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2019年汇总表" sheetId="1" r:id="rId1"/>
    <sheet name="2019年明细表" sheetId="2" r:id="rId2"/>
    <sheet name="2020年汇总表" sheetId="3" r:id="rId3"/>
    <sheet name="2020年明细表" sheetId="4" r:id="rId4"/>
  </sheets>
  <externalReferences>
    <externalReference r:id="rId5"/>
    <externalReference r:id="rId6"/>
    <externalReference r:id="rId7"/>
    <externalReference r:id="rId8"/>
  </externalReferences>
  <calcPr calcId="144525"/>
</workbook>
</file>

<file path=xl/sharedStrings.xml><?xml version="1.0" encoding="utf-8"?>
<sst xmlns="http://schemas.openxmlformats.org/spreadsheetml/2006/main" count="16953" uniqueCount="1982">
  <si>
    <t>附件1</t>
  </si>
  <si>
    <r>
      <rPr>
        <u/>
        <sz val="20"/>
        <color theme="1"/>
        <rFont val="方正小标宋简体"/>
        <charset val="134"/>
      </rPr>
      <t xml:space="preserve">  吴堡县 </t>
    </r>
    <r>
      <rPr>
        <sz val="20"/>
        <color theme="1"/>
        <rFont val="方正小标宋简体"/>
        <charset val="134"/>
      </rPr>
      <t>市区</t>
    </r>
    <r>
      <rPr>
        <u/>
        <sz val="20"/>
        <color theme="1"/>
        <rFont val="方正小标宋简体"/>
        <charset val="134"/>
      </rPr>
      <t xml:space="preserve"> 2019 </t>
    </r>
    <r>
      <rPr>
        <sz val="20"/>
        <color theme="1"/>
        <rFont val="方正小标宋简体"/>
        <charset val="134"/>
      </rPr>
      <t>年度县级脱贫攻坚项目库汇总表</t>
    </r>
  </si>
  <si>
    <t>填报单位（盖章）：</t>
  </si>
  <si>
    <t>序号</t>
  </si>
  <si>
    <t>项目类型</t>
  </si>
  <si>
    <t>项目个数</t>
  </si>
  <si>
    <t>项目预算总投资</t>
  </si>
  <si>
    <t>合计</t>
  </si>
  <si>
    <t>财政资金</t>
  </si>
  <si>
    <t>地方债务资金</t>
  </si>
  <si>
    <t>易地扶贫搬迁资金</t>
  </si>
  <si>
    <t>定点扶贫资金</t>
  </si>
  <si>
    <t>东西部协作资金</t>
  </si>
  <si>
    <t>社会捐赠资金</t>
  </si>
  <si>
    <t>银行贷款资金</t>
  </si>
  <si>
    <t>群众自筹</t>
  </si>
  <si>
    <t>1.财政专项扶贫资金</t>
  </si>
  <si>
    <t>2.财政涉农统筹整合资金（除财政专项扶贫资金投入以外）</t>
  </si>
  <si>
    <t>3.用于扶贫的社会事业方面的资金</t>
  </si>
  <si>
    <t>4.地方债务资金</t>
  </si>
  <si>
    <t>5.易地扶贫搬迁资金</t>
  </si>
  <si>
    <t>6.定点扶贫资金</t>
  </si>
  <si>
    <t>7.东西部协作资金</t>
  </si>
  <si>
    <t>8.社会捐赠资金</t>
  </si>
  <si>
    <t>9.银行贷款资金</t>
  </si>
  <si>
    <t>10.群众自筹</t>
  </si>
  <si>
    <t>总计</t>
  </si>
  <si>
    <t>一、产业扶贫</t>
  </si>
  <si>
    <t>1.种植养殖加工服务</t>
  </si>
  <si>
    <t>2.休闲农业与乡村旅游</t>
  </si>
  <si>
    <t>3.光伏项目</t>
  </si>
  <si>
    <t>4.生态扶贫项目</t>
  </si>
  <si>
    <t>5.其他</t>
  </si>
  <si>
    <t>二、就业扶贫</t>
  </si>
  <si>
    <t>1.外出务工补助</t>
  </si>
  <si>
    <t>2.就业创业补助</t>
  </si>
  <si>
    <t>3.就业创业培训</t>
  </si>
  <si>
    <t>4.技能培训</t>
  </si>
  <si>
    <t>三、易地扶贫搬迁</t>
  </si>
  <si>
    <t>1.集中安置</t>
  </si>
  <si>
    <t>2.分散安置</t>
  </si>
  <si>
    <t>四、公益岗位</t>
  </si>
  <si>
    <t>公益岗位</t>
  </si>
  <si>
    <t>五、教育扶贫</t>
  </si>
  <si>
    <t>1.享受“雨露计划”职业教育补助</t>
  </si>
  <si>
    <t>2.贫困村创业致富带头人创业培训</t>
  </si>
  <si>
    <t>3.其他教育扶贫</t>
  </si>
  <si>
    <t>六、健康扶贫</t>
  </si>
  <si>
    <t>1.参加城乡居民基本医疗保险</t>
  </si>
  <si>
    <t>2.参加大病保险</t>
  </si>
  <si>
    <t>3.接受医疗救助</t>
  </si>
  <si>
    <t>4.参加其他补充医疗保险</t>
  </si>
  <si>
    <t>5.参加意外保险</t>
  </si>
  <si>
    <t>6.接受大病（地方病）救治</t>
  </si>
  <si>
    <t>七、危房改造</t>
  </si>
  <si>
    <t>农村危房改造</t>
  </si>
  <si>
    <t>八、金融扶贫</t>
  </si>
  <si>
    <t>1.扶贫小额贷款贴息</t>
  </si>
  <si>
    <t>2.扶贫龙头企业合作社等经营主体贷款贴息</t>
  </si>
  <si>
    <t>3.产业保险</t>
  </si>
  <si>
    <t>4.扶贫小额信贷风险补偿金</t>
  </si>
  <si>
    <t>九、生活条件改善</t>
  </si>
  <si>
    <t>1.入户路改造</t>
  </si>
  <si>
    <t>2.解决安全饮水</t>
  </si>
  <si>
    <t>3.厨房厕所圈舍等改造</t>
  </si>
  <si>
    <t>十、综合保障性扶贫</t>
  </si>
  <si>
    <t>1.享受农村居民最低生活保障</t>
  </si>
  <si>
    <t>2.享受特困人员救助供养</t>
  </si>
  <si>
    <t>3.参加城乡居民基本养老保险</t>
  </si>
  <si>
    <t>4.接受留守关爱服务</t>
  </si>
  <si>
    <t>5.接受临时救助</t>
  </si>
  <si>
    <t>十一、村基础设施</t>
  </si>
  <si>
    <t>1.通村、组路道路硬化及护栏</t>
  </si>
  <si>
    <t>2.通生产用电</t>
  </si>
  <si>
    <t>3.通生活用电</t>
  </si>
  <si>
    <t>4.光纤宽带接入</t>
  </si>
  <si>
    <t>5.产业路</t>
  </si>
  <si>
    <t>6.小型农田水利设施</t>
  </si>
  <si>
    <t>7.其他</t>
  </si>
  <si>
    <t>十二、村公共服务</t>
  </si>
  <si>
    <t>1.规划保留的村小学改造</t>
  </si>
  <si>
    <t>2.标准化卫生室</t>
  </si>
  <si>
    <t>3.幼儿园建设</t>
  </si>
  <si>
    <t>4.村级文化活动广场</t>
  </si>
  <si>
    <t>十三、项目管理费</t>
  </si>
  <si>
    <t>附件2</t>
  </si>
  <si>
    <r>
      <rPr>
        <u/>
        <sz val="20"/>
        <rFont val="方正小标宋简体"/>
        <charset val="134"/>
      </rPr>
      <t xml:space="preserve"> 吴堡 </t>
    </r>
    <r>
      <rPr>
        <sz val="20"/>
        <rFont val="方正小标宋简体"/>
        <charset val="134"/>
      </rPr>
      <t xml:space="preserve">县  </t>
    </r>
    <r>
      <rPr>
        <u/>
        <sz val="20"/>
        <rFont val="方正小标宋简体"/>
        <charset val="134"/>
      </rPr>
      <t xml:space="preserve">2019 </t>
    </r>
    <r>
      <rPr>
        <sz val="20"/>
        <rFont val="方正小标宋简体"/>
        <charset val="134"/>
      </rPr>
      <t xml:space="preserve">年度县级脱贫攻坚项目库明细表 </t>
    </r>
  </si>
  <si>
    <t>项目子类型</t>
  </si>
  <si>
    <t>项目名称
（自定义名称）</t>
  </si>
  <si>
    <t>项目摘要
（建设内容及规模）</t>
  </si>
  <si>
    <t>项目实施地点</t>
  </si>
  <si>
    <t>规划
年度</t>
  </si>
  <si>
    <t>主管
单位</t>
  </si>
  <si>
    <t>项目
负责
人</t>
  </si>
  <si>
    <t>联系电话</t>
  </si>
  <si>
    <t>项目预算总投资（万元）</t>
  </si>
  <si>
    <t>项目
归属</t>
  </si>
  <si>
    <t>是否纳入年度项目实施计划</t>
  </si>
  <si>
    <t>是否“贫困村提升工程”</t>
  </si>
  <si>
    <t>是否资产收益扶贫</t>
  </si>
  <si>
    <t>是否增加村集体收入</t>
  </si>
  <si>
    <t>是否易地搬迁后扶项目</t>
  </si>
  <si>
    <t>直接受益
贫困人口</t>
  </si>
  <si>
    <t>受益总人口</t>
  </si>
  <si>
    <t>带贫减贫机制</t>
  </si>
  <si>
    <t>绩效目标</t>
  </si>
  <si>
    <t>备注</t>
  </si>
  <si>
    <t>请勿删除</t>
  </si>
  <si>
    <t>镇/办</t>
  </si>
  <si>
    <t>村/社区</t>
  </si>
  <si>
    <t>其中：财政专项扶贫资金</t>
  </si>
  <si>
    <t>其中：除财政专项扶贫资金外的资金</t>
  </si>
  <si>
    <t>新建</t>
  </si>
  <si>
    <t>2018年</t>
  </si>
  <si>
    <t>解决“两不愁三保障”项目</t>
  </si>
  <si>
    <t>是</t>
  </si>
  <si>
    <t>小计</t>
  </si>
  <si>
    <t>中央</t>
  </si>
  <si>
    <t>省级</t>
  </si>
  <si>
    <t>市级</t>
  </si>
  <si>
    <t>县级</t>
  </si>
  <si>
    <t>1.财政涉农统筹整合资金（除财政专项扶贫资金投入以外）</t>
  </si>
  <si>
    <t>2.用于扶贫的社会事业方面的资金</t>
  </si>
  <si>
    <t>3.地方债务资金</t>
  </si>
  <si>
    <t>4.易地扶贫搬迁资金</t>
  </si>
  <si>
    <t>5.定点扶贫资金</t>
  </si>
  <si>
    <t>6.东西部协作资金</t>
  </si>
  <si>
    <t>7.社会捐赠资金</t>
  </si>
  <si>
    <t>8.银行贷款资金</t>
  </si>
  <si>
    <t>9.群众自筹</t>
  </si>
  <si>
    <t>户数
(户)</t>
  </si>
  <si>
    <t>人数
（人）</t>
  </si>
  <si>
    <t>续建</t>
  </si>
  <si>
    <t>2019年</t>
  </si>
  <si>
    <t>巩固提升项目</t>
  </si>
  <si>
    <t>否</t>
  </si>
  <si>
    <t>总 计</t>
  </si>
  <si>
    <t>2020年</t>
  </si>
  <si>
    <t>产业项目</t>
  </si>
  <si>
    <t>种植养殖加工服务</t>
  </si>
  <si>
    <t>种植业（个户）</t>
  </si>
  <si>
    <t>小杂粮2040.6亩、中药材13.5亩、扎蒙35.5亩、红葱268亩、西瓜2.5亩、油料361亩、沙打旺7亩、桑园改造1亩、蔬菜41亩、大棚1.17亩</t>
  </si>
  <si>
    <t>宋家川街道办</t>
  </si>
  <si>
    <t>农业农村局</t>
  </si>
  <si>
    <t>郭喜喜</t>
  </si>
  <si>
    <t>自主发展脱贫</t>
  </si>
  <si>
    <t>增加收入</t>
  </si>
  <si>
    <t>小杂粮16922.65亩、中药材102.5亩、扎蒙365亩、红葱507.9亩、西瓜38亩、油料751.5亩、沙打旺7亩、桑园改造1亩、蔬菜41亩、大棚1.17亩</t>
  </si>
  <si>
    <t>寇家塬镇</t>
  </si>
  <si>
    <t>小杂粮1641.5亩、中药材19.5亩、扎蒙67亩、红葱51亩、西瓜5亩、油料157.5亩、</t>
  </si>
  <si>
    <t>郭家沟镇</t>
  </si>
  <si>
    <t>小杂粮2690亩、中药材35亩、扎蒙199.5亩、红葱44亩</t>
  </si>
  <si>
    <t>岔上镇</t>
  </si>
  <si>
    <t>小杂粮2936亩、中药材31亩、扎蒙10亩、红葱45.4亩、西瓜1亩、油料18亩</t>
  </si>
  <si>
    <t>辛家沟镇</t>
  </si>
  <si>
    <t>小杂粮6080亩</t>
  </si>
  <si>
    <t>张家山镇</t>
  </si>
  <si>
    <t>（尾留项目）春季养蚕量达标12张、秋季养蚕量达标14张</t>
  </si>
  <si>
    <t>2018-2019</t>
  </si>
  <si>
    <t>王文慧</t>
  </si>
  <si>
    <t>红枣规范化管理3564.7亩，新栽花椒191亩，新栽核桃20亩，核桃低改27亩，2017年新栽花椒145.5亩管护</t>
  </si>
  <si>
    <t>前庙山、达连坡、慕家崖、白家山、郭家腰、后王家山、南王家山、王家川、杨家店、前王家山、刘家沟、张家焉、三皇园则、辛庄、郭家庄、任家沟、弓家圪崂、康家塔、呼家山</t>
  </si>
  <si>
    <t>林业局</t>
  </si>
  <si>
    <t>王振荣</t>
  </si>
  <si>
    <t>红枣规范化管理111亩，新栽花椒12亩</t>
  </si>
  <si>
    <t>车家塬、东庄、李家塔下山、刘家塬头、田家塬</t>
  </si>
  <si>
    <t>13992285207</t>
  </si>
  <si>
    <t>增加收益</t>
  </si>
  <si>
    <t>红枣规范化管理531亩，新栽花椒51.5亩，新栽核桃15亩</t>
  </si>
  <si>
    <t xml:space="preserve"> 郭家沟镇</t>
  </si>
  <si>
    <t>车家塔、李家庄、冯家峁、上候家焉、王家梁、小塔则、杨家沟、袁家山、山头、刘家焉</t>
  </si>
  <si>
    <t>资产收益脱贫</t>
  </si>
  <si>
    <t>带动贫困户增收</t>
  </si>
  <si>
    <t>红枣规范化管理478.5亩，新栽花椒42亩，新栽核桃10亩</t>
  </si>
  <si>
    <t>叶家园沟、大枣湾、前畔、乔则沟</t>
  </si>
  <si>
    <t>受益贫困户62户，户均增收200元/亩</t>
  </si>
  <si>
    <t>新栽花椒5亩，核桃低改7亩</t>
  </si>
  <si>
    <t>李常家山村</t>
  </si>
  <si>
    <t>（种植业）整村推进</t>
  </si>
  <si>
    <t>红枣降高塑形3237亩，2017年红枣降高塑形规范化管理1513.8亩第2轮，2018年红枣降高塑形规范化管理1055.5亩第2轮，2017年新栽花椒70亩管护第2轮，2018年新栽花椒140亩管护第1轮</t>
  </si>
  <si>
    <t>郭家庄村，郭家腰中心村，慕家崖中心村，弓家圪崂村，达连坡中心村，南王家山村，后焉中心村，呼家山中心村</t>
  </si>
  <si>
    <t>红枣降高塑形3042亩，2018年红枣降高塑形规范化管理2584亩第2轮，2017年新栽花椒138亩管护第2轮</t>
  </si>
  <si>
    <t>尚家塬村，马跑泉村，王家圪崂村，槐树港村，红湾村，东庄村，安家山村</t>
  </si>
  <si>
    <t>红枣降高塑形2480亩，2017年红枣降高塑形规范化管理2998亩第3轮，2018年红枣降高塑形规范化管理1855亩第1轮，2018年红枣降高塑形规范化管理3682亩第2轮</t>
  </si>
  <si>
    <t>小塔则村，下山畔村，上候家焉村，刘家焉村，钻天咀村，齐家山村，王家梁村，袁家山村，李家庄村，于家沟村，郭家沟村</t>
  </si>
  <si>
    <t>红枣降高塑形2476亩，2017年红枣降高塑形规范化管理1581亩第2轮，2017年红枣降高塑形规范化管理257亩第3轮，2018年红枣降高塑形规范化管理1946亩第1轮，2018年红枣降高塑形规范化管理4228亩第2轮，2017年新栽花椒241亩管护第2轮，2017年新栽花椒122亩管护第3轮</t>
  </si>
  <si>
    <t>崖窑上村，杨家畔村，薛家峁村，木家沟村，樊家圪坨村，樊家畔村，大枣湾村，前畔村，川口村</t>
  </si>
  <si>
    <t>红枣降高塑形5499亩，2017年红枣降高塑形规范化管理877亩第3轮，2018年红枣降高塑形规范化管理2361.8亩第2轮，2017年新栽花椒238亩管护第2轮</t>
  </si>
  <si>
    <t>园宋家沟村，高家塄村，寺沟村，张家沟村，温家湾村，吉针庙村，高家庄村，张家山村，白洛现村，宽马家石村</t>
  </si>
  <si>
    <t>2017年红枣降高塑形规范化管理1000亩第3轮，2018年红枣降高塑形规范化管理4858.9亩第2轮</t>
  </si>
  <si>
    <t>老庄村，宋家坡村，尚家坪村，李家河村，霍家山村，辛家沟村，寇家塔村</t>
  </si>
  <si>
    <t>马铃薯“一亩田”</t>
  </si>
  <si>
    <t>马铃薯890亩、17.8万斤</t>
  </si>
  <si>
    <t>宋江波</t>
  </si>
  <si>
    <t>马铃薯401亩、8.02万斤</t>
  </si>
  <si>
    <t>马铃薯728亩、14.56万斤</t>
  </si>
  <si>
    <t>马铃薯592亩、11.84万斤</t>
  </si>
  <si>
    <t>马铃薯444亩、8.88万斤</t>
  </si>
  <si>
    <t>马铃薯488亩、9.76万斤</t>
  </si>
  <si>
    <t>马铃薯600亩、12万斤</t>
  </si>
  <si>
    <t>马铃薯400亩、8万斤</t>
  </si>
  <si>
    <t>农机具</t>
  </si>
  <si>
    <t>微耕机62台、揉丝机47台、脱粒机19台、锄草机1台、碾米机17台、粉碎机5台、立式混合机1台</t>
  </si>
  <si>
    <t>微耕机98台、揉丝机66台、脱粒机41台、锄草机6台、碾米机10台、立式混合机1台</t>
  </si>
  <si>
    <t>微耕机183台、揉丝机127台、脱粒机89台、锄草机3台、碾米机11台、田园管理机1台</t>
  </si>
  <si>
    <t>微耕机111台、揉丝机90台、脱粒机45台、锄草机4台、碾米机9台、立式混合机1台、粉碎机24台、苞苞机1台、打场机5台</t>
  </si>
  <si>
    <t>微耕机90台、揉丝机100台、脱粒机61台、锄草机7台、碾米机9台</t>
  </si>
  <si>
    <t>微耕机144台、揉丝机86台、脱粒机63台、锄草机1台、碾米机3台</t>
  </si>
  <si>
    <t>（尾留种植业）村集体经济</t>
  </si>
  <si>
    <t xml:space="preserve">1.2018年春季计划下达山地苹果200亩，资金20万元，实际验收118亩，应兑付118亩*1500元=17.7万元，剩余2.3万元调整为2018年秋季山地苹果项目补助资金
2.2018年秋季新栽山地苹果350亩，共需补助资金350亩*1500元=52.5万元
3.2018年实际验收日光温室3座，共1960平米，已下达资金21.42万元，剩余补助资金11.9万元
</t>
  </si>
  <si>
    <t>樊家畔村</t>
  </si>
  <si>
    <t>慕建生</t>
  </si>
  <si>
    <t>2018年春季栽植山地苹果100亩，计划下达第一轮资金100亩*1000元=10万元，剩余第二轮补助资金：100亩*500元=5万元</t>
  </si>
  <si>
    <t>前畔村</t>
  </si>
  <si>
    <t>冯建兵</t>
  </si>
  <si>
    <t>1.2018年春季计划下达山地苹果200亩，实际验收203亩，剩余第二轮补助资金：3亩*1500元+200亩*500元=10.45万元
2.2018秋季新栽山地苹果302亩，共需补助资金：302亩*1500元=45.3万元</t>
  </si>
  <si>
    <t>刘家墕村</t>
  </si>
  <si>
    <t>慕明龙</t>
  </si>
  <si>
    <t>2018秋季新栽山地苹果44亩，共需补助资金：44亩*1500元=6.6万元</t>
  </si>
  <si>
    <t>郭家沟村</t>
  </si>
  <si>
    <t>郭艳军</t>
  </si>
  <si>
    <t>2018年秋季新栽山地苹果175亩，共需补助资金：175亩*1500元=26.25万元</t>
  </si>
  <si>
    <t>慕家塬村</t>
  </si>
  <si>
    <t>2018年秋季新栽山地苹果175亩整地项目，共需补助资金：175亩*1500元=26.25万元</t>
  </si>
  <si>
    <t>2018实际验收日光温室4座，共3252平米，已下达资金36.72万元，剩余补助资金18.564万元</t>
  </si>
  <si>
    <t>横沟村</t>
  </si>
  <si>
    <t>2018实际验收日光温室2座，共1107平米，已下达资金10.2万元，剩余补助资金8.619万元</t>
  </si>
  <si>
    <t>寇家塬村</t>
  </si>
  <si>
    <t>果桑二轮管护。东庄村总投入40%
（一般果桑1320亩1320*2458*0.4=129.78万元，大苗果桑44亩44*8784*0.4=15.46万元），刘家塬头村总投入40%（一般果桑26亩26*2458*0.4=2.56万元），李家塬村总投入27%（一般果桑26亩26*2458*0.4=2.56万元）</t>
  </si>
  <si>
    <t>东庄村、刘家塬头村、李家塬村。</t>
  </si>
  <si>
    <t>1.2018年春季计划下达山地苹果200亩，实际验收205亩，剩余第二轮补助资金：5亩*1500元+200亩*500元=10.75万元
2.2018秋季新栽山地苹果369亩，共需补助资金：369亩*1500元=55.35万元</t>
  </si>
  <si>
    <t>霍家山村</t>
  </si>
  <si>
    <t>寇彩虹</t>
  </si>
  <si>
    <t>2018年秋季新栽山地苹果112亩，共需补助资金：112亩*1500元=16.8万元</t>
  </si>
  <si>
    <t>贾家山村</t>
  </si>
  <si>
    <t>贾桂平</t>
  </si>
  <si>
    <t>2018年秋季新栽山地苹果162亩，春季已下达资金19.936万，调整为秋季山地苹果补助资金：162亩*1500元=24.3万元，剩余补助资金4.364万元</t>
  </si>
  <si>
    <t>辛家沟村</t>
  </si>
  <si>
    <t>辛济发</t>
  </si>
  <si>
    <t>（种植业）村集体经济</t>
  </si>
  <si>
    <t>地膜玉米，绿豆，红小豆，高粱，谷子，洋芋等杂粮1230亩</t>
  </si>
  <si>
    <t>岔上镇
郭家沟镇寇家塬镇宋家川街道办
辛家沟镇</t>
  </si>
  <si>
    <t>大枣湾村
前畔村
郭家沟村
田家塬村
辛庄社区
老庄村
尚家坪村
贾家山村
寇家塔村</t>
  </si>
  <si>
    <t>薛飞云</t>
  </si>
  <si>
    <t>（玉米、糜子、谷子）杂粮40亩</t>
  </si>
  <si>
    <t>岔上镇
辛家沟镇</t>
  </si>
  <si>
    <t>川口村
老庄村</t>
  </si>
  <si>
    <t>新建红辣椒蔬菜基地20亩</t>
  </si>
  <si>
    <t>崖窑上村</t>
  </si>
  <si>
    <t>王喜红</t>
  </si>
  <si>
    <t>种植高粱60亩</t>
  </si>
  <si>
    <t>乔则沟村</t>
  </si>
  <si>
    <t>秦红利</t>
  </si>
  <si>
    <t>新建塑料大棚单模7座，480平米/座，共计3360平米，套种小杂粮种植300亩</t>
  </si>
  <si>
    <t>2017年栽植268亩山地苹果第三轮补助268*500元=13.4万元2018年栽植山地苹果350亩第二轮补助350*500=17.5万元</t>
  </si>
  <si>
    <t>2017-2019</t>
  </si>
  <si>
    <t>2019年新栽山地苹果400亩（带整地）第一轮栽植补助400*1000=40万元，整地400*1500=60万元</t>
  </si>
  <si>
    <t>大枣湾村</t>
  </si>
  <si>
    <t>张永潮</t>
  </si>
  <si>
    <t>2019年新栽山地苹果102亩第一轮补助102*1300=13.26万元</t>
  </si>
  <si>
    <t>宋家条村</t>
  </si>
  <si>
    <t>李  鹏</t>
  </si>
  <si>
    <t>2017年栽植210亩山地苹果第三轮补助210*500元=10.5万元2018年栽植第二轮补助98*500=4.9万元</t>
  </si>
  <si>
    <t>谷子基地50亩，套种红小豆150亩，绿豆30亩，芝麻20亩</t>
  </si>
  <si>
    <t>投入菌棒8万棒</t>
  </si>
  <si>
    <t>2017年栽植山地苹果185亩第三轮补助185*500=9.25万元，2018年栽植44亩第二轮补助44*500=2.2万元</t>
  </si>
  <si>
    <t>2019新栽山地苹果65亩第一轮补助65*1300=8.45万元</t>
  </si>
  <si>
    <t>齐家山村</t>
  </si>
  <si>
    <t>王锦明</t>
  </si>
  <si>
    <t>2018年栽植山地苹果505亩其中302亩第二轮补助302*500=15.1万元，203亩第三轮补助203*500=10.15万元</t>
  </si>
  <si>
    <t>种植40亩白萝卜，10亩尖辣子</t>
  </si>
  <si>
    <t>小塔则村</t>
  </si>
  <si>
    <t>尚蛟龙</t>
  </si>
  <si>
    <t>2017年栽植山地苹果200亩第三轮补助200*500=10万元，2018年栽植175亩第二轮补助175*500=8.75万元</t>
  </si>
  <si>
    <t>（套种）新建375亩小杂粮种植</t>
  </si>
  <si>
    <t>在原有花椒示范园林下种植小杂粮100亩</t>
  </si>
  <si>
    <t>尚家塬村</t>
  </si>
  <si>
    <t>2018年栽山地苹果53亩第三轮补助53*500=2.65万元</t>
  </si>
  <si>
    <t>薛下村</t>
  </si>
  <si>
    <t>新栽昆仑雪菊130亩</t>
  </si>
  <si>
    <t>李家塬村</t>
  </si>
  <si>
    <t>新建日光温室2座，480平米/座，共计960平米</t>
  </si>
  <si>
    <t>雪菊育苗基地20亩</t>
  </si>
  <si>
    <t>刘家塬头村</t>
  </si>
  <si>
    <t>新栽雪菊47亩</t>
  </si>
  <si>
    <t>300亩昆仑雪菊</t>
  </si>
  <si>
    <t>东庄村</t>
  </si>
  <si>
    <t>新建日光温室3座，共计2400平米.</t>
  </si>
  <si>
    <t>黄河滩地新栽杏树65亩第一轮补助65*1000=6.5万元</t>
  </si>
  <si>
    <t>后山村</t>
  </si>
  <si>
    <t>2019年新栽山地苹果206亩（带整地）第一轮补助206*1300=26.78万元整地206*1500=30.9万元</t>
  </si>
  <si>
    <t>高标准桑园改造200亩，栽植桑树，铺灌溉管道。</t>
  </si>
  <si>
    <t>田家塬村</t>
  </si>
  <si>
    <t>新栽雪菊150亩</t>
  </si>
  <si>
    <t>实施土地平整，发展种植高产辣椒36亩</t>
  </si>
  <si>
    <t>李家塔下山村</t>
  </si>
  <si>
    <t>荒芜桑园改造280亩</t>
  </si>
  <si>
    <t>砖窑山村</t>
  </si>
  <si>
    <t>新栽葡萄（红提）70亩（带整地）第一轮补助70*1000=7万元，整地70*1500=10.5万元</t>
  </si>
  <si>
    <t>辛庄中心社区</t>
  </si>
  <si>
    <t>王学武</t>
  </si>
  <si>
    <t>种植示范基地建设100亩：辣椒30亩，蔓菁10亩，60亩豌豆；其中订单辣椒20亩</t>
  </si>
  <si>
    <t>尚家坪村</t>
  </si>
  <si>
    <t>尚高禄</t>
  </si>
  <si>
    <t>老黑酱基地：订单辣椒种植35亩</t>
  </si>
  <si>
    <t>李永亮</t>
  </si>
  <si>
    <t>2017年栽植山地苹果169亩第三轮补助169*500=8.45万元</t>
  </si>
  <si>
    <t>深砭墕村</t>
  </si>
  <si>
    <t>霍学农</t>
  </si>
  <si>
    <t>2018年栽植山地苹果162亩第二轮补助162*500=8.1万元</t>
  </si>
  <si>
    <t>2018年栽植山地苹果112亩第二轮补助112*500=5.6万元</t>
  </si>
  <si>
    <t>2019新栽山地苹果500亩（平整土地）第一轮补助500*1000=50万元，整地500*1500=75万元</t>
  </si>
  <si>
    <t>中药材种植（柴胡）200亩（平整土地）</t>
  </si>
  <si>
    <t>宋家坡村</t>
  </si>
  <si>
    <t>宋红旗</t>
  </si>
  <si>
    <t>2019新载山地苹果200亩（平整土地）第一轮补助200*1300=26万元，整地200*1500=30万元</t>
  </si>
  <si>
    <t>李家河村</t>
  </si>
  <si>
    <t>刘汉斌</t>
  </si>
  <si>
    <t>山地苹果基地林下种植小杂粮种植500亩</t>
  </si>
  <si>
    <t>2018年栽植山地苹果574亩其中205亩第三轮补助205*500=10.25万元，369亩第二轮补助369*500=18.45万元</t>
  </si>
  <si>
    <t>中药材种植50亩</t>
  </si>
  <si>
    <t>寺沟村</t>
  </si>
  <si>
    <t>刘汉成</t>
  </si>
  <si>
    <t>中药材种植远志、柴胡200亩（南山）</t>
  </si>
  <si>
    <t>吉针庙村</t>
  </si>
  <si>
    <t>刘红艳</t>
  </si>
  <si>
    <t>中药材种植（柴胡）50亩，新栽桑树125亩，荒芜桑园改造8亩，补栽艾草50亩，2019葡萄种植（整地）14亩，第一轮补助14*1000=1.4万元，整地14*1500=2.1万元</t>
  </si>
  <si>
    <t>辛庄村</t>
  </si>
  <si>
    <t>霍栋征</t>
  </si>
  <si>
    <t>种植小杂粮300亩基地</t>
  </si>
  <si>
    <t>2019新栽山地苹果70亩（含整地）第一轮补助70*1300=9.1万元，整地70*1500=10.5万元</t>
  </si>
  <si>
    <t>高家塄村</t>
  </si>
  <si>
    <t>张建停</t>
  </si>
  <si>
    <t>艾草300亩（含整地）</t>
  </si>
  <si>
    <t>高家庄村</t>
  </si>
  <si>
    <t>贾永红</t>
  </si>
  <si>
    <t>艾草500亩（含整地）</t>
  </si>
  <si>
    <t>晓寺则村</t>
  </si>
  <si>
    <t>冯海武</t>
  </si>
  <si>
    <t>山地苹果大苗建园授粉树配置4378亩（前畔村、樊家畔村、木家沟村、刘家墕村、于家沟村，郭家沟村、齐家山村、慕家塬村、霍家山村、辛家沟村、尚家坪村、深贬墕村、贾家山村，李建光合作社、丰润园区），按9株/亩配置海棠树，共需39402株，以65元/株，资金256.113万元</t>
  </si>
  <si>
    <t>岔上镇
郭家沟镇寇家塬镇
辛家沟镇</t>
  </si>
  <si>
    <t>14个行政村</t>
  </si>
  <si>
    <t>李春林</t>
  </si>
  <si>
    <t>围绕全县100个行政村村集体经济组织小杂粮产业及产业贫困户个户产业：草地贪夜蛾、马铃薯晚疫病，谷子白发病等综合防治</t>
  </si>
  <si>
    <t>5镇1办</t>
  </si>
  <si>
    <t>100个行政村</t>
  </si>
  <si>
    <t>农业技术推广中心</t>
  </si>
  <si>
    <t>新栽花椒100亩（含整地)，增加贫困户劳务收入，挂果后可得销售分红</t>
  </si>
  <si>
    <t>薛家峁村</t>
  </si>
  <si>
    <t>新栽花椒70亩（含整地），增加贫困户劳务收入，挂果后可得销售分红</t>
  </si>
  <si>
    <t>薛张家山村</t>
  </si>
  <si>
    <t>花椒规范化管理110亩</t>
  </si>
  <si>
    <t>桃园规范化管理140亩</t>
  </si>
  <si>
    <t>川口村</t>
  </si>
  <si>
    <t>花椒规范化管理100亩</t>
  </si>
  <si>
    <t>新栽花椒100亩（含整地），花椒规范化管理98亩，增加贫困户劳务收入，挂果后可得销售分红</t>
  </si>
  <si>
    <t>新栽花椒186亩（整地86亩），增加贫困户劳务收入，挂果后可得销售分红</t>
  </si>
  <si>
    <t>安家山村</t>
  </si>
  <si>
    <t>新栽花椒100亩（含整地），增加贫困户劳务收入，挂果后可得销售分红</t>
  </si>
  <si>
    <t>杨家塬村</t>
  </si>
  <si>
    <t>新栽酸枣树500亩，220株/亩，增加贫困户劳力收入，挂果后可得销售分红</t>
  </si>
  <si>
    <t>李家沟村</t>
  </si>
  <si>
    <t>新栽花椒44亩，增加贫困户劳力收入，挂果后可得销售分红</t>
  </si>
  <si>
    <t>新栽花椒200亩（含整地），增加贫困户劳务收入，挂果后可得销售分红</t>
  </si>
  <si>
    <t>郭家庄村</t>
  </si>
  <si>
    <t>新栽花椒150亩（含整地100亩），增加贫困户劳务收入，挂果后可得销售分红</t>
  </si>
  <si>
    <t>慕家崖中心村</t>
  </si>
  <si>
    <t>新栽花椒112亩（含整地），增加贫困户劳务收入，挂果后可得销售分红</t>
  </si>
  <si>
    <t>弓家圪崂村</t>
  </si>
  <si>
    <t>新栽花椒600亩，增加贫困户劳务收入，挂果后可得销售分红</t>
  </si>
  <si>
    <t>达连坡中心村</t>
  </si>
  <si>
    <t>新栽花椒300亩（含整地），增加贫困户劳务收入，挂果后可得销售分红</t>
  </si>
  <si>
    <t>后王家山村</t>
  </si>
  <si>
    <t>刘家沟中心村</t>
  </si>
  <si>
    <t>老庄村</t>
  </si>
  <si>
    <t>新栽花椒235亩（含整地），增加贫困户劳务收入，挂果后可得销售分红</t>
  </si>
  <si>
    <t>新栽花椒411亩（含整地），增加贫困户劳务收入，挂果后可得销售分红</t>
  </si>
  <si>
    <t>园宋家沟村</t>
  </si>
  <si>
    <t>张家沟村</t>
  </si>
  <si>
    <t>新栽花椒275亩（含整地），增加贫困户劳务收入，挂果后可得销售分红</t>
  </si>
  <si>
    <t>养殖业（个户）</t>
  </si>
  <si>
    <t>鸡2239只，羊633只，猪30头，牛5头，鹅24只</t>
  </si>
  <si>
    <t>慕海飞</t>
  </si>
  <si>
    <t>羊514只，牛8头，鸡1361只</t>
  </si>
  <si>
    <t>鸡2015只，羊556只，猪42头，兔50只，蜂30箱</t>
  </si>
  <si>
    <t>鸡614只，羊311只，兔300只，蜂25箱</t>
  </si>
  <si>
    <t>鸡270只，羊618只，牛4头，蜂80箱，鹅40只，苜蓿27亩</t>
  </si>
  <si>
    <t>鸡2440只，羊600只，牛3头，蜂55箱</t>
  </si>
  <si>
    <t>（尾留养殖业）村集体经济</t>
  </si>
  <si>
    <t>建圈舍1000㎡以上，草料库180㎡以上，堆粪场24㎡以上，草料粉碎加工设备3台，存栏母羊260只，生活区100㎡以上，水电路配套，种植苜蓿200亩。</t>
  </si>
  <si>
    <t>薛增利</t>
  </si>
  <si>
    <t>建圈舍1000㎡以上，草料库180㎡以上，堆粪场24㎡以上，草料粉碎加工设备3台，存栏母羊260只，生活区100㎡以上，水电路配套，种植苜蓿100亩。</t>
  </si>
  <si>
    <t>杨家畔村</t>
  </si>
  <si>
    <t>宋慧慧</t>
  </si>
  <si>
    <t>建圈舍1000㎡以上，草料库180㎡以上，堆粪场24㎡以上，草料粉碎加工设备3台，存栏母羊260只，生活区100㎡以上，水电路配套。</t>
  </si>
  <si>
    <t>建设饲料库、防疫室90㎡,化粪池一处120立方米，蓄水池一处120立方米，及配套设施设备，拉运粪污三轮1辆。</t>
  </si>
  <si>
    <t>建圈舍400㎡以上，饲料库120㎡以上，堆粪场24㎡以上，饲料粉碎加工设备1台，鸡仔5000只，散养鸡标准鸡舍50组，生活区100㎡以上，水电路配套，种苜蓿150亩</t>
  </si>
  <si>
    <t>车家塔村</t>
  </si>
  <si>
    <t>宋润平</t>
  </si>
  <si>
    <t>资产收益扶贫</t>
  </si>
  <si>
    <t>建圈舍1000㎡以上，草料库180㎡以上，堆粪场24㎡以上，草料粉碎加工设备3台，存栏母羊260只，生活区100㎡以上，水电路配套</t>
  </si>
  <si>
    <r>
      <rPr>
        <sz val="11"/>
        <rFont val="宋体"/>
        <charset val="134"/>
      </rPr>
      <t>圈舍500m</t>
    </r>
    <r>
      <rPr>
        <vertAlign val="superscript"/>
        <sz val="11"/>
        <rFont val="宋体"/>
        <charset val="134"/>
      </rPr>
      <t>2</t>
    </r>
    <r>
      <rPr>
        <sz val="11"/>
        <rFont val="宋体"/>
        <charset val="134"/>
      </rPr>
      <t>以上，饲料库120m</t>
    </r>
    <r>
      <rPr>
        <vertAlign val="superscript"/>
        <sz val="11"/>
        <rFont val="宋体"/>
        <charset val="134"/>
      </rPr>
      <t>2</t>
    </r>
    <r>
      <rPr>
        <sz val="11"/>
        <rFont val="宋体"/>
        <charset val="134"/>
      </rPr>
      <t>以上，饲料粉碎加工设备1台，存栏黑土猪100头，生活区100m</t>
    </r>
    <r>
      <rPr>
        <vertAlign val="superscript"/>
        <sz val="11"/>
        <rFont val="宋体"/>
        <charset val="134"/>
      </rPr>
      <t>2</t>
    </r>
    <r>
      <rPr>
        <sz val="11"/>
        <rFont val="宋体"/>
        <charset val="134"/>
      </rPr>
      <t>以上，水电路配套</t>
    </r>
  </si>
  <si>
    <r>
      <rPr>
        <sz val="11"/>
        <rFont val="宋体"/>
        <charset val="134"/>
      </rPr>
      <t>自动化圈舍750m</t>
    </r>
    <r>
      <rPr>
        <vertAlign val="superscript"/>
        <sz val="11"/>
        <rFont val="宋体"/>
        <charset val="134"/>
      </rPr>
      <t>2</t>
    </r>
    <r>
      <rPr>
        <sz val="11"/>
        <rFont val="宋体"/>
        <charset val="134"/>
      </rPr>
      <t>以上，饲料库120m</t>
    </r>
    <r>
      <rPr>
        <vertAlign val="superscript"/>
        <sz val="11"/>
        <rFont val="宋体"/>
        <charset val="134"/>
      </rPr>
      <t>2</t>
    </r>
    <r>
      <rPr>
        <sz val="11"/>
        <rFont val="宋体"/>
        <charset val="134"/>
      </rPr>
      <t>以上，粪污拉运设备1套，饲料粉碎加工设备1台，存栏猪300头，生活区100m</t>
    </r>
    <r>
      <rPr>
        <vertAlign val="superscript"/>
        <sz val="11"/>
        <rFont val="宋体"/>
        <charset val="134"/>
      </rPr>
      <t>2</t>
    </r>
    <r>
      <rPr>
        <sz val="11"/>
        <rFont val="宋体"/>
        <charset val="134"/>
      </rPr>
      <t>以上，水电路配套</t>
    </r>
  </si>
  <si>
    <t>杨家沟村</t>
  </si>
  <si>
    <t>杨绞成</t>
  </si>
  <si>
    <t>圈舍400㎡以上，草料库120㎡以上，堆粪场24㎡以上，饲料粉碎加工设备3台，兔1000只，生活区100㎡以上，水电路配套</t>
  </si>
  <si>
    <t>钻天咀村</t>
  </si>
  <si>
    <t>王苗</t>
  </si>
  <si>
    <t>建圈舍1000㎡以上，草料库180m2以上，堆粪场24㎡以上，草料粉碎加工设备3台，存栏母羊260只，生活区100㎡以上，水电路配套</t>
  </si>
  <si>
    <r>
      <rPr>
        <sz val="11"/>
        <rFont val="宋体"/>
        <charset val="134"/>
      </rPr>
      <t>建圈舍1000m</t>
    </r>
    <r>
      <rPr>
        <vertAlign val="superscript"/>
        <sz val="11"/>
        <rFont val="宋体"/>
        <charset val="134"/>
      </rPr>
      <t>2</t>
    </r>
    <r>
      <rPr>
        <sz val="11"/>
        <rFont val="宋体"/>
        <charset val="134"/>
      </rPr>
      <t>以上，草料库180m</t>
    </r>
    <r>
      <rPr>
        <vertAlign val="superscript"/>
        <sz val="11"/>
        <rFont val="宋体"/>
        <charset val="134"/>
      </rPr>
      <t>2</t>
    </r>
    <r>
      <rPr>
        <sz val="11"/>
        <rFont val="宋体"/>
        <charset val="134"/>
      </rPr>
      <t>以上，堆粪场24m</t>
    </r>
    <r>
      <rPr>
        <vertAlign val="superscript"/>
        <sz val="11"/>
        <rFont val="宋体"/>
        <charset val="134"/>
      </rPr>
      <t>2</t>
    </r>
    <r>
      <rPr>
        <sz val="11"/>
        <rFont val="宋体"/>
        <charset val="134"/>
      </rPr>
      <t>以上，草料粉碎加工设备3台，存栏母羊260只，生活区100m</t>
    </r>
    <r>
      <rPr>
        <vertAlign val="superscript"/>
        <sz val="11"/>
        <rFont val="宋体"/>
        <charset val="134"/>
      </rPr>
      <t>2</t>
    </r>
    <r>
      <rPr>
        <sz val="11"/>
        <rFont val="宋体"/>
        <charset val="134"/>
      </rPr>
      <t>以上，水电路配套</t>
    </r>
  </si>
  <si>
    <t>王家圪崂村</t>
  </si>
  <si>
    <t>庙岔上村</t>
  </si>
  <si>
    <t>建圈舍400㎡以上，饲料库120㎡以上，堆粪场24㎡以上，饲料粉碎加工设备1台，鸡仔5000只，散养鸡标准鸡舍50组，生活区100㎡以上，水电路配套</t>
  </si>
  <si>
    <t>张家焉村</t>
  </si>
  <si>
    <t>张丕高</t>
  </si>
  <si>
    <r>
      <rPr>
        <sz val="11"/>
        <rFont val="宋体"/>
        <charset val="134"/>
      </rPr>
      <t>圈舍400m</t>
    </r>
    <r>
      <rPr>
        <vertAlign val="superscript"/>
        <sz val="11"/>
        <rFont val="宋体"/>
        <charset val="134"/>
      </rPr>
      <t>2</t>
    </r>
    <r>
      <rPr>
        <sz val="11"/>
        <rFont val="宋体"/>
        <charset val="134"/>
      </rPr>
      <t>以上，草料库120m</t>
    </r>
    <r>
      <rPr>
        <vertAlign val="superscript"/>
        <sz val="11"/>
        <rFont val="宋体"/>
        <charset val="134"/>
      </rPr>
      <t>2</t>
    </r>
    <r>
      <rPr>
        <sz val="11"/>
        <rFont val="宋体"/>
        <charset val="134"/>
      </rPr>
      <t>以上，堆粪场24m</t>
    </r>
    <r>
      <rPr>
        <vertAlign val="superscript"/>
        <sz val="11"/>
        <rFont val="宋体"/>
        <charset val="134"/>
      </rPr>
      <t>2</t>
    </r>
    <r>
      <rPr>
        <sz val="11"/>
        <rFont val="宋体"/>
        <charset val="134"/>
      </rPr>
      <t>以上，饲料粉碎加工设备3台，兔1000只，生活区100m</t>
    </r>
    <r>
      <rPr>
        <vertAlign val="superscript"/>
        <sz val="11"/>
        <rFont val="宋体"/>
        <charset val="134"/>
      </rPr>
      <t>2</t>
    </r>
    <r>
      <rPr>
        <sz val="11"/>
        <rFont val="宋体"/>
        <charset val="134"/>
      </rPr>
      <t>以上，水电路配套</t>
    </r>
  </si>
  <si>
    <t>（养殖业）村集体经济</t>
  </si>
  <si>
    <t>自动化养鸡1万只，鸡舍（含自动化设备）1000平方米，饲料库120平方米，堆粪场24平方米，饲料粉碎加工设备1台，防疫室、消毒室100平方米，修便道、场区硬化。</t>
  </si>
  <si>
    <t>自动化猪场，存栏猪600头，圈舍（含自动化设备）750平方米，饲料库120平方米，粪污拉运三轮1部，防疫室、消毒室100平方米，修便道、场区硬化。养殖场收益分红的形式，增加贫困户收入。</t>
  </si>
  <si>
    <t>薛建荣</t>
  </si>
  <si>
    <t>鱼池6亩，养殖草鱼、鲤鱼、鲶鱼，修建排洪等设施</t>
  </si>
  <si>
    <t>高尚墕村</t>
  </si>
  <si>
    <t>丁利军</t>
  </si>
  <si>
    <t>新建鱼塘，占地17亩，防疫室、消毒室100平方米，修便道、场区硬化。养殖场收益分红的形式，增加贫困户收入。</t>
  </si>
  <si>
    <t>自动化猪场，存栏猪1000头，圈舍（含自动化设备）1200平方米，饲料库120平方米，粪污拉运三轮1部，防疫室、消毒室100平方米，修便道、场区硬化。</t>
  </si>
  <si>
    <t>袁家山村</t>
  </si>
  <si>
    <t>陈爱军</t>
  </si>
  <si>
    <t>存栏鹿50只，圈舍1250平方米，草料库180平方米，堆粪场24平方米，草料粉碎加工设备3台，防疫室、消毒室100平方米，修便道、场区硬化。</t>
  </si>
  <si>
    <t>李家庄村</t>
  </si>
  <si>
    <t>李旺兴</t>
  </si>
  <si>
    <t>存栏牛50头，圈舍1000平方米，草料库180平方米，堆粪场40平方米，草料粉碎加工设备3台，防疫室、消毒室100平方米，修便道、场区硬化。</t>
  </si>
  <si>
    <t>冯家峁村</t>
  </si>
  <si>
    <t>董润朝</t>
  </si>
  <si>
    <t>山头村</t>
  </si>
  <si>
    <t>王金龙</t>
  </si>
  <si>
    <t>扩大养殖，扩建自动化圈舍一栋750平方米，新增肉猪500头。</t>
  </si>
  <si>
    <t>存栏猪600头，自动化圈舍750平方米（含自动化设备），饲料库120平方米，粪污拉运三轮1部，防疫室、消毒室100平方米，修便道、场区硬化。</t>
  </si>
  <si>
    <t>新建4亩鱼池，计划投放鱼苗4万尾，修建排洪等设施</t>
  </si>
  <si>
    <t>马跑泉村</t>
  </si>
  <si>
    <t>槐树港村</t>
  </si>
  <si>
    <t>标准化散养鸡6500只，标准鸡舍130组（每组50只），饲料库120平方米，堆粪场24平方米，饲料粉碎加工设备1台，防疫室、消毒室100平方米，修便道、场区硬化。</t>
  </si>
  <si>
    <t>红湾村</t>
  </si>
  <si>
    <t>存栏成年鸵鸟50只，圈舍400平方米，饲料库120平方米，堆粪场24平方米，草料粉碎加工设备1台，防疫室、消毒室100平方米，修便道、场区硬化。</t>
  </si>
  <si>
    <t>鸭鹅5000只，圈舍1000平方米，饲料库200平方米，堆粪场24平方米，草料粉碎加工设备1台，防疫室、消毒室100平方米，修便道、场区硬化。</t>
  </si>
  <si>
    <t>存栏羊260只，种植苜蓿50亩，建圈舍1000平方米，草料库180平方米，堆粪场24平方米，草料粉碎加工设备3台，防疫室、消毒室100平方米，修便道、场区硬化。</t>
  </si>
  <si>
    <t>达连坡村</t>
  </si>
  <si>
    <t>王艳锋</t>
  </si>
  <si>
    <t>存栏羊200只，建圈舍1000平方米，草料库180平方米，堆粪场24平方米，草料粉碎加工设备3台，防疫室、消毒室100平方米，修便道、场区硬化。</t>
  </si>
  <si>
    <t>呼家山村</t>
  </si>
  <si>
    <t>霍鹏飞</t>
  </si>
  <si>
    <t>后焉村</t>
  </si>
  <si>
    <t>李富春</t>
  </si>
  <si>
    <t>扩大养殖，新增驴30头。养殖场收益分红的形式，增加贫困户收入。</t>
  </si>
  <si>
    <t>南王家山村</t>
  </si>
  <si>
    <t>赵蓉</t>
  </si>
  <si>
    <t>存栏兔2000只（其中：种兔250只），圈舍400平方米，草料库120平方米，堆粪场24平方米，饲料粉碎加工设备3台，防疫室、消毒室100平方米，修便道、场区硬化。</t>
  </si>
  <si>
    <t>景家沟村</t>
  </si>
  <si>
    <t>张飞飞</t>
  </si>
  <si>
    <t>村集体经济</t>
  </si>
  <si>
    <t>建设小杂粮加工一期工程，主要完成地基平整和厂房建设主体工程</t>
  </si>
  <si>
    <t>工业商贸局</t>
  </si>
  <si>
    <t>新建粉条加工厂：建设厂房8间，硬化场地300平方米及其他基础设施。购置清洗机、土豆粉碎机（含过滤功能）、和面积、晾晒大棚（20米长，5米宽）等加工设备。铺设下水管道等，形成年加工土豆50吨生产能力的基地。</t>
  </si>
  <si>
    <t>霍东峰</t>
  </si>
  <si>
    <t>带动100户贫困户增收，户均增收600元</t>
  </si>
  <si>
    <t>建设手工挂面加工厂:维修7孔窑洞（7*25=175平米）、硬化院子及其他基础设施；购置设备和面机、鼓风机、面仓、搓条机等加工设备。形成年加工挂面34吨的生产能力。</t>
  </si>
  <si>
    <t>带动154户贫困户增收，户均增收454元</t>
  </si>
  <si>
    <t>建设土豆粉加工厂：新建生产车间6间、厕所和碳房各一间、围墙80米；硬化场地1000平米；安装粉条加工设备，盘火炕，修沉淀池；实施供排水设施及供电设施等附属工程。</t>
  </si>
  <si>
    <t>带动48户贫困户增收，户均增收500元</t>
  </si>
  <si>
    <t>扩建老黑酱生产基地，重点建设供暖取暖设施及电路改造等。</t>
  </si>
  <si>
    <t xml:space="preserve">尚建军  </t>
  </si>
  <si>
    <t>豆类加工（新建厂房4间，购买机器设备，引水设施等）</t>
  </si>
  <si>
    <t xml:space="preserve">贾桂平 </t>
  </si>
  <si>
    <t>建设粉条加工厂，购买新型设备和增加淀粉沉淀池，建设蓄水池、硬化场地600平米</t>
  </si>
  <si>
    <t>于家沟村</t>
  </si>
  <si>
    <t>任建成</t>
  </si>
  <si>
    <t>新建挂面厂：维修10孔窑洞，建设晾晒场(彩钢），购置和面机、挂面架等。</t>
  </si>
  <si>
    <t>上候家焉村</t>
  </si>
  <si>
    <t>薛红斌</t>
  </si>
  <si>
    <r>
      <rPr>
        <sz val="11"/>
        <rFont val="宋体"/>
        <charset val="134"/>
      </rPr>
      <t>杂粮加工扶贫车间：购置加工机器、包装机器、操作台，建设4米</t>
    </r>
    <r>
      <rPr>
        <sz val="11"/>
        <rFont val="宋体"/>
        <charset val="0"/>
      </rPr>
      <t>×</t>
    </r>
    <r>
      <rPr>
        <sz val="11"/>
        <rFont val="宋体"/>
        <charset val="134"/>
      </rPr>
      <t>200米进厂路硬化等。</t>
    </r>
  </si>
  <si>
    <t>下山畔村</t>
  </si>
  <si>
    <t>丁文伟</t>
  </si>
  <si>
    <t>18717685444</t>
  </si>
  <si>
    <t>蚕丝加工厂：占地面积900平米、维修窑洞10个（扯丝间1、拉丝间1、成品加工间2、库房4、灶房1、锅炉房1）修建厕所1个、水井1口、清洗池3个（长3米、宽2米深1.5米）等</t>
  </si>
  <si>
    <t>车家塬村</t>
  </si>
  <si>
    <t>薛乃利</t>
  </si>
  <si>
    <t>手工粉加工一期：修建一间生产大厅、一间原料储备室、一间成品库房、一座冷库等。</t>
  </si>
  <si>
    <t>蚕丝加工厂：占地面积900平米、所需房屋9个（扯丝间1、拉丝间1、成品加工间2、库房3、灶房1、）厕所1、水井1口，锅炉一套、扯丝机1台、清洗机1台、电动机1台、床2张（3米×3米）、清洗池3个（长3米、宽2米深1.5米）。</t>
  </si>
  <si>
    <t>新建挂面加工厂，主要用来购置和面机、包装台、切面机等设备。</t>
  </si>
  <si>
    <t>前庙山村</t>
  </si>
  <si>
    <t>宋波</t>
  </si>
  <si>
    <t>慕家塬村辣酱生产基地</t>
  </si>
  <si>
    <t>改造慕家塬村旧学校800平方米，购置辣酱生产线1条及配套附属设施。</t>
  </si>
  <si>
    <t>发改局</t>
  </si>
  <si>
    <t>贾利斌</t>
  </si>
  <si>
    <t>务工、售卖辣椒、分红</t>
  </si>
  <si>
    <t>苏陕项目</t>
  </si>
  <si>
    <t>村级联建手工挂面加工基地</t>
  </si>
  <si>
    <t>新建手工挂面车间5200平方米。</t>
  </si>
  <si>
    <t>王娜</t>
  </si>
  <si>
    <t>务工、分红</t>
  </si>
  <si>
    <t>粉条加工厂及基地建设</t>
  </si>
  <si>
    <t>改扩建粉条加工厂4100平方米、土豆种植基地150亩及其他附属设施。</t>
  </si>
  <si>
    <t>吴瑕</t>
  </si>
  <si>
    <t>务工、售卖土豆、分红</t>
  </si>
  <si>
    <t>“五味和谐”农特产品加工基地</t>
  </si>
  <si>
    <t>改建农特产品加工基地1200平方米。</t>
  </si>
  <si>
    <t>高峰峰</t>
  </si>
  <si>
    <t>务工、售卖农特产品、分红</t>
  </si>
  <si>
    <t>冷库建设</t>
  </si>
  <si>
    <t>新建冷库600平方米。</t>
  </si>
  <si>
    <t>王彦龙</t>
  </si>
  <si>
    <t>分红</t>
  </si>
  <si>
    <t>农特产品示范基地</t>
  </si>
  <si>
    <t>栽植800亩花椒基地及新建花椒加工厂一处。</t>
  </si>
  <si>
    <t>褡连坡村</t>
  </si>
  <si>
    <t>薛宏伟</t>
  </si>
  <si>
    <t>管护300亩杏树基地及改建香醋、杏仁加工厂一处。</t>
  </si>
  <si>
    <t>土地流转、务工、分红</t>
  </si>
  <si>
    <t>改建60亩高标准水浇地，配套灌溉设施，打造蔬菜种植基地。</t>
  </si>
  <si>
    <t>岔上村</t>
  </si>
  <si>
    <t>休闲农业与乡村旅游</t>
  </si>
  <si>
    <t>在川口利用空置土地，建设占地面积100亩，集水上游乐、沙地摩托、沙滩越野等为一体的游乐项目，为村集体经济创收，预计每年增收四万元平均每户预期效益800元。</t>
  </si>
  <si>
    <t>旅游局</t>
  </si>
  <si>
    <t>尚跃飞</t>
  </si>
  <si>
    <t>建设可同时容纳100人就餐的农家乐1个，为过往游客提供吴堡特色餐饮服务，为村集体经济创收，预计每年增收三万元，预期每户平均收益750元。</t>
  </si>
  <si>
    <t>柳青文化园一期</t>
  </si>
  <si>
    <t>旅游收入</t>
  </si>
  <si>
    <t>光伏项目</t>
  </si>
  <si>
    <t>建村级光伏扶贫电站1个（屋顶扶贫电站），总规模为100KW。</t>
  </si>
  <si>
    <t>刘晨明</t>
  </si>
  <si>
    <t>生态扶贫项目</t>
  </si>
  <si>
    <t>生态补偿</t>
  </si>
  <si>
    <t>兑付263.12万元补偿资金</t>
  </si>
  <si>
    <t>六镇</t>
  </si>
  <si>
    <t>223村（小组）</t>
  </si>
  <si>
    <t>张利军</t>
  </si>
  <si>
    <t>贫困人口全覆盖</t>
  </si>
  <si>
    <t>户均增收160元，人均增收40元。</t>
  </si>
  <si>
    <t>其他</t>
  </si>
  <si>
    <t>村集体经济组织搭载天娇实业有限公司，带动贫困户69户。</t>
  </si>
  <si>
    <t>王东生</t>
  </si>
  <si>
    <t>村集体经济组织搭载天娇实业有限公司，带动贫困户49户。</t>
  </si>
  <si>
    <t>三皇园则中心村</t>
  </si>
  <si>
    <t>张瑜</t>
  </si>
  <si>
    <t>村集体经济组织搭载们吴堡生态农业综合开发有限公司，带动贫困户41户</t>
  </si>
  <si>
    <t>郭家腰中心村</t>
  </si>
  <si>
    <t>李兵则</t>
  </si>
  <si>
    <t>（畜牧）产业小型配套基础设施</t>
  </si>
  <si>
    <t>（自动化鸡场）场地平整，水源井1个，1个蓄水池100立方米，抽水设备1台，产业道路50米*3米</t>
  </si>
  <si>
    <t>（自动化鸡场）养殖场专变</t>
  </si>
  <si>
    <t>（猪场）蓄水池100立方米，抽水设备1台</t>
  </si>
  <si>
    <t>养殖场专变</t>
  </si>
  <si>
    <t>（猪场）平整场地6亩，水源井1孔，蓄水池1个，抽水设备1台，产业道路1000米*3米</t>
  </si>
  <si>
    <t>（猪场）养殖场专变</t>
  </si>
  <si>
    <t>（鹿场）铺设饮水管道856米，1个蓄水池100立方米，产业道路261米*3米，修建排洪，雨水竖井3个</t>
  </si>
  <si>
    <t>（鹿场）养殖场专变</t>
  </si>
  <si>
    <t>（牛场）平整场地6亩，水源井1孔，1个蓄水池100立方米，抽水设备1台，产业道路308米*3米</t>
  </si>
  <si>
    <t>（猪场）平整场地6亩，水源井1孔，1个蓄水池100立方米，抽水设备1台，产业道路210米*3米</t>
  </si>
  <si>
    <t>（猪场）平整场地6亩，水源井1孔，1个蓄水池100立方米，抽水设备1台，产业道路50米*3米</t>
  </si>
  <si>
    <t>（牛场）平整场地6亩，水源井1孔，蓄水池100立方米，抽水设备1台</t>
  </si>
  <si>
    <t>（牛场）养殖场专变</t>
  </si>
  <si>
    <t>(牛场）平整场地6亩，水源井1孔，1个蓄水池100立方米，抽水设备1台，产业道路100米*3米</t>
  </si>
  <si>
    <t>（鸡场）机井1口，蓄水井5座，铺设进水管道260米、饮水管道5000米，开挖路基，修建产业道路5000米*2.5米</t>
  </si>
  <si>
    <t>（牛场）平整场地6亩，水源井1孔，抽水设备1台，1个蓄水池100立方米，产业道路200米*3米</t>
  </si>
  <si>
    <t>（鸵鸟）水源井1孔，1个蓄水池100立方米，抽水设备1台，产业道路100米*3米</t>
  </si>
  <si>
    <t>（鸭鹅场）高位蓄水池1座，铺设管道，平整场地6亩</t>
  </si>
  <si>
    <t>（羊场）水源井1孔，1个蓄水池100立方米，抽水设备1台，产业道路100米*3米</t>
  </si>
  <si>
    <t>（羊场）整地3亩以上，2个蓄水池100立方米</t>
  </si>
  <si>
    <t>（羊场）养殖场专变</t>
  </si>
  <si>
    <t>（牛场）整地2亩</t>
  </si>
  <si>
    <t>（牛场）平整场地6亩，产业道路100米*3米，蓄水池2个，铺设饮水管道，修建排洪216米</t>
  </si>
  <si>
    <t>（猪场）平整场地6亩，1个蓄水池100立方米，修建产业道路，抽水设备1台，</t>
  </si>
  <si>
    <t>（农业）产业小型配套基础设施</t>
  </si>
  <si>
    <t>1.（山地苹果）农业产业园区配套集中供水工程
2.（山地苹果）园区配套砖铺主干道3公里，宽3.5米。</t>
  </si>
  <si>
    <t>为了发展循环农业、推广种养沼结合，园区配套养殖小区沼气工程100-120立方1座，配套抽渣三轮1辆</t>
  </si>
  <si>
    <t>发展循环农业、推广种养沼结合，园区配套养殖小区沼气工程100-120立方1座，配套抽渣三轮1辆</t>
  </si>
  <si>
    <t>（辣椒）辣椒种植基地，新建灌溉水渠500米。</t>
  </si>
  <si>
    <t>发展循环农业、推广种养沼结合，园区配套养殖小区沼气工程100-120立方1座及沼液配送项目</t>
  </si>
  <si>
    <t>修建苹果园，蓄水池3座，管道3000米</t>
  </si>
  <si>
    <t>果树灌溉专变</t>
  </si>
  <si>
    <t>1.（山地苹果）基地配套水窖6口，150立方米/每口
2.（山地苹果）基地配套田间砖铺道路宽3米、长5公里</t>
  </si>
  <si>
    <t>（山地苹果）1、栽植山地苹果新建4个蓄水池，预计20万；2、栽植山地苹果扩建水井一处，预计20万元</t>
  </si>
  <si>
    <t>山地苹果基地配套动力电，预计15.5万元</t>
  </si>
  <si>
    <t>花椒种植基地专变</t>
  </si>
  <si>
    <t>650亩山地苹果（其中2018年实施150亩,2019年实施500亩），配套产业生产道路3公里，配套灌溉设备等</t>
  </si>
  <si>
    <t>（山地苹果）591亩山地苹果配套灌溉设施：水源井1顶，蓄水池10口</t>
  </si>
  <si>
    <t>（山地苹果）2018年实施570亩山地苹果产业园区产业配套实施建设（变压器、高压线路、低压线路、水源井、50PE管道、生产道路砖铺、集雨窖、高位水池）</t>
  </si>
  <si>
    <t>山地苹果园专变</t>
  </si>
  <si>
    <t>（山地苹果）新载200亩山地苹果，配套灌溉设备，生产道路1.5公里</t>
  </si>
  <si>
    <t>（山地苹果）2017年实施的300亩山地苹果、村集体经济300亩杏树、村集体经济养殖场、村集体经济100亩种植业示范基地的产业园道路建设，硬化工程长1400m,宽4.5m。</t>
  </si>
  <si>
    <t>（艾草）产业配套设施、产业道路建设、集雨窖、水泵、管道</t>
  </si>
  <si>
    <t>（林业）产业小型配套基础设施</t>
  </si>
  <si>
    <t>新建红枣储备基地占地3.5亩，增加贫困户劳务收入</t>
  </si>
  <si>
    <t>解决生产困难</t>
  </si>
  <si>
    <t>助推产业发展</t>
  </si>
  <si>
    <t>栽植酸枣树新修田间道路2000米，新修集雨窑10处，可增加贫困户劳务收入</t>
  </si>
  <si>
    <t>变压器1台，机井4眼、管道5000m、蓄水池3座，用于530亩花椒基地，增加贫困户劳务收入</t>
  </si>
  <si>
    <t>100亩花椒基地抽水设施，一个水塔，增加贫困户劳务收入</t>
  </si>
  <si>
    <t>200亩花椒种植基地，水电路配套设施，3个蓄水池、管道、水泵，增加贫困户劳务收入</t>
  </si>
  <si>
    <t>252亩花椒基地井2眼、蓄水池2处，管道2500米，增加贫困户劳务收入</t>
  </si>
  <si>
    <t>150亩花椒基地配套设施工程（产业路2公里，建1个水塔，改造电路），增加贫困户劳务收入</t>
  </si>
  <si>
    <t>150亩花椒基地配套设施工程（蓄水池修建、购置灌溉设备，修产业道路），增加贫困户劳务收入</t>
  </si>
  <si>
    <t>200亩花椒基地配套设施工程（平整土地）、道路维修、购置灌溉设备等，增加贫困户劳务收入</t>
  </si>
  <si>
    <t>新修产业道路3.5公里宽3.5米、砖铺道路1.5公里宽3米、水源井及供水供电设备(配套411亩花椒栽植）增加贫困户劳务收入</t>
  </si>
  <si>
    <t>200亩花椒基地配套设施工程，增加贫困户劳务收入</t>
  </si>
  <si>
    <t>100亩花椒基地配套设施工程，增加贫困户劳务收入</t>
  </si>
  <si>
    <t>配套砖铺环山路1公里、蓄水池1个用于花椒栽植，增加贫困户劳务收入</t>
  </si>
  <si>
    <t>100亩花椒基地线路改造配套设施工程，增加贫困户劳务收入</t>
  </si>
  <si>
    <t>产业小型配套基础设施</t>
  </si>
  <si>
    <t>维修沟土坝一座</t>
  </si>
  <si>
    <t>呼家山中心村</t>
  </si>
  <si>
    <t>扶贫办</t>
  </si>
  <si>
    <t>（尾留项目）排水管道4000米</t>
  </si>
  <si>
    <t>雪菊育苗基地配套钻井一口，占地30平米</t>
  </si>
  <si>
    <t>薛润平</t>
  </si>
  <si>
    <t>杏树基地配套水源井2口</t>
  </si>
  <si>
    <t>高标准桑园基地配套机钻井2口</t>
  </si>
  <si>
    <t>李家塬村路坝水毁恢复工程排洪渠2处</t>
  </si>
  <si>
    <t>日光温室配套蓄水池2座，占地2亩，长14M，深5M，宽3.5M</t>
  </si>
  <si>
    <t>辣椒基地配套坝地排洪渠长95米，长2米，高2米</t>
  </si>
  <si>
    <t>增设混凝土溢洪道</t>
  </si>
  <si>
    <t>修建一个蓄水池，用于解决手工粉生产用水。</t>
  </si>
  <si>
    <t>（尾留项目）新建灌溉水渠</t>
  </si>
  <si>
    <t>铺设滴灌管道180亩；砖铺道路2公里；大门、围墙等</t>
  </si>
  <si>
    <t>（尾留项目）齐家山村日照冬温棚建设工程</t>
  </si>
  <si>
    <t>铺设10座大棚的喷灌；砖铺道路800米；水帘风机20套；冷库一座；排水渠；围栏、水电等配套</t>
  </si>
  <si>
    <t>（尾留项目）薛家庄自然村坝地水毁恢复</t>
  </si>
  <si>
    <t>王家梁村</t>
  </si>
  <si>
    <t>养鸡场配套供水工程：高位蓄水池；埋设输水管道800,配阀井6座，埋设配水管道300米；水泵及相关配电设施1套</t>
  </si>
  <si>
    <t>新建鸡蛋、鸡肉冷藏储存库及相关配套设施（新建储存室两间，总面积60平米）</t>
  </si>
  <si>
    <t>硬化水泥路270米，砌墙，安装大门，接动力电变压器一台、修蓄水池、铺设100米管道、水泵</t>
  </si>
  <si>
    <t>水毁淤地坝1座，修建排洪渠</t>
  </si>
  <si>
    <t>平整土地</t>
  </si>
  <si>
    <t>乔面塔坝土地整理二期工程</t>
  </si>
  <si>
    <t>接动力电变压器一台，蓄水池3座，管道3000米</t>
  </si>
  <si>
    <t>刘家焉村</t>
  </si>
  <si>
    <t>18791078899</t>
  </si>
  <si>
    <t>（尾流工程）小塔则村产业道路硬化及蓄水池建设工程</t>
  </si>
  <si>
    <t>（尾留项目）日光温室配套附属设施：产业基地道路，排水、供电等配套设施</t>
  </si>
  <si>
    <t>丁家畔村</t>
  </si>
  <si>
    <t>灌溉蓄水水库及水库建设</t>
  </si>
  <si>
    <t>维护人畜饮水井1处、维护人畜饮水井管道1千米、新修蓄水池1座</t>
  </si>
  <si>
    <t>维护自流灌溉蔬菜基地地60亩</t>
  </si>
  <si>
    <t>生产用水蓄水池10个</t>
  </si>
  <si>
    <t>灌溉管道及线路12000米</t>
  </si>
  <si>
    <t>羊子养殖场基础设施建设</t>
  </si>
  <si>
    <t>日光温室三座</t>
  </si>
  <si>
    <t>蓄水窖8口、管道等配套设施、生产道路6公里</t>
  </si>
  <si>
    <t>塑料大棚配套钻机井4口</t>
  </si>
  <si>
    <t>提高渔场堤坝，改善排洪设施等</t>
  </si>
  <si>
    <t>盐碱地治理</t>
  </si>
  <si>
    <t>叶家园沟村</t>
  </si>
  <si>
    <t>（尾留项目）丰润园区砖铺道路及集水池修建</t>
  </si>
  <si>
    <t>深砭焉村</t>
  </si>
  <si>
    <t>（尾留项目）（渔场）产业配套挡墙</t>
  </si>
  <si>
    <t>种植业示范基地配套蓄水池、管道等产业配套设施</t>
  </si>
  <si>
    <t>20亩辣椒基地配套抽水设备、拉生产用电500米，订单农业</t>
  </si>
  <si>
    <t>中药材基地配套灌溉实施</t>
  </si>
  <si>
    <t>小杂粮加工厂配套水、电、路</t>
  </si>
  <si>
    <t>维修改造养蚕共育室13间窑洞，配套养蚕设备</t>
  </si>
  <si>
    <t>（尾留项目）寺沟宽滩小组坝地排洪渠恢复</t>
  </si>
  <si>
    <t>寺沟道路排洪渠水毁修复</t>
  </si>
  <si>
    <t>产业发展奖补</t>
  </si>
  <si>
    <t>产业发展奖补（种植业）</t>
  </si>
  <si>
    <t>郭玉银</t>
  </si>
  <si>
    <t>鼓励激励贫困户自我发展</t>
  </si>
  <si>
    <t>加快贫困户发展生产，增加收入</t>
  </si>
  <si>
    <t>新型经营主体</t>
  </si>
  <si>
    <t>（尾留项目）寰宇农业发展有限公司：兑付经营主体带动贫困户第二轮奖补资金（每带动一个贫困户按500元计算）</t>
  </si>
  <si>
    <t>企业带动脱贫</t>
  </si>
  <si>
    <t>（尾留项目）黄河红枣业生态开发有限公司：兑付经营主体带动贫困户第二轮奖补资金（每带动一个贫困户按500元计算）</t>
  </si>
  <si>
    <t>张绍军</t>
  </si>
  <si>
    <t>（尾留项目）龙翔农业科技综合开发有限责任公司：兑付经营主体带动贫困户第二轮奖补资金（每带动一个贫困户按500元计算）</t>
  </si>
  <si>
    <t>（尾留项目）明杰蚕桑专业合作社：兑付经营主体带动贫困户第二轮奖补资金（每带动一个贫困户按500元计算）</t>
  </si>
  <si>
    <t>（尾留项目）丰润现代农业开发有限公司：兑付经营主体带动贫困户第二轮奖补资金（每带动一个贫困户按500元计算）</t>
  </si>
  <si>
    <t>吴堡县移民搬迁产业就业基地建设</t>
  </si>
  <si>
    <t>1.吴堡县移民搬迁扶贫产业就业基地：砖铺生产道路宽3.5米*2公里、砖铺环园道路宽1.5米*3公里(66万元）
2.吴堡县移民搬迁扶贫产业就业基地：130亩黄花菜配套水肥一体化项目建设（19.5万元）
3.吴堡县移民搬迁扶贫产业就业基地：部分主干道路及园区道路绿化1公里（30万元）
4.吴堡县移民搬迁扶贫产业就业基地：为了发展循环农业、推广种养沼结合，基地实施沼肥配送项目（配套养殖小区沼气工程100-120立方1座，配套抽渣三轮1辆、配套太阳能杀虫灯、抽渣泵、增施有机肥、沼液输送管道及其它实施）（50万元）5.吴堡县移民搬迁扶贫产业就业基地：新建“五位一体”生态温室3座，建设标准：长60米*宽22米，1320平米/每座，共3960平米，投资360元/平米（142.56万元）
6.吴堡县移民搬迁扶贫产业就业基地：种植试验示范建设（引进示范黄花菜种植130亩、补栽樱桃15亩、日光温室栽植时令水果及精细蔬菜6亩）（31.08万元）
7.吴堡县移民搬迁扶贫产业就业基地：园区内砌筑道路边墙850m,围栏1000m，水泥硬化370㎡（10.284万元）
8.吴堡县移民搬迁扶贫产业就业基地：种植业场区综合设施设备恢复（7.213万元）
9.吴堡县移民搬迁扶贫产业就业基地：完善鸡舍实施设备（原青贮窑搭建彩钢棚顶、砖铺养殖棚1600平米、集中供暖1400平米、棚顶防水处理1600平米、安装窗门280平米）（31.303万元）
10.吴堡县移民搬迁扶贫产业就业基地：新增标准化鸡笼13组（含鸡650只）（7.8万元）</t>
  </si>
  <si>
    <t>全县</t>
  </si>
  <si>
    <t>柏树坪产业就业基地</t>
  </si>
  <si>
    <t>刘金拿</t>
  </si>
  <si>
    <t>以奖代补项目</t>
  </si>
  <si>
    <t>（尾留项目）市级以上合作社示范社以奖代补扶持项目：支持市级以上合作社指导服务农户成员发展绿色生态农业，开展标准化生产、专业化服务，突出农产品初加工、包装、仓储物流设施建设和市场营销等服务，进一步提升管理能力、市场竞争能力和服务带动能力</t>
  </si>
  <si>
    <t>各镇（街道办）</t>
  </si>
  <si>
    <t>提升农业社会化服务</t>
  </si>
  <si>
    <t>就业项目</t>
  </si>
  <si>
    <t>外出务工补助</t>
  </si>
  <si>
    <t>劳务奖补</t>
  </si>
  <si>
    <t>对贫困户家庭劳动力外出务工且有务工收入的给予劳务奖励金，贫困户家庭每户最高不超5000元</t>
  </si>
  <si>
    <t>人社局</t>
  </si>
  <si>
    <t>孔德智</t>
  </si>
  <si>
    <t>带动贫困户就业增收</t>
  </si>
  <si>
    <t>带动2300户贫困户就业增收</t>
  </si>
  <si>
    <t>就业创业补助</t>
  </si>
  <si>
    <t>就业见习补贴</t>
  </si>
  <si>
    <t>建档立卡贫困高校毕业生参加就业见习，每人每月给予1700元见习补贴，最高不超6个月</t>
  </si>
  <si>
    <t>李骥</t>
  </si>
  <si>
    <t>0912－6521241</t>
  </si>
  <si>
    <t>带动8户贫困户就业增收</t>
  </si>
  <si>
    <t>就业创业培训</t>
  </si>
  <si>
    <t>就业扶贫基地补贴</t>
  </si>
  <si>
    <t>每新吸纳1名贫困劳动力就业，给予奖补性职业介绍补贴每人每次500元</t>
  </si>
  <si>
    <t>带动64户贫困户就业增收</t>
  </si>
  <si>
    <t>创业补贴</t>
  </si>
  <si>
    <t>对贫困户自主创业且稳定经营6个月以上的给予每人3000元的一次性创业补贴</t>
  </si>
  <si>
    <t>薛峰</t>
  </si>
  <si>
    <t>带动贫困户创业增收</t>
  </si>
  <si>
    <t>带动40户贫困户创业增收</t>
  </si>
  <si>
    <t>技能培训</t>
  </si>
  <si>
    <t>技工教育补贴</t>
  </si>
  <si>
    <t>对在仪征技师学院接受技工教育的吴堡户籍应届初高中毕业生予以补助：建档立卡贫困家庭学生每人每年补助5500元，农村非贫家庭或城市低保家庭学生每人每年补助4500元，非城市低保家庭学生每人每年补助2500元。</t>
  </si>
  <si>
    <t>促进贫困户就业增收</t>
  </si>
  <si>
    <t>促进50户贫困户就业增收</t>
  </si>
  <si>
    <t>组织开展家政服务、美容、美发、美甲、特色小吃、电焊、电工、电子商务、手工挂面、创业、订单式等培训200人</t>
  </si>
  <si>
    <t>榆林、西安、仪征、县内等地</t>
  </si>
  <si>
    <t>带动贫困户脱贫增收</t>
  </si>
  <si>
    <t>200户贫困户受益</t>
  </si>
  <si>
    <t>每吸纳1名贫困劳动力就业给予1000元一次性岗位补贴；对生产经营场地租赁费、水电费按不超过实际支出额50%标准给予补贴</t>
  </si>
  <si>
    <t>带动18户贫困户就业增收</t>
  </si>
  <si>
    <t>能力建设</t>
  </si>
  <si>
    <t>建档立卡贫困户脱贫攻坚政策解读、帮扶政策宣讲、培训</t>
  </si>
  <si>
    <t>13909125390</t>
  </si>
  <si>
    <t>帮助6796户贫困户了解扶贫政策、增强扶贫扶智意识</t>
  </si>
  <si>
    <t>帮助1384户贫困户了解扶贫政策、增强扶贫扶智意识</t>
  </si>
  <si>
    <t>帮助1472户贫困户了解扶贫政策、增强扶贫扶智意识</t>
  </si>
  <si>
    <t>帮助788户贫困户了解扶贫政策、增强扶贫扶智意识</t>
  </si>
  <si>
    <t>帮助1094户贫困户了解扶贫政策、增强扶贫扶智意识</t>
  </si>
  <si>
    <t>帮助1289户贫困户了解扶贫政策、增强扶贫扶智意识</t>
  </si>
  <si>
    <t>帮助769户贫困户了解扶贫政策、增强扶贫扶智意识</t>
  </si>
  <si>
    <t>建档立卡贫困户互助资金及小额信贷贴息培训</t>
  </si>
  <si>
    <t>任建龙</t>
  </si>
  <si>
    <t>产业实用技术培训及指导服务，为了激发贫困户内生动力，宣讲产业扶贫政策，指导贫困户科学选准产业，开展贫困户生产技术指导及培训，提升产业扶贫质量，</t>
  </si>
  <si>
    <t>培育职业农
民5人</t>
  </si>
  <si>
    <t>薛晓艳</t>
  </si>
  <si>
    <t>培育职业农
民13人</t>
  </si>
  <si>
    <t>培育职业农
民21人</t>
  </si>
  <si>
    <t>培育职业农
民15人</t>
  </si>
  <si>
    <t>培育职业农
民41人</t>
  </si>
  <si>
    <t>易地扶贫搬迁</t>
  </si>
  <si>
    <t>集中安置</t>
  </si>
  <si>
    <t>怡馨小区
安置点</t>
  </si>
  <si>
    <t>安置1户
2人</t>
  </si>
  <si>
    <t>宋家川街道办事处</t>
  </si>
  <si>
    <t>柏树坪社区</t>
  </si>
  <si>
    <t>吴堡县自然资源局</t>
  </si>
  <si>
    <t>薛国瑞</t>
  </si>
  <si>
    <t>两不愁、三保障项目</t>
  </si>
  <si>
    <t>保障贫困户安全住房</t>
  </si>
  <si>
    <t>帮助其资产增收</t>
  </si>
  <si>
    <t>龙山小区安置点</t>
  </si>
  <si>
    <t>安置3户
20人</t>
  </si>
  <si>
    <t>新城大厦
安置点</t>
  </si>
  <si>
    <t>安置30户
146人</t>
  </si>
  <si>
    <t>怡佳小区
安置点</t>
  </si>
  <si>
    <t>安置56户
112人</t>
  </si>
  <si>
    <t>古城路社区</t>
  </si>
  <si>
    <t>分散安置</t>
  </si>
  <si>
    <t>吴堡县</t>
  </si>
  <si>
    <t>安置18户61人</t>
  </si>
  <si>
    <t>岔上镇、张家山镇、郭家沟镇</t>
  </si>
  <si>
    <t xml:space="preserve">吴堡县
</t>
  </si>
  <si>
    <t>安置23户
49人</t>
  </si>
  <si>
    <t>宋家川街
道办、寇家塬镇、辛家沟镇</t>
  </si>
  <si>
    <t>县聘协管员补贴</t>
  </si>
  <si>
    <t>在农、林、教育、卫生、镇等部门设立协管员岗位用于安置贫困大学生就业，岗位补贴每人每月2500元</t>
  </si>
  <si>
    <t>辛锋锋</t>
  </si>
  <si>
    <t>带动169户贫困户就业增收</t>
  </si>
  <si>
    <t>特设公益性岗位补贴</t>
  </si>
  <si>
    <t>在各村设立特设公益性岗位用于安置贫困劳动力就业，岗位补贴最高不超每人每月600元</t>
  </si>
  <si>
    <t>带动172户贫困户就业增收</t>
  </si>
  <si>
    <t>生态护林员选聘续聘</t>
  </si>
  <si>
    <t>选聘续聘生态护林员223人</t>
  </si>
  <si>
    <t>223个村（小组）</t>
  </si>
  <si>
    <t>王亚军</t>
  </si>
  <si>
    <t>带动223户647人实现稳定脱贫</t>
  </si>
  <si>
    <t>户均增收6400元，带动223户647人实现稳定脱贫。</t>
  </si>
  <si>
    <t>教育扶贫</t>
  </si>
  <si>
    <t>享受“雨露计划”职业教育补助</t>
  </si>
  <si>
    <t>雨露计划</t>
  </si>
  <si>
    <t>技工学校建档立卡贫困家庭学生雨露计划扶持补贴</t>
  </si>
  <si>
    <t>2019</t>
  </si>
  <si>
    <t>带动80人实现教育扶持</t>
  </si>
  <si>
    <t>保障学生的教育发展</t>
  </si>
  <si>
    <t>其他教育扶贫</t>
  </si>
  <si>
    <t>营养改善计划</t>
  </si>
  <si>
    <t>农村学校就学的全部中小学生，县城义务教育阶段残疾儿童及建档立卡贫困学生享受每人每天4元的营养餐补助</t>
  </si>
  <si>
    <t>宋家川镇、辛家沟镇、郭家沟镇、寇家塬镇、张家山镇、岔上镇</t>
  </si>
  <si>
    <t>全县义务教育阶段学校</t>
  </si>
  <si>
    <t>教育局</t>
  </si>
  <si>
    <t>李利荣</t>
  </si>
  <si>
    <t>保障义务教育</t>
  </si>
  <si>
    <t>保障学生的身体健康发展</t>
  </si>
  <si>
    <t>学前教育家庭经济困难幼儿生活补助</t>
  </si>
  <si>
    <t>农村学校就学的全部幼儿与县城就读的建档立卡、残疾儿童及其他家庭经济困难儿童享受每人每天3元的生活补助</t>
  </si>
  <si>
    <t>全县学前教育阶段学校</t>
  </si>
  <si>
    <t>保障学前教育</t>
  </si>
  <si>
    <t>贫困寄宿生生活补助</t>
  </si>
  <si>
    <t>寄宿制学校就读的寄宿生，小学生享受每天4元的生活补助，初中生享受每人每天5元的生活补助</t>
  </si>
  <si>
    <t>解决寄宿生的生活费</t>
  </si>
  <si>
    <t>保障学生的寄宿生活费</t>
  </si>
  <si>
    <t>高中助学金</t>
  </si>
  <si>
    <t>高中教育阶段家庭经济困难学生享受每年1500元到2500元的助学金</t>
  </si>
  <si>
    <t>全县高中教育阶段学校</t>
  </si>
  <si>
    <t>保障高中教育</t>
  </si>
  <si>
    <t>保障学生完成高中教育</t>
  </si>
  <si>
    <t>健康扶贫</t>
  </si>
  <si>
    <t>参加城乡居民基本医疗保险</t>
  </si>
  <si>
    <t>贫困户代缴</t>
  </si>
  <si>
    <t>医保局</t>
  </si>
  <si>
    <t>张平</t>
  </si>
  <si>
    <t>保障医疗健康</t>
  </si>
  <si>
    <t>减少负担</t>
  </si>
  <si>
    <t>接受医疗救助</t>
  </si>
  <si>
    <t>医疗救助</t>
  </si>
  <si>
    <t>参加其他补充医疗保险</t>
  </si>
  <si>
    <t>补充医疗</t>
  </si>
  <si>
    <t>金融扶贫</t>
  </si>
  <si>
    <t>扶贫小额信贷贴息</t>
  </si>
  <si>
    <t>贷款贴息</t>
  </si>
  <si>
    <t>小额信贷贴息，预计贴息1200户</t>
  </si>
  <si>
    <t>帮助贫困户增加收入，解决生产困难</t>
  </si>
  <si>
    <t>互助资金贴息，预计贴息2640户</t>
  </si>
  <si>
    <t>生活条件改善</t>
  </si>
  <si>
    <t>解决安全饮水</t>
  </si>
  <si>
    <t>农饮水水质监测项目</t>
  </si>
  <si>
    <t>对新增机打井和部分农户饮用雨水抽样检测共计8.6万元。</t>
  </si>
  <si>
    <t>吴堡县疾病预防控制中心</t>
  </si>
  <si>
    <t>卫健局</t>
  </si>
  <si>
    <t>薛艳清</t>
  </si>
  <si>
    <t>预防污染、警报污染</t>
  </si>
  <si>
    <t>为民众身体健康提供保障</t>
  </si>
  <si>
    <t>水质监测实验室建设项目</t>
  </si>
  <si>
    <t>建设疾控中心水质监测实验室，开展上级部门要求的水质监测项目</t>
  </si>
  <si>
    <t>饮水工程</t>
  </si>
  <si>
    <t>维修水源井、二级站100m³、高位蓄水池100m³、管路1500、电路</t>
  </si>
  <si>
    <t>水利局</t>
  </si>
  <si>
    <t>薛利奇</t>
  </si>
  <si>
    <t>解决全村饮水困难</t>
  </si>
  <si>
    <t>（尾留工程）蓄水池、维修井，高位蓄水池100m³、上水管路200m</t>
  </si>
  <si>
    <t>（尾留工程）蓄水池、维修井，维修水源井1处、60m³、100m³蓄水池各一处、管路1000m</t>
  </si>
  <si>
    <t>（尾留工程）一步墕安全饮水工程，维修水源井3处</t>
  </si>
  <si>
    <t>受益146户346人，解决饮水安全</t>
  </si>
  <si>
    <t>（尾留工程）叶家园沟安全饮水工程，水源井2处、30m³蓄水池2处、管路2000m</t>
  </si>
  <si>
    <t>受益49户135人，解决饮水安全</t>
  </si>
  <si>
    <t>（尾留工程）木家沟丁家梁安全饮水工程，60蓄水池4处、管路3600m、水泵2台</t>
  </si>
  <si>
    <t>木家沟村</t>
  </si>
  <si>
    <t>受益151户486人，解决饮水安全</t>
  </si>
  <si>
    <t>（尾留工程）赤木峪安全饮水工程，水源井一处、蓄水池30m³、管路1000m</t>
  </si>
  <si>
    <t>受益337户1049人，解决饮水安全</t>
  </si>
  <si>
    <t>（尾留工程）高尚墕安全饮水工程，机井一处</t>
  </si>
  <si>
    <t>受益123户324人，解决饮水安全</t>
  </si>
  <si>
    <t>（尾留工程）维修水源井2处、新建水源井1处、60m³蓄水池、管路1500m</t>
  </si>
  <si>
    <t>温家湾村</t>
  </si>
  <si>
    <t>康三虎</t>
  </si>
  <si>
    <t>（尾留工程）维修水源井3处、管路1000m</t>
  </si>
  <si>
    <t>张海峰</t>
  </si>
  <si>
    <t>李家寨小组新建水源井1座、60m³高位蓄水池1座、管路700m、慕家崖小组新建60m³蓄水池1座、管路400m</t>
  </si>
  <si>
    <t>慕道龙</t>
  </si>
  <si>
    <t>维修（张家山小组）水源井一处、管路1700m、西车家塔小组机井1处</t>
  </si>
  <si>
    <t>后墕中心村</t>
  </si>
  <si>
    <t>新建机井1处，维修加固水源井5处，标准管理房2处，普通管理房4处，</t>
  </si>
  <si>
    <t>（薛家塬小组）机井1处、更换潜水泵2处、管路820米、水源井一处、防洪</t>
  </si>
  <si>
    <t>袁家山村巴家沟路坝恢复</t>
  </si>
  <si>
    <t>秦家圪崂小组饮水工程，水源井一处、管路820m、60m³蓄水池1处</t>
  </si>
  <si>
    <t>铺设自来水管道8000米，集中检查井等</t>
  </si>
  <si>
    <t>饮水工程巩固提升</t>
  </si>
  <si>
    <t>受益860人</t>
  </si>
  <si>
    <t>新建集雨井10处</t>
  </si>
  <si>
    <t>受益650人</t>
  </si>
  <si>
    <t>弓家山新建水源井1座，管理房1座60m3高位蓄水池3座，1存镀锌钢管</t>
  </si>
  <si>
    <t>全村受益</t>
  </si>
  <si>
    <t>辛家下山小组（吴家湾自然村）维修水源井1座、60m³高位蓄水池1座、管路2570m检查井5个，水表18个</t>
  </si>
  <si>
    <t>呼家渠新修水源井一口</t>
  </si>
  <si>
    <t>新建水源井2处</t>
  </si>
  <si>
    <t>宽马家石村</t>
  </si>
  <si>
    <t>马存琴</t>
  </si>
  <si>
    <t>维修水源井1处</t>
  </si>
  <si>
    <t>全县范围内共维修1546台自吸泵</t>
  </si>
  <si>
    <t>薛家峁村康家墕小组安全饮水工程</t>
  </si>
  <si>
    <t>财政局</t>
  </si>
  <si>
    <t>薛应军</t>
  </si>
  <si>
    <t>受益144户363人，解决饮水安全</t>
  </si>
  <si>
    <t>（尾留工程）尚家塬村集雨窖工程建设项目，新建蓄水池22座，其中：8座长8米，宽4米，深4米；14座长8米，宽4米，深3.5米。</t>
  </si>
  <si>
    <t>车家塬村辛家塬小组高位蓄水池维修</t>
  </si>
  <si>
    <t>解决群众饮水问题</t>
  </si>
  <si>
    <t>贺家畔小组新修高位蓄水池1座，铺设管道1公里，长10米，宽3米，深3.5米。</t>
  </si>
  <si>
    <t>受益132户456人，解决饮水安全</t>
  </si>
  <si>
    <t>（尾留工程）呼家山饮水工程</t>
  </si>
  <si>
    <t>（尾留工程）饮水道路工程</t>
  </si>
  <si>
    <t>（尾留工程）蓄水池建设两座及管道铺设</t>
  </si>
  <si>
    <t>（尾留工程）蓄水池工程3口，长4.5M，宽3.5M</t>
  </si>
  <si>
    <t>（尾留工程）蓄水池建设工程</t>
  </si>
  <si>
    <t>水源井1处700M3、配套设施等、牛家山集雨窖</t>
  </si>
  <si>
    <t>港元咀小组钻井1口，高位蓄水池1座100M3。</t>
  </si>
  <si>
    <t>（尾留工程）饮水水毁恢复工程</t>
  </si>
  <si>
    <t>打井一口，深350M，管道维修，PE管1100M</t>
  </si>
  <si>
    <t>解决饮水安全</t>
  </si>
  <si>
    <t>（尾留工程）樊家畔安全饮水工程</t>
  </si>
  <si>
    <t>袁家山小组新建人饮工程一座及配套管道</t>
  </si>
  <si>
    <t>解决全村出行困难</t>
  </si>
  <si>
    <t>新修水源井一口</t>
  </si>
  <si>
    <t>（尾留工程）新建人饮工程(水井一座)</t>
  </si>
  <si>
    <t>（尾留工程）饮水工程一处（水井一座）</t>
  </si>
  <si>
    <t>（尾留工程）高家塄村饮水工程3处</t>
  </si>
  <si>
    <t>（尾留工程）机钻水井1口</t>
  </si>
  <si>
    <t>维修塔则沟水源井1口、管道1200m、蓄水池7座（塔则沟小组）</t>
  </si>
  <si>
    <t>康家塔社区</t>
  </si>
  <si>
    <t>解决塔则沟饮水困难</t>
  </si>
  <si>
    <t>非贫困村项目</t>
  </si>
  <si>
    <t>郭家腰小组实施人蓄饮水工程</t>
  </si>
  <si>
    <t>解决全村饮水质量</t>
  </si>
  <si>
    <t>新钻水井一孔（杏子塔小组）</t>
  </si>
  <si>
    <t>西山村路坝水毁恢复</t>
  </si>
  <si>
    <t>蓄水井6口，抽水泵6台</t>
  </si>
  <si>
    <t>改善基础环境</t>
  </si>
  <si>
    <t>新建机钻水井3口，100立方建蓄水井2口</t>
  </si>
  <si>
    <t>王家梁组深井,高位水池1处、管网等</t>
  </si>
  <si>
    <t>安全饮水：水泵6台，管网6000米</t>
  </si>
  <si>
    <t>解决饮水困难</t>
  </si>
  <si>
    <t>水源井2口；旱井1口</t>
  </si>
  <si>
    <t>在柳沟新建水源井一口，涉及50户村民饮水</t>
  </si>
  <si>
    <t>新建排洪渠3条</t>
  </si>
  <si>
    <t>霍家沟村</t>
  </si>
  <si>
    <t>改善全村生产生活环境</t>
  </si>
  <si>
    <t>水源井维护一口</t>
  </si>
  <si>
    <t>路坝水毁恢复</t>
  </si>
  <si>
    <t>张家山村</t>
  </si>
  <si>
    <t>新建排洪渠长240米，底宽2.5米，高1.2米。维修改造后能有效保护50亩坝地，以及生产道路200米</t>
  </si>
  <si>
    <t>厨房厕所圈舍等改造</t>
  </si>
  <si>
    <t>人居改造</t>
  </si>
  <si>
    <t>化粪池水毁维修</t>
  </si>
  <si>
    <t>综合保障性扶贫</t>
  </si>
  <si>
    <t>享受农村居民最低生活保障</t>
  </si>
  <si>
    <t>农村低保救助</t>
  </si>
  <si>
    <t>对农村低保对象发放低保金</t>
  </si>
  <si>
    <t>民政局</t>
  </si>
  <si>
    <t>王锦武</t>
  </si>
  <si>
    <t>解决低保对象的吃穿问题</t>
  </si>
  <si>
    <t>保证低保对象的基本生活</t>
  </si>
  <si>
    <t>享受特困人员救助供养</t>
  </si>
  <si>
    <t>农村特困救助</t>
  </si>
  <si>
    <t>对农村特困人员发放供养金</t>
  </si>
  <si>
    <t>解决特困人员的吃穿住行问题</t>
  </si>
  <si>
    <t>保证特困人员的基本生活</t>
  </si>
  <si>
    <t>参加城乡居民基本养老保险</t>
  </si>
  <si>
    <t>基础养老金</t>
  </si>
  <si>
    <t>年满60周岁，每人每月发放143元基础养老金</t>
  </si>
  <si>
    <t>马如辉</t>
  </si>
  <si>
    <t>09126510336</t>
  </si>
  <si>
    <t>缴费代缴</t>
  </si>
  <si>
    <t>60周岁以下缴费人员，符合社保扶贫政策的人员，每人每年财政代缴50元</t>
  </si>
  <si>
    <t>接受临时救助</t>
  </si>
  <si>
    <t>农村临时救助</t>
  </si>
  <si>
    <t>对农村困难家庭发放临时救助金</t>
  </si>
  <si>
    <t>解决特殊困难人员的基本生活</t>
  </si>
  <si>
    <t>对有严重困难的家庭或个人给予应急性、过渡性救助，确保其基本生活。</t>
  </si>
  <si>
    <t>村基础设施</t>
  </si>
  <si>
    <t>通村、组硬化路及护栏</t>
  </si>
  <si>
    <t>通村道路</t>
  </si>
  <si>
    <t>后焉村通村公路提升工程541m</t>
  </si>
  <si>
    <t>交通局</t>
  </si>
  <si>
    <t>（尾留工程）后焉村委会拓宽硬化道路工程长735m,宽4.5m</t>
  </si>
  <si>
    <t>王振平</t>
  </si>
  <si>
    <t>（尾留工程）后焉村通村公路水毁抢险修复工程100m</t>
  </si>
  <si>
    <t>张家焉至任家沟通村公路提升工程2493m</t>
  </si>
  <si>
    <t>（尾留工程）张家墕村委会道路硬化工程长50m,宽4m</t>
  </si>
  <si>
    <t>（尾留工程）张家焉至寨峁山通村公路水毁抢险修复工程200m</t>
  </si>
  <si>
    <t>（尾留工程）慕家崖村委会道路硬化工程长800m,宽4.5m</t>
  </si>
  <si>
    <t>（尾留工程）慕家崖村下园子沟小组水毁抢修工程100m</t>
  </si>
  <si>
    <t>（尾留工程）呼家山村水毁路段恢复工程0.1KM</t>
  </si>
  <si>
    <t>（尾留工程）达连坡村水毁路段恢复工程300m</t>
  </si>
  <si>
    <t>（尾留工程）白家山村道路硬化工程320m</t>
  </si>
  <si>
    <t>白家山村</t>
  </si>
  <si>
    <t>（尾留工程）刘家塬头至后焉道路水毁修复、加宽道路工程0.45KM</t>
  </si>
  <si>
    <t>（尾留工程）东庄村前薛家洼小组道路水毁修复工程长120m</t>
  </si>
  <si>
    <t>（尾留工程）寇家塬镇马跑泉至牛家山通村公路工程1.29km</t>
  </si>
  <si>
    <t>（尾留工程）马跑泉通村公路水毁抢险修复工程0.08km</t>
  </si>
  <si>
    <t>（尾留工程）安家山村委会道路硬化工程长600m,宽3.5m</t>
  </si>
  <si>
    <t>（尾留工程）安家山通村公路水毁抢修工程150m</t>
  </si>
  <si>
    <t>（尾留工程）寇家塬镇薛下村村前胡家山小组道路硬化工程1km</t>
  </si>
  <si>
    <t>（尾留工程）后山村李家圪崂小组道路硬化工程0.95km</t>
  </si>
  <si>
    <t>（尾留工程）红湾通村路水毁抢险修复工程0.06km</t>
  </si>
  <si>
    <t>村委会至南塬通村公路提升工程长1500m，宽度3米</t>
  </si>
  <si>
    <t>（尾留工程）杨家沟至港元咀通村公路水毁抢修工程100m</t>
  </si>
  <si>
    <t>（尾留工程）齐家山汉滩自然村-李家焉道路建设长1000m,宽4m</t>
  </si>
  <si>
    <t>（尾留工程）齐家山（含汉滩自然村）道路水毁修复工程360m</t>
  </si>
  <si>
    <t>（尾留工程）郭家沟至小塔则通村公路工程长2700m,宽4.5m</t>
  </si>
  <si>
    <t>（尾留工程）于家沟至上侯家焉通村公路水毁抢修工程390m</t>
  </si>
  <si>
    <t>（尾留工程）山头村主干道水毁道路修复工程480m</t>
  </si>
  <si>
    <t>（尾留工程）史家塔村委会道路硬化工程长1350m,宽4.5m</t>
  </si>
  <si>
    <t>道路工程</t>
  </si>
  <si>
    <t>（尾留工程）刘家焉砖铺村内道路工程</t>
  </si>
  <si>
    <t>山头村斜侧自然村至豁呼路硬化工程,1650m，宽3.5m</t>
  </si>
  <si>
    <t>山头村内主干道硬化工程长700m,宽4.5m；长1050m，宽3m。</t>
  </si>
  <si>
    <t>上侯家焉至沿黄公路连接线通村公路提升工程长2100m，宽4.5m</t>
  </si>
  <si>
    <t>硬化路2.2公里</t>
  </si>
  <si>
    <t>薛家港至冯家岔等道路硬化工程800m，宽4.5m</t>
  </si>
  <si>
    <t>受益贫困户481户1400人</t>
  </si>
  <si>
    <t>（尾留工程）张家沟至薛家峁通村公路水毁抢修工程270m</t>
  </si>
  <si>
    <t>受益228户674人，解决道路安全，方便出行</t>
  </si>
  <si>
    <t>（尾留工程）薛家峁村康家焉段水毁道路恢复工程0.06KM</t>
  </si>
  <si>
    <t>（尾留工程）樊家畔至曹家沟过水墙加高长70m，宽6.5m</t>
  </si>
  <si>
    <t>受益258户675人，解决道路安全，方便出行</t>
  </si>
  <si>
    <t>（尾留工程）杨家畔村水毁道路修复工程长100m,宽4.5m</t>
  </si>
  <si>
    <t>受益359户938人，解决道路安全，方便出行</t>
  </si>
  <si>
    <t>（尾留工程）丁家畔村委会道路硬化工程长262m,宽4.5m</t>
  </si>
  <si>
    <t>受益481户1400人，解决道路安全，方便出行</t>
  </si>
  <si>
    <t>（尾留工程）宋家条村委会道路硬化工程长500m,宽4.5m</t>
  </si>
  <si>
    <t>受益176户500人，解决道路安全，方便出行</t>
  </si>
  <si>
    <t>（尾留工程）一步焉村硬化水毁道路400m</t>
  </si>
  <si>
    <t>受益85户230人，解决道路安全，方便出行</t>
  </si>
  <si>
    <t>（尾留工程）薛张家山村委会道路硬化工程长700m宽4.5m</t>
  </si>
  <si>
    <t>受益154户497人，解决道路安全，方便出行</t>
  </si>
  <si>
    <t>（尾留工程）尚家坪村弓家山自然村道路工程</t>
  </si>
  <si>
    <t>（尾留工程）李家河主干道及卫生室硬化工程长340m,宽4.5m</t>
  </si>
  <si>
    <t>（尾留工程）尚家坪水毁中桥修复及道路恢复工程200m</t>
  </si>
  <si>
    <t>（尾留工程）寇家塔村村委会道路硬化工程长1300m,宽4.5m</t>
  </si>
  <si>
    <t>寇家塔村</t>
  </si>
  <si>
    <t>深砭焉到门家塔通村公路提升工程1925m</t>
  </si>
  <si>
    <t>老庄至袁家山旧路改造工程（全长1274米）</t>
  </si>
  <si>
    <t>旧卫生院--辛家沟旧街通村公路提升工程0.682km</t>
  </si>
  <si>
    <t>霍家山至大庄通村公路提升工程0.943km</t>
  </si>
  <si>
    <t>山头－寇家塔村主干道硬化工程3千米，宽4.5米</t>
  </si>
  <si>
    <t>（尾留工程）园宋家沟通村路水毁抢险修复工程</t>
  </si>
  <si>
    <t>（尾留工程）高家庄村委会道路硬化工程长300m,宽4.5m</t>
  </si>
  <si>
    <t>（尾留工程）晓寺则通村水泥路工程长2300m,宽4.5m</t>
  </si>
  <si>
    <t>（尾留工程）晓寺则通村公路油返砂工程1700m</t>
  </si>
  <si>
    <t>（尾留工程）小寺则村（高家山自然村)水毁路段恢复工程80m</t>
  </si>
  <si>
    <t>（尾留工程）高家塄拓宽硬化道路工程长1000m,宽4.5m</t>
  </si>
  <si>
    <t>张家焉村通村路水毁抢险修复工程</t>
  </si>
  <si>
    <t>西车家塔小组通村水泥路</t>
  </si>
  <si>
    <t>东庄旧村通村水泥路抢修工程</t>
  </si>
  <si>
    <t>马跑泉通村公路水毁抢修工程</t>
  </si>
  <si>
    <t>东庄村前薛家洼小组道路水毁修复工程</t>
  </si>
  <si>
    <t>安家山通村公路水毁抢修工程</t>
  </si>
  <si>
    <t>（尾留工程）李家塔下山村通村路水毁抢险修复工程</t>
  </si>
  <si>
    <t>团枣坪沟通村水泥路</t>
  </si>
  <si>
    <t>千尺峁至王家梁通村水泥路</t>
  </si>
  <si>
    <t>小塔则通村水泥路</t>
  </si>
  <si>
    <t>李家焉通村水泥路</t>
  </si>
  <si>
    <t>山头村通村公路水毁抢修工程</t>
  </si>
  <si>
    <t>小塔则通村水泥路改造工程</t>
  </si>
  <si>
    <t>樊家畔通村水泥路</t>
  </si>
  <si>
    <t>丁家梁小组至坪湾通村水泥路</t>
  </si>
  <si>
    <t>薛家港小组沿黄路至村小组通村水泥路</t>
  </si>
  <si>
    <t>一步墕小组墕口至洞口通村水泥路</t>
  </si>
  <si>
    <t>李家河通村道路水毁修复工程</t>
  </si>
  <si>
    <t>13720472848</t>
  </si>
  <si>
    <t>宽滩小组通村水泥路</t>
  </si>
  <si>
    <t>三县便民连接桥</t>
  </si>
  <si>
    <t>高家庄至路焉小组通村水泥路）</t>
  </si>
  <si>
    <t>“油返砂”整治工程</t>
  </si>
  <si>
    <t>王前路
“油返砂”整治工程0.67km</t>
  </si>
  <si>
    <t>弓刘路
“油返砂”整治工程0.55km</t>
  </si>
  <si>
    <t>佳呼路
“油返砂”整治工程0.57km</t>
  </si>
  <si>
    <t>张刁路
“油返砂”整治工程0.35km</t>
  </si>
  <si>
    <t>杨黄路
“油返砂”整治工程0.66km</t>
  </si>
  <si>
    <t>薛冯路
“油返砂”整治工程1.5km</t>
  </si>
  <si>
    <t>薛秦路
“油返砂”整治工程0.65km</t>
  </si>
  <si>
    <t>红杨路
“油返砂”整治工程0.6km</t>
  </si>
  <si>
    <t>丁贺路
“油返砂”整治工程0.7km</t>
  </si>
  <si>
    <t>于侯路
“油返砂”整治工程1.5km</t>
  </si>
  <si>
    <t>张格路
“油返砂”整治工程2.22km</t>
  </si>
  <si>
    <t>吉针庙</t>
  </si>
  <si>
    <t>辛霍路
“油返砂”整治工程0.63km</t>
  </si>
  <si>
    <t>辛尚路
“油返砂”整治工程0.53km</t>
  </si>
  <si>
    <t>郭城路
“油返砂”整治工程0.65km</t>
  </si>
  <si>
    <t>郭东路
“油返砂”整治工程0.22km</t>
  </si>
  <si>
    <t>张辛路
“油返砂”整治工程0.83km</t>
  </si>
  <si>
    <t>前王家山村</t>
  </si>
  <si>
    <t>慕东路
“油返砂”整治工程0.6km</t>
  </si>
  <si>
    <t>车宋路
“油返砂”整治工程1.9km</t>
  </si>
  <si>
    <t>赤枣路
“油返砂”整治工程0.66km</t>
  </si>
  <si>
    <t>大槐路
“油返砂”整治工程0.68km</t>
  </si>
  <si>
    <t>红安路
“油返砂”整治工程0.9km</t>
  </si>
  <si>
    <t>红寨路
“油返砂”整治工程0.7km</t>
  </si>
  <si>
    <t>薛后路
“油返砂”整治工程0.8km</t>
  </si>
  <si>
    <t>柳南路
“油返砂”整治工程1.1km</t>
  </si>
  <si>
    <t>车丁路
“油返砂”整治工程1.025km</t>
  </si>
  <si>
    <t>薛武路
“油返砂”整治工程0.75km</t>
  </si>
  <si>
    <t>尚牛路
“油返砂”整治工程0.62km</t>
  </si>
  <si>
    <t>冯冯路
“油返砂”整治工程0.4km</t>
  </si>
  <si>
    <t>钻下路
“油返砂”整治工程1.3km</t>
  </si>
  <si>
    <t>半港路
“油返砂”整治工程0.5km</t>
  </si>
  <si>
    <t>长小路
“油返砂”整治工程0.9km</t>
  </si>
  <si>
    <t>叶刘路
“油返砂”整治工程0.5km</t>
  </si>
  <si>
    <t>山车路
“油返砂”整治工程1.25km</t>
  </si>
  <si>
    <t>钻薛路
“油返砂”整治工程0.5km</t>
  </si>
  <si>
    <t>佳刘路
“油返砂”整治工程0.55km</t>
  </si>
  <si>
    <t>四大路
“油返砂”整治工程0.4km</t>
  </si>
  <si>
    <t>郭逯路
“油返砂”整治工程0.3km</t>
  </si>
  <si>
    <t>东薛路
“油返砂”整治工程1.41km</t>
  </si>
  <si>
    <t>车寇路
“油返砂”整治工程0.93km</t>
  </si>
  <si>
    <t>贾霍路
“油返砂”整治工程0.67km</t>
  </si>
  <si>
    <t>辛市路
“油返砂”整治工程0.8km</t>
  </si>
  <si>
    <t>辛家沟</t>
  </si>
  <si>
    <t>上路路
“油返砂”整治工程0.36km</t>
  </si>
  <si>
    <t>上高家庄</t>
  </si>
  <si>
    <t>路景路
“油返砂”整治工程0.48km</t>
  </si>
  <si>
    <t>李宋路
“油返砂”整治工程0.32km</t>
  </si>
  <si>
    <t>温麻路
“油返砂”整治工程0.61km</t>
  </si>
  <si>
    <t>格张路
“油返砂”整治工程0.58km</t>
  </si>
  <si>
    <t>（尾留工程）沿黄路至红龙城道路建设工程2.06公里，宽4.5米。</t>
  </si>
  <si>
    <t>丁家湾村</t>
  </si>
  <si>
    <t>解决群众出行问题</t>
  </si>
  <si>
    <t>（尾留工程）尚家坪村砖铺环山道路工程1.5公里，宽3米。</t>
  </si>
  <si>
    <t>砖铺东王家山到武家山通村路道路2.3公里，宽4.5米。</t>
  </si>
  <si>
    <t>硬化杨家沟村史家塔小组内道路700米</t>
  </si>
  <si>
    <t>刘家焉村内道路维修100米。</t>
  </si>
  <si>
    <t>维修丁家畔村至沿黄公路道路700米</t>
  </si>
  <si>
    <t>王家塔小组至川大路硬化道路1公里，宽4.5米。</t>
  </si>
  <si>
    <t>川口村任家庄小组便民桥，长22米，宽5米。</t>
  </si>
  <si>
    <t>硬化杨家畔村贺家畔小组至沿黄公里2公里，宽4.5米。</t>
  </si>
  <si>
    <t>寺沟村村内砖铺道路1.43公里，宽3米。</t>
  </si>
  <si>
    <t>通村公路山体除险及护栏工程挖土石方2200立方，钢护栏500M，拦水带200M</t>
  </si>
  <si>
    <t>加宽南峪则至刘丰山村内主干道路，全长2000米扩宽至6米，包括彻石路段1100米。</t>
  </si>
  <si>
    <t>寇家塬镇马跑泉至牛家山路基整理工程1.29km</t>
  </si>
  <si>
    <t>马跑泉村组道路拓宽硬化1.1公里（0.8公里+0.3公里）</t>
  </si>
  <si>
    <t>后胡山自然村砖铺道路400m</t>
  </si>
  <si>
    <t>（尾留工程）王家圪崂村辛舍窠自然村内道路拓宽2km</t>
  </si>
  <si>
    <t>入村道路硬化410米，涵洞2座</t>
  </si>
  <si>
    <t>薛家峁至刘家焉过水桥加宽加高</t>
  </si>
  <si>
    <t>解决道路安全，方便出行</t>
  </si>
  <si>
    <t>（尾留工程）樊家畔道路硬化</t>
  </si>
  <si>
    <t>（尾留工程）丁家畔村薛家港砖铺道路工程</t>
  </si>
  <si>
    <t>村委会到鱼场通村公路400米，宽3.5米</t>
  </si>
  <si>
    <t>王家塔丁玉年院落至学校路面拓宽工程，砌筑石塄（含回填）</t>
  </si>
  <si>
    <t>从主干道至阴拦户院落立砖铺路150米</t>
  </si>
  <si>
    <t>砖铺路400米</t>
  </si>
  <si>
    <t>道路排水，水渠长500米，宽35米</t>
  </si>
  <si>
    <t>砖铺村内道路200米</t>
  </si>
  <si>
    <t>羊水峁通户砖铺路700米</t>
  </si>
  <si>
    <t>崖磘上小组拓宽砖铺道路1.5公里</t>
  </si>
  <si>
    <t>排洪洞300米</t>
  </si>
  <si>
    <t>樊家圪坨村</t>
  </si>
  <si>
    <t>村内砖铺通村通组道路1.2公里</t>
  </si>
  <si>
    <t>村内硬化道路2公里</t>
  </si>
  <si>
    <t>（尾留工程）霍家山村入村道路硬化</t>
  </si>
  <si>
    <t>（尾留工程）尚家坪村弓家山自然村村出道路工程</t>
  </si>
  <si>
    <t>（尾留工程）尚家崖自然村砖铺道路500m</t>
  </si>
  <si>
    <t>（尾留工程）李家河村砖铺村内道路1.1km，硬化0.2km</t>
  </si>
  <si>
    <t>村内道路桥涵水毁修复</t>
  </si>
  <si>
    <t>宽滩自然村排洪渠水毁塌方治理</t>
  </si>
  <si>
    <t>寺沟至张家山砖铺道路2.2公里</t>
  </si>
  <si>
    <t>（尾留工程）白洛现村恢复修缮村级道路工程</t>
  </si>
  <si>
    <t>白洛现村</t>
  </si>
  <si>
    <t>张俊娥</t>
  </si>
  <si>
    <t>马家石小组主干道小桥</t>
  </si>
  <si>
    <t>晓寺则至辛庄道路硬化工程3600m，宽3.5m</t>
  </si>
  <si>
    <t>入村道路修建工程</t>
  </si>
  <si>
    <t>前山道路硬化路1.3公里（含基础垫层、排水沟）</t>
  </si>
  <si>
    <t>宋家川社区</t>
  </si>
  <si>
    <t>龙凤山道路硬化5公里</t>
  </si>
  <si>
    <t>硬化路1公里</t>
  </si>
  <si>
    <t>硬化前王家山小组驮水峁700米生产生活道路 ；砖铺辛家山小组620米生产生活道路</t>
  </si>
  <si>
    <t>维修九心间墕排水管道80米，花台则维修墕排水管道100米</t>
  </si>
  <si>
    <t>槐树港村至沿黄公路通村水泥路1.25km</t>
  </si>
  <si>
    <t>村内砖铺道路1.24公里</t>
  </si>
  <si>
    <t>于家沟村孟家山小组主干道硬化工程1300m，宽4.5m</t>
  </si>
  <si>
    <t>千尺峁小组道路拓宽0.5公里</t>
  </si>
  <si>
    <t>砖铺村主干道长900米，宽3米，</t>
  </si>
  <si>
    <t>主干道2800米，132元/米</t>
  </si>
  <si>
    <t>赤木峪小组补修桥两座（通户路）</t>
  </si>
  <si>
    <t>刘家里小组修补正沟大坝长30米，宽3米；后沟通农户道路长300米，宽3.5米</t>
  </si>
  <si>
    <t>解决出行困难</t>
  </si>
  <si>
    <t>通村硬化路（新学校到霍夏丰坡底路面需提高）</t>
  </si>
  <si>
    <t>辛家沟镇呼家渠村主干道硬化1公里</t>
  </si>
  <si>
    <t>主干道拓宽及硬化3公里</t>
  </si>
  <si>
    <t>通生活用电</t>
  </si>
  <si>
    <t>电力工程</t>
  </si>
  <si>
    <t>（尾留工程）樊家畔电力工程</t>
  </si>
  <si>
    <t>解决用电安全</t>
  </si>
  <si>
    <t>路灯工程</t>
  </si>
  <si>
    <t>太阳能路灯124盏</t>
  </si>
  <si>
    <t>解决全村出行安全</t>
  </si>
  <si>
    <t>产业路</t>
  </si>
  <si>
    <t>产业道路</t>
  </si>
  <si>
    <t>70亩红提水电路配套实施。</t>
  </si>
  <si>
    <t>砖铺产业道路3.5公里，宽4.5米，石挡墙高8米（花椒栽植配套）</t>
  </si>
  <si>
    <t>（尾留项目）郭家沟村2.5km生产道路砖铺道路</t>
  </si>
  <si>
    <t>郭家沟猪场至杨家沟广场砖铺2公里，宽3米</t>
  </si>
  <si>
    <t>杨家沟小组新修4公里田间道路</t>
  </si>
  <si>
    <t>砖铺路480米</t>
  </si>
  <si>
    <t>（尾留项目）刘家焉村生产道路建设工程</t>
  </si>
  <si>
    <t>200亩花椒生产道路3km</t>
  </si>
  <si>
    <t>生产道路2公里</t>
  </si>
  <si>
    <t>（兔场）产业道路500米</t>
  </si>
  <si>
    <t>（山地苹果）农业园区配套砖铺产业道路7公里</t>
  </si>
  <si>
    <t>砖铺产业道路5公里（241亩花椒栽植配套），增加贫困户劳务收入</t>
  </si>
  <si>
    <t>新修产业道路3.5公里宽4.5米（100亩花椒栽植配套），增加贫困户劳务收入</t>
  </si>
  <si>
    <t>砖铺路长1.8公里、宽3米，用于新栽花椒100亩，增加贫困户收务收入</t>
  </si>
  <si>
    <t>砖铺道路长0.32公里宽2.5米，示范园内建宽3.2米长8米深4米的蓄水窖3个，用于花椒栽植，增加贫困户劳务收入</t>
  </si>
  <si>
    <t>村内3000m路基及路面硬化工程，用于花椒基地，增加贫困户劳务收入</t>
  </si>
  <si>
    <t>慕家塬村（苹果）产业路硬化4公里</t>
  </si>
  <si>
    <t>桑园基地配套田间砖铺道路宽3米、长2公里</t>
  </si>
  <si>
    <t>李家塬村产业道路修建工程</t>
  </si>
  <si>
    <t>（良种玉米基地100亩）产业道路5公里</t>
  </si>
  <si>
    <t>下山畔生产道路大追弯到柳树港5公里硬化</t>
  </si>
  <si>
    <t>田间道路3km</t>
  </si>
  <si>
    <t>花椒产业园区砖铺路4.5km</t>
  </si>
  <si>
    <t>丰润园区砖铺生产道路1.3公里，宽3米，维修水毁道路长30米，宽4米，高20米，小型排水设施</t>
  </si>
  <si>
    <t>砖铺产业路2.1km</t>
  </si>
  <si>
    <t>2018年实施170亩山地苹果，配套生产道路3.5公里</t>
  </si>
  <si>
    <t>砖铺后胡家山小组通往红枣基地产业道路0.8公里，宽3.5米。</t>
  </si>
  <si>
    <t>（尾留项目）砖铺路700米，挡土墙，排水设施，宽3.5米。</t>
  </si>
  <si>
    <t>道路工程（保证金）</t>
  </si>
  <si>
    <t>郭家腰村移民区水毁工程质量保证金</t>
  </si>
  <si>
    <t>郭家腰村</t>
  </si>
  <si>
    <t>村公共服务</t>
  </si>
  <si>
    <t>村级文化活动广场</t>
  </si>
  <si>
    <t>辛庄文化广场</t>
  </si>
  <si>
    <t>项目管理费</t>
  </si>
  <si>
    <t>项目管理费用支出</t>
  </si>
  <si>
    <t>各部门管理支出</t>
  </si>
  <si>
    <t>附件3</t>
  </si>
  <si>
    <r>
      <rPr>
        <u/>
        <sz val="20"/>
        <color theme="1"/>
        <rFont val="方正小标宋简体"/>
        <charset val="134"/>
      </rPr>
      <t xml:space="preserve">    吴堡县   </t>
    </r>
    <r>
      <rPr>
        <sz val="20"/>
        <color theme="1"/>
        <rFont val="方正小标宋简体"/>
        <charset val="134"/>
      </rPr>
      <t>县市区</t>
    </r>
    <r>
      <rPr>
        <u/>
        <sz val="20"/>
        <color theme="1"/>
        <rFont val="方正小标宋简体"/>
        <charset val="134"/>
      </rPr>
      <t xml:space="preserve">  2020   </t>
    </r>
    <r>
      <rPr>
        <sz val="20"/>
        <color theme="1"/>
        <rFont val="方正小标宋简体"/>
        <charset val="134"/>
      </rPr>
      <t>年度县级脱贫攻坚项目库汇总表</t>
    </r>
  </si>
  <si>
    <t>附件4</t>
  </si>
  <si>
    <r>
      <rPr>
        <u/>
        <sz val="16"/>
        <rFont val="宋体"/>
        <charset val="134"/>
        <scheme val="minor"/>
      </rPr>
      <t xml:space="preserve">   吴堡县   </t>
    </r>
    <r>
      <rPr>
        <sz val="16"/>
        <rFont val="宋体"/>
        <charset val="134"/>
        <scheme val="minor"/>
      </rPr>
      <t xml:space="preserve">县市区 </t>
    </r>
    <r>
      <rPr>
        <u/>
        <sz val="16"/>
        <rFont val="宋体"/>
        <charset val="134"/>
        <scheme val="minor"/>
      </rPr>
      <t>2020</t>
    </r>
    <r>
      <rPr>
        <sz val="16"/>
        <rFont val="宋体"/>
        <charset val="134"/>
        <scheme val="minor"/>
      </rPr>
      <t xml:space="preserve">年度县级脱贫攻坚项目库明细表 </t>
    </r>
  </si>
  <si>
    <t>产业扶贫</t>
  </si>
  <si>
    <t>2020年岔上镇种植业
（个户）项目</t>
  </si>
  <si>
    <t>小杂粮600亩、红葱66亩、扎蒙78亩、中药材52亩</t>
  </si>
  <si>
    <t>2020年郭家沟镇种植业
（个户）项目</t>
  </si>
  <si>
    <t>小杂粮983亩、红葱18.5亩、扎蒙22亩、油料作物104.5亩</t>
  </si>
  <si>
    <t>2020年寇家塬镇种植业
（个户）项目</t>
  </si>
  <si>
    <t>小杂粮1830亩、红葱102.5亩、扎蒙53亩、油料作物215亩、中药材1亩、瓜类32亩，雪菊500亩</t>
  </si>
  <si>
    <t>2020年宋家川街道办种植业
（个户）项目</t>
  </si>
  <si>
    <t>小杂粮899亩、红葱33亩、扎蒙4.5亩、油料作物115.5亩、蔬菜16亩、蔬菜大棚0.6亩</t>
  </si>
  <si>
    <t>2020年辛家沟镇种植业
（个户）项目</t>
  </si>
  <si>
    <t>小杂粮870亩、中药材180亩、水果类40亩</t>
  </si>
  <si>
    <t>2020年张家山镇种植业
（个户）项目</t>
  </si>
  <si>
    <t>小杂粮4828亩</t>
  </si>
  <si>
    <t>2020年岔上镇个户红枣规范化管理项目</t>
  </si>
  <si>
    <t>红枣规范化管理300亩</t>
  </si>
  <si>
    <t>各村</t>
  </si>
  <si>
    <t>自主脱贫</t>
  </si>
  <si>
    <t>2020年岔上镇马铃薯“一亩田”项目</t>
  </si>
  <si>
    <t>马铃薯890亩</t>
  </si>
  <si>
    <t>2020年郭家沟镇马铃薯“一亩田”项目</t>
  </si>
  <si>
    <t>马铃薯600亩</t>
  </si>
  <si>
    <t>2020年寇家塬镇马铃薯“一亩田”项目</t>
  </si>
  <si>
    <t>2020年宋家川街道办马铃薯“一亩田”项目</t>
  </si>
  <si>
    <t>马铃薯“一亩田”592亩</t>
  </si>
  <si>
    <t>2020年马铃薯“一亩田”</t>
  </si>
  <si>
    <t>马铃薯538亩、10.76万斤</t>
  </si>
  <si>
    <t>2020年张家山镇马铃薯“一亩田”项目</t>
  </si>
  <si>
    <t>马铃薯573亩、11.46万斤</t>
  </si>
  <si>
    <t>2020年宋家川街道办养殖业个户项目</t>
  </si>
  <si>
    <t>养羊96只，养鸡530只,养鹅20只</t>
  </si>
  <si>
    <t>2020年郭家沟镇养殖业个户项目</t>
  </si>
  <si>
    <t>种草7亩，养羊700只，养猪5头，养牛15头，养鸡400只</t>
  </si>
  <si>
    <t>2020年岔上镇养殖业个户项目</t>
  </si>
  <si>
    <t>养羊200只、养鸡400只</t>
  </si>
  <si>
    <t>2020年张家山镇养殖业个户项目</t>
  </si>
  <si>
    <t>畜牧产业养羊270只，养鸡1220只，养蜂10箱</t>
  </si>
  <si>
    <t>2020年岔上镇薛家峁（种植业）
村集体经济项目</t>
  </si>
  <si>
    <t>小杂粮100亩</t>
  </si>
  <si>
    <t>薛家峁</t>
  </si>
  <si>
    <t>2020年岔上镇薛张家山村（种植业）村集体经济项目</t>
  </si>
  <si>
    <t>小杂粮120亩</t>
  </si>
  <si>
    <t>2020年岔上镇宋家条村（种植业）村集体经济项目</t>
  </si>
  <si>
    <t>中药材100亩</t>
  </si>
  <si>
    <t>2020年岔上镇前畔村（种植业）村集体经济项目</t>
  </si>
  <si>
    <t>小杂粮700亩</t>
  </si>
  <si>
    <t>2020年岔上镇樊家畔村（种植业）村集体经济项目</t>
  </si>
  <si>
    <t>小杂粮300亩</t>
  </si>
  <si>
    <t>2020年岔上镇
樊家畔村（种植业）村集体经济项目</t>
  </si>
  <si>
    <t>大棚（双模）4个，共1740㎡</t>
  </si>
  <si>
    <t>2020年岔上镇崖磘上村（种植业）村集体经济项目</t>
  </si>
  <si>
    <t>扩大蔬菜基地10亩</t>
  </si>
  <si>
    <t>崖磘上村</t>
  </si>
  <si>
    <t>2020年岔上镇大枣湾村（种植业）村集体经济项目</t>
  </si>
  <si>
    <t>2019年新栽山地苹果400亩第二轮补助400亩*600元=24万元</t>
  </si>
  <si>
    <t>2019年新栽山地苹果102亩第二轮补助102*300=3.06万元</t>
  </si>
  <si>
    <t>2017年栽植210亩山地苹果第四轮补助210*500元=10.5万元2018年栽植山地苹果98亩第三轮补助98*500=4.9万元</t>
  </si>
  <si>
    <t>2017年栽植118亩山地苹果第四轮补助118*500元=5.9万元2018年栽植山地苹果350亩第三轮补助350*500=17.5万元</t>
  </si>
  <si>
    <t>2020年郭家沟镇郭家沟村（种植业）村集体经济项目</t>
  </si>
  <si>
    <t>投入香菇菌棒8万棒</t>
  </si>
  <si>
    <t>新建塑料大棚单模4座，480米/座，共计1920平米</t>
  </si>
  <si>
    <t>2020年郭家沟镇齐家山村（种植业）村集体经济项目</t>
  </si>
  <si>
    <t>2020新山地苹果300亩（含整地），第一轮补助300*1000=30万元，整地300*1500=45万元</t>
  </si>
  <si>
    <t>2020年郭家沟镇于家沟村（种植业）村集体经济项目</t>
  </si>
  <si>
    <t>2020新栽山地苹果600亩（含整地）600*1000=60万元，整地600*1500=90万元</t>
  </si>
  <si>
    <t>2020年郭家沟镇冯家峁村（种植业）村集体经济项目</t>
  </si>
  <si>
    <t>2020新栽山地苹果400亩（含整地）400*1000=40万元，整地400*1500=60万元</t>
  </si>
  <si>
    <t>2020年郭家沟镇杨家沟村（种植业）村集体经济项目</t>
  </si>
  <si>
    <t>2020新栽山地苹果100亩（含整地）100*1000=10万元，整地100*1500=15万元</t>
  </si>
  <si>
    <t>2020年郭家沟镇山头村（种植业）村集体经济项目</t>
  </si>
  <si>
    <t>新建塑料大棚单模10座60m*6m/座</t>
  </si>
  <si>
    <t>2020年郭家沟镇王家梁村（种植业）村集体经济项目</t>
  </si>
  <si>
    <t>2020新栽植高标准山地苹果200亩（带整地）第一轮补助200*1000=20万元，整地200*1500=30万元</t>
  </si>
  <si>
    <t>2019年新栽山地苹果65亩第二轮补助65*300=1.95万元</t>
  </si>
  <si>
    <t>2020年郭家沟镇刘家墕村（种植业）村集体经济项目</t>
  </si>
  <si>
    <t>2018年栽植山地苹果505亩其中302亩第三轮补助302*500=15.1万元，203亩第四轮补助203*500=10.15万元</t>
  </si>
  <si>
    <t>2017年栽植山地苹果185亩第四轮补助185*500=9.25万元，2018年栽植44亩第三轮补助44*500=2.2万元</t>
  </si>
  <si>
    <t>2020年寇家塬镇车家塬村（种植业）村集体经济项目</t>
  </si>
  <si>
    <t>新栽桑树150亩</t>
  </si>
  <si>
    <t>2020年寇家塬镇东庄村（种植业）村集体经济项目</t>
  </si>
  <si>
    <t>艾草种植200亩，带整地</t>
  </si>
  <si>
    <t>日光温室一座400㎡</t>
  </si>
  <si>
    <t>2020年寇家塬镇后山村（种植业）村集体经济项目</t>
  </si>
  <si>
    <t>2019年黄河滩地新栽杏树65亩第二轮补助65*600=3.9万元</t>
  </si>
  <si>
    <t>2020年寇家塬镇寇家塬村（种植业）村集体经济项目</t>
  </si>
  <si>
    <t>2019年新栽山地苹果206亩第二轮补助206*300=6.18万元</t>
  </si>
  <si>
    <t>2020年寇家塬镇李家沟村（种植业）村集体经济项目</t>
  </si>
  <si>
    <t>新栽葡萄60亩60*1000=6万元</t>
  </si>
  <si>
    <t>新栽山地苹果300亩，带整地300*1000=30万元整地300*1500=45万元</t>
  </si>
  <si>
    <t>2020年寇家塬镇刘家塬头村（种植业）村集体经济项目</t>
  </si>
  <si>
    <t>2020年寇家塬镇慕家塬村（种植业）村集体经济项目</t>
  </si>
  <si>
    <t>新栽600亩山地苹果（含整地）600*1000=60万元整地600*1500=90万元</t>
  </si>
  <si>
    <t>75亩辣椒</t>
  </si>
  <si>
    <t>种植300亩小杂粮</t>
  </si>
  <si>
    <t>2017年栽植山地苹果200亩第四轮补助200*500=10万元，2018年栽植175亩第三轮补助175*500=8.75万元</t>
  </si>
  <si>
    <t>2020年寇家塬镇田家塬村（种植业）村集体经济项目</t>
  </si>
  <si>
    <t>荒芜桑改造200亩</t>
  </si>
  <si>
    <t>远志栽植200亩（桑园套种）</t>
  </si>
  <si>
    <t>2020年寇家塬镇薛下村（种植业）村集体经济项目</t>
  </si>
  <si>
    <t>2018年栽山地苹果53亩第四轮补助53*500=2.65万元</t>
  </si>
  <si>
    <t>2020年宋家川街道办达连坡村（种植业）村集体经济项目</t>
  </si>
  <si>
    <t>达连坡高标准农田建设100亩.</t>
  </si>
  <si>
    <t>2020年宋家川街道办后焉村（种植业）村集体经济项目</t>
  </si>
  <si>
    <t>后焉高标准农田建设393亩</t>
  </si>
  <si>
    <t>2020年宋家川街道办刘家沟
中心村（种植业）村集体经济项目</t>
  </si>
  <si>
    <t>药材种植50亩</t>
  </si>
  <si>
    <t>刘家沟
中心村</t>
  </si>
  <si>
    <t>2020年宋家川街道办慕家崖
中心村（种植业）村集体经济项目</t>
  </si>
  <si>
    <t>推地200亩种植山地苹果200*1000=20万元整地200*1500=30万元</t>
  </si>
  <si>
    <t>慕家崖
中心村</t>
  </si>
  <si>
    <t>2020年宋家川街道办辛庄中
心社区（种植业）村集体经济项目</t>
  </si>
  <si>
    <t>种植山地苹果300亩（含整地）及其配套设施300*1000=30万元整地300*1500=45万元</t>
  </si>
  <si>
    <t>辛庄中
心社区</t>
  </si>
  <si>
    <t>2019年新栽葡萄（红提）70亩第二轮补助70*600=4.2万元</t>
  </si>
  <si>
    <t>新建日光温室大棚1300㎡，计划投资46.8万元；2、新建连栋温室6080平方米（投资略大于日光温室，参照日光温室补助），计划投资219万元；3、建设名优特色水果采摘园23亩（其中葡萄园4亩；樱桃园5亩；红肉苹果3亩；软枣猕猴桃园6亩；新品油桃20号5亩；）。</t>
  </si>
  <si>
    <t>日光温室3个，1500平米</t>
  </si>
  <si>
    <t>林下种植700亩小杂粮</t>
  </si>
  <si>
    <t>2020年辛家沟镇寇家塔村（种植业）村集体经济项目</t>
  </si>
  <si>
    <t>艾草种植150亩</t>
  </si>
  <si>
    <t>2020年辛家沟镇高家庄村（种植业）村集体经济项目</t>
  </si>
  <si>
    <t>艾草种植300亩</t>
  </si>
  <si>
    <t>2020年辛家沟镇霍家沟村（种植业）村集体经济项目</t>
  </si>
  <si>
    <t>艾草种植100亩</t>
  </si>
  <si>
    <t>新栽山地苹果200亩（平整土地）200*1000=20万元整地200*1500=30万元</t>
  </si>
  <si>
    <t>2020年辛家沟镇贾家山村（种植业）村集体经济项目</t>
  </si>
  <si>
    <t>新栽山地苹果100亩（平整土地）100*1000=10万元
整地100*1500=15万元</t>
  </si>
  <si>
    <t>艾草种植140亩</t>
  </si>
  <si>
    <t>2020年辛家沟镇辛家沟村（种植业）村集体经济项目</t>
  </si>
  <si>
    <t>新栽山地苹果300亩（平整土地）300*1000=30万元
整地300*1500=45万元</t>
  </si>
  <si>
    <t>新栽山地苹果200亩（平整土地）200*1000=20万元
整地200*1500=30万元</t>
  </si>
  <si>
    <t>2020年辛家沟镇宋家坡村（种植业）村集体经济项目</t>
  </si>
  <si>
    <t>2020年辛家沟镇李家河村（种植业）村集体经济项目</t>
  </si>
  <si>
    <t>新栽山地苹果1500亩（平整土地）1500*1000=150万元
整地1500*1500=225万元</t>
  </si>
  <si>
    <t>2020年辛家沟镇尚家坪村（种植业）村集体经济项目</t>
  </si>
  <si>
    <t>2020年辛家沟镇李常家山村（种植业）村集体经济项目</t>
  </si>
  <si>
    <t>40亩红皮葱</t>
  </si>
  <si>
    <t>2020年辛家沟镇深砭墕村（种植业）村集体经济项目</t>
  </si>
  <si>
    <t>2017年栽植山地苹果169亩第四轮补助169*500=8.45万元</t>
  </si>
  <si>
    <t>2018年栽植山地苹果162亩第三轮补助162*500=8.1万元</t>
  </si>
  <si>
    <t>2018年栽植山地苹果112亩第三轮补助112*500=5.6万元</t>
  </si>
  <si>
    <t>2019年新栽山地苹果500亩第二轮补助500*600=30万元</t>
  </si>
  <si>
    <t>2019年新载山地苹果200亩第二轮补助200*300=9万元</t>
  </si>
  <si>
    <t>2020年辛家沟镇霍家山村（种植业）村集体经济项目</t>
  </si>
  <si>
    <t>2018年栽植山地苹果574亩其中205亩第四轮补助205*500=10.25万元，369亩第三轮补助369*500=18.45万元</t>
  </si>
  <si>
    <t>2020年新栽山地苹果330亩（230亩整地），栽植第一轮补助330*1000=33万元，整地230*1500=34.5万元</t>
  </si>
  <si>
    <t>2020年张家山镇辛庄村（种植业）村集体经济项目</t>
  </si>
  <si>
    <t>特色水果50亩（含整地）栽植第一轮补助50*1000=5万元，整地50*1500=7.5万元</t>
  </si>
  <si>
    <t>2020年张家山镇白洛现村（种植业）村集体经济项目</t>
  </si>
  <si>
    <t>林下套种中药材（远志）100亩</t>
  </si>
  <si>
    <t>2019年葡萄种植14亩，第二轮补助14*600=0.84万元</t>
  </si>
  <si>
    <t>新建桑园25亩第二轮补助125*300=3.75万元</t>
  </si>
  <si>
    <t>2020年张家山镇高家塄村（种植业）村集体经济项目</t>
  </si>
  <si>
    <t>2019新栽山地苹果70亩（含整地）第二轮补助70*300=2.1万元</t>
  </si>
  <si>
    <t>2020年张家山镇高家庄村（种植业）村集体经济项目</t>
  </si>
  <si>
    <t>林下套种中药材100亩</t>
  </si>
  <si>
    <t>2020年张家山镇园宋家沟村（种植业）村集体经济项目</t>
  </si>
  <si>
    <t>艾草150亩</t>
  </si>
  <si>
    <t>艾草50亩</t>
  </si>
  <si>
    <t>2020年张家山镇吉针庙村（种植业）村集体经济项目</t>
  </si>
  <si>
    <t>林下套种中药材200亩，小杂粮50亩</t>
  </si>
  <si>
    <t>2020年张家山镇温家湾村（种植业）村集体经济项目</t>
  </si>
  <si>
    <t>艾草65亩</t>
  </si>
  <si>
    <t>2020年张家山镇寺沟村（种植业）村集体经济项目</t>
  </si>
  <si>
    <t>艾草14亩</t>
  </si>
  <si>
    <t>2020年岔上镇薛家峁村（种植业）
村集体经济项目</t>
  </si>
  <si>
    <t>新栽花椒150亩（含整地），2019年栽植花椒100亩管护第2轮，增加贫困户劳务收入，挂果后可得销售分红</t>
  </si>
  <si>
    <t>2020年岔上镇薛张家山村（种植业）
村集体经济项目</t>
  </si>
  <si>
    <t>2019年栽植花椒70亩管护第2轮，增加贫困户劳务收入，挂果后可得销售分红</t>
  </si>
  <si>
    <t>2020年岔上镇前畔村（种植业）
村集体经济项目</t>
  </si>
  <si>
    <t>2020年岔上镇川口村（种植业）
村集体经济项目</t>
  </si>
  <si>
    <t>2020年岔上镇木家沟村（种植业）
村集体经济项目</t>
  </si>
  <si>
    <t>新栽花椒100亩（含整地），2019年红枣降高塑形规范化管理1018亩第2轮，提质增效，增加农民管护收入提质增效，增加农民管护收入</t>
  </si>
  <si>
    <t>2020年岔上镇丁家畔村（种植业）村集体经济项目</t>
  </si>
  <si>
    <t>“蟠枣”矮化嫁接试验示范基地建设50亩，提质增效，增加农民管护收入</t>
  </si>
  <si>
    <t>2020年郭家沟镇齐家山村（种植业）
村集体经济项目</t>
  </si>
  <si>
    <t>2020年郭家沟镇上候家焉（种植业）
村集体经济项目</t>
  </si>
  <si>
    <t>新栽花椒100亩（含整地）</t>
  </si>
  <si>
    <t>上候家焉</t>
  </si>
  <si>
    <t>2020年寇家塬镇尚家塬村（种植业）
村集体经济项目</t>
  </si>
  <si>
    <t>核桃低改80亩，2019年栽植花椒100亩管护第2轮，花椒规范化管理98亩，增加贫困户劳务收入，挂果后可得销售分红</t>
  </si>
  <si>
    <t>2020年寇家塬镇安家山村（种植业）
村集体经济项目</t>
  </si>
  <si>
    <t>2019年栽植花椒186亩管护第2轮，增加贫困户劳务收入，挂果后可得销售分红</t>
  </si>
  <si>
    <t>2020年寇家塬镇薛下村村（种植业）
村集体经济项目</t>
  </si>
  <si>
    <t>2019年栽植花椒100亩管护第2轮，增加贫困户劳务收入，挂果后可得销售分红</t>
  </si>
  <si>
    <t>薛下村村</t>
  </si>
  <si>
    <t>2020年寇家塬镇杨家塬村（种植业）
村集体经济项目</t>
  </si>
  <si>
    <t>2020年寇家塬镇李家塔下山村（种植业）
村集体经济项目</t>
  </si>
  <si>
    <t>2019年栽植花椒44亩管护第2轮，增加贫困户劳力收入，挂果后可得销售分红</t>
  </si>
  <si>
    <t>2020年寇家塬镇东庄村（种植业）
村集体经济项目</t>
  </si>
  <si>
    <t>红枣降高塑形500亩，提质增效，增加农民管护收入</t>
  </si>
  <si>
    <t>2020年寇家塬镇后山村（种植业）
村集体经济项目</t>
  </si>
  <si>
    <t>红枣降高塑形400亩，提质增效，增加农民管护收入</t>
  </si>
  <si>
    <t>2020年寇家塬镇李家沟村（种植业）
村集体经济项目</t>
  </si>
  <si>
    <t>红枣降高塑形300亩，提质增效，增加农民管护收入</t>
  </si>
  <si>
    <t>2020年宋家川街道办慕家崖中心村（种植业）
村集体经济项目</t>
  </si>
  <si>
    <t>2019年栽植花椒200亩管护第2轮，增加贫困户劳务收入，挂果后可得销售分红</t>
  </si>
  <si>
    <t>2020年宋家川街道办弓家圪崂村（种植业）
村集体经济项目</t>
  </si>
  <si>
    <t>2019年栽植花椒112亩第护第2轮，增加贫困户劳务收入，挂果后可得销售分红</t>
  </si>
  <si>
    <t>2020年宋家川街道办辛庄中心社区（种植业）
村集体经济项目</t>
  </si>
  <si>
    <t>2019年栽植花椒200亩第2轮，增加贫困户劳务收入，挂果后可得销售分红</t>
  </si>
  <si>
    <t>2020年宋家川街道办达连坡村（种植业）
村集体经济项目</t>
  </si>
  <si>
    <t>新栽花椒400亩（含整地），2019年栽植花椒550亩管护第2轮，增加贫困户劳务收入，挂果后可得销售分红</t>
  </si>
  <si>
    <t>2020年宋家川街道办后王家山村（种植业）
村集体经济项目</t>
  </si>
  <si>
    <t>2019年栽植花椒402亩管护第2轮，增加贫困户劳务收入，挂果后可得销售分红</t>
  </si>
  <si>
    <t>2020年宋家川街道办刘家沟中心村（种植业）
村集体经济项目</t>
  </si>
  <si>
    <t>新栽花椒100亩（含整地），2019年栽植花椒100亩管护第2轮，增加贫困户劳务收入，挂果后可得销售分红</t>
  </si>
  <si>
    <t>2020年宋家川街道办张家焉（种植业）
村集体经济项目</t>
  </si>
  <si>
    <t>张家焉</t>
  </si>
  <si>
    <t>2020年辛家沟镇李常家山村（种植业）
村集体经济项目</t>
  </si>
  <si>
    <t>2019年栽植花椒235亩管护第2轮，增加贫困户劳务收入，挂果后可得销售分红</t>
  </si>
  <si>
    <t>2020年张家山镇园宋家沟村（种植业）
村集体经济项目</t>
  </si>
  <si>
    <t>2019年栽植花椒411亩管护第2轮，增加贫困户劳务收入，挂果后可得销售分红</t>
  </si>
  <si>
    <t>2020年张家山镇张家沟村（种植业）
村集体经济项目</t>
  </si>
  <si>
    <t>新栽花椒248亩（含整地），2019年栽植花椒100亩管护第2轮，增加贫困户劳务收入，挂果后可得销售分红</t>
  </si>
  <si>
    <t>2020年张家山镇高家庄村（种植业）
村集体经济项目</t>
  </si>
  <si>
    <t>2020年张家山镇晓寺则（种植业）
村集体经济项目</t>
  </si>
  <si>
    <t>晓寺则</t>
  </si>
  <si>
    <t>2020年张家山镇辛庄村（种植业）
村集体经济项目</t>
  </si>
  <si>
    <t>栽植花椒管护400亩，2019年栽植花椒275亩管护第2轮，增加贫困户劳务收入，挂果后可得销售分红</t>
  </si>
  <si>
    <t>2020年张家山镇白洛现村（种植业）
村集体经济项目</t>
  </si>
  <si>
    <t>2020年岔上镇整村推进项目</t>
  </si>
  <si>
    <t>红枣降高塑形1251亩，2017年红枣降高塑形规范化管理1581亩第3轮，2018年红枣降高塑形规范化管理4228亩第3轮，2019年红枣降高塑形规范化管理1458亩第2轮，2017年新栽花椒管护241亩第3轮</t>
  </si>
  <si>
    <t>10个村</t>
  </si>
  <si>
    <t>2020年郭家沟镇整村推进项目</t>
  </si>
  <si>
    <t>红枣降高塑形1300亩，核桃低改525亩，红枣低产园改造2000亩，2018年红枣降高塑形规范化管理3682亩第3轮，2019年红枣降高塑形规范化管理2480亩第2轮</t>
  </si>
  <si>
    <t>12个村</t>
  </si>
  <si>
    <t>2020年寇家塬镇整村推进项目</t>
  </si>
  <si>
    <t>红枣降高塑形3300亩，核桃低改80亩，2018年红枣降高塑形规范化管理2584亩第3轮，2019年红枣降高塑形规范化管理3042亩第2轮，2017年新栽花椒管护138亩第3轮</t>
  </si>
  <si>
    <t>11个村</t>
  </si>
  <si>
    <t>2020年宋家川街道办整村推进项目</t>
  </si>
  <si>
    <t>红枣降高塑形850亩，2017年红枣降高塑形规范化管理1513.8亩第3轮，2018年红枣降高塑形规范化管理1055.5亩第3轮，2019年红枣降高塑形规范化管理3237亩第2轮，2018年新栽花椒管护140亩第2轮</t>
  </si>
  <si>
    <t>9个村</t>
  </si>
  <si>
    <t>2020年辛家沟镇整村推进项目</t>
  </si>
  <si>
    <t>2018年红枣降高塑形规范化管理4858.9亩第3轮</t>
  </si>
  <si>
    <t>7个村</t>
  </si>
  <si>
    <t>2020年张家山镇整村推进项目</t>
  </si>
  <si>
    <t>红枣降高塑形600亩，核桃低改3200亩，2018年红枣降高塑形规范化管理2361.8亩第3轮，2019年红枣降高塑形规范化管理5499亩第2轮，2017年新栽花椒管护238亩第3轮</t>
  </si>
  <si>
    <t>2020年岔上镇高尚墕村（养殖业）村集体经济项目</t>
  </si>
  <si>
    <t>（续建）鱼池6亩，养殖草鱼、鲤鱼、鲶鱼，修建排洪等设施</t>
  </si>
  <si>
    <t>2020年岔上镇丁家湾村（养殖业）村集体经济项目</t>
  </si>
  <si>
    <t>养驴50头</t>
  </si>
  <si>
    <t>2020年岔上镇川口村（养殖业）村集体经济项目</t>
  </si>
  <si>
    <t>黄河鱼养殖场，占地面积10亩</t>
  </si>
  <si>
    <t>2020年岔上镇大枣湾村（养殖业）村集体经济项目</t>
  </si>
  <si>
    <t>养鸡厂仓库及冷藏库50立方米</t>
  </si>
  <si>
    <t>2020年岔上镇丁家畔村（养殖业）村集体经济项目</t>
  </si>
  <si>
    <t>新建标准鹿舍一座，1250平方米；购置梅花鹿50只；新建饲料库、堆粪场；饲料粉碎及加工设备；新建工人宿舍、防疫室、消毒室。</t>
  </si>
  <si>
    <t>2020年郭家沟镇齐家山村（养殖业）村集体经济项目</t>
  </si>
  <si>
    <t>（续建）鱼塘，占地17亩，修建排洪等设施</t>
  </si>
  <si>
    <t>2020年寇家塬镇马跑泉村（养殖业）村集体经济项目</t>
  </si>
  <si>
    <t>（续建）4亩鱼池，计划投放鱼苗4万尾，</t>
  </si>
  <si>
    <t>2020年张家山镇高家塄村（养殖业）村集体经济项目</t>
  </si>
  <si>
    <t>（续建）猪场场地平整，道路砖铺120米，排水220米，抽水管道1000米，地磅，上猪台</t>
  </si>
  <si>
    <t>2020年岔上镇叶家园沟村（养殖业）新型经营主体项目</t>
  </si>
  <si>
    <t>养羊140只，养鸡2000只</t>
  </si>
  <si>
    <t>新型经营主体带动贫困户发展</t>
  </si>
  <si>
    <t>2020年岔上镇薛张家山村（养殖业）新型经营主体项目</t>
  </si>
  <si>
    <t>养殖水面5亩，投放鱼苗10000尾</t>
  </si>
  <si>
    <t>2020年岔上镇杨家畔村（养殖业）新型经营主体项目</t>
  </si>
  <si>
    <t>养鸡3000只</t>
  </si>
  <si>
    <t>2020年岔上镇桥则沟村（养殖业）新型经营主体项目</t>
  </si>
  <si>
    <t>增建饲料棚、化粪池、蓄水池、积粪场各一个，存栏黑土猪100头</t>
  </si>
  <si>
    <t>桥则沟村</t>
  </si>
  <si>
    <t>2020年寇家塬镇马跑泉村（养殖业）新型经营主体项目</t>
  </si>
  <si>
    <t>存栏母猪20头，年出栏肉猪400头</t>
  </si>
  <si>
    <t>2020年寇家塬镇尚家塬（养殖业）新型经营主体项目</t>
  </si>
  <si>
    <t>存栏母猪10头，年出栏肉猪200头</t>
  </si>
  <si>
    <t>2020年寇家塬镇薛下村（养殖业）新型经营主体项目</t>
  </si>
  <si>
    <t>自动化肉猪规模养殖，年出栏肉猪1200头</t>
  </si>
  <si>
    <t>2020年宋家川街道办柏树坪产业基地黄花菜加工厂建设项目</t>
  </si>
  <si>
    <t>20吨冷库</t>
  </si>
  <si>
    <t>柏树坪产业基地</t>
  </si>
  <si>
    <t>200O平米凉晒场硬化</t>
  </si>
  <si>
    <t>1.5吨锅炉一台</t>
  </si>
  <si>
    <t>周转匤1000个</t>
  </si>
  <si>
    <t>分拣包装车间200平米</t>
  </si>
  <si>
    <t>加工厂其他配套设备</t>
  </si>
  <si>
    <t>2020年张家山镇辛庄村（加工）村集体经济项目</t>
  </si>
  <si>
    <t>小杂粮加工厂续建，厂房装修及设备购置安装，配套水电等</t>
  </si>
  <si>
    <t>2020年岔上镇大枣湾（加工）村集体经济项目</t>
  </si>
  <si>
    <t>续建挂面晾晒场等</t>
  </si>
  <si>
    <t>大枣湾</t>
  </si>
  <si>
    <t>带动447户1312人</t>
  </si>
  <si>
    <t>2020年岔上镇叶家园沟村（加工）村集体经济项目</t>
  </si>
  <si>
    <t>购置加工碾米机、钢磨，进行电力改造、场地设施维修等。</t>
  </si>
  <si>
    <t>10户11人</t>
  </si>
  <si>
    <t>2020年寇家塬镇车家塬村（加工）村集体经济项目</t>
  </si>
  <si>
    <t>续建蚕丝被加工厂，购置锅炉一套、扯丝机1台、清洗机1台、电动机1台、床2张（3米×3米）等加工设备。</t>
  </si>
  <si>
    <t>刘明亮</t>
  </si>
  <si>
    <t>2020年寇家塬镇慕家塬村（加工）村集体经济项目</t>
  </si>
  <si>
    <t>辣酱厂二期厂房维修建设九间，新建两间，辣酱生产线一套</t>
  </si>
  <si>
    <t>2020年寇家塬镇李家塔下山村（加工）村集体经济项目</t>
  </si>
  <si>
    <t>购置粉条加工设备，钻机井1口，保障生产用水，同时建设相关附属设施等。</t>
  </si>
  <si>
    <t>李伟</t>
  </si>
  <si>
    <t>2020年宋家川街道办慕家崖（加工）村集体经济项目</t>
  </si>
  <si>
    <t>建设食用油加工厂包括厂房、办公室、设备购置等。</t>
  </si>
  <si>
    <t>慕家崖</t>
  </si>
  <si>
    <t>2020年宋家川街道办褡裢坡村（加工）村集体经济项目</t>
  </si>
  <si>
    <t>花椒加工厂及冷库建设，水电路配套设施。</t>
  </si>
  <si>
    <t>褡裢坡村</t>
  </si>
  <si>
    <t>2020年宋家川街道办前庙山（加工）村集体经济项目</t>
  </si>
  <si>
    <t>续建挂面加工厂，建设大门、化验室、更衣室、灶房等。</t>
  </si>
  <si>
    <t>前庙山</t>
  </si>
  <si>
    <t>2020年宋家川街道办王家川（加工）村集体经济项目</t>
  </si>
  <si>
    <t>汽车修理厂项目选址王家川社区村委会院，预计占地面积600平方米，建设内容包括地基拆除，新建厂房7间、硬化停车场,购置相关设施设备。</t>
  </si>
  <si>
    <t>王家川</t>
  </si>
  <si>
    <t>王换伟</t>
  </si>
  <si>
    <t>2020年5镇1办病虫害综合防治项目</t>
  </si>
  <si>
    <t>围绕100个行政村，村集体经济组织小杂粮产业及产业贫困户个户产业，马铃薯茎线虫、晚疫病、草地贪夜蛾、谷子白发病等综合防治</t>
  </si>
  <si>
    <t>2020年寇家塬镇庙岔上村肉牛养殖场项目</t>
  </si>
  <si>
    <t>新建600平方米肉牛养殖场及配套附属设施。</t>
  </si>
  <si>
    <t>发展改革和科技局</t>
  </si>
  <si>
    <t>2020年郭家沟镇齐家山村养殖场项目</t>
  </si>
  <si>
    <t>散养鸡场1处，标准化养羊场1座。</t>
  </si>
  <si>
    <t>2020年郭家沟镇上候家焉村粉条加工厂项目</t>
  </si>
  <si>
    <t>新建粉条生产厂房5间，生产线1条。</t>
  </si>
  <si>
    <t>2020年郭家沟镇下山畔村艾草示范基地项目</t>
  </si>
  <si>
    <t>新建艾草标准化基地200亩。</t>
  </si>
  <si>
    <t>2020年岔上镇崖窑上村日光温棚种植项目</t>
  </si>
  <si>
    <t>新建日光温棚6亩（6个）</t>
  </si>
  <si>
    <t>2020年寇家塬镇慕家塬村辣酱生产基地项目</t>
  </si>
  <si>
    <t>2020年郭家沟镇齐家山村新建农家乐及附属设施项目</t>
  </si>
  <si>
    <t>新建农家乐及附属设施（包括二层窑洞，每层10间、厨房配套设施、400平米场地硬化，200平米儿童游乐池、公厕一座）。</t>
  </si>
  <si>
    <t>2020年宋家川街道办郭家腰村枣牙茶生产基地项目</t>
  </si>
  <si>
    <t>枣牙茶生产基地（租赁厂房900平方米，并进行生产化改造；购置枣芽茶生产线一条（蒸汽杀青、烘干炒干、分拣包装等）；配置其它办公、销售等设施）。</t>
  </si>
  <si>
    <t>新栽400亩花椒整地、栽植</t>
  </si>
  <si>
    <t>“三品一标”认证基地建设</t>
  </si>
  <si>
    <t>小杂粮种植300亩、绿色防控、有机成分检测</t>
  </si>
  <si>
    <t>新增</t>
  </si>
  <si>
    <t>标准监管示范基地建设</t>
  </si>
  <si>
    <t>无公害蔬菜种植示范3亩</t>
  </si>
  <si>
    <t>就业扶贫</t>
  </si>
  <si>
    <t>2020年全县劳务奖补项目</t>
  </si>
  <si>
    <t>带动2350户贫困户就业增收</t>
  </si>
  <si>
    <t>2020年全县创业补贴项目</t>
  </si>
  <si>
    <t>带动30户贫困户创业增收</t>
  </si>
  <si>
    <t>2020年全县就业见习补贴项目</t>
  </si>
  <si>
    <t>带动10户贫困户就业增收</t>
  </si>
  <si>
    <t>2020年全县就业扶贫基地补贴项目</t>
  </si>
  <si>
    <t>吸纳贫困劳动力人数累计达到20人、50人、100人的，一次性奖补资金依次为2万元、5万元、10万元</t>
  </si>
  <si>
    <t>带动65户贫困户就业增收</t>
  </si>
  <si>
    <t>2020年榆林、西安、仪征、县内等地技能培训项目</t>
  </si>
  <si>
    <t>组织开展家政服务、美容、美发、美甲、特色小吃、电焊、电工、电子商务、手工挂面、创业、订单式、致富带头人、蚕桑养殖加工、花椒种植加工、苹果种殖加工等培训200人</t>
  </si>
  <si>
    <t>2020年全县技工教育补贴项目</t>
  </si>
  <si>
    <t>促进30户贫困户就业增收</t>
  </si>
  <si>
    <t>2020年全县能力建设项目</t>
  </si>
  <si>
    <t>2020年全县社区工厂补贴项目</t>
  </si>
  <si>
    <t>带动45户贫困户就业增收</t>
  </si>
  <si>
    <t>2020年全县县聘协管员补贴项目</t>
  </si>
  <si>
    <t>在农、林、教育、卫生、镇等部门设立公益性岗位用于安置贫困户就业，协管员岗位补贴每人每月2500元，公益普岗补贴每人每月1580元</t>
  </si>
  <si>
    <t>2020年全县特设公益性岗位补贴项目</t>
  </si>
  <si>
    <t>2020年全县生态护林员选聘续聘项目</t>
  </si>
  <si>
    <t>2020年全县雨露计划项目</t>
  </si>
  <si>
    <t>2020年营养改善计划</t>
  </si>
  <si>
    <t>吴堡县教育和体育局</t>
  </si>
  <si>
    <t>2020年学前教育家庭经济困难幼儿生活补助</t>
  </si>
  <si>
    <t>2020年贫困寄宿生生活补助项目</t>
  </si>
  <si>
    <t>2020年吴堡县高中助学金项目</t>
  </si>
  <si>
    <t>2020年全县贫困户代缴项目</t>
  </si>
  <si>
    <t>减少贫困户医药负担</t>
  </si>
  <si>
    <t>2020年全县医疗救助项目</t>
  </si>
  <si>
    <t>2020年全县小额信
贷贴息项目</t>
  </si>
  <si>
    <t>通过贷款减少生产压力</t>
  </si>
  <si>
    <t>2020年全县互助资
金贴息项目</t>
  </si>
  <si>
    <t>互助资金贴息，预计贴息2643户</t>
  </si>
  <si>
    <t>生活条
件改善</t>
  </si>
  <si>
    <t>入户路改造</t>
  </si>
  <si>
    <t>2020年张家山镇辛庄村入户路改造项目</t>
  </si>
  <si>
    <t>村间入户道路5公里</t>
  </si>
  <si>
    <t>使群众出行更便捷</t>
  </si>
  <si>
    <t>通过基础设施提升，使群众出行更便捷</t>
  </si>
  <si>
    <t>2020年张家山镇高家塄村入户路改造项目</t>
  </si>
  <si>
    <t>枣弯0.5公里排水及加宽路面</t>
  </si>
  <si>
    <t>2020年张家山镇晓寺则入户路改造项目</t>
  </si>
  <si>
    <t>薛家山到沟底修一条通户砖铺路1公里</t>
  </si>
  <si>
    <t>2020年寇家塬镇尚家塬村供水工程项目</t>
  </si>
  <si>
    <t>深井2眼、管道2000m、蓄水池1座、管理房一处.</t>
  </si>
  <si>
    <t>2020年辛家沟镇霍家山村农村饮水巩固提升工程项目</t>
  </si>
  <si>
    <t>水源、高位蓄水池、管路、电路、配套设施、净水</t>
  </si>
  <si>
    <t>09126521178</t>
  </si>
  <si>
    <t>群众参与务工</t>
  </si>
  <si>
    <t>实现本村集中供水</t>
  </si>
  <si>
    <t>2020年辛家沟镇深砭墕村农村饮水巩固提升工程项目</t>
  </si>
  <si>
    <t>（丁家塔小组）维修水源井一处、高位水池一处、管网</t>
  </si>
  <si>
    <t>巩固提升（丁家塔小组）供水能力</t>
  </si>
  <si>
    <t>2020年辛家沟镇寇家塔村农村饮水巩固提升工程项目</t>
  </si>
  <si>
    <t>2020年宋家川街道办郭家庄村农村饮水巩固提升工程项目</t>
  </si>
  <si>
    <t>2020年宋家川街道办呼家山中心村农村饮水巩固提升工程项目</t>
  </si>
  <si>
    <t>（呼家山小组）机井一处、高位蓄水池、管网</t>
  </si>
  <si>
    <t>巩固提升（呼家山小组）供水能力</t>
  </si>
  <si>
    <t>2020年宋家川街道办达连坡中心村农村饮水巩固提升工程项目</t>
  </si>
  <si>
    <t>（黄路墕小组）机井1处、管路</t>
  </si>
  <si>
    <t>宋家川街道</t>
  </si>
  <si>
    <t>巩固提升（黄路墕小组）供水能力</t>
  </si>
  <si>
    <t>2020年岔上镇丁家湾村农村饮水巩固提升工程项目</t>
  </si>
  <si>
    <t>2020年岔上镇岔上村农村饮水巩固提升工程项目</t>
  </si>
  <si>
    <t>2020年岔上镇前畔村农村饮水巩固提升工程项目</t>
  </si>
  <si>
    <t>2020年岔上镇崖磘上村农村饮水巩固提升工程项目</t>
  </si>
  <si>
    <t>（郭家山小组）高位蓄水池一座</t>
  </si>
  <si>
    <t>21</t>
  </si>
  <si>
    <t>115</t>
  </si>
  <si>
    <t>巩固提升（郭家山小组）供水能力</t>
  </si>
  <si>
    <t>2020年岔上镇叶家园沟村农村饮水巩固提升工程项目</t>
  </si>
  <si>
    <t>2020年岔上镇大枣湾村农村饮水巩固提升工程项目</t>
  </si>
  <si>
    <t>大枣湾小组、王家塔小组维修水源井两座</t>
  </si>
  <si>
    <t>251</t>
  </si>
  <si>
    <t>797</t>
  </si>
  <si>
    <t>巩固提升大枣湾、王家塔小组供水能力</t>
  </si>
  <si>
    <t>2020年岔上镇薛家峁村农村饮水巩固提升工程项目</t>
  </si>
  <si>
    <t>维修抽水设备管道1000米</t>
  </si>
  <si>
    <t>86</t>
  </si>
  <si>
    <t>395</t>
  </si>
  <si>
    <t>巩固提升（薛家茆小组）供水能力</t>
  </si>
  <si>
    <t>2020年张家山镇辛庄村农村饮水巩固提升工程项目</t>
  </si>
  <si>
    <t>2020年张家山镇高家塄村农村饮水巩固提升工程项目</t>
  </si>
  <si>
    <t>2020年张家山镇寺沟村农村饮水巩固提升工程项目</t>
  </si>
  <si>
    <t>（宽滩小组)维修水源井二处</t>
  </si>
  <si>
    <t>巩固提升（宽滩小组）供水能力</t>
  </si>
  <si>
    <t>2020年郭家沟镇上候家墕村农村饮水巩固提升工程项目</t>
  </si>
  <si>
    <t>上候家墕村</t>
  </si>
  <si>
    <t>2020年郭家沟镇杨家沟村农村饮水巩固提升工程项目</t>
  </si>
  <si>
    <t>（史家塔小组）水源、高位蓄水池、管路、电路、配套设施、净水</t>
  </si>
  <si>
    <t>83</t>
  </si>
  <si>
    <t>394</t>
  </si>
  <si>
    <t>实现史家塔小组集中供水</t>
  </si>
  <si>
    <t>2020年郭家沟镇车家塔村农村饮水巩固提升工程项目</t>
  </si>
  <si>
    <t>100m³蓄水池2处，配套管路</t>
  </si>
  <si>
    <t>150</t>
  </si>
  <si>
    <t>683</t>
  </si>
  <si>
    <t>巩固提升车家塔小组供水能力</t>
  </si>
  <si>
    <t>2020年郭家沟镇山头村农村饮水巩固提升工程项目</t>
  </si>
  <si>
    <t>（斜侧小组）60立方米水窖10处</t>
  </si>
  <si>
    <t>58</t>
  </si>
  <si>
    <t>266</t>
  </si>
  <si>
    <t>巩固提升斜侧小组供水能力</t>
  </si>
  <si>
    <t>2020年寇家塬镇东庄村农村饮水巩固提升工程项目</t>
  </si>
  <si>
    <t>高位蓄水池、管路、电路、配套设施、净水</t>
  </si>
  <si>
    <t>2020年寇家塬镇李家塬村农村饮水巩固提升工程项目</t>
  </si>
  <si>
    <t>2020年寇家塬镇红湾村农村饮水巩固提升工程项目</t>
  </si>
  <si>
    <t>2020年寇家塬镇田家塬村农村饮水巩固提升工程项目</t>
  </si>
  <si>
    <t>100m³水窖4处</t>
  </si>
  <si>
    <t>巩固提升本村供水能力</t>
  </si>
  <si>
    <t>2020年寇家塬镇王家圪崂村农村饮水巩固提升工程项目</t>
  </si>
  <si>
    <t>2020年寇家塬镇安家山村农村饮水巩固提升工程项目</t>
  </si>
  <si>
    <t>2020年寇家塬镇横沟村农村饮水巩固提升工程项目</t>
  </si>
  <si>
    <t>2020年寇家塬镇李家沟村农村饮水巩固提升工程项目</t>
  </si>
  <si>
    <t>2020年寇家塬镇后山村农村饮水巩固提升工程项目</t>
  </si>
  <si>
    <t>2020年寇家塬镇薛下村农村饮水巩固提升工程项目</t>
  </si>
  <si>
    <t>（薛上村小组）100m³水窖4处</t>
  </si>
  <si>
    <t>2020年寇家塬镇寇家塬村农村饮水巩固提升工程项目</t>
  </si>
  <si>
    <t>2020年郭家沟镇郭家沟农村饮水巩固提升工程项目</t>
  </si>
  <si>
    <t>（郭家沟小组）80m³蓄水池1处、3000m管网</t>
  </si>
  <si>
    <t>郭家沟</t>
  </si>
  <si>
    <t>巩固提升（郭家沟小组）供水能力</t>
  </si>
  <si>
    <t>2020年郭家沟镇于家沟村排洪渠项目</t>
  </si>
  <si>
    <t>排洪渠60m</t>
  </si>
  <si>
    <t>实现本村安全供水</t>
  </si>
  <si>
    <t>2020年水质监测实验室项目</t>
  </si>
  <si>
    <t>疾控中心水质监测实验室配置各种水质监测设备、仪器</t>
  </si>
  <si>
    <t>吴堡县卫生健康局</t>
  </si>
  <si>
    <t>对我县100个行政村现有661个饮水点进行检测一次，共计152.03万元。</t>
  </si>
  <si>
    <t>人居环境综合整治</t>
  </si>
  <si>
    <t>2020年5镇1办改善农村人居环境综合整治项目</t>
  </si>
  <si>
    <t>围绕100个行政村，推进厕所革命，开展八清一改，垃圾治理污水处理、美化、亮化等</t>
  </si>
  <si>
    <t>全面改善农村人居环境</t>
  </si>
  <si>
    <t>环境整治提升</t>
  </si>
  <si>
    <t>2020年5镇1办农村低
保救助项目</t>
  </si>
  <si>
    <t>100个
行政村</t>
  </si>
  <si>
    <t>吴堡县民政局</t>
  </si>
  <si>
    <t>2020年5镇1办农村特
困救助项目</t>
  </si>
  <si>
    <t>2020年全县城乡居民基本养老保险基础养老金发放项目</t>
  </si>
  <si>
    <t>0912－6510336</t>
  </si>
  <si>
    <t>带动贫困户增加收入</t>
  </si>
  <si>
    <t>2020年全县城乡居民基本养老保险缴费代缴项目</t>
  </si>
  <si>
    <t>减轻贫困户负担</t>
  </si>
  <si>
    <t>2020年5镇1办农村临
时救助项目</t>
  </si>
  <si>
    <t>2020年寇家塬镇东庄村通村公路特坏路段整治工程120m项目</t>
  </si>
  <si>
    <t>对120m特坏路段路基路面修复</t>
  </si>
  <si>
    <t>2020年寇家塬镇马跑泉通村公路特坏路段整治工程800m项目</t>
  </si>
  <si>
    <t>对800m特坏路段路基路面修复</t>
  </si>
  <si>
    <t>2020年寇家塬镇寇家塬村寇马路路基提升工程150米项目</t>
  </si>
  <si>
    <t>寇马路路基提升工程150米</t>
  </si>
  <si>
    <t>2020年寇家塬镇马跑泉路基提升工程80米项目</t>
  </si>
  <si>
    <t>马跑泉路基提升工程80米</t>
  </si>
  <si>
    <t>2020年寇家塬镇庙岔上路基提升工程300米项目</t>
  </si>
  <si>
    <t>庙岔上路基提升工程300米</t>
  </si>
  <si>
    <t>2020年寇家塬镇红湾路基提升工程排水工程150米项目</t>
  </si>
  <si>
    <t>红湾路基提升工程排水工程150米</t>
  </si>
  <si>
    <t>2020年寇家塬镇李家塬路基提升工程排水工程100米项目</t>
  </si>
  <si>
    <t>李家塬路基提升工程排水工程100米</t>
  </si>
  <si>
    <t>2020年寇家塬镇慕家塬路基提升工程50米项目</t>
  </si>
  <si>
    <t>慕家塬路基提升工程50米</t>
  </si>
  <si>
    <t>2020年岔上镇丁家畔村薛家港小组沿黄路至村小组特坏路段整治工程600M项目</t>
  </si>
  <si>
    <t>对600m特坏路段路基路面修复</t>
  </si>
  <si>
    <t>2020年岔上镇叶家园沟一步墕小组墕口至洞口通村水泥路特坏路段整治工程400m项目</t>
  </si>
  <si>
    <t>对400m特坏路段路基路面修复</t>
  </si>
  <si>
    <t>叶家园沟</t>
  </si>
  <si>
    <t>2020年岔上镇丁家畔村薛家港至冯家岔等道路硬化工程800m，宽4.5m项目</t>
  </si>
  <si>
    <t>2020年岔上镇薛家峁村道路工程项目</t>
  </si>
  <si>
    <t>淤泥严重300米</t>
  </si>
  <si>
    <t>2020年岔上镇大枣湾村道路工程特坏路段整治工程特坏路段3处项目</t>
  </si>
  <si>
    <t>特坏路段3处</t>
  </si>
  <si>
    <t>2020年郭家沟镇郭家沟通村公路坝比路高提升工程项目</t>
  </si>
  <si>
    <t>提升路基1600米</t>
  </si>
  <si>
    <t>2020年郭家沟镇钻天咀通村组路基路面工程项目</t>
  </si>
  <si>
    <t>修建排水沟400米</t>
  </si>
  <si>
    <t>2020年郭家沟镇下山畔通村组路基路面工程项目</t>
  </si>
  <si>
    <t>修建护坡、排水沟400米</t>
  </si>
  <si>
    <t>2020年郭家沟镇车家塔村提升工程项目</t>
  </si>
  <si>
    <t>修建涵洞100米</t>
  </si>
  <si>
    <t>2020年郭家沟镇小塔则通村水泥路特坏路段整治工程80m项目</t>
  </si>
  <si>
    <t>特坏路段整治工程80m</t>
  </si>
  <si>
    <t>2020年郭家沟镇刘家墕村提升路基，硬化，修建排水沟3000米项目</t>
  </si>
  <si>
    <t>提升路基，硬化，修建排水沟3000米</t>
  </si>
  <si>
    <t>2020年郭家沟镇刘家墕通村公路坝比路高提升工程项目</t>
  </si>
  <si>
    <t>提升路基，硬化，修建排水沟500米</t>
  </si>
  <si>
    <t>2020年郭家沟镇钻天咀村李家焉通村公路特坏路段整治工程400m项目</t>
  </si>
  <si>
    <t>2020年郭家沟镇山头村通村公路特坏路段整治工程480m项目</t>
  </si>
  <si>
    <t>对480m特坏路段路基路面修复</t>
  </si>
  <si>
    <t>2723米的路基路面工程</t>
  </si>
  <si>
    <t>2020年郭家沟镇王家梁千尺峁至王家梁通村水泥路项目</t>
  </si>
  <si>
    <t>提升路基，硬化1200米</t>
  </si>
  <si>
    <t>王家梁</t>
  </si>
  <si>
    <t>2020年辛家沟镇李家河村慕家下山通村公路水泥路特坏路段100m项目</t>
  </si>
  <si>
    <t>对100m特坏路段路基路面修复</t>
  </si>
  <si>
    <t>2020年宋家川街道办后焉村西车家塔小组通村水泥路特坏路段800m项目</t>
  </si>
  <si>
    <t>2020年张家山镇寺沟村宽滩小组通村水泥路特坏路段600m项目</t>
  </si>
  <si>
    <t>特坏路段整治工程600m</t>
  </si>
  <si>
    <t>2020年张家山镇温家湾村三县便民连接桥特坏路段200m项目</t>
  </si>
  <si>
    <t>特坏路段整治工程200m</t>
  </si>
  <si>
    <t>2020年张家山镇高家庄村高家庄至路焉小组通村水泥路特坏路段400m项目</t>
  </si>
  <si>
    <t>特坏路段整治工程400m</t>
  </si>
  <si>
    <t>2020年张家山镇寺沟村道路工程项目</t>
  </si>
  <si>
    <t>马蹄岔至任家山通村道路坝高路低400米</t>
  </si>
  <si>
    <t>2020年张家山镇温家湾村道路工程项目</t>
  </si>
  <si>
    <t>温家湾大桥修复</t>
  </si>
  <si>
    <t>2020年张家山镇晓寺则道路工程项目</t>
  </si>
  <si>
    <t>晓寺则村至郭家山主干部维修工程</t>
  </si>
  <si>
    <t>晓寺则村主干部分坝高路低路段700米维修工程</t>
  </si>
  <si>
    <t>2020年张家山镇宽马家石村道路工程项目</t>
  </si>
  <si>
    <t>宽马家石村主干道2处坝高路低路段350米维修工程</t>
  </si>
  <si>
    <t>2020年张家山镇园宋家沟村道路工程项目</t>
  </si>
  <si>
    <t>宋家沟至董家山村3公里县际水泥硬化路</t>
  </si>
  <si>
    <t>寺沟村主干道4处坝高路低路段80米维修工程</t>
  </si>
  <si>
    <t>2020年张家山镇白洛现村道路工程项目</t>
  </si>
  <si>
    <t>白洛现村主干道4处100米需加固维修工程</t>
  </si>
  <si>
    <t>2020年张家山镇溫家湾村道路工程项目</t>
  </si>
  <si>
    <t>温家湾通村公路坝比路高提升工程</t>
  </si>
  <si>
    <t>溫家湾村</t>
  </si>
  <si>
    <t>晓寺则至白洛现修通村路2.5公里</t>
  </si>
  <si>
    <t>2020年辛家沟镇霍家沟村道路工程项目</t>
  </si>
  <si>
    <t>霍家沟村入村桥涵工程一座</t>
  </si>
  <si>
    <t>2020年宋家川街道办郭家庄村道路工程项目</t>
  </si>
  <si>
    <t>主干道路砖铺1km，宽3.5米</t>
  </si>
  <si>
    <t>2020年岔上镇崖窑上村道路工程项目</t>
  </si>
  <si>
    <t>崖窑上村砖铺主干道路1.6km</t>
  </si>
  <si>
    <t>2020年岔上镇叶家园沟村一步焉小组道路工程项目</t>
  </si>
  <si>
    <t>砖铺路，长450米宽4.5米</t>
  </si>
  <si>
    <t>叶家园沟村一步焉小组</t>
  </si>
  <si>
    <t>2020年岔上镇大枣湾村道路工程项目</t>
  </si>
  <si>
    <t>郭家焉小组砖铺主干道800米</t>
  </si>
  <si>
    <t>2020年岔上镇川口村道路工程项目</t>
  </si>
  <si>
    <t>水泥硬化村内主干道，长1.2公里，宽3.5米</t>
  </si>
  <si>
    <t>村内主干道硬化，长500米，宽4.5米</t>
  </si>
  <si>
    <t>2020年岔上镇叶家园沟村道路工程项目</t>
  </si>
  <si>
    <t>村内主干道硬化，长1000米宽4.5米</t>
  </si>
  <si>
    <t>2020年岔上镇杨家畔村道路工程项目</t>
  </si>
  <si>
    <t>维修杨家畔至张家坡自然村道路长500米，宽3.5米，填土方、砌塄等</t>
  </si>
  <si>
    <t>2020年郭家沟镇下山畔村通村、组硬化路及护栏项目</t>
  </si>
  <si>
    <t>砖铺路2.5公里</t>
  </si>
  <si>
    <t>2020年郭家沟镇小塔则道路建设项目</t>
  </si>
  <si>
    <t>小塔则</t>
  </si>
  <si>
    <t>2020年宋家川街道办王家川社区道路工程项目</t>
  </si>
  <si>
    <t>新建漫水桥一座，长55米。</t>
  </si>
  <si>
    <t>王家川社区</t>
  </si>
  <si>
    <t>2020年寇家塬镇砖窑山村道路工程项目</t>
  </si>
  <si>
    <t>硬化砖窑山村内道路1.2公里。</t>
  </si>
  <si>
    <t>砖铺叶家园沟村内道路1.6公里。</t>
  </si>
  <si>
    <t>2020年岔上镇宋家条村道路工程项目</t>
  </si>
  <si>
    <t>砖铺宋家条村内道路0.4公里。</t>
  </si>
  <si>
    <t>新修杨家畔通沿黄路1.3公里</t>
  </si>
  <si>
    <t>2020年岔上镇丁家畔村道路工程项目</t>
  </si>
  <si>
    <t>丁家畔村薛家港小组道路拓宽路及硬化160米，隧道改造100米。</t>
  </si>
  <si>
    <t>2020年岔上镇樊家圪坨村道路工程项目</t>
  </si>
  <si>
    <t>新修菜园子道路0.5公里。</t>
  </si>
  <si>
    <t>2020年郭家沟镇杨家沟村道路工程项目</t>
  </si>
  <si>
    <t>2020年岔上镇丁家湾村道路工程项目</t>
  </si>
  <si>
    <t>硬化通村道路1.5公里。</t>
  </si>
  <si>
    <t>通生产用电</t>
  </si>
  <si>
    <t>2020年张家山镇高家塄村畜牧产业小型配套基础设施项目</t>
  </si>
  <si>
    <t>高家塄猪场变压器一座</t>
  </si>
  <si>
    <t>2020年寇家塬镇寇家塬村农业产业小型配套基础设施项目</t>
  </si>
  <si>
    <t>（山地苹果）配套：主干道1公里，宽3.5米，水泥硬化；产业路2.5公里，宽3米，砖铺；深水井1口，蓄水池一座。</t>
  </si>
  <si>
    <t>2020年寇家塬镇东庄村农业产业小型配套基础设施项目</t>
  </si>
  <si>
    <t>(日光温室)配套砖铺路400米，宽4.5米</t>
  </si>
  <si>
    <t>2020年寇家塬镇横沟村农业产业小型配套基础设施项目</t>
  </si>
  <si>
    <t>（日光温室）配套：硬化路1.5公里</t>
  </si>
  <si>
    <t>2020年辛家沟镇贾家山村农业产业小型配套基础设施项目</t>
  </si>
  <si>
    <t>（山地苹果100亩）配套设施砖铺生产道路600米及灌溉设备管道800米，水泵一台</t>
  </si>
  <si>
    <t>2020年辛家沟镇霍家沟村农业产业小型配套基础设施项目</t>
  </si>
  <si>
    <t>（山地苹果）配套设施砖铺生产道路1公里及灌溉设备（蓄水窖3口，管道300米，水泵3台）及绥德到高苗道路硬化1公里</t>
  </si>
  <si>
    <t>2020年辛家沟镇李家河村农业产业小型配套基础设施项目</t>
  </si>
  <si>
    <t>（山地苹果200亩）配套设施及灌溉设备、砖铺生产道路3公里，蓄水池100立方3口，</t>
  </si>
  <si>
    <t>2020年辛家沟镇尚家坪村农业产业小型配套基础设施项目</t>
  </si>
  <si>
    <t>（山地苹果）配套设施灌溉设备（蓄水窖2口，管道200米，水泵2台）、砖铺生产道路1公里</t>
  </si>
  <si>
    <t>（艾草）配套设施砖铺生产道路2公里</t>
  </si>
  <si>
    <t>2020年张家山镇辛庄村农业产业小型配套基础设施项目</t>
  </si>
  <si>
    <t>（桑园）桑园建设配套1.5公里砖铺路，栽植葡萄配套修建排洪渠</t>
  </si>
  <si>
    <t>2020年寇家塬镇李家塔下山村产业小型配套基础设施项目</t>
  </si>
  <si>
    <t>新修产业道路1.5公里。</t>
  </si>
  <si>
    <t>2020年寇家塬镇车家塬村产业小型配套基础设施项目</t>
  </si>
  <si>
    <t>通桑园道路，长2000米，宽3米，砖铺。</t>
  </si>
  <si>
    <t>2020年郭家沟镇刘家焉村产业小型配套基础设施项目</t>
  </si>
  <si>
    <t>刘家焉村团枣坪小组硬化产业道路500米，宽4米。</t>
  </si>
  <si>
    <t>2020年张家山镇宽马家石产业小型配套基础设施项目</t>
  </si>
  <si>
    <t>环山路砖铺硬化16公里</t>
  </si>
  <si>
    <t>宽马家石</t>
  </si>
  <si>
    <t>2020年张家山镇高家塄村产业小型配套基础设施项目</t>
  </si>
  <si>
    <t>砖铺环山路8公里</t>
  </si>
  <si>
    <t>新建环山路6公里</t>
  </si>
  <si>
    <t>2020年寇家塬镇红湾村产业小型配套基础设施项目</t>
  </si>
  <si>
    <t>新建小桥一座用于红湾村324.2亩村集体流转回来的红枣降高塑形田间道路</t>
  </si>
  <si>
    <t>2020年岔上镇岔上村产业小型配套基础设施项目</t>
  </si>
  <si>
    <t>维修、拓宽田间生产道路2400米，宽3.5米</t>
  </si>
  <si>
    <t>2020年郭家沟镇刘家墕村农业产业小型配套基础设施项目</t>
  </si>
  <si>
    <t>砖铺长5.5公里、宽3米产业道路</t>
  </si>
  <si>
    <t>2020年郭家沟镇下山畔村产业小型配套基础设施项目</t>
  </si>
  <si>
    <t>下山畔砖铺产业路3km</t>
  </si>
  <si>
    <t>小型农田水利设施</t>
  </si>
  <si>
    <t>2020年寇家塬镇车家塬村供水工程项目</t>
  </si>
  <si>
    <t>新建桑园蓄水池6个；车家塬村辛家塬小组高位蓄水池维修</t>
  </si>
  <si>
    <t>2020年岔上镇崖窑上村农业产业小型配套基础设施项目</t>
  </si>
  <si>
    <t>灌溉水渠100米</t>
  </si>
  <si>
    <t>2020年岔上镇宋家条村农业产业小型配套基础设施项目</t>
  </si>
  <si>
    <t>（山地苹果）香炉上新建120m³蓄水池一座，60m³蓄水池3座，主管道3千米，二级管道3千米。</t>
  </si>
  <si>
    <t>2020年岔上镇大枣湾村农业产业小型配套基础设施项目</t>
  </si>
  <si>
    <t>（山地苹果）新增变压器等相关设备35万元</t>
  </si>
  <si>
    <t>（山地苹果）新修及砖铺苹果园区道路2.5公里</t>
  </si>
  <si>
    <t>2020年郭家沟镇齐家山村农业产业小型配套基础设施项目</t>
  </si>
  <si>
    <t>（山地苹果）集雨窖3座120立方米，砖铺路1公里</t>
  </si>
  <si>
    <t>2020年郭家沟镇于家沟村农业产业小型配套基础设施项目</t>
  </si>
  <si>
    <t>（山地苹果）集雨窖3座150立方米，管道1000米，砖铺路3公里，水泵</t>
  </si>
  <si>
    <t>2020年郭家沟镇冯家峁村农业产业小型配套基础设施项目</t>
  </si>
  <si>
    <t>（山地苹果）集雨窖3座120立方米，砖铺路1400米</t>
  </si>
  <si>
    <t>艾草配套：产业路1.5公里，15万；蓄水池4口，24万；</t>
  </si>
  <si>
    <t>2020年郭家沟镇杨家沟村农业产业小型配套基础设施项目</t>
  </si>
  <si>
    <t>（大棚）集雨窖2座80立方米，管道2000米，水泵</t>
  </si>
  <si>
    <t>2020年郭家沟镇郭家沟村农业产业小型配套基础设施项目</t>
  </si>
  <si>
    <t>（山地苹果）配套机钻井1眼，管网、泵</t>
  </si>
  <si>
    <t>2020年郭家沟镇王家梁村农业产业小型配套基础设施项目</t>
  </si>
  <si>
    <t>（山地苹果）配套砖铺路2.5公里，蓄水池2座80方，管道1000米，水泵</t>
  </si>
  <si>
    <t>(果桑基地)配套：蓄水池4口，水泵、管网。</t>
  </si>
  <si>
    <t>2020年宋家川街道办辛庄中
心社区农业产业小型配套基础设施项目</t>
  </si>
  <si>
    <t xml:space="preserve">日光温室配套水源井1口，资金20万元;水肥一体化，资金10万元:采摘园道路3*500米，资金15万元;变压器增容及低压线路延伸，资金4.8万元。
</t>
  </si>
  <si>
    <t>2020年宋家川街道办慕家崖中心村农业产业小型配套基础设施项目</t>
  </si>
  <si>
    <t>（200亩山地苹果）配套：砖铺路1000米，3米宽；80立方米集雨窖2个，600米管道，2个水泵。</t>
  </si>
  <si>
    <t>2020年辛家沟镇高家庄村农业产业小型配套基础设施项目</t>
  </si>
  <si>
    <t>（山地苹果）配套设施灌溉设备（蓄水窖4口，管道200米，水泵4台）、砖铺生产道路1KM，</t>
  </si>
  <si>
    <t>2020年辛家沟镇宋家坡村农业产业小型配套基础设施项目</t>
  </si>
  <si>
    <t>（山地苹果）配套设施灌溉设备、砖铺生产道路0.5KM宽3米，</t>
  </si>
  <si>
    <t>2020年辛家沟镇霍家山村农业产业小型配套基础设施项目</t>
  </si>
  <si>
    <t>（330亩山地苹果）水源井配电室水泵管道25万元，3米宽的主干道2公里需资金54万元，集雨窖5个需资金15万元。</t>
  </si>
  <si>
    <t>（特色水果配套）50亩蓄水池一座，水泵一台，水管1000米，排洪渠220米，砖铺道路600米</t>
  </si>
  <si>
    <t>2020年张家山镇高家庄村农业产业小型配套基础设施项目</t>
  </si>
  <si>
    <t>（艾草380亩）配套：引水设施1套，蓄水池3座，电路改造，硬化道路1.2公里，修建晾晒场3处</t>
  </si>
  <si>
    <t>2020年张家山镇园宋家沟村农业产业小型配套基础设施项目</t>
  </si>
  <si>
    <t>（艾草）配套：硬化场地，道路硬化，修建晾晒场</t>
  </si>
  <si>
    <t>2020年张家山镇温家湾村农业产业小型配套基础设施项目</t>
  </si>
  <si>
    <t>（艾草）新修排洪渠115米，砖铺道路100米</t>
  </si>
  <si>
    <t>（艾草）喷灌、水泵、水管</t>
  </si>
  <si>
    <t>2020年寇家塬镇红湾村农业产业小型配套基础设施项目</t>
  </si>
  <si>
    <t>红湾路基提升工程排水工程350米（鸡场配套）</t>
  </si>
  <si>
    <t>2020年辛家沟镇贾家山村农业产业小型配套基础设施</t>
  </si>
  <si>
    <t>（山地苹果）产业道路2.5千米，平整水毁梯田200亩</t>
  </si>
  <si>
    <t>贾家山村（呼家渠小组）</t>
  </si>
  <si>
    <t>2020年辛家沟镇尚家坪村排洪渠项目</t>
  </si>
  <si>
    <t>排洪渠一处、防洪墙80m</t>
  </si>
  <si>
    <t>2020年岔上镇丁家畔村农业产业小型配套基础设施项目</t>
  </si>
  <si>
    <t>（温室）温室取暖设备</t>
  </si>
  <si>
    <t>（温室）主干道至香菇基地道路硬化、涵洞拓宽、制菌棒机2台、注水机1台、刺孔机2台、烘干机2台、捡菇机1台、新建4座塑料棚的水帘风机、木削机、维修工人宿舍及储存室窑洞5孔</t>
  </si>
  <si>
    <t>2020年郭家沟镇山头村农业产业小型配套基础设施项目</t>
  </si>
  <si>
    <t>（大棚）主干道至香菇基地道路硬化、涵洞拓宽、制菌棒机2台、注水机1台、刺孔机2台、烘干机2台、捡菇机1台、新建4座塑料棚的水帘风机、木削机、维修工人宿舍及储存室窑洞5孔，平整土地25万元</t>
  </si>
  <si>
    <t>1.两相水泵 2个
2.PE管800米 （挖、埋）</t>
  </si>
  <si>
    <t>2020年寇家塬镇李家沟村农业产业小型配套基础设施项目</t>
  </si>
  <si>
    <t>苹果配套：修田间路2公里。6万；蓄水池3口，15万；打水源井1口，18万；</t>
  </si>
  <si>
    <t>2020年寇家塬镇慕家塬村农业产业小型配套基础设施项目</t>
  </si>
  <si>
    <t>苹果配套：蓄水池10口，5；苹果园产业道路5公里，宽3米，砖铺。5；</t>
  </si>
  <si>
    <t>2020年寇家塬镇田家塬村农业产业小型配套基础设施项目</t>
  </si>
  <si>
    <t>(桑树）蚕桑共育室4间</t>
  </si>
  <si>
    <t>2020年寇家塬镇李家塔
下山村农业产业小型配套基础设施项目</t>
  </si>
  <si>
    <t>(日光温室)配套：水肥一体化2019年3座</t>
  </si>
  <si>
    <t>李家塔
下山村</t>
  </si>
  <si>
    <t>山地苹果300亩设施水、电、路配套</t>
  </si>
  <si>
    <t>艾草产业配套（维修大坝三座及排洪渠）</t>
  </si>
  <si>
    <t>2020年辛家沟镇辛家沟村农业产业小型配套基础设施项目</t>
  </si>
  <si>
    <t>（126亩山地苹果）1.砖铺路1500米长、3.5米宽
2.集水窖80m³ 6个
3.PE管1600米（挖、埋）、30个阀门
4.6个集水坑（1*1*1）
5.36米波纹管ф400（挖、埋）
6.两相水泵 3个</t>
  </si>
  <si>
    <t>2020年寇家塬镇刘家塬头村农业产业小型配套基础设施项目</t>
  </si>
  <si>
    <t>（雪菊)配套：冷藏室1间</t>
  </si>
  <si>
    <t>2020年张家山镇农业产业小型配套基础设施项目</t>
  </si>
  <si>
    <t>（艾草）配套：硬化场地，道路硬化，修建晾晒场3处</t>
  </si>
  <si>
    <t>2020年宋家川街道办达连坡村畜牧产业小型配套基础设施项目</t>
  </si>
  <si>
    <t>羊场配套120立方沼气工程及沼液配送项目</t>
  </si>
  <si>
    <t>2020年寇家塬镇红湾村畜牧产业小型配套基础设施项目</t>
  </si>
  <si>
    <t>（鸡场）冷库50平方米1间8万元，监控设备23.2万元。</t>
  </si>
  <si>
    <t>2020年郭家沟镇李家庄村畜牧产业小型配套基础设施项目</t>
  </si>
  <si>
    <t>排污沟，化粪池，墙体护栏等</t>
  </si>
  <si>
    <t>2020年郭家沟镇钻天咀村畜牧产业小型配套基础设施项目</t>
  </si>
  <si>
    <t>排水渠</t>
  </si>
  <si>
    <t>2020年郭家沟镇杨家沟村畜牧产业小型配套基础设施项目</t>
  </si>
  <si>
    <t>硬化场地、护坡、排水渠</t>
  </si>
  <si>
    <t>2020年郭家沟镇郭家沟村畜牧产业小型配套基础设施项目</t>
  </si>
  <si>
    <t>猪场产床、保育床、定位栏、保温设备、地泵</t>
  </si>
  <si>
    <t>2020年郭家沟镇冯家峁村畜牧产业小型配套基础设施项目</t>
  </si>
  <si>
    <t>牛场配套120立方沼气工程及沼液配送项目</t>
  </si>
  <si>
    <t>2020年郭家沟镇袁家山村畜牧产业小型配套基础设施项目</t>
  </si>
  <si>
    <t>挡墙，排水渠150米</t>
  </si>
  <si>
    <t>2020年岔上镇丁家畔村畜牧产业小型配套基础设施项目</t>
  </si>
  <si>
    <t>鹿场配套120立方沼气工程及沼液配送项目</t>
  </si>
  <si>
    <t>2020年岔上镇薛张家山村畜牧产业小型配套基础设施项目</t>
  </si>
  <si>
    <t>排洪渠长80米，宽2.7米，高2米。铁丝防护网200米，大门以及排洪砖墙40米</t>
  </si>
  <si>
    <t>2020年辛家沟镇景家沟村畜牧产业小型配套基础设施项目</t>
  </si>
  <si>
    <t>养兔厂续建工程（动力电，水，场地平整）</t>
  </si>
  <si>
    <t>2020年岔上镇木家沟村林业产业小型配套基础设施项目</t>
  </si>
  <si>
    <t>花椒100亩配套基础设施工程（砖铺田间道路500米，宽3.5米，建蓄水池5座）</t>
  </si>
  <si>
    <t>2020年岔上镇薛张家山村林业产业小型配套基础设施项目</t>
  </si>
  <si>
    <t>花椒70亩配套基础设施工程（砖铺产业道路1.2公里）</t>
  </si>
  <si>
    <t>2020年寇家塬镇安家山村林业产业小型配套基础设施项目</t>
  </si>
  <si>
    <t>栽植花椒186亩配套基础设施工程（建100方蓄水池3个，砖铺长1.5公里宽3.5米的产业道路）</t>
  </si>
  <si>
    <t>2020年寇家塬镇薛下村村林业产业小型配套基础设施项目</t>
  </si>
  <si>
    <t>栽植花椒100亩配套设施工程（蓄水池4座，用于灌溉电子设施1套，硬化产业道路500米）</t>
  </si>
  <si>
    <t>2020年宋家川街道办张家焉林业产业小型配套基础设施项目</t>
  </si>
  <si>
    <t>栽植200亩花椒配套基础设施工程（修产业道路长3公里，宽3.5米）</t>
  </si>
  <si>
    <t>2020年张家山镇白洛现村林业产业小型配套基础设施项目</t>
  </si>
  <si>
    <t>栽植100亩花椒配套基础设施工程（蓄水池1个，输水管道500米，路500米）</t>
  </si>
  <si>
    <t>2020年张家山镇张家沟村林业产业小型配套基础设施项目</t>
  </si>
  <si>
    <t>栽植200亩花椒配套基础设施工程（蓄水池2个，输水管道2500米，路500米）</t>
  </si>
  <si>
    <t>2020年张家山镇晓寺则林业产业小型配套基础设施项目</t>
  </si>
  <si>
    <t>2020年郭家沟镇上候家焉林业产业小型配套基础设施项目</t>
  </si>
  <si>
    <t>栽植花椒100亩配套设施工程（硬化路600米，建80方水池，管道500米）</t>
  </si>
  <si>
    <t>2020年宋家川街道办后焉村产业小型配套基础设施项目</t>
  </si>
  <si>
    <t>石砌排洪渠</t>
  </si>
  <si>
    <t>2020年寇家塬镇横沟村产业小型配套基础设施项目</t>
  </si>
  <si>
    <t>机钻水井2口，蓄水井2口</t>
  </si>
  <si>
    <t>2020年郭家沟镇杨家沟村产业小型配套基础设施项目</t>
  </si>
  <si>
    <t>平整土地（山地苹果）</t>
  </si>
  <si>
    <t>2020年郭家沟镇杨家沟村</t>
  </si>
  <si>
    <t>排洪渠维修300m</t>
  </si>
  <si>
    <t>2020年张家山镇宽马家石淤地坝除险加固项目</t>
  </si>
  <si>
    <t>马家石小组老庄沟岔坝体石砌加固</t>
  </si>
  <si>
    <t>2020年张家山镇辛庄村淤地坝除险加固项目</t>
  </si>
  <si>
    <t>前红峁大坝，坝塄60米，积地170亩</t>
  </si>
  <si>
    <t>提高3个大坝坝塄</t>
  </si>
  <si>
    <t>2020年张家山镇高家塄村淤地坝除险加固项目</t>
  </si>
  <si>
    <t>维修坝地</t>
  </si>
  <si>
    <t>2020年辛家沟镇霍家沟村淤地坝除险加固项目</t>
  </si>
  <si>
    <t>后沟淤地坝水毁恢复</t>
  </si>
  <si>
    <t>2020年寇家塬镇李家塔下山村小型产业配套基础设施项目</t>
  </si>
  <si>
    <t>巩固提升类项目</t>
  </si>
  <si>
    <t>2020年发展改革局岔上村贫困村提升改造岔上村幸福养老院项目</t>
  </si>
  <si>
    <t>改造维修2400平方米幸福养老院及配套附属设施。</t>
  </si>
  <si>
    <t>务工</t>
  </si>
  <si>
    <t>解决贫困老年人养老困难</t>
  </si>
  <si>
    <t>2020年张家山镇辛庄村林业产业小型配套基础设施项目</t>
  </si>
  <si>
    <t>辛庄（400亩花椒，300亩小杂粮配套）100m³蓄水池3口、生产道路5公里宽度3米、水泵3台、水管1万米、新建水源井1处</t>
  </si>
  <si>
    <t>2020年中医院建设</t>
  </si>
  <si>
    <t>中医院建设</t>
  </si>
</sst>
</file>

<file path=xl/styles.xml><?xml version="1.0" encoding="utf-8"?>
<styleSheet xmlns="http://schemas.openxmlformats.org/spreadsheetml/2006/main">
  <numFmts count="9">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 numFmtId="176" formatCode="0.00_);[Red]\(0.00\)"/>
    <numFmt numFmtId="177" formatCode="0.0000_ "/>
    <numFmt numFmtId="178" formatCode="0.00_ "/>
    <numFmt numFmtId="179" formatCode="0_);[Red]\(0\)"/>
    <numFmt numFmtId="180" formatCode="0_ "/>
  </numFmts>
  <fonts count="72">
    <font>
      <sz val="11"/>
      <color theme="1"/>
      <name val="宋体"/>
      <charset val="134"/>
      <scheme val="minor"/>
    </font>
    <font>
      <sz val="10"/>
      <name val="宋体"/>
      <charset val="134"/>
      <scheme val="minor"/>
    </font>
    <font>
      <sz val="10"/>
      <name val="宋体"/>
      <charset val="134"/>
    </font>
    <font>
      <b/>
      <sz val="10"/>
      <name val="宋体"/>
      <charset val="134"/>
      <scheme val="minor"/>
    </font>
    <font>
      <sz val="8"/>
      <name val="宋体"/>
      <charset val="134"/>
      <scheme val="minor"/>
    </font>
    <font>
      <sz val="11"/>
      <name val="宋体"/>
      <charset val="134"/>
      <scheme val="minor"/>
    </font>
    <font>
      <sz val="11"/>
      <name val="宋体"/>
      <charset val="134"/>
    </font>
    <font>
      <u/>
      <sz val="16"/>
      <name val="宋体"/>
      <charset val="134"/>
      <scheme val="minor"/>
    </font>
    <font>
      <sz val="16"/>
      <name val="宋体"/>
      <charset val="134"/>
      <scheme val="minor"/>
    </font>
    <font>
      <b/>
      <sz val="11"/>
      <name val="宋体"/>
      <charset val="134"/>
    </font>
    <font>
      <b/>
      <sz val="10"/>
      <name val="宋体"/>
      <charset val="134"/>
    </font>
    <font>
      <sz val="11"/>
      <name val="仿宋"/>
      <charset val="134"/>
    </font>
    <font>
      <sz val="8"/>
      <name val="仿宋"/>
      <charset val="134"/>
    </font>
    <font>
      <sz val="10"/>
      <name val="宋体"/>
      <charset val="0"/>
      <scheme val="minor"/>
    </font>
    <font>
      <sz val="12"/>
      <name val="仿宋"/>
      <charset val="134"/>
    </font>
    <font>
      <sz val="12"/>
      <name val="宋体"/>
      <charset val="134"/>
    </font>
    <font>
      <sz val="12"/>
      <name val="宋体"/>
      <charset val="134"/>
      <scheme val="minor"/>
    </font>
    <font>
      <sz val="12"/>
      <name val="宋体"/>
      <charset val="0"/>
    </font>
    <font>
      <sz val="10"/>
      <name val="Times New Roman"/>
      <charset val="134"/>
    </font>
    <font>
      <sz val="12"/>
      <color theme="1"/>
      <name val="黑体"/>
      <charset val="134"/>
    </font>
    <font>
      <sz val="10"/>
      <color theme="1"/>
      <name val="黑体"/>
      <charset val="134"/>
    </font>
    <font>
      <b/>
      <sz val="11"/>
      <color theme="1"/>
      <name val="宋体"/>
      <charset val="134"/>
      <scheme val="minor"/>
    </font>
    <font>
      <sz val="16"/>
      <color theme="1"/>
      <name val="黑体"/>
      <charset val="134"/>
    </font>
    <font>
      <u/>
      <sz val="20"/>
      <color theme="1"/>
      <name val="方正小标宋简体"/>
      <charset val="134"/>
    </font>
    <font>
      <sz val="20"/>
      <color theme="1"/>
      <name val="方正小标宋简体"/>
      <charset val="134"/>
    </font>
    <font>
      <sz val="10"/>
      <color theme="1"/>
      <name val="仿宋"/>
      <charset val="134"/>
    </font>
    <font>
      <b/>
      <sz val="10"/>
      <name val="仿宋"/>
      <charset val="134"/>
    </font>
    <font>
      <b/>
      <sz val="10"/>
      <color theme="1"/>
      <name val="仿宋"/>
      <charset val="134"/>
    </font>
    <font>
      <sz val="10"/>
      <name val="仿宋"/>
      <charset val="134"/>
    </font>
    <font>
      <sz val="10"/>
      <color theme="1"/>
      <name val="宋体"/>
      <charset val="134"/>
      <scheme val="minor"/>
    </font>
    <font>
      <sz val="10"/>
      <color indexed="8"/>
      <name val="仿宋"/>
      <charset val="134"/>
    </font>
    <font>
      <b/>
      <sz val="10"/>
      <color theme="1"/>
      <name val="宋体"/>
      <charset val="134"/>
    </font>
    <font>
      <sz val="10"/>
      <color theme="1"/>
      <name val="宋体"/>
      <charset val="134"/>
    </font>
    <font>
      <sz val="12"/>
      <name val="Arial"/>
      <charset val="134"/>
    </font>
    <font>
      <sz val="12"/>
      <name val="黑体"/>
      <charset val="134"/>
    </font>
    <font>
      <b/>
      <sz val="12"/>
      <name val="仿宋"/>
      <charset val="134"/>
    </font>
    <font>
      <b/>
      <sz val="11"/>
      <name val="宋体"/>
      <charset val="134"/>
      <scheme val="minor"/>
    </font>
    <font>
      <sz val="11"/>
      <color rgb="FFFF0000"/>
      <name val="宋体"/>
      <charset val="134"/>
      <scheme val="minor"/>
    </font>
    <font>
      <sz val="11"/>
      <name val="Arial"/>
      <charset val="134"/>
    </font>
    <font>
      <sz val="16"/>
      <name val="黑体"/>
      <charset val="134"/>
    </font>
    <font>
      <u/>
      <sz val="20"/>
      <name val="方正小标宋简体"/>
      <charset val="134"/>
    </font>
    <font>
      <sz val="20"/>
      <name val="方正小标宋简体"/>
      <charset val="134"/>
    </font>
    <font>
      <sz val="20"/>
      <name val="宋体"/>
      <charset val="134"/>
    </font>
    <font>
      <sz val="12"/>
      <name val="仿宋_GB2312"/>
      <charset val="134"/>
    </font>
    <font>
      <b/>
      <sz val="12"/>
      <name val="仿宋_GB2312"/>
      <charset val="134"/>
    </font>
    <font>
      <sz val="11"/>
      <color rgb="FFFF0000"/>
      <name val="宋体"/>
      <charset val="134"/>
    </font>
    <font>
      <sz val="11"/>
      <name val="宋体"/>
      <charset val="0"/>
    </font>
    <font>
      <sz val="20"/>
      <name val="Arial"/>
      <charset val="134"/>
    </font>
    <font>
      <sz val="11"/>
      <name val="仿宋_GB2312"/>
      <charset val="134"/>
    </font>
    <font>
      <b/>
      <sz val="11"/>
      <color theme="3"/>
      <name val="宋体"/>
      <charset val="134"/>
      <scheme val="minor"/>
    </font>
    <font>
      <sz val="11"/>
      <color rgb="FFFF0000"/>
      <name val="宋体"/>
      <charset val="0"/>
      <scheme val="minor"/>
    </font>
    <font>
      <sz val="10"/>
      <name val="Arial"/>
      <charset val="134"/>
    </font>
    <font>
      <u/>
      <sz val="11"/>
      <color rgb="FF0000FF"/>
      <name val="宋体"/>
      <charset val="0"/>
      <scheme val="minor"/>
    </font>
    <font>
      <sz val="11"/>
      <color rgb="FF3F3F76"/>
      <name val="宋体"/>
      <charset val="0"/>
      <scheme val="minor"/>
    </font>
    <font>
      <b/>
      <sz val="11"/>
      <color rgb="FF3F3F3F"/>
      <name val="宋体"/>
      <charset val="0"/>
      <scheme val="minor"/>
    </font>
    <font>
      <b/>
      <sz val="15"/>
      <color theme="3"/>
      <name val="宋体"/>
      <charset val="134"/>
      <scheme val="minor"/>
    </font>
    <font>
      <sz val="11"/>
      <color theme="1"/>
      <name val="宋体"/>
      <charset val="0"/>
      <scheme val="minor"/>
    </font>
    <font>
      <sz val="11"/>
      <color theme="0"/>
      <name val="宋体"/>
      <charset val="0"/>
      <scheme val="minor"/>
    </font>
    <font>
      <sz val="11"/>
      <color rgb="FF9C0006"/>
      <name val="宋体"/>
      <charset val="0"/>
      <scheme val="minor"/>
    </font>
    <font>
      <sz val="11"/>
      <color rgb="FF9C6500"/>
      <name val="宋体"/>
      <charset val="0"/>
      <scheme val="minor"/>
    </font>
    <font>
      <sz val="11"/>
      <color rgb="FF006100"/>
      <name val="宋体"/>
      <charset val="0"/>
      <scheme val="minor"/>
    </font>
    <font>
      <b/>
      <sz val="13"/>
      <color theme="3"/>
      <name val="宋体"/>
      <charset val="134"/>
      <scheme val="minor"/>
    </font>
    <font>
      <sz val="11"/>
      <color indexed="8"/>
      <name val="等线"/>
      <charset val="134"/>
    </font>
    <font>
      <u/>
      <sz val="11"/>
      <color rgb="FF800080"/>
      <name val="宋体"/>
      <charset val="0"/>
      <scheme val="minor"/>
    </font>
    <font>
      <sz val="11"/>
      <color indexed="8"/>
      <name val="宋体"/>
      <charset val="134"/>
    </font>
    <font>
      <i/>
      <sz val="11"/>
      <color rgb="FF7F7F7F"/>
      <name val="宋体"/>
      <charset val="0"/>
      <scheme val="minor"/>
    </font>
    <font>
      <b/>
      <sz val="11"/>
      <color rgb="FFFFFFFF"/>
      <name val="宋体"/>
      <charset val="0"/>
      <scheme val="minor"/>
    </font>
    <font>
      <b/>
      <sz val="18"/>
      <color theme="3"/>
      <name val="宋体"/>
      <charset val="134"/>
      <scheme val="minor"/>
    </font>
    <font>
      <b/>
      <sz val="11"/>
      <color theme="1"/>
      <name val="宋体"/>
      <charset val="0"/>
      <scheme val="minor"/>
    </font>
    <font>
      <b/>
      <sz val="11"/>
      <color rgb="FFFA7D00"/>
      <name val="宋体"/>
      <charset val="0"/>
      <scheme val="minor"/>
    </font>
    <font>
      <sz val="11"/>
      <color rgb="FFFA7D00"/>
      <name val="宋体"/>
      <charset val="0"/>
      <scheme val="minor"/>
    </font>
    <font>
      <vertAlign val="superscript"/>
      <sz val="11"/>
      <name val="宋体"/>
      <charset val="134"/>
    </font>
  </fonts>
  <fills count="36">
    <fill>
      <patternFill patternType="none"/>
    </fill>
    <fill>
      <patternFill patternType="gray125"/>
    </fill>
    <fill>
      <patternFill patternType="solid">
        <fgColor indexed="9"/>
        <bgColor indexed="64"/>
      </patternFill>
    </fill>
    <fill>
      <patternFill patternType="solid">
        <fgColor rgb="FFFFC000"/>
        <bgColor indexed="64"/>
      </patternFill>
    </fill>
    <fill>
      <patternFill patternType="solid">
        <fgColor rgb="FFFFFF00"/>
        <bgColor indexed="64"/>
      </patternFill>
    </fill>
    <fill>
      <patternFill patternType="solid">
        <fgColor rgb="FFFFCC99"/>
        <bgColor indexed="64"/>
      </patternFill>
    </fill>
    <fill>
      <patternFill patternType="solid">
        <fgColor rgb="FFF2F2F2"/>
        <bgColor indexed="64"/>
      </patternFill>
    </fill>
    <fill>
      <patternFill patternType="solid">
        <fgColor theme="7" tint="0.799981688894314"/>
        <bgColor indexed="64"/>
      </patternFill>
    </fill>
    <fill>
      <patternFill patternType="solid">
        <fgColor theme="5"/>
        <bgColor indexed="64"/>
      </patternFill>
    </fill>
    <fill>
      <patternFill patternType="solid">
        <fgColor rgb="FFFFC7CE"/>
        <bgColor indexed="64"/>
      </patternFill>
    </fill>
    <fill>
      <patternFill patternType="solid">
        <fgColor rgb="FFFFEB9C"/>
        <bgColor indexed="64"/>
      </patternFill>
    </fill>
    <fill>
      <patternFill patternType="solid">
        <fgColor rgb="FFC6EFCE"/>
        <bgColor indexed="64"/>
      </patternFill>
    </fill>
    <fill>
      <patternFill patternType="solid">
        <fgColor theme="6" tint="0.599993896298105"/>
        <bgColor indexed="64"/>
      </patternFill>
    </fill>
    <fill>
      <patternFill patternType="solid">
        <fgColor theme="7"/>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theme="6"/>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599993896298105"/>
        <bgColor indexed="64"/>
      </patternFill>
    </fill>
    <fill>
      <patternFill patternType="solid">
        <fgColor rgb="FFA5A5A5"/>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8"/>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4"/>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rgb="FFFF8001"/>
      </bottom>
      <diagonal/>
    </border>
  </borders>
  <cellStyleXfs count="81">
    <xf numFmtId="0" fontId="0" fillId="0" borderId="0">
      <alignment vertical="center"/>
    </xf>
    <xf numFmtId="42" fontId="0" fillId="0" borderId="0" applyFont="0" applyFill="0" applyBorder="0" applyAlignment="0" applyProtection="0">
      <alignment vertical="center"/>
    </xf>
    <xf numFmtId="0" fontId="56" fillId="15" borderId="0" applyNumberFormat="0" applyBorder="0" applyAlignment="0" applyProtection="0">
      <alignment vertical="center"/>
    </xf>
    <xf numFmtId="0" fontId="53" fillId="5"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6" fillId="12" borderId="0" applyNumberFormat="0" applyBorder="0" applyAlignment="0" applyProtection="0">
      <alignment vertical="center"/>
    </xf>
    <xf numFmtId="0" fontId="58" fillId="9" borderId="0" applyNumberFormat="0" applyBorder="0" applyAlignment="0" applyProtection="0">
      <alignment vertical="center"/>
    </xf>
    <xf numFmtId="43" fontId="0" fillId="0" borderId="0" applyFont="0" applyFill="0" applyBorder="0" applyAlignment="0" applyProtection="0">
      <alignment vertical="center"/>
    </xf>
    <xf numFmtId="0" fontId="57" fillId="18" borderId="0" applyNumberFormat="0" applyBorder="0" applyAlignment="0" applyProtection="0">
      <alignment vertical="center"/>
    </xf>
    <xf numFmtId="0" fontId="52" fillId="0" borderId="0" applyNumberFormat="0" applyFill="0" applyBorder="0" applyAlignment="0" applyProtection="0">
      <alignment vertical="center"/>
    </xf>
    <xf numFmtId="9" fontId="0" fillId="0" borderId="0" applyFont="0" applyFill="0" applyBorder="0" applyAlignment="0" applyProtection="0">
      <alignment vertical="center"/>
    </xf>
    <xf numFmtId="0" fontId="63" fillId="0" borderId="0" applyNumberFormat="0" applyFill="0" applyBorder="0" applyAlignment="0" applyProtection="0">
      <alignment vertical="center"/>
    </xf>
    <xf numFmtId="0" fontId="0" fillId="19" borderId="16" applyNumberFormat="0" applyFont="0" applyAlignment="0" applyProtection="0">
      <alignment vertical="center"/>
    </xf>
    <xf numFmtId="0" fontId="15" fillId="0" borderId="0">
      <alignment vertical="center"/>
    </xf>
    <xf numFmtId="0" fontId="57" fillId="22" borderId="0" applyNumberFormat="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64" fillId="0" borderId="0">
      <alignment vertical="center"/>
    </xf>
    <xf numFmtId="0" fontId="67" fillId="0" borderId="0" applyNumberFormat="0" applyFill="0" applyBorder="0" applyAlignment="0" applyProtection="0">
      <alignment vertical="center"/>
    </xf>
    <xf numFmtId="0" fontId="64" fillId="0" borderId="0">
      <alignment vertical="center"/>
    </xf>
    <xf numFmtId="0" fontId="65" fillId="0" borderId="0" applyNumberFormat="0" applyFill="0" applyBorder="0" applyAlignment="0" applyProtection="0">
      <alignment vertical="center"/>
    </xf>
    <xf numFmtId="0" fontId="51" fillId="0" borderId="0"/>
    <xf numFmtId="0" fontId="55" fillId="0" borderId="15" applyNumberFormat="0" applyFill="0" applyAlignment="0" applyProtection="0">
      <alignment vertical="center"/>
    </xf>
    <xf numFmtId="0" fontId="64" fillId="0" borderId="0">
      <alignment vertical="center"/>
    </xf>
    <xf numFmtId="0" fontId="64" fillId="0" borderId="0">
      <alignment vertical="center"/>
    </xf>
    <xf numFmtId="0" fontId="61" fillId="0" borderId="15" applyNumberFormat="0" applyFill="0" applyAlignment="0" applyProtection="0">
      <alignment vertical="center"/>
    </xf>
    <xf numFmtId="0" fontId="57" fillId="25" borderId="0" applyNumberFormat="0" applyBorder="0" applyAlignment="0" applyProtection="0">
      <alignment vertical="center"/>
    </xf>
    <xf numFmtId="0" fontId="49" fillId="0" borderId="12" applyNumberFormat="0" applyFill="0" applyAlignment="0" applyProtection="0">
      <alignment vertical="center"/>
    </xf>
    <xf numFmtId="0" fontId="57" fillId="28" borderId="0" applyNumberFormat="0" applyBorder="0" applyAlignment="0" applyProtection="0">
      <alignment vertical="center"/>
    </xf>
    <xf numFmtId="0" fontId="54" fillId="6" borderId="14" applyNumberFormat="0" applyAlignment="0" applyProtection="0">
      <alignment vertical="center"/>
    </xf>
    <xf numFmtId="0" fontId="0" fillId="0" borderId="0">
      <alignment vertical="center"/>
    </xf>
    <xf numFmtId="0" fontId="69" fillId="6" borderId="13" applyNumberFormat="0" applyAlignment="0" applyProtection="0">
      <alignment vertical="center"/>
    </xf>
    <xf numFmtId="0" fontId="66" fillId="21" borderId="17" applyNumberFormat="0" applyAlignment="0" applyProtection="0">
      <alignment vertical="center"/>
    </xf>
    <xf numFmtId="0" fontId="56" fillId="30" borderId="0" applyNumberFormat="0" applyBorder="0" applyAlignment="0" applyProtection="0">
      <alignment vertical="center"/>
    </xf>
    <xf numFmtId="0" fontId="57" fillId="8" borderId="0" applyNumberFormat="0" applyBorder="0" applyAlignment="0" applyProtection="0">
      <alignment vertical="center"/>
    </xf>
    <xf numFmtId="0" fontId="70" fillId="0" borderId="19" applyNumberFormat="0" applyFill="0" applyAlignment="0" applyProtection="0">
      <alignment vertical="center"/>
    </xf>
    <xf numFmtId="0" fontId="68" fillId="0" borderId="18" applyNumberFormat="0" applyFill="0" applyAlignment="0" applyProtection="0">
      <alignment vertical="center"/>
    </xf>
    <xf numFmtId="0" fontId="60" fillId="11" borderId="0" applyNumberFormat="0" applyBorder="0" applyAlignment="0" applyProtection="0">
      <alignment vertical="center"/>
    </xf>
    <xf numFmtId="0" fontId="59" fillId="10" borderId="0" applyNumberFormat="0" applyBorder="0" applyAlignment="0" applyProtection="0">
      <alignment vertical="center"/>
    </xf>
    <xf numFmtId="0" fontId="56" fillId="32" borderId="0" applyNumberFormat="0" applyBorder="0" applyAlignment="0" applyProtection="0">
      <alignment vertical="center"/>
    </xf>
    <xf numFmtId="0" fontId="57" fillId="27" borderId="0" applyNumberFormat="0" applyBorder="0" applyAlignment="0" applyProtection="0">
      <alignment vertical="center"/>
    </xf>
    <xf numFmtId="0" fontId="64" fillId="0" borderId="0">
      <alignment vertical="center"/>
    </xf>
    <xf numFmtId="0" fontId="15" fillId="0" borderId="0">
      <alignment vertical="center"/>
    </xf>
    <xf numFmtId="0" fontId="56" fillId="31" borderId="0" applyNumberFormat="0" applyBorder="0" applyAlignment="0" applyProtection="0">
      <alignment vertical="center"/>
    </xf>
    <xf numFmtId="0" fontId="56" fillId="17" borderId="0" applyNumberFormat="0" applyBorder="0" applyAlignment="0" applyProtection="0">
      <alignment vertical="center"/>
    </xf>
    <xf numFmtId="0" fontId="56" fillId="26" borderId="0" applyNumberFormat="0" applyBorder="0" applyAlignment="0" applyProtection="0">
      <alignment vertical="center"/>
    </xf>
    <xf numFmtId="0" fontId="56" fillId="14" borderId="0" applyNumberFormat="0" applyBorder="0" applyAlignment="0" applyProtection="0">
      <alignment vertical="center"/>
    </xf>
    <xf numFmtId="0" fontId="57" fillId="16" borderId="0" applyNumberFormat="0" applyBorder="0" applyAlignment="0" applyProtection="0">
      <alignment vertical="center"/>
    </xf>
    <xf numFmtId="0" fontId="57" fillId="13" borderId="0" applyNumberFormat="0" applyBorder="0" applyAlignment="0" applyProtection="0">
      <alignment vertical="center"/>
    </xf>
    <xf numFmtId="0" fontId="56" fillId="7" borderId="0" applyNumberFormat="0" applyBorder="0" applyAlignment="0" applyProtection="0">
      <alignment vertical="center"/>
    </xf>
    <xf numFmtId="0" fontId="56" fillId="20" borderId="0" applyNumberFormat="0" applyBorder="0" applyAlignment="0" applyProtection="0">
      <alignment vertical="center"/>
    </xf>
    <xf numFmtId="0" fontId="57" fillId="24" borderId="0" applyNumberFormat="0" applyBorder="0" applyAlignment="0" applyProtection="0">
      <alignment vertical="center"/>
    </xf>
    <xf numFmtId="0" fontId="15" fillId="0" borderId="0">
      <alignment vertical="center"/>
    </xf>
    <xf numFmtId="0" fontId="56" fillId="23" borderId="0" applyNumberFormat="0" applyBorder="0" applyAlignment="0" applyProtection="0">
      <alignment vertical="center"/>
    </xf>
    <xf numFmtId="0" fontId="57" fillId="33" borderId="0" applyNumberFormat="0" applyBorder="0" applyAlignment="0" applyProtection="0">
      <alignment vertical="center"/>
    </xf>
    <xf numFmtId="0" fontId="57" fillId="34" borderId="0" applyNumberFormat="0" applyBorder="0" applyAlignment="0" applyProtection="0">
      <alignment vertical="center"/>
    </xf>
    <xf numFmtId="0" fontId="64" fillId="0" borderId="0">
      <alignment vertical="center"/>
    </xf>
    <xf numFmtId="0" fontId="56" fillId="29" borderId="0" applyNumberFormat="0" applyBorder="0" applyAlignment="0" applyProtection="0">
      <alignment vertical="center"/>
    </xf>
    <xf numFmtId="0" fontId="57" fillId="35" borderId="0" applyNumberFormat="0" applyBorder="0" applyAlignment="0" applyProtection="0">
      <alignment vertical="center"/>
    </xf>
    <xf numFmtId="0" fontId="64" fillId="0" borderId="0">
      <alignment vertical="center"/>
    </xf>
    <xf numFmtId="0" fontId="64" fillId="0" borderId="0">
      <alignment vertical="center"/>
    </xf>
    <xf numFmtId="0" fontId="64" fillId="0" borderId="0">
      <alignment vertical="center"/>
    </xf>
    <xf numFmtId="0" fontId="0" fillId="0" borderId="0">
      <alignment vertical="center"/>
    </xf>
    <xf numFmtId="0" fontId="15" fillId="0" borderId="0"/>
    <xf numFmtId="0" fontId="0" fillId="0" borderId="0">
      <alignment vertical="center"/>
    </xf>
    <xf numFmtId="0" fontId="64" fillId="0" borderId="0">
      <alignment vertical="center"/>
    </xf>
    <xf numFmtId="0" fontId="15" fillId="0" borderId="0">
      <alignment vertical="center"/>
    </xf>
    <xf numFmtId="0" fontId="15" fillId="0" borderId="0">
      <alignment vertical="center"/>
    </xf>
    <xf numFmtId="0" fontId="0" fillId="0" borderId="0">
      <alignment vertical="center"/>
    </xf>
    <xf numFmtId="0" fontId="51" fillId="0" borderId="0"/>
    <xf numFmtId="0" fontId="64" fillId="0" borderId="0">
      <alignment vertical="center"/>
    </xf>
    <xf numFmtId="0" fontId="64" fillId="0" borderId="0">
      <alignment vertical="center"/>
    </xf>
    <xf numFmtId="0" fontId="64" fillId="0" borderId="0">
      <alignment vertical="center"/>
    </xf>
    <xf numFmtId="0" fontId="15" fillId="0" borderId="0">
      <alignment vertical="center"/>
    </xf>
    <xf numFmtId="0" fontId="0" fillId="0" borderId="0">
      <alignment vertical="center"/>
    </xf>
    <xf numFmtId="0" fontId="15" fillId="0" borderId="0">
      <alignment vertical="center"/>
    </xf>
    <xf numFmtId="0" fontId="62" fillId="0" borderId="0">
      <alignment vertical="center"/>
    </xf>
    <xf numFmtId="0" fontId="0" fillId="0" borderId="0">
      <alignment vertical="center"/>
    </xf>
    <xf numFmtId="0" fontId="64" fillId="0" borderId="0">
      <alignment vertical="center"/>
    </xf>
    <xf numFmtId="0" fontId="51" fillId="0" borderId="0"/>
  </cellStyleXfs>
  <cellXfs count="332">
    <xf numFmtId="0" fontId="0" fillId="0" borderId="0" xfId="0">
      <alignment vertical="center"/>
    </xf>
    <xf numFmtId="0" fontId="1" fillId="0" borderId="0" xfId="0" applyFont="1" applyFill="1" applyAlignment="1">
      <alignment vertical="center"/>
    </xf>
    <xf numFmtId="0" fontId="1" fillId="0" borderId="0" xfId="0" applyFont="1" applyFill="1" applyAlignment="1">
      <alignment vertical="center" wrapText="1"/>
    </xf>
    <xf numFmtId="0" fontId="2" fillId="0"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0" xfId="0" applyFont="1" applyFill="1" applyAlignment="1">
      <alignment horizontal="center" vertical="center" wrapText="1"/>
    </xf>
    <xf numFmtId="0" fontId="1" fillId="0" borderId="0" xfId="0" applyFont="1" applyFill="1" applyBorder="1" applyAlignment="1">
      <alignment vertical="center"/>
    </xf>
    <xf numFmtId="0" fontId="3" fillId="0"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4" fillId="0" borderId="0" xfId="0" applyFont="1" applyFill="1" applyAlignment="1">
      <alignment vertical="center"/>
    </xf>
    <xf numFmtId="0" fontId="5" fillId="0" borderId="0" xfId="0" applyFont="1" applyFill="1" applyAlignment="1">
      <alignment vertical="center"/>
    </xf>
    <xf numFmtId="0" fontId="1" fillId="0" borderId="0" xfId="0" applyFont="1" applyFill="1" applyAlignment="1">
      <alignment horizontal="center" vertical="center"/>
    </xf>
    <xf numFmtId="0" fontId="6" fillId="0" borderId="0" xfId="0" applyFont="1" applyFill="1" applyBorder="1" applyAlignment="1">
      <alignment horizontal="center" vertical="center" wrapText="1"/>
    </xf>
    <xf numFmtId="0" fontId="0" fillId="0" borderId="0" xfId="0" applyFill="1" applyAlignment="1">
      <alignment vertical="center"/>
    </xf>
    <xf numFmtId="49" fontId="1" fillId="0" borderId="0" xfId="0" applyNumberFormat="1" applyFont="1" applyFill="1" applyAlignment="1">
      <alignment horizontal="center" vertical="center" wrapText="1"/>
    </xf>
    <xf numFmtId="0" fontId="7" fillId="0" borderId="0" xfId="0" applyFont="1" applyFill="1" applyAlignment="1">
      <alignment horizontal="center" vertical="center" wrapText="1"/>
    </xf>
    <xf numFmtId="0" fontId="8" fillId="0" borderId="0" xfId="0" applyFont="1" applyFill="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63" applyFont="1" applyFill="1" applyBorder="1" applyAlignment="1">
      <alignment horizontal="center" vertical="center" wrapText="1"/>
    </xf>
    <xf numFmtId="0" fontId="1" fillId="0" borderId="1" xfId="43" applyFont="1" applyFill="1" applyBorder="1" applyAlignment="1">
      <alignment horizontal="center" vertical="center" wrapText="1"/>
    </xf>
    <xf numFmtId="0" fontId="1" fillId="0" borderId="1" xfId="64"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Fill="1" applyBorder="1" applyAlignment="1" applyProtection="1">
      <alignment horizontal="center" vertical="center" wrapText="1"/>
      <protection locked="0"/>
    </xf>
    <xf numFmtId="178" fontId="1" fillId="0" borderId="1" xfId="75" applyNumberFormat="1" applyFont="1" applyFill="1" applyBorder="1" applyAlignment="1">
      <alignment horizontal="center" vertical="center" wrapText="1"/>
    </xf>
    <xf numFmtId="0" fontId="1" fillId="0" borderId="1" xfId="53" applyFont="1" applyFill="1" applyBorder="1" applyAlignment="1">
      <alignment horizontal="center" vertical="center" wrapText="1"/>
    </xf>
    <xf numFmtId="178" fontId="1" fillId="0" borderId="1" xfId="78"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178" fontId="2" fillId="0" borderId="1" xfId="0" applyNumberFormat="1" applyFont="1" applyFill="1" applyBorder="1" applyAlignment="1">
      <alignment horizontal="center" vertical="center" wrapText="1"/>
    </xf>
    <xf numFmtId="177" fontId="10" fillId="0" borderId="1" xfId="0" applyNumberFormat="1"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178" fontId="1" fillId="0" borderId="1" xfId="0" applyNumberFormat="1" applyFont="1" applyFill="1" applyBorder="1" applyAlignment="1">
      <alignment horizontal="center" vertical="center" wrapText="1"/>
    </xf>
    <xf numFmtId="176" fontId="1" fillId="0" borderId="1" xfId="57" applyNumberFormat="1"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0" fontId="1" fillId="0" borderId="1" xfId="75" applyNumberFormat="1" applyFont="1" applyFill="1" applyBorder="1" applyAlignment="1">
      <alignment horizontal="center" vertical="center" wrapText="1"/>
    </xf>
    <xf numFmtId="0" fontId="1" fillId="0" borderId="1" xfId="78"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180" fontId="1" fillId="0" borderId="1" xfId="22" applyNumberFormat="1"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1" xfId="77" applyFont="1" applyFill="1" applyBorder="1" applyAlignment="1">
      <alignment horizontal="center" vertical="center" wrapText="1"/>
    </xf>
    <xf numFmtId="0" fontId="1" fillId="0" borderId="1" xfId="57" applyFont="1" applyFill="1" applyBorder="1" applyAlignment="1">
      <alignment horizontal="center" vertical="center" wrapText="1"/>
    </xf>
    <xf numFmtId="180" fontId="1" fillId="0" borderId="1" xfId="78" applyNumberFormat="1" applyFont="1" applyFill="1" applyBorder="1" applyAlignment="1" applyProtection="1">
      <alignment horizontal="center" vertical="center" wrapText="1"/>
    </xf>
    <xf numFmtId="0" fontId="2" fillId="0" borderId="0" xfId="0" applyFont="1" applyFill="1" applyBorder="1" applyAlignment="1">
      <alignment vertical="center"/>
    </xf>
    <xf numFmtId="0" fontId="1" fillId="0" borderId="1" xfId="60" applyFont="1" applyFill="1" applyBorder="1" applyAlignment="1">
      <alignment horizontal="center" vertical="center" wrapText="1"/>
    </xf>
    <xf numFmtId="0" fontId="1" fillId="0" borderId="1" xfId="24" applyFont="1" applyFill="1" applyBorder="1" applyAlignment="1">
      <alignment horizontal="center" vertical="center" wrapText="1"/>
    </xf>
    <xf numFmtId="0" fontId="1" fillId="0" borderId="1" xfId="61"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0" fontId="1" fillId="0" borderId="1" xfId="24" applyFont="1" applyFill="1" applyBorder="1" applyAlignment="1">
      <alignment horizontal="left" vertical="center" wrapText="1"/>
    </xf>
    <xf numFmtId="0" fontId="1" fillId="0" borderId="1" xfId="78" applyFont="1" applyFill="1" applyBorder="1" applyAlignment="1">
      <alignment horizontal="center" vertical="center" wrapText="1"/>
    </xf>
    <xf numFmtId="0" fontId="1" fillId="0" borderId="1" xfId="31" applyFont="1" applyFill="1" applyBorder="1" applyAlignment="1">
      <alignment horizontal="center" vertical="center" wrapText="1"/>
    </xf>
    <xf numFmtId="0" fontId="1" fillId="0" borderId="1" xfId="14" applyFont="1" applyFill="1" applyBorder="1" applyAlignment="1">
      <alignment horizontal="center" vertical="center" wrapText="1"/>
    </xf>
    <xf numFmtId="0" fontId="1" fillId="0" borderId="1" xfId="43" applyNumberFormat="1" applyFont="1" applyFill="1" applyBorder="1" applyAlignment="1">
      <alignment horizontal="center" vertical="center" wrapText="1"/>
    </xf>
    <xf numFmtId="0" fontId="1" fillId="0" borderId="1" xfId="64" applyFont="1" applyFill="1" applyBorder="1" applyAlignment="1">
      <alignment horizontal="center" vertical="center" wrapText="1"/>
    </xf>
    <xf numFmtId="0" fontId="1" fillId="0" borderId="1" xfId="79" applyFont="1" applyFill="1" applyBorder="1" applyAlignment="1">
      <alignment horizontal="center" vertical="center" wrapText="1"/>
    </xf>
    <xf numFmtId="0" fontId="1" fillId="0" borderId="8"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5" fillId="0" borderId="1" xfId="0" applyFont="1" applyFill="1" applyBorder="1" applyAlignment="1">
      <alignment vertical="center"/>
    </xf>
    <xf numFmtId="0" fontId="5" fillId="0" borderId="1" xfId="0" applyFont="1" applyFill="1" applyBorder="1" applyAlignment="1">
      <alignment horizontal="center" vertical="center"/>
    </xf>
    <xf numFmtId="49" fontId="12" fillId="0" borderId="2" xfId="0" applyNumberFormat="1" applyFont="1" applyFill="1" applyBorder="1" applyAlignment="1">
      <alignment horizontal="center" vertical="center" wrapText="1"/>
    </xf>
    <xf numFmtId="49" fontId="11" fillId="0" borderId="1" xfId="0" applyNumberFormat="1" applyFont="1" applyFill="1" applyBorder="1" applyAlignment="1">
      <alignment vertical="center" wrapText="1"/>
    </xf>
    <xf numFmtId="0" fontId="1" fillId="0" borderId="1" xfId="57" applyNumberFormat="1" applyFont="1" applyFill="1" applyBorder="1" applyAlignment="1">
      <alignment horizontal="center" vertical="center" wrapText="1"/>
    </xf>
    <xf numFmtId="180" fontId="1" fillId="0" borderId="1" xfId="0" applyNumberFormat="1" applyFont="1" applyFill="1" applyBorder="1" applyAlignment="1">
      <alignment horizontal="center" vertical="center" wrapText="1"/>
    </xf>
    <xf numFmtId="0" fontId="1" fillId="0" borderId="1" xfId="0" applyFont="1" applyFill="1" applyBorder="1" applyAlignment="1">
      <alignment vertical="center"/>
    </xf>
    <xf numFmtId="0" fontId="1" fillId="0" borderId="6" xfId="43" applyFont="1" applyFill="1" applyBorder="1" applyAlignment="1">
      <alignment horizontal="center" vertical="center" wrapText="1"/>
    </xf>
    <xf numFmtId="0" fontId="13" fillId="0" borderId="1"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 fillId="0" borderId="0" xfId="0" applyFont="1" applyFill="1" applyBorder="1" applyAlignment="1">
      <alignment horizontal="center" vertical="center"/>
    </xf>
    <xf numFmtId="0" fontId="15" fillId="0" borderId="1" xfId="0" applyNumberFormat="1" applyFont="1" applyFill="1" applyBorder="1" applyAlignment="1">
      <alignment horizontal="center" vertical="center" wrapText="1"/>
    </xf>
    <xf numFmtId="0" fontId="3" fillId="0" borderId="0" xfId="0" applyFont="1" applyFill="1" applyBorder="1" applyAlignment="1">
      <alignment vertical="center"/>
    </xf>
    <xf numFmtId="0" fontId="3" fillId="0" borderId="0" xfId="0" applyFont="1" applyFill="1" applyAlignment="1">
      <alignment vertical="center"/>
    </xf>
    <xf numFmtId="49" fontId="1" fillId="0" borderId="1" xfId="22" applyNumberFormat="1" applyFont="1" applyFill="1" applyBorder="1" applyAlignment="1">
      <alignment horizontal="center" vertical="center" wrapText="1"/>
    </xf>
    <xf numFmtId="180" fontId="1" fillId="0" borderId="1" xfId="42" applyNumberFormat="1" applyFont="1" applyFill="1" applyBorder="1" applyAlignment="1">
      <alignment horizontal="center" vertical="center" wrapText="1"/>
    </xf>
    <xf numFmtId="1" fontId="1" fillId="0" borderId="1" xfId="0" applyNumberFormat="1" applyFont="1" applyFill="1" applyBorder="1" applyAlignment="1">
      <alignment horizontal="center" vertical="center" wrapText="1"/>
    </xf>
    <xf numFmtId="0" fontId="1" fillId="0" borderId="1" xfId="22" applyNumberFormat="1" applyFont="1" applyFill="1" applyBorder="1" applyAlignment="1">
      <alignment horizontal="center" vertical="center" wrapText="1"/>
    </xf>
    <xf numFmtId="0" fontId="15" fillId="0" borderId="1" xfId="22" applyNumberFormat="1" applyFont="1" applyFill="1" applyBorder="1" applyAlignment="1">
      <alignment horizontal="center" vertical="center" wrapText="1"/>
    </xf>
    <xf numFmtId="0" fontId="1" fillId="0" borderId="0" xfId="0" applyFont="1" applyFill="1" applyBorder="1" applyAlignment="1">
      <alignment vertical="center" wrapText="1"/>
    </xf>
    <xf numFmtId="49" fontId="16" fillId="0" borderId="1" xfId="0" applyNumberFormat="1" applyFont="1" applyFill="1" applyBorder="1" applyAlignment="1">
      <alignment horizontal="center" vertical="center"/>
    </xf>
    <xf numFmtId="0" fontId="1" fillId="0" borderId="1" xfId="0" applyFont="1" applyFill="1" applyBorder="1" applyAlignment="1" applyProtection="1">
      <alignment horizontal="center" vertical="center" wrapText="1"/>
    </xf>
    <xf numFmtId="0" fontId="2" fillId="0" borderId="2" xfId="0" applyFont="1" applyFill="1" applyBorder="1" applyAlignment="1">
      <alignment horizontal="center" vertical="center" wrapText="1"/>
    </xf>
    <xf numFmtId="0" fontId="1" fillId="0" borderId="2" xfId="0" applyFont="1" applyFill="1" applyBorder="1" applyAlignment="1" applyProtection="1">
      <alignment horizontal="center" vertical="center" wrapText="1"/>
    </xf>
    <xf numFmtId="0" fontId="2" fillId="0" borderId="6" xfId="0" applyFont="1" applyFill="1" applyBorder="1" applyAlignment="1">
      <alignment horizontal="center" vertical="center" wrapText="1"/>
    </xf>
    <xf numFmtId="0" fontId="1" fillId="0" borderId="6" xfId="80" applyFont="1" applyFill="1" applyBorder="1" applyAlignment="1">
      <alignment horizontal="center" vertical="center" wrapText="1"/>
    </xf>
    <xf numFmtId="0" fontId="1" fillId="0" borderId="6" xfId="0" applyFont="1" applyFill="1" applyBorder="1" applyAlignment="1" applyProtection="1">
      <alignment horizontal="center" vertical="center" wrapText="1"/>
    </xf>
    <xf numFmtId="0" fontId="1" fillId="0" borderId="1" xfId="80" applyFont="1" applyFill="1" applyBorder="1" applyAlignment="1">
      <alignment horizontal="center" vertical="center" wrapText="1"/>
    </xf>
    <xf numFmtId="0" fontId="1" fillId="0" borderId="1" xfId="0" applyFont="1" applyFill="1" applyBorder="1" applyAlignment="1">
      <alignment vertical="center" wrapText="1"/>
    </xf>
    <xf numFmtId="0" fontId="1" fillId="0" borderId="6" xfId="80" applyNumberFormat="1" applyFont="1" applyFill="1" applyBorder="1" applyAlignment="1">
      <alignment horizontal="center" vertical="center"/>
    </xf>
    <xf numFmtId="0" fontId="1" fillId="0" borderId="1" xfId="80" applyNumberFormat="1" applyFont="1" applyFill="1" applyBorder="1" applyAlignment="1">
      <alignment horizontal="center" vertical="center"/>
    </xf>
    <xf numFmtId="178" fontId="1" fillId="0" borderId="1" xfId="57" applyNumberFormat="1"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1" xfId="18"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6" xfId="0" applyFont="1" applyFill="1" applyBorder="1" applyAlignment="1">
      <alignment horizontal="center" vertical="center"/>
    </xf>
    <xf numFmtId="0" fontId="1" fillId="0" borderId="1" xfId="18"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0" fontId="1" fillId="0" borderId="1" xfId="68" applyFont="1" applyFill="1" applyBorder="1" applyAlignment="1">
      <alignment horizontal="center" vertical="center" wrapText="1"/>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63"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0" fontId="1" fillId="0" borderId="2" xfId="63" applyFont="1" applyFill="1" applyBorder="1" applyAlignment="1">
      <alignment horizontal="center" vertical="center" wrapText="1"/>
    </xf>
    <xf numFmtId="0" fontId="1" fillId="0" borderId="1" xfId="76" applyFont="1" applyFill="1" applyBorder="1" applyAlignment="1">
      <alignment horizontal="center" vertical="center" wrapText="1"/>
    </xf>
    <xf numFmtId="49" fontId="6"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1" fillId="0" borderId="2" xfId="0" applyFont="1" applyFill="1" applyBorder="1" applyAlignment="1">
      <alignment horizontal="center" vertical="center"/>
    </xf>
    <xf numFmtId="176" fontId="18" fillId="0" borderId="1" xfId="57" applyNumberFormat="1" applyFont="1" applyFill="1" applyBorder="1" applyAlignment="1">
      <alignment horizontal="center" vertical="center" wrapText="1"/>
    </xf>
    <xf numFmtId="0" fontId="15" fillId="0" borderId="1" xfId="75"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0" xfId="0" applyFont="1" applyFill="1" applyBorder="1" applyAlignment="1">
      <alignment vertical="center"/>
    </xf>
    <xf numFmtId="0" fontId="1" fillId="0" borderId="1" xfId="61" applyFont="1" applyFill="1" applyBorder="1" applyAlignment="1">
      <alignment horizontal="center" vertical="center" wrapText="1"/>
    </xf>
    <xf numFmtId="0" fontId="1" fillId="0" borderId="3" xfId="0" applyNumberFormat="1" applyFont="1" applyFill="1" applyBorder="1" applyAlignment="1">
      <alignment horizontal="center" vertical="center" wrapText="1"/>
    </xf>
    <xf numFmtId="0" fontId="19" fillId="0" borderId="0" xfId="0" applyFont="1" applyFill="1" applyAlignment="1">
      <alignment vertical="center"/>
    </xf>
    <xf numFmtId="0" fontId="20" fillId="0" borderId="0" xfId="0" applyFont="1" applyFill="1" applyAlignment="1">
      <alignment vertical="center"/>
    </xf>
    <xf numFmtId="0" fontId="21" fillId="0" borderId="0" xfId="0" applyFont="1" applyFill="1" applyAlignment="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22" fillId="0" borderId="0" xfId="0" applyFont="1" applyFill="1" applyAlignment="1">
      <alignment horizontal="left" vertical="center"/>
    </xf>
    <xf numFmtId="0" fontId="23" fillId="0" borderId="0" xfId="0" applyFont="1" applyFill="1" applyAlignment="1">
      <alignment horizontal="center" vertical="center"/>
    </xf>
    <xf numFmtId="0" fontId="24" fillId="0" borderId="0" xfId="0" applyFont="1" applyFill="1" applyAlignment="1">
      <alignment horizontal="center" vertical="center"/>
    </xf>
    <xf numFmtId="0" fontId="19" fillId="0" borderId="0" xfId="0" applyFont="1" applyFill="1" applyBorder="1" applyAlignment="1">
      <alignment horizontal="left" vertical="center"/>
    </xf>
    <xf numFmtId="0" fontId="19" fillId="0" borderId="2" xfId="0" applyFont="1" applyFill="1" applyBorder="1" applyAlignment="1">
      <alignment horizontal="center" vertical="center"/>
    </xf>
    <xf numFmtId="0" fontId="19" fillId="0" borderId="9" xfId="0" applyFont="1" applyFill="1" applyBorder="1" applyAlignment="1">
      <alignment horizontal="center" vertical="center"/>
    </xf>
    <xf numFmtId="0" fontId="19" fillId="0" borderId="10" xfId="0" applyFont="1" applyFill="1" applyBorder="1" applyAlignment="1">
      <alignment horizontal="center" vertical="center"/>
    </xf>
    <xf numFmtId="0" fontId="19" fillId="0" borderId="5"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1" xfId="0" applyFont="1" applyFill="1" applyBorder="1" applyAlignment="1">
      <alignment horizontal="center" vertical="center" wrapText="1"/>
    </xf>
    <xf numFmtId="0" fontId="19" fillId="0" borderId="6" xfId="0" applyFont="1" applyFill="1" applyBorder="1" applyAlignment="1">
      <alignment horizontal="center" vertical="center"/>
    </xf>
    <xf numFmtId="0" fontId="25" fillId="0" borderId="1" xfId="0" applyFont="1" applyFill="1" applyBorder="1" applyAlignment="1">
      <alignment horizontal="center" vertical="center"/>
    </xf>
    <xf numFmtId="49" fontId="26" fillId="0" borderId="1" xfId="0" applyNumberFormat="1" applyFont="1" applyFill="1" applyBorder="1" applyAlignment="1">
      <alignment horizontal="center" vertical="center" wrapText="1"/>
    </xf>
    <xf numFmtId="0" fontId="27" fillId="0" borderId="1" xfId="0" applyFont="1" applyFill="1" applyBorder="1" applyAlignment="1">
      <alignment horizontal="center" vertical="center"/>
    </xf>
    <xf numFmtId="0" fontId="26" fillId="0" borderId="1" xfId="0" applyFont="1" applyFill="1" applyBorder="1" applyAlignment="1">
      <alignment horizontal="left" vertical="center"/>
    </xf>
    <xf numFmtId="49" fontId="28" fillId="0" borderId="1" xfId="0" applyNumberFormat="1" applyFont="1" applyFill="1" applyBorder="1" applyAlignment="1">
      <alignment horizontal="left" vertical="center" wrapText="1"/>
    </xf>
    <xf numFmtId="0" fontId="25" fillId="0" borderId="1" xfId="0" applyFont="1" applyFill="1" applyBorder="1" applyAlignment="1">
      <alignment vertical="center"/>
    </xf>
    <xf numFmtId="49" fontId="28" fillId="2" borderId="1" xfId="0" applyNumberFormat="1" applyFont="1" applyFill="1" applyBorder="1" applyAlignment="1">
      <alignment horizontal="left" vertical="center" wrapText="1"/>
    </xf>
    <xf numFmtId="0" fontId="25" fillId="0" borderId="1" xfId="0" applyFont="1" applyFill="1" applyBorder="1" applyAlignment="1">
      <alignment horizontal="center" vertical="center" wrapText="1"/>
    </xf>
    <xf numFmtId="0" fontId="27" fillId="0" borderId="1" xfId="0" applyFont="1" applyFill="1" applyBorder="1" applyAlignment="1">
      <alignment vertical="center"/>
    </xf>
    <xf numFmtId="0" fontId="28" fillId="2" borderId="1" xfId="0" applyFont="1" applyFill="1" applyBorder="1" applyAlignment="1">
      <alignment horizontal="left" vertical="center" wrapText="1"/>
    </xf>
    <xf numFmtId="0" fontId="29" fillId="0" borderId="1" xfId="0" applyFont="1" applyFill="1" applyBorder="1" applyAlignment="1">
      <alignment horizontal="center" vertical="center" wrapText="1"/>
    </xf>
    <xf numFmtId="49" fontId="28" fillId="2" borderId="1" xfId="0" applyNumberFormat="1" applyFont="1" applyFill="1" applyBorder="1" applyAlignment="1">
      <alignment horizontal="left" vertical="center"/>
    </xf>
    <xf numFmtId="180" fontId="2" fillId="0" borderId="1" xfId="0" applyNumberFormat="1" applyFont="1" applyFill="1" applyBorder="1" applyAlignment="1">
      <alignment horizontal="center" vertical="center" wrapText="1"/>
    </xf>
    <xf numFmtId="49" fontId="30" fillId="2" borderId="1" xfId="0" applyNumberFormat="1" applyFont="1" applyFill="1" applyBorder="1" applyAlignment="1">
      <alignment horizontal="left" vertical="center" wrapText="1"/>
    </xf>
    <xf numFmtId="0" fontId="31" fillId="0" borderId="1" xfId="0" applyFont="1" applyFill="1" applyBorder="1" applyAlignment="1">
      <alignment horizontal="center" vertical="center"/>
    </xf>
    <xf numFmtId="0" fontId="32" fillId="0" borderId="1" xfId="0" applyFont="1" applyFill="1" applyBorder="1" applyAlignment="1">
      <alignment horizontal="center" vertical="center"/>
    </xf>
    <xf numFmtId="0" fontId="32" fillId="0" borderId="1" xfId="0" applyFont="1" applyFill="1" applyBorder="1" applyAlignment="1">
      <alignment horizontal="center" vertical="center" wrapText="1"/>
    </xf>
    <xf numFmtId="0" fontId="19" fillId="0" borderId="11" xfId="0" applyFont="1" applyFill="1" applyBorder="1" applyAlignment="1">
      <alignment horizontal="center" vertical="center"/>
    </xf>
    <xf numFmtId="0" fontId="21" fillId="0" borderId="1" xfId="0" applyFont="1" applyFill="1" applyBorder="1" applyAlignment="1">
      <alignment vertical="center"/>
    </xf>
    <xf numFmtId="0" fontId="0" fillId="0" borderId="1" xfId="0" applyFill="1" applyBorder="1" applyAlignment="1">
      <alignment vertical="center"/>
    </xf>
    <xf numFmtId="49" fontId="26" fillId="0" borderId="1" xfId="0" applyNumberFormat="1" applyFont="1" applyFill="1" applyBorder="1" applyAlignment="1">
      <alignment horizontal="left" vertical="center" wrapText="1"/>
    </xf>
    <xf numFmtId="0" fontId="33" fillId="0" borderId="0" xfId="0" applyFont="1" applyFill="1" applyAlignment="1">
      <alignment horizontal="center" vertical="center" wrapText="1"/>
    </xf>
    <xf numFmtId="0" fontId="34" fillId="0" borderId="0" xfId="0" applyFont="1" applyFill="1" applyAlignment="1">
      <alignment horizontal="center" vertical="center" wrapText="1"/>
    </xf>
    <xf numFmtId="0" fontId="35" fillId="0" borderId="0" xfId="0" applyFont="1" applyFill="1" applyAlignment="1">
      <alignment horizontal="center" vertical="center" wrapText="1"/>
    </xf>
    <xf numFmtId="0" fontId="9" fillId="0" borderId="0" xfId="0" applyFont="1" applyFill="1" applyAlignment="1">
      <alignment horizontal="center" vertical="center" wrapText="1"/>
    </xf>
    <xf numFmtId="0" fontId="14" fillId="0" borderId="0" xfId="0" applyFont="1" applyFill="1" applyAlignment="1">
      <alignment horizontal="center" vertical="center" wrapText="1"/>
    </xf>
    <xf numFmtId="0" fontId="36" fillId="0" borderId="0" xfId="0" applyFont="1" applyFill="1" applyAlignment="1">
      <alignment vertical="center"/>
    </xf>
    <xf numFmtId="0" fontId="37" fillId="0" borderId="1" xfId="0" applyFont="1" applyFill="1" applyBorder="1" applyAlignment="1">
      <alignment vertical="center"/>
    </xf>
    <xf numFmtId="0" fontId="37" fillId="0" borderId="1" xfId="0" applyFont="1" applyFill="1" applyBorder="1" applyAlignment="1">
      <alignment horizontal="center" vertical="center" wrapText="1"/>
    </xf>
    <xf numFmtId="0" fontId="37" fillId="0" borderId="0" xfId="0" applyFont="1" applyFill="1" applyAlignment="1">
      <alignment horizontal="center" vertical="center" wrapText="1"/>
    </xf>
    <xf numFmtId="0" fontId="32" fillId="0" borderId="0" xfId="0" applyFont="1" applyFill="1" applyAlignment="1">
      <alignment horizontal="center" vertical="center"/>
    </xf>
    <xf numFmtId="0" fontId="6" fillId="0" borderId="0" xfId="0" applyFont="1" applyFill="1" applyAlignment="1">
      <alignment horizontal="center" vertical="center" wrapText="1"/>
    </xf>
    <xf numFmtId="178" fontId="15" fillId="0" borderId="0" xfId="0" applyNumberFormat="1" applyFont="1" applyFill="1" applyAlignment="1">
      <alignment horizontal="center" vertical="center" wrapText="1"/>
    </xf>
    <xf numFmtId="0" fontId="11" fillId="0" borderId="0" xfId="0" applyFont="1" applyFill="1" applyAlignment="1">
      <alignment horizontal="center" vertical="center" wrapText="1"/>
    </xf>
    <xf numFmtId="0" fontId="15" fillId="0" borderId="0" xfId="0" applyFont="1" applyFill="1" applyAlignment="1">
      <alignment vertical="center" wrapText="1"/>
    </xf>
    <xf numFmtId="0" fontId="33" fillId="0" borderId="0" xfId="0" applyFont="1" applyFill="1" applyBorder="1" applyAlignment="1">
      <alignment horizontal="center" vertical="center" wrapText="1"/>
    </xf>
    <xf numFmtId="49" fontId="33" fillId="0" borderId="0" xfId="0" applyNumberFormat="1" applyFont="1" applyFill="1" applyAlignment="1">
      <alignment horizontal="center" vertical="center" wrapText="1"/>
    </xf>
    <xf numFmtId="0" fontId="15" fillId="0" borderId="0" xfId="0" applyFont="1" applyFill="1" applyAlignment="1">
      <alignment horizontal="center" vertical="center" wrapText="1"/>
    </xf>
    <xf numFmtId="49" fontId="38" fillId="0" borderId="0" xfId="0" applyNumberFormat="1" applyFont="1" applyFill="1" applyAlignment="1">
      <alignment horizontal="center" vertical="center" wrapText="1"/>
    </xf>
    <xf numFmtId="177" fontId="33" fillId="0" borderId="0" xfId="0" applyNumberFormat="1" applyFont="1" applyFill="1" applyAlignment="1">
      <alignment horizontal="center" vertical="center" wrapText="1"/>
    </xf>
    <xf numFmtId="178" fontId="33" fillId="0" borderId="0" xfId="0" applyNumberFormat="1" applyFont="1" applyFill="1" applyAlignment="1">
      <alignment horizontal="center" vertical="center" wrapText="1"/>
    </xf>
    <xf numFmtId="180" fontId="33" fillId="0" borderId="0" xfId="0" applyNumberFormat="1" applyFont="1" applyFill="1" applyAlignment="1">
      <alignment horizontal="center" vertical="center" wrapText="1"/>
    </xf>
    <xf numFmtId="49" fontId="39" fillId="0" borderId="0" xfId="0" applyNumberFormat="1" applyFont="1" applyFill="1" applyAlignment="1">
      <alignment horizontal="left" vertical="center" wrapText="1"/>
    </xf>
    <xf numFmtId="0" fontId="40" fillId="0" borderId="0" xfId="0" applyFont="1" applyFill="1" applyAlignment="1">
      <alignment horizontal="center" vertical="center" wrapText="1"/>
    </xf>
    <xf numFmtId="0" fontId="41" fillId="0" borderId="0" xfId="0" applyFont="1" applyFill="1" applyAlignment="1">
      <alignment horizontal="center" vertical="center" wrapText="1"/>
    </xf>
    <xf numFmtId="49" fontId="41" fillId="0" borderId="0" xfId="0" applyNumberFormat="1" applyFont="1" applyFill="1" applyAlignment="1">
      <alignment horizontal="center" vertical="center" wrapText="1"/>
    </xf>
    <xf numFmtId="0" fontId="42" fillId="0" borderId="0" xfId="0" applyFont="1" applyFill="1" applyAlignment="1">
      <alignment horizontal="center" vertical="center" wrapText="1"/>
    </xf>
    <xf numFmtId="0" fontId="9"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31" applyFont="1" applyFill="1" applyBorder="1" applyAlignment="1">
      <alignment horizontal="center" vertical="center" wrapText="1"/>
    </xf>
    <xf numFmtId="0" fontId="6" fillId="0" borderId="1" xfId="18" applyFont="1" applyFill="1" applyBorder="1" applyAlignment="1">
      <alignment horizontal="center" vertical="center" wrapText="1"/>
    </xf>
    <xf numFmtId="0" fontId="6" fillId="0" borderId="1" xfId="25" applyFont="1" applyFill="1" applyBorder="1" applyAlignment="1">
      <alignment horizontal="center" vertical="center" wrapText="1"/>
    </xf>
    <xf numFmtId="0" fontId="6" fillId="0" borderId="1" xfId="57" applyFont="1" applyFill="1" applyBorder="1" applyAlignment="1">
      <alignment horizontal="center" vertical="center" wrapText="1"/>
    </xf>
    <xf numFmtId="0" fontId="6" fillId="0" borderId="1" xfId="24" applyFont="1" applyFill="1" applyBorder="1" applyAlignment="1">
      <alignment horizontal="center" vertical="center" wrapText="1"/>
    </xf>
    <xf numFmtId="0" fontId="6" fillId="0" borderId="1" xfId="61" applyNumberFormat="1" applyFont="1" applyFill="1" applyBorder="1" applyAlignment="1">
      <alignment horizontal="center" vertical="center" wrapText="1"/>
    </xf>
    <xf numFmtId="178" fontId="6" fillId="0" borderId="1" xfId="0" applyNumberFormat="1" applyFont="1" applyFill="1" applyBorder="1" applyAlignment="1">
      <alignment horizontal="center" vertical="center" wrapText="1"/>
    </xf>
    <xf numFmtId="0" fontId="6" fillId="0" borderId="1" xfId="43" applyFont="1" applyFill="1" applyBorder="1" applyAlignment="1" applyProtection="1">
      <alignment horizontal="center" vertical="center" wrapText="1"/>
    </xf>
    <xf numFmtId="0" fontId="6" fillId="0" borderId="1" xfId="43" applyFont="1" applyFill="1" applyBorder="1" applyAlignment="1">
      <alignment horizontal="center" vertical="center" wrapText="1"/>
    </xf>
    <xf numFmtId="0" fontId="6" fillId="3" borderId="1" xfId="0" applyFont="1" applyFill="1" applyBorder="1" applyAlignment="1">
      <alignment horizontal="center" vertical="center" wrapText="1"/>
    </xf>
    <xf numFmtId="177" fontId="41" fillId="0" borderId="0" xfId="0" applyNumberFormat="1" applyFont="1" applyFill="1" applyAlignment="1">
      <alignment horizontal="center" vertical="center" wrapText="1"/>
    </xf>
    <xf numFmtId="177" fontId="6" fillId="0" borderId="1" xfId="0" applyNumberFormat="1" applyFont="1" applyFill="1" applyBorder="1" applyAlignment="1">
      <alignment horizontal="center" vertical="center" wrapText="1"/>
    </xf>
    <xf numFmtId="177" fontId="9" fillId="0" borderId="1" xfId="0" applyNumberFormat="1" applyFont="1" applyFill="1" applyBorder="1" applyAlignment="1">
      <alignment horizontal="center" vertical="center" wrapText="1"/>
    </xf>
    <xf numFmtId="177" fontId="6" fillId="0" borderId="1" xfId="18" applyNumberFormat="1" applyFont="1" applyFill="1" applyBorder="1" applyAlignment="1">
      <alignment horizontal="center" vertical="center" wrapText="1"/>
    </xf>
    <xf numFmtId="177" fontId="6" fillId="0" borderId="1" xfId="57" applyNumberFormat="1" applyFont="1" applyFill="1" applyBorder="1" applyAlignment="1">
      <alignment horizontal="center" vertical="center" wrapText="1"/>
    </xf>
    <xf numFmtId="177" fontId="6" fillId="0" borderId="1" xfId="0" applyNumberFormat="1" applyFont="1" applyFill="1" applyBorder="1" applyAlignment="1">
      <alignment horizontal="center" vertical="center"/>
    </xf>
    <xf numFmtId="177" fontId="6" fillId="0" borderId="1" xfId="66" applyNumberFormat="1" applyFont="1" applyFill="1" applyBorder="1" applyAlignment="1">
      <alignment horizontal="center" vertical="center" wrapText="1"/>
    </xf>
    <xf numFmtId="177" fontId="6" fillId="0" borderId="1" xfId="43" applyNumberFormat="1" applyFont="1" applyFill="1" applyBorder="1" applyAlignment="1">
      <alignment horizontal="center" vertical="center" wrapText="1"/>
    </xf>
    <xf numFmtId="49" fontId="6" fillId="3" borderId="1" xfId="0" applyNumberFormat="1" applyFont="1" applyFill="1" applyBorder="1" applyAlignment="1">
      <alignment horizontal="center" vertical="center"/>
    </xf>
    <xf numFmtId="177" fontId="6" fillId="3" borderId="1" xfId="0" applyNumberFormat="1" applyFont="1" applyFill="1" applyBorder="1" applyAlignment="1">
      <alignment horizontal="center" vertical="center" wrapText="1"/>
    </xf>
    <xf numFmtId="178" fontId="41" fillId="0" borderId="0" xfId="0" applyNumberFormat="1" applyFont="1" applyFill="1" applyAlignment="1">
      <alignment horizontal="center" vertical="center" wrapText="1"/>
    </xf>
    <xf numFmtId="180" fontId="9" fillId="0" borderId="1" xfId="0" applyNumberFormat="1" applyFont="1" applyFill="1" applyBorder="1" applyAlignment="1">
      <alignment horizontal="center" vertical="center" wrapText="1"/>
    </xf>
    <xf numFmtId="178" fontId="6" fillId="3" borderId="1" xfId="0" applyNumberFormat="1" applyFont="1" applyFill="1" applyBorder="1" applyAlignment="1">
      <alignment horizontal="center" vertical="center" wrapText="1"/>
    </xf>
    <xf numFmtId="0" fontId="6" fillId="0" borderId="1" xfId="20" applyNumberFormat="1" applyFont="1" applyFill="1" applyBorder="1" applyAlignment="1">
      <alignment horizontal="center" vertical="center" wrapText="1"/>
    </xf>
    <xf numFmtId="0" fontId="6" fillId="0" borderId="1" xfId="31" applyFont="1" applyFill="1" applyBorder="1" applyAlignment="1" applyProtection="1">
      <alignment horizontal="center" vertical="center" wrapText="1"/>
    </xf>
    <xf numFmtId="0" fontId="6" fillId="3" borderId="1" xfId="20" applyNumberFormat="1" applyFont="1" applyFill="1" applyBorder="1" applyAlignment="1">
      <alignment horizontal="center" vertical="center" wrapText="1"/>
    </xf>
    <xf numFmtId="0" fontId="38" fillId="0" borderId="0" xfId="0" applyFont="1" applyFill="1" applyAlignment="1">
      <alignment horizontal="center" vertical="center" wrapText="1"/>
    </xf>
    <xf numFmtId="0" fontId="34" fillId="0" borderId="3"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34" fillId="0" borderId="7"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44" fillId="0" borderId="1" xfId="0" applyFont="1" applyFill="1" applyBorder="1" applyAlignment="1">
      <alignment horizontal="center" vertical="center" wrapText="1"/>
    </xf>
    <xf numFmtId="0" fontId="43" fillId="0" borderId="0" xfId="0" applyFont="1" applyFill="1" applyAlignment="1">
      <alignment horizontal="center" vertical="center" wrapText="1"/>
    </xf>
    <xf numFmtId="0" fontId="14" fillId="3" borderId="0" xfId="0" applyFont="1" applyFill="1" applyAlignment="1">
      <alignment horizontal="center" vertical="center" wrapText="1"/>
    </xf>
    <xf numFmtId="0" fontId="6" fillId="0" borderId="1" xfId="53" applyFont="1" applyFill="1" applyBorder="1" applyAlignment="1">
      <alignment horizontal="center" vertical="center" wrapText="1"/>
    </xf>
    <xf numFmtId="0" fontId="6" fillId="0" borderId="1" xfId="67" applyFont="1" applyFill="1" applyBorder="1" applyAlignment="1">
      <alignment horizontal="center" vertical="center" wrapText="1"/>
    </xf>
    <xf numFmtId="0" fontId="6" fillId="0" borderId="1" xfId="14" applyFont="1" applyFill="1" applyBorder="1" applyAlignment="1">
      <alignment horizontal="center" vertical="center" wrapText="1"/>
    </xf>
    <xf numFmtId="0" fontId="6" fillId="0" borderId="1" xfId="64" applyFont="1" applyFill="1" applyBorder="1" applyAlignment="1">
      <alignment horizontal="center" vertical="center" wrapText="1"/>
    </xf>
    <xf numFmtId="0" fontId="6" fillId="0" borderId="1" xfId="60" applyFont="1" applyFill="1" applyBorder="1" applyAlignment="1">
      <alignment horizontal="center" vertical="center" wrapText="1"/>
    </xf>
    <xf numFmtId="0" fontId="6" fillId="0" borderId="1" xfId="61" applyFont="1" applyFill="1" applyBorder="1" applyAlignment="1">
      <alignment horizontal="center" vertical="center" wrapText="1"/>
    </xf>
    <xf numFmtId="178" fontId="9" fillId="0" borderId="1" xfId="0" applyNumberFormat="1" applyFont="1" applyFill="1" applyBorder="1" applyAlignment="1">
      <alignment horizontal="center" vertical="center" wrapText="1"/>
    </xf>
    <xf numFmtId="0" fontId="6" fillId="0" borderId="1" xfId="22" applyFont="1" applyFill="1" applyBorder="1" applyAlignment="1">
      <alignment horizontal="center" vertical="center" wrapText="1"/>
    </xf>
    <xf numFmtId="0" fontId="6" fillId="0" borderId="1" xfId="66" applyFont="1" applyFill="1" applyBorder="1" applyAlignment="1">
      <alignment horizontal="center" vertical="center" wrapText="1"/>
    </xf>
    <xf numFmtId="0" fontId="6" fillId="0" borderId="1" xfId="68" applyFont="1" applyFill="1" applyBorder="1" applyAlignment="1">
      <alignment horizontal="center" vertical="center" wrapText="1"/>
    </xf>
    <xf numFmtId="0" fontId="6" fillId="0" borderId="1" xfId="53" applyNumberFormat="1" applyFont="1" applyFill="1" applyBorder="1" applyAlignment="1">
      <alignment horizontal="center" vertical="center" wrapText="1"/>
    </xf>
    <xf numFmtId="0" fontId="6" fillId="0" borderId="1" xfId="62" applyFont="1" applyFill="1" applyBorder="1" applyAlignment="1">
      <alignment horizontal="center" vertical="center" wrapText="1"/>
    </xf>
    <xf numFmtId="49" fontId="6" fillId="0" borderId="1" xfId="53" applyNumberFormat="1" applyFont="1" applyFill="1" applyBorder="1" applyAlignment="1">
      <alignment horizontal="center" vertical="center" wrapText="1"/>
    </xf>
    <xf numFmtId="0" fontId="6" fillId="4" borderId="1" xfId="0" applyFont="1" applyFill="1" applyBorder="1" applyAlignment="1">
      <alignment horizontal="center" vertical="center" wrapText="1"/>
    </xf>
    <xf numFmtId="0" fontId="32" fillId="4" borderId="1" xfId="0" applyFont="1" applyFill="1" applyBorder="1" applyAlignment="1">
      <alignment horizontal="center" vertical="center" wrapText="1"/>
    </xf>
    <xf numFmtId="0" fontId="6" fillId="4" borderId="1" xfId="0" applyNumberFormat="1" applyFont="1" applyFill="1" applyBorder="1" applyAlignment="1">
      <alignment horizontal="center" vertical="center" wrapText="1"/>
    </xf>
    <xf numFmtId="49" fontId="6" fillId="4" borderId="1" xfId="0" applyNumberFormat="1" applyFont="1" applyFill="1" applyBorder="1" applyAlignment="1">
      <alignment horizontal="center" vertical="center" wrapText="1"/>
    </xf>
    <xf numFmtId="0" fontId="45" fillId="0" borderId="1" xfId="0" applyNumberFormat="1" applyFont="1" applyFill="1" applyBorder="1" applyAlignment="1">
      <alignment horizontal="center" vertical="center" wrapText="1"/>
    </xf>
    <xf numFmtId="177" fontId="6" fillId="0" borderId="1" xfId="22" applyNumberFormat="1" applyFont="1" applyFill="1" applyBorder="1" applyAlignment="1">
      <alignment horizontal="center" vertical="center" wrapText="1"/>
    </xf>
    <xf numFmtId="177" fontId="6" fillId="0" borderId="1" xfId="53" applyNumberFormat="1" applyFont="1" applyFill="1" applyBorder="1" applyAlignment="1">
      <alignment horizontal="center" vertical="center" wrapText="1"/>
    </xf>
    <xf numFmtId="177" fontId="6" fillId="4" borderId="1" xfId="0" applyNumberFormat="1" applyFont="1" applyFill="1" applyBorder="1" applyAlignment="1">
      <alignment horizontal="center" vertical="center" wrapText="1"/>
    </xf>
    <xf numFmtId="178" fontId="6" fillId="0" borderId="1" xfId="22" applyNumberFormat="1" applyFont="1" applyFill="1" applyBorder="1" applyAlignment="1">
      <alignment horizontal="center" vertical="center" wrapText="1"/>
    </xf>
    <xf numFmtId="178" fontId="6" fillId="0" borderId="1" xfId="0" applyNumberFormat="1" applyFont="1" applyFill="1" applyBorder="1" applyAlignment="1">
      <alignment horizontal="center" vertical="center"/>
    </xf>
    <xf numFmtId="178" fontId="6" fillId="0" borderId="1" xfId="53" applyNumberFormat="1" applyFont="1" applyFill="1" applyBorder="1" applyAlignment="1">
      <alignment horizontal="center" vertical="center" wrapText="1"/>
    </xf>
    <xf numFmtId="178" fontId="6" fillId="4" borderId="1" xfId="0" applyNumberFormat="1" applyFont="1" applyFill="1" applyBorder="1" applyAlignment="1">
      <alignment horizontal="center" vertical="center" wrapText="1"/>
    </xf>
    <xf numFmtId="179" fontId="6" fillId="0" borderId="1" xfId="22" applyNumberFormat="1" applyFont="1" applyFill="1" applyBorder="1" applyAlignment="1">
      <alignment horizontal="center" vertical="center" wrapText="1"/>
    </xf>
    <xf numFmtId="0" fontId="6" fillId="0" borderId="1" xfId="20" applyNumberFormat="1" applyFont="1" applyFill="1" applyBorder="1" applyAlignment="1" applyProtection="1">
      <alignment horizontal="center" vertical="center" wrapText="1"/>
    </xf>
    <xf numFmtId="0" fontId="14" fillId="4" borderId="0" xfId="0" applyFont="1" applyFill="1" applyAlignment="1">
      <alignment horizontal="center" vertical="center" wrapText="1"/>
    </xf>
    <xf numFmtId="0" fontId="6" fillId="0" borderId="1" xfId="43" applyNumberFormat="1" applyFont="1" applyFill="1" applyBorder="1" applyAlignment="1">
      <alignment horizontal="center" vertical="center" wrapText="1"/>
    </xf>
    <xf numFmtId="177" fontId="6" fillId="0" borderId="1" xfId="14" applyNumberFormat="1" applyFont="1" applyFill="1" applyBorder="1" applyAlignment="1">
      <alignment horizontal="center" vertical="center" wrapText="1"/>
    </xf>
    <xf numFmtId="178" fontId="6" fillId="0" borderId="1" xfId="0" applyNumberFormat="1" applyFont="1" applyFill="1" applyBorder="1" applyAlignment="1" applyProtection="1">
      <alignment horizontal="center" vertical="center" wrapText="1"/>
    </xf>
    <xf numFmtId="0" fontId="6" fillId="0" borderId="1" xfId="69" applyFont="1" applyFill="1" applyBorder="1" applyAlignment="1">
      <alignment horizontal="center" vertical="center" wrapText="1"/>
    </xf>
    <xf numFmtId="177" fontId="6" fillId="0" borderId="1" xfId="0" applyNumberFormat="1" applyFont="1" applyFill="1" applyBorder="1" applyAlignment="1" applyProtection="1">
      <alignment horizontal="center" vertical="center" wrapText="1"/>
    </xf>
    <xf numFmtId="177" fontId="46" fillId="0" borderId="1" xfId="0" applyNumberFormat="1" applyFont="1" applyFill="1" applyBorder="1" applyAlignment="1">
      <alignment horizontal="center" vertical="center" wrapText="1"/>
    </xf>
    <xf numFmtId="49" fontId="46" fillId="0" borderId="1" xfId="0" applyNumberFormat="1" applyFont="1" applyFill="1" applyBorder="1" applyAlignment="1">
      <alignment horizontal="center" vertical="center"/>
    </xf>
    <xf numFmtId="0" fontId="44" fillId="0" borderId="0" xfId="0" applyFont="1" applyFill="1" applyAlignment="1">
      <alignment horizontal="center" vertical="center" wrapText="1"/>
    </xf>
    <xf numFmtId="49" fontId="2" fillId="2" borderId="1" xfId="0" applyNumberFormat="1" applyFont="1" applyFill="1" applyBorder="1" applyAlignment="1">
      <alignment horizontal="center" vertical="center" wrapText="1"/>
    </xf>
    <xf numFmtId="0" fontId="46" fillId="0" borderId="1"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177" fontId="6" fillId="0" borderId="1" xfId="42" applyNumberFormat="1" applyFont="1" applyFill="1" applyBorder="1" applyAlignment="1">
      <alignment horizontal="center" vertical="center" wrapText="1"/>
    </xf>
    <xf numFmtId="177" fontId="6" fillId="0" borderId="1" xfId="70" applyNumberFormat="1" applyFont="1" applyFill="1" applyBorder="1" applyAlignment="1">
      <alignment horizontal="center" vertical="center" wrapText="1"/>
    </xf>
    <xf numFmtId="0" fontId="6" fillId="0" borderId="1" xfId="0" applyFont="1" applyFill="1" applyBorder="1" applyAlignment="1" applyProtection="1">
      <alignment horizontal="center" vertical="center" wrapText="1"/>
      <protection locked="0"/>
    </xf>
    <xf numFmtId="0" fontId="6" fillId="0" borderId="1" xfId="22" applyNumberFormat="1" applyFont="1" applyFill="1" applyBorder="1" applyAlignment="1">
      <alignment horizontal="center" vertical="center" wrapText="1"/>
    </xf>
    <xf numFmtId="0" fontId="6" fillId="0" borderId="1" xfId="31" applyNumberFormat="1" applyFont="1" applyFill="1" applyBorder="1" applyAlignment="1" applyProtection="1">
      <alignment horizontal="center" vertical="center" wrapText="1"/>
    </xf>
    <xf numFmtId="0" fontId="2" fillId="0" borderId="1" xfId="0" applyFont="1" applyFill="1" applyBorder="1" applyAlignment="1">
      <alignment vertical="center"/>
    </xf>
    <xf numFmtId="0" fontId="5" fillId="0" borderId="0" xfId="0" applyFont="1" applyFill="1" applyAlignment="1">
      <alignment horizontal="center" vertical="center" wrapText="1"/>
    </xf>
    <xf numFmtId="0" fontId="2" fillId="0" borderId="0" xfId="0" applyFont="1" applyFill="1" applyAlignment="1">
      <alignment horizontal="center" vertical="center" wrapText="1"/>
    </xf>
    <xf numFmtId="0" fontId="46" fillId="0" borderId="1" xfId="0" applyNumberFormat="1" applyFont="1" applyFill="1" applyBorder="1" applyAlignment="1">
      <alignment horizontal="center" vertical="center"/>
    </xf>
    <xf numFmtId="0" fontId="2" fillId="0" borderId="0" xfId="0" applyFont="1" applyFill="1" applyAlignment="1">
      <alignment horizontal="center" vertical="center"/>
    </xf>
    <xf numFmtId="0" fontId="6" fillId="4" borderId="1" xfId="63" applyFont="1" applyFill="1" applyBorder="1" applyAlignment="1">
      <alignment horizontal="center" vertical="center" wrapText="1"/>
    </xf>
    <xf numFmtId="0" fontId="6" fillId="0" borderId="1" xfId="71" applyFont="1" applyFill="1" applyBorder="1" applyAlignment="1">
      <alignment horizontal="center" vertical="center" wrapText="1"/>
    </xf>
    <xf numFmtId="178" fontId="6" fillId="0" borderId="1" xfId="65" applyNumberFormat="1" applyFont="1" applyFill="1" applyBorder="1" applyAlignment="1">
      <alignment horizontal="center" vertical="center" wrapText="1"/>
    </xf>
    <xf numFmtId="177" fontId="6" fillId="4" borderId="1" xfId="0" applyNumberFormat="1" applyFont="1" applyFill="1" applyBorder="1" applyAlignment="1">
      <alignment horizontal="center" vertical="center"/>
    </xf>
    <xf numFmtId="177" fontId="6" fillId="0" borderId="1" xfId="71" applyNumberFormat="1" applyFont="1" applyFill="1" applyBorder="1" applyAlignment="1">
      <alignment horizontal="center" vertical="center" wrapText="1"/>
    </xf>
    <xf numFmtId="177" fontId="6" fillId="0" borderId="1" xfId="0" applyNumberFormat="1" applyFont="1" applyFill="1" applyBorder="1" applyAlignment="1" applyProtection="1">
      <alignment horizontal="center" vertical="center" wrapText="1"/>
      <protection locked="0"/>
    </xf>
    <xf numFmtId="178" fontId="6" fillId="0" borderId="1" xfId="71" applyNumberFormat="1" applyFont="1" applyFill="1" applyBorder="1" applyAlignment="1">
      <alignment horizontal="center" vertical="center" wrapText="1"/>
    </xf>
    <xf numFmtId="178" fontId="6" fillId="0" borderId="1" xfId="0" applyNumberFormat="1" applyFont="1" applyFill="1" applyBorder="1" applyAlignment="1" applyProtection="1">
      <alignment horizontal="center" vertical="center" wrapText="1"/>
      <protection locked="0"/>
    </xf>
    <xf numFmtId="0" fontId="6" fillId="0" borderId="1" xfId="71" applyNumberFormat="1" applyFont="1" applyFill="1" applyBorder="1" applyAlignment="1">
      <alignment horizontal="center" vertical="center" wrapText="1"/>
    </xf>
    <xf numFmtId="180" fontId="6" fillId="0" borderId="1" xfId="0" applyNumberFormat="1" applyFont="1" applyFill="1" applyBorder="1" applyAlignment="1">
      <alignment horizontal="center" vertical="center" wrapText="1"/>
    </xf>
    <xf numFmtId="180" fontId="6" fillId="0" borderId="1" xfId="0" applyNumberFormat="1" applyFont="1" applyFill="1" applyBorder="1" applyAlignment="1">
      <alignment horizontal="center" vertical="center"/>
    </xf>
    <xf numFmtId="180" fontId="6" fillId="0" borderId="1" xfId="0" applyNumberFormat="1" applyFont="1" applyFill="1" applyBorder="1" applyAlignment="1" applyProtection="1">
      <alignment horizontal="center" vertical="center" wrapText="1"/>
      <protection locked="0"/>
    </xf>
    <xf numFmtId="180" fontId="46" fillId="0" borderId="1" xfId="0" applyNumberFormat="1" applyFont="1" applyFill="1" applyBorder="1" applyAlignment="1">
      <alignment horizontal="center" vertical="center" wrapText="1"/>
    </xf>
    <xf numFmtId="180" fontId="6" fillId="0" borderId="1" xfId="20" applyNumberFormat="1" applyFont="1" applyFill="1" applyBorder="1" applyAlignment="1">
      <alignment horizontal="center" vertical="center" wrapText="1"/>
    </xf>
    <xf numFmtId="0" fontId="0" fillId="4" borderId="1" xfId="0" applyFill="1" applyBorder="1" applyAlignment="1">
      <alignment horizontal="center" vertical="center" wrapText="1"/>
    </xf>
    <xf numFmtId="178" fontId="46" fillId="0" borderId="1" xfId="0" applyNumberFormat="1" applyFont="1" applyFill="1" applyBorder="1" applyAlignment="1">
      <alignment horizontal="center" vertical="center" wrapText="1"/>
    </xf>
    <xf numFmtId="180" fontId="46" fillId="0" borderId="1" xfId="0" applyNumberFormat="1" applyFont="1" applyFill="1" applyBorder="1" applyAlignment="1">
      <alignment horizontal="center" vertical="center"/>
    </xf>
    <xf numFmtId="49" fontId="6" fillId="0" borderId="1" xfId="0" applyNumberFormat="1" applyFont="1" applyFill="1" applyBorder="1" applyAlignment="1" applyProtection="1">
      <alignment horizontal="center" vertical="center" wrapText="1"/>
      <protection locked="0"/>
    </xf>
    <xf numFmtId="0" fontId="6" fillId="0" borderId="1" xfId="72" applyFont="1" applyFill="1" applyBorder="1" applyAlignment="1">
      <alignment horizontal="center" vertical="center" wrapText="1"/>
    </xf>
    <xf numFmtId="0" fontId="6" fillId="0" borderId="1" xfId="74" applyFont="1" applyFill="1" applyBorder="1" applyAlignment="1">
      <alignment horizontal="center" vertical="center" wrapText="1"/>
    </xf>
    <xf numFmtId="180" fontId="6" fillId="0" borderId="1" xfId="73" applyNumberFormat="1" applyFont="1" applyFill="1" applyBorder="1" applyAlignment="1">
      <alignment horizontal="center" vertical="center" wrapText="1"/>
    </xf>
    <xf numFmtId="180" fontId="6" fillId="0" borderId="1" xfId="71" applyNumberFormat="1" applyFont="1" applyFill="1" applyBorder="1" applyAlignment="1">
      <alignment horizontal="center" vertical="center" wrapText="1"/>
    </xf>
    <xf numFmtId="0" fontId="6" fillId="0" borderId="1" xfId="0" applyFont="1" applyFill="1" applyBorder="1" applyAlignment="1" applyProtection="1">
      <alignment horizontal="center" vertical="center" wrapText="1"/>
    </xf>
    <xf numFmtId="180" fontId="6" fillId="0" borderId="1" xfId="0" applyNumberFormat="1" applyFont="1" applyFill="1" applyBorder="1" applyAlignment="1" applyProtection="1">
      <alignment horizontal="center" vertical="center" wrapText="1"/>
    </xf>
    <xf numFmtId="49" fontId="42" fillId="0" borderId="0" xfId="0" applyNumberFormat="1" applyFont="1" applyFill="1" applyAlignment="1">
      <alignment horizontal="left" vertical="center" wrapText="1"/>
    </xf>
    <xf numFmtId="49" fontId="47" fillId="0" borderId="0" xfId="0" applyNumberFormat="1" applyFont="1" applyFill="1" applyAlignment="1">
      <alignment horizontal="left" vertical="center" wrapText="1"/>
    </xf>
    <xf numFmtId="49" fontId="15" fillId="0" borderId="0" xfId="0" applyNumberFormat="1" applyFont="1" applyFill="1" applyAlignment="1">
      <alignment vertical="center" wrapText="1"/>
    </xf>
    <xf numFmtId="49" fontId="33"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49" fontId="38" fillId="0" borderId="0" xfId="0" applyNumberFormat="1" applyFont="1" applyFill="1" applyAlignment="1">
      <alignment horizontal="left" vertical="center" wrapText="1"/>
    </xf>
    <xf numFmtId="177" fontId="47" fillId="0" borderId="0" xfId="0" applyNumberFormat="1" applyFont="1" applyFill="1" applyAlignment="1">
      <alignment horizontal="left" vertical="center" wrapText="1"/>
    </xf>
    <xf numFmtId="49" fontId="6" fillId="0" borderId="0" xfId="0" applyNumberFormat="1" applyFont="1" applyFill="1" applyAlignment="1">
      <alignment vertical="center" wrapText="1"/>
    </xf>
    <xf numFmtId="177" fontId="15" fillId="0" borderId="0" xfId="0" applyNumberFormat="1" applyFont="1" applyFill="1" applyAlignment="1">
      <alignment vertical="center" wrapText="1"/>
    </xf>
    <xf numFmtId="49" fontId="38" fillId="0" borderId="0" xfId="0" applyNumberFormat="1" applyFont="1" applyFill="1" applyBorder="1" applyAlignment="1">
      <alignment horizontal="center" vertical="center" wrapText="1"/>
    </xf>
    <xf numFmtId="177" fontId="33" fillId="0" borderId="0" xfId="0" applyNumberFormat="1" applyFont="1" applyFill="1" applyBorder="1" applyAlignment="1">
      <alignment horizontal="center" vertical="center" wrapText="1"/>
    </xf>
    <xf numFmtId="178" fontId="47" fillId="0" borderId="0" xfId="0" applyNumberFormat="1" applyFont="1" applyFill="1" applyAlignment="1">
      <alignment horizontal="left" vertical="center" wrapText="1"/>
    </xf>
    <xf numFmtId="178" fontId="15" fillId="0" borderId="0" xfId="0" applyNumberFormat="1" applyFont="1" applyFill="1" applyAlignment="1">
      <alignment vertical="center" wrapText="1"/>
    </xf>
    <xf numFmtId="178" fontId="33" fillId="0" borderId="0" xfId="0" applyNumberFormat="1" applyFont="1" applyFill="1" applyBorder="1" applyAlignment="1">
      <alignment horizontal="center" vertical="center" wrapText="1"/>
    </xf>
    <xf numFmtId="180" fontId="15" fillId="0" borderId="0" xfId="0" applyNumberFormat="1" applyFont="1" applyFill="1" applyAlignment="1">
      <alignment vertical="center" wrapText="1"/>
    </xf>
    <xf numFmtId="180" fontId="33" fillId="0" borderId="0" xfId="0" applyNumberFormat="1" applyFont="1" applyFill="1" applyBorder="1" applyAlignment="1">
      <alignment horizontal="center" vertical="center" wrapText="1"/>
    </xf>
    <xf numFmtId="0" fontId="48" fillId="0" borderId="0" xfId="0" applyFont="1" applyFill="1" applyAlignment="1">
      <alignment horizontal="center" vertical="center" wrapText="1"/>
    </xf>
    <xf numFmtId="0" fontId="0" fillId="0" borderId="0" xfId="0" applyFill="1" applyAlignment="1">
      <alignment horizontal="center" vertical="center"/>
    </xf>
    <xf numFmtId="0" fontId="21" fillId="0" borderId="0" xfId="0" applyFont="1" applyFill="1" applyAlignment="1">
      <alignment horizontal="center" vertical="center"/>
    </xf>
    <xf numFmtId="177" fontId="0" fillId="0" borderId="0" xfId="0" applyNumberFormat="1" applyFill="1" applyAlignment="1">
      <alignment vertical="center"/>
    </xf>
    <xf numFmtId="177" fontId="24" fillId="0" borderId="0" xfId="0" applyNumberFormat="1" applyFont="1" applyFill="1" applyAlignment="1">
      <alignment horizontal="center" vertical="center"/>
    </xf>
    <xf numFmtId="177" fontId="19" fillId="0" borderId="9" xfId="0" applyNumberFormat="1" applyFont="1" applyFill="1" applyBorder="1" applyAlignment="1">
      <alignment horizontal="center" vertical="center"/>
    </xf>
    <xf numFmtId="177" fontId="19" fillId="0" borderId="10"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xf>
    <xf numFmtId="177" fontId="25" fillId="0" borderId="1" xfId="0" applyNumberFormat="1" applyFont="1" applyFill="1" applyBorder="1" applyAlignment="1">
      <alignment horizontal="center" vertical="center"/>
    </xf>
    <xf numFmtId="0" fontId="28" fillId="0" borderId="1" xfId="0" applyFont="1" applyFill="1" applyBorder="1" applyAlignment="1">
      <alignment horizontal="left" vertical="center" wrapText="1"/>
    </xf>
    <xf numFmtId="0" fontId="26" fillId="0" borderId="1" xfId="0" applyFont="1" applyFill="1" applyBorder="1" applyAlignment="1">
      <alignment horizontal="center" vertical="center"/>
    </xf>
    <xf numFmtId="49" fontId="28" fillId="0" borderId="1" xfId="0" applyNumberFormat="1" applyFont="1" applyFill="1" applyBorder="1" applyAlignment="1">
      <alignment horizontal="left" vertical="center"/>
    </xf>
    <xf numFmtId="49" fontId="30" fillId="0" borderId="1" xfId="0" applyNumberFormat="1" applyFont="1" applyFill="1" applyBorder="1" applyAlignment="1">
      <alignment horizontal="left" vertical="center" wrapText="1"/>
    </xf>
    <xf numFmtId="0" fontId="25" fillId="4" borderId="1" xfId="0" applyFont="1" applyFill="1" applyBorder="1" applyAlignment="1">
      <alignment horizontal="center" vertical="center"/>
    </xf>
    <xf numFmtId="177" fontId="25" fillId="4" borderId="1" xfId="0" applyNumberFormat="1" applyFont="1" applyFill="1" applyBorder="1" applyAlignment="1">
      <alignment horizontal="center" vertical="center"/>
    </xf>
    <xf numFmtId="177" fontId="19" fillId="0" borderId="11" xfId="0" applyNumberFormat="1" applyFont="1" applyFill="1" applyBorder="1" applyAlignment="1">
      <alignment horizontal="center" vertical="center"/>
    </xf>
    <xf numFmtId="0" fontId="1" fillId="0" borderId="1" xfId="0" applyFont="1" applyFill="1" applyBorder="1" applyAlignment="1" quotePrefix="1">
      <alignment horizontal="center" vertical="center" wrapText="1"/>
    </xf>
  </cellXfs>
  <cellStyles count="8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常规 8 2 2 3" xfId="18"/>
    <cellStyle name="标题" xfId="19" builtinId="15"/>
    <cellStyle name="常规 12" xfId="20"/>
    <cellStyle name="解释性文本" xfId="21" builtinId="53"/>
    <cellStyle name="常规 8" xfId="22"/>
    <cellStyle name="标题 1" xfId="23" builtinId="16"/>
    <cellStyle name="常规 9" xfId="24"/>
    <cellStyle name="常规 8 2 2 3 2" xfId="25"/>
    <cellStyle name="标题 2" xfId="26" builtinId="17"/>
    <cellStyle name="60% - 强调文字颜色 1" xfId="27" builtinId="32"/>
    <cellStyle name="标题 3" xfId="28" builtinId="18"/>
    <cellStyle name="60% - 强调文字颜色 4" xfId="29" builtinId="44"/>
    <cellStyle name="输出" xfId="30" builtinId="21"/>
    <cellStyle name="常规 5 3" xfId="31"/>
    <cellStyle name="计算" xfId="32" builtinId="22"/>
    <cellStyle name="检查单元格" xfId="33" builtinId="23"/>
    <cellStyle name="20% - 强调文字颜色 6" xfId="34" builtinId="50"/>
    <cellStyle name="强调文字颜色 2" xfId="35" builtinId="33"/>
    <cellStyle name="链接单元格" xfId="36" builtinId="24"/>
    <cellStyle name="汇总" xfId="37" builtinId="25"/>
    <cellStyle name="好" xfId="38" builtinId="26"/>
    <cellStyle name="适中" xfId="39" builtinId="28"/>
    <cellStyle name="20% - 强调文字颜色 5" xfId="40" builtinId="46"/>
    <cellStyle name="强调文字颜色 1" xfId="41" builtinId="29"/>
    <cellStyle name="常规 149" xfId="42"/>
    <cellStyle name="常规 2 2 2" xfId="43"/>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7" xfId="60"/>
    <cellStyle name="常规 10 2 2 2" xfId="61"/>
    <cellStyle name="常规 4 2" xfId="62"/>
    <cellStyle name="常规 4" xfId="63"/>
    <cellStyle name="常规 2" xfId="64"/>
    <cellStyle name="常规 19" xfId="65"/>
    <cellStyle name="常规 10 2" xfId="66"/>
    <cellStyle name="常规 2 3" xfId="67"/>
    <cellStyle name="常规 2 2 2 2 3" xfId="68"/>
    <cellStyle name="常规 14" xfId="69"/>
    <cellStyle name="常规 17" xfId="70"/>
    <cellStyle name="常规 18" xfId="71"/>
    <cellStyle name="常规 10 2 2" xfId="72"/>
    <cellStyle name="常规 11 2 2" xfId="73"/>
    <cellStyle name="常规 6 2 2" xfId="74"/>
    <cellStyle name="常规 5 7" xfId="75"/>
    <cellStyle name="常规 2 4" xfId="76"/>
    <cellStyle name="常规 14 2" xfId="77"/>
    <cellStyle name="常规 2 2 5" xfId="78"/>
    <cellStyle name="常规 3" xfId="79"/>
    <cellStyle name="常规 6 17" xfId="8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externalLink" Target="externalLinks/externalLink4.xml"/><Relationship Id="rId7" Type="http://schemas.openxmlformats.org/officeDocument/2006/relationships/externalLink" Target="externalLinks/externalLink3.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ll\Desktop\&#26032;&#24314;&#25991;&#20214;&#22841;%20(2)\&#65288;&#21556;&#22561;&#21439;&#65289;&#38468;&#20214;1&#12289;2&#12289;3.&#21439;&#24066;&#21306;2019&#24180;&#24230;&#21439;&#32423;&#33073;&#36139;&#25915;&#22362;&#39033;&#30446;&#2421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WeChat%20Files\YUAN1223WOHEN\FileStorage\File\2019-08\&#65288;&#21556;&#22561;&#21439;&#65289;&#38468;&#20214;1&#12289;2&#12289;3.&#21439;&#24066;&#21306;2019&#24180;&#24230;&#21439;&#32423;&#33073;&#36139;&#25915;&#22362;&#39033;&#30446;&#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My%20Documents\WeChat%20Files\renning1012\FileStorage\File\2019-08\&#65288;&#21556;&#22561;&#21439;&#65289;&#38468;&#20214;1&#12289;2&#12289;3.&#21439;&#24066;&#21306;2019&#24180;&#24230;&#21439;&#32423;&#33073;&#36139;&#25915;&#22362;&#39033;&#30446;&#242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WeChat%20Files\YUAN1223WOHEN\FileStorage\File\2019-08\&#65288;&#21556;&#22561;&#21439;&#65289;2020&#24180;&#39033;&#30446;&#24211;&#19978;&#25253;&#2925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附件1项目库汇总表"/>
      <sheetName val="附件2项目库明细表"/>
      <sheetName val="附件3项目库自查清理情况汇总表"/>
      <sheetName val="数据源"/>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附件1项目库汇总表"/>
      <sheetName val="附件2项目库明细表"/>
      <sheetName val="附件3项目库自查清理情况汇总表"/>
      <sheetName val="数据源"/>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附件1项目库汇总表"/>
      <sheetName val="附件2项目库明细表"/>
      <sheetName val="附件3项目库自查清理情况汇总表"/>
      <sheetName val="数据源"/>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汇总"/>
      <sheetName val="部门汇总表"/>
      <sheetName val="附件1项目库汇总表"/>
      <sheetName val="附件2项目库明细表"/>
      <sheetName val="附件3项目库自查清理情况汇总表"/>
      <sheetName val="Sheet2"/>
      <sheetName val="数据源"/>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6"/>
  <sheetViews>
    <sheetView tabSelected="1" workbookViewId="0">
      <selection activeCell="D1" sqref="D1"/>
    </sheetView>
  </sheetViews>
  <sheetFormatPr defaultColWidth="9" defaultRowHeight="13.5"/>
  <cols>
    <col min="1" max="1" width="6.25" style="130" customWidth="1"/>
    <col min="2" max="2" width="21.7" style="13" customWidth="1"/>
    <col min="3" max="3" width="11.325" style="13" customWidth="1"/>
    <col min="4" max="4" width="15.3833333333333" style="317" customWidth="1"/>
    <col min="5" max="14" width="14.25" style="317" customWidth="1"/>
    <col min="15" max="16384" width="9" style="13"/>
  </cols>
  <sheetData>
    <row r="1" s="13" customFormat="1" ht="20.25" spans="1:14">
      <c r="A1" s="131" t="s">
        <v>0</v>
      </c>
      <c r="B1" s="131"/>
      <c r="D1" s="317"/>
      <c r="E1" s="317"/>
      <c r="F1" s="317"/>
      <c r="G1" s="317"/>
      <c r="H1" s="317"/>
      <c r="I1" s="317"/>
      <c r="J1" s="317"/>
      <c r="K1" s="317"/>
      <c r="L1" s="317"/>
      <c r="M1" s="317"/>
      <c r="N1" s="317"/>
    </row>
    <row r="2" s="13" customFormat="1" ht="36" customHeight="1" spans="1:14">
      <c r="A2" s="132" t="s">
        <v>1</v>
      </c>
      <c r="B2" s="133"/>
      <c r="C2" s="133"/>
      <c r="D2" s="318"/>
      <c r="E2" s="318"/>
      <c r="F2" s="318"/>
      <c r="G2" s="318"/>
      <c r="H2" s="318"/>
      <c r="I2" s="318"/>
      <c r="J2" s="318"/>
      <c r="K2" s="318"/>
      <c r="L2" s="318"/>
      <c r="M2" s="318"/>
      <c r="N2" s="318"/>
    </row>
    <row r="3" s="13" customFormat="1" ht="24" customHeight="1" spans="1:14">
      <c r="A3" s="134" t="s">
        <v>2</v>
      </c>
      <c r="B3" s="134"/>
      <c r="C3" s="133"/>
      <c r="D3" s="318"/>
      <c r="E3" s="318"/>
      <c r="F3" s="318"/>
      <c r="G3" s="318"/>
      <c r="H3" s="318"/>
      <c r="I3" s="318"/>
      <c r="J3" s="318"/>
      <c r="K3" s="318"/>
      <c r="L3" s="318"/>
      <c r="M3" s="318"/>
      <c r="N3" s="318"/>
    </row>
    <row r="4" s="126" customFormat="1" ht="23.1" customHeight="1" spans="1:14">
      <c r="A4" s="135" t="s">
        <v>3</v>
      </c>
      <c r="B4" s="135" t="s">
        <v>4</v>
      </c>
      <c r="C4" s="135" t="s">
        <v>5</v>
      </c>
      <c r="D4" s="319" t="s">
        <v>6</v>
      </c>
      <c r="E4" s="320"/>
      <c r="F4" s="320"/>
      <c r="G4" s="320"/>
      <c r="H4" s="320"/>
      <c r="I4" s="320"/>
      <c r="J4" s="320"/>
      <c r="K4" s="320"/>
      <c r="L4" s="320"/>
      <c r="M4" s="320"/>
      <c r="N4" s="331"/>
    </row>
    <row r="5" s="127" customFormat="1" ht="37.5" customHeight="1" spans="1:14">
      <c r="A5" s="138"/>
      <c r="B5" s="138"/>
      <c r="C5" s="138"/>
      <c r="D5" s="321" t="s">
        <v>7</v>
      </c>
      <c r="E5" s="321" t="s">
        <v>8</v>
      </c>
      <c r="F5" s="321"/>
      <c r="G5" s="321"/>
      <c r="H5" s="322" t="s">
        <v>9</v>
      </c>
      <c r="I5" s="322" t="s">
        <v>10</v>
      </c>
      <c r="J5" s="322" t="s">
        <v>11</v>
      </c>
      <c r="K5" s="322" t="s">
        <v>12</v>
      </c>
      <c r="L5" s="322" t="s">
        <v>13</v>
      </c>
      <c r="M5" s="322" t="s">
        <v>14</v>
      </c>
      <c r="N5" s="322" t="s">
        <v>15</v>
      </c>
    </row>
    <row r="6" s="127" customFormat="1" ht="72" customHeight="1" spans="1:14">
      <c r="A6" s="141"/>
      <c r="B6" s="141"/>
      <c r="C6" s="141"/>
      <c r="D6" s="321"/>
      <c r="E6" s="322" t="s">
        <v>16</v>
      </c>
      <c r="F6" s="322" t="s">
        <v>17</v>
      </c>
      <c r="G6" s="322" t="s">
        <v>18</v>
      </c>
      <c r="H6" s="322" t="s">
        <v>19</v>
      </c>
      <c r="I6" s="322" t="s">
        <v>20</v>
      </c>
      <c r="J6" s="322" t="s">
        <v>21</v>
      </c>
      <c r="K6" s="322" t="s">
        <v>22</v>
      </c>
      <c r="L6" s="322" t="s">
        <v>23</v>
      </c>
      <c r="M6" s="322" t="s">
        <v>24</v>
      </c>
      <c r="N6" s="322" t="s">
        <v>25</v>
      </c>
    </row>
    <row r="7" s="128" customFormat="1" ht="21.95" customHeight="1" spans="1:14">
      <c r="A7" s="144"/>
      <c r="B7" s="143" t="s">
        <v>26</v>
      </c>
      <c r="C7" s="144">
        <f t="shared" ref="C7:N7" si="0">SUM(C8,C14,C19,C22,C24,C28,C35,C37,C43,C47,C53,C61,C66)</f>
        <v>635</v>
      </c>
      <c r="D7" s="323">
        <f t="shared" si="0"/>
        <v>41183.06525</v>
      </c>
      <c r="E7" s="323">
        <f t="shared" si="0"/>
        <v>8872</v>
      </c>
      <c r="F7" s="323">
        <f t="shared" si="0"/>
        <v>14194.14025</v>
      </c>
      <c r="G7" s="323">
        <f t="shared" si="0"/>
        <v>15303.025</v>
      </c>
      <c r="H7" s="323">
        <f t="shared" si="0"/>
        <v>0</v>
      </c>
      <c r="I7" s="323">
        <f t="shared" si="0"/>
        <v>1815</v>
      </c>
      <c r="J7" s="323">
        <f t="shared" si="0"/>
        <v>80</v>
      </c>
      <c r="K7" s="323">
        <f t="shared" si="0"/>
        <v>800.9</v>
      </c>
      <c r="L7" s="323">
        <f t="shared" si="0"/>
        <v>86</v>
      </c>
      <c r="M7" s="323">
        <f t="shared" si="0"/>
        <v>0</v>
      </c>
      <c r="N7" s="323">
        <f t="shared" si="0"/>
        <v>32</v>
      </c>
    </row>
    <row r="8" s="128" customFormat="1" ht="21.95" customHeight="1" spans="1:14">
      <c r="A8" s="142">
        <v>1</v>
      </c>
      <c r="B8" s="145" t="s">
        <v>27</v>
      </c>
      <c r="C8" s="144">
        <f t="shared" ref="C8:G8" si="1">SUM(C9:C13)</f>
        <v>313</v>
      </c>
      <c r="D8" s="323">
        <f t="shared" si="1"/>
        <v>18454.47305</v>
      </c>
      <c r="E8" s="323">
        <f t="shared" si="1"/>
        <v>6890.6545</v>
      </c>
      <c r="F8" s="323">
        <f t="shared" si="1"/>
        <v>8423.39855</v>
      </c>
      <c r="G8" s="323">
        <f t="shared" si="1"/>
        <v>2263.12</v>
      </c>
      <c r="H8" s="323"/>
      <c r="I8" s="323"/>
      <c r="J8" s="323"/>
      <c r="K8" s="323">
        <f>SUM(K9:K13)</f>
        <v>791.3</v>
      </c>
      <c r="L8" s="323">
        <f>SUM(L9:L13)</f>
        <v>86</v>
      </c>
      <c r="M8" s="323"/>
      <c r="N8" s="323"/>
    </row>
    <row r="9" s="13" customFormat="1" ht="21.95" customHeight="1" spans="1:14">
      <c r="A9" s="142">
        <v>2</v>
      </c>
      <c r="B9" s="146" t="s">
        <v>28</v>
      </c>
      <c r="C9" s="142">
        <v>187</v>
      </c>
      <c r="D9" s="324">
        <f t="shared" ref="D9:D12" si="2">SUM(E9:N9)</f>
        <v>10798.56305</v>
      </c>
      <c r="E9" s="324">
        <v>3951.8345</v>
      </c>
      <c r="F9" s="324">
        <v>6055.42855</v>
      </c>
      <c r="G9" s="324"/>
      <c r="H9" s="324"/>
      <c r="I9" s="324"/>
      <c r="J9" s="324"/>
      <c r="K9" s="324">
        <v>791.3</v>
      </c>
      <c r="L9" s="324"/>
      <c r="M9" s="324"/>
      <c r="N9" s="324"/>
    </row>
    <row r="10" s="13" customFormat="1" ht="21.95" customHeight="1" spans="1:14">
      <c r="A10" s="142">
        <v>3</v>
      </c>
      <c r="B10" s="146" t="s">
        <v>29</v>
      </c>
      <c r="C10" s="142">
        <v>3</v>
      </c>
      <c r="D10" s="324">
        <f t="shared" si="2"/>
        <v>2050</v>
      </c>
      <c r="E10" s="324"/>
      <c r="F10" s="324">
        <v>50</v>
      </c>
      <c r="G10" s="324">
        <v>2000</v>
      </c>
      <c r="H10" s="324"/>
      <c r="I10" s="324"/>
      <c r="J10" s="324"/>
      <c r="K10" s="324"/>
      <c r="L10" s="324"/>
      <c r="M10" s="324"/>
      <c r="N10" s="324"/>
    </row>
    <row r="11" s="13" customFormat="1" ht="21.95" customHeight="1" spans="1:14">
      <c r="A11" s="142">
        <v>4</v>
      </c>
      <c r="B11" s="146" t="s">
        <v>30</v>
      </c>
      <c r="C11" s="142">
        <v>1</v>
      </c>
      <c r="D11" s="324">
        <f t="shared" si="2"/>
        <v>86</v>
      </c>
      <c r="E11" s="324"/>
      <c r="F11" s="324"/>
      <c r="G11" s="324"/>
      <c r="H11" s="324"/>
      <c r="I11" s="324"/>
      <c r="J11" s="324"/>
      <c r="K11" s="317"/>
      <c r="L11" s="324">
        <v>86</v>
      </c>
      <c r="M11" s="324"/>
      <c r="N11" s="324"/>
    </row>
    <row r="12" s="13" customFormat="1" ht="21.95" customHeight="1" spans="1:14">
      <c r="A12" s="142">
        <v>5</v>
      </c>
      <c r="B12" s="146" t="s">
        <v>31</v>
      </c>
      <c r="C12" s="142">
        <v>1</v>
      </c>
      <c r="D12" s="324">
        <f t="shared" si="2"/>
        <v>263.12</v>
      </c>
      <c r="E12" s="324"/>
      <c r="F12" s="324"/>
      <c r="G12" s="324">
        <v>263.12</v>
      </c>
      <c r="H12" s="324"/>
      <c r="I12" s="324"/>
      <c r="J12" s="324"/>
      <c r="K12" s="324"/>
      <c r="L12" s="324"/>
      <c r="M12" s="324"/>
      <c r="N12" s="324"/>
    </row>
    <row r="13" s="13" customFormat="1" ht="21.95" customHeight="1" spans="1:14">
      <c r="A13" s="142">
        <v>6</v>
      </c>
      <c r="B13" s="146" t="s">
        <v>32</v>
      </c>
      <c r="C13" s="142">
        <v>121</v>
      </c>
      <c r="D13" s="324">
        <v>5256.79</v>
      </c>
      <c r="E13" s="324">
        <v>2938.82</v>
      </c>
      <c r="F13" s="324">
        <v>2317.97</v>
      </c>
      <c r="G13" s="324"/>
      <c r="H13" s="324"/>
      <c r="I13" s="324"/>
      <c r="J13" s="324"/>
      <c r="K13" s="324"/>
      <c r="L13" s="324"/>
      <c r="M13" s="324"/>
      <c r="N13" s="324"/>
    </row>
    <row r="14" s="128" customFormat="1" ht="21.95" customHeight="1" spans="1:14">
      <c r="A14" s="142">
        <v>7</v>
      </c>
      <c r="B14" s="145" t="s">
        <v>33</v>
      </c>
      <c r="C14" s="144">
        <f t="shared" ref="C14:G14" si="3">SUM(C15:C18)</f>
        <v>22</v>
      </c>
      <c r="D14" s="323">
        <f t="shared" si="3"/>
        <v>1732.285</v>
      </c>
      <c r="E14" s="323">
        <f t="shared" si="3"/>
        <v>106</v>
      </c>
      <c r="F14" s="323">
        <f t="shared" si="3"/>
        <v>214</v>
      </c>
      <c r="G14" s="323">
        <f t="shared" si="3"/>
        <v>1402.685</v>
      </c>
      <c r="H14" s="323"/>
      <c r="I14" s="323"/>
      <c r="J14" s="323"/>
      <c r="K14" s="323">
        <f>SUM(K15:K18)</f>
        <v>9.6</v>
      </c>
      <c r="L14" s="323"/>
      <c r="M14" s="323"/>
      <c r="N14" s="323"/>
    </row>
    <row r="15" s="13" customFormat="1" ht="21.95" customHeight="1" spans="1:14">
      <c r="A15" s="142">
        <v>8</v>
      </c>
      <c r="B15" s="146" t="s">
        <v>34</v>
      </c>
      <c r="C15" s="142">
        <v>1</v>
      </c>
      <c r="D15" s="202">
        <v>1272.82</v>
      </c>
      <c r="E15" s="324"/>
      <c r="F15" s="324"/>
      <c r="G15" s="202">
        <v>1272.82</v>
      </c>
      <c r="H15" s="324"/>
      <c r="I15" s="324"/>
      <c r="J15" s="324"/>
      <c r="K15" s="324"/>
      <c r="L15" s="324"/>
      <c r="M15" s="324"/>
      <c r="N15" s="324"/>
    </row>
    <row r="16" s="13" customFormat="1" ht="21.95" customHeight="1" spans="1:14">
      <c r="A16" s="142">
        <v>9</v>
      </c>
      <c r="B16" s="146" t="s">
        <v>35</v>
      </c>
      <c r="C16" s="142">
        <v>2</v>
      </c>
      <c r="D16" s="324">
        <v>20.76</v>
      </c>
      <c r="E16" s="324"/>
      <c r="F16" s="324"/>
      <c r="G16" s="324">
        <v>20.76</v>
      </c>
      <c r="H16" s="324"/>
      <c r="I16" s="324"/>
      <c r="J16" s="324"/>
      <c r="K16" s="324"/>
      <c r="L16" s="324"/>
      <c r="M16" s="324"/>
      <c r="N16" s="324"/>
    </row>
    <row r="17" s="13" customFormat="1" ht="21.95" customHeight="1" spans="1:14">
      <c r="A17" s="142">
        <v>10</v>
      </c>
      <c r="B17" s="146" t="s">
        <v>36</v>
      </c>
      <c r="C17" s="142">
        <v>1</v>
      </c>
      <c r="D17" s="324">
        <v>3.2</v>
      </c>
      <c r="E17" s="324"/>
      <c r="F17" s="324"/>
      <c r="G17" s="324">
        <v>3.2</v>
      </c>
      <c r="H17" s="324"/>
      <c r="I17" s="324"/>
      <c r="J17" s="324"/>
      <c r="K17" s="324"/>
      <c r="L17" s="324"/>
      <c r="M17" s="324"/>
      <c r="N17" s="324"/>
    </row>
    <row r="18" s="13" customFormat="1" ht="21.95" customHeight="1" spans="1:14">
      <c r="A18" s="142">
        <v>11</v>
      </c>
      <c r="B18" s="146" t="s">
        <v>37</v>
      </c>
      <c r="C18" s="142">
        <v>18</v>
      </c>
      <c r="D18" s="324">
        <v>435.505</v>
      </c>
      <c r="E18" s="324">
        <v>106</v>
      </c>
      <c r="F18" s="324">
        <v>214</v>
      </c>
      <c r="G18" s="324">
        <v>105.905</v>
      </c>
      <c r="H18" s="324"/>
      <c r="I18" s="324"/>
      <c r="J18" s="324"/>
      <c r="K18" s="324">
        <v>9.6</v>
      </c>
      <c r="L18" s="324"/>
      <c r="M18" s="324"/>
      <c r="N18" s="324"/>
    </row>
    <row r="19" s="128" customFormat="1" ht="21.95" customHeight="1" spans="1:14">
      <c r="A19" s="142">
        <v>12</v>
      </c>
      <c r="B19" s="145" t="s">
        <v>38</v>
      </c>
      <c r="C19" s="144">
        <f t="shared" ref="C19:N19" si="4">SUM(C20:C21)</f>
        <v>6</v>
      </c>
      <c r="D19" s="144">
        <f t="shared" si="4"/>
        <v>1847</v>
      </c>
      <c r="E19" s="144">
        <f t="shared" si="4"/>
        <v>0</v>
      </c>
      <c r="F19" s="144">
        <f t="shared" si="4"/>
        <v>0</v>
      </c>
      <c r="G19" s="144">
        <f t="shared" si="4"/>
        <v>0</v>
      </c>
      <c r="H19" s="144">
        <f t="shared" si="4"/>
        <v>0</v>
      </c>
      <c r="I19" s="144">
        <f t="shared" si="4"/>
        <v>1815</v>
      </c>
      <c r="J19" s="144">
        <f t="shared" si="4"/>
        <v>0</v>
      </c>
      <c r="K19" s="144">
        <f t="shared" si="4"/>
        <v>0</v>
      </c>
      <c r="L19" s="144">
        <f t="shared" si="4"/>
        <v>0</v>
      </c>
      <c r="M19" s="144">
        <f t="shared" si="4"/>
        <v>0</v>
      </c>
      <c r="N19" s="144">
        <f t="shared" si="4"/>
        <v>32</v>
      </c>
    </row>
    <row r="20" s="13" customFormat="1" ht="21.95" customHeight="1" spans="1:14">
      <c r="A20" s="142">
        <v>13</v>
      </c>
      <c r="B20" s="146" t="s">
        <v>39</v>
      </c>
      <c r="C20" s="142">
        <v>4</v>
      </c>
      <c r="D20" s="324">
        <v>1572</v>
      </c>
      <c r="E20" s="324"/>
      <c r="F20" s="324"/>
      <c r="G20" s="324"/>
      <c r="H20" s="324"/>
      <c r="I20" s="324">
        <v>1540</v>
      </c>
      <c r="J20" s="324"/>
      <c r="K20" s="324"/>
      <c r="L20" s="324"/>
      <c r="M20" s="324"/>
      <c r="N20" s="324">
        <v>32</v>
      </c>
    </row>
    <row r="21" s="13" customFormat="1" ht="21.95" customHeight="1" spans="1:14">
      <c r="A21" s="142">
        <v>14</v>
      </c>
      <c r="B21" s="146" t="s">
        <v>40</v>
      </c>
      <c r="C21" s="142">
        <v>2</v>
      </c>
      <c r="D21" s="324">
        <v>275</v>
      </c>
      <c r="E21" s="324"/>
      <c r="F21" s="324"/>
      <c r="G21" s="324"/>
      <c r="H21" s="324"/>
      <c r="I21" s="324">
        <v>275</v>
      </c>
      <c r="J21" s="324"/>
      <c r="K21" s="324"/>
      <c r="L21" s="324"/>
      <c r="M21" s="324"/>
      <c r="N21" s="324"/>
    </row>
    <row r="22" s="128" customFormat="1" ht="21.95" customHeight="1" spans="1:14">
      <c r="A22" s="142">
        <v>15</v>
      </c>
      <c r="B22" s="145" t="s">
        <v>41</v>
      </c>
      <c r="C22" s="144">
        <f t="shared" ref="C22:G22" si="5">SUM(C23)</f>
        <v>3</v>
      </c>
      <c r="D22" s="323">
        <f t="shared" si="5"/>
        <v>782.84</v>
      </c>
      <c r="E22" s="323">
        <f t="shared" si="5"/>
        <v>0</v>
      </c>
      <c r="F22" s="323">
        <f t="shared" si="5"/>
        <v>0</v>
      </c>
      <c r="G22" s="323">
        <f t="shared" si="5"/>
        <v>782.84</v>
      </c>
      <c r="H22" s="323"/>
      <c r="I22" s="323"/>
      <c r="J22" s="323"/>
      <c r="K22" s="323"/>
      <c r="L22" s="323"/>
      <c r="M22" s="323"/>
      <c r="N22" s="323"/>
    </row>
    <row r="23" s="13" customFormat="1" ht="21.95" customHeight="1" spans="1:14">
      <c r="A23" s="142">
        <v>16</v>
      </c>
      <c r="B23" s="146" t="s">
        <v>42</v>
      </c>
      <c r="C23" s="142">
        <v>3</v>
      </c>
      <c r="D23" s="324">
        <v>782.84</v>
      </c>
      <c r="E23" s="324"/>
      <c r="F23" s="324"/>
      <c r="G23" s="324">
        <v>782.84</v>
      </c>
      <c r="H23" s="324"/>
      <c r="I23" s="324"/>
      <c r="J23" s="324"/>
      <c r="K23" s="324"/>
      <c r="L23" s="324"/>
      <c r="M23" s="324"/>
      <c r="N23" s="324"/>
    </row>
    <row r="24" s="128" customFormat="1" ht="21.95" customHeight="1" spans="1:14">
      <c r="A24" s="142">
        <v>17</v>
      </c>
      <c r="B24" s="145" t="s">
        <v>43</v>
      </c>
      <c r="C24" s="144">
        <f t="shared" ref="C24:G24" si="6">SUM(C25:C27)</f>
        <v>5</v>
      </c>
      <c r="D24" s="323">
        <f t="shared" si="6"/>
        <v>272.17</v>
      </c>
      <c r="E24" s="323">
        <f t="shared" si="6"/>
        <v>0</v>
      </c>
      <c r="F24" s="323">
        <f t="shared" si="6"/>
        <v>24</v>
      </c>
      <c r="G24" s="323">
        <f t="shared" si="6"/>
        <v>248.17</v>
      </c>
      <c r="H24" s="323"/>
      <c r="I24" s="323"/>
      <c r="J24" s="323"/>
      <c r="K24" s="323"/>
      <c r="L24" s="323"/>
      <c r="M24" s="323"/>
      <c r="N24" s="323"/>
    </row>
    <row r="25" s="13" customFormat="1" ht="30" customHeight="1" spans="1:14">
      <c r="A25" s="142">
        <v>18</v>
      </c>
      <c r="B25" s="146" t="s">
        <v>44</v>
      </c>
      <c r="C25" s="142">
        <v>1</v>
      </c>
      <c r="D25" s="324">
        <v>24</v>
      </c>
      <c r="E25" s="324"/>
      <c r="F25" s="324">
        <v>24</v>
      </c>
      <c r="G25" s="324"/>
      <c r="H25" s="324"/>
      <c r="I25" s="324"/>
      <c r="J25" s="324"/>
      <c r="K25" s="324"/>
      <c r="L25" s="324"/>
      <c r="M25" s="324"/>
      <c r="N25" s="324"/>
    </row>
    <row r="26" s="13" customFormat="1" ht="32.25" customHeight="1" spans="1:14">
      <c r="A26" s="142">
        <v>19</v>
      </c>
      <c r="B26" s="146" t="s">
        <v>45</v>
      </c>
      <c r="C26" s="142"/>
      <c r="D26" s="324"/>
      <c r="E26" s="324"/>
      <c r="F26" s="324"/>
      <c r="G26" s="324"/>
      <c r="H26" s="324"/>
      <c r="I26" s="324"/>
      <c r="J26" s="324"/>
      <c r="K26" s="324"/>
      <c r="L26" s="324"/>
      <c r="M26" s="324"/>
      <c r="N26" s="324"/>
    </row>
    <row r="27" s="315" customFormat="1" ht="21.95" customHeight="1" spans="1:14">
      <c r="A27" s="142">
        <v>20</v>
      </c>
      <c r="B27" s="325" t="s">
        <v>46</v>
      </c>
      <c r="C27" s="142">
        <v>4</v>
      </c>
      <c r="D27" s="324">
        <v>248.17</v>
      </c>
      <c r="E27" s="324"/>
      <c r="F27" s="324"/>
      <c r="G27" s="324">
        <v>248.17</v>
      </c>
      <c r="H27" s="324"/>
      <c r="I27" s="324"/>
      <c r="J27" s="324"/>
      <c r="K27" s="324"/>
      <c r="L27" s="324"/>
      <c r="M27" s="324"/>
      <c r="N27" s="324"/>
    </row>
    <row r="28" s="316" customFormat="1" ht="21.95" customHeight="1" spans="1:14">
      <c r="A28" s="142">
        <v>21</v>
      </c>
      <c r="B28" s="326" t="s">
        <v>47</v>
      </c>
      <c r="C28" s="144">
        <f t="shared" ref="C28:G28" si="7">SUM(C29:C34)</f>
        <v>3</v>
      </c>
      <c r="D28" s="323">
        <f t="shared" si="7"/>
        <v>598.83</v>
      </c>
      <c r="E28" s="323">
        <f t="shared" si="7"/>
        <v>0</v>
      </c>
      <c r="F28" s="323">
        <f t="shared" si="7"/>
        <v>0</v>
      </c>
      <c r="G28" s="323">
        <f t="shared" si="7"/>
        <v>598.83</v>
      </c>
      <c r="H28" s="323"/>
      <c r="I28" s="323"/>
      <c r="J28" s="323"/>
      <c r="K28" s="323"/>
      <c r="L28" s="323"/>
      <c r="M28" s="323"/>
      <c r="N28" s="323"/>
    </row>
    <row r="29" s="13" customFormat="1" ht="33.75" customHeight="1" spans="1:14">
      <c r="A29" s="142">
        <v>22</v>
      </c>
      <c r="B29" s="146" t="s">
        <v>48</v>
      </c>
      <c r="C29" s="110">
        <v>1</v>
      </c>
      <c r="D29" s="202">
        <v>180.54</v>
      </c>
      <c r="E29" s="324"/>
      <c r="F29" s="324"/>
      <c r="G29" s="202">
        <v>180.54</v>
      </c>
      <c r="H29" s="324"/>
      <c r="I29" s="324"/>
      <c r="J29" s="324"/>
      <c r="K29" s="324"/>
      <c r="L29" s="324"/>
      <c r="M29" s="324"/>
      <c r="N29" s="324"/>
    </row>
    <row r="30" s="13" customFormat="1" ht="21.95" customHeight="1" spans="1:14">
      <c r="A30" s="142">
        <v>23</v>
      </c>
      <c r="B30" s="146" t="s">
        <v>49</v>
      </c>
      <c r="C30" s="110"/>
      <c r="D30" s="202"/>
      <c r="E30" s="324"/>
      <c r="F30" s="324"/>
      <c r="G30" s="202"/>
      <c r="H30" s="324"/>
      <c r="I30" s="324"/>
      <c r="J30" s="324"/>
      <c r="K30" s="324"/>
      <c r="L30" s="324"/>
      <c r="M30" s="324"/>
      <c r="N30" s="324"/>
    </row>
    <row r="31" s="13" customFormat="1" ht="21.95" customHeight="1" spans="1:14">
      <c r="A31" s="142">
        <v>24</v>
      </c>
      <c r="B31" s="325" t="s">
        <v>50</v>
      </c>
      <c r="C31" s="110">
        <v>1</v>
      </c>
      <c r="D31" s="202">
        <v>212.9</v>
      </c>
      <c r="E31" s="324"/>
      <c r="F31" s="324"/>
      <c r="G31" s="202">
        <v>212.9</v>
      </c>
      <c r="H31" s="324"/>
      <c r="I31" s="324"/>
      <c r="J31" s="324"/>
      <c r="K31" s="324"/>
      <c r="L31" s="324"/>
      <c r="M31" s="324"/>
      <c r="N31" s="324"/>
    </row>
    <row r="32" s="13" customFormat="1" ht="30.75" customHeight="1" spans="1:14">
      <c r="A32" s="142">
        <v>25</v>
      </c>
      <c r="B32" s="325" t="s">
        <v>51</v>
      </c>
      <c r="C32" s="142">
        <v>1</v>
      </c>
      <c r="D32" s="202">
        <v>205.39</v>
      </c>
      <c r="E32" s="324"/>
      <c r="F32" s="324"/>
      <c r="G32" s="202">
        <v>205.39</v>
      </c>
      <c r="H32" s="324"/>
      <c r="I32" s="324"/>
      <c r="J32" s="324"/>
      <c r="K32" s="324"/>
      <c r="L32" s="324"/>
      <c r="M32" s="324"/>
      <c r="N32" s="324"/>
    </row>
    <row r="33" s="13" customFormat="1" ht="21.95" customHeight="1" spans="1:14">
      <c r="A33" s="142">
        <v>26</v>
      </c>
      <c r="B33" s="325" t="s">
        <v>52</v>
      </c>
      <c r="C33" s="142"/>
      <c r="D33" s="324"/>
      <c r="E33" s="324"/>
      <c r="F33" s="324"/>
      <c r="G33" s="324"/>
      <c r="H33" s="324"/>
      <c r="I33" s="324"/>
      <c r="J33" s="324"/>
      <c r="K33" s="324"/>
      <c r="L33" s="324"/>
      <c r="M33" s="324"/>
      <c r="N33" s="324"/>
    </row>
    <row r="34" s="13" customFormat="1" ht="36" customHeight="1" spans="1:14">
      <c r="A34" s="142">
        <v>27</v>
      </c>
      <c r="B34" s="325" t="s">
        <v>53</v>
      </c>
      <c r="C34" s="142"/>
      <c r="D34" s="324"/>
      <c r="E34" s="324"/>
      <c r="F34" s="324"/>
      <c r="G34" s="324"/>
      <c r="H34" s="324"/>
      <c r="I34" s="324"/>
      <c r="J34" s="324"/>
      <c r="K34" s="324"/>
      <c r="L34" s="324"/>
      <c r="M34" s="324"/>
      <c r="N34" s="324"/>
    </row>
    <row r="35" s="128" customFormat="1" ht="21.95" customHeight="1" spans="1:14">
      <c r="A35" s="144">
        <v>28</v>
      </c>
      <c r="B35" s="145" t="s">
        <v>54</v>
      </c>
      <c r="C35" s="144"/>
      <c r="D35" s="323"/>
      <c r="E35" s="323"/>
      <c r="F35" s="323"/>
      <c r="G35" s="323"/>
      <c r="H35" s="323"/>
      <c r="I35" s="323"/>
      <c r="J35" s="323"/>
      <c r="K35" s="323"/>
      <c r="L35" s="323"/>
      <c r="M35" s="323"/>
      <c r="N35" s="323"/>
    </row>
    <row r="36" s="129" customFormat="1" ht="21.95" customHeight="1" spans="1:14">
      <c r="A36" s="142">
        <v>29</v>
      </c>
      <c r="B36" s="325" t="s">
        <v>55</v>
      </c>
      <c r="C36" s="142"/>
      <c r="D36" s="324"/>
      <c r="E36" s="324"/>
      <c r="F36" s="324"/>
      <c r="G36" s="324"/>
      <c r="H36" s="324"/>
      <c r="I36" s="324"/>
      <c r="J36" s="324"/>
      <c r="K36" s="324"/>
      <c r="L36" s="324"/>
      <c r="M36" s="324"/>
      <c r="N36" s="324"/>
    </row>
    <row r="37" s="128" customFormat="1" ht="21.95" customHeight="1" spans="1:14">
      <c r="A37" s="142">
        <v>30</v>
      </c>
      <c r="B37" s="145" t="s">
        <v>56</v>
      </c>
      <c r="C37" s="144">
        <f t="shared" ref="C37:F37" si="8">SUM(C38:C42)</f>
        <v>2</v>
      </c>
      <c r="D37" s="323">
        <f t="shared" si="8"/>
        <v>464</v>
      </c>
      <c r="E37" s="323">
        <f t="shared" si="8"/>
        <v>80</v>
      </c>
      <c r="F37" s="323">
        <f t="shared" si="8"/>
        <v>384</v>
      </c>
      <c r="G37" s="323"/>
      <c r="H37" s="323"/>
      <c r="I37" s="323"/>
      <c r="J37" s="323"/>
      <c r="K37" s="323"/>
      <c r="L37" s="323"/>
      <c r="M37" s="323"/>
      <c r="N37" s="323"/>
    </row>
    <row r="38" s="13" customFormat="1" ht="21.95" customHeight="1" spans="1:14">
      <c r="A38" s="142">
        <v>31</v>
      </c>
      <c r="B38" s="325" t="s">
        <v>57</v>
      </c>
      <c r="C38" s="142">
        <v>1</v>
      </c>
      <c r="D38" s="264">
        <v>234</v>
      </c>
      <c r="E38" s="264"/>
      <c r="F38" s="264">
        <v>234</v>
      </c>
      <c r="G38" s="324"/>
      <c r="H38" s="324"/>
      <c r="I38" s="324"/>
      <c r="J38" s="324"/>
      <c r="K38" s="324"/>
      <c r="L38" s="324"/>
      <c r="M38" s="324"/>
      <c r="N38" s="324"/>
    </row>
    <row r="39" s="13" customFormat="1" ht="40.5" customHeight="1" spans="1:14">
      <c r="A39" s="142">
        <v>32</v>
      </c>
      <c r="B39" s="325" t="s">
        <v>58</v>
      </c>
      <c r="C39" s="142"/>
      <c r="D39" s="202"/>
      <c r="E39" s="202"/>
      <c r="F39" s="324"/>
      <c r="G39" s="324"/>
      <c r="H39" s="324"/>
      <c r="I39" s="324"/>
      <c r="J39" s="324"/>
      <c r="K39" s="324"/>
      <c r="L39" s="324"/>
      <c r="M39" s="324"/>
      <c r="N39" s="324"/>
    </row>
    <row r="40" s="13" customFormat="1" ht="21.95" customHeight="1" spans="1:14">
      <c r="A40" s="142">
        <v>33</v>
      </c>
      <c r="B40" s="327" t="s">
        <v>59</v>
      </c>
      <c r="C40" s="142"/>
      <c r="D40" s="324"/>
      <c r="E40" s="324"/>
      <c r="F40" s="324"/>
      <c r="G40" s="324"/>
      <c r="H40" s="324"/>
      <c r="I40" s="324"/>
      <c r="J40" s="324"/>
      <c r="K40" s="324"/>
      <c r="L40" s="324"/>
      <c r="M40" s="324"/>
      <c r="N40" s="324"/>
    </row>
    <row r="41" s="13" customFormat="1" ht="31.5" customHeight="1" spans="1:14">
      <c r="A41" s="142">
        <v>34</v>
      </c>
      <c r="B41" s="325" t="s">
        <v>60</v>
      </c>
      <c r="C41" s="142"/>
      <c r="D41" s="324"/>
      <c r="E41" s="324"/>
      <c r="F41" s="324"/>
      <c r="G41" s="324"/>
      <c r="H41" s="324"/>
      <c r="I41" s="324"/>
      <c r="J41" s="324"/>
      <c r="K41" s="324"/>
      <c r="L41" s="324"/>
      <c r="M41" s="324"/>
      <c r="N41" s="324"/>
    </row>
    <row r="42" s="13" customFormat="1" ht="21.95" customHeight="1" spans="1:14">
      <c r="A42" s="142">
        <v>35</v>
      </c>
      <c r="B42" s="327" t="s">
        <v>32</v>
      </c>
      <c r="C42" s="142">
        <v>1</v>
      </c>
      <c r="D42" s="202">
        <v>230</v>
      </c>
      <c r="E42" s="202">
        <v>80</v>
      </c>
      <c r="F42" s="324">
        <v>150</v>
      </c>
      <c r="G42" s="324"/>
      <c r="H42" s="324"/>
      <c r="I42" s="324"/>
      <c r="J42" s="324"/>
      <c r="K42" s="324"/>
      <c r="L42" s="324"/>
      <c r="M42" s="324"/>
      <c r="N42" s="324"/>
    </row>
    <row r="43" s="128" customFormat="1" ht="21.95" customHeight="1" spans="1:14">
      <c r="A43" s="142">
        <v>36</v>
      </c>
      <c r="B43" s="145" t="s">
        <v>61</v>
      </c>
      <c r="C43" s="144">
        <f t="shared" ref="C43:G43" si="9">SUM(C44:C46)</f>
        <v>61</v>
      </c>
      <c r="D43" s="323">
        <f t="shared" si="9"/>
        <v>1696.4955</v>
      </c>
      <c r="E43" s="323">
        <f t="shared" si="9"/>
        <v>55.4955</v>
      </c>
      <c r="F43" s="323">
        <f t="shared" si="9"/>
        <v>768</v>
      </c>
      <c r="G43" s="323">
        <f t="shared" si="9"/>
        <v>793</v>
      </c>
      <c r="H43" s="323"/>
      <c r="I43" s="323"/>
      <c r="J43" s="323">
        <f>SUM(J44:J46)</f>
        <v>80</v>
      </c>
      <c r="K43" s="323"/>
      <c r="L43" s="323"/>
      <c r="M43" s="323"/>
      <c r="N43" s="323"/>
    </row>
    <row r="44" s="13" customFormat="1" ht="21.95" customHeight="1" spans="1:14">
      <c r="A44" s="142">
        <v>37</v>
      </c>
      <c r="B44" s="328" t="s">
        <v>62</v>
      </c>
      <c r="C44" s="142"/>
      <c r="D44" s="324"/>
      <c r="E44" s="324"/>
      <c r="F44" s="324"/>
      <c r="G44" s="324"/>
      <c r="H44" s="324"/>
      <c r="I44" s="324"/>
      <c r="J44" s="324"/>
      <c r="K44" s="324"/>
      <c r="L44" s="324"/>
      <c r="M44" s="324"/>
      <c r="N44" s="324"/>
    </row>
    <row r="45" s="13" customFormat="1" ht="21.95" customHeight="1" spans="1:14">
      <c r="A45" s="142">
        <v>38</v>
      </c>
      <c r="B45" s="328" t="s">
        <v>63</v>
      </c>
      <c r="C45" s="329">
        <v>60</v>
      </c>
      <c r="D45" s="324">
        <f>SUM(E45:N45)</f>
        <v>1686.4955</v>
      </c>
      <c r="E45" s="324">
        <v>55.4955</v>
      </c>
      <c r="F45" s="330">
        <v>768</v>
      </c>
      <c r="G45" s="324">
        <v>783</v>
      </c>
      <c r="H45" s="324"/>
      <c r="I45" s="324"/>
      <c r="J45" s="324">
        <v>80</v>
      </c>
      <c r="K45" s="324"/>
      <c r="L45" s="324"/>
      <c r="M45" s="324"/>
      <c r="N45" s="324"/>
    </row>
    <row r="46" s="13" customFormat="1" ht="21.95" customHeight="1" spans="1:14">
      <c r="A46" s="142">
        <v>39</v>
      </c>
      <c r="B46" s="328" t="s">
        <v>64</v>
      </c>
      <c r="C46" s="142">
        <v>1</v>
      </c>
      <c r="D46" s="324">
        <v>10</v>
      </c>
      <c r="E46" s="324"/>
      <c r="F46" s="324"/>
      <c r="G46" s="324">
        <v>10</v>
      </c>
      <c r="H46" s="324"/>
      <c r="I46" s="324"/>
      <c r="J46" s="324"/>
      <c r="K46" s="324"/>
      <c r="L46" s="324"/>
      <c r="M46" s="324"/>
      <c r="N46" s="324"/>
    </row>
    <row r="47" s="128" customFormat="1" ht="21.95" customHeight="1" spans="1:14">
      <c r="A47" s="142">
        <v>40</v>
      </c>
      <c r="B47" s="145" t="s">
        <v>65</v>
      </c>
      <c r="C47" s="144">
        <f t="shared" ref="C47:G47" si="10">SUM(C48:C52)</f>
        <v>5</v>
      </c>
      <c r="D47" s="323">
        <f t="shared" si="10"/>
        <v>5559</v>
      </c>
      <c r="E47" s="323"/>
      <c r="F47" s="323"/>
      <c r="G47" s="323">
        <f t="shared" si="10"/>
        <v>5559</v>
      </c>
      <c r="H47" s="323"/>
      <c r="I47" s="323"/>
      <c r="J47" s="323"/>
      <c r="K47" s="323"/>
      <c r="L47" s="323"/>
      <c r="M47" s="323"/>
      <c r="N47" s="323"/>
    </row>
    <row r="48" s="13" customFormat="1" ht="38.25" customHeight="1" spans="1:14">
      <c r="A48" s="142">
        <v>41</v>
      </c>
      <c r="B48" s="328" t="s">
        <v>66</v>
      </c>
      <c r="C48" s="142">
        <v>1</v>
      </c>
      <c r="D48" s="202">
        <v>2470</v>
      </c>
      <c r="E48" s="324"/>
      <c r="F48" s="324"/>
      <c r="G48" s="202">
        <v>2470</v>
      </c>
      <c r="H48" s="324"/>
      <c r="I48" s="324"/>
      <c r="J48" s="324"/>
      <c r="K48" s="324"/>
      <c r="L48" s="324"/>
      <c r="M48" s="324"/>
      <c r="N48" s="324"/>
    </row>
    <row r="49" s="13" customFormat="1" ht="36.75" customHeight="1" spans="1:14">
      <c r="A49" s="142">
        <v>42</v>
      </c>
      <c r="B49" s="328" t="s">
        <v>67</v>
      </c>
      <c r="C49" s="142">
        <v>1</v>
      </c>
      <c r="D49" s="202">
        <v>545</v>
      </c>
      <c r="E49" s="324"/>
      <c r="F49" s="324"/>
      <c r="G49" s="202">
        <v>545</v>
      </c>
      <c r="H49" s="324"/>
      <c r="I49" s="324"/>
      <c r="J49" s="324"/>
      <c r="K49" s="324"/>
      <c r="L49" s="324"/>
      <c r="M49" s="324"/>
      <c r="N49" s="324"/>
    </row>
    <row r="50" s="13" customFormat="1" ht="28.5" customHeight="1" spans="1:14">
      <c r="A50" s="142">
        <v>43</v>
      </c>
      <c r="B50" s="328" t="s">
        <v>68</v>
      </c>
      <c r="C50" s="142">
        <v>2</v>
      </c>
      <c r="D50" s="202">
        <v>2044</v>
      </c>
      <c r="E50" s="324"/>
      <c r="F50" s="324"/>
      <c r="G50" s="202">
        <v>2044</v>
      </c>
      <c r="H50" s="324"/>
      <c r="I50" s="324"/>
      <c r="J50" s="324"/>
      <c r="K50" s="324"/>
      <c r="L50" s="324"/>
      <c r="M50" s="324"/>
      <c r="N50" s="324"/>
    </row>
    <row r="51" s="13" customFormat="1" ht="21.95" customHeight="1" spans="1:14">
      <c r="A51" s="142">
        <v>44</v>
      </c>
      <c r="B51" s="328" t="s">
        <v>69</v>
      </c>
      <c r="C51" s="142"/>
      <c r="D51" s="324"/>
      <c r="E51" s="324"/>
      <c r="F51" s="324"/>
      <c r="G51" s="324"/>
      <c r="H51" s="324"/>
      <c r="I51" s="324"/>
      <c r="J51" s="324"/>
      <c r="K51" s="324"/>
      <c r="L51" s="324"/>
      <c r="M51" s="324"/>
      <c r="N51" s="324"/>
    </row>
    <row r="52" s="13" customFormat="1" ht="21.95" customHeight="1" spans="1:14">
      <c r="A52" s="142">
        <v>45</v>
      </c>
      <c r="B52" s="328" t="s">
        <v>70</v>
      </c>
      <c r="C52" s="142">
        <v>1</v>
      </c>
      <c r="D52" s="202">
        <v>500</v>
      </c>
      <c r="E52" s="324"/>
      <c r="F52" s="324"/>
      <c r="G52" s="202">
        <v>500</v>
      </c>
      <c r="H52" s="324"/>
      <c r="I52" s="324"/>
      <c r="J52" s="324"/>
      <c r="K52" s="324"/>
      <c r="L52" s="324"/>
      <c r="M52" s="324"/>
      <c r="N52" s="324"/>
    </row>
    <row r="53" s="128" customFormat="1" ht="21.95" customHeight="1" spans="1:14">
      <c r="A53" s="142">
        <v>46</v>
      </c>
      <c r="B53" s="145" t="s">
        <v>71</v>
      </c>
      <c r="C53" s="144">
        <f t="shared" ref="C53:G53" si="11">SUM(C54:C60)</f>
        <v>213</v>
      </c>
      <c r="D53" s="323">
        <f t="shared" si="11"/>
        <v>9235.9717</v>
      </c>
      <c r="E53" s="323">
        <f t="shared" si="11"/>
        <v>1739.85</v>
      </c>
      <c r="F53" s="323">
        <f t="shared" si="11"/>
        <v>4190.7417</v>
      </c>
      <c r="G53" s="323">
        <f t="shared" si="11"/>
        <v>3305.38</v>
      </c>
      <c r="H53" s="323"/>
      <c r="I53" s="323"/>
      <c r="J53" s="323"/>
      <c r="K53" s="323"/>
      <c r="L53" s="323"/>
      <c r="M53" s="323"/>
      <c r="N53" s="323"/>
    </row>
    <row r="54" s="13" customFormat="1" ht="37.5" customHeight="1" spans="1:14">
      <c r="A54" s="142">
        <v>47</v>
      </c>
      <c r="B54" s="328" t="s">
        <v>72</v>
      </c>
      <c r="C54" s="329">
        <v>182</v>
      </c>
      <c r="D54" s="324">
        <f>SUM(E54:N54)</f>
        <v>8086.1717</v>
      </c>
      <c r="E54" s="324">
        <v>1138.52</v>
      </c>
      <c r="F54" s="330">
        <v>3693.2717</v>
      </c>
      <c r="G54" s="324">
        <v>3254.38</v>
      </c>
      <c r="H54" s="324"/>
      <c r="I54" s="324"/>
      <c r="J54" s="324"/>
      <c r="K54" s="324"/>
      <c r="L54" s="324"/>
      <c r="M54" s="324"/>
      <c r="N54" s="324"/>
    </row>
    <row r="55" s="13" customFormat="1" ht="21.95" customHeight="1" spans="1:14">
      <c r="A55" s="142">
        <v>48</v>
      </c>
      <c r="B55" s="328" t="s">
        <v>73</v>
      </c>
      <c r="C55" s="142"/>
      <c r="D55" s="324"/>
      <c r="E55" s="324"/>
      <c r="F55" s="324"/>
      <c r="G55" s="22"/>
      <c r="H55" s="324"/>
      <c r="I55" s="324"/>
      <c r="J55" s="324"/>
      <c r="K55" s="324"/>
      <c r="L55" s="324"/>
      <c r="M55" s="324"/>
      <c r="N55" s="324"/>
    </row>
    <row r="56" s="13" customFormat="1" ht="21.95" customHeight="1" spans="1:14">
      <c r="A56" s="142">
        <v>49</v>
      </c>
      <c r="B56" s="328" t="s">
        <v>74</v>
      </c>
      <c r="C56" s="142">
        <v>2</v>
      </c>
      <c r="D56" s="324">
        <v>56</v>
      </c>
      <c r="E56" s="324"/>
      <c r="F56" s="324">
        <v>5</v>
      </c>
      <c r="G56" s="324">
        <v>51</v>
      </c>
      <c r="H56" s="324"/>
      <c r="I56" s="324"/>
      <c r="J56" s="324"/>
      <c r="K56" s="324"/>
      <c r="L56" s="324"/>
      <c r="M56" s="324"/>
      <c r="N56" s="324"/>
    </row>
    <row r="57" s="13" customFormat="1" ht="21.95" customHeight="1" spans="1:14">
      <c r="A57" s="142">
        <v>50</v>
      </c>
      <c r="B57" s="328" t="s">
        <v>75</v>
      </c>
      <c r="C57" s="142"/>
      <c r="D57" s="324"/>
      <c r="E57" s="324"/>
      <c r="F57" s="324"/>
      <c r="G57" s="324"/>
      <c r="H57" s="324"/>
      <c r="I57" s="324"/>
      <c r="J57" s="324"/>
      <c r="K57" s="324"/>
      <c r="L57" s="324"/>
      <c r="M57" s="324"/>
      <c r="N57" s="324"/>
    </row>
    <row r="58" s="13" customFormat="1" ht="21.95" customHeight="1" spans="1:14">
      <c r="A58" s="142">
        <v>51</v>
      </c>
      <c r="B58" s="146" t="s">
        <v>76</v>
      </c>
      <c r="C58" s="142">
        <v>28</v>
      </c>
      <c r="D58" s="324">
        <v>1091.8</v>
      </c>
      <c r="E58" s="324">
        <v>601.33</v>
      </c>
      <c r="F58" s="324">
        <v>490.47</v>
      </c>
      <c r="G58" s="324"/>
      <c r="H58" s="324"/>
      <c r="I58" s="324"/>
      <c r="J58" s="324"/>
      <c r="K58" s="324"/>
      <c r="L58" s="324"/>
      <c r="M58" s="324"/>
      <c r="N58" s="324"/>
    </row>
    <row r="59" s="13" customFormat="1" ht="21.95" customHeight="1" spans="1:14">
      <c r="A59" s="142">
        <v>52</v>
      </c>
      <c r="B59" s="146" t="s">
        <v>77</v>
      </c>
      <c r="C59" s="142"/>
      <c r="D59" s="324"/>
      <c r="E59" s="324"/>
      <c r="F59" s="324"/>
      <c r="G59" s="324"/>
      <c r="H59" s="324"/>
      <c r="I59" s="324"/>
      <c r="J59" s="324"/>
      <c r="K59" s="324"/>
      <c r="L59" s="324"/>
      <c r="M59" s="324"/>
      <c r="N59" s="324"/>
    </row>
    <row r="60" s="13" customFormat="1" ht="21.95" customHeight="1" spans="1:14">
      <c r="A60" s="142">
        <v>53</v>
      </c>
      <c r="B60" s="327" t="s">
        <v>78</v>
      </c>
      <c r="C60" s="142">
        <v>1</v>
      </c>
      <c r="D60" s="324">
        <f>SUM(E60:N60)</f>
        <v>2</v>
      </c>
      <c r="E60" s="324"/>
      <c r="F60" s="324">
        <v>2</v>
      </c>
      <c r="G60" s="324"/>
      <c r="H60" s="324"/>
      <c r="I60" s="324"/>
      <c r="J60" s="324"/>
      <c r="K60" s="324"/>
      <c r="L60" s="324"/>
      <c r="M60" s="324"/>
      <c r="N60" s="324"/>
    </row>
    <row r="61" s="128" customFormat="1" ht="21.95" customHeight="1" spans="1:14">
      <c r="A61" s="142">
        <v>54</v>
      </c>
      <c r="B61" s="145" t="s">
        <v>79</v>
      </c>
      <c r="C61" s="144">
        <f t="shared" ref="C61:G61" si="12">SUM(C62:C65)</f>
        <v>1</v>
      </c>
      <c r="D61" s="323">
        <f t="shared" si="12"/>
        <v>350</v>
      </c>
      <c r="E61" s="323"/>
      <c r="F61" s="323">
        <f t="shared" si="12"/>
        <v>0</v>
      </c>
      <c r="G61" s="323">
        <f t="shared" si="12"/>
        <v>350</v>
      </c>
      <c r="H61" s="323"/>
      <c r="I61" s="323"/>
      <c r="J61" s="323"/>
      <c r="K61" s="323"/>
      <c r="L61" s="323"/>
      <c r="M61" s="323"/>
      <c r="N61" s="323"/>
    </row>
    <row r="62" s="13" customFormat="1" ht="27.75" customHeight="1" spans="1:14">
      <c r="A62" s="142">
        <v>55</v>
      </c>
      <c r="B62" s="328" t="s">
        <v>80</v>
      </c>
      <c r="C62" s="142"/>
      <c r="D62" s="324"/>
      <c r="E62" s="324"/>
      <c r="F62" s="324"/>
      <c r="G62" s="324"/>
      <c r="H62" s="324"/>
      <c r="I62" s="324"/>
      <c r="J62" s="324"/>
      <c r="K62" s="324"/>
      <c r="L62" s="324"/>
      <c r="M62" s="324"/>
      <c r="N62" s="324"/>
    </row>
    <row r="63" s="13" customFormat="1" ht="21.95" customHeight="1" spans="1:14">
      <c r="A63" s="142">
        <v>56</v>
      </c>
      <c r="B63" s="327" t="s">
        <v>81</v>
      </c>
      <c r="C63" s="142"/>
      <c r="D63" s="324"/>
      <c r="E63" s="324"/>
      <c r="F63" s="324"/>
      <c r="G63" s="324"/>
      <c r="H63" s="324"/>
      <c r="I63" s="324"/>
      <c r="J63" s="324"/>
      <c r="K63" s="324"/>
      <c r="L63" s="324"/>
      <c r="M63" s="324"/>
      <c r="N63" s="324"/>
    </row>
    <row r="64" s="13" customFormat="1" ht="21.95" customHeight="1" spans="1:14">
      <c r="A64" s="142">
        <v>57</v>
      </c>
      <c r="B64" s="327" t="s">
        <v>82</v>
      </c>
      <c r="C64" s="142"/>
      <c r="D64" s="324"/>
      <c r="E64" s="324"/>
      <c r="F64" s="324"/>
      <c r="G64" s="324"/>
      <c r="H64" s="324"/>
      <c r="I64" s="324"/>
      <c r="J64" s="324"/>
      <c r="K64" s="324"/>
      <c r="L64" s="324"/>
      <c r="M64" s="324"/>
      <c r="N64" s="324"/>
    </row>
    <row r="65" s="13" customFormat="1" ht="21.95" customHeight="1" spans="1:14">
      <c r="A65" s="142">
        <v>58</v>
      </c>
      <c r="B65" s="146" t="s">
        <v>83</v>
      </c>
      <c r="C65" s="142">
        <v>1</v>
      </c>
      <c r="D65" s="324">
        <v>350</v>
      </c>
      <c r="E65" s="324"/>
      <c r="F65" s="324"/>
      <c r="G65" s="324">
        <v>350</v>
      </c>
      <c r="H65" s="324"/>
      <c r="I65" s="324"/>
      <c r="J65" s="324"/>
      <c r="K65" s="324"/>
      <c r="L65" s="324"/>
      <c r="M65" s="324"/>
      <c r="N65" s="324"/>
    </row>
    <row r="66" s="128" customFormat="1" ht="21.95" customHeight="1" spans="1:14">
      <c r="A66" s="142">
        <v>59</v>
      </c>
      <c r="B66" s="162" t="s">
        <v>84</v>
      </c>
      <c r="C66" s="144">
        <v>1</v>
      </c>
      <c r="D66" s="323">
        <v>190</v>
      </c>
      <c r="E66" s="324"/>
      <c r="F66" s="324">
        <v>190</v>
      </c>
      <c r="G66" s="323"/>
      <c r="H66" s="323"/>
      <c r="I66" s="323"/>
      <c r="J66" s="323"/>
      <c r="K66" s="323"/>
      <c r="L66" s="323"/>
      <c r="M66" s="323"/>
      <c r="N66" s="323"/>
    </row>
  </sheetData>
  <mergeCells count="9">
    <mergeCell ref="A1:B1"/>
    <mergeCell ref="A2:N2"/>
    <mergeCell ref="A3:B3"/>
    <mergeCell ref="D4:N4"/>
    <mergeCell ref="E5:G5"/>
    <mergeCell ref="A4:A6"/>
    <mergeCell ref="B4:B6"/>
    <mergeCell ref="C4:C6"/>
    <mergeCell ref="D5:D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92"/>
  <sheetViews>
    <sheetView workbookViewId="0">
      <selection activeCell="D3" sqref="D3:D5"/>
    </sheetView>
  </sheetViews>
  <sheetFormatPr defaultColWidth="6.88333333333333" defaultRowHeight="15"/>
  <cols>
    <col min="1" max="1" width="8.59166666666667" style="178" customWidth="1"/>
    <col min="2" max="2" width="9.99166666666667" style="178" customWidth="1"/>
    <col min="3" max="3" width="8.08333333333333" style="163" customWidth="1"/>
    <col min="4" max="4" width="23.675" style="163" customWidth="1"/>
    <col min="5" max="5" width="6.5" style="163" customWidth="1"/>
    <col min="6" max="6" width="8.33333333333333" style="163" customWidth="1"/>
    <col min="7" max="7" width="5" style="178" customWidth="1"/>
    <col min="8" max="8" width="7.05833333333333" style="179" customWidth="1"/>
    <col min="9" max="9" width="6.80833333333333" style="163" customWidth="1"/>
    <col min="10" max="10" width="11.6166666666667" style="180" customWidth="1"/>
    <col min="11" max="11" width="12.6416666666667" style="181" customWidth="1"/>
    <col min="12" max="13" width="11.9083333333333" style="181" customWidth="1"/>
    <col min="14" max="14" width="10.7333333333333" style="181" customWidth="1"/>
    <col min="15" max="15" width="11.9083333333333" style="181" customWidth="1"/>
    <col min="16" max="16" width="10.7333333333333" style="181" customWidth="1"/>
    <col min="17" max="17" width="12.7916666666667" style="181" customWidth="1"/>
    <col min="18" max="18" width="12.9416666666667" style="182" customWidth="1"/>
    <col min="19" max="19" width="8.11666666666667" style="182" customWidth="1"/>
    <col min="20" max="20" width="10.3083333333333" style="182" customWidth="1"/>
    <col min="21" max="21" width="9.55" style="182" customWidth="1"/>
    <col min="22" max="22" width="10.775" style="182" customWidth="1"/>
    <col min="23" max="23" width="14.8416666666667" style="182" customWidth="1"/>
    <col min="24" max="25" width="4.85" style="182" customWidth="1"/>
    <col min="26" max="26" width="5.90833333333333" style="163" customWidth="1"/>
    <col min="27" max="31" width="5" style="163" customWidth="1"/>
    <col min="32" max="32" width="5.45" style="183" customWidth="1"/>
    <col min="33" max="33" width="7.04166666666667" style="183" customWidth="1"/>
    <col min="34" max="34" width="5.45" style="183" customWidth="1"/>
    <col min="35" max="35" width="6.81666666666667" style="183" customWidth="1"/>
    <col min="36" max="36" width="7.26666666666667" style="163" customWidth="1"/>
    <col min="37" max="37" width="8.7" style="163" customWidth="1"/>
    <col min="38" max="38" width="4.7" style="163" customWidth="1"/>
    <col min="39" max="42" width="8" style="163" hidden="1" customWidth="1"/>
    <col min="43" max="43" width="23.3833333333333" style="163" hidden="1" customWidth="1"/>
    <col min="44" max="44" width="8" style="163" hidden="1" customWidth="1"/>
    <col min="45" max="45" width="9.675" style="163" customWidth="1"/>
    <col min="46" max="274" width="8" style="163" customWidth="1"/>
    <col min="275" max="16382" width="6.88333333333333" style="163"/>
    <col min="16383" max="16384" width="6.88333333333333" style="10"/>
  </cols>
  <sheetData>
    <row r="1" s="163" customFormat="1" ht="20" customHeight="1" spans="1:35">
      <c r="A1" s="184" t="s">
        <v>85</v>
      </c>
      <c r="B1" s="184"/>
      <c r="C1" s="179"/>
      <c r="D1" s="179"/>
      <c r="E1" s="179"/>
      <c r="F1" s="179"/>
      <c r="G1" s="178"/>
      <c r="H1" s="179"/>
      <c r="J1" s="180"/>
      <c r="K1" s="181"/>
      <c r="L1" s="181"/>
      <c r="M1" s="181"/>
      <c r="N1" s="181"/>
      <c r="O1" s="181"/>
      <c r="P1" s="181"/>
      <c r="Q1" s="181"/>
      <c r="R1" s="182"/>
      <c r="S1" s="182"/>
      <c r="T1" s="182"/>
      <c r="U1" s="182"/>
      <c r="V1" s="182"/>
      <c r="W1" s="182"/>
      <c r="X1" s="182"/>
      <c r="Y1" s="182"/>
      <c r="AF1" s="183"/>
      <c r="AG1" s="183"/>
      <c r="AH1" s="183"/>
      <c r="AI1" s="183"/>
    </row>
    <row r="2" s="163" customFormat="1" ht="28" customHeight="1" spans="1:37">
      <c r="A2" s="185" t="s">
        <v>86</v>
      </c>
      <c r="B2" s="186"/>
      <c r="C2" s="186"/>
      <c r="D2" s="186"/>
      <c r="E2" s="186"/>
      <c r="F2" s="186"/>
      <c r="G2" s="187"/>
      <c r="H2" s="188"/>
      <c r="I2" s="186"/>
      <c r="J2" s="187"/>
      <c r="K2" s="201"/>
      <c r="L2" s="201"/>
      <c r="M2" s="201"/>
      <c r="N2" s="201"/>
      <c r="O2" s="201"/>
      <c r="P2" s="201"/>
      <c r="Q2" s="201"/>
      <c r="R2" s="211"/>
      <c r="S2" s="211"/>
      <c r="T2" s="211"/>
      <c r="U2" s="211"/>
      <c r="V2" s="211"/>
      <c r="W2" s="211"/>
      <c r="X2" s="211"/>
      <c r="Y2" s="211"/>
      <c r="Z2" s="186"/>
      <c r="AA2" s="186"/>
      <c r="AB2" s="186"/>
      <c r="AC2" s="186"/>
      <c r="AD2" s="186"/>
      <c r="AE2" s="186"/>
      <c r="AF2" s="186"/>
      <c r="AG2" s="186"/>
      <c r="AH2" s="186"/>
      <c r="AI2" s="186"/>
      <c r="AJ2" s="186"/>
      <c r="AK2" s="186"/>
    </row>
    <row r="3" s="164" customFormat="1" ht="31" customHeight="1" spans="1:44">
      <c r="A3" s="111" t="s">
        <v>4</v>
      </c>
      <c r="B3" s="111" t="s">
        <v>87</v>
      </c>
      <c r="C3" s="110" t="s">
        <v>88</v>
      </c>
      <c r="D3" s="110" t="s">
        <v>89</v>
      </c>
      <c r="E3" s="110" t="s">
        <v>90</v>
      </c>
      <c r="F3" s="110"/>
      <c r="G3" s="111" t="s">
        <v>91</v>
      </c>
      <c r="H3" s="110" t="s">
        <v>92</v>
      </c>
      <c r="I3" s="110" t="s">
        <v>93</v>
      </c>
      <c r="J3" s="111" t="s">
        <v>94</v>
      </c>
      <c r="K3" s="202" t="s">
        <v>95</v>
      </c>
      <c r="L3" s="202"/>
      <c r="M3" s="202"/>
      <c r="N3" s="202"/>
      <c r="O3" s="202"/>
      <c r="P3" s="202"/>
      <c r="Q3" s="202"/>
      <c r="R3" s="197"/>
      <c r="S3" s="197"/>
      <c r="T3" s="197"/>
      <c r="U3" s="197"/>
      <c r="V3" s="197"/>
      <c r="W3" s="197"/>
      <c r="X3" s="197"/>
      <c r="Y3" s="197"/>
      <c r="Z3" s="110" t="s">
        <v>96</v>
      </c>
      <c r="AA3" s="110" t="s">
        <v>97</v>
      </c>
      <c r="AB3" s="110" t="s">
        <v>98</v>
      </c>
      <c r="AC3" s="110" t="s">
        <v>99</v>
      </c>
      <c r="AD3" s="110" t="s">
        <v>100</v>
      </c>
      <c r="AE3" s="110" t="s">
        <v>101</v>
      </c>
      <c r="AF3" s="110" t="s">
        <v>102</v>
      </c>
      <c r="AG3" s="110"/>
      <c r="AH3" s="110" t="s">
        <v>103</v>
      </c>
      <c r="AI3" s="110"/>
      <c r="AJ3" s="110" t="s">
        <v>104</v>
      </c>
      <c r="AK3" s="110" t="s">
        <v>105</v>
      </c>
      <c r="AL3" s="110" t="s">
        <v>106</v>
      </c>
      <c r="AO3" s="218" t="s">
        <v>107</v>
      </c>
      <c r="AP3" s="219"/>
      <c r="AQ3" s="219"/>
      <c r="AR3" s="220"/>
    </row>
    <row r="4" s="164" customFormat="1" ht="36" customHeight="1" spans="1:44">
      <c r="A4" s="111"/>
      <c r="B4" s="111"/>
      <c r="C4" s="110"/>
      <c r="D4" s="110"/>
      <c r="E4" s="110" t="s">
        <v>108</v>
      </c>
      <c r="F4" s="110" t="s">
        <v>109</v>
      </c>
      <c r="G4" s="111"/>
      <c r="H4" s="110"/>
      <c r="I4" s="110"/>
      <c r="J4" s="111"/>
      <c r="K4" s="202" t="s">
        <v>7</v>
      </c>
      <c r="L4" s="202" t="s">
        <v>110</v>
      </c>
      <c r="M4" s="202"/>
      <c r="N4" s="202"/>
      <c r="O4" s="202"/>
      <c r="P4" s="202"/>
      <c r="Q4" s="202" t="s">
        <v>111</v>
      </c>
      <c r="R4" s="197"/>
      <c r="S4" s="197"/>
      <c r="T4" s="197"/>
      <c r="U4" s="197"/>
      <c r="V4" s="197"/>
      <c r="W4" s="197"/>
      <c r="X4" s="197"/>
      <c r="Y4" s="197"/>
      <c r="Z4" s="110"/>
      <c r="AA4" s="110"/>
      <c r="AB4" s="110"/>
      <c r="AC4" s="110"/>
      <c r="AD4" s="110"/>
      <c r="AE4" s="110"/>
      <c r="AF4" s="110"/>
      <c r="AG4" s="110"/>
      <c r="AH4" s="110"/>
      <c r="AI4" s="110"/>
      <c r="AJ4" s="110"/>
      <c r="AK4" s="110"/>
      <c r="AL4" s="110"/>
      <c r="AO4" s="221" t="s">
        <v>112</v>
      </c>
      <c r="AP4" s="221" t="s">
        <v>113</v>
      </c>
      <c r="AQ4" s="221" t="s">
        <v>114</v>
      </c>
      <c r="AR4" s="221" t="s">
        <v>115</v>
      </c>
    </row>
    <row r="5" s="164" customFormat="1" ht="91" customHeight="1" spans="1:44">
      <c r="A5" s="111"/>
      <c r="B5" s="111"/>
      <c r="C5" s="110"/>
      <c r="D5" s="110"/>
      <c r="E5" s="110"/>
      <c r="F5" s="110"/>
      <c r="G5" s="111"/>
      <c r="H5" s="110"/>
      <c r="I5" s="110"/>
      <c r="J5" s="111"/>
      <c r="K5" s="202"/>
      <c r="L5" s="202" t="s">
        <v>116</v>
      </c>
      <c r="M5" s="202" t="s">
        <v>117</v>
      </c>
      <c r="N5" s="202" t="s">
        <v>118</v>
      </c>
      <c r="O5" s="202" t="s">
        <v>119</v>
      </c>
      <c r="P5" s="202" t="s">
        <v>120</v>
      </c>
      <c r="Q5" s="202" t="s">
        <v>121</v>
      </c>
      <c r="R5" s="197" t="s">
        <v>122</v>
      </c>
      <c r="S5" s="197" t="s">
        <v>123</v>
      </c>
      <c r="T5" s="197" t="s">
        <v>124</v>
      </c>
      <c r="U5" s="197" t="s">
        <v>125</v>
      </c>
      <c r="V5" s="197" t="s">
        <v>126</v>
      </c>
      <c r="W5" s="197" t="s">
        <v>127</v>
      </c>
      <c r="X5" s="197" t="s">
        <v>128</v>
      </c>
      <c r="Y5" s="197" t="s">
        <v>129</v>
      </c>
      <c r="Z5" s="110"/>
      <c r="AA5" s="110"/>
      <c r="AB5" s="110"/>
      <c r="AC5" s="110"/>
      <c r="AD5" s="110"/>
      <c r="AE5" s="110"/>
      <c r="AF5" s="110" t="s">
        <v>130</v>
      </c>
      <c r="AG5" s="110" t="s">
        <v>131</v>
      </c>
      <c r="AH5" s="110" t="s">
        <v>130</v>
      </c>
      <c r="AI5" s="110" t="s">
        <v>131</v>
      </c>
      <c r="AJ5" s="110"/>
      <c r="AK5" s="110"/>
      <c r="AL5" s="110"/>
      <c r="AO5" s="221" t="s">
        <v>132</v>
      </c>
      <c r="AP5" s="221" t="s">
        <v>133</v>
      </c>
      <c r="AQ5" s="221" t="s">
        <v>134</v>
      </c>
      <c r="AR5" s="221" t="s">
        <v>135</v>
      </c>
    </row>
    <row r="6" s="165" customFormat="1" ht="28" customHeight="1" spans="1:44">
      <c r="A6" s="19" t="s">
        <v>136</v>
      </c>
      <c r="B6" s="19"/>
      <c r="C6" s="189"/>
      <c r="D6" s="189"/>
      <c r="E6" s="189"/>
      <c r="F6" s="189"/>
      <c r="G6" s="19"/>
      <c r="H6" s="189"/>
      <c r="I6" s="189"/>
      <c r="J6" s="19"/>
      <c r="K6" s="203">
        <f t="shared" ref="K6:R6" si="0">SUM(K7:K641)</f>
        <v>41183.06525</v>
      </c>
      <c r="L6" s="203">
        <f t="shared" si="0"/>
        <v>8872</v>
      </c>
      <c r="M6" s="203">
        <f t="shared" si="0"/>
        <v>3883</v>
      </c>
      <c r="N6" s="203">
        <f t="shared" si="0"/>
        <v>969</v>
      </c>
      <c r="O6" s="203">
        <f t="shared" si="0"/>
        <v>3315</v>
      </c>
      <c r="P6" s="203">
        <f t="shared" si="0"/>
        <v>705</v>
      </c>
      <c r="Q6" s="203">
        <f t="shared" si="0"/>
        <v>14194.14025</v>
      </c>
      <c r="R6" s="203">
        <f t="shared" si="0"/>
        <v>15303.025</v>
      </c>
      <c r="S6" s="212">
        <v>0</v>
      </c>
      <c r="T6" s="212">
        <f t="shared" ref="T6:Y6" si="1">SUM(T7:T641)</f>
        <v>1815</v>
      </c>
      <c r="U6" s="203">
        <f t="shared" si="1"/>
        <v>80</v>
      </c>
      <c r="V6" s="203">
        <f t="shared" si="1"/>
        <v>800.9</v>
      </c>
      <c r="W6" s="203">
        <f t="shared" si="1"/>
        <v>86</v>
      </c>
      <c r="X6" s="212">
        <f t="shared" si="1"/>
        <v>0</v>
      </c>
      <c r="Y6" s="212">
        <f t="shared" si="1"/>
        <v>32</v>
      </c>
      <c r="Z6" s="189"/>
      <c r="AA6" s="189"/>
      <c r="AB6" s="189"/>
      <c r="AC6" s="189"/>
      <c r="AD6" s="189"/>
      <c r="AE6" s="189"/>
      <c r="AF6" s="189"/>
      <c r="AG6" s="189"/>
      <c r="AH6" s="189"/>
      <c r="AI6" s="189"/>
      <c r="AJ6" s="189"/>
      <c r="AK6" s="189"/>
      <c r="AL6" s="189"/>
      <c r="AO6" s="222"/>
      <c r="AP6" s="222" t="s">
        <v>137</v>
      </c>
      <c r="AQ6" s="222"/>
      <c r="AR6" s="222"/>
    </row>
    <row r="7" s="166" customFormat="1" ht="116" customHeight="1" spans="1:44">
      <c r="A7" s="110" t="s">
        <v>138</v>
      </c>
      <c r="B7" s="158" t="s">
        <v>139</v>
      </c>
      <c r="C7" s="110" t="s">
        <v>140</v>
      </c>
      <c r="D7" s="190" t="s">
        <v>141</v>
      </c>
      <c r="E7" s="110" t="s">
        <v>142</v>
      </c>
      <c r="F7" s="110" t="s">
        <v>142</v>
      </c>
      <c r="G7" s="110">
        <v>2019</v>
      </c>
      <c r="H7" s="110" t="s">
        <v>143</v>
      </c>
      <c r="I7" s="190" t="s">
        <v>144</v>
      </c>
      <c r="J7" s="111">
        <v>15109122000</v>
      </c>
      <c r="K7" s="202">
        <v>71.7144</v>
      </c>
      <c r="L7" s="203"/>
      <c r="M7" s="203"/>
      <c r="N7" s="203"/>
      <c r="O7" s="203"/>
      <c r="P7" s="203"/>
      <c r="Q7" s="202">
        <v>71.7144</v>
      </c>
      <c r="R7" s="189"/>
      <c r="S7" s="189"/>
      <c r="T7" s="189"/>
      <c r="U7" s="189"/>
      <c r="V7" s="189"/>
      <c r="W7" s="189"/>
      <c r="X7" s="189"/>
      <c r="Y7" s="189"/>
      <c r="Z7" s="110" t="s">
        <v>134</v>
      </c>
      <c r="AA7" s="110" t="s">
        <v>115</v>
      </c>
      <c r="AB7" s="110" t="s">
        <v>115</v>
      </c>
      <c r="AC7" s="110" t="s">
        <v>115</v>
      </c>
      <c r="AD7" s="110" t="s">
        <v>135</v>
      </c>
      <c r="AE7" s="110" t="s">
        <v>135</v>
      </c>
      <c r="AF7" s="110">
        <v>585</v>
      </c>
      <c r="AG7" s="190">
        <v>1306</v>
      </c>
      <c r="AH7" s="110">
        <v>585</v>
      </c>
      <c r="AI7" s="190">
        <v>1306</v>
      </c>
      <c r="AJ7" s="110" t="s">
        <v>145</v>
      </c>
      <c r="AK7" s="110" t="s">
        <v>146</v>
      </c>
      <c r="AL7" s="189"/>
      <c r="AO7" s="189"/>
      <c r="AP7" s="189"/>
      <c r="AQ7" s="189"/>
      <c r="AR7" s="189"/>
    </row>
    <row r="8" s="166" customFormat="1" ht="118" customHeight="1" spans="1:44">
      <c r="A8" s="110" t="s">
        <v>138</v>
      </c>
      <c r="B8" s="158" t="s">
        <v>139</v>
      </c>
      <c r="C8" s="110" t="s">
        <v>140</v>
      </c>
      <c r="D8" s="190" t="s">
        <v>147</v>
      </c>
      <c r="E8" s="110" t="s">
        <v>148</v>
      </c>
      <c r="F8" s="110" t="s">
        <v>148</v>
      </c>
      <c r="G8" s="110">
        <v>2019</v>
      </c>
      <c r="H8" s="110" t="s">
        <v>143</v>
      </c>
      <c r="I8" s="190" t="s">
        <v>144</v>
      </c>
      <c r="J8" s="111">
        <v>15109122000</v>
      </c>
      <c r="K8" s="202">
        <v>54.989</v>
      </c>
      <c r="L8" s="203"/>
      <c r="M8" s="203"/>
      <c r="N8" s="203"/>
      <c r="O8" s="203"/>
      <c r="P8" s="203"/>
      <c r="Q8" s="202">
        <v>54.989</v>
      </c>
      <c r="R8" s="189"/>
      <c r="S8" s="189"/>
      <c r="T8" s="189"/>
      <c r="U8" s="189"/>
      <c r="V8" s="189"/>
      <c r="W8" s="189"/>
      <c r="X8" s="189"/>
      <c r="Y8" s="189"/>
      <c r="Z8" s="110" t="s">
        <v>134</v>
      </c>
      <c r="AA8" s="110" t="s">
        <v>115</v>
      </c>
      <c r="AB8" s="110" t="s">
        <v>115</v>
      </c>
      <c r="AC8" s="110" t="s">
        <v>115</v>
      </c>
      <c r="AD8" s="110" t="s">
        <v>135</v>
      </c>
      <c r="AE8" s="110" t="s">
        <v>135</v>
      </c>
      <c r="AF8" s="110">
        <v>647</v>
      </c>
      <c r="AG8" s="190">
        <v>1579</v>
      </c>
      <c r="AH8" s="110">
        <v>647</v>
      </c>
      <c r="AI8" s="190">
        <v>1579</v>
      </c>
      <c r="AJ8" s="110" t="s">
        <v>145</v>
      </c>
      <c r="AK8" s="110" t="s">
        <v>146</v>
      </c>
      <c r="AL8" s="189"/>
      <c r="AO8" s="189"/>
      <c r="AP8" s="189"/>
      <c r="AQ8" s="189"/>
      <c r="AR8" s="189"/>
    </row>
    <row r="9" s="166" customFormat="1" ht="68" customHeight="1" spans="1:44">
      <c r="A9" s="110" t="s">
        <v>138</v>
      </c>
      <c r="B9" s="158" t="s">
        <v>139</v>
      </c>
      <c r="C9" s="110" t="s">
        <v>140</v>
      </c>
      <c r="D9" s="190" t="s">
        <v>149</v>
      </c>
      <c r="E9" s="110" t="s">
        <v>150</v>
      </c>
      <c r="F9" s="110" t="s">
        <v>150</v>
      </c>
      <c r="G9" s="110">
        <v>2019</v>
      </c>
      <c r="H9" s="110" t="s">
        <v>143</v>
      </c>
      <c r="I9" s="190" t="s">
        <v>144</v>
      </c>
      <c r="J9" s="111">
        <v>15109122000</v>
      </c>
      <c r="K9" s="202">
        <v>47.412</v>
      </c>
      <c r="L9" s="203"/>
      <c r="M9" s="203"/>
      <c r="N9" s="203"/>
      <c r="O9" s="203"/>
      <c r="P9" s="203"/>
      <c r="Q9" s="202">
        <v>47.412</v>
      </c>
      <c r="R9" s="189"/>
      <c r="S9" s="189"/>
      <c r="T9" s="189"/>
      <c r="U9" s="189"/>
      <c r="V9" s="189"/>
      <c r="W9" s="189"/>
      <c r="X9" s="189"/>
      <c r="Y9" s="189"/>
      <c r="Z9" s="110" t="s">
        <v>134</v>
      </c>
      <c r="AA9" s="110" t="s">
        <v>115</v>
      </c>
      <c r="AB9" s="110" t="s">
        <v>115</v>
      </c>
      <c r="AC9" s="110" t="s">
        <v>115</v>
      </c>
      <c r="AD9" s="110" t="s">
        <v>135</v>
      </c>
      <c r="AE9" s="110" t="s">
        <v>135</v>
      </c>
      <c r="AF9" s="110">
        <v>380</v>
      </c>
      <c r="AG9" s="190">
        <v>832</v>
      </c>
      <c r="AH9" s="110">
        <v>380</v>
      </c>
      <c r="AI9" s="190">
        <v>832</v>
      </c>
      <c r="AJ9" s="110" t="s">
        <v>145</v>
      </c>
      <c r="AK9" s="110" t="s">
        <v>146</v>
      </c>
      <c r="AL9" s="189"/>
      <c r="AO9" s="189"/>
      <c r="AP9" s="189"/>
      <c r="AQ9" s="189"/>
      <c r="AR9" s="189"/>
    </row>
    <row r="10" s="166" customFormat="1" ht="69" customHeight="1" spans="1:44">
      <c r="A10" s="110" t="s">
        <v>138</v>
      </c>
      <c r="B10" s="158" t="s">
        <v>139</v>
      </c>
      <c r="C10" s="110" t="s">
        <v>140</v>
      </c>
      <c r="D10" s="190" t="s">
        <v>151</v>
      </c>
      <c r="E10" s="110" t="s">
        <v>152</v>
      </c>
      <c r="F10" s="110" t="s">
        <v>152</v>
      </c>
      <c r="G10" s="110">
        <v>2019</v>
      </c>
      <c r="H10" s="110" t="s">
        <v>143</v>
      </c>
      <c r="I10" s="190" t="s">
        <v>144</v>
      </c>
      <c r="J10" s="111">
        <v>15109122000</v>
      </c>
      <c r="K10" s="202">
        <v>87.675</v>
      </c>
      <c r="L10" s="203"/>
      <c r="M10" s="203"/>
      <c r="N10" s="203"/>
      <c r="O10" s="203"/>
      <c r="P10" s="203"/>
      <c r="Q10" s="202">
        <v>87.675</v>
      </c>
      <c r="R10" s="189"/>
      <c r="S10" s="189"/>
      <c r="T10" s="189"/>
      <c r="U10" s="189"/>
      <c r="V10" s="189"/>
      <c r="W10" s="189"/>
      <c r="X10" s="189"/>
      <c r="Y10" s="189"/>
      <c r="Z10" s="110" t="s">
        <v>134</v>
      </c>
      <c r="AA10" s="110" t="s">
        <v>115</v>
      </c>
      <c r="AB10" s="110" t="s">
        <v>115</v>
      </c>
      <c r="AC10" s="110" t="s">
        <v>115</v>
      </c>
      <c r="AD10" s="110" t="s">
        <v>135</v>
      </c>
      <c r="AE10" s="110" t="s">
        <v>135</v>
      </c>
      <c r="AF10" s="110">
        <v>699</v>
      </c>
      <c r="AG10" s="190">
        <v>1741</v>
      </c>
      <c r="AH10" s="110">
        <v>699</v>
      </c>
      <c r="AI10" s="190">
        <v>1741</v>
      </c>
      <c r="AJ10" s="110" t="s">
        <v>145</v>
      </c>
      <c r="AK10" s="110" t="s">
        <v>146</v>
      </c>
      <c r="AL10" s="189"/>
      <c r="AO10" s="189"/>
      <c r="AP10" s="189"/>
      <c r="AQ10" s="189"/>
      <c r="AR10" s="189"/>
    </row>
    <row r="11" s="166" customFormat="1" ht="87" customHeight="1" spans="1:44">
      <c r="A11" s="110" t="s">
        <v>138</v>
      </c>
      <c r="B11" s="158" t="s">
        <v>139</v>
      </c>
      <c r="C11" s="110" t="s">
        <v>140</v>
      </c>
      <c r="D11" s="190" t="s">
        <v>153</v>
      </c>
      <c r="E11" s="110" t="s">
        <v>154</v>
      </c>
      <c r="F11" s="110" t="s">
        <v>154</v>
      </c>
      <c r="G11" s="110">
        <v>2019</v>
      </c>
      <c r="H11" s="110" t="s">
        <v>143</v>
      </c>
      <c r="I11" s="190" t="s">
        <v>144</v>
      </c>
      <c r="J11" s="111">
        <v>15109122000</v>
      </c>
      <c r="K11" s="202">
        <v>64.43</v>
      </c>
      <c r="L11" s="203"/>
      <c r="M11" s="203"/>
      <c r="N11" s="203"/>
      <c r="O11" s="203"/>
      <c r="P11" s="203"/>
      <c r="Q11" s="202">
        <v>64.43</v>
      </c>
      <c r="R11" s="189"/>
      <c r="S11" s="189"/>
      <c r="T11" s="189"/>
      <c r="U11" s="189"/>
      <c r="V11" s="189"/>
      <c r="W11" s="189"/>
      <c r="X11" s="189"/>
      <c r="Y11" s="189"/>
      <c r="Z11" s="110" t="s">
        <v>134</v>
      </c>
      <c r="AA11" s="110" t="s">
        <v>115</v>
      </c>
      <c r="AB11" s="110" t="s">
        <v>115</v>
      </c>
      <c r="AC11" s="110" t="s">
        <v>115</v>
      </c>
      <c r="AD11" s="110" t="s">
        <v>135</v>
      </c>
      <c r="AE11" s="110" t="s">
        <v>135</v>
      </c>
      <c r="AF11" s="110">
        <v>426</v>
      </c>
      <c r="AG11" s="190">
        <v>852</v>
      </c>
      <c r="AH11" s="110">
        <v>426</v>
      </c>
      <c r="AI11" s="190">
        <v>852</v>
      </c>
      <c r="AJ11" s="110" t="s">
        <v>145</v>
      </c>
      <c r="AK11" s="110" t="s">
        <v>146</v>
      </c>
      <c r="AL11" s="189"/>
      <c r="AO11" s="189"/>
      <c r="AP11" s="189"/>
      <c r="AQ11" s="189"/>
      <c r="AR11" s="189"/>
    </row>
    <row r="12" s="166" customFormat="1" ht="74" customHeight="1" spans="1:44">
      <c r="A12" s="110" t="s">
        <v>138</v>
      </c>
      <c r="B12" s="158" t="s">
        <v>139</v>
      </c>
      <c r="C12" s="110" t="s">
        <v>140</v>
      </c>
      <c r="D12" s="190" t="s">
        <v>155</v>
      </c>
      <c r="E12" s="110" t="s">
        <v>156</v>
      </c>
      <c r="F12" s="110" t="s">
        <v>156</v>
      </c>
      <c r="G12" s="110">
        <v>2019</v>
      </c>
      <c r="H12" s="110" t="s">
        <v>143</v>
      </c>
      <c r="I12" s="190" t="s">
        <v>144</v>
      </c>
      <c r="J12" s="111">
        <v>15109122000</v>
      </c>
      <c r="K12" s="202">
        <v>121.6</v>
      </c>
      <c r="L12" s="203"/>
      <c r="M12" s="203"/>
      <c r="N12" s="203"/>
      <c r="O12" s="203"/>
      <c r="P12" s="203"/>
      <c r="Q12" s="202">
        <v>121.6</v>
      </c>
      <c r="R12" s="189"/>
      <c r="S12" s="189"/>
      <c r="T12" s="189"/>
      <c r="U12" s="189"/>
      <c r="V12" s="189"/>
      <c r="W12" s="189"/>
      <c r="X12" s="189"/>
      <c r="Y12" s="189"/>
      <c r="Z12" s="110" t="s">
        <v>134</v>
      </c>
      <c r="AA12" s="110" t="s">
        <v>115</v>
      </c>
      <c r="AB12" s="110" t="s">
        <v>115</v>
      </c>
      <c r="AC12" s="110" t="s">
        <v>115</v>
      </c>
      <c r="AD12" s="110" t="s">
        <v>135</v>
      </c>
      <c r="AE12" s="110" t="s">
        <v>135</v>
      </c>
      <c r="AF12" s="110">
        <v>727</v>
      </c>
      <c r="AG12" s="190">
        <v>1650</v>
      </c>
      <c r="AH12" s="110">
        <v>727</v>
      </c>
      <c r="AI12" s="190">
        <v>1650</v>
      </c>
      <c r="AJ12" s="110" t="s">
        <v>145</v>
      </c>
      <c r="AK12" s="110" t="s">
        <v>146</v>
      </c>
      <c r="AL12" s="189"/>
      <c r="AO12" s="189"/>
      <c r="AP12" s="189"/>
      <c r="AQ12" s="189"/>
      <c r="AR12" s="189"/>
    </row>
    <row r="13" s="166" customFormat="1" ht="72" customHeight="1" spans="1:16382">
      <c r="A13" s="110" t="s">
        <v>138</v>
      </c>
      <c r="B13" s="158" t="s">
        <v>139</v>
      </c>
      <c r="C13" s="110" t="s">
        <v>140</v>
      </c>
      <c r="D13" s="190" t="s">
        <v>157</v>
      </c>
      <c r="E13" s="110" t="s">
        <v>148</v>
      </c>
      <c r="F13" s="110" t="s">
        <v>148</v>
      </c>
      <c r="G13" s="110" t="s">
        <v>158</v>
      </c>
      <c r="H13" s="191" t="s">
        <v>143</v>
      </c>
      <c r="I13" s="110" t="s">
        <v>159</v>
      </c>
      <c r="J13" s="111">
        <v>13772379199</v>
      </c>
      <c r="K13" s="202">
        <v>0.52</v>
      </c>
      <c r="L13" s="203"/>
      <c r="M13" s="203"/>
      <c r="N13" s="203"/>
      <c r="O13" s="203"/>
      <c r="P13" s="203"/>
      <c r="Q13" s="202">
        <v>0.52</v>
      </c>
      <c r="R13" s="189"/>
      <c r="S13" s="189"/>
      <c r="T13" s="189"/>
      <c r="U13" s="189"/>
      <c r="V13" s="189"/>
      <c r="W13" s="189"/>
      <c r="X13" s="189"/>
      <c r="Y13" s="189"/>
      <c r="Z13" s="110" t="s">
        <v>134</v>
      </c>
      <c r="AA13" s="110" t="s">
        <v>115</v>
      </c>
      <c r="AB13" s="110" t="s">
        <v>115</v>
      </c>
      <c r="AC13" s="110" t="s">
        <v>115</v>
      </c>
      <c r="AD13" s="110" t="s">
        <v>135</v>
      </c>
      <c r="AE13" s="110" t="s">
        <v>135</v>
      </c>
      <c r="AF13" s="110">
        <v>53</v>
      </c>
      <c r="AG13" s="110">
        <v>127</v>
      </c>
      <c r="AH13" s="110">
        <v>53</v>
      </c>
      <c r="AI13" s="110">
        <v>127</v>
      </c>
      <c r="AJ13" s="110" t="s">
        <v>145</v>
      </c>
      <c r="AK13" s="191" t="s">
        <v>146</v>
      </c>
      <c r="AL13" s="189"/>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c r="BQ13" s="217"/>
      <c r="BR13" s="217"/>
      <c r="BS13" s="217"/>
      <c r="BT13" s="217"/>
      <c r="BU13" s="217"/>
      <c r="BV13" s="217"/>
      <c r="BW13" s="217"/>
      <c r="BX13" s="217"/>
      <c r="BY13" s="217"/>
      <c r="BZ13" s="217"/>
      <c r="CA13" s="217"/>
      <c r="CB13" s="217"/>
      <c r="CC13" s="217"/>
      <c r="CD13" s="217"/>
      <c r="CE13" s="217"/>
      <c r="CF13" s="217"/>
      <c r="CG13" s="217"/>
      <c r="CH13" s="217"/>
      <c r="CI13" s="217"/>
      <c r="CJ13" s="217"/>
      <c r="CK13" s="217"/>
      <c r="CL13" s="217"/>
      <c r="CM13" s="217"/>
      <c r="CN13" s="217"/>
      <c r="CO13" s="217"/>
      <c r="CP13" s="217"/>
      <c r="CQ13" s="217"/>
      <c r="CR13" s="217"/>
      <c r="CS13" s="217"/>
      <c r="CT13" s="217"/>
      <c r="CU13" s="217"/>
      <c r="CV13" s="217"/>
      <c r="CW13" s="217"/>
      <c r="CX13" s="217"/>
      <c r="CY13" s="217"/>
      <c r="CZ13" s="217"/>
      <c r="DA13" s="217"/>
      <c r="DB13" s="217"/>
      <c r="DC13" s="217"/>
      <c r="DD13" s="217"/>
      <c r="DE13" s="217"/>
      <c r="DF13" s="217"/>
      <c r="DG13" s="217"/>
      <c r="DH13" s="217"/>
      <c r="DI13" s="217"/>
      <c r="DJ13" s="217"/>
      <c r="DK13" s="217"/>
      <c r="DL13" s="217"/>
      <c r="DM13" s="217"/>
      <c r="DN13" s="217"/>
      <c r="DO13" s="217"/>
      <c r="DP13" s="217"/>
      <c r="DQ13" s="217"/>
      <c r="DR13" s="217"/>
      <c r="DS13" s="217"/>
      <c r="DT13" s="217"/>
      <c r="DU13" s="217"/>
      <c r="DV13" s="217"/>
      <c r="DW13" s="217"/>
      <c r="DX13" s="217"/>
      <c r="DY13" s="217"/>
      <c r="DZ13" s="217"/>
      <c r="EA13" s="217"/>
      <c r="EB13" s="217"/>
      <c r="EC13" s="217"/>
      <c r="ED13" s="217"/>
      <c r="EE13" s="217"/>
      <c r="EF13" s="217"/>
      <c r="EG13" s="217"/>
      <c r="EH13" s="217"/>
      <c r="EI13" s="217"/>
      <c r="EJ13" s="217"/>
      <c r="EK13" s="217"/>
      <c r="EL13" s="217"/>
      <c r="EM13" s="217"/>
      <c r="EN13" s="217"/>
      <c r="EO13" s="217"/>
      <c r="EP13" s="217"/>
      <c r="EQ13" s="217"/>
      <c r="ER13" s="217"/>
      <c r="ES13" s="217"/>
      <c r="ET13" s="217"/>
      <c r="EU13" s="217"/>
      <c r="EV13" s="217"/>
      <c r="EW13" s="217"/>
      <c r="EX13" s="217"/>
      <c r="EY13" s="217"/>
      <c r="EZ13" s="217"/>
      <c r="FA13" s="217"/>
      <c r="FB13" s="217"/>
      <c r="FC13" s="217"/>
      <c r="FD13" s="217"/>
      <c r="FE13" s="217"/>
      <c r="FF13" s="217"/>
      <c r="FG13" s="217"/>
      <c r="FH13" s="217"/>
      <c r="FI13" s="217"/>
      <c r="FJ13" s="217"/>
      <c r="FK13" s="217"/>
      <c r="FL13" s="217"/>
      <c r="FM13" s="217"/>
      <c r="FN13" s="217"/>
      <c r="FO13" s="217"/>
      <c r="FP13" s="217"/>
      <c r="FQ13" s="217"/>
      <c r="FR13" s="217"/>
      <c r="FS13" s="217"/>
      <c r="FT13" s="217"/>
      <c r="FU13" s="217"/>
      <c r="FV13" s="217"/>
      <c r="FW13" s="217"/>
      <c r="FX13" s="217"/>
      <c r="FY13" s="217"/>
      <c r="FZ13" s="217"/>
      <c r="GA13" s="217"/>
      <c r="GB13" s="217"/>
      <c r="GC13" s="217"/>
      <c r="GD13" s="217"/>
      <c r="GE13" s="217"/>
      <c r="GF13" s="217"/>
      <c r="GG13" s="217"/>
      <c r="GH13" s="217"/>
      <c r="GI13" s="217"/>
      <c r="GJ13" s="217"/>
      <c r="GK13" s="217"/>
      <c r="GL13" s="217"/>
      <c r="GM13" s="217"/>
      <c r="GN13" s="217"/>
      <c r="GO13" s="217"/>
      <c r="GP13" s="217"/>
      <c r="GQ13" s="217"/>
      <c r="GR13" s="217"/>
      <c r="GS13" s="217"/>
      <c r="GT13" s="217"/>
      <c r="GU13" s="217"/>
      <c r="GV13" s="217"/>
      <c r="GW13" s="217"/>
      <c r="GX13" s="217"/>
      <c r="GY13" s="217"/>
      <c r="GZ13" s="217"/>
      <c r="HA13" s="217"/>
      <c r="HB13" s="217"/>
      <c r="HC13" s="217"/>
      <c r="HD13" s="217"/>
      <c r="HE13" s="217"/>
      <c r="HF13" s="217"/>
      <c r="HG13" s="217"/>
      <c r="HH13" s="217"/>
      <c r="HI13" s="217"/>
      <c r="HJ13" s="217"/>
      <c r="HK13" s="217"/>
      <c r="HL13" s="217"/>
      <c r="HM13" s="217"/>
      <c r="HN13" s="217"/>
      <c r="HO13" s="217"/>
      <c r="HP13" s="217"/>
      <c r="HQ13" s="217"/>
      <c r="HR13" s="217"/>
      <c r="HS13" s="217"/>
      <c r="HT13" s="217"/>
      <c r="HU13" s="217"/>
      <c r="HV13" s="217"/>
      <c r="HW13" s="217"/>
      <c r="HX13" s="217"/>
      <c r="HY13" s="217"/>
      <c r="HZ13" s="217"/>
      <c r="IA13" s="217"/>
      <c r="IB13" s="217"/>
      <c r="IC13" s="217"/>
      <c r="ID13" s="217"/>
      <c r="IE13" s="217"/>
      <c r="IF13" s="217"/>
      <c r="IG13" s="217"/>
      <c r="IH13" s="217"/>
      <c r="II13" s="217"/>
      <c r="IJ13" s="217"/>
      <c r="IK13" s="217"/>
      <c r="IL13" s="217"/>
      <c r="IM13" s="217"/>
      <c r="IN13" s="217"/>
      <c r="IO13" s="217"/>
      <c r="IP13" s="217"/>
      <c r="IQ13" s="217"/>
      <c r="IR13" s="217"/>
      <c r="IS13" s="217"/>
      <c r="IT13" s="217"/>
      <c r="IU13" s="217"/>
      <c r="IV13" s="217"/>
      <c r="IW13" s="217"/>
      <c r="IX13" s="217"/>
      <c r="IY13" s="217"/>
      <c r="IZ13" s="217"/>
      <c r="JA13" s="217"/>
      <c r="JB13" s="217"/>
      <c r="JC13" s="217"/>
      <c r="JD13" s="217"/>
      <c r="JE13" s="217"/>
      <c r="JF13" s="217"/>
      <c r="JG13" s="217"/>
      <c r="JH13" s="217"/>
      <c r="JI13" s="217"/>
      <c r="JJ13" s="217"/>
      <c r="JK13" s="217"/>
      <c r="JL13" s="217"/>
      <c r="JM13" s="217"/>
      <c r="JN13" s="217"/>
      <c r="JO13" s="217"/>
      <c r="JP13" s="217"/>
      <c r="JQ13" s="217"/>
      <c r="JR13" s="217"/>
      <c r="JS13" s="217"/>
      <c r="JT13" s="217"/>
      <c r="JU13" s="217"/>
      <c r="JV13" s="217"/>
      <c r="JW13" s="217"/>
      <c r="JX13" s="217"/>
      <c r="JY13" s="217"/>
      <c r="JZ13" s="217"/>
      <c r="KA13" s="217"/>
      <c r="KB13" s="217"/>
      <c r="KC13" s="217"/>
      <c r="KD13" s="217"/>
      <c r="KE13" s="217"/>
      <c r="KF13" s="217"/>
      <c r="KG13" s="217"/>
      <c r="KH13" s="217"/>
      <c r="KI13" s="217"/>
      <c r="KJ13" s="217"/>
      <c r="KK13" s="217"/>
      <c r="KL13" s="217"/>
      <c r="KM13" s="217"/>
      <c r="KN13" s="217"/>
      <c r="KO13" s="217"/>
      <c r="KP13" s="217"/>
      <c r="KQ13" s="217"/>
      <c r="KR13" s="217"/>
      <c r="KS13" s="217"/>
      <c r="KT13" s="217"/>
      <c r="KU13" s="217"/>
      <c r="KV13" s="217"/>
      <c r="KW13" s="217"/>
      <c r="KX13" s="217"/>
      <c r="KY13" s="217"/>
      <c r="KZ13" s="217"/>
      <c r="LA13" s="217"/>
      <c r="LB13" s="217"/>
      <c r="LC13" s="217"/>
      <c r="LD13" s="217"/>
      <c r="LE13" s="217"/>
      <c r="LF13" s="217"/>
      <c r="LG13" s="217"/>
      <c r="LH13" s="217"/>
      <c r="LI13" s="217"/>
      <c r="LJ13" s="217"/>
      <c r="LK13" s="217"/>
      <c r="LL13" s="217"/>
      <c r="LM13" s="217"/>
      <c r="LN13" s="217"/>
      <c r="LO13" s="217"/>
      <c r="LP13" s="217"/>
      <c r="LQ13" s="217"/>
      <c r="LR13" s="217"/>
      <c r="LS13" s="217"/>
      <c r="LT13" s="217"/>
      <c r="LU13" s="217"/>
      <c r="LV13" s="217"/>
      <c r="LW13" s="217"/>
      <c r="LX13" s="217"/>
      <c r="LY13" s="217"/>
      <c r="LZ13" s="217"/>
      <c r="MA13" s="217"/>
      <c r="MB13" s="217"/>
      <c r="MC13" s="217"/>
      <c r="MD13" s="217"/>
      <c r="ME13" s="217"/>
      <c r="MF13" s="217"/>
      <c r="MG13" s="217"/>
      <c r="MH13" s="217"/>
      <c r="MI13" s="217"/>
      <c r="MJ13" s="217"/>
      <c r="MK13" s="217"/>
      <c r="ML13" s="217"/>
      <c r="MM13" s="217"/>
      <c r="MN13" s="217"/>
      <c r="MO13" s="217"/>
      <c r="MP13" s="217"/>
      <c r="MQ13" s="217"/>
      <c r="MR13" s="217"/>
      <c r="MS13" s="217"/>
      <c r="MT13" s="217"/>
      <c r="MU13" s="217"/>
      <c r="MV13" s="217"/>
      <c r="MW13" s="217"/>
      <c r="MX13" s="217"/>
      <c r="MY13" s="217"/>
      <c r="MZ13" s="217"/>
      <c r="NA13" s="217"/>
      <c r="NB13" s="217"/>
      <c r="NC13" s="217"/>
      <c r="ND13" s="217"/>
      <c r="NE13" s="217"/>
      <c r="NF13" s="217"/>
      <c r="NG13" s="217"/>
      <c r="NH13" s="217"/>
      <c r="NI13" s="217"/>
      <c r="NJ13" s="217"/>
      <c r="NK13" s="217"/>
      <c r="NL13" s="217"/>
      <c r="NM13" s="217"/>
      <c r="NN13" s="217"/>
      <c r="NO13" s="217"/>
      <c r="NP13" s="217"/>
      <c r="NQ13" s="217"/>
      <c r="NR13" s="217"/>
      <c r="NS13" s="217"/>
      <c r="NT13" s="217"/>
      <c r="NU13" s="217"/>
      <c r="NV13" s="217"/>
      <c r="NW13" s="217"/>
      <c r="NX13" s="217"/>
      <c r="NY13" s="217"/>
      <c r="NZ13" s="217"/>
      <c r="OA13" s="217"/>
      <c r="OB13" s="217"/>
      <c r="OC13" s="217"/>
      <c r="OD13" s="217"/>
      <c r="OE13" s="217"/>
      <c r="OF13" s="217"/>
      <c r="OG13" s="217"/>
      <c r="OH13" s="217"/>
      <c r="OI13" s="217"/>
      <c r="OJ13" s="217"/>
      <c r="OK13" s="217"/>
      <c r="OL13" s="217"/>
      <c r="OM13" s="217"/>
      <c r="ON13" s="217"/>
      <c r="OO13" s="217"/>
      <c r="OP13" s="217"/>
      <c r="OQ13" s="217"/>
      <c r="OR13" s="217"/>
      <c r="OS13" s="217"/>
      <c r="OT13" s="217"/>
      <c r="OU13" s="217"/>
      <c r="OV13" s="217"/>
      <c r="OW13" s="217"/>
      <c r="OX13" s="217"/>
      <c r="OY13" s="217"/>
      <c r="OZ13" s="217"/>
      <c r="PA13" s="217"/>
      <c r="PB13" s="217"/>
      <c r="PC13" s="217"/>
      <c r="PD13" s="217"/>
      <c r="PE13" s="217"/>
      <c r="PF13" s="217"/>
      <c r="PG13" s="217"/>
      <c r="PH13" s="217"/>
      <c r="PI13" s="217"/>
      <c r="PJ13" s="217"/>
      <c r="PK13" s="217"/>
      <c r="PL13" s="217"/>
      <c r="PM13" s="217"/>
      <c r="PN13" s="217"/>
      <c r="PO13" s="217"/>
      <c r="PP13" s="217"/>
      <c r="PQ13" s="217"/>
      <c r="PR13" s="217"/>
      <c r="PS13" s="217"/>
      <c r="PT13" s="217"/>
      <c r="PU13" s="217"/>
      <c r="PV13" s="217"/>
      <c r="PW13" s="217"/>
      <c r="PX13" s="217"/>
      <c r="PY13" s="217"/>
      <c r="PZ13" s="217"/>
      <c r="QA13" s="217"/>
      <c r="QB13" s="217"/>
      <c r="QC13" s="217"/>
      <c r="QD13" s="217"/>
      <c r="QE13" s="217"/>
      <c r="QF13" s="217"/>
      <c r="QG13" s="217"/>
      <c r="QH13" s="217"/>
      <c r="QI13" s="217"/>
      <c r="QJ13" s="217"/>
      <c r="QK13" s="217"/>
      <c r="QL13" s="217"/>
      <c r="QM13" s="217"/>
      <c r="QN13" s="217"/>
      <c r="QO13" s="217"/>
      <c r="QP13" s="217"/>
      <c r="QQ13" s="217"/>
      <c r="QR13" s="217"/>
      <c r="QS13" s="217"/>
      <c r="QT13" s="217"/>
      <c r="QU13" s="217"/>
      <c r="QV13" s="217"/>
      <c r="QW13" s="217"/>
      <c r="QX13" s="217"/>
      <c r="QY13" s="217"/>
      <c r="QZ13" s="217"/>
      <c r="RA13" s="217"/>
      <c r="RB13" s="217"/>
      <c r="RC13" s="217"/>
      <c r="RD13" s="217"/>
      <c r="RE13" s="217"/>
      <c r="RF13" s="217"/>
      <c r="RG13" s="217"/>
      <c r="RH13" s="217"/>
      <c r="RI13" s="217"/>
      <c r="RJ13" s="217"/>
      <c r="RK13" s="217"/>
      <c r="RL13" s="217"/>
      <c r="RM13" s="217"/>
      <c r="RN13" s="217"/>
      <c r="RO13" s="217"/>
      <c r="RP13" s="217"/>
      <c r="RQ13" s="217"/>
      <c r="RR13" s="217"/>
      <c r="RS13" s="217"/>
      <c r="RT13" s="217"/>
      <c r="RU13" s="217"/>
      <c r="RV13" s="217"/>
      <c r="RW13" s="217"/>
      <c r="RX13" s="217"/>
      <c r="RY13" s="217"/>
      <c r="RZ13" s="217"/>
      <c r="SA13" s="217"/>
      <c r="SB13" s="217"/>
      <c r="SC13" s="217"/>
      <c r="SD13" s="217"/>
      <c r="SE13" s="217"/>
      <c r="SF13" s="217"/>
      <c r="SG13" s="217"/>
      <c r="SH13" s="217"/>
      <c r="SI13" s="217"/>
      <c r="SJ13" s="217"/>
      <c r="SK13" s="217"/>
      <c r="SL13" s="217"/>
      <c r="SM13" s="217"/>
      <c r="SN13" s="217"/>
      <c r="SO13" s="217"/>
      <c r="SP13" s="217"/>
      <c r="SQ13" s="217"/>
      <c r="SR13" s="217"/>
      <c r="SS13" s="217"/>
      <c r="ST13" s="217"/>
      <c r="SU13" s="217"/>
      <c r="SV13" s="217"/>
      <c r="SW13" s="217"/>
      <c r="SX13" s="217"/>
      <c r="SY13" s="217"/>
      <c r="SZ13" s="217"/>
      <c r="TA13" s="217"/>
      <c r="TB13" s="217"/>
      <c r="TC13" s="217"/>
      <c r="TD13" s="217"/>
      <c r="TE13" s="217"/>
      <c r="TF13" s="217"/>
      <c r="TG13" s="217"/>
      <c r="TH13" s="217"/>
      <c r="TI13" s="217"/>
      <c r="TJ13" s="217"/>
      <c r="TK13" s="217"/>
      <c r="TL13" s="217"/>
      <c r="TM13" s="217"/>
      <c r="TN13" s="217"/>
      <c r="TO13" s="217"/>
      <c r="TP13" s="217"/>
      <c r="TQ13" s="217"/>
      <c r="TR13" s="217"/>
      <c r="TS13" s="217"/>
      <c r="TT13" s="217"/>
      <c r="TU13" s="217"/>
      <c r="TV13" s="217"/>
      <c r="TW13" s="217"/>
      <c r="TX13" s="217"/>
      <c r="TY13" s="217"/>
      <c r="TZ13" s="217"/>
      <c r="UA13" s="217"/>
      <c r="UB13" s="217"/>
      <c r="UC13" s="217"/>
      <c r="UD13" s="217"/>
      <c r="UE13" s="217"/>
      <c r="UF13" s="217"/>
      <c r="UG13" s="217"/>
      <c r="UH13" s="217"/>
      <c r="UI13" s="217"/>
      <c r="UJ13" s="217"/>
      <c r="UK13" s="217"/>
      <c r="UL13" s="217"/>
      <c r="UM13" s="217"/>
      <c r="UN13" s="217"/>
      <c r="UO13" s="217"/>
      <c r="UP13" s="217"/>
      <c r="UQ13" s="217"/>
      <c r="UR13" s="217"/>
      <c r="US13" s="217"/>
      <c r="UT13" s="217"/>
      <c r="UU13" s="217"/>
      <c r="UV13" s="217"/>
      <c r="UW13" s="217"/>
      <c r="UX13" s="217"/>
      <c r="UY13" s="217"/>
      <c r="UZ13" s="217"/>
      <c r="VA13" s="217"/>
      <c r="VB13" s="217"/>
      <c r="VC13" s="217"/>
      <c r="VD13" s="217"/>
      <c r="VE13" s="217"/>
      <c r="VF13" s="217"/>
      <c r="VG13" s="217"/>
      <c r="VH13" s="217"/>
      <c r="VI13" s="217"/>
      <c r="VJ13" s="217"/>
      <c r="VK13" s="217"/>
      <c r="VL13" s="217"/>
      <c r="VM13" s="217"/>
      <c r="VN13" s="217"/>
      <c r="VO13" s="217"/>
      <c r="VP13" s="217"/>
      <c r="VQ13" s="217"/>
      <c r="VR13" s="217"/>
      <c r="VS13" s="217"/>
      <c r="VT13" s="217"/>
      <c r="VU13" s="217"/>
      <c r="VV13" s="217"/>
      <c r="VW13" s="217"/>
      <c r="VX13" s="217"/>
      <c r="VY13" s="217"/>
      <c r="VZ13" s="217"/>
      <c r="WA13" s="217"/>
      <c r="WB13" s="217"/>
      <c r="WC13" s="217"/>
      <c r="WD13" s="217"/>
      <c r="WE13" s="217"/>
      <c r="WF13" s="217"/>
      <c r="WG13" s="217"/>
      <c r="WH13" s="217"/>
      <c r="WI13" s="217"/>
      <c r="WJ13" s="217"/>
      <c r="WK13" s="217"/>
      <c r="WL13" s="217"/>
      <c r="WM13" s="217"/>
      <c r="WN13" s="217"/>
      <c r="WO13" s="217"/>
      <c r="WP13" s="217"/>
      <c r="WQ13" s="217"/>
      <c r="WR13" s="217"/>
      <c r="WS13" s="217"/>
      <c r="WT13" s="217"/>
      <c r="WU13" s="217"/>
      <c r="WV13" s="217"/>
      <c r="WW13" s="217"/>
      <c r="WX13" s="217"/>
      <c r="WY13" s="217"/>
      <c r="WZ13" s="217"/>
      <c r="XA13" s="217"/>
      <c r="XB13" s="217"/>
      <c r="XC13" s="217"/>
      <c r="XD13" s="217"/>
      <c r="XE13" s="217"/>
      <c r="XF13" s="217"/>
      <c r="XG13" s="217"/>
      <c r="XH13" s="217"/>
      <c r="XI13" s="217"/>
      <c r="XJ13" s="217"/>
      <c r="XK13" s="217"/>
      <c r="XL13" s="217"/>
      <c r="XM13" s="217"/>
      <c r="XN13" s="217"/>
      <c r="XO13" s="217"/>
      <c r="XP13" s="217"/>
      <c r="XQ13" s="217"/>
      <c r="XR13" s="217"/>
      <c r="XS13" s="217"/>
      <c r="XT13" s="217"/>
      <c r="XU13" s="217"/>
      <c r="XV13" s="217"/>
      <c r="XW13" s="217"/>
      <c r="XX13" s="217"/>
      <c r="XY13" s="217"/>
      <c r="XZ13" s="217"/>
      <c r="YA13" s="217"/>
      <c r="YB13" s="217"/>
      <c r="YC13" s="217"/>
      <c r="YD13" s="217"/>
      <c r="YE13" s="217"/>
      <c r="YF13" s="217"/>
      <c r="YG13" s="217"/>
      <c r="YH13" s="217"/>
      <c r="YI13" s="217"/>
      <c r="YJ13" s="217"/>
      <c r="YK13" s="217"/>
      <c r="YL13" s="217"/>
      <c r="YM13" s="217"/>
      <c r="YN13" s="217"/>
      <c r="YO13" s="217"/>
      <c r="YP13" s="217"/>
      <c r="YQ13" s="217"/>
      <c r="YR13" s="217"/>
      <c r="YS13" s="217"/>
      <c r="YT13" s="217"/>
      <c r="YU13" s="217"/>
      <c r="YV13" s="217"/>
      <c r="YW13" s="217"/>
      <c r="YX13" s="217"/>
      <c r="YY13" s="217"/>
      <c r="YZ13" s="217"/>
      <c r="ZA13" s="217"/>
      <c r="ZB13" s="217"/>
      <c r="ZC13" s="217"/>
      <c r="ZD13" s="217"/>
      <c r="ZE13" s="217"/>
      <c r="ZF13" s="217"/>
      <c r="ZG13" s="217"/>
      <c r="ZH13" s="217"/>
      <c r="ZI13" s="217"/>
      <c r="ZJ13" s="217"/>
      <c r="ZK13" s="217"/>
      <c r="ZL13" s="217"/>
      <c r="ZM13" s="217"/>
      <c r="ZN13" s="217"/>
      <c r="ZO13" s="217"/>
      <c r="ZP13" s="217"/>
      <c r="ZQ13" s="217"/>
      <c r="ZR13" s="217"/>
      <c r="ZS13" s="217"/>
      <c r="ZT13" s="217"/>
      <c r="ZU13" s="217"/>
      <c r="ZV13" s="217"/>
      <c r="ZW13" s="217"/>
      <c r="ZX13" s="217"/>
      <c r="ZY13" s="217"/>
      <c r="ZZ13" s="217"/>
      <c r="AAA13" s="217"/>
      <c r="AAB13" s="217"/>
      <c r="AAC13" s="217"/>
      <c r="AAD13" s="217"/>
      <c r="AAE13" s="217"/>
      <c r="AAF13" s="217"/>
      <c r="AAG13" s="217"/>
      <c r="AAH13" s="217"/>
      <c r="AAI13" s="217"/>
      <c r="AAJ13" s="217"/>
      <c r="AAK13" s="217"/>
      <c r="AAL13" s="217"/>
      <c r="AAM13" s="217"/>
      <c r="AAN13" s="217"/>
      <c r="AAO13" s="217"/>
      <c r="AAP13" s="217"/>
      <c r="AAQ13" s="217"/>
      <c r="AAR13" s="217"/>
      <c r="AAS13" s="217"/>
      <c r="AAT13" s="217"/>
      <c r="AAU13" s="217"/>
      <c r="AAV13" s="217"/>
      <c r="AAW13" s="217"/>
      <c r="AAX13" s="217"/>
      <c r="AAY13" s="217"/>
      <c r="AAZ13" s="217"/>
      <c r="ABA13" s="217"/>
      <c r="ABB13" s="217"/>
      <c r="ABC13" s="217"/>
      <c r="ABD13" s="217"/>
      <c r="ABE13" s="217"/>
      <c r="ABF13" s="217"/>
      <c r="ABG13" s="217"/>
      <c r="ABH13" s="217"/>
      <c r="ABI13" s="217"/>
      <c r="ABJ13" s="217"/>
      <c r="ABK13" s="217"/>
      <c r="ABL13" s="217"/>
      <c r="ABM13" s="217"/>
      <c r="ABN13" s="217"/>
      <c r="ABO13" s="217"/>
      <c r="ABP13" s="217"/>
      <c r="ABQ13" s="217"/>
      <c r="ABR13" s="217"/>
      <c r="ABS13" s="217"/>
      <c r="ABT13" s="217"/>
      <c r="ABU13" s="217"/>
      <c r="ABV13" s="217"/>
      <c r="ABW13" s="217"/>
      <c r="ABX13" s="217"/>
      <c r="ABY13" s="217"/>
      <c r="ABZ13" s="217"/>
      <c r="ACA13" s="217"/>
      <c r="ACB13" s="217"/>
      <c r="ACC13" s="217"/>
      <c r="ACD13" s="217"/>
      <c r="ACE13" s="217"/>
      <c r="ACF13" s="217"/>
      <c r="ACG13" s="217"/>
      <c r="ACH13" s="217"/>
      <c r="ACI13" s="217"/>
      <c r="ACJ13" s="217"/>
      <c r="ACK13" s="217"/>
      <c r="ACL13" s="217"/>
      <c r="ACM13" s="217"/>
      <c r="ACN13" s="217"/>
      <c r="ACO13" s="217"/>
      <c r="ACP13" s="217"/>
      <c r="ACQ13" s="217"/>
      <c r="ACR13" s="217"/>
      <c r="ACS13" s="217"/>
      <c r="ACT13" s="217"/>
      <c r="ACU13" s="217"/>
      <c r="ACV13" s="217"/>
      <c r="ACW13" s="217"/>
      <c r="ACX13" s="217"/>
      <c r="ACY13" s="217"/>
      <c r="ACZ13" s="217"/>
      <c r="ADA13" s="217"/>
      <c r="ADB13" s="217"/>
      <c r="ADC13" s="217"/>
      <c r="ADD13" s="217"/>
      <c r="ADE13" s="217"/>
      <c r="ADF13" s="217"/>
      <c r="ADG13" s="217"/>
      <c r="ADH13" s="217"/>
      <c r="ADI13" s="217"/>
      <c r="ADJ13" s="217"/>
      <c r="ADK13" s="217"/>
      <c r="ADL13" s="217"/>
      <c r="ADM13" s="217"/>
      <c r="ADN13" s="217"/>
      <c r="ADO13" s="217"/>
      <c r="ADP13" s="217"/>
      <c r="ADQ13" s="217"/>
      <c r="ADR13" s="217"/>
      <c r="ADS13" s="217"/>
      <c r="ADT13" s="217"/>
      <c r="ADU13" s="217"/>
      <c r="ADV13" s="217"/>
      <c r="ADW13" s="217"/>
      <c r="ADX13" s="217"/>
      <c r="ADY13" s="217"/>
      <c r="ADZ13" s="217"/>
      <c r="AEA13" s="217"/>
      <c r="AEB13" s="217"/>
      <c r="AEC13" s="217"/>
      <c r="AED13" s="217"/>
      <c r="AEE13" s="217"/>
      <c r="AEF13" s="217"/>
      <c r="AEG13" s="217"/>
      <c r="AEH13" s="217"/>
      <c r="AEI13" s="217"/>
      <c r="AEJ13" s="217"/>
      <c r="AEK13" s="217"/>
      <c r="AEL13" s="217"/>
      <c r="AEM13" s="217"/>
      <c r="AEN13" s="217"/>
      <c r="AEO13" s="217"/>
      <c r="AEP13" s="217"/>
      <c r="AEQ13" s="217"/>
      <c r="AER13" s="217"/>
      <c r="AES13" s="217"/>
      <c r="AET13" s="217"/>
      <c r="AEU13" s="217"/>
      <c r="AEV13" s="217"/>
      <c r="AEW13" s="217"/>
      <c r="AEX13" s="217"/>
      <c r="AEY13" s="217"/>
      <c r="AEZ13" s="217"/>
      <c r="AFA13" s="217"/>
      <c r="AFB13" s="217"/>
      <c r="AFC13" s="217"/>
      <c r="AFD13" s="217"/>
      <c r="AFE13" s="217"/>
      <c r="AFF13" s="217"/>
      <c r="AFG13" s="217"/>
      <c r="AFH13" s="217"/>
      <c r="AFI13" s="217"/>
      <c r="AFJ13" s="217"/>
      <c r="AFK13" s="217"/>
      <c r="AFL13" s="217"/>
      <c r="AFM13" s="217"/>
      <c r="AFN13" s="217"/>
      <c r="AFO13" s="217"/>
      <c r="AFP13" s="217"/>
      <c r="AFQ13" s="217"/>
      <c r="AFR13" s="217"/>
      <c r="AFS13" s="217"/>
      <c r="AFT13" s="217"/>
      <c r="AFU13" s="217"/>
      <c r="AFV13" s="217"/>
      <c r="AFW13" s="217"/>
      <c r="AFX13" s="217"/>
      <c r="AFY13" s="217"/>
      <c r="AFZ13" s="217"/>
      <c r="AGA13" s="217"/>
      <c r="AGB13" s="217"/>
      <c r="AGC13" s="217"/>
      <c r="AGD13" s="217"/>
      <c r="AGE13" s="217"/>
      <c r="AGF13" s="217"/>
      <c r="AGG13" s="217"/>
      <c r="AGH13" s="217"/>
      <c r="AGI13" s="217"/>
      <c r="AGJ13" s="217"/>
      <c r="AGK13" s="217"/>
      <c r="AGL13" s="217"/>
      <c r="AGM13" s="217"/>
      <c r="AGN13" s="217"/>
      <c r="AGO13" s="217"/>
      <c r="AGP13" s="217"/>
      <c r="AGQ13" s="217"/>
      <c r="AGR13" s="217"/>
      <c r="AGS13" s="217"/>
      <c r="AGT13" s="217"/>
      <c r="AGU13" s="217"/>
      <c r="AGV13" s="217"/>
      <c r="AGW13" s="217"/>
      <c r="AGX13" s="217"/>
      <c r="AGY13" s="217"/>
      <c r="AGZ13" s="217"/>
      <c r="AHA13" s="217"/>
      <c r="AHB13" s="217"/>
      <c r="AHC13" s="217"/>
      <c r="AHD13" s="217"/>
      <c r="AHE13" s="217"/>
      <c r="AHF13" s="217"/>
      <c r="AHG13" s="217"/>
      <c r="AHH13" s="217"/>
      <c r="AHI13" s="217"/>
      <c r="AHJ13" s="217"/>
      <c r="AHK13" s="217"/>
      <c r="AHL13" s="217"/>
      <c r="AHM13" s="217"/>
      <c r="AHN13" s="217"/>
      <c r="AHO13" s="217"/>
      <c r="AHP13" s="217"/>
      <c r="AHQ13" s="217"/>
      <c r="AHR13" s="217"/>
      <c r="AHS13" s="217"/>
      <c r="AHT13" s="217"/>
      <c r="AHU13" s="217"/>
      <c r="AHV13" s="217"/>
      <c r="AHW13" s="217"/>
      <c r="AHX13" s="217"/>
      <c r="AHY13" s="217"/>
      <c r="AHZ13" s="217"/>
      <c r="AIA13" s="217"/>
      <c r="AIB13" s="217"/>
      <c r="AIC13" s="217"/>
      <c r="AID13" s="217"/>
      <c r="AIE13" s="217"/>
      <c r="AIF13" s="217"/>
      <c r="AIG13" s="217"/>
      <c r="AIH13" s="217"/>
      <c r="AII13" s="217"/>
      <c r="AIJ13" s="217"/>
      <c r="AIK13" s="217"/>
      <c r="AIL13" s="217"/>
      <c r="AIM13" s="217"/>
      <c r="AIN13" s="217"/>
      <c r="AIO13" s="217"/>
      <c r="AIP13" s="217"/>
      <c r="AIQ13" s="217"/>
      <c r="AIR13" s="217"/>
      <c r="AIS13" s="217"/>
      <c r="AIT13" s="217"/>
      <c r="AIU13" s="217"/>
      <c r="AIV13" s="217"/>
      <c r="AIW13" s="217"/>
      <c r="AIX13" s="217"/>
      <c r="AIY13" s="217"/>
      <c r="AIZ13" s="217"/>
      <c r="AJA13" s="217"/>
      <c r="AJB13" s="217"/>
      <c r="AJC13" s="217"/>
      <c r="AJD13" s="217"/>
      <c r="AJE13" s="217"/>
      <c r="AJF13" s="217"/>
      <c r="AJG13" s="217"/>
      <c r="AJH13" s="217"/>
      <c r="AJI13" s="217"/>
      <c r="AJJ13" s="217"/>
      <c r="AJK13" s="217"/>
      <c r="AJL13" s="217"/>
      <c r="AJM13" s="217"/>
      <c r="AJN13" s="217"/>
      <c r="AJO13" s="217"/>
      <c r="AJP13" s="217"/>
      <c r="AJQ13" s="217"/>
      <c r="AJR13" s="217"/>
      <c r="AJS13" s="217"/>
      <c r="AJT13" s="217"/>
      <c r="AJU13" s="217"/>
      <c r="AJV13" s="217"/>
      <c r="AJW13" s="217"/>
      <c r="AJX13" s="217"/>
      <c r="AJY13" s="217"/>
      <c r="AJZ13" s="217"/>
      <c r="AKA13" s="217"/>
      <c r="AKB13" s="217"/>
      <c r="AKC13" s="217"/>
      <c r="AKD13" s="217"/>
      <c r="AKE13" s="217"/>
      <c r="AKF13" s="217"/>
      <c r="AKG13" s="217"/>
      <c r="AKH13" s="217"/>
      <c r="AKI13" s="217"/>
      <c r="AKJ13" s="217"/>
      <c r="AKK13" s="217"/>
      <c r="AKL13" s="217"/>
      <c r="AKM13" s="217"/>
      <c r="AKN13" s="217"/>
      <c r="AKO13" s="217"/>
      <c r="AKP13" s="217"/>
      <c r="AKQ13" s="217"/>
      <c r="AKR13" s="217"/>
      <c r="AKS13" s="217"/>
      <c r="AKT13" s="217"/>
      <c r="AKU13" s="217"/>
      <c r="AKV13" s="217"/>
      <c r="AKW13" s="217"/>
      <c r="AKX13" s="217"/>
      <c r="AKY13" s="217"/>
      <c r="AKZ13" s="217"/>
      <c r="ALA13" s="217"/>
      <c r="ALB13" s="217"/>
      <c r="ALC13" s="217"/>
      <c r="ALD13" s="217"/>
      <c r="ALE13" s="217"/>
      <c r="ALF13" s="217"/>
      <c r="ALG13" s="217"/>
      <c r="ALH13" s="217"/>
      <c r="ALI13" s="217"/>
      <c r="ALJ13" s="217"/>
      <c r="ALK13" s="217"/>
      <c r="ALL13" s="217"/>
      <c r="ALM13" s="217"/>
      <c r="ALN13" s="217"/>
      <c r="ALO13" s="217"/>
      <c r="ALP13" s="217"/>
      <c r="ALQ13" s="217"/>
      <c r="ALR13" s="217"/>
      <c r="ALS13" s="217"/>
      <c r="ALT13" s="217"/>
      <c r="ALU13" s="217"/>
      <c r="ALV13" s="217"/>
      <c r="ALW13" s="217"/>
      <c r="ALX13" s="217"/>
      <c r="ALY13" s="217"/>
      <c r="ALZ13" s="217"/>
      <c r="AMA13" s="217"/>
      <c r="AMB13" s="217"/>
      <c r="AMC13" s="217"/>
      <c r="AMD13" s="217"/>
      <c r="AME13" s="217"/>
      <c r="AMF13" s="217"/>
      <c r="AMG13" s="217"/>
      <c r="AMH13" s="217"/>
      <c r="AMI13" s="217"/>
      <c r="AMJ13" s="217"/>
      <c r="AMK13" s="217"/>
      <c r="AML13" s="217"/>
      <c r="AMM13" s="217"/>
      <c r="AMN13" s="217"/>
      <c r="AMO13" s="217"/>
      <c r="AMP13" s="217"/>
      <c r="AMQ13" s="217"/>
      <c r="AMR13" s="217"/>
      <c r="AMS13" s="217"/>
      <c r="AMT13" s="217"/>
      <c r="AMU13" s="217"/>
      <c r="AMV13" s="217"/>
      <c r="AMW13" s="217"/>
      <c r="AMX13" s="217"/>
      <c r="AMY13" s="217"/>
      <c r="AMZ13" s="217"/>
      <c r="ANA13" s="217"/>
      <c r="ANB13" s="217"/>
      <c r="ANC13" s="217"/>
      <c r="AND13" s="217"/>
      <c r="ANE13" s="217"/>
      <c r="ANF13" s="217"/>
      <c r="ANG13" s="217"/>
      <c r="ANH13" s="217"/>
      <c r="ANI13" s="217"/>
      <c r="ANJ13" s="217"/>
      <c r="ANK13" s="217"/>
      <c r="ANL13" s="217"/>
      <c r="ANM13" s="217"/>
      <c r="ANN13" s="217"/>
      <c r="ANO13" s="217"/>
      <c r="ANP13" s="217"/>
      <c r="ANQ13" s="217"/>
      <c r="ANR13" s="217"/>
      <c r="ANS13" s="217"/>
      <c r="ANT13" s="217"/>
      <c r="ANU13" s="217"/>
      <c r="ANV13" s="217"/>
      <c r="ANW13" s="217"/>
      <c r="ANX13" s="217"/>
      <c r="ANY13" s="217"/>
      <c r="ANZ13" s="217"/>
      <c r="AOA13" s="217"/>
      <c r="AOB13" s="217"/>
      <c r="AOC13" s="217"/>
      <c r="AOD13" s="217"/>
      <c r="AOE13" s="217"/>
      <c r="AOF13" s="217"/>
      <c r="AOG13" s="217"/>
      <c r="AOH13" s="217"/>
      <c r="AOI13" s="217"/>
      <c r="AOJ13" s="217"/>
      <c r="AOK13" s="217"/>
      <c r="AOL13" s="217"/>
      <c r="AOM13" s="217"/>
      <c r="AON13" s="217"/>
      <c r="AOO13" s="217"/>
      <c r="AOP13" s="217"/>
      <c r="AOQ13" s="217"/>
      <c r="AOR13" s="217"/>
      <c r="AOS13" s="217"/>
      <c r="AOT13" s="217"/>
      <c r="AOU13" s="217"/>
      <c r="AOV13" s="217"/>
      <c r="AOW13" s="217"/>
      <c r="AOX13" s="217"/>
      <c r="AOY13" s="217"/>
      <c r="AOZ13" s="217"/>
      <c r="APA13" s="217"/>
      <c r="APB13" s="217"/>
      <c r="APC13" s="217"/>
      <c r="APD13" s="217"/>
      <c r="APE13" s="217"/>
      <c r="APF13" s="217"/>
      <c r="APG13" s="217"/>
      <c r="APH13" s="217"/>
      <c r="API13" s="217"/>
      <c r="APJ13" s="217"/>
      <c r="APK13" s="217"/>
      <c r="APL13" s="217"/>
      <c r="APM13" s="217"/>
      <c r="APN13" s="217"/>
      <c r="APO13" s="217"/>
      <c r="APP13" s="217"/>
      <c r="APQ13" s="217"/>
      <c r="APR13" s="217"/>
      <c r="APS13" s="217"/>
      <c r="APT13" s="217"/>
      <c r="APU13" s="217"/>
      <c r="APV13" s="217"/>
      <c r="APW13" s="217"/>
      <c r="APX13" s="217"/>
      <c r="APY13" s="217"/>
      <c r="APZ13" s="217"/>
      <c r="AQA13" s="217"/>
      <c r="AQB13" s="217"/>
      <c r="AQC13" s="217"/>
      <c r="AQD13" s="217"/>
      <c r="AQE13" s="217"/>
      <c r="AQF13" s="217"/>
      <c r="AQG13" s="217"/>
      <c r="AQH13" s="217"/>
      <c r="AQI13" s="217"/>
      <c r="AQJ13" s="217"/>
      <c r="AQK13" s="217"/>
      <c r="AQL13" s="217"/>
      <c r="AQM13" s="217"/>
      <c r="AQN13" s="217"/>
      <c r="AQO13" s="217"/>
      <c r="AQP13" s="217"/>
      <c r="AQQ13" s="217"/>
      <c r="AQR13" s="217"/>
      <c r="AQS13" s="217"/>
      <c r="AQT13" s="217"/>
      <c r="AQU13" s="217"/>
      <c r="AQV13" s="217"/>
      <c r="AQW13" s="217"/>
      <c r="AQX13" s="217"/>
      <c r="AQY13" s="217"/>
      <c r="AQZ13" s="217"/>
      <c r="ARA13" s="217"/>
      <c r="ARB13" s="217"/>
      <c r="ARC13" s="217"/>
      <c r="ARD13" s="217"/>
      <c r="ARE13" s="217"/>
      <c r="ARF13" s="217"/>
      <c r="ARG13" s="217"/>
      <c r="ARH13" s="217"/>
      <c r="ARI13" s="217"/>
      <c r="ARJ13" s="217"/>
      <c r="ARK13" s="217"/>
      <c r="ARL13" s="217"/>
      <c r="ARM13" s="217"/>
      <c r="ARN13" s="217"/>
      <c r="ARO13" s="217"/>
      <c r="ARP13" s="217"/>
      <c r="ARQ13" s="217"/>
      <c r="ARR13" s="217"/>
      <c r="ARS13" s="217"/>
      <c r="ART13" s="217"/>
      <c r="ARU13" s="217"/>
      <c r="ARV13" s="217"/>
      <c r="ARW13" s="217"/>
      <c r="ARX13" s="217"/>
      <c r="ARY13" s="217"/>
      <c r="ARZ13" s="217"/>
      <c r="ASA13" s="217"/>
      <c r="ASB13" s="217"/>
      <c r="ASC13" s="217"/>
      <c r="ASD13" s="217"/>
      <c r="ASE13" s="217"/>
      <c r="ASF13" s="217"/>
      <c r="ASG13" s="217"/>
      <c r="ASH13" s="217"/>
      <c r="ASI13" s="217"/>
      <c r="ASJ13" s="217"/>
      <c r="ASK13" s="217"/>
      <c r="ASL13" s="217"/>
      <c r="ASM13" s="217"/>
      <c r="ASN13" s="217"/>
      <c r="ASO13" s="217"/>
      <c r="ASP13" s="217"/>
      <c r="ASQ13" s="217"/>
      <c r="ASR13" s="217"/>
      <c r="ASS13" s="217"/>
      <c r="AST13" s="217"/>
      <c r="ASU13" s="217"/>
      <c r="ASV13" s="217"/>
      <c r="ASW13" s="217"/>
      <c r="ASX13" s="217"/>
      <c r="ASY13" s="217"/>
      <c r="ASZ13" s="217"/>
      <c r="ATA13" s="217"/>
      <c r="ATB13" s="217"/>
      <c r="ATC13" s="217"/>
      <c r="ATD13" s="217"/>
      <c r="ATE13" s="217"/>
      <c r="ATF13" s="217"/>
      <c r="ATG13" s="217"/>
      <c r="ATH13" s="217"/>
      <c r="ATI13" s="217"/>
      <c r="ATJ13" s="217"/>
      <c r="ATK13" s="217"/>
      <c r="ATL13" s="217"/>
      <c r="ATM13" s="217"/>
      <c r="ATN13" s="217"/>
      <c r="ATO13" s="217"/>
      <c r="ATP13" s="217"/>
      <c r="ATQ13" s="217"/>
      <c r="ATR13" s="217"/>
      <c r="ATS13" s="217"/>
      <c r="ATT13" s="217"/>
      <c r="ATU13" s="217"/>
      <c r="ATV13" s="217"/>
      <c r="ATW13" s="217"/>
      <c r="ATX13" s="217"/>
      <c r="ATY13" s="217"/>
      <c r="ATZ13" s="217"/>
      <c r="AUA13" s="217"/>
      <c r="AUB13" s="217"/>
      <c r="AUC13" s="217"/>
      <c r="AUD13" s="217"/>
      <c r="AUE13" s="217"/>
      <c r="AUF13" s="217"/>
      <c r="AUG13" s="217"/>
      <c r="AUH13" s="217"/>
      <c r="AUI13" s="217"/>
      <c r="AUJ13" s="217"/>
      <c r="AUK13" s="217"/>
      <c r="AUL13" s="217"/>
      <c r="AUM13" s="217"/>
      <c r="AUN13" s="217"/>
      <c r="AUO13" s="217"/>
      <c r="AUP13" s="217"/>
      <c r="AUQ13" s="217"/>
      <c r="AUR13" s="217"/>
      <c r="AUS13" s="217"/>
      <c r="AUT13" s="217"/>
      <c r="AUU13" s="217"/>
      <c r="AUV13" s="217"/>
      <c r="AUW13" s="217"/>
      <c r="AUX13" s="217"/>
      <c r="AUY13" s="217"/>
      <c r="AUZ13" s="217"/>
      <c r="AVA13" s="217"/>
      <c r="AVB13" s="217"/>
      <c r="AVC13" s="217"/>
      <c r="AVD13" s="217"/>
      <c r="AVE13" s="217"/>
      <c r="AVF13" s="217"/>
      <c r="AVG13" s="217"/>
      <c r="AVH13" s="217"/>
      <c r="AVI13" s="217"/>
      <c r="AVJ13" s="217"/>
      <c r="AVK13" s="217"/>
      <c r="AVL13" s="217"/>
      <c r="AVM13" s="217"/>
      <c r="AVN13" s="217"/>
      <c r="AVO13" s="217"/>
      <c r="AVP13" s="217"/>
      <c r="AVQ13" s="217"/>
      <c r="AVR13" s="217"/>
      <c r="AVS13" s="217"/>
      <c r="AVT13" s="217"/>
      <c r="AVU13" s="217"/>
      <c r="AVV13" s="217"/>
      <c r="AVW13" s="217"/>
      <c r="AVX13" s="217"/>
      <c r="AVY13" s="217"/>
      <c r="AVZ13" s="217"/>
      <c r="AWA13" s="217"/>
      <c r="AWB13" s="217"/>
      <c r="AWC13" s="217"/>
      <c r="AWD13" s="217"/>
      <c r="AWE13" s="217"/>
      <c r="AWF13" s="217"/>
      <c r="AWG13" s="217"/>
      <c r="AWH13" s="217"/>
      <c r="AWI13" s="217"/>
      <c r="AWJ13" s="217"/>
      <c r="AWK13" s="217"/>
      <c r="AWL13" s="217"/>
      <c r="AWM13" s="217"/>
      <c r="AWN13" s="217"/>
      <c r="AWO13" s="217"/>
      <c r="AWP13" s="217"/>
      <c r="AWQ13" s="217"/>
      <c r="AWR13" s="217"/>
      <c r="AWS13" s="217"/>
      <c r="AWT13" s="217"/>
      <c r="AWU13" s="217"/>
      <c r="AWV13" s="217"/>
      <c r="AWW13" s="217"/>
      <c r="AWX13" s="217"/>
      <c r="AWY13" s="217"/>
      <c r="AWZ13" s="217"/>
      <c r="AXA13" s="217"/>
      <c r="AXB13" s="217"/>
      <c r="AXC13" s="217"/>
      <c r="AXD13" s="217"/>
      <c r="AXE13" s="217"/>
      <c r="AXF13" s="217"/>
      <c r="AXG13" s="217"/>
      <c r="AXH13" s="217"/>
      <c r="AXI13" s="217"/>
      <c r="AXJ13" s="217"/>
      <c r="AXK13" s="217"/>
      <c r="AXL13" s="217"/>
      <c r="AXM13" s="217"/>
      <c r="AXN13" s="217"/>
      <c r="AXO13" s="217"/>
      <c r="AXP13" s="217"/>
      <c r="AXQ13" s="217"/>
      <c r="AXR13" s="217"/>
      <c r="AXS13" s="217"/>
      <c r="AXT13" s="217"/>
      <c r="AXU13" s="217"/>
      <c r="AXV13" s="217"/>
      <c r="AXW13" s="217"/>
      <c r="AXX13" s="217"/>
      <c r="AXY13" s="217"/>
      <c r="AXZ13" s="217"/>
      <c r="AYA13" s="217"/>
      <c r="AYB13" s="217"/>
      <c r="AYC13" s="217"/>
      <c r="AYD13" s="217"/>
      <c r="AYE13" s="217"/>
      <c r="AYF13" s="217"/>
      <c r="AYG13" s="217"/>
      <c r="AYH13" s="217"/>
      <c r="AYI13" s="217"/>
      <c r="AYJ13" s="217"/>
      <c r="AYK13" s="217"/>
      <c r="AYL13" s="217"/>
      <c r="AYM13" s="217"/>
      <c r="AYN13" s="217"/>
      <c r="AYO13" s="217"/>
      <c r="AYP13" s="217"/>
      <c r="AYQ13" s="217"/>
      <c r="AYR13" s="217"/>
      <c r="AYS13" s="217"/>
      <c r="AYT13" s="217"/>
      <c r="AYU13" s="217"/>
      <c r="AYV13" s="217"/>
      <c r="AYW13" s="217"/>
      <c r="AYX13" s="217"/>
      <c r="AYY13" s="217"/>
      <c r="AYZ13" s="217"/>
      <c r="AZA13" s="217"/>
      <c r="AZB13" s="217"/>
      <c r="AZC13" s="217"/>
      <c r="AZD13" s="217"/>
      <c r="AZE13" s="217"/>
      <c r="AZF13" s="217"/>
      <c r="AZG13" s="217"/>
      <c r="AZH13" s="217"/>
      <c r="AZI13" s="217"/>
      <c r="AZJ13" s="217"/>
      <c r="AZK13" s="217"/>
      <c r="AZL13" s="217"/>
      <c r="AZM13" s="217"/>
      <c r="AZN13" s="217"/>
      <c r="AZO13" s="217"/>
      <c r="AZP13" s="217"/>
      <c r="AZQ13" s="217"/>
      <c r="AZR13" s="217"/>
      <c r="AZS13" s="217"/>
      <c r="AZT13" s="217"/>
      <c r="AZU13" s="217"/>
      <c r="AZV13" s="217"/>
      <c r="AZW13" s="217"/>
      <c r="AZX13" s="217"/>
      <c r="AZY13" s="217"/>
      <c r="AZZ13" s="217"/>
      <c r="BAA13" s="217"/>
      <c r="BAB13" s="217"/>
      <c r="BAC13" s="217"/>
      <c r="BAD13" s="217"/>
      <c r="BAE13" s="217"/>
      <c r="BAF13" s="217"/>
      <c r="BAG13" s="217"/>
      <c r="BAH13" s="217"/>
      <c r="BAI13" s="217"/>
      <c r="BAJ13" s="217"/>
      <c r="BAK13" s="217"/>
      <c r="BAL13" s="217"/>
      <c r="BAM13" s="217"/>
      <c r="BAN13" s="217"/>
      <c r="BAO13" s="217"/>
      <c r="BAP13" s="217"/>
      <c r="BAQ13" s="217"/>
      <c r="BAR13" s="217"/>
      <c r="BAS13" s="217"/>
      <c r="BAT13" s="217"/>
      <c r="BAU13" s="217"/>
      <c r="BAV13" s="217"/>
      <c r="BAW13" s="217"/>
      <c r="BAX13" s="217"/>
      <c r="BAY13" s="217"/>
      <c r="BAZ13" s="217"/>
      <c r="BBA13" s="217"/>
      <c r="BBB13" s="217"/>
      <c r="BBC13" s="217"/>
      <c r="BBD13" s="217"/>
      <c r="BBE13" s="217"/>
      <c r="BBF13" s="217"/>
      <c r="BBG13" s="217"/>
      <c r="BBH13" s="217"/>
      <c r="BBI13" s="217"/>
      <c r="BBJ13" s="217"/>
      <c r="BBK13" s="217"/>
      <c r="BBL13" s="217"/>
      <c r="BBM13" s="217"/>
      <c r="BBN13" s="217"/>
      <c r="BBO13" s="217"/>
      <c r="BBP13" s="217"/>
      <c r="BBQ13" s="217"/>
      <c r="BBR13" s="217"/>
      <c r="BBS13" s="217"/>
      <c r="BBT13" s="217"/>
      <c r="BBU13" s="217"/>
      <c r="BBV13" s="217"/>
      <c r="BBW13" s="217"/>
      <c r="BBX13" s="217"/>
      <c r="BBY13" s="217"/>
      <c r="BBZ13" s="217"/>
      <c r="BCA13" s="217"/>
      <c r="BCB13" s="217"/>
      <c r="BCC13" s="217"/>
      <c r="BCD13" s="217"/>
      <c r="BCE13" s="217"/>
      <c r="BCF13" s="217"/>
      <c r="BCG13" s="217"/>
      <c r="BCH13" s="217"/>
      <c r="BCI13" s="217"/>
      <c r="BCJ13" s="217"/>
      <c r="BCK13" s="217"/>
      <c r="BCL13" s="217"/>
      <c r="BCM13" s="217"/>
      <c r="BCN13" s="217"/>
      <c r="BCO13" s="217"/>
      <c r="BCP13" s="217"/>
      <c r="BCQ13" s="217"/>
      <c r="BCR13" s="217"/>
      <c r="BCS13" s="217"/>
      <c r="BCT13" s="217"/>
      <c r="BCU13" s="217"/>
      <c r="BCV13" s="217"/>
      <c r="BCW13" s="217"/>
      <c r="BCX13" s="217"/>
      <c r="BCY13" s="217"/>
      <c r="BCZ13" s="217"/>
      <c r="BDA13" s="217"/>
      <c r="BDB13" s="217"/>
      <c r="BDC13" s="217"/>
      <c r="BDD13" s="217"/>
      <c r="BDE13" s="217"/>
      <c r="BDF13" s="217"/>
      <c r="BDG13" s="217"/>
      <c r="BDH13" s="217"/>
      <c r="BDI13" s="217"/>
      <c r="BDJ13" s="217"/>
      <c r="BDK13" s="217"/>
      <c r="BDL13" s="217"/>
      <c r="BDM13" s="217"/>
      <c r="BDN13" s="217"/>
      <c r="BDO13" s="217"/>
      <c r="BDP13" s="217"/>
      <c r="BDQ13" s="217"/>
      <c r="BDR13" s="217"/>
      <c r="BDS13" s="217"/>
      <c r="BDT13" s="217"/>
      <c r="BDU13" s="217"/>
      <c r="BDV13" s="217"/>
      <c r="BDW13" s="217"/>
      <c r="BDX13" s="217"/>
      <c r="BDY13" s="217"/>
      <c r="BDZ13" s="217"/>
      <c r="BEA13" s="217"/>
      <c r="BEB13" s="217"/>
      <c r="BEC13" s="217"/>
      <c r="BED13" s="217"/>
      <c r="BEE13" s="217"/>
      <c r="BEF13" s="217"/>
      <c r="BEG13" s="217"/>
      <c r="BEH13" s="217"/>
      <c r="BEI13" s="217"/>
      <c r="BEJ13" s="217"/>
      <c r="BEK13" s="217"/>
      <c r="BEL13" s="217"/>
      <c r="BEM13" s="217"/>
      <c r="BEN13" s="217"/>
      <c r="BEO13" s="217"/>
      <c r="BEP13" s="217"/>
      <c r="BEQ13" s="217"/>
      <c r="BER13" s="217"/>
      <c r="BES13" s="217"/>
      <c r="BET13" s="217"/>
      <c r="BEU13" s="217"/>
      <c r="BEV13" s="217"/>
      <c r="BEW13" s="217"/>
      <c r="BEX13" s="217"/>
      <c r="BEY13" s="217"/>
      <c r="BEZ13" s="217"/>
      <c r="BFA13" s="217"/>
      <c r="BFB13" s="217"/>
      <c r="BFC13" s="217"/>
      <c r="BFD13" s="217"/>
      <c r="BFE13" s="217"/>
      <c r="BFF13" s="217"/>
      <c r="BFG13" s="217"/>
      <c r="BFH13" s="217"/>
      <c r="BFI13" s="217"/>
      <c r="BFJ13" s="217"/>
      <c r="BFK13" s="217"/>
      <c r="BFL13" s="217"/>
      <c r="BFM13" s="217"/>
      <c r="BFN13" s="217"/>
      <c r="BFO13" s="217"/>
      <c r="BFP13" s="217"/>
      <c r="BFQ13" s="217"/>
      <c r="BFR13" s="217"/>
      <c r="BFS13" s="217"/>
      <c r="BFT13" s="217"/>
      <c r="BFU13" s="217"/>
      <c r="BFV13" s="217"/>
      <c r="BFW13" s="217"/>
      <c r="BFX13" s="217"/>
      <c r="BFY13" s="217"/>
      <c r="BFZ13" s="217"/>
      <c r="BGA13" s="217"/>
      <c r="BGB13" s="217"/>
      <c r="BGC13" s="217"/>
      <c r="BGD13" s="217"/>
      <c r="BGE13" s="217"/>
      <c r="BGF13" s="217"/>
      <c r="BGG13" s="217"/>
      <c r="BGH13" s="217"/>
      <c r="BGI13" s="217"/>
      <c r="BGJ13" s="217"/>
      <c r="BGK13" s="217"/>
      <c r="BGL13" s="217"/>
      <c r="BGM13" s="217"/>
      <c r="BGN13" s="217"/>
      <c r="BGO13" s="217"/>
      <c r="BGP13" s="217"/>
      <c r="BGQ13" s="217"/>
      <c r="BGR13" s="217"/>
      <c r="BGS13" s="217"/>
      <c r="BGT13" s="217"/>
      <c r="BGU13" s="217"/>
      <c r="BGV13" s="217"/>
      <c r="BGW13" s="217"/>
      <c r="BGX13" s="217"/>
      <c r="BGY13" s="217"/>
      <c r="BGZ13" s="217"/>
      <c r="BHA13" s="217"/>
      <c r="BHB13" s="217"/>
      <c r="BHC13" s="217"/>
      <c r="BHD13" s="217"/>
      <c r="BHE13" s="217"/>
      <c r="BHF13" s="217"/>
      <c r="BHG13" s="217"/>
      <c r="BHH13" s="217"/>
      <c r="BHI13" s="217"/>
      <c r="BHJ13" s="217"/>
      <c r="BHK13" s="217"/>
      <c r="BHL13" s="217"/>
      <c r="BHM13" s="217"/>
      <c r="BHN13" s="217"/>
      <c r="BHO13" s="217"/>
      <c r="BHP13" s="217"/>
      <c r="BHQ13" s="217"/>
      <c r="BHR13" s="217"/>
      <c r="BHS13" s="217"/>
      <c r="BHT13" s="217"/>
      <c r="BHU13" s="217"/>
      <c r="BHV13" s="217"/>
      <c r="BHW13" s="217"/>
      <c r="BHX13" s="217"/>
      <c r="BHY13" s="217"/>
      <c r="BHZ13" s="217"/>
      <c r="BIA13" s="217"/>
      <c r="BIB13" s="217"/>
      <c r="BIC13" s="217"/>
      <c r="BID13" s="217"/>
      <c r="BIE13" s="217"/>
      <c r="BIF13" s="217"/>
      <c r="BIG13" s="217"/>
      <c r="BIH13" s="217"/>
      <c r="BII13" s="217"/>
      <c r="BIJ13" s="217"/>
      <c r="BIK13" s="217"/>
      <c r="BIL13" s="217"/>
      <c r="BIM13" s="217"/>
      <c r="BIN13" s="217"/>
      <c r="BIO13" s="217"/>
      <c r="BIP13" s="217"/>
      <c r="BIQ13" s="217"/>
      <c r="BIR13" s="217"/>
      <c r="BIS13" s="217"/>
      <c r="BIT13" s="217"/>
      <c r="BIU13" s="217"/>
      <c r="BIV13" s="217"/>
      <c r="BIW13" s="217"/>
      <c r="BIX13" s="217"/>
      <c r="BIY13" s="217"/>
      <c r="BIZ13" s="217"/>
      <c r="BJA13" s="217"/>
      <c r="BJB13" s="217"/>
      <c r="BJC13" s="217"/>
      <c r="BJD13" s="217"/>
      <c r="BJE13" s="217"/>
      <c r="BJF13" s="217"/>
      <c r="BJG13" s="217"/>
      <c r="BJH13" s="217"/>
      <c r="BJI13" s="217"/>
      <c r="BJJ13" s="217"/>
      <c r="BJK13" s="217"/>
      <c r="BJL13" s="217"/>
      <c r="BJM13" s="217"/>
      <c r="BJN13" s="217"/>
      <c r="BJO13" s="217"/>
      <c r="BJP13" s="217"/>
      <c r="BJQ13" s="217"/>
      <c r="BJR13" s="217"/>
      <c r="BJS13" s="217"/>
      <c r="BJT13" s="217"/>
      <c r="BJU13" s="217"/>
      <c r="BJV13" s="217"/>
      <c r="BJW13" s="217"/>
      <c r="BJX13" s="217"/>
      <c r="BJY13" s="217"/>
      <c r="BJZ13" s="217"/>
      <c r="BKA13" s="217"/>
      <c r="BKB13" s="217"/>
      <c r="BKC13" s="217"/>
      <c r="BKD13" s="217"/>
      <c r="BKE13" s="217"/>
      <c r="BKF13" s="217"/>
      <c r="BKG13" s="217"/>
      <c r="BKH13" s="217"/>
      <c r="BKI13" s="217"/>
      <c r="BKJ13" s="217"/>
      <c r="BKK13" s="217"/>
      <c r="BKL13" s="217"/>
      <c r="BKM13" s="217"/>
      <c r="BKN13" s="217"/>
      <c r="BKO13" s="217"/>
      <c r="BKP13" s="217"/>
      <c r="BKQ13" s="217"/>
      <c r="BKR13" s="217"/>
      <c r="BKS13" s="217"/>
      <c r="BKT13" s="217"/>
      <c r="BKU13" s="217"/>
      <c r="BKV13" s="217"/>
      <c r="BKW13" s="217"/>
      <c r="BKX13" s="217"/>
      <c r="BKY13" s="217"/>
      <c r="BKZ13" s="217"/>
      <c r="BLA13" s="217"/>
      <c r="BLB13" s="217"/>
      <c r="BLC13" s="217"/>
      <c r="BLD13" s="217"/>
      <c r="BLE13" s="217"/>
      <c r="BLF13" s="217"/>
      <c r="BLG13" s="217"/>
      <c r="BLH13" s="217"/>
      <c r="BLI13" s="217"/>
      <c r="BLJ13" s="217"/>
      <c r="BLK13" s="217"/>
      <c r="BLL13" s="217"/>
      <c r="BLM13" s="217"/>
      <c r="BLN13" s="217"/>
      <c r="BLO13" s="217"/>
      <c r="BLP13" s="217"/>
      <c r="BLQ13" s="217"/>
      <c r="BLR13" s="217"/>
      <c r="BLS13" s="217"/>
      <c r="BLT13" s="217"/>
      <c r="BLU13" s="217"/>
      <c r="BLV13" s="217"/>
      <c r="BLW13" s="217"/>
      <c r="BLX13" s="217"/>
      <c r="BLY13" s="217"/>
      <c r="BLZ13" s="217"/>
      <c r="BMA13" s="217"/>
      <c r="BMB13" s="217"/>
      <c r="BMC13" s="217"/>
      <c r="BMD13" s="217"/>
      <c r="BME13" s="217"/>
      <c r="BMF13" s="217"/>
      <c r="BMG13" s="217"/>
      <c r="BMH13" s="217"/>
      <c r="BMI13" s="217"/>
      <c r="BMJ13" s="217"/>
      <c r="BMK13" s="217"/>
      <c r="BML13" s="217"/>
      <c r="BMM13" s="217"/>
      <c r="BMN13" s="217"/>
      <c r="BMO13" s="217"/>
      <c r="BMP13" s="217"/>
      <c r="BMQ13" s="217"/>
      <c r="BMR13" s="217"/>
      <c r="BMS13" s="217"/>
      <c r="BMT13" s="217"/>
      <c r="BMU13" s="217"/>
      <c r="BMV13" s="217"/>
      <c r="BMW13" s="217"/>
      <c r="BMX13" s="217"/>
      <c r="BMY13" s="217"/>
      <c r="BMZ13" s="217"/>
      <c r="BNA13" s="217"/>
      <c r="BNB13" s="217"/>
      <c r="BNC13" s="217"/>
      <c r="BND13" s="217"/>
      <c r="BNE13" s="217"/>
      <c r="BNF13" s="217"/>
      <c r="BNG13" s="217"/>
      <c r="BNH13" s="217"/>
      <c r="BNI13" s="217"/>
      <c r="BNJ13" s="217"/>
      <c r="BNK13" s="217"/>
      <c r="BNL13" s="217"/>
      <c r="BNM13" s="217"/>
      <c r="BNN13" s="217"/>
      <c r="BNO13" s="217"/>
      <c r="BNP13" s="217"/>
      <c r="BNQ13" s="217"/>
      <c r="BNR13" s="217"/>
      <c r="BNS13" s="217"/>
      <c r="BNT13" s="217"/>
      <c r="BNU13" s="217"/>
      <c r="BNV13" s="217"/>
      <c r="BNW13" s="217"/>
      <c r="BNX13" s="217"/>
      <c r="BNY13" s="217"/>
      <c r="BNZ13" s="217"/>
      <c r="BOA13" s="217"/>
      <c r="BOB13" s="217"/>
      <c r="BOC13" s="217"/>
      <c r="BOD13" s="217"/>
      <c r="BOE13" s="217"/>
      <c r="BOF13" s="217"/>
      <c r="BOG13" s="217"/>
      <c r="BOH13" s="217"/>
      <c r="BOI13" s="217"/>
      <c r="BOJ13" s="217"/>
      <c r="BOK13" s="217"/>
      <c r="BOL13" s="217"/>
      <c r="BOM13" s="217"/>
      <c r="BON13" s="217"/>
      <c r="BOO13" s="217"/>
      <c r="BOP13" s="217"/>
      <c r="BOQ13" s="217"/>
      <c r="BOR13" s="217"/>
      <c r="BOS13" s="217"/>
      <c r="BOT13" s="217"/>
      <c r="BOU13" s="217"/>
      <c r="BOV13" s="217"/>
      <c r="BOW13" s="217"/>
      <c r="BOX13" s="217"/>
      <c r="BOY13" s="217"/>
      <c r="BOZ13" s="217"/>
      <c r="BPA13" s="217"/>
      <c r="BPB13" s="217"/>
      <c r="BPC13" s="217"/>
      <c r="BPD13" s="217"/>
      <c r="BPE13" s="217"/>
      <c r="BPF13" s="217"/>
      <c r="BPG13" s="217"/>
      <c r="BPH13" s="217"/>
      <c r="BPI13" s="217"/>
      <c r="BPJ13" s="217"/>
      <c r="BPK13" s="217"/>
      <c r="BPL13" s="217"/>
      <c r="BPM13" s="217"/>
      <c r="BPN13" s="217"/>
      <c r="BPO13" s="217"/>
      <c r="BPP13" s="217"/>
      <c r="BPQ13" s="217"/>
      <c r="BPR13" s="217"/>
      <c r="BPS13" s="217"/>
      <c r="BPT13" s="217"/>
      <c r="BPU13" s="217"/>
      <c r="BPV13" s="217"/>
      <c r="BPW13" s="217"/>
      <c r="BPX13" s="217"/>
      <c r="BPY13" s="217"/>
      <c r="BPZ13" s="217"/>
      <c r="BQA13" s="217"/>
      <c r="BQB13" s="217"/>
      <c r="BQC13" s="217"/>
      <c r="BQD13" s="217"/>
      <c r="BQE13" s="217"/>
      <c r="BQF13" s="217"/>
      <c r="BQG13" s="217"/>
      <c r="BQH13" s="217"/>
      <c r="BQI13" s="217"/>
      <c r="BQJ13" s="217"/>
      <c r="BQK13" s="217"/>
      <c r="BQL13" s="217"/>
      <c r="BQM13" s="217"/>
      <c r="BQN13" s="217"/>
      <c r="BQO13" s="217"/>
      <c r="BQP13" s="217"/>
      <c r="BQQ13" s="217"/>
      <c r="BQR13" s="217"/>
      <c r="BQS13" s="217"/>
      <c r="BQT13" s="217"/>
      <c r="BQU13" s="217"/>
      <c r="BQV13" s="217"/>
      <c r="BQW13" s="217"/>
      <c r="BQX13" s="217"/>
      <c r="BQY13" s="217"/>
      <c r="BQZ13" s="217"/>
      <c r="BRA13" s="217"/>
      <c r="BRB13" s="217"/>
      <c r="BRC13" s="217"/>
      <c r="BRD13" s="217"/>
      <c r="BRE13" s="217"/>
      <c r="BRF13" s="217"/>
      <c r="BRG13" s="217"/>
      <c r="BRH13" s="217"/>
      <c r="BRI13" s="217"/>
      <c r="BRJ13" s="217"/>
      <c r="BRK13" s="217"/>
      <c r="BRL13" s="217"/>
      <c r="BRM13" s="217"/>
      <c r="BRN13" s="217"/>
      <c r="BRO13" s="217"/>
      <c r="BRP13" s="217"/>
      <c r="BRQ13" s="217"/>
      <c r="BRR13" s="217"/>
      <c r="BRS13" s="217"/>
      <c r="BRT13" s="217"/>
      <c r="BRU13" s="217"/>
      <c r="BRV13" s="217"/>
      <c r="BRW13" s="217"/>
      <c r="BRX13" s="217"/>
      <c r="BRY13" s="217"/>
      <c r="BRZ13" s="217"/>
      <c r="BSA13" s="217"/>
      <c r="BSB13" s="217"/>
      <c r="BSC13" s="217"/>
      <c r="BSD13" s="217"/>
      <c r="BSE13" s="217"/>
      <c r="BSF13" s="217"/>
      <c r="BSG13" s="217"/>
      <c r="BSH13" s="217"/>
      <c r="BSI13" s="217"/>
      <c r="BSJ13" s="217"/>
      <c r="BSK13" s="217"/>
      <c r="BSL13" s="217"/>
      <c r="BSM13" s="217"/>
      <c r="BSN13" s="217"/>
      <c r="BSO13" s="217"/>
      <c r="BSP13" s="217"/>
      <c r="BSQ13" s="217"/>
      <c r="BSR13" s="217"/>
      <c r="BSS13" s="217"/>
      <c r="BST13" s="217"/>
      <c r="BSU13" s="217"/>
      <c r="BSV13" s="217"/>
      <c r="BSW13" s="217"/>
      <c r="BSX13" s="217"/>
      <c r="BSY13" s="217"/>
      <c r="BSZ13" s="217"/>
      <c r="BTA13" s="217"/>
      <c r="BTB13" s="217"/>
      <c r="BTC13" s="217"/>
      <c r="BTD13" s="217"/>
      <c r="BTE13" s="217"/>
      <c r="BTF13" s="217"/>
      <c r="BTG13" s="217"/>
      <c r="BTH13" s="217"/>
      <c r="BTI13" s="217"/>
      <c r="BTJ13" s="217"/>
      <c r="BTK13" s="217"/>
      <c r="BTL13" s="217"/>
      <c r="BTM13" s="217"/>
      <c r="BTN13" s="217"/>
      <c r="BTO13" s="217"/>
      <c r="BTP13" s="217"/>
      <c r="BTQ13" s="217"/>
      <c r="BTR13" s="217"/>
      <c r="BTS13" s="217"/>
      <c r="BTT13" s="217"/>
      <c r="BTU13" s="217"/>
      <c r="BTV13" s="217"/>
      <c r="BTW13" s="217"/>
      <c r="BTX13" s="217"/>
      <c r="BTY13" s="217"/>
      <c r="BTZ13" s="217"/>
      <c r="BUA13" s="217"/>
      <c r="BUB13" s="217"/>
      <c r="BUC13" s="217"/>
      <c r="BUD13" s="217"/>
      <c r="BUE13" s="217"/>
      <c r="BUF13" s="217"/>
      <c r="BUG13" s="217"/>
      <c r="BUH13" s="217"/>
      <c r="BUI13" s="217"/>
      <c r="BUJ13" s="217"/>
      <c r="BUK13" s="217"/>
      <c r="BUL13" s="217"/>
      <c r="BUM13" s="217"/>
      <c r="BUN13" s="217"/>
      <c r="BUO13" s="217"/>
      <c r="BUP13" s="217"/>
      <c r="BUQ13" s="217"/>
      <c r="BUR13" s="217"/>
      <c r="BUS13" s="217"/>
      <c r="BUT13" s="217"/>
      <c r="BUU13" s="217"/>
      <c r="BUV13" s="217"/>
      <c r="BUW13" s="217"/>
      <c r="BUX13" s="217"/>
      <c r="BUY13" s="217"/>
      <c r="BUZ13" s="217"/>
      <c r="BVA13" s="217"/>
      <c r="BVB13" s="217"/>
      <c r="BVC13" s="217"/>
      <c r="BVD13" s="217"/>
      <c r="BVE13" s="217"/>
      <c r="BVF13" s="217"/>
      <c r="BVG13" s="217"/>
      <c r="BVH13" s="217"/>
      <c r="BVI13" s="217"/>
      <c r="BVJ13" s="217"/>
      <c r="BVK13" s="217"/>
      <c r="BVL13" s="217"/>
      <c r="BVM13" s="217"/>
      <c r="BVN13" s="217"/>
      <c r="BVO13" s="217"/>
      <c r="BVP13" s="217"/>
      <c r="BVQ13" s="217"/>
      <c r="BVR13" s="217"/>
      <c r="BVS13" s="217"/>
      <c r="BVT13" s="217"/>
      <c r="BVU13" s="217"/>
      <c r="BVV13" s="217"/>
      <c r="BVW13" s="217"/>
      <c r="BVX13" s="217"/>
      <c r="BVY13" s="217"/>
      <c r="BVZ13" s="217"/>
      <c r="BWA13" s="217"/>
      <c r="BWB13" s="217"/>
      <c r="BWC13" s="217"/>
      <c r="BWD13" s="217"/>
      <c r="BWE13" s="217"/>
      <c r="BWF13" s="217"/>
      <c r="BWG13" s="217"/>
      <c r="BWH13" s="217"/>
      <c r="BWI13" s="217"/>
      <c r="BWJ13" s="217"/>
      <c r="BWK13" s="217"/>
      <c r="BWL13" s="217"/>
      <c r="BWM13" s="217"/>
      <c r="BWN13" s="217"/>
      <c r="BWO13" s="217"/>
      <c r="BWP13" s="217"/>
      <c r="BWQ13" s="217"/>
      <c r="BWR13" s="217"/>
      <c r="BWS13" s="217"/>
      <c r="BWT13" s="217"/>
      <c r="BWU13" s="217"/>
      <c r="BWV13" s="217"/>
      <c r="BWW13" s="217"/>
      <c r="BWX13" s="217"/>
      <c r="BWY13" s="217"/>
      <c r="BWZ13" s="217"/>
      <c r="BXA13" s="217"/>
      <c r="BXB13" s="217"/>
      <c r="BXC13" s="217"/>
      <c r="BXD13" s="217"/>
      <c r="BXE13" s="217"/>
      <c r="BXF13" s="217"/>
      <c r="BXG13" s="217"/>
      <c r="BXH13" s="217"/>
      <c r="BXI13" s="217"/>
      <c r="BXJ13" s="217"/>
      <c r="BXK13" s="217"/>
      <c r="BXL13" s="217"/>
      <c r="BXM13" s="217"/>
      <c r="BXN13" s="217"/>
      <c r="BXO13" s="217"/>
      <c r="BXP13" s="217"/>
      <c r="BXQ13" s="217"/>
      <c r="BXR13" s="217"/>
      <c r="BXS13" s="217"/>
      <c r="BXT13" s="217"/>
      <c r="BXU13" s="217"/>
      <c r="BXV13" s="217"/>
      <c r="BXW13" s="217"/>
      <c r="BXX13" s="217"/>
      <c r="BXY13" s="217"/>
      <c r="BXZ13" s="217"/>
      <c r="BYA13" s="217"/>
      <c r="BYB13" s="217"/>
      <c r="BYC13" s="217"/>
      <c r="BYD13" s="217"/>
      <c r="BYE13" s="217"/>
      <c r="BYF13" s="217"/>
      <c r="BYG13" s="217"/>
      <c r="BYH13" s="217"/>
      <c r="BYI13" s="217"/>
      <c r="BYJ13" s="217"/>
      <c r="BYK13" s="217"/>
      <c r="BYL13" s="217"/>
      <c r="BYM13" s="217"/>
      <c r="BYN13" s="217"/>
      <c r="BYO13" s="217"/>
      <c r="BYP13" s="217"/>
      <c r="BYQ13" s="217"/>
      <c r="BYR13" s="217"/>
      <c r="BYS13" s="217"/>
      <c r="BYT13" s="217"/>
      <c r="BYU13" s="217"/>
      <c r="BYV13" s="217"/>
      <c r="BYW13" s="217"/>
      <c r="BYX13" s="217"/>
      <c r="BYY13" s="217"/>
      <c r="BYZ13" s="217"/>
      <c r="BZA13" s="217"/>
      <c r="BZB13" s="217"/>
      <c r="BZC13" s="217"/>
      <c r="BZD13" s="217"/>
      <c r="BZE13" s="217"/>
      <c r="BZF13" s="217"/>
      <c r="BZG13" s="217"/>
      <c r="BZH13" s="217"/>
      <c r="BZI13" s="217"/>
      <c r="BZJ13" s="217"/>
      <c r="BZK13" s="217"/>
      <c r="BZL13" s="217"/>
      <c r="BZM13" s="217"/>
      <c r="BZN13" s="217"/>
      <c r="BZO13" s="217"/>
      <c r="BZP13" s="217"/>
      <c r="BZQ13" s="217"/>
      <c r="BZR13" s="217"/>
      <c r="BZS13" s="217"/>
      <c r="BZT13" s="217"/>
      <c r="BZU13" s="217"/>
      <c r="BZV13" s="217"/>
      <c r="BZW13" s="217"/>
      <c r="BZX13" s="217"/>
      <c r="BZY13" s="217"/>
      <c r="BZZ13" s="217"/>
      <c r="CAA13" s="217"/>
      <c r="CAB13" s="217"/>
      <c r="CAC13" s="217"/>
      <c r="CAD13" s="217"/>
      <c r="CAE13" s="217"/>
      <c r="CAF13" s="217"/>
      <c r="CAG13" s="217"/>
      <c r="CAH13" s="217"/>
      <c r="CAI13" s="217"/>
      <c r="CAJ13" s="217"/>
      <c r="CAK13" s="217"/>
      <c r="CAL13" s="217"/>
      <c r="CAM13" s="217"/>
      <c r="CAN13" s="217"/>
      <c r="CAO13" s="217"/>
      <c r="CAP13" s="217"/>
      <c r="CAQ13" s="217"/>
      <c r="CAR13" s="217"/>
      <c r="CAS13" s="217"/>
      <c r="CAT13" s="217"/>
      <c r="CAU13" s="217"/>
      <c r="CAV13" s="217"/>
      <c r="CAW13" s="217"/>
      <c r="CAX13" s="217"/>
      <c r="CAY13" s="217"/>
      <c r="CAZ13" s="217"/>
      <c r="CBA13" s="217"/>
      <c r="CBB13" s="217"/>
      <c r="CBC13" s="217"/>
      <c r="CBD13" s="217"/>
      <c r="CBE13" s="217"/>
      <c r="CBF13" s="217"/>
      <c r="CBG13" s="217"/>
      <c r="CBH13" s="217"/>
      <c r="CBI13" s="217"/>
      <c r="CBJ13" s="217"/>
      <c r="CBK13" s="217"/>
      <c r="CBL13" s="217"/>
      <c r="CBM13" s="217"/>
      <c r="CBN13" s="217"/>
      <c r="CBO13" s="217"/>
      <c r="CBP13" s="217"/>
      <c r="CBQ13" s="217"/>
      <c r="CBR13" s="217"/>
      <c r="CBS13" s="217"/>
      <c r="CBT13" s="217"/>
      <c r="CBU13" s="217"/>
      <c r="CBV13" s="217"/>
      <c r="CBW13" s="217"/>
      <c r="CBX13" s="217"/>
      <c r="CBY13" s="217"/>
      <c r="CBZ13" s="217"/>
      <c r="CCA13" s="217"/>
      <c r="CCB13" s="217"/>
      <c r="CCC13" s="217"/>
      <c r="CCD13" s="217"/>
      <c r="CCE13" s="217"/>
      <c r="CCF13" s="217"/>
      <c r="CCG13" s="217"/>
      <c r="CCH13" s="217"/>
      <c r="CCI13" s="217"/>
      <c r="CCJ13" s="217"/>
      <c r="CCK13" s="217"/>
      <c r="CCL13" s="217"/>
      <c r="CCM13" s="217"/>
      <c r="CCN13" s="217"/>
      <c r="CCO13" s="217"/>
      <c r="CCP13" s="217"/>
      <c r="CCQ13" s="217"/>
      <c r="CCR13" s="217"/>
      <c r="CCS13" s="217"/>
      <c r="CCT13" s="217"/>
      <c r="CCU13" s="217"/>
      <c r="CCV13" s="217"/>
      <c r="CCW13" s="217"/>
      <c r="CCX13" s="217"/>
      <c r="CCY13" s="217"/>
      <c r="CCZ13" s="217"/>
      <c r="CDA13" s="217"/>
      <c r="CDB13" s="217"/>
      <c r="CDC13" s="217"/>
      <c r="CDD13" s="217"/>
      <c r="CDE13" s="217"/>
      <c r="CDF13" s="217"/>
      <c r="CDG13" s="217"/>
      <c r="CDH13" s="217"/>
      <c r="CDI13" s="217"/>
      <c r="CDJ13" s="217"/>
      <c r="CDK13" s="217"/>
      <c r="CDL13" s="217"/>
      <c r="CDM13" s="217"/>
      <c r="CDN13" s="217"/>
      <c r="CDO13" s="217"/>
      <c r="CDP13" s="217"/>
      <c r="CDQ13" s="217"/>
      <c r="CDR13" s="217"/>
      <c r="CDS13" s="217"/>
      <c r="CDT13" s="217"/>
      <c r="CDU13" s="217"/>
      <c r="CDV13" s="217"/>
      <c r="CDW13" s="217"/>
      <c r="CDX13" s="217"/>
      <c r="CDY13" s="217"/>
      <c r="CDZ13" s="217"/>
      <c r="CEA13" s="217"/>
      <c r="CEB13" s="217"/>
      <c r="CEC13" s="217"/>
      <c r="CED13" s="217"/>
      <c r="CEE13" s="217"/>
      <c r="CEF13" s="217"/>
      <c r="CEG13" s="217"/>
      <c r="CEH13" s="217"/>
      <c r="CEI13" s="217"/>
      <c r="CEJ13" s="217"/>
      <c r="CEK13" s="217"/>
      <c r="CEL13" s="217"/>
      <c r="CEM13" s="217"/>
      <c r="CEN13" s="217"/>
      <c r="CEO13" s="217"/>
      <c r="CEP13" s="217"/>
      <c r="CEQ13" s="217"/>
      <c r="CER13" s="217"/>
      <c r="CES13" s="217"/>
      <c r="CET13" s="217"/>
      <c r="CEU13" s="217"/>
      <c r="CEV13" s="217"/>
      <c r="CEW13" s="217"/>
      <c r="CEX13" s="217"/>
      <c r="CEY13" s="217"/>
      <c r="CEZ13" s="217"/>
      <c r="CFA13" s="217"/>
      <c r="CFB13" s="217"/>
      <c r="CFC13" s="217"/>
      <c r="CFD13" s="217"/>
      <c r="CFE13" s="217"/>
      <c r="CFF13" s="217"/>
      <c r="CFG13" s="217"/>
      <c r="CFH13" s="217"/>
      <c r="CFI13" s="217"/>
      <c r="CFJ13" s="217"/>
      <c r="CFK13" s="217"/>
      <c r="CFL13" s="217"/>
      <c r="CFM13" s="217"/>
      <c r="CFN13" s="217"/>
      <c r="CFO13" s="217"/>
      <c r="CFP13" s="217"/>
      <c r="CFQ13" s="217"/>
      <c r="CFR13" s="217"/>
      <c r="CFS13" s="217"/>
      <c r="CFT13" s="217"/>
      <c r="CFU13" s="217"/>
      <c r="CFV13" s="217"/>
      <c r="CFW13" s="217"/>
      <c r="CFX13" s="217"/>
      <c r="CFY13" s="217"/>
      <c r="CFZ13" s="217"/>
      <c r="CGA13" s="217"/>
      <c r="CGB13" s="217"/>
      <c r="CGC13" s="217"/>
      <c r="CGD13" s="217"/>
      <c r="CGE13" s="217"/>
      <c r="CGF13" s="217"/>
      <c r="CGG13" s="217"/>
      <c r="CGH13" s="217"/>
      <c r="CGI13" s="217"/>
      <c r="CGJ13" s="217"/>
      <c r="CGK13" s="217"/>
      <c r="CGL13" s="217"/>
      <c r="CGM13" s="217"/>
      <c r="CGN13" s="217"/>
      <c r="CGO13" s="217"/>
      <c r="CGP13" s="217"/>
      <c r="CGQ13" s="217"/>
      <c r="CGR13" s="217"/>
      <c r="CGS13" s="217"/>
      <c r="CGT13" s="217"/>
      <c r="CGU13" s="217"/>
      <c r="CGV13" s="217"/>
      <c r="CGW13" s="217"/>
      <c r="CGX13" s="217"/>
      <c r="CGY13" s="217"/>
      <c r="CGZ13" s="217"/>
      <c r="CHA13" s="217"/>
      <c r="CHB13" s="217"/>
      <c r="CHC13" s="217"/>
      <c r="CHD13" s="217"/>
      <c r="CHE13" s="217"/>
      <c r="CHF13" s="217"/>
      <c r="CHG13" s="217"/>
      <c r="CHH13" s="217"/>
      <c r="CHI13" s="217"/>
      <c r="CHJ13" s="217"/>
      <c r="CHK13" s="217"/>
      <c r="CHL13" s="217"/>
      <c r="CHM13" s="217"/>
      <c r="CHN13" s="217"/>
      <c r="CHO13" s="217"/>
      <c r="CHP13" s="217"/>
      <c r="CHQ13" s="217"/>
      <c r="CHR13" s="217"/>
      <c r="CHS13" s="217"/>
      <c r="CHT13" s="217"/>
      <c r="CHU13" s="217"/>
      <c r="CHV13" s="217"/>
      <c r="CHW13" s="217"/>
      <c r="CHX13" s="217"/>
      <c r="CHY13" s="217"/>
      <c r="CHZ13" s="217"/>
      <c r="CIA13" s="217"/>
      <c r="CIB13" s="217"/>
      <c r="CIC13" s="217"/>
      <c r="CID13" s="217"/>
      <c r="CIE13" s="217"/>
      <c r="CIF13" s="217"/>
      <c r="CIG13" s="217"/>
      <c r="CIH13" s="217"/>
      <c r="CII13" s="217"/>
      <c r="CIJ13" s="217"/>
      <c r="CIK13" s="217"/>
      <c r="CIL13" s="217"/>
      <c r="CIM13" s="217"/>
      <c r="CIN13" s="217"/>
      <c r="CIO13" s="217"/>
      <c r="CIP13" s="217"/>
      <c r="CIQ13" s="217"/>
      <c r="CIR13" s="217"/>
      <c r="CIS13" s="217"/>
      <c r="CIT13" s="217"/>
      <c r="CIU13" s="217"/>
      <c r="CIV13" s="217"/>
      <c r="CIW13" s="217"/>
      <c r="CIX13" s="217"/>
      <c r="CIY13" s="217"/>
      <c r="CIZ13" s="217"/>
      <c r="CJA13" s="217"/>
      <c r="CJB13" s="217"/>
      <c r="CJC13" s="217"/>
      <c r="CJD13" s="217"/>
      <c r="CJE13" s="217"/>
      <c r="CJF13" s="217"/>
      <c r="CJG13" s="217"/>
      <c r="CJH13" s="217"/>
      <c r="CJI13" s="217"/>
      <c r="CJJ13" s="217"/>
      <c r="CJK13" s="217"/>
      <c r="CJL13" s="217"/>
      <c r="CJM13" s="217"/>
      <c r="CJN13" s="217"/>
      <c r="CJO13" s="217"/>
      <c r="CJP13" s="217"/>
      <c r="CJQ13" s="217"/>
      <c r="CJR13" s="217"/>
      <c r="CJS13" s="217"/>
      <c r="CJT13" s="217"/>
      <c r="CJU13" s="217"/>
      <c r="CJV13" s="217"/>
      <c r="CJW13" s="217"/>
      <c r="CJX13" s="217"/>
      <c r="CJY13" s="217"/>
      <c r="CJZ13" s="217"/>
      <c r="CKA13" s="217"/>
      <c r="CKB13" s="217"/>
      <c r="CKC13" s="217"/>
      <c r="CKD13" s="217"/>
      <c r="CKE13" s="217"/>
      <c r="CKF13" s="217"/>
      <c r="CKG13" s="217"/>
      <c r="CKH13" s="217"/>
      <c r="CKI13" s="217"/>
      <c r="CKJ13" s="217"/>
      <c r="CKK13" s="217"/>
      <c r="CKL13" s="217"/>
      <c r="CKM13" s="217"/>
      <c r="CKN13" s="217"/>
      <c r="CKO13" s="217"/>
      <c r="CKP13" s="217"/>
      <c r="CKQ13" s="217"/>
      <c r="CKR13" s="217"/>
      <c r="CKS13" s="217"/>
      <c r="CKT13" s="217"/>
      <c r="CKU13" s="217"/>
      <c r="CKV13" s="217"/>
      <c r="CKW13" s="217"/>
      <c r="CKX13" s="217"/>
      <c r="CKY13" s="217"/>
      <c r="CKZ13" s="217"/>
      <c r="CLA13" s="217"/>
      <c r="CLB13" s="217"/>
      <c r="CLC13" s="217"/>
      <c r="CLD13" s="217"/>
      <c r="CLE13" s="217"/>
      <c r="CLF13" s="217"/>
      <c r="CLG13" s="217"/>
      <c r="CLH13" s="217"/>
      <c r="CLI13" s="217"/>
      <c r="CLJ13" s="217"/>
      <c r="CLK13" s="217"/>
      <c r="CLL13" s="217"/>
      <c r="CLM13" s="217"/>
      <c r="CLN13" s="217"/>
      <c r="CLO13" s="217"/>
      <c r="CLP13" s="217"/>
      <c r="CLQ13" s="217"/>
      <c r="CLR13" s="217"/>
      <c r="CLS13" s="217"/>
      <c r="CLT13" s="217"/>
      <c r="CLU13" s="217"/>
      <c r="CLV13" s="217"/>
      <c r="CLW13" s="217"/>
      <c r="CLX13" s="217"/>
      <c r="CLY13" s="217"/>
      <c r="CLZ13" s="217"/>
      <c r="CMA13" s="217"/>
      <c r="CMB13" s="217"/>
      <c r="CMC13" s="217"/>
      <c r="CMD13" s="217"/>
      <c r="CME13" s="217"/>
      <c r="CMF13" s="217"/>
      <c r="CMG13" s="217"/>
      <c r="CMH13" s="217"/>
      <c r="CMI13" s="217"/>
      <c r="CMJ13" s="217"/>
      <c r="CMK13" s="217"/>
      <c r="CML13" s="217"/>
      <c r="CMM13" s="217"/>
      <c r="CMN13" s="217"/>
      <c r="CMO13" s="217"/>
      <c r="CMP13" s="217"/>
      <c r="CMQ13" s="217"/>
      <c r="CMR13" s="217"/>
      <c r="CMS13" s="217"/>
      <c r="CMT13" s="217"/>
      <c r="CMU13" s="217"/>
      <c r="CMV13" s="217"/>
      <c r="CMW13" s="217"/>
      <c r="CMX13" s="217"/>
      <c r="CMY13" s="217"/>
      <c r="CMZ13" s="217"/>
      <c r="CNA13" s="217"/>
      <c r="CNB13" s="217"/>
      <c r="CNC13" s="217"/>
      <c r="CND13" s="217"/>
      <c r="CNE13" s="217"/>
      <c r="CNF13" s="217"/>
      <c r="CNG13" s="217"/>
      <c r="CNH13" s="217"/>
      <c r="CNI13" s="217"/>
      <c r="CNJ13" s="217"/>
      <c r="CNK13" s="217"/>
      <c r="CNL13" s="217"/>
      <c r="CNM13" s="217"/>
      <c r="CNN13" s="217"/>
      <c r="CNO13" s="217"/>
      <c r="CNP13" s="217"/>
      <c r="CNQ13" s="217"/>
      <c r="CNR13" s="217"/>
      <c r="CNS13" s="217"/>
      <c r="CNT13" s="217"/>
      <c r="CNU13" s="217"/>
      <c r="CNV13" s="217"/>
      <c r="CNW13" s="217"/>
      <c r="CNX13" s="217"/>
      <c r="CNY13" s="217"/>
      <c r="CNZ13" s="217"/>
      <c r="COA13" s="217"/>
      <c r="COB13" s="217"/>
      <c r="COC13" s="217"/>
      <c r="COD13" s="217"/>
      <c r="COE13" s="217"/>
      <c r="COF13" s="217"/>
      <c r="COG13" s="217"/>
      <c r="COH13" s="217"/>
      <c r="COI13" s="217"/>
      <c r="COJ13" s="217"/>
      <c r="COK13" s="217"/>
      <c r="COL13" s="217"/>
      <c r="COM13" s="217"/>
      <c r="CON13" s="217"/>
      <c r="COO13" s="217"/>
      <c r="COP13" s="217"/>
      <c r="COQ13" s="217"/>
      <c r="COR13" s="217"/>
      <c r="COS13" s="217"/>
      <c r="COT13" s="217"/>
      <c r="COU13" s="217"/>
      <c r="COV13" s="217"/>
      <c r="COW13" s="217"/>
      <c r="COX13" s="217"/>
      <c r="COY13" s="217"/>
      <c r="COZ13" s="217"/>
      <c r="CPA13" s="217"/>
      <c r="CPB13" s="217"/>
      <c r="CPC13" s="217"/>
      <c r="CPD13" s="217"/>
      <c r="CPE13" s="217"/>
      <c r="CPF13" s="217"/>
      <c r="CPG13" s="217"/>
      <c r="CPH13" s="217"/>
      <c r="CPI13" s="217"/>
      <c r="CPJ13" s="217"/>
      <c r="CPK13" s="217"/>
      <c r="CPL13" s="217"/>
      <c r="CPM13" s="217"/>
      <c r="CPN13" s="217"/>
      <c r="CPO13" s="217"/>
      <c r="CPP13" s="217"/>
      <c r="CPQ13" s="217"/>
      <c r="CPR13" s="217"/>
      <c r="CPS13" s="217"/>
      <c r="CPT13" s="217"/>
      <c r="CPU13" s="217"/>
      <c r="CPV13" s="217"/>
      <c r="CPW13" s="217"/>
      <c r="CPX13" s="217"/>
      <c r="CPY13" s="217"/>
      <c r="CPZ13" s="217"/>
      <c r="CQA13" s="217"/>
      <c r="CQB13" s="217"/>
      <c r="CQC13" s="217"/>
      <c r="CQD13" s="217"/>
      <c r="CQE13" s="217"/>
      <c r="CQF13" s="217"/>
      <c r="CQG13" s="217"/>
      <c r="CQH13" s="217"/>
      <c r="CQI13" s="217"/>
      <c r="CQJ13" s="217"/>
      <c r="CQK13" s="217"/>
      <c r="CQL13" s="217"/>
      <c r="CQM13" s="217"/>
      <c r="CQN13" s="217"/>
      <c r="CQO13" s="217"/>
      <c r="CQP13" s="217"/>
      <c r="CQQ13" s="217"/>
      <c r="CQR13" s="217"/>
      <c r="CQS13" s="217"/>
      <c r="CQT13" s="217"/>
      <c r="CQU13" s="217"/>
      <c r="CQV13" s="217"/>
      <c r="CQW13" s="217"/>
      <c r="CQX13" s="217"/>
      <c r="CQY13" s="217"/>
      <c r="CQZ13" s="217"/>
      <c r="CRA13" s="217"/>
      <c r="CRB13" s="217"/>
      <c r="CRC13" s="217"/>
      <c r="CRD13" s="217"/>
      <c r="CRE13" s="217"/>
      <c r="CRF13" s="217"/>
      <c r="CRG13" s="217"/>
      <c r="CRH13" s="217"/>
      <c r="CRI13" s="217"/>
      <c r="CRJ13" s="217"/>
      <c r="CRK13" s="217"/>
      <c r="CRL13" s="217"/>
      <c r="CRM13" s="217"/>
      <c r="CRN13" s="217"/>
      <c r="CRO13" s="217"/>
      <c r="CRP13" s="217"/>
      <c r="CRQ13" s="217"/>
      <c r="CRR13" s="217"/>
      <c r="CRS13" s="217"/>
      <c r="CRT13" s="217"/>
      <c r="CRU13" s="217"/>
      <c r="CRV13" s="217"/>
      <c r="CRW13" s="217"/>
      <c r="CRX13" s="217"/>
      <c r="CRY13" s="217"/>
      <c r="CRZ13" s="217"/>
      <c r="CSA13" s="217"/>
      <c r="CSB13" s="217"/>
      <c r="CSC13" s="217"/>
      <c r="CSD13" s="217"/>
      <c r="CSE13" s="217"/>
      <c r="CSF13" s="217"/>
      <c r="CSG13" s="217"/>
      <c r="CSH13" s="217"/>
      <c r="CSI13" s="217"/>
      <c r="CSJ13" s="217"/>
      <c r="CSK13" s="217"/>
      <c r="CSL13" s="217"/>
      <c r="CSM13" s="217"/>
      <c r="CSN13" s="217"/>
      <c r="CSO13" s="217"/>
      <c r="CSP13" s="217"/>
      <c r="CSQ13" s="217"/>
      <c r="CSR13" s="217"/>
      <c r="CSS13" s="217"/>
      <c r="CST13" s="217"/>
      <c r="CSU13" s="217"/>
      <c r="CSV13" s="217"/>
      <c r="CSW13" s="217"/>
      <c r="CSX13" s="217"/>
      <c r="CSY13" s="217"/>
      <c r="CSZ13" s="217"/>
      <c r="CTA13" s="217"/>
      <c r="CTB13" s="217"/>
      <c r="CTC13" s="217"/>
      <c r="CTD13" s="217"/>
      <c r="CTE13" s="217"/>
      <c r="CTF13" s="217"/>
      <c r="CTG13" s="217"/>
      <c r="CTH13" s="217"/>
      <c r="CTI13" s="217"/>
      <c r="CTJ13" s="217"/>
      <c r="CTK13" s="217"/>
      <c r="CTL13" s="217"/>
      <c r="CTM13" s="217"/>
      <c r="CTN13" s="217"/>
      <c r="CTO13" s="217"/>
      <c r="CTP13" s="217"/>
      <c r="CTQ13" s="217"/>
      <c r="CTR13" s="217"/>
      <c r="CTS13" s="217"/>
      <c r="CTT13" s="217"/>
      <c r="CTU13" s="217"/>
      <c r="CTV13" s="217"/>
      <c r="CTW13" s="217"/>
      <c r="CTX13" s="217"/>
      <c r="CTY13" s="217"/>
      <c r="CTZ13" s="217"/>
      <c r="CUA13" s="217"/>
      <c r="CUB13" s="217"/>
      <c r="CUC13" s="217"/>
      <c r="CUD13" s="217"/>
      <c r="CUE13" s="217"/>
      <c r="CUF13" s="217"/>
      <c r="CUG13" s="217"/>
      <c r="CUH13" s="217"/>
      <c r="CUI13" s="217"/>
      <c r="CUJ13" s="217"/>
      <c r="CUK13" s="217"/>
      <c r="CUL13" s="217"/>
      <c r="CUM13" s="217"/>
      <c r="CUN13" s="217"/>
      <c r="CUO13" s="217"/>
      <c r="CUP13" s="217"/>
      <c r="CUQ13" s="217"/>
      <c r="CUR13" s="217"/>
      <c r="CUS13" s="217"/>
      <c r="CUT13" s="217"/>
      <c r="CUU13" s="217"/>
      <c r="CUV13" s="217"/>
      <c r="CUW13" s="217"/>
      <c r="CUX13" s="217"/>
      <c r="CUY13" s="217"/>
      <c r="CUZ13" s="217"/>
      <c r="CVA13" s="217"/>
      <c r="CVB13" s="217"/>
      <c r="CVC13" s="217"/>
      <c r="CVD13" s="217"/>
      <c r="CVE13" s="217"/>
      <c r="CVF13" s="217"/>
      <c r="CVG13" s="217"/>
      <c r="CVH13" s="217"/>
      <c r="CVI13" s="217"/>
      <c r="CVJ13" s="217"/>
      <c r="CVK13" s="217"/>
      <c r="CVL13" s="217"/>
      <c r="CVM13" s="217"/>
      <c r="CVN13" s="217"/>
      <c r="CVO13" s="217"/>
      <c r="CVP13" s="217"/>
      <c r="CVQ13" s="217"/>
      <c r="CVR13" s="217"/>
      <c r="CVS13" s="217"/>
      <c r="CVT13" s="217"/>
      <c r="CVU13" s="217"/>
      <c r="CVV13" s="217"/>
      <c r="CVW13" s="217"/>
      <c r="CVX13" s="217"/>
      <c r="CVY13" s="217"/>
      <c r="CVZ13" s="217"/>
      <c r="CWA13" s="217"/>
      <c r="CWB13" s="217"/>
      <c r="CWC13" s="217"/>
      <c r="CWD13" s="217"/>
      <c r="CWE13" s="217"/>
      <c r="CWF13" s="217"/>
      <c r="CWG13" s="217"/>
      <c r="CWH13" s="217"/>
      <c r="CWI13" s="217"/>
      <c r="CWJ13" s="217"/>
      <c r="CWK13" s="217"/>
      <c r="CWL13" s="217"/>
      <c r="CWM13" s="217"/>
      <c r="CWN13" s="217"/>
      <c r="CWO13" s="217"/>
      <c r="CWP13" s="217"/>
      <c r="CWQ13" s="217"/>
      <c r="CWR13" s="217"/>
      <c r="CWS13" s="217"/>
      <c r="CWT13" s="217"/>
      <c r="CWU13" s="217"/>
      <c r="CWV13" s="217"/>
      <c r="CWW13" s="217"/>
      <c r="CWX13" s="217"/>
      <c r="CWY13" s="217"/>
      <c r="CWZ13" s="217"/>
      <c r="CXA13" s="217"/>
      <c r="CXB13" s="217"/>
      <c r="CXC13" s="217"/>
      <c r="CXD13" s="217"/>
      <c r="CXE13" s="217"/>
      <c r="CXF13" s="217"/>
      <c r="CXG13" s="217"/>
      <c r="CXH13" s="217"/>
      <c r="CXI13" s="217"/>
      <c r="CXJ13" s="217"/>
      <c r="CXK13" s="217"/>
      <c r="CXL13" s="217"/>
      <c r="CXM13" s="217"/>
      <c r="CXN13" s="217"/>
      <c r="CXO13" s="217"/>
      <c r="CXP13" s="217"/>
      <c r="CXQ13" s="217"/>
      <c r="CXR13" s="217"/>
      <c r="CXS13" s="217"/>
      <c r="CXT13" s="217"/>
      <c r="CXU13" s="217"/>
      <c r="CXV13" s="217"/>
      <c r="CXW13" s="217"/>
      <c r="CXX13" s="217"/>
      <c r="CXY13" s="217"/>
      <c r="CXZ13" s="217"/>
      <c r="CYA13" s="217"/>
      <c r="CYB13" s="217"/>
      <c r="CYC13" s="217"/>
      <c r="CYD13" s="217"/>
      <c r="CYE13" s="217"/>
      <c r="CYF13" s="217"/>
      <c r="CYG13" s="217"/>
      <c r="CYH13" s="217"/>
      <c r="CYI13" s="217"/>
      <c r="CYJ13" s="217"/>
      <c r="CYK13" s="217"/>
      <c r="CYL13" s="217"/>
      <c r="CYM13" s="217"/>
      <c r="CYN13" s="217"/>
      <c r="CYO13" s="217"/>
      <c r="CYP13" s="217"/>
      <c r="CYQ13" s="217"/>
      <c r="CYR13" s="217"/>
      <c r="CYS13" s="217"/>
      <c r="CYT13" s="217"/>
      <c r="CYU13" s="217"/>
      <c r="CYV13" s="217"/>
      <c r="CYW13" s="217"/>
      <c r="CYX13" s="217"/>
      <c r="CYY13" s="217"/>
      <c r="CYZ13" s="217"/>
      <c r="CZA13" s="217"/>
      <c r="CZB13" s="217"/>
      <c r="CZC13" s="217"/>
      <c r="CZD13" s="217"/>
      <c r="CZE13" s="217"/>
      <c r="CZF13" s="217"/>
      <c r="CZG13" s="217"/>
      <c r="CZH13" s="217"/>
      <c r="CZI13" s="217"/>
      <c r="CZJ13" s="217"/>
      <c r="CZK13" s="217"/>
      <c r="CZL13" s="217"/>
      <c r="CZM13" s="217"/>
      <c r="CZN13" s="217"/>
      <c r="CZO13" s="217"/>
      <c r="CZP13" s="217"/>
      <c r="CZQ13" s="217"/>
      <c r="CZR13" s="217"/>
      <c r="CZS13" s="217"/>
      <c r="CZT13" s="217"/>
      <c r="CZU13" s="217"/>
      <c r="CZV13" s="217"/>
      <c r="CZW13" s="217"/>
      <c r="CZX13" s="217"/>
      <c r="CZY13" s="217"/>
      <c r="CZZ13" s="217"/>
      <c r="DAA13" s="217"/>
      <c r="DAB13" s="217"/>
      <c r="DAC13" s="217"/>
      <c r="DAD13" s="217"/>
      <c r="DAE13" s="217"/>
      <c r="DAF13" s="217"/>
      <c r="DAG13" s="217"/>
      <c r="DAH13" s="217"/>
      <c r="DAI13" s="217"/>
      <c r="DAJ13" s="217"/>
      <c r="DAK13" s="217"/>
      <c r="DAL13" s="217"/>
      <c r="DAM13" s="217"/>
      <c r="DAN13" s="217"/>
      <c r="DAO13" s="217"/>
      <c r="DAP13" s="217"/>
      <c r="DAQ13" s="217"/>
      <c r="DAR13" s="217"/>
      <c r="DAS13" s="217"/>
      <c r="DAT13" s="217"/>
      <c r="DAU13" s="217"/>
      <c r="DAV13" s="217"/>
      <c r="DAW13" s="217"/>
      <c r="DAX13" s="217"/>
      <c r="DAY13" s="217"/>
      <c r="DAZ13" s="217"/>
      <c r="DBA13" s="217"/>
      <c r="DBB13" s="217"/>
      <c r="DBC13" s="217"/>
      <c r="DBD13" s="217"/>
      <c r="DBE13" s="217"/>
      <c r="DBF13" s="217"/>
      <c r="DBG13" s="217"/>
      <c r="DBH13" s="217"/>
      <c r="DBI13" s="217"/>
      <c r="DBJ13" s="217"/>
      <c r="DBK13" s="217"/>
      <c r="DBL13" s="217"/>
      <c r="DBM13" s="217"/>
      <c r="DBN13" s="217"/>
      <c r="DBO13" s="217"/>
      <c r="DBP13" s="217"/>
      <c r="DBQ13" s="217"/>
      <c r="DBR13" s="217"/>
      <c r="DBS13" s="217"/>
      <c r="DBT13" s="217"/>
      <c r="DBU13" s="217"/>
      <c r="DBV13" s="217"/>
      <c r="DBW13" s="217"/>
      <c r="DBX13" s="217"/>
      <c r="DBY13" s="217"/>
      <c r="DBZ13" s="217"/>
      <c r="DCA13" s="217"/>
      <c r="DCB13" s="217"/>
      <c r="DCC13" s="217"/>
      <c r="DCD13" s="217"/>
      <c r="DCE13" s="217"/>
      <c r="DCF13" s="217"/>
      <c r="DCG13" s="217"/>
      <c r="DCH13" s="217"/>
      <c r="DCI13" s="217"/>
      <c r="DCJ13" s="217"/>
      <c r="DCK13" s="217"/>
      <c r="DCL13" s="217"/>
      <c r="DCM13" s="217"/>
      <c r="DCN13" s="217"/>
      <c r="DCO13" s="217"/>
      <c r="DCP13" s="217"/>
      <c r="DCQ13" s="217"/>
      <c r="DCR13" s="217"/>
      <c r="DCS13" s="217"/>
      <c r="DCT13" s="217"/>
      <c r="DCU13" s="217"/>
      <c r="DCV13" s="217"/>
      <c r="DCW13" s="217"/>
      <c r="DCX13" s="217"/>
      <c r="DCY13" s="217"/>
      <c r="DCZ13" s="217"/>
      <c r="DDA13" s="217"/>
      <c r="DDB13" s="217"/>
      <c r="DDC13" s="217"/>
      <c r="DDD13" s="217"/>
      <c r="DDE13" s="217"/>
      <c r="DDF13" s="217"/>
      <c r="DDG13" s="217"/>
      <c r="DDH13" s="217"/>
      <c r="DDI13" s="217"/>
      <c r="DDJ13" s="217"/>
      <c r="DDK13" s="217"/>
      <c r="DDL13" s="217"/>
      <c r="DDM13" s="217"/>
      <c r="DDN13" s="217"/>
      <c r="DDO13" s="217"/>
      <c r="DDP13" s="217"/>
      <c r="DDQ13" s="217"/>
      <c r="DDR13" s="217"/>
      <c r="DDS13" s="217"/>
      <c r="DDT13" s="217"/>
      <c r="DDU13" s="217"/>
      <c r="DDV13" s="217"/>
      <c r="DDW13" s="217"/>
      <c r="DDX13" s="217"/>
      <c r="DDY13" s="217"/>
      <c r="DDZ13" s="217"/>
      <c r="DEA13" s="217"/>
      <c r="DEB13" s="217"/>
      <c r="DEC13" s="217"/>
      <c r="DED13" s="217"/>
      <c r="DEE13" s="217"/>
      <c r="DEF13" s="217"/>
      <c r="DEG13" s="217"/>
      <c r="DEH13" s="217"/>
      <c r="DEI13" s="217"/>
      <c r="DEJ13" s="217"/>
      <c r="DEK13" s="217"/>
      <c r="DEL13" s="217"/>
      <c r="DEM13" s="217"/>
      <c r="DEN13" s="217"/>
      <c r="DEO13" s="217"/>
      <c r="DEP13" s="217"/>
      <c r="DEQ13" s="217"/>
      <c r="DER13" s="217"/>
      <c r="DES13" s="217"/>
      <c r="DET13" s="217"/>
      <c r="DEU13" s="217"/>
      <c r="DEV13" s="217"/>
      <c r="DEW13" s="217"/>
      <c r="DEX13" s="217"/>
      <c r="DEY13" s="217"/>
      <c r="DEZ13" s="217"/>
      <c r="DFA13" s="217"/>
      <c r="DFB13" s="217"/>
      <c r="DFC13" s="217"/>
      <c r="DFD13" s="217"/>
      <c r="DFE13" s="217"/>
      <c r="DFF13" s="217"/>
      <c r="DFG13" s="217"/>
      <c r="DFH13" s="217"/>
      <c r="DFI13" s="217"/>
      <c r="DFJ13" s="217"/>
      <c r="DFK13" s="217"/>
      <c r="DFL13" s="217"/>
      <c r="DFM13" s="217"/>
      <c r="DFN13" s="217"/>
      <c r="DFO13" s="217"/>
      <c r="DFP13" s="217"/>
      <c r="DFQ13" s="217"/>
      <c r="DFR13" s="217"/>
      <c r="DFS13" s="217"/>
      <c r="DFT13" s="217"/>
      <c r="DFU13" s="217"/>
      <c r="DFV13" s="217"/>
      <c r="DFW13" s="217"/>
      <c r="DFX13" s="217"/>
      <c r="DFY13" s="217"/>
      <c r="DFZ13" s="217"/>
      <c r="DGA13" s="217"/>
      <c r="DGB13" s="217"/>
      <c r="DGC13" s="217"/>
      <c r="DGD13" s="217"/>
      <c r="DGE13" s="217"/>
      <c r="DGF13" s="217"/>
      <c r="DGG13" s="217"/>
      <c r="DGH13" s="217"/>
      <c r="DGI13" s="217"/>
      <c r="DGJ13" s="217"/>
      <c r="DGK13" s="217"/>
      <c r="DGL13" s="217"/>
      <c r="DGM13" s="217"/>
      <c r="DGN13" s="217"/>
      <c r="DGO13" s="217"/>
      <c r="DGP13" s="217"/>
      <c r="DGQ13" s="217"/>
      <c r="DGR13" s="217"/>
      <c r="DGS13" s="217"/>
      <c r="DGT13" s="217"/>
      <c r="DGU13" s="217"/>
      <c r="DGV13" s="217"/>
      <c r="DGW13" s="217"/>
      <c r="DGX13" s="217"/>
      <c r="DGY13" s="217"/>
      <c r="DGZ13" s="217"/>
      <c r="DHA13" s="217"/>
      <c r="DHB13" s="217"/>
      <c r="DHC13" s="217"/>
      <c r="DHD13" s="217"/>
      <c r="DHE13" s="217"/>
      <c r="DHF13" s="217"/>
      <c r="DHG13" s="217"/>
      <c r="DHH13" s="217"/>
      <c r="DHI13" s="217"/>
      <c r="DHJ13" s="217"/>
      <c r="DHK13" s="217"/>
      <c r="DHL13" s="217"/>
      <c r="DHM13" s="217"/>
      <c r="DHN13" s="217"/>
      <c r="DHO13" s="217"/>
      <c r="DHP13" s="217"/>
      <c r="DHQ13" s="217"/>
      <c r="DHR13" s="217"/>
      <c r="DHS13" s="217"/>
      <c r="DHT13" s="217"/>
      <c r="DHU13" s="217"/>
      <c r="DHV13" s="217"/>
      <c r="DHW13" s="217"/>
      <c r="DHX13" s="217"/>
      <c r="DHY13" s="217"/>
      <c r="DHZ13" s="217"/>
      <c r="DIA13" s="217"/>
      <c r="DIB13" s="217"/>
      <c r="DIC13" s="217"/>
      <c r="DID13" s="217"/>
      <c r="DIE13" s="217"/>
      <c r="DIF13" s="217"/>
      <c r="DIG13" s="217"/>
      <c r="DIH13" s="217"/>
      <c r="DII13" s="217"/>
      <c r="DIJ13" s="217"/>
      <c r="DIK13" s="217"/>
      <c r="DIL13" s="217"/>
      <c r="DIM13" s="217"/>
      <c r="DIN13" s="217"/>
      <c r="DIO13" s="217"/>
      <c r="DIP13" s="217"/>
      <c r="DIQ13" s="217"/>
      <c r="DIR13" s="217"/>
      <c r="DIS13" s="217"/>
      <c r="DIT13" s="217"/>
      <c r="DIU13" s="217"/>
      <c r="DIV13" s="217"/>
      <c r="DIW13" s="217"/>
      <c r="DIX13" s="217"/>
      <c r="DIY13" s="217"/>
      <c r="DIZ13" s="217"/>
      <c r="DJA13" s="217"/>
      <c r="DJB13" s="217"/>
      <c r="DJC13" s="217"/>
      <c r="DJD13" s="217"/>
      <c r="DJE13" s="217"/>
      <c r="DJF13" s="217"/>
      <c r="DJG13" s="217"/>
      <c r="DJH13" s="217"/>
      <c r="DJI13" s="217"/>
      <c r="DJJ13" s="217"/>
      <c r="DJK13" s="217"/>
      <c r="DJL13" s="217"/>
      <c r="DJM13" s="217"/>
      <c r="DJN13" s="217"/>
      <c r="DJO13" s="217"/>
      <c r="DJP13" s="217"/>
      <c r="DJQ13" s="217"/>
      <c r="DJR13" s="217"/>
      <c r="DJS13" s="217"/>
      <c r="DJT13" s="217"/>
      <c r="DJU13" s="217"/>
      <c r="DJV13" s="217"/>
      <c r="DJW13" s="217"/>
      <c r="DJX13" s="217"/>
      <c r="DJY13" s="217"/>
      <c r="DJZ13" s="217"/>
      <c r="DKA13" s="217"/>
      <c r="DKB13" s="217"/>
      <c r="DKC13" s="217"/>
      <c r="DKD13" s="217"/>
      <c r="DKE13" s="217"/>
      <c r="DKF13" s="217"/>
      <c r="DKG13" s="217"/>
      <c r="DKH13" s="217"/>
      <c r="DKI13" s="217"/>
      <c r="DKJ13" s="217"/>
      <c r="DKK13" s="217"/>
      <c r="DKL13" s="217"/>
      <c r="DKM13" s="217"/>
      <c r="DKN13" s="217"/>
      <c r="DKO13" s="217"/>
      <c r="DKP13" s="217"/>
      <c r="DKQ13" s="217"/>
      <c r="DKR13" s="217"/>
      <c r="DKS13" s="217"/>
      <c r="DKT13" s="217"/>
      <c r="DKU13" s="217"/>
      <c r="DKV13" s="217"/>
      <c r="DKW13" s="217"/>
      <c r="DKX13" s="217"/>
      <c r="DKY13" s="217"/>
      <c r="DKZ13" s="217"/>
      <c r="DLA13" s="217"/>
      <c r="DLB13" s="217"/>
      <c r="DLC13" s="217"/>
      <c r="DLD13" s="217"/>
      <c r="DLE13" s="217"/>
      <c r="DLF13" s="217"/>
      <c r="DLG13" s="217"/>
      <c r="DLH13" s="217"/>
      <c r="DLI13" s="217"/>
      <c r="DLJ13" s="217"/>
      <c r="DLK13" s="217"/>
      <c r="DLL13" s="217"/>
      <c r="DLM13" s="217"/>
      <c r="DLN13" s="217"/>
      <c r="DLO13" s="217"/>
      <c r="DLP13" s="217"/>
      <c r="DLQ13" s="217"/>
      <c r="DLR13" s="217"/>
      <c r="DLS13" s="217"/>
      <c r="DLT13" s="217"/>
      <c r="DLU13" s="217"/>
      <c r="DLV13" s="217"/>
      <c r="DLW13" s="217"/>
      <c r="DLX13" s="217"/>
      <c r="DLY13" s="217"/>
      <c r="DLZ13" s="217"/>
      <c r="DMA13" s="217"/>
      <c r="DMB13" s="217"/>
      <c r="DMC13" s="217"/>
      <c r="DMD13" s="217"/>
      <c r="DME13" s="217"/>
      <c r="DMF13" s="217"/>
      <c r="DMG13" s="217"/>
      <c r="DMH13" s="217"/>
      <c r="DMI13" s="217"/>
      <c r="DMJ13" s="217"/>
      <c r="DMK13" s="217"/>
      <c r="DML13" s="217"/>
      <c r="DMM13" s="217"/>
      <c r="DMN13" s="217"/>
      <c r="DMO13" s="217"/>
      <c r="DMP13" s="217"/>
      <c r="DMQ13" s="217"/>
      <c r="DMR13" s="217"/>
      <c r="DMS13" s="217"/>
      <c r="DMT13" s="217"/>
      <c r="DMU13" s="217"/>
      <c r="DMV13" s="217"/>
      <c r="DMW13" s="217"/>
      <c r="DMX13" s="217"/>
      <c r="DMY13" s="217"/>
      <c r="DMZ13" s="217"/>
      <c r="DNA13" s="217"/>
      <c r="DNB13" s="217"/>
      <c r="DNC13" s="217"/>
      <c r="DND13" s="217"/>
      <c r="DNE13" s="217"/>
      <c r="DNF13" s="217"/>
      <c r="DNG13" s="217"/>
      <c r="DNH13" s="217"/>
      <c r="DNI13" s="217"/>
      <c r="DNJ13" s="217"/>
      <c r="DNK13" s="217"/>
      <c r="DNL13" s="217"/>
      <c r="DNM13" s="217"/>
      <c r="DNN13" s="217"/>
      <c r="DNO13" s="217"/>
      <c r="DNP13" s="217"/>
      <c r="DNQ13" s="217"/>
      <c r="DNR13" s="217"/>
      <c r="DNS13" s="217"/>
      <c r="DNT13" s="217"/>
      <c r="DNU13" s="217"/>
      <c r="DNV13" s="217"/>
      <c r="DNW13" s="217"/>
      <c r="DNX13" s="217"/>
      <c r="DNY13" s="217"/>
      <c r="DNZ13" s="217"/>
      <c r="DOA13" s="217"/>
      <c r="DOB13" s="217"/>
      <c r="DOC13" s="217"/>
      <c r="DOD13" s="217"/>
      <c r="DOE13" s="217"/>
      <c r="DOF13" s="217"/>
      <c r="DOG13" s="217"/>
      <c r="DOH13" s="217"/>
      <c r="DOI13" s="217"/>
      <c r="DOJ13" s="217"/>
      <c r="DOK13" s="217"/>
      <c r="DOL13" s="217"/>
      <c r="DOM13" s="217"/>
      <c r="DON13" s="217"/>
      <c r="DOO13" s="217"/>
      <c r="DOP13" s="217"/>
      <c r="DOQ13" s="217"/>
      <c r="DOR13" s="217"/>
      <c r="DOS13" s="217"/>
      <c r="DOT13" s="217"/>
      <c r="DOU13" s="217"/>
      <c r="DOV13" s="217"/>
      <c r="DOW13" s="217"/>
      <c r="DOX13" s="217"/>
      <c r="DOY13" s="217"/>
      <c r="DOZ13" s="217"/>
      <c r="DPA13" s="217"/>
      <c r="DPB13" s="217"/>
      <c r="DPC13" s="217"/>
      <c r="DPD13" s="217"/>
      <c r="DPE13" s="217"/>
      <c r="DPF13" s="217"/>
      <c r="DPG13" s="217"/>
      <c r="DPH13" s="217"/>
      <c r="DPI13" s="217"/>
      <c r="DPJ13" s="217"/>
      <c r="DPK13" s="217"/>
      <c r="DPL13" s="217"/>
      <c r="DPM13" s="217"/>
      <c r="DPN13" s="217"/>
      <c r="DPO13" s="217"/>
      <c r="DPP13" s="217"/>
      <c r="DPQ13" s="217"/>
      <c r="DPR13" s="217"/>
      <c r="DPS13" s="217"/>
      <c r="DPT13" s="217"/>
      <c r="DPU13" s="217"/>
      <c r="DPV13" s="217"/>
      <c r="DPW13" s="217"/>
      <c r="DPX13" s="217"/>
      <c r="DPY13" s="217"/>
      <c r="DPZ13" s="217"/>
      <c r="DQA13" s="217"/>
      <c r="DQB13" s="217"/>
      <c r="DQC13" s="217"/>
      <c r="DQD13" s="217"/>
      <c r="DQE13" s="217"/>
      <c r="DQF13" s="217"/>
      <c r="DQG13" s="217"/>
      <c r="DQH13" s="217"/>
      <c r="DQI13" s="217"/>
      <c r="DQJ13" s="217"/>
      <c r="DQK13" s="217"/>
      <c r="DQL13" s="217"/>
      <c r="DQM13" s="217"/>
      <c r="DQN13" s="217"/>
      <c r="DQO13" s="217"/>
      <c r="DQP13" s="217"/>
      <c r="DQQ13" s="217"/>
      <c r="DQR13" s="217"/>
      <c r="DQS13" s="217"/>
      <c r="DQT13" s="217"/>
      <c r="DQU13" s="217"/>
      <c r="DQV13" s="217"/>
      <c r="DQW13" s="217"/>
      <c r="DQX13" s="217"/>
      <c r="DQY13" s="217"/>
      <c r="DQZ13" s="217"/>
      <c r="DRA13" s="217"/>
      <c r="DRB13" s="217"/>
      <c r="DRC13" s="217"/>
      <c r="DRD13" s="217"/>
      <c r="DRE13" s="217"/>
      <c r="DRF13" s="217"/>
      <c r="DRG13" s="217"/>
      <c r="DRH13" s="217"/>
      <c r="DRI13" s="217"/>
      <c r="DRJ13" s="217"/>
      <c r="DRK13" s="217"/>
      <c r="DRL13" s="217"/>
      <c r="DRM13" s="217"/>
      <c r="DRN13" s="217"/>
      <c r="DRO13" s="217"/>
      <c r="DRP13" s="217"/>
      <c r="DRQ13" s="217"/>
      <c r="DRR13" s="217"/>
      <c r="DRS13" s="217"/>
      <c r="DRT13" s="217"/>
      <c r="DRU13" s="217"/>
      <c r="DRV13" s="217"/>
      <c r="DRW13" s="217"/>
      <c r="DRX13" s="217"/>
      <c r="DRY13" s="217"/>
      <c r="DRZ13" s="217"/>
      <c r="DSA13" s="217"/>
      <c r="DSB13" s="217"/>
      <c r="DSC13" s="217"/>
      <c r="DSD13" s="217"/>
      <c r="DSE13" s="217"/>
      <c r="DSF13" s="217"/>
      <c r="DSG13" s="217"/>
      <c r="DSH13" s="217"/>
      <c r="DSI13" s="217"/>
      <c r="DSJ13" s="217"/>
      <c r="DSK13" s="217"/>
      <c r="DSL13" s="217"/>
      <c r="DSM13" s="217"/>
      <c r="DSN13" s="217"/>
      <c r="DSO13" s="217"/>
      <c r="DSP13" s="217"/>
      <c r="DSQ13" s="217"/>
      <c r="DSR13" s="217"/>
      <c r="DSS13" s="217"/>
      <c r="DST13" s="217"/>
      <c r="DSU13" s="217"/>
      <c r="DSV13" s="217"/>
      <c r="DSW13" s="217"/>
      <c r="DSX13" s="217"/>
      <c r="DSY13" s="217"/>
      <c r="DSZ13" s="217"/>
      <c r="DTA13" s="217"/>
      <c r="DTB13" s="217"/>
      <c r="DTC13" s="217"/>
      <c r="DTD13" s="217"/>
      <c r="DTE13" s="217"/>
      <c r="DTF13" s="217"/>
      <c r="DTG13" s="217"/>
      <c r="DTH13" s="217"/>
      <c r="DTI13" s="217"/>
      <c r="DTJ13" s="217"/>
      <c r="DTK13" s="217"/>
      <c r="DTL13" s="217"/>
      <c r="DTM13" s="217"/>
      <c r="DTN13" s="217"/>
      <c r="DTO13" s="217"/>
      <c r="DTP13" s="217"/>
      <c r="DTQ13" s="217"/>
      <c r="DTR13" s="217"/>
      <c r="DTS13" s="217"/>
      <c r="DTT13" s="217"/>
      <c r="DTU13" s="217"/>
      <c r="DTV13" s="217"/>
      <c r="DTW13" s="217"/>
      <c r="DTX13" s="217"/>
      <c r="DTY13" s="217"/>
      <c r="DTZ13" s="217"/>
      <c r="DUA13" s="217"/>
      <c r="DUB13" s="217"/>
      <c r="DUC13" s="217"/>
      <c r="DUD13" s="217"/>
      <c r="DUE13" s="217"/>
      <c r="DUF13" s="217"/>
      <c r="DUG13" s="217"/>
      <c r="DUH13" s="217"/>
      <c r="DUI13" s="217"/>
      <c r="DUJ13" s="217"/>
      <c r="DUK13" s="217"/>
      <c r="DUL13" s="217"/>
      <c r="DUM13" s="217"/>
      <c r="DUN13" s="217"/>
      <c r="DUO13" s="217"/>
      <c r="DUP13" s="217"/>
      <c r="DUQ13" s="217"/>
      <c r="DUR13" s="217"/>
      <c r="DUS13" s="217"/>
      <c r="DUT13" s="217"/>
      <c r="DUU13" s="217"/>
      <c r="DUV13" s="217"/>
      <c r="DUW13" s="217"/>
      <c r="DUX13" s="217"/>
      <c r="DUY13" s="217"/>
      <c r="DUZ13" s="217"/>
      <c r="DVA13" s="217"/>
      <c r="DVB13" s="217"/>
      <c r="DVC13" s="217"/>
      <c r="DVD13" s="217"/>
      <c r="DVE13" s="217"/>
      <c r="DVF13" s="217"/>
      <c r="DVG13" s="217"/>
      <c r="DVH13" s="217"/>
      <c r="DVI13" s="217"/>
      <c r="DVJ13" s="217"/>
      <c r="DVK13" s="217"/>
      <c r="DVL13" s="217"/>
      <c r="DVM13" s="217"/>
      <c r="DVN13" s="217"/>
      <c r="DVO13" s="217"/>
      <c r="DVP13" s="217"/>
      <c r="DVQ13" s="217"/>
      <c r="DVR13" s="217"/>
      <c r="DVS13" s="217"/>
      <c r="DVT13" s="217"/>
      <c r="DVU13" s="217"/>
      <c r="DVV13" s="217"/>
      <c r="DVW13" s="217"/>
      <c r="DVX13" s="217"/>
      <c r="DVY13" s="217"/>
      <c r="DVZ13" s="217"/>
      <c r="DWA13" s="217"/>
      <c r="DWB13" s="217"/>
      <c r="DWC13" s="217"/>
      <c r="DWD13" s="217"/>
      <c r="DWE13" s="217"/>
      <c r="DWF13" s="217"/>
      <c r="DWG13" s="217"/>
      <c r="DWH13" s="217"/>
      <c r="DWI13" s="217"/>
      <c r="DWJ13" s="217"/>
      <c r="DWK13" s="217"/>
      <c r="DWL13" s="217"/>
      <c r="DWM13" s="217"/>
      <c r="DWN13" s="217"/>
      <c r="DWO13" s="217"/>
      <c r="DWP13" s="217"/>
      <c r="DWQ13" s="217"/>
      <c r="DWR13" s="217"/>
      <c r="DWS13" s="217"/>
      <c r="DWT13" s="217"/>
      <c r="DWU13" s="217"/>
      <c r="DWV13" s="217"/>
      <c r="DWW13" s="217"/>
      <c r="DWX13" s="217"/>
      <c r="DWY13" s="217"/>
      <c r="DWZ13" s="217"/>
      <c r="DXA13" s="217"/>
      <c r="DXB13" s="217"/>
      <c r="DXC13" s="217"/>
      <c r="DXD13" s="217"/>
      <c r="DXE13" s="217"/>
      <c r="DXF13" s="217"/>
      <c r="DXG13" s="217"/>
      <c r="DXH13" s="217"/>
      <c r="DXI13" s="217"/>
      <c r="DXJ13" s="217"/>
      <c r="DXK13" s="217"/>
      <c r="DXL13" s="217"/>
      <c r="DXM13" s="217"/>
      <c r="DXN13" s="217"/>
      <c r="DXO13" s="217"/>
      <c r="DXP13" s="217"/>
      <c r="DXQ13" s="217"/>
      <c r="DXR13" s="217"/>
      <c r="DXS13" s="217"/>
      <c r="DXT13" s="217"/>
      <c r="DXU13" s="217"/>
      <c r="DXV13" s="217"/>
      <c r="DXW13" s="217"/>
      <c r="DXX13" s="217"/>
      <c r="DXY13" s="217"/>
      <c r="DXZ13" s="217"/>
      <c r="DYA13" s="217"/>
      <c r="DYB13" s="217"/>
      <c r="DYC13" s="217"/>
      <c r="DYD13" s="217"/>
      <c r="DYE13" s="217"/>
      <c r="DYF13" s="217"/>
      <c r="DYG13" s="217"/>
      <c r="DYH13" s="217"/>
      <c r="DYI13" s="217"/>
      <c r="DYJ13" s="217"/>
      <c r="DYK13" s="217"/>
      <c r="DYL13" s="217"/>
      <c r="DYM13" s="217"/>
      <c r="DYN13" s="217"/>
      <c r="DYO13" s="217"/>
      <c r="DYP13" s="217"/>
      <c r="DYQ13" s="217"/>
      <c r="DYR13" s="217"/>
      <c r="DYS13" s="217"/>
      <c r="DYT13" s="217"/>
      <c r="DYU13" s="217"/>
      <c r="DYV13" s="217"/>
      <c r="DYW13" s="217"/>
      <c r="DYX13" s="217"/>
      <c r="DYY13" s="217"/>
      <c r="DYZ13" s="217"/>
      <c r="DZA13" s="217"/>
      <c r="DZB13" s="217"/>
      <c r="DZC13" s="217"/>
      <c r="DZD13" s="217"/>
      <c r="DZE13" s="217"/>
      <c r="DZF13" s="217"/>
      <c r="DZG13" s="217"/>
      <c r="DZH13" s="217"/>
      <c r="DZI13" s="217"/>
      <c r="DZJ13" s="217"/>
      <c r="DZK13" s="217"/>
      <c r="DZL13" s="217"/>
      <c r="DZM13" s="217"/>
      <c r="DZN13" s="217"/>
      <c r="DZO13" s="217"/>
      <c r="DZP13" s="217"/>
      <c r="DZQ13" s="217"/>
      <c r="DZR13" s="217"/>
      <c r="DZS13" s="217"/>
      <c r="DZT13" s="217"/>
      <c r="DZU13" s="217"/>
      <c r="DZV13" s="217"/>
      <c r="DZW13" s="217"/>
      <c r="DZX13" s="217"/>
      <c r="DZY13" s="217"/>
      <c r="DZZ13" s="217"/>
      <c r="EAA13" s="217"/>
      <c r="EAB13" s="217"/>
      <c r="EAC13" s="217"/>
      <c r="EAD13" s="217"/>
      <c r="EAE13" s="217"/>
      <c r="EAF13" s="217"/>
      <c r="EAG13" s="217"/>
      <c r="EAH13" s="217"/>
      <c r="EAI13" s="217"/>
      <c r="EAJ13" s="217"/>
      <c r="EAK13" s="217"/>
      <c r="EAL13" s="217"/>
      <c r="EAM13" s="217"/>
      <c r="EAN13" s="217"/>
      <c r="EAO13" s="217"/>
      <c r="EAP13" s="217"/>
      <c r="EAQ13" s="217"/>
      <c r="EAR13" s="217"/>
      <c r="EAS13" s="217"/>
      <c r="EAT13" s="217"/>
      <c r="EAU13" s="217"/>
      <c r="EAV13" s="217"/>
      <c r="EAW13" s="217"/>
      <c r="EAX13" s="217"/>
      <c r="EAY13" s="217"/>
      <c r="EAZ13" s="217"/>
      <c r="EBA13" s="217"/>
      <c r="EBB13" s="217"/>
      <c r="EBC13" s="217"/>
      <c r="EBD13" s="217"/>
      <c r="EBE13" s="217"/>
      <c r="EBF13" s="217"/>
      <c r="EBG13" s="217"/>
      <c r="EBH13" s="217"/>
      <c r="EBI13" s="217"/>
      <c r="EBJ13" s="217"/>
      <c r="EBK13" s="217"/>
      <c r="EBL13" s="217"/>
      <c r="EBM13" s="217"/>
      <c r="EBN13" s="217"/>
      <c r="EBO13" s="217"/>
      <c r="EBP13" s="217"/>
      <c r="EBQ13" s="217"/>
      <c r="EBR13" s="217"/>
      <c r="EBS13" s="217"/>
      <c r="EBT13" s="217"/>
      <c r="EBU13" s="217"/>
      <c r="EBV13" s="217"/>
      <c r="EBW13" s="217"/>
      <c r="EBX13" s="217"/>
      <c r="EBY13" s="217"/>
      <c r="EBZ13" s="217"/>
      <c r="ECA13" s="217"/>
      <c r="ECB13" s="217"/>
      <c r="ECC13" s="217"/>
      <c r="ECD13" s="217"/>
      <c r="ECE13" s="217"/>
      <c r="ECF13" s="217"/>
      <c r="ECG13" s="217"/>
      <c r="ECH13" s="217"/>
      <c r="ECI13" s="217"/>
      <c r="ECJ13" s="217"/>
      <c r="ECK13" s="217"/>
      <c r="ECL13" s="217"/>
      <c r="ECM13" s="217"/>
      <c r="ECN13" s="217"/>
      <c r="ECO13" s="217"/>
      <c r="ECP13" s="217"/>
      <c r="ECQ13" s="217"/>
      <c r="ECR13" s="217"/>
      <c r="ECS13" s="217"/>
      <c r="ECT13" s="217"/>
      <c r="ECU13" s="217"/>
      <c r="ECV13" s="217"/>
      <c r="ECW13" s="217"/>
      <c r="ECX13" s="217"/>
      <c r="ECY13" s="217"/>
      <c r="ECZ13" s="217"/>
      <c r="EDA13" s="217"/>
      <c r="EDB13" s="217"/>
      <c r="EDC13" s="217"/>
      <c r="EDD13" s="217"/>
      <c r="EDE13" s="217"/>
      <c r="EDF13" s="217"/>
      <c r="EDG13" s="217"/>
      <c r="EDH13" s="217"/>
      <c r="EDI13" s="217"/>
      <c r="EDJ13" s="217"/>
      <c r="EDK13" s="217"/>
      <c r="EDL13" s="217"/>
      <c r="EDM13" s="217"/>
      <c r="EDN13" s="217"/>
      <c r="EDO13" s="217"/>
      <c r="EDP13" s="217"/>
      <c r="EDQ13" s="217"/>
      <c r="EDR13" s="217"/>
      <c r="EDS13" s="217"/>
      <c r="EDT13" s="217"/>
      <c r="EDU13" s="217"/>
      <c r="EDV13" s="217"/>
      <c r="EDW13" s="217"/>
      <c r="EDX13" s="217"/>
      <c r="EDY13" s="217"/>
      <c r="EDZ13" s="217"/>
      <c r="EEA13" s="217"/>
      <c r="EEB13" s="217"/>
      <c r="EEC13" s="217"/>
      <c r="EED13" s="217"/>
      <c r="EEE13" s="217"/>
      <c r="EEF13" s="217"/>
      <c r="EEG13" s="217"/>
      <c r="EEH13" s="217"/>
      <c r="EEI13" s="217"/>
      <c r="EEJ13" s="217"/>
      <c r="EEK13" s="217"/>
      <c r="EEL13" s="217"/>
      <c r="EEM13" s="217"/>
      <c r="EEN13" s="217"/>
      <c r="EEO13" s="217"/>
      <c r="EEP13" s="217"/>
      <c r="EEQ13" s="217"/>
      <c r="EER13" s="217"/>
      <c r="EES13" s="217"/>
      <c r="EET13" s="217"/>
      <c r="EEU13" s="217"/>
      <c r="EEV13" s="217"/>
      <c r="EEW13" s="217"/>
      <c r="EEX13" s="217"/>
      <c r="EEY13" s="217"/>
      <c r="EEZ13" s="217"/>
      <c r="EFA13" s="217"/>
      <c r="EFB13" s="217"/>
      <c r="EFC13" s="217"/>
      <c r="EFD13" s="217"/>
      <c r="EFE13" s="217"/>
      <c r="EFF13" s="217"/>
      <c r="EFG13" s="217"/>
      <c r="EFH13" s="217"/>
      <c r="EFI13" s="217"/>
      <c r="EFJ13" s="217"/>
      <c r="EFK13" s="217"/>
      <c r="EFL13" s="217"/>
      <c r="EFM13" s="217"/>
      <c r="EFN13" s="217"/>
      <c r="EFO13" s="217"/>
      <c r="EFP13" s="217"/>
      <c r="EFQ13" s="217"/>
      <c r="EFR13" s="217"/>
      <c r="EFS13" s="217"/>
      <c r="EFT13" s="217"/>
      <c r="EFU13" s="217"/>
      <c r="EFV13" s="217"/>
      <c r="EFW13" s="217"/>
      <c r="EFX13" s="217"/>
      <c r="EFY13" s="217"/>
      <c r="EFZ13" s="217"/>
      <c r="EGA13" s="217"/>
      <c r="EGB13" s="217"/>
      <c r="EGC13" s="217"/>
      <c r="EGD13" s="217"/>
      <c r="EGE13" s="217"/>
      <c r="EGF13" s="217"/>
      <c r="EGG13" s="217"/>
      <c r="EGH13" s="217"/>
      <c r="EGI13" s="217"/>
      <c r="EGJ13" s="217"/>
      <c r="EGK13" s="217"/>
      <c r="EGL13" s="217"/>
      <c r="EGM13" s="217"/>
      <c r="EGN13" s="217"/>
      <c r="EGO13" s="217"/>
      <c r="EGP13" s="217"/>
      <c r="EGQ13" s="217"/>
      <c r="EGR13" s="217"/>
      <c r="EGS13" s="217"/>
      <c r="EGT13" s="217"/>
      <c r="EGU13" s="217"/>
      <c r="EGV13" s="217"/>
      <c r="EGW13" s="217"/>
      <c r="EGX13" s="217"/>
      <c r="EGY13" s="217"/>
      <c r="EGZ13" s="217"/>
      <c r="EHA13" s="217"/>
      <c r="EHB13" s="217"/>
      <c r="EHC13" s="217"/>
      <c r="EHD13" s="217"/>
      <c r="EHE13" s="217"/>
      <c r="EHF13" s="217"/>
      <c r="EHG13" s="217"/>
      <c r="EHH13" s="217"/>
      <c r="EHI13" s="217"/>
      <c r="EHJ13" s="217"/>
      <c r="EHK13" s="217"/>
      <c r="EHL13" s="217"/>
      <c r="EHM13" s="217"/>
      <c r="EHN13" s="217"/>
      <c r="EHO13" s="217"/>
      <c r="EHP13" s="217"/>
      <c r="EHQ13" s="217"/>
      <c r="EHR13" s="217"/>
      <c r="EHS13" s="217"/>
      <c r="EHT13" s="217"/>
      <c r="EHU13" s="217"/>
      <c r="EHV13" s="217"/>
      <c r="EHW13" s="217"/>
      <c r="EHX13" s="217"/>
      <c r="EHY13" s="217"/>
      <c r="EHZ13" s="217"/>
      <c r="EIA13" s="217"/>
      <c r="EIB13" s="217"/>
      <c r="EIC13" s="217"/>
      <c r="EID13" s="217"/>
      <c r="EIE13" s="217"/>
      <c r="EIF13" s="217"/>
      <c r="EIG13" s="217"/>
      <c r="EIH13" s="217"/>
      <c r="EII13" s="217"/>
      <c r="EIJ13" s="217"/>
      <c r="EIK13" s="217"/>
      <c r="EIL13" s="217"/>
      <c r="EIM13" s="217"/>
      <c r="EIN13" s="217"/>
      <c r="EIO13" s="217"/>
      <c r="EIP13" s="217"/>
      <c r="EIQ13" s="217"/>
      <c r="EIR13" s="217"/>
      <c r="EIS13" s="217"/>
      <c r="EIT13" s="217"/>
      <c r="EIU13" s="217"/>
      <c r="EIV13" s="217"/>
      <c r="EIW13" s="217"/>
      <c r="EIX13" s="217"/>
      <c r="EIY13" s="217"/>
      <c r="EIZ13" s="217"/>
      <c r="EJA13" s="217"/>
      <c r="EJB13" s="217"/>
      <c r="EJC13" s="217"/>
      <c r="EJD13" s="217"/>
      <c r="EJE13" s="217"/>
      <c r="EJF13" s="217"/>
      <c r="EJG13" s="217"/>
      <c r="EJH13" s="217"/>
      <c r="EJI13" s="217"/>
      <c r="EJJ13" s="217"/>
      <c r="EJK13" s="217"/>
      <c r="EJL13" s="217"/>
      <c r="EJM13" s="217"/>
      <c r="EJN13" s="217"/>
      <c r="EJO13" s="217"/>
      <c r="EJP13" s="217"/>
      <c r="EJQ13" s="217"/>
      <c r="EJR13" s="217"/>
      <c r="EJS13" s="217"/>
      <c r="EJT13" s="217"/>
      <c r="EJU13" s="217"/>
      <c r="EJV13" s="217"/>
      <c r="EJW13" s="217"/>
      <c r="EJX13" s="217"/>
      <c r="EJY13" s="217"/>
      <c r="EJZ13" s="217"/>
      <c r="EKA13" s="217"/>
      <c r="EKB13" s="217"/>
      <c r="EKC13" s="217"/>
      <c r="EKD13" s="217"/>
      <c r="EKE13" s="217"/>
      <c r="EKF13" s="217"/>
      <c r="EKG13" s="217"/>
      <c r="EKH13" s="217"/>
      <c r="EKI13" s="217"/>
      <c r="EKJ13" s="217"/>
      <c r="EKK13" s="217"/>
      <c r="EKL13" s="217"/>
      <c r="EKM13" s="217"/>
      <c r="EKN13" s="217"/>
      <c r="EKO13" s="217"/>
      <c r="EKP13" s="217"/>
      <c r="EKQ13" s="217"/>
      <c r="EKR13" s="217"/>
      <c r="EKS13" s="217"/>
      <c r="EKT13" s="217"/>
      <c r="EKU13" s="217"/>
      <c r="EKV13" s="217"/>
      <c r="EKW13" s="217"/>
      <c r="EKX13" s="217"/>
      <c r="EKY13" s="217"/>
      <c r="EKZ13" s="217"/>
      <c r="ELA13" s="217"/>
      <c r="ELB13" s="217"/>
      <c r="ELC13" s="217"/>
      <c r="ELD13" s="217"/>
      <c r="ELE13" s="217"/>
      <c r="ELF13" s="217"/>
      <c r="ELG13" s="217"/>
      <c r="ELH13" s="217"/>
      <c r="ELI13" s="217"/>
      <c r="ELJ13" s="217"/>
      <c r="ELK13" s="217"/>
      <c r="ELL13" s="217"/>
      <c r="ELM13" s="217"/>
      <c r="ELN13" s="217"/>
      <c r="ELO13" s="217"/>
      <c r="ELP13" s="217"/>
      <c r="ELQ13" s="217"/>
      <c r="ELR13" s="217"/>
      <c r="ELS13" s="217"/>
      <c r="ELT13" s="217"/>
      <c r="ELU13" s="217"/>
      <c r="ELV13" s="217"/>
      <c r="ELW13" s="217"/>
      <c r="ELX13" s="217"/>
      <c r="ELY13" s="217"/>
      <c r="ELZ13" s="217"/>
      <c r="EMA13" s="217"/>
      <c r="EMB13" s="217"/>
      <c r="EMC13" s="217"/>
      <c r="EMD13" s="217"/>
      <c r="EME13" s="217"/>
      <c r="EMF13" s="217"/>
      <c r="EMG13" s="217"/>
      <c r="EMH13" s="217"/>
      <c r="EMI13" s="217"/>
      <c r="EMJ13" s="217"/>
      <c r="EMK13" s="217"/>
      <c r="EML13" s="217"/>
      <c r="EMM13" s="217"/>
      <c r="EMN13" s="217"/>
      <c r="EMO13" s="217"/>
      <c r="EMP13" s="217"/>
      <c r="EMQ13" s="217"/>
      <c r="EMR13" s="217"/>
      <c r="EMS13" s="217"/>
      <c r="EMT13" s="217"/>
      <c r="EMU13" s="217"/>
      <c r="EMV13" s="217"/>
      <c r="EMW13" s="217"/>
      <c r="EMX13" s="217"/>
      <c r="EMY13" s="217"/>
      <c r="EMZ13" s="217"/>
      <c r="ENA13" s="217"/>
      <c r="ENB13" s="217"/>
      <c r="ENC13" s="217"/>
      <c r="END13" s="217"/>
      <c r="ENE13" s="217"/>
      <c r="ENF13" s="217"/>
      <c r="ENG13" s="217"/>
      <c r="ENH13" s="217"/>
      <c r="ENI13" s="217"/>
      <c r="ENJ13" s="217"/>
      <c r="ENK13" s="217"/>
      <c r="ENL13" s="217"/>
      <c r="ENM13" s="217"/>
      <c r="ENN13" s="217"/>
      <c r="ENO13" s="217"/>
      <c r="ENP13" s="217"/>
      <c r="ENQ13" s="217"/>
      <c r="ENR13" s="217"/>
      <c r="ENS13" s="217"/>
      <c r="ENT13" s="217"/>
      <c r="ENU13" s="217"/>
      <c r="ENV13" s="217"/>
      <c r="ENW13" s="217"/>
      <c r="ENX13" s="217"/>
      <c r="ENY13" s="217"/>
      <c r="ENZ13" s="217"/>
      <c r="EOA13" s="217"/>
      <c r="EOB13" s="217"/>
      <c r="EOC13" s="217"/>
      <c r="EOD13" s="217"/>
      <c r="EOE13" s="217"/>
      <c r="EOF13" s="217"/>
      <c r="EOG13" s="217"/>
      <c r="EOH13" s="217"/>
      <c r="EOI13" s="217"/>
      <c r="EOJ13" s="217"/>
      <c r="EOK13" s="217"/>
      <c r="EOL13" s="217"/>
      <c r="EOM13" s="217"/>
      <c r="EON13" s="217"/>
      <c r="EOO13" s="217"/>
      <c r="EOP13" s="217"/>
      <c r="EOQ13" s="217"/>
      <c r="EOR13" s="217"/>
      <c r="EOS13" s="217"/>
      <c r="EOT13" s="217"/>
      <c r="EOU13" s="217"/>
      <c r="EOV13" s="217"/>
      <c r="EOW13" s="217"/>
      <c r="EOX13" s="217"/>
      <c r="EOY13" s="217"/>
      <c r="EOZ13" s="217"/>
      <c r="EPA13" s="217"/>
      <c r="EPB13" s="217"/>
      <c r="EPC13" s="217"/>
      <c r="EPD13" s="217"/>
      <c r="EPE13" s="217"/>
      <c r="EPF13" s="217"/>
      <c r="EPG13" s="217"/>
      <c r="EPH13" s="217"/>
      <c r="EPI13" s="217"/>
      <c r="EPJ13" s="217"/>
      <c r="EPK13" s="217"/>
      <c r="EPL13" s="217"/>
      <c r="EPM13" s="217"/>
      <c r="EPN13" s="217"/>
      <c r="EPO13" s="217"/>
      <c r="EPP13" s="217"/>
      <c r="EPQ13" s="217"/>
      <c r="EPR13" s="217"/>
      <c r="EPS13" s="217"/>
      <c r="EPT13" s="217"/>
      <c r="EPU13" s="217"/>
      <c r="EPV13" s="217"/>
      <c r="EPW13" s="217"/>
      <c r="EPX13" s="217"/>
      <c r="EPY13" s="217"/>
      <c r="EPZ13" s="217"/>
      <c r="EQA13" s="217"/>
      <c r="EQB13" s="217"/>
      <c r="EQC13" s="217"/>
      <c r="EQD13" s="217"/>
      <c r="EQE13" s="217"/>
      <c r="EQF13" s="217"/>
      <c r="EQG13" s="217"/>
      <c r="EQH13" s="217"/>
      <c r="EQI13" s="217"/>
      <c r="EQJ13" s="217"/>
      <c r="EQK13" s="217"/>
      <c r="EQL13" s="217"/>
      <c r="EQM13" s="217"/>
      <c r="EQN13" s="217"/>
      <c r="EQO13" s="217"/>
      <c r="EQP13" s="217"/>
      <c r="EQQ13" s="217"/>
      <c r="EQR13" s="217"/>
      <c r="EQS13" s="217"/>
      <c r="EQT13" s="217"/>
      <c r="EQU13" s="217"/>
      <c r="EQV13" s="217"/>
      <c r="EQW13" s="217"/>
      <c r="EQX13" s="217"/>
      <c r="EQY13" s="217"/>
      <c r="EQZ13" s="217"/>
      <c r="ERA13" s="217"/>
      <c r="ERB13" s="217"/>
      <c r="ERC13" s="217"/>
      <c r="ERD13" s="217"/>
      <c r="ERE13" s="217"/>
      <c r="ERF13" s="217"/>
      <c r="ERG13" s="217"/>
      <c r="ERH13" s="217"/>
      <c r="ERI13" s="217"/>
      <c r="ERJ13" s="217"/>
      <c r="ERK13" s="217"/>
      <c r="ERL13" s="217"/>
      <c r="ERM13" s="217"/>
      <c r="ERN13" s="217"/>
      <c r="ERO13" s="217"/>
      <c r="ERP13" s="217"/>
      <c r="ERQ13" s="217"/>
      <c r="ERR13" s="217"/>
      <c r="ERS13" s="217"/>
      <c r="ERT13" s="217"/>
      <c r="ERU13" s="217"/>
      <c r="ERV13" s="217"/>
      <c r="ERW13" s="217"/>
      <c r="ERX13" s="217"/>
      <c r="ERY13" s="217"/>
      <c r="ERZ13" s="217"/>
      <c r="ESA13" s="217"/>
      <c r="ESB13" s="217"/>
      <c r="ESC13" s="217"/>
      <c r="ESD13" s="217"/>
      <c r="ESE13" s="217"/>
      <c r="ESF13" s="217"/>
      <c r="ESG13" s="217"/>
      <c r="ESH13" s="217"/>
      <c r="ESI13" s="217"/>
      <c r="ESJ13" s="217"/>
      <c r="ESK13" s="217"/>
      <c r="ESL13" s="217"/>
      <c r="ESM13" s="217"/>
      <c r="ESN13" s="217"/>
      <c r="ESO13" s="217"/>
      <c r="ESP13" s="217"/>
      <c r="ESQ13" s="217"/>
      <c r="ESR13" s="217"/>
      <c r="ESS13" s="217"/>
      <c r="EST13" s="217"/>
      <c r="ESU13" s="217"/>
      <c r="ESV13" s="217"/>
      <c r="ESW13" s="217"/>
      <c r="ESX13" s="217"/>
      <c r="ESY13" s="217"/>
      <c r="ESZ13" s="217"/>
      <c r="ETA13" s="217"/>
      <c r="ETB13" s="217"/>
      <c r="ETC13" s="217"/>
      <c r="ETD13" s="217"/>
      <c r="ETE13" s="217"/>
      <c r="ETF13" s="217"/>
      <c r="ETG13" s="217"/>
      <c r="ETH13" s="217"/>
      <c r="ETI13" s="217"/>
      <c r="ETJ13" s="217"/>
      <c r="ETK13" s="217"/>
      <c r="ETL13" s="217"/>
      <c r="ETM13" s="217"/>
      <c r="ETN13" s="217"/>
      <c r="ETO13" s="217"/>
      <c r="ETP13" s="217"/>
      <c r="ETQ13" s="217"/>
      <c r="ETR13" s="217"/>
      <c r="ETS13" s="217"/>
      <c r="ETT13" s="217"/>
      <c r="ETU13" s="217"/>
      <c r="ETV13" s="217"/>
      <c r="ETW13" s="217"/>
      <c r="ETX13" s="217"/>
      <c r="ETY13" s="217"/>
      <c r="ETZ13" s="217"/>
      <c r="EUA13" s="217"/>
      <c r="EUB13" s="217"/>
      <c r="EUC13" s="217"/>
      <c r="EUD13" s="217"/>
      <c r="EUE13" s="217"/>
      <c r="EUF13" s="217"/>
      <c r="EUG13" s="217"/>
      <c r="EUH13" s="217"/>
      <c r="EUI13" s="217"/>
      <c r="EUJ13" s="217"/>
      <c r="EUK13" s="217"/>
      <c r="EUL13" s="217"/>
      <c r="EUM13" s="217"/>
      <c r="EUN13" s="217"/>
      <c r="EUO13" s="217"/>
      <c r="EUP13" s="217"/>
      <c r="EUQ13" s="217"/>
      <c r="EUR13" s="217"/>
      <c r="EUS13" s="217"/>
      <c r="EUT13" s="217"/>
      <c r="EUU13" s="217"/>
      <c r="EUV13" s="217"/>
      <c r="EUW13" s="217"/>
      <c r="EUX13" s="217"/>
      <c r="EUY13" s="217"/>
      <c r="EUZ13" s="217"/>
      <c r="EVA13" s="217"/>
      <c r="EVB13" s="217"/>
      <c r="EVC13" s="217"/>
      <c r="EVD13" s="217"/>
      <c r="EVE13" s="217"/>
      <c r="EVF13" s="217"/>
      <c r="EVG13" s="217"/>
      <c r="EVH13" s="217"/>
      <c r="EVI13" s="217"/>
      <c r="EVJ13" s="217"/>
      <c r="EVK13" s="217"/>
      <c r="EVL13" s="217"/>
      <c r="EVM13" s="217"/>
      <c r="EVN13" s="217"/>
      <c r="EVO13" s="217"/>
      <c r="EVP13" s="217"/>
      <c r="EVQ13" s="217"/>
      <c r="EVR13" s="217"/>
      <c r="EVS13" s="217"/>
      <c r="EVT13" s="217"/>
      <c r="EVU13" s="217"/>
      <c r="EVV13" s="217"/>
      <c r="EVW13" s="217"/>
      <c r="EVX13" s="217"/>
      <c r="EVY13" s="217"/>
      <c r="EVZ13" s="217"/>
      <c r="EWA13" s="217"/>
      <c r="EWB13" s="217"/>
      <c r="EWC13" s="217"/>
      <c r="EWD13" s="217"/>
      <c r="EWE13" s="217"/>
      <c r="EWF13" s="217"/>
      <c r="EWG13" s="217"/>
      <c r="EWH13" s="217"/>
      <c r="EWI13" s="217"/>
      <c r="EWJ13" s="217"/>
      <c r="EWK13" s="217"/>
      <c r="EWL13" s="217"/>
      <c r="EWM13" s="217"/>
      <c r="EWN13" s="217"/>
      <c r="EWO13" s="217"/>
      <c r="EWP13" s="217"/>
      <c r="EWQ13" s="217"/>
      <c r="EWR13" s="217"/>
      <c r="EWS13" s="217"/>
      <c r="EWT13" s="217"/>
      <c r="EWU13" s="217"/>
      <c r="EWV13" s="217"/>
      <c r="EWW13" s="217"/>
      <c r="EWX13" s="217"/>
      <c r="EWY13" s="217"/>
      <c r="EWZ13" s="217"/>
      <c r="EXA13" s="217"/>
      <c r="EXB13" s="217"/>
      <c r="EXC13" s="217"/>
      <c r="EXD13" s="217"/>
      <c r="EXE13" s="217"/>
      <c r="EXF13" s="217"/>
      <c r="EXG13" s="217"/>
      <c r="EXH13" s="217"/>
      <c r="EXI13" s="217"/>
      <c r="EXJ13" s="217"/>
      <c r="EXK13" s="217"/>
      <c r="EXL13" s="217"/>
      <c r="EXM13" s="217"/>
      <c r="EXN13" s="217"/>
      <c r="EXO13" s="217"/>
      <c r="EXP13" s="217"/>
      <c r="EXQ13" s="217"/>
      <c r="EXR13" s="217"/>
      <c r="EXS13" s="217"/>
      <c r="EXT13" s="217"/>
      <c r="EXU13" s="217"/>
      <c r="EXV13" s="217"/>
      <c r="EXW13" s="217"/>
      <c r="EXX13" s="217"/>
      <c r="EXY13" s="217"/>
      <c r="EXZ13" s="217"/>
      <c r="EYA13" s="217"/>
      <c r="EYB13" s="217"/>
      <c r="EYC13" s="217"/>
      <c r="EYD13" s="217"/>
      <c r="EYE13" s="217"/>
      <c r="EYF13" s="217"/>
      <c r="EYG13" s="217"/>
      <c r="EYH13" s="217"/>
      <c r="EYI13" s="217"/>
      <c r="EYJ13" s="217"/>
      <c r="EYK13" s="217"/>
      <c r="EYL13" s="217"/>
      <c r="EYM13" s="217"/>
      <c r="EYN13" s="217"/>
      <c r="EYO13" s="217"/>
      <c r="EYP13" s="217"/>
      <c r="EYQ13" s="217"/>
      <c r="EYR13" s="217"/>
      <c r="EYS13" s="217"/>
      <c r="EYT13" s="217"/>
      <c r="EYU13" s="217"/>
      <c r="EYV13" s="217"/>
      <c r="EYW13" s="217"/>
      <c r="EYX13" s="217"/>
      <c r="EYY13" s="217"/>
      <c r="EYZ13" s="217"/>
      <c r="EZA13" s="217"/>
      <c r="EZB13" s="217"/>
      <c r="EZC13" s="217"/>
      <c r="EZD13" s="217"/>
      <c r="EZE13" s="217"/>
      <c r="EZF13" s="217"/>
      <c r="EZG13" s="217"/>
      <c r="EZH13" s="217"/>
      <c r="EZI13" s="217"/>
      <c r="EZJ13" s="217"/>
      <c r="EZK13" s="217"/>
      <c r="EZL13" s="217"/>
      <c r="EZM13" s="217"/>
      <c r="EZN13" s="217"/>
      <c r="EZO13" s="217"/>
      <c r="EZP13" s="217"/>
      <c r="EZQ13" s="217"/>
      <c r="EZR13" s="217"/>
      <c r="EZS13" s="217"/>
      <c r="EZT13" s="217"/>
      <c r="EZU13" s="217"/>
      <c r="EZV13" s="217"/>
      <c r="EZW13" s="217"/>
      <c r="EZX13" s="217"/>
      <c r="EZY13" s="217"/>
      <c r="EZZ13" s="217"/>
      <c r="FAA13" s="217"/>
      <c r="FAB13" s="217"/>
      <c r="FAC13" s="217"/>
      <c r="FAD13" s="217"/>
      <c r="FAE13" s="217"/>
      <c r="FAF13" s="217"/>
      <c r="FAG13" s="217"/>
      <c r="FAH13" s="217"/>
      <c r="FAI13" s="217"/>
      <c r="FAJ13" s="217"/>
      <c r="FAK13" s="217"/>
      <c r="FAL13" s="217"/>
      <c r="FAM13" s="217"/>
      <c r="FAN13" s="217"/>
      <c r="FAO13" s="217"/>
      <c r="FAP13" s="217"/>
      <c r="FAQ13" s="217"/>
      <c r="FAR13" s="217"/>
      <c r="FAS13" s="217"/>
      <c r="FAT13" s="217"/>
      <c r="FAU13" s="217"/>
      <c r="FAV13" s="217"/>
      <c r="FAW13" s="217"/>
      <c r="FAX13" s="217"/>
      <c r="FAY13" s="217"/>
      <c r="FAZ13" s="217"/>
      <c r="FBA13" s="217"/>
      <c r="FBB13" s="217"/>
      <c r="FBC13" s="217"/>
      <c r="FBD13" s="217"/>
      <c r="FBE13" s="217"/>
      <c r="FBF13" s="217"/>
      <c r="FBG13" s="217"/>
      <c r="FBH13" s="217"/>
      <c r="FBI13" s="217"/>
      <c r="FBJ13" s="217"/>
      <c r="FBK13" s="217"/>
      <c r="FBL13" s="217"/>
      <c r="FBM13" s="217"/>
      <c r="FBN13" s="217"/>
      <c r="FBO13" s="217"/>
      <c r="FBP13" s="217"/>
      <c r="FBQ13" s="217"/>
      <c r="FBR13" s="217"/>
      <c r="FBS13" s="217"/>
      <c r="FBT13" s="217"/>
      <c r="FBU13" s="217"/>
      <c r="FBV13" s="217"/>
      <c r="FBW13" s="217"/>
      <c r="FBX13" s="217"/>
      <c r="FBY13" s="217"/>
      <c r="FBZ13" s="217"/>
      <c r="FCA13" s="217"/>
      <c r="FCB13" s="217"/>
      <c r="FCC13" s="217"/>
      <c r="FCD13" s="217"/>
      <c r="FCE13" s="217"/>
      <c r="FCF13" s="217"/>
      <c r="FCG13" s="217"/>
      <c r="FCH13" s="217"/>
      <c r="FCI13" s="217"/>
      <c r="FCJ13" s="217"/>
      <c r="FCK13" s="217"/>
      <c r="FCL13" s="217"/>
      <c r="FCM13" s="217"/>
      <c r="FCN13" s="217"/>
      <c r="FCO13" s="217"/>
      <c r="FCP13" s="217"/>
      <c r="FCQ13" s="217"/>
      <c r="FCR13" s="217"/>
      <c r="FCS13" s="217"/>
      <c r="FCT13" s="217"/>
      <c r="FCU13" s="217"/>
      <c r="FCV13" s="217"/>
      <c r="FCW13" s="217"/>
      <c r="FCX13" s="217"/>
      <c r="FCY13" s="217"/>
      <c r="FCZ13" s="217"/>
      <c r="FDA13" s="217"/>
      <c r="FDB13" s="217"/>
      <c r="FDC13" s="217"/>
      <c r="FDD13" s="217"/>
      <c r="FDE13" s="217"/>
      <c r="FDF13" s="217"/>
      <c r="FDG13" s="217"/>
      <c r="FDH13" s="217"/>
      <c r="FDI13" s="217"/>
      <c r="FDJ13" s="217"/>
      <c r="FDK13" s="217"/>
      <c r="FDL13" s="217"/>
      <c r="FDM13" s="217"/>
      <c r="FDN13" s="217"/>
      <c r="FDO13" s="217"/>
      <c r="FDP13" s="217"/>
      <c r="FDQ13" s="217"/>
      <c r="FDR13" s="217"/>
      <c r="FDS13" s="217"/>
      <c r="FDT13" s="217"/>
      <c r="FDU13" s="217"/>
      <c r="FDV13" s="217"/>
      <c r="FDW13" s="217"/>
      <c r="FDX13" s="217"/>
      <c r="FDY13" s="217"/>
      <c r="FDZ13" s="217"/>
      <c r="FEA13" s="217"/>
      <c r="FEB13" s="217"/>
      <c r="FEC13" s="217"/>
      <c r="FED13" s="217"/>
      <c r="FEE13" s="217"/>
      <c r="FEF13" s="217"/>
      <c r="FEG13" s="217"/>
      <c r="FEH13" s="217"/>
      <c r="FEI13" s="217"/>
      <c r="FEJ13" s="217"/>
      <c r="FEK13" s="217"/>
      <c r="FEL13" s="217"/>
      <c r="FEM13" s="217"/>
      <c r="FEN13" s="217"/>
      <c r="FEO13" s="217"/>
      <c r="FEP13" s="217"/>
      <c r="FEQ13" s="217"/>
      <c r="FER13" s="217"/>
      <c r="FES13" s="217"/>
      <c r="FET13" s="217"/>
      <c r="FEU13" s="217"/>
      <c r="FEV13" s="217"/>
      <c r="FEW13" s="217"/>
      <c r="FEX13" s="217"/>
      <c r="FEY13" s="217"/>
      <c r="FEZ13" s="217"/>
      <c r="FFA13" s="217"/>
      <c r="FFB13" s="217"/>
      <c r="FFC13" s="217"/>
      <c r="FFD13" s="217"/>
      <c r="FFE13" s="217"/>
      <c r="FFF13" s="217"/>
      <c r="FFG13" s="217"/>
      <c r="FFH13" s="217"/>
      <c r="FFI13" s="217"/>
      <c r="FFJ13" s="217"/>
      <c r="FFK13" s="217"/>
      <c r="FFL13" s="217"/>
      <c r="FFM13" s="217"/>
      <c r="FFN13" s="217"/>
      <c r="FFO13" s="217"/>
      <c r="FFP13" s="217"/>
      <c r="FFQ13" s="217"/>
      <c r="FFR13" s="217"/>
      <c r="FFS13" s="217"/>
      <c r="FFT13" s="217"/>
      <c r="FFU13" s="217"/>
      <c r="FFV13" s="217"/>
      <c r="FFW13" s="217"/>
      <c r="FFX13" s="217"/>
      <c r="FFY13" s="217"/>
      <c r="FFZ13" s="217"/>
      <c r="FGA13" s="217"/>
      <c r="FGB13" s="217"/>
      <c r="FGC13" s="217"/>
      <c r="FGD13" s="217"/>
      <c r="FGE13" s="217"/>
      <c r="FGF13" s="217"/>
      <c r="FGG13" s="217"/>
      <c r="FGH13" s="217"/>
      <c r="FGI13" s="217"/>
      <c r="FGJ13" s="217"/>
      <c r="FGK13" s="217"/>
      <c r="FGL13" s="217"/>
      <c r="FGM13" s="217"/>
      <c r="FGN13" s="217"/>
      <c r="FGO13" s="217"/>
      <c r="FGP13" s="217"/>
      <c r="FGQ13" s="217"/>
      <c r="FGR13" s="217"/>
      <c r="FGS13" s="217"/>
      <c r="FGT13" s="217"/>
      <c r="FGU13" s="217"/>
      <c r="FGV13" s="217"/>
      <c r="FGW13" s="217"/>
      <c r="FGX13" s="217"/>
      <c r="FGY13" s="217"/>
      <c r="FGZ13" s="217"/>
      <c r="FHA13" s="217"/>
      <c r="FHB13" s="217"/>
      <c r="FHC13" s="217"/>
      <c r="FHD13" s="217"/>
      <c r="FHE13" s="217"/>
      <c r="FHF13" s="217"/>
      <c r="FHG13" s="217"/>
      <c r="FHH13" s="217"/>
      <c r="FHI13" s="217"/>
      <c r="FHJ13" s="217"/>
      <c r="FHK13" s="217"/>
      <c r="FHL13" s="217"/>
      <c r="FHM13" s="217"/>
      <c r="FHN13" s="217"/>
      <c r="FHO13" s="217"/>
      <c r="FHP13" s="217"/>
      <c r="FHQ13" s="217"/>
      <c r="FHR13" s="217"/>
      <c r="FHS13" s="217"/>
      <c r="FHT13" s="217"/>
      <c r="FHU13" s="217"/>
      <c r="FHV13" s="217"/>
      <c r="FHW13" s="217"/>
      <c r="FHX13" s="217"/>
      <c r="FHY13" s="217"/>
      <c r="FHZ13" s="217"/>
      <c r="FIA13" s="217"/>
      <c r="FIB13" s="217"/>
      <c r="FIC13" s="217"/>
      <c r="FID13" s="217"/>
      <c r="FIE13" s="217"/>
      <c r="FIF13" s="217"/>
      <c r="FIG13" s="217"/>
      <c r="FIH13" s="217"/>
      <c r="FII13" s="217"/>
      <c r="FIJ13" s="217"/>
      <c r="FIK13" s="217"/>
      <c r="FIL13" s="217"/>
      <c r="FIM13" s="217"/>
      <c r="FIN13" s="217"/>
      <c r="FIO13" s="217"/>
      <c r="FIP13" s="217"/>
      <c r="FIQ13" s="217"/>
      <c r="FIR13" s="217"/>
      <c r="FIS13" s="217"/>
      <c r="FIT13" s="217"/>
      <c r="FIU13" s="217"/>
      <c r="FIV13" s="217"/>
      <c r="FIW13" s="217"/>
      <c r="FIX13" s="217"/>
      <c r="FIY13" s="217"/>
      <c r="FIZ13" s="217"/>
      <c r="FJA13" s="217"/>
      <c r="FJB13" s="217"/>
      <c r="FJC13" s="217"/>
      <c r="FJD13" s="217"/>
      <c r="FJE13" s="217"/>
      <c r="FJF13" s="217"/>
      <c r="FJG13" s="217"/>
      <c r="FJH13" s="217"/>
      <c r="FJI13" s="217"/>
      <c r="FJJ13" s="217"/>
      <c r="FJK13" s="217"/>
      <c r="FJL13" s="217"/>
      <c r="FJM13" s="217"/>
      <c r="FJN13" s="217"/>
      <c r="FJO13" s="217"/>
      <c r="FJP13" s="217"/>
      <c r="FJQ13" s="217"/>
      <c r="FJR13" s="217"/>
      <c r="FJS13" s="217"/>
      <c r="FJT13" s="217"/>
      <c r="FJU13" s="217"/>
      <c r="FJV13" s="217"/>
      <c r="FJW13" s="217"/>
      <c r="FJX13" s="217"/>
      <c r="FJY13" s="217"/>
      <c r="FJZ13" s="217"/>
      <c r="FKA13" s="217"/>
      <c r="FKB13" s="217"/>
      <c r="FKC13" s="217"/>
      <c r="FKD13" s="217"/>
      <c r="FKE13" s="217"/>
      <c r="FKF13" s="217"/>
      <c r="FKG13" s="217"/>
      <c r="FKH13" s="217"/>
      <c r="FKI13" s="217"/>
      <c r="FKJ13" s="217"/>
      <c r="FKK13" s="217"/>
      <c r="FKL13" s="217"/>
      <c r="FKM13" s="217"/>
      <c r="FKN13" s="217"/>
      <c r="FKO13" s="217"/>
      <c r="FKP13" s="217"/>
      <c r="FKQ13" s="217"/>
      <c r="FKR13" s="217"/>
      <c r="FKS13" s="217"/>
      <c r="FKT13" s="217"/>
      <c r="FKU13" s="217"/>
      <c r="FKV13" s="217"/>
      <c r="FKW13" s="217"/>
      <c r="FKX13" s="217"/>
      <c r="FKY13" s="217"/>
      <c r="FKZ13" s="217"/>
      <c r="FLA13" s="217"/>
      <c r="FLB13" s="217"/>
      <c r="FLC13" s="217"/>
      <c r="FLD13" s="217"/>
      <c r="FLE13" s="217"/>
      <c r="FLF13" s="217"/>
      <c r="FLG13" s="217"/>
      <c r="FLH13" s="217"/>
      <c r="FLI13" s="217"/>
      <c r="FLJ13" s="217"/>
      <c r="FLK13" s="217"/>
      <c r="FLL13" s="217"/>
      <c r="FLM13" s="217"/>
      <c r="FLN13" s="217"/>
      <c r="FLO13" s="217"/>
      <c r="FLP13" s="217"/>
      <c r="FLQ13" s="217"/>
      <c r="FLR13" s="217"/>
      <c r="FLS13" s="217"/>
      <c r="FLT13" s="217"/>
      <c r="FLU13" s="217"/>
      <c r="FLV13" s="217"/>
      <c r="FLW13" s="217"/>
      <c r="FLX13" s="217"/>
      <c r="FLY13" s="217"/>
      <c r="FLZ13" s="217"/>
      <c r="FMA13" s="217"/>
      <c r="FMB13" s="217"/>
      <c r="FMC13" s="217"/>
      <c r="FMD13" s="217"/>
      <c r="FME13" s="217"/>
      <c r="FMF13" s="217"/>
      <c r="FMG13" s="217"/>
      <c r="FMH13" s="217"/>
      <c r="FMI13" s="217"/>
      <c r="FMJ13" s="217"/>
      <c r="FMK13" s="217"/>
      <c r="FML13" s="217"/>
      <c r="FMM13" s="217"/>
      <c r="FMN13" s="217"/>
      <c r="FMO13" s="217"/>
      <c r="FMP13" s="217"/>
      <c r="FMQ13" s="217"/>
      <c r="FMR13" s="217"/>
      <c r="FMS13" s="217"/>
      <c r="FMT13" s="217"/>
      <c r="FMU13" s="217"/>
      <c r="FMV13" s="217"/>
      <c r="FMW13" s="217"/>
      <c r="FMX13" s="217"/>
      <c r="FMY13" s="217"/>
      <c r="FMZ13" s="217"/>
      <c r="FNA13" s="217"/>
      <c r="FNB13" s="217"/>
      <c r="FNC13" s="217"/>
      <c r="FND13" s="217"/>
      <c r="FNE13" s="217"/>
      <c r="FNF13" s="217"/>
      <c r="FNG13" s="217"/>
      <c r="FNH13" s="217"/>
      <c r="FNI13" s="217"/>
      <c r="FNJ13" s="217"/>
      <c r="FNK13" s="217"/>
      <c r="FNL13" s="217"/>
      <c r="FNM13" s="217"/>
      <c r="FNN13" s="217"/>
      <c r="FNO13" s="217"/>
      <c r="FNP13" s="217"/>
      <c r="FNQ13" s="217"/>
      <c r="FNR13" s="217"/>
      <c r="FNS13" s="217"/>
      <c r="FNT13" s="217"/>
      <c r="FNU13" s="217"/>
      <c r="FNV13" s="217"/>
      <c r="FNW13" s="217"/>
      <c r="FNX13" s="217"/>
      <c r="FNY13" s="217"/>
      <c r="FNZ13" s="217"/>
      <c r="FOA13" s="217"/>
      <c r="FOB13" s="217"/>
      <c r="FOC13" s="217"/>
      <c r="FOD13" s="217"/>
      <c r="FOE13" s="217"/>
      <c r="FOF13" s="217"/>
      <c r="FOG13" s="217"/>
      <c r="FOH13" s="217"/>
      <c r="FOI13" s="217"/>
      <c r="FOJ13" s="217"/>
      <c r="FOK13" s="217"/>
      <c r="FOL13" s="217"/>
      <c r="FOM13" s="217"/>
      <c r="FON13" s="217"/>
      <c r="FOO13" s="217"/>
      <c r="FOP13" s="217"/>
      <c r="FOQ13" s="217"/>
      <c r="FOR13" s="217"/>
      <c r="FOS13" s="217"/>
      <c r="FOT13" s="217"/>
      <c r="FOU13" s="217"/>
      <c r="FOV13" s="217"/>
      <c r="FOW13" s="217"/>
      <c r="FOX13" s="217"/>
      <c r="FOY13" s="217"/>
      <c r="FOZ13" s="217"/>
      <c r="FPA13" s="217"/>
      <c r="FPB13" s="217"/>
      <c r="FPC13" s="217"/>
      <c r="FPD13" s="217"/>
      <c r="FPE13" s="217"/>
      <c r="FPF13" s="217"/>
      <c r="FPG13" s="217"/>
      <c r="FPH13" s="217"/>
      <c r="FPI13" s="217"/>
      <c r="FPJ13" s="217"/>
      <c r="FPK13" s="217"/>
      <c r="FPL13" s="217"/>
      <c r="FPM13" s="217"/>
      <c r="FPN13" s="217"/>
      <c r="FPO13" s="217"/>
      <c r="FPP13" s="217"/>
      <c r="FPQ13" s="217"/>
      <c r="FPR13" s="217"/>
      <c r="FPS13" s="217"/>
      <c r="FPT13" s="217"/>
      <c r="FPU13" s="217"/>
      <c r="FPV13" s="217"/>
      <c r="FPW13" s="217"/>
      <c r="FPX13" s="217"/>
      <c r="FPY13" s="217"/>
      <c r="FPZ13" s="217"/>
      <c r="FQA13" s="217"/>
      <c r="FQB13" s="217"/>
      <c r="FQC13" s="217"/>
      <c r="FQD13" s="217"/>
      <c r="FQE13" s="217"/>
      <c r="FQF13" s="217"/>
      <c r="FQG13" s="217"/>
      <c r="FQH13" s="217"/>
      <c r="FQI13" s="217"/>
      <c r="FQJ13" s="217"/>
      <c r="FQK13" s="217"/>
      <c r="FQL13" s="217"/>
      <c r="FQM13" s="217"/>
      <c r="FQN13" s="217"/>
      <c r="FQO13" s="217"/>
      <c r="FQP13" s="217"/>
      <c r="FQQ13" s="217"/>
      <c r="FQR13" s="217"/>
      <c r="FQS13" s="217"/>
      <c r="FQT13" s="217"/>
      <c r="FQU13" s="217"/>
      <c r="FQV13" s="217"/>
      <c r="FQW13" s="217"/>
      <c r="FQX13" s="217"/>
      <c r="FQY13" s="217"/>
      <c r="FQZ13" s="217"/>
      <c r="FRA13" s="217"/>
      <c r="FRB13" s="217"/>
      <c r="FRC13" s="217"/>
      <c r="FRD13" s="217"/>
      <c r="FRE13" s="217"/>
      <c r="FRF13" s="217"/>
      <c r="FRG13" s="217"/>
      <c r="FRH13" s="217"/>
      <c r="FRI13" s="217"/>
      <c r="FRJ13" s="217"/>
      <c r="FRK13" s="217"/>
      <c r="FRL13" s="217"/>
      <c r="FRM13" s="217"/>
      <c r="FRN13" s="217"/>
      <c r="FRO13" s="217"/>
      <c r="FRP13" s="217"/>
      <c r="FRQ13" s="217"/>
      <c r="FRR13" s="217"/>
      <c r="FRS13" s="217"/>
      <c r="FRT13" s="217"/>
      <c r="FRU13" s="217"/>
      <c r="FRV13" s="217"/>
      <c r="FRW13" s="217"/>
      <c r="FRX13" s="217"/>
      <c r="FRY13" s="217"/>
      <c r="FRZ13" s="217"/>
      <c r="FSA13" s="217"/>
      <c r="FSB13" s="217"/>
      <c r="FSC13" s="217"/>
      <c r="FSD13" s="217"/>
      <c r="FSE13" s="217"/>
      <c r="FSF13" s="217"/>
      <c r="FSG13" s="217"/>
      <c r="FSH13" s="217"/>
      <c r="FSI13" s="217"/>
      <c r="FSJ13" s="217"/>
      <c r="FSK13" s="217"/>
      <c r="FSL13" s="217"/>
      <c r="FSM13" s="217"/>
      <c r="FSN13" s="217"/>
      <c r="FSO13" s="217"/>
      <c r="FSP13" s="217"/>
      <c r="FSQ13" s="217"/>
      <c r="FSR13" s="217"/>
      <c r="FSS13" s="217"/>
      <c r="FST13" s="217"/>
      <c r="FSU13" s="217"/>
      <c r="FSV13" s="217"/>
      <c r="FSW13" s="217"/>
      <c r="FSX13" s="217"/>
      <c r="FSY13" s="217"/>
      <c r="FSZ13" s="217"/>
      <c r="FTA13" s="217"/>
      <c r="FTB13" s="217"/>
      <c r="FTC13" s="217"/>
      <c r="FTD13" s="217"/>
      <c r="FTE13" s="217"/>
      <c r="FTF13" s="217"/>
      <c r="FTG13" s="217"/>
      <c r="FTH13" s="217"/>
      <c r="FTI13" s="217"/>
      <c r="FTJ13" s="217"/>
      <c r="FTK13" s="217"/>
      <c r="FTL13" s="217"/>
      <c r="FTM13" s="217"/>
      <c r="FTN13" s="217"/>
      <c r="FTO13" s="217"/>
      <c r="FTP13" s="217"/>
      <c r="FTQ13" s="217"/>
      <c r="FTR13" s="217"/>
      <c r="FTS13" s="217"/>
      <c r="FTT13" s="217"/>
      <c r="FTU13" s="217"/>
      <c r="FTV13" s="217"/>
      <c r="FTW13" s="217"/>
      <c r="FTX13" s="217"/>
      <c r="FTY13" s="217"/>
      <c r="FTZ13" s="217"/>
      <c r="FUA13" s="217"/>
      <c r="FUB13" s="217"/>
      <c r="FUC13" s="217"/>
      <c r="FUD13" s="217"/>
      <c r="FUE13" s="217"/>
      <c r="FUF13" s="217"/>
      <c r="FUG13" s="217"/>
      <c r="FUH13" s="217"/>
      <c r="FUI13" s="217"/>
      <c r="FUJ13" s="217"/>
      <c r="FUK13" s="217"/>
      <c r="FUL13" s="217"/>
      <c r="FUM13" s="217"/>
      <c r="FUN13" s="217"/>
      <c r="FUO13" s="217"/>
      <c r="FUP13" s="217"/>
      <c r="FUQ13" s="217"/>
      <c r="FUR13" s="217"/>
      <c r="FUS13" s="217"/>
      <c r="FUT13" s="217"/>
      <c r="FUU13" s="217"/>
      <c r="FUV13" s="217"/>
      <c r="FUW13" s="217"/>
      <c r="FUX13" s="217"/>
      <c r="FUY13" s="217"/>
      <c r="FUZ13" s="217"/>
      <c r="FVA13" s="217"/>
      <c r="FVB13" s="217"/>
      <c r="FVC13" s="217"/>
      <c r="FVD13" s="217"/>
      <c r="FVE13" s="217"/>
      <c r="FVF13" s="217"/>
      <c r="FVG13" s="217"/>
      <c r="FVH13" s="217"/>
      <c r="FVI13" s="217"/>
      <c r="FVJ13" s="217"/>
      <c r="FVK13" s="217"/>
      <c r="FVL13" s="217"/>
      <c r="FVM13" s="217"/>
      <c r="FVN13" s="217"/>
      <c r="FVO13" s="217"/>
      <c r="FVP13" s="217"/>
      <c r="FVQ13" s="217"/>
      <c r="FVR13" s="217"/>
      <c r="FVS13" s="217"/>
      <c r="FVT13" s="217"/>
      <c r="FVU13" s="217"/>
      <c r="FVV13" s="217"/>
      <c r="FVW13" s="217"/>
      <c r="FVX13" s="217"/>
      <c r="FVY13" s="217"/>
      <c r="FVZ13" s="217"/>
      <c r="FWA13" s="217"/>
      <c r="FWB13" s="217"/>
      <c r="FWC13" s="217"/>
      <c r="FWD13" s="217"/>
      <c r="FWE13" s="217"/>
      <c r="FWF13" s="217"/>
      <c r="FWG13" s="217"/>
      <c r="FWH13" s="217"/>
      <c r="FWI13" s="217"/>
      <c r="FWJ13" s="217"/>
      <c r="FWK13" s="217"/>
      <c r="FWL13" s="217"/>
      <c r="FWM13" s="217"/>
      <c r="FWN13" s="217"/>
      <c r="FWO13" s="217"/>
      <c r="FWP13" s="217"/>
      <c r="FWQ13" s="217"/>
      <c r="FWR13" s="217"/>
      <c r="FWS13" s="217"/>
      <c r="FWT13" s="217"/>
      <c r="FWU13" s="217"/>
      <c r="FWV13" s="217"/>
      <c r="FWW13" s="217"/>
      <c r="FWX13" s="217"/>
      <c r="FWY13" s="217"/>
      <c r="FWZ13" s="217"/>
      <c r="FXA13" s="217"/>
      <c r="FXB13" s="217"/>
      <c r="FXC13" s="217"/>
      <c r="FXD13" s="217"/>
      <c r="FXE13" s="217"/>
      <c r="FXF13" s="217"/>
      <c r="FXG13" s="217"/>
      <c r="FXH13" s="217"/>
      <c r="FXI13" s="217"/>
      <c r="FXJ13" s="217"/>
      <c r="FXK13" s="217"/>
      <c r="FXL13" s="217"/>
      <c r="FXM13" s="217"/>
      <c r="FXN13" s="217"/>
      <c r="FXO13" s="217"/>
      <c r="FXP13" s="217"/>
      <c r="FXQ13" s="217"/>
      <c r="FXR13" s="217"/>
      <c r="FXS13" s="217"/>
      <c r="FXT13" s="217"/>
      <c r="FXU13" s="217"/>
      <c r="FXV13" s="217"/>
      <c r="FXW13" s="217"/>
      <c r="FXX13" s="217"/>
      <c r="FXY13" s="217"/>
      <c r="FXZ13" s="217"/>
      <c r="FYA13" s="217"/>
      <c r="FYB13" s="217"/>
      <c r="FYC13" s="217"/>
      <c r="FYD13" s="217"/>
      <c r="FYE13" s="217"/>
      <c r="FYF13" s="217"/>
      <c r="FYG13" s="217"/>
      <c r="FYH13" s="217"/>
      <c r="FYI13" s="217"/>
      <c r="FYJ13" s="217"/>
      <c r="FYK13" s="217"/>
      <c r="FYL13" s="217"/>
      <c r="FYM13" s="217"/>
      <c r="FYN13" s="217"/>
      <c r="FYO13" s="217"/>
      <c r="FYP13" s="217"/>
      <c r="FYQ13" s="217"/>
      <c r="FYR13" s="217"/>
      <c r="FYS13" s="217"/>
      <c r="FYT13" s="217"/>
      <c r="FYU13" s="217"/>
      <c r="FYV13" s="217"/>
      <c r="FYW13" s="217"/>
      <c r="FYX13" s="217"/>
      <c r="FYY13" s="217"/>
      <c r="FYZ13" s="217"/>
      <c r="FZA13" s="217"/>
      <c r="FZB13" s="217"/>
      <c r="FZC13" s="217"/>
      <c r="FZD13" s="217"/>
      <c r="FZE13" s="217"/>
      <c r="FZF13" s="217"/>
      <c r="FZG13" s="217"/>
      <c r="FZH13" s="217"/>
      <c r="FZI13" s="217"/>
      <c r="FZJ13" s="217"/>
      <c r="FZK13" s="217"/>
      <c r="FZL13" s="217"/>
      <c r="FZM13" s="217"/>
      <c r="FZN13" s="217"/>
      <c r="FZO13" s="217"/>
      <c r="FZP13" s="217"/>
      <c r="FZQ13" s="217"/>
      <c r="FZR13" s="217"/>
      <c r="FZS13" s="217"/>
      <c r="FZT13" s="217"/>
      <c r="FZU13" s="217"/>
      <c r="FZV13" s="217"/>
      <c r="FZW13" s="217"/>
      <c r="FZX13" s="217"/>
      <c r="FZY13" s="217"/>
      <c r="FZZ13" s="217"/>
      <c r="GAA13" s="217"/>
      <c r="GAB13" s="217"/>
      <c r="GAC13" s="217"/>
      <c r="GAD13" s="217"/>
      <c r="GAE13" s="217"/>
      <c r="GAF13" s="217"/>
      <c r="GAG13" s="217"/>
      <c r="GAH13" s="217"/>
      <c r="GAI13" s="217"/>
      <c r="GAJ13" s="217"/>
      <c r="GAK13" s="217"/>
      <c r="GAL13" s="217"/>
      <c r="GAM13" s="217"/>
      <c r="GAN13" s="217"/>
      <c r="GAO13" s="217"/>
      <c r="GAP13" s="217"/>
      <c r="GAQ13" s="217"/>
      <c r="GAR13" s="217"/>
      <c r="GAS13" s="217"/>
      <c r="GAT13" s="217"/>
      <c r="GAU13" s="217"/>
      <c r="GAV13" s="217"/>
      <c r="GAW13" s="217"/>
      <c r="GAX13" s="217"/>
      <c r="GAY13" s="217"/>
      <c r="GAZ13" s="217"/>
      <c r="GBA13" s="217"/>
      <c r="GBB13" s="217"/>
      <c r="GBC13" s="217"/>
      <c r="GBD13" s="217"/>
      <c r="GBE13" s="217"/>
      <c r="GBF13" s="217"/>
      <c r="GBG13" s="217"/>
      <c r="GBH13" s="217"/>
      <c r="GBI13" s="217"/>
      <c r="GBJ13" s="217"/>
      <c r="GBK13" s="217"/>
      <c r="GBL13" s="217"/>
      <c r="GBM13" s="217"/>
      <c r="GBN13" s="217"/>
      <c r="GBO13" s="217"/>
      <c r="GBP13" s="217"/>
      <c r="GBQ13" s="217"/>
      <c r="GBR13" s="217"/>
      <c r="GBS13" s="217"/>
      <c r="GBT13" s="217"/>
      <c r="GBU13" s="217"/>
      <c r="GBV13" s="217"/>
      <c r="GBW13" s="217"/>
      <c r="GBX13" s="217"/>
      <c r="GBY13" s="217"/>
      <c r="GBZ13" s="217"/>
      <c r="GCA13" s="217"/>
      <c r="GCB13" s="217"/>
      <c r="GCC13" s="217"/>
      <c r="GCD13" s="217"/>
      <c r="GCE13" s="217"/>
      <c r="GCF13" s="217"/>
      <c r="GCG13" s="217"/>
      <c r="GCH13" s="217"/>
      <c r="GCI13" s="217"/>
      <c r="GCJ13" s="217"/>
      <c r="GCK13" s="217"/>
      <c r="GCL13" s="217"/>
      <c r="GCM13" s="217"/>
      <c r="GCN13" s="217"/>
      <c r="GCO13" s="217"/>
      <c r="GCP13" s="217"/>
      <c r="GCQ13" s="217"/>
      <c r="GCR13" s="217"/>
      <c r="GCS13" s="217"/>
      <c r="GCT13" s="217"/>
      <c r="GCU13" s="217"/>
      <c r="GCV13" s="217"/>
      <c r="GCW13" s="217"/>
      <c r="GCX13" s="217"/>
      <c r="GCY13" s="217"/>
      <c r="GCZ13" s="217"/>
      <c r="GDA13" s="217"/>
      <c r="GDB13" s="217"/>
      <c r="GDC13" s="217"/>
      <c r="GDD13" s="217"/>
      <c r="GDE13" s="217"/>
      <c r="GDF13" s="217"/>
      <c r="GDG13" s="217"/>
      <c r="GDH13" s="217"/>
      <c r="GDI13" s="217"/>
      <c r="GDJ13" s="217"/>
      <c r="GDK13" s="217"/>
      <c r="GDL13" s="217"/>
      <c r="GDM13" s="217"/>
      <c r="GDN13" s="217"/>
      <c r="GDO13" s="217"/>
      <c r="GDP13" s="217"/>
      <c r="GDQ13" s="217"/>
      <c r="GDR13" s="217"/>
      <c r="GDS13" s="217"/>
      <c r="GDT13" s="217"/>
      <c r="GDU13" s="217"/>
      <c r="GDV13" s="217"/>
      <c r="GDW13" s="217"/>
      <c r="GDX13" s="217"/>
      <c r="GDY13" s="217"/>
      <c r="GDZ13" s="217"/>
      <c r="GEA13" s="217"/>
      <c r="GEB13" s="217"/>
      <c r="GEC13" s="217"/>
      <c r="GED13" s="217"/>
      <c r="GEE13" s="217"/>
      <c r="GEF13" s="217"/>
      <c r="GEG13" s="217"/>
      <c r="GEH13" s="217"/>
      <c r="GEI13" s="217"/>
      <c r="GEJ13" s="217"/>
      <c r="GEK13" s="217"/>
      <c r="GEL13" s="217"/>
      <c r="GEM13" s="217"/>
      <c r="GEN13" s="217"/>
      <c r="GEO13" s="217"/>
      <c r="GEP13" s="217"/>
      <c r="GEQ13" s="217"/>
      <c r="GER13" s="217"/>
      <c r="GES13" s="217"/>
      <c r="GET13" s="217"/>
      <c r="GEU13" s="217"/>
      <c r="GEV13" s="217"/>
      <c r="GEW13" s="217"/>
      <c r="GEX13" s="217"/>
      <c r="GEY13" s="217"/>
      <c r="GEZ13" s="217"/>
      <c r="GFA13" s="217"/>
      <c r="GFB13" s="217"/>
      <c r="GFC13" s="217"/>
      <c r="GFD13" s="217"/>
      <c r="GFE13" s="217"/>
      <c r="GFF13" s="217"/>
      <c r="GFG13" s="217"/>
      <c r="GFH13" s="217"/>
      <c r="GFI13" s="217"/>
      <c r="GFJ13" s="217"/>
      <c r="GFK13" s="217"/>
      <c r="GFL13" s="217"/>
      <c r="GFM13" s="217"/>
      <c r="GFN13" s="217"/>
      <c r="GFO13" s="217"/>
      <c r="GFP13" s="217"/>
      <c r="GFQ13" s="217"/>
      <c r="GFR13" s="217"/>
      <c r="GFS13" s="217"/>
      <c r="GFT13" s="217"/>
      <c r="GFU13" s="217"/>
      <c r="GFV13" s="217"/>
      <c r="GFW13" s="217"/>
      <c r="GFX13" s="217"/>
      <c r="GFY13" s="217"/>
      <c r="GFZ13" s="217"/>
      <c r="GGA13" s="217"/>
      <c r="GGB13" s="217"/>
      <c r="GGC13" s="217"/>
      <c r="GGD13" s="217"/>
      <c r="GGE13" s="217"/>
      <c r="GGF13" s="217"/>
      <c r="GGG13" s="217"/>
      <c r="GGH13" s="217"/>
      <c r="GGI13" s="217"/>
      <c r="GGJ13" s="217"/>
      <c r="GGK13" s="217"/>
      <c r="GGL13" s="217"/>
      <c r="GGM13" s="217"/>
      <c r="GGN13" s="217"/>
      <c r="GGO13" s="217"/>
      <c r="GGP13" s="217"/>
      <c r="GGQ13" s="217"/>
      <c r="GGR13" s="217"/>
      <c r="GGS13" s="217"/>
      <c r="GGT13" s="217"/>
      <c r="GGU13" s="217"/>
      <c r="GGV13" s="217"/>
      <c r="GGW13" s="217"/>
      <c r="GGX13" s="217"/>
      <c r="GGY13" s="217"/>
      <c r="GGZ13" s="217"/>
      <c r="GHA13" s="217"/>
      <c r="GHB13" s="217"/>
      <c r="GHC13" s="217"/>
      <c r="GHD13" s="217"/>
      <c r="GHE13" s="217"/>
      <c r="GHF13" s="217"/>
      <c r="GHG13" s="217"/>
      <c r="GHH13" s="217"/>
      <c r="GHI13" s="217"/>
      <c r="GHJ13" s="217"/>
      <c r="GHK13" s="217"/>
      <c r="GHL13" s="217"/>
      <c r="GHM13" s="217"/>
      <c r="GHN13" s="217"/>
      <c r="GHO13" s="217"/>
      <c r="GHP13" s="217"/>
      <c r="GHQ13" s="217"/>
      <c r="GHR13" s="217"/>
      <c r="GHS13" s="217"/>
      <c r="GHT13" s="217"/>
      <c r="GHU13" s="217"/>
      <c r="GHV13" s="217"/>
      <c r="GHW13" s="217"/>
      <c r="GHX13" s="217"/>
      <c r="GHY13" s="217"/>
      <c r="GHZ13" s="217"/>
      <c r="GIA13" s="217"/>
      <c r="GIB13" s="217"/>
      <c r="GIC13" s="217"/>
      <c r="GID13" s="217"/>
      <c r="GIE13" s="217"/>
      <c r="GIF13" s="217"/>
      <c r="GIG13" s="217"/>
      <c r="GIH13" s="217"/>
      <c r="GII13" s="217"/>
      <c r="GIJ13" s="217"/>
      <c r="GIK13" s="217"/>
      <c r="GIL13" s="217"/>
      <c r="GIM13" s="217"/>
      <c r="GIN13" s="217"/>
      <c r="GIO13" s="217"/>
      <c r="GIP13" s="217"/>
      <c r="GIQ13" s="217"/>
      <c r="GIR13" s="217"/>
      <c r="GIS13" s="217"/>
      <c r="GIT13" s="217"/>
      <c r="GIU13" s="217"/>
      <c r="GIV13" s="217"/>
      <c r="GIW13" s="217"/>
      <c r="GIX13" s="217"/>
      <c r="GIY13" s="217"/>
      <c r="GIZ13" s="217"/>
      <c r="GJA13" s="217"/>
      <c r="GJB13" s="217"/>
      <c r="GJC13" s="217"/>
      <c r="GJD13" s="217"/>
      <c r="GJE13" s="217"/>
      <c r="GJF13" s="217"/>
      <c r="GJG13" s="217"/>
      <c r="GJH13" s="217"/>
      <c r="GJI13" s="217"/>
      <c r="GJJ13" s="217"/>
      <c r="GJK13" s="217"/>
      <c r="GJL13" s="217"/>
      <c r="GJM13" s="217"/>
      <c r="GJN13" s="217"/>
      <c r="GJO13" s="217"/>
      <c r="GJP13" s="217"/>
      <c r="GJQ13" s="217"/>
      <c r="GJR13" s="217"/>
      <c r="GJS13" s="217"/>
      <c r="GJT13" s="217"/>
      <c r="GJU13" s="217"/>
      <c r="GJV13" s="217"/>
      <c r="GJW13" s="217"/>
      <c r="GJX13" s="217"/>
      <c r="GJY13" s="217"/>
      <c r="GJZ13" s="217"/>
      <c r="GKA13" s="217"/>
      <c r="GKB13" s="217"/>
      <c r="GKC13" s="217"/>
      <c r="GKD13" s="217"/>
      <c r="GKE13" s="217"/>
      <c r="GKF13" s="217"/>
      <c r="GKG13" s="217"/>
      <c r="GKH13" s="217"/>
      <c r="GKI13" s="217"/>
      <c r="GKJ13" s="217"/>
      <c r="GKK13" s="217"/>
      <c r="GKL13" s="217"/>
      <c r="GKM13" s="217"/>
      <c r="GKN13" s="217"/>
      <c r="GKO13" s="217"/>
      <c r="GKP13" s="217"/>
      <c r="GKQ13" s="217"/>
      <c r="GKR13" s="217"/>
      <c r="GKS13" s="217"/>
      <c r="GKT13" s="217"/>
      <c r="GKU13" s="217"/>
      <c r="GKV13" s="217"/>
      <c r="GKW13" s="217"/>
      <c r="GKX13" s="217"/>
      <c r="GKY13" s="217"/>
      <c r="GKZ13" s="217"/>
      <c r="GLA13" s="217"/>
      <c r="GLB13" s="217"/>
      <c r="GLC13" s="217"/>
      <c r="GLD13" s="217"/>
      <c r="GLE13" s="217"/>
      <c r="GLF13" s="217"/>
      <c r="GLG13" s="217"/>
      <c r="GLH13" s="217"/>
      <c r="GLI13" s="217"/>
      <c r="GLJ13" s="217"/>
      <c r="GLK13" s="217"/>
      <c r="GLL13" s="217"/>
      <c r="GLM13" s="217"/>
      <c r="GLN13" s="217"/>
      <c r="GLO13" s="217"/>
      <c r="GLP13" s="217"/>
      <c r="GLQ13" s="217"/>
      <c r="GLR13" s="217"/>
      <c r="GLS13" s="217"/>
      <c r="GLT13" s="217"/>
      <c r="GLU13" s="217"/>
      <c r="GLV13" s="217"/>
      <c r="GLW13" s="217"/>
      <c r="GLX13" s="217"/>
      <c r="GLY13" s="217"/>
      <c r="GLZ13" s="217"/>
      <c r="GMA13" s="217"/>
      <c r="GMB13" s="217"/>
      <c r="GMC13" s="217"/>
      <c r="GMD13" s="217"/>
      <c r="GME13" s="217"/>
      <c r="GMF13" s="217"/>
      <c r="GMG13" s="217"/>
      <c r="GMH13" s="217"/>
      <c r="GMI13" s="217"/>
      <c r="GMJ13" s="217"/>
      <c r="GMK13" s="217"/>
      <c r="GML13" s="217"/>
      <c r="GMM13" s="217"/>
      <c r="GMN13" s="217"/>
      <c r="GMO13" s="217"/>
      <c r="GMP13" s="217"/>
      <c r="GMQ13" s="217"/>
      <c r="GMR13" s="217"/>
      <c r="GMS13" s="217"/>
      <c r="GMT13" s="217"/>
      <c r="GMU13" s="217"/>
      <c r="GMV13" s="217"/>
      <c r="GMW13" s="217"/>
      <c r="GMX13" s="217"/>
      <c r="GMY13" s="217"/>
      <c r="GMZ13" s="217"/>
      <c r="GNA13" s="217"/>
      <c r="GNB13" s="217"/>
      <c r="GNC13" s="217"/>
      <c r="GND13" s="217"/>
      <c r="GNE13" s="217"/>
      <c r="GNF13" s="217"/>
      <c r="GNG13" s="217"/>
      <c r="GNH13" s="217"/>
      <c r="GNI13" s="217"/>
      <c r="GNJ13" s="217"/>
      <c r="GNK13" s="217"/>
      <c r="GNL13" s="217"/>
      <c r="GNM13" s="217"/>
      <c r="GNN13" s="217"/>
      <c r="GNO13" s="217"/>
      <c r="GNP13" s="217"/>
      <c r="GNQ13" s="217"/>
      <c r="GNR13" s="217"/>
      <c r="GNS13" s="217"/>
      <c r="GNT13" s="217"/>
      <c r="GNU13" s="217"/>
      <c r="GNV13" s="217"/>
      <c r="GNW13" s="217"/>
      <c r="GNX13" s="217"/>
      <c r="GNY13" s="217"/>
      <c r="GNZ13" s="217"/>
      <c r="GOA13" s="217"/>
      <c r="GOB13" s="217"/>
      <c r="GOC13" s="217"/>
      <c r="GOD13" s="217"/>
      <c r="GOE13" s="217"/>
      <c r="GOF13" s="217"/>
      <c r="GOG13" s="217"/>
      <c r="GOH13" s="217"/>
      <c r="GOI13" s="217"/>
      <c r="GOJ13" s="217"/>
      <c r="GOK13" s="217"/>
      <c r="GOL13" s="217"/>
      <c r="GOM13" s="217"/>
      <c r="GON13" s="217"/>
      <c r="GOO13" s="217"/>
      <c r="GOP13" s="217"/>
      <c r="GOQ13" s="217"/>
      <c r="GOR13" s="217"/>
      <c r="GOS13" s="217"/>
      <c r="GOT13" s="217"/>
      <c r="GOU13" s="217"/>
      <c r="GOV13" s="217"/>
      <c r="GOW13" s="217"/>
      <c r="GOX13" s="217"/>
      <c r="GOY13" s="217"/>
      <c r="GOZ13" s="217"/>
      <c r="GPA13" s="217"/>
      <c r="GPB13" s="217"/>
      <c r="GPC13" s="217"/>
      <c r="GPD13" s="217"/>
      <c r="GPE13" s="217"/>
      <c r="GPF13" s="217"/>
      <c r="GPG13" s="217"/>
      <c r="GPH13" s="217"/>
      <c r="GPI13" s="217"/>
      <c r="GPJ13" s="217"/>
      <c r="GPK13" s="217"/>
      <c r="GPL13" s="217"/>
      <c r="GPM13" s="217"/>
      <c r="GPN13" s="217"/>
      <c r="GPO13" s="217"/>
      <c r="GPP13" s="217"/>
      <c r="GPQ13" s="217"/>
      <c r="GPR13" s="217"/>
      <c r="GPS13" s="217"/>
      <c r="GPT13" s="217"/>
      <c r="GPU13" s="217"/>
      <c r="GPV13" s="217"/>
      <c r="GPW13" s="217"/>
      <c r="GPX13" s="217"/>
      <c r="GPY13" s="217"/>
      <c r="GPZ13" s="217"/>
      <c r="GQA13" s="217"/>
      <c r="GQB13" s="217"/>
      <c r="GQC13" s="217"/>
      <c r="GQD13" s="217"/>
      <c r="GQE13" s="217"/>
      <c r="GQF13" s="217"/>
      <c r="GQG13" s="217"/>
      <c r="GQH13" s="217"/>
      <c r="GQI13" s="217"/>
      <c r="GQJ13" s="217"/>
      <c r="GQK13" s="217"/>
      <c r="GQL13" s="217"/>
      <c r="GQM13" s="217"/>
      <c r="GQN13" s="217"/>
      <c r="GQO13" s="217"/>
      <c r="GQP13" s="217"/>
      <c r="GQQ13" s="217"/>
      <c r="GQR13" s="217"/>
      <c r="GQS13" s="217"/>
      <c r="GQT13" s="217"/>
      <c r="GQU13" s="217"/>
      <c r="GQV13" s="217"/>
      <c r="GQW13" s="217"/>
      <c r="GQX13" s="217"/>
      <c r="GQY13" s="217"/>
      <c r="GQZ13" s="217"/>
      <c r="GRA13" s="217"/>
      <c r="GRB13" s="217"/>
      <c r="GRC13" s="217"/>
      <c r="GRD13" s="217"/>
      <c r="GRE13" s="217"/>
      <c r="GRF13" s="217"/>
      <c r="GRG13" s="217"/>
      <c r="GRH13" s="217"/>
      <c r="GRI13" s="217"/>
      <c r="GRJ13" s="217"/>
      <c r="GRK13" s="217"/>
      <c r="GRL13" s="217"/>
      <c r="GRM13" s="217"/>
      <c r="GRN13" s="217"/>
      <c r="GRO13" s="217"/>
      <c r="GRP13" s="217"/>
      <c r="GRQ13" s="217"/>
      <c r="GRR13" s="217"/>
      <c r="GRS13" s="217"/>
      <c r="GRT13" s="217"/>
      <c r="GRU13" s="217"/>
      <c r="GRV13" s="217"/>
      <c r="GRW13" s="217"/>
      <c r="GRX13" s="217"/>
      <c r="GRY13" s="217"/>
      <c r="GRZ13" s="217"/>
      <c r="GSA13" s="217"/>
      <c r="GSB13" s="217"/>
      <c r="GSC13" s="217"/>
      <c r="GSD13" s="217"/>
      <c r="GSE13" s="217"/>
      <c r="GSF13" s="217"/>
      <c r="GSG13" s="217"/>
      <c r="GSH13" s="217"/>
      <c r="GSI13" s="217"/>
      <c r="GSJ13" s="217"/>
      <c r="GSK13" s="217"/>
      <c r="GSL13" s="217"/>
      <c r="GSM13" s="217"/>
      <c r="GSN13" s="217"/>
      <c r="GSO13" s="217"/>
      <c r="GSP13" s="217"/>
      <c r="GSQ13" s="217"/>
      <c r="GSR13" s="217"/>
      <c r="GSS13" s="217"/>
      <c r="GST13" s="217"/>
      <c r="GSU13" s="217"/>
      <c r="GSV13" s="217"/>
      <c r="GSW13" s="217"/>
      <c r="GSX13" s="217"/>
      <c r="GSY13" s="217"/>
      <c r="GSZ13" s="217"/>
      <c r="GTA13" s="217"/>
      <c r="GTB13" s="217"/>
      <c r="GTC13" s="217"/>
      <c r="GTD13" s="217"/>
      <c r="GTE13" s="217"/>
      <c r="GTF13" s="217"/>
      <c r="GTG13" s="217"/>
      <c r="GTH13" s="217"/>
      <c r="GTI13" s="217"/>
      <c r="GTJ13" s="217"/>
      <c r="GTK13" s="217"/>
      <c r="GTL13" s="217"/>
      <c r="GTM13" s="217"/>
      <c r="GTN13" s="217"/>
      <c r="GTO13" s="217"/>
      <c r="GTP13" s="217"/>
      <c r="GTQ13" s="217"/>
      <c r="GTR13" s="217"/>
      <c r="GTS13" s="217"/>
      <c r="GTT13" s="217"/>
      <c r="GTU13" s="217"/>
      <c r="GTV13" s="217"/>
      <c r="GTW13" s="217"/>
      <c r="GTX13" s="217"/>
      <c r="GTY13" s="217"/>
      <c r="GTZ13" s="217"/>
      <c r="GUA13" s="217"/>
      <c r="GUB13" s="217"/>
      <c r="GUC13" s="217"/>
      <c r="GUD13" s="217"/>
      <c r="GUE13" s="217"/>
      <c r="GUF13" s="217"/>
      <c r="GUG13" s="217"/>
      <c r="GUH13" s="217"/>
      <c r="GUI13" s="217"/>
      <c r="GUJ13" s="217"/>
      <c r="GUK13" s="217"/>
      <c r="GUL13" s="217"/>
      <c r="GUM13" s="217"/>
      <c r="GUN13" s="217"/>
      <c r="GUO13" s="217"/>
      <c r="GUP13" s="217"/>
      <c r="GUQ13" s="217"/>
      <c r="GUR13" s="217"/>
      <c r="GUS13" s="217"/>
      <c r="GUT13" s="217"/>
      <c r="GUU13" s="217"/>
      <c r="GUV13" s="217"/>
      <c r="GUW13" s="217"/>
      <c r="GUX13" s="217"/>
      <c r="GUY13" s="217"/>
      <c r="GUZ13" s="217"/>
      <c r="GVA13" s="217"/>
      <c r="GVB13" s="217"/>
      <c r="GVC13" s="217"/>
      <c r="GVD13" s="217"/>
      <c r="GVE13" s="217"/>
      <c r="GVF13" s="217"/>
      <c r="GVG13" s="217"/>
      <c r="GVH13" s="217"/>
      <c r="GVI13" s="217"/>
      <c r="GVJ13" s="217"/>
      <c r="GVK13" s="217"/>
      <c r="GVL13" s="217"/>
      <c r="GVM13" s="217"/>
      <c r="GVN13" s="217"/>
      <c r="GVO13" s="217"/>
      <c r="GVP13" s="217"/>
      <c r="GVQ13" s="217"/>
      <c r="GVR13" s="217"/>
      <c r="GVS13" s="217"/>
      <c r="GVT13" s="217"/>
      <c r="GVU13" s="217"/>
      <c r="GVV13" s="217"/>
      <c r="GVW13" s="217"/>
      <c r="GVX13" s="217"/>
      <c r="GVY13" s="217"/>
      <c r="GVZ13" s="217"/>
      <c r="GWA13" s="217"/>
      <c r="GWB13" s="217"/>
      <c r="GWC13" s="217"/>
      <c r="GWD13" s="217"/>
      <c r="GWE13" s="217"/>
      <c r="GWF13" s="217"/>
      <c r="GWG13" s="217"/>
      <c r="GWH13" s="217"/>
      <c r="GWI13" s="217"/>
      <c r="GWJ13" s="217"/>
      <c r="GWK13" s="217"/>
      <c r="GWL13" s="217"/>
      <c r="GWM13" s="217"/>
      <c r="GWN13" s="217"/>
      <c r="GWO13" s="217"/>
      <c r="GWP13" s="217"/>
      <c r="GWQ13" s="217"/>
      <c r="GWR13" s="217"/>
      <c r="GWS13" s="217"/>
      <c r="GWT13" s="217"/>
      <c r="GWU13" s="217"/>
      <c r="GWV13" s="217"/>
      <c r="GWW13" s="217"/>
      <c r="GWX13" s="217"/>
      <c r="GWY13" s="217"/>
      <c r="GWZ13" s="217"/>
      <c r="GXA13" s="217"/>
      <c r="GXB13" s="217"/>
      <c r="GXC13" s="217"/>
      <c r="GXD13" s="217"/>
      <c r="GXE13" s="217"/>
      <c r="GXF13" s="217"/>
      <c r="GXG13" s="217"/>
      <c r="GXH13" s="217"/>
      <c r="GXI13" s="217"/>
      <c r="GXJ13" s="217"/>
      <c r="GXK13" s="217"/>
      <c r="GXL13" s="217"/>
      <c r="GXM13" s="217"/>
      <c r="GXN13" s="217"/>
      <c r="GXO13" s="217"/>
      <c r="GXP13" s="217"/>
      <c r="GXQ13" s="217"/>
      <c r="GXR13" s="217"/>
      <c r="GXS13" s="217"/>
      <c r="GXT13" s="217"/>
      <c r="GXU13" s="217"/>
      <c r="GXV13" s="217"/>
      <c r="GXW13" s="217"/>
      <c r="GXX13" s="217"/>
      <c r="GXY13" s="217"/>
      <c r="GXZ13" s="217"/>
      <c r="GYA13" s="217"/>
      <c r="GYB13" s="217"/>
      <c r="GYC13" s="217"/>
      <c r="GYD13" s="217"/>
      <c r="GYE13" s="217"/>
      <c r="GYF13" s="217"/>
      <c r="GYG13" s="217"/>
      <c r="GYH13" s="217"/>
      <c r="GYI13" s="217"/>
      <c r="GYJ13" s="217"/>
      <c r="GYK13" s="217"/>
      <c r="GYL13" s="217"/>
      <c r="GYM13" s="217"/>
      <c r="GYN13" s="217"/>
      <c r="GYO13" s="217"/>
      <c r="GYP13" s="217"/>
      <c r="GYQ13" s="217"/>
      <c r="GYR13" s="217"/>
      <c r="GYS13" s="217"/>
      <c r="GYT13" s="217"/>
      <c r="GYU13" s="217"/>
      <c r="GYV13" s="217"/>
      <c r="GYW13" s="217"/>
      <c r="GYX13" s="217"/>
      <c r="GYY13" s="217"/>
      <c r="GYZ13" s="217"/>
      <c r="GZA13" s="217"/>
      <c r="GZB13" s="217"/>
      <c r="GZC13" s="217"/>
      <c r="GZD13" s="217"/>
      <c r="GZE13" s="217"/>
      <c r="GZF13" s="217"/>
      <c r="GZG13" s="217"/>
      <c r="GZH13" s="217"/>
      <c r="GZI13" s="217"/>
      <c r="GZJ13" s="217"/>
      <c r="GZK13" s="217"/>
      <c r="GZL13" s="217"/>
      <c r="GZM13" s="217"/>
      <c r="GZN13" s="217"/>
      <c r="GZO13" s="217"/>
      <c r="GZP13" s="217"/>
      <c r="GZQ13" s="217"/>
      <c r="GZR13" s="217"/>
      <c r="GZS13" s="217"/>
      <c r="GZT13" s="217"/>
      <c r="GZU13" s="217"/>
      <c r="GZV13" s="217"/>
      <c r="GZW13" s="217"/>
      <c r="GZX13" s="217"/>
      <c r="GZY13" s="217"/>
      <c r="GZZ13" s="217"/>
      <c r="HAA13" s="217"/>
      <c r="HAB13" s="217"/>
      <c r="HAC13" s="217"/>
      <c r="HAD13" s="217"/>
      <c r="HAE13" s="217"/>
      <c r="HAF13" s="217"/>
      <c r="HAG13" s="217"/>
      <c r="HAH13" s="217"/>
      <c r="HAI13" s="217"/>
      <c r="HAJ13" s="217"/>
      <c r="HAK13" s="217"/>
      <c r="HAL13" s="217"/>
      <c r="HAM13" s="217"/>
      <c r="HAN13" s="217"/>
      <c r="HAO13" s="217"/>
      <c r="HAP13" s="217"/>
      <c r="HAQ13" s="217"/>
      <c r="HAR13" s="217"/>
      <c r="HAS13" s="217"/>
      <c r="HAT13" s="217"/>
      <c r="HAU13" s="217"/>
      <c r="HAV13" s="217"/>
      <c r="HAW13" s="217"/>
      <c r="HAX13" s="217"/>
      <c r="HAY13" s="217"/>
      <c r="HAZ13" s="217"/>
      <c r="HBA13" s="217"/>
      <c r="HBB13" s="217"/>
      <c r="HBC13" s="217"/>
      <c r="HBD13" s="217"/>
      <c r="HBE13" s="217"/>
      <c r="HBF13" s="217"/>
      <c r="HBG13" s="217"/>
      <c r="HBH13" s="217"/>
      <c r="HBI13" s="217"/>
      <c r="HBJ13" s="217"/>
      <c r="HBK13" s="217"/>
      <c r="HBL13" s="217"/>
      <c r="HBM13" s="217"/>
      <c r="HBN13" s="217"/>
      <c r="HBO13" s="217"/>
      <c r="HBP13" s="217"/>
      <c r="HBQ13" s="217"/>
      <c r="HBR13" s="217"/>
      <c r="HBS13" s="217"/>
      <c r="HBT13" s="217"/>
      <c r="HBU13" s="217"/>
      <c r="HBV13" s="217"/>
      <c r="HBW13" s="217"/>
      <c r="HBX13" s="217"/>
      <c r="HBY13" s="217"/>
      <c r="HBZ13" s="217"/>
      <c r="HCA13" s="217"/>
      <c r="HCB13" s="217"/>
      <c r="HCC13" s="217"/>
      <c r="HCD13" s="217"/>
      <c r="HCE13" s="217"/>
      <c r="HCF13" s="217"/>
      <c r="HCG13" s="217"/>
      <c r="HCH13" s="217"/>
      <c r="HCI13" s="217"/>
      <c r="HCJ13" s="217"/>
      <c r="HCK13" s="217"/>
      <c r="HCL13" s="217"/>
      <c r="HCM13" s="217"/>
      <c r="HCN13" s="217"/>
      <c r="HCO13" s="217"/>
      <c r="HCP13" s="217"/>
      <c r="HCQ13" s="217"/>
      <c r="HCR13" s="217"/>
      <c r="HCS13" s="217"/>
      <c r="HCT13" s="217"/>
      <c r="HCU13" s="217"/>
      <c r="HCV13" s="217"/>
      <c r="HCW13" s="217"/>
      <c r="HCX13" s="217"/>
      <c r="HCY13" s="217"/>
      <c r="HCZ13" s="217"/>
      <c r="HDA13" s="217"/>
      <c r="HDB13" s="217"/>
      <c r="HDC13" s="217"/>
      <c r="HDD13" s="217"/>
      <c r="HDE13" s="217"/>
      <c r="HDF13" s="217"/>
      <c r="HDG13" s="217"/>
      <c r="HDH13" s="217"/>
      <c r="HDI13" s="217"/>
      <c r="HDJ13" s="217"/>
      <c r="HDK13" s="217"/>
      <c r="HDL13" s="217"/>
      <c r="HDM13" s="217"/>
      <c r="HDN13" s="217"/>
      <c r="HDO13" s="217"/>
      <c r="HDP13" s="217"/>
      <c r="HDQ13" s="217"/>
      <c r="HDR13" s="217"/>
      <c r="HDS13" s="217"/>
      <c r="HDT13" s="217"/>
      <c r="HDU13" s="217"/>
      <c r="HDV13" s="217"/>
      <c r="HDW13" s="217"/>
      <c r="HDX13" s="217"/>
      <c r="HDY13" s="217"/>
      <c r="HDZ13" s="217"/>
      <c r="HEA13" s="217"/>
      <c r="HEB13" s="217"/>
      <c r="HEC13" s="217"/>
      <c r="HED13" s="217"/>
      <c r="HEE13" s="217"/>
      <c r="HEF13" s="217"/>
      <c r="HEG13" s="217"/>
      <c r="HEH13" s="217"/>
      <c r="HEI13" s="217"/>
      <c r="HEJ13" s="217"/>
      <c r="HEK13" s="217"/>
      <c r="HEL13" s="217"/>
      <c r="HEM13" s="217"/>
      <c r="HEN13" s="217"/>
      <c r="HEO13" s="217"/>
      <c r="HEP13" s="217"/>
      <c r="HEQ13" s="217"/>
      <c r="HER13" s="217"/>
      <c r="HES13" s="217"/>
      <c r="HET13" s="217"/>
      <c r="HEU13" s="217"/>
      <c r="HEV13" s="217"/>
      <c r="HEW13" s="217"/>
      <c r="HEX13" s="217"/>
      <c r="HEY13" s="217"/>
      <c r="HEZ13" s="217"/>
      <c r="HFA13" s="217"/>
      <c r="HFB13" s="217"/>
      <c r="HFC13" s="217"/>
      <c r="HFD13" s="217"/>
      <c r="HFE13" s="217"/>
      <c r="HFF13" s="217"/>
      <c r="HFG13" s="217"/>
      <c r="HFH13" s="217"/>
      <c r="HFI13" s="217"/>
      <c r="HFJ13" s="217"/>
      <c r="HFK13" s="217"/>
      <c r="HFL13" s="217"/>
      <c r="HFM13" s="217"/>
      <c r="HFN13" s="217"/>
      <c r="HFO13" s="217"/>
      <c r="HFP13" s="217"/>
      <c r="HFQ13" s="217"/>
      <c r="HFR13" s="217"/>
      <c r="HFS13" s="217"/>
      <c r="HFT13" s="217"/>
      <c r="HFU13" s="217"/>
      <c r="HFV13" s="217"/>
      <c r="HFW13" s="217"/>
      <c r="HFX13" s="217"/>
      <c r="HFY13" s="217"/>
      <c r="HFZ13" s="217"/>
      <c r="HGA13" s="217"/>
      <c r="HGB13" s="217"/>
      <c r="HGC13" s="217"/>
      <c r="HGD13" s="217"/>
      <c r="HGE13" s="217"/>
      <c r="HGF13" s="217"/>
      <c r="HGG13" s="217"/>
      <c r="HGH13" s="217"/>
      <c r="HGI13" s="217"/>
      <c r="HGJ13" s="217"/>
      <c r="HGK13" s="217"/>
      <c r="HGL13" s="217"/>
      <c r="HGM13" s="217"/>
      <c r="HGN13" s="217"/>
      <c r="HGO13" s="217"/>
      <c r="HGP13" s="217"/>
      <c r="HGQ13" s="217"/>
      <c r="HGR13" s="217"/>
      <c r="HGS13" s="217"/>
      <c r="HGT13" s="217"/>
      <c r="HGU13" s="217"/>
      <c r="HGV13" s="217"/>
      <c r="HGW13" s="217"/>
      <c r="HGX13" s="217"/>
      <c r="HGY13" s="217"/>
      <c r="HGZ13" s="217"/>
      <c r="HHA13" s="217"/>
      <c r="HHB13" s="217"/>
      <c r="HHC13" s="217"/>
      <c r="HHD13" s="217"/>
      <c r="HHE13" s="217"/>
      <c r="HHF13" s="217"/>
      <c r="HHG13" s="217"/>
      <c r="HHH13" s="217"/>
      <c r="HHI13" s="217"/>
      <c r="HHJ13" s="217"/>
      <c r="HHK13" s="217"/>
      <c r="HHL13" s="217"/>
      <c r="HHM13" s="217"/>
      <c r="HHN13" s="217"/>
      <c r="HHO13" s="217"/>
      <c r="HHP13" s="217"/>
      <c r="HHQ13" s="217"/>
      <c r="HHR13" s="217"/>
      <c r="HHS13" s="217"/>
      <c r="HHT13" s="217"/>
      <c r="HHU13" s="217"/>
      <c r="HHV13" s="217"/>
      <c r="HHW13" s="217"/>
      <c r="HHX13" s="217"/>
      <c r="HHY13" s="217"/>
      <c r="HHZ13" s="217"/>
      <c r="HIA13" s="217"/>
      <c r="HIB13" s="217"/>
      <c r="HIC13" s="217"/>
      <c r="HID13" s="217"/>
      <c r="HIE13" s="217"/>
      <c r="HIF13" s="217"/>
      <c r="HIG13" s="217"/>
      <c r="HIH13" s="217"/>
      <c r="HII13" s="217"/>
      <c r="HIJ13" s="217"/>
      <c r="HIK13" s="217"/>
      <c r="HIL13" s="217"/>
      <c r="HIM13" s="217"/>
      <c r="HIN13" s="217"/>
      <c r="HIO13" s="217"/>
      <c r="HIP13" s="217"/>
      <c r="HIQ13" s="217"/>
      <c r="HIR13" s="217"/>
      <c r="HIS13" s="217"/>
      <c r="HIT13" s="217"/>
      <c r="HIU13" s="217"/>
      <c r="HIV13" s="217"/>
      <c r="HIW13" s="217"/>
      <c r="HIX13" s="217"/>
      <c r="HIY13" s="217"/>
      <c r="HIZ13" s="217"/>
      <c r="HJA13" s="217"/>
      <c r="HJB13" s="217"/>
      <c r="HJC13" s="217"/>
      <c r="HJD13" s="217"/>
      <c r="HJE13" s="217"/>
      <c r="HJF13" s="217"/>
      <c r="HJG13" s="217"/>
      <c r="HJH13" s="217"/>
      <c r="HJI13" s="217"/>
      <c r="HJJ13" s="217"/>
      <c r="HJK13" s="217"/>
      <c r="HJL13" s="217"/>
      <c r="HJM13" s="217"/>
      <c r="HJN13" s="217"/>
      <c r="HJO13" s="217"/>
      <c r="HJP13" s="217"/>
      <c r="HJQ13" s="217"/>
      <c r="HJR13" s="217"/>
      <c r="HJS13" s="217"/>
      <c r="HJT13" s="217"/>
      <c r="HJU13" s="217"/>
      <c r="HJV13" s="217"/>
      <c r="HJW13" s="217"/>
      <c r="HJX13" s="217"/>
      <c r="HJY13" s="217"/>
      <c r="HJZ13" s="217"/>
      <c r="HKA13" s="217"/>
      <c r="HKB13" s="217"/>
      <c r="HKC13" s="217"/>
      <c r="HKD13" s="217"/>
      <c r="HKE13" s="217"/>
      <c r="HKF13" s="217"/>
      <c r="HKG13" s="217"/>
      <c r="HKH13" s="217"/>
      <c r="HKI13" s="217"/>
      <c r="HKJ13" s="217"/>
      <c r="HKK13" s="217"/>
      <c r="HKL13" s="217"/>
      <c r="HKM13" s="217"/>
      <c r="HKN13" s="217"/>
      <c r="HKO13" s="217"/>
      <c r="HKP13" s="217"/>
      <c r="HKQ13" s="217"/>
      <c r="HKR13" s="217"/>
      <c r="HKS13" s="217"/>
      <c r="HKT13" s="217"/>
      <c r="HKU13" s="217"/>
      <c r="HKV13" s="217"/>
      <c r="HKW13" s="217"/>
      <c r="HKX13" s="217"/>
      <c r="HKY13" s="217"/>
      <c r="HKZ13" s="217"/>
      <c r="HLA13" s="217"/>
      <c r="HLB13" s="217"/>
      <c r="HLC13" s="217"/>
      <c r="HLD13" s="217"/>
      <c r="HLE13" s="217"/>
      <c r="HLF13" s="217"/>
      <c r="HLG13" s="217"/>
      <c r="HLH13" s="217"/>
      <c r="HLI13" s="217"/>
      <c r="HLJ13" s="217"/>
      <c r="HLK13" s="217"/>
      <c r="HLL13" s="217"/>
      <c r="HLM13" s="217"/>
      <c r="HLN13" s="217"/>
      <c r="HLO13" s="217"/>
      <c r="HLP13" s="217"/>
      <c r="HLQ13" s="217"/>
      <c r="HLR13" s="217"/>
      <c r="HLS13" s="217"/>
      <c r="HLT13" s="217"/>
      <c r="HLU13" s="217"/>
      <c r="HLV13" s="217"/>
      <c r="HLW13" s="217"/>
      <c r="HLX13" s="217"/>
      <c r="HLY13" s="217"/>
      <c r="HLZ13" s="217"/>
      <c r="HMA13" s="217"/>
      <c r="HMB13" s="217"/>
      <c r="HMC13" s="217"/>
      <c r="HMD13" s="217"/>
      <c r="HME13" s="217"/>
      <c r="HMF13" s="217"/>
      <c r="HMG13" s="217"/>
      <c r="HMH13" s="217"/>
      <c r="HMI13" s="217"/>
      <c r="HMJ13" s="217"/>
      <c r="HMK13" s="217"/>
      <c r="HML13" s="217"/>
      <c r="HMM13" s="217"/>
      <c r="HMN13" s="217"/>
      <c r="HMO13" s="217"/>
      <c r="HMP13" s="217"/>
      <c r="HMQ13" s="217"/>
      <c r="HMR13" s="217"/>
      <c r="HMS13" s="217"/>
      <c r="HMT13" s="217"/>
      <c r="HMU13" s="217"/>
      <c r="HMV13" s="217"/>
      <c r="HMW13" s="217"/>
      <c r="HMX13" s="217"/>
      <c r="HMY13" s="217"/>
      <c r="HMZ13" s="217"/>
      <c r="HNA13" s="217"/>
      <c r="HNB13" s="217"/>
      <c r="HNC13" s="217"/>
      <c r="HND13" s="217"/>
      <c r="HNE13" s="217"/>
      <c r="HNF13" s="217"/>
      <c r="HNG13" s="217"/>
      <c r="HNH13" s="217"/>
      <c r="HNI13" s="217"/>
      <c r="HNJ13" s="217"/>
      <c r="HNK13" s="217"/>
      <c r="HNL13" s="217"/>
      <c r="HNM13" s="217"/>
      <c r="HNN13" s="217"/>
      <c r="HNO13" s="217"/>
      <c r="HNP13" s="217"/>
      <c r="HNQ13" s="217"/>
      <c r="HNR13" s="217"/>
      <c r="HNS13" s="217"/>
      <c r="HNT13" s="217"/>
      <c r="HNU13" s="217"/>
      <c r="HNV13" s="217"/>
      <c r="HNW13" s="217"/>
      <c r="HNX13" s="217"/>
      <c r="HNY13" s="217"/>
      <c r="HNZ13" s="217"/>
      <c r="HOA13" s="217"/>
      <c r="HOB13" s="217"/>
      <c r="HOC13" s="217"/>
      <c r="HOD13" s="217"/>
      <c r="HOE13" s="217"/>
      <c r="HOF13" s="217"/>
      <c r="HOG13" s="217"/>
      <c r="HOH13" s="217"/>
      <c r="HOI13" s="217"/>
      <c r="HOJ13" s="217"/>
      <c r="HOK13" s="217"/>
      <c r="HOL13" s="217"/>
      <c r="HOM13" s="217"/>
      <c r="HON13" s="217"/>
      <c r="HOO13" s="217"/>
      <c r="HOP13" s="217"/>
      <c r="HOQ13" s="217"/>
      <c r="HOR13" s="217"/>
      <c r="HOS13" s="217"/>
      <c r="HOT13" s="217"/>
      <c r="HOU13" s="217"/>
      <c r="HOV13" s="217"/>
      <c r="HOW13" s="217"/>
      <c r="HOX13" s="217"/>
      <c r="HOY13" s="217"/>
      <c r="HOZ13" s="217"/>
      <c r="HPA13" s="217"/>
      <c r="HPB13" s="217"/>
      <c r="HPC13" s="217"/>
      <c r="HPD13" s="217"/>
      <c r="HPE13" s="217"/>
      <c r="HPF13" s="217"/>
      <c r="HPG13" s="217"/>
      <c r="HPH13" s="217"/>
      <c r="HPI13" s="217"/>
      <c r="HPJ13" s="217"/>
      <c r="HPK13" s="217"/>
      <c r="HPL13" s="217"/>
      <c r="HPM13" s="217"/>
      <c r="HPN13" s="217"/>
      <c r="HPO13" s="217"/>
      <c r="HPP13" s="217"/>
      <c r="HPQ13" s="217"/>
      <c r="HPR13" s="217"/>
      <c r="HPS13" s="217"/>
      <c r="HPT13" s="217"/>
      <c r="HPU13" s="217"/>
      <c r="HPV13" s="217"/>
      <c r="HPW13" s="217"/>
      <c r="HPX13" s="217"/>
      <c r="HPY13" s="217"/>
      <c r="HPZ13" s="217"/>
      <c r="HQA13" s="217"/>
      <c r="HQB13" s="217"/>
      <c r="HQC13" s="217"/>
      <c r="HQD13" s="217"/>
      <c r="HQE13" s="217"/>
      <c r="HQF13" s="217"/>
      <c r="HQG13" s="217"/>
      <c r="HQH13" s="217"/>
      <c r="HQI13" s="217"/>
      <c r="HQJ13" s="217"/>
      <c r="HQK13" s="217"/>
      <c r="HQL13" s="217"/>
      <c r="HQM13" s="217"/>
      <c r="HQN13" s="217"/>
      <c r="HQO13" s="217"/>
      <c r="HQP13" s="217"/>
      <c r="HQQ13" s="217"/>
      <c r="HQR13" s="217"/>
      <c r="HQS13" s="217"/>
      <c r="HQT13" s="217"/>
      <c r="HQU13" s="217"/>
      <c r="HQV13" s="217"/>
      <c r="HQW13" s="217"/>
      <c r="HQX13" s="217"/>
      <c r="HQY13" s="217"/>
      <c r="HQZ13" s="217"/>
      <c r="HRA13" s="217"/>
      <c r="HRB13" s="217"/>
      <c r="HRC13" s="217"/>
      <c r="HRD13" s="217"/>
      <c r="HRE13" s="217"/>
      <c r="HRF13" s="217"/>
      <c r="HRG13" s="217"/>
      <c r="HRH13" s="217"/>
      <c r="HRI13" s="217"/>
      <c r="HRJ13" s="217"/>
      <c r="HRK13" s="217"/>
      <c r="HRL13" s="217"/>
      <c r="HRM13" s="217"/>
      <c r="HRN13" s="217"/>
      <c r="HRO13" s="217"/>
      <c r="HRP13" s="217"/>
      <c r="HRQ13" s="217"/>
      <c r="HRR13" s="217"/>
      <c r="HRS13" s="217"/>
      <c r="HRT13" s="217"/>
      <c r="HRU13" s="217"/>
      <c r="HRV13" s="217"/>
      <c r="HRW13" s="217"/>
      <c r="HRX13" s="217"/>
      <c r="HRY13" s="217"/>
      <c r="HRZ13" s="217"/>
      <c r="HSA13" s="217"/>
      <c r="HSB13" s="217"/>
      <c r="HSC13" s="217"/>
      <c r="HSD13" s="217"/>
      <c r="HSE13" s="217"/>
      <c r="HSF13" s="217"/>
      <c r="HSG13" s="217"/>
      <c r="HSH13" s="217"/>
      <c r="HSI13" s="217"/>
      <c r="HSJ13" s="217"/>
      <c r="HSK13" s="217"/>
      <c r="HSL13" s="217"/>
      <c r="HSM13" s="217"/>
      <c r="HSN13" s="217"/>
      <c r="HSO13" s="217"/>
      <c r="HSP13" s="217"/>
      <c r="HSQ13" s="217"/>
      <c r="HSR13" s="217"/>
      <c r="HSS13" s="217"/>
      <c r="HST13" s="217"/>
      <c r="HSU13" s="217"/>
      <c r="HSV13" s="217"/>
      <c r="HSW13" s="217"/>
      <c r="HSX13" s="217"/>
      <c r="HSY13" s="217"/>
      <c r="HSZ13" s="217"/>
      <c r="HTA13" s="217"/>
      <c r="HTB13" s="217"/>
      <c r="HTC13" s="217"/>
      <c r="HTD13" s="217"/>
      <c r="HTE13" s="217"/>
      <c r="HTF13" s="217"/>
      <c r="HTG13" s="217"/>
      <c r="HTH13" s="217"/>
      <c r="HTI13" s="217"/>
      <c r="HTJ13" s="217"/>
      <c r="HTK13" s="217"/>
      <c r="HTL13" s="217"/>
      <c r="HTM13" s="217"/>
      <c r="HTN13" s="217"/>
      <c r="HTO13" s="217"/>
      <c r="HTP13" s="217"/>
      <c r="HTQ13" s="217"/>
      <c r="HTR13" s="217"/>
      <c r="HTS13" s="217"/>
      <c r="HTT13" s="217"/>
      <c r="HTU13" s="217"/>
      <c r="HTV13" s="217"/>
      <c r="HTW13" s="217"/>
      <c r="HTX13" s="217"/>
      <c r="HTY13" s="217"/>
      <c r="HTZ13" s="217"/>
      <c r="HUA13" s="217"/>
      <c r="HUB13" s="217"/>
      <c r="HUC13" s="217"/>
      <c r="HUD13" s="217"/>
      <c r="HUE13" s="217"/>
      <c r="HUF13" s="217"/>
      <c r="HUG13" s="217"/>
      <c r="HUH13" s="217"/>
      <c r="HUI13" s="217"/>
      <c r="HUJ13" s="217"/>
      <c r="HUK13" s="217"/>
      <c r="HUL13" s="217"/>
      <c r="HUM13" s="217"/>
      <c r="HUN13" s="217"/>
      <c r="HUO13" s="217"/>
      <c r="HUP13" s="217"/>
      <c r="HUQ13" s="217"/>
      <c r="HUR13" s="217"/>
      <c r="HUS13" s="217"/>
      <c r="HUT13" s="217"/>
      <c r="HUU13" s="217"/>
      <c r="HUV13" s="217"/>
      <c r="HUW13" s="217"/>
      <c r="HUX13" s="217"/>
      <c r="HUY13" s="217"/>
      <c r="HUZ13" s="217"/>
      <c r="HVA13" s="217"/>
      <c r="HVB13" s="217"/>
      <c r="HVC13" s="217"/>
      <c r="HVD13" s="217"/>
      <c r="HVE13" s="217"/>
      <c r="HVF13" s="217"/>
      <c r="HVG13" s="217"/>
      <c r="HVH13" s="217"/>
      <c r="HVI13" s="217"/>
      <c r="HVJ13" s="217"/>
      <c r="HVK13" s="217"/>
      <c r="HVL13" s="217"/>
      <c r="HVM13" s="217"/>
      <c r="HVN13" s="217"/>
      <c r="HVO13" s="217"/>
      <c r="HVP13" s="217"/>
      <c r="HVQ13" s="217"/>
      <c r="HVR13" s="217"/>
      <c r="HVS13" s="217"/>
      <c r="HVT13" s="217"/>
      <c r="HVU13" s="217"/>
      <c r="HVV13" s="217"/>
      <c r="HVW13" s="217"/>
      <c r="HVX13" s="217"/>
      <c r="HVY13" s="217"/>
      <c r="HVZ13" s="217"/>
      <c r="HWA13" s="217"/>
      <c r="HWB13" s="217"/>
      <c r="HWC13" s="217"/>
      <c r="HWD13" s="217"/>
      <c r="HWE13" s="217"/>
      <c r="HWF13" s="217"/>
      <c r="HWG13" s="217"/>
      <c r="HWH13" s="217"/>
      <c r="HWI13" s="217"/>
      <c r="HWJ13" s="217"/>
      <c r="HWK13" s="217"/>
      <c r="HWL13" s="217"/>
      <c r="HWM13" s="217"/>
      <c r="HWN13" s="217"/>
      <c r="HWO13" s="217"/>
      <c r="HWP13" s="217"/>
      <c r="HWQ13" s="217"/>
      <c r="HWR13" s="217"/>
      <c r="HWS13" s="217"/>
      <c r="HWT13" s="217"/>
      <c r="HWU13" s="217"/>
      <c r="HWV13" s="217"/>
      <c r="HWW13" s="217"/>
      <c r="HWX13" s="217"/>
      <c r="HWY13" s="217"/>
      <c r="HWZ13" s="217"/>
      <c r="HXA13" s="217"/>
      <c r="HXB13" s="217"/>
      <c r="HXC13" s="217"/>
      <c r="HXD13" s="217"/>
      <c r="HXE13" s="217"/>
      <c r="HXF13" s="217"/>
      <c r="HXG13" s="217"/>
      <c r="HXH13" s="217"/>
      <c r="HXI13" s="217"/>
      <c r="HXJ13" s="217"/>
      <c r="HXK13" s="217"/>
      <c r="HXL13" s="217"/>
      <c r="HXM13" s="217"/>
      <c r="HXN13" s="217"/>
      <c r="HXO13" s="217"/>
      <c r="HXP13" s="217"/>
      <c r="HXQ13" s="217"/>
      <c r="HXR13" s="217"/>
      <c r="HXS13" s="217"/>
      <c r="HXT13" s="217"/>
      <c r="HXU13" s="217"/>
      <c r="HXV13" s="217"/>
      <c r="HXW13" s="217"/>
      <c r="HXX13" s="217"/>
      <c r="HXY13" s="217"/>
      <c r="HXZ13" s="217"/>
      <c r="HYA13" s="217"/>
      <c r="HYB13" s="217"/>
      <c r="HYC13" s="217"/>
      <c r="HYD13" s="217"/>
      <c r="HYE13" s="217"/>
      <c r="HYF13" s="217"/>
      <c r="HYG13" s="217"/>
      <c r="HYH13" s="217"/>
      <c r="HYI13" s="217"/>
      <c r="HYJ13" s="217"/>
      <c r="HYK13" s="217"/>
      <c r="HYL13" s="217"/>
      <c r="HYM13" s="217"/>
      <c r="HYN13" s="217"/>
      <c r="HYO13" s="217"/>
      <c r="HYP13" s="217"/>
      <c r="HYQ13" s="217"/>
      <c r="HYR13" s="217"/>
      <c r="HYS13" s="217"/>
      <c r="HYT13" s="217"/>
      <c r="HYU13" s="217"/>
      <c r="HYV13" s="217"/>
      <c r="HYW13" s="217"/>
      <c r="HYX13" s="217"/>
      <c r="HYY13" s="217"/>
      <c r="HYZ13" s="217"/>
      <c r="HZA13" s="217"/>
      <c r="HZB13" s="217"/>
      <c r="HZC13" s="217"/>
      <c r="HZD13" s="217"/>
      <c r="HZE13" s="217"/>
      <c r="HZF13" s="217"/>
      <c r="HZG13" s="217"/>
      <c r="HZH13" s="217"/>
      <c r="HZI13" s="217"/>
      <c r="HZJ13" s="217"/>
      <c r="HZK13" s="217"/>
      <c r="HZL13" s="217"/>
      <c r="HZM13" s="217"/>
      <c r="HZN13" s="217"/>
      <c r="HZO13" s="217"/>
      <c r="HZP13" s="217"/>
      <c r="HZQ13" s="217"/>
      <c r="HZR13" s="217"/>
      <c r="HZS13" s="217"/>
      <c r="HZT13" s="217"/>
      <c r="HZU13" s="217"/>
      <c r="HZV13" s="217"/>
      <c r="HZW13" s="217"/>
      <c r="HZX13" s="217"/>
      <c r="HZY13" s="217"/>
      <c r="HZZ13" s="217"/>
      <c r="IAA13" s="217"/>
      <c r="IAB13" s="217"/>
      <c r="IAC13" s="217"/>
      <c r="IAD13" s="217"/>
      <c r="IAE13" s="217"/>
      <c r="IAF13" s="217"/>
      <c r="IAG13" s="217"/>
      <c r="IAH13" s="217"/>
      <c r="IAI13" s="217"/>
      <c r="IAJ13" s="217"/>
      <c r="IAK13" s="217"/>
      <c r="IAL13" s="217"/>
      <c r="IAM13" s="217"/>
      <c r="IAN13" s="217"/>
      <c r="IAO13" s="217"/>
      <c r="IAP13" s="217"/>
      <c r="IAQ13" s="217"/>
      <c r="IAR13" s="217"/>
      <c r="IAS13" s="217"/>
      <c r="IAT13" s="217"/>
      <c r="IAU13" s="217"/>
      <c r="IAV13" s="217"/>
      <c r="IAW13" s="217"/>
      <c r="IAX13" s="217"/>
      <c r="IAY13" s="217"/>
      <c r="IAZ13" s="217"/>
      <c r="IBA13" s="217"/>
      <c r="IBB13" s="217"/>
      <c r="IBC13" s="217"/>
      <c r="IBD13" s="217"/>
      <c r="IBE13" s="217"/>
      <c r="IBF13" s="217"/>
      <c r="IBG13" s="217"/>
      <c r="IBH13" s="217"/>
      <c r="IBI13" s="217"/>
      <c r="IBJ13" s="217"/>
      <c r="IBK13" s="217"/>
      <c r="IBL13" s="217"/>
      <c r="IBM13" s="217"/>
      <c r="IBN13" s="217"/>
      <c r="IBO13" s="217"/>
      <c r="IBP13" s="217"/>
      <c r="IBQ13" s="217"/>
      <c r="IBR13" s="217"/>
      <c r="IBS13" s="217"/>
      <c r="IBT13" s="217"/>
      <c r="IBU13" s="217"/>
      <c r="IBV13" s="217"/>
      <c r="IBW13" s="217"/>
      <c r="IBX13" s="217"/>
      <c r="IBY13" s="217"/>
      <c r="IBZ13" s="217"/>
      <c r="ICA13" s="217"/>
      <c r="ICB13" s="217"/>
      <c r="ICC13" s="217"/>
      <c r="ICD13" s="217"/>
      <c r="ICE13" s="217"/>
      <c r="ICF13" s="217"/>
      <c r="ICG13" s="217"/>
      <c r="ICH13" s="217"/>
      <c r="ICI13" s="217"/>
      <c r="ICJ13" s="217"/>
      <c r="ICK13" s="217"/>
      <c r="ICL13" s="217"/>
      <c r="ICM13" s="217"/>
      <c r="ICN13" s="217"/>
      <c r="ICO13" s="217"/>
      <c r="ICP13" s="217"/>
      <c r="ICQ13" s="217"/>
      <c r="ICR13" s="217"/>
      <c r="ICS13" s="217"/>
      <c r="ICT13" s="217"/>
      <c r="ICU13" s="217"/>
      <c r="ICV13" s="217"/>
      <c r="ICW13" s="217"/>
      <c r="ICX13" s="217"/>
      <c r="ICY13" s="217"/>
      <c r="ICZ13" s="217"/>
      <c r="IDA13" s="217"/>
      <c r="IDB13" s="217"/>
      <c r="IDC13" s="217"/>
      <c r="IDD13" s="217"/>
      <c r="IDE13" s="217"/>
      <c r="IDF13" s="217"/>
      <c r="IDG13" s="217"/>
      <c r="IDH13" s="217"/>
      <c r="IDI13" s="217"/>
      <c r="IDJ13" s="217"/>
      <c r="IDK13" s="217"/>
      <c r="IDL13" s="217"/>
      <c r="IDM13" s="217"/>
      <c r="IDN13" s="217"/>
      <c r="IDO13" s="217"/>
      <c r="IDP13" s="217"/>
      <c r="IDQ13" s="217"/>
      <c r="IDR13" s="217"/>
      <c r="IDS13" s="217"/>
      <c r="IDT13" s="217"/>
      <c r="IDU13" s="217"/>
      <c r="IDV13" s="217"/>
      <c r="IDW13" s="217"/>
      <c r="IDX13" s="217"/>
      <c r="IDY13" s="217"/>
      <c r="IDZ13" s="217"/>
      <c r="IEA13" s="217"/>
      <c r="IEB13" s="217"/>
      <c r="IEC13" s="217"/>
      <c r="IED13" s="217"/>
      <c r="IEE13" s="217"/>
      <c r="IEF13" s="217"/>
      <c r="IEG13" s="217"/>
      <c r="IEH13" s="217"/>
      <c r="IEI13" s="217"/>
      <c r="IEJ13" s="217"/>
      <c r="IEK13" s="217"/>
      <c r="IEL13" s="217"/>
      <c r="IEM13" s="217"/>
      <c r="IEN13" s="217"/>
      <c r="IEO13" s="217"/>
      <c r="IEP13" s="217"/>
      <c r="IEQ13" s="217"/>
      <c r="IER13" s="217"/>
      <c r="IES13" s="217"/>
      <c r="IET13" s="217"/>
      <c r="IEU13" s="217"/>
      <c r="IEV13" s="217"/>
      <c r="IEW13" s="217"/>
      <c r="IEX13" s="217"/>
      <c r="IEY13" s="217"/>
      <c r="IEZ13" s="217"/>
      <c r="IFA13" s="217"/>
      <c r="IFB13" s="217"/>
      <c r="IFC13" s="217"/>
      <c r="IFD13" s="217"/>
      <c r="IFE13" s="217"/>
      <c r="IFF13" s="217"/>
      <c r="IFG13" s="217"/>
      <c r="IFH13" s="217"/>
      <c r="IFI13" s="217"/>
      <c r="IFJ13" s="217"/>
      <c r="IFK13" s="217"/>
      <c r="IFL13" s="217"/>
      <c r="IFM13" s="217"/>
      <c r="IFN13" s="217"/>
      <c r="IFO13" s="217"/>
      <c r="IFP13" s="217"/>
      <c r="IFQ13" s="217"/>
      <c r="IFR13" s="217"/>
      <c r="IFS13" s="217"/>
      <c r="IFT13" s="217"/>
      <c r="IFU13" s="217"/>
      <c r="IFV13" s="217"/>
      <c r="IFW13" s="217"/>
      <c r="IFX13" s="217"/>
      <c r="IFY13" s="217"/>
      <c r="IFZ13" s="217"/>
      <c r="IGA13" s="217"/>
      <c r="IGB13" s="217"/>
      <c r="IGC13" s="217"/>
      <c r="IGD13" s="217"/>
      <c r="IGE13" s="217"/>
      <c r="IGF13" s="217"/>
      <c r="IGG13" s="217"/>
      <c r="IGH13" s="217"/>
      <c r="IGI13" s="217"/>
      <c r="IGJ13" s="217"/>
      <c r="IGK13" s="217"/>
      <c r="IGL13" s="217"/>
      <c r="IGM13" s="217"/>
      <c r="IGN13" s="217"/>
      <c r="IGO13" s="217"/>
      <c r="IGP13" s="217"/>
      <c r="IGQ13" s="217"/>
      <c r="IGR13" s="217"/>
      <c r="IGS13" s="217"/>
      <c r="IGT13" s="217"/>
      <c r="IGU13" s="217"/>
      <c r="IGV13" s="217"/>
      <c r="IGW13" s="217"/>
      <c r="IGX13" s="217"/>
      <c r="IGY13" s="217"/>
      <c r="IGZ13" s="217"/>
      <c r="IHA13" s="217"/>
      <c r="IHB13" s="217"/>
      <c r="IHC13" s="217"/>
      <c r="IHD13" s="217"/>
      <c r="IHE13" s="217"/>
      <c r="IHF13" s="217"/>
      <c r="IHG13" s="217"/>
      <c r="IHH13" s="217"/>
      <c r="IHI13" s="217"/>
      <c r="IHJ13" s="217"/>
      <c r="IHK13" s="217"/>
      <c r="IHL13" s="217"/>
      <c r="IHM13" s="217"/>
      <c r="IHN13" s="217"/>
      <c r="IHO13" s="217"/>
      <c r="IHP13" s="217"/>
      <c r="IHQ13" s="217"/>
      <c r="IHR13" s="217"/>
      <c r="IHS13" s="217"/>
      <c r="IHT13" s="217"/>
      <c r="IHU13" s="217"/>
      <c r="IHV13" s="217"/>
      <c r="IHW13" s="217"/>
      <c r="IHX13" s="217"/>
      <c r="IHY13" s="217"/>
      <c r="IHZ13" s="217"/>
      <c r="IIA13" s="217"/>
      <c r="IIB13" s="217"/>
      <c r="IIC13" s="217"/>
      <c r="IID13" s="217"/>
      <c r="IIE13" s="217"/>
      <c r="IIF13" s="217"/>
      <c r="IIG13" s="217"/>
      <c r="IIH13" s="217"/>
      <c r="III13" s="217"/>
      <c r="IIJ13" s="217"/>
      <c r="IIK13" s="217"/>
      <c r="IIL13" s="217"/>
      <c r="IIM13" s="217"/>
      <c r="IIN13" s="217"/>
      <c r="IIO13" s="217"/>
      <c r="IIP13" s="217"/>
      <c r="IIQ13" s="217"/>
      <c r="IIR13" s="217"/>
      <c r="IIS13" s="217"/>
      <c r="IIT13" s="217"/>
      <c r="IIU13" s="217"/>
      <c r="IIV13" s="217"/>
      <c r="IIW13" s="217"/>
      <c r="IIX13" s="217"/>
      <c r="IIY13" s="217"/>
      <c r="IIZ13" s="217"/>
      <c r="IJA13" s="217"/>
      <c r="IJB13" s="217"/>
      <c r="IJC13" s="217"/>
      <c r="IJD13" s="217"/>
      <c r="IJE13" s="217"/>
      <c r="IJF13" s="217"/>
      <c r="IJG13" s="217"/>
      <c r="IJH13" s="217"/>
      <c r="IJI13" s="217"/>
      <c r="IJJ13" s="217"/>
      <c r="IJK13" s="217"/>
      <c r="IJL13" s="217"/>
      <c r="IJM13" s="217"/>
      <c r="IJN13" s="217"/>
      <c r="IJO13" s="217"/>
      <c r="IJP13" s="217"/>
      <c r="IJQ13" s="217"/>
      <c r="IJR13" s="217"/>
      <c r="IJS13" s="217"/>
      <c r="IJT13" s="217"/>
      <c r="IJU13" s="217"/>
      <c r="IJV13" s="217"/>
      <c r="IJW13" s="217"/>
      <c r="IJX13" s="217"/>
      <c r="IJY13" s="217"/>
      <c r="IJZ13" s="217"/>
      <c r="IKA13" s="217"/>
      <c r="IKB13" s="217"/>
      <c r="IKC13" s="217"/>
      <c r="IKD13" s="217"/>
      <c r="IKE13" s="217"/>
      <c r="IKF13" s="217"/>
      <c r="IKG13" s="217"/>
      <c r="IKH13" s="217"/>
      <c r="IKI13" s="217"/>
      <c r="IKJ13" s="217"/>
      <c r="IKK13" s="217"/>
      <c r="IKL13" s="217"/>
      <c r="IKM13" s="217"/>
      <c r="IKN13" s="217"/>
      <c r="IKO13" s="217"/>
      <c r="IKP13" s="217"/>
      <c r="IKQ13" s="217"/>
      <c r="IKR13" s="217"/>
      <c r="IKS13" s="217"/>
      <c r="IKT13" s="217"/>
      <c r="IKU13" s="217"/>
      <c r="IKV13" s="217"/>
      <c r="IKW13" s="217"/>
      <c r="IKX13" s="217"/>
      <c r="IKY13" s="217"/>
      <c r="IKZ13" s="217"/>
      <c r="ILA13" s="217"/>
      <c r="ILB13" s="217"/>
      <c r="ILC13" s="217"/>
      <c r="ILD13" s="217"/>
      <c r="ILE13" s="217"/>
      <c r="ILF13" s="217"/>
      <c r="ILG13" s="217"/>
      <c r="ILH13" s="217"/>
      <c r="ILI13" s="217"/>
      <c r="ILJ13" s="217"/>
      <c r="ILK13" s="217"/>
      <c r="ILL13" s="217"/>
      <c r="ILM13" s="217"/>
      <c r="ILN13" s="217"/>
      <c r="ILO13" s="217"/>
      <c r="ILP13" s="217"/>
      <c r="ILQ13" s="217"/>
      <c r="ILR13" s="217"/>
      <c r="ILS13" s="217"/>
      <c r="ILT13" s="217"/>
      <c r="ILU13" s="217"/>
      <c r="ILV13" s="217"/>
      <c r="ILW13" s="217"/>
      <c r="ILX13" s="217"/>
      <c r="ILY13" s="217"/>
      <c r="ILZ13" s="217"/>
      <c r="IMA13" s="217"/>
      <c r="IMB13" s="217"/>
      <c r="IMC13" s="217"/>
      <c r="IMD13" s="217"/>
      <c r="IME13" s="217"/>
      <c r="IMF13" s="217"/>
      <c r="IMG13" s="217"/>
      <c r="IMH13" s="217"/>
      <c r="IMI13" s="217"/>
      <c r="IMJ13" s="217"/>
      <c r="IMK13" s="217"/>
      <c r="IML13" s="217"/>
      <c r="IMM13" s="217"/>
      <c r="IMN13" s="217"/>
      <c r="IMO13" s="217"/>
      <c r="IMP13" s="217"/>
      <c r="IMQ13" s="217"/>
      <c r="IMR13" s="217"/>
      <c r="IMS13" s="217"/>
      <c r="IMT13" s="217"/>
      <c r="IMU13" s="217"/>
      <c r="IMV13" s="217"/>
      <c r="IMW13" s="217"/>
      <c r="IMX13" s="217"/>
      <c r="IMY13" s="217"/>
      <c r="IMZ13" s="217"/>
      <c r="INA13" s="217"/>
      <c r="INB13" s="217"/>
      <c r="INC13" s="217"/>
      <c r="IND13" s="217"/>
      <c r="INE13" s="217"/>
      <c r="INF13" s="217"/>
      <c r="ING13" s="217"/>
      <c r="INH13" s="217"/>
      <c r="INI13" s="217"/>
      <c r="INJ13" s="217"/>
      <c r="INK13" s="217"/>
      <c r="INL13" s="217"/>
      <c r="INM13" s="217"/>
      <c r="INN13" s="217"/>
      <c r="INO13" s="217"/>
      <c r="INP13" s="217"/>
      <c r="INQ13" s="217"/>
      <c r="INR13" s="217"/>
      <c r="INS13" s="217"/>
      <c r="INT13" s="217"/>
      <c r="INU13" s="217"/>
      <c r="INV13" s="217"/>
      <c r="INW13" s="217"/>
      <c r="INX13" s="217"/>
      <c r="INY13" s="217"/>
      <c r="INZ13" s="217"/>
      <c r="IOA13" s="217"/>
      <c r="IOB13" s="217"/>
      <c r="IOC13" s="217"/>
      <c r="IOD13" s="217"/>
      <c r="IOE13" s="217"/>
      <c r="IOF13" s="217"/>
      <c r="IOG13" s="217"/>
      <c r="IOH13" s="217"/>
      <c r="IOI13" s="217"/>
      <c r="IOJ13" s="217"/>
      <c r="IOK13" s="217"/>
      <c r="IOL13" s="217"/>
      <c r="IOM13" s="217"/>
      <c r="ION13" s="217"/>
      <c r="IOO13" s="217"/>
      <c r="IOP13" s="217"/>
      <c r="IOQ13" s="217"/>
      <c r="IOR13" s="217"/>
      <c r="IOS13" s="217"/>
      <c r="IOT13" s="217"/>
      <c r="IOU13" s="217"/>
      <c r="IOV13" s="217"/>
      <c r="IOW13" s="217"/>
      <c r="IOX13" s="217"/>
      <c r="IOY13" s="217"/>
      <c r="IOZ13" s="217"/>
      <c r="IPA13" s="217"/>
      <c r="IPB13" s="217"/>
      <c r="IPC13" s="217"/>
      <c r="IPD13" s="217"/>
      <c r="IPE13" s="217"/>
      <c r="IPF13" s="217"/>
      <c r="IPG13" s="217"/>
      <c r="IPH13" s="217"/>
      <c r="IPI13" s="217"/>
      <c r="IPJ13" s="217"/>
      <c r="IPK13" s="217"/>
      <c r="IPL13" s="217"/>
      <c r="IPM13" s="217"/>
      <c r="IPN13" s="217"/>
      <c r="IPO13" s="217"/>
      <c r="IPP13" s="217"/>
      <c r="IPQ13" s="217"/>
      <c r="IPR13" s="217"/>
      <c r="IPS13" s="217"/>
      <c r="IPT13" s="217"/>
      <c r="IPU13" s="217"/>
      <c r="IPV13" s="217"/>
      <c r="IPW13" s="217"/>
      <c r="IPX13" s="217"/>
      <c r="IPY13" s="217"/>
      <c r="IPZ13" s="217"/>
      <c r="IQA13" s="217"/>
      <c r="IQB13" s="217"/>
      <c r="IQC13" s="217"/>
      <c r="IQD13" s="217"/>
      <c r="IQE13" s="217"/>
      <c r="IQF13" s="217"/>
      <c r="IQG13" s="217"/>
      <c r="IQH13" s="217"/>
      <c r="IQI13" s="217"/>
      <c r="IQJ13" s="217"/>
      <c r="IQK13" s="217"/>
      <c r="IQL13" s="217"/>
      <c r="IQM13" s="217"/>
      <c r="IQN13" s="217"/>
      <c r="IQO13" s="217"/>
      <c r="IQP13" s="217"/>
      <c r="IQQ13" s="217"/>
      <c r="IQR13" s="217"/>
      <c r="IQS13" s="217"/>
      <c r="IQT13" s="217"/>
      <c r="IQU13" s="217"/>
      <c r="IQV13" s="217"/>
      <c r="IQW13" s="217"/>
      <c r="IQX13" s="217"/>
      <c r="IQY13" s="217"/>
      <c r="IQZ13" s="217"/>
      <c r="IRA13" s="217"/>
      <c r="IRB13" s="217"/>
      <c r="IRC13" s="217"/>
      <c r="IRD13" s="217"/>
      <c r="IRE13" s="217"/>
      <c r="IRF13" s="217"/>
      <c r="IRG13" s="217"/>
      <c r="IRH13" s="217"/>
      <c r="IRI13" s="217"/>
      <c r="IRJ13" s="217"/>
      <c r="IRK13" s="217"/>
      <c r="IRL13" s="217"/>
      <c r="IRM13" s="217"/>
      <c r="IRN13" s="217"/>
      <c r="IRO13" s="217"/>
      <c r="IRP13" s="217"/>
      <c r="IRQ13" s="217"/>
      <c r="IRR13" s="217"/>
      <c r="IRS13" s="217"/>
      <c r="IRT13" s="217"/>
      <c r="IRU13" s="217"/>
      <c r="IRV13" s="217"/>
      <c r="IRW13" s="217"/>
      <c r="IRX13" s="217"/>
      <c r="IRY13" s="217"/>
      <c r="IRZ13" s="217"/>
      <c r="ISA13" s="217"/>
      <c r="ISB13" s="217"/>
      <c r="ISC13" s="217"/>
      <c r="ISD13" s="217"/>
      <c r="ISE13" s="217"/>
      <c r="ISF13" s="217"/>
      <c r="ISG13" s="217"/>
      <c r="ISH13" s="217"/>
      <c r="ISI13" s="217"/>
      <c r="ISJ13" s="217"/>
      <c r="ISK13" s="217"/>
      <c r="ISL13" s="217"/>
      <c r="ISM13" s="217"/>
      <c r="ISN13" s="217"/>
      <c r="ISO13" s="217"/>
      <c r="ISP13" s="217"/>
      <c r="ISQ13" s="217"/>
      <c r="ISR13" s="217"/>
      <c r="ISS13" s="217"/>
      <c r="IST13" s="217"/>
      <c r="ISU13" s="217"/>
      <c r="ISV13" s="217"/>
      <c r="ISW13" s="217"/>
      <c r="ISX13" s="217"/>
      <c r="ISY13" s="217"/>
      <c r="ISZ13" s="217"/>
      <c r="ITA13" s="217"/>
      <c r="ITB13" s="217"/>
      <c r="ITC13" s="217"/>
      <c r="ITD13" s="217"/>
      <c r="ITE13" s="217"/>
      <c r="ITF13" s="217"/>
      <c r="ITG13" s="217"/>
      <c r="ITH13" s="217"/>
      <c r="ITI13" s="217"/>
      <c r="ITJ13" s="217"/>
      <c r="ITK13" s="217"/>
      <c r="ITL13" s="217"/>
      <c r="ITM13" s="217"/>
      <c r="ITN13" s="217"/>
      <c r="ITO13" s="217"/>
      <c r="ITP13" s="217"/>
      <c r="ITQ13" s="217"/>
      <c r="ITR13" s="217"/>
      <c r="ITS13" s="217"/>
      <c r="ITT13" s="217"/>
      <c r="ITU13" s="217"/>
      <c r="ITV13" s="217"/>
      <c r="ITW13" s="217"/>
      <c r="ITX13" s="217"/>
      <c r="ITY13" s="217"/>
      <c r="ITZ13" s="217"/>
      <c r="IUA13" s="217"/>
      <c r="IUB13" s="217"/>
      <c r="IUC13" s="217"/>
      <c r="IUD13" s="217"/>
      <c r="IUE13" s="217"/>
      <c r="IUF13" s="217"/>
      <c r="IUG13" s="217"/>
      <c r="IUH13" s="217"/>
      <c r="IUI13" s="217"/>
      <c r="IUJ13" s="217"/>
      <c r="IUK13" s="217"/>
      <c r="IUL13" s="217"/>
      <c r="IUM13" s="217"/>
      <c r="IUN13" s="217"/>
      <c r="IUO13" s="217"/>
      <c r="IUP13" s="217"/>
      <c r="IUQ13" s="217"/>
      <c r="IUR13" s="217"/>
      <c r="IUS13" s="217"/>
      <c r="IUT13" s="217"/>
      <c r="IUU13" s="217"/>
      <c r="IUV13" s="217"/>
      <c r="IUW13" s="217"/>
      <c r="IUX13" s="217"/>
      <c r="IUY13" s="217"/>
      <c r="IUZ13" s="217"/>
      <c r="IVA13" s="217"/>
      <c r="IVB13" s="217"/>
      <c r="IVC13" s="217"/>
      <c r="IVD13" s="217"/>
      <c r="IVE13" s="217"/>
      <c r="IVF13" s="217"/>
      <c r="IVG13" s="217"/>
      <c r="IVH13" s="217"/>
      <c r="IVI13" s="217"/>
      <c r="IVJ13" s="217"/>
      <c r="IVK13" s="217"/>
      <c r="IVL13" s="217"/>
      <c r="IVM13" s="217"/>
      <c r="IVN13" s="217"/>
      <c r="IVO13" s="217"/>
      <c r="IVP13" s="217"/>
      <c r="IVQ13" s="217"/>
      <c r="IVR13" s="217"/>
      <c r="IVS13" s="217"/>
      <c r="IVT13" s="217"/>
      <c r="IVU13" s="217"/>
      <c r="IVV13" s="217"/>
      <c r="IVW13" s="217"/>
      <c r="IVX13" s="217"/>
      <c r="IVY13" s="217"/>
      <c r="IVZ13" s="217"/>
      <c r="IWA13" s="217"/>
      <c r="IWB13" s="217"/>
      <c r="IWC13" s="217"/>
      <c r="IWD13" s="217"/>
      <c r="IWE13" s="217"/>
      <c r="IWF13" s="217"/>
      <c r="IWG13" s="217"/>
      <c r="IWH13" s="217"/>
      <c r="IWI13" s="217"/>
      <c r="IWJ13" s="217"/>
      <c r="IWK13" s="217"/>
      <c r="IWL13" s="217"/>
      <c r="IWM13" s="217"/>
      <c r="IWN13" s="217"/>
      <c r="IWO13" s="217"/>
      <c r="IWP13" s="217"/>
      <c r="IWQ13" s="217"/>
      <c r="IWR13" s="217"/>
      <c r="IWS13" s="217"/>
      <c r="IWT13" s="217"/>
      <c r="IWU13" s="217"/>
      <c r="IWV13" s="217"/>
      <c r="IWW13" s="217"/>
      <c r="IWX13" s="217"/>
      <c r="IWY13" s="217"/>
      <c r="IWZ13" s="217"/>
      <c r="IXA13" s="217"/>
      <c r="IXB13" s="217"/>
      <c r="IXC13" s="217"/>
      <c r="IXD13" s="217"/>
      <c r="IXE13" s="217"/>
      <c r="IXF13" s="217"/>
      <c r="IXG13" s="217"/>
      <c r="IXH13" s="217"/>
      <c r="IXI13" s="217"/>
      <c r="IXJ13" s="217"/>
      <c r="IXK13" s="217"/>
      <c r="IXL13" s="217"/>
      <c r="IXM13" s="217"/>
      <c r="IXN13" s="217"/>
      <c r="IXO13" s="217"/>
      <c r="IXP13" s="217"/>
      <c r="IXQ13" s="217"/>
      <c r="IXR13" s="217"/>
      <c r="IXS13" s="217"/>
      <c r="IXT13" s="217"/>
      <c r="IXU13" s="217"/>
      <c r="IXV13" s="217"/>
      <c r="IXW13" s="217"/>
      <c r="IXX13" s="217"/>
      <c r="IXY13" s="217"/>
      <c r="IXZ13" s="217"/>
      <c r="IYA13" s="217"/>
      <c r="IYB13" s="217"/>
      <c r="IYC13" s="217"/>
      <c r="IYD13" s="217"/>
      <c r="IYE13" s="217"/>
      <c r="IYF13" s="217"/>
      <c r="IYG13" s="217"/>
      <c r="IYH13" s="217"/>
      <c r="IYI13" s="217"/>
      <c r="IYJ13" s="217"/>
      <c r="IYK13" s="217"/>
      <c r="IYL13" s="217"/>
      <c r="IYM13" s="217"/>
      <c r="IYN13" s="217"/>
      <c r="IYO13" s="217"/>
      <c r="IYP13" s="217"/>
      <c r="IYQ13" s="217"/>
      <c r="IYR13" s="217"/>
      <c r="IYS13" s="217"/>
      <c r="IYT13" s="217"/>
      <c r="IYU13" s="217"/>
      <c r="IYV13" s="217"/>
      <c r="IYW13" s="217"/>
      <c r="IYX13" s="217"/>
      <c r="IYY13" s="217"/>
      <c r="IYZ13" s="217"/>
      <c r="IZA13" s="217"/>
      <c r="IZB13" s="217"/>
      <c r="IZC13" s="217"/>
      <c r="IZD13" s="217"/>
      <c r="IZE13" s="217"/>
      <c r="IZF13" s="217"/>
      <c r="IZG13" s="217"/>
      <c r="IZH13" s="217"/>
      <c r="IZI13" s="217"/>
      <c r="IZJ13" s="217"/>
      <c r="IZK13" s="217"/>
      <c r="IZL13" s="217"/>
      <c r="IZM13" s="217"/>
      <c r="IZN13" s="217"/>
      <c r="IZO13" s="217"/>
      <c r="IZP13" s="217"/>
      <c r="IZQ13" s="217"/>
      <c r="IZR13" s="217"/>
      <c r="IZS13" s="217"/>
      <c r="IZT13" s="217"/>
      <c r="IZU13" s="217"/>
      <c r="IZV13" s="217"/>
      <c r="IZW13" s="217"/>
      <c r="IZX13" s="217"/>
      <c r="IZY13" s="217"/>
      <c r="IZZ13" s="217"/>
      <c r="JAA13" s="217"/>
      <c r="JAB13" s="217"/>
      <c r="JAC13" s="217"/>
      <c r="JAD13" s="217"/>
      <c r="JAE13" s="217"/>
      <c r="JAF13" s="217"/>
      <c r="JAG13" s="217"/>
      <c r="JAH13" s="217"/>
      <c r="JAI13" s="217"/>
      <c r="JAJ13" s="217"/>
      <c r="JAK13" s="217"/>
      <c r="JAL13" s="217"/>
      <c r="JAM13" s="217"/>
      <c r="JAN13" s="217"/>
      <c r="JAO13" s="217"/>
      <c r="JAP13" s="217"/>
      <c r="JAQ13" s="217"/>
      <c r="JAR13" s="217"/>
      <c r="JAS13" s="217"/>
      <c r="JAT13" s="217"/>
      <c r="JAU13" s="217"/>
      <c r="JAV13" s="217"/>
      <c r="JAW13" s="217"/>
      <c r="JAX13" s="217"/>
      <c r="JAY13" s="217"/>
      <c r="JAZ13" s="217"/>
      <c r="JBA13" s="217"/>
      <c r="JBB13" s="217"/>
      <c r="JBC13" s="217"/>
      <c r="JBD13" s="217"/>
      <c r="JBE13" s="217"/>
      <c r="JBF13" s="217"/>
      <c r="JBG13" s="217"/>
      <c r="JBH13" s="217"/>
      <c r="JBI13" s="217"/>
      <c r="JBJ13" s="217"/>
      <c r="JBK13" s="217"/>
      <c r="JBL13" s="217"/>
      <c r="JBM13" s="217"/>
      <c r="JBN13" s="217"/>
      <c r="JBO13" s="217"/>
      <c r="JBP13" s="217"/>
      <c r="JBQ13" s="217"/>
      <c r="JBR13" s="217"/>
      <c r="JBS13" s="217"/>
      <c r="JBT13" s="217"/>
      <c r="JBU13" s="217"/>
      <c r="JBV13" s="217"/>
      <c r="JBW13" s="217"/>
      <c r="JBX13" s="217"/>
      <c r="JBY13" s="217"/>
      <c r="JBZ13" s="217"/>
      <c r="JCA13" s="217"/>
      <c r="JCB13" s="217"/>
      <c r="JCC13" s="217"/>
      <c r="JCD13" s="217"/>
      <c r="JCE13" s="217"/>
      <c r="JCF13" s="217"/>
      <c r="JCG13" s="217"/>
      <c r="JCH13" s="217"/>
      <c r="JCI13" s="217"/>
      <c r="JCJ13" s="217"/>
      <c r="JCK13" s="217"/>
      <c r="JCL13" s="217"/>
      <c r="JCM13" s="217"/>
      <c r="JCN13" s="217"/>
      <c r="JCO13" s="217"/>
      <c r="JCP13" s="217"/>
      <c r="JCQ13" s="217"/>
      <c r="JCR13" s="217"/>
      <c r="JCS13" s="217"/>
      <c r="JCT13" s="217"/>
      <c r="JCU13" s="217"/>
      <c r="JCV13" s="217"/>
      <c r="JCW13" s="217"/>
      <c r="JCX13" s="217"/>
      <c r="JCY13" s="217"/>
      <c r="JCZ13" s="217"/>
      <c r="JDA13" s="217"/>
      <c r="JDB13" s="217"/>
      <c r="JDC13" s="217"/>
      <c r="JDD13" s="217"/>
      <c r="JDE13" s="217"/>
      <c r="JDF13" s="217"/>
      <c r="JDG13" s="217"/>
      <c r="JDH13" s="217"/>
      <c r="JDI13" s="217"/>
      <c r="JDJ13" s="217"/>
      <c r="JDK13" s="217"/>
      <c r="JDL13" s="217"/>
      <c r="JDM13" s="217"/>
      <c r="JDN13" s="217"/>
      <c r="JDO13" s="217"/>
      <c r="JDP13" s="217"/>
      <c r="JDQ13" s="217"/>
      <c r="JDR13" s="217"/>
      <c r="JDS13" s="217"/>
      <c r="JDT13" s="217"/>
      <c r="JDU13" s="217"/>
      <c r="JDV13" s="217"/>
      <c r="JDW13" s="217"/>
      <c r="JDX13" s="217"/>
      <c r="JDY13" s="217"/>
      <c r="JDZ13" s="217"/>
      <c r="JEA13" s="217"/>
      <c r="JEB13" s="217"/>
      <c r="JEC13" s="217"/>
      <c r="JED13" s="217"/>
      <c r="JEE13" s="217"/>
      <c r="JEF13" s="217"/>
      <c r="JEG13" s="217"/>
      <c r="JEH13" s="217"/>
      <c r="JEI13" s="217"/>
      <c r="JEJ13" s="217"/>
      <c r="JEK13" s="217"/>
      <c r="JEL13" s="217"/>
      <c r="JEM13" s="217"/>
      <c r="JEN13" s="217"/>
      <c r="JEO13" s="217"/>
      <c r="JEP13" s="217"/>
      <c r="JEQ13" s="217"/>
      <c r="JER13" s="217"/>
      <c r="JES13" s="217"/>
      <c r="JET13" s="217"/>
      <c r="JEU13" s="217"/>
      <c r="JEV13" s="217"/>
      <c r="JEW13" s="217"/>
      <c r="JEX13" s="217"/>
      <c r="JEY13" s="217"/>
      <c r="JEZ13" s="217"/>
      <c r="JFA13" s="217"/>
      <c r="JFB13" s="217"/>
      <c r="JFC13" s="217"/>
      <c r="JFD13" s="217"/>
      <c r="JFE13" s="217"/>
      <c r="JFF13" s="217"/>
      <c r="JFG13" s="217"/>
      <c r="JFH13" s="217"/>
      <c r="JFI13" s="217"/>
      <c r="JFJ13" s="217"/>
      <c r="JFK13" s="217"/>
      <c r="JFL13" s="217"/>
      <c r="JFM13" s="217"/>
      <c r="JFN13" s="217"/>
      <c r="JFO13" s="217"/>
      <c r="JFP13" s="217"/>
      <c r="JFQ13" s="217"/>
      <c r="JFR13" s="217"/>
      <c r="JFS13" s="217"/>
      <c r="JFT13" s="217"/>
      <c r="JFU13" s="217"/>
      <c r="JFV13" s="217"/>
      <c r="JFW13" s="217"/>
      <c r="JFX13" s="217"/>
      <c r="JFY13" s="217"/>
      <c r="JFZ13" s="217"/>
      <c r="JGA13" s="217"/>
      <c r="JGB13" s="217"/>
      <c r="JGC13" s="217"/>
      <c r="JGD13" s="217"/>
      <c r="JGE13" s="217"/>
      <c r="JGF13" s="217"/>
      <c r="JGG13" s="217"/>
      <c r="JGH13" s="217"/>
      <c r="JGI13" s="217"/>
      <c r="JGJ13" s="217"/>
      <c r="JGK13" s="217"/>
      <c r="JGL13" s="217"/>
      <c r="JGM13" s="217"/>
      <c r="JGN13" s="217"/>
      <c r="JGO13" s="217"/>
      <c r="JGP13" s="217"/>
      <c r="JGQ13" s="217"/>
      <c r="JGR13" s="217"/>
      <c r="JGS13" s="217"/>
      <c r="JGT13" s="217"/>
      <c r="JGU13" s="217"/>
      <c r="JGV13" s="217"/>
      <c r="JGW13" s="217"/>
      <c r="JGX13" s="217"/>
      <c r="JGY13" s="217"/>
      <c r="JGZ13" s="217"/>
      <c r="JHA13" s="217"/>
      <c r="JHB13" s="217"/>
      <c r="JHC13" s="217"/>
      <c r="JHD13" s="217"/>
      <c r="JHE13" s="217"/>
      <c r="JHF13" s="217"/>
      <c r="JHG13" s="217"/>
      <c r="JHH13" s="217"/>
      <c r="JHI13" s="217"/>
      <c r="JHJ13" s="217"/>
      <c r="JHK13" s="217"/>
      <c r="JHL13" s="217"/>
      <c r="JHM13" s="217"/>
      <c r="JHN13" s="217"/>
      <c r="JHO13" s="217"/>
      <c r="JHP13" s="217"/>
      <c r="JHQ13" s="217"/>
      <c r="JHR13" s="217"/>
      <c r="JHS13" s="217"/>
      <c r="JHT13" s="217"/>
      <c r="JHU13" s="217"/>
      <c r="JHV13" s="217"/>
      <c r="JHW13" s="217"/>
      <c r="JHX13" s="217"/>
      <c r="JHY13" s="217"/>
      <c r="JHZ13" s="217"/>
      <c r="JIA13" s="217"/>
      <c r="JIB13" s="217"/>
      <c r="JIC13" s="217"/>
      <c r="JID13" s="217"/>
      <c r="JIE13" s="217"/>
      <c r="JIF13" s="217"/>
      <c r="JIG13" s="217"/>
      <c r="JIH13" s="217"/>
      <c r="JII13" s="217"/>
      <c r="JIJ13" s="217"/>
      <c r="JIK13" s="217"/>
      <c r="JIL13" s="217"/>
      <c r="JIM13" s="217"/>
      <c r="JIN13" s="217"/>
      <c r="JIO13" s="217"/>
      <c r="JIP13" s="217"/>
      <c r="JIQ13" s="217"/>
      <c r="JIR13" s="217"/>
      <c r="JIS13" s="217"/>
      <c r="JIT13" s="217"/>
      <c r="JIU13" s="217"/>
      <c r="JIV13" s="217"/>
      <c r="JIW13" s="217"/>
      <c r="JIX13" s="217"/>
      <c r="JIY13" s="217"/>
      <c r="JIZ13" s="217"/>
      <c r="JJA13" s="217"/>
      <c r="JJB13" s="217"/>
      <c r="JJC13" s="217"/>
      <c r="JJD13" s="217"/>
      <c r="JJE13" s="217"/>
      <c r="JJF13" s="217"/>
      <c r="JJG13" s="217"/>
      <c r="JJH13" s="217"/>
      <c r="JJI13" s="217"/>
      <c r="JJJ13" s="217"/>
      <c r="JJK13" s="217"/>
      <c r="JJL13" s="217"/>
      <c r="JJM13" s="217"/>
      <c r="JJN13" s="217"/>
      <c r="JJO13" s="217"/>
      <c r="JJP13" s="217"/>
      <c r="JJQ13" s="217"/>
      <c r="JJR13" s="217"/>
      <c r="JJS13" s="217"/>
      <c r="JJT13" s="217"/>
      <c r="JJU13" s="217"/>
      <c r="JJV13" s="217"/>
      <c r="JJW13" s="217"/>
      <c r="JJX13" s="217"/>
      <c r="JJY13" s="217"/>
      <c r="JJZ13" s="217"/>
      <c r="JKA13" s="217"/>
      <c r="JKB13" s="217"/>
      <c r="JKC13" s="217"/>
      <c r="JKD13" s="217"/>
      <c r="JKE13" s="217"/>
      <c r="JKF13" s="217"/>
      <c r="JKG13" s="217"/>
      <c r="JKH13" s="217"/>
      <c r="JKI13" s="217"/>
      <c r="JKJ13" s="217"/>
      <c r="JKK13" s="217"/>
      <c r="JKL13" s="217"/>
      <c r="JKM13" s="217"/>
      <c r="JKN13" s="217"/>
      <c r="JKO13" s="217"/>
      <c r="JKP13" s="217"/>
      <c r="JKQ13" s="217"/>
      <c r="JKR13" s="217"/>
      <c r="JKS13" s="217"/>
      <c r="JKT13" s="217"/>
      <c r="JKU13" s="217"/>
      <c r="JKV13" s="217"/>
      <c r="JKW13" s="217"/>
      <c r="JKX13" s="217"/>
      <c r="JKY13" s="217"/>
      <c r="JKZ13" s="217"/>
      <c r="JLA13" s="217"/>
      <c r="JLB13" s="217"/>
      <c r="JLC13" s="217"/>
      <c r="JLD13" s="217"/>
      <c r="JLE13" s="217"/>
      <c r="JLF13" s="217"/>
      <c r="JLG13" s="217"/>
      <c r="JLH13" s="217"/>
      <c r="JLI13" s="217"/>
      <c r="JLJ13" s="217"/>
      <c r="JLK13" s="217"/>
      <c r="JLL13" s="217"/>
      <c r="JLM13" s="217"/>
      <c r="JLN13" s="217"/>
      <c r="JLO13" s="217"/>
      <c r="JLP13" s="217"/>
      <c r="JLQ13" s="217"/>
      <c r="JLR13" s="217"/>
      <c r="JLS13" s="217"/>
      <c r="JLT13" s="217"/>
      <c r="JLU13" s="217"/>
      <c r="JLV13" s="217"/>
      <c r="JLW13" s="217"/>
      <c r="JLX13" s="217"/>
      <c r="JLY13" s="217"/>
      <c r="JLZ13" s="217"/>
      <c r="JMA13" s="217"/>
      <c r="JMB13" s="217"/>
      <c r="JMC13" s="217"/>
      <c r="JMD13" s="217"/>
      <c r="JME13" s="217"/>
      <c r="JMF13" s="217"/>
      <c r="JMG13" s="217"/>
      <c r="JMH13" s="217"/>
      <c r="JMI13" s="217"/>
      <c r="JMJ13" s="217"/>
      <c r="JMK13" s="217"/>
      <c r="JML13" s="217"/>
      <c r="JMM13" s="217"/>
      <c r="JMN13" s="217"/>
      <c r="JMO13" s="217"/>
      <c r="JMP13" s="217"/>
      <c r="JMQ13" s="217"/>
      <c r="JMR13" s="217"/>
      <c r="JMS13" s="217"/>
      <c r="JMT13" s="217"/>
      <c r="JMU13" s="217"/>
      <c r="JMV13" s="217"/>
      <c r="JMW13" s="217"/>
      <c r="JMX13" s="217"/>
      <c r="JMY13" s="217"/>
      <c r="JMZ13" s="217"/>
      <c r="JNA13" s="217"/>
      <c r="JNB13" s="217"/>
      <c r="JNC13" s="217"/>
      <c r="JND13" s="217"/>
      <c r="JNE13" s="217"/>
      <c r="JNF13" s="217"/>
      <c r="JNG13" s="217"/>
      <c r="JNH13" s="217"/>
      <c r="JNI13" s="217"/>
      <c r="JNJ13" s="217"/>
      <c r="JNK13" s="217"/>
      <c r="JNL13" s="217"/>
      <c r="JNM13" s="217"/>
      <c r="JNN13" s="217"/>
      <c r="JNO13" s="217"/>
      <c r="JNP13" s="217"/>
      <c r="JNQ13" s="217"/>
      <c r="JNR13" s="217"/>
      <c r="JNS13" s="217"/>
      <c r="JNT13" s="217"/>
      <c r="JNU13" s="217"/>
      <c r="JNV13" s="217"/>
      <c r="JNW13" s="217"/>
      <c r="JNX13" s="217"/>
      <c r="JNY13" s="217"/>
      <c r="JNZ13" s="217"/>
      <c r="JOA13" s="217"/>
      <c r="JOB13" s="217"/>
      <c r="JOC13" s="217"/>
      <c r="JOD13" s="217"/>
      <c r="JOE13" s="217"/>
      <c r="JOF13" s="217"/>
      <c r="JOG13" s="217"/>
      <c r="JOH13" s="217"/>
      <c r="JOI13" s="217"/>
      <c r="JOJ13" s="217"/>
      <c r="JOK13" s="217"/>
      <c r="JOL13" s="217"/>
      <c r="JOM13" s="217"/>
      <c r="JON13" s="217"/>
      <c r="JOO13" s="217"/>
      <c r="JOP13" s="217"/>
      <c r="JOQ13" s="217"/>
      <c r="JOR13" s="217"/>
      <c r="JOS13" s="217"/>
      <c r="JOT13" s="217"/>
      <c r="JOU13" s="217"/>
      <c r="JOV13" s="217"/>
      <c r="JOW13" s="217"/>
      <c r="JOX13" s="217"/>
      <c r="JOY13" s="217"/>
      <c r="JOZ13" s="217"/>
      <c r="JPA13" s="217"/>
      <c r="JPB13" s="217"/>
      <c r="JPC13" s="217"/>
      <c r="JPD13" s="217"/>
      <c r="JPE13" s="217"/>
      <c r="JPF13" s="217"/>
      <c r="JPG13" s="217"/>
      <c r="JPH13" s="217"/>
      <c r="JPI13" s="217"/>
      <c r="JPJ13" s="217"/>
      <c r="JPK13" s="217"/>
      <c r="JPL13" s="217"/>
      <c r="JPM13" s="217"/>
      <c r="JPN13" s="217"/>
      <c r="JPO13" s="217"/>
      <c r="JPP13" s="217"/>
      <c r="JPQ13" s="217"/>
      <c r="JPR13" s="217"/>
      <c r="JPS13" s="217"/>
      <c r="JPT13" s="217"/>
      <c r="JPU13" s="217"/>
      <c r="JPV13" s="217"/>
      <c r="JPW13" s="217"/>
      <c r="JPX13" s="217"/>
      <c r="JPY13" s="217"/>
      <c r="JPZ13" s="217"/>
      <c r="JQA13" s="217"/>
      <c r="JQB13" s="217"/>
      <c r="JQC13" s="217"/>
      <c r="JQD13" s="217"/>
      <c r="JQE13" s="217"/>
      <c r="JQF13" s="217"/>
      <c r="JQG13" s="217"/>
      <c r="JQH13" s="217"/>
      <c r="JQI13" s="217"/>
      <c r="JQJ13" s="217"/>
      <c r="JQK13" s="217"/>
      <c r="JQL13" s="217"/>
      <c r="JQM13" s="217"/>
      <c r="JQN13" s="217"/>
      <c r="JQO13" s="217"/>
      <c r="JQP13" s="217"/>
      <c r="JQQ13" s="217"/>
      <c r="JQR13" s="217"/>
      <c r="JQS13" s="217"/>
      <c r="JQT13" s="217"/>
      <c r="JQU13" s="217"/>
      <c r="JQV13" s="217"/>
      <c r="JQW13" s="217"/>
      <c r="JQX13" s="217"/>
      <c r="JQY13" s="217"/>
      <c r="JQZ13" s="217"/>
      <c r="JRA13" s="217"/>
      <c r="JRB13" s="217"/>
      <c r="JRC13" s="217"/>
      <c r="JRD13" s="217"/>
      <c r="JRE13" s="217"/>
      <c r="JRF13" s="217"/>
      <c r="JRG13" s="217"/>
      <c r="JRH13" s="217"/>
      <c r="JRI13" s="217"/>
      <c r="JRJ13" s="217"/>
      <c r="JRK13" s="217"/>
      <c r="JRL13" s="217"/>
      <c r="JRM13" s="217"/>
      <c r="JRN13" s="217"/>
      <c r="JRO13" s="217"/>
      <c r="JRP13" s="217"/>
      <c r="JRQ13" s="217"/>
      <c r="JRR13" s="217"/>
      <c r="JRS13" s="217"/>
      <c r="JRT13" s="217"/>
      <c r="JRU13" s="217"/>
      <c r="JRV13" s="217"/>
      <c r="JRW13" s="217"/>
      <c r="JRX13" s="217"/>
      <c r="JRY13" s="217"/>
      <c r="JRZ13" s="217"/>
      <c r="JSA13" s="217"/>
      <c r="JSB13" s="217"/>
      <c r="JSC13" s="217"/>
      <c r="JSD13" s="217"/>
      <c r="JSE13" s="217"/>
      <c r="JSF13" s="217"/>
      <c r="JSG13" s="217"/>
      <c r="JSH13" s="217"/>
      <c r="JSI13" s="217"/>
      <c r="JSJ13" s="217"/>
      <c r="JSK13" s="217"/>
      <c r="JSL13" s="217"/>
      <c r="JSM13" s="217"/>
      <c r="JSN13" s="217"/>
      <c r="JSO13" s="217"/>
      <c r="JSP13" s="217"/>
      <c r="JSQ13" s="217"/>
      <c r="JSR13" s="217"/>
      <c r="JSS13" s="217"/>
      <c r="JST13" s="217"/>
      <c r="JSU13" s="217"/>
      <c r="JSV13" s="217"/>
      <c r="JSW13" s="217"/>
      <c r="JSX13" s="217"/>
      <c r="JSY13" s="217"/>
      <c r="JSZ13" s="217"/>
      <c r="JTA13" s="217"/>
      <c r="JTB13" s="217"/>
      <c r="JTC13" s="217"/>
      <c r="JTD13" s="217"/>
      <c r="JTE13" s="217"/>
      <c r="JTF13" s="217"/>
      <c r="JTG13" s="217"/>
      <c r="JTH13" s="217"/>
      <c r="JTI13" s="217"/>
      <c r="JTJ13" s="217"/>
      <c r="JTK13" s="217"/>
      <c r="JTL13" s="217"/>
      <c r="JTM13" s="217"/>
      <c r="JTN13" s="217"/>
      <c r="JTO13" s="217"/>
      <c r="JTP13" s="217"/>
      <c r="JTQ13" s="217"/>
      <c r="JTR13" s="217"/>
      <c r="JTS13" s="217"/>
      <c r="JTT13" s="217"/>
      <c r="JTU13" s="217"/>
      <c r="JTV13" s="217"/>
      <c r="JTW13" s="217"/>
      <c r="JTX13" s="217"/>
      <c r="JTY13" s="217"/>
      <c r="JTZ13" s="217"/>
      <c r="JUA13" s="217"/>
      <c r="JUB13" s="217"/>
      <c r="JUC13" s="217"/>
      <c r="JUD13" s="217"/>
      <c r="JUE13" s="217"/>
      <c r="JUF13" s="217"/>
      <c r="JUG13" s="217"/>
      <c r="JUH13" s="217"/>
      <c r="JUI13" s="217"/>
      <c r="JUJ13" s="217"/>
      <c r="JUK13" s="217"/>
      <c r="JUL13" s="217"/>
      <c r="JUM13" s="217"/>
      <c r="JUN13" s="217"/>
      <c r="JUO13" s="217"/>
      <c r="JUP13" s="217"/>
      <c r="JUQ13" s="217"/>
      <c r="JUR13" s="217"/>
      <c r="JUS13" s="217"/>
      <c r="JUT13" s="217"/>
      <c r="JUU13" s="217"/>
      <c r="JUV13" s="217"/>
      <c r="JUW13" s="217"/>
      <c r="JUX13" s="217"/>
      <c r="JUY13" s="217"/>
      <c r="JUZ13" s="217"/>
      <c r="JVA13" s="217"/>
      <c r="JVB13" s="217"/>
      <c r="JVC13" s="217"/>
      <c r="JVD13" s="217"/>
      <c r="JVE13" s="217"/>
      <c r="JVF13" s="217"/>
      <c r="JVG13" s="217"/>
      <c r="JVH13" s="217"/>
      <c r="JVI13" s="217"/>
      <c r="JVJ13" s="217"/>
      <c r="JVK13" s="217"/>
      <c r="JVL13" s="217"/>
      <c r="JVM13" s="217"/>
      <c r="JVN13" s="217"/>
      <c r="JVO13" s="217"/>
      <c r="JVP13" s="217"/>
      <c r="JVQ13" s="217"/>
      <c r="JVR13" s="217"/>
      <c r="JVS13" s="217"/>
      <c r="JVT13" s="217"/>
      <c r="JVU13" s="217"/>
      <c r="JVV13" s="217"/>
      <c r="JVW13" s="217"/>
      <c r="JVX13" s="217"/>
      <c r="JVY13" s="217"/>
      <c r="JVZ13" s="217"/>
      <c r="JWA13" s="217"/>
      <c r="JWB13" s="217"/>
      <c r="JWC13" s="217"/>
      <c r="JWD13" s="217"/>
      <c r="JWE13" s="217"/>
      <c r="JWF13" s="217"/>
      <c r="JWG13" s="217"/>
      <c r="JWH13" s="217"/>
      <c r="JWI13" s="217"/>
      <c r="JWJ13" s="217"/>
      <c r="JWK13" s="217"/>
      <c r="JWL13" s="217"/>
      <c r="JWM13" s="217"/>
      <c r="JWN13" s="217"/>
      <c r="JWO13" s="217"/>
      <c r="JWP13" s="217"/>
      <c r="JWQ13" s="217"/>
      <c r="JWR13" s="217"/>
      <c r="JWS13" s="217"/>
      <c r="JWT13" s="217"/>
      <c r="JWU13" s="217"/>
      <c r="JWV13" s="217"/>
      <c r="JWW13" s="217"/>
      <c r="JWX13" s="217"/>
      <c r="JWY13" s="217"/>
      <c r="JWZ13" s="217"/>
      <c r="JXA13" s="217"/>
      <c r="JXB13" s="217"/>
      <c r="JXC13" s="217"/>
      <c r="JXD13" s="217"/>
      <c r="JXE13" s="217"/>
      <c r="JXF13" s="217"/>
      <c r="JXG13" s="217"/>
      <c r="JXH13" s="217"/>
      <c r="JXI13" s="217"/>
      <c r="JXJ13" s="217"/>
      <c r="JXK13" s="217"/>
      <c r="JXL13" s="217"/>
      <c r="JXM13" s="217"/>
      <c r="JXN13" s="217"/>
      <c r="JXO13" s="217"/>
      <c r="JXP13" s="217"/>
      <c r="JXQ13" s="217"/>
      <c r="JXR13" s="217"/>
      <c r="JXS13" s="217"/>
      <c r="JXT13" s="217"/>
      <c r="JXU13" s="217"/>
      <c r="JXV13" s="217"/>
      <c r="JXW13" s="217"/>
      <c r="JXX13" s="217"/>
      <c r="JXY13" s="217"/>
      <c r="JXZ13" s="217"/>
      <c r="JYA13" s="217"/>
      <c r="JYB13" s="217"/>
      <c r="JYC13" s="217"/>
      <c r="JYD13" s="217"/>
      <c r="JYE13" s="217"/>
      <c r="JYF13" s="217"/>
      <c r="JYG13" s="217"/>
      <c r="JYH13" s="217"/>
      <c r="JYI13" s="217"/>
      <c r="JYJ13" s="217"/>
      <c r="JYK13" s="217"/>
      <c r="JYL13" s="217"/>
      <c r="JYM13" s="217"/>
      <c r="JYN13" s="217"/>
      <c r="JYO13" s="217"/>
      <c r="JYP13" s="217"/>
      <c r="JYQ13" s="217"/>
      <c r="JYR13" s="217"/>
      <c r="JYS13" s="217"/>
      <c r="JYT13" s="217"/>
      <c r="JYU13" s="217"/>
      <c r="JYV13" s="217"/>
      <c r="JYW13" s="217"/>
      <c r="JYX13" s="217"/>
      <c r="JYY13" s="217"/>
      <c r="JYZ13" s="217"/>
      <c r="JZA13" s="217"/>
      <c r="JZB13" s="217"/>
      <c r="JZC13" s="217"/>
      <c r="JZD13" s="217"/>
      <c r="JZE13" s="217"/>
      <c r="JZF13" s="217"/>
      <c r="JZG13" s="217"/>
      <c r="JZH13" s="217"/>
      <c r="JZI13" s="217"/>
      <c r="JZJ13" s="217"/>
      <c r="JZK13" s="217"/>
      <c r="JZL13" s="217"/>
      <c r="JZM13" s="217"/>
      <c r="JZN13" s="217"/>
      <c r="JZO13" s="217"/>
      <c r="JZP13" s="217"/>
      <c r="JZQ13" s="217"/>
      <c r="JZR13" s="217"/>
      <c r="JZS13" s="217"/>
      <c r="JZT13" s="217"/>
      <c r="JZU13" s="217"/>
      <c r="JZV13" s="217"/>
      <c r="JZW13" s="217"/>
      <c r="JZX13" s="217"/>
      <c r="JZY13" s="217"/>
      <c r="JZZ13" s="217"/>
      <c r="KAA13" s="217"/>
      <c r="KAB13" s="217"/>
      <c r="KAC13" s="217"/>
      <c r="KAD13" s="217"/>
      <c r="KAE13" s="217"/>
      <c r="KAF13" s="217"/>
      <c r="KAG13" s="217"/>
      <c r="KAH13" s="217"/>
      <c r="KAI13" s="217"/>
      <c r="KAJ13" s="217"/>
      <c r="KAK13" s="217"/>
      <c r="KAL13" s="217"/>
      <c r="KAM13" s="217"/>
      <c r="KAN13" s="217"/>
      <c r="KAO13" s="217"/>
      <c r="KAP13" s="217"/>
      <c r="KAQ13" s="217"/>
      <c r="KAR13" s="217"/>
      <c r="KAS13" s="217"/>
      <c r="KAT13" s="217"/>
      <c r="KAU13" s="217"/>
      <c r="KAV13" s="217"/>
      <c r="KAW13" s="217"/>
      <c r="KAX13" s="217"/>
      <c r="KAY13" s="217"/>
      <c r="KAZ13" s="217"/>
      <c r="KBA13" s="217"/>
      <c r="KBB13" s="217"/>
      <c r="KBC13" s="217"/>
      <c r="KBD13" s="217"/>
      <c r="KBE13" s="217"/>
      <c r="KBF13" s="217"/>
      <c r="KBG13" s="217"/>
      <c r="KBH13" s="217"/>
      <c r="KBI13" s="217"/>
      <c r="KBJ13" s="217"/>
      <c r="KBK13" s="217"/>
      <c r="KBL13" s="217"/>
      <c r="KBM13" s="217"/>
      <c r="KBN13" s="217"/>
      <c r="KBO13" s="217"/>
      <c r="KBP13" s="217"/>
      <c r="KBQ13" s="217"/>
      <c r="KBR13" s="217"/>
      <c r="KBS13" s="217"/>
      <c r="KBT13" s="217"/>
      <c r="KBU13" s="217"/>
      <c r="KBV13" s="217"/>
      <c r="KBW13" s="217"/>
      <c r="KBX13" s="217"/>
      <c r="KBY13" s="217"/>
      <c r="KBZ13" s="217"/>
      <c r="KCA13" s="217"/>
      <c r="KCB13" s="217"/>
      <c r="KCC13" s="217"/>
      <c r="KCD13" s="217"/>
      <c r="KCE13" s="217"/>
      <c r="KCF13" s="217"/>
      <c r="KCG13" s="217"/>
      <c r="KCH13" s="217"/>
      <c r="KCI13" s="217"/>
      <c r="KCJ13" s="217"/>
      <c r="KCK13" s="217"/>
      <c r="KCL13" s="217"/>
      <c r="KCM13" s="217"/>
      <c r="KCN13" s="217"/>
      <c r="KCO13" s="217"/>
      <c r="KCP13" s="217"/>
      <c r="KCQ13" s="217"/>
      <c r="KCR13" s="217"/>
      <c r="KCS13" s="217"/>
      <c r="KCT13" s="217"/>
      <c r="KCU13" s="217"/>
      <c r="KCV13" s="217"/>
      <c r="KCW13" s="217"/>
      <c r="KCX13" s="217"/>
      <c r="KCY13" s="217"/>
      <c r="KCZ13" s="217"/>
      <c r="KDA13" s="217"/>
      <c r="KDB13" s="217"/>
      <c r="KDC13" s="217"/>
      <c r="KDD13" s="217"/>
      <c r="KDE13" s="217"/>
      <c r="KDF13" s="217"/>
      <c r="KDG13" s="217"/>
      <c r="KDH13" s="217"/>
      <c r="KDI13" s="217"/>
      <c r="KDJ13" s="217"/>
      <c r="KDK13" s="217"/>
      <c r="KDL13" s="217"/>
      <c r="KDM13" s="217"/>
      <c r="KDN13" s="217"/>
      <c r="KDO13" s="217"/>
      <c r="KDP13" s="217"/>
      <c r="KDQ13" s="217"/>
      <c r="KDR13" s="217"/>
      <c r="KDS13" s="217"/>
      <c r="KDT13" s="217"/>
      <c r="KDU13" s="217"/>
      <c r="KDV13" s="217"/>
      <c r="KDW13" s="217"/>
      <c r="KDX13" s="217"/>
      <c r="KDY13" s="217"/>
      <c r="KDZ13" s="217"/>
      <c r="KEA13" s="217"/>
      <c r="KEB13" s="217"/>
      <c r="KEC13" s="217"/>
      <c r="KED13" s="217"/>
      <c r="KEE13" s="217"/>
      <c r="KEF13" s="217"/>
      <c r="KEG13" s="217"/>
      <c r="KEH13" s="217"/>
      <c r="KEI13" s="217"/>
      <c r="KEJ13" s="217"/>
      <c r="KEK13" s="217"/>
      <c r="KEL13" s="217"/>
      <c r="KEM13" s="217"/>
      <c r="KEN13" s="217"/>
      <c r="KEO13" s="217"/>
      <c r="KEP13" s="217"/>
      <c r="KEQ13" s="217"/>
      <c r="KER13" s="217"/>
      <c r="KES13" s="217"/>
      <c r="KET13" s="217"/>
      <c r="KEU13" s="217"/>
      <c r="KEV13" s="217"/>
      <c r="KEW13" s="217"/>
      <c r="KEX13" s="217"/>
      <c r="KEY13" s="217"/>
      <c r="KEZ13" s="217"/>
      <c r="KFA13" s="217"/>
      <c r="KFB13" s="217"/>
      <c r="KFC13" s="217"/>
      <c r="KFD13" s="217"/>
      <c r="KFE13" s="217"/>
      <c r="KFF13" s="217"/>
      <c r="KFG13" s="217"/>
      <c r="KFH13" s="217"/>
      <c r="KFI13" s="217"/>
      <c r="KFJ13" s="217"/>
      <c r="KFK13" s="217"/>
      <c r="KFL13" s="217"/>
      <c r="KFM13" s="217"/>
      <c r="KFN13" s="217"/>
      <c r="KFO13" s="217"/>
      <c r="KFP13" s="217"/>
      <c r="KFQ13" s="217"/>
      <c r="KFR13" s="217"/>
      <c r="KFS13" s="217"/>
      <c r="KFT13" s="217"/>
      <c r="KFU13" s="217"/>
      <c r="KFV13" s="217"/>
      <c r="KFW13" s="217"/>
      <c r="KFX13" s="217"/>
      <c r="KFY13" s="217"/>
      <c r="KFZ13" s="217"/>
      <c r="KGA13" s="217"/>
      <c r="KGB13" s="217"/>
      <c r="KGC13" s="217"/>
      <c r="KGD13" s="217"/>
      <c r="KGE13" s="217"/>
      <c r="KGF13" s="217"/>
      <c r="KGG13" s="217"/>
      <c r="KGH13" s="217"/>
      <c r="KGI13" s="217"/>
      <c r="KGJ13" s="217"/>
      <c r="KGK13" s="217"/>
      <c r="KGL13" s="217"/>
      <c r="KGM13" s="217"/>
      <c r="KGN13" s="217"/>
      <c r="KGO13" s="217"/>
      <c r="KGP13" s="217"/>
      <c r="KGQ13" s="217"/>
      <c r="KGR13" s="217"/>
      <c r="KGS13" s="217"/>
      <c r="KGT13" s="217"/>
      <c r="KGU13" s="217"/>
      <c r="KGV13" s="217"/>
      <c r="KGW13" s="217"/>
      <c r="KGX13" s="217"/>
      <c r="KGY13" s="217"/>
      <c r="KGZ13" s="217"/>
      <c r="KHA13" s="217"/>
      <c r="KHB13" s="217"/>
      <c r="KHC13" s="217"/>
      <c r="KHD13" s="217"/>
      <c r="KHE13" s="217"/>
      <c r="KHF13" s="217"/>
      <c r="KHG13" s="217"/>
      <c r="KHH13" s="217"/>
      <c r="KHI13" s="217"/>
      <c r="KHJ13" s="217"/>
      <c r="KHK13" s="217"/>
      <c r="KHL13" s="217"/>
      <c r="KHM13" s="217"/>
      <c r="KHN13" s="217"/>
      <c r="KHO13" s="217"/>
      <c r="KHP13" s="217"/>
      <c r="KHQ13" s="217"/>
      <c r="KHR13" s="217"/>
      <c r="KHS13" s="217"/>
      <c r="KHT13" s="217"/>
      <c r="KHU13" s="217"/>
      <c r="KHV13" s="217"/>
      <c r="KHW13" s="217"/>
      <c r="KHX13" s="217"/>
      <c r="KHY13" s="217"/>
      <c r="KHZ13" s="217"/>
      <c r="KIA13" s="217"/>
      <c r="KIB13" s="217"/>
      <c r="KIC13" s="217"/>
      <c r="KID13" s="217"/>
      <c r="KIE13" s="217"/>
      <c r="KIF13" s="217"/>
      <c r="KIG13" s="217"/>
      <c r="KIH13" s="217"/>
      <c r="KII13" s="217"/>
      <c r="KIJ13" s="217"/>
      <c r="KIK13" s="217"/>
      <c r="KIL13" s="217"/>
      <c r="KIM13" s="217"/>
      <c r="KIN13" s="217"/>
      <c r="KIO13" s="217"/>
      <c r="KIP13" s="217"/>
      <c r="KIQ13" s="217"/>
      <c r="KIR13" s="217"/>
      <c r="KIS13" s="217"/>
      <c r="KIT13" s="217"/>
      <c r="KIU13" s="217"/>
      <c r="KIV13" s="217"/>
      <c r="KIW13" s="217"/>
      <c r="KIX13" s="217"/>
      <c r="KIY13" s="217"/>
      <c r="KIZ13" s="217"/>
      <c r="KJA13" s="217"/>
      <c r="KJB13" s="217"/>
      <c r="KJC13" s="217"/>
      <c r="KJD13" s="217"/>
      <c r="KJE13" s="217"/>
      <c r="KJF13" s="217"/>
      <c r="KJG13" s="217"/>
      <c r="KJH13" s="217"/>
      <c r="KJI13" s="217"/>
      <c r="KJJ13" s="217"/>
      <c r="KJK13" s="217"/>
      <c r="KJL13" s="217"/>
      <c r="KJM13" s="217"/>
      <c r="KJN13" s="217"/>
      <c r="KJO13" s="217"/>
      <c r="KJP13" s="217"/>
      <c r="KJQ13" s="217"/>
      <c r="KJR13" s="217"/>
      <c r="KJS13" s="217"/>
      <c r="KJT13" s="217"/>
      <c r="KJU13" s="217"/>
      <c r="KJV13" s="217"/>
      <c r="KJW13" s="217"/>
      <c r="KJX13" s="217"/>
      <c r="KJY13" s="217"/>
      <c r="KJZ13" s="217"/>
      <c r="KKA13" s="217"/>
      <c r="KKB13" s="217"/>
      <c r="KKC13" s="217"/>
      <c r="KKD13" s="217"/>
      <c r="KKE13" s="217"/>
      <c r="KKF13" s="217"/>
      <c r="KKG13" s="217"/>
      <c r="KKH13" s="217"/>
      <c r="KKI13" s="217"/>
      <c r="KKJ13" s="217"/>
      <c r="KKK13" s="217"/>
      <c r="KKL13" s="217"/>
      <c r="KKM13" s="217"/>
      <c r="KKN13" s="217"/>
      <c r="KKO13" s="217"/>
      <c r="KKP13" s="217"/>
      <c r="KKQ13" s="217"/>
      <c r="KKR13" s="217"/>
      <c r="KKS13" s="217"/>
      <c r="KKT13" s="217"/>
      <c r="KKU13" s="217"/>
      <c r="KKV13" s="217"/>
      <c r="KKW13" s="217"/>
      <c r="KKX13" s="217"/>
      <c r="KKY13" s="217"/>
      <c r="KKZ13" s="217"/>
      <c r="KLA13" s="217"/>
      <c r="KLB13" s="217"/>
      <c r="KLC13" s="217"/>
      <c r="KLD13" s="217"/>
      <c r="KLE13" s="217"/>
      <c r="KLF13" s="217"/>
      <c r="KLG13" s="217"/>
      <c r="KLH13" s="217"/>
      <c r="KLI13" s="217"/>
      <c r="KLJ13" s="217"/>
      <c r="KLK13" s="217"/>
      <c r="KLL13" s="217"/>
      <c r="KLM13" s="217"/>
      <c r="KLN13" s="217"/>
      <c r="KLO13" s="217"/>
      <c r="KLP13" s="217"/>
      <c r="KLQ13" s="217"/>
      <c r="KLR13" s="217"/>
      <c r="KLS13" s="217"/>
      <c r="KLT13" s="217"/>
      <c r="KLU13" s="217"/>
      <c r="KLV13" s="217"/>
      <c r="KLW13" s="217"/>
      <c r="KLX13" s="217"/>
      <c r="KLY13" s="217"/>
      <c r="KLZ13" s="217"/>
      <c r="KMA13" s="217"/>
      <c r="KMB13" s="217"/>
      <c r="KMC13" s="217"/>
      <c r="KMD13" s="217"/>
      <c r="KME13" s="217"/>
      <c r="KMF13" s="217"/>
      <c r="KMG13" s="217"/>
      <c r="KMH13" s="217"/>
      <c r="KMI13" s="217"/>
      <c r="KMJ13" s="217"/>
      <c r="KMK13" s="217"/>
      <c r="KML13" s="217"/>
      <c r="KMM13" s="217"/>
      <c r="KMN13" s="217"/>
      <c r="KMO13" s="217"/>
      <c r="KMP13" s="217"/>
      <c r="KMQ13" s="217"/>
      <c r="KMR13" s="217"/>
      <c r="KMS13" s="217"/>
      <c r="KMT13" s="217"/>
      <c r="KMU13" s="217"/>
      <c r="KMV13" s="217"/>
      <c r="KMW13" s="217"/>
      <c r="KMX13" s="217"/>
      <c r="KMY13" s="217"/>
      <c r="KMZ13" s="217"/>
      <c r="KNA13" s="217"/>
      <c r="KNB13" s="217"/>
      <c r="KNC13" s="217"/>
      <c r="KND13" s="217"/>
      <c r="KNE13" s="217"/>
      <c r="KNF13" s="217"/>
      <c r="KNG13" s="217"/>
      <c r="KNH13" s="217"/>
      <c r="KNI13" s="217"/>
      <c r="KNJ13" s="217"/>
      <c r="KNK13" s="217"/>
      <c r="KNL13" s="217"/>
      <c r="KNM13" s="217"/>
      <c r="KNN13" s="217"/>
      <c r="KNO13" s="217"/>
      <c r="KNP13" s="217"/>
      <c r="KNQ13" s="217"/>
      <c r="KNR13" s="217"/>
      <c r="KNS13" s="217"/>
      <c r="KNT13" s="217"/>
      <c r="KNU13" s="217"/>
      <c r="KNV13" s="217"/>
      <c r="KNW13" s="217"/>
      <c r="KNX13" s="217"/>
      <c r="KNY13" s="217"/>
      <c r="KNZ13" s="217"/>
      <c r="KOA13" s="217"/>
      <c r="KOB13" s="217"/>
      <c r="KOC13" s="217"/>
      <c r="KOD13" s="217"/>
      <c r="KOE13" s="217"/>
      <c r="KOF13" s="217"/>
      <c r="KOG13" s="217"/>
      <c r="KOH13" s="217"/>
      <c r="KOI13" s="217"/>
      <c r="KOJ13" s="217"/>
      <c r="KOK13" s="217"/>
      <c r="KOL13" s="217"/>
      <c r="KOM13" s="217"/>
      <c r="KON13" s="217"/>
      <c r="KOO13" s="217"/>
      <c r="KOP13" s="217"/>
      <c r="KOQ13" s="217"/>
      <c r="KOR13" s="217"/>
      <c r="KOS13" s="217"/>
      <c r="KOT13" s="217"/>
      <c r="KOU13" s="217"/>
      <c r="KOV13" s="217"/>
      <c r="KOW13" s="217"/>
      <c r="KOX13" s="217"/>
      <c r="KOY13" s="217"/>
      <c r="KOZ13" s="217"/>
      <c r="KPA13" s="217"/>
      <c r="KPB13" s="217"/>
      <c r="KPC13" s="217"/>
      <c r="KPD13" s="217"/>
      <c r="KPE13" s="217"/>
      <c r="KPF13" s="217"/>
      <c r="KPG13" s="217"/>
      <c r="KPH13" s="217"/>
      <c r="KPI13" s="217"/>
      <c r="KPJ13" s="217"/>
      <c r="KPK13" s="217"/>
      <c r="KPL13" s="217"/>
      <c r="KPM13" s="217"/>
      <c r="KPN13" s="217"/>
      <c r="KPO13" s="217"/>
      <c r="KPP13" s="217"/>
      <c r="KPQ13" s="217"/>
      <c r="KPR13" s="217"/>
      <c r="KPS13" s="217"/>
      <c r="KPT13" s="217"/>
      <c r="KPU13" s="217"/>
      <c r="KPV13" s="217"/>
      <c r="KPW13" s="217"/>
      <c r="KPX13" s="217"/>
      <c r="KPY13" s="217"/>
      <c r="KPZ13" s="217"/>
      <c r="KQA13" s="217"/>
      <c r="KQB13" s="217"/>
      <c r="KQC13" s="217"/>
      <c r="KQD13" s="217"/>
      <c r="KQE13" s="217"/>
      <c r="KQF13" s="217"/>
      <c r="KQG13" s="217"/>
      <c r="KQH13" s="217"/>
      <c r="KQI13" s="217"/>
      <c r="KQJ13" s="217"/>
      <c r="KQK13" s="217"/>
      <c r="KQL13" s="217"/>
      <c r="KQM13" s="217"/>
      <c r="KQN13" s="217"/>
      <c r="KQO13" s="217"/>
      <c r="KQP13" s="217"/>
      <c r="KQQ13" s="217"/>
      <c r="KQR13" s="217"/>
      <c r="KQS13" s="217"/>
      <c r="KQT13" s="217"/>
      <c r="KQU13" s="217"/>
      <c r="KQV13" s="217"/>
      <c r="KQW13" s="217"/>
      <c r="KQX13" s="217"/>
      <c r="KQY13" s="217"/>
      <c r="KQZ13" s="217"/>
      <c r="KRA13" s="217"/>
      <c r="KRB13" s="217"/>
      <c r="KRC13" s="217"/>
      <c r="KRD13" s="217"/>
      <c r="KRE13" s="217"/>
      <c r="KRF13" s="217"/>
      <c r="KRG13" s="217"/>
      <c r="KRH13" s="217"/>
      <c r="KRI13" s="217"/>
      <c r="KRJ13" s="217"/>
      <c r="KRK13" s="217"/>
      <c r="KRL13" s="217"/>
      <c r="KRM13" s="217"/>
      <c r="KRN13" s="217"/>
      <c r="KRO13" s="217"/>
      <c r="KRP13" s="217"/>
      <c r="KRQ13" s="217"/>
      <c r="KRR13" s="217"/>
      <c r="KRS13" s="217"/>
      <c r="KRT13" s="217"/>
      <c r="KRU13" s="217"/>
      <c r="KRV13" s="217"/>
      <c r="KRW13" s="217"/>
      <c r="KRX13" s="217"/>
      <c r="KRY13" s="217"/>
      <c r="KRZ13" s="217"/>
      <c r="KSA13" s="217"/>
      <c r="KSB13" s="217"/>
      <c r="KSC13" s="217"/>
      <c r="KSD13" s="217"/>
      <c r="KSE13" s="217"/>
      <c r="KSF13" s="217"/>
      <c r="KSG13" s="217"/>
      <c r="KSH13" s="217"/>
      <c r="KSI13" s="217"/>
      <c r="KSJ13" s="217"/>
      <c r="KSK13" s="217"/>
      <c r="KSL13" s="217"/>
      <c r="KSM13" s="217"/>
      <c r="KSN13" s="217"/>
      <c r="KSO13" s="217"/>
      <c r="KSP13" s="217"/>
      <c r="KSQ13" s="217"/>
      <c r="KSR13" s="217"/>
      <c r="KSS13" s="217"/>
      <c r="KST13" s="217"/>
      <c r="KSU13" s="217"/>
      <c r="KSV13" s="217"/>
      <c r="KSW13" s="217"/>
      <c r="KSX13" s="217"/>
      <c r="KSY13" s="217"/>
      <c r="KSZ13" s="217"/>
      <c r="KTA13" s="217"/>
      <c r="KTB13" s="217"/>
      <c r="KTC13" s="217"/>
      <c r="KTD13" s="217"/>
      <c r="KTE13" s="217"/>
      <c r="KTF13" s="217"/>
      <c r="KTG13" s="217"/>
      <c r="KTH13" s="217"/>
      <c r="KTI13" s="217"/>
      <c r="KTJ13" s="217"/>
      <c r="KTK13" s="217"/>
      <c r="KTL13" s="217"/>
      <c r="KTM13" s="217"/>
      <c r="KTN13" s="217"/>
      <c r="KTO13" s="217"/>
      <c r="KTP13" s="217"/>
      <c r="KTQ13" s="217"/>
      <c r="KTR13" s="217"/>
      <c r="KTS13" s="217"/>
      <c r="KTT13" s="217"/>
      <c r="KTU13" s="217"/>
      <c r="KTV13" s="217"/>
      <c r="KTW13" s="217"/>
      <c r="KTX13" s="217"/>
      <c r="KTY13" s="217"/>
      <c r="KTZ13" s="217"/>
      <c r="KUA13" s="217"/>
      <c r="KUB13" s="217"/>
      <c r="KUC13" s="217"/>
      <c r="KUD13" s="217"/>
      <c r="KUE13" s="217"/>
      <c r="KUF13" s="217"/>
      <c r="KUG13" s="217"/>
      <c r="KUH13" s="217"/>
      <c r="KUI13" s="217"/>
      <c r="KUJ13" s="217"/>
      <c r="KUK13" s="217"/>
      <c r="KUL13" s="217"/>
      <c r="KUM13" s="217"/>
      <c r="KUN13" s="217"/>
      <c r="KUO13" s="217"/>
      <c r="KUP13" s="217"/>
      <c r="KUQ13" s="217"/>
      <c r="KUR13" s="217"/>
      <c r="KUS13" s="217"/>
      <c r="KUT13" s="217"/>
      <c r="KUU13" s="217"/>
      <c r="KUV13" s="217"/>
      <c r="KUW13" s="217"/>
      <c r="KUX13" s="217"/>
      <c r="KUY13" s="217"/>
      <c r="KUZ13" s="217"/>
      <c r="KVA13" s="217"/>
      <c r="KVB13" s="217"/>
      <c r="KVC13" s="217"/>
      <c r="KVD13" s="217"/>
      <c r="KVE13" s="217"/>
      <c r="KVF13" s="217"/>
      <c r="KVG13" s="217"/>
      <c r="KVH13" s="217"/>
      <c r="KVI13" s="217"/>
      <c r="KVJ13" s="217"/>
      <c r="KVK13" s="217"/>
      <c r="KVL13" s="217"/>
      <c r="KVM13" s="217"/>
      <c r="KVN13" s="217"/>
      <c r="KVO13" s="217"/>
      <c r="KVP13" s="217"/>
      <c r="KVQ13" s="217"/>
      <c r="KVR13" s="217"/>
      <c r="KVS13" s="217"/>
      <c r="KVT13" s="217"/>
      <c r="KVU13" s="217"/>
      <c r="KVV13" s="217"/>
      <c r="KVW13" s="217"/>
      <c r="KVX13" s="217"/>
      <c r="KVY13" s="217"/>
      <c r="KVZ13" s="217"/>
      <c r="KWA13" s="217"/>
      <c r="KWB13" s="217"/>
      <c r="KWC13" s="217"/>
      <c r="KWD13" s="217"/>
      <c r="KWE13" s="217"/>
      <c r="KWF13" s="217"/>
      <c r="KWG13" s="217"/>
      <c r="KWH13" s="217"/>
      <c r="KWI13" s="217"/>
      <c r="KWJ13" s="217"/>
      <c r="KWK13" s="217"/>
      <c r="KWL13" s="217"/>
      <c r="KWM13" s="217"/>
      <c r="KWN13" s="217"/>
      <c r="KWO13" s="217"/>
      <c r="KWP13" s="217"/>
      <c r="KWQ13" s="217"/>
      <c r="KWR13" s="217"/>
      <c r="KWS13" s="217"/>
      <c r="KWT13" s="217"/>
      <c r="KWU13" s="217"/>
      <c r="KWV13" s="217"/>
      <c r="KWW13" s="217"/>
      <c r="KWX13" s="217"/>
      <c r="KWY13" s="217"/>
      <c r="KWZ13" s="217"/>
      <c r="KXA13" s="217"/>
      <c r="KXB13" s="217"/>
      <c r="KXC13" s="217"/>
      <c r="KXD13" s="217"/>
      <c r="KXE13" s="217"/>
      <c r="KXF13" s="217"/>
      <c r="KXG13" s="217"/>
      <c r="KXH13" s="217"/>
      <c r="KXI13" s="217"/>
      <c r="KXJ13" s="217"/>
      <c r="KXK13" s="217"/>
      <c r="KXL13" s="217"/>
      <c r="KXM13" s="217"/>
      <c r="KXN13" s="217"/>
      <c r="KXO13" s="217"/>
      <c r="KXP13" s="217"/>
      <c r="KXQ13" s="217"/>
      <c r="KXR13" s="217"/>
      <c r="KXS13" s="217"/>
      <c r="KXT13" s="217"/>
      <c r="KXU13" s="217"/>
      <c r="KXV13" s="217"/>
      <c r="KXW13" s="217"/>
      <c r="KXX13" s="217"/>
      <c r="KXY13" s="217"/>
      <c r="KXZ13" s="217"/>
      <c r="KYA13" s="217"/>
      <c r="KYB13" s="217"/>
      <c r="KYC13" s="217"/>
      <c r="KYD13" s="217"/>
      <c r="KYE13" s="217"/>
      <c r="KYF13" s="217"/>
      <c r="KYG13" s="217"/>
      <c r="KYH13" s="217"/>
      <c r="KYI13" s="217"/>
      <c r="KYJ13" s="217"/>
      <c r="KYK13" s="217"/>
      <c r="KYL13" s="217"/>
      <c r="KYM13" s="217"/>
      <c r="KYN13" s="217"/>
      <c r="KYO13" s="217"/>
      <c r="KYP13" s="217"/>
      <c r="KYQ13" s="217"/>
      <c r="KYR13" s="217"/>
      <c r="KYS13" s="217"/>
      <c r="KYT13" s="217"/>
      <c r="KYU13" s="217"/>
      <c r="KYV13" s="217"/>
      <c r="KYW13" s="217"/>
      <c r="KYX13" s="217"/>
      <c r="KYY13" s="217"/>
      <c r="KYZ13" s="217"/>
      <c r="KZA13" s="217"/>
      <c r="KZB13" s="217"/>
      <c r="KZC13" s="217"/>
      <c r="KZD13" s="217"/>
      <c r="KZE13" s="217"/>
      <c r="KZF13" s="217"/>
      <c r="KZG13" s="217"/>
      <c r="KZH13" s="217"/>
      <c r="KZI13" s="217"/>
      <c r="KZJ13" s="217"/>
      <c r="KZK13" s="217"/>
      <c r="KZL13" s="217"/>
      <c r="KZM13" s="217"/>
      <c r="KZN13" s="217"/>
      <c r="KZO13" s="217"/>
      <c r="KZP13" s="217"/>
      <c r="KZQ13" s="217"/>
      <c r="KZR13" s="217"/>
      <c r="KZS13" s="217"/>
      <c r="KZT13" s="217"/>
      <c r="KZU13" s="217"/>
      <c r="KZV13" s="217"/>
      <c r="KZW13" s="217"/>
      <c r="KZX13" s="217"/>
      <c r="KZY13" s="217"/>
      <c r="KZZ13" s="217"/>
      <c r="LAA13" s="217"/>
      <c r="LAB13" s="217"/>
      <c r="LAC13" s="217"/>
      <c r="LAD13" s="217"/>
      <c r="LAE13" s="217"/>
      <c r="LAF13" s="217"/>
      <c r="LAG13" s="217"/>
      <c r="LAH13" s="217"/>
      <c r="LAI13" s="217"/>
      <c r="LAJ13" s="217"/>
      <c r="LAK13" s="217"/>
      <c r="LAL13" s="217"/>
      <c r="LAM13" s="217"/>
      <c r="LAN13" s="217"/>
      <c r="LAO13" s="217"/>
      <c r="LAP13" s="217"/>
      <c r="LAQ13" s="217"/>
      <c r="LAR13" s="217"/>
      <c r="LAS13" s="217"/>
      <c r="LAT13" s="217"/>
      <c r="LAU13" s="217"/>
      <c r="LAV13" s="217"/>
      <c r="LAW13" s="217"/>
      <c r="LAX13" s="217"/>
      <c r="LAY13" s="217"/>
      <c r="LAZ13" s="217"/>
      <c r="LBA13" s="217"/>
      <c r="LBB13" s="217"/>
      <c r="LBC13" s="217"/>
      <c r="LBD13" s="217"/>
      <c r="LBE13" s="217"/>
      <c r="LBF13" s="217"/>
      <c r="LBG13" s="217"/>
      <c r="LBH13" s="217"/>
      <c r="LBI13" s="217"/>
      <c r="LBJ13" s="217"/>
      <c r="LBK13" s="217"/>
      <c r="LBL13" s="217"/>
      <c r="LBM13" s="217"/>
      <c r="LBN13" s="217"/>
      <c r="LBO13" s="217"/>
      <c r="LBP13" s="217"/>
      <c r="LBQ13" s="217"/>
      <c r="LBR13" s="217"/>
      <c r="LBS13" s="217"/>
      <c r="LBT13" s="217"/>
      <c r="LBU13" s="217"/>
      <c r="LBV13" s="217"/>
      <c r="LBW13" s="217"/>
      <c r="LBX13" s="217"/>
      <c r="LBY13" s="217"/>
      <c r="LBZ13" s="217"/>
      <c r="LCA13" s="217"/>
      <c r="LCB13" s="217"/>
      <c r="LCC13" s="217"/>
      <c r="LCD13" s="217"/>
      <c r="LCE13" s="217"/>
      <c r="LCF13" s="217"/>
      <c r="LCG13" s="217"/>
      <c r="LCH13" s="217"/>
      <c r="LCI13" s="217"/>
      <c r="LCJ13" s="217"/>
      <c r="LCK13" s="217"/>
      <c r="LCL13" s="217"/>
      <c r="LCM13" s="217"/>
      <c r="LCN13" s="217"/>
      <c r="LCO13" s="217"/>
      <c r="LCP13" s="217"/>
      <c r="LCQ13" s="217"/>
      <c r="LCR13" s="217"/>
      <c r="LCS13" s="217"/>
      <c r="LCT13" s="217"/>
      <c r="LCU13" s="217"/>
      <c r="LCV13" s="217"/>
      <c r="LCW13" s="217"/>
      <c r="LCX13" s="217"/>
      <c r="LCY13" s="217"/>
      <c r="LCZ13" s="217"/>
      <c r="LDA13" s="217"/>
      <c r="LDB13" s="217"/>
      <c r="LDC13" s="217"/>
      <c r="LDD13" s="217"/>
      <c r="LDE13" s="217"/>
      <c r="LDF13" s="217"/>
      <c r="LDG13" s="217"/>
      <c r="LDH13" s="217"/>
      <c r="LDI13" s="217"/>
      <c r="LDJ13" s="217"/>
      <c r="LDK13" s="217"/>
      <c r="LDL13" s="217"/>
      <c r="LDM13" s="217"/>
      <c r="LDN13" s="217"/>
      <c r="LDO13" s="217"/>
      <c r="LDP13" s="217"/>
      <c r="LDQ13" s="217"/>
      <c r="LDR13" s="217"/>
      <c r="LDS13" s="217"/>
      <c r="LDT13" s="217"/>
      <c r="LDU13" s="217"/>
      <c r="LDV13" s="217"/>
      <c r="LDW13" s="217"/>
      <c r="LDX13" s="217"/>
      <c r="LDY13" s="217"/>
      <c r="LDZ13" s="217"/>
      <c r="LEA13" s="217"/>
      <c r="LEB13" s="217"/>
      <c r="LEC13" s="217"/>
      <c r="LED13" s="217"/>
      <c r="LEE13" s="217"/>
      <c r="LEF13" s="217"/>
      <c r="LEG13" s="217"/>
      <c r="LEH13" s="217"/>
      <c r="LEI13" s="217"/>
      <c r="LEJ13" s="217"/>
      <c r="LEK13" s="217"/>
      <c r="LEL13" s="217"/>
      <c r="LEM13" s="217"/>
      <c r="LEN13" s="217"/>
      <c r="LEO13" s="217"/>
      <c r="LEP13" s="217"/>
      <c r="LEQ13" s="217"/>
      <c r="LER13" s="217"/>
      <c r="LES13" s="217"/>
      <c r="LET13" s="217"/>
      <c r="LEU13" s="217"/>
      <c r="LEV13" s="217"/>
      <c r="LEW13" s="217"/>
      <c r="LEX13" s="217"/>
      <c r="LEY13" s="217"/>
      <c r="LEZ13" s="217"/>
      <c r="LFA13" s="217"/>
      <c r="LFB13" s="217"/>
      <c r="LFC13" s="217"/>
      <c r="LFD13" s="217"/>
      <c r="LFE13" s="217"/>
      <c r="LFF13" s="217"/>
      <c r="LFG13" s="217"/>
      <c r="LFH13" s="217"/>
      <c r="LFI13" s="217"/>
      <c r="LFJ13" s="217"/>
      <c r="LFK13" s="217"/>
      <c r="LFL13" s="217"/>
      <c r="LFM13" s="217"/>
      <c r="LFN13" s="217"/>
      <c r="LFO13" s="217"/>
      <c r="LFP13" s="217"/>
      <c r="LFQ13" s="217"/>
      <c r="LFR13" s="217"/>
      <c r="LFS13" s="217"/>
      <c r="LFT13" s="217"/>
      <c r="LFU13" s="217"/>
      <c r="LFV13" s="217"/>
      <c r="LFW13" s="217"/>
      <c r="LFX13" s="217"/>
      <c r="LFY13" s="217"/>
      <c r="LFZ13" s="217"/>
      <c r="LGA13" s="217"/>
      <c r="LGB13" s="217"/>
      <c r="LGC13" s="217"/>
      <c r="LGD13" s="217"/>
      <c r="LGE13" s="217"/>
      <c r="LGF13" s="217"/>
      <c r="LGG13" s="217"/>
      <c r="LGH13" s="217"/>
      <c r="LGI13" s="217"/>
      <c r="LGJ13" s="217"/>
      <c r="LGK13" s="217"/>
      <c r="LGL13" s="217"/>
      <c r="LGM13" s="217"/>
      <c r="LGN13" s="217"/>
      <c r="LGO13" s="217"/>
      <c r="LGP13" s="217"/>
      <c r="LGQ13" s="217"/>
      <c r="LGR13" s="217"/>
      <c r="LGS13" s="217"/>
      <c r="LGT13" s="217"/>
      <c r="LGU13" s="217"/>
      <c r="LGV13" s="217"/>
      <c r="LGW13" s="217"/>
      <c r="LGX13" s="217"/>
      <c r="LGY13" s="217"/>
      <c r="LGZ13" s="217"/>
      <c r="LHA13" s="217"/>
      <c r="LHB13" s="217"/>
      <c r="LHC13" s="217"/>
      <c r="LHD13" s="217"/>
      <c r="LHE13" s="217"/>
      <c r="LHF13" s="217"/>
      <c r="LHG13" s="217"/>
      <c r="LHH13" s="217"/>
      <c r="LHI13" s="217"/>
      <c r="LHJ13" s="217"/>
      <c r="LHK13" s="217"/>
      <c r="LHL13" s="217"/>
      <c r="LHM13" s="217"/>
      <c r="LHN13" s="217"/>
      <c r="LHO13" s="217"/>
      <c r="LHP13" s="217"/>
      <c r="LHQ13" s="217"/>
      <c r="LHR13" s="217"/>
      <c r="LHS13" s="217"/>
      <c r="LHT13" s="217"/>
      <c r="LHU13" s="217"/>
      <c r="LHV13" s="217"/>
      <c r="LHW13" s="217"/>
      <c r="LHX13" s="217"/>
      <c r="LHY13" s="217"/>
      <c r="LHZ13" s="217"/>
      <c r="LIA13" s="217"/>
      <c r="LIB13" s="217"/>
      <c r="LIC13" s="217"/>
      <c r="LID13" s="217"/>
      <c r="LIE13" s="217"/>
      <c r="LIF13" s="217"/>
      <c r="LIG13" s="217"/>
      <c r="LIH13" s="217"/>
      <c r="LII13" s="217"/>
      <c r="LIJ13" s="217"/>
      <c r="LIK13" s="217"/>
      <c r="LIL13" s="217"/>
      <c r="LIM13" s="217"/>
      <c r="LIN13" s="217"/>
      <c r="LIO13" s="217"/>
      <c r="LIP13" s="217"/>
      <c r="LIQ13" s="217"/>
      <c r="LIR13" s="217"/>
      <c r="LIS13" s="217"/>
      <c r="LIT13" s="217"/>
      <c r="LIU13" s="217"/>
      <c r="LIV13" s="217"/>
      <c r="LIW13" s="217"/>
      <c r="LIX13" s="217"/>
      <c r="LIY13" s="217"/>
      <c r="LIZ13" s="217"/>
      <c r="LJA13" s="217"/>
      <c r="LJB13" s="217"/>
      <c r="LJC13" s="217"/>
      <c r="LJD13" s="217"/>
      <c r="LJE13" s="217"/>
      <c r="LJF13" s="217"/>
      <c r="LJG13" s="217"/>
      <c r="LJH13" s="217"/>
      <c r="LJI13" s="217"/>
      <c r="LJJ13" s="217"/>
      <c r="LJK13" s="217"/>
      <c r="LJL13" s="217"/>
      <c r="LJM13" s="217"/>
      <c r="LJN13" s="217"/>
      <c r="LJO13" s="217"/>
      <c r="LJP13" s="217"/>
      <c r="LJQ13" s="217"/>
      <c r="LJR13" s="217"/>
      <c r="LJS13" s="217"/>
      <c r="LJT13" s="217"/>
      <c r="LJU13" s="217"/>
      <c r="LJV13" s="217"/>
      <c r="LJW13" s="217"/>
      <c r="LJX13" s="217"/>
      <c r="LJY13" s="217"/>
      <c r="LJZ13" s="217"/>
      <c r="LKA13" s="217"/>
      <c r="LKB13" s="217"/>
      <c r="LKC13" s="217"/>
      <c r="LKD13" s="217"/>
      <c r="LKE13" s="217"/>
      <c r="LKF13" s="217"/>
      <c r="LKG13" s="217"/>
      <c r="LKH13" s="217"/>
      <c r="LKI13" s="217"/>
      <c r="LKJ13" s="217"/>
      <c r="LKK13" s="217"/>
      <c r="LKL13" s="217"/>
      <c r="LKM13" s="217"/>
      <c r="LKN13" s="217"/>
      <c r="LKO13" s="217"/>
      <c r="LKP13" s="217"/>
      <c r="LKQ13" s="217"/>
      <c r="LKR13" s="217"/>
      <c r="LKS13" s="217"/>
      <c r="LKT13" s="217"/>
      <c r="LKU13" s="217"/>
      <c r="LKV13" s="217"/>
      <c r="LKW13" s="217"/>
      <c r="LKX13" s="217"/>
      <c r="LKY13" s="217"/>
      <c r="LKZ13" s="217"/>
      <c r="LLA13" s="217"/>
      <c r="LLB13" s="217"/>
      <c r="LLC13" s="217"/>
      <c r="LLD13" s="217"/>
      <c r="LLE13" s="217"/>
      <c r="LLF13" s="217"/>
      <c r="LLG13" s="217"/>
      <c r="LLH13" s="217"/>
      <c r="LLI13" s="217"/>
      <c r="LLJ13" s="217"/>
      <c r="LLK13" s="217"/>
      <c r="LLL13" s="217"/>
      <c r="LLM13" s="217"/>
      <c r="LLN13" s="217"/>
      <c r="LLO13" s="217"/>
      <c r="LLP13" s="217"/>
      <c r="LLQ13" s="217"/>
      <c r="LLR13" s="217"/>
      <c r="LLS13" s="217"/>
      <c r="LLT13" s="217"/>
      <c r="LLU13" s="217"/>
      <c r="LLV13" s="217"/>
      <c r="LLW13" s="217"/>
      <c r="LLX13" s="217"/>
      <c r="LLY13" s="217"/>
      <c r="LLZ13" s="217"/>
      <c r="LMA13" s="217"/>
      <c r="LMB13" s="217"/>
      <c r="LMC13" s="217"/>
      <c r="LMD13" s="217"/>
      <c r="LME13" s="217"/>
      <c r="LMF13" s="217"/>
      <c r="LMG13" s="217"/>
      <c r="LMH13" s="217"/>
      <c r="LMI13" s="217"/>
      <c r="LMJ13" s="217"/>
      <c r="LMK13" s="217"/>
      <c r="LML13" s="217"/>
      <c r="LMM13" s="217"/>
      <c r="LMN13" s="217"/>
      <c r="LMO13" s="217"/>
      <c r="LMP13" s="217"/>
      <c r="LMQ13" s="217"/>
      <c r="LMR13" s="217"/>
      <c r="LMS13" s="217"/>
      <c r="LMT13" s="217"/>
      <c r="LMU13" s="217"/>
      <c r="LMV13" s="217"/>
      <c r="LMW13" s="217"/>
      <c r="LMX13" s="217"/>
      <c r="LMY13" s="217"/>
      <c r="LMZ13" s="217"/>
      <c r="LNA13" s="217"/>
      <c r="LNB13" s="217"/>
      <c r="LNC13" s="217"/>
      <c r="LND13" s="217"/>
      <c r="LNE13" s="217"/>
      <c r="LNF13" s="217"/>
      <c r="LNG13" s="217"/>
      <c r="LNH13" s="217"/>
      <c r="LNI13" s="217"/>
      <c r="LNJ13" s="217"/>
      <c r="LNK13" s="217"/>
      <c r="LNL13" s="217"/>
      <c r="LNM13" s="217"/>
      <c r="LNN13" s="217"/>
      <c r="LNO13" s="217"/>
      <c r="LNP13" s="217"/>
      <c r="LNQ13" s="217"/>
      <c r="LNR13" s="217"/>
      <c r="LNS13" s="217"/>
      <c r="LNT13" s="217"/>
      <c r="LNU13" s="217"/>
      <c r="LNV13" s="217"/>
      <c r="LNW13" s="217"/>
      <c r="LNX13" s="217"/>
      <c r="LNY13" s="217"/>
      <c r="LNZ13" s="217"/>
      <c r="LOA13" s="217"/>
      <c r="LOB13" s="217"/>
      <c r="LOC13" s="217"/>
      <c r="LOD13" s="217"/>
      <c r="LOE13" s="217"/>
      <c r="LOF13" s="217"/>
      <c r="LOG13" s="217"/>
      <c r="LOH13" s="217"/>
      <c r="LOI13" s="217"/>
      <c r="LOJ13" s="217"/>
      <c r="LOK13" s="217"/>
      <c r="LOL13" s="217"/>
      <c r="LOM13" s="217"/>
      <c r="LON13" s="217"/>
      <c r="LOO13" s="217"/>
      <c r="LOP13" s="217"/>
      <c r="LOQ13" s="217"/>
      <c r="LOR13" s="217"/>
      <c r="LOS13" s="217"/>
      <c r="LOT13" s="217"/>
      <c r="LOU13" s="217"/>
      <c r="LOV13" s="217"/>
      <c r="LOW13" s="217"/>
      <c r="LOX13" s="217"/>
      <c r="LOY13" s="217"/>
      <c r="LOZ13" s="217"/>
      <c r="LPA13" s="217"/>
      <c r="LPB13" s="217"/>
      <c r="LPC13" s="217"/>
      <c r="LPD13" s="217"/>
      <c r="LPE13" s="217"/>
      <c r="LPF13" s="217"/>
      <c r="LPG13" s="217"/>
      <c r="LPH13" s="217"/>
      <c r="LPI13" s="217"/>
      <c r="LPJ13" s="217"/>
      <c r="LPK13" s="217"/>
      <c r="LPL13" s="217"/>
      <c r="LPM13" s="217"/>
      <c r="LPN13" s="217"/>
      <c r="LPO13" s="217"/>
      <c r="LPP13" s="217"/>
      <c r="LPQ13" s="217"/>
      <c r="LPR13" s="217"/>
      <c r="LPS13" s="217"/>
      <c r="LPT13" s="217"/>
      <c r="LPU13" s="217"/>
      <c r="LPV13" s="217"/>
      <c r="LPW13" s="217"/>
      <c r="LPX13" s="217"/>
      <c r="LPY13" s="217"/>
      <c r="LPZ13" s="217"/>
      <c r="LQA13" s="217"/>
      <c r="LQB13" s="217"/>
      <c r="LQC13" s="217"/>
      <c r="LQD13" s="217"/>
      <c r="LQE13" s="217"/>
      <c r="LQF13" s="217"/>
      <c r="LQG13" s="217"/>
      <c r="LQH13" s="217"/>
      <c r="LQI13" s="217"/>
      <c r="LQJ13" s="217"/>
      <c r="LQK13" s="217"/>
      <c r="LQL13" s="217"/>
      <c r="LQM13" s="217"/>
      <c r="LQN13" s="217"/>
      <c r="LQO13" s="217"/>
      <c r="LQP13" s="217"/>
      <c r="LQQ13" s="217"/>
      <c r="LQR13" s="217"/>
      <c r="LQS13" s="217"/>
      <c r="LQT13" s="217"/>
      <c r="LQU13" s="217"/>
      <c r="LQV13" s="217"/>
      <c r="LQW13" s="217"/>
      <c r="LQX13" s="217"/>
      <c r="LQY13" s="217"/>
      <c r="LQZ13" s="217"/>
      <c r="LRA13" s="217"/>
      <c r="LRB13" s="217"/>
      <c r="LRC13" s="217"/>
      <c r="LRD13" s="217"/>
      <c r="LRE13" s="217"/>
      <c r="LRF13" s="217"/>
      <c r="LRG13" s="217"/>
      <c r="LRH13" s="217"/>
      <c r="LRI13" s="217"/>
      <c r="LRJ13" s="217"/>
      <c r="LRK13" s="217"/>
      <c r="LRL13" s="217"/>
      <c r="LRM13" s="217"/>
      <c r="LRN13" s="217"/>
      <c r="LRO13" s="217"/>
      <c r="LRP13" s="217"/>
      <c r="LRQ13" s="217"/>
      <c r="LRR13" s="217"/>
      <c r="LRS13" s="217"/>
      <c r="LRT13" s="217"/>
      <c r="LRU13" s="217"/>
      <c r="LRV13" s="217"/>
      <c r="LRW13" s="217"/>
      <c r="LRX13" s="217"/>
      <c r="LRY13" s="217"/>
      <c r="LRZ13" s="217"/>
      <c r="LSA13" s="217"/>
      <c r="LSB13" s="217"/>
      <c r="LSC13" s="217"/>
      <c r="LSD13" s="217"/>
      <c r="LSE13" s="217"/>
      <c r="LSF13" s="217"/>
      <c r="LSG13" s="217"/>
      <c r="LSH13" s="217"/>
      <c r="LSI13" s="217"/>
      <c r="LSJ13" s="217"/>
      <c r="LSK13" s="217"/>
      <c r="LSL13" s="217"/>
      <c r="LSM13" s="217"/>
      <c r="LSN13" s="217"/>
      <c r="LSO13" s="217"/>
      <c r="LSP13" s="217"/>
      <c r="LSQ13" s="217"/>
      <c r="LSR13" s="217"/>
      <c r="LSS13" s="217"/>
      <c r="LST13" s="217"/>
      <c r="LSU13" s="217"/>
      <c r="LSV13" s="217"/>
      <c r="LSW13" s="217"/>
      <c r="LSX13" s="217"/>
      <c r="LSY13" s="217"/>
      <c r="LSZ13" s="217"/>
      <c r="LTA13" s="217"/>
      <c r="LTB13" s="217"/>
      <c r="LTC13" s="217"/>
      <c r="LTD13" s="217"/>
      <c r="LTE13" s="217"/>
      <c r="LTF13" s="217"/>
      <c r="LTG13" s="217"/>
      <c r="LTH13" s="217"/>
      <c r="LTI13" s="217"/>
      <c r="LTJ13" s="217"/>
      <c r="LTK13" s="217"/>
      <c r="LTL13" s="217"/>
      <c r="LTM13" s="217"/>
      <c r="LTN13" s="217"/>
      <c r="LTO13" s="217"/>
      <c r="LTP13" s="217"/>
      <c r="LTQ13" s="217"/>
      <c r="LTR13" s="217"/>
      <c r="LTS13" s="217"/>
      <c r="LTT13" s="217"/>
      <c r="LTU13" s="217"/>
      <c r="LTV13" s="217"/>
      <c r="LTW13" s="217"/>
      <c r="LTX13" s="217"/>
      <c r="LTY13" s="217"/>
      <c r="LTZ13" s="217"/>
      <c r="LUA13" s="217"/>
      <c r="LUB13" s="217"/>
      <c r="LUC13" s="217"/>
      <c r="LUD13" s="217"/>
      <c r="LUE13" s="217"/>
      <c r="LUF13" s="217"/>
      <c r="LUG13" s="217"/>
      <c r="LUH13" s="217"/>
      <c r="LUI13" s="217"/>
      <c r="LUJ13" s="217"/>
      <c r="LUK13" s="217"/>
      <c r="LUL13" s="217"/>
      <c r="LUM13" s="217"/>
      <c r="LUN13" s="217"/>
      <c r="LUO13" s="217"/>
      <c r="LUP13" s="217"/>
      <c r="LUQ13" s="217"/>
      <c r="LUR13" s="217"/>
      <c r="LUS13" s="217"/>
      <c r="LUT13" s="217"/>
      <c r="LUU13" s="217"/>
      <c r="LUV13" s="217"/>
      <c r="LUW13" s="217"/>
      <c r="LUX13" s="217"/>
      <c r="LUY13" s="217"/>
      <c r="LUZ13" s="217"/>
      <c r="LVA13" s="217"/>
      <c r="LVB13" s="217"/>
      <c r="LVC13" s="217"/>
      <c r="LVD13" s="217"/>
      <c r="LVE13" s="217"/>
      <c r="LVF13" s="217"/>
      <c r="LVG13" s="217"/>
      <c r="LVH13" s="217"/>
      <c r="LVI13" s="217"/>
      <c r="LVJ13" s="217"/>
      <c r="LVK13" s="217"/>
      <c r="LVL13" s="217"/>
      <c r="LVM13" s="217"/>
      <c r="LVN13" s="217"/>
      <c r="LVO13" s="217"/>
      <c r="LVP13" s="217"/>
      <c r="LVQ13" s="217"/>
      <c r="LVR13" s="217"/>
      <c r="LVS13" s="217"/>
      <c r="LVT13" s="217"/>
      <c r="LVU13" s="217"/>
      <c r="LVV13" s="217"/>
      <c r="LVW13" s="217"/>
      <c r="LVX13" s="217"/>
      <c r="LVY13" s="217"/>
      <c r="LVZ13" s="217"/>
      <c r="LWA13" s="217"/>
      <c r="LWB13" s="217"/>
      <c r="LWC13" s="217"/>
      <c r="LWD13" s="217"/>
      <c r="LWE13" s="217"/>
      <c r="LWF13" s="217"/>
      <c r="LWG13" s="217"/>
      <c r="LWH13" s="217"/>
      <c r="LWI13" s="217"/>
      <c r="LWJ13" s="217"/>
      <c r="LWK13" s="217"/>
      <c r="LWL13" s="217"/>
      <c r="LWM13" s="217"/>
      <c r="LWN13" s="217"/>
      <c r="LWO13" s="217"/>
      <c r="LWP13" s="217"/>
      <c r="LWQ13" s="217"/>
      <c r="LWR13" s="217"/>
      <c r="LWS13" s="217"/>
      <c r="LWT13" s="217"/>
      <c r="LWU13" s="217"/>
      <c r="LWV13" s="217"/>
      <c r="LWW13" s="217"/>
      <c r="LWX13" s="217"/>
      <c r="LWY13" s="217"/>
      <c r="LWZ13" s="217"/>
      <c r="LXA13" s="217"/>
      <c r="LXB13" s="217"/>
      <c r="LXC13" s="217"/>
      <c r="LXD13" s="217"/>
      <c r="LXE13" s="217"/>
      <c r="LXF13" s="217"/>
      <c r="LXG13" s="217"/>
      <c r="LXH13" s="217"/>
      <c r="LXI13" s="217"/>
      <c r="LXJ13" s="217"/>
      <c r="LXK13" s="217"/>
      <c r="LXL13" s="217"/>
      <c r="LXM13" s="217"/>
      <c r="LXN13" s="217"/>
      <c r="LXO13" s="217"/>
      <c r="LXP13" s="217"/>
      <c r="LXQ13" s="217"/>
      <c r="LXR13" s="217"/>
      <c r="LXS13" s="217"/>
      <c r="LXT13" s="217"/>
      <c r="LXU13" s="217"/>
      <c r="LXV13" s="217"/>
      <c r="LXW13" s="217"/>
      <c r="LXX13" s="217"/>
      <c r="LXY13" s="217"/>
      <c r="LXZ13" s="217"/>
      <c r="LYA13" s="217"/>
      <c r="LYB13" s="217"/>
      <c r="LYC13" s="217"/>
      <c r="LYD13" s="217"/>
      <c r="LYE13" s="217"/>
      <c r="LYF13" s="217"/>
      <c r="LYG13" s="217"/>
      <c r="LYH13" s="217"/>
      <c r="LYI13" s="217"/>
      <c r="LYJ13" s="217"/>
      <c r="LYK13" s="217"/>
      <c r="LYL13" s="217"/>
      <c r="LYM13" s="217"/>
      <c r="LYN13" s="217"/>
      <c r="LYO13" s="217"/>
      <c r="LYP13" s="217"/>
      <c r="LYQ13" s="217"/>
      <c r="LYR13" s="217"/>
      <c r="LYS13" s="217"/>
      <c r="LYT13" s="217"/>
      <c r="LYU13" s="217"/>
      <c r="LYV13" s="217"/>
      <c r="LYW13" s="217"/>
      <c r="LYX13" s="217"/>
      <c r="LYY13" s="217"/>
      <c r="LYZ13" s="217"/>
      <c r="LZA13" s="217"/>
      <c r="LZB13" s="217"/>
      <c r="LZC13" s="217"/>
      <c r="LZD13" s="217"/>
      <c r="LZE13" s="217"/>
      <c r="LZF13" s="217"/>
      <c r="LZG13" s="217"/>
      <c r="LZH13" s="217"/>
      <c r="LZI13" s="217"/>
      <c r="LZJ13" s="217"/>
      <c r="LZK13" s="217"/>
      <c r="LZL13" s="217"/>
      <c r="LZM13" s="217"/>
      <c r="LZN13" s="217"/>
      <c r="LZO13" s="217"/>
      <c r="LZP13" s="217"/>
      <c r="LZQ13" s="217"/>
      <c r="LZR13" s="217"/>
      <c r="LZS13" s="217"/>
      <c r="LZT13" s="217"/>
      <c r="LZU13" s="217"/>
      <c r="LZV13" s="217"/>
      <c r="LZW13" s="217"/>
      <c r="LZX13" s="217"/>
      <c r="LZY13" s="217"/>
      <c r="LZZ13" s="217"/>
      <c r="MAA13" s="217"/>
      <c r="MAB13" s="217"/>
      <c r="MAC13" s="217"/>
      <c r="MAD13" s="217"/>
      <c r="MAE13" s="217"/>
      <c r="MAF13" s="217"/>
      <c r="MAG13" s="217"/>
      <c r="MAH13" s="217"/>
      <c r="MAI13" s="217"/>
      <c r="MAJ13" s="217"/>
      <c r="MAK13" s="217"/>
      <c r="MAL13" s="217"/>
      <c r="MAM13" s="217"/>
      <c r="MAN13" s="217"/>
      <c r="MAO13" s="217"/>
      <c r="MAP13" s="217"/>
      <c r="MAQ13" s="217"/>
      <c r="MAR13" s="217"/>
      <c r="MAS13" s="217"/>
      <c r="MAT13" s="217"/>
      <c r="MAU13" s="217"/>
      <c r="MAV13" s="217"/>
      <c r="MAW13" s="217"/>
      <c r="MAX13" s="217"/>
      <c r="MAY13" s="217"/>
      <c r="MAZ13" s="217"/>
      <c r="MBA13" s="217"/>
      <c r="MBB13" s="217"/>
      <c r="MBC13" s="217"/>
      <c r="MBD13" s="217"/>
      <c r="MBE13" s="217"/>
      <c r="MBF13" s="217"/>
      <c r="MBG13" s="217"/>
      <c r="MBH13" s="217"/>
      <c r="MBI13" s="217"/>
      <c r="MBJ13" s="217"/>
      <c r="MBK13" s="217"/>
      <c r="MBL13" s="217"/>
      <c r="MBM13" s="217"/>
      <c r="MBN13" s="217"/>
      <c r="MBO13" s="217"/>
      <c r="MBP13" s="217"/>
      <c r="MBQ13" s="217"/>
      <c r="MBR13" s="217"/>
      <c r="MBS13" s="217"/>
      <c r="MBT13" s="217"/>
      <c r="MBU13" s="217"/>
      <c r="MBV13" s="217"/>
      <c r="MBW13" s="217"/>
      <c r="MBX13" s="217"/>
      <c r="MBY13" s="217"/>
      <c r="MBZ13" s="217"/>
      <c r="MCA13" s="217"/>
      <c r="MCB13" s="217"/>
      <c r="MCC13" s="217"/>
      <c r="MCD13" s="217"/>
      <c r="MCE13" s="217"/>
      <c r="MCF13" s="217"/>
      <c r="MCG13" s="217"/>
      <c r="MCH13" s="217"/>
      <c r="MCI13" s="217"/>
      <c r="MCJ13" s="217"/>
      <c r="MCK13" s="217"/>
      <c r="MCL13" s="217"/>
      <c r="MCM13" s="217"/>
      <c r="MCN13" s="217"/>
      <c r="MCO13" s="217"/>
      <c r="MCP13" s="217"/>
      <c r="MCQ13" s="217"/>
      <c r="MCR13" s="217"/>
      <c r="MCS13" s="217"/>
      <c r="MCT13" s="217"/>
      <c r="MCU13" s="217"/>
      <c r="MCV13" s="217"/>
      <c r="MCW13" s="217"/>
      <c r="MCX13" s="217"/>
      <c r="MCY13" s="217"/>
      <c r="MCZ13" s="217"/>
      <c r="MDA13" s="217"/>
      <c r="MDB13" s="217"/>
      <c r="MDC13" s="217"/>
      <c r="MDD13" s="217"/>
      <c r="MDE13" s="217"/>
      <c r="MDF13" s="217"/>
      <c r="MDG13" s="217"/>
      <c r="MDH13" s="217"/>
      <c r="MDI13" s="217"/>
      <c r="MDJ13" s="217"/>
      <c r="MDK13" s="217"/>
      <c r="MDL13" s="217"/>
      <c r="MDM13" s="217"/>
      <c r="MDN13" s="217"/>
      <c r="MDO13" s="217"/>
      <c r="MDP13" s="217"/>
      <c r="MDQ13" s="217"/>
      <c r="MDR13" s="217"/>
      <c r="MDS13" s="217"/>
      <c r="MDT13" s="217"/>
      <c r="MDU13" s="217"/>
      <c r="MDV13" s="217"/>
      <c r="MDW13" s="217"/>
      <c r="MDX13" s="217"/>
      <c r="MDY13" s="217"/>
      <c r="MDZ13" s="217"/>
      <c r="MEA13" s="217"/>
      <c r="MEB13" s="217"/>
      <c r="MEC13" s="217"/>
      <c r="MED13" s="217"/>
      <c r="MEE13" s="217"/>
      <c r="MEF13" s="217"/>
      <c r="MEG13" s="217"/>
      <c r="MEH13" s="217"/>
      <c r="MEI13" s="217"/>
      <c r="MEJ13" s="217"/>
      <c r="MEK13" s="217"/>
      <c r="MEL13" s="217"/>
      <c r="MEM13" s="217"/>
      <c r="MEN13" s="217"/>
      <c r="MEO13" s="217"/>
      <c r="MEP13" s="217"/>
      <c r="MEQ13" s="217"/>
      <c r="MER13" s="217"/>
      <c r="MES13" s="217"/>
      <c r="MET13" s="217"/>
      <c r="MEU13" s="217"/>
      <c r="MEV13" s="217"/>
      <c r="MEW13" s="217"/>
      <c r="MEX13" s="217"/>
      <c r="MEY13" s="217"/>
      <c r="MEZ13" s="217"/>
      <c r="MFA13" s="217"/>
      <c r="MFB13" s="217"/>
      <c r="MFC13" s="217"/>
      <c r="MFD13" s="217"/>
      <c r="MFE13" s="217"/>
      <c r="MFF13" s="217"/>
      <c r="MFG13" s="217"/>
      <c r="MFH13" s="217"/>
      <c r="MFI13" s="217"/>
      <c r="MFJ13" s="217"/>
      <c r="MFK13" s="217"/>
      <c r="MFL13" s="217"/>
      <c r="MFM13" s="217"/>
      <c r="MFN13" s="217"/>
      <c r="MFO13" s="217"/>
      <c r="MFP13" s="217"/>
      <c r="MFQ13" s="217"/>
      <c r="MFR13" s="217"/>
      <c r="MFS13" s="217"/>
      <c r="MFT13" s="217"/>
      <c r="MFU13" s="217"/>
      <c r="MFV13" s="217"/>
      <c r="MFW13" s="217"/>
      <c r="MFX13" s="217"/>
      <c r="MFY13" s="217"/>
      <c r="MFZ13" s="217"/>
      <c r="MGA13" s="217"/>
      <c r="MGB13" s="217"/>
      <c r="MGC13" s="217"/>
      <c r="MGD13" s="217"/>
      <c r="MGE13" s="217"/>
      <c r="MGF13" s="217"/>
      <c r="MGG13" s="217"/>
      <c r="MGH13" s="217"/>
      <c r="MGI13" s="217"/>
      <c r="MGJ13" s="217"/>
      <c r="MGK13" s="217"/>
      <c r="MGL13" s="217"/>
      <c r="MGM13" s="217"/>
      <c r="MGN13" s="217"/>
      <c r="MGO13" s="217"/>
      <c r="MGP13" s="217"/>
      <c r="MGQ13" s="217"/>
      <c r="MGR13" s="217"/>
      <c r="MGS13" s="217"/>
      <c r="MGT13" s="217"/>
      <c r="MGU13" s="217"/>
      <c r="MGV13" s="217"/>
      <c r="MGW13" s="217"/>
      <c r="MGX13" s="217"/>
      <c r="MGY13" s="217"/>
      <c r="MGZ13" s="217"/>
      <c r="MHA13" s="217"/>
      <c r="MHB13" s="217"/>
      <c r="MHC13" s="217"/>
      <c r="MHD13" s="217"/>
      <c r="MHE13" s="217"/>
      <c r="MHF13" s="217"/>
      <c r="MHG13" s="217"/>
      <c r="MHH13" s="217"/>
      <c r="MHI13" s="217"/>
      <c r="MHJ13" s="217"/>
      <c r="MHK13" s="217"/>
      <c r="MHL13" s="217"/>
      <c r="MHM13" s="217"/>
      <c r="MHN13" s="217"/>
      <c r="MHO13" s="217"/>
      <c r="MHP13" s="217"/>
      <c r="MHQ13" s="217"/>
      <c r="MHR13" s="217"/>
      <c r="MHS13" s="217"/>
      <c r="MHT13" s="217"/>
      <c r="MHU13" s="217"/>
      <c r="MHV13" s="217"/>
      <c r="MHW13" s="217"/>
      <c r="MHX13" s="217"/>
      <c r="MHY13" s="217"/>
      <c r="MHZ13" s="217"/>
      <c r="MIA13" s="217"/>
      <c r="MIB13" s="217"/>
      <c r="MIC13" s="217"/>
      <c r="MID13" s="217"/>
      <c r="MIE13" s="217"/>
      <c r="MIF13" s="217"/>
      <c r="MIG13" s="217"/>
      <c r="MIH13" s="217"/>
      <c r="MII13" s="217"/>
      <c r="MIJ13" s="217"/>
      <c r="MIK13" s="217"/>
      <c r="MIL13" s="217"/>
      <c r="MIM13" s="217"/>
      <c r="MIN13" s="217"/>
      <c r="MIO13" s="217"/>
      <c r="MIP13" s="217"/>
      <c r="MIQ13" s="217"/>
      <c r="MIR13" s="217"/>
      <c r="MIS13" s="217"/>
      <c r="MIT13" s="217"/>
      <c r="MIU13" s="217"/>
      <c r="MIV13" s="217"/>
      <c r="MIW13" s="217"/>
      <c r="MIX13" s="217"/>
      <c r="MIY13" s="217"/>
      <c r="MIZ13" s="217"/>
      <c r="MJA13" s="217"/>
      <c r="MJB13" s="217"/>
      <c r="MJC13" s="217"/>
      <c r="MJD13" s="217"/>
      <c r="MJE13" s="217"/>
      <c r="MJF13" s="217"/>
      <c r="MJG13" s="217"/>
      <c r="MJH13" s="217"/>
      <c r="MJI13" s="217"/>
      <c r="MJJ13" s="217"/>
      <c r="MJK13" s="217"/>
      <c r="MJL13" s="217"/>
      <c r="MJM13" s="217"/>
      <c r="MJN13" s="217"/>
      <c r="MJO13" s="217"/>
      <c r="MJP13" s="217"/>
      <c r="MJQ13" s="217"/>
      <c r="MJR13" s="217"/>
      <c r="MJS13" s="217"/>
      <c r="MJT13" s="217"/>
      <c r="MJU13" s="217"/>
      <c r="MJV13" s="217"/>
      <c r="MJW13" s="217"/>
      <c r="MJX13" s="217"/>
      <c r="MJY13" s="217"/>
      <c r="MJZ13" s="217"/>
      <c r="MKA13" s="217"/>
      <c r="MKB13" s="217"/>
      <c r="MKC13" s="217"/>
      <c r="MKD13" s="217"/>
      <c r="MKE13" s="217"/>
      <c r="MKF13" s="217"/>
      <c r="MKG13" s="217"/>
      <c r="MKH13" s="217"/>
      <c r="MKI13" s="217"/>
      <c r="MKJ13" s="217"/>
      <c r="MKK13" s="217"/>
      <c r="MKL13" s="217"/>
      <c r="MKM13" s="217"/>
      <c r="MKN13" s="217"/>
      <c r="MKO13" s="217"/>
      <c r="MKP13" s="217"/>
      <c r="MKQ13" s="217"/>
      <c r="MKR13" s="217"/>
      <c r="MKS13" s="217"/>
      <c r="MKT13" s="217"/>
      <c r="MKU13" s="217"/>
      <c r="MKV13" s="217"/>
      <c r="MKW13" s="217"/>
      <c r="MKX13" s="217"/>
      <c r="MKY13" s="217"/>
      <c r="MKZ13" s="217"/>
      <c r="MLA13" s="217"/>
      <c r="MLB13" s="217"/>
      <c r="MLC13" s="217"/>
      <c r="MLD13" s="217"/>
      <c r="MLE13" s="217"/>
      <c r="MLF13" s="217"/>
      <c r="MLG13" s="217"/>
      <c r="MLH13" s="217"/>
      <c r="MLI13" s="217"/>
      <c r="MLJ13" s="217"/>
      <c r="MLK13" s="217"/>
      <c r="MLL13" s="217"/>
      <c r="MLM13" s="217"/>
      <c r="MLN13" s="217"/>
      <c r="MLO13" s="217"/>
      <c r="MLP13" s="217"/>
      <c r="MLQ13" s="217"/>
      <c r="MLR13" s="217"/>
      <c r="MLS13" s="217"/>
      <c r="MLT13" s="217"/>
      <c r="MLU13" s="217"/>
      <c r="MLV13" s="217"/>
      <c r="MLW13" s="217"/>
      <c r="MLX13" s="217"/>
      <c r="MLY13" s="217"/>
      <c r="MLZ13" s="217"/>
      <c r="MMA13" s="217"/>
      <c r="MMB13" s="217"/>
      <c r="MMC13" s="217"/>
      <c r="MMD13" s="217"/>
      <c r="MME13" s="217"/>
      <c r="MMF13" s="217"/>
      <c r="MMG13" s="217"/>
      <c r="MMH13" s="217"/>
      <c r="MMI13" s="217"/>
      <c r="MMJ13" s="217"/>
      <c r="MMK13" s="217"/>
      <c r="MML13" s="217"/>
      <c r="MMM13" s="217"/>
      <c r="MMN13" s="217"/>
      <c r="MMO13" s="217"/>
      <c r="MMP13" s="217"/>
      <c r="MMQ13" s="217"/>
      <c r="MMR13" s="217"/>
      <c r="MMS13" s="217"/>
      <c r="MMT13" s="217"/>
      <c r="MMU13" s="217"/>
      <c r="MMV13" s="217"/>
      <c r="MMW13" s="217"/>
      <c r="MMX13" s="217"/>
      <c r="MMY13" s="217"/>
      <c r="MMZ13" s="217"/>
      <c r="MNA13" s="217"/>
      <c r="MNB13" s="217"/>
      <c r="MNC13" s="217"/>
      <c r="MND13" s="217"/>
      <c r="MNE13" s="217"/>
      <c r="MNF13" s="217"/>
      <c r="MNG13" s="217"/>
      <c r="MNH13" s="217"/>
      <c r="MNI13" s="217"/>
      <c r="MNJ13" s="217"/>
      <c r="MNK13" s="217"/>
      <c r="MNL13" s="217"/>
      <c r="MNM13" s="217"/>
      <c r="MNN13" s="217"/>
      <c r="MNO13" s="217"/>
      <c r="MNP13" s="217"/>
      <c r="MNQ13" s="217"/>
      <c r="MNR13" s="217"/>
      <c r="MNS13" s="217"/>
      <c r="MNT13" s="217"/>
      <c r="MNU13" s="217"/>
      <c r="MNV13" s="217"/>
      <c r="MNW13" s="217"/>
      <c r="MNX13" s="217"/>
      <c r="MNY13" s="217"/>
      <c r="MNZ13" s="217"/>
      <c r="MOA13" s="217"/>
      <c r="MOB13" s="217"/>
      <c r="MOC13" s="217"/>
      <c r="MOD13" s="217"/>
      <c r="MOE13" s="217"/>
      <c r="MOF13" s="217"/>
      <c r="MOG13" s="217"/>
      <c r="MOH13" s="217"/>
      <c r="MOI13" s="217"/>
      <c r="MOJ13" s="217"/>
      <c r="MOK13" s="217"/>
      <c r="MOL13" s="217"/>
      <c r="MOM13" s="217"/>
      <c r="MON13" s="217"/>
      <c r="MOO13" s="217"/>
      <c r="MOP13" s="217"/>
      <c r="MOQ13" s="217"/>
      <c r="MOR13" s="217"/>
      <c r="MOS13" s="217"/>
      <c r="MOT13" s="217"/>
      <c r="MOU13" s="217"/>
      <c r="MOV13" s="217"/>
      <c r="MOW13" s="217"/>
      <c r="MOX13" s="217"/>
      <c r="MOY13" s="217"/>
      <c r="MOZ13" s="217"/>
      <c r="MPA13" s="217"/>
      <c r="MPB13" s="217"/>
      <c r="MPC13" s="217"/>
      <c r="MPD13" s="217"/>
      <c r="MPE13" s="217"/>
      <c r="MPF13" s="217"/>
      <c r="MPG13" s="217"/>
      <c r="MPH13" s="217"/>
      <c r="MPI13" s="217"/>
      <c r="MPJ13" s="217"/>
      <c r="MPK13" s="217"/>
      <c r="MPL13" s="217"/>
      <c r="MPM13" s="217"/>
      <c r="MPN13" s="217"/>
      <c r="MPO13" s="217"/>
      <c r="MPP13" s="217"/>
      <c r="MPQ13" s="217"/>
      <c r="MPR13" s="217"/>
      <c r="MPS13" s="217"/>
      <c r="MPT13" s="217"/>
      <c r="MPU13" s="217"/>
      <c r="MPV13" s="217"/>
      <c r="MPW13" s="217"/>
      <c r="MPX13" s="217"/>
      <c r="MPY13" s="217"/>
      <c r="MPZ13" s="217"/>
      <c r="MQA13" s="217"/>
      <c r="MQB13" s="217"/>
      <c r="MQC13" s="217"/>
      <c r="MQD13" s="217"/>
      <c r="MQE13" s="217"/>
      <c r="MQF13" s="217"/>
      <c r="MQG13" s="217"/>
      <c r="MQH13" s="217"/>
      <c r="MQI13" s="217"/>
      <c r="MQJ13" s="217"/>
      <c r="MQK13" s="217"/>
      <c r="MQL13" s="217"/>
      <c r="MQM13" s="217"/>
      <c r="MQN13" s="217"/>
      <c r="MQO13" s="217"/>
      <c r="MQP13" s="217"/>
      <c r="MQQ13" s="217"/>
      <c r="MQR13" s="217"/>
      <c r="MQS13" s="217"/>
      <c r="MQT13" s="217"/>
      <c r="MQU13" s="217"/>
      <c r="MQV13" s="217"/>
      <c r="MQW13" s="217"/>
      <c r="MQX13" s="217"/>
      <c r="MQY13" s="217"/>
      <c r="MQZ13" s="217"/>
      <c r="MRA13" s="217"/>
      <c r="MRB13" s="217"/>
      <c r="MRC13" s="217"/>
      <c r="MRD13" s="217"/>
      <c r="MRE13" s="217"/>
      <c r="MRF13" s="217"/>
      <c r="MRG13" s="217"/>
      <c r="MRH13" s="217"/>
      <c r="MRI13" s="217"/>
      <c r="MRJ13" s="217"/>
      <c r="MRK13" s="217"/>
      <c r="MRL13" s="217"/>
      <c r="MRM13" s="217"/>
      <c r="MRN13" s="217"/>
      <c r="MRO13" s="217"/>
      <c r="MRP13" s="217"/>
      <c r="MRQ13" s="217"/>
      <c r="MRR13" s="217"/>
      <c r="MRS13" s="217"/>
      <c r="MRT13" s="217"/>
      <c r="MRU13" s="217"/>
      <c r="MRV13" s="217"/>
      <c r="MRW13" s="217"/>
      <c r="MRX13" s="217"/>
      <c r="MRY13" s="217"/>
      <c r="MRZ13" s="217"/>
      <c r="MSA13" s="217"/>
      <c r="MSB13" s="217"/>
      <c r="MSC13" s="217"/>
      <c r="MSD13" s="217"/>
      <c r="MSE13" s="217"/>
      <c r="MSF13" s="217"/>
      <c r="MSG13" s="217"/>
      <c r="MSH13" s="217"/>
      <c r="MSI13" s="217"/>
      <c r="MSJ13" s="217"/>
      <c r="MSK13" s="217"/>
      <c r="MSL13" s="217"/>
      <c r="MSM13" s="217"/>
      <c r="MSN13" s="217"/>
      <c r="MSO13" s="217"/>
      <c r="MSP13" s="217"/>
      <c r="MSQ13" s="217"/>
      <c r="MSR13" s="217"/>
      <c r="MSS13" s="217"/>
      <c r="MST13" s="217"/>
      <c r="MSU13" s="217"/>
      <c r="MSV13" s="217"/>
      <c r="MSW13" s="217"/>
      <c r="MSX13" s="217"/>
      <c r="MSY13" s="217"/>
      <c r="MSZ13" s="217"/>
      <c r="MTA13" s="217"/>
      <c r="MTB13" s="217"/>
      <c r="MTC13" s="217"/>
      <c r="MTD13" s="217"/>
      <c r="MTE13" s="217"/>
      <c r="MTF13" s="217"/>
      <c r="MTG13" s="217"/>
      <c r="MTH13" s="217"/>
      <c r="MTI13" s="217"/>
      <c r="MTJ13" s="217"/>
      <c r="MTK13" s="217"/>
      <c r="MTL13" s="217"/>
      <c r="MTM13" s="217"/>
      <c r="MTN13" s="217"/>
      <c r="MTO13" s="217"/>
      <c r="MTP13" s="217"/>
      <c r="MTQ13" s="217"/>
      <c r="MTR13" s="217"/>
      <c r="MTS13" s="217"/>
      <c r="MTT13" s="217"/>
      <c r="MTU13" s="217"/>
      <c r="MTV13" s="217"/>
      <c r="MTW13" s="217"/>
      <c r="MTX13" s="217"/>
      <c r="MTY13" s="217"/>
      <c r="MTZ13" s="217"/>
      <c r="MUA13" s="217"/>
      <c r="MUB13" s="217"/>
      <c r="MUC13" s="217"/>
      <c r="MUD13" s="217"/>
      <c r="MUE13" s="217"/>
      <c r="MUF13" s="217"/>
      <c r="MUG13" s="217"/>
      <c r="MUH13" s="217"/>
      <c r="MUI13" s="217"/>
      <c r="MUJ13" s="217"/>
      <c r="MUK13" s="217"/>
      <c r="MUL13" s="217"/>
      <c r="MUM13" s="217"/>
      <c r="MUN13" s="217"/>
      <c r="MUO13" s="217"/>
      <c r="MUP13" s="217"/>
      <c r="MUQ13" s="217"/>
      <c r="MUR13" s="217"/>
      <c r="MUS13" s="217"/>
      <c r="MUT13" s="217"/>
      <c r="MUU13" s="217"/>
      <c r="MUV13" s="217"/>
      <c r="MUW13" s="217"/>
      <c r="MUX13" s="217"/>
      <c r="MUY13" s="217"/>
      <c r="MUZ13" s="217"/>
      <c r="MVA13" s="217"/>
      <c r="MVB13" s="217"/>
      <c r="MVC13" s="217"/>
      <c r="MVD13" s="217"/>
      <c r="MVE13" s="217"/>
      <c r="MVF13" s="217"/>
      <c r="MVG13" s="217"/>
      <c r="MVH13" s="217"/>
      <c r="MVI13" s="217"/>
      <c r="MVJ13" s="217"/>
      <c r="MVK13" s="217"/>
      <c r="MVL13" s="217"/>
      <c r="MVM13" s="217"/>
      <c r="MVN13" s="217"/>
      <c r="MVO13" s="217"/>
      <c r="MVP13" s="217"/>
      <c r="MVQ13" s="217"/>
      <c r="MVR13" s="217"/>
      <c r="MVS13" s="217"/>
      <c r="MVT13" s="217"/>
      <c r="MVU13" s="217"/>
      <c r="MVV13" s="217"/>
      <c r="MVW13" s="217"/>
      <c r="MVX13" s="217"/>
      <c r="MVY13" s="217"/>
      <c r="MVZ13" s="217"/>
      <c r="MWA13" s="217"/>
      <c r="MWB13" s="217"/>
      <c r="MWC13" s="217"/>
      <c r="MWD13" s="217"/>
      <c r="MWE13" s="217"/>
      <c r="MWF13" s="217"/>
      <c r="MWG13" s="217"/>
      <c r="MWH13" s="217"/>
      <c r="MWI13" s="217"/>
      <c r="MWJ13" s="217"/>
      <c r="MWK13" s="217"/>
      <c r="MWL13" s="217"/>
      <c r="MWM13" s="217"/>
      <c r="MWN13" s="217"/>
      <c r="MWO13" s="217"/>
      <c r="MWP13" s="217"/>
      <c r="MWQ13" s="217"/>
      <c r="MWR13" s="217"/>
      <c r="MWS13" s="217"/>
      <c r="MWT13" s="217"/>
      <c r="MWU13" s="217"/>
      <c r="MWV13" s="217"/>
      <c r="MWW13" s="217"/>
      <c r="MWX13" s="217"/>
      <c r="MWY13" s="217"/>
      <c r="MWZ13" s="217"/>
      <c r="MXA13" s="217"/>
      <c r="MXB13" s="217"/>
      <c r="MXC13" s="217"/>
      <c r="MXD13" s="217"/>
      <c r="MXE13" s="217"/>
      <c r="MXF13" s="217"/>
      <c r="MXG13" s="217"/>
      <c r="MXH13" s="217"/>
      <c r="MXI13" s="217"/>
      <c r="MXJ13" s="217"/>
      <c r="MXK13" s="217"/>
      <c r="MXL13" s="217"/>
      <c r="MXM13" s="217"/>
      <c r="MXN13" s="217"/>
      <c r="MXO13" s="217"/>
      <c r="MXP13" s="217"/>
      <c r="MXQ13" s="217"/>
      <c r="MXR13" s="217"/>
      <c r="MXS13" s="217"/>
      <c r="MXT13" s="217"/>
      <c r="MXU13" s="217"/>
      <c r="MXV13" s="217"/>
      <c r="MXW13" s="217"/>
      <c r="MXX13" s="217"/>
      <c r="MXY13" s="217"/>
      <c r="MXZ13" s="217"/>
      <c r="MYA13" s="217"/>
      <c r="MYB13" s="217"/>
      <c r="MYC13" s="217"/>
      <c r="MYD13" s="217"/>
      <c r="MYE13" s="217"/>
      <c r="MYF13" s="217"/>
      <c r="MYG13" s="217"/>
      <c r="MYH13" s="217"/>
      <c r="MYI13" s="217"/>
      <c r="MYJ13" s="217"/>
      <c r="MYK13" s="217"/>
      <c r="MYL13" s="217"/>
      <c r="MYM13" s="217"/>
      <c r="MYN13" s="217"/>
      <c r="MYO13" s="217"/>
      <c r="MYP13" s="217"/>
      <c r="MYQ13" s="217"/>
      <c r="MYR13" s="217"/>
      <c r="MYS13" s="217"/>
      <c r="MYT13" s="217"/>
      <c r="MYU13" s="217"/>
      <c r="MYV13" s="217"/>
      <c r="MYW13" s="217"/>
      <c r="MYX13" s="217"/>
      <c r="MYY13" s="217"/>
      <c r="MYZ13" s="217"/>
      <c r="MZA13" s="217"/>
      <c r="MZB13" s="217"/>
      <c r="MZC13" s="217"/>
      <c r="MZD13" s="217"/>
      <c r="MZE13" s="217"/>
      <c r="MZF13" s="217"/>
      <c r="MZG13" s="217"/>
      <c r="MZH13" s="217"/>
      <c r="MZI13" s="217"/>
      <c r="MZJ13" s="217"/>
      <c r="MZK13" s="217"/>
      <c r="MZL13" s="217"/>
      <c r="MZM13" s="217"/>
      <c r="MZN13" s="217"/>
      <c r="MZO13" s="217"/>
      <c r="MZP13" s="217"/>
      <c r="MZQ13" s="217"/>
      <c r="MZR13" s="217"/>
      <c r="MZS13" s="217"/>
      <c r="MZT13" s="217"/>
      <c r="MZU13" s="217"/>
      <c r="MZV13" s="217"/>
      <c r="MZW13" s="217"/>
      <c r="MZX13" s="217"/>
      <c r="MZY13" s="217"/>
      <c r="MZZ13" s="217"/>
      <c r="NAA13" s="217"/>
      <c r="NAB13" s="217"/>
      <c r="NAC13" s="217"/>
      <c r="NAD13" s="217"/>
      <c r="NAE13" s="217"/>
      <c r="NAF13" s="217"/>
      <c r="NAG13" s="217"/>
      <c r="NAH13" s="217"/>
      <c r="NAI13" s="217"/>
      <c r="NAJ13" s="217"/>
      <c r="NAK13" s="217"/>
      <c r="NAL13" s="217"/>
      <c r="NAM13" s="217"/>
      <c r="NAN13" s="217"/>
      <c r="NAO13" s="217"/>
      <c r="NAP13" s="217"/>
      <c r="NAQ13" s="217"/>
      <c r="NAR13" s="217"/>
      <c r="NAS13" s="217"/>
      <c r="NAT13" s="217"/>
      <c r="NAU13" s="217"/>
      <c r="NAV13" s="217"/>
      <c r="NAW13" s="217"/>
      <c r="NAX13" s="217"/>
      <c r="NAY13" s="217"/>
      <c r="NAZ13" s="217"/>
      <c r="NBA13" s="217"/>
      <c r="NBB13" s="217"/>
      <c r="NBC13" s="217"/>
      <c r="NBD13" s="217"/>
      <c r="NBE13" s="217"/>
      <c r="NBF13" s="217"/>
      <c r="NBG13" s="217"/>
      <c r="NBH13" s="217"/>
      <c r="NBI13" s="217"/>
      <c r="NBJ13" s="217"/>
      <c r="NBK13" s="217"/>
      <c r="NBL13" s="217"/>
      <c r="NBM13" s="217"/>
      <c r="NBN13" s="217"/>
      <c r="NBO13" s="217"/>
      <c r="NBP13" s="217"/>
      <c r="NBQ13" s="217"/>
      <c r="NBR13" s="217"/>
      <c r="NBS13" s="217"/>
      <c r="NBT13" s="217"/>
      <c r="NBU13" s="217"/>
      <c r="NBV13" s="217"/>
      <c r="NBW13" s="217"/>
      <c r="NBX13" s="217"/>
      <c r="NBY13" s="217"/>
      <c r="NBZ13" s="217"/>
      <c r="NCA13" s="217"/>
      <c r="NCB13" s="217"/>
      <c r="NCC13" s="217"/>
      <c r="NCD13" s="217"/>
      <c r="NCE13" s="217"/>
      <c r="NCF13" s="217"/>
      <c r="NCG13" s="217"/>
      <c r="NCH13" s="217"/>
      <c r="NCI13" s="217"/>
      <c r="NCJ13" s="217"/>
      <c r="NCK13" s="217"/>
      <c r="NCL13" s="217"/>
      <c r="NCM13" s="217"/>
      <c r="NCN13" s="217"/>
      <c r="NCO13" s="217"/>
      <c r="NCP13" s="217"/>
      <c r="NCQ13" s="217"/>
      <c r="NCR13" s="217"/>
      <c r="NCS13" s="217"/>
      <c r="NCT13" s="217"/>
      <c r="NCU13" s="217"/>
      <c r="NCV13" s="217"/>
      <c r="NCW13" s="217"/>
      <c r="NCX13" s="217"/>
      <c r="NCY13" s="217"/>
      <c r="NCZ13" s="217"/>
      <c r="NDA13" s="217"/>
      <c r="NDB13" s="217"/>
      <c r="NDC13" s="217"/>
      <c r="NDD13" s="217"/>
      <c r="NDE13" s="217"/>
      <c r="NDF13" s="217"/>
      <c r="NDG13" s="217"/>
      <c r="NDH13" s="217"/>
      <c r="NDI13" s="217"/>
      <c r="NDJ13" s="217"/>
      <c r="NDK13" s="217"/>
      <c r="NDL13" s="217"/>
      <c r="NDM13" s="217"/>
      <c r="NDN13" s="217"/>
      <c r="NDO13" s="217"/>
      <c r="NDP13" s="217"/>
      <c r="NDQ13" s="217"/>
      <c r="NDR13" s="217"/>
      <c r="NDS13" s="217"/>
      <c r="NDT13" s="217"/>
      <c r="NDU13" s="217"/>
      <c r="NDV13" s="217"/>
      <c r="NDW13" s="217"/>
      <c r="NDX13" s="217"/>
      <c r="NDY13" s="217"/>
      <c r="NDZ13" s="217"/>
      <c r="NEA13" s="217"/>
      <c r="NEB13" s="217"/>
      <c r="NEC13" s="217"/>
      <c r="NED13" s="217"/>
      <c r="NEE13" s="217"/>
      <c r="NEF13" s="217"/>
      <c r="NEG13" s="217"/>
      <c r="NEH13" s="217"/>
      <c r="NEI13" s="217"/>
      <c r="NEJ13" s="217"/>
      <c r="NEK13" s="217"/>
      <c r="NEL13" s="217"/>
      <c r="NEM13" s="217"/>
      <c r="NEN13" s="217"/>
      <c r="NEO13" s="217"/>
      <c r="NEP13" s="217"/>
      <c r="NEQ13" s="217"/>
      <c r="NER13" s="217"/>
      <c r="NES13" s="217"/>
      <c r="NET13" s="217"/>
      <c r="NEU13" s="217"/>
      <c r="NEV13" s="217"/>
      <c r="NEW13" s="217"/>
      <c r="NEX13" s="217"/>
      <c r="NEY13" s="217"/>
      <c r="NEZ13" s="217"/>
      <c r="NFA13" s="217"/>
      <c r="NFB13" s="217"/>
      <c r="NFC13" s="217"/>
      <c r="NFD13" s="217"/>
      <c r="NFE13" s="217"/>
      <c r="NFF13" s="217"/>
      <c r="NFG13" s="217"/>
      <c r="NFH13" s="217"/>
      <c r="NFI13" s="217"/>
      <c r="NFJ13" s="217"/>
      <c r="NFK13" s="217"/>
      <c r="NFL13" s="217"/>
      <c r="NFM13" s="217"/>
      <c r="NFN13" s="217"/>
      <c r="NFO13" s="217"/>
      <c r="NFP13" s="217"/>
      <c r="NFQ13" s="217"/>
      <c r="NFR13" s="217"/>
      <c r="NFS13" s="217"/>
      <c r="NFT13" s="217"/>
      <c r="NFU13" s="217"/>
      <c r="NFV13" s="217"/>
      <c r="NFW13" s="217"/>
      <c r="NFX13" s="217"/>
      <c r="NFY13" s="217"/>
      <c r="NFZ13" s="217"/>
      <c r="NGA13" s="217"/>
      <c r="NGB13" s="217"/>
      <c r="NGC13" s="217"/>
      <c r="NGD13" s="217"/>
      <c r="NGE13" s="217"/>
      <c r="NGF13" s="217"/>
      <c r="NGG13" s="217"/>
      <c r="NGH13" s="217"/>
      <c r="NGI13" s="217"/>
      <c r="NGJ13" s="217"/>
      <c r="NGK13" s="217"/>
      <c r="NGL13" s="217"/>
      <c r="NGM13" s="217"/>
      <c r="NGN13" s="217"/>
      <c r="NGO13" s="217"/>
      <c r="NGP13" s="217"/>
      <c r="NGQ13" s="217"/>
      <c r="NGR13" s="217"/>
      <c r="NGS13" s="217"/>
      <c r="NGT13" s="217"/>
      <c r="NGU13" s="217"/>
      <c r="NGV13" s="217"/>
      <c r="NGW13" s="217"/>
      <c r="NGX13" s="217"/>
      <c r="NGY13" s="217"/>
      <c r="NGZ13" s="217"/>
      <c r="NHA13" s="217"/>
      <c r="NHB13" s="217"/>
      <c r="NHC13" s="217"/>
      <c r="NHD13" s="217"/>
      <c r="NHE13" s="217"/>
      <c r="NHF13" s="217"/>
      <c r="NHG13" s="217"/>
      <c r="NHH13" s="217"/>
      <c r="NHI13" s="217"/>
      <c r="NHJ13" s="217"/>
      <c r="NHK13" s="217"/>
      <c r="NHL13" s="217"/>
      <c r="NHM13" s="217"/>
      <c r="NHN13" s="217"/>
      <c r="NHO13" s="217"/>
      <c r="NHP13" s="217"/>
      <c r="NHQ13" s="217"/>
      <c r="NHR13" s="217"/>
      <c r="NHS13" s="217"/>
      <c r="NHT13" s="217"/>
      <c r="NHU13" s="217"/>
      <c r="NHV13" s="217"/>
      <c r="NHW13" s="217"/>
      <c r="NHX13" s="217"/>
      <c r="NHY13" s="217"/>
      <c r="NHZ13" s="217"/>
      <c r="NIA13" s="217"/>
      <c r="NIB13" s="217"/>
      <c r="NIC13" s="217"/>
      <c r="NID13" s="217"/>
      <c r="NIE13" s="217"/>
      <c r="NIF13" s="217"/>
      <c r="NIG13" s="217"/>
      <c r="NIH13" s="217"/>
      <c r="NII13" s="217"/>
      <c r="NIJ13" s="217"/>
      <c r="NIK13" s="217"/>
      <c r="NIL13" s="217"/>
      <c r="NIM13" s="217"/>
      <c r="NIN13" s="217"/>
      <c r="NIO13" s="217"/>
      <c r="NIP13" s="217"/>
      <c r="NIQ13" s="217"/>
      <c r="NIR13" s="217"/>
      <c r="NIS13" s="217"/>
      <c r="NIT13" s="217"/>
      <c r="NIU13" s="217"/>
      <c r="NIV13" s="217"/>
      <c r="NIW13" s="217"/>
      <c r="NIX13" s="217"/>
      <c r="NIY13" s="217"/>
      <c r="NIZ13" s="217"/>
      <c r="NJA13" s="217"/>
      <c r="NJB13" s="217"/>
      <c r="NJC13" s="217"/>
      <c r="NJD13" s="217"/>
      <c r="NJE13" s="217"/>
      <c r="NJF13" s="217"/>
      <c r="NJG13" s="217"/>
      <c r="NJH13" s="217"/>
      <c r="NJI13" s="217"/>
      <c r="NJJ13" s="217"/>
      <c r="NJK13" s="217"/>
      <c r="NJL13" s="217"/>
      <c r="NJM13" s="217"/>
      <c r="NJN13" s="217"/>
      <c r="NJO13" s="217"/>
      <c r="NJP13" s="217"/>
      <c r="NJQ13" s="217"/>
      <c r="NJR13" s="217"/>
      <c r="NJS13" s="217"/>
      <c r="NJT13" s="217"/>
      <c r="NJU13" s="217"/>
      <c r="NJV13" s="217"/>
      <c r="NJW13" s="217"/>
      <c r="NJX13" s="217"/>
      <c r="NJY13" s="217"/>
      <c r="NJZ13" s="217"/>
      <c r="NKA13" s="217"/>
      <c r="NKB13" s="217"/>
      <c r="NKC13" s="217"/>
      <c r="NKD13" s="217"/>
      <c r="NKE13" s="217"/>
      <c r="NKF13" s="217"/>
      <c r="NKG13" s="217"/>
      <c r="NKH13" s="217"/>
      <c r="NKI13" s="217"/>
      <c r="NKJ13" s="217"/>
      <c r="NKK13" s="217"/>
      <c r="NKL13" s="217"/>
      <c r="NKM13" s="217"/>
      <c r="NKN13" s="217"/>
      <c r="NKO13" s="217"/>
      <c r="NKP13" s="217"/>
      <c r="NKQ13" s="217"/>
      <c r="NKR13" s="217"/>
      <c r="NKS13" s="217"/>
      <c r="NKT13" s="217"/>
      <c r="NKU13" s="217"/>
      <c r="NKV13" s="217"/>
      <c r="NKW13" s="217"/>
      <c r="NKX13" s="217"/>
      <c r="NKY13" s="217"/>
      <c r="NKZ13" s="217"/>
      <c r="NLA13" s="217"/>
      <c r="NLB13" s="217"/>
      <c r="NLC13" s="217"/>
      <c r="NLD13" s="217"/>
      <c r="NLE13" s="217"/>
      <c r="NLF13" s="217"/>
      <c r="NLG13" s="217"/>
      <c r="NLH13" s="217"/>
      <c r="NLI13" s="217"/>
      <c r="NLJ13" s="217"/>
      <c r="NLK13" s="217"/>
      <c r="NLL13" s="217"/>
      <c r="NLM13" s="217"/>
      <c r="NLN13" s="217"/>
      <c r="NLO13" s="217"/>
      <c r="NLP13" s="217"/>
      <c r="NLQ13" s="217"/>
      <c r="NLR13" s="217"/>
      <c r="NLS13" s="217"/>
      <c r="NLT13" s="217"/>
      <c r="NLU13" s="217"/>
      <c r="NLV13" s="217"/>
      <c r="NLW13" s="217"/>
      <c r="NLX13" s="217"/>
      <c r="NLY13" s="217"/>
      <c r="NLZ13" s="217"/>
      <c r="NMA13" s="217"/>
      <c r="NMB13" s="217"/>
      <c r="NMC13" s="217"/>
      <c r="NMD13" s="217"/>
      <c r="NME13" s="217"/>
      <c r="NMF13" s="217"/>
      <c r="NMG13" s="217"/>
      <c r="NMH13" s="217"/>
      <c r="NMI13" s="217"/>
      <c r="NMJ13" s="217"/>
      <c r="NMK13" s="217"/>
      <c r="NML13" s="217"/>
      <c r="NMM13" s="217"/>
      <c r="NMN13" s="217"/>
      <c r="NMO13" s="217"/>
      <c r="NMP13" s="217"/>
      <c r="NMQ13" s="217"/>
      <c r="NMR13" s="217"/>
      <c r="NMS13" s="217"/>
      <c r="NMT13" s="217"/>
      <c r="NMU13" s="217"/>
      <c r="NMV13" s="217"/>
      <c r="NMW13" s="217"/>
      <c r="NMX13" s="217"/>
      <c r="NMY13" s="217"/>
      <c r="NMZ13" s="217"/>
      <c r="NNA13" s="217"/>
      <c r="NNB13" s="217"/>
      <c r="NNC13" s="217"/>
      <c r="NND13" s="217"/>
      <c r="NNE13" s="217"/>
      <c r="NNF13" s="217"/>
      <c r="NNG13" s="217"/>
      <c r="NNH13" s="217"/>
      <c r="NNI13" s="217"/>
      <c r="NNJ13" s="217"/>
      <c r="NNK13" s="217"/>
      <c r="NNL13" s="217"/>
      <c r="NNM13" s="217"/>
      <c r="NNN13" s="217"/>
      <c r="NNO13" s="217"/>
      <c r="NNP13" s="217"/>
      <c r="NNQ13" s="217"/>
      <c r="NNR13" s="217"/>
      <c r="NNS13" s="217"/>
      <c r="NNT13" s="217"/>
      <c r="NNU13" s="217"/>
      <c r="NNV13" s="217"/>
      <c r="NNW13" s="217"/>
      <c r="NNX13" s="217"/>
      <c r="NNY13" s="217"/>
      <c r="NNZ13" s="217"/>
      <c r="NOA13" s="217"/>
      <c r="NOB13" s="217"/>
      <c r="NOC13" s="217"/>
      <c r="NOD13" s="217"/>
      <c r="NOE13" s="217"/>
      <c r="NOF13" s="217"/>
      <c r="NOG13" s="217"/>
      <c r="NOH13" s="217"/>
      <c r="NOI13" s="217"/>
      <c r="NOJ13" s="217"/>
      <c r="NOK13" s="217"/>
      <c r="NOL13" s="217"/>
      <c r="NOM13" s="217"/>
      <c r="NON13" s="217"/>
      <c r="NOO13" s="217"/>
      <c r="NOP13" s="217"/>
      <c r="NOQ13" s="217"/>
      <c r="NOR13" s="217"/>
      <c r="NOS13" s="217"/>
      <c r="NOT13" s="217"/>
      <c r="NOU13" s="217"/>
      <c r="NOV13" s="217"/>
      <c r="NOW13" s="217"/>
      <c r="NOX13" s="217"/>
      <c r="NOY13" s="217"/>
      <c r="NOZ13" s="217"/>
      <c r="NPA13" s="217"/>
      <c r="NPB13" s="217"/>
      <c r="NPC13" s="217"/>
      <c r="NPD13" s="217"/>
      <c r="NPE13" s="217"/>
      <c r="NPF13" s="217"/>
      <c r="NPG13" s="217"/>
      <c r="NPH13" s="217"/>
      <c r="NPI13" s="217"/>
      <c r="NPJ13" s="217"/>
      <c r="NPK13" s="217"/>
      <c r="NPL13" s="217"/>
      <c r="NPM13" s="217"/>
      <c r="NPN13" s="217"/>
      <c r="NPO13" s="217"/>
      <c r="NPP13" s="217"/>
      <c r="NPQ13" s="217"/>
      <c r="NPR13" s="217"/>
      <c r="NPS13" s="217"/>
      <c r="NPT13" s="217"/>
      <c r="NPU13" s="217"/>
      <c r="NPV13" s="217"/>
      <c r="NPW13" s="217"/>
      <c r="NPX13" s="217"/>
      <c r="NPY13" s="217"/>
      <c r="NPZ13" s="217"/>
      <c r="NQA13" s="217"/>
      <c r="NQB13" s="217"/>
      <c r="NQC13" s="217"/>
      <c r="NQD13" s="217"/>
      <c r="NQE13" s="217"/>
      <c r="NQF13" s="217"/>
      <c r="NQG13" s="217"/>
      <c r="NQH13" s="217"/>
      <c r="NQI13" s="217"/>
      <c r="NQJ13" s="217"/>
      <c r="NQK13" s="217"/>
      <c r="NQL13" s="217"/>
      <c r="NQM13" s="217"/>
      <c r="NQN13" s="217"/>
      <c r="NQO13" s="217"/>
      <c r="NQP13" s="217"/>
      <c r="NQQ13" s="217"/>
      <c r="NQR13" s="217"/>
      <c r="NQS13" s="217"/>
      <c r="NQT13" s="217"/>
      <c r="NQU13" s="217"/>
      <c r="NQV13" s="217"/>
      <c r="NQW13" s="217"/>
      <c r="NQX13" s="217"/>
      <c r="NQY13" s="217"/>
      <c r="NQZ13" s="217"/>
      <c r="NRA13" s="217"/>
      <c r="NRB13" s="217"/>
      <c r="NRC13" s="217"/>
      <c r="NRD13" s="217"/>
      <c r="NRE13" s="217"/>
      <c r="NRF13" s="217"/>
      <c r="NRG13" s="217"/>
      <c r="NRH13" s="217"/>
      <c r="NRI13" s="217"/>
      <c r="NRJ13" s="217"/>
      <c r="NRK13" s="217"/>
      <c r="NRL13" s="217"/>
      <c r="NRM13" s="217"/>
      <c r="NRN13" s="217"/>
      <c r="NRO13" s="217"/>
      <c r="NRP13" s="217"/>
      <c r="NRQ13" s="217"/>
      <c r="NRR13" s="217"/>
      <c r="NRS13" s="217"/>
      <c r="NRT13" s="217"/>
      <c r="NRU13" s="217"/>
      <c r="NRV13" s="217"/>
      <c r="NRW13" s="217"/>
      <c r="NRX13" s="217"/>
      <c r="NRY13" s="217"/>
      <c r="NRZ13" s="217"/>
      <c r="NSA13" s="217"/>
      <c r="NSB13" s="217"/>
      <c r="NSC13" s="217"/>
      <c r="NSD13" s="217"/>
      <c r="NSE13" s="217"/>
      <c r="NSF13" s="217"/>
      <c r="NSG13" s="217"/>
      <c r="NSH13" s="217"/>
      <c r="NSI13" s="217"/>
      <c r="NSJ13" s="217"/>
      <c r="NSK13" s="217"/>
      <c r="NSL13" s="217"/>
      <c r="NSM13" s="217"/>
      <c r="NSN13" s="217"/>
      <c r="NSO13" s="217"/>
      <c r="NSP13" s="217"/>
      <c r="NSQ13" s="217"/>
      <c r="NSR13" s="217"/>
      <c r="NSS13" s="217"/>
      <c r="NST13" s="217"/>
      <c r="NSU13" s="217"/>
      <c r="NSV13" s="217"/>
      <c r="NSW13" s="217"/>
      <c r="NSX13" s="217"/>
      <c r="NSY13" s="217"/>
      <c r="NSZ13" s="217"/>
      <c r="NTA13" s="217"/>
      <c r="NTB13" s="217"/>
      <c r="NTC13" s="217"/>
      <c r="NTD13" s="217"/>
      <c r="NTE13" s="217"/>
      <c r="NTF13" s="217"/>
      <c r="NTG13" s="217"/>
      <c r="NTH13" s="217"/>
      <c r="NTI13" s="217"/>
      <c r="NTJ13" s="217"/>
      <c r="NTK13" s="217"/>
      <c r="NTL13" s="217"/>
      <c r="NTM13" s="217"/>
      <c r="NTN13" s="217"/>
      <c r="NTO13" s="217"/>
      <c r="NTP13" s="217"/>
      <c r="NTQ13" s="217"/>
      <c r="NTR13" s="217"/>
      <c r="NTS13" s="217"/>
      <c r="NTT13" s="217"/>
      <c r="NTU13" s="217"/>
      <c r="NTV13" s="217"/>
      <c r="NTW13" s="217"/>
      <c r="NTX13" s="217"/>
      <c r="NTY13" s="217"/>
      <c r="NTZ13" s="217"/>
      <c r="NUA13" s="217"/>
      <c r="NUB13" s="217"/>
      <c r="NUC13" s="217"/>
      <c r="NUD13" s="217"/>
      <c r="NUE13" s="217"/>
      <c r="NUF13" s="217"/>
      <c r="NUG13" s="217"/>
      <c r="NUH13" s="217"/>
      <c r="NUI13" s="217"/>
      <c r="NUJ13" s="217"/>
      <c r="NUK13" s="217"/>
      <c r="NUL13" s="217"/>
      <c r="NUM13" s="217"/>
      <c r="NUN13" s="217"/>
      <c r="NUO13" s="217"/>
      <c r="NUP13" s="217"/>
      <c r="NUQ13" s="217"/>
      <c r="NUR13" s="217"/>
      <c r="NUS13" s="217"/>
      <c r="NUT13" s="217"/>
      <c r="NUU13" s="217"/>
      <c r="NUV13" s="217"/>
      <c r="NUW13" s="217"/>
      <c r="NUX13" s="217"/>
      <c r="NUY13" s="217"/>
      <c r="NUZ13" s="217"/>
      <c r="NVA13" s="217"/>
      <c r="NVB13" s="217"/>
      <c r="NVC13" s="217"/>
      <c r="NVD13" s="217"/>
      <c r="NVE13" s="217"/>
      <c r="NVF13" s="217"/>
      <c r="NVG13" s="217"/>
      <c r="NVH13" s="217"/>
      <c r="NVI13" s="217"/>
      <c r="NVJ13" s="217"/>
      <c r="NVK13" s="217"/>
      <c r="NVL13" s="217"/>
      <c r="NVM13" s="217"/>
      <c r="NVN13" s="217"/>
      <c r="NVO13" s="217"/>
      <c r="NVP13" s="217"/>
      <c r="NVQ13" s="217"/>
      <c r="NVR13" s="217"/>
      <c r="NVS13" s="217"/>
      <c r="NVT13" s="217"/>
      <c r="NVU13" s="217"/>
      <c r="NVV13" s="217"/>
      <c r="NVW13" s="217"/>
      <c r="NVX13" s="217"/>
      <c r="NVY13" s="217"/>
      <c r="NVZ13" s="217"/>
      <c r="NWA13" s="217"/>
      <c r="NWB13" s="217"/>
      <c r="NWC13" s="217"/>
      <c r="NWD13" s="217"/>
      <c r="NWE13" s="217"/>
      <c r="NWF13" s="217"/>
      <c r="NWG13" s="217"/>
      <c r="NWH13" s="217"/>
      <c r="NWI13" s="217"/>
      <c r="NWJ13" s="217"/>
      <c r="NWK13" s="217"/>
      <c r="NWL13" s="217"/>
      <c r="NWM13" s="217"/>
      <c r="NWN13" s="217"/>
      <c r="NWO13" s="217"/>
      <c r="NWP13" s="217"/>
      <c r="NWQ13" s="217"/>
      <c r="NWR13" s="217"/>
      <c r="NWS13" s="217"/>
      <c r="NWT13" s="217"/>
      <c r="NWU13" s="217"/>
      <c r="NWV13" s="217"/>
      <c r="NWW13" s="217"/>
      <c r="NWX13" s="217"/>
      <c r="NWY13" s="217"/>
      <c r="NWZ13" s="217"/>
      <c r="NXA13" s="217"/>
      <c r="NXB13" s="217"/>
      <c r="NXC13" s="217"/>
      <c r="NXD13" s="217"/>
      <c r="NXE13" s="217"/>
      <c r="NXF13" s="217"/>
      <c r="NXG13" s="217"/>
      <c r="NXH13" s="217"/>
      <c r="NXI13" s="217"/>
      <c r="NXJ13" s="217"/>
      <c r="NXK13" s="217"/>
      <c r="NXL13" s="217"/>
      <c r="NXM13" s="217"/>
      <c r="NXN13" s="217"/>
      <c r="NXO13" s="217"/>
      <c r="NXP13" s="217"/>
      <c r="NXQ13" s="217"/>
      <c r="NXR13" s="217"/>
      <c r="NXS13" s="217"/>
      <c r="NXT13" s="217"/>
      <c r="NXU13" s="217"/>
      <c r="NXV13" s="217"/>
      <c r="NXW13" s="217"/>
      <c r="NXX13" s="217"/>
      <c r="NXY13" s="217"/>
      <c r="NXZ13" s="217"/>
      <c r="NYA13" s="217"/>
      <c r="NYB13" s="217"/>
      <c r="NYC13" s="217"/>
      <c r="NYD13" s="217"/>
      <c r="NYE13" s="217"/>
      <c r="NYF13" s="217"/>
      <c r="NYG13" s="217"/>
      <c r="NYH13" s="217"/>
      <c r="NYI13" s="217"/>
      <c r="NYJ13" s="217"/>
      <c r="NYK13" s="217"/>
      <c r="NYL13" s="217"/>
      <c r="NYM13" s="217"/>
      <c r="NYN13" s="217"/>
      <c r="NYO13" s="217"/>
      <c r="NYP13" s="217"/>
      <c r="NYQ13" s="217"/>
      <c r="NYR13" s="217"/>
      <c r="NYS13" s="217"/>
      <c r="NYT13" s="217"/>
      <c r="NYU13" s="217"/>
      <c r="NYV13" s="217"/>
      <c r="NYW13" s="217"/>
      <c r="NYX13" s="217"/>
      <c r="NYY13" s="217"/>
      <c r="NYZ13" s="217"/>
      <c r="NZA13" s="217"/>
      <c r="NZB13" s="217"/>
      <c r="NZC13" s="217"/>
      <c r="NZD13" s="217"/>
      <c r="NZE13" s="217"/>
      <c r="NZF13" s="217"/>
      <c r="NZG13" s="217"/>
      <c r="NZH13" s="217"/>
      <c r="NZI13" s="217"/>
      <c r="NZJ13" s="217"/>
      <c r="NZK13" s="217"/>
      <c r="NZL13" s="217"/>
      <c r="NZM13" s="217"/>
      <c r="NZN13" s="217"/>
      <c r="NZO13" s="217"/>
      <c r="NZP13" s="217"/>
      <c r="NZQ13" s="217"/>
      <c r="NZR13" s="217"/>
      <c r="NZS13" s="217"/>
      <c r="NZT13" s="217"/>
      <c r="NZU13" s="217"/>
      <c r="NZV13" s="217"/>
      <c r="NZW13" s="217"/>
      <c r="NZX13" s="217"/>
      <c r="NZY13" s="217"/>
      <c r="NZZ13" s="217"/>
      <c r="OAA13" s="217"/>
      <c r="OAB13" s="217"/>
      <c r="OAC13" s="217"/>
      <c r="OAD13" s="217"/>
      <c r="OAE13" s="217"/>
      <c r="OAF13" s="217"/>
      <c r="OAG13" s="217"/>
      <c r="OAH13" s="217"/>
      <c r="OAI13" s="217"/>
      <c r="OAJ13" s="217"/>
      <c r="OAK13" s="217"/>
      <c r="OAL13" s="217"/>
      <c r="OAM13" s="217"/>
      <c r="OAN13" s="217"/>
      <c r="OAO13" s="217"/>
      <c r="OAP13" s="217"/>
      <c r="OAQ13" s="217"/>
      <c r="OAR13" s="217"/>
      <c r="OAS13" s="217"/>
      <c r="OAT13" s="217"/>
      <c r="OAU13" s="217"/>
      <c r="OAV13" s="217"/>
      <c r="OAW13" s="217"/>
      <c r="OAX13" s="217"/>
      <c r="OAY13" s="217"/>
      <c r="OAZ13" s="217"/>
      <c r="OBA13" s="217"/>
      <c r="OBB13" s="217"/>
      <c r="OBC13" s="217"/>
      <c r="OBD13" s="217"/>
      <c r="OBE13" s="217"/>
      <c r="OBF13" s="217"/>
      <c r="OBG13" s="217"/>
      <c r="OBH13" s="217"/>
      <c r="OBI13" s="217"/>
      <c r="OBJ13" s="217"/>
      <c r="OBK13" s="217"/>
      <c r="OBL13" s="217"/>
      <c r="OBM13" s="217"/>
      <c r="OBN13" s="217"/>
      <c r="OBO13" s="217"/>
      <c r="OBP13" s="217"/>
      <c r="OBQ13" s="217"/>
      <c r="OBR13" s="217"/>
      <c r="OBS13" s="217"/>
      <c r="OBT13" s="217"/>
      <c r="OBU13" s="217"/>
      <c r="OBV13" s="217"/>
      <c r="OBW13" s="217"/>
      <c r="OBX13" s="217"/>
      <c r="OBY13" s="217"/>
      <c r="OBZ13" s="217"/>
      <c r="OCA13" s="217"/>
      <c r="OCB13" s="217"/>
      <c r="OCC13" s="217"/>
      <c r="OCD13" s="217"/>
      <c r="OCE13" s="217"/>
      <c r="OCF13" s="217"/>
      <c r="OCG13" s="217"/>
      <c r="OCH13" s="217"/>
      <c r="OCI13" s="217"/>
      <c r="OCJ13" s="217"/>
      <c r="OCK13" s="217"/>
      <c r="OCL13" s="217"/>
      <c r="OCM13" s="217"/>
      <c r="OCN13" s="217"/>
      <c r="OCO13" s="217"/>
      <c r="OCP13" s="217"/>
      <c r="OCQ13" s="217"/>
      <c r="OCR13" s="217"/>
      <c r="OCS13" s="217"/>
      <c r="OCT13" s="217"/>
      <c r="OCU13" s="217"/>
      <c r="OCV13" s="217"/>
      <c r="OCW13" s="217"/>
      <c r="OCX13" s="217"/>
      <c r="OCY13" s="217"/>
      <c r="OCZ13" s="217"/>
      <c r="ODA13" s="217"/>
      <c r="ODB13" s="217"/>
      <c r="ODC13" s="217"/>
      <c r="ODD13" s="217"/>
      <c r="ODE13" s="217"/>
      <c r="ODF13" s="217"/>
      <c r="ODG13" s="217"/>
      <c r="ODH13" s="217"/>
      <c r="ODI13" s="217"/>
      <c r="ODJ13" s="217"/>
      <c r="ODK13" s="217"/>
      <c r="ODL13" s="217"/>
      <c r="ODM13" s="217"/>
      <c r="ODN13" s="217"/>
      <c r="ODO13" s="217"/>
      <c r="ODP13" s="217"/>
      <c r="ODQ13" s="217"/>
      <c r="ODR13" s="217"/>
      <c r="ODS13" s="217"/>
      <c r="ODT13" s="217"/>
      <c r="ODU13" s="217"/>
      <c r="ODV13" s="217"/>
      <c r="ODW13" s="217"/>
      <c r="ODX13" s="217"/>
      <c r="ODY13" s="217"/>
      <c r="ODZ13" s="217"/>
      <c r="OEA13" s="217"/>
      <c r="OEB13" s="217"/>
      <c r="OEC13" s="217"/>
      <c r="OED13" s="217"/>
      <c r="OEE13" s="217"/>
      <c r="OEF13" s="217"/>
      <c r="OEG13" s="217"/>
      <c r="OEH13" s="217"/>
      <c r="OEI13" s="217"/>
      <c r="OEJ13" s="217"/>
      <c r="OEK13" s="217"/>
      <c r="OEL13" s="217"/>
      <c r="OEM13" s="217"/>
      <c r="OEN13" s="217"/>
      <c r="OEO13" s="217"/>
      <c r="OEP13" s="217"/>
      <c r="OEQ13" s="217"/>
      <c r="OER13" s="217"/>
      <c r="OES13" s="217"/>
      <c r="OET13" s="217"/>
      <c r="OEU13" s="217"/>
      <c r="OEV13" s="217"/>
      <c r="OEW13" s="217"/>
      <c r="OEX13" s="217"/>
      <c r="OEY13" s="217"/>
      <c r="OEZ13" s="217"/>
      <c r="OFA13" s="217"/>
      <c r="OFB13" s="217"/>
      <c r="OFC13" s="217"/>
      <c r="OFD13" s="217"/>
      <c r="OFE13" s="217"/>
      <c r="OFF13" s="217"/>
      <c r="OFG13" s="217"/>
      <c r="OFH13" s="217"/>
      <c r="OFI13" s="217"/>
      <c r="OFJ13" s="217"/>
      <c r="OFK13" s="217"/>
      <c r="OFL13" s="217"/>
      <c r="OFM13" s="217"/>
      <c r="OFN13" s="217"/>
      <c r="OFO13" s="217"/>
      <c r="OFP13" s="217"/>
      <c r="OFQ13" s="217"/>
      <c r="OFR13" s="217"/>
      <c r="OFS13" s="217"/>
      <c r="OFT13" s="217"/>
      <c r="OFU13" s="217"/>
      <c r="OFV13" s="217"/>
      <c r="OFW13" s="217"/>
      <c r="OFX13" s="217"/>
      <c r="OFY13" s="217"/>
      <c r="OFZ13" s="217"/>
      <c r="OGA13" s="217"/>
      <c r="OGB13" s="217"/>
      <c r="OGC13" s="217"/>
      <c r="OGD13" s="217"/>
      <c r="OGE13" s="217"/>
      <c r="OGF13" s="217"/>
      <c r="OGG13" s="217"/>
      <c r="OGH13" s="217"/>
      <c r="OGI13" s="217"/>
      <c r="OGJ13" s="217"/>
      <c r="OGK13" s="217"/>
      <c r="OGL13" s="217"/>
      <c r="OGM13" s="217"/>
      <c r="OGN13" s="217"/>
      <c r="OGO13" s="217"/>
      <c r="OGP13" s="217"/>
      <c r="OGQ13" s="217"/>
      <c r="OGR13" s="217"/>
      <c r="OGS13" s="217"/>
      <c r="OGT13" s="217"/>
      <c r="OGU13" s="217"/>
      <c r="OGV13" s="217"/>
      <c r="OGW13" s="217"/>
      <c r="OGX13" s="217"/>
      <c r="OGY13" s="217"/>
      <c r="OGZ13" s="217"/>
      <c r="OHA13" s="217"/>
      <c r="OHB13" s="217"/>
      <c r="OHC13" s="217"/>
      <c r="OHD13" s="217"/>
      <c r="OHE13" s="217"/>
      <c r="OHF13" s="217"/>
      <c r="OHG13" s="217"/>
      <c r="OHH13" s="217"/>
      <c r="OHI13" s="217"/>
      <c r="OHJ13" s="217"/>
      <c r="OHK13" s="217"/>
      <c r="OHL13" s="217"/>
      <c r="OHM13" s="217"/>
      <c r="OHN13" s="217"/>
      <c r="OHO13" s="217"/>
      <c r="OHP13" s="217"/>
      <c r="OHQ13" s="217"/>
      <c r="OHR13" s="217"/>
      <c r="OHS13" s="217"/>
      <c r="OHT13" s="217"/>
      <c r="OHU13" s="217"/>
      <c r="OHV13" s="217"/>
      <c r="OHW13" s="217"/>
      <c r="OHX13" s="217"/>
      <c r="OHY13" s="217"/>
      <c r="OHZ13" s="217"/>
      <c r="OIA13" s="217"/>
      <c r="OIB13" s="217"/>
      <c r="OIC13" s="217"/>
      <c r="OID13" s="217"/>
      <c r="OIE13" s="217"/>
      <c r="OIF13" s="217"/>
      <c r="OIG13" s="217"/>
      <c r="OIH13" s="217"/>
      <c r="OII13" s="217"/>
      <c r="OIJ13" s="217"/>
      <c r="OIK13" s="217"/>
      <c r="OIL13" s="217"/>
      <c r="OIM13" s="217"/>
      <c r="OIN13" s="217"/>
      <c r="OIO13" s="217"/>
      <c r="OIP13" s="217"/>
      <c r="OIQ13" s="217"/>
      <c r="OIR13" s="217"/>
      <c r="OIS13" s="217"/>
      <c r="OIT13" s="217"/>
      <c r="OIU13" s="217"/>
      <c r="OIV13" s="217"/>
      <c r="OIW13" s="217"/>
      <c r="OIX13" s="217"/>
      <c r="OIY13" s="217"/>
      <c r="OIZ13" s="217"/>
      <c r="OJA13" s="217"/>
      <c r="OJB13" s="217"/>
      <c r="OJC13" s="217"/>
      <c r="OJD13" s="217"/>
      <c r="OJE13" s="217"/>
      <c r="OJF13" s="217"/>
      <c r="OJG13" s="217"/>
      <c r="OJH13" s="217"/>
      <c r="OJI13" s="217"/>
      <c r="OJJ13" s="217"/>
      <c r="OJK13" s="217"/>
      <c r="OJL13" s="217"/>
      <c r="OJM13" s="217"/>
      <c r="OJN13" s="217"/>
      <c r="OJO13" s="217"/>
      <c r="OJP13" s="217"/>
      <c r="OJQ13" s="217"/>
      <c r="OJR13" s="217"/>
      <c r="OJS13" s="217"/>
      <c r="OJT13" s="217"/>
      <c r="OJU13" s="217"/>
      <c r="OJV13" s="217"/>
      <c r="OJW13" s="217"/>
      <c r="OJX13" s="217"/>
      <c r="OJY13" s="217"/>
      <c r="OJZ13" s="217"/>
      <c r="OKA13" s="217"/>
      <c r="OKB13" s="217"/>
      <c r="OKC13" s="217"/>
      <c r="OKD13" s="217"/>
      <c r="OKE13" s="217"/>
      <c r="OKF13" s="217"/>
      <c r="OKG13" s="217"/>
      <c r="OKH13" s="217"/>
      <c r="OKI13" s="217"/>
      <c r="OKJ13" s="217"/>
      <c r="OKK13" s="217"/>
      <c r="OKL13" s="217"/>
      <c r="OKM13" s="217"/>
      <c r="OKN13" s="217"/>
      <c r="OKO13" s="217"/>
      <c r="OKP13" s="217"/>
      <c r="OKQ13" s="217"/>
      <c r="OKR13" s="217"/>
      <c r="OKS13" s="217"/>
      <c r="OKT13" s="217"/>
      <c r="OKU13" s="217"/>
      <c r="OKV13" s="217"/>
      <c r="OKW13" s="217"/>
      <c r="OKX13" s="217"/>
      <c r="OKY13" s="217"/>
      <c r="OKZ13" s="217"/>
      <c r="OLA13" s="217"/>
      <c r="OLB13" s="217"/>
      <c r="OLC13" s="217"/>
      <c r="OLD13" s="217"/>
      <c r="OLE13" s="217"/>
      <c r="OLF13" s="217"/>
      <c r="OLG13" s="217"/>
      <c r="OLH13" s="217"/>
      <c r="OLI13" s="217"/>
      <c r="OLJ13" s="217"/>
      <c r="OLK13" s="217"/>
      <c r="OLL13" s="217"/>
      <c r="OLM13" s="217"/>
      <c r="OLN13" s="217"/>
      <c r="OLO13" s="217"/>
      <c r="OLP13" s="217"/>
      <c r="OLQ13" s="217"/>
      <c r="OLR13" s="217"/>
      <c r="OLS13" s="217"/>
      <c r="OLT13" s="217"/>
      <c r="OLU13" s="217"/>
      <c r="OLV13" s="217"/>
      <c r="OLW13" s="217"/>
      <c r="OLX13" s="217"/>
      <c r="OLY13" s="217"/>
      <c r="OLZ13" s="217"/>
      <c r="OMA13" s="217"/>
      <c r="OMB13" s="217"/>
      <c r="OMC13" s="217"/>
      <c r="OMD13" s="217"/>
      <c r="OME13" s="217"/>
      <c r="OMF13" s="217"/>
      <c r="OMG13" s="217"/>
      <c r="OMH13" s="217"/>
      <c r="OMI13" s="217"/>
      <c r="OMJ13" s="217"/>
      <c r="OMK13" s="217"/>
      <c r="OML13" s="217"/>
      <c r="OMM13" s="217"/>
      <c r="OMN13" s="217"/>
      <c r="OMO13" s="217"/>
      <c r="OMP13" s="217"/>
      <c r="OMQ13" s="217"/>
      <c r="OMR13" s="217"/>
      <c r="OMS13" s="217"/>
      <c r="OMT13" s="217"/>
      <c r="OMU13" s="217"/>
      <c r="OMV13" s="217"/>
      <c r="OMW13" s="217"/>
      <c r="OMX13" s="217"/>
      <c r="OMY13" s="217"/>
      <c r="OMZ13" s="217"/>
      <c r="ONA13" s="217"/>
      <c r="ONB13" s="217"/>
      <c r="ONC13" s="217"/>
      <c r="OND13" s="217"/>
      <c r="ONE13" s="217"/>
      <c r="ONF13" s="217"/>
      <c r="ONG13" s="217"/>
      <c r="ONH13" s="217"/>
      <c r="ONI13" s="217"/>
      <c r="ONJ13" s="217"/>
      <c r="ONK13" s="217"/>
      <c r="ONL13" s="217"/>
      <c r="ONM13" s="217"/>
      <c r="ONN13" s="217"/>
      <c r="ONO13" s="217"/>
      <c r="ONP13" s="217"/>
      <c r="ONQ13" s="217"/>
      <c r="ONR13" s="217"/>
      <c r="ONS13" s="217"/>
      <c r="ONT13" s="217"/>
      <c r="ONU13" s="217"/>
      <c r="ONV13" s="217"/>
      <c r="ONW13" s="217"/>
      <c r="ONX13" s="217"/>
      <c r="ONY13" s="217"/>
      <c r="ONZ13" s="217"/>
      <c r="OOA13" s="217"/>
      <c r="OOB13" s="217"/>
      <c r="OOC13" s="217"/>
      <c r="OOD13" s="217"/>
      <c r="OOE13" s="217"/>
      <c r="OOF13" s="217"/>
      <c r="OOG13" s="217"/>
      <c r="OOH13" s="217"/>
      <c r="OOI13" s="217"/>
      <c r="OOJ13" s="217"/>
      <c r="OOK13" s="217"/>
      <c r="OOL13" s="217"/>
      <c r="OOM13" s="217"/>
      <c r="OON13" s="217"/>
      <c r="OOO13" s="217"/>
      <c r="OOP13" s="217"/>
      <c r="OOQ13" s="217"/>
      <c r="OOR13" s="217"/>
      <c r="OOS13" s="217"/>
      <c r="OOT13" s="217"/>
      <c r="OOU13" s="217"/>
      <c r="OOV13" s="217"/>
      <c r="OOW13" s="217"/>
      <c r="OOX13" s="217"/>
      <c r="OOY13" s="217"/>
      <c r="OOZ13" s="217"/>
      <c r="OPA13" s="217"/>
      <c r="OPB13" s="217"/>
      <c r="OPC13" s="217"/>
      <c r="OPD13" s="217"/>
      <c r="OPE13" s="217"/>
      <c r="OPF13" s="217"/>
      <c r="OPG13" s="217"/>
      <c r="OPH13" s="217"/>
      <c r="OPI13" s="217"/>
      <c r="OPJ13" s="217"/>
      <c r="OPK13" s="217"/>
      <c r="OPL13" s="217"/>
      <c r="OPM13" s="217"/>
      <c r="OPN13" s="217"/>
      <c r="OPO13" s="217"/>
      <c r="OPP13" s="217"/>
      <c r="OPQ13" s="217"/>
      <c r="OPR13" s="217"/>
      <c r="OPS13" s="217"/>
      <c r="OPT13" s="217"/>
      <c r="OPU13" s="217"/>
      <c r="OPV13" s="217"/>
      <c r="OPW13" s="217"/>
      <c r="OPX13" s="217"/>
      <c r="OPY13" s="217"/>
      <c r="OPZ13" s="217"/>
      <c r="OQA13" s="217"/>
      <c r="OQB13" s="217"/>
      <c r="OQC13" s="217"/>
      <c r="OQD13" s="217"/>
      <c r="OQE13" s="217"/>
      <c r="OQF13" s="217"/>
      <c r="OQG13" s="217"/>
      <c r="OQH13" s="217"/>
      <c r="OQI13" s="217"/>
      <c r="OQJ13" s="217"/>
      <c r="OQK13" s="217"/>
      <c r="OQL13" s="217"/>
      <c r="OQM13" s="217"/>
      <c r="OQN13" s="217"/>
      <c r="OQO13" s="217"/>
      <c r="OQP13" s="217"/>
      <c r="OQQ13" s="217"/>
      <c r="OQR13" s="217"/>
      <c r="OQS13" s="217"/>
      <c r="OQT13" s="217"/>
      <c r="OQU13" s="217"/>
      <c r="OQV13" s="217"/>
      <c r="OQW13" s="217"/>
      <c r="OQX13" s="217"/>
      <c r="OQY13" s="217"/>
      <c r="OQZ13" s="217"/>
      <c r="ORA13" s="217"/>
      <c r="ORB13" s="217"/>
      <c r="ORC13" s="217"/>
      <c r="ORD13" s="217"/>
      <c r="ORE13" s="217"/>
      <c r="ORF13" s="217"/>
      <c r="ORG13" s="217"/>
      <c r="ORH13" s="217"/>
      <c r="ORI13" s="217"/>
      <c r="ORJ13" s="217"/>
      <c r="ORK13" s="217"/>
      <c r="ORL13" s="217"/>
      <c r="ORM13" s="217"/>
      <c r="ORN13" s="217"/>
      <c r="ORO13" s="217"/>
      <c r="ORP13" s="217"/>
      <c r="ORQ13" s="217"/>
      <c r="ORR13" s="217"/>
      <c r="ORS13" s="217"/>
      <c r="ORT13" s="217"/>
      <c r="ORU13" s="217"/>
      <c r="ORV13" s="217"/>
      <c r="ORW13" s="217"/>
      <c r="ORX13" s="217"/>
      <c r="ORY13" s="217"/>
      <c r="ORZ13" s="217"/>
      <c r="OSA13" s="217"/>
      <c r="OSB13" s="217"/>
      <c r="OSC13" s="217"/>
      <c r="OSD13" s="217"/>
      <c r="OSE13" s="217"/>
      <c r="OSF13" s="217"/>
      <c r="OSG13" s="217"/>
      <c r="OSH13" s="217"/>
      <c r="OSI13" s="217"/>
      <c r="OSJ13" s="217"/>
      <c r="OSK13" s="217"/>
      <c r="OSL13" s="217"/>
      <c r="OSM13" s="217"/>
      <c r="OSN13" s="217"/>
      <c r="OSO13" s="217"/>
      <c r="OSP13" s="217"/>
      <c r="OSQ13" s="217"/>
      <c r="OSR13" s="217"/>
      <c r="OSS13" s="217"/>
      <c r="OST13" s="217"/>
      <c r="OSU13" s="217"/>
      <c r="OSV13" s="217"/>
      <c r="OSW13" s="217"/>
      <c r="OSX13" s="217"/>
      <c r="OSY13" s="217"/>
      <c r="OSZ13" s="217"/>
      <c r="OTA13" s="217"/>
      <c r="OTB13" s="217"/>
      <c r="OTC13" s="217"/>
      <c r="OTD13" s="217"/>
      <c r="OTE13" s="217"/>
      <c r="OTF13" s="217"/>
      <c r="OTG13" s="217"/>
      <c r="OTH13" s="217"/>
      <c r="OTI13" s="217"/>
      <c r="OTJ13" s="217"/>
      <c r="OTK13" s="217"/>
      <c r="OTL13" s="217"/>
      <c r="OTM13" s="217"/>
      <c r="OTN13" s="217"/>
      <c r="OTO13" s="217"/>
      <c r="OTP13" s="217"/>
      <c r="OTQ13" s="217"/>
      <c r="OTR13" s="217"/>
      <c r="OTS13" s="217"/>
      <c r="OTT13" s="217"/>
      <c r="OTU13" s="217"/>
      <c r="OTV13" s="217"/>
      <c r="OTW13" s="217"/>
      <c r="OTX13" s="217"/>
      <c r="OTY13" s="217"/>
      <c r="OTZ13" s="217"/>
      <c r="OUA13" s="217"/>
      <c r="OUB13" s="217"/>
      <c r="OUC13" s="217"/>
      <c r="OUD13" s="217"/>
      <c r="OUE13" s="217"/>
      <c r="OUF13" s="217"/>
      <c r="OUG13" s="217"/>
      <c r="OUH13" s="217"/>
      <c r="OUI13" s="217"/>
      <c r="OUJ13" s="217"/>
      <c r="OUK13" s="217"/>
      <c r="OUL13" s="217"/>
      <c r="OUM13" s="217"/>
      <c r="OUN13" s="217"/>
      <c r="OUO13" s="217"/>
      <c r="OUP13" s="217"/>
      <c r="OUQ13" s="217"/>
      <c r="OUR13" s="217"/>
      <c r="OUS13" s="217"/>
      <c r="OUT13" s="217"/>
      <c r="OUU13" s="217"/>
      <c r="OUV13" s="217"/>
      <c r="OUW13" s="217"/>
      <c r="OUX13" s="217"/>
      <c r="OUY13" s="217"/>
      <c r="OUZ13" s="217"/>
      <c r="OVA13" s="217"/>
      <c r="OVB13" s="217"/>
      <c r="OVC13" s="217"/>
      <c r="OVD13" s="217"/>
      <c r="OVE13" s="217"/>
      <c r="OVF13" s="217"/>
      <c r="OVG13" s="217"/>
      <c r="OVH13" s="217"/>
      <c r="OVI13" s="217"/>
      <c r="OVJ13" s="217"/>
      <c r="OVK13" s="217"/>
      <c r="OVL13" s="217"/>
      <c r="OVM13" s="217"/>
      <c r="OVN13" s="217"/>
      <c r="OVO13" s="217"/>
      <c r="OVP13" s="217"/>
      <c r="OVQ13" s="217"/>
      <c r="OVR13" s="217"/>
      <c r="OVS13" s="217"/>
      <c r="OVT13" s="217"/>
      <c r="OVU13" s="217"/>
      <c r="OVV13" s="217"/>
      <c r="OVW13" s="217"/>
      <c r="OVX13" s="217"/>
      <c r="OVY13" s="217"/>
      <c r="OVZ13" s="217"/>
      <c r="OWA13" s="217"/>
      <c r="OWB13" s="217"/>
      <c r="OWC13" s="217"/>
      <c r="OWD13" s="217"/>
      <c r="OWE13" s="217"/>
      <c r="OWF13" s="217"/>
      <c r="OWG13" s="217"/>
      <c r="OWH13" s="217"/>
      <c r="OWI13" s="217"/>
      <c r="OWJ13" s="217"/>
      <c r="OWK13" s="217"/>
      <c r="OWL13" s="217"/>
      <c r="OWM13" s="217"/>
      <c r="OWN13" s="217"/>
      <c r="OWO13" s="217"/>
      <c r="OWP13" s="217"/>
      <c r="OWQ13" s="217"/>
      <c r="OWR13" s="217"/>
      <c r="OWS13" s="217"/>
      <c r="OWT13" s="217"/>
      <c r="OWU13" s="217"/>
      <c r="OWV13" s="217"/>
      <c r="OWW13" s="217"/>
      <c r="OWX13" s="217"/>
      <c r="OWY13" s="217"/>
      <c r="OWZ13" s="217"/>
      <c r="OXA13" s="217"/>
      <c r="OXB13" s="217"/>
      <c r="OXC13" s="217"/>
      <c r="OXD13" s="217"/>
      <c r="OXE13" s="217"/>
      <c r="OXF13" s="217"/>
      <c r="OXG13" s="217"/>
      <c r="OXH13" s="217"/>
      <c r="OXI13" s="217"/>
      <c r="OXJ13" s="217"/>
      <c r="OXK13" s="217"/>
      <c r="OXL13" s="217"/>
      <c r="OXM13" s="217"/>
      <c r="OXN13" s="217"/>
      <c r="OXO13" s="217"/>
      <c r="OXP13" s="217"/>
      <c r="OXQ13" s="217"/>
      <c r="OXR13" s="217"/>
      <c r="OXS13" s="217"/>
      <c r="OXT13" s="217"/>
      <c r="OXU13" s="217"/>
      <c r="OXV13" s="217"/>
      <c r="OXW13" s="217"/>
      <c r="OXX13" s="217"/>
      <c r="OXY13" s="217"/>
      <c r="OXZ13" s="217"/>
      <c r="OYA13" s="217"/>
      <c r="OYB13" s="217"/>
      <c r="OYC13" s="217"/>
      <c r="OYD13" s="217"/>
      <c r="OYE13" s="217"/>
      <c r="OYF13" s="217"/>
      <c r="OYG13" s="217"/>
      <c r="OYH13" s="217"/>
      <c r="OYI13" s="217"/>
      <c r="OYJ13" s="217"/>
      <c r="OYK13" s="217"/>
      <c r="OYL13" s="217"/>
      <c r="OYM13" s="217"/>
      <c r="OYN13" s="217"/>
      <c r="OYO13" s="217"/>
      <c r="OYP13" s="217"/>
      <c r="OYQ13" s="217"/>
      <c r="OYR13" s="217"/>
      <c r="OYS13" s="217"/>
      <c r="OYT13" s="217"/>
      <c r="OYU13" s="217"/>
      <c r="OYV13" s="217"/>
      <c r="OYW13" s="217"/>
      <c r="OYX13" s="217"/>
      <c r="OYY13" s="217"/>
      <c r="OYZ13" s="217"/>
      <c r="OZA13" s="217"/>
      <c r="OZB13" s="217"/>
      <c r="OZC13" s="217"/>
      <c r="OZD13" s="217"/>
      <c r="OZE13" s="217"/>
      <c r="OZF13" s="217"/>
      <c r="OZG13" s="217"/>
      <c r="OZH13" s="217"/>
      <c r="OZI13" s="217"/>
      <c r="OZJ13" s="217"/>
      <c r="OZK13" s="217"/>
      <c r="OZL13" s="217"/>
      <c r="OZM13" s="217"/>
      <c r="OZN13" s="217"/>
      <c r="OZO13" s="217"/>
      <c r="OZP13" s="217"/>
      <c r="OZQ13" s="217"/>
      <c r="OZR13" s="217"/>
      <c r="OZS13" s="217"/>
      <c r="OZT13" s="217"/>
      <c r="OZU13" s="217"/>
      <c r="OZV13" s="217"/>
      <c r="OZW13" s="217"/>
      <c r="OZX13" s="217"/>
      <c r="OZY13" s="217"/>
      <c r="OZZ13" s="217"/>
      <c r="PAA13" s="217"/>
      <c r="PAB13" s="217"/>
      <c r="PAC13" s="217"/>
      <c r="PAD13" s="217"/>
      <c r="PAE13" s="217"/>
      <c r="PAF13" s="217"/>
      <c r="PAG13" s="217"/>
      <c r="PAH13" s="217"/>
      <c r="PAI13" s="217"/>
      <c r="PAJ13" s="217"/>
      <c r="PAK13" s="217"/>
      <c r="PAL13" s="217"/>
      <c r="PAM13" s="217"/>
      <c r="PAN13" s="217"/>
      <c r="PAO13" s="217"/>
      <c r="PAP13" s="217"/>
      <c r="PAQ13" s="217"/>
      <c r="PAR13" s="217"/>
      <c r="PAS13" s="217"/>
      <c r="PAT13" s="217"/>
      <c r="PAU13" s="217"/>
      <c r="PAV13" s="217"/>
      <c r="PAW13" s="217"/>
      <c r="PAX13" s="217"/>
      <c r="PAY13" s="217"/>
      <c r="PAZ13" s="217"/>
      <c r="PBA13" s="217"/>
      <c r="PBB13" s="217"/>
      <c r="PBC13" s="217"/>
      <c r="PBD13" s="217"/>
      <c r="PBE13" s="217"/>
      <c r="PBF13" s="217"/>
      <c r="PBG13" s="217"/>
      <c r="PBH13" s="217"/>
      <c r="PBI13" s="217"/>
      <c r="PBJ13" s="217"/>
      <c r="PBK13" s="217"/>
      <c r="PBL13" s="217"/>
      <c r="PBM13" s="217"/>
      <c r="PBN13" s="217"/>
      <c r="PBO13" s="217"/>
      <c r="PBP13" s="217"/>
      <c r="PBQ13" s="217"/>
      <c r="PBR13" s="217"/>
      <c r="PBS13" s="217"/>
      <c r="PBT13" s="217"/>
      <c r="PBU13" s="217"/>
      <c r="PBV13" s="217"/>
      <c r="PBW13" s="217"/>
      <c r="PBX13" s="217"/>
      <c r="PBY13" s="217"/>
      <c r="PBZ13" s="217"/>
      <c r="PCA13" s="217"/>
      <c r="PCB13" s="217"/>
      <c r="PCC13" s="217"/>
      <c r="PCD13" s="217"/>
      <c r="PCE13" s="217"/>
      <c r="PCF13" s="217"/>
      <c r="PCG13" s="217"/>
      <c r="PCH13" s="217"/>
      <c r="PCI13" s="217"/>
      <c r="PCJ13" s="217"/>
      <c r="PCK13" s="217"/>
      <c r="PCL13" s="217"/>
      <c r="PCM13" s="217"/>
      <c r="PCN13" s="217"/>
      <c r="PCO13" s="217"/>
      <c r="PCP13" s="217"/>
      <c r="PCQ13" s="217"/>
      <c r="PCR13" s="217"/>
      <c r="PCS13" s="217"/>
      <c r="PCT13" s="217"/>
      <c r="PCU13" s="217"/>
      <c r="PCV13" s="217"/>
      <c r="PCW13" s="217"/>
      <c r="PCX13" s="217"/>
      <c r="PCY13" s="217"/>
      <c r="PCZ13" s="217"/>
      <c r="PDA13" s="217"/>
      <c r="PDB13" s="217"/>
      <c r="PDC13" s="217"/>
      <c r="PDD13" s="217"/>
      <c r="PDE13" s="217"/>
      <c r="PDF13" s="217"/>
      <c r="PDG13" s="217"/>
      <c r="PDH13" s="217"/>
      <c r="PDI13" s="217"/>
      <c r="PDJ13" s="217"/>
      <c r="PDK13" s="217"/>
      <c r="PDL13" s="217"/>
      <c r="PDM13" s="217"/>
      <c r="PDN13" s="217"/>
      <c r="PDO13" s="217"/>
      <c r="PDP13" s="217"/>
      <c r="PDQ13" s="217"/>
      <c r="PDR13" s="217"/>
      <c r="PDS13" s="217"/>
      <c r="PDT13" s="217"/>
      <c r="PDU13" s="217"/>
      <c r="PDV13" s="217"/>
      <c r="PDW13" s="217"/>
      <c r="PDX13" s="217"/>
      <c r="PDY13" s="217"/>
      <c r="PDZ13" s="217"/>
      <c r="PEA13" s="217"/>
      <c r="PEB13" s="217"/>
      <c r="PEC13" s="217"/>
      <c r="PED13" s="217"/>
      <c r="PEE13" s="217"/>
      <c r="PEF13" s="217"/>
      <c r="PEG13" s="217"/>
      <c r="PEH13" s="217"/>
      <c r="PEI13" s="217"/>
      <c r="PEJ13" s="217"/>
      <c r="PEK13" s="217"/>
      <c r="PEL13" s="217"/>
      <c r="PEM13" s="217"/>
      <c r="PEN13" s="217"/>
      <c r="PEO13" s="217"/>
      <c r="PEP13" s="217"/>
      <c r="PEQ13" s="217"/>
      <c r="PER13" s="217"/>
      <c r="PES13" s="217"/>
      <c r="PET13" s="217"/>
      <c r="PEU13" s="217"/>
      <c r="PEV13" s="217"/>
      <c r="PEW13" s="217"/>
      <c r="PEX13" s="217"/>
      <c r="PEY13" s="217"/>
      <c r="PEZ13" s="217"/>
      <c r="PFA13" s="217"/>
      <c r="PFB13" s="217"/>
      <c r="PFC13" s="217"/>
      <c r="PFD13" s="217"/>
      <c r="PFE13" s="217"/>
      <c r="PFF13" s="217"/>
      <c r="PFG13" s="217"/>
      <c r="PFH13" s="217"/>
      <c r="PFI13" s="217"/>
      <c r="PFJ13" s="217"/>
      <c r="PFK13" s="217"/>
      <c r="PFL13" s="217"/>
      <c r="PFM13" s="217"/>
      <c r="PFN13" s="217"/>
      <c r="PFO13" s="217"/>
      <c r="PFP13" s="217"/>
      <c r="PFQ13" s="217"/>
      <c r="PFR13" s="217"/>
      <c r="PFS13" s="217"/>
      <c r="PFT13" s="217"/>
      <c r="PFU13" s="217"/>
      <c r="PFV13" s="217"/>
      <c r="PFW13" s="217"/>
      <c r="PFX13" s="217"/>
      <c r="PFY13" s="217"/>
      <c r="PFZ13" s="217"/>
      <c r="PGA13" s="217"/>
      <c r="PGB13" s="217"/>
      <c r="PGC13" s="217"/>
      <c r="PGD13" s="217"/>
      <c r="PGE13" s="217"/>
      <c r="PGF13" s="217"/>
      <c r="PGG13" s="217"/>
      <c r="PGH13" s="217"/>
      <c r="PGI13" s="217"/>
      <c r="PGJ13" s="217"/>
      <c r="PGK13" s="217"/>
      <c r="PGL13" s="217"/>
      <c r="PGM13" s="217"/>
      <c r="PGN13" s="217"/>
      <c r="PGO13" s="217"/>
      <c r="PGP13" s="217"/>
      <c r="PGQ13" s="217"/>
      <c r="PGR13" s="217"/>
      <c r="PGS13" s="217"/>
      <c r="PGT13" s="217"/>
      <c r="PGU13" s="217"/>
      <c r="PGV13" s="217"/>
      <c r="PGW13" s="217"/>
      <c r="PGX13" s="217"/>
      <c r="PGY13" s="217"/>
      <c r="PGZ13" s="217"/>
      <c r="PHA13" s="217"/>
      <c r="PHB13" s="217"/>
      <c r="PHC13" s="217"/>
      <c r="PHD13" s="217"/>
      <c r="PHE13" s="217"/>
      <c r="PHF13" s="217"/>
      <c r="PHG13" s="217"/>
      <c r="PHH13" s="217"/>
      <c r="PHI13" s="217"/>
      <c r="PHJ13" s="217"/>
      <c r="PHK13" s="217"/>
      <c r="PHL13" s="217"/>
      <c r="PHM13" s="217"/>
      <c r="PHN13" s="217"/>
      <c r="PHO13" s="217"/>
      <c r="PHP13" s="217"/>
      <c r="PHQ13" s="217"/>
      <c r="PHR13" s="217"/>
      <c r="PHS13" s="217"/>
      <c r="PHT13" s="217"/>
      <c r="PHU13" s="217"/>
      <c r="PHV13" s="217"/>
      <c r="PHW13" s="217"/>
      <c r="PHX13" s="217"/>
      <c r="PHY13" s="217"/>
      <c r="PHZ13" s="217"/>
      <c r="PIA13" s="217"/>
      <c r="PIB13" s="217"/>
      <c r="PIC13" s="217"/>
      <c r="PID13" s="217"/>
      <c r="PIE13" s="217"/>
      <c r="PIF13" s="217"/>
      <c r="PIG13" s="217"/>
      <c r="PIH13" s="217"/>
      <c r="PII13" s="217"/>
      <c r="PIJ13" s="217"/>
      <c r="PIK13" s="217"/>
      <c r="PIL13" s="217"/>
      <c r="PIM13" s="217"/>
      <c r="PIN13" s="217"/>
      <c r="PIO13" s="217"/>
      <c r="PIP13" s="217"/>
      <c r="PIQ13" s="217"/>
      <c r="PIR13" s="217"/>
      <c r="PIS13" s="217"/>
      <c r="PIT13" s="217"/>
      <c r="PIU13" s="217"/>
      <c r="PIV13" s="217"/>
      <c r="PIW13" s="217"/>
      <c r="PIX13" s="217"/>
      <c r="PIY13" s="217"/>
      <c r="PIZ13" s="217"/>
      <c r="PJA13" s="217"/>
      <c r="PJB13" s="217"/>
      <c r="PJC13" s="217"/>
      <c r="PJD13" s="217"/>
      <c r="PJE13" s="217"/>
      <c r="PJF13" s="217"/>
      <c r="PJG13" s="217"/>
      <c r="PJH13" s="217"/>
      <c r="PJI13" s="217"/>
      <c r="PJJ13" s="217"/>
      <c r="PJK13" s="217"/>
      <c r="PJL13" s="217"/>
      <c r="PJM13" s="217"/>
      <c r="PJN13" s="217"/>
      <c r="PJO13" s="217"/>
      <c r="PJP13" s="217"/>
      <c r="PJQ13" s="217"/>
      <c r="PJR13" s="217"/>
      <c r="PJS13" s="217"/>
      <c r="PJT13" s="217"/>
      <c r="PJU13" s="217"/>
      <c r="PJV13" s="217"/>
      <c r="PJW13" s="217"/>
      <c r="PJX13" s="217"/>
      <c r="PJY13" s="217"/>
      <c r="PJZ13" s="217"/>
      <c r="PKA13" s="217"/>
      <c r="PKB13" s="217"/>
      <c r="PKC13" s="217"/>
      <c r="PKD13" s="217"/>
      <c r="PKE13" s="217"/>
      <c r="PKF13" s="217"/>
      <c r="PKG13" s="217"/>
      <c r="PKH13" s="217"/>
      <c r="PKI13" s="217"/>
      <c r="PKJ13" s="217"/>
      <c r="PKK13" s="217"/>
      <c r="PKL13" s="217"/>
      <c r="PKM13" s="217"/>
      <c r="PKN13" s="217"/>
      <c r="PKO13" s="217"/>
      <c r="PKP13" s="217"/>
      <c r="PKQ13" s="217"/>
      <c r="PKR13" s="217"/>
      <c r="PKS13" s="217"/>
      <c r="PKT13" s="217"/>
      <c r="PKU13" s="217"/>
      <c r="PKV13" s="217"/>
      <c r="PKW13" s="217"/>
      <c r="PKX13" s="217"/>
      <c r="PKY13" s="217"/>
      <c r="PKZ13" s="217"/>
      <c r="PLA13" s="217"/>
      <c r="PLB13" s="217"/>
      <c r="PLC13" s="217"/>
      <c r="PLD13" s="217"/>
      <c r="PLE13" s="217"/>
      <c r="PLF13" s="217"/>
      <c r="PLG13" s="217"/>
      <c r="PLH13" s="217"/>
      <c r="PLI13" s="217"/>
      <c r="PLJ13" s="217"/>
      <c r="PLK13" s="217"/>
      <c r="PLL13" s="217"/>
      <c r="PLM13" s="217"/>
      <c r="PLN13" s="217"/>
      <c r="PLO13" s="217"/>
      <c r="PLP13" s="217"/>
      <c r="PLQ13" s="217"/>
      <c r="PLR13" s="217"/>
      <c r="PLS13" s="217"/>
      <c r="PLT13" s="217"/>
      <c r="PLU13" s="217"/>
      <c r="PLV13" s="217"/>
      <c r="PLW13" s="217"/>
      <c r="PLX13" s="217"/>
      <c r="PLY13" s="217"/>
      <c r="PLZ13" s="217"/>
      <c r="PMA13" s="217"/>
      <c r="PMB13" s="217"/>
      <c r="PMC13" s="217"/>
      <c r="PMD13" s="217"/>
      <c r="PME13" s="217"/>
      <c r="PMF13" s="217"/>
      <c r="PMG13" s="217"/>
      <c r="PMH13" s="217"/>
      <c r="PMI13" s="217"/>
      <c r="PMJ13" s="217"/>
      <c r="PMK13" s="217"/>
      <c r="PML13" s="217"/>
      <c r="PMM13" s="217"/>
      <c r="PMN13" s="217"/>
      <c r="PMO13" s="217"/>
      <c r="PMP13" s="217"/>
      <c r="PMQ13" s="217"/>
      <c r="PMR13" s="217"/>
      <c r="PMS13" s="217"/>
      <c r="PMT13" s="217"/>
      <c r="PMU13" s="217"/>
      <c r="PMV13" s="217"/>
      <c r="PMW13" s="217"/>
      <c r="PMX13" s="217"/>
      <c r="PMY13" s="217"/>
      <c r="PMZ13" s="217"/>
      <c r="PNA13" s="217"/>
      <c r="PNB13" s="217"/>
      <c r="PNC13" s="217"/>
      <c r="PND13" s="217"/>
      <c r="PNE13" s="217"/>
      <c r="PNF13" s="217"/>
      <c r="PNG13" s="217"/>
      <c r="PNH13" s="217"/>
      <c r="PNI13" s="217"/>
      <c r="PNJ13" s="217"/>
      <c r="PNK13" s="217"/>
      <c r="PNL13" s="217"/>
      <c r="PNM13" s="217"/>
      <c r="PNN13" s="217"/>
      <c r="PNO13" s="217"/>
      <c r="PNP13" s="217"/>
      <c r="PNQ13" s="217"/>
      <c r="PNR13" s="217"/>
      <c r="PNS13" s="217"/>
      <c r="PNT13" s="217"/>
      <c r="PNU13" s="217"/>
      <c r="PNV13" s="217"/>
      <c r="PNW13" s="217"/>
      <c r="PNX13" s="217"/>
      <c r="PNY13" s="217"/>
      <c r="PNZ13" s="217"/>
      <c r="POA13" s="217"/>
      <c r="POB13" s="217"/>
      <c r="POC13" s="217"/>
      <c r="POD13" s="217"/>
      <c r="POE13" s="217"/>
      <c r="POF13" s="217"/>
      <c r="POG13" s="217"/>
      <c r="POH13" s="217"/>
      <c r="POI13" s="217"/>
      <c r="POJ13" s="217"/>
      <c r="POK13" s="217"/>
      <c r="POL13" s="217"/>
      <c r="POM13" s="217"/>
      <c r="PON13" s="217"/>
      <c r="POO13" s="217"/>
      <c r="POP13" s="217"/>
      <c r="POQ13" s="217"/>
      <c r="POR13" s="217"/>
      <c r="POS13" s="217"/>
      <c r="POT13" s="217"/>
      <c r="POU13" s="217"/>
      <c r="POV13" s="217"/>
      <c r="POW13" s="217"/>
      <c r="POX13" s="217"/>
      <c r="POY13" s="217"/>
      <c r="POZ13" s="217"/>
      <c r="PPA13" s="217"/>
      <c r="PPB13" s="217"/>
      <c r="PPC13" s="217"/>
      <c r="PPD13" s="217"/>
      <c r="PPE13" s="217"/>
      <c r="PPF13" s="217"/>
      <c r="PPG13" s="217"/>
      <c r="PPH13" s="217"/>
      <c r="PPI13" s="217"/>
      <c r="PPJ13" s="217"/>
      <c r="PPK13" s="217"/>
      <c r="PPL13" s="217"/>
      <c r="PPM13" s="217"/>
      <c r="PPN13" s="217"/>
      <c r="PPO13" s="217"/>
      <c r="PPP13" s="217"/>
      <c r="PPQ13" s="217"/>
      <c r="PPR13" s="217"/>
      <c r="PPS13" s="217"/>
      <c r="PPT13" s="217"/>
      <c r="PPU13" s="217"/>
      <c r="PPV13" s="217"/>
      <c r="PPW13" s="217"/>
      <c r="PPX13" s="217"/>
      <c r="PPY13" s="217"/>
      <c r="PPZ13" s="217"/>
      <c r="PQA13" s="217"/>
      <c r="PQB13" s="217"/>
      <c r="PQC13" s="217"/>
      <c r="PQD13" s="217"/>
      <c r="PQE13" s="217"/>
      <c r="PQF13" s="217"/>
      <c r="PQG13" s="217"/>
      <c r="PQH13" s="217"/>
      <c r="PQI13" s="217"/>
      <c r="PQJ13" s="217"/>
      <c r="PQK13" s="217"/>
      <c r="PQL13" s="217"/>
      <c r="PQM13" s="217"/>
      <c r="PQN13" s="217"/>
      <c r="PQO13" s="217"/>
      <c r="PQP13" s="217"/>
      <c r="PQQ13" s="217"/>
      <c r="PQR13" s="217"/>
      <c r="PQS13" s="217"/>
      <c r="PQT13" s="217"/>
      <c r="PQU13" s="217"/>
      <c r="PQV13" s="217"/>
      <c r="PQW13" s="217"/>
      <c r="PQX13" s="217"/>
      <c r="PQY13" s="217"/>
      <c r="PQZ13" s="217"/>
      <c r="PRA13" s="217"/>
      <c r="PRB13" s="217"/>
      <c r="PRC13" s="217"/>
      <c r="PRD13" s="217"/>
      <c r="PRE13" s="217"/>
      <c r="PRF13" s="217"/>
      <c r="PRG13" s="217"/>
      <c r="PRH13" s="217"/>
      <c r="PRI13" s="217"/>
      <c r="PRJ13" s="217"/>
      <c r="PRK13" s="217"/>
      <c r="PRL13" s="217"/>
      <c r="PRM13" s="217"/>
      <c r="PRN13" s="217"/>
      <c r="PRO13" s="217"/>
      <c r="PRP13" s="217"/>
      <c r="PRQ13" s="217"/>
      <c r="PRR13" s="217"/>
      <c r="PRS13" s="217"/>
      <c r="PRT13" s="217"/>
      <c r="PRU13" s="217"/>
      <c r="PRV13" s="217"/>
      <c r="PRW13" s="217"/>
      <c r="PRX13" s="217"/>
      <c r="PRY13" s="217"/>
      <c r="PRZ13" s="217"/>
      <c r="PSA13" s="217"/>
      <c r="PSB13" s="217"/>
      <c r="PSC13" s="217"/>
      <c r="PSD13" s="217"/>
      <c r="PSE13" s="217"/>
      <c r="PSF13" s="217"/>
      <c r="PSG13" s="217"/>
      <c r="PSH13" s="217"/>
      <c r="PSI13" s="217"/>
      <c r="PSJ13" s="217"/>
      <c r="PSK13" s="217"/>
      <c r="PSL13" s="217"/>
      <c r="PSM13" s="217"/>
      <c r="PSN13" s="217"/>
      <c r="PSO13" s="217"/>
      <c r="PSP13" s="217"/>
      <c r="PSQ13" s="217"/>
      <c r="PSR13" s="217"/>
      <c r="PSS13" s="217"/>
      <c r="PST13" s="217"/>
      <c r="PSU13" s="217"/>
      <c r="PSV13" s="217"/>
      <c r="PSW13" s="217"/>
      <c r="PSX13" s="217"/>
      <c r="PSY13" s="217"/>
      <c r="PSZ13" s="217"/>
      <c r="PTA13" s="217"/>
      <c r="PTB13" s="217"/>
      <c r="PTC13" s="217"/>
      <c r="PTD13" s="217"/>
      <c r="PTE13" s="217"/>
      <c r="PTF13" s="217"/>
      <c r="PTG13" s="217"/>
      <c r="PTH13" s="217"/>
      <c r="PTI13" s="217"/>
      <c r="PTJ13" s="217"/>
      <c r="PTK13" s="217"/>
      <c r="PTL13" s="217"/>
      <c r="PTM13" s="217"/>
      <c r="PTN13" s="217"/>
      <c r="PTO13" s="217"/>
      <c r="PTP13" s="217"/>
      <c r="PTQ13" s="217"/>
      <c r="PTR13" s="217"/>
      <c r="PTS13" s="217"/>
      <c r="PTT13" s="217"/>
      <c r="PTU13" s="217"/>
      <c r="PTV13" s="217"/>
      <c r="PTW13" s="217"/>
      <c r="PTX13" s="217"/>
      <c r="PTY13" s="217"/>
      <c r="PTZ13" s="217"/>
      <c r="PUA13" s="217"/>
      <c r="PUB13" s="217"/>
      <c r="PUC13" s="217"/>
      <c r="PUD13" s="217"/>
      <c r="PUE13" s="217"/>
      <c r="PUF13" s="217"/>
      <c r="PUG13" s="217"/>
      <c r="PUH13" s="217"/>
      <c r="PUI13" s="217"/>
      <c r="PUJ13" s="217"/>
      <c r="PUK13" s="217"/>
      <c r="PUL13" s="217"/>
      <c r="PUM13" s="217"/>
      <c r="PUN13" s="217"/>
      <c r="PUO13" s="217"/>
      <c r="PUP13" s="217"/>
      <c r="PUQ13" s="217"/>
      <c r="PUR13" s="217"/>
      <c r="PUS13" s="217"/>
      <c r="PUT13" s="217"/>
      <c r="PUU13" s="217"/>
      <c r="PUV13" s="217"/>
      <c r="PUW13" s="217"/>
      <c r="PUX13" s="217"/>
      <c r="PUY13" s="217"/>
      <c r="PUZ13" s="217"/>
      <c r="PVA13" s="217"/>
      <c r="PVB13" s="217"/>
      <c r="PVC13" s="217"/>
      <c r="PVD13" s="217"/>
      <c r="PVE13" s="217"/>
      <c r="PVF13" s="217"/>
      <c r="PVG13" s="217"/>
      <c r="PVH13" s="217"/>
      <c r="PVI13" s="217"/>
      <c r="PVJ13" s="217"/>
      <c r="PVK13" s="217"/>
      <c r="PVL13" s="217"/>
      <c r="PVM13" s="217"/>
      <c r="PVN13" s="217"/>
      <c r="PVO13" s="217"/>
      <c r="PVP13" s="217"/>
      <c r="PVQ13" s="217"/>
      <c r="PVR13" s="217"/>
      <c r="PVS13" s="217"/>
      <c r="PVT13" s="217"/>
      <c r="PVU13" s="217"/>
      <c r="PVV13" s="217"/>
      <c r="PVW13" s="217"/>
      <c r="PVX13" s="217"/>
      <c r="PVY13" s="217"/>
      <c r="PVZ13" s="217"/>
      <c r="PWA13" s="217"/>
      <c r="PWB13" s="217"/>
      <c r="PWC13" s="217"/>
      <c r="PWD13" s="217"/>
      <c r="PWE13" s="217"/>
      <c r="PWF13" s="217"/>
      <c r="PWG13" s="217"/>
      <c r="PWH13" s="217"/>
      <c r="PWI13" s="217"/>
      <c r="PWJ13" s="217"/>
      <c r="PWK13" s="217"/>
      <c r="PWL13" s="217"/>
      <c r="PWM13" s="217"/>
      <c r="PWN13" s="217"/>
      <c r="PWO13" s="217"/>
      <c r="PWP13" s="217"/>
      <c r="PWQ13" s="217"/>
      <c r="PWR13" s="217"/>
      <c r="PWS13" s="217"/>
      <c r="PWT13" s="217"/>
      <c r="PWU13" s="217"/>
      <c r="PWV13" s="217"/>
      <c r="PWW13" s="217"/>
      <c r="PWX13" s="217"/>
      <c r="PWY13" s="217"/>
      <c r="PWZ13" s="217"/>
      <c r="PXA13" s="217"/>
      <c r="PXB13" s="217"/>
      <c r="PXC13" s="217"/>
      <c r="PXD13" s="217"/>
      <c r="PXE13" s="217"/>
      <c r="PXF13" s="217"/>
      <c r="PXG13" s="217"/>
      <c r="PXH13" s="217"/>
      <c r="PXI13" s="217"/>
      <c r="PXJ13" s="217"/>
      <c r="PXK13" s="217"/>
      <c r="PXL13" s="217"/>
      <c r="PXM13" s="217"/>
      <c r="PXN13" s="217"/>
      <c r="PXO13" s="217"/>
      <c r="PXP13" s="217"/>
      <c r="PXQ13" s="217"/>
      <c r="PXR13" s="217"/>
      <c r="PXS13" s="217"/>
      <c r="PXT13" s="217"/>
      <c r="PXU13" s="217"/>
      <c r="PXV13" s="217"/>
      <c r="PXW13" s="217"/>
      <c r="PXX13" s="217"/>
      <c r="PXY13" s="217"/>
      <c r="PXZ13" s="217"/>
      <c r="PYA13" s="217"/>
      <c r="PYB13" s="217"/>
      <c r="PYC13" s="217"/>
      <c r="PYD13" s="217"/>
      <c r="PYE13" s="217"/>
      <c r="PYF13" s="217"/>
      <c r="PYG13" s="217"/>
      <c r="PYH13" s="217"/>
      <c r="PYI13" s="217"/>
      <c r="PYJ13" s="217"/>
      <c r="PYK13" s="217"/>
      <c r="PYL13" s="217"/>
      <c r="PYM13" s="217"/>
      <c r="PYN13" s="217"/>
      <c r="PYO13" s="217"/>
      <c r="PYP13" s="217"/>
      <c r="PYQ13" s="217"/>
      <c r="PYR13" s="217"/>
      <c r="PYS13" s="217"/>
      <c r="PYT13" s="217"/>
      <c r="PYU13" s="217"/>
      <c r="PYV13" s="217"/>
      <c r="PYW13" s="217"/>
      <c r="PYX13" s="217"/>
      <c r="PYY13" s="217"/>
      <c r="PYZ13" s="217"/>
      <c r="PZA13" s="217"/>
      <c r="PZB13" s="217"/>
      <c r="PZC13" s="217"/>
      <c r="PZD13" s="217"/>
      <c r="PZE13" s="217"/>
      <c r="PZF13" s="217"/>
      <c r="PZG13" s="217"/>
      <c r="PZH13" s="217"/>
      <c r="PZI13" s="217"/>
      <c r="PZJ13" s="217"/>
      <c r="PZK13" s="217"/>
      <c r="PZL13" s="217"/>
      <c r="PZM13" s="217"/>
      <c r="PZN13" s="217"/>
      <c r="PZO13" s="217"/>
      <c r="PZP13" s="217"/>
      <c r="PZQ13" s="217"/>
      <c r="PZR13" s="217"/>
      <c r="PZS13" s="217"/>
      <c r="PZT13" s="217"/>
      <c r="PZU13" s="217"/>
      <c r="PZV13" s="217"/>
      <c r="PZW13" s="217"/>
      <c r="PZX13" s="217"/>
      <c r="PZY13" s="217"/>
      <c r="PZZ13" s="217"/>
      <c r="QAA13" s="217"/>
      <c r="QAB13" s="217"/>
      <c r="QAC13" s="217"/>
      <c r="QAD13" s="217"/>
      <c r="QAE13" s="217"/>
      <c r="QAF13" s="217"/>
      <c r="QAG13" s="217"/>
      <c r="QAH13" s="217"/>
      <c r="QAI13" s="217"/>
      <c r="QAJ13" s="217"/>
      <c r="QAK13" s="217"/>
      <c r="QAL13" s="217"/>
      <c r="QAM13" s="217"/>
      <c r="QAN13" s="217"/>
      <c r="QAO13" s="217"/>
      <c r="QAP13" s="217"/>
      <c r="QAQ13" s="217"/>
      <c r="QAR13" s="217"/>
      <c r="QAS13" s="217"/>
      <c r="QAT13" s="217"/>
      <c r="QAU13" s="217"/>
      <c r="QAV13" s="217"/>
      <c r="QAW13" s="217"/>
      <c r="QAX13" s="217"/>
      <c r="QAY13" s="217"/>
      <c r="QAZ13" s="217"/>
      <c r="QBA13" s="217"/>
      <c r="QBB13" s="217"/>
      <c r="QBC13" s="217"/>
      <c r="QBD13" s="217"/>
      <c r="QBE13" s="217"/>
      <c r="QBF13" s="217"/>
      <c r="QBG13" s="217"/>
      <c r="QBH13" s="217"/>
      <c r="QBI13" s="217"/>
      <c r="QBJ13" s="217"/>
      <c r="QBK13" s="217"/>
      <c r="QBL13" s="217"/>
      <c r="QBM13" s="217"/>
      <c r="QBN13" s="217"/>
      <c r="QBO13" s="217"/>
      <c r="QBP13" s="217"/>
      <c r="QBQ13" s="217"/>
      <c r="QBR13" s="217"/>
      <c r="QBS13" s="217"/>
      <c r="QBT13" s="217"/>
      <c r="QBU13" s="217"/>
      <c r="QBV13" s="217"/>
      <c r="QBW13" s="217"/>
      <c r="QBX13" s="217"/>
      <c r="QBY13" s="217"/>
      <c r="QBZ13" s="217"/>
      <c r="QCA13" s="217"/>
      <c r="QCB13" s="217"/>
      <c r="QCC13" s="217"/>
      <c r="QCD13" s="217"/>
      <c r="QCE13" s="217"/>
      <c r="QCF13" s="217"/>
      <c r="QCG13" s="217"/>
      <c r="QCH13" s="217"/>
      <c r="QCI13" s="217"/>
      <c r="QCJ13" s="217"/>
      <c r="QCK13" s="217"/>
      <c r="QCL13" s="217"/>
      <c r="QCM13" s="217"/>
      <c r="QCN13" s="217"/>
      <c r="QCO13" s="217"/>
      <c r="QCP13" s="217"/>
      <c r="QCQ13" s="217"/>
      <c r="QCR13" s="217"/>
      <c r="QCS13" s="217"/>
      <c r="QCT13" s="217"/>
      <c r="QCU13" s="217"/>
      <c r="QCV13" s="217"/>
      <c r="QCW13" s="217"/>
      <c r="QCX13" s="217"/>
      <c r="QCY13" s="217"/>
      <c r="QCZ13" s="217"/>
      <c r="QDA13" s="217"/>
      <c r="QDB13" s="217"/>
      <c r="QDC13" s="217"/>
      <c r="QDD13" s="217"/>
      <c r="QDE13" s="217"/>
      <c r="QDF13" s="217"/>
      <c r="QDG13" s="217"/>
      <c r="QDH13" s="217"/>
      <c r="QDI13" s="217"/>
      <c r="QDJ13" s="217"/>
      <c r="QDK13" s="217"/>
      <c r="QDL13" s="217"/>
      <c r="QDM13" s="217"/>
      <c r="QDN13" s="217"/>
      <c r="QDO13" s="217"/>
      <c r="QDP13" s="217"/>
      <c r="QDQ13" s="217"/>
      <c r="QDR13" s="217"/>
      <c r="QDS13" s="217"/>
      <c r="QDT13" s="217"/>
      <c r="QDU13" s="217"/>
      <c r="QDV13" s="217"/>
      <c r="QDW13" s="217"/>
      <c r="QDX13" s="217"/>
      <c r="QDY13" s="217"/>
      <c r="QDZ13" s="217"/>
      <c r="QEA13" s="217"/>
      <c r="QEB13" s="217"/>
      <c r="QEC13" s="217"/>
      <c r="QED13" s="217"/>
      <c r="QEE13" s="217"/>
      <c r="QEF13" s="217"/>
      <c r="QEG13" s="217"/>
      <c r="QEH13" s="217"/>
      <c r="QEI13" s="217"/>
      <c r="QEJ13" s="217"/>
      <c r="QEK13" s="217"/>
      <c r="QEL13" s="217"/>
      <c r="QEM13" s="217"/>
      <c r="QEN13" s="217"/>
      <c r="QEO13" s="217"/>
      <c r="QEP13" s="217"/>
      <c r="QEQ13" s="217"/>
      <c r="QER13" s="217"/>
      <c r="QES13" s="217"/>
      <c r="QET13" s="217"/>
      <c r="QEU13" s="217"/>
      <c r="QEV13" s="217"/>
      <c r="QEW13" s="217"/>
      <c r="QEX13" s="217"/>
      <c r="QEY13" s="217"/>
      <c r="QEZ13" s="217"/>
      <c r="QFA13" s="217"/>
      <c r="QFB13" s="217"/>
      <c r="QFC13" s="217"/>
      <c r="QFD13" s="217"/>
      <c r="QFE13" s="217"/>
      <c r="QFF13" s="217"/>
      <c r="QFG13" s="217"/>
      <c r="QFH13" s="217"/>
      <c r="QFI13" s="217"/>
      <c r="QFJ13" s="217"/>
      <c r="QFK13" s="217"/>
      <c r="QFL13" s="217"/>
      <c r="QFM13" s="217"/>
      <c r="QFN13" s="217"/>
      <c r="QFO13" s="217"/>
      <c r="QFP13" s="217"/>
      <c r="QFQ13" s="217"/>
      <c r="QFR13" s="217"/>
      <c r="QFS13" s="217"/>
      <c r="QFT13" s="217"/>
      <c r="QFU13" s="217"/>
      <c r="QFV13" s="217"/>
      <c r="QFW13" s="217"/>
      <c r="QFX13" s="217"/>
      <c r="QFY13" s="217"/>
      <c r="QFZ13" s="217"/>
      <c r="QGA13" s="217"/>
      <c r="QGB13" s="217"/>
      <c r="QGC13" s="217"/>
      <c r="QGD13" s="217"/>
      <c r="QGE13" s="217"/>
      <c r="QGF13" s="217"/>
      <c r="QGG13" s="217"/>
      <c r="QGH13" s="217"/>
      <c r="QGI13" s="217"/>
      <c r="QGJ13" s="217"/>
      <c r="QGK13" s="217"/>
      <c r="QGL13" s="217"/>
      <c r="QGM13" s="217"/>
      <c r="QGN13" s="217"/>
      <c r="QGO13" s="217"/>
      <c r="QGP13" s="217"/>
      <c r="QGQ13" s="217"/>
      <c r="QGR13" s="217"/>
      <c r="QGS13" s="217"/>
      <c r="QGT13" s="217"/>
      <c r="QGU13" s="217"/>
      <c r="QGV13" s="217"/>
      <c r="QGW13" s="217"/>
      <c r="QGX13" s="217"/>
      <c r="QGY13" s="217"/>
      <c r="QGZ13" s="217"/>
      <c r="QHA13" s="217"/>
      <c r="QHB13" s="217"/>
      <c r="QHC13" s="217"/>
      <c r="QHD13" s="217"/>
      <c r="QHE13" s="217"/>
      <c r="QHF13" s="217"/>
      <c r="QHG13" s="217"/>
      <c r="QHH13" s="217"/>
      <c r="QHI13" s="217"/>
      <c r="QHJ13" s="217"/>
      <c r="QHK13" s="217"/>
      <c r="QHL13" s="217"/>
      <c r="QHM13" s="217"/>
      <c r="QHN13" s="217"/>
      <c r="QHO13" s="217"/>
      <c r="QHP13" s="217"/>
      <c r="QHQ13" s="217"/>
      <c r="QHR13" s="217"/>
      <c r="QHS13" s="217"/>
      <c r="QHT13" s="217"/>
      <c r="QHU13" s="217"/>
      <c r="QHV13" s="217"/>
      <c r="QHW13" s="217"/>
      <c r="QHX13" s="217"/>
      <c r="QHY13" s="217"/>
      <c r="QHZ13" s="217"/>
      <c r="QIA13" s="217"/>
      <c r="QIB13" s="217"/>
      <c r="QIC13" s="217"/>
      <c r="QID13" s="217"/>
      <c r="QIE13" s="217"/>
      <c r="QIF13" s="217"/>
      <c r="QIG13" s="217"/>
      <c r="QIH13" s="217"/>
      <c r="QII13" s="217"/>
      <c r="QIJ13" s="217"/>
      <c r="QIK13" s="217"/>
      <c r="QIL13" s="217"/>
      <c r="QIM13" s="217"/>
      <c r="QIN13" s="217"/>
      <c r="QIO13" s="217"/>
      <c r="QIP13" s="217"/>
      <c r="QIQ13" s="217"/>
      <c r="QIR13" s="217"/>
      <c r="QIS13" s="217"/>
      <c r="QIT13" s="217"/>
      <c r="QIU13" s="217"/>
      <c r="QIV13" s="217"/>
      <c r="QIW13" s="217"/>
      <c r="QIX13" s="217"/>
      <c r="QIY13" s="217"/>
      <c r="QIZ13" s="217"/>
      <c r="QJA13" s="217"/>
      <c r="QJB13" s="217"/>
      <c r="QJC13" s="217"/>
      <c r="QJD13" s="217"/>
      <c r="QJE13" s="217"/>
      <c r="QJF13" s="217"/>
      <c r="QJG13" s="217"/>
      <c r="QJH13" s="217"/>
      <c r="QJI13" s="217"/>
      <c r="QJJ13" s="217"/>
      <c r="QJK13" s="217"/>
      <c r="QJL13" s="217"/>
      <c r="QJM13" s="217"/>
      <c r="QJN13" s="217"/>
      <c r="QJO13" s="217"/>
      <c r="QJP13" s="217"/>
      <c r="QJQ13" s="217"/>
      <c r="QJR13" s="217"/>
      <c r="QJS13" s="217"/>
      <c r="QJT13" s="217"/>
      <c r="QJU13" s="217"/>
      <c r="QJV13" s="217"/>
      <c r="QJW13" s="217"/>
      <c r="QJX13" s="217"/>
      <c r="QJY13" s="217"/>
      <c r="QJZ13" s="217"/>
      <c r="QKA13" s="217"/>
      <c r="QKB13" s="217"/>
      <c r="QKC13" s="217"/>
      <c r="QKD13" s="217"/>
      <c r="QKE13" s="217"/>
      <c r="QKF13" s="217"/>
      <c r="QKG13" s="217"/>
      <c r="QKH13" s="217"/>
      <c r="QKI13" s="217"/>
      <c r="QKJ13" s="217"/>
      <c r="QKK13" s="217"/>
      <c r="QKL13" s="217"/>
      <c r="QKM13" s="217"/>
      <c r="QKN13" s="217"/>
      <c r="QKO13" s="217"/>
      <c r="QKP13" s="217"/>
      <c r="QKQ13" s="217"/>
      <c r="QKR13" s="217"/>
      <c r="QKS13" s="217"/>
      <c r="QKT13" s="217"/>
      <c r="QKU13" s="217"/>
      <c r="QKV13" s="217"/>
      <c r="QKW13" s="217"/>
      <c r="QKX13" s="217"/>
      <c r="QKY13" s="217"/>
      <c r="QKZ13" s="217"/>
      <c r="QLA13" s="217"/>
      <c r="QLB13" s="217"/>
      <c r="QLC13" s="217"/>
      <c r="QLD13" s="217"/>
      <c r="QLE13" s="217"/>
      <c r="QLF13" s="217"/>
      <c r="QLG13" s="217"/>
      <c r="QLH13" s="217"/>
      <c r="QLI13" s="217"/>
      <c r="QLJ13" s="217"/>
      <c r="QLK13" s="217"/>
      <c r="QLL13" s="217"/>
      <c r="QLM13" s="217"/>
      <c r="QLN13" s="217"/>
      <c r="QLO13" s="217"/>
      <c r="QLP13" s="217"/>
      <c r="QLQ13" s="217"/>
      <c r="QLR13" s="217"/>
      <c r="QLS13" s="217"/>
      <c r="QLT13" s="217"/>
      <c r="QLU13" s="217"/>
      <c r="QLV13" s="217"/>
      <c r="QLW13" s="217"/>
      <c r="QLX13" s="217"/>
      <c r="QLY13" s="217"/>
      <c r="QLZ13" s="217"/>
      <c r="QMA13" s="217"/>
      <c r="QMB13" s="217"/>
      <c r="QMC13" s="217"/>
      <c r="QMD13" s="217"/>
      <c r="QME13" s="217"/>
      <c r="QMF13" s="217"/>
      <c r="QMG13" s="217"/>
      <c r="QMH13" s="217"/>
      <c r="QMI13" s="217"/>
      <c r="QMJ13" s="217"/>
      <c r="QMK13" s="217"/>
      <c r="QML13" s="217"/>
      <c r="QMM13" s="217"/>
      <c r="QMN13" s="217"/>
      <c r="QMO13" s="217"/>
      <c r="QMP13" s="217"/>
      <c r="QMQ13" s="217"/>
      <c r="QMR13" s="217"/>
      <c r="QMS13" s="217"/>
      <c r="QMT13" s="217"/>
      <c r="QMU13" s="217"/>
      <c r="QMV13" s="217"/>
      <c r="QMW13" s="217"/>
      <c r="QMX13" s="217"/>
      <c r="QMY13" s="217"/>
      <c r="QMZ13" s="217"/>
      <c r="QNA13" s="217"/>
      <c r="QNB13" s="217"/>
      <c r="QNC13" s="217"/>
      <c r="QND13" s="217"/>
      <c r="QNE13" s="217"/>
      <c r="QNF13" s="217"/>
      <c r="QNG13" s="217"/>
      <c r="QNH13" s="217"/>
      <c r="QNI13" s="217"/>
      <c r="QNJ13" s="217"/>
      <c r="QNK13" s="217"/>
      <c r="QNL13" s="217"/>
      <c r="QNM13" s="217"/>
      <c r="QNN13" s="217"/>
      <c r="QNO13" s="217"/>
      <c r="QNP13" s="217"/>
      <c r="QNQ13" s="217"/>
      <c r="QNR13" s="217"/>
      <c r="QNS13" s="217"/>
      <c r="QNT13" s="217"/>
      <c r="QNU13" s="217"/>
      <c r="QNV13" s="217"/>
      <c r="QNW13" s="217"/>
      <c r="QNX13" s="217"/>
      <c r="QNY13" s="217"/>
      <c r="QNZ13" s="217"/>
      <c r="QOA13" s="217"/>
      <c r="QOB13" s="217"/>
      <c r="QOC13" s="217"/>
      <c r="QOD13" s="217"/>
      <c r="QOE13" s="217"/>
      <c r="QOF13" s="217"/>
      <c r="QOG13" s="217"/>
      <c r="QOH13" s="217"/>
      <c r="QOI13" s="217"/>
      <c r="QOJ13" s="217"/>
      <c r="QOK13" s="217"/>
      <c r="QOL13" s="217"/>
      <c r="QOM13" s="217"/>
      <c r="QON13" s="217"/>
      <c r="QOO13" s="217"/>
      <c r="QOP13" s="217"/>
      <c r="QOQ13" s="217"/>
      <c r="QOR13" s="217"/>
      <c r="QOS13" s="217"/>
      <c r="QOT13" s="217"/>
      <c r="QOU13" s="217"/>
      <c r="QOV13" s="217"/>
      <c r="QOW13" s="217"/>
      <c r="QOX13" s="217"/>
      <c r="QOY13" s="217"/>
      <c r="QOZ13" s="217"/>
      <c r="QPA13" s="217"/>
      <c r="QPB13" s="217"/>
      <c r="QPC13" s="217"/>
      <c r="QPD13" s="217"/>
      <c r="QPE13" s="217"/>
      <c r="QPF13" s="217"/>
      <c r="QPG13" s="217"/>
      <c r="QPH13" s="217"/>
      <c r="QPI13" s="217"/>
      <c r="QPJ13" s="217"/>
      <c r="QPK13" s="217"/>
      <c r="QPL13" s="217"/>
      <c r="QPM13" s="217"/>
      <c r="QPN13" s="217"/>
      <c r="QPO13" s="217"/>
      <c r="QPP13" s="217"/>
      <c r="QPQ13" s="217"/>
      <c r="QPR13" s="217"/>
      <c r="QPS13" s="217"/>
      <c r="QPT13" s="217"/>
      <c r="QPU13" s="217"/>
      <c r="QPV13" s="217"/>
      <c r="QPW13" s="217"/>
      <c r="QPX13" s="217"/>
      <c r="QPY13" s="217"/>
      <c r="QPZ13" s="217"/>
      <c r="QQA13" s="217"/>
      <c r="QQB13" s="217"/>
      <c r="QQC13" s="217"/>
      <c r="QQD13" s="217"/>
      <c r="QQE13" s="217"/>
      <c r="QQF13" s="217"/>
      <c r="QQG13" s="217"/>
      <c r="QQH13" s="217"/>
      <c r="QQI13" s="217"/>
      <c r="QQJ13" s="217"/>
      <c r="QQK13" s="217"/>
      <c r="QQL13" s="217"/>
      <c r="QQM13" s="217"/>
      <c r="QQN13" s="217"/>
      <c r="QQO13" s="217"/>
      <c r="QQP13" s="217"/>
      <c r="QQQ13" s="217"/>
      <c r="QQR13" s="217"/>
      <c r="QQS13" s="217"/>
      <c r="QQT13" s="217"/>
      <c r="QQU13" s="217"/>
      <c r="QQV13" s="217"/>
      <c r="QQW13" s="217"/>
      <c r="QQX13" s="217"/>
      <c r="QQY13" s="217"/>
      <c r="QQZ13" s="217"/>
      <c r="QRA13" s="217"/>
      <c r="QRB13" s="217"/>
      <c r="QRC13" s="217"/>
      <c r="QRD13" s="217"/>
      <c r="QRE13" s="217"/>
      <c r="QRF13" s="217"/>
      <c r="QRG13" s="217"/>
      <c r="QRH13" s="217"/>
      <c r="QRI13" s="217"/>
      <c r="QRJ13" s="217"/>
      <c r="QRK13" s="217"/>
      <c r="QRL13" s="217"/>
      <c r="QRM13" s="217"/>
      <c r="QRN13" s="217"/>
      <c r="QRO13" s="217"/>
      <c r="QRP13" s="217"/>
      <c r="QRQ13" s="217"/>
      <c r="QRR13" s="217"/>
      <c r="QRS13" s="217"/>
      <c r="QRT13" s="217"/>
      <c r="QRU13" s="217"/>
      <c r="QRV13" s="217"/>
      <c r="QRW13" s="217"/>
      <c r="QRX13" s="217"/>
      <c r="QRY13" s="217"/>
      <c r="QRZ13" s="217"/>
      <c r="QSA13" s="217"/>
      <c r="QSB13" s="217"/>
      <c r="QSC13" s="217"/>
      <c r="QSD13" s="217"/>
      <c r="QSE13" s="217"/>
      <c r="QSF13" s="217"/>
      <c r="QSG13" s="217"/>
      <c r="QSH13" s="217"/>
      <c r="QSI13" s="217"/>
      <c r="QSJ13" s="217"/>
      <c r="QSK13" s="217"/>
      <c r="QSL13" s="217"/>
      <c r="QSM13" s="217"/>
      <c r="QSN13" s="217"/>
      <c r="QSO13" s="217"/>
      <c r="QSP13" s="217"/>
      <c r="QSQ13" s="217"/>
      <c r="QSR13" s="217"/>
      <c r="QSS13" s="217"/>
      <c r="QST13" s="217"/>
      <c r="QSU13" s="217"/>
      <c r="QSV13" s="217"/>
      <c r="QSW13" s="217"/>
      <c r="QSX13" s="217"/>
      <c r="QSY13" s="217"/>
      <c r="QSZ13" s="217"/>
      <c r="QTA13" s="217"/>
      <c r="QTB13" s="217"/>
      <c r="QTC13" s="217"/>
      <c r="QTD13" s="217"/>
      <c r="QTE13" s="217"/>
      <c r="QTF13" s="217"/>
      <c r="QTG13" s="217"/>
      <c r="QTH13" s="217"/>
      <c r="QTI13" s="217"/>
      <c r="QTJ13" s="217"/>
      <c r="QTK13" s="217"/>
      <c r="QTL13" s="217"/>
      <c r="QTM13" s="217"/>
      <c r="QTN13" s="217"/>
      <c r="QTO13" s="217"/>
      <c r="QTP13" s="217"/>
      <c r="QTQ13" s="217"/>
      <c r="QTR13" s="217"/>
      <c r="QTS13" s="217"/>
      <c r="QTT13" s="217"/>
      <c r="QTU13" s="217"/>
      <c r="QTV13" s="217"/>
      <c r="QTW13" s="217"/>
      <c r="QTX13" s="217"/>
      <c r="QTY13" s="217"/>
      <c r="QTZ13" s="217"/>
      <c r="QUA13" s="217"/>
      <c r="QUB13" s="217"/>
      <c r="QUC13" s="217"/>
      <c r="QUD13" s="217"/>
      <c r="QUE13" s="217"/>
      <c r="QUF13" s="217"/>
      <c r="QUG13" s="217"/>
      <c r="QUH13" s="217"/>
      <c r="QUI13" s="217"/>
      <c r="QUJ13" s="217"/>
      <c r="QUK13" s="217"/>
      <c r="QUL13" s="217"/>
      <c r="QUM13" s="217"/>
      <c r="QUN13" s="217"/>
      <c r="QUO13" s="217"/>
      <c r="QUP13" s="217"/>
      <c r="QUQ13" s="217"/>
      <c r="QUR13" s="217"/>
      <c r="QUS13" s="217"/>
      <c r="QUT13" s="217"/>
      <c r="QUU13" s="217"/>
      <c r="QUV13" s="217"/>
      <c r="QUW13" s="217"/>
      <c r="QUX13" s="217"/>
      <c r="QUY13" s="217"/>
      <c r="QUZ13" s="217"/>
      <c r="QVA13" s="217"/>
      <c r="QVB13" s="217"/>
      <c r="QVC13" s="217"/>
      <c r="QVD13" s="217"/>
      <c r="QVE13" s="217"/>
      <c r="QVF13" s="217"/>
      <c r="QVG13" s="217"/>
      <c r="QVH13" s="217"/>
      <c r="QVI13" s="217"/>
      <c r="QVJ13" s="217"/>
      <c r="QVK13" s="217"/>
      <c r="QVL13" s="217"/>
      <c r="QVM13" s="217"/>
      <c r="QVN13" s="217"/>
      <c r="QVO13" s="217"/>
      <c r="QVP13" s="217"/>
      <c r="QVQ13" s="217"/>
      <c r="QVR13" s="217"/>
      <c r="QVS13" s="217"/>
      <c r="QVT13" s="217"/>
      <c r="QVU13" s="217"/>
      <c r="QVV13" s="217"/>
      <c r="QVW13" s="217"/>
      <c r="QVX13" s="217"/>
      <c r="QVY13" s="217"/>
      <c r="QVZ13" s="217"/>
      <c r="QWA13" s="217"/>
      <c r="QWB13" s="217"/>
      <c r="QWC13" s="217"/>
      <c r="QWD13" s="217"/>
      <c r="QWE13" s="217"/>
      <c r="QWF13" s="217"/>
      <c r="QWG13" s="217"/>
      <c r="QWH13" s="217"/>
      <c r="QWI13" s="217"/>
      <c r="QWJ13" s="217"/>
      <c r="QWK13" s="217"/>
      <c r="QWL13" s="217"/>
      <c r="QWM13" s="217"/>
      <c r="QWN13" s="217"/>
      <c r="QWO13" s="217"/>
      <c r="QWP13" s="217"/>
      <c r="QWQ13" s="217"/>
      <c r="QWR13" s="217"/>
      <c r="QWS13" s="217"/>
      <c r="QWT13" s="217"/>
      <c r="QWU13" s="217"/>
      <c r="QWV13" s="217"/>
      <c r="QWW13" s="217"/>
      <c r="QWX13" s="217"/>
      <c r="QWY13" s="217"/>
      <c r="QWZ13" s="217"/>
      <c r="QXA13" s="217"/>
      <c r="QXB13" s="217"/>
      <c r="QXC13" s="217"/>
      <c r="QXD13" s="217"/>
      <c r="QXE13" s="217"/>
      <c r="QXF13" s="217"/>
      <c r="QXG13" s="217"/>
      <c r="QXH13" s="217"/>
      <c r="QXI13" s="217"/>
      <c r="QXJ13" s="217"/>
      <c r="QXK13" s="217"/>
      <c r="QXL13" s="217"/>
      <c r="QXM13" s="217"/>
      <c r="QXN13" s="217"/>
      <c r="QXO13" s="217"/>
      <c r="QXP13" s="217"/>
      <c r="QXQ13" s="217"/>
      <c r="QXR13" s="217"/>
      <c r="QXS13" s="217"/>
      <c r="QXT13" s="217"/>
      <c r="QXU13" s="217"/>
      <c r="QXV13" s="217"/>
      <c r="QXW13" s="217"/>
      <c r="QXX13" s="217"/>
      <c r="QXY13" s="217"/>
      <c r="QXZ13" s="217"/>
      <c r="QYA13" s="217"/>
      <c r="QYB13" s="217"/>
      <c r="QYC13" s="217"/>
      <c r="QYD13" s="217"/>
      <c r="QYE13" s="217"/>
      <c r="QYF13" s="217"/>
      <c r="QYG13" s="217"/>
      <c r="QYH13" s="217"/>
      <c r="QYI13" s="217"/>
      <c r="QYJ13" s="217"/>
      <c r="QYK13" s="217"/>
      <c r="QYL13" s="217"/>
      <c r="QYM13" s="217"/>
      <c r="QYN13" s="217"/>
      <c r="QYO13" s="217"/>
      <c r="QYP13" s="217"/>
      <c r="QYQ13" s="217"/>
      <c r="QYR13" s="217"/>
      <c r="QYS13" s="217"/>
      <c r="QYT13" s="217"/>
      <c r="QYU13" s="217"/>
      <c r="QYV13" s="217"/>
      <c r="QYW13" s="217"/>
      <c r="QYX13" s="217"/>
      <c r="QYY13" s="217"/>
      <c r="QYZ13" s="217"/>
      <c r="QZA13" s="217"/>
      <c r="QZB13" s="217"/>
      <c r="QZC13" s="217"/>
      <c r="QZD13" s="217"/>
      <c r="QZE13" s="217"/>
      <c r="QZF13" s="217"/>
      <c r="QZG13" s="217"/>
      <c r="QZH13" s="217"/>
      <c r="QZI13" s="217"/>
      <c r="QZJ13" s="217"/>
      <c r="QZK13" s="217"/>
      <c r="QZL13" s="217"/>
      <c r="QZM13" s="217"/>
      <c r="QZN13" s="217"/>
      <c r="QZO13" s="217"/>
      <c r="QZP13" s="217"/>
      <c r="QZQ13" s="217"/>
      <c r="QZR13" s="217"/>
      <c r="QZS13" s="217"/>
      <c r="QZT13" s="217"/>
      <c r="QZU13" s="217"/>
      <c r="QZV13" s="217"/>
      <c r="QZW13" s="217"/>
      <c r="QZX13" s="217"/>
      <c r="QZY13" s="217"/>
      <c r="QZZ13" s="217"/>
      <c r="RAA13" s="217"/>
      <c r="RAB13" s="217"/>
      <c r="RAC13" s="217"/>
      <c r="RAD13" s="217"/>
      <c r="RAE13" s="217"/>
      <c r="RAF13" s="217"/>
      <c r="RAG13" s="217"/>
      <c r="RAH13" s="217"/>
      <c r="RAI13" s="217"/>
      <c r="RAJ13" s="217"/>
      <c r="RAK13" s="217"/>
      <c r="RAL13" s="217"/>
      <c r="RAM13" s="217"/>
      <c r="RAN13" s="217"/>
      <c r="RAO13" s="217"/>
      <c r="RAP13" s="217"/>
      <c r="RAQ13" s="217"/>
      <c r="RAR13" s="217"/>
      <c r="RAS13" s="217"/>
      <c r="RAT13" s="217"/>
      <c r="RAU13" s="217"/>
      <c r="RAV13" s="217"/>
      <c r="RAW13" s="217"/>
      <c r="RAX13" s="217"/>
      <c r="RAY13" s="217"/>
      <c r="RAZ13" s="217"/>
      <c r="RBA13" s="217"/>
      <c r="RBB13" s="217"/>
      <c r="RBC13" s="217"/>
      <c r="RBD13" s="217"/>
      <c r="RBE13" s="217"/>
      <c r="RBF13" s="217"/>
      <c r="RBG13" s="217"/>
      <c r="RBH13" s="217"/>
      <c r="RBI13" s="217"/>
      <c r="RBJ13" s="217"/>
      <c r="RBK13" s="217"/>
      <c r="RBL13" s="217"/>
      <c r="RBM13" s="217"/>
      <c r="RBN13" s="217"/>
      <c r="RBO13" s="217"/>
      <c r="RBP13" s="217"/>
      <c r="RBQ13" s="217"/>
      <c r="RBR13" s="217"/>
      <c r="RBS13" s="217"/>
      <c r="RBT13" s="217"/>
      <c r="RBU13" s="217"/>
      <c r="RBV13" s="217"/>
      <c r="RBW13" s="217"/>
      <c r="RBX13" s="217"/>
      <c r="RBY13" s="217"/>
      <c r="RBZ13" s="217"/>
      <c r="RCA13" s="217"/>
      <c r="RCB13" s="217"/>
      <c r="RCC13" s="217"/>
      <c r="RCD13" s="217"/>
      <c r="RCE13" s="217"/>
      <c r="RCF13" s="217"/>
      <c r="RCG13" s="217"/>
      <c r="RCH13" s="217"/>
      <c r="RCI13" s="217"/>
      <c r="RCJ13" s="217"/>
      <c r="RCK13" s="217"/>
      <c r="RCL13" s="217"/>
      <c r="RCM13" s="217"/>
      <c r="RCN13" s="217"/>
      <c r="RCO13" s="217"/>
      <c r="RCP13" s="217"/>
      <c r="RCQ13" s="217"/>
      <c r="RCR13" s="217"/>
      <c r="RCS13" s="217"/>
      <c r="RCT13" s="217"/>
      <c r="RCU13" s="217"/>
      <c r="RCV13" s="217"/>
      <c r="RCW13" s="217"/>
      <c r="RCX13" s="217"/>
      <c r="RCY13" s="217"/>
      <c r="RCZ13" s="217"/>
      <c r="RDA13" s="217"/>
      <c r="RDB13" s="217"/>
      <c r="RDC13" s="217"/>
      <c r="RDD13" s="217"/>
      <c r="RDE13" s="217"/>
      <c r="RDF13" s="217"/>
      <c r="RDG13" s="217"/>
      <c r="RDH13" s="217"/>
      <c r="RDI13" s="217"/>
      <c r="RDJ13" s="217"/>
      <c r="RDK13" s="217"/>
      <c r="RDL13" s="217"/>
      <c r="RDM13" s="217"/>
      <c r="RDN13" s="217"/>
      <c r="RDO13" s="217"/>
      <c r="RDP13" s="217"/>
      <c r="RDQ13" s="217"/>
      <c r="RDR13" s="217"/>
      <c r="RDS13" s="217"/>
      <c r="RDT13" s="217"/>
      <c r="RDU13" s="217"/>
      <c r="RDV13" s="217"/>
      <c r="RDW13" s="217"/>
      <c r="RDX13" s="217"/>
      <c r="RDY13" s="217"/>
      <c r="RDZ13" s="217"/>
      <c r="REA13" s="217"/>
      <c r="REB13" s="217"/>
      <c r="REC13" s="217"/>
      <c r="RED13" s="217"/>
      <c r="REE13" s="217"/>
      <c r="REF13" s="217"/>
      <c r="REG13" s="217"/>
      <c r="REH13" s="217"/>
      <c r="REI13" s="217"/>
      <c r="REJ13" s="217"/>
      <c r="REK13" s="217"/>
      <c r="REL13" s="217"/>
      <c r="REM13" s="217"/>
      <c r="REN13" s="217"/>
      <c r="REO13" s="217"/>
      <c r="REP13" s="217"/>
      <c r="REQ13" s="217"/>
      <c r="RER13" s="217"/>
      <c r="RES13" s="217"/>
      <c r="RET13" s="217"/>
      <c r="REU13" s="217"/>
      <c r="REV13" s="217"/>
      <c r="REW13" s="217"/>
      <c r="REX13" s="217"/>
      <c r="REY13" s="217"/>
      <c r="REZ13" s="217"/>
      <c r="RFA13" s="217"/>
      <c r="RFB13" s="217"/>
      <c r="RFC13" s="217"/>
      <c r="RFD13" s="217"/>
      <c r="RFE13" s="217"/>
      <c r="RFF13" s="217"/>
      <c r="RFG13" s="217"/>
      <c r="RFH13" s="217"/>
      <c r="RFI13" s="217"/>
      <c r="RFJ13" s="217"/>
      <c r="RFK13" s="217"/>
      <c r="RFL13" s="217"/>
      <c r="RFM13" s="217"/>
      <c r="RFN13" s="217"/>
      <c r="RFO13" s="217"/>
      <c r="RFP13" s="217"/>
      <c r="RFQ13" s="217"/>
      <c r="RFR13" s="217"/>
      <c r="RFS13" s="217"/>
      <c r="RFT13" s="217"/>
      <c r="RFU13" s="217"/>
      <c r="RFV13" s="217"/>
      <c r="RFW13" s="217"/>
      <c r="RFX13" s="217"/>
      <c r="RFY13" s="217"/>
      <c r="RFZ13" s="217"/>
      <c r="RGA13" s="217"/>
      <c r="RGB13" s="217"/>
      <c r="RGC13" s="217"/>
      <c r="RGD13" s="217"/>
      <c r="RGE13" s="217"/>
      <c r="RGF13" s="217"/>
      <c r="RGG13" s="217"/>
      <c r="RGH13" s="217"/>
      <c r="RGI13" s="217"/>
      <c r="RGJ13" s="217"/>
      <c r="RGK13" s="217"/>
      <c r="RGL13" s="217"/>
      <c r="RGM13" s="217"/>
      <c r="RGN13" s="217"/>
      <c r="RGO13" s="217"/>
      <c r="RGP13" s="217"/>
      <c r="RGQ13" s="217"/>
      <c r="RGR13" s="217"/>
      <c r="RGS13" s="217"/>
      <c r="RGT13" s="217"/>
      <c r="RGU13" s="217"/>
      <c r="RGV13" s="217"/>
      <c r="RGW13" s="217"/>
      <c r="RGX13" s="217"/>
      <c r="RGY13" s="217"/>
      <c r="RGZ13" s="217"/>
      <c r="RHA13" s="217"/>
      <c r="RHB13" s="217"/>
      <c r="RHC13" s="217"/>
      <c r="RHD13" s="217"/>
      <c r="RHE13" s="217"/>
      <c r="RHF13" s="217"/>
      <c r="RHG13" s="217"/>
      <c r="RHH13" s="217"/>
      <c r="RHI13" s="217"/>
      <c r="RHJ13" s="217"/>
      <c r="RHK13" s="217"/>
      <c r="RHL13" s="217"/>
      <c r="RHM13" s="217"/>
      <c r="RHN13" s="217"/>
      <c r="RHO13" s="217"/>
      <c r="RHP13" s="217"/>
      <c r="RHQ13" s="217"/>
      <c r="RHR13" s="217"/>
      <c r="RHS13" s="217"/>
      <c r="RHT13" s="217"/>
      <c r="RHU13" s="217"/>
      <c r="RHV13" s="217"/>
      <c r="RHW13" s="217"/>
      <c r="RHX13" s="217"/>
      <c r="RHY13" s="217"/>
      <c r="RHZ13" s="217"/>
      <c r="RIA13" s="217"/>
      <c r="RIB13" s="217"/>
      <c r="RIC13" s="217"/>
      <c r="RID13" s="217"/>
      <c r="RIE13" s="217"/>
      <c r="RIF13" s="217"/>
      <c r="RIG13" s="217"/>
      <c r="RIH13" s="217"/>
      <c r="RII13" s="217"/>
      <c r="RIJ13" s="217"/>
      <c r="RIK13" s="217"/>
      <c r="RIL13" s="217"/>
      <c r="RIM13" s="217"/>
      <c r="RIN13" s="217"/>
      <c r="RIO13" s="217"/>
      <c r="RIP13" s="217"/>
      <c r="RIQ13" s="217"/>
      <c r="RIR13" s="217"/>
      <c r="RIS13" s="217"/>
      <c r="RIT13" s="217"/>
      <c r="RIU13" s="217"/>
      <c r="RIV13" s="217"/>
      <c r="RIW13" s="217"/>
      <c r="RIX13" s="217"/>
      <c r="RIY13" s="217"/>
      <c r="RIZ13" s="217"/>
      <c r="RJA13" s="217"/>
      <c r="RJB13" s="217"/>
      <c r="RJC13" s="217"/>
      <c r="RJD13" s="217"/>
      <c r="RJE13" s="217"/>
      <c r="RJF13" s="217"/>
      <c r="RJG13" s="217"/>
      <c r="RJH13" s="217"/>
      <c r="RJI13" s="217"/>
      <c r="RJJ13" s="217"/>
      <c r="RJK13" s="217"/>
      <c r="RJL13" s="217"/>
      <c r="RJM13" s="217"/>
      <c r="RJN13" s="217"/>
      <c r="RJO13" s="217"/>
      <c r="RJP13" s="217"/>
      <c r="RJQ13" s="217"/>
      <c r="RJR13" s="217"/>
      <c r="RJS13" s="217"/>
      <c r="RJT13" s="217"/>
      <c r="RJU13" s="217"/>
      <c r="RJV13" s="217"/>
      <c r="RJW13" s="217"/>
      <c r="RJX13" s="217"/>
      <c r="RJY13" s="217"/>
      <c r="RJZ13" s="217"/>
      <c r="RKA13" s="217"/>
      <c r="RKB13" s="217"/>
      <c r="RKC13" s="217"/>
      <c r="RKD13" s="217"/>
      <c r="RKE13" s="217"/>
      <c r="RKF13" s="217"/>
      <c r="RKG13" s="217"/>
      <c r="RKH13" s="217"/>
      <c r="RKI13" s="217"/>
      <c r="RKJ13" s="217"/>
      <c r="RKK13" s="217"/>
      <c r="RKL13" s="217"/>
      <c r="RKM13" s="217"/>
      <c r="RKN13" s="217"/>
      <c r="RKO13" s="217"/>
      <c r="RKP13" s="217"/>
      <c r="RKQ13" s="217"/>
      <c r="RKR13" s="217"/>
      <c r="RKS13" s="217"/>
      <c r="RKT13" s="217"/>
      <c r="RKU13" s="217"/>
      <c r="RKV13" s="217"/>
      <c r="RKW13" s="217"/>
      <c r="RKX13" s="217"/>
      <c r="RKY13" s="217"/>
      <c r="RKZ13" s="217"/>
      <c r="RLA13" s="217"/>
      <c r="RLB13" s="217"/>
      <c r="RLC13" s="217"/>
      <c r="RLD13" s="217"/>
      <c r="RLE13" s="217"/>
      <c r="RLF13" s="217"/>
      <c r="RLG13" s="217"/>
      <c r="RLH13" s="217"/>
      <c r="RLI13" s="217"/>
      <c r="RLJ13" s="217"/>
      <c r="RLK13" s="217"/>
      <c r="RLL13" s="217"/>
      <c r="RLM13" s="217"/>
      <c r="RLN13" s="217"/>
      <c r="RLO13" s="217"/>
      <c r="RLP13" s="217"/>
      <c r="RLQ13" s="217"/>
      <c r="RLR13" s="217"/>
      <c r="RLS13" s="217"/>
      <c r="RLT13" s="217"/>
      <c r="RLU13" s="217"/>
      <c r="RLV13" s="217"/>
      <c r="RLW13" s="217"/>
      <c r="RLX13" s="217"/>
      <c r="RLY13" s="217"/>
      <c r="RLZ13" s="217"/>
      <c r="RMA13" s="217"/>
      <c r="RMB13" s="217"/>
      <c r="RMC13" s="217"/>
      <c r="RMD13" s="217"/>
      <c r="RME13" s="217"/>
      <c r="RMF13" s="217"/>
      <c r="RMG13" s="217"/>
      <c r="RMH13" s="217"/>
      <c r="RMI13" s="217"/>
      <c r="RMJ13" s="217"/>
      <c r="RMK13" s="217"/>
      <c r="RML13" s="217"/>
      <c r="RMM13" s="217"/>
      <c r="RMN13" s="217"/>
      <c r="RMO13" s="217"/>
      <c r="RMP13" s="217"/>
      <c r="RMQ13" s="217"/>
      <c r="RMR13" s="217"/>
      <c r="RMS13" s="217"/>
      <c r="RMT13" s="217"/>
      <c r="RMU13" s="217"/>
      <c r="RMV13" s="217"/>
      <c r="RMW13" s="217"/>
      <c r="RMX13" s="217"/>
      <c r="RMY13" s="217"/>
      <c r="RMZ13" s="217"/>
      <c r="RNA13" s="217"/>
      <c r="RNB13" s="217"/>
      <c r="RNC13" s="217"/>
      <c r="RND13" s="217"/>
      <c r="RNE13" s="217"/>
      <c r="RNF13" s="217"/>
      <c r="RNG13" s="217"/>
      <c r="RNH13" s="217"/>
      <c r="RNI13" s="217"/>
      <c r="RNJ13" s="217"/>
      <c r="RNK13" s="217"/>
      <c r="RNL13" s="217"/>
      <c r="RNM13" s="217"/>
      <c r="RNN13" s="217"/>
      <c r="RNO13" s="217"/>
      <c r="RNP13" s="217"/>
      <c r="RNQ13" s="217"/>
      <c r="RNR13" s="217"/>
      <c r="RNS13" s="217"/>
      <c r="RNT13" s="217"/>
      <c r="RNU13" s="217"/>
      <c r="RNV13" s="217"/>
      <c r="RNW13" s="217"/>
      <c r="RNX13" s="217"/>
      <c r="RNY13" s="217"/>
      <c r="RNZ13" s="217"/>
      <c r="ROA13" s="217"/>
      <c r="ROB13" s="217"/>
      <c r="ROC13" s="217"/>
      <c r="ROD13" s="217"/>
      <c r="ROE13" s="217"/>
      <c r="ROF13" s="217"/>
      <c r="ROG13" s="217"/>
      <c r="ROH13" s="217"/>
      <c r="ROI13" s="217"/>
      <c r="ROJ13" s="217"/>
      <c r="ROK13" s="217"/>
      <c r="ROL13" s="217"/>
      <c r="ROM13" s="217"/>
      <c r="RON13" s="217"/>
      <c r="ROO13" s="217"/>
      <c r="ROP13" s="217"/>
      <c r="ROQ13" s="217"/>
      <c r="ROR13" s="217"/>
      <c r="ROS13" s="217"/>
      <c r="ROT13" s="217"/>
      <c r="ROU13" s="217"/>
      <c r="ROV13" s="217"/>
      <c r="ROW13" s="217"/>
      <c r="ROX13" s="217"/>
      <c r="ROY13" s="217"/>
      <c r="ROZ13" s="217"/>
      <c r="RPA13" s="217"/>
      <c r="RPB13" s="217"/>
      <c r="RPC13" s="217"/>
      <c r="RPD13" s="217"/>
      <c r="RPE13" s="217"/>
      <c r="RPF13" s="217"/>
      <c r="RPG13" s="217"/>
      <c r="RPH13" s="217"/>
      <c r="RPI13" s="217"/>
      <c r="RPJ13" s="217"/>
      <c r="RPK13" s="217"/>
      <c r="RPL13" s="217"/>
      <c r="RPM13" s="217"/>
      <c r="RPN13" s="217"/>
      <c r="RPO13" s="217"/>
      <c r="RPP13" s="217"/>
      <c r="RPQ13" s="217"/>
      <c r="RPR13" s="217"/>
      <c r="RPS13" s="217"/>
      <c r="RPT13" s="217"/>
      <c r="RPU13" s="217"/>
      <c r="RPV13" s="217"/>
      <c r="RPW13" s="217"/>
      <c r="RPX13" s="217"/>
      <c r="RPY13" s="217"/>
      <c r="RPZ13" s="217"/>
      <c r="RQA13" s="217"/>
      <c r="RQB13" s="217"/>
      <c r="RQC13" s="217"/>
      <c r="RQD13" s="217"/>
      <c r="RQE13" s="217"/>
      <c r="RQF13" s="217"/>
      <c r="RQG13" s="217"/>
      <c r="RQH13" s="217"/>
      <c r="RQI13" s="217"/>
      <c r="RQJ13" s="217"/>
      <c r="RQK13" s="217"/>
      <c r="RQL13" s="217"/>
      <c r="RQM13" s="217"/>
      <c r="RQN13" s="217"/>
      <c r="RQO13" s="217"/>
      <c r="RQP13" s="217"/>
      <c r="RQQ13" s="217"/>
      <c r="RQR13" s="217"/>
      <c r="RQS13" s="217"/>
      <c r="RQT13" s="217"/>
      <c r="RQU13" s="217"/>
      <c r="RQV13" s="217"/>
      <c r="RQW13" s="217"/>
      <c r="RQX13" s="217"/>
      <c r="RQY13" s="217"/>
      <c r="RQZ13" s="217"/>
      <c r="RRA13" s="217"/>
      <c r="RRB13" s="217"/>
      <c r="RRC13" s="217"/>
      <c r="RRD13" s="217"/>
      <c r="RRE13" s="217"/>
      <c r="RRF13" s="217"/>
      <c r="RRG13" s="217"/>
      <c r="RRH13" s="217"/>
      <c r="RRI13" s="217"/>
      <c r="RRJ13" s="217"/>
      <c r="RRK13" s="217"/>
      <c r="RRL13" s="217"/>
      <c r="RRM13" s="217"/>
      <c r="RRN13" s="217"/>
      <c r="RRO13" s="217"/>
      <c r="RRP13" s="217"/>
      <c r="RRQ13" s="217"/>
      <c r="RRR13" s="217"/>
      <c r="RRS13" s="217"/>
      <c r="RRT13" s="217"/>
      <c r="RRU13" s="217"/>
      <c r="RRV13" s="217"/>
      <c r="RRW13" s="217"/>
      <c r="RRX13" s="217"/>
      <c r="RRY13" s="217"/>
      <c r="RRZ13" s="217"/>
      <c r="RSA13" s="217"/>
      <c r="RSB13" s="217"/>
      <c r="RSC13" s="217"/>
      <c r="RSD13" s="217"/>
      <c r="RSE13" s="217"/>
      <c r="RSF13" s="217"/>
      <c r="RSG13" s="217"/>
      <c r="RSH13" s="217"/>
      <c r="RSI13" s="217"/>
      <c r="RSJ13" s="217"/>
      <c r="RSK13" s="217"/>
      <c r="RSL13" s="217"/>
      <c r="RSM13" s="217"/>
      <c r="RSN13" s="217"/>
      <c r="RSO13" s="217"/>
      <c r="RSP13" s="217"/>
      <c r="RSQ13" s="217"/>
      <c r="RSR13" s="217"/>
      <c r="RSS13" s="217"/>
      <c r="RST13" s="217"/>
      <c r="RSU13" s="217"/>
      <c r="RSV13" s="217"/>
      <c r="RSW13" s="217"/>
      <c r="RSX13" s="217"/>
      <c r="RSY13" s="217"/>
      <c r="RSZ13" s="217"/>
      <c r="RTA13" s="217"/>
      <c r="RTB13" s="217"/>
      <c r="RTC13" s="217"/>
      <c r="RTD13" s="217"/>
      <c r="RTE13" s="217"/>
      <c r="RTF13" s="217"/>
      <c r="RTG13" s="217"/>
      <c r="RTH13" s="217"/>
      <c r="RTI13" s="217"/>
      <c r="RTJ13" s="217"/>
      <c r="RTK13" s="217"/>
      <c r="RTL13" s="217"/>
      <c r="RTM13" s="217"/>
      <c r="RTN13" s="217"/>
      <c r="RTO13" s="217"/>
      <c r="RTP13" s="217"/>
      <c r="RTQ13" s="217"/>
      <c r="RTR13" s="217"/>
      <c r="RTS13" s="217"/>
      <c r="RTT13" s="217"/>
      <c r="RTU13" s="217"/>
      <c r="RTV13" s="217"/>
      <c r="RTW13" s="217"/>
      <c r="RTX13" s="217"/>
      <c r="RTY13" s="217"/>
      <c r="RTZ13" s="217"/>
      <c r="RUA13" s="217"/>
      <c r="RUB13" s="217"/>
      <c r="RUC13" s="217"/>
      <c r="RUD13" s="217"/>
      <c r="RUE13" s="217"/>
      <c r="RUF13" s="217"/>
      <c r="RUG13" s="217"/>
      <c r="RUH13" s="217"/>
      <c r="RUI13" s="217"/>
      <c r="RUJ13" s="217"/>
      <c r="RUK13" s="217"/>
      <c r="RUL13" s="217"/>
      <c r="RUM13" s="217"/>
      <c r="RUN13" s="217"/>
      <c r="RUO13" s="217"/>
      <c r="RUP13" s="217"/>
      <c r="RUQ13" s="217"/>
      <c r="RUR13" s="217"/>
      <c r="RUS13" s="217"/>
      <c r="RUT13" s="217"/>
      <c r="RUU13" s="217"/>
      <c r="RUV13" s="217"/>
      <c r="RUW13" s="217"/>
      <c r="RUX13" s="217"/>
      <c r="RUY13" s="217"/>
      <c r="RUZ13" s="217"/>
      <c r="RVA13" s="217"/>
      <c r="RVB13" s="217"/>
      <c r="RVC13" s="217"/>
      <c r="RVD13" s="217"/>
      <c r="RVE13" s="217"/>
      <c r="RVF13" s="217"/>
      <c r="RVG13" s="217"/>
      <c r="RVH13" s="217"/>
      <c r="RVI13" s="217"/>
      <c r="RVJ13" s="217"/>
      <c r="RVK13" s="217"/>
      <c r="RVL13" s="217"/>
      <c r="RVM13" s="217"/>
      <c r="RVN13" s="217"/>
      <c r="RVO13" s="217"/>
      <c r="RVP13" s="217"/>
      <c r="RVQ13" s="217"/>
      <c r="RVR13" s="217"/>
      <c r="RVS13" s="217"/>
      <c r="RVT13" s="217"/>
      <c r="RVU13" s="217"/>
      <c r="RVV13" s="217"/>
      <c r="RVW13" s="217"/>
      <c r="RVX13" s="217"/>
      <c r="RVY13" s="217"/>
      <c r="RVZ13" s="217"/>
      <c r="RWA13" s="217"/>
      <c r="RWB13" s="217"/>
      <c r="RWC13" s="217"/>
      <c r="RWD13" s="217"/>
      <c r="RWE13" s="217"/>
      <c r="RWF13" s="217"/>
      <c r="RWG13" s="217"/>
      <c r="RWH13" s="217"/>
      <c r="RWI13" s="217"/>
      <c r="RWJ13" s="217"/>
      <c r="RWK13" s="217"/>
      <c r="RWL13" s="217"/>
      <c r="RWM13" s="217"/>
      <c r="RWN13" s="217"/>
      <c r="RWO13" s="217"/>
      <c r="RWP13" s="217"/>
      <c r="RWQ13" s="217"/>
      <c r="RWR13" s="217"/>
      <c r="RWS13" s="217"/>
      <c r="RWT13" s="217"/>
      <c r="RWU13" s="217"/>
      <c r="RWV13" s="217"/>
      <c r="RWW13" s="217"/>
      <c r="RWX13" s="217"/>
      <c r="RWY13" s="217"/>
      <c r="RWZ13" s="217"/>
      <c r="RXA13" s="217"/>
      <c r="RXB13" s="217"/>
      <c r="RXC13" s="217"/>
      <c r="RXD13" s="217"/>
      <c r="RXE13" s="217"/>
      <c r="RXF13" s="217"/>
      <c r="RXG13" s="217"/>
      <c r="RXH13" s="217"/>
      <c r="RXI13" s="217"/>
      <c r="RXJ13" s="217"/>
      <c r="RXK13" s="217"/>
      <c r="RXL13" s="217"/>
      <c r="RXM13" s="217"/>
      <c r="RXN13" s="217"/>
      <c r="RXO13" s="217"/>
      <c r="RXP13" s="217"/>
      <c r="RXQ13" s="217"/>
      <c r="RXR13" s="217"/>
      <c r="RXS13" s="217"/>
      <c r="RXT13" s="217"/>
      <c r="RXU13" s="217"/>
      <c r="RXV13" s="217"/>
      <c r="RXW13" s="217"/>
      <c r="RXX13" s="217"/>
      <c r="RXY13" s="217"/>
      <c r="RXZ13" s="217"/>
      <c r="RYA13" s="217"/>
      <c r="RYB13" s="217"/>
      <c r="RYC13" s="217"/>
      <c r="RYD13" s="217"/>
      <c r="RYE13" s="217"/>
      <c r="RYF13" s="217"/>
      <c r="RYG13" s="217"/>
      <c r="RYH13" s="217"/>
      <c r="RYI13" s="217"/>
      <c r="RYJ13" s="217"/>
      <c r="RYK13" s="217"/>
      <c r="RYL13" s="217"/>
      <c r="RYM13" s="217"/>
      <c r="RYN13" s="217"/>
      <c r="RYO13" s="217"/>
      <c r="RYP13" s="217"/>
      <c r="RYQ13" s="217"/>
      <c r="RYR13" s="217"/>
      <c r="RYS13" s="217"/>
      <c r="RYT13" s="217"/>
      <c r="RYU13" s="217"/>
      <c r="RYV13" s="217"/>
      <c r="RYW13" s="217"/>
      <c r="RYX13" s="217"/>
      <c r="RYY13" s="217"/>
      <c r="RYZ13" s="217"/>
      <c r="RZA13" s="217"/>
      <c r="RZB13" s="217"/>
      <c r="RZC13" s="217"/>
      <c r="RZD13" s="217"/>
      <c r="RZE13" s="217"/>
      <c r="RZF13" s="217"/>
      <c r="RZG13" s="217"/>
      <c r="RZH13" s="217"/>
      <c r="RZI13" s="217"/>
      <c r="RZJ13" s="217"/>
      <c r="RZK13" s="217"/>
      <c r="RZL13" s="217"/>
      <c r="RZM13" s="217"/>
      <c r="RZN13" s="217"/>
      <c r="RZO13" s="217"/>
      <c r="RZP13" s="217"/>
      <c r="RZQ13" s="217"/>
      <c r="RZR13" s="217"/>
      <c r="RZS13" s="217"/>
      <c r="RZT13" s="217"/>
      <c r="RZU13" s="217"/>
      <c r="RZV13" s="217"/>
      <c r="RZW13" s="217"/>
      <c r="RZX13" s="217"/>
      <c r="RZY13" s="217"/>
      <c r="RZZ13" s="217"/>
      <c r="SAA13" s="217"/>
      <c r="SAB13" s="217"/>
      <c r="SAC13" s="217"/>
      <c r="SAD13" s="217"/>
      <c r="SAE13" s="217"/>
      <c r="SAF13" s="217"/>
      <c r="SAG13" s="217"/>
      <c r="SAH13" s="217"/>
      <c r="SAI13" s="217"/>
      <c r="SAJ13" s="217"/>
      <c r="SAK13" s="217"/>
      <c r="SAL13" s="217"/>
      <c r="SAM13" s="217"/>
      <c r="SAN13" s="217"/>
      <c r="SAO13" s="217"/>
      <c r="SAP13" s="217"/>
      <c r="SAQ13" s="217"/>
      <c r="SAR13" s="217"/>
      <c r="SAS13" s="217"/>
      <c r="SAT13" s="217"/>
      <c r="SAU13" s="217"/>
      <c r="SAV13" s="217"/>
      <c r="SAW13" s="217"/>
      <c r="SAX13" s="217"/>
      <c r="SAY13" s="217"/>
      <c r="SAZ13" s="217"/>
      <c r="SBA13" s="217"/>
      <c r="SBB13" s="217"/>
      <c r="SBC13" s="217"/>
      <c r="SBD13" s="217"/>
      <c r="SBE13" s="217"/>
      <c r="SBF13" s="217"/>
      <c r="SBG13" s="217"/>
      <c r="SBH13" s="217"/>
      <c r="SBI13" s="217"/>
      <c r="SBJ13" s="217"/>
      <c r="SBK13" s="217"/>
      <c r="SBL13" s="217"/>
      <c r="SBM13" s="217"/>
      <c r="SBN13" s="217"/>
      <c r="SBO13" s="217"/>
      <c r="SBP13" s="217"/>
      <c r="SBQ13" s="217"/>
      <c r="SBR13" s="217"/>
      <c r="SBS13" s="217"/>
      <c r="SBT13" s="217"/>
      <c r="SBU13" s="217"/>
      <c r="SBV13" s="217"/>
      <c r="SBW13" s="217"/>
      <c r="SBX13" s="217"/>
      <c r="SBY13" s="217"/>
      <c r="SBZ13" s="217"/>
      <c r="SCA13" s="217"/>
      <c r="SCB13" s="217"/>
      <c r="SCC13" s="217"/>
      <c r="SCD13" s="217"/>
      <c r="SCE13" s="217"/>
      <c r="SCF13" s="217"/>
      <c r="SCG13" s="217"/>
      <c r="SCH13" s="217"/>
      <c r="SCI13" s="217"/>
      <c r="SCJ13" s="217"/>
      <c r="SCK13" s="217"/>
      <c r="SCL13" s="217"/>
      <c r="SCM13" s="217"/>
      <c r="SCN13" s="217"/>
      <c r="SCO13" s="217"/>
      <c r="SCP13" s="217"/>
      <c r="SCQ13" s="217"/>
      <c r="SCR13" s="217"/>
      <c r="SCS13" s="217"/>
      <c r="SCT13" s="217"/>
      <c r="SCU13" s="217"/>
      <c r="SCV13" s="217"/>
      <c r="SCW13" s="217"/>
      <c r="SCX13" s="217"/>
      <c r="SCY13" s="217"/>
      <c r="SCZ13" s="217"/>
      <c r="SDA13" s="217"/>
      <c r="SDB13" s="217"/>
      <c r="SDC13" s="217"/>
      <c r="SDD13" s="217"/>
      <c r="SDE13" s="217"/>
      <c r="SDF13" s="217"/>
      <c r="SDG13" s="217"/>
      <c r="SDH13" s="217"/>
      <c r="SDI13" s="217"/>
      <c r="SDJ13" s="217"/>
      <c r="SDK13" s="217"/>
      <c r="SDL13" s="217"/>
      <c r="SDM13" s="217"/>
      <c r="SDN13" s="217"/>
      <c r="SDO13" s="217"/>
      <c r="SDP13" s="217"/>
      <c r="SDQ13" s="217"/>
      <c r="SDR13" s="217"/>
      <c r="SDS13" s="217"/>
      <c r="SDT13" s="217"/>
      <c r="SDU13" s="217"/>
      <c r="SDV13" s="217"/>
      <c r="SDW13" s="217"/>
      <c r="SDX13" s="217"/>
      <c r="SDY13" s="217"/>
      <c r="SDZ13" s="217"/>
      <c r="SEA13" s="217"/>
      <c r="SEB13" s="217"/>
      <c r="SEC13" s="217"/>
      <c r="SED13" s="217"/>
      <c r="SEE13" s="217"/>
      <c r="SEF13" s="217"/>
      <c r="SEG13" s="217"/>
      <c r="SEH13" s="217"/>
      <c r="SEI13" s="217"/>
      <c r="SEJ13" s="217"/>
      <c r="SEK13" s="217"/>
      <c r="SEL13" s="217"/>
      <c r="SEM13" s="217"/>
      <c r="SEN13" s="217"/>
      <c r="SEO13" s="217"/>
      <c r="SEP13" s="217"/>
      <c r="SEQ13" s="217"/>
      <c r="SER13" s="217"/>
      <c r="SES13" s="217"/>
      <c r="SET13" s="217"/>
      <c r="SEU13" s="217"/>
      <c r="SEV13" s="217"/>
      <c r="SEW13" s="217"/>
      <c r="SEX13" s="217"/>
      <c r="SEY13" s="217"/>
      <c r="SEZ13" s="217"/>
      <c r="SFA13" s="217"/>
      <c r="SFB13" s="217"/>
      <c r="SFC13" s="217"/>
      <c r="SFD13" s="217"/>
      <c r="SFE13" s="217"/>
      <c r="SFF13" s="217"/>
      <c r="SFG13" s="217"/>
      <c r="SFH13" s="217"/>
      <c r="SFI13" s="217"/>
      <c r="SFJ13" s="217"/>
      <c r="SFK13" s="217"/>
      <c r="SFL13" s="217"/>
      <c r="SFM13" s="217"/>
      <c r="SFN13" s="217"/>
      <c r="SFO13" s="217"/>
      <c r="SFP13" s="217"/>
      <c r="SFQ13" s="217"/>
      <c r="SFR13" s="217"/>
      <c r="SFS13" s="217"/>
      <c r="SFT13" s="217"/>
      <c r="SFU13" s="217"/>
      <c r="SFV13" s="217"/>
      <c r="SFW13" s="217"/>
      <c r="SFX13" s="217"/>
      <c r="SFY13" s="217"/>
      <c r="SFZ13" s="217"/>
      <c r="SGA13" s="217"/>
      <c r="SGB13" s="217"/>
      <c r="SGC13" s="217"/>
      <c r="SGD13" s="217"/>
      <c r="SGE13" s="217"/>
      <c r="SGF13" s="217"/>
      <c r="SGG13" s="217"/>
      <c r="SGH13" s="217"/>
      <c r="SGI13" s="217"/>
      <c r="SGJ13" s="217"/>
      <c r="SGK13" s="217"/>
      <c r="SGL13" s="217"/>
      <c r="SGM13" s="217"/>
      <c r="SGN13" s="217"/>
      <c r="SGO13" s="217"/>
      <c r="SGP13" s="217"/>
      <c r="SGQ13" s="217"/>
      <c r="SGR13" s="217"/>
      <c r="SGS13" s="217"/>
      <c r="SGT13" s="217"/>
      <c r="SGU13" s="217"/>
      <c r="SGV13" s="217"/>
      <c r="SGW13" s="217"/>
      <c r="SGX13" s="217"/>
      <c r="SGY13" s="217"/>
      <c r="SGZ13" s="217"/>
      <c r="SHA13" s="217"/>
      <c r="SHB13" s="217"/>
      <c r="SHC13" s="217"/>
      <c r="SHD13" s="217"/>
      <c r="SHE13" s="217"/>
      <c r="SHF13" s="217"/>
      <c r="SHG13" s="217"/>
      <c r="SHH13" s="217"/>
      <c r="SHI13" s="217"/>
      <c r="SHJ13" s="217"/>
      <c r="SHK13" s="217"/>
      <c r="SHL13" s="217"/>
      <c r="SHM13" s="217"/>
      <c r="SHN13" s="217"/>
      <c r="SHO13" s="217"/>
      <c r="SHP13" s="217"/>
      <c r="SHQ13" s="217"/>
      <c r="SHR13" s="217"/>
      <c r="SHS13" s="217"/>
      <c r="SHT13" s="217"/>
      <c r="SHU13" s="217"/>
      <c r="SHV13" s="217"/>
      <c r="SHW13" s="217"/>
      <c r="SHX13" s="217"/>
      <c r="SHY13" s="217"/>
      <c r="SHZ13" s="217"/>
      <c r="SIA13" s="217"/>
      <c r="SIB13" s="217"/>
      <c r="SIC13" s="217"/>
      <c r="SID13" s="217"/>
      <c r="SIE13" s="217"/>
      <c r="SIF13" s="217"/>
      <c r="SIG13" s="217"/>
      <c r="SIH13" s="217"/>
      <c r="SII13" s="217"/>
      <c r="SIJ13" s="217"/>
      <c r="SIK13" s="217"/>
      <c r="SIL13" s="217"/>
      <c r="SIM13" s="217"/>
      <c r="SIN13" s="217"/>
      <c r="SIO13" s="217"/>
      <c r="SIP13" s="217"/>
      <c r="SIQ13" s="217"/>
      <c r="SIR13" s="217"/>
      <c r="SIS13" s="217"/>
      <c r="SIT13" s="217"/>
      <c r="SIU13" s="217"/>
      <c r="SIV13" s="217"/>
      <c r="SIW13" s="217"/>
      <c r="SIX13" s="217"/>
      <c r="SIY13" s="217"/>
      <c r="SIZ13" s="217"/>
      <c r="SJA13" s="217"/>
      <c r="SJB13" s="217"/>
      <c r="SJC13" s="217"/>
      <c r="SJD13" s="217"/>
      <c r="SJE13" s="217"/>
      <c r="SJF13" s="217"/>
      <c r="SJG13" s="217"/>
      <c r="SJH13" s="217"/>
      <c r="SJI13" s="217"/>
      <c r="SJJ13" s="217"/>
      <c r="SJK13" s="217"/>
      <c r="SJL13" s="217"/>
      <c r="SJM13" s="217"/>
      <c r="SJN13" s="217"/>
      <c r="SJO13" s="217"/>
      <c r="SJP13" s="217"/>
      <c r="SJQ13" s="217"/>
      <c r="SJR13" s="217"/>
      <c r="SJS13" s="217"/>
      <c r="SJT13" s="217"/>
      <c r="SJU13" s="217"/>
      <c r="SJV13" s="217"/>
      <c r="SJW13" s="217"/>
      <c r="SJX13" s="217"/>
      <c r="SJY13" s="217"/>
      <c r="SJZ13" s="217"/>
      <c r="SKA13" s="217"/>
      <c r="SKB13" s="217"/>
      <c r="SKC13" s="217"/>
      <c r="SKD13" s="217"/>
      <c r="SKE13" s="217"/>
      <c r="SKF13" s="217"/>
      <c r="SKG13" s="217"/>
      <c r="SKH13" s="217"/>
      <c r="SKI13" s="217"/>
      <c r="SKJ13" s="217"/>
      <c r="SKK13" s="217"/>
      <c r="SKL13" s="217"/>
      <c r="SKM13" s="217"/>
      <c r="SKN13" s="217"/>
      <c r="SKO13" s="217"/>
      <c r="SKP13" s="217"/>
      <c r="SKQ13" s="217"/>
      <c r="SKR13" s="217"/>
      <c r="SKS13" s="217"/>
      <c r="SKT13" s="217"/>
      <c r="SKU13" s="217"/>
      <c r="SKV13" s="217"/>
      <c r="SKW13" s="217"/>
      <c r="SKX13" s="217"/>
      <c r="SKY13" s="217"/>
      <c r="SKZ13" s="217"/>
      <c r="SLA13" s="217"/>
      <c r="SLB13" s="217"/>
      <c r="SLC13" s="217"/>
      <c r="SLD13" s="217"/>
      <c r="SLE13" s="217"/>
      <c r="SLF13" s="217"/>
      <c r="SLG13" s="217"/>
      <c r="SLH13" s="217"/>
      <c r="SLI13" s="217"/>
      <c r="SLJ13" s="217"/>
      <c r="SLK13" s="217"/>
      <c r="SLL13" s="217"/>
      <c r="SLM13" s="217"/>
      <c r="SLN13" s="217"/>
      <c r="SLO13" s="217"/>
      <c r="SLP13" s="217"/>
      <c r="SLQ13" s="217"/>
      <c r="SLR13" s="217"/>
      <c r="SLS13" s="217"/>
      <c r="SLT13" s="217"/>
      <c r="SLU13" s="217"/>
      <c r="SLV13" s="217"/>
      <c r="SLW13" s="217"/>
      <c r="SLX13" s="217"/>
      <c r="SLY13" s="217"/>
      <c r="SLZ13" s="217"/>
      <c r="SMA13" s="217"/>
      <c r="SMB13" s="217"/>
      <c r="SMC13" s="217"/>
      <c r="SMD13" s="217"/>
      <c r="SME13" s="217"/>
      <c r="SMF13" s="217"/>
      <c r="SMG13" s="217"/>
      <c r="SMH13" s="217"/>
      <c r="SMI13" s="217"/>
      <c r="SMJ13" s="217"/>
      <c r="SMK13" s="217"/>
      <c r="SML13" s="217"/>
      <c r="SMM13" s="217"/>
      <c r="SMN13" s="217"/>
      <c r="SMO13" s="217"/>
      <c r="SMP13" s="217"/>
      <c r="SMQ13" s="217"/>
      <c r="SMR13" s="217"/>
      <c r="SMS13" s="217"/>
      <c r="SMT13" s="217"/>
      <c r="SMU13" s="217"/>
      <c r="SMV13" s="217"/>
      <c r="SMW13" s="217"/>
      <c r="SMX13" s="217"/>
      <c r="SMY13" s="217"/>
      <c r="SMZ13" s="217"/>
      <c r="SNA13" s="217"/>
      <c r="SNB13" s="217"/>
      <c r="SNC13" s="217"/>
      <c r="SND13" s="217"/>
      <c r="SNE13" s="217"/>
      <c r="SNF13" s="217"/>
      <c r="SNG13" s="217"/>
      <c r="SNH13" s="217"/>
      <c r="SNI13" s="217"/>
      <c r="SNJ13" s="217"/>
      <c r="SNK13" s="217"/>
      <c r="SNL13" s="217"/>
      <c r="SNM13" s="217"/>
      <c r="SNN13" s="217"/>
      <c r="SNO13" s="217"/>
      <c r="SNP13" s="217"/>
      <c r="SNQ13" s="217"/>
      <c r="SNR13" s="217"/>
      <c r="SNS13" s="217"/>
      <c r="SNT13" s="217"/>
      <c r="SNU13" s="217"/>
      <c r="SNV13" s="217"/>
      <c r="SNW13" s="217"/>
      <c r="SNX13" s="217"/>
      <c r="SNY13" s="217"/>
      <c r="SNZ13" s="217"/>
      <c r="SOA13" s="217"/>
      <c r="SOB13" s="217"/>
      <c r="SOC13" s="217"/>
      <c r="SOD13" s="217"/>
      <c r="SOE13" s="217"/>
      <c r="SOF13" s="217"/>
      <c r="SOG13" s="217"/>
      <c r="SOH13" s="217"/>
      <c r="SOI13" s="217"/>
      <c r="SOJ13" s="217"/>
      <c r="SOK13" s="217"/>
      <c r="SOL13" s="217"/>
      <c r="SOM13" s="217"/>
      <c r="SON13" s="217"/>
      <c r="SOO13" s="217"/>
      <c r="SOP13" s="217"/>
      <c r="SOQ13" s="217"/>
      <c r="SOR13" s="217"/>
      <c r="SOS13" s="217"/>
      <c r="SOT13" s="217"/>
      <c r="SOU13" s="217"/>
      <c r="SOV13" s="217"/>
      <c r="SOW13" s="217"/>
      <c r="SOX13" s="217"/>
      <c r="SOY13" s="217"/>
      <c r="SOZ13" s="217"/>
      <c r="SPA13" s="217"/>
      <c r="SPB13" s="217"/>
      <c r="SPC13" s="217"/>
      <c r="SPD13" s="217"/>
      <c r="SPE13" s="217"/>
      <c r="SPF13" s="217"/>
      <c r="SPG13" s="217"/>
      <c r="SPH13" s="217"/>
      <c r="SPI13" s="217"/>
      <c r="SPJ13" s="217"/>
      <c r="SPK13" s="217"/>
      <c r="SPL13" s="217"/>
      <c r="SPM13" s="217"/>
      <c r="SPN13" s="217"/>
      <c r="SPO13" s="217"/>
      <c r="SPP13" s="217"/>
      <c r="SPQ13" s="217"/>
      <c r="SPR13" s="217"/>
      <c r="SPS13" s="217"/>
      <c r="SPT13" s="217"/>
      <c r="SPU13" s="217"/>
      <c r="SPV13" s="217"/>
      <c r="SPW13" s="217"/>
      <c r="SPX13" s="217"/>
      <c r="SPY13" s="217"/>
      <c r="SPZ13" s="217"/>
      <c r="SQA13" s="217"/>
      <c r="SQB13" s="217"/>
      <c r="SQC13" s="217"/>
      <c r="SQD13" s="217"/>
      <c r="SQE13" s="217"/>
      <c r="SQF13" s="217"/>
      <c r="SQG13" s="217"/>
      <c r="SQH13" s="217"/>
      <c r="SQI13" s="217"/>
      <c r="SQJ13" s="217"/>
      <c r="SQK13" s="217"/>
      <c r="SQL13" s="217"/>
      <c r="SQM13" s="217"/>
      <c r="SQN13" s="217"/>
      <c r="SQO13" s="217"/>
      <c r="SQP13" s="217"/>
      <c r="SQQ13" s="217"/>
      <c r="SQR13" s="217"/>
      <c r="SQS13" s="217"/>
      <c r="SQT13" s="217"/>
      <c r="SQU13" s="217"/>
      <c r="SQV13" s="217"/>
      <c r="SQW13" s="217"/>
      <c r="SQX13" s="217"/>
      <c r="SQY13" s="217"/>
      <c r="SQZ13" s="217"/>
      <c r="SRA13" s="217"/>
      <c r="SRB13" s="217"/>
      <c r="SRC13" s="217"/>
      <c r="SRD13" s="217"/>
      <c r="SRE13" s="217"/>
      <c r="SRF13" s="217"/>
      <c r="SRG13" s="217"/>
      <c r="SRH13" s="217"/>
      <c r="SRI13" s="217"/>
      <c r="SRJ13" s="217"/>
      <c r="SRK13" s="217"/>
      <c r="SRL13" s="217"/>
      <c r="SRM13" s="217"/>
      <c r="SRN13" s="217"/>
      <c r="SRO13" s="217"/>
      <c r="SRP13" s="217"/>
      <c r="SRQ13" s="217"/>
      <c r="SRR13" s="217"/>
      <c r="SRS13" s="217"/>
      <c r="SRT13" s="217"/>
      <c r="SRU13" s="217"/>
      <c r="SRV13" s="217"/>
      <c r="SRW13" s="217"/>
      <c r="SRX13" s="217"/>
      <c r="SRY13" s="217"/>
      <c r="SRZ13" s="217"/>
      <c r="SSA13" s="217"/>
      <c r="SSB13" s="217"/>
      <c r="SSC13" s="217"/>
      <c r="SSD13" s="217"/>
      <c r="SSE13" s="217"/>
      <c r="SSF13" s="217"/>
      <c r="SSG13" s="217"/>
      <c r="SSH13" s="217"/>
      <c r="SSI13" s="217"/>
      <c r="SSJ13" s="217"/>
      <c r="SSK13" s="217"/>
      <c r="SSL13" s="217"/>
      <c r="SSM13" s="217"/>
      <c r="SSN13" s="217"/>
      <c r="SSO13" s="217"/>
      <c r="SSP13" s="217"/>
      <c r="SSQ13" s="217"/>
      <c r="SSR13" s="217"/>
      <c r="SSS13" s="217"/>
      <c r="SST13" s="217"/>
      <c r="SSU13" s="217"/>
      <c r="SSV13" s="217"/>
      <c r="SSW13" s="217"/>
      <c r="SSX13" s="217"/>
      <c r="SSY13" s="217"/>
      <c r="SSZ13" s="217"/>
      <c r="STA13" s="217"/>
      <c r="STB13" s="217"/>
      <c r="STC13" s="217"/>
      <c r="STD13" s="217"/>
      <c r="STE13" s="217"/>
      <c r="STF13" s="217"/>
      <c r="STG13" s="217"/>
      <c r="STH13" s="217"/>
      <c r="STI13" s="217"/>
      <c r="STJ13" s="217"/>
      <c r="STK13" s="217"/>
      <c r="STL13" s="217"/>
      <c r="STM13" s="217"/>
      <c r="STN13" s="217"/>
      <c r="STO13" s="217"/>
      <c r="STP13" s="217"/>
      <c r="STQ13" s="217"/>
      <c r="STR13" s="217"/>
      <c r="STS13" s="217"/>
      <c r="STT13" s="217"/>
      <c r="STU13" s="217"/>
      <c r="STV13" s="217"/>
      <c r="STW13" s="217"/>
      <c r="STX13" s="217"/>
      <c r="STY13" s="217"/>
      <c r="STZ13" s="217"/>
      <c r="SUA13" s="217"/>
      <c r="SUB13" s="217"/>
      <c r="SUC13" s="217"/>
      <c r="SUD13" s="217"/>
      <c r="SUE13" s="217"/>
      <c r="SUF13" s="217"/>
      <c r="SUG13" s="217"/>
      <c r="SUH13" s="217"/>
      <c r="SUI13" s="217"/>
      <c r="SUJ13" s="217"/>
      <c r="SUK13" s="217"/>
      <c r="SUL13" s="217"/>
      <c r="SUM13" s="217"/>
      <c r="SUN13" s="217"/>
      <c r="SUO13" s="217"/>
      <c r="SUP13" s="217"/>
      <c r="SUQ13" s="217"/>
      <c r="SUR13" s="217"/>
      <c r="SUS13" s="217"/>
      <c r="SUT13" s="217"/>
      <c r="SUU13" s="217"/>
      <c r="SUV13" s="217"/>
      <c r="SUW13" s="217"/>
      <c r="SUX13" s="217"/>
      <c r="SUY13" s="217"/>
      <c r="SUZ13" s="217"/>
      <c r="SVA13" s="217"/>
      <c r="SVB13" s="217"/>
      <c r="SVC13" s="217"/>
      <c r="SVD13" s="217"/>
      <c r="SVE13" s="217"/>
      <c r="SVF13" s="217"/>
      <c r="SVG13" s="217"/>
      <c r="SVH13" s="217"/>
      <c r="SVI13" s="217"/>
      <c r="SVJ13" s="217"/>
      <c r="SVK13" s="217"/>
      <c r="SVL13" s="217"/>
      <c r="SVM13" s="217"/>
      <c r="SVN13" s="217"/>
      <c r="SVO13" s="217"/>
      <c r="SVP13" s="217"/>
      <c r="SVQ13" s="217"/>
      <c r="SVR13" s="217"/>
      <c r="SVS13" s="217"/>
      <c r="SVT13" s="217"/>
      <c r="SVU13" s="217"/>
      <c r="SVV13" s="217"/>
      <c r="SVW13" s="217"/>
      <c r="SVX13" s="217"/>
      <c r="SVY13" s="217"/>
      <c r="SVZ13" s="217"/>
      <c r="SWA13" s="217"/>
      <c r="SWB13" s="217"/>
      <c r="SWC13" s="217"/>
      <c r="SWD13" s="217"/>
      <c r="SWE13" s="217"/>
      <c r="SWF13" s="217"/>
      <c r="SWG13" s="217"/>
      <c r="SWH13" s="217"/>
      <c r="SWI13" s="217"/>
      <c r="SWJ13" s="217"/>
      <c r="SWK13" s="217"/>
      <c r="SWL13" s="217"/>
      <c r="SWM13" s="217"/>
      <c r="SWN13" s="217"/>
      <c r="SWO13" s="217"/>
      <c r="SWP13" s="217"/>
      <c r="SWQ13" s="217"/>
      <c r="SWR13" s="217"/>
      <c r="SWS13" s="217"/>
      <c r="SWT13" s="217"/>
      <c r="SWU13" s="217"/>
      <c r="SWV13" s="217"/>
      <c r="SWW13" s="217"/>
      <c r="SWX13" s="217"/>
      <c r="SWY13" s="217"/>
      <c r="SWZ13" s="217"/>
      <c r="SXA13" s="217"/>
      <c r="SXB13" s="217"/>
      <c r="SXC13" s="217"/>
      <c r="SXD13" s="217"/>
      <c r="SXE13" s="217"/>
      <c r="SXF13" s="217"/>
      <c r="SXG13" s="217"/>
      <c r="SXH13" s="217"/>
      <c r="SXI13" s="217"/>
      <c r="SXJ13" s="217"/>
      <c r="SXK13" s="217"/>
      <c r="SXL13" s="217"/>
      <c r="SXM13" s="217"/>
      <c r="SXN13" s="217"/>
      <c r="SXO13" s="217"/>
      <c r="SXP13" s="217"/>
      <c r="SXQ13" s="217"/>
      <c r="SXR13" s="217"/>
      <c r="SXS13" s="217"/>
      <c r="SXT13" s="217"/>
      <c r="SXU13" s="217"/>
      <c r="SXV13" s="217"/>
      <c r="SXW13" s="217"/>
      <c r="SXX13" s="217"/>
      <c r="SXY13" s="217"/>
      <c r="SXZ13" s="217"/>
      <c r="SYA13" s="217"/>
      <c r="SYB13" s="217"/>
      <c r="SYC13" s="217"/>
      <c r="SYD13" s="217"/>
      <c r="SYE13" s="217"/>
      <c r="SYF13" s="217"/>
      <c r="SYG13" s="217"/>
      <c r="SYH13" s="217"/>
      <c r="SYI13" s="217"/>
      <c r="SYJ13" s="217"/>
      <c r="SYK13" s="217"/>
      <c r="SYL13" s="217"/>
      <c r="SYM13" s="217"/>
      <c r="SYN13" s="217"/>
      <c r="SYO13" s="217"/>
      <c r="SYP13" s="217"/>
      <c r="SYQ13" s="217"/>
      <c r="SYR13" s="217"/>
      <c r="SYS13" s="217"/>
      <c r="SYT13" s="217"/>
      <c r="SYU13" s="217"/>
      <c r="SYV13" s="217"/>
      <c r="SYW13" s="217"/>
      <c r="SYX13" s="217"/>
      <c r="SYY13" s="217"/>
      <c r="SYZ13" s="217"/>
      <c r="SZA13" s="217"/>
      <c r="SZB13" s="217"/>
      <c r="SZC13" s="217"/>
      <c r="SZD13" s="217"/>
      <c r="SZE13" s="217"/>
      <c r="SZF13" s="217"/>
      <c r="SZG13" s="217"/>
      <c r="SZH13" s="217"/>
      <c r="SZI13" s="217"/>
      <c r="SZJ13" s="217"/>
      <c r="SZK13" s="217"/>
      <c r="SZL13" s="217"/>
      <c r="SZM13" s="217"/>
      <c r="SZN13" s="217"/>
      <c r="SZO13" s="217"/>
      <c r="SZP13" s="217"/>
      <c r="SZQ13" s="217"/>
      <c r="SZR13" s="217"/>
      <c r="SZS13" s="217"/>
      <c r="SZT13" s="217"/>
      <c r="SZU13" s="217"/>
      <c r="SZV13" s="217"/>
      <c r="SZW13" s="217"/>
      <c r="SZX13" s="217"/>
      <c r="SZY13" s="217"/>
      <c r="SZZ13" s="217"/>
      <c r="TAA13" s="217"/>
      <c r="TAB13" s="217"/>
      <c r="TAC13" s="217"/>
      <c r="TAD13" s="217"/>
      <c r="TAE13" s="217"/>
      <c r="TAF13" s="217"/>
      <c r="TAG13" s="217"/>
      <c r="TAH13" s="217"/>
      <c r="TAI13" s="217"/>
      <c r="TAJ13" s="217"/>
      <c r="TAK13" s="217"/>
      <c r="TAL13" s="217"/>
      <c r="TAM13" s="217"/>
      <c r="TAN13" s="217"/>
      <c r="TAO13" s="217"/>
      <c r="TAP13" s="217"/>
      <c r="TAQ13" s="217"/>
      <c r="TAR13" s="217"/>
      <c r="TAS13" s="217"/>
      <c r="TAT13" s="217"/>
      <c r="TAU13" s="217"/>
      <c r="TAV13" s="217"/>
      <c r="TAW13" s="217"/>
      <c r="TAX13" s="217"/>
      <c r="TAY13" s="217"/>
      <c r="TAZ13" s="217"/>
      <c r="TBA13" s="217"/>
      <c r="TBB13" s="217"/>
      <c r="TBC13" s="217"/>
      <c r="TBD13" s="217"/>
      <c r="TBE13" s="217"/>
      <c r="TBF13" s="217"/>
      <c r="TBG13" s="217"/>
      <c r="TBH13" s="217"/>
      <c r="TBI13" s="217"/>
      <c r="TBJ13" s="217"/>
      <c r="TBK13" s="217"/>
      <c r="TBL13" s="217"/>
      <c r="TBM13" s="217"/>
      <c r="TBN13" s="217"/>
      <c r="TBO13" s="217"/>
      <c r="TBP13" s="217"/>
      <c r="TBQ13" s="217"/>
      <c r="TBR13" s="217"/>
      <c r="TBS13" s="217"/>
      <c r="TBT13" s="217"/>
      <c r="TBU13" s="217"/>
      <c r="TBV13" s="217"/>
      <c r="TBW13" s="217"/>
      <c r="TBX13" s="217"/>
      <c r="TBY13" s="217"/>
      <c r="TBZ13" s="217"/>
      <c r="TCA13" s="217"/>
      <c r="TCB13" s="217"/>
      <c r="TCC13" s="217"/>
      <c r="TCD13" s="217"/>
      <c r="TCE13" s="217"/>
      <c r="TCF13" s="217"/>
      <c r="TCG13" s="217"/>
      <c r="TCH13" s="217"/>
      <c r="TCI13" s="217"/>
      <c r="TCJ13" s="217"/>
      <c r="TCK13" s="217"/>
      <c r="TCL13" s="217"/>
      <c r="TCM13" s="217"/>
      <c r="TCN13" s="217"/>
      <c r="TCO13" s="217"/>
      <c r="TCP13" s="217"/>
      <c r="TCQ13" s="217"/>
      <c r="TCR13" s="217"/>
      <c r="TCS13" s="217"/>
      <c r="TCT13" s="217"/>
      <c r="TCU13" s="217"/>
      <c r="TCV13" s="217"/>
      <c r="TCW13" s="217"/>
      <c r="TCX13" s="217"/>
      <c r="TCY13" s="217"/>
      <c r="TCZ13" s="217"/>
      <c r="TDA13" s="217"/>
      <c r="TDB13" s="217"/>
      <c r="TDC13" s="217"/>
      <c r="TDD13" s="217"/>
      <c r="TDE13" s="217"/>
      <c r="TDF13" s="217"/>
      <c r="TDG13" s="217"/>
      <c r="TDH13" s="217"/>
      <c r="TDI13" s="217"/>
      <c r="TDJ13" s="217"/>
      <c r="TDK13" s="217"/>
      <c r="TDL13" s="217"/>
      <c r="TDM13" s="217"/>
      <c r="TDN13" s="217"/>
      <c r="TDO13" s="217"/>
      <c r="TDP13" s="217"/>
      <c r="TDQ13" s="217"/>
      <c r="TDR13" s="217"/>
      <c r="TDS13" s="217"/>
      <c r="TDT13" s="217"/>
      <c r="TDU13" s="217"/>
      <c r="TDV13" s="217"/>
      <c r="TDW13" s="217"/>
      <c r="TDX13" s="217"/>
      <c r="TDY13" s="217"/>
      <c r="TDZ13" s="217"/>
      <c r="TEA13" s="217"/>
      <c r="TEB13" s="217"/>
      <c r="TEC13" s="217"/>
      <c r="TED13" s="217"/>
      <c r="TEE13" s="217"/>
      <c r="TEF13" s="217"/>
      <c r="TEG13" s="217"/>
      <c r="TEH13" s="217"/>
      <c r="TEI13" s="217"/>
      <c r="TEJ13" s="217"/>
      <c r="TEK13" s="217"/>
      <c r="TEL13" s="217"/>
      <c r="TEM13" s="217"/>
      <c r="TEN13" s="217"/>
      <c r="TEO13" s="217"/>
      <c r="TEP13" s="217"/>
      <c r="TEQ13" s="217"/>
      <c r="TER13" s="217"/>
      <c r="TES13" s="217"/>
      <c r="TET13" s="217"/>
      <c r="TEU13" s="217"/>
      <c r="TEV13" s="217"/>
      <c r="TEW13" s="217"/>
      <c r="TEX13" s="217"/>
      <c r="TEY13" s="217"/>
      <c r="TEZ13" s="217"/>
      <c r="TFA13" s="217"/>
      <c r="TFB13" s="217"/>
      <c r="TFC13" s="217"/>
      <c r="TFD13" s="217"/>
      <c r="TFE13" s="217"/>
      <c r="TFF13" s="217"/>
      <c r="TFG13" s="217"/>
      <c r="TFH13" s="217"/>
      <c r="TFI13" s="217"/>
      <c r="TFJ13" s="217"/>
      <c r="TFK13" s="217"/>
      <c r="TFL13" s="217"/>
      <c r="TFM13" s="217"/>
      <c r="TFN13" s="217"/>
      <c r="TFO13" s="217"/>
      <c r="TFP13" s="217"/>
      <c r="TFQ13" s="217"/>
      <c r="TFR13" s="217"/>
      <c r="TFS13" s="217"/>
      <c r="TFT13" s="217"/>
      <c r="TFU13" s="217"/>
      <c r="TFV13" s="217"/>
      <c r="TFW13" s="217"/>
      <c r="TFX13" s="217"/>
      <c r="TFY13" s="217"/>
      <c r="TFZ13" s="217"/>
      <c r="TGA13" s="217"/>
      <c r="TGB13" s="217"/>
      <c r="TGC13" s="217"/>
      <c r="TGD13" s="217"/>
      <c r="TGE13" s="217"/>
      <c r="TGF13" s="217"/>
      <c r="TGG13" s="217"/>
      <c r="TGH13" s="217"/>
      <c r="TGI13" s="217"/>
      <c r="TGJ13" s="217"/>
      <c r="TGK13" s="217"/>
      <c r="TGL13" s="217"/>
      <c r="TGM13" s="217"/>
      <c r="TGN13" s="217"/>
      <c r="TGO13" s="217"/>
      <c r="TGP13" s="217"/>
      <c r="TGQ13" s="217"/>
      <c r="TGR13" s="217"/>
      <c r="TGS13" s="217"/>
      <c r="TGT13" s="217"/>
      <c r="TGU13" s="217"/>
      <c r="TGV13" s="217"/>
      <c r="TGW13" s="217"/>
      <c r="TGX13" s="217"/>
      <c r="TGY13" s="217"/>
      <c r="TGZ13" s="217"/>
      <c r="THA13" s="217"/>
      <c r="THB13" s="217"/>
      <c r="THC13" s="217"/>
      <c r="THD13" s="217"/>
      <c r="THE13" s="217"/>
      <c r="THF13" s="217"/>
      <c r="THG13" s="217"/>
      <c r="THH13" s="217"/>
      <c r="THI13" s="217"/>
      <c r="THJ13" s="217"/>
      <c r="THK13" s="217"/>
      <c r="THL13" s="217"/>
      <c r="THM13" s="217"/>
      <c r="THN13" s="217"/>
      <c r="THO13" s="217"/>
      <c r="THP13" s="217"/>
      <c r="THQ13" s="217"/>
      <c r="THR13" s="217"/>
      <c r="THS13" s="217"/>
      <c r="THT13" s="217"/>
      <c r="THU13" s="217"/>
      <c r="THV13" s="217"/>
      <c r="THW13" s="217"/>
      <c r="THX13" s="217"/>
      <c r="THY13" s="217"/>
      <c r="THZ13" s="217"/>
      <c r="TIA13" s="217"/>
      <c r="TIB13" s="217"/>
      <c r="TIC13" s="217"/>
      <c r="TID13" s="217"/>
      <c r="TIE13" s="217"/>
      <c r="TIF13" s="217"/>
      <c r="TIG13" s="217"/>
      <c r="TIH13" s="217"/>
      <c r="TII13" s="217"/>
      <c r="TIJ13" s="217"/>
      <c r="TIK13" s="217"/>
      <c r="TIL13" s="217"/>
      <c r="TIM13" s="217"/>
      <c r="TIN13" s="217"/>
      <c r="TIO13" s="217"/>
      <c r="TIP13" s="217"/>
      <c r="TIQ13" s="217"/>
      <c r="TIR13" s="217"/>
      <c r="TIS13" s="217"/>
      <c r="TIT13" s="217"/>
      <c r="TIU13" s="217"/>
      <c r="TIV13" s="217"/>
      <c r="TIW13" s="217"/>
      <c r="TIX13" s="217"/>
      <c r="TIY13" s="217"/>
      <c r="TIZ13" s="217"/>
      <c r="TJA13" s="217"/>
      <c r="TJB13" s="217"/>
      <c r="TJC13" s="217"/>
      <c r="TJD13" s="217"/>
      <c r="TJE13" s="217"/>
      <c r="TJF13" s="217"/>
      <c r="TJG13" s="217"/>
      <c r="TJH13" s="217"/>
      <c r="TJI13" s="217"/>
      <c r="TJJ13" s="217"/>
      <c r="TJK13" s="217"/>
      <c r="TJL13" s="217"/>
      <c r="TJM13" s="217"/>
      <c r="TJN13" s="217"/>
      <c r="TJO13" s="217"/>
      <c r="TJP13" s="217"/>
      <c r="TJQ13" s="217"/>
      <c r="TJR13" s="217"/>
      <c r="TJS13" s="217"/>
      <c r="TJT13" s="217"/>
      <c r="TJU13" s="217"/>
      <c r="TJV13" s="217"/>
      <c r="TJW13" s="217"/>
      <c r="TJX13" s="217"/>
      <c r="TJY13" s="217"/>
      <c r="TJZ13" s="217"/>
      <c r="TKA13" s="217"/>
      <c r="TKB13" s="217"/>
      <c r="TKC13" s="217"/>
      <c r="TKD13" s="217"/>
      <c r="TKE13" s="217"/>
      <c r="TKF13" s="217"/>
      <c r="TKG13" s="217"/>
      <c r="TKH13" s="217"/>
      <c r="TKI13" s="217"/>
      <c r="TKJ13" s="217"/>
      <c r="TKK13" s="217"/>
      <c r="TKL13" s="217"/>
      <c r="TKM13" s="217"/>
      <c r="TKN13" s="217"/>
      <c r="TKO13" s="217"/>
      <c r="TKP13" s="217"/>
      <c r="TKQ13" s="217"/>
      <c r="TKR13" s="217"/>
      <c r="TKS13" s="217"/>
      <c r="TKT13" s="217"/>
      <c r="TKU13" s="217"/>
      <c r="TKV13" s="217"/>
      <c r="TKW13" s="217"/>
      <c r="TKX13" s="217"/>
      <c r="TKY13" s="217"/>
      <c r="TKZ13" s="217"/>
      <c r="TLA13" s="217"/>
      <c r="TLB13" s="217"/>
      <c r="TLC13" s="217"/>
      <c r="TLD13" s="217"/>
      <c r="TLE13" s="217"/>
      <c r="TLF13" s="217"/>
      <c r="TLG13" s="217"/>
      <c r="TLH13" s="217"/>
      <c r="TLI13" s="217"/>
      <c r="TLJ13" s="217"/>
      <c r="TLK13" s="217"/>
      <c r="TLL13" s="217"/>
      <c r="TLM13" s="217"/>
      <c r="TLN13" s="217"/>
      <c r="TLO13" s="217"/>
      <c r="TLP13" s="217"/>
      <c r="TLQ13" s="217"/>
      <c r="TLR13" s="217"/>
      <c r="TLS13" s="217"/>
      <c r="TLT13" s="217"/>
      <c r="TLU13" s="217"/>
      <c r="TLV13" s="217"/>
      <c r="TLW13" s="217"/>
      <c r="TLX13" s="217"/>
      <c r="TLY13" s="217"/>
      <c r="TLZ13" s="217"/>
      <c r="TMA13" s="217"/>
      <c r="TMB13" s="217"/>
      <c r="TMC13" s="217"/>
      <c r="TMD13" s="217"/>
      <c r="TME13" s="217"/>
      <c r="TMF13" s="217"/>
      <c r="TMG13" s="217"/>
      <c r="TMH13" s="217"/>
      <c r="TMI13" s="217"/>
      <c r="TMJ13" s="217"/>
      <c r="TMK13" s="217"/>
      <c r="TML13" s="217"/>
      <c r="TMM13" s="217"/>
      <c r="TMN13" s="217"/>
      <c r="TMO13" s="217"/>
      <c r="TMP13" s="217"/>
      <c r="TMQ13" s="217"/>
      <c r="TMR13" s="217"/>
      <c r="TMS13" s="217"/>
      <c r="TMT13" s="217"/>
      <c r="TMU13" s="217"/>
      <c r="TMV13" s="217"/>
      <c r="TMW13" s="217"/>
      <c r="TMX13" s="217"/>
      <c r="TMY13" s="217"/>
      <c r="TMZ13" s="217"/>
      <c r="TNA13" s="217"/>
      <c r="TNB13" s="217"/>
      <c r="TNC13" s="217"/>
      <c r="TND13" s="217"/>
      <c r="TNE13" s="217"/>
      <c r="TNF13" s="217"/>
      <c r="TNG13" s="217"/>
      <c r="TNH13" s="217"/>
      <c r="TNI13" s="217"/>
      <c r="TNJ13" s="217"/>
      <c r="TNK13" s="217"/>
      <c r="TNL13" s="217"/>
      <c r="TNM13" s="217"/>
      <c r="TNN13" s="217"/>
      <c r="TNO13" s="217"/>
      <c r="TNP13" s="217"/>
      <c r="TNQ13" s="217"/>
      <c r="TNR13" s="217"/>
      <c r="TNS13" s="217"/>
      <c r="TNT13" s="217"/>
      <c r="TNU13" s="217"/>
      <c r="TNV13" s="217"/>
      <c r="TNW13" s="217"/>
      <c r="TNX13" s="217"/>
      <c r="TNY13" s="217"/>
      <c r="TNZ13" s="217"/>
      <c r="TOA13" s="217"/>
      <c r="TOB13" s="217"/>
      <c r="TOC13" s="217"/>
      <c r="TOD13" s="217"/>
      <c r="TOE13" s="217"/>
      <c r="TOF13" s="217"/>
      <c r="TOG13" s="217"/>
      <c r="TOH13" s="217"/>
      <c r="TOI13" s="217"/>
      <c r="TOJ13" s="217"/>
      <c r="TOK13" s="217"/>
      <c r="TOL13" s="217"/>
      <c r="TOM13" s="217"/>
      <c r="TON13" s="217"/>
      <c r="TOO13" s="217"/>
      <c r="TOP13" s="217"/>
      <c r="TOQ13" s="217"/>
      <c r="TOR13" s="217"/>
      <c r="TOS13" s="217"/>
      <c r="TOT13" s="217"/>
      <c r="TOU13" s="217"/>
      <c r="TOV13" s="217"/>
      <c r="TOW13" s="217"/>
      <c r="TOX13" s="217"/>
      <c r="TOY13" s="217"/>
      <c r="TOZ13" s="217"/>
      <c r="TPA13" s="217"/>
      <c r="TPB13" s="217"/>
      <c r="TPC13" s="217"/>
      <c r="TPD13" s="217"/>
      <c r="TPE13" s="217"/>
      <c r="TPF13" s="217"/>
      <c r="TPG13" s="217"/>
      <c r="TPH13" s="217"/>
      <c r="TPI13" s="217"/>
      <c r="TPJ13" s="217"/>
      <c r="TPK13" s="217"/>
      <c r="TPL13" s="217"/>
      <c r="TPM13" s="217"/>
      <c r="TPN13" s="217"/>
      <c r="TPO13" s="217"/>
      <c r="TPP13" s="217"/>
      <c r="TPQ13" s="217"/>
      <c r="TPR13" s="217"/>
      <c r="TPS13" s="217"/>
      <c r="TPT13" s="217"/>
      <c r="TPU13" s="217"/>
      <c r="TPV13" s="217"/>
      <c r="TPW13" s="217"/>
      <c r="TPX13" s="217"/>
      <c r="TPY13" s="217"/>
      <c r="TPZ13" s="217"/>
      <c r="TQA13" s="217"/>
      <c r="TQB13" s="217"/>
      <c r="TQC13" s="217"/>
      <c r="TQD13" s="217"/>
      <c r="TQE13" s="217"/>
      <c r="TQF13" s="217"/>
      <c r="TQG13" s="217"/>
      <c r="TQH13" s="217"/>
      <c r="TQI13" s="217"/>
      <c r="TQJ13" s="217"/>
      <c r="TQK13" s="217"/>
      <c r="TQL13" s="217"/>
      <c r="TQM13" s="217"/>
      <c r="TQN13" s="217"/>
      <c r="TQO13" s="217"/>
      <c r="TQP13" s="217"/>
      <c r="TQQ13" s="217"/>
      <c r="TQR13" s="217"/>
      <c r="TQS13" s="217"/>
      <c r="TQT13" s="217"/>
      <c r="TQU13" s="217"/>
      <c r="TQV13" s="217"/>
      <c r="TQW13" s="217"/>
      <c r="TQX13" s="217"/>
      <c r="TQY13" s="217"/>
      <c r="TQZ13" s="217"/>
      <c r="TRA13" s="217"/>
      <c r="TRB13" s="217"/>
      <c r="TRC13" s="217"/>
      <c r="TRD13" s="217"/>
      <c r="TRE13" s="217"/>
      <c r="TRF13" s="217"/>
      <c r="TRG13" s="217"/>
      <c r="TRH13" s="217"/>
      <c r="TRI13" s="217"/>
      <c r="TRJ13" s="217"/>
      <c r="TRK13" s="217"/>
      <c r="TRL13" s="217"/>
      <c r="TRM13" s="217"/>
      <c r="TRN13" s="217"/>
      <c r="TRO13" s="217"/>
      <c r="TRP13" s="217"/>
      <c r="TRQ13" s="217"/>
      <c r="TRR13" s="217"/>
      <c r="TRS13" s="217"/>
      <c r="TRT13" s="217"/>
      <c r="TRU13" s="217"/>
      <c r="TRV13" s="217"/>
      <c r="TRW13" s="217"/>
      <c r="TRX13" s="217"/>
      <c r="TRY13" s="217"/>
      <c r="TRZ13" s="217"/>
      <c r="TSA13" s="217"/>
      <c r="TSB13" s="217"/>
      <c r="TSC13" s="217"/>
      <c r="TSD13" s="217"/>
      <c r="TSE13" s="217"/>
      <c r="TSF13" s="217"/>
      <c r="TSG13" s="217"/>
      <c r="TSH13" s="217"/>
      <c r="TSI13" s="217"/>
      <c r="TSJ13" s="217"/>
      <c r="TSK13" s="217"/>
      <c r="TSL13" s="217"/>
      <c r="TSM13" s="217"/>
      <c r="TSN13" s="217"/>
      <c r="TSO13" s="217"/>
      <c r="TSP13" s="217"/>
      <c r="TSQ13" s="217"/>
      <c r="TSR13" s="217"/>
      <c r="TSS13" s="217"/>
      <c r="TST13" s="217"/>
      <c r="TSU13" s="217"/>
      <c r="TSV13" s="217"/>
      <c r="TSW13" s="217"/>
      <c r="TSX13" s="217"/>
      <c r="TSY13" s="217"/>
      <c r="TSZ13" s="217"/>
      <c r="TTA13" s="217"/>
      <c r="TTB13" s="217"/>
      <c r="TTC13" s="217"/>
      <c r="TTD13" s="217"/>
      <c r="TTE13" s="217"/>
      <c r="TTF13" s="217"/>
      <c r="TTG13" s="217"/>
      <c r="TTH13" s="217"/>
      <c r="TTI13" s="217"/>
      <c r="TTJ13" s="217"/>
      <c r="TTK13" s="217"/>
      <c r="TTL13" s="217"/>
      <c r="TTM13" s="217"/>
      <c r="TTN13" s="217"/>
      <c r="TTO13" s="217"/>
      <c r="TTP13" s="217"/>
      <c r="TTQ13" s="217"/>
      <c r="TTR13" s="217"/>
      <c r="TTS13" s="217"/>
      <c r="TTT13" s="217"/>
      <c r="TTU13" s="217"/>
      <c r="TTV13" s="217"/>
      <c r="TTW13" s="217"/>
      <c r="TTX13" s="217"/>
      <c r="TTY13" s="217"/>
      <c r="TTZ13" s="217"/>
      <c r="TUA13" s="217"/>
      <c r="TUB13" s="217"/>
      <c r="TUC13" s="217"/>
      <c r="TUD13" s="217"/>
      <c r="TUE13" s="217"/>
      <c r="TUF13" s="217"/>
      <c r="TUG13" s="217"/>
      <c r="TUH13" s="217"/>
      <c r="TUI13" s="217"/>
      <c r="TUJ13" s="217"/>
      <c r="TUK13" s="217"/>
      <c r="TUL13" s="217"/>
      <c r="TUM13" s="217"/>
      <c r="TUN13" s="217"/>
      <c r="TUO13" s="217"/>
      <c r="TUP13" s="217"/>
      <c r="TUQ13" s="217"/>
      <c r="TUR13" s="217"/>
      <c r="TUS13" s="217"/>
      <c r="TUT13" s="217"/>
      <c r="TUU13" s="217"/>
      <c r="TUV13" s="217"/>
      <c r="TUW13" s="217"/>
      <c r="TUX13" s="217"/>
      <c r="TUY13" s="217"/>
      <c r="TUZ13" s="217"/>
      <c r="TVA13" s="217"/>
      <c r="TVB13" s="217"/>
      <c r="TVC13" s="217"/>
      <c r="TVD13" s="217"/>
      <c r="TVE13" s="217"/>
      <c r="TVF13" s="217"/>
      <c r="TVG13" s="217"/>
      <c r="TVH13" s="217"/>
      <c r="TVI13" s="217"/>
      <c r="TVJ13" s="217"/>
      <c r="TVK13" s="217"/>
      <c r="TVL13" s="217"/>
      <c r="TVM13" s="217"/>
      <c r="TVN13" s="217"/>
      <c r="TVO13" s="217"/>
      <c r="TVP13" s="217"/>
      <c r="TVQ13" s="217"/>
      <c r="TVR13" s="217"/>
      <c r="TVS13" s="217"/>
      <c r="TVT13" s="217"/>
      <c r="TVU13" s="217"/>
      <c r="TVV13" s="217"/>
      <c r="TVW13" s="217"/>
      <c r="TVX13" s="217"/>
      <c r="TVY13" s="217"/>
      <c r="TVZ13" s="217"/>
      <c r="TWA13" s="217"/>
      <c r="TWB13" s="217"/>
      <c r="TWC13" s="217"/>
      <c r="TWD13" s="217"/>
      <c r="TWE13" s="217"/>
      <c r="TWF13" s="217"/>
      <c r="TWG13" s="217"/>
      <c r="TWH13" s="217"/>
      <c r="TWI13" s="217"/>
      <c r="TWJ13" s="217"/>
      <c r="TWK13" s="217"/>
      <c r="TWL13" s="217"/>
      <c r="TWM13" s="217"/>
      <c r="TWN13" s="217"/>
      <c r="TWO13" s="217"/>
      <c r="TWP13" s="217"/>
      <c r="TWQ13" s="217"/>
      <c r="TWR13" s="217"/>
      <c r="TWS13" s="217"/>
      <c r="TWT13" s="217"/>
      <c r="TWU13" s="217"/>
      <c r="TWV13" s="217"/>
      <c r="TWW13" s="217"/>
      <c r="TWX13" s="217"/>
      <c r="TWY13" s="217"/>
      <c r="TWZ13" s="217"/>
      <c r="TXA13" s="217"/>
      <c r="TXB13" s="217"/>
      <c r="TXC13" s="217"/>
      <c r="TXD13" s="217"/>
      <c r="TXE13" s="217"/>
      <c r="TXF13" s="217"/>
      <c r="TXG13" s="217"/>
      <c r="TXH13" s="217"/>
      <c r="TXI13" s="217"/>
      <c r="TXJ13" s="217"/>
      <c r="TXK13" s="217"/>
      <c r="TXL13" s="217"/>
      <c r="TXM13" s="217"/>
      <c r="TXN13" s="217"/>
      <c r="TXO13" s="217"/>
      <c r="TXP13" s="217"/>
      <c r="TXQ13" s="217"/>
      <c r="TXR13" s="217"/>
      <c r="TXS13" s="217"/>
      <c r="TXT13" s="217"/>
      <c r="TXU13" s="217"/>
      <c r="TXV13" s="217"/>
      <c r="TXW13" s="217"/>
      <c r="TXX13" s="217"/>
      <c r="TXY13" s="217"/>
      <c r="TXZ13" s="217"/>
      <c r="TYA13" s="217"/>
      <c r="TYB13" s="217"/>
      <c r="TYC13" s="217"/>
      <c r="TYD13" s="217"/>
      <c r="TYE13" s="217"/>
      <c r="TYF13" s="217"/>
      <c r="TYG13" s="217"/>
      <c r="TYH13" s="217"/>
      <c r="TYI13" s="217"/>
      <c r="TYJ13" s="217"/>
      <c r="TYK13" s="217"/>
      <c r="TYL13" s="217"/>
      <c r="TYM13" s="217"/>
      <c r="TYN13" s="217"/>
      <c r="TYO13" s="217"/>
      <c r="TYP13" s="217"/>
      <c r="TYQ13" s="217"/>
      <c r="TYR13" s="217"/>
      <c r="TYS13" s="217"/>
      <c r="TYT13" s="217"/>
      <c r="TYU13" s="217"/>
      <c r="TYV13" s="217"/>
      <c r="TYW13" s="217"/>
      <c r="TYX13" s="217"/>
      <c r="TYY13" s="217"/>
      <c r="TYZ13" s="217"/>
      <c r="TZA13" s="217"/>
      <c r="TZB13" s="217"/>
      <c r="TZC13" s="217"/>
      <c r="TZD13" s="217"/>
      <c r="TZE13" s="217"/>
      <c r="TZF13" s="217"/>
      <c r="TZG13" s="217"/>
      <c r="TZH13" s="217"/>
      <c r="TZI13" s="217"/>
      <c r="TZJ13" s="217"/>
      <c r="TZK13" s="217"/>
      <c r="TZL13" s="217"/>
      <c r="TZM13" s="217"/>
      <c r="TZN13" s="217"/>
      <c r="TZO13" s="217"/>
      <c r="TZP13" s="217"/>
      <c r="TZQ13" s="217"/>
      <c r="TZR13" s="217"/>
      <c r="TZS13" s="217"/>
      <c r="TZT13" s="217"/>
      <c r="TZU13" s="217"/>
      <c r="TZV13" s="217"/>
      <c r="TZW13" s="217"/>
      <c r="TZX13" s="217"/>
      <c r="TZY13" s="217"/>
      <c r="TZZ13" s="217"/>
      <c r="UAA13" s="217"/>
      <c r="UAB13" s="217"/>
      <c r="UAC13" s="217"/>
      <c r="UAD13" s="217"/>
      <c r="UAE13" s="217"/>
      <c r="UAF13" s="217"/>
      <c r="UAG13" s="217"/>
      <c r="UAH13" s="217"/>
      <c r="UAI13" s="217"/>
      <c r="UAJ13" s="217"/>
      <c r="UAK13" s="217"/>
      <c r="UAL13" s="217"/>
      <c r="UAM13" s="217"/>
      <c r="UAN13" s="217"/>
      <c r="UAO13" s="217"/>
      <c r="UAP13" s="217"/>
      <c r="UAQ13" s="217"/>
      <c r="UAR13" s="217"/>
      <c r="UAS13" s="217"/>
      <c r="UAT13" s="217"/>
      <c r="UAU13" s="217"/>
      <c r="UAV13" s="217"/>
      <c r="UAW13" s="217"/>
      <c r="UAX13" s="217"/>
      <c r="UAY13" s="217"/>
      <c r="UAZ13" s="217"/>
      <c r="UBA13" s="217"/>
      <c r="UBB13" s="217"/>
      <c r="UBC13" s="217"/>
      <c r="UBD13" s="217"/>
      <c r="UBE13" s="217"/>
      <c r="UBF13" s="217"/>
      <c r="UBG13" s="217"/>
      <c r="UBH13" s="217"/>
      <c r="UBI13" s="217"/>
      <c r="UBJ13" s="217"/>
      <c r="UBK13" s="217"/>
      <c r="UBL13" s="217"/>
      <c r="UBM13" s="217"/>
      <c r="UBN13" s="217"/>
      <c r="UBO13" s="217"/>
      <c r="UBP13" s="217"/>
      <c r="UBQ13" s="217"/>
      <c r="UBR13" s="217"/>
      <c r="UBS13" s="217"/>
      <c r="UBT13" s="217"/>
      <c r="UBU13" s="217"/>
      <c r="UBV13" s="217"/>
      <c r="UBW13" s="217"/>
      <c r="UBX13" s="217"/>
      <c r="UBY13" s="217"/>
      <c r="UBZ13" s="217"/>
      <c r="UCA13" s="217"/>
      <c r="UCB13" s="217"/>
      <c r="UCC13" s="217"/>
      <c r="UCD13" s="217"/>
      <c r="UCE13" s="217"/>
      <c r="UCF13" s="217"/>
      <c r="UCG13" s="217"/>
      <c r="UCH13" s="217"/>
      <c r="UCI13" s="217"/>
      <c r="UCJ13" s="217"/>
      <c r="UCK13" s="217"/>
      <c r="UCL13" s="217"/>
      <c r="UCM13" s="217"/>
      <c r="UCN13" s="217"/>
      <c r="UCO13" s="217"/>
      <c r="UCP13" s="217"/>
      <c r="UCQ13" s="217"/>
      <c r="UCR13" s="217"/>
      <c r="UCS13" s="217"/>
      <c r="UCT13" s="217"/>
      <c r="UCU13" s="217"/>
      <c r="UCV13" s="217"/>
      <c r="UCW13" s="217"/>
      <c r="UCX13" s="217"/>
      <c r="UCY13" s="217"/>
      <c r="UCZ13" s="217"/>
      <c r="UDA13" s="217"/>
      <c r="UDB13" s="217"/>
      <c r="UDC13" s="217"/>
      <c r="UDD13" s="217"/>
      <c r="UDE13" s="217"/>
      <c r="UDF13" s="217"/>
      <c r="UDG13" s="217"/>
      <c r="UDH13" s="217"/>
      <c r="UDI13" s="217"/>
      <c r="UDJ13" s="217"/>
      <c r="UDK13" s="217"/>
      <c r="UDL13" s="217"/>
      <c r="UDM13" s="217"/>
      <c r="UDN13" s="217"/>
      <c r="UDO13" s="217"/>
      <c r="UDP13" s="217"/>
      <c r="UDQ13" s="217"/>
      <c r="UDR13" s="217"/>
      <c r="UDS13" s="217"/>
      <c r="UDT13" s="217"/>
      <c r="UDU13" s="217"/>
      <c r="UDV13" s="217"/>
      <c r="UDW13" s="217"/>
      <c r="UDX13" s="217"/>
      <c r="UDY13" s="217"/>
      <c r="UDZ13" s="217"/>
      <c r="UEA13" s="217"/>
      <c r="UEB13" s="217"/>
      <c r="UEC13" s="217"/>
      <c r="UED13" s="217"/>
      <c r="UEE13" s="217"/>
      <c r="UEF13" s="217"/>
      <c r="UEG13" s="217"/>
      <c r="UEH13" s="217"/>
      <c r="UEI13" s="217"/>
      <c r="UEJ13" s="217"/>
      <c r="UEK13" s="217"/>
      <c r="UEL13" s="217"/>
      <c r="UEM13" s="217"/>
      <c r="UEN13" s="217"/>
      <c r="UEO13" s="217"/>
      <c r="UEP13" s="217"/>
      <c r="UEQ13" s="217"/>
      <c r="UER13" s="217"/>
      <c r="UES13" s="217"/>
      <c r="UET13" s="217"/>
      <c r="UEU13" s="217"/>
      <c r="UEV13" s="217"/>
      <c r="UEW13" s="217"/>
      <c r="UEX13" s="217"/>
      <c r="UEY13" s="217"/>
      <c r="UEZ13" s="217"/>
      <c r="UFA13" s="217"/>
      <c r="UFB13" s="217"/>
      <c r="UFC13" s="217"/>
      <c r="UFD13" s="217"/>
      <c r="UFE13" s="217"/>
      <c r="UFF13" s="217"/>
      <c r="UFG13" s="217"/>
      <c r="UFH13" s="217"/>
      <c r="UFI13" s="217"/>
      <c r="UFJ13" s="217"/>
      <c r="UFK13" s="217"/>
      <c r="UFL13" s="217"/>
      <c r="UFM13" s="217"/>
      <c r="UFN13" s="217"/>
      <c r="UFO13" s="217"/>
      <c r="UFP13" s="217"/>
      <c r="UFQ13" s="217"/>
      <c r="UFR13" s="217"/>
      <c r="UFS13" s="217"/>
      <c r="UFT13" s="217"/>
      <c r="UFU13" s="217"/>
      <c r="UFV13" s="217"/>
      <c r="UFW13" s="217"/>
      <c r="UFX13" s="217"/>
      <c r="UFY13" s="217"/>
      <c r="UFZ13" s="217"/>
      <c r="UGA13" s="217"/>
      <c r="UGB13" s="217"/>
      <c r="UGC13" s="217"/>
      <c r="UGD13" s="217"/>
      <c r="UGE13" s="217"/>
      <c r="UGF13" s="217"/>
      <c r="UGG13" s="217"/>
      <c r="UGH13" s="217"/>
      <c r="UGI13" s="217"/>
      <c r="UGJ13" s="217"/>
      <c r="UGK13" s="217"/>
      <c r="UGL13" s="217"/>
      <c r="UGM13" s="217"/>
      <c r="UGN13" s="217"/>
      <c r="UGO13" s="217"/>
      <c r="UGP13" s="217"/>
      <c r="UGQ13" s="217"/>
      <c r="UGR13" s="217"/>
      <c r="UGS13" s="217"/>
      <c r="UGT13" s="217"/>
      <c r="UGU13" s="217"/>
      <c r="UGV13" s="217"/>
      <c r="UGW13" s="217"/>
      <c r="UGX13" s="217"/>
      <c r="UGY13" s="217"/>
      <c r="UGZ13" s="217"/>
      <c r="UHA13" s="217"/>
      <c r="UHB13" s="217"/>
      <c r="UHC13" s="217"/>
      <c r="UHD13" s="217"/>
      <c r="UHE13" s="217"/>
      <c r="UHF13" s="217"/>
      <c r="UHG13" s="217"/>
      <c r="UHH13" s="217"/>
      <c r="UHI13" s="217"/>
      <c r="UHJ13" s="217"/>
      <c r="UHK13" s="217"/>
      <c r="UHL13" s="217"/>
      <c r="UHM13" s="217"/>
      <c r="UHN13" s="217"/>
      <c r="UHO13" s="217"/>
      <c r="UHP13" s="217"/>
      <c r="UHQ13" s="217"/>
      <c r="UHR13" s="217"/>
      <c r="UHS13" s="217"/>
      <c r="UHT13" s="217"/>
      <c r="UHU13" s="217"/>
      <c r="UHV13" s="217"/>
      <c r="UHW13" s="217"/>
      <c r="UHX13" s="217"/>
      <c r="UHY13" s="217"/>
      <c r="UHZ13" s="217"/>
      <c r="UIA13" s="217"/>
      <c r="UIB13" s="217"/>
      <c r="UIC13" s="217"/>
      <c r="UID13" s="217"/>
      <c r="UIE13" s="217"/>
      <c r="UIF13" s="217"/>
      <c r="UIG13" s="217"/>
      <c r="UIH13" s="217"/>
      <c r="UII13" s="217"/>
      <c r="UIJ13" s="217"/>
      <c r="UIK13" s="217"/>
      <c r="UIL13" s="217"/>
      <c r="UIM13" s="217"/>
      <c r="UIN13" s="217"/>
      <c r="UIO13" s="217"/>
      <c r="UIP13" s="217"/>
      <c r="UIQ13" s="217"/>
      <c r="UIR13" s="217"/>
      <c r="UIS13" s="217"/>
      <c r="UIT13" s="217"/>
      <c r="UIU13" s="217"/>
      <c r="UIV13" s="217"/>
      <c r="UIW13" s="217"/>
      <c r="UIX13" s="217"/>
      <c r="UIY13" s="217"/>
      <c r="UIZ13" s="217"/>
      <c r="UJA13" s="217"/>
      <c r="UJB13" s="217"/>
      <c r="UJC13" s="217"/>
      <c r="UJD13" s="217"/>
      <c r="UJE13" s="217"/>
      <c r="UJF13" s="217"/>
      <c r="UJG13" s="217"/>
      <c r="UJH13" s="217"/>
      <c r="UJI13" s="217"/>
      <c r="UJJ13" s="217"/>
      <c r="UJK13" s="217"/>
      <c r="UJL13" s="217"/>
      <c r="UJM13" s="217"/>
      <c r="UJN13" s="217"/>
      <c r="UJO13" s="217"/>
      <c r="UJP13" s="217"/>
      <c r="UJQ13" s="217"/>
      <c r="UJR13" s="217"/>
      <c r="UJS13" s="217"/>
      <c r="UJT13" s="217"/>
      <c r="UJU13" s="217"/>
      <c r="UJV13" s="217"/>
      <c r="UJW13" s="217"/>
      <c r="UJX13" s="217"/>
      <c r="UJY13" s="217"/>
      <c r="UJZ13" s="217"/>
      <c r="UKA13" s="217"/>
      <c r="UKB13" s="217"/>
      <c r="UKC13" s="217"/>
      <c r="UKD13" s="217"/>
      <c r="UKE13" s="217"/>
      <c r="UKF13" s="217"/>
      <c r="UKG13" s="217"/>
      <c r="UKH13" s="217"/>
      <c r="UKI13" s="217"/>
      <c r="UKJ13" s="217"/>
      <c r="UKK13" s="217"/>
      <c r="UKL13" s="217"/>
      <c r="UKM13" s="217"/>
      <c r="UKN13" s="217"/>
      <c r="UKO13" s="217"/>
      <c r="UKP13" s="217"/>
      <c r="UKQ13" s="217"/>
      <c r="UKR13" s="217"/>
      <c r="UKS13" s="217"/>
      <c r="UKT13" s="217"/>
      <c r="UKU13" s="217"/>
      <c r="UKV13" s="217"/>
      <c r="UKW13" s="217"/>
      <c r="UKX13" s="217"/>
      <c r="UKY13" s="217"/>
      <c r="UKZ13" s="217"/>
      <c r="ULA13" s="217"/>
      <c r="ULB13" s="217"/>
      <c r="ULC13" s="217"/>
      <c r="ULD13" s="217"/>
      <c r="ULE13" s="217"/>
      <c r="ULF13" s="217"/>
      <c r="ULG13" s="217"/>
      <c r="ULH13" s="217"/>
      <c r="ULI13" s="217"/>
      <c r="ULJ13" s="217"/>
      <c r="ULK13" s="217"/>
      <c r="ULL13" s="217"/>
      <c r="ULM13" s="217"/>
      <c r="ULN13" s="217"/>
      <c r="ULO13" s="217"/>
      <c r="ULP13" s="217"/>
      <c r="ULQ13" s="217"/>
      <c r="ULR13" s="217"/>
      <c r="ULS13" s="217"/>
      <c r="ULT13" s="217"/>
      <c r="ULU13" s="217"/>
      <c r="ULV13" s="217"/>
      <c r="ULW13" s="217"/>
      <c r="ULX13" s="217"/>
      <c r="ULY13" s="217"/>
      <c r="ULZ13" s="217"/>
      <c r="UMA13" s="217"/>
      <c r="UMB13" s="217"/>
      <c r="UMC13" s="217"/>
      <c r="UMD13" s="217"/>
      <c r="UME13" s="217"/>
      <c r="UMF13" s="217"/>
      <c r="UMG13" s="217"/>
      <c r="UMH13" s="217"/>
      <c r="UMI13" s="217"/>
      <c r="UMJ13" s="217"/>
      <c r="UMK13" s="217"/>
      <c r="UML13" s="217"/>
      <c r="UMM13" s="217"/>
      <c r="UMN13" s="217"/>
      <c r="UMO13" s="217"/>
      <c r="UMP13" s="217"/>
      <c r="UMQ13" s="217"/>
      <c r="UMR13" s="217"/>
      <c r="UMS13" s="217"/>
      <c r="UMT13" s="217"/>
      <c r="UMU13" s="217"/>
      <c r="UMV13" s="217"/>
      <c r="UMW13" s="217"/>
      <c r="UMX13" s="217"/>
      <c r="UMY13" s="217"/>
      <c r="UMZ13" s="217"/>
      <c r="UNA13" s="217"/>
      <c r="UNB13" s="217"/>
      <c r="UNC13" s="217"/>
      <c r="UND13" s="217"/>
      <c r="UNE13" s="217"/>
      <c r="UNF13" s="217"/>
      <c r="UNG13" s="217"/>
      <c r="UNH13" s="217"/>
      <c r="UNI13" s="217"/>
      <c r="UNJ13" s="217"/>
      <c r="UNK13" s="217"/>
      <c r="UNL13" s="217"/>
      <c r="UNM13" s="217"/>
      <c r="UNN13" s="217"/>
      <c r="UNO13" s="217"/>
      <c r="UNP13" s="217"/>
      <c r="UNQ13" s="217"/>
      <c r="UNR13" s="217"/>
      <c r="UNS13" s="217"/>
      <c r="UNT13" s="217"/>
      <c r="UNU13" s="217"/>
      <c r="UNV13" s="217"/>
      <c r="UNW13" s="217"/>
      <c r="UNX13" s="217"/>
      <c r="UNY13" s="217"/>
      <c r="UNZ13" s="217"/>
      <c r="UOA13" s="217"/>
      <c r="UOB13" s="217"/>
      <c r="UOC13" s="217"/>
      <c r="UOD13" s="217"/>
      <c r="UOE13" s="217"/>
      <c r="UOF13" s="217"/>
      <c r="UOG13" s="217"/>
      <c r="UOH13" s="217"/>
      <c r="UOI13" s="217"/>
      <c r="UOJ13" s="217"/>
      <c r="UOK13" s="217"/>
      <c r="UOL13" s="217"/>
      <c r="UOM13" s="217"/>
      <c r="UON13" s="217"/>
      <c r="UOO13" s="217"/>
      <c r="UOP13" s="217"/>
      <c r="UOQ13" s="217"/>
      <c r="UOR13" s="217"/>
      <c r="UOS13" s="217"/>
      <c r="UOT13" s="217"/>
      <c r="UOU13" s="217"/>
      <c r="UOV13" s="217"/>
      <c r="UOW13" s="217"/>
      <c r="UOX13" s="217"/>
      <c r="UOY13" s="217"/>
      <c r="UOZ13" s="217"/>
      <c r="UPA13" s="217"/>
      <c r="UPB13" s="217"/>
      <c r="UPC13" s="217"/>
      <c r="UPD13" s="217"/>
      <c r="UPE13" s="217"/>
      <c r="UPF13" s="217"/>
      <c r="UPG13" s="217"/>
      <c r="UPH13" s="217"/>
      <c r="UPI13" s="217"/>
      <c r="UPJ13" s="217"/>
      <c r="UPK13" s="217"/>
      <c r="UPL13" s="217"/>
      <c r="UPM13" s="217"/>
      <c r="UPN13" s="217"/>
      <c r="UPO13" s="217"/>
      <c r="UPP13" s="217"/>
      <c r="UPQ13" s="217"/>
      <c r="UPR13" s="217"/>
      <c r="UPS13" s="217"/>
      <c r="UPT13" s="217"/>
      <c r="UPU13" s="217"/>
      <c r="UPV13" s="217"/>
      <c r="UPW13" s="217"/>
      <c r="UPX13" s="217"/>
      <c r="UPY13" s="217"/>
      <c r="UPZ13" s="217"/>
      <c r="UQA13" s="217"/>
      <c r="UQB13" s="217"/>
      <c r="UQC13" s="217"/>
      <c r="UQD13" s="217"/>
      <c r="UQE13" s="217"/>
      <c r="UQF13" s="217"/>
      <c r="UQG13" s="217"/>
      <c r="UQH13" s="217"/>
      <c r="UQI13" s="217"/>
      <c r="UQJ13" s="217"/>
      <c r="UQK13" s="217"/>
      <c r="UQL13" s="217"/>
      <c r="UQM13" s="217"/>
      <c r="UQN13" s="217"/>
      <c r="UQO13" s="217"/>
      <c r="UQP13" s="217"/>
      <c r="UQQ13" s="217"/>
      <c r="UQR13" s="217"/>
      <c r="UQS13" s="217"/>
      <c r="UQT13" s="217"/>
      <c r="UQU13" s="217"/>
      <c r="UQV13" s="217"/>
      <c r="UQW13" s="217"/>
      <c r="UQX13" s="217"/>
      <c r="UQY13" s="217"/>
      <c r="UQZ13" s="217"/>
      <c r="URA13" s="217"/>
      <c r="URB13" s="217"/>
      <c r="URC13" s="217"/>
      <c r="URD13" s="217"/>
      <c r="URE13" s="217"/>
      <c r="URF13" s="217"/>
      <c r="URG13" s="217"/>
      <c r="URH13" s="217"/>
      <c r="URI13" s="217"/>
      <c r="URJ13" s="217"/>
      <c r="URK13" s="217"/>
      <c r="URL13" s="217"/>
      <c r="URM13" s="217"/>
      <c r="URN13" s="217"/>
      <c r="URO13" s="217"/>
      <c r="URP13" s="217"/>
      <c r="URQ13" s="217"/>
      <c r="URR13" s="217"/>
      <c r="URS13" s="217"/>
      <c r="URT13" s="217"/>
      <c r="URU13" s="217"/>
      <c r="URV13" s="217"/>
      <c r="URW13" s="217"/>
      <c r="URX13" s="217"/>
      <c r="URY13" s="217"/>
      <c r="URZ13" s="217"/>
      <c r="USA13" s="217"/>
      <c r="USB13" s="217"/>
      <c r="USC13" s="217"/>
      <c r="USD13" s="217"/>
      <c r="USE13" s="217"/>
      <c r="USF13" s="217"/>
      <c r="USG13" s="217"/>
      <c r="USH13" s="217"/>
      <c r="USI13" s="217"/>
      <c r="USJ13" s="217"/>
      <c r="USK13" s="217"/>
      <c r="USL13" s="217"/>
      <c r="USM13" s="217"/>
      <c r="USN13" s="217"/>
      <c r="USO13" s="217"/>
      <c r="USP13" s="217"/>
      <c r="USQ13" s="217"/>
      <c r="USR13" s="217"/>
      <c r="USS13" s="217"/>
      <c r="UST13" s="217"/>
      <c r="USU13" s="217"/>
      <c r="USV13" s="217"/>
      <c r="USW13" s="217"/>
      <c r="USX13" s="217"/>
      <c r="USY13" s="217"/>
      <c r="USZ13" s="217"/>
      <c r="UTA13" s="217"/>
      <c r="UTB13" s="217"/>
      <c r="UTC13" s="217"/>
      <c r="UTD13" s="217"/>
      <c r="UTE13" s="217"/>
      <c r="UTF13" s="217"/>
      <c r="UTG13" s="217"/>
      <c r="UTH13" s="217"/>
      <c r="UTI13" s="217"/>
      <c r="UTJ13" s="217"/>
      <c r="UTK13" s="217"/>
      <c r="UTL13" s="217"/>
      <c r="UTM13" s="217"/>
      <c r="UTN13" s="217"/>
      <c r="UTO13" s="217"/>
      <c r="UTP13" s="217"/>
      <c r="UTQ13" s="217"/>
      <c r="UTR13" s="217"/>
      <c r="UTS13" s="217"/>
      <c r="UTT13" s="217"/>
      <c r="UTU13" s="217"/>
      <c r="UTV13" s="217"/>
      <c r="UTW13" s="217"/>
      <c r="UTX13" s="217"/>
      <c r="UTY13" s="217"/>
      <c r="UTZ13" s="217"/>
      <c r="UUA13" s="217"/>
      <c r="UUB13" s="217"/>
      <c r="UUC13" s="217"/>
      <c r="UUD13" s="217"/>
      <c r="UUE13" s="217"/>
      <c r="UUF13" s="217"/>
      <c r="UUG13" s="217"/>
      <c r="UUH13" s="217"/>
      <c r="UUI13" s="217"/>
      <c r="UUJ13" s="217"/>
      <c r="UUK13" s="217"/>
      <c r="UUL13" s="217"/>
      <c r="UUM13" s="217"/>
      <c r="UUN13" s="217"/>
      <c r="UUO13" s="217"/>
      <c r="UUP13" s="217"/>
      <c r="UUQ13" s="217"/>
      <c r="UUR13" s="217"/>
      <c r="UUS13" s="217"/>
      <c r="UUT13" s="217"/>
      <c r="UUU13" s="217"/>
      <c r="UUV13" s="217"/>
      <c r="UUW13" s="217"/>
      <c r="UUX13" s="217"/>
      <c r="UUY13" s="217"/>
      <c r="UUZ13" s="217"/>
      <c r="UVA13" s="217"/>
      <c r="UVB13" s="217"/>
      <c r="UVC13" s="217"/>
      <c r="UVD13" s="217"/>
      <c r="UVE13" s="217"/>
      <c r="UVF13" s="217"/>
      <c r="UVG13" s="217"/>
      <c r="UVH13" s="217"/>
      <c r="UVI13" s="217"/>
      <c r="UVJ13" s="217"/>
      <c r="UVK13" s="217"/>
      <c r="UVL13" s="217"/>
      <c r="UVM13" s="217"/>
      <c r="UVN13" s="217"/>
      <c r="UVO13" s="217"/>
      <c r="UVP13" s="217"/>
      <c r="UVQ13" s="217"/>
      <c r="UVR13" s="217"/>
      <c r="UVS13" s="217"/>
      <c r="UVT13" s="217"/>
      <c r="UVU13" s="217"/>
      <c r="UVV13" s="217"/>
      <c r="UVW13" s="217"/>
      <c r="UVX13" s="217"/>
      <c r="UVY13" s="217"/>
      <c r="UVZ13" s="217"/>
      <c r="UWA13" s="217"/>
      <c r="UWB13" s="217"/>
      <c r="UWC13" s="217"/>
      <c r="UWD13" s="217"/>
      <c r="UWE13" s="217"/>
      <c r="UWF13" s="217"/>
      <c r="UWG13" s="217"/>
      <c r="UWH13" s="217"/>
      <c r="UWI13" s="217"/>
      <c r="UWJ13" s="217"/>
      <c r="UWK13" s="217"/>
      <c r="UWL13" s="217"/>
      <c r="UWM13" s="217"/>
      <c r="UWN13" s="217"/>
      <c r="UWO13" s="217"/>
      <c r="UWP13" s="217"/>
      <c r="UWQ13" s="217"/>
      <c r="UWR13" s="217"/>
      <c r="UWS13" s="217"/>
      <c r="UWT13" s="217"/>
      <c r="UWU13" s="217"/>
      <c r="UWV13" s="217"/>
      <c r="UWW13" s="217"/>
      <c r="UWX13" s="217"/>
      <c r="UWY13" s="217"/>
      <c r="UWZ13" s="217"/>
      <c r="UXA13" s="217"/>
      <c r="UXB13" s="217"/>
      <c r="UXC13" s="217"/>
      <c r="UXD13" s="217"/>
      <c r="UXE13" s="217"/>
      <c r="UXF13" s="217"/>
      <c r="UXG13" s="217"/>
      <c r="UXH13" s="217"/>
      <c r="UXI13" s="217"/>
      <c r="UXJ13" s="217"/>
      <c r="UXK13" s="217"/>
      <c r="UXL13" s="217"/>
      <c r="UXM13" s="217"/>
      <c r="UXN13" s="217"/>
      <c r="UXO13" s="217"/>
      <c r="UXP13" s="217"/>
      <c r="UXQ13" s="217"/>
      <c r="UXR13" s="217"/>
      <c r="UXS13" s="217"/>
      <c r="UXT13" s="217"/>
      <c r="UXU13" s="217"/>
      <c r="UXV13" s="217"/>
      <c r="UXW13" s="217"/>
      <c r="UXX13" s="217"/>
      <c r="UXY13" s="217"/>
      <c r="UXZ13" s="217"/>
      <c r="UYA13" s="217"/>
      <c r="UYB13" s="217"/>
      <c r="UYC13" s="217"/>
      <c r="UYD13" s="217"/>
      <c r="UYE13" s="217"/>
      <c r="UYF13" s="217"/>
      <c r="UYG13" s="217"/>
      <c r="UYH13" s="217"/>
      <c r="UYI13" s="217"/>
      <c r="UYJ13" s="217"/>
      <c r="UYK13" s="217"/>
      <c r="UYL13" s="217"/>
      <c r="UYM13" s="217"/>
      <c r="UYN13" s="217"/>
      <c r="UYO13" s="217"/>
      <c r="UYP13" s="217"/>
      <c r="UYQ13" s="217"/>
      <c r="UYR13" s="217"/>
      <c r="UYS13" s="217"/>
      <c r="UYT13" s="217"/>
      <c r="UYU13" s="217"/>
      <c r="UYV13" s="217"/>
      <c r="UYW13" s="217"/>
      <c r="UYX13" s="217"/>
      <c r="UYY13" s="217"/>
      <c r="UYZ13" s="217"/>
      <c r="UZA13" s="217"/>
      <c r="UZB13" s="217"/>
      <c r="UZC13" s="217"/>
      <c r="UZD13" s="217"/>
      <c r="UZE13" s="217"/>
      <c r="UZF13" s="217"/>
      <c r="UZG13" s="217"/>
      <c r="UZH13" s="217"/>
      <c r="UZI13" s="217"/>
      <c r="UZJ13" s="217"/>
      <c r="UZK13" s="217"/>
      <c r="UZL13" s="217"/>
      <c r="UZM13" s="217"/>
      <c r="UZN13" s="217"/>
      <c r="UZO13" s="217"/>
      <c r="UZP13" s="217"/>
      <c r="UZQ13" s="217"/>
      <c r="UZR13" s="217"/>
      <c r="UZS13" s="217"/>
      <c r="UZT13" s="217"/>
      <c r="UZU13" s="217"/>
      <c r="UZV13" s="217"/>
      <c r="UZW13" s="217"/>
      <c r="UZX13" s="217"/>
      <c r="UZY13" s="217"/>
      <c r="UZZ13" s="217"/>
      <c r="VAA13" s="217"/>
      <c r="VAB13" s="217"/>
      <c r="VAC13" s="217"/>
      <c r="VAD13" s="217"/>
      <c r="VAE13" s="217"/>
      <c r="VAF13" s="217"/>
      <c r="VAG13" s="217"/>
      <c r="VAH13" s="217"/>
      <c r="VAI13" s="217"/>
      <c r="VAJ13" s="217"/>
      <c r="VAK13" s="217"/>
      <c r="VAL13" s="217"/>
      <c r="VAM13" s="217"/>
      <c r="VAN13" s="217"/>
      <c r="VAO13" s="217"/>
      <c r="VAP13" s="217"/>
      <c r="VAQ13" s="217"/>
      <c r="VAR13" s="217"/>
      <c r="VAS13" s="217"/>
      <c r="VAT13" s="217"/>
      <c r="VAU13" s="217"/>
      <c r="VAV13" s="217"/>
      <c r="VAW13" s="217"/>
      <c r="VAX13" s="217"/>
      <c r="VAY13" s="217"/>
      <c r="VAZ13" s="217"/>
      <c r="VBA13" s="217"/>
      <c r="VBB13" s="217"/>
      <c r="VBC13" s="217"/>
      <c r="VBD13" s="217"/>
      <c r="VBE13" s="217"/>
      <c r="VBF13" s="217"/>
      <c r="VBG13" s="217"/>
      <c r="VBH13" s="217"/>
      <c r="VBI13" s="217"/>
      <c r="VBJ13" s="217"/>
      <c r="VBK13" s="217"/>
      <c r="VBL13" s="217"/>
      <c r="VBM13" s="217"/>
      <c r="VBN13" s="217"/>
      <c r="VBO13" s="217"/>
      <c r="VBP13" s="217"/>
      <c r="VBQ13" s="217"/>
      <c r="VBR13" s="217"/>
      <c r="VBS13" s="217"/>
      <c r="VBT13" s="217"/>
      <c r="VBU13" s="217"/>
      <c r="VBV13" s="217"/>
      <c r="VBW13" s="217"/>
      <c r="VBX13" s="217"/>
      <c r="VBY13" s="217"/>
      <c r="VBZ13" s="217"/>
      <c r="VCA13" s="217"/>
      <c r="VCB13" s="217"/>
      <c r="VCC13" s="217"/>
      <c r="VCD13" s="217"/>
      <c r="VCE13" s="217"/>
      <c r="VCF13" s="217"/>
      <c r="VCG13" s="217"/>
      <c r="VCH13" s="217"/>
      <c r="VCI13" s="217"/>
      <c r="VCJ13" s="217"/>
      <c r="VCK13" s="217"/>
      <c r="VCL13" s="217"/>
      <c r="VCM13" s="217"/>
      <c r="VCN13" s="217"/>
      <c r="VCO13" s="217"/>
      <c r="VCP13" s="217"/>
      <c r="VCQ13" s="217"/>
      <c r="VCR13" s="217"/>
      <c r="VCS13" s="217"/>
      <c r="VCT13" s="217"/>
      <c r="VCU13" s="217"/>
      <c r="VCV13" s="217"/>
      <c r="VCW13" s="217"/>
      <c r="VCX13" s="217"/>
      <c r="VCY13" s="217"/>
      <c r="VCZ13" s="217"/>
      <c r="VDA13" s="217"/>
      <c r="VDB13" s="217"/>
      <c r="VDC13" s="217"/>
      <c r="VDD13" s="217"/>
      <c r="VDE13" s="217"/>
      <c r="VDF13" s="217"/>
      <c r="VDG13" s="217"/>
      <c r="VDH13" s="217"/>
      <c r="VDI13" s="217"/>
      <c r="VDJ13" s="217"/>
      <c r="VDK13" s="217"/>
      <c r="VDL13" s="217"/>
      <c r="VDM13" s="217"/>
      <c r="VDN13" s="217"/>
      <c r="VDO13" s="217"/>
      <c r="VDP13" s="217"/>
      <c r="VDQ13" s="217"/>
      <c r="VDR13" s="217"/>
      <c r="VDS13" s="217"/>
      <c r="VDT13" s="217"/>
      <c r="VDU13" s="217"/>
      <c r="VDV13" s="217"/>
      <c r="VDW13" s="217"/>
      <c r="VDX13" s="217"/>
      <c r="VDY13" s="217"/>
      <c r="VDZ13" s="217"/>
      <c r="VEA13" s="217"/>
      <c r="VEB13" s="217"/>
      <c r="VEC13" s="217"/>
      <c r="VED13" s="217"/>
      <c r="VEE13" s="217"/>
      <c r="VEF13" s="217"/>
      <c r="VEG13" s="217"/>
      <c r="VEH13" s="217"/>
      <c r="VEI13" s="217"/>
      <c r="VEJ13" s="217"/>
      <c r="VEK13" s="217"/>
      <c r="VEL13" s="217"/>
      <c r="VEM13" s="217"/>
      <c r="VEN13" s="217"/>
      <c r="VEO13" s="217"/>
      <c r="VEP13" s="217"/>
      <c r="VEQ13" s="217"/>
      <c r="VER13" s="217"/>
      <c r="VES13" s="217"/>
      <c r="VET13" s="217"/>
      <c r="VEU13" s="217"/>
      <c r="VEV13" s="217"/>
      <c r="VEW13" s="217"/>
      <c r="VEX13" s="217"/>
      <c r="VEY13" s="217"/>
      <c r="VEZ13" s="217"/>
      <c r="VFA13" s="217"/>
      <c r="VFB13" s="217"/>
      <c r="VFC13" s="217"/>
      <c r="VFD13" s="217"/>
      <c r="VFE13" s="217"/>
      <c r="VFF13" s="217"/>
      <c r="VFG13" s="217"/>
      <c r="VFH13" s="217"/>
      <c r="VFI13" s="217"/>
      <c r="VFJ13" s="217"/>
      <c r="VFK13" s="217"/>
      <c r="VFL13" s="217"/>
      <c r="VFM13" s="217"/>
      <c r="VFN13" s="217"/>
      <c r="VFO13" s="217"/>
      <c r="VFP13" s="217"/>
      <c r="VFQ13" s="217"/>
      <c r="VFR13" s="217"/>
      <c r="VFS13" s="217"/>
      <c r="VFT13" s="217"/>
      <c r="VFU13" s="217"/>
      <c r="VFV13" s="217"/>
      <c r="VFW13" s="217"/>
      <c r="VFX13" s="217"/>
      <c r="VFY13" s="217"/>
      <c r="VFZ13" s="217"/>
      <c r="VGA13" s="217"/>
      <c r="VGB13" s="217"/>
      <c r="VGC13" s="217"/>
      <c r="VGD13" s="217"/>
      <c r="VGE13" s="217"/>
      <c r="VGF13" s="217"/>
      <c r="VGG13" s="217"/>
      <c r="VGH13" s="217"/>
      <c r="VGI13" s="217"/>
      <c r="VGJ13" s="217"/>
      <c r="VGK13" s="217"/>
      <c r="VGL13" s="217"/>
      <c r="VGM13" s="217"/>
      <c r="VGN13" s="217"/>
      <c r="VGO13" s="217"/>
      <c r="VGP13" s="217"/>
      <c r="VGQ13" s="217"/>
      <c r="VGR13" s="217"/>
      <c r="VGS13" s="217"/>
      <c r="VGT13" s="217"/>
      <c r="VGU13" s="217"/>
      <c r="VGV13" s="217"/>
      <c r="VGW13" s="217"/>
      <c r="VGX13" s="217"/>
      <c r="VGY13" s="217"/>
      <c r="VGZ13" s="217"/>
      <c r="VHA13" s="217"/>
      <c r="VHB13" s="217"/>
      <c r="VHC13" s="217"/>
      <c r="VHD13" s="217"/>
      <c r="VHE13" s="217"/>
      <c r="VHF13" s="217"/>
      <c r="VHG13" s="217"/>
      <c r="VHH13" s="217"/>
      <c r="VHI13" s="217"/>
      <c r="VHJ13" s="217"/>
      <c r="VHK13" s="217"/>
      <c r="VHL13" s="217"/>
      <c r="VHM13" s="217"/>
      <c r="VHN13" s="217"/>
      <c r="VHO13" s="217"/>
      <c r="VHP13" s="217"/>
      <c r="VHQ13" s="217"/>
      <c r="VHR13" s="217"/>
      <c r="VHS13" s="217"/>
      <c r="VHT13" s="217"/>
      <c r="VHU13" s="217"/>
      <c r="VHV13" s="217"/>
      <c r="VHW13" s="217"/>
      <c r="VHX13" s="217"/>
      <c r="VHY13" s="217"/>
      <c r="VHZ13" s="217"/>
      <c r="VIA13" s="217"/>
      <c r="VIB13" s="217"/>
      <c r="VIC13" s="217"/>
      <c r="VID13" s="217"/>
      <c r="VIE13" s="217"/>
      <c r="VIF13" s="217"/>
      <c r="VIG13" s="217"/>
      <c r="VIH13" s="217"/>
      <c r="VII13" s="217"/>
      <c r="VIJ13" s="217"/>
      <c r="VIK13" s="217"/>
      <c r="VIL13" s="217"/>
      <c r="VIM13" s="217"/>
      <c r="VIN13" s="217"/>
      <c r="VIO13" s="217"/>
      <c r="VIP13" s="217"/>
      <c r="VIQ13" s="217"/>
      <c r="VIR13" s="217"/>
      <c r="VIS13" s="217"/>
      <c r="VIT13" s="217"/>
      <c r="VIU13" s="217"/>
      <c r="VIV13" s="217"/>
      <c r="VIW13" s="217"/>
      <c r="VIX13" s="217"/>
      <c r="VIY13" s="217"/>
      <c r="VIZ13" s="217"/>
      <c r="VJA13" s="217"/>
      <c r="VJB13" s="217"/>
      <c r="VJC13" s="217"/>
      <c r="VJD13" s="217"/>
      <c r="VJE13" s="217"/>
      <c r="VJF13" s="217"/>
      <c r="VJG13" s="217"/>
      <c r="VJH13" s="217"/>
      <c r="VJI13" s="217"/>
      <c r="VJJ13" s="217"/>
      <c r="VJK13" s="217"/>
      <c r="VJL13" s="217"/>
      <c r="VJM13" s="217"/>
      <c r="VJN13" s="217"/>
      <c r="VJO13" s="217"/>
      <c r="VJP13" s="217"/>
      <c r="VJQ13" s="217"/>
      <c r="VJR13" s="217"/>
      <c r="VJS13" s="217"/>
      <c r="VJT13" s="217"/>
      <c r="VJU13" s="217"/>
      <c r="VJV13" s="217"/>
      <c r="VJW13" s="217"/>
      <c r="VJX13" s="217"/>
      <c r="VJY13" s="217"/>
      <c r="VJZ13" s="217"/>
      <c r="VKA13" s="217"/>
      <c r="VKB13" s="217"/>
      <c r="VKC13" s="217"/>
      <c r="VKD13" s="217"/>
      <c r="VKE13" s="217"/>
      <c r="VKF13" s="217"/>
      <c r="VKG13" s="217"/>
      <c r="VKH13" s="217"/>
      <c r="VKI13" s="217"/>
      <c r="VKJ13" s="217"/>
      <c r="VKK13" s="217"/>
      <c r="VKL13" s="217"/>
      <c r="VKM13" s="217"/>
      <c r="VKN13" s="217"/>
      <c r="VKO13" s="217"/>
      <c r="VKP13" s="217"/>
      <c r="VKQ13" s="217"/>
      <c r="VKR13" s="217"/>
      <c r="VKS13" s="217"/>
      <c r="VKT13" s="217"/>
      <c r="VKU13" s="217"/>
      <c r="VKV13" s="217"/>
      <c r="VKW13" s="217"/>
      <c r="VKX13" s="217"/>
      <c r="VKY13" s="217"/>
      <c r="VKZ13" s="217"/>
      <c r="VLA13" s="217"/>
      <c r="VLB13" s="217"/>
      <c r="VLC13" s="217"/>
      <c r="VLD13" s="217"/>
      <c r="VLE13" s="217"/>
      <c r="VLF13" s="217"/>
      <c r="VLG13" s="217"/>
      <c r="VLH13" s="217"/>
      <c r="VLI13" s="217"/>
      <c r="VLJ13" s="217"/>
      <c r="VLK13" s="217"/>
      <c r="VLL13" s="217"/>
      <c r="VLM13" s="217"/>
      <c r="VLN13" s="217"/>
      <c r="VLO13" s="217"/>
      <c r="VLP13" s="217"/>
      <c r="VLQ13" s="217"/>
      <c r="VLR13" s="217"/>
      <c r="VLS13" s="217"/>
      <c r="VLT13" s="217"/>
      <c r="VLU13" s="217"/>
      <c r="VLV13" s="217"/>
      <c r="VLW13" s="217"/>
      <c r="VLX13" s="217"/>
      <c r="VLY13" s="217"/>
      <c r="VLZ13" s="217"/>
      <c r="VMA13" s="217"/>
      <c r="VMB13" s="217"/>
      <c r="VMC13" s="217"/>
      <c r="VMD13" s="217"/>
      <c r="VME13" s="217"/>
      <c r="VMF13" s="217"/>
      <c r="VMG13" s="217"/>
      <c r="VMH13" s="217"/>
      <c r="VMI13" s="217"/>
      <c r="VMJ13" s="217"/>
      <c r="VMK13" s="217"/>
      <c r="VML13" s="217"/>
      <c r="VMM13" s="217"/>
      <c r="VMN13" s="217"/>
      <c r="VMO13" s="217"/>
      <c r="VMP13" s="217"/>
      <c r="VMQ13" s="217"/>
      <c r="VMR13" s="217"/>
      <c r="VMS13" s="217"/>
      <c r="VMT13" s="217"/>
      <c r="VMU13" s="217"/>
      <c r="VMV13" s="217"/>
      <c r="VMW13" s="217"/>
      <c r="VMX13" s="217"/>
      <c r="VMY13" s="217"/>
      <c r="VMZ13" s="217"/>
      <c r="VNA13" s="217"/>
      <c r="VNB13" s="217"/>
      <c r="VNC13" s="217"/>
      <c r="VND13" s="217"/>
      <c r="VNE13" s="217"/>
      <c r="VNF13" s="217"/>
      <c r="VNG13" s="217"/>
      <c r="VNH13" s="217"/>
      <c r="VNI13" s="217"/>
      <c r="VNJ13" s="217"/>
      <c r="VNK13" s="217"/>
      <c r="VNL13" s="217"/>
      <c r="VNM13" s="217"/>
      <c r="VNN13" s="217"/>
      <c r="VNO13" s="217"/>
      <c r="VNP13" s="217"/>
      <c r="VNQ13" s="217"/>
      <c r="VNR13" s="217"/>
      <c r="VNS13" s="217"/>
      <c r="VNT13" s="217"/>
      <c r="VNU13" s="217"/>
      <c r="VNV13" s="217"/>
      <c r="VNW13" s="217"/>
      <c r="VNX13" s="217"/>
      <c r="VNY13" s="217"/>
      <c r="VNZ13" s="217"/>
      <c r="VOA13" s="217"/>
      <c r="VOB13" s="217"/>
      <c r="VOC13" s="217"/>
      <c r="VOD13" s="217"/>
      <c r="VOE13" s="217"/>
      <c r="VOF13" s="217"/>
      <c r="VOG13" s="217"/>
      <c r="VOH13" s="217"/>
      <c r="VOI13" s="217"/>
      <c r="VOJ13" s="217"/>
      <c r="VOK13" s="217"/>
      <c r="VOL13" s="217"/>
      <c r="VOM13" s="217"/>
      <c r="VON13" s="217"/>
      <c r="VOO13" s="217"/>
      <c r="VOP13" s="217"/>
      <c r="VOQ13" s="217"/>
      <c r="VOR13" s="217"/>
      <c r="VOS13" s="217"/>
      <c r="VOT13" s="217"/>
      <c r="VOU13" s="217"/>
      <c r="VOV13" s="217"/>
      <c r="VOW13" s="217"/>
      <c r="VOX13" s="217"/>
      <c r="VOY13" s="217"/>
      <c r="VOZ13" s="217"/>
      <c r="VPA13" s="217"/>
      <c r="VPB13" s="217"/>
      <c r="VPC13" s="217"/>
      <c r="VPD13" s="217"/>
      <c r="VPE13" s="217"/>
      <c r="VPF13" s="217"/>
      <c r="VPG13" s="217"/>
      <c r="VPH13" s="217"/>
      <c r="VPI13" s="217"/>
      <c r="VPJ13" s="217"/>
      <c r="VPK13" s="217"/>
      <c r="VPL13" s="217"/>
      <c r="VPM13" s="217"/>
      <c r="VPN13" s="217"/>
      <c r="VPO13" s="217"/>
      <c r="VPP13" s="217"/>
      <c r="VPQ13" s="217"/>
      <c r="VPR13" s="217"/>
      <c r="VPS13" s="217"/>
      <c r="VPT13" s="217"/>
      <c r="VPU13" s="217"/>
      <c r="VPV13" s="217"/>
      <c r="VPW13" s="217"/>
      <c r="VPX13" s="217"/>
      <c r="VPY13" s="217"/>
      <c r="VPZ13" s="217"/>
      <c r="VQA13" s="217"/>
      <c r="VQB13" s="217"/>
      <c r="VQC13" s="217"/>
      <c r="VQD13" s="217"/>
      <c r="VQE13" s="217"/>
      <c r="VQF13" s="217"/>
      <c r="VQG13" s="217"/>
      <c r="VQH13" s="217"/>
      <c r="VQI13" s="217"/>
      <c r="VQJ13" s="217"/>
      <c r="VQK13" s="217"/>
      <c r="VQL13" s="217"/>
      <c r="VQM13" s="217"/>
      <c r="VQN13" s="217"/>
      <c r="VQO13" s="217"/>
      <c r="VQP13" s="217"/>
      <c r="VQQ13" s="217"/>
      <c r="VQR13" s="217"/>
      <c r="VQS13" s="217"/>
      <c r="VQT13" s="217"/>
      <c r="VQU13" s="217"/>
      <c r="VQV13" s="217"/>
      <c r="VQW13" s="217"/>
      <c r="VQX13" s="217"/>
      <c r="VQY13" s="217"/>
      <c r="VQZ13" s="217"/>
      <c r="VRA13" s="217"/>
      <c r="VRB13" s="217"/>
      <c r="VRC13" s="217"/>
      <c r="VRD13" s="217"/>
      <c r="VRE13" s="217"/>
      <c r="VRF13" s="217"/>
      <c r="VRG13" s="217"/>
      <c r="VRH13" s="217"/>
      <c r="VRI13" s="217"/>
      <c r="VRJ13" s="217"/>
      <c r="VRK13" s="217"/>
      <c r="VRL13" s="217"/>
      <c r="VRM13" s="217"/>
      <c r="VRN13" s="217"/>
      <c r="VRO13" s="217"/>
      <c r="VRP13" s="217"/>
      <c r="VRQ13" s="217"/>
      <c r="VRR13" s="217"/>
      <c r="VRS13" s="217"/>
      <c r="VRT13" s="217"/>
      <c r="VRU13" s="217"/>
      <c r="VRV13" s="217"/>
      <c r="VRW13" s="217"/>
      <c r="VRX13" s="217"/>
      <c r="VRY13" s="217"/>
      <c r="VRZ13" s="217"/>
      <c r="VSA13" s="217"/>
      <c r="VSB13" s="217"/>
      <c r="VSC13" s="217"/>
      <c r="VSD13" s="217"/>
      <c r="VSE13" s="217"/>
      <c r="VSF13" s="217"/>
      <c r="VSG13" s="217"/>
      <c r="VSH13" s="217"/>
      <c r="VSI13" s="217"/>
      <c r="VSJ13" s="217"/>
      <c r="VSK13" s="217"/>
      <c r="VSL13" s="217"/>
      <c r="VSM13" s="217"/>
      <c r="VSN13" s="217"/>
      <c r="VSO13" s="217"/>
      <c r="VSP13" s="217"/>
      <c r="VSQ13" s="217"/>
      <c r="VSR13" s="217"/>
      <c r="VSS13" s="217"/>
      <c r="VST13" s="217"/>
      <c r="VSU13" s="217"/>
      <c r="VSV13" s="217"/>
      <c r="VSW13" s="217"/>
      <c r="VSX13" s="217"/>
      <c r="VSY13" s="217"/>
      <c r="VSZ13" s="217"/>
      <c r="VTA13" s="217"/>
      <c r="VTB13" s="217"/>
      <c r="VTC13" s="217"/>
      <c r="VTD13" s="217"/>
      <c r="VTE13" s="217"/>
      <c r="VTF13" s="217"/>
      <c r="VTG13" s="217"/>
      <c r="VTH13" s="217"/>
      <c r="VTI13" s="217"/>
      <c r="VTJ13" s="217"/>
      <c r="VTK13" s="217"/>
      <c r="VTL13" s="217"/>
      <c r="VTM13" s="217"/>
      <c r="VTN13" s="217"/>
      <c r="VTO13" s="217"/>
      <c r="VTP13" s="217"/>
      <c r="VTQ13" s="217"/>
      <c r="VTR13" s="217"/>
      <c r="VTS13" s="217"/>
      <c r="VTT13" s="217"/>
      <c r="VTU13" s="217"/>
      <c r="VTV13" s="217"/>
      <c r="VTW13" s="217"/>
      <c r="VTX13" s="217"/>
      <c r="VTY13" s="217"/>
      <c r="VTZ13" s="217"/>
      <c r="VUA13" s="217"/>
      <c r="VUB13" s="217"/>
      <c r="VUC13" s="217"/>
      <c r="VUD13" s="217"/>
      <c r="VUE13" s="217"/>
      <c r="VUF13" s="217"/>
      <c r="VUG13" s="217"/>
      <c r="VUH13" s="217"/>
      <c r="VUI13" s="217"/>
      <c r="VUJ13" s="217"/>
      <c r="VUK13" s="217"/>
      <c r="VUL13" s="217"/>
      <c r="VUM13" s="217"/>
      <c r="VUN13" s="217"/>
      <c r="VUO13" s="217"/>
      <c r="VUP13" s="217"/>
      <c r="VUQ13" s="217"/>
      <c r="VUR13" s="217"/>
      <c r="VUS13" s="217"/>
      <c r="VUT13" s="217"/>
      <c r="VUU13" s="217"/>
      <c r="VUV13" s="217"/>
      <c r="VUW13" s="217"/>
      <c r="VUX13" s="217"/>
      <c r="VUY13" s="217"/>
      <c r="VUZ13" s="217"/>
      <c r="VVA13" s="217"/>
      <c r="VVB13" s="217"/>
      <c r="VVC13" s="217"/>
      <c r="VVD13" s="217"/>
      <c r="VVE13" s="217"/>
      <c r="VVF13" s="217"/>
      <c r="VVG13" s="217"/>
      <c r="VVH13" s="217"/>
      <c r="VVI13" s="217"/>
      <c r="VVJ13" s="217"/>
      <c r="VVK13" s="217"/>
      <c r="VVL13" s="217"/>
      <c r="VVM13" s="217"/>
      <c r="VVN13" s="217"/>
      <c r="VVO13" s="217"/>
      <c r="VVP13" s="217"/>
      <c r="VVQ13" s="217"/>
      <c r="VVR13" s="217"/>
      <c r="VVS13" s="217"/>
      <c r="VVT13" s="217"/>
      <c r="VVU13" s="217"/>
      <c r="VVV13" s="217"/>
      <c r="VVW13" s="217"/>
      <c r="VVX13" s="217"/>
      <c r="VVY13" s="217"/>
      <c r="VVZ13" s="217"/>
      <c r="VWA13" s="217"/>
      <c r="VWB13" s="217"/>
      <c r="VWC13" s="217"/>
      <c r="VWD13" s="217"/>
      <c r="VWE13" s="217"/>
      <c r="VWF13" s="217"/>
      <c r="VWG13" s="217"/>
      <c r="VWH13" s="217"/>
      <c r="VWI13" s="217"/>
      <c r="VWJ13" s="217"/>
      <c r="VWK13" s="217"/>
      <c r="VWL13" s="217"/>
      <c r="VWM13" s="217"/>
      <c r="VWN13" s="217"/>
      <c r="VWO13" s="217"/>
      <c r="VWP13" s="217"/>
      <c r="VWQ13" s="217"/>
      <c r="VWR13" s="217"/>
      <c r="VWS13" s="217"/>
      <c r="VWT13" s="217"/>
      <c r="VWU13" s="217"/>
      <c r="VWV13" s="217"/>
      <c r="VWW13" s="217"/>
      <c r="VWX13" s="217"/>
      <c r="VWY13" s="217"/>
      <c r="VWZ13" s="217"/>
      <c r="VXA13" s="217"/>
      <c r="VXB13" s="217"/>
      <c r="VXC13" s="217"/>
      <c r="VXD13" s="217"/>
      <c r="VXE13" s="217"/>
      <c r="VXF13" s="217"/>
      <c r="VXG13" s="217"/>
      <c r="VXH13" s="217"/>
      <c r="VXI13" s="217"/>
      <c r="VXJ13" s="217"/>
      <c r="VXK13" s="217"/>
      <c r="VXL13" s="217"/>
      <c r="VXM13" s="217"/>
      <c r="VXN13" s="217"/>
      <c r="VXO13" s="217"/>
      <c r="VXP13" s="217"/>
      <c r="VXQ13" s="217"/>
      <c r="VXR13" s="217"/>
      <c r="VXS13" s="217"/>
      <c r="VXT13" s="217"/>
      <c r="VXU13" s="217"/>
      <c r="VXV13" s="217"/>
      <c r="VXW13" s="217"/>
      <c r="VXX13" s="217"/>
      <c r="VXY13" s="217"/>
      <c r="VXZ13" s="217"/>
      <c r="VYA13" s="217"/>
      <c r="VYB13" s="217"/>
      <c r="VYC13" s="217"/>
      <c r="VYD13" s="217"/>
      <c r="VYE13" s="217"/>
      <c r="VYF13" s="217"/>
      <c r="VYG13" s="217"/>
      <c r="VYH13" s="217"/>
      <c r="VYI13" s="217"/>
      <c r="VYJ13" s="217"/>
      <c r="VYK13" s="217"/>
      <c r="VYL13" s="217"/>
      <c r="VYM13" s="217"/>
      <c r="VYN13" s="217"/>
      <c r="VYO13" s="217"/>
      <c r="VYP13" s="217"/>
      <c r="VYQ13" s="217"/>
      <c r="VYR13" s="217"/>
      <c r="VYS13" s="217"/>
      <c r="VYT13" s="217"/>
      <c r="VYU13" s="217"/>
      <c r="VYV13" s="217"/>
      <c r="VYW13" s="217"/>
      <c r="VYX13" s="217"/>
      <c r="VYY13" s="217"/>
      <c r="VYZ13" s="217"/>
      <c r="VZA13" s="217"/>
      <c r="VZB13" s="217"/>
      <c r="VZC13" s="217"/>
      <c r="VZD13" s="217"/>
      <c r="VZE13" s="217"/>
      <c r="VZF13" s="217"/>
      <c r="VZG13" s="217"/>
      <c r="VZH13" s="217"/>
      <c r="VZI13" s="217"/>
      <c r="VZJ13" s="217"/>
      <c r="VZK13" s="217"/>
      <c r="VZL13" s="217"/>
      <c r="VZM13" s="217"/>
      <c r="VZN13" s="217"/>
      <c r="VZO13" s="217"/>
      <c r="VZP13" s="217"/>
      <c r="VZQ13" s="217"/>
      <c r="VZR13" s="217"/>
      <c r="VZS13" s="217"/>
      <c r="VZT13" s="217"/>
      <c r="VZU13" s="217"/>
      <c r="VZV13" s="217"/>
      <c r="VZW13" s="217"/>
      <c r="VZX13" s="217"/>
      <c r="VZY13" s="217"/>
      <c r="VZZ13" s="217"/>
      <c r="WAA13" s="217"/>
      <c r="WAB13" s="217"/>
      <c r="WAC13" s="217"/>
      <c r="WAD13" s="217"/>
      <c r="WAE13" s="217"/>
      <c r="WAF13" s="217"/>
      <c r="WAG13" s="217"/>
      <c r="WAH13" s="217"/>
      <c r="WAI13" s="217"/>
      <c r="WAJ13" s="217"/>
      <c r="WAK13" s="217"/>
      <c r="WAL13" s="217"/>
      <c r="WAM13" s="217"/>
      <c r="WAN13" s="217"/>
      <c r="WAO13" s="217"/>
      <c r="WAP13" s="217"/>
      <c r="WAQ13" s="217"/>
      <c r="WAR13" s="217"/>
      <c r="WAS13" s="217"/>
      <c r="WAT13" s="217"/>
      <c r="WAU13" s="217"/>
      <c r="WAV13" s="217"/>
      <c r="WAW13" s="217"/>
      <c r="WAX13" s="217"/>
      <c r="WAY13" s="217"/>
      <c r="WAZ13" s="217"/>
      <c r="WBA13" s="217"/>
      <c r="WBB13" s="217"/>
      <c r="WBC13" s="217"/>
      <c r="WBD13" s="217"/>
      <c r="WBE13" s="217"/>
      <c r="WBF13" s="217"/>
      <c r="WBG13" s="217"/>
      <c r="WBH13" s="217"/>
      <c r="WBI13" s="217"/>
      <c r="WBJ13" s="217"/>
      <c r="WBK13" s="217"/>
      <c r="WBL13" s="217"/>
      <c r="WBM13" s="217"/>
      <c r="WBN13" s="217"/>
      <c r="WBO13" s="217"/>
      <c r="WBP13" s="217"/>
      <c r="WBQ13" s="217"/>
      <c r="WBR13" s="217"/>
      <c r="WBS13" s="217"/>
      <c r="WBT13" s="217"/>
      <c r="WBU13" s="217"/>
      <c r="WBV13" s="217"/>
      <c r="WBW13" s="217"/>
      <c r="WBX13" s="217"/>
      <c r="WBY13" s="217"/>
      <c r="WBZ13" s="217"/>
      <c r="WCA13" s="217"/>
      <c r="WCB13" s="217"/>
      <c r="WCC13" s="217"/>
      <c r="WCD13" s="217"/>
      <c r="WCE13" s="217"/>
      <c r="WCF13" s="217"/>
      <c r="WCG13" s="217"/>
      <c r="WCH13" s="217"/>
      <c r="WCI13" s="217"/>
      <c r="WCJ13" s="217"/>
      <c r="WCK13" s="217"/>
      <c r="WCL13" s="217"/>
      <c r="WCM13" s="217"/>
      <c r="WCN13" s="217"/>
      <c r="WCO13" s="217"/>
      <c r="WCP13" s="217"/>
      <c r="WCQ13" s="217"/>
      <c r="WCR13" s="217"/>
      <c r="WCS13" s="217"/>
      <c r="WCT13" s="217"/>
      <c r="WCU13" s="217"/>
      <c r="WCV13" s="217"/>
      <c r="WCW13" s="217"/>
      <c r="WCX13" s="217"/>
      <c r="WCY13" s="217"/>
      <c r="WCZ13" s="217"/>
      <c r="WDA13" s="217"/>
      <c r="WDB13" s="217"/>
      <c r="WDC13" s="217"/>
      <c r="WDD13" s="217"/>
      <c r="WDE13" s="217"/>
      <c r="WDF13" s="217"/>
      <c r="WDG13" s="217"/>
      <c r="WDH13" s="217"/>
      <c r="WDI13" s="217"/>
      <c r="WDJ13" s="217"/>
      <c r="WDK13" s="217"/>
      <c r="WDL13" s="217"/>
      <c r="WDM13" s="217"/>
      <c r="WDN13" s="217"/>
      <c r="WDO13" s="217"/>
      <c r="WDP13" s="217"/>
      <c r="WDQ13" s="217"/>
      <c r="WDR13" s="217"/>
      <c r="WDS13" s="217"/>
      <c r="WDT13" s="217"/>
      <c r="WDU13" s="217"/>
      <c r="WDV13" s="217"/>
      <c r="WDW13" s="217"/>
      <c r="WDX13" s="217"/>
      <c r="WDY13" s="217"/>
      <c r="WDZ13" s="217"/>
      <c r="WEA13" s="217"/>
      <c r="WEB13" s="217"/>
      <c r="WEC13" s="217"/>
      <c r="WED13" s="217"/>
      <c r="WEE13" s="217"/>
      <c r="WEF13" s="217"/>
      <c r="WEG13" s="217"/>
      <c r="WEH13" s="217"/>
      <c r="WEI13" s="217"/>
      <c r="WEJ13" s="217"/>
      <c r="WEK13" s="217"/>
      <c r="WEL13" s="217"/>
      <c r="WEM13" s="217"/>
      <c r="WEN13" s="217"/>
      <c r="WEO13" s="217"/>
      <c r="WEP13" s="217"/>
      <c r="WEQ13" s="217"/>
      <c r="WER13" s="217"/>
      <c r="WES13" s="217"/>
      <c r="WET13" s="217"/>
      <c r="WEU13" s="217"/>
      <c r="WEV13" s="217"/>
      <c r="WEW13" s="217"/>
      <c r="WEX13" s="217"/>
      <c r="WEY13" s="217"/>
      <c r="WEZ13" s="217"/>
      <c r="WFA13" s="217"/>
      <c r="WFB13" s="217"/>
      <c r="WFC13" s="217"/>
      <c r="WFD13" s="217"/>
      <c r="WFE13" s="217"/>
      <c r="WFF13" s="217"/>
      <c r="WFG13" s="217"/>
      <c r="WFH13" s="217"/>
      <c r="WFI13" s="217"/>
      <c r="WFJ13" s="217"/>
      <c r="WFK13" s="217"/>
      <c r="WFL13" s="217"/>
      <c r="WFM13" s="217"/>
      <c r="WFN13" s="217"/>
      <c r="WFO13" s="217"/>
      <c r="WFP13" s="217"/>
      <c r="WFQ13" s="217"/>
      <c r="WFR13" s="217"/>
      <c r="WFS13" s="217"/>
      <c r="WFT13" s="217"/>
      <c r="WFU13" s="217"/>
      <c r="WFV13" s="217"/>
      <c r="WFW13" s="217"/>
      <c r="WFX13" s="217"/>
      <c r="WFY13" s="217"/>
      <c r="WFZ13" s="217"/>
      <c r="WGA13" s="217"/>
      <c r="WGB13" s="217"/>
      <c r="WGC13" s="217"/>
      <c r="WGD13" s="217"/>
      <c r="WGE13" s="217"/>
      <c r="WGF13" s="217"/>
      <c r="WGG13" s="217"/>
      <c r="WGH13" s="217"/>
      <c r="WGI13" s="217"/>
      <c r="WGJ13" s="217"/>
      <c r="WGK13" s="217"/>
      <c r="WGL13" s="217"/>
      <c r="WGM13" s="217"/>
      <c r="WGN13" s="217"/>
      <c r="WGO13" s="217"/>
      <c r="WGP13" s="217"/>
      <c r="WGQ13" s="217"/>
      <c r="WGR13" s="217"/>
      <c r="WGS13" s="217"/>
      <c r="WGT13" s="217"/>
      <c r="WGU13" s="217"/>
      <c r="WGV13" s="217"/>
      <c r="WGW13" s="217"/>
      <c r="WGX13" s="217"/>
      <c r="WGY13" s="217"/>
      <c r="WGZ13" s="217"/>
      <c r="WHA13" s="217"/>
      <c r="WHB13" s="217"/>
      <c r="WHC13" s="217"/>
      <c r="WHD13" s="217"/>
      <c r="WHE13" s="217"/>
      <c r="WHF13" s="217"/>
      <c r="WHG13" s="217"/>
      <c r="WHH13" s="217"/>
      <c r="WHI13" s="217"/>
      <c r="WHJ13" s="217"/>
      <c r="WHK13" s="217"/>
      <c r="WHL13" s="217"/>
      <c r="WHM13" s="217"/>
      <c r="WHN13" s="217"/>
      <c r="WHO13" s="217"/>
      <c r="WHP13" s="217"/>
      <c r="WHQ13" s="217"/>
      <c r="WHR13" s="217"/>
      <c r="WHS13" s="217"/>
      <c r="WHT13" s="217"/>
      <c r="WHU13" s="217"/>
      <c r="WHV13" s="217"/>
      <c r="WHW13" s="217"/>
      <c r="WHX13" s="217"/>
      <c r="WHY13" s="217"/>
      <c r="WHZ13" s="217"/>
      <c r="WIA13" s="217"/>
      <c r="WIB13" s="217"/>
      <c r="WIC13" s="217"/>
      <c r="WID13" s="217"/>
      <c r="WIE13" s="217"/>
      <c r="WIF13" s="217"/>
      <c r="WIG13" s="217"/>
      <c r="WIH13" s="217"/>
      <c r="WII13" s="217"/>
      <c r="WIJ13" s="217"/>
      <c r="WIK13" s="217"/>
      <c r="WIL13" s="217"/>
      <c r="WIM13" s="217"/>
      <c r="WIN13" s="217"/>
      <c r="WIO13" s="217"/>
      <c r="WIP13" s="217"/>
      <c r="WIQ13" s="217"/>
      <c r="WIR13" s="217"/>
      <c r="WIS13" s="217"/>
      <c r="WIT13" s="217"/>
      <c r="WIU13" s="217"/>
      <c r="WIV13" s="217"/>
      <c r="WIW13" s="217"/>
      <c r="WIX13" s="217"/>
      <c r="WIY13" s="217"/>
      <c r="WIZ13" s="217"/>
      <c r="WJA13" s="217"/>
      <c r="WJB13" s="217"/>
      <c r="WJC13" s="217"/>
      <c r="WJD13" s="217"/>
      <c r="WJE13" s="217"/>
      <c r="WJF13" s="217"/>
      <c r="WJG13" s="217"/>
      <c r="WJH13" s="217"/>
      <c r="WJI13" s="217"/>
      <c r="WJJ13" s="217"/>
      <c r="WJK13" s="217"/>
      <c r="WJL13" s="217"/>
      <c r="WJM13" s="217"/>
      <c r="WJN13" s="217"/>
      <c r="WJO13" s="217"/>
      <c r="WJP13" s="217"/>
      <c r="WJQ13" s="217"/>
      <c r="WJR13" s="217"/>
      <c r="WJS13" s="217"/>
      <c r="WJT13" s="217"/>
      <c r="WJU13" s="217"/>
      <c r="WJV13" s="217"/>
      <c r="WJW13" s="217"/>
      <c r="WJX13" s="217"/>
      <c r="WJY13" s="217"/>
      <c r="WJZ13" s="217"/>
      <c r="WKA13" s="217"/>
      <c r="WKB13" s="217"/>
      <c r="WKC13" s="217"/>
      <c r="WKD13" s="217"/>
      <c r="WKE13" s="217"/>
      <c r="WKF13" s="217"/>
      <c r="WKG13" s="217"/>
      <c r="WKH13" s="217"/>
      <c r="WKI13" s="217"/>
      <c r="WKJ13" s="217"/>
      <c r="WKK13" s="217"/>
      <c r="WKL13" s="217"/>
      <c r="WKM13" s="217"/>
      <c r="WKN13" s="217"/>
      <c r="WKO13" s="217"/>
      <c r="WKP13" s="217"/>
      <c r="WKQ13" s="217"/>
      <c r="WKR13" s="217"/>
      <c r="WKS13" s="217"/>
      <c r="WKT13" s="217"/>
      <c r="WKU13" s="217"/>
      <c r="WKV13" s="217"/>
      <c r="WKW13" s="217"/>
      <c r="WKX13" s="217"/>
      <c r="WKY13" s="217"/>
      <c r="WKZ13" s="217"/>
      <c r="WLA13" s="217"/>
      <c r="WLB13" s="217"/>
      <c r="WLC13" s="217"/>
      <c r="WLD13" s="217"/>
      <c r="WLE13" s="217"/>
      <c r="WLF13" s="217"/>
      <c r="WLG13" s="217"/>
      <c r="WLH13" s="217"/>
      <c r="WLI13" s="217"/>
      <c r="WLJ13" s="217"/>
      <c r="WLK13" s="217"/>
      <c r="WLL13" s="217"/>
      <c r="WLM13" s="217"/>
      <c r="WLN13" s="217"/>
      <c r="WLO13" s="217"/>
      <c r="WLP13" s="217"/>
      <c r="WLQ13" s="217"/>
      <c r="WLR13" s="217"/>
      <c r="WLS13" s="217"/>
      <c r="WLT13" s="217"/>
      <c r="WLU13" s="217"/>
      <c r="WLV13" s="217"/>
      <c r="WLW13" s="217"/>
      <c r="WLX13" s="217"/>
      <c r="WLY13" s="217"/>
      <c r="WLZ13" s="217"/>
      <c r="WMA13" s="217"/>
      <c r="WMB13" s="217"/>
      <c r="WMC13" s="217"/>
      <c r="WMD13" s="217"/>
      <c r="WME13" s="217"/>
      <c r="WMF13" s="217"/>
      <c r="WMG13" s="217"/>
      <c r="WMH13" s="217"/>
      <c r="WMI13" s="217"/>
      <c r="WMJ13" s="217"/>
      <c r="WMK13" s="217"/>
      <c r="WML13" s="217"/>
      <c r="WMM13" s="217"/>
      <c r="WMN13" s="217"/>
      <c r="WMO13" s="217"/>
      <c r="WMP13" s="217"/>
      <c r="WMQ13" s="217"/>
      <c r="WMR13" s="217"/>
      <c r="WMS13" s="217"/>
      <c r="WMT13" s="217"/>
      <c r="WMU13" s="217"/>
      <c r="WMV13" s="217"/>
      <c r="WMW13" s="217"/>
      <c r="WMX13" s="217"/>
      <c r="WMY13" s="217"/>
      <c r="WMZ13" s="217"/>
      <c r="WNA13" s="217"/>
      <c r="WNB13" s="217"/>
      <c r="WNC13" s="217"/>
      <c r="WND13" s="217"/>
      <c r="WNE13" s="217"/>
      <c r="WNF13" s="217"/>
      <c r="WNG13" s="217"/>
      <c r="WNH13" s="217"/>
      <c r="WNI13" s="217"/>
      <c r="WNJ13" s="217"/>
      <c r="WNK13" s="217"/>
      <c r="WNL13" s="217"/>
      <c r="WNM13" s="217"/>
      <c r="WNN13" s="217"/>
      <c r="WNO13" s="217"/>
      <c r="WNP13" s="217"/>
      <c r="WNQ13" s="217"/>
      <c r="WNR13" s="217"/>
      <c r="WNS13" s="217"/>
      <c r="WNT13" s="217"/>
      <c r="WNU13" s="217"/>
      <c r="WNV13" s="217"/>
      <c r="WNW13" s="217"/>
      <c r="WNX13" s="217"/>
      <c r="WNY13" s="217"/>
      <c r="WNZ13" s="217"/>
      <c r="WOA13" s="217"/>
      <c r="WOB13" s="217"/>
      <c r="WOC13" s="217"/>
      <c r="WOD13" s="217"/>
      <c r="WOE13" s="217"/>
      <c r="WOF13" s="217"/>
      <c r="WOG13" s="217"/>
      <c r="WOH13" s="217"/>
      <c r="WOI13" s="217"/>
      <c r="WOJ13" s="217"/>
      <c r="WOK13" s="217"/>
      <c r="WOL13" s="217"/>
      <c r="WOM13" s="217"/>
      <c r="WON13" s="217"/>
      <c r="WOO13" s="217"/>
      <c r="WOP13" s="217"/>
      <c r="WOQ13" s="217"/>
      <c r="WOR13" s="217"/>
      <c r="WOS13" s="217"/>
      <c r="WOT13" s="217"/>
      <c r="WOU13" s="217"/>
      <c r="WOV13" s="217"/>
      <c r="WOW13" s="217"/>
      <c r="WOX13" s="217"/>
      <c r="WOY13" s="217"/>
      <c r="WOZ13" s="217"/>
      <c r="WPA13" s="217"/>
      <c r="WPB13" s="217"/>
      <c r="WPC13" s="217"/>
      <c r="WPD13" s="217"/>
      <c r="WPE13" s="217"/>
      <c r="WPF13" s="217"/>
      <c r="WPG13" s="217"/>
      <c r="WPH13" s="217"/>
      <c r="WPI13" s="217"/>
      <c r="WPJ13" s="217"/>
      <c r="WPK13" s="217"/>
      <c r="WPL13" s="217"/>
      <c r="WPM13" s="217"/>
      <c r="WPN13" s="217"/>
      <c r="WPO13" s="217"/>
      <c r="WPP13" s="217"/>
      <c r="WPQ13" s="217"/>
      <c r="WPR13" s="217"/>
      <c r="WPS13" s="217"/>
      <c r="WPT13" s="217"/>
      <c r="WPU13" s="217"/>
      <c r="WPV13" s="217"/>
      <c r="WPW13" s="217"/>
      <c r="WPX13" s="217"/>
      <c r="WPY13" s="217"/>
      <c r="WPZ13" s="217"/>
      <c r="WQA13" s="217"/>
      <c r="WQB13" s="217"/>
      <c r="WQC13" s="217"/>
      <c r="WQD13" s="217"/>
      <c r="WQE13" s="217"/>
      <c r="WQF13" s="217"/>
      <c r="WQG13" s="217"/>
      <c r="WQH13" s="217"/>
      <c r="WQI13" s="217"/>
      <c r="WQJ13" s="217"/>
      <c r="WQK13" s="217"/>
      <c r="WQL13" s="217"/>
      <c r="WQM13" s="217"/>
      <c r="WQN13" s="217"/>
      <c r="WQO13" s="217"/>
      <c r="WQP13" s="217"/>
      <c r="WQQ13" s="217"/>
      <c r="WQR13" s="217"/>
      <c r="WQS13" s="217"/>
      <c r="WQT13" s="217"/>
      <c r="WQU13" s="217"/>
      <c r="WQV13" s="217"/>
      <c r="WQW13" s="217"/>
      <c r="WQX13" s="217"/>
      <c r="WQY13" s="217"/>
      <c r="WQZ13" s="217"/>
      <c r="WRA13" s="217"/>
      <c r="WRB13" s="217"/>
      <c r="WRC13" s="217"/>
      <c r="WRD13" s="217"/>
      <c r="WRE13" s="217"/>
      <c r="WRF13" s="217"/>
      <c r="WRG13" s="217"/>
      <c r="WRH13" s="217"/>
      <c r="WRI13" s="217"/>
      <c r="WRJ13" s="217"/>
      <c r="WRK13" s="217"/>
      <c r="WRL13" s="217"/>
      <c r="WRM13" s="217"/>
      <c r="WRN13" s="217"/>
      <c r="WRO13" s="217"/>
      <c r="WRP13" s="217"/>
      <c r="WRQ13" s="217"/>
      <c r="WRR13" s="217"/>
      <c r="WRS13" s="217"/>
      <c r="WRT13" s="217"/>
      <c r="WRU13" s="217"/>
      <c r="WRV13" s="217"/>
      <c r="WRW13" s="217"/>
      <c r="WRX13" s="217"/>
      <c r="WRY13" s="217"/>
      <c r="WRZ13" s="217"/>
      <c r="WSA13" s="217"/>
      <c r="WSB13" s="217"/>
      <c r="WSC13" s="217"/>
      <c r="WSD13" s="217"/>
      <c r="WSE13" s="217"/>
      <c r="WSF13" s="217"/>
      <c r="WSG13" s="217"/>
      <c r="WSH13" s="217"/>
      <c r="WSI13" s="217"/>
      <c r="WSJ13" s="217"/>
      <c r="WSK13" s="217"/>
      <c r="WSL13" s="217"/>
      <c r="WSM13" s="217"/>
      <c r="WSN13" s="217"/>
      <c r="WSO13" s="217"/>
      <c r="WSP13" s="217"/>
      <c r="WSQ13" s="217"/>
      <c r="WSR13" s="217"/>
      <c r="WSS13" s="217"/>
      <c r="WST13" s="217"/>
      <c r="WSU13" s="217"/>
      <c r="WSV13" s="217"/>
      <c r="WSW13" s="217"/>
      <c r="WSX13" s="217"/>
      <c r="WSY13" s="217"/>
      <c r="WSZ13" s="217"/>
      <c r="WTA13" s="217"/>
      <c r="WTB13" s="217"/>
      <c r="WTC13" s="217"/>
      <c r="WTD13" s="217"/>
      <c r="WTE13" s="217"/>
      <c r="WTF13" s="217"/>
      <c r="WTG13" s="217"/>
      <c r="WTH13" s="217"/>
      <c r="WTI13" s="217"/>
      <c r="WTJ13" s="217"/>
      <c r="WTK13" s="217"/>
      <c r="WTL13" s="217"/>
      <c r="WTM13" s="217"/>
      <c r="WTN13" s="217"/>
      <c r="WTO13" s="217"/>
      <c r="WTP13" s="217"/>
      <c r="WTQ13" s="217"/>
      <c r="WTR13" s="217"/>
      <c r="WTS13" s="217"/>
      <c r="WTT13" s="217"/>
      <c r="WTU13" s="217"/>
      <c r="WTV13" s="217"/>
      <c r="WTW13" s="217"/>
      <c r="WTX13" s="217"/>
      <c r="WTY13" s="217"/>
      <c r="WTZ13" s="217"/>
      <c r="WUA13" s="217"/>
      <c r="WUB13" s="217"/>
      <c r="WUC13" s="217"/>
      <c r="WUD13" s="217"/>
      <c r="WUE13" s="217"/>
      <c r="WUF13" s="217"/>
      <c r="WUG13" s="217"/>
      <c r="WUH13" s="217"/>
      <c r="WUI13" s="217"/>
      <c r="WUJ13" s="217"/>
      <c r="WUK13" s="217"/>
      <c r="WUL13" s="217"/>
      <c r="WUM13" s="217"/>
      <c r="WUN13" s="217"/>
      <c r="WUO13" s="217"/>
      <c r="WUP13" s="217"/>
      <c r="WUQ13" s="217"/>
      <c r="WUR13" s="217"/>
      <c r="WUS13" s="217"/>
      <c r="WUT13" s="217"/>
      <c r="WUU13" s="217"/>
      <c r="WUV13" s="217"/>
      <c r="WUW13" s="217"/>
      <c r="WUX13" s="217"/>
      <c r="WUY13" s="217"/>
      <c r="WUZ13" s="217"/>
      <c r="WVA13" s="217"/>
      <c r="WVB13" s="217"/>
      <c r="WVC13" s="217"/>
      <c r="WVD13" s="217"/>
      <c r="WVE13" s="217"/>
      <c r="WVF13" s="217"/>
      <c r="WVG13" s="217"/>
      <c r="WVH13" s="217"/>
      <c r="WVI13" s="217"/>
      <c r="WVJ13" s="217"/>
      <c r="WVK13" s="217"/>
      <c r="WVL13" s="217"/>
      <c r="WVM13" s="217"/>
      <c r="WVN13" s="217"/>
      <c r="WVO13" s="217"/>
      <c r="WVP13" s="217"/>
      <c r="WVQ13" s="217"/>
      <c r="WVR13" s="217"/>
      <c r="WVS13" s="217"/>
      <c r="WVT13" s="217"/>
      <c r="WVU13" s="217"/>
      <c r="WVV13" s="217"/>
      <c r="WVW13" s="217"/>
      <c r="WVX13" s="217"/>
      <c r="WVY13" s="217"/>
      <c r="WVZ13" s="217"/>
      <c r="WWA13" s="217"/>
      <c r="WWB13" s="217"/>
      <c r="WWC13" s="217"/>
      <c r="WWD13" s="217"/>
      <c r="WWE13" s="217"/>
      <c r="WWF13" s="217"/>
      <c r="WWG13" s="217"/>
      <c r="WWH13" s="217"/>
      <c r="WWI13" s="217"/>
      <c r="WWJ13" s="217"/>
      <c r="WWK13" s="217"/>
      <c r="WWL13" s="217"/>
      <c r="WWM13" s="217"/>
      <c r="WWN13" s="217"/>
      <c r="WWO13" s="217"/>
      <c r="WWP13" s="217"/>
      <c r="WWQ13" s="217"/>
      <c r="WWR13" s="217"/>
      <c r="WWS13" s="217"/>
      <c r="WWT13" s="217"/>
      <c r="WWU13" s="217"/>
      <c r="WWV13" s="217"/>
      <c r="WWW13" s="217"/>
      <c r="WWX13" s="217"/>
      <c r="WWY13" s="217"/>
      <c r="WWZ13" s="217"/>
      <c r="WXA13" s="217"/>
      <c r="WXB13" s="217"/>
      <c r="WXC13" s="217"/>
      <c r="WXD13" s="217"/>
      <c r="WXE13" s="217"/>
      <c r="WXF13" s="217"/>
      <c r="WXG13" s="217"/>
      <c r="WXH13" s="217"/>
      <c r="WXI13" s="217"/>
      <c r="WXJ13" s="217"/>
      <c r="WXK13" s="217"/>
      <c r="WXL13" s="217"/>
      <c r="WXM13" s="217"/>
      <c r="WXN13" s="217"/>
      <c r="WXO13" s="217"/>
      <c r="WXP13" s="217"/>
      <c r="WXQ13" s="217"/>
      <c r="WXR13" s="217"/>
      <c r="WXS13" s="217"/>
      <c r="WXT13" s="217"/>
      <c r="WXU13" s="217"/>
      <c r="WXV13" s="217"/>
      <c r="WXW13" s="217"/>
      <c r="WXX13" s="217"/>
      <c r="WXY13" s="217"/>
      <c r="WXZ13" s="217"/>
      <c r="WYA13" s="217"/>
      <c r="WYB13" s="217"/>
      <c r="WYC13" s="217"/>
      <c r="WYD13" s="217"/>
      <c r="WYE13" s="217"/>
      <c r="WYF13" s="217"/>
      <c r="WYG13" s="217"/>
      <c r="WYH13" s="217"/>
      <c r="WYI13" s="217"/>
      <c r="WYJ13" s="217"/>
      <c r="WYK13" s="217"/>
      <c r="WYL13" s="217"/>
      <c r="WYM13" s="217"/>
      <c r="WYN13" s="217"/>
      <c r="WYO13" s="217"/>
      <c r="WYP13" s="217"/>
      <c r="WYQ13" s="217"/>
      <c r="WYR13" s="217"/>
      <c r="WYS13" s="217"/>
      <c r="WYT13" s="217"/>
      <c r="WYU13" s="217"/>
      <c r="WYV13" s="217"/>
      <c r="WYW13" s="217"/>
      <c r="WYX13" s="217"/>
      <c r="WYY13" s="217"/>
      <c r="WYZ13" s="217"/>
      <c r="WZA13" s="217"/>
      <c r="WZB13" s="217"/>
      <c r="WZC13" s="217"/>
      <c r="WZD13" s="217"/>
      <c r="WZE13" s="217"/>
      <c r="WZF13" s="217"/>
      <c r="WZG13" s="217"/>
      <c r="WZH13" s="217"/>
      <c r="WZI13" s="217"/>
      <c r="WZJ13" s="217"/>
      <c r="WZK13" s="217"/>
      <c r="WZL13" s="217"/>
      <c r="WZM13" s="217"/>
      <c r="WZN13" s="217"/>
      <c r="WZO13" s="217"/>
      <c r="WZP13" s="217"/>
      <c r="WZQ13" s="217"/>
      <c r="WZR13" s="217"/>
      <c r="WZS13" s="217"/>
      <c r="WZT13" s="217"/>
      <c r="WZU13" s="217"/>
      <c r="WZV13" s="217"/>
      <c r="WZW13" s="217"/>
      <c r="WZX13" s="217"/>
      <c r="WZY13" s="217"/>
      <c r="WZZ13" s="217"/>
      <c r="XAA13" s="217"/>
      <c r="XAB13" s="217"/>
      <c r="XAC13" s="217"/>
      <c r="XAD13" s="217"/>
      <c r="XAE13" s="217"/>
      <c r="XAF13" s="217"/>
      <c r="XAG13" s="217"/>
      <c r="XAH13" s="217"/>
      <c r="XAI13" s="217"/>
      <c r="XAJ13" s="217"/>
      <c r="XAK13" s="217"/>
      <c r="XAL13" s="217"/>
      <c r="XAM13" s="217"/>
      <c r="XAN13" s="217"/>
      <c r="XAO13" s="217"/>
      <c r="XAP13" s="217"/>
      <c r="XAQ13" s="217"/>
      <c r="XAR13" s="217"/>
      <c r="XAS13" s="217"/>
      <c r="XAT13" s="217"/>
      <c r="XAU13" s="217"/>
      <c r="XAV13" s="217"/>
      <c r="XAW13" s="217"/>
      <c r="XAX13" s="217"/>
      <c r="XAY13" s="217"/>
      <c r="XAZ13" s="217"/>
      <c r="XBA13" s="217"/>
      <c r="XBB13" s="217"/>
      <c r="XBC13" s="217"/>
      <c r="XBD13" s="217"/>
      <c r="XBE13" s="217"/>
      <c r="XBF13" s="217"/>
      <c r="XBG13" s="217"/>
      <c r="XBH13" s="217"/>
      <c r="XBI13" s="217"/>
      <c r="XBJ13" s="217"/>
      <c r="XBK13" s="217"/>
      <c r="XBL13" s="217"/>
      <c r="XBM13" s="217"/>
      <c r="XBN13" s="217"/>
      <c r="XBO13" s="217"/>
      <c r="XBP13" s="217"/>
      <c r="XBQ13" s="217"/>
      <c r="XBR13" s="217"/>
      <c r="XBS13" s="217"/>
      <c r="XBT13" s="217"/>
      <c r="XBU13" s="217"/>
      <c r="XBV13" s="217"/>
      <c r="XBW13" s="217"/>
      <c r="XBX13" s="217"/>
      <c r="XBY13" s="217"/>
      <c r="XBZ13" s="217"/>
      <c r="XCA13" s="217"/>
      <c r="XCB13" s="217"/>
      <c r="XCC13" s="217"/>
      <c r="XCD13" s="217"/>
      <c r="XCE13" s="217"/>
      <c r="XCF13" s="217"/>
      <c r="XCG13" s="217"/>
      <c r="XCH13" s="217"/>
      <c r="XCI13" s="217"/>
      <c r="XCJ13" s="217"/>
      <c r="XCK13" s="217"/>
      <c r="XCL13" s="217"/>
      <c r="XCM13" s="217"/>
      <c r="XCN13" s="217"/>
      <c r="XCO13" s="217"/>
      <c r="XCP13" s="217"/>
      <c r="XCQ13" s="217"/>
      <c r="XCR13" s="217"/>
      <c r="XCS13" s="217"/>
      <c r="XCT13" s="217"/>
      <c r="XCU13" s="217"/>
      <c r="XCV13" s="217"/>
      <c r="XCW13" s="217"/>
      <c r="XCX13" s="217"/>
      <c r="XCY13" s="217"/>
      <c r="XCZ13" s="217"/>
      <c r="XDA13" s="217"/>
      <c r="XDB13" s="217"/>
      <c r="XDC13" s="217"/>
      <c r="XDD13" s="217"/>
      <c r="XDE13" s="217"/>
      <c r="XDF13" s="217"/>
      <c r="XDG13" s="217"/>
      <c r="XDH13" s="217"/>
      <c r="XDI13" s="217"/>
      <c r="XDJ13" s="217"/>
      <c r="XDK13" s="217"/>
      <c r="XDL13" s="217"/>
      <c r="XDM13" s="217"/>
      <c r="XDN13" s="217"/>
      <c r="XDO13" s="217"/>
      <c r="XDP13" s="217"/>
      <c r="XDQ13" s="217"/>
      <c r="XDR13" s="217"/>
      <c r="XDS13" s="217"/>
      <c r="XDT13" s="217"/>
      <c r="XDU13" s="217"/>
      <c r="XDV13" s="217"/>
      <c r="XDW13" s="217"/>
      <c r="XDX13" s="217"/>
      <c r="XDY13" s="217"/>
      <c r="XDZ13" s="217"/>
      <c r="XEA13" s="217"/>
      <c r="XEB13" s="217"/>
      <c r="XEC13" s="217"/>
      <c r="XED13" s="217"/>
      <c r="XEE13" s="217"/>
      <c r="XEF13" s="217"/>
      <c r="XEG13" s="217"/>
      <c r="XEH13" s="217"/>
      <c r="XEI13" s="217"/>
      <c r="XEJ13" s="217"/>
      <c r="XEK13" s="217"/>
      <c r="XEL13" s="217"/>
      <c r="XEM13" s="217"/>
      <c r="XEN13" s="217"/>
      <c r="XEO13" s="217"/>
      <c r="XEP13" s="217"/>
      <c r="XEQ13" s="217"/>
      <c r="XER13" s="217"/>
      <c r="XES13" s="217"/>
      <c r="XET13" s="217"/>
      <c r="XEU13" s="217"/>
      <c r="XEV13" s="217"/>
      <c r="XEW13" s="217"/>
      <c r="XEX13" s="217"/>
      <c r="XEY13" s="217"/>
      <c r="XEZ13" s="217"/>
      <c r="XFA13" s="217"/>
      <c r="XFB13" s="217"/>
    </row>
    <row r="14" s="167" customFormat="1" ht="276" customHeight="1" spans="1:44">
      <c r="A14" s="110" t="s">
        <v>138</v>
      </c>
      <c r="B14" s="158" t="s">
        <v>139</v>
      </c>
      <c r="C14" s="110" t="s">
        <v>140</v>
      </c>
      <c r="D14" s="110" t="s">
        <v>160</v>
      </c>
      <c r="E14" s="112" t="s">
        <v>142</v>
      </c>
      <c r="F14" s="21" t="s">
        <v>161</v>
      </c>
      <c r="G14" s="111">
        <v>2019</v>
      </c>
      <c r="H14" s="110" t="s">
        <v>162</v>
      </c>
      <c r="I14" s="110" t="s">
        <v>163</v>
      </c>
      <c r="J14" s="111">
        <v>13992285207</v>
      </c>
      <c r="K14" s="202">
        <v>86.6</v>
      </c>
      <c r="L14" s="202"/>
      <c r="M14" s="202"/>
      <c r="N14" s="202"/>
      <c r="O14" s="202"/>
      <c r="P14" s="202"/>
      <c r="Q14" s="202">
        <v>86.6</v>
      </c>
      <c r="R14" s="197"/>
      <c r="S14" s="197"/>
      <c r="T14" s="197"/>
      <c r="U14" s="197"/>
      <c r="V14" s="197"/>
      <c r="W14" s="197"/>
      <c r="X14" s="197"/>
      <c r="Y14" s="197"/>
      <c r="Z14" s="110" t="s">
        <v>134</v>
      </c>
      <c r="AA14" s="110" t="s">
        <v>115</v>
      </c>
      <c r="AB14" s="110" t="s">
        <v>115</v>
      </c>
      <c r="AC14" s="110" t="s">
        <v>115</v>
      </c>
      <c r="AD14" s="110" t="s">
        <v>135</v>
      </c>
      <c r="AE14" s="110" t="s">
        <v>135</v>
      </c>
      <c r="AF14" s="110">
        <v>601</v>
      </c>
      <c r="AG14" s="110">
        <v>1350</v>
      </c>
      <c r="AH14" s="110">
        <v>601</v>
      </c>
      <c r="AI14" s="110">
        <v>1350</v>
      </c>
      <c r="AJ14" s="110" t="s">
        <v>145</v>
      </c>
      <c r="AK14" s="110" t="s">
        <v>146</v>
      </c>
      <c r="AL14" s="110"/>
      <c r="AO14" s="223"/>
      <c r="AP14" s="223"/>
      <c r="AQ14" s="223"/>
      <c r="AR14" s="223"/>
    </row>
    <row r="15" s="167" customFormat="1" ht="152" customHeight="1" spans="1:38">
      <c r="A15" s="110" t="s">
        <v>138</v>
      </c>
      <c r="B15" s="158" t="s">
        <v>139</v>
      </c>
      <c r="C15" s="110" t="s">
        <v>140</v>
      </c>
      <c r="D15" s="192" t="s">
        <v>164</v>
      </c>
      <c r="E15" s="193" t="s">
        <v>148</v>
      </c>
      <c r="F15" s="110" t="s">
        <v>165</v>
      </c>
      <c r="G15" s="111">
        <v>2019</v>
      </c>
      <c r="H15" s="110" t="s">
        <v>162</v>
      </c>
      <c r="I15" s="190" t="s">
        <v>163</v>
      </c>
      <c r="J15" s="111" t="s">
        <v>166</v>
      </c>
      <c r="K15" s="204">
        <v>3.42</v>
      </c>
      <c r="L15" s="204"/>
      <c r="M15" s="202"/>
      <c r="N15" s="202"/>
      <c r="O15" s="202"/>
      <c r="P15" s="202"/>
      <c r="Q15" s="204">
        <v>3.42</v>
      </c>
      <c r="R15" s="197"/>
      <c r="S15" s="197"/>
      <c r="T15" s="197"/>
      <c r="U15" s="197"/>
      <c r="V15" s="197"/>
      <c r="W15" s="197"/>
      <c r="X15" s="197"/>
      <c r="Y15" s="197"/>
      <c r="Z15" s="110" t="s">
        <v>134</v>
      </c>
      <c r="AA15" s="110" t="s">
        <v>115</v>
      </c>
      <c r="AB15" s="110" t="s">
        <v>115</v>
      </c>
      <c r="AC15" s="110" t="s">
        <v>115</v>
      </c>
      <c r="AD15" s="110" t="s">
        <v>135</v>
      </c>
      <c r="AE15" s="110" t="s">
        <v>135</v>
      </c>
      <c r="AF15" s="194">
        <v>30</v>
      </c>
      <c r="AG15" s="194">
        <v>79</v>
      </c>
      <c r="AH15" s="194">
        <v>30</v>
      </c>
      <c r="AI15" s="194">
        <v>79</v>
      </c>
      <c r="AJ15" s="194" t="s">
        <v>145</v>
      </c>
      <c r="AK15" s="110" t="s">
        <v>167</v>
      </c>
      <c r="AL15" s="110"/>
    </row>
    <row r="16" s="167" customFormat="1" ht="211" customHeight="1" spans="1:38">
      <c r="A16" s="110" t="s">
        <v>138</v>
      </c>
      <c r="B16" s="158" t="s">
        <v>139</v>
      </c>
      <c r="C16" s="110" t="s">
        <v>140</v>
      </c>
      <c r="D16" s="110" t="s">
        <v>168</v>
      </c>
      <c r="E16" s="110" t="s">
        <v>169</v>
      </c>
      <c r="F16" s="110" t="s">
        <v>170</v>
      </c>
      <c r="G16" s="111">
        <v>2019</v>
      </c>
      <c r="H16" s="110" t="s">
        <v>162</v>
      </c>
      <c r="I16" s="110" t="s">
        <v>163</v>
      </c>
      <c r="J16" s="111" t="s">
        <v>166</v>
      </c>
      <c r="K16" s="202">
        <v>16.82</v>
      </c>
      <c r="L16" s="202"/>
      <c r="M16" s="202"/>
      <c r="N16" s="202"/>
      <c r="O16" s="202"/>
      <c r="P16" s="202"/>
      <c r="Q16" s="202">
        <v>16.82</v>
      </c>
      <c r="R16" s="197"/>
      <c r="S16" s="197"/>
      <c r="T16" s="197"/>
      <c r="U16" s="197"/>
      <c r="V16" s="197"/>
      <c r="W16" s="197"/>
      <c r="X16" s="197"/>
      <c r="Y16" s="197"/>
      <c r="Z16" s="110" t="s">
        <v>134</v>
      </c>
      <c r="AA16" s="110" t="s">
        <v>115</v>
      </c>
      <c r="AB16" s="110" t="s">
        <v>115</v>
      </c>
      <c r="AC16" s="110" t="s">
        <v>115</v>
      </c>
      <c r="AD16" s="110" t="s">
        <v>135</v>
      </c>
      <c r="AE16" s="110" t="s">
        <v>135</v>
      </c>
      <c r="AF16" s="110">
        <v>117</v>
      </c>
      <c r="AG16" s="110">
        <v>238</v>
      </c>
      <c r="AH16" s="110">
        <v>117</v>
      </c>
      <c r="AI16" s="110">
        <v>238</v>
      </c>
      <c r="AJ16" s="110" t="s">
        <v>171</v>
      </c>
      <c r="AK16" s="110" t="s">
        <v>172</v>
      </c>
      <c r="AL16" s="110"/>
    </row>
    <row r="17" s="167" customFormat="1" ht="102" customHeight="1" spans="1:38">
      <c r="A17" s="110" t="s">
        <v>138</v>
      </c>
      <c r="B17" s="158" t="s">
        <v>139</v>
      </c>
      <c r="C17" s="110" t="s">
        <v>140</v>
      </c>
      <c r="D17" s="110" t="s">
        <v>173</v>
      </c>
      <c r="E17" s="110" t="s">
        <v>152</v>
      </c>
      <c r="F17" s="110" t="s">
        <v>174</v>
      </c>
      <c r="G17" s="111">
        <v>2019</v>
      </c>
      <c r="H17" s="110" t="s">
        <v>162</v>
      </c>
      <c r="I17" s="190" t="s">
        <v>163</v>
      </c>
      <c r="J17" s="111" t="s">
        <v>166</v>
      </c>
      <c r="K17" s="202">
        <v>13.07</v>
      </c>
      <c r="L17" s="202"/>
      <c r="M17" s="202"/>
      <c r="N17" s="202"/>
      <c r="O17" s="202"/>
      <c r="P17" s="202"/>
      <c r="Q17" s="202">
        <v>13.07</v>
      </c>
      <c r="R17" s="197"/>
      <c r="S17" s="197"/>
      <c r="T17" s="197"/>
      <c r="U17" s="197"/>
      <c r="V17" s="197"/>
      <c r="W17" s="197"/>
      <c r="X17" s="197"/>
      <c r="Y17" s="197"/>
      <c r="Z17" s="110" t="s">
        <v>134</v>
      </c>
      <c r="AA17" s="110" t="s">
        <v>115</v>
      </c>
      <c r="AB17" s="110" t="s">
        <v>115</v>
      </c>
      <c r="AC17" s="110" t="s">
        <v>115</v>
      </c>
      <c r="AD17" s="110" t="s">
        <v>135</v>
      </c>
      <c r="AE17" s="110" t="s">
        <v>135</v>
      </c>
      <c r="AF17" s="110">
        <v>183</v>
      </c>
      <c r="AG17" s="110">
        <v>457</v>
      </c>
      <c r="AH17" s="110">
        <v>183</v>
      </c>
      <c r="AI17" s="110">
        <v>457</v>
      </c>
      <c r="AJ17" s="110" t="s">
        <v>175</v>
      </c>
      <c r="AK17" s="110" t="s">
        <v>146</v>
      </c>
      <c r="AL17" s="110"/>
    </row>
    <row r="18" s="167" customFormat="1" ht="57" customHeight="1" spans="1:38">
      <c r="A18" s="110" t="s">
        <v>138</v>
      </c>
      <c r="B18" s="158" t="s">
        <v>139</v>
      </c>
      <c r="C18" s="110" t="s">
        <v>140</v>
      </c>
      <c r="D18" s="110" t="s">
        <v>176</v>
      </c>
      <c r="E18" s="110" t="s">
        <v>154</v>
      </c>
      <c r="F18" s="110" t="s">
        <v>177</v>
      </c>
      <c r="G18" s="111">
        <v>2019</v>
      </c>
      <c r="H18" s="110" t="s">
        <v>162</v>
      </c>
      <c r="I18" s="190" t="s">
        <v>163</v>
      </c>
      <c r="J18" s="111" t="s">
        <v>166</v>
      </c>
      <c r="K18" s="202">
        <v>0.64</v>
      </c>
      <c r="L18" s="202"/>
      <c r="M18" s="202"/>
      <c r="N18" s="202"/>
      <c r="O18" s="202"/>
      <c r="P18" s="202"/>
      <c r="Q18" s="202">
        <v>0.64</v>
      </c>
      <c r="R18" s="197"/>
      <c r="S18" s="197"/>
      <c r="T18" s="197"/>
      <c r="U18" s="197"/>
      <c r="V18" s="197"/>
      <c r="W18" s="197"/>
      <c r="X18" s="197"/>
      <c r="Y18" s="197"/>
      <c r="Z18" s="110" t="s">
        <v>134</v>
      </c>
      <c r="AA18" s="110" t="s">
        <v>115</v>
      </c>
      <c r="AB18" s="110" t="s">
        <v>115</v>
      </c>
      <c r="AC18" s="110" t="s">
        <v>115</v>
      </c>
      <c r="AD18" s="110" t="s">
        <v>135</v>
      </c>
      <c r="AE18" s="110" t="s">
        <v>135</v>
      </c>
      <c r="AF18" s="214">
        <v>7</v>
      </c>
      <c r="AG18" s="214">
        <v>14</v>
      </c>
      <c r="AH18" s="214">
        <v>7</v>
      </c>
      <c r="AI18" s="214">
        <v>14</v>
      </c>
      <c r="AJ18" s="110" t="s">
        <v>145</v>
      </c>
      <c r="AK18" s="110" t="s">
        <v>146</v>
      </c>
      <c r="AL18" s="110"/>
    </row>
    <row r="19" s="167" customFormat="1" ht="284" customHeight="1" spans="1:38">
      <c r="A19" s="110" t="s">
        <v>138</v>
      </c>
      <c r="B19" s="158" t="s">
        <v>139</v>
      </c>
      <c r="C19" s="194" t="s">
        <v>178</v>
      </c>
      <c r="D19" s="195" t="s">
        <v>179</v>
      </c>
      <c r="E19" s="196" t="s">
        <v>142</v>
      </c>
      <c r="F19" s="110" t="s">
        <v>180</v>
      </c>
      <c r="G19" s="111">
        <v>2019</v>
      </c>
      <c r="H19" s="110" t="s">
        <v>162</v>
      </c>
      <c r="I19" s="110" t="s">
        <v>163</v>
      </c>
      <c r="J19" s="111" t="s">
        <v>166</v>
      </c>
      <c r="K19" s="205">
        <v>217.74</v>
      </c>
      <c r="L19" s="202">
        <v>203.922</v>
      </c>
      <c r="M19" s="205"/>
      <c r="N19" s="202">
        <v>203.922</v>
      </c>
      <c r="O19" s="202"/>
      <c r="P19" s="202"/>
      <c r="Q19" s="202">
        <v>13.818</v>
      </c>
      <c r="R19" s="197"/>
      <c r="S19" s="197"/>
      <c r="T19" s="197"/>
      <c r="U19" s="197"/>
      <c r="V19" s="197"/>
      <c r="W19" s="197"/>
      <c r="X19" s="197"/>
      <c r="Y19" s="197"/>
      <c r="Z19" s="110" t="s">
        <v>134</v>
      </c>
      <c r="AA19" s="110" t="s">
        <v>115</v>
      </c>
      <c r="AB19" s="110" t="s">
        <v>115</v>
      </c>
      <c r="AC19" s="110" t="s">
        <v>115</v>
      </c>
      <c r="AD19" s="110" t="s">
        <v>115</v>
      </c>
      <c r="AE19" s="110" t="s">
        <v>135</v>
      </c>
      <c r="AF19" s="190">
        <v>454</v>
      </c>
      <c r="AG19" s="190">
        <v>971</v>
      </c>
      <c r="AH19" s="190">
        <v>1139</v>
      </c>
      <c r="AI19" s="190">
        <v>2558</v>
      </c>
      <c r="AJ19" s="194" t="s">
        <v>171</v>
      </c>
      <c r="AK19" s="110" t="s">
        <v>167</v>
      </c>
      <c r="AL19" s="110"/>
    </row>
    <row r="20" s="167" customFormat="1" ht="219" customHeight="1" spans="1:38">
      <c r="A20" s="110" t="s">
        <v>138</v>
      </c>
      <c r="B20" s="158" t="s">
        <v>139</v>
      </c>
      <c r="C20" s="194" t="s">
        <v>178</v>
      </c>
      <c r="D20" s="195" t="s">
        <v>181</v>
      </c>
      <c r="E20" s="196" t="s">
        <v>148</v>
      </c>
      <c r="F20" s="110" t="s">
        <v>182</v>
      </c>
      <c r="G20" s="111">
        <v>2019</v>
      </c>
      <c r="H20" s="110" t="s">
        <v>162</v>
      </c>
      <c r="I20" s="110" t="s">
        <v>163</v>
      </c>
      <c r="J20" s="111" t="s">
        <v>166</v>
      </c>
      <c r="K20" s="205">
        <v>210.99</v>
      </c>
      <c r="L20" s="202">
        <v>184.396</v>
      </c>
      <c r="M20" s="205"/>
      <c r="N20" s="202"/>
      <c r="O20" s="202">
        <v>184.396</v>
      </c>
      <c r="P20" s="202"/>
      <c r="Q20" s="202">
        <v>26.594</v>
      </c>
      <c r="R20" s="197"/>
      <c r="S20" s="197"/>
      <c r="T20" s="197"/>
      <c r="U20" s="197"/>
      <c r="V20" s="197"/>
      <c r="W20" s="197"/>
      <c r="X20" s="197"/>
      <c r="Y20" s="197"/>
      <c r="Z20" s="110" t="s">
        <v>134</v>
      </c>
      <c r="AA20" s="110" t="s">
        <v>115</v>
      </c>
      <c r="AB20" s="110" t="s">
        <v>115</v>
      </c>
      <c r="AC20" s="110" t="s">
        <v>115</v>
      </c>
      <c r="AD20" s="110" t="s">
        <v>115</v>
      </c>
      <c r="AE20" s="110" t="s">
        <v>135</v>
      </c>
      <c r="AF20" s="190">
        <v>394</v>
      </c>
      <c r="AG20" s="190">
        <v>818</v>
      </c>
      <c r="AH20" s="190">
        <v>970</v>
      </c>
      <c r="AI20" s="190">
        <v>2423</v>
      </c>
      <c r="AJ20" s="194" t="s">
        <v>171</v>
      </c>
      <c r="AK20" s="110" t="s">
        <v>167</v>
      </c>
      <c r="AL20" s="110"/>
    </row>
    <row r="21" s="167" customFormat="1" ht="234" customHeight="1" spans="1:38">
      <c r="A21" s="110" t="s">
        <v>138</v>
      </c>
      <c r="B21" s="158" t="s">
        <v>139</v>
      </c>
      <c r="C21" s="194" t="s">
        <v>178</v>
      </c>
      <c r="D21" s="195" t="s">
        <v>183</v>
      </c>
      <c r="E21" s="196" t="s">
        <v>150</v>
      </c>
      <c r="F21" s="110" t="s">
        <v>184</v>
      </c>
      <c r="G21" s="111">
        <v>2019</v>
      </c>
      <c r="H21" s="110" t="s">
        <v>162</v>
      </c>
      <c r="I21" s="110" t="s">
        <v>163</v>
      </c>
      <c r="J21" s="111" t="s">
        <v>166</v>
      </c>
      <c r="K21" s="205">
        <v>294.7</v>
      </c>
      <c r="L21" s="205"/>
      <c r="M21" s="205"/>
      <c r="N21" s="202"/>
      <c r="O21" s="202"/>
      <c r="P21" s="202"/>
      <c r="Q21" s="205">
        <v>294.7</v>
      </c>
      <c r="R21" s="197"/>
      <c r="S21" s="197"/>
      <c r="T21" s="197"/>
      <c r="U21" s="197"/>
      <c r="V21" s="197"/>
      <c r="W21" s="197"/>
      <c r="X21" s="197"/>
      <c r="Y21" s="197"/>
      <c r="Z21" s="110" t="s">
        <v>134</v>
      </c>
      <c r="AA21" s="110" t="s">
        <v>115</v>
      </c>
      <c r="AB21" s="110" t="s">
        <v>115</v>
      </c>
      <c r="AC21" s="110" t="s">
        <v>115</v>
      </c>
      <c r="AD21" s="110" t="s">
        <v>115</v>
      </c>
      <c r="AE21" s="110" t="s">
        <v>135</v>
      </c>
      <c r="AF21" s="190">
        <v>326</v>
      </c>
      <c r="AG21" s="190">
        <v>694</v>
      </c>
      <c r="AH21" s="190">
        <v>1523</v>
      </c>
      <c r="AI21" s="190">
        <v>3588</v>
      </c>
      <c r="AJ21" s="194" t="s">
        <v>171</v>
      </c>
      <c r="AK21" s="110" t="s">
        <v>167</v>
      </c>
      <c r="AL21" s="110"/>
    </row>
    <row r="22" s="167" customFormat="1" ht="219" customHeight="1" spans="1:38">
      <c r="A22" s="110" t="s">
        <v>138</v>
      </c>
      <c r="B22" s="158" t="s">
        <v>139</v>
      </c>
      <c r="C22" s="194" t="s">
        <v>178</v>
      </c>
      <c r="D22" s="195" t="s">
        <v>185</v>
      </c>
      <c r="E22" s="196" t="s">
        <v>152</v>
      </c>
      <c r="F22" s="110" t="s">
        <v>186</v>
      </c>
      <c r="G22" s="111">
        <v>2019</v>
      </c>
      <c r="H22" s="110" t="s">
        <v>162</v>
      </c>
      <c r="I22" s="110" t="s">
        <v>163</v>
      </c>
      <c r="J22" s="111" t="s">
        <v>166</v>
      </c>
      <c r="K22" s="205">
        <v>300</v>
      </c>
      <c r="L22" s="205"/>
      <c r="M22" s="205"/>
      <c r="N22" s="202"/>
      <c r="O22" s="202"/>
      <c r="P22" s="202"/>
      <c r="Q22" s="205">
        <v>300</v>
      </c>
      <c r="R22" s="197"/>
      <c r="S22" s="197"/>
      <c r="T22" s="197"/>
      <c r="U22" s="197"/>
      <c r="V22" s="197"/>
      <c r="W22" s="197"/>
      <c r="X22" s="197"/>
      <c r="Y22" s="197"/>
      <c r="Z22" s="110" t="s">
        <v>134</v>
      </c>
      <c r="AA22" s="110" t="s">
        <v>115</v>
      </c>
      <c r="AB22" s="110" t="s">
        <v>115</v>
      </c>
      <c r="AC22" s="110" t="s">
        <v>115</v>
      </c>
      <c r="AD22" s="110" t="s">
        <v>115</v>
      </c>
      <c r="AE22" s="110" t="s">
        <v>135</v>
      </c>
      <c r="AF22" s="190">
        <v>550</v>
      </c>
      <c r="AG22" s="190">
        <v>1155</v>
      </c>
      <c r="AH22" s="190">
        <v>1659</v>
      </c>
      <c r="AI22" s="190">
        <v>3470</v>
      </c>
      <c r="AJ22" s="194" t="s">
        <v>171</v>
      </c>
      <c r="AK22" s="110" t="s">
        <v>167</v>
      </c>
      <c r="AL22" s="110"/>
    </row>
    <row r="23" s="167" customFormat="1" ht="219" customHeight="1" spans="1:38">
      <c r="A23" s="110" t="s">
        <v>138</v>
      </c>
      <c r="B23" s="158" t="s">
        <v>139</v>
      </c>
      <c r="C23" s="194" t="s">
        <v>178</v>
      </c>
      <c r="D23" s="195" t="s">
        <v>187</v>
      </c>
      <c r="E23" s="196" t="s">
        <v>156</v>
      </c>
      <c r="F23" s="110" t="s">
        <v>188</v>
      </c>
      <c r="G23" s="111">
        <v>2019</v>
      </c>
      <c r="H23" s="110" t="s">
        <v>162</v>
      </c>
      <c r="I23" s="110" t="s">
        <v>163</v>
      </c>
      <c r="J23" s="111" t="s">
        <v>166</v>
      </c>
      <c r="K23" s="205">
        <v>353.39</v>
      </c>
      <c r="L23" s="205"/>
      <c r="M23" s="205"/>
      <c r="N23" s="202"/>
      <c r="O23" s="202"/>
      <c r="P23" s="202"/>
      <c r="Q23" s="205">
        <v>353.39</v>
      </c>
      <c r="R23" s="197"/>
      <c r="S23" s="197"/>
      <c r="T23" s="197"/>
      <c r="U23" s="197"/>
      <c r="V23" s="197"/>
      <c r="W23" s="197"/>
      <c r="X23" s="197"/>
      <c r="Y23" s="197"/>
      <c r="Z23" s="110" t="s">
        <v>134</v>
      </c>
      <c r="AA23" s="110" t="s">
        <v>115</v>
      </c>
      <c r="AB23" s="110" t="s">
        <v>115</v>
      </c>
      <c r="AC23" s="110" t="s">
        <v>115</v>
      </c>
      <c r="AD23" s="110" t="s">
        <v>115</v>
      </c>
      <c r="AE23" s="110" t="s">
        <v>135</v>
      </c>
      <c r="AF23" s="190">
        <v>601</v>
      </c>
      <c r="AG23" s="190">
        <v>1282</v>
      </c>
      <c r="AH23" s="190">
        <v>1829</v>
      </c>
      <c r="AI23" s="190">
        <v>4254</v>
      </c>
      <c r="AJ23" s="194" t="s">
        <v>171</v>
      </c>
      <c r="AK23" s="110" t="s">
        <v>167</v>
      </c>
      <c r="AL23" s="110"/>
    </row>
    <row r="24" s="167" customFormat="1" ht="219" customHeight="1" spans="1:38">
      <c r="A24" s="110" t="s">
        <v>138</v>
      </c>
      <c r="B24" s="158" t="s">
        <v>139</v>
      </c>
      <c r="C24" s="194" t="s">
        <v>178</v>
      </c>
      <c r="D24" s="195" t="s">
        <v>189</v>
      </c>
      <c r="E24" s="196" t="s">
        <v>154</v>
      </c>
      <c r="F24" s="110" t="s">
        <v>190</v>
      </c>
      <c r="G24" s="111">
        <v>2019</v>
      </c>
      <c r="H24" s="110" t="s">
        <v>162</v>
      </c>
      <c r="I24" s="110" t="s">
        <v>163</v>
      </c>
      <c r="J24" s="111" t="s">
        <v>166</v>
      </c>
      <c r="K24" s="205">
        <v>117.18</v>
      </c>
      <c r="L24" s="205"/>
      <c r="M24" s="205"/>
      <c r="N24" s="202"/>
      <c r="O24" s="202"/>
      <c r="P24" s="202"/>
      <c r="Q24" s="205">
        <v>117.18</v>
      </c>
      <c r="R24" s="197"/>
      <c r="S24" s="197"/>
      <c r="T24" s="197"/>
      <c r="U24" s="197"/>
      <c r="V24" s="197"/>
      <c r="W24" s="197"/>
      <c r="X24" s="197"/>
      <c r="Y24" s="197"/>
      <c r="Z24" s="110" t="s">
        <v>134</v>
      </c>
      <c r="AA24" s="110" t="s">
        <v>115</v>
      </c>
      <c r="AB24" s="110" t="s">
        <v>115</v>
      </c>
      <c r="AC24" s="110" t="s">
        <v>115</v>
      </c>
      <c r="AD24" s="110" t="s">
        <v>115</v>
      </c>
      <c r="AE24" s="110" t="s">
        <v>135</v>
      </c>
      <c r="AF24" s="190">
        <v>271</v>
      </c>
      <c r="AG24" s="190">
        <v>584</v>
      </c>
      <c r="AH24" s="190">
        <v>1047</v>
      </c>
      <c r="AI24" s="190">
        <v>2320</v>
      </c>
      <c r="AJ24" s="194" t="s">
        <v>171</v>
      </c>
      <c r="AK24" s="110" t="s">
        <v>167</v>
      </c>
      <c r="AL24" s="110"/>
    </row>
    <row r="25" s="10" customFormat="1" ht="54" customHeight="1" spans="1:38">
      <c r="A25" s="110" t="s">
        <v>138</v>
      </c>
      <c r="B25" s="158" t="s">
        <v>139</v>
      </c>
      <c r="C25" s="110" t="s">
        <v>191</v>
      </c>
      <c r="D25" s="190" t="s">
        <v>192</v>
      </c>
      <c r="E25" s="110" t="s">
        <v>152</v>
      </c>
      <c r="F25" s="110" t="s">
        <v>152</v>
      </c>
      <c r="G25" s="110">
        <v>2019</v>
      </c>
      <c r="H25" s="110" t="s">
        <v>143</v>
      </c>
      <c r="I25" s="110" t="s">
        <v>193</v>
      </c>
      <c r="J25" s="111">
        <v>13379499828</v>
      </c>
      <c r="K25" s="202">
        <v>26.7</v>
      </c>
      <c r="L25" s="202">
        <v>26.7</v>
      </c>
      <c r="M25" s="202">
        <v>26.7</v>
      </c>
      <c r="N25" s="203"/>
      <c r="O25" s="203"/>
      <c r="P25" s="203"/>
      <c r="Q25" s="203"/>
      <c r="R25" s="189"/>
      <c r="S25" s="189"/>
      <c r="T25" s="189"/>
      <c r="U25" s="189"/>
      <c r="V25" s="189"/>
      <c r="W25" s="189"/>
      <c r="X25" s="189"/>
      <c r="Y25" s="189"/>
      <c r="Z25" s="110" t="s">
        <v>134</v>
      </c>
      <c r="AA25" s="110" t="s">
        <v>115</v>
      </c>
      <c r="AB25" s="110" t="s">
        <v>115</v>
      </c>
      <c r="AC25" s="110" t="s">
        <v>115</v>
      </c>
      <c r="AD25" s="110" t="s">
        <v>135</v>
      </c>
      <c r="AE25" s="110" t="s">
        <v>135</v>
      </c>
      <c r="AF25" s="190">
        <v>890</v>
      </c>
      <c r="AG25" s="190">
        <v>2226</v>
      </c>
      <c r="AH25" s="190">
        <v>890</v>
      </c>
      <c r="AI25" s="190">
        <v>2226</v>
      </c>
      <c r="AJ25" s="110" t="s">
        <v>145</v>
      </c>
      <c r="AK25" s="110" t="s">
        <v>146</v>
      </c>
      <c r="AL25" s="189"/>
    </row>
    <row r="26" s="10" customFormat="1" ht="54" customHeight="1" spans="1:38">
      <c r="A26" s="110" t="s">
        <v>138</v>
      </c>
      <c r="B26" s="158" t="s">
        <v>139</v>
      </c>
      <c r="C26" s="110" t="s">
        <v>191</v>
      </c>
      <c r="D26" s="190" t="s">
        <v>194</v>
      </c>
      <c r="E26" s="110" t="s">
        <v>150</v>
      </c>
      <c r="F26" s="110" t="s">
        <v>150</v>
      </c>
      <c r="G26" s="110">
        <v>2019</v>
      </c>
      <c r="H26" s="110" t="s">
        <v>143</v>
      </c>
      <c r="I26" s="110" t="s">
        <v>193</v>
      </c>
      <c r="J26" s="111">
        <v>13379499828</v>
      </c>
      <c r="K26" s="202">
        <v>12.03</v>
      </c>
      <c r="L26" s="202">
        <v>12.03</v>
      </c>
      <c r="M26" s="202">
        <v>12.03</v>
      </c>
      <c r="N26" s="203"/>
      <c r="O26" s="203"/>
      <c r="P26" s="203"/>
      <c r="Q26" s="203"/>
      <c r="R26" s="189"/>
      <c r="S26" s="189"/>
      <c r="T26" s="189"/>
      <c r="U26" s="189"/>
      <c r="V26" s="189"/>
      <c r="W26" s="189"/>
      <c r="X26" s="189"/>
      <c r="Y26" s="189"/>
      <c r="Z26" s="110" t="s">
        <v>134</v>
      </c>
      <c r="AA26" s="110" t="s">
        <v>115</v>
      </c>
      <c r="AB26" s="110" t="s">
        <v>115</v>
      </c>
      <c r="AC26" s="110" t="s">
        <v>115</v>
      </c>
      <c r="AD26" s="110" t="s">
        <v>135</v>
      </c>
      <c r="AE26" s="110" t="s">
        <v>135</v>
      </c>
      <c r="AF26" s="190">
        <v>401</v>
      </c>
      <c r="AG26" s="190">
        <v>862</v>
      </c>
      <c r="AH26" s="190">
        <v>401</v>
      </c>
      <c r="AI26" s="190">
        <v>862</v>
      </c>
      <c r="AJ26" s="110" t="s">
        <v>145</v>
      </c>
      <c r="AK26" s="110" t="s">
        <v>146</v>
      </c>
      <c r="AL26" s="189"/>
    </row>
    <row r="27" s="10" customFormat="1" ht="54" customHeight="1" spans="1:38">
      <c r="A27" s="110" t="s">
        <v>138</v>
      </c>
      <c r="B27" s="158" t="s">
        <v>139</v>
      </c>
      <c r="C27" s="110" t="s">
        <v>191</v>
      </c>
      <c r="D27" s="190" t="s">
        <v>195</v>
      </c>
      <c r="E27" s="110" t="s">
        <v>148</v>
      </c>
      <c r="F27" s="110" t="s">
        <v>148</v>
      </c>
      <c r="G27" s="110">
        <v>2019</v>
      </c>
      <c r="H27" s="110" t="s">
        <v>143</v>
      </c>
      <c r="I27" s="110" t="s">
        <v>193</v>
      </c>
      <c r="J27" s="111">
        <v>13379499828</v>
      </c>
      <c r="K27" s="202">
        <v>21.84</v>
      </c>
      <c r="L27" s="202">
        <v>21.84</v>
      </c>
      <c r="M27" s="202">
        <v>21.84</v>
      </c>
      <c r="N27" s="203"/>
      <c r="O27" s="203"/>
      <c r="P27" s="203"/>
      <c r="Q27" s="203"/>
      <c r="R27" s="189"/>
      <c r="S27" s="189"/>
      <c r="T27" s="189"/>
      <c r="U27" s="189"/>
      <c r="V27" s="189"/>
      <c r="W27" s="189"/>
      <c r="X27" s="189"/>
      <c r="Y27" s="189"/>
      <c r="Z27" s="110" t="s">
        <v>134</v>
      </c>
      <c r="AA27" s="110" t="s">
        <v>115</v>
      </c>
      <c r="AB27" s="110" t="s">
        <v>115</v>
      </c>
      <c r="AC27" s="110" t="s">
        <v>115</v>
      </c>
      <c r="AD27" s="110" t="s">
        <v>135</v>
      </c>
      <c r="AE27" s="110" t="s">
        <v>135</v>
      </c>
      <c r="AF27" s="190">
        <v>708</v>
      </c>
      <c r="AG27" s="190">
        <v>1728</v>
      </c>
      <c r="AH27" s="190">
        <v>708</v>
      </c>
      <c r="AI27" s="190">
        <v>1728</v>
      </c>
      <c r="AJ27" s="110" t="s">
        <v>145</v>
      </c>
      <c r="AK27" s="110" t="s">
        <v>146</v>
      </c>
      <c r="AL27" s="189"/>
    </row>
    <row r="28" s="10" customFormat="1" ht="54" customHeight="1" spans="1:38">
      <c r="A28" s="110" t="s">
        <v>138</v>
      </c>
      <c r="B28" s="158" t="s">
        <v>139</v>
      </c>
      <c r="C28" s="110" t="s">
        <v>191</v>
      </c>
      <c r="D28" s="190" t="s">
        <v>196</v>
      </c>
      <c r="E28" s="110" t="s">
        <v>142</v>
      </c>
      <c r="F28" s="110" t="s">
        <v>142</v>
      </c>
      <c r="G28" s="110">
        <v>2019</v>
      </c>
      <c r="H28" s="110" t="s">
        <v>143</v>
      </c>
      <c r="I28" s="110" t="s">
        <v>193</v>
      </c>
      <c r="J28" s="111">
        <v>13379499828</v>
      </c>
      <c r="K28" s="202">
        <v>17.76</v>
      </c>
      <c r="L28" s="202">
        <v>17.76</v>
      </c>
      <c r="M28" s="202">
        <v>17.76</v>
      </c>
      <c r="N28" s="203"/>
      <c r="O28" s="203"/>
      <c r="P28" s="203"/>
      <c r="Q28" s="203"/>
      <c r="R28" s="189"/>
      <c r="S28" s="189"/>
      <c r="T28" s="189"/>
      <c r="U28" s="189"/>
      <c r="V28" s="189"/>
      <c r="W28" s="189"/>
      <c r="X28" s="189"/>
      <c r="Y28" s="189"/>
      <c r="Z28" s="110" t="s">
        <v>134</v>
      </c>
      <c r="AA28" s="110" t="s">
        <v>115</v>
      </c>
      <c r="AB28" s="110" t="s">
        <v>115</v>
      </c>
      <c r="AC28" s="110" t="s">
        <v>115</v>
      </c>
      <c r="AD28" s="110" t="s">
        <v>135</v>
      </c>
      <c r="AE28" s="110" t="s">
        <v>135</v>
      </c>
      <c r="AF28" s="190">
        <v>592</v>
      </c>
      <c r="AG28" s="190">
        <v>1394</v>
      </c>
      <c r="AH28" s="190">
        <v>592</v>
      </c>
      <c r="AI28" s="190">
        <v>1394</v>
      </c>
      <c r="AJ28" s="110" t="s">
        <v>145</v>
      </c>
      <c r="AK28" s="110" t="s">
        <v>146</v>
      </c>
      <c r="AL28" s="189"/>
    </row>
    <row r="29" s="10" customFormat="1" ht="54" customHeight="1" spans="1:38">
      <c r="A29" s="110" t="s">
        <v>138</v>
      </c>
      <c r="B29" s="158" t="s">
        <v>139</v>
      </c>
      <c r="C29" s="110" t="s">
        <v>191</v>
      </c>
      <c r="D29" s="190" t="s">
        <v>197</v>
      </c>
      <c r="E29" s="110" t="s">
        <v>154</v>
      </c>
      <c r="F29" s="110" t="s">
        <v>154</v>
      </c>
      <c r="G29" s="110">
        <v>2019</v>
      </c>
      <c r="H29" s="110" t="s">
        <v>143</v>
      </c>
      <c r="I29" s="110" t="s">
        <v>193</v>
      </c>
      <c r="J29" s="111">
        <v>13379499828</v>
      </c>
      <c r="K29" s="202">
        <v>13.32</v>
      </c>
      <c r="L29" s="202">
        <v>13.32</v>
      </c>
      <c r="M29" s="202">
        <v>13.32</v>
      </c>
      <c r="N29" s="203"/>
      <c r="O29" s="203"/>
      <c r="P29" s="203"/>
      <c r="Q29" s="203"/>
      <c r="R29" s="189"/>
      <c r="S29" s="189"/>
      <c r="T29" s="189"/>
      <c r="U29" s="189"/>
      <c r="V29" s="189"/>
      <c r="W29" s="189"/>
      <c r="X29" s="189"/>
      <c r="Y29" s="189"/>
      <c r="Z29" s="110" t="s">
        <v>134</v>
      </c>
      <c r="AA29" s="110" t="s">
        <v>115</v>
      </c>
      <c r="AB29" s="110" t="s">
        <v>115</v>
      </c>
      <c r="AC29" s="110" t="s">
        <v>115</v>
      </c>
      <c r="AD29" s="110" t="s">
        <v>135</v>
      </c>
      <c r="AE29" s="110" t="s">
        <v>135</v>
      </c>
      <c r="AF29" s="190">
        <v>444</v>
      </c>
      <c r="AG29" s="190">
        <v>888</v>
      </c>
      <c r="AH29" s="190">
        <v>444</v>
      </c>
      <c r="AI29" s="190">
        <v>888</v>
      </c>
      <c r="AJ29" s="110" t="s">
        <v>145</v>
      </c>
      <c r="AK29" s="110" t="s">
        <v>146</v>
      </c>
      <c r="AL29" s="189"/>
    </row>
    <row r="30" s="10" customFormat="1" ht="54" customHeight="1" spans="1:38">
      <c r="A30" s="110" t="s">
        <v>138</v>
      </c>
      <c r="B30" s="158" t="s">
        <v>139</v>
      </c>
      <c r="C30" s="110" t="s">
        <v>191</v>
      </c>
      <c r="D30" s="190" t="s">
        <v>198</v>
      </c>
      <c r="E30" s="110" t="s">
        <v>156</v>
      </c>
      <c r="F30" s="110" t="s">
        <v>156</v>
      </c>
      <c r="G30" s="110">
        <v>2019</v>
      </c>
      <c r="H30" s="110" t="s">
        <v>143</v>
      </c>
      <c r="I30" s="110" t="s">
        <v>193</v>
      </c>
      <c r="J30" s="111">
        <v>13379499828</v>
      </c>
      <c r="K30" s="202">
        <v>14.64</v>
      </c>
      <c r="L30" s="202">
        <v>14.64</v>
      </c>
      <c r="M30" s="202">
        <v>14.64</v>
      </c>
      <c r="N30" s="203"/>
      <c r="O30" s="203"/>
      <c r="P30" s="203"/>
      <c r="Q30" s="203"/>
      <c r="R30" s="189"/>
      <c r="S30" s="189"/>
      <c r="T30" s="189"/>
      <c r="U30" s="189"/>
      <c r="V30" s="189"/>
      <c r="W30" s="189"/>
      <c r="X30" s="189"/>
      <c r="Y30" s="189"/>
      <c r="Z30" s="110" t="s">
        <v>134</v>
      </c>
      <c r="AA30" s="110" t="s">
        <v>115</v>
      </c>
      <c r="AB30" s="110" t="s">
        <v>115</v>
      </c>
      <c r="AC30" s="110" t="s">
        <v>115</v>
      </c>
      <c r="AD30" s="110" t="s">
        <v>135</v>
      </c>
      <c r="AE30" s="110" t="s">
        <v>135</v>
      </c>
      <c r="AF30" s="190">
        <v>488</v>
      </c>
      <c r="AG30" s="190">
        <v>1106</v>
      </c>
      <c r="AH30" s="190">
        <v>488</v>
      </c>
      <c r="AI30" s="190">
        <v>1106</v>
      </c>
      <c r="AJ30" s="110" t="s">
        <v>145</v>
      </c>
      <c r="AK30" s="110" t="s">
        <v>146</v>
      </c>
      <c r="AL30" s="189"/>
    </row>
    <row r="31" s="168" customFormat="1" ht="54" customHeight="1" spans="1:16382">
      <c r="A31" s="110" t="s">
        <v>138</v>
      </c>
      <c r="B31" s="158" t="s">
        <v>139</v>
      </c>
      <c r="C31" s="110" t="s">
        <v>191</v>
      </c>
      <c r="D31" s="190" t="s">
        <v>199</v>
      </c>
      <c r="E31" s="110" t="s">
        <v>150</v>
      </c>
      <c r="F31" s="110" t="s">
        <v>150</v>
      </c>
      <c r="G31" s="110" t="s">
        <v>158</v>
      </c>
      <c r="H31" s="191" t="s">
        <v>143</v>
      </c>
      <c r="I31" s="110" t="s">
        <v>193</v>
      </c>
      <c r="J31" s="111">
        <v>13379499828</v>
      </c>
      <c r="K31" s="202">
        <v>18.91</v>
      </c>
      <c r="L31" s="203"/>
      <c r="M31" s="203"/>
      <c r="N31" s="203"/>
      <c r="O31" s="203"/>
      <c r="P31" s="203"/>
      <c r="Q31" s="202">
        <v>18.91</v>
      </c>
      <c r="R31" s="189"/>
      <c r="S31" s="189"/>
      <c r="T31" s="189"/>
      <c r="U31" s="189"/>
      <c r="V31" s="189"/>
      <c r="W31" s="189"/>
      <c r="X31" s="189"/>
      <c r="Y31" s="189"/>
      <c r="Z31" s="110" t="s">
        <v>134</v>
      </c>
      <c r="AA31" s="110" t="s">
        <v>115</v>
      </c>
      <c r="AB31" s="110" t="s">
        <v>115</v>
      </c>
      <c r="AC31" s="110" t="s">
        <v>115</v>
      </c>
      <c r="AD31" s="110" t="s">
        <v>135</v>
      </c>
      <c r="AE31" s="110" t="s">
        <v>135</v>
      </c>
      <c r="AF31" s="110">
        <v>600</v>
      </c>
      <c r="AG31" s="190">
        <v>1504</v>
      </c>
      <c r="AH31" s="110">
        <v>600</v>
      </c>
      <c r="AI31" s="190">
        <v>1504</v>
      </c>
      <c r="AJ31" s="110" t="s">
        <v>145</v>
      </c>
      <c r="AK31" s="191" t="s">
        <v>146</v>
      </c>
      <c r="AL31" s="122"/>
      <c r="XEW31" s="10"/>
      <c r="XEX31" s="10"/>
      <c r="XEY31" s="10"/>
      <c r="XEZ31" s="10"/>
      <c r="XFA31" s="10"/>
      <c r="XFB31" s="10"/>
    </row>
    <row r="32" s="168" customFormat="1" ht="54" customHeight="1" spans="1:16382">
      <c r="A32" s="110" t="s">
        <v>138</v>
      </c>
      <c r="B32" s="158" t="s">
        <v>139</v>
      </c>
      <c r="C32" s="110" t="s">
        <v>191</v>
      </c>
      <c r="D32" s="190" t="s">
        <v>200</v>
      </c>
      <c r="E32" s="110" t="s">
        <v>154</v>
      </c>
      <c r="F32" s="110" t="s">
        <v>154</v>
      </c>
      <c r="G32" s="110" t="s">
        <v>158</v>
      </c>
      <c r="H32" s="191" t="s">
        <v>143</v>
      </c>
      <c r="I32" s="110" t="s">
        <v>193</v>
      </c>
      <c r="J32" s="111">
        <v>13379499828</v>
      </c>
      <c r="K32" s="202">
        <v>12.69</v>
      </c>
      <c r="L32" s="203"/>
      <c r="M32" s="203"/>
      <c r="N32" s="203"/>
      <c r="O32" s="203"/>
      <c r="P32" s="203"/>
      <c r="Q32" s="202">
        <v>12.69</v>
      </c>
      <c r="R32" s="189"/>
      <c r="S32" s="189"/>
      <c r="T32" s="189"/>
      <c r="U32" s="189"/>
      <c r="V32" s="189"/>
      <c r="W32" s="189"/>
      <c r="X32" s="189"/>
      <c r="Y32" s="189"/>
      <c r="Z32" s="110" t="s">
        <v>134</v>
      </c>
      <c r="AA32" s="110" t="s">
        <v>115</v>
      </c>
      <c r="AB32" s="110" t="s">
        <v>115</v>
      </c>
      <c r="AC32" s="110" t="s">
        <v>115</v>
      </c>
      <c r="AD32" s="110" t="s">
        <v>135</v>
      </c>
      <c r="AE32" s="110" t="s">
        <v>135</v>
      </c>
      <c r="AF32" s="110">
        <v>391</v>
      </c>
      <c r="AG32" s="190">
        <v>819</v>
      </c>
      <c r="AH32" s="110">
        <v>391</v>
      </c>
      <c r="AI32" s="190">
        <v>819</v>
      </c>
      <c r="AJ32" s="110" t="s">
        <v>145</v>
      </c>
      <c r="AK32" s="191" t="s">
        <v>146</v>
      </c>
      <c r="AL32" s="122"/>
      <c r="XEW32" s="10"/>
      <c r="XEX32" s="10"/>
      <c r="XEY32" s="10"/>
      <c r="XEZ32" s="10"/>
      <c r="XFA32" s="10"/>
      <c r="XFB32" s="10"/>
    </row>
    <row r="33" s="166" customFormat="1" ht="72" customHeight="1" spans="1:16382">
      <c r="A33" s="110" t="s">
        <v>138</v>
      </c>
      <c r="B33" s="158" t="s">
        <v>139</v>
      </c>
      <c r="C33" s="110" t="s">
        <v>201</v>
      </c>
      <c r="D33" s="190" t="s">
        <v>202</v>
      </c>
      <c r="E33" s="197" t="s">
        <v>152</v>
      </c>
      <c r="F33" s="197" t="s">
        <v>152</v>
      </c>
      <c r="G33" s="110">
        <v>2019</v>
      </c>
      <c r="H33" s="110" t="s">
        <v>143</v>
      </c>
      <c r="I33" s="190" t="s">
        <v>144</v>
      </c>
      <c r="J33" s="111">
        <v>15109122000</v>
      </c>
      <c r="K33" s="202">
        <v>15.356</v>
      </c>
      <c r="L33" s="202">
        <v>15.356</v>
      </c>
      <c r="M33" s="202">
        <v>15.356</v>
      </c>
      <c r="N33" s="203"/>
      <c r="O33" s="203"/>
      <c r="P33" s="203"/>
      <c r="Q33" s="203"/>
      <c r="R33" s="189"/>
      <c r="S33" s="189"/>
      <c r="T33" s="189"/>
      <c r="U33" s="189"/>
      <c r="V33" s="189"/>
      <c r="W33" s="189"/>
      <c r="X33" s="189"/>
      <c r="Y33" s="189"/>
      <c r="Z33" s="110" t="s">
        <v>134</v>
      </c>
      <c r="AA33" s="110" t="s">
        <v>115</v>
      </c>
      <c r="AB33" s="110" t="s">
        <v>135</v>
      </c>
      <c r="AC33" s="110" t="s">
        <v>135</v>
      </c>
      <c r="AD33" s="110" t="s">
        <v>135</v>
      </c>
      <c r="AE33" s="110" t="s">
        <v>135</v>
      </c>
      <c r="AF33" s="110">
        <v>123</v>
      </c>
      <c r="AG33" s="190">
        <v>308</v>
      </c>
      <c r="AH33" s="110">
        <v>123</v>
      </c>
      <c r="AI33" s="190">
        <v>308</v>
      </c>
      <c r="AJ33" s="110" t="s">
        <v>145</v>
      </c>
      <c r="AK33" s="110" t="s">
        <v>146</v>
      </c>
      <c r="AL33" s="189"/>
      <c r="XEW33" s="175"/>
      <c r="XEX33" s="175"/>
      <c r="XEY33" s="175"/>
      <c r="XEZ33" s="175"/>
      <c r="XFA33" s="175"/>
      <c r="XFB33" s="175"/>
    </row>
    <row r="34" s="166" customFormat="1" ht="72" customHeight="1" spans="1:16382">
      <c r="A34" s="110" t="s">
        <v>138</v>
      </c>
      <c r="B34" s="158" t="s">
        <v>139</v>
      </c>
      <c r="C34" s="110" t="s">
        <v>201</v>
      </c>
      <c r="D34" s="190" t="s">
        <v>203</v>
      </c>
      <c r="E34" s="197" t="s">
        <v>150</v>
      </c>
      <c r="F34" s="197" t="s">
        <v>150</v>
      </c>
      <c r="G34" s="110">
        <v>2019</v>
      </c>
      <c r="H34" s="110" t="s">
        <v>143</v>
      </c>
      <c r="I34" s="190" t="s">
        <v>144</v>
      </c>
      <c r="J34" s="111">
        <v>15109122000</v>
      </c>
      <c r="K34" s="202">
        <v>20.9255</v>
      </c>
      <c r="L34" s="202">
        <v>20.9255</v>
      </c>
      <c r="M34" s="202">
        <v>20.9255</v>
      </c>
      <c r="N34" s="203"/>
      <c r="O34" s="203"/>
      <c r="P34" s="203"/>
      <c r="Q34" s="203"/>
      <c r="R34" s="189"/>
      <c r="S34" s="189"/>
      <c r="T34" s="189"/>
      <c r="U34" s="189"/>
      <c r="V34" s="189"/>
      <c r="W34" s="189"/>
      <c r="X34" s="189"/>
      <c r="Y34" s="189"/>
      <c r="Z34" s="110" t="s">
        <v>134</v>
      </c>
      <c r="AA34" s="110" t="s">
        <v>115</v>
      </c>
      <c r="AB34" s="110" t="s">
        <v>135</v>
      </c>
      <c r="AC34" s="110" t="s">
        <v>135</v>
      </c>
      <c r="AD34" s="110" t="s">
        <v>135</v>
      </c>
      <c r="AE34" s="110" t="s">
        <v>135</v>
      </c>
      <c r="AF34" s="110">
        <v>152</v>
      </c>
      <c r="AG34" s="190">
        <v>340</v>
      </c>
      <c r="AH34" s="110">
        <v>152</v>
      </c>
      <c r="AI34" s="190">
        <v>340</v>
      </c>
      <c r="AJ34" s="110" t="s">
        <v>145</v>
      </c>
      <c r="AK34" s="110" t="s">
        <v>146</v>
      </c>
      <c r="AL34" s="189"/>
      <c r="XEW34" s="175"/>
      <c r="XEX34" s="175"/>
      <c r="XEY34" s="175"/>
      <c r="XEZ34" s="175"/>
      <c r="XFA34" s="175"/>
      <c r="XFB34" s="175"/>
    </row>
    <row r="35" s="166" customFormat="1" ht="72" customHeight="1" spans="1:16382">
      <c r="A35" s="110" t="s">
        <v>138</v>
      </c>
      <c r="B35" s="158" t="s">
        <v>139</v>
      </c>
      <c r="C35" s="110" t="s">
        <v>201</v>
      </c>
      <c r="D35" s="190" t="s">
        <v>204</v>
      </c>
      <c r="E35" s="197" t="s">
        <v>148</v>
      </c>
      <c r="F35" s="197" t="s">
        <v>148</v>
      </c>
      <c r="G35" s="110">
        <v>2019</v>
      </c>
      <c r="H35" s="110" t="s">
        <v>143</v>
      </c>
      <c r="I35" s="190" t="s">
        <v>144</v>
      </c>
      <c r="J35" s="111">
        <v>15109122000</v>
      </c>
      <c r="K35" s="202">
        <v>39.5369</v>
      </c>
      <c r="L35" s="202">
        <v>39.5369</v>
      </c>
      <c r="M35" s="202">
        <v>39.5369</v>
      </c>
      <c r="N35" s="203"/>
      <c r="O35" s="203"/>
      <c r="P35" s="203"/>
      <c r="Q35" s="203"/>
      <c r="R35" s="189"/>
      <c r="S35" s="189"/>
      <c r="T35" s="189"/>
      <c r="U35" s="189"/>
      <c r="V35" s="189"/>
      <c r="W35" s="189"/>
      <c r="X35" s="189"/>
      <c r="Y35" s="189"/>
      <c r="Z35" s="110" t="s">
        <v>134</v>
      </c>
      <c r="AA35" s="110" t="s">
        <v>115</v>
      </c>
      <c r="AB35" s="110" t="s">
        <v>135</v>
      </c>
      <c r="AC35" s="110" t="s">
        <v>135</v>
      </c>
      <c r="AD35" s="110" t="s">
        <v>135</v>
      </c>
      <c r="AE35" s="110" t="s">
        <v>135</v>
      </c>
      <c r="AF35" s="110">
        <v>339</v>
      </c>
      <c r="AG35" s="190">
        <v>742</v>
      </c>
      <c r="AH35" s="110">
        <v>339</v>
      </c>
      <c r="AI35" s="190">
        <v>742</v>
      </c>
      <c r="AJ35" s="110" t="s">
        <v>145</v>
      </c>
      <c r="AK35" s="110" t="s">
        <v>146</v>
      </c>
      <c r="AL35" s="189"/>
      <c r="XEW35" s="175"/>
      <c r="XEX35" s="175"/>
      <c r="XEY35" s="175"/>
      <c r="XEZ35" s="175"/>
      <c r="XFA35" s="175"/>
      <c r="XFB35" s="175"/>
    </row>
    <row r="36" s="166" customFormat="1" ht="83" customHeight="1" spans="1:16382">
      <c r="A36" s="110" t="s">
        <v>138</v>
      </c>
      <c r="B36" s="158" t="s">
        <v>139</v>
      </c>
      <c r="C36" s="110" t="s">
        <v>201</v>
      </c>
      <c r="D36" s="190" t="s">
        <v>205</v>
      </c>
      <c r="E36" s="197" t="s">
        <v>142</v>
      </c>
      <c r="F36" s="197" t="s">
        <v>142</v>
      </c>
      <c r="G36" s="110">
        <v>2019</v>
      </c>
      <c r="H36" s="110" t="s">
        <v>143</v>
      </c>
      <c r="I36" s="190" t="s">
        <v>144</v>
      </c>
      <c r="J36" s="111">
        <v>15109122000</v>
      </c>
      <c r="K36" s="202">
        <v>27.26675</v>
      </c>
      <c r="L36" s="202">
        <v>27.26675</v>
      </c>
      <c r="M36" s="202">
        <v>27.26675</v>
      </c>
      <c r="N36" s="203"/>
      <c r="O36" s="203"/>
      <c r="P36" s="203"/>
      <c r="Q36" s="203"/>
      <c r="R36" s="189"/>
      <c r="S36" s="189"/>
      <c r="T36" s="189"/>
      <c r="U36" s="189"/>
      <c r="V36" s="189"/>
      <c r="W36" s="189"/>
      <c r="X36" s="189"/>
      <c r="Y36" s="189"/>
      <c r="Z36" s="110" t="s">
        <v>134</v>
      </c>
      <c r="AA36" s="110" t="s">
        <v>115</v>
      </c>
      <c r="AB36" s="110" t="s">
        <v>135</v>
      </c>
      <c r="AC36" s="110" t="s">
        <v>135</v>
      </c>
      <c r="AD36" s="110" t="s">
        <v>135</v>
      </c>
      <c r="AE36" s="110" t="s">
        <v>135</v>
      </c>
      <c r="AF36" s="110">
        <v>203</v>
      </c>
      <c r="AG36" s="190">
        <v>506</v>
      </c>
      <c r="AH36" s="110">
        <v>203</v>
      </c>
      <c r="AI36" s="190">
        <v>506</v>
      </c>
      <c r="AJ36" s="110" t="s">
        <v>145</v>
      </c>
      <c r="AK36" s="110" t="s">
        <v>146</v>
      </c>
      <c r="AL36" s="189"/>
      <c r="XEW36" s="175"/>
      <c r="XEX36" s="175"/>
      <c r="XEY36" s="175"/>
      <c r="XEZ36" s="175"/>
      <c r="XFA36" s="175"/>
      <c r="XFB36" s="175"/>
    </row>
    <row r="37" s="166" customFormat="1" ht="72" customHeight="1" spans="1:16382">
      <c r="A37" s="110" t="s">
        <v>138</v>
      </c>
      <c r="B37" s="158" t="s">
        <v>139</v>
      </c>
      <c r="C37" s="110" t="s">
        <v>201</v>
      </c>
      <c r="D37" s="190" t="s">
        <v>206</v>
      </c>
      <c r="E37" s="197" t="s">
        <v>154</v>
      </c>
      <c r="F37" s="197" t="s">
        <v>154</v>
      </c>
      <c r="G37" s="110">
        <v>2019</v>
      </c>
      <c r="H37" s="110" t="s">
        <v>143</v>
      </c>
      <c r="I37" s="190" t="s">
        <v>144</v>
      </c>
      <c r="J37" s="111">
        <v>15109122000</v>
      </c>
      <c r="K37" s="202">
        <v>23.195</v>
      </c>
      <c r="L37" s="202">
        <v>23.195</v>
      </c>
      <c r="M37" s="202">
        <v>23.195</v>
      </c>
      <c r="N37" s="203"/>
      <c r="O37" s="203"/>
      <c r="P37" s="203"/>
      <c r="Q37" s="203"/>
      <c r="R37" s="189"/>
      <c r="S37" s="189"/>
      <c r="T37" s="189"/>
      <c r="U37" s="189"/>
      <c r="V37" s="189"/>
      <c r="W37" s="189"/>
      <c r="X37" s="189"/>
      <c r="Y37" s="189"/>
      <c r="Z37" s="110" t="s">
        <v>134</v>
      </c>
      <c r="AA37" s="110" t="s">
        <v>115</v>
      </c>
      <c r="AB37" s="110" t="s">
        <v>135</v>
      </c>
      <c r="AC37" s="110" t="s">
        <v>135</v>
      </c>
      <c r="AD37" s="110" t="s">
        <v>135</v>
      </c>
      <c r="AE37" s="110" t="s">
        <v>135</v>
      </c>
      <c r="AF37" s="110">
        <v>163</v>
      </c>
      <c r="AG37" s="190">
        <v>333</v>
      </c>
      <c r="AH37" s="110">
        <v>163</v>
      </c>
      <c r="AI37" s="190">
        <v>333</v>
      </c>
      <c r="AJ37" s="110" t="s">
        <v>145</v>
      </c>
      <c r="AK37" s="110" t="s">
        <v>146</v>
      </c>
      <c r="AL37" s="189"/>
      <c r="XEW37" s="175"/>
      <c r="XEX37" s="175"/>
      <c r="XEY37" s="175"/>
      <c r="XEZ37" s="175"/>
      <c r="XFA37" s="175"/>
      <c r="XFB37" s="175"/>
    </row>
    <row r="38" s="166" customFormat="1" ht="72" customHeight="1" spans="1:16382">
      <c r="A38" s="110" t="s">
        <v>138</v>
      </c>
      <c r="B38" s="158" t="s">
        <v>139</v>
      </c>
      <c r="C38" s="110" t="s">
        <v>201</v>
      </c>
      <c r="D38" s="190" t="s">
        <v>207</v>
      </c>
      <c r="E38" s="197" t="s">
        <v>156</v>
      </c>
      <c r="F38" s="197" t="s">
        <v>156</v>
      </c>
      <c r="G38" s="110">
        <v>2019</v>
      </c>
      <c r="H38" s="110" t="s">
        <v>143</v>
      </c>
      <c r="I38" s="190" t="s">
        <v>144</v>
      </c>
      <c r="J38" s="111">
        <v>15109122000</v>
      </c>
      <c r="K38" s="202">
        <v>27.8205</v>
      </c>
      <c r="L38" s="202">
        <v>27.8205</v>
      </c>
      <c r="M38" s="202">
        <v>27.8205</v>
      </c>
      <c r="N38" s="203"/>
      <c r="O38" s="203"/>
      <c r="P38" s="203"/>
      <c r="Q38" s="203"/>
      <c r="R38" s="189"/>
      <c r="S38" s="189"/>
      <c r="T38" s="189"/>
      <c r="U38" s="189"/>
      <c r="V38" s="189"/>
      <c r="W38" s="189"/>
      <c r="X38" s="189"/>
      <c r="Y38" s="189"/>
      <c r="Z38" s="110" t="s">
        <v>134</v>
      </c>
      <c r="AA38" s="110" t="s">
        <v>115</v>
      </c>
      <c r="AB38" s="110" t="s">
        <v>135</v>
      </c>
      <c r="AC38" s="110" t="s">
        <v>135</v>
      </c>
      <c r="AD38" s="110" t="s">
        <v>135</v>
      </c>
      <c r="AE38" s="110" t="s">
        <v>135</v>
      </c>
      <c r="AF38" s="110">
        <v>216</v>
      </c>
      <c r="AG38" s="190">
        <v>478</v>
      </c>
      <c r="AH38" s="110">
        <v>216</v>
      </c>
      <c r="AI38" s="190">
        <v>478</v>
      </c>
      <c r="AJ38" s="110" t="s">
        <v>145</v>
      </c>
      <c r="AK38" s="110" t="s">
        <v>146</v>
      </c>
      <c r="AL38" s="189"/>
      <c r="XEW38" s="175"/>
      <c r="XEX38" s="175"/>
      <c r="XEY38" s="175"/>
      <c r="XEZ38" s="175"/>
      <c r="XFA38" s="175"/>
      <c r="XFB38" s="175"/>
    </row>
    <row r="39" s="167" customFormat="1" ht="226" customHeight="1" spans="1:44">
      <c r="A39" s="110" t="s">
        <v>138</v>
      </c>
      <c r="B39" s="158" t="s">
        <v>139</v>
      </c>
      <c r="C39" s="110" t="s">
        <v>208</v>
      </c>
      <c r="D39" s="110" t="s">
        <v>209</v>
      </c>
      <c r="E39" s="110" t="s">
        <v>152</v>
      </c>
      <c r="F39" s="110" t="s">
        <v>210</v>
      </c>
      <c r="G39" s="110" t="s">
        <v>158</v>
      </c>
      <c r="H39" s="110" t="s">
        <v>143</v>
      </c>
      <c r="I39" s="110" t="s">
        <v>211</v>
      </c>
      <c r="J39" s="111">
        <v>13992285274</v>
      </c>
      <c r="K39" s="206">
        <v>62.1</v>
      </c>
      <c r="L39" s="202">
        <v>62.1</v>
      </c>
      <c r="M39" s="202"/>
      <c r="N39" s="202"/>
      <c r="O39" s="202"/>
      <c r="P39" s="202">
        <v>62.1</v>
      </c>
      <c r="Q39" s="202"/>
      <c r="R39" s="197"/>
      <c r="S39" s="197"/>
      <c r="T39" s="197"/>
      <c r="U39" s="197"/>
      <c r="V39" s="197"/>
      <c r="W39" s="197"/>
      <c r="X39" s="197"/>
      <c r="Y39" s="197"/>
      <c r="Z39" s="110" t="s">
        <v>134</v>
      </c>
      <c r="AA39" s="110" t="s">
        <v>115</v>
      </c>
      <c r="AB39" s="110" t="s">
        <v>115</v>
      </c>
      <c r="AC39" s="110" t="s">
        <v>115</v>
      </c>
      <c r="AD39" s="110" t="s">
        <v>135</v>
      </c>
      <c r="AE39" s="110" t="s">
        <v>135</v>
      </c>
      <c r="AF39" s="110">
        <v>67</v>
      </c>
      <c r="AG39" s="110">
        <v>121</v>
      </c>
      <c r="AH39" s="110">
        <v>67</v>
      </c>
      <c r="AI39" s="110">
        <v>121</v>
      </c>
      <c r="AJ39" s="110" t="s">
        <v>171</v>
      </c>
      <c r="AK39" s="110" t="s">
        <v>172</v>
      </c>
      <c r="AL39" s="110"/>
      <c r="AO39" s="223"/>
      <c r="AP39" s="223"/>
      <c r="AQ39" s="223"/>
      <c r="AR39" s="223"/>
    </row>
    <row r="40" s="167" customFormat="1" ht="91" customHeight="1" spans="1:44">
      <c r="A40" s="110" t="s">
        <v>138</v>
      </c>
      <c r="B40" s="158" t="s">
        <v>139</v>
      </c>
      <c r="C40" s="110" t="s">
        <v>208</v>
      </c>
      <c r="D40" s="110" t="s">
        <v>212</v>
      </c>
      <c r="E40" s="110" t="s">
        <v>152</v>
      </c>
      <c r="F40" s="190" t="s">
        <v>213</v>
      </c>
      <c r="G40" s="110" t="s">
        <v>158</v>
      </c>
      <c r="H40" s="110" t="s">
        <v>143</v>
      </c>
      <c r="I40" s="110" t="s">
        <v>214</v>
      </c>
      <c r="J40" s="111">
        <v>18291209481</v>
      </c>
      <c r="K40" s="206">
        <v>5</v>
      </c>
      <c r="L40" s="206">
        <v>5</v>
      </c>
      <c r="M40" s="202"/>
      <c r="N40" s="206"/>
      <c r="O40" s="202"/>
      <c r="P40" s="206">
        <v>5</v>
      </c>
      <c r="Q40" s="206"/>
      <c r="R40" s="197"/>
      <c r="S40" s="197"/>
      <c r="T40" s="197"/>
      <c r="U40" s="197"/>
      <c r="V40" s="197"/>
      <c r="W40" s="197"/>
      <c r="X40" s="197"/>
      <c r="Y40" s="197"/>
      <c r="Z40" s="110" t="s">
        <v>134</v>
      </c>
      <c r="AA40" s="110" t="s">
        <v>115</v>
      </c>
      <c r="AB40" s="110" t="s">
        <v>115</v>
      </c>
      <c r="AC40" s="110" t="s">
        <v>115</v>
      </c>
      <c r="AD40" s="110" t="s">
        <v>135</v>
      </c>
      <c r="AE40" s="110" t="s">
        <v>135</v>
      </c>
      <c r="AF40" s="110">
        <v>48</v>
      </c>
      <c r="AG40" s="110">
        <v>104</v>
      </c>
      <c r="AH40" s="110">
        <v>48</v>
      </c>
      <c r="AI40" s="110">
        <v>104</v>
      </c>
      <c r="AJ40" s="110" t="s">
        <v>171</v>
      </c>
      <c r="AK40" s="110" t="s">
        <v>172</v>
      </c>
      <c r="AL40" s="110"/>
      <c r="AO40" s="223"/>
      <c r="AP40" s="223"/>
      <c r="AQ40" s="223"/>
      <c r="AR40" s="223"/>
    </row>
    <row r="41" s="167" customFormat="1" ht="144" customHeight="1" spans="1:44">
      <c r="A41" s="110" t="s">
        <v>138</v>
      </c>
      <c r="B41" s="158" t="s">
        <v>139</v>
      </c>
      <c r="C41" s="110" t="s">
        <v>208</v>
      </c>
      <c r="D41" s="198" t="s">
        <v>215</v>
      </c>
      <c r="E41" s="110" t="s">
        <v>150</v>
      </c>
      <c r="F41" s="110" t="s">
        <v>216</v>
      </c>
      <c r="G41" s="110" t="s">
        <v>158</v>
      </c>
      <c r="H41" s="110" t="s">
        <v>143</v>
      </c>
      <c r="I41" s="110" t="s">
        <v>217</v>
      </c>
      <c r="J41" s="111">
        <v>18791078899</v>
      </c>
      <c r="K41" s="202">
        <v>55.75</v>
      </c>
      <c r="L41" s="202">
        <v>55.75</v>
      </c>
      <c r="M41" s="202"/>
      <c r="N41" s="202"/>
      <c r="O41" s="202"/>
      <c r="P41" s="202">
        <v>55.75</v>
      </c>
      <c r="Q41" s="202"/>
      <c r="R41" s="197"/>
      <c r="S41" s="197"/>
      <c r="T41" s="197"/>
      <c r="U41" s="197"/>
      <c r="V41" s="197"/>
      <c r="W41" s="197"/>
      <c r="X41" s="197"/>
      <c r="Y41" s="197"/>
      <c r="Z41" s="110" t="s">
        <v>134</v>
      </c>
      <c r="AA41" s="110" t="s">
        <v>115</v>
      </c>
      <c r="AB41" s="110" t="s">
        <v>115</v>
      </c>
      <c r="AC41" s="110" t="s">
        <v>115</v>
      </c>
      <c r="AD41" s="110" t="s">
        <v>115</v>
      </c>
      <c r="AE41" s="110" t="s">
        <v>135</v>
      </c>
      <c r="AF41" s="110">
        <v>80</v>
      </c>
      <c r="AG41" s="110">
        <v>198</v>
      </c>
      <c r="AH41" s="110">
        <v>80</v>
      </c>
      <c r="AI41" s="110">
        <v>849</v>
      </c>
      <c r="AJ41" s="110" t="s">
        <v>171</v>
      </c>
      <c r="AK41" s="110" t="s">
        <v>172</v>
      </c>
      <c r="AL41" s="110"/>
      <c r="AO41" s="223"/>
      <c r="AP41" s="223"/>
      <c r="AQ41" s="223"/>
      <c r="AR41" s="223"/>
    </row>
    <row r="42" s="167" customFormat="1" ht="91" customHeight="1" spans="1:44">
      <c r="A42" s="110" t="s">
        <v>138</v>
      </c>
      <c r="B42" s="158" t="s">
        <v>139</v>
      </c>
      <c r="C42" s="110" t="s">
        <v>208</v>
      </c>
      <c r="D42" s="198" t="s">
        <v>218</v>
      </c>
      <c r="E42" s="110" t="s">
        <v>150</v>
      </c>
      <c r="F42" s="110" t="s">
        <v>219</v>
      </c>
      <c r="G42" s="110" t="s">
        <v>158</v>
      </c>
      <c r="H42" s="110" t="s">
        <v>143</v>
      </c>
      <c r="I42" s="110" t="s">
        <v>220</v>
      </c>
      <c r="J42" s="111">
        <v>13310991953</v>
      </c>
      <c r="K42" s="202">
        <v>6.6</v>
      </c>
      <c r="L42" s="202">
        <v>6.6</v>
      </c>
      <c r="M42" s="202"/>
      <c r="N42" s="202"/>
      <c r="O42" s="202"/>
      <c r="P42" s="202">
        <v>6.6</v>
      </c>
      <c r="Q42" s="202"/>
      <c r="R42" s="197"/>
      <c r="S42" s="197"/>
      <c r="T42" s="197"/>
      <c r="U42" s="197"/>
      <c r="V42" s="197"/>
      <c r="W42" s="197"/>
      <c r="X42" s="197"/>
      <c r="Y42" s="197"/>
      <c r="Z42" s="110" t="s">
        <v>134</v>
      </c>
      <c r="AA42" s="110" t="s">
        <v>115</v>
      </c>
      <c r="AB42" s="110" t="s">
        <v>115</v>
      </c>
      <c r="AC42" s="110" t="s">
        <v>115</v>
      </c>
      <c r="AD42" s="110" t="s">
        <v>115</v>
      </c>
      <c r="AE42" s="110" t="s">
        <v>135</v>
      </c>
      <c r="AF42" s="110">
        <v>73</v>
      </c>
      <c r="AG42" s="110">
        <v>172</v>
      </c>
      <c r="AH42" s="110">
        <v>73</v>
      </c>
      <c r="AI42" s="110">
        <v>949</v>
      </c>
      <c r="AJ42" s="110" t="s">
        <v>171</v>
      </c>
      <c r="AK42" s="110" t="s">
        <v>172</v>
      </c>
      <c r="AL42" s="110"/>
      <c r="AO42" s="223"/>
      <c r="AP42" s="223"/>
      <c r="AQ42" s="223"/>
      <c r="AR42" s="223"/>
    </row>
    <row r="43" s="167" customFormat="1" ht="80" customHeight="1" spans="1:44">
      <c r="A43" s="110" t="s">
        <v>138</v>
      </c>
      <c r="B43" s="158" t="s">
        <v>139</v>
      </c>
      <c r="C43" s="110" t="s">
        <v>208</v>
      </c>
      <c r="D43" s="199" t="s">
        <v>221</v>
      </c>
      <c r="E43" s="110" t="s">
        <v>148</v>
      </c>
      <c r="F43" s="199" t="s">
        <v>222</v>
      </c>
      <c r="G43" s="110" t="s">
        <v>158</v>
      </c>
      <c r="H43" s="191" t="s">
        <v>143</v>
      </c>
      <c r="I43" s="110" t="s">
        <v>159</v>
      </c>
      <c r="J43" s="111">
        <v>1372379199</v>
      </c>
      <c r="K43" s="207">
        <v>26.25</v>
      </c>
      <c r="L43" s="207">
        <v>26.25</v>
      </c>
      <c r="M43" s="202"/>
      <c r="N43" s="207"/>
      <c r="O43" s="202"/>
      <c r="P43" s="207">
        <v>26.25</v>
      </c>
      <c r="Q43" s="207"/>
      <c r="R43" s="197"/>
      <c r="S43" s="197"/>
      <c r="T43" s="197"/>
      <c r="U43" s="197"/>
      <c r="V43" s="197"/>
      <c r="W43" s="197"/>
      <c r="X43" s="197"/>
      <c r="Y43" s="197"/>
      <c r="Z43" s="110" t="s">
        <v>134</v>
      </c>
      <c r="AA43" s="110" t="s">
        <v>115</v>
      </c>
      <c r="AB43" s="110" t="s">
        <v>115</v>
      </c>
      <c r="AC43" s="110" t="s">
        <v>115</v>
      </c>
      <c r="AD43" s="110" t="s">
        <v>115</v>
      </c>
      <c r="AE43" s="110" t="s">
        <v>135</v>
      </c>
      <c r="AF43" s="215">
        <v>87</v>
      </c>
      <c r="AG43" s="215">
        <v>202</v>
      </c>
      <c r="AH43" s="215">
        <v>87</v>
      </c>
      <c r="AI43" s="215">
        <v>202</v>
      </c>
      <c r="AJ43" s="110" t="s">
        <v>171</v>
      </c>
      <c r="AK43" s="110" t="s">
        <v>172</v>
      </c>
      <c r="AL43" s="110"/>
      <c r="AO43" s="223"/>
      <c r="AP43" s="223"/>
      <c r="AQ43" s="223"/>
      <c r="AR43" s="223"/>
    </row>
    <row r="44" s="167" customFormat="1" ht="91" customHeight="1" spans="1:44">
      <c r="A44" s="110" t="s">
        <v>138</v>
      </c>
      <c r="B44" s="158" t="s">
        <v>139</v>
      </c>
      <c r="C44" s="110" t="s">
        <v>208</v>
      </c>
      <c r="D44" s="198" t="s">
        <v>223</v>
      </c>
      <c r="E44" s="110" t="s">
        <v>148</v>
      </c>
      <c r="F44" s="199" t="s">
        <v>222</v>
      </c>
      <c r="G44" s="110" t="s">
        <v>158</v>
      </c>
      <c r="H44" s="191" t="s">
        <v>143</v>
      </c>
      <c r="I44" s="110" t="s">
        <v>159</v>
      </c>
      <c r="J44" s="111">
        <v>1372379199</v>
      </c>
      <c r="K44" s="207">
        <v>26.25</v>
      </c>
      <c r="L44" s="207">
        <v>26.25</v>
      </c>
      <c r="M44" s="202"/>
      <c r="N44" s="207"/>
      <c r="O44" s="202"/>
      <c r="P44" s="207">
        <v>26.25</v>
      </c>
      <c r="Q44" s="207"/>
      <c r="R44" s="197"/>
      <c r="S44" s="197"/>
      <c r="T44" s="197"/>
      <c r="U44" s="197"/>
      <c r="V44" s="197"/>
      <c r="W44" s="197"/>
      <c r="X44" s="197"/>
      <c r="Y44" s="197"/>
      <c r="Z44" s="110" t="s">
        <v>134</v>
      </c>
      <c r="AA44" s="110" t="s">
        <v>115</v>
      </c>
      <c r="AB44" s="110" t="s">
        <v>115</v>
      </c>
      <c r="AC44" s="110" t="s">
        <v>115</v>
      </c>
      <c r="AD44" s="110" t="s">
        <v>115</v>
      </c>
      <c r="AE44" s="110" t="s">
        <v>135</v>
      </c>
      <c r="AF44" s="215">
        <v>87</v>
      </c>
      <c r="AG44" s="215">
        <v>202</v>
      </c>
      <c r="AH44" s="215">
        <v>87</v>
      </c>
      <c r="AI44" s="215">
        <v>202</v>
      </c>
      <c r="AJ44" s="110" t="s">
        <v>171</v>
      </c>
      <c r="AK44" s="110" t="s">
        <v>172</v>
      </c>
      <c r="AL44" s="110"/>
      <c r="AO44" s="223"/>
      <c r="AP44" s="223"/>
      <c r="AQ44" s="223"/>
      <c r="AR44" s="223"/>
    </row>
    <row r="45" s="167" customFormat="1" ht="91" customHeight="1" spans="1:44">
      <c r="A45" s="110" t="s">
        <v>138</v>
      </c>
      <c r="B45" s="158" t="s">
        <v>139</v>
      </c>
      <c r="C45" s="110" t="s">
        <v>208</v>
      </c>
      <c r="D45" s="199" t="s">
        <v>224</v>
      </c>
      <c r="E45" s="110" t="s">
        <v>148</v>
      </c>
      <c r="F45" s="199" t="s">
        <v>225</v>
      </c>
      <c r="G45" s="110" t="s">
        <v>158</v>
      </c>
      <c r="H45" s="191" t="s">
        <v>143</v>
      </c>
      <c r="I45" s="110" t="s">
        <v>159</v>
      </c>
      <c r="J45" s="111">
        <v>1372379199</v>
      </c>
      <c r="K45" s="208">
        <v>18.564</v>
      </c>
      <c r="L45" s="208">
        <v>18.564</v>
      </c>
      <c r="M45" s="202"/>
      <c r="N45" s="208"/>
      <c r="O45" s="202"/>
      <c r="P45" s="208">
        <v>18.564</v>
      </c>
      <c r="Q45" s="208"/>
      <c r="R45" s="197"/>
      <c r="S45" s="197"/>
      <c r="T45" s="197"/>
      <c r="U45" s="197"/>
      <c r="V45" s="197"/>
      <c r="W45" s="197"/>
      <c r="X45" s="197"/>
      <c r="Y45" s="197"/>
      <c r="Z45" s="110" t="s">
        <v>134</v>
      </c>
      <c r="AA45" s="110" t="s">
        <v>115</v>
      </c>
      <c r="AB45" s="110" t="s">
        <v>115</v>
      </c>
      <c r="AC45" s="110" t="s">
        <v>115</v>
      </c>
      <c r="AD45" s="110" t="s">
        <v>115</v>
      </c>
      <c r="AE45" s="110" t="s">
        <v>135</v>
      </c>
      <c r="AF45" s="199">
        <v>64</v>
      </c>
      <c r="AG45" s="199">
        <v>146</v>
      </c>
      <c r="AH45" s="199">
        <v>64</v>
      </c>
      <c r="AI45" s="199">
        <v>146</v>
      </c>
      <c r="AJ45" s="110" t="s">
        <v>171</v>
      </c>
      <c r="AK45" s="110" t="s">
        <v>172</v>
      </c>
      <c r="AL45" s="110"/>
      <c r="AO45" s="223"/>
      <c r="AP45" s="223"/>
      <c r="AQ45" s="223"/>
      <c r="AR45" s="223"/>
    </row>
    <row r="46" s="167" customFormat="1" ht="91" customHeight="1" spans="1:44">
      <c r="A46" s="110" t="s">
        <v>138</v>
      </c>
      <c r="B46" s="158" t="s">
        <v>139</v>
      </c>
      <c r="C46" s="110" t="s">
        <v>208</v>
      </c>
      <c r="D46" s="199" t="s">
        <v>226</v>
      </c>
      <c r="E46" s="110" t="s">
        <v>148</v>
      </c>
      <c r="F46" s="199" t="s">
        <v>227</v>
      </c>
      <c r="G46" s="110" t="s">
        <v>158</v>
      </c>
      <c r="H46" s="191" t="s">
        <v>143</v>
      </c>
      <c r="I46" s="110" t="s">
        <v>159</v>
      </c>
      <c r="J46" s="111">
        <v>1372379199</v>
      </c>
      <c r="K46" s="208">
        <v>8.619</v>
      </c>
      <c r="L46" s="208">
        <v>8.619</v>
      </c>
      <c r="M46" s="202"/>
      <c r="N46" s="208"/>
      <c r="O46" s="202"/>
      <c r="P46" s="208">
        <v>8.619</v>
      </c>
      <c r="Q46" s="208"/>
      <c r="R46" s="197"/>
      <c r="S46" s="197"/>
      <c r="T46" s="197"/>
      <c r="U46" s="197"/>
      <c r="V46" s="197"/>
      <c r="W46" s="197"/>
      <c r="X46" s="197"/>
      <c r="Y46" s="197"/>
      <c r="Z46" s="110" t="s">
        <v>134</v>
      </c>
      <c r="AA46" s="110" t="s">
        <v>115</v>
      </c>
      <c r="AB46" s="110" t="s">
        <v>115</v>
      </c>
      <c r="AC46" s="110" t="s">
        <v>115</v>
      </c>
      <c r="AD46" s="110" t="s">
        <v>115</v>
      </c>
      <c r="AE46" s="110" t="s">
        <v>135</v>
      </c>
      <c r="AF46" s="199">
        <v>80</v>
      </c>
      <c r="AG46" s="199">
        <v>159</v>
      </c>
      <c r="AH46" s="199">
        <v>64</v>
      </c>
      <c r="AI46" s="199">
        <v>146</v>
      </c>
      <c r="AJ46" s="110" t="s">
        <v>171</v>
      </c>
      <c r="AK46" s="110" t="s">
        <v>172</v>
      </c>
      <c r="AL46" s="110"/>
      <c r="AO46" s="223"/>
      <c r="AP46" s="223"/>
      <c r="AQ46" s="223"/>
      <c r="AR46" s="223"/>
    </row>
    <row r="47" s="167" customFormat="1" ht="199" customHeight="1" spans="1:44">
      <c r="A47" s="110" t="s">
        <v>138</v>
      </c>
      <c r="B47" s="158" t="s">
        <v>139</v>
      </c>
      <c r="C47" s="110" t="s">
        <v>208</v>
      </c>
      <c r="D47" s="111" t="s">
        <v>228</v>
      </c>
      <c r="E47" s="112" t="s">
        <v>148</v>
      </c>
      <c r="F47" s="110" t="s">
        <v>229</v>
      </c>
      <c r="G47" s="110" t="s">
        <v>158</v>
      </c>
      <c r="H47" s="191" t="s">
        <v>143</v>
      </c>
      <c r="I47" s="110" t="s">
        <v>159</v>
      </c>
      <c r="J47" s="111">
        <v>1372379199</v>
      </c>
      <c r="K47" s="202">
        <v>150.36</v>
      </c>
      <c r="L47" s="202">
        <v>150.36</v>
      </c>
      <c r="M47" s="202"/>
      <c r="N47" s="202"/>
      <c r="O47" s="202"/>
      <c r="P47" s="202">
        <v>150.36</v>
      </c>
      <c r="Q47" s="202"/>
      <c r="R47" s="197"/>
      <c r="S47" s="197"/>
      <c r="T47" s="197"/>
      <c r="U47" s="197"/>
      <c r="V47" s="197"/>
      <c r="W47" s="197"/>
      <c r="X47" s="197"/>
      <c r="Y47" s="197"/>
      <c r="Z47" s="110" t="s">
        <v>134</v>
      </c>
      <c r="AA47" s="110" t="s">
        <v>115</v>
      </c>
      <c r="AB47" s="110" t="s">
        <v>115</v>
      </c>
      <c r="AC47" s="110" t="s">
        <v>115</v>
      </c>
      <c r="AD47" s="110" t="s">
        <v>115</v>
      </c>
      <c r="AE47" s="110" t="s">
        <v>135</v>
      </c>
      <c r="AF47" s="110">
        <v>73</v>
      </c>
      <c r="AG47" s="110">
        <v>176</v>
      </c>
      <c r="AH47" s="110">
        <v>73</v>
      </c>
      <c r="AI47" s="110">
        <v>869</v>
      </c>
      <c r="AJ47" s="110" t="s">
        <v>171</v>
      </c>
      <c r="AK47" s="110" t="s">
        <v>172</v>
      </c>
      <c r="AL47" s="110"/>
      <c r="AO47" s="223"/>
      <c r="AP47" s="223"/>
      <c r="AQ47" s="223"/>
      <c r="AR47" s="223"/>
    </row>
    <row r="48" s="167" customFormat="1" ht="151" customHeight="1" spans="1:16384">
      <c r="A48" s="200" t="s">
        <v>138</v>
      </c>
      <c r="B48" s="158" t="s">
        <v>139</v>
      </c>
      <c r="C48" s="200" t="s">
        <v>208</v>
      </c>
      <c r="D48" s="200" t="s">
        <v>230</v>
      </c>
      <c r="E48" s="200" t="s">
        <v>154</v>
      </c>
      <c r="F48" s="200" t="s">
        <v>231</v>
      </c>
      <c r="G48" s="200" t="s">
        <v>158</v>
      </c>
      <c r="H48" s="200" t="s">
        <v>143</v>
      </c>
      <c r="I48" s="209" t="s">
        <v>232</v>
      </c>
      <c r="J48" s="209">
        <v>18091249277</v>
      </c>
      <c r="K48" s="210">
        <v>66.1</v>
      </c>
      <c r="L48" s="210">
        <v>26.927</v>
      </c>
      <c r="M48" s="210"/>
      <c r="N48" s="210"/>
      <c r="O48" s="210"/>
      <c r="P48" s="210">
        <v>26.927</v>
      </c>
      <c r="Q48" s="210">
        <v>39.173</v>
      </c>
      <c r="R48" s="213"/>
      <c r="S48" s="213"/>
      <c r="T48" s="213"/>
      <c r="U48" s="213"/>
      <c r="V48" s="213"/>
      <c r="W48" s="213"/>
      <c r="X48" s="213"/>
      <c r="Y48" s="213"/>
      <c r="Z48" s="200" t="s">
        <v>134</v>
      </c>
      <c r="AA48" s="200" t="s">
        <v>115</v>
      </c>
      <c r="AB48" s="200" t="s">
        <v>115</v>
      </c>
      <c r="AC48" s="200" t="s">
        <v>115</v>
      </c>
      <c r="AD48" s="200" t="s">
        <v>115</v>
      </c>
      <c r="AE48" s="200" t="s">
        <v>135</v>
      </c>
      <c r="AF48" s="216">
        <v>40</v>
      </c>
      <c r="AG48" s="216">
        <v>68</v>
      </c>
      <c r="AH48" s="216">
        <v>40</v>
      </c>
      <c r="AI48" s="216">
        <v>68</v>
      </c>
      <c r="AJ48" s="200" t="s">
        <v>171</v>
      </c>
      <c r="AK48" s="200" t="s">
        <v>172</v>
      </c>
      <c r="AL48" s="200"/>
      <c r="AO48" s="223"/>
      <c r="AP48" s="223"/>
      <c r="AQ48" s="223"/>
      <c r="AR48" s="223"/>
      <c r="AS48" s="224"/>
      <c r="AT48" s="224"/>
      <c r="AU48" s="224"/>
      <c r="AV48" s="224"/>
      <c r="AW48" s="224"/>
      <c r="AX48" s="224"/>
      <c r="AY48" s="224"/>
      <c r="AZ48" s="224"/>
      <c r="BA48" s="224"/>
      <c r="BB48" s="224"/>
      <c r="BC48" s="224"/>
      <c r="BD48" s="224"/>
      <c r="BE48" s="224"/>
      <c r="BF48" s="224"/>
      <c r="BG48" s="224"/>
      <c r="BH48" s="224"/>
      <c r="BI48" s="224"/>
      <c r="BJ48" s="224"/>
      <c r="BK48" s="224"/>
      <c r="BL48" s="224"/>
      <c r="BM48" s="22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224"/>
      <c r="CO48" s="224"/>
      <c r="CP48" s="224"/>
      <c r="CQ48" s="224"/>
      <c r="CR48" s="224"/>
      <c r="CS48" s="224"/>
      <c r="CT48" s="224"/>
      <c r="CU48" s="224"/>
      <c r="CV48" s="224"/>
      <c r="CW48" s="224"/>
      <c r="CX48" s="224"/>
      <c r="CY48" s="224"/>
      <c r="CZ48" s="224"/>
      <c r="DA48" s="224"/>
      <c r="DB48" s="224"/>
      <c r="DC48" s="224"/>
      <c r="DD48" s="224"/>
      <c r="DE48" s="224"/>
      <c r="DF48" s="224"/>
      <c r="DG48" s="224"/>
      <c r="DH48" s="224"/>
      <c r="DI48" s="224"/>
      <c r="DJ48" s="224"/>
      <c r="DK48" s="224"/>
      <c r="DL48" s="224"/>
      <c r="DM48" s="224"/>
      <c r="DN48" s="224"/>
      <c r="DO48" s="224"/>
      <c r="DP48" s="224"/>
      <c r="DQ48" s="224"/>
      <c r="DR48" s="224"/>
      <c r="DS48" s="224"/>
      <c r="DT48" s="224"/>
      <c r="DU48" s="224"/>
      <c r="DV48" s="224"/>
      <c r="DW48" s="224"/>
      <c r="DX48" s="224"/>
      <c r="DY48" s="224"/>
      <c r="DZ48" s="224"/>
      <c r="EA48" s="224"/>
      <c r="EB48" s="224"/>
      <c r="EC48" s="224"/>
      <c r="ED48" s="224"/>
      <c r="EE48" s="224"/>
      <c r="EF48" s="224"/>
      <c r="EG48" s="224"/>
      <c r="EH48" s="224"/>
      <c r="EI48" s="224"/>
      <c r="EJ48" s="224"/>
      <c r="EK48" s="224"/>
      <c r="EL48" s="224"/>
      <c r="EM48" s="224"/>
      <c r="EN48" s="224"/>
      <c r="EO48" s="224"/>
      <c r="EP48" s="224"/>
      <c r="EQ48" s="224"/>
      <c r="ER48" s="224"/>
      <c r="ES48" s="224"/>
      <c r="ET48" s="224"/>
      <c r="EU48" s="224"/>
      <c r="EV48" s="224"/>
      <c r="EW48" s="224"/>
      <c r="EX48" s="224"/>
      <c r="EY48" s="224"/>
      <c r="EZ48" s="224"/>
      <c r="FA48" s="224"/>
      <c r="FB48" s="224"/>
      <c r="FC48" s="224"/>
      <c r="FD48" s="224"/>
      <c r="FE48" s="224"/>
      <c r="FF48" s="224"/>
      <c r="FG48" s="224"/>
      <c r="FH48" s="224"/>
      <c r="FI48" s="224"/>
      <c r="FJ48" s="224"/>
      <c r="FK48" s="224"/>
      <c r="FL48" s="224"/>
      <c r="FM48" s="224"/>
      <c r="FN48" s="224"/>
      <c r="FO48" s="224"/>
      <c r="FP48" s="224"/>
      <c r="FQ48" s="224"/>
      <c r="FR48" s="224"/>
      <c r="FS48" s="224"/>
      <c r="FT48" s="224"/>
      <c r="FU48" s="224"/>
      <c r="FV48" s="224"/>
      <c r="FW48" s="224"/>
      <c r="FX48" s="224"/>
      <c r="FY48" s="224"/>
      <c r="FZ48" s="224"/>
      <c r="GA48" s="224"/>
      <c r="GB48" s="224"/>
      <c r="GC48" s="224"/>
      <c r="GD48" s="224"/>
      <c r="GE48" s="224"/>
      <c r="GF48" s="224"/>
      <c r="GG48" s="224"/>
      <c r="GH48" s="224"/>
      <c r="GI48" s="224"/>
      <c r="GJ48" s="224"/>
      <c r="GK48" s="224"/>
      <c r="GL48" s="224"/>
      <c r="GM48" s="224"/>
      <c r="GN48" s="224"/>
      <c r="GO48" s="224"/>
      <c r="GP48" s="224"/>
      <c r="GQ48" s="224"/>
      <c r="GR48" s="224"/>
      <c r="GS48" s="224"/>
      <c r="GT48" s="224"/>
      <c r="GU48" s="224"/>
      <c r="GV48" s="224"/>
      <c r="GW48" s="224"/>
      <c r="GX48" s="224"/>
      <c r="GY48" s="224"/>
      <c r="GZ48" s="224"/>
      <c r="HA48" s="224"/>
      <c r="HB48" s="224"/>
      <c r="HC48" s="224"/>
      <c r="HD48" s="224"/>
      <c r="HE48" s="224"/>
      <c r="HF48" s="224"/>
      <c r="HG48" s="224"/>
      <c r="HH48" s="224"/>
      <c r="HI48" s="224"/>
      <c r="HJ48" s="224"/>
      <c r="HK48" s="224"/>
      <c r="HL48" s="224"/>
      <c r="HM48" s="224"/>
      <c r="HN48" s="224"/>
      <c r="HO48" s="224"/>
      <c r="HP48" s="224"/>
      <c r="HQ48" s="224"/>
      <c r="HR48" s="224"/>
      <c r="HS48" s="224"/>
      <c r="HT48" s="224"/>
      <c r="HU48" s="224"/>
      <c r="HV48" s="224"/>
      <c r="HW48" s="224"/>
      <c r="HX48" s="224"/>
      <c r="HY48" s="224"/>
      <c r="HZ48" s="224"/>
      <c r="IA48" s="224"/>
      <c r="IB48" s="224"/>
      <c r="IC48" s="224"/>
      <c r="ID48" s="224"/>
      <c r="IE48" s="224"/>
      <c r="IF48" s="224"/>
      <c r="IG48" s="224"/>
      <c r="IH48" s="224"/>
      <c r="II48" s="224"/>
      <c r="IJ48" s="224"/>
      <c r="IK48" s="224"/>
      <c r="IL48" s="224"/>
      <c r="IM48" s="224"/>
      <c r="IN48" s="224"/>
      <c r="IO48" s="224"/>
      <c r="IP48" s="224"/>
      <c r="IQ48" s="224"/>
      <c r="IR48" s="224"/>
      <c r="IS48" s="224"/>
      <c r="IT48" s="224"/>
      <c r="IU48" s="224"/>
      <c r="IV48" s="224"/>
      <c r="IW48" s="224"/>
      <c r="IX48" s="224"/>
      <c r="IY48" s="224"/>
      <c r="IZ48" s="224"/>
      <c r="JA48" s="224"/>
      <c r="JB48" s="224"/>
      <c r="JC48" s="224"/>
      <c r="JD48" s="224"/>
      <c r="JE48" s="224"/>
      <c r="JF48" s="224"/>
      <c r="JG48" s="224"/>
      <c r="JH48" s="224"/>
      <c r="JI48" s="224"/>
      <c r="JJ48" s="224"/>
      <c r="JK48" s="224"/>
      <c r="JL48" s="224"/>
      <c r="JM48" s="224"/>
      <c r="JN48" s="224"/>
      <c r="JO48" s="224"/>
      <c r="JP48" s="224"/>
      <c r="JQ48" s="224"/>
      <c r="JR48" s="224"/>
      <c r="JS48" s="224"/>
      <c r="JT48" s="224"/>
      <c r="JU48" s="224"/>
      <c r="JV48" s="224"/>
      <c r="JW48" s="224"/>
      <c r="JX48" s="224"/>
      <c r="JY48" s="224"/>
      <c r="JZ48" s="224"/>
      <c r="KA48" s="224"/>
      <c r="KB48" s="224"/>
      <c r="KC48" s="224"/>
      <c r="KD48" s="224"/>
      <c r="KE48" s="224"/>
      <c r="KF48" s="224"/>
      <c r="KG48" s="224"/>
      <c r="KH48" s="224"/>
      <c r="KI48" s="224"/>
      <c r="KJ48" s="224"/>
      <c r="KK48" s="224"/>
      <c r="KL48" s="224"/>
      <c r="KM48" s="224"/>
      <c r="KN48" s="224"/>
      <c r="KO48" s="224"/>
      <c r="KP48" s="224"/>
      <c r="KQ48" s="224"/>
      <c r="KR48" s="224"/>
      <c r="KS48" s="224"/>
      <c r="KT48" s="224"/>
      <c r="KU48" s="224"/>
      <c r="KV48" s="224"/>
      <c r="KW48" s="224"/>
      <c r="KX48" s="224"/>
      <c r="KY48" s="224"/>
      <c r="KZ48" s="224"/>
      <c r="LA48" s="224"/>
      <c r="LB48" s="224"/>
      <c r="LC48" s="224"/>
      <c r="LD48" s="224"/>
      <c r="LE48" s="224"/>
      <c r="LF48" s="224"/>
      <c r="LG48" s="224"/>
      <c r="LH48" s="224"/>
      <c r="LI48" s="224"/>
      <c r="LJ48" s="224"/>
      <c r="LK48" s="224"/>
      <c r="LL48" s="224"/>
      <c r="LM48" s="224"/>
      <c r="LN48" s="224"/>
      <c r="LO48" s="224"/>
      <c r="LP48" s="224"/>
      <c r="LQ48" s="224"/>
      <c r="LR48" s="224"/>
      <c r="LS48" s="224"/>
      <c r="LT48" s="224"/>
      <c r="LU48" s="224"/>
      <c r="LV48" s="224"/>
      <c r="LW48" s="224"/>
      <c r="LX48" s="224"/>
      <c r="LY48" s="224"/>
      <c r="LZ48" s="224"/>
      <c r="MA48" s="224"/>
      <c r="MB48" s="224"/>
      <c r="MC48" s="224"/>
      <c r="MD48" s="224"/>
      <c r="ME48" s="224"/>
      <c r="MF48" s="224"/>
      <c r="MG48" s="224"/>
      <c r="MH48" s="224"/>
      <c r="MI48" s="224"/>
      <c r="MJ48" s="224"/>
      <c r="MK48" s="224"/>
      <c r="ML48" s="224"/>
      <c r="MM48" s="224"/>
      <c r="MN48" s="224"/>
      <c r="MO48" s="224"/>
      <c r="MP48" s="224"/>
      <c r="MQ48" s="224"/>
      <c r="MR48" s="224"/>
      <c r="MS48" s="224"/>
      <c r="MT48" s="224"/>
      <c r="MU48" s="224"/>
      <c r="MV48" s="224"/>
      <c r="MW48" s="224"/>
      <c r="MX48" s="224"/>
      <c r="MY48" s="224"/>
      <c r="MZ48" s="224"/>
      <c r="NA48" s="224"/>
      <c r="NB48" s="224"/>
      <c r="NC48" s="224"/>
      <c r="ND48" s="224"/>
      <c r="NE48" s="224"/>
      <c r="NF48" s="224"/>
      <c r="NG48" s="224"/>
      <c r="NH48" s="224"/>
      <c r="NI48" s="224"/>
      <c r="NJ48" s="224"/>
      <c r="NK48" s="224"/>
      <c r="NL48" s="224"/>
      <c r="NM48" s="224"/>
      <c r="NN48" s="224"/>
      <c r="NO48" s="224"/>
      <c r="NP48" s="224"/>
      <c r="NQ48" s="224"/>
      <c r="NR48" s="224"/>
      <c r="NS48" s="224"/>
      <c r="NT48" s="224"/>
      <c r="NU48" s="224"/>
      <c r="NV48" s="224"/>
      <c r="NW48" s="224"/>
      <c r="NX48" s="224"/>
      <c r="NY48" s="224"/>
      <c r="NZ48" s="224"/>
      <c r="OA48" s="224"/>
      <c r="OB48" s="224"/>
      <c r="OC48" s="224"/>
      <c r="OD48" s="224"/>
      <c r="OE48" s="224"/>
      <c r="OF48" s="224"/>
      <c r="OG48" s="224"/>
      <c r="OH48" s="224"/>
      <c r="OI48" s="224"/>
      <c r="OJ48" s="224"/>
      <c r="OK48" s="224"/>
      <c r="OL48" s="224"/>
      <c r="OM48" s="224"/>
      <c r="ON48" s="224"/>
      <c r="OO48" s="224"/>
      <c r="OP48" s="224"/>
      <c r="OQ48" s="224"/>
      <c r="OR48" s="224"/>
      <c r="OS48" s="224"/>
      <c r="OT48" s="224"/>
      <c r="OU48" s="224"/>
      <c r="OV48" s="224"/>
      <c r="OW48" s="224"/>
      <c r="OX48" s="224"/>
      <c r="OY48" s="224"/>
      <c r="OZ48" s="224"/>
      <c r="PA48" s="224"/>
      <c r="PB48" s="224"/>
      <c r="PC48" s="224"/>
      <c r="PD48" s="224"/>
      <c r="PE48" s="224"/>
      <c r="PF48" s="224"/>
      <c r="PG48" s="224"/>
      <c r="PH48" s="224"/>
      <c r="PI48" s="224"/>
      <c r="PJ48" s="224"/>
      <c r="PK48" s="224"/>
      <c r="PL48" s="224"/>
      <c r="PM48" s="224"/>
      <c r="PN48" s="224"/>
      <c r="PO48" s="224"/>
      <c r="PP48" s="224"/>
      <c r="PQ48" s="224"/>
      <c r="PR48" s="224"/>
      <c r="PS48" s="224"/>
      <c r="PT48" s="224"/>
      <c r="PU48" s="224"/>
      <c r="PV48" s="224"/>
      <c r="PW48" s="224"/>
      <c r="PX48" s="224"/>
      <c r="PY48" s="224"/>
      <c r="PZ48" s="224"/>
      <c r="QA48" s="224"/>
      <c r="QB48" s="224"/>
      <c r="QC48" s="224"/>
      <c r="QD48" s="224"/>
      <c r="QE48" s="224"/>
      <c r="QF48" s="224"/>
      <c r="QG48" s="224"/>
      <c r="QH48" s="224"/>
      <c r="QI48" s="224"/>
      <c r="QJ48" s="224"/>
      <c r="QK48" s="224"/>
      <c r="QL48" s="224"/>
      <c r="QM48" s="224"/>
      <c r="QN48" s="224"/>
      <c r="QO48" s="224"/>
      <c r="QP48" s="224"/>
      <c r="QQ48" s="224"/>
      <c r="QR48" s="224"/>
      <c r="QS48" s="224"/>
      <c r="QT48" s="224"/>
      <c r="QU48" s="224"/>
      <c r="QV48" s="224"/>
      <c r="QW48" s="224"/>
      <c r="QX48" s="224"/>
      <c r="QY48" s="224"/>
      <c r="QZ48" s="224"/>
      <c r="RA48" s="224"/>
      <c r="RB48" s="224"/>
      <c r="RC48" s="224"/>
      <c r="RD48" s="224"/>
      <c r="RE48" s="224"/>
      <c r="RF48" s="224"/>
      <c r="RG48" s="224"/>
      <c r="RH48" s="224"/>
      <c r="RI48" s="224"/>
      <c r="RJ48" s="224"/>
      <c r="RK48" s="224"/>
      <c r="RL48" s="224"/>
      <c r="RM48" s="224"/>
      <c r="RN48" s="224"/>
      <c r="RO48" s="224"/>
      <c r="RP48" s="224"/>
      <c r="RQ48" s="224"/>
      <c r="RR48" s="224"/>
      <c r="RS48" s="224"/>
      <c r="RT48" s="224"/>
      <c r="RU48" s="224"/>
      <c r="RV48" s="224"/>
      <c r="RW48" s="224"/>
      <c r="RX48" s="224"/>
      <c r="RY48" s="224"/>
      <c r="RZ48" s="224"/>
      <c r="SA48" s="224"/>
      <c r="SB48" s="224"/>
      <c r="SC48" s="224"/>
      <c r="SD48" s="224"/>
      <c r="SE48" s="224"/>
      <c r="SF48" s="224"/>
      <c r="SG48" s="224"/>
      <c r="SH48" s="224"/>
      <c r="SI48" s="224"/>
      <c r="SJ48" s="224"/>
      <c r="SK48" s="224"/>
      <c r="SL48" s="224"/>
      <c r="SM48" s="224"/>
      <c r="SN48" s="224"/>
      <c r="SO48" s="224"/>
      <c r="SP48" s="224"/>
      <c r="SQ48" s="224"/>
      <c r="SR48" s="224"/>
      <c r="SS48" s="224"/>
      <c r="ST48" s="224"/>
      <c r="SU48" s="224"/>
      <c r="SV48" s="224"/>
      <c r="SW48" s="224"/>
      <c r="SX48" s="224"/>
      <c r="SY48" s="224"/>
      <c r="SZ48" s="224"/>
      <c r="TA48" s="224"/>
      <c r="TB48" s="224"/>
      <c r="TC48" s="224"/>
      <c r="TD48" s="224"/>
      <c r="TE48" s="224"/>
      <c r="TF48" s="224"/>
      <c r="TG48" s="224"/>
      <c r="TH48" s="224"/>
      <c r="TI48" s="224"/>
      <c r="TJ48" s="224"/>
      <c r="TK48" s="224"/>
      <c r="TL48" s="224"/>
      <c r="TM48" s="224"/>
      <c r="TN48" s="224"/>
      <c r="TO48" s="224"/>
      <c r="TP48" s="224"/>
      <c r="TQ48" s="224"/>
      <c r="TR48" s="224"/>
      <c r="TS48" s="224"/>
      <c r="TT48" s="224"/>
      <c r="TU48" s="224"/>
      <c r="TV48" s="224"/>
      <c r="TW48" s="224"/>
      <c r="TX48" s="224"/>
      <c r="TY48" s="224"/>
      <c r="TZ48" s="224"/>
      <c r="UA48" s="224"/>
      <c r="UB48" s="224"/>
      <c r="UC48" s="224"/>
      <c r="UD48" s="224"/>
      <c r="UE48" s="224"/>
      <c r="UF48" s="224"/>
      <c r="UG48" s="224"/>
      <c r="UH48" s="224"/>
      <c r="UI48" s="224"/>
      <c r="UJ48" s="224"/>
      <c r="UK48" s="224"/>
      <c r="UL48" s="224"/>
      <c r="UM48" s="224"/>
      <c r="UN48" s="224"/>
      <c r="UO48" s="224"/>
      <c r="UP48" s="224"/>
      <c r="UQ48" s="224"/>
      <c r="UR48" s="224"/>
      <c r="US48" s="224"/>
      <c r="UT48" s="224"/>
      <c r="UU48" s="224"/>
      <c r="UV48" s="224"/>
      <c r="UW48" s="224"/>
      <c r="UX48" s="224"/>
      <c r="UY48" s="224"/>
      <c r="UZ48" s="224"/>
      <c r="VA48" s="224"/>
      <c r="VB48" s="224"/>
      <c r="VC48" s="224"/>
      <c r="VD48" s="224"/>
      <c r="VE48" s="224"/>
      <c r="VF48" s="224"/>
      <c r="VG48" s="224"/>
      <c r="VH48" s="224"/>
      <c r="VI48" s="224"/>
      <c r="VJ48" s="224"/>
      <c r="VK48" s="224"/>
      <c r="VL48" s="224"/>
      <c r="VM48" s="224"/>
      <c r="VN48" s="224"/>
      <c r="VO48" s="224"/>
      <c r="VP48" s="224"/>
      <c r="VQ48" s="224"/>
      <c r="VR48" s="224"/>
      <c r="VS48" s="224"/>
      <c r="VT48" s="224"/>
      <c r="VU48" s="224"/>
      <c r="VV48" s="224"/>
      <c r="VW48" s="224"/>
      <c r="VX48" s="224"/>
      <c r="VY48" s="224"/>
      <c r="VZ48" s="224"/>
      <c r="WA48" s="224"/>
      <c r="WB48" s="224"/>
      <c r="WC48" s="224"/>
      <c r="WD48" s="224"/>
      <c r="WE48" s="224"/>
      <c r="WF48" s="224"/>
      <c r="WG48" s="224"/>
      <c r="WH48" s="224"/>
      <c r="WI48" s="224"/>
      <c r="WJ48" s="224"/>
      <c r="WK48" s="224"/>
      <c r="WL48" s="224"/>
      <c r="WM48" s="224"/>
      <c r="WN48" s="224"/>
      <c r="WO48" s="224"/>
      <c r="WP48" s="224"/>
      <c r="WQ48" s="224"/>
      <c r="WR48" s="224"/>
      <c r="WS48" s="224"/>
      <c r="WT48" s="224"/>
      <c r="WU48" s="224"/>
      <c r="WV48" s="224"/>
      <c r="WW48" s="224"/>
      <c r="WX48" s="224"/>
      <c r="WY48" s="224"/>
      <c r="WZ48" s="224"/>
      <c r="XA48" s="224"/>
      <c r="XB48" s="224"/>
      <c r="XC48" s="224"/>
      <c r="XD48" s="224"/>
      <c r="XE48" s="224"/>
      <c r="XF48" s="224"/>
      <c r="XG48" s="224"/>
      <c r="XH48" s="224"/>
      <c r="XI48" s="224"/>
      <c r="XJ48" s="224"/>
      <c r="XK48" s="224"/>
      <c r="XL48" s="224"/>
      <c r="XM48" s="224"/>
      <c r="XN48" s="224"/>
      <c r="XO48" s="224"/>
      <c r="XP48" s="224"/>
      <c r="XQ48" s="224"/>
      <c r="XR48" s="224"/>
      <c r="XS48" s="224"/>
      <c r="XT48" s="224"/>
      <c r="XU48" s="224"/>
      <c r="XV48" s="224"/>
      <c r="XW48" s="224"/>
      <c r="XX48" s="224"/>
      <c r="XY48" s="224"/>
      <c r="XZ48" s="224"/>
      <c r="YA48" s="224"/>
      <c r="YB48" s="224"/>
      <c r="YC48" s="224"/>
      <c r="YD48" s="224"/>
      <c r="YE48" s="224"/>
      <c r="YF48" s="224"/>
      <c r="YG48" s="224"/>
      <c r="YH48" s="224"/>
      <c r="YI48" s="224"/>
      <c r="YJ48" s="224"/>
      <c r="YK48" s="224"/>
      <c r="YL48" s="224"/>
      <c r="YM48" s="224"/>
      <c r="YN48" s="224"/>
      <c r="YO48" s="224"/>
      <c r="YP48" s="224"/>
      <c r="YQ48" s="224"/>
      <c r="YR48" s="224"/>
      <c r="YS48" s="224"/>
      <c r="YT48" s="224"/>
      <c r="YU48" s="224"/>
      <c r="YV48" s="224"/>
      <c r="YW48" s="224"/>
      <c r="YX48" s="224"/>
      <c r="YY48" s="224"/>
      <c r="YZ48" s="224"/>
      <c r="ZA48" s="224"/>
      <c r="ZB48" s="224"/>
      <c r="ZC48" s="224"/>
      <c r="ZD48" s="224"/>
      <c r="ZE48" s="224"/>
      <c r="ZF48" s="224"/>
      <c r="ZG48" s="224"/>
      <c r="ZH48" s="224"/>
      <c r="ZI48" s="224"/>
      <c r="ZJ48" s="224"/>
      <c r="ZK48" s="224"/>
      <c r="ZL48" s="224"/>
      <c r="ZM48" s="224"/>
      <c r="ZN48" s="224"/>
      <c r="ZO48" s="224"/>
      <c r="ZP48" s="224"/>
      <c r="ZQ48" s="224"/>
      <c r="ZR48" s="224"/>
      <c r="ZS48" s="224"/>
      <c r="ZT48" s="224"/>
      <c r="ZU48" s="224"/>
      <c r="ZV48" s="224"/>
      <c r="ZW48" s="224"/>
      <c r="ZX48" s="224"/>
      <c r="ZY48" s="224"/>
      <c r="ZZ48" s="224"/>
      <c r="AAA48" s="224"/>
      <c r="AAB48" s="224"/>
      <c r="AAC48" s="224"/>
      <c r="AAD48" s="224"/>
      <c r="AAE48" s="224"/>
      <c r="AAF48" s="224"/>
      <c r="AAG48" s="224"/>
      <c r="AAH48" s="224"/>
      <c r="AAI48" s="224"/>
      <c r="AAJ48" s="224"/>
      <c r="AAK48" s="224"/>
      <c r="AAL48" s="224"/>
      <c r="AAM48" s="224"/>
      <c r="AAN48" s="224"/>
      <c r="AAO48" s="224"/>
      <c r="AAP48" s="224"/>
      <c r="AAQ48" s="224"/>
      <c r="AAR48" s="224"/>
      <c r="AAS48" s="224"/>
      <c r="AAT48" s="224"/>
      <c r="AAU48" s="224"/>
      <c r="AAV48" s="224"/>
      <c r="AAW48" s="224"/>
      <c r="AAX48" s="224"/>
      <c r="AAY48" s="224"/>
      <c r="AAZ48" s="224"/>
      <c r="ABA48" s="224"/>
      <c r="ABB48" s="224"/>
      <c r="ABC48" s="224"/>
      <c r="ABD48" s="224"/>
      <c r="ABE48" s="224"/>
      <c r="ABF48" s="224"/>
      <c r="ABG48" s="224"/>
      <c r="ABH48" s="224"/>
      <c r="ABI48" s="224"/>
      <c r="ABJ48" s="224"/>
      <c r="ABK48" s="224"/>
      <c r="ABL48" s="224"/>
      <c r="ABM48" s="224"/>
      <c r="ABN48" s="224"/>
      <c r="ABO48" s="224"/>
      <c r="ABP48" s="224"/>
      <c r="ABQ48" s="224"/>
      <c r="ABR48" s="224"/>
      <c r="ABS48" s="224"/>
      <c r="ABT48" s="224"/>
      <c r="ABU48" s="224"/>
      <c r="ABV48" s="224"/>
      <c r="ABW48" s="224"/>
      <c r="ABX48" s="224"/>
      <c r="ABY48" s="224"/>
      <c r="ABZ48" s="224"/>
      <c r="ACA48" s="224"/>
      <c r="ACB48" s="224"/>
      <c r="ACC48" s="224"/>
      <c r="ACD48" s="224"/>
      <c r="ACE48" s="224"/>
      <c r="ACF48" s="224"/>
      <c r="ACG48" s="224"/>
      <c r="ACH48" s="224"/>
      <c r="ACI48" s="224"/>
      <c r="ACJ48" s="224"/>
      <c r="ACK48" s="224"/>
      <c r="ACL48" s="224"/>
      <c r="ACM48" s="224"/>
      <c r="ACN48" s="224"/>
      <c r="ACO48" s="224"/>
      <c r="ACP48" s="224"/>
      <c r="ACQ48" s="224"/>
      <c r="ACR48" s="224"/>
      <c r="ACS48" s="224"/>
      <c r="ACT48" s="224"/>
      <c r="ACU48" s="224"/>
      <c r="ACV48" s="224"/>
      <c r="ACW48" s="224"/>
      <c r="ACX48" s="224"/>
      <c r="ACY48" s="224"/>
      <c r="ACZ48" s="224"/>
      <c r="ADA48" s="224"/>
      <c r="ADB48" s="224"/>
      <c r="ADC48" s="224"/>
      <c r="ADD48" s="224"/>
      <c r="ADE48" s="224"/>
      <c r="ADF48" s="224"/>
      <c r="ADG48" s="224"/>
      <c r="ADH48" s="224"/>
      <c r="ADI48" s="224"/>
      <c r="ADJ48" s="224"/>
      <c r="ADK48" s="224"/>
      <c r="ADL48" s="224"/>
      <c r="ADM48" s="224"/>
      <c r="ADN48" s="224"/>
      <c r="ADO48" s="224"/>
      <c r="ADP48" s="224"/>
      <c r="ADQ48" s="224"/>
      <c r="ADR48" s="224"/>
      <c r="ADS48" s="224"/>
      <c r="ADT48" s="224"/>
      <c r="ADU48" s="224"/>
      <c r="ADV48" s="224"/>
      <c r="ADW48" s="224"/>
      <c r="ADX48" s="224"/>
      <c r="ADY48" s="224"/>
      <c r="ADZ48" s="224"/>
      <c r="AEA48" s="224"/>
      <c r="AEB48" s="224"/>
      <c r="AEC48" s="224"/>
      <c r="AED48" s="224"/>
      <c r="AEE48" s="224"/>
      <c r="AEF48" s="224"/>
      <c r="AEG48" s="224"/>
      <c r="AEH48" s="224"/>
      <c r="AEI48" s="224"/>
      <c r="AEJ48" s="224"/>
      <c r="AEK48" s="224"/>
      <c r="AEL48" s="224"/>
      <c r="AEM48" s="224"/>
      <c r="AEN48" s="224"/>
      <c r="AEO48" s="224"/>
      <c r="AEP48" s="224"/>
      <c r="AEQ48" s="224"/>
      <c r="AER48" s="224"/>
      <c r="AES48" s="224"/>
      <c r="AET48" s="224"/>
      <c r="AEU48" s="224"/>
      <c r="AEV48" s="224"/>
      <c r="AEW48" s="224"/>
      <c r="AEX48" s="224"/>
      <c r="AEY48" s="224"/>
      <c r="AEZ48" s="224"/>
      <c r="AFA48" s="224"/>
      <c r="AFB48" s="224"/>
      <c r="AFC48" s="224"/>
      <c r="AFD48" s="224"/>
      <c r="AFE48" s="224"/>
      <c r="AFF48" s="224"/>
      <c r="AFG48" s="224"/>
      <c r="AFH48" s="224"/>
      <c r="AFI48" s="224"/>
      <c r="AFJ48" s="224"/>
      <c r="AFK48" s="224"/>
      <c r="AFL48" s="224"/>
      <c r="AFM48" s="224"/>
      <c r="AFN48" s="224"/>
      <c r="AFO48" s="224"/>
      <c r="AFP48" s="224"/>
      <c r="AFQ48" s="224"/>
      <c r="AFR48" s="224"/>
      <c r="AFS48" s="224"/>
      <c r="AFT48" s="224"/>
      <c r="AFU48" s="224"/>
      <c r="AFV48" s="224"/>
      <c r="AFW48" s="224"/>
      <c r="AFX48" s="224"/>
      <c r="AFY48" s="224"/>
      <c r="AFZ48" s="224"/>
      <c r="AGA48" s="224"/>
      <c r="AGB48" s="224"/>
      <c r="AGC48" s="224"/>
      <c r="AGD48" s="224"/>
      <c r="AGE48" s="224"/>
      <c r="AGF48" s="224"/>
      <c r="AGG48" s="224"/>
      <c r="AGH48" s="224"/>
      <c r="AGI48" s="224"/>
      <c r="AGJ48" s="224"/>
      <c r="AGK48" s="224"/>
      <c r="AGL48" s="224"/>
      <c r="AGM48" s="224"/>
      <c r="AGN48" s="224"/>
      <c r="AGO48" s="224"/>
      <c r="AGP48" s="224"/>
      <c r="AGQ48" s="224"/>
      <c r="AGR48" s="224"/>
      <c r="AGS48" s="224"/>
      <c r="AGT48" s="224"/>
      <c r="AGU48" s="224"/>
      <c r="AGV48" s="224"/>
      <c r="AGW48" s="224"/>
      <c r="AGX48" s="224"/>
      <c r="AGY48" s="224"/>
      <c r="AGZ48" s="224"/>
      <c r="AHA48" s="224"/>
      <c r="AHB48" s="224"/>
      <c r="AHC48" s="224"/>
      <c r="AHD48" s="224"/>
      <c r="AHE48" s="224"/>
      <c r="AHF48" s="224"/>
      <c r="AHG48" s="224"/>
      <c r="AHH48" s="224"/>
      <c r="AHI48" s="224"/>
      <c r="AHJ48" s="224"/>
      <c r="AHK48" s="224"/>
      <c r="AHL48" s="224"/>
      <c r="AHM48" s="224"/>
      <c r="AHN48" s="224"/>
      <c r="AHO48" s="224"/>
      <c r="AHP48" s="224"/>
      <c r="AHQ48" s="224"/>
      <c r="AHR48" s="224"/>
      <c r="AHS48" s="224"/>
      <c r="AHT48" s="224"/>
      <c r="AHU48" s="224"/>
      <c r="AHV48" s="224"/>
      <c r="AHW48" s="224"/>
      <c r="AHX48" s="224"/>
      <c r="AHY48" s="224"/>
      <c r="AHZ48" s="224"/>
      <c r="AIA48" s="224"/>
      <c r="AIB48" s="224"/>
      <c r="AIC48" s="224"/>
      <c r="AID48" s="224"/>
      <c r="AIE48" s="224"/>
      <c r="AIF48" s="224"/>
      <c r="AIG48" s="224"/>
      <c r="AIH48" s="224"/>
      <c r="AII48" s="224"/>
      <c r="AIJ48" s="224"/>
      <c r="AIK48" s="224"/>
      <c r="AIL48" s="224"/>
      <c r="AIM48" s="224"/>
      <c r="AIN48" s="224"/>
      <c r="AIO48" s="224"/>
      <c r="AIP48" s="224"/>
      <c r="AIQ48" s="224"/>
      <c r="AIR48" s="224"/>
      <c r="AIS48" s="224"/>
      <c r="AIT48" s="224"/>
      <c r="AIU48" s="224"/>
      <c r="AIV48" s="224"/>
      <c r="AIW48" s="224"/>
      <c r="AIX48" s="224"/>
      <c r="AIY48" s="224"/>
      <c r="AIZ48" s="224"/>
      <c r="AJA48" s="224"/>
      <c r="AJB48" s="224"/>
      <c r="AJC48" s="224"/>
      <c r="AJD48" s="224"/>
      <c r="AJE48" s="224"/>
      <c r="AJF48" s="224"/>
      <c r="AJG48" s="224"/>
      <c r="AJH48" s="224"/>
      <c r="AJI48" s="224"/>
      <c r="AJJ48" s="224"/>
      <c r="AJK48" s="224"/>
      <c r="AJL48" s="224"/>
      <c r="AJM48" s="224"/>
      <c r="AJN48" s="224"/>
      <c r="AJO48" s="224"/>
      <c r="AJP48" s="224"/>
      <c r="AJQ48" s="224"/>
      <c r="AJR48" s="224"/>
      <c r="AJS48" s="224"/>
      <c r="AJT48" s="224"/>
      <c r="AJU48" s="224"/>
      <c r="AJV48" s="224"/>
      <c r="AJW48" s="224"/>
      <c r="AJX48" s="224"/>
      <c r="AJY48" s="224"/>
      <c r="AJZ48" s="224"/>
      <c r="AKA48" s="224"/>
      <c r="AKB48" s="224"/>
      <c r="AKC48" s="224"/>
      <c r="AKD48" s="224"/>
      <c r="AKE48" s="224"/>
      <c r="AKF48" s="224"/>
      <c r="AKG48" s="224"/>
      <c r="AKH48" s="224"/>
      <c r="AKI48" s="224"/>
      <c r="AKJ48" s="224"/>
      <c r="AKK48" s="224"/>
      <c r="AKL48" s="224"/>
      <c r="AKM48" s="224"/>
      <c r="AKN48" s="224"/>
      <c r="AKO48" s="224"/>
      <c r="AKP48" s="224"/>
      <c r="AKQ48" s="224"/>
      <c r="AKR48" s="224"/>
      <c r="AKS48" s="224"/>
      <c r="AKT48" s="224"/>
      <c r="AKU48" s="224"/>
      <c r="AKV48" s="224"/>
      <c r="AKW48" s="224"/>
      <c r="AKX48" s="224"/>
      <c r="AKY48" s="224"/>
      <c r="AKZ48" s="224"/>
      <c r="ALA48" s="224"/>
      <c r="ALB48" s="224"/>
      <c r="ALC48" s="224"/>
      <c r="ALD48" s="224"/>
      <c r="ALE48" s="224"/>
      <c r="ALF48" s="224"/>
      <c r="ALG48" s="224"/>
      <c r="ALH48" s="224"/>
      <c r="ALI48" s="224"/>
      <c r="ALJ48" s="224"/>
      <c r="ALK48" s="224"/>
      <c r="ALL48" s="224"/>
      <c r="ALM48" s="224"/>
      <c r="ALN48" s="224"/>
      <c r="ALO48" s="224"/>
      <c r="ALP48" s="224"/>
      <c r="ALQ48" s="224"/>
      <c r="ALR48" s="224"/>
      <c r="ALS48" s="224"/>
      <c r="ALT48" s="224"/>
      <c r="ALU48" s="224"/>
      <c r="ALV48" s="224"/>
      <c r="ALW48" s="224"/>
      <c r="ALX48" s="224"/>
      <c r="ALY48" s="224"/>
      <c r="ALZ48" s="224"/>
      <c r="AMA48" s="224"/>
      <c r="AMB48" s="224"/>
      <c r="AMC48" s="224"/>
      <c r="AMD48" s="224"/>
      <c r="AME48" s="224"/>
      <c r="AMF48" s="224"/>
      <c r="AMG48" s="224"/>
      <c r="AMH48" s="224"/>
      <c r="AMI48" s="224"/>
      <c r="AMJ48" s="224"/>
      <c r="AMK48" s="224"/>
      <c r="AML48" s="224"/>
      <c r="AMM48" s="224"/>
      <c r="AMN48" s="224"/>
      <c r="AMO48" s="224"/>
      <c r="AMP48" s="224"/>
      <c r="AMQ48" s="224"/>
      <c r="AMR48" s="224"/>
      <c r="AMS48" s="224"/>
      <c r="AMT48" s="224"/>
      <c r="AMU48" s="224"/>
      <c r="AMV48" s="224"/>
      <c r="AMW48" s="224"/>
      <c r="AMX48" s="224"/>
      <c r="AMY48" s="224"/>
      <c r="AMZ48" s="224"/>
      <c r="ANA48" s="224"/>
      <c r="ANB48" s="224"/>
      <c r="ANC48" s="224"/>
      <c r="AND48" s="224"/>
      <c r="ANE48" s="224"/>
      <c r="ANF48" s="224"/>
      <c r="ANG48" s="224"/>
      <c r="ANH48" s="224"/>
      <c r="ANI48" s="224"/>
      <c r="ANJ48" s="224"/>
      <c r="ANK48" s="224"/>
      <c r="ANL48" s="224"/>
      <c r="ANM48" s="224"/>
      <c r="ANN48" s="224"/>
      <c r="ANO48" s="224"/>
      <c r="ANP48" s="224"/>
      <c r="ANQ48" s="224"/>
      <c r="ANR48" s="224"/>
      <c r="ANS48" s="224"/>
      <c r="ANT48" s="224"/>
      <c r="ANU48" s="224"/>
      <c r="ANV48" s="224"/>
      <c r="ANW48" s="224"/>
      <c r="ANX48" s="224"/>
      <c r="ANY48" s="224"/>
      <c r="ANZ48" s="224"/>
      <c r="AOA48" s="224"/>
      <c r="AOB48" s="224"/>
      <c r="AOC48" s="224"/>
      <c r="AOD48" s="224"/>
      <c r="AOE48" s="224"/>
      <c r="AOF48" s="224"/>
      <c r="AOG48" s="224"/>
      <c r="AOH48" s="224"/>
      <c r="AOI48" s="224"/>
      <c r="AOJ48" s="224"/>
      <c r="AOK48" s="224"/>
      <c r="AOL48" s="224"/>
      <c r="AOM48" s="224"/>
      <c r="AON48" s="224"/>
      <c r="AOO48" s="224"/>
      <c r="AOP48" s="224"/>
      <c r="AOQ48" s="224"/>
      <c r="AOR48" s="224"/>
      <c r="AOS48" s="224"/>
      <c r="AOT48" s="224"/>
      <c r="AOU48" s="224"/>
      <c r="AOV48" s="224"/>
      <c r="AOW48" s="224"/>
      <c r="AOX48" s="224"/>
      <c r="AOY48" s="224"/>
      <c r="AOZ48" s="224"/>
      <c r="APA48" s="224"/>
      <c r="APB48" s="224"/>
      <c r="APC48" s="224"/>
      <c r="APD48" s="224"/>
      <c r="APE48" s="224"/>
      <c r="APF48" s="224"/>
      <c r="APG48" s="224"/>
      <c r="APH48" s="224"/>
      <c r="API48" s="224"/>
      <c r="APJ48" s="224"/>
      <c r="APK48" s="224"/>
      <c r="APL48" s="224"/>
      <c r="APM48" s="224"/>
      <c r="APN48" s="224"/>
      <c r="APO48" s="224"/>
      <c r="APP48" s="224"/>
      <c r="APQ48" s="224"/>
      <c r="APR48" s="224"/>
      <c r="APS48" s="224"/>
      <c r="APT48" s="224"/>
      <c r="APU48" s="224"/>
      <c r="APV48" s="224"/>
      <c r="APW48" s="224"/>
      <c r="APX48" s="224"/>
      <c r="APY48" s="224"/>
      <c r="APZ48" s="224"/>
      <c r="AQA48" s="224"/>
      <c r="AQB48" s="224"/>
      <c r="AQC48" s="224"/>
      <c r="AQD48" s="224"/>
      <c r="AQE48" s="224"/>
      <c r="AQF48" s="224"/>
      <c r="AQG48" s="224"/>
      <c r="AQH48" s="224"/>
      <c r="AQI48" s="224"/>
      <c r="AQJ48" s="224"/>
      <c r="AQK48" s="224"/>
      <c r="AQL48" s="224"/>
      <c r="AQM48" s="224"/>
      <c r="AQN48" s="224"/>
      <c r="AQO48" s="224"/>
      <c r="AQP48" s="224"/>
      <c r="AQQ48" s="224"/>
      <c r="AQR48" s="224"/>
      <c r="AQS48" s="224"/>
      <c r="AQT48" s="224"/>
      <c r="AQU48" s="224"/>
      <c r="AQV48" s="224"/>
      <c r="AQW48" s="224"/>
      <c r="AQX48" s="224"/>
      <c r="AQY48" s="224"/>
      <c r="AQZ48" s="224"/>
      <c r="ARA48" s="224"/>
      <c r="ARB48" s="224"/>
      <c r="ARC48" s="224"/>
      <c r="ARD48" s="224"/>
      <c r="ARE48" s="224"/>
      <c r="ARF48" s="224"/>
      <c r="ARG48" s="224"/>
      <c r="ARH48" s="224"/>
      <c r="ARI48" s="224"/>
      <c r="ARJ48" s="224"/>
      <c r="ARK48" s="224"/>
      <c r="ARL48" s="224"/>
      <c r="ARM48" s="224"/>
      <c r="ARN48" s="224"/>
      <c r="ARO48" s="224"/>
      <c r="ARP48" s="224"/>
      <c r="ARQ48" s="224"/>
      <c r="ARR48" s="224"/>
      <c r="ARS48" s="224"/>
      <c r="ART48" s="224"/>
      <c r="ARU48" s="224"/>
      <c r="ARV48" s="224"/>
      <c r="ARW48" s="224"/>
      <c r="ARX48" s="224"/>
      <c r="ARY48" s="224"/>
      <c r="ARZ48" s="224"/>
      <c r="ASA48" s="224"/>
      <c r="ASB48" s="224"/>
      <c r="ASC48" s="224"/>
      <c r="ASD48" s="224"/>
      <c r="ASE48" s="224"/>
      <c r="ASF48" s="224"/>
      <c r="ASG48" s="224"/>
      <c r="ASH48" s="224"/>
      <c r="ASI48" s="224"/>
      <c r="ASJ48" s="224"/>
      <c r="ASK48" s="224"/>
      <c r="ASL48" s="224"/>
      <c r="ASM48" s="224"/>
      <c r="ASN48" s="224"/>
      <c r="ASO48" s="224"/>
      <c r="ASP48" s="224"/>
      <c r="ASQ48" s="224"/>
      <c r="ASR48" s="224"/>
      <c r="ASS48" s="224"/>
      <c r="AST48" s="224"/>
      <c r="ASU48" s="224"/>
      <c r="ASV48" s="224"/>
      <c r="ASW48" s="224"/>
      <c r="ASX48" s="224"/>
      <c r="ASY48" s="224"/>
      <c r="ASZ48" s="224"/>
      <c r="ATA48" s="224"/>
      <c r="ATB48" s="224"/>
      <c r="ATC48" s="224"/>
      <c r="ATD48" s="224"/>
      <c r="ATE48" s="224"/>
      <c r="ATF48" s="224"/>
      <c r="ATG48" s="224"/>
      <c r="ATH48" s="224"/>
      <c r="ATI48" s="224"/>
      <c r="ATJ48" s="224"/>
      <c r="ATK48" s="224"/>
      <c r="ATL48" s="224"/>
      <c r="ATM48" s="224"/>
      <c r="ATN48" s="224"/>
      <c r="ATO48" s="224"/>
      <c r="ATP48" s="224"/>
      <c r="ATQ48" s="224"/>
      <c r="ATR48" s="224"/>
      <c r="ATS48" s="224"/>
      <c r="ATT48" s="224"/>
      <c r="ATU48" s="224"/>
      <c r="ATV48" s="224"/>
      <c r="ATW48" s="224"/>
      <c r="ATX48" s="224"/>
      <c r="ATY48" s="224"/>
      <c r="ATZ48" s="224"/>
      <c r="AUA48" s="224"/>
      <c r="AUB48" s="224"/>
      <c r="AUC48" s="224"/>
      <c r="AUD48" s="224"/>
      <c r="AUE48" s="224"/>
      <c r="AUF48" s="224"/>
      <c r="AUG48" s="224"/>
      <c r="AUH48" s="224"/>
      <c r="AUI48" s="224"/>
      <c r="AUJ48" s="224"/>
      <c r="AUK48" s="224"/>
      <c r="AUL48" s="224"/>
      <c r="AUM48" s="224"/>
      <c r="AUN48" s="224"/>
      <c r="AUO48" s="224"/>
      <c r="AUP48" s="224"/>
      <c r="AUQ48" s="224"/>
      <c r="AUR48" s="224"/>
      <c r="AUS48" s="224"/>
      <c r="AUT48" s="224"/>
      <c r="AUU48" s="224"/>
      <c r="AUV48" s="224"/>
      <c r="AUW48" s="224"/>
      <c r="AUX48" s="224"/>
      <c r="AUY48" s="224"/>
      <c r="AUZ48" s="224"/>
      <c r="AVA48" s="224"/>
      <c r="AVB48" s="224"/>
      <c r="AVC48" s="224"/>
      <c r="AVD48" s="224"/>
      <c r="AVE48" s="224"/>
      <c r="AVF48" s="224"/>
      <c r="AVG48" s="224"/>
      <c r="AVH48" s="224"/>
      <c r="AVI48" s="224"/>
      <c r="AVJ48" s="224"/>
      <c r="AVK48" s="224"/>
      <c r="AVL48" s="224"/>
      <c r="AVM48" s="224"/>
      <c r="AVN48" s="224"/>
      <c r="AVO48" s="224"/>
      <c r="AVP48" s="224"/>
      <c r="AVQ48" s="224"/>
      <c r="AVR48" s="224"/>
      <c r="AVS48" s="224"/>
      <c r="AVT48" s="224"/>
      <c r="AVU48" s="224"/>
      <c r="AVV48" s="224"/>
      <c r="AVW48" s="224"/>
      <c r="AVX48" s="224"/>
      <c r="AVY48" s="224"/>
      <c r="AVZ48" s="224"/>
      <c r="AWA48" s="224"/>
      <c r="AWB48" s="224"/>
      <c r="AWC48" s="224"/>
      <c r="AWD48" s="224"/>
      <c r="AWE48" s="224"/>
      <c r="AWF48" s="224"/>
      <c r="AWG48" s="224"/>
      <c r="AWH48" s="224"/>
      <c r="AWI48" s="224"/>
      <c r="AWJ48" s="224"/>
      <c r="AWK48" s="224"/>
      <c r="AWL48" s="224"/>
      <c r="AWM48" s="224"/>
      <c r="AWN48" s="224"/>
      <c r="AWO48" s="224"/>
      <c r="AWP48" s="224"/>
      <c r="AWQ48" s="224"/>
      <c r="AWR48" s="224"/>
      <c r="AWS48" s="224"/>
      <c r="AWT48" s="224"/>
      <c r="AWU48" s="224"/>
      <c r="AWV48" s="224"/>
      <c r="AWW48" s="224"/>
      <c r="AWX48" s="224"/>
      <c r="AWY48" s="224"/>
      <c r="AWZ48" s="224"/>
      <c r="AXA48" s="224"/>
      <c r="AXB48" s="224"/>
      <c r="AXC48" s="224"/>
      <c r="AXD48" s="224"/>
      <c r="AXE48" s="224"/>
      <c r="AXF48" s="224"/>
      <c r="AXG48" s="224"/>
      <c r="AXH48" s="224"/>
      <c r="AXI48" s="224"/>
      <c r="AXJ48" s="224"/>
      <c r="AXK48" s="224"/>
      <c r="AXL48" s="224"/>
      <c r="AXM48" s="224"/>
      <c r="AXN48" s="224"/>
      <c r="AXO48" s="224"/>
      <c r="AXP48" s="224"/>
      <c r="AXQ48" s="224"/>
      <c r="AXR48" s="224"/>
      <c r="AXS48" s="224"/>
      <c r="AXT48" s="224"/>
      <c r="AXU48" s="224"/>
      <c r="AXV48" s="224"/>
      <c r="AXW48" s="224"/>
      <c r="AXX48" s="224"/>
      <c r="AXY48" s="224"/>
      <c r="AXZ48" s="224"/>
      <c r="AYA48" s="224"/>
      <c r="AYB48" s="224"/>
      <c r="AYC48" s="224"/>
      <c r="AYD48" s="224"/>
      <c r="AYE48" s="224"/>
      <c r="AYF48" s="224"/>
      <c r="AYG48" s="224"/>
      <c r="AYH48" s="224"/>
      <c r="AYI48" s="224"/>
      <c r="AYJ48" s="224"/>
      <c r="AYK48" s="224"/>
      <c r="AYL48" s="224"/>
      <c r="AYM48" s="224"/>
      <c r="AYN48" s="224"/>
      <c r="AYO48" s="224"/>
      <c r="AYP48" s="224"/>
      <c r="AYQ48" s="224"/>
      <c r="AYR48" s="224"/>
      <c r="AYS48" s="224"/>
      <c r="AYT48" s="224"/>
      <c r="AYU48" s="224"/>
      <c r="AYV48" s="224"/>
      <c r="AYW48" s="224"/>
      <c r="AYX48" s="224"/>
      <c r="AYY48" s="224"/>
      <c r="AYZ48" s="224"/>
      <c r="AZA48" s="224"/>
      <c r="AZB48" s="224"/>
      <c r="AZC48" s="224"/>
      <c r="AZD48" s="224"/>
      <c r="AZE48" s="224"/>
      <c r="AZF48" s="224"/>
      <c r="AZG48" s="224"/>
      <c r="AZH48" s="224"/>
      <c r="AZI48" s="224"/>
      <c r="AZJ48" s="224"/>
      <c r="AZK48" s="224"/>
      <c r="AZL48" s="224"/>
      <c r="AZM48" s="224"/>
      <c r="AZN48" s="224"/>
      <c r="AZO48" s="224"/>
      <c r="AZP48" s="224"/>
      <c r="AZQ48" s="224"/>
      <c r="AZR48" s="224"/>
      <c r="AZS48" s="224"/>
      <c r="AZT48" s="224"/>
      <c r="AZU48" s="224"/>
      <c r="AZV48" s="224"/>
      <c r="AZW48" s="224"/>
      <c r="AZX48" s="224"/>
      <c r="AZY48" s="224"/>
      <c r="AZZ48" s="224"/>
      <c r="BAA48" s="224"/>
      <c r="BAB48" s="224"/>
      <c r="BAC48" s="224"/>
      <c r="BAD48" s="224"/>
      <c r="BAE48" s="224"/>
      <c r="BAF48" s="224"/>
      <c r="BAG48" s="224"/>
      <c r="BAH48" s="224"/>
      <c r="BAI48" s="224"/>
      <c r="BAJ48" s="224"/>
      <c r="BAK48" s="224"/>
      <c r="BAL48" s="224"/>
      <c r="BAM48" s="224"/>
      <c r="BAN48" s="224"/>
      <c r="BAO48" s="224"/>
      <c r="BAP48" s="224"/>
      <c r="BAQ48" s="224"/>
      <c r="BAR48" s="224"/>
      <c r="BAS48" s="224"/>
      <c r="BAT48" s="224"/>
      <c r="BAU48" s="224"/>
      <c r="BAV48" s="224"/>
      <c r="BAW48" s="224"/>
      <c r="BAX48" s="224"/>
      <c r="BAY48" s="224"/>
      <c r="BAZ48" s="224"/>
      <c r="BBA48" s="224"/>
      <c r="BBB48" s="224"/>
      <c r="BBC48" s="224"/>
      <c r="BBD48" s="224"/>
      <c r="BBE48" s="224"/>
      <c r="BBF48" s="224"/>
      <c r="BBG48" s="224"/>
      <c r="BBH48" s="224"/>
      <c r="BBI48" s="224"/>
      <c r="BBJ48" s="224"/>
      <c r="BBK48" s="224"/>
      <c r="BBL48" s="224"/>
      <c r="BBM48" s="224"/>
      <c r="BBN48" s="224"/>
      <c r="BBO48" s="224"/>
      <c r="BBP48" s="224"/>
      <c r="BBQ48" s="224"/>
      <c r="BBR48" s="224"/>
      <c r="BBS48" s="224"/>
      <c r="BBT48" s="224"/>
      <c r="BBU48" s="224"/>
      <c r="BBV48" s="224"/>
      <c r="BBW48" s="224"/>
      <c r="BBX48" s="224"/>
      <c r="BBY48" s="224"/>
      <c r="BBZ48" s="224"/>
      <c r="BCA48" s="224"/>
      <c r="BCB48" s="224"/>
      <c r="BCC48" s="224"/>
      <c r="BCD48" s="224"/>
      <c r="BCE48" s="224"/>
      <c r="BCF48" s="224"/>
      <c r="BCG48" s="224"/>
      <c r="BCH48" s="224"/>
      <c r="BCI48" s="224"/>
      <c r="BCJ48" s="224"/>
      <c r="BCK48" s="224"/>
      <c r="BCL48" s="224"/>
      <c r="BCM48" s="224"/>
      <c r="BCN48" s="224"/>
      <c r="BCO48" s="224"/>
      <c r="BCP48" s="224"/>
      <c r="BCQ48" s="224"/>
      <c r="BCR48" s="224"/>
      <c r="BCS48" s="224"/>
      <c r="BCT48" s="224"/>
      <c r="BCU48" s="224"/>
      <c r="BCV48" s="224"/>
      <c r="BCW48" s="224"/>
      <c r="BCX48" s="224"/>
      <c r="BCY48" s="224"/>
      <c r="BCZ48" s="224"/>
      <c r="BDA48" s="224"/>
      <c r="BDB48" s="224"/>
      <c r="BDC48" s="224"/>
      <c r="BDD48" s="224"/>
      <c r="BDE48" s="224"/>
      <c r="BDF48" s="224"/>
      <c r="BDG48" s="224"/>
      <c r="BDH48" s="224"/>
      <c r="BDI48" s="224"/>
      <c r="BDJ48" s="224"/>
      <c r="BDK48" s="224"/>
      <c r="BDL48" s="224"/>
      <c r="BDM48" s="224"/>
      <c r="BDN48" s="224"/>
      <c r="BDO48" s="224"/>
      <c r="BDP48" s="224"/>
      <c r="BDQ48" s="224"/>
      <c r="BDR48" s="224"/>
      <c r="BDS48" s="224"/>
      <c r="BDT48" s="224"/>
      <c r="BDU48" s="224"/>
      <c r="BDV48" s="224"/>
      <c r="BDW48" s="224"/>
      <c r="BDX48" s="224"/>
      <c r="BDY48" s="224"/>
      <c r="BDZ48" s="224"/>
      <c r="BEA48" s="224"/>
      <c r="BEB48" s="224"/>
      <c r="BEC48" s="224"/>
      <c r="BED48" s="224"/>
      <c r="BEE48" s="224"/>
      <c r="BEF48" s="224"/>
      <c r="BEG48" s="224"/>
      <c r="BEH48" s="224"/>
      <c r="BEI48" s="224"/>
      <c r="BEJ48" s="224"/>
      <c r="BEK48" s="224"/>
      <c r="BEL48" s="224"/>
      <c r="BEM48" s="224"/>
      <c r="BEN48" s="224"/>
      <c r="BEO48" s="224"/>
      <c r="BEP48" s="224"/>
      <c r="BEQ48" s="224"/>
      <c r="BER48" s="224"/>
      <c r="BES48" s="224"/>
      <c r="BET48" s="224"/>
      <c r="BEU48" s="224"/>
      <c r="BEV48" s="224"/>
      <c r="BEW48" s="224"/>
      <c r="BEX48" s="224"/>
      <c r="BEY48" s="224"/>
      <c r="BEZ48" s="224"/>
      <c r="BFA48" s="224"/>
      <c r="BFB48" s="224"/>
      <c r="BFC48" s="224"/>
      <c r="BFD48" s="224"/>
      <c r="BFE48" s="224"/>
      <c r="BFF48" s="224"/>
      <c r="BFG48" s="224"/>
      <c r="BFH48" s="224"/>
      <c r="BFI48" s="224"/>
      <c r="BFJ48" s="224"/>
      <c r="BFK48" s="224"/>
      <c r="BFL48" s="224"/>
      <c r="BFM48" s="224"/>
      <c r="BFN48" s="224"/>
      <c r="BFO48" s="224"/>
      <c r="BFP48" s="224"/>
      <c r="BFQ48" s="224"/>
      <c r="BFR48" s="224"/>
      <c r="BFS48" s="224"/>
      <c r="BFT48" s="224"/>
      <c r="BFU48" s="224"/>
      <c r="BFV48" s="224"/>
      <c r="BFW48" s="224"/>
      <c r="BFX48" s="224"/>
      <c r="BFY48" s="224"/>
      <c r="BFZ48" s="224"/>
      <c r="BGA48" s="224"/>
      <c r="BGB48" s="224"/>
      <c r="BGC48" s="224"/>
      <c r="BGD48" s="224"/>
      <c r="BGE48" s="224"/>
      <c r="BGF48" s="224"/>
      <c r="BGG48" s="224"/>
      <c r="BGH48" s="224"/>
      <c r="BGI48" s="224"/>
      <c r="BGJ48" s="224"/>
      <c r="BGK48" s="224"/>
      <c r="BGL48" s="224"/>
      <c r="BGM48" s="224"/>
      <c r="BGN48" s="224"/>
      <c r="BGO48" s="224"/>
      <c r="BGP48" s="224"/>
      <c r="BGQ48" s="224"/>
      <c r="BGR48" s="224"/>
      <c r="BGS48" s="224"/>
      <c r="BGT48" s="224"/>
      <c r="BGU48" s="224"/>
      <c r="BGV48" s="224"/>
      <c r="BGW48" s="224"/>
      <c r="BGX48" s="224"/>
      <c r="BGY48" s="224"/>
      <c r="BGZ48" s="224"/>
      <c r="BHA48" s="224"/>
      <c r="BHB48" s="224"/>
      <c r="BHC48" s="224"/>
      <c r="BHD48" s="224"/>
      <c r="BHE48" s="224"/>
      <c r="BHF48" s="224"/>
      <c r="BHG48" s="224"/>
      <c r="BHH48" s="224"/>
      <c r="BHI48" s="224"/>
      <c r="BHJ48" s="224"/>
      <c r="BHK48" s="224"/>
      <c r="BHL48" s="224"/>
      <c r="BHM48" s="224"/>
      <c r="BHN48" s="224"/>
      <c r="BHO48" s="224"/>
      <c r="BHP48" s="224"/>
      <c r="BHQ48" s="224"/>
      <c r="BHR48" s="224"/>
      <c r="BHS48" s="224"/>
      <c r="BHT48" s="224"/>
      <c r="BHU48" s="224"/>
      <c r="BHV48" s="224"/>
      <c r="BHW48" s="224"/>
      <c r="BHX48" s="224"/>
      <c r="BHY48" s="224"/>
      <c r="BHZ48" s="224"/>
      <c r="BIA48" s="224"/>
      <c r="BIB48" s="224"/>
      <c r="BIC48" s="224"/>
      <c r="BID48" s="224"/>
      <c r="BIE48" s="224"/>
      <c r="BIF48" s="224"/>
      <c r="BIG48" s="224"/>
      <c r="BIH48" s="224"/>
      <c r="BII48" s="224"/>
      <c r="BIJ48" s="224"/>
      <c r="BIK48" s="224"/>
      <c r="BIL48" s="224"/>
      <c r="BIM48" s="224"/>
      <c r="BIN48" s="224"/>
      <c r="BIO48" s="224"/>
      <c r="BIP48" s="224"/>
      <c r="BIQ48" s="224"/>
      <c r="BIR48" s="224"/>
      <c r="BIS48" s="224"/>
      <c r="BIT48" s="224"/>
      <c r="BIU48" s="224"/>
      <c r="BIV48" s="224"/>
      <c r="BIW48" s="224"/>
      <c r="BIX48" s="224"/>
      <c r="BIY48" s="224"/>
      <c r="BIZ48" s="224"/>
      <c r="BJA48" s="224"/>
      <c r="BJB48" s="224"/>
      <c r="BJC48" s="224"/>
      <c r="BJD48" s="224"/>
      <c r="BJE48" s="224"/>
      <c r="BJF48" s="224"/>
      <c r="BJG48" s="224"/>
      <c r="BJH48" s="224"/>
      <c r="BJI48" s="224"/>
      <c r="BJJ48" s="224"/>
      <c r="BJK48" s="224"/>
      <c r="BJL48" s="224"/>
      <c r="BJM48" s="224"/>
      <c r="BJN48" s="224"/>
      <c r="BJO48" s="224"/>
      <c r="BJP48" s="224"/>
      <c r="BJQ48" s="224"/>
      <c r="BJR48" s="224"/>
      <c r="BJS48" s="224"/>
      <c r="BJT48" s="224"/>
      <c r="BJU48" s="224"/>
      <c r="BJV48" s="224"/>
      <c r="BJW48" s="224"/>
      <c r="BJX48" s="224"/>
      <c r="BJY48" s="224"/>
      <c r="BJZ48" s="224"/>
      <c r="BKA48" s="224"/>
      <c r="BKB48" s="224"/>
      <c r="BKC48" s="224"/>
      <c r="BKD48" s="224"/>
      <c r="BKE48" s="224"/>
      <c r="BKF48" s="224"/>
      <c r="BKG48" s="224"/>
      <c r="BKH48" s="224"/>
      <c r="BKI48" s="224"/>
      <c r="BKJ48" s="224"/>
      <c r="BKK48" s="224"/>
      <c r="BKL48" s="224"/>
      <c r="BKM48" s="224"/>
      <c r="BKN48" s="224"/>
      <c r="BKO48" s="224"/>
      <c r="BKP48" s="224"/>
      <c r="BKQ48" s="224"/>
      <c r="BKR48" s="224"/>
      <c r="BKS48" s="224"/>
      <c r="BKT48" s="224"/>
      <c r="BKU48" s="224"/>
      <c r="BKV48" s="224"/>
      <c r="BKW48" s="224"/>
      <c r="BKX48" s="224"/>
      <c r="BKY48" s="224"/>
      <c r="BKZ48" s="224"/>
      <c r="BLA48" s="224"/>
      <c r="BLB48" s="224"/>
      <c r="BLC48" s="224"/>
      <c r="BLD48" s="224"/>
      <c r="BLE48" s="224"/>
      <c r="BLF48" s="224"/>
      <c r="BLG48" s="224"/>
      <c r="BLH48" s="224"/>
      <c r="BLI48" s="224"/>
      <c r="BLJ48" s="224"/>
      <c r="BLK48" s="224"/>
      <c r="BLL48" s="224"/>
      <c r="BLM48" s="224"/>
      <c r="BLN48" s="224"/>
      <c r="BLO48" s="224"/>
      <c r="BLP48" s="224"/>
      <c r="BLQ48" s="224"/>
      <c r="BLR48" s="224"/>
      <c r="BLS48" s="224"/>
      <c r="BLT48" s="224"/>
      <c r="BLU48" s="224"/>
      <c r="BLV48" s="224"/>
      <c r="BLW48" s="224"/>
      <c r="BLX48" s="224"/>
      <c r="BLY48" s="224"/>
      <c r="BLZ48" s="224"/>
      <c r="BMA48" s="224"/>
      <c r="BMB48" s="224"/>
      <c r="BMC48" s="224"/>
      <c r="BMD48" s="224"/>
      <c r="BME48" s="224"/>
      <c r="BMF48" s="224"/>
      <c r="BMG48" s="224"/>
      <c r="BMH48" s="224"/>
      <c r="BMI48" s="224"/>
      <c r="BMJ48" s="224"/>
      <c r="BMK48" s="224"/>
      <c r="BML48" s="224"/>
      <c r="BMM48" s="224"/>
      <c r="BMN48" s="224"/>
      <c r="BMO48" s="224"/>
      <c r="BMP48" s="224"/>
      <c r="BMQ48" s="224"/>
      <c r="BMR48" s="224"/>
      <c r="BMS48" s="224"/>
      <c r="BMT48" s="224"/>
      <c r="BMU48" s="224"/>
      <c r="BMV48" s="224"/>
      <c r="BMW48" s="224"/>
      <c r="BMX48" s="224"/>
      <c r="BMY48" s="224"/>
      <c r="BMZ48" s="224"/>
      <c r="BNA48" s="224"/>
      <c r="BNB48" s="224"/>
      <c r="BNC48" s="224"/>
      <c r="BND48" s="224"/>
      <c r="BNE48" s="224"/>
      <c r="BNF48" s="224"/>
      <c r="BNG48" s="224"/>
      <c r="BNH48" s="224"/>
      <c r="BNI48" s="224"/>
      <c r="BNJ48" s="224"/>
      <c r="BNK48" s="224"/>
      <c r="BNL48" s="224"/>
      <c r="BNM48" s="224"/>
      <c r="BNN48" s="224"/>
      <c r="BNO48" s="224"/>
      <c r="BNP48" s="224"/>
      <c r="BNQ48" s="224"/>
      <c r="BNR48" s="224"/>
      <c r="BNS48" s="224"/>
      <c r="BNT48" s="224"/>
      <c r="BNU48" s="224"/>
      <c r="BNV48" s="224"/>
      <c r="BNW48" s="224"/>
      <c r="BNX48" s="224"/>
      <c r="BNY48" s="224"/>
      <c r="BNZ48" s="224"/>
      <c r="BOA48" s="224"/>
      <c r="BOB48" s="224"/>
      <c r="BOC48" s="224"/>
      <c r="BOD48" s="224"/>
      <c r="BOE48" s="224"/>
      <c r="BOF48" s="224"/>
      <c r="BOG48" s="224"/>
      <c r="BOH48" s="224"/>
      <c r="BOI48" s="224"/>
      <c r="BOJ48" s="224"/>
      <c r="BOK48" s="224"/>
      <c r="BOL48" s="224"/>
      <c r="BOM48" s="224"/>
      <c r="BON48" s="224"/>
      <c r="BOO48" s="224"/>
      <c r="BOP48" s="224"/>
      <c r="BOQ48" s="224"/>
      <c r="BOR48" s="224"/>
      <c r="BOS48" s="224"/>
      <c r="BOT48" s="224"/>
      <c r="BOU48" s="224"/>
      <c r="BOV48" s="224"/>
      <c r="BOW48" s="224"/>
      <c r="BOX48" s="224"/>
      <c r="BOY48" s="224"/>
      <c r="BOZ48" s="224"/>
      <c r="BPA48" s="224"/>
      <c r="BPB48" s="224"/>
      <c r="BPC48" s="224"/>
      <c r="BPD48" s="224"/>
      <c r="BPE48" s="224"/>
      <c r="BPF48" s="224"/>
      <c r="BPG48" s="224"/>
      <c r="BPH48" s="224"/>
      <c r="BPI48" s="224"/>
      <c r="BPJ48" s="224"/>
      <c r="BPK48" s="224"/>
      <c r="BPL48" s="224"/>
      <c r="BPM48" s="224"/>
      <c r="BPN48" s="224"/>
      <c r="BPO48" s="224"/>
      <c r="BPP48" s="224"/>
      <c r="BPQ48" s="224"/>
      <c r="BPR48" s="224"/>
      <c r="BPS48" s="224"/>
      <c r="BPT48" s="224"/>
      <c r="BPU48" s="224"/>
      <c r="BPV48" s="224"/>
      <c r="BPW48" s="224"/>
      <c r="BPX48" s="224"/>
      <c r="BPY48" s="224"/>
      <c r="BPZ48" s="224"/>
      <c r="BQA48" s="224"/>
      <c r="BQB48" s="224"/>
      <c r="BQC48" s="224"/>
      <c r="BQD48" s="224"/>
      <c r="BQE48" s="224"/>
      <c r="BQF48" s="224"/>
      <c r="BQG48" s="224"/>
      <c r="BQH48" s="224"/>
      <c r="BQI48" s="224"/>
      <c r="BQJ48" s="224"/>
      <c r="BQK48" s="224"/>
      <c r="BQL48" s="224"/>
      <c r="BQM48" s="224"/>
      <c r="BQN48" s="224"/>
      <c r="BQO48" s="224"/>
      <c r="BQP48" s="224"/>
      <c r="BQQ48" s="224"/>
      <c r="BQR48" s="224"/>
      <c r="BQS48" s="224"/>
      <c r="BQT48" s="224"/>
      <c r="BQU48" s="224"/>
      <c r="BQV48" s="224"/>
      <c r="BQW48" s="224"/>
      <c r="BQX48" s="224"/>
      <c r="BQY48" s="224"/>
      <c r="BQZ48" s="224"/>
      <c r="BRA48" s="224"/>
      <c r="BRB48" s="224"/>
      <c r="BRC48" s="224"/>
      <c r="BRD48" s="224"/>
      <c r="BRE48" s="224"/>
      <c r="BRF48" s="224"/>
      <c r="BRG48" s="224"/>
      <c r="BRH48" s="224"/>
      <c r="BRI48" s="224"/>
      <c r="BRJ48" s="224"/>
      <c r="BRK48" s="224"/>
      <c r="BRL48" s="224"/>
      <c r="BRM48" s="224"/>
      <c r="BRN48" s="224"/>
      <c r="BRO48" s="224"/>
      <c r="BRP48" s="224"/>
      <c r="BRQ48" s="224"/>
      <c r="BRR48" s="224"/>
      <c r="BRS48" s="224"/>
      <c r="BRT48" s="224"/>
      <c r="BRU48" s="224"/>
      <c r="BRV48" s="224"/>
      <c r="BRW48" s="224"/>
      <c r="BRX48" s="224"/>
      <c r="BRY48" s="224"/>
      <c r="BRZ48" s="224"/>
      <c r="BSA48" s="224"/>
      <c r="BSB48" s="224"/>
      <c r="BSC48" s="224"/>
      <c r="BSD48" s="224"/>
      <c r="BSE48" s="224"/>
      <c r="BSF48" s="224"/>
      <c r="BSG48" s="224"/>
      <c r="BSH48" s="224"/>
      <c r="BSI48" s="224"/>
      <c r="BSJ48" s="224"/>
      <c r="BSK48" s="224"/>
      <c r="BSL48" s="224"/>
      <c r="BSM48" s="224"/>
      <c r="BSN48" s="224"/>
      <c r="BSO48" s="224"/>
      <c r="BSP48" s="224"/>
      <c r="BSQ48" s="224"/>
      <c r="BSR48" s="224"/>
      <c r="BSS48" s="224"/>
      <c r="BST48" s="224"/>
      <c r="BSU48" s="224"/>
      <c r="BSV48" s="224"/>
      <c r="BSW48" s="224"/>
      <c r="BSX48" s="224"/>
      <c r="BSY48" s="224"/>
      <c r="BSZ48" s="224"/>
      <c r="BTA48" s="224"/>
      <c r="BTB48" s="224"/>
      <c r="BTC48" s="224"/>
      <c r="BTD48" s="224"/>
      <c r="BTE48" s="224"/>
      <c r="BTF48" s="224"/>
      <c r="BTG48" s="224"/>
      <c r="BTH48" s="224"/>
      <c r="BTI48" s="224"/>
      <c r="BTJ48" s="224"/>
      <c r="BTK48" s="224"/>
      <c r="BTL48" s="224"/>
      <c r="BTM48" s="224"/>
      <c r="BTN48" s="224"/>
      <c r="BTO48" s="224"/>
      <c r="BTP48" s="224"/>
      <c r="BTQ48" s="224"/>
      <c r="BTR48" s="224"/>
      <c r="BTS48" s="224"/>
      <c r="BTT48" s="224"/>
      <c r="BTU48" s="224"/>
      <c r="BTV48" s="224"/>
      <c r="BTW48" s="224"/>
      <c r="BTX48" s="224"/>
      <c r="BTY48" s="224"/>
      <c r="BTZ48" s="224"/>
      <c r="BUA48" s="224"/>
      <c r="BUB48" s="224"/>
      <c r="BUC48" s="224"/>
      <c r="BUD48" s="224"/>
      <c r="BUE48" s="224"/>
      <c r="BUF48" s="224"/>
      <c r="BUG48" s="224"/>
      <c r="BUH48" s="224"/>
      <c r="BUI48" s="224"/>
      <c r="BUJ48" s="224"/>
      <c r="BUK48" s="224"/>
      <c r="BUL48" s="224"/>
      <c r="BUM48" s="224"/>
      <c r="BUN48" s="224"/>
      <c r="BUO48" s="224"/>
      <c r="BUP48" s="224"/>
      <c r="BUQ48" s="224"/>
      <c r="BUR48" s="224"/>
      <c r="BUS48" s="224"/>
      <c r="BUT48" s="224"/>
      <c r="BUU48" s="224"/>
      <c r="BUV48" s="224"/>
      <c r="BUW48" s="224"/>
      <c r="BUX48" s="224"/>
      <c r="BUY48" s="224"/>
      <c r="BUZ48" s="224"/>
      <c r="BVA48" s="224"/>
      <c r="BVB48" s="224"/>
      <c r="BVC48" s="224"/>
      <c r="BVD48" s="224"/>
      <c r="BVE48" s="224"/>
      <c r="BVF48" s="224"/>
      <c r="BVG48" s="224"/>
      <c r="BVH48" s="224"/>
      <c r="BVI48" s="224"/>
      <c r="BVJ48" s="224"/>
      <c r="BVK48" s="224"/>
      <c r="BVL48" s="224"/>
      <c r="BVM48" s="224"/>
      <c r="BVN48" s="224"/>
      <c r="BVO48" s="224"/>
      <c r="BVP48" s="224"/>
      <c r="BVQ48" s="224"/>
      <c r="BVR48" s="224"/>
      <c r="BVS48" s="224"/>
      <c r="BVT48" s="224"/>
      <c r="BVU48" s="224"/>
      <c r="BVV48" s="224"/>
      <c r="BVW48" s="224"/>
      <c r="BVX48" s="224"/>
      <c r="BVY48" s="224"/>
      <c r="BVZ48" s="224"/>
      <c r="BWA48" s="224"/>
      <c r="BWB48" s="224"/>
      <c r="BWC48" s="224"/>
      <c r="BWD48" s="224"/>
      <c r="BWE48" s="224"/>
      <c r="BWF48" s="224"/>
      <c r="BWG48" s="224"/>
      <c r="BWH48" s="224"/>
      <c r="BWI48" s="224"/>
      <c r="BWJ48" s="224"/>
      <c r="BWK48" s="224"/>
      <c r="BWL48" s="224"/>
      <c r="BWM48" s="224"/>
      <c r="BWN48" s="224"/>
      <c r="BWO48" s="224"/>
      <c r="BWP48" s="224"/>
      <c r="BWQ48" s="224"/>
      <c r="BWR48" s="224"/>
      <c r="BWS48" s="224"/>
      <c r="BWT48" s="224"/>
      <c r="BWU48" s="224"/>
      <c r="BWV48" s="224"/>
      <c r="BWW48" s="224"/>
      <c r="BWX48" s="224"/>
      <c r="BWY48" s="224"/>
      <c r="BWZ48" s="224"/>
      <c r="BXA48" s="224"/>
      <c r="BXB48" s="224"/>
      <c r="BXC48" s="224"/>
      <c r="BXD48" s="224"/>
      <c r="BXE48" s="224"/>
      <c r="BXF48" s="224"/>
      <c r="BXG48" s="224"/>
      <c r="BXH48" s="224"/>
      <c r="BXI48" s="224"/>
      <c r="BXJ48" s="224"/>
      <c r="BXK48" s="224"/>
      <c r="BXL48" s="224"/>
      <c r="BXM48" s="224"/>
      <c r="BXN48" s="224"/>
      <c r="BXO48" s="224"/>
      <c r="BXP48" s="224"/>
      <c r="BXQ48" s="224"/>
      <c r="BXR48" s="224"/>
      <c r="BXS48" s="224"/>
      <c r="BXT48" s="224"/>
      <c r="BXU48" s="224"/>
      <c r="BXV48" s="224"/>
      <c r="BXW48" s="224"/>
      <c r="BXX48" s="224"/>
      <c r="BXY48" s="224"/>
      <c r="BXZ48" s="224"/>
      <c r="BYA48" s="224"/>
      <c r="BYB48" s="224"/>
      <c r="BYC48" s="224"/>
      <c r="BYD48" s="224"/>
      <c r="BYE48" s="224"/>
      <c r="BYF48" s="224"/>
      <c r="BYG48" s="224"/>
      <c r="BYH48" s="224"/>
      <c r="BYI48" s="224"/>
      <c r="BYJ48" s="224"/>
      <c r="BYK48" s="224"/>
      <c r="BYL48" s="224"/>
      <c r="BYM48" s="224"/>
      <c r="BYN48" s="224"/>
      <c r="BYO48" s="224"/>
      <c r="BYP48" s="224"/>
      <c r="BYQ48" s="224"/>
      <c r="BYR48" s="224"/>
      <c r="BYS48" s="224"/>
      <c r="BYT48" s="224"/>
      <c r="BYU48" s="224"/>
      <c r="BYV48" s="224"/>
      <c r="BYW48" s="224"/>
      <c r="BYX48" s="224"/>
      <c r="BYY48" s="224"/>
      <c r="BYZ48" s="224"/>
      <c r="BZA48" s="224"/>
      <c r="BZB48" s="224"/>
      <c r="BZC48" s="224"/>
      <c r="BZD48" s="224"/>
      <c r="BZE48" s="224"/>
      <c r="BZF48" s="224"/>
      <c r="BZG48" s="224"/>
      <c r="BZH48" s="224"/>
      <c r="BZI48" s="224"/>
      <c r="BZJ48" s="224"/>
      <c r="BZK48" s="224"/>
      <c r="BZL48" s="224"/>
      <c r="BZM48" s="224"/>
      <c r="BZN48" s="224"/>
      <c r="BZO48" s="224"/>
      <c r="BZP48" s="224"/>
      <c r="BZQ48" s="224"/>
      <c r="BZR48" s="224"/>
      <c r="BZS48" s="224"/>
      <c r="BZT48" s="224"/>
      <c r="BZU48" s="224"/>
      <c r="BZV48" s="224"/>
      <c r="BZW48" s="224"/>
      <c r="BZX48" s="224"/>
      <c r="BZY48" s="224"/>
      <c r="BZZ48" s="224"/>
      <c r="CAA48" s="224"/>
      <c r="CAB48" s="224"/>
      <c r="CAC48" s="224"/>
      <c r="CAD48" s="224"/>
      <c r="CAE48" s="224"/>
      <c r="CAF48" s="224"/>
      <c r="CAG48" s="224"/>
      <c r="CAH48" s="224"/>
      <c r="CAI48" s="224"/>
      <c r="CAJ48" s="224"/>
      <c r="CAK48" s="224"/>
      <c r="CAL48" s="224"/>
      <c r="CAM48" s="224"/>
      <c r="CAN48" s="224"/>
      <c r="CAO48" s="224"/>
      <c r="CAP48" s="224"/>
      <c r="CAQ48" s="224"/>
      <c r="CAR48" s="224"/>
      <c r="CAS48" s="224"/>
      <c r="CAT48" s="224"/>
      <c r="CAU48" s="224"/>
      <c r="CAV48" s="224"/>
      <c r="CAW48" s="224"/>
      <c r="CAX48" s="224"/>
      <c r="CAY48" s="224"/>
      <c r="CAZ48" s="224"/>
      <c r="CBA48" s="224"/>
      <c r="CBB48" s="224"/>
      <c r="CBC48" s="224"/>
      <c r="CBD48" s="224"/>
      <c r="CBE48" s="224"/>
      <c r="CBF48" s="224"/>
      <c r="CBG48" s="224"/>
      <c r="CBH48" s="224"/>
      <c r="CBI48" s="224"/>
      <c r="CBJ48" s="224"/>
      <c r="CBK48" s="224"/>
      <c r="CBL48" s="224"/>
      <c r="CBM48" s="224"/>
      <c r="CBN48" s="224"/>
      <c r="CBO48" s="224"/>
      <c r="CBP48" s="224"/>
      <c r="CBQ48" s="224"/>
      <c r="CBR48" s="224"/>
      <c r="CBS48" s="224"/>
      <c r="CBT48" s="224"/>
      <c r="CBU48" s="224"/>
      <c r="CBV48" s="224"/>
      <c r="CBW48" s="224"/>
      <c r="CBX48" s="224"/>
      <c r="CBY48" s="224"/>
      <c r="CBZ48" s="224"/>
      <c r="CCA48" s="224"/>
      <c r="CCB48" s="224"/>
      <c r="CCC48" s="224"/>
      <c r="CCD48" s="224"/>
      <c r="CCE48" s="224"/>
      <c r="CCF48" s="224"/>
      <c r="CCG48" s="224"/>
      <c r="CCH48" s="224"/>
      <c r="CCI48" s="224"/>
      <c r="CCJ48" s="224"/>
      <c r="CCK48" s="224"/>
      <c r="CCL48" s="224"/>
      <c r="CCM48" s="224"/>
      <c r="CCN48" s="224"/>
      <c r="CCO48" s="224"/>
      <c r="CCP48" s="224"/>
      <c r="CCQ48" s="224"/>
      <c r="CCR48" s="224"/>
      <c r="CCS48" s="224"/>
      <c r="CCT48" s="224"/>
      <c r="CCU48" s="224"/>
      <c r="CCV48" s="224"/>
      <c r="CCW48" s="224"/>
      <c r="CCX48" s="224"/>
      <c r="CCY48" s="224"/>
      <c r="CCZ48" s="224"/>
      <c r="CDA48" s="224"/>
      <c r="CDB48" s="224"/>
      <c r="CDC48" s="224"/>
      <c r="CDD48" s="224"/>
      <c r="CDE48" s="224"/>
      <c r="CDF48" s="224"/>
      <c r="CDG48" s="224"/>
      <c r="CDH48" s="224"/>
      <c r="CDI48" s="224"/>
      <c r="CDJ48" s="224"/>
      <c r="CDK48" s="224"/>
      <c r="CDL48" s="224"/>
      <c r="CDM48" s="224"/>
      <c r="CDN48" s="224"/>
      <c r="CDO48" s="224"/>
      <c r="CDP48" s="224"/>
      <c r="CDQ48" s="224"/>
      <c r="CDR48" s="224"/>
      <c r="CDS48" s="224"/>
      <c r="CDT48" s="224"/>
      <c r="CDU48" s="224"/>
      <c r="CDV48" s="224"/>
      <c r="CDW48" s="224"/>
      <c r="CDX48" s="224"/>
      <c r="CDY48" s="224"/>
      <c r="CDZ48" s="224"/>
      <c r="CEA48" s="224"/>
      <c r="CEB48" s="224"/>
      <c r="CEC48" s="224"/>
      <c r="CED48" s="224"/>
      <c r="CEE48" s="224"/>
      <c r="CEF48" s="224"/>
      <c r="CEG48" s="224"/>
      <c r="CEH48" s="224"/>
      <c r="CEI48" s="224"/>
      <c r="CEJ48" s="224"/>
      <c r="CEK48" s="224"/>
      <c r="CEL48" s="224"/>
      <c r="CEM48" s="224"/>
      <c r="CEN48" s="224"/>
      <c r="CEO48" s="224"/>
      <c r="CEP48" s="224"/>
      <c r="CEQ48" s="224"/>
      <c r="CER48" s="224"/>
      <c r="CES48" s="224"/>
      <c r="CET48" s="224"/>
      <c r="CEU48" s="224"/>
      <c r="CEV48" s="224"/>
      <c r="CEW48" s="224"/>
      <c r="CEX48" s="224"/>
      <c r="CEY48" s="224"/>
      <c r="CEZ48" s="224"/>
      <c r="CFA48" s="224"/>
      <c r="CFB48" s="224"/>
      <c r="CFC48" s="224"/>
      <c r="CFD48" s="224"/>
      <c r="CFE48" s="224"/>
      <c r="CFF48" s="224"/>
      <c r="CFG48" s="224"/>
      <c r="CFH48" s="224"/>
      <c r="CFI48" s="224"/>
      <c r="CFJ48" s="224"/>
      <c r="CFK48" s="224"/>
      <c r="CFL48" s="224"/>
      <c r="CFM48" s="224"/>
      <c r="CFN48" s="224"/>
      <c r="CFO48" s="224"/>
      <c r="CFP48" s="224"/>
      <c r="CFQ48" s="224"/>
      <c r="CFR48" s="224"/>
      <c r="CFS48" s="224"/>
      <c r="CFT48" s="224"/>
      <c r="CFU48" s="224"/>
      <c r="CFV48" s="224"/>
      <c r="CFW48" s="224"/>
      <c r="CFX48" s="224"/>
      <c r="CFY48" s="224"/>
      <c r="CFZ48" s="224"/>
      <c r="CGA48" s="224"/>
      <c r="CGB48" s="224"/>
      <c r="CGC48" s="224"/>
      <c r="CGD48" s="224"/>
      <c r="CGE48" s="224"/>
      <c r="CGF48" s="224"/>
      <c r="CGG48" s="224"/>
      <c r="CGH48" s="224"/>
      <c r="CGI48" s="224"/>
      <c r="CGJ48" s="224"/>
      <c r="CGK48" s="224"/>
      <c r="CGL48" s="224"/>
      <c r="CGM48" s="224"/>
      <c r="CGN48" s="224"/>
      <c r="CGO48" s="224"/>
      <c r="CGP48" s="224"/>
      <c r="CGQ48" s="224"/>
      <c r="CGR48" s="224"/>
      <c r="CGS48" s="224"/>
      <c r="CGT48" s="224"/>
      <c r="CGU48" s="224"/>
      <c r="CGV48" s="224"/>
      <c r="CGW48" s="224"/>
      <c r="CGX48" s="224"/>
      <c r="CGY48" s="224"/>
      <c r="CGZ48" s="224"/>
      <c r="CHA48" s="224"/>
      <c r="CHB48" s="224"/>
      <c r="CHC48" s="224"/>
      <c r="CHD48" s="224"/>
      <c r="CHE48" s="224"/>
      <c r="CHF48" s="224"/>
      <c r="CHG48" s="224"/>
      <c r="CHH48" s="224"/>
      <c r="CHI48" s="224"/>
      <c r="CHJ48" s="224"/>
      <c r="CHK48" s="224"/>
      <c r="CHL48" s="224"/>
      <c r="CHM48" s="224"/>
      <c r="CHN48" s="224"/>
      <c r="CHO48" s="224"/>
      <c r="CHP48" s="224"/>
      <c r="CHQ48" s="224"/>
      <c r="CHR48" s="224"/>
      <c r="CHS48" s="224"/>
      <c r="CHT48" s="224"/>
      <c r="CHU48" s="224"/>
      <c r="CHV48" s="224"/>
      <c r="CHW48" s="224"/>
      <c r="CHX48" s="224"/>
      <c r="CHY48" s="224"/>
      <c r="CHZ48" s="224"/>
      <c r="CIA48" s="224"/>
      <c r="CIB48" s="224"/>
      <c r="CIC48" s="224"/>
      <c r="CID48" s="224"/>
      <c r="CIE48" s="224"/>
      <c r="CIF48" s="224"/>
      <c r="CIG48" s="224"/>
      <c r="CIH48" s="224"/>
      <c r="CII48" s="224"/>
      <c r="CIJ48" s="224"/>
      <c r="CIK48" s="224"/>
      <c r="CIL48" s="224"/>
      <c r="CIM48" s="224"/>
      <c r="CIN48" s="224"/>
      <c r="CIO48" s="224"/>
      <c r="CIP48" s="224"/>
      <c r="CIQ48" s="224"/>
      <c r="CIR48" s="224"/>
      <c r="CIS48" s="224"/>
      <c r="CIT48" s="224"/>
      <c r="CIU48" s="224"/>
      <c r="CIV48" s="224"/>
      <c r="CIW48" s="224"/>
      <c r="CIX48" s="224"/>
      <c r="CIY48" s="224"/>
      <c r="CIZ48" s="224"/>
      <c r="CJA48" s="224"/>
      <c r="CJB48" s="224"/>
      <c r="CJC48" s="224"/>
      <c r="CJD48" s="224"/>
      <c r="CJE48" s="224"/>
      <c r="CJF48" s="224"/>
      <c r="CJG48" s="224"/>
      <c r="CJH48" s="224"/>
      <c r="CJI48" s="224"/>
      <c r="CJJ48" s="224"/>
      <c r="CJK48" s="224"/>
      <c r="CJL48" s="224"/>
      <c r="CJM48" s="224"/>
      <c r="CJN48" s="224"/>
      <c r="CJO48" s="224"/>
      <c r="CJP48" s="224"/>
      <c r="CJQ48" s="224"/>
      <c r="CJR48" s="224"/>
      <c r="CJS48" s="224"/>
      <c r="CJT48" s="224"/>
      <c r="CJU48" s="224"/>
      <c r="CJV48" s="224"/>
      <c r="CJW48" s="224"/>
      <c r="CJX48" s="224"/>
      <c r="CJY48" s="224"/>
      <c r="CJZ48" s="224"/>
      <c r="CKA48" s="224"/>
      <c r="CKB48" s="224"/>
      <c r="CKC48" s="224"/>
      <c r="CKD48" s="224"/>
      <c r="CKE48" s="224"/>
      <c r="CKF48" s="224"/>
      <c r="CKG48" s="224"/>
      <c r="CKH48" s="224"/>
      <c r="CKI48" s="224"/>
      <c r="CKJ48" s="224"/>
      <c r="CKK48" s="224"/>
      <c r="CKL48" s="224"/>
      <c r="CKM48" s="224"/>
      <c r="CKN48" s="224"/>
      <c r="CKO48" s="224"/>
      <c r="CKP48" s="224"/>
      <c r="CKQ48" s="224"/>
      <c r="CKR48" s="224"/>
      <c r="CKS48" s="224"/>
      <c r="CKT48" s="224"/>
      <c r="CKU48" s="224"/>
      <c r="CKV48" s="224"/>
      <c r="CKW48" s="224"/>
      <c r="CKX48" s="224"/>
      <c r="CKY48" s="224"/>
      <c r="CKZ48" s="224"/>
      <c r="CLA48" s="224"/>
      <c r="CLB48" s="224"/>
      <c r="CLC48" s="224"/>
      <c r="CLD48" s="224"/>
      <c r="CLE48" s="224"/>
      <c r="CLF48" s="224"/>
      <c r="CLG48" s="224"/>
      <c r="CLH48" s="224"/>
      <c r="CLI48" s="224"/>
      <c r="CLJ48" s="224"/>
      <c r="CLK48" s="224"/>
      <c r="CLL48" s="224"/>
      <c r="CLM48" s="224"/>
      <c r="CLN48" s="224"/>
      <c r="CLO48" s="224"/>
      <c r="CLP48" s="224"/>
      <c r="CLQ48" s="224"/>
      <c r="CLR48" s="224"/>
      <c r="CLS48" s="224"/>
      <c r="CLT48" s="224"/>
      <c r="CLU48" s="224"/>
      <c r="CLV48" s="224"/>
      <c r="CLW48" s="224"/>
      <c r="CLX48" s="224"/>
      <c r="CLY48" s="224"/>
      <c r="CLZ48" s="224"/>
      <c r="CMA48" s="224"/>
      <c r="CMB48" s="224"/>
      <c r="CMC48" s="224"/>
      <c r="CMD48" s="224"/>
      <c r="CME48" s="224"/>
      <c r="CMF48" s="224"/>
      <c r="CMG48" s="224"/>
      <c r="CMH48" s="224"/>
      <c r="CMI48" s="224"/>
      <c r="CMJ48" s="224"/>
      <c r="CMK48" s="224"/>
      <c r="CML48" s="224"/>
      <c r="CMM48" s="224"/>
      <c r="CMN48" s="224"/>
      <c r="CMO48" s="224"/>
      <c r="CMP48" s="224"/>
      <c r="CMQ48" s="224"/>
      <c r="CMR48" s="224"/>
      <c r="CMS48" s="224"/>
      <c r="CMT48" s="224"/>
      <c r="CMU48" s="224"/>
      <c r="CMV48" s="224"/>
      <c r="CMW48" s="224"/>
      <c r="CMX48" s="224"/>
      <c r="CMY48" s="224"/>
      <c r="CMZ48" s="224"/>
      <c r="CNA48" s="224"/>
      <c r="CNB48" s="224"/>
      <c r="CNC48" s="224"/>
      <c r="CND48" s="224"/>
      <c r="CNE48" s="224"/>
      <c r="CNF48" s="224"/>
      <c r="CNG48" s="224"/>
      <c r="CNH48" s="224"/>
      <c r="CNI48" s="224"/>
      <c r="CNJ48" s="224"/>
      <c r="CNK48" s="224"/>
      <c r="CNL48" s="224"/>
      <c r="CNM48" s="224"/>
      <c r="CNN48" s="224"/>
      <c r="CNO48" s="224"/>
      <c r="CNP48" s="224"/>
      <c r="CNQ48" s="224"/>
      <c r="CNR48" s="224"/>
      <c r="CNS48" s="224"/>
      <c r="CNT48" s="224"/>
      <c r="CNU48" s="224"/>
      <c r="CNV48" s="224"/>
      <c r="CNW48" s="224"/>
      <c r="CNX48" s="224"/>
      <c r="CNY48" s="224"/>
      <c r="CNZ48" s="224"/>
      <c r="COA48" s="224"/>
      <c r="COB48" s="224"/>
      <c r="COC48" s="224"/>
      <c r="COD48" s="224"/>
      <c r="COE48" s="224"/>
      <c r="COF48" s="224"/>
      <c r="COG48" s="224"/>
      <c r="COH48" s="224"/>
      <c r="COI48" s="224"/>
      <c r="COJ48" s="224"/>
      <c r="COK48" s="224"/>
      <c r="COL48" s="224"/>
      <c r="COM48" s="224"/>
      <c r="CON48" s="224"/>
      <c r="COO48" s="224"/>
      <c r="COP48" s="224"/>
      <c r="COQ48" s="224"/>
      <c r="COR48" s="224"/>
      <c r="COS48" s="224"/>
      <c r="COT48" s="224"/>
      <c r="COU48" s="224"/>
      <c r="COV48" s="224"/>
      <c r="COW48" s="224"/>
      <c r="COX48" s="224"/>
      <c r="COY48" s="224"/>
      <c r="COZ48" s="224"/>
      <c r="CPA48" s="224"/>
      <c r="CPB48" s="224"/>
      <c r="CPC48" s="224"/>
      <c r="CPD48" s="224"/>
      <c r="CPE48" s="224"/>
      <c r="CPF48" s="224"/>
      <c r="CPG48" s="224"/>
      <c r="CPH48" s="224"/>
      <c r="CPI48" s="224"/>
      <c r="CPJ48" s="224"/>
      <c r="CPK48" s="224"/>
      <c r="CPL48" s="224"/>
      <c r="CPM48" s="224"/>
      <c r="CPN48" s="224"/>
      <c r="CPO48" s="224"/>
      <c r="CPP48" s="224"/>
      <c r="CPQ48" s="224"/>
      <c r="CPR48" s="224"/>
      <c r="CPS48" s="224"/>
      <c r="CPT48" s="224"/>
      <c r="CPU48" s="224"/>
      <c r="CPV48" s="224"/>
      <c r="CPW48" s="224"/>
      <c r="CPX48" s="224"/>
      <c r="CPY48" s="224"/>
      <c r="CPZ48" s="224"/>
      <c r="CQA48" s="224"/>
      <c r="CQB48" s="224"/>
      <c r="CQC48" s="224"/>
      <c r="CQD48" s="224"/>
      <c r="CQE48" s="224"/>
      <c r="CQF48" s="224"/>
      <c r="CQG48" s="224"/>
      <c r="CQH48" s="224"/>
      <c r="CQI48" s="224"/>
      <c r="CQJ48" s="224"/>
      <c r="CQK48" s="224"/>
      <c r="CQL48" s="224"/>
      <c r="CQM48" s="224"/>
      <c r="CQN48" s="224"/>
      <c r="CQO48" s="224"/>
      <c r="CQP48" s="224"/>
      <c r="CQQ48" s="224"/>
      <c r="CQR48" s="224"/>
      <c r="CQS48" s="224"/>
      <c r="CQT48" s="224"/>
      <c r="CQU48" s="224"/>
      <c r="CQV48" s="224"/>
      <c r="CQW48" s="224"/>
      <c r="CQX48" s="224"/>
      <c r="CQY48" s="224"/>
      <c r="CQZ48" s="224"/>
      <c r="CRA48" s="224"/>
      <c r="CRB48" s="224"/>
      <c r="CRC48" s="224"/>
      <c r="CRD48" s="224"/>
      <c r="CRE48" s="224"/>
      <c r="CRF48" s="224"/>
      <c r="CRG48" s="224"/>
      <c r="CRH48" s="224"/>
      <c r="CRI48" s="224"/>
      <c r="CRJ48" s="224"/>
      <c r="CRK48" s="224"/>
      <c r="CRL48" s="224"/>
      <c r="CRM48" s="224"/>
      <c r="CRN48" s="224"/>
      <c r="CRO48" s="224"/>
      <c r="CRP48" s="224"/>
      <c r="CRQ48" s="224"/>
      <c r="CRR48" s="224"/>
      <c r="CRS48" s="224"/>
      <c r="CRT48" s="224"/>
      <c r="CRU48" s="224"/>
      <c r="CRV48" s="224"/>
      <c r="CRW48" s="224"/>
      <c r="CRX48" s="224"/>
      <c r="CRY48" s="224"/>
      <c r="CRZ48" s="224"/>
      <c r="CSA48" s="224"/>
      <c r="CSB48" s="224"/>
      <c r="CSC48" s="224"/>
      <c r="CSD48" s="224"/>
      <c r="CSE48" s="224"/>
      <c r="CSF48" s="224"/>
      <c r="CSG48" s="224"/>
      <c r="CSH48" s="224"/>
      <c r="CSI48" s="224"/>
      <c r="CSJ48" s="224"/>
      <c r="CSK48" s="224"/>
      <c r="CSL48" s="224"/>
      <c r="CSM48" s="224"/>
      <c r="CSN48" s="224"/>
      <c r="CSO48" s="224"/>
      <c r="CSP48" s="224"/>
      <c r="CSQ48" s="224"/>
      <c r="CSR48" s="224"/>
      <c r="CSS48" s="224"/>
      <c r="CST48" s="224"/>
      <c r="CSU48" s="224"/>
      <c r="CSV48" s="224"/>
      <c r="CSW48" s="224"/>
      <c r="CSX48" s="224"/>
      <c r="CSY48" s="224"/>
      <c r="CSZ48" s="224"/>
      <c r="CTA48" s="224"/>
      <c r="CTB48" s="224"/>
      <c r="CTC48" s="224"/>
      <c r="CTD48" s="224"/>
      <c r="CTE48" s="224"/>
      <c r="CTF48" s="224"/>
      <c r="CTG48" s="224"/>
      <c r="CTH48" s="224"/>
      <c r="CTI48" s="224"/>
      <c r="CTJ48" s="224"/>
      <c r="CTK48" s="224"/>
      <c r="CTL48" s="224"/>
      <c r="CTM48" s="224"/>
      <c r="CTN48" s="224"/>
      <c r="CTO48" s="224"/>
      <c r="CTP48" s="224"/>
      <c r="CTQ48" s="224"/>
      <c r="CTR48" s="224"/>
      <c r="CTS48" s="224"/>
      <c r="CTT48" s="224"/>
      <c r="CTU48" s="224"/>
      <c r="CTV48" s="224"/>
      <c r="CTW48" s="224"/>
      <c r="CTX48" s="224"/>
      <c r="CTY48" s="224"/>
      <c r="CTZ48" s="224"/>
      <c r="CUA48" s="224"/>
      <c r="CUB48" s="224"/>
      <c r="CUC48" s="224"/>
      <c r="CUD48" s="224"/>
      <c r="CUE48" s="224"/>
      <c r="CUF48" s="224"/>
      <c r="CUG48" s="224"/>
      <c r="CUH48" s="224"/>
      <c r="CUI48" s="224"/>
      <c r="CUJ48" s="224"/>
      <c r="CUK48" s="224"/>
      <c r="CUL48" s="224"/>
      <c r="CUM48" s="224"/>
      <c r="CUN48" s="224"/>
      <c r="CUO48" s="224"/>
      <c r="CUP48" s="224"/>
      <c r="CUQ48" s="224"/>
      <c r="CUR48" s="224"/>
      <c r="CUS48" s="224"/>
      <c r="CUT48" s="224"/>
      <c r="CUU48" s="224"/>
      <c r="CUV48" s="224"/>
      <c r="CUW48" s="224"/>
      <c r="CUX48" s="224"/>
      <c r="CUY48" s="224"/>
      <c r="CUZ48" s="224"/>
      <c r="CVA48" s="224"/>
      <c r="CVB48" s="224"/>
      <c r="CVC48" s="224"/>
      <c r="CVD48" s="224"/>
      <c r="CVE48" s="224"/>
      <c r="CVF48" s="224"/>
      <c r="CVG48" s="224"/>
      <c r="CVH48" s="224"/>
      <c r="CVI48" s="224"/>
      <c r="CVJ48" s="224"/>
      <c r="CVK48" s="224"/>
      <c r="CVL48" s="224"/>
      <c r="CVM48" s="224"/>
      <c r="CVN48" s="224"/>
      <c r="CVO48" s="224"/>
      <c r="CVP48" s="224"/>
      <c r="CVQ48" s="224"/>
      <c r="CVR48" s="224"/>
      <c r="CVS48" s="224"/>
      <c r="CVT48" s="224"/>
      <c r="CVU48" s="224"/>
      <c r="CVV48" s="224"/>
      <c r="CVW48" s="224"/>
      <c r="CVX48" s="224"/>
      <c r="CVY48" s="224"/>
      <c r="CVZ48" s="224"/>
      <c r="CWA48" s="224"/>
      <c r="CWB48" s="224"/>
      <c r="CWC48" s="224"/>
      <c r="CWD48" s="224"/>
      <c r="CWE48" s="224"/>
      <c r="CWF48" s="224"/>
      <c r="CWG48" s="224"/>
      <c r="CWH48" s="224"/>
      <c r="CWI48" s="224"/>
      <c r="CWJ48" s="224"/>
      <c r="CWK48" s="224"/>
      <c r="CWL48" s="224"/>
      <c r="CWM48" s="224"/>
      <c r="CWN48" s="224"/>
      <c r="CWO48" s="224"/>
      <c r="CWP48" s="224"/>
      <c r="CWQ48" s="224"/>
      <c r="CWR48" s="224"/>
      <c r="CWS48" s="224"/>
      <c r="CWT48" s="224"/>
      <c r="CWU48" s="224"/>
      <c r="CWV48" s="224"/>
      <c r="CWW48" s="224"/>
      <c r="CWX48" s="224"/>
      <c r="CWY48" s="224"/>
      <c r="CWZ48" s="224"/>
      <c r="CXA48" s="224"/>
      <c r="CXB48" s="224"/>
      <c r="CXC48" s="224"/>
      <c r="CXD48" s="224"/>
      <c r="CXE48" s="224"/>
      <c r="CXF48" s="224"/>
      <c r="CXG48" s="224"/>
      <c r="CXH48" s="224"/>
      <c r="CXI48" s="224"/>
      <c r="CXJ48" s="224"/>
      <c r="CXK48" s="224"/>
      <c r="CXL48" s="224"/>
      <c r="CXM48" s="224"/>
      <c r="CXN48" s="224"/>
      <c r="CXO48" s="224"/>
      <c r="CXP48" s="224"/>
      <c r="CXQ48" s="224"/>
      <c r="CXR48" s="224"/>
      <c r="CXS48" s="224"/>
      <c r="CXT48" s="224"/>
      <c r="CXU48" s="224"/>
      <c r="CXV48" s="224"/>
      <c r="CXW48" s="224"/>
      <c r="CXX48" s="224"/>
      <c r="CXY48" s="224"/>
      <c r="CXZ48" s="224"/>
      <c r="CYA48" s="224"/>
      <c r="CYB48" s="224"/>
      <c r="CYC48" s="224"/>
      <c r="CYD48" s="224"/>
      <c r="CYE48" s="224"/>
      <c r="CYF48" s="224"/>
      <c r="CYG48" s="224"/>
      <c r="CYH48" s="224"/>
      <c r="CYI48" s="224"/>
      <c r="CYJ48" s="224"/>
      <c r="CYK48" s="224"/>
      <c r="CYL48" s="224"/>
      <c r="CYM48" s="224"/>
      <c r="CYN48" s="224"/>
      <c r="CYO48" s="224"/>
      <c r="CYP48" s="224"/>
      <c r="CYQ48" s="224"/>
      <c r="CYR48" s="224"/>
      <c r="CYS48" s="224"/>
      <c r="CYT48" s="224"/>
      <c r="CYU48" s="224"/>
      <c r="CYV48" s="224"/>
      <c r="CYW48" s="224"/>
      <c r="CYX48" s="224"/>
      <c r="CYY48" s="224"/>
      <c r="CYZ48" s="224"/>
      <c r="CZA48" s="224"/>
      <c r="CZB48" s="224"/>
      <c r="CZC48" s="224"/>
      <c r="CZD48" s="224"/>
      <c r="CZE48" s="224"/>
      <c r="CZF48" s="224"/>
      <c r="CZG48" s="224"/>
      <c r="CZH48" s="224"/>
      <c r="CZI48" s="224"/>
      <c r="CZJ48" s="224"/>
      <c r="CZK48" s="224"/>
      <c r="CZL48" s="224"/>
      <c r="CZM48" s="224"/>
      <c r="CZN48" s="224"/>
      <c r="CZO48" s="224"/>
      <c r="CZP48" s="224"/>
      <c r="CZQ48" s="224"/>
      <c r="CZR48" s="224"/>
      <c r="CZS48" s="224"/>
      <c r="CZT48" s="224"/>
      <c r="CZU48" s="224"/>
      <c r="CZV48" s="224"/>
      <c r="CZW48" s="224"/>
      <c r="CZX48" s="224"/>
      <c r="CZY48" s="224"/>
      <c r="CZZ48" s="224"/>
      <c r="DAA48" s="224"/>
      <c r="DAB48" s="224"/>
      <c r="DAC48" s="224"/>
      <c r="DAD48" s="224"/>
      <c r="DAE48" s="224"/>
      <c r="DAF48" s="224"/>
      <c r="DAG48" s="224"/>
      <c r="DAH48" s="224"/>
      <c r="DAI48" s="224"/>
      <c r="DAJ48" s="224"/>
      <c r="DAK48" s="224"/>
      <c r="DAL48" s="224"/>
      <c r="DAM48" s="224"/>
      <c r="DAN48" s="224"/>
      <c r="DAO48" s="224"/>
      <c r="DAP48" s="224"/>
      <c r="DAQ48" s="224"/>
      <c r="DAR48" s="224"/>
      <c r="DAS48" s="224"/>
      <c r="DAT48" s="224"/>
      <c r="DAU48" s="224"/>
      <c r="DAV48" s="224"/>
      <c r="DAW48" s="224"/>
      <c r="DAX48" s="224"/>
      <c r="DAY48" s="224"/>
      <c r="DAZ48" s="224"/>
      <c r="DBA48" s="224"/>
      <c r="DBB48" s="224"/>
      <c r="DBC48" s="224"/>
      <c r="DBD48" s="224"/>
      <c r="DBE48" s="224"/>
      <c r="DBF48" s="224"/>
      <c r="DBG48" s="224"/>
      <c r="DBH48" s="224"/>
      <c r="DBI48" s="224"/>
      <c r="DBJ48" s="224"/>
      <c r="DBK48" s="224"/>
      <c r="DBL48" s="224"/>
      <c r="DBM48" s="224"/>
      <c r="DBN48" s="224"/>
      <c r="DBO48" s="224"/>
      <c r="DBP48" s="224"/>
      <c r="DBQ48" s="224"/>
      <c r="DBR48" s="224"/>
      <c r="DBS48" s="224"/>
      <c r="DBT48" s="224"/>
      <c r="DBU48" s="224"/>
      <c r="DBV48" s="224"/>
      <c r="DBW48" s="224"/>
      <c r="DBX48" s="224"/>
      <c r="DBY48" s="224"/>
      <c r="DBZ48" s="224"/>
      <c r="DCA48" s="224"/>
      <c r="DCB48" s="224"/>
      <c r="DCC48" s="224"/>
      <c r="DCD48" s="224"/>
      <c r="DCE48" s="224"/>
      <c r="DCF48" s="224"/>
      <c r="DCG48" s="224"/>
      <c r="DCH48" s="224"/>
      <c r="DCI48" s="224"/>
      <c r="DCJ48" s="224"/>
      <c r="DCK48" s="224"/>
      <c r="DCL48" s="224"/>
      <c r="DCM48" s="224"/>
      <c r="DCN48" s="224"/>
      <c r="DCO48" s="224"/>
      <c r="DCP48" s="224"/>
      <c r="DCQ48" s="224"/>
      <c r="DCR48" s="224"/>
      <c r="DCS48" s="224"/>
      <c r="DCT48" s="224"/>
      <c r="DCU48" s="224"/>
      <c r="DCV48" s="224"/>
      <c r="DCW48" s="224"/>
      <c r="DCX48" s="224"/>
      <c r="DCY48" s="224"/>
      <c r="DCZ48" s="224"/>
      <c r="DDA48" s="224"/>
      <c r="DDB48" s="224"/>
      <c r="DDC48" s="224"/>
      <c r="DDD48" s="224"/>
      <c r="DDE48" s="224"/>
      <c r="DDF48" s="224"/>
      <c r="DDG48" s="224"/>
      <c r="DDH48" s="224"/>
      <c r="DDI48" s="224"/>
      <c r="DDJ48" s="224"/>
      <c r="DDK48" s="224"/>
      <c r="DDL48" s="224"/>
      <c r="DDM48" s="224"/>
      <c r="DDN48" s="224"/>
      <c r="DDO48" s="224"/>
      <c r="DDP48" s="224"/>
      <c r="DDQ48" s="224"/>
      <c r="DDR48" s="224"/>
      <c r="DDS48" s="224"/>
      <c r="DDT48" s="224"/>
      <c r="DDU48" s="224"/>
      <c r="DDV48" s="224"/>
      <c r="DDW48" s="224"/>
      <c r="DDX48" s="224"/>
      <c r="DDY48" s="224"/>
      <c r="DDZ48" s="224"/>
      <c r="DEA48" s="224"/>
      <c r="DEB48" s="224"/>
      <c r="DEC48" s="224"/>
      <c r="DED48" s="224"/>
      <c r="DEE48" s="224"/>
      <c r="DEF48" s="224"/>
      <c r="DEG48" s="224"/>
      <c r="DEH48" s="224"/>
      <c r="DEI48" s="224"/>
      <c r="DEJ48" s="224"/>
      <c r="DEK48" s="224"/>
      <c r="DEL48" s="224"/>
      <c r="DEM48" s="224"/>
      <c r="DEN48" s="224"/>
      <c r="DEO48" s="224"/>
      <c r="DEP48" s="224"/>
      <c r="DEQ48" s="224"/>
      <c r="DER48" s="224"/>
      <c r="DES48" s="224"/>
      <c r="DET48" s="224"/>
      <c r="DEU48" s="224"/>
      <c r="DEV48" s="224"/>
      <c r="DEW48" s="224"/>
      <c r="DEX48" s="224"/>
      <c r="DEY48" s="224"/>
      <c r="DEZ48" s="224"/>
      <c r="DFA48" s="224"/>
      <c r="DFB48" s="224"/>
      <c r="DFC48" s="224"/>
      <c r="DFD48" s="224"/>
      <c r="DFE48" s="224"/>
      <c r="DFF48" s="224"/>
      <c r="DFG48" s="224"/>
      <c r="DFH48" s="224"/>
      <c r="DFI48" s="224"/>
      <c r="DFJ48" s="224"/>
      <c r="DFK48" s="224"/>
      <c r="DFL48" s="224"/>
      <c r="DFM48" s="224"/>
      <c r="DFN48" s="224"/>
      <c r="DFO48" s="224"/>
      <c r="DFP48" s="224"/>
      <c r="DFQ48" s="224"/>
      <c r="DFR48" s="224"/>
      <c r="DFS48" s="224"/>
      <c r="DFT48" s="224"/>
      <c r="DFU48" s="224"/>
      <c r="DFV48" s="224"/>
      <c r="DFW48" s="224"/>
      <c r="DFX48" s="224"/>
      <c r="DFY48" s="224"/>
      <c r="DFZ48" s="224"/>
      <c r="DGA48" s="224"/>
      <c r="DGB48" s="224"/>
      <c r="DGC48" s="224"/>
      <c r="DGD48" s="224"/>
      <c r="DGE48" s="224"/>
      <c r="DGF48" s="224"/>
      <c r="DGG48" s="224"/>
      <c r="DGH48" s="224"/>
      <c r="DGI48" s="224"/>
      <c r="DGJ48" s="224"/>
      <c r="DGK48" s="224"/>
      <c r="DGL48" s="224"/>
      <c r="DGM48" s="224"/>
      <c r="DGN48" s="224"/>
      <c r="DGO48" s="224"/>
      <c r="DGP48" s="224"/>
      <c r="DGQ48" s="224"/>
      <c r="DGR48" s="224"/>
      <c r="DGS48" s="224"/>
      <c r="DGT48" s="224"/>
      <c r="DGU48" s="224"/>
      <c r="DGV48" s="224"/>
      <c r="DGW48" s="224"/>
      <c r="DGX48" s="224"/>
      <c r="DGY48" s="224"/>
      <c r="DGZ48" s="224"/>
      <c r="DHA48" s="224"/>
      <c r="DHB48" s="224"/>
      <c r="DHC48" s="224"/>
      <c r="DHD48" s="224"/>
      <c r="DHE48" s="224"/>
      <c r="DHF48" s="224"/>
      <c r="DHG48" s="224"/>
      <c r="DHH48" s="224"/>
      <c r="DHI48" s="224"/>
      <c r="DHJ48" s="224"/>
      <c r="DHK48" s="224"/>
      <c r="DHL48" s="224"/>
      <c r="DHM48" s="224"/>
      <c r="DHN48" s="224"/>
      <c r="DHO48" s="224"/>
      <c r="DHP48" s="224"/>
      <c r="DHQ48" s="224"/>
      <c r="DHR48" s="224"/>
      <c r="DHS48" s="224"/>
      <c r="DHT48" s="224"/>
      <c r="DHU48" s="224"/>
      <c r="DHV48" s="224"/>
      <c r="DHW48" s="224"/>
      <c r="DHX48" s="224"/>
      <c r="DHY48" s="224"/>
      <c r="DHZ48" s="224"/>
      <c r="DIA48" s="224"/>
      <c r="DIB48" s="224"/>
      <c r="DIC48" s="224"/>
      <c r="DID48" s="224"/>
      <c r="DIE48" s="224"/>
      <c r="DIF48" s="224"/>
      <c r="DIG48" s="224"/>
      <c r="DIH48" s="224"/>
      <c r="DII48" s="224"/>
      <c r="DIJ48" s="224"/>
      <c r="DIK48" s="224"/>
      <c r="DIL48" s="224"/>
      <c r="DIM48" s="224"/>
      <c r="DIN48" s="224"/>
      <c r="DIO48" s="224"/>
      <c r="DIP48" s="224"/>
      <c r="DIQ48" s="224"/>
      <c r="DIR48" s="224"/>
      <c r="DIS48" s="224"/>
      <c r="DIT48" s="224"/>
      <c r="DIU48" s="224"/>
      <c r="DIV48" s="224"/>
      <c r="DIW48" s="224"/>
      <c r="DIX48" s="224"/>
      <c r="DIY48" s="224"/>
      <c r="DIZ48" s="224"/>
      <c r="DJA48" s="224"/>
      <c r="DJB48" s="224"/>
      <c r="DJC48" s="224"/>
      <c r="DJD48" s="224"/>
      <c r="DJE48" s="224"/>
      <c r="DJF48" s="224"/>
      <c r="DJG48" s="224"/>
      <c r="DJH48" s="224"/>
      <c r="DJI48" s="224"/>
      <c r="DJJ48" s="224"/>
      <c r="DJK48" s="224"/>
      <c r="DJL48" s="224"/>
      <c r="DJM48" s="224"/>
      <c r="DJN48" s="224"/>
      <c r="DJO48" s="224"/>
      <c r="DJP48" s="224"/>
      <c r="DJQ48" s="224"/>
      <c r="DJR48" s="224"/>
      <c r="DJS48" s="224"/>
      <c r="DJT48" s="224"/>
      <c r="DJU48" s="224"/>
      <c r="DJV48" s="224"/>
      <c r="DJW48" s="224"/>
      <c r="DJX48" s="224"/>
      <c r="DJY48" s="224"/>
      <c r="DJZ48" s="224"/>
      <c r="DKA48" s="224"/>
      <c r="DKB48" s="224"/>
      <c r="DKC48" s="224"/>
      <c r="DKD48" s="224"/>
      <c r="DKE48" s="224"/>
      <c r="DKF48" s="224"/>
      <c r="DKG48" s="224"/>
      <c r="DKH48" s="224"/>
      <c r="DKI48" s="224"/>
      <c r="DKJ48" s="224"/>
      <c r="DKK48" s="224"/>
      <c r="DKL48" s="224"/>
      <c r="DKM48" s="224"/>
      <c r="DKN48" s="224"/>
      <c r="DKO48" s="224"/>
      <c r="DKP48" s="224"/>
      <c r="DKQ48" s="224"/>
      <c r="DKR48" s="224"/>
      <c r="DKS48" s="224"/>
      <c r="DKT48" s="224"/>
      <c r="DKU48" s="224"/>
      <c r="DKV48" s="224"/>
      <c r="DKW48" s="224"/>
      <c r="DKX48" s="224"/>
      <c r="DKY48" s="224"/>
      <c r="DKZ48" s="224"/>
      <c r="DLA48" s="224"/>
      <c r="DLB48" s="224"/>
      <c r="DLC48" s="224"/>
      <c r="DLD48" s="224"/>
      <c r="DLE48" s="224"/>
      <c r="DLF48" s="224"/>
      <c r="DLG48" s="224"/>
      <c r="DLH48" s="224"/>
      <c r="DLI48" s="224"/>
      <c r="DLJ48" s="224"/>
      <c r="DLK48" s="224"/>
      <c r="DLL48" s="224"/>
      <c r="DLM48" s="224"/>
      <c r="DLN48" s="224"/>
      <c r="DLO48" s="224"/>
      <c r="DLP48" s="224"/>
      <c r="DLQ48" s="224"/>
      <c r="DLR48" s="224"/>
      <c r="DLS48" s="224"/>
      <c r="DLT48" s="224"/>
      <c r="DLU48" s="224"/>
      <c r="DLV48" s="224"/>
      <c r="DLW48" s="224"/>
      <c r="DLX48" s="224"/>
      <c r="DLY48" s="224"/>
      <c r="DLZ48" s="224"/>
      <c r="DMA48" s="224"/>
      <c r="DMB48" s="224"/>
      <c r="DMC48" s="224"/>
      <c r="DMD48" s="224"/>
      <c r="DME48" s="224"/>
      <c r="DMF48" s="224"/>
      <c r="DMG48" s="224"/>
      <c r="DMH48" s="224"/>
      <c r="DMI48" s="224"/>
      <c r="DMJ48" s="224"/>
      <c r="DMK48" s="224"/>
      <c r="DML48" s="224"/>
      <c r="DMM48" s="224"/>
      <c r="DMN48" s="224"/>
      <c r="DMO48" s="224"/>
      <c r="DMP48" s="224"/>
      <c r="DMQ48" s="224"/>
      <c r="DMR48" s="224"/>
      <c r="DMS48" s="224"/>
      <c r="DMT48" s="224"/>
      <c r="DMU48" s="224"/>
      <c r="DMV48" s="224"/>
      <c r="DMW48" s="224"/>
      <c r="DMX48" s="224"/>
      <c r="DMY48" s="224"/>
      <c r="DMZ48" s="224"/>
      <c r="DNA48" s="224"/>
      <c r="DNB48" s="224"/>
      <c r="DNC48" s="224"/>
      <c r="DND48" s="224"/>
      <c r="DNE48" s="224"/>
      <c r="DNF48" s="224"/>
      <c r="DNG48" s="224"/>
      <c r="DNH48" s="224"/>
      <c r="DNI48" s="224"/>
      <c r="DNJ48" s="224"/>
      <c r="DNK48" s="224"/>
      <c r="DNL48" s="224"/>
      <c r="DNM48" s="224"/>
      <c r="DNN48" s="224"/>
      <c r="DNO48" s="224"/>
      <c r="DNP48" s="224"/>
      <c r="DNQ48" s="224"/>
      <c r="DNR48" s="224"/>
      <c r="DNS48" s="224"/>
      <c r="DNT48" s="224"/>
      <c r="DNU48" s="224"/>
      <c r="DNV48" s="224"/>
      <c r="DNW48" s="224"/>
      <c r="DNX48" s="224"/>
      <c r="DNY48" s="224"/>
      <c r="DNZ48" s="224"/>
      <c r="DOA48" s="224"/>
      <c r="DOB48" s="224"/>
      <c r="DOC48" s="224"/>
      <c r="DOD48" s="224"/>
      <c r="DOE48" s="224"/>
      <c r="DOF48" s="224"/>
      <c r="DOG48" s="224"/>
      <c r="DOH48" s="224"/>
      <c r="DOI48" s="224"/>
      <c r="DOJ48" s="224"/>
      <c r="DOK48" s="224"/>
      <c r="DOL48" s="224"/>
      <c r="DOM48" s="224"/>
      <c r="DON48" s="224"/>
      <c r="DOO48" s="224"/>
      <c r="DOP48" s="224"/>
      <c r="DOQ48" s="224"/>
      <c r="DOR48" s="224"/>
      <c r="DOS48" s="224"/>
      <c r="DOT48" s="224"/>
      <c r="DOU48" s="224"/>
      <c r="DOV48" s="224"/>
      <c r="DOW48" s="224"/>
      <c r="DOX48" s="224"/>
      <c r="DOY48" s="224"/>
      <c r="DOZ48" s="224"/>
      <c r="DPA48" s="224"/>
      <c r="DPB48" s="224"/>
      <c r="DPC48" s="224"/>
      <c r="DPD48" s="224"/>
      <c r="DPE48" s="224"/>
      <c r="DPF48" s="224"/>
      <c r="DPG48" s="224"/>
      <c r="DPH48" s="224"/>
      <c r="DPI48" s="224"/>
      <c r="DPJ48" s="224"/>
      <c r="DPK48" s="224"/>
      <c r="DPL48" s="224"/>
      <c r="DPM48" s="224"/>
      <c r="DPN48" s="224"/>
      <c r="DPO48" s="224"/>
      <c r="DPP48" s="224"/>
      <c r="DPQ48" s="224"/>
      <c r="DPR48" s="224"/>
      <c r="DPS48" s="224"/>
      <c r="DPT48" s="224"/>
      <c r="DPU48" s="224"/>
      <c r="DPV48" s="224"/>
      <c r="DPW48" s="224"/>
      <c r="DPX48" s="224"/>
      <c r="DPY48" s="224"/>
      <c r="DPZ48" s="224"/>
      <c r="DQA48" s="224"/>
      <c r="DQB48" s="224"/>
      <c r="DQC48" s="224"/>
      <c r="DQD48" s="224"/>
      <c r="DQE48" s="224"/>
      <c r="DQF48" s="224"/>
      <c r="DQG48" s="224"/>
      <c r="DQH48" s="224"/>
      <c r="DQI48" s="224"/>
      <c r="DQJ48" s="224"/>
      <c r="DQK48" s="224"/>
      <c r="DQL48" s="224"/>
      <c r="DQM48" s="224"/>
      <c r="DQN48" s="224"/>
      <c r="DQO48" s="224"/>
      <c r="DQP48" s="224"/>
      <c r="DQQ48" s="224"/>
      <c r="DQR48" s="224"/>
      <c r="DQS48" s="224"/>
      <c r="DQT48" s="224"/>
      <c r="DQU48" s="224"/>
      <c r="DQV48" s="224"/>
      <c r="DQW48" s="224"/>
      <c r="DQX48" s="224"/>
      <c r="DQY48" s="224"/>
      <c r="DQZ48" s="224"/>
      <c r="DRA48" s="224"/>
      <c r="DRB48" s="224"/>
      <c r="DRC48" s="224"/>
      <c r="DRD48" s="224"/>
      <c r="DRE48" s="224"/>
      <c r="DRF48" s="224"/>
      <c r="DRG48" s="224"/>
      <c r="DRH48" s="224"/>
      <c r="DRI48" s="224"/>
      <c r="DRJ48" s="224"/>
      <c r="DRK48" s="224"/>
      <c r="DRL48" s="224"/>
      <c r="DRM48" s="224"/>
      <c r="DRN48" s="224"/>
      <c r="DRO48" s="224"/>
      <c r="DRP48" s="224"/>
      <c r="DRQ48" s="224"/>
      <c r="DRR48" s="224"/>
      <c r="DRS48" s="224"/>
      <c r="DRT48" s="224"/>
      <c r="DRU48" s="224"/>
      <c r="DRV48" s="224"/>
      <c r="DRW48" s="224"/>
      <c r="DRX48" s="224"/>
      <c r="DRY48" s="224"/>
      <c r="DRZ48" s="224"/>
      <c r="DSA48" s="224"/>
      <c r="DSB48" s="224"/>
      <c r="DSC48" s="224"/>
      <c r="DSD48" s="224"/>
      <c r="DSE48" s="224"/>
      <c r="DSF48" s="224"/>
      <c r="DSG48" s="224"/>
      <c r="DSH48" s="224"/>
      <c r="DSI48" s="224"/>
      <c r="DSJ48" s="224"/>
      <c r="DSK48" s="224"/>
      <c r="DSL48" s="224"/>
      <c r="DSM48" s="224"/>
      <c r="DSN48" s="224"/>
      <c r="DSO48" s="224"/>
      <c r="DSP48" s="224"/>
      <c r="DSQ48" s="224"/>
      <c r="DSR48" s="224"/>
      <c r="DSS48" s="224"/>
      <c r="DST48" s="224"/>
      <c r="DSU48" s="224"/>
      <c r="DSV48" s="224"/>
      <c r="DSW48" s="224"/>
      <c r="DSX48" s="224"/>
      <c r="DSY48" s="224"/>
      <c r="DSZ48" s="224"/>
      <c r="DTA48" s="224"/>
      <c r="DTB48" s="224"/>
      <c r="DTC48" s="224"/>
      <c r="DTD48" s="224"/>
      <c r="DTE48" s="224"/>
      <c r="DTF48" s="224"/>
      <c r="DTG48" s="224"/>
      <c r="DTH48" s="224"/>
      <c r="DTI48" s="224"/>
      <c r="DTJ48" s="224"/>
      <c r="DTK48" s="224"/>
      <c r="DTL48" s="224"/>
      <c r="DTM48" s="224"/>
      <c r="DTN48" s="224"/>
      <c r="DTO48" s="224"/>
      <c r="DTP48" s="224"/>
      <c r="DTQ48" s="224"/>
      <c r="DTR48" s="224"/>
      <c r="DTS48" s="224"/>
      <c r="DTT48" s="224"/>
      <c r="DTU48" s="224"/>
      <c r="DTV48" s="224"/>
      <c r="DTW48" s="224"/>
      <c r="DTX48" s="224"/>
      <c r="DTY48" s="224"/>
      <c r="DTZ48" s="224"/>
      <c r="DUA48" s="224"/>
      <c r="DUB48" s="224"/>
      <c r="DUC48" s="224"/>
      <c r="DUD48" s="224"/>
      <c r="DUE48" s="224"/>
      <c r="DUF48" s="224"/>
      <c r="DUG48" s="224"/>
      <c r="DUH48" s="224"/>
      <c r="DUI48" s="224"/>
      <c r="DUJ48" s="224"/>
      <c r="DUK48" s="224"/>
      <c r="DUL48" s="224"/>
      <c r="DUM48" s="224"/>
      <c r="DUN48" s="224"/>
      <c r="DUO48" s="224"/>
      <c r="DUP48" s="224"/>
      <c r="DUQ48" s="224"/>
      <c r="DUR48" s="224"/>
      <c r="DUS48" s="224"/>
      <c r="DUT48" s="224"/>
      <c r="DUU48" s="224"/>
      <c r="DUV48" s="224"/>
      <c r="DUW48" s="224"/>
      <c r="DUX48" s="224"/>
      <c r="DUY48" s="224"/>
      <c r="DUZ48" s="224"/>
      <c r="DVA48" s="224"/>
      <c r="DVB48" s="224"/>
      <c r="DVC48" s="224"/>
      <c r="DVD48" s="224"/>
      <c r="DVE48" s="224"/>
      <c r="DVF48" s="224"/>
      <c r="DVG48" s="224"/>
      <c r="DVH48" s="224"/>
      <c r="DVI48" s="224"/>
      <c r="DVJ48" s="224"/>
      <c r="DVK48" s="224"/>
      <c r="DVL48" s="224"/>
      <c r="DVM48" s="224"/>
      <c r="DVN48" s="224"/>
      <c r="DVO48" s="224"/>
      <c r="DVP48" s="224"/>
      <c r="DVQ48" s="224"/>
      <c r="DVR48" s="224"/>
      <c r="DVS48" s="224"/>
      <c r="DVT48" s="224"/>
      <c r="DVU48" s="224"/>
      <c r="DVV48" s="224"/>
      <c r="DVW48" s="224"/>
      <c r="DVX48" s="224"/>
      <c r="DVY48" s="224"/>
      <c r="DVZ48" s="224"/>
      <c r="DWA48" s="224"/>
      <c r="DWB48" s="224"/>
      <c r="DWC48" s="224"/>
      <c r="DWD48" s="224"/>
      <c r="DWE48" s="224"/>
      <c r="DWF48" s="224"/>
      <c r="DWG48" s="224"/>
      <c r="DWH48" s="224"/>
      <c r="DWI48" s="224"/>
      <c r="DWJ48" s="224"/>
      <c r="DWK48" s="224"/>
      <c r="DWL48" s="224"/>
      <c r="DWM48" s="224"/>
      <c r="DWN48" s="224"/>
      <c r="DWO48" s="224"/>
      <c r="DWP48" s="224"/>
      <c r="DWQ48" s="224"/>
      <c r="DWR48" s="224"/>
      <c r="DWS48" s="224"/>
      <c r="DWT48" s="224"/>
      <c r="DWU48" s="224"/>
      <c r="DWV48" s="224"/>
      <c r="DWW48" s="224"/>
      <c r="DWX48" s="224"/>
      <c r="DWY48" s="224"/>
      <c r="DWZ48" s="224"/>
      <c r="DXA48" s="224"/>
      <c r="DXB48" s="224"/>
      <c r="DXC48" s="224"/>
      <c r="DXD48" s="224"/>
      <c r="DXE48" s="224"/>
      <c r="DXF48" s="224"/>
      <c r="DXG48" s="224"/>
      <c r="DXH48" s="224"/>
      <c r="DXI48" s="224"/>
      <c r="DXJ48" s="224"/>
      <c r="DXK48" s="224"/>
      <c r="DXL48" s="224"/>
      <c r="DXM48" s="224"/>
      <c r="DXN48" s="224"/>
      <c r="DXO48" s="224"/>
      <c r="DXP48" s="224"/>
      <c r="DXQ48" s="224"/>
      <c r="DXR48" s="224"/>
      <c r="DXS48" s="224"/>
      <c r="DXT48" s="224"/>
      <c r="DXU48" s="224"/>
      <c r="DXV48" s="224"/>
      <c r="DXW48" s="224"/>
      <c r="DXX48" s="224"/>
      <c r="DXY48" s="224"/>
      <c r="DXZ48" s="224"/>
      <c r="DYA48" s="224"/>
      <c r="DYB48" s="224"/>
      <c r="DYC48" s="224"/>
      <c r="DYD48" s="224"/>
      <c r="DYE48" s="224"/>
      <c r="DYF48" s="224"/>
      <c r="DYG48" s="224"/>
      <c r="DYH48" s="224"/>
      <c r="DYI48" s="224"/>
      <c r="DYJ48" s="224"/>
      <c r="DYK48" s="224"/>
      <c r="DYL48" s="224"/>
      <c r="DYM48" s="224"/>
      <c r="DYN48" s="224"/>
      <c r="DYO48" s="224"/>
      <c r="DYP48" s="224"/>
      <c r="DYQ48" s="224"/>
      <c r="DYR48" s="224"/>
      <c r="DYS48" s="224"/>
      <c r="DYT48" s="224"/>
      <c r="DYU48" s="224"/>
      <c r="DYV48" s="224"/>
      <c r="DYW48" s="224"/>
      <c r="DYX48" s="224"/>
      <c r="DYY48" s="224"/>
      <c r="DYZ48" s="224"/>
      <c r="DZA48" s="224"/>
      <c r="DZB48" s="224"/>
      <c r="DZC48" s="224"/>
      <c r="DZD48" s="224"/>
      <c r="DZE48" s="224"/>
      <c r="DZF48" s="224"/>
      <c r="DZG48" s="224"/>
      <c r="DZH48" s="224"/>
      <c r="DZI48" s="224"/>
      <c r="DZJ48" s="224"/>
      <c r="DZK48" s="224"/>
      <c r="DZL48" s="224"/>
      <c r="DZM48" s="224"/>
      <c r="DZN48" s="224"/>
      <c r="DZO48" s="224"/>
      <c r="DZP48" s="224"/>
      <c r="DZQ48" s="224"/>
      <c r="DZR48" s="224"/>
      <c r="DZS48" s="224"/>
      <c r="DZT48" s="224"/>
      <c r="DZU48" s="224"/>
      <c r="DZV48" s="224"/>
      <c r="DZW48" s="224"/>
      <c r="DZX48" s="224"/>
      <c r="DZY48" s="224"/>
      <c r="DZZ48" s="224"/>
      <c r="EAA48" s="224"/>
      <c r="EAB48" s="224"/>
      <c r="EAC48" s="224"/>
      <c r="EAD48" s="224"/>
      <c r="EAE48" s="224"/>
      <c r="EAF48" s="224"/>
      <c r="EAG48" s="224"/>
      <c r="EAH48" s="224"/>
      <c r="EAI48" s="224"/>
      <c r="EAJ48" s="224"/>
      <c r="EAK48" s="224"/>
      <c r="EAL48" s="224"/>
      <c r="EAM48" s="224"/>
      <c r="EAN48" s="224"/>
      <c r="EAO48" s="224"/>
      <c r="EAP48" s="224"/>
      <c r="EAQ48" s="224"/>
      <c r="EAR48" s="224"/>
      <c r="EAS48" s="224"/>
      <c r="EAT48" s="224"/>
      <c r="EAU48" s="224"/>
      <c r="EAV48" s="224"/>
      <c r="EAW48" s="224"/>
      <c r="EAX48" s="224"/>
      <c r="EAY48" s="224"/>
      <c r="EAZ48" s="224"/>
      <c r="EBA48" s="224"/>
      <c r="EBB48" s="224"/>
      <c r="EBC48" s="224"/>
      <c r="EBD48" s="224"/>
      <c r="EBE48" s="224"/>
      <c r="EBF48" s="224"/>
      <c r="EBG48" s="224"/>
      <c r="EBH48" s="224"/>
      <c r="EBI48" s="224"/>
      <c r="EBJ48" s="224"/>
      <c r="EBK48" s="224"/>
      <c r="EBL48" s="224"/>
      <c r="EBM48" s="224"/>
      <c r="EBN48" s="224"/>
      <c r="EBO48" s="224"/>
      <c r="EBP48" s="224"/>
      <c r="EBQ48" s="224"/>
      <c r="EBR48" s="224"/>
      <c r="EBS48" s="224"/>
      <c r="EBT48" s="224"/>
      <c r="EBU48" s="224"/>
      <c r="EBV48" s="224"/>
      <c r="EBW48" s="224"/>
      <c r="EBX48" s="224"/>
      <c r="EBY48" s="224"/>
      <c r="EBZ48" s="224"/>
      <c r="ECA48" s="224"/>
      <c r="ECB48" s="224"/>
      <c r="ECC48" s="224"/>
      <c r="ECD48" s="224"/>
      <c r="ECE48" s="224"/>
      <c r="ECF48" s="224"/>
      <c r="ECG48" s="224"/>
      <c r="ECH48" s="224"/>
      <c r="ECI48" s="224"/>
      <c r="ECJ48" s="224"/>
      <c r="ECK48" s="224"/>
      <c r="ECL48" s="224"/>
      <c r="ECM48" s="224"/>
      <c r="ECN48" s="224"/>
      <c r="ECO48" s="224"/>
      <c r="ECP48" s="224"/>
      <c r="ECQ48" s="224"/>
      <c r="ECR48" s="224"/>
      <c r="ECS48" s="224"/>
      <c r="ECT48" s="224"/>
      <c r="ECU48" s="224"/>
      <c r="ECV48" s="224"/>
      <c r="ECW48" s="224"/>
      <c r="ECX48" s="224"/>
      <c r="ECY48" s="224"/>
      <c r="ECZ48" s="224"/>
      <c r="EDA48" s="224"/>
      <c r="EDB48" s="224"/>
      <c r="EDC48" s="224"/>
      <c r="EDD48" s="224"/>
      <c r="EDE48" s="224"/>
      <c r="EDF48" s="224"/>
      <c r="EDG48" s="224"/>
      <c r="EDH48" s="224"/>
      <c r="EDI48" s="224"/>
      <c r="EDJ48" s="224"/>
      <c r="EDK48" s="224"/>
      <c r="EDL48" s="224"/>
      <c r="EDM48" s="224"/>
      <c r="EDN48" s="224"/>
      <c r="EDO48" s="224"/>
      <c r="EDP48" s="224"/>
      <c r="EDQ48" s="224"/>
      <c r="EDR48" s="224"/>
      <c r="EDS48" s="224"/>
      <c r="EDT48" s="224"/>
      <c r="EDU48" s="224"/>
      <c r="EDV48" s="224"/>
      <c r="EDW48" s="224"/>
      <c r="EDX48" s="224"/>
      <c r="EDY48" s="224"/>
      <c r="EDZ48" s="224"/>
      <c r="EEA48" s="224"/>
      <c r="EEB48" s="224"/>
      <c r="EEC48" s="224"/>
      <c r="EED48" s="224"/>
      <c r="EEE48" s="224"/>
      <c r="EEF48" s="224"/>
      <c r="EEG48" s="224"/>
      <c r="EEH48" s="224"/>
      <c r="EEI48" s="224"/>
      <c r="EEJ48" s="224"/>
      <c r="EEK48" s="224"/>
      <c r="EEL48" s="224"/>
      <c r="EEM48" s="224"/>
      <c r="EEN48" s="224"/>
      <c r="EEO48" s="224"/>
      <c r="EEP48" s="224"/>
      <c r="EEQ48" s="224"/>
      <c r="EER48" s="224"/>
      <c r="EES48" s="224"/>
      <c r="EET48" s="224"/>
      <c r="EEU48" s="224"/>
      <c r="EEV48" s="224"/>
      <c r="EEW48" s="224"/>
      <c r="EEX48" s="224"/>
      <c r="EEY48" s="224"/>
      <c r="EEZ48" s="224"/>
      <c r="EFA48" s="224"/>
      <c r="EFB48" s="224"/>
      <c r="EFC48" s="224"/>
      <c r="EFD48" s="224"/>
      <c r="EFE48" s="224"/>
      <c r="EFF48" s="224"/>
      <c r="EFG48" s="224"/>
      <c r="EFH48" s="224"/>
      <c r="EFI48" s="224"/>
      <c r="EFJ48" s="224"/>
      <c r="EFK48" s="224"/>
      <c r="EFL48" s="224"/>
      <c r="EFM48" s="224"/>
      <c r="EFN48" s="224"/>
      <c r="EFO48" s="224"/>
      <c r="EFP48" s="224"/>
      <c r="EFQ48" s="224"/>
      <c r="EFR48" s="224"/>
      <c r="EFS48" s="224"/>
      <c r="EFT48" s="224"/>
      <c r="EFU48" s="224"/>
      <c r="EFV48" s="224"/>
      <c r="EFW48" s="224"/>
      <c r="EFX48" s="224"/>
      <c r="EFY48" s="224"/>
      <c r="EFZ48" s="224"/>
      <c r="EGA48" s="224"/>
      <c r="EGB48" s="224"/>
      <c r="EGC48" s="224"/>
      <c r="EGD48" s="224"/>
      <c r="EGE48" s="224"/>
      <c r="EGF48" s="224"/>
      <c r="EGG48" s="224"/>
      <c r="EGH48" s="224"/>
      <c r="EGI48" s="224"/>
      <c r="EGJ48" s="224"/>
      <c r="EGK48" s="224"/>
      <c r="EGL48" s="224"/>
      <c r="EGM48" s="224"/>
      <c r="EGN48" s="224"/>
      <c r="EGO48" s="224"/>
      <c r="EGP48" s="224"/>
      <c r="EGQ48" s="224"/>
      <c r="EGR48" s="224"/>
      <c r="EGS48" s="224"/>
      <c r="EGT48" s="224"/>
      <c r="EGU48" s="224"/>
      <c r="EGV48" s="224"/>
      <c r="EGW48" s="224"/>
      <c r="EGX48" s="224"/>
      <c r="EGY48" s="224"/>
      <c r="EGZ48" s="224"/>
      <c r="EHA48" s="224"/>
      <c r="EHB48" s="224"/>
      <c r="EHC48" s="224"/>
      <c r="EHD48" s="224"/>
      <c r="EHE48" s="224"/>
      <c r="EHF48" s="224"/>
      <c r="EHG48" s="224"/>
      <c r="EHH48" s="224"/>
      <c r="EHI48" s="224"/>
      <c r="EHJ48" s="224"/>
      <c r="EHK48" s="224"/>
      <c r="EHL48" s="224"/>
      <c r="EHM48" s="224"/>
      <c r="EHN48" s="224"/>
      <c r="EHO48" s="224"/>
      <c r="EHP48" s="224"/>
      <c r="EHQ48" s="224"/>
      <c r="EHR48" s="224"/>
      <c r="EHS48" s="224"/>
      <c r="EHT48" s="224"/>
      <c r="EHU48" s="224"/>
      <c r="EHV48" s="224"/>
      <c r="EHW48" s="224"/>
      <c r="EHX48" s="224"/>
      <c r="EHY48" s="224"/>
      <c r="EHZ48" s="224"/>
      <c r="EIA48" s="224"/>
      <c r="EIB48" s="224"/>
      <c r="EIC48" s="224"/>
      <c r="EID48" s="224"/>
      <c r="EIE48" s="224"/>
      <c r="EIF48" s="224"/>
      <c r="EIG48" s="224"/>
      <c r="EIH48" s="224"/>
      <c r="EII48" s="224"/>
      <c r="EIJ48" s="224"/>
      <c r="EIK48" s="224"/>
      <c r="EIL48" s="224"/>
      <c r="EIM48" s="224"/>
      <c r="EIN48" s="224"/>
      <c r="EIO48" s="224"/>
      <c r="EIP48" s="224"/>
      <c r="EIQ48" s="224"/>
      <c r="EIR48" s="224"/>
      <c r="EIS48" s="224"/>
      <c r="EIT48" s="224"/>
      <c r="EIU48" s="224"/>
      <c r="EIV48" s="224"/>
      <c r="EIW48" s="224"/>
      <c r="EIX48" s="224"/>
      <c r="EIY48" s="224"/>
      <c r="EIZ48" s="224"/>
      <c r="EJA48" s="224"/>
      <c r="EJB48" s="224"/>
      <c r="EJC48" s="224"/>
      <c r="EJD48" s="224"/>
      <c r="EJE48" s="224"/>
      <c r="EJF48" s="224"/>
      <c r="EJG48" s="224"/>
      <c r="EJH48" s="224"/>
      <c r="EJI48" s="224"/>
      <c r="EJJ48" s="224"/>
      <c r="EJK48" s="224"/>
      <c r="EJL48" s="224"/>
      <c r="EJM48" s="224"/>
      <c r="EJN48" s="224"/>
      <c r="EJO48" s="224"/>
      <c r="EJP48" s="224"/>
      <c r="EJQ48" s="224"/>
      <c r="EJR48" s="224"/>
      <c r="EJS48" s="224"/>
      <c r="EJT48" s="224"/>
      <c r="EJU48" s="224"/>
      <c r="EJV48" s="224"/>
      <c r="EJW48" s="224"/>
      <c r="EJX48" s="224"/>
      <c r="EJY48" s="224"/>
      <c r="EJZ48" s="224"/>
      <c r="EKA48" s="224"/>
      <c r="EKB48" s="224"/>
      <c r="EKC48" s="224"/>
      <c r="EKD48" s="224"/>
      <c r="EKE48" s="224"/>
      <c r="EKF48" s="224"/>
      <c r="EKG48" s="224"/>
      <c r="EKH48" s="224"/>
      <c r="EKI48" s="224"/>
      <c r="EKJ48" s="224"/>
      <c r="EKK48" s="224"/>
      <c r="EKL48" s="224"/>
      <c r="EKM48" s="224"/>
      <c r="EKN48" s="224"/>
      <c r="EKO48" s="224"/>
      <c r="EKP48" s="224"/>
      <c r="EKQ48" s="224"/>
      <c r="EKR48" s="224"/>
      <c r="EKS48" s="224"/>
      <c r="EKT48" s="224"/>
      <c r="EKU48" s="224"/>
      <c r="EKV48" s="224"/>
      <c r="EKW48" s="224"/>
      <c r="EKX48" s="224"/>
      <c r="EKY48" s="224"/>
      <c r="EKZ48" s="224"/>
      <c r="ELA48" s="224"/>
      <c r="ELB48" s="224"/>
      <c r="ELC48" s="224"/>
      <c r="ELD48" s="224"/>
      <c r="ELE48" s="224"/>
      <c r="ELF48" s="224"/>
      <c r="ELG48" s="224"/>
      <c r="ELH48" s="224"/>
      <c r="ELI48" s="224"/>
      <c r="ELJ48" s="224"/>
      <c r="ELK48" s="224"/>
      <c r="ELL48" s="224"/>
      <c r="ELM48" s="224"/>
      <c r="ELN48" s="224"/>
      <c r="ELO48" s="224"/>
      <c r="ELP48" s="224"/>
      <c r="ELQ48" s="224"/>
      <c r="ELR48" s="224"/>
      <c r="ELS48" s="224"/>
      <c r="ELT48" s="224"/>
      <c r="ELU48" s="224"/>
      <c r="ELV48" s="224"/>
      <c r="ELW48" s="224"/>
      <c r="ELX48" s="224"/>
      <c r="ELY48" s="224"/>
      <c r="ELZ48" s="224"/>
      <c r="EMA48" s="224"/>
      <c r="EMB48" s="224"/>
      <c r="EMC48" s="224"/>
      <c r="EMD48" s="224"/>
      <c r="EME48" s="224"/>
      <c r="EMF48" s="224"/>
      <c r="EMG48" s="224"/>
      <c r="EMH48" s="224"/>
      <c r="EMI48" s="224"/>
      <c r="EMJ48" s="224"/>
      <c r="EMK48" s="224"/>
      <c r="EML48" s="224"/>
      <c r="EMM48" s="224"/>
      <c r="EMN48" s="224"/>
      <c r="EMO48" s="224"/>
      <c r="EMP48" s="224"/>
      <c r="EMQ48" s="224"/>
      <c r="EMR48" s="224"/>
      <c r="EMS48" s="224"/>
      <c r="EMT48" s="224"/>
      <c r="EMU48" s="224"/>
      <c r="EMV48" s="224"/>
      <c r="EMW48" s="224"/>
      <c r="EMX48" s="224"/>
      <c r="EMY48" s="224"/>
      <c r="EMZ48" s="224"/>
      <c r="ENA48" s="224"/>
      <c r="ENB48" s="224"/>
      <c r="ENC48" s="224"/>
      <c r="END48" s="224"/>
      <c r="ENE48" s="224"/>
      <c r="ENF48" s="224"/>
      <c r="ENG48" s="224"/>
      <c r="ENH48" s="224"/>
      <c r="ENI48" s="224"/>
      <c r="ENJ48" s="224"/>
      <c r="ENK48" s="224"/>
      <c r="ENL48" s="224"/>
      <c r="ENM48" s="224"/>
      <c r="ENN48" s="224"/>
      <c r="ENO48" s="224"/>
      <c r="ENP48" s="224"/>
      <c r="ENQ48" s="224"/>
      <c r="ENR48" s="224"/>
      <c r="ENS48" s="224"/>
      <c r="ENT48" s="224"/>
      <c r="ENU48" s="224"/>
      <c r="ENV48" s="224"/>
      <c r="ENW48" s="224"/>
      <c r="ENX48" s="224"/>
      <c r="ENY48" s="224"/>
      <c r="ENZ48" s="224"/>
      <c r="EOA48" s="224"/>
      <c r="EOB48" s="224"/>
      <c r="EOC48" s="224"/>
      <c r="EOD48" s="224"/>
      <c r="EOE48" s="224"/>
      <c r="EOF48" s="224"/>
      <c r="EOG48" s="224"/>
      <c r="EOH48" s="224"/>
      <c r="EOI48" s="224"/>
      <c r="EOJ48" s="224"/>
      <c r="EOK48" s="224"/>
      <c r="EOL48" s="224"/>
      <c r="EOM48" s="224"/>
      <c r="EON48" s="224"/>
      <c r="EOO48" s="224"/>
      <c r="EOP48" s="224"/>
      <c r="EOQ48" s="224"/>
      <c r="EOR48" s="224"/>
      <c r="EOS48" s="224"/>
      <c r="EOT48" s="224"/>
      <c r="EOU48" s="224"/>
      <c r="EOV48" s="224"/>
      <c r="EOW48" s="224"/>
      <c r="EOX48" s="224"/>
      <c r="EOY48" s="224"/>
      <c r="EOZ48" s="224"/>
      <c r="EPA48" s="224"/>
      <c r="EPB48" s="224"/>
      <c r="EPC48" s="224"/>
      <c r="EPD48" s="224"/>
      <c r="EPE48" s="224"/>
      <c r="EPF48" s="224"/>
      <c r="EPG48" s="224"/>
      <c r="EPH48" s="224"/>
      <c r="EPI48" s="224"/>
      <c r="EPJ48" s="224"/>
      <c r="EPK48" s="224"/>
      <c r="EPL48" s="224"/>
      <c r="EPM48" s="224"/>
      <c r="EPN48" s="224"/>
      <c r="EPO48" s="224"/>
      <c r="EPP48" s="224"/>
      <c r="EPQ48" s="224"/>
      <c r="EPR48" s="224"/>
      <c r="EPS48" s="224"/>
      <c r="EPT48" s="224"/>
      <c r="EPU48" s="224"/>
      <c r="EPV48" s="224"/>
      <c r="EPW48" s="224"/>
      <c r="EPX48" s="224"/>
      <c r="EPY48" s="224"/>
      <c r="EPZ48" s="224"/>
      <c r="EQA48" s="224"/>
      <c r="EQB48" s="224"/>
      <c r="EQC48" s="224"/>
      <c r="EQD48" s="224"/>
      <c r="EQE48" s="224"/>
      <c r="EQF48" s="224"/>
      <c r="EQG48" s="224"/>
      <c r="EQH48" s="224"/>
      <c r="EQI48" s="224"/>
      <c r="EQJ48" s="224"/>
      <c r="EQK48" s="224"/>
      <c r="EQL48" s="224"/>
      <c r="EQM48" s="224"/>
      <c r="EQN48" s="224"/>
      <c r="EQO48" s="224"/>
      <c r="EQP48" s="224"/>
      <c r="EQQ48" s="224"/>
      <c r="EQR48" s="224"/>
      <c r="EQS48" s="224"/>
      <c r="EQT48" s="224"/>
      <c r="EQU48" s="224"/>
      <c r="EQV48" s="224"/>
      <c r="EQW48" s="224"/>
      <c r="EQX48" s="224"/>
      <c r="EQY48" s="224"/>
      <c r="EQZ48" s="224"/>
      <c r="ERA48" s="224"/>
      <c r="ERB48" s="224"/>
      <c r="ERC48" s="224"/>
      <c r="ERD48" s="224"/>
      <c r="ERE48" s="224"/>
      <c r="ERF48" s="224"/>
      <c r="ERG48" s="224"/>
      <c r="ERH48" s="224"/>
      <c r="ERI48" s="224"/>
      <c r="ERJ48" s="224"/>
      <c r="ERK48" s="224"/>
      <c r="ERL48" s="224"/>
      <c r="ERM48" s="224"/>
      <c r="ERN48" s="224"/>
      <c r="ERO48" s="224"/>
      <c r="ERP48" s="224"/>
      <c r="ERQ48" s="224"/>
      <c r="ERR48" s="224"/>
      <c r="ERS48" s="224"/>
      <c r="ERT48" s="224"/>
      <c r="ERU48" s="224"/>
      <c r="ERV48" s="224"/>
      <c r="ERW48" s="224"/>
      <c r="ERX48" s="224"/>
      <c r="ERY48" s="224"/>
      <c r="ERZ48" s="224"/>
      <c r="ESA48" s="224"/>
      <c r="ESB48" s="224"/>
      <c r="ESC48" s="224"/>
      <c r="ESD48" s="224"/>
      <c r="ESE48" s="224"/>
      <c r="ESF48" s="224"/>
      <c r="ESG48" s="224"/>
      <c r="ESH48" s="224"/>
      <c r="ESI48" s="224"/>
      <c r="ESJ48" s="224"/>
      <c r="ESK48" s="224"/>
      <c r="ESL48" s="224"/>
      <c r="ESM48" s="224"/>
      <c r="ESN48" s="224"/>
      <c r="ESO48" s="224"/>
      <c r="ESP48" s="224"/>
      <c r="ESQ48" s="224"/>
      <c r="ESR48" s="224"/>
      <c r="ESS48" s="224"/>
      <c r="EST48" s="224"/>
      <c r="ESU48" s="224"/>
      <c r="ESV48" s="224"/>
      <c r="ESW48" s="224"/>
      <c r="ESX48" s="224"/>
      <c r="ESY48" s="224"/>
      <c r="ESZ48" s="224"/>
      <c r="ETA48" s="224"/>
      <c r="ETB48" s="224"/>
      <c r="ETC48" s="224"/>
      <c r="ETD48" s="224"/>
      <c r="ETE48" s="224"/>
      <c r="ETF48" s="224"/>
      <c r="ETG48" s="224"/>
      <c r="ETH48" s="224"/>
      <c r="ETI48" s="224"/>
      <c r="ETJ48" s="224"/>
      <c r="ETK48" s="224"/>
      <c r="ETL48" s="224"/>
      <c r="ETM48" s="224"/>
      <c r="ETN48" s="224"/>
      <c r="ETO48" s="224"/>
      <c r="ETP48" s="224"/>
      <c r="ETQ48" s="224"/>
      <c r="ETR48" s="224"/>
      <c r="ETS48" s="224"/>
      <c r="ETT48" s="224"/>
      <c r="ETU48" s="224"/>
      <c r="ETV48" s="224"/>
      <c r="ETW48" s="224"/>
      <c r="ETX48" s="224"/>
      <c r="ETY48" s="224"/>
      <c r="ETZ48" s="224"/>
      <c r="EUA48" s="224"/>
      <c r="EUB48" s="224"/>
      <c r="EUC48" s="224"/>
      <c r="EUD48" s="224"/>
      <c r="EUE48" s="224"/>
      <c r="EUF48" s="224"/>
      <c r="EUG48" s="224"/>
      <c r="EUH48" s="224"/>
      <c r="EUI48" s="224"/>
      <c r="EUJ48" s="224"/>
      <c r="EUK48" s="224"/>
      <c r="EUL48" s="224"/>
      <c r="EUM48" s="224"/>
      <c r="EUN48" s="224"/>
      <c r="EUO48" s="224"/>
      <c r="EUP48" s="224"/>
      <c r="EUQ48" s="224"/>
      <c r="EUR48" s="224"/>
      <c r="EUS48" s="224"/>
      <c r="EUT48" s="224"/>
      <c r="EUU48" s="224"/>
      <c r="EUV48" s="224"/>
      <c r="EUW48" s="224"/>
      <c r="EUX48" s="224"/>
      <c r="EUY48" s="224"/>
      <c r="EUZ48" s="224"/>
      <c r="EVA48" s="224"/>
      <c r="EVB48" s="224"/>
      <c r="EVC48" s="224"/>
      <c r="EVD48" s="224"/>
      <c r="EVE48" s="224"/>
      <c r="EVF48" s="224"/>
      <c r="EVG48" s="224"/>
      <c r="EVH48" s="224"/>
      <c r="EVI48" s="224"/>
      <c r="EVJ48" s="224"/>
      <c r="EVK48" s="224"/>
      <c r="EVL48" s="224"/>
      <c r="EVM48" s="224"/>
      <c r="EVN48" s="224"/>
      <c r="EVO48" s="224"/>
      <c r="EVP48" s="224"/>
      <c r="EVQ48" s="224"/>
      <c r="EVR48" s="224"/>
      <c r="EVS48" s="224"/>
      <c r="EVT48" s="224"/>
      <c r="EVU48" s="224"/>
      <c r="EVV48" s="224"/>
      <c r="EVW48" s="224"/>
      <c r="EVX48" s="224"/>
      <c r="EVY48" s="224"/>
      <c r="EVZ48" s="224"/>
      <c r="EWA48" s="224"/>
      <c r="EWB48" s="224"/>
      <c r="EWC48" s="224"/>
      <c r="EWD48" s="224"/>
      <c r="EWE48" s="224"/>
      <c r="EWF48" s="224"/>
      <c r="EWG48" s="224"/>
      <c r="EWH48" s="224"/>
      <c r="EWI48" s="224"/>
      <c r="EWJ48" s="224"/>
      <c r="EWK48" s="224"/>
      <c r="EWL48" s="224"/>
      <c r="EWM48" s="224"/>
      <c r="EWN48" s="224"/>
      <c r="EWO48" s="224"/>
      <c r="EWP48" s="224"/>
      <c r="EWQ48" s="224"/>
      <c r="EWR48" s="224"/>
      <c r="EWS48" s="224"/>
      <c r="EWT48" s="224"/>
      <c r="EWU48" s="224"/>
      <c r="EWV48" s="224"/>
      <c r="EWW48" s="224"/>
      <c r="EWX48" s="224"/>
      <c r="EWY48" s="224"/>
      <c r="EWZ48" s="224"/>
      <c r="EXA48" s="224"/>
      <c r="EXB48" s="224"/>
      <c r="EXC48" s="224"/>
      <c r="EXD48" s="224"/>
      <c r="EXE48" s="224"/>
      <c r="EXF48" s="224"/>
      <c r="EXG48" s="224"/>
      <c r="EXH48" s="224"/>
      <c r="EXI48" s="224"/>
      <c r="EXJ48" s="224"/>
      <c r="EXK48" s="224"/>
      <c r="EXL48" s="224"/>
      <c r="EXM48" s="224"/>
      <c r="EXN48" s="224"/>
      <c r="EXO48" s="224"/>
      <c r="EXP48" s="224"/>
      <c r="EXQ48" s="224"/>
      <c r="EXR48" s="224"/>
      <c r="EXS48" s="224"/>
      <c r="EXT48" s="224"/>
      <c r="EXU48" s="224"/>
      <c r="EXV48" s="224"/>
      <c r="EXW48" s="224"/>
      <c r="EXX48" s="224"/>
      <c r="EXY48" s="224"/>
      <c r="EXZ48" s="224"/>
      <c r="EYA48" s="224"/>
      <c r="EYB48" s="224"/>
      <c r="EYC48" s="224"/>
      <c r="EYD48" s="224"/>
      <c r="EYE48" s="224"/>
      <c r="EYF48" s="224"/>
      <c r="EYG48" s="224"/>
      <c r="EYH48" s="224"/>
      <c r="EYI48" s="224"/>
      <c r="EYJ48" s="224"/>
      <c r="EYK48" s="224"/>
      <c r="EYL48" s="224"/>
      <c r="EYM48" s="224"/>
      <c r="EYN48" s="224"/>
      <c r="EYO48" s="224"/>
      <c r="EYP48" s="224"/>
      <c r="EYQ48" s="224"/>
      <c r="EYR48" s="224"/>
      <c r="EYS48" s="224"/>
      <c r="EYT48" s="224"/>
      <c r="EYU48" s="224"/>
      <c r="EYV48" s="224"/>
      <c r="EYW48" s="224"/>
      <c r="EYX48" s="224"/>
      <c r="EYY48" s="224"/>
      <c r="EYZ48" s="224"/>
      <c r="EZA48" s="224"/>
      <c r="EZB48" s="224"/>
      <c r="EZC48" s="224"/>
      <c r="EZD48" s="224"/>
      <c r="EZE48" s="224"/>
      <c r="EZF48" s="224"/>
      <c r="EZG48" s="224"/>
      <c r="EZH48" s="224"/>
      <c r="EZI48" s="224"/>
      <c r="EZJ48" s="224"/>
      <c r="EZK48" s="224"/>
      <c r="EZL48" s="224"/>
      <c r="EZM48" s="224"/>
      <c r="EZN48" s="224"/>
      <c r="EZO48" s="224"/>
      <c r="EZP48" s="224"/>
      <c r="EZQ48" s="224"/>
      <c r="EZR48" s="224"/>
      <c r="EZS48" s="224"/>
      <c r="EZT48" s="224"/>
      <c r="EZU48" s="224"/>
      <c r="EZV48" s="224"/>
      <c r="EZW48" s="224"/>
      <c r="EZX48" s="224"/>
      <c r="EZY48" s="224"/>
      <c r="EZZ48" s="224"/>
      <c r="FAA48" s="224"/>
      <c r="FAB48" s="224"/>
      <c r="FAC48" s="224"/>
      <c r="FAD48" s="224"/>
      <c r="FAE48" s="224"/>
      <c r="FAF48" s="224"/>
      <c r="FAG48" s="224"/>
      <c r="FAH48" s="224"/>
      <c r="FAI48" s="224"/>
      <c r="FAJ48" s="224"/>
      <c r="FAK48" s="224"/>
      <c r="FAL48" s="224"/>
      <c r="FAM48" s="224"/>
      <c r="FAN48" s="224"/>
      <c r="FAO48" s="224"/>
      <c r="FAP48" s="224"/>
      <c r="FAQ48" s="224"/>
      <c r="FAR48" s="224"/>
      <c r="FAS48" s="224"/>
      <c r="FAT48" s="224"/>
      <c r="FAU48" s="224"/>
      <c r="FAV48" s="224"/>
      <c r="FAW48" s="224"/>
      <c r="FAX48" s="224"/>
      <c r="FAY48" s="224"/>
      <c r="FAZ48" s="224"/>
      <c r="FBA48" s="224"/>
      <c r="FBB48" s="224"/>
      <c r="FBC48" s="224"/>
      <c r="FBD48" s="224"/>
      <c r="FBE48" s="224"/>
      <c r="FBF48" s="224"/>
      <c r="FBG48" s="224"/>
      <c r="FBH48" s="224"/>
      <c r="FBI48" s="224"/>
      <c r="FBJ48" s="224"/>
      <c r="FBK48" s="224"/>
      <c r="FBL48" s="224"/>
      <c r="FBM48" s="224"/>
      <c r="FBN48" s="224"/>
      <c r="FBO48" s="224"/>
      <c r="FBP48" s="224"/>
      <c r="FBQ48" s="224"/>
      <c r="FBR48" s="224"/>
      <c r="FBS48" s="224"/>
      <c r="FBT48" s="224"/>
      <c r="FBU48" s="224"/>
      <c r="FBV48" s="224"/>
      <c r="FBW48" s="224"/>
      <c r="FBX48" s="224"/>
      <c r="FBY48" s="224"/>
      <c r="FBZ48" s="224"/>
      <c r="FCA48" s="224"/>
      <c r="FCB48" s="224"/>
      <c r="FCC48" s="224"/>
      <c r="FCD48" s="224"/>
      <c r="FCE48" s="224"/>
      <c r="FCF48" s="224"/>
      <c r="FCG48" s="224"/>
      <c r="FCH48" s="224"/>
      <c r="FCI48" s="224"/>
      <c r="FCJ48" s="224"/>
      <c r="FCK48" s="224"/>
      <c r="FCL48" s="224"/>
      <c r="FCM48" s="224"/>
      <c r="FCN48" s="224"/>
      <c r="FCO48" s="224"/>
      <c r="FCP48" s="224"/>
      <c r="FCQ48" s="224"/>
      <c r="FCR48" s="224"/>
      <c r="FCS48" s="224"/>
      <c r="FCT48" s="224"/>
      <c r="FCU48" s="224"/>
      <c r="FCV48" s="224"/>
      <c r="FCW48" s="224"/>
      <c r="FCX48" s="224"/>
      <c r="FCY48" s="224"/>
      <c r="FCZ48" s="224"/>
      <c r="FDA48" s="224"/>
      <c r="FDB48" s="224"/>
      <c r="FDC48" s="224"/>
      <c r="FDD48" s="224"/>
      <c r="FDE48" s="224"/>
      <c r="FDF48" s="224"/>
      <c r="FDG48" s="224"/>
      <c r="FDH48" s="224"/>
      <c r="FDI48" s="224"/>
      <c r="FDJ48" s="224"/>
      <c r="FDK48" s="224"/>
      <c r="FDL48" s="224"/>
      <c r="FDM48" s="224"/>
      <c r="FDN48" s="224"/>
      <c r="FDO48" s="224"/>
      <c r="FDP48" s="224"/>
      <c r="FDQ48" s="224"/>
      <c r="FDR48" s="224"/>
      <c r="FDS48" s="224"/>
      <c r="FDT48" s="224"/>
      <c r="FDU48" s="224"/>
      <c r="FDV48" s="224"/>
      <c r="FDW48" s="224"/>
      <c r="FDX48" s="224"/>
      <c r="FDY48" s="224"/>
      <c r="FDZ48" s="224"/>
      <c r="FEA48" s="224"/>
      <c r="FEB48" s="224"/>
      <c r="FEC48" s="224"/>
      <c r="FED48" s="224"/>
      <c r="FEE48" s="224"/>
      <c r="FEF48" s="224"/>
      <c r="FEG48" s="224"/>
      <c r="FEH48" s="224"/>
      <c r="FEI48" s="224"/>
      <c r="FEJ48" s="224"/>
      <c r="FEK48" s="224"/>
      <c r="FEL48" s="224"/>
      <c r="FEM48" s="224"/>
      <c r="FEN48" s="224"/>
      <c r="FEO48" s="224"/>
      <c r="FEP48" s="224"/>
      <c r="FEQ48" s="224"/>
      <c r="FER48" s="224"/>
      <c r="FES48" s="224"/>
      <c r="FET48" s="224"/>
      <c r="FEU48" s="224"/>
      <c r="FEV48" s="224"/>
      <c r="FEW48" s="224"/>
      <c r="FEX48" s="224"/>
      <c r="FEY48" s="224"/>
      <c r="FEZ48" s="224"/>
      <c r="FFA48" s="224"/>
      <c r="FFB48" s="224"/>
      <c r="FFC48" s="224"/>
      <c r="FFD48" s="224"/>
      <c r="FFE48" s="224"/>
      <c r="FFF48" s="224"/>
      <c r="FFG48" s="224"/>
      <c r="FFH48" s="224"/>
      <c r="FFI48" s="224"/>
      <c r="FFJ48" s="224"/>
      <c r="FFK48" s="224"/>
      <c r="FFL48" s="224"/>
      <c r="FFM48" s="224"/>
      <c r="FFN48" s="224"/>
      <c r="FFO48" s="224"/>
      <c r="FFP48" s="224"/>
      <c r="FFQ48" s="224"/>
      <c r="FFR48" s="224"/>
      <c r="FFS48" s="224"/>
      <c r="FFT48" s="224"/>
      <c r="FFU48" s="224"/>
      <c r="FFV48" s="224"/>
      <c r="FFW48" s="224"/>
      <c r="FFX48" s="224"/>
      <c r="FFY48" s="224"/>
      <c r="FFZ48" s="224"/>
      <c r="FGA48" s="224"/>
      <c r="FGB48" s="224"/>
      <c r="FGC48" s="224"/>
      <c r="FGD48" s="224"/>
      <c r="FGE48" s="224"/>
      <c r="FGF48" s="224"/>
      <c r="FGG48" s="224"/>
      <c r="FGH48" s="224"/>
      <c r="FGI48" s="224"/>
      <c r="FGJ48" s="224"/>
      <c r="FGK48" s="224"/>
      <c r="FGL48" s="224"/>
      <c r="FGM48" s="224"/>
      <c r="FGN48" s="224"/>
      <c r="FGO48" s="224"/>
      <c r="FGP48" s="224"/>
      <c r="FGQ48" s="224"/>
      <c r="FGR48" s="224"/>
      <c r="FGS48" s="224"/>
      <c r="FGT48" s="224"/>
      <c r="FGU48" s="224"/>
      <c r="FGV48" s="224"/>
      <c r="FGW48" s="224"/>
      <c r="FGX48" s="224"/>
      <c r="FGY48" s="224"/>
      <c r="FGZ48" s="224"/>
      <c r="FHA48" s="224"/>
      <c r="FHB48" s="224"/>
      <c r="FHC48" s="224"/>
      <c r="FHD48" s="224"/>
      <c r="FHE48" s="224"/>
      <c r="FHF48" s="224"/>
      <c r="FHG48" s="224"/>
      <c r="FHH48" s="224"/>
      <c r="FHI48" s="224"/>
      <c r="FHJ48" s="224"/>
      <c r="FHK48" s="224"/>
      <c r="FHL48" s="224"/>
      <c r="FHM48" s="224"/>
      <c r="FHN48" s="224"/>
      <c r="FHO48" s="224"/>
      <c r="FHP48" s="224"/>
      <c r="FHQ48" s="224"/>
      <c r="FHR48" s="224"/>
      <c r="FHS48" s="224"/>
      <c r="FHT48" s="224"/>
      <c r="FHU48" s="224"/>
      <c r="FHV48" s="224"/>
      <c r="FHW48" s="224"/>
      <c r="FHX48" s="224"/>
      <c r="FHY48" s="224"/>
      <c r="FHZ48" s="224"/>
      <c r="FIA48" s="224"/>
      <c r="FIB48" s="224"/>
      <c r="FIC48" s="224"/>
      <c r="FID48" s="224"/>
      <c r="FIE48" s="224"/>
      <c r="FIF48" s="224"/>
      <c r="FIG48" s="224"/>
      <c r="FIH48" s="224"/>
      <c r="FII48" s="224"/>
      <c r="FIJ48" s="224"/>
      <c r="FIK48" s="224"/>
      <c r="FIL48" s="224"/>
      <c r="FIM48" s="224"/>
      <c r="FIN48" s="224"/>
      <c r="FIO48" s="224"/>
      <c r="FIP48" s="224"/>
      <c r="FIQ48" s="224"/>
      <c r="FIR48" s="224"/>
      <c r="FIS48" s="224"/>
      <c r="FIT48" s="224"/>
      <c r="FIU48" s="224"/>
      <c r="FIV48" s="224"/>
      <c r="FIW48" s="224"/>
      <c r="FIX48" s="224"/>
      <c r="FIY48" s="224"/>
      <c r="FIZ48" s="224"/>
      <c r="FJA48" s="224"/>
      <c r="FJB48" s="224"/>
      <c r="FJC48" s="224"/>
      <c r="FJD48" s="224"/>
      <c r="FJE48" s="224"/>
      <c r="FJF48" s="224"/>
      <c r="FJG48" s="224"/>
      <c r="FJH48" s="224"/>
      <c r="FJI48" s="224"/>
      <c r="FJJ48" s="224"/>
      <c r="FJK48" s="224"/>
      <c r="FJL48" s="224"/>
      <c r="FJM48" s="224"/>
      <c r="FJN48" s="224"/>
      <c r="FJO48" s="224"/>
      <c r="FJP48" s="224"/>
      <c r="FJQ48" s="224"/>
      <c r="FJR48" s="224"/>
      <c r="FJS48" s="224"/>
      <c r="FJT48" s="224"/>
      <c r="FJU48" s="224"/>
      <c r="FJV48" s="224"/>
      <c r="FJW48" s="224"/>
      <c r="FJX48" s="224"/>
      <c r="FJY48" s="224"/>
      <c r="FJZ48" s="224"/>
      <c r="FKA48" s="224"/>
      <c r="FKB48" s="224"/>
      <c r="FKC48" s="224"/>
      <c r="FKD48" s="224"/>
      <c r="FKE48" s="224"/>
      <c r="FKF48" s="224"/>
      <c r="FKG48" s="224"/>
      <c r="FKH48" s="224"/>
      <c r="FKI48" s="224"/>
      <c r="FKJ48" s="224"/>
      <c r="FKK48" s="224"/>
      <c r="FKL48" s="224"/>
      <c r="FKM48" s="224"/>
      <c r="FKN48" s="224"/>
      <c r="FKO48" s="224"/>
      <c r="FKP48" s="224"/>
      <c r="FKQ48" s="224"/>
      <c r="FKR48" s="224"/>
      <c r="FKS48" s="224"/>
      <c r="FKT48" s="224"/>
      <c r="FKU48" s="224"/>
      <c r="FKV48" s="224"/>
      <c r="FKW48" s="224"/>
      <c r="FKX48" s="224"/>
      <c r="FKY48" s="224"/>
      <c r="FKZ48" s="224"/>
      <c r="FLA48" s="224"/>
      <c r="FLB48" s="224"/>
      <c r="FLC48" s="224"/>
      <c r="FLD48" s="224"/>
      <c r="FLE48" s="224"/>
      <c r="FLF48" s="224"/>
      <c r="FLG48" s="224"/>
      <c r="FLH48" s="224"/>
      <c r="FLI48" s="224"/>
      <c r="FLJ48" s="224"/>
      <c r="FLK48" s="224"/>
      <c r="FLL48" s="224"/>
      <c r="FLM48" s="224"/>
      <c r="FLN48" s="224"/>
      <c r="FLO48" s="224"/>
      <c r="FLP48" s="224"/>
      <c r="FLQ48" s="224"/>
      <c r="FLR48" s="224"/>
      <c r="FLS48" s="224"/>
      <c r="FLT48" s="224"/>
      <c r="FLU48" s="224"/>
      <c r="FLV48" s="224"/>
      <c r="FLW48" s="224"/>
      <c r="FLX48" s="224"/>
      <c r="FLY48" s="224"/>
      <c r="FLZ48" s="224"/>
      <c r="FMA48" s="224"/>
      <c r="FMB48" s="224"/>
      <c r="FMC48" s="224"/>
      <c r="FMD48" s="224"/>
      <c r="FME48" s="224"/>
      <c r="FMF48" s="224"/>
      <c r="FMG48" s="224"/>
      <c r="FMH48" s="224"/>
      <c r="FMI48" s="224"/>
      <c r="FMJ48" s="224"/>
      <c r="FMK48" s="224"/>
      <c r="FML48" s="224"/>
      <c r="FMM48" s="224"/>
      <c r="FMN48" s="224"/>
      <c r="FMO48" s="224"/>
      <c r="FMP48" s="224"/>
      <c r="FMQ48" s="224"/>
      <c r="FMR48" s="224"/>
      <c r="FMS48" s="224"/>
      <c r="FMT48" s="224"/>
      <c r="FMU48" s="224"/>
      <c r="FMV48" s="224"/>
      <c r="FMW48" s="224"/>
      <c r="FMX48" s="224"/>
      <c r="FMY48" s="224"/>
      <c r="FMZ48" s="224"/>
      <c r="FNA48" s="224"/>
      <c r="FNB48" s="224"/>
      <c r="FNC48" s="224"/>
      <c r="FND48" s="224"/>
      <c r="FNE48" s="224"/>
      <c r="FNF48" s="224"/>
      <c r="FNG48" s="224"/>
      <c r="FNH48" s="224"/>
      <c r="FNI48" s="224"/>
      <c r="FNJ48" s="224"/>
      <c r="FNK48" s="224"/>
      <c r="FNL48" s="224"/>
      <c r="FNM48" s="224"/>
      <c r="FNN48" s="224"/>
      <c r="FNO48" s="224"/>
      <c r="FNP48" s="224"/>
      <c r="FNQ48" s="224"/>
      <c r="FNR48" s="224"/>
      <c r="FNS48" s="224"/>
      <c r="FNT48" s="224"/>
      <c r="FNU48" s="224"/>
      <c r="FNV48" s="224"/>
      <c r="FNW48" s="224"/>
      <c r="FNX48" s="224"/>
      <c r="FNY48" s="224"/>
      <c r="FNZ48" s="224"/>
      <c r="FOA48" s="224"/>
      <c r="FOB48" s="224"/>
      <c r="FOC48" s="224"/>
      <c r="FOD48" s="224"/>
      <c r="FOE48" s="224"/>
      <c r="FOF48" s="224"/>
      <c r="FOG48" s="224"/>
      <c r="FOH48" s="224"/>
      <c r="FOI48" s="224"/>
      <c r="FOJ48" s="224"/>
      <c r="FOK48" s="224"/>
      <c r="FOL48" s="224"/>
      <c r="FOM48" s="224"/>
      <c r="FON48" s="224"/>
      <c r="FOO48" s="224"/>
      <c r="FOP48" s="224"/>
      <c r="FOQ48" s="224"/>
      <c r="FOR48" s="224"/>
      <c r="FOS48" s="224"/>
      <c r="FOT48" s="224"/>
      <c r="FOU48" s="224"/>
      <c r="FOV48" s="224"/>
      <c r="FOW48" s="224"/>
      <c r="FOX48" s="224"/>
      <c r="FOY48" s="224"/>
      <c r="FOZ48" s="224"/>
      <c r="FPA48" s="224"/>
      <c r="FPB48" s="224"/>
      <c r="FPC48" s="224"/>
      <c r="FPD48" s="224"/>
      <c r="FPE48" s="224"/>
      <c r="FPF48" s="224"/>
      <c r="FPG48" s="224"/>
      <c r="FPH48" s="224"/>
      <c r="FPI48" s="224"/>
      <c r="FPJ48" s="224"/>
      <c r="FPK48" s="224"/>
      <c r="FPL48" s="224"/>
      <c r="FPM48" s="224"/>
      <c r="FPN48" s="224"/>
      <c r="FPO48" s="224"/>
      <c r="FPP48" s="224"/>
      <c r="FPQ48" s="224"/>
      <c r="FPR48" s="224"/>
      <c r="FPS48" s="224"/>
      <c r="FPT48" s="224"/>
      <c r="FPU48" s="224"/>
      <c r="FPV48" s="224"/>
      <c r="FPW48" s="224"/>
      <c r="FPX48" s="224"/>
      <c r="FPY48" s="224"/>
      <c r="FPZ48" s="224"/>
      <c r="FQA48" s="224"/>
      <c r="FQB48" s="224"/>
      <c r="FQC48" s="224"/>
      <c r="FQD48" s="224"/>
      <c r="FQE48" s="224"/>
      <c r="FQF48" s="224"/>
      <c r="FQG48" s="224"/>
      <c r="FQH48" s="224"/>
      <c r="FQI48" s="224"/>
      <c r="FQJ48" s="224"/>
      <c r="FQK48" s="224"/>
      <c r="FQL48" s="224"/>
      <c r="FQM48" s="224"/>
      <c r="FQN48" s="224"/>
      <c r="FQO48" s="224"/>
      <c r="FQP48" s="224"/>
      <c r="FQQ48" s="224"/>
      <c r="FQR48" s="224"/>
      <c r="FQS48" s="224"/>
      <c r="FQT48" s="224"/>
      <c r="FQU48" s="224"/>
      <c r="FQV48" s="224"/>
      <c r="FQW48" s="224"/>
      <c r="FQX48" s="224"/>
      <c r="FQY48" s="224"/>
      <c r="FQZ48" s="224"/>
      <c r="FRA48" s="224"/>
      <c r="FRB48" s="224"/>
      <c r="FRC48" s="224"/>
      <c r="FRD48" s="224"/>
      <c r="FRE48" s="224"/>
      <c r="FRF48" s="224"/>
      <c r="FRG48" s="224"/>
      <c r="FRH48" s="224"/>
      <c r="FRI48" s="224"/>
      <c r="FRJ48" s="224"/>
      <c r="FRK48" s="224"/>
      <c r="FRL48" s="224"/>
      <c r="FRM48" s="224"/>
      <c r="FRN48" s="224"/>
      <c r="FRO48" s="224"/>
      <c r="FRP48" s="224"/>
      <c r="FRQ48" s="224"/>
      <c r="FRR48" s="224"/>
      <c r="FRS48" s="224"/>
      <c r="FRT48" s="224"/>
      <c r="FRU48" s="224"/>
      <c r="FRV48" s="224"/>
      <c r="FRW48" s="224"/>
      <c r="FRX48" s="224"/>
      <c r="FRY48" s="224"/>
      <c r="FRZ48" s="224"/>
      <c r="FSA48" s="224"/>
      <c r="FSB48" s="224"/>
      <c r="FSC48" s="224"/>
      <c r="FSD48" s="224"/>
      <c r="FSE48" s="224"/>
      <c r="FSF48" s="224"/>
      <c r="FSG48" s="224"/>
      <c r="FSH48" s="224"/>
      <c r="FSI48" s="224"/>
      <c r="FSJ48" s="224"/>
      <c r="FSK48" s="224"/>
      <c r="FSL48" s="224"/>
      <c r="FSM48" s="224"/>
      <c r="FSN48" s="224"/>
      <c r="FSO48" s="224"/>
      <c r="FSP48" s="224"/>
      <c r="FSQ48" s="224"/>
      <c r="FSR48" s="224"/>
      <c r="FSS48" s="224"/>
      <c r="FST48" s="224"/>
      <c r="FSU48" s="224"/>
      <c r="FSV48" s="224"/>
      <c r="FSW48" s="224"/>
      <c r="FSX48" s="224"/>
      <c r="FSY48" s="224"/>
      <c r="FSZ48" s="224"/>
      <c r="FTA48" s="224"/>
      <c r="FTB48" s="224"/>
      <c r="FTC48" s="224"/>
      <c r="FTD48" s="224"/>
      <c r="FTE48" s="224"/>
      <c r="FTF48" s="224"/>
      <c r="FTG48" s="224"/>
      <c r="FTH48" s="224"/>
      <c r="FTI48" s="224"/>
      <c r="FTJ48" s="224"/>
      <c r="FTK48" s="224"/>
      <c r="FTL48" s="224"/>
      <c r="FTM48" s="224"/>
      <c r="FTN48" s="224"/>
      <c r="FTO48" s="224"/>
      <c r="FTP48" s="224"/>
      <c r="FTQ48" s="224"/>
      <c r="FTR48" s="224"/>
      <c r="FTS48" s="224"/>
      <c r="FTT48" s="224"/>
      <c r="FTU48" s="224"/>
      <c r="FTV48" s="224"/>
      <c r="FTW48" s="224"/>
      <c r="FTX48" s="224"/>
      <c r="FTY48" s="224"/>
      <c r="FTZ48" s="224"/>
      <c r="FUA48" s="224"/>
      <c r="FUB48" s="224"/>
      <c r="FUC48" s="224"/>
      <c r="FUD48" s="224"/>
      <c r="FUE48" s="224"/>
      <c r="FUF48" s="224"/>
      <c r="FUG48" s="224"/>
      <c r="FUH48" s="224"/>
      <c r="FUI48" s="224"/>
      <c r="FUJ48" s="224"/>
      <c r="FUK48" s="224"/>
      <c r="FUL48" s="224"/>
      <c r="FUM48" s="224"/>
      <c r="FUN48" s="224"/>
      <c r="FUO48" s="224"/>
      <c r="FUP48" s="224"/>
      <c r="FUQ48" s="224"/>
      <c r="FUR48" s="224"/>
      <c r="FUS48" s="224"/>
      <c r="FUT48" s="224"/>
      <c r="FUU48" s="224"/>
      <c r="FUV48" s="224"/>
      <c r="FUW48" s="224"/>
      <c r="FUX48" s="224"/>
      <c r="FUY48" s="224"/>
      <c r="FUZ48" s="224"/>
      <c r="FVA48" s="224"/>
      <c r="FVB48" s="224"/>
      <c r="FVC48" s="224"/>
      <c r="FVD48" s="224"/>
      <c r="FVE48" s="224"/>
      <c r="FVF48" s="224"/>
      <c r="FVG48" s="224"/>
      <c r="FVH48" s="224"/>
      <c r="FVI48" s="224"/>
      <c r="FVJ48" s="224"/>
      <c r="FVK48" s="224"/>
      <c r="FVL48" s="224"/>
      <c r="FVM48" s="224"/>
      <c r="FVN48" s="224"/>
      <c r="FVO48" s="224"/>
      <c r="FVP48" s="224"/>
      <c r="FVQ48" s="224"/>
      <c r="FVR48" s="224"/>
      <c r="FVS48" s="224"/>
      <c r="FVT48" s="224"/>
      <c r="FVU48" s="224"/>
      <c r="FVV48" s="224"/>
      <c r="FVW48" s="224"/>
      <c r="FVX48" s="224"/>
      <c r="FVY48" s="224"/>
      <c r="FVZ48" s="224"/>
      <c r="FWA48" s="224"/>
      <c r="FWB48" s="224"/>
      <c r="FWC48" s="224"/>
      <c r="FWD48" s="224"/>
      <c r="FWE48" s="224"/>
      <c r="FWF48" s="224"/>
      <c r="FWG48" s="224"/>
      <c r="FWH48" s="224"/>
      <c r="FWI48" s="224"/>
      <c r="FWJ48" s="224"/>
      <c r="FWK48" s="224"/>
      <c r="FWL48" s="224"/>
      <c r="FWM48" s="224"/>
      <c r="FWN48" s="224"/>
      <c r="FWO48" s="224"/>
      <c r="FWP48" s="224"/>
      <c r="FWQ48" s="224"/>
      <c r="FWR48" s="224"/>
      <c r="FWS48" s="224"/>
      <c r="FWT48" s="224"/>
      <c r="FWU48" s="224"/>
      <c r="FWV48" s="224"/>
      <c r="FWW48" s="224"/>
      <c r="FWX48" s="224"/>
      <c r="FWY48" s="224"/>
      <c r="FWZ48" s="224"/>
      <c r="FXA48" s="224"/>
      <c r="FXB48" s="224"/>
      <c r="FXC48" s="224"/>
      <c r="FXD48" s="224"/>
      <c r="FXE48" s="224"/>
      <c r="FXF48" s="224"/>
      <c r="FXG48" s="224"/>
      <c r="FXH48" s="224"/>
      <c r="FXI48" s="224"/>
      <c r="FXJ48" s="224"/>
      <c r="FXK48" s="224"/>
      <c r="FXL48" s="224"/>
      <c r="FXM48" s="224"/>
      <c r="FXN48" s="224"/>
      <c r="FXO48" s="224"/>
      <c r="FXP48" s="224"/>
      <c r="FXQ48" s="224"/>
      <c r="FXR48" s="224"/>
      <c r="FXS48" s="224"/>
      <c r="FXT48" s="224"/>
      <c r="FXU48" s="224"/>
      <c r="FXV48" s="224"/>
      <c r="FXW48" s="224"/>
      <c r="FXX48" s="224"/>
      <c r="FXY48" s="224"/>
      <c r="FXZ48" s="224"/>
      <c r="FYA48" s="224"/>
      <c r="FYB48" s="224"/>
      <c r="FYC48" s="224"/>
      <c r="FYD48" s="224"/>
      <c r="FYE48" s="224"/>
      <c r="FYF48" s="224"/>
      <c r="FYG48" s="224"/>
      <c r="FYH48" s="224"/>
      <c r="FYI48" s="224"/>
      <c r="FYJ48" s="224"/>
      <c r="FYK48" s="224"/>
      <c r="FYL48" s="224"/>
      <c r="FYM48" s="224"/>
      <c r="FYN48" s="224"/>
      <c r="FYO48" s="224"/>
      <c r="FYP48" s="224"/>
      <c r="FYQ48" s="224"/>
      <c r="FYR48" s="224"/>
      <c r="FYS48" s="224"/>
      <c r="FYT48" s="224"/>
      <c r="FYU48" s="224"/>
      <c r="FYV48" s="224"/>
      <c r="FYW48" s="224"/>
      <c r="FYX48" s="224"/>
      <c r="FYY48" s="224"/>
      <c r="FYZ48" s="224"/>
      <c r="FZA48" s="224"/>
      <c r="FZB48" s="224"/>
      <c r="FZC48" s="224"/>
      <c r="FZD48" s="224"/>
      <c r="FZE48" s="224"/>
      <c r="FZF48" s="224"/>
      <c r="FZG48" s="224"/>
      <c r="FZH48" s="224"/>
      <c r="FZI48" s="224"/>
      <c r="FZJ48" s="224"/>
      <c r="FZK48" s="224"/>
      <c r="FZL48" s="224"/>
      <c r="FZM48" s="224"/>
      <c r="FZN48" s="224"/>
      <c r="FZO48" s="224"/>
      <c r="FZP48" s="224"/>
      <c r="FZQ48" s="224"/>
      <c r="FZR48" s="224"/>
      <c r="FZS48" s="224"/>
      <c r="FZT48" s="224"/>
      <c r="FZU48" s="224"/>
      <c r="FZV48" s="224"/>
      <c r="FZW48" s="224"/>
      <c r="FZX48" s="224"/>
      <c r="FZY48" s="224"/>
      <c r="FZZ48" s="224"/>
      <c r="GAA48" s="224"/>
      <c r="GAB48" s="224"/>
      <c r="GAC48" s="224"/>
      <c r="GAD48" s="224"/>
      <c r="GAE48" s="224"/>
      <c r="GAF48" s="224"/>
      <c r="GAG48" s="224"/>
      <c r="GAH48" s="224"/>
      <c r="GAI48" s="224"/>
      <c r="GAJ48" s="224"/>
      <c r="GAK48" s="224"/>
      <c r="GAL48" s="224"/>
      <c r="GAM48" s="224"/>
      <c r="GAN48" s="224"/>
      <c r="GAO48" s="224"/>
      <c r="GAP48" s="224"/>
      <c r="GAQ48" s="224"/>
      <c r="GAR48" s="224"/>
      <c r="GAS48" s="224"/>
      <c r="GAT48" s="224"/>
      <c r="GAU48" s="224"/>
      <c r="GAV48" s="224"/>
      <c r="GAW48" s="224"/>
      <c r="GAX48" s="224"/>
      <c r="GAY48" s="224"/>
      <c r="GAZ48" s="224"/>
      <c r="GBA48" s="224"/>
      <c r="GBB48" s="224"/>
      <c r="GBC48" s="224"/>
      <c r="GBD48" s="224"/>
      <c r="GBE48" s="224"/>
      <c r="GBF48" s="224"/>
      <c r="GBG48" s="224"/>
      <c r="GBH48" s="224"/>
      <c r="GBI48" s="224"/>
      <c r="GBJ48" s="224"/>
      <c r="GBK48" s="224"/>
      <c r="GBL48" s="224"/>
      <c r="GBM48" s="224"/>
      <c r="GBN48" s="224"/>
      <c r="GBO48" s="224"/>
      <c r="GBP48" s="224"/>
      <c r="GBQ48" s="224"/>
      <c r="GBR48" s="224"/>
      <c r="GBS48" s="224"/>
      <c r="GBT48" s="224"/>
      <c r="GBU48" s="224"/>
      <c r="GBV48" s="224"/>
      <c r="GBW48" s="224"/>
      <c r="GBX48" s="224"/>
      <c r="GBY48" s="224"/>
      <c r="GBZ48" s="224"/>
      <c r="GCA48" s="224"/>
      <c r="GCB48" s="224"/>
      <c r="GCC48" s="224"/>
      <c r="GCD48" s="224"/>
      <c r="GCE48" s="224"/>
      <c r="GCF48" s="224"/>
      <c r="GCG48" s="224"/>
      <c r="GCH48" s="224"/>
      <c r="GCI48" s="224"/>
      <c r="GCJ48" s="224"/>
      <c r="GCK48" s="224"/>
      <c r="GCL48" s="224"/>
      <c r="GCM48" s="224"/>
      <c r="GCN48" s="224"/>
      <c r="GCO48" s="224"/>
      <c r="GCP48" s="224"/>
      <c r="GCQ48" s="224"/>
      <c r="GCR48" s="224"/>
      <c r="GCS48" s="224"/>
      <c r="GCT48" s="224"/>
      <c r="GCU48" s="224"/>
      <c r="GCV48" s="224"/>
      <c r="GCW48" s="224"/>
      <c r="GCX48" s="224"/>
      <c r="GCY48" s="224"/>
      <c r="GCZ48" s="224"/>
      <c r="GDA48" s="224"/>
      <c r="GDB48" s="224"/>
      <c r="GDC48" s="224"/>
      <c r="GDD48" s="224"/>
      <c r="GDE48" s="224"/>
      <c r="GDF48" s="224"/>
      <c r="GDG48" s="224"/>
      <c r="GDH48" s="224"/>
      <c r="GDI48" s="224"/>
      <c r="GDJ48" s="224"/>
      <c r="GDK48" s="224"/>
      <c r="GDL48" s="224"/>
      <c r="GDM48" s="224"/>
      <c r="GDN48" s="224"/>
      <c r="GDO48" s="224"/>
      <c r="GDP48" s="224"/>
      <c r="GDQ48" s="224"/>
      <c r="GDR48" s="224"/>
      <c r="GDS48" s="224"/>
      <c r="GDT48" s="224"/>
      <c r="GDU48" s="224"/>
      <c r="GDV48" s="224"/>
      <c r="GDW48" s="224"/>
      <c r="GDX48" s="224"/>
      <c r="GDY48" s="224"/>
      <c r="GDZ48" s="224"/>
      <c r="GEA48" s="224"/>
      <c r="GEB48" s="224"/>
      <c r="GEC48" s="224"/>
      <c r="GED48" s="224"/>
      <c r="GEE48" s="224"/>
      <c r="GEF48" s="224"/>
      <c r="GEG48" s="224"/>
      <c r="GEH48" s="224"/>
      <c r="GEI48" s="224"/>
      <c r="GEJ48" s="224"/>
      <c r="GEK48" s="224"/>
      <c r="GEL48" s="224"/>
      <c r="GEM48" s="224"/>
      <c r="GEN48" s="224"/>
      <c r="GEO48" s="224"/>
      <c r="GEP48" s="224"/>
      <c r="GEQ48" s="224"/>
      <c r="GER48" s="224"/>
      <c r="GES48" s="224"/>
      <c r="GET48" s="224"/>
      <c r="GEU48" s="224"/>
      <c r="GEV48" s="224"/>
      <c r="GEW48" s="224"/>
      <c r="GEX48" s="224"/>
      <c r="GEY48" s="224"/>
      <c r="GEZ48" s="224"/>
      <c r="GFA48" s="224"/>
      <c r="GFB48" s="224"/>
      <c r="GFC48" s="224"/>
      <c r="GFD48" s="224"/>
      <c r="GFE48" s="224"/>
      <c r="GFF48" s="224"/>
      <c r="GFG48" s="224"/>
      <c r="GFH48" s="224"/>
      <c r="GFI48" s="224"/>
      <c r="GFJ48" s="224"/>
      <c r="GFK48" s="224"/>
      <c r="GFL48" s="224"/>
      <c r="GFM48" s="224"/>
      <c r="GFN48" s="224"/>
      <c r="GFO48" s="224"/>
      <c r="GFP48" s="224"/>
      <c r="GFQ48" s="224"/>
      <c r="GFR48" s="224"/>
      <c r="GFS48" s="224"/>
      <c r="GFT48" s="224"/>
      <c r="GFU48" s="224"/>
      <c r="GFV48" s="224"/>
      <c r="GFW48" s="224"/>
      <c r="GFX48" s="224"/>
      <c r="GFY48" s="224"/>
      <c r="GFZ48" s="224"/>
      <c r="GGA48" s="224"/>
      <c r="GGB48" s="224"/>
      <c r="GGC48" s="224"/>
      <c r="GGD48" s="224"/>
      <c r="GGE48" s="224"/>
      <c r="GGF48" s="224"/>
      <c r="GGG48" s="224"/>
      <c r="GGH48" s="224"/>
      <c r="GGI48" s="224"/>
      <c r="GGJ48" s="224"/>
      <c r="GGK48" s="224"/>
      <c r="GGL48" s="224"/>
      <c r="GGM48" s="224"/>
      <c r="GGN48" s="224"/>
      <c r="GGO48" s="224"/>
      <c r="GGP48" s="224"/>
      <c r="GGQ48" s="224"/>
      <c r="GGR48" s="224"/>
      <c r="GGS48" s="224"/>
      <c r="GGT48" s="224"/>
      <c r="GGU48" s="224"/>
      <c r="GGV48" s="224"/>
      <c r="GGW48" s="224"/>
      <c r="GGX48" s="224"/>
      <c r="GGY48" s="224"/>
      <c r="GGZ48" s="224"/>
      <c r="GHA48" s="224"/>
      <c r="GHB48" s="224"/>
      <c r="GHC48" s="224"/>
      <c r="GHD48" s="224"/>
      <c r="GHE48" s="224"/>
      <c r="GHF48" s="224"/>
      <c r="GHG48" s="224"/>
      <c r="GHH48" s="224"/>
      <c r="GHI48" s="224"/>
      <c r="GHJ48" s="224"/>
      <c r="GHK48" s="224"/>
      <c r="GHL48" s="224"/>
      <c r="GHM48" s="224"/>
      <c r="GHN48" s="224"/>
      <c r="GHO48" s="224"/>
      <c r="GHP48" s="224"/>
      <c r="GHQ48" s="224"/>
      <c r="GHR48" s="224"/>
      <c r="GHS48" s="224"/>
      <c r="GHT48" s="224"/>
      <c r="GHU48" s="224"/>
      <c r="GHV48" s="224"/>
      <c r="GHW48" s="224"/>
      <c r="GHX48" s="224"/>
      <c r="GHY48" s="224"/>
      <c r="GHZ48" s="224"/>
      <c r="GIA48" s="224"/>
      <c r="GIB48" s="224"/>
      <c r="GIC48" s="224"/>
      <c r="GID48" s="224"/>
      <c r="GIE48" s="224"/>
      <c r="GIF48" s="224"/>
      <c r="GIG48" s="224"/>
      <c r="GIH48" s="224"/>
      <c r="GII48" s="224"/>
      <c r="GIJ48" s="224"/>
      <c r="GIK48" s="224"/>
      <c r="GIL48" s="224"/>
      <c r="GIM48" s="224"/>
      <c r="GIN48" s="224"/>
      <c r="GIO48" s="224"/>
      <c r="GIP48" s="224"/>
      <c r="GIQ48" s="224"/>
      <c r="GIR48" s="224"/>
      <c r="GIS48" s="224"/>
      <c r="GIT48" s="224"/>
      <c r="GIU48" s="224"/>
      <c r="GIV48" s="224"/>
      <c r="GIW48" s="224"/>
      <c r="GIX48" s="224"/>
      <c r="GIY48" s="224"/>
      <c r="GIZ48" s="224"/>
      <c r="GJA48" s="224"/>
      <c r="GJB48" s="224"/>
      <c r="GJC48" s="224"/>
      <c r="GJD48" s="224"/>
      <c r="GJE48" s="224"/>
      <c r="GJF48" s="224"/>
      <c r="GJG48" s="224"/>
      <c r="GJH48" s="224"/>
      <c r="GJI48" s="224"/>
      <c r="GJJ48" s="224"/>
      <c r="GJK48" s="224"/>
      <c r="GJL48" s="224"/>
      <c r="GJM48" s="224"/>
      <c r="GJN48" s="224"/>
      <c r="GJO48" s="224"/>
      <c r="GJP48" s="224"/>
      <c r="GJQ48" s="224"/>
      <c r="GJR48" s="224"/>
      <c r="GJS48" s="224"/>
      <c r="GJT48" s="224"/>
      <c r="GJU48" s="224"/>
      <c r="GJV48" s="224"/>
      <c r="GJW48" s="224"/>
      <c r="GJX48" s="224"/>
      <c r="GJY48" s="224"/>
      <c r="GJZ48" s="224"/>
      <c r="GKA48" s="224"/>
      <c r="GKB48" s="224"/>
      <c r="GKC48" s="224"/>
      <c r="GKD48" s="224"/>
      <c r="GKE48" s="224"/>
      <c r="GKF48" s="224"/>
      <c r="GKG48" s="224"/>
      <c r="GKH48" s="224"/>
      <c r="GKI48" s="224"/>
      <c r="GKJ48" s="224"/>
      <c r="GKK48" s="224"/>
      <c r="GKL48" s="224"/>
      <c r="GKM48" s="224"/>
      <c r="GKN48" s="224"/>
      <c r="GKO48" s="224"/>
      <c r="GKP48" s="224"/>
      <c r="GKQ48" s="224"/>
      <c r="GKR48" s="224"/>
      <c r="GKS48" s="224"/>
      <c r="GKT48" s="224"/>
      <c r="GKU48" s="224"/>
      <c r="GKV48" s="224"/>
      <c r="GKW48" s="224"/>
      <c r="GKX48" s="224"/>
      <c r="GKY48" s="224"/>
      <c r="GKZ48" s="224"/>
      <c r="GLA48" s="224"/>
      <c r="GLB48" s="224"/>
      <c r="GLC48" s="224"/>
      <c r="GLD48" s="224"/>
      <c r="GLE48" s="224"/>
      <c r="GLF48" s="224"/>
      <c r="GLG48" s="224"/>
      <c r="GLH48" s="224"/>
      <c r="GLI48" s="224"/>
      <c r="GLJ48" s="224"/>
      <c r="GLK48" s="224"/>
      <c r="GLL48" s="224"/>
      <c r="GLM48" s="224"/>
      <c r="GLN48" s="224"/>
      <c r="GLO48" s="224"/>
      <c r="GLP48" s="224"/>
      <c r="GLQ48" s="224"/>
      <c r="GLR48" s="224"/>
      <c r="GLS48" s="224"/>
      <c r="GLT48" s="224"/>
      <c r="GLU48" s="224"/>
      <c r="GLV48" s="224"/>
      <c r="GLW48" s="224"/>
      <c r="GLX48" s="224"/>
      <c r="GLY48" s="224"/>
      <c r="GLZ48" s="224"/>
      <c r="GMA48" s="224"/>
      <c r="GMB48" s="224"/>
      <c r="GMC48" s="224"/>
      <c r="GMD48" s="224"/>
      <c r="GME48" s="224"/>
      <c r="GMF48" s="224"/>
      <c r="GMG48" s="224"/>
      <c r="GMH48" s="224"/>
      <c r="GMI48" s="224"/>
      <c r="GMJ48" s="224"/>
      <c r="GMK48" s="224"/>
      <c r="GML48" s="224"/>
      <c r="GMM48" s="224"/>
      <c r="GMN48" s="224"/>
      <c r="GMO48" s="224"/>
      <c r="GMP48" s="224"/>
      <c r="GMQ48" s="224"/>
      <c r="GMR48" s="224"/>
      <c r="GMS48" s="224"/>
      <c r="GMT48" s="224"/>
      <c r="GMU48" s="224"/>
      <c r="GMV48" s="224"/>
      <c r="GMW48" s="224"/>
      <c r="GMX48" s="224"/>
      <c r="GMY48" s="224"/>
      <c r="GMZ48" s="224"/>
      <c r="GNA48" s="224"/>
      <c r="GNB48" s="224"/>
      <c r="GNC48" s="224"/>
      <c r="GND48" s="224"/>
      <c r="GNE48" s="224"/>
      <c r="GNF48" s="224"/>
      <c r="GNG48" s="224"/>
      <c r="GNH48" s="224"/>
      <c r="GNI48" s="224"/>
      <c r="GNJ48" s="224"/>
      <c r="GNK48" s="224"/>
      <c r="GNL48" s="224"/>
      <c r="GNM48" s="224"/>
      <c r="GNN48" s="224"/>
      <c r="GNO48" s="224"/>
      <c r="GNP48" s="224"/>
      <c r="GNQ48" s="224"/>
      <c r="GNR48" s="224"/>
      <c r="GNS48" s="224"/>
      <c r="GNT48" s="224"/>
      <c r="GNU48" s="224"/>
      <c r="GNV48" s="224"/>
      <c r="GNW48" s="224"/>
      <c r="GNX48" s="224"/>
      <c r="GNY48" s="224"/>
      <c r="GNZ48" s="224"/>
      <c r="GOA48" s="224"/>
      <c r="GOB48" s="224"/>
      <c r="GOC48" s="224"/>
      <c r="GOD48" s="224"/>
      <c r="GOE48" s="224"/>
      <c r="GOF48" s="224"/>
      <c r="GOG48" s="224"/>
      <c r="GOH48" s="224"/>
      <c r="GOI48" s="224"/>
      <c r="GOJ48" s="224"/>
      <c r="GOK48" s="224"/>
      <c r="GOL48" s="224"/>
      <c r="GOM48" s="224"/>
      <c r="GON48" s="224"/>
      <c r="GOO48" s="224"/>
      <c r="GOP48" s="224"/>
      <c r="GOQ48" s="224"/>
      <c r="GOR48" s="224"/>
      <c r="GOS48" s="224"/>
      <c r="GOT48" s="224"/>
      <c r="GOU48" s="224"/>
      <c r="GOV48" s="224"/>
      <c r="GOW48" s="224"/>
      <c r="GOX48" s="224"/>
      <c r="GOY48" s="224"/>
      <c r="GOZ48" s="224"/>
      <c r="GPA48" s="224"/>
      <c r="GPB48" s="224"/>
      <c r="GPC48" s="224"/>
      <c r="GPD48" s="224"/>
      <c r="GPE48" s="224"/>
      <c r="GPF48" s="224"/>
      <c r="GPG48" s="224"/>
      <c r="GPH48" s="224"/>
      <c r="GPI48" s="224"/>
      <c r="GPJ48" s="224"/>
      <c r="GPK48" s="224"/>
      <c r="GPL48" s="224"/>
      <c r="GPM48" s="224"/>
      <c r="GPN48" s="224"/>
      <c r="GPO48" s="224"/>
      <c r="GPP48" s="224"/>
      <c r="GPQ48" s="224"/>
      <c r="GPR48" s="224"/>
      <c r="GPS48" s="224"/>
      <c r="GPT48" s="224"/>
      <c r="GPU48" s="224"/>
      <c r="GPV48" s="224"/>
      <c r="GPW48" s="224"/>
      <c r="GPX48" s="224"/>
      <c r="GPY48" s="224"/>
      <c r="GPZ48" s="224"/>
      <c r="GQA48" s="224"/>
      <c r="GQB48" s="224"/>
      <c r="GQC48" s="224"/>
      <c r="GQD48" s="224"/>
      <c r="GQE48" s="224"/>
      <c r="GQF48" s="224"/>
      <c r="GQG48" s="224"/>
      <c r="GQH48" s="224"/>
      <c r="GQI48" s="224"/>
      <c r="GQJ48" s="224"/>
      <c r="GQK48" s="224"/>
      <c r="GQL48" s="224"/>
      <c r="GQM48" s="224"/>
      <c r="GQN48" s="224"/>
      <c r="GQO48" s="224"/>
      <c r="GQP48" s="224"/>
      <c r="GQQ48" s="224"/>
      <c r="GQR48" s="224"/>
      <c r="GQS48" s="224"/>
      <c r="GQT48" s="224"/>
      <c r="GQU48" s="224"/>
      <c r="GQV48" s="224"/>
      <c r="GQW48" s="224"/>
      <c r="GQX48" s="224"/>
      <c r="GQY48" s="224"/>
      <c r="GQZ48" s="224"/>
      <c r="GRA48" s="224"/>
      <c r="GRB48" s="224"/>
      <c r="GRC48" s="224"/>
      <c r="GRD48" s="224"/>
      <c r="GRE48" s="224"/>
      <c r="GRF48" s="224"/>
      <c r="GRG48" s="224"/>
      <c r="GRH48" s="224"/>
      <c r="GRI48" s="224"/>
      <c r="GRJ48" s="224"/>
      <c r="GRK48" s="224"/>
      <c r="GRL48" s="224"/>
      <c r="GRM48" s="224"/>
      <c r="GRN48" s="224"/>
      <c r="GRO48" s="224"/>
      <c r="GRP48" s="224"/>
      <c r="GRQ48" s="224"/>
      <c r="GRR48" s="224"/>
      <c r="GRS48" s="224"/>
      <c r="GRT48" s="224"/>
      <c r="GRU48" s="224"/>
      <c r="GRV48" s="224"/>
      <c r="GRW48" s="224"/>
      <c r="GRX48" s="224"/>
      <c r="GRY48" s="224"/>
      <c r="GRZ48" s="224"/>
      <c r="GSA48" s="224"/>
      <c r="GSB48" s="224"/>
      <c r="GSC48" s="224"/>
      <c r="GSD48" s="224"/>
      <c r="GSE48" s="224"/>
      <c r="GSF48" s="224"/>
      <c r="GSG48" s="224"/>
      <c r="GSH48" s="224"/>
      <c r="GSI48" s="224"/>
      <c r="GSJ48" s="224"/>
      <c r="GSK48" s="224"/>
      <c r="GSL48" s="224"/>
      <c r="GSM48" s="224"/>
      <c r="GSN48" s="224"/>
      <c r="GSO48" s="224"/>
      <c r="GSP48" s="224"/>
      <c r="GSQ48" s="224"/>
      <c r="GSR48" s="224"/>
      <c r="GSS48" s="224"/>
      <c r="GST48" s="224"/>
      <c r="GSU48" s="224"/>
      <c r="GSV48" s="224"/>
      <c r="GSW48" s="224"/>
      <c r="GSX48" s="224"/>
      <c r="GSY48" s="224"/>
      <c r="GSZ48" s="224"/>
      <c r="GTA48" s="224"/>
      <c r="GTB48" s="224"/>
      <c r="GTC48" s="224"/>
      <c r="GTD48" s="224"/>
      <c r="GTE48" s="224"/>
      <c r="GTF48" s="224"/>
      <c r="GTG48" s="224"/>
      <c r="GTH48" s="224"/>
      <c r="GTI48" s="224"/>
      <c r="GTJ48" s="224"/>
      <c r="GTK48" s="224"/>
      <c r="GTL48" s="224"/>
      <c r="GTM48" s="224"/>
      <c r="GTN48" s="224"/>
      <c r="GTO48" s="224"/>
      <c r="GTP48" s="224"/>
      <c r="GTQ48" s="224"/>
      <c r="GTR48" s="224"/>
      <c r="GTS48" s="224"/>
      <c r="GTT48" s="224"/>
      <c r="GTU48" s="224"/>
      <c r="GTV48" s="224"/>
      <c r="GTW48" s="224"/>
      <c r="GTX48" s="224"/>
      <c r="GTY48" s="224"/>
      <c r="GTZ48" s="224"/>
      <c r="GUA48" s="224"/>
      <c r="GUB48" s="224"/>
      <c r="GUC48" s="224"/>
      <c r="GUD48" s="224"/>
      <c r="GUE48" s="224"/>
      <c r="GUF48" s="224"/>
      <c r="GUG48" s="224"/>
      <c r="GUH48" s="224"/>
      <c r="GUI48" s="224"/>
      <c r="GUJ48" s="224"/>
      <c r="GUK48" s="224"/>
      <c r="GUL48" s="224"/>
      <c r="GUM48" s="224"/>
      <c r="GUN48" s="224"/>
      <c r="GUO48" s="224"/>
      <c r="GUP48" s="224"/>
      <c r="GUQ48" s="224"/>
      <c r="GUR48" s="224"/>
      <c r="GUS48" s="224"/>
      <c r="GUT48" s="224"/>
      <c r="GUU48" s="224"/>
      <c r="GUV48" s="224"/>
      <c r="GUW48" s="224"/>
      <c r="GUX48" s="224"/>
      <c r="GUY48" s="224"/>
      <c r="GUZ48" s="224"/>
      <c r="GVA48" s="224"/>
      <c r="GVB48" s="224"/>
      <c r="GVC48" s="224"/>
      <c r="GVD48" s="224"/>
      <c r="GVE48" s="224"/>
      <c r="GVF48" s="224"/>
      <c r="GVG48" s="224"/>
      <c r="GVH48" s="224"/>
      <c r="GVI48" s="224"/>
      <c r="GVJ48" s="224"/>
      <c r="GVK48" s="224"/>
      <c r="GVL48" s="224"/>
      <c r="GVM48" s="224"/>
      <c r="GVN48" s="224"/>
      <c r="GVO48" s="224"/>
      <c r="GVP48" s="224"/>
      <c r="GVQ48" s="224"/>
      <c r="GVR48" s="224"/>
      <c r="GVS48" s="224"/>
      <c r="GVT48" s="224"/>
      <c r="GVU48" s="224"/>
      <c r="GVV48" s="224"/>
      <c r="GVW48" s="224"/>
      <c r="GVX48" s="224"/>
      <c r="GVY48" s="224"/>
      <c r="GVZ48" s="224"/>
      <c r="GWA48" s="224"/>
      <c r="GWB48" s="224"/>
      <c r="GWC48" s="224"/>
      <c r="GWD48" s="224"/>
      <c r="GWE48" s="224"/>
      <c r="GWF48" s="224"/>
      <c r="GWG48" s="224"/>
      <c r="GWH48" s="224"/>
      <c r="GWI48" s="224"/>
      <c r="GWJ48" s="224"/>
      <c r="GWK48" s="224"/>
      <c r="GWL48" s="224"/>
      <c r="GWM48" s="224"/>
      <c r="GWN48" s="224"/>
      <c r="GWO48" s="224"/>
      <c r="GWP48" s="224"/>
      <c r="GWQ48" s="224"/>
      <c r="GWR48" s="224"/>
      <c r="GWS48" s="224"/>
      <c r="GWT48" s="224"/>
      <c r="GWU48" s="224"/>
      <c r="GWV48" s="224"/>
      <c r="GWW48" s="224"/>
      <c r="GWX48" s="224"/>
      <c r="GWY48" s="224"/>
      <c r="GWZ48" s="224"/>
      <c r="GXA48" s="224"/>
      <c r="GXB48" s="224"/>
      <c r="GXC48" s="224"/>
      <c r="GXD48" s="224"/>
      <c r="GXE48" s="224"/>
      <c r="GXF48" s="224"/>
      <c r="GXG48" s="224"/>
      <c r="GXH48" s="224"/>
      <c r="GXI48" s="224"/>
      <c r="GXJ48" s="224"/>
      <c r="GXK48" s="224"/>
      <c r="GXL48" s="224"/>
      <c r="GXM48" s="224"/>
      <c r="GXN48" s="224"/>
      <c r="GXO48" s="224"/>
      <c r="GXP48" s="224"/>
      <c r="GXQ48" s="224"/>
      <c r="GXR48" s="224"/>
      <c r="GXS48" s="224"/>
      <c r="GXT48" s="224"/>
      <c r="GXU48" s="224"/>
      <c r="GXV48" s="224"/>
      <c r="GXW48" s="224"/>
      <c r="GXX48" s="224"/>
      <c r="GXY48" s="224"/>
      <c r="GXZ48" s="224"/>
      <c r="GYA48" s="224"/>
      <c r="GYB48" s="224"/>
      <c r="GYC48" s="224"/>
      <c r="GYD48" s="224"/>
      <c r="GYE48" s="224"/>
      <c r="GYF48" s="224"/>
      <c r="GYG48" s="224"/>
      <c r="GYH48" s="224"/>
      <c r="GYI48" s="224"/>
      <c r="GYJ48" s="224"/>
      <c r="GYK48" s="224"/>
      <c r="GYL48" s="224"/>
      <c r="GYM48" s="224"/>
      <c r="GYN48" s="224"/>
      <c r="GYO48" s="224"/>
      <c r="GYP48" s="224"/>
      <c r="GYQ48" s="224"/>
      <c r="GYR48" s="224"/>
      <c r="GYS48" s="224"/>
      <c r="GYT48" s="224"/>
      <c r="GYU48" s="224"/>
      <c r="GYV48" s="224"/>
      <c r="GYW48" s="224"/>
      <c r="GYX48" s="224"/>
      <c r="GYY48" s="224"/>
      <c r="GYZ48" s="224"/>
      <c r="GZA48" s="224"/>
      <c r="GZB48" s="224"/>
      <c r="GZC48" s="224"/>
      <c r="GZD48" s="224"/>
      <c r="GZE48" s="224"/>
      <c r="GZF48" s="224"/>
      <c r="GZG48" s="224"/>
      <c r="GZH48" s="224"/>
      <c r="GZI48" s="224"/>
      <c r="GZJ48" s="224"/>
      <c r="GZK48" s="224"/>
      <c r="GZL48" s="224"/>
      <c r="GZM48" s="224"/>
      <c r="GZN48" s="224"/>
      <c r="GZO48" s="224"/>
      <c r="GZP48" s="224"/>
      <c r="GZQ48" s="224"/>
      <c r="GZR48" s="224"/>
      <c r="GZS48" s="224"/>
      <c r="GZT48" s="224"/>
      <c r="GZU48" s="224"/>
      <c r="GZV48" s="224"/>
      <c r="GZW48" s="224"/>
      <c r="GZX48" s="224"/>
      <c r="GZY48" s="224"/>
      <c r="GZZ48" s="224"/>
      <c r="HAA48" s="224"/>
      <c r="HAB48" s="224"/>
      <c r="HAC48" s="224"/>
      <c r="HAD48" s="224"/>
      <c r="HAE48" s="224"/>
      <c r="HAF48" s="224"/>
      <c r="HAG48" s="224"/>
      <c r="HAH48" s="224"/>
      <c r="HAI48" s="224"/>
      <c r="HAJ48" s="224"/>
      <c r="HAK48" s="224"/>
      <c r="HAL48" s="224"/>
      <c r="HAM48" s="224"/>
      <c r="HAN48" s="224"/>
      <c r="HAO48" s="224"/>
      <c r="HAP48" s="224"/>
      <c r="HAQ48" s="224"/>
      <c r="HAR48" s="224"/>
      <c r="HAS48" s="224"/>
      <c r="HAT48" s="224"/>
      <c r="HAU48" s="224"/>
      <c r="HAV48" s="224"/>
      <c r="HAW48" s="224"/>
      <c r="HAX48" s="224"/>
      <c r="HAY48" s="224"/>
      <c r="HAZ48" s="224"/>
      <c r="HBA48" s="224"/>
      <c r="HBB48" s="224"/>
      <c r="HBC48" s="224"/>
      <c r="HBD48" s="224"/>
      <c r="HBE48" s="224"/>
      <c r="HBF48" s="224"/>
      <c r="HBG48" s="224"/>
      <c r="HBH48" s="224"/>
      <c r="HBI48" s="224"/>
      <c r="HBJ48" s="224"/>
      <c r="HBK48" s="224"/>
      <c r="HBL48" s="224"/>
      <c r="HBM48" s="224"/>
      <c r="HBN48" s="224"/>
      <c r="HBO48" s="224"/>
      <c r="HBP48" s="224"/>
      <c r="HBQ48" s="224"/>
      <c r="HBR48" s="224"/>
      <c r="HBS48" s="224"/>
      <c r="HBT48" s="224"/>
      <c r="HBU48" s="224"/>
      <c r="HBV48" s="224"/>
      <c r="HBW48" s="224"/>
      <c r="HBX48" s="224"/>
      <c r="HBY48" s="224"/>
      <c r="HBZ48" s="224"/>
      <c r="HCA48" s="224"/>
      <c r="HCB48" s="224"/>
      <c r="HCC48" s="224"/>
      <c r="HCD48" s="224"/>
      <c r="HCE48" s="224"/>
      <c r="HCF48" s="224"/>
      <c r="HCG48" s="224"/>
      <c r="HCH48" s="224"/>
      <c r="HCI48" s="224"/>
      <c r="HCJ48" s="224"/>
      <c r="HCK48" s="224"/>
      <c r="HCL48" s="224"/>
      <c r="HCM48" s="224"/>
      <c r="HCN48" s="224"/>
      <c r="HCO48" s="224"/>
      <c r="HCP48" s="224"/>
      <c r="HCQ48" s="224"/>
      <c r="HCR48" s="224"/>
      <c r="HCS48" s="224"/>
      <c r="HCT48" s="224"/>
      <c r="HCU48" s="224"/>
      <c r="HCV48" s="224"/>
      <c r="HCW48" s="224"/>
      <c r="HCX48" s="224"/>
      <c r="HCY48" s="224"/>
      <c r="HCZ48" s="224"/>
      <c r="HDA48" s="224"/>
      <c r="HDB48" s="224"/>
      <c r="HDC48" s="224"/>
      <c r="HDD48" s="224"/>
      <c r="HDE48" s="224"/>
      <c r="HDF48" s="224"/>
      <c r="HDG48" s="224"/>
      <c r="HDH48" s="224"/>
      <c r="HDI48" s="224"/>
      <c r="HDJ48" s="224"/>
      <c r="HDK48" s="224"/>
      <c r="HDL48" s="224"/>
      <c r="HDM48" s="224"/>
      <c r="HDN48" s="224"/>
      <c r="HDO48" s="224"/>
      <c r="HDP48" s="224"/>
      <c r="HDQ48" s="224"/>
      <c r="HDR48" s="224"/>
      <c r="HDS48" s="224"/>
      <c r="HDT48" s="224"/>
      <c r="HDU48" s="224"/>
      <c r="HDV48" s="224"/>
      <c r="HDW48" s="224"/>
      <c r="HDX48" s="224"/>
      <c r="HDY48" s="224"/>
      <c r="HDZ48" s="224"/>
      <c r="HEA48" s="224"/>
      <c r="HEB48" s="224"/>
      <c r="HEC48" s="224"/>
      <c r="HED48" s="224"/>
      <c r="HEE48" s="224"/>
      <c r="HEF48" s="224"/>
      <c r="HEG48" s="224"/>
      <c r="HEH48" s="224"/>
      <c r="HEI48" s="224"/>
      <c r="HEJ48" s="224"/>
      <c r="HEK48" s="224"/>
      <c r="HEL48" s="224"/>
      <c r="HEM48" s="224"/>
      <c r="HEN48" s="224"/>
      <c r="HEO48" s="224"/>
      <c r="HEP48" s="224"/>
      <c r="HEQ48" s="224"/>
      <c r="HER48" s="224"/>
      <c r="HES48" s="224"/>
      <c r="HET48" s="224"/>
      <c r="HEU48" s="224"/>
      <c r="HEV48" s="224"/>
      <c r="HEW48" s="224"/>
      <c r="HEX48" s="224"/>
      <c r="HEY48" s="224"/>
      <c r="HEZ48" s="224"/>
      <c r="HFA48" s="224"/>
      <c r="HFB48" s="224"/>
      <c r="HFC48" s="224"/>
      <c r="HFD48" s="224"/>
      <c r="HFE48" s="224"/>
      <c r="HFF48" s="224"/>
      <c r="HFG48" s="224"/>
      <c r="HFH48" s="224"/>
      <c r="HFI48" s="224"/>
      <c r="HFJ48" s="224"/>
      <c r="HFK48" s="224"/>
      <c r="HFL48" s="224"/>
      <c r="HFM48" s="224"/>
      <c r="HFN48" s="224"/>
      <c r="HFO48" s="224"/>
      <c r="HFP48" s="224"/>
      <c r="HFQ48" s="224"/>
      <c r="HFR48" s="224"/>
      <c r="HFS48" s="224"/>
      <c r="HFT48" s="224"/>
      <c r="HFU48" s="224"/>
      <c r="HFV48" s="224"/>
      <c r="HFW48" s="224"/>
      <c r="HFX48" s="224"/>
      <c r="HFY48" s="224"/>
      <c r="HFZ48" s="224"/>
      <c r="HGA48" s="224"/>
      <c r="HGB48" s="224"/>
      <c r="HGC48" s="224"/>
      <c r="HGD48" s="224"/>
      <c r="HGE48" s="224"/>
      <c r="HGF48" s="224"/>
      <c r="HGG48" s="224"/>
      <c r="HGH48" s="224"/>
      <c r="HGI48" s="224"/>
      <c r="HGJ48" s="224"/>
      <c r="HGK48" s="224"/>
      <c r="HGL48" s="224"/>
      <c r="HGM48" s="224"/>
      <c r="HGN48" s="224"/>
      <c r="HGO48" s="224"/>
      <c r="HGP48" s="224"/>
      <c r="HGQ48" s="224"/>
      <c r="HGR48" s="224"/>
      <c r="HGS48" s="224"/>
      <c r="HGT48" s="224"/>
      <c r="HGU48" s="224"/>
      <c r="HGV48" s="224"/>
      <c r="HGW48" s="224"/>
      <c r="HGX48" s="224"/>
      <c r="HGY48" s="224"/>
      <c r="HGZ48" s="224"/>
      <c r="HHA48" s="224"/>
      <c r="HHB48" s="224"/>
      <c r="HHC48" s="224"/>
      <c r="HHD48" s="224"/>
      <c r="HHE48" s="224"/>
      <c r="HHF48" s="224"/>
      <c r="HHG48" s="224"/>
      <c r="HHH48" s="224"/>
      <c r="HHI48" s="224"/>
      <c r="HHJ48" s="224"/>
      <c r="HHK48" s="224"/>
      <c r="HHL48" s="224"/>
      <c r="HHM48" s="224"/>
      <c r="HHN48" s="224"/>
      <c r="HHO48" s="224"/>
      <c r="HHP48" s="224"/>
      <c r="HHQ48" s="224"/>
      <c r="HHR48" s="224"/>
      <c r="HHS48" s="224"/>
      <c r="HHT48" s="224"/>
      <c r="HHU48" s="224"/>
      <c r="HHV48" s="224"/>
      <c r="HHW48" s="224"/>
      <c r="HHX48" s="224"/>
      <c r="HHY48" s="224"/>
      <c r="HHZ48" s="224"/>
      <c r="HIA48" s="224"/>
      <c r="HIB48" s="224"/>
      <c r="HIC48" s="224"/>
      <c r="HID48" s="224"/>
      <c r="HIE48" s="224"/>
      <c r="HIF48" s="224"/>
      <c r="HIG48" s="224"/>
      <c r="HIH48" s="224"/>
      <c r="HII48" s="224"/>
      <c r="HIJ48" s="224"/>
      <c r="HIK48" s="224"/>
      <c r="HIL48" s="224"/>
      <c r="HIM48" s="224"/>
      <c r="HIN48" s="224"/>
      <c r="HIO48" s="224"/>
      <c r="HIP48" s="224"/>
      <c r="HIQ48" s="224"/>
      <c r="HIR48" s="224"/>
      <c r="HIS48" s="224"/>
      <c r="HIT48" s="224"/>
      <c r="HIU48" s="224"/>
      <c r="HIV48" s="224"/>
      <c r="HIW48" s="224"/>
      <c r="HIX48" s="224"/>
      <c r="HIY48" s="224"/>
      <c r="HIZ48" s="224"/>
      <c r="HJA48" s="224"/>
      <c r="HJB48" s="224"/>
      <c r="HJC48" s="224"/>
      <c r="HJD48" s="224"/>
      <c r="HJE48" s="224"/>
      <c r="HJF48" s="224"/>
      <c r="HJG48" s="224"/>
      <c r="HJH48" s="224"/>
      <c r="HJI48" s="224"/>
      <c r="HJJ48" s="224"/>
      <c r="HJK48" s="224"/>
      <c r="HJL48" s="224"/>
      <c r="HJM48" s="224"/>
      <c r="HJN48" s="224"/>
      <c r="HJO48" s="224"/>
      <c r="HJP48" s="224"/>
      <c r="HJQ48" s="224"/>
      <c r="HJR48" s="224"/>
      <c r="HJS48" s="224"/>
      <c r="HJT48" s="224"/>
      <c r="HJU48" s="224"/>
      <c r="HJV48" s="224"/>
      <c r="HJW48" s="224"/>
      <c r="HJX48" s="224"/>
      <c r="HJY48" s="224"/>
      <c r="HJZ48" s="224"/>
      <c r="HKA48" s="224"/>
      <c r="HKB48" s="224"/>
      <c r="HKC48" s="224"/>
      <c r="HKD48" s="224"/>
      <c r="HKE48" s="224"/>
      <c r="HKF48" s="224"/>
      <c r="HKG48" s="224"/>
      <c r="HKH48" s="224"/>
      <c r="HKI48" s="224"/>
      <c r="HKJ48" s="224"/>
      <c r="HKK48" s="224"/>
      <c r="HKL48" s="224"/>
      <c r="HKM48" s="224"/>
      <c r="HKN48" s="224"/>
      <c r="HKO48" s="224"/>
      <c r="HKP48" s="224"/>
      <c r="HKQ48" s="224"/>
      <c r="HKR48" s="224"/>
      <c r="HKS48" s="224"/>
      <c r="HKT48" s="224"/>
      <c r="HKU48" s="224"/>
      <c r="HKV48" s="224"/>
      <c r="HKW48" s="224"/>
      <c r="HKX48" s="224"/>
      <c r="HKY48" s="224"/>
      <c r="HKZ48" s="224"/>
      <c r="HLA48" s="224"/>
      <c r="HLB48" s="224"/>
      <c r="HLC48" s="224"/>
      <c r="HLD48" s="224"/>
      <c r="HLE48" s="224"/>
      <c r="HLF48" s="224"/>
      <c r="HLG48" s="224"/>
      <c r="HLH48" s="224"/>
      <c r="HLI48" s="224"/>
      <c r="HLJ48" s="224"/>
      <c r="HLK48" s="224"/>
      <c r="HLL48" s="224"/>
      <c r="HLM48" s="224"/>
      <c r="HLN48" s="224"/>
      <c r="HLO48" s="224"/>
      <c r="HLP48" s="224"/>
      <c r="HLQ48" s="224"/>
      <c r="HLR48" s="224"/>
      <c r="HLS48" s="224"/>
      <c r="HLT48" s="224"/>
      <c r="HLU48" s="224"/>
      <c r="HLV48" s="224"/>
      <c r="HLW48" s="224"/>
      <c r="HLX48" s="224"/>
      <c r="HLY48" s="224"/>
      <c r="HLZ48" s="224"/>
      <c r="HMA48" s="224"/>
      <c r="HMB48" s="224"/>
      <c r="HMC48" s="224"/>
      <c r="HMD48" s="224"/>
      <c r="HME48" s="224"/>
      <c r="HMF48" s="224"/>
      <c r="HMG48" s="224"/>
      <c r="HMH48" s="224"/>
      <c r="HMI48" s="224"/>
      <c r="HMJ48" s="224"/>
      <c r="HMK48" s="224"/>
      <c r="HML48" s="224"/>
      <c r="HMM48" s="224"/>
      <c r="HMN48" s="224"/>
      <c r="HMO48" s="224"/>
      <c r="HMP48" s="224"/>
      <c r="HMQ48" s="224"/>
      <c r="HMR48" s="224"/>
      <c r="HMS48" s="224"/>
      <c r="HMT48" s="224"/>
      <c r="HMU48" s="224"/>
      <c r="HMV48" s="224"/>
      <c r="HMW48" s="224"/>
      <c r="HMX48" s="224"/>
      <c r="HMY48" s="224"/>
      <c r="HMZ48" s="224"/>
      <c r="HNA48" s="224"/>
      <c r="HNB48" s="224"/>
      <c r="HNC48" s="224"/>
      <c r="HND48" s="224"/>
      <c r="HNE48" s="224"/>
      <c r="HNF48" s="224"/>
      <c r="HNG48" s="224"/>
      <c r="HNH48" s="224"/>
      <c r="HNI48" s="224"/>
      <c r="HNJ48" s="224"/>
      <c r="HNK48" s="224"/>
      <c r="HNL48" s="224"/>
      <c r="HNM48" s="224"/>
      <c r="HNN48" s="224"/>
      <c r="HNO48" s="224"/>
      <c r="HNP48" s="224"/>
      <c r="HNQ48" s="224"/>
      <c r="HNR48" s="224"/>
      <c r="HNS48" s="224"/>
      <c r="HNT48" s="224"/>
      <c r="HNU48" s="224"/>
      <c r="HNV48" s="224"/>
      <c r="HNW48" s="224"/>
      <c r="HNX48" s="224"/>
      <c r="HNY48" s="224"/>
      <c r="HNZ48" s="224"/>
      <c r="HOA48" s="224"/>
      <c r="HOB48" s="224"/>
      <c r="HOC48" s="224"/>
      <c r="HOD48" s="224"/>
      <c r="HOE48" s="224"/>
      <c r="HOF48" s="224"/>
      <c r="HOG48" s="224"/>
      <c r="HOH48" s="224"/>
      <c r="HOI48" s="224"/>
      <c r="HOJ48" s="224"/>
      <c r="HOK48" s="224"/>
      <c r="HOL48" s="224"/>
      <c r="HOM48" s="224"/>
      <c r="HON48" s="224"/>
      <c r="HOO48" s="224"/>
      <c r="HOP48" s="224"/>
      <c r="HOQ48" s="224"/>
      <c r="HOR48" s="224"/>
      <c r="HOS48" s="224"/>
      <c r="HOT48" s="224"/>
      <c r="HOU48" s="224"/>
      <c r="HOV48" s="224"/>
      <c r="HOW48" s="224"/>
      <c r="HOX48" s="224"/>
      <c r="HOY48" s="224"/>
      <c r="HOZ48" s="224"/>
      <c r="HPA48" s="224"/>
      <c r="HPB48" s="224"/>
      <c r="HPC48" s="224"/>
      <c r="HPD48" s="224"/>
      <c r="HPE48" s="224"/>
      <c r="HPF48" s="224"/>
      <c r="HPG48" s="224"/>
      <c r="HPH48" s="224"/>
      <c r="HPI48" s="224"/>
      <c r="HPJ48" s="224"/>
      <c r="HPK48" s="224"/>
      <c r="HPL48" s="224"/>
      <c r="HPM48" s="224"/>
      <c r="HPN48" s="224"/>
      <c r="HPO48" s="224"/>
      <c r="HPP48" s="224"/>
      <c r="HPQ48" s="224"/>
      <c r="HPR48" s="224"/>
      <c r="HPS48" s="224"/>
      <c r="HPT48" s="224"/>
      <c r="HPU48" s="224"/>
      <c r="HPV48" s="224"/>
      <c r="HPW48" s="224"/>
      <c r="HPX48" s="224"/>
      <c r="HPY48" s="224"/>
      <c r="HPZ48" s="224"/>
      <c r="HQA48" s="224"/>
      <c r="HQB48" s="224"/>
      <c r="HQC48" s="224"/>
      <c r="HQD48" s="224"/>
      <c r="HQE48" s="224"/>
      <c r="HQF48" s="224"/>
      <c r="HQG48" s="224"/>
      <c r="HQH48" s="224"/>
      <c r="HQI48" s="224"/>
      <c r="HQJ48" s="224"/>
      <c r="HQK48" s="224"/>
      <c r="HQL48" s="224"/>
      <c r="HQM48" s="224"/>
      <c r="HQN48" s="224"/>
      <c r="HQO48" s="224"/>
      <c r="HQP48" s="224"/>
      <c r="HQQ48" s="224"/>
      <c r="HQR48" s="224"/>
      <c r="HQS48" s="224"/>
      <c r="HQT48" s="224"/>
      <c r="HQU48" s="224"/>
      <c r="HQV48" s="224"/>
      <c r="HQW48" s="224"/>
      <c r="HQX48" s="224"/>
      <c r="HQY48" s="224"/>
      <c r="HQZ48" s="224"/>
      <c r="HRA48" s="224"/>
      <c r="HRB48" s="224"/>
      <c r="HRC48" s="224"/>
      <c r="HRD48" s="224"/>
      <c r="HRE48" s="224"/>
      <c r="HRF48" s="224"/>
      <c r="HRG48" s="224"/>
      <c r="HRH48" s="224"/>
      <c r="HRI48" s="224"/>
      <c r="HRJ48" s="224"/>
      <c r="HRK48" s="224"/>
      <c r="HRL48" s="224"/>
      <c r="HRM48" s="224"/>
      <c r="HRN48" s="224"/>
      <c r="HRO48" s="224"/>
      <c r="HRP48" s="224"/>
      <c r="HRQ48" s="224"/>
      <c r="HRR48" s="224"/>
      <c r="HRS48" s="224"/>
      <c r="HRT48" s="224"/>
      <c r="HRU48" s="224"/>
      <c r="HRV48" s="224"/>
      <c r="HRW48" s="224"/>
      <c r="HRX48" s="224"/>
      <c r="HRY48" s="224"/>
      <c r="HRZ48" s="224"/>
      <c r="HSA48" s="224"/>
      <c r="HSB48" s="224"/>
      <c r="HSC48" s="224"/>
      <c r="HSD48" s="224"/>
      <c r="HSE48" s="224"/>
      <c r="HSF48" s="224"/>
      <c r="HSG48" s="224"/>
      <c r="HSH48" s="224"/>
      <c r="HSI48" s="224"/>
      <c r="HSJ48" s="224"/>
      <c r="HSK48" s="224"/>
      <c r="HSL48" s="224"/>
      <c r="HSM48" s="224"/>
      <c r="HSN48" s="224"/>
      <c r="HSO48" s="224"/>
      <c r="HSP48" s="224"/>
      <c r="HSQ48" s="224"/>
      <c r="HSR48" s="224"/>
      <c r="HSS48" s="224"/>
      <c r="HST48" s="224"/>
      <c r="HSU48" s="224"/>
      <c r="HSV48" s="224"/>
      <c r="HSW48" s="224"/>
      <c r="HSX48" s="224"/>
      <c r="HSY48" s="224"/>
      <c r="HSZ48" s="224"/>
      <c r="HTA48" s="224"/>
      <c r="HTB48" s="224"/>
      <c r="HTC48" s="224"/>
      <c r="HTD48" s="224"/>
      <c r="HTE48" s="224"/>
      <c r="HTF48" s="224"/>
      <c r="HTG48" s="224"/>
      <c r="HTH48" s="224"/>
      <c r="HTI48" s="224"/>
      <c r="HTJ48" s="224"/>
      <c r="HTK48" s="224"/>
      <c r="HTL48" s="224"/>
      <c r="HTM48" s="224"/>
      <c r="HTN48" s="224"/>
      <c r="HTO48" s="224"/>
      <c r="HTP48" s="224"/>
      <c r="HTQ48" s="224"/>
      <c r="HTR48" s="224"/>
      <c r="HTS48" s="224"/>
      <c r="HTT48" s="224"/>
      <c r="HTU48" s="224"/>
      <c r="HTV48" s="224"/>
      <c r="HTW48" s="224"/>
      <c r="HTX48" s="224"/>
      <c r="HTY48" s="224"/>
      <c r="HTZ48" s="224"/>
      <c r="HUA48" s="224"/>
      <c r="HUB48" s="224"/>
      <c r="HUC48" s="224"/>
      <c r="HUD48" s="224"/>
      <c r="HUE48" s="224"/>
      <c r="HUF48" s="224"/>
      <c r="HUG48" s="224"/>
      <c r="HUH48" s="224"/>
      <c r="HUI48" s="224"/>
      <c r="HUJ48" s="224"/>
      <c r="HUK48" s="224"/>
      <c r="HUL48" s="224"/>
      <c r="HUM48" s="224"/>
      <c r="HUN48" s="224"/>
      <c r="HUO48" s="224"/>
      <c r="HUP48" s="224"/>
      <c r="HUQ48" s="224"/>
      <c r="HUR48" s="224"/>
      <c r="HUS48" s="224"/>
      <c r="HUT48" s="224"/>
      <c r="HUU48" s="224"/>
      <c r="HUV48" s="224"/>
      <c r="HUW48" s="224"/>
      <c r="HUX48" s="224"/>
      <c r="HUY48" s="224"/>
      <c r="HUZ48" s="224"/>
      <c r="HVA48" s="224"/>
      <c r="HVB48" s="224"/>
      <c r="HVC48" s="224"/>
      <c r="HVD48" s="224"/>
      <c r="HVE48" s="224"/>
      <c r="HVF48" s="224"/>
      <c r="HVG48" s="224"/>
      <c r="HVH48" s="224"/>
      <c r="HVI48" s="224"/>
      <c r="HVJ48" s="224"/>
      <c r="HVK48" s="224"/>
      <c r="HVL48" s="224"/>
      <c r="HVM48" s="224"/>
      <c r="HVN48" s="224"/>
      <c r="HVO48" s="224"/>
      <c r="HVP48" s="224"/>
      <c r="HVQ48" s="224"/>
      <c r="HVR48" s="224"/>
      <c r="HVS48" s="224"/>
      <c r="HVT48" s="224"/>
      <c r="HVU48" s="224"/>
      <c r="HVV48" s="224"/>
      <c r="HVW48" s="224"/>
      <c r="HVX48" s="224"/>
      <c r="HVY48" s="224"/>
      <c r="HVZ48" s="224"/>
      <c r="HWA48" s="224"/>
      <c r="HWB48" s="224"/>
      <c r="HWC48" s="224"/>
      <c r="HWD48" s="224"/>
      <c r="HWE48" s="224"/>
      <c r="HWF48" s="224"/>
      <c r="HWG48" s="224"/>
      <c r="HWH48" s="224"/>
      <c r="HWI48" s="224"/>
      <c r="HWJ48" s="224"/>
      <c r="HWK48" s="224"/>
      <c r="HWL48" s="224"/>
      <c r="HWM48" s="224"/>
      <c r="HWN48" s="224"/>
      <c r="HWO48" s="224"/>
      <c r="HWP48" s="224"/>
      <c r="HWQ48" s="224"/>
      <c r="HWR48" s="224"/>
      <c r="HWS48" s="224"/>
      <c r="HWT48" s="224"/>
      <c r="HWU48" s="224"/>
      <c r="HWV48" s="224"/>
      <c r="HWW48" s="224"/>
      <c r="HWX48" s="224"/>
      <c r="HWY48" s="224"/>
      <c r="HWZ48" s="224"/>
      <c r="HXA48" s="224"/>
      <c r="HXB48" s="224"/>
      <c r="HXC48" s="224"/>
      <c r="HXD48" s="224"/>
      <c r="HXE48" s="224"/>
      <c r="HXF48" s="224"/>
      <c r="HXG48" s="224"/>
      <c r="HXH48" s="224"/>
      <c r="HXI48" s="224"/>
      <c r="HXJ48" s="224"/>
      <c r="HXK48" s="224"/>
      <c r="HXL48" s="224"/>
      <c r="HXM48" s="224"/>
      <c r="HXN48" s="224"/>
      <c r="HXO48" s="224"/>
      <c r="HXP48" s="224"/>
      <c r="HXQ48" s="224"/>
      <c r="HXR48" s="224"/>
      <c r="HXS48" s="224"/>
      <c r="HXT48" s="224"/>
      <c r="HXU48" s="224"/>
      <c r="HXV48" s="224"/>
      <c r="HXW48" s="224"/>
      <c r="HXX48" s="224"/>
      <c r="HXY48" s="224"/>
      <c r="HXZ48" s="224"/>
      <c r="HYA48" s="224"/>
      <c r="HYB48" s="224"/>
      <c r="HYC48" s="224"/>
      <c r="HYD48" s="224"/>
      <c r="HYE48" s="224"/>
      <c r="HYF48" s="224"/>
      <c r="HYG48" s="224"/>
      <c r="HYH48" s="224"/>
      <c r="HYI48" s="224"/>
      <c r="HYJ48" s="224"/>
      <c r="HYK48" s="224"/>
      <c r="HYL48" s="224"/>
      <c r="HYM48" s="224"/>
      <c r="HYN48" s="224"/>
      <c r="HYO48" s="224"/>
      <c r="HYP48" s="224"/>
      <c r="HYQ48" s="224"/>
      <c r="HYR48" s="224"/>
      <c r="HYS48" s="224"/>
      <c r="HYT48" s="224"/>
      <c r="HYU48" s="224"/>
      <c r="HYV48" s="224"/>
      <c r="HYW48" s="224"/>
      <c r="HYX48" s="224"/>
      <c r="HYY48" s="224"/>
      <c r="HYZ48" s="224"/>
      <c r="HZA48" s="224"/>
      <c r="HZB48" s="224"/>
      <c r="HZC48" s="224"/>
      <c r="HZD48" s="224"/>
      <c r="HZE48" s="224"/>
      <c r="HZF48" s="224"/>
      <c r="HZG48" s="224"/>
      <c r="HZH48" s="224"/>
      <c r="HZI48" s="224"/>
      <c r="HZJ48" s="224"/>
      <c r="HZK48" s="224"/>
      <c r="HZL48" s="224"/>
      <c r="HZM48" s="224"/>
      <c r="HZN48" s="224"/>
      <c r="HZO48" s="224"/>
      <c r="HZP48" s="224"/>
      <c r="HZQ48" s="224"/>
      <c r="HZR48" s="224"/>
      <c r="HZS48" s="224"/>
      <c r="HZT48" s="224"/>
      <c r="HZU48" s="224"/>
      <c r="HZV48" s="224"/>
      <c r="HZW48" s="224"/>
      <c r="HZX48" s="224"/>
      <c r="HZY48" s="224"/>
      <c r="HZZ48" s="224"/>
      <c r="IAA48" s="224"/>
      <c r="IAB48" s="224"/>
      <c r="IAC48" s="224"/>
      <c r="IAD48" s="224"/>
      <c r="IAE48" s="224"/>
      <c r="IAF48" s="224"/>
      <c r="IAG48" s="224"/>
      <c r="IAH48" s="224"/>
      <c r="IAI48" s="224"/>
      <c r="IAJ48" s="224"/>
      <c r="IAK48" s="224"/>
      <c r="IAL48" s="224"/>
      <c r="IAM48" s="224"/>
      <c r="IAN48" s="224"/>
      <c r="IAO48" s="224"/>
      <c r="IAP48" s="224"/>
      <c r="IAQ48" s="224"/>
      <c r="IAR48" s="224"/>
      <c r="IAS48" s="224"/>
      <c r="IAT48" s="224"/>
      <c r="IAU48" s="224"/>
      <c r="IAV48" s="224"/>
      <c r="IAW48" s="224"/>
      <c r="IAX48" s="224"/>
      <c r="IAY48" s="224"/>
      <c r="IAZ48" s="224"/>
      <c r="IBA48" s="224"/>
      <c r="IBB48" s="224"/>
      <c r="IBC48" s="224"/>
      <c r="IBD48" s="224"/>
      <c r="IBE48" s="224"/>
      <c r="IBF48" s="224"/>
      <c r="IBG48" s="224"/>
      <c r="IBH48" s="224"/>
      <c r="IBI48" s="224"/>
      <c r="IBJ48" s="224"/>
      <c r="IBK48" s="224"/>
      <c r="IBL48" s="224"/>
      <c r="IBM48" s="224"/>
      <c r="IBN48" s="224"/>
      <c r="IBO48" s="224"/>
      <c r="IBP48" s="224"/>
      <c r="IBQ48" s="224"/>
      <c r="IBR48" s="224"/>
      <c r="IBS48" s="224"/>
      <c r="IBT48" s="224"/>
      <c r="IBU48" s="224"/>
      <c r="IBV48" s="224"/>
      <c r="IBW48" s="224"/>
      <c r="IBX48" s="224"/>
      <c r="IBY48" s="224"/>
      <c r="IBZ48" s="224"/>
      <c r="ICA48" s="224"/>
      <c r="ICB48" s="224"/>
      <c r="ICC48" s="224"/>
      <c r="ICD48" s="224"/>
      <c r="ICE48" s="224"/>
      <c r="ICF48" s="224"/>
      <c r="ICG48" s="224"/>
      <c r="ICH48" s="224"/>
      <c r="ICI48" s="224"/>
      <c r="ICJ48" s="224"/>
      <c r="ICK48" s="224"/>
      <c r="ICL48" s="224"/>
      <c r="ICM48" s="224"/>
      <c r="ICN48" s="224"/>
      <c r="ICO48" s="224"/>
      <c r="ICP48" s="224"/>
      <c r="ICQ48" s="224"/>
      <c r="ICR48" s="224"/>
      <c r="ICS48" s="224"/>
      <c r="ICT48" s="224"/>
      <c r="ICU48" s="224"/>
      <c r="ICV48" s="224"/>
      <c r="ICW48" s="224"/>
      <c r="ICX48" s="224"/>
      <c r="ICY48" s="224"/>
      <c r="ICZ48" s="224"/>
      <c r="IDA48" s="224"/>
      <c r="IDB48" s="224"/>
      <c r="IDC48" s="224"/>
      <c r="IDD48" s="224"/>
      <c r="IDE48" s="224"/>
      <c r="IDF48" s="224"/>
      <c r="IDG48" s="224"/>
      <c r="IDH48" s="224"/>
      <c r="IDI48" s="224"/>
      <c r="IDJ48" s="224"/>
      <c r="IDK48" s="224"/>
      <c r="IDL48" s="224"/>
      <c r="IDM48" s="224"/>
      <c r="IDN48" s="224"/>
      <c r="IDO48" s="224"/>
      <c r="IDP48" s="224"/>
      <c r="IDQ48" s="224"/>
      <c r="IDR48" s="224"/>
      <c r="IDS48" s="224"/>
      <c r="IDT48" s="224"/>
      <c r="IDU48" s="224"/>
      <c r="IDV48" s="224"/>
      <c r="IDW48" s="224"/>
      <c r="IDX48" s="224"/>
      <c r="IDY48" s="224"/>
      <c r="IDZ48" s="224"/>
      <c r="IEA48" s="224"/>
      <c r="IEB48" s="224"/>
      <c r="IEC48" s="224"/>
      <c r="IED48" s="224"/>
      <c r="IEE48" s="224"/>
      <c r="IEF48" s="224"/>
      <c r="IEG48" s="224"/>
      <c r="IEH48" s="224"/>
      <c r="IEI48" s="224"/>
      <c r="IEJ48" s="224"/>
      <c r="IEK48" s="224"/>
      <c r="IEL48" s="224"/>
      <c r="IEM48" s="224"/>
      <c r="IEN48" s="224"/>
      <c r="IEO48" s="224"/>
      <c r="IEP48" s="224"/>
      <c r="IEQ48" s="224"/>
      <c r="IER48" s="224"/>
      <c r="IES48" s="224"/>
      <c r="IET48" s="224"/>
      <c r="IEU48" s="224"/>
      <c r="IEV48" s="224"/>
      <c r="IEW48" s="224"/>
      <c r="IEX48" s="224"/>
      <c r="IEY48" s="224"/>
      <c r="IEZ48" s="224"/>
      <c r="IFA48" s="224"/>
      <c r="IFB48" s="224"/>
      <c r="IFC48" s="224"/>
      <c r="IFD48" s="224"/>
      <c r="IFE48" s="224"/>
      <c r="IFF48" s="224"/>
      <c r="IFG48" s="224"/>
      <c r="IFH48" s="224"/>
      <c r="IFI48" s="224"/>
      <c r="IFJ48" s="224"/>
      <c r="IFK48" s="224"/>
      <c r="IFL48" s="224"/>
      <c r="IFM48" s="224"/>
      <c r="IFN48" s="224"/>
      <c r="IFO48" s="224"/>
      <c r="IFP48" s="224"/>
      <c r="IFQ48" s="224"/>
      <c r="IFR48" s="224"/>
      <c r="IFS48" s="224"/>
      <c r="IFT48" s="224"/>
      <c r="IFU48" s="224"/>
      <c r="IFV48" s="224"/>
      <c r="IFW48" s="224"/>
      <c r="IFX48" s="224"/>
      <c r="IFY48" s="224"/>
      <c r="IFZ48" s="224"/>
      <c r="IGA48" s="224"/>
      <c r="IGB48" s="224"/>
      <c r="IGC48" s="224"/>
      <c r="IGD48" s="224"/>
      <c r="IGE48" s="224"/>
      <c r="IGF48" s="224"/>
      <c r="IGG48" s="224"/>
      <c r="IGH48" s="224"/>
      <c r="IGI48" s="224"/>
      <c r="IGJ48" s="224"/>
      <c r="IGK48" s="224"/>
      <c r="IGL48" s="224"/>
      <c r="IGM48" s="224"/>
      <c r="IGN48" s="224"/>
      <c r="IGO48" s="224"/>
      <c r="IGP48" s="224"/>
      <c r="IGQ48" s="224"/>
      <c r="IGR48" s="224"/>
      <c r="IGS48" s="224"/>
      <c r="IGT48" s="224"/>
      <c r="IGU48" s="224"/>
      <c r="IGV48" s="224"/>
      <c r="IGW48" s="224"/>
      <c r="IGX48" s="224"/>
      <c r="IGY48" s="224"/>
      <c r="IGZ48" s="224"/>
      <c r="IHA48" s="224"/>
      <c r="IHB48" s="224"/>
      <c r="IHC48" s="224"/>
      <c r="IHD48" s="224"/>
      <c r="IHE48" s="224"/>
      <c r="IHF48" s="224"/>
      <c r="IHG48" s="224"/>
      <c r="IHH48" s="224"/>
      <c r="IHI48" s="224"/>
      <c r="IHJ48" s="224"/>
      <c r="IHK48" s="224"/>
      <c r="IHL48" s="224"/>
      <c r="IHM48" s="224"/>
      <c r="IHN48" s="224"/>
      <c r="IHO48" s="224"/>
      <c r="IHP48" s="224"/>
      <c r="IHQ48" s="224"/>
      <c r="IHR48" s="224"/>
      <c r="IHS48" s="224"/>
      <c r="IHT48" s="224"/>
      <c r="IHU48" s="224"/>
      <c r="IHV48" s="224"/>
      <c r="IHW48" s="224"/>
      <c r="IHX48" s="224"/>
      <c r="IHY48" s="224"/>
      <c r="IHZ48" s="224"/>
      <c r="IIA48" s="224"/>
      <c r="IIB48" s="224"/>
      <c r="IIC48" s="224"/>
      <c r="IID48" s="224"/>
      <c r="IIE48" s="224"/>
      <c r="IIF48" s="224"/>
      <c r="IIG48" s="224"/>
      <c r="IIH48" s="224"/>
      <c r="III48" s="224"/>
      <c r="IIJ48" s="224"/>
      <c r="IIK48" s="224"/>
      <c r="IIL48" s="224"/>
      <c r="IIM48" s="224"/>
      <c r="IIN48" s="224"/>
      <c r="IIO48" s="224"/>
      <c r="IIP48" s="224"/>
      <c r="IIQ48" s="224"/>
      <c r="IIR48" s="224"/>
      <c r="IIS48" s="224"/>
      <c r="IIT48" s="224"/>
      <c r="IIU48" s="224"/>
      <c r="IIV48" s="224"/>
      <c r="IIW48" s="224"/>
      <c r="IIX48" s="224"/>
      <c r="IIY48" s="224"/>
      <c r="IIZ48" s="224"/>
      <c r="IJA48" s="224"/>
      <c r="IJB48" s="224"/>
      <c r="IJC48" s="224"/>
      <c r="IJD48" s="224"/>
      <c r="IJE48" s="224"/>
      <c r="IJF48" s="224"/>
      <c r="IJG48" s="224"/>
      <c r="IJH48" s="224"/>
      <c r="IJI48" s="224"/>
      <c r="IJJ48" s="224"/>
      <c r="IJK48" s="224"/>
      <c r="IJL48" s="224"/>
      <c r="IJM48" s="224"/>
      <c r="IJN48" s="224"/>
      <c r="IJO48" s="224"/>
      <c r="IJP48" s="224"/>
      <c r="IJQ48" s="224"/>
      <c r="IJR48" s="224"/>
      <c r="IJS48" s="224"/>
      <c r="IJT48" s="224"/>
      <c r="IJU48" s="224"/>
      <c r="IJV48" s="224"/>
      <c r="IJW48" s="224"/>
      <c r="IJX48" s="224"/>
      <c r="IJY48" s="224"/>
      <c r="IJZ48" s="224"/>
      <c r="IKA48" s="224"/>
      <c r="IKB48" s="224"/>
      <c r="IKC48" s="224"/>
      <c r="IKD48" s="224"/>
      <c r="IKE48" s="224"/>
      <c r="IKF48" s="224"/>
      <c r="IKG48" s="224"/>
      <c r="IKH48" s="224"/>
      <c r="IKI48" s="224"/>
      <c r="IKJ48" s="224"/>
      <c r="IKK48" s="224"/>
      <c r="IKL48" s="224"/>
      <c r="IKM48" s="224"/>
      <c r="IKN48" s="224"/>
      <c r="IKO48" s="224"/>
      <c r="IKP48" s="224"/>
      <c r="IKQ48" s="224"/>
      <c r="IKR48" s="224"/>
      <c r="IKS48" s="224"/>
      <c r="IKT48" s="224"/>
      <c r="IKU48" s="224"/>
      <c r="IKV48" s="224"/>
      <c r="IKW48" s="224"/>
      <c r="IKX48" s="224"/>
      <c r="IKY48" s="224"/>
      <c r="IKZ48" s="224"/>
      <c r="ILA48" s="224"/>
      <c r="ILB48" s="224"/>
      <c r="ILC48" s="224"/>
      <c r="ILD48" s="224"/>
      <c r="ILE48" s="224"/>
      <c r="ILF48" s="224"/>
      <c r="ILG48" s="224"/>
      <c r="ILH48" s="224"/>
      <c r="ILI48" s="224"/>
      <c r="ILJ48" s="224"/>
      <c r="ILK48" s="224"/>
      <c r="ILL48" s="224"/>
      <c r="ILM48" s="224"/>
      <c r="ILN48" s="224"/>
      <c r="ILO48" s="224"/>
      <c r="ILP48" s="224"/>
      <c r="ILQ48" s="224"/>
      <c r="ILR48" s="224"/>
      <c r="ILS48" s="224"/>
      <c r="ILT48" s="224"/>
      <c r="ILU48" s="224"/>
      <c r="ILV48" s="224"/>
      <c r="ILW48" s="224"/>
      <c r="ILX48" s="224"/>
      <c r="ILY48" s="224"/>
      <c r="ILZ48" s="224"/>
      <c r="IMA48" s="224"/>
      <c r="IMB48" s="224"/>
      <c r="IMC48" s="224"/>
      <c r="IMD48" s="224"/>
      <c r="IME48" s="224"/>
      <c r="IMF48" s="224"/>
      <c r="IMG48" s="224"/>
      <c r="IMH48" s="224"/>
      <c r="IMI48" s="224"/>
      <c r="IMJ48" s="224"/>
      <c r="IMK48" s="224"/>
      <c r="IML48" s="224"/>
      <c r="IMM48" s="224"/>
      <c r="IMN48" s="224"/>
      <c r="IMO48" s="224"/>
      <c r="IMP48" s="224"/>
      <c r="IMQ48" s="224"/>
      <c r="IMR48" s="224"/>
      <c r="IMS48" s="224"/>
      <c r="IMT48" s="224"/>
      <c r="IMU48" s="224"/>
      <c r="IMV48" s="224"/>
      <c r="IMW48" s="224"/>
      <c r="IMX48" s="224"/>
      <c r="IMY48" s="224"/>
      <c r="IMZ48" s="224"/>
      <c r="INA48" s="224"/>
      <c r="INB48" s="224"/>
      <c r="INC48" s="224"/>
      <c r="IND48" s="224"/>
      <c r="INE48" s="224"/>
      <c r="INF48" s="224"/>
      <c r="ING48" s="224"/>
      <c r="INH48" s="224"/>
      <c r="INI48" s="224"/>
      <c r="INJ48" s="224"/>
      <c r="INK48" s="224"/>
      <c r="INL48" s="224"/>
      <c r="INM48" s="224"/>
      <c r="INN48" s="224"/>
      <c r="INO48" s="224"/>
      <c r="INP48" s="224"/>
      <c r="INQ48" s="224"/>
      <c r="INR48" s="224"/>
      <c r="INS48" s="224"/>
      <c r="INT48" s="224"/>
      <c r="INU48" s="224"/>
      <c r="INV48" s="224"/>
      <c r="INW48" s="224"/>
      <c r="INX48" s="224"/>
      <c r="INY48" s="224"/>
      <c r="INZ48" s="224"/>
      <c r="IOA48" s="224"/>
      <c r="IOB48" s="224"/>
      <c r="IOC48" s="224"/>
      <c r="IOD48" s="224"/>
      <c r="IOE48" s="224"/>
      <c r="IOF48" s="224"/>
      <c r="IOG48" s="224"/>
      <c r="IOH48" s="224"/>
      <c r="IOI48" s="224"/>
      <c r="IOJ48" s="224"/>
      <c r="IOK48" s="224"/>
      <c r="IOL48" s="224"/>
      <c r="IOM48" s="224"/>
      <c r="ION48" s="224"/>
      <c r="IOO48" s="224"/>
      <c r="IOP48" s="224"/>
      <c r="IOQ48" s="224"/>
      <c r="IOR48" s="224"/>
      <c r="IOS48" s="224"/>
      <c r="IOT48" s="224"/>
      <c r="IOU48" s="224"/>
      <c r="IOV48" s="224"/>
      <c r="IOW48" s="224"/>
      <c r="IOX48" s="224"/>
      <c r="IOY48" s="224"/>
      <c r="IOZ48" s="224"/>
      <c r="IPA48" s="224"/>
      <c r="IPB48" s="224"/>
      <c r="IPC48" s="224"/>
      <c r="IPD48" s="224"/>
      <c r="IPE48" s="224"/>
      <c r="IPF48" s="224"/>
      <c r="IPG48" s="224"/>
      <c r="IPH48" s="224"/>
      <c r="IPI48" s="224"/>
      <c r="IPJ48" s="224"/>
      <c r="IPK48" s="224"/>
      <c r="IPL48" s="224"/>
      <c r="IPM48" s="224"/>
      <c r="IPN48" s="224"/>
      <c r="IPO48" s="224"/>
      <c r="IPP48" s="224"/>
      <c r="IPQ48" s="224"/>
      <c r="IPR48" s="224"/>
      <c r="IPS48" s="224"/>
      <c r="IPT48" s="224"/>
      <c r="IPU48" s="224"/>
      <c r="IPV48" s="224"/>
      <c r="IPW48" s="224"/>
      <c r="IPX48" s="224"/>
      <c r="IPY48" s="224"/>
      <c r="IPZ48" s="224"/>
      <c r="IQA48" s="224"/>
      <c r="IQB48" s="224"/>
      <c r="IQC48" s="224"/>
      <c r="IQD48" s="224"/>
      <c r="IQE48" s="224"/>
      <c r="IQF48" s="224"/>
      <c r="IQG48" s="224"/>
      <c r="IQH48" s="224"/>
      <c r="IQI48" s="224"/>
      <c r="IQJ48" s="224"/>
      <c r="IQK48" s="224"/>
      <c r="IQL48" s="224"/>
      <c r="IQM48" s="224"/>
      <c r="IQN48" s="224"/>
      <c r="IQO48" s="224"/>
      <c r="IQP48" s="224"/>
      <c r="IQQ48" s="224"/>
      <c r="IQR48" s="224"/>
      <c r="IQS48" s="224"/>
      <c r="IQT48" s="224"/>
      <c r="IQU48" s="224"/>
      <c r="IQV48" s="224"/>
      <c r="IQW48" s="224"/>
      <c r="IQX48" s="224"/>
      <c r="IQY48" s="224"/>
      <c r="IQZ48" s="224"/>
      <c r="IRA48" s="224"/>
      <c r="IRB48" s="224"/>
      <c r="IRC48" s="224"/>
      <c r="IRD48" s="224"/>
      <c r="IRE48" s="224"/>
      <c r="IRF48" s="224"/>
      <c r="IRG48" s="224"/>
      <c r="IRH48" s="224"/>
      <c r="IRI48" s="224"/>
      <c r="IRJ48" s="224"/>
      <c r="IRK48" s="224"/>
      <c r="IRL48" s="224"/>
      <c r="IRM48" s="224"/>
      <c r="IRN48" s="224"/>
      <c r="IRO48" s="224"/>
      <c r="IRP48" s="224"/>
      <c r="IRQ48" s="224"/>
      <c r="IRR48" s="224"/>
      <c r="IRS48" s="224"/>
      <c r="IRT48" s="224"/>
      <c r="IRU48" s="224"/>
      <c r="IRV48" s="224"/>
      <c r="IRW48" s="224"/>
      <c r="IRX48" s="224"/>
      <c r="IRY48" s="224"/>
      <c r="IRZ48" s="224"/>
      <c r="ISA48" s="224"/>
      <c r="ISB48" s="224"/>
      <c r="ISC48" s="224"/>
      <c r="ISD48" s="224"/>
      <c r="ISE48" s="224"/>
      <c r="ISF48" s="224"/>
      <c r="ISG48" s="224"/>
      <c r="ISH48" s="224"/>
      <c r="ISI48" s="224"/>
      <c r="ISJ48" s="224"/>
      <c r="ISK48" s="224"/>
      <c r="ISL48" s="224"/>
      <c r="ISM48" s="224"/>
      <c r="ISN48" s="224"/>
      <c r="ISO48" s="224"/>
      <c r="ISP48" s="224"/>
      <c r="ISQ48" s="224"/>
      <c r="ISR48" s="224"/>
      <c r="ISS48" s="224"/>
      <c r="IST48" s="224"/>
      <c r="ISU48" s="224"/>
      <c r="ISV48" s="224"/>
      <c r="ISW48" s="224"/>
      <c r="ISX48" s="224"/>
      <c r="ISY48" s="224"/>
      <c r="ISZ48" s="224"/>
      <c r="ITA48" s="224"/>
      <c r="ITB48" s="224"/>
      <c r="ITC48" s="224"/>
      <c r="ITD48" s="224"/>
      <c r="ITE48" s="224"/>
      <c r="ITF48" s="224"/>
      <c r="ITG48" s="224"/>
      <c r="ITH48" s="224"/>
      <c r="ITI48" s="224"/>
      <c r="ITJ48" s="224"/>
      <c r="ITK48" s="224"/>
      <c r="ITL48" s="224"/>
      <c r="ITM48" s="224"/>
      <c r="ITN48" s="224"/>
      <c r="ITO48" s="224"/>
      <c r="ITP48" s="224"/>
      <c r="ITQ48" s="224"/>
      <c r="ITR48" s="224"/>
      <c r="ITS48" s="224"/>
      <c r="ITT48" s="224"/>
      <c r="ITU48" s="224"/>
      <c r="ITV48" s="224"/>
      <c r="ITW48" s="224"/>
      <c r="ITX48" s="224"/>
      <c r="ITY48" s="224"/>
      <c r="ITZ48" s="224"/>
      <c r="IUA48" s="224"/>
      <c r="IUB48" s="224"/>
      <c r="IUC48" s="224"/>
      <c r="IUD48" s="224"/>
      <c r="IUE48" s="224"/>
      <c r="IUF48" s="224"/>
      <c r="IUG48" s="224"/>
      <c r="IUH48" s="224"/>
      <c r="IUI48" s="224"/>
      <c r="IUJ48" s="224"/>
      <c r="IUK48" s="224"/>
      <c r="IUL48" s="224"/>
      <c r="IUM48" s="224"/>
      <c r="IUN48" s="224"/>
      <c r="IUO48" s="224"/>
      <c r="IUP48" s="224"/>
      <c r="IUQ48" s="224"/>
      <c r="IUR48" s="224"/>
      <c r="IUS48" s="224"/>
      <c r="IUT48" s="224"/>
      <c r="IUU48" s="224"/>
      <c r="IUV48" s="224"/>
      <c r="IUW48" s="224"/>
      <c r="IUX48" s="224"/>
      <c r="IUY48" s="224"/>
      <c r="IUZ48" s="224"/>
      <c r="IVA48" s="224"/>
      <c r="IVB48" s="224"/>
      <c r="IVC48" s="224"/>
      <c r="IVD48" s="224"/>
      <c r="IVE48" s="224"/>
      <c r="IVF48" s="224"/>
      <c r="IVG48" s="224"/>
      <c r="IVH48" s="224"/>
      <c r="IVI48" s="224"/>
      <c r="IVJ48" s="224"/>
      <c r="IVK48" s="224"/>
      <c r="IVL48" s="224"/>
      <c r="IVM48" s="224"/>
      <c r="IVN48" s="224"/>
      <c r="IVO48" s="224"/>
      <c r="IVP48" s="224"/>
      <c r="IVQ48" s="224"/>
      <c r="IVR48" s="224"/>
      <c r="IVS48" s="224"/>
      <c r="IVT48" s="224"/>
      <c r="IVU48" s="224"/>
      <c r="IVV48" s="224"/>
      <c r="IVW48" s="224"/>
      <c r="IVX48" s="224"/>
      <c r="IVY48" s="224"/>
      <c r="IVZ48" s="224"/>
      <c r="IWA48" s="224"/>
      <c r="IWB48" s="224"/>
      <c r="IWC48" s="224"/>
      <c r="IWD48" s="224"/>
      <c r="IWE48" s="224"/>
      <c r="IWF48" s="224"/>
      <c r="IWG48" s="224"/>
      <c r="IWH48" s="224"/>
      <c r="IWI48" s="224"/>
      <c r="IWJ48" s="224"/>
      <c r="IWK48" s="224"/>
      <c r="IWL48" s="224"/>
      <c r="IWM48" s="224"/>
      <c r="IWN48" s="224"/>
      <c r="IWO48" s="224"/>
      <c r="IWP48" s="224"/>
      <c r="IWQ48" s="224"/>
      <c r="IWR48" s="224"/>
      <c r="IWS48" s="224"/>
      <c r="IWT48" s="224"/>
      <c r="IWU48" s="224"/>
      <c r="IWV48" s="224"/>
      <c r="IWW48" s="224"/>
      <c r="IWX48" s="224"/>
      <c r="IWY48" s="224"/>
      <c r="IWZ48" s="224"/>
      <c r="IXA48" s="224"/>
      <c r="IXB48" s="224"/>
      <c r="IXC48" s="224"/>
      <c r="IXD48" s="224"/>
      <c r="IXE48" s="224"/>
      <c r="IXF48" s="224"/>
      <c r="IXG48" s="224"/>
      <c r="IXH48" s="224"/>
      <c r="IXI48" s="224"/>
      <c r="IXJ48" s="224"/>
      <c r="IXK48" s="224"/>
      <c r="IXL48" s="224"/>
      <c r="IXM48" s="224"/>
      <c r="IXN48" s="224"/>
      <c r="IXO48" s="224"/>
      <c r="IXP48" s="224"/>
      <c r="IXQ48" s="224"/>
      <c r="IXR48" s="224"/>
      <c r="IXS48" s="224"/>
      <c r="IXT48" s="224"/>
      <c r="IXU48" s="224"/>
      <c r="IXV48" s="224"/>
      <c r="IXW48" s="224"/>
      <c r="IXX48" s="224"/>
      <c r="IXY48" s="224"/>
      <c r="IXZ48" s="224"/>
      <c r="IYA48" s="224"/>
      <c r="IYB48" s="224"/>
      <c r="IYC48" s="224"/>
      <c r="IYD48" s="224"/>
      <c r="IYE48" s="224"/>
      <c r="IYF48" s="224"/>
      <c r="IYG48" s="224"/>
      <c r="IYH48" s="224"/>
      <c r="IYI48" s="224"/>
      <c r="IYJ48" s="224"/>
      <c r="IYK48" s="224"/>
      <c r="IYL48" s="224"/>
      <c r="IYM48" s="224"/>
      <c r="IYN48" s="224"/>
      <c r="IYO48" s="224"/>
      <c r="IYP48" s="224"/>
      <c r="IYQ48" s="224"/>
      <c r="IYR48" s="224"/>
      <c r="IYS48" s="224"/>
      <c r="IYT48" s="224"/>
      <c r="IYU48" s="224"/>
      <c r="IYV48" s="224"/>
      <c r="IYW48" s="224"/>
      <c r="IYX48" s="224"/>
      <c r="IYY48" s="224"/>
      <c r="IYZ48" s="224"/>
      <c r="IZA48" s="224"/>
      <c r="IZB48" s="224"/>
      <c r="IZC48" s="224"/>
      <c r="IZD48" s="224"/>
      <c r="IZE48" s="224"/>
      <c r="IZF48" s="224"/>
      <c r="IZG48" s="224"/>
      <c r="IZH48" s="224"/>
      <c r="IZI48" s="224"/>
      <c r="IZJ48" s="224"/>
      <c r="IZK48" s="224"/>
      <c r="IZL48" s="224"/>
      <c r="IZM48" s="224"/>
      <c r="IZN48" s="224"/>
      <c r="IZO48" s="224"/>
      <c r="IZP48" s="224"/>
      <c r="IZQ48" s="224"/>
      <c r="IZR48" s="224"/>
      <c r="IZS48" s="224"/>
      <c r="IZT48" s="224"/>
      <c r="IZU48" s="224"/>
      <c r="IZV48" s="224"/>
      <c r="IZW48" s="224"/>
      <c r="IZX48" s="224"/>
      <c r="IZY48" s="224"/>
      <c r="IZZ48" s="224"/>
      <c r="JAA48" s="224"/>
      <c r="JAB48" s="224"/>
      <c r="JAC48" s="224"/>
      <c r="JAD48" s="224"/>
      <c r="JAE48" s="224"/>
      <c r="JAF48" s="224"/>
      <c r="JAG48" s="224"/>
      <c r="JAH48" s="224"/>
      <c r="JAI48" s="224"/>
      <c r="JAJ48" s="224"/>
      <c r="JAK48" s="224"/>
      <c r="JAL48" s="224"/>
      <c r="JAM48" s="224"/>
      <c r="JAN48" s="224"/>
      <c r="JAO48" s="224"/>
      <c r="JAP48" s="224"/>
      <c r="JAQ48" s="224"/>
      <c r="JAR48" s="224"/>
      <c r="JAS48" s="224"/>
      <c r="JAT48" s="224"/>
      <c r="JAU48" s="224"/>
      <c r="JAV48" s="224"/>
      <c r="JAW48" s="224"/>
      <c r="JAX48" s="224"/>
      <c r="JAY48" s="224"/>
      <c r="JAZ48" s="224"/>
      <c r="JBA48" s="224"/>
      <c r="JBB48" s="224"/>
      <c r="JBC48" s="224"/>
      <c r="JBD48" s="224"/>
      <c r="JBE48" s="224"/>
      <c r="JBF48" s="224"/>
      <c r="JBG48" s="224"/>
      <c r="JBH48" s="224"/>
      <c r="JBI48" s="224"/>
      <c r="JBJ48" s="224"/>
      <c r="JBK48" s="224"/>
      <c r="JBL48" s="224"/>
      <c r="JBM48" s="224"/>
      <c r="JBN48" s="224"/>
      <c r="JBO48" s="224"/>
      <c r="JBP48" s="224"/>
      <c r="JBQ48" s="224"/>
      <c r="JBR48" s="224"/>
      <c r="JBS48" s="224"/>
      <c r="JBT48" s="224"/>
      <c r="JBU48" s="224"/>
      <c r="JBV48" s="224"/>
      <c r="JBW48" s="224"/>
      <c r="JBX48" s="224"/>
      <c r="JBY48" s="224"/>
      <c r="JBZ48" s="224"/>
      <c r="JCA48" s="224"/>
      <c r="JCB48" s="224"/>
      <c r="JCC48" s="224"/>
      <c r="JCD48" s="224"/>
      <c r="JCE48" s="224"/>
      <c r="JCF48" s="224"/>
      <c r="JCG48" s="224"/>
      <c r="JCH48" s="224"/>
      <c r="JCI48" s="224"/>
      <c r="JCJ48" s="224"/>
      <c r="JCK48" s="224"/>
      <c r="JCL48" s="224"/>
      <c r="JCM48" s="224"/>
      <c r="JCN48" s="224"/>
      <c r="JCO48" s="224"/>
      <c r="JCP48" s="224"/>
      <c r="JCQ48" s="224"/>
      <c r="JCR48" s="224"/>
      <c r="JCS48" s="224"/>
      <c r="JCT48" s="224"/>
      <c r="JCU48" s="224"/>
      <c r="JCV48" s="224"/>
      <c r="JCW48" s="224"/>
      <c r="JCX48" s="224"/>
      <c r="JCY48" s="224"/>
      <c r="JCZ48" s="224"/>
      <c r="JDA48" s="224"/>
      <c r="JDB48" s="224"/>
      <c r="JDC48" s="224"/>
      <c r="JDD48" s="224"/>
      <c r="JDE48" s="224"/>
      <c r="JDF48" s="224"/>
      <c r="JDG48" s="224"/>
      <c r="JDH48" s="224"/>
      <c r="JDI48" s="224"/>
      <c r="JDJ48" s="224"/>
      <c r="JDK48" s="224"/>
      <c r="JDL48" s="224"/>
      <c r="JDM48" s="224"/>
      <c r="JDN48" s="224"/>
      <c r="JDO48" s="224"/>
      <c r="JDP48" s="224"/>
      <c r="JDQ48" s="224"/>
      <c r="JDR48" s="224"/>
      <c r="JDS48" s="224"/>
      <c r="JDT48" s="224"/>
      <c r="JDU48" s="224"/>
      <c r="JDV48" s="224"/>
      <c r="JDW48" s="224"/>
      <c r="JDX48" s="224"/>
      <c r="JDY48" s="224"/>
      <c r="JDZ48" s="224"/>
      <c r="JEA48" s="224"/>
      <c r="JEB48" s="224"/>
      <c r="JEC48" s="224"/>
      <c r="JED48" s="224"/>
      <c r="JEE48" s="224"/>
      <c r="JEF48" s="224"/>
      <c r="JEG48" s="224"/>
      <c r="JEH48" s="224"/>
      <c r="JEI48" s="224"/>
      <c r="JEJ48" s="224"/>
      <c r="JEK48" s="224"/>
      <c r="JEL48" s="224"/>
      <c r="JEM48" s="224"/>
      <c r="JEN48" s="224"/>
      <c r="JEO48" s="224"/>
      <c r="JEP48" s="224"/>
      <c r="JEQ48" s="224"/>
      <c r="JER48" s="224"/>
      <c r="JES48" s="224"/>
      <c r="JET48" s="224"/>
      <c r="JEU48" s="224"/>
      <c r="JEV48" s="224"/>
      <c r="JEW48" s="224"/>
      <c r="JEX48" s="224"/>
      <c r="JEY48" s="224"/>
      <c r="JEZ48" s="224"/>
      <c r="JFA48" s="224"/>
      <c r="JFB48" s="224"/>
      <c r="JFC48" s="224"/>
      <c r="JFD48" s="224"/>
      <c r="JFE48" s="224"/>
      <c r="JFF48" s="224"/>
      <c r="JFG48" s="224"/>
      <c r="JFH48" s="224"/>
      <c r="JFI48" s="224"/>
      <c r="JFJ48" s="224"/>
      <c r="JFK48" s="224"/>
      <c r="JFL48" s="224"/>
      <c r="JFM48" s="224"/>
      <c r="JFN48" s="224"/>
      <c r="JFO48" s="224"/>
      <c r="JFP48" s="224"/>
      <c r="JFQ48" s="224"/>
      <c r="JFR48" s="224"/>
      <c r="JFS48" s="224"/>
      <c r="JFT48" s="224"/>
      <c r="JFU48" s="224"/>
      <c r="JFV48" s="224"/>
      <c r="JFW48" s="224"/>
      <c r="JFX48" s="224"/>
      <c r="JFY48" s="224"/>
      <c r="JFZ48" s="224"/>
      <c r="JGA48" s="224"/>
      <c r="JGB48" s="224"/>
      <c r="JGC48" s="224"/>
      <c r="JGD48" s="224"/>
      <c r="JGE48" s="224"/>
      <c r="JGF48" s="224"/>
      <c r="JGG48" s="224"/>
      <c r="JGH48" s="224"/>
      <c r="JGI48" s="224"/>
      <c r="JGJ48" s="224"/>
      <c r="JGK48" s="224"/>
      <c r="JGL48" s="224"/>
      <c r="JGM48" s="224"/>
      <c r="JGN48" s="224"/>
      <c r="JGO48" s="224"/>
      <c r="JGP48" s="224"/>
      <c r="JGQ48" s="224"/>
      <c r="JGR48" s="224"/>
      <c r="JGS48" s="224"/>
      <c r="JGT48" s="224"/>
      <c r="JGU48" s="224"/>
      <c r="JGV48" s="224"/>
      <c r="JGW48" s="224"/>
      <c r="JGX48" s="224"/>
      <c r="JGY48" s="224"/>
      <c r="JGZ48" s="224"/>
      <c r="JHA48" s="224"/>
      <c r="JHB48" s="224"/>
      <c r="JHC48" s="224"/>
      <c r="JHD48" s="224"/>
      <c r="JHE48" s="224"/>
      <c r="JHF48" s="224"/>
      <c r="JHG48" s="224"/>
      <c r="JHH48" s="224"/>
      <c r="JHI48" s="224"/>
      <c r="JHJ48" s="224"/>
      <c r="JHK48" s="224"/>
      <c r="JHL48" s="224"/>
      <c r="JHM48" s="224"/>
      <c r="JHN48" s="224"/>
      <c r="JHO48" s="224"/>
      <c r="JHP48" s="224"/>
      <c r="JHQ48" s="224"/>
      <c r="JHR48" s="224"/>
      <c r="JHS48" s="224"/>
      <c r="JHT48" s="224"/>
      <c r="JHU48" s="224"/>
      <c r="JHV48" s="224"/>
      <c r="JHW48" s="224"/>
      <c r="JHX48" s="224"/>
      <c r="JHY48" s="224"/>
      <c r="JHZ48" s="224"/>
      <c r="JIA48" s="224"/>
      <c r="JIB48" s="224"/>
      <c r="JIC48" s="224"/>
      <c r="JID48" s="224"/>
      <c r="JIE48" s="224"/>
      <c r="JIF48" s="224"/>
      <c r="JIG48" s="224"/>
      <c r="JIH48" s="224"/>
      <c r="JII48" s="224"/>
      <c r="JIJ48" s="224"/>
      <c r="JIK48" s="224"/>
      <c r="JIL48" s="224"/>
      <c r="JIM48" s="224"/>
      <c r="JIN48" s="224"/>
      <c r="JIO48" s="224"/>
      <c r="JIP48" s="224"/>
      <c r="JIQ48" s="224"/>
      <c r="JIR48" s="224"/>
      <c r="JIS48" s="224"/>
      <c r="JIT48" s="224"/>
      <c r="JIU48" s="224"/>
      <c r="JIV48" s="224"/>
      <c r="JIW48" s="224"/>
      <c r="JIX48" s="224"/>
      <c r="JIY48" s="224"/>
      <c r="JIZ48" s="224"/>
      <c r="JJA48" s="224"/>
      <c r="JJB48" s="224"/>
      <c r="JJC48" s="224"/>
      <c r="JJD48" s="224"/>
      <c r="JJE48" s="224"/>
      <c r="JJF48" s="224"/>
      <c r="JJG48" s="224"/>
      <c r="JJH48" s="224"/>
      <c r="JJI48" s="224"/>
      <c r="JJJ48" s="224"/>
      <c r="JJK48" s="224"/>
      <c r="JJL48" s="224"/>
      <c r="JJM48" s="224"/>
      <c r="JJN48" s="224"/>
      <c r="JJO48" s="224"/>
      <c r="JJP48" s="224"/>
      <c r="JJQ48" s="224"/>
      <c r="JJR48" s="224"/>
      <c r="JJS48" s="224"/>
      <c r="JJT48" s="224"/>
      <c r="JJU48" s="224"/>
      <c r="JJV48" s="224"/>
      <c r="JJW48" s="224"/>
      <c r="JJX48" s="224"/>
      <c r="JJY48" s="224"/>
      <c r="JJZ48" s="224"/>
      <c r="JKA48" s="224"/>
      <c r="JKB48" s="224"/>
      <c r="JKC48" s="224"/>
      <c r="JKD48" s="224"/>
      <c r="JKE48" s="224"/>
      <c r="JKF48" s="224"/>
      <c r="JKG48" s="224"/>
      <c r="JKH48" s="224"/>
      <c r="JKI48" s="224"/>
      <c r="JKJ48" s="224"/>
      <c r="JKK48" s="224"/>
      <c r="JKL48" s="224"/>
      <c r="JKM48" s="224"/>
      <c r="JKN48" s="224"/>
      <c r="JKO48" s="224"/>
      <c r="JKP48" s="224"/>
      <c r="JKQ48" s="224"/>
      <c r="JKR48" s="224"/>
      <c r="JKS48" s="224"/>
      <c r="JKT48" s="224"/>
      <c r="JKU48" s="224"/>
      <c r="JKV48" s="224"/>
      <c r="JKW48" s="224"/>
      <c r="JKX48" s="224"/>
      <c r="JKY48" s="224"/>
      <c r="JKZ48" s="224"/>
      <c r="JLA48" s="224"/>
      <c r="JLB48" s="224"/>
      <c r="JLC48" s="224"/>
      <c r="JLD48" s="224"/>
      <c r="JLE48" s="224"/>
      <c r="JLF48" s="224"/>
      <c r="JLG48" s="224"/>
      <c r="JLH48" s="224"/>
      <c r="JLI48" s="224"/>
      <c r="JLJ48" s="224"/>
      <c r="JLK48" s="224"/>
      <c r="JLL48" s="224"/>
      <c r="JLM48" s="224"/>
      <c r="JLN48" s="224"/>
      <c r="JLO48" s="224"/>
      <c r="JLP48" s="224"/>
      <c r="JLQ48" s="224"/>
      <c r="JLR48" s="224"/>
      <c r="JLS48" s="224"/>
      <c r="JLT48" s="224"/>
      <c r="JLU48" s="224"/>
      <c r="JLV48" s="224"/>
      <c r="JLW48" s="224"/>
      <c r="JLX48" s="224"/>
      <c r="JLY48" s="224"/>
      <c r="JLZ48" s="224"/>
      <c r="JMA48" s="224"/>
      <c r="JMB48" s="224"/>
      <c r="JMC48" s="224"/>
      <c r="JMD48" s="224"/>
      <c r="JME48" s="224"/>
      <c r="JMF48" s="224"/>
      <c r="JMG48" s="224"/>
      <c r="JMH48" s="224"/>
      <c r="JMI48" s="224"/>
      <c r="JMJ48" s="224"/>
      <c r="JMK48" s="224"/>
      <c r="JML48" s="224"/>
      <c r="JMM48" s="224"/>
      <c r="JMN48" s="224"/>
      <c r="JMO48" s="224"/>
      <c r="JMP48" s="224"/>
      <c r="JMQ48" s="224"/>
      <c r="JMR48" s="224"/>
      <c r="JMS48" s="224"/>
      <c r="JMT48" s="224"/>
      <c r="JMU48" s="224"/>
      <c r="JMV48" s="224"/>
      <c r="JMW48" s="224"/>
      <c r="JMX48" s="224"/>
      <c r="JMY48" s="224"/>
      <c r="JMZ48" s="224"/>
      <c r="JNA48" s="224"/>
      <c r="JNB48" s="224"/>
      <c r="JNC48" s="224"/>
      <c r="JND48" s="224"/>
      <c r="JNE48" s="224"/>
      <c r="JNF48" s="224"/>
      <c r="JNG48" s="224"/>
      <c r="JNH48" s="224"/>
      <c r="JNI48" s="224"/>
      <c r="JNJ48" s="224"/>
      <c r="JNK48" s="224"/>
      <c r="JNL48" s="224"/>
      <c r="JNM48" s="224"/>
      <c r="JNN48" s="224"/>
      <c r="JNO48" s="224"/>
      <c r="JNP48" s="224"/>
      <c r="JNQ48" s="224"/>
      <c r="JNR48" s="224"/>
      <c r="JNS48" s="224"/>
      <c r="JNT48" s="224"/>
      <c r="JNU48" s="224"/>
      <c r="JNV48" s="224"/>
      <c r="JNW48" s="224"/>
      <c r="JNX48" s="224"/>
      <c r="JNY48" s="224"/>
      <c r="JNZ48" s="224"/>
      <c r="JOA48" s="224"/>
      <c r="JOB48" s="224"/>
      <c r="JOC48" s="224"/>
      <c r="JOD48" s="224"/>
      <c r="JOE48" s="224"/>
      <c r="JOF48" s="224"/>
      <c r="JOG48" s="224"/>
      <c r="JOH48" s="224"/>
      <c r="JOI48" s="224"/>
      <c r="JOJ48" s="224"/>
      <c r="JOK48" s="224"/>
      <c r="JOL48" s="224"/>
      <c r="JOM48" s="224"/>
      <c r="JON48" s="224"/>
      <c r="JOO48" s="224"/>
      <c r="JOP48" s="224"/>
      <c r="JOQ48" s="224"/>
      <c r="JOR48" s="224"/>
      <c r="JOS48" s="224"/>
      <c r="JOT48" s="224"/>
      <c r="JOU48" s="224"/>
      <c r="JOV48" s="224"/>
      <c r="JOW48" s="224"/>
      <c r="JOX48" s="224"/>
      <c r="JOY48" s="224"/>
      <c r="JOZ48" s="224"/>
      <c r="JPA48" s="224"/>
      <c r="JPB48" s="224"/>
      <c r="JPC48" s="224"/>
      <c r="JPD48" s="224"/>
      <c r="JPE48" s="224"/>
      <c r="JPF48" s="224"/>
      <c r="JPG48" s="224"/>
      <c r="JPH48" s="224"/>
      <c r="JPI48" s="224"/>
      <c r="JPJ48" s="224"/>
      <c r="JPK48" s="224"/>
      <c r="JPL48" s="224"/>
      <c r="JPM48" s="224"/>
      <c r="JPN48" s="224"/>
      <c r="JPO48" s="224"/>
      <c r="JPP48" s="224"/>
      <c r="JPQ48" s="224"/>
      <c r="JPR48" s="224"/>
      <c r="JPS48" s="224"/>
      <c r="JPT48" s="224"/>
      <c r="JPU48" s="224"/>
      <c r="JPV48" s="224"/>
      <c r="JPW48" s="224"/>
      <c r="JPX48" s="224"/>
      <c r="JPY48" s="224"/>
      <c r="JPZ48" s="224"/>
      <c r="JQA48" s="224"/>
      <c r="JQB48" s="224"/>
      <c r="JQC48" s="224"/>
      <c r="JQD48" s="224"/>
      <c r="JQE48" s="224"/>
      <c r="JQF48" s="224"/>
      <c r="JQG48" s="224"/>
      <c r="JQH48" s="224"/>
      <c r="JQI48" s="224"/>
      <c r="JQJ48" s="224"/>
      <c r="JQK48" s="224"/>
      <c r="JQL48" s="224"/>
      <c r="JQM48" s="224"/>
      <c r="JQN48" s="224"/>
      <c r="JQO48" s="224"/>
      <c r="JQP48" s="224"/>
      <c r="JQQ48" s="224"/>
      <c r="JQR48" s="224"/>
      <c r="JQS48" s="224"/>
      <c r="JQT48" s="224"/>
      <c r="JQU48" s="224"/>
      <c r="JQV48" s="224"/>
      <c r="JQW48" s="224"/>
      <c r="JQX48" s="224"/>
      <c r="JQY48" s="224"/>
      <c r="JQZ48" s="224"/>
      <c r="JRA48" s="224"/>
      <c r="JRB48" s="224"/>
      <c r="JRC48" s="224"/>
      <c r="JRD48" s="224"/>
      <c r="JRE48" s="224"/>
      <c r="JRF48" s="224"/>
      <c r="JRG48" s="224"/>
      <c r="JRH48" s="224"/>
      <c r="JRI48" s="224"/>
      <c r="JRJ48" s="224"/>
      <c r="JRK48" s="224"/>
      <c r="JRL48" s="224"/>
      <c r="JRM48" s="224"/>
      <c r="JRN48" s="224"/>
      <c r="JRO48" s="224"/>
      <c r="JRP48" s="224"/>
      <c r="JRQ48" s="224"/>
      <c r="JRR48" s="224"/>
      <c r="JRS48" s="224"/>
      <c r="JRT48" s="224"/>
      <c r="JRU48" s="224"/>
      <c r="JRV48" s="224"/>
      <c r="JRW48" s="224"/>
      <c r="JRX48" s="224"/>
      <c r="JRY48" s="224"/>
      <c r="JRZ48" s="224"/>
      <c r="JSA48" s="224"/>
      <c r="JSB48" s="224"/>
      <c r="JSC48" s="224"/>
      <c r="JSD48" s="224"/>
      <c r="JSE48" s="224"/>
      <c r="JSF48" s="224"/>
      <c r="JSG48" s="224"/>
      <c r="JSH48" s="224"/>
      <c r="JSI48" s="224"/>
      <c r="JSJ48" s="224"/>
      <c r="JSK48" s="224"/>
      <c r="JSL48" s="224"/>
      <c r="JSM48" s="224"/>
      <c r="JSN48" s="224"/>
      <c r="JSO48" s="224"/>
      <c r="JSP48" s="224"/>
      <c r="JSQ48" s="224"/>
      <c r="JSR48" s="224"/>
      <c r="JSS48" s="224"/>
      <c r="JST48" s="224"/>
      <c r="JSU48" s="224"/>
      <c r="JSV48" s="224"/>
      <c r="JSW48" s="224"/>
      <c r="JSX48" s="224"/>
      <c r="JSY48" s="224"/>
      <c r="JSZ48" s="224"/>
      <c r="JTA48" s="224"/>
      <c r="JTB48" s="224"/>
      <c r="JTC48" s="224"/>
      <c r="JTD48" s="224"/>
      <c r="JTE48" s="224"/>
      <c r="JTF48" s="224"/>
      <c r="JTG48" s="224"/>
      <c r="JTH48" s="224"/>
      <c r="JTI48" s="224"/>
      <c r="JTJ48" s="224"/>
      <c r="JTK48" s="224"/>
      <c r="JTL48" s="224"/>
      <c r="JTM48" s="224"/>
      <c r="JTN48" s="224"/>
      <c r="JTO48" s="224"/>
      <c r="JTP48" s="224"/>
      <c r="JTQ48" s="224"/>
      <c r="JTR48" s="224"/>
      <c r="JTS48" s="224"/>
      <c r="JTT48" s="224"/>
      <c r="JTU48" s="224"/>
      <c r="JTV48" s="224"/>
      <c r="JTW48" s="224"/>
      <c r="JTX48" s="224"/>
      <c r="JTY48" s="224"/>
      <c r="JTZ48" s="224"/>
      <c r="JUA48" s="224"/>
      <c r="JUB48" s="224"/>
      <c r="JUC48" s="224"/>
      <c r="JUD48" s="224"/>
      <c r="JUE48" s="224"/>
      <c r="JUF48" s="224"/>
      <c r="JUG48" s="224"/>
      <c r="JUH48" s="224"/>
      <c r="JUI48" s="224"/>
      <c r="JUJ48" s="224"/>
      <c r="JUK48" s="224"/>
      <c r="JUL48" s="224"/>
      <c r="JUM48" s="224"/>
      <c r="JUN48" s="224"/>
      <c r="JUO48" s="224"/>
      <c r="JUP48" s="224"/>
      <c r="JUQ48" s="224"/>
      <c r="JUR48" s="224"/>
      <c r="JUS48" s="224"/>
      <c r="JUT48" s="224"/>
      <c r="JUU48" s="224"/>
      <c r="JUV48" s="224"/>
      <c r="JUW48" s="224"/>
      <c r="JUX48" s="224"/>
      <c r="JUY48" s="224"/>
      <c r="JUZ48" s="224"/>
      <c r="JVA48" s="224"/>
      <c r="JVB48" s="224"/>
      <c r="JVC48" s="224"/>
      <c r="JVD48" s="224"/>
      <c r="JVE48" s="224"/>
      <c r="JVF48" s="224"/>
      <c r="JVG48" s="224"/>
      <c r="JVH48" s="224"/>
      <c r="JVI48" s="224"/>
      <c r="JVJ48" s="224"/>
      <c r="JVK48" s="224"/>
      <c r="JVL48" s="224"/>
      <c r="JVM48" s="224"/>
      <c r="JVN48" s="224"/>
      <c r="JVO48" s="224"/>
      <c r="JVP48" s="224"/>
      <c r="JVQ48" s="224"/>
      <c r="JVR48" s="224"/>
      <c r="JVS48" s="224"/>
      <c r="JVT48" s="224"/>
      <c r="JVU48" s="224"/>
      <c r="JVV48" s="224"/>
      <c r="JVW48" s="224"/>
      <c r="JVX48" s="224"/>
      <c r="JVY48" s="224"/>
      <c r="JVZ48" s="224"/>
      <c r="JWA48" s="224"/>
      <c r="JWB48" s="224"/>
      <c r="JWC48" s="224"/>
      <c r="JWD48" s="224"/>
      <c r="JWE48" s="224"/>
      <c r="JWF48" s="224"/>
      <c r="JWG48" s="224"/>
      <c r="JWH48" s="224"/>
      <c r="JWI48" s="224"/>
      <c r="JWJ48" s="224"/>
      <c r="JWK48" s="224"/>
      <c r="JWL48" s="224"/>
      <c r="JWM48" s="224"/>
      <c r="JWN48" s="224"/>
      <c r="JWO48" s="224"/>
      <c r="JWP48" s="224"/>
      <c r="JWQ48" s="224"/>
      <c r="JWR48" s="224"/>
      <c r="JWS48" s="224"/>
      <c r="JWT48" s="224"/>
      <c r="JWU48" s="224"/>
      <c r="JWV48" s="224"/>
      <c r="JWW48" s="224"/>
      <c r="JWX48" s="224"/>
      <c r="JWY48" s="224"/>
      <c r="JWZ48" s="224"/>
      <c r="JXA48" s="224"/>
      <c r="JXB48" s="224"/>
      <c r="JXC48" s="224"/>
      <c r="JXD48" s="224"/>
      <c r="JXE48" s="224"/>
      <c r="JXF48" s="224"/>
      <c r="JXG48" s="224"/>
      <c r="JXH48" s="224"/>
      <c r="JXI48" s="224"/>
      <c r="JXJ48" s="224"/>
      <c r="JXK48" s="224"/>
      <c r="JXL48" s="224"/>
      <c r="JXM48" s="224"/>
      <c r="JXN48" s="224"/>
      <c r="JXO48" s="224"/>
      <c r="JXP48" s="224"/>
      <c r="JXQ48" s="224"/>
      <c r="JXR48" s="224"/>
      <c r="JXS48" s="224"/>
      <c r="JXT48" s="224"/>
      <c r="JXU48" s="224"/>
      <c r="JXV48" s="224"/>
      <c r="JXW48" s="224"/>
      <c r="JXX48" s="224"/>
      <c r="JXY48" s="224"/>
      <c r="JXZ48" s="224"/>
      <c r="JYA48" s="224"/>
      <c r="JYB48" s="224"/>
      <c r="JYC48" s="224"/>
      <c r="JYD48" s="224"/>
      <c r="JYE48" s="224"/>
      <c r="JYF48" s="224"/>
      <c r="JYG48" s="224"/>
      <c r="JYH48" s="224"/>
      <c r="JYI48" s="224"/>
      <c r="JYJ48" s="224"/>
      <c r="JYK48" s="224"/>
      <c r="JYL48" s="224"/>
      <c r="JYM48" s="224"/>
      <c r="JYN48" s="224"/>
      <c r="JYO48" s="224"/>
      <c r="JYP48" s="224"/>
      <c r="JYQ48" s="224"/>
      <c r="JYR48" s="224"/>
      <c r="JYS48" s="224"/>
      <c r="JYT48" s="224"/>
      <c r="JYU48" s="224"/>
      <c r="JYV48" s="224"/>
      <c r="JYW48" s="224"/>
      <c r="JYX48" s="224"/>
      <c r="JYY48" s="224"/>
      <c r="JYZ48" s="224"/>
      <c r="JZA48" s="224"/>
      <c r="JZB48" s="224"/>
      <c r="JZC48" s="224"/>
      <c r="JZD48" s="224"/>
      <c r="JZE48" s="224"/>
      <c r="JZF48" s="224"/>
      <c r="JZG48" s="224"/>
      <c r="JZH48" s="224"/>
      <c r="JZI48" s="224"/>
      <c r="JZJ48" s="224"/>
      <c r="JZK48" s="224"/>
      <c r="JZL48" s="224"/>
      <c r="JZM48" s="224"/>
      <c r="JZN48" s="224"/>
      <c r="JZO48" s="224"/>
      <c r="JZP48" s="224"/>
      <c r="JZQ48" s="224"/>
      <c r="JZR48" s="224"/>
      <c r="JZS48" s="224"/>
      <c r="JZT48" s="224"/>
      <c r="JZU48" s="224"/>
      <c r="JZV48" s="224"/>
      <c r="JZW48" s="224"/>
      <c r="JZX48" s="224"/>
      <c r="JZY48" s="224"/>
      <c r="JZZ48" s="224"/>
      <c r="KAA48" s="224"/>
      <c r="KAB48" s="224"/>
      <c r="KAC48" s="224"/>
      <c r="KAD48" s="224"/>
      <c r="KAE48" s="224"/>
      <c r="KAF48" s="224"/>
      <c r="KAG48" s="224"/>
      <c r="KAH48" s="224"/>
      <c r="KAI48" s="224"/>
      <c r="KAJ48" s="224"/>
      <c r="KAK48" s="224"/>
      <c r="KAL48" s="224"/>
      <c r="KAM48" s="224"/>
      <c r="KAN48" s="224"/>
      <c r="KAO48" s="224"/>
      <c r="KAP48" s="224"/>
      <c r="KAQ48" s="224"/>
      <c r="KAR48" s="224"/>
      <c r="KAS48" s="224"/>
      <c r="KAT48" s="224"/>
      <c r="KAU48" s="224"/>
      <c r="KAV48" s="224"/>
      <c r="KAW48" s="224"/>
      <c r="KAX48" s="224"/>
      <c r="KAY48" s="224"/>
      <c r="KAZ48" s="224"/>
      <c r="KBA48" s="224"/>
      <c r="KBB48" s="224"/>
      <c r="KBC48" s="224"/>
      <c r="KBD48" s="224"/>
      <c r="KBE48" s="224"/>
      <c r="KBF48" s="224"/>
      <c r="KBG48" s="224"/>
      <c r="KBH48" s="224"/>
      <c r="KBI48" s="224"/>
      <c r="KBJ48" s="224"/>
      <c r="KBK48" s="224"/>
      <c r="KBL48" s="224"/>
      <c r="KBM48" s="224"/>
      <c r="KBN48" s="224"/>
      <c r="KBO48" s="224"/>
      <c r="KBP48" s="224"/>
      <c r="KBQ48" s="224"/>
      <c r="KBR48" s="224"/>
      <c r="KBS48" s="224"/>
      <c r="KBT48" s="224"/>
      <c r="KBU48" s="224"/>
      <c r="KBV48" s="224"/>
      <c r="KBW48" s="224"/>
      <c r="KBX48" s="224"/>
      <c r="KBY48" s="224"/>
      <c r="KBZ48" s="224"/>
      <c r="KCA48" s="224"/>
      <c r="KCB48" s="224"/>
      <c r="KCC48" s="224"/>
      <c r="KCD48" s="224"/>
      <c r="KCE48" s="224"/>
      <c r="KCF48" s="224"/>
      <c r="KCG48" s="224"/>
      <c r="KCH48" s="224"/>
      <c r="KCI48" s="224"/>
      <c r="KCJ48" s="224"/>
      <c r="KCK48" s="224"/>
      <c r="KCL48" s="224"/>
      <c r="KCM48" s="224"/>
      <c r="KCN48" s="224"/>
      <c r="KCO48" s="224"/>
      <c r="KCP48" s="224"/>
      <c r="KCQ48" s="224"/>
      <c r="KCR48" s="224"/>
      <c r="KCS48" s="224"/>
      <c r="KCT48" s="224"/>
      <c r="KCU48" s="224"/>
      <c r="KCV48" s="224"/>
      <c r="KCW48" s="224"/>
      <c r="KCX48" s="224"/>
      <c r="KCY48" s="224"/>
      <c r="KCZ48" s="224"/>
      <c r="KDA48" s="224"/>
      <c r="KDB48" s="224"/>
      <c r="KDC48" s="224"/>
      <c r="KDD48" s="224"/>
      <c r="KDE48" s="224"/>
      <c r="KDF48" s="224"/>
      <c r="KDG48" s="224"/>
      <c r="KDH48" s="224"/>
      <c r="KDI48" s="224"/>
      <c r="KDJ48" s="224"/>
      <c r="KDK48" s="224"/>
      <c r="KDL48" s="224"/>
      <c r="KDM48" s="224"/>
      <c r="KDN48" s="224"/>
      <c r="KDO48" s="224"/>
      <c r="KDP48" s="224"/>
      <c r="KDQ48" s="224"/>
      <c r="KDR48" s="224"/>
      <c r="KDS48" s="224"/>
      <c r="KDT48" s="224"/>
      <c r="KDU48" s="224"/>
      <c r="KDV48" s="224"/>
      <c r="KDW48" s="224"/>
      <c r="KDX48" s="224"/>
      <c r="KDY48" s="224"/>
      <c r="KDZ48" s="224"/>
      <c r="KEA48" s="224"/>
      <c r="KEB48" s="224"/>
      <c r="KEC48" s="224"/>
      <c r="KED48" s="224"/>
      <c r="KEE48" s="224"/>
      <c r="KEF48" s="224"/>
      <c r="KEG48" s="224"/>
      <c r="KEH48" s="224"/>
      <c r="KEI48" s="224"/>
      <c r="KEJ48" s="224"/>
      <c r="KEK48" s="224"/>
      <c r="KEL48" s="224"/>
      <c r="KEM48" s="224"/>
      <c r="KEN48" s="224"/>
      <c r="KEO48" s="224"/>
      <c r="KEP48" s="224"/>
      <c r="KEQ48" s="224"/>
      <c r="KER48" s="224"/>
      <c r="KES48" s="224"/>
      <c r="KET48" s="224"/>
      <c r="KEU48" s="224"/>
      <c r="KEV48" s="224"/>
      <c r="KEW48" s="224"/>
      <c r="KEX48" s="224"/>
      <c r="KEY48" s="224"/>
      <c r="KEZ48" s="224"/>
      <c r="KFA48" s="224"/>
      <c r="KFB48" s="224"/>
      <c r="KFC48" s="224"/>
      <c r="KFD48" s="224"/>
      <c r="KFE48" s="224"/>
      <c r="KFF48" s="224"/>
      <c r="KFG48" s="224"/>
      <c r="KFH48" s="224"/>
      <c r="KFI48" s="224"/>
      <c r="KFJ48" s="224"/>
      <c r="KFK48" s="224"/>
      <c r="KFL48" s="224"/>
      <c r="KFM48" s="224"/>
      <c r="KFN48" s="224"/>
      <c r="KFO48" s="224"/>
      <c r="KFP48" s="224"/>
      <c r="KFQ48" s="224"/>
      <c r="KFR48" s="224"/>
      <c r="KFS48" s="224"/>
      <c r="KFT48" s="224"/>
      <c r="KFU48" s="224"/>
      <c r="KFV48" s="224"/>
      <c r="KFW48" s="224"/>
      <c r="KFX48" s="224"/>
      <c r="KFY48" s="224"/>
      <c r="KFZ48" s="224"/>
      <c r="KGA48" s="224"/>
      <c r="KGB48" s="224"/>
      <c r="KGC48" s="224"/>
      <c r="KGD48" s="224"/>
      <c r="KGE48" s="224"/>
      <c r="KGF48" s="224"/>
      <c r="KGG48" s="224"/>
      <c r="KGH48" s="224"/>
      <c r="KGI48" s="224"/>
      <c r="KGJ48" s="224"/>
      <c r="KGK48" s="224"/>
      <c r="KGL48" s="224"/>
      <c r="KGM48" s="224"/>
      <c r="KGN48" s="224"/>
      <c r="KGO48" s="224"/>
      <c r="KGP48" s="224"/>
      <c r="KGQ48" s="224"/>
      <c r="KGR48" s="224"/>
      <c r="KGS48" s="224"/>
      <c r="KGT48" s="224"/>
      <c r="KGU48" s="224"/>
      <c r="KGV48" s="224"/>
      <c r="KGW48" s="224"/>
      <c r="KGX48" s="224"/>
      <c r="KGY48" s="224"/>
      <c r="KGZ48" s="224"/>
      <c r="KHA48" s="224"/>
      <c r="KHB48" s="224"/>
      <c r="KHC48" s="224"/>
      <c r="KHD48" s="224"/>
      <c r="KHE48" s="224"/>
      <c r="KHF48" s="224"/>
      <c r="KHG48" s="224"/>
      <c r="KHH48" s="224"/>
      <c r="KHI48" s="224"/>
      <c r="KHJ48" s="224"/>
      <c r="KHK48" s="224"/>
      <c r="KHL48" s="224"/>
      <c r="KHM48" s="224"/>
      <c r="KHN48" s="224"/>
      <c r="KHO48" s="224"/>
      <c r="KHP48" s="224"/>
      <c r="KHQ48" s="224"/>
      <c r="KHR48" s="224"/>
      <c r="KHS48" s="224"/>
      <c r="KHT48" s="224"/>
      <c r="KHU48" s="224"/>
      <c r="KHV48" s="224"/>
      <c r="KHW48" s="224"/>
      <c r="KHX48" s="224"/>
      <c r="KHY48" s="224"/>
      <c r="KHZ48" s="224"/>
      <c r="KIA48" s="224"/>
      <c r="KIB48" s="224"/>
      <c r="KIC48" s="224"/>
      <c r="KID48" s="224"/>
      <c r="KIE48" s="224"/>
      <c r="KIF48" s="224"/>
      <c r="KIG48" s="224"/>
      <c r="KIH48" s="224"/>
      <c r="KII48" s="224"/>
      <c r="KIJ48" s="224"/>
      <c r="KIK48" s="224"/>
      <c r="KIL48" s="224"/>
      <c r="KIM48" s="224"/>
      <c r="KIN48" s="224"/>
      <c r="KIO48" s="224"/>
      <c r="KIP48" s="224"/>
      <c r="KIQ48" s="224"/>
      <c r="KIR48" s="224"/>
      <c r="KIS48" s="224"/>
      <c r="KIT48" s="224"/>
      <c r="KIU48" s="224"/>
      <c r="KIV48" s="224"/>
      <c r="KIW48" s="224"/>
      <c r="KIX48" s="224"/>
      <c r="KIY48" s="224"/>
      <c r="KIZ48" s="224"/>
      <c r="KJA48" s="224"/>
      <c r="KJB48" s="224"/>
      <c r="KJC48" s="224"/>
      <c r="KJD48" s="224"/>
      <c r="KJE48" s="224"/>
      <c r="KJF48" s="224"/>
      <c r="KJG48" s="224"/>
      <c r="KJH48" s="224"/>
      <c r="KJI48" s="224"/>
      <c r="KJJ48" s="224"/>
      <c r="KJK48" s="224"/>
      <c r="KJL48" s="224"/>
      <c r="KJM48" s="224"/>
      <c r="KJN48" s="224"/>
      <c r="KJO48" s="224"/>
      <c r="KJP48" s="224"/>
      <c r="KJQ48" s="224"/>
      <c r="KJR48" s="224"/>
      <c r="KJS48" s="224"/>
      <c r="KJT48" s="224"/>
      <c r="KJU48" s="224"/>
      <c r="KJV48" s="224"/>
      <c r="KJW48" s="224"/>
      <c r="KJX48" s="224"/>
      <c r="KJY48" s="224"/>
      <c r="KJZ48" s="224"/>
      <c r="KKA48" s="224"/>
      <c r="KKB48" s="224"/>
      <c r="KKC48" s="224"/>
      <c r="KKD48" s="224"/>
      <c r="KKE48" s="224"/>
      <c r="KKF48" s="224"/>
      <c r="KKG48" s="224"/>
      <c r="KKH48" s="224"/>
      <c r="KKI48" s="224"/>
      <c r="KKJ48" s="224"/>
      <c r="KKK48" s="224"/>
      <c r="KKL48" s="224"/>
      <c r="KKM48" s="224"/>
      <c r="KKN48" s="224"/>
      <c r="KKO48" s="224"/>
      <c r="KKP48" s="224"/>
      <c r="KKQ48" s="224"/>
      <c r="KKR48" s="224"/>
      <c r="KKS48" s="224"/>
      <c r="KKT48" s="224"/>
      <c r="KKU48" s="224"/>
      <c r="KKV48" s="224"/>
      <c r="KKW48" s="224"/>
      <c r="KKX48" s="224"/>
      <c r="KKY48" s="224"/>
      <c r="KKZ48" s="224"/>
      <c r="KLA48" s="224"/>
      <c r="KLB48" s="224"/>
      <c r="KLC48" s="224"/>
      <c r="KLD48" s="224"/>
      <c r="KLE48" s="224"/>
      <c r="KLF48" s="224"/>
      <c r="KLG48" s="224"/>
      <c r="KLH48" s="224"/>
      <c r="KLI48" s="224"/>
      <c r="KLJ48" s="224"/>
      <c r="KLK48" s="224"/>
      <c r="KLL48" s="224"/>
      <c r="KLM48" s="224"/>
      <c r="KLN48" s="224"/>
      <c r="KLO48" s="224"/>
      <c r="KLP48" s="224"/>
      <c r="KLQ48" s="224"/>
      <c r="KLR48" s="224"/>
      <c r="KLS48" s="224"/>
      <c r="KLT48" s="224"/>
      <c r="KLU48" s="224"/>
      <c r="KLV48" s="224"/>
      <c r="KLW48" s="224"/>
      <c r="KLX48" s="224"/>
      <c r="KLY48" s="224"/>
      <c r="KLZ48" s="224"/>
      <c r="KMA48" s="224"/>
      <c r="KMB48" s="224"/>
      <c r="KMC48" s="224"/>
      <c r="KMD48" s="224"/>
      <c r="KME48" s="224"/>
      <c r="KMF48" s="224"/>
      <c r="KMG48" s="224"/>
      <c r="KMH48" s="224"/>
      <c r="KMI48" s="224"/>
      <c r="KMJ48" s="224"/>
      <c r="KMK48" s="224"/>
      <c r="KML48" s="224"/>
      <c r="KMM48" s="224"/>
      <c r="KMN48" s="224"/>
      <c r="KMO48" s="224"/>
      <c r="KMP48" s="224"/>
      <c r="KMQ48" s="224"/>
      <c r="KMR48" s="224"/>
      <c r="KMS48" s="224"/>
      <c r="KMT48" s="224"/>
      <c r="KMU48" s="224"/>
      <c r="KMV48" s="224"/>
      <c r="KMW48" s="224"/>
      <c r="KMX48" s="224"/>
      <c r="KMY48" s="224"/>
      <c r="KMZ48" s="224"/>
      <c r="KNA48" s="224"/>
      <c r="KNB48" s="224"/>
      <c r="KNC48" s="224"/>
      <c r="KND48" s="224"/>
      <c r="KNE48" s="224"/>
      <c r="KNF48" s="224"/>
      <c r="KNG48" s="224"/>
      <c r="KNH48" s="224"/>
      <c r="KNI48" s="224"/>
      <c r="KNJ48" s="224"/>
      <c r="KNK48" s="224"/>
      <c r="KNL48" s="224"/>
      <c r="KNM48" s="224"/>
      <c r="KNN48" s="224"/>
      <c r="KNO48" s="224"/>
      <c r="KNP48" s="224"/>
      <c r="KNQ48" s="224"/>
      <c r="KNR48" s="224"/>
      <c r="KNS48" s="224"/>
      <c r="KNT48" s="224"/>
      <c r="KNU48" s="224"/>
      <c r="KNV48" s="224"/>
      <c r="KNW48" s="224"/>
      <c r="KNX48" s="224"/>
      <c r="KNY48" s="224"/>
      <c r="KNZ48" s="224"/>
      <c r="KOA48" s="224"/>
      <c r="KOB48" s="224"/>
      <c r="KOC48" s="224"/>
      <c r="KOD48" s="224"/>
      <c r="KOE48" s="224"/>
      <c r="KOF48" s="224"/>
      <c r="KOG48" s="224"/>
      <c r="KOH48" s="224"/>
      <c r="KOI48" s="224"/>
      <c r="KOJ48" s="224"/>
      <c r="KOK48" s="224"/>
      <c r="KOL48" s="224"/>
      <c r="KOM48" s="224"/>
      <c r="KON48" s="224"/>
      <c r="KOO48" s="224"/>
      <c r="KOP48" s="224"/>
      <c r="KOQ48" s="224"/>
      <c r="KOR48" s="224"/>
      <c r="KOS48" s="224"/>
      <c r="KOT48" s="224"/>
      <c r="KOU48" s="224"/>
      <c r="KOV48" s="224"/>
      <c r="KOW48" s="224"/>
      <c r="KOX48" s="224"/>
      <c r="KOY48" s="224"/>
      <c r="KOZ48" s="224"/>
      <c r="KPA48" s="224"/>
      <c r="KPB48" s="224"/>
      <c r="KPC48" s="224"/>
      <c r="KPD48" s="224"/>
      <c r="KPE48" s="224"/>
      <c r="KPF48" s="224"/>
      <c r="KPG48" s="224"/>
      <c r="KPH48" s="224"/>
      <c r="KPI48" s="224"/>
      <c r="KPJ48" s="224"/>
      <c r="KPK48" s="224"/>
      <c r="KPL48" s="224"/>
      <c r="KPM48" s="224"/>
      <c r="KPN48" s="224"/>
      <c r="KPO48" s="224"/>
      <c r="KPP48" s="224"/>
      <c r="KPQ48" s="224"/>
      <c r="KPR48" s="224"/>
      <c r="KPS48" s="224"/>
      <c r="KPT48" s="224"/>
      <c r="KPU48" s="224"/>
      <c r="KPV48" s="224"/>
      <c r="KPW48" s="224"/>
      <c r="KPX48" s="224"/>
      <c r="KPY48" s="224"/>
      <c r="KPZ48" s="224"/>
      <c r="KQA48" s="224"/>
      <c r="KQB48" s="224"/>
      <c r="KQC48" s="224"/>
      <c r="KQD48" s="224"/>
      <c r="KQE48" s="224"/>
      <c r="KQF48" s="224"/>
      <c r="KQG48" s="224"/>
      <c r="KQH48" s="224"/>
      <c r="KQI48" s="224"/>
      <c r="KQJ48" s="224"/>
      <c r="KQK48" s="224"/>
      <c r="KQL48" s="224"/>
      <c r="KQM48" s="224"/>
      <c r="KQN48" s="224"/>
      <c r="KQO48" s="224"/>
      <c r="KQP48" s="224"/>
      <c r="KQQ48" s="224"/>
      <c r="KQR48" s="224"/>
      <c r="KQS48" s="224"/>
      <c r="KQT48" s="224"/>
      <c r="KQU48" s="224"/>
      <c r="KQV48" s="224"/>
      <c r="KQW48" s="224"/>
      <c r="KQX48" s="224"/>
      <c r="KQY48" s="224"/>
      <c r="KQZ48" s="224"/>
      <c r="KRA48" s="224"/>
      <c r="KRB48" s="224"/>
      <c r="KRC48" s="224"/>
      <c r="KRD48" s="224"/>
      <c r="KRE48" s="224"/>
      <c r="KRF48" s="224"/>
      <c r="KRG48" s="224"/>
      <c r="KRH48" s="224"/>
      <c r="KRI48" s="224"/>
      <c r="KRJ48" s="224"/>
      <c r="KRK48" s="224"/>
      <c r="KRL48" s="224"/>
      <c r="KRM48" s="224"/>
      <c r="KRN48" s="224"/>
      <c r="KRO48" s="224"/>
      <c r="KRP48" s="224"/>
      <c r="KRQ48" s="224"/>
      <c r="KRR48" s="224"/>
      <c r="KRS48" s="224"/>
      <c r="KRT48" s="224"/>
      <c r="KRU48" s="224"/>
      <c r="KRV48" s="224"/>
      <c r="KRW48" s="224"/>
      <c r="KRX48" s="224"/>
      <c r="KRY48" s="224"/>
      <c r="KRZ48" s="224"/>
      <c r="KSA48" s="224"/>
      <c r="KSB48" s="224"/>
      <c r="KSC48" s="224"/>
      <c r="KSD48" s="224"/>
      <c r="KSE48" s="224"/>
      <c r="KSF48" s="224"/>
      <c r="KSG48" s="224"/>
      <c r="KSH48" s="224"/>
      <c r="KSI48" s="224"/>
      <c r="KSJ48" s="224"/>
      <c r="KSK48" s="224"/>
      <c r="KSL48" s="224"/>
      <c r="KSM48" s="224"/>
      <c r="KSN48" s="224"/>
      <c r="KSO48" s="224"/>
      <c r="KSP48" s="224"/>
      <c r="KSQ48" s="224"/>
      <c r="KSR48" s="224"/>
      <c r="KSS48" s="224"/>
      <c r="KST48" s="224"/>
      <c r="KSU48" s="224"/>
      <c r="KSV48" s="224"/>
      <c r="KSW48" s="224"/>
      <c r="KSX48" s="224"/>
      <c r="KSY48" s="224"/>
      <c r="KSZ48" s="224"/>
      <c r="KTA48" s="224"/>
      <c r="KTB48" s="224"/>
      <c r="KTC48" s="224"/>
      <c r="KTD48" s="224"/>
      <c r="KTE48" s="224"/>
      <c r="KTF48" s="224"/>
      <c r="KTG48" s="224"/>
      <c r="KTH48" s="224"/>
      <c r="KTI48" s="224"/>
      <c r="KTJ48" s="224"/>
      <c r="KTK48" s="224"/>
      <c r="KTL48" s="224"/>
      <c r="KTM48" s="224"/>
      <c r="KTN48" s="224"/>
      <c r="KTO48" s="224"/>
      <c r="KTP48" s="224"/>
      <c r="KTQ48" s="224"/>
      <c r="KTR48" s="224"/>
      <c r="KTS48" s="224"/>
      <c r="KTT48" s="224"/>
      <c r="KTU48" s="224"/>
      <c r="KTV48" s="224"/>
      <c r="KTW48" s="224"/>
      <c r="KTX48" s="224"/>
      <c r="KTY48" s="224"/>
      <c r="KTZ48" s="224"/>
      <c r="KUA48" s="224"/>
      <c r="KUB48" s="224"/>
      <c r="KUC48" s="224"/>
      <c r="KUD48" s="224"/>
      <c r="KUE48" s="224"/>
      <c r="KUF48" s="224"/>
      <c r="KUG48" s="224"/>
      <c r="KUH48" s="224"/>
      <c r="KUI48" s="224"/>
      <c r="KUJ48" s="224"/>
      <c r="KUK48" s="224"/>
      <c r="KUL48" s="224"/>
      <c r="KUM48" s="224"/>
      <c r="KUN48" s="224"/>
      <c r="KUO48" s="224"/>
      <c r="KUP48" s="224"/>
      <c r="KUQ48" s="224"/>
      <c r="KUR48" s="224"/>
      <c r="KUS48" s="224"/>
      <c r="KUT48" s="224"/>
      <c r="KUU48" s="224"/>
      <c r="KUV48" s="224"/>
      <c r="KUW48" s="224"/>
      <c r="KUX48" s="224"/>
      <c r="KUY48" s="224"/>
      <c r="KUZ48" s="224"/>
      <c r="KVA48" s="224"/>
      <c r="KVB48" s="224"/>
      <c r="KVC48" s="224"/>
      <c r="KVD48" s="224"/>
      <c r="KVE48" s="224"/>
      <c r="KVF48" s="224"/>
      <c r="KVG48" s="224"/>
      <c r="KVH48" s="224"/>
      <c r="KVI48" s="224"/>
      <c r="KVJ48" s="224"/>
      <c r="KVK48" s="224"/>
      <c r="KVL48" s="224"/>
      <c r="KVM48" s="224"/>
      <c r="KVN48" s="224"/>
      <c r="KVO48" s="224"/>
      <c r="KVP48" s="224"/>
      <c r="KVQ48" s="224"/>
      <c r="KVR48" s="224"/>
      <c r="KVS48" s="224"/>
      <c r="KVT48" s="224"/>
      <c r="KVU48" s="224"/>
      <c r="KVV48" s="224"/>
      <c r="KVW48" s="224"/>
      <c r="KVX48" s="224"/>
      <c r="KVY48" s="224"/>
      <c r="KVZ48" s="224"/>
      <c r="KWA48" s="224"/>
      <c r="KWB48" s="224"/>
      <c r="KWC48" s="224"/>
      <c r="KWD48" s="224"/>
      <c r="KWE48" s="224"/>
      <c r="KWF48" s="224"/>
      <c r="KWG48" s="224"/>
      <c r="KWH48" s="224"/>
      <c r="KWI48" s="224"/>
      <c r="KWJ48" s="224"/>
      <c r="KWK48" s="224"/>
      <c r="KWL48" s="224"/>
      <c r="KWM48" s="224"/>
      <c r="KWN48" s="224"/>
      <c r="KWO48" s="224"/>
      <c r="KWP48" s="224"/>
      <c r="KWQ48" s="224"/>
      <c r="KWR48" s="224"/>
      <c r="KWS48" s="224"/>
      <c r="KWT48" s="224"/>
      <c r="KWU48" s="224"/>
      <c r="KWV48" s="224"/>
      <c r="KWW48" s="224"/>
      <c r="KWX48" s="224"/>
      <c r="KWY48" s="224"/>
      <c r="KWZ48" s="224"/>
      <c r="KXA48" s="224"/>
      <c r="KXB48" s="224"/>
      <c r="KXC48" s="224"/>
      <c r="KXD48" s="224"/>
      <c r="KXE48" s="224"/>
      <c r="KXF48" s="224"/>
      <c r="KXG48" s="224"/>
      <c r="KXH48" s="224"/>
      <c r="KXI48" s="224"/>
      <c r="KXJ48" s="224"/>
      <c r="KXK48" s="224"/>
      <c r="KXL48" s="224"/>
      <c r="KXM48" s="224"/>
      <c r="KXN48" s="224"/>
      <c r="KXO48" s="224"/>
      <c r="KXP48" s="224"/>
      <c r="KXQ48" s="224"/>
      <c r="KXR48" s="224"/>
      <c r="KXS48" s="224"/>
      <c r="KXT48" s="224"/>
      <c r="KXU48" s="224"/>
      <c r="KXV48" s="224"/>
      <c r="KXW48" s="224"/>
      <c r="KXX48" s="224"/>
      <c r="KXY48" s="224"/>
      <c r="KXZ48" s="224"/>
      <c r="KYA48" s="224"/>
      <c r="KYB48" s="224"/>
      <c r="KYC48" s="224"/>
      <c r="KYD48" s="224"/>
      <c r="KYE48" s="224"/>
      <c r="KYF48" s="224"/>
      <c r="KYG48" s="224"/>
      <c r="KYH48" s="224"/>
      <c r="KYI48" s="224"/>
      <c r="KYJ48" s="224"/>
      <c r="KYK48" s="224"/>
      <c r="KYL48" s="224"/>
      <c r="KYM48" s="224"/>
      <c r="KYN48" s="224"/>
      <c r="KYO48" s="224"/>
      <c r="KYP48" s="224"/>
      <c r="KYQ48" s="224"/>
      <c r="KYR48" s="224"/>
      <c r="KYS48" s="224"/>
      <c r="KYT48" s="224"/>
      <c r="KYU48" s="224"/>
      <c r="KYV48" s="224"/>
      <c r="KYW48" s="224"/>
      <c r="KYX48" s="224"/>
      <c r="KYY48" s="224"/>
      <c r="KYZ48" s="224"/>
      <c r="KZA48" s="224"/>
      <c r="KZB48" s="224"/>
      <c r="KZC48" s="224"/>
      <c r="KZD48" s="224"/>
      <c r="KZE48" s="224"/>
      <c r="KZF48" s="224"/>
      <c r="KZG48" s="224"/>
      <c r="KZH48" s="224"/>
      <c r="KZI48" s="224"/>
      <c r="KZJ48" s="224"/>
      <c r="KZK48" s="224"/>
      <c r="KZL48" s="224"/>
      <c r="KZM48" s="224"/>
      <c r="KZN48" s="224"/>
      <c r="KZO48" s="224"/>
      <c r="KZP48" s="224"/>
      <c r="KZQ48" s="224"/>
      <c r="KZR48" s="224"/>
      <c r="KZS48" s="224"/>
      <c r="KZT48" s="224"/>
      <c r="KZU48" s="224"/>
      <c r="KZV48" s="224"/>
      <c r="KZW48" s="224"/>
      <c r="KZX48" s="224"/>
      <c r="KZY48" s="224"/>
      <c r="KZZ48" s="224"/>
      <c r="LAA48" s="224"/>
      <c r="LAB48" s="224"/>
      <c r="LAC48" s="224"/>
      <c r="LAD48" s="224"/>
      <c r="LAE48" s="224"/>
      <c r="LAF48" s="224"/>
      <c r="LAG48" s="224"/>
      <c r="LAH48" s="224"/>
      <c r="LAI48" s="224"/>
      <c r="LAJ48" s="224"/>
      <c r="LAK48" s="224"/>
      <c r="LAL48" s="224"/>
      <c r="LAM48" s="224"/>
      <c r="LAN48" s="224"/>
      <c r="LAO48" s="224"/>
      <c r="LAP48" s="224"/>
      <c r="LAQ48" s="224"/>
      <c r="LAR48" s="224"/>
      <c r="LAS48" s="224"/>
      <c r="LAT48" s="224"/>
      <c r="LAU48" s="224"/>
      <c r="LAV48" s="224"/>
      <c r="LAW48" s="224"/>
      <c r="LAX48" s="224"/>
      <c r="LAY48" s="224"/>
      <c r="LAZ48" s="224"/>
      <c r="LBA48" s="224"/>
      <c r="LBB48" s="224"/>
      <c r="LBC48" s="224"/>
      <c r="LBD48" s="224"/>
      <c r="LBE48" s="224"/>
      <c r="LBF48" s="224"/>
      <c r="LBG48" s="224"/>
      <c r="LBH48" s="224"/>
      <c r="LBI48" s="224"/>
      <c r="LBJ48" s="224"/>
      <c r="LBK48" s="224"/>
      <c r="LBL48" s="224"/>
      <c r="LBM48" s="224"/>
      <c r="LBN48" s="224"/>
      <c r="LBO48" s="224"/>
      <c r="LBP48" s="224"/>
      <c r="LBQ48" s="224"/>
      <c r="LBR48" s="224"/>
      <c r="LBS48" s="224"/>
      <c r="LBT48" s="224"/>
      <c r="LBU48" s="224"/>
      <c r="LBV48" s="224"/>
      <c r="LBW48" s="224"/>
      <c r="LBX48" s="224"/>
      <c r="LBY48" s="224"/>
      <c r="LBZ48" s="224"/>
      <c r="LCA48" s="224"/>
      <c r="LCB48" s="224"/>
      <c r="LCC48" s="224"/>
      <c r="LCD48" s="224"/>
      <c r="LCE48" s="224"/>
      <c r="LCF48" s="224"/>
      <c r="LCG48" s="224"/>
      <c r="LCH48" s="224"/>
      <c r="LCI48" s="224"/>
      <c r="LCJ48" s="224"/>
      <c r="LCK48" s="224"/>
      <c r="LCL48" s="224"/>
      <c r="LCM48" s="224"/>
      <c r="LCN48" s="224"/>
      <c r="LCO48" s="224"/>
      <c r="LCP48" s="224"/>
      <c r="LCQ48" s="224"/>
      <c r="LCR48" s="224"/>
      <c r="LCS48" s="224"/>
      <c r="LCT48" s="224"/>
      <c r="LCU48" s="224"/>
      <c r="LCV48" s="224"/>
      <c r="LCW48" s="224"/>
      <c r="LCX48" s="224"/>
      <c r="LCY48" s="224"/>
      <c r="LCZ48" s="224"/>
      <c r="LDA48" s="224"/>
      <c r="LDB48" s="224"/>
      <c r="LDC48" s="224"/>
      <c r="LDD48" s="224"/>
      <c r="LDE48" s="224"/>
      <c r="LDF48" s="224"/>
      <c r="LDG48" s="224"/>
      <c r="LDH48" s="224"/>
      <c r="LDI48" s="224"/>
      <c r="LDJ48" s="224"/>
      <c r="LDK48" s="224"/>
      <c r="LDL48" s="224"/>
      <c r="LDM48" s="224"/>
      <c r="LDN48" s="224"/>
      <c r="LDO48" s="224"/>
      <c r="LDP48" s="224"/>
      <c r="LDQ48" s="224"/>
      <c r="LDR48" s="224"/>
      <c r="LDS48" s="224"/>
      <c r="LDT48" s="224"/>
      <c r="LDU48" s="224"/>
      <c r="LDV48" s="224"/>
      <c r="LDW48" s="224"/>
      <c r="LDX48" s="224"/>
      <c r="LDY48" s="224"/>
      <c r="LDZ48" s="224"/>
      <c r="LEA48" s="224"/>
      <c r="LEB48" s="224"/>
      <c r="LEC48" s="224"/>
      <c r="LED48" s="224"/>
      <c r="LEE48" s="224"/>
      <c r="LEF48" s="224"/>
      <c r="LEG48" s="224"/>
      <c r="LEH48" s="224"/>
      <c r="LEI48" s="224"/>
      <c r="LEJ48" s="224"/>
      <c r="LEK48" s="224"/>
      <c r="LEL48" s="224"/>
      <c r="LEM48" s="224"/>
      <c r="LEN48" s="224"/>
      <c r="LEO48" s="224"/>
      <c r="LEP48" s="224"/>
      <c r="LEQ48" s="224"/>
      <c r="LER48" s="224"/>
      <c r="LES48" s="224"/>
      <c r="LET48" s="224"/>
      <c r="LEU48" s="224"/>
      <c r="LEV48" s="224"/>
      <c r="LEW48" s="224"/>
      <c r="LEX48" s="224"/>
      <c r="LEY48" s="224"/>
      <c r="LEZ48" s="224"/>
      <c r="LFA48" s="224"/>
      <c r="LFB48" s="224"/>
      <c r="LFC48" s="224"/>
      <c r="LFD48" s="224"/>
      <c r="LFE48" s="224"/>
      <c r="LFF48" s="224"/>
      <c r="LFG48" s="224"/>
      <c r="LFH48" s="224"/>
      <c r="LFI48" s="224"/>
      <c r="LFJ48" s="224"/>
      <c r="LFK48" s="224"/>
      <c r="LFL48" s="224"/>
      <c r="LFM48" s="224"/>
      <c r="LFN48" s="224"/>
      <c r="LFO48" s="224"/>
      <c r="LFP48" s="224"/>
      <c r="LFQ48" s="224"/>
      <c r="LFR48" s="224"/>
      <c r="LFS48" s="224"/>
      <c r="LFT48" s="224"/>
      <c r="LFU48" s="224"/>
      <c r="LFV48" s="224"/>
      <c r="LFW48" s="224"/>
      <c r="LFX48" s="224"/>
      <c r="LFY48" s="224"/>
      <c r="LFZ48" s="224"/>
      <c r="LGA48" s="224"/>
      <c r="LGB48" s="224"/>
      <c r="LGC48" s="224"/>
      <c r="LGD48" s="224"/>
      <c r="LGE48" s="224"/>
      <c r="LGF48" s="224"/>
      <c r="LGG48" s="224"/>
      <c r="LGH48" s="224"/>
      <c r="LGI48" s="224"/>
      <c r="LGJ48" s="224"/>
      <c r="LGK48" s="224"/>
      <c r="LGL48" s="224"/>
      <c r="LGM48" s="224"/>
      <c r="LGN48" s="224"/>
      <c r="LGO48" s="224"/>
      <c r="LGP48" s="224"/>
      <c r="LGQ48" s="224"/>
      <c r="LGR48" s="224"/>
      <c r="LGS48" s="224"/>
      <c r="LGT48" s="224"/>
      <c r="LGU48" s="224"/>
      <c r="LGV48" s="224"/>
      <c r="LGW48" s="224"/>
      <c r="LGX48" s="224"/>
      <c r="LGY48" s="224"/>
      <c r="LGZ48" s="224"/>
      <c r="LHA48" s="224"/>
      <c r="LHB48" s="224"/>
      <c r="LHC48" s="224"/>
      <c r="LHD48" s="224"/>
      <c r="LHE48" s="224"/>
      <c r="LHF48" s="224"/>
      <c r="LHG48" s="224"/>
      <c r="LHH48" s="224"/>
      <c r="LHI48" s="224"/>
      <c r="LHJ48" s="224"/>
      <c r="LHK48" s="224"/>
      <c r="LHL48" s="224"/>
      <c r="LHM48" s="224"/>
      <c r="LHN48" s="224"/>
      <c r="LHO48" s="224"/>
      <c r="LHP48" s="224"/>
      <c r="LHQ48" s="224"/>
      <c r="LHR48" s="224"/>
      <c r="LHS48" s="224"/>
      <c r="LHT48" s="224"/>
      <c r="LHU48" s="224"/>
      <c r="LHV48" s="224"/>
      <c r="LHW48" s="224"/>
      <c r="LHX48" s="224"/>
      <c r="LHY48" s="224"/>
      <c r="LHZ48" s="224"/>
      <c r="LIA48" s="224"/>
      <c r="LIB48" s="224"/>
      <c r="LIC48" s="224"/>
      <c r="LID48" s="224"/>
      <c r="LIE48" s="224"/>
      <c r="LIF48" s="224"/>
      <c r="LIG48" s="224"/>
      <c r="LIH48" s="224"/>
      <c r="LII48" s="224"/>
      <c r="LIJ48" s="224"/>
      <c r="LIK48" s="224"/>
      <c r="LIL48" s="224"/>
      <c r="LIM48" s="224"/>
      <c r="LIN48" s="224"/>
      <c r="LIO48" s="224"/>
      <c r="LIP48" s="224"/>
      <c r="LIQ48" s="224"/>
      <c r="LIR48" s="224"/>
      <c r="LIS48" s="224"/>
      <c r="LIT48" s="224"/>
      <c r="LIU48" s="224"/>
      <c r="LIV48" s="224"/>
      <c r="LIW48" s="224"/>
      <c r="LIX48" s="224"/>
      <c r="LIY48" s="224"/>
      <c r="LIZ48" s="224"/>
      <c r="LJA48" s="224"/>
      <c r="LJB48" s="224"/>
      <c r="LJC48" s="224"/>
      <c r="LJD48" s="224"/>
      <c r="LJE48" s="224"/>
      <c r="LJF48" s="224"/>
      <c r="LJG48" s="224"/>
      <c r="LJH48" s="224"/>
      <c r="LJI48" s="224"/>
      <c r="LJJ48" s="224"/>
      <c r="LJK48" s="224"/>
      <c r="LJL48" s="224"/>
      <c r="LJM48" s="224"/>
      <c r="LJN48" s="224"/>
      <c r="LJO48" s="224"/>
      <c r="LJP48" s="224"/>
      <c r="LJQ48" s="224"/>
      <c r="LJR48" s="224"/>
      <c r="LJS48" s="224"/>
      <c r="LJT48" s="224"/>
      <c r="LJU48" s="224"/>
      <c r="LJV48" s="224"/>
      <c r="LJW48" s="224"/>
      <c r="LJX48" s="224"/>
      <c r="LJY48" s="224"/>
      <c r="LJZ48" s="224"/>
      <c r="LKA48" s="224"/>
      <c r="LKB48" s="224"/>
      <c r="LKC48" s="224"/>
      <c r="LKD48" s="224"/>
      <c r="LKE48" s="224"/>
      <c r="LKF48" s="224"/>
      <c r="LKG48" s="224"/>
      <c r="LKH48" s="224"/>
      <c r="LKI48" s="224"/>
      <c r="LKJ48" s="224"/>
      <c r="LKK48" s="224"/>
      <c r="LKL48" s="224"/>
      <c r="LKM48" s="224"/>
      <c r="LKN48" s="224"/>
      <c r="LKO48" s="224"/>
      <c r="LKP48" s="224"/>
      <c r="LKQ48" s="224"/>
      <c r="LKR48" s="224"/>
      <c r="LKS48" s="224"/>
      <c r="LKT48" s="224"/>
      <c r="LKU48" s="224"/>
      <c r="LKV48" s="224"/>
      <c r="LKW48" s="224"/>
      <c r="LKX48" s="224"/>
      <c r="LKY48" s="224"/>
      <c r="LKZ48" s="224"/>
      <c r="LLA48" s="224"/>
      <c r="LLB48" s="224"/>
      <c r="LLC48" s="224"/>
      <c r="LLD48" s="224"/>
      <c r="LLE48" s="224"/>
      <c r="LLF48" s="224"/>
      <c r="LLG48" s="224"/>
      <c r="LLH48" s="224"/>
      <c r="LLI48" s="224"/>
      <c r="LLJ48" s="224"/>
      <c r="LLK48" s="224"/>
      <c r="LLL48" s="224"/>
      <c r="LLM48" s="224"/>
      <c r="LLN48" s="224"/>
      <c r="LLO48" s="224"/>
      <c r="LLP48" s="224"/>
      <c r="LLQ48" s="224"/>
      <c r="LLR48" s="224"/>
      <c r="LLS48" s="224"/>
      <c r="LLT48" s="224"/>
      <c r="LLU48" s="224"/>
      <c r="LLV48" s="224"/>
      <c r="LLW48" s="224"/>
      <c r="LLX48" s="224"/>
      <c r="LLY48" s="224"/>
      <c r="LLZ48" s="224"/>
      <c r="LMA48" s="224"/>
      <c r="LMB48" s="224"/>
      <c r="LMC48" s="224"/>
      <c r="LMD48" s="224"/>
      <c r="LME48" s="224"/>
      <c r="LMF48" s="224"/>
      <c r="LMG48" s="224"/>
      <c r="LMH48" s="224"/>
      <c r="LMI48" s="224"/>
      <c r="LMJ48" s="224"/>
      <c r="LMK48" s="224"/>
      <c r="LML48" s="224"/>
      <c r="LMM48" s="224"/>
      <c r="LMN48" s="224"/>
      <c r="LMO48" s="224"/>
      <c r="LMP48" s="224"/>
      <c r="LMQ48" s="224"/>
      <c r="LMR48" s="224"/>
      <c r="LMS48" s="224"/>
      <c r="LMT48" s="224"/>
      <c r="LMU48" s="224"/>
      <c r="LMV48" s="224"/>
      <c r="LMW48" s="224"/>
      <c r="LMX48" s="224"/>
      <c r="LMY48" s="224"/>
      <c r="LMZ48" s="224"/>
      <c r="LNA48" s="224"/>
      <c r="LNB48" s="224"/>
      <c r="LNC48" s="224"/>
      <c r="LND48" s="224"/>
      <c r="LNE48" s="224"/>
      <c r="LNF48" s="224"/>
      <c r="LNG48" s="224"/>
      <c r="LNH48" s="224"/>
      <c r="LNI48" s="224"/>
      <c r="LNJ48" s="224"/>
      <c r="LNK48" s="224"/>
      <c r="LNL48" s="224"/>
      <c r="LNM48" s="224"/>
      <c r="LNN48" s="224"/>
      <c r="LNO48" s="224"/>
      <c r="LNP48" s="224"/>
      <c r="LNQ48" s="224"/>
      <c r="LNR48" s="224"/>
      <c r="LNS48" s="224"/>
      <c r="LNT48" s="224"/>
      <c r="LNU48" s="224"/>
      <c r="LNV48" s="224"/>
      <c r="LNW48" s="224"/>
      <c r="LNX48" s="224"/>
      <c r="LNY48" s="224"/>
      <c r="LNZ48" s="224"/>
      <c r="LOA48" s="224"/>
      <c r="LOB48" s="224"/>
      <c r="LOC48" s="224"/>
      <c r="LOD48" s="224"/>
      <c r="LOE48" s="224"/>
      <c r="LOF48" s="224"/>
      <c r="LOG48" s="224"/>
      <c r="LOH48" s="224"/>
      <c r="LOI48" s="224"/>
      <c r="LOJ48" s="224"/>
      <c r="LOK48" s="224"/>
      <c r="LOL48" s="224"/>
      <c r="LOM48" s="224"/>
      <c r="LON48" s="224"/>
      <c r="LOO48" s="224"/>
      <c r="LOP48" s="224"/>
      <c r="LOQ48" s="224"/>
      <c r="LOR48" s="224"/>
      <c r="LOS48" s="224"/>
      <c r="LOT48" s="224"/>
      <c r="LOU48" s="224"/>
      <c r="LOV48" s="224"/>
      <c r="LOW48" s="224"/>
      <c r="LOX48" s="224"/>
      <c r="LOY48" s="224"/>
      <c r="LOZ48" s="224"/>
      <c r="LPA48" s="224"/>
      <c r="LPB48" s="224"/>
      <c r="LPC48" s="224"/>
      <c r="LPD48" s="224"/>
      <c r="LPE48" s="224"/>
      <c r="LPF48" s="224"/>
      <c r="LPG48" s="224"/>
      <c r="LPH48" s="224"/>
      <c r="LPI48" s="224"/>
      <c r="LPJ48" s="224"/>
      <c r="LPK48" s="224"/>
      <c r="LPL48" s="224"/>
      <c r="LPM48" s="224"/>
      <c r="LPN48" s="224"/>
      <c r="LPO48" s="224"/>
      <c r="LPP48" s="224"/>
      <c r="LPQ48" s="224"/>
      <c r="LPR48" s="224"/>
      <c r="LPS48" s="224"/>
      <c r="LPT48" s="224"/>
      <c r="LPU48" s="224"/>
      <c r="LPV48" s="224"/>
      <c r="LPW48" s="224"/>
      <c r="LPX48" s="224"/>
      <c r="LPY48" s="224"/>
      <c r="LPZ48" s="224"/>
      <c r="LQA48" s="224"/>
      <c r="LQB48" s="224"/>
      <c r="LQC48" s="224"/>
      <c r="LQD48" s="224"/>
      <c r="LQE48" s="224"/>
      <c r="LQF48" s="224"/>
      <c r="LQG48" s="224"/>
      <c r="LQH48" s="224"/>
      <c r="LQI48" s="224"/>
      <c r="LQJ48" s="224"/>
      <c r="LQK48" s="224"/>
      <c r="LQL48" s="224"/>
      <c r="LQM48" s="224"/>
      <c r="LQN48" s="224"/>
      <c r="LQO48" s="224"/>
      <c r="LQP48" s="224"/>
      <c r="LQQ48" s="224"/>
      <c r="LQR48" s="224"/>
      <c r="LQS48" s="224"/>
      <c r="LQT48" s="224"/>
      <c r="LQU48" s="224"/>
      <c r="LQV48" s="224"/>
      <c r="LQW48" s="224"/>
      <c r="LQX48" s="224"/>
      <c r="LQY48" s="224"/>
      <c r="LQZ48" s="224"/>
      <c r="LRA48" s="224"/>
      <c r="LRB48" s="224"/>
      <c r="LRC48" s="224"/>
      <c r="LRD48" s="224"/>
      <c r="LRE48" s="224"/>
      <c r="LRF48" s="224"/>
      <c r="LRG48" s="224"/>
      <c r="LRH48" s="224"/>
      <c r="LRI48" s="224"/>
      <c r="LRJ48" s="224"/>
      <c r="LRK48" s="224"/>
      <c r="LRL48" s="224"/>
      <c r="LRM48" s="224"/>
      <c r="LRN48" s="224"/>
      <c r="LRO48" s="224"/>
      <c r="LRP48" s="224"/>
      <c r="LRQ48" s="224"/>
      <c r="LRR48" s="224"/>
      <c r="LRS48" s="224"/>
      <c r="LRT48" s="224"/>
      <c r="LRU48" s="224"/>
      <c r="LRV48" s="224"/>
      <c r="LRW48" s="224"/>
      <c r="LRX48" s="224"/>
      <c r="LRY48" s="224"/>
      <c r="LRZ48" s="224"/>
      <c r="LSA48" s="224"/>
      <c r="LSB48" s="224"/>
      <c r="LSC48" s="224"/>
      <c r="LSD48" s="224"/>
      <c r="LSE48" s="224"/>
      <c r="LSF48" s="224"/>
      <c r="LSG48" s="224"/>
      <c r="LSH48" s="224"/>
      <c r="LSI48" s="224"/>
      <c r="LSJ48" s="224"/>
      <c r="LSK48" s="224"/>
      <c r="LSL48" s="224"/>
      <c r="LSM48" s="224"/>
      <c r="LSN48" s="224"/>
      <c r="LSO48" s="224"/>
      <c r="LSP48" s="224"/>
      <c r="LSQ48" s="224"/>
      <c r="LSR48" s="224"/>
      <c r="LSS48" s="224"/>
      <c r="LST48" s="224"/>
      <c r="LSU48" s="224"/>
      <c r="LSV48" s="224"/>
      <c r="LSW48" s="224"/>
      <c r="LSX48" s="224"/>
      <c r="LSY48" s="224"/>
      <c r="LSZ48" s="224"/>
      <c r="LTA48" s="224"/>
      <c r="LTB48" s="224"/>
      <c r="LTC48" s="224"/>
      <c r="LTD48" s="224"/>
      <c r="LTE48" s="224"/>
      <c r="LTF48" s="224"/>
      <c r="LTG48" s="224"/>
      <c r="LTH48" s="224"/>
      <c r="LTI48" s="224"/>
      <c r="LTJ48" s="224"/>
      <c r="LTK48" s="224"/>
      <c r="LTL48" s="224"/>
      <c r="LTM48" s="224"/>
      <c r="LTN48" s="224"/>
      <c r="LTO48" s="224"/>
      <c r="LTP48" s="224"/>
      <c r="LTQ48" s="224"/>
      <c r="LTR48" s="224"/>
      <c r="LTS48" s="224"/>
      <c r="LTT48" s="224"/>
      <c r="LTU48" s="224"/>
      <c r="LTV48" s="224"/>
      <c r="LTW48" s="224"/>
      <c r="LTX48" s="224"/>
      <c r="LTY48" s="224"/>
      <c r="LTZ48" s="224"/>
      <c r="LUA48" s="224"/>
      <c r="LUB48" s="224"/>
      <c r="LUC48" s="224"/>
      <c r="LUD48" s="224"/>
      <c r="LUE48" s="224"/>
      <c r="LUF48" s="224"/>
      <c r="LUG48" s="224"/>
      <c r="LUH48" s="224"/>
      <c r="LUI48" s="224"/>
      <c r="LUJ48" s="224"/>
      <c r="LUK48" s="224"/>
      <c r="LUL48" s="224"/>
      <c r="LUM48" s="224"/>
      <c r="LUN48" s="224"/>
      <c r="LUO48" s="224"/>
      <c r="LUP48" s="224"/>
      <c r="LUQ48" s="224"/>
      <c r="LUR48" s="224"/>
      <c r="LUS48" s="224"/>
      <c r="LUT48" s="224"/>
      <c r="LUU48" s="224"/>
      <c r="LUV48" s="224"/>
      <c r="LUW48" s="224"/>
      <c r="LUX48" s="224"/>
      <c r="LUY48" s="224"/>
      <c r="LUZ48" s="224"/>
      <c r="LVA48" s="224"/>
      <c r="LVB48" s="224"/>
      <c r="LVC48" s="224"/>
      <c r="LVD48" s="224"/>
      <c r="LVE48" s="224"/>
      <c r="LVF48" s="224"/>
      <c r="LVG48" s="224"/>
      <c r="LVH48" s="224"/>
      <c r="LVI48" s="224"/>
      <c r="LVJ48" s="224"/>
      <c r="LVK48" s="224"/>
      <c r="LVL48" s="224"/>
      <c r="LVM48" s="224"/>
      <c r="LVN48" s="224"/>
      <c r="LVO48" s="224"/>
      <c r="LVP48" s="224"/>
      <c r="LVQ48" s="224"/>
      <c r="LVR48" s="224"/>
      <c r="LVS48" s="224"/>
      <c r="LVT48" s="224"/>
      <c r="LVU48" s="224"/>
      <c r="LVV48" s="224"/>
      <c r="LVW48" s="224"/>
      <c r="LVX48" s="224"/>
      <c r="LVY48" s="224"/>
      <c r="LVZ48" s="224"/>
      <c r="LWA48" s="224"/>
      <c r="LWB48" s="224"/>
      <c r="LWC48" s="224"/>
      <c r="LWD48" s="224"/>
      <c r="LWE48" s="224"/>
      <c r="LWF48" s="224"/>
      <c r="LWG48" s="224"/>
      <c r="LWH48" s="224"/>
      <c r="LWI48" s="224"/>
      <c r="LWJ48" s="224"/>
      <c r="LWK48" s="224"/>
      <c r="LWL48" s="224"/>
      <c r="LWM48" s="224"/>
      <c r="LWN48" s="224"/>
      <c r="LWO48" s="224"/>
      <c r="LWP48" s="224"/>
      <c r="LWQ48" s="224"/>
      <c r="LWR48" s="224"/>
      <c r="LWS48" s="224"/>
      <c r="LWT48" s="224"/>
      <c r="LWU48" s="224"/>
      <c r="LWV48" s="224"/>
      <c r="LWW48" s="224"/>
      <c r="LWX48" s="224"/>
      <c r="LWY48" s="224"/>
      <c r="LWZ48" s="224"/>
      <c r="LXA48" s="224"/>
      <c r="LXB48" s="224"/>
      <c r="LXC48" s="224"/>
      <c r="LXD48" s="224"/>
      <c r="LXE48" s="224"/>
      <c r="LXF48" s="224"/>
      <c r="LXG48" s="224"/>
      <c r="LXH48" s="224"/>
      <c r="LXI48" s="224"/>
      <c r="LXJ48" s="224"/>
      <c r="LXK48" s="224"/>
      <c r="LXL48" s="224"/>
      <c r="LXM48" s="224"/>
      <c r="LXN48" s="224"/>
      <c r="LXO48" s="224"/>
      <c r="LXP48" s="224"/>
      <c r="LXQ48" s="224"/>
      <c r="LXR48" s="224"/>
      <c r="LXS48" s="224"/>
      <c r="LXT48" s="224"/>
      <c r="LXU48" s="224"/>
      <c r="LXV48" s="224"/>
      <c r="LXW48" s="224"/>
      <c r="LXX48" s="224"/>
      <c r="LXY48" s="224"/>
      <c r="LXZ48" s="224"/>
      <c r="LYA48" s="224"/>
      <c r="LYB48" s="224"/>
      <c r="LYC48" s="224"/>
      <c r="LYD48" s="224"/>
      <c r="LYE48" s="224"/>
      <c r="LYF48" s="224"/>
      <c r="LYG48" s="224"/>
      <c r="LYH48" s="224"/>
      <c r="LYI48" s="224"/>
      <c r="LYJ48" s="224"/>
      <c r="LYK48" s="224"/>
      <c r="LYL48" s="224"/>
      <c r="LYM48" s="224"/>
      <c r="LYN48" s="224"/>
      <c r="LYO48" s="224"/>
      <c r="LYP48" s="224"/>
      <c r="LYQ48" s="224"/>
      <c r="LYR48" s="224"/>
      <c r="LYS48" s="224"/>
      <c r="LYT48" s="224"/>
      <c r="LYU48" s="224"/>
      <c r="LYV48" s="224"/>
      <c r="LYW48" s="224"/>
      <c r="LYX48" s="224"/>
      <c r="LYY48" s="224"/>
      <c r="LYZ48" s="224"/>
      <c r="LZA48" s="224"/>
      <c r="LZB48" s="224"/>
      <c r="LZC48" s="224"/>
      <c r="LZD48" s="224"/>
      <c r="LZE48" s="224"/>
      <c r="LZF48" s="224"/>
      <c r="LZG48" s="224"/>
      <c r="LZH48" s="224"/>
      <c r="LZI48" s="224"/>
      <c r="LZJ48" s="224"/>
      <c r="LZK48" s="224"/>
      <c r="LZL48" s="224"/>
      <c r="LZM48" s="224"/>
      <c r="LZN48" s="224"/>
      <c r="LZO48" s="224"/>
      <c r="LZP48" s="224"/>
      <c r="LZQ48" s="224"/>
      <c r="LZR48" s="224"/>
      <c r="LZS48" s="224"/>
      <c r="LZT48" s="224"/>
      <c r="LZU48" s="224"/>
      <c r="LZV48" s="224"/>
      <c r="LZW48" s="224"/>
      <c r="LZX48" s="224"/>
      <c r="LZY48" s="224"/>
      <c r="LZZ48" s="224"/>
      <c r="MAA48" s="224"/>
      <c r="MAB48" s="224"/>
      <c r="MAC48" s="224"/>
      <c r="MAD48" s="224"/>
      <c r="MAE48" s="224"/>
      <c r="MAF48" s="224"/>
      <c r="MAG48" s="224"/>
      <c r="MAH48" s="224"/>
      <c r="MAI48" s="224"/>
      <c r="MAJ48" s="224"/>
      <c r="MAK48" s="224"/>
      <c r="MAL48" s="224"/>
      <c r="MAM48" s="224"/>
      <c r="MAN48" s="224"/>
      <c r="MAO48" s="224"/>
      <c r="MAP48" s="224"/>
      <c r="MAQ48" s="224"/>
      <c r="MAR48" s="224"/>
      <c r="MAS48" s="224"/>
      <c r="MAT48" s="224"/>
      <c r="MAU48" s="224"/>
      <c r="MAV48" s="224"/>
      <c r="MAW48" s="224"/>
      <c r="MAX48" s="224"/>
      <c r="MAY48" s="224"/>
      <c r="MAZ48" s="224"/>
      <c r="MBA48" s="224"/>
      <c r="MBB48" s="224"/>
      <c r="MBC48" s="224"/>
      <c r="MBD48" s="224"/>
      <c r="MBE48" s="224"/>
      <c r="MBF48" s="224"/>
      <c r="MBG48" s="224"/>
      <c r="MBH48" s="224"/>
      <c r="MBI48" s="224"/>
      <c r="MBJ48" s="224"/>
      <c r="MBK48" s="224"/>
      <c r="MBL48" s="224"/>
      <c r="MBM48" s="224"/>
      <c r="MBN48" s="224"/>
      <c r="MBO48" s="224"/>
      <c r="MBP48" s="224"/>
      <c r="MBQ48" s="224"/>
      <c r="MBR48" s="224"/>
      <c r="MBS48" s="224"/>
      <c r="MBT48" s="224"/>
      <c r="MBU48" s="224"/>
      <c r="MBV48" s="224"/>
      <c r="MBW48" s="224"/>
      <c r="MBX48" s="224"/>
      <c r="MBY48" s="224"/>
      <c r="MBZ48" s="224"/>
      <c r="MCA48" s="224"/>
      <c r="MCB48" s="224"/>
      <c r="MCC48" s="224"/>
      <c r="MCD48" s="224"/>
      <c r="MCE48" s="224"/>
      <c r="MCF48" s="224"/>
      <c r="MCG48" s="224"/>
      <c r="MCH48" s="224"/>
      <c r="MCI48" s="224"/>
      <c r="MCJ48" s="224"/>
      <c r="MCK48" s="224"/>
      <c r="MCL48" s="224"/>
      <c r="MCM48" s="224"/>
      <c r="MCN48" s="224"/>
      <c r="MCO48" s="224"/>
      <c r="MCP48" s="224"/>
      <c r="MCQ48" s="224"/>
      <c r="MCR48" s="224"/>
      <c r="MCS48" s="224"/>
      <c r="MCT48" s="224"/>
      <c r="MCU48" s="224"/>
      <c r="MCV48" s="224"/>
      <c r="MCW48" s="224"/>
      <c r="MCX48" s="224"/>
      <c r="MCY48" s="224"/>
      <c r="MCZ48" s="224"/>
      <c r="MDA48" s="224"/>
      <c r="MDB48" s="224"/>
      <c r="MDC48" s="224"/>
      <c r="MDD48" s="224"/>
      <c r="MDE48" s="224"/>
      <c r="MDF48" s="224"/>
      <c r="MDG48" s="224"/>
      <c r="MDH48" s="224"/>
      <c r="MDI48" s="224"/>
      <c r="MDJ48" s="224"/>
      <c r="MDK48" s="224"/>
      <c r="MDL48" s="224"/>
      <c r="MDM48" s="224"/>
      <c r="MDN48" s="224"/>
      <c r="MDO48" s="224"/>
      <c r="MDP48" s="224"/>
      <c r="MDQ48" s="224"/>
      <c r="MDR48" s="224"/>
      <c r="MDS48" s="224"/>
      <c r="MDT48" s="224"/>
      <c r="MDU48" s="224"/>
      <c r="MDV48" s="224"/>
      <c r="MDW48" s="224"/>
      <c r="MDX48" s="224"/>
      <c r="MDY48" s="224"/>
      <c r="MDZ48" s="224"/>
      <c r="MEA48" s="224"/>
      <c r="MEB48" s="224"/>
      <c r="MEC48" s="224"/>
      <c r="MED48" s="224"/>
      <c r="MEE48" s="224"/>
      <c r="MEF48" s="224"/>
      <c r="MEG48" s="224"/>
      <c r="MEH48" s="224"/>
      <c r="MEI48" s="224"/>
      <c r="MEJ48" s="224"/>
      <c r="MEK48" s="224"/>
      <c r="MEL48" s="224"/>
      <c r="MEM48" s="224"/>
      <c r="MEN48" s="224"/>
      <c r="MEO48" s="224"/>
      <c r="MEP48" s="224"/>
      <c r="MEQ48" s="224"/>
      <c r="MER48" s="224"/>
      <c r="MES48" s="224"/>
      <c r="MET48" s="224"/>
      <c r="MEU48" s="224"/>
      <c r="MEV48" s="224"/>
      <c r="MEW48" s="224"/>
      <c r="MEX48" s="224"/>
      <c r="MEY48" s="224"/>
      <c r="MEZ48" s="224"/>
      <c r="MFA48" s="224"/>
      <c r="MFB48" s="224"/>
      <c r="MFC48" s="224"/>
      <c r="MFD48" s="224"/>
      <c r="MFE48" s="224"/>
      <c r="MFF48" s="224"/>
      <c r="MFG48" s="224"/>
      <c r="MFH48" s="224"/>
      <c r="MFI48" s="224"/>
      <c r="MFJ48" s="224"/>
      <c r="MFK48" s="224"/>
      <c r="MFL48" s="224"/>
      <c r="MFM48" s="224"/>
      <c r="MFN48" s="224"/>
      <c r="MFO48" s="224"/>
      <c r="MFP48" s="224"/>
      <c r="MFQ48" s="224"/>
      <c r="MFR48" s="224"/>
      <c r="MFS48" s="224"/>
      <c r="MFT48" s="224"/>
      <c r="MFU48" s="224"/>
      <c r="MFV48" s="224"/>
      <c r="MFW48" s="224"/>
      <c r="MFX48" s="224"/>
      <c r="MFY48" s="224"/>
      <c r="MFZ48" s="224"/>
      <c r="MGA48" s="224"/>
      <c r="MGB48" s="224"/>
      <c r="MGC48" s="224"/>
      <c r="MGD48" s="224"/>
      <c r="MGE48" s="224"/>
      <c r="MGF48" s="224"/>
      <c r="MGG48" s="224"/>
      <c r="MGH48" s="224"/>
      <c r="MGI48" s="224"/>
      <c r="MGJ48" s="224"/>
      <c r="MGK48" s="224"/>
      <c r="MGL48" s="224"/>
      <c r="MGM48" s="224"/>
      <c r="MGN48" s="224"/>
      <c r="MGO48" s="224"/>
      <c r="MGP48" s="224"/>
      <c r="MGQ48" s="224"/>
      <c r="MGR48" s="224"/>
      <c r="MGS48" s="224"/>
      <c r="MGT48" s="224"/>
      <c r="MGU48" s="224"/>
      <c r="MGV48" s="224"/>
      <c r="MGW48" s="224"/>
      <c r="MGX48" s="224"/>
      <c r="MGY48" s="224"/>
      <c r="MGZ48" s="224"/>
      <c r="MHA48" s="224"/>
      <c r="MHB48" s="224"/>
      <c r="MHC48" s="224"/>
      <c r="MHD48" s="224"/>
      <c r="MHE48" s="224"/>
      <c r="MHF48" s="224"/>
      <c r="MHG48" s="224"/>
      <c r="MHH48" s="224"/>
      <c r="MHI48" s="224"/>
      <c r="MHJ48" s="224"/>
      <c r="MHK48" s="224"/>
      <c r="MHL48" s="224"/>
      <c r="MHM48" s="224"/>
      <c r="MHN48" s="224"/>
      <c r="MHO48" s="224"/>
      <c r="MHP48" s="224"/>
      <c r="MHQ48" s="224"/>
      <c r="MHR48" s="224"/>
      <c r="MHS48" s="224"/>
      <c r="MHT48" s="224"/>
      <c r="MHU48" s="224"/>
      <c r="MHV48" s="224"/>
      <c r="MHW48" s="224"/>
      <c r="MHX48" s="224"/>
      <c r="MHY48" s="224"/>
      <c r="MHZ48" s="224"/>
      <c r="MIA48" s="224"/>
      <c r="MIB48" s="224"/>
      <c r="MIC48" s="224"/>
      <c r="MID48" s="224"/>
      <c r="MIE48" s="224"/>
      <c r="MIF48" s="224"/>
      <c r="MIG48" s="224"/>
      <c r="MIH48" s="224"/>
      <c r="MII48" s="224"/>
      <c r="MIJ48" s="224"/>
      <c r="MIK48" s="224"/>
      <c r="MIL48" s="224"/>
      <c r="MIM48" s="224"/>
      <c r="MIN48" s="224"/>
      <c r="MIO48" s="224"/>
      <c r="MIP48" s="224"/>
      <c r="MIQ48" s="224"/>
      <c r="MIR48" s="224"/>
      <c r="MIS48" s="224"/>
      <c r="MIT48" s="224"/>
      <c r="MIU48" s="224"/>
      <c r="MIV48" s="224"/>
      <c r="MIW48" s="224"/>
      <c r="MIX48" s="224"/>
      <c r="MIY48" s="224"/>
      <c r="MIZ48" s="224"/>
      <c r="MJA48" s="224"/>
      <c r="MJB48" s="224"/>
      <c r="MJC48" s="224"/>
      <c r="MJD48" s="224"/>
      <c r="MJE48" s="224"/>
      <c r="MJF48" s="224"/>
      <c r="MJG48" s="224"/>
      <c r="MJH48" s="224"/>
      <c r="MJI48" s="224"/>
      <c r="MJJ48" s="224"/>
      <c r="MJK48" s="224"/>
      <c r="MJL48" s="224"/>
      <c r="MJM48" s="224"/>
      <c r="MJN48" s="224"/>
      <c r="MJO48" s="224"/>
      <c r="MJP48" s="224"/>
      <c r="MJQ48" s="224"/>
      <c r="MJR48" s="224"/>
      <c r="MJS48" s="224"/>
      <c r="MJT48" s="224"/>
      <c r="MJU48" s="224"/>
      <c r="MJV48" s="224"/>
      <c r="MJW48" s="224"/>
      <c r="MJX48" s="224"/>
      <c r="MJY48" s="224"/>
      <c r="MJZ48" s="224"/>
      <c r="MKA48" s="224"/>
      <c r="MKB48" s="224"/>
      <c r="MKC48" s="224"/>
      <c r="MKD48" s="224"/>
      <c r="MKE48" s="224"/>
      <c r="MKF48" s="224"/>
      <c r="MKG48" s="224"/>
      <c r="MKH48" s="224"/>
      <c r="MKI48" s="224"/>
      <c r="MKJ48" s="224"/>
      <c r="MKK48" s="224"/>
      <c r="MKL48" s="224"/>
      <c r="MKM48" s="224"/>
      <c r="MKN48" s="224"/>
      <c r="MKO48" s="224"/>
      <c r="MKP48" s="224"/>
      <c r="MKQ48" s="224"/>
      <c r="MKR48" s="224"/>
      <c r="MKS48" s="224"/>
      <c r="MKT48" s="224"/>
      <c r="MKU48" s="224"/>
      <c r="MKV48" s="224"/>
      <c r="MKW48" s="224"/>
      <c r="MKX48" s="224"/>
      <c r="MKY48" s="224"/>
      <c r="MKZ48" s="224"/>
      <c r="MLA48" s="224"/>
      <c r="MLB48" s="224"/>
      <c r="MLC48" s="224"/>
      <c r="MLD48" s="224"/>
      <c r="MLE48" s="224"/>
      <c r="MLF48" s="224"/>
      <c r="MLG48" s="224"/>
      <c r="MLH48" s="224"/>
      <c r="MLI48" s="224"/>
      <c r="MLJ48" s="224"/>
      <c r="MLK48" s="224"/>
      <c r="MLL48" s="224"/>
      <c r="MLM48" s="224"/>
      <c r="MLN48" s="224"/>
      <c r="MLO48" s="224"/>
      <c r="MLP48" s="224"/>
      <c r="MLQ48" s="224"/>
      <c r="MLR48" s="224"/>
      <c r="MLS48" s="224"/>
      <c r="MLT48" s="224"/>
      <c r="MLU48" s="224"/>
      <c r="MLV48" s="224"/>
      <c r="MLW48" s="224"/>
      <c r="MLX48" s="224"/>
      <c r="MLY48" s="224"/>
      <c r="MLZ48" s="224"/>
      <c r="MMA48" s="224"/>
      <c r="MMB48" s="224"/>
      <c r="MMC48" s="224"/>
      <c r="MMD48" s="224"/>
      <c r="MME48" s="224"/>
      <c r="MMF48" s="224"/>
      <c r="MMG48" s="224"/>
      <c r="MMH48" s="224"/>
      <c r="MMI48" s="224"/>
      <c r="MMJ48" s="224"/>
      <c r="MMK48" s="224"/>
      <c r="MML48" s="224"/>
      <c r="MMM48" s="224"/>
      <c r="MMN48" s="224"/>
      <c r="MMO48" s="224"/>
      <c r="MMP48" s="224"/>
      <c r="MMQ48" s="224"/>
      <c r="MMR48" s="224"/>
      <c r="MMS48" s="224"/>
      <c r="MMT48" s="224"/>
      <c r="MMU48" s="224"/>
      <c r="MMV48" s="224"/>
      <c r="MMW48" s="224"/>
      <c r="MMX48" s="224"/>
      <c r="MMY48" s="224"/>
      <c r="MMZ48" s="224"/>
      <c r="MNA48" s="224"/>
      <c r="MNB48" s="224"/>
      <c r="MNC48" s="224"/>
      <c r="MND48" s="224"/>
      <c r="MNE48" s="224"/>
      <c r="MNF48" s="224"/>
      <c r="MNG48" s="224"/>
      <c r="MNH48" s="224"/>
      <c r="MNI48" s="224"/>
      <c r="MNJ48" s="224"/>
      <c r="MNK48" s="224"/>
      <c r="MNL48" s="224"/>
      <c r="MNM48" s="224"/>
      <c r="MNN48" s="224"/>
      <c r="MNO48" s="224"/>
      <c r="MNP48" s="224"/>
      <c r="MNQ48" s="224"/>
      <c r="MNR48" s="224"/>
      <c r="MNS48" s="224"/>
      <c r="MNT48" s="224"/>
      <c r="MNU48" s="224"/>
      <c r="MNV48" s="224"/>
      <c r="MNW48" s="224"/>
      <c r="MNX48" s="224"/>
      <c r="MNY48" s="224"/>
      <c r="MNZ48" s="224"/>
      <c r="MOA48" s="224"/>
      <c r="MOB48" s="224"/>
      <c r="MOC48" s="224"/>
      <c r="MOD48" s="224"/>
      <c r="MOE48" s="224"/>
      <c r="MOF48" s="224"/>
      <c r="MOG48" s="224"/>
      <c r="MOH48" s="224"/>
      <c r="MOI48" s="224"/>
      <c r="MOJ48" s="224"/>
      <c r="MOK48" s="224"/>
      <c r="MOL48" s="224"/>
      <c r="MOM48" s="224"/>
      <c r="MON48" s="224"/>
      <c r="MOO48" s="224"/>
      <c r="MOP48" s="224"/>
      <c r="MOQ48" s="224"/>
      <c r="MOR48" s="224"/>
      <c r="MOS48" s="224"/>
      <c r="MOT48" s="224"/>
      <c r="MOU48" s="224"/>
      <c r="MOV48" s="224"/>
      <c r="MOW48" s="224"/>
      <c r="MOX48" s="224"/>
      <c r="MOY48" s="224"/>
      <c r="MOZ48" s="224"/>
      <c r="MPA48" s="224"/>
      <c r="MPB48" s="224"/>
      <c r="MPC48" s="224"/>
      <c r="MPD48" s="224"/>
      <c r="MPE48" s="224"/>
      <c r="MPF48" s="224"/>
      <c r="MPG48" s="224"/>
      <c r="MPH48" s="224"/>
      <c r="MPI48" s="224"/>
      <c r="MPJ48" s="224"/>
      <c r="MPK48" s="224"/>
      <c r="MPL48" s="224"/>
      <c r="MPM48" s="224"/>
      <c r="MPN48" s="224"/>
      <c r="MPO48" s="224"/>
      <c r="MPP48" s="224"/>
      <c r="MPQ48" s="224"/>
      <c r="MPR48" s="224"/>
      <c r="MPS48" s="224"/>
      <c r="MPT48" s="224"/>
      <c r="MPU48" s="224"/>
      <c r="MPV48" s="224"/>
      <c r="MPW48" s="224"/>
      <c r="MPX48" s="224"/>
      <c r="MPY48" s="224"/>
      <c r="MPZ48" s="224"/>
      <c r="MQA48" s="224"/>
      <c r="MQB48" s="224"/>
      <c r="MQC48" s="224"/>
      <c r="MQD48" s="224"/>
      <c r="MQE48" s="224"/>
      <c r="MQF48" s="224"/>
      <c r="MQG48" s="224"/>
      <c r="MQH48" s="224"/>
      <c r="MQI48" s="224"/>
      <c r="MQJ48" s="224"/>
      <c r="MQK48" s="224"/>
      <c r="MQL48" s="224"/>
      <c r="MQM48" s="224"/>
      <c r="MQN48" s="224"/>
      <c r="MQO48" s="224"/>
      <c r="MQP48" s="224"/>
      <c r="MQQ48" s="224"/>
      <c r="MQR48" s="224"/>
      <c r="MQS48" s="224"/>
      <c r="MQT48" s="224"/>
      <c r="MQU48" s="224"/>
      <c r="MQV48" s="224"/>
      <c r="MQW48" s="224"/>
      <c r="MQX48" s="224"/>
      <c r="MQY48" s="224"/>
      <c r="MQZ48" s="224"/>
      <c r="MRA48" s="224"/>
      <c r="MRB48" s="224"/>
      <c r="MRC48" s="224"/>
      <c r="MRD48" s="224"/>
      <c r="MRE48" s="224"/>
      <c r="MRF48" s="224"/>
      <c r="MRG48" s="224"/>
      <c r="MRH48" s="224"/>
      <c r="MRI48" s="224"/>
      <c r="MRJ48" s="224"/>
      <c r="MRK48" s="224"/>
      <c r="MRL48" s="224"/>
      <c r="MRM48" s="224"/>
      <c r="MRN48" s="224"/>
      <c r="MRO48" s="224"/>
      <c r="MRP48" s="224"/>
      <c r="MRQ48" s="224"/>
      <c r="MRR48" s="224"/>
      <c r="MRS48" s="224"/>
      <c r="MRT48" s="224"/>
      <c r="MRU48" s="224"/>
      <c r="MRV48" s="224"/>
      <c r="MRW48" s="224"/>
      <c r="MRX48" s="224"/>
      <c r="MRY48" s="224"/>
      <c r="MRZ48" s="224"/>
      <c r="MSA48" s="224"/>
      <c r="MSB48" s="224"/>
      <c r="MSC48" s="224"/>
      <c r="MSD48" s="224"/>
      <c r="MSE48" s="224"/>
      <c r="MSF48" s="224"/>
      <c r="MSG48" s="224"/>
      <c r="MSH48" s="224"/>
      <c r="MSI48" s="224"/>
      <c r="MSJ48" s="224"/>
      <c r="MSK48" s="224"/>
      <c r="MSL48" s="224"/>
      <c r="MSM48" s="224"/>
      <c r="MSN48" s="224"/>
      <c r="MSO48" s="224"/>
      <c r="MSP48" s="224"/>
      <c r="MSQ48" s="224"/>
      <c r="MSR48" s="224"/>
      <c r="MSS48" s="224"/>
      <c r="MST48" s="224"/>
      <c r="MSU48" s="224"/>
      <c r="MSV48" s="224"/>
      <c r="MSW48" s="224"/>
      <c r="MSX48" s="224"/>
      <c r="MSY48" s="224"/>
      <c r="MSZ48" s="224"/>
      <c r="MTA48" s="224"/>
      <c r="MTB48" s="224"/>
      <c r="MTC48" s="224"/>
      <c r="MTD48" s="224"/>
      <c r="MTE48" s="224"/>
      <c r="MTF48" s="224"/>
      <c r="MTG48" s="224"/>
      <c r="MTH48" s="224"/>
      <c r="MTI48" s="224"/>
      <c r="MTJ48" s="224"/>
      <c r="MTK48" s="224"/>
      <c r="MTL48" s="224"/>
      <c r="MTM48" s="224"/>
      <c r="MTN48" s="224"/>
      <c r="MTO48" s="224"/>
      <c r="MTP48" s="224"/>
      <c r="MTQ48" s="224"/>
      <c r="MTR48" s="224"/>
      <c r="MTS48" s="224"/>
      <c r="MTT48" s="224"/>
      <c r="MTU48" s="224"/>
      <c r="MTV48" s="224"/>
      <c r="MTW48" s="224"/>
      <c r="MTX48" s="224"/>
      <c r="MTY48" s="224"/>
      <c r="MTZ48" s="224"/>
      <c r="MUA48" s="224"/>
      <c r="MUB48" s="224"/>
      <c r="MUC48" s="224"/>
      <c r="MUD48" s="224"/>
      <c r="MUE48" s="224"/>
      <c r="MUF48" s="224"/>
      <c r="MUG48" s="224"/>
      <c r="MUH48" s="224"/>
      <c r="MUI48" s="224"/>
      <c r="MUJ48" s="224"/>
      <c r="MUK48" s="224"/>
      <c r="MUL48" s="224"/>
      <c r="MUM48" s="224"/>
      <c r="MUN48" s="224"/>
      <c r="MUO48" s="224"/>
      <c r="MUP48" s="224"/>
      <c r="MUQ48" s="224"/>
      <c r="MUR48" s="224"/>
      <c r="MUS48" s="224"/>
      <c r="MUT48" s="224"/>
      <c r="MUU48" s="224"/>
      <c r="MUV48" s="224"/>
      <c r="MUW48" s="224"/>
      <c r="MUX48" s="224"/>
      <c r="MUY48" s="224"/>
      <c r="MUZ48" s="224"/>
      <c r="MVA48" s="224"/>
      <c r="MVB48" s="224"/>
      <c r="MVC48" s="224"/>
      <c r="MVD48" s="224"/>
      <c r="MVE48" s="224"/>
      <c r="MVF48" s="224"/>
      <c r="MVG48" s="224"/>
      <c r="MVH48" s="224"/>
      <c r="MVI48" s="224"/>
      <c r="MVJ48" s="224"/>
      <c r="MVK48" s="224"/>
      <c r="MVL48" s="224"/>
      <c r="MVM48" s="224"/>
      <c r="MVN48" s="224"/>
      <c r="MVO48" s="224"/>
      <c r="MVP48" s="224"/>
      <c r="MVQ48" s="224"/>
      <c r="MVR48" s="224"/>
      <c r="MVS48" s="224"/>
      <c r="MVT48" s="224"/>
      <c r="MVU48" s="224"/>
      <c r="MVV48" s="224"/>
      <c r="MVW48" s="224"/>
      <c r="MVX48" s="224"/>
      <c r="MVY48" s="224"/>
      <c r="MVZ48" s="224"/>
      <c r="MWA48" s="224"/>
      <c r="MWB48" s="224"/>
      <c r="MWC48" s="224"/>
      <c r="MWD48" s="224"/>
      <c r="MWE48" s="224"/>
      <c r="MWF48" s="224"/>
      <c r="MWG48" s="224"/>
      <c r="MWH48" s="224"/>
      <c r="MWI48" s="224"/>
      <c r="MWJ48" s="224"/>
      <c r="MWK48" s="224"/>
      <c r="MWL48" s="224"/>
      <c r="MWM48" s="224"/>
      <c r="MWN48" s="224"/>
      <c r="MWO48" s="224"/>
      <c r="MWP48" s="224"/>
      <c r="MWQ48" s="224"/>
      <c r="MWR48" s="224"/>
      <c r="MWS48" s="224"/>
      <c r="MWT48" s="224"/>
      <c r="MWU48" s="224"/>
      <c r="MWV48" s="224"/>
      <c r="MWW48" s="224"/>
      <c r="MWX48" s="224"/>
      <c r="MWY48" s="224"/>
      <c r="MWZ48" s="224"/>
      <c r="MXA48" s="224"/>
      <c r="MXB48" s="224"/>
      <c r="MXC48" s="224"/>
      <c r="MXD48" s="224"/>
      <c r="MXE48" s="224"/>
      <c r="MXF48" s="224"/>
      <c r="MXG48" s="224"/>
      <c r="MXH48" s="224"/>
      <c r="MXI48" s="224"/>
      <c r="MXJ48" s="224"/>
      <c r="MXK48" s="224"/>
      <c r="MXL48" s="224"/>
      <c r="MXM48" s="224"/>
      <c r="MXN48" s="224"/>
      <c r="MXO48" s="224"/>
      <c r="MXP48" s="224"/>
      <c r="MXQ48" s="224"/>
      <c r="MXR48" s="224"/>
      <c r="MXS48" s="224"/>
      <c r="MXT48" s="224"/>
      <c r="MXU48" s="224"/>
      <c r="MXV48" s="224"/>
      <c r="MXW48" s="224"/>
      <c r="MXX48" s="224"/>
      <c r="MXY48" s="224"/>
      <c r="MXZ48" s="224"/>
      <c r="MYA48" s="224"/>
      <c r="MYB48" s="224"/>
      <c r="MYC48" s="224"/>
      <c r="MYD48" s="224"/>
      <c r="MYE48" s="224"/>
      <c r="MYF48" s="224"/>
      <c r="MYG48" s="224"/>
      <c r="MYH48" s="224"/>
      <c r="MYI48" s="224"/>
      <c r="MYJ48" s="224"/>
      <c r="MYK48" s="224"/>
      <c r="MYL48" s="224"/>
      <c r="MYM48" s="224"/>
      <c r="MYN48" s="224"/>
      <c r="MYO48" s="224"/>
      <c r="MYP48" s="224"/>
      <c r="MYQ48" s="224"/>
      <c r="MYR48" s="224"/>
      <c r="MYS48" s="224"/>
      <c r="MYT48" s="224"/>
      <c r="MYU48" s="224"/>
      <c r="MYV48" s="224"/>
      <c r="MYW48" s="224"/>
      <c r="MYX48" s="224"/>
      <c r="MYY48" s="224"/>
      <c r="MYZ48" s="224"/>
      <c r="MZA48" s="224"/>
      <c r="MZB48" s="224"/>
      <c r="MZC48" s="224"/>
      <c r="MZD48" s="224"/>
      <c r="MZE48" s="224"/>
      <c r="MZF48" s="224"/>
      <c r="MZG48" s="224"/>
      <c r="MZH48" s="224"/>
      <c r="MZI48" s="224"/>
      <c r="MZJ48" s="224"/>
      <c r="MZK48" s="224"/>
      <c r="MZL48" s="224"/>
      <c r="MZM48" s="224"/>
      <c r="MZN48" s="224"/>
      <c r="MZO48" s="224"/>
      <c r="MZP48" s="224"/>
      <c r="MZQ48" s="224"/>
      <c r="MZR48" s="224"/>
      <c r="MZS48" s="224"/>
      <c r="MZT48" s="224"/>
      <c r="MZU48" s="224"/>
      <c r="MZV48" s="224"/>
      <c r="MZW48" s="224"/>
      <c r="MZX48" s="224"/>
      <c r="MZY48" s="224"/>
      <c r="MZZ48" s="224"/>
      <c r="NAA48" s="224"/>
      <c r="NAB48" s="224"/>
      <c r="NAC48" s="224"/>
      <c r="NAD48" s="224"/>
      <c r="NAE48" s="224"/>
      <c r="NAF48" s="224"/>
      <c r="NAG48" s="224"/>
      <c r="NAH48" s="224"/>
      <c r="NAI48" s="224"/>
      <c r="NAJ48" s="224"/>
      <c r="NAK48" s="224"/>
      <c r="NAL48" s="224"/>
      <c r="NAM48" s="224"/>
      <c r="NAN48" s="224"/>
      <c r="NAO48" s="224"/>
      <c r="NAP48" s="224"/>
      <c r="NAQ48" s="224"/>
      <c r="NAR48" s="224"/>
      <c r="NAS48" s="224"/>
      <c r="NAT48" s="224"/>
      <c r="NAU48" s="224"/>
      <c r="NAV48" s="224"/>
      <c r="NAW48" s="224"/>
      <c r="NAX48" s="224"/>
      <c r="NAY48" s="224"/>
      <c r="NAZ48" s="224"/>
      <c r="NBA48" s="224"/>
      <c r="NBB48" s="224"/>
      <c r="NBC48" s="224"/>
      <c r="NBD48" s="224"/>
      <c r="NBE48" s="224"/>
      <c r="NBF48" s="224"/>
      <c r="NBG48" s="224"/>
      <c r="NBH48" s="224"/>
      <c r="NBI48" s="224"/>
      <c r="NBJ48" s="224"/>
      <c r="NBK48" s="224"/>
      <c r="NBL48" s="224"/>
      <c r="NBM48" s="224"/>
      <c r="NBN48" s="224"/>
      <c r="NBO48" s="224"/>
      <c r="NBP48" s="224"/>
      <c r="NBQ48" s="224"/>
      <c r="NBR48" s="224"/>
      <c r="NBS48" s="224"/>
      <c r="NBT48" s="224"/>
      <c r="NBU48" s="224"/>
      <c r="NBV48" s="224"/>
      <c r="NBW48" s="224"/>
      <c r="NBX48" s="224"/>
      <c r="NBY48" s="224"/>
      <c r="NBZ48" s="224"/>
      <c r="NCA48" s="224"/>
      <c r="NCB48" s="224"/>
      <c r="NCC48" s="224"/>
      <c r="NCD48" s="224"/>
      <c r="NCE48" s="224"/>
      <c r="NCF48" s="224"/>
      <c r="NCG48" s="224"/>
      <c r="NCH48" s="224"/>
      <c r="NCI48" s="224"/>
      <c r="NCJ48" s="224"/>
      <c r="NCK48" s="224"/>
      <c r="NCL48" s="224"/>
      <c r="NCM48" s="224"/>
      <c r="NCN48" s="224"/>
      <c r="NCO48" s="224"/>
      <c r="NCP48" s="224"/>
      <c r="NCQ48" s="224"/>
      <c r="NCR48" s="224"/>
      <c r="NCS48" s="224"/>
      <c r="NCT48" s="224"/>
      <c r="NCU48" s="224"/>
      <c r="NCV48" s="224"/>
      <c r="NCW48" s="224"/>
      <c r="NCX48" s="224"/>
      <c r="NCY48" s="224"/>
      <c r="NCZ48" s="224"/>
      <c r="NDA48" s="224"/>
      <c r="NDB48" s="224"/>
      <c r="NDC48" s="224"/>
      <c r="NDD48" s="224"/>
      <c r="NDE48" s="224"/>
      <c r="NDF48" s="224"/>
      <c r="NDG48" s="224"/>
      <c r="NDH48" s="224"/>
      <c r="NDI48" s="224"/>
      <c r="NDJ48" s="224"/>
      <c r="NDK48" s="224"/>
      <c r="NDL48" s="224"/>
      <c r="NDM48" s="224"/>
      <c r="NDN48" s="224"/>
      <c r="NDO48" s="224"/>
      <c r="NDP48" s="224"/>
      <c r="NDQ48" s="224"/>
      <c r="NDR48" s="224"/>
      <c r="NDS48" s="224"/>
      <c r="NDT48" s="224"/>
      <c r="NDU48" s="224"/>
      <c r="NDV48" s="224"/>
      <c r="NDW48" s="224"/>
      <c r="NDX48" s="224"/>
      <c r="NDY48" s="224"/>
      <c r="NDZ48" s="224"/>
      <c r="NEA48" s="224"/>
      <c r="NEB48" s="224"/>
      <c r="NEC48" s="224"/>
      <c r="NED48" s="224"/>
      <c r="NEE48" s="224"/>
      <c r="NEF48" s="224"/>
      <c r="NEG48" s="224"/>
      <c r="NEH48" s="224"/>
      <c r="NEI48" s="224"/>
      <c r="NEJ48" s="224"/>
      <c r="NEK48" s="224"/>
      <c r="NEL48" s="224"/>
      <c r="NEM48" s="224"/>
      <c r="NEN48" s="224"/>
      <c r="NEO48" s="224"/>
      <c r="NEP48" s="224"/>
      <c r="NEQ48" s="224"/>
      <c r="NER48" s="224"/>
      <c r="NES48" s="224"/>
      <c r="NET48" s="224"/>
      <c r="NEU48" s="224"/>
      <c r="NEV48" s="224"/>
      <c r="NEW48" s="224"/>
      <c r="NEX48" s="224"/>
      <c r="NEY48" s="224"/>
      <c r="NEZ48" s="224"/>
      <c r="NFA48" s="224"/>
      <c r="NFB48" s="224"/>
      <c r="NFC48" s="224"/>
      <c r="NFD48" s="224"/>
      <c r="NFE48" s="224"/>
      <c r="NFF48" s="224"/>
      <c r="NFG48" s="224"/>
      <c r="NFH48" s="224"/>
      <c r="NFI48" s="224"/>
      <c r="NFJ48" s="224"/>
      <c r="NFK48" s="224"/>
      <c r="NFL48" s="224"/>
      <c r="NFM48" s="224"/>
      <c r="NFN48" s="224"/>
      <c r="NFO48" s="224"/>
      <c r="NFP48" s="224"/>
      <c r="NFQ48" s="224"/>
      <c r="NFR48" s="224"/>
      <c r="NFS48" s="224"/>
      <c r="NFT48" s="224"/>
      <c r="NFU48" s="224"/>
      <c r="NFV48" s="224"/>
      <c r="NFW48" s="224"/>
      <c r="NFX48" s="224"/>
      <c r="NFY48" s="224"/>
      <c r="NFZ48" s="224"/>
      <c r="NGA48" s="224"/>
      <c r="NGB48" s="224"/>
      <c r="NGC48" s="224"/>
      <c r="NGD48" s="224"/>
      <c r="NGE48" s="224"/>
      <c r="NGF48" s="224"/>
      <c r="NGG48" s="224"/>
      <c r="NGH48" s="224"/>
      <c r="NGI48" s="224"/>
      <c r="NGJ48" s="224"/>
      <c r="NGK48" s="224"/>
      <c r="NGL48" s="224"/>
      <c r="NGM48" s="224"/>
      <c r="NGN48" s="224"/>
      <c r="NGO48" s="224"/>
      <c r="NGP48" s="224"/>
      <c r="NGQ48" s="224"/>
      <c r="NGR48" s="224"/>
      <c r="NGS48" s="224"/>
      <c r="NGT48" s="224"/>
      <c r="NGU48" s="224"/>
      <c r="NGV48" s="224"/>
      <c r="NGW48" s="224"/>
      <c r="NGX48" s="224"/>
      <c r="NGY48" s="224"/>
      <c r="NGZ48" s="224"/>
      <c r="NHA48" s="224"/>
      <c r="NHB48" s="224"/>
      <c r="NHC48" s="224"/>
      <c r="NHD48" s="224"/>
      <c r="NHE48" s="224"/>
      <c r="NHF48" s="224"/>
      <c r="NHG48" s="224"/>
      <c r="NHH48" s="224"/>
      <c r="NHI48" s="224"/>
      <c r="NHJ48" s="224"/>
      <c r="NHK48" s="224"/>
      <c r="NHL48" s="224"/>
      <c r="NHM48" s="224"/>
      <c r="NHN48" s="224"/>
      <c r="NHO48" s="224"/>
      <c r="NHP48" s="224"/>
      <c r="NHQ48" s="224"/>
      <c r="NHR48" s="224"/>
      <c r="NHS48" s="224"/>
      <c r="NHT48" s="224"/>
      <c r="NHU48" s="224"/>
      <c r="NHV48" s="224"/>
      <c r="NHW48" s="224"/>
      <c r="NHX48" s="224"/>
      <c r="NHY48" s="224"/>
      <c r="NHZ48" s="224"/>
      <c r="NIA48" s="224"/>
      <c r="NIB48" s="224"/>
      <c r="NIC48" s="224"/>
      <c r="NID48" s="224"/>
      <c r="NIE48" s="224"/>
      <c r="NIF48" s="224"/>
      <c r="NIG48" s="224"/>
      <c r="NIH48" s="224"/>
      <c r="NII48" s="224"/>
      <c r="NIJ48" s="224"/>
      <c r="NIK48" s="224"/>
      <c r="NIL48" s="224"/>
      <c r="NIM48" s="224"/>
      <c r="NIN48" s="224"/>
      <c r="NIO48" s="224"/>
      <c r="NIP48" s="224"/>
      <c r="NIQ48" s="224"/>
      <c r="NIR48" s="224"/>
      <c r="NIS48" s="224"/>
      <c r="NIT48" s="224"/>
      <c r="NIU48" s="224"/>
      <c r="NIV48" s="224"/>
      <c r="NIW48" s="224"/>
      <c r="NIX48" s="224"/>
      <c r="NIY48" s="224"/>
      <c r="NIZ48" s="224"/>
      <c r="NJA48" s="224"/>
      <c r="NJB48" s="224"/>
      <c r="NJC48" s="224"/>
      <c r="NJD48" s="224"/>
      <c r="NJE48" s="224"/>
      <c r="NJF48" s="224"/>
      <c r="NJG48" s="224"/>
      <c r="NJH48" s="224"/>
      <c r="NJI48" s="224"/>
      <c r="NJJ48" s="224"/>
      <c r="NJK48" s="224"/>
      <c r="NJL48" s="224"/>
      <c r="NJM48" s="224"/>
      <c r="NJN48" s="224"/>
      <c r="NJO48" s="224"/>
      <c r="NJP48" s="224"/>
      <c r="NJQ48" s="224"/>
      <c r="NJR48" s="224"/>
      <c r="NJS48" s="224"/>
      <c r="NJT48" s="224"/>
      <c r="NJU48" s="224"/>
      <c r="NJV48" s="224"/>
      <c r="NJW48" s="224"/>
      <c r="NJX48" s="224"/>
      <c r="NJY48" s="224"/>
      <c r="NJZ48" s="224"/>
      <c r="NKA48" s="224"/>
      <c r="NKB48" s="224"/>
      <c r="NKC48" s="224"/>
      <c r="NKD48" s="224"/>
      <c r="NKE48" s="224"/>
      <c r="NKF48" s="224"/>
      <c r="NKG48" s="224"/>
      <c r="NKH48" s="224"/>
      <c r="NKI48" s="224"/>
      <c r="NKJ48" s="224"/>
      <c r="NKK48" s="224"/>
      <c r="NKL48" s="224"/>
      <c r="NKM48" s="224"/>
      <c r="NKN48" s="224"/>
      <c r="NKO48" s="224"/>
      <c r="NKP48" s="224"/>
      <c r="NKQ48" s="224"/>
      <c r="NKR48" s="224"/>
      <c r="NKS48" s="224"/>
      <c r="NKT48" s="224"/>
      <c r="NKU48" s="224"/>
      <c r="NKV48" s="224"/>
      <c r="NKW48" s="224"/>
      <c r="NKX48" s="224"/>
      <c r="NKY48" s="224"/>
      <c r="NKZ48" s="224"/>
      <c r="NLA48" s="224"/>
      <c r="NLB48" s="224"/>
      <c r="NLC48" s="224"/>
      <c r="NLD48" s="224"/>
      <c r="NLE48" s="224"/>
      <c r="NLF48" s="224"/>
      <c r="NLG48" s="224"/>
      <c r="NLH48" s="224"/>
      <c r="NLI48" s="224"/>
      <c r="NLJ48" s="224"/>
      <c r="NLK48" s="224"/>
      <c r="NLL48" s="224"/>
      <c r="NLM48" s="224"/>
      <c r="NLN48" s="224"/>
      <c r="NLO48" s="224"/>
      <c r="NLP48" s="224"/>
      <c r="NLQ48" s="224"/>
      <c r="NLR48" s="224"/>
      <c r="NLS48" s="224"/>
      <c r="NLT48" s="224"/>
      <c r="NLU48" s="224"/>
      <c r="NLV48" s="224"/>
      <c r="NLW48" s="224"/>
      <c r="NLX48" s="224"/>
      <c r="NLY48" s="224"/>
      <c r="NLZ48" s="224"/>
      <c r="NMA48" s="224"/>
      <c r="NMB48" s="224"/>
      <c r="NMC48" s="224"/>
      <c r="NMD48" s="224"/>
      <c r="NME48" s="224"/>
      <c r="NMF48" s="224"/>
      <c r="NMG48" s="224"/>
      <c r="NMH48" s="224"/>
      <c r="NMI48" s="224"/>
      <c r="NMJ48" s="224"/>
      <c r="NMK48" s="224"/>
      <c r="NML48" s="224"/>
      <c r="NMM48" s="224"/>
      <c r="NMN48" s="224"/>
      <c r="NMO48" s="224"/>
      <c r="NMP48" s="224"/>
      <c r="NMQ48" s="224"/>
      <c r="NMR48" s="224"/>
      <c r="NMS48" s="224"/>
      <c r="NMT48" s="224"/>
      <c r="NMU48" s="224"/>
      <c r="NMV48" s="224"/>
      <c r="NMW48" s="224"/>
      <c r="NMX48" s="224"/>
      <c r="NMY48" s="224"/>
      <c r="NMZ48" s="224"/>
      <c r="NNA48" s="224"/>
      <c r="NNB48" s="224"/>
      <c r="NNC48" s="224"/>
      <c r="NND48" s="224"/>
      <c r="NNE48" s="224"/>
      <c r="NNF48" s="224"/>
      <c r="NNG48" s="224"/>
      <c r="NNH48" s="224"/>
      <c r="NNI48" s="224"/>
      <c r="NNJ48" s="224"/>
      <c r="NNK48" s="224"/>
      <c r="NNL48" s="224"/>
      <c r="NNM48" s="224"/>
      <c r="NNN48" s="224"/>
      <c r="NNO48" s="224"/>
      <c r="NNP48" s="224"/>
      <c r="NNQ48" s="224"/>
      <c r="NNR48" s="224"/>
      <c r="NNS48" s="224"/>
      <c r="NNT48" s="224"/>
      <c r="NNU48" s="224"/>
      <c r="NNV48" s="224"/>
      <c r="NNW48" s="224"/>
      <c r="NNX48" s="224"/>
      <c r="NNY48" s="224"/>
      <c r="NNZ48" s="224"/>
      <c r="NOA48" s="224"/>
      <c r="NOB48" s="224"/>
      <c r="NOC48" s="224"/>
      <c r="NOD48" s="224"/>
      <c r="NOE48" s="224"/>
      <c r="NOF48" s="224"/>
      <c r="NOG48" s="224"/>
      <c r="NOH48" s="224"/>
      <c r="NOI48" s="224"/>
      <c r="NOJ48" s="224"/>
      <c r="NOK48" s="224"/>
      <c r="NOL48" s="224"/>
      <c r="NOM48" s="224"/>
      <c r="NON48" s="224"/>
      <c r="NOO48" s="224"/>
      <c r="NOP48" s="224"/>
      <c r="NOQ48" s="224"/>
      <c r="NOR48" s="224"/>
      <c r="NOS48" s="224"/>
      <c r="NOT48" s="224"/>
      <c r="NOU48" s="224"/>
      <c r="NOV48" s="224"/>
      <c r="NOW48" s="224"/>
      <c r="NOX48" s="224"/>
      <c r="NOY48" s="224"/>
      <c r="NOZ48" s="224"/>
      <c r="NPA48" s="224"/>
      <c r="NPB48" s="224"/>
      <c r="NPC48" s="224"/>
      <c r="NPD48" s="224"/>
      <c r="NPE48" s="224"/>
      <c r="NPF48" s="224"/>
      <c r="NPG48" s="224"/>
      <c r="NPH48" s="224"/>
      <c r="NPI48" s="224"/>
      <c r="NPJ48" s="224"/>
      <c r="NPK48" s="224"/>
      <c r="NPL48" s="224"/>
      <c r="NPM48" s="224"/>
      <c r="NPN48" s="224"/>
      <c r="NPO48" s="224"/>
      <c r="NPP48" s="224"/>
      <c r="NPQ48" s="224"/>
      <c r="NPR48" s="224"/>
      <c r="NPS48" s="224"/>
      <c r="NPT48" s="224"/>
      <c r="NPU48" s="224"/>
      <c r="NPV48" s="224"/>
      <c r="NPW48" s="224"/>
      <c r="NPX48" s="224"/>
      <c r="NPY48" s="224"/>
      <c r="NPZ48" s="224"/>
      <c r="NQA48" s="224"/>
      <c r="NQB48" s="224"/>
      <c r="NQC48" s="224"/>
      <c r="NQD48" s="224"/>
      <c r="NQE48" s="224"/>
      <c r="NQF48" s="224"/>
      <c r="NQG48" s="224"/>
      <c r="NQH48" s="224"/>
      <c r="NQI48" s="224"/>
      <c r="NQJ48" s="224"/>
      <c r="NQK48" s="224"/>
      <c r="NQL48" s="224"/>
      <c r="NQM48" s="224"/>
      <c r="NQN48" s="224"/>
      <c r="NQO48" s="224"/>
      <c r="NQP48" s="224"/>
      <c r="NQQ48" s="224"/>
      <c r="NQR48" s="224"/>
      <c r="NQS48" s="224"/>
      <c r="NQT48" s="224"/>
      <c r="NQU48" s="224"/>
      <c r="NQV48" s="224"/>
      <c r="NQW48" s="224"/>
      <c r="NQX48" s="224"/>
      <c r="NQY48" s="224"/>
      <c r="NQZ48" s="224"/>
      <c r="NRA48" s="224"/>
      <c r="NRB48" s="224"/>
      <c r="NRC48" s="224"/>
      <c r="NRD48" s="224"/>
      <c r="NRE48" s="224"/>
      <c r="NRF48" s="224"/>
      <c r="NRG48" s="224"/>
      <c r="NRH48" s="224"/>
      <c r="NRI48" s="224"/>
      <c r="NRJ48" s="224"/>
      <c r="NRK48" s="224"/>
      <c r="NRL48" s="224"/>
      <c r="NRM48" s="224"/>
      <c r="NRN48" s="224"/>
      <c r="NRO48" s="224"/>
      <c r="NRP48" s="224"/>
      <c r="NRQ48" s="224"/>
      <c r="NRR48" s="224"/>
      <c r="NRS48" s="224"/>
      <c r="NRT48" s="224"/>
      <c r="NRU48" s="224"/>
      <c r="NRV48" s="224"/>
      <c r="NRW48" s="224"/>
      <c r="NRX48" s="224"/>
      <c r="NRY48" s="224"/>
      <c r="NRZ48" s="224"/>
      <c r="NSA48" s="224"/>
      <c r="NSB48" s="224"/>
      <c r="NSC48" s="224"/>
      <c r="NSD48" s="224"/>
      <c r="NSE48" s="224"/>
      <c r="NSF48" s="224"/>
      <c r="NSG48" s="224"/>
      <c r="NSH48" s="224"/>
      <c r="NSI48" s="224"/>
      <c r="NSJ48" s="224"/>
      <c r="NSK48" s="224"/>
      <c r="NSL48" s="224"/>
      <c r="NSM48" s="224"/>
      <c r="NSN48" s="224"/>
      <c r="NSO48" s="224"/>
      <c r="NSP48" s="224"/>
      <c r="NSQ48" s="224"/>
      <c r="NSR48" s="224"/>
      <c r="NSS48" s="224"/>
      <c r="NST48" s="224"/>
      <c r="NSU48" s="224"/>
      <c r="NSV48" s="224"/>
      <c r="NSW48" s="224"/>
      <c r="NSX48" s="224"/>
      <c r="NSY48" s="224"/>
      <c r="NSZ48" s="224"/>
      <c r="NTA48" s="224"/>
      <c r="NTB48" s="224"/>
      <c r="NTC48" s="224"/>
      <c r="NTD48" s="224"/>
      <c r="NTE48" s="224"/>
      <c r="NTF48" s="224"/>
      <c r="NTG48" s="224"/>
      <c r="NTH48" s="224"/>
      <c r="NTI48" s="224"/>
      <c r="NTJ48" s="224"/>
      <c r="NTK48" s="224"/>
      <c r="NTL48" s="224"/>
      <c r="NTM48" s="224"/>
      <c r="NTN48" s="224"/>
      <c r="NTO48" s="224"/>
      <c r="NTP48" s="224"/>
      <c r="NTQ48" s="224"/>
      <c r="NTR48" s="224"/>
      <c r="NTS48" s="224"/>
      <c r="NTT48" s="224"/>
      <c r="NTU48" s="224"/>
      <c r="NTV48" s="224"/>
      <c r="NTW48" s="224"/>
      <c r="NTX48" s="224"/>
      <c r="NTY48" s="224"/>
      <c r="NTZ48" s="224"/>
      <c r="NUA48" s="224"/>
      <c r="NUB48" s="224"/>
      <c r="NUC48" s="224"/>
      <c r="NUD48" s="224"/>
      <c r="NUE48" s="224"/>
      <c r="NUF48" s="224"/>
      <c r="NUG48" s="224"/>
      <c r="NUH48" s="224"/>
      <c r="NUI48" s="224"/>
      <c r="NUJ48" s="224"/>
      <c r="NUK48" s="224"/>
      <c r="NUL48" s="224"/>
      <c r="NUM48" s="224"/>
      <c r="NUN48" s="224"/>
      <c r="NUO48" s="224"/>
      <c r="NUP48" s="224"/>
      <c r="NUQ48" s="224"/>
      <c r="NUR48" s="224"/>
      <c r="NUS48" s="224"/>
      <c r="NUT48" s="224"/>
      <c r="NUU48" s="224"/>
      <c r="NUV48" s="224"/>
      <c r="NUW48" s="224"/>
      <c r="NUX48" s="224"/>
      <c r="NUY48" s="224"/>
      <c r="NUZ48" s="224"/>
      <c r="NVA48" s="224"/>
      <c r="NVB48" s="224"/>
      <c r="NVC48" s="224"/>
      <c r="NVD48" s="224"/>
      <c r="NVE48" s="224"/>
      <c r="NVF48" s="224"/>
      <c r="NVG48" s="224"/>
      <c r="NVH48" s="224"/>
      <c r="NVI48" s="224"/>
      <c r="NVJ48" s="224"/>
      <c r="NVK48" s="224"/>
      <c r="NVL48" s="224"/>
      <c r="NVM48" s="224"/>
      <c r="NVN48" s="224"/>
      <c r="NVO48" s="224"/>
      <c r="NVP48" s="224"/>
      <c r="NVQ48" s="224"/>
      <c r="NVR48" s="224"/>
      <c r="NVS48" s="224"/>
      <c r="NVT48" s="224"/>
      <c r="NVU48" s="224"/>
      <c r="NVV48" s="224"/>
      <c r="NVW48" s="224"/>
      <c r="NVX48" s="224"/>
      <c r="NVY48" s="224"/>
      <c r="NVZ48" s="224"/>
      <c r="NWA48" s="224"/>
      <c r="NWB48" s="224"/>
      <c r="NWC48" s="224"/>
      <c r="NWD48" s="224"/>
      <c r="NWE48" s="224"/>
      <c r="NWF48" s="224"/>
      <c r="NWG48" s="224"/>
      <c r="NWH48" s="224"/>
      <c r="NWI48" s="224"/>
      <c r="NWJ48" s="224"/>
      <c r="NWK48" s="224"/>
      <c r="NWL48" s="224"/>
      <c r="NWM48" s="224"/>
      <c r="NWN48" s="224"/>
      <c r="NWO48" s="224"/>
      <c r="NWP48" s="224"/>
      <c r="NWQ48" s="224"/>
      <c r="NWR48" s="224"/>
      <c r="NWS48" s="224"/>
      <c r="NWT48" s="224"/>
      <c r="NWU48" s="224"/>
      <c r="NWV48" s="224"/>
      <c r="NWW48" s="224"/>
      <c r="NWX48" s="224"/>
      <c r="NWY48" s="224"/>
      <c r="NWZ48" s="224"/>
      <c r="NXA48" s="224"/>
      <c r="NXB48" s="224"/>
      <c r="NXC48" s="224"/>
      <c r="NXD48" s="224"/>
      <c r="NXE48" s="224"/>
      <c r="NXF48" s="224"/>
      <c r="NXG48" s="224"/>
      <c r="NXH48" s="224"/>
      <c r="NXI48" s="224"/>
      <c r="NXJ48" s="224"/>
      <c r="NXK48" s="224"/>
      <c r="NXL48" s="224"/>
      <c r="NXM48" s="224"/>
      <c r="NXN48" s="224"/>
      <c r="NXO48" s="224"/>
      <c r="NXP48" s="224"/>
      <c r="NXQ48" s="224"/>
      <c r="NXR48" s="224"/>
      <c r="NXS48" s="224"/>
      <c r="NXT48" s="224"/>
      <c r="NXU48" s="224"/>
      <c r="NXV48" s="224"/>
      <c r="NXW48" s="224"/>
      <c r="NXX48" s="224"/>
      <c r="NXY48" s="224"/>
      <c r="NXZ48" s="224"/>
      <c r="NYA48" s="224"/>
      <c r="NYB48" s="224"/>
      <c r="NYC48" s="224"/>
      <c r="NYD48" s="224"/>
      <c r="NYE48" s="224"/>
      <c r="NYF48" s="224"/>
      <c r="NYG48" s="224"/>
      <c r="NYH48" s="224"/>
      <c r="NYI48" s="224"/>
      <c r="NYJ48" s="224"/>
      <c r="NYK48" s="224"/>
      <c r="NYL48" s="224"/>
      <c r="NYM48" s="224"/>
      <c r="NYN48" s="224"/>
      <c r="NYO48" s="224"/>
      <c r="NYP48" s="224"/>
      <c r="NYQ48" s="224"/>
      <c r="NYR48" s="224"/>
      <c r="NYS48" s="224"/>
      <c r="NYT48" s="224"/>
      <c r="NYU48" s="224"/>
      <c r="NYV48" s="224"/>
      <c r="NYW48" s="224"/>
      <c r="NYX48" s="224"/>
      <c r="NYY48" s="224"/>
      <c r="NYZ48" s="224"/>
      <c r="NZA48" s="224"/>
      <c r="NZB48" s="224"/>
      <c r="NZC48" s="224"/>
      <c r="NZD48" s="224"/>
      <c r="NZE48" s="224"/>
      <c r="NZF48" s="224"/>
      <c r="NZG48" s="224"/>
      <c r="NZH48" s="224"/>
      <c r="NZI48" s="224"/>
      <c r="NZJ48" s="224"/>
      <c r="NZK48" s="224"/>
      <c r="NZL48" s="224"/>
      <c r="NZM48" s="224"/>
      <c r="NZN48" s="224"/>
      <c r="NZO48" s="224"/>
      <c r="NZP48" s="224"/>
      <c r="NZQ48" s="224"/>
      <c r="NZR48" s="224"/>
      <c r="NZS48" s="224"/>
      <c r="NZT48" s="224"/>
      <c r="NZU48" s="224"/>
      <c r="NZV48" s="224"/>
      <c r="NZW48" s="224"/>
      <c r="NZX48" s="224"/>
      <c r="NZY48" s="224"/>
      <c r="NZZ48" s="224"/>
      <c r="OAA48" s="224"/>
      <c r="OAB48" s="224"/>
      <c r="OAC48" s="224"/>
      <c r="OAD48" s="224"/>
      <c r="OAE48" s="224"/>
      <c r="OAF48" s="224"/>
      <c r="OAG48" s="224"/>
      <c r="OAH48" s="224"/>
      <c r="OAI48" s="224"/>
      <c r="OAJ48" s="224"/>
      <c r="OAK48" s="224"/>
      <c r="OAL48" s="224"/>
      <c r="OAM48" s="224"/>
      <c r="OAN48" s="224"/>
      <c r="OAO48" s="224"/>
      <c r="OAP48" s="224"/>
      <c r="OAQ48" s="224"/>
      <c r="OAR48" s="224"/>
      <c r="OAS48" s="224"/>
      <c r="OAT48" s="224"/>
      <c r="OAU48" s="224"/>
      <c r="OAV48" s="224"/>
      <c r="OAW48" s="224"/>
      <c r="OAX48" s="224"/>
      <c r="OAY48" s="224"/>
      <c r="OAZ48" s="224"/>
      <c r="OBA48" s="224"/>
      <c r="OBB48" s="224"/>
      <c r="OBC48" s="224"/>
      <c r="OBD48" s="224"/>
      <c r="OBE48" s="224"/>
      <c r="OBF48" s="224"/>
      <c r="OBG48" s="224"/>
      <c r="OBH48" s="224"/>
      <c r="OBI48" s="224"/>
      <c r="OBJ48" s="224"/>
      <c r="OBK48" s="224"/>
      <c r="OBL48" s="224"/>
      <c r="OBM48" s="224"/>
      <c r="OBN48" s="224"/>
      <c r="OBO48" s="224"/>
      <c r="OBP48" s="224"/>
      <c r="OBQ48" s="224"/>
      <c r="OBR48" s="224"/>
      <c r="OBS48" s="224"/>
      <c r="OBT48" s="224"/>
      <c r="OBU48" s="224"/>
      <c r="OBV48" s="224"/>
      <c r="OBW48" s="224"/>
      <c r="OBX48" s="224"/>
      <c r="OBY48" s="224"/>
      <c r="OBZ48" s="224"/>
      <c r="OCA48" s="224"/>
      <c r="OCB48" s="224"/>
      <c r="OCC48" s="224"/>
      <c r="OCD48" s="224"/>
      <c r="OCE48" s="224"/>
      <c r="OCF48" s="224"/>
      <c r="OCG48" s="224"/>
      <c r="OCH48" s="224"/>
      <c r="OCI48" s="224"/>
      <c r="OCJ48" s="224"/>
      <c r="OCK48" s="224"/>
      <c r="OCL48" s="224"/>
      <c r="OCM48" s="224"/>
      <c r="OCN48" s="224"/>
      <c r="OCO48" s="224"/>
      <c r="OCP48" s="224"/>
      <c r="OCQ48" s="224"/>
      <c r="OCR48" s="224"/>
      <c r="OCS48" s="224"/>
      <c r="OCT48" s="224"/>
      <c r="OCU48" s="224"/>
      <c r="OCV48" s="224"/>
      <c r="OCW48" s="224"/>
      <c r="OCX48" s="224"/>
      <c r="OCY48" s="224"/>
      <c r="OCZ48" s="224"/>
      <c r="ODA48" s="224"/>
      <c r="ODB48" s="224"/>
      <c r="ODC48" s="224"/>
      <c r="ODD48" s="224"/>
      <c r="ODE48" s="224"/>
      <c r="ODF48" s="224"/>
      <c r="ODG48" s="224"/>
      <c r="ODH48" s="224"/>
      <c r="ODI48" s="224"/>
      <c r="ODJ48" s="224"/>
      <c r="ODK48" s="224"/>
      <c r="ODL48" s="224"/>
      <c r="ODM48" s="224"/>
      <c r="ODN48" s="224"/>
      <c r="ODO48" s="224"/>
      <c r="ODP48" s="224"/>
      <c r="ODQ48" s="224"/>
      <c r="ODR48" s="224"/>
      <c r="ODS48" s="224"/>
      <c r="ODT48" s="224"/>
      <c r="ODU48" s="224"/>
      <c r="ODV48" s="224"/>
      <c r="ODW48" s="224"/>
      <c r="ODX48" s="224"/>
      <c r="ODY48" s="224"/>
      <c r="ODZ48" s="224"/>
      <c r="OEA48" s="224"/>
      <c r="OEB48" s="224"/>
      <c r="OEC48" s="224"/>
      <c r="OED48" s="224"/>
      <c r="OEE48" s="224"/>
      <c r="OEF48" s="224"/>
      <c r="OEG48" s="224"/>
      <c r="OEH48" s="224"/>
      <c r="OEI48" s="224"/>
      <c r="OEJ48" s="224"/>
      <c r="OEK48" s="224"/>
      <c r="OEL48" s="224"/>
      <c r="OEM48" s="224"/>
      <c r="OEN48" s="224"/>
      <c r="OEO48" s="224"/>
      <c r="OEP48" s="224"/>
      <c r="OEQ48" s="224"/>
      <c r="OER48" s="224"/>
      <c r="OES48" s="224"/>
      <c r="OET48" s="224"/>
      <c r="OEU48" s="224"/>
      <c r="OEV48" s="224"/>
      <c r="OEW48" s="224"/>
      <c r="OEX48" s="224"/>
      <c r="OEY48" s="224"/>
      <c r="OEZ48" s="224"/>
      <c r="OFA48" s="224"/>
      <c r="OFB48" s="224"/>
      <c r="OFC48" s="224"/>
      <c r="OFD48" s="224"/>
      <c r="OFE48" s="224"/>
      <c r="OFF48" s="224"/>
      <c r="OFG48" s="224"/>
      <c r="OFH48" s="224"/>
      <c r="OFI48" s="224"/>
      <c r="OFJ48" s="224"/>
      <c r="OFK48" s="224"/>
      <c r="OFL48" s="224"/>
      <c r="OFM48" s="224"/>
      <c r="OFN48" s="224"/>
      <c r="OFO48" s="224"/>
      <c r="OFP48" s="224"/>
      <c r="OFQ48" s="224"/>
      <c r="OFR48" s="224"/>
      <c r="OFS48" s="224"/>
      <c r="OFT48" s="224"/>
      <c r="OFU48" s="224"/>
      <c r="OFV48" s="224"/>
      <c r="OFW48" s="224"/>
      <c r="OFX48" s="224"/>
      <c r="OFY48" s="224"/>
      <c r="OFZ48" s="224"/>
      <c r="OGA48" s="224"/>
      <c r="OGB48" s="224"/>
      <c r="OGC48" s="224"/>
      <c r="OGD48" s="224"/>
      <c r="OGE48" s="224"/>
      <c r="OGF48" s="224"/>
      <c r="OGG48" s="224"/>
      <c r="OGH48" s="224"/>
      <c r="OGI48" s="224"/>
      <c r="OGJ48" s="224"/>
      <c r="OGK48" s="224"/>
      <c r="OGL48" s="224"/>
      <c r="OGM48" s="224"/>
      <c r="OGN48" s="224"/>
      <c r="OGO48" s="224"/>
      <c r="OGP48" s="224"/>
      <c r="OGQ48" s="224"/>
      <c r="OGR48" s="224"/>
      <c r="OGS48" s="224"/>
      <c r="OGT48" s="224"/>
      <c r="OGU48" s="224"/>
      <c r="OGV48" s="224"/>
      <c r="OGW48" s="224"/>
      <c r="OGX48" s="224"/>
      <c r="OGY48" s="224"/>
      <c r="OGZ48" s="224"/>
      <c r="OHA48" s="224"/>
      <c r="OHB48" s="224"/>
      <c r="OHC48" s="224"/>
      <c r="OHD48" s="224"/>
      <c r="OHE48" s="224"/>
      <c r="OHF48" s="224"/>
      <c r="OHG48" s="224"/>
      <c r="OHH48" s="224"/>
      <c r="OHI48" s="224"/>
      <c r="OHJ48" s="224"/>
      <c r="OHK48" s="224"/>
      <c r="OHL48" s="224"/>
      <c r="OHM48" s="224"/>
      <c r="OHN48" s="224"/>
      <c r="OHO48" s="224"/>
      <c r="OHP48" s="224"/>
      <c r="OHQ48" s="224"/>
      <c r="OHR48" s="224"/>
      <c r="OHS48" s="224"/>
      <c r="OHT48" s="224"/>
      <c r="OHU48" s="224"/>
      <c r="OHV48" s="224"/>
      <c r="OHW48" s="224"/>
      <c r="OHX48" s="224"/>
      <c r="OHY48" s="224"/>
      <c r="OHZ48" s="224"/>
      <c r="OIA48" s="224"/>
      <c r="OIB48" s="224"/>
      <c r="OIC48" s="224"/>
      <c r="OID48" s="224"/>
      <c r="OIE48" s="224"/>
      <c r="OIF48" s="224"/>
      <c r="OIG48" s="224"/>
      <c r="OIH48" s="224"/>
      <c r="OII48" s="224"/>
      <c r="OIJ48" s="224"/>
      <c r="OIK48" s="224"/>
      <c r="OIL48" s="224"/>
      <c r="OIM48" s="224"/>
      <c r="OIN48" s="224"/>
      <c r="OIO48" s="224"/>
      <c r="OIP48" s="224"/>
      <c r="OIQ48" s="224"/>
      <c r="OIR48" s="224"/>
      <c r="OIS48" s="224"/>
      <c r="OIT48" s="224"/>
      <c r="OIU48" s="224"/>
      <c r="OIV48" s="224"/>
      <c r="OIW48" s="224"/>
      <c r="OIX48" s="224"/>
      <c r="OIY48" s="224"/>
      <c r="OIZ48" s="224"/>
      <c r="OJA48" s="224"/>
      <c r="OJB48" s="224"/>
      <c r="OJC48" s="224"/>
      <c r="OJD48" s="224"/>
      <c r="OJE48" s="224"/>
      <c r="OJF48" s="224"/>
      <c r="OJG48" s="224"/>
      <c r="OJH48" s="224"/>
      <c r="OJI48" s="224"/>
      <c r="OJJ48" s="224"/>
      <c r="OJK48" s="224"/>
      <c r="OJL48" s="224"/>
      <c r="OJM48" s="224"/>
      <c r="OJN48" s="224"/>
      <c r="OJO48" s="224"/>
      <c r="OJP48" s="224"/>
      <c r="OJQ48" s="224"/>
      <c r="OJR48" s="224"/>
      <c r="OJS48" s="224"/>
      <c r="OJT48" s="224"/>
      <c r="OJU48" s="224"/>
      <c r="OJV48" s="224"/>
      <c r="OJW48" s="224"/>
      <c r="OJX48" s="224"/>
      <c r="OJY48" s="224"/>
      <c r="OJZ48" s="224"/>
      <c r="OKA48" s="224"/>
      <c r="OKB48" s="224"/>
      <c r="OKC48" s="224"/>
      <c r="OKD48" s="224"/>
      <c r="OKE48" s="224"/>
      <c r="OKF48" s="224"/>
      <c r="OKG48" s="224"/>
      <c r="OKH48" s="224"/>
      <c r="OKI48" s="224"/>
      <c r="OKJ48" s="224"/>
      <c r="OKK48" s="224"/>
      <c r="OKL48" s="224"/>
      <c r="OKM48" s="224"/>
      <c r="OKN48" s="224"/>
      <c r="OKO48" s="224"/>
      <c r="OKP48" s="224"/>
      <c r="OKQ48" s="224"/>
      <c r="OKR48" s="224"/>
      <c r="OKS48" s="224"/>
      <c r="OKT48" s="224"/>
      <c r="OKU48" s="224"/>
      <c r="OKV48" s="224"/>
      <c r="OKW48" s="224"/>
      <c r="OKX48" s="224"/>
      <c r="OKY48" s="224"/>
      <c r="OKZ48" s="224"/>
      <c r="OLA48" s="224"/>
      <c r="OLB48" s="224"/>
      <c r="OLC48" s="224"/>
      <c r="OLD48" s="224"/>
      <c r="OLE48" s="224"/>
      <c r="OLF48" s="224"/>
      <c r="OLG48" s="224"/>
      <c r="OLH48" s="224"/>
      <c r="OLI48" s="224"/>
      <c r="OLJ48" s="224"/>
      <c r="OLK48" s="224"/>
      <c r="OLL48" s="224"/>
      <c r="OLM48" s="224"/>
      <c r="OLN48" s="224"/>
      <c r="OLO48" s="224"/>
      <c r="OLP48" s="224"/>
      <c r="OLQ48" s="224"/>
      <c r="OLR48" s="224"/>
      <c r="OLS48" s="224"/>
      <c r="OLT48" s="224"/>
      <c r="OLU48" s="224"/>
      <c r="OLV48" s="224"/>
      <c r="OLW48" s="224"/>
      <c r="OLX48" s="224"/>
      <c r="OLY48" s="224"/>
      <c r="OLZ48" s="224"/>
      <c r="OMA48" s="224"/>
      <c r="OMB48" s="224"/>
      <c r="OMC48" s="224"/>
      <c r="OMD48" s="224"/>
      <c r="OME48" s="224"/>
      <c r="OMF48" s="224"/>
      <c r="OMG48" s="224"/>
      <c r="OMH48" s="224"/>
      <c r="OMI48" s="224"/>
      <c r="OMJ48" s="224"/>
      <c r="OMK48" s="224"/>
      <c r="OML48" s="224"/>
      <c r="OMM48" s="224"/>
      <c r="OMN48" s="224"/>
      <c r="OMO48" s="224"/>
      <c r="OMP48" s="224"/>
      <c r="OMQ48" s="224"/>
      <c r="OMR48" s="224"/>
      <c r="OMS48" s="224"/>
      <c r="OMT48" s="224"/>
      <c r="OMU48" s="224"/>
      <c r="OMV48" s="224"/>
      <c r="OMW48" s="224"/>
      <c r="OMX48" s="224"/>
      <c r="OMY48" s="224"/>
      <c r="OMZ48" s="224"/>
      <c r="ONA48" s="224"/>
      <c r="ONB48" s="224"/>
      <c r="ONC48" s="224"/>
      <c r="OND48" s="224"/>
      <c r="ONE48" s="224"/>
      <c r="ONF48" s="224"/>
      <c r="ONG48" s="224"/>
      <c r="ONH48" s="224"/>
      <c r="ONI48" s="224"/>
      <c r="ONJ48" s="224"/>
      <c r="ONK48" s="224"/>
      <c r="ONL48" s="224"/>
      <c r="ONM48" s="224"/>
      <c r="ONN48" s="224"/>
      <c r="ONO48" s="224"/>
      <c r="ONP48" s="224"/>
      <c r="ONQ48" s="224"/>
      <c r="ONR48" s="224"/>
      <c r="ONS48" s="224"/>
      <c r="ONT48" s="224"/>
      <c r="ONU48" s="224"/>
      <c r="ONV48" s="224"/>
      <c r="ONW48" s="224"/>
      <c r="ONX48" s="224"/>
      <c r="ONY48" s="224"/>
      <c r="ONZ48" s="224"/>
      <c r="OOA48" s="224"/>
      <c r="OOB48" s="224"/>
      <c r="OOC48" s="224"/>
      <c r="OOD48" s="224"/>
      <c r="OOE48" s="224"/>
      <c r="OOF48" s="224"/>
      <c r="OOG48" s="224"/>
      <c r="OOH48" s="224"/>
      <c r="OOI48" s="224"/>
      <c r="OOJ48" s="224"/>
      <c r="OOK48" s="224"/>
      <c r="OOL48" s="224"/>
      <c r="OOM48" s="224"/>
      <c r="OON48" s="224"/>
      <c r="OOO48" s="224"/>
      <c r="OOP48" s="224"/>
      <c r="OOQ48" s="224"/>
      <c r="OOR48" s="224"/>
      <c r="OOS48" s="224"/>
      <c r="OOT48" s="224"/>
      <c r="OOU48" s="224"/>
      <c r="OOV48" s="224"/>
      <c r="OOW48" s="224"/>
      <c r="OOX48" s="224"/>
      <c r="OOY48" s="224"/>
      <c r="OOZ48" s="224"/>
      <c r="OPA48" s="224"/>
      <c r="OPB48" s="224"/>
      <c r="OPC48" s="224"/>
      <c r="OPD48" s="224"/>
      <c r="OPE48" s="224"/>
      <c r="OPF48" s="224"/>
      <c r="OPG48" s="224"/>
      <c r="OPH48" s="224"/>
      <c r="OPI48" s="224"/>
      <c r="OPJ48" s="224"/>
      <c r="OPK48" s="224"/>
      <c r="OPL48" s="224"/>
      <c r="OPM48" s="224"/>
      <c r="OPN48" s="224"/>
      <c r="OPO48" s="224"/>
      <c r="OPP48" s="224"/>
      <c r="OPQ48" s="224"/>
      <c r="OPR48" s="224"/>
      <c r="OPS48" s="224"/>
      <c r="OPT48" s="224"/>
      <c r="OPU48" s="224"/>
      <c r="OPV48" s="224"/>
      <c r="OPW48" s="224"/>
      <c r="OPX48" s="224"/>
      <c r="OPY48" s="224"/>
      <c r="OPZ48" s="224"/>
      <c r="OQA48" s="224"/>
      <c r="OQB48" s="224"/>
      <c r="OQC48" s="224"/>
      <c r="OQD48" s="224"/>
      <c r="OQE48" s="224"/>
      <c r="OQF48" s="224"/>
      <c r="OQG48" s="224"/>
      <c r="OQH48" s="224"/>
      <c r="OQI48" s="224"/>
      <c r="OQJ48" s="224"/>
      <c r="OQK48" s="224"/>
      <c r="OQL48" s="224"/>
      <c r="OQM48" s="224"/>
      <c r="OQN48" s="224"/>
      <c r="OQO48" s="224"/>
      <c r="OQP48" s="224"/>
      <c r="OQQ48" s="224"/>
      <c r="OQR48" s="224"/>
      <c r="OQS48" s="224"/>
      <c r="OQT48" s="224"/>
      <c r="OQU48" s="224"/>
      <c r="OQV48" s="224"/>
      <c r="OQW48" s="224"/>
      <c r="OQX48" s="224"/>
      <c r="OQY48" s="224"/>
      <c r="OQZ48" s="224"/>
      <c r="ORA48" s="224"/>
      <c r="ORB48" s="224"/>
      <c r="ORC48" s="224"/>
      <c r="ORD48" s="224"/>
      <c r="ORE48" s="224"/>
      <c r="ORF48" s="224"/>
      <c r="ORG48" s="224"/>
      <c r="ORH48" s="224"/>
      <c r="ORI48" s="224"/>
      <c r="ORJ48" s="224"/>
      <c r="ORK48" s="224"/>
      <c r="ORL48" s="224"/>
      <c r="ORM48" s="224"/>
      <c r="ORN48" s="224"/>
      <c r="ORO48" s="224"/>
      <c r="ORP48" s="224"/>
      <c r="ORQ48" s="224"/>
      <c r="ORR48" s="224"/>
      <c r="ORS48" s="224"/>
      <c r="ORT48" s="224"/>
      <c r="ORU48" s="224"/>
      <c r="ORV48" s="224"/>
      <c r="ORW48" s="224"/>
      <c r="ORX48" s="224"/>
      <c r="ORY48" s="224"/>
      <c r="ORZ48" s="224"/>
      <c r="OSA48" s="224"/>
      <c r="OSB48" s="224"/>
      <c r="OSC48" s="224"/>
      <c r="OSD48" s="224"/>
      <c r="OSE48" s="224"/>
      <c r="OSF48" s="224"/>
      <c r="OSG48" s="224"/>
      <c r="OSH48" s="224"/>
      <c r="OSI48" s="224"/>
      <c r="OSJ48" s="224"/>
      <c r="OSK48" s="224"/>
      <c r="OSL48" s="224"/>
      <c r="OSM48" s="224"/>
      <c r="OSN48" s="224"/>
      <c r="OSO48" s="224"/>
      <c r="OSP48" s="224"/>
      <c r="OSQ48" s="224"/>
      <c r="OSR48" s="224"/>
      <c r="OSS48" s="224"/>
      <c r="OST48" s="224"/>
      <c r="OSU48" s="224"/>
      <c r="OSV48" s="224"/>
      <c r="OSW48" s="224"/>
      <c r="OSX48" s="224"/>
      <c r="OSY48" s="224"/>
      <c r="OSZ48" s="224"/>
      <c r="OTA48" s="224"/>
      <c r="OTB48" s="224"/>
      <c r="OTC48" s="224"/>
      <c r="OTD48" s="224"/>
      <c r="OTE48" s="224"/>
      <c r="OTF48" s="224"/>
      <c r="OTG48" s="224"/>
      <c r="OTH48" s="224"/>
      <c r="OTI48" s="224"/>
      <c r="OTJ48" s="224"/>
      <c r="OTK48" s="224"/>
      <c r="OTL48" s="224"/>
      <c r="OTM48" s="224"/>
      <c r="OTN48" s="224"/>
      <c r="OTO48" s="224"/>
      <c r="OTP48" s="224"/>
      <c r="OTQ48" s="224"/>
      <c r="OTR48" s="224"/>
      <c r="OTS48" s="224"/>
      <c r="OTT48" s="224"/>
      <c r="OTU48" s="224"/>
      <c r="OTV48" s="224"/>
      <c r="OTW48" s="224"/>
      <c r="OTX48" s="224"/>
      <c r="OTY48" s="224"/>
      <c r="OTZ48" s="224"/>
      <c r="OUA48" s="224"/>
      <c r="OUB48" s="224"/>
      <c r="OUC48" s="224"/>
      <c r="OUD48" s="224"/>
      <c r="OUE48" s="224"/>
      <c r="OUF48" s="224"/>
      <c r="OUG48" s="224"/>
      <c r="OUH48" s="224"/>
      <c r="OUI48" s="224"/>
      <c r="OUJ48" s="224"/>
      <c r="OUK48" s="224"/>
      <c r="OUL48" s="224"/>
      <c r="OUM48" s="224"/>
      <c r="OUN48" s="224"/>
      <c r="OUO48" s="224"/>
      <c r="OUP48" s="224"/>
      <c r="OUQ48" s="224"/>
      <c r="OUR48" s="224"/>
      <c r="OUS48" s="224"/>
      <c r="OUT48" s="224"/>
      <c r="OUU48" s="224"/>
      <c r="OUV48" s="224"/>
      <c r="OUW48" s="224"/>
      <c r="OUX48" s="224"/>
      <c r="OUY48" s="224"/>
      <c r="OUZ48" s="224"/>
      <c r="OVA48" s="224"/>
      <c r="OVB48" s="224"/>
      <c r="OVC48" s="224"/>
      <c r="OVD48" s="224"/>
      <c r="OVE48" s="224"/>
      <c r="OVF48" s="224"/>
      <c r="OVG48" s="224"/>
      <c r="OVH48" s="224"/>
      <c r="OVI48" s="224"/>
      <c r="OVJ48" s="224"/>
      <c r="OVK48" s="224"/>
      <c r="OVL48" s="224"/>
      <c r="OVM48" s="224"/>
      <c r="OVN48" s="224"/>
      <c r="OVO48" s="224"/>
      <c r="OVP48" s="224"/>
      <c r="OVQ48" s="224"/>
      <c r="OVR48" s="224"/>
      <c r="OVS48" s="224"/>
      <c r="OVT48" s="224"/>
      <c r="OVU48" s="224"/>
      <c r="OVV48" s="224"/>
      <c r="OVW48" s="224"/>
      <c r="OVX48" s="224"/>
      <c r="OVY48" s="224"/>
      <c r="OVZ48" s="224"/>
      <c r="OWA48" s="224"/>
      <c r="OWB48" s="224"/>
      <c r="OWC48" s="224"/>
      <c r="OWD48" s="224"/>
      <c r="OWE48" s="224"/>
      <c r="OWF48" s="224"/>
      <c r="OWG48" s="224"/>
      <c r="OWH48" s="224"/>
      <c r="OWI48" s="224"/>
      <c r="OWJ48" s="224"/>
      <c r="OWK48" s="224"/>
      <c r="OWL48" s="224"/>
      <c r="OWM48" s="224"/>
      <c r="OWN48" s="224"/>
      <c r="OWO48" s="224"/>
      <c r="OWP48" s="224"/>
      <c r="OWQ48" s="224"/>
      <c r="OWR48" s="224"/>
      <c r="OWS48" s="224"/>
      <c r="OWT48" s="224"/>
      <c r="OWU48" s="224"/>
      <c r="OWV48" s="224"/>
      <c r="OWW48" s="224"/>
      <c r="OWX48" s="224"/>
      <c r="OWY48" s="224"/>
      <c r="OWZ48" s="224"/>
      <c r="OXA48" s="224"/>
      <c r="OXB48" s="224"/>
      <c r="OXC48" s="224"/>
      <c r="OXD48" s="224"/>
      <c r="OXE48" s="224"/>
      <c r="OXF48" s="224"/>
      <c r="OXG48" s="224"/>
      <c r="OXH48" s="224"/>
      <c r="OXI48" s="224"/>
      <c r="OXJ48" s="224"/>
      <c r="OXK48" s="224"/>
      <c r="OXL48" s="224"/>
      <c r="OXM48" s="224"/>
      <c r="OXN48" s="224"/>
      <c r="OXO48" s="224"/>
      <c r="OXP48" s="224"/>
      <c r="OXQ48" s="224"/>
      <c r="OXR48" s="224"/>
      <c r="OXS48" s="224"/>
      <c r="OXT48" s="224"/>
      <c r="OXU48" s="224"/>
      <c r="OXV48" s="224"/>
      <c r="OXW48" s="224"/>
      <c r="OXX48" s="224"/>
      <c r="OXY48" s="224"/>
      <c r="OXZ48" s="224"/>
      <c r="OYA48" s="224"/>
      <c r="OYB48" s="224"/>
      <c r="OYC48" s="224"/>
      <c r="OYD48" s="224"/>
      <c r="OYE48" s="224"/>
      <c r="OYF48" s="224"/>
      <c r="OYG48" s="224"/>
      <c r="OYH48" s="224"/>
      <c r="OYI48" s="224"/>
      <c r="OYJ48" s="224"/>
      <c r="OYK48" s="224"/>
      <c r="OYL48" s="224"/>
      <c r="OYM48" s="224"/>
      <c r="OYN48" s="224"/>
      <c r="OYO48" s="224"/>
      <c r="OYP48" s="224"/>
      <c r="OYQ48" s="224"/>
      <c r="OYR48" s="224"/>
      <c r="OYS48" s="224"/>
      <c r="OYT48" s="224"/>
      <c r="OYU48" s="224"/>
      <c r="OYV48" s="224"/>
      <c r="OYW48" s="224"/>
      <c r="OYX48" s="224"/>
      <c r="OYY48" s="224"/>
      <c r="OYZ48" s="224"/>
      <c r="OZA48" s="224"/>
      <c r="OZB48" s="224"/>
      <c r="OZC48" s="224"/>
      <c r="OZD48" s="224"/>
      <c r="OZE48" s="224"/>
      <c r="OZF48" s="224"/>
      <c r="OZG48" s="224"/>
      <c r="OZH48" s="224"/>
      <c r="OZI48" s="224"/>
      <c r="OZJ48" s="224"/>
      <c r="OZK48" s="224"/>
      <c r="OZL48" s="224"/>
      <c r="OZM48" s="224"/>
      <c r="OZN48" s="224"/>
      <c r="OZO48" s="224"/>
      <c r="OZP48" s="224"/>
      <c r="OZQ48" s="224"/>
      <c r="OZR48" s="224"/>
      <c r="OZS48" s="224"/>
      <c r="OZT48" s="224"/>
      <c r="OZU48" s="224"/>
      <c r="OZV48" s="224"/>
      <c r="OZW48" s="224"/>
      <c r="OZX48" s="224"/>
      <c r="OZY48" s="224"/>
      <c r="OZZ48" s="224"/>
      <c r="PAA48" s="224"/>
      <c r="PAB48" s="224"/>
      <c r="PAC48" s="224"/>
      <c r="PAD48" s="224"/>
      <c r="PAE48" s="224"/>
      <c r="PAF48" s="224"/>
      <c r="PAG48" s="224"/>
      <c r="PAH48" s="224"/>
      <c r="PAI48" s="224"/>
      <c r="PAJ48" s="224"/>
      <c r="PAK48" s="224"/>
      <c r="PAL48" s="224"/>
      <c r="PAM48" s="224"/>
      <c r="PAN48" s="224"/>
      <c r="PAO48" s="224"/>
      <c r="PAP48" s="224"/>
      <c r="PAQ48" s="224"/>
      <c r="PAR48" s="224"/>
      <c r="PAS48" s="224"/>
      <c r="PAT48" s="224"/>
      <c r="PAU48" s="224"/>
      <c r="PAV48" s="224"/>
      <c r="PAW48" s="224"/>
      <c r="PAX48" s="224"/>
      <c r="PAY48" s="224"/>
      <c r="PAZ48" s="224"/>
      <c r="PBA48" s="224"/>
      <c r="PBB48" s="224"/>
      <c r="PBC48" s="224"/>
      <c r="PBD48" s="224"/>
      <c r="PBE48" s="224"/>
      <c r="PBF48" s="224"/>
      <c r="PBG48" s="224"/>
      <c r="PBH48" s="224"/>
      <c r="PBI48" s="224"/>
      <c r="PBJ48" s="224"/>
      <c r="PBK48" s="224"/>
      <c r="PBL48" s="224"/>
      <c r="PBM48" s="224"/>
      <c r="PBN48" s="224"/>
      <c r="PBO48" s="224"/>
      <c r="PBP48" s="224"/>
      <c r="PBQ48" s="224"/>
      <c r="PBR48" s="224"/>
      <c r="PBS48" s="224"/>
      <c r="PBT48" s="224"/>
      <c r="PBU48" s="224"/>
      <c r="PBV48" s="224"/>
      <c r="PBW48" s="224"/>
      <c r="PBX48" s="224"/>
      <c r="PBY48" s="224"/>
      <c r="PBZ48" s="224"/>
      <c r="PCA48" s="224"/>
      <c r="PCB48" s="224"/>
      <c r="PCC48" s="224"/>
      <c r="PCD48" s="224"/>
      <c r="PCE48" s="224"/>
      <c r="PCF48" s="224"/>
      <c r="PCG48" s="224"/>
      <c r="PCH48" s="224"/>
      <c r="PCI48" s="224"/>
      <c r="PCJ48" s="224"/>
      <c r="PCK48" s="224"/>
      <c r="PCL48" s="224"/>
      <c r="PCM48" s="224"/>
      <c r="PCN48" s="224"/>
      <c r="PCO48" s="224"/>
      <c r="PCP48" s="224"/>
      <c r="PCQ48" s="224"/>
      <c r="PCR48" s="224"/>
      <c r="PCS48" s="224"/>
      <c r="PCT48" s="224"/>
      <c r="PCU48" s="224"/>
      <c r="PCV48" s="224"/>
      <c r="PCW48" s="224"/>
      <c r="PCX48" s="224"/>
      <c r="PCY48" s="224"/>
      <c r="PCZ48" s="224"/>
      <c r="PDA48" s="224"/>
      <c r="PDB48" s="224"/>
      <c r="PDC48" s="224"/>
      <c r="PDD48" s="224"/>
      <c r="PDE48" s="224"/>
      <c r="PDF48" s="224"/>
      <c r="PDG48" s="224"/>
      <c r="PDH48" s="224"/>
      <c r="PDI48" s="224"/>
      <c r="PDJ48" s="224"/>
      <c r="PDK48" s="224"/>
      <c r="PDL48" s="224"/>
      <c r="PDM48" s="224"/>
      <c r="PDN48" s="224"/>
      <c r="PDO48" s="224"/>
      <c r="PDP48" s="224"/>
      <c r="PDQ48" s="224"/>
      <c r="PDR48" s="224"/>
      <c r="PDS48" s="224"/>
      <c r="PDT48" s="224"/>
      <c r="PDU48" s="224"/>
      <c r="PDV48" s="224"/>
      <c r="PDW48" s="224"/>
      <c r="PDX48" s="224"/>
      <c r="PDY48" s="224"/>
      <c r="PDZ48" s="224"/>
      <c r="PEA48" s="224"/>
      <c r="PEB48" s="224"/>
      <c r="PEC48" s="224"/>
      <c r="PED48" s="224"/>
      <c r="PEE48" s="224"/>
      <c r="PEF48" s="224"/>
      <c r="PEG48" s="224"/>
      <c r="PEH48" s="224"/>
      <c r="PEI48" s="224"/>
      <c r="PEJ48" s="224"/>
      <c r="PEK48" s="224"/>
      <c r="PEL48" s="224"/>
      <c r="PEM48" s="224"/>
      <c r="PEN48" s="224"/>
      <c r="PEO48" s="224"/>
      <c r="PEP48" s="224"/>
      <c r="PEQ48" s="224"/>
      <c r="PER48" s="224"/>
      <c r="PES48" s="224"/>
      <c r="PET48" s="224"/>
      <c r="PEU48" s="224"/>
      <c r="PEV48" s="224"/>
      <c r="PEW48" s="224"/>
      <c r="PEX48" s="224"/>
      <c r="PEY48" s="224"/>
      <c r="PEZ48" s="224"/>
      <c r="PFA48" s="224"/>
      <c r="PFB48" s="224"/>
      <c r="PFC48" s="224"/>
      <c r="PFD48" s="224"/>
      <c r="PFE48" s="224"/>
      <c r="PFF48" s="224"/>
      <c r="PFG48" s="224"/>
      <c r="PFH48" s="224"/>
      <c r="PFI48" s="224"/>
      <c r="PFJ48" s="224"/>
      <c r="PFK48" s="224"/>
      <c r="PFL48" s="224"/>
      <c r="PFM48" s="224"/>
      <c r="PFN48" s="224"/>
      <c r="PFO48" s="224"/>
      <c r="PFP48" s="224"/>
      <c r="PFQ48" s="224"/>
      <c r="PFR48" s="224"/>
      <c r="PFS48" s="224"/>
      <c r="PFT48" s="224"/>
      <c r="PFU48" s="224"/>
      <c r="PFV48" s="224"/>
      <c r="PFW48" s="224"/>
      <c r="PFX48" s="224"/>
      <c r="PFY48" s="224"/>
      <c r="PFZ48" s="224"/>
      <c r="PGA48" s="224"/>
      <c r="PGB48" s="224"/>
      <c r="PGC48" s="224"/>
      <c r="PGD48" s="224"/>
      <c r="PGE48" s="224"/>
      <c r="PGF48" s="224"/>
      <c r="PGG48" s="224"/>
      <c r="PGH48" s="224"/>
      <c r="PGI48" s="224"/>
      <c r="PGJ48" s="224"/>
      <c r="PGK48" s="224"/>
      <c r="PGL48" s="224"/>
      <c r="PGM48" s="224"/>
      <c r="PGN48" s="224"/>
      <c r="PGO48" s="224"/>
      <c r="PGP48" s="224"/>
      <c r="PGQ48" s="224"/>
      <c r="PGR48" s="224"/>
      <c r="PGS48" s="224"/>
      <c r="PGT48" s="224"/>
      <c r="PGU48" s="224"/>
      <c r="PGV48" s="224"/>
      <c r="PGW48" s="224"/>
      <c r="PGX48" s="224"/>
      <c r="PGY48" s="224"/>
      <c r="PGZ48" s="224"/>
      <c r="PHA48" s="224"/>
      <c r="PHB48" s="224"/>
      <c r="PHC48" s="224"/>
      <c r="PHD48" s="224"/>
      <c r="PHE48" s="224"/>
      <c r="PHF48" s="224"/>
      <c r="PHG48" s="224"/>
      <c r="PHH48" s="224"/>
      <c r="PHI48" s="224"/>
      <c r="PHJ48" s="224"/>
      <c r="PHK48" s="224"/>
      <c r="PHL48" s="224"/>
      <c r="PHM48" s="224"/>
      <c r="PHN48" s="224"/>
      <c r="PHO48" s="224"/>
      <c r="PHP48" s="224"/>
      <c r="PHQ48" s="224"/>
      <c r="PHR48" s="224"/>
      <c r="PHS48" s="224"/>
      <c r="PHT48" s="224"/>
      <c r="PHU48" s="224"/>
      <c r="PHV48" s="224"/>
      <c r="PHW48" s="224"/>
      <c r="PHX48" s="224"/>
      <c r="PHY48" s="224"/>
      <c r="PHZ48" s="224"/>
      <c r="PIA48" s="224"/>
      <c r="PIB48" s="224"/>
      <c r="PIC48" s="224"/>
      <c r="PID48" s="224"/>
      <c r="PIE48" s="224"/>
      <c r="PIF48" s="224"/>
      <c r="PIG48" s="224"/>
      <c r="PIH48" s="224"/>
      <c r="PII48" s="224"/>
      <c r="PIJ48" s="224"/>
      <c r="PIK48" s="224"/>
      <c r="PIL48" s="224"/>
      <c r="PIM48" s="224"/>
      <c r="PIN48" s="224"/>
      <c r="PIO48" s="224"/>
      <c r="PIP48" s="224"/>
      <c r="PIQ48" s="224"/>
      <c r="PIR48" s="224"/>
      <c r="PIS48" s="224"/>
      <c r="PIT48" s="224"/>
      <c r="PIU48" s="224"/>
      <c r="PIV48" s="224"/>
      <c r="PIW48" s="224"/>
      <c r="PIX48" s="224"/>
      <c r="PIY48" s="224"/>
      <c r="PIZ48" s="224"/>
      <c r="PJA48" s="224"/>
      <c r="PJB48" s="224"/>
      <c r="PJC48" s="224"/>
      <c r="PJD48" s="224"/>
      <c r="PJE48" s="224"/>
      <c r="PJF48" s="224"/>
      <c r="PJG48" s="224"/>
      <c r="PJH48" s="224"/>
      <c r="PJI48" s="224"/>
      <c r="PJJ48" s="224"/>
      <c r="PJK48" s="224"/>
      <c r="PJL48" s="224"/>
      <c r="PJM48" s="224"/>
      <c r="PJN48" s="224"/>
      <c r="PJO48" s="224"/>
      <c r="PJP48" s="224"/>
      <c r="PJQ48" s="224"/>
      <c r="PJR48" s="224"/>
      <c r="PJS48" s="224"/>
      <c r="PJT48" s="224"/>
      <c r="PJU48" s="224"/>
      <c r="PJV48" s="224"/>
      <c r="PJW48" s="224"/>
      <c r="PJX48" s="224"/>
      <c r="PJY48" s="224"/>
      <c r="PJZ48" s="224"/>
      <c r="PKA48" s="224"/>
      <c r="PKB48" s="224"/>
      <c r="PKC48" s="224"/>
      <c r="PKD48" s="224"/>
      <c r="PKE48" s="224"/>
      <c r="PKF48" s="224"/>
      <c r="PKG48" s="224"/>
      <c r="PKH48" s="224"/>
      <c r="PKI48" s="224"/>
      <c r="PKJ48" s="224"/>
      <c r="PKK48" s="224"/>
      <c r="PKL48" s="224"/>
      <c r="PKM48" s="224"/>
      <c r="PKN48" s="224"/>
      <c r="PKO48" s="224"/>
      <c r="PKP48" s="224"/>
      <c r="PKQ48" s="224"/>
      <c r="PKR48" s="224"/>
      <c r="PKS48" s="224"/>
      <c r="PKT48" s="224"/>
      <c r="PKU48" s="224"/>
      <c r="PKV48" s="224"/>
      <c r="PKW48" s="224"/>
      <c r="PKX48" s="224"/>
      <c r="PKY48" s="224"/>
      <c r="PKZ48" s="224"/>
      <c r="PLA48" s="224"/>
      <c r="PLB48" s="224"/>
      <c r="PLC48" s="224"/>
      <c r="PLD48" s="224"/>
      <c r="PLE48" s="224"/>
      <c r="PLF48" s="224"/>
      <c r="PLG48" s="224"/>
      <c r="PLH48" s="224"/>
      <c r="PLI48" s="224"/>
      <c r="PLJ48" s="224"/>
      <c r="PLK48" s="224"/>
      <c r="PLL48" s="224"/>
      <c r="PLM48" s="224"/>
      <c r="PLN48" s="224"/>
      <c r="PLO48" s="224"/>
      <c r="PLP48" s="224"/>
      <c r="PLQ48" s="224"/>
      <c r="PLR48" s="224"/>
      <c r="PLS48" s="224"/>
      <c r="PLT48" s="224"/>
      <c r="PLU48" s="224"/>
      <c r="PLV48" s="224"/>
      <c r="PLW48" s="224"/>
      <c r="PLX48" s="224"/>
      <c r="PLY48" s="224"/>
      <c r="PLZ48" s="224"/>
      <c r="PMA48" s="224"/>
      <c r="PMB48" s="224"/>
      <c r="PMC48" s="224"/>
      <c r="PMD48" s="224"/>
      <c r="PME48" s="224"/>
      <c r="PMF48" s="224"/>
      <c r="PMG48" s="224"/>
      <c r="PMH48" s="224"/>
      <c r="PMI48" s="224"/>
      <c r="PMJ48" s="224"/>
      <c r="PMK48" s="224"/>
      <c r="PML48" s="224"/>
      <c r="PMM48" s="224"/>
      <c r="PMN48" s="224"/>
      <c r="PMO48" s="224"/>
      <c r="PMP48" s="224"/>
      <c r="PMQ48" s="224"/>
      <c r="PMR48" s="224"/>
      <c r="PMS48" s="224"/>
      <c r="PMT48" s="224"/>
      <c r="PMU48" s="224"/>
      <c r="PMV48" s="224"/>
      <c r="PMW48" s="224"/>
      <c r="PMX48" s="224"/>
      <c r="PMY48" s="224"/>
      <c r="PMZ48" s="224"/>
      <c r="PNA48" s="224"/>
      <c r="PNB48" s="224"/>
      <c r="PNC48" s="224"/>
      <c r="PND48" s="224"/>
      <c r="PNE48" s="224"/>
      <c r="PNF48" s="224"/>
      <c r="PNG48" s="224"/>
      <c r="PNH48" s="224"/>
      <c r="PNI48" s="224"/>
      <c r="PNJ48" s="224"/>
      <c r="PNK48" s="224"/>
      <c r="PNL48" s="224"/>
      <c r="PNM48" s="224"/>
      <c r="PNN48" s="224"/>
      <c r="PNO48" s="224"/>
      <c r="PNP48" s="224"/>
      <c r="PNQ48" s="224"/>
      <c r="PNR48" s="224"/>
      <c r="PNS48" s="224"/>
      <c r="PNT48" s="224"/>
      <c r="PNU48" s="224"/>
      <c r="PNV48" s="224"/>
      <c r="PNW48" s="224"/>
      <c r="PNX48" s="224"/>
      <c r="PNY48" s="224"/>
      <c r="PNZ48" s="224"/>
      <c r="POA48" s="224"/>
      <c r="POB48" s="224"/>
      <c r="POC48" s="224"/>
      <c r="POD48" s="224"/>
      <c r="POE48" s="224"/>
      <c r="POF48" s="224"/>
      <c r="POG48" s="224"/>
      <c r="POH48" s="224"/>
      <c r="POI48" s="224"/>
      <c r="POJ48" s="224"/>
      <c r="POK48" s="224"/>
      <c r="POL48" s="224"/>
      <c r="POM48" s="224"/>
      <c r="PON48" s="224"/>
      <c r="POO48" s="224"/>
      <c r="POP48" s="224"/>
      <c r="POQ48" s="224"/>
      <c r="POR48" s="224"/>
      <c r="POS48" s="224"/>
      <c r="POT48" s="224"/>
      <c r="POU48" s="224"/>
      <c r="POV48" s="224"/>
      <c r="POW48" s="224"/>
      <c r="POX48" s="224"/>
      <c r="POY48" s="224"/>
      <c r="POZ48" s="224"/>
      <c r="PPA48" s="224"/>
      <c r="PPB48" s="224"/>
      <c r="PPC48" s="224"/>
      <c r="PPD48" s="224"/>
      <c r="PPE48" s="224"/>
      <c r="PPF48" s="224"/>
      <c r="PPG48" s="224"/>
      <c r="PPH48" s="224"/>
      <c r="PPI48" s="224"/>
      <c r="PPJ48" s="224"/>
      <c r="PPK48" s="224"/>
      <c r="PPL48" s="224"/>
      <c r="PPM48" s="224"/>
      <c r="PPN48" s="224"/>
      <c r="PPO48" s="224"/>
      <c r="PPP48" s="224"/>
      <c r="PPQ48" s="224"/>
      <c r="PPR48" s="224"/>
      <c r="PPS48" s="224"/>
      <c r="PPT48" s="224"/>
      <c r="PPU48" s="224"/>
      <c r="PPV48" s="224"/>
      <c r="PPW48" s="224"/>
      <c r="PPX48" s="224"/>
      <c r="PPY48" s="224"/>
      <c r="PPZ48" s="224"/>
      <c r="PQA48" s="224"/>
      <c r="PQB48" s="224"/>
      <c r="PQC48" s="224"/>
      <c r="PQD48" s="224"/>
      <c r="PQE48" s="224"/>
      <c r="PQF48" s="224"/>
      <c r="PQG48" s="224"/>
      <c r="PQH48" s="224"/>
      <c r="PQI48" s="224"/>
      <c r="PQJ48" s="224"/>
      <c r="PQK48" s="224"/>
      <c r="PQL48" s="224"/>
      <c r="PQM48" s="224"/>
      <c r="PQN48" s="224"/>
      <c r="PQO48" s="224"/>
      <c r="PQP48" s="224"/>
      <c r="PQQ48" s="224"/>
      <c r="PQR48" s="224"/>
      <c r="PQS48" s="224"/>
      <c r="PQT48" s="224"/>
      <c r="PQU48" s="224"/>
      <c r="PQV48" s="224"/>
      <c r="PQW48" s="224"/>
      <c r="PQX48" s="224"/>
      <c r="PQY48" s="224"/>
      <c r="PQZ48" s="224"/>
      <c r="PRA48" s="224"/>
      <c r="PRB48" s="224"/>
      <c r="PRC48" s="224"/>
      <c r="PRD48" s="224"/>
      <c r="PRE48" s="224"/>
      <c r="PRF48" s="224"/>
      <c r="PRG48" s="224"/>
      <c r="PRH48" s="224"/>
      <c r="PRI48" s="224"/>
      <c r="PRJ48" s="224"/>
      <c r="PRK48" s="224"/>
      <c r="PRL48" s="224"/>
      <c r="PRM48" s="224"/>
      <c r="PRN48" s="224"/>
      <c r="PRO48" s="224"/>
      <c r="PRP48" s="224"/>
      <c r="PRQ48" s="224"/>
      <c r="PRR48" s="224"/>
      <c r="PRS48" s="224"/>
      <c r="PRT48" s="224"/>
      <c r="PRU48" s="224"/>
      <c r="PRV48" s="224"/>
      <c r="PRW48" s="224"/>
      <c r="PRX48" s="224"/>
      <c r="PRY48" s="224"/>
      <c r="PRZ48" s="224"/>
      <c r="PSA48" s="224"/>
      <c r="PSB48" s="224"/>
      <c r="PSC48" s="224"/>
      <c r="PSD48" s="224"/>
      <c r="PSE48" s="224"/>
      <c r="PSF48" s="224"/>
      <c r="PSG48" s="224"/>
      <c r="PSH48" s="224"/>
      <c r="PSI48" s="224"/>
      <c r="PSJ48" s="224"/>
      <c r="PSK48" s="224"/>
      <c r="PSL48" s="224"/>
      <c r="PSM48" s="224"/>
      <c r="PSN48" s="224"/>
      <c r="PSO48" s="224"/>
      <c r="PSP48" s="224"/>
      <c r="PSQ48" s="224"/>
      <c r="PSR48" s="224"/>
      <c r="PSS48" s="224"/>
      <c r="PST48" s="224"/>
      <c r="PSU48" s="224"/>
      <c r="PSV48" s="224"/>
      <c r="PSW48" s="224"/>
      <c r="PSX48" s="224"/>
      <c r="PSY48" s="224"/>
      <c r="PSZ48" s="224"/>
      <c r="PTA48" s="224"/>
      <c r="PTB48" s="224"/>
      <c r="PTC48" s="224"/>
      <c r="PTD48" s="224"/>
      <c r="PTE48" s="224"/>
      <c r="PTF48" s="224"/>
      <c r="PTG48" s="224"/>
      <c r="PTH48" s="224"/>
      <c r="PTI48" s="224"/>
      <c r="PTJ48" s="224"/>
      <c r="PTK48" s="224"/>
      <c r="PTL48" s="224"/>
      <c r="PTM48" s="224"/>
      <c r="PTN48" s="224"/>
      <c r="PTO48" s="224"/>
      <c r="PTP48" s="224"/>
      <c r="PTQ48" s="224"/>
      <c r="PTR48" s="224"/>
      <c r="PTS48" s="224"/>
      <c r="PTT48" s="224"/>
      <c r="PTU48" s="224"/>
      <c r="PTV48" s="224"/>
      <c r="PTW48" s="224"/>
      <c r="PTX48" s="224"/>
      <c r="PTY48" s="224"/>
      <c r="PTZ48" s="224"/>
      <c r="PUA48" s="224"/>
      <c r="PUB48" s="224"/>
      <c r="PUC48" s="224"/>
      <c r="PUD48" s="224"/>
      <c r="PUE48" s="224"/>
      <c r="PUF48" s="224"/>
      <c r="PUG48" s="224"/>
      <c r="PUH48" s="224"/>
      <c r="PUI48" s="224"/>
      <c r="PUJ48" s="224"/>
      <c r="PUK48" s="224"/>
      <c r="PUL48" s="224"/>
      <c r="PUM48" s="224"/>
      <c r="PUN48" s="224"/>
      <c r="PUO48" s="224"/>
      <c r="PUP48" s="224"/>
      <c r="PUQ48" s="224"/>
      <c r="PUR48" s="224"/>
      <c r="PUS48" s="224"/>
      <c r="PUT48" s="224"/>
      <c r="PUU48" s="224"/>
      <c r="PUV48" s="224"/>
      <c r="PUW48" s="224"/>
      <c r="PUX48" s="224"/>
      <c r="PUY48" s="224"/>
      <c r="PUZ48" s="224"/>
      <c r="PVA48" s="224"/>
      <c r="PVB48" s="224"/>
      <c r="PVC48" s="224"/>
      <c r="PVD48" s="224"/>
      <c r="PVE48" s="224"/>
      <c r="PVF48" s="224"/>
      <c r="PVG48" s="224"/>
      <c r="PVH48" s="224"/>
      <c r="PVI48" s="224"/>
      <c r="PVJ48" s="224"/>
      <c r="PVK48" s="224"/>
      <c r="PVL48" s="224"/>
      <c r="PVM48" s="224"/>
      <c r="PVN48" s="224"/>
      <c r="PVO48" s="224"/>
      <c r="PVP48" s="224"/>
      <c r="PVQ48" s="224"/>
      <c r="PVR48" s="224"/>
      <c r="PVS48" s="224"/>
      <c r="PVT48" s="224"/>
      <c r="PVU48" s="224"/>
      <c r="PVV48" s="224"/>
      <c r="PVW48" s="224"/>
      <c r="PVX48" s="224"/>
      <c r="PVY48" s="224"/>
      <c r="PVZ48" s="224"/>
      <c r="PWA48" s="224"/>
      <c r="PWB48" s="224"/>
      <c r="PWC48" s="224"/>
      <c r="PWD48" s="224"/>
      <c r="PWE48" s="224"/>
      <c r="PWF48" s="224"/>
      <c r="PWG48" s="224"/>
      <c r="PWH48" s="224"/>
      <c r="PWI48" s="224"/>
      <c r="PWJ48" s="224"/>
      <c r="PWK48" s="224"/>
      <c r="PWL48" s="224"/>
      <c r="PWM48" s="224"/>
      <c r="PWN48" s="224"/>
      <c r="PWO48" s="224"/>
      <c r="PWP48" s="224"/>
      <c r="PWQ48" s="224"/>
      <c r="PWR48" s="224"/>
      <c r="PWS48" s="224"/>
      <c r="PWT48" s="224"/>
      <c r="PWU48" s="224"/>
      <c r="PWV48" s="224"/>
      <c r="PWW48" s="224"/>
      <c r="PWX48" s="224"/>
      <c r="PWY48" s="224"/>
      <c r="PWZ48" s="224"/>
      <c r="PXA48" s="224"/>
      <c r="PXB48" s="224"/>
      <c r="PXC48" s="224"/>
      <c r="PXD48" s="224"/>
      <c r="PXE48" s="224"/>
      <c r="PXF48" s="224"/>
      <c r="PXG48" s="224"/>
      <c r="PXH48" s="224"/>
      <c r="PXI48" s="224"/>
      <c r="PXJ48" s="224"/>
      <c r="PXK48" s="224"/>
      <c r="PXL48" s="224"/>
      <c r="PXM48" s="224"/>
      <c r="PXN48" s="224"/>
      <c r="PXO48" s="224"/>
      <c r="PXP48" s="224"/>
      <c r="PXQ48" s="224"/>
      <c r="PXR48" s="224"/>
      <c r="PXS48" s="224"/>
      <c r="PXT48" s="224"/>
      <c r="PXU48" s="224"/>
      <c r="PXV48" s="224"/>
      <c r="PXW48" s="224"/>
      <c r="PXX48" s="224"/>
      <c r="PXY48" s="224"/>
      <c r="PXZ48" s="224"/>
      <c r="PYA48" s="224"/>
      <c r="PYB48" s="224"/>
      <c r="PYC48" s="224"/>
      <c r="PYD48" s="224"/>
      <c r="PYE48" s="224"/>
      <c r="PYF48" s="224"/>
      <c r="PYG48" s="224"/>
      <c r="PYH48" s="224"/>
      <c r="PYI48" s="224"/>
      <c r="PYJ48" s="224"/>
      <c r="PYK48" s="224"/>
      <c r="PYL48" s="224"/>
      <c r="PYM48" s="224"/>
      <c r="PYN48" s="224"/>
      <c r="PYO48" s="224"/>
      <c r="PYP48" s="224"/>
      <c r="PYQ48" s="224"/>
      <c r="PYR48" s="224"/>
      <c r="PYS48" s="224"/>
      <c r="PYT48" s="224"/>
      <c r="PYU48" s="224"/>
      <c r="PYV48" s="224"/>
      <c r="PYW48" s="224"/>
      <c r="PYX48" s="224"/>
      <c r="PYY48" s="224"/>
      <c r="PYZ48" s="224"/>
      <c r="PZA48" s="224"/>
      <c r="PZB48" s="224"/>
      <c r="PZC48" s="224"/>
      <c r="PZD48" s="224"/>
      <c r="PZE48" s="224"/>
      <c r="PZF48" s="224"/>
      <c r="PZG48" s="224"/>
      <c r="PZH48" s="224"/>
      <c r="PZI48" s="224"/>
      <c r="PZJ48" s="224"/>
      <c r="PZK48" s="224"/>
      <c r="PZL48" s="224"/>
      <c r="PZM48" s="224"/>
      <c r="PZN48" s="224"/>
      <c r="PZO48" s="224"/>
      <c r="PZP48" s="224"/>
      <c r="PZQ48" s="224"/>
      <c r="PZR48" s="224"/>
      <c r="PZS48" s="224"/>
      <c r="PZT48" s="224"/>
      <c r="PZU48" s="224"/>
      <c r="PZV48" s="224"/>
      <c r="PZW48" s="224"/>
      <c r="PZX48" s="224"/>
      <c r="PZY48" s="224"/>
      <c r="PZZ48" s="224"/>
      <c r="QAA48" s="224"/>
      <c r="QAB48" s="224"/>
      <c r="QAC48" s="224"/>
      <c r="QAD48" s="224"/>
      <c r="QAE48" s="224"/>
      <c r="QAF48" s="224"/>
      <c r="QAG48" s="224"/>
      <c r="QAH48" s="224"/>
      <c r="QAI48" s="224"/>
      <c r="QAJ48" s="224"/>
      <c r="QAK48" s="224"/>
      <c r="QAL48" s="224"/>
      <c r="QAM48" s="224"/>
      <c r="QAN48" s="224"/>
      <c r="QAO48" s="224"/>
      <c r="QAP48" s="224"/>
      <c r="QAQ48" s="224"/>
      <c r="QAR48" s="224"/>
      <c r="QAS48" s="224"/>
      <c r="QAT48" s="224"/>
      <c r="QAU48" s="224"/>
      <c r="QAV48" s="224"/>
      <c r="QAW48" s="224"/>
      <c r="QAX48" s="224"/>
      <c r="QAY48" s="224"/>
      <c r="QAZ48" s="224"/>
      <c r="QBA48" s="224"/>
      <c r="QBB48" s="224"/>
      <c r="QBC48" s="224"/>
      <c r="QBD48" s="224"/>
      <c r="QBE48" s="224"/>
      <c r="QBF48" s="224"/>
      <c r="QBG48" s="224"/>
      <c r="QBH48" s="224"/>
      <c r="QBI48" s="224"/>
      <c r="QBJ48" s="224"/>
      <c r="QBK48" s="224"/>
      <c r="QBL48" s="224"/>
      <c r="QBM48" s="224"/>
      <c r="QBN48" s="224"/>
      <c r="QBO48" s="224"/>
      <c r="QBP48" s="224"/>
      <c r="QBQ48" s="224"/>
      <c r="QBR48" s="224"/>
      <c r="QBS48" s="224"/>
      <c r="QBT48" s="224"/>
      <c r="QBU48" s="224"/>
      <c r="QBV48" s="224"/>
      <c r="QBW48" s="224"/>
      <c r="QBX48" s="224"/>
      <c r="QBY48" s="224"/>
      <c r="QBZ48" s="224"/>
      <c r="QCA48" s="224"/>
      <c r="QCB48" s="224"/>
      <c r="QCC48" s="224"/>
      <c r="QCD48" s="224"/>
      <c r="QCE48" s="224"/>
      <c r="QCF48" s="224"/>
      <c r="QCG48" s="224"/>
      <c r="QCH48" s="224"/>
      <c r="QCI48" s="224"/>
      <c r="QCJ48" s="224"/>
      <c r="QCK48" s="224"/>
      <c r="QCL48" s="224"/>
      <c r="QCM48" s="224"/>
      <c r="QCN48" s="224"/>
      <c r="QCO48" s="224"/>
      <c r="QCP48" s="224"/>
      <c r="QCQ48" s="224"/>
      <c r="QCR48" s="224"/>
      <c r="QCS48" s="224"/>
      <c r="QCT48" s="224"/>
      <c r="QCU48" s="224"/>
      <c r="QCV48" s="224"/>
      <c r="QCW48" s="224"/>
      <c r="QCX48" s="224"/>
      <c r="QCY48" s="224"/>
      <c r="QCZ48" s="224"/>
      <c r="QDA48" s="224"/>
      <c r="QDB48" s="224"/>
      <c r="QDC48" s="224"/>
      <c r="QDD48" s="224"/>
      <c r="QDE48" s="224"/>
      <c r="QDF48" s="224"/>
      <c r="QDG48" s="224"/>
      <c r="QDH48" s="224"/>
      <c r="QDI48" s="224"/>
      <c r="QDJ48" s="224"/>
      <c r="QDK48" s="224"/>
      <c r="QDL48" s="224"/>
      <c r="QDM48" s="224"/>
      <c r="QDN48" s="224"/>
      <c r="QDO48" s="224"/>
      <c r="QDP48" s="224"/>
      <c r="QDQ48" s="224"/>
      <c r="QDR48" s="224"/>
      <c r="QDS48" s="224"/>
      <c r="QDT48" s="224"/>
      <c r="QDU48" s="224"/>
      <c r="QDV48" s="224"/>
      <c r="QDW48" s="224"/>
      <c r="QDX48" s="224"/>
      <c r="QDY48" s="224"/>
      <c r="QDZ48" s="224"/>
      <c r="QEA48" s="224"/>
      <c r="QEB48" s="224"/>
      <c r="QEC48" s="224"/>
      <c r="QED48" s="224"/>
      <c r="QEE48" s="224"/>
      <c r="QEF48" s="224"/>
      <c r="QEG48" s="224"/>
      <c r="QEH48" s="224"/>
      <c r="QEI48" s="224"/>
      <c r="QEJ48" s="224"/>
      <c r="QEK48" s="224"/>
      <c r="QEL48" s="224"/>
      <c r="QEM48" s="224"/>
      <c r="QEN48" s="224"/>
      <c r="QEO48" s="224"/>
      <c r="QEP48" s="224"/>
      <c r="QEQ48" s="224"/>
      <c r="QER48" s="224"/>
      <c r="QES48" s="224"/>
      <c r="QET48" s="224"/>
      <c r="QEU48" s="224"/>
      <c r="QEV48" s="224"/>
      <c r="QEW48" s="224"/>
      <c r="QEX48" s="224"/>
      <c r="QEY48" s="224"/>
      <c r="QEZ48" s="224"/>
      <c r="QFA48" s="224"/>
      <c r="QFB48" s="224"/>
      <c r="QFC48" s="224"/>
      <c r="QFD48" s="224"/>
      <c r="QFE48" s="224"/>
      <c r="QFF48" s="224"/>
      <c r="QFG48" s="224"/>
      <c r="QFH48" s="224"/>
      <c r="QFI48" s="224"/>
      <c r="QFJ48" s="224"/>
      <c r="QFK48" s="224"/>
      <c r="QFL48" s="224"/>
      <c r="QFM48" s="224"/>
      <c r="QFN48" s="224"/>
      <c r="QFO48" s="224"/>
      <c r="QFP48" s="224"/>
      <c r="QFQ48" s="224"/>
      <c r="QFR48" s="224"/>
      <c r="QFS48" s="224"/>
      <c r="QFT48" s="224"/>
      <c r="QFU48" s="224"/>
      <c r="QFV48" s="224"/>
      <c r="QFW48" s="224"/>
      <c r="QFX48" s="224"/>
      <c r="QFY48" s="224"/>
      <c r="QFZ48" s="224"/>
      <c r="QGA48" s="224"/>
      <c r="QGB48" s="224"/>
      <c r="QGC48" s="224"/>
      <c r="QGD48" s="224"/>
      <c r="QGE48" s="224"/>
      <c r="QGF48" s="224"/>
      <c r="QGG48" s="224"/>
      <c r="QGH48" s="224"/>
      <c r="QGI48" s="224"/>
      <c r="QGJ48" s="224"/>
      <c r="QGK48" s="224"/>
      <c r="QGL48" s="224"/>
      <c r="QGM48" s="224"/>
      <c r="QGN48" s="224"/>
      <c r="QGO48" s="224"/>
      <c r="QGP48" s="224"/>
      <c r="QGQ48" s="224"/>
      <c r="QGR48" s="224"/>
      <c r="QGS48" s="224"/>
      <c r="QGT48" s="224"/>
      <c r="QGU48" s="224"/>
      <c r="QGV48" s="224"/>
      <c r="QGW48" s="224"/>
      <c r="QGX48" s="224"/>
      <c r="QGY48" s="224"/>
      <c r="QGZ48" s="224"/>
      <c r="QHA48" s="224"/>
      <c r="QHB48" s="224"/>
      <c r="QHC48" s="224"/>
      <c r="QHD48" s="224"/>
      <c r="QHE48" s="224"/>
      <c r="QHF48" s="224"/>
      <c r="QHG48" s="224"/>
      <c r="QHH48" s="224"/>
      <c r="QHI48" s="224"/>
      <c r="QHJ48" s="224"/>
      <c r="QHK48" s="224"/>
      <c r="QHL48" s="224"/>
      <c r="QHM48" s="224"/>
      <c r="QHN48" s="224"/>
      <c r="QHO48" s="224"/>
      <c r="QHP48" s="224"/>
      <c r="QHQ48" s="224"/>
      <c r="QHR48" s="224"/>
      <c r="QHS48" s="224"/>
      <c r="QHT48" s="224"/>
      <c r="QHU48" s="224"/>
      <c r="QHV48" s="224"/>
      <c r="QHW48" s="224"/>
      <c r="QHX48" s="224"/>
      <c r="QHY48" s="224"/>
      <c r="QHZ48" s="224"/>
      <c r="QIA48" s="224"/>
      <c r="QIB48" s="224"/>
      <c r="QIC48" s="224"/>
      <c r="QID48" s="224"/>
      <c r="QIE48" s="224"/>
      <c r="QIF48" s="224"/>
      <c r="QIG48" s="224"/>
      <c r="QIH48" s="224"/>
      <c r="QII48" s="224"/>
      <c r="QIJ48" s="224"/>
      <c r="QIK48" s="224"/>
      <c r="QIL48" s="224"/>
      <c r="QIM48" s="224"/>
      <c r="QIN48" s="224"/>
      <c r="QIO48" s="224"/>
      <c r="QIP48" s="224"/>
      <c r="QIQ48" s="224"/>
      <c r="QIR48" s="224"/>
      <c r="QIS48" s="224"/>
      <c r="QIT48" s="224"/>
      <c r="QIU48" s="224"/>
      <c r="QIV48" s="224"/>
      <c r="QIW48" s="224"/>
      <c r="QIX48" s="224"/>
      <c r="QIY48" s="224"/>
      <c r="QIZ48" s="224"/>
      <c r="QJA48" s="224"/>
      <c r="QJB48" s="224"/>
      <c r="QJC48" s="224"/>
      <c r="QJD48" s="224"/>
      <c r="QJE48" s="224"/>
      <c r="QJF48" s="224"/>
      <c r="QJG48" s="224"/>
      <c r="QJH48" s="224"/>
      <c r="QJI48" s="224"/>
      <c r="QJJ48" s="224"/>
      <c r="QJK48" s="224"/>
      <c r="QJL48" s="224"/>
      <c r="QJM48" s="224"/>
      <c r="QJN48" s="224"/>
      <c r="QJO48" s="224"/>
      <c r="QJP48" s="224"/>
      <c r="QJQ48" s="224"/>
      <c r="QJR48" s="224"/>
      <c r="QJS48" s="224"/>
      <c r="QJT48" s="224"/>
      <c r="QJU48" s="224"/>
      <c r="QJV48" s="224"/>
      <c r="QJW48" s="224"/>
      <c r="QJX48" s="224"/>
      <c r="QJY48" s="224"/>
      <c r="QJZ48" s="224"/>
      <c r="QKA48" s="224"/>
      <c r="QKB48" s="224"/>
      <c r="QKC48" s="224"/>
      <c r="QKD48" s="224"/>
      <c r="QKE48" s="224"/>
      <c r="QKF48" s="224"/>
      <c r="QKG48" s="224"/>
      <c r="QKH48" s="224"/>
      <c r="QKI48" s="224"/>
      <c r="QKJ48" s="224"/>
      <c r="QKK48" s="224"/>
      <c r="QKL48" s="224"/>
      <c r="QKM48" s="224"/>
      <c r="QKN48" s="224"/>
      <c r="QKO48" s="224"/>
      <c r="QKP48" s="224"/>
      <c r="QKQ48" s="224"/>
      <c r="QKR48" s="224"/>
      <c r="QKS48" s="224"/>
      <c r="QKT48" s="224"/>
      <c r="QKU48" s="224"/>
      <c r="QKV48" s="224"/>
      <c r="QKW48" s="224"/>
      <c r="QKX48" s="224"/>
      <c r="QKY48" s="224"/>
      <c r="QKZ48" s="224"/>
      <c r="QLA48" s="224"/>
      <c r="QLB48" s="224"/>
      <c r="QLC48" s="224"/>
      <c r="QLD48" s="224"/>
      <c r="QLE48" s="224"/>
      <c r="QLF48" s="224"/>
      <c r="QLG48" s="224"/>
      <c r="QLH48" s="224"/>
      <c r="QLI48" s="224"/>
      <c r="QLJ48" s="224"/>
      <c r="QLK48" s="224"/>
      <c r="QLL48" s="224"/>
      <c r="QLM48" s="224"/>
      <c r="QLN48" s="224"/>
      <c r="QLO48" s="224"/>
      <c r="QLP48" s="224"/>
      <c r="QLQ48" s="224"/>
      <c r="QLR48" s="224"/>
      <c r="QLS48" s="224"/>
      <c r="QLT48" s="224"/>
      <c r="QLU48" s="224"/>
      <c r="QLV48" s="224"/>
      <c r="QLW48" s="224"/>
      <c r="QLX48" s="224"/>
      <c r="QLY48" s="224"/>
      <c r="QLZ48" s="224"/>
      <c r="QMA48" s="224"/>
      <c r="QMB48" s="224"/>
      <c r="QMC48" s="224"/>
      <c r="QMD48" s="224"/>
      <c r="QME48" s="224"/>
      <c r="QMF48" s="224"/>
      <c r="QMG48" s="224"/>
      <c r="QMH48" s="224"/>
      <c r="QMI48" s="224"/>
      <c r="QMJ48" s="224"/>
      <c r="QMK48" s="224"/>
      <c r="QML48" s="224"/>
      <c r="QMM48" s="224"/>
      <c r="QMN48" s="224"/>
      <c r="QMO48" s="224"/>
      <c r="QMP48" s="224"/>
      <c r="QMQ48" s="224"/>
      <c r="QMR48" s="224"/>
      <c r="QMS48" s="224"/>
      <c r="QMT48" s="224"/>
      <c r="QMU48" s="224"/>
      <c r="QMV48" s="224"/>
      <c r="QMW48" s="224"/>
      <c r="QMX48" s="224"/>
      <c r="QMY48" s="224"/>
      <c r="QMZ48" s="224"/>
      <c r="QNA48" s="224"/>
      <c r="QNB48" s="224"/>
      <c r="QNC48" s="224"/>
      <c r="QND48" s="224"/>
      <c r="QNE48" s="224"/>
      <c r="QNF48" s="224"/>
      <c r="QNG48" s="224"/>
      <c r="QNH48" s="224"/>
      <c r="QNI48" s="224"/>
      <c r="QNJ48" s="224"/>
      <c r="QNK48" s="224"/>
      <c r="QNL48" s="224"/>
      <c r="QNM48" s="224"/>
      <c r="QNN48" s="224"/>
      <c r="QNO48" s="224"/>
      <c r="QNP48" s="224"/>
      <c r="QNQ48" s="224"/>
      <c r="QNR48" s="224"/>
      <c r="QNS48" s="224"/>
      <c r="QNT48" s="224"/>
      <c r="QNU48" s="224"/>
      <c r="QNV48" s="224"/>
      <c r="QNW48" s="224"/>
      <c r="QNX48" s="224"/>
      <c r="QNY48" s="224"/>
      <c r="QNZ48" s="224"/>
      <c r="QOA48" s="224"/>
      <c r="QOB48" s="224"/>
      <c r="QOC48" s="224"/>
      <c r="QOD48" s="224"/>
      <c r="QOE48" s="224"/>
      <c r="QOF48" s="224"/>
      <c r="QOG48" s="224"/>
      <c r="QOH48" s="224"/>
      <c r="QOI48" s="224"/>
      <c r="QOJ48" s="224"/>
      <c r="QOK48" s="224"/>
      <c r="QOL48" s="224"/>
      <c r="QOM48" s="224"/>
      <c r="QON48" s="224"/>
      <c r="QOO48" s="224"/>
      <c r="QOP48" s="224"/>
      <c r="QOQ48" s="224"/>
      <c r="QOR48" s="224"/>
      <c r="QOS48" s="224"/>
      <c r="QOT48" s="224"/>
      <c r="QOU48" s="224"/>
      <c r="QOV48" s="224"/>
      <c r="QOW48" s="224"/>
      <c r="QOX48" s="224"/>
      <c r="QOY48" s="224"/>
      <c r="QOZ48" s="224"/>
      <c r="QPA48" s="224"/>
      <c r="QPB48" s="224"/>
      <c r="QPC48" s="224"/>
      <c r="QPD48" s="224"/>
      <c r="QPE48" s="224"/>
      <c r="QPF48" s="224"/>
      <c r="QPG48" s="224"/>
      <c r="QPH48" s="224"/>
      <c r="QPI48" s="224"/>
      <c r="QPJ48" s="224"/>
      <c r="QPK48" s="224"/>
      <c r="QPL48" s="224"/>
      <c r="QPM48" s="224"/>
      <c r="QPN48" s="224"/>
      <c r="QPO48" s="224"/>
      <c r="QPP48" s="224"/>
      <c r="QPQ48" s="224"/>
      <c r="QPR48" s="224"/>
      <c r="QPS48" s="224"/>
      <c r="QPT48" s="224"/>
      <c r="QPU48" s="224"/>
      <c r="QPV48" s="224"/>
      <c r="QPW48" s="224"/>
      <c r="QPX48" s="224"/>
      <c r="QPY48" s="224"/>
      <c r="QPZ48" s="224"/>
      <c r="QQA48" s="224"/>
      <c r="QQB48" s="224"/>
      <c r="QQC48" s="224"/>
      <c r="QQD48" s="224"/>
      <c r="QQE48" s="224"/>
      <c r="QQF48" s="224"/>
      <c r="QQG48" s="224"/>
      <c r="QQH48" s="224"/>
      <c r="QQI48" s="224"/>
      <c r="QQJ48" s="224"/>
      <c r="QQK48" s="224"/>
      <c r="QQL48" s="224"/>
      <c r="QQM48" s="224"/>
      <c r="QQN48" s="224"/>
      <c r="QQO48" s="224"/>
      <c r="QQP48" s="224"/>
      <c r="QQQ48" s="224"/>
      <c r="QQR48" s="224"/>
      <c r="QQS48" s="224"/>
      <c r="QQT48" s="224"/>
      <c r="QQU48" s="224"/>
      <c r="QQV48" s="224"/>
      <c r="QQW48" s="224"/>
      <c r="QQX48" s="224"/>
      <c r="QQY48" s="224"/>
      <c r="QQZ48" s="224"/>
      <c r="QRA48" s="224"/>
      <c r="QRB48" s="224"/>
      <c r="QRC48" s="224"/>
      <c r="QRD48" s="224"/>
      <c r="QRE48" s="224"/>
      <c r="QRF48" s="224"/>
      <c r="QRG48" s="224"/>
      <c r="QRH48" s="224"/>
      <c r="QRI48" s="224"/>
      <c r="QRJ48" s="224"/>
      <c r="QRK48" s="224"/>
      <c r="QRL48" s="224"/>
      <c r="QRM48" s="224"/>
      <c r="QRN48" s="224"/>
      <c r="QRO48" s="224"/>
      <c r="QRP48" s="224"/>
      <c r="QRQ48" s="224"/>
      <c r="QRR48" s="224"/>
      <c r="QRS48" s="224"/>
      <c r="QRT48" s="224"/>
      <c r="QRU48" s="224"/>
      <c r="QRV48" s="224"/>
      <c r="QRW48" s="224"/>
      <c r="QRX48" s="224"/>
      <c r="QRY48" s="224"/>
      <c r="QRZ48" s="224"/>
      <c r="QSA48" s="224"/>
      <c r="QSB48" s="224"/>
      <c r="QSC48" s="224"/>
      <c r="QSD48" s="224"/>
      <c r="QSE48" s="224"/>
      <c r="QSF48" s="224"/>
      <c r="QSG48" s="224"/>
      <c r="QSH48" s="224"/>
      <c r="QSI48" s="224"/>
      <c r="QSJ48" s="224"/>
      <c r="QSK48" s="224"/>
      <c r="QSL48" s="224"/>
      <c r="QSM48" s="224"/>
      <c r="QSN48" s="224"/>
      <c r="QSO48" s="224"/>
      <c r="QSP48" s="224"/>
      <c r="QSQ48" s="224"/>
      <c r="QSR48" s="224"/>
      <c r="QSS48" s="224"/>
      <c r="QST48" s="224"/>
      <c r="QSU48" s="224"/>
      <c r="QSV48" s="224"/>
      <c r="QSW48" s="224"/>
      <c r="QSX48" s="224"/>
      <c r="QSY48" s="224"/>
      <c r="QSZ48" s="224"/>
      <c r="QTA48" s="224"/>
      <c r="QTB48" s="224"/>
      <c r="QTC48" s="224"/>
      <c r="QTD48" s="224"/>
      <c r="QTE48" s="224"/>
      <c r="QTF48" s="224"/>
      <c r="QTG48" s="224"/>
      <c r="QTH48" s="224"/>
      <c r="QTI48" s="224"/>
      <c r="QTJ48" s="224"/>
      <c r="QTK48" s="224"/>
      <c r="QTL48" s="224"/>
      <c r="QTM48" s="224"/>
      <c r="QTN48" s="224"/>
      <c r="QTO48" s="224"/>
      <c r="QTP48" s="224"/>
      <c r="QTQ48" s="224"/>
      <c r="QTR48" s="224"/>
      <c r="QTS48" s="224"/>
      <c r="QTT48" s="224"/>
      <c r="QTU48" s="224"/>
      <c r="QTV48" s="224"/>
      <c r="QTW48" s="224"/>
      <c r="QTX48" s="224"/>
      <c r="QTY48" s="224"/>
      <c r="QTZ48" s="224"/>
      <c r="QUA48" s="224"/>
      <c r="QUB48" s="224"/>
      <c r="QUC48" s="224"/>
      <c r="QUD48" s="224"/>
      <c r="QUE48" s="224"/>
      <c r="QUF48" s="224"/>
      <c r="QUG48" s="224"/>
      <c r="QUH48" s="224"/>
      <c r="QUI48" s="224"/>
      <c r="QUJ48" s="224"/>
      <c r="QUK48" s="224"/>
      <c r="QUL48" s="224"/>
      <c r="QUM48" s="224"/>
      <c r="QUN48" s="224"/>
      <c r="QUO48" s="224"/>
      <c r="QUP48" s="224"/>
      <c r="QUQ48" s="224"/>
      <c r="QUR48" s="224"/>
      <c r="QUS48" s="224"/>
      <c r="QUT48" s="224"/>
      <c r="QUU48" s="224"/>
      <c r="QUV48" s="224"/>
      <c r="QUW48" s="224"/>
      <c r="QUX48" s="224"/>
      <c r="QUY48" s="224"/>
      <c r="QUZ48" s="224"/>
      <c r="QVA48" s="224"/>
      <c r="QVB48" s="224"/>
      <c r="QVC48" s="224"/>
      <c r="QVD48" s="224"/>
      <c r="QVE48" s="224"/>
      <c r="QVF48" s="224"/>
      <c r="QVG48" s="224"/>
      <c r="QVH48" s="224"/>
      <c r="QVI48" s="224"/>
      <c r="QVJ48" s="224"/>
      <c r="QVK48" s="224"/>
      <c r="QVL48" s="224"/>
      <c r="QVM48" s="224"/>
      <c r="QVN48" s="224"/>
      <c r="QVO48" s="224"/>
      <c r="QVP48" s="224"/>
      <c r="QVQ48" s="224"/>
      <c r="QVR48" s="224"/>
      <c r="QVS48" s="224"/>
      <c r="QVT48" s="224"/>
      <c r="QVU48" s="224"/>
      <c r="QVV48" s="224"/>
      <c r="QVW48" s="224"/>
      <c r="QVX48" s="224"/>
      <c r="QVY48" s="224"/>
      <c r="QVZ48" s="224"/>
      <c r="QWA48" s="224"/>
      <c r="QWB48" s="224"/>
      <c r="QWC48" s="224"/>
      <c r="QWD48" s="224"/>
      <c r="QWE48" s="224"/>
      <c r="QWF48" s="224"/>
      <c r="QWG48" s="224"/>
      <c r="QWH48" s="224"/>
      <c r="QWI48" s="224"/>
      <c r="QWJ48" s="224"/>
      <c r="QWK48" s="224"/>
      <c r="QWL48" s="224"/>
      <c r="QWM48" s="224"/>
      <c r="QWN48" s="224"/>
      <c r="QWO48" s="224"/>
      <c r="QWP48" s="224"/>
      <c r="QWQ48" s="224"/>
      <c r="QWR48" s="224"/>
      <c r="QWS48" s="224"/>
      <c r="QWT48" s="224"/>
      <c r="QWU48" s="224"/>
      <c r="QWV48" s="224"/>
      <c r="QWW48" s="224"/>
      <c r="QWX48" s="224"/>
      <c r="QWY48" s="224"/>
      <c r="QWZ48" s="224"/>
      <c r="QXA48" s="224"/>
      <c r="QXB48" s="224"/>
      <c r="QXC48" s="224"/>
      <c r="QXD48" s="224"/>
      <c r="QXE48" s="224"/>
      <c r="QXF48" s="224"/>
      <c r="QXG48" s="224"/>
      <c r="QXH48" s="224"/>
      <c r="QXI48" s="224"/>
      <c r="QXJ48" s="224"/>
      <c r="QXK48" s="224"/>
      <c r="QXL48" s="224"/>
      <c r="QXM48" s="224"/>
      <c r="QXN48" s="224"/>
      <c r="QXO48" s="224"/>
      <c r="QXP48" s="224"/>
      <c r="QXQ48" s="224"/>
      <c r="QXR48" s="224"/>
      <c r="QXS48" s="224"/>
      <c r="QXT48" s="224"/>
      <c r="QXU48" s="224"/>
      <c r="QXV48" s="224"/>
      <c r="QXW48" s="224"/>
      <c r="QXX48" s="224"/>
      <c r="QXY48" s="224"/>
      <c r="QXZ48" s="224"/>
      <c r="QYA48" s="224"/>
      <c r="QYB48" s="224"/>
      <c r="QYC48" s="224"/>
      <c r="QYD48" s="224"/>
      <c r="QYE48" s="224"/>
      <c r="QYF48" s="224"/>
      <c r="QYG48" s="224"/>
      <c r="QYH48" s="224"/>
      <c r="QYI48" s="224"/>
      <c r="QYJ48" s="224"/>
      <c r="QYK48" s="224"/>
      <c r="QYL48" s="224"/>
      <c r="QYM48" s="224"/>
      <c r="QYN48" s="224"/>
      <c r="QYO48" s="224"/>
      <c r="QYP48" s="224"/>
      <c r="QYQ48" s="224"/>
      <c r="QYR48" s="224"/>
      <c r="QYS48" s="224"/>
      <c r="QYT48" s="224"/>
      <c r="QYU48" s="224"/>
      <c r="QYV48" s="224"/>
      <c r="QYW48" s="224"/>
      <c r="QYX48" s="224"/>
      <c r="QYY48" s="224"/>
      <c r="QYZ48" s="224"/>
      <c r="QZA48" s="224"/>
      <c r="QZB48" s="224"/>
      <c r="QZC48" s="224"/>
      <c r="QZD48" s="224"/>
      <c r="QZE48" s="224"/>
      <c r="QZF48" s="224"/>
      <c r="QZG48" s="224"/>
      <c r="QZH48" s="224"/>
      <c r="QZI48" s="224"/>
      <c r="QZJ48" s="224"/>
      <c r="QZK48" s="224"/>
      <c r="QZL48" s="224"/>
      <c r="QZM48" s="224"/>
      <c r="QZN48" s="224"/>
      <c r="QZO48" s="224"/>
      <c r="QZP48" s="224"/>
      <c r="QZQ48" s="224"/>
      <c r="QZR48" s="224"/>
      <c r="QZS48" s="224"/>
      <c r="QZT48" s="224"/>
      <c r="QZU48" s="224"/>
      <c r="QZV48" s="224"/>
      <c r="QZW48" s="224"/>
      <c r="QZX48" s="224"/>
      <c r="QZY48" s="224"/>
      <c r="QZZ48" s="224"/>
      <c r="RAA48" s="224"/>
      <c r="RAB48" s="224"/>
      <c r="RAC48" s="224"/>
      <c r="RAD48" s="224"/>
      <c r="RAE48" s="224"/>
      <c r="RAF48" s="224"/>
      <c r="RAG48" s="224"/>
      <c r="RAH48" s="224"/>
      <c r="RAI48" s="224"/>
      <c r="RAJ48" s="224"/>
      <c r="RAK48" s="224"/>
      <c r="RAL48" s="224"/>
      <c r="RAM48" s="224"/>
      <c r="RAN48" s="224"/>
      <c r="RAO48" s="224"/>
      <c r="RAP48" s="224"/>
      <c r="RAQ48" s="224"/>
      <c r="RAR48" s="224"/>
      <c r="RAS48" s="224"/>
      <c r="RAT48" s="224"/>
      <c r="RAU48" s="224"/>
      <c r="RAV48" s="224"/>
      <c r="RAW48" s="224"/>
      <c r="RAX48" s="224"/>
      <c r="RAY48" s="224"/>
      <c r="RAZ48" s="224"/>
      <c r="RBA48" s="224"/>
      <c r="RBB48" s="224"/>
      <c r="RBC48" s="224"/>
      <c r="RBD48" s="224"/>
      <c r="RBE48" s="224"/>
      <c r="RBF48" s="224"/>
      <c r="RBG48" s="224"/>
      <c r="RBH48" s="224"/>
      <c r="RBI48" s="224"/>
      <c r="RBJ48" s="224"/>
      <c r="RBK48" s="224"/>
      <c r="RBL48" s="224"/>
      <c r="RBM48" s="224"/>
      <c r="RBN48" s="224"/>
      <c r="RBO48" s="224"/>
      <c r="RBP48" s="224"/>
      <c r="RBQ48" s="224"/>
      <c r="RBR48" s="224"/>
      <c r="RBS48" s="224"/>
      <c r="RBT48" s="224"/>
      <c r="RBU48" s="224"/>
      <c r="RBV48" s="224"/>
      <c r="RBW48" s="224"/>
      <c r="RBX48" s="224"/>
      <c r="RBY48" s="224"/>
      <c r="RBZ48" s="224"/>
      <c r="RCA48" s="224"/>
      <c r="RCB48" s="224"/>
      <c r="RCC48" s="224"/>
      <c r="RCD48" s="224"/>
      <c r="RCE48" s="224"/>
      <c r="RCF48" s="224"/>
      <c r="RCG48" s="224"/>
      <c r="RCH48" s="224"/>
      <c r="RCI48" s="224"/>
      <c r="RCJ48" s="224"/>
      <c r="RCK48" s="224"/>
      <c r="RCL48" s="224"/>
      <c r="RCM48" s="224"/>
      <c r="RCN48" s="224"/>
      <c r="RCO48" s="224"/>
      <c r="RCP48" s="224"/>
      <c r="RCQ48" s="224"/>
      <c r="RCR48" s="224"/>
      <c r="RCS48" s="224"/>
      <c r="RCT48" s="224"/>
      <c r="RCU48" s="224"/>
      <c r="RCV48" s="224"/>
      <c r="RCW48" s="224"/>
      <c r="RCX48" s="224"/>
      <c r="RCY48" s="224"/>
      <c r="RCZ48" s="224"/>
      <c r="RDA48" s="224"/>
      <c r="RDB48" s="224"/>
      <c r="RDC48" s="224"/>
      <c r="RDD48" s="224"/>
      <c r="RDE48" s="224"/>
      <c r="RDF48" s="224"/>
      <c r="RDG48" s="224"/>
      <c r="RDH48" s="224"/>
      <c r="RDI48" s="224"/>
      <c r="RDJ48" s="224"/>
      <c r="RDK48" s="224"/>
      <c r="RDL48" s="224"/>
      <c r="RDM48" s="224"/>
      <c r="RDN48" s="224"/>
      <c r="RDO48" s="224"/>
      <c r="RDP48" s="224"/>
      <c r="RDQ48" s="224"/>
      <c r="RDR48" s="224"/>
      <c r="RDS48" s="224"/>
      <c r="RDT48" s="224"/>
      <c r="RDU48" s="224"/>
      <c r="RDV48" s="224"/>
      <c r="RDW48" s="224"/>
      <c r="RDX48" s="224"/>
      <c r="RDY48" s="224"/>
      <c r="RDZ48" s="224"/>
      <c r="REA48" s="224"/>
      <c r="REB48" s="224"/>
      <c r="REC48" s="224"/>
      <c r="RED48" s="224"/>
      <c r="REE48" s="224"/>
      <c r="REF48" s="224"/>
      <c r="REG48" s="224"/>
      <c r="REH48" s="224"/>
      <c r="REI48" s="224"/>
      <c r="REJ48" s="224"/>
      <c r="REK48" s="224"/>
      <c r="REL48" s="224"/>
      <c r="REM48" s="224"/>
      <c r="REN48" s="224"/>
      <c r="REO48" s="224"/>
      <c r="REP48" s="224"/>
      <c r="REQ48" s="224"/>
      <c r="RER48" s="224"/>
      <c r="RES48" s="224"/>
      <c r="RET48" s="224"/>
      <c r="REU48" s="224"/>
      <c r="REV48" s="224"/>
      <c r="REW48" s="224"/>
      <c r="REX48" s="224"/>
      <c r="REY48" s="224"/>
      <c r="REZ48" s="224"/>
      <c r="RFA48" s="224"/>
      <c r="RFB48" s="224"/>
      <c r="RFC48" s="224"/>
      <c r="RFD48" s="224"/>
      <c r="RFE48" s="224"/>
      <c r="RFF48" s="224"/>
      <c r="RFG48" s="224"/>
      <c r="RFH48" s="224"/>
      <c r="RFI48" s="224"/>
      <c r="RFJ48" s="224"/>
      <c r="RFK48" s="224"/>
      <c r="RFL48" s="224"/>
      <c r="RFM48" s="224"/>
      <c r="RFN48" s="224"/>
      <c r="RFO48" s="224"/>
      <c r="RFP48" s="224"/>
      <c r="RFQ48" s="224"/>
      <c r="RFR48" s="224"/>
      <c r="RFS48" s="224"/>
      <c r="RFT48" s="224"/>
      <c r="RFU48" s="224"/>
      <c r="RFV48" s="224"/>
      <c r="RFW48" s="224"/>
      <c r="RFX48" s="224"/>
      <c r="RFY48" s="224"/>
      <c r="RFZ48" s="224"/>
      <c r="RGA48" s="224"/>
      <c r="RGB48" s="224"/>
      <c r="RGC48" s="224"/>
      <c r="RGD48" s="224"/>
      <c r="RGE48" s="224"/>
      <c r="RGF48" s="224"/>
      <c r="RGG48" s="224"/>
      <c r="RGH48" s="224"/>
      <c r="RGI48" s="224"/>
      <c r="RGJ48" s="224"/>
      <c r="RGK48" s="224"/>
      <c r="RGL48" s="224"/>
      <c r="RGM48" s="224"/>
      <c r="RGN48" s="224"/>
      <c r="RGO48" s="224"/>
      <c r="RGP48" s="224"/>
      <c r="RGQ48" s="224"/>
      <c r="RGR48" s="224"/>
      <c r="RGS48" s="224"/>
      <c r="RGT48" s="224"/>
      <c r="RGU48" s="224"/>
      <c r="RGV48" s="224"/>
      <c r="RGW48" s="224"/>
      <c r="RGX48" s="224"/>
      <c r="RGY48" s="224"/>
      <c r="RGZ48" s="224"/>
      <c r="RHA48" s="224"/>
      <c r="RHB48" s="224"/>
      <c r="RHC48" s="224"/>
      <c r="RHD48" s="224"/>
      <c r="RHE48" s="224"/>
      <c r="RHF48" s="224"/>
      <c r="RHG48" s="224"/>
      <c r="RHH48" s="224"/>
      <c r="RHI48" s="224"/>
      <c r="RHJ48" s="224"/>
      <c r="RHK48" s="224"/>
      <c r="RHL48" s="224"/>
      <c r="RHM48" s="224"/>
      <c r="RHN48" s="224"/>
      <c r="RHO48" s="224"/>
      <c r="RHP48" s="224"/>
      <c r="RHQ48" s="224"/>
      <c r="RHR48" s="224"/>
      <c r="RHS48" s="224"/>
      <c r="RHT48" s="224"/>
      <c r="RHU48" s="224"/>
      <c r="RHV48" s="224"/>
      <c r="RHW48" s="224"/>
      <c r="RHX48" s="224"/>
      <c r="RHY48" s="224"/>
      <c r="RHZ48" s="224"/>
      <c r="RIA48" s="224"/>
      <c r="RIB48" s="224"/>
      <c r="RIC48" s="224"/>
      <c r="RID48" s="224"/>
      <c r="RIE48" s="224"/>
      <c r="RIF48" s="224"/>
      <c r="RIG48" s="224"/>
      <c r="RIH48" s="224"/>
      <c r="RII48" s="224"/>
      <c r="RIJ48" s="224"/>
      <c r="RIK48" s="224"/>
      <c r="RIL48" s="224"/>
      <c r="RIM48" s="224"/>
      <c r="RIN48" s="224"/>
      <c r="RIO48" s="224"/>
      <c r="RIP48" s="224"/>
      <c r="RIQ48" s="224"/>
      <c r="RIR48" s="224"/>
      <c r="RIS48" s="224"/>
      <c r="RIT48" s="224"/>
      <c r="RIU48" s="224"/>
      <c r="RIV48" s="224"/>
      <c r="RIW48" s="224"/>
      <c r="RIX48" s="224"/>
      <c r="RIY48" s="224"/>
      <c r="RIZ48" s="224"/>
      <c r="RJA48" s="224"/>
      <c r="RJB48" s="224"/>
      <c r="RJC48" s="224"/>
      <c r="RJD48" s="224"/>
      <c r="RJE48" s="224"/>
      <c r="RJF48" s="224"/>
      <c r="RJG48" s="224"/>
      <c r="RJH48" s="224"/>
      <c r="RJI48" s="224"/>
      <c r="RJJ48" s="224"/>
      <c r="RJK48" s="224"/>
      <c r="RJL48" s="224"/>
      <c r="RJM48" s="224"/>
      <c r="RJN48" s="224"/>
      <c r="RJO48" s="224"/>
      <c r="RJP48" s="224"/>
      <c r="RJQ48" s="224"/>
      <c r="RJR48" s="224"/>
      <c r="RJS48" s="224"/>
      <c r="RJT48" s="224"/>
      <c r="RJU48" s="224"/>
      <c r="RJV48" s="224"/>
      <c r="RJW48" s="224"/>
      <c r="RJX48" s="224"/>
      <c r="RJY48" s="224"/>
      <c r="RJZ48" s="224"/>
      <c r="RKA48" s="224"/>
      <c r="RKB48" s="224"/>
      <c r="RKC48" s="224"/>
      <c r="RKD48" s="224"/>
      <c r="RKE48" s="224"/>
      <c r="RKF48" s="224"/>
      <c r="RKG48" s="224"/>
      <c r="RKH48" s="224"/>
      <c r="RKI48" s="224"/>
      <c r="RKJ48" s="224"/>
      <c r="RKK48" s="224"/>
      <c r="RKL48" s="224"/>
      <c r="RKM48" s="224"/>
      <c r="RKN48" s="224"/>
      <c r="RKO48" s="224"/>
      <c r="RKP48" s="224"/>
      <c r="RKQ48" s="224"/>
      <c r="RKR48" s="224"/>
      <c r="RKS48" s="224"/>
      <c r="RKT48" s="224"/>
      <c r="RKU48" s="224"/>
      <c r="RKV48" s="224"/>
      <c r="RKW48" s="224"/>
      <c r="RKX48" s="224"/>
      <c r="RKY48" s="224"/>
      <c r="RKZ48" s="224"/>
      <c r="RLA48" s="224"/>
      <c r="RLB48" s="224"/>
      <c r="RLC48" s="224"/>
      <c r="RLD48" s="224"/>
      <c r="RLE48" s="224"/>
      <c r="RLF48" s="224"/>
      <c r="RLG48" s="224"/>
      <c r="RLH48" s="224"/>
      <c r="RLI48" s="224"/>
      <c r="RLJ48" s="224"/>
      <c r="RLK48" s="224"/>
      <c r="RLL48" s="224"/>
      <c r="RLM48" s="224"/>
      <c r="RLN48" s="224"/>
      <c r="RLO48" s="224"/>
      <c r="RLP48" s="224"/>
      <c r="RLQ48" s="224"/>
      <c r="RLR48" s="224"/>
      <c r="RLS48" s="224"/>
      <c r="RLT48" s="224"/>
      <c r="RLU48" s="224"/>
      <c r="RLV48" s="224"/>
      <c r="RLW48" s="224"/>
      <c r="RLX48" s="224"/>
      <c r="RLY48" s="224"/>
      <c r="RLZ48" s="224"/>
      <c r="RMA48" s="224"/>
      <c r="RMB48" s="224"/>
      <c r="RMC48" s="224"/>
      <c r="RMD48" s="224"/>
      <c r="RME48" s="224"/>
      <c r="RMF48" s="224"/>
      <c r="RMG48" s="224"/>
      <c r="RMH48" s="224"/>
      <c r="RMI48" s="224"/>
      <c r="RMJ48" s="224"/>
      <c r="RMK48" s="224"/>
      <c r="RML48" s="224"/>
      <c r="RMM48" s="224"/>
      <c r="RMN48" s="224"/>
      <c r="RMO48" s="224"/>
      <c r="RMP48" s="224"/>
      <c r="RMQ48" s="224"/>
      <c r="RMR48" s="224"/>
      <c r="RMS48" s="224"/>
      <c r="RMT48" s="224"/>
      <c r="RMU48" s="224"/>
      <c r="RMV48" s="224"/>
      <c r="RMW48" s="224"/>
      <c r="RMX48" s="224"/>
      <c r="RMY48" s="224"/>
      <c r="RMZ48" s="224"/>
      <c r="RNA48" s="224"/>
      <c r="RNB48" s="224"/>
      <c r="RNC48" s="224"/>
      <c r="RND48" s="224"/>
      <c r="RNE48" s="224"/>
      <c r="RNF48" s="224"/>
      <c r="RNG48" s="224"/>
      <c r="RNH48" s="224"/>
      <c r="RNI48" s="224"/>
      <c r="RNJ48" s="224"/>
      <c r="RNK48" s="224"/>
      <c r="RNL48" s="224"/>
      <c r="RNM48" s="224"/>
      <c r="RNN48" s="224"/>
      <c r="RNO48" s="224"/>
      <c r="RNP48" s="224"/>
      <c r="RNQ48" s="224"/>
      <c r="RNR48" s="224"/>
      <c r="RNS48" s="224"/>
      <c r="RNT48" s="224"/>
      <c r="RNU48" s="224"/>
      <c r="RNV48" s="224"/>
      <c r="RNW48" s="224"/>
      <c r="RNX48" s="224"/>
      <c r="RNY48" s="224"/>
      <c r="RNZ48" s="224"/>
      <c r="ROA48" s="224"/>
      <c r="ROB48" s="224"/>
      <c r="ROC48" s="224"/>
      <c r="ROD48" s="224"/>
      <c r="ROE48" s="224"/>
      <c r="ROF48" s="224"/>
      <c r="ROG48" s="224"/>
      <c r="ROH48" s="224"/>
      <c r="ROI48" s="224"/>
      <c r="ROJ48" s="224"/>
      <c r="ROK48" s="224"/>
      <c r="ROL48" s="224"/>
      <c r="ROM48" s="224"/>
      <c r="RON48" s="224"/>
      <c r="ROO48" s="224"/>
      <c r="ROP48" s="224"/>
      <c r="ROQ48" s="224"/>
      <c r="ROR48" s="224"/>
      <c r="ROS48" s="224"/>
      <c r="ROT48" s="224"/>
      <c r="ROU48" s="224"/>
      <c r="ROV48" s="224"/>
      <c r="ROW48" s="224"/>
      <c r="ROX48" s="224"/>
      <c r="ROY48" s="224"/>
      <c r="ROZ48" s="224"/>
      <c r="RPA48" s="224"/>
      <c r="RPB48" s="224"/>
      <c r="RPC48" s="224"/>
      <c r="RPD48" s="224"/>
      <c r="RPE48" s="224"/>
      <c r="RPF48" s="224"/>
      <c r="RPG48" s="224"/>
      <c r="RPH48" s="224"/>
      <c r="RPI48" s="224"/>
      <c r="RPJ48" s="224"/>
      <c r="RPK48" s="224"/>
      <c r="RPL48" s="224"/>
      <c r="RPM48" s="224"/>
      <c r="RPN48" s="224"/>
      <c r="RPO48" s="224"/>
      <c r="RPP48" s="224"/>
      <c r="RPQ48" s="224"/>
      <c r="RPR48" s="224"/>
      <c r="RPS48" s="224"/>
      <c r="RPT48" s="224"/>
      <c r="RPU48" s="224"/>
      <c r="RPV48" s="224"/>
      <c r="RPW48" s="224"/>
      <c r="RPX48" s="224"/>
      <c r="RPY48" s="224"/>
      <c r="RPZ48" s="224"/>
      <c r="RQA48" s="224"/>
      <c r="RQB48" s="224"/>
      <c r="RQC48" s="224"/>
      <c r="RQD48" s="224"/>
      <c r="RQE48" s="224"/>
      <c r="RQF48" s="224"/>
      <c r="RQG48" s="224"/>
      <c r="RQH48" s="224"/>
      <c r="RQI48" s="224"/>
      <c r="RQJ48" s="224"/>
      <c r="RQK48" s="224"/>
      <c r="RQL48" s="224"/>
      <c r="RQM48" s="224"/>
      <c r="RQN48" s="224"/>
      <c r="RQO48" s="224"/>
      <c r="RQP48" s="224"/>
      <c r="RQQ48" s="224"/>
      <c r="RQR48" s="224"/>
      <c r="RQS48" s="224"/>
      <c r="RQT48" s="224"/>
      <c r="RQU48" s="224"/>
      <c r="RQV48" s="224"/>
      <c r="RQW48" s="224"/>
      <c r="RQX48" s="224"/>
      <c r="RQY48" s="224"/>
      <c r="RQZ48" s="224"/>
      <c r="RRA48" s="224"/>
      <c r="RRB48" s="224"/>
      <c r="RRC48" s="224"/>
      <c r="RRD48" s="224"/>
      <c r="RRE48" s="224"/>
      <c r="RRF48" s="224"/>
      <c r="RRG48" s="224"/>
      <c r="RRH48" s="224"/>
      <c r="RRI48" s="224"/>
      <c r="RRJ48" s="224"/>
      <c r="RRK48" s="224"/>
      <c r="RRL48" s="224"/>
      <c r="RRM48" s="224"/>
      <c r="RRN48" s="224"/>
      <c r="RRO48" s="224"/>
      <c r="RRP48" s="224"/>
      <c r="RRQ48" s="224"/>
      <c r="RRR48" s="224"/>
      <c r="RRS48" s="224"/>
      <c r="RRT48" s="224"/>
      <c r="RRU48" s="224"/>
      <c r="RRV48" s="224"/>
      <c r="RRW48" s="224"/>
      <c r="RRX48" s="224"/>
      <c r="RRY48" s="224"/>
      <c r="RRZ48" s="224"/>
      <c r="RSA48" s="224"/>
      <c r="RSB48" s="224"/>
      <c r="RSC48" s="224"/>
      <c r="RSD48" s="224"/>
      <c r="RSE48" s="224"/>
      <c r="RSF48" s="224"/>
      <c r="RSG48" s="224"/>
      <c r="RSH48" s="224"/>
      <c r="RSI48" s="224"/>
      <c r="RSJ48" s="224"/>
      <c r="RSK48" s="224"/>
      <c r="RSL48" s="224"/>
      <c r="RSM48" s="224"/>
      <c r="RSN48" s="224"/>
      <c r="RSO48" s="224"/>
      <c r="RSP48" s="224"/>
      <c r="RSQ48" s="224"/>
      <c r="RSR48" s="224"/>
      <c r="RSS48" s="224"/>
      <c r="RST48" s="224"/>
      <c r="RSU48" s="224"/>
      <c r="RSV48" s="224"/>
      <c r="RSW48" s="224"/>
      <c r="RSX48" s="224"/>
      <c r="RSY48" s="224"/>
      <c r="RSZ48" s="224"/>
      <c r="RTA48" s="224"/>
      <c r="RTB48" s="224"/>
      <c r="RTC48" s="224"/>
      <c r="RTD48" s="224"/>
      <c r="RTE48" s="224"/>
      <c r="RTF48" s="224"/>
      <c r="RTG48" s="224"/>
      <c r="RTH48" s="224"/>
      <c r="RTI48" s="224"/>
      <c r="RTJ48" s="224"/>
      <c r="RTK48" s="224"/>
      <c r="RTL48" s="224"/>
      <c r="RTM48" s="224"/>
      <c r="RTN48" s="224"/>
      <c r="RTO48" s="224"/>
      <c r="RTP48" s="224"/>
      <c r="RTQ48" s="224"/>
      <c r="RTR48" s="224"/>
      <c r="RTS48" s="224"/>
      <c r="RTT48" s="224"/>
      <c r="RTU48" s="224"/>
      <c r="RTV48" s="224"/>
      <c r="RTW48" s="224"/>
      <c r="RTX48" s="224"/>
      <c r="RTY48" s="224"/>
      <c r="RTZ48" s="224"/>
      <c r="RUA48" s="224"/>
      <c r="RUB48" s="224"/>
      <c r="RUC48" s="224"/>
      <c r="RUD48" s="224"/>
      <c r="RUE48" s="224"/>
      <c r="RUF48" s="224"/>
      <c r="RUG48" s="224"/>
      <c r="RUH48" s="224"/>
      <c r="RUI48" s="224"/>
      <c r="RUJ48" s="224"/>
      <c r="RUK48" s="224"/>
      <c r="RUL48" s="224"/>
      <c r="RUM48" s="224"/>
      <c r="RUN48" s="224"/>
      <c r="RUO48" s="224"/>
      <c r="RUP48" s="224"/>
      <c r="RUQ48" s="224"/>
      <c r="RUR48" s="224"/>
      <c r="RUS48" s="224"/>
      <c r="RUT48" s="224"/>
      <c r="RUU48" s="224"/>
      <c r="RUV48" s="224"/>
      <c r="RUW48" s="224"/>
      <c r="RUX48" s="224"/>
      <c r="RUY48" s="224"/>
      <c r="RUZ48" s="224"/>
      <c r="RVA48" s="224"/>
      <c r="RVB48" s="224"/>
      <c r="RVC48" s="224"/>
      <c r="RVD48" s="224"/>
      <c r="RVE48" s="224"/>
      <c r="RVF48" s="224"/>
      <c r="RVG48" s="224"/>
      <c r="RVH48" s="224"/>
      <c r="RVI48" s="224"/>
      <c r="RVJ48" s="224"/>
      <c r="RVK48" s="224"/>
      <c r="RVL48" s="224"/>
      <c r="RVM48" s="224"/>
      <c r="RVN48" s="224"/>
      <c r="RVO48" s="224"/>
      <c r="RVP48" s="224"/>
      <c r="RVQ48" s="224"/>
      <c r="RVR48" s="224"/>
      <c r="RVS48" s="224"/>
      <c r="RVT48" s="224"/>
      <c r="RVU48" s="224"/>
      <c r="RVV48" s="224"/>
      <c r="RVW48" s="224"/>
      <c r="RVX48" s="224"/>
      <c r="RVY48" s="224"/>
      <c r="RVZ48" s="224"/>
      <c r="RWA48" s="224"/>
      <c r="RWB48" s="224"/>
      <c r="RWC48" s="224"/>
      <c r="RWD48" s="224"/>
      <c r="RWE48" s="224"/>
      <c r="RWF48" s="224"/>
      <c r="RWG48" s="224"/>
      <c r="RWH48" s="224"/>
      <c r="RWI48" s="224"/>
      <c r="RWJ48" s="224"/>
      <c r="RWK48" s="224"/>
      <c r="RWL48" s="224"/>
      <c r="RWM48" s="224"/>
      <c r="RWN48" s="224"/>
      <c r="RWO48" s="224"/>
      <c r="RWP48" s="224"/>
      <c r="RWQ48" s="224"/>
      <c r="RWR48" s="224"/>
      <c r="RWS48" s="224"/>
      <c r="RWT48" s="224"/>
      <c r="RWU48" s="224"/>
      <c r="RWV48" s="224"/>
      <c r="RWW48" s="224"/>
      <c r="RWX48" s="224"/>
      <c r="RWY48" s="224"/>
      <c r="RWZ48" s="224"/>
      <c r="RXA48" s="224"/>
      <c r="RXB48" s="224"/>
      <c r="RXC48" s="224"/>
      <c r="RXD48" s="224"/>
      <c r="RXE48" s="224"/>
      <c r="RXF48" s="224"/>
      <c r="RXG48" s="224"/>
      <c r="RXH48" s="224"/>
      <c r="RXI48" s="224"/>
      <c r="RXJ48" s="224"/>
      <c r="RXK48" s="224"/>
      <c r="RXL48" s="224"/>
      <c r="RXM48" s="224"/>
      <c r="RXN48" s="224"/>
      <c r="RXO48" s="224"/>
      <c r="RXP48" s="224"/>
      <c r="RXQ48" s="224"/>
      <c r="RXR48" s="224"/>
      <c r="RXS48" s="224"/>
      <c r="RXT48" s="224"/>
      <c r="RXU48" s="224"/>
      <c r="RXV48" s="224"/>
      <c r="RXW48" s="224"/>
      <c r="RXX48" s="224"/>
      <c r="RXY48" s="224"/>
      <c r="RXZ48" s="224"/>
      <c r="RYA48" s="224"/>
      <c r="RYB48" s="224"/>
      <c r="RYC48" s="224"/>
      <c r="RYD48" s="224"/>
      <c r="RYE48" s="224"/>
      <c r="RYF48" s="224"/>
      <c r="RYG48" s="224"/>
      <c r="RYH48" s="224"/>
      <c r="RYI48" s="224"/>
      <c r="RYJ48" s="224"/>
      <c r="RYK48" s="224"/>
      <c r="RYL48" s="224"/>
      <c r="RYM48" s="224"/>
      <c r="RYN48" s="224"/>
      <c r="RYO48" s="224"/>
      <c r="RYP48" s="224"/>
      <c r="RYQ48" s="224"/>
      <c r="RYR48" s="224"/>
      <c r="RYS48" s="224"/>
      <c r="RYT48" s="224"/>
      <c r="RYU48" s="224"/>
      <c r="RYV48" s="224"/>
      <c r="RYW48" s="224"/>
      <c r="RYX48" s="224"/>
      <c r="RYY48" s="224"/>
      <c r="RYZ48" s="224"/>
      <c r="RZA48" s="224"/>
      <c r="RZB48" s="224"/>
      <c r="RZC48" s="224"/>
      <c r="RZD48" s="224"/>
      <c r="RZE48" s="224"/>
      <c r="RZF48" s="224"/>
      <c r="RZG48" s="224"/>
      <c r="RZH48" s="224"/>
      <c r="RZI48" s="224"/>
      <c r="RZJ48" s="224"/>
      <c r="RZK48" s="224"/>
      <c r="RZL48" s="224"/>
      <c r="RZM48" s="224"/>
      <c r="RZN48" s="224"/>
      <c r="RZO48" s="224"/>
      <c r="RZP48" s="224"/>
      <c r="RZQ48" s="224"/>
      <c r="RZR48" s="224"/>
      <c r="RZS48" s="224"/>
      <c r="RZT48" s="224"/>
      <c r="RZU48" s="224"/>
      <c r="RZV48" s="224"/>
      <c r="RZW48" s="224"/>
      <c r="RZX48" s="224"/>
      <c r="RZY48" s="224"/>
      <c r="RZZ48" s="224"/>
      <c r="SAA48" s="224"/>
      <c r="SAB48" s="224"/>
      <c r="SAC48" s="224"/>
      <c r="SAD48" s="224"/>
      <c r="SAE48" s="224"/>
      <c r="SAF48" s="224"/>
      <c r="SAG48" s="224"/>
      <c r="SAH48" s="224"/>
      <c r="SAI48" s="224"/>
      <c r="SAJ48" s="224"/>
      <c r="SAK48" s="224"/>
      <c r="SAL48" s="224"/>
      <c r="SAM48" s="224"/>
      <c r="SAN48" s="224"/>
      <c r="SAO48" s="224"/>
      <c r="SAP48" s="224"/>
      <c r="SAQ48" s="224"/>
      <c r="SAR48" s="224"/>
      <c r="SAS48" s="224"/>
      <c r="SAT48" s="224"/>
      <c r="SAU48" s="224"/>
      <c r="SAV48" s="224"/>
      <c r="SAW48" s="224"/>
      <c r="SAX48" s="224"/>
      <c r="SAY48" s="224"/>
      <c r="SAZ48" s="224"/>
      <c r="SBA48" s="224"/>
      <c r="SBB48" s="224"/>
      <c r="SBC48" s="224"/>
      <c r="SBD48" s="224"/>
      <c r="SBE48" s="224"/>
      <c r="SBF48" s="224"/>
      <c r="SBG48" s="224"/>
      <c r="SBH48" s="224"/>
      <c r="SBI48" s="224"/>
      <c r="SBJ48" s="224"/>
      <c r="SBK48" s="224"/>
      <c r="SBL48" s="224"/>
      <c r="SBM48" s="224"/>
      <c r="SBN48" s="224"/>
      <c r="SBO48" s="224"/>
      <c r="SBP48" s="224"/>
      <c r="SBQ48" s="224"/>
      <c r="SBR48" s="224"/>
      <c r="SBS48" s="224"/>
      <c r="SBT48" s="224"/>
      <c r="SBU48" s="224"/>
      <c r="SBV48" s="224"/>
      <c r="SBW48" s="224"/>
      <c r="SBX48" s="224"/>
      <c r="SBY48" s="224"/>
      <c r="SBZ48" s="224"/>
      <c r="SCA48" s="224"/>
      <c r="SCB48" s="224"/>
      <c r="SCC48" s="224"/>
      <c r="SCD48" s="224"/>
      <c r="SCE48" s="224"/>
      <c r="SCF48" s="224"/>
      <c r="SCG48" s="224"/>
      <c r="SCH48" s="224"/>
      <c r="SCI48" s="224"/>
      <c r="SCJ48" s="224"/>
      <c r="SCK48" s="224"/>
      <c r="SCL48" s="224"/>
      <c r="SCM48" s="224"/>
      <c r="SCN48" s="224"/>
      <c r="SCO48" s="224"/>
      <c r="SCP48" s="224"/>
      <c r="SCQ48" s="224"/>
      <c r="SCR48" s="224"/>
      <c r="SCS48" s="224"/>
      <c r="SCT48" s="224"/>
      <c r="SCU48" s="224"/>
      <c r="SCV48" s="224"/>
      <c r="SCW48" s="224"/>
      <c r="SCX48" s="224"/>
      <c r="SCY48" s="224"/>
      <c r="SCZ48" s="224"/>
      <c r="SDA48" s="224"/>
      <c r="SDB48" s="224"/>
      <c r="SDC48" s="224"/>
      <c r="SDD48" s="224"/>
      <c r="SDE48" s="224"/>
      <c r="SDF48" s="224"/>
      <c r="SDG48" s="224"/>
      <c r="SDH48" s="224"/>
      <c r="SDI48" s="224"/>
      <c r="SDJ48" s="224"/>
      <c r="SDK48" s="224"/>
      <c r="SDL48" s="224"/>
      <c r="SDM48" s="224"/>
      <c r="SDN48" s="224"/>
      <c r="SDO48" s="224"/>
      <c r="SDP48" s="224"/>
      <c r="SDQ48" s="224"/>
      <c r="SDR48" s="224"/>
      <c r="SDS48" s="224"/>
      <c r="SDT48" s="224"/>
      <c r="SDU48" s="224"/>
      <c r="SDV48" s="224"/>
      <c r="SDW48" s="224"/>
      <c r="SDX48" s="224"/>
      <c r="SDY48" s="224"/>
      <c r="SDZ48" s="224"/>
      <c r="SEA48" s="224"/>
      <c r="SEB48" s="224"/>
      <c r="SEC48" s="224"/>
      <c r="SED48" s="224"/>
      <c r="SEE48" s="224"/>
      <c r="SEF48" s="224"/>
      <c r="SEG48" s="224"/>
      <c r="SEH48" s="224"/>
      <c r="SEI48" s="224"/>
      <c r="SEJ48" s="224"/>
      <c r="SEK48" s="224"/>
      <c r="SEL48" s="224"/>
      <c r="SEM48" s="224"/>
      <c r="SEN48" s="224"/>
      <c r="SEO48" s="224"/>
      <c r="SEP48" s="224"/>
      <c r="SEQ48" s="224"/>
      <c r="SER48" s="224"/>
      <c r="SES48" s="224"/>
      <c r="SET48" s="224"/>
      <c r="SEU48" s="224"/>
      <c r="SEV48" s="224"/>
      <c r="SEW48" s="224"/>
      <c r="SEX48" s="224"/>
      <c r="SEY48" s="224"/>
      <c r="SEZ48" s="224"/>
      <c r="SFA48" s="224"/>
      <c r="SFB48" s="224"/>
      <c r="SFC48" s="224"/>
      <c r="SFD48" s="224"/>
      <c r="SFE48" s="224"/>
      <c r="SFF48" s="224"/>
      <c r="SFG48" s="224"/>
      <c r="SFH48" s="224"/>
      <c r="SFI48" s="224"/>
      <c r="SFJ48" s="224"/>
      <c r="SFK48" s="224"/>
      <c r="SFL48" s="224"/>
      <c r="SFM48" s="224"/>
      <c r="SFN48" s="224"/>
      <c r="SFO48" s="224"/>
      <c r="SFP48" s="224"/>
      <c r="SFQ48" s="224"/>
      <c r="SFR48" s="224"/>
      <c r="SFS48" s="224"/>
      <c r="SFT48" s="224"/>
      <c r="SFU48" s="224"/>
      <c r="SFV48" s="224"/>
      <c r="SFW48" s="224"/>
      <c r="SFX48" s="224"/>
      <c r="SFY48" s="224"/>
      <c r="SFZ48" s="224"/>
      <c r="SGA48" s="224"/>
      <c r="SGB48" s="224"/>
      <c r="SGC48" s="224"/>
      <c r="SGD48" s="224"/>
      <c r="SGE48" s="224"/>
      <c r="SGF48" s="224"/>
      <c r="SGG48" s="224"/>
      <c r="SGH48" s="224"/>
      <c r="SGI48" s="224"/>
      <c r="SGJ48" s="224"/>
      <c r="SGK48" s="224"/>
      <c r="SGL48" s="224"/>
      <c r="SGM48" s="224"/>
      <c r="SGN48" s="224"/>
      <c r="SGO48" s="224"/>
      <c r="SGP48" s="224"/>
      <c r="SGQ48" s="224"/>
      <c r="SGR48" s="224"/>
      <c r="SGS48" s="224"/>
      <c r="SGT48" s="224"/>
      <c r="SGU48" s="224"/>
      <c r="SGV48" s="224"/>
      <c r="SGW48" s="224"/>
      <c r="SGX48" s="224"/>
      <c r="SGY48" s="224"/>
      <c r="SGZ48" s="224"/>
      <c r="SHA48" s="224"/>
      <c r="SHB48" s="224"/>
      <c r="SHC48" s="224"/>
      <c r="SHD48" s="224"/>
      <c r="SHE48" s="224"/>
      <c r="SHF48" s="224"/>
      <c r="SHG48" s="224"/>
      <c r="SHH48" s="224"/>
      <c r="SHI48" s="224"/>
      <c r="SHJ48" s="224"/>
      <c r="SHK48" s="224"/>
      <c r="SHL48" s="224"/>
      <c r="SHM48" s="224"/>
      <c r="SHN48" s="224"/>
      <c r="SHO48" s="224"/>
      <c r="SHP48" s="224"/>
      <c r="SHQ48" s="224"/>
      <c r="SHR48" s="224"/>
      <c r="SHS48" s="224"/>
      <c r="SHT48" s="224"/>
      <c r="SHU48" s="224"/>
      <c r="SHV48" s="224"/>
      <c r="SHW48" s="224"/>
      <c r="SHX48" s="224"/>
      <c r="SHY48" s="224"/>
      <c r="SHZ48" s="224"/>
      <c r="SIA48" s="224"/>
      <c r="SIB48" s="224"/>
      <c r="SIC48" s="224"/>
      <c r="SID48" s="224"/>
      <c r="SIE48" s="224"/>
      <c r="SIF48" s="224"/>
      <c r="SIG48" s="224"/>
      <c r="SIH48" s="224"/>
      <c r="SII48" s="224"/>
      <c r="SIJ48" s="224"/>
      <c r="SIK48" s="224"/>
      <c r="SIL48" s="224"/>
      <c r="SIM48" s="224"/>
      <c r="SIN48" s="224"/>
      <c r="SIO48" s="224"/>
      <c r="SIP48" s="224"/>
      <c r="SIQ48" s="224"/>
      <c r="SIR48" s="224"/>
      <c r="SIS48" s="224"/>
      <c r="SIT48" s="224"/>
      <c r="SIU48" s="224"/>
      <c r="SIV48" s="224"/>
      <c r="SIW48" s="224"/>
      <c r="SIX48" s="224"/>
      <c r="SIY48" s="224"/>
      <c r="SIZ48" s="224"/>
      <c r="SJA48" s="224"/>
      <c r="SJB48" s="224"/>
      <c r="SJC48" s="224"/>
      <c r="SJD48" s="224"/>
      <c r="SJE48" s="224"/>
      <c r="SJF48" s="224"/>
      <c r="SJG48" s="224"/>
      <c r="SJH48" s="224"/>
      <c r="SJI48" s="224"/>
      <c r="SJJ48" s="224"/>
      <c r="SJK48" s="224"/>
      <c r="SJL48" s="224"/>
      <c r="SJM48" s="224"/>
      <c r="SJN48" s="224"/>
      <c r="SJO48" s="224"/>
      <c r="SJP48" s="224"/>
      <c r="SJQ48" s="224"/>
      <c r="SJR48" s="224"/>
      <c r="SJS48" s="224"/>
      <c r="SJT48" s="224"/>
      <c r="SJU48" s="224"/>
      <c r="SJV48" s="224"/>
      <c r="SJW48" s="224"/>
      <c r="SJX48" s="224"/>
      <c r="SJY48" s="224"/>
      <c r="SJZ48" s="224"/>
      <c r="SKA48" s="224"/>
      <c r="SKB48" s="224"/>
      <c r="SKC48" s="224"/>
      <c r="SKD48" s="224"/>
      <c r="SKE48" s="224"/>
      <c r="SKF48" s="224"/>
      <c r="SKG48" s="224"/>
      <c r="SKH48" s="224"/>
      <c r="SKI48" s="224"/>
      <c r="SKJ48" s="224"/>
      <c r="SKK48" s="224"/>
      <c r="SKL48" s="224"/>
      <c r="SKM48" s="224"/>
      <c r="SKN48" s="224"/>
      <c r="SKO48" s="224"/>
      <c r="SKP48" s="224"/>
      <c r="SKQ48" s="224"/>
      <c r="SKR48" s="224"/>
      <c r="SKS48" s="224"/>
      <c r="SKT48" s="224"/>
      <c r="SKU48" s="224"/>
      <c r="SKV48" s="224"/>
      <c r="SKW48" s="224"/>
      <c r="SKX48" s="224"/>
      <c r="SKY48" s="224"/>
      <c r="SKZ48" s="224"/>
      <c r="SLA48" s="224"/>
      <c r="SLB48" s="224"/>
      <c r="SLC48" s="224"/>
      <c r="SLD48" s="224"/>
      <c r="SLE48" s="224"/>
      <c r="SLF48" s="224"/>
      <c r="SLG48" s="224"/>
      <c r="SLH48" s="224"/>
      <c r="SLI48" s="224"/>
      <c r="SLJ48" s="224"/>
      <c r="SLK48" s="224"/>
      <c r="SLL48" s="224"/>
      <c r="SLM48" s="224"/>
      <c r="SLN48" s="224"/>
      <c r="SLO48" s="224"/>
      <c r="SLP48" s="224"/>
      <c r="SLQ48" s="224"/>
      <c r="SLR48" s="224"/>
      <c r="SLS48" s="224"/>
      <c r="SLT48" s="224"/>
      <c r="SLU48" s="224"/>
      <c r="SLV48" s="224"/>
      <c r="SLW48" s="224"/>
      <c r="SLX48" s="224"/>
      <c r="SLY48" s="224"/>
      <c r="SLZ48" s="224"/>
      <c r="SMA48" s="224"/>
      <c r="SMB48" s="224"/>
      <c r="SMC48" s="224"/>
      <c r="SMD48" s="224"/>
      <c r="SME48" s="224"/>
      <c r="SMF48" s="224"/>
      <c r="SMG48" s="224"/>
      <c r="SMH48" s="224"/>
      <c r="SMI48" s="224"/>
      <c r="SMJ48" s="224"/>
      <c r="SMK48" s="224"/>
      <c r="SML48" s="224"/>
      <c r="SMM48" s="224"/>
      <c r="SMN48" s="224"/>
      <c r="SMO48" s="224"/>
      <c r="SMP48" s="224"/>
      <c r="SMQ48" s="224"/>
      <c r="SMR48" s="224"/>
      <c r="SMS48" s="224"/>
      <c r="SMT48" s="224"/>
      <c r="SMU48" s="224"/>
      <c r="SMV48" s="224"/>
      <c r="SMW48" s="224"/>
      <c r="SMX48" s="224"/>
      <c r="SMY48" s="224"/>
      <c r="SMZ48" s="224"/>
      <c r="SNA48" s="224"/>
      <c r="SNB48" s="224"/>
      <c r="SNC48" s="224"/>
      <c r="SND48" s="224"/>
      <c r="SNE48" s="224"/>
      <c r="SNF48" s="224"/>
      <c r="SNG48" s="224"/>
      <c r="SNH48" s="224"/>
      <c r="SNI48" s="224"/>
      <c r="SNJ48" s="224"/>
      <c r="SNK48" s="224"/>
      <c r="SNL48" s="224"/>
      <c r="SNM48" s="224"/>
      <c r="SNN48" s="224"/>
      <c r="SNO48" s="224"/>
      <c r="SNP48" s="224"/>
      <c r="SNQ48" s="224"/>
      <c r="SNR48" s="224"/>
      <c r="SNS48" s="224"/>
      <c r="SNT48" s="224"/>
      <c r="SNU48" s="224"/>
      <c r="SNV48" s="224"/>
      <c r="SNW48" s="224"/>
      <c r="SNX48" s="224"/>
      <c r="SNY48" s="224"/>
      <c r="SNZ48" s="224"/>
      <c r="SOA48" s="224"/>
      <c r="SOB48" s="224"/>
      <c r="SOC48" s="224"/>
      <c r="SOD48" s="224"/>
      <c r="SOE48" s="224"/>
      <c r="SOF48" s="224"/>
      <c r="SOG48" s="224"/>
      <c r="SOH48" s="224"/>
      <c r="SOI48" s="224"/>
      <c r="SOJ48" s="224"/>
      <c r="SOK48" s="224"/>
      <c r="SOL48" s="224"/>
      <c r="SOM48" s="224"/>
      <c r="SON48" s="224"/>
      <c r="SOO48" s="224"/>
      <c r="SOP48" s="224"/>
      <c r="SOQ48" s="224"/>
      <c r="SOR48" s="224"/>
      <c r="SOS48" s="224"/>
      <c r="SOT48" s="224"/>
      <c r="SOU48" s="224"/>
      <c r="SOV48" s="224"/>
      <c r="SOW48" s="224"/>
      <c r="SOX48" s="224"/>
      <c r="SOY48" s="224"/>
      <c r="SOZ48" s="224"/>
      <c r="SPA48" s="224"/>
      <c r="SPB48" s="224"/>
      <c r="SPC48" s="224"/>
      <c r="SPD48" s="224"/>
      <c r="SPE48" s="224"/>
      <c r="SPF48" s="224"/>
      <c r="SPG48" s="224"/>
      <c r="SPH48" s="224"/>
      <c r="SPI48" s="224"/>
      <c r="SPJ48" s="224"/>
      <c r="SPK48" s="224"/>
      <c r="SPL48" s="224"/>
      <c r="SPM48" s="224"/>
      <c r="SPN48" s="224"/>
      <c r="SPO48" s="224"/>
      <c r="SPP48" s="224"/>
      <c r="SPQ48" s="224"/>
      <c r="SPR48" s="224"/>
      <c r="SPS48" s="224"/>
      <c r="SPT48" s="224"/>
      <c r="SPU48" s="224"/>
      <c r="SPV48" s="224"/>
      <c r="SPW48" s="224"/>
      <c r="SPX48" s="224"/>
      <c r="SPY48" s="224"/>
      <c r="SPZ48" s="224"/>
      <c r="SQA48" s="224"/>
      <c r="SQB48" s="224"/>
      <c r="SQC48" s="224"/>
      <c r="SQD48" s="224"/>
      <c r="SQE48" s="224"/>
      <c r="SQF48" s="224"/>
      <c r="SQG48" s="224"/>
      <c r="SQH48" s="224"/>
      <c r="SQI48" s="224"/>
      <c r="SQJ48" s="224"/>
      <c r="SQK48" s="224"/>
      <c r="SQL48" s="224"/>
      <c r="SQM48" s="224"/>
      <c r="SQN48" s="224"/>
      <c r="SQO48" s="224"/>
      <c r="SQP48" s="224"/>
      <c r="SQQ48" s="224"/>
      <c r="SQR48" s="224"/>
      <c r="SQS48" s="224"/>
      <c r="SQT48" s="224"/>
      <c r="SQU48" s="224"/>
      <c r="SQV48" s="224"/>
      <c r="SQW48" s="224"/>
      <c r="SQX48" s="224"/>
      <c r="SQY48" s="224"/>
      <c r="SQZ48" s="224"/>
      <c r="SRA48" s="224"/>
      <c r="SRB48" s="224"/>
      <c r="SRC48" s="224"/>
      <c r="SRD48" s="224"/>
      <c r="SRE48" s="224"/>
      <c r="SRF48" s="224"/>
      <c r="SRG48" s="224"/>
      <c r="SRH48" s="224"/>
      <c r="SRI48" s="224"/>
      <c r="SRJ48" s="224"/>
      <c r="SRK48" s="224"/>
      <c r="SRL48" s="224"/>
      <c r="SRM48" s="224"/>
      <c r="SRN48" s="224"/>
      <c r="SRO48" s="224"/>
      <c r="SRP48" s="224"/>
      <c r="SRQ48" s="224"/>
      <c r="SRR48" s="224"/>
      <c r="SRS48" s="224"/>
      <c r="SRT48" s="224"/>
      <c r="SRU48" s="224"/>
      <c r="SRV48" s="224"/>
      <c r="SRW48" s="224"/>
      <c r="SRX48" s="224"/>
      <c r="SRY48" s="224"/>
      <c r="SRZ48" s="224"/>
      <c r="SSA48" s="224"/>
      <c r="SSB48" s="224"/>
      <c r="SSC48" s="224"/>
      <c r="SSD48" s="224"/>
      <c r="SSE48" s="224"/>
      <c r="SSF48" s="224"/>
      <c r="SSG48" s="224"/>
      <c r="SSH48" s="224"/>
      <c r="SSI48" s="224"/>
      <c r="SSJ48" s="224"/>
      <c r="SSK48" s="224"/>
      <c r="SSL48" s="224"/>
      <c r="SSM48" s="224"/>
      <c r="SSN48" s="224"/>
      <c r="SSO48" s="224"/>
      <c r="SSP48" s="224"/>
      <c r="SSQ48" s="224"/>
      <c r="SSR48" s="224"/>
      <c r="SSS48" s="224"/>
      <c r="SST48" s="224"/>
      <c r="SSU48" s="224"/>
      <c r="SSV48" s="224"/>
      <c r="SSW48" s="224"/>
      <c r="SSX48" s="224"/>
      <c r="SSY48" s="224"/>
      <c r="SSZ48" s="224"/>
      <c r="STA48" s="224"/>
      <c r="STB48" s="224"/>
      <c r="STC48" s="224"/>
      <c r="STD48" s="224"/>
      <c r="STE48" s="224"/>
      <c r="STF48" s="224"/>
      <c r="STG48" s="224"/>
      <c r="STH48" s="224"/>
      <c r="STI48" s="224"/>
      <c r="STJ48" s="224"/>
      <c r="STK48" s="224"/>
      <c r="STL48" s="224"/>
      <c r="STM48" s="224"/>
      <c r="STN48" s="224"/>
      <c r="STO48" s="224"/>
      <c r="STP48" s="224"/>
      <c r="STQ48" s="224"/>
      <c r="STR48" s="224"/>
      <c r="STS48" s="224"/>
      <c r="STT48" s="224"/>
      <c r="STU48" s="224"/>
      <c r="STV48" s="224"/>
      <c r="STW48" s="224"/>
      <c r="STX48" s="224"/>
      <c r="STY48" s="224"/>
      <c r="STZ48" s="224"/>
      <c r="SUA48" s="224"/>
      <c r="SUB48" s="224"/>
      <c r="SUC48" s="224"/>
      <c r="SUD48" s="224"/>
      <c r="SUE48" s="224"/>
      <c r="SUF48" s="224"/>
      <c r="SUG48" s="224"/>
      <c r="SUH48" s="224"/>
      <c r="SUI48" s="224"/>
      <c r="SUJ48" s="224"/>
      <c r="SUK48" s="224"/>
      <c r="SUL48" s="224"/>
      <c r="SUM48" s="224"/>
      <c r="SUN48" s="224"/>
      <c r="SUO48" s="224"/>
      <c r="SUP48" s="224"/>
      <c r="SUQ48" s="224"/>
      <c r="SUR48" s="224"/>
      <c r="SUS48" s="224"/>
      <c r="SUT48" s="224"/>
      <c r="SUU48" s="224"/>
      <c r="SUV48" s="224"/>
      <c r="SUW48" s="224"/>
      <c r="SUX48" s="224"/>
      <c r="SUY48" s="224"/>
      <c r="SUZ48" s="224"/>
      <c r="SVA48" s="224"/>
      <c r="SVB48" s="224"/>
      <c r="SVC48" s="224"/>
      <c r="SVD48" s="224"/>
      <c r="SVE48" s="224"/>
      <c r="SVF48" s="224"/>
      <c r="SVG48" s="224"/>
      <c r="SVH48" s="224"/>
      <c r="SVI48" s="224"/>
      <c r="SVJ48" s="224"/>
      <c r="SVK48" s="224"/>
      <c r="SVL48" s="224"/>
      <c r="SVM48" s="224"/>
      <c r="SVN48" s="224"/>
      <c r="SVO48" s="224"/>
      <c r="SVP48" s="224"/>
      <c r="SVQ48" s="224"/>
      <c r="SVR48" s="224"/>
      <c r="SVS48" s="224"/>
      <c r="SVT48" s="224"/>
      <c r="SVU48" s="224"/>
      <c r="SVV48" s="224"/>
      <c r="SVW48" s="224"/>
      <c r="SVX48" s="224"/>
      <c r="SVY48" s="224"/>
      <c r="SVZ48" s="224"/>
      <c r="SWA48" s="224"/>
      <c r="SWB48" s="224"/>
      <c r="SWC48" s="224"/>
      <c r="SWD48" s="224"/>
      <c r="SWE48" s="224"/>
      <c r="SWF48" s="224"/>
      <c r="SWG48" s="224"/>
      <c r="SWH48" s="224"/>
      <c r="SWI48" s="224"/>
      <c r="SWJ48" s="224"/>
      <c r="SWK48" s="224"/>
      <c r="SWL48" s="224"/>
      <c r="SWM48" s="224"/>
      <c r="SWN48" s="224"/>
      <c r="SWO48" s="224"/>
      <c r="SWP48" s="224"/>
      <c r="SWQ48" s="224"/>
      <c r="SWR48" s="224"/>
      <c r="SWS48" s="224"/>
      <c r="SWT48" s="224"/>
      <c r="SWU48" s="224"/>
      <c r="SWV48" s="224"/>
      <c r="SWW48" s="224"/>
      <c r="SWX48" s="224"/>
      <c r="SWY48" s="224"/>
      <c r="SWZ48" s="224"/>
      <c r="SXA48" s="224"/>
      <c r="SXB48" s="224"/>
      <c r="SXC48" s="224"/>
      <c r="SXD48" s="224"/>
      <c r="SXE48" s="224"/>
      <c r="SXF48" s="224"/>
      <c r="SXG48" s="224"/>
      <c r="SXH48" s="224"/>
      <c r="SXI48" s="224"/>
      <c r="SXJ48" s="224"/>
      <c r="SXK48" s="224"/>
      <c r="SXL48" s="224"/>
      <c r="SXM48" s="224"/>
      <c r="SXN48" s="224"/>
      <c r="SXO48" s="224"/>
      <c r="SXP48" s="224"/>
      <c r="SXQ48" s="224"/>
      <c r="SXR48" s="224"/>
      <c r="SXS48" s="224"/>
      <c r="SXT48" s="224"/>
      <c r="SXU48" s="224"/>
      <c r="SXV48" s="224"/>
      <c r="SXW48" s="224"/>
      <c r="SXX48" s="224"/>
      <c r="SXY48" s="224"/>
      <c r="SXZ48" s="224"/>
      <c r="SYA48" s="224"/>
      <c r="SYB48" s="224"/>
      <c r="SYC48" s="224"/>
      <c r="SYD48" s="224"/>
      <c r="SYE48" s="224"/>
      <c r="SYF48" s="224"/>
      <c r="SYG48" s="224"/>
      <c r="SYH48" s="224"/>
      <c r="SYI48" s="224"/>
      <c r="SYJ48" s="224"/>
      <c r="SYK48" s="224"/>
      <c r="SYL48" s="224"/>
      <c r="SYM48" s="224"/>
      <c r="SYN48" s="224"/>
      <c r="SYO48" s="224"/>
      <c r="SYP48" s="224"/>
      <c r="SYQ48" s="224"/>
      <c r="SYR48" s="224"/>
      <c r="SYS48" s="224"/>
      <c r="SYT48" s="224"/>
      <c r="SYU48" s="224"/>
      <c r="SYV48" s="224"/>
      <c r="SYW48" s="224"/>
      <c r="SYX48" s="224"/>
      <c r="SYY48" s="224"/>
      <c r="SYZ48" s="224"/>
      <c r="SZA48" s="224"/>
      <c r="SZB48" s="224"/>
      <c r="SZC48" s="224"/>
      <c r="SZD48" s="224"/>
      <c r="SZE48" s="224"/>
      <c r="SZF48" s="224"/>
      <c r="SZG48" s="224"/>
      <c r="SZH48" s="224"/>
      <c r="SZI48" s="224"/>
      <c r="SZJ48" s="224"/>
      <c r="SZK48" s="224"/>
      <c r="SZL48" s="224"/>
      <c r="SZM48" s="224"/>
      <c r="SZN48" s="224"/>
      <c r="SZO48" s="224"/>
      <c r="SZP48" s="224"/>
      <c r="SZQ48" s="224"/>
      <c r="SZR48" s="224"/>
      <c r="SZS48" s="224"/>
      <c r="SZT48" s="224"/>
      <c r="SZU48" s="224"/>
      <c r="SZV48" s="224"/>
      <c r="SZW48" s="224"/>
      <c r="SZX48" s="224"/>
      <c r="SZY48" s="224"/>
      <c r="SZZ48" s="224"/>
      <c r="TAA48" s="224"/>
      <c r="TAB48" s="224"/>
      <c r="TAC48" s="224"/>
      <c r="TAD48" s="224"/>
      <c r="TAE48" s="224"/>
      <c r="TAF48" s="224"/>
      <c r="TAG48" s="224"/>
      <c r="TAH48" s="224"/>
      <c r="TAI48" s="224"/>
      <c r="TAJ48" s="224"/>
      <c r="TAK48" s="224"/>
      <c r="TAL48" s="224"/>
      <c r="TAM48" s="224"/>
      <c r="TAN48" s="224"/>
      <c r="TAO48" s="224"/>
      <c r="TAP48" s="224"/>
      <c r="TAQ48" s="224"/>
      <c r="TAR48" s="224"/>
      <c r="TAS48" s="224"/>
      <c r="TAT48" s="224"/>
      <c r="TAU48" s="224"/>
      <c r="TAV48" s="224"/>
      <c r="TAW48" s="224"/>
      <c r="TAX48" s="224"/>
      <c r="TAY48" s="224"/>
      <c r="TAZ48" s="224"/>
      <c r="TBA48" s="224"/>
      <c r="TBB48" s="224"/>
      <c r="TBC48" s="224"/>
      <c r="TBD48" s="224"/>
      <c r="TBE48" s="224"/>
      <c r="TBF48" s="224"/>
      <c r="TBG48" s="224"/>
      <c r="TBH48" s="224"/>
      <c r="TBI48" s="224"/>
      <c r="TBJ48" s="224"/>
      <c r="TBK48" s="224"/>
      <c r="TBL48" s="224"/>
      <c r="TBM48" s="224"/>
      <c r="TBN48" s="224"/>
      <c r="TBO48" s="224"/>
      <c r="TBP48" s="224"/>
      <c r="TBQ48" s="224"/>
      <c r="TBR48" s="224"/>
      <c r="TBS48" s="224"/>
      <c r="TBT48" s="224"/>
      <c r="TBU48" s="224"/>
      <c r="TBV48" s="224"/>
      <c r="TBW48" s="224"/>
      <c r="TBX48" s="224"/>
      <c r="TBY48" s="224"/>
      <c r="TBZ48" s="224"/>
      <c r="TCA48" s="224"/>
      <c r="TCB48" s="224"/>
      <c r="TCC48" s="224"/>
      <c r="TCD48" s="224"/>
      <c r="TCE48" s="224"/>
      <c r="TCF48" s="224"/>
      <c r="TCG48" s="224"/>
      <c r="TCH48" s="224"/>
      <c r="TCI48" s="224"/>
      <c r="TCJ48" s="224"/>
      <c r="TCK48" s="224"/>
      <c r="TCL48" s="224"/>
      <c r="TCM48" s="224"/>
      <c r="TCN48" s="224"/>
      <c r="TCO48" s="224"/>
      <c r="TCP48" s="224"/>
      <c r="TCQ48" s="224"/>
      <c r="TCR48" s="224"/>
      <c r="TCS48" s="224"/>
      <c r="TCT48" s="224"/>
      <c r="TCU48" s="224"/>
      <c r="TCV48" s="224"/>
      <c r="TCW48" s="224"/>
      <c r="TCX48" s="224"/>
      <c r="TCY48" s="224"/>
      <c r="TCZ48" s="224"/>
      <c r="TDA48" s="224"/>
      <c r="TDB48" s="224"/>
      <c r="TDC48" s="224"/>
      <c r="TDD48" s="224"/>
      <c r="TDE48" s="224"/>
      <c r="TDF48" s="224"/>
      <c r="TDG48" s="224"/>
      <c r="TDH48" s="224"/>
      <c r="TDI48" s="224"/>
      <c r="TDJ48" s="224"/>
      <c r="TDK48" s="224"/>
      <c r="TDL48" s="224"/>
      <c r="TDM48" s="224"/>
      <c r="TDN48" s="224"/>
      <c r="TDO48" s="224"/>
      <c r="TDP48" s="224"/>
      <c r="TDQ48" s="224"/>
      <c r="TDR48" s="224"/>
      <c r="TDS48" s="224"/>
      <c r="TDT48" s="224"/>
      <c r="TDU48" s="224"/>
      <c r="TDV48" s="224"/>
      <c r="TDW48" s="224"/>
      <c r="TDX48" s="224"/>
      <c r="TDY48" s="224"/>
      <c r="TDZ48" s="224"/>
      <c r="TEA48" s="224"/>
      <c r="TEB48" s="224"/>
      <c r="TEC48" s="224"/>
      <c r="TED48" s="224"/>
      <c r="TEE48" s="224"/>
      <c r="TEF48" s="224"/>
      <c r="TEG48" s="224"/>
      <c r="TEH48" s="224"/>
      <c r="TEI48" s="224"/>
      <c r="TEJ48" s="224"/>
      <c r="TEK48" s="224"/>
      <c r="TEL48" s="224"/>
      <c r="TEM48" s="224"/>
      <c r="TEN48" s="224"/>
      <c r="TEO48" s="224"/>
      <c r="TEP48" s="224"/>
      <c r="TEQ48" s="224"/>
      <c r="TER48" s="224"/>
      <c r="TES48" s="224"/>
      <c r="TET48" s="224"/>
      <c r="TEU48" s="224"/>
      <c r="TEV48" s="224"/>
      <c r="TEW48" s="224"/>
      <c r="TEX48" s="224"/>
      <c r="TEY48" s="224"/>
      <c r="TEZ48" s="224"/>
      <c r="TFA48" s="224"/>
      <c r="TFB48" s="224"/>
      <c r="TFC48" s="224"/>
      <c r="TFD48" s="224"/>
      <c r="TFE48" s="224"/>
      <c r="TFF48" s="224"/>
      <c r="TFG48" s="224"/>
      <c r="TFH48" s="224"/>
      <c r="TFI48" s="224"/>
      <c r="TFJ48" s="224"/>
      <c r="TFK48" s="224"/>
      <c r="TFL48" s="224"/>
      <c r="TFM48" s="224"/>
      <c r="TFN48" s="224"/>
      <c r="TFO48" s="224"/>
      <c r="TFP48" s="224"/>
      <c r="TFQ48" s="224"/>
      <c r="TFR48" s="224"/>
      <c r="TFS48" s="224"/>
      <c r="TFT48" s="224"/>
      <c r="TFU48" s="224"/>
      <c r="TFV48" s="224"/>
      <c r="TFW48" s="224"/>
      <c r="TFX48" s="224"/>
      <c r="TFY48" s="224"/>
      <c r="TFZ48" s="224"/>
      <c r="TGA48" s="224"/>
      <c r="TGB48" s="224"/>
      <c r="TGC48" s="224"/>
      <c r="TGD48" s="224"/>
      <c r="TGE48" s="224"/>
      <c r="TGF48" s="224"/>
      <c r="TGG48" s="224"/>
      <c r="TGH48" s="224"/>
      <c r="TGI48" s="224"/>
      <c r="TGJ48" s="224"/>
      <c r="TGK48" s="224"/>
      <c r="TGL48" s="224"/>
      <c r="TGM48" s="224"/>
      <c r="TGN48" s="224"/>
      <c r="TGO48" s="224"/>
      <c r="TGP48" s="224"/>
      <c r="TGQ48" s="224"/>
      <c r="TGR48" s="224"/>
      <c r="TGS48" s="224"/>
      <c r="TGT48" s="224"/>
      <c r="TGU48" s="224"/>
      <c r="TGV48" s="224"/>
      <c r="TGW48" s="224"/>
      <c r="TGX48" s="224"/>
      <c r="TGY48" s="224"/>
      <c r="TGZ48" s="224"/>
      <c r="THA48" s="224"/>
      <c r="THB48" s="224"/>
      <c r="THC48" s="224"/>
      <c r="THD48" s="224"/>
      <c r="THE48" s="224"/>
      <c r="THF48" s="224"/>
      <c r="THG48" s="224"/>
      <c r="THH48" s="224"/>
      <c r="THI48" s="224"/>
      <c r="THJ48" s="224"/>
      <c r="THK48" s="224"/>
      <c r="THL48" s="224"/>
      <c r="THM48" s="224"/>
      <c r="THN48" s="224"/>
      <c r="THO48" s="224"/>
      <c r="THP48" s="224"/>
      <c r="THQ48" s="224"/>
      <c r="THR48" s="224"/>
      <c r="THS48" s="224"/>
      <c r="THT48" s="224"/>
      <c r="THU48" s="224"/>
      <c r="THV48" s="224"/>
      <c r="THW48" s="224"/>
      <c r="THX48" s="224"/>
      <c r="THY48" s="224"/>
      <c r="THZ48" s="224"/>
      <c r="TIA48" s="224"/>
      <c r="TIB48" s="224"/>
      <c r="TIC48" s="224"/>
      <c r="TID48" s="224"/>
      <c r="TIE48" s="224"/>
      <c r="TIF48" s="224"/>
      <c r="TIG48" s="224"/>
      <c r="TIH48" s="224"/>
      <c r="TII48" s="224"/>
      <c r="TIJ48" s="224"/>
      <c r="TIK48" s="224"/>
      <c r="TIL48" s="224"/>
      <c r="TIM48" s="224"/>
      <c r="TIN48" s="224"/>
      <c r="TIO48" s="224"/>
      <c r="TIP48" s="224"/>
      <c r="TIQ48" s="224"/>
      <c r="TIR48" s="224"/>
      <c r="TIS48" s="224"/>
      <c r="TIT48" s="224"/>
      <c r="TIU48" s="224"/>
      <c r="TIV48" s="224"/>
      <c r="TIW48" s="224"/>
      <c r="TIX48" s="224"/>
      <c r="TIY48" s="224"/>
      <c r="TIZ48" s="224"/>
      <c r="TJA48" s="224"/>
      <c r="TJB48" s="224"/>
      <c r="TJC48" s="224"/>
      <c r="TJD48" s="224"/>
      <c r="TJE48" s="224"/>
      <c r="TJF48" s="224"/>
      <c r="TJG48" s="224"/>
      <c r="TJH48" s="224"/>
      <c r="TJI48" s="224"/>
      <c r="TJJ48" s="224"/>
      <c r="TJK48" s="224"/>
      <c r="TJL48" s="224"/>
      <c r="TJM48" s="224"/>
      <c r="TJN48" s="224"/>
      <c r="TJO48" s="224"/>
      <c r="TJP48" s="224"/>
      <c r="TJQ48" s="224"/>
      <c r="TJR48" s="224"/>
      <c r="TJS48" s="224"/>
      <c r="TJT48" s="224"/>
      <c r="TJU48" s="224"/>
      <c r="TJV48" s="224"/>
      <c r="TJW48" s="224"/>
      <c r="TJX48" s="224"/>
      <c r="TJY48" s="224"/>
      <c r="TJZ48" s="224"/>
      <c r="TKA48" s="224"/>
      <c r="TKB48" s="224"/>
      <c r="TKC48" s="224"/>
      <c r="TKD48" s="224"/>
      <c r="TKE48" s="224"/>
      <c r="TKF48" s="224"/>
      <c r="TKG48" s="224"/>
      <c r="TKH48" s="224"/>
      <c r="TKI48" s="224"/>
      <c r="TKJ48" s="224"/>
      <c r="TKK48" s="224"/>
      <c r="TKL48" s="224"/>
      <c r="TKM48" s="224"/>
      <c r="TKN48" s="224"/>
      <c r="TKO48" s="224"/>
      <c r="TKP48" s="224"/>
      <c r="TKQ48" s="224"/>
      <c r="TKR48" s="224"/>
      <c r="TKS48" s="224"/>
      <c r="TKT48" s="224"/>
      <c r="TKU48" s="224"/>
      <c r="TKV48" s="224"/>
      <c r="TKW48" s="224"/>
      <c r="TKX48" s="224"/>
      <c r="TKY48" s="224"/>
      <c r="TKZ48" s="224"/>
      <c r="TLA48" s="224"/>
      <c r="TLB48" s="224"/>
      <c r="TLC48" s="224"/>
      <c r="TLD48" s="224"/>
      <c r="TLE48" s="224"/>
      <c r="TLF48" s="224"/>
      <c r="TLG48" s="224"/>
      <c r="TLH48" s="224"/>
      <c r="TLI48" s="224"/>
      <c r="TLJ48" s="224"/>
      <c r="TLK48" s="224"/>
      <c r="TLL48" s="224"/>
      <c r="TLM48" s="224"/>
      <c r="TLN48" s="224"/>
      <c r="TLO48" s="224"/>
      <c r="TLP48" s="224"/>
      <c r="TLQ48" s="224"/>
      <c r="TLR48" s="224"/>
      <c r="TLS48" s="224"/>
      <c r="TLT48" s="224"/>
      <c r="TLU48" s="224"/>
      <c r="TLV48" s="224"/>
      <c r="TLW48" s="224"/>
      <c r="TLX48" s="224"/>
      <c r="TLY48" s="224"/>
      <c r="TLZ48" s="224"/>
      <c r="TMA48" s="224"/>
      <c r="TMB48" s="224"/>
      <c r="TMC48" s="224"/>
      <c r="TMD48" s="224"/>
      <c r="TME48" s="224"/>
      <c r="TMF48" s="224"/>
      <c r="TMG48" s="224"/>
      <c r="TMH48" s="224"/>
      <c r="TMI48" s="224"/>
      <c r="TMJ48" s="224"/>
      <c r="TMK48" s="224"/>
      <c r="TML48" s="224"/>
      <c r="TMM48" s="224"/>
      <c r="TMN48" s="224"/>
      <c r="TMO48" s="224"/>
      <c r="TMP48" s="224"/>
      <c r="TMQ48" s="224"/>
      <c r="TMR48" s="224"/>
      <c r="TMS48" s="224"/>
      <c r="TMT48" s="224"/>
      <c r="TMU48" s="224"/>
      <c r="TMV48" s="224"/>
      <c r="TMW48" s="224"/>
      <c r="TMX48" s="224"/>
      <c r="TMY48" s="224"/>
      <c r="TMZ48" s="224"/>
      <c r="TNA48" s="224"/>
      <c r="TNB48" s="224"/>
      <c r="TNC48" s="224"/>
      <c r="TND48" s="224"/>
      <c r="TNE48" s="224"/>
      <c r="TNF48" s="224"/>
      <c r="TNG48" s="224"/>
      <c r="TNH48" s="224"/>
      <c r="TNI48" s="224"/>
      <c r="TNJ48" s="224"/>
      <c r="TNK48" s="224"/>
      <c r="TNL48" s="224"/>
      <c r="TNM48" s="224"/>
      <c r="TNN48" s="224"/>
      <c r="TNO48" s="224"/>
      <c r="TNP48" s="224"/>
      <c r="TNQ48" s="224"/>
      <c r="TNR48" s="224"/>
      <c r="TNS48" s="224"/>
      <c r="TNT48" s="224"/>
      <c r="TNU48" s="224"/>
      <c r="TNV48" s="224"/>
      <c r="TNW48" s="224"/>
      <c r="TNX48" s="224"/>
      <c r="TNY48" s="224"/>
      <c r="TNZ48" s="224"/>
      <c r="TOA48" s="224"/>
      <c r="TOB48" s="224"/>
      <c r="TOC48" s="224"/>
      <c r="TOD48" s="224"/>
      <c r="TOE48" s="224"/>
      <c r="TOF48" s="224"/>
      <c r="TOG48" s="224"/>
      <c r="TOH48" s="224"/>
      <c r="TOI48" s="224"/>
      <c r="TOJ48" s="224"/>
      <c r="TOK48" s="224"/>
      <c r="TOL48" s="224"/>
      <c r="TOM48" s="224"/>
      <c r="TON48" s="224"/>
      <c r="TOO48" s="224"/>
      <c r="TOP48" s="224"/>
      <c r="TOQ48" s="224"/>
      <c r="TOR48" s="224"/>
      <c r="TOS48" s="224"/>
      <c r="TOT48" s="224"/>
      <c r="TOU48" s="224"/>
      <c r="TOV48" s="224"/>
      <c r="TOW48" s="224"/>
      <c r="TOX48" s="224"/>
      <c r="TOY48" s="224"/>
      <c r="TOZ48" s="224"/>
      <c r="TPA48" s="224"/>
      <c r="TPB48" s="224"/>
      <c r="TPC48" s="224"/>
      <c r="TPD48" s="224"/>
      <c r="TPE48" s="224"/>
      <c r="TPF48" s="224"/>
      <c r="TPG48" s="224"/>
      <c r="TPH48" s="224"/>
      <c r="TPI48" s="224"/>
      <c r="TPJ48" s="224"/>
      <c r="TPK48" s="224"/>
      <c r="TPL48" s="224"/>
      <c r="TPM48" s="224"/>
      <c r="TPN48" s="224"/>
      <c r="TPO48" s="224"/>
      <c r="TPP48" s="224"/>
      <c r="TPQ48" s="224"/>
      <c r="TPR48" s="224"/>
      <c r="TPS48" s="224"/>
      <c r="TPT48" s="224"/>
      <c r="TPU48" s="224"/>
      <c r="TPV48" s="224"/>
      <c r="TPW48" s="224"/>
      <c r="TPX48" s="224"/>
      <c r="TPY48" s="224"/>
      <c r="TPZ48" s="224"/>
      <c r="TQA48" s="224"/>
      <c r="TQB48" s="224"/>
      <c r="TQC48" s="224"/>
      <c r="TQD48" s="224"/>
      <c r="TQE48" s="224"/>
      <c r="TQF48" s="224"/>
      <c r="TQG48" s="224"/>
      <c r="TQH48" s="224"/>
      <c r="TQI48" s="224"/>
      <c r="TQJ48" s="224"/>
      <c r="TQK48" s="224"/>
      <c r="TQL48" s="224"/>
      <c r="TQM48" s="224"/>
      <c r="TQN48" s="224"/>
      <c r="TQO48" s="224"/>
      <c r="TQP48" s="224"/>
      <c r="TQQ48" s="224"/>
      <c r="TQR48" s="224"/>
      <c r="TQS48" s="224"/>
      <c r="TQT48" s="224"/>
      <c r="TQU48" s="224"/>
      <c r="TQV48" s="224"/>
      <c r="TQW48" s="224"/>
      <c r="TQX48" s="224"/>
      <c r="TQY48" s="224"/>
      <c r="TQZ48" s="224"/>
      <c r="TRA48" s="224"/>
      <c r="TRB48" s="224"/>
      <c r="TRC48" s="224"/>
      <c r="TRD48" s="224"/>
      <c r="TRE48" s="224"/>
      <c r="TRF48" s="224"/>
      <c r="TRG48" s="224"/>
      <c r="TRH48" s="224"/>
      <c r="TRI48" s="224"/>
      <c r="TRJ48" s="224"/>
      <c r="TRK48" s="224"/>
      <c r="TRL48" s="224"/>
      <c r="TRM48" s="224"/>
      <c r="TRN48" s="224"/>
      <c r="TRO48" s="224"/>
      <c r="TRP48" s="224"/>
      <c r="TRQ48" s="224"/>
      <c r="TRR48" s="224"/>
      <c r="TRS48" s="224"/>
      <c r="TRT48" s="224"/>
      <c r="TRU48" s="224"/>
      <c r="TRV48" s="224"/>
      <c r="TRW48" s="224"/>
      <c r="TRX48" s="224"/>
      <c r="TRY48" s="224"/>
      <c r="TRZ48" s="224"/>
      <c r="TSA48" s="224"/>
      <c r="TSB48" s="224"/>
      <c r="TSC48" s="224"/>
      <c r="TSD48" s="224"/>
      <c r="TSE48" s="224"/>
      <c r="TSF48" s="224"/>
      <c r="TSG48" s="224"/>
      <c r="TSH48" s="224"/>
      <c r="TSI48" s="224"/>
      <c r="TSJ48" s="224"/>
      <c r="TSK48" s="224"/>
      <c r="TSL48" s="224"/>
      <c r="TSM48" s="224"/>
      <c r="TSN48" s="224"/>
      <c r="TSO48" s="224"/>
      <c r="TSP48" s="224"/>
      <c r="TSQ48" s="224"/>
      <c r="TSR48" s="224"/>
      <c r="TSS48" s="224"/>
      <c r="TST48" s="224"/>
      <c r="TSU48" s="224"/>
      <c r="TSV48" s="224"/>
      <c r="TSW48" s="224"/>
      <c r="TSX48" s="224"/>
      <c r="TSY48" s="224"/>
      <c r="TSZ48" s="224"/>
      <c r="TTA48" s="224"/>
      <c r="TTB48" s="224"/>
      <c r="TTC48" s="224"/>
      <c r="TTD48" s="224"/>
      <c r="TTE48" s="224"/>
      <c r="TTF48" s="224"/>
      <c r="TTG48" s="224"/>
      <c r="TTH48" s="224"/>
      <c r="TTI48" s="224"/>
      <c r="TTJ48" s="224"/>
      <c r="TTK48" s="224"/>
      <c r="TTL48" s="224"/>
      <c r="TTM48" s="224"/>
      <c r="TTN48" s="224"/>
      <c r="TTO48" s="224"/>
      <c r="TTP48" s="224"/>
      <c r="TTQ48" s="224"/>
      <c r="TTR48" s="224"/>
      <c r="TTS48" s="224"/>
      <c r="TTT48" s="224"/>
      <c r="TTU48" s="224"/>
      <c r="TTV48" s="224"/>
      <c r="TTW48" s="224"/>
      <c r="TTX48" s="224"/>
      <c r="TTY48" s="224"/>
      <c r="TTZ48" s="224"/>
      <c r="TUA48" s="224"/>
      <c r="TUB48" s="224"/>
      <c r="TUC48" s="224"/>
      <c r="TUD48" s="224"/>
      <c r="TUE48" s="224"/>
      <c r="TUF48" s="224"/>
      <c r="TUG48" s="224"/>
      <c r="TUH48" s="224"/>
      <c r="TUI48" s="224"/>
      <c r="TUJ48" s="224"/>
      <c r="TUK48" s="224"/>
      <c r="TUL48" s="224"/>
      <c r="TUM48" s="224"/>
      <c r="TUN48" s="224"/>
      <c r="TUO48" s="224"/>
      <c r="TUP48" s="224"/>
      <c r="TUQ48" s="224"/>
      <c r="TUR48" s="224"/>
      <c r="TUS48" s="224"/>
      <c r="TUT48" s="224"/>
      <c r="TUU48" s="224"/>
      <c r="TUV48" s="224"/>
      <c r="TUW48" s="224"/>
      <c r="TUX48" s="224"/>
      <c r="TUY48" s="224"/>
      <c r="TUZ48" s="224"/>
      <c r="TVA48" s="224"/>
      <c r="TVB48" s="224"/>
      <c r="TVC48" s="224"/>
      <c r="TVD48" s="224"/>
      <c r="TVE48" s="224"/>
      <c r="TVF48" s="224"/>
      <c r="TVG48" s="224"/>
      <c r="TVH48" s="224"/>
      <c r="TVI48" s="224"/>
      <c r="TVJ48" s="224"/>
      <c r="TVK48" s="224"/>
      <c r="TVL48" s="224"/>
      <c r="TVM48" s="224"/>
      <c r="TVN48" s="224"/>
      <c r="TVO48" s="224"/>
      <c r="TVP48" s="224"/>
      <c r="TVQ48" s="224"/>
      <c r="TVR48" s="224"/>
      <c r="TVS48" s="224"/>
      <c r="TVT48" s="224"/>
      <c r="TVU48" s="224"/>
      <c r="TVV48" s="224"/>
      <c r="TVW48" s="224"/>
      <c r="TVX48" s="224"/>
      <c r="TVY48" s="224"/>
      <c r="TVZ48" s="224"/>
      <c r="TWA48" s="224"/>
      <c r="TWB48" s="224"/>
      <c r="TWC48" s="224"/>
      <c r="TWD48" s="224"/>
      <c r="TWE48" s="224"/>
      <c r="TWF48" s="224"/>
      <c r="TWG48" s="224"/>
      <c r="TWH48" s="224"/>
      <c r="TWI48" s="224"/>
      <c r="TWJ48" s="224"/>
      <c r="TWK48" s="224"/>
      <c r="TWL48" s="224"/>
      <c r="TWM48" s="224"/>
      <c r="TWN48" s="224"/>
      <c r="TWO48" s="224"/>
      <c r="TWP48" s="224"/>
      <c r="TWQ48" s="224"/>
      <c r="TWR48" s="224"/>
      <c r="TWS48" s="224"/>
      <c r="TWT48" s="224"/>
      <c r="TWU48" s="224"/>
      <c r="TWV48" s="224"/>
      <c r="TWW48" s="224"/>
      <c r="TWX48" s="224"/>
      <c r="TWY48" s="224"/>
      <c r="TWZ48" s="224"/>
      <c r="TXA48" s="224"/>
      <c r="TXB48" s="224"/>
      <c r="TXC48" s="224"/>
      <c r="TXD48" s="224"/>
      <c r="TXE48" s="224"/>
      <c r="TXF48" s="224"/>
      <c r="TXG48" s="224"/>
      <c r="TXH48" s="224"/>
      <c r="TXI48" s="224"/>
      <c r="TXJ48" s="224"/>
      <c r="TXK48" s="224"/>
      <c r="TXL48" s="224"/>
      <c r="TXM48" s="224"/>
      <c r="TXN48" s="224"/>
      <c r="TXO48" s="224"/>
      <c r="TXP48" s="224"/>
      <c r="TXQ48" s="224"/>
      <c r="TXR48" s="224"/>
      <c r="TXS48" s="224"/>
      <c r="TXT48" s="224"/>
      <c r="TXU48" s="224"/>
      <c r="TXV48" s="224"/>
      <c r="TXW48" s="224"/>
      <c r="TXX48" s="224"/>
      <c r="TXY48" s="224"/>
      <c r="TXZ48" s="224"/>
      <c r="TYA48" s="224"/>
      <c r="TYB48" s="224"/>
      <c r="TYC48" s="224"/>
      <c r="TYD48" s="224"/>
      <c r="TYE48" s="224"/>
      <c r="TYF48" s="224"/>
      <c r="TYG48" s="224"/>
      <c r="TYH48" s="224"/>
      <c r="TYI48" s="224"/>
      <c r="TYJ48" s="224"/>
      <c r="TYK48" s="224"/>
      <c r="TYL48" s="224"/>
      <c r="TYM48" s="224"/>
      <c r="TYN48" s="224"/>
      <c r="TYO48" s="224"/>
      <c r="TYP48" s="224"/>
      <c r="TYQ48" s="224"/>
      <c r="TYR48" s="224"/>
      <c r="TYS48" s="224"/>
      <c r="TYT48" s="224"/>
      <c r="TYU48" s="224"/>
      <c r="TYV48" s="224"/>
      <c r="TYW48" s="224"/>
      <c r="TYX48" s="224"/>
      <c r="TYY48" s="224"/>
      <c r="TYZ48" s="224"/>
      <c r="TZA48" s="224"/>
      <c r="TZB48" s="224"/>
      <c r="TZC48" s="224"/>
      <c r="TZD48" s="224"/>
      <c r="TZE48" s="224"/>
      <c r="TZF48" s="224"/>
      <c r="TZG48" s="224"/>
      <c r="TZH48" s="224"/>
      <c r="TZI48" s="224"/>
      <c r="TZJ48" s="224"/>
      <c r="TZK48" s="224"/>
      <c r="TZL48" s="224"/>
      <c r="TZM48" s="224"/>
      <c r="TZN48" s="224"/>
      <c r="TZO48" s="224"/>
      <c r="TZP48" s="224"/>
      <c r="TZQ48" s="224"/>
      <c r="TZR48" s="224"/>
      <c r="TZS48" s="224"/>
      <c r="TZT48" s="224"/>
      <c r="TZU48" s="224"/>
      <c r="TZV48" s="224"/>
      <c r="TZW48" s="224"/>
      <c r="TZX48" s="224"/>
      <c r="TZY48" s="224"/>
      <c r="TZZ48" s="224"/>
      <c r="UAA48" s="224"/>
      <c r="UAB48" s="224"/>
      <c r="UAC48" s="224"/>
      <c r="UAD48" s="224"/>
      <c r="UAE48" s="224"/>
      <c r="UAF48" s="224"/>
      <c r="UAG48" s="224"/>
      <c r="UAH48" s="224"/>
      <c r="UAI48" s="224"/>
      <c r="UAJ48" s="224"/>
      <c r="UAK48" s="224"/>
      <c r="UAL48" s="224"/>
      <c r="UAM48" s="224"/>
      <c r="UAN48" s="224"/>
      <c r="UAO48" s="224"/>
      <c r="UAP48" s="224"/>
      <c r="UAQ48" s="224"/>
      <c r="UAR48" s="224"/>
      <c r="UAS48" s="224"/>
      <c r="UAT48" s="224"/>
      <c r="UAU48" s="224"/>
      <c r="UAV48" s="224"/>
      <c r="UAW48" s="224"/>
      <c r="UAX48" s="224"/>
      <c r="UAY48" s="224"/>
      <c r="UAZ48" s="224"/>
      <c r="UBA48" s="224"/>
      <c r="UBB48" s="224"/>
      <c r="UBC48" s="224"/>
      <c r="UBD48" s="224"/>
      <c r="UBE48" s="224"/>
      <c r="UBF48" s="224"/>
      <c r="UBG48" s="224"/>
      <c r="UBH48" s="224"/>
      <c r="UBI48" s="224"/>
      <c r="UBJ48" s="224"/>
      <c r="UBK48" s="224"/>
      <c r="UBL48" s="224"/>
      <c r="UBM48" s="224"/>
      <c r="UBN48" s="224"/>
      <c r="UBO48" s="224"/>
      <c r="UBP48" s="224"/>
      <c r="UBQ48" s="224"/>
      <c r="UBR48" s="224"/>
      <c r="UBS48" s="224"/>
      <c r="UBT48" s="224"/>
      <c r="UBU48" s="224"/>
      <c r="UBV48" s="224"/>
      <c r="UBW48" s="224"/>
      <c r="UBX48" s="224"/>
      <c r="UBY48" s="224"/>
      <c r="UBZ48" s="224"/>
      <c r="UCA48" s="224"/>
      <c r="UCB48" s="224"/>
      <c r="UCC48" s="224"/>
      <c r="UCD48" s="224"/>
      <c r="UCE48" s="224"/>
      <c r="UCF48" s="224"/>
      <c r="UCG48" s="224"/>
      <c r="UCH48" s="224"/>
      <c r="UCI48" s="224"/>
      <c r="UCJ48" s="224"/>
      <c r="UCK48" s="224"/>
      <c r="UCL48" s="224"/>
      <c r="UCM48" s="224"/>
      <c r="UCN48" s="224"/>
      <c r="UCO48" s="224"/>
      <c r="UCP48" s="224"/>
      <c r="UCQ48" s="224"/>
      <c r="UCR48" s="224"/>
      <c r="UCS48" s="224"/>
      <c r="UCT48" s="224"/>
      <c r="UCU48" s="224"/>
      <c r="UCV48" s="224"/>
      <c r="UCW48" s="224"/>
      <c r="UCX48" s="224"/>
      <c r="UCY48" s="224"/>
      <c r="UCZ48" s="224"/>
      <c r="UDA48" s="224"/>
      <c r="UDB48" s="224"/>
      <c r="UDC48" s="224"/>
      <c r="UDD48" s="224"/>
      <c r="UDE48" s="224"/>
      <c r="UDF48" s="224"/>
      <c r="UDG48" s="224"/>
      <c r="UDH48" s="224"/>
      <c r="UDI48" s="224"/>
      <c r="UDJ48" s="224"/>
      <c r="UDK48" s="224"/>
      <c r="UDL48" s="224"/>
      <c r="UDM48" s="224"/>
      <c r="UDN48" s="224"/>
      <c r="UDO48" s="224"/>
      <c r="UDP48" s="224"/>
      <c r="UDQ48" s="224"/>
      <c r="UDR48" s="224"/>
      <c r="UDS48" s="224"/>
      <c r="UDT48" s="224"/>
      <c r="UDU48" s="224"/>
      <c r="UDV48" s="224"/>
      <c r="UDW48" s="224"/>
      <c r="UDX48" s="224"/>
      <c r="UDY48" s="224"/>
      <c r="UDZ48" s="224"/>
      <c r="UEA48" s="224"/>
      <c r="UEB48" s="224"/>
      <c r="UEC48" s="224"/>
      <c r="UED48" s="224"/>
      <c r="UEE48" s="224"/>
      <c r="UEF48" s="224"/>
      <c r="UEG48" s="224"/>
      <c r="UEH48" s="224"/>
      <c r="UEI48" s="224"/>
      <c r="UEJ48" s="224"/>
      <c r="UEK48" s="224"/>
      <c r="UEL48" s="224"/>
      <c r="UEM48" s="224"/>
      <c r="UEN48" s="224"/>
      <c r="UEO48" s="224"/>
      <c r="UEP48" s="224"/>
      <c r="UEQ48" s="224"/>
      <c r="UER48" s="224"/>
      <c r="UES48" s="224"/>
      <c r="UET48" s="224"/>
      <c r="UEU48" s="224"/>
      <c r="UEV48" s="224"/>
      <c r="UEW48" s="224"/>
      <c r="UEX48" s="224"/>
      <c r="UEY48" s="224"/>
      <c r="UEZ48" s="224"/>
      <c r="UFA48" s="224"/>
      <c r="UFB48" s="224"/>
      <c r="UFC48" s="224"/>
      <c r="UFD48" s="224"/>
      <c r="UFE48" s="224"/>
      <c r="UFF48" s="224"/>
      <c r="UFG48" s="224"/>
      <c r="UFH48" s="224"/>
      <c r="UFI48" s="224"/>
      <c r="UFJ48" s="224"/>
      <c r="UFK48" s="224"/>
      <c r="UFL48" s="224"/>
      <c r="UFM48" s="224"/>
      <c r="UFN48" s="224"/>
      <c r="UFO48" s="224"/>
      <c r="UFP48" s="224"/>
      <c r="UFQ48" s="224"/>
      <c r="UFR48" s="224"/>
      <c r="UFS48" s="224"/>
      <c r="UFT48" s="224"/>
      <c r="UFU48" s="224"/>
      <c r="UFV48" s="224"/>
      <c r="UFW48" s="224"/>
      <c r="UFX48" s="224"/>
      <c r="UFY48" s="224"/>
      <c r="UFZ48" s="224"/>
      <c r="UGA48" s="224"/>
      <c r="UGB48" s="224"/>
      <c r="UGC48" s="224"/>
      <c r="UGD48" s="224"/>
      <c r="UGE48" s="224"/>
      <c r="UGF48" s="224"/>
      <c r="UGG48" s="224"/>
      <c r="UGH48" s="224"/>
      <c r="UGI48" s="224"/>
      <c r="UGJ48" s="224"/>
      <c r="UGK48" s="224"/>
      <c r="UGL48" s="224"/>
      <c r="UGM48" s="224"/>
      <c r="UGN48" s="224"/>
      <c r="UGO48" s="224"/>
      <c r="UGP48" s="224"/>
      <c r="UGQ48" s="224"/>
      <c r="UGR48" s="224"/>
      <c r="UGS48" s="224"/>
      <c r="UGT48" s="224"/>
      <c r="UGU48" s="224"/>
      <c r="UGV48" s="224"/>
      <c r="UGW48" s="224"/>
      <c r="UGX48" s="224"/>
      <c r="UGY48" s="224"/>
      <c r="UGZ48" s="224"/>
      <c r="UHA48" s="224"/>
      <c r="UHB48" s="224"/>
      <c r="UHC48" s="224"/>
      <c r="UHD48" s="224"/>
      <c r="UHE48" s="224"/>
      <c r="UHF48" s="224"/>
      <c r="UHG48" s="224"/>
      <c r="UHH48" s="224"/>
      <c r="UHI48" s="224"/>
      <c r="UHJ48" s="224"/>
      <c r="UHK48" s="224"/>
      <c r="UHL48" s="224"/>
      <c r="UHM48" s="224"/>
      <c r="UHN48" s="224"/>
      <c r="UHO48" s="224"/>
      <c r="UHP48" s="224"/>
      <c r="UHQ48" s="224"/>
      <c r="UHR48" s="224"/>
      <c r="UHS48" s="224"/>
      <c r="UHT48" s="224"/>
      <c r="UHU48" s="224"/>
      <c r="UHV48" s="224"/>
      <c r="UHW48" s="224"/>
      <c r="UHX48" s="224"/>
      <c r="UHY48" s="224"/>
      <c r="UHZ48" s="224"/>
      <c r="UIA48" s="224"/>
      <c r="UIB48" s="224"/>
      <c r="UIC48" s="224"/>
      <c r="UID48" s="224"/>
      <c r="UIE48" s="224"/>
      <c r="UIF48" s="224"/>
      <c r="UIG48" s="224"/>
      <c r="UIH48" s="224"/>
      <c r="UII48" s="224"/>
      <c r="UIJ48" s="224"/>
      <c r="UIK48" s="224"/>
      <c r="UIL48" s="224"/>
      <c r="UIM48" s="224"/>
      <c r="UIN48" s="224"/>
      <c r="UIO48" s="224"/>
      <c r="UIP48" s="224"/>
      <c r="UIQ48" s="224"/>
      <c r="UIR48" s="224"/>
      <c r="UIS48" s="224"/>
      <c r="UIT48" s="224"/>
      <c r="UIU48" s="224"/>
      <c r="UIV48" s="224"/>
      <c r="UIW48" s="224"/>
      <c r="UIX48" s="224"/>
      <c r="UIY48" s="224"/>
      <c r="UIZ48" s="224"/>
      <c r="UJA48" s="224"/>
      <c r="UJB48" s="224"/>
      <c r="UJC48" s="224"/>
      <c r="UJD48" s="224"/>
      <c r="UJE48" s="224"/>
      <c r="UJF48" s="224"/>
      <c r="UJG48" s="224"/>
      <c r="UJH48" s="224"/>
      <c r="UJI48" s="224"/>
      <c r="UJJ48" s="224"/>
      <c r="UJK48" s="224"/>
      <c r="UJL48" s="224"/>
      <c r="UJM48" s="224"/>
      <c r="UJN48" s="224"/>
      <c r="UJO48" s="224"/>
      <c r="UJP48" s="224"/>
      <c r="UJQ48" s="224"/>
      <c r="UJR48" s="224"/>
      <c r="UJS48" s="224"/>
      <c r="UJT48" s="224"/>
      <c r="UJU48" s="224"/>
      <c r="UJV48" s="224"/>
      <c r="UJW48" s="224"/>
      <c r="UJX48" s="224"/>
      <c r="UJY48" s="224"/>
      <c r="UJZ48" s="224"/>
      <c r="UKA48" s="224"/>
      <c r="UKB48" s="224"/>
      <c r="UKC48" s="224"/>
      <c r="UKD48" s="224"/>
      <c r="UKE48" s="224"/>
      <c r="UKF48" s="224"/>
      <c r="UKG48" s="224"/>
      <c r="UKH48" s="224"/>
      <c r="UKI48" s="224"/>
      <c r="UKJ48" s="224"/>
      <c r="UKK48" s="224"/>
      <c r="UKL48" s="224"/>
      <c r="UKM48" s="224"/>
      <c r="UKN48" s="224"/>
      <c r="UKO48" s="224"/>
      <c r="UKP48" s="224"/>
      <c r="UKQ48" s="224"/>
      <c r="UKR48" s="224"/>
      <c r="UKS48" s="224"/>
      <c r="UKT48" s="224"/>
      <c r="UKU48" s="224"/>
      <c r="UKV48" s="224"/>
      <c r="UKW48" s="224"/>
      <c r="UKX48" s="224"/>
      <c r="UKY48" s="224"/>
      <c r="UKZ48" s="224"/>
      <c r="ULA48" s="224"/>
      <c r="ULB48" s="224"/>
      <c r="ULC48" s="224"/>
      <c r="ULD48" s="224"/>
      <c r="ULE48" s="224"/>
      <c r="ULF48" s="224"/>
      <c r="ULG48" s="224"/>
      <c r="ULH48" s="224"/>
      <c r="ULI48" s="224"/>
      <c r="ULJ48" s="224"/>
      <c r="ULK48" s="224"/>
      <c r="ULL48" s="224"/>
      <c r="ULM48" s="224"/>
      <c r="ULN48" s="224"/>
      <c r="ULO48" s="224"/>
      <c r="ULP48" s="224"/>
      <c r="ULQ48" s="224"/>
      <c r="ULR48" s="224"/>
      <c r="ULS48" s="224"/>
      <c r="ULT48" s="224"/>
      <c r="ULU48" s="224"/>
      <c r="ULV48" s="224"/>
      <c r="ULW48" s="224"/>
      <c r="ULX48" s="224"/>
      <c r="ULY48" s="224"/>
      <c r="ULZ48" s="224"/>
      <c r="UMA48" s="224"/>
      <c r="UMB48" s="224"/>
      <c r="UMC48" s="224"/>
      <c r="UMD48" s="224"/>
      <c r="UME48" s="224"/>
      <c r="UMF48" s="224"/>
      <c r="UMG48" s="224"/>
      <c r="UMH48" s="224"/>
      <c r="UMI48" s="224"/>
      <c r="UMJ48" s="224"/>
      <c r="UMK48" s="224"/>
      <c r="UML48" s="224"/>
      <c r="UMM48" s="224"/>
      <c r="UMN48" s="224"/>
      <c r="UMO48" s="224"/>
      <c r="UMP48" s="224"/>
      <c r="UMQ48" s="224"/>
      <c r="UMR48" s="224"/>
      <c r="UMS48" s="224"/>
      <c r="UMT48" s="224"/>
      <c r="UMU48" s="224"/>
      <c r="UMV48" s="224"/>
      <c r="UMW48" s="224"/>
      <c r="UMX48" s="224"/>
      <c r="UMY48" s="224"/>
      <c r="UMZ48" s="224"/>
      <c r="UNA48" s="224"/>
      <c r="UNB48" s="224"/>
      <c r="UNC48" s="224"/>
      <c r="UND48" s="224"/>
      <c r="UNE48" s="224"/>
      <c r="UNF48" s="224"/>
      <c r="UNG48" s="224"/>
      <c r="UNH48" s="224"/>
      <c r="UNI48" s="224"/>
      <c r="UNJ48" s="224"/>
      <c r="UNK48" s="224"/>
      <c r="UNL48" s="224"/>
      <c r="UNM48" s="224"/>
      <c r="UNN48" s="224"/>
      <c r="UNO48" s="224"/>
      <c r="UNP48" s="224"/>
      <c r="UNQ48" s="224"/>
      <c r="UNR48" s="224"/>
      <c r="UNS48" s="224"/>
      <c r="UNT48" s="224"/>
      <c r="UNU48" s="224"/>
      <c r="UNV48" s="224"/>
      <c r="UNW48" s="224"/>
      <c r="UNX48" s="224"/>
      <c r="UNY48" s="224"/>
      <c r="UNZ48" s="224"/>
      <c r="UOA48" s="224"/>
      <c r="UOB48" s="224"/>
      <c r="UOC48" s="224"/>
      <c r="UOD48" s="224"/>
      <c r="UOE48" s="224"/>
      <c r="UOF48" s="224"/>
      <c r="UOG48" s="224"/>
      <c r="UOH48" s="224"/>
      <c r="UOI48" s="224"/>
      <c r="UOJ48" s="224"/>
      <c r="UOK48" s="224"/>
      <c r="UOL48" s="224"/>
      <c r="UOM48" s="224"/>
      <c r="UON48" s="224"/>
      <c r="UOO48" s="224"/>
      <c r="UOP48" s="224"/>
      <c r="UOQ48" s="224"/>
      <c r="UOR48" s="224"/>
      <c r="UOS48" s="224"/>
      <c r="UOT48" s="224"/>
      <c r="UOU48" s="224"/>
      <c r="UOV48" s="224"/>
      <c r="UOW48" s="224"/>
      <c r="UOX48" s="224"/>
      <c r="UOY48" s="224"/>
      <c r="UOZ48" s="224"/>
      <c r="UPA48" s="224"/>
      <c r="UPB48" s="224"/>
      <c r="UPC48" s="224"/>
      <c r="UPD48" s="224"/>
      <c r="UPE48" s="224"/>
      <c r="UPF48" s="224"/>
      <c r="UPG48" s="224"/>
      <c r="UPH48" s="224"/>
      <c r="UPI48" s="224"/>
      <c r="UPJ48" s="224"/>
      <c r="UPK48" s="224"/>
      <c r="UPL48" s="224"/>
      <c r="UPM48" s="224"/>
      <c r="UPN48" s="224"/>
      <c r="UPO48" s="224"/>
      <c r="UPP48" s="224"/>
      <c r="UPQ48" s="224"/>
      <c r="UPR48" s="224"/>
      <c r="UPS48" s="224"/>
      <c r="UPT48" s="224"/>
      <c r="UPU48" s="224"/>
      <c r="UPV48" s="224"/>
      <c r="UPW48" s="224"/>
      <c r="UPX48" s="224"/>
      <c r="UPY48" s="224"/>
      <c r="UPZ48" s="224"/>
      <c r="UQA48" s="224"/>
      <c r="UQB48" s="224"/>
      <c r="UQC48" s="224"/>
      <c r="UQD48" s="224"/>
      <c r="UQE48" s="224"/>
      <c r="UQF48" s="224"/>
      <c r="UQG48" s="224"/>
      <c r="UQH48" s="224"/>
      <c r="UQI48" s="224"/>
      <c r="UQJ48" s="224"/>
      <c r="UQK48" s="224"/>
      <c r="UQL48" s="224"/>
      <c r="UQM48" s="224"/>
      <c r="UQN48" s="224"/>
      <c r="UQO48" s="224"/>
      <c r="UQP48" s="224"/>
      <c r="UQQ48" s="224"/>
      <c r="UQR48" s="224"/>
      <c r="UQS48" s="224"/>
      <c r="UQT48" s="224"/>
      <c r="UQU48" s="224"/>
      <c r="UQV48" s="224"/>
      <c r="UQW48" s="224"/>
      <c r="UQX48" s="224"/>
      <c r="UQY48" s="224"/>
      <c r="UQZ48" s="224"/>
      <c r="URA48" s="224"/>
      <c r="URB48" s="224"/>
      <c r="URC48" s="224"/>
      <c r="URD48" s="224"/>
      <c r="URE48" s="224"/>
      <c r="URF48" s="224"/>
      <c r="URG48" s="224"/>
      <c r="URH48" s="224"/>
      <c r="URI48" s="224"/>
      <c r="URJ48" s="224"/>
      <c r="URK48" s="224"/>
      <c r="URL48" s="224"/>
      <c r="URM48" s="224"/>
      <c r="URN48" s="224"/>
      <c r="URO48" s="224"/>
      <c r="URP48" s="224"/>
      <c r="URQ48" s="224"/>
      <c r="URR48" s="224"/>
      <c r="URS48" s="224"/>
      <c r="URT48" s="224"/>
      <c r="URU48" s="224"/>
      <c r="URV48" s="224"/>
      <c r="URW48" s="224"/>
      <c r="URX48" s="224"/>
      <c r="URY48" s="224"/>
      <c r="URZ48" s="224"/>
      <c r="USA48" s="224"/>
      <c r="USB48" s="224"/>
      <c r="USC48" s="224"/>
      <c r="USD48" s="224"/>
      <c r="USE48" s="224"/>
      <c r="USF48" s="224"/>
      <c r="USG48" s="224"/>
      <c r="USH48" s="224"/>
      <c r="USI48" s="224"/>
      <c r="USJ48" s="224"/>
      <c r="USK48" s="224"/>
      <c r="USL48" s="224"/>
      <c r="USM48" s="224"/>
      <c r="USN48" s="224"/>
      <c r="USO48" s="224"/>
      <c r="USP48" s="224"/>
      <c r="USQ48" s="224"/>
      <c r="USR48" s="224"/>
      <c r="USS48" s="224"/>
      <c r="UST48" s="224"/>
      <c r="USU48" s="224"/>
      <c r="USV48" s="224"/>
      <c r="USW48" s="224"/>
      <c r="USX48" s="224"/>
      <c r="USY48" s="224"/>
      <c r="USZ48" s="224"/>
      <c r="UTA48" s="224"/>
      <c r="UTB48" s="224"/>
      <c r="UTC48" s="224"/>
      <c r="UTD48" s="224"/>
      <c r="UTE48" s="224"/>
      <c r="UTF48" s="224"/>
      <c r="UTG48" s="224"/>
      <c r="UTH48" s="224"/>
      <c r="UTI48" s="224"/>
      <c r="UTJ48" s="224"/>
      <c r="UTK48" s="224"/>
      <c r="UTL48" s="224"/>
      <c r="UTM48" s="224"/>
      <c r="UTN48" s="224"/>
      <c r="UTO48" s="224"/>
      <c r="UTP48" s="224"/>
      <c r="UTQ48" s="224"/>
      <c r="UTR48" s="224"/>
      <c r="UTS48" s="224"/>
      <c r="UTT48" s="224"/>
      <c r="UTU48" s="224"/>
      <c r="UTV48" s="224"/>
      <c r="UTW48" s="224"/>
      <c r="UTX48" s="224"/>
      <c r="UTY48" s="224"/>
      <c r="UTZ48" s="224"/>
      <c r="UUA48" s="224"/>
      <c r="UUB48" s="224"/>
      <c r="UUC48" s="224"/>
      <c r="UUD48" s="224"/>
      <c r="UUE48" s="224"/>
      <c r="UUF48" s="224"/>
      <c r="UUG48" s="224"/>
      <c r="UUH48" s="224"/>
      <c r="UUI48" s="224"/>
      <c r="UUJ48" s="224"/>
      <c r="UUK48" s="224"/>
      <c r="UUL48" s="224"/>
      <c r="UUM48" s="224"/>
      <c r="UUN48" s="224"/>
      <c r="UUO48" s="224"/>
      <c r="UUP48" s="224"/>
      <c r="UUQ48" s="224"/>
      <c r="UUR48" s="224"/>
      <c r="UUS48" s="224"/>
      <c r="UUT48" s="224"/>
      <c r="UUU48" s="224"/>
      <c r="UUV48" s="224"/>
      <c r="UUW48" s="224"/>
      <c r="UUX48" s="224"/>
      <c r="UUY48" s="224"/>
      <c r="UUZ48" s="224"/>
      <c r="UVA48" s="224"/>
      <c r="UVB48" s="224"/>
      <c r="UVC48" s="224"/>
      <c r="UVD48" s="224"/>
      <c r="UVE48" s="224"/>
      <c r="UVF48" s="224"/>
      <c r="UVG48" s="224"/>
      <c r="UVH48" s="224"/>
      <c r="UVI48" s="224"/>
      <c r="UVJ48" s="224"/>
      <c r="UVK48" s="224"/>
      <c r="UVL48" s="224"/>
      <c r="UVM48" s="224"/>
      <c r="UVN48" s="224"/>
      <c r="UVO48" s="224"/>
      <c r="UVP48" s="224"/>
      <c r="UVQ48" s="224"/>
      <c r="UVR48" s="224"/>
      <c r="UVS48" s="224"/>
      <c r="UVT48" s="224"/>
      <c r="UVU48" s="224"/>
      <c r="UVV48" s="224"/>
      <c r="UVW48" s="224"/>
      <c r="UVX48" s="224"/>
      <c r="UVY48" s="224"/>
      <c r="UVZ48" s="224"/>
      <c r="UWA48" s="224"/>
      <c r="UWB48" s="224"/>
      <c r="UWC48" s="224"/>
      <c r="UWD48" s="224"/>
      <c r="UWE48" s="224"/>
      <c r="UWF48" s="224"/>
      <c r="UWG48" s="224"/>
      <c r="UWH48" s="224"/>
      <c r="UWI48" s="224"/>
      <c r="UWJ48" s="224"/>
      <c r="UWK48" s="224"/>
      <c r="UWL48" s="224"/>
      <c r="UWM48" s="224"/>
      <c r="UWN48" s="224"/>
      <c r="UWO48" s="224"/>
      <c r="UWP48" s="224"/>
      <c r="UWQ48" s="224"/>
      <c r="UWR48" s="224"/>
      <c r="UWS48" s="224"/>
      <c r="UWT48" s="224"/>
      <c r="UWU48" s="224"/>
      <c r="UWV48" s="224"/>
      <c r="UWW48" s="224"/>
      <c r="UWX48" s="224"/>
      <c r="UWY48" s="224"/>
      <c r="UWZ48" s="224"/>
      <c r="UXA48" s="224"/>
      <c r="UXB48" s="224"/>
      <c r="UXC48" s="224"/>
      <c r="UXD48" s="224"/>
      <c r="UXE48" s="224"/>
      <c r="UXF48" s="224"/>
      <c r="UXG48" s="224"/>
      <c r="UXH48" s="224"/>
      <c r="UXI48" s="224"/>
      <c r="UXJ48" s="224"/>
      <c r="UXK48" s="224"/>
      <c r="UXL48" s="224"/>
      <c r="UXM48" s="224"/>
      <c r="UXN48" s="224"/>
      <c r="UXO48" s="224"/>
      <c r="UXP48" s="224"/>
      <c r="UXQ48" s="224"/>
      <c r="UXR48" s="224"/>
      <c r="UXS48" s="224"/>
      <c r="UXT48" s="224"/>
      <c r="UXU48" s="224"/>
      <c r="UXV48" s="224"/>
      <c r="UXW48" s="224"/>
      <c r="UXX48" s="224"/>
      <c r="UXY48" s="224"/>
      <c r="UXZ48" s="224"/>
      <c r="UYA48" s="224"/>
      <c r="UYB48" s="224"/>
      <c r="UYC48" s="224"/>
      <c r="UYD48" s="224"/>
      <c r="UYE48" s="224"/>
      <c r="UYF48" s="224"/>
      <c r="UYG48" s="224"/>
      <c r="UYH48" s="224"/>
      <c r="UYI48" s="224"/>
      <c r="UYJ48" s="224"/>
      <c r="UYK48" s="224"/>
      <c r="UYL48" s="224"/>
      <c r="UYM48" s="224"/>
      <c r="UYN48" s="224"/>
      <c r="UYO48" s="224"/>
      <c r="UYP48" s="224"/>
      <c r="UYQ48" s="224"/>
      <c r="UYR48" s="224"/>
      <c r="UYS48" s="224"/>
      <c r="UYT48" s="224"/>
      <c r="UYU48" s="224"/>
      <c r="UYV48" s="224"/>
      <c r="UYW48" s="224"/>
      <c r="UYX48" s="224"/>
      <c r="UYY48" s="224"/>
      <c r="UYZ48" s="224"/>
      <c r="UZA48" s="224"/>
      <c r="UZB48" s="224"/>
      <c r="UZC48" s="224"/>
      <c r="UZD48" s="224"/>
      <c r="UZE48" s="224"/>
      <c r="UZF48" s="224"/>
      <c r="UZG48" s="224"/>
      <c r="UZH48" s="224"/>
      <c r="UZI48" s="224"/>
      <c r="UZJ48" s="224"/>
      <c r="UZK48" s="224"/>
      <c r="UZL48" s="224"/>
      <c r="UZM48" s="224"/>
      <c r="UZN48" s="224"/>
      <c r="UZO48" s="224"/>
      <c r="UZP48" s="224"/>
      <c r="UZQ48" s="224"/>
      <c r="UZR48" s="224"/>
      <c r="UZS48" s="224"/>
      <c r="UZT48" s="224"/>
      <c r="UZU48" s="224"/>
      <c r="UZV48" s="224"/>
      <c r="UZW48" s="224"/>
      <c r="UZX48" s="224"/>
      <c r="UZY48" s="224"/>
      <c r="UZZ48" s="224"/>
      <c r="VAA48" s="224"/>
      <c r="VAB48" s="224"/>
      <c r="VAC48" s="224"/>
      <c r="VAD48" s="224"/>
      <c r="VAE48" s="224"/>
      <c r="VAF48" s="224"/>
      <c r="VAG48" s="224"/>
      <c r="VAH48" s="224"/>
      <c r="VAI48" s="224"/>
      <c r="VAJ48" s="224"/>
      <c r="VAK48" s="224"/>
      <c r="VAL48" s="224"/>
      <c r="VAM48" s="224"/>
      <c r="VAN48" s="224"/>
      <c r="VAO48" s="224"/>
      <c r="VAP48" s="224"/>
      <c r="VAQ48" s="224"/>
      <c r="VAR48" s="224"/>
      <c r="VAS48" s="224"/>
      <c r="VAT48" s="224"/>
      <c r="VAU48" s="224"/>
      <c r="VAV48" s="224"/>
      <c r="VAW48" s="224"/>
      <c r="VAX48" s="224"/>
      <c r="VAY48" s="224"/>
      <c r="VAZ48" s="224"/>
      <c r="VBA48" s="224"/>
      <c r="VBB48" s="224"/>
      <c r="VBC48" s="224"/>
      <c r="VBD48" s="224"/>
      <c r="VBE48" s="224"/>
      <c r="VBF48" s="224"/>
      <c r="VBG48" s="224"/>
      <c r="VBH48" s="224"/>
      <c r="VBI48" s="224"/>
      <c r="VBJ48" s="224"/>
      <c r="VBK48" s="224"/>
      <c r="VBL48" s="224"/>
      <c r="VBM48" s="224"/>
      <c r="VBN48" s="224"/>
      <c r="VBO48" s="224"/>
      <c r="VBP48" s="224"/>
      <c r="VBQ48" s="224"/>
      <c r="VBR48" s="224"/>
      <c r="VBS48" s="224"/>
      <c r="VBT48" s="224"/>
      <c r="VBU48" s="224"/>
      <c r="VBV48" s="224"/>
      <c r="VBW48" s="224"/>
      <c r="VBX48" s="224"/>
      <c r="VBY48" s="224"/>
      <c r="VBZ48" s="224"/>
      <c r="VCA48" s="224"/>
      <c r="VCB48" s="224"/>
      <c r="VCC48" s="224"/>
      <c r="VCD48" s="224"/>
      <c r="VCE48" s="224"/>
      <c r="VCF48" s="224"/>
      <c r="VCG48" s="224"/>
      <c r="VCH48" s="224"/>
      <c r="VCI48" s="224"/>
      <c r="VCJ48" s="224"/>
      <c r="VCK48" s="224"/>
      <c r="VCL48" s="224"/>
      <c r="VCM48" s="224"/>
      <c r="VCN48" s="224"/>
      <c r="VCO48" s="224"/>
      <c r="VCP48" s="224"/>
      <c r="VCQ48" s="224"/>
      <c r="VCR48" s="224"/>
      <c r="VCS48" s="224"/>
      <c r="VCT48" s="224"/>
      <c r="VCU48" s="224"/>
      <c r="VCV48" s="224"/>
      <c r="VCW48" s="224"/>
      <c r="VCX48" s="224"/>
      <c r="VCY48" s="224"/>
      <c r="VCZ48" s="224"/>
      <c r="VDA48" s="224"/>
      <c r="VDB48" s="224"/>
      <c r="VDC48" s="224"/>
      <c r="VDD48" s="224"/>
      <c r="VDE48" s="224"/>
      <c r="VDF48" s="224"/>
      <c r="VDG48" s="224"/>
      <c r="VDH48" s="224"/>
      <c r="VDI48" s="224"/>
      <c r="VDJ48" s="224"/>
      <c r="VDK48" s="224"/>
      <c r="VDL48" s="224"/>
      <c r="VDM48" s="224"/>
      <c r="VDN48" s="224"/>
      <c r="VDO48" s="224"/>
      <c r="VDP48" s="224"/>
      <c r="VDQ48" s="224"/>
      <c r="VDR48" s="224"/>
      <c r="VDS48" s="224"/>
      <c r="VDT48" s="224"/>
      <c r="VDU48" s="224"/>
      <c r="VDV48" s="224"/>
      <c r="VDW48" s="224"/>
      <c r="VDX48" s="224"/>
      <c r="VDY48" s="224"/>
      <c r="VDZ48" s="224"/>
      <c r="VEA48" s="224"/>
      <c r="VEB48" s="224"/>
      <c r="VEC48" s="224"/>
      <c r="VED48" s="224"/>
      <c r="VEE48" s="224"/>
      <c r="VEF48" s="224"/>
      <c r="VEG48" s="224"/>
      <c r="VEH48" s="224"/>
      <c r="VEI48" s="224"/>
      <c r="VEJ48" s="224"/>
      <c r="VEK48" s="224"/>
      <c r="VEL48" s="224"/>
      <c r="VEM48" s="224"/>
      <c r="VEN48" s="224"/>
      <c r="VEO48" s="224"/>
      <c r="VEP48" s="224"/>
      <c r="VEQ48" s="224"/>
      <c r="VER48" s="224"/>
      <c r="VES48" s="224"/>
      <c r="VET48" s="224"/>
      <c r="VEU48" s="224"/>
      <c r="VEV48" s="224"/>
      <c r="VEW48" s="224"/>
      <c r="VEX48" s="224"/>
      <c r="VEY48" s="224"/>
      <c r="VEZ48" s="224"/>
      <c r="VFA48" s="224"/>
      <c r="VFB48" s="224"/>
      <c r="VFC48" s="224"/>
      <c r="VFD48" s="224"/>
      <c r="VFE48" s="224"/>
      <c r="VFF48" s="224"/>
      <c r="VFG48" s="224"/>
      <c r="VFH48" s="224"/>
      <c r="VFI48" s="224"/>
      <c r="VFJ48" s="224"/>
      <c r="VFK48" s="224"/>
      <c r="VFL48" s="224"/>
      <c r="VFM48" s="224"/>
      <c r="VFN48" s="224"/>
      <c r="VFO48" s="224"/>
      <c r="VFP48" s="224"/>
      <c r="VFQ48" s="224"/>
      <c r="VFR48" s="224"/>
      <c r="VFS48" s="224"/>
      <c r="VFT48" s="224"/>
      <c r="VFU48" s="224"/>
      <c r="VFV48" s="224"/>
      <c r="VFW48" s="224"/>
      <c r="VFX48" s="224"/>
      <c r="VFY48" s="224"/>
      <c r="VFZ48" s="224"/>
      <c r="VGA48" s="224"/>
      <c r="VGB48" s="224"/>
      <c r="VGC48" s="224"/>
      <c r="VGD48" s="224"/>
      <c r="VGE48" s="224"/>
      <c r="VGF48" s="224"/>
      <c r="VGG48" s="224"/>
      <c r="VGH48" s="224"/>
      <c r="VGI48" s="224"/>
      <c r="VGJ48" s="224"/>
      <c r="VGK48" s="224"/>
      <c r="VGL48" s="224"/>
      <c r="VGM48" s="224"/>
      <c r="VGN48" s="224"/>
      <c r="VGO48" s="224"/>
      <c r="VGP48" s="224"/>
      <c r="VGQ48" s="224"/>
      <c r="VGR48" s="224"/>
      <c r="VGS48" s="224"/>
      <c r="VGT48" s="224"/>
      <c r="VGU48" s="224"/>
      <c r="VGV48" s="224"/>
      <c r="VGW48" s="224"/>
      <c r="VGX48" s="224"/>
      <c r="VGY48" s="224"/>
      <c r="VGZ48" s="224"/>
      <c r="VHA48" s="224"/>
      <c r="VHB48" s="224"/>
      <c r="VHC48" s="224"/>
      <c r="VHD48" s="224"/>
      <c r="VHE48" s="224"/>
      <c r="VHF48" s="224"/>
      <c r="VHG48" s="224"/>
      <c r="VHH48" s="224"/>
      <c r="VHI48" s="224"/>
      <c r="VHJ48" s="224"/>
      <c r="VHK48" s="224"/>
      <c r="VHL48" s="224"/>
      <c r="VHM48" s="224"/>
      <c r="VHN48" s="224"/>
      <c r="VHO48" s="224"/>
      <c r="VHP48" s="224"/>
      <c r="VHQ48" s="224"/>
      <c r="VHR48" s="224"/>
      <c r="VHS48" s="224"/>
      <c r="VHT48" s="224"/>
      <c r="VHU48" s="224"/>
      <c r="VHV48" s="224"/>
      <c r="VHW48" s="224"/>
      <c r="VHX48" s="224"/>
      <c r="VHY48" s="224"/>
      <c r="VHZ48" s="224"/>
      <c r="VIA48" s="224"/>
      <c r="VIB48" s="224"/>
      <c r="VIC48" s="224"/>
      <c r="VID48" s="224"/>
      <c r="VIE48" s="224"/>
      <c r="VIF48" s="224"/>
      <c r="VIG48" s="224"/>
      <c r="VIH48" s="224"/>
      <c r="VII48" s="224"/>
      <c r="VIJ48" s="224"/>
      <c r="VIK48" s="224"/>
      <c r="VIL48" s="224"/>
      <c r="VIM48" s="224"/>
      <c r="VIN48" s="224"/>
      <c r="VIO48" s="224"/>
      <c r="VIP48" s="224"/>
      <c r="VIQ48" s="224"/>
      <c r="VIR48" s="224"/>
      <c r="VIS48" s="224"/>
      <c r="VIT48" s="224"/>
      <c r="VIU48" s="224"/>
      <c r="VIV48" s="224"/>
      <c r="VIW48" s="224"/>
      <c r="VIX48" s="224"/>
      <c r="VIY48" s="224"/>
      <c r="VIZ48" s="224"/>
      <c r="VJA48" s="224"/>
      <c r="VJB48" s="224"/>
      <c r="VJC48" s="224"/>
      <c r="VJD48" s="224"/>
      <c r="VJE48" s="224"/>
      <c r="VJF48" s="224"/>
      <c r="VJG48" s="224"/>
      <c r="VJH48" s="224"/>
      <c r="VJI48" s="224"/>
      <c r="VJJ48" s="224"/>
      <c r="VJK48" s="224"/>
      <c r="VJL48" s="224"/>
      <c r="VJM48" s="224"/>
      <c r="VJN48" s="224"/>
      <c r="VJO48" s="224"/>
      <c r="VJP48" s="224"/>
      <c r="VJQ48" s="224"/>
      <c r="VJR48" s="224"/>
      <c r="VJS48" s="224"/>
      <c r="VJT48" s="224"/>
      <c r="VJU48" s="224"/>
      <c r="VJV48" s="224"/>
      <c r="VJW48" s="224"/>
      <c r="VJX48" s="224"/>
      <c r="VJY48" s="224"/>
      <c r="VJZ48" s="224"/>
      <c r="VKA48" s="224"/>
      <c r="VKB48" s="224"/>
      <c r="VKC48" s="224"/>
      <c r="VKD48" s="224"/>
      <c r="VKE48" s="224"/>
      <c r="VKF48" s="224"/>
      <c r="VKG48" s="224"/>
      <c r="VKH48" s="224"/>
      <c r="VKI48" s="224"/>
      <c r="VKJ48" s="224"/>
      <c r="VKK48" s="224"/>
      <c r="VKL48" s="224"/>
      <c r="VKM48" s="224"/>
      <c r="VKN48" s="224"/>
      <c r="VKO48" s="224"/>
      <c r="VKP48" s="224"/>
      <c r="VKQ48" s="224"/>
      <c r="VKR48" s="224"/>
      <c r="VKS48" s="224"/>
      <c r="VKT48" s="224"/>
      <c r="VKU48" s="224"/>
      <c r="VKV48" s="224"/>
      <c r="VKW48" s="224"/>
      <c r="VKX48" s="224"/>
      <c r="VKY48" s="224"/>
      <c r="VKZ48" s="224"/>
      <c r="VLA48" s="224"/>
      <c r="VLB48" s="224"/>
      <c r="VLC48" s="224"/>
      <c r="VLD48" s="224"/>
      <c r="VLE48" s="224"/>
      <c r="VLF48" s="224"/>
      <c r="VLG48" s="224"/>
      <c r="VLH48" s="224"/>
      <c r="VLI48" s="224"/>
      <c r="VLJ48" s="224"/>
      <c r="VLK48" s="224"/>
      <c r="VLL48" s="224"/>
      <c r="VLM48" s="224"/>
      <c r="VLN48" s="224"/>
      <c r="VLO48" s="224"/>
      <c r="VLP48" s="224"/>
      <c r="VLQ48" s="224"/>
      <c r="VLR48" s="224"/>
      <c r="VLS48" s="224"/>
      <c r="VLT48" s="224"/>
      <c r="VLU48" s="224"/>
      <c r="VLV48" s="224"/>
      <c r="VLW48" s="224"/>
      <c r="VLX48" s="224"/>
      <c r="VLY48" s="224"/>
      <c r="VLZ48" s="224"/>
      <c r="VMA48" s="224"/>
      <c r="VMB48" s="224"/>
      <c r="VMC48" s="224"/>
      <c r="VMD48" s="224"/>
      <c r="VME48" s="224"/>
      <c r="VMF48" s="224"/>
      <c r="VMG48" s="224"/>
      <c r="VMH48" s="224"/>
      <c r="VMI48" s="224"/>
      <c r="VMJ48" s="224"/>
      <c r="VMK48" s="224"/>
      <c r="VML48" s="224"/>
      <c r="VMM48" s="224"/>
      <c r="VMN48" s="224"/>
      <c r="VMO48" s="224"/>
      <c r="VMP48" s="224"/>
      <c r="VMQ48" s="224"/>
      <c r="VMR48" s="224"/>
      <c r="VMS48" s="224"/>
      <c r="VMT48" s="224"/>
      <c r="VMU48" s="224"/>
      <c r="VMV48" s="224"/>
      <c r="VMW48" s="224"/>
      <c r="VMX48" s="224"/>
      <c r="VMY48" s="224"/>
      <c r="VMZ48" s="224"/>
      <c r="VNA48" s="224"/>
      <c r="VNB48" s="224"/>
      <c r="VNC48" s="224"/>
      <c r="VND48" s="224"/>
      <c r="VNE48" s="224"/>
      <c r="VNF48" s="224"/>
      <c r="VNG48" s="224"/>
      <c r="VNH48" s="224"/>
      <c r="VNI48" s="224"/>
      <c r="VNJ48" s="224"/>
      <c r="VNK48" s="224"/>
      <c r="VNL48" s="224"/>
      <c r="VNM48" s="224"/>
      <c r="VNN48" s="224"/>
      <c r="VNO48" s="224"/>
      <c r="VNP48" s="224"/>
      <c r="VNQ48" s="224"/>
      <c r="VNR48" s="224"/>
      <c r="VNS48" s="224"/>
      <c r="VNT48" s="224"/>
      <c r="VNU48" s="224"/>
      <c r="VNV48" s="224"/>
      <c r="VNW48" s="224"/>
      <c r="VNX48" s="224"/>
      <c r="VNY48" s="224"/>
      <c r="VNZ48" s="224"/>
      <c r="VOA48" s="224"/>
      <c r="VOB48" s="224"/>
      <c r="VOC48" s="224"/>
      <c r="VOD48" s="224"/>
      <c r="VOE48" s="224"/>
      <c r="VOF48" s="224"/>
      <c r="VOG48" s="224"/>
      <c r="VOH48" s="224"/>
      <c r="VOI48" s="224"/>
      <c r="VOJ48" s="224"/>
      <c r="VOK48" s="224"/>
      <c r="VOL48" s="224"/>
      <c r="VOM48" s="224"/>
      <c r="VON48" s="224"/>
      <c r="VOO48" s="224"/>
      <c r="VOP48" s="224"/>
      <c r="VOQ48" s="224"/>
      <c r="VOR48" s="224"/>
      <c r="VOS48" s="224"/>
      <c r="VOT48" s="224"/>
      <c r="VOU48" s="224"/>
      <c r="VOV48" s="224"/>
      <c r="VOW48" s="224"/>
      <c r="VOX48" s="224"/>
      <c r="VOY48" s="224"/>
      <c r="VOZ48" s="224"/>
      <c r="VPA48" s="224"/>
      <c r="VPB48" s="224"/>
      <c r="VPC48" s="224"/>
      <c r="VPD48" s="224"/>
      <c r="VPE48" s="224"/>
      <c r="VPF48" s="224"/>
      <c r="VPG48" s="224"/>
      <c r="VPH48" s="224"/>
      <c r="VPI48" s="224"/>
      <c r="VPJ48" s="224"/>
      <c r="VPK48" s="224"/>
      <c r="VPL48" s="224"/>
      <c r="VPM48" s="224"/>
      <c r="VPN48" s="224"/>
      <c r="VPO48" s="224"/>
      <c r="VPP48" s="224"/>
      <c r="VPQ48" s="224"/>
      <c r="VPR48" s="224"/>
      <c r="VPS48" s="224"/>
      <c r="VPT48" s="224"/>
      <c r="VPU48" s="224"/>
      <c r="VPV48" s="224"/>
      <c r="VPW48" s="224"/>
      <c r="VPX48" s="224"/>
      <c r="VPY48" s="224"/>
      <c r="VPZ48" s="224"/>
      <c r="VQA48" s="224"/>
      <c r="VQB48" s="224"/>
      <c r="VQC48" s="224"/>
      <c r="VQD48" s="224"/>
      <c r="VQE48" s="224"/>
      <c r="VQF48" s="224"/>
      <c r="VQG48" s="224"/>
      <c r="VQH48" s="224"/>
      <c r="VQI48" s="224"/>
      <c r="VQJ48" s="224"/>
      <c r="VQK48" s="224"/>
      <c r="VQL48" s="224"/>
      <c r="VQM48" s="224"/>
      <c r="VQN48" s="224"/>
      <c r="VQO48" s="224"/>
      <c r="VQP48" s="224"/>
      <c r="VQQ48" s="224"/>
      <c r="VQR48" s="224"/>
      <c r="VQS48" s="224"/>
      <c r="VQT48" s="224"/>
      <c r="VQU48" s="224"/>
      <c r="VQV48" s="224"/>
      <c r="VQW48" s="224"/>
      <c r="VQX48" s="224"/>
      <c r="VQY48" s="224"/>
      <c r="VQZ48" s="224"/>
      <c r="VRA48" s="224"/>
      <c r="VRB48" s="224"/>
      <c r="VRC48" s="224"/>
      <c r="VRD48" s="224"/>
      <c r="VRE48" s="224"/>
      <c r="VRF48" s="224"/>
      <c r="VRG48" s="224"/>
      <c r="VRH48" s="224"/>
      <c r="VRI48" s="224"/>
      <c r="VRJ48" s="224"/>
      <c r="VRK48" s="224"/>
      <c r="VRL48" s="224"/>
      <c r="VRM48" s="224"/>
      <c r="VRN48" s="224"/>
      <c r="VRO48" s="224"/>
      <c r="VRP48" s="224"/>
      <c r="VRQ48" s="224"/>
      <c r="VRR48" s="224"/>
      <c r="VRS48" s="224"/>
      <c r="VRT48" s="224"/>
      <c r="VRU48" s="224"/>
      <c r="VRV48" s="224"/>
      <c r="VRW48" s="224"/>
      <c r="VRX48" s="224"/>
      <c r="VRY48" s="224"/>
      <c r="VRZ48" s="224"/>
      <c r="VSA48" s="224"/>
      <c r="VSB48" s="224"/>
      <c r="VSC48" s="224"/>
      <c r="VSD48" s="224"/>
      <c r="VSE48" s="224"/>
      <c r="VSF48" s="224"/>
      <c r="VSG48" s="224"/>
      <c r="VSH48" s="224"/>
      <c r="VSI48" s="224"/>
      <c r="VSJ48" s="224"/>
      <c r="VSK48" s="224"/>
      <c r="VSL48" s="224"/>
      <c r="VSM48" s="224"/>
      <c r="VSN48" s="224"/>
      <c r="VSO48" s="224"/>
      <c r="VSP48" s="224"/>
      <c r="VSQ48" s="224"/>
      <c r="VSR48" s="224"/>
      <c r="VSS48" s="224"/>
      <c r="VST48" s="224"/>
      <c r="VSU48" s="224"/>
      <c r="VSV48" s="224"/>
      <c r="VSW48" s="224"/>
      <c r="VSX48" s="224"/>
      <c r="VSY48" s="224"/>
      <c r="VSZ48" s="224"/>
      <c r="VTA48" s="224"/>
      <c r="VTB48" s="224"/>
      <c r="VTC48" s="224"/>
      <c r="VTD48" s="224"/>
      <c r="VTE48" s="224"/>
      <c r="VTF48" s="224"/>
      <c r="VTG48" s="224"/>
      <c r="VTH48" s="224"/>
      <c r="VTI48" s="224"/>
      <c r="VTJ48" s="224"/>
      <c r="VTK48" s="224"/>
      <c r="VTL48" s="224"/>
      <c r="VTM48" s="224"/>
      <c r="VTN48" s="224"/>
      <c r="VTO48" s="224"/>
      <c r="VTP48" s="224"/>
      <c r="VTQ48" s="224"/>
      <c r="VTR48" s="224"/>
      <c r="VTS48" s="224"/>
      <c r="VTT48" s="224"/>
      <c r="VTU48" s="224"/>
      <c r="VTV48" s="224"/>
      <c r="VTW48" s="224"/>
      <c r="VTX48" s="224"/>
      <c r="VTY48" s="224"/>
      <c r="VTZ48" s="224"/>
      <c r="VUA48" s="224"/>
      <c r="VUB48" s="224"/>
      <c r="VUC48" s="224"/>
      <c r="VUD48" s="224"/>
      <c r="VUE48" s="224"/>
      <c r="VUF48" s="224"/>
      <c r="VUG48" s="224"/>
      <c r="VUH48" s="224"/>
      <c r="VUI48" s="224"/>
      <c r="VUJ48" s="224"/>
      <c r="VUK48" s="224"/>
      <c r="VUL48" s="224"/>
      <c r="VUM48" s="224"/>
      <c r="VUN48" s="224"/>
      <c r="VUO48" s="224"/>
      <c r="VUP48" s="224"/>
      <c r="VUQ48" s="224"/>
      <c r="VUR48" s="224"/>
      <c r="VUS48" s="224"/>
      <c r="VUT48" s="224"/>
      <c r="VUU48" s="224"/>
      <c r="VUV48" s="224"/>
      <c r="VUW48" s="224"/>
      <c r="VUX48" s="224"/>
      <c r="VUY48" s="224"/>
      <c r="VUZ48" s="224"/>
      <c r="VVA48" s="224"/>
      <c r="VVB48" s="224"/>
      <c r="VVC48" s="224"/>
      <c r="VVD48" s="224"/>
      <c r="VVE48" s="224"/>
      <c r="VVF48" s="224"/>
      <c r="VVG48" s="224"/>
      <c r="VVH48" s="224"/>
      <c r="VVI48" s="224"/>
      <c r="VVJ48" s="224"/>
      <c r="VVK48" s="224"/>
      <c r="VVL48" s="224"/>
      <c r="VVM48" s="224"/>
      <c r="VVN48" s="224"/>
      <c r="VVO48" s="224"/>
      <c r="VVP48" s="224"/>
      <c r="VVQ48" s="224"/>
      <c r="VVR48" s="224"/>
      <c r="VVS48" s="224"/>
      <c r="VVT48" s="224"/>
      <c r="VVU48" s="224"/>
      <c r="VVV48" s="224"/>
      <c r="VVW48" s="224"/>
      <c r="VVX48" s="224"/>
      <c r="VVY48" s="224"/>
      <c r="VVZ48" s="224"/>
      <c r="VWA48" s="224"/>
      <c r="VWB48" s="224"/>
      <c r="VWC48" s="224"/>
      <c r="VWD48" s="224"/>
      <c r="VWE48" s="224"/>
      <c r="VWF48" s="224"/>
      <c r="VWG48" s="224"/>
      <c r="VWH48" s="224"/>
      <c r="VWI48" s="224"/>
      <c r="VWJ48" s="224"/>
      <c r="VWK48" s="224"/>
      <c r="VWL48" s="224"/>
      <c r="VWM48" s="224"/>
      <c r="VWN48" s="224"/>
      <c r="VWO48" s="224"/>
      <c r="VWP48" s="224"/>
      <c r="VWQ48" s="224"/>
      <c r="VWR48" s="224"/>
      <c r="VWS48" s="224"/>
      <c r="VWT48" s="224"/>
      <c r="VWU48" s="224"/>
      <c r="VWV48" s="224"/>
      <c r="VWW48" s="224"/>
      <c r="VWX48" s="224"/>
      <c r="VWY48" s="224"/>
      <c r="VWZ48" s="224"/>
      <c r="VXA48" s="224"/>
      <c r="VXB48" s="224"/>
      <c r="VXC48" s="224"/>
      <c r="VXD48" s="224"/>
      <c r="VXE48" s="224"/>
      <c r="VXF48" s="224"/>
      <c r="VXG48" s="224"/>
      <c r="VXH48" s="224"/>
      <c r="VXI48" s="224"/>
      <c r="VXJ48" s="224"/>
      <c r="VXK48" s="224"/>
      <c r="VXL48" s="224"/>
      <c r="VXM48" s="224"/>
      <c r="VXN48" s="224"/>
      <c r="VXO48" s="224"/>
      <c r="VXP48" s="224"/>
      <c r="VXQ48" s="224"/>
      <c r="VXR48" s="224"/>
      <c r="VXS48" s="224"/>
      <c r="VXT48" s="224"/>
      <c r="VXU48" s="224"/>
      <c r="VXV48" s="224"/>
      <c r="VXW48" s="224"/>
      <c r="VXX48" s="224"/>
      <c r="VXY48" s="224"/>
      <c r="VXZ48" s="224"/>
      <c r="VYA48" s="224"/>
      <c r="VYB48" s="224"/>
      <c r="VYC48" s="224"/>
      <c r="VYD48" s="224"/>
      <c r="VYE48" s="224"/>
      <c r="VYF48" s="224"/>
      <c r="VYG48" s="224"/>
      <c r="VYH48" s="224"/>
      <c r="VYI48" s="224"/>
      <c r="VYJ48" s="224"/>
      <c r="VYK48" s="224"/>
      <c r="VYL48" s="224"/>
      <c r="VYM48" s="224"/>
      <c r="VYN48" s="224"/>
      <c r="VYO48" s="224"/>
      <c r="VYP48" s="224"/>
      <c r="VYQ48" s="224"/>
      <c r="VYR48" s="224"/>
      <c r="VYS48" s="224"/>
      <c r="VYT48" s="224"/>
      <c r="VYU48" s="224"/>
      <c r="VYV48" s="224"/>
      <c r="VYW48" s="224"/>
      <c r="VYX48" s="224"/>
      <c r="VYY48" s="224"/>
      <c r="VYZ48" s="224"/>
      <c r="VZA48" s="224"/>
      <c r="VZB48" s="224"/>
      <c r="VZC48" s="224"/>
      <c r="VZD48" s="224"/>
      <c r="VZE48" s="224"/>
      <c r="VZF48" s="224"/>
      <c r="VZG48" s="224"/>
      <c r="VZH48" s="224"/>
      <c r="VZI48" s="224"/>
      <c r="VZJ48" s="224"/>
      <c r="VZK48" s="224"/>
      <c r="VZL48" s="224"/>
      <c r="VZM48" s="224"/>
      <c r="VZN48" s="224"/>
      <c r="VZO48" s="224"/>
      <c r="VZP48" s="224"/>
      <c r="VZQ48" s="224"/>
      <c r="VZR48" s="224"/>
      <c r="VZS48" s="224"/>
      <c r="VZT48" s="224"/>
      <c r="VZU48" s="224"/>
      <c r="VZV48" s="224"/>
      <c r="VZW48" s="224"/>
      <c r="VZX48" s="224"/>
      <c r="VZY48" s="224"/>
      <c r="VZZ48" s="224"/>
      <c r="WAA48" s="224"/>
      <c r="WAB48" s="224"/>
      <c r="WAC48" s="224"/>
      <c r="WAD48" s="224"/>
      <c r="WAE48" s="224"/>
      <c r="WAF48" s="224"/>
      <c r="WAG48" s="224"/>
      <c r="WAH48" s="224"/>
      <c r="WAI48" s="224"/>
      <c r="WAJ48" s="224"/>
      <c r="WAK48" s="224"/>
      <c r="WAL48" s="224"/>
      <c r="WAM48" s="224"/>
      <c r="WAN48" s="224"/>
      <c r="WAO48" s="224"/>
      <c r="WAP48" s="224"/>
      <c r="WAQ48" s="224"/>
      <c r="WAR48" s="224"/>
      <c r="WAS48" s="224"/>
      <c r="WAT48" s="224"/>
      <c r="WAU48" s="224"/>
      <c r="WAV48" s="224"/>
      <c r="WAW48" s="224"/>
      <c r="WAX48" s="224"/>
      <c r="WAY48" s="224"/>
      <c r="WAZ48" s="224"/>
      <c r="WBA48" s="224"/>
      <c r="WBB48" s="224"/>
      <c r="WBC48" s="224"/>
      <c r="WBD48" s="224"/>
      <c r="WBE48" s="224"/>
      <c r="WBF48" s="224"/>
      <c r="WBG48" s="224"/>
      <c r="WBH48" s="224"/>
      <c r="WBI48" s="224"/>
      <c r="WBJ48" s="224"/>
      <c r="WBK48" s="224"/>
      <c r="WBL48" s="224"/>
      <c r="WBM48" s="224"/>
      <c r="WBN48" s="224"/>
      <c r="WBO48" s="224"/>
      <c r="WBP48" s="224"/>
      <c r="WBQ48" s="224"/>
      <c r="WBR48" s="224"/>
      <c r="WBS48" s="224"/>
      <c r="WBT48" s="224"/>
      <c r="WBU48" s="224"/>
      <c r="WBV48" s="224"/>
      <c r="WBW48" s="224"/>
      <c r="WBX48" s="224"/>
      <c r="WBY48" s="224"/>
      <c r="WBZ48" s="224"/>
      <c r="WCA48" s="224"/>
      <c r="WCB48" s="224"/>
      <c r="WCC48" s="224"/>
      <c r="WCD48" s="224"/>
      <c r="WCE48" s="224"/>
      <c r="WCF48" s="224"/>
      <c r="WCG48" s="224"/>
      <c r="WCH48" s="224"/>
      <c r="WCI48" s="224"/>
      <c r="WCJ48" s="224"/>
      <c r="WCK48" s="224"/>
      <c r="WCL48" s="224"/>
      <c r="WCM48" s="224"/>
      <c r="WCN48" s="224"/>
      <c r="WCO48" s="224"/>
      <c r="WCP48" s="224"/>
      <c r="WCQ48" s="224"/>
      <c r="WCR48" s="224"/>
      <c r="WCS48" s="224"/>
      <c r="WCT48" s="224"/>
      <c r="WCU48" s="224"/>
      <c r="WCV48" s="224"/>
      <c r="WCW48" s="224"/>
      <c r="WCX48" s="224"/>
      <c r="WCY48" s="224"/>
      <c r="WCZ48" s="224"/>
      <c r="WDA48" s="224"/>
      <c r="WDB48" s="224"/>
      <c r="WDC48" s="224"/>
      <c r="WDD48" s="224"/>
      <c r="WDE48" s="224"/>
      <c r="WDF48" s="224"/>
      <c r="WDG48" s="224"/>
      <c r="WDH48" s="224"/>
      <c r="WDI48" s="224"/>
      <c r="WDJ48" s="224"/>
      <c r="WDK48" s="224"/>
      <c r="WDL48" s="224"/>
      <c r="WDM48" s="224"/>
      <c r="WDN48" s="224"/>
      <c r="WDO48" s="224"/>
      <c r="WDP48" s="224"/>
      <c r="WDQ48" s="224"/>
      <c r="WDR48" s="224"/>
      <c r="WDS48" s="224"/>
      <c r="WDT48" s="224"/>
      <c r="WDU48" s="224"/>
      <c r="WDV48" s="224"/>
      <c r="WDW48" s="224"/>
      <c r="WDX48" s="224"/>
      <c r="WDY48" s="224"/>
      <c r="WDZ48" s="224"/>
      <c r="WEA48" s="224"/>
      <c r="WEB48" s="224"/>
      <c r="WEC48" s="224"/>
      <c r="WED48" s="224"/>
      <c r="WEE48" s="224"/>
      <c r="WEF48" s="224"/>
      <c r="WEG48" s="224"/>
      <c r="WEH48" s="224"/>
      <c r="WEI48" s="224"/>
      <c r="WEJ48" s="224"/>
      <c r="WEK48" s="224"/>
      <c r="WEL48" s="224"/>
      <c r="WEM48" s="224"/>
      <c r="WEN48" s="224"/>
      <c r="WEO48" s="224"/>
      <c r="WEP48" s="224"/>
      <c r="WEQ48" s="224"/>
      <c r="WER48" s="224"/>
      <c r="WES48" s="224"/>
      <c r="WET48" s="224"/>
      <c r="WEU48" s="224"/>
      <c r="WEV48" s="224"/>
      <c r="WEW48" s="224"/>
      <c r="WEX48" s="224"/>
      <c r="WEY48" s="224"/>
      <c r="WEZ48" s="224"/>
      <c r="WFA48" s="224"/>
      <c r="WFB48" s="224"/>
      <c r="WFC48" s="224"/>
      <c r="WFD48" s="224"/>
      <c r="WFE48" s="224"/>
      <c r="WFF48" s="224"/>
      <c r="WFG48" s="224"/>
      <c r="WFH48" s="224"/>
      <c r="WFI48" s="224"/>
      <c r="WFJ48" s="224"/>
      <c r="WFK48" s="224"/>
      <c r="WFL48" s="224"/>
      <c r="WFM48" s="224"/>
      <c r="WFN48" s="224"/>
      <c r="WFO48" s="224"/>
      <c r="WFP48" s="224"/>
      <c r="WFQ48" s="224"/>
      <c r="WFR48" s="224"/>
      <c r="WFS48" s="224"/>
      <c r="WFT48" s="224"/>
      <c r="WFU48" s="224"/>
      <c r="WFV48" s="224"/>
      <c r="WFW48" s="224"/>
      <c r="WFX48" s="224"/>
      <c r="WFY48" s="224"/>
      <c r="WFZ48" s="224"/>
      <c r="WGA48" s="224"/>
      <c r="WGB48" s="224"/>
      <c r="WGC48" s="224"/>
      <c r="WGD48" s="224"/>
      <c r="WGE48" s="224"/>
      <c r="WGF48" s="224"/>
      <c r="WGG48" s="224"/>
      <c r="WGH48" s="224"/>
      <c r="WGI48" s="224"/>
      <c r="WGJ48" s="224"/>
      <c r="WGK48" s="224"/>
      <c r="WGL48" s="224"/>
      <c r="WGM48" s="224"/>
      <c r="WGN48" s="224"/>
      <c r="WGO48" s="224"/>
      <c r="WGP48" s="224"/>
      <c r="WGQ48" s="224"/>
      <c r="WGR48" s="224"/>
      <c r="WGS48" s="224"/>
      <c r="WGT48" s="224"/>
      <c r="WGU48" s="224"/>
      <c r="WGV48" s="224"/>
      <c r="WGW48" s="224"/>
      <c r="WGX48" s="224"/>
      <c r="WGY48" s="224"/>
      <c r="WGZ48" s="224"/>
      <c r="WHA48" s="224"/>
      <c r="WHB48" s="224"/>
      <c r="WHC48" s="224"/>
      <c r="WHD48" s="224"/>
      <c r="WHE48" s="224"/>
      <c r="WHF48" s="224"/>
      <c r="WHG48" s="224"/>
      <c r="WHH48" s="224"/>
      <c r="WHI48" s="224"/>
      <c r="WHJ48" s="224"/>
      <c r="WHK48" s="224"/>
      <c r="WHL48" s="224"/>
      <c r="WHM48" s="224"/>
      <c r="WHN48" s="224"/>
      <c r="WHO48" s="224"/>
      <c r="WHP48" s="224"/>
      <c r="WHQ48" s="224"/>
      <c r="WHR48" s="224"/>
      <c r="WHS48" s="224"/>
      <c r="WHT48" s="224"/>
      <c r="WHU48" s="224"/>
      <c r="WHV48" s="224"/>
      <c r="WHW48" s="224"/>
      <c r="WHX48" s="224"/>
      <c r="WHY48" s="224"/>
      <c r="WHZ48" s="224"/>
      <c r="WIA48" s="224"/>
      <c r="WIB48" s="224"/>
      <c r="WIC48" s="224"/>
      <c r="WID48" s="224"/>
      <c r="WIE48" s="224"/>
      <c r="WIF48" s="224"/>
      <c r="WIG48" s="224"/>
      <c r="WIH48" s="224"/>
      <c r="WII48" s="224"/>
      <c r="WIJ48" s="224"/>
      <c r="WIK48" s="224"/>
      <c r="WIL48" s="224"/>
      <c r="WIM48" s="224"/>
      <c r="WIN48" s="224"/>
      <c r="WIO48" s="224"/>
      <c r="WIP48" s="224"/>
      <c r="WIQ48" s="224"/>
      <c r="WIR48" s="224"/>
      <c r="WIS48" s="224"/>
      <c r="WIT48" s="224"/>
      <c r="WIU48" s="224"/>
      <c r="WIV48" s="224"/>
      <c r="WIW48" s="224"/>
      <c r="WIX48" s="224"/>
      <c r="WIY48" s="224"/>
      <c r="WIZ48" s="224"/>
      <c r="WJA48" s="224"/>
      <c r="WJB48" s="224"/>
      <c r="WJC48" s="224"/>
      <c r="WJD48" s="224"/>
      <c r="WJE48" s="224"/>
      <c r="WJF48" s="224"/>
      <c r="WJG48" s="224"/>
      <c r="WJH48" s="224"/>
      <c r="WJI48" s="224"/>
      <c r="WJJ48" s="224"/>
      <c r="WJK48" s="224"/>
      <c r="WJL48" s="224"/>
      <c r="WJM48" s="224"/>
      <c r="WJN48" s="224"/>
      <c r="WJO48" s="224"/>
      <c r="WJP48" s="224"/>
      <c r="WJQ48" s="224"/>
      <c r="WJR48" s="224"/>
      <c r="WJS48" s="224"/>
      <c r="WJT48" s="224"/>
      <c r="WJU48" s="224"/>
      <c r="WJV48" s="224"/>
      <c r="WJW48" s="224"/>
      <c r="WJX48" s="224"/>
      <c r="WJY48" s="224"/>
      <c r="WJZ48" s="224"/>
      <c r="WKA48" s="224"/>
      <c r="WKB48" s="224"/>
      <c r="WKC48" s="224"/>
      <c r="WKD48" s="224"/>
      <c r="WKE48" s="224"/>
      <c r="WKF48" s="224"/>
      <c r="WKG48" s="224"/>
      <c r="WKH48" s="224"/>
      <c r="WKI48" s="224"/>
      <c r="WKJ48" s="224"/>
      <c r="WKK48" s="224"/>
      <c r="WKL48" s="224"/>
      <c r="WKM48" s="224"/>
      <c r="WKN48" s="224"/>
      <c r="WKO48" s="224"/>
      <c r="WKP48" s="224"/>
      <c r="WKQ48" s="224"/>
      <c r="WKR48" s="224"/>
      <c r="WKS48" s="224"/>
      <c r="WKT48" s="224"/>
      <c r="WKU48" s="224"/>
      <c r="WKV48" s="224"/>
      <c r="WKW48" s="224"/>
      <c r="WKX48" s="224"/>
      <c r="WKY48" s="224"/>
      <c r="WKZ48" s="224"/>
      <c r="WLA48" s="224"/>
      <c r="WLB48" s="224"/>
      <c r="WLC48" s="224"/>
      <c r="WLD48" s="224"/>
      <c r="WLE48" s="224"/>
      <c r="WLF48" s="224"/>
      <c r="WLG48" s="224"/>
      <c r="WLH48" s="224"/>
      <c r="WLI48" s="224"/>
      <c r="WLJ48" s="224"/>
      <c r="WLK48" s="224"/>
      <c r="WLL48" s="224"/>
      <c r="WLM48" s="224"/>
      <c r="WLN48" s="224"/>
      <c r="WLO48" s="224"/>
      <c r="WLP48" s="224"/>
      <c r="WLQ48" s="224"/>
      <c r="WLR48" s="224"/>
      <c r="WLS48" s="224"/>
      <c r="WLT48" s="224"/>
      <c r="WLU48" s="224"/>
      <c r="WLV48" s="224"/>
      <c r="WLW48" s="224"/>
      <c r="WLX48" s="224"/>
      <c r="WLY48" s="224"/>
      <c r="WLZ48" s="224"/>
      <c r="WMA48" s="224"/>
      <c r="WMB48" s="224"/>
      <c r="WMC48" s="224"/>
      <c r="WMD48" s="224"/>
      <c r="WME48" s="224"/>
      <c r="WMF48" s="224"/>
      <c r="WMG48" s="224"/>
      <c r="WMH48" s="224"/>
      <c r="WMI48" s="224"/>
      <c r="WMJ48" s="224"/>
      <c r="WMK48" s="224"/>
      <c r="WML48" s="224"/>
      <c r="WMM48" s="224"/>
      <c r="WMN48" s="224"/>
      <c r="WMO48" s="224"/>
      <c r="WMP48" s="224"/>
      <c r="WMQ48" s="224"/>
      <c r="WMR48" s="224"/>
      <c r="WMS48" s="224"/>
      <c r="WMT48" s="224"/>
      <c r="WMU48" s="224"/>
      <c r="WMV48" s="224"/>
      <c r="WMW48" s="224"/>
      <c r="WMX48" s="224"/>
      <c r="WMY48" s="224"/>
      <c r="WMZ48" s="224"/>
      <c r="WNA48" s="224"/>
      <c r="WNB48" s="224"/>
      <c r="WNC48" s="224"/>
      <c r="WND48" s="224"/>
      <c r="WNE48" s="224"/>
      <c r="WNF48" s="224"/>
      <c r="WNG48" s="224"/>
      <c r="WNH48" s="224"/>
      <c r="WNI48" s="224"/>
      <c r="WNJ48" s="224"/>
      <c r="WNK48" s="224"/>
      <c r="WNL48" s="224"/>
      <c r="WNM48" s="224"/>
      <c r="WNN48" s="224"/>
      <c r="WNO48" s="224"/>
      <c r="WNP48" s="224"/>
      <c r="WNQ48" s="224"/>
      <c r="WNR48" s="224"/>
      <c r="WNS48" s="224"/>
      <c r="WNT48" s="224"/>
      <c r="WNU48" s="224"/>
      <c r="WNV48" s="224"/>
      <c r="WNW48" s="224"/>
      <c r="WNX48" s="224"/>
      <c r="WNY48" s="224"/>
      <c r="WNZ48" s="224"/>
      <c r="WOA48" s="224"/>
      <c r="WOB48" s="224"/>
      <c r="WOC48" s="224"/>
      <c r="WOD48" s="224"/>
      <c r="WOE48" s="224"/>
      <c r="WOF48" s="224"/>
      <c r="WOG48" s="224"/>
      <c r="WOH48" s="224"/>
      <c r="WOI48" s="224"/>
      <c r="WOJ48" s="224"/>
      <c r="WOK48" s="224"/>
      <c r="WOL48" s="224"/>
      <c r="WOM48" s="224"/>
      <c r="WON48" s="224"/>
      <c r="WOO48" s="224"/>
      <c r="WOP48" s="224"/>
      <c r="WOQ48" s="224"/>
      <c r="WOR48" s="224"/>
      <c r="WOS48" s="224"/>
      <c r="WOT48" s="224"/>
      <c r="WOU48" s="224"/>
      <c r="WOV48" s="224"/>
      <c r="WOW48" s="224"/>
      <c r="WOX48" s="224"/>
      <c r="WOY48" s="224"/>
      <c r="WOZ48" s="224"/>
      <c r="WPA48" s="224"/>
      <c r="WPB48" s="224"/>
      <c r="WPC48" s="224"/>
      <c r="WPD48" s="224"/>
      <c r="WPE48" s="224"/>
      <c r="WPF48" s="224"/>
      <c r="WPG48" s="224"/>
      <c r="WPH48" s="224"/>
      <c r="WPI48" s="224"/>
      <c r="WPJ48" s="224"/>
      <c r="WPK48" s="224"/>
      <c r="WPL48" s="224"/>
      <c r="WPM48" s="224"/>
      <c r="WPN48" s="224"/>
      <c r="WPO48" s="224"/>
      <c r="WPP48" s="224"/>
      <c r="WPQ48" s="224"/>
      <c r="WPR48" s="224"/>
      <c r="WPS48" s="224"/>
      <c r="WPT48" s="224"/>
      <c r="WPU48" s="224"/>
      <c r="WPV48" s="224"/>
      <c r="WPW48" s="224"/>
      <c r="WPX48" s="224"/>
      <c r="WPY48" s="224"/>
      <c r="WPZ48" s="224"/>
      <c r="WQA48" s="224"/>
      <c r="WQB48" s="224"/>
      <c r="WQC48" s="224"/>
      <c r="WQD48" s="224"/>
      <c r="WQE48" s="224"/>
      <c r="WQF48" s="224"/>
      <c r="WQG48" s="224"/>
      <c r="WQH48" s="224"/>
      <c r="WQI48" s="224"/>
      <c r="WQJ48" s="224"/>
      <c r="WQK48" s="224"/>
      <c r="WQL48" s="224"/>
      <c r="WQM48" s="224"/>
      <c r="WQN48" s="224"/>
      <c r="WQO48" s="224"/>
      <c r="WQP48" s="224"/>
      <c r="WQQ48" s="224"/>
      <c r="WQR48" s="224"/>
      <c r="WQS48" s="224"/>
      <c r="WQT48" s="224"/>
      <c r="WQU48" s="224"/>
      <c r="WQV48" s="224"/>
      <c r="WQW48" s="224"/>
      <c r="WQX48" s="224"/>
      <c r="WQY48" s="224"/>
      <c r="WQZ48" s="224"/>
      <c r="WRA48" s="224"/>
      <c r="WRB48" s="224"/>
      <c r="WRC48" s="224"/>
      <c r="WRD48" s="224"/>
      <c r="WRE48" s="224"/>
      <c r="WRF48" s="224"/>
      <c r="WRG48" s="224"/>
      <c r="WRH48" s="224"/>
      <c r="WRI48" s="224"/>
      <c r="WRJ48" s="224"/>
      <c r="WRK48" s="224"/>
      <c r="WRL48" s="224"/>
      <c r="WRM48" s="224"/>
      <c r="WRN48" s="224"/>
      <c r="WRO48" s="224"/>
      <c r="WRP48" s="224"/>
      <c r="WRQ48" s="224"/>
      <c r="WRR48" s="224"/>
      <c r="WRS48" s="224"/>
      <c r="WRT48" s="224"/>
      <c r="WRU48" s="224"/>
      <c r="WRV48" s="224"/>
      <c r="WRW48" s="224"/>
      <c r="WRX48" s="224"/>
      <c r="WRY48" s="224"/>
      <c r="WRZ48" s="224"/>
      <c r="WSA48" s="224"/>
      <c r="WSB48" s="224"/>
      <c r="WSC48" s="224"/>
      <c r="WSD48" s="224"/>
      <c r="WSE48" s="224"/>
      <c r="WSF48" s="224"/>
      <c r="WSG48" s="224"/>
      <c r="WSH48" s="224"/>
      <c r="WSI48" s="224"/>
      <c r="WSJ48" s="224"/>
      <c r="WSK48" s="224"/>
      <c r="WSL48" s="224"/>
      <c r="WSM48" s="224"/>
      <c r="WSN48" s="224"/>
      <c r="WSO48" s="224"/>
      <c r="WSP48" s="224"/>
      <c r="WSQ48" s="224"/>
      <c r="WSR48" s="224"/>
      <c r="WSS48" s="224"/>
      <c r="WST48" s="224"/>
      <c r="WSU48" s="224"/>
      <c r="WSV48" s="224"/>
      <c r="WSW48" s="224"/>
      <c r="WSX48" s="224"/>
      <c r="WSY48" s="224"/>
      <c r="WSZ48" s="224"/>
      <c r="WTA48" s="224"/>
      <c r="WTB48" s="224"/>
      <c r="WTC48" s="224"/>
      <c r="WTD48" s="224"/>
      <c r="WTE48" s="224"/>
      <c r="WTF48" s="224"/>
      <c r="WTG48" s="224"/>
      <c r="WTH48" s="224"/>
      <c r="WTI48" s="224"/>
      <c r="WTJ48" s="224"/>
      <c r="WTK48" s="224"/>
      <c r="WTL48" s="224"/>
      <c r="WTM48" s="224"/>
      <c r="WTN48" s="224"/>
      <c r="WTO48" s="224"/>
      <c r="WTP48" s="224"/>
      <c r="WTQ48" s="224"/>
      <c r="WTR48" s="224"/>
      <c r="WTS48" s="224"/>
      <c r="WTT48" s="224"/>
      <c r="WTU48" s="224"/>
      <c r="WTV48" s="224"/>
      <c r="WTW48" s="224"/>
      <c r="WTX48" s="224"/>
      <c r="WTY48" s="224"/>
      <c r="WTZ48" s="224"/>
      <c r="WUA48" s="224"/>
      <c r="WUB48" s="224"/>
      <c r="WUC48" s="224"/>
      <c r="WUD48" s="224"/>
      <c r="WUE48" s="224"/>
      <c r="WUF48" s="224"/>
      <c r="WUG48" s="224"/>
      <c r="WUH48" s="224"/>
      <c r="WUI48" s="224"/>
      <c r="WUJ48" s="224"/>
      <c r="WUK48" s="224"/>
      <c r="WUL48" s="224"/>
      <c r="WUM48" s="224"/>
      <c r="WUN48" s="224"/>
      <c r="WUO48" s="224"/>
      <c r="WUP48" s="224"/>
      <c r="WUQ48" s="224"/>
      <c r="WUR48" s="224"/>
      <c r="WUS48" s="224"/>
      <c r="WUT48" s="224"/>
      <c r="WUU48" s="224"/>
      <c r="WUV48" s="224"/>
      <c r="WUW48" s="224"/>
      <c r="WUX48" s="224"/>
      <c r="WUY48" s="224"/>
      <c r="WUZ48" s="224"/>
      <c r="WVA48" s="224"/>
      <c r="WVB48" s="224"/>
      <c r="WVC48" s="224"/>
      <c r="WVD48" s="224"/>
      <c r="WVE48" s="224"/>
      <c r="WVF48" s="224"/>
      <c r="WVG48" s="224"/>
      <c r="WVH48" s="224"/>
      <c r="WVI48" s="224"/>
      <c r="WVJ48" s="224"/>
      <c r="WVK48" s="224"/>
      <c r="WVL48" s="224"/>
      <c r="WVM48" s="224"/>
      <c r="WVN48" s="224"/>
      <c r="WVO48" s="224"/>
      <c r="WVP48" s="224"/>
      <c r="WVQ48" s="224"/>
      <c r="WVR48" s="224"/>
      <c r="WVS48" s="224"/>
      <c r="WVT48" s="224"/>
      <c r="WVU48" s="224"/>
      <c r="WVV48" s="224"/>
      <c r="WVW48" s="224"/>
      <c r="WVX48" s="224"/>
      <c r="WVY48" s="224"/>
      <c r="WVZ48" s="224"/>
      <c r="WWA48" s="224"/>
      <c r="WWB48" s="224"/>
      <c r="WWC48" s="224"/>
      <c r="WWD48" s="224"/>
      <c r="WWE48" s="224"/>
      <c r="WWF48" s="224"/>
      <c r="WWG48" s="224"/>
      <c r="WWH48" s="224"/>
      <c r="WWI48" s="224"/>
      <c r="WWJ48" s="224"/>
      <c r="WWK48" s="224"/>
      <c r="WWL48" s="224"/>
      <c r="WWM48" s="224"/>
      <c r="WWN48" s="224"/>
      <c r="WWO48" s="224"/>
      <c r="WWP48" s="224"/>
      <c r="WWQ48" s="224"/>
      <c r="WWR48" s="224"/>
      <c r="WWS48" s="224"/>
      <c r="WWT48" s="224"/>
      <c r="WWU48" s="224"/>
      <c r="WWV48" s="224"/>
      <c r="WWW48" s="224"/>
      <c r="WWX48" s="224"/>
      <c r="WWY48" s="224"/>
      <c r="WWZ48" s="224"/>
      <c r="WXA48" s="224"/>
      <c r="WXB48" s="224"/>
      <c r="WXC48" s="224"/>
      <c r="WXD48" s="224"/>
      <c r="WXE48" s="224"/>
      <c r="WXF48" s="224"/>
      <c r="WXG48" s="224"/>
      <c r="WXH48" s="224"/>
      <c r="WXI48" s="224"/>
      <c r="WXJ48" s="224"/>
      <c r="WXK48" s="224"/>
      <c r="WXL48" s="224"/>
      <c r="WXM48" s="224"/>
      <c r="WXN48" s="224"/>
      <c r="WXO48" s="224"/>
      <c r="WXP48" s="224"/>
      <c r="WXQ48" s="224"/>
      <c r="WXR48" s="224"/>
      <c r="WXS48" s="224"/>
      <c r="WXT48" s="224"/>
      <c r="WXU48" s="224"/>
      <c r="WXV48" s="224"/>
      <c r="WXW48" s="224"/>
      <c r="WXX48" s="224"/>
      <c r="WXY48" s="224"/>
      <c r="WXZ48" s="224"/>
      <c r="WYA48" s="224"/>
      <c r="WYB48" s="224"/>
      <c r="WYC48" s="224"/>
      <c r="WYD48" s="224"/>
      <c r="WYE48" s="224"/>
      <c r="WYF48" s="224"/>
      <c r="WYG48" s="224"/>
      <c r="WYH48" s="224"/>
      <c r="WYI48" s="224"/>
      <c r="WYJ48" s="224"/>
      <c r="WYK48" s="224"/>
      <c r="WYL48" s="224"/>
      <c r="WYM48" s="224"/>
      <c r="WYN48" s="224"/>
      <c r="WYO48" s="224"/>
      <c r="WYP48" s="224"/>
      <c r="WYQ48" s="224"/>
      <c r="WYR48" s="224"/>
      <c r="WYS48" s="224"/>
      <c r="WYT48" s="224"/>
      <c r="WYU48" s="224"/>
      <c r="WYV48" s="224"/>
      <c r="WYW48" s="224"/>
      <c r="WYX48" s="224"/>
      <c r="WYY48" s="224"/>
      <c r="WYZ48" s="224"/>
      <c r="WZA48" s="224"/>
      <c r="WZB48" s="224"/>
      <c r="WZC48" s="224"/>
      <c r="WZD48" s="224"/>
      <c r="WZE48" s="224"/>
      <c r="WZF48" s="224"/>
      <c r="WZG48" s="224"/>
      <c r="WZH48" s="224"/>
      <c r="WZI48" s="224"/>
      <c r="WZJ48" s="224"/>
      <c r="WZK48" s="224"/>
      <c r="WZL48" s="224"/>
      <c r="WZM48" s="224"/>
      <c r="WZN48" s="224"/>
      <c r="WZO48" s="224"/>
      <c r="WZP48" s="224"/>
      <c r="WZQ48" s="224"/>
      <c r="WZR48" s="224"/>
      <c r="WZS48" s="224"/>
      <c r="WZT48" s="224"/>
      <c r="WZU48" s="224"/>
      <c r="WZV48" s="224"/>
      <c r="WZW48" s="224"/>
      <c r="WZX48" s="224"/>
      <c r="WZY48" s="224"/>
      <c r="WZZ48" s="224"/>
      <c r="XAA48" s="224"/>
      <c r="XAB48" s="224"/>
      <c r="XAC48" s="224"/>
      <c r="XAD48" s="224"/>
      <c r="XAE48" s="224"/>
      <c r="XAF48" s="224"/>
      <c r="XAG48" s="224"/>
      <c r="XAH48" s="224"/>
      <c r="XAI48" s="224"/>
      <c r="XAJ48" s="224"/>
      <c r="XAK48" s="224"/>
      <c r="XAL48" s="224"/>
      <c r="XAM48" s="224"/>
      <c r="XAN48" s="224"/>
      <c r="XAO48" s="224"/>
      <c r="XAP48" s="224"/>
      <c r="XAQ48" s="224"/>
      <c r="XAR48" s="224"/>
      <c r="XAS48" s="224"/>
      <c r="XAT48" s="224"/>
      <c r="XAU48" s="224"/>
      <c r="XAV48" s="224"/>
      <c r="XAW48" s="224"/>
      <c r="XAX48" s="224"/>
      <c r="XAY48" s="224"/>
      <c r="XAZ48" s="224"/>
      <c r="XBA48" s="224"/>
      <c r="XBB48" s="224"/>
      <c r="XBC48" s="224"/>
      <c r="XBD48" s="224"/>
      <c r="XBE48" s="224"/>
      <c r="XBF48" s="224"/>
      <c r="XBG48" s="224"/>
      <c r="XBH48" s="224"/>
      <c r="XBI48" s="224"/>
      <c r="XBJ48" s="224"/>
      <c r="XBK48" s="224"/>
      <c r="XBL48" s="224"/>
      <c r="XBM48" s="224"/>
      <c r="XBN48" s="224"/>
      <c r="XBO48" s="224"/>
      <c r="XBP48" s="224"/>
      <c r="XBQ48" s="224"/>
      <c r="XBR48" s="224"/>
      <c r="XBS48" s="224"/>
      <c r="XBT48" s="224"/>
      <c r="XBU48" s="224"/>
      <c r="XBV48" s="224"/>
      <c r="XBW48" s="224"/>
      <c r="XBX48" s="224"/>
      <c r="XBY48" s="224"/>
      <c r="XBZ48" s="224"/>
      <c r="XCA48" s="224"/>
      <c r="XCB48" s="224"/>
      <c r="XCC48" s="224"/>
      <c r="XCD48" s="224"/>
      <c r="XCE48" s="224"/>
      <c r="XCF48" s="224"/>
      <c r="XCG48" s="224"/>
      <c r="XCH48" s="224"/>
      <c r="XCI48" s="224"/>
      <c r="XCJ48" s="224"/>
      <c r="XCK48" s="224"/>
      <c r="XCL48" s="224"/>
      <c r="XCM48" s="224"/>
      <c r="XCN48" s="224"/>
      <c r="XCO48" s="224"/>
      <c r="XCP48" s="224"/>
      <c r="XCQ48" s="224"/>
      <c r="XCR48" s="224"/>
      <c r="XCS48" s="224"/>
      <c r="XCT48" s="224"/>
      <c r="XCU48" s="224"/>
      <c r="XCV48" s="224"/>
      <c r="XCW48" s="224"/>
      <c r="XCX48" s="224"/>
      <c r="XCY48" s="224"/>
      <c r="XCZ48" s="224"/>
      <c r="XDA48" s="224"/>
      <c r="XDB48" s="224"/>
      <c r="XDC48" s="224"/>
      <c r="XDD48" s="224"/>
      <c r="XDE48" s="224"/>
      <c r="XDF48" s="224"/>
      <c r="XDG48" s="224"/>
      <c r="XDH48" s="224"/>
      <c r="XDI48" s="224"/>
      <c r="XDJ48" s="224"/>
      <c r="XDK48" s="224"/>
      <c r="XDL48" s="224"/>
      <c r="XDM48" s="224"/>
      <c r="XDN48" s="224"/>
      <c r="XDO48" s="224"/>
      <c r="XDP48" s="224"/>
      <c r="XDQ48" s="224"/>
      <c r="XDR48" s="224"/>
      <c r="XDS48" s="224"/>
      <c r="XDT48" s="224"/>
      <c r="XDU48" s="224"/>
      <c r="XDV48" s="224"/>
      <c r="XDW48" s="224"/>
      <c r="XDX48" s="224"/>
      <c r="XDY48" s="224"/>
      <c r="XDZ48" s="224"/>
      <c r="XEA48" s="224"/>
      <c r="XEB48" s="224"/>
      <c r="XEC48" s="224"/>
      <c r="XED48" s="224"/>
      <c r="XEE48" s="224"/>
      <c r="XEF48" s="224"/>
      <c r="XEG48" s="224"/>
      <c r="XEH48" s="224"/>
      <c r="XEI48" s="224"/>
      <c r="XEJ48" s="224"/>
      <c r="XEK48" s="224"/>
      <c r="XEL48" s="224"/>
      <c r="XEM48" s="224"/>
      <c r="XEN48" s="224"/>
      <c r="XEO48" s="224"/>
      <c r="XEP48" s="224"/>
      <c r="XEQ48" s="224"/>
      <c r="XER48" s="224"/>
      <c r="XES48" s="224"/>
      <c r="XET48" s="224"/>
      <c r="XEU48" s="224"/>
      <c r="XEV48" s="224"/>
      <c r="XEW48" s="224"/>
      <c r="XEX48" s="224"/>
      <c r="XEY48" s="224"/>
      <c r="XEZ48" s="224"/>
      <c r="XFA48" s="224"/>
      <c r="XFB48" s="224"/>
      <c r="XFC48" s="224"/>
      <c r="XFD48" s="224"/>
    </row>
    <row r="49" s="167" customFormat="1" ht="126" customHeight="1" spans="1:44">
      <c r="A49" s="110" t="s">
        <v>138</v>
      </c>
      <c r="B49" s="158" t="s">
        <v>139</v>
      </c>
      <c r="C49" s="110" t="s">
        <v>208</v>
      </c>
      <c r="D49" s="110" t="s">
        <v>233</v>
      </c>
      <c r="E49" s="110" t="s">
        <v>154</v>
      </c>
      <c r="F49" s="110" t="s">
        <v>234</v>
      </c>
      <c r="G49" s="110" t="s">
        <v>158</v>
      </c>
      <c r="H49" s="110" t="s">
        <v>143</v>
      </c>
      <c r="I49" s="116" t="s">
        <v>235</v>
      </c>
      <c r="J49" s="116">
        <v>13572680369</v>
      </c>
      <c r="K49" s="202">
        <v>16.8</v>
      </c>
      <c r="L49" s="202"/>
      <c r="M49" s="202"/>
      <c r="N49" s="202"/>
      <c r="O49" s="202"/>
      <c r="P49" s="202"/>
      <c r="Q49" s="202">
        <v>16.8</v>
      </c>
      <c r="R49" s="197"/>
      <c r="S49" s="197"/>
      <c r="T49" s="197"/>
      <c r="U49" s="197"/>
      <c r="V49" s="197"/>
      <c r="W49" s="197"/>
      <c r="X49" s="197"/>
      <c r="Y49" s="197"/>
      <c r="Z49" s="110" t="s">
        <v>134</v>
      </c>
      <c r="AA49" s="110" t="s">
        <v>115</v>
      </c>
      <c r="AB49" s="110" t="s">
        <v>115</v>
      </c>
      <c r="AC49" s="110" t="s">
        <v>115</v>
      </c>
      <c r="AD49" s="110" t="s">
        <v>115</v>
      </c>
      <c r="AE49" s="110" t="s">
        <v>135</v>
      </c>
      <c r="AF49" s="214">
        <v>88</v>
      </c>
      <c r="AG49" s="214">
        <v>177</v>
      </c>
      <c r="AH49" s="214">
        <v>88</v>
      </c>
      <c r="AI49" s="214">
        <v>177</v>
      </c>
      <c r="AJ49" s="110" t="s">
        <v>171</v>
      </c>
      <c r="AK49" s="110" t="s">
        <v>172</v>
      </c>
      <c r="AL49" s="110"/>
      <c r="AO49" s="223"/>
      <c r="AP49" s="223"/>
      <c r="AQ49" s="223"/>
      <c r="AR49" s="223"/>
    </row>
    <row r="50" s="167" customFormat="1" ht="126" customHeight="1" spans="1:44">
      <c r="A50" s="110" t="s">
        <v>138</v>
      </c>
      <c r="B50" s="158" t="s">
        <v>139</v>
      </c>
      <c r="C50" s="110" t="s">
        <v>208</v>
      </c>
      <c r="D50" s="110" t="s">
        <v>236</v>
      </c>
      <c r="E50" s="110" t="s">
        <v>154</v>
      </c>
      <c r="F50" s="110" t="s">
        <v>237</v>
      </c>
      <c r="G50" s="110" t="s">
        <v>158</v>
      </c>
      <c r="H50" s="110" t="s">
        <v>143</v>
      </c>
      <c r="I50" s="122" t="s">
        <v>238</v>
      </c>
      <c r="J50" s="116">
        <v>13891226383</v>
      </c>
      <c r="K50" s="202">
        <v>4.364</v>
      </c>
      <c r="L50" s="202"/>
      <c r="M50" s="202"/>
      <c r="N50" s="202"/>
      <c r="O50" s="202"/>
      <c r="P50" s="202"/>
      <c r="Q50" s="202">
        <v>4.364</v>
      </c>
      <c r="R50" s="197"/>
      <c r="S50" s="197"/>
      <c r="T50" s="197"/>
      <c r="U50" s="197"/>
      <c r="V50" s="197"/>
      <c r="W50" s="197"/>
      <c r="X50" s="197"/>
      <c r="Y50" s="197"/>
      <c r="Z50" s="110" t="s">
        <v>134</v>
      </c>
      <c r="AA50" s="110" t="s">
        <v>115</v>
      </c>
      <c r="AB50" s="110" t="s">
        <v>115</v>
      </c>
      <c r="AC50" s="110" t="s">
        <v>115</v>
      </c>
      <c r="AD50" s="110" t="s">
        <v>115</v>
      </c>
      <c r="AE50" s="110" t="s">
        <v>135</v>
      </c>
      <c r="AF50" s="214">
        <v>73</v>
      </c>
      <c r="AG50" s="214">
        <v>166</v>
      </c>
      <c r="AH50" s="214">
        <v>73</v>
      </c>
      <c r="AI50" s="214">
        <v>166</v>
      </c>
      <c r="AJ50" s="110" t="s">
        <v>171</v>
      </c>
      <c r="AK50" s="110" t="s">
        <v>172</v>
      </c>
      <c r="AL50" s="110"/>
      <c r="AO50" s="223"/>
      <c r="AP50" s="223"/>
      <c r="AQ50" s="223"/>
      <c r="AR50" s="223"/>
    </row>
    <row r="51" s="167" customFormat="1" ht="171" customHeight="1" spans="1:44">
      <c r="A51" s="110" t="s">
        <v>138</v>
      </c>
      <c r="B51" s="158" t="s">
        <v>139</v>
      </c>
      <c r="C51" s="110" t="s">
        <v>239</v>
      </c>
      <c r="D51" s="110" t="s">
        <v>240</v>
      </c>
      <c r="E51" s="110" t="s">
        <v>241</v>
      </c>
      <c r="F51" s="110" t="s">
        <v>242</v>
      </c>
      <c r="G51" s="111">
        <v>2019</v>
      </c>
      <c r="H51" s="110" t="s">
        <v>143</v>
      </c>
      <c r="I51" s="110" t="s">
        <v>243</v>
      </c>
      <c r="J51" s="111">
        <v>13571227496</v>
      </c>
      <c r="K51" s="202">
        <v>55</v>
      </c>
      <c r="L51" s="202"/>
      <c r="M51" s="202"/>
      <c r="N51" s="202"/>
      <c r="O51" s="202"/>
      <c r="P51" s="202"/>
      <c r="Q51" s="202">
        <v>55</v>
      </c>
      <c r="R51" s="197"/>
      <c r="S51" s="197"/>
      <c r="T51" s="197"/>
      <c r="U51" s="197"/>
      <c r="V51" s="197"/>
      <c r="W51" s="197"/>
      <c r="X51" s="197"/>
      <c r="Y51" s="197"/>
      <c r="Z51" s="110" t="s">
        <v>134</v>
      </c>
      <c r="AA51" s="110" t="s">
        <v>115</v>
      </c>
      <c r="AB51" s="110" t="s">
        <v>135</v>
      </c>
      <c r="AC51" s="110" t="s">
        <v>115</v>
      </c>
      <c r="AD51" s="110" t="s">
        <v>115</v>
      </c>
      <c r="AE51" s="110" t="s">
        <v>135</v>
      </c>
      <c r="AF51" s="110">
        <v>673</v>
      </c>
      <c r="AG51" s="110">
        <v>1543</v>
      </c>
      <c r="AH51" s="110">
        <v>673</v>
      </c>
      <c r="AI51" s="110">
        <v>1543</v>
      </c>
      <c r="AJ51" s="110" t="s">
        <v>171</v>
      </c>
      <c r="AK51" s="110" t="s">
        <v>172</v>
      </c>
      <c r="AL51" s="110"/>
      <c r="AO51" s="223"/>
      <c r="AP51" s="223"/>
      <c r="AQ51" s="223"/>
      <c r="AR51" s="223"/>
    </row>
    <row r="52" s="167" customFormat="1" ht="89" customHeight="1" spans="1:44">
      <c r="A52" s="110" t="s">
        <v>138</v>
      </c>
      <c r="B52" s="158" t="s">
        <v>139</v>
      </c>
      <c r="C52" s="110" t="s">
        <v>239</v>
      </c>
      <c r="D52" s="110" t="s">
        <v>244</v>
      </c>
      <c r="E52" s="110" t="s">
        <v>245</v>
      </c>
      <c r="F52" s="110" t="s">
        <v>246</v>
      </c>
      <c r="G52" s="111">
        <v>2019</v>
      </c>
      <c r="H52" s="110" t="s">
        <v>143</v>
      </c>
      <c r="I52" s="110" t="s">
        <v>193</v>
      </c>
      <c r="J52" s="111">
        <v>13379499828</v>
      </c>
      <c r="K52" s="202">
        <v>8</v>
      </c>
      <c r="L52" s="202"/>
      <c r="M52" s="202"/>
      <c r="N52" s="202"/>
      <c r="O52" s="202"/>
      <c r="P52" s="202"/>
      <c r="Q52" s="202">
        <v>8</v>
      </c>
      <c r="R52" s="197"/>
      <c r="S52" s="197"/>
      <c r="T52" s="197"/>
      <c r="U52" s="197"/>
      <c r="V52" s="197"/>
      <c r="W52" s="197"/>
      <c r="X52" s="197"/>
      <c r="Y52" s="197"/>
      <c r="Z52" s="110" t="s">
        <v>134</v>
      </c>
      <c r="AA52" s="110" t="s">
        <v>115</v>
      </c>
      <c r="AB52" s="110" t="s">
        <v>115</v>
      </c>
      <c r="AC52" s="110" t="s">
        <v>115</v>
      </c>
      <c r="AD52" s="110" t="s">
        <v>115</v>
      </c>
      <c r="AE52" s="110" t="s">
        <v>135</v>
      </c>
      <c r="AF52" s="110">
        <v>130</v>
      </c>
      <c r="AG52" s="110">
        <v>318</v>
      </c>
      <c r="AH52" s="110">
        <v>130</v>
      </c>
      <c r="AI52" s="110">
        <v>318</v>
      </c>
      <c r="AJ52" s="110" t="s">
        <v>171</v>
      </c>
      <c r="AK52" s="110" t="s">
        <v>172</v>
      </c>
      <c r="AL52" s="110"/>
      <c r="AO52" s="223"/>
      <c r="AP52" s="223"/>
      <c r="AQ52" s="223"/>
      <c r="AR52" s="223"/>
    </row>
    <row r="53" s="167" customFormat="1" ht="64" customHeight="1" spans="1:44">
      <c r="A53" s="110" t="s">
        <v>138</v>
      </c>
      <c r="B53" s="158" t="s">
        <v>139</v>
      </c>
      <c r="C53" s="110" t="s">
        <v>239</v>
      </c>
      <c r="D53" s="110" t="s">
        <v>247</v>
      </c>
      <c r="E53" s="110" t="s">
        <v>152</v>
      </c>
      <c r="F53" s="110" t="s">
        <v>248</v>
      </c>
      <c r="G53" s="111">
        <v>2019</v>
      </c>
      <c r="H53" s="110" t="s">
        <v>143</v>
      </c>
      <c r="I53" s="110" t="s">
        <v>249</v>
      </c>
      <c r="J53" s="111">
        <v>13992264348</v>
      </c>
      <c r="K53" s="202">
        <v>1.4</v>
      </c>
      <c r="L53" s="202">
        <v>1.4</v>
      </c>
      <c r="M53" s="202">
        <v>1.4</v>
      </c>
      <c r="N53" s="202"/>
      <c r="O53" s="202"/>
      <c r="P53" s="202"/>
      <c r="Q53" s="202"/>
      <c r="R53" s="197"/>
      <c r="S53" s="197"/>
      <c r="T53" s="197"/>
      <c r="U53" s="197"/>
      <c r="V53" s="197"/>
      <c r="W53" s="197"/>
      <c r="X53" s="197"/>
      <c r="Y53" s="197"/>
      <c r="Z53" s="110" t="s">
        <v>134</v>
      </c>
      <c r="AA53" s="110" t="s">
        <v>115</v>
      </c>
      <c r="AB53" s="110" t="s">
        <v>115</v>
      </c>
      <c r="AC53" s="110" t="s">
        <v>115</v>
      </c>
      <c r="AD53" s="110" t="s">
        <v>135</v>
      </c>
      <c r="AE53" s="110" t="s">
        <v>135</v>
      </c>
      <c r="AF53" s="110">
        <v>51</v>
      </c>
      <c r="AG53" s="110">
        <v>111</v>
      </c>
      <c r="AH53" s="110">
        <v>51</v>
      </c>
      <c r="AI53" s="110">
        <v>111</v>
      </c>
      <c r="AJ53" s="110" t="s">
        <v>171</v>
      </c>
      <c r="AK53" s="110" t="s">
        <v>172</v>
      </c>
      <c r="AL53" s="110"/>
      <c r="AO53" s="223"/>
      <c r="AP53" s="223"/>
      <c r="AQ53" s="223"/>
      <c r="AR53" s="223"/>
    </row>
    <row r="54" s="167" customFormat="1" ht="64" customHeight="1" spans="1:44">
      <c r="A54" s="110" t="s">
        <v>138</v>
      </c>
      <c r="B54" s="158" t="s">
        <v>139</v>
      </c>
      <c r="C54" s="110" t="s">
        <v>239</v>
      </c>
      <c r="D54" s="110" t="s">
        <v>250</v>
      </c>
      <c r="E54" s="110" t="s">
        <v>152</v>
      </c>
      <c r="F54" s="190" t="s">
        <v>251</v>
      </c>
      <c r="G54" s="111">
        <v>2019</v>
      </c>
      <c r="H54" s="110" t="s">
        <v>143</v>
      </c>
      <c r="I54" s="190" t="s">
        <v>252</v>
      </c>
      <c r="J54" s="111">
        <v>13389125922</v>
      </c>
      <c r="K54" s="202">
        <v>1.2</v>
      </c>
      <c r="L54" s="202">
        <v>1.2</v>
      </c>
      <c r="M54" s="202">
        <v>1.2</v>
      </c>
      <c r="N54" s="202"/>
      <c r="O54" s="202"/>
      <c r="P54" s="202"/>
      <c r="Q54" s="202"/>
      <c r="R54" s="197"/>
      <c r="S54" s="197"/>
      <c r="T54" s="197"/>
      <c r="U54" s="197"/>
      <c r="V54" s="197"/>
      <c r="W54" s="197"/>
      <c r="X54" s="197"/>
      <c r="Y54" s="197"/>
      <c r="Z54" s="110" t="s">
        <v>134</v>
      </c>
      <c r="AA54" s="110" t="s">
        <v>115</v>
      </c>
      <c r="AB54" s="110" t="s">
        <v>115</v>
      </c>
      <c r="AC54" s="110" t="s">
        <v>115</v>
      </c>
      <c r="AD54" s="110" t="s">
        <v>135</v>
      </c>
      <c r="AE54" s="110" t="s">
        <v>135</v>
      </c>
      <c r="AF54" s="110">
        <v>55</v>
      </c>
      <c r="AG54" s="110">
        <v>129</v>
      </c>
      <c r="AH54" s="110">
        <v>55</v>
      </c>
      <c r="AI54" s="110">
        <v>129</v>
      </c>
      <c r="AJ54" s="110" t="s">
        <v>171</v>
      </c>
      <c r="AK54" s="110" t="s">
        <v>172</v>
      </c>
      <c r="AL54" s="110"/>
      <c r="AO54" s="223"/>
      <c r="AP54" s="223"/>
      <c r="AQ54" s="223"/>
      <c r="AR54" s="223"/>
    </row>
    <row r="55" s="167" customFormat="1" ht="98" customHeight="1" spans="1:44">
      <c r="A55" s="110" t="s">
        <v>138</v>
      </c>
      <c r="B55" s="158" t="s">
        <v>139</v>
      </c>
      <c r="C55" s="110" t="s">
        <v>239</v>
      </c>
      <c r="D55" s="190" t="s">
        <v>253</v>
      </c>
      <c r="E55" s="110" t="s">
        <v>152</v>
      </c>
      <c r="F55" s="190" t="s">
        <v>210</v>
      </c>
      <c r="G55" s="111">
        <v>2019</v>
      </c>
      <c r="H55" s="110" t="s">
        <v>143</v>
      </c>
      <c r="I55" s="190" t="s">
        <v>211</v>
      </c>
      <c r="J55" s="111">
        <v>13992285274</v>
      </c>
      <c r="K55" s="202">
        <v>22.8</v>
      </c>
      <c r="L55" s="202">
        <v>19.44</v>
      </c>
      <c r="M55" s="202">
        <v>19.44</v>
      </c>
      <c r="N55" s="202"/>
      <c r="O55" s="202"/>
      <c r="P55" s="202"/>
      <c r="Q55" s="202">
        <v>3.36</v>
      </c>
      <c r="R55" s="197"/>
      <c r="S55" s="197"/>
      <c r="T55" s="197"/>
      <c r="U55" s="197"/>
      <c r="V55" s="197"/>
      <c r="W55" s="197"/>
      <c r="X55" s="197"/>
      <c r="Y55" s="197"/>
      <c r="Z55" s="110" t="s">
        <v>134</v>
      </c>
      <c r="AA55" s="110" t="s">
        <v>115</v>
      </c>
      <c r="AB55" s="110" t="s">
        <v>115</v>
      </c>
      <c r="AC55" s="110" t="s">
        <v>115</v>
      </c>
      <c r="AD55" s="110" t="s">
        <v>135</v>
      </c>
      <c r="AE55" s="110" t="s">
        <v>135</v>
      </c>
      <c r="AF55" s="110">
        <v>67</v>
      </c>
      <c r="AG55" s="110">
        <v>121</v>
      </c>
      <c r="AH55" s="110">
        <v>67</v>
      </c>
      <c r="AI55" s="110">
        <v>121</v>
      </c>
      <c r="AJ55" s="110" t="s">
        <v>171</v>
      </c>
      <c r="AK55" s="110" t="s">
        <v>172</v>
      </c>
      <c r="AL55" s="110"/>
      <c r="AO55" s="223"/>
      <c r="AP55" s="223"/>
      <c r="AQ55" s="223"/>
      <c r="AR55" s="223"/>
    </row>
    <row r="56" s="167" customFormat="1" ht="98" customHeight="1" spans="1:44">
      <c r="A56" s="110" t="s">
        <v>138</v>
      </c>
      <c r="B56" s="158" t="s">
        <v>139</v>
      </c>
      <c r="C56" s="110" t="s">
        <v>239</v>
      </c>
      <c r="D56" s="110" t="s">
        <v>254</v>
      </c>
      <c r="E56" s="110" t="s">
        <v>152</v>
      </c>
      <c r="F56" s="190" t="s">
        <v>210</v>
      </c>
      <c r="G56" s="110" t="s">
        <v>255</v>
      </c>
      <c r="H56" s="110" t="s">
        <v>143</v>
      </c>
      <c r="I56" s="190" t="s">
        <v>211</v>
      </c>
      <c r="J56" s="111">
        <v>13992285274</v>
      </c>
      <c r="K56" s="202">
        <v>30.9</v>
      </c>
      <c r="L56" s="202"/>
      <c r="M56" s="202"/>
      <c r="N56" s="202"/>
      <c r="O56" s="202"/>
      <c r="P56" s="202"/>
      <c r="Q56" s="202">
        <v>30.9</v>
      </c>
      <c r="R56" s="197"/>
      <c r="S56" s="197"/>
      <c r="T56" s="197"/>
      <c r="U56" s="197"/>
      <c r="V56" s="197"/>
      <c r="W56" s="197"/>
      <c r="X56" s="197"/>
      <c r="Y56" s="197"/>
      <c r="Z56" s="110" t="s">
        <v>134</v>
      </c>
      <c r="AA56" s="110" t="s">
        <v>115</v>
      </c>
      <c r="AB56" s="110" t="s">
        <v>115</v>
      </c>
      <c r="AC56" s="110" t="s">
        <v>115</v>
      </c>
      <c r="AD56" s="110" t="s">
        <v>135</v>
      </c>
      <c r="AE56" s="110" t="s">
        <v>135</v>
      </c>
      <c r="AF56" s="110">
        <v>67</v>
      </c>
      <c r="AG56" s="110">
        <v>121</v>
      </c>
      <c r="AH56" s="110">
        <v>67</v>
      </c>
      <c r="AI56" s="110">
        <v>121</v>
      </c>
      <c r="AJ56" s="110" t="s">
        <v>171</v>
      </c>
      <c r="AK56" s="110" t="s">
        <v>172</v>
      </c>
      <c r="AL56" s="110"/>
      <c r="AO56" s="223"/>
      <c r="AP56" s="223"/>
      <c r="AQ56" s="223"/>
      <c r="AR56" s="223"/>
    </row>
    <row r="57" s="167" customFormat="1" ht="98" customHeight="1" spans="1:44">
      <c r="A57" s="110" t="s">
        <v>138</v>
      </c>
      <c r="B57" s="158" t="s">
        <v>139</v>
      </c>
      <c r="C57" s="110" t="s">
        <v>239</v>
      </c>
      <c r="D57" s="110" t="s">
        <v>256</v>
      </c>
      <c r="E57" s="110" t="s">
        <v>152</v>
      </c>
      <c r="F57" s="190" t="s">
        <v>257</v>
      </c>
      <c r="G57" s="111">
        <v>2019</v>
      </c>
      <c r="H57" s="110" t="s">
        <v>143</v>
      </c>
      <c r="I57" s="110" t="s">
        <v>258</v>
      </c>
      <c r="J57" s="111">
        <v>13992254435</v>
      </c>
      <c r="K57" s="202">
        <v>100</v>
      </c>
      <c r="L57" s="202">
        <v>60</v>
      </c>
      <c r="M57" s="202">
        <v>60</v>
      </c>
      <c r="N57" s="202"/>
      <c r="O57" s="202"/>
      <c r="P57" s="202"/>
      <c r="Q57" s="202">
        <v>40</v>
      </c>
      <c r="R57" s="197"/>
      <c r="S57" s="197"/>
      <c r="T57" s="197"/>
      <c r="U57" s="197"/>
      <c r="V57" s="197"/>
      <c r="W57" s="197"/>
      <c r="X57" s="197"/>
      <c r="Y57" s="197"/>
      <c r="Z57" s="110" t="s">
        <v>134</v>
      </c>
      <c r="AA57" s="110" t="s">
        <v>115</v>
      </c>
      <c r="AB57" s="110" t="s">
        <v>115</v>
      </c>
      <c r="AC57" s="110" t="s">
        <v>115</v>
      </c>
      <c r="AD57" s="110" t="s">
        <v>135</v>
      </c>
      <c r="AE57" s="110" t="s">
        <v>135</v>
      </c>
      <c r="AF57" s="110">
        <v>154</v>
      </c>
      <c r="AG57" s="110">
        <v>383</v>
      </c>
      <c r="AH57" s="110">
        <v>154</v>
      </c>
      <c r="AI57" s="110">
        <v>383</v>
      </c>
      <c r="AJ57" s="110" t="s">
        <v>171</v>
      </c>
      <c r="AK57" s="110" t="s">
        <v>172</v>
      </c>
      <c r="AL57" s="110"/>
      <c r="AO57" s="223"/>
      <c r="AP57" s="223"/>
      <c r="AQ57" s="223"/>
      <c r="AR57" s="223"/>
    </row>
    <row r="58" s="167" customFormat="1" ht="64" customHeight="1" spans="1:44">
      <c r="A58" s="110" t="s">
        <v>138</v>
      </c>
      <c r="B58" s="158" t="s">
        <v>139</v>
      </c>
      <c r="C58" s="110" t="s">
        <v>239</v>
      </c>
      <c r="D58" s="110" t="s">
        <v>259</v>
      </c>
      <c r="E58" s="110" t="s">
        <v>152</v>
      </c>
      <c r="F58" s="190" t="s">
        <v>260</v>
      </c>
      <c r="G58" s="111">
        <v>2019</v>
      </c>
      <c r="H58" s="110" t="s">
        <v>143</v>
      </c>
      <c r="I58" s="190" t="s">
        <v>261</v>
      </c>
      <c r="J58" s="111">
        <v>13325419692</v>
      </c>
      <c r="K58" s="202">
        <v>13.26</v>
      </c>
      <c r="L58" s="202">
        <v>13.26</v>
      </c>
      <c r="M58" s="202">
        <v>13.26</v>
      </c>
      <c r="N58" s="202"/>
      <c r="O58" s="202"/>
      <c r="P58" s="202"/>
      <c r="Q58" s="202"/>
      <c r="R58" s="197"/>
      <c r="S58" s="197"/>
      <c r="T58" s="197"/>
      <c r="U58" s="197"/>
      <c r="V58" s="197"/>
      <c r="W58" s="197"/>
      <c r="X58" s="197"/>
      <c r="Y58" s="197"/>
      <c r="Z58" s="110" t="s">
        <v>134</v>
      </c>
      <c r="AA58" s="110" t="s">
        <v>115</v>
      </c>
      <c r="AB58" s="110" t="s">
        <v>115</v>
      </c>
      <c r="AC58" s="110" t="s">
        <v>115</v>
      </c>
      <c r="AD58" s="110" t="s">
        <v>135</v>
      </c>
      <c r="AE58" s="110" t="s">
        <v>135</v>
      </c>
      <c r="AF58" s="110">
        <v>39</v>
      </c>
      <c r="AG58" s="110">
        <v>71</v>
      </c>
      <c r="AH58" s="110">
        <v>39</v>
      </c>
      <c r="AI58" s="110">
        <v>71</v>
      </c>
      <c r="AJ58" s="110" t="s">
        <v>171</v>
      </c>
      <c r="AK58" s="110" t="s">
        <v>172</v>
      </c>
      <c r="AL58" s="110"/>
      <c r="AO58" s="223"/>
      <c r="AP58" s="223"/>
      <c r="AQ58" s="223"/>
      <c r="AR58" s="223"/>
    </row>
    <row r="59" s="167" customFormat="1" ht="96" customHeight="1" spans="1:44">
      <c r="A59" s="110" t="s">
        <v>138</v>
      </c>
      <c r="B59" s="158" t="s">
        <v>139</v>
      </c>
      <c r="C59" s="110" t="s">
        <v>239</v>
      </c>
      <c r="D59" s="110" t="s">
        <v>262</v>
      </c>
      <c r="E59" s="110" t="s">
        <v>152</v>
      </c>
      <c r="F59" s="190" t="s">
        <v>213</v>
      </c>
      <c r="G59" s="110" t="s">
        <v>255</v>
      </c>
      <c r="H59" s="110" t="s">
        <v>143</v>
      </c>
      <c r="I59" s="117" t="s">
        <v>214</v>
      </c>
      <c r="J59" s="111">
        <v>18291209481</v>
      </c>
      <c r="K59" s="202">
        <v>15.4</v>
      </c>
      <c r="L59" s="202"/>
      <c r="M59" s="202"/>
      <c r="N59" s="202"/>
      <c r="O59" s="202"/>
      <c r="P59" s="202"/>
      <c r="Q59" s="202">
        <v>15.4</v>
      </c>
      <c r="R59" s="197"/>
      <c r="S59" s="197"/>
      <c r="T59" s="197"/>
      <c r="U59" s="197"/>
      <c r="V59" s="197"/>
      <c r="W59" s="197"/>
      <c r="X59" s="197"/>
      <c r="Y59" s="197"/>
      <c r="Z59" s="110" t="s">
        <v>134</v>
      </c>
      <c r="AA59" s="110" t="s">
        <v>115</v>
      </c>
      <c r="AB59" s="110" t="s">
        <v>115</v>
      </c>
      <c r="AC59" s="110" t="s">
        <v>115</v>
      </c>
      <c r="AD59" s="110" t="s">
        <v>135</v>
      </c>
      <c r="AE59" s="110" t="s">
        <v>135</v>
      </c>
      <c r="AF59" s="110">
        <v>48</v>
      </c>
      <c r="AG59" s="110">
        <v>104</v>
      </c>
      <c r="AH59" s="110">
        <v>48</v>
      </c>
      <c r="AI59" s="110">
        <v>104</v>
      </c>
      <c r="AJ59" s="110" t="s">
        <v>171</v>
      </c>
      <c r="AK59" s="110" t="s">
        <v>172</v>
      </c>
      <c r="AL59" s="110"/>
      <c r="AO59" s="223"/>
      <c r="AP59" s="223"/>
      <c r="AQ59" s="223"/>
      <c r="AR59" s="223"/>
    </row>
    <row r="60" s="167" customFormat="1" ht="64" customHeight="1" spans="1:44">
      <c r="A60" s="110" t="s">
        <v>138</v>
      </c>
      <c r="B60" s="158" t="s">
        <v>139</v>
      </c>
      <c r="C60" s="110" t="s">
        <v>239</v>
      </c>
      <c r="D60" s="110" t="s">
        <v>263</v>
      </c>
      <c r="E60" s="110" t="s">
        <v>152</v>
      </c>
      <c r="F60" s="190" t="s">
        <v>213</v>
      </c>
      <c r="G60" s="111">
        <v>2019</v>
      </c>
      <c r="H60" s="110" t="s">
        <v>143</v>
      </c>
      <c r="I60" s="117" t="s">
        <v>214</v>
      </c>
      <c r="J60" s="111">
        <v>18291209481</v>
      </c>
      <c r="K60" s="202">
        <v>7.5</v>
      </c>
      <c r="L60" s="202"/>
      <c r="M60" s="202"/>
      <c r="N60" s="202"/>
      <c r="O60" s="202"/>
      <c r="P60" s="202"/>
      <c r="Q60" s="202">
        <v>7.5</v>
      </c>
      <c r="R60" s="197"/>
      <c r="S60" s="197"/>
      <c r="T60" s="197"/>
      <c r="U60" s="197"/>
      <c r="V60" s="197"/>
      <c r="W60" s="197"/>
      <c r="X60" s="197"/>
      <c r="Y60" s="197"/>
      <c r="Z60" s="110" t="s">
        <v>134</v>
      </c>
      <c r="AA60" s="110" t="s">
        <v>115</v>
      </c>
      <c r="AB60" s="110" t="s">
        <v>115</v>
      </c>
      <c r="AC60" s="110" t="s">
        <v>115</v>
      </c>
      <c r="AD60" s="110" t="s">
        <v>135</v>
      </c>
      <c r="AE60" s="110" t="s">
        <v>135</v>
      </c>
      <c r="AF60" s="110">
        <v>48</v>
      </c>
      <c r="AG60" s="110">
        <v>104</v>
      </c>
      <c r="AH60" s="110">
        <v>48</v>
      </c>
      <c r="AI60" s="110">
        <v>104</v>
      </c>
      <c r="AJ60" s="110" t="s">
        <v>171</v>
      </c>
      <c r="AK60" s="110" t="s">
        <v>172</v>
      </c>
      <c r="AL60" s="110"/>
      <c r="AO60" s="223"/>
      <c r="AP60" s="223"/>
      <c r="AQ60" s="223"/>
      <c r="AR60" s="223"/>
    </row>
    <row r="61" s="167" customFormat="1" ht="64" customHeight="1" spans="1:44">
      <c r="A61" s="110" t="s">
        <v>138</v>
      </c>
      <c r="B61" s="158" t="s">
        <v>139</v>
      </c>
      <c r="C61" s="110" t="s">
        <v>239</v>
      </c>
      <c r="D61" s="110" t="s">
        <v>264</v>
      </c>
      <c r="E61" s="110" t="s">
        <v>150</v>
      </c>
      <c r="F61" s="110" t="s">
        <v>219</v>
      </c>
      <c r="G61" s="111">
        <v>2019</v>
      </c>
      <c r="H61" s="110" t="s">
        <v>143</v>
      </c>
      <c r="I61" s="110" t="s">
        <v>220</v>
      </c>
      <c r="J61" s="111">
        <v>13310991953</v>
      </c>
      <c r="K61" s="202">
        <v>24</v>
      </c>
      <c r="L61" s="202">
        <v>24</v>
      </c>
      <c r="M61" s="202"/>
      <c r="N61" s="202"/>
      <c r="O61" s="202">
        <v>24</v>
      </c>
      <c r="P61" s="202"/>
      <c r="Q61" s="202"/>
      <c r="R61" s="197"/>
      <c r="S61" s="197"/>
      <c r="T61" s="197"/>
      <c r="U61" s="197"/>
      <c r="V61" s="197"/>
      <c r="W61" s="197"/>
      <c r="X61" s="197"/>
      <c r="Y61" s="197"/>
      <c r="Z61" s="110" t="s">
        <v>134</v>
      </c>
      <c r="AA61" s="110" t="s">
        <v>115</v>
      </c>
      <c r="AB61" s="110" t="s">
        <v>115</v>
      </c>
      <c r="AC61" s="110" t="s">
        <v>115</v>
      </c>
      <c r="AD61" s="110" t="s">
        <v>115</v>
      </c>
      <c r="AE61" s="110" t="s">
        <v>135</v>
      </c>
      <c r="AF61" s="110">
        <v>73</v>
      </c>
      <c r="AG61" s="110">
        <v>172</v>
      </c>
      <c r="AH61" s="110">
        <v>73</v>
      </c>
      <c r="AI61" s="110">
        <v>172</v>
      </c>
      <c r="AJ61" s="110" t="s">
        <v>171</v>
      </c>
      <c r="AK61" s="110" t="s">
        <v>172</v>
      </c>
      <c r="AL61" s="110"/>
      <c r="AO61" s="223"/>
      <c r="AP61" s="223"/>
      <c r="AQ61" s="223"/>
      <c r="AR61" s="223"/>
    </row>
    <row r="62" s="167" customFormat="1" ht="91" customHeight="1" spans="1:44">
      <c r="A62" s="110" t="s">
        <v>138</v>
      </c>
      <c r="B62" s="158" t="s">
        <v>139</v>
      </c>
      <c r="C62" s="110" t="s">
        <v>239</v>
      </c>
      <c r="D62" s="110" t="s">
        <v>265</v>
      </c>
      <c r="E62" s="110" t="s">
        <v>150</v>
      </c>
      <c r="F62" s="110" t="s">
        <v>219</v>
      </c>
      <c r="G62" s="111">
        <v>2019</v>
      </c>
      <c r="H62" s="110" t="s">
        <v>143</v>
      </c>
      <c r="I62" s="110" t="s">
        <v>220</v>
      </c>
      <c r="J62" s="111">
        <v>13310991953</v>
      </c>
      <c r="K62" s="206">
        <v>11.45</v>
      </c>
      <c r="L62" s="206"/>
      <c r="M62" s="206"/>
      <c r="N62" s="202"/>
      <c r="O62" s="202"/>
      <c r="P62" s="202"/>
      <c r="Q62" s="206">
        <v>11.45</v>
      </c>
      <c r="R62" s="197"/>
      <c r="S62" s="197"/>
      <c r="T62" s="197"/>
      <c r="U62" s="197"/>
      <c r="V62" s="197"/>
      <c r="W62" s="197"/>
      <c r="X62" s="197"/>
      <c r="Y62" s="197"/>
      <c r="Z62" s="110" t="s">
        <v>134</v>
      </c>
      <c r="AA62" s="110" t="s">
        <v>115</v>
      </c>
      <c r="AB62" s="110" t="s">
        <v>115</v>
      </c>
      <c r="AC62" s="110" t="s">
        <v>115</v>
      </c>
      <c r="AD62" s="110" t="s">
        <v>115</v>
      </c>
      <c r="AE62" s="110" t="s">
        <v>135</v>
      </c>
      <c r="AF62" s="110">
        <v>73</v>
      </c>
      <c r="AG62" s="110">
        <v>172</v>
      </c>
      <c r="AH62" s="110">
        <v>73</v>
      </c>
      <c r="AI62" s="110">
        <v>172</v>
      </c>
      <c r="AJ62" s="110" t="s">
        <v>171</v>
      </c>
      <c r="AK62" s="110" t="s">
        <v>172</v>
      </c>
      <c r="AL62" s="110"/>
      <c r="AO62" s="223"/>
      <c r="AP62" s="223"/>
      <c r="AQ62" s="223"/>
      <c r="AR62" s="223"/>
    </row>
    <row r="63" s="167" customFormat="1" ht="64" customHeight="1" spans="1:44">
      <c r="A63" s="110" t="s">
        <v>138</v>
      </c>
      <c r="B63" s="158" t="s">
        <v>139</v>
      </c>
      <c r="C63" s="110" t="s">
        <v>239</v>
      </c>
      <c r="D63" s="110" t="s">
        <v>266</v>
      </c>
      <c r="E63" s="110" t="s">
        <v>150</v>
      </c>
      <c r="F63" s="110" t="s">
        <v>267</v>
      </c>
      <c r="G63" s="111">
        <v>2019</v>
      </c>
      <c r="H63" s="110" t="s">
        <v>143</v>
      </c>
      <c r="I63" s="110" t="s">
        <v>268</v>
      </c>
      <c r="J63" s="111">
        <v>15291253803</v>
      </c>
      <c r="K63" s="206">
        <v>8.45</v>
      </c>
      <c r="L63" s="206">
        <v>8.45</v>
      </c>
      <c r="M63" s="206">
        <v>8.45</v>
      </c>
      <c r="N63" s="202"/>
      <c r="O63" s="202"/>
      <c r="P63" s="202"/>
      <c r="Q63" s="202"/>
      <c r="R63" s="197"/>
      <c r="S63" s="197"/>
      <c r="T63" s="197"/>
      <c r="U63" s="197"/>
      <c r="V63" s="197"/>
      <c r="W63" s="197"/>
      <c r="X63" s="197"/>
      <c r="Y63" s="197"/>
      <c r="Z63" s="110" t="s">
        <v>134</v>
      </c>
      <c r="AA63" s="110" t="s">
        <v>115</v>
      </c>
      <c r="AB63" s="110" t="s">
        <v>115</v>
      </c>
      <c r="AC63" s="110" t="s">
        <v>115</v>
      </c>
      <c r="AD63" s="110" t="s">
        <v>115</v>
      </c>
      <c r="AE63" s="110" t="s">
        <v>135</v>
      </c>
      <c r="AF63" s="110">
        <v>22</v>
      </c>
      <c r="AG63" s="110">
        <v>41</v>
      </c>
      <c r="AH63" s="110">
        <v>22</v>
      </c>
      <c r="AI63" s="110">
        <v>41</v>
      </c>
      <c r="AJ63" s="110" t="s">
        <v>171</v>
      </c>
      <c r="AK63" s="110" t="s">
        <v>172</v>
      </c>
      <c r="AL63" s="110"/>
      <c r="AO63" s="223"/>
      <c r="AP63" s="223"/>
      <c r="AQ63" s="223"/>
      <c r="AR63" s="223"/>
    </row>
    <row r="64" s="167" customFormat="1" ht="85" customHeight="1" spans="1:44">
      <c r="A64" s="110" t="s">
        <v>138</v>
      </c>
      <c r="B64" s="158" t="s">
        <v>139</v>
      </c>
      <c r="C64" s="110" t="s">
        <v>239</v>
      </c>
      <c r="D64" s="110" t="s">
        <v>269</v>
      </c>
      <c r="E64" s="110" t="s">
        <v>150</v>
      </c>
      <c r="F64" s="110" t="s">
        <v>216</v>
      </c>
      <c r="G64" s="111">
        <v>2019</v>
      </c>
      <c r="H64" s="110" t="s">
        <v>143</v>
      </c>
      <c r="I64" s="110" t="s">
        <v>217</v>
      </c>
      <c r="J64" s="111">
        <v>18791078899</v>
      </c>
      <c r="K64" s="206">
        <v>25.25</v>
      </c>
      <c r="L64" s="206"/>
      <c r="M64" s="206"/>
      <c r="N64" s="202"/>
      <c r="O64" s="202"/>
      <c r="P64" s="202"/>
      <c r="Q64" s="206">
        <v>25.25</v>
      </c>
      <c r="R64" s="197"/>
      <c r="S64" s="197"/>
      <c r="T64" s="197"/>
      <c r="U64" s="197"/>
      <c r="V64" s="197"/>
      <c r="W64" s="197"/>
      <c r="X64" s="197"/>
      <c r="Y64" s="197"/>
      <c r="Z64" s="110" t="s">
        <v>134</v>
      </c>
      <c r="AA64" s="110" t="s">
        <v>115</v>
      </c>
      <c r="AB64" s="110" t="s">
        <v>115</v>
      </c>
      <c r="AC64" s="110" t="s">
        <v>115</v>
      </c>
      <c r="AD64" s="110" t="s">
        <v>115</v>
      </c>
      <c r="AE64" s="110" t="s">
        <v>135</v>
      </c>
      <c r="AF64" s="110">
        <v>80</v>
      </c>
      <c r="AG64" s="110">
        <v>198</v>
      </c>
      <c r="AH64" s="110">
        <v>80</v>
      </c>
      <c r="AI64" s="110">
        <v>198</v>
      </c>
      <c r="AJ64" s="110" t="s">
        <v>171</v>
      </c>
      <c r="AK64" s="110" t="s">
        <v>172</v>
      </c>
      <c r="AL64" s="110"/>
      <c r="AO64" s="223"/>
      <c r="AP64" s="223"/>
      <c r="AQ64" s="223"/>
      <c r="AR64" s="223"/>
    </row>
    <row r="65" s="167" customFormat="1" ht="64" customHeight="1" spans="1:44">
      <c r="A65" s="110" t="s">
        <v>138</v>
      </c>
      <c r="B65" s="158" t="s">
        <v>139</v>
      </c>
      <c r="C65" s="110" t="s">
        <v>239</v>
      </c>
      <c r="D65" s="198" t="s">
        <v>270</v>
      </c>
      <c r="E65" s="110" t="s">
        <v>150</v>
      </c>
      <c r="F65" s="110" t="s">
        <v>271</v>
      </c>
      <c r="G65" s="111">
        <v>2019</v>
      </c>
      <c r="H65" s="110" t="s">
        <v>143</v>
      </c>
      <c r="I65" s="110" t="s">
        <v>272</v>
      </c>
      <c r="J65" s="111">
        <v>13791240222</v>
      </c>
      <c r="K65" s="202">
        <v>5</v>
      </c>
      <c r="L65" s="202"/>
      <c r="M65" s="202"/>
      <c r="N65" s="203"/>
      <c r="O65" s="202"/>
      <c r="P65" s="203"/>
      <c r="Q65" s="202">
        <v>5</v>
      </c>
      <c r="R65" s="231"/>
      <c r="S65" s="197"/>
      <c r="T65" s="197"/>
      <c r="U65" s="197"/>
      <c r="V65" s="197"/>
      <c r="W65" s="197"/>
      <c r="X65" s="197"/>
      <c r="Y65" s="197"/>
      <c r="Z65" s="110" t="s">
        <v>134</v>
      </c>
      <c r="AA65" s="110" t="s">
        <v>115</v>
      </c>
      <c r="AB65" s="110" t="s">
        <v>115</v>
      </c>
      <c r="AC65" s="110" t="s">
        <v>115</v>
      </c>
      <c r="AD65" s="110" t="s">
        <v>115</v>
      </c>
      <c r="AE65" s="110" t="s">
        <v>135</v>
      </c>
      <c r="AF65" s="122">
        <v>25</v>
      </c>
      <c r="AG65" s="110">
        <v>62</v>
      </c>
      <c r="AH65" s="122">
        <v>25</v>
      </c>
      <c r="AI65" s="110">
        <v>62</v>
      </c>
      <c r="AJ65" s="110" t="s">
        <v>171</v>
      </c>
      <c r="AK65" s="110" t="s">
        <v>172</v>
      </c>
      <c r="AL65" s="110"/>
      <c r="AO65" s="223"/>
      <c r="AP65" s="223"/>
      <c r="AQ65" s="223"/>
      <c r="AR65" s="223"/>
    </row>
    <row r="66" s="167" customFormat="1" ht="91" customHeight="1" spans="1:44">
      <c r="A66" s="110" t="s">
        <v>138</v>
      </c>
      <c r="B66" s="158" t="s">
        <v>139</v>
      </c>
      <c r="C66" s="110" t="s">
        <v>239</v>
      </c>
      <c r="D66" s="110" t="s">
        <v>273</v>
      </c>
      <c r="E66" s="112" t="s">
        <v>148</v>
      </c>
      <c r="F66" s="110" t="s">
        <v>222</v>
      </c>
      <c r="G66" s="110" t="s">
        <v>255</v>
      </c>
      <c r="H66" s="110" t="s">
        <v>143</v>
      </c>
      <c r="I66" s="110" t="s">
        <v>159</v>
      </c>
      <c r="J66" s="111">
        <v>13772379199</v>
      </c>
      <c r="K66" s="202">
        <v>18.75</v>
      </c>
      <c r="L66" s="202"/>
      <c r="M66" s="202"/>
      <c r="N66" s="202"/>
      <c r="O66" s="202"/>
      <c r="P66" s="202"/>
      <c r="Q66" s="202">
        <v>18.75</v>
      </c>
      <c r="R66" s="197"/>
      <c r="S66" s="197"/>
      <c r="T66" s="197"/>
      <c r="U66" s="197"/>
      <c r="V66" s="197"/>
      <c r="W66" s="197"/>
      <c r="X66" s="197"/>
      <c r="Y66" s="197"/>
      <c r="Z66" s="110" t="s">
        <v>134</v>
      </c>
      <c r="AA66" s="110" t="s">
        <v>115</v>
      </c>
      <c r="AB66" s="110" t="s">
        <v>115</v>
      </c>
      <c r="AC66" s="110" t="s">
        <v>115</v>
      </c>
      <c r="AD66" s="110" t="s">
        <v>115</v>
      </c>
      <c r="AE66" s="110" t="s">
        <v>135</v>
      </c>
      <c r="AF66" s="215">
        <v>87</v>
      </c>
      <c r="AG66" s="215">
        <v>202</v>
      </c>
      <c r="AH66" s="215">
        <v>87</v>
      </c>
      <c r="AI66" s="215">
        <v>202</v>
      </c>
      <c r="AJ66" s="110" t="s">
        <v>171</v>
      </c>
      <c r="AK66" s="110" t="s">
        <v>172</v>
      </c>
      <c r="AL66" s="110"/>
      <c r="AO66" s="223"/>
      <c r="AP66" s="223"/>
      <c r="AQ66" s="223"/>
      <c r="AR66" s="223"/>
    </row>
    <row r="67" s="167" customFormat="1" ht="64" customHeight="1" spans="1:44">
      <c r="A67" s="110" t="s">
        <v>138</v>
      </c>
      <c r="B67" s="158" t="s">
        <v>139</v>
      </c>
      <c r="C67" s="110" t="s">
        <v>239</v>
      </c>
      <c r="D67" s="225" t="s">
        <v>274</v>
      </c>
      <c r="E67" s="112" t="s">
        <v>148</v>
      </c>
      <c r="F67" s="110" t="s">
        <v>222</v>
      </c>
      <c r="G67" s="111">
        <v>2019</v>
      </c>
      <c r="H67" s="191" t="s">
        <v>143</v>
      </c>
      <c r="I67" s="110" t="s">
        <v>159</v>
      </c>
      <c r="J67" s="111">
        <v>13772379199</v>
      </c>
      <c r="K67" s="202">
        <v>7.5</v>
      </c>
      <c r="L67" s="202"/>
      <c r="M67" s="202"/>
      <c r="N67" s="202"/>
      <c r="O67" s="202"/>
      <c r="P67" s="202"/>
      <c r="Q67" s="202">
        <v>7.5</v>
      </c>
      <c r="R67" s="197"/>
      <c r="S67" s="197"/>
      <c r="T67" s="197"/>
      <c r="U67" s="197"/>
      <c r="V67" s="197"/>
      <c r="W67" s="197"/>
      <c r="X67" s="197"/>
      <c r="Y67" s="197"/>
      <c r="Z67" s="110" t="s">
        <v>134</v>
      </c>
      <c r="AA67" s="110" t="s">
        <v>115</v>
      </c>
      <c r="AB67" s="110" t="s">
        <v>115</v>
      </c>
      <c r="AC67" s="110" t="s">
        <v>115</v>
      </c>
      <c r="AD67" s="110" t="s">
        <v>115</v>
      </c>
      <c r="AE67" s="110" t="s">
        <v>135</v>
      </c>
      <c r="AF67" s="215">
        <v>87</v>
      </c>
      <c r="AG67" s="215">
        <v>202</v>
      </c>
      <c r="AH67" s="215">
        <v>87</v>
      </c>
      <c r="AI67" s="215">
        <v>202</v>
      </c>
      <c r="AJ67" s="110" t="s">
        <v>171</v>
      </c>
      <c r="AK67" s="110" t="s">
        <v>172</v>
      </c>
      <c r="AL67" s="110"/>
      <c r="AO67" s="223"/>
      <c r="AP67" s="223"/>
      <c r="AQ67" s="223"/>
      <c r="AR67" s="223"/>
    </row>
    <row r="68" s="167" customFormat="1" ht="64" customHeight="1" spans="1:44">
      <c r="A68" s="110" t="s">
        <v>138</v>
      </c>
      <c r="B68" s="158" t="s">
        <v>139</v>
      </c>
      <c r="C68" s="110" t="s">
        <v>239</v>
      </c>
      <c r="D68" s="226" t="s">
        <v>275</v>
      </c>
      <c r="E68" s="112" t="s">
        <v>148</v>
      </c>
      <c r="F68" s="110" t="s">
        <v>276</v>
      </c>
      <c r="G68" s="111">
        <v>2019</v>
      </c>
      <c r="H68" s="191" t="s">
        <v>143</v>
      </c>
      <c r="I68" s="110" t="s">
        <v>159</v>
      </c>
      <c r="J68" s="111">
        <v>13772379199</v>
      </c>
      <c r="K68" s="202">
        <v>2</v>
      </c>
      <c r="L68" s="202">
        <v>2</v>
      </c>
      <c r="M68" s="202"/>
      <c r="N68" s="202"/>
      <c r="O68" s="202">
        <v>2</v>
      </c>
      <c r="P68" s="202"/>
      <c r="Q68" s="202"/>
      <c r="R68" s="197"/>
      <c r="S68" s="197"/>
      <c r="T68" s="197"/>
      <c r="U68" s="197"/>
      <c r="V68" s="197"/>
      <c r="W68" s="197"/>
      <c r="X68" s="197"/>
      <c r="Y68" s="197"/>
      <c r="Z68" s="110" t="s">
        <v>134</v>
      </c>
      <c r="AA68" s="110" t="s">
        <v>115</v>
      </c>
      <c r="AB68" s="110" t="s">
        <v>115</v>
      </c>
      <c r="AC68" s="110" t="s">
        <v>115</v>
      </c>
      <c r="AD68" s="110" t="s">
        <v>115</v>
      </c>
      <c r="AE68" s="110" t="s">
        <v>135</v>
      </c>
      <c r="AF68" s="110">
        <v>91</v>
      </c>
      <c r="AG68" s="110">
        <v>192</v>
      </c>
      <c r="AH68" s="110">
        <v>91</v>
      </c>
      <c r="AI68" s="110">
        <v>192</v>
      </c>
      <c r="AJ68" s="110" t="s">
        <v>171</v>
      </c>
      <c r="AK68" s="110" t="s">
        <v>172</v>
      </c>
      <c r="AL68" s="110"/>
      <c r="AO68" s="223"/>
      <c r="AP68" s="223"/>
      <c r="AQ68" s="223"/>
      <c r="AR68" s="223"/>
    </row>
    <row r="69" s="167" customFormat="1" ht="64" customHeight="1" spans="1:44">
      <c r="A69" s="110" t="s">
        <v>138</v>
      </c>
      <c r="B69" s="158" t="s">
        <v>139</v>
      </c>
      <c r="C69" s="110" t="s">
        <v>239</v>
      </c>
      <c r="D69" s="225" t="s">
        <v>277</v>
      </c>
      <c r="E69" s="110" t="s">
        <v>148</v>
      </c>
      <c r="F69" s="110" t="s">
        <v>278</v>
      </c>
      <c r="G69" s="110" t="s">
        <v>158</v>
      </c>
      <c r="H69" s="110" t="s">
        <v>143</v>
      </c>
      <c r="I69" s="110" t="s">
        <v>159</v>
      </c>
      <c r="J69" s="111">
        <v>13772379199</v>
      </c>
      <c r="K69" s="202">
        <v>2.65</v>
      </c>
      <c r="L69" s="202"/>
      <c r="M69" s="202"/>
      <c r="N69" s="202"/>
      <c r="O69" s="202"/>
      <c r="P69" s="202"/>
      <c r="Q69" s="202">
        <v>2.65</v>
      </c>
      <c r="R69" s="197"/>
      <c r="S69" s="197"/>
      <c r="T69" s="197"/>
      <c r="U69" s="197"/>
      <c r="V69" s="197"/>
      <c r="W69" s="197"/>
      <c r="X69" s="197"/>
      <c r="Y69" s="197"/>
      <c r="Z69" s="110" t="s">
        <v>134</v>
      </c>
      <c r="AA69" s="110" t="s">
        <v>115</v>
      </c>
      <c r="AB69" s="110" t="s">
        <v>115</v>
      </c>
      <c r="AC69" s="110" t="s">
        <v>115</v>
      </c>
      <c r="AD69" s="110" t="s">
        <v>115</v>
      </c>
      <c r="AE69" s="110" t="s">
        <v>135</v>
      </c>
      <c r="AF69" s="110">
        <v>129</v>
      </c>
      <c r="AG69" s="110">
        <v>301</v>
      </c>
      <c r="AH69" s="110">
        <v>129</v>
      </c>
      <c r="AI69" s="110">
        <v>301</v>
      </c>
      <c r="AJ69" s="110" t="s">
        <v>171</v>
      </c>
      <c r="AK69" s="110" t="s">
        <v>172</v>
      </c>
      <c r="AL69" s="110"/>
      <c r="AO69" s="223"/>
      <c r="AP69" s="223"/>
      <c r="AQ69" s="223"/>
      <c r="AR69" s="223"/>
    </row>
    <row r="70" s="167" customFormat="1" ht="64" customHeight="1" spans="1:44">
      <c r="A70" s="110" t="s">
        <v>138</v>
      </c>
      <c r="B70" s="158" t="s">
        <v>139</v>
      </c>
      <c r="C70" s="110" t="s">
        <v>239</v>
      </c>
      <c r="D70" s="227" t="s">
        <v>279</v>
      </c>
      <c r="E70" s="112" t="s">
        <v>148</v>
      </c>
      <c r="F70" s="110" t="s">
        <v>280</v>
      </c>
      <c r="G70" s="111">
        <v>2019</v>
      </c>
      <c r="H70" s="191" t="s">
        <v>143</v>
      </c>
      <c r="I70" s="110" t="s">
        <v>159</v>
      </c>
      <c r="J70" s="111">
        <v>13772379199</v>
      </c>
      <c r="K70" s="202">
        <v>6.5</v>
      </c>
      <c r="L70" s="202">
        <v>6.5</v>
      </c>
      <c r="M70" s="202">
        <v>6.5</v>
      </c>
      <c r="N70" s="202"/>
      <c r="O70" s="202"/>
      <c r="P70" s="202"/>
      <c r="Q70" s="202"/>
      <c r="R70" s="197"/>
      <c r="S70" s="197"/>
      <c r="T70" s="197"/>
      <c r="U70" s="197"/>
      <c r="V70" s="197"/>
      <c r="W70" s="197"/>
      <c r="X70" s="197"/>
      <c r="Y70" s="197"/>
      <c r="Z70" s="110" t="s">
        <v>134</v>
      </c>
      <c r="AA70" s="110" t="s">
        <v>115</v>
      </c>
      <c r="AB70" s="110" t="s">
        <v>115</v>
      </c>
      <c r="AC70" s="110" t="s">
        <v>115</v>
      </c>
      <c r="AD70" s="110" t="s">
        <v>115</v>
      </c>
      <c r="AE70" s="110" t="s">
        <v>135</v>
      </c>
      <c r="AF70" s="110">
        <v>66</v>
      </c>
      <c r="AG70" s="110">
        <v>137</v>
      </c>
      <c r="AH70" s="110">
        <v>66</v>
      </c>
      <c r="AI70" s="110">
        <v>137</v>
      </c>
      <c r="AJ70" s="110" t="s">
        <v>171</v>
      </c>
      <c r="AK70" s="110" t="s">
        <v>172</v>
      </c>
      <c r="AL70" s="110"/>
      <c r="AO70" s="223"/>
      <c r="AP70" s="223"/>
      <c r="AQ70" s="223"/>
      <c r="AR70" s="223"/>
    </row>
    <row r="71" s="167" customFormat="1" ht="64" customHeight="1" spans="1:44">
      <c r="A71" s="110" t="s">
        <v>138</v>
      </c>
      <c r="B71" s="158" t="s">
        <v>139</v>
      </c>
      <c r="C71" s="110" t="s">
        <v>239</v>
      </c>
      <c r="D71" s="227" t="s">
        <v>281</v>
      </c>
      <c r="E71" s="112" t="s">
        <v>148</v>
      </c>
      <c r="F71" s="110" t="s">
        <v>280</v>
      </c>
      <c r="G71" s="111">
        <v>2019</v>
      </c>
      <c r="H71" s="191" t="s">
        <v>143</v>
      </c>
      <c r="I71" s="110" t="s">
        <v>159</v>
      </c>
      <c r="J71" s="111">
        <v>13772379199</v>
      </c>
      <c r="K71" s="202">
        <v>34.56</v>
      </c>
      <c r="L71" s="202">
        <v>16.32</v>
      </c>
      <c r="M71" s="202">
        <v>16.32</v>
      </c>
      <c r="N71" s="202"/>
      <c r="O71" s="202"/>
      <c r="P71" s="202"/>
      <c r="Q71" s="202">
        <v>18.24</v>
      </c>
      <c r="R71" s="197"/>
      <c r="S71" s="197"/>
      <c r="T71" s="197"/>
      <c r="U71" s="197"/>
      <c r="V71" s="197"/>
      <c r="W71" s="197"/>
      <c r="X71" s="197"/>
      <c r="Y71" s="197"/>
      <c r="Z71" s="110" t="s">
        <v>134</v>
      </c>
      <c r="AA71" s="110" t="s">
        <v>115</v>
      </c>
      <c r="AB71" s="110" t="s">
        <v>115</v>
      </c>
      <c r="AC71" s="110" t="s">
        <v>115</v>
      </c>
      <c r="AD71" s="110" t="s">
        <v>115</v>
      </c>
      <c r="AE71" s="110" t="s">
        <v>135</v>
      </c>
      <c r="AF71" s="110">
        <v>66</v>
      </c>
      <c r="AG71" s="110">
        <v>137</v>
      </c>
      <c r="AH71" s="110">
        <v>66</v>
      </c>
      <c r="AI71" s="110">
        <v>137</v>
      </c>
      <c r="AJ71" s="110" t="s">
        <v>171</v>
      </c>
      <c r="AK71" s="110" t="s">
        <v>172</v>
      </c>
      <c r="AL71" s="110"/>
      <c r="AO71" s="223"/>
      <c r="AP71" s="223"/>
      <c r="AQ71" s="223"/>
      <c r="AR71" s="223"/>
    </row>
    <row r="72" s="167" customFormat="1" ht="64" customHeight="1" spans="1:44">
      <c r="A72" s="110" t="s">
        <v>138</v>
      </c>
      <c r="B72" s="158" t="s">
        <v>139</v>
      </c>
      <c r="C72" s="110" t="s">
        <v>239</v>
      </c>
      <c r="D72" s="225" t="s">
        <v>282</v>
      </c>
      <c r="E72" s="112" t="s">
        <v>148</v>
      </c>
      <c r="F72" s="110" t="s">
        <v>283</v>
      </c>
      <c r="G72" s="111">
        <v>2019</v>
      </c>
      <c r="H72" s="191" t="s">
        <v>143</v>
      </c>
      <c r="I72" s="110" t="s">
        <v>159</v>
      </c>
      <c r="J72" s="111">
        <v>13772379199</v>
      </c>
      <c r="K72" s="206">
        <v>40</v>
      </c>
      <c r="L72" s="206">
        <v>40</v>
      </c>
      <c r="M72" s="206">
        <v>40</v>
      </c>
      <c r="N72" s="202"/>
      <c r="O72" s="202"/>
      <c r="P72" s="202"/>
      <c r="Q72" s="202"/>
      <c r="R72" s="197"/>
      <c r="S72" s="197"/>
      <c r="T72" s="197"/>
      <c r="U72" s="197"/>
      <c r="V72" s="197"/>
      <c r="W72" s="197"/>
      <c r="X72" s="197"/>
      <c r="Y72" s="197"/>
      <c r="Z72" s="110" t="s">
        <v>134</v>
      </c>
      <c r="AA72" s="110" t="s">
        <v>115</v>
      </c>
      <c r="AB72" s="110" t="s">
        <v>115</v>
      </c>
      <c r="AC72" s="110" t="s">
        <v>115</v>
      </c>
      <c r="AD72" s="110" t="s">
        <v>115</v>
      </c>
      <c r="AE72" s="110" t="s">
        <v>135</v>
      </c>
      <c r="AF72" s="110">
        <v>41</v>
      </c>
      <c r="AG72" s="110">
        <v>91</v>
      </c>
      <c r="AH72" s="110">
        <v>41</v>
      </c>
      <c r="AI72" s="110">
        <v>91</v>
      </c>
      <c r="AJ72" s="110" t="s">
        <v>171</v>
      </c>
      <c r="AK72" s="110" t="s">
        <v>172</v>
      </c>
      <c r="AL72" s="110"/>
      <c r="AO72" s="223"/>
      <c r="AP72" s="223"/>
      <c r="AQ72" s="223"/>
      <c r="AR72" s="223"/>
    </row>
    <row r="73" s="167" customFormat="1" ht="64" customHeight="1" spans="1:44">
      <c r="A73" s="110" t="s">
        <v>138</v>
      </c>
      <c r="B73" s="158" t="s">
        <v>139</v>
      </c>
      <c r="C73" s="110" t="s">
        <v>239</v>
      </c>
      <c r="D73" s="225" t="s">
        <v>284</v>
      </c>
      <c r="E73" s="112" t="s">
        <v>148</v>
      </c>
      <c r="F73" s="110" t="s">
        <v>283</v>
      </c>
      <c r="G73" s="111">
        <v>2019</v>
      </c>
      <c r="H73" s="191" t="s">
        <v>143</v>
      </c>
      <c r="I73" s="110" t="s">
        <v>159</v>
      </c>
      <c r="J73" s="111">
        <v>13772379199</v>
      </c>
      <c r="K73" s="202">
        <v>2.35</v>
      </c>
      <c r="L73" s="202">
        <v>1.6</v>
      </c>
      <c r="M73" s="202">
        <v>1.6</v>
      </c>
      <c r="N73" s="202"/>
      <c r="O73" s="202"/>
      <c r="P73" s="202"/>
      <c r="Q73" s="202">
        <v>0.75</v>
      </c>
      <c r="R73" s="197"/>
      <c r="S73" s="197"/>
      <c r="T73" s="197"/>
      <c r="U73" s="197"/>
      <c r="V73" s="197"/>
      <c r="W73" s="197"/>
      <c r="X73" s="197"/>
      <c r="Y73" s="197"/>
      <c r="Z73" s="110" t="s">
        <v>134</v>
      </c>
      <c r="AA73" s="110" t="s">
        <v>115</v>
      </c>
      <c r="AB73" s="110" t="s">
        <v>115</v>
      </c>
      <c r="AC73" s="110" t="s">
        <v>115</v>
      </c>
      <c r="AD73" s="110" t="s">
        <v>115</v>
      </c>
      <c r="AE73" s="110" t="s">
        <v>135</v>
      </c>
      <c r="AF73" s="110">
        <v>41</v>
      </c>
      <c r="AG73" s="110">
        <v>91</v>
      </c>
      <c r="AH73" s="110">
        <v>41</v>
      </c>
      <c r="AI73" s="110">
        <v>91</v>
      </c>
      <c r="AJ73" s="110" t="s">
        <v>171</v>
      </c>
      <c r="AK73" s="110" t="s">
        <v>172</v>
      </c>
      <c r="AL73" s="110"/>
      <c r="AO73" s="223"/>
      <c r="AP73" s="223"/>
      <c r="AQ73" s="223"/>
      <c r="AR73" s="223"/>
    </row>
    <row r="74" s="167" customFormat="1" ht="64" customHeight="1" spans="1:44">
      <c r="A74" s="110" t="s">
        <v>138</v>
      </c>
      <c r="B74" s="158" t="s">
        <v>139</v>
      </c>
      <c r="C74" s="110" t="s">
        <v>239</v>
      </c>
      <c r="D74" s="228" t="s">
        <v>285</v>
      </c>
      <c r="E74" s="112" t="s">
        <v>148</v>
      </c>
      <c r="F74" s="110" t="s">
        <v>286</v>
      </c>
      <c r="G74" s="111">
        <v>2019</v>
      </c>
      <c r="H74" s="191" t="s">
        <v>143</v>
      </c>
      <c r="I74" s="110" t="s">
        <v>159</v>
      </c>
      <c r="J74" s="111">
        <v>13772379199</v>
      </c>
      <c r="K74" s="202">
        <v>15</v>
      </c>
      <c r="L74" s="202">
        <v>5</v>
      </c>
      <c r="M74" s="202"/>
      <c r="N74" s="202"/>
      <c r="O74" s="202">
        <v>5</v>
      </c>
      <c r="P74" s="202"/>
      <c r="Q74" s="202">
        <v>10</v>
      </c>
      <c r="R74" s="197"/>
      <c r="S74" s="197"/>
      <c r="T74" s="197"/>
      <c r="U74" s="197"/>
      <c r="V74" s="197"/>
      <c r="W74" s="197"/>
      <c r="X74" s="197"/>
      <c r="Y74" s="197"/>
      <c r="Z74" s="110" t="s">
        <v>134</v>
      </c>
      <c r="AA74" s="110" t="s">
        <v>115</v>
      </c>
      <c r="AB74" s="110" t="s">
        <v>115</v>
      </c>
      <c r="AC74" s="110" t="s">
        <v>115</v>
      </c>
      <c r="AD74" s="110" t="s">
        <v>115</v>
      </c>
      <c r="AE74" s="110" t="s">
        <v>135</v>
      </c>
      <c r="AF74" s="110">
        <v>73</v>
      </c>
      <c r="AG74" s="110">
        <v>176</v>
      </c>
      <c r="AH74" s="110">
        <v>73</v>
      </c>
      <c r="AI74" s="110">
        <v>176</v>
      </c>
      <c r="AJ74" s="110" t="s">
        <v>171</v>
      </c>
      <c r="AK74" s="110" t="s">
        <v>172</v>
      </c>
      <c r="AL74" s="110"/>
      <c r="AO74" s="223"/>
      <c r="AP74" s="223"/>
      <c r="AQ74" s="223"/>
      <c r="AR74" s="223"/>
    </row>
    <row r="75" s="167" customFormat="1" ht="64" customHeight="1" spans="1:44">
      <c r="A75" s="110" t="s">
        <v>138</v>
      </c>
      <c r="B75" s="158" t="s">
        <v>139</v>
      </c>
      <c r="C75" s="110" t="s">
        <v>239</v>
      </c>
      <c r="D75" s="225" t="s">
        <v>287</v>
      </c>
      <c r="E75" s="112" t="s">
        <v>148</v>
      </c>
      <c r="F75" s="110" t="s">
        <v>286</v>
      </c>
      <c r="G75" s="111">
        <v>2019</v>
      </c>
      <c r="H75" s="191" t="s">
        <v>143</v>
      </c>
      <c r="I75" s="110" t="s">
        <v>159</v>
      </c>
      <c r="J75" s="111">
        <v>13772379199</v>
      </c>
      <c r="K75" s="202">
        <v>86.4</v>
      </c>
      <c r="L75" s="202">
        <v>23.95335</v>
      </c>
      <c r="M75" s="202"/>
      <c r="N75" s="202"/>
      <c r="O75" s="202">
        <v>23.95335</v>
      </c>
      <c r="P75" s="202"/>
      <c r="Q75" s="202">
        <v>62.44665</v>
      </c>
      <c r="R75" s="197"/>
      <c r="S75" s="197"/>
      <c r="T75" s="197"/>
      <c r="U75" s="197"/>
      <c r="V75" s="197"/>
      <c r="W75" s="197"/>
      <c r="X75" s="197"/>
      <c r="Y75" s="197"/>
      <c r="Z75" s="110" t="s">
        <v>134</v>
      </c>
      <c r="AA75" s="110" t="s">
        <v>115</v>
      </c>
      <c r="AB75" s="110" t="s">
        <v>115</v>
      </c>
      <c r="AC75" s="110" t="s">
        <v>115</v>
      </c>
      <c r="AD75" s="110" t="s">
        <v>115</v>
      </c>
      <c r="AE75" s="110" t="s">
        <v>135</v>
      </c>
      <c r="AF75" s="110">
        <v>73</v>
      </c>
      <c r="AG75" s="110">
        <v>176</v>
      </c>
      <c r="AH75" s="110">
        <v>73</v>
      </c>
      <c r="AI75" s="110">
        <v>176</v>
      </c>
      <c r="AJ75" s="110" t="s">
        <v>171</v>
      </c>
      <c r="AK75" s="110" t="s">
        <v>172</v>
      </c>
      <c r="AL75" s="110"/>
      <c r="AO75" s="223"/>
      <c r="AP75" s="223"/>
      <c r="AQ75" s="223"/>
      <c r="AR75" s="223"/>
    </row>
    <row r="76" s="167" customFormat="1" ht="64" customHeight="1" spans="1:44">
      <c r="A76" s="110" t="s">
        <v>138</v>
      </c>
      <c r="B76" s="158" t="s">
        <v>139</v>
      </c>
      <c r="C76" s="110" t="s">
        <v>239</v>
      </c>
      <c r="D76" s="225" t="s">
        <v>288</v>
      </c>
      <c r="E76" s="112" t="s">
        <v>148</v>
      </c>
      <c r="F76" s="110" t="s">
        <v>289</v>
      </c>
      <c r="G76" s="111">
        <v>2019</v>
      </c>
      <c r="H76" s="191" t="s">
        <v>143</v>
      </c>
      <c r="I76" s="110" t="s">
        <v>159</v>
      </c>
      <c r="J76" s="111">
        <v>13772379199</v>
      </c>
      <c r="K76" s="202">
        <v>6.5</v>
      </c>
      <c r="L76" s="202">
        <v>6.5</v>
      </c>
      <c r="M76" s="202">
        <v>6.5</v>
      </c>
      <c r="N76" s="202"/>
      <c r="O76" s="202"/>
      <c r="P76" s="202"/>
      <c r="Q76" s="202"/>
      <c r="R76" s="197"/>
      <c r="S76" s="197"/>
      <c r="T76" s="197"/>
      <c r="U76" s="197"/>
      <c r="V76" s="197"/>
      <c r="W76" s="197"/>
      <c r="X76" s="197"/>
      <c r="Y76" s="197"/>
      <c r="Z76" s="110" t="s">
        <v>134</v>
      </c>
      <c r="AA76" s="110" t="s">
        <v>115</v>
      </c>
      <c r="AB76" s="110" t="s">
        <v>115</v>
      </c>
      <c r="AC76" s="110" t="s">
        <v>115</v>
      </c>
      <c r="AD76" s="110" t="s">
        <v>115</v>
      </c>
      <c r="AE76" s="110" t="s">
        <v>135</v>
      </c>
      <c r="AF76" s="110">
        <v>69</v>
      </c>
      <c r="AG76" s="110">
        <v>142</v>
      </c>
      <c r="AH76" s="110">
        <v>69</v>
      </c>
      <c r="AI76" s="110">
        <v>142</v>
      </c>
      <c r="AJ76" s="110" t="s">
        <v>171</v>
      </c>
      <c r="AK76" s="110" t="s">
        <v>172</v>
      </c>
      <c r="AL76" s="110"/>
      <c r="AO76" s="223"/>
      <c r="AP76" s="223"/>
      <c r="AQ76" s="223"/>
      <c r="AR76" s="223"/>
    </row>
    <row r="77" s="167" customFormat="1" ht="95" customHeight="1" spans="1:44">
      <c r="A77" s="110" t="s">
        <v>138</v>
      </c>
      <c r="B77" s="158" t="s">
        <v>139</v>
      </c>
      <c r="C77" s="110" t="s">
        <v>239</v>
      </c>
      <c r="D77" s="225" t="s">
        <v>290</v>
      </c>
      <c r="E77" s="112" t="s">
        <v>148</v>
      </c>
      <c r="F77" s="110" t="s">
        <v>227</v>
      </c>
      <c r="G77" s="111">
        <v>2019</v>
      </c>
      <c r="H77" s="191" t="s">
        <v>143</v>
      </c>
      <c r="I77" s="110" t="s">
        <v>159</v>
      </c>
      <c r="J77" s="111">
        <v>13772379199</v>
      </c>
      <c r="K77" s="202">
        <v>57.68</v>
      </c>
      <c r="L77" s="202">
        <v>57.68</v>
      </c>
      <c r="M77" s="202">
        <v>57.68</v>
      </c>
      <c r="N77" s="202"/>
      <c r="O77" s="202"/>
      <c r="P77" s="202"/>
      <c r="Q77" s="202"/>
      <c r="R77" s="197"/>
      <c r="S77" s="197"/>
      <c r="T77" s="197"/>
      <c r="U77" s="197"/>
      <c r="V77" s="197"/>
      <c r="W77" s="197"/>
      <c r="X77" s="197"/>
      <c r="Y77" s="197"/>
      <c r="Z77" s="110" t="s">
        <v>134</v>
      </c>
      <c r="AA77" s="110" t="s">
        <v>115</v>
      </c>
      <c r="AB77" s="110" t="s">
        <v>115</v>
      </c>
      <c r="AC77" s="110" t="s">
        <v>115</v>
      </c>
      <c r="AD77" s="110" t="s">
        <v>115</v>
      </c>
      <c r="AE77" s="110" t="s">
        <v>135</v>
      </c>
      <c r="AF77" s="110">
        <v>79</v>
      </c>
      <c r="AG77" s="110">
        <v>157</v>
      </c>
      <c r="AH77" s="110">
        <v>79</v>
      </c>
      <c r="AI77" s="110">
        <v>157</v>
      </c>
      <c r="AJ77" s="110" t="s">
        <v>171</v>
      </c>
      <c r="AK77" s="110" t="s">
        <v>172</v>
      </c>
      <c r="AL77" s="110"/>
      <c r="AO77" s="223"/>
      <c r="AP77" s="223"/>
      <c r="AQ77" s="223"/>
      <c r="AR77" s="223"/>
    </row>
    <row r="78" s="167" customFormat="1" ht="64" customHeight="1" spans="1:44">
      <c r="A78" s="110" t="s">
        <v>138</v>
      </c>
      <c r="B78" s="158" t="s">
        <v>139</v>
      </c>
      <c r="C78" s="110" t="s">
        <v>239</v>
      </c>
      <c r="D78" s="225" t="s">
        <v>291</v>
      </c>
      <c r="E78" s="112" t="s">
        <v>148</v>
      </c>
      <c r="F78" s="110" t="s">
        <v>292</v>
      </c>
      <c r="G78" s="111">
        <v>2019</v>
      </c>
      <c r="H78" s="191" t="s">
        <v>143</v>
      </c>
      <c r="I78" s="110" t="s">
        <v>159</v>
      </c>
      <c r="J78" s="111">
        <v>13772379199</v>
      </c>
      <c r="K78" s="202">
        <v>35.48</v>
      </c>
      <c r="L78" s="202">
        <v>35.48</v>
      </c>
      <c r="M78" s="202">
        <v>35.48</v>
      </c>
      <c r="N78" s="202"/>
      <c r="O78" s="202"/>
      <c r="P78" s="202"/>
      <c r="Q78" s="202"/>
      <c r="R78" s="197"/>
      <c r="S78" s="197"/>
      <c r="T78" s="197"/>
      <c r="U78" s="197"/>
      <c r="V78" s="197"/>
      <c r="W78" s="197"/>
      <c r="X78" s="197"/>
      <c r="Y78" s="197"/>
      <c r="Z78" s="110" t="s">
        <v>134</v>
      </c>
      <c r="AA78" s="110" t="s">
        <v>115</v>
      </c>
      <c r="AB78" s="110" t="s">
        <v>115</v>
      </c>
      <c r="AC78" s="110" t="s">
        <v>115</v>
      </c>
      <c r="AD78" s="110" t="s">
        <v>115</v>
      </c>
      <c r="AE78" s="110" t="s">
        <v>135</v>
      </c>
      <c r="AF78" s="110">
        <v>49</v>
      </c>
      <c r="AG78" s="110">
        <v>102</v>
      </c>
      <c r="AH78" s="110">
        <v>49</v>
      </c>
      <c r="AI78" s="110">
        <v>102</v>
      </c>
      <c r="AJ78" s="110" t="s">
        <v>171</v>
      </c>
      <c r="AK78" s="110" t="s">
        <v>172</v>
      </c>
      <c r="AL78" s="110"/>
      <c r="AO78" s="223"/>
      <c r="AP78" s="223"/>
      <c r="AQ78" s="223"/>
      <c r="AR78" s="223"/>
    </row>
    <row r="79" s="167" customFormat="1" ht="64" customHeight="1" spans="1:44">
      <c r="A79" s="110" t="s">
        <v>138</v>
      </c>
      <c r="B79" s="158" t="s">
        <v>139</v>
      </c>
      <c r="C79" s="110" t="s">
        <v>239</v>
      </c>
      <c r="D79" s="225" t="s">
        <v>293</v>
      </c>
      <c r="E79" s="112" t="s">
        <v>148</v>
      </c>
      <c r="F79" s="110" t="s">
        <v>292</v>
      </c>
      <c r="G79" s="111">
        <v>2019</v>
      </c>
      <c r="H79" s="191" t="s">
        <v>143</v>
      </c>
      <c r="I79" s="110" t="s">
        <v>159</v>
      </c>
      <c r="J79" s="111">
        <v>13772379199</v>
      </c>
      <c r="K79" s="202">
        <v>7.5</v>
      </c>
      <c r="L79" s="202"/>
      <c r="M79" s="202"/>
      <c r="N79" s="202"/>
      <c r="O79" s="202"/>
      <c r="P79" s="202"/>
      <c r="Q79" s="202">
        <v>7.5</v>
      </c>
      <c r="R79" s="197"/>
      <c r="S79" s="197"/>
      <c r="T79" s="197"/>
      <c r="U79" s="197"/>
      <c r="V79" s="197"/>
      <c r="W79" s="197"/>
      <c r="X79" s="197"/>
      <c r="Y79" s="197"/>
      <c r="Z79" s="110" t="s">
        <v>134</v>
      </c>
      <c r="AA79" s="110" t="s">
        <v>115</v>
      </c>
      <c r="AB79" s="110" t="s">
        <v>115</v>
      </c>
      <c r="AC79" s="110" t="s">
        <v>115</v>
      </c>
      <c r="AD79" s="110" t="s">
        <v>115</v>
      </c>
      <c r="AE79" s="110" t="s">
        <v>135</v>
      </c>
      <c r="AF79" s="110">
        <v>49</v>
      </c>
      <c r="AG79" s="110">
        <v>102</v>
      </c>
      <c r="AH79" s="110">
        <v>49</v>
      </c>
      <c r="AI79" s="110">
        <v>102</v>
      </c>
      <c r="AJ79" s="110" t="s">
        <v>171</v>
      </c>
      <c r="AK79" s="110" t="s">
        <v>172</v>
      </c>
      <c r="AL79" s="110"/>
      <c r="AO79" s="223"/>
      <c r="AP79" s="223"/>
      <c r="AQ79" s="223"/>
      <c r="AR79" s="223"/>
    </row>
    <row r="80" s="167" customFormat="1" ht="64" customHeight="1" spans="1:44">
      <c r="A80" s="110" t="s">
        <v>138</v>
      </c>
      <c r="B80" s="158" t="s">
        <v>139</v>
      </c>
      <c r="C80" s="110" t="s">
        <v>239</v>
      </c>
      <c r="D80" s="225" t="s">
        <v>294</v>
      </c>
      <c r="E80" s="112" t="s">
        <v>148</v>
      </c>
      <c r="F80" s="110" t="s">
        <v>295</v>
      </c>
      <c r="G80" s="111">
        <v>2019</v>
      </c>
      <c r="H80" s="191" t="s">
        <v>143</v>
      </c>
      <c r="I80" s="110" t="s">
        <v>159</v>
      </c>
      <c r="J80" s="111">
        <v>13772379199</v>
      </c>
      <c r="K80" s="202">
        <v>1.72</v>
      </c>
      <c r="L80" s="202">
        <v>1.72</v>
      </c>
      <c r="M80" s="202">
        <v>1.72</v>
      </c>
      <c r="N80" s="202"/>
      <c r="O80" s="202"/>
      <c r="P80" s="202"/>
      <c r="Q80" s="202"/>
      <c r="R80" s="197"/>
      <c r="S80" s="197"/>
      <c r="T80" s="197"/>
      <c r="U80" s="197"/>
      <c r="V80" s="197"/>
      <c r="W80" s="197"/>
      <c r="X80" s="197"/>
      <c r="Y80" s="197"/>
      <c r="Z80" s="110" t="s">
        <v>134</v>
      </c>
      <c r="AA80" s="110" t="s">
        <v>115</v>
      </c>
      <c r="AB80" s="110" t="s">
        <v>115</v>
      </c>
      <c r="AC80" s="110" t="s">
        <v>115</v>
      </c>
      <c r="AD80" s="110" t="s">
        <v>115</v>
      </c>
      <c r="AE80" s="110" t="s">
        <v>135</v>
      </c>
      <c r="AF80" s="110">
        <v>7</v>
      </c>
      <c r="AG80" s="110">
        <v>17</v>
      </c>
      <c r="AH80" s="110">
        <v>7</v>
      </c>
      <c r="AI80" s="110">
        <v>17</v>
      </c>
      <c r="AJ80" s="110" t="s">
        <v>171</v>
      </c>
      <c r="AK80" s="110" t="s">
        <v>172</v>
      </c>
      <c r="AL80" s="110"/>
      <c r="AO80" s="223"/>
      <c r="AP80" s="223"/>
      <c r="AQ80" s="223"/>
      <c r="AR80" s="223"/>
    </row>
    <row r="81" s="167" customFormat="1" ht="64" customHeight="1" spans="1:44">
      <c r="A81" s="110" t="s">
        <v>138</v>
      </c>
      <c r="B81" s="158" t="s">
        <v>139</v>
      </c>
      <c r="C81" s="110" t="s">
        <v>239</v>
      </c>
      <c r="D81" s="225" t="s">
        <v>287</v>
      </c>
      <c r="E81" s="112" t="s">
        <v>148</v>
      </c>
      <c r="F81" s="110" t="s">
        <v>295</v>
      </c>
      <c r="G81" s="111">
        <v>2019</v>
      </c>
      <c r="H81" s="191" t="s">
        <v>143</v>
      </c>
      <c r="I81" s="110" t="s">
        <v>159</v>
      </c>
      <c r="J81" s="111">
        <v>13772379199</v>
      </c>
      <c r="K81" s="202">
        <v>86.4</v>
      </c>
      <c r="L81" s="202">
        <v>34.65</v>
      </c>
      <c r="M81" s="202"/>
      <c r="N81" s="202"/>
      <c r="O81" s="202">
        <v>34.65</v>
      </c>
      <c r="P81" s="202"/>
      <c r="Q81" s="202">
        <v>51.75</v>
      </c>
      <c r="R81" s="197"/>
      <c r="S81" s="197"/>
      <c r="T81" s="197"/>
      <c r="U81" s="197"/>
      <c r="V81" s="197"/>
      <c r="W81" s="197"/>
      <c r="X81" s="197"/>
      <c r="Y81" s="197"/>
      <c r="Z81" s="110" t="s">
        <v>134</v>
      </c>
      <c r="AA81" s="110" t="s">
        <v>115</v>
      </c>
      <c r="AB81" s="110" t="s">
        <v>115</v>
      </c>
      <c r="AC81" s="110" t="s">
        <v>115</v>
      </c>
      <c r="AD81" s="110" t="s">
        <v>115</v>
      </c>
      <c r="AE81" s="110" t="s">
        <v>135</v>
      </c>
      <c r="AF81" s="110">
        <v>89</v>
      </c>
      <c r="AG81" s="110">
        <v>195</v>
      </c>
      <c r="AH81" s="110">
        <v>89</v>
      </c>
      <c r="AI81" s="110">
        <v>195</v>
      </c>
      <c r="AJ81" s="110" t="s">
        <v>171</v>
      </c>
      <c r="AK81" s="110" t="s">
        <v>172</v>
      </c>
      <c r="AL81" s="110"/>
      <c r="AO81" s="223"/>
      <c r="AP81" s="223"/>
      <c r="AQ81" s="223"/>
      <c r="AR81" s="223"/>
    </row>
    <row r="82" s="167" customFormat="1" ht="64" customHeight="1" spans="1:44">
      <c r="A82" s="110" t="s">
        <v>138</v>
      </c>
      <c r="B82" s="158" t="s">
        <v>139</v>
      </c>
      <c r="C82" s="110" t="s">
        <v>239</v>
      </c>
      <c r="D82" s="225" t="s">
        <v>296</v>
      </c>
      <c r="E82" s="112" t="s">
        <v>148</v>
      </c>
      <c r="F82" s="110" t="s">
        <v>297</v>
      </c>
      <c r="G82" s="111">
        <v>2019</v>
      </c>
      <c r="H82" s="191" t="s">
        <v>143</v>
      </c>
      <c r="I82" s="110" t="s">
        <v>159</v>
      </c>
      <c r="J82" s="111">
        <v>13772379199</v>
      </c>
      <c r="K82" s="202">
        <v>47.6</v>
      </c>
      <c r="L82" s="202">
        <v>47.6</v>
      </c>
      <c r="M82" s="202"/>
      <c r="N82" s="202"/>
      <c r="O82" s="202">
        <v>47.6</v>
      </c>
      <c r="P82" s="202"/>
      <c r="Q82" s="202"/>
      <c r="R82" s="197"/>
      <c r="S82" s="197"/>
      <c r="T82" s="197"/>
      <c r="U82" s="197"/>
      <c r="V82" s="197"/>
      <c r="W82" s="197"/>
      <c r="X82" s="197"/>
      <c r="Y82" s="197"/>
      <c r="Z82" s="110" t="s">
        <v>134</v>
      </c>
      <c r="AA82" s="110" t="s">
        <v>115</v>
      </c>
      <c r="AB82" s="110" t="s">
        <v>115</v>
      </c>
      <c r="AC82" s="110" t="s">
        <v>115</v>
      </c>
      <c r="AD82" s="110" t="s">
        <v>115</v>
      </c>
      <c r="AE82" s="110" t="s">
        <v>135</v>
      </c>
      <c r="AF82" s="110">
        <v>47</v>
      </c>
      <c r="AG82" s="110">
        <v>86</v>
      </c>
      <c r="AH82" s="110">
        <v>47</v>
      </c>
      <c r="AI82" s="110">
        <v>86</v>
      </c>
      <c r="AJ82" s="110" t="s">
        <v>171</v>
      </c>
      <c r="AK82" s="110" t="s">
        <v>172</v>
      </c>
      <c r="AL82" s="110"/>
      <c r="AO82" s="223"/>
      <c r="AP82" s="223"/>
      <c r="AQ82" s="223"/>
      <c r="AR82" s="223"/>
    </row>
    <row r="83" s="167" customFormat="1" ht="80" customHeight="1" spans="1:44">
      <c r="A83" s="110" t="s">
        <v>138</v>
      </c>
      <c r="B83" s="158" t="s">
        <v>139</v>
      </c>
      <c r="C83" s="110" t="s">
        <v>239</v>
      </c>
      <c r="D83" s="229" t="s">
        <v>298</v>
      </c>
      <c r="E83" s="110" t="s">
        <v>142</v>
      </c>
      <c r="F83" s="110" t="s">
        <v>299</v>
      </c>
      <c r="G83" s="111">
        <v>2019</v>
      </c>
      <c r="H83" s="110" t="s">
        <v>143</v>
      </c>
      <c r="I83" s="122" t="s">
        <v>300</v>
      </c>
      <c r="J83" s="116">
        <v>13831205730</v>
      </c>
      <c r="K83" s="202">
        <v>17.5</v>
      </c>
      <c r="L83" s="202">
        <v>17.5</v>
      </c>
      <c r="M83" s="202"/>
      <c r="N83" s="202"/>
      <c r="O83" s="202">
        <v>17.5</v>
      </c>
      <c r="P83" s="202"/>
      <c r="Q83" s="202"/>
      <c r="R83" s="197"/>
      <c r="S83" s="197"/>
      <c r="T83" s="197"/>
      <c r="U83" s="197"/>
      <c r="V83" s="197"/>
      <c r="W83" s="197"/>
      <c r="X83" s="197"/>
      <c r="Y83" s="197"/>
      <c r="Z83" s="110" t="s">
        <v>134</v>
      </c>
      <c r="AA83" s="110" t="s">
        <v>115</v>
      </c>
      <c r="AB83" s="110" t="s">
        <v>135</v>
      </c>
      <c r="AC83" s="110" t="s">
        <v>135</v>
      </c>
      <c r="AD83" s="110" t="s">
        <v>135</v>
      </c>
      <c r="AE83" s="110" t="s">
        <v>135</v>
      </c>
      <c r="AF83" s="110">
        <v>95</v>
      </c>
      <c r="AG83" s="110">
        <v>216</v>
      </c>
      <c r="AH83" s="110">
        <v>95</v>
      </c>
      <c r="AI83" s="110">
        <v>216</v>
      </c>
      <c r="AJ83" s="110" t="s">
        <v>171</v>
      </c>
      <c r="AK83" s="110" t="s">
        <v>172</v>
      </c>
      <c r="AL83" s="110"/>
      <c r="AO83" s="223"/>
      <c r="AP83" s="223"/>
      <c r="AQ83" s="223"/>
      <c r="AR83" s="223"/>
    </row>
    <row r="84" s="167" customFormat="1" ht="77" customHeight="1" spans="1:44">
      <c r="A84" s="110" t="s">
        <v>138</v>
      </c>
      <c r="B84" s="158" t="s">
        <v>139</v>
      </c>
      <c r="C84" s="110" t="s">
        <v>239</v>
      </c>
      <c r="D84" s="110" t="s">
        <v>301</v>
      </c>
      <c r="E84" s="110" t="s">
        <v>154</v>
      </c>
      <c r="F84" s="110" t="s">
        <v>302</v>
      </c>
      <c r="G84" s="111">
        <v>2019</v>
      </c>
      <c r="H84" s="110" t="s">
        <v>143</v>
      </c>
      <c r="I84" s="116" t="s">
        <v>303</v>
      </c>
      <c r="J84" s="116">
        <v>18710525252</v>
      </c>
      <c r="K84" s="202">
        <v>7</v>
      </c>
      <c r="L84" s="202">
        <v>7</v>
      </c>
      <c r="M84" s="202"/>
      <c r="N84" s="202"/>
      <c r="O84" s="202">
        <v>7</v>
      </c>
      <c r="P84" s="202"/>
      <c r="Q84" s="202"/>
      <c r="R84" s="197"/>
      <c r="S84" s="197"/>
      <c r="T84" s="197"/>
      <c r="U84" s="197"/>
      <c r="V84" s="197"/>
      <c r="W84" s="197"/>
      <c r="X84" s="197"/>
      <c r="Y84" s="197"/>
      <c r="Z84" s="110" t="s">
        <v>134</v>
      </c>
      <c r="AA84" s="110" t="s">
        <v>115</v>
      </c>
      <c r="AB84" s="110" t="s">
        <v>115</v>
      </c>
      <c r="AC84" s="110" t="s">
        <v>115</v>
      </c>
      <c r="AD84" s="110" t="s">
        <v>115</v>
      </c>
      <c r="AE84" s="110" t="s">
        <v>135</v>
      </c>
      <c r="AF84" s="214">
        <v>78</v>
      </c>
      <c r="AG84" s="214">
        <v>161</v>
      </c>
      <c r="AH84" s="214">
        <v>78</v>
      </c>
      <c r="AI84" s="214">
        <v>161</v>
      </c>
      <c r="AJ84" s="110" t="s">
        <v>171</v>
      </c>
      <c r="AK84" s="110" t="s">
        <v>172</v>
      </c>
      <c r="AL84" s="110"/>
      <c r="AO84" s="223"/>
      <c r="AP84" s="223"/>
      <c r="AQ84" s="223"/>
      <c r="AR84" s="223"/>
    </row>
    <row r="85" s="167" customFormat="1" ht="64" customHeight="1" spans="1:44">
      <c r="A85" s="110" t="s">
        <v>138</v>
      </c>
      <c r="B85" s="158" t="s">
        <v>139</v>
      </c>
      <c r="C85" s="110" t="s">
        <v>239</v>
      </c>
      <c r="D85" s="110" t="s">
        <v>304</v>
      </c>
      <c r="E85" s="110" t="s">
        <v>154</v>
      </c>
      <c r="F85" s="110" t="s">
        <v>177</v>
      </c>
      <c r="G85" s="111">
        <v>2019</v>
      </c>
      <c r="H85" s="110" t="s">
        <v>143</v>
      </c>
      <c r="I85" s="116" t="s">
        <v>305</v>
      </c>
      <c r="J85" s="116">
        <v>13772309672</v>
      </c>
      <c r="K85" s="202">
        <v>1.7</v>
      </c>
      <c r="L85" s="202">
        <v>1.7</v>
      </c>
      <c r="M85" s="202"/>
      <c r="N85" s="202"/>
      <c r="O85" s="202">
        <v>1.7</v>
      </c>
      <c r="P85" s="202"/>
      <c r="Q85" s="202"/>
      <c r="R85" s="197"/>
      <c r="S85" s="197"/>
      <c r="T85" s="197"/>
      <c r="U85" s="197"/>
      <c r="V85" s="197"/>
      <c r="W85" s="197"/>
      <c r="X85" s="197"/>
      <c r="Y85" s="197"/>
      <c r="Z85" s="110" t="s">
        <v>134</v>
      </c>
      <c r="AA85" s="110" t="s">
        <v>115</v>
      </c>
      <c r="AB85" s="110" t="s">
        <v>115</v>
      </c>
      <c r="AC85" s="110" t="s">
        <v>115</v>
      </c>
      <c r="AD85" s="110" t="s">
        <v>115</v>
      </c>
      <c r="AE85" s="110" t="s">
        <v>135</v>
      </c>
      <c r="AF85" s="214">
        <v>31</v>
      </c>
      <c r="AG85" s="214">
        <v>74</v>
      </c>
      <c r="AH85" s="214">
        <v>31</v>
      </c>
      <c r="AI85" s="214">
        <v>74</v>
      </c>
      <c r="AJ85" s="110" t="s">
        <v>171</v>
      </c>
      <c r="AK85" s="110" t="s">
        <v>172</v>
      </c>
      <c r="AL85" s="110"/>
      <c r="AO85" s="223"/>
      <c r="AP85" s="223"/>
      <c r="AQ85" s="223"/>
      <c r="AR85" s="223"/>
    </row>
    <row r="86" s="167" customFormat="1" ht="64" customHeight="1" spans="1:44">
      <c r="A86" s="110" t="s">
        <v>138</v>
      </c>
      <c r="B86" s="158" t="s">
        <v>139</v>
      </c>
      <c r="C86" s="110" t="s">
        <v>239</v>
      </c>
      <c r="D86" s="110" t="s">
        <v>306</v>
      </c>
      <c r="E86" s="110" t="s">
        <v>154</v>
      </c>
      <c r="F86" s="110" t="s">
        <v>307</v>
      </c>
      <c r="G86" s="110" t="s">
        <v>255</v>
      </c>
      <c r="H86" s="110" t="s">
        <v>143</v>
      </c>
      <c r="I86" s="116" t="s">
        <v>308</v>
      </c>
      <c r="J86" s="116">
        <v>15929143733</v>
      </c>
      <c r="K86" s="202">
        <v>8.45</v>
      </c>
      <c r="L86" s="202"/>
      <c r="M86" s="202"/>
      <c r="N86" s="202"/>
      <c r="O86" s="202"/>
      <c r="P86" s="202"/>
      <c r="Q86" s="202">
        <v>8.45</v>
      </c>
      <c r="R86" s="197"/>
      <c r="S86" s="197"/>
      <c r="T86" s="197"/>
      <c r="U86" s="197"/>
      <c r="V86" s="197"/>
      <c r="W86" s="197"/>
      <c r="X86" s="197"/>
      <c r="Y86" s="197"/>
      <c r="Z86" s="110" t="s">
        <v>134</v>
      </c>
      <c r="AA86" s="110" t="s">
        <v>115</v>
      </c>
      <c r="AB86" s="110" t="s">
        <v>115</v>
      </c>
      <c r="AC86" s="110" t="s">
        <v>115</v>
      </c>
      <c r="AD86" s="110" t="s">
        <v>115</v>
      </c>
      <c r="AE86" s="110" t="s">
        <v>135</v>
      </c>
      <c r="AF86" s="214">
        <v>45</v>
      </c>
      <c r="AG86" s="214">
        <v>99</v>
      </c>
      <c r="AH86" s="214">
        <v>45</v>
      </c>
      <c r="AI86" s="214">
        <v>99</v>
      </c>
      <c r="AJ86" s="110" t="s">
        <v>171</v>
      </c>
      <c r="AK86" s="110" t="s">
        <v>172</v>
      </c>
      <c r="AL86" s="110"/>
      <c r="AO86" s="223"/>
      <c r="AP86" s="223"/>
      <c r="AQ86" s="223"/>
      <c r="AR86" s="223"/>
    </row>
    <row r="87" s="167" customFormat="1" ht="64" customHeight="1" spans="1:44">
      <c r="A87" s="110" t="s">
        <v>138</v>
      </c>
      <c r="B87" s="158" t="s">
        <v>139</v>
      </c>
      <c r="C87" s="110" t="s">
        <v>239</v>
      </c>
      <c r="D87" s="110" t="s">
        <v>309</v>
      </c>
      <c r="E87" s="110" t="s">
        <v>154</v>
      </c>
      <c r="F87" s="110" t="s">
        <v>237</v>
      </c>
      <c r="G87" s="110" t="s">
        <v>158</v>
      </c>
      <c r="H87" s="110" t="s">
        <v>143</v>
      </c>
      <c r="I87" s="122" t="s">
        <v>238</v>
      </c>
      <c r="J87" s="116">
        <v>13891226383</v>
      </c>
      <c r="K87" s="202">
        <v>8.1</v>
      </c>
      <c r="L87" s="202"/>
      <c r="M87" s="202"/>
      <c r="N87" s="202"/>
      <c r="O87" s="202"/>
      <c r="P87" s="202"/>
      <c r="Q87" s="202">
        <v>8.1</v>
      </c>
      <c r="R87" s="197"/>
      <c r="S87" s="197"/>
      <c r="T87" s="197"/>
      <c r="U87" s="197"/>
      <c r="V87" s="197"/>
      <c r="W87" s="197"/>
      <c r="X87" s="197"/>
      <c r="Y87" s="197"/>
      <c r="Z87" s="110" t="s">
        <v>134</v>
      </c>
      <c r="AA87" s="110" t="s">
        <v>115</v>
      </c>
      <c r="AB87" s="110" t="s">
        <v>115</v>
      </c>
      <c r="AC87" s="110" t="s">
        <v>115</v>
      </c>
      <c r="AD87" s="110" t="s">
        <v>115</v>
      </c>
      <c r="AE87" s="110" t="s">
        <v>135</v>
      </c>
      <c r="AF87" s="214">
        <v>73</v>
      </c>
      <c r="AG87" s="214">
        <v>166</v>
      </c>
      <c r="AH87" s="214">
        <v>73</v>
      </c>
      <c r="AI87" s="214">
        <v>166</v>
      </c>
      <c r="AJ87" s="110" t="s">
        <v>171</v>
      </c>
      <c r="AK87" s="110" t="s">
        <v>172</v>
      </c>
      <c r="AL87" s="110"/>
      <c r="AO87" s="223"/>
      <c r="AP87" s="223"/>
      <c r="AQ87" s="223"/>
      <c r="AR87" s="223"/>
    </row>
    <row r="88" s="167" customFormat="1" ht="64" customHeight="1" spans="1:44">
      <c r="A88" s="110" t="s">
        <v>138</v>
      </c>
      <c r="B88" s="158" t="s">
        <v>139</v>
      </c>
      <c r="C88" s="110" t="s">
        <v>239</v>
      </c>
      <c r="D88" s="110" t="s">
        <v>310</v>
      </c>
      <c r="E88" s="110" t="s">
        <v>154</v>
      </c>
      <c r="F88" s="110" t="s">
        <v>234</v>
      </c>
      <c r="G88" s="110" t="s">
        <v>158</v>
      </c>
      <c r="H88" s="110" t="s">
        <v>143</v>
      </c>
      <c r="I88" s="116" t="s">
        <v>235</v>
      </c>
      <c r="J88" s="116">
        <v>13572680369</v>
      </c>
      <c r="K88" s="202">
        <v>5.6</v>
      </c>
      <c r="L88" s="202"/>
      <c r="M88" s="202"/>
      <c r="N88" s="202"/>
      <c r="O88" s="202"/>
      <c r="P88" s="202"/>
      <c r="Q88" s="202">
        <v>5.6</v>
      </c>
      <c r="R88" s="197"/>
      <c r="S88" s="197"/>
      <c r="T88" s="197"/>
      <c r="U88" s="197"/>
      <c r="V88" s="197"/>
      <c r="W88" s="197"/>
      <c r="X88" s="197"/>
      <c r="Y88" s="197"/>
      <c r="Z88" s="110" t="s">
        <v>134</v>
      </c>
      <c r="AA88" s="110" t="s">
        <v>115</v>
      </c>
      <c r="AB88" s="110" t="s">
        <v>115</v>
      </c>
      <c r="AC88" s="110" t="s">
        <v>115</v>
      </c>
      <c r="AD88" s="110" t="s">
        <v>115</v>
      </c>
      <c r="AE88" s="110" t="s">
        <v>135</v>
      </c>
      <c r="AF88" s="214">
        <v>88</v>
      </c>
      <c r="AG88" s="214">
        <v>177</v>
      </c>
      <c r="AH88" s="214">
        <v>88</v>
      </c>
      <c r="AI88" s="214">
        <v>177</v>
      </c>
      <c r="AJ88" s="110" t="s">
        <v>171</v>
      </c>
      <c r="AK88" s="110" t="s">
        <v>172</v>
      </c>
      <c r="AL88" s="110"/>
      <c r="AO88" s="223"/>
      <c r="AP88" s="223"/>
      <c r="AQ88" s="223"/>
      <c r="AR88" s="223"/>
    </row>
    <row r="89" s="167" customFormat="1" ht="85" customHeight="1" spans="1:44">
      <c r="A89" s="110" t="s">
        <v>138</v>
      </c>
      <c r="B89" s="158" t="s">
        <v>139</v>
      </c>
      <c r="C89" s="110" t="s">
        <v>239</v>
      </c>
      <c r="D89" s="110" t="s">
        <v>311</v>
      </c>
      <c r="E89" s="110" t="s">
        <v>154</v>
      </c>
      <c r="F89" s="110" t="s">
        <v>234</v>
      </c>
      <c r="G89" s="111">
        <v>2019</v>
      </c>
      <c r="H89" s="110" t="s">
        <v>143</v>
      </c>
      <c r="I89" s="116" t="s">
        <v>235</v>
      </c>
      <c r="J89" s="116">
        <v>13572680369</v>
      </c>
      <c r="K89" s="202">
        <v>125</v>
      </c>
      <c r="L89" s="202"/>
      <c r="M89" s="202"/>
      <c r="N89" s="202"/>
      <c r="O89" s="202"/>
      <c r="P89" s="202"/>
      <c r="Q89" s="202">
        <v>125</v>
      </c>
      <c r="R89" s="197"/>
      <c r="S89" s="197"/>
      <c r="T89" s="197"/>
      <c r="U89" s="197"/>
      <c r="V89" s="197"/>
      <c r="W89" s="197"/>
      <c r="X89" s="197"/>
      <c r="Y89" s="197"/>
      <c r="Z89" s="110" t="s">
        <v>134</v>
      </c>
      <c r="AA89" s="110" t="s">
        <v>115</v>
      </c>
      <c r="AB89" s="110" t="s">
        <v>115</v>
      </c>
      <c r="AC89" s="110" t="s">
        <v>115</v>
      </c>
      <c r="AD89" s="110" t="s">
        <v>115</v>
      </c>
      <c r="AE89" s="110" t="s">
        <v>135</v>
      </c>
      <c r="AF89" s="214">
        <v>88</v>
      </c>
      <c r="AG89" s="214">
        <v>177</v>
      </c>
      <c r="AH89" s="214">
        <v>88</v>
      </c>
      <c r="AI89" s="214">
        <v>177</v>
      </c>
      <c r="AJ89" s="110" t="s">
        <v>171</v>
      </c>
      <c r="AK89" s="110" t="s">
        <v>172</v>
      </c>
      <c r="AL89" s="110"/>
      <c r="AO89" s="223"/>
      <c r="AP89" s="223"/>
      <c r="AQ89" s="223"/>
      <c r="AR89" s="223"/>
    </row>
    <row r="90" s="167" customFormat="1" ht="64" customHeight="1" spans="1:44">
      <c r="A90" s="110" t="s">
        <v>138</v>
      </c>
      <c r="B90" s="158" t="s">
        <v>139</v>
      </c>
      <c r="C90" s="110" t="s">
        <v>239</v>
      </c>
      <c r="D90" s="110" t="s">
        <v>312</v>
      </c>
      <c r="E90" s="110" t="s">
        <v>154</v>
      </c>
      <c r="F90" s="110" t="s">
        <v>313</v>
      </c>
      <c r="G90" s="111">
        <v>2019</v>
      </c>
      <c r="H90" s="110" t="s">
        <v>143</v>
      </c>
      <c r="I90" s="116" t="s">
        <v>314</v>
      </c>
      <c r="J90" s="116">
        <v>13992262929</v>
      </c>
      <c r="K90" s="202">
        <v>10</v>
      </c>
      <c r="L90" s="202">
        <v>10</v>
      </c>
      <c r="M90" s="202"/>
      <c r="N90" s="202"/>
      <c r="O90" s="202">
        <v>10</v>
      </c>
      <c r="P90" s="202"/>
      <c r="Q90" s="202"/>
      <c r="R90" s="197"/>
      <c r="S90" s="197"/>
      <c r="T90" s="197"/>
      <c r="U90" s="197"/>
      <c r="V90" s="197"/>
      <c r="W90" s="197"/>
      <c r="X90" s="197"/>
      <c r="Y90" s="197"/>
      <c r="Z90" s="110" t="s">
        <v>134</v>
      </c>
      <c r="AA90" s="110" t="s">
        <v>115</v>
      </c>
      <c r="AB90" s="110" t="s">
        <v>115</v>
      </c>
      <c r="AC90" s="110" t="s">
        <v>115</v>
      </c>
      <c r="AD90" s="110" t="s">
        <v>115</v>
      </c>
      <c r="AE90" s="110" t="s">
        <v>135</v>
      </c>
      <c r="AF90" s="214">
        <v>78</v>
      </c>
      <c r="AG90" s="214">
        <v>165</v>
      </c>
      <c r="AH90" s="214">
        <v>78</v>
      </c>
      <c r="AI90" s="214">
        <v>165</v>
      </c>
      <c r="AJ90" s="110" t="s">
        <v>171</v>
      </c>
      <c r="AK90" s="110" t="s">
        <v>172</v>
      </c>
      <c r="AL90" s="110"/>
      <c r="AO90" s="223"/>
      <c r="AP90" s="223"/>
      <c r="AQ90" s="223"/>
      <c r="AR90" s="223"/>
    </row>
    <row r="91" s="167" customFormat="1" ht="87" customHeight="1" spans="1:44">
      <c r="A91" s="110" t="s">
        <v>138</v>
      </c>
      <c r="B91" s="158" t="s">
        <v>139</v>
      </c>
      <c r="C91" s="110" t="s">
        <v>239</v>
      </c>
      <c r="D91" s="110" t="s">
        <v>315</v>
      </c>
      <c r="E91" s="110" t="s">
        <v>154</v>
      </c>
      <c r="F91" s="110" t="s">
        <v>316</v>
      </c>
      <c r="G91" s="111">
        <v>2019</v>
      </c>
      <c r="H91" s="110" t="s">
        <v>143</v>
      </c>
      <c r="I91" s="116" t="s">
        <v>317</v>
      </c>
      <c r="J91" s="116">
        <v>13209128877</v>
      </c>
      <c r="K91" s="202">
        <v>56</v>
      </c>
      <c r="L91" s="202">
        <v>56</v>
      </c>
      <c r="M91" s="202"/>
      <c r="N91" s="202"/>
      <c r="O91" s="202">
        <v>56</v>
      </c>
      <c r="P91" s="202"/>
      <c r="Q91" s="202"/>
      <c r="R91" s="197"/>
      <c r="S91" s="197"/>
      <c r="T91" s="197"/>
      <c r="U91" s="197"/>
      <c r="V91" s="197"/>
      <c r="W91" s="197"/>
      <c r="X91" s="197"/>
      <c r="Y91" s="197"/>
      <c r="Z91" s="110" t="s">
        <v>134</v>
      </c>
      <c r="AA91" s="110" t="s">
        <v>115</v>
      </c>
      <c r="AB91" s="110" t="s">
        <v>115</v>
      </c>
      <c r="AC91" s="110" t="s">
        <v>115</v>
      </c>
      <c r="AD91" s="110" t="s">
        <v>115</v>
      </c>
      <c r="AE91" s="110" t="s">
        <v>135</v>
      </c>
      <c r="AF91" s="214">
        <v>79</v>
      </c>
      <c r="AG91" s="214">
        <v>192</v>
      </c>
      <c r="AH91" s="214">
        <v>79</v>
      </c>
      <c r="AI91" s="214">
        <v>192</v>
      </c>
      <c r="AJ91" s="110" t="s">
        <v>171</v>
      </c>
      <c r="AK91" s="110" t="s">
        <v>172</v>
      </c>
      <c r="AL91" s="110"/>
      <c r="AO91" s="223"/>
      <c r="AP91" s="223"/>
      <c r="AQ91" s="223"/>
      <c r="AR91" s="223"/>
    </row>
    <row r="92" s="167" customFormat="1" ht="64" customHeight="1" spans="1:44">
      <c r="A92" s="110" t="s">
        <v>138</v>
      </c>
      <c r="B92" s="158" t="s">
        <v>139</v>
      </c>
      <c r="C92" s="110" t="s">
        <v>239</v>
      </c>
      <c r="D92" s="110" t="s">
        <v>318</v>
      </c>
      <c r="E92" s="110" t="s">
        <v>154</v>
      </c>
      <c r="F92" s="110" t="s">
        <v>231</v>
      </c>
      <c r="G92" s="111">
        <v>2019</v>
      </c>
      <c r="H92" s="110" t="s">
        <v>143</v>
      </c>
      <c r="I92" s="116" t="s">
        <v>232</v>
      </c>
      <c r="J92" s="116">
        <v>18091249277</v>
      </c>
      <c r="K92" s="202">
        <v>10</v>
      </c>
      <c r="L92" s="202"/>
      <c r="M92" s="202"/>
      <c r="N92" s="202"/>
      <c r="O92" s="202"/>
      <c r="P92" s="202"/>
      <c r="Q92" s="202">
        <v>10</v>
      </c>
      <c r="R92" s="197"/>
      <c r="S92" s="197"/>
      <c r="T92" s="197"/>
      <c r="U92" s="197"/>
      <c r="V92" s="197"/>
      <c r="W92" s="197"/>
      <c r="X92" s="197"/>
      <c r="Y92" s="197"/>
      <c r="Z92" s="110" t="s">
        <v>134</v>
      </c>
      <c r="AA92" s="110" t="s">
        <v>115</v>
      </c>
      <c r="AB92" s="110" t="s">
        <v>115</v>
      </c>
      <c r="AC92" s="110" t="s">
        <v>115</v>
      </c>
      <c r="AD92" s="110" t="s">
        <v>115</v>
      </c>
      <c r="AE92" s="110" t="s">
        <v>135</v>
      </c>
      <c r="AF92" s="214">
        <v>40</v>
      </c>
      <c r="AG92" s="214">
        <v>68</v>
      </c>
      <c r="AH92" s="214">
        <v>40</v>
      </c>
      <c r="AI92" s="214">
        <v>68</v>
      </c>
      <c r="AJ92" s="110" t="s">
        <v>171</v>
      </c>
      <c r="AK92" s="110" t="s">
        <v>172</v>
      </c>
      <c r="AL92" s="110"/>
      <c r="AO92" s="223"/>
      <c r="AP92" s="223"/>
      <c r="AQ92" s="223"/>
      <c r="AR92" s="223"/>
    </row>
    <row r="93" s="167" customFormat="1" ht="98" customHeight="1" spans="1:44">
      <c r="A93" s="110" t="s">
        <v>138</v>
      </c>
      <c r="B93" s="158" t="s">
        <v>139</v>
      </c>
      <c r="C93" s="110" t="s">
        <v>239</v>
      </c>
      <c r="D93" s="110" t="s">
        <v>319</v>
      </c>
      <c r="E93" s="110" t="s">
        <v>154</v>
      </c>
      <c r="F93" s="110" t="s">
        <v>231</v>
      </c>
      <c r="G93" s="110" t="s">
        <v>158</v>
      </c>
      <c r="H93" s="110" t="s">
        <v>143</v>
      </c>
      <c r="I93" s="116" t="s">
        <v>232</v>
      </c>
      <c r="J93" s="116">
        <v>18091249277</v>
      </c>
      <c r="K93" s="202">
        <v>28.7</v>
      </c>
      <c r="L93" s="202"/>
      <c r="M93" s="202"/>
      <c r="N93" s="202"/>
      <c r="O93" s="202"/>
      <c r="P93" s="202"/>
      <c r="Q93" s="202">
        <v>28.7</v>
      </c>
      <c r="R93" s="197"/>
      <c r="S93" s="197"/>
      <c r="T93" s="197"/>
      <c r="U93" s="197"/>
      <c r="V93" s="197"/>
      <c r="W93" s="197"/>
      <c r="X93" s="197"/>
      <c r="Y93" s="197"/>
      <c r="Z93" s="110" t="s">
        <v>134</v>
      </c>
      <c r="AA93" s="110" t="s">
        <v>115</v>
      </c>
      <c r="AB93" s="110" t="s">
        <v>115</v>
      </c>
      <c r="AC93" s="110" t="s">
        <v>115</v>
      </c>
      <c r="AD93" s="110" t="s">
        <v>115</v>
      </c>
      <c r="AE93" s="110" t="s">
        <v>135</v>
      </c>
      <c r="AF93" s="214">
        <v>40</v>
      </c>
      <c r="AG93" s="214">
        <v>68</v>
      </c>
      <c r="AH93" s="214">
        <v>40</v>
      </c>
      <c r="AI93" s="214">
        <v>68</v>
      </c>
      <c r="AJ93" s="110" t="s">
        <v>171</v>
      </c>
      <c r="AK93" s="110" t="s">
        <v>172</v>
      </c>
      <c r="AL93" s="110"/>
      <c r="AO93" s="223"/>
      <c r="AP93" s="223"/>
      <c r="AQ93" s="223"/>
      <c r="AR93" s="223"/>
    </row>
    <row r="94" s="167" customFormat="1" ht="64" customHeight="1" spans="1:44">
      <c r="A94" s="110" t="s">
        <v>138</v>
      </c>
      <c r="B94" s="158" t="s">
        <v>139</v>
      </c>
      <c r="C94" s="110" t="s">
        <v>239</v>
      </c>
      <c r="D94" s="110" t="s">
        <v>320</v>
      </c>
      <c r="E94" s="110" t="s">
        <v>156</v>
      </c>
      <c r="F94" s="190" t="s">
        <v>321</v>
      </c>
      <c r="G94" s="111">
        <v>2019</v>
      </c>
      <c r="H94" s="110" t="s">
        <v>143</v>
      </c>
      <c r="I94" s="110" t="s">
        <v>322</v>
      </c>
      <c r="J94" s="111">
        <v>17730783163</v>
      </c>
      <c r="K94" s="202">
        <v>2.5</v>
      </c>
      <c r="L94" s="202">
        <v>2.5</v>
      </c>
      <c r="M94" s="202"/>
      <c r="N94" s="202"/>
      <c r="O94" s="202">
        <v>2.5</v>
      </c>
      <c r="P94" s="202"/>
      <c r="Q94" s="202"/>
      <c r="R94" s="197"/>
      <c r="S94" s="197"/>
      <c r="T94" s="197"/>
      <c r="U94" s="197"/>
      <c r="V94" s="197"/>
      <c r="W94" s="197"/>
      <c r="X94" s="197"/>
      <c r="Y94" s="197"/>
      <c r="Z94" s="110" t="s">
        <v>134</v>
      </c>
      <c r="AA94" s="110" t="s">
        <v>115</v>
      </c>
      <c r="AB94" s="110" t="s">
        <v>115</v>
      </c>
      <c r="AC94" s="110" t="s">
        <v>115</v>
      </c>
      <c r="AD94" s="110" t="s">
        <v>115</v>
      </c>
      <c r="AE94" s="110" t="s">
        <v>135</v>
      </c>
      <c r="AF94" s="110">
        <v>4</v>
      </c>
      <c r="AG94" s="110">
        <v>8</v>
      </c>
      <c r="AH94" s="110">
        <v>4</v>
      </c>
      <c r="AI94" s="110">
        <v>8</v>
      </c>
      <c r="AJ94" s="110" t="s">
        <v>171</v>
      </c>
      <c r="AK94" s="110" t="s">
        <v>172</v>
      </c>
      <c r="AL94" s="110"/>
      <c r="AO94" s="223"/>
      <c r="AP94" s="223"/>
      <c r="AQ94" s="223"/>
      <c r="AR94" s="223"/>
    </row>
    <row r="95" s="167" customFormat="1" ht="64" customHeight="1" spans="1:44">
      <c r="A95" s="110" t="s">
        <v>138</v>
      </c>
      <c r="B95" s="158" t="s">
        <v>139</v>
      </c>
      <c r="C95" s="110" t="s">
        <v>239</v>
      </c>
      <c r="D95" s="110" t="s">
        <v>323</v>
      </c>
      <c r="E95" s="110" t="s">
        <v>156</v>
      </c>
      <c r="F95" s="110" t="s">
        <v>324</v>
      </c>
      <c r="G95" s="111">
        <v>2019</v>
      </c>
      <c r="H95" s="110" t="s">
        <v>143</v>
      </c>
      <c r="I95" s="110" t="s">
        <v>325</v>
      </c>
      <c r="J95" s="111">
        <v>15319667322</v>
      </c>
      <c r="K95" s="202">
        <v>15</v>
      </c>
      <c r="L95" s="202">
        <v>10</v>
      </c>
      <c r="M95" s="202"/>
      <c r="N95" s="202"/>
      <c r="O95" s="202">
        <v>10</v>
      </c>
      <c r="P95" s="202"/>
      <c r="Q95" s="202">
        <v>5</v>
      </c>
      <c r="R95" s="197"/>
      <c r="S95" s="197"/>
      <c r="T95" s="197"/>
      <c r="U95" s="197"/>
      <c r="V95" s="197"/>
      <c r="W95" s="197"/>
      <c r="X95" s="197"/>
      <c r="Y95" s="197"/>
      <c r="Z95" s="110" t="s">
        <v>134</v>
      </c>
      <c r="AA95" s="110" t="s">
        <v>115</v>
      </c>
      <c r="AB95" s="110" t="s">
        <v>115</v>
      </c>
      <c r="AC95" s="110" t="s">
        <v>115</v>
      </c>
      <c r="AD95" s="110" t="s">
        <v>115</v>
      </c>
      <c r="AE95" s="110" t="s">
        <v>135</v>
      </c>
      <c r="AF95" s="110">
        <v>44</v>
      </c>
      <c r="AG95" s="110">
        <v>97</v>
      </c>
      <c r="AH95" s="110">
        <v>44</v>
      </c>
      <c r="AI95" s="110">
        <v>97</v>
      </c>
      <c r="AJ95" s="110" t="s">
        <v>171</v>
      </c>
      <c r="AK95" s="110" t="s">
        <v>172</v>
      </c>
      <c r="AL95" s="110"/>
      <c r="AO95" s="223"/>
      <c r="AP95" s="223"/>
      <c r="AQ95" s="223"/>
      <c r="AR95" s="223"/>
    </row>
    <row r="96" s="167" customFormat="1" ht="139" customHeight="1" spans="1:44">
      <c r="A96" s="110" t="s">
        <v>138</v>
      </c>
      <c r="B96" s="158" t="s">
        <v>139</v>
      </c>
      <c r="C96" s="110" t="s">
        <v>239</v>
      </c>
      <c r="D96" s="110" t="s">
        <v>326</v>
      </c>
      <c r="E96" s="110" t="s">
        <v>156</v>
      </c>
      <c r="F96" s="110" t="s">
        <v>327</v>
      </c>
      <c r="G96" s="111">
        <v>2019</v>
      </c>
      <c r="H96" s="110" t="s">
        <v>143</v>
      </c>
      <c r="I96" s="110" t="s">
        <v>328</v>
      </c>
      <c r="J96" s="111">
        <v>13379128884</v>
      </c>
      <c r="K96" s="202">
        <v>27.36</v>
      </c>
      <c r="L96" s="202">
        <v>27.36</v>
      </c>
      <c r="M96" s="202">
        <v>27.36</v>
      </c>
      <c r="N96" s="202"/>
      <c r="O96" s="202"/>
      <c r="P96" s="202"/>
      <c r="Q96" s="202"/>
      <c r="R96" s="197"/>
      <c r="S96" s="197"/>
      <c r="T96" s="197"/>
      <c r="U96" s="197"/>
      <c r="V96" s="197"/>
      <c r="W96" s="197"/>
      <c r="X96" s="197"/>
      <c r="Y96" s="197"/>
      <c r="Z96" s="110" t="s">
        <v>134</v>
      </c>
      <c r="AA96" s="110" t="s">
        <v>115</v>
      </c>
      <c r="AB96" s="110" t="s">
        <v>115</v>
      </c>
      <c r="AC96" s="110" t="s">
        <v>115</v>
      </c>
      <c r="AD96" s="110" t="s">
        <v>115</v>
      </c>
      <c r="AE96" s="110" t="s">
        <v>135</v>
      </c>
      <c r="AF96" s="110">
        <v>40</v>
      </c>
      <c r="AG96" s="110">
        <v>95</v>
      </c>
      <c r="AH96" s="110">
        <v>40</v>
      </c>
      <c r="AI96" s="110">
        <v>95</v>
      </c>
      <c r="AJ96" s="110" t="s">
        <v>171</v>
      </c>
      <c r="AK96" s="110" t="s">
        <v>172</v>
      </c>
      <c r="AL96" s="110"/>
      <c r="AO96" s="223"/>
      <c r="AP96" s="223"/>
      <c r="AQ96" s="223"/>
      <c r="AR96" s="223"/>
    </row>
    <row r="97" s="167" customFormat="1" ht="64" customHeight="1" spans="1:44">
      <c r="A97" s="110" t="s">
        <v>138</v>
      </c>
      <c r="B97" s="158" t="s">
        <v>139</v>
      </c>
      <c r="C97" s="110" t="s">
        <v>239</v>
      </c>
      <c r="D97" s="110" t="s">
        <v>329</v>
      </c>
      <c r="E97" s="110" t="s">
        <v>156</v>
      </c>
      <c r="F97" s="110" t="s">
        <v>327</v>
      </c>
      <c r="G97" s="111">
        <v>2019</v>
      </c>
      <c r="H97" s="110" t="s">
        <v>143</v>
      </c>
      <c r="I97" s="110" t="s">
        <v>328</v>
      </c>
      <c r="J97" s="111">
        <v>13379128884</v>
      </c>
      <c r="K97" s="202">
        <v>11</v>
      </c>
      <c r="L97" s="202">
        <v>11</v>
      </c>
      <c r="M97" s="202"/>
      <c r="N97" s="202"/>
      <c r="O97" s="202">
        <v>11</v>
      </c>
      <c r="P97" s="202"/>
      <c r="Q97" s="202"/>
      <c r="R97" s="197"/>
      <c r="S97" s="197"/>
      <c r="T97" s="197"/>
      <c r="U97" s="197"/>
      <c r="V97" s="197"/>
      <c r="W97" s="197"/>
      <c r="X97" s="197"/>
      <c r="Y97" s="197"/>
      <c r="Z97" s="110" t="s">
        <v>134</v>
      </c>
      <c r="AA97" s="110" t="s">
        <v>115</v>
      </c>
      <c r="AB97" s="110" t="s">
        <v>115</v>
      </c>
      <c r="AC97" s="110" t="s">
        <v>115</v>
      </c>
      <c r="AD97" s="110" t="s">
        <v>115</v>
      </c>
      <c r="AE97" s="110" t="s">
        <v>135</v>
      </c>
      <c r="AF97" s="110">
        <v>71</v>
      </c>
      <c r="AG97" s="110">
        <v>203</v>
      </c>
      <c r="AH97" s="110">
        <v>71</v>
      </c>
      <c r="AI97" s="110">
        <v>203</v>
      </c>
      <c r="AJ97" s="110" t="s">
        <v>171</v>
      </c>
      <c r="AK97" s="110" t="s">
        <v>172</v>
      </c>
      <c r="AL97" s="110"/>
      <c r="AO97" s="223"/>
      <c r="AP97" s="223"/>
      <c r="AQ97" s="223"/>
      <c r="AR97" s="223"/>
    </row>
    <row r="98" s="167" customFormat="1" ht="64" customHeight="1" spans="1:44">
      <c r="A98" s="110" t="s">
        <v>138</v>
      </c>
      <c r="B98" s="158" t="s">
        <v>139</v>
      </c>
      <c r="C98" s="110" t="s">
        <v>239</v>
      </c>
      <c r="D98" s="110" t="s">
        <v>330</v>
      </c>
      <c r="E98" s="110" t="s">
        <v>156</v>
      </c>
      <c r="F98" s="122" t="s">
        <v>331</v>
      </c>
      <c r="G98" s="111">
        <v>2019</v>
      </c>
      <c r="H98" s="110" t="s">
        <v>143</v>
      </c>
      <c r="I98" s="110" t="s">
        <v>332</v>
      </c>
      <c r="J98" s="111">
        <v>13571241504</v>
      </c>
      <c r="K98" s="206">
        <v>19.6</v>
      </c>
      <c r="L98" s="206">
        <v>19.6</v>
      </c>
      <c r="M98" s="206">
        <v>10.5</v>
      </c>
      <c r="N98" s="202"/>
      <c r="O98" s="202">
        <v>9.1</v>
      </c>
      <c r="P98" s="202"/>
      <c r="Q98" s="202"/>
      <c r="R98" s="197"/>
      <c r="S98" s="197"/>
      <c r="T98" s="197"/>
      <c r="U98" s="197"/>
      <c r="V98" s="197"/>
      <c r="W98" s="197"/>
      <c r="X98" s="197"/>
      <c r="Y98" s="197"/>
      <c r="Z98" s="110" t="s">
        <v>134</v>
      </c>
      <c r="AA98" s="110" t="s">
        <v>115</v>
      </c>
      <c r="AB98" s="110" t="s">
        <v>115</v>
      </c>
      <c r="AC98" s="110" t="s">
        <v>115</v>
      </c>
      <c r="AD98" s="110" t="s">
        <v>115</v>
      </c>
      <c r="AE98" s="110" t="s">
        <v>135</v>
      </c>
      <c r="AF98" s="122">
        <v>30</v>
      </c>
      <c r="AG98" s="110">
        <v>60</v>
      </c>
      <c r="AH98" s="122">
        <v>30</v>
      </c>
      <c r="AI98" s="110">
        <v>60</v>
      </c>
      <c r="AJ98" s="110" t="s">
        <v>171</v>
      </c>
      <c r="AK98" s="110" t="s">
        <v>172</v>
      </c>
      <c r="AL98" s="110"/>
      <c r="AO98" s="223"/>
      <c r="AP98" s="223"/>
      <c r="AQ98" s="223"/>
      <c r="AR98" s="223"/>
    </row>
    <row r="99" s="167" customFormat="1" ht="64" customHeight="1" spans="1:44">
      <c r="A99" s="110" t="s">
        <v>138</v>
      </c>
      <c r="B99" s="158" t="s">
        <v>139</v>
      </c>
      <c r="C99" s="110" t="s">
        <v>239</v>
      </c>
      <c r="D99" s="110" t="s">
        <v>333</v>
      </c>
      <c r="E99" s="110" t="s">
        <v>156</v>
      </c>
      <c r="F99" s="122" t="s">
        <v>334</v>
      </c>
      <c r="G99" s="111">
        <v>2019</v>
      </c>
      <c r="H99" s="110" t="s">
        <v>143</v>
      </c>
      <c r="I99" s="110" t="s">
        <v>335</v>
      </c>
      <c r="J99" s="111">
        <v>15891133925</v>
      </c>
      <c r="K99" s="206">
        <v>112.5</v>
      </c>
      <c r="L99" s="206"/>
      <c r="M99" s="206"/>
      <c r="N99" s="202"/>
      <c r="O99" s="202"/>
      <c r="P99" s="202"/>
      <c r="Q99" s="206">
        <v>112.5</v>
      </c>
      <c r="R99" s="197"/>
      <c r="S99" s="197"/>
      <c r="T99" s="197"/>
      <c r="U99" s="197"/>
      <c r="V99" s="197"/>
      <c r="W99" s="197"/>
      <c r="X99" s="197"/>
      <c r="Y99" s="197"/>
      <c r="Z99" s="110" t="s">
        <v>134</v>
      </c>
      <c r="AA99" s="110" t="s">
        <v>115</v>
      </c>
      <c r="AB99" s="110" t="s">
        <v>115</v>
      </c>
      <c r="AC99" s="110" t="s">
        <v>115</v>
      </c>
      <c r="AD99" s="110" t="s">
        <v>115</v>
      </c>
      <c r="AE99" s="110" t="s">
        <v>135</v>
      </c>
      <c r="AF99" s="122">
        <v>60</v>
      </c>
      <c r="AG99" s="110">
        <v>139</v>
      </c>
      <c r="AH99" s="122">
        <v>60</v>
      </c>
      <c r="AI99" s="110">
        <v>139</v>
      </c>
      <c r="AJ99" s="110" t="s">
        <v>171</v>
      </c>
      <c r="AK99" s="110" t="s">
        <v>172</v>
      </c>
      <c r="AL99" s="110"/>
      <c r="AO99" s="223"/>
      <c r="AP99" s="223"/>
      <c r="AQ99" s="223"/>
      <c r="AR99" s="223"/>
    </row>
    <row r="100" s="167" customFormat="1" ht="64" customHeight="1" spans="1:44">
      <c r="A100" s="110" t="s">
        <v>138</v>
      </c>
      <c r="B100" s="158" t="s">
        <v>139</v>
      </c>
      <c r="C100" s="110" t="s">
        <v>239</v>
      </c>
      <c r="D100" s="110" t="s">
        <v>336</v>
      </c>
      <c r="E100" s="110" t="s">
        <v>156</v>
      </c>
      <c r="F100" s="122" t="s">
        <v>337</v>
      </c>
      <c r="G100" s="111">
        <v>2019</v>
      </c>
      <c r="H100" s="110" t="s">
        <v>143</v>
      </c>
      <c r="I100" s="110" t="s">
        <v>338</v>
      </c>
      <c r="J100" s="111">
        <v>18091267888</v>
      </c>
      <c r="K100" s="206">
        <v>187.5</v>
      </c>
      <c r="L100" s="206"/>
      <c r="M100" s="206"/>
      <c r="N100" s="202"/>
      <c r="O100" s="202"/>
      <c r="P100" s="202"/>
      <c r="Q100" s="206">
        <v>187.5</v>
      </c>
      <c r="R100" s="197"/>
      <c r="S100" s="197"/>
      <c r="T100" s="197"/>
      <c r="U100" s="197"/>
      <c r="V100" s="197"/>
      <c r="W100" s="197"/>
      <c r="X100" s="197"/>
      <c r="Y100" s="197"/>
      <c r="Z100" s="110" t="s">
        <v>134</v>
      </c>
      <c r="AA100" s="110" t="s">
        <v>115</v>
      </c>
      <c r="AB100" s="110" t="s">
        <v>115</v>
      </c>
      <c r="AC100" s="110" t="s">
        <v>115</v>
      </c>
      <c r="AD100" s="110" t="s">
        <v>115</v>
      </c>
      <c r="AE100" s="110" t="s">
        <v>135</v>
      </c>
      <c r="AF100" s="122">
        <v>106</v>
      </c>
      <c r="AG100" s="110">
        <v>233</v>
      </c>
      <c r="AH100" s="122">
        <v>106</v>
      </c>
      <c r="AI100" s="110">
        <v>233</v>
      </c>
      <c r="AJ100" s="110" t="s">
        <v>171</v>
      </c>
      <c r="AK100" s="110" t="s">
        <v>172</v>
      </c>
      <c r="AL100" s="110"/>
      <c r="AO100" s="223"/>
      <c r="AP100" s="223"/>
      <c r="AQ100" s="223"/>
      <c r="AR100" s="223"/>
    </row>
    <row r="101" s="167" customFormat="1" ht="200" customHeight="1" spans="1:44">
      <c r="A101" s="110" t="s">
        <v>138</v>
      </c>
      <c r="B101" s="158" t="s">
        <v>139</v>
      </c>
      <c r="C101" s="110" t="s">
        <v>239</v>
      </c>
      <c r="D101" s="110" t="s">
        <v>339</v>
      </c>
      <c r="E101" s="110" t="s">
        <v>340</v>
      </c>
      <c r="F101" s="122" t="s">
        <v>341</v>
      </c>
      <c r="G101" s="111">
        <v>2019</v>
      </c>
      <c r="H101" s="110" t="s">
        <v>143</v>
      </c>
      <c r="I101" s="110" t="s">
        <v>342</v>
      </c>
      <c r="J101" s="111">
        <v>13909125304</v>
      </c>
      <c r="K101" s="206">
        <v>256.113</v>
      </c>
      <c r="L101" s="206">
        <v>256.113</v>
      </c>
      <c r="M101" s="206">
        <v>256.113</v>
      </c>
      <c r="N101" s="202"/>
      <c r="O101" s="202"/>
      <c r="P101" s="202"/>
      <c r="Q101" s="206"/>
      <c r="R101" s="197"/>
      <c r="S101" s="197"/>
      <c r="T101" s="197"/>
      <c r="U101" s="197"/>
      <c r="V101" s="197"/>
      <c r="W101" s="197"/>
      <c r="X101" s="197"/>
      <c r="Y101" s="197"/>
      <c r="Z101" s="110" t="s">
        <v>134</v>
      </c>
      <c r="AA101" s="110" t="s">
        <v>115</v>
      </c>
      <c r="AB101" s="110" t="s">
        <v>135</v>
      </c>
      <c r="AC101" s="110" t="s">
        <v>115</v>
      </c>
      <c r="AD101" s="110" t="s">
        <v>115</v>
      </c>
      <c r="AE101" s="110" t="s">
        <v>135</v>
      </c>
      <c r="AF101" s="122">
        <v>1081</v>
      </c>
      <c r="AG101" s="110">
        <v>2703</v>
      </c>
      <c r="AH101" s="122">
        <v>1081</v>
      </c>
      <c r="AI101" s="110">
        <v>2703</v>
      </c>
      <c r="AJ101" s="110" t="s">
        <v>171</v>
      </c>
      <c r="AK101" s="110" t="s">
        <v>172</v>
      </c>
      <c r="AL101" s="110"/>
      <c r="AO101" s="223"/>
      <c r="AP101" s="223"/>
      <c r="AQ101" s="223"/>
      <c r="AR101" s="223"/>
    </row>
    <row r="102" s="167" customFormat="1" ht="99" customHeight="1" spans="1:44">
      <c r="A102" s="110" t="s">
        <v>138</v>
      </c>
      <c r="B102" s="158" t="s">
        <v>139</v>
      </c>
      <c r="C102" s="110" t="s">
        <v>239</v>
      </c>
      <c r="D102" s="110" t="s">
        <v>343</v>
      </c>
      <c r="E102" s="110" t="s">
        <v>344</v>
      </c>
      <c r="F102" s="122" t="s">
        <v>345</v>
      </c>
      <c r="G102" s="111">
        <v>2019</v>
      </c>
      <c r="H102" s="110" t="s">
        <v>346</v>
      </c>
      <c r="I102" s="110" t="s">
        <v>144</v>
      </c>
      <c r="J102" s="111">
        <v>15109122000</v>
      </c>
      <c r="K102" s="206">
        <v>70</v>
      </c>
      <c r="L102" s="206"/>
      <c r="M102" s="206"/>
      <c r="N102" s="202"/>
      <c r="O102" s="202"/>
      <c r="P102" s="202"/>
      <c r="Q102" s="206">
        <v>70</v>
      </c>
      <c r="R102" s="197"/>
      <c r="S102" s="197"/>
      <c r="T102" s="197"/>
      <c r="U102" s="197"/>
      <c r="V102" s="197"/>
      <c r="W102" s="197"/>
      <c r="X102" s="197"/>
      <c r="Y102" s="197"/>
      <c r="Z102" s="110" t="s">
        <v>134</v>
      </c>
      <c r="AA102" s="110" t="s">
        <v>115</v>
      </c>
      <c r="AB102" s="110" t="s">
        <v>135</v>
      </c>
      <c r="AC102" s="110" t="s">
        <v>115</v>
      </c>
      <c r="AD102" s="110" t="s">
        <v>115</v>
      </c>
      <c r="AE102" s="110" t="s">
        <v>135</v>
      </c>
      <c r="AF102" s="122">
        <v>6710</v>
      </c>
      <c r="AG102" s="110">
        <v>14668</v>
      </c>
      <c r="AH102" s="122">
        <v>6710</v>
      </c>
      <c r="AI102" s="110">
        <v>14668</v>
      </c>
      <c r="AJ102" s="110" t="s">
        <v>171</v>
      </c>
      <c r="AK102" s="110" t="s">
        <v>172</v>
      </c>
      <c r="AL102" s="110"/>
      <c r="AO102" s="223"/>
      <c r="AP102" s="223"/>
      <c r="AQ102" s="223"/>
      <c r="AR102" s="223"/>
    </row>
    <row r="103" s="167" customFormat="1" ht="87" customHeight="1" spans="1:44">
      <c r="A103" s="110" t="s">
        <v>138</v>
      </c>
      <c r="B103" s="158" t="s">
        <v>139</v>
      </c>
      <c r="C103" s="110" t="s">
        <v>239</v>
      </c>
      <c r="D103" s="195" t="s">
        <v>347</v>
      </c>
      <c r="E103" s="196" t="s">
        <v>152</v>
      </c>
      <c r="F103" s="110" t="s">
        <v>348</v>
      </c>
      <c r="G103" s="111">
        <v>2019</v>
      </c>
      <c r="H103" s="110" t="s">
        <v>162</v>
      </c>
      <c r="I103" s="110" t="s">
        <v>163</v>
      </c>
      <c r="J103" s="111" t="s">
        <v>166</v>
      </c>
      <c r="K103" s="205">
        <v>21</v>
      </c>
      <c r="L103" s="205">
        <v>18</v>
      </c>
      <c r="M103" s="205">
        <v>18</v>
      </c>
      <c r="N103" s="202"/>
      <c r="O103" s="202"/>
      <c r="P103" s="202"/>
      <c r="Q103" s="202">
        <v>3</v>
      </c>
      <c r="R103" s="197"/>
      <c r="S103" s="197"/>
      <c r="T103" s="197"/>
      <c r="U103" s="197"/>
      <c r="V103" s="197"/>
      <c r="W103" s="197"/>
      <c r="X103" s="197"/>
      <c r="Y103" s="197"/>
      <c r="Z103" s="110" t="s">
        <v>134</v>
      </c>
      <c r="AA103" s="110" t="s">
        <v>115</v>
      </c>
      <c r="AB103" s="110" t="s">
        <v>115</v>
      </c>
      <c r="AC103" s="110" t="s">
        <v>115</v>
      </c>
      <c r="AD103" s="110" t="s">
        <v>115</v>
      </c>
      <c r="AE103" s="110" t="s">
        <v>135</v>
      </c>
      <c r="AF103" s="190">
        <v>44</v>
      </c>
      <c r="AG103" s="190">
        <v>120</v>
      </c>
      <c r="AH103" s="190">
        <v>135</v>
      </c>
      <c r="AI103" s="190">
        <v>356</v>
      </c>
      <c r="AJ103" s="194" t="s">
        <v>171</v>
      </c>
      <c r="AK103" s="110" t="s">
        <v>167</v>
      </c>
      <c r="AL103" s="110"/>
      <c r="AO103" s="223"/>
      <c r="AP103" s="223"/>
      <c r="AQ103" s="223"/>
      <c r="AR103" s="223"/>
    </row>
    <row r="104" s="167" customFormat="1" ht="87" customHeight="1" spans="1:44">
      <c r="A104" s="110" t="s">
        <v>138</v>
      </c>
      <c r="B104" s="158" t="s">
        <v>139</v>
      </c>
      <c r="C104" s="110" t="s">
        <v>239</v>
      </c>
      <c r="D104" s="195" t="s">
        <v>349</v>
      </c>
      <c r="E104" s="196" t="s">
        <v>152</v>
      </c>
      <c r="F104" s="110" t="s">
        <v>350</v>
      </c>
      <c r="G104" s="111">
        <v>2019</v>
      </c>
      <c r="H104" s="110" t="s">
        <v>162</v>
      </c>
      <c r="I104" s="110" t="s">
        <v>163</v>
      </c>
      <c r="J104" s="111" t="s">
        <v>166</v>
      </c>
      <c r="K104" s="205">
        <v>14.7</v>
      </c>
      <c r="L104" s="202">
        <v>3.04</v>
      </c>
      <c r="M104" s="205"/>
      <c r="N104" s="202"/>
      <c r="O104" s="202">
        <v>3.04</v>
      </c>
      <c r="P104" s="202"/>
      <c r="Q104" s="202">
        <v>11.66</v>
      </c>
      <c r="R104" s="197"/>
      <c r="S104" s="197"/>
      <c r="T104" s="197"/>
      <c r="U104" s="197"/>
      <c r="V104" s="197"/>
      <c r="W104" s="197"/>
      <c r="X104" s="197"/>
      <c r="Y104" s="197"/>
      <c r="Z104" s="110" t="s">
        <v>134</v>
      </c>
      <c r="AA104" s="110" t="s">
        <v>115</v>
      </c>
      <c r="AB104" s="110" t="s">
        <v>115</v>
      </c>
      <c r="AC104" s="110" t="s">
        <v>115</v>
      </c>
      <c r="AD104" s="110" t="s">
        <v>115</v>
      </c>
      <c r="AE104" s="110" t="s">
        <v>135</v>
      </c>
      <c r="AF104" s="190">
        <v>97</v>
      </c>
      <c r="AG104" s="190">
        <v>200</v>
      </c>
      <c r="AH104" s="190">
        <v>285</v>
      </c>
      <c r="AI104" s="190">
        <v>623</v>
      </c>
      <c r="AJ104" s="194" t="s">
        <v>171</v>
      </c>
      <c r="AK104" s="110" t="s">
        <v>167</v>
      </c>
      <c r="AL104" s="110"/>
      <c r="AO104" s="223"/>
      <c r="AP104" s="223"/>
      <c r="AQ104" s="223"/>
      <c r="AR104" s="223"/>
    </row>
    <row r="105" s="167" customFormat="1" ht="92" customHeight="1" spans="1:44">
      <c r="A105" s="110" t="s">
        <v>138</v>
      </c>
      <c r="B105" s="158" t="s">
        <v>139</v>
      </c>
      <c r="C105" s="110" t="s">
        <v>239</v>
      </c>
      <c r="D105" s="195" t="s">
        <v>351</v>
      </c>
      <c r="E105" s="196" t="s">
        <v>152</v>
      </c>
      <c r="F105" s="110" t="s">
        <v>213</v>
      </c>
      <c r="G105" s="111">
        <v>2019</v>
      </c>
      <c r="H105" s="110" t="s">
        <v>162</v>
      </c>
      <c r="I105" s="110" t="s">
        <v>163</v>
      </c>
      <c r="J105" s="111" t="s">
        <v>166</v>
      </c>
      <c r="K105" s="205">
        <v>3.85</v>
      </c>
      <c r="L105" s="202"/>
      <c r="M105" s="202"/>
      <c r="N105" s="202"/>
      <c r="O105" s="202"/>
      <c r="P105" s="202"/>
      <c r="Q105" s="205">
        <v>3.85</v>
      </c>
      <c r="R105" s="197"/>
      <c r="S105" s="197"/>
      <c r="T105" s="197"/>
      <c r="U105" s="197"/>
      <c r="V105" s="197"/>
      <c r="W105" s="197"/>
      <c r="X105" s="197"/>
      <c r="Y105" s="197"/>
      <c r="Z105" s="110" t="s">
        <v>134</v>
      </c>
      <c r="AA105" s="110" t="s">
        <v>115</v>
      </c>
      <c r="AB105" s="110" t="s">
        <v>115</v>
      </c>
      <c r="AC105" s="110" t="s">
        <v>115</v>
      </c>
      <c r="AD105" s="110" t="s">
        <v>115</v>
      </c>
      <c r="AE105" s="110" t="s">
        <v>135</v>
      </c>
      <c r="AF105" s="190">
        <v>48</v>
      </c>
      <c r="AG105" s="190">
        <v>110</v>
      </c>
      <c r="AH105" s="190">
        <v>135</v>
      </c>
      <c r="AI105" s="190">
        <v>365</v>
      </c>
      <c r="AJ105" s="194" t="s">
        <v>171</v>
      </c>
      <c r="AK105" s="110" t="s">
        <v>167</v>
      </c>
      <c r="AL105" s="110"/>
      <c r="AO105" s="223"/>
      <c r="AP105" s="223"/>
      <c r="AQ105" s="223"/>
      <c r="AR105" s="223"/>
    </row>
    <row r="106" s="167" customFormat="1" ht="92" customHeight="1" spans="1:44">
      <c r="A106" s="110" t="s">
        <v>138</v>
      </c>
      <c r="B106" s="158" t="s">
        <v>139</v>
      </c>
      <c r="C106" s="110" t="s">
        <v>239</v>
      </c>
      <c r="D106" s="195" t="s">
        <v>352</v>
      </c>
      <c r="E106" s="196" t="s">
        <v>152</v>
      </c>
      <c r="F106" s="110" t="s">
        <v>353</v>
      </c>
      <c r="G106" s="111">
        <v>2019</v>
      </c>
      <c r="H106" s="110" t="s">
        <v>162</v>
      </c>
      <c r="I106" s="110" t="s">
        <v>163</v>
      </c>
      <c r="J106" s="111" t="s">
        <v>166</v>
      </c>
      <c r="K106" s="205">
        <v>7</v>
      </c>
      <c r="L106" s="205"/>
      <c r="M106" s="202"/>
      <c r="N106" s="202"/>
      <c r="O106" s="202"/>
      <c r="P106" s="202"/>
      <c r="Q106" s="205">
        <v>7</v>
      </c>
      <c r="R106" s="197"/>
      <c r="S106" s="197"/>
      <c r="T106" s="197"/>
      <c r="U106" s="197"/>
      <c r="V106" s="197"/>
      <c r="W106" s="197"/>
      <c r="X106" s="197"/>
      <c r="Y106" s="197"/>
      <c r="Z106" s="110" t="s">
        <v>134</v>
      </c>
      <c r="AA106" s="110" t="s">
        <v>115</v>
      </c>
      <c r="AB106" s="110" t="s">
        <v>115</v>
      </c>
      <c r="AC106" s="110" t="s">
        <v>115</v>
      </c>
      <c r="AD106" s="110" t="s">
        <v>115</v>
      </c>
      <c r="AE106" s="110" t="s">
        <v>135</v>
      </c>
      <c r="AF106" s="190">
        <v>86</v>
      </c>
      <c r="AG106" s="190">
        <v>175</v>
      </c>
      <c r="AH106" s="190">
        <v>350</v>
      </c>
      <c r="AI106" s="190">
        <v>580</v>
      </c>
      <c r="AJ106" s="194" t="s">
        <v>171</v>
      </c>
      <c r="AK106" s="110" t="s">
        <v>167</v>
      </c>
      <c r="AL106" s="110"/>
      <c r="AO106" s="223"/>
      <c r="AP106" s="223"/>
      <c r="AQ106" s="223"/>
      <c r="AR106" s="223"/>
    </row>
    <row r="107" s="167" customFormat="1" ht="92" customHeight="1" spans="1:44">
      <c r="A107" s="110" t="s">
        <v>138</v>
      </c>
      <c r="B107" s="158" t="s">
        <v>139</v>
      </c>
      <c r="C107" s="110" t="s">
        <v>239</v>
      </c>
      <c r="D107" s="195" t="s">
        <v>354</v>
      </c>
      <c r="E107" s="196" t="s">
        <v>150</v>
      </c>
      <c r="F107" s="110" t="s">
        <v>267</v>
      </c>
      <c r="G107" s="111">
        <v>2019</v>
      </c>
      <c r="H107" s="110" t="s">
        <v>162</v>
      </c>
      <c r="I107" s="110" t="s">
        <v>163</v>
      </c>
      <c r="J107" s="111" t="s">
        <v>166</v>
      </c>
      <c r="K107" s="205">
        <v>3.5</v>
      </c>
      <c r="L107" s="205"/>
      <c r="M107" s="202"/>
      <c r="N107" s="202"/>
      <c r="O107" s="202"/>
      <c r="P107" s="202"/>
      <c r="Q107" s="205">
        <v>3.5</v>
      </c>
      <c r="R107" s="197"/>
      <c r="S107" s="197"/>
      <c r="T107" s="197"/>
      <c r="U107" s="197"/>
      <c r="V107" s="197"/>
      <c r="W107" s="197"/>
      <c r="X107" s="197"/>
      <c r="Y107" s="197"/>
      <c r="Z107" s="110" t="s">
        <v>134</v>
      </c>
      <c r="AA107" s="110" t="s">
        <v>115</v>
      </c>
      <c r="AB107" s="110" t="s">
        <v>115</v>
      </c>
      <c r="AC107" s="110" t="s">
        <v>115</v>
      </c>
      <c r="AD107" s="110" t="s">
        <v>115</v>
      </c>
      <c r="AE107" s="110" t="s">
        <v>135</v>
      </c>
      <c r="AF107" s="190">
        <v>25</v>
      </c>
      <c r="AG107" s="190">
        <v>55</v>
      </c>
      <c r="AH107" s="190">
        <v>70</v>
      </c>
      <c r="AI107" s="190">
        <v>145</v>
      </c>
      <c r="AJ107" s="194" t="s">
        <v>171</v>
      </c>
      <c r="AK107" s="110" t="s">
        <v>167</v>
      </c>
      <c r="AL107" s="110"/>
      <c r="AO107" s="223"/>
      <c r="AP107" s="223"/>
      <c r="AQ107" s="223"/>
      <c r="AR107" s="223"/>
    </row>
    <row r="108" s="167" customFormat="1" ht="92" customHeight="1" spans="1:44">
      <c r="A108" s="110" t="s">
        <v>138</v>
      </c>
      <c r="B108" s="158" t="s">
        <v>139</v>
      </c>
      <c r="C108" s="110" t="s">
        <v>239</v>
      </c>
      <c r="D108" s="195" t="s">
        <v>355</v>
      </c>
      <c r="E108" s="196" t="s">
        <v>148</v>
      </c>
      <c r="F108" s="110" t="s">
        <v>276</v>
      </c>
      <c r="G108" s="111">
        <v>2019</v>
      </c>
      <c r="H108" s="110" t="s">
        <v>162</v>
      </c>
      <c r="I108" s="110" t="s">
        <v>163</v>
      </c>
      <c r="J108" s="111" t="s">
        <v>166</v>
      </c>
      <c r="K108" s="205">
        <v>24.43</v>
      </c>
      <c r="L108" s="205"/>
      <c r="M108" s="202"/>
      <c r="N108" s="202"/>
      <c r="O108" s="202"/>
      <c r="P108" s="202"/>
      <c r="Q108" s="205">
        <v>24.43</v>
      </c>
      <c r="R108" s="197"/>
      <c r="S108" s="197"/>
      <c r="T108" s="197"/>
      <c r="U108" s="197"/>
      <c r="V108" s="197"/>
      <c r="W108" s="197"/>
      <c r="X108" s="197"/>
      <c r="Y108" s="197"/>
      <c r="Z108" s="110" t="s">
        <v>134</v>
      </c>
      <c r="AA108" s="110" t="s">
        <v>115</v>
      </c>
      <c r="AB108" s="110" t="s">
        <v>115</v>
      </c>
      <c r="AC108" s="110" t="s">
        <v>115</v>
      </c>
      <c r="AD108" s="110" t="s">
        <v>115</v>
      </c>
      <c r="AE108" s="110" t="s">
        <v>135</v>
      </c>
      <c r="AF108" s="190">
        <v>81</v>
      </c>
      <c r="AG108" s="190">
        <v>180</v>
      </c>
      <c r="AH108" s="190">
        <v>215</v>
      </c>
      <c r="AI108" s="190">
        <v>425</v>
      </c>
      <c r="AJ108" s="194" t="s">
        <v>171</v>
      </c>
      <c r="AK108" s="110" t="s">
        <v>167</v>
      </c>
      <c r="AL108" s="110"/>
      <c r="AO108" s="223"/>
      <c r="AP108" s="223"/>
      <c r="AQ108" s="223"/>
      <c r="AR108" s="223"/>
    </row>
    <row r="109" s="167" customFormat="1" ht="76" customHeight="1" spans="1:44">
      <c r="A109" s="110" t="s">
        <v>138</v>
      </c>
      <c r="B109" s="158" t="s">
        <v>139</v>
      </c>
      <c r="C109" s="110" t="s">
        <v>239</v>
      </c>
      <c r="D109" s="195" t="s">
        <v>356</v>
      </c>
      <c r="E109" s="196" t="s">
        <v>148</v>
      </c>
      <c r="F109" s="110" t="s">
        <v>357</v>
      </c>
      <c r="G109" s="111">
        <v>2019</v>
      </c>
      <c r="H109" s="110" t="s">
        <v>162</v>
      </c>
      <c r="I109" s="110" t="s">
        <v>163</v>
      </c>
      <c r="J109" s="111" t="s">
        <v>166</v>
      </c>
      <c r="K109" s="205">
        <v>24.06</v>
      </c>
      <c r="L109" s="202">
        <v>7.2</v>
      </c>
      <c r="M109" s="202">
        <v>7.2</v>
      </c>
      <c r="N109" s="202"/>
      <c r="O109" s="202"/>
      <c r="P109" s="202"/>
      <c r="Q109" s="202">
        <v>16.86</v>
      </c>
      <c r="R109" s="197"/>
      <c r="S109" s="197"/>
      <c r="T109" s="197"/>
      <c r="U109" s="197"/>
      <c r="V109" s="197"/>
      <c r="W109" s="197"/>
      <c r="X109" s="197"/>
      <c r="Y109" s="197"/>
      <c r="Z109" s="110" t="s">
        <v>134</v>
      </c>
      <c r="AA109" s="110" t="s">
        <v>115</v>
      </c>
      <c r="AB109" s="110" t="s">
        <v>115</v>
      </c>
      <c r="AC109" s="110" t="s">
        <v>115</v>
      </c>
      <c r="AD109" s="110" t="s">
        <v>115</v>
      </c>
      <c r="AE109" s="110" t="s">
        <v>135</v>
      </c>
      <c r="AF109" s="190">
        <v>77</v>
      </c>
      <c r="AG109" s="190">
        <v>162</v>
      </c>
      <c r="AH109" s="190">
        <v>185</v>
      </c>
      <c r="AI109" s="190">
        <v>415</v>
      </c>
      <c r="AJ109" s="194" t="s">
        <v>171</v>
      </c>
      <c r="AK109" s="110" t="s">
        <v>167</v>
      </c>
      <c r="AL109" s="110"/>
      <c r="AO109" s="223"/>
      <c r="AP109" s="223"/>
      <c r="AQ109" s="223"/>
      <c r="AR109" s="223"/>
    </row>
    <row r="110" s="167" customFormat="1" ht="76" customHeight="1" spans="1:44">
      <c r="A110" s="110" t="s">
        <v>138</v>
      </c>
      <c r="B110" s="158" t="s">
        <v>139</v>
      </c>
      <c r="C110" s="110" t="s">
        <v>239</v>
      </c>
      <c r="D110" s="225" t="s">
        <v>358</v>
      </c>
      <c r="E110" s="196" t="s">
        <v>148</v>
      </c>
      <c r="F110" s="197" t="s">
        <v>278</v>
      </c>
      <c r="G110" s="111">
        <v>2019</v>
      </c>
      <c r="H110" s="110" t="s">
        <v>162</v>
      </c>
      <c r="I110" s="110" t="s">
        <v>163</v>
      </c>
      <c r="J110" s="111" t="s">
        <v>166</v>
      </c>
      <c r="K110" s="205">
        <v>21</v>
      </c>
      <c r="L110" s="205"/>
      <c r="M110" s="202"/>
      <c r="N110" s="202"/>
      <c r="O110" s="202"/>
      <c r="P110" s="202"/>
      <c r="Q110" s="205">
        <v>21</v>
      </c>
      <c r="R110" s="197"/>
      <c r="S110" s="197"/>
      <c r="T110" s="197"/>
      <c r="U110" s="197"/>
      <c r="V110" s="197"/>
      <c r="W110" s="197"/>
      <c r="X110" s="197"/>
      <c r="Y110" s="197"/>
      <c r="Z110" s="110" t="s">
        <v>134</v>
      </c>
      <c r="AA110" s="110" t="s">
        <v>115</v>
      </c>
      <c r="AB110" s="110" t="s">
        <v>115</v>
      </c>
      <c r="AC110" s="110" t="s">
        <v>115</v>
      </c>
      <c r="AD110" s="110" t="s">
        <v>115</v>
      </c>
      <c r="AE110" s="110" t="s">
        <v>135</v>
      </c>
      <c r="AF110" s="190">
        <v>51</v>
      </c>
      <c r="AG110" s="190">
        <v>122</v>
      </c>
      <c r="AH110" s="190">
        <v>152</v>
      </c>
      <c r="AI110" s="190">
        <v>326</v>
      </c>
      <c r="AJ110" s="194" t="s">
        <v>171</v>
      </c>
      <c r="AK110" s="110" t="s">
        <v>167</v>
      </c>
      <c r="AL110" s="110"/>
      <c r="AO110" s="223"/>
      <c r="AP110" s="223"/>
      <c r="AQ110" s="223"/>
      <c r="AR110" s="223"/>
    </row>
    <row r="111" s="167" customFormat="1" ht="76" customHeight="1" spans="1:44">
      <c r="A111" s="110" t="s">
        <v>138</v>
      </c>
      <c r="B111" s="158" t="s">
        <v>139</v>
      </c>
      <c r="C111" s="110" t="s">
        <v>239</v>
      </c>
      <c r="D111" s="195" t="s">
        <v>358</v>
      </c>
      <c r="E111" s="196" t="s">
        <v>148</v>
      </c>
      <c r="F111" s="110" t="s">
        <v>359</v>
      </c>
      <c r="G111" s="111">
        <v>2019</v>
      </c>
      <c r="H111" s="110" t="s">
        <v>162</v>
      </c>
      <c r="I111" s="110" t="s">
        <v>163</v>
      </c>
      <c r="J111" s="111" t="s">
        <v>166</v>
      </c>
      <c r="K111" s="205">
        <v>21</v>
      </c>
      <c r="L111" s="205"/>
      <c r="M111" s="202"/>
      <c r="N111" s="202"/>
      <c r="O111" s="202"/>
      <c r="P111" s="202"/>
      <c r="Q111" s="205">
        <v>21</v>
      </c>
      <c r="R111" s="197"/>
      <c r="S111" s="197"/>
      <c r="T111" s="197"/>
      <c r="U111" s="197"/>
      <c r="V111" s="197"/>
      <c r="W111" s="197"/>
      <c r="X111" s="197"/>
      <c r="Y111" s="197"/>
      <c r="Z111" s="110" t="s">
        <v>134</v>
      </c>
      <c r="AA111" s="110" t="s">
        <v>115</v>
      </c>
      <c r="AB111" s="110" t="s">
        <v>115</v>
      </c>
      <c r="AC111" s="110" t="s">
        <v>115</v>
      </c>
      <c r="AD111" s="110" t="s">
        <v>115</v>
      </c>
      <c r="AE111" s="110" t="s">
        <v>135</v>
      </c>
      <c r="AF111" s="190">
        <v>24</v>
      </c>
      <c r="AG111" s="190">
        <v>52</v>
      </c>
      <c r="AH111" s="190">
        <v>65</v>
      </c>
      <c r="AI111" s="190">
        <v>134</v>
      </c>
      <c r="AJ111" s="194" t="s">
        <v>171</v>
      </c>
      <c r="AK111" s="110" t="s">
        <v>167</v>
      </c>
      <c r="AL111" s="110"/>
      <c r="AO111" s="223"/>
      <c r="AP111" s="223"/>
      <c r="AQ111" s="223"/>
      <c r="AR111" s="223"/>
    </row>
    <row r="112" s="167" customFormat="1" ht="76" customHeight="1" spans="1:44">
      <c r="A112" s="110" t="s">
        <v>138</v>
      </c>
      <c r="B112" s="158" t="s">
        <v>139</v>
      </c>
      <c r="C112" s="110" t="s">
        <v>239</v>
      </c>
      <c r="D112" s="195" t="s">
        <v>360</v>
      </c>
      <c r="E112" s="196" t="s">
        <v>148</v>
      </c>
      <c r="F112" s="110" t="s">
        <v>361</v>
      </c>
      <c r="G112" s="111">
        <v>2019</v>
      </c>
      <c r="H112" s="110" t="s">
        <v>162</v>
      </c>
      <c r="I112" s="110" t="s">
        <v>163</v>
      </c>
      <c r="J112" s="111" t="s">
        <v>166</v>
      </c>
      <c r="K112" s="205">
        <v>25</v>
      </c>
      <c r="L112" s="205"/>
      <c r="M112" s="202"/>
      <c r="N112" s="202"/>
      <c r="O112" s="202"/>
      <c r="P112" s="202"/>
      <c r="Q112" s="205">
        <v>25</v>
      </c>
      <c r="R112" s="197"/>
      <c r="S112" s="197"/>
      <c r="T112" s="197"/>
      <c r="U112" s="197"/>
      <c r="V112" s="197"/>
      <c r="W112" s="197"/>
      <c r="X112" s="197"/>
      <c r="Y112" s="197"/>
      <c r="Z112" s="110" t="s">
        <v>134</v>
      </c>
      <c r="AA112" s="110" t="s">
        <v>115</v>
      </c>
      <c r="AB112" s="110" t="s">
        <v>115</v>
      </c>
      <c r="AC112" s="110" t="s">
        <v>115</v>
      </c>
      <c r="AD112" s="110" t="s">
        <v>115</v>
      </c>
      <c r="AE112" s="110" t="s">
        <v>135</v>
      </c>
      <c r="AF112" s="190">
        <v>67</v>
      </c>
      <c r="AG112" s="190">
        <v>138</v>
      </c>
      <c r="AH112" s="190">
        <v>172</v>
      </c>
      <c r="AI112" s="190">
        <v>348</v>
      </c>
      <c r="AJ112" s="194" t="s">
        <v>171</v>
      </c>
      <c r="AK112" s="110" t="s">
        <v>167</v>
      </c>
      <c r="AL112" s="110"/>
      <c r="AO112" s="223"/>
      <c r="AP112" s="223"/>
      <c r="AQ112" s="223"/>
      <c r="AR112" s="223"/>
    </row>
    <row r="113" s="167" customFormat="1" ht="76" customHeight="1" spans="1:44">
      <c r="A113" s="110" t="s">
        <v>138</v>
      </c>
      <c r="B113" s="158" t="s">
        <v>139</v>
      </c>
      <c r="C113" s="110" t="s">
        <v>239</v>
      </c>
      <c r="D113" s="195" t="s">
        <v>362</v>
      </c>
      <c r="E113" s="196" t="s">
        <v>148</v>
      </c>
      <c r="F113" s="110" t="s">
        <v>295</v>
      </c>
      <c r="G113" s="111">
        <v>2019</v>
      </c>
      <c r="H113" s="110" t="s">
        <v>162</v>
      </c>
      <c r="I113" s="110" t="s">
        <v>163</v>
      </c>
      <c r="J113" s="111" t="s">
        <v>166</v>
      </c>
      <c r="K113" s="205">
        <f>44*600/10000</f>
        <v>2.64</v>
      </c>
      <c r="L113" s="205"/>
      <c r="M113" s="202"/>
      <c r="N113" s="202"/>
      <c r="O113" s="202"/>
      <c r="P113" s="202"/>
      <c r="Q113" s="205">
        <f>44*600/10000</f>
        <v>2.64</v>
      </c>
      <c r="R113" s="197"/>
      <c r="S113" s="197"/>
      <c r="T113" s="197"/>
      <c r="U113" s="197"/>
      <c r="V113" s="197"/>
      <c r="W113" s="197"/>
      <c r="X113" s="197"/>
      <c r="Y113" s="197"/>
      <c r="Z113" s="110" t="s">
        <v>134</v>
      </c>
      <c r="AA113" s="110" t="s">
        <v>115</v>
      </c>
      <c r="AB113" s="110" t="s">
        <v>115</v>
      </c>
      <c r="AC113" s="110" t="s">
        <v>115</v>
      </c>
      <c r="AD113" s="110" t="s">
        <v>115</v>
      </c>
      <c r="AE113" s="110" t="s">
        <v>135</v>
      </c>
      <c r="AF113" s="190">
        <v>67</v>
      </c>
      <c r="AG113" s="190">
        <v>138</v>
      </c>
      <c r="AH113" s="190">
        <v>182</v>
      </c>
      <c r="AI113" s="190">
        <v>348</v>
      </c>
      <c r="AJ113" s="194" t="s">
        <v>171</v>
      </c>
      <c r="AK113" s="110" t="s">
        <v>167</v>
      </c>
      <c r="AL113" s="110"/>
      <c r="AO113" s="223"/>
      <c r="AP113" s="223"/>
      <c r="AQ113" s="223"/>
      <c r="AR113" s="223"/>
    </row>
    <row r="114" s="167" customFormat="1" ht="76" customHeight="1" spans="1:44">
      <c r="A114" s="110" t="s">
        <v>138</v>
      </c>
      <c r="B114" s="158" t="s">
        <v>139</v>
      </c>
      <c r="C114" s="110" t="s">
        <v>239</v>
      </c>
      <c r="D114" s="195" t="s">
        <v>363</v>
      </c>
      <c r="E114" s="230" t="s">
        <v>142</v>
      </c>
      <c r="F114" s="110" t="s">
        <v>364</v>
      </c>
      <c r="G114" s="111">
        <v>2019</v>
      </c>
      <c r="H114" s="110" t="s">
        <v>162</v>
      </c>
      <c r="I114" s="110" t="s">
        <v>163</v>
      </c>
      <c r="J114" s="111" t="s">
        <v>166</v>
      </c>
      <c r="K114" s="205">
        <v>42</v>
      </c>
      <c r="L114" s="205"/>
      <c r="M114" s="202"/>
      <c r="N114" s="202"/>
      <c r="O114" s="202"/>
      <c r="P114" s="202"/>
      <c r="Q114" s="205">
        <v>42</v>
      </c>
      <c r="R114" s="197"/>
      <c r="S114" s="197"/>
      <c r="T114" s="197"/>
      <c r="U114" s="197"/>
      <c r="V114" s="197"/>
      <c r="W114" s="197"/>
      <c r="X114" s="197"/>
      <c r="Y114" s="197"/>
      <c r="Z114" s="110" t="s">
        <v>134</v>
      </c>
      <c r="AA114" s="110" t="s">
        <v>115</v>
      </c>
      <c r="AB114" s="110" t="s">
        <v>115</v>
      </c>
      <c r="AC114" s="110" t="s">
        <v>115</v>
      </c>
      <c r="AD114" s="110" t="s">
        <v>115</v>
      </c>
      <c r="AE114" s="110" t="s">
        <v>135</v>
      </c>
      <c r="AF114" s="190">
        <v>85</v>
      </c>
      <c r="AG114" s="190">
        <v>175</v>
      </c>
      <c r="AH114" s="190">
        <v>206</v>
      </c>
      <c r="AI114" s="190">
        <v>426</v>
      </c>
      <c r="AJ114" s="194" t="s">
        <v>171</v>
      </c>
      <c r="AK114" s="110" t="s">
        <v>167</v>
      </c>
      <c r="AL114" s="110"/>
      <c r="AO114" s="223"/>
      <c r="AP114" s="223"/>
      <c r="AQ114" s="223"/>
      <c r="AR114" s="223"/>
    </row>
    <row r="115" s="167" customFormat="1" ht="76" customHeight="1" spans="1:44">
      <c r="A115" s="110" t="s">
        <v>138</v>
      </c>
      <c r="B115" s="158" t="s">
        <v>139</v>
      </c>
      <c r="C115" s="110" t="s">
        <v>239</v>
      </c>
      <c r="D115" s="195" t="s">
        <v>365</v>
      </c>
      <c r="E115" s="230" t="s">
        <v>142</v>
      </c>
      <c r="F115" s="110" t="s">
        <v>366</v>
      </c>
      <c r="G115" s="111">
        <v>2019</v>
      </c>
      <c r="H115" s="110" t="s">
        <v>162</v>
      </c>
      <c r="I115" s="110" t="s">
        <v>163</v>
      </c>
      <c r="J115" s="111" t="s">
        <v>166</v>
      </c>
      <c r="K115" s="205">
        <v>30</v>
      </c>
      <c r="L115" s="202">
        <v>24</v>
      </c>
      <c r="M115" s="205"/>
      <c r="N115" s="202"/>
      <c r="O115" s="202">
        <v>24</v>
      </c>
      <c r="P115" s="202"/>
      <c r="Q115" s="202">
        <v>6</v>
      </c>
      <c r="R115" s="197"/>
      <c r="S115" s="197"/>
      <c r="T115" s="197"/>
      <c r="U115" s="197"/>
      <c r="V115" s="197"/>
      <c r="W115" s="197"/>
      <c r="X115" s="197"/>
      <c r="Y115" s="197"/>
      <c r="Z115" s="110" t="s">
        <v>134</v>
      </c>
      <c r="AA115" s="110" t="s">
        <v>115</v>
      </c>
      <c r="AB115" s="110" t="s">
        <v>115</v>
      </c>
      <c r="AC115" s="110" t="s">
        <v>115</v>
      </c>
      <c r="AD115" s="110" t="s">
        <v>115</v>
      </c>
      <c r="AE115" s="110" t="s">
        <v>135</v>
      </c>
      <c r="AF115" s="190">
        <v>18</v>
      </c>
      <c r="AG115" s="190">
        <v>40</v>
      </c>
      <c r="AH115" s="190">
        <v>48</v>
      </c>
      <c r="AI115" s="190">
        <v>95</v>
      </c>
      <c r="AJ115" s="194" t="s">
        <v>171</v>
      </c>
      <c r="AK115" s="110" t="s">
        <v>167</v>
      </c>
      <c r="AL115" s="110"/>
      <c r="AO115" s="223"/>
      <c r="AP115" s="223"/>
      <c r="AQ115" s="223"/>
      <c r="AR115" s="223"/>
    </row>
    <row r="116" s="167" customFormat="1" ht="76" customHeight="1" spans="1:44">
      <c r="A116" s="110" t="s">
        <v>138</v>
      </c>
      <c r="B116" s="158" t="s">
        <v>139</v>
      </c>
      <c r="C116" s="110" t="s">
        <v>239</v>
      </c>
      <c r="D116" s="195" t="s">
        <v>367</v>
      </c>
      <c r="E116" s="230" t="s">
        <v>142</v>
      </c>
      <c r="F116" s="110" t="s">
        <v>368</v>
      </c>
      <c r="G116" s="111">
        <v>2019</v>
      </c>
      <c r="H116" s="110" t="s">
        <v>162</v>
      </c>
      <c r="I116" s="110" t="s">
        <v>163</v>
      </c>
      <c r="J116" s="111" t="s">
        <v>166</v>
      </c>
      <c r="K116" s="205">
        <v>23.52</v>
      </c>
      <c r="L116" s="202">
        <v>14.16</v>
      </c>
      <c r="M116" s="205"/>
      <c r="N116" s="202"/>
      <c r="O116" s="202">
        <v>14.16</v>
      </c>
      <c r="P116" s="202"/>
      <c r="Q116" s="202">
        <v>9.36</v>
      </c>
      <c r="R116" s="197"/>
      <c r="S116" s="197"/>
      <c r="T116" s="197"/>
      <c r="U116" s="197"/>
      <c r="V116" s="197"/>
      <c r="W116" s="197"/>
      <c r="X116" s="197"/>
      <c r="Y116" s="197"/>
      <c r="Z116" s="110" t="s">
        <v>134</v>
      </c>
      <c r="AA116" s="110" t="s">
        <v>115</v>
      </c>
      <c r="AB116" s="110" t="s">
        <v>115</v>
      </c>
      <c r="AC116" s="110" t="s">
        <v>115</v>
      </c>
      <c r="AD116" s="110" t="s">
        <v>115</v>
      </c>
      <c r="AE116" s="110" t="s">
        <v>135</v>
      </c>
      <c r="AF116" s="190">
        <v>97</v>
      </c>
      <c r="AG116" s="190">
        <v>200</v>
      </c>
      <c r="AH116" s="190">
        <v>195</v>
      </c>
      <c r="AI116" s="190">
        <v>416</v>
      </c>
      <c r="AJ116" s="194" t="s">
        <v>171</v>
      </c>
      <c r="AK116" s="110" t="s">
        <v>167</v>
      </c>
      <c r="AL116" s="110"/>
      <c r="AO116" s="223"/>
      <c r="AP116" s="223"/>
      <c r="AQ116" s="223"/>
      <c r="AR116" s="223"/>
    </row>
    <row r="117" s="167" customFormat="1" ht="76" customHeight="1" spans="1:44">
      <c r="A117" s="110" t="s">
        <v>138</v>
      </c>
      <c r="B117" s="158" t="s">
        <v>139</v>
      </c>
      <c r="C117" s="110" t="s">
        <v>239</v>
      </c>
      <c r="D117" s="195" t="s">
        <v>363</v>
      </c>
      <c r="E117" s="230" t="s">
        <v>142</v>
      </c>
      <c r="F117" s="110" t="s">
        <v>299</v>
      </c>
      <c r="G117" s="111">
        <v>2019</v>
      </c>
      <c r="H117" s="110" t="s">
        <v>162</v>
      </c>
      <c r="I117" s="110" t="s">
        <v>163</v>
      </c>
      <c r="J117" s="111" t="s">
        <v>166</v>
      </c>
      <c r="K117" s="205">
        <v>42</v>
      </c>
      <c r="L117" s="202">
        <v>20</v>
      </c>
      <c r="M117" s="205"/>
      <c r="N117" s="202"/>
      <c r="O117" s="202">
        <v>20</v>
      </c>
      <c r="P117" s="202"/>
      <c r="Q117" s="202">
        <v>22</v>
      </c>
      <c r="R117" s="197"/>
      <c r="S117" s="197"/>
      <c r="T117" s="197"/>
      <c r="U117" s="197"/>
      <c r="V117" s="197"/>
      <c r="W117" s="197"/>
      <c r="X117" s="197"/>
      <c r="Y117" s="197"/>
      <c r="Z117" s="110" t="s">
        <v>134</v>
      </c>
      <c r="AA117" s="110" t="s">
        <v>115</v>
      </c>
      <c r="AB117" s="110" t="s">
        <v>115</v>
      </c>
      <c r="AC117" s="110" t="s">
        <v>115</v>
      </c>
      <c r="AD117" s="110" t="s">
        <v>115</v>
      </c>
      <c r="AE117" s="110" t="s">
        <v>135</v>
      </c>
      <c r="AF117" s="190">
        <v>97</v>
      </c>
      <c r="AG117" s="190">
        <v>210</v>
      </c>
      <c r="AH117" s="190">
        <v>290</v>
      </c>
      <c r="AI117" s="190">
        <v>556</v>
      </c>
      <c r="AJ117" s="194" t="s">
        <v>171</v>
      </c>
      <c r="AK117" s="110" t="s">
        <v>167</v>
      </c>
      <c r="AL117" s="110"/>
      <c r="AO117" s="223"/>
      <c r="AP117" s="223"/>
      <c r="AQ117" s="223"/>
      <c r="AR117" s="223"/>
    </row>
    <row r="118" s="167" customFormat="1" ht="76" customHeight="1" spans="1:44">
      <c r="A118" s="110" t="s">
        <v>138</v>
      </c>
      <c r="B118" s="158" t="s">
        <v>139</v>
      </c>
      <c r="C118" s="110" t="s">
        <v>239</v>
      </c>
      <c r="D118" s="195" t="s">
        <v>369</v>
      </c>
      <c r="E118" s="230" t="s">
        <v>142</v>
      </c>
      <c r="F118" s="110" t="s">
        <v>370</v>
      </c>
      <c r="G118" s="111">
        <v>2019</v>
      </c>
      <c r="H118" s="110" t="s">
        <v>162</v>
      </c>
      <c r="I118" s="110" t="s">
        <v>163</v>
      </c>
      <c r="J118" s="111" t="s">
        <v>166</v>
      </c>
      <c r="K118" s="205">
        <v>36</v>
      </c>
      <c r="L118" s="205">
        <v>24</v>
      </c>
      <c r="M118" s="202"/>
      <c r="N118" s="202"/>
      <c r="O118" s="202">
        <v>24</v>
      </c>
      <c r="P118" s="202"/>
      <c r="Q118" s="202">
        <v>12</v>
      </c>
      <c r="R118" s="197"/>
      <c r="S118" s="197"/>
      <c r="T118" s="197"/>
      <c r="U118" s="197"/>
      <c r="V118" s="197"/>
      <c r="W118" s="197"/>
      <c r="X118" s="197"/>
      <c r="Y118" s="197"/>
      <c r="Z118" s="110" t="s">
        <v>134</v>
      </c>
      <c r="AA118" s="110" t="s">
        <v>115</v>
      </c>
      <c r="AB118" s="110" t="s">
        <v>115</v>
      </c>
      <c r="AC118" s="110" t="s">
        <v>115</v>
      </c>
      <c r="AD118" s="110" t="s">
        <v>115</v>
      </c>
      <c r="AE118" s="110" t="s">
        <v>135</v>
      </c>
      <c r="AF118" s="190">
        <v>58</v>
      </c>
      <c r="AG118" s="190">
        <v>130</v>
      </c>
      <c r="AH118" s="190">
        <v>165</v>
      </c>
      <c r="AI118" s="190">
        <v>318</v>
      </c>
      <c r="AJ118" s="194" t="s">
        <v>171</v>
      </c>
      <c r="AK118" s="110" t="s">
        <v>167</v>
      </c>
      <c r="AL118" s="110"/>
      <c r="AO118" s="223"/>
      <c r="AP118" s="223"/>
      <c r="AQ118" s="223"/>
      <c r="AR118" s="223"/>
    </row>
    <row r="119" s="167" customFormat="1" ht="76" customHeight="1" spans="1:44">
      <c r="A119" s="110" t="s">
        <v>138</v>
      </c>
      <c r="B119" s="158" t="s">
        <v>139</v>
      </c>
      <c r="C119" s="110" t="s">
        <v>239</v>
      </c>
      <c r="D119" s="195" t="s">
        <v>371</v>
      </c>
      <c r="E119" s="230" t="s">
        <v>142</v>
      </c>
      <c r="F119" s="110" t="s">
        <v>372</v>
      </c>
      <c r="G119" s="111">
        <v>2019</v>
      </c>
      <c r="H119" s="110" t="s">
        <v>162</v>
      </c>
      <c r="I119" s="110" t="s">
        <v>163</v>
      </c>
      <c r="J119" s="111" t="s">
        <v>166</v>
      </c>
      <c r="K119" s="205">
        <f>300*2100/10000</f>
        <v>63</v>
      </c>
      <c r="L119" s="205">
        <v>24</v>
      </c>
      <c r="M119" s="205"/>
      <c r="N119" s="202"/>
      <c r="O119" s="202">
        <v>24</v>
      </c>
      <c r="P119" s="202"/>
      <c r="Q119" s="202">
        <v>39</v>
      </c>
      <c r="R119" s="197"/>
      <c r="S119" s="197"/>
      <c r="T119" s="197"/>
      <c r="U119" s="197"/>
      <c r="V119" s="197"/>
      <c r="W119" s="197"/>
      <c r="X119" s="197"/>
      <c r="Y119" s="197"/>
      <c r="Z119" s="110" t="s">
        <v>134</v>
      </c>
      <c r="AA119" s="110" t="s">
        <v>115</v>
      </c>
      <c r="AB119" s="110" t="s">
        <v>115</v>
      </c>
      <c r="AC119" s="110" t="s">
        <v>115</v>
      </c>
      <c r="AD119" s="110" t="s">
        <v>115</v>
      </c>
      <c r="AE119" s="110" t="s">
        <v>135</v>
      </c>
      <c r="AF119" s="190">
        <v>69</v>
      </c>
      <c r="AG119" s="190">
        <v>145</v>
      </c>
      <c r="AH119" s="190">
        <v>186</v>
      </c>
      <c r="AI119" s="190">
        <v>435</v>
      </c>
      <c r="AJ119" s="194" t="s">
        <v>171</v>
      </c>
      <c r="AK119" s="110" t="s">
        <v>167</v>
      </c>
      <c r="AL119" s="110"/>
      <c r="AO119" s="223"/>
      <c r="AP119" s="223"/>
      <c r="AQ119" s="223"/>
      <c r="AR119" s="223"/>
    </row>
    <row r="120" s="167" customFormat="1" ht="76" customHeight="1" spans="1:44">
      <c r="A120" s="110" t="s">
        <v>138</v>
      </c>
      <c r="B120" s="158" t="s">
        <v>139</v>
      </c>
      <c r="C120" s="110" t="s">
        <v>239</v>
      </c>
      <c r="D120" s="195" t="s">
        <v>358</v>
      </c>
      <c r="E120" s="230" t="s">
        <v>142</v>
      </c>
      <c r="F120" s="110" t="s">
        <v>373</v>
      </c>
      <c r="G120" s="111">
        <v>2019</v>
      </c>
      <c r="H120" s="110" t="s">
        <v>162</v>
      </c>
      <c r="I120" s="110" t="s">
        <v>163</v>
      </c>
      <c r="J120" s="111" t="s">
        <v>166</v>
      </c>
      <c r="K120" s="205">
        <v>21</v>
      </c>
      <c r="L120" s="205">
        <v>12</v>
      </c>
      <c r="M120" s="205"/>
      <c r="N120" s="202"/>
      <c r="O120" s="202">
        <v>12</v>
      </c>
      <c r="P120" s="202"/>
      <c r="Q120" s="202">
        <v>9</v>
      </c>
      <c r="R120" s="197"/>
      <c r="S120" s="197"/>
      <c r="T120" s="197"/>
      <c r="U120" s="197"/>
      <c r="V120" s="197"/>
      <c r="W120" s="197"/>
      <c r="X120" s="197"/>
      <c r="Y120" s="197"/>
      <c r="Z120" s="110" t="s">
        <v>134</v>
      </c>
      <c r="AA120" s="110" t="s">
        <v>115</v>
      </c>
      <c r="AB120" s="110" t="s">
        <v>115</v>
      </c>
      <c r="AC120" s="110" t="s">
        <v>115</v>
      </c>
      <c r="AD120" s="110" t="s">
        <v>115</v>
      </c>
      <c r="AE120" s="110" t="s">
        <v>135</v>
      </c>
      <c r="AF120" s="190">
        <v>64</v>
      </c>
      <c r="AG120" s="190">
        <v>150</v>
      </c>
      <c r="AH120" s="190">
        <v>150</v>
      </c>
      <c r="AI120" s="190">
        <v>416</v>
      </c>
      <c r="AJ120" s="194" t="s">
        <v>171</v>
      </c>
      <c r="AK120" s="110" t="s">
        <v>167</v>
      </c>
      <c r="AL120" s="110"/>
      <c r="AO120" s="223"/>
      <c r="AP120" s="223"/>
      <c r="AQ120" s="223"/>
      <c r="AR120" s="223"/>
    </row>
    <row r="121" s="167" customFormat="1" ht="76" customHeight="1" spans="1:44">
      <c r="A121" s="110" t="s">
        <v>138</v>
      </c>
      <c r="B121" s="158" t="s">
        <v>139</v>
      </c>
      <c r="C121" s="110" t="s">
        <v>239</v>
      </c>
      <c r="D121" s="195" t="s">
        <v>365</v>
      </c>
      <c r="E121" s="196" t="s">
        <v>154</v>
      </c>
      <c r="F121" s="110" t="s">
        <v>374</v>
      </c>
      <c r="G121" s="111">
        <v>2019</v>
      </c>
      <c r="H121" s="110" t="s">
        <v>162</v>
      </c>
      <c r="I121" s="110" t="s">
        <v>163</v>
      </c>
      <c r="J121" s="111" t="s">
        <v>166</v>
      </c>
      <c r="K121" s="205">
        <v>30</v>
      </c>
      <c r="L121" s="205">
        <v>18</v>
      </c>
      <c r="M121" s="205"/>
      <c r="N121" s="202"/>
      <c r="O121" s="202">
        <v>18</v>
      </c>
      <c r="P121" s="202"/>
      <c r="Q121" s="202">
        <v>12</v>
      </c>
      <c r="R121" s="197"/>
      <c r="S121" s="197"/>
      <c r="T121" s="197"/>
      <c r="U121" s="197"/>
      <c r="V121" s="197"/>
      <c r="W121" s="197"/>
      <c r="X121" s="197"/>
      <c r="Y121" s="197"/>
      <c r="Z121" s="110" t="s">
        <v>134</v>
      </c>
      <c r="AA121" s="110" t="s">
        <v>115</v>
      </c>
      <c r="AB121" s="110" t="s">
        <v>115</v>
      </c>
      <c r="AC121" s="110" t="s">
        <v>115</v>
      </c>
      <c r="AD121" s="110" t="s">
        <v>115</v>
      </c>
      <c r="AE121" s="110" t="s">
        <v>135</v>
      </c>
      <c r="AF121" s="190">
        <v>45</v>
      </c>
      <c r="AG121" s="190">
        <v>112</v>
      </c>
      <c r="AH121" s="190">
        <v>135</v>
      </c>
      <c r="AI121" s="190">
        <v>336</v>
      </c>
      <c r="AJ121" s="194" t="s">
        <v>171</v>
      </c>
      <c r="AK121" s="110" t="s">
        <v>167</v>
      </c>
      <c r="AL121" s="110"/>
      <c r="AO121" s="223"/>
      <c r="AP121" s="223"/>
      <c r="AQ121" s="223"/>
      <c r="AR121" s="223"/>
    </row>
    <row r="122" s="167" customFormat="1" ht="76" customHeight="1" spans="1:44">
      <c r="A122" s="110" t="s">
        <v>138</v>
      </c>
      <c r="B122" s="158" t="s">
        <v>139</v>
      </c>
      <c r="C122" s="110" t="s">
        <v>239</v>
      </c>
      <c r="D122" s="195" t="s">
        <v>375</v>
      </c>
      <c r="E122" s="196" t="s">
        <v>154</v>
      </c>
      <c r="F122" s="110" t="s">
        <v>177</v>
      </c>
      <c r="G122" s="111">
        <v>2019</v>
      </c>
      <c r="H122" s="110" t="s">
        <v>162</v>
      </c>
      <c r="I122" s="110" t="s">
        <v>163</v>
      </c>
      <c r="J122" s="111" t="s">
        <v>166</v>
      </c>
      <c r="K122" s="205">
        <v>49.35</v>
      </c>
      <c r="L122" s="202">
        <v>24</v>
      </c>
      <c r="M122" s="205"/>
      <c r="N122" s="202"/>
      <c r="O122" s="202">
        <v>24</v>
      </c>
      <c r="P122" s="202"/>
      <c r="Q122" s="202">
        <v>25.35</v>
      </c>
      <c r="R122" s="197"/>
      <c r="S122" s="197"/>
      <c r="T122" s="197"/>
      <c r="U122" s="197"/>
      <c r="V122" s="197"/>
      <c r="W122" s="197"/>
      <c r="X122" s="197"/>
      <c r="Y122" s="197"/>
      <c r="Z122" s="110" t="s">
        <v>134</v>
      </c>
      <c r="AA122" s="110" t="s">
        <v>115</v>
      </c>
      <c r="AB122" s="110" t="s">
        <v>115</v>
      </c>
      <c r="AC122" s="110" t="s">
        <v>115</v>
      </c>
      <c r="AD122" s="110" t="s">
        <v>115</v>
      </c>
      <c r="AE122" s="110" t="s">
        <v>135</v>
      </c>
      <c r="AF122" s="190">
        <v>31</v>
      </c>
      <c r="AG122" s="190">
        <v>65</v>
      </c>
      <c r="AH122" s="190">
        <v>93</v>
      </c>
      <c r="AI122" s="190">
        <v>192</v>
      </c>
      <c r="AJ122" s="194" t="s">
        <v>171</v>
      </c>
      <c r="AK122" s="110" t="s">
        <v>167</v>
      </c>
      <c r="AL122" s="110"/>
      <c r="AO122" s="223"/>
      <c r="AP122" s="223"/>
      <c r="AQ122" s="223"/>
      <c r="AR122" s="223"/>
    </row>
    <row r="123" s="167" customFormat="1" ht="76" customHeight="1" spans="1:44">
      <c r="A123" s="110" t="s">
        <v>138</v>
      </c>
      <c r="B123" s="158" t="s">
        <v>139</v>
      </c>
      <c r="C123" s="110" t="s">
        <v>239</v>
      </c>
      <c r="D123" s="195" t="s">
        <v>376</v>
      </c>
      <c r="E123" s="196" t="s">
        <v>156</v>
      </c>
      <c r="F123" s="110" t="s">
        <v>377</v>
      </c>
      <c r="G123" s="111">
        <v>2019</v>
      </c>
      <c r="H123" s="110" t="s">
        <v>162</v>
      </c>
      <c r="I123" s="110" t="s">
        <v>163</v>
      </c>
      <c r="J123" s="111" t="s">
        <v>166</v>
      </c>
      <c r="K123" s="205">
        <v>86.31</v>
      </c>
      <c r="L123" s="202">
        <v>61.8</v>
      </c>
      <c r="M123" s="205"/>
      <c r="N123" s="202"/>
      <c r="O123" s="202">
        <v>61.8</v>
      </c>
      <c r="P123" s="202"/>
      <c r="Q123" s="202">
        <v>24.51</v>
      </c>
      <c r="R123" s="197"/>
      <c r="S123" s="197"/>
      <c r="T123" s="197"/>
      <c r="U123" s="197"/>
      <c r="V123" s="197"/>
      <c r="W123" s="197"/>
      <c r="X123" s="197"/>
      <c r="Y123" s="197"/>
      <c r="Z123" s="110" t="s">
        <v>134</v>
      </c>
      <c r="AA123" s="110" t="s">
        <v>115</v>
      </c>
      <c r="AB123" s="110" t="s">
        <v>115</v>
      </c>
      <c r="AC123" s="110" t="s">
        <v>115</v>
      </c>
      <c r="AD123" s="110" t="s">
        <v>115</v>
      </c>
      <c r="AE123" s="110" t="s">
        <v>135</v>
      </c>
      <c r="AF123" s="190">
        <v>93</v>
      </c>
      <c r="AG123" s="190">
        <v>187</v>
      </c>
      <c r="AH123" s="190">
        <v>293</v>
      </c>
      <c r="AI123" s="190">
        <v>502</v>
      </c>
      <c r="AJ123" s="194" t="s">
        <v>171</v>
      </c>
      <c r="AK123" s="110" t="s">
        <v>167</v>
      </c>
      <c r="AL123" s="110"/>
      <c r="AO123" s="223"/>
      <c r="AP123" s="223"/>
      <c r="AQ123" s="223"/>
      <c r="AR123" s="223"/>
    </row>
    <row r="124" s="167" customFormat="1" ht="76" customHeight="1" spans="1:44">
      <c r="A124" s="110" t="s">
        <v>138</v>
      </c>
      <c r="B124" s="158" t="s">
        <v>139</v>
      </c>
      <c r="C124" s="110" t="s">
        <v>239</v>
      </c>
      <c r="D124" s="195" t="s">
        <v>358</v>
      </c>
      <c r="E124" s="196" t="s">
        <v>156</v>
      </c>
      <c r="F124" s="110" t="s">
        <v>378</v>
      </c>
      <c r="G124" s="111">
        <v>2019</v>
      </c>
      <c r="H124" s="110" t="s">
        <v>162</v>
      </c>
      <c r="I124" s="110" t="s">
        <v>163</v>
      </c>
      <c r="J124" s="111" t="s">
        <v>166</v>
      </c>
      <c r="K124" s="205">
        <v>21</v>
      </c>
      <c r="L124" s="205"/>
      <c r="M124" s="202"/>
      <c r="N124" s="202"/>
      <c r="O124" s="202"/>
      <c r="P124" s="202"/>
      <c r="Q124" s="205">
        <v>21</v>
      </c>
      <c r="R124" s="197"/>
      <c r="S124" s="197"/>
      <c r="T124" s="197"/>
      <c r="U124" s="197"/>
      <c r="V124" s="197"/>
      <c r="W124" s="197"/>
      <c r="X124" s="197"/>
      <c r="Y124" s="197"/>
      <c r="Z124" s="110" t="s">
        <v>134</v>
      </c>
      <c r="AA124" s="110" t="s">
        <v>115</v>
      </c>
      <c r="AB124" s="110" t="s">
        <v>115</v>
      </c>
      <c r="AC124" s="110" t="s">
        <v>115</v>
      </c>
      <c r="AD124" s="110" t="s">
        <v>115</v>
      </c>
      <c r="AE124" s="110" t="s">
        <v>135</v>
      </c>
      <c r="AF124" s="190">
        <v>59</v>
      </c>
      <c r="AG124" s="190">
        <v>119</v>
      </c>
      <c r="AH124" s="190">
        <v>108</v>
      </c>
      <c r="AI124" s="190">
        <v>309</v>
      </c>
      <c r="AJ124" s="194" t="s">
        <v>171</v>
      </c>
      <c r="AK124" s="110" t="s">
        <v>167</v>
      </c>
      <c r="AL124" s="110"/>
      <c r="AO124" s="223"/>
      <c r="AP124" s="223"/>
      <c r="AQ124" s="223"/>
      <c r="AR124" s="223"/>
    </row>
    <row r="125" s="167" customFormat="1" ht="76" customHeight="1" spans="1:44">
      <c r="A125" s="110" t="s">
        <v>138</v>
      </c>
      <c r="B125" s="158" t="s">
        <v>139</v>
      </c>
      <c r="C125" s="110" t="s">
        <v>239</v>
      </c>
      <c r="D125" s="195" t="s">
        <v>358</v>
      </c>
      <c r="E125" s="196" t="s">
        <v>156</v>
      </c>
      <c r="F125" s="110" t="s">
        <v>334</v>
      </c>
      <c r="G125" s="111">
        <v>2019</v>
      </c>
      <c r="H125" s="110" t="s">
        <v>162</v>
      </c>
      <c r="I125" s="110" t="s">
        <v>163</v>
      </c>
      <c r="J125" s="111" t="s">
        <v>166</v>
      </c>
      <c r="K125" s="205">
        <v>21</v>
      </c>
      <c r="L125" s="205">
        <v>2</v>
      </c>
      <c r="M125" s="205"/>
      <c r="N125" s="202"/>
      <c r="O125" s="202">
        <v>2</v>
      </c>
      <c r="P125" s="202"/>
      <c r="Q125" s="202">
        <v>19</v>
      </c>
      <c r="R125" s="197"/>
      <c r="S125" s="197"/>
      <c r="T125" s="197"/>
      <c r="U125" s="197"/>
      <c r="V125" s="197"/>
      <c r="W125" s="197"/>
      <c r="X125" s="197"/>
      <c r="Y125" s="197"/>
      <c r="Z125" s="110" t="s">
        <v>134</v>
      </c>
      <c r="AA125" s="110" t="s">
        <v>115</v>
      </c>
      <c r="AB125" s="110" t="s">
        <v>115</v>
      </c>
      <c r="AC125" s="110" t="s">
        <v>115</v>
      </c>
      <c r="AD125" s="110" t="s">
        <v>115</v>
      </c>
      <c r="AE125" s="110" t="s">
        <v>135</v>
      </c>
      <c r="AF125" s="190">
        <v>60</v>
      </c>
      <c r="AG125" s="190">
        <v>121</v>
      </c>
      <c r="AH125" s="190">
        <v>165</v>
      </c>
      <c r="AI125" s="190">
        <v>319</v>
      </c>
      <c r="AJ125" s="194" t="s">
        <v>171</v>
      </c>
      <c r="AK125" s="110" t="s">
        <v>167</v>
      </c>
      <c r="AL125" s="110"/>
      <c r="AO125" s="223"/>
      <c r="AP125" s="223"/>
      <c r="AQ125" s="223"/>
      <c r="AR125" s="223"/>
    </row>
    <row r="126" s="167" customFormat="1" ht="76" customHeight="1" spans="1:44">
      <c r="A126" s="110" t="s">
        <v>138</v>
      </c>
      <c r="B126" s="158" t="s">
        <v>139</v>
      </c>
      <c r="C126" s="110" t="s">
        <v>239</v>
      </c>
      <c r="D126" s="195" t="s">
        <v>379</v>
      </c>
      <c r="E126" s="196" t="s">
        <v>156</v>
      </c>
      <c r="F126" s="110" t="s">
        <v>327</v>
      </c>
      <c r="G126" s="111">
        <v>2019</v>
      </c>
      <c r="H126" s="110" t="s">
        <v>162</v>
      </c>
      <c r="I126" s="110" t="s">
        <v>163</v>
      </c>
      <c r="J126" s="111" t="s">
        <v>166</v>
      </c>
      <c r="K126" s="205">
        <v>57.75</v>
      </c>
      <c r="L126" s="202">
        <v>17.5</v>
      </c>
      <c r="M126" s="205"/>
      <c r="N126" s="202"/>
      <c r="O126" s="202">
        <v>17.5</v>
      </c>
      <c r="P126" s="202"/>
      <c r="Q126" s="202">
        <v>40.25</v>
      </c>
      <c r="R126" s="197"/>
      <c r="S126" s="197"/>
      <c r="T126" s="197"/>
      <c r="U126" s="197"/>
      <c r="V126" s="197"/>
      <c r="W126" s="197"/>
      <c r="X126" s="197"/>
      <c r="Y126" s="197"/>
      <c r="Z126" s="110" t="s">
        <v>134</v>
      </c>
      <c r="AA126" s="110" t="s">
        <v>115</v>
      </c>
      <c r="AB126" s="110" t="s">
        <v>115</v>
      </c>
      <c r="AC126" s="110" t="s">
        <v>115</v>
      </c>
      <c r="AD126" s="110" t="s">
        <v>115</v>
      </c>
      <c r="AE126" s="110" t="s">
        <v>135</v>
      </c>
      <c r="AF126" s="190">
        <v>36</v>
      </c>
      <c r="AG126" s="190">
        <v>73</v>
      </c>
      <c r="AH126" s="190">
        <v>86</v>
      </c>
      <c r="AI126" s="190">
        <v>207</v>
      </c>
      <c r="AJ126" s="194" t="s">
        <v>171</v>
      </c>
      <c r="AK126" s="110" t="s">
        <v>167</v>
      </c>
      <c r="AL126" s="110"/>
      <c r="AO126" s="223"/>
      <c r="AP126" s="223"/>
      <c r="AQ126" s="223"/>
      <c r="AR126" s="223"/>
    </row>
    <row r="127" s="166" customFormat="1" ht="70" customHeight="1" spans="1:16382">
      <c r="A127" s="110" t="s">
        <v>138</v>
      </c>
      <c r="B127" s="158" t="s">
        <v>139</v>
      </c>
      <c r="C127" s="111" t="s">
        <v>380</v>
      </c>
      <c r="D127" s="110" t="s">
        <v>381</v>
      </c>
      <c r="E127" s="110" t="s">
        <v>142</v>
      </c>
      <c r="F127" s="110" t="s">
        <v>142</v>
      </c>
      <c r="G127" s="110">
        <v>2019</v>
      </c>
      <c r="H127" s="110" t="s">
        <v>143</v>
      </c>
      <c r="I127" s="110" t="s">
        <v>382</v>
      </c>
      <c r="J127" s="111">
        <v>13909123467</v>
      </c>
      <c r="K127" s="202">
        <v>17.706</v>
      </c>
      <c r="L127" s="202">
        <v>17.706</v>
      </c>
      <c r="M127" s="202">
        <v>17.706</v>
      </c>
      <c r="N127" s="203"/>
      <c r="O127" s="203"/>
      <c r="P127" s="203"/>
      <c r="Q127" s="203"/>
      <c r="R127" s="189"/>
      <c r="S127" s="189"/>
      <c r="T127" s="189"/>
      <c r="U127" s="189"/>
      <c r="V127" s="189"/>
      <c r="W127" s="189"/>
      <c r="X127" s="189"/>
      <c r="Y127" s="189"/>
      <c r="Z127" s="110" t="s">
        <v>134</v>
      </c>
      <c r="AA127" s="110" t="s">
        <v>115</v>
      </c>
      <c r="AB127" s="110" t="s">
        <v>115</v>
      </c>
      <c r="AC127" s="110" t="s">
        <v>115</v>
      </c>
      <c r="AD127" s="110" t="s">
        <v>135</v>
      </c>
      <c r="AE127" s="110" t="s">
        <v>135</v>
      </c>
      <c r="AF127" s="189">
        <v>73</v>
      </c>
      <c r="AG127" s="189">
        <v>159</v>
      </c>
      <c r="AH127" s="189">
        <v>73</v>
      </c>
      <c r="AI127" s="189">
        <v>159</v>
      </c>
      <c r="AJ127" s="110" t="s">
        <v>145</v>
      </c>
      <c r="AK127" s="110" t="s">
        <v>146</v>
      </c>
      <c r="AL127" s="189"/>
      <c r="XEW127" s="175"/>
      <c r="XEX127" s="175"/>
      <c r="XEY127" s="175"/>
      <c r="XEZ127" s="175"/>
      <c r="XFA127" s="175"/>
      <c r="XFB127" s="175"/>
    </row>
    <row r="128" s="166" customFormat="1" ht="70" customHeight="1" spans="1:16382">
      <c r="A128" s="110" t="s">
        <v>138</v>
      </c>
      <c r="B128" s="158" t="s">
        <v>139</v>
      </c>
      <c r="C128" s="111" t="s">
        <v>380</v>
      </c>
      <c r="D128" s="110" t="s">
        <v>383</v>
      </c>
      <c r="E128" s="110" t="s">
        <v>148</v>
      </c>
      <c r="F128" s="110" t="s">
        <v>148</v>
      </c>
      <c r="G128" s="110">
        <v>2019</v>
      </c>
      <c r="H128" s="110" t="s">
        <v>143</v>
      </c>
      <c r="I128" s="110" t="s">
        <v>382</v>
      </c>
      <c r="J128" s="111">
        <v>13909123467</v>
      </c>
      <c r="K128" s="202">
        <v>25.4</v>
      </c>
      <c r="L128" s="202">
        <v>25.4</v>
      </c>
      <c r="M128" s="202">
        <v>25.4</v>
      </c>
      <c r="N128" s="203"/>
      <c r="O128" s="203"/>
      <c r="P128" s="203"/>
      <c r="Q128" s="203"/>
      <c r="R128" s="189"/>
      <c r="S128" s="189"/>
      <c r="T128" s="189"/>
      <c r="U128" s="189"/>
      <c r="V128" s="189"/>
      <c r="W128" s="189"/>
      <c r="X128" s="189"/>
      <c r="Y128" s="189"/>
      <c r="Z128" s="110" t="s">
        <v>134</v>
      </c>
      <c r="AA128" s="110" t="s">
        <v>115</v>
      </c>
      <c r="AB128" s="110" t="s">
        <v>115</v>
      </c>
      <c r="AC128" s="110" t="s">
        <v>115</v>
      </c>
      <c r="AD128" s="110" t="s">
        <v>135</v>
      </c>
      <c r="AE128" s="110" t="s">
        <v>135</v>
      </c>
      <c r="AF128" s="189">
        <v>43</v>
      </c>
      <c r="AG128" s="189">
        <v>106</v>
      </c>
      <c r="AH128" s="189">
        <v>43</v>
      </c>
      <c r="AI128" s="189">
        <v>106</v>
      </c>
      <c r="AJ128" s="110" t="s">
        <v>145</v>
      </c>
      <c r="AK128" s="110" t="s">
        <v>146</v>
      </c>
      <c r="AL128" s="189"/>
      <c r="XEW128" s="175"/>
      <c r="XEX128" s="175"/>
      <c r="XEY128" s="175"/>
      <c r="XEZ128" s="175"/>
      <c r="XFA128" s="175"/>
      <c r="XFB128" s="175"/>
    </row>
    <row r="129" s="166" customFormat="1" ht="70" customHeight="1" spans="1:16382">
      <c r="A129" s="110" t="s">
        <v>138</v>
      </c>
      <c r="B129" s="158" t="s">
        <v>139</v>
      </c>
      <c r="C129" s="111" t="s">
        <v>380</v>
      </c>
      <c r="D129" s="110" t="s">
        <v>384</v>
      </c>
      <c r="E129" s="110" t="s">
        <v>150</v>
      </c>
      <c r="F129" s="110" t="s">
        <v>150</v>
      </c>
      <c r="G129" s="110">
        <v>2019</v>
      </c>
      <c r="H129" s="110" t="s">
        <v>143</v>
      </c>
      <c r="I129" s="110" t="s">
        <v>382</v>
      </c>
      <c r="J129" s="111">
        <v>13909123467</v>
      </c>
      <c r="K129" s="202">
        <v>21.8025</v>
      </c>
      <c r="L129" s="202">
        <v>21.8025</v>
      </c>
      <c r="M129" s="202">
        <v>21.8025</v>
      </c>
      <c r="N129" s="203"/>
      <c r="O129" s="203"/>
      <c r="P129" s="203"/>
      <c r="Q129" s="203"/>
      <c r="R129" s="189"/>
      <c r="S129" s="189"/>
      <c r="T129" s="189"/>
      <c r="U129" s="189"/>
      <c r="V129" s="189"/>
      <c r="W129" s="189"/>
      <c r="X129" s="189"/>
      <c r="Y129" s="189"/>
      <c r="Z129" s="110" t="s">
        <v>134</v>
      </c>
      <c r="AA129" s="110" t="s">
        <v>115</v>
      </c>
      <c r="AB129" s="110" t="s">
        <v>115</v>
      </c>
      <c r="AC129" s="110" t="s">
        <v>115</v>
      </c>
      <c r="AD129" s="110" t="s">
        <v>135</v>
      </c>
      <c r="AE129" s="110" t="s">
        <v>135</v>
      </c>
      <c r="AF129" s="189">
        <v>68</v>
      </c>
      <c r="AG129" s="189">
        <v>156</v>
      </c>
      <c r="AH129" s="189">
        <v>68</v>
      </c>
      <c r="AI129" s="189">
        <v>156</v>
      </c>
      <c r="AJ129" s="110" t="s">
        <v>145</v>
      </c>
      <c r="AK129" s="110" t="s">
        <v>146</v>
      </c>
      <c r="AL129" s="189"/>
      <c r="XEW129" s="175"/>
      <c r="XEX129" s="175"/>
      <c r="XEY129" s="175"/>
      <c r="XEZ129" s="175"/>
      <c r="XFA129" s="175"/>
      <c r="XFB129" s="175"/>
    </row>
    <row r="130" s="166" customFormat="1" ht="70" customHeight="1" spans="1:16382">
      <c r="A130" s="110" t="s">
        <v>138</v>
      </c>
      <c r="B130" s="158" t="s">
        <v>139</v>
      </c>
      <c r="C130" s="111" t="s">
        <v>380</v>
      </c>
      <c r="D130" s="110" t="s">
        <v>385</v>
      </c>
      <c r="E130" s="110" t="s">
        <v>152</v>
      </c>
      <c r="F130" s="110" t="s">
        <v>152</v>
      </c>
      <c r="G130" s="110">
        <v>2019</v>
      </c>
      <c r="H130" s="110" t="s">
        <v>143</v>
      </c>
      <c r="I130" s="110" t="s">
        <v>382</v>
      </c>
      <c r="J130" s="111">
        <v>13909123467</v>
      </c>
      <c r="K130" s="202">
        <v>15.238</v>
      </c>
      <c r="L130" s="202">
        <v>15.238</v>
      </c>
      <c r="M130" s="202">
        <v>15.238</v>
      </c>
      <c r="N130" s="203"/>
      <c r="O130" s="203"/>
      <c r="P130" s="203"/>
      <c r="Q130" s="203"/>
      <c r="R130" s="189"/>
      <c r="S130" s="189"/>
      <c r="T130" s="189"/>
      <c r="U130" s="189"/>
      <c r="V130" s="189"/>
      <c r="W130" s="189"/>
      <c r="X130" s="189"/>
      <c r="Y130" s="189"/>
      <c r="Z130" s="110" t="s">
        <v>134</v>
      </c>
      <c r="AA130" s="110" t="s">
        <v>115</v>
      </c>
      <c r="AB130" s="110" t="s">
        <v>115</v>
      </c>
      <c r="AC130" s="110" t="s">
        <v>115</v>
      </c>
      <c r="AD130" s="110" t="s">
        <v>135</v>
      </c>
      <c r="AE130" s="110" t="s">
        <v>135</v>
      </c>
      <c r="AF130" s="189">
        <v>39</v>
      </c>
      <c r="AG130" s="189">
        <v>98</v>
      </c>
      <c r="AH130" s="189">
        <v>39</v>
      </c>
      <c r="AI130" s="189">
        <v>98</v>
      </c>
      <c r="AJ130" s="110" t="s">
        <v>145</v>
      </c>
      <c r="AK130" s="110" t="s">
        <v>146</v>
      </c>
      <c r="AL130" s="189"/>
      <c r="XEW130" s="175"/>
      <c r="XEX130" s="175"/>
      <c r="XEY130" s="175"/>
      <c r="XEZ130" s="175"/>
      <c r="XFA130" s="175"/>
      <c r="XFB130" s="175"/>
    </row>
    <row r="131" s="166" customFormat="1" ht="70" customHeight="1" spans="1:16382">
      <c r="A131" s="110" t="s">
        <v>138</v>
      </c>
      <c r="B131" s="158" t="s">
        <v>139</v>
      </c>
      <c r="C131" s="111" t="s">
        <v>380</v>
      </c>
      <c r="D131" s="110" t="s">
        <v>386</v>
      </c>
      <c r="E131" s="110" t="s">
        <v>154</v>
      </c>
      <c r="F131" s="110" t="s">
        <v>154</v>
      </c>
      <c r="G131" s="110">
        <v>2019</v>
      </c>
      <c r="H131" s="110" t="s">
        <v>143</v>
      </c>
      <c r="I131" s="110" t="s">
        <v>382</v>
      </c>
      <c r="J131" s="111">
        <v>13909123467</v>
      </c>
      <c r="K131" s="202">
        <v>20.185</v>
      </c>
      <c r="L131" s="202">
        <v>20.185</v>
      </c>
      <c r="M131" s="202">
        <v>20.185</v>
      </c>
      <c r="N131" s="203"/>
      <c r="O131" s="203"/>
      <c r="P131" s="203"/>
      <c r="Q131" s="203"/>
      <c r="R131" s="189"/>
      <c r="S131" s="189"/>
      <c r="T131" s="189"/>
      <c r="U131" s="189"/>
      <c r="V131" s="189"/>
      <c r="W131" s="189"/>
      <c r="X131" s="189"/>
      <c r="Y131" s="189"/>
      <c r="Z131" s="110" t="s">
        <v>134</v>
      </c>
      <c r="AA131" s="110" t="s">
        <v>115</v>
      </c>
      <c r="AB131" s="110" t="s">
        <v>115</v>
      </c>
      <c r="AC131" s="110" t="s">
        <v>115</v>
      </c>
      <c r="AD131" s="110" t="s">
        <v>135</v>
      </c>
      <c r="AE131" s="110" t="s">
        <v>135</v>
      </c>
      <c r="AF131" s="189">
        <v>51</v>
      </c>
      <c r="AG131" s="189">
        <v>102</v>
      </c>
      <c r="AH131" s="189">
        <v>51</v>
      </c>
      <c r="AI131" s="189">
        <v>102</v>
      </c>
      <c r="AJ131" s="110" t="s">
        <v>145</v>
      </c>
      <c r="AK131" s="110" t="s">
        <v>146</v>
      </c>
      <c r="AL131" s="189"/>
      <c r="XEW131" s="175"/>
      <c r="XEX131" s="175"/>
      <c r="XEY131" s="175"/>
      <c r="XEZ131" s="175"/>
      <c r="XFA131" s="175"/>
      <c r="XFB131" s="175"/>
    </row>
    <row r="132" s="166" customFormat="1" ht="70" customHeight="1" spans="1:16382">
      <c r="A132" s="110" t="s">
        <v>138</v>
      </c>
      <c r="B132" s="158" t="s">
        <v>139</v>
      </c>
      <c r="C132" s="111" t="s">
        <v>380</v>
      </c>
      <c r="D132" s="110" t="s">
        <v>387</v>
      </c>
      <c r="E132" s="110" t="s">
        <v>156</v>
      </c>
      <c r="F132" s="110" t="s">
        <v>156</v>
      </c>
      <c r="G132" s="110">
        <v>2019</v>
      </c>
      <c r="H132" s="110" t="s">
        <v>143</v>
      </c>
      <c r="I132" s="110" t="s">
        <v>382</v>
      </c>
      <c r="J132" s="111">
        <v>13909123467</v>
      </c>
      <c r="K132" s="202">
        <v>25.3</v>
      </c>
      <c r="L132" s="202">
        <v>25.3</v>
      </c>
      <c r="M132" s="203"/>
      <c r="N132" s="202">
        <v>25.3</v>
      </c>
      <c r="O132" s="203"/>
      <c r="P132" s="203"/>
      <c r="Q132" s="203"/>
      <c r="R132" s="189"/>
      <c r="S132" s="189"/>
      <c r="T132" s="189"/>
      <c r="U132" s="189"/>
      <c r="V132" s="189"/>
      <c r="W132" s="189"/>
      <c r="X132" s="189"/>
      <c r="Y132" s="189"/>
      <c r="Z132" s="110" t="s">
        <v>134</v>
      </c>
      <c r="AA132" s="110" t="s">
        <v>115</v>
      </c>
      <c r="AB132" s="110" t="s">
        <v>115</v>
      </c>
      <c r="AC132" s="110" t="s">
        <v>115</v>
      </c>
      <c r="AD132" s="110" t="s">
        <v>135</v>
      </c>
      <c r="AE132" s="110" t="s">
        <v>135</v>
      </c>
      <c r="AF132" s="189">
        <v>101</v>
      </c>
      <c r="AG132" s="189">
        <v>195</v>
      </c>
      <c r="AH132" s="189">
        <v>101</v>
      </c>
      <c r="AI132" s="189">
        <v>195</v>
      </c>
      <c r="AJ132" s="110" t="s">
        <v>145</v>
      </c>
      <c r="AK132" s="110" t="s">
        <v>146</v>
      </c>
      <c r="AL132" s="189"/>
      <c r="XEW132" s="175"/>
      <c r="XEX132" s="175"/>
      <c r="XEY132" s="175"/>
      <c r="XEZ132" s="175"/>
      <c r="XFA132" s="175"/>
      <c r="XFB132" s="175"/>
    </row>
    <row r="133" s="167" customFormat="1" ht="122" customHeight="1" spans="1:44">
      <c r="A133" s="110" t="s">
        <v>138</v>
      </c>
      <c r="B133" s="158" t="s">
        <v>139</v>
      </c>
      <c r="C133" s="110" t="s">
        <v>388</v>
      </c>
      <c r="D133" s="110" t="s">
        <v>389</v>
      </c>
      <c r="E133" s="110" t="s">
        <v>152</v>
      </c>
      <c r="F133" s="190" t="s">
        <v>348</v>
      </c>
      <c r="G133" s="110" t="s">
        <v>158</v>
      </c>
      <c r="H133" s="110" t="s">
        <v>143</v>
      </c>
      <c r="I133" s="110" t="s">
        <v>390</v>
      </c>
      <c r="J133" s="111">
        <v>13488295260</v>
      </c>
      <c r="K133" s="202">
        <v>27.22</v>
      </c>
      <c r="L133" s="202">
        <v>27.22</v>
      </c>
      <c r="M133" s="202"/>
      <c r="N133" s="202">
        <v>27.22</v>
      </c>
      <c r="O133" s="202"/>
      <c r="P133" s="202"/>
      <c r="Q133" s="202"/>
      <c r="R133" s="197"/>
      <c r="S133" s="197"/>
      <c r="T133" s="197"/>
      <c r="U133" s="197"/>
      <c r="V133" s="197"/>
      <c r="W133" s="197"/>
      <c r="X133" s="197"/>
      <c r="Y133" s="197"/>
      <c r="Z133" s="110" t="s">
        <v>134</v>
      </c>
      <c r="AA133" s="110" t="s">
        <v>115</v>
      </c>
      <c r="AB133" s="110" t="s">
        <v>115</v>
      </c>
      <c r="AC133" s="110" t="s">
        <v>115</v>
      </c>
      <c r="AD133" s="110" t="s">
        <v>135</v>
      </c>
      <c r="AE133" s="110" t="s">
        <v>135</v>
      </c>
      <c r="AF133" s="110">
        <v>61</v>
      </c>
      <c r="AG133" s="110">
        <v>127</v>
      </c>
      <c r="AH133" s="110">
        <v>61</v>
      </c>
      <c r="AI133" s="110">
        <v>127</v>
      </c>
      <c r="AJ133" s="110" t="s">
        <v>171</v>
      </c>
      <c r="AK133" s="110" t="s">
        <v>172</v>
      </c>
      <c r="AL133" s="110"/>
      <c r="AO133" s="223"/>
      <c r="AP133" s="223"/>
      <c r="AQ133" s="223"/>
      <c r="AR133" s="223"/>
    </row>
    <row r="134" s="167" customFormat="1" ht="122" customHeight="1" spans="1:44">
      <c r="A134" s="110" t="s">
        <v>138</v>
      </c>
      <c r="B134" s="158" t="s">
        <v>139</v>
      </c>
      <c r="C134" s="110" t="s">
        <v>388</v>
      </c>
      <c r="D134" s="110" t="s">
        <v>391</v>
      </c>
      <c r="E134" s="110" t="s">
        <v>152</v>
      </c>
      <c r="F134" s="190" t="s">
        <v>392</v>
      </c>
      <c r="G134" s="110" t="s">
        <v>158</v>
      </c>
      <c r="H134" s="110" t="s">
        <v>143</v>
      </c>
      <c r="I134" s="110" t="s">
        <v>393</v>
      </c>
      <c r="J134" s="111">
        <v>15091881866</v>
      </c>
      <c r="K134" s="202">
        <v>0.119999999999997</v>
      </c>
      <c r="L134" s="202">
        <v>0.119999999999997</v>
      </c>
      <c r="M134" s="202"/>
      <c r="N134" s="202">
        <v>0.119999999999997</v>
      </c>
      <c r="O134" s="202"/>
      <c r="P134" s="202"/>
      <c r="Q134" s="202"/>
      <c r="R134" s="197"/>
      <c r="S134" s="197"/>
      <c r="T134" s="197"/>
      <c r="U134" s="197"/>
      <c r="V134" s="197"/>
      <c r="W134" s="197"/>
      <c r="X134" s="197"/>
      <c r="Y134" s="197"/>
      <c r="Z134" s="110" t="s">
        <v>134</v>
      </c>
      <c r="AA134" s="110" t="s">
        <v>115</v>
      </c>
      <c r="AB134" s="110" t="s">
        <v>115</v>
      </c>
      <c r="AC134" s="110" t="s">
        <v>115</v>
      </c>
      <c r="AD134" s="110" t="s">
        <v>135</v>
      </c>
      <c r="AE134" s="110" t="s">
        <v>135</v>
      </c>
      <c r="AF134" s="110">
        <v>105</v>
      </c>
      <c r="AG134" s="110">
        <v>249</v>
      </c>
      <c r="AH134" s="110">
        <v>105</v>
      </c>
      <c r="AI134" s="110">
        <v>249</v>
      </c>
      <c r="AJ134" s="110" t="s">
        <v>171</v>
      </c>
      <c r="AK134" s="110" t="s">
        <v>172</v>
      </c>
      <c r="AL134" s="110"/>
      <c r="AO134" s="223"/>
      <c r="AP134" s="223"/>
      <c r="AQ134" s="223"/>
      <c r="AR134" s="223"/>
    </row>
    <row r="135" s="167" customFormat="1" ht="122" customHeight="1" spans="1:44">
      <c r="A135" s="110" t="s">
        <v>138</v>
      </c>
      <c r="B135" s="158" t="s">
        <v>139</v>
      </c>
      <c r="C135" s="110" t="s">
        <v>388</v>
      </c>
      <c r="D135" s="110" t="s">
        <v>394</v>
      </c>
      <c r="E135" s="110" t="s">
        <v>152</v>
      </c>
      <c r="F135" s="190" t="s">
        <v>210</v>
      </c>
      <c r="G135" s="110" t="s">
        <v>158</v>
      </c>
      <c r="H135" s="110" t="s">
        <v>143</v>
      </c>
      <c r="I135" s="110" t="s">
        <v>211</v>
      </c>
      <c r="J135" s="111">
        <v>13992285274</v>
      </c>
      <c r="K135" s="202">
        <v>1.12</v>
      </c>
      <c r="L135" s="202">
        <v>1.12</v>
      </c>
      <c r="M135" s="202"/>
      <c r="N135" s="202">
        <v>1.12</v>
      </c>
      <c r="O135" s="202"/>
      <c r="P135" s="202"/>
      <c r="Q135" s="202"/>
      <c r="R135" s="197"/>
      <c r="S135" s="197"/>
      <c r="T135" s="197"/>
      <c r="U135" s="197"/>
      <c r="V135" s="197"/>
      <c r="W135" s="197"/>
      <c r="X135" s="197"/>
      <c r="Y135" s="197"/>
      <c r="Z135" s="110" t="s">
        <v>134</v>
      </c>
      <c r="AA135" s="110" t="s">
        <v>115</v>
      </c>
      <c r="AB135" s="110" t="s">
        <v>115</v>
      </c>
      <c r="AC135" s="110" t="s">
        <v>115</v>
      </c>
      <c r="AD135" s="110" t="s">
        <v>135</v>
      </c>
      <c r="AE135" s="110" t="s">
        <v>135</v>
      </c>
      <c r="AF135" s="110">
        <v>56</v>
      </c>
      <c r="AG135" s="110">
        <v>115</v>
      </c>
      <c r="AH135" s="110">
        <v>56</v>
      </c>
      <c r="AI135" s="110">
        <v>115</v>
      </c>
      <c r="AJ135" s="110" t="s">
        <v>171</v>
      </c>
      <c r="AK135" s="110" t="s">
        <v>172</v>
      </c>
      <c r="AL135" s="110"/>
      <c r="AO135" s="223"/>
      <c r="AP135" s="223"/>
      <c r="AQ135" s="223"/>
      <c r="AR135" s="223"/>
    </row>
    <row r="136" s="167" customFormat="1" ht="122" customHeight="1" spans="1:44">
      <c r="A136" s="110" t="s">
        <v>138</v>
      </c>
      <c r="B136" s="158" t="s">
        <v>139</v>
      </c>
      <c r="C136" s="110" t="s">
        <v>388</v>
      </c>
      <c r="D136" s="110" t="s">
        <v>395</v>
      </c>
      <c r="E136" s="110" t="s">
        <v>152</v>
      </c>
      <c r="F136" s="190" t="s">
        <v>251</v>
      </c>
      <c r="G136" s="110" t="s">
        <v>158</v>
      </c>
      <c r="H136" s="110" t="s">
        <v>143</v>
      </c>
      <c r="I136" s="190" t="s">
        <v>252</v>
      </c>
      <c r="J136" s="111">
        <v>13389125922</v>
      </c>
      <c r="K136" s="202">
        <v>11</v>
      </c>
      <c r="L136" s="202">
        <v>11</v>
      </c>
      <c r="M136" s="202"/>
      <c r="N136" s="202">
        <v>11</v>
      </c>
      <c r="O136" s="202"/>
      <c r="P136" s="202"/>
      <c r="Q136" s="202"/>
      <c r="R136" s="197"/>
      <c r="S136" s="197"/>
      <c r="T136" s="197"/>
      <c r="U136" s="197"/>
      <c r="V136" s="197"/>
      <c r="W136" s="197"/>
      <c r="X136" s="197"/>
      <c r="Y136" s="197"/>
      <c r="Z136" s="110" t="s">
        <v>134</v>
      </c>
      <c r="AA136" s="110" t="s">
        <v>115</v>
      </c>
      <c r="AB136" s="110" t="s">
        <v>115</v>
      </c>
      <c r="AC136" s="110" t="s">
        <v>115</v>
      </c>
      <c r="AD136" s="110" t="s">
        <v>135</v>
      </c>
      <c r="AE136" s="110" t="s">
        <v>135</v>
      </c>
      <c r="AF136" s="110">
        <v>49</v>
      </c>
      <c r="AG136" s="110">
        <v>119</v>
      </c>
      <c r="AH136" s="110">
        <v>49</v>
      </c>
      <c r="AI136" s="110">
        <v>119</v>
      </c>
      <c r="AJ136" s="110" t="s">
        <v>171</v>
      </c>
      <c r="AK136" s="110" t="s">
        <v>172</v>
      </c>
      <c r="AL136" s="110"/>
      <c r="AO136" s="223"/>
      <c r="AP136" s="223"/>
      <c r="AQ136" s="223"/>
      <c r="AR136" s="223"/>
    </row>
    <row r="137" s="167" customFormat="1" ht="122" customHeight="1" spans="1:44">
      <c r="A137" s="110" t="s">
        <v>138</v>
      </c>
      <c r="B137" s="158" t="s">
        <v>139</v>
      </c>
      <c r="C137" s="110" t="s">
        <v>388</v>
      </c>
      <c r="D137" s="110" t="s">
        <v>396</v>
      </c>
      <c r="E137" s="110" t="s">
        <v>150</v>
      </c>
      <c r="F137" s="190" t="s">
        <v>397</v>
      </c>
      <c r="G137" s="110" t="s">
        <v>158</v>
      </c>
      <c r="H137" s="110" t="s">
        <v>143</v>
      </c>
      <c r="I137" s="110" t="s">
        <v>398</v>
      </c>
      <c r="J137" s="111">
        <v>13772329559</v>
      </c>
      <c r="K137" s="202">
        <v>7.134</v>
      </c>
      <c r="L137" s="202"/>
      <c r="M137" s="202"/>
      <c r="N137" s="202"/>
      <c r="O137" s="202"/>
      <c r="P137" s="202"/>
      <c r="Q137" s="202">
        <v>7.134</v>
      </c>
      <c r="R137" s="197"/>
      <c r="S137" s="197"/>
      <c r="T137" s="197"/>
      <c r="U137" s="197"/>
      <c r="V137" s="197"/>
      <c r="W137" s="197"/>
      <c r="X137" s="197"/>
      <c r="Y137" s="197"/>
      <c r="Z137" s="110" t="s">
        <v>134</v>
      </c>
      <c r="AA137" s="110" t="s">
        <v>115</v>
      </c>
      <c r="AB137" s="110" t="s">
        <v>115</v>
      </c>
      <c r="AC137" s="110" t="s">
        <v>115</v>
      </c>
      <c r="AD137" s="110" t="s">
        <v>115</v>
      </c>
      <c r="AE137" s="110" t="s">
        <v>135</v>
      </c>
      <c r="AF137" s="110">
        <v>68</v>
      </c>
      <c r="AG137" s="110">
        <v>150</v>
      </c>
      <c r="AH137" s="110">
        <v>68</v>
      </c>
      <c r="AI137" s="110">
        <v>150</v>
      </c>
      <c r="AJ137" s="232" t="s">
        <v>399</v>
      </c>
      <c r="AK137" s="110" t="s">
        <v>172</v>
      </c>
      <c r="AL137" s="110"/>
      <c r="AO137" s="223"/>
      <c r="AP137" s="223"/>
      <c r="AQ137" s="223"/>
      <c r="AR137" s="223"/>
    </row>
    <row r="138" s="167" customFormat="1" ht="122" customHeight="1" spans="1:44">
      <c r="A138" s="110" t="s">
        <v>138</v>
      </c>
      <c r="B138" s="158" t="s">
        <v>139</v>
      </c>
      <c r="C138" s="110" t="s">
        <v>388</v>
      </c>
      <c r="D138" s="110" t="s">
        <v>400</v>
      </c>
      <c r="E138" s="110" t="s">
        <v>150</v>
      </c>
      <c r="F138" s="190" t="s">
        <v>271</v>
      </c>
      <c r="G138" s="110" t="s">
        <v>158</v>
      </c>
      <c r="H138" s="110" t="s">
        <v>143</v>
      </c>
      <c r="I138" s="110" t="s">
        <v>272</v>
      </c>
      <c r="J138" s="111">
        <v>13791240222</v>
      </c>
      <c r="K138" s="202">
        <v>7.784</v>
      </c>
      <c r="L138" s="202"/>
      <c r="M138" s="202"/>
      <c r="N138" s="202"/>
      <c r="O138" s="202"/>
      <c r="P138" s="202"/>
      <c r="Q138" s="202">
        <v>7.784</v>
      </c>
      <c r="R138" s="197"/>
      <c r="S138" s="197"/>
      <c r="T138" s="197"/>
      <c r="U138" s="197"/>
      <c r="V138" s="197"/>
      <c r="W138" s="197"/>
      <c r="X138" s="197"/>
      <c r="Y138" s="197"/>
      <c r="Z138" s="110" t="s">
        <v>134</v>
      </c>
      <c r="AA138" s="110" t="s">
        <v>115</v>
      </c>
      <c r="AB138" s="110" t="s">
        <v>115</v>
      </c>
      <c r="AC138" s="110" t="s">
        <v>115</v>
      </c>
      <c r="AD138" s="110" t="s">
        <v>115</v>
      </c>
      <c r="AE138" s="110" t="s">
        <v>135</v>
      </c>
      <c r="AF138" s="110">
        <v>26</v>
      </c>
      <c r="AG138" s="110">
        <v>62</v>
      </c>
      <c r="AH138" s="110">
        <v>26</v>
      </c>
      <c r="AI138" s="110">
        <v>62</v>
      </c>
      <c r="AJ138" s="232" t="s">
        <v>399</v>
      </c>
      <c r="AK138" s="110" t="s">
        <v>172</v>
      </c>
      <c r="AL138" s="110"/>
      <c r="AO138" s="223"/>
      <c r="AP138" s="223"/>
      <c r="AQ138" s="223"/>
      <c r="AR138" s="223"/>
    </row>
    <row r="139" s="167" customFormat="1" ht="122" customHeight="1" spans="1:44">
      <c r="A139" s="110" t="s">
        <v>138</v>
      </c>
      <c r="B139" s="158" t="s">
        <v>139</v>
      </c>
      <c r="C139" s="110" t="s">
        <v>388</v>
      </c>
      <c r="D139" s="110" t="s">
        <v>401</v>
      </c>
      <c r="E139" s="110" t="s">
        <v>150</v>
      </c>
      <c r="F139" s="190" t="s">
        <v>219</v>
      </c>
      <c r="G139" s="110" t="s">
        <v>158</v>
      </c>
      <c r="H139" s="110" t="s">
        <v>143</v>
      </c>
      <c r="I139" s="110" t="s">
        <v>220</v>
      </c>
      <c r="J139" s="111">
        <v>13310991953</v>
      </c>
      <c r="K139" s="202">
        <v>5.2705</v>
      </c>
      <c r="L139" s="202"/>
      <c r="M139" s="202"/>
      <c r="N139" s="202"/>
      <c r="O139" s="202"/>
      <c r="P139" s="202"/>
      <c r="Q139" s="202">
        <v>5.2705</v>
      </c>
      <c r="R139" s="197"/>
      <c r="S139" s="197"/>
      <c r="T139" s="197"/>
      <c r="U139" s="197"/>
      <c r="V139" s="197"/>
      <c r="W139" s="197"/>
      <c r="X139" s="197"/>
      <c r="Y139" s="197"/>
      <c r="Z139" s="110" t="s">
        <v>134</v>
      </c>
      <c r="AA139" s="110" t="s">
        <v>115</v>
      </c>
      <c r="AB139" s="110" t="s">
        <v>115</v>
      </c>
      <c r="AC139" s="110" t="s">
        <v>115</v>
      </c>
      <c r="AD139" s="110" t="s">
        <v>115</v>
      </c>
      <c r="AE139" s="110" t="s">
        <v>135</v>
      </c>
      <c r="AF139" s="110">
        <v>73</v>
      </c>
      <c r="AG139" s="110">
        <v>173</v>
      </c>
      <c r="AH139" s="110">
        <v>73</v>
      </c>
      <c r="AI139" s="110">
        <v>173</v>
      </c>
      <c r="AJ139" s="232" t="s">
        <v>399</v>
      </c>
      <c r="AK139" s="110" t="s">
        <v>172</v>
      </c>
      <c r="AL139" s="110"/>
      <c r="AO139" s="223"/>
      <c r="AP139" s="223"/>
      <c r="AQ139" s="223"/>
      <c r="AR139" s="223"/>
    </row>
    <row r="140" s="167" customFormat="1" ht="122" customHeight="1" spans="1:44">
      <c r="A140" s="110" t="s">
        <v>138</v>
      </c>
      <c r="B140" s="158" t="s">
        <v>139</v>
      </c>
      <c r="C140" s="110" t="s">
        <v>388</v>
      </c>
      <c r="D140" s="110" t="s">
        <v>402</v>
      </c>
      <c r="E140" s="110" t="s">
        <v>150</v>
      </c>
      <c r="F140" s="190" t="s">
        <v>403</v>
      </c>
      <c r="G140" s="110" t="s">
        <v>158</v>
      </c>
      <c r="H140" s="110" t="s">
        <v>143</v>
      </c>
      <c r="I140" s="110" t="s">
        <v>404</v>
      </c>
      <c r="J140" s="111">
        <v>15091226539</v>
      </c>
      <c r="K140" s="202">
        <v>20.145</v>
      </c>
      <c r="L140" s="202"/>
      <c r="M140" s="202"/>
      <c r="N140" s="202"/>
      <c r="O140" s="202"/>
      <c r="P140" s="202"/>
      <c r="Q140" s="202">
        <v>20.145</v>
      </c>
      <c r="R140" s="197"/>
      <c r="S140" s="246"/>
      <c r="T140" s="197"/>
      <c r="U140" s="197"/>
      <c r="V140" s="197"/>
      <c r="W140" s="197"/>
      <c r="X140" s="197"/>
      <c r="Y140" s="197"/>
      <c r="Z140" s="110" t="s">
        <v>134</v>
      </c>
      <c r="AA140" s="110" t="s">
        <v>115</v>
      </c>
      <c r="AB140" s="110" t="s">
        <v>115</v>
      </c>
      <c r="AC140" s="110" t="s">
        <v>115</v>
      </c>
      <c r="AD140" s="110" t="s">
        <v>115</v>
      </c>
      <c r="AE140" s="110" t="s">
        <v>135</v>
      </c>
      <c r="AF140" s="110">
        <v>100</v>
      </c>
      <c r="AG140" s="110">
        <v>214</v>
      </c>
      <c r="AH140" s="110">
        <v>100</v>
      </c>
      <c r="AI140" s="110">
        <v>214</v>
      </c>
      <c r="AJ140" s="232" t="s">
        <v>399</v>
      </c>
      <c r="AK140" s="110" t="s">
        <v>172</v>
      </c>
      <c r="AL140" s="110"/>
      <c r="AO140" s="223"/>
      <c r="AP140" s="223"/>
      <c r="AQ140" s="223"/>
      <c r="AR140" s="223"/>
    </row>
    <row r="141" s="167" customFormat="1" ht="122" customHeight="1" spans="1:44">
      <c r="A141" s="110" t="s">
        <v>138</v>
      </c>
      <c r="B141" s="158" t="s">
        <v>139</v>
      </c>
      <c r="C141" s="110" t="s">
        <v>388</v>
      </c>
      <c r="D141" s="110" t="s">
        <v>405</v>
      </c>
      <c r="E141" s="110" t="s">
        <v>150</v>
      </c>
      <c r="F141" s="190" t="s">
        <v>406</v>
      </c>
      <c r="G141" s="110" t="s">
        <v>158</v>
      </c>
      <c r="H141" s="110" t="s">
        <v>143</v>
      </c>
      <c r="I141" s="110" t="s">
        <v>407</v>
      </c>
      <c r="J141" s="111">
        <v>15710427243</v>
      </c>
      <c r="K141" s="202">
        <v>9.394</v>
      </c>
      <c r="L141" s="202"/>
      <c r="M141" s="202"/>
      <c r="N141" s="202"/>
      <c r="O141" s="202"/>
      <c r="P141" s="202"/>
      <c r="Q141" s="202">
        <v>9.394</v>
      </c>
      <c r="R141" s="197"/>
      <c r="S141" s="246"/>
      <c r="T141" s="197"/>
      <c r="U141" s="197"/>
      <c r="V141" s="197"/>
      <c r="W141" s="197"/>
      <c r="X141" s="197"/>
      <c r="Y141" s="197"/>
      <c r="Z141" s="110" t="s">
        <v>134</v>
      </c>
      <c r="AA141" s="110" t="s">
        <v>115</v>
      </c>
      <c r="AB141" s="110" t="s">
        <v>115</v>
      </c>
      <c r="AC141" s="110" t="s">
        <v>115</v>
      </c>
      <c r="AD141" s="110" t="s">
        <v>115</v>
      </c>
      <c r="AE141" s="110" t="s">
        <v>135</v>
      </c>
      <c r="AF141" s="110">
        <v>24</v>
      </c>
      <c r="AG141" s="110">
        <v>48</v>
      </c>
      <c r="AH141" s="110">
        <v>24</v>
      </c>
      <c r="AI141" s="110">
        <v>48</v>
      </c>
      <c r="AJ141" s="232" t="s">
        <v>399</v>
      </c>
      <c r="AK141" s="110" t="s">
        <v>172</v>
      </c>
      <c r="AL141" s="110"/>
      <c r="AO141" s="223"/>
      <c r="AP141" s="223"/>
      <c r="AQ141" s="223"/>
      <c r="AR141" s="223"/>
    </row>
    <row r="142" s="167" customFormat="1" ht="122" customHeight="1" spans="1:44">
      <c r="A142" s="110" t="s">
        <v>138</v>
      </c>
      <c r="B142" s="158" t="s">
        <v>139</v>
      </c>
      <c r="C142" s="110" t="s">
        <v>388</v>
      </c>
      <c r="D142" s="232" t="s">
        <v>408</v>
      </c>
      <c r="E142" s="232" t="s">
        <v>148</v>
      </c>
      <c r="F142" s="199" t="s">
        <v>222</v>
      </c>
      <c r="G142" s="110" t="s">
        <v>158</v>
      </c>
      <c r="H142" s="233" t="s">
        <v>143</v>
      </c>
      <c r="I142" s="110" t="s">
        <v>159</v>
      </c>
      <c r="J142" s="111">
        <v>1372379199</v>
      </c>
      <c r="K142" s="243">
        <v>13</v>
      </c>
      <c r="L142" s="243"/>
      <c r="M142" s="202"/>
      <c r="N142" s="202"/>
      <c r="O142" s="202"/>
      <c r="P142" s="202"/>
      <c r="Q142" s="243">
        <v>13</v>
      </c>
      <c r="R142" s="197"/>
      <c r="S142" s="197"/>
      <c r="T142" s="197"/>
      <c r="U142" s="197"/>
      <c r="V142" s="197"/>
      <c r="W142" s="197"/>
      <c r="X142" s="197"/>
      <c r="Y142" s="197"/>
      <c r="Z142" s="110" t="s">
        <v>134</v>
      </c>
      <c r="AA142" s="110" t="s">
        <v>115</v>
      </c>
      <c r="AB142" s="110" t="s">
        <v>115</v>
      </c>
      <c r="AC142" s="110" t="s">
        <v>115</v>
      </c>
      <c r="AD142" s="110" t="s">
        <v>115</v>
      </c>
      <c r="AE142" s="110" t="s">
        <v>135</v>
      </c>
      <c r="AF142" s="215">
        <v>87</v>
      </c>
      <c r="AG142" s="215">
        <v>202</v>
      </c>
      <c r="AH142" s="215">
        <v>87</v>
      </c>
      <c r="AI142" s="215">
        <v>202</v>
      </c>
      <c r="AJ142" s="232" t="s">
        <v>399</v>
      </c>
      <c r="AK142" s="110" t="s">
        <v>172</v>
      </c>
      <c r="AL142" s="110"/>
      <c r="AO142" s="223"/>
      <c r="AP142" s="223"/>
      <c r="AQ142" s="223"/>
      <c r="AR142" s="223"/>
    </row>
    <row r="143" s="167" customFormat="1" ht="122" customHeight="1" spans="1:44">
      <c r="A143" s="110" t="s">
        <v>138</v>
      </c>
      <c r="B143" s="158" t="s">
        <v>139</v>
      </c>
      <c r="C143" s="110" t="s">
        <v>388</v>
      </c>
      <c r="D143" s="232" t="s">
        <v>409</v>
      </c>
      <c r="E143" s="232" t="s">
        <v>148</v>
      </c>
      <c r="F143" s="110" t="s">
        <v>410</v>
      </c>
      <c r="G143" s="110" t="s">
        <v>158</v>
      </c>
      <c r="H143" s="233" t="s">
        <v>143</v>
      </c>
      <c r="I143" s="110" t="s">
        <v>159</v>
      </c>
      <c r="J143" s="111">
        <v>1372379199</v>
      </c>
      <c r="K143" s="243">
        <v>13</v>
      </c>
      <c r="L143" s="243"/>
      <c r="M143" s="202"/>
      <c r="N143" s="202"/>
      <c r="O143" s="202"/>
      <c r="P143" s="202"/>
      <c r="Q143" s="243">
        <v>13</v>
      </c>
      <c r="R143" s="197"/>
      <c r="S143" s="197"/>
      <c r="T143" s="197"/>
      <c r="U143" s="197"/>
      <c r="V143" s="197"/>
      <c r="W143" s="197"/>
      <c r="X143" s="197"/>
      <c r="Y143" s="197"/>
      <c r="Z143" s="110" t="s">
        <v>134</v>
      </c>
      <c r="AA143" s="110" t="s">
        <v>115</v>
      </c>
      <c r="AB143" s="110" t="s">
        <v>115</v>
      </c>
      <c r="AC143" s="110" t="s">
        <v>115</v>
      </c>
      <c r="AD143" s="110" t="s">
        <v>115</v>
      </c>
      <c r="AE143" s="110" t="s">
        <v>135</v>
      </c>
      <c r="AF143" s="110">
        <v>59</v>
      </c>
      <c r="AG143" s="110">
        <v>127</v>
      </c>
      <c r="AH143" s="110">
        <v>59</v>
      </c>
      <c r="AI143" s="110">
        <v>127</v>
      </c>
      <c r="AJ143" s="232" t="s">
        <v>399</v>
      </c>
      <c r="AK143" s="110" t="s">
        <v>172</v>
      </c>
      <c r="AL143" s="110"/>
      <c r="AO143" s="223"/>
      <c r="AP143" s="223"/>
      <c r="AQ143" s="223"/>
      <c r="AR143" s="223"/>
    </row>
    <row r="144" s="167" customFormat="1" ht="122" customHeight="1" spans="1:44">
      <c r="A144" s="110" t="s">
        <v>138</v>
      </c>
      <c r="B144" s="158" t="s">
        <v>139</v>
      </c>
      <c r="C144" s="110" t="s">
        <v>388</v>
      </c>
      <c r="D144" s="232" t="s">
        <v>409</v>
      </c>
      <c r="E144" s="232" t="s">
        <v>148</v>
      </c>
      <c r="F144" s="110" t="s">
        <v>411</v>
      </c>
      <c r="G144" s="110" t="s">
        <v>158</v>
      </c>
      <c r="H144" s="233" t="s">
        <v>143</v>
      </c>
      <c r="I144" s="110" t="s">
        <v>159</v>
      </c>
      <c r="J144" s="111">
        <v>1372379199</v>
      </c>
      <c r="K144" s="243">
        <v>13</v>
      </c>
      <c r="L144" s="243"/>
      <c r="M144" s="202"/>
      <c r="N144" s="202"/>
      <c r="O144" s="202"/>
      <c r="P144" s="202"/>
      <c r="Q144" s="243">
        <v>13</v>
      </c>
      <c r="R144" s="197"/>
      <c r="S144" s="197"/>
      <c r="T144" s="197"/>
      <c r="U144" s="197"/>
      <c r="V144" s="197"/>
      <c r="W144" s="197"/>
      <c r="X144" s="197"/>
      <c r="Y144" s="197"/>
      <c r="Z144" s="110" t="s">
        <v>134</v>
      </c>
      <c r="AA144" s="110" t="s">
        <v>115</v>
      </c>
      <c r="AB144" s="110" t="s">
        <v>115</v>
      </c>
      <c r="AC144" s="110" t="s">
        <v>115</v>
      </c>
      <c r="AD144" s="110" t="s">
        <v>115</v>
      </c>
      <c r="AE144" s="110" t="s">
        <v>135</v>
      </c>
      <c r="AF144" s="250">
        <v>44</v>
      </c>
      <c r="AG144" s="250">
        <v>90</v>
      </c>
      <c r="AH144" s="250">
        <v>44</v>
      </c>
      <c r="AI144" s="250">
        <v>90</v>
      </c>
      <c r="AJ144" s="232" t="s">
        <v>399</v>
      </c>
      <c r="AK144" s="110" t="s">
        <v>172</v>
      </c>
      <c r="AL144" s="110"/>
      <c r="AO144" s="223"/>
      <c r="AP144" s="223"/>
      <c r="AQ144" s="223"/>
      <c r="AR144" s="223"/>
    </row>
    <row r="145" s="167" customFormat="1" ht="122" customHeight="1" spans="1:44">
      <c r="A145" s="110" t="s">
        <v>138</v>
      </c>
      <c r="B145" s="158" t="s">
        <v>139</v>
      </c>
      <c r="C145" s="110" t="s">
        <v>388</v>
      </c>
      <c r="D145" s="110" t="s">
        <v>412</v>
      </c>
      <c r="E145" s="110" t="s">
        <v>142</v>
      </c>
      <c r="F145" s="110" t="s">
        <v>413</v>
      </c>
      <c r="G145" s="110" t="s">
        <v>158</v>
      </c>
      <c r="H145" s="122" t="s">
        <v>143</v>
      </c>
      <c r="I145" s="122" t="s">
        <v>414</v>
      </c>
      <c r="J145" s="116">
        <v>15332634888</v>
      </c>
      <c r="K145" s="202">
        <v>14.82</v>
      </c>
      <c r="L145" s="202">
        <v>14.82</v>
      </c>
      <c r="M145" s="202"/>
      <c r="N145" s="202">
        <v>14.82</v>
      </c>
      <c r="O145" s="206"/>
      <c r="P145" s="206"/>
      <c r="Q145" s="202"/>
      <c r="R145" s="247"/>
      <c r="S145" s="197"/>
      <c r="T145" s="197"/>
      <c r="U145" s="197"/>
      <c r="V145" s="197"/>
      <c r="W145" s="197"/>
      <c r="X145" s="197"/>
      <c r="Y145" s="197"/>
      <c r="Z145" s="110" t="s">
        <v>134</v>
      </c>
      <c r="AA145" s="110" t="s">
        <v>115</v>
      </c>
      <c r="AB145" s="110" t="s">
        <v>115</v>
      </c>
      <c r="AC145" s="110" t="s">
        <v>135</v>
      </c>
      <c r="AD145" s="110" t="s">
        <v>135</v>
      </c>
      <c r="AE145" s="110" t="s">
        <v>135</v>
      </c>
      <c r="AF145" s="110">
        <v>71</v>
      </c>
      <c r="AG145" s="110">
        <v>131</v>
      </c>
      <c r="AH145" s="110">
        <v>71</v>
      </c>
      <c r="AI145" s="110">
        <v>131</v>
      </c>
      <c r="AJ145" s="110" t="s">
        <v>399</v>
      </c>
      <c r="AK145" s="110" t="s">
        <v>172</v>
      </c>
      <c r="AL145" s="110"/>
      <c r="AO145" s="223"/>
      <c r="AP145" s="223"/>
      <c r="AQ145" s="223"/>
      <c r="AR145" s="223"/>
    </row>
    <row r="146" s="167" customFormat="1" ht="122" customHeight="1" spans="1:44">
      <c r="A146" s="110" t="s">
        <v>138</v>
      </c>
      <c r="B146" s="158" t="s">
        <v>139</v>
      </c>
      <c r="C146" s="110" t="s">
        <v>388</v>
      </c>
      <c r="D146" s="110" t="s">
        <v>400</v>
      </c>
      <c r="E146" s="110" t="s">
        <v>154</v>
      </c>
      <c r="F146" s="110" t="s">
        <v>302</v>
      </c>
      <c r="G146" s="110" t="s">
        <v>158</v>
      </c>
      <c r="H146" s="110" t="s">
        <v>143</v>
      </c>
      <c r="I146" s="116" t="s">
        <v>303</v>
      </c>
      <c r="J146" s="116">
        <v>18710525252</v>
      </c>
      <c r="K146" s="202">
        <v>19</v>
      </c>
      <c r="L146" s="202">
        <v>19</v>
      </c>
      <c r="M146" s="202"/>
      <c r="N146" s="202">
        <v>19</v>
      </c>
      <c r="O146" s="202"/>
      <c r="P146" s="202"/>
      <c r="Q146" s="202"/>
      <c r="R146" s="197"/>
      <c r="S146" s="197"/>
      <c r="T146" s="197"/>
      <c r="U146" s="197"/>
      <c r="V146" s="197"/>
      <c r="W146" s="197"/>
      <c r="X146" s="197"/>
      <c r="Y146" s="197"/>
      <c r="Z146" s="110" t="s">
        <v>134</v>
      </c>
      <c r="AA146" s="110" t="s">
        <v>115</v>
      </c>
      <c r="AB146" s="110" t="s">
        <v>115</v>
      </c>
      <c r="AC146" s="110" t="s">
        <v>115</v>
      </c>
      <c r="AD146" s="110" t="s">
        <v>115</v>
      </c>
      <c r="AE146" s="110" t="s">
        <v>135</v>
      </c>
      <c r="AF146" s="214">
        <v>80</v>
      </c>
      <c r="AG146" s="214">
        <v>163</v>
      </c>
      <c r="AH146" s="214">
        <v>80</v>
      </c>
      <c r="AI146" s="214">
        <v>163</v>
      </c>
      <c r="AJ146" s="110" t="s">
        <v>171</v>
      </c>
      <c r="AK146" s="110" t="s">
        <v>172</v>
      </c>
      <c r="AL146" s="110"/>
      <c r="AO146" s="223"/>
      <c r="AP146" s="223"/>
      <c r="AQ146" s="223"/>
      <c r="AR146" s="223"/>
    </row>
    <row r="147" s="167" customFormat="1" ht="122" customHeight="1" spans="1:44">
      <c r="A147" s="110" t="s">
        <v>138</v>
      </c>
      <c r="B147" s="158" t="s">
        <v>139</v>
      </c>
      <c r="C147" s="110" t="s">
        <v>388</v>
      </c>
      <c r="D147" s="110" t="s">
        <v>415</v>
      </c>
      <c r="E147" s="122" t="s">
        <v>156</v>
      </c>
      <c r="F147" s="110" t="s">
        <v>321</v>
      </c>
      <c r="G147" s="110" t="s">
        <v>158</v>
      </c>
      <c r="H147" s="122" t="s">
        <v>143</v>
      </c>
      <c r="I147" s="110" t="s">
        <v>322</v>
      </c>
      <c r="J147" s="111">
        <v>17730783163</v>
      </c>
      <c r="K147" s="202">
        <v>1.52</v>
      </c>
      <c r="L147" s="202">
        <v>1.52</v>
      </c>
      <c r="M147" s="202"/>
      <c r="N147" s="202">
        <v>1.52</v>
      </c>
      <c r="O147" s="202"/>
      <c r="P147" s="202"/>
      <c r="Q147" s="202"/>
      <c r="R147" s="197"/>
      <c r="S147" s="197"/>
      <c r="T147" s="197"/>
      <c r="U147" s="197"/>
      <c r="V147" s="197"/>
      <c r="W147" s="197"/>
      <c r="X147" s="197"/>
      <c r="Y147" s="197"/>
      <c r="Z147" s="110" t="s">
        <v>134</v>
      </c>
      <c r="AA147" s="110" t="s">
        <v>115</v>
      </c>
      <c r="AB147" s="110" t="s">
        <v>115</v>
      </c>
      <c r="AC147" s="110" t="s">
        <v>115</v>
      </c>
      <c r="AD147" s="110" t="s">
        <v>115</v>
      </c>
      <c r="AE147" s="110" t="s">
        <v>135</v>
      </c>
      <c r="AF147" s="110">
        <v>130</v>
      </c>
      <c r="AG147" s="110">
        <v>323</v>
      </c>
      <c r="AH147" s="110">
        <v>130</v>
      </c>
      <c r="AI147" s="110">
        <v>323</v>
      </c>
      <c r="AJ147" s="232" t="s">
        <v>399</v>
      </c>
      <c r="AK147" s="110" t="s">
        <v>172</v>
      </c>
      <c r="AL147" s="110"/>
      <c r="AO147" s="223"/>
      <c r="AP147" s="223"/>
      <c r="AQ147" s="223"/>
      <c r="AR147" s="223"/>
    </row>
    <row r="148" s="167" customFormat="1" ht="122" customHeight="1" spans="1:44">
      <c r="A148" s="110" t="s">
        <v>138</v>
      </c>
      <c r="B148" s="158" t="s">
        <v>139</v>
      </c>
      <c r="C148" s="110" t="s">
        <v>388</v>
      </c>
      <c r="D148" s="110" t="s">
        <v>409</v>
      </c>
      <c r="E148" s="122" t="s">
        <v>156</v>
      </c>
      <c r="F148" s="110" t="s">
        <v>324</v>
      </c>
      <c r="G148" s="110" t="s">
        <v>158</v>
      </c>
      <c r="H148" s="122" t="s">
        <v>143</v>
      </c>
      <c r="I148" s="110" t="s">
        <v>325</v>
      </c>
      <c r="J148" s="111">
        <v>15319667322</v>
      </c>
      <c r="K148" s="202">
        <v>8.278</v>
      </c>
      <c r="L148" s="202">
        <v>8.278</v>
      </c>
      <c r="M148" s="202"/>
      <c r="N148" s="202">
        <v>8.278</v>
      </c>
      <c r="O148" s="202"/>
      <c r="P148" s="202"/>
      <c r="Q148" s="202"/>
      <c r="R148" s="197"/>
      <c r="S148" s="197"/>
      <c r="T148" s="197"/>
      <c r="U148" s="197"/>
      <c r="V148" s="197"/>
      <c r="W148" s="197"/>
      <c r="X148" s="197"/>
      <c r="Y148" s="197"/>
      <c r="Z148" s="110" t="s">
        <v>134</v>
      </c>
      <c r="AA148" s="110" t="s">
        <v>115</v>
      </c>
      <c r="AB148" s="110" t="s">
        <v>115</v>
      </c>
      <c r="AC148" s="110" t="s">
        <v>115</v>
      </c>
      <c r="AD148" s="110" t="s">
        <v>115</v>
      </c>
      <c r="AE148" s="110" t="s">
        <v>135</v>
      </c>
      <c r="AF148" s="110">
        <v>44</v>
      </c>
      <c r="AG148" s="110">
        <v>97</v>
      </c>
      <c r="AH148" s="110">
        <v>44</v>
      </c>
      <c r="AI148" s="110">
        <v>97</v>
      </c>
      <c r="AJ148" s="232" t="s">
        <v>399</v>
      </c>
      <c r="AK148" s="110" t="s">
        <v>172</v>
      </c>
      <c r="AL148" s="110"/>
      <c r="AO148" s="223"/>
      <c r="AP148" s="223"/>
      <c r="AQ148" s="223"/>
      <c r="AR148" s="223"/>
    </row>
    <row r="149" s="167" customFormat="1" ht="122" customHeight="1" spans="1:44">
      <c r="A149" s="110" t="s">
        <v>138</v>
      </c>
      <c r="B149" s="158" t="s">
        <v>139</v>
      </c>
      <c r="C149" s="110" t="s">
        <v>416</v>
      </c>
      <c r="D149" s="194" t="s">
        <v>417</v>
      </c>
      <c r="E149" s="110" t="s">
        <v>152</v>
      </c>
      <c r="F149" s="190" t="s">
        <v>257</v>
      </c>
      <c r="G149" s="111">
        <v>2019</v>
      </c>
      <c r="H149" s="110" t="s">
        <v>143</v>
      </c>
      <c r="I149" s="110" t="s">
        <v>258</v>
      </c>
      <c r="J149" s="111">
        <v>13992254435</v>
      </c>
      <c r="K149" s="202">
        <v>95.72</v>
      </c>
      <c r="L149" s="202">
        <v>95.72</v>
      </c>
      <c r="M149" s="202">
        <v>23.47</v>
      </c>
      <c r="N149" s="202"/>
      <c r="O149" s="206">
        <v>72.25</v>
      </c>
      <c r="P149" s="202"/>
      <c r="Q149" s="202"/>
      <c r="R149" s="197"/>
      <c r="S149" s="197"/>
      <c r="T149" s="197"/>
      <c r="U149" s="197"/>
      <c r="V149" s="197"/>
      <c r="W149" s="197"/>
      <c r="X149" s="197"/>
      <c r="Y149" s="197"/>
      <c r="Z149" s="110" t="s">
        <v>134</v>
      </c>
      <c r="AA149" s="110" t="s">
        <v>115</v>
      </c>
      <c r="AB149" s="110" t="s">
        <v>115</v>
      </c>
      <c r="AC149" s="110" t="s">
        <v>115</v>
      </c>
      <c r="AD149" s="110" t="s">
        <v>135</v>
      </c>
      <c r="AE149" s="110" t="s">
        <v>135</v>
      </c>
      <c r="AF149" s="110">
        <v>154</v>
      </c>
      <c r="AG149" s="110">
        <v>383</v>
      </c>
      <c r="AH149" s="110">
        <v>154</v>
      </c>
      <c r="AI149" s="110">
        <v>383</v>
      </c>
      <c r="AJ149" s="110" t="s">
        <v>171</v>
      </c>
      <c r="AK149" s="110" t="s">
        <v>172</v>
      </c>
      <c r="AL149" s="110"/>
      <c r="AO149" s="223"/>
      <c r="AP149" s="223"/>
      <c r="AQ149" s="223"/>
      <c r="AR149" s="223"/>
    </row>
    <row r="150" s="167" customFormat="1" ht="141" customHeight="1" spans="1:44">
      <c r="A150" s="110" t="s">
        <v>138</v>
      </c>
      <c r="B150" s="158" t="s">
        <v>139</v>
      </c>
      <c r="C150" s="110" t="s">
        <v>416</v>
      </c>
      <c r="D150" s="199" t="s">
        <v>418</v>
      </c>
      <c r="E150" s="110" t="s">
        <v>152</v>
      </c>
      <c r="F150" s="190" t="s">
        <v>350</v>
      </c>
      <c r="G150" s="111">
        <v>2019</v>
      </c>
      <c r="H150" s="110" t="s">
        <v>143</v>
      </c>
      <c r="I150" s="190" t="s">
        <v>419</v>
      </c>
      <c r="J150" s="111">
        <v>13991094438</v>
      </c>
      <c r="K150" s="202">
        <v>92.4</v>
      </c>
      <c r="L150" s="202">
        <v>92.4</v>
      </c>
      <c r="M150" s="206">
        <v>27.72</v>
      </c>
      <c r="N150" s="202"/>
      <c r="O150" s="206">
        <v>64.68</v>
      </c>
      <c r="P150" s="202"/>
      <c r="Q150" s="202"/>
      <c r="R150" s="197"/>
      <c r="S150" s="197"/>
      <c r="T150" s="197"/>
      <c r="U150" s="197"/>
      <c r="V150" s="197"/>
      <c r="W150" s="197"/>
      <c r="X150" s="197"/>
      <c r="Y150" s="197"/>
      <c r="Z150" s="110" t="s">
        <v>134</v>
      </c>
      <c r="AA150" s="110" t="s">
        <v>115</v>
      </c>
      <c r="AB150" s="110" t="s">
        <v>115</v>
      </c>
      <c r="AC150" s="110" t="s">
        <v>115</v>
      </c>
      <c r="AD150" s="110" t="s">
        <v>135</v>
      </c>
      <c r="AE150" s="110" t="s">
        <v>135</v>
      </c>
      <c r="AF150" s="110">
        <v>50</v>
      </c>
      <c r="AG150" s="110">
        <v>88</v>
      </c>
      <c r="AH150" s="110">
        <v>50</v>
      </c>
      <c r="AI150" s="110">
        <v>88</v>
      </c>
      <c r="AJ150" s="110" t="s">
        <v>171</v>
      </c>
      <c r="AK150" s="110" t="s">
        <v>172</v>
      </c>
      <c r="AL150" s="110"/>
      <c r="AO150" s="223"/>
      <c r="AP150" s="223"/>
      <c r="AQ150" s="223"/>
      <c r="AR150" s="223"/>
    </row>
    <row r="151" s="167" customFormat="1" ht="122" customHeight="1" spans="1:44">
      <c r="A151" s="110" t="s">
        <v>138</v>
      </c>
      <c r="B151" s="158" t="s">
        <v>139</v>
      </c>
      <c r="C151" s="110" t="s">
        <v>416</v>
      </c>
      <c r="D151" s="110" t="s">
        <v>420</v>
      </c>
      <c r="E151" s="110" t="s">
        <v>152</v>
      </c>
      <c r="F151" s="190" t="s">
        <v>421</v>
      </c>
      <c r="G151" s="111">
        <v>2019</v>
      </c>
      <c r="H151" s="110" t="s">
        <v>143</v>
      </c>
      <c r="I151" s="110" t="s">
        <v>422</v>
      </c>
      <c r="J151" s="111">
        <v>13720688989</v>
      </c>
      <c r="K151" s="202">
        <v>150.2</v>
      </c>
      <c r="L151" s="206">
        <v>27</v>
      </c>
      <c r="M151" s="206">
        <v>27</v>
      </c>
      <c r="N151" s="202"/>
      <c r="O151" s="202"/>
      <c r="P151" s="202"/>
      <c r="Q151" s="202">
        <v>123.2</v>
      </c>
      <c r="R151" s="197"/>
      <c r="S151" s="197"/>
      <c r="T151" s="197"/>
      <c r="U151" s="197"/>
      <c r="V151" s="197"/>
      <c r="W151" s="197"/>
      <c r="X151" s="197"/>
      <c r="Y151" s="197"/>
      <c r="Z151" s="110" t="s">
        <v>134</v>
      </c>
      <c r="AA151" s="110" t="s">
        <v>115</v>
      </c>
      <c r="AB151" s="110" t="s">
        <v>115</v>
      </c>
      <c r="AC151" s="110" t="s">
        <v>115</v>
      </c>
      <c r="AD151" s="110" t="s">
        <v>135</v>
      </c>
      <c r="AE151" s="110" t="s">
        <v>135</v>
      </c>
      <c r="AF151" s="110">
        <v>66</v>
      </c>
      <c r="AG151" s="110">
        <v>150</v>
      </c>
      <c r="AH151" s="110">
        <v>66</v>
      </c>
      <c r="AI151" s="110">
        <v>150</v>
      </c>
      <c r="AJ151" s="110" t="s">
        <v>171</v>
      </c>
      <c r="AK151" s="110" t="s">
        <v>172</v>
      </c>
      <c r="AL151" s="110"/>
      <c r="AO151" s="223"/>
      <c r="AP151" s="223"/>
      <c r="AQ151" s="223"/>
      <c r="AR151" s="223"/>
    </row>
    <row r="152" s="167" customFormat="1" ht="122" customHeight="1" spans="1:44">
      <c r="A152" s="110" t="s">
        <v>138</v>
      </c>
      <c r="B152" s="158" t="s">
        <v>139</v>
      </c>
      <c r="C152" s="110" t="s">
        <v>416</v>
      </c>
      <c r="D152" s="110" t="s">
        <v>423</v>
      </c>
      <c r="E152" s="110" t="s">
        <v>150</v>
      </c>
      <c r="F152" s="122" t="s">
        <v>267</v>
      </c>
      <c r="G152" s="111">
        <v>2019</v>
      </c>
      <c r="H152" s="110" t="s">
        <v>143</v>
      </c>
      <c r="I152" s="110" t="s">
        <v>268</v>
      </c>
      <c r="J152" s="111">
        <v>15291253803</v>
      </c>
      <c r="K152" s="206">
        <v>214.5</v>
      </c>
      <c r="L152" s="202">
        <v>36</v>
      </c>
      <c r="M152" s="202">
        <v>36</v>
      </c>
      <c r="N152" s="202"/>
      <c r="O152" s="202"/>
      <c r="P152" s="202"/>
      <c r="Q152" s="206">
        <v>178.5</v>
      </c>
      <c r="R152" s="197"/>
      <c r="S152" s="197"/>
      <c r="T152" s="197"/>
      <c r="U152" s="197"/>
      <c r="V152" s="197"/>
      <c r="W152" s="197"/>
      <c r="X152" s="197"/>
      <c r="Y152" s="197"/>
      <c r="Z152" s="110" t="s">
        <v>134</v>
      </c>
      <c r="AA152" s="110" t="s">
        <v>115</v>
      </c>
      <c r="AB152" s="110" t="s">
        <v>115</v>
      </c>
      <c r="AC152" s="110" t="s">
        <v>115</v>
      </c>
      <c r="AD152" s="110" t="s">
        <v>115</v>
      </c>
      <c r="AE152" s="110" t="s">
        <v>135</v>
      </c>
      <c r="AF152" s="110">
        <v>22</v>
      </c>
      <c r="AG152" s="110">
        <v>40</v>
      </c>
      <c r="AH152" s="110">
        <v>22</v>
      </c>
      <c r="AI152" s="110">
        <v>40</v>
      </c>
      <c r="AJ152" s="110" t="s">
        <v>171</v>
      </c>
      <c r="AK152" s="110" t="s">
        <v>172</v>
      </c>
      <c r="AL152" s="110"/>
      <c r="AO152" s="223"/>
      <c r="AP152" s="223"/>
      <c r="AQ152" s="223"/>
      <c r="AR152" s="223"/>
    </row>
    <row r="153" s="167" customFormat="1" ht="122" customHeight="1" spans="1:44">
      <c r="A153" s="110" t="s">
        <v>138</v>
      </c>
      <c r="B153" s="158" t="s">
        <v>139</v>
      </c>
      <c r="C153" s="110" t="s">
        <v>416</v>
      </c>
      <c r="D153" s="225" t="s">
        <v>424</v>
      </c>
      <c r="E153" s="110" t="s">
        <v>150</v>
      </c>
      <c r="F153" s="122" t="s">
        <v>425</v>
      </c>
      <c r="G153" s="111">
        <v>2019</v>
      </c>
      <c r="H153" s="110" t="s">
        <v>143</v>
      </c>
      <c r="I153" s="110" t="s">
        <v>426</v>
      </c>
      <c r="J153" s="111">
        <v>13389129556</v>
      </c>
      <c r="K153" s="202">
        <v>139.4</v>
      </c>
      <c r="L153" s="202">
        <v>139.4</v>
      </c>
      <c r="M153" s="202"/>
      <c r="N153" s="202"/>
      <c r="O153" s="202">
        <v>139.4</v>
      </c>
      <c r="P153" s="202"/>
      <c r="Q153" s="202"/>
      <c r="R153" s="197"/>
      <c r="S153" s="197"/>
      <c r="T153" s="197"/>
      <c r="U153" s="197"/>
      <c r="V153" s="197"/>
      <c r="W153" s="197"/>
      <c r="X153" s="197"/>
      <c r="Y153" s="197"/>
      <c r="Z153" s="110" t="s">
        <v>134</v>
      </c>
      <c r="AA153" s="110" t="s">
        <v>115</v>
      </c>
      <c r="AB153" s="110" t="s">
        <v>115</v>
      </c>
      <c r="AC153" s="110" t="s">
        <v>115</v>
      </c>
      <c r="AD153" s="110" t="s">
        <v>115</v>
      </c>
      <c r="AE153" s="110" t="s">
        <v>135</v>
      </c>
      <c r="AF153" s="110">
        <v>42</v>
      </c>
      <c r="AG153" s="110">
        <v>115</v>
      </c>
      <c r="AH153" s="110">
        <v>42</v>
      </c>
      <c r="AI153" s="110">
        <v>115</v>
      </c>
      <c r="AJ153" s="110" t="s">
        <v>171</v>
      </c>
      <c r="AK153" s="110" t="s">
        <v>172</v>
      </c>
      <c r="AL153" s="110"/>
      <c r="AO153" s="223"/>
      <c r="AP153" s="223"/>
      <c r="AQ153" s="223"/>
      <c r="AR153" s="223"/>
    </row>
    <row r="154" s="167" customFormat="1" ht="122" customHeight="1" spans="1:44">
      <c r="A154" s="110" t="s">
        <v>138</v>
      </c>
      <c r="B154" s="158" t="s">
        <v>139</v>
      </c>
      <c r="C154" s="110" t="s">
        <v>416</v>
      </c>
      <c r="D154" s="110" t="s">
        <v>427</v>
      </c>
      <c r="E154" s="110" t="s">
        <v>150</v>
      </c>
      <c r="F154" s="122" t="s">
        <v>428</v>
      </c>
      <c r="G154" s="111">
        <v>2019</v>
      </c>
      <c r="H154" s="110" t="s">
        <v>143</v>
      </c>
      <c r="I154" s="110" t="s">
        <v>429</v>
      </c>
      <c r="J154" s="111">
        <v>15891173170</v>
      </c>
      <c r="K154" s="202">
        <v>73.12</v>
      </c>
      <c r="L154" s="202">
        <v>73.12</v>
      </c>
      <c r="M154" s="206">
        <v>20.44</v>
      </c>
      <c r="N154" s="202"/>
      <c r="O154" s="206">
        <v>52.68</v>
      </c>
      <c r="P154" s="202"/>
      <c r="Q154" s="202"/>
      <c r="R154" s="197"/>
      <c r="S154" s="197"/>
      <c r="T154" s="197"/>
      <c r="U154" s="197"/>
      <c r="V154" s="197"/>
      <c r="W154" s="197"/>
      <c r="X154" s="197"/>
      <c r="Y154" s="197"/>
      <c r="Z154" s="110" t="s">
        <v>134</v>
      </c>
      <c r="AA154" s="110" t="s">
        <v>115</v>
      </c>
      <c r="AB154" s="110" t="s">
        <v>115</v>
      </c>
      <c r="AC154" s="110" t="s">
        <v>115</v>
      </c>
      <c r="AD154" s="110" t="s">
        <v>115</v>
      </c>
      <c r="AE154" s="110" t="s">
        <v>135</v>
      </c>
      <c r="AF154" s="110">
        <v>14</v>
      </c>
      <c r="AG154" s="110">
        <v>29</v>
      </c>
      <c r="AH154" s="110">
        <v>14</v>
      </c>
      <c r="AI154" s="110">
        <v>29</v>
      </c>
      <c r="AJ154" s="110" t="s">
        <v>171</v>
      </c>
      <c r="AK154" s="110" t="s">
        <v>172</v>
      </c>
      <c r="AL154" s="110"/>
      <c r="AO154" s="223"/>
      <c r="AP154" s="223"/>
      <c r="AQ154" s="223"/>
      <c r="AR154" s="223"/>
    </row>
    <row r="155" s="167" customFormat="1" ht="122" customHeight="1" spans="1:44">
      <c r="A155" s="110" t="s">
        <v>138</v>
      </c>
      <c r="B155" s="158" t="s">
        <v>139</v>
      </c>
      <c r="C155" s="110" t="s">
        <v>416</v>
      </c>
      <c r="D155" s="110" t="s">
        <v>430</v>
      </c>
      <c r="E155" s="110" t="s">
        <v>150</v>
      </c>
      <c r="F155" s="122" t="s">
        <v>431</v>
      </c>
      <c r="G155" s="111">
        <v>2019</v>
      </c>
      <c r="H155" s="110" t="s">
        <v>143</v>
      </c>
      <c r="I155" s="110" t="s">
        <v>432</v>
      </c>
      <c r="J155" s="111">
        <v>15619921999</v>
      </c>
      <c r="K155" s="202">
        <v>48.6</v>
      </c>
      <c r="L155" s="202">
        <v>48.6</v>
      </c>
      <c r="M155" s="206">
        <v>17.88</v>
      </c>
      <c r="N155" s="202"/>
      <c r="O155" s="206">
        <v>30.72</v>
      </c>
      <c r="P155" s="202"/>
      <c r="Q155" s="202"/>
      <c r="R155" s="197"/>
      <c r="S155" s="197"/>
      <c r="T155" s="197"/>
      <c r="U155" s="197"/>
      <c r="V155" s="197"/>
      <c r="W155" s="197"/>
      <c r="X155" s="197"/>
      <c r="Y155" s="197"/>
      <c r="Z155" s="110" t="s">
        <v>134</v>
      </c>
      <c r="AA155" s="110" t="s">
        <v>115</v>
      </c>
      <c r="AB155" s="110" t="s">
        <v>115</v>
      </c>
      <c r="AC155" s="110" t="s">
        <v>115</v>
      </c>
      <c r="AD155" s="110" t="s">
        <v>115</v>
      </c>
      <c r="AE155" s="110" t="s">
        <v>135</v>
      </c>
      <c r="AF155" s="110">
        <v>57</v>
      </c>
      <c r="AG155" s="110">
        <v>119</v>
      </c>
      <c r="AH155" s="110">
        <v>57</v>
      </c>
      <c r="AI155" s="110">
        <v>119</v>
      </c>
      <c r="AJ155" s="110" t="s">
        <v>171</v>
      </c>
      <c r="AK155" s="110" t="s">
        <v>172</v>
      </c>
      <c r="AL155" s="110"/>
      <c r="AO155" s="223"/>
      <c r="AP155" s="223"/>
      <c r="AQ155" s="223"/>
      <c r="AR155" s="223"/>
    </row>
    <row r="156" s="167" customFormat="1" ht="122" customHeight="1" spans="1:44">
      <c r="A156" s="110" t="s">
        <v>138</v>
      </c>
      <c r="B156" s="158" t="s">
        <v>139</v>
      </c>
      <c r="C156" s="110" t="s">
        <v>416</v>
      </c>
      <c r="D156" s="225" t="s">
        <v>424</v>
      </c>
      <c r="E156" s="110" t="s">
        <v>150</v>
      </c>
      <c r="F156" s="122" t="s">
        <v>433</v>
      </c>
      <c r="G156" s="111">
        <v>2019</v>
      </c>
      <c r="H156" s="110" t="s">
        <v>143</v>
      </c>
      <c r="I156" s="110" t="s">
        <v>434</v>
      </c>
      <c r="J156" s="111">
        <v>15929409100</v>
      </c>
      <c r="K156" s="202">
        <v>139.4</v>
      </c>
      <c r="L156" s="202">
        <v>139.4</v>
      </c>
      <c r="M156" s="206">
        <v>41.82</v>
      </c>
      <c r="N156" s="202"/>
      <c r="O156" s="206">
        <v>97.58</v>
      </c>
      <c r="P156" s="202"/>
      <c r="Q156" s="202"/>
      <c r="R156" s="197"/>
      <c r="S156" s="197"/>
      <c r="T156" s="197"/>
      <c r="U156" s="197"/>
      <c r="V156" s="197"/>
      <c r="W156" s="197"/>
      <c r="X156" s="197"/>
      <c r="Y156" s="197"/>
      <c r="Z156" s="110" t="s">
        <v>134</v>
      </c>
      <c r="AA156" s="110" t="s">
        <v>115</v>
      </c>
      <c r="AB156" s="110" t="s">
        <v>115</v>
      </c>
      <c r="AC156" s="110" t="s">
        <v>115</v>
      </c>
      <c r="AD156" s="110" t="s">
        <v>115</v>
      </c>
      <c r="AE156" s="110" t="s">
        <v>135</v>
      </c>
      <c r="AF156" s="110">
        <v>75</v>
      </c>
      <c r="AG156" s="110">
        <v>138</v>
      </c>
      <c r="AH156" s="110">
        <v>75</v>
      </c>
      <c r="AI156" s="110">
        <v>138</v>
      </c>
      <c r="AJ156" s="110" t="s">
        <v>171</v>
      </c>
      <c r="AK156" s="110" t="s">
        <v>172</v>
      </c>
      <c r="AL156" s="110"/>
      <c r="AO156" s="223"/>
      <c r="AP156" s="223"/>
      <c r="AQ156" s="223"/>
      <c r="AR156" s="223"/>
    </row>
    <row r="157" s="167" customFormat="1" ht="122" customHeight="1" spans="1:44">
      <c r="A157" s="110" t="s">
        <v>138</v>
      </c>
      <c r="B157" s="158" t="s">
        <v>139</v>
      </c>
      <c r="C157" s="110" t="s">
        <v>416</v>
      </c>
      <c r="D157" s="110" t="s">
        <v>435</v>
      </c>
      <c r="E157" s="110" t="s">
        <v>150</v>
      </c>
      <c r="F157" s="122" t="s">
        <v>403</v>
      </c>
      <c r="G157" s="111">
        <v>2019</v>
      </c>
      <c r="H157" s="110" t="s">
        <v>143</v>
      </c>
      <c r="I157" s="110" t="s">
        <v>404</v>
      </c>
      <c r="J157" s="111">
        <v>15091226539</v>
      </c>
      <c r="K157" s="202">
        <v>60</v>
      </c>
      <c r="L157" s="202"/>
      <c r="M157" s="202"/>
      <c r="N157" s="202"/>
      <c r="O157" s="202"/>
      <c r="P157" s="202"/>
      <c r="Q157" s="202">
        <v>60</v>
      </c>
      <c r="R157" s="197"/>
      <c r="S157" s="197"/>
      <c r="T157" s="197"/>
      <c r="U157" s="197"/>
      <c r="V157" s="197"/>
      <c r="W157" s="197"/>
      <c r="X157" s="197"/>
      <c r="Y157" s="197"/>
      <c r="Z157" s="110" t="s">
        <v>134</v>
      </c>
      <c r="AA157" s="110" t="s">
        <v>115</v>
      </c>
      <c r="AB157" s="110" t="s">
        <v>115</v>
      </c>
      <c r="AC157" s="110" t="s">
        <v>115</v>
      </c>
      <c r="AD157" s="110" t="s">
        <v>115</v>
      </c>
      <c r="AE157" s="110" t="s">
        <v>135</v>
      </c>
      <c r="AF157" s="110">
        <v>100</v>
      </c>
      <c r="AG157" s="110">
        <v>214</v>
      </c>
      <c r="AH157" s="110">
        <v>100</v>
      </c>
      <c r="AI157" s="110">
        <v>214</v>
      </c>
      <c r="AJ157" s="110" t="s">
        <v>171</v>
      </c>
      <c r="AK157" s="110" t="s">
        <v>172</v>
      </c>
      <c r="AL157" s="110"/>
      <c r="AO157" s="223"/>
      <c r="AP157" s="223"/>
      <c r="AQ157" s="223"/>
      <c r="AR157" s="223"/>
    </row>
    <row r="158" s="167" customFormat="1" ht="122" customHeight="1" spans="1:44">
      <c r="A158" s="110" t="s">
        <v>138</v>
      </c>
      <c r="B158" s="158" t="s">
        <v>139</v>
      </c>
      <c r="C158" s="110" t="s">
        <v>416</v>
      </c>
      <c r="D158" s="110" t="s">
        <v>436</v>
      </c>
      <c r="E158" s="112" t="s">
        <v>148</v>
      </c>
      <c r="F158" s="110" t="s">
        <v>276</v>
      </c>
      <c r="G158" s="111">
        <v>2019</v>
      </c>
      <c r="H158" s="233" t="s">
        <v>143</v>
      </c>
      <c r="I158" s="110" t="s">
        <v>159</v>
      </c>
      <c r="J158" s="111">
        <v>13772379199</v>
      </c>
      <c r="K158" s="202">
        <v>92.4</v>
      </c>
      <c r="L158" s="202">
        <v>92.4</v>
      </c>
      <c r="M158" s="206">
        <v>27.72</v>
      </c>
      <c r="N158" s="202"/>
      <c r="O158" s="206">
        <v>64.68</v>
      </c>
      <c r="P158" s="202"/>
      <c r="Q158" s="202"/>
      <c r="R158" s="197"/>
      <c r="S158" s="197"/>
      <c r="T158" s="197"/>
      <c r="U158" s="197"/>
      <c r="V158" s="197"/>
      <c r="W158" s="197"/>
      <c r="X158" s="197"/>
      <c r="Y158" s="197"/>
      <c r="Z158" s="110" t="s">
        <v>134</v>
      </c>
      <c r="AA158" s="110" t="s">
        <v>115</v>
      </c>
      <c r="AB158" s="110" t="s">
        <v>115</v>
      </c>
      <c r="AC158" s="110" t="s">
        <v>115</v>
      </c>
      <c r="AD158" s="110" t="s">
        <v>115</v>
      </c>
      <c r="AE158" s="110" t="s">
        <v>135</v>
      </c>
      <c r="AF158" s="110">
        <v>91</v>
      </c>
      <c r="AG158" s="110">
        <v>192</v>
      </c>
      <c r="AH158" s="110">
        <v>91</v>
      </c>
      <c r="AI158" s="110">
        <v>192</v>
      </c>
      <c r="AJ158" s="110" t="s">
        <v>171</v>
      </c>
      <c r="AK158" s="110" t="s">
        <v>172</v>
      </c>
      <c r="AL158" s="110"/>
      <c r="AO158" s="223"/>
      <c r="AP158" s="223"/>
      <c r="AQ158" s="223"/>
      <c r="AR158" s="223"/>
    </row>
    <row r="159" s="167" customFormat="1" ht="122" customHeight="1" spans="1:44">
      <c r="A159" s="110" t="s">
        <v>138</v>
      </c>
      <c r="B159" s="158" t="s">
        <v>139</v>
      </c>
      <c r="C159" s="110" t="s">
        <v>416</v>
      </c>
      <c r="D159" s="110" t="s">
        <v>437</v>
      </c>
      <c r="E159" s="112" t="s">
        <v>148</v>
      </c>
      <c r="F159" s="191" t="s">
        <v>438</v>
      </c>
      <c r="G159" s="111">
        <v>2019</v>
      </c>
      <c r="H159" s="233" t="s">
        <v>143</v>
      </c>
      <c r="I159" s="110" t="s">
        <v>159</v>
      </c>
      <c r="J159" s="111">
        <v>13772379199</v>
      </c>
      <c r="K159" s="202">
        <v>86.14</v>
      </c>
      <c r="L159" s="202">
        <v>9</v>
      </c>
      <c r="M159" s="202">
        <v>9</v>
      </c>
      <c r="N159" s="202"/>
      <c r="O159" s="202"/>
      <c r="P159" s="202"/>
      <c r="Q159" s="202">
        <v>77.14</v>
      </c>
      <c r="R159" s="197"/>
      <c r="S159" s="197"/>
      <c r="T159" s="197"/>
      <c r="U159" s="197"/>
      <c r="V159" s="197"/>
      <c r="W159" s="197"/>
      <c r="X159" s="197"/>
      <c r="Y159" s="197"/>
      <c r="Z159" s="110" t="s">
        <v>134</v>
      </c>
      <c r="AA159" s="110" t="s">
        <v>115</v>
      </c>
      <c r="AB159" s="110" t="s">
        <v>115</v>
      </c>
      <c r="AC159" s="110" t="s">
        <v>115</v>
      </c>
      <c r="AD159" s="110" t="s">
        <v>115</v>
      </c>
      <c r="AE159" s="110" t="s">
        <v>135</v>
      </c>
      <c r="AF159" s="110">
        <v>42</v>
      </c>
      <c r="AG159" s="110">
        <v>82</v>
      </c>
      <c r="AH159" s="110">
        <v>42</v>
      </c>
      <c r="AI159" s="110">
        <v>82</v>
      </c>
      <c r="AJ159" s="110" t="s">
        <v>171</v>
      </c>
      <c r="AK159" s="110" t="s">
        <v>172</v>
      </c>
      <c r="AL159" s="110"/>
      <c r="AO159" s="223"/>
      <c r="AP159" s="223"/>
      <c r="AQ159" s="223"/>
      <c r="AR159" s="223"/>
    </row>
    <row r="160" s="167" customFormat="1" ht="122" customHeight="1" spans="1:44">
      <c r="A160" s="110" t="s">
        <v>138</v>
      </c>
      <c r="B160" s="158" t="s">
        <v>139</v>
      </c>
      <c r="C160" s="110" t="s">
        <v>416</v>
      </c>
      <c r="D160" s="110" t="s">
        <v>430</v>
      </c>
      <c r="E160" s="112" t="s">
        <v>148</v>
      </c>
      <c r="F160" s="110" t="s">
        <v>439</v>
      </c>
      <c r="G160" s="111">
        <v>2019</v>
      </c>
      <c r="H160" s="233" t="s">
        <v>143</v>
      </c>
      <c r="I160" s="110" t="s">
        <v>159</v>
      </c>
      <c r="J160" s="111">
        <v>13772379199</v>
      </c>
      <c r="K160" s="202">
        <v>48.6</v>
      </c>
      <c r="L160" s="202">
        <v>48.6</v>
      </c>
      <c r="M160" s="206">
        <v>11.73</v>
      </c>
      <c r="N160" s="202"/>
      <c r="O160" s="206">
        <v>36.87</v>
      </c>
      <c r="P160" s="202"/>
      <c r="Q160" s="202"/>
      <c r="R160" s="197"/>
      <c r="S160" s="197"/>
      <c r="T160" s="197"/>
      <c r="U160" s="197"/>
      <c r="V160" s="197"/>
      <c r="W160" s="197"/>
      <c r="X160" s="197"/>
      <c r="Y160" s="197"/>
      <c r="Z160" s="110" t="s">
        <v>134</v>
      </c>
      <c r="AA160" s="110" t="s">
        <v>115</v>
      </c>
      <c r="AB160" s="110" t="s">
        <v>115</v>
      </c>
      <c r="AC160" s="110" t="s">
        <v>115</v>
      </c>
      <c r="AD160" s="110" t="s">
        <v>115</v>
      </c>
      <c r="AE160" s="110" t="s">
        <v>135</v>
      </c>
      <c r="AF160" s="110">
        <v>63</v>
      </c>
      <c r="AG160" s="110">
        <v>147</v>
      </c>
      <c r="AH160" s="110">
        <v>63</v>
      </c>
      <c r="AI160" s="110">
        <v>147</v>
      </c>
      <c r="AJ160" s="110" t="s">
        <v>171</v>
      </c>
      <c r="AK160" s="110" t="s">
        <v>172</v>
      </c>
      <c r="AL160" s="110"/>
      <c r="AO160" s="223"/>
      <c r="AP160" s="223"/>
      <c r="AQ160" s="223"/>
      <c r="AR160" s="223"/>
    </row>
    <row r="161" s="167" customFormat="1" ht="122" customHeight="1" spans="1:44">
      <c r="A161" s="110" t="s">
        <v>138</v>
      </c>
      <c r="B161" s="158" t="s">
        <v>139</v>
      </c>
      <c r="C161" s="110" t="s">
        <v>416</v>
      </c>
      <c r="D161" s="234" t="s">
        <v>440</v>
      </c>
      <c r="E161" s="110" t="s">
        <v>148</v>
      </c>
      <c r="F161" s="110" t="s">
        <v>441</v>
      </c>
      <c r="G161" s="111">
        <v>2019</v>
      </c>
      <c r="H161" s="233" t="s">
        <v>143</v>
      </c>
      <c r="I161" s="110" t="s">
        <v>159</v>
      </c>
      <c r="J161" s="111">
        <v>13772379199</v>
      </c>
      <c r="K161" s="202">
        <v>93.72</v>
      </c>
      <c r="L161" s="202">
        <v>93.72</v>
      </c>
      <c r="M161" s="202">
        <v>93.72</v>
      </c>
      <c r="N161" s="206"/>
      <c r="O161" s="202"/>
      <c r="P161" s="202"/>
      <c r="Q161" s="202"/>
      <c r="R161" s="197"/>
      <c r="S161" s="197"/>
      <c r="T161" s="197"/>
      <c r="U161" s="197"/>
      <c r="V161" s="197"/>
      <c r="W161" s="197"/>
      <c r="X161" s="197"/>
      <c r="Y161" s="197"/>
      <c r="Z161" s="110" t="s">
        <v>134</v>
      </c>
      <c r="AA161" s="110" t="s">
        <v>115</v>
      </c>
      <c r="AB161" s="110" t="s">
        <v>115</v>
      </c>
      <c r="AC161" s="110" t="s">
        <v>115</v>
      </c>
      <c r="AD161" s="110" t="s">
        <v>115</v>
      </c>
      <c r="AE161" s="110" t="s">
        <v>135</v>
      </c>
      <c r="AF161" s="110">
        <v>65</v>
      </c>
      <c r="AG161" s="110">
        <v>131</v>
      </c>
      <c r="AH161" s="110">
        <v>65</v>
      </c>
      <c r="AI161" s="110">
        <v>131</v>
      </c>
      <c r="AJ161" s="110" t="s">
        <v>171</v>
      </c>
      <c r="AK161" s="110" t="s">
        <v>172</v>
      </c>
      <c r="AL161" s="110"/>
      <c r="AO161" s="223"/>
      <c r="AP161" s="223"/>
      <c r="AQ161" s="223"/>
      <c r="AR161" s="223"/>
    </row>
    <row r="162" s="167" customFormat="1" ht="122" customHeight="1" spans="1:44">
      <c r="A162" s="110" t="s">
        <v>138</v>
      </c>
      <c r="B162" s="158" t="s">
        <v>139</v>
      </c>
      <c r="C162" s="110" t="s">
        <v>416</v>
      </c>
      <c r="D162" s="234" t="s">
        <v>430</v>
      </c>
      <c r="E162" s="110" t="s">
        <v>148</v>
      </c>
      <c r="F162" s="110" t="s">
        <v>441</v>
      </c>
      <c r="G162" s="111">
        <v>2019</v>
      </c>
      <c r="H162" s="233" t="s">
        <v>143</v>
      </c>
      <c r="I162" s="110" t="s">
        <v>159</v>
      </c>
      <c r="J162" s="111">
        <v>13772379199</v>
      </c>
      <c r="K162" s="202">
        <v>48.6</v>
      </c>
      <c r="L162" s="202">
        <v>48.6</v>
      </c>
      <c r="M162" s="206">
        <v>11.73</v>
      </c>
      <c r="N162" s="202"/>
      <c r="O162" s="206">
        <v>36.87</v>
      </c>
      <c r="P162" s="202"/>
      <c r="Q162" s="202"/>
      <c r="R162" s="197"/>
      <c r="S162" s="197"/>
      <c r="T162" s="197"/>
      <c r="U162" s="197"/>
      <c r="V162" s="197"/>
      <c r="W162" s="197"/>
      <c r="X162" s="197"/>
      <c r="Y162" s="197"/>
      <c r="Z162" s="110" t="s">
        <v>134</v>
      </c>
      <c r="AA162" s="110" t="s">
        <v>115</v>
      </c>
      <c r="AB162" s="110" t="s">
        <v>115</v>
      </c>
      <c r="AC162" s="110" t="s">
        <v>115</v>
      </c>
      <c r="AD162" s="110" t="s">
        <v>115</v>
      </c>
      <c r="AE162" s="110" t="s">
        <v>135</v>
      </c>
      <c r="AF162" s="110">
        <v>65</v>
      </c>
      <c r="AG162" s="110">
        <v>131</v>
      </c>
      <c r="AH162" s="110">
        <v>65</v>
      </c>
      <c r="AI162" s="110">
        <v>131</v>
      </c>
      <c r="AJ162" s="110" t="s">
        <v>171</v>
      </c>
      <c r="AK162" s="110" t="s">
        <v>172</v>
      </c>
      <c r="AL162" s="110"/>
      <c r="AO162" s="223"/>
      <c r="AP162" s="223"/>
      <c r="AQ162" s="223"/>
      <c r="AR162" s="223"/>
    </row>
    <row r="163" s="167" customFormat="1" ht="122" customHeight="1" spans="1:44">
      <c r="A163" s="110" t="s">
        <v>138</v>
      </c>
      <c r="B163" s="158" t="s">
        <v>139</v>
      </c>
      <c r="C163" s="110" t="s">
        <v>416</v>
      </c>
      <c r="D163" s="225" t="s">
        <v>430</v>
      </c>
      <c r="E163" s="112" t="s">
        <v>148</v>
      </c>
      <c r="F163" s="110" t="s">
        <v>278</v>
      </c>
      <c r="G163" s="111">
        <v>2019</v>
      </c>
      <c r="H163" s="233" t="s">
        <v>143</v>
      </c>
      <c r="I163" s="110" t="s">
        <v>159</v>
      </c>
      <c r="J163" s="111">
        <v>13772379199</v>
      </c>
      <c r="K163" s="202">
        <v>48.6</v>
      </c>
      <c r="L163" s="202">
        <v>48.6</v>
      </c>
      <c r="M163" s="206">
        <v>11.73</v>
      </c>
      <c r="N163" s="202"/>
      <c r="O163" s="206">
        <v>36.87</v>
      </c>
      <c r="P163" s="202"/>
      <c r="Q163" s="202"/>
      <c r="R163" s="197"/>
      <c r="S163" s="197"/>
      <c r="T163" s="197"/>
      <c r="U163" s="197"/>
      <c r="V163" s="197"/>
      <c r="W163" s="197"/>
      <c r="X163" s="197"/>
      <c r="Y163" s="197"/>
      <c r="Z163" s="110" t="s">
        <v>134</v>
      </c>
      <c r="AA163" s="110" t="s">
        <v>115</v>
      </c>
      <c r="AB163" s="110" t="s">
        <v>115</v>
      </c>
      <c r="AC163" s="110" t="s">
        <v>115</v>
      </c>
      <c r="AD163" s="110" t="s">
        <v>115</v>
      </c>
      <c r="AE163" s="110" t="s">
        <v>135</v>
      </c>
      <c r="AF163" s="110">
        <v>128</v>
      </c>
      <c r="AG163" s="110">
        <v>300</v>
      </c>
      <c r="AH163" s="110">
        <v>128</v>
      </c>
      <c r="AI163" s="110">
        <v>300</v>
      </c>
      <c r="AJ163" s="110" t="s">
        <v>171</v>
      </c>
      <c r="AK163" s="110" t="s">
        <v>172</v>
      </c>
      <c r="AL163" s="110"/>
      <c r="AO163" s="223"/>
      <c r="AP163" s="223"/>
      <c r="AQ163" s="223"/>
      <c r="AR163" s="223"/>
    </row>
    <row r="164" s="167" customFormat="1" ht="122" customHeight="1" spans="1:44">
      <c r="A164" s="110" t="s">
        <v>138</v>
      </c>
      <c r="B164" s="158" t="s">
        <v>139</v>
      </c>
      <c r="C164" s="110" t="s">
        <v>416</v>
      </c>
      <c r="D164" s="227" t="s">
        <v>442</v>
      </c>
      <c r="E164" s="112" t="s">
        <v>148</v>
      </c>
      <c r="F164" s="110" t="s">
        <v>280</v>
      </c>
      <c r="G164" s="111">
        <v>2019</v>
      </c>
      <c r="H164" s="233" t="s">
        <v>143</v>
      </c>
      <c r="I164" s="110" t="s">
        <v>159</v>
      </c>
      <c r="J164" s="111">
        <v>13772379199</v>
      </c>
      <c r="K164" s="202">
        <v>40.72</v>
      </c>
      <c r="L164" s="202">
        <v>40.72</v>
      </c>
      <c r="M164" s="206">
        <v>5.08935</v>
      </c>
      <c r="N164" s="202"/>
      <c r="O164" s="206">
        <v>35.63065</v>
      </c>
      <c r="P164" s="202"/>
      <c r="Q164" s="202"/>
      <c r="R164" s="197"/>
      <c r="S164" s="197"/>
      <c r="T164" s="197"/>
      <c r="U164" s="197"/>
      <c r="V164" s="197"/>
      <c r="W164" s="197"/>
      <c r="X164" s="197"/>
      <c r="Y164" s="197"/>
      <c r="Z164" s="110" t="s">
        <v>134</v>
      </c>
      <c r="AA164" s="110" t="s">
        <v>115</v>
      </c>
      <c r="AB164" s="110" t="s">
        <v>115</v>
      </c>
      <c r="AC164" s="110" t="s">
        <v>115</v>
      </c>
      <c r="AD164" s="110" t="s">
        <v>115</v>
      </c>
      <c r="AE164" s="110" t="s">
        <v>135</v>
      </c>
      <c r="AF164" s="110">
        <v>66</v>
      </c>
      <c r="AG164" s="110">
        <v>137</v>
      </c>
      <c r="AH164" s="110">
        <v>66</v>
      </c>
      <c r="AI164" s="110">
        <v>137</v>
      </c>
      <c r="AJ164" s="110" t="s">
        <v>171</v>
      </c>
      <c r="AK164" s="110" t="s">
        <v>172</v>
      </c>
      <c r="AL164" s="110"/>
      <c r="AO164" s="223"/>
      <c r="AP164" s="223"/>
      <c r="AQ164" s="223"/>
      <c r="AR164" s="223"/>
    </row>
    <row r="165" s="167" customFormat="1" ht="122" customHeight="1" spans="1:44">
      <c r="A165" s="110" t="s">
        <v>138</v>
      </c>
      <c r="B165" s="158" t="s">
        <v>139</v>
      </c>
      <c r="C165" s="110" t="s">
        <v>416</v>
      </c>
      <c r="D165" s="228" t="s">
        <v>443</v>
      </c>
      <c r="E165" s="112" t="s">
        <v>148</v>
      </c>
      <c r="F165" s="110" t="s">
        <v>286</v>
      </c>
      <c r="G165" s="111">
        <v>2019</v>
      </c>
      <c r="H165" s="233" t="s">
        <v>143</v>
      </c>
      <c r="I165" s="110" t="s">
        <v>159</v>
      </c>
      <c r="J165" s="111">
        <v>13772379199</v>
      </c>
      <c r="K165" s="202">
        <v>49.82</v>
      </c>
      <c r="L165" s="202">
        <v>49.82</v>
      </c>
      <c r="M165" s="202">
        <v>49.82</v>
      </c>
      <c r="N165" s="202"/>
      <c r="O165" s="202"/>
      <c r="P165" s="202"/>
      <c r="Q165" s="202"/>
      <c r="R165" s="197"/>
      <c r="S165" s="197"/>
      <c r="T165" s="197"/>
      <c r="U165" s="197"/>
      <c r="V165" s="197"/>
      <c r="W165" s="197"/>
      <c r="X165" s="197"/>
      <c r="Y165" s="197"/>
      <c r="Z165" s="110" t="s">
        <v>134</v>
      </c>
      <c r="AA165" s="110" t="s">
        <v>115</v>
      </c>
      <c r="AB165" s="110" t="s">
        <v>115</v>
      </c>
      <c r="AC165" s="110" t="s">
        <v>115</v>
      </c>
      <c r="AD165" s="110" t="s">
        <v>115</v>
      </c>
      <c r="AE165" s="110" t="s">
        <v>135</v>
      </c>
      <c r="AF165" s="110">
        <v>73</v>
      </c>
      <c r="AG165" s="110">
        <v>176</v>
      </c>
      <c r="AH165" s="110">
        <v>73</v>
      </c>
      <c r="AI165" s="110">
        <v>176</v>
      </c>
      <c r="AJ165" s="110" t="s">
        <v>171</v>
      </c>
      <c r="AK165" s="110" t="s">
        <v>172</v>
      </c>
      <c r="AL165" s="110"/>
      <c r="AO165" s="223"/>
      <c r="AP165" s="223"/>
      <c r="AQ165" s="223"/>
      <c r="AR165" s="223"/>
    </row>
    <row r="166" s="167" customFormat="1" ht="122" customHeight="1" spans="1:44">
      <c r="A166" s="110" t="s">
        <v>138</v>
      </c>
      <c r="B166" s="158" t="s">
        <v>139</v>
      </c>
      <c r="C166" s="110" t="s">
        <v>416</v>
      </c>
      <c r="D166" s="110" t="s">
        <v>444</v>
      </c>
      <c r="E166" s="110" t="s">
        <v>142</v>
      </c>
      <c r="F166" s="110" t="s">
        <v>445</v>
      </c>
      <c r="G166" s="111">
        <v>2019</v>
      </c>
      <c r="H166" s="110" t="s">
        <v>143</v>
      </c>
      <c r="I166" s="122" t="s">
        <v>446</v>
      </c>
      <c r="J166" s="116">
        <v>13488387888</v>
      </c>
      <c r="K166" s="202">
        <v>55.6</v>
      </c>
      <c r="L166" s="202">
        <v>55.6</v>
      </c>
      <c r="M166" s="202">
        <v>55.6</v>
      </c>
      <c r="N166" s="202"/>
      <c r="O166" s="202"/>
      <c r="P166" s="202"/>
      <c r="Q166" s="202"/>
      <c r="R166" s="197"/>
      <c r="S166" s="197"/>
      <c r="T166" s="197"/>
      <c r="U166" s="197"/>
      <c r="V166" s="197"/>
      <c r="W166" s="197"/>
      <c r="X166" s="197"/>
      <c r="Y166" s="197"/>
      <c r="Z166" s="110" t="s">
        <v>134</v>
      </c>
      <c r="AA166" s="110" t="s">
        <v>115</v>
      </c>
      <c r="AB166" s="110" t="s">
        <v>115</v>
      </c>
      <c r="AC166" s="110" t="s">
        <v>135</v>
      </c>
      <c r="AD166" s="110" t="s">
        <v>135</v>
      </c>
      <c r="AE166" s="110" t="s">
        <v>135</v>
      </c>
      <c r="AF166" s="110">
        <v>58</v>
      </c>
      <c r="AG166" s="110">
        <v>111</v>
      </c>
      <c r="AH166" s="110">
        <v>58</v>
      </c>
      <c r="AI166" s="110">
        <v>111</v>
      </c>
      <c r="AJ166" s="110" t="s">
        <v>171</v>
      </c>
      <c r="AK166" s="110" t="s">
        <v>172</v>
      </c>
      <c r="AL166" s="110"/>
      <c r="AO166" s="223"/>
      <c r="AP166" s="223"/>
      <c r="AQ166" s="223"/>
      <c r="AR166" s="223"/>
    </row>
    <row r="167" s="167" customFormat="1" ht="122" customHeight="1" spans="1:44">
      <c r="A167" s="110" t="s">
        <v>138</v>
      </c>
      <c r="B167" s="158" t="s">
        <v>139</v>
      </c>
      <c r="C167" s="110" t="s">
        <v>416</v>
      </c>
      <c r="D167" s="110" t="s">
        <v>447</v>
      </c>
      <c r="E167" s="110" t="s">
        <v>142</v>
      </c>
      <c r="F167" s="110" t="s">
        <v>448</v>
      </c>
      <c r="G167" s="111">
        <v>2019</v>
      </c>
      <c r="H167" s="110" t="s">
        <v>143</v>
      </c>
      <c r="I167" s="122" t="s">
        <v>449</v>
      </c>
      <c r="J167" s="116">
        <v>18992257500</v>
      </c>
      <c r="K167" s="202">
        <v>48.12</v>
      </c>
      <c r="L167" s="202">
        <v>48.12</v>
      </c>
      <c r="M167" s="202">
        <v>48.12</v>
      </c>
      <c r="N167" s="202"/>
      <c r="O167" s="202"/>
      <c r="P167" s="202"/>
      <c r="Q167" s="202"/>
      <c r="R167" s="197"/>
      <c r="S167" s="197"/>
      <c r="T167" s="197"/>
      <c r="U167" s="197"/>
      <c r="V167" s="197"/>
      <c r="W167" s="197"/>
      <c r="X167" s="197"/>
      <c r="Y167" s="197"/>
      <c r="Z167" s="110" t="s">
        <v>134</v>
      </c>
      <c r="AA167" s="110" t="s">
        <v>115</v>
      </c>
      <c r="AB167" s="110" t="s">
        <v>115</v>
      </c>
      <c r="AC167" s="110" t="s">
        <v>135</v>
      </c>
      <c r="AD167" s="110" t="s">
        <v>135</v>
      </c>
      <c r="AE167" s="110" t="s">
        <v>135</v>
      </c>
      <c r="AF167" s="110">
        <v>64</v>
      </c>
      <c r="AG167" s="110">
        <v>126</v>
      </c>
      <c r="AH167" s="110">
        <v>64</v>
      </c>
      <c r="AI167" s="110">
        <v>126</v>
      </c>
      <c r="AJ167" s="110" t="s">
        <v>171</v>
      </c>
      <c r="AK167" s="110" t="s">
        <v>172</v>
      </c>
      <c r="AL167" s="110"/>
      <c r="AO167" s="223"/>
      <c r="AP167" s="223"/>
      <c r="AQ167" s="223"/>
      <c r="AR167" s="223"/>
    </row>
    <row r="168" s="167" customFormat="1" ht="122" customHeight="1" spans="1:44">
      <c r="A168" s="110" t="s">
        <v>138</v>
      </c>
      <c r="B168" s="158" t="s">
        <v>139</v>
      </c>
      <c r="C168" s="110" t="s">
        <v>416</v>
      </c>
      <c r="D168" s="110" t="s">
        <v>430</v>
      </c>
      <c r="E168" s="110" t="s">
        <v>142</v>
      </c>
      <c r="F168" s="110" t="s">
        <v>450</v>
      </c>
      <c r="G168" s="111">
        <v>2019</v>
      </c>
      <c r="H168" s="110" t="s">
        <v>143</v>
      </c>
      <c r="I168" s="122" t="s">
        <v>451</v>
      </c>
      <c r="J168" s="116">
        <v>15319685992</v>
      </c>
      <c r="K168" s="206">
        <v>48.6</v>
      </c>
      <c r="L168" s="206"/>
      <c r="M168" s="202"/>
      <c r="N168" s="202"/>
      <c r="O168" s="202"/>
      <c r="P168" s="202"/>
      <c r="Q168" s="206">
        <v>48.6</v>
      </c>
      <c r="R168" s="197"/>
      <c r="S168" s="197"/>
      <c r="T168" s="197"/>
      <c r="U168" s="197"/>
      <c r="V168" s="197"/>
      <c r="W168" s="197"/>
      <c r="X168" s="197"/>
      <c r="Y168" s="197"/>
      <c r="Z168" s="110" t="s">
        <v>134</v>
      </c>
      <c r="AA168" s="110" t="s">
        <v>115</v>
      </c>
      <c r="AB168" s="110" t="s">
        <v>115</v>
      </c>
      <c r="AC168" s="110" t="s">
        <v>135</v>
      </c>
      <c r="AD168" s="110" t="s">
        <v>135</v>
      </c>
      <c r="AE168" s="110" t="s">
        <v>135</v>
      </c>
      <c r="AF168" s="110">
        <v>74</v>
      </c>
      <c r="AG168" s="110">
        <v>144</v>
      </c>
      <c r="AH168" s="110">
        <v>74</v>
      </c>
      <c r="AI168" s="110">
        <v>144</v>
      </c>
      <c r="AJ168" s="110" t="s">
        <v>171</v>
      </c>
      <c r="AK168" s="110" t="s">
        <v>172</v>
      </c>
      <c r="AL168" s="110"/>
      <c r="AO168" s="223"/>
      <c r="AP168" s="223"/>
      <c r="AQ168" s="223"/>
      <c r="AR168" s="223"/>
    </row>
    <row r="169" s="167" customFormat="1" ht="122" customHeight="1" spans="1:44">
      <c r="A169" s="110" t="s">
        <v>138</v>
      </c>
      <c r="B169" s="158" t="s">
        <v>139</v>
      </c>
      <c r="C169" s="110" t="s">
        <v>416</v>
      </c>
      <c r="D169" s="110" t="s">
        <v>452</v>
      </c>
      <c r="E169" s="110" t="s">
        <v>142</v>
      </c>
      <c r="F169" s="110" t="s">
        <v>453</v>
      </c>
      <c r="G169" s="111">
        <v>2019</v>
      </c>
      <c r="H169" s="110" t="s">
        <v>143</v>
      </c>
      <c r="I169" s="122" t="s">
        <v>454</v>
      </c>
      <c r="J169" s="116">
        <v>13772953370</v>
      </c>
      <c r="K169" s="206">
        <v>7.5</v>
      </c>
      <c r="L169" s="206"/>
      <c r="M169" s="202"/>
      <c r="N169" s="202"/>
      <c r="O169" s="206"/>
      <c r="P169" s="202"/>
      <c r="Q169" s="206">
        <v>7.5</v>
      </c>
      <c r="R169" s="197"/>
      <c r="S169" s="197"/>
      <c r="T169" s="197"/>
      <c r="U169" s="197"/>
      <c r="V169" s="197"/>
      <c r="W169" s="197"/>
      <c r="X169" s="197"/>
      <c r="Y169" s="197"/>
      <c r="Z169" s="110" t="s">
        <v>134</v>
      </c>
      <c r="AA169" s="110" t="s">
        <v>115</v>
      </c>
      <c r="AB169" s="110" t="s">
        <v>115</v>
      </c>
      <c r="AC169" s="110" t="s">
        <v>135</v>
      </c>
      <c r="AD169" s="110" t="s">
        <v>135</v>
      </c>
      <c r="AE169" s="110" t="s">
        <v>135</v>
      </c>
      <c r="AF169" s="110">
        <v>35</v>
      </c>
      <c r="AG169" s="110">
        <v>87</v>
      </c>
      <c r="AH169" s="110">
        <v>35</v>
      </c>
      <c r="AI169" s="110">
        <v>87</v>
      </c>
      <c r="AJ169" s="110" t="s">
        <v>171</v>
      </c>
      <c r="AK169" s="110" t="s">
        <v>172</v>
      </c>
      <c r="AL169" s="110"/>
      <c r="AO169" s="223"/>
      <c r="AP169" s="223"/>
      <c r="AQ169" s="223"/>
      <c r="AR169" s="223"/>
    </row>
    <row r="170" s="167" customFormat="1" ht="122" customHeight="1" spans="1:44">
      <c r="A170" s="110" t="s">
        <v>138</v>
      </c>
      <c r="B170" s="158" t="s">
        <v>139</v>
      </c>
      <c r="C170" s="110" t="s">
        <v>416</v>
      </c>
      <c r="D170" s="110" t="s">
        <v>455</v>
      </c>
      <c r="E170" s="110" t="s">
        <v>154</v>
      </c>
      <c r="F170" s="110" t="s">
        <v>456</v>
      </c>
      <c r="G170" s="111">
        <v>2019</v>
      </c>
      <c r="H170" s="110" t="s">
        <v>143</v>
      </c>
      <c r="I170" s="116" t="s">
        <v>457</v>
      </c>
      <c r="J170" s="116">
        <v>6620561</v>
      </c>
      <c r="K170" s="202">
        <v>33.795</v>
      </c>
      <c r="L170" s="202"/>
      <c r="M170" s="202"/>
      <c r="N170" s="202"/>
      <c r="O170" s="202"/>
      <c r="P170" s="202"/>
      <c r="Q170" s="202">
        <v>33.795</v>
      </c>
      <c r="R170" s="197"/>
      <c r="S170" s="197"/>
      <c r="T170" s="197"/>
      <c r="U170" s="197"/>
      <c r="V170" s="197"/>
      <c r="W170" s="197"/>
      <c r="X170" s="197"/>
      <c r="Y170" s="197"/>
      <c r="Z170" s="110" t="s">
        <v>134</v>
      </c>
      <c r="AA170" s="110" t="s">
        <v>115</v>
      </c>
      <c r="AB170" s="110" t="s">
        <v>115</v>
      </c>
      <c r="AC170" s="110" t="s">
        <v>115</v>
      </c>
      <c r="AD170" s="110" t="s">
        <v>115</v>
      </c>
      <c r="AE170" s="110" t="s">
        <v>135</v>
      </c>
      <c r="AF170" s="214">
        <v>45</v>
      </c>
      <c r="AG170" s="214">
        <v>119</v>
      </c>
      <c r="AH170" s="214">
        <v>45</v>
      </c>
      <c r="AI170" s="214">
        <v>119</v>
      </c>
      <c r="AJ170" s="110" t="s">
        <v>171</v>
      </c>
      <c r="AK170" s="110" t="s">
        <v>172</v>
      </c>
      <c r="AL170" s="110"/>
      <c r="AO170" s="223"/>
      <c r="AP170" s="223"/>
      <c r="AQ170" s="223"/>
      <c r="AR170" s="223"/>
    </row>
    <row r="171" s="167" customFormat="1" ht="122" customHeight="1" spans="1:44">
      <c r="A171" s="110" t="s">
        <v>138</v>
      </c>
      <c r="B171" s="158" t="s">
        <v>139</v>
      </c>
      <c r="C171" s="110" t="s">
        <v>416</v>
      </c>
      <c r="D171" s="110" t="s">
        <v>430</v>
      </c>
      <c r="E171" s="110" t="s">
        <v>156</v>
      </c>
      <c r="F171" s="110" t="s">
        <v>334</v>
      </c>
      <c r="G171" s="111">
        <v>2019</v>
      </c>
      <c r="H171" s="110" t="s">
        <v>143</v>
      </c>
      <c r="I171" s="110" t="s">
        <v>335</v>
      </c>
      <c r="J171" s="111">
        <v>15891133925</v>
      </c>
      <c r="K171" s="202">
        <v>48.6</v>
      </c>
      <c r="L171" s="206">
        <v>36.87</v>
      </c>
      <c r="M171" s="202"/>
      <c r="N171" s="202"/>
      <c r="O171" s="206">
        <v>36.87</v>
      </c>
      <c r="P171" s="202"/>
      <c r="Q171" s="206">
        <v>11.73</v>
      </c>
      <c r="R171" s="197"/>
      <c r="S171" s="197"/>
      <c r="T171" s="197"/>
      <c r="U171" s="197"/>
      <c r="V171" s="197"/>
      <c r="W171" s="197"/>
      <c r="X171" s="197"/>
      <c r="Y171" s="197"/>
      <c r="Z171" s="110" t="s">
        <v>134</v>
      </c>
      <c r="AA171" s="110" t="s">
        <v>115</v>
      </c>
      <c r="AB171" s="110" t="s">
        <v>115</v>
      </c>
      <c r="AC171" s="110" t="s">
        <v>115</v>
      </c>
      <c r="AD171" s="110" t="s">
        <v>115</v>
      </c>
      <c r="AE171" s="110" t="s">
        <v>135</v>
      </c>
      <c r="AF171" s="110">
        <v>60</v>
      </c>
      <c r="AG171" s="110">
        <v>139</v>
      </c>
      <c r="AH171" s="110">
        <v>60</v>
      </c>
      <c r="AI171" s="110">
        <v>139</v>
      </c>
      <c r="AJ171" s="110" t="s">
        <v>171</v>
      </c>
      <c r="AK171" s="110" t="s">
        <v>172</v>
      </c>
      <c r="AL171" s="110"/>
      <c r="AO171" s="223"/>
      <c r="AP171" s="223"/>
      <c r="AQ171" s="223"/>
      <c r="AR171" s="223"/>
    </row>
    <row r="172" s="167" customFormat="1" ht="122" customHeight="1" spans="1:44">
      <c r="A172" s="110" t="s">
        <v>138</v>
      </c>
      <c r="B172" s="158" t="s">
        <v>139</v>
      </c>
      <c r="C172" s="110" t="s">
        <v>416</v>
      </c>
      <c r="D172" s="110" t="s">
        <v>436</v>
      </c>
      <c r="E172" s="110" t="s">
        <v>156</v>
      </c>
      <c r="F172" s="190" t="s">
        <v>331</v>
      </c>
      <c r="G172" s="111">
        <v>2019</v>
      </c>
      <c r="H172" s="110" t="s">
        <v>143</v>
      </c>
      <c r="I172" s="110" t="s">
        <v>332</v>
      </c>
      <c r="J172" s="111">
        <v>13571241504</v>
      </c>
      <c r="K172" s="202">
        <v>92.4</v>
      </c>
      <c r="L172" s="206">
        <v>65.5</v>
      </c>
      <c r="M172" s="202"/>
      <c r="N172" s="202"/>
      <c r="O172" s="206">
        <v>65.5</v>
      </c>
      <c r="P172" s="202"/>
      <c r="Q172" s="206">
        <v>26.9</v>
      </c>
      <c r="R172" s="197"/>
      <c r="S172" s="197"/>
      <c r="T172" s="197"/>
      <c r="U172" s="197"/>
      <c r="V172" s="197"/>
      <c r="W172" s="197"/>
      <c r="X172" s="197"/>
      <c r="Y172" s="197"/>
      <c r="Z172" s="110" t="s">
        <v>134</v>
      </c>
      <c r="AA172" s="110" t="s">
        <v>115</v>
      </c>
      <c r="AB172" s="110" t="s">
        <v>115</v>
      </c>
      <c r="AC172" s="110" t="s">
        <v>115</v>
      </c>
      <c r="AD172" s="110" t="s">
        <v>115</v>
      </c>
      <c r="AE172" s="110" t="s">
        <v>135</v>
      </c>
      <c r="AF172" s="110">
        <v>70</v>
      </c>
      <c r="AG172" s="110">
        <v>156</v>
      </c>
      <c r="AH172" s="110">
        <v>70</v>
      </c>
      <c r="AI172" s="110">
        <v>156</v>
      </c>
      <c r="AJ172" s="110" t="s">
        <v>171</v>
      </c>
      <c r="AK172" s="110" t="s">
        <v>172</v>
      </c>
      <c r="AL172" s="110"/>
      <c r="AO172" s="223"/>
      <c r="AP172" s="223"/>
      <c r="AQ172" s="223"/>
      <c r="AR172" s="223"/>
    </row>
    <row r="173" s="167" customFormat="1" ht="122" customHeight="1" spans="1:44">
      <c r="A173" s="110" t="s">
        <v>138</v>
      </c>
      <c r="B173" s="158" t="s">
        <v>139</v>
      </c>
      <c r="C173" s="110" t="s">
        <v>458</v>
      </c>
      <c r="D173" s="110" t="s">
        <v>459</v>
      </c>
      <c r="E173" s="110" t="s">
        <v>156</v>
      </c>
      <c r="F173" s="110" t="s">
        <v>327</v>
      </c>
      <c r="G173" s="111">
        <v>2019</v>
      </c>
      <c r="H173" s="110" t="s">
        <v>460</v>
      </c>
      <c r="I173" s="110" t="s">
        <v>328</v>
      </c>
      <c r="J173" s="111">
        <v>13379128884</v>
      </c>
      <c r="K173" s="202">
        <v>48</v>
      </c>
      <c r="L173" s="202">
        <v>25.58</v>
      </c>
      <c r="M173" s="202"/>
      <c r="N173" s="202"/>
      <c r="O173" s="202"/>
      <c r="P173" s="202">
        <v>25.58</v>
      </c>
      <c r="Q173" s="202">
        <v>22.42</v>
      </c>
      <c r="R173" s="197"/>
      <c r="S173" s="197"/>
      <c r="T173" s="197"/>
      <c r="U173" s="197"/>
      <c r="V173" s="197"/>
      <c r="W173" s="197"/>
      <c r="X173" s="197"/>
      <c r="Y173" s="197"/>
      <c r="Z173" s="110" t="s">
        <v>114</v>
      </c>
      <c r="AA173" s="110" t="s">
        <v>115</v>
      </c>
      <c r="AB173" s="110" t="s">
        <v>115</v>
      </c>
      <c r="AC173" s="110" t="s">
        <v>115</v>
      </c>
      <c r="AD173" s="110" t="s">
        <v>115</v>
      </c>
      <c r="AE173" s="110" t="s">
        <v>135</v>
      </c>
      <c r="AF173" s="110">
        <v>23</v>
      </c>
      <c r="AG173" s="110">
        <v>51</v>
      </c>
      <c r="AH173" s="110">
        <v>23</v>
      </c>
      <c r="AI173" s="110">
        <v>51</v>
      </c>
      <c r="AJ173" s="110" t="s">
        <v>171</v>
      </c>
      <c r="AK173" s="110" t="s">
        <v>172</v>
      </c>
      <c r="AL173" s="110"/>
      <c r="AO173" s="223"/>
      <c r="AP173" s="223"/>
      <c r="AQ173" s="223"/>
      <c r="AR173" s="223"/>
    </row>
    <row r="174" s="167" customFormat="1" ht="155" customHeight="1" spans="1:44">
      <c r="A174" s="110" t="s">
        <v>138</v>
      </c>
      <c r="B174" s="158" t="s">
        <v>139</v>
      </c>
      <c r="C174" s="110" t="s">
        <v>458</v>
      </c>
      <c r="D174" s="190" t="s">
        <v>461</v>
      </c>
      <c r="E174" s="110" t="s">
        <v>152</v>
      </c>
      <c r="F174" s="190" t="s">
        <v>392</v>
      </c>
      <c r="G174" s="111">
        <v>2019</v>
      </c>
      <c r="H174" s="110" t="s">
        <v>460</v>
      </c>
      <c r="I174" s="110" t="s">
        <v>462</v>
      </c>
      <c r="J174" s="111">
        <v>15309128168</v>
      </c>
      <c r="K174" s="202">
        <v>48</v>
      </c>
      <c r="L174" s="202"/>
      <c r="M174" s="202"/>
      <c r="N174" s="202"/>
      <c r="O174" s="202"/>
      <c r="P174" s="202"/>
      <c r="Q174" s="202">
        <v>48</v>
      </c>
      <c r="R174" s="197"/>
      <c r="S174" s="197"/>
      <c r="T174" s="197"/>
      <c r="U174" s="197"/>
      <c r="V174" s="197"/>
      <c r="W174" s="197"/>
      <c r="X174" s="197"/>
      <c r="Y174" s="197"/>
      <c r="Z174" s="110" t="s">
        <v>134</v>
      </c>
      <c r="AA174" s="110" t="s">
        <v>115</v>
      </c>
      <c r="AB174" s="110" t="s">
        <v>115</v>
      </c>
      <c r="AC174" s="110" t="s">
        <v>115</v>
      </c>
      <c r="AD174" s="110" t="s">
        <v>135</v>
      </c>
      <c r="AE174" s="110" t="s">
        <v>135</v>
      </c>
      <c r="AF174" s="110">
        <v>100</v>
      </c>
      <c r="AG174" s="110">
        <v>247</v>
      </c>
      <c r="AH174" s="110">
        <v>100</v>
      </c>
      <c r="AI174" s="110">
        <v>247</v>
      </c>
      <c r="AJ174" s="110" t="s">
        <v>463</v>
      </c>
      <c r="AK174" s="110" t="s">
        <v>146</v>
      </c>
      <c r="AL174" s="110"/>
      <c r="AO174" s="223"/>
      <c r="AP174" s="223"/>
      <c r="AQ174" s="223"/>
      <c r="AR174" s="223"/>
    </row>
    <row r="175" s="167" customFormat="1" ht="122" customHeight="1" spans="1:44">
      <c r="A175" s="110" t="s">
        <v>138</v>
      </c>
      <c r="B175" s="158" t="s">
        <v>139</v>
      </c>
      <c r="C175" s="110" t="s">
        <v>458</v>
      </c>
      <c r="D175" s="190" t="s">
        <v>464</v>
      </c>
      <c r="E175" s="110" t="s">
        <v>152</v>
      </c>
      <c r="F175" s="190" t="s">
        <v>257</v>
      </c>
      <c r="G175" s="111">
        <v>2019</v>
      </c>
      <c r="H175" s="110" t="s">
        <v>460</v>
      </c>
      <c r="I175" s="110" t="s">
        <v>462</v>
      </c>
      <c r="J175" s="111">
        <v>15309128168</v>
      </c>
      <c r="K175" s="202">
        <v>15</v>
      </c>
      <c r="L175" s="202">
        <v>15</v>
      </c>
      <c r="M175" s="202"/>
      <c r="N175" s="206">
        <v>4.5</v>
      </c>
      <c r="O175" s="206">
        <v>10.5</v>
      </c>
      <c r="P175" s="202"/>
      <c r="Q175" s="202"/>
      <c r="R175" s="197"/>
      <c r="S175" s="197"/>
      <c r="T175" s="197"/>
      <c r="U175" s="197"/>
      <c r="V175" s="197"/>
      <c r="W175" s="197"/>
      <c r="X175" s="197"/>
      <c r="Y175" s="197"/>
      <c r="Z175" s="110" t="s">
        <v>134</v>
      </c>
      <c r="AA175" s="110" t="s">
        <v>115</v>
      </c>
      <c r="AB175" s="110" t="s">
        <v>115</v>
      </c>
      <c r="AC175" s="110" t="s">
        <v>115</v>
      </c>
      <c r="AD175" s="110" t="s">
        <v>135</v>
      </c>
      <c r="AE175" s="110" t="s">
        <v>135</v>
      </c>
      <c r="AF175" s="110">
        <v>154</v>
      </c>
      <c r="AG175" s="110">
        <v>383</v>
      </c>
      <c r="AH175" s="110">
        <v>154</v>
      </c>
      <c r="AI175" s="110">
        <v>383</v>
      </c>
      <c r="AJ175" s="110" t="s">
        <v>465</v>
      </c>
      <c r="AK175" s="110" t="s">
        <v>146</v>
      </c>
      <c r="AL175" s="110"/>
      <c r="AO175" s="223"/>
      <c r="AP175" s="223"/>
      <c r="AQ175" s="223"/>
      <c r="AR175" s="223"/>
    </row>
    <row r="176" s="167" customFormat="1" ht="122" customHeight="1" spans="1:44">
      <c r="A176" s="110" t="s">
        <v>138</v>
      </c>
      <c r="B176" s="158" t="s">
        <v>139</v>
      </c>
      <c r="C176" s="110" t="s">
        <v>458</v>
      </c>
      <c r="D176" s="190" t="s">
        <v>466</v>
      </c>
      <c r="E176" s="110" t="s">
        <v>152</v>
      </c>
      <c r="F176" s="190" t="s">
        <v>213</v>
      </c>
      <c r="G176" s="111">
        <v>2019</v>
      </c>
      <c r="H176" s="110" t="s">
        <v>460</v>
      </c>
      <c r="I176" s="110" t="s">
        <v>462</v>
      </c>
      <c r="J176" s="111">
        <v>15309128168</v>
      </c>
      <c r="K176" s="202">
        <v>63</v>
      </c>
      <c r="L176" s="202">
        <v>48</v>
      </c>
      <c r="M176" s="202"/>
      <c r="N176" s="202"/>
      <c r="O176" s="202">
        <v>48</v>
      </c>
      <c r="P176" s="202"/>
      <c r="Q176" s="202">
        <v>15</v>
      </c>
      <c r="R176" s="197"/>
      <c r="S176" s="197"/>
      <c r="T176" s="197"/>
      <c r="U176" s="197"/>
      <c r="V176" s="197"/>
      <c r="W176" s="197"/>
      <c r="X176" s="197"/>
      <c r="Y176" s="197"/>
      <c r="Z176" s="110" t="s">
        <v>134</v>
      </c>
      <c r="AA176" s="110" t="s">
        <v>115</v>
      </c>
      <c r="AB176" s="110" t="s">
        <v>115</v>
      </c>
      <c r="AC176" s="110" t="s">
        <v>115</v>
      </c>
      <c r="AD176" s="110" t="s">
        <v>135</v>
      </c>
      <c r="AE176" s="110" t="s">
        <v>135</v>
      </c>
      <c r="AF176" s="110">
        <v>48</v>
      </c>
      <c r="AG176" s="110">
        <v>104</v>
      </c>
      <c r="AH176" s="110">
        <v>48</v>
      </c>
      <c r="AI176" s="110">
        <v>104</v>
      </c>
      <c r="AJ176" s="110" t="s">
        <v>467</v>
      </c>
      <c r="AK176" s="110" t="s">
        <v>146</v>
      </c>
      <c r="AL176" s="110"/>
      <c r="AO176" s="223"/>
      <c r="AP176" s="223"/>
      <c r="AQ176" s="223"/>
      <c r="AR176" s="223"/>
    </row>
    <row r="177" s="167" customFormat="1" ht="122" customHeight="1" spans="1:44">
      <c r="A177" s="110" t="s">
        <v>138</v>
      </c>
      <c r="B177" s="158" t="s">
        <v>139</v>
      </c>
      <c r="C177" s="110" t="s">
        <v>458</v>
      </c>
      <c r="D177" s="110" t="s">
        <v>468</v>
      </c>
      <c r="E177" s="110" t="s">
        <v>154</v>
      </c>
      <c r="F177" s="110" t="s">
        <v>302</v>
      </c>
      <c r="G177" s="111">
        <v>2019</v>
      </c>
      <c r="H177" s="110" t="s">
        <v>460</v>
      </c>
      <c r="I177" s="110" t="s">
        <v>469</v>
      </c>
      <c r="J177" s="111">
        <v>18710525252</v>
      </c>
      <c r="K177" s="202">
        <v>10</v>
      </c>
      <c r="L177" s="202"/>
      <c r="M177" s="202"/>
      <c r="N177" s="202"/>
      <c r="O177" s="202"/>
      <c r="P177" s="202"/>
      <c r="Q177" s="202">
        <v>10</v>
      </c>
      <c r="R177" s="197"/>
      <c r="S177" s="197"/>
      <c r="T177" s="197"/>
      <c r="U177" s="197"/>
      <c r="V177" s="197"/>
      <c r="W177" s="197"/>
      <c r="X177" s="197"/>
      <c r="Y177" s="197"/>
      <c r="Z177" s="110" t="s">
        <v>134</v>
      </c>
      <c r="AA177" s="110" t="s">
        <v>115</v>
      </c>
      <c r="AB177" s="110" t="s">
        <v>115</v>
      </c>
      <c r="AC177" s="110" t="s">
        <v>115</v>
      </c>
      <c r="AD177" s="110" t="s">
        <v>115</v>
      </c>
      <c r="AE177" s="110" t="s">
        <v>135</v>
      </c>
      <c r="AF177" s="110">
        <v>80</v>
      </c>
      <c r="AG177" s="110">
        <v>163</v>
      </c>
      <c r="AH177" s="110">
        <v>278</v>
      </c>
      <c r="AI177" s="110">
        <v>643</v>
      </c>
      <c r="AJ177" s="110" t="s">
        <v>171</v>
      </c>
      <c r="AK177" s="110" t="s">
        <v>167</v>
      </c>
      <c r="AL177" s="110"/>
      <c r="AO177" s="223"/>
      <c r="AP177" s="223"/>
      <c r="AQ177" s="223"/>
      <c r="AR177" s="223"/>
    </row>
    <row r="178" s="167" customFormat="1" ht="122" customHeight="1" spans="1:44">
      <c r="A178" s="110" t="s">
        <v>138</v>
      </c>
      <c r="B178" s="158" t="s">
        <v>139</v>
      </c>
      <c r="C178" s="110" t="s">
        <v>458</v>
      </c>
      <c r="D178" s="110" t="s">
        <v>470</v>
      </c>
      <c r="E178" s="110" t="s">
        <v>154</v>
      </c>
      <c r="F178" s="110" t="s">
        <v>234</v>
      </c>
      <c r="G178" s="111">
        <v>2019</v>
      </c>
      <c r="H178" s="110" t="s">
        <v>460</v>
      </c>
      <c r="I178" s="110" t="s">
        <v>471</v>
      </c>
      <c r="J178" s="111">
        <v>13572680369</v>
      </c>
      <c r="K178" s="202">
        <v>35</v>
      </c>
      <c r="L178" s="202"/>
      <c r="M178" s="202"/>
      <c r="N178" s="202"/>
      <c r="O178" s="202"/>
      <c r="P178" s="202"/>
      <c r="Q178" s="202">
        <v>35</v>
      </c>
      <c r="R178" s="197"/>
      <c r="S178" s="197"/>
      <c r="T178" s="197"/>
      <c r="U178" s="197"/>
      <c r="V178" s="197"/>
      <c r="W178" s="197"/>
      <c r="X178" s="197"/>
      <c r="Y178" s="197"/>
      <c r="Z178" s="110" t="s">
        <v>134</v>
      </c>
      <c r="AA178" s="110" t="s">
        <v>115</v>
      </c>
      <c r="AB178" s="110" t="s">
        <v>115</v>
      </c>
      <c r="AC178" s="110" t="s">
        <v>115</v>
      </c>
      <c r="AD178" s="110" t="s">
        <v>115</v>
      </c>
      <c r="AE178" s="110" t="s">
        <v>135</v>
      </c>
      <c r="AF178" s="251">
        <v>90</v>
      </c>
      <c r="AG178" s="110">
        <v>180</v>
      </c>
      <c r="AH178" s="110">
        <v>90</v>
      </c>
      <c r="AI178" s="110">
        <v>180</v>
      </c>
      <c r="AJ178" s="110" t="s">
        <v>171</v>
      </c>
      <c r="AK178" s="110" t="s">
        <v>167</v>
      </c>
      <c r="AL178" s="110"/>
      <c r="AO178" s="223"/>
      <c r="AP178" s="223"/>
      <c r="AQ178" s="223"/>
      <c r="AR178" s="223"/>
    </row>
    <row r="179" s="167" customFormat="1" ht="122" customHeight="1" spans="1:44">
      <c r="A179" s="110" t="s">
        <v>138</v>
      </c>
      <c r="B179" s="158" t="s">
        <v>139</v>
      </c>
      <c r="C179" s="110" t="s">
        <v>458</v>
      </c>
      <c r="D179" s="110" t="s">
        <v>472</v>
      </c>
      <c r="E179" s="110" t="s">
        <v>150</v>
      </c>
      <c r="F179" s="110" t="s">
        <v>473</v>
      </c>
      <c r="G179" s="111">
        <v>2019</v>
      </c>
      <c r="H179" s="110" t="s">
        <v>460</v>
      </c>
      <c r="I179" s="110" t="s">
        <v>474</v>
      </c>
      <c r="J179" s="111">
        <v>13772303629</v>
      </c>
      <c r="K179" s="202">
        <v>150</v>
      </c>
      <c r="L179" s="202">
        <v>79.5</v>
      </c>
      <c r="M179" s="202"/>
      <c r="N179" s="202">
        <v>39</v>
      </c>
      <c r="O179" s="202">
        <v>40.5</v>
      </c>
      <c r="P179" s="202"/>
      <c r="Q179" s="202">
        <v>70.5</v>
      </c>
      <c r="R179" s="197"/>
      <c r="S179" s="197"/>
      <c r="T179" s="197"/>
      <c r="U179" s="197"/>
      <c r="V179" s="197"/>
      <c r="W179" s="197"/>
      <c r="X179" s="197"/>
      <c r="Y179" s="197"/>
      <c r="Z179" s="110" t="s">
        <v>134</v>
      </c>
      <c r="AA179" s="110" t="s">
        <v>115</v>
      </c>
      <c r="AB179" s="110" t="s">
        <v>115</v>
      </c>
      <c r="AC179" s="110" t="s">
        <v>115</v>
      </c>
      <c r="AD179" s="110" t="s">
        <v>115</v>
      </c>
      <c r="AE179" s="110" t="s">
        <v>135</v>
      </c>
      <c r="AF179" s="122">
        <v>20</v>
      </c>
      <c r="AG179" s="110">
        <v>54</v>
      </c>
      <c r="AH179" s="110">
        <v>413</v>
      </c>
      <c r="AI179" s="110">
        <v>1005</v>
      </c>
      <c r="AJ179" s="110" t="s">
        <v>171</v>
      </c>
      <c r="AK179" s="110" t="s">
        <v>167</v>
      </c>
      <c r="AL179" s="110"/>
      <c r="AO179" s="223"/>
      <c r="AP179" s="223"/>
      <c r="AQ179" s="223"/>
      <c r="AR179" s="223"/>
    </row>
    <row r="180" s="167" customFormat="1" ht="122" customHeight="1" spans="1:44">
      <c r="A180" s="110" t="s">
        <v>138</v>
      </c>
      <c r="B180" s="158" t="s">
        <v>139</v>
      </c>
      <c r="C180" s="110" t="s">
        <v>458</v>
      </c>
      <c r="D180" s="110" t="s">
        <v>475</v>
      </c>
      <c r="E180" s="110" t="s">
        <v>150</v>
      </c>
      <c r="F180" s="110" t="s">
        <v>476</v>
      </c>
      <c r="G180" s="111">
        <v>2019</v>
      </c>
      <c r="H180" s="110" t="s">
        <v>460</v>
      </c>
      <c r="I180" s="110" t="s">
        <v>477</v>
      </c>
      <c r="J180" s="111">
        <v>15319642799</v>
      </c>
      <c r="K180" s="202">
        <v>50</v>
      </c>
      <c r="L180" s="202"/>
      <c r="M180" s="202"/>
      <c r="N180" s="202"/>
      <c r="O180" s="202"/>
      <c r="P180" s="202"/>
      <c r="Q180" s="202">
        <v>50</v>
      </c>
      <c r="R180" s="197"/>
      <c r="S180" s="197"/>
      <c r="T180" s="197"/>
      <c r="U180" s="197"/>
      <c r="V180" s="197"/>
      <c r="W180" s="197"/>
      <c r="X180" s="197"/>
      <c r="Y180" s="197"/>
      <c r="Z180" s="110" t="s">
        <v>134</v>
      </c>
      <c r="AA180" s="110" t="s">
        <v>115</v>
      </c>
      <c r="AB180" s="110" t="s">
        <v>115</v>
      </c>
      <c r="AC180" s="110" t="s">
        <v>115</v>
      </c>
      <c r="AD180" s="110" t="s">
        <v>115</v>
      </c>
      <c r="AE180" s="110" t="s">
        <v>135</v>
      </c>
      <c r="AF180" s="122">
        <v>35</v>
      </c>
      <c r="AG180" s="110">
        <v>78</v>
      </c>
      <c r="AH180" s="110">
        <v>256</v>
      </c>
      <c r="AI180" s="110">
        <v>679</v>
      </c>
      <c r="AJ180" s="110" t="s">
        <v>171</v>
      </c>
      <c r="AK180" s="110" t="s">
        <v>167</v>
      </c>
      <c r="AL180" s="110"/>
      <c r="AO180" s="223"/>
      <c r="AP180" s="223"/>
      <c r="AQ180" s="223"/>
      <c r="AR180" s="223"/>
    </row>
    <row r="181" s="167" customFormat="1" ht="122" customHeight="1" spans="1:44">
      <c r="A181" s="110" t="s">
        <v>138</v>
      </c>
      <c r="B181" s="158" t="s">
        <v>139</v>
      </c>
      <c r="C181" s="110" t="s">
        <v>458</v>
      </c>
      <c r="D181" s="110" t="s">
        <v>478</v>
      </c>
      <c r="E181" s="110" t="s">
        <v>150</v>
      </c>
      <c r="F181" s="110" t="s">
        <v>479</v>
      </c>
      <c r="G181" s="111">
        <v>2019</v>
      </c>
      <c r="H181" s="110" t="s">
        <v>460</v>
      </c>
      <c r="I181" s="110" t="s">
        <v>480</v>
      </c>
      <c r="J181" s="111" t="s">
        <v>481</v>
      </c>
      <c r="K181" s="202">
        <v>40</v>
      </c>
      <c r="L181" s="202"/>
      <c r="M181" s="202"/>
      <c r="N181" s="202"/>
      <c r="O181" s="202"/>
      <c r="P181" s="202"/>
      <c r="Q181" s="202">
        <v>40</v>
      </c>
      <c r="R181" s="197"/>
      <c r="S181" s="197"/>
      <c r="T181" s="197"/>
      <c r="U181" s="197"/>
      <c r="V181" s="197"/>
      <c r="W181" s="197"/>
      <c r="X181" s="197"/>
      <c r="Y181" s="197"/>
      <c r="Z181" s="110" t="s">
        <v>134</v>
      </c>
      <c r="AA181" s="110" t="s">
        <v>115</v>
      </c>
      <c r="AB181" s="110" t="s">
        <v>115</v>
      </c>
      <c r="AC181" s="110" t="s">
        <v>115</v>
      </c>
      <c r="AD181" s="110" t="s">
        <v>115</v>
      </c>
      <c r="AE181" s="110" t="s">
        <v>135</v>
      </c>
      <c r="AF181" s="122">
        <v>22</v>
      </c>
      <c r="AG181" s="110">
        <v>55</v>
      </c>
      <c r="AH181" s="110">
        <v>202</v>
      </c>
      <c r="AI181" s="110">
        <v>503</v>
      </c>
      <c r="AJ181" s="110" t="s">
        <v>171</v>
      </c>
      <c r="AK181" s="110" t="s">
        <v>167</v>
      </c>
      <c r="AL181" s="110"/>
      <c r="AO181" s="223"/>
      <c r="AP181" s="223"/>
      <c r="AQ181" s="223"/>
      <c r="AR181" s="223"/>
    </row>
    <row r="182" s="167" customFormat="1" ht="122" customHeight="1" spans="1:44">
      <c r="A182" s="110" t="s">
        <v>138</v>
      </c>
      <c r="B182" s="158" t="s">
        <v>139</v>
      </c>
      <c r="C182" s="110" t="s">
        <v>458</v>
      </c>
      <c r="D182" s="235" t="s">
        <v>482</v>
      </c>
      <c r="E182" s="236" t="s">
        <v>148</v>
      </c>
      <c r="F182" s="194" t="s">
        <v>483</v>
      </c>
      <c r="G182" s="111">
        <v>2019</v>
      </c>
      <c r="H182" s="110" t="s">
        <v>460</v>
      </c>
      <c r="I182" s="110" t="s">
        <v>484</v>
      </c>
      <c r="J182" s="111">
        <v>13992251910</v>
      </c>
      <c r="K182" s="205">
        <v>85</v>
      </c>
      <c r="L182" s="206">
        <v>59.5</v>
      </c>
      <c r="M182" s="202"/>
      <c r="N182" s="202"/>
      <c r="O182" s="206">
        <v>59.5</v>
      </c>
      <c r="P182" s="202"/>
      <c r="Q182" s="206">
        <v>25.5</v>
      </c>
      <c r="R182" s="197"/>
      <c r="S182" s="197"/>
      <c r="T182" s="197"/>
      <c r="U182" s="197"/>
      <c r="V182" s="197"/>
      <c r="W182" s="197"/>
      <c r="X182" s="197"/>
      <c r="Y182" s="197"/>
      <c r="Z182" s="110" t="s">
        <v>134</v>
      </c>
      <c r="AA182" s="110" t="s">
        <v>115</v>
      </c>
      <c r="AB182" s="110" t="s">
        <v>115</v>
      </c>
      <c r="AC182" s="110" t="s">
        <v>115</v>
      </c>
      <c r="AD182" s="110" t="s">
        <v>115</v>
      </c>
      <c r="AE182" s="110" t="s">
        <v>135</v>
      </c>
      <c r="AF182" s="194">
        <v>43</v>
      </c>
      <c r="AG182" s="194">
        <v>97</v>
      </c>
      <c r="AH182" s="110">
        <v>185</v>
      </c>
      <c r="AI182" s="194">
        <v>550</v>
      </c>
      <c r="AJ182" s="110" t="s">
        <v>171</v>
      </c>
      <c r="AK182" s="110" t="s">
        <v>172</v>
      </c>
      <c r="AL182" s="110"/>
      <c r="AO182" s="223"/>
      <c r="AP182" s="223"/>
      <c r="AQ182" s="223"/>
      <c r="AR182" s="223"/>
    </row>
    <row r="183" s="167" customFormat="1" ht="122" customHeight="1" spans="1:44">
      <c r="A183" s="110" t="s">
        <v>138</v>
      </c>
      <c r="B183" s="158" t="s">
        <v>139</v>
      </c>
      <c r="C183" s="227" t="s">
        <v>458</v>
      </c>
      <c r="D183" s="235" t="s">
        <v>485</v>
      </c>
      <c r="E183" s="112" t="s">
        <v>148</v>
      </c>
      <c r="F183" s="110" t="s">
        <v>295</v>
      </c>
      <c r="G183" s="111">
        <v>2019</v>
      </c>
      <c r="H183" s="110" t="s">
        <v>460</v>
      </c>
      <c r="I183" s="110" t="s">
        <v>484</v>
      </c>
      <c r="J183" s="111">
        <v>13992251910</v>
      </c>
      <c r="K183" s="202">
        <v>240</v>
      </c>
      <c r="L183" s="202">
        <v>96</v>
      </c>
      <c r="M183" s="202"/>
      <c r="N183" s="206"/>
      <c r="O183" s="206">
        <v>96</v>
      </c>
      <c r="P183" s="202"/>
      <c r="Q183" s="202">
        <v>144</v>
      </c>
      <c r="R183" s="197"/>
      <c r="S183" s="197"/>
      <c r="T183" s="197"/>
      <c r="U183" s="197"/>
      <c r="V183" s="197"/>
      <c r="W183" s="197"/>
      <c r="X183" s="197"/>
      <c r="Y183" s="197"/>
      <c r="Z183" s="110" t="s">
        <v>134</v>
      </c>
      <c r="AA183" s="110" t="s">
        <v>115</v>
      </c>
      <c r="AB183" s="110" t="s">
        <v>115</v>
      </c>
      <c r="AC183" s="110" t="s">
        <v>115</v>
      </c>
      <c r="AD183" s="110" t="s">
        <v>115</v>
      </c>
      <c r="AE183" s="110" t="s">
        <v>135</v>
      </c>
      <c r="AF183" s="110">
        <v>89</v>
      </c>
      <c r="AG183" s="110">
        <v>195</v>
      </c>
      <c r="AH183" s="110">
        <v>305</v>
      </c>
      <c r="AI183" s="110">
        <v>887</v>
      </c>
      <c r="AJ183" s="110" t="s">
        <v>171</v>
      </c>
      <c r="AK183" s="110" t="s">
        <v>172</v>
      </c>
      <c r="AL183" s="110"/>
      <c r="AO183" s="223"/>
      <c r="AP183" s="223"/>
      <c r="AQ183" s="223"/>
      <c r="AR183" s="223"/>
    </row>
    <row r="184" s="167" customFormat="1" ht="181" customHeight="1" spans="1:44">
      <c r="A184" s="110" t="s">
        <v>138</v>
      </c>
      <c r="B184" s="158" t="s">
        <v>139</v>
      </c>
      <c r="C184" s="227" t="s">
        <v>458</v>
      </c>
      <c r="D184" s="235" t="s">
        <v>486</v>
      </c>
      <c r="E184" s="112" t="s">
        <v>148</v>
      </c>
      <c r="F184" s="110" t="s">
        <v>359</v>
      </c>
      <c r="G184" s="111">
        <v>2019</v>
      </c>
      <c r="H184" s="110" t="s">
        <v>460</v>
      </c>
      <c r="I184" s="110" t="s">
        <v>484</v>
      </c>
      <c r="J184" s="111">
        <v>13992251910</v>
      </c>
      <c r="K184" s="202">
        <v>65</v>
      </c>
      <c r="L184" s="202"/>
      <c r="M184" s="202"/>
      <c r="N184" s="202"/>
      <c r="O184" s="202"/>
      <c r="P184" s="202"/>
      <c r="Q184" s="202">
        <v>65</v>
      </c>
      <c r="R184" s="197"/>
      <c r="S184" s="197"/>
      <c r="T184" s="197"/>
      <c r="U184" s="197"/>
      <c r="V184" s="197"/>
      <c r="W184" s="197"/>
      <c r="X184" s="197"/>
      <c r="Y184" s="197"/>
      <c r="Z184" s="110" t="s">
        <v>134</v>
      </c>
      <c r="AA184" s="110" t="s">
        <v>115</v>
      </c>
      <c r="AB184" s="110" t="s">
        <v>115</v>
      </c>
      <c r="AC184" s="110" t="s">
        <v>115</v>
      </c>
      <c r="AD184" s="110" t="s">
        <v>115</v>
      </c>
      <c r="AE184" s="110" t="s">
        <v>135</v>
      </c>
      <c r="AF184" s="110">
        <v>79</v>
      </c>
      <c r="AG184" s="110">
        <v>164</v>
      </c>
      <c r="AH184" s="110">
        <v>232</v>
      </c>
      <c r="AI184" s="110">
        <v>717</v>
      </c>
      <c r="AJ184" s="110" t="s">
        <v>171</v>
      </c>
      <c r="AK184" s="110" t="s">
        <v>172</v>
      </c>
      <c r="AL184" s="110"/>
      <c r="AO184" s="223"/>
      <c r="AP184" s="223"/>
      <c r="AQ184" s="223"/>
      <c r="AR184" s="223"/>
    </row>
    <row r="185" s="167" customFormat="1" ht="83" customHeight="1" spans="1:44">
      <c r="A185" s="110" t="s">
        <v>138</v>
      </c>
      <c r="B185" s="158" t="s">
        <v>139</v>
      </c>
      <c r="C185" s="227" t="s">
        <v>458</v>
      </c>
      <c r="D185" s="235" t="s">
        <v>487</v>
      </c>
      <c r="E185" s="225" t="s">
        <v>142</v>
      </c>
      <c r="F185" s="225" t="s">
        <v>488</v>
      </c>
      <c r="G185" s="237">
        <v>2019</v>
      </c>
      <c r="H185" s="110" t="s">
        <v>460</v>
      </c>
      <c r="I185" s="225" t="s">
        <v>489</v>
      </c>
      <c r="J185" s="237">
        <v>13772918507</v>
      </c>
      <c r="K185" s="244">
        <v>50</v>
      </c>
      <c r="L185" s="202"/>
      <c r="M185" s="244"/>
      <c r="N185" s="244"/>
      <c r="O185" s="244"/>
      <c r="P185" s="244"/>
      <c r="Q185" s="244">
        <v>50</v>
      </c>
      <c r="R185" s="248"/>
      <c r="S185" s="248"/>
      <c r="T185" s="248"/>
      <c r="U185" s="248"/>
      <c r="V185" s="248"/>
      <c r="W185" s="248"/>
      <c r="X185" s="248"/>
      <c r="Y185" s="248"/>
      <c r="Z185" s="225" t="s">
        <v>134</v>
      </c>
      <c r="AA185" s="225" t="s">
        <v>115</v>
      </c>
      <c r="AB185" s="225" t="s">
        <v>115</v>
      </c>
      <c r="AC185" s="225" t="s">
        <v>115</v>
      </c>
      <c r="AD185" s="225" t="s">
        <v>115</v>
      </c>
      <c r="AE185" s="225" t="s">
        <v>135</v>
      </c>
      <c r="AF185" s="225">
        <v>43</v>
      </c>
      <c r="AG185" s="225">
        <v>82</v>
      </c>
      <c r="AH185" s="110">
        <v>170</v>
      </c>
      <c r="AI185" s="225">
        <v>580</v>
      </c>
      <c r="AJ185" s="225" t="s">
        <v>171</v>
      </c>
      <c r="AK185" s="225" t="s">
        <v>146</v>
      </c>
      <c r="AL185" s="110"/>
      <c r="AO185" s="223"/>
      <c r="AP185" s="223"/>
      <c r="AQ185" s="223"/>
      <c r="AR185" s="223"/>
    </row>
    <row r="186" s="167" customFormat="1" ht="83" customHeight="1" spans="1:44">
      <c r="A186" s="110" t="s">
        <v>138</v>
      </c>
      <c r="B186" s="158" t="s">
        <v>139</v>
      </c>
      <c r="C186" s="110" t="s">
        <v>490</v>
      </c>
      <c r="D186" s="110" t="s">
        <v>491</v>
      </c>
      <c r="E186" s="190" t="s">
        <v>148</v>
      </c>
      <c r="F186" s="190" t="s">
        <v>222</v>
      </c>
      <c r="G186" s="111">
        <v>2019</v>
      </c>
      <c r="H186" s="190" t="s">
        <v>492</v>
      </c>
      <c r="I186" s="110" t="s">
        <v>493</v>
      </c>
      <c r="J186" s="111">
        <v>18992257506</v>
      </c>
      <c r="K186" s="202">
        <v>240</v>
      </c>
      <c r="L186" s="202"/>
      <c r="M186" s="202"/>
      <c r="N186" s="202"/>
      <c r="O186" s="202"/>
      <c r="P186" s="202"/>
      <c r="Q186" s="202">
        <v>140</v>
      </c>
      <c r="R186" s="197"/>
      <c r="S186" s="197"/>
      <c r="T186" s="197"/>
      <c r="U186" s="197"/>
      <c r="V186" s="197">
        <v>100</v>
      </c>
      <c r="W186" s="197"/>
      <c r="X186" s="197"/>
      <c r="Y186" s="197"/>
      <c r="Z186" s="110"/>
      <c r="AA186" s="110" t="s">
        <v>115</v>
      </c>
      <c r="AB186" s="110"/>
      <c r="AC186" s="110"/>
      <c r="AD186" s="110" t="s">
        <v>115</v>
      </c>
      <c r="AE186" s="110"/>
      <c r="AF186" s="110">
        <v>5</v>
      </c>
      <c r="AG186" s="110">
        <v>10</v>
      </c>
      <c r="AH186" s="110">
        <v>54</v>
      </c>
      <c r="AI186" s="190">
        <v>100</v>
      </c>
      <c r="AJ186" s="190" t="s">
        <v>494</v>
      </c>
      <c r="AK186" s="110" t="s">
        <v>146</v>
      </c>
      <c r="AL186" s="110" t="s">
        <v>495</v>
      </c>
      <c r="AO186" s="223"/>
      <c r="AP186" s="223"/>
      <c r="AQ186" s="223"/>
      <c r="AR186" s="223"/>
    </row>
    <row r="187" s="167" customFormat="1" ht="79" customHeight="1" spans="1:16384">
      <c r="A187" s="238" t="s">
        <v>138</v>
      </c>
      <c r="B187" s="239" t="s">
        <v>139</v>
      </c>
      <c r="C187" s="240" t="s">
        <v>496</v>
      </c>
      <c r="D187" s="238" t="s">
        <v>497</v>
      </c>
      <c r="E187" s="240" t="s">
        <v>156</v>
      </c>
      <c r="F187" s="240" t="s">
        <v>377</v>
      </c>
      <c r="G187" s="241">
        <v>2019</v>
      </c>
      <c r="H187" s="240" t="s">
        <v>492</v>
      </c>
      <c r="I187" s="238" t="s">
        <v>498</v>
      </c>
      <c r="J187" s="241">
        <v>15929016191</v>
      </c>
      <c r="K187" s="245">
        <v>1200</v>
      </c>
      <c r="L187" s="245"/>
      <c r="M187" s="245"/>
      <c r="N187" s="245"/>
      <c r="O187" s="245"/>
      <c r="P187" s="245"/>
      <c r="Q187" s="245">
        <v>1000</v>
      </c>
      <c r="R187" s="249"/>
      <c r="S187" s="249"/>
      <c r="T187" s="249"/>
      <c r="U187" s="249"/>
      <c r="V187" s="249">
        <v>200</v>
      </c>
      <c r="W187" s="249"/>
      <c r="X187" s="249"/>
      <c r="Y187" s="249"/>
      <c r="Z187" s="238"/>
      <c r="AA187" s="238" t="s">
        <v>115</v>
      </c>
      <c r="AB187" s="238"/>
      <c r="AC187" s="238"/>
      <c r="AD187" s="238" t="s">
        <v>115</v>
      </c>
      <c r="AE187" s="238"/>
      <c r="AF187" s="238">
        <v>13</v>
      </c>
      <c r="AG187" s="238">
        <v>20</v>
      </c>
      <c r="AH187" s="238">
        <v>124</v>
      </c>
      <c r="AI187" s="240">
        <v>200</v>
      </c>
      <c r="AJ187" s="240" t="s">
        <v>499</v>
      </c>
      <c r="AK187" s="238" t="s">
        <v>146</v>
      </c>
      <c r="AL187" s="238" t="s">
        <v>495</v>
      </c>
      <c r="AO187" s="223"/>
      <c r="AP187" s="223"/>
      <c r="AQ187" s="223"/>
      <c r="AR187" s="223"/>
      <c r="AS187" s="252"/>
      <c r="AT187" s="252"/>
      <c r="AU187" s="252"/>
      <c r="AV187" s="252"/>
      <c r="AW187" s="252"/>
      <c r="AX187" s="252"/>
      <c r="AY187" s="252"/>
      <c r="AZ187" s="252"/>
      <c r="BA187" s="252"/>
      <c r="BB187" s="252"/>
      <c r="BC187" s="252"/>
      <c r="BD187" s="252"/>
      <c r="BE187" s="252"/>
      <c r="BF187" s="252"/>
      <c r="BG187" s="252"/>
      <c r="BH187" s="252"/>
      <c r="BI187" s="252"/>
      <c r="BJ187" s="252"/>
      <c r="BK187" s="252"/>
      <c r="BL187" s="252"/>
      <c r="BM187" s="252"/>
      <c r="BN187" s="252"/>
      <c r="BO187" s="252"/>
      <c r="BP187" s="252"/>
      <c r="BQ187" s="252"/>
      <c r="BR187" s="252"/>
      <c r="BS187" s="252"/>
      <c r="BT187" s="252"/>
      <c r="BU187" s="252"/>
      <c r="BV187" s="252"/>
      <c r="BW187" s="252"/>
      <c r="BX187" s="252"/>
      <c r="BY187" s="252"/>
      <c r="BZ187" s="252"/>
      <c r="CA187" s="252"/>
      <c r="CB187" s="252"/>
      <c r="CC187" s="252"/>
      <c r="CD187" s="252"/>
      <c r="CE187" s="252"/>
      <c r="CF187" s="252"/>
      <c r="CG187" s="252"/>
      <c r="CH187" s="252"/>
      <c r="CI187" s="252"/>
      <c r="CJ187" s="252"/>
      <c r="CK187" s="252"/>
      <c r="CL187" s="252"/>
      <c r="CM187" s="252"/>
      <c r="CN187" s="252"/>
      <c r="CO187" s="252"/>
      <c r="CP187" s="252"/>
      <c r="CQ187" s="252"/>
      <c r="CR187" s="252"/>
      <c r="CS187" s="252"/>
      <c r="CT187" s="252"/>
      <c r="CU187" s="252"/>
      <c r="CV187" s="252"/>
      <c r="CW187" s="252"/>
      <c r="CX187" s="252"/>
      <c r="CY187" s="252"/>
      <c r="CZ187" s="252"/>
      <c r="DA187" s="252"/>
      <c r="DB187" s="252"/>
      <c r="DC187" s="252"/>
      <c r="DD187" s="252"/>
      <c r="DE187" s="252"/>
      <c r="DF187" s="252"/>
      <c r="DG187" s="252"/>
      <c r="DH187" s="252"/>
      <c r="DI187" s="252"/>
      <c r="DJ187" s="252"/>
      <c r="DK187" s="252"/>
      <c r="DL187" s="252"/>
      <c r="DM187" s="252"/>
      <c r="DN187" s="252"/>
      <c r="DO187" s="252"/>
      <c r="DP187" s="252"/>
      <c r="DQ187" s="252"/>
      <c r="DR187" s="252"/>
      <c r="DS187" s="252"/>
      <c r="DT187" s="252"/>
      <c r="DU187" s="252"/>
      <c r="DV187" s="252"/>
      <c r="DW187" s="252"/>
      <c r="DX187" s="252"/>
      <c r="DY187" s="252"/>
      <c r="DZ187" s="252"/>
      <c r="EA187" s="252"/>
      <c r="EB187" s="252"/>
      <c r="EC187" s="252"/>
      <c r="ED187" s="252"/>
      <c r="EE187" s="252"/>
      <c r="EF187" s="252"/>
      <c r="EG187" s="252"/>
      <c r="EH187" s="252"/>
      <c r="EI187" s="252"/>
      <c r="EJ187" s="252"/>
      <c r="EK187" s="252"/>
      <c r="EL187" s="252"/>
      <c r="EM187" s="252"/>
      <c r="EN187" s="252"/>
      <c r="EO187" s="252"/>
      <c r="EP187" s="252"/>
      <c r="EQ187" s="252"/>
      <c r="ER187" s="252"/>
      <c r="ES187" s="252"/>
      <c r="ET187" s="252"/>
      <c r="EU187" s="252"/>
      <c r="EV187" s="252"/>
      <c r="EW187" s="252"/>
      <c r="EX187" s="252"/>
      <c r="EY187" s="252"/>
      <c r="EZ187" s="252"/>
      <c r="FA187" s="252"/>
      <c r="FB187" s="252"/>
      <c r="FC187" s="252"/>
      <c r="FD187" s="252"/>
      <c r="FE187" s="252"/>
      <c r="FF187" s="252"/>
      <c r="FG187" s="252"/>
      <c r="FH187" s="252"/>
      <c r="FI187" s="252"/>
      <c r="FJ187" s="252"/>
      <c r="FK187" s="252"/>
      <c r="FL187" s="252"/>
      <c r="FM187" s="252"/>
      <c r="FN187" s="252"/>
      <c r="FO187" s="252"/>
      <c r="FP187" s="252"/>
      <c r="FQ187" s="252"/>
      <c r="FR187" s="252"/>
      <c r="FS187" s="252"/>
      <c r="FT187" s="252"/>
      <c r="FU187" s="252"/>
      <c r="FV187" s="252"/>
      <c r="FW187" s="252"/>
      <c r="FX187" s="252"/>
      <c r="FY187" s="252"/>
      <c r="FZ187" s="252"/>
      <c r="GA187" s="252"/>
      <c r="GB187" s="252"/>
      <c r="GC187" s="252"/>
      <c r="GD187" s="252"/>
      <c r="GE187" s="252"/>
      <c r="GF187" s="252"/>
      <c r="GG187" s="252"/>
      <c r="GH187" s="252"/>
      <c r="GI187" s="252"/>
      <c r="GJ187" s="252"/>
      <c r="GK187" s="252"/>
      <c r="GL187" s="252"/>
      <c r="GM187" s="252"/>
      <c r="GN187" s="252"/>
      <c r="GO187" s="252"/>
      <c r="GP187" s="252"/>
      <c r="GQ187" s="252"/>
      <c r="GR187" s="252"/>
      <c r="GS187" s="252"/>
      <c r="GT187" s="252"/>
      <c r="GU187" s="252"/>
      <c r="GV187" s="252"/>
      <c r="GW187" s="252"/>
      <c r="GX187" s="252"/>
      <c r="GY187" s="252"/>
      <c r="GZ187" s="252"/>
      <c r="HA187" s="252"/>
      <c r="HB187" s="252"/>
      <c r="HC187" s="252"/>
      <c r="HD187" s="252"/>
      <c r="HE187" s="252"/>
      <c r="HF187" s="252"/>
      <c r="HG187" s="252"/>
      <c r="HH187" s="252"/>
      <c r="HI187" s="252"/>
      <c r="HJ187" s="252"/>
      <c r="HK187" s="252"/>
      <c r="HL187" s="252"/>
      <c r="HM187" s="252"/>
      <c r="HN187" s="252"/>
      <c r="HO187" s="252"/>
      <c r="HP187" s="252"/>
      <c r="HQ187" s="252"/>
      <c r="HR187" s="252"/>
      <c r="HS187" s="252"/>
      <c r="HT187" s="252"/>
      <c r="HU187" s="252"/>
      <c r="HV187" s="252"/>
      <c r="HW187" s="252"/>
      <c r="HX187" s="252"/>
      <c r="HY187" s="252"/>
      <c r="HZ187" s="252"/>
      <c r="IA187" s="252"/>
      <c r="IB187" s="252"/>
      <c r="IC187" s="252"/>
      <c r="ID187" s="252"/>
      <c r="IE187" s="252"/>
      <c r="IF187" s="252"/>
      <c r="IG187" s="252"/>
      <c r="IH187" s="252"/>
      <c r="II187" s="252"/>
      <c r="IJ187" s="252"/>
      <c r="IK187" s="252"/>
      <c r="IL187" s="252"/>
      <c r="IM187" s="252"/>
      <c r="IN187" s="252"/>
      <c r="IO187" s="252"/>
      <c r="IP187" s="252"/>
      <c r="IQ187" s="252"/>
      <c r="IR187" s="252"/>
      <c r="IS187" s="252"/>
      <c r="IT187" s="252"/>
      <c r="IU187" s="252"/>
      <c r="IV187" s="252"/>
      <c r="IW187" s="252"/>
      <c r="IX187" s="252"/>
      <c r="IY187" s="252"/>
      <c r="IZ187" s="252"/>
      <c r="JA187" s="252"/>
      <c r="JB187" s="252"/>
      <c r="JC187" s="252"/>
      <c r="JD187" s="252"/>
      <c r="JE187" s="252"/>
      <c r="JF187" s="252"/>
      <c r="JG187" s="252"/>
      <c r="JH187" s="252"/>
      <c r="JI187" s="252"/>
      <c r="JJ187" s="252"/>
      <c r="JK187" s="252"/>
      <c r="JL187" s="252"/>
      <c r="JM187" s="252"/>
      <c r="JN187" s="252"/>
      <c r="JO187" s="252"/>
      <c r="JP187" s="252"/>
      <c r="JQ187" s="252"/>
      <c r="JR187" s="252"/>
      <c r="JS187" s="252"/>
      <c r="JT187" s="252"/>
      <c r="JU187" s="252"/>
      <c r="JV187" s="252"/>
      <c r="JW187" s="252"/>
      <c r="JX187" s="252"/>
      <c r="JY187" s="252"/>
      <c r="JZ187" s="252"/>
      <c r="KA187" s="252"/>
      <c r="KB187" s="252"/>
      <c r="KC187" s="252"/>
      <c r="KD187" s="252"/>
      <c r="KE187" s="252"/>
      <c r="KF187" s="252"/>
      <c r="KG187" s="252"/>
      <c r="KH187" s="252"/>
      <c r="KI187" s="252"/>
      <c r="KJ187" s="252"/>
      <c r="KK187" s="252"/>
      <c r="KL187" s="252"/>
      <c r="KM187" s="252"/>
      <c r="KN187" s="252"/>
      <c r="KO187" s="252"/>
      <c r="KP187" s="252"/>
      <c r="KQ187" s="252"/>
      <c r="KR187" s="252"/>
      <c r="KS187" s="252"/>
      <c r="KT187" s="252"/>
      <c r="KU187" s="252"/>
      <c r="KV187" s="252"/>
      <c r="KW187" s="252"/>
      <c r="KX187" s="252"/>
      <c r="KY187" s="252"/>
      <c r="KZ187" s="252"/>
      <c r="LA187" s="252"/>
      <c r="LB187" s="252"/>
      <c r="LC187" s="252"/>
      <c r="LD187" s="252"/>
      <c r="LE187" s="252"/>
      <c r="LF187" s="252"/>
      <c r="LG187" s="252"/>
      <c r="LH187" s="252"/>
      <c r="LI187" s="252"/>
      <c r="LJ187" s="252"/>
      <c r="LK187" s="252"/>
      <c r="LL187" s="252"/>
      <c r="LM187" s="252"/>
      <c r="LN187" s="252"/>
      <c r="LO187" s="252"/>
      <c r="LP187" s="252"/>
      <c r="LQ187" s="252"/>
      <c r="LR187" s="252"/>
      <c r="LS187" s="252"/>
      <c r="LT187" s="252"/>
      <c r="LU187" s="252"/>
      <c r="LV187" s="252"/>
      <c r="LW187" s="252"/>
      <c r="LX187" s="252"/>
      <c r="LY187" s="252"/>
      <c r="LZ187" s="252"/>
      <c r="MA187" s="252"/>
      <c r="MB187" s="252"/>
      <c r="MC187" s="252"/>
      <c r="MD187" s="252"/>
      <c r="ME187" s="252"/>
      <c r="MF187" s="252"/>
      <c r="MG187" s="252"/>
      <c r="MH187" s="252"/>
      <c r="MI187" s="252"/>
      <c r="MJ187" s="252"/>
      <c r="MK187" s="252"/>
      <c r="ML187" s="252"/>
      <c r="MM187" s="252"/>
      <c r="MN187" s="252"/>
      <c r="MO187" s="252"/>
      <c r="MP187" s="252"/>
      <c r="MQ187" s="252"/>
      <c r="MR187" s="252"/>
      <c r="MS187" s="252"/>
      <c r="MT187" s="252"/>
      <c r="MU187" s="252"/>
      <c r="MV187" s="252"/>
      <c r="MW187" s="252"/>
      <c r="MX187" s="252"/>
      <c r="MY187" s="252"/>
      <c r="MZ187" s="252"/>
      <c r="NA187" s="252"/>
      <c r="NB187" s="252"/>
      <c r="NC187" s="252"/>
      <c r="ND187" s="252"/>
      <c r="NE187" s="252"/>
      <c r="NF187" s="252"/>
      <c r="NG187" s="252"/>
      <c r="NH187" s="252"/>
      <c r="NI187" s="252"/>
      <c r="NJ187" s="252"/>
      <c r="NK187" s="252"/>
      <c r="NL187" s="252"/>
      <c r="NM187" s="252"/>
      <c r="NN187" s="252"/>
      <c r="NO187" s="252"/>
      <c r="NP187" s="252"/>
      <c r="NQ187" s="252"/>
      <c r="NR187" s="252"/>
      <c r="NS187" s="252"/>
      <c r="NT187" s="252"/>
      <c r="NU187" s="252"/>
      <c r="NV187" s="252"/>
      <c r="NW187" s="252"/>
      <c r="NX187" s="252"/>
      <c r="NY187" s="252"/>
      <c r="NZ187" s="252"/>
      <c r="OA187" s="252"/>
      <c r="OB187" s="252"/>
      <c r="OC187" s="252"/>
      <c r="OD187" s="252"/>
      <c r="OE187" s="252"/>
      <c r="OF187" s="252"/>
      <c r="OG187" s="252"/>
      <c r="OH187" s="252"/>
      <c r="OI187" s="252"/>
      <c r="OJ187" s="252"/>
      <c r="OK187" s="252"/>
      <c r="OL187" s="252"/>
      <c r="OM187" s="252"/>
      <c r="ON187" s="252"/>
      <c r="OO187" s="252"/>
      <c r="OP187" s="252"/>
      <c r="OQ187" s="252"/>
      <c r="OR187" s="252"/>
      <c r="OS187" s="252"/>
      <c r="OT187" s="252"/>
      <c r="OU187" s="252"/>
      <c r="OV187" s="252"/>
      <c r="OW187" s="252"/>
      <c r="OX187" s="252"/>
      <c r="OY187" s="252"/>
      <c r="OZ187" s="252"/>
      <c r="PA187" s="252"/>
      <c r="PB187" s="252"/>
      <c r="PC187" s="252"/>
      <c r="PD187" s="252"/>
      <c r="PE187" s="252"/>
      <c r="PF187" s="252"/>
      <c r="PG187" s="252"/>
      <c r="PH187" s="252"/>
      <c r="PI187" s="252"/>
      <c r="PJ187" s="252"/>
      <c r="PK187" s="252"/>
      <c r="PL187" s="252"/>
      <c r="PM187" s="252"/>
      <c r="PN187" s="252"/>
      <c r="PO187" s="252"/>
      <c r="PP187" s="252"/>
      <c r="PQ187" s="252"/>
      <c r="PR187" s="252"/>
      <c r="PS187" s="252"/>
      <c r="PT187" s="252"/>
      <c r="PU187" s="252"/>
      <c r="PV187" s="252"/>
      <c r="PW187" s="252"/>
      <c r="PX187" s="252"/>
      <c r="PY187" s="252"/>
      <c r="PZ187" s="252"/>
      <c r="QA187" s="252"/>
      <c r="QB187" s="252"/>
      <c r="QC187" s="252"/>
      <c r="QD187" s="252"/>
      <c r="QE187" s="252"/>
      <c r="QF187" s="252"/>
      <c r="QG187" s="252"/>
      <c r="QH187" s="252"/>
      <c r="QI187" s="252"/>
      <c r="QJ187" s="252"/>
      <c r="QK187" s="252"/>
      <c r="QL187" s="252"/>
      <c r="QM187" s="252"/>
      <c r="QN187" s="252"/>
      <c r="QO187" s="252"/>
      <c r="QP187" s="252"/>
      <c r="QQ187" s="252"/>
      <c r="QR187" s="252"/>
      <c r="QS187" s="252"/>
      <c r="QT187" s="252"/>
      <c r="QU187" s="252"/>
      <c r="QV187" s="252"/>
      <c r="QW187" s="252"/>
      <c r="QX187" s="252"/>
      <c r="QY187" s="252"/>
      <c r="QZ187" s="252"/>
      <c r="RA187" s="252"/>
      <c r="RB187" s="252"/>
      <c r="RC187" s="252"/>
      <c r="RD187" s="252"/>
      <c r="RE187" s="252"/>
      <c r="RF187" s="252"/>
      <c r="RG187" s="252"/>
      <c r="RH187" s="252"/>
      <c r="RI187" s="252"/>
      <c r="RJ187" s="252"/>
      <c r="RK187" s="252"/>
      <c r="RL187" s="252"/>
      <c r="RM187" s="252"/>
      <c r="RN187" s="252"/>
      <c r="RO187" s="252"/>
      <c r="RP187" s="252"/>
      <c r="RQ187" s="252"/>
      <c r="RR187" s="252"/>
      <c r="RS187" s="252"/>
      <c r="RT187" s="252"/>
      <c r="RU187" s="252"/>
      <c r="RV187" s="252"/>
      <c r="RW187" s="252"/>
      <c r="RX187" s="252"/>
      <c r="RY187" s="252"/>
      <c r="RZ187" s="252"/>
      <c r="SA187" s="252"/>
      <c r="SB187" s="252"/>
      <c r="SC187" s="252"/>
      <c r="SD187" s="252"/>
      <c r="SE187" s="252"/>
      <c r="SF187" s="252"/>
      <c r="SG187" s="252"/>
      <c r="SH187" s="252"/>
      <c r="SI187" s="252"/>
      <c r="SJ187" s="252"/>
      <c r="SK187" s="252"/>
      <c r="SL187" s="252"/>
      <c r="SM187" s="252"/>
      <c r="SN187" s="252"/>
      <c r="SO187" s="252"/>
      <c r="SP187" s="252"/>
      <c r="SQ187" s="252"/>
      <c r="SR187" s="252"/>
      <c r="SS187" s="252"/>
      <c r="ST187" s="252"/>
      <c r="SU187" s="252"/>
      <c r="SV187" s="252"/>
      <c r="SW187" s="252"/>
      <c r="SX187" s="252"/>
      <c r="SY187" s="252"/>
      <c r="SZ187" s="252"/>
      <c r="TA187" s="252"/>
      <c r="TB187" s="252"/>
      <c r="TC187" s="252"/>
      <c r="TD187" s="252"/>
      <c r="TE187" s="252"/>
      <c r="TF187" s="252"/>
      <c r="TG187" s="252"/>
      <c r="TH187" s="252"/>
      <c r="TI187" s="252"/>
      <c r="TJ187" s="252"/>
      <c r="TK187" s="252"/>
      <c r="TL187" s="252"/>
      <c r="TM187" s="252"/>
      <c r="TN187" s="252"/>
      <c r="TO187" s="252"/>
      <c r="TP187" s="252"/>
      <c r="TQ187" s="252"/>
      <c r="TR187" s="252"/>
      <c r="TS187" s="252"/>
      <c r="TT187" s="252"/>
      <c r="TU187" s="252"/>
      <c r="TV187" s="252"/>
      <c r="TW187" s="252"/>
      <c r="TX187" s="252"/>
      <c r="TY187" s="252"/>
      <c r="TZ187" s="252"/>
      <c r="UA187" s="252"/>
      <c r="UB187" s="252"/>
      <c r="UC187" s="252"/>
      <c r="UD187" s="252"/>
      <c r="UE187" s="252"/>
      <c r="UF187" s="252"/>
      <c r="UG187" s="252"/>
      <c r="UH187" s="252"/>
      <c r="UI187" s="252"/>
      <c r="UJ187" s="252"/>
      <c r="UK187" s="252"/>
      <c r="UL187" s="252"/>
      <c r="UM187" s="252"/>
      <c r="UN187" s="252"/>
      <c r="UO187" s="252"/>
      <c r="UP187" s="252"/>
      <c r="UQ187" s="252"/>
      <c r="UR187" s="252"/>
      <c r="US187" s="252"/>
      <c r="UT187" s="252"/>
      <c r="UU187" s="252"/>
      <c r="UV187" s="252"/>
      <c r="UW187" s="252"/>
      <c r="UX187" s="252"/>
      <c r="UY187" s="252"/>
      <c r="UZ187" s="252"/>
      <c r="VA187" s="252"/>
      <c r="VB187" s="252"/>
      <c r="VC187" s="252"/>
      <c r="VD187" s="252"/>
      <c r="VE187" s="252"/>
      <c r="VF187" s="252"/>
      <c r="VG187" s="252"/>
      <c r="VH187" s="252"/>
      <c r="VI187" s="252"/>
      <c r="VJ187" s="252"/>
      <c r="VK187" s="252"/>
      <c r="VL187" s="252"/>
      <c r="VM187" s="252"/>
      <c r="VN187" s="252"/>
      <c r="VO187" s="252"/>
      <c r="VP187" s="252"/>
      <c r="VQ187" s="252"/>
      <c r="VR187" s="252"/>
      <c r="VS187" s="252"/>
      <c r="VT187" s="252"/>
      <c r="VU187" s="252"/>
      <c r="VV187" s="252"/>
      <c r="VW187" s="252"/>
      <c r="VX187" s="252"/>
      <c r="VY187" s="252"/>
      <c r="VZ187" s="252"/>
      <c r="WA187" s="252"/>
      <c r="WB187" s="252"/>
      <c r="WC187" s="252"/>
      <c r="WD187" s="252"/>
      <c r="WE187" s="252"/>
      <c r="WF187" s="252"/>
      <c r="WG187" s="252"/>
      <c r="WH187" s="252"/>
      <c r="WI187" s="252"/>
      <c r="WJ187" s="252"/>
      <c r="WK187" s="252"/>
      <c r="WL187" s="252"/>
      <c r="WM187" s="252"/>
      <c r="WN187" s="252"/>
      <c r="WO187" s="252"/>
      <c r="WP187" s="252"/>
      <c r="WQ187" s="252"/>
      <c r="WR187" s="252"/>
      <c r="WS187" s="252"/>
      <c r="WT187" s="252"/>
      <c r="WU187" s="252"/>
      <c r="WV187" s="252"/>
      <c r="WW187" s="252"/>
      <c r="WX187" s="252"/>
      <c r="WY187" s="252"/>
      <c r="WZ187" s="252"/>
      <c r="XA187" s="252"/>
      <c r="XB187" s="252"/>
      <c r="XC187" s="252"/>
      <c r="XD187" s="252"/>
      <c r="XE187" s="252"/>
      <c r="XF187" s="252"/>
      <c r="XG187" s="252"/>
      <c r="XH187" s="252"/>
      <c r="XI187" s="252"/>
      <c r="XJ187" s="252"/>
      <c r="XK187" s="252"/>
      <c r="XL187" s="252"/>
      <c r="XM187" s="252"/>
      <c r="XN187" s="252"/>
      <c r="XO187" s="252"/>
      <c r="XP187" s="252"/>
      <c r="XQ187" s="252"/>
      <c r="XR187" s="252"/>
      <c r="XS187" s="252"/>
      <c r="XT187" s="252"/>
      <c r="XU187" s="252"/>
      <c r="XV187" s="252"/>
      <c r="XW187" s="252"/>
      <c r="XX187" s="252"/>
      <c r="XY187" s="252"/>
      <c r="XZ187" s="252"/>
      <c r="YA187" s="252"/>
      <c r="YB187" s="252"/>
      <c r="YC187" s="252"/>
      <c r="YD187" s="252"/>
      <c r="YE187" s="252"/>
      <c r="YF187" s="252"/>
      <c r="YG187" s="252"/>
      <c r="YH187" s="252"/>
      <c r="YI187" s="252"/>
      <c r="YJ187" s="252"/>
      <c r="YK187" s="252"/>
      <c r="YL187" s="252"/>
      <c r="YM187" s="252"/>
      <c r="YN187" s="252"/>
      <c r="YO187" s="252"/>
      <c r="YP187" s="252"/>
      <c r="YQ187" s="252"/>
      <c r="YR187" s="252"/>
      <c r="YS187" s="252"/>
      <c r="YT187" s="252"/>
      <c r="YU187" s="252"/>
      <c r="YV187" s="252"/>
      <c r="YW187" s="252"/>
      <c r="YX187" s="252"/>
      <c r="YY187" s="252"/>
      <c r="YZ187" s="252"/>
      <c r="ZA187" s="252"/>
      <c r="ZB187" s="252"/>
      <c r="ZC187" s="252"/>
      <c r="ZD187" s="252"/>
      <c r="ZE187" s="252"/>
      <c r="ZF187" s="252"/>
      <c r="ZG187" s="252"/>
      <c r="ZH187" s="252"/>
      <c r="ZI187" s="252"/>
      <c r="ZJ187" s="252"/>
      <c r="ZK187" s="252"/>
      <c r="ZL187" s="252"/>
      <c r="ZM187" s="252"/>
      <c r="ZN187" s="252"/>
      <c r="ZO187" s="252"/>
      <c r="ZP187" s="252"/>
      <c r="ZQ187" s="252"/>
      <c r="ZR187" s="252"/>
      <c r="ZS187" s="252"/>
      <c r="ZT187" s="252"/>
      <c r="ZU187" s="252"/>
      <c r="ZV187" s="252"/>
      <c r="ZW187" s="252"/>
      <c r="ZX187" s="252"/>
      <c r="ZY187" s="252"/>
      <c r="ZZ187" s="252"/>
      <c r="AAA187" s="252"/>
      <c r="AAB187" s="252"/>
      <c r="AAC187" s="252"/>
      <c r="AAD187" s="252"/>
      <c r="AAE187" s="252"/>
      <c r="AAF187" s="252"/>
      <c r="AAG187" s="252"/>
      <c r="AAH187" s="252"/>
      <c r="AAI187" s="252"/>
      <c r="AAJ187" s="252"/>
      <c r="AAK187" s="252"/>
      <c r="AAL187" s="252"/>
      <c r="AAM187" s="252"/>
      <c r="AAN187" s="252"/>
      <c r="AAO187" s="252"/>
      <c r="AAP187" s="252"/>
      <c r="AAQ187" s="252"/>
      <c r="AAR187" s="252"/>
      <c r="AAS187" s="252"/>
      <c r="AAT187" s="252"/>
      <c r="AAU187" s="252"/>
      <c r="AAV187" s="252"/>
      <c r="AAW187" s="252"/>
      <c r="AAX187" s="252"/>
      <c r="AAY187" s="252"/>
      <c r="AAZ187" s="252"/>
      <c r="ABA187" s="252"/>
      <c r="ABB187" s="252"/>
      <c r="ABC187" s="252"/>
      <c r="ABD187" s="252"/>
      <c r="ABE187" s="252"/>
      <c r="ABF187" s="252"/>
      <c r="ABG187" s="252"/>
      <c r="ABH187" s="252"/>
      <c r="ABI187" s="252"/>
      <c r="ABJ187" s="252"/>
      <c r="ABK187" s="252"/>
      <c r="ABL187" s="252"/>
      <c r="ABM187" s="252"/>
      <c r="ABN187" s="252"/>
      <c r="ABO187" s="252"/>
      <c r="ABP187" s="252"/>
      <c r="ABQ187" s="252"/>
      <c r="ABR187" s="252"/>
      <c r="ABS187" s="252"/>
      <c r="ABT187" s="252"/>
      <c r="ABU187" s="252"/>
      <c r="ABV187" s="252"/>
      <c r="ABW187" s="252"/>
      <c r="ABX187" s="252"/>
      <c r="ABY187" s="252"/>
      <c r="ABZ187" s="252"/>
      <c r="ACA187" s="252"/>
      <c r="ACB187" s="252"/>
      <c r="ACC187" s="252"/>
      <c r="ACD187" s="252"/>
      <c r="ACE187" s="252"/>
      <c r="ACF187" s="252"/>
      <c r="ACG187" s="252"/>
      <c r="ACH187" s="252"/>
      <c r="ACI187" s="252"/>
      <c r="ACJ187" s="252"/>
      <c r="ACK187" s="252"/>
      <c r="ACL187" s="252"/>
      <c r="ACM187" s="252"/>
      <c r="ACN187" s="252"/>
      <c r="ACO187" s="252"/>
      <c r="ACP187" s="252"/>
      <c r="ACQ187" s="252"/>
      <c r="ACR187" s="252"/>
      <c r="ACS187" s="252"/>
      <c r="ACT187" s="252"/>
      <c r="ACU187" s="252"/>
      <c r="ACV187" s="252"/>
      <c r="ACW187" s="252"/>
      <c r="ACX187" s="252"/>
      <c r="ACY187" s="252"/>
      <c r="ACZ187" s="252"/>
      <c r="ADA187" s="252"/>
      <c r="ADB187" s="252"/>
      <c r="ADC187" s="252"/>
      <c r="ADD187" s="252"/>
      <c r="ADE187" s="252"/>
      <c r="ADF187" s="252"/>
      <c r="ADG187" s="252"/>
      <c r="ADH187" s="252"/>
      <c r="ADI187" s="252"/>
      <c r="ADJ187" s="252"/>
      <c r="ADK187" s="252"/>
      <c r="ADL187" s="252"/>
      <c r="ADM187" s="252"/>
      <c r="ADN187" s="252"/>
      <c r="ADO187" s="252"/>
      <c r="ADP187" s="252"/>
      <c r="ADQ187" s="252"/>
      <c r="ADR187" s="252"/>
      <c r="ADS187" s="252"/>
      <c r="ADT187" s="252"/>
      <c r="ADU187" s="252"/>
      <c r="ADV187" s="252"/>
      <c r="ADW187" s="252"/>
      <c r="ADX187" s="252"/>
      <c r="ADY187" s="252"/>
      <c r="ADZ187" s="252"/>
      <c r="AEA187" s="252"/>
      <c r="AEB187" s="252"/>
      <c r="AEC187" s="252"/>
      <c r="AED187" s="252"/>
      <c r="AEE187" s="252"/>
      <c r="AEF187" s="252"/>
      <c r="AEG187" s="252"/>
      <c r="AEH187" s="252"/>
      <c r="AEI187" s="252"/>
      <c r="AEJ187" s="252"/>
      <c r="AEK187" s="252"/>
      <c r="AEL187" s="252"/>
      <c r="AEM187" s="252"/>
      <c r="AEN187" s="252"/>
      <c r="AEO187" s="252"/>
      <c r="AEP187" s="252"/>
      <c r="AEQ187" s="252"/>
      <c r="AER187" s="252"/>
      <c r="AES187" s="252"/>
      <c r="AET187" s="252"/>
      <c r="AEU187" s="252"/>
      <c r="AEV187" s="252"/>
      <c r="AEW187" s="252"/>
      <c r="AEX187" s="252"/>
      <c r="AEY187" s="252"/>
      <c r="AEZ187" s="252"/>
      <c r="AFA187" s="252"/>
      <c r="AFB187" s="252"/>
      <c r="AFC187" s="252"/>
      <c r="AFD187" s="252"/>
      <c r="AFE187" s="252"/>
      <c r="AFF187" s="252"/>
      <c r="AFG187" s="252"/>
      <c r="AFH187" s="252"/>
      <c r="AFI187" s="252"/>
      <c r="AFJ187" s="252"/>
      <c r="AFK187" s="252"/>
      <c r="AFL187" s="252"/>
      <c r="AFM187" s="252"/>
      <c r="AFN187" s="252"/>
      <c r="AFO187" s="252"/>
      <c r="AFP187" s="252"/>
      <c r="AFQ187" s="252"/>
      <c r="AFR187" s="252"/>
      <c r="AFS187" s="252"/>
      <c r="AFT187" s="252"/>
      <c r="AFU187" s="252"/>
      <c r="AFV187" s="252"/>
      <c r="AFW187" s="252"/>
      <c r="AFX187" s="252"/>
      <c r="AFY187" s="252"/>
      <c r="AFZ187" s="252"/>
      <c r="AGA187" s="252"/>
      <c r="AGB187" s="252"/>
      <c r="AGC187" s="252"/>
      <c r="AGD187" s="252"/>
      <c r="AGE187" s="252"/>
      <c r="AGF187" s="252"/>
      <c r="AGG187" s="252"/>
      <c r="AGH187" s="252"/>
      <c r="AGI187" s="252"/>
      <c r="AGJ187" s="252"/>
      <c r="AGK187" s="252"/>
      <c r="AGL187" s="252"/>
      <c r="AGM187" s="252"/>
      <c r="AGN187" s="252"/>
      <c r="AGO187" s="252"/>
      <c r="AGP187" s="252"/>
      <c r="AGQ187" s="252"/>
      <c r="AGR187" s="252"/>
      <c r="AGS187" s="252"/>
      <c r="AGT187" s="252"/>
      <c r="AGU187" s="252"/>
      <c r="AGV187" s="252"/>
      <c r="AGW187" s="252"/>
      <c r="AGX187" s="252"/>
      <c r="AGY187" s="252"/>
      <c r="AGZ187" s="252"/>
      <c r="AHA187" s="252"/>
      <c r="AHB187" s="252"/>
      <c r="AHC187" s="252"/>
      <c r="AHD187" s="252"/>
      <c r="AHE187" s="252"/>
      <c r="AHF187" s="252"/>
      <c r="AHG187" s="252"/>
      <c r="AHH187" s="252"/>
      <c r="AHI187" s="252"/>
      <c r="AHJ187" s="252"/>
      <c r="AHK187" s="252"/>
      <c r="AHL187" s="252"/>
      <c r="AHM187" s="252"/>
      <c r="AHN187" s="252"/>
      <c r="AHO187" s="252"/>
      <c r="AHP187" s="252"/>
      <c r="AHQ187" s="252"/>
      <c r="AHR187" s="252"/>
      <c r="AHS187" s="252"/>
      <c r="AHT187" s="252"/>
      <c r="AHU187" s="252"/>
      <c r="AHV187" s="252"/>
      <c r="AHW187" s="252"/>
      <c r="AHX187" s="252"/>
      <c r="AHY187" s="252"/>
      <c r="AHZ187" s="252"/>
      <c r="AIA187" s="252"/>
      <c r="AIB187" s="252"/>
      <c r="AIC187" s="252"/>
      <c r="AID187" s="252"/>
      <c r="AIE187" s="252"/>
      <c r="AIF187" s="252"/>
      <c r="AIG187" s="252"/>
      <c r="AIH187" s="252"/>
      <c r="AII187" s="252"/>
      <c r="AIJ187" s="252"/>
      <c r="AIK187" s="252"/>
      <c r="AIL187" s="252"/>
      <c r="AIM187" s="252"/>
      <c r="AIN187" s="252"/>
      <c r="AIO187" s="252"/>
      <c r="AIP187" s="252"/>
      <c r="AIQ187" s="252"/>
      <c r="AIR187" s="252"/>
      <c r="AIS187" s="252"/>
      <c r="AIT187" s="252"/>
      <c r="AIU187" s="252"/>
      <c r="AIV187" s="252"/>
      <c r="AIW187" s="252"/>
      <c r="AIX187" s="252"/>
      <c r="AIY187" s="252"/>
      <c r="AIZ187" s="252"/>
      <c r="AJA187" s="252"/>
      <c r="AJB187" s="252"/>
      <c r="AJC187" s="252"/>
      <c r="AJD187" s="252"/>
      <c r="AJE187" s="252"/>
      <c r="AJF187" s="252"/>
      <c r="AJG187" s="252"/>
      <c r="AJH187" s="252"/>
      <c r="AJI187" s="252"/>
      <c r="AJJ187" s="252"/>
      <c r="AJK187" s="252"/>
      <c r="AJL187" s="252"/>
      <c r="AJM187" s="252"/>
      <c r="AJN187" s="252"/>
      <c r="AJO187" s="252"/>
      <c r="AJP187" s="252"/>
      <c r="AJQ187" s="252"/>
      <c r="AJR187" s="252"/>
      <c r="AJS187" s="252"/>
      <c r="AJT187" s="252"/>
      <c r="AJU187" s="252"/>
      <c r="AJV187" s="252"/>
      <c r="AJW187" s="252"/>
      <c r="AJX187" s="252"/>
      <c r="AJY187" s="252"/>
      <c r="AJZ187" s="252"/>
      <c r="AKA187" s="252"/>
      <c r="AKB187" s="252"/>
      <c r="AKC187" s="252"/>
      <c r="AKD187" s="252"/>
      <c r="AKE187" s="252"/>
      <c r="AKF187" s="252"/>
      <c r="AKG187" s="252"/>
      <c r="AKH187" s="252"/>
      <c r="AKI187" s="252"/>
      <c r="AKJ187" s="252"/>
      <c r="AKK187" s="252"/>
      <c r="AKL187" s="252"/>
      <c r="AKM187" s="252"/>
      <c r="AKN187" s="252"/>
      <c r="AKO187" s="252"/>
      <c r="AKP187" s="252"/>
      <c r="AKQ187" s="252"/>
      <c r="AKR187" s="252"/>
      <c r="AKS187" s="252"/>
      <c r="AKT187" s="252"/>
      <c r="AKU187" s="252"/>
      <c r="AKV187" s="252"/>
      <c r="AKW187" s="252"/>
      <c r="AKX187" s="252"/>
      <c r="AKY187" s="252"/>
      <c r="AKZ187" s="252"/>
      <c r="ALA187" s="252"/>
      <c r="ALB187" s="252"/>
      <c r="ALC187" s="252"/>
      <c r="ALD187" s="252"/>
      <c r="ALE187" s="252"/>
      <c r="ALF187" s="252"/>
      <c r="ALG187" s="252"/>
      <c r="ALH187" s="252"/>
      <c r="ALI187" s="252"/>
      <c r="ALJ187" s="252"/>
      <c r="ALK187" s="252"/>
      <c r="ALL187" s="252"/>
      <c r="ALM187" s="252"/>
      <c r="ALN187" s="252"/>
      <c r="ALO187" s="252"/>
      <c r="ALP187" s="252"/>
      <c r="ALQ187" s="252"/>
      <c r="ALR187" s="252"/>
      <c r="ALS187" s="252"/>
      <c r="ALT187" s="252"/>
      <c r="ALU187" s="252"/>
      <c r="ALV187" s="252"/>
      <c r="ALW187" s="252"/>
      <c r="ALX187" s="252"/>
      <c r="ALY187" s="252"/>
      <c r="ALZ187" s="252"/>
      <c r="AMA187" s="252"/>
      <c r="AMB187" s="252"/>
      <c r="AMC187" s="252"/>
      <c r="AMD187" s="252"/>
      <c r="AME187" s="252"/>
      <c r="AMF187" s="252"/>
      <c r="AMG187" s="252"/>
      <c r="AMH187" s="252"/>
      <c r="AMI187" s="252"/>
      <c r="AMJ187" s="252"/>
      <c r="AMK187" s="252"/>
      <c r="AML187" s="252"/>
      <c r="AMM187" s="252"/>
      <c r="AMN187" s="252"/>
      <c r="AMO187" s="252"/>
      <c r="AMP187" s="252"/>
      <c r="AMQ187" s="252"/>
      <c r="AMR187" s="252"/>
      <c r="AMS187" s="252"/>
      <c r="AMT187" s="252"/>
      <c r="AMU187" s="252"/>
      <c r="AMV187" s="252"/>
      <c r="AMW187" s="252"/>
      <c r="AMX187" s="252"/>
      <c r="AMY187" s="252"/>
      <c r="AMZ187" s="252"/>
      <c r="ANA187" s="252"/>
      <c r="ANB187" s="252"/>
      <c r="ANC187" s="252"/>
      <c r="AND187" s="252"/>
      <c r="ANE187" s="252"/>
      <c r="ANF187" s="252"/>
      <c r="ANG187" s="252"/>
      <c r="ANH187" s="252"/>
      <c r="ANI187" s="252"/>
      <c r="ANJ187" s="252"/>
      <c r="ANK187" s="252"/>
      <c r="ANL187" s="252"/>
      <c r="ANM187" s="252"/>
      <c r="ANN187" s="252"/>
      <c r="ANO187" s="252"/>
      <c r="ANP187" s="252"/>
      <c r="ANQ187" s="252"/>
      <c r="ANR187" s="252"/>
      <c r="ANS187" s="252"/>
      <c r="ANT187" s="252"/>
      <c r="ANU187" s="252"/>
      <c r="ANV187" s="252"/>
      <c r="ANW187" s="252"/>
      <c r="ANX187" s="252"/>
      <c r="ANY187" s="252"/>
      <c r="ANZ187" s="252"/>
      <c r="AOA187" s="252"/>
      <c r="AOB187" s="252"/>
      <c r="AOC187" s="252"/>
      <c r="AOD187" s="252"/>
      <c r="AOE187" s="252"/>
      <c r="AOF187" s="252"/>
      <c r="AOG187" s="252"/>
      <c r="AOH187" s="252"/>
      <c r="AOI187" s="252"/>
      <c r="AOJ187" s="252"/>
      <c r="AOK187" s="252"/>
      <c r="AOL187" s="252"/>
      <c r="AOM187" s="252"/>
      <c r="AON187" s="252"/>
      <c r="AOO187" s="252"/>
      <c r="AOP187" s="252"/>
      <c r="AOQ187" s="252"/>
      <c r="AOR187" s="252"/>
      <c r="AOS187" s="252"/>
      <c r="AOT187" s="252"/>
      <c r="AOU187" s="252"/>
      <c r="AOV187" s="252"/>
      <c r="AOW187" s="252"/>
      <c r="AOX187" s="252"/>
      <c r="AOY187" s="252"/>
      <c r="AOZ187" s="252"/>
      <c r="APA187" s="252"/>
      <c r="APB187" s="252"/>
      <c r="APC187" s="252"/>
      <c r="APD187" s="252"/>
      <c r="APE187" s="252"/>
      <c r="APF187" s="252"/>
      <c r="APG187" s="252"/>
      <c r="APH187" s="252"/>
      <c r="API187" s="252"/>
      <c r="APJ187" s="252"/>
      <c r="APK187" s="252"/>
      <c r="APL187" s="252"/>
      <c r="APM187" s="252"/>
      <c r="APN187" s="252"/>
      <c r="APO187" s="252"/>
      <c r="APP187" s="252"/>
      <c r="APQ187" s="252"/>
      <c r="APR187" s="252"/>
      <c r="APS187" s="252"/>
      <c r="APT187" s="252"/>
      <c r="APU187" s="252"/>
      <c r="APV187" s="252"/>
      <c r="APW187" s="252"/>
      <c r="APX187" s="252"/>
      <c r="APY187" s="252"/>
      <c r="APZ187" s="252"/>
      <c r="AQA187" s="252"/>
      <c r="AQB187" s="252"/>
      <c r="AQC187" s="252"/>
      <c r="AQD187" s="252"/>
      <c r="AQE187" s="252"/>
      <c r="AQF187" s="252"/>
      <c r="AQG187" s="252"/>
      <c r="AQH187" s="252"/>
      <c r="AQI187" s="252"/>
      <c r="AQJ187" s="252"/>
      <c r="AQK187" s="252"/>
      <c r="AQL187" s="252"/>
      <c r="AQM187" s="252"/>
      <c r="AQN187" s="252"/>
      <c r="AQO187" s="252"/>
      <c r="AQP187" s="252"/>
      <c r="AQQ187" s="252"/>
      <c r="AQR187" s="252"/>
      <c r="AQS187" s="252"/>
      <c r="AQT187" s="252"/>
      <c r="AQU187" s="252"/>
      <c r="AQV187" s="252"/>
      <c r="AQW187" s="252"/>
      <c r="AQX187" s="252"/>
      <c r="AQY187" s="252"/>
      <c r="AQZ187" s="252"/>
      <c r="ARA187" s="252"/>
      <c r="ARB187" s="252"/>
      <c r="ARC187" s="252"/>
      <c r="ARD187" s="252"/>
      <c r="ARE187" s="252"/>
      <c r="ARF187" s="252"/>
      <c r="ARG187" s="252"/>
      <c r="ARH187" s="252"/>
      <c r="ARI187" s="252"/>
      <c r="ARJ187" s="252"/>
      <c r="ARK187" s="252"/>
      <c r="ARL187" s="252"/>
      <c r="ARM187" s="252"/>
      <c r="ARN187" s="252"/>
      <c r="ARO187" s="252"/>
      <c r="ARP187" s="252"/>
      <c r="ARQ187" s="252"/>
      <c r="ARR187" s="252"/>
      <c r="ARS187" s="252"/>
      <c r="ART187" s="252"/>
      <c r="ARU187" s="252"/>
      <c r="ARV187" s="252"/>
      <c r="ARW187" s="252"/>
      <c r="ARX187" s="252"/>
      <c r="ARY187" s="252"/>
      <c r="ARZ187" s="252"/>
      <c r="ASA187" s="252"/>
      <c r="ASB187" s="252"/>
      <c r="ASC187" s="252"/>
      <c r="ASD187" s="252"/>
      <c r="ASE187" s="252"/>
      <c r="ASF187" s="252"/>
      <c r="ASG187" s="252"/>
      <c r="ASH187" s="252"/>
      <c r="ASI187" s="252"/>
      <c r="ASJ187" s="252"/>
      <c r="ASK187" s="252"/>
      <c r="ASL187" s="252"/>
      <c r="ASM187" s="252"/>
      <c r="ASN187" s="252"/>
      <c r="ASO187" s="252"/>
      <c r="ASP187" s="252"/>
      <c r="ASQ187" s="252"/>
      <c r="ASR187" s="252"/>
      <c r="ASS187" s="252"/>
      <c r="AST187" s="252"/>
      <c r="ASU187" s="252"/>
      <c r="ASV187" s="252"/>
      <c r="ASW187" s="252"/>
      <c r="ASX187" s="252"/>
      <c r="ASY187" s="252"/>
      <c r="ASZ187" s="252"/>
      <c r="ATA187" s="252"/>
      <c r="ATB187" s="252"/>
      <c r="ATC187" s="252"/>
      <c r="ATD187" s="252"/>
      <c r="ATE187" s="252"/>
      <c r="ATF187" s="252"/>
      <c r="ATG187" s="252"/>
      <c r="ATH187" s="252"/>
      <c r="ATI187" s="252"/>
      <c r="ATJ187" s="252"/>
      <c r="ATK187" s="252"/>
      <c r="ATL187" s="252"/>
      <c r="ATM187" s="252"/>
      <c r="ATN187" s="252"/>
      <c r="ATO187" s="252"/>
      <c r="ATP187" s="252"/>
      <c r="ATQ187" s="252"/>
      <c r="ATR187" s="252"/>
      <c r="ATS187" s="252"/>
      <c r="ATT187" s="252"/>
      <c r="ATU187" s="252"/>
      <c r="ATV187" s="252"/>
      <c r="ATW187" s="252"/>
      <c r="ATX187" s="252"/>
      <c r="ATY187" s="252"/>
      <c r="ATZ187" s="252"/>
      <c r="AUA187" s="252"/>
      <c r="AUB187" s="252"/>
      <c r="AUC187" s="252"/>
      <c r="AUD187" s="252"/>
      <c r="AUE187" s="252"/>
      <c r="AUF187" s="252"/>
      <c r="AUG187" s="252"/>
      <c r="AUH187" s="252"/>
      <c r="AUI187" s="252"/>
      <c r="AUJ187" s="252"/>
      <c r="AUK187" s="252"/>
      <c r="AUL187" s="252"/>
      <c r="AUM187" s="252"/>
      <c r="AUN187" s="252"/>
      <c r="AUO187" s="252"/>
      <c r="AUP187" s="252"/>
      <c r="AUQ187" s="252"/>
      <c r="AUR187" s="252"/>
      <c r="AUS187" s="252"/>
      <c r="AUT187" s="252"/>
      <c r="AUU187" s="252"/>
      <c r="AUV187" s="252"/>
      <c r="AUW187" s="252"/>
      <c r="AUX187" s="252"/>
      <c r="AUY187" s="252"/>
      <c r="AUZ187" s="252"/>
      <c r="AVA187" s="252"/>
      <c r="AVB187" s="252"/>
      <c r="AVC187" s="252"/>
      <c r="AVD187" s="252"/>
      <c r="AVE187" s="252"/>
      <c r="AVF187" s="252"/>
      <c r="AVG187" s="252"/>
      <c r="AVH187" s="252"/>
      <c r="AVI187" s="252"/>
      <c r="AVJ187" s="252"/>
      <c r="AVK187" s="252"/>
      <c r="AVL187" s="252"/>
      <c r="AVM187" s="252"/>
      <c r="AVN187" s="252"/>
      <c r="AVO187" s="252"/>
      <c r="AVP187" s="252"/>
      <c r="AVQ187" s="252"/>
      <c r="AVR187" s="252"/>
      <c r="AVS187" s="252"/>
      <c r="AVT187" s="252"/>
      <c r="AVU187" s="252"/>
      <c r="AVV187" s="252"/>
      <c r="AVW187" s="252"/>
      <c r="AVX187" s="252"/>
      <c r="AVY187" s="252"/>
      <c r="AVZ187" s="252"/>
      <c r="AWA187" s="252"/>
      <c r="AWB187" s="252"/>
      <c r="AWC187" s="252"/>
      <c r="AWD187" s="252"/>
      <c r="AWE187" s="252"/>
      <c r="AWF187" s="252"/>
      <c r="AWG187" s="252"/>
      <c r="AWH187" s="252"/>
      <c r="AWI187" s="252"/>
      <c r="AWJ187" s="252"/>
      <c r="AWK187" s="252"/>
      <c r="AWL187" s="252"/>
      <c r="AWM187" s="252"/>
      <c r="AWN187" s="252"/>
      <c r="AWO187" s="252"/>
      <c r="AWP187" s="252"/>
      <c r="AWQ187" s="252"/>
      <c r="AWR187" s="252"/>
      <c r="AWS187" s="252"/>
      <c r="AWT187" s="252"/>
      <c r="AWU187" s="252"/>
      <c r="AWV187" s="252"/>
      <c r="AWW187" s="252"/>
      <c r="AWX187" s="252"/>
      <c r="AWY187" s="252"/>
      <c r="AWZ187" s="252"/>
      <c r="AXA187" s="252"/>
      <c r="AXB187" s="252"/>
      <c r="AXC187" s="252"/>
      <c r="AXD187" s="252"/>
      <c r="AXE187" s="252"/>
      <c r="AXF187" s="252"/>
      <c r="AXG187" s="252"/>
      <c r="AXH187" s="252"/>
      <c r="AXI187" s="252"/>
      <c r="AXJ187" s="252"/>
      <c r="AXK187" s="252"/>
      <c r="AXL187" s="252"/>
      <c r="AXM187" s="252"/>
      <c r="AXN187" s="252"/>
      <c r="AXO187" s="252"/>
      <c r="AXP187" s="252"/>
      <c r="AXQ187" s="252"/>
      <c r="AXR187" s="252"/>
      <c r="AXS187" s="252"/>
      <c r="AXT187" s="252"/>
      <c r="AXU187" s="252"/>
      <c r="AXV187" s="252"/>
      <c r="AXW187" s="252"/>
      <c r="AXX187" s="252"/>
      <c r="AXY187" s="252"/>
      <c r="AXZ187" s="252"/>
      <c r="AYA187" s="252"/>
      <c r="AYB187" s="252"/>
      <c r="AYC187" s="252"/>
      <c r="AYD187" s="252"/>
      <c r="AYE187" s="252"/>
      <c r="AYF187" s="252"/>
      <c r="AYG187" s="252"/>
      <c r="AYH187" s="252"/>
      <c r="AYI187" s="252"/>
      <c r="AYJ187" s="252"/>
      <c r="AYK187" s="252"/>
      <c r="AYL187" s="252"/>
      <c r="AYM187" s="252"/>
      <c r="AYN187" s="252"/>
      <c r="AYO187" s="252"/>
      <c r="AYP187" s="252"/>
      <c r="AYQ187" s="252"/>
      <c r="AYR187" s="252"/>
      <c r="AYS187" s="252"/>
      <c r="AYT187" s="252"/>
      <c r="AYU187" s="252"/>
      <c r="AYV187" s="252"/>
      <c r="AYW187" s="252"/>
      <c r="AYX187" s="252"/>
      <c r="AYY187" s="252"/>
      <c r="AYZ187" s="252"/>
      <c r="AZA187" s="252"/>
      <c r="AZB187" s="252"/>
      <c r="AZC187" s="252"/>
      <c r="AZD187" s="252"/>
      <c r="AZE187" s="252"/>
      <c r="AZF187" s="252"/>
      <c r="AZG187" s="252"/>
      <c r="AZH187" s="252"/>
      <c r="AZI187" s="252"/>
      <c r="AZJ187" s="252"/>
      <c r="AZK187" s="252"/>
      <c r="AZL187" s="252"/>
      <c r="AZM187" s="252"/>
      <c r="AZN187" s="252"/>
      <c r="AZO187" s="252"/>
      <c r="AZP187" s="252"/>
      <c r="AZQ187" s="252"/>
      <c r="AZR187" s="252"/>
      <c r="AZS187" s="252"/>
      <c r="AZT187" s="252"/>
      <c r="AZU187" s="252"/>
      <c r="AZV187" s="252"/>
      <c r="AZW187" s="252"/>
      <c r="AZX187" s="252"/>
      <c r="AZY187" s="252"/>
      <c r="AZZ187" s="252"/>
      <c r="BAA187" s="252"/>
      <c r="BAB187" s="252"/>
      <c r="BAC187" s="252"/>
      <c r="BAD187" s="252"/>
      <c r="BAE187" s="252"/>
      <c r="BAF187" s="252"/>
      <c r="BAG187" s="252"/>
      <c r="BAH187" s="252"/>
      <c r="BAI187" s="252"/>
      <c r="BAJ187" s="252"/>
      <c r="BAK187" s="252"/>
      <c r="BAL187" s="252"/>
      <c r="BAM187" s="252"/>
      <c r="BAN187" s="252"/>
      <c r="BAO187" s="252"/>
      <c r="BAP187" s="252"/>
      <c r="BAQ187" s="252"/>
      <c r="BAR187" s="252"/>
      <c r="BAS187" s="252"/>
      <c r="BAT187" s="252"/>
      <c r="BAU187" s="252"/>
      <c r="BAV187" s="252"/>
      <c r="BAW187" s="252"/>
      <c r="BAX187" s="252"/>
      <c r="BAY187" s="252"/>
      <c r="BAZ187" s="252"/>
      <c r="BBA187" s="252"/>
      <c r="BBB187" s="252"/>
      <c r="BBC187" s="252"/>
      <c r="BBD187" s="252"/>
      <c r="BBE187" s="252"/>
      <c r="BBF187" s="252"/>
      <c r="BBG187" s="252"/>
      <c r="BBH187" s="252"/>
      <c r="BBI187" s="252"/>
      <c r="BBJ187" s="252"/>
      <c r="BBK187" s="252"/>
      <c r="BBL187" s="252"/>
      <c r="BBM187" s="252"/>
      <c r="BBN187" s="252"/>
      <c r="BBO187" s="252"/>
      <c r="BBP187" s="252"/>
      <c r="BBQ187" s="252"/>
      <c r="BBR187" s="252"/>
      <c r="BBS187" s="252"/>
      <c r="BBT187" s="252"/>
      <c r="BBU187" s="252"/>
      <c r="BBV187" s="252"/>
      <c r="BBW187" s="252"/>
      <c r="BBX187" s="252"/>
      <c r="BBY187" s="252"/>
      <c r="BBZ187" s="252"/>
      <c r="BCA187" s="252"/>
      <c r="BCB187" s="252"/>
      <c r="BCC187" s="252"/>
      <c r="BCD187" s="252"/>
      <c r="BCE187" s="252"/>
      <c r="BCF187" s="252"/>
      <c r="BCG187" s="252"/>
      <c r="BCH187" s="252"/>
      <c r="BCI187" s="252"/>
      <c r="BCJ187" s="252"/>
      <c r="BCK187" s="252"/>
      <c r="BCL187" s="252"/>
      <c r="BCM187" s="252"/>
      <c r="BCN187" s="252"/>
      <c r="BCO187" s="252"/>
      <c r="BCP187" s="252"/>
      <c r="BCQ187" s="252"/>
      <c r="BCR187" s="252"/>
      <c r="BCS187" s="252"/>
      <c r="BCT187" s="252"/>
      <c r="BCU187" s="252"/>
      <c r="BCV187" s="252"/>
      <c r="BCW187" s="252"/>
      <c r="BCX187" s="252"/>
      <c r="BCY187" s="252"/>
      <c r="BCZ187" s="252"/>
      <c r="BDA187" s="252"/>
      <c r="BDB187" s="252"/>
      <c r="BDC187" s="252"/>
      <c r="BDD187" s="252"/>
      <c r="BDE187" s="252"/>
      <c r="BDF187" s="252"/>
      <c r="BDG187" s="252"/>
      <c r="BDH187" s="252"/>
      <c r="BDI187" s="252"/>
      <c r="BDJ187" s="252"/>
      <c r="BDK187" s="252"/>
      <c r="BDL187" s="252"/>
      <c r="BDM187" s="252"/>
      <c r="BDN187" s="252"/>
      <c r="BDO187" s="252"/>
      <c r="BDP187" s="252"/>
      <c r="BDQ187" s="252"/>
      <c r="BDR187" s="252"/>
      <c r="BDS187" s="252"/>
      <c r="BDT187" s="252"/>
      <c r="BDU187" s="252"/>
      <c r="BDV187" s="252"/>
      <c r="BDW187" s="252"/>
      <c r="BDX187" s="252"/>
      <c r="BDY187" s="252"/>
      <c r="BDZ187" s="252"/>
      <c r="BEA187" s="252"/>
      <c r="BEB187" s="252"/>
      <c r="BEC187" s="252"/>
      <c r="BED187" s="252"/>
      <c r="BEE187" s="252"/>
      <c r="BEF187" s="252"/>
      <c r="BEG187" s="252"/>
      <c r="BEH187" s="252"/>
      <c r="BEI187" s="252"/>
      <c r="BEJ187" s="252"/>
      <c r="BEK187" s="252"/>
      <c r="BEL187" s="252"/>
      <c r="BEM187" s="252"/>
      <c r="BEN187" s="252"/>
      <c r="BEO187" s="252"/>
      <c r="BEP187" s="252"/>
      <c r="BEQ187" s="252"/>
      <c r="BER187" s="252"/>
      <c r="BES187" s="252"/>
      <c r="BET187" s="252"/>
      <c r="BEU187" s="252"/>
      <c r="BEV187" s="252"/>
      <c r="BEW187" s="252"/>
      <c r="BEX187" s="252"/>
      <c r="BEY187" s="252"/>
      <c r="BEZ187" s="252"/>
      <c r="BFA187" s="252"/>
      <c r="BFB187" s="252"/>
      <c r="BFC187" s="252"/>
      <c r="BFD187" s="252"/>
      <c r="BFE187" s="252"/>
      <c r="BFF187" s="252"/>
      <c r="BFG187" s="252"/>
      <c r="BFH187" s="252"/>
      <c r="BFI187" s="252"/>
      <c r="BFJ187" s="252"/>
      <c r="BFK187" s="252"/>
      <c r="BFL187" s="252"/>
      <c r="BFM187" s="252"/>
      <c r="BFN187" s="252"/>
      <c r="BFO187" s="252"/>
      <c r="BFP187" s="252"/>
      <c r="BFQ187" s="252"/>
      <c r="BFR187" s="252"/>
      <c r="BFS187" s="252"/>
      <c r="BFT187" s="252"/>
      <c r="BFU187" s="252"/>
      <c r="BFV187" s="252"/>
      <c r="BFW187" s="252"/>
      <c r="BFX187" s="252"/>
      <c r="BFY187" s="252"/>
      <c r="BFZ187" s="252"/>
      <c r="BGA187" s="252"/>
      <c r="BGB187" s="252"/>
      <c r="BGC187" s="252"/>
      <c r="BGD187" s="252"/>
      <c r="BGE187" s="252"/>
      <c r="BGF187" s="252"/>
      <c r="BGG187" s="252"/>
      <c r="BGH187" s="252"/>
      <c r="BGI187" s="252"/>
      <c r="BGJ187" s="252"/>
      <c r="BGK187" s="252"/>
      <c r="BGL187" s="252"/>
      <c r="BGM187" s="252"/>
      <c r="BGN187" s="252"/>
      <c r="BGO187" s="252"/>
      <c r="BGP187" s="252"/>
      <c r="BGQ187" s="252"/>
      <c r="BGR187" s="252"/>
      <c r="BGS187" s="252"/>
      <c r="BGT187" s="252"/>
      <c r="BGU187" s="252"/>
      <c r="BGV187" s="252"/>
      <c r="BGW187" s="252"/>
      <c r="BGX187" s="252"/>
      <c r="BGY187" s="252"/>
      <c r="BGZ187" s="252"/>
      <c r="BHA187" s="252"/>
      <c r="BHB187" s="252"/>
      <c r="BHC187" s="252"/>
      <c r="BHD187" s="252"/>
      <c r="BHE187" s="252"/>
      <c r="BHF187" s="252"/>
      <c r="BHG187" s="252"/>
      <c r="BHH187" s="252"/>
      <c r="BHI187" s="252"/>
      <c r="BHJ187" s="252"/>
      <c r="BHK187" s="252"/>
      <c r="BHL187" s="252"/>
      <c r="BHM187" s="252"/>
      <c r="BHN187" s="252"/>
      <c r="BHO187" s="252"/>
      <c r="BHP187" s="252"/>
      <c r="BHQ187" s="252"/>
      <c r="BHR187" s="252"/>
      <c r="BHS187" s="252"/>
      <c r="BHT187" s="252"/>
      <c r="BHU187" s="252"/>
      <c r="BHV187" s="252"/>
      <c r="BHW187" s="252"/>
      <c r="BHX187" s="252"/>
      <c r="BHY187" s="252"/>
      <c r="BHZ187" s="252"/>
      <c r="BIA187" s="252"/>
      <c r="BIB187" s="252"/>
      <c r="BIC187" s="252"/>
      <c r="BID187" s="252"/>
      <c r="BIE187" s="252"/>
      <c r="BIF187" s="252"/>
      <c r="BIG187" s="252"/>
      <c r="BIH187" s="252"/>
      <c r="BII187" s="252"/>
      <c r="BIJ187" s="252"/>
      <c r="BIK187" s="252"/>
      <c r="BIL187" s="252"/>
      <c r="BIM187" s="252"/>
      <c r="BIN187" s="252"/>
      <c r="BIO187" s="252"/>
      <c r="BIP187" s="252"/>
      <c r="BIQ187" s="252"/>
      <c r="BIR187" s="252"/>
      <c r="BIS187" s="252"/>
      <c r="BIT187" s="252"/>
      <c r="BIU187" s="252"/>
      <c r="BIV187" s="252"/>
      <c r="BIW187" s="252"/>
      <c r="BIX187" s="252"/>
      <c r="BIY187" s="252"/>
      <c r="BIZ187" s="252"/>
      <c r="BJA187" s="252"/>
      <c r="BJB187" s="252"/>
      <c r="BJC187" s="252"/>
      <c r="BJD187" s="252"/>
      <c r="BJE187" s="252"/>
      <c r="BJF187" s="252"/>
      <c r="BJG187" s="252"/>
      <c r="BJH187" s="252"/>
      <c r="BJI187" s="252"/>
      <c r="BJJ187" s="252"/>
      <c r="BJK187" s="252"/>
      <c r="BJL187" s="252"/>
      <c r="BJM187" s="252"/>
      <c r="BJN187" s="252"/>
      <c r="BJO187" s="252"/>
      <c r="BJP187" s="252"/>
      <c r="BJQ187" s="252"/>
      <c r="BJR187" s="252"/>
      <c r="BJS187" s="252"/>
      <c r="BJT187" s="252"/>
      <c r="BJU187" s="252"/>
      <c r="BJV187" s="252"/>
      <c r="BJW187" s="252"/>
      <c r="BJX187" s="252"/>
      <c r="BJY187" s="252"/>
      <c r="BJZ187" s="252"/>
      <c r="BKA187" s="252"/>
      <c r="BKB187" s="252"/>
      <c r="BKC187" s="252"/>
      <c r="BKD187" s="252"/>
      <c r="BKE187" s="252"/>
      <c r="BKF187" s="252"/>
      <c r="BKG187" s="252"/>
      <c r="BKH187" s="252"/>
      <c r="BKI187" s="252"/>
      <c r="BKJ187" s="252"/>
      <c r="BKK187" s="252"/>
      <c r="BKL187" s="252"/>
      <c r="BKM187" s="252"/>
      <c r="BKN187" s="252"/>
      <c r="BKO187" s="252"/>
      <c r="BKP187" s="252"/>
      <c r="BKQ187" s="252"/>
      <c r="BKR187" s="252"/>
      <c r="BKS187" s="252"/>
      <c r="BKT187" s="252"/>
      <c r="BKU187" s="252"/>
      <c r="BKV187" s="252"/>
      <c r="BKW187" s="252"/>
      <c r="BKX187" s="252"/>
      <c r="BKY187" s="252"/>
      <c r="BKZ187" s="252"/>
      <c r="BLA187" s="252"/>
      <c r="BLB187" s="252"/>
      <c r="BLC187" s="252"/>
      <c r="BLD187" s="252"/>
      <c r="BLE187" s="252"/>
      <c r="BLF187" s="252"/>
      <c r="BLG187" s="252"/>
      <c r="BLH187" s="252"/>
      <c r="BLI187" s="252"/>
      <c r="BLJ187" s="252"/>
      <c r="BLK187" s="252"/>
      <c r="BLL187" s="252"/>
      <c r="BLM187" s="252"/>
      <c r="BLN187" s="252"/>
      <c r="BLO187" s="252"/>
      <c r="BLP187" s="252"/>
      <c r="BLQ187" s="252"/>
      <c r="BLR187" s="252"/>
      <c r="BLS187" s="252"/>
      <c r="BLT187" s="252"/>
      <c r="BLU187" s="252"/>
      <c r="BLV187" s="252"/>
      <c r="BLW187" s="252"/>
      <c r="BLX187" s="252"/>
      <c r="BLY187" s="252"/>
      <c r="BLZ187" s="252"/>
      <c r="BMA187" s="252"/>
      <c r="BMB187" s="252"/>
      <c r="BMC187" s="252"/>
      <c r="BMD187" s="252"/>
      <c r="BME187" s="252"/>
      <c r="BMF187" s="252"/>
      <c r="BMG187" s="252"/>
      <c r="BMH187" s="252"/>
      <c r="BMI187" s="252"/>
      <c r="BMJ187" s="252"/>
      <c r="BMK187" s="252"/>
      <c r="BML187" s="252"/>
      <c r="BMM187" s="252"/>
      <c r="BMN187" s="252"/>
      <c r="BMO187" s="252"/>
      <c r="BMP187" s="252"/>
      <c r="BMQ187" s="252"/>
      <c r="BMR187" s="252"/>
      <c r="BMS187" s="252"/>
      <c r="BMT187" s="252"/>
      <c r="BMU187" s="252"/>
      <c r="BMV187" s="252"/>
      <c r="BMW187" s="252"/>
      <c r="BMX187" s="252"/>
      <c r="BMY187" s="252"/>
      <c r="BMZ187" s="252"/>
      <c r="BNA187" s="252"/>
      <c r="BNB187" s="252"/>
      <c r="BNC187" s="252"/>
      <c r="BND187" s="252"/>
      <c r="BNE187" s="252"/>
      <c r="BNF187" s="252"/>
      <c r="BNG187" s="252"/>
      <c r="BNH187" s="252"/>
      <c r="BNI187" s="252"/>
      <c r="BNJ187" s="252"/>
      <c r="BNK187" s="252"/>
      <c r="BNL187" s="252"/>
      <c r="BNM187" s="252"/>
      <c r="BNN187" s="252"/>
      <c r="BNO187" s="252"/>
      <c r="BNP187" s="252"/>
      <c r="BNQ187" s="252"/>
      <c r="BNR187" s="252"/>
      <c r="BNS187" s="252"/>
      <c r="BNT187" s="252"/>
      <c r="BNU187" s="252"/>
      <c r="BNV187" s="252"/>
      <c r="BNW187" s="252"/>
      <c r="BNX187" s="252"/>
      <c r="BNY187" s="252"/>
      <c r="BNZ187" s="252"/>
      <c r="BOA187" s="252"/>
      <c r="BOB187" s="252"/>
      <c r="BOC187" s="252"/>
      <c r="BOD187" s="252"/>
      <c r="BOE187" s="252"/>
      <c r="BOF187" s="252"/>
      <c r="BOG187" s="252"/>
      <c r="BOH187" s="252"/>
      <c r="BOI187" s="252"/>
      <c r="BOJ187" s="252"/>
      <c r="BOK187" s="252"/>
      <c r="BOL187" s="252"/>
      <c r="BOM187" s="252"/>
      <c r="BON187" s="252"/>
      <c r="BOO187" s="252"/>
      <c r="BOP187" s="252"/>
      <c r="BOQ187" s="252"/>
      <c r="BOR187" s="252"/>
      <c r="BOS187" s="252"/>
      <c r="BOT187" s="252"/>
      <c r="BOU187" s="252"/>
      <c r="BOV187" s="252"/>
      <c r="BOW187" s="252"/>
      <c r="BOX187" s="252"/>
      <c r="BOY187" s="252"/>
      <c r="BOZ187" s="252"/>
      <c r="BPA187" s="252"/>
      <c r="BPB187" s="252"/>
      <c r="BPC187" s="252"/>
      <c r="BPD187" s="252"/>
      <c r="BPE187" s="252"/>
      <c r="BPF187" s="252"/>
      <c r="BPG187" s="252"/>
      <c r="BPH187" s="252"/>
      <c r="BPI187" s="252"/>
      <c r="BPJ187" s="252"/>
      <c r="BPK187" s="252"/>
      <c r="BPL187" s="252"/>
      <c r="BPM187" s="252"/>
      <c r="BPN187" s="252"/>
      <c r="BPO187" s="252"/>
      <c r="BPP187" s="252"/>
      <c r="BPQ187" s="252"/>
      <c r="BPR187" s="252"/>
      <c r="BPS187" s="252"/>
      <c r="BPT187" s="252"/>
      <c r="BPU187" s="252"/>
      <c r="BPV187" s="252"/>
      <c r="BPW187" s="252"/>
      <c r="BPX187" s="252"/>
      <c r="BPY187" s="252"/>
      <c r="BPZ187" s="252"/>
      <c r="BQA187" s="252"/>
      <c r="BQB187" s="252"/>
      <c r="BQC187" s="252"/>
      <c r="BQD187" s="252"/>
      <c r="BQE187" s="252"/>
      <c r="BQF187" s="252"/>
      <c r="BQG187" s="252"/>
      <c r="BQH187" s="252"/>
      <c r="BQI187" s="252"/>
      <c r="BQJ187" s="252"/>
      <c r="BQK187" s="252"/>
      <c r="BQL187" s="252"/>
      <c r="BQM187" s="252"/>
      <c r="BQN187" s="252"/>
      <c r="BQO187" s="252"/>
      <c r="BQP187" s="252"/>
      <c r="BQQ187" s="252"/>
      <c r="BQR187" s="252"/>
      <c r="BQS187" s="252"/>
      <c r="BQT187" s="252"/>
      <c r="BQU187" s="252"/>
      <c r="BQV187" s="252"/>
      <c r="BQW187" s="252"/>
      <c r="BQX187" s="252"/>
      <c r="BQY187" s="252"/>
      <c r="BQZ187" s="252"/>
      <c r="BRA187" s="252"/>
      <c r="BRB187" s="252"/>
      <c r="BRC187" s="252"/>
      <c r="BRD187" s="252"/>
      <c r="BRE187" s="252"/>
      <c r="BRF187" s="252"/>
      <c r="BRG187" s="252"/>
      <c r="BRH187" s="252"/>
      <c r="BRI187" s="252"/>
      <c r="BRJ187" s="252"/>
      <c r="BRK187" s="252"/>
      <c r="BRL187" s="252"/>
      <c r="BRM187" s="252"/>
      <c r="BRN187" s="252"/>
      <c r="BRO187" s="252"/>
      <c r="BRP187" s="252"/>
      <c r="BRQ187" s="252"/>
      <c r="BRR187" s="252"/>
      <c r="BRS187" s="252"/>
      <c r="BRT187" s="252"/>
      <c r="BRU187" s="252"/>
      <c r="BRV187" s="252"/>
      <c r="BRW187" s="252"/>
      <c r="BRX187" s="252"/>
      <c r="BRY187" s="252"/>
      <c r="BRZ187" s="252"/>
      <c r="BSA187" s="252"/>
      <c r="BSB187" s="252"/>
      <c r="BSC187" s="252"/>
      <c r="BSD187" s="252"/>
      <c r="BSE187" s="252"/>
      <c r="BSF187" s="252"/>
      <c r="BSG187" s="252"/>
      <c r="BSH187" s="252"/>
      <c r="BSI187" s="252"/>
      <c r="BSJ187" s="252"/>
      <c r="BSK187" s="252"/>
      <c r="BSL187" s="252"/>
      <c r="BSM187" s="252"/>
      <c r="BSN187" s="252"/>
      <c r="BSO187" s="252"/>
      <c r="BSP187" s="252"/>
      <c r="BSQ187" s="252"/>
      <c r="BSR187" s="252"/>
      <c r="BSS187" s="252"/>
      <c r="BST187" s="252"/>
      <c r="BSU187" s="252"/>
      <c r="BSV187" s="252"/>
      <c r="BSW187" s="252"/>
      <c r="BSX187" s="252"/>
      <c r="BSY187" s="252"/>
      <c r="BSZ187" s="252"/>
      <c r="BTA187" s="252"/>
      <c r="BTB187" s="252"/>
      <c r="BTC187" s="252"/>
      <c r="BTD187" s="252"/>
      <c r="BTE187" s="252"/>
      <c r="BTF187" s="252"/>
      <c r="BTG187" s="252"/>
      <c r="BTH187" s="252"/>
      <c r="BTI187" s="252"/>
      <c r="BTJ187" s="252"/>
      <c r="BTK187" s="252"/>
      <c r="BTL187" s="252"/>
      <c r="BTM187" s="252"/>
      <c r="BTN187" s="252"/>
      <c r="BTO187" s="252"/>
      <c r="BTP187" s="252"/>
      <c r="BTQ187" s="252"/>
      <c r="BTR187" s="252"/>
      <c r="BTS187" s="252"/>
      <c r="BTT187" s="252"/>
      <c r="BTU187" s="252"/>
      <c r="BTV187" s="252"/>
      <c r="BTW187" s="252"/>
      <c r="BTX187" s="252"/>
      <c r="BTY187" s="252"/>
      <c r="BTZ187" s="252"/>
      <c r="BUA187" s="252"/>
      <c r="BUB187" s="252"/>
      <c r="BUC187" s="252"/>
      <c r="BUD187" s="252"/>
      <c r="BUE187" s="252"/>
      <c r="BUF187" s="252"/>
      <c r="BUG187" s="252"/>
      <c r="BUH187" s="252"/>
      <c r="BUI187" s="252"/>
      <c r="BUJ187" s="252"/>
      <c r="BUK187" s="252"/>
      <c r="BUL187" s="252"/>
      <c r="BUM187" s="252"/>
      <c r="BUN187" s="252"/>
      <c r="BUO187" s="252"/>
      <c r="BUP187" s="252"/>
      <c r="BUQ187" s="252"/>
      <c r="BUR187" s="252"/>
      <c r="BUS187" s="252"/>
      <c r="BUT187" s="252"/>
      <c r="BUU187" s="252"/>
      <c r="BUV187" s="252"/>
      <c r="BUW187" s="252"/>
      <c r="BUX187" s="252"/>
      <c r="BUY187" s="252"/>
      <c r="BUZ187" s="252"/>
      <c r="BVA187" s="252"/>
      <c r="BVB187" s="252"/>
      <c r="BVC187" s="252"/>
      <c r="BVD187" s="252"/>
      <c r="BVE187" s="252"/>
      <c r="BVF187" s="252"/>
      <c r="BVG187" s="252"/>
      <c r="BVH187" s="252"/>
      <c r="BVI187" s="252"/>
      <c r="BVJ187" s="252"/>
      <c r="BVK187" s="252"/>
      <c r="BVL187" s="252"/>
      <c r="BVM187" s="252"/>
      <c r="BVN187" s="252"/>
      <c r="BVO187" s="252"/>
      <c r="BVP187" s="252"/>
      <c r="BVQ187" s="252"/>
      <c r="BVR187" s="252"/>
      <c r="BVS187" s="252"/>
      <c r="BVT187" s="252"/>
      <c r="BVU187" s="252"/>
      <c r="BVV187" s="252"/>
      <c r="BVW187" s="252"/>
      <c r="BVX187" s="252"/>
      <c r="BVY187" s="252"/>
      <c r="BVZ187" s="252"/>
      <c r="BWA187" s="252"/>
      <c r="BWB187" s="252"/>
      <c r="BWC187" s="252"/>
      <c r="BWD187" s="252"/>
      <c r="BWE187" s="252"/>
      <c r="BWF187" s="252"/>
      <c r="BWG187" s="252"/>
      <c r="BWH187" s="252"/>
      <c r="BWI187" s="252"/>
      <c r="BWJ187" s="252"/>
      <c r="BWK187" s="252"/>
      <c r="BWL187" s="252"/>
      <c r="BWM187" s="252"/>
      <c r="BWN187" s="252"/>
      <c r="BWO187" s="252"/>
      <c r="BWP187" s="252"/>
      <c r="BWQ187" s="252"/>
      <c r="BWR187" s="252"/>
      <c r="BWS187" s="252"/>
      <c r="BWT187" s="252"/>
      <c r="BWU187" s="252"/>
      <c r="BWV187" s="252"/>
      <c r="BWW187" s="252"/>
      <c r="BWX187" s="252"/>
      <c r="BWY187" s="252"/>
      <c r="BWZ187" s="252"/>
      <c r="BXA187" s="252"/>
      <c r="BXB187" s="252"/>
      <c r="BXC187" s="252"/>
      <c r="BXD187" s="252"/>
      <c r="BXE187" s="252"/>
      <c r="BXF187" s="252"/>
      <c r="BXG187" s="252"/>
      <c r="BXH187" s="252"/>
      <c r="BXI187" s="252"/>
      <c r="BXJ187" s="252"/>
      <c r="BXK187" s="252"/>
      <c r="BXL187" s="252"/>
      <c r="BXM187" s="252"/>
      <c r="BXN187" s="252"/>
      <c r="BXO187" s="252"/>
      <c r="BXP187" s="252"/>
      <c r="BXQ187" s="252"/>
      <c r="BXR187" s="252"/>
      <c r="BXS187" s="252"/>
      <c r="BXT187" s="252"/>
      <c r="BXU187" s="252"/>
      <c r="BXV187" s="252"/>
      <c r="BXW187" s="252"/>
      <c r="BXX187" s="252"/>
      <c r="BXY187" s="252"/>
      <c r="BXZ187" s="252"/>
      <c r="BYA187" s="252"/>
      <c r="BYB187" s="252"/>
      <c r="BYC187" s="252"/>
      <c r="BYD187" s="252"/>
      <c r="BYE187" s="252"/>
      <c r="BYF187" s="252"/>
      <c r="BYG187" s="252"/>
      <c r="BYH187" s="252"/>
      <c r="BYI187" s="252"/>
      <c r="BYJ187" s="252"/>
      <c r="BYK187" s="252"/>
      <c r="BYL187" s="252"/>
      <c r="BYM187" s="252"/>
      <c r="BYN187" s="252"/>
      <c r="BYO187" s="252"/>
      <c r="BYP187" s="252"/>
      <c r="BYQ187" s="252"/>
      <c r="BYR187" s="252"/>
      <c r="BYS187" s="252"/>
      <c r="BYT187" s="252"/>
      <c r="BYU187" s="252"/>
      <c r="BYV187" s="252"/>
      <c r="BYW187" s="252"/>
      <c r="BYX187" s="252"/>
      <c r="BYY187" s="252"/>
      <c r="BYZ187" s="252"/>
      <c r="BZA187" s="252"/>
      <c r="BZB187" s="252"/>
      <c r="BZC187" s="252"/>
      <c r="BZD187" s="252"/>
      <c r="BZE187" s="252"/>
      <c r="BZF187" s="252"/>
      <c r="BZG187" s="252"/>
      <c r="BZH187" s="252"/>
      <c r="BZI187" s="252"/>
      <c r="BZJ187" s="252"/>
      <c r="BZK187" s="252"/>
      <c r="BZL187" s="252"/>
      <c r="BZM187" s="252"/>
      <c r="BZN187" s="252"/>
      <c r="BZO187" s="252"/>
      <c r="BZP187" s="252"/>
      <c r="BZQ187" s="252"/>
      <c r="BZR187" s="252"/>
      <c r="BZS187" s="252"/>
      <c r="BZT187" s="252"/>
      <c r="BZU187" s="252"/>
      <c r="BZV187" s="252"/>
      <c r="BZW187" s="252"/>
      <c r="BZX187" s="252"/>
      <c r="BZY187" s="252"/>
      <c r="BZZ187" s="252"/>
      <c r="CAA187" s="252"/>
      <c r="CAB187" s="252"/>
      <c r="CAC187" s="252"/>
      <c r="CAD187" s="252"/>
      <c r="CAE187" s="252"/>
      <c r="CAF187" s="252"/>
      <c r="CAG187" s="252"/>
      <c r="CAH187" s="252"/>
      <c r="CAI187" s="252"/>
      <c r="CAJ187" s="252"/>
      <c r="CAK187" s="252"/>
      <c r="CAL187" s="252"/>
      <c r="CAM187" s="252"/>
      <c r="CAN187" s="252"/>
      <c r="CAO187" s="252"/>
      <c r="CAP187" s="252"/>
      <c r="CAQ187" s="252"/>
      <c r="CAR187" s="252"/>
      <c r="CAS187" s="252"/>
      <c r="CAT187" s="252"/>
      <c r="CAU187" s="252"/>
      <c r="CAV187" s="252"/>
      <c r="CAW187" s="252"/>
      <c r="CAX187" s="252"/>
      <c r="CAY187" s="252"/>
      <c r="CAZ187" s="252"/>
      <c r="CBA187" s="252"/>
      <c r="CBB187" s="252"/>
      <c r="CBC187" s="252"/>
      <c r="CBD187" s="252"/>
      <c r="CBE187" s="252"/>
      <c r="CBF187" s="252"/>
      <c r="CBG187" s="252"/>
      <c r="CBH187" s="252"/>
      <c r="CBI187" s="252"/>
      <c r="CBJ187" s="252"/>
      <c r="CBK187" s="252"/>
      <c r="CBL187" s="252"/>
      <c r="CBM187" s="252"/>
      <c r="CBN187" s="252"/>
      <c r="CBO187" s="252"/>
      <c r="CBP187" s="252"/>
      <c r="CBQ187" s="252"/>
      <c r="CBR187" s="252"/>
      <c r="CBS187" s="252"/>
      <c r="CBT187" s="252"/>
      <c r="CBU187" s="252"/>
      <c r="CBV187" s="252"/>
      <c r="CBW187" s="252"/>
      <c r="CBX187" s="252"/>
      <c r="CBY187" s="252"/>
      <c r="CBZ187" s="252"/>
      <c r="CCA187" s="252"/>
      <c r="CCB187" s="252"/>
      <c r="CCC187" s="252"/>
      <c r="CCD187" s="252"/>
      <c r="CCE187" s="252"/>
      <c r="CCF187" s="252"/>
      <c r="CCG187" s="252"/>
      <c r="CCH187" s="252"/>
      <c r="CCI187" s="252"/>
      <c r="CCJ187" s="252"/>
      <c r="CCK187" s="252"/>
      <c r="CCL187" s="252"/>
      <c r="CCM187" s="252"/>
      <c r="CCN187" s="252"/>
      <c r="CCO187" s="252"/>
      <c r="CCP187" s="252"/>
      <c r="CCQ187" s="252"/>
      <c r="CCR187" s="252"/>
      <c r="CCS187" s="252"/>
      <c r="CCT187" s="252"/>
      <c r="CCU187" s="252"/>
      <c r="CCV187" s="252"/>
      <c r="CCW187" s="252"/>
      <c r="CCX187" s="252"/>
      <c r="CCY187" s="252"/>
      <c r="CCZ187" s="252"/>
      <c r="CDA187" s="252"/>
      <c r="CDB187" s="252"/>
      <c r="CDC187" s="252"/>
      <c r="CDD187" s="252"/>
      <c r="CDE187" s="252"/>
      <c r="CDF187" s="252"/>
      <c r="CDG187" s="252"/>
      <c r="CDH187" s="252"/>
      <c r="CDI187" s="252"/>
      <c r="CDJ187" s="252"/>
      <c r="CDK187" s="252"/>
      <c r="CDL187" s="252"/>
      <c r="CDM187" s="252"/>
      <c r="CDN187" s="252"/>
      <c r="CDO187" s="252"/>
      <c r="CDP187" s="252"/>
      <c r="CDQ187" s="252"/>
      <c r="CDR187" s="252"/>
      <c r="CDS187" s="252"/>
      <c r="CDT187" s="252"/>
      <c r="CDU187" s="252"/>
      <c r="CDV187" s="252"/>
      <c r="CDW187" s="252"/>
      <c r="CDX187" s="252"/>
      <c r="CDY187" s="252"/>
      <c r="CDZ187" s="252"/>
      <c r="CEA187" s="252"/>
      <c r="CEB187" s="252"/>
      <c r="CEC187" s="252"/>
      <c r="CED187" s="252"/>
      <c r="CEE187" s="252"/>
      <c r="CEF187" s="252"/>
      <c r="CEG187" s="252"/>
      <c r="CEH187" s="252"/>
      <c r="CEI187" s="252"/>
      <c r="CEJ187" s="252"/>
      <c r="CEK187" s="252"/>
      <c r="CEL187" s="252"/>
      <c r="CEM187" s="252"/>
      <c r="CEN187" s="252"/>
      <c r="CEO187" s="252"/>
      <c r="CEP187" s="252"/>
      <c r="CEQ187" s="252"/>
      <c r="CER187" s="252"/>
      <c r="CES187" s="252"/>
      <c r="CET187" s="252"/>
      <c r="CEU187" s="252"/>
      <c r="CEV187" s="252"/>
      <c r="CEW187" s="252"/>
      <c r="CEX187" s="252"/>
      <c r="CEY187" s="252"/>
      <c r="CEZ187" s="252"/>
      <c r="CFA187" s="252"/>
      <c r="CFB187" s="252"/>
      <c r="CFC187" s="252"/>
      <c r="CFD187" s="252"/>
      <c r="CFE187" s="252"/>
      <c r="CFF187" s="252"/>
      <c r="CFG187" s="252"/>
      <c r="CFH187" s="252"/>
      <c r="CFI187" s="252"/>
      <c r="CFJ187" s="252"/>
      <c r="CFK187" s="252"/>
      <c r="CFL187" s="252"/>
      <c r="CFM187" s="252"/>
      <c r="CFN187" s="252"/>
      <c r="CFO187" s="252"/>
      <c r="CFP187" s="252"/>
      <c r="CFQ187" s="252"/>
      <c r="CFR187" s="252"/>
      <c r="CFS187" s="252"/>
      <c r="CFT187" s="252"/>
      <c r="CFU187" s="252"/>
      <c r="CFV187" s="252"/>
      <c r="CFW187" s="252"/>
      <c r="CFX187" s="252"/>
      <c r="CFY187" s="252"/>
      <c r="CFZ187" s="252"/>
      <c r="CGA187" s="252"/>
      <c r="CGB187" s="252"/>
      <c r="CGC187" s="252"/>
      <c r="CGD187" s="252"/>
      <c r="CGE187" s="252"/>
      <c r="CGF187" s="252"/>
      <c r="CGG187" s="252"/>
      <c r="CGH187" s="252"/>
      <c r="CGI187" s="252"/>
      <c r="CGJ187" s="252"/>
      <c r="CGK187" s="252"/>
      <c r="CGL187" s="252"/>
      <c r="CGM187" s="252"/>
      <c r="CGN187" s="252"/>
      <c r="CGO187" s="252"/>
      <c r="CGP187" s="252"/>
      <c r="CGQ187" s="252"/>
      <c r="CGR187" s="252"/>
      <c r="CGS187" s="252"/>
      <c r="CGT187" s="252"/>
      <c r="CGU187" s="252"/>
      <c r="CGV187" s="252"/>
      <c r="CGW187" s="252"/>
      <c r="CGX187" s="252"/>
      <c r="CGY187" s="252"/>
      <c r="CGZ187" s="252"/>
      <c r="CHA187" s="252"/>
      <c r="CHB187" s="252"/>
      <c r="CHC187" s="252"/>
      <c r="CHD187" s="252"/>
      <c r="CHE187" s="252"/>
      <c r="CHF187" s="252"/>
      <c r="CHG187" s="252"/>
      <c r="CHH187" s="252"/>
      <c r="CHI187" s="252"/>
      <c r="CHJ187" s="252"/>
      <c r="CHK187" s="252"/>
      <c r="CHL187" s="252"/>
      <c r="CHM187" s="252"/>
      <c r="CHN187" s="252"/>
      <c r="CHO187" s="252"/>
      <c r="CHP187" s="252"/>
      <c r="CHQ187" s="252"/>
      <c r="CHR187" s="252"/>
      <c r="CHS187" s="252"/>
      <c r="CHT187" s="252"/>
      <c r="CHU187" s="252"/>
      <c r="CHV187" s="252"/>
      <c r="CHW187" s="252"/>
      <c r="CHX187" s="252"/>
      <c r="CHY187" s="252"/>
      <c r="CHZ187" s="252"/>
      <c r="CIA187" s="252"/>
      <c r="CIB187" s="252"/>
      <c r="CIC187" s="252"/>
      <c r="CID187" s="252"/>
      <c r="CIE187" s="252"/>
      <c r="CIF187" s="252"/>
      <c r="CIG187" s="252"/>
      <c r="CIH187" s="252"/>
      <c r="CII187" s="252"/>
      <c r="CIJ187" s="252"/>
      <c r="CIK187" s="252"/>
      <c r="CIL187" s="252"/>
      <c r="CIM187" s="252"/>
      <c r="CIN187" s="252"/>
      <c r="CIO187" s="252"/>
      <c r="CIP187" s="252"/>
      <c r="CIQ187" s="252"/>
      <c r="CIR187" s="252"/>
      <c r="CIS187" s="252"/>
      <c r="CIT187" s="252"/>
      <c r="CIU187" s="252"/>
      <c r="CIV187" s="252"/>
      <c r="CIW187" s="252"/>
      <c r="CIX187" s="252"/>
      <c r="CIY187" s="252"/>
      <c r="CIZ187" s="252"/>
      <c r="CJA187" s="252"/>
      <c r="CJB187" s="252"/>
      <c r="CJC187" s="252"/>
      <c r="CJD187" s="252"/>
      <c r="CJE187" s="252"/>
      <c r="CJF187" s="252"/>
      <c r="CJG187" s="252"/>
      <c r="CJH187" s="252"/>
      <c r="CJI187" s="252"/>
      <c r="CJJ187" s="252"/>
      <c r="CJK187" s="252"/>
      <c r="CJL187" s="252"/>
      <c r="CJM187" s="252"/>
      <c r="CJN187" s="252"/>
      <c r="CJO187" s="252"/>
      <c r="CJP187" s="252"/>
      <c r="CJQ187" s="252"/>
      <c r="CJR187" s="252"/>
      <c r="CJS187" s="252"/>
      <c r="CJT187" s="252"/>
      <c r="CJU187" s="252"/>
      <c r="CJV187" s="252"/>
      <c r="CJW187" s="252"/>
      <c r="CJX187" s="252"/>
      <c r="CJY187" s="252"/>
      <c r="CJZ187" s="252"/>
      <c r="CKA187" s="252"/>
      <c r="CKB187" s="252"/>
      <c r="CKC187" s="252"/>
      <c r="CKD187" s="252"/>
      <c r="CKE187" s="252"/>
      <c r="CKF187" s="252"/>
      <c r="CKG187" s="252"/>
      <c r="CKH187" s="252"/>
      <c r="CKI187" s="252"/>
      <c r="CKJ187" s="252"/>
      <c r="CKK187" s="252"/>
      <c r="CKL187" s="252"/>
      <c r="CKM187" s="252"/>
      <c r="CKN187" s="252"/>
      <c r="CKO187" s="252"/>
      <c r="CKP187" s="252"/>
      <c r="CKQ187" s="252"/>
      <c r="CKR187" s="252"/>
      <c r="CKS187" s="252"/>
      <c r="CKT187" s="252"/>
      <c r="CKU187" s="252"/>
      <c r="CKV187" s="252"/>
      <c r="CKW187" s="252"/>
      <c r="CKX187" s="252"/>
      <c r="CKY187" s="252"/>
      <c r="CKZ187" s="252"/>
      <c r="CLA187" s="252"/>
      <c r="CLB187" s="252"/>
      <c r="CLC187" s="252"/>
      <c r="CLD187" s="252"/>
      <c r="CLE187" s="252"/>
      <c r="CLF187" s="252"/>
      <c r="CLG187" s="252"/>
      <c r="CLH187" s="252"/>
      <c r="CLI187" s="252"/>
      <c r="CLJ187" s="252"/>
      <c r="CLK187" s="252"/>
      <c r="CLL187" s="252"/>
      <c r="CLM187" s="252"/>
      <c r="CLN187" s="252"/>
      <c r="CLO187" s="252"/>
      <c r="CLP187" s="252"/>
      <c r="CLQ187" s="252"/>
      <c r="CLR187" s="252"/>
      <c r="CLS187" s="252"/>
      <c r="CLT187" s="252"/>
      <c r="CLU187" s="252"/>
      <c r="CLV187" s="252"/>
      <c r="CLW187" s="252"/>
      <c r="CLX187" s="252"/>
      <c r="CLY187" s="252"/>
      <c r="CLZ187" s="252"/>
      <c r="CMA187" s="252"/>
      <c r="CMB187" s="252"/>
      <c r="CMC187" s="252"/>
      <c r="CMD187" s="252"/>
      <c r="CME187" s="252"/>
      <c r="CMF187" s="252"/>
      <c r="CMG187" s="252"/>
      <c r="CMH187" s="252"/>
      <c r="CMI187" s="252"/>
      <c r="CMJ187" s="252"/>
      <c r="CMK187" s="252"/>
      <c r="CML187" s="252"/>
      <c r="CMM187" s="252"/>
      <c r="CMN187" s="252"/>
      <c r="CMO187" s="252"/>
      <c r="CMP187" s="252"/>
      <c r="CMQ187" s="252"/>
      <c r="CMR187" s="252"/>
      <c r="CMS187" s="252"/>
      <c r="CMT187" s="252"/>
      <c r="CMU187" s="252"/>
      <c r="CMV187" s="252"/>
      <c r="CMW187" s="252"/>
      <c r="CMX187" s="252"/>
      <c r="CMY187" s="252"/>
      <c r="CMZ187" s="252"/>
      <c r="CNA187" s="252"/>
      <c r="CNB187" s="252"/>
      <c r="CNC187" s="252"/>
      <c r="CND187" s="252"/>
      <c r="CNE187" s="252"/>
      <c r="CNF187" s="252"/>
      <c r="CNG187" s="252"/>
      <c r="CNH187" s="252"/>
      <c r="CNI187" s="252"/>
      <c r="CNJ187" s="252"/>
      <c r="CNK187" s="252"/>
      <c r="CNL187" s="252"/>
      <c r="CNM187" s="252"/>
      <c r="CNN187" s="252"/>
      <c r="CNO187" s="252"/>
      <c r="CNP187" s="252"/>
      <c r="CNQ187" s="252"/>
      <c r="CNR187" s="252"/>
      <c r="CNS187" s="252"/>
      <c r="CNT187" s="252"/>
      <c r="CNU187" s="252"/>
      <c r="CNV187" s="252"/>
      <c r="CNW187" s="252"/>
      <c r="CNX187" s="252"/>
      <c r="CNY187" s="252"/>
      <c r="CNZ187" s="252"/>
      <c r="COA187" s="252"/>
      <c r="COB187" s="252"/>
      <c r="COC187" s="252"/>
      <c r="COD187" s="252"/>
      <c r="COE187" s="252"/>
      <c r="COF187" s="252"/>
      <c r="COG187" s="252"/>
      <c r="COH187" s="252"/>
      <c r="COI187" s="252"/>
      <c r="COJ187" s="252"/>
      <c r="COK187" s="252"/>
      <c r="COL187" s="252"/>
      <c r="COM187" s="252"/>
      <c r="CON187" s="252"/>
      <c r="COO187" s="252"/>
      <c r="COP187" s="252"/>
      <c r="COQ187" s="252"/>
      <c r="COR187" s="252"/>
      <c r="COS187" s="252"/>
      <c r="COT187" s="252"/>
      <c r="COU187" s="252"/>
      <c r="COV187" s="252"/>
      <c r="COW187" s="252"/>
      <c r="COX187" s="252"/>
      <c r="COY187" s="252"/>
      <c r="COZ187" s="252"/>
      <c r="CPA187" s="252"/>
      <c r="CPB187" s="252"/>
      <c r="CPC187" s="252"/>
      <c r="CPD187" s="252"/>
      <c r="CPE187" s="252"/>
      <c r="CPF187" s="252"/>
      <c r="CPG187" s="252"/>
      <c r="CPH187" s="252"/>
      <c r="CPI187" s="252"/>
      <c r="CPJ187" s="252"/>
      <c r="CPK187" s="252"/>
      <c r="CPL187" s="252"/>
      <c r="CPM187" s="252"/>
      <c r="CPN187" s="252"/>
      <c r="CPO187" s="252"/>
      <c r="CPP187" s="252"/>
      <c r="CPQ187" s="252"/>
      <c r="CPR187" s="252"/>
      <c r="CPS187" s="252"/>
      <c r="CPT187" s="252"/>
      <c r="CPU187" s="252"/>
      <c r="CPV187" s="252"/>
      <c r="CPW187" s="252"/>
      <c r="CPX187" s="252"/>
      <c r="CPY187" s="252"/>
      <c r="CPZ187" s="252"/>
      <c r="CQA187" s="252"/>
      <c r="CQB187" s="252"/>
      <c r="CQC187" s="252"/>
      <c r="CQD187" s="252"/>
      <c r="CQE187" s="252"/>
      <c r="CQF187" s="252"/>
      <c r="CQG187" s="252"/>
      <c r="CQH187" s="252"/>
      <c r="CQI187" s="252"/>
      <c r="CQJ187" s="252"/>
      <c r="CQK187" s="252"/>
      <c r="CQL187" s="252"/>
      <c r="CQM187" s="252"/>
      <c r="CQN187" s="252"/>
      <c r="CQO187" s="252"/>
      <c r="CQP187" s="252"/>
      <c r="CQQ187" s="252"/>
      <c r="CQR187" s="252"/>
      <c r="CQS187" s="252"/>
      <c r="CQT187" s="252"/>
      <c r="CQU187" s="252"/>
      <c r="CQV187" s="252"/>
      <c r="CQW187" s="252"/>
      <c r="CQX187" s="252"/>
      <c r="CQY187" s="252"/>
      <c r="CQZ187" s="252"/>
      <c r="CRA187" s="252"/>
      <c r="CRB187" s="252"/>
      <c r="CRC187" s="252"/>
      <c r="CRD187" s="252"/>
      <c r="CRE187" s="252"/>
      <c r="CRF187" s="252"/>
      <c r="CRG187" s="252"/>
      <c r="CRH187" s="252"/>
      <c r="CRI187" s="252"/>
      <c r="CRJ187" s="252"/>
      <c r="CRK187" s="252"/>
      <c r="CRL187" s="252"/>
      <c r="CRM187" s="252"/>
      <c r="CRN187" s="252"/>
      <c r="CRO187" s="252"/>
      <c r="CRP187" s="252"/>
      <c r="CRQ187" s="252"/>
      <c r="CRR187" s="252"/>
      <c r="CRS187" s="252"/>
      <c r="CRT187" s="252"/>
      <c r="CRU187" s="252"/>
      <c r="CRV187" s="252"/>
      <c r="CRW187" s="252"/>
      <c r="CRX187" s="252"/>
      <c r="CRY187" s="252"/>
      <c r="CRZ187" s="252"/>
      <c r="CSA187" s="252"/>
      <c r="CSB187" s="252"/>
      <c r="CSC187" s="252"/>
      <c r="CSD187" s="252"/>
      <c r="CSE187" s="252"/>
      <c r="CSF187" s="252"/>
      <c r="CSG187" s="252"/>
      <c r="CSH187" s="252"/>
      <c r="CSI187" s="252"/>
      <c r="CSJ187" s="252"/>
      <c r="CSK187" s="252"/>
      <c r="CSL187" s="252"/>
      <c r="CSM187" s="252"/>
      <c r="CSN187" s="252"/>
      <c r="CSO187" s="252"/>
      <c r="CSP187" s="252"/>
      <c r="CSQ187" s="252"/>
      <c r="CSR187" s="252"/>
      <c r="CSS187" s="252"/>
      <c r="CST187" s="252"/>
      <c r="CSU187" s="252"/>
      <c r="CSV187" s="252"/>
      <c r="CSW187" s="252"/>
      <c r="CSX187" s="252"/>
      <c r="CSY187" s="252"/>
      <c r="CSZ187" s="252"/>
      <c r="CTA187" s="252"/>
      <c r="CTB187" s="252"/>
      <c r="CTC187" s="252"/>
      <c r="CTD187" s="252"/>
      <c r="CTE187" s="252"/>
      <c r="CTF187" s="252"/>
      <c r="CTG187" s="252"/>
      <c r="CTH187" s="252"/>
      <c r="CTI187" s="252"/>
      <c r="CTJ187" s="252"/>
      <c r="CTK187" s="252"/>
      <c r="CTL187" s="252"/>
      <c r="CTM187" s="252"/>
      <c r="CTN187" s="252"/>
      <c r="CTO187" s="252"/>
      <c r="CTP187" s="252"/>
      <c r="CTQ187" s="252"/>
      <c r="CTR187" s="252"/>
      <c r="CTS187" s="252"/>
      <c r="CTT187" s="252"/>
      <c r="CTU187" s="252"/>
      <c r="CTV187" s="252"/>
      <c r="CTW187" s="252"/>
      <c r="CTX187" s="252"/>
      <c r="CTY187" s="252"/>
      <c r="CTZ187" s="252"/>
      <c r="CUA187" s="252"/>
      <c r="CUB187" s="252"/>
      <c r="CUC187" s="252"/>
      <c r="CUD187" s="252"/>
      <c r="CUE187" s="252"/>
      <c r="CUF187" s="252"/>
      <c r="CUG187" s="252"/>
      <c r="CUH187" s="252"/>
      <c r="CUI187" s="252"/>
      <c r="CUJ187" s="252"/>
      <c r="CUK187" s="252"/>
      <c r="CUL187" s="252"/>
      <c r="CUM187" s="252"/>
      <c r="CUN187" s="252"/>
      <c r="CUO187" s="252"/>
      <c r="CUP187" s="252"/>
      <c r="CUQ187" s="252"/>
      <c r="CUR187" s="252"/>
      <c r="CUS187" s="252"/>
      <c r="CUT187" s="252"/>
      <c r="CUU187" s="252"/>
      <c r="CUV187" s="252"/>
      <c r="CUW187" s="252"/>
      <c r="CUX187" s="252"/>
      <c r="CUY187" s="252"/>
      <c r="CUZ187" s="252"/>
      <c r="CVA187" s="252"/>
      <c r="CVB187" s="252"/>
      <c r="CVC187" s="252"/>
      <c r="CVD187" s="252"/>
      <c r="CVE187" s="252"/>
      <c r="CVF187" s="252"/>
      <c r="CVG187" s="252"/>
      <c r="CVH187" s="252"/>
      <c r="CVI187" s="252"/>
      <c r="CVJ187" s="252"/>
      <c r="CVK187" s="252"/>
      <c r="CVL187" s="252"/>
      <c r="CVM187" s="252"/>
      <c r="CVN187" s="252"/>
      <c r="CVO187" s="252"/>
      <c r="CVP187" s="252"/>
      <c r="CVQ187" s="252"/>
      <c r="CVR187" s="252"/>
      <c r="CVS187" s="252"/>
      <c r="CVT187" s="252"/>
      <c r="CVU187" s="252"/>
      <c r="CVV187" s="252"/>
      <c r="CVW187" s="252"/>
      <c r="CVX187" s="252"/>
      <c r="CVY187" s="252"/>
      <c r="CVZ187" s="252"/>
      <c r="CWA187" s="252"/>
      <c r="CWB187" s="252"/>
      <c r="CWC187" s="252"/>
      <c r="CWD187" s="252"/>
      <c r="CWE187" s="252"/>
      <c r="CWF187" s="252"/>
      <c r="CWG187" s="252"/>
      <c r="CWH187" s="252"/>
      <c r="CWI187" s="252"/>
      <c r="CWJ187" s="252"/>
      <c r="CWK187" s="252"/>
      <c r="CWL187" s="252"/>
      <c r="CWM187" s="252"/>
      <c r="CWN187" s="252"/>
      <c r="CWO187" s="252"/>
      <c r="CWP187" s="252"/>
      <c r="CWQ187" s="252"/>
      <c r="CWR187" s="252"/>
      <c r="CWS187" s="252"/>
      <c r="CWT187" s="252"/>
      <c r="CWU187" s="252"/>
      <c r="CWV187" s="252"/>
      <c r="CWW187" s="252"/>
      <c r="CWX187" s="252"/>
      <c r="CWY187" s="252"/>
      <c r="CWZ187" s="252"/>
      <c r="CXA187" s="252"/>
      <c r="CXB187" s="252"/>
      <c r="CXC187" s="252"/>
      <c r="CXD187" s="252"/>
      <c r="CXE187" s="252"/>
      <c r="CXF187" s="252"/>
      <c r="CXG187" s="252"/>
      <c r="CXH187" s="252"/>
      <c r="CXI187" s="252"/>
      <c r="CXJ187" s="252"/>
      <c r="CXK187" s="252"/>
      <c r="CXL187" s="252"/>
      <c r="CXM187" s="252"/>
      <c r="CXN187" s="252"/>
      <c r="CXO187" s="252"/>
      <c r="CXP187" s="252"/>
      <c r="CXQ187" s="252"/>
      <c r="CXR187" s="252"/>
      <c r="CXS187" s="252"/>
      <c r="CXT187" s="252"/>
      <c r="CXU187" s="252"/>
      <c r="CXV187" s="252"/>
      <c r="CXW187" s="252"/>
      <c r="CXX187" s="252"/>
      <c r="CXY187" s="252"/>
      <c r="CXZ187" s="252"/>
      <c r="CYA187" s="252"/>
      <c r="CYB187" s="252"/>
      <c r="CYC187" s="252"/>
      <c r="CYD187" s="252"/>
      <c r="CYE187" s="252"/>
      <c r="CYF187" s="252"/>
      <c r="CYG187" s="252"/>
      <c r="CYH187" s="252"/>
      <c r="CYI187" s="252"/>
      <c r="CYJ187" s="252"/>
      <c r="CYK187" s="252"/>
      <c r="CYL187" s="252"/>
      <c r="CYM187" s="252"/>
      <c r="CYN187" s="252"/>
      <c r="CYO187" s="252"/>
      <c r="CYP187" s="252"/>
      <c r="CYQ187" s="252"/>
      <c r="CYR187" s="252"/>
      <c r="CYS187" s="252"/>
      <c r="CYT187" s="252"/>
      <c r="CYU187" s="252"/>
      <c r="CYV187" s="252"/>
      <c r="CYW187" s="252"/>
      <c r="CYX187" s="252"/>
      <c r="CYY187" s="252"/>
      <c r="CYZ187" s="252"/>
      <c r="CZA187" s="252"/>
      <c r="CZB187" s="252"/>
      <c r="CZC187" s="252"/>
      <c r="CZD187" s="252"/>
      <c r="CZE187" s="252"/>
      <c r="CZF187" s="252"/>
      <c r="CZG187" s="252"/>
      <c r="CZH187" s="252"/>
      <c r="CZI187" s="252"/>
      <c r="CZJ187" s="252"/>
      <c r="CZK187" s="252"/>
      <c r="CZL187" s="252"/>
      <c r="CZM187" s="252"/>
      <c r="CZN187" s="252"/>
      <c r="CZO187" s="252"/>
      <c r="CZP187" s="252"/>
      <c r="CZQ187" s="252"/>
      <c r="CZR187" s="252"/>
      <c r="CZS187" s="252"/>
      <c r="CZT187" s="252"/>
      <c r="CZU187" s="252"/>
      <c r="CZV187" s="252"/>
      <c r="CZW187" s="252"/>
      <c r="CZX187" s="252"/>
      <c r="CZY187" s="252"/>
      <c r="CZZ187" s="252"/>
      <c r="DAA187" s="252"/>
      <c r="DAB187" s="252"/>
      <c r="DAC187" s="252"/>
      <c r="DAD187" s="252"/>
      <c r="DAE187" s="252"/>
      <c r="DAF187" s="252"/>
      <c r="DAG187" s="252"/>
      <c r="DAH187" s="252"/>
      <c r="DAI187" s="252"/>
      <c r="DAJ187" s="252"/>
      <c r="DAK187" s="252"/>
      <c r="DAL187" s="252"/>
      <c r="DAM187" s="252"/>
      <c r="DAN187" s="252"/>
      <c r="DAO187" s="252"/>
      <c r="DAP187" s="252"/>
      <c r="DAQ187" s="252"/>
      <c r="DAR187" s="252"/>
      <c r="DAS187" s="252"/>
      <c r="DAT187" s="252"/>
      <c r="DAU187" s="252"/>
      <c r="DAV187" s="252"/>
      <c r="DAW187" s="252"/>
      <c r="DAX187" s="252"/>
      <c r="DAY187" s="252"/>
      <c r="DAZ187" s="252"/>
      <c r="DBA187" s="252"/>
      <c r="DBB187" s="252"/>
      <c r="DBC187" s="252"/>
      <c r="DBD187" s="252"/>
      <c r="DBE187" s="252"/>
      <c r="DBF187" s="252"/>
      <c r="DBG187" s="252"/>
      <c r="DBH187" s="252"/>
      <c r="DBI187" s="252"/>
      <c r="DBJ187" s="252"/>
      <c r="DBK187" s="252"/>
      <c r="DBL187" s="252"/>
      <c r="DBM187" s="252"/>
      <c r="DBN187" s="252"/>
      <c r="DBO187" s="252"/>
      <c r="DBP187" s="252"/>
      <c r="DBQ187" s="252"/>
      <c r="DBR187" s="252"/>
      <c r="DBS187" s="252"/>
      <c r="DBT187" s="252"/>
      <c r="DBU187" s="252"/>
      <c r="DBV187" s="252"/>
      <c r="DBW187" s="252"/>
      <c r="DBX187" s="252"/>
      <c r="DBY187" s="252"/>
      <c r="DBZ187" s="252"/>
      <c r="DCA187" s="252"/>
      <c r="DCB187" s="252"/>
      <c r="DCC187" s="252"/>
      <c r="DCD187" s="252"/>
      <c r="DCE187" s="252"/>
      <c r="DCF187" s="252"/>
      <c r="DCG187" s="252"/>
      <c r="DCH187" s="252"/>
      <c r="DCI187" s="252"/>
      <c r="DCJ187" s="252"/>
      <c r="DCK187" s="252"/>
      <c r="DCL187" s="252"/>
      <c r="DCM187" s="252"/>
      <c r="DCN187" s="252"/>
      <c r="DCO187" s="252"/>
      <c r="DCP187" s="252"/>
      <c r="DCQ187" s="252"/>
      <c r="DCR187" s="252"/>
      <c r="DCS187" s="252"/>
      <c r="DCT187" s="252"/>
      <c r="DCU187" s="252"/>
      <c r="DCV187" s="252"/>
      <c r="DCW187" s="252"/>
      <c r="DCX187" s="252"/>
      <c r="DCY187" s="252"/>
      <c r="DCZ187" s="252"/>
      <c r="DDA187" s="252"/>
      <c r="DDB187" s="252"/>
      <c r="DDC187" s="252"/>
      <c r="DDD187" s="252"/>
      <c r="DDE187" s="252"/>
      <c r="DDF187" s="252"/>
      <c r="DDG187" s="252"/>
      <c r="DDH187" s="252"/>
      <c r="DDI187" s="252"/>
      <c r="DDJ187" s="252"/>
      <c r="DDK187" s="252"/>
      <c r="DDL187" s="252"/>
      <c r="DDM187" s="252"/>
      <c r="DDN187" s="252"/>
      <c r="DDO187" s="252"/>
      <c r="DDP187" s="252"/>
      <c r="DDQ187" s="252"/>
      <c r="DDR187" s="252"/>
      <c r="DDS187" s="252"/>
      <c r="DDT187" s="252"/>
      <c r="DDU187" s="252"/>
      <c r="DDV187" s="252"/>
      <c r="DDW187" s="252"/>
      <c r="DDX187" s="252"/>
      <c r="DDY187" s="252"/>
      <c r="DDZ187" s="252"/>
      <c r="DEA187" s="252"/>
      <c r="DEB187" s="252"/>
      <c r="DEC187" s="252"/>
      <c r="DED187" s="252"/>
      <c r="DEE187" s="252"/>
      <c r="DEF187" s="252"/>
      <c r="DEG187" s="252"/>
      <c r="DEH187" s="252"/>
      <c r="DEI187" s="252"/>
      <c r="DEJ187" s="252"/>
      <c r="DEK187" s="252"/>
      <c r="DEL187" s="252"/>
      <c r="DEM187" s="252"/>
      <c r="DEN187" s="252"/>
      <c r="DEO187" s="252"/>
      <c r="DEP187" s="252"/>
      <c r="DEQ187" s="252"/>
      <c r="DER187" s="252"/>
      <c r="DES187" s="252"/>
      <c r="DET187" s="252"/>
      <c r="DEU187" s="252"/>
      <c r="DEV187" s="252"/>
      <c r="DEW187" s="252"/>
      <c r="DEX187" s="252"/>
      <c r="DEY187" s="252"/>
      <c r="DEZ187" s="252"/>
      <c r="DFA187" s="252"/>
      <c r="DFB187" s="252"/>
      <c r="DFC187" s="252"/>
      <c r="DFD187" s="252"/>
      <c r="DFE187" s="252"/>
      <c r="DFF187" s="252"/>
      <c r="DFG187" s="252"/>
      <c r="DFH187" s="252"/>
      <c r="DFI187" s="252"/>
      <c r="DFJ187" s="252"/>
      <c r="DFK187" s="252"/>
      <c r="DFL187" s="252"/>
      <c r="DFM187" s="252"/>
      <c r="DFN187" s="252"/>
      <c r="DFO187" s="252"/>
      <c r="DFP187" s="252"/>
      <c r="DFQ187" s="252"/>
      <c r="DFR187" s="252"/>
      <c r="DFS187" s="252"/>
      <c r="DFT187" s="252"/>
      <c r="DFU187" s="252"/>
      <c r="DFV187" s="252"/>
      <c r="DFW187" s="252"/>
      <c r="DFX187" s="252"/>
      <c r="DFY187" s="252"/>
      <c r="DFZ187" s="252"/>
      <c r="DGA187" s="252"/>
      <c r="DGB187" s="252"/>
      <c r="DGC187" s="252"/>
      <c r="DGD187" s="252"/>
      <c r="DGE187" s="252"/>
      <c r="DGF187" s="252"/>
      <c r="DGG187" s="252"/>
      <c r="DGH187" s="252"/>
      <c r="DGI187" s="252"/>
      <c r="DGJ187" s="252"/>
      <c r="DGK187" s="252"/>
      <c r="DGL187" s="252"/>
      <c r="DGM187" s="252"/>
      <c r="DGN187" s="252"/>
      <c r="DGO187" s="252"/>
      <c r="DGP187" s="252"/>
      <c r="DGQ187" s="252"/>
      <c r="DGR187" s="252"/>
      <c r="DGS187" s="252"/>
      <c r="DGT187" s="252"/>
      <c r="DGU187" s="252"/>
      <c r="DGV187" s="252"/>
      <c r="DGW187" s="252"/>
      <c r="DGX187" s="252"/>
      <c r="DGY187" s="252"/>
      <c r="DGZ187" s="252"/>
      <c r="DHA187" s="252"/>
      <c r="DHB187" s="252"/>
      <c r="DHC187" s="252"/>
      <c r="DHD187" s="252"/>
      <c r="DHE187" s="252"/>
      <c r="DHF187" s="252"/>
      <c r="DHG187" s="252"/>
      <c r="DHH187" s="252"/>
      <c r="DHI187" s="252"/>
      <c r="DHJ187" s="252"/>
      <c r="DHK187" s="252"/>
      <c r="DHL187" s="252"/>
      <c r="DHM187" s="252"/>
      <c r="DHN187" s="252"/>
      <c r="DHO187" s="252"/>
      <c r="DHP187" s="252"/>
      <c r="DHQ187" s="252"/>
      <c r="DHR187" s="252"/>
      <c r="DHS187" s="252"/>
      <c r="DHT187" s="252"/>
      <c r="DHU187" s="252"/>
      <c r="DHV187" s="252"/>
      <c r="DHW187" s="252"/>
      <c r="DHX187" s="252"/>
      <c r="DHY187" s="252"/>
      <c r="DHZ187" s="252"/>
      <c r="DIA187" s="252"/>
      <c r="DIB187" s="252"/>
      <c r="DIC187" s="252"/>
      <c r="DID187" s="252"/>
      <c r="DIE187" s="252"/>
      <c r="DIF187" s="252"/>
      <c r="DIG187" s="252"/>
      <c r="DIH187" s="252"/>
      <c r="DII187" s="252"/>
      <c r="DIJ187" s="252"/>
      <c r="DIK187" s="252"/>
      <c r="DIL187" s="252"/>
      <c r="DIM187" s="252"/>
      <c r="DIN187" s="252"/>
      <c r="DIO187" s="252"/>
      <c r="DIP187" s="252"/>
      <c r="DIQ187" s="252"/>
      <c r="DIR187" s="252"/>
      <c r="DIS187" s="252"/>
      <c r="DIT187" s="252"/>
      <c r="DIU187" s="252"/>
      <c r="DIV187" s="252"/>
      <c r="DIW187" s="252"/>
      <c r="DIX187" s="252"/>
      <c r="DIY187" s="252"/>
      <c r="DIZ187" s="252"/>
      <c r="DJA187" s="252"/>
      <c r="DJB187" s="252"/>
      <c r="DJC187" s="252"/>
      <c r="DJD187" s="252"/>
      <c r="DJE187" s="252"/>
      <c r="DJF187" s="252"/>
      <c r="DJG187" s="252"/>
      <c r="DJH187" s="252"/>
      <c r="DJI187" s="252"/>
      <c r="DJJ187" s="252"/>
      <c r="DJK187" s="252"/>
      <c r="DJL187" s="252"/>
      <c r="DJM187" s="252"/>
      <c r="DJN187" s="252"/>
      <c r="DJO187" s="252"/>
      <c r="DJP187" s="252"/>
      <c r="DJQ187" s="252"/>
      <c r="DJR187" s="252"/>
      <c r="DJS187" s="252"/>
      <c r="DJT187" s="252"/>
      <c r="DJU187" s="252"/>
      <c r="DJV187" s="252"/>
      <c r="DJW187" s="252"/>
      <c r="DJX187" s="252"/>
      <c r="DJY187" s="252"/>
      <c r="DJZ187" s="252"/>
      <c r="DKA187" s="252"/>
      <c r="DKB187" s="252"/>
      <c r="DKC187" s="252"/>
      <c r="DKD187" s="252"/>
      <c r="DKE187" s="252"/>
      <c r="DKF187" s="252"/>
      <c r="DKG187" s="252"/>
      <c r="DKH187" s="252"/>
      <c r="DKI187" s="252"/>
      <c r="DKJ187" s="252"/>
      <c r="DKK187" s="252"/>
      <c r="DKL187" s="252"/>
      <c r="DKM187" s="252"/>
      <c r="DKN187" s="252"/>
      <c r="DKO187" s="252"/>
      <c r="DKP187" s="252"/>
      <c r="DKQ187" s="252"/>
      <c r="DKR187" s="252"/>
      <c r="DKS187" s="252"/>
      <c r="DKT187" s="252"/>
      <c r="DKU187" s="252"/>
      <c r="DKV187" s="252"/>
      <c r="DKW187" s="252"/>
      <c r="DKX187" s="252"/>
      <c r="DKY187" s="252"/>
      <c r="DKZ187" s="252"/>
      <c r="DLA187" s="252"/>
      <c r="DLB187" s="252"/>
      <c r="DLC187" s="252"/>
      <c r="DLD187" s="252"/>
      <c r="DLE187" s="252"/>
      <c r="DLF187" s="252"/>
      <c r="DLG187" s="252"/>
      <c r="DLH187" s="252"/>
      <c r="DLI187" s="252"/>
      <c r="DLJ187" s="252"/>
      <c r="DLK187" s="252"/>
      <c r="DLL187" s="252"/>
      <c r="DLM187" s="252"/>
      <c r="DLN187" s="252"/>
      <c r="DLO187" s="252"/>
      <c r="DLP187" s="252"/>
      <c r="DLQ187" s="252"/>
      <c r="DLR187" s="252"/>
      <c r="DLS187" s="252"/>
      <c r="DLT187" s="252"/>
      <c r="DLU187" s="252"/>
      <c r="DLV187" s="252"/>
      <c r="DLW187" s="252"/>
      <c r="DLX187" s="252"/>
      <c r="DLY187" s="252"/>
      <c r="DLZ187" s="252"/>
      <c r="DMA187" s="252"/>
      <c r="DMB187" s="252"/>
      <c r="DMC187" s="252"/>
      <c r="DMD187" s="252"/>
      <c r="DME187" s="252"/>
      <c r="DMF187" s="252"/>
      <c r="DMG187" s="252"/>
      <c r="DMH187" s="252"/>
      <c r="DMI187" s="252"/>
      <c r="DMJ187" s="252"/>
      <c r="DMK187" s="252"/>
      <c r="DML187" s="252"/>
      <c r="DMM187" s="252"/>
      <c r="DMN187" s="252"/>
      <c r="DMO187" s="252"/>
      <c r="DMP187" s="252"/>
      <c r="DMQ187" s="252"/>
      <c r="DMR187" s="252"/>
      <c r="DMS187" s="252"/>
      <c r="DMT187" s="252"/>
      <c r="DMU187" s="252"/>
      <c r="DMV187" s="252"/>
      <c r="DMW187" s="252"/>
      <c r="DMX187" s="252"/>
      <c r="DMY187" s="252"/>
      <c r="DMZ187" s="252"/>
      <c r="DNA187" s="252"/>
      <c r="DNB187" s="252"/>
      <c r="DNC187" s="252"/>
      <c r="DND187" s="252"/>
      <c r="DNE187" s="252"/>
      <c r="DNF187" s="252"/>
      <c r="DNG187" s="252"/>
      <c r="DNH187" s="252"/>
      <c r="DNI187" s="252"/>
      <c r="DNJ187" s="252"/>
      <c r="DNK187" s="252"/>
      <c r="DNL187" s="252"/>
      <c r="DNM187" s="252"/>
      <c r="DNN187" s="252"/>
      <c r="DNO187" s="252"/>
      <c r="DNP187" s="252"/>
      <c r="DNQ187" s="252"/>
      <c r="DNR187" s="252"/>
      <c r="DNS187" s="252"/>
      <c r="DNT187" s="252"/>
      <c r="DNU187" s="252"/>
      <c r="DNV187" s="252"/>
      <c r="DNW187" s="252"/>
      <c r="DNX187" s="252"/>
      <c r="DNY187" s="252"/>
      <c r="DNZ187" s="252"/>
      <c r="DOA187" s="252"/>
      <c r="DOB187" s="252"/>
      <c r="DOC187" s="252"/>
      <c r="DOD187" s="252"/>
      <c r="DOE187" s="252"/>
      <c r="DOF187" s="252"/>
      <c r="DOG187" s="252"/>
      <c r="DOH187" s="252"/>
      <c r="DOI187" s="252"/>
      <c r="DOJ187" s="252"/>
      <c r="DOK187" s="252"/>
      <c r="DOL187" s="252"/>
      <c r="DOM187" s="252"/>
      <c r="DON187" s="252"/>
      <c r="DOO187" s="252"/>
      <c r="DOP187" s="252"/>
      <c r="DOQ187" s="252"/>
      <c r="DOR187" s="252"/>
      <c r="DOS187" s="252"/>
      <c r="DOT187" s="252"/>
      <c r="DOU187" s="252"/>
      <c r="DOV187" s="252"/>
      <c r="DOW187" s="252"/>
      <c r="DOX187" s="252"/>
      <c r="DOY187" s="252"/>
      <c r="DOZ187" s="252"/>
      <c r="DPA187" s="252"/>
      <c r="DPB187" s="252"/>
      <c r="DPC187" s="252"/>
      <c r="DPD187" s="252"/>
      <c r="DPE187" s="252"/>
      <c r="DPF187" s="252"/>
      <c r="DPG187" s="252"/>
      <c r="DPH187" s="252"/>
      <c r="DPI187" s="252"/>
      <c r="DPJ187" s="252"/>
      <c r="DPK187" s="252"/>
      <c r="DPL187" s="252"/>
      <c r="DPM187" s="252"/>
      <c r="DPN187" s="252"/>
      <c r="DPO187" s="252"/>
      <c r="DPP187" s="252"/>
      <c r="DPQ187" s="252"/>
      <c r="DPR187" s="252"/>
      <c r="DPS187" s="252"/>
      <c r="DPT187" s="252"/>
      <c r="DPU187" s="252"/>
      <c r="DPV187" s="252"/>
      <c r="DPW187" s="252"/>
      <c r="DPX187" s="252"/>
      <c r="DPY187" s="252"/>
      <c r="DPZ187" s="252"/>
      <c r="DQA187" s="252"/>
      <c r="DQB187" s="252"/>
      <c r="DQC187" s="252"/>
      <c r="DQD187" s="252"/>
      <c r="DQE187" s="252"/>
      <c r="DQF187" s="252"/>
      <c r="DQG187" s="252"/>
      <c r="DQH187" s="252"/>
      <c r="DQI187" s="252"/>
      <c r="DQJ187" s="252"/>
      <c r="DQK187" s="252"/>
      <c r="DQL187" s="252"/>
      <c r="DQM187" s="252"/>
      <c r="DQN187" s="252"/>
      <c r="DQO187" s="252"/>
      <c r="DQP187" s="252"/>
      <c r="DQQ187" s="252"/>
      <c r="DQR187" s="252"/>
      <c r="DQS187" s="252"/>
      <c r="DQT187" s="252"/>
      <c r="DQU187" s="252"/>
      <c r="DQV187" s="252"/>
      <c r="DQW187" s="252"/>
      <c r="DQX187" s="252"/>
      <c r="DQY187" s="252"/>
      <c r="DQZ187" s="252"/>
      <c r="DRA187" s="252"/>
      <c r="DRB187" s="252"/>
      <c r="DRC187" s="252"/>
      <c r="DRD187" s="252"/>
      <c r="DRE187" s="252"/>
      <c r="DRF187" s="252"/>
      <c r="DRG187" s="252"/>
      <c r="DRH187" s="252"/>
      <c r="DRI187" s="252"/>
      <c r="DRJ187" s="252"/>
      <c r="DRK187" s="252"/>
      <c r="DRL187" s="252"/>
      <c r="DRM187" s="252"/>
      <c r="DRN187" s="252"/>
      <c r="DRO187" s="252"/>
      <c r="DRP187" s="252"/>
      <c r="DRQ187" s="252"/>
      <c r="DRR187" s="252"/>
      <c r="DRS187" s="252"/>
      <c r="DRT187" s="252"/>
      <c r="DRU187" s="252"/>
      <c r="DRV187" s="252"/>
      <c r="DRW187" s="252"/>
      <c r="DRX187" s="252"/>
      <c r="DRY187" s="252"/>
      <c r="DRZ187" s="252"/>
      <c r="DSA187" s="252"/>
      <c r="DSB187" s="252"/>
      <c r="DSC187" s="252"/>
      <c r="DSD187" s="252"/>
      <c r="DSE187" s="252"/>
      <c r="DSF187" s="252"/>
      <c r="DSG187" s="252"/>
      <c r="DSH187" s="252"/>
      <c r="DSI187" s="252"/>
      <c r="DSJ187" s="252"/>
      <c r="DSK187" s="252"/>
      <c r="DSL187" s="252"/>
      <c r="DSM187" s="252"/>
      <c r="DSN187" s="252"/>
      <c r="DSO187" s="252"/>
      <c r="DSP187" s="252"/>
      <c r="DSQ187" s="252"/>
      <c r="DSR187" s="252"/>
      <c r="DSS187" s="252"/>
      <c r="DST187" s="252"/>
      <c r="DSU187" s="252"/>
      <c r="DSV187" s="252"/>
      <c r="DSW187" s="252"/>
      <c r="DSX187" s="252"/>
      <c r="DSY187" s="252"/>
      <c r="DSZ187" s="252"/>
      <c r="DTA187" s="252"/>
      <c r="DTB187" s="252"/>
      <c r="DTC187" s="252"/>
      <c r="DTD187" s="252"/>
      <c r="DTE187" s="252"/>
      <c r="DTF187" s="252"/>
      <c r="DTG187" s="252"/>
      <c r="DTH187" s="252"/>
      <c r="DTI187" s="252"/>
      <c r="DTJ187" s="252"/>
      <c r="DTK187" s="252"/>
      <c r="DTL187" s="252"/>
      <c r="DTM187" s="252"/>
      <c r="DTN187" s="252"/>
      <c r="DTO187" s="252"/>
      <c r="DTP187" s="252"/>
      <c r="DTQ187" s="252"/>
      <c r="DTR187" s="252"/>
      <c r="DTS187" s="252"/>
      <c r="DTT187" s="252"/>
      <c r="DTU187" s="252"/>
      <c r="DTV187" s="252"/>
      <c r="DTW187" s="252"/>
      <c r="DTX187" s="252"/>
      <c r="DTY187" s="252"/>
      <c r="DTZ187" s="252"/>
      <c r="DUA187" s="252"/>
      <c r="DUB187" s="252"/>
      <c r="DUC187" s="252"/>
      <c r="DUD187" s="252"/>
      <c r="DUE187" s="252"/>
      <c r="DUF187" s="252"/>
      <c r="DUG187" s="252"/>
      <c r="DUH187" s="252"/>
      <c r="DUI187" s="252"/>
      <c r="DUJ187" s="252"/>
      <c r="DUK187" s="252"/>
      <c r="DUL187" s="252"/>
      <c r="DUM187" s="252"/>
      <c r="DUN187" s="252"/>
      <c r="DUO187" s="252"/>
      <c r="DUP187" s="252"/>
      <c r="DUQ187" s="252"/>
      <c r="DUR187" s="252"/>
      <c r="DUS187" s="252"/>
      <c r="DUT187" s="252"/>
      <c r="DUU187" s="252"/>
      <c r="DUV187" s="252"/>
      <c r="DUW187" s="252"/>
      <c r="DUX187" s="252"/>
      <c r="DUY187" s="252"/>
      <c r="DUZ187" s="252"/>
      <c r="DVA187" s="252"/>
      <c r="DVB187" s="252"/>
      <c r="DVC187" s="252"/>
      <c r="DVD187" s="252"/>
      <c r="DVE187" s="252"/>
      <c r="DVF187" s="252"/>
      <c r="DVG187" s="252"/>
      <c r="DVH187" s="252"/>
      <c r="DVI187" s="252"/>
      <c r="DVJ187" s="252"/>
      <c r="DVK187" s="252"/>
      <c r="DVL187" s="252"/>
      <c r="DVM187" s="252"/>
      <c r="DVN187" s="252"/>
      <c r="DVO187" s="252"/>
      <c r="DVP187" s="252"/>
      <c r="DVQ187" s="252"/>
      <c r="DVR187" s="252"/>
      <c r="DVS187" s="252"/>
      <c r="DVT187" s="252"/>
      <c r="DVU187" s="252"/>
      <c r="DVV187" s="252"/>
      <c r="DVW187" s="252"/>
      <c r="DVX187" s="252"/>
      <c r="DVY187" s="252"/>
      <c r="DVZ187" s="252"/>
      <c r="DWA187" s="252"/>
      <c r="DWB187" s="252"/>
      <c r="DWC187" s="252"/>
      <c r="DWD187" s="252"/>
      <c r="DWE187" s="252"/>
      <c r="DWF187" s="252"/>
      <c r="DWG187" s="252"/>
      <c r="DWH187" s="252"/>
      <c r="DWI187" s="252"/>
      <c r="DWJ187" s="252"/>
      <c r="DWK187" s="252"/>
      <c r="DWL187" s="252"/>
      <c r="DWM187" s="252"/>
      <c r="DWN187" s="252"/>
      <c r="DWO187" s="252"/>
      <c r="DWP187" s="252"/>
      <c r="DWQ187" s="252"/>
      <c r="DWR187" s="252"/>
      <c r="DWS187" s="252"/>
      <c r="DWT187" s="252"/>
      <c r="DWU187" s="252"/>
      <c r="DWV187" s="252"/>
      <c r="DWW187" s="252"/>
      <c r="DWX187" s="252"/>
      <c r="DWY187" s="252"/>
      <c r="DWZ187" s="252"/>
      <c r="DXA187" s="252"/>
      <c r="DXB187" s="252"/>
      <c r="DXC187" s="252"/>
      <c r="DXD187" s="252"/>
      <c r="DXE187" s="252"/>
      <c r="DXF187" s="252"/>
      <c r="DXG187" s="252"/>
      <c r="DXH187" s="252"/>
      <c r="DXI187" s="252"/>
      <c r="DXJ187" s="252"/>
      <c r="DXK187" s="252"/>
      <c r="DXL187" s="252"/>
      <c r="DXM187" s="252"/>
      <c r="DXN187" s="252"/>
      <c r="DXO187" s="252"/>
      <c r="DXP187" s="252"/>
      <c r="DXQ187" s="252"/>
      <c r="DXR187" s="252"/>
      <c r="DXS187" s="252"/>
      <c r="DXT187" s="252"/>
      <c r="DXU187" s="252"/>
      <c r="DXV187" s="252"/>
      <c r="DXW187" s="252"/>
      <c r="DXX187" s="252"/>
      <c r="DXY187" s="252"/>
      <c r="DXZ187" s="252"/>
      <c r="DYA187" s="252"/>
      <c r="DYB187" s="252"/>
      <c r="DYC187" s="252"/>
      <c r="DYD187" s="252"/>
      <c r="DYE187" s="252"/>
      <c r="DYF187" s="252"/>
      <c r="DYG187" s="252"/>
      <c r="DYH187" s="252"/>
      <c r="DYI187" s="252"/>
      <c r="DYJ187" s="252"/>
      <c r="DYK187" s="252"/>
      <c r="DYL187" s="252"/>
      <c r="DYM187" s="252"/>
      <c r="DYN187" s="252"/>
      <c r="DYO187" s="252"/>
      <c r="DYP187" s="252"/>
      <c r="DYQ187" s="252"/>
      <c r="DYR187" s="252"/>
      <c r="DYS187" s="252"/>
      <c r="DYT187" s="252"/>
      <c r="DYU187" s="252"/>
      <c r="DYV187" s="252"/>
      <c r="DYW187" s="252"/>
      <c r="DYX187" s="252"/>
      <c r="DYY187" s="252"/>
      <c r="DYZ187" s="252"/>
      <c r="DZA187" s="252"/>
      <c r="DZB187" s="252"/>
      <c r="DZC187" s="252"/>
      <c r="DZD187" s="252"/>
      <c r="DZE187" s="252"/>
      <c r="DZF187" s="252"/>
      <c r="DZG187" s="252"/>
      <c r="DZH187" s="252"/>
      <c r="DZI187" s="252"/>
      <c r="DZJ187" s="252"/>
      <c r="DZK187" s="252"/>
      <c r="DZL187" s="252"/>
      <c r="DZM187" s="252"/>
      <c r="DZN187" s="252"/>
      <c r="DZO187" s="252"/>
      <c r="DZP187" s="252"/>
      <c r="DZQ187" s="252"/>
      <c r="DZR187" s="252"/>
      <c r="DZS187" s="252"/>
      <c r="DZT187" s="252"/>
      <c r="DZU187" s="252"/>
      <c r="DZV187" s="252"/>
      <c r="DZW187" s="252"/>
      <c r="DZX187" s="252"/>
      <c r="DZY187" s="252"/>
      <c r="DZZ187" s="252"/>
      <c r="EAA187" s="252"/>
      <c r="EAB187" s="252"/>
      <c r="EAC187" s="252"/>
      <c r="EAD187" s="252"/>
      <c r="EAE187" s="252"/>
      <c r="EAF187" s="252"/>
      <c r="EAG187" s="252"/>
      <c r="EAH187" s="252"/>
      <c r="EAI187" s="252"/>
      <c r="EAJ187" s="252"/>
      <c r="EAK187" s="252"/>
      <c r="EAL187" s="252"/>
      <c r="EAM187" s="252"/>
      <c r="EAN187" s="252"/>
      <c r="EAO187" s="252"/>
      <c r="EAP187" s="252"/>
      <c r="EAQ187" s="252"/>
      <c r="EAR187" s="252"/>
      <c r="EAS187" s="252"/>
      <c r="EAT187" s="252"/>
      <c r="EAU187" s="252"/>
      <c r="EAV187" s="252"/>
      <c r="EAW187" s="252"/>
      <c r="EAX187" s="252"/>
      <c r="EAY187" s="252"/>
      <c r="EAZ187" s="252"/>
      <c r="EBA187" s="252"/>
      <c r="EBB187" s="252"/>
      <c r="EBC187" s="252"/>
      <c r="EBD187" s="252"/>
      <c r="EBE187" s="252"/>
      <c r="EBF187" s="252"/>
      <c r="EBG187" s="252"/>
      <c r="EBH187" s="252"/>
      <c r="EBI187" s="252"/>
      <c r="EBJ187" s="252"/>
      <c r="EBK187" s="252"/>
      <c r="EBL187" s="252"/>
      <c r="EBM187" s="252"/>
      <c r="EBN187" s="252"/>
      <c r="EBO187" s="252"/>
      <c r="EBP187" s="252"/>
      <c r="EBQ187" s="252"/>
      <c r="EBR187" s="252"/>
      <c r="EBS187" s="252"/>
      <c r="EBT187" s="252"/>
      <c r="EBU187" s="252"/>
      <c r="EBV187" s="252"/>
      <c r="EBW187" s="252"/>
      <c r="EBX187" s="252"/>
      <c r="EBY187" s="252"/>
      <c r="EBZ187" s="252"/>
      <c r="ECA187" s="252"/>
      <c r="ECB187" s="252"/>
      <c r="ECC187" s="252"/>
      <c r="ECD187" s="252"/>
      <c r="ECE187" s="252"/>
      <c r="ECF187" s="252"/>
      <c r="ECG187" s="252"/>
      <c r="ECH187" s="252"/>
      <c r="ECI187" s="252"/>
      <c r="ECJ187" s="252"/>
      <c r="ECK187" s="252"/>
      <c r="ECL187" s="252"/>
      <c r="ECM187" s="252"/>
      <c r="ECN187" s="252"/>
      <c r="ECO187" s="252"/>
      <c r="ECP187" s="252"/>
      <c r="ECQ187" s="252"/>
      <c r="ECR187" s="252"/>
      <c r="ECS187" s="252"/>
      <c r="ECT187" s="252"/>
      <c r="ECU187" s="252"/>
      <c r="ECV187" s="252"/>
      <c r="ECW187" s="252"/>
      <c r="ECX187" s="252"/>
      <c r="ECY187" s="252"/>
      <c r="ECZ187" s="252"/>
      <c r="EDA187" s="252"/>
      <c r="EDB187" s="252"/>
      <c r="EDC187" s="252"/>
      <c r="EDD187" s="252"/>
      <c r="EDE187" s="252"/>
      <c r="EDF187" s="252"/>
      <c r="EDG187" s="252"/>
      <c r="EDH187" s="252"/>
      <c r="EDI187" s="252"/>
      <c r="EDJ187" s="252"/>
      <c r="EDK187" s="252"/>
      <c r="EDL187" s="252"/>
      <c r="EDM187" s="252"/>
      <c r="EDN187" s="252"/>
      <c r="EDO187" s="252"/>
      <c r="EDP187" s="252"/>
      <c r="EDQ187" s="252"/>
      <c r="EDR187" s="252"/>
      <c r="EDS187" s="252"/>
      <c r="EDT187" s="252"/>
      <c r="EDU187" s="252"/>
      <c r="EDV187" s="252"/>
      <c r="EDW187" s="252"/>
      <c r="EDX187" s="252"/>
      <c r="EDY187" s="252"/>
      <c r="EDZ187" s="252"/>
      <c r="EEA187" s="252"/>
      <c r="EEB187" s="252"/>
      <c r="EEC187" s="252"/>
      <c r="EED187" s="252"/>
      <c r="EEE187" s="252"/>
      <c r="EEF187" s="252"/>
      <c r="EEG187" s="252"/>
      <c r="EEH187" s="252"/>
      <c r="EEI187" s="252"/>
      <c r="EEJ187" s="252"/>
      <c r="EEK187" s="252"/>
      <c r="EEL187" s="252"/>
      <c r="EEM187" s="252"/>
      <c r="EEN187" s="252"/>
      <c r="EEO187" s="252"/>
      <c r="EEP187" s="252"/>
      <c r="EEQ187" s="252"/>
      <c r="EER187" s="252"/>
      <c r="EES187" s="252"/>
      <c r="EET187" s="252"/>
      <c r="EEU187" s="252"/>
      <c r="EEV187" s="252"/>
      <c r="EEW187" s="252"/>
      <c r="EEX187" s="252"/>
      <c r="EEY187" s="252"/>
      <c r="EEZ187" s="252"/>
      <c r="EFA187" s="252"/>
      <c r="EFB187" s="252"/>
      <c r="EFC187" s="252"/>
      <c r="EFD187" s="252"/>
      <c r="EFE187" s="252"/>
      <c r="EFF187" s="252"/>
      <c r="EFG187" s="252"/>
      <c r="EFH187" s="252"/>
      <c r="EFI187" s="252"/>
      <c r="EFJ187" s="252"/>
      <c r="EFK187" s="252"/>
      <c r="EFL187" s="252"/>
      <c r="EFM187" s="252"/>
      <c r="EFN187" s="252"/>
      <c r="EFO187" s="252"/>
      <c r="EFP187" s="252"/>
      <c r="EFQ187" s="252"/>
      <c r="EFR187" s="252"/>
      <c r="EFS187" s="252"/>
      <c r="EFT187" s="252"/>
      <c r="EFU187" s="252"/>
      <c r="EFV187" s="252"/>
      <c r="EFW187" s="252"/>
      <c r="EFX187" s="252"/>
      <c r="EFY187" s="252"/>
      <c r="EFZ187" s="252"/>
      <c r="EGA187" s="252"/>
      <c r="EGB187" s="252"/>
      <c r="EGC187" s="252"/>
      <c r="EGD187" s="252"/>
      <c r="EGE187" s="252"/>
      <c r="EGF187" s="252"/>
      <c r="EGG187" s="252"/>
      <c r="EGH187" s="252"/>
      <c r="EGI187" s="252"/>
      <c r="EGJ187" s="252"/>
      <c r="EGK187" s="252"/>
      <c r="EGL187" s="252"/>
      <c r="EGM187" s="252"/>
      <c r="EGN187" s="252"/>
      <c r="EGO187" s="252"/>
      <c r="EGP187" s="252"/>
      <c r="EGQ187" s="252"/>
      <c r="EGR187" s="252"/>
      <c r="EGS187" s="252"/>
      <c r="EGT187" s="252"/>
      <c r="EGU187" s="252"/>
      <c r="EGV187" s="252"/>
      <c r="EGW187" s="252"/>
      <c r="EGX187" s="252"/>
      <c r="EGY187" s="252"/>
      <c r="EGZ187" s="252"/>
      <c r="EHA187" s="252"/>
      <c r="EHB187" s="252"/>
      <c r="EHC187" s="252"/>
      <c r="EHD187" s="252"/>
      <c r="EHE187" s="252"/>
      <c r="EHF187" s="252"/>
      <c r="EHG187" s="252"/>
      <c r="EHH187" s="252"/>
      <c r="EHI187" s="252"/>
      <c r="EHJ187" s="252"/>
      <c r="EHK187" s="252"/>
      <c r="EHL187" s="252"/>
      <c r="EHM187" s="252"/>
      <c r="EHN187" s="252"/>
      <c r="EHO187" s="252"/>
      <c r="EHP187" s="252"/>
      <c r="EHQ187" s="252"/>
      <c r="EHR187" s="252"/>
      <c r="EHS187" s="252"/>
      <c r="EHT187" s="252"/>
      <c r="EHU187" s="252"/>
      <c r="EHV187" s="252"/>
      <c r="EHW187" s="252"/>
      <c r="EHX187" s="252"/>
      <c r="EHY187" s="252"/>
      <c r="EHZ187" s="252"/>
      <c r="EIA187" s="252"/>
      <c r="EIB187" s="252"/>
      <c r="EIC187" s="252"/>
      <c r="EID187" s="252"/>
      <c r="EIE187" s="252"/>
      <c r="EIF187" s="252"/>
      <c r="EIG187" s="252"/>
      <c r="EIH187" s="252"/>
      <c r="EII187" s="252"/>
      <c r="EIJ187" s="252"/>
      <c r="EIK187" s="252"/>
      <c r="EIL187" s="252"/>
      <c r="EIM187" s="252"/>
      <c r="EIN187" s="252"/>
      <c r="EIO187" s="252"/>
      <c r="EIP187" s="252"/>
      <c r="EIQ187" s="252"/>
      <c r="EIR187" s="252"/>
      <c r="EIS187" s="252"/>
      <c r="EIT187" s="252"/>
      <c r="EIU187" s="252"/>
      <c r="EIV187" s="252"/>
      <c r="EIW187" s="252"/>
      <c r="EIX187" s="252"/>
      <c r="EIY187" s="252"/>
      <c r="EIZ187" s="252"/>
      <c r="EJA187" s="252"/>
      <c r="EJB187" s="252"/>
      <c r="EJC187" s="252"/>
      <c r="EJD187" s="252"/>
      <c r="EJE187" s="252"/>
      <c r="EJF187" s="252"/>
      <c r="EJG187" s="252"/>
      <c r="EJH187" s="252"/>
      <c r="EJI187" s="252"/>
      <c r="EJJ187" s="252"/>
      <c r="EJK187" s="252"/>
      <c r="EJL187" s="252"/>
      <c r="EJM187" s="252"/>
      <c r="EJN187" s="252"/>
      <c r="EJO187" s="252"/>
      <c r="EJP187" s="252"/>
      <c r="EJQ187" s="252"/>
      <c r="EJR187" s="252"/>
      <c r="EJS187" s="252"/>
      <c r="EJT187" s="252"/>
      <c r="EJU187" s="252"/>
      <c r="EJV187" s="252"/>
      <c r="EJW187" s="252"/>
      <c r="EJX187" s="252"/>
      <c r="EJY187" s="252"/>
      <c r="EJZ187" s="252"/>
      <c r="EKA187" s="252"/>
      <c r="EKB187" s="252"/>
      <c r="EKC187" s="252"/>
      <c r="EKD187" s="252"/>
      <c r="EKE187" s="252"/>
      <c r="EKF187" s="252"/>
      <c r="EKG187" s="252"/>
      <c r="EKH187" s="252"/>
      <c r="EKI187" s="252"/>
      <c r="EKJ187" s="252"/>
      <c r="EKK187" s="252"/>
      <c r="EKL187" s="252"/>
      <c r="EKM187" s="252"/>
      <c r="EKN187" s="252"/>
      <c r="EKO187" s="252"/>
      <c r="EKP187" s="252"/>
      <c r="EKQ187" s="252"/>
      <c r="EKR187" s="252"/>
      <c r="EKS187" s="252"/>
      <c r="EKT187" s="252"/>
      <c r="EKU187" s="252"/>
      <c r="EKV187" s="252"/>
      <c r="EKW187" s="252"/>
      <c r="EKX187" s="252"/>
      <c r="EKY187" s="252"/>
      <c r="EKZ187" s="252"/>
      <c r="ELA187" s="252"/>
      <c r="ELB187" s="252"/>
      <c r="ELC187" s="252"/>
      <c r="ELD187" s="252"/>
      <c r="ELE187" s="252"/>
      <c r="ELF187" s="252"/>
      <c r="ELG187" s="252"/>
      <c r="ELH187" s="252"/>
      <c r="ELI187" s="252"/>
      <c r="ELJ187" s="252"/>
      <c r="ELK187" s="252"/>
      <c r="ELL187" s="252"/>
      <c r="ELM187" s="252"/>
      <c r="ELN187" s="252"/>
      <c r="ELO187" s="252"/>
      <c r="ELP187" s="252"/>
      <c r="ELQ187" s="252"/>
      <c r="ELR187" s="252"/>
      <c r="ELS187" s="252"/>
      <c r="ELT187" s="252"/>
      <c r="ELU187" s="252"/>
      <c r="ELV187" s="252"/>
      <c r="ELW187" s="252"/>
      <c r="ELX187" s="252"/>
      <c r="ELY187" s="252"/>
      <c r="ELZ187" s="252"/>
      <c r="EMA187" s="252"/>
      <c r="EMB187" s="252"/>
      <c r="EMC187" s="252"/>
      <c r="EMD187" s="252"/>
      <c r="EME187" s="252"/>
      <c r="EMF187" s="252"/>
      <c r="EMG187" s="252"/>
      <c r="EMH187" s="252"/>
      <c r="EMI187" s="252"/>
      <c r="EMJ187" s="252"/>
      <c r="EMK187" s="252"/>
      <c r="EML187" s="252"/>
      <c r="EMM187" s="252"/>
      <c r="EMN187" s="252"/>
      <c r="EMO187" s="252"/>
      <c r="EMP187" s="252"/>
      <c r="EMQ187" s="252"/>
      <c r="EMR187" s="252"/>
      <c r="EMS187" s="252"/>
      <c r="EMT187" s="252"/>
      <c r="EMU187" s="252"/>
      <c r="EMV187" s="252"/>
      <c r="EMW187" s="252"/>
      <c r="EMX187" s="252"/>
      <c r="EMY187" s="252"/>
      <c r="EMZ187" s="252"/>
      <c r="ENA187" s="252"/>
      <c r="ENB187" s="252"/>
      <c r="ENC187" s="252"/>
      <c r="END187" s="252"/>
      <c r="ENE187" s="252"/>
      <c r="ENF187" s="252"/>
      <c r="ENG187" s="252"/>
      <c r="ENH187" s="252"/>
      <c r="ENI187" s="252"/>
      <c r="ENJ187" s="252"/>
      <c r="ENK187" s="252"/>
      <c r="ENL187" s="252"/>
      <c r="ENM187" s="252"/>
      <c r="ENN187" s="252"/>
      <c r="ENO187" s="252"/>
      <c r="ENP187" s="252"/>
      <c r="ENQ187" s="252"/>
      <c r="ENR187" s="252"/>
      <c r="ENS187" s="252"/>
      <c r="ENT187" s="252"/>
      <c r="ENU187" s="252"/>
      <c r="ENV187" s="252"/>
      <c r="ENW187" s="252"/>
      <c r="ENX187" s="252"/>
      <c r="ENY187" s="252"/>
      <c r="ENZ187" s="252"/>
      <c r="EOA187" s="252"/>
      <c r="EOB187" s="252"/>
      <c r="EOC187" s="252"/>
      <c r="EOD187" s="252"/>
      <c r="EOE187" s="252"/>
      <c r="EOF187" s="252"/>
      <c r="EOG187" s="252"/>
      <c r="EOH187" s="252"/>
      <c r="EOI187" s="252"/>
      <c r="EOJ187" s="252"/>
      <c r="EOK187" s="252"/>
      <c r="EOL187" s="252"/>
      <c r="EOM187" s="252"/>
      <c r="EON187" s="252"/>
      <c r="EOO187" s="252"/>
      <c r="EOP187" s="252"/>
      <c r="EOQ187" s="252"/>
      <c r="EOR187" s="252"/>
      <c r="EOS187" s="252"/>
      <c r="EOT187" s="252"/>
      <c r="EOU187" s="252"/>
      <c r="EOV187" s="252"/>
      <c r="EOW187" s="252"/>
      <c r="EOX187" s="252"/>
      <c r="EOY187" s="252"/>
      <c r="EOZ187" s="252"/>
      <c r="EPA187" s="252"/>
      <c r="EPB187" s="252"/>
      <c r="EPC187" s="252"/>
      <c r="EPD187" s="252"/>
      <c r="EPE187" s="252"/>
      <c r="EPF187" s="252"/>
      <c r="EPG187" s="252"/>
      <c r="EPH187" s="252"/>
      <c r="EPI187" s="252"/>
      <c r="EPJ187" s="252"/>
      <c r="EPK187" s="252"/>
      <c r="EPL187" s="252"/>
      <c r="EPM187" s="252"/>
      <c r="EPN187" s="252"/>
      <c r="EPO187" s="252"/>
      <c r="EPP187" s="252"/>
      <c r="EPQ187" s="252"/>
      <c r="EPR187" s="252"/>
      <c r="EPS187" s="252"/>
      <c r="EPT187" s="252"/>
      <c r="EPU187" s="252"/>
      <c r="EPV187" s="252"/>
      <c r="EPW187" s="252"/>
      <c r="EPX187" s="252"/>
      <c r="EPY187" s="252"/>
      <c r="EPZ187" s="252"/>
      <c r="EQA187" s="252"/>
      <c r="EQB187" s="252"/>
      <c r="EQC187" s="252"/>
      <c r="EQD187" s="252"/>
      <c r="EQE187" s="252"/>
      <c r="EQF187" s="252"/>
      <c r="EQG187" s="252"/>
      <c r="EQH187" s="252"/>
      <c r="EQI187" s="252"/>
      <c r="EQJ187" s="252"/>
      <c r="EQK187" s="252"/>
      <c r="EQL187" s="252"/>
      <c r="EQM187" s="252"/>
      <c r="EQN187" s="252"/>
      <c r="EQO187" s="252"/>
      <c r="EQP187" s="252"/>
      <c r="EQQ187" s="252"/>
      <c r="EQR187" s="252"/>
      <c r="EQS187" s="252"/>
      <c r="EQT187" s="252"/>
      <c r="EQU187" s="252"/>
      <c r="EQV187" s="252"/>
      <c r="EQW187" s="252"/>
      <c r="EQX187" s="252"/>
      <c r="EQY187" s="252"/>
      <c r="EQZ187" s="252"/>
      <c r="ERA187" s="252"/>
      <c r="ERB187" s="252"/>
      <c r="ERC187" s="252"/>
      <c r="ERD187" s="252"/>
      <c r="ERE187" s="252"/>
      <c r="ERF187" s="252"/>
      <c r="ERG187" s="252"/>
      <c r="ERH187" s="252"/>
      <c r="ERI187" s="252"/>
      <c r="ERJ187" s="252"/>
      <c r="ERK187" s="252"/>
      <c r="ERL187" s="252"/>
      <c r="ERM187" s="252"/>
      <c r="ERN187" s="252"/>
      <c r="ERO187" s="252"/>
      <c r="ERP187" s="252"/>
      <c r="ERQ187" s="252"/>
      <c r="ERR187" s="252"/>
      <c r="ERS187" s="252"/>
      <c r="ERT187" s="252"/>
      <c r="ERU187" s="252"/>
      <c r="ERV187" s="252"/>
      <c r="ERW187" s="252"/>
      <c r="ERX187" s="252"/>
      <c r="ERY187" s="252"/>
      <c r="ERZ187" s="252"/>
      <c r="ESA187" s="252"/>
      <c r="ESB187" s="252"/>
      <c r="ESC187" s="252"/>
      <c r="ESD187" s="252"/>
      <c r="ESE187" s="252"/>
      <c r="ESF187" s="252"/>
      <c r="ESG187" s="252"/>
      <c r="ESH187" s="252"/>
      <c r="ESI187" s="252"/>
      <c r="ESJ187" s="252"/>
      <c r="ESK187" s="252"/>
      <c r="ESL187" s="252"/>
      <c r="ESM187" s="252"/>
      <c r="ESN187" s="252"/>
      <c r="ESO187" s="252"/>
      <c r="ESP187" s="252"/>
      <c r="ESQ187" s="252"/>
      <c r="ESR187" s="252"/>
      <c r="ESS187" s="252"/>
      <c r="EST187" s="252"/>
      <c r="ESU187" s="252"/>
      <c r="ESV187" s="252"/>
      <c r="ESW187" s="252"/>
      <c r="ESX187" s="252"/>
      <c r="ESY187" s="252"/>
      <c r="ESZ187" s="252"/>
      <c r="ETA187" s="252"/>
      <c r="ETB187" s="252"/>
      <c r="ETC187" s="252"/>
      <c r="ETD187" s="252"/>
      <c r="ETE187" s="252"/>
      <c r="ETF187" s="252"/>
      <c r="ETG187" s="252"/>
      <c r="ETH187" s="252"/>
      <c r="ETI187" s="252"/>
      <c r="ETJ187" s="252"/>
      <c r="ETK187" s="252"/>
      <c r="ETL187" s="252"/>
      <c r="ETM187" s="252"/>
      <c r="ETN187" s="252"/>
      <c r="ETO187" s="252"/>
      <c r="ETP187" s="252"/>
      <c r="ETQ187" s="252"/>
      <c r="ETR187" s="252"/>
      <c r="ETS187" s="252"/>
      <c r="ETT187" s="252"/>
      <c r="ETU187" s="252"/>
      <c r="ETV187" s="252"/>
      <c r="ETW187" s="252"/>
      <c r="ETX187" s="252"/>
      <c r="ETY187" s="252"/>
      <c r="ETZ187" s="252"/>
      <c r="EUA187" s="252"/>
      <c r="EUB187" s="252"/>
      <c r="EUC187" s="252"/>
      <c r="EUD187" s="252"/>
      <c r="EUE187" s="252"/>
      <c r="EUF187" s="252"/>
      <c r="EUG187" s="252"/>
      <c r="EUH187" s="252"/>
      <c r="EUI187" s="252"/>
      <c r="EUJ187" s="252"/>
      <c r="EUK187" s="252"/>
      <c r="EUL187" s="252"/>
      <c r="EUM187" s="252"/>
      <c r="EUN187" s="252"/>
      <c r="EUO187" s="252"/>
      <c r="EUP187" s="252"/>
      <c r="EUQ187" s="252"/>
      <c r="EUR187" s="252"/>
      <c r="EUS187" s="252"/>
      <c r="EUT187" s="252"/>
      <c r="EUU187" s="252"/>
      <c r="EUV187" s="252"/>
      <c r="EUW187" s="252"/>
      <c r="EUX187" s="252"/>
      <c r="EUY187" s="252"/>
      <c r="EUZ187" s="252"/>
      <c r="EVA187" s="252"/>
      <c r="EVB187" s="252"/>
      <c r="EVC187" s="252"/>
      <c r="EVD187" s="252"/>
      <c r="EVE187" s="252"/>
      <c r="EVF187" s="252"/>
      <c r="EVG187" s="252"/>
      <c r="EVH187" s="252"/>
      <c r="EVI187" s="252"/>
      <c r="EVJ187" s="252"/>
      <c r="EVK187" s="252"/>
      <c r="EVL187" s="252"/>
      <c r="EVM187" s="252"/>
      <c r="EVN187" s="252"/>
      <c r="EVO187" s="252"/>
      <c r="EVP187" s="252"/>
      <c r="EVQ187" s="252"/>
      <c r="EVR187" s="252"/>
      <c r="EVS187" s="252"/>
      <c r="EVT187" s="252"/>
      <c r="EVU187" s="252"/>
      <c r="EVV187" s="252"/>
      <c r="EVW187" s="252"/>
      <c r="EVX187" s="252"/>
      <c r="EVY187" s="252"/>
      <c r="EVZ187" s="252"/>
      <c r="EWA187" s="252"/>
      <c r="EWB187" s="252"/>
      <c r="EWC187" s="252"/>
      <c r="EWD187" s="252"/>
      <c r="EWE187" s="252"/>
      <c r="EWF187" s="252"/>
      <c r="EWG187" s="252"/>
      <c r="EWH187" s="252"/>
      <c r="EWI187" s="252"/>
      <c r="EWJ187" s="252"/>
      <c r="EWK187" s="252"/>
      <c r="EWL187" s="252"/>
      <c r="EWM187" s="252"/>
      <c r="EWN187" s="252"/>
      <c r="EWO187" s="252"/>
      <c r="EWP187" s="252"/>
      <c r="EWQ187" s="252"/>
      <c r="EWR187" s="252"/>
      <c r="EWS187" s="252"/>
      <c r="EWT187" s="252"/>
      <c r="EWU187" s="252"/>
      <c r="EWV187" s="252"/>
      <c r="EWW187" s="252"/>
      <c r="EWX187" s="252"/>
      <c r="EWY187" s="252"/>
      <c r="EWZ187" s="252"/>
      <c r="EXA187" s="252"/>
      <c r="EXB187" s="252"/>
      <c r="EXC187" s="252"/>
      <c r="EXD187" s="252"/>
      <c r="EXE187" s="252"/>
      <c r="EXF187" s="252"/>
      <c r="EXG187" s="252"/>
      <c r="EXH187" s="252"/>
      <c r="EXI187" s="252"/>
      <c r="EXJ187" s="252"/>
      <c r="EXK187" s="252"/>
      <c r="EXL187" s="252"/>
      <c r="EXM187" s="252"/>
      <c r="EXN187" s="252"/>
      <c r="EXO187" s="252"/>
      <c r="EXP187" s="252"/>
      <c r="EXQ187" s="252"/>
      <c r="EXR187" s="252"/>
      <c r="EXS187" s="252"/>
      <c r="EXT187" s="252"/>
      <c r="EXU187" s="252"/>
      <c r="EXV187" s="252"/>
      <c r="EXW187" s="252"/>
      <c r="EXX187" s="252"/>
      <c r="EXY187" s="252"/>
      <c r="EXZ187" s="252"/>
      <c r="EYA187" s="252"/>
      <c r="EYB187" s="252"/>
      <c r="EYC187" s="252"/>
      <c r="EYD187" s="252"/>
      <c r="EYE187" s="252"/>
      <c r="EYF187" s="252"/>
      <c r="EYG187" s="252"/>
      <c r="EYH187" s="252"/>
      <c r="EYI187" s="252"/>
      <c r="EYJ187" s="252"/>
      <c r="EYK187" s="252"/>
      <c r="EYL187" s="252"/>
      <c r="EYM187" s="252"/>
      <c r="EYN187" s="252"/>
      <c r="EYO187" s="252"/>
      <c r="EYP187" s="252"/>
      <c r="EYQ187" s="252"/>
      <c r="EYR187" s="252"/>
      <c r="EYS187" s="252"/>
      <c r="EYT187" s="252"/>
      <c r="EYU187" s="252"/>
      <c r="EYV187" s="252"/>
      <c r="EYW187" s="252"/>
      <c r="EYX187" s="252"/>
      <c r="EYY187" s="252"/>
      <c r="EYZ187" s="252"/>
      <c r="EZA187" s="252"/>
      <c r="EZB187" s="252"/>
      <c r="EZC187" s="252"/>
      <c r="EZD187" s="252"/>
      <c r="EZE187" s="252"/>
      <c r="EZF187" s="252"/>
      <c r="EZG187" s="252"/>
      <c r="EZH187" s="252"/>
      <c r="EZI187" s="252"/>
      <c r="EZJ187" s="252"/>
      <c r="EZK187" s="252"/>
      <c r="EZL187" s="252"/>
      <c r="EZM187" s="252"/>
      <c r="EZN187" s="252"/>
      <c r="EZO187" s="252"/>
      <c r="EZP187" s="252"/>
      <c r="EZQ187" s="252"/>
      <c r="EZR187" s="252"/>
      <c r="EZS187" s="252"/>
      <c r="EZT187" s="252"/>
      <c r="EZU187" s="252"/>
      <c r="EZV187" s="252"/>
      <c r="EZW187" s="252"/>
      <c r="EZX187" s="252"/>
      <c r="EZY187" s="252"/>
      <c r="EZZ187" s="252"/>
      <c r="FAA187" s="252"/>
      <c r="FAB187" s="252"/>
      <c r="FAC187" s="252"/>
      <c r="FAD187" s="252"/>
      <c r="FAE187" s="252"/>
      <c r="FAF187" s="252"/>
      <c r="FAG187" s="252"/>
      <c r="FAH187" s="252"/>
      <c r="FAI187" s="252"/>
      <c r="FAJ187" s="252"/>
      <c r="FAK187" s="252"/>
      <c r="FAL187" s="252"/>
      <c r="FAM187" s="252"/>
      <c r="FAN187" s="252"/>
      <c r="FAO187" s="252"/>
      <c r="FAP187" s="252"/>
      <c r="FAQ187" s="252"/>
      <c r="FAR187" s="252"/>
      <c r="FAS187" s="252"/>
      <c r="FAT187" s="252"/>
      <c r="FAU187" s="252"/>
      <c r="FAV187" s="252"/>
      <c r="FAW187" s="252"/>
      <c r="FAX187" s="252"/>
      <c r="FAY187" s="252"/>
      <c r="FAZ187" s="252"/>
      <c r="FBA187" s="252"/>
      <c r="FBB187" s="252"/>
      <c r="FBC187" s="252"/>
      <c r="FBD187" s="252"/>
      <c r="FBE187" s="252"/>
      <c r="FBF187" s="252"/>
      <c r="FBG187" s="252"/>
      <c r="FBH187" s="252"/>
      <c r="FBI187" s="252"/>
      <c r="FBJ187" s="252"/>
      <c r="FBK187" s="252"/>
      <c r="FBL187" s="252"/>
      <c r="FBM187" s="252"/>
      <c r="FBN187" s="252"/>
      <c r="FBO187" s="252"/>
      <c r="FBP187" s="252"/>
      <c r="FBQ187" s="252"/>
      <c r="FBR187" s="252"/>
      <c r="FBS187" s="252"/>
      <c r="FBT187" s="252"/>
      <c r="FBU187" s="252"/>
      <c r="FBV187" s="252"/>
      <c r="FBW187" s="252"/>
      <c r="FBX187" s="252"/>
      <c r="FBY187" s="252"/>
      <c r="FBZ187" s="252"/>
      <c r="FCA187" s="252"/>
      <c r="FCB187" s="252"/>
      <c r="FCC187" s="252"/>
      <c r="FCD187" s="252"/>
      <c r="FCE187" s="252"/>
      <c r="FCF187" s="252"/>
      <c r="FCG187" s="252"/>
      <c r="FCH187" s="252"/>
      <c r="FCI187" s="252"/>
      <c r="FCJ187" s="252"/>
      <c r="FCK187" s="252"/>
      <c r="FCL187" s="252"/>
      <c r="FCM187" s="252"/>
      <c r="FCN187" s="252"/>
      <c r="FCO187" s="252"/>
      <c r="FCP187" s="252"/>
      <c r="FCQ187" s="252"/>
      <c r="FCR187" s="252"/>
      <c r="FCS187" s="252"/>
      <c r="FCT187" s="252"/>
      <c r="FCU187" s="252"/>
      <c r="FCV187" s="252"/>
      <c r="FCW187" s="252"/>
      <c r="FCX187" s="252"/>
      <c r="FCY187" s="252"/>
      <c r="FCZ187" s="252"/>
      <c r="FDA187" s="252"/>
      <c r="FDB187" s="252"/>
      <c r="FDC187" s="252"/>
      <c r="FDD187" s="252"/>
      <c r="FDE187" s="252"/>
      <c r="FDF187" s="252"/>
      <c r="FDG187" s="252"/>
      <c r="FDH187" s="252"/>
      <c r="FDI187" s="252"/>
      <c r="FDJ187" s="252"/>
      <c r="FDK187" s="252"/>
      <c r="FDL187" s="252"/>
      <c r="FDM187" s="252"/>
      <c r="FDN187" s="252"/>
      <c r="FDO187" s="252"/>
      <c r="FDP187" s="252"/>
      <c r="FDQ187" s="252"/>
      <c r="FDR187" s="252"/>
      <c r="FDS187" s="252"/>
      <c r="FDT187" s="252"/>
      <c r="FDU187" s="252"/>
      <c r="FDV187" s="252"/>
      <c r="FDW187" s="252"/>
      <c r="FDX187" s="252"/>
      <c r="FDY187" s="252"/>
      <c r="FDZ187" s="252"/>
      <c r="FEA187" s="252"/>
      <c r="FEB187" s="252"/>
      <c r="FEC187" s="252"/>
      <c r="FED187" s="252"/>
      <c r="FEE187" s="252"/>
      <c r="FEF187" s="252"/>
      <c r="FEG187" s="252"/>
      <c r="FEH187" s="252"/>
      <c r="FEI187" s="252"/>
      <c r="FEJ187" s="252"/>
      <c r="FEK187" s="252"/>
      <c r="FEL187" s="252"/>
      <c r="FEM187" s="252"/>
      <c r="FEN187" s="252"/>
      <c r="FEO187" s="252"/>
      <c r="FEP187" s="252"/>
      <c r="FEQ187" s="252"/>
      <c r="FER187" s="252"/>
      <c r="FES187" s="252"/>
      <c r="FET187" s="252"/>
      <c r="FEU187" s="252"/>
      <c r="FEV187" s="252"/>
      <c r="FEW187" s="252"/>
      <c r="FEX187" s="252"/>
      <c r="FEY187" s="252"/>
      <c r="FEZ187" s="252"/>
      <c r="FFA187" s="252"/>
      <c r="FFB187" s="252"/>
      <c r="FFC187" s="252"/>
      <c r="FFD187" s="252"/>
      <c r="FFE187" s="252"/>
      <c r="FFF187" s="252"/>
      <c r="FFG187" s="252"/>
      <c r="FFH187" s="252"/>
      <c r="FFI187" s="252"/>
      <c r="FFJ187" s="252"/>
      <c r="FFK187" s="252"/>
      <c r="FFL187" s="252"/>
      <c r="FFM187" s="252"/>
      <c r="FFN187" s="252"/>
      <c r="FFO187" s="252"/>
      <c r="FFP187" s="252"/>
      <c r="FFQ187" s="252"/>
      <c r="FFR187" s="252"/>
      <c r="FFS187" s="252"/>
      <c r="FFT187" s="252"/>
      <c r="FFU187" s="252"/>
      <c r="FFV187" s="252"/>
      <c r="FFW187" s="252"/>
      <c r="FFX187" s="252"/>
      <c r="FFY187" s="252"/>
      <c r="FFZ187" s="252"/>
      <c r="FGA187" s="252"/>
      <c r="FGB187" s="252"/>
      <c r="FGC187" s="252"/>
      <c r="FGD187" s="252"/>
      <c r="FGE187" s="252"/>
      <c r="FGF187" s="252"/>
      <c r="FGG187" s="252"/>
      <c r="FGH187" s="252"/>
      <c r="FGI187" s="252"/>
      <c r="FGJ187" s="252"/>
      <c r="FGK187" s="252"/>
      <c r="FGL187" s="252"/>
      <c r="FGM187" s="252"/>
      <c r="FGN187" s="252"/>
      <c r="FGO187" s="252"/>
      <c r="FGP187" s="252"/>
      <c r="FGQ187" s="252"/>
      <c r="FGR187" s="252"/>
      <c r="FGS187" s="252"/>
      <c r="FGT187" s="252"/>
      <c r="FGU187" s="252"/>
      <c r="FGV187" s="252"/>
      <c r="FGW187" s="252"/>
      <c r="FGX187" s="252"/>
      <c r="FGY187" s="252"/>
      <c r="FGZ187" s="252"/>
      <c r="FHA187" s="252"/>
      <c r="FHB187" s="252"/>
      <c r="FHC187" s="252"/>
      <c r="FHD187" s="252"/>
      <c r="FHE187" s="252"/>
      <c r="FHF187" s="252"/>
      <c r="FHG187" s="252"/>
      <c r="FHH187" s="252"/>
      <c r="FHI187" s="252"/>
      <c r="FHJ187" s="252"/>
      <c r="FHK187" s="252"/>
      <c r="FHL187" s="252"/>
      <c r="FHM187" s="252"/>
      <c r="FHN187" s="252"/>
      <c r="FHO187" s="252"/>
      <c r="FHP187" s="252"/>
      <c r="FHQ187" s="252"/>
      <c r="FHR187" s="252"/>
      <c r="FHS187" s="252"/>
      <c r="FHT187" s="252"/>
      <c r="FHU187" s="252"/>
      <c r="FHV187" s="252"/>
      <c r="FHW187" s="252"/>
      <c r="FHX187" s="252"/>
      <c r="FHY187" s="252"/>
      <c r="FHZ187" s="252"/>
      <c r="FIA187" s="252"/>
      <c r="FIB187" s="252"/>
      <c r="FIC187" s="252"/>
      <c r="FID187" s="252"/>
      <c r="FIE187" s="252"/>
      <c r="FIF187" s="252"/>
      <c r="FIG187" s="252"/>
      <c r="FIH187" s="252"/>
      <c r="FII187" s="252"/>
      <c r="FIJ187" s="252"/>
      <c r="FIK187" s="252"/>
      <c r="FIL187" s="252"/>
      <c r="FIM187" s="252"/>
      <c r="FIN187" s="252"/>
      <c r="FIO187" s="252"/>
      <c r="FIP187" s="252"/>
      <c r="FIQ187" s="252"/>
      <c r="FIR187" s="252"/>
      <c r="FIS187" s="252"/>
      <c r="FIT187" s="252"/>
      <c r="FIU187" s="252"/>
      <c r="FIV187" s="252"/>
      <c r="FIW187" s="252"/>
      <c r="FIX187" s="252"/>
      <c r="FIY187" s="252"/>
      <c r="FIZ187" s="252"/>
      <c r="FJA187" s="252"/>
      <c r="FJB187" s="252"/>
      <c r="FJC187" s="252"/>
      <c r="FJD187" s="252"/>
      <c r="FJE187" s="252"/>
      <c r="FJF187" s="252"/>
      <c r="FJG187" s="252"/>
      <c r="FJH187" s="252"/>
      <c r="FJI187" s="252"/>
      <c r="FJJ187" s="252"/>
      <c r="FJK187" s="252"/>
      <c r="FJL187" s="252"/>
      <c r="FJM187" s="252"/>
      <c r="FJN187" s="252"/>
      <c r="FJO187" s="252"/>
      <c r="FJP187" s="252"/>
      <c r="FJQ187" s="252"/>
      <c r="FJR187" s="252"/>
      <c r="FJS187" s="252"/>
      <c r="FJT187" s="252"/>
      <c r="FJU187" s="252"/>
      <c r="FJV187" s="252"/>
      <c r="FJW187" s="252"/>
      <c r="FJX187" s="252"/>
      <c r="FJY187" s="252"/>
      <c r="FJZ187" s="252"/>
      <c r="FKA187" s="252"/>
      <c r="FKB187" s="252"/>
      <c r="FKC187" s="252"/>
      <c r="FKD187" s="252"/>
      <c r="FKE187" s="252"/>
      <c r="FKF187" s="252"/>
      <c r="FKG187" s="252"/>
      <c r="FKH187" s="252"/>
      <c r="FKI187" s="252"/>
      <c r="FKJ187" s="252"/>
      <c r="FKK187" s="252"/>
      <c r="FKL187" s="252"/>
      <c r="FKM187" s="252"/>
      <c r="FKN187" s="252"/>
      <c r="FKO187" s="252"/>
      <c r="FKP187" s="252"/>
      <c r="FKQ187" s="252"/>
      <c r="FKR187" s="252"/>
      <c r="FKS187" s="252"/>
      <c r="FKT187" s="252"/>
      <c r="FKU187" s="252"/>
      <c r="FKV187" s="252"/>
      <c r="FKW187" s="252"/>
      <c r="FKX187" s="252"/>
      <c r="FKY187" s="252"/>
      <c r="FKZ187" s="252"/>
      <c r="FLA187" s="252"/>
      <c r="FLB187" s="252"/>
      <c r="FLC187" s="252"/>
      <c r="FLD187" s="252"/>
      <c r="FLE187" s="252"/>
      <c r="FLF187" s="252"/>
      <c r="FLG187" s="252"/>
      <c r="FLH187" s="252"/>
      <c r="FLI187" s="252"/>
      <c r="FLJ187" s="252"/>
      <c r="FLK187" s="252"/>
      <c r="FLL187" s="252"/>
      <c r="FLM187" s="252"/>
      <c r="FLN187" s="252"/>
      <c r="FLO187" s="252"/>
      <c r="FLP187" s="252"/>
      <c r="FLQ187" s="252"/>
      <c r="FLR187" s="252"/>
      <c r="FLS187" s="252"/>
      <c r="FLT187" s="252"/>
      <c r="FLU187" s="252"/>
      <c r="FLV187" s="252"/>
      <c r="FLW187" s="252"/>
      <c r="FLX187" s="252"/>
      <c r="FLY187" s="252"/>
      <c r="FLZ187" s="252"/>
      <c r="FMA187" s="252"/>
      <c r="FMB187" s="252"/>
      <c r="FMC187" s="252"/>
      <c r="FMD187" s="252"/>
      <c r="FME187" s="252"/>
      <c r="FMF187" s="252"/>
      <c r="FMG187" s="252"/>
      <c r="FMH187" s="252"/>
      <c r="FMI187" s="252"/>
      <c r="FMJ187" s="252"/>
      <c r="FMK187" s="252"/>
      <c r="FML187" s="252"/>
      <c r="FMM187" s="252"/>
      <c r="FMN187" s="252"/>
      <c r="FMO187" s="252"/>
      <c r="FMP187" s="252"/>
      <c r="FMQ187" s="252"/>
      <c r="FMR187" s="252"/>
      <c r="FMS187" s="252"/>
      <c r="FMT187" s="252"/>
      <c r="FMU187" s="252"/>
      <c r="FMV187" s="252"/>
      <c r="FMW187" s="252"/>
      <c r="FMX187" s="252"/>
      <c r="FMY187" s="252"/>
      <c r="FMZ187" s="252"/>
      <c r="FNA187" s="252"/>
      <c r="FNB187" s="252"/>
      <c r="FNC187" s="252"/>
      <c r="FND187" s="252"/>
      <c r="FNE187" s="252"/>
      <c r="FNF187" s="252"/>
      <c r="FNG187" s="252"/>
      <c r="FNH187" s="252"/>
      <c r="FNI187" s="252"/>
      <c r="FNJ187" s="252"/>
      <c r="FNK187" s="252"/>
      <c r="FNL187" s="252"/>
      <c r="FNM187" s="252"/>
      <c r="FNN187" s="252"/>
      <c r="FNO187" s="252"/>
      <c r="FNP187" s="252"/>
      <c r="FNQ187" s="252"/>
      <c r="FNR187" s="252"/>
      <c r="FNS187" s="252"/>
      <c r="FNT187" s="252"/>
      <c r="FNU187" s="252"/>
      <c r="FNV187" s="252"/>
      <c r="FNW187" s="252"/>
      <c r="FNX187" s="252"/>
      <c r="FNY187" s="252"/>
      <c r="FNZ187" s="252"/>
      <c r="FOA187" s="252"/>
      <c r="FOB187" s="252"/>
      <c r="FOC187" s="252"/>
      <c r="FOD187" s="252"/>
      <c r="FOE187" s="252"/>
      <c r="FOF187" s="252"/>
      <c r="FOG187" s="252"/>
      <c r="FOH187" s="252"/>
      <c r="FOI187" s="252"/>
      <c r="FOJ187" s="252"/>
      <c r="FOK187" s="252"/>
      <c r="FOL187" s="252"/>
      <c r="FOM187" s="252"/>
      <c r="FON187" s="252"/>
      <c r="FOO187" s="252"/>
      <c r="FOP187" s="252"/>
      <c r="FOQ187" s="252"/>
      <c r="FOR187" s="252"/>
      <c r="FOS187" s="252"/>
      <c r="FOT187" s="252"/>
      <c r="FOU187" s="252"/>
      <c r="FOV187" s="252"/>
      <c r="FOW187" s="252"/>
      <c r="FOX187" s="252"/>
      <c r="FOY187" s="252"/>
      <c r="FOZ187" s="252"/>
      <c r="FPA187" s="252"/>
      <c r="FPB187" s="252"/>
      <c r="FPC187" s="252"/>
      <c r="FPD187" s="252"/>
      <c r="FPE187" s="252"/>
      <c r="FPF187" s="252"/>
      <c r="FPG187" s="252"/>
      <c r="FPH187" s="252"/>
      <c r="FPI187" s="252"/>
      <c r="FPJ187" s="252"/>
      <c r="FPK187" s="252"/>
      <c r="FPL187" s="252"/>
      <c r="FPM187" s="252"/>
      <c r="FPN187" s="252"/>
      <c r="FPO187" s="252"/>
      <c r="FPP187" s="252"/>
      <c r="FPQ187" s="252"/>
      <c r="FPR187" s="252"/>
      <c r="FPS187" s="252"/>
      <c r="FPT187" s="252"/>
      <c r="FPU187" s="252"/>
      <c r="FPV187" s="252"/>
      <c r="FPW187" s="252"/>
      <c r="FPX187" s="252"/>
      <c r="FPY187" s="252"/>
      <c r="FPZ187" s="252"/>
      <c r="FQA187" s="252"/>
      <c r="FQB187" s="252"/>
      <c r="FQC187" s="252"/>
      <c r="FQD187" s="252"/>
      <c r="FQE187" s="252"/>
      <c r="FQF187" s="252"/>
      <c r="FQG187" s="252"/>
      <c r="FQH187" s="252"/>
      <c r="FQI187" s="252"/>
      <c r="FQJ187" s="252"/>
      <c r="FQK187" s="252"/>
      <c r="FQL187" s="252"/>
      <c r="FQM187" s="252"/>
      <c r="FQN187" s="252"/>
      <c r="FQO187" s="252"/>
      <c r="FQP187" s="252"/>
      <c r="FQQ187" s="252"/>
      <c r="FQR187" s="252"/>
      <c r="FQS187" s="252"/>
      <c r="FQT187" s="252"/>
      <c r="FQU187" s="252"/>
      <c r="FQV187" s="252"/>
      <c r="FQW187" s="252"/>
      <c r="FQX187" s="252"/>
      <c r="FQY187" s="252"/>
      <c r="FQZ187" s="252"/>
      <c r="FRA187" s="252"/>
      <c r="FRB187" s="252"/>
      <c r="FRC187" s="252"/>
      <c r="FRD187" s="252"/>
      <c r="FRE187" s="252"/>
      <c r="FRF187" s="252"/>
      <c r="FRG187" s="252"/>
      <c r="FRH187" s="252"/>
      <c r="FRI187" s="252"/>
      <c r="FRJ187" s="252"/>
      <c r="FRK187" s="252"/>
      <c r="FRL187" s="252"/>
      <c r="FRM187" s="252"/>
      <c r="FRN187" s="252"/>
      <c r="FRO187" s="252"/>
      <c r="FRP187" s="252"/>
      <c r="FRQ187" s="252"/>
      <c r="FRR187" s="252"/>
      <c r="FRS187" s="252"/>
      <c r="FRT187" s="252"/>
      <c r="FRU187" s="252"/>
      <c r="FRV187" s="252"/>
      <c r="FRW187" s="252"/>
      <c r="FRX187" s="252"/>
      <c r="FRY187" s="252"/>
      <c r="FRZ187" s="252"/>
      <c r="FSA187" s="252"/>
      <c r="FSB187" s="252"/>
      <c r="FSC187" s="252"/>
      <c r="FSD187" s="252"/>
      <c r="FSE187" s="252"/>
      <c r="FSF187" s="252"/>
      <c r="FSG187" s="252"/>
      <c r="FSH187" s="252"/>
      <c r="FSI187" s="252"/>
      <c r="FSJ187" s="252"/>
      <c r="FSK187" s="252"/>
      <c r="FSL187" s="252"/>
      <c r="FSM187" s="252"/>
      <c r="FSN187" s="252"/>
      <c r="FSO187" s="252"/>
      <c r="FSP187" s="252"/>
      <c r="FSQ187" s="252"/>
      <c r="FSR187" s="252"/>
      <c r="FSS187" s="252"/>
      <c r="FST187" s="252"/>
      <c r="FSU187" s="252"/>
      <c r="FSV187" s="252"/>
      <c r="FSW187" s="252"/>
      <c r="FSX187" s="252"/>
      <c r="FSY187" s="252"/>
      <c r="FSZ187" s="252"/>
      <c r="FTA187" s="252"/>
      <c r="FTB187" s="252"/>
      <c r="FTC187" s="252"/>
      <c r="FTD187" s="252"/>
      <c r="FTE187" s="252"/>
      <c r="FTF187" s="252"/>
      <c r="FTG187" s="252"/>
      <c r="FTH187" s="252"/>
      <c r="FTI187" s="252"/>
      <c r="FTJ187" s="252"/>
      <c r="FTK187" s="252"/>
      <c r="FTL187" s="252"/>
      <c r="FTM187" s="252"/>
      <c r="FTN187" s="252"/>
      <c r="FTO187" s="252"/>
      <c r="FTP187" s="252"/>
      <c r="FTQ187" s="252"/>
      <c r="FTR187" s="252"/>
      <c r="FTS187" s="252"/>
      <c r="FTT187" s="252"/>
      <c r="FTU187" s="252"/>
      <c r="FTV187" s="252"/>
      <c r="FTW187" s="252"/>
      <c r="FTX187" s="252"/>
      <c r="FTY187" s="252"/>
      <c r="FTZ187" s="252"/>
      <c r="FUA187" s="252"/>
      <c r="FUB187" s="252"/>
      <c r="FUC187" s="252"/>
      <c r="FUD187" s="252"/>
      <c r="FUE187" s="252"/>
      <c r="FUF187" s="252"/>
      <c r="FUG187" s="252"/>
      <c r="FUH187" s="252"/>
      <c r="FUI187" s="252"/>
      <c r="FUJ187" s="252"/>
      <c r="FUK187" s="252"/>
      <c r="FUL187" s="252"/>
      <c r="FUM187" s="252"/>
      <c r="FUN187" s="252"/>
      <c r="FUO187" s="252"/>
      <c r="FUP187" s="252"/>
      <c r="FUQ187" s="252"/>
      <c r="FUR187" s="252"/>
      <c r="FUS187" s="252"/>
      <c r="FUT187" s="252"/>
      <c r="FUU187" s="252"/>
      <c r="FUV187" s="252"/>
      <c r="FUW187" s="252"/>
      <c r="FUX187" s="252"/>
      <c r="FUY187" s="252"/>
      <c r="FUZ187" s="252"/>
      <c r="FVA187" s="252"/>
      <c r="FVB187" s="252"/>
      <c r="FVC187" s="252"/>
      <c r="FVD187" s="252"/>
      <c r="FVE187" s="252"/>
      <c r="FVF187" s="252"/>
      <c r="FVG187" s="252"/>
      <c r="FVH187" s="252"/>
      <c r="FVI187" s="252"/>
      <c r="FVJ187" s="252"/>
      <c r="FVK187" s="252"/>
      <c r="FVL187" s="252"/>
      <c r="FVM187" s="252"/>
      <c r="FVN187" s="252"/>
      <c r="FVO187" s="252"/>
      <c r="FVP187" s="252"/>
      <c r="FVQ187" s="252"/>
      <c r="FVR187" s="252"/>
      <c r="FVS187" s="252"/>
      <c r="FVT187" s="252"/>
      <c r="FVU187" s="252"/>
      <c r="FVV187" s="252"/>
      <c r="FVW187" s="252"/>
      <c r="FVX187" s="252"/>
      <c r="FVY187" s="252"/>
      <c r="FVZ187" s="252"/>
      <c r="FWA187" s="252"/>
      <c r="FWB187" s="252"/>
      <c r="FWC187" s="252"/>
      <c r="FWD187" s="252"/>
      <c r="FWE187" s="252"/>
      <c r="FWF187" s="252"/>
      <c r="FWG187" s="252"/>
      <c r="FWH187" s="252"/>
      <c r="FWI187" s="252"/>
      <c r="FWJ187" s="252"/>
      <c r="FWK187" s="252"/>
      <c r="FWL187" s="252"/>
      <c r="FWM187" s="252"/>
      <c r="FWN187" s="252"/>
      <c r="FWO187" s="252"/>
      <c r="FWP187" s="252"/>
      <c r="FWQ187" s="252"/>
      <c r="FWR187" s="252"/>
      <c r="FWS187" s="252"/>
      <c r="FWT187" s="252"/>
      <c r="FWU187" s="252"/>
      <c r="FWV187" s="252"/>
      <c r="FWW187" s="252"/>
      <c r="FWX187" s="252"/>
      <c r="FWY187" s="252"/>
      <c r="FWZ187" s="252"/>
      <c r="FXA187" s="252"/>
      <c r="FXB187" s="252"/>
      <c r="FXC187" s="252"/>
      <c r="FXD187" s="252"/>
      <c r="FXE187" s="252"/>
      <c r="FXF187" s="252"/>
      <c r="FXG187" s="252"/>
      <c r="FXH187" s="252"/>
      <c r="FXI187" s="252"/>
      <c r="FXJ187" s="252"/>
      <c r="FXK187" s="252"/>
      <c r="FXL187" s="252"/>
      <c r="FXM187" s="252"/>
      <c r="FXN187" s="252"/>
      <c r="FXO187" s="252"/>
      <c r="FXP187" s="252"/>
      <c r="FXQ187" s="252"/>
      <c r="FXR187" s="252"/>
      <c r="FXS187" s="252"/>
      <c r="FXT187" s="252"/>
      <c r="FXU187" s="252"/>
      <c r="FXV187" s="252"/>
      <c r="FXW187" s="252"/>
      <c r="FXX187" s="252"/>
      <c r="FXY187" s="252"/>
      <c r="FXZ187" s="252"/>
      <c r="FYA187" s="252"/>
      <c r="FYB187" s="252"/>
      <c r="FYC187" s="252"/>
      <c r="FYD187" s="252"/>
      <c r="FYE187" s="252"/>
      <c r="FYF187" s="252"/>
      <c r="FYG187" s="252"/>
      <c r="FYH187" s="252"/>
      <c r="FYI187" s="252"/>
      <c r="FYJ187" s="252"/>
      <c r="FYK187" s="252"/>
      <c r="FYL187" s="252"/>
      <c r="FYM187" s="252"/>
      <c r="FYN187" s="252"/>
      <c r="FYO187" s="252"/>
      <c r="FYP187" s="252"/>
      <c r="FYQ187" s="252"/>
      <c r="FYR187" s="252"/>
      <c r="FYS187" s="252"/>
      <c r="FYT187" s="252"/>
      <c r="FYU187" s="252"/>
      <c r="FYV187" s="252"/>
      <c r="FYW187" s="252"/>
      <c r="FYX187" s="252"/>
      <c r="FYY187" s="252"/>
      <c r="FYZ187" s="252"/>
      <c r="FZA187" s="252"/>
      <c r="FZB187" s="252"/>
      <c r="FZC187" s="252"/>
      <c r="FZD187" s="252"/>
      <c r="FZE187" s="252"/>
      <c r="FZF187" s="252"/>
      <c r="FZG187" s="252"/>
      <c r="FZH187" s="252"/>
      <c r="FZI187" s="252"/>
      <c r="FZJ187" s="252"/>
      <c r="FZK187" s="252"/>
      <c r="FZL187" s="252"/>
      <c r="FZM187" s="252"/>
      <c r="FZN187" s="252"/>
      <c r="FZO187" s="252"/>
      <c r="FZP187" s="252"/>
      <c r="FZQ187" s="252"/>
      <c r="FZR187" s="252"/>
      <c r="FZS187" s="252"/>
      <c r="FZT187" s="252"/>
      <c r="FZU187" s="252"/>
      <c r="FZV187" s="252"/>
      <c r="FZW187" s="252"/>
      <c r="FZX187" s="252"/>
      <c r="FZY187" s="252"/>
      <c r="FZZ187" s="252"/>
      <c r="GAA187" s="252"/>
      <c r="GAB187" s="252"/>
      <c r="GAC187" s="252"/>
      <c r="GAD187" s="252"/>
      <c r="GAE187" s="252"/>
      <c r="GAF187" s="252"/>
      <c r="GAG187" s="252"/>
      <c r="GAH187" s="252"/>
      <c r="GAI187" s="252"/>
      <c r="GAJ187" s="252"/>
      <c r="GAK187" s="252"/>
      <c r="GAL187" s="252"/>
      <c r="GAM187" s="252"/>
      <c r="GAN187" s="252"/>
      <c r="GAO187" s="252"/>
      <c r="GAP187" s="252"/>
      <c r="GAQ187" s="252"/>
      <c r="GAR187" s="252"/>
      <c r="GAS187" s="252"/>
      <c r="GAT187" s="252"/>
      <c r="GAU187" s="252"/>
      <c r="GAV187" s="252"/>
      <c r="GAW187" s="252"/>
      <c r="GAX187" s="252"/>
      <c r="GAY187" s="252"/>
      <c r="GAZ187" s="252"/>
      <c r="GBA187" s="252"/>
      <c r="GBB187" s="252"/>
      <c r="GBC187" s="252"/>
      <c r="GBD187" s="252"/>
      <c r="GBE187" s="252"/>
      <c r="GBF187" s="252"/>
      <c r="GBG187" s="252"/>
      <c r="GBH187" s="252"/>
      <c r="GBI187" s="252"/>
      <c r="GBJ187" s="252"/>
      <c r="GBK187" s="252"/>
      <c r="GBL187" s="252"/>
      <c r="GBM187" s="252"/>
      <c r="GBN187" s="252"/>
      <c r="GBO187" s="252"/>
      <c r="GBP187" s="252"/>
      <c r="GBQ187" s="252"/>
      <c r="GBR187" s="252"/>
      <c r="GBS187" s="252"/>
      <c r="GBT187" s="252"/>
      <c r="GBU187" s="252"/>
      <c r="GBV187" s="252"/>
      <c r="GBW187" s="252"/>
      <c r="GBX187" s="252"/>
      <c r="GBY187" s="252"/>
      <c r="GBZ187" s="252"/>
      <c r="GCA187" s="252"/>
      <c r="GCB187" s="252"/>
      <c r="GCC187" s="252"/>
      <c r="GCD187" s="252"/>
      <c r="GCE187" s="252"/>
      <c r="GCF187" s="252"/>
      <c r="GCG187" s="252"/>
      <c r="GCH187" s="252"/>
      <c r="GCI187" s="252"/>
      <c r="GCJ187" s="252"/>
      <c r="GCK187" s="252"/>
      <c r="GCL187" s="252"/>
      <c r="GCM187" s="252"/>
      <c r="GCN187" s="252"/>
      <c r="GCO187" s="252"/>
      <c r="GCP187" s="252"/>
      <c r="GCQ187" s="252"/>
      <c r="GCR187" s="252"/>
      <c r="GCS187" s="252"/>
      <c r="GCT187" s="252"/>
      <c r="GCU187" s="252"/>
      <c r="GCV187" s="252"/>
      <c r="GCW187" s="252"/>
      <c r="GCX187" s="252"/>
      <c r="GCY187" s="252"/>
      <c r="GCZ187" s="252"/>
      <c r="GDA187" s="252"/>
      <c r="GDB187" s="252"/>
      <c r="GDC187" s="252"/>
      <c r="GDD187" s="252"/>
      <c r="GDE187" s="252"/>
      <c r="GDF187" s="252"/>
      <c r="GDG187" s="252"/>
      <c r="GDH187" s="252"/>
      <c r="GDI187" s="252"/>
      <c r="GDJ187" s="252"/>
      <c r="GDK187" s="252"/>
      <c r="GDL187" s="252"/>
      <c r="GDM187" s="252"/>
      <c r="GDN187" s="252"/>
      <c r="GDO187" s="252"/>
      <c r="GDP187" s="252"/>
      <c r="GDQ187" s="252"/>
      <c r="GDR187" s="252"/>
      <c r="GDS187" s="252"/>
      <c r="GDT187" s="252"/>
      <c r="GDU187" s="252"/>
      <c r="GDV187" s="252"/>
      <c r="GDW187" s="252"/>
      <c r="GDX187" s="252"/>
      <c r="GDY187" s="252"/>
      <c r="GDZ187" s="252"/>
      <c r="GEA187" s="252"/>
      <c r="GEB187" s="252"/>
      <c r="GEC187" s="252"/>
      <c r="GED187" s="252"/>
      <c r="GEE187" s="252"/>
      <c r="GEF187" s="252"/>
      <c r="GEG187" s="252"/>
      <c r="GEH187" s="252"/>
      <c r="GEI187" s="252"/>
      <c r="GEJ187" s="252"/>
      <c r="GEK187" s="252"/>
      <c r="GEL187" s="252"/>
      <c r="GEM187" s="252"/>
      <c r="GEN187" s="252"/>
      <c r="GEO187" s="252"/>
      <c r="GEP187" s="252"/>
      <c r="GEQ187" s="252"/>
      <c r="GER187" s="252"/>
      <c r="GES187" s="252"/>
      <c r="GET187" s="252"/>
      <c r="GEU187" s="252"/>
      <c r="GEV187" s="252"/>
      <c r="GEW187" s="252"/>
      <c r="GEX187" s="252"/>
      <c r="GEY187" s="252"/>
      <c r="GEZ187" s="252"/>
      <c r="GFA187" s="252"/>
      <c r="GFB187" s="252"/>
      <c r="GFC187" s="252"/>
      <c r="GFD187" s="252"/>
      <c r="GFE187" s="252"/>
      <c r="GFF187" s="252"/>
      <c r="GFG187" s="252"/>
      <c r="GFH187" s="252"/>
      <c r="GFI187" s="252"/>
      <c r="GFJ187" s="252"/>
      <c r="GFK187" s="252"/>
      <c r="GFL187" s="252"/>
      <c r="GFM187" s="252"/>
      <c r="GFN187" s="252"/>
      <c r="GFO187" s="252"/>
      <c r="GFP187" s="252"/>
      <c r="GFQ187" s="252"/>
      <c r="GFR187" s="252"/>
      <c r="GFS187" s="252"/>
      <c r="GFT187" s="252"/>
      <c r="GFU187" s="252"/>
      <c r="GFV187" s="252"/>
      <c r="GFW187" s="252"/>
      <c r="GFX187" s="252"/>
      <c r="GFY187" s="252"/>
      <c r="GFZ187" s="252"/>
      <c r="GGA187" s="252"/>
      <c r="GGB187" s="252"/>
      <c r="GGC187" s="252"/>
      <c r="GGD187" s="252"/>
      <c r="GGE187" s="252"/>
      <c r="GGF187" s="252"/>
      <c r="GGG187" s="252"/>
      <c r="GGH187" s="252"/>
      <c r="GGI187" s="252"/>
      <c r="GGJ187" s="252"/>
      <c r="GGK187" s="252"/>
      <c r="GGL187" s="252"/>
      <c r="GGM187" s="252"/>
      <c r="GGN187" s="252"/>
      <c r="GGO187" s="252"/>
      <c r="GGP187" s="252"/>
      <c r="GGQ187" s="252"/>
      <c r="GGR187" s="252"/>
      <c r="GGS187" s="252"/>
      <c r="GGT187" s="252"/>
      <c r="GGU187" s="252"/>
      <c r="GGV187" s="252"/>
      <c r="GGW187" s="252"/>
      <c r="GGX187" s="252"/>
      <c r="GGY187" s="252"/>
      <c r="GGZ187" s="252"/>
      <c r="GHA187" s="252"/>
      <c r="GHB187" s="252"/>
      <c r="GHC187" s="252"/>
      <c r="GHD187" s="252"/>
      <c r="GHE187" s="252"/>
      <c r="GHF187" s="252"/>
      <c r="GHG187" s="252"/>
      <c r="GHH187" s="252"/>
      <c r="GHI187" s="252"/>
      <c r="GHJ187" s="252"/>
      <c r="GHK187" s="252"/>
      <c r="GHL187" s="252"/>
      <c r="GHM187" s="252"/>
      <c r="GHN187" s="252"/>
      <c r="GHO187" s="252"/>
      <c r="GHP187" s="252"/>
      <c r="GHQ187" s="252"/>
      <c r="GHR187" s="252"/>
      <c r="GHS187" s="252"/>
      <c r="GHT187" s="252"/>
      <c r="GHU187" s="252"/>
      <c r="GHV187" s="252"/>
      <c r="GHW187" s="252"/>
      <c r="GHX187" s="252"/>
      <c r="GHY187" s="252"/>
      <c r="GHZ187" s="252"/>
      <c r="GIA187" s="252"/>
      <c r="GIB187" s="252"/>
      <c r="GIC187" s="252"/>
      <c r="GID187" s="252"/>
      <c r="GIE187" s="252"/>
      <c r="GIF187" s="252"/>
      <c r="GIG187" s="252"/>
      <c r="GIH187" s="252"/>
      <c r="GII187" s="252"/>
      <c r="GIJ187" s="252"/>
      <c r="GIK187" s="252"/>
      <c r="GIL187" s="252"/>
      <c r="GIM187" s="252"/>
      <c r="GIN187" s="252"/>
      <c r="GIO187" s="252"/>
      <c r="GIP187" s="252"/>
      <c r="GIQ187" s="252"/>
      <c r="GIR187" s="252"/>
      <c r="GIS187" s="252"/>
      <c r="GIT187" s="252"/>
      <c r="GIU187" s="252"/>
      <c r="GIV187" s="252"/>
      <c r="GIW187" s="252"/>
      <c r="GIX187" s="252"/>
      <c r="GIY187" s="252"/>
      <c r="GIZ187" s="252"/>
      <c r="GJA187" s="252"/>
      <c r="GJB187" s="252"/>
      <c r="GJC187" s="252"/>
      <c r="GJD187" s="252"/>
      <c r="GJE187" s="252"/>
      <c r="GJF187" s="252"/>
      <c r="GJG187" s="252"/>
      <c r="GJH187" s="252"/>
      <c r="GJI187" s="252"/>
      <c r="GJJ187" s="252"/>
      <c r="GJK187" s="252"/>
      <c r="GJL187" s="252"/>
      <c r="GJM187" s="252"/>
      <c r="GJN187" s="252"/>
      <c r="GJO187" s="252"/>
      <c r="GJP187" s="252"/>
      <c r="GJQ187" s="252"/>
      <c r="GJR187" s="252"/>
      <c r="GJS187" s="252"/>
      <c r="GJT187" s="252"/>
      <c r="GJU187" s="252"/>
      <c r="GJV187" s="252"/>
      <c r="GJW187" s="252"/>
      <c r="GJX187" s="252"/>
      <c r="GJY187" s="252"/>
      <c r="GJZ187" s="252"/>
      <c r="GKA187" s="252"/>
      <c r="GKB187" s="252"/>
      <c r="GKC187" s="252"/>
      <c r="GKD187" s="252"/>
      <c r="GKE187" s="252"/>
      <c r="GKF187" s="252"/>
      <c r="GKG187" s="252"/>
      <c r="GKH187" s="252"/>
      <c r="GKI187" s="252"/>
      <c r="GKJ187" s="252"/>
      <c r="GKK187" s="252"/>
      <c r="GKL187" s="252"/>
      <c r="GKM187" s="252"/>
      <c r="GKN187" s="252"/>
      <c r="GKO187" s="252"/>
      <c r="GKP187" s="252"/>
      <c r="GKQ187" s="252"/>
      <c r="GKR187" s="252"/>
      <c r="GKS187" s="252"/>
      <c r="GKT187" s="252"/>
      <c r="GKU187" s="252"/>
      <c r="GKV187" s="252"/>
      <c r="GKW187" s="252"/>
      <c r="GKX187" s="252"/>
      <c r="GKY187" s="252"/>
      <c r="GKZ187" s="252"/>
      <c r="GLA187" s="252"/>
      <c r="GLB187" s="252"/>
      <c r="GLC187" s="252"/>
      <c r="GLD187" s="252"/>
      <c r="GLE187" s="252"/>
      <c r="GLF187" s="252"/>
      <c r="GLG187" s="252"/>
      <c r="GLH187" s="252"/>
      <c r="GLI187" s="252"/>
      <c r="GLJ187" s="252"/>
      <c r="GLK187" s="252"/>
      <c r="GLL187" s="252"/>
      <c r="GLM187" s="252"/>
      <c r="GLN187" s="252"/>
      <c r="GLO187" s="252"/>
      <c r="GLP187" s="252"/>
      <c r="GLQ187" s="252"/>
      <c r="GLR187" s="252"/>
      <c r="GLS187" s="252"/>
      <c r="GLT187" s="252"/>
      <c r="GLU187" s="252"/>
      <c r="GLV187" s="252"/>
      <c r="GLW187" s="252"/>
      <c r="GLX187" s="252"/>
      <c r="GLY187" s="252"/>
      <c r="GLZ187" s="252"/>
      <c r="GMA187" s="252"/>
      <c r="GMB187" s="252"/>
      <c r="GMC187" s="252"/>
      <c r="GMD187" s="252"/>
      <c r="GME187" s="252"/>
      <c r="GMF187" s="252"/>
      <c r="GMG187" s="252"/>
      <c r="GMH187" s="252"/>
      <c r="GMI187" s="252"/>
      <c r="GMJ187" s="252"/>
      <c r="GMK187" s="252"/>
      <c r="GML187" s="252"/>
      <c r="GMM187" s="252"/>
      <c r="GMN187" s="252"/>
      <c r="GMO187" s="252"/>
      <c r="GMP187" s="252"/>
      <c r="GMQ187" s="252"/>
      <c r="GMR187" s="252"/>
      <c r="GMS187" s="252"/>
      <c r="GMT187" s="252"/>
      <c r="GMU187" s="252"/>
      <c r="GMV187" s="252"/>
      <c r="GMW187" s="252"/>
      <c r="GMX187" s="252"/>
      <c r="GMY187" s="252"/>
      <c r="GMZ187" s="252"/>
      <c r="GNA187" s="252"/>
      <c r="GNB187" s="252"/>
      <c r="GNC187" s="252"/>
      <c r="GND187" s="252"/>
      <c r="GNE187" s="252"/>
      <c r="GNF187" s="252"/>
      <c r="GNG187" s="252"/>
      <c r="GNH187" s="252"/>
      <c r="GNI187" s="252"/>
      <c r="GNJ187" s="252"/>
      <c r="GNK187" s="252"/>
      <c r="GNL187" s="252"/>
      <c r="GNM187" s="252"/>
      <c r="GNN187" s="252"/>
      <c r="GNO187" s="252"/>
      <c r="GNP187" s="252"/>
      <c r="GNQ187" s="252"/>
      <c r="GNR187" s="252"/>
      <c r="GNS187" s="252"/>
      <c r="GNT187" s="252"/>
      <c r="GNU187" s="252"/>
      <c r="GNV187" s="252"/>
      <c r="GNW187" s="252"/>
      <c r="GNX187" s="252"/>
      <c r="GNY187" s="252"/>
      <c r="GNZ187" s="252"/>
      <c r="GOA187" s="252"/>
      <c r="GOB187" s="252"/>
      <c r="GOC187" s="252"/>
      <c r="GOD187" s="252"/>
      <c r="GOE187" s="252"/>
      <c r="GOF187" s="252"/>
      <c r="GOG187" s="252"/>
      <c r="GOH187" s="252"/>
      <c r="GOI187" s="252"/>
      <c r="GOJ187" s="252"/>
      <c r="GOK187" s="252"/>
      <c r="GOL187" s="252"/>
      <c r="GOM187" s="252"/>
      <c r="GON187" s="252"/>
      <c r="GOO187" s="252"/>
      <c r="GOP187" s="252"/>
      <c r="GOQ187" s="252"/>
      <c r="GOR187" s="252"/>
      <c r="GOS187" s="252"/>
      <c r="GOT187" s="252"/>
      <c r="GOU187" s="252"/>
      <c r="GOV187" s="252"/>
      <c r="GOW187" s="252"/>
      <c r="GOX187" s="252"/>
      <c r="GOY187" s="252"/>
      <c r="GOZ187" s="252"/>
      <c r="GPA187" s="252"/>
      <c r="GPB187" s="252"/>
      <c r="GPC187" s="252"/>
      <c r="GPD187" s="252"/>
      <c r="GPE187" s="252"/>
      <c r="GPF187" s="252"/>
      <c r="GPG187" s="252"/>
      <c r="GPH187" s="252"/>
      <c r="GPI187" s="252"/>
      <c r="GPJ187" s="252"/>
      <c r="GPK187" s="252"/>
      <c r="GPL187" s="252"/>
      <c r="GPM187" s="252"/>
      <c r="GPN187" s="252"/>
      <c r="GPO187" s="252"/>
      <c r="GPP187" s="252"/>
      <c r="GPQ187" s="252"/>
      <c r="GPR187" s="252"/>
      <c r="GPS187" s="252"/>
      <c r="GPT187" s="252"/>
      <c r="GPU187" s="252"/>
      <c r="GPV187" s="252"/>
      <c r="GPW187" s="252"/>
      <c r="GPX187" s="252"/>
      <c r="GPY187" s="252"/>
      <c r="GPZ187" s="252"/>
      <c r="GQA187" s="252"/>
      <c r="GQB187" s="252"/>
      <c r="GQC187" s="252"/>
      <c r="GQD187" s="252"/>
      <c r="GQE187" s="252"/>
      <c r="GQF187" s="252"/>
      <c r="GQG187" s="252"/>
      <c r="GQH187" s="252"/>
      <c r="GQI187" s="252"/>
      <c r="GQJ187" s="252"/>
      <c r="GQK187" s="252"/>
      <c r="GQL187" s="252"/>
      <c r="GQM187" s="252"/>
      <c r="GQN187" s="252"/>
      <c r="GQO187" s="252"/>
      <c r="GQP187" s="252"/>
      <c r="GQQ187" s="252"/>
      <c r="GQR187" s="252"/>
      <c r="GQS187" s="252"/>
      <c r="GQT187" s="252"/>
      <c r="GQU187" s="252"/>
      <c r="GQV187" s="252"/>
      <c r="GQW187" s="252"/>
      <c r="GQX187" s="252"/>
      <c r="GQY187" s="252"/>
      <c r="GQZ187" s="252"/>
      <c r="GRA187" s="252"/>
      <c r="GRB187" s="252"/>
      <c r="GRC187" s="252"/>
      <c r="GRD187" s="252"/>
      <c r="GRE187" s="252"/>
      <c r="GRF187" s="252"/>
      <c r="GRG187" s="252"/>
      <c r="GRH187" s="252"/>
      <c r="GRI187" s="252"/>
      <c r="GRJ187" s="252"/>
      <c r="GRK187" s="252"/>
      <c r="GRL187" s="252"/>
      <c r="GRM187" s="252"/>
      <c r="GRN187" s="252"/>
      <c r="GRO187" s="252"/>
      <c r="GRP187" s="252"/>
      <c r="GRQ187" s="252"/>
      <c r="GRR187" s="252"/>
      <c r="GRS187" s="252"/>
      <c r="GRT187" s="252"/>
      <c r="GRU187" s="252"/>
      <c r="GRV187" s="252"/>
      <c r="GRW187" s="252"/>
      <c r="GRX187" s="252"/>
      <c r="GRY187" s="252"/>
      <c r="GRZ187" s="252"/>
      <c r="GSA187" s="252"/>
      <c r="GSB187" s="252"/>
      <c r="GSC187" s="252"/>
      <c r="GSD187" s="252"/>
      <c r="GSE187" s="252"/>
      <c r="GSF187" s="252"/>
      <c r="GSG187" s="252"/>
      <c r="GSH187" s="252"/>
      <c r="GSI187" s="252"/>
      <c r="GSJ187" s="252"/>
      <c r="GSK187" s="252"/>
      <c r="GSL187" s="252"/>
      <c r="GSM187" s="252"/>
      <c r="GSN187" s="252"/>
      <c r="GSO187" s="252"/>
      <c r="GSP187" s="252"/>
      <c r="GSQ187" s="252"/>
      <c r="GSR187" s="252"/>
      <c r="GSS187" s="252"/>
      <c r="GST187" s="252"/>
      <c r="GSU187" s="252"/>
      <c r="GSV187" s="252"/>
      <c r="GSW187" s="252"/>
      <c r="GSX187" s="252"/>
      <c r="GSY187" s="252"/>
      <c r="GSZ187" s="252"/>
      <c r="GTA187" s="252"/>
      <c r="GTB187" s="252"/>
      <c r="GTC187" s="252"/>
      <c r="GTD187" s="252"/>
      <c r="GTE187" s="252"/>
      <c r="GTF187" s="252"/>
      <c r="GTG187" s="252"/>
      <c r="GTH187" s="252"/>
      <c r="GTI187" s="252"/>
      <c r="GTJ187" s="252"/>
      <c r="GTK187" s="252"/>
      <c r="GTL187" s="252"/>
      <c r="GTM187" s="252"/>
      <c r="GTN187" s="252"/>
      <c r="GTO187" s="252"/>
      <c r="GTP187" s="252"/>
      <c r="GTQ187" s="252"/>
      <c r="GTR187" s="252"/>
      <c r="GTS187" s="252"/>
      <c r="GTT187" s="252"/>
      <c r="GTU187" s="252"/>
      <c r="GTV187" s="252"/>
      <c r="GTW187" s="252"/>
      <c r="GTX187" s="252"/>
      <c r="GTY187" s="252"/>
      <c r="GTZ187" s="252"/>
      <c r="GUA187" s="252"/>
      <c r="GUB187" s="252"/>
      <c r="GUC187" s="252"/>
      <c r="GUD187" s="252"/>
      <c r="GUE187" s="252"/>
      <c r="GUF187" s="252"/>
      <c r="GUG187" s="252"/>
      <c r="GUH187" s="252"/>
      <c r="GUI187" s="252"/>
      <c r="GUJ187" s="252"/>
      <c r="GUK187" s="252"/>
      <c r="GUL187" s="252"/>
      <c r="GUM187" s="252"/>
      <c r="GUN187" s="252"/>
      <c r="GUO187" s="252"/>
      <c r="GUP187" s="252"/>
      <c r="GUQ187" s="252"/>
      <c r="GUR187" s="252"/>
      <c r="GUS187" s="252"/>
      <c r="GUT187" s="252"/>
      <c r="GUU187" s="252"/>
      <c r="GUV187" s="252"/>
      <c r="GUW187" s="252"/>
      <c r="GUX187" s="252"/>
      <c r="GUY187" s="252"/>
      <c r="GUZ187" s="252"/>
      <c r="GVA187" s="252"/>
      <c r="GVB187" s="252"/>
      <c r="GVC187" s="252"/>
      <c r="GVD187" s="252"/>
      <c r="GVE187" s="252"/>
      <c r="GVF187" s="252"/>
      <c r="GVG187" s="252"/>
      <c r="GVH187" s="252"/>
      <c r="GVI187" s="252"/>
      <c r="GVJ187" s="252"/>
      <c r="GVK187" s="252"/>
      <c r="GVL187" s="252"/>
      <c r="GVM187" s="252"/>
      <c r="GVN187" s="252"/>
      <c r="GVO187" s="252"/>
      <c r="GVP187" s="252"/>
      <c r="GVQ187" s="252"/>
      <c r="GVR187" s="252"/>
      <c r="GVS187" s="252"/>
      <c r="GVT187" s="252"/>
      <c r="GVU187" s="252"/>
      <c r="GVV187" s="252"/>
      <c r="GVW187" s="252"/>
      <c r="GVX187" s="252"/>
      <c r="GVY187" s="252"/>
      <c r="GVZ187" s="252"/>
      <c r="GWA187" s="252"/>
      <c r="GWB187" s="252"/>
      <c r="GWC187" s="252"/>
      <c r="GWD187" s="252"/>
      <c r="GWE187" s="252"/>
      <c r="GWF187" s="252"/>
      <c r="GWG187" s="252"/>
      <c r="GWH187" s="252"/>
      <c r="GWI187" s="252"/>
      <c r="GWJ187" s="252"/>
      <c r="GWK187" s="252"/>
      <c r="GWL187" s="252"/>
      <c r="GWM187" s="252"/>
      <c r="GWN187" s="252"/>
      <c r="GWO187" s="252"/>
      <c r="GWP187" s="252"/>
      <c r="GWQ187" s="252"/>
      <c r="GWR187" s="252"/>
      <c r="GWS187" s="252"/>
      <c r="GWT187" s="252"/>
      <c r="GWU187" s="252"/>
      <c r="GWV187" s="252"/>
      <c r="GWW187" s="252"/>
      <c r="GWX187" s="252"/>
      <c r="GWY187" s="252"/>
      <c r="GWZ187" s="252"/>
      <c r="GXA187" s="252"/>
      <c r="GXB187" s="252"/>
      <c r="GXC187" s="252"/>
      <c r="GXD187" s="252"/>
      <c r="GXE187" s="252"/>
      <c r="GXF187" s="252"/>
      <c r="GXG187" s="252"/>
      <c r="GXH187" s="252"/>
      <c r="GXI187" s="252"/>
      <c r="GXJ187" s="252"/>
      <c r="GXK187" s="252"/>
      <c r="GXL187" s="252"/>
      <c r="GXM187" s="252"/>
      <c r="GXN187" s="252"/>
      <c r="GXO187" s="252"/>
      <c r="GXP187" s="252"/>
      <c r="GXQ187" s="252"/>
      <c r="GXR187" s="252"/>
      <c r="GXS187" s="252"/>
      <c r="GXT187" s="252"/>
      <c r="GXU187" s="252"/>
      <c r="GXV187" s="252"/>
      <c r="GXW187" s="252"/>
      <c r="GXX187" s="252"/>
      <c r="GXY187" s="252"/>
      <c r="GXZ187" s="252"/>
      <c r="GYA187" s="252"/>
      <c r="GYB187" s="252"/>
      <c r="GYC187" s="252"/>
      <c r="GYD187" s="252"/>
      <c r="GYE187" s="252"/>
      <c r="GYF187" s="252"/>
      <c r="GYG187" s="252"/>
      <c r="GYH187" s="252"/>
      <c r="GYI187" s="252"/>
      <c r="GYJ187" s="252"/>
      <c r="GYK187" s="252"/>
      <c r="GYL187" s="252"/>
      <c r="GYM187" s="252"/>
      <c r="GYN187" s="252"/>
      <c r="GYO187" s="252"/>
      <c r="GYP187" s="252"/>
      <c r="GYQ187" s="252"/>
      <c r="GYR187" s="252"/>
      <c r="GYS187" s="252"/>
      <c r="GYT187" s="252"/>
      <c r="GYU187" s="252"/>
      <c r="GYV187" s="252"/>
      <c r="GYW187" s="252"/>
      <c r="GYX187" s="252"/>
      <c r="GYY187" s="252"/>
      <c r="GYZ187" s="252"/>
      <c r="GZA187" s="252"/>
      <c r="GZB187" s="252"/>
      <c r="GZC187" s="252"/>
      <c r="GZD187" s="252"/>
      <c r="GZE187" s="252"/>
      <c r="GZF187" s="252"/>
      <c r="GZG187" s="252"/>
      <c r="GZH187" s="252"/>
      <c r="GZI187" s="252"/>
      <c r="GZJ187" s="252"/>
      <c r="GZK187" s="252"/>
      <c r="GZL187" s="252"/>
      <c r="GZM187" s="252"/>
      <c r="GZN187" s="252"/>
      <c r="GZO187" s="252"/>
      <c r="GZP187" s="252"/>
      <c r="GZQ187" s="252"/>
      <c r="GZR187" s="252"/>
      <c r="GZS187" s="252"/>
      <c r="GZT187" s="252"/>
      <c r="GZU187" s="252"/>
      <c r="GZV187" s="252"/>
      <c r="GZW187" s="252"/>
      <c r="GZX187" s="252"/>
      <c r="GZY187" s="252"/>
      <c r="GZZ187" s="252"/>
      <c r="HAA187" s="252"/>
      <c r="HAB187" s="252"/>
      <c r="HAC187" s="252"/>
      <c r="HAD187" s="252"/>
      <c r="HAE187" s="252"/>
      <c r="HAF187" s="252"/>
      <c r="HAG187" s="252"/>
      <c r="HAH187" s="252"/>
      <c r="HAI187" s="252"/>
      <c r="HAJ187" s="252"/>
      <c r="HAK187" s="252"/>
      <c r="HAL187" s="252"/>
      <c r="HAM187" s="252"/>
      <c r="HAN187" s="252"/>
      <c r="HAO187" s="252"/>
      <c r="HAP187" s="252"/>
      <c r="HAQ187" s="252"/>
      <c r="HAR187" s="252"/>
      <c r="HAS187" s="252"/>
      <c r="HAT187" s="252"/>
      <c r="HAU187" s="252"/>
      <c r="HAV187" s="252"/>
      <c r="HAW187" s="252"/>
      <c r="HAX187" s="252"/>
      <c r="HAY187" s="252"/>
      <c r="HAZ187" s="252"/>
      <c r="HBA187" s="252"/>
      <c r="HBB187" s="252"/>
      <c r="HBC187" s="252"/>
      <c r="HBD187" s="252"/>
      <c r="HBE187" s="252"/>
      <c r="HBF187" s="252"/>
      <c r="HBG187" s="252"/>
      <c r="HBH187" s="252"/>
      <c r="HBI187" s="252"/>
      <c r="HBJ187" s="252"/>
      <c r="HBK187" s="252"/>
      <c r="HBL187" s="252"/>
      <c r="HBM187" s="252"/>
      <c r="HBN187" s="252"/>
      <c r="HBO187" s="252"/>
      <c r="HBP187" s="252"/>
      <c r="HBQ187" s="252"/>
      <c r="HBR187" s="252"/>
      <c r="HBS187" s="252"/>
      <c r="HBT187" s="252"/>
      <c r="HBU187" s="252"/>
      <c r="HBV187" s="252"/>
      <c r="HBW187" s="252"/>
      <c r="HBX187" s="252"/>
      <c r="HBY187" s="252"/>
      <c r="HBZ187" s="252"/>
      <c r="HCA187" s="252"/>
      <c r="HCB187" s="252"/>
      <c r="HCC187" s="252"/>
      <c r="HCD187" s="252"/>
      <c r="HCE187" s="252"/>
      <c r="HCF187" s="252"/>
      <c r="HCG187" s="252"/>
      <c r="HCH187" s="252"/>
      <c r="HCI187" s="252"/>
      <c r="HCJ187" s="252"/>
      <c r="HCK187" s="252"/>
      <c r="HCL187" s="252"/>
      <c r="HCM187" s="252"/>
      <c r="HCN187" s="252"/>
      <c r="HCO187" s="252"/>
      <c r="HCP187" s="252"/>
      <c r="HCQ187" s="252"/>
      <c r="HCR187" s="252"/>
      <c r="HCS187" s="252"/>
      <c r="HCT187" s="252"/>
      <c r="HCU187" s="252"/>
      <c r="HCV187" s="252"/>
      <c r="HCW187" s="252"/>
      <c r="HCX187" s="252"/>
      <c r="HCY187" s="252"/>
      <c r="HCZ187" s="252"/>
      <c r="HDA187" s="252"/>
      <c r="HDB187" s="252"/>
      <c r="HDC187" s="252"/>
      <c r="HDD187" s="252"/>
      <c r="HDE187" s="252"/>
      <c r="HDF187" s="252"/>
      <c r="HDG187" s="252"/>
      <c r="HDH187" s="252"/>
      <c r="HDI187" s="252"/>
      <c r="HDJ187" s="252"/>
      <c r="HDK187" s="252"/>
      <c r="HDL187" s="252"/>
      <c r="HDM187" s="252"/>
      <c r="HDN187" s="252"/>
      <c r="HDO187" s="252"/>
      <c r="HDP187" s="252"/>
      <c r="HDQ187" s="252"/>
      <c r="HDR187" s="252"/>
      <c r="HDS187" s="252"/>
      <c r="HDT187" s="252"/>
      <c r="HDU187" s="252"/>
      <c r="HDV187" s="252"/>
      <c r="HDW187" s="252"/>
      <c r="HDX187" s="252"/>
      <c r="HDY187" s="252"/>
      <c r="HDZ187" s="252"/>
      <c r="HEA187" s="252"/>
      <c r="HEB187" s="252"/>
      <c r="HEC187" s="252"/>
      <c r="HED187" s="252"/>
      <c r="HEE187" s="252"/>
      <c r="HEF187" s="252"/>
      <c r="HEG187" s="252"/>
      <c r="HEH187" s="252"/>
      <c r="HEI187" s="252"/>
      <c r="HEJ187" s="252"/>
      <c r="HEK187" s="252"/>
      <c r="HEL187" s="252"/>
      <c r="HEM187" s="252"/>
      <c r="HEN187" s="252"/>
      <c r="HEO187" s="252"/>
      <c r="HEP187" s="252"/>
      <c r="HEQ187" s="252"/>
      <c r="HER187" s="252"/>
      <c r="HES187" s="252"/>
      <c r="HET187" s="252"/>
      <c r="HEU187" s="252"/>
      <c r="HEV187" s="252"/>
      <c r="HEW187" s="252"/>
      <c r="HEX187" s="252"/>
      <c r="HEY187" s="252"/>
      <c r="HEZ187" s="252"/>
      <c r="HFA187" s="252"/>
      <c r="HFB187" s="252"/>
      <c r="HFC187" s="252"/>
      <c r="HFD187" s="252"/>
      <c r="HFE187" s="252"/>
      <c r="HFF187" s="252"/>
      <c r="HFG187" s="252"/>
      <c r="HFH187" s="252"/>
      <c r="HFI187" s="252"/>
      <c r="HFJ187" s="252"/>
      <c r="HFK187" s="252"/>
      <c r="HFL187" s="252"/>
      <c r="HFM187" s="252"/>
      <c r="HFN187" s="252"/>
      <c r="HFO187" s="252"/>
      <c r="HFP187" s="252"/>
      <c r="HFQ187" s="252"/>
      <c r="HFR187" s="252"/>
      <c r="HFS187" s="252"/>
      <c r="HFT187" s="252"/>
      <c r="HFU187" s="252"/>
      <c r="HFV187" s="252"/>
      <c r="HFW187" s="252"/>
      <c r="HFX187" s="252"/>
      <c r="HFY187" s="252"/>
      <c r="HFZ187" s="252"/>
      <c r="HGA187" s="252"/>
      <c r="HGB187" s="252"/>
      <c r="HGC187" s="252"/>
      <c r="HGD187" s="252"/>
      <c r="HGE187" s="252"/>
      <c r="HGF187" s="252"/>
      <c r="HGG187" s="252"/>
      <c r="HGH187" s="252"/>
      <c r="HGI187" s="252"/>
      <c r="HGJ187" s="252"/>
      <c r="HGK187" s="252"/>
      <c r="HGL187" s="252"/>
      <c r="HGM187" s="252"/>
      <c r="HGN187" s="252"/>
      <c r="HGO187" s="252"/>
      <c r="HGP187" s="252"/>
      <c r="HGQ187" s="252"/>
      <c r="HGR187" s="252"/>
      <c r="HGS187" s="252"/>
      <c r="HGT187" s="252"/>
      <c r="HGU187" s="252"/>
      <c r="HGV187" s="252"/>
      <c r="HGW187" s="252"/>
      <c r="HGX187" s="252"/>
      <c r="HGY187" s="252"/>
      <c r="HGZ187" s="252"/>
      <c r="HHA187" s="252"/>
      <c r="HHB187" s="252"/>
      <c r="HHC187" s="252"/>
      <c r="HHD187" s="252"/>
      <c r="HHE187" s="252"/>
      <c r="HHF187" s="252"/>
      <c r="HHG187" s="252"/>
      <c r="HHH187" s="252"/>
      <c r="HHI187" s="252"/>
      <c r="HHJ187" s="252"/>
      <c r="HHK187" s="252"/>
      <c r="HHL187" s="252"/>
      <c r="HHM187" s="252"/>
      <c r="HHN187" s="252"/>
      <c r="HHO187" s="252"/>
      <c r="HHP187" s="252"/>
      <c r="HHQ187" s="252"/>
      <c r="HHR187" s="252"/>
      <c r="HHS187" s="252"/>
      <c r="HHT187" s="252"/>
      <c r="HHU187" s="252"/>
      <c r="HHV187" s="252"/>
      <c r="HHW187" s="252"/>
      <c r="HHX187" s="252"/>
      <c r="HHY187" s="252"/>
      <c r="HHZ187" s="252"/>
      <c r="HIA187" s="252"/>
      <c r="HIB187" s="252"/>
      <c r="HIC187" s="252"/>
      <c r="HID187" s="252"/>
      <c r="HIE187" s="252"/>
      <c r="HIF187" s="252"/>
      <c r="HIG187" s="252"/>
      <c r="HIH187" s="252"/>
      <c r="HII187" s="252"/>
      <c r="HIJ187" s="252"/>
      <c r="HIK187" s="252"/>
      <c r="HIL187" s="252"/>
      <c r="HIM187" s="252"/>
      <c r="HIN187" s="252"/>
      <c r="HIO187" s="252"/>
      <c r="HIP187" s="252"/>
      <c r="HIQ187" s="252"/>
      <c r="HIR187" s="252"/>
      <c r="HIS187" s="252"/>
      <c r="HIT187" s="252"/>
      <c r="HIU187" s="252"/>
      <c r="HIV187" s="252"/>
      <c r="HIW187" s="252"/>
      <c r="HIX187" s="252"/>
      <c r="HIY187" s="252"/>
      <c r="HIZ187" s="252"/>
      <c r="HJA187" s="252"/>
      <c r="HJB187" s="252"/>
      <c r="HJC187" s="252"/>
      <c r="HJD187" s="252"/>
      <c r="HJE187" s="252"/>
      <c r="HJF187" s="252"/>
      <c r="HJG187" s="252"/>
      <c r="HJH187" s="252"/>
      <c r="HJI187" s="252"/>
      <c r="HJJ187" s="252"/>
      <c r="HJK187" s="252"/>
      <c r="HJL187" s="252"/>
      <c r="HJM187" s="252"/>
      <c r="HJN187" s="252"/>
      <c r="HJO187" s="252"/>
      <c r="HJP187" s="252"/>
      <c r="HJQ187" s="252"/>
      <c r="HJR187" s="252"/>
      <c r="HJS187" s="252"/>
      <c r="HJT187" s="252"/>
      <c r="HJU187" s="252"/>
      <c r="HJV187" s="252"/>
      <c r="HJW187" s="252"/>
      <c r="HJX187" s="252"/>
      <c r="HJY187" s="252"/>
      <c r="HJZ187" s="252"/>
      <c r="HKA187" s="252"/>
      <c r="HKB187" s="252"/>
      <c r="HKC187" s="252"/>
      <c r="HKD187" s="252"/>
      <c r="HKE187" s="252"/>
      <c r="HKF187" s="252"/>
      <c r="HKG187" s="252"/>
      <c r="HKH187" s="252"/>
      <c r="HKI187" s="252"/>
      <c r="HKJ187" s="252"/>
      <c r="HKK187" s="252"/>
      <c r="HKL187" s="252"/>
      <c r="HKM187" s="252"/>
      <c r="HKN187" s="252"/>
      <c r="HKO187" s="252"/>
      <c r="HKP187" s="252"/>
      <c r="HKQ187" s="252"/>
      <c r="HKR187" s="252"/>
      <c r="HKS187" s="252"/>
      <c r="HKT187" s="252"/>
      <c r="HKU187" s="252"/>
      <c r="HKV187" s="252"/>
      <c r="HKW187" s="252"/>
      <c r="HKX187" s="252"/>
      <c r="HKY187" s="252"/>
      <c r="HKZ187" s="252"/>
      <c r="HLA187" s="252"/>
      <c r="HLB187" s="252"/>
      <c r="HLC187" s="252"/>
      <c r="HLD187" s="252"/>
      <c r="HLE187" s="252"/>
      <c r="HLF187" s="252"/>
      <c r="HLG187" s="252"/>
      <c r="HLH187" s="252"/>
      <c r="HLI187" s="252"/>
      <c r="HLJ187" s="252"/>
      <c r="HLK187" s="252"/>
      <c r="HLL187" s="252"/>
      <c r="HLM187" s="252"/>
      <c r="HLN187" s="252"/>
      <c r="HLO187" s="252"/>
      <c r="HLP187" s="252"/>
      <c r="HLQ187" s="252"/>
      <c r="HLR187" s="252"/>
      <c r="HLS187" s="252"/>
      <c r="HLT187" s="252"/>
      <c r="HLU187" s="252"/>
      <c r="HLV187" s="252"/>
      <c r="HLW187" s="252"/>
      <c r="HLX187" s="252"/>
      <c r="HLY187" s="252"/>
      <c r="HLZ187" s="252"/>
      <c r="HMA187" s="252"/>
      <c r="HMB187" s="252"/>
      <c r="HMC187" s="252"/>
      <c r="HMD187" s="252"/>
      <c r="HME187" s="252"/>
      <c r="HMF187" s="252"/>
      <c r="HMG187" s="252"/>
      <c r="HMH187" s="252"/>
      <c r="HMI187" s="252"/>
      <c r="HMJ187" s="252"/>
      <c r="HMK187" s="252"/>
      <c r="HML187" s="252"/>
      <c r="HMM187" s="252"/>
      <c r="HMN187" s="252"/>
      <c r="HMO187" s="252"/>
      <c r="HMP187" s="252"/>
      <c r="HMQ187" s="252"/>
      <c r="HMR187" s="252"/>
      <c r="HMS187" s="252"/>
      <c r="HMT187" s="252"/>
      <c r="HMU187" s="252"/>
      <c r="HMV187" s="252"/>
      <c r="HMW187" s="252"/>
      <c r="HMX187" s="252"/>
      <c r="HMY187" s="252"/>
      <c r="HMZ187" s="252"/>
      <c r="HNA187" s="252"/>
      <c r="HNB187" s="252"/>
      <c r="HNC187" s="252"/>
      <c r="HND187" s="252"/>
      <c r="HNE187" s="252"/>
      <c r="HNF187" s="252"/>
      <c r="HNG187" s="252"/>
      <c r="HNH187" s="252"/>
      <c r="HNI187" s="252"/>
      <c r="HNJ187" s="252"/>
      <c r="HNK187" s="252"/>
      <c r="HNL187" s="252"/>
      <c r="HNM187" s="252"/>
      <c r="HNN187" s="252"/>
      <c r="HNO187" s="252"/>
      <c r="HNP187" s="252"/>
      <c r="HNQ187" s="252"/>
      <c r="HNR187" s="252"/>
      <c r="HNS187" s="252"/>
      <c r="HNT187" s="252"/>
      <c r="HNU187" s="252"/>
      <c r="HNV187" s="252"/>
      <c r="HNW187" s="252"/>
      <c r="HNX187" s="252"/>
      <c r="HNY187" s="252"/>
      <c r="HNZ187" s="252"/>
      <c r="HOA187" s="252"/>
      <c r="HOB187" s="252"/>
      <c r="HOC187" s="252"/>
      <c r="HOD187" s="252"/>
      <c r="HOE187" s="252"/>
      <c r="HOF187" s="252"/>
      <c r="HOG187" s="252"/>
      <c r="HOH187" s="252"/>
      <c r="HOI187" s="252"/>
      <c r="HOJ187" s="252"/>
      <c r="HOK187" s="252"/>
      <c r="HOL187" s="252"/>
      <c r="HOM187" s="252"/>
      <c r="HON187" s="252"/>
      <c r="HOO187" s="252"/>
      <c r="HOP187" s="252"/>
      <c r="HOQ187" s="252"/>
      <c r="HOR187" s="252"/>
      <c r="HOS187" s="252"/>
      <c r="HOT187" s="252"/>
      <c r="HOU187" s="252"/>
      <c r="HOV187" s="252"/>
      <c r="HOW187" s="252"/>
      <c r="HOX187" s="252"/>
      <c r="HOY187" s="252"/>
      <c r="HOZ187" s="252"/>
      <c r="HPA187" s="252"/>
      <c r="HPB187" s="252"/>
      <c r="HPC187" s="252"/>
      <c r="HPD187" s="252"/>
      <c r="HPE187" s="252"/>
      <c r="HPF187" s="252"/>
      <c r="HPG187" s="252"/>
      <c r="HPH187" s="252"/>
      <c r="HPI187" s="252"/>
      <c r="HPJ187" s="252"/>
      <c r="HPK187" s="252"/>
      <c r="HPL187" s="252"/>
      <c r="HPM187" s="252"/>
      <c r="HPN187" s="252"/>
      <c r="HPO187" s="252"/>
      <c r="HPP187" s="252"/>
      <c r="HPQ187" s="252"/>
      <c r="HPR187" s="252"/>
      <c r="HPS187" s="252"/>
      <c r="HPT187" s="252"/>
      <c r="HPU187" s="252"/>
      <c r="HPV187" s="252"/>
      <c r="HPW187" s="252"/>
      <c r="HPX187" s="252"/>
      <c r="HPY187" s="252"/>
      <c r="HPZ187" s="252"/>
      <c r="HQA187" s="252"/>
      <c r="HQB187" s="252"/>
      <c r="HQC187" s="252"/>
      <c r="HQD187" s="252"/>
      <c r="HQE187" s="252"/>
      <c r="HQF187" s="252"/>
      <c r="HQG187" s="252"/>
      <c r="HQH187" s="252"/>
      <c r="HQI187" s="252"/>
      <c r="HQJ187" s="252"/>
      <c r="HQK187" s="252"/>
      <c r="HQL187" s="252"/>
      <c r="HQM187" s="252"/>
      <c r="HQN187" s="252"/>
      <c r="HQO187" s="252"/>
      <c r="HQP187" s="252"/>
      <c r="HQQ187" s="252"/>
      <c r="HQR187" s="252"/>
      <c r="HQS187" s="252"/>
      <c r="HQT187" s="252"/>
      <c r="HQU187" s="252"/>
      <c r="HQV187" s="252"/>
      <c r="HQW187" s="252"/>
      <c r="HQX187" s="252"/>
      <c r="HQY187" s="252"/>
      <c r="HQZ187" s="252"/>
      <c r="HRA187" s="252"/>
      <c r="HRB187" s="252"/>
      <c r="HRC187" s="252"/>
      <c r="HRD187" s="252"/>
      <c r="HRE187" s="252"/>
      <c r="HRF187" s="252"/>
      <c r="HRG187" s="252"/>
      <c r="HRH187" s="252"/>
      <c r="HRI187" s="252"/>
      <c r="HRJ187" s="252"/>
      <c r="HRK187" s="252"/>
      <c r="HRL187" s="252"/>
      <c r="HRM187" s="252"/>
      <c r="HRN187" s="252"/>
      <c r="HRO187" s="252"/>
      <c r="HRP187" s="252"/>
      <c r="HRQ187" s="252"/>
      <c r="HRR187" s="252"/>
      <c r="HRS187" s="252"/>
      <c r="HRT187" s="252"/>
      <c r="HRU187" s="252"/>
      <c r="HRV187" s="252"/>
      <c r="HRW187" s="252"/>
      <c r="HRX187" s="252"/>
      <c r="HRY187" s="252"/>
      <c r="HRZ187" s="252"/>
      <c r="HSA187" s="252"/>
      <c r="HSB187" s="252"/>
      <c r="HSC187" s="252"/>
      <c r="HSD187" s="252"/>
      <c r="HSE187" s="252"/>
      <c r="HSF187" s="252"/>
      <c r="HSG187" s="252"/>
      <c r="HSH187" s="252"/>
      <c r="HSI187" s="252"/>
      <c r="HSJ187" s="252"/>
      <c r="HSK187" s="252"/>
      <c r="HSL187" s="252"/>
      <c r="HSM187" s="252"/>
      <c r="HSN187" s="252"/>
      <c r="HSO187" s="252"/>
      <c r="HSP187" s="252"/>
      <c r="HSQ187" s="252"/>
      <c r="HSR187" s="252"/>
      <c r="HSS187" s="252"/>
      <c r="HST187" s="252"/>
      <c r="HSU187" s="252"/>
      <c r="HSV187" s="252"/>
      <c r="HSW187" s="252"/>
      <c r="HSX187" s="252"/>
      <c r="HSY187" s="252"/>
      <c r="HSZ187" s="252"/>
      <c r="HTA187" s="252"/>
      <c r="HTB187" s="252"/>
      <c r="HTC187" s="252"/>
      <c r="HTD187" s="252"/>
      <c r="HTE187" s="252"/>
      <c r="HTF187" s="252"/>
      <c r="HTG187" s="252"/>
      <c r="HTH187" s="252"/>
      <c r="HTI187" s="252"/>
      <c r="HTJ187" s="252"/>
      <c r="HTK187" s="252"/>
      <c r="HTL187" s="252"/>
      <c r="HTM187" s="252"/>
      <c r="HTN187" s="252"/>
      <c r="HTO187" s="252"/>
      <c r="HTP187" s="252"/>
      <c r="HTQ187" s="252"/>
      <c r="HTR187" s="252"/>
      <c r="HTS187" s="252"/>
      <c r="HTT187" s="252"/>
      <c r="HTU187" s="252"/>
      <c r="HTV187" s="252"/>
      <c r="HTW187" s="252"/>
      <c r="HTX187" s="252"/>
      <c r="HTY187" s="252"/>
      <c r="HTZ187" s="252"/>
      <c r="HUA187" s="252"/>
      <c r="HUB187" s="252"/>
      <c r="HUC187" s="252"/>
      <c r="HUD187" s="252"/>
      <c r="HUE187" s="252"/>
      <c r="HUF187" s="252"/>
      <c r="HUG187" s="252"/>
      <c r="HUH187" s="252"/>
      <c r="HUI187" s="252"/>
      <c r="HUJ187" s="252"/>
      <c r="HUK187" s="252"/>
      <c r="HUL187" s="252"/>
      <c r="HUM187" s="252"/>
      <c r="HUN187" s="252"/>
      <c r="HUO187" s="252"/>
      <c r="HUP187" s="252"/>
      <c r="HUQ187" s="252"/>
      <c r="HUR187" s="252"/>
      <c r="HUS187" s="252"/>
      <c r="HUT187" s="252"/>
      <c r="HUU187" s="252"/>
      <c r="HUV187" s="252"/>
      <c r="HUW187" s="252"/>
      <c r="HUX187" s="252"/>
      <c r="HUY187" s="252"/>
      <c r="HUZ187" s="252"/>
      <c r="HVA187" s="252"/>
      <c r="HVB187" s="252"/>
      <c r="HVC187" s="252"/>
      <c r="HVD187" s="252"/>
      <c r="HVE187" s="252"/>
      <c r="HVF187" s="252"/>
      <c r="HVG187" s="252"/>
      <c r="HVH187" s="252"/>
      <c r="HVI187" s="252"/>
      <c r="HVJ187" s="252"/>
      <c r="HVK187" s="252"/>
      <c r="HVL187" s="252"/>
      <c r="HVM187" s="252"/>
      <c r="HVN187" s="252"/>
      <c r="HVO187" s="252"/>
      <c r="HVP187" s="252"/>
      <c r="HVQ187" s="252"/>
      <c r="HVR187" s="252"/>
      <c r="HVS187" s="252"/>
      <c r="HVT187" s="252"/>
      <c r="HVU187" s="252"/>
      <c r="HVV187" s="252"/>
      <c r="HVW187" s="252"/>
      <c r="HVX187" s="252"/>
      <c r="HVY187" s="252"/>
      <c r="HVZ187" s="252"/>
      <c r="HWA187" s="252"/>
      <c r="HWB187" s="252"/>
      <c r="HWC187" s="252"/>
      <c r="HWD187" s="252"/>
      <c r="HWE187" s="252"/>
      <c r="HWF187" s="252"/>
      <c r="HWG187" s="252"/>
      <c r="HWH187" s="252"/>
      <c r="HWI187" s="252"/>
      <c r="HWJ187" s="252"/>
      <c r="HWK187" s="252"/>
      <c r="HWL187" s="252"/>
      <c r="HWM187" s="252"/>
      <c r="HWN187" s="252"/>
      <c r="HWO187" s="252"/>
      <c r="HWP187" s="252"/>
      <c r="HWQ187" s="252"/>
      <c r="HWR187" s="252"/>
      <c r="HWS187" s="252"/>
      <c r="HWT187" s="252"/>
      <c r="HWU187" s="252"/>
      <c r="HWV187" s="252"/>
      <c r="HWW187" s="252"/>
      <c r="HWX187" s="252"/>
      <c r="HWY187" s="252"/>
      <c r="HWZ187" s="252"/>
      <c r="HXA187" s="252"/>
      <c r="HXB187" s="252"/>
      <c r="HXC187" s="252"/>
      <c r="HXD187" s="252"/>
      <c r="HXE187" s="252"/>
      <c r="HXF187" s="252"/>
      <c r="HXG187" s="252"/>
      <c r="HXH187" s="252"/>
      <c r="HXI187" s="252"/>
      <c r="HXJ187" s="252"/>
      <c r="HXK187" s="252"/>
      <c r="HXL187" s="252"/>
      <c r="HXM187" s="252"/>
      <c r="HXN187" s="252"/>
      <c r="HXO187" s="252"/>
      <c r="HXP187" s="252"/>
      <c r="HXQ187" s="252"/>
      <c r="HXR187" s="252"/>
      <c r="HXS187" s="252"/>
      <c r="HXT187" s="252"/>
      <c r="HXU187" s="252"/>
      <c r="HXV187" s="252"/>
      <c r="HXW187" s="252"/>
      <c r="HXX187" s="252"/>
      <c r="HXY187" s="252"/>
      <c r="HXZ187" s="252"/>
      <c r="HYA187" s="252"/>
      <c r="HYB187" s="252"/>
      <c r="HYC187" s="252"/>
      <c r="HYD187" s="252"/>
      <c r="HYE187" s="252"/>
      <c r="HYF187" s="252"/>
      <c r="HYG187" s="252"/>
      <c r="HYH187" s="252"/>
      <c r="HYI187" s="252"/>
      <c r="HYJ187" s="252"/>
      <c r="HYK187" s="252"/>
      <c r="HYL187" s="252"/>
      <c r="HYM187" s="252"/>
      <c r="HYN187" s="252"/>
      <c r="HYO187" s="252"/>
      <c r="HYP187" s="252"/>
      <c r="HYQ187" s="252"/>
      <c r="HYR187" s="252"/>
      <c r="HYS187" s="252"/>
      <c r="HYT187" s="252"/>
      <c r="HYU187" s="252"/>
      <c r="HYV187" s="252"/>
      <c r="HYW187" s="252"/>
      <c r="HYX187" s="252"/>
      <c r="HYY187" s="252"/>
      <c r="HYZ187" s="252"/>
      <c r="HZA187" s="252"/>
      <c r="HZB187" s="252"/>
      <c r="HZC187" s="252"/>
      <c r="HZD187" s="252"/>
      <c r="HZE187" s="252"/>
      <c r="HZF187" s="252"/>
      <c r="HZG187" s="252"/>
      <c r="HZH187" s="252"/>
      <c r="HZI187" s="252"/>
      <c r="HZJ187" s="252"/>
      <c r="HZK187" s="252"/>
      <c r="HZL187" s="252"/>
      <c r="HZM187" s="252"/>
      <c r="HZN187" s="252"/>
      <c r="HZO187" s="252"/>
      <c r="HZP187" s="252"/>
      <c r="HZQ187" s="252"/>
      <c r="HZR187" s="252"/>
      <c r="HZS187" s="252"/>
      <c r="HZT187" s="252"/>
      <c r="HZU187" s="252"/>
      <c r="HZV187" s="252"/>
      <c r="HZW187" s="252"/>
      <c r="HZX187" s="252"/>
      <c r="HZY187" s="252"/>
      <c r="HZZ187" s="252"/>
      <c r="IAA187" s="252"/>
      <c r="IAB187" s="252"/>
      <c r="IAC187" s="252"/>
      <c r="IAD187" s="252"/>
      <c r="IAE187" s="252"/>
      <c r="IAF187" s="252"/>
      <c r="IAG187" s="252"/>
      <c r="IAH187" s="252"/>
      <c r="IAI187" s="252"/>
      <c r="IAJ187" s="252"/>
      <c r="IAK187" s="252"/>
      <c r="IAL187" s="252"/>
      <c r="IAM187" s="252"/>
      <c r="IAN187" s="252"/>
      <c r="IAO187" s="252"/>
      <c r="IAP187" s="252"/>
      <c r="IAQ187" s="252"/>
      <c r="IAR187" s="252"/>
      <c r="IAS187" s="252"/>
      <c r="IAT187" s="252"/>
      <c r="IAU187" s="252"/>
      <c r="IAV187" s="252"/>
      <c r="IAW187" s="252"/>
      <c r="IAX187" s="252"/>
      <c r="IAY187" s="252"/>
      <c r="IAZ187" s="252"/>
      <c r="IBA187" s="252"/>
      <c r="IBB187" s="252"/>
      <c r="IBC187" s="252"/>
      <c r="IBD187" s="252"/>
      <c r="IBE187" s="252"/>
      <c r="IBF187" s="252"/>
      <c r="IBG187" s="252"/>
      <c r="IBH187" s="252"/>
      <c r="IBI187" s="252"/>
      <c r="IBJ187" s="252"/>
      <c r="IBK187" s="252"/>
      <c r="IBL187" s="252"/>
      <c r="IBM187" s="252"/>
      <c r="IBN187" s="252"/>
      <c r="IBO187" s="252"/>
      <c r="IBP187" s="252"/>
      <c r="IBQ187" s="252"/>
      <c r="IBR187" s="252"/>
      <c r="IBS187" s="252"/>
      <c r="IBT187" s="252"/>
      <c r="IBU187" s="252"/>
      <c r="IBV187" s="252"/>
      <c r="IBW187" s="252"/>
      <c r="IBX187" s="252"/>
      <c r="IBY187" s="252"/>
      <c r="IBZ187" s="252"/>
      <c r="ICA187" s="252"/>
      <c r="ICB187" s="252"/>
      <c r="ICC187" s="252"/>
      <c r="ICD187" s="252"/>
      <c r="ICE187" s="252"/>
      <c r="ICF187" s="252"/>
      <c r="ICG187" s="252"/>
      <c r="ICH187" s="252"/>
      <c r="ICI187" s="252"/>
      <c r="ICJ187" s="252"/>
      <c r="ICK187" s="252"/>
      <c r="ICL187" s="252"/>
      <c r="ICM187" s="252"/>
      <c r="ICN187" s="252"/>
      <c r="ICO187" s="252"/>
      <c r="ICP187" s="252"/>
      <c r="ICQ187" s="252"/>
      <c r="ICR187" s="252"/>
      <c r="ICS187" s="252"/>
      <c r="ICT187" s="252"/>
      <c r="ICU187" s="252"/>
      <c r="ICV187" s="252"/>
      <c r="ICW187" s="252"/>
      <c r="ICX187" s="252"/>
      <c r="ICY187" s="252"/>
      <c r="ICZ187" s="252"/>
      <c r="IDA187" s="252"/>
      <c r="IDB187" s="252"/>
      <c r="IDC187" s="252"/>
      <c r="IDD187" s="252"/>
      <c r="IDE187" s="252"/>
      <c r="IDF187" s="252"/>
      <c r="IDG187" s="252"/>
      <c r="IDH187" s="252"/>
      <c r="IDI187" s="252"/>
      <c r="IDJ187" s="252"/>
      <c r="IDK187" s="252"/>
      <c r="IDL187" s="252"/>
      <c r="IDM187" s="252"/>
      <c r="IDN187" s="252"/>
      <c r="IDO187" s="252"/>
      <c r="IDP187" s="252"/>
      <c r="IDQ187" s="252"/>
      <c r="IDR187" s="252"/>
      <c r="IDS187" s="252"/>
      <c r="IDT187" s="252"/>
      <c r="IDU187" s="252"/>
      <c r="IDV187" s="252"/>
      <c r="IDW187" s="252"/>
      <c r="IDX187" s="252"/>
      <c r="IDY187" s="252"/>
      <c r="IDZ187" s="252"/>
      <c r="IEA187" s="252"/>
      <c r="IEB187" s="252"/>
      <c r="IEC187" s="252"/>
      <c r="IED187" s="252"/>
      <c r="IEE187" s="252"/>
      <c r="IEF187" s="252"/>
      <c r="IEG187" s="252"/>
      <c r="IEH187" s="252"/>
      <c r="IEI187" s="252"/>
      <c r="IEJ187" s="252"/>
      <c r="IEK187" s="252"/>
      <c r="IEL187" s="252"/>
      <c r="IEM187" s="252"/>
      <c r="IEN187" s="252"/>
      <c r="IEO187" s="252"/>
      <c r="IEP187" s="252"/>
      <c r="IEQ187" s="252"/>
      <c r="IER187" s="252"/>
      <c r="IES187" s="252"/>
      <c r="IET187" s="252"/>
      <c r="IEU187" s="252"/>
      <c r="IEV187" s="252"/>
      <c r="IEW187" s="252"/>
      <c r="IEX187" s="252"/>
      <c r="IEY187" s="252"/>
      <c r="IEZ187" s="252"/>
      <c r="IFA187" s="252"/>
      <c r="IFB187" s="252"/>
      <c r="IFC187" s="252"/>
      <c r="IFD187" s="252"/>
      <c r="IFE187" s="252"/>
      <c r="IFF187" s="252"/>
      <c r="IFG187" s="252"/>
      <c r="IFH187" s="252"/>
      <c r="IFI187" s="252"/>
      <c r="IFJ187" s="252"/>
      <c r="IFK187" s="252"/>
      <c r="IFL187" s="252"/>
      <c r="IFM187" s="252"/>
      <c r="IFN187" s="252"/>
      <c r="IFO187" s="252"/>
      <c r="IFP187" s="252"/>
      <c r="IFQ187" s="252"/>
      <c r="IFR187" s="252"/>
      <c r="IFS187" s="252"/>
      <c r="IFT187" s="252"/>
      <c r="IFU187" s="252"/>
      <c r="IFV187" s="252"/>
      <c r="IFW187" s="252"/>
      <c r="IFX187" s="252"/>
      <c r="IFY187" s="252"/>
      <c r="IFZ187" s="252"/>
      <c r="IGA187" s="252"/>
      <c r="IGB187" s="252"/>
      <c r="IGC187" s="252"/>
      <c r="IGD187" s="252"/>
      <c r="IGE187" s="252"/>
      <c r="IGF187" s="252"/>
      <c r="IGG187" s="252"/>
      <c r="IGH187" s="252"/>
      <c r="IGI187" s="252"/>
      <c r="IGJ187" s="252"/>
      <c r="IGK187" s="252"/>
      <c r="IGL187" s="252"/>
      <c r="IGM187" s="252"/>
      <c r="IGN187" s="252"/>
      <c r="IGO187" s="252"/>
      <c r="IGP187" s="252"/>
      <c r="IGQ187" s="252"/>
      <c r="IGR187" s="252"/>
      <c r="IGS187" s="252"/>
      <c r="IGT187" s="252"/>
      <c r="IGU187" s="252"/>
      <c r="IGV187" s="252"/>
      <c r="IGW187" s="252"/>
      <c r="IGX187" s="252"/>
      <c r="IGY187" s="252"/>
      <c r="IGZ187" s="252"/>
      <c r="IHA187" s="252"/>
      <c r="IHB187" s="252"/>
      <c r="IHC187" s="252"/>
      <c r="IHD187" s="252"/>
      <c r="IHE187" s="252"/>
      <c r="IHF187" s="252"/>
      <c r="IHG187" s="252"/>
      <c r="IHH187" s="252"/>
      <c r="IHI187" s="252"/>
      <c r="IHJ187" s="252"/>
      <c r="IHK187" s="252"/>
      <c r="IHL187" s="252"/>
      <c r="IHM187" s="252"/>
      <c r="IHN187" s="252"/>
      <c r="IHO187" s="252"/>
      <c r="IHP187" s="252"/>
      <c r="IHQ187" s="252"/>
      <c r="IHR187" s="252"/>
      <c r="IHS187" s="252"/>
      <c r="IHT187" s="252"/>
      <c r="IHU187" s="252"/>
      <c r="IHV187" s="252"/>
      <c r="IHW187" s="252"/>
      <c r="IHX187" s="252"/>
      <c r="IHY187" s="252"/>
      <c r="IHZ187" s="252"/>
      <c r="IIA187" s="252"/>
      <c r="IIB187" s="252"/>
      <c r="IIC187" s="252"/>
      <c r="IID187" s="252"/>
      <c r="IIE187" s="252"/>
      <c r="IIF187" s="252"/>
      <c r="IIG187" s="252"/>
      <c r="IIH187" s="252"/>
      <c r="III187" s="252"/>
      <c r="IIJ187" s="252"/>
      <c r="IIK187" s="252"/>
      <c r="IIL187" s="252"/>
      <c r="IIM187" s="252"/>
      <c r="IIN187" s="252"/>
      <c r="IIO187" s="252"/>
      <c r="IIP187" s="252"/>
      <c r="IIQ187" s="252"/>
      <c r="IIR187" s="252"/>
      <c r="IIS187" s="252"/>
      <c r="IIT187" s="252"/>
      <c r="IIU187" s="252"/>
      <c r="IIV187" s="252"/>
      <c r="IIW187" s="252"/>
      <c r="IIX187" s="252"/>
      <c r="IIY187" s="252"/>
      <c r="IIZ187" s="252"/>
      <c r="IJA187" s="252"/>
      <c r="IJB187" s="252"/>
      <c r="IJC187" s="252"/>
      <c r="IJD187" s="252"/>
      <c r="IJE187" s="252"/>
      <c r="IJF187" s="252"/>
      <c r="IJG187" s="252"/>
      <c r="IJH187" s="252"/>
      <c r="IJI187" s="252"/>
      <c r="IJJ187" s="252"/>
      <c r="IJK187" s="252"/>
      <c r="IJL187" s="252"/>
      <c r="IJM187" s="252"/>
      <c r="IJN187" s="252"/>
      <c r="IJO187" s="252"/>
      <c r="IJP187" s="252"/>
      <c r="IJQ187" s="252"/>
      <c r="IJR187" s="252"/>
      <c r="IJS187" s="252"/>
      <c r="IJT187" s="252"/>
      <c r="IJU187" s="252"/>
      <c r="IJV187" s="252"/>
      <c r="IJW187" s="252"/>
      <c r="IJX187" s="252"/>
      <c r="IJY187" s="252"/>
      <c r="IJZ187" s="252"/>
      <c r="IKA187" s="252"/>
      <c r="IKB187" s="252"/>
      <c r="IKC187" s="252"/>
      <c r="IKD187" s="252"/>
      <c r="IKE187" s="252"/>
      <c r="IKF187" s="252"/>
      <c r="IKG187" s="252"/>
      <c r="IKH187" s="252"/>
      <c r="IKI187" s="252"/>
      <c r="IKJ187" s="252"/>
      <c r="IKK187" s="252"/>
      <c r="IKL187" s="252"/>
      <c r="IKM187" s="252"/>
      <c r="IKN187" s="252"/>
      <c r="IKO187" s="252"/>
      <c r="IKP187" s="252"/>
      <c r="IKQ187" s="252"/>
      <c r="IKR187" s="252"/>
      <c r="IKS187" s="252"/>
      <c r="IKT187" s="252"/>
      <c r="IKU187" s="252"/>
      <c r="IKV187" s="252"/>
      <c r="IKW187" s="252"/>
      <c r="IKX187" s="252"/>
      <c r="IKY187" s="252"/>
      <c r="IKZ187" s="252"/>
      <c r="ILA187" s="252"/>
      <c r="ILB187" s="252"/>
      <c r="ILC187" s="252"/>
      <c r="ILD187" s="252"/>
      <c r="ILE187" s="252"/>
      <c r="ILF187" s="252"/>
      <c r="ILG187" s="252"/>
      <c r="ILH187" s="252"/>
      <c r="ILI187" s="252"/>
      <c r="ILJ187" s="252"/>
      <c r="ILK187" s="252"/>
      <c r="ILL187" s="252"/>
      <c r="ILM187" s="252"/>
      <c r="ILN187" s="252"/>
      <c r="ILO187" s="252"/>
      <c r="ILP187" s="252"/>
      <c r="ILQ187" s="252"/>
      <c r="ILR187" s="252"/>
      <c r="ILS187" s="252"/>
      <c r="ILT187" s="252"/>
      <c r="ILU187" s="252"/>
      <c r="ILV187" s="252"/>
      <c r="ILW187" s="252"/>
      <c r="ILX187" s="252"/>
      <c r="ILY187" s="252"/>
      <c r="ILZ187" s="252"/>
      <c r="IMA187" s="252"/>
      <c r="IMB187" s="252"/>
      <c r="IMC187" s="252"/>
      <c r="IMD187" s="252"/>
      <c r="IME187" s="252"/>
      <c r="IMF187" s="252"/>
      <c r="IMG187" s="252"/>
      <c r="IMH187" s="252"/>
      <c r="IMI187" s="252"/>
      <c r="IMJ187" s="252"/>
      <c r="IMK187" s="252"/>
      <c r="IML187" s="252"/>
      <c r="IMM187" s="252"/>
      <c r="IMN187" s="252"/>
      <c r="IMO187" s="252"/>
      <c r="IMP187" s="252"/>
      <c r="IMQ187" s="252"/>
      <c r="IMR187" s="252"/>
      <c r="IMS187" s="252"/>
      <c r="IMT187" s="252"/>
      <c r="IMU187" s="252"/>
      <c r="IMV187" s="252"/>
      <c r="IMW187" s="252"/>
      <c r="IMX187" s="252"/>
      <c r="IMY187" s="252"/>
      <c r="IMZ187" s="252"/>
      <c r="INA187" s="252"/>
      <c r="INB187" s="252"/>
      <c r="INC187" s="252"/>
      <c r="IND187" s="252"/>
      <c r="INE187" s="252"/>
      <c r="INF187" s="252"/>
      <c r="ING187" s="252"/>
      <c r="INH187" s="252"/>
      <c r="INI187" s="252"/>
      <c r="INJ187" s="252"/>
      <c r="INK187" s="252"/>
      <c r="INL187" s="252"/>
      <c r="INM187" s="252"/>
      <c r="INN187" s="252"/>
      <c r="INO187" s="252"/>
      <c r="INP187" s="252"/>
      <c r="INQ187" s="252"/>
      <c r="INR187" s="252"/>
      <c r="INS187" s="252"/>
      <c r="INT187" s="252"/>
      <c r="INU187" s="252"/>
      <c r="INV187" s="252"/>
      <c r="INW187" s="252"/>
      <c r="INX187" s="252"/>
      <c r="INY187" s="252"/>
      <c r="INZ187" s="252"/>
      <c r="IOA187" s="252"/>
      <c r="IOB187" s="252"/>
      <c r="IOC187" s="252"/>
      <c r="IOD187" s="252"/>
      <c r="IOE187" s="252"/>
      <c r="IOF187" s="252"/>
      <c r="IOG187" s="252"/>
      <c r="IOH187" s="252"/>
      <c r="IOI187" s="252"/>
      <c r="IOJ187" s="252"/>
      <c r="IOK187" s="252"/>
      <c r="IOL187" s="252"/>
      <c r="IOM187" s="252"/>
      <c r="ION187" s="252"/>
      <c r="IOO187" s="252"/>
      <c r="IOP187" s="252"/>
      <c r="IOQ187" s="252"/>
      <c r="IOR187" s="252"/>
      <c r="IOS187" s="252"/>
      <c r="IOT187" s="252"/>
      <c r="IOU187" s="252"/>
      <c r="IOV187" s="252"/>
      <c r="IOW187" s="252"/>
      <c r="IOX187" s="252"/>
      <c r="IOY187" s="252"/>
      <c r="IOZ187" s="252"/>
      <c r="IPA187" s="252"/>
      <c r="IPB187" s="252"/>
      <c r="IPC187" s="252"/>
      <c r="IPD187" s="252"/>
      <c r="IPE187" s="252"/>
      <c r="IPF187" s="252"/>
      <c r="IPG187" s="252"/>
      <c r="IPH187" s="252"/>
      <c r="IPI187" s="252"/>
      <c r="IPJ187" s="252"/>
      <c r="IPK187" s="252"/>
      <c r="IPL187" s="252"/>
      <c r="IPM187" s="252"/>
      <c r="IPN187" s="252"/>
      <c r="IPO187" s="252"/>
      <c r="IPP187" s="252"/>
      <c r="IPQ187" s="252"/>
      <c r="IPR187" s="252"/>
      <c r="IPS187" s="252"/>
      <c r="IPT187" s="252"/>
      <c r="IPU187" s="252"/>
      <c r="IPV187" s="252"/>
      <c r="IPW187" s="252"/>
      <c r="IPX187" s="252"/>
      <c r="IPY187" s="252"/>
      <c r="IPZ187" s="252"/>
      <c r="IQA187" s="252"/>
      <c r="IQB187" s="252"/>
      <c r="IQC187" s="252"/>
      <c r="IQD187" s="252"/>
      <c r="IQE187" s="252"/>
      <c r="IQF187" s="252"/>
      <c r="IQG187" s="252"/>
      <c r="IQH187" s="252"/>
      <c r="IQI187" s="252"/>
      <c r="IQJ187" s="252"/>
      <c r="IQK187" s="252"/>
      <c r="IQL187" s="252"/>
      <c r="IQM187" s="252"/>
      <c r="IQN187" s="252"/>
      <c r="IQO187" s="252"/>
      <c r="IQP187" s="252"/>
      <c r="IQQ187" s="252"/>
      <c r="IQR187" s="252"/>
      <c r="IQS187" s="252"/>
      <c r="IQT187" s="252"/>
      <c r="IQU187" s="252"/>
      <c r="IQV187" s="252"/>
      <c r="IQW187" s="252"/>
      <c r="IQX187" s="252"/>
      <c r="IQY187" s="252"/>
      <c r="IQZ187" s="252"/>
      <c r="IRA187" s="252"/>
      <c r="IRB187" s="252"/>
      <c r="IRC187" s="252"/>
      <c r="IRD187" s="252"/>
      <c r="IRE187" s="252"/>
      <c r="IRF187" s="252"/>
      <c r="IRG187" s="252"/>
      <c r="IRH187" s="252"/>
      <c r="IRI187" s="252"/>
      <c r="IRJ187" s="252"/>
      <c r="IRK187" s="252"/>
      <c r="IRL187" s="252"/>
      <c r="IRM187" s="252"/>
      <c r="IRN187" s="252"/>
      <c r="IRO187" s="252"/>
      <c r="IRP187" s="252"/>
      <c r="IRQ187" s="252"/>
      <c r="IRR187" s="252"/>
      <c r="IRS187" s="252"/>
      <c r="IRT187" s="252"/>
      <c r="IRU187" s="252"/>
      <c r="IRV187" s="252"/>
      <c r="IRW187" s="252"/>
      <c r="IRX187" s="252"/>
      <c r="IRY187" s="252"/>
      <c r="IRZ187" s="252"/>
      <c r="ISA187" s="252"/>
      <c r="ISB187" s="252"/>
      <c r="ISC187" s="252"/>
      <c r="ISD187" s="252"/>
      <c r="ISE187" s="252"/>
      <c r="ISF187" s="252"/>
      <c r="ISG187" s="252"/>
      <c r="ISH187" s="252"/>
      <c r="ISI187" s="252"/>
      <c r="ISJ187" s="252"/>
      <c r="ISK187" s="252"/>
      <c r="ISL187" s="252"/>
      <c r="ISM187" s="252"/>
      <c r="ISN187" s="252"/>
      <c r="ISO187" s="252"/>
      <c r="ISP187" s="252"/>
      <c r="ISQ187" s="252"/>
      <c r="ISR187" s="252"/>
      <c r="ISS187" s="252"/>
      <c r="IST187" s="252"/>
      <c r="ISU187" s="252"/>
      <c r="ISV187" s="252"/>
      <c r="ISW187" s="252"/>
      <c r="ISX187" s="252"/>
      <c r="ISY187" s="252"/>
      <c r="ISZ187" s="252"/>
      <c r="ITA187" s="252"/>
      <c r="ITB187" s="252"/>
      <c r="ITC187" s="252"/>
      <c r="ITD187" s="252"/>
      <c r="ITE187" s="252"/>
      <c r="ITF187" s="252"/>
      <c r="ITG187" s="252"/>
      <c r="ITH187" s="252"/>
      <c r="ITI187" s="252"/>
      <c r="ITJ187" s="252"/>
      <c r="ITK187" s="252"/>
      <c r="ITL187" s="252"/>
      <c r="ITM187" s="252"/>
      <c r="ITN187" s="252"/>
      <c r="ITO187" s="252"/>
      <c r="ITP187" s="252"/>
      <c r="ITQ187" s="252"/>
      <c r="ITR187" s="252"/>
      <c r="ITS187" s="252"/>
      <c r="ITT187" s="252"/>
      <c r="ITU187" s="252"/>
      <c r="ITV187" s="252"/>
      <c r="ITW187" s="252"/>
      <c r="ITX187" s="252"/>
      <c r="ITY187" s="252"/>
      <c r="ITZ187" s="252"/>
      <c r="IUA187" s="252"/>
      <c r="IUB187" s="252"/>
      <c r="IUC187" s="252"/>
      <c r="IUD187" s="252"/>
      <c r="IUE187" s="252"/>
      <c r="IUF187" s="252"/>
      <c r="IUG187" s="252"/>
      <c r="IUH187" s="252"/>
      <c r="IUI187" s="252"/>
      <c r="IUJ187" s="252"/>
      <c r="IUK187" s="252"/>
      <c r="IUL187" s="252"/>
      <c r="IUM187" s="252"/>
      <c r="IUN187" s="252"/>
      <c r="IUO187" s="252"/>
      <c r="IUP187" s="252"/>
      <c r="IUQ187" s="252"/>
      <c r="IUR187" s="252"/>
      <c r="IUS187" s="252"/>
      <c r="IUT187" s="252"/>
      <c r="IUU187" s="252"/>
      <c r="IUV187" s="252"/>
      <c r="IUW187" s="252"/>
      <c r="IUX187" s="252"/>
      <c r="IUY187" s="252"/>
      <c r="IUZ187" s="252"/>
      <c r="IVA187" s="252"/>
      <c r="IVB187" s="252"/>
      <c r="IVC187" s="252"/>
      <c r="IVD187" s="252"/>
      <c r="IVE187" s="252"/>
      <c r="IVF187" s="252"/>
      <c r="IVG187" s="252"/>
      <c r="IVH187" s="252"/>
      <c r="IVI187" s="252"/>
      <c r="IVJ187" s="252"/>
      <c r="IVK187" s="252"/>
      <c r="IVL187" s="252"/>
      <c r="IVM187" s="252"/>
      <c r="IVN187" s="252"/>
      <c r="IVO187" s="252"/>
      <c r="IVP187" s="252"/>
      <c r="IVQ187" s="252"/>
      <c r="IVR187" s="252"/>
      <c r="IVS187" s="252"/>
      <c r="IVT187" s="252"/>
      <c r="IVU187" s="252"/>
      <c r="IVV187" s="252"/>
      <c r="IVW187" s="252"/>
      <c r="IVX187" s="252"/>
      <c r="IVY187" s="252"/>
      <c r="IVZ187" s="252"/>
      <c r="IWA187" s="252"/>
      <c r="IWB187" s="252"/>
      <c r="IWC187" s="252"/>
      <c r="IWD187" s="252"/>
      <c r="IWE187" s="252"/>
      <c r="IWF187" s="252"/>
      <c r="IWG187" s="252"/>
      <c r="IWH187" s="252"/>
      <c r="IWI187" s="252"/>
      <c r="IWJ187" s="252"/>
      <c r="IWK187" s="252"/>
      <c r="IWL187" s="252"/>
      <c r="IWM187" s="252"/>
      <c r="IWN187" s="252"/>
      <c r="IWO187" s="252"/>
      <c r="IWP187" s="252"/>
      <c r="IWQ187" s="252"/>
      <c r="IWR187" s="252"/>
      <c r="IWS187" s="252"/>
      <c r="IWT187" s="252"/>
      <c r="IWU187" s="252"/>
      <c r="IWV187" s="252"/>
      <c r="IWW187" s="252"/>
      <c r="IWX187" s="252"/>
      <c r="IWY187" s="252"/>
      <c r="IWZ187" s="252"/>
      <c r="IXA187" s="252"/>
      <c r="IXB187" s="252"/>
      <c r="IXC187" s="252"/>
      <c r="IXD187" s="252"/>
      <c r="IXE187" s="252"/>
      <c r="IXF187" s="252"/>
      <c r="IXG187" s="252"/>
      <c r="IXH187" s="252"/>
      <c r="IXI187" s="252"/>
      <c r="IXJ187" s="252"/>
      <c r="IXK187" s="252"/>
      <c r="IXL187" s="252"/>
      <c r="IXM187" s="252"/>
      <c r="IXN187" s="252"/>
      <c r="IXO187" s="252"/>
      <c r="IXP187" s="252"/>
      <c r="IXQ187" s="252"/>
      <c r="IXR187" s="252"/>
      <c r="IXS187" s="252"/>
      <c r="IXT187" s="252"/>
      <c r="IXU187" s="252"/>
      <c r="IXV187" s="252"/>
      <c r="IXW187" s="252"/>
      <c r="IXX187" s="252"/>
      <c r="IXY187" s="252"/>
      <c r="IXZ187" s="252"/>
      <c r="IYA187" s="252"/>
      <c r="IYB187" s="252"/>
      <c r="IYC187" s="252"/>
      <c r="IYD187" s="252"/>
      <c r="IYE187" s="252"/>
      <c r="IYF187" s="252"/>
      <c r="IYG187" s="252"/>
      <c r="IYH187" s="252"/>
      <c r="IYI187" s="252"/>
      <c r="IYJ187" s="252"/>
      <c r="IYK187" s="252"/>
      <c r="IYL187" s="252"/>
      <c r="IYM187" s="252"/>
      <c r="IYN187" s="252"/>
      <c r="IYO187" s="252"/>
      <c r="IYP187" s="252"/>
      <c r="IYQ187" s="252"/>
      <c r="IYR187" s="252"/>
      <c r="IYS187" s="252"/>
      <c r="IYT187" s="252"/>
      <c r="IYU187" s="252"/>
      <c r="IYV187" s="252"/>
      <c r="IYW187" s="252"/>
      <c r="IYX187" s="252"/>
      <c r="IYY187" s="252"/>
      <c r="IYZ187" s="252"/>
      <c r="IZA187" s="252"/>
      <c r="IZB187" s="252"/>
      <c r="IZC187" s="252"/>
      <c r="IZD187" s="252"/>
      <c r="IZE187" s="252"/>
      <c r="IZF187" s="252"/>
      <c r="IZG187" s="252"/>
      <c r="IZH187" s="252"/>
      <c r="IZI187" s="252"/>
      <c r="IZJ187" s="252"/>
      <c r="IZK187" s="252"/>
      <c r="IZL187" s="252"/>
      <c r="IZM187" s="252"/>
      <c r="IZN187" s="252"/>
      <c r="IZO187" s="252"/>
      <c r="IZP187" s="252"/>
      <c r="IZQ187" s="252"/>
      <c r="IZR187" s="252"/>
      <c r="IZS187" s="252"/>
      <c r="IZT187" s="252"/>
      <c r="IZU187" s="252"/>
      <c r="IZV187" s="252"/>
      <c r="IZW187" s="252"/>
      <c r="IZX187" s="252"/>
      <c r="IZY187" s="252"/>
      <c r="IZZ187" s="252"/>
      <c r="JAA187" s="252"/>
      <c r="JAB187" s="252"/>
      <c r="JAC187" s="252"/>
      <c r="JAD187" s="252"/>
      <c r="JAE187" s="252"/>
      <c r="JAF187" s="252"/>
      <c r="JAG187" s="252"/>
      <c r="JAH187" s="252"/>
      <c r="JAI187" s="252"/>
      <c r="JAJ187" s="252"/>
      <c r="JAK187" s="252"/>
      <c r="JAL187" s="252"/>
      <c r="JAM187" s="252"/>
      <c r="JAN187" s="252"/>
      <c r="JAO187" s="252"/>
      <c r="JAP187" s="252"/>
      <c r="JAQ187" s="252"/>
      <c r="JAR187" s="252"/>
      <c r="JAS187" s="252"/>
      <c r="JAT187" s="252"/>
      <c r="JAU187" s="252"/>
      <c r="JAV187" s="252"/>
      <c r="JAW187" s="252"/>
      <c r="JAX187" s="252"/>
      <c r="JAY187" s="252"/>
      <c r="JAZ187" s="252"/>
      <c r="JBA187" s="252"/>
      <c r="JBB187" s="252"/>
      <c r="JBC187" s="252"/>
      <c r="JBD187" s="252"/>
      <c r="JBE187" s="252"/>
      <c r="JBF187" s="252"/>
      <c r="JBG187" s="252"/>
      <c r="JBH187" s="252"/>
      <c r="JBI187" s="252"/>
      <c r="JBJ187" s="252"/>
      <c r="JBK187" s="252"/>
      <c r="JBL187" s="252"/>
      <c r="JBM187" s="252"/>
      <c r="JBN187" s="252"/>
      <c r="JBO187" s="252"/>
      <c r="JBP187" s="252"/>
      <c r="JBQ187" s="252"/>
      <c r="JBR187" s="252"/>
      <c r="JBS187" s="252"/>
      <c r="JBT187" s="252"/>
      <c r="JBU187" s="252"/>
      <c r="JBV187" s="252"/>
      <c r="JBW187" s="252"/>
      <c r="JBX187" s="252"/>
      <c r="JBY187" s="252"/>
      <c r="JBZ187" s="252"/>
      <c r="JCA187" s="252"/>
      <c r="JCB187" s="252"/>
      <c r="JCC187" s="252"/>
      <c r="JCD187" s="252"/>
      <c r="JCE187" s="252"/>
      <c r="JCF187" s="252"/>
      <c r="JCG187" s="252"/>
      <c r="JCH187" s="252"/>
      <c r="JCI187" s="252"/>
      <c r="JCJ187" s="252"/>
      <c r="JCK187" s="252"/>
      <c r="JCL187" s="252"/>
      <c r="JCM187" s="252"/>
      <c r="JCN187" s="252"/>
      <c r="JCO187" s="252"/>
      <c r="JCP187" s="252"/>
      <c r="JCQ187" s="252"/>
      <c r="JCR187" s="252"/>
      <c r="JCS187" s="252"/>
      <c r="JCT187" s="252"/>
      <c r="JCU187" s="252"/>
      <c r="JCV187" s="252"/>
      <c r="JCW187" s="252"/>
      <c r="JCX187" s="252"/>
      <c r="JCY187" s="252"/>
      <c r="JCZ187" s="252"/>
      <c r="JDA187" s="252"/>
      <c r="JDB187" s="252"/>
      <c r="JDC187" s="252"/>
      <c r="JDD187" s="252"/>
      <c r="JDE187" s="252"/>
      <c r="JDF187" s="252"/>
      <c r="JDG187" s="252"/>
      <c r="JDH187" s="252"/>
      <c r="JDI187" s="252"/>
      <c r="JDJ187" s="252"/>
      <c r="JDK187" s="252"/>
      <c r="JDL187" s="252"/>
      <c r="JDM187" s="252"/>
      <c r="JDN187" s="252"/>
      <c r="JDO187" s="252"/>
      <c r="JDP187" s="252"/>
      <c r="JDQ187" s="252"/>
      <c r="JDR187" s="252"/>
      <c r="JDS187" s="252"/>
      <c r="JDT187" s="252"/>
      <c r="JDU187" s="252"/>
      <c r="JDV187" s="252"/>
      <c r="JDW187" s="252"/>
      <c r="JDX187" s="252"/>
      <c r="JDY187" s="252"/>
      <c r="JDZ187" s="252"/>
      <c r="JEA187" s="252"/>
      <c r="JEB187" s="252"/>
      <c r="JEC187" s="252"/>
      <c r="JED187" s="252"/>
      <c r="JEE187" s="252"/>
      <c r="JEF187" s="252"/>
      <c r="JEG187" s="252"/>
      <c r="JEH187" s="252"/>
      <c r="JEI187" s="252"/>
      <c r="JEJ187" s="252"/>
      <c r="JEK187" s="252"/>
      <c r="JEL187" s="252"/>
      <c r="JEM187" s="252"/>
      <c r="JEN187" s="252"/>
      <c r="JEO187" s="252"/>
      <c r="JEP187" s="252"/>
      <c r="JEQ187" s="252"/>
      <c r="JER187" s="252"/>
      <c r="JES187" s="252"/>
      <c r="JET187" s="252"/>
      <c r="JEU187" s="252"/>
      <c r="JEV187" s="252"/>
      <c r="JEW187" s="252"/>
      <c r="JEX187" s="252"/>
      <c r="JEY187" s="252"/>
      <c r="JEZ187" s="252"/>
      <c r="JFA187" s="252"/>
      <c r="JFB187" s="252"/>
      <c r="JFC187" s="252"/>
      <c r="JFD187" s="252"/>
      <c r="JFE187" s="252"/>
      <c r="JFF187" s="252"/>
      <c r="JFG187" s="252"/>
      <c r="JFH187" s="252"/>
      <c r="JFI187" s="252"/>
      <c r="JFJ187" s="252"/>
      <c r="JFK187" s="252"/>
      <c r="JFL187" s="252"/>
      <c r="JFM187" s="252"/>
      <c r="JFN187" s="252"/>
      <c r="JFO187" s="252"/>
      <c r="JFP187" s="252"/>
      <c r="JFQ187" s="252"/>
      <c r="JFR187" s="252"/>
      <c r="JFS187" s="252"/>
      <c r="JFT187" s="252"/>
      <c r="JFU187" s="252"/>
      <c r="JFV187" s="252"/>
      <c r="JFW187" s="252"/>
      <c r="JFX187" s="252"/>
      <c r="JFY187" s="252"/>
      <c r="JFZ187" s="252"/>
      <c r="JGA187" s="252"/>
      <c r="JGB187" s="252"/>
      <c r="JGC187" s="252"/>
      <c r="JGD187" s="252"/>
      <c r="JGE187" s="252"/>
      <c r="JGF187" s="252"/>
      <c r="JGG187" s="252"/>
      <c r="JGH187" s="252"/>
      <c r="JGI187" s="252"/>
      <c r="JGJ187" s="252"/>
      <c r="JGK187" s="252"/>
      <c r="JGL187" s="252"/>
      <c r="JGM187" s="252"/>
      <c r="JGN187" s="252"/>
      <c r="JGO187" s="252"/>
      <c r="JGP187" s="252"/>
      <c r="JGQ187" s="252"/>
      <c r="JGR187" s="252"/>
      <c r="JGS187" s="252"/>
      <c r="JGT187" s="252"/>
      <c r="JGU187" s="252"/>
      <c r="JGV187" s="252"/>
      <c r="JGW187" s="252"/>
      <c r="JGX187" s="252"/>
      <c r="JGY187" s="252"/>
      <c r="JGZ187" s="252"/>
      <c r="JHA187" s="252"/>
      <c r="JHB187" s="252"/>
      <c r="JHC187" s="252"/>
      <c r="JHD187" s="252"/>
      <c r="JHE187" s="252"/>
      <c r="JHF187" s="252"/>
      <c r="JHG187" s="252"/>
      <c r="JHH187" s="252"/>
      <c r="JHI187" s="252"/>
      <c r="JHJ187" s="252"/>
      <c r="JHK187" s="252"/>
      <c r="JHL187" s="252"/>
      <c r="JHM187" s="252"/>
      <c r="JHN187" s="252"/>
      <c r="JHO187" s="252"/>
      <c r="JHP187" s="252"/>
      <c r="JHQ187" s="252"/>
      <c r="JHR187" s="252"/>
      <c r="JHS187" s="252"/>
      <c r="JHT187" s="252"/>
      <c r="JHU187" s="252"/>
      <c r="JHV187" s="252"/>
      <c r="JHW187" s="252"/>
      <c r="JHX187" s="252"/>
      <c r="JHY187" s="252"/>
      <c r="JHZ187" s="252"/>
      <c r="JIA187" s="252"/>
      <c r="JIB187" s="252"/>
      <c r="JIC187" s="252"/>
      <c r="JID187" s="252"/>
      <c r="JIE187" s="252"/>
      <c r="JIF187" s="252"/>
      <c r="JIG187" s="252"/>
      <c r="JIH187" s="252"/>
      <c r="JII187" s="252"/>
      <c r="JIJ187" s="252"/>
      <c r="JIK187" s="252"/>
      <c r="JIL187" s="252"/>
      <c r="JIM187" s="252"/>
      <c r="JIN187" s="252"/>
      <c r="JIO187" s="252"/>
      <c r="JIP187" s="252"/>
      <c r="JIQ187" s="252"/>
      <c r="JIR187" s="252"/>
      <c r="JIS187" s="252"/>
      <c r="JIT187" s="252"/>
      <c r="JIU187" s="252"/>
      <c r="JIV187" s="252"/>
      <c r="JIW187" s="252"/>
      <c r="JIX187" s="252"/>
      <c r="JIY187" s="252"/>
      <c r="JIZ187" s="252"/>
      <c r="JJA187" s="252"/>
      <c r="JJB187" s="252"/>
      <c r="JJC187" s="252"/>
      <c r="JJD187" s="252"/>
      <c r="JJE187" s="252"/>
      <c r="JJF187" s="252"/>
      <c r="JJG187" s="252"/>
      <c r="JJH187" s="252"/>
      <c r="JJI187" s="252"/>
      <c r="JJJ187" s="252"/>
      <c r="JJK187" s="252"/>
      <c r="JJL187" s="252"/>
      <c r="JJM187" s="252"/>
      <c r="JJN187" s="252"/>
      <c r="JJO187" s="252"/>
      <c r="JJP187" s="252"/>
      <c r="JJQ187" s="252"/>
      <c r="JJR187" s="252"/>
      <c r="JJS187" s="252"/>
      <c r="JJT187" s="252"/>
      <c r="JJU187" s="252"/>
      <c r="JJV187" s="252"/>
      <c r="JJW187" s="252"/>
      <c r="JJX187" s="252"/>
      <c r="JJY187" s="252"/>
      <c r="JJZ187" s="252"/>
      <c r="JKA187" s="252"/>
      <c r="JKB187" s="252"/>
      <c r="JKC187" s="252"/>
      <c r="JKD187" s="252"/>
      <c r="JKE187" s="252"/>
      <c r="JKF187" s="252"/>
      <c r="JKG187" s="252"/>
      <c r="JKH187" s="252"/>
      <c r="JKI187" s="252"/>
      <c r="JKJ187" s="252"/>
      <c r="JKK187" s="252"/>
      <c r="JKL187" s="252"/>
      <c r="JKM187" s="252"/>
      <c r="JKN187" s="252"/>
      <c r="JKO187" s="252"/>
      <c r="JKP187" s="252"/>
      <c r="JKQ187" s="252"/>
      <c r="JKR187" s="252"/>
      <c r="JKS187" s="252"/>
      <c r="JKT187" s="252"/>
      <c r="JKU187" s="252"/>
      <c r="JKV187" s="252"/>
      <c r="JKW187" s="252"/>
      <c r="JKX187" s="252"/>
      <c r="JKY187" s="252"/>
      <c r="JKZ187" s="252"/>
      <c r="JLA187" s="252"/>
      <c r="JLB187" s="252"/>
      <c r="JLC187" s="252"/>
      <c r="JLD187" s="252"/>
      <c r="JLE187" s="252"/>
      <c r="JLF187" s="252"/>
      <c r="JLG187" s="252"/>
      <c r="JLH187" s="252"/>
      <c r="JLI187" s="252"/>
      <c r="JLJ187" s="252"/>
      <c r="JLK187" s="252"/>
      <c r="JLL187" s="252"/>
      <c r="JLM187" s="252"/>
      <c r="JLN187" s="252"/>
      <c r="JLO187" s="252"/>
      <c r="JLP187" s="252"/>
      <c r="JLQ187" s="252"/>
      <c r="JLR187" s="252"/>
      <c r="JLS187" s="252"/>
      <c r="JLT187" s="252"/>
      <c r="JLU187" s="252"/>
      <c r="JLV187" s="252"/>
      <c r="JLW187" s="252"/>
      <c r="JLX187" s="252"/>
      <c r="JLY187" s="252"/>
      <c r="JLZ187" s="252"/>
      <c r="JMA187" s="252"/>
      <c r="JMB187" s="252"/>
      <c r="JMC187" s="252"/>
      <c r="JMD187" s="252"/>
      <c r="JME187" s="252"/>
      <c r="JMF187" s="252"/>
      <c r="JMG187" s="252"/>
      <c r="JMH187" s="252"/>
      <c r="JMI187" s="252"/>
      <c r="JMJ187" s="252"/>
      <c r="JMK187" s="252"/>
      <c r="JML187" s="252"/>
      <c r="JMM187" s="252"/>
      <c r="JMN187" s="252"/>
      <c r="JMO187" s="252"/>
      <c r="JMP187" s="252"/>
      <c r="JMQ187" s="252"/>
      <c r="JMR187" s="252"/>
      <c r="JMS187" s="252"/>
      <c r="JMT187" s="252"/>
      <c r="JMU187" s="252"/>
      <c r="JMV187" s="252"/>
      <c r="JMW187" s="252"/>
      <c r="JMX187" s="252"/>
      <c r="JMY187" s="252"/>
      <c r="JMZ187" s="252"/>
      <c r="JNA187" s="252"/>
      <c r="JNB187" s="252"/>
      <c r="JNC187" s="252"/>
      <c r="JND187" s="252"/>
      <c r="JNE187" s="252"/>
      <c r="JNF187" s="252"/>
      <c r="JNG187" s="252"/>
      <c r="JNH187" s="252"/>
      <c r="JNI187" s="252"/>
      <c r="JNJ187" s="252"/>
      <c r="JNK187" s="252"/>
      <c r="JNL187" s="252"/>
      <c r="JNM187" s="252"/>
      <c r="JNN187" s="252"/>
      <c r="JNO187" s="252"/>
      <c r="JNP187" s="252"/>
      <c r="JNQ187" s="252"/>
      <c r="JNR187" s="252"/>
      <c r="JNS187" s="252"/>
      <c r="JNT187" s="252"/>
      <c r="JNU187" s="252"/>
      <c r="JNV187" s="252"/>
      <c r="JNW187" s="252"/>
      <c r="JNX187" s="252"/>
      <c r="JNY187" s="252"/>
      <c r="JNZ187" s="252"/>
      <c r="JOA187" s="252"/>
      <c r="JOB187" s="252"/>
      <c r="JOC187" s="252"/>
      <c r="JOD187" s="252"/>
      <c r="JOE187" s="252"/>
      <c r="JOF187" s="252"/>
      <c r="JOG187" s="252"/>
      <c r="JOH187" s="252"/>
      <c r="JOI187" s="252"/>
      <c r="JOJ187" s="252"/>
      <c r="JOK187" s="252"/>
      <c r="JOL187" s="252"/>
      <c r="JOM187" s="252"/>
      <c r="JON187" s="252"/>
      <c r="JOO187" s="252"/>
      <c r="JOP187" s="252"/>
      <c r="JOQ187" s="252"/>
      <c r="JOR187" s="252"/>
      <c r="JOS187" s="252"/>
      <c r="JOT187" s="252"/>
      <c r="JOU187" s="252"/>
      <c r="JOV187" s="252"/>
      <c r="JOW187" s="252"/>
      <c r="JOX187" s="252"/>
      <c r="JOY187" s="252"/>
      <c r="JOZ187" s="252"/>
      <c r="JPA187" s="252"/>
      <c r="JPB187" s="252"/>
      <c r="JPC187" s="252"/>
      <c r="JPD187" s="252"/>
      <c r="JPE187" s="252"/>
      <c r="JPF187" s="252"/>
      <c r="JPG187" s="252"/>
      <c r="JPH187" s="252"/>
      <c r="JPI187" s="252"/>
      <c r="JPJ187" s="252"/>
      <c r="JPK187" s="252"/>
      <c r="JPL187" s="252"/>
      <c r="JPM187" s="252"/>
      <c r="JPN187" s="252"/>
      <c r="JPO187" s="252"/>
      <c r="JPP187" s="252"/>
      <c r="JPQ187" s="252"/>
      <c r="JPR187" s="252"/>
      <c r="JPS187" s="252"/>
      <c r="JPT187" s="252"/>
      <c r="JPU187" s="252"/>
      <c r="JPV187" s="252"/>
      <c r="JPW187" s="252"/>
      <c r="JPX187" s="252"/>
      <c r="JPY187" s="252"/>
      <c r="JPZ187" s="252"/>
      <c r="JQA187" s="252"/>
      <c r="JQB187" s="252"/>
      <c r="JQC187" s="252"/>
      <c r="JQD187" s="252"/>
      <c r="JQE187" s="252"/>
      <c r="JQF187" s="252"/>
      <c r="JQG187" s="252"/>
      <c r="JQH187" s="252"/>
      <c r="JQI187" s="252"/>
      <c r="JQJ187" s="252"/>
      <c r="JQK187" s="252"/>
      <c r="JQL187" s="252"/>
      <c r="JQM187" s="252"/>
      <c r="JQN187" s="252"/>
      <c r="JQO187" s="252"/>
      <c r="JQP187" s="252"/>
      <c r="JQQ187" s="252"/>
      <c r="JQR187" s="252"/>
      <c r="JQS187" s="252"/>
      <c r="JQT187" s="252"/>
      <c r="JQU187" s="252"/>
      <c r="JQV187" s="252"/>
      <c r="JQW187" s="252"/>
      <c r="JQX187" s="252"/>
      <c r="JQY187" s="252"/>
      <c r="JQZ187" s="252"/>
      <c r="JRA187" s="252"/>
      <c r="JRB187" s="252"/>
      <c r="JRC187" s="252"/>
      <c r="JRD187" s="252"/>
      <c r="JRE187" s="252"/>
      <c r="JRF187" s="252"/>
      <c r="JRG187" s="252"/>
      <c r="JRH187" s="252"/>
      <c r="JRI187" s="252"/>
      <c r="JRJ187" s="252"/>
      <c r="JRK187" s="252"/>
      <c r="JRL187" s="252"/>
      <c r="JRM187" s="252"/>
      <c r="JRN187" s="252"/>
      <c r="JRO187" s="252"/>
      <c r="JRP187" s="252"/>
      <c r="JRQ187" s="252"/>
      <c r="JRR187" s="252"/>
      <c r="JRS187" s="252"/>
      <c r="JRT187" s="252"/>
      <c r="JRU187" s="252"/>
      <c r="JRV187" s="252"/>
      <c r="JRW187" s="252"/>
      <c r="JRX187" s="252"/>
      <c r="JRY187" s="252"/>
      <c r="JRZ187" s="252"/>
      <c r="JSA187" s="252"/>
      <c r="JSB187" s="252"/>
      <c r="JSC187" s="252"/>
      <c r="JSD187" s="252"/>
      <c r="JSE187" s="252"/>
      <c r="JSF187" s="252"/>
      <c r="JSG187" s="252"/>
      <c r="JSH187" s="252"/>
      <c r="JSI187" s="252"/>
      <c r="JSJ187" s="252"/>
      <c r="JSK187" s="252"/>
      <c r="JSL187" s="252"/>
      <c r="JSM187" s="252"/>
      <c r="JSN187" s="252"/>
      <c r="JSO187" s="252"/>
      <c r="JSP187" s="252"/>
      <c r="JSQ187" s="252"/>
      <c r="JSR187" s="252"/>
      <c r="JSS187" s="252"/>
      <c r="JST187" s="252"/>
      <c r="JSU187" s="252"/>
      <c r="JSV187" s="252"/>
      <c r="JSW187" s="252"/>
      <c r="JSX187" s="252"/>
      <c r="JSY187" s="252"/>
      <c r="JSZ187" s="252"/>
      <c r="JTA187" s="252"/>
      <c r="JTB187" s="252"/>
      <c r="JTC187" s="252"/>
      <c r="JTD187" s="252"/>
      <c r="JTE187" s="252"/>
      <c r="JTF187" s="252"/>
      <c r="JTG187" s="252"/>
      <c r="JTH187" s="252"/>
      <c r="JTI187" s="252"/>
      <c r="JTJ187" s="252"/>
      <c r="JTK187" s="252"/>
      <c r="JTL187" s="252"/>
      <c r="JTM187" s="252"/>
      <c r="JTN187" s="252"/>
      <c r="JTO187" s="252"/>
      <c r="JTP187" s="252"/>
      <c r="JTQ187" s="252"/>
      <c r="JTR187" s="252"/>
      <c r="JTS187" s="252"/>
      <c r="JTT187" s="252"/>
      <c r="JTU187" s="252"/>
      <c r="JTV187" s="252"/>
      <c r="JTW187" s="252"/>
      <c r="JTX187" s="252"/>
      <c r="JTY187" s="252"/>
      <c r="JTZ187" s="252"/>
      <c r="JUA187" s="252"/>
      <c r="JUB187" s="252"/>
      <c r="JUC187" s="252"/>
      <c r="JUD187" s="252"/>
      <c r="JUE187" s="252"/>
      <c r="JUF187" s="252"/>
      <c r="JUG187" s="252"/>
      <c r="JUH187" s="252"/>
      <c r="JUI187" s="252"/>
      <c r="JUJ187" s="252"/>
      <c r="JUK187" s="252"/>
      <c r="JUL187" s="252"/>
      <c r="JUM187" s="252"/>
      <c r="JUN187" s="252"/>
      <c r="JUO187" s="252"/>
      <c r="JUP187" s="252"/>
      <c r="JUQ187" s="252"/>
      <c r="JUR187" s="252"/>
      <c r="JUS187" s="252"/>
      <c r="JUT187" s="252"/>
      <c r="JUU187" s="252"/>
      <c r="JUV187" s="252"/>
      <c r="JUW187" s="252"/>
      <c r="JUX187" s="252"/>
      <c r="JUY187" s="252"/>
      <c r="JUZ187" s="252"/>
      <c r="JVA187" s="252"/>
      <c r="JVB187" s="252"/>
      <c r="JVC187" s="252"/>
      <c r="JVD187" s="252"/>
      <c r="JVE187" s="252"/>
      <c r="JVF187" s="252"/>
      <c r="JVG187" s="252"/>
      <c r="JVH187" s="252"/>
      <c r="JVI187" s="252"/>
      <c r="JVJ187" s="252"/>
      <c r="JVK187" s="252"/>
      <c r="JVL187" s="252"/>
      <c r="JVM187" s="252"/>
      <c r="JVN187" s="252"/>
      <c r="JVO187" s="252"/>
      <c r="JVP187" s="252"/>
      <c r="JVQ187" s="252"/>
      <c r="JVR187" s="252"/>
      <c r="JVS187" s="252"/>
      <c r="JVT187" s="252"/>
      <c r="JVU187" s="252"/>
      <c r="JVV187" s="252"/>
      <c r="JVW187" s="252"/>
      <c r="JVX187" s="252"/>
      <c r="JVY187" s="252"/>
      <c r="JVZ187" s="252"/>
      <c r="JWA187" s="252"/>
      <c r="JWB187" s="252"/>
      <c r="JWC187" s="252"/>
      <c r="JWD187" s="252"/>
      <c r="JWE187" s="252"/>
      <c r="JWF187" s="252"/>
      <c r="JWG187" s="252"/>
      <c r="JWH187" s="252"/>
      <c r="JWI187" s="252"/>
      <c r="JWJ187" s="252"/>
      <c r="JWK187" s="252"/>
      <c r="JWL187" s="252"/>
      <c r="JWM187" s="252"/>
      <c r="JWN187" s="252"/>
      <c r="JWO187" s="252"/>
      <c r="JWP187" s="252"/>
      <c r="JWQ187" s="252"/>
      <c r="JWR187" s="252"/>
      <c r="JWS187" s="252"/>
      <c r="JWT187" s="252"/>
      <c r="JWU187" s="252"/>
      <c r="JWV187" s="252"/>
      <c r="JWW187" s="252"/>
      <c r="JWX187" s="252"/>
      <c r="JWY187" s="252"/>
      <c r="JWZ187" s="252"/>
      <c r="JXA187" s="252"/>
      <c r="JXB187" s="252"/>
      <c r="JXC187" s="252"/>
      <c r="JXD187" s="252"/>
      <c r="JXE187" s="252"/>
      <c r="JXF187" s="252"/>
      <c r="JXG187" s="252"/>
      <c r="JXH187" s="252"/>
      <c r="JXI187" s="252"/>
      <c r="JXJ187" s="252"/>
      <c r="JXK187" s="252"/>
      <c r="JXL187" s="252"/>
      <c r="JXM187" s="252"/>
      <c r="JXN187" s="252"/>
      <c r="JXO187" s="252"/>
      <c r="JXP187" s="252"/>
      <c r="JXQ187" s="252"/>
      <c r="JXR187" s="252"/>
      <c r="JXS187" s="252"/>
      <c r="JXT187" s="252"/>
      <c r="JXU187" s="252"/>
      <c r="JXV187" s="252"/>
      <c r="JXW187" s="252"/>
      <c r="JXX187" s="252"/>
      <c r="JXY187" s="252"/>
      <c r="JXZ187" s="252"/>
      <c r="JYA187" s="252"/>
      <c r="JYB187" s="252"/>
      <c r="JYC187" s="252"/>
      <c r="JYD187" s="252"/>
      <c r="JYE187" s="252"/>
      <c r="JYF187" s="252"/>
      <c r="JYG187" s="252"/>
      <c r="JYH187" s="252"/>
      <c r="JYI187" s="252"/>
      <c r="JYJ187" s="252"/>
      <c r="JYK187" s="252"/>
      <c r="JYL187" s="252"/>
      <c r="JYM187" s="252"/>
      <c r="JYN187" s="252"/>
      <c r="JYO187" s="252"/>
      <c r="JYP187" s="252"/>
      <c r="JYQ187" s="252"/>
      <c r="JYR187" s="252"/>
      <c r="JYS187" s="252"/>
      <c r="JYT187" s="252"/>
      <c r="JYU187" s="252"/>
      <c r="JYV187" s="252"/>
      <c r="JYW187" s="252"/>
      <c r="JYX187" s="252"/>
      <c r="JYY187" s="252"/>
      <c r="JYZ187" s="252"/>
      <c r="JZA187" s="252"/>
      <c r="JZB187" s="252"/>
      <c r="JZC187" s="252"/>
      <c r="JZD187" s="252"/>
      <c r="JZE187" s="252"/>
      <c r="JZF187" s="252"/>
      <c r="JZG187" s="252"/>
      <c r="JZH187" s="252"/>
      <c r="JZI187" s="252"/>
      <c r="JZJ187" s="252"/>
      <c r="JZK187" s="252"/>
      <c r="JZL187" s="252"/>
      <c r="JZM187" s="252"/>
      <c r="JZN187" s="252"/>
      <c r="JZO187" s="252"/>
      <c r="JZP187" s="252"/>
      <c r="JZQ187" s="252"/>
      <c r="JZR187" s="252"/>
      <c r="JZS187" s="252"/>
      <c r="JZT187" s="252"/>
      <c r="JZU187" s="252"/>
      <c r="JZV187" s="252"/>
      <c r="JZW187" s="252"/>
      <c r="JZX187" s="252"/>
      <c r="JZY187" s="252"/>
      <c r="JZZ187" s="252"/>
      <c r="KAA187" s="252"/>
      <c r="KAB187" s="252"/>
      <c r="KAC187" s="252"/>
      <c r="KAD187" s="252"/>
      <c r="KAE187" s="252"/>
      <c r="KAF187" s="252"/>
      <c r="KAG187" s="252"/>
      <c r="KAH187" s="252"/>
      <c r="KAI187" s="252"/>
      <c r="KAJ187" s="252"/>
      <c r="KAK187" s="252"/>
      <c r="KAL187" s="252"/>
      <c r="KAM187" s="252"/>
      <c r="KAN187" s="252"/>
      <c r="KAO187" s="252"/>
      <c r="KAP187" s="252"/>
      <c r="KAQ187" s="252"/>
      <c r="KAR187" s="252"/>
      <c r="KAS187" s="252"/>
      <c r="KAT187" s="252"/>
      <c r="KAU187" s="252"/>
      <c r="KAV187" s="252"/>
      <c r="KAW187" s="252"/>
      <c r="KAX187" s="252"/>
      <c r="KAY187" s="252"/>
      <c r="KAZ187" s="252"/>
      <c r="KBA187" s="252"/>
      <c r="KBB187" s="252"/>
      <c r="KBC187" s="252"/>
      <c r="KBD187" s="252"/>
      <c r="KBE187" s="252"/>
      <c r="KBF187" s="252"/>
      <c r="KBG187" s="252"/>
      <c r="KBH187" s="252"/>
      <c r="KBI187" s="252"/>
      <c r="KBJ187" s="252"/>
      <c r="KBK187" s="252"/>
      <c r="KBL187" s="252"/>
      <c r="KBM187" s="252"/>
      <c r="KBN187" s="252"/>
      <c r="KBO187" s="252"/>
      <c r="KBP187" s="252"/>
      <c r="KBQ187" s="252"/>
      <c r="KBR187" s="252"/>
      <c r="KBS187" s="252"/>
      <c r="KBT187" s="252"/>
      <c r="KBU187" s="252"/>
      <c r="KBV187" s="252"/>
      <c r="KBW187" s="252"/>
      <c r="KBX187" s="252"/>
      <c r="KBY187" s="252"/>
      <c r="KBZ187" s="252"/>
      <c r="KCA187" s="252"/>
      <c r="KCB187" s="252"/>
      <c r="KCC187" s="252"/>
      <c r="KCD187" s="252"/>
      <c r="KCE187" s="252"/>
      <c r="KCF187" s="252"/>
      <c r="KCG187" s="252"/>
      <c r="KCH187" s="252"/>
      <c r="KCI187" s="252"/>
      <c r="KCJ187" s="252"/>
      <c r="KCK187" s="252"/>
      <c r="KCL187" s="252"/>
      <c r="KCM187" s="252"/>
      <c r="KCN187" s="252"/>
      <c r="KCO187" s="252"/>
      <c r="KCP187" s="252"/>
      <c r="KCQ187" s="252"/>
      <c r="KCR187" s="252"/>
      <c r="KCS187" s="252"/>
      <c r="KCT187" s="252"/>
      <c r="KCU187" s="252"/>
      <c r="KCV187" s="252"/>
      <c r="KCW187" s="252"/>
      <c r="KCX187" s="252"/>
      <c r="KCY187" s="252"/>
      <c r="KCZ187" s="252"/>
      <c r="KDA187" s="252"/>
      <c r="KDB187" s="252"/>
      <c r="KDC187" s="252"/>
      <c r="KDD187" s="252"/>
      <c r="KDE187" s="252"/>
      <c r="KDF187" s="252"/>
      <c r="KDG187" s="252"/>
      <c r="KDH187" s="252"/>
      <c r="KDI187" s="252"/>
      <c r="KDJ187" s="252"/>
      <c r="KDK187" s="252"/>
      <c r="KDL187" s="252"/>
      <c r="KDM187" s="252"/>
      <c r="KDN187" s="252"/>
      <c r="KDO187" s="252"/>
      <c r="KDP187" s="252"/>
      <c r="KDQ187" s="252"/>
      <c r="KDR187" s="252"/>
      <c r="KDS187" s="252"/>
      <c r="KDT187" s="252"/>
      <c r="KDU187" s="252"/>
      <c r="KDV187" s="252"/>
      <c r="KDW187" s="252"/>
      <c r="KDX187" s="252"/>
      <c r="KDY187" s="252"/>
      <c r="KDZ187" s="252"/>
      <c r="KEA187" s="252"/>
      <c r="KEB187" s="252"/>
      <c r="KEC187" s="252"/>
      <c r="KED187" s="252"/>
      <c r="KEE187" s="252"/>
      <c r="KEF187" s="252"/>
      <c r="KEG187" s="252"/>
      <c r="KEH187" s="252"/>
      <c r="KEI187" s="252"/>
      <c r="KEJ187" s="252"/>
      <c r="KEK187" s="252"/>
      <c r="KEL187" s="252"/>
      <c r="KEM187" s="252"/>
      <c r="KEN187" s="252"/>
      <c r="KEO187" s="252"/>
      <c r="KEP187" s="252"/>
      <c r="KEQ187" s="252"/>
      <c r="KER187" s="252"/>
      <c r="KES187" s="252"/>
      <c r="KET187" s="252"/>
      <c r="KEU187" s="252"/>
      <c r="KEV187" s="252"/>
      <c r="KEW187" s="252"/>
      <c r="KEX187" s="252"/>
      <c r="KEY187" s="252"/>
      <c r="KEZ187" s="252"/>
      <c r="KFA187" s="252"/>
      <c r="KFB187" s="252"/>
      <c r="KFC187" s="252"/>
      <c r="KFD187" s="252"/>
      <c r="KFE187" s="252"/>
      <c r="KFF187" s="252"/>
      <c r="KFG187" s="252"/>
      <c r="KFH187" s="252"/>
      <c r="KFI187" s="252"/>
      <c r="KFJ187" s="252"/>
      <c r="KFK187" s="252"/>
      <c r="KFL187" s="252"/>
      <c r="KFM187" s="252"/>
      <c r="KFN187" s="252"/>
      <c r="KFO187" s="252"/>
      <c r="KFP187" s="252"/>
      <c r="KFQ187" s="252"/>
      <c r="KFR187" s="252"/>
      <c r="KFS187" s="252"/>
      <c r="KFT187" s="252"/>
      <c r="KFU187" s="252"/>
      <c r="KFV187" s="252"/>
      <c r="KFW187" s="252"/>
      <c r="KFX187" s="252"/>
      <c r="KFY187" s="252"/>
      <c r="KFZ187" s="252"/>
      <c r="KGA187" s="252"/>
      <c r="KGB187" s="252"/>
      <c r="KGC187" s="252"/>
      <c r="KGD187" s="252"/>
      <c r="KGE187" s="252"/>
      <c r="KGF187" s="252"/>
      <c r="KGG187" s="252"/>
      <c r="KGH187" s="252"/>
      <c r="KGI187" s="252"/>
      <c r="KGJ187" s="252"/>
      <c r="KGK187" s="252"/>
      <c r="KGL187" s="252"/>
      <c r="KGM187" s="252"/>
      <c r="KGN187" s="252"/>
      <c r="KGO187" s="252"/>
      <c r="KGP187" s="252"/>
      <c r="KGQ187" s="252"/>
      <c r="KGR187" s="252"/>
      <c r="KGS187" s="252"/>
      <c r="KGT187" s="252"/>
      <c r="KGU187" s="252"/>
      <c r="KGV187" s="252"/>
      <c r="KGW187" s="252"/>
      <c r="KGX187" s="252"/>
      <c r="KGY187" s="252"/>
      <c r="KGZ187" s="252"/>
      <c r="KHA187" s="252"/>
      <c r="KHB187" s="252"/>
      <c r="KHC187" s="252"/>
      <c r="KHD187" s="252"/>
      <c r="KHE187" s="252"/>
      <c r="KHF187" s="252"/>
      <c r="KHG187" s="252"/>
      <c r="KHH187" s="252"/>
      <c r="KHI187" s="252"/>
      <c r="KHJ187" s="252"/>
      <c r="KHK187" s="252"/>
      <c r="KHL187" s="252"/>
      <c r="KHM187" s="252"/>
      <c r="KHN187" s="252"/>
      <c r="KHO187" s="252"/>
      <c r="KHP187" s="252"/>
      <c r="KHQ187" s="252"/>
      <c r="KHR187" s="252"/>
      <c r="KHS187" s="252"/>
      <c r="KHT187" s="252"/>
      <c r="KHU187" s="252"/>
      <c r="KHV187" s="252"/>
      <c r="KHW187" s="252"/>
      <c r="KHX187" s="252"/>
      <c r="KHY187" s="252"/>
      <c r="KHZ187" s="252"/>
      <c r="KIA187" s="252"/>
      <c r="KIB187" s="252"/>
      <c r="KIC187" s="252"/>
      <c r="KID187" s="252"/>
      <c r="KIE187" s="252"/>
      <c r="KIF187" s="252"/>
      <c r="KIG187" s="252"/>
      <c r="KIH187" s="252"/>
      <c r="KII187" s="252"/>
      <c r="KIJ187" s="252"/>
      <c r="KIK187" s="252"/>
      <c r="KIL187" s="252"/>
      <c r="KIM187" s="252"/>
      <c r="KIN187" s="252"/>
      <c r="KIO187" s="252"/>
      <c r="KIP187" s="252"/>
      <c r="KIQ187" s="252"/>
      <c r="KIR187" s="252"/>
      <c r="KIS187" s="252"/>
      <c r="KIT187" s="252"/>
      <c r="KIU187" s="252"/>
      <c r="KIV187" s="252"/>
      <c r="KIW187" s="252"/>
      <c r="KIX187" s="252"/>
      <c r="KIY187" s="252"/>
      <c r="KIZ187" s="252"/>
      <c r="KJA187" s="252"/>
      <c r="KJB187" s="252"/>
      <c r="KJC187" s="252"/>
      <c r="KJD187" s="252"/>
      <c r="KJE187" s="252"/>
      <c r="KJF187" s="252"/>
      <c r="KJG187" s="252"/>
      <c r="KJH187" s="252"/>
      <c r="KJI187" s="252"/>
      <c r="KJJ187" s="252"/>
      <c r="KJK187" s="252"/>
      <c r="KJL187" s="252"/>
      <c r="KJM187" s="252"/>
      <c r="KJN187" s="252"/>
      <c r="KJO187" s="252"/>
      <c r="KJP187" s="252"/>
      <c r="KJQ187" s="252"/>
      <c r="KJR187" s="252"/>
      <c r="KJS187" s="252"/>
      <c r="KJT187" s="252"/>
      <c r="KJU187" s="252"/>
      <c r="KJV187" s="252"/>
      <c r="KJW187" s="252"/>
      <c r="KJX187" s="252"/>
      <c r="KJY187" s="252"/>
      <c r="KJZ187" s="252"/>
      <c r="KKA187" s="252"/>
      <c r="KKB187" s="252"/>
      <c r="KKC187" s="252"/>
      <c r="KKD187" s="252"/>
      <c r="KKE187" s="252"/>
      <c r="KKF187" s="252"/>
      <c r="KKG187" s="252"/>
      <c r="KKH187" s="252"/>
      <c r="KKI187" s="252"/>
      <c r="KKJ187" s="252"/>
      <c r="KKK187" s="252"/>
      <c r="KKL187" s="252"/>
      <c r="KKM187" s="252"/>
      <c r="KKN187" s="252"/>
      <c r="KKO187" s="252"/>
      <c r="KKP187" s="252"/>
      <c r="KKQ187" s="252"/>
      <c r="KKR187" s="252"/>
      <c r="KKS187" s="252"/>
      <c r="KKT187" s="252"/>
      <c r="KKU187" s="252"/>
      <c r="KKV187" s="252"/>
      <c r="KKW187" s="252"/>
      <c r="KKX187" s="252"/>
      <c r="KKY187" s="252"/>
      <c r="KKZ187" s="252"/>
      <c r="KLA187" s="252"/>
      <c r="KLB187" s="252"/>
      <c r="KLC187" s="252"/>
      <c r="KLD187" s="252"/>
      <c r="KLE187" s="252"/>
      <c r="KLF187" s="252"/>
      <c r="KLG187" s="252"/>
      <c r="KLH187" s="252"/>
      <c r="KLI187" s="252"/>
      <c r="KLJ187" s="252"/>
      <c r="KLK187" s="252"/>
      <c r="KLL187" s="252"/>
      <c r="KLM187" s="252"/>
      <c r="KLN187" s="252"/>
      <c r="KLO187" s="252"/>
      <c r="KLP187" s="252"/>
      <c r="KLQ187" s="252"/>
      <c r="KLR187" s="252"/>
      <c r="KLS187" s="252"/>
      <c r="KLT187" s="252"/>
      <c r="KLU187" s="252"/>
      <c r="KLV187" s="252"/>
      <c r="KLW187" s="252"/>
      <c r="KLX187" s="252"/>
      <c r="KLY187" s="252"/>
      <c r="KLZ187" s="252"/>
      <c r="KMA187" s="252"/>
      <c r="KMB187" s="252"/>
      <c r="KMC187" s="252"/>
      <c r="KMD187" s="252"/>
      <c r="KME187" s="252"/>
      <c r="KMF187" s="252"/>
      <c r="KMG187" s="252"/>
      <c r="KMH187" s="252"/>
      <c r="KMI187" s="252"/>
      <c r="KMJ187" s="252"/>
      <c r="KMK187" s="252"/>
      <c r="KML187" s="252"/>
      <c r="KMM187" s="252"/>
      <c r="KMN187" s="252"/>
      <c r="KMO187" s="252"/>
      <c r="KMP187" s="252"/>
      <c r="KMQ187" s="252"/>
      <c r="KMR187" s="252"/>
      <c r="KMS187" s="252"/>
      <c r="KMT187" s="252"/>
      <c r="KMU187" s="252"/>
      <c r="KMV187" s="252"/>
      <c r="KMW187" s="252"/>
      <c r="KMX187" s="252"/>
      <c r="KMY187" s="252"/>
      <c r="KMZ187" s="252"/>
      <c r="KNA187" s="252"/>
      <c r="KNB187" s="252"/>
      <c r="KNC187" s="252"/>
      <c r="KND187" s="252"/>
      <c r="KNE187" s="252"/>
      <c r="KNF187" s="252"/>
      <c r="KNG187" s="252"/>
      <c r="KNH187" s="252"/>
      <c r="KNI187" s="252"/>
      <c r="KNJ187" s="252"/>
      <c r="KNK187" s="252"/>
      <c r="KNL187" s="252"/>
      <c r="KNM187" s="252"/>
      <c r="KNN187" s="252"/>
      <c r="KNO187" s="252"/>
      <c r="KNP187" s="252"/>
      <c r="KNQ187" s="252"/>
      <c r="KNR187" s="252"/>
      <c r="KNS187" s="252"/>
      <c r="KNT187" s="252"/>
      <c r="KNU187" s="252"/>
      <c r="KNV187" s="252"/>
      <c r="KNW187" s="252"/>
      <c r="KNX187" s="252"/>
      <c r="KNY187" s="252"/>
      <c r="KNZ187" s="252"/>
      <c r="KOA187" s="252"/>
      <c r="KOB187" s="252"/>
      <c r="KOC187" s="252"/>
      <c r="KOD187" s="252"/>
      <c r="KOE187" s="252"/>
      <c r="KOF187" s="252"/>
      <c r="KOG187" s="252"/>
      <c r="KOH187" s="252"/>
      <c r="KOI187" s="252"/>
      <c r="KOJ187" s="252"/>
      <c r="KOK187" s="252"/>
      <c r="KOL187" s="252"/>
      <c r="KOM187" s="252"/>
      <c r="KON187" s="252"/>
      <c r="KOO187" s="252"/>
      <c r="KOP187" s="252"/>
      <c r="KOQ187" s="252"/>
      <c r="KOR187" s="252"/>
      <c r="KOS187" s="252"/>
      <c r="KOT187" s="252"/>
      <c r="KOU187" s="252"/>
      <c r="KOV187" s="252"/>
      <c r="KOW187" s="252"/>
      <c r="KOX187" s="252"/>
      <c r="KOY187" s="252"/>
      <c r="KOZ187" s="252"/>
      <c r="KPA187" s="252"/>
      <c r="KPB187" s="252"/>
      <c r="KPC187" s="252"/>
      <c r="KPD187" s="252"/>
      <c r="KPE187" s="252"/>
      <c r="KPF187" s="252"/>
      <c r="KPG187" s="252"/>
      <c r="KPH187" s="252"/>
      <c r="KPI187" s="252"/>
      <c r="KPJ187" s="252"/>
      <c r="KPK187" s="252"/>
      <c r="KPL187" s="252"/>
      <c r="KPM187" s="252"/>
      <c r="KPN187" s="252"/>
      <c r="KPO187" s="252"/>
      <c r="KPP187" s="252"/>
      <c r="KPQ187" s="252"/>
      <c r="KPR187" s="252"/>
      <c r="KPS187" s="252"/>
      <c r="KPT187" s="252"/>
      <c r="KPU187" s="252"/>
      <c r="KPV187" s="252"/>
      <c r="KPW187" s="252"/>
      <c r="KPX187" s="252"/>
      <c r="KPY187" s="252"/>
      <c r="KPZ187" s="252"/>
      <c r="KQA187" s="252"/>
      <c r="KQB187" s="252"/>
      <c r="KQC187" s="252"/>
      <c r="KQD187" s="252"/>
      <c r="KQE187" s="252"/>
      <c r="KQF187" s="252"/>
      <c r="KQG187" s="252"/>
      <c r="KQH187" s="252"/>
      <c r="KQI187" s="252"/>
      <c r="KQJ187" s="252"/>
      <c r="KQK187" s="252"/>
      <c r="KQL187" s="252"/>
      <c r="KQM187" s="252"/>
      <c r="KQN187" s="252"/>
      <c r="KQO187" s="252"/>
      <c r="KQP187" s="252"/>
      <c r="KQQ187" s="252"/>
      <c r="KQR187" s="252"/>
      <c r="KQS187" s="252"/>
      <c r="KQT187" s="252"/>
      <c r="KQU187" s="252"/>
      <c r="KQV187" s="252"/>
      <c r="KQW187" s="252"/>
      <c r="KQX187" s="252"/>
      <c r="KQY187" s="252"/>
      <c r="KQZ187" s="252"/>
      <c r="KRA187" s="252"/>
      <c r="KRB187" s="252"/>
      <c r="KRC187" s="252"/>
      <c r="KRD187" s="252"/>
      <c r="KRE187" s="252"/>
      <c r="KRF187" s="252"/>
      <c r="KRG187" s="252"/>
      <c r="KRH187" s="252"/>
      <c r="KRI187" s="252"/>
      <c r="KRJ187" s="252"/>
      <c r="KRK187" s="252"/>
      <c r="KRL187" s="252"/>
      <c r="KRM187" s="252"/>
      <c r="KRN187" s="252"/>
      <c r="KRO187" s="252"/>
      <c r="KRP187" s="252"/>
      <c r="KRQ187" s="252"/>
      <c r="KRR187" s="252"/>
      <c r="KRS187" s="252"/>
      <c r="KRT187" s="252"/>
      <c r="KRU187" s="252"/>
      <c r="KRV187" s="252"/>
      <c r="KRW187" s="252"/>
      <c r="KRX187" s="252"/>
      <c r="KRY187" s="252"/>
      <c r="KRZ187" s="252"/>
      <c r="KSA187" s="252"/>
      <c r="KSB187" s="252"/>
      <c r="KSC187" s="252"/>
      <c r="KSD187" s="252"/>
      <c r="KSE187" s="252"/>
      <c r="KSF187" s="252"/>
      <c r="KSG187" s="252"/>
      <c r="KSH187" s="252"/>
      <c r="KSI187" s="252"/>
      <c r="KSJ187" s="252"/>
      <c r="KSK187" s="252"/>
      <c r="KSL187" s="252"/>
      <c r="KSM187" s="252"/>
      <c r="KSN187" s="252"/>
      <c r="KSO187" s="252"/>
      <c r="KSP187" s="252"/>
      <c r="KSQ187" s="252"/>
      <c r="KSR187" s="252"/>
      <c r="KSS187" s="252"/>
      <c r="KST187" s="252"/>
      <c r="KSU187" s="252"/>
      <c r="KSV187" s="252"/>
      <c r="KSW187" s="252"/>
      <c r="KSX187" s="252"/>
      <c r="KSY187" s="252"/>
      <c r="KSZ187" s="252"/>
      <c r="KTA187" s="252"/>
      <c r="KTB187" s="252"/>
      <c r="KTC187" s="252"/>
      <c r="KTD187" s="252"/>
      <c r="KTE187" s="252"/>
      <c r="KTF187" s="252"/>
      <c r="KTG187" s="252"/>
      <c r="KTH187" s="252"/>
      <c r="KTI187" s="252"/>
      <c r="KTJ187" s="252"/>
      <c r="KTK187" s="252"/>
      <c r="KTL187" s="252"/>
      <c r="KTM187" s="252"/>
      <c r="KTN187" s="252"/>
      <c r="KTO187" s="252"/>
      <c r="KTP187" s="252"/>
      <c r="KTQ187" s="252"/>
      <c r="KTR187" s="252"/>
      <c r="KTS187" s="252"/>
      <c r="KTT187" s="252"/>
      <c r="KTU187" s="252"/>
      <c r="KTV187" s="252"/>
      <c r="KTW187" s="252"/>
      <c r="KTX187" s="252"/>
      <c r="KTY187" s="252"/>
      <c r="KTZ187" s="252"/>
      <c r="KUA187" s="252"/>
      <c r="KUB187" s="252"/>
      <c r="KUC187" s="252"/>
      <c r="KUD187" s="252"/>
      <c r="KUE187" s="252"/>
      <c r="KUF187" s="252"/>
      <c r="KUG187" s="252"/>
      <c r="KUH187" s="252"/>
      <c r="KUI187" s="252"/>
      <c r="KUJ187" s="252"/>
      <c r="KUK187" s="252"/>
      <c r="KUL187" s="252"/>
      <c r="KUM187" s="252"/>
      <c r="KUN187" s="252"/>
      <c r="KUO187" s="252"/>
      <c r="KUP187" s="252"/>
      <c r="KUQ187" s="252"/>
      <c r="KUR187" s="252"/>
      <c r="KUS187" s="252"/>
      <c r="KUT187" s="252"/>
      <c r="KUU187" s="252"/>
      <c r="KUV187" s="252"/>
      <c r="KUW187" s="252"/>
      <c r="KUX187" s="252"/>
      <c r="KUY187" s="252"/>
      <c r="KUZ187" s="252"/>
      <c r="KVA187" s="252"/>
      <c r="KVB187" s="252"/>
      <c r="KVC187" s="252"/>
      <c r="KVD187" s="252"/>
      <c r="KVE187" s="252"/>
      <c r="KVF187" s="252"/>
      <c r="KVG187" s="252"/>
      <c r="KVH187" s="252"/>
      <c r="KVI187" s="252"/>
      <c r="KVJ187" s="252"/>
      <c r="KVK187" s="252"/>
      <c r="KVL187" s="252"/>
      <c r="KVM187" s="252"/>
      <c r="KVN187" s="252"/>
      <c r="KVO187" s="252"/>
      <c r="KVP187" s="252"/>
      <c r="KVQ187" s="252"/>
      <c r="KVR187" s="252"/>
      <c r="KVS187" s="252"/>
      <c r="KVT187" s="252"/>
      <c r="KVU187" s="252"/>
      <c r="KVV187" s="252"/>
      <c r="KVW187" s="252"/>
      <c r="KVX187" s="252"/>
      <c r="KVY187" s="252"/>
      <c r="KVZ187" s="252"/>
      <c r="KWA187" s="252"/>
      <c r="KWB187" s="252"/>
      <c r="KWC187" s="252"/>
      <c r="KWD187" s="252"/>
      <c r="KWE187" s="252"/>
      <c r="KWF187" s="252"/>
      <c r="KWG187" s="252"/>
      <c r="KWH187" s="252"/>
      <c r="KWI187" s="252"/>
      <c r="KWJ187" s="252"/>
      <c r="KWK187" s="252"/>
      <c r="KWL187" s="252"/>
      <c r="KWM187" s="252"/>
      <c r="KWN187" s="252"/>
      <c r="KWO187" s="252"/>
      <c r="KWP187" s="252"/>
      <c r="KWQ187" s="252"/>
      <c r="KWR187" s="252"/>
      <c r="KWS187" s="252"/>
      <c r="KWT187" s="252"/>
      <c r="KWU187" s="252"/>
      <c r="KWV187" s="252"/>
      <c r="KWW187" s="252"/>
      <c r="KWX187" s="252"/>
      <c r="KWY187" s="252"/>
      <c r="KWZ187" s="252"/>
      <c r="KXA187" s="252"/>
      <c r="KXB187" s="252"/>
      <c r="KXC187" s="252"/>
      <c r="KXD187" s="252"/>
      <c r="KXE187" s="252"/>
      <c r="KXF187" s="252"/>
      <c r="KXG187" s="252"/>
      <c r="KXH187" s="252"/>
      <c r="KXI187" s="252"/>
      <c r="KXJ187" s="252"/>
      <c r="KXK187" s="252"/>
      <c r="KXL187" s="252"/>
      <c r="KXM187" s="252"/>
      <c r="KXN187" s="252"/>
      <c r="KXO187" s="252"/>
      <c r="KXP187" s="252"/>
      <c r="KXQ187" s="252"/>
      <c r="KXR187" s="252"/>
      <c r="KXS187" s="252"/>
      <c r="KXT187" s="252"/>
      <c r="KXU187" s="252"/>
      <c r="KXV187" s="252"/>
      <c r="KXW187" s="252"/>
      <c r="KXX187" s="252"/>
      <c r="KXY187" s="252"/>
      <c r="KXZ187" s="252"/>
      <c r="KYA187" s="252"/>
      <c r="KYB187" s="252"/>
      <c r="KYC187" s="252"/>
      <c r="KYD187" s="252"/>
      <c r="KYE187" s="252"/>
      <c r="KYF187" s="252"/>
      <c r="KYG187" s="252"/>
      <c r="KYH187" s="252"/>
      <c r="KYI187" s="252"/>
      <c r="KYJ187" s="252"/>
      <c r="KYK187" s="252"/>
      <c r="KYL187" s="252"/>
      <c r="KYM187" s="252"/>
      <c r="KYN187" s="252"/>
      <c r="KYO187" s="252"/>
      <c r="KYP187" s="252"/>
      <c r="KYQ187" s="252"/>
      <c r="KYR187" s="252"/>
      <c r="KYS187" s="252"/>
      <c r="KYT187" s="252"/>
      <c r="KYU187" s="252"/>
      <c r="KYV187" s="252"/>
      <c r="KYW187" s="252"/>
      <c r="KYX187" s="252"/>
      <c r="KYY187" s="252"/>
      <c r="KYZ187" s="252"/>
      <c r="KZA187" s="252"/>
      <c r="KZB187" s="252"/>
      <c r="KZC187" s="252"/>
      <c r="KZD187" s="252"/>
      <c r="KZE187" s="252"/>
      <c r="KZF187" s="252"/>
      <c r="KZG187" s="252"/>
      <c r="KZH187" s="252"/>
      <c r="KZI187" s="252"/>
      <c r="KZJ187" s="252"/>
      <c r="KZK187" s="252"/>
      <c r="KZL187" s="252"/>
      <c r="KZM187" s="252"/>
      <c r="KZN187" s="252"/>
      <c r="KZO187" s="252"/>
      <c r="KZP187" s="252"/>
      <c r="KZQ187" s="252"/>
      <c r="KZR187" s="252"/>
      <c r="KZS187" s="252"/>
      <c r="KZT187" s="252"/>
      <c r="KZU187" s="252"/>
      <c r="KZV187" s="252"/>
      <c r="KZW187" s="252"/>
      <c r="KZX187" s="252"/>
      <c r="KZY187" s="252"/>
      <c r="KZZ187" s="252"/>
      <c r="LAA187" s="252"/>
      <c r="LAB187" s="252"/>
      <c r="LAC187" s="252"/>
      <c r="LAD187" s="252"/>
      <c r="LAE187" s="252"/>
      <c r="LAF187" s="252"/>
      <c r="LAG187" s="252"/>
      <c r="LAH187" s="252"/>
      <c r="LAI187" s="252"/>
      <c r="LAJ187" s="252"/>
      <c r="LAK187" s="252"/>
      <c r="LAL187" s="252"/>
      <c r="LAM187" s="252"/>
      <c r="LAN187" s="252"/>
      <c r="LAO187" s="252"/>
      <c r="LAP187" s="252"/>
      <c r="LAQ187" s="252"/>
      <c r="LAR187" s="252"/>
      <c r="LAS187" s="252"/>
      <c r="LAT187" s="252"/>
      <c r="LAU187" s="252"/>
      <c r="LAV187" s="252"/>
      <c r="LAW187" s="252"/>
      <c r="LAX187" s="252"/>
      <c r="LAY187" s="252"/>
      <c r="LAZ187" s="252"/>
      <c r="LBA187" s="252"/>
      <c r="LBB187" s="252"/>
      <c r="LBC187" s="252"/>
      <c r="LBD187" s="252"/>
      <c r="LBE187" s="252"/>
      <c r="LBF187" s="252"/>
      <c r="LBG187" s="252"/>
      <c r="LBH187" s="252"/>
      <c r="LBI187" s="252"/>
      <c r="LBJ187" s="252"/>
      <c r="LBK187" s="252"/>
      <c r="LBL187" s="252"/>
      <c r="LBM187" s="252"/>
      <c r="LBN187" s="252"/>
      <c r="LBO187" s="252"/>
      <c r="LBP187" s="252"/>
      <c r="LBQ187" s="252"/>
      <c r="LBR187" s="252"/>
      <c r="LBS187" s="252"/>
      <c r="LBT187" s="252"/>
      <c r="LBU187" s="252"/>
      <c r="LBV187" s="252"/>
      <c r="LBW187" s="252"/>
      <c r="LBX187" s="252"/>
      <c r="LBY187" s="252"/>
      <c r="LBZ187" s="252"/>
      <c r="LCA187" s="252"/>
      <c r="LCB187" s="252"/>
      <c r="LCC187" s="252"/>
      <c r="LCD187" s="252"/>
      <c r="LCE187" s="252"/>
      <c r="LCF187" s="252"/>
      <c r="LCG187" s="252"/>
      <c r="LCH187" s="252"/>
      <c r="LCI187" s="252"/>
      <c r="LCJ187" s="252"/>
      <c r="LCK187" s="252"/>
      <c r="LCL187" s="252"/>
      <c r="LCM187" s="252"/>
      <c r="LCN187" s="252"/>
      <c r="LCO187" s="252"/>
      <c r="LCP187" s="252"/>
      <c r="LCQ187" s="252"/>
      <c r="LCR187" s="252"/>
      <c r="LCS187" s="252"/>
      <c r="LCT187" s="252"/>
      <c r="LCU187" s="252"/>
      <c r="LCV187" s="252"/>
      <c r="LCW187" s="252"/>
      <c r="LCX187" s="252"/>
      <c r="LCY187" s="252"/>
      <c r="LCZ187" s="252"/>
      <c r="LDA187" s="252"/>
      <c r="LDB187" s="252"/>
      <c r="LDC187" s="252"/>
      <c r="LDD187" s="252"/>
      <c r="LDE187" s="252"/>
      <c r="LDF187" s="252"/>
      <c r="LDG187" s="252"/>
      <c r="LDH187" s="252"/>
      <c r="LDI187" s="252"/>
      <c r="LDJ187" s="252"/>
      <c r="LDK187" s="252"/>
      <c r="LDL187" s="252"/>
      <c r="LDM187" s="252"/>
      <c r="LDN187" s="252"/>
      <c r="LDO187" s="252"/>
      <c r="LDP187" s="252"/>
      <c r="LDQ187" s="252"/>
      <c r="LDR187" s="252"/>
      <c r="LDS187" s="252"/>
      <c r="LDT187" s="252"/>
      <c r="LDU187" s="252"/>
      <c r="LDV187" s="252"/>
      <c r="LDW187" s="252"/>
      <c r="LDX187" s="252"/>
      <c r="LDY187" s="252"/>
      <c r="LDZ187" s="252"/>
      <c r="LEA187" s="252"/>
      <c r="LEB187" s="252"/>
      <c r="LEC187" s="252"/>
      <c r="LED187" s="252"/>
      <c r="LEE187" s="252"/>
      <c r="LEF187" s="252"/>
      <c r="LEG187" s="252"/>
      <c r="LEH187" s="252"/>
      <c r="LEI187" s="252"/>
      <c r="LEJ187" s="252"/>
      <c r="LEK187" s="252"/>
      <c r="LEL187" s="252"/>
      <c r="LEM187" s="252"/>
      <c r="LEN187" s="252"/>
      <c r="LEO187" s="252"/>
      <c r="LEP187" s="252"/>
      <c r="LEQ187" s="252"/>
      <c r="LER187" s="252"/>
      <c r="LES187" s="252"/>
      <c r="LET187" s="252"/>
      <c r="LEU187" s="252"/>
      <c r="LEV187" s="252"/>
      <c r="LEW187" s="252"/>
      <c r="LEX187" s="252"/>
      <c r="LEY187" s="252"/>
      <c r="LEZ187" s="252"/>
      <c r="LFA187" s="252"/>
      <c r="LFB187" s="252"/>
      <c r="LFC187" s="252"/>
      <c r="LFD187" s="252"/>
      <c r="LFE187" s="252"/>
      <c r="LFF187" s="252"/>
      <c r="LFG187" s="252"/>
      <c r="LFH187" s="252"/>
      <c r="LFI187" s="252"/>
      <c r="LFJ187" s="252"/>
      <c r="LFK187" s="252"/>
      <c r="LFL187" s="252"/>
      <c r="LFM187" s="252"/>
      <c r="LFN187" s="252"/>
      <c r="LFO187" s="252"/>
      <c r="LFP187" s="252"/>
      <c r="LFQ187" s="252"/>
      <c r="LFR187" s="252"/>
      <c r="LFS187" s="252"/>
      <c r="LFT187" s="252"/>
      <c r="LFU187" s="252"/>
      <c r="LFV187" s="252"/>
      <c r="LFW187" s="252"/>
      <c r="LFX187" s="252"/>
      <c r="LFY187" s="252"/>
      <c r="LFZ187" s="252"/>
      <c r="LGA187" s="252"/>
      <c r="LGB187" s="252"/>
      <c r="LGC187" s="252"/>
      <c r="LGD187" s="252"/>
      <c r="LGE187" s="252"/>
      <c r="LGF187" s="252"/>
      <c r="LGG187" s="252"/>
      <c r="LGH187" s="252"/>
      <c r="LGI187" s="252"/>
      <c r="LGJ187" s="252"/>
      <c r="LGK187" s="252"/>
      <c r="LGL187" s="252"/>
      <c r="LGM187" s="252"/>
      <c r="LGN187" s="252"/>
      <c r="LGO187" s="252"/>
      <c r="LGP187" s="252"/>
      <c r="LGQ187" s="252"/>
      <c r="LGR187" s="252"/>
      <c r="LGS187" s="252"/>
      <c r="LGT187" s="252"/>
      <c r="LGU187" s="252"/>
      <c r="LGV187" s="252"/>
      <c r="LGW187" s="252"/>
      <c r="LGX187" s="252"/>
      <c r="LGY187" s="252"/>
      <c r="LGZ187" s="252"/>
      <c r="LHA187" s="252"/>
      <c r="LHB187" s="252"/>
      <c r="LHC187" s="252"/>
      <c r="LHD187" s="252"/>
      <c r="LHE187" s="252"/>
      <c r="LHF187" s="252"/>
      <c r="LHG187" s="252"/>
      <c r="LHH187" s="252"/>
      <c r="LHI187" s="252"/>
      <c r="LHJ187" s="252"/>
      <c r="LHK187" s="252"/>
      <c r="LHL187" s="252"/>
      <c r="LHM187" s="252"/>
      <c r="LHN187" s="252"/>
      <c r="LHO187" s="252"/>
      <c r="LHP187" s="252"/>
      <c r="LHQ187" s="252"/>
      <c r="LHR187" s="252"/>
      <c r="LHS187" s="252"/>
      <c r="LHT187" s="252"/>
      <c r="LHU187" s="252"/>
      <c r="LHV187" s="252"/>
      <c r="LHW187" s="252"/>
      <c r="LHX187" s="252"/>
      <c r="LHY187" s="252"/>
      <c r="LHZ187" s="252"/>
      <c r="LIA187" s="252"/>
      <c r="LIB187" s="252"/>
      <c r="LIC187" s="252"/>
      <c r="LID187" s="252"/>
      <c r="LIE187" s="252"/>
      <c r="LIF187" s="252"/>
      <c r="LIG187" s="252"/>
      <c r="LIH187" s="252"/>
      <c r="LII187" s="252"/>
      <c r="LIJ187" s="252"/>
      <c r="LIK187" s="252"/>
      <c r="LIL187" s="252"/>
      <c r="LIM187" s="252"/>
      <c r="LIN187" s="252"/>
      <c r="LIO187" s="252"/>
      <c r="LIP187" s="252"/>
      <c r="LIQ187" s="252"/>
      <c r="LIR187" s="252"/>
      <c r="LIS187" s="252"/>
      <c r="LIT187" s="252"/>
      <c r="LIU187" s="252"/>
      <c r="LIV187" s="252"/>
      <c r="LIW187" s="252"/>
      <c r="LIX187" s="252"/>
      <c r="LIY187" s="252"/>
      <c r="LIZ187" s="252"/>
      <c r="LJA187" s="252"/>
      <c r="LJB187" s="252"/>
      <c r="LJC187" s="252"/>
      <c r="LJD187" s="252"/>
      <c r="LJE187" s="252"/>
      <c r="LJF187" s="252"/>
      <c r="LJG187" s="252"/>
      <c r="LJH187" s="252"/>
      <c r="LJI187" s="252"/>
      <c r="LJJ187" s="252"/>
      <c r="LJK187" s="252"/>
      <c r="LJL187" s="252"/>
      <c r="LJM187" s="252"/>
      <c r="LJN187" s="252"/>
      <c r="LJO187" s="252"/>
      <c r="LJP187" s="252"/>
      <c r="LJQ187" s="252"/>
      <c r="LJR187" s="252"/>
      <c r="LJS187" s="252"/>
      <c r="LJT187" s="252"/>
      <c r="LJU187" s="252"/>
      <c r="LJV187" s="252"/>
      <c r="LJW187" s="252"/>
      <c r="LJX187" s="252"/>
      <c r="LJY187" s="252"/>
      <c r="LJZ187" s="252"/>
      <c r="LKA187" s="252"/>
      <c r="LKB187" s="252"/>
      <c r="LKC187" s="252"/>
      <c r="LKD187" s="252"/>
      <c r="LKE187" s="252"/>
      <c r="LKF187" s="252"/>
      <c r="LKG187" s="252"/>
      <c r="LKH187" s="252"/>
      <c r="LKI187" s="252"/>
      <c r="LKJ187" s="252"/>
      <c r="LKK187" s="252"/>
      <c r="LKL187" s="252"/>
      <c r="LKM187" s="252"/>
      <c r="LKN187" s="252"/>
      <c r="LKO187" s="252"/>
      <c r="LKP187" s="252"/>
      <c r="LKQ187" s="252"/>
      <c r="LKR187" s="252"/>
      <c r="LKS187" s="252"/>
      <c r="LKT187" s="252"/>
      <c r="LKU187" s="252"/>
      <c r="LKV187" s="252"/>
      <c r="LKW187" s="252"/>
      <c r="LKX187" s="252"/>
      <c r="LKY187" s="252"/>
      <c r="LKZ187" s="252"/>
      <c r="LLA187" s="252"/>
      <c r="LLB187" s="252"/>
      <c r="LLC187" s="252"/>
      <c r="LLD187" s="252"/>
      <c r="LLE187" s="252"/>
      <c r="LLF187" s="252"/>
      <c r="LLG187" s="252"/>
      <c r="LLH187" s="252"/>
      <c r="LLI187" s="252"/>
      <c r="LLJ187" s="252"/>
      <c r="LLK187" s="252"/>
      <c r="LLL187" s="252"/>
      <c r="LLM187" s="252"/>
      <c r="LLN187" s="252"/>
      <c r="LLO187" s="252"/>
      <c r="LLP187" s="252"/>
      <c r="LLQ187" s="252"/>
      <c r="LLR187" s="252"/>
      <c r="LLS187" s="252"/>
      <c r="LLT187" s="252"/>
      <c r="LLU187" s="252"/>
      <c r="LLV187" s="252"/>
      <c r="LLW187" s="252"/>
      <c r="LLX187" s="252"/>
      <c r="LLY187" s="252"/>
      <c r="LLZ187" s="252"/>
      <c r="LMA187" s="252"/>
      <c r="LMB187" s="252"/>
      <c r="LMC187" s="252"/>
      <c r="LMD187" s="252"/>
      <c r="LME187" s="252"/>
      <c r="LMF187" s="252"/>
      <c r="LMG187" s="252"/>
      <c r="LMH187" s="252"/>
      <c r="LMI187" s="252"/>
      <c r="LMJ187" s="252"/>
      <c r="LMK187" s="252"/>
      <c r="LML187" s="252"/>
      <c r="LMM187" s="252"/>
      <c r="LMN187" s="252"/>
      <c r="LMO187" s="252"/>
      <c r="LMP187" s="252"/>
      <c r="LMQ187" s="252"/>
      <c r="LMR187" s="252"/>
      <c r="LMS187" s="252"/>
      <c r="LMT187" s="252"/>
      <c r="LMU187" s="252"/>
      <c r="LMV187" s="252"/>
      <c r="LMW187" s="252"/>
      <c r="LMX187" s="252"/>
      <c r="LMY187" s="252"/>
      <c r="LMZ187" s="252"/>
      <c r="LNA187" s="252"/>
      <c r="LNB187" s="252"/>
      <c r="LNC187" s="252"/>
      <c r="LND187" s="252"/>
      <c r="LNE187" s="252"/>
      <c r="LNF187" s="252"/>
      <c r="LNG187" s="252"/>
      <c r="LNH187" s="252"/>
      <c r="LNI187" s="252"/>
      <c r="LNJ187" s="252"/>
      <c r="LNK187" s="252"/>
      <c r="LNL187" s="252"/>
      <c r="LNM187" s="252"/>
      <c r="LNN187" s="252"/>
      <c r="LNO187" s="252"/>
      <c r="LNP187" s="252"/>
      <c r="LNQ187" s="252"/>
      <c r="LNR187" s="252"/>
      <c r="LNS187" s="252"/>
      <c r="LNT187" s="252"/>
      <c r="LNU187" s="252"/>
      <c r="LNV187" s="252"/>
      <c r="LNW187" s="252"/>
      <c r="LNX187" s="252"/>
      <c r="LNY187" s="252"/>
      <c r="LNZ187" s="252"/>
      <c r="LOA187" s="252"/>
      <c r="LOB187" s="252"/>
      <c r="LOC187" s="252"/>
      <c r="LOD187" s="252"/>
      <c r="LOE187" s="252"/>
      <c r="LOF187" s="252"/>
      <c r="LOG187" s="252"/>
      <c r="LOH187" s="252"/>
      <c r="LOI187" s="252"/>
      <c r="LOJ187" s="252"/>
      <c r="LOK187" s="252"/>
      <c r="LOL187" s="252"/>
      <c r="LOM187" s="252"/>
      <c r="LON187" s="252"/>
      <c r="LOO187" s="252"/>
      <c r="LOP187" s="252"/>
      <c r="LOQ187" s="252"/>
      <c r="LOR187" s="252"/>
      <c r="LOS187" s="252"/>
      <c r="LOT187" s="252"/>
      <c r="LOU187" s="252"/>
      <c r="LOV187" s="252"/>
      <c r="LOW187" s="252"/>
      <c r="LOX187" s="252"/>
      <c r="LOY187" s="252"/>
      <c r="LOZ187" s="252"/>
      <c r="LPA187" s="252"/>
      <c r="LPB187" s="252"/>
      <c r="LPC187" s="252"/>
      <c r="LPD187" s="252"/>
      <c r="LPE187" s="252"/>
      <c r="LPF187" s="252"/>
      <c r="LPG187" s="252"/>
      <c r="LPH187" s="252"/>
      <c r="LPI187" s="252"/>
      <c r="LPJ187" s="252"/>
      <c r="LPK187" s="252"/>
      <c r="LPL187" s="252"/>
      <c r="LPM187" s="252"/>
      <c r="LPN187" s="252"/>
      <c r="LPO187" s="252"/>
      <c r="LPP187" s="252"/>
      <c r="LPQ187" s="252"/>
      <c r="LPR187" s="252"/>
      <c r="LPS187" s="252"/>
      <c r="LPT187" s="252"/>
      <c r="LPU187" s="252"/>
      <c r="LPV187" s="252"/>
      <c r="LPW187" s="252"/>
      <c r="LPX187" s="252"/>
      <c r="LPY187" s="252"/>
      <c r="LPZ187" s="252"/>
      <c r="LQA187" s="252"/>
      <c r="LQB187" s="252"/>
      <c r="LQC187" s="252"/>
      <c r="LQD187" s="252"/>
      <c r="LQE187" s="252"/>
      <c r="LQF187" s="252"/>
      <c r="LQG187" s="252"/>
      <c r="LQH187" s="252"/>
      <c r="LQI187" s="252"/>
      <c r="LQJ187" s="252"/>
      <c r="LQK187" s="252"/>
      <c r="LQL187" s="252"/>
      <c r="LQM187" s="252"/>
      <c r="LQN187" s="252"/>
      <c r="LQO187" s="252"/>
      <c r="LQP187" s="252"/>
      <c r="LQQ187" s="252"/>
      <c r="LQR187" s="252"/>
      <c r="LQS187" s="252"/>
      <c r="LQT187" s="252"/>
      <c r="LQU187" s="252"/>
      <c r="LQV187" s="252"/>
      <c r="LQW187" s="252"/>
      <c r="LQX187" s="252"/>
      <c r="LQY187" s="252"/>
      <c r="LQZ187" s="252"/>
      <c r="LRA187" s="252"/>
      <c r="LRB187" s="252"/>
      <c r="LRC187" s="252"/>
      <c r="LRD187" s="252"/>
      <c r="LRE187" s="252"/>
      <c r="LRF187" s="252"/>
      <c r="LRG187" s="252"/>
      <c r="LRH187" s="252"/>
      <c r="LRI187" s="252"/>
      <c r="LRJ187" s="252"/>
      <c r="LRK187" s="252"/>
      <c r="LRL187" s="252"/>
      <c r="LRM187" s="252"/>
      <c r="LRN187" s="252"/>
      <c r="LRO187" s="252"/>
      <c r="LRP187" s="252"/>
      <c r="LRQ187" s="252"/>
      <c r="LRR187" s="252"/>
      <c r="LRS187" s="252"/>
      <c r="LRT187" s="252"/>
      <c r="LRU187" s="252"/>
      <c r="LRV187" s="252"/>
      <c r="LRW187" s="252"/>
      <c r="LRX187" s="252"/>
      <c r="LRY187" s="252"/>
      <c r="LRZ187" s="252"/>
      <c r="LSA187" s="252"/>
      <c r="LSB187" s="252"/>
      <c r="LSC187" s="252"/>
      <c r="LSD187" s="252"/>
      <c r="LSE187" s="252"/>
      <c r="LSF187" s="252"/>
      <c r="LSG187" s="252"/>
      <c r="LSH187" s="252"/>
      <c r="LSI187" s="252"/>
      <c r="LSJ187" s="252"/>
      <c r="LSK187" s="252"/>
      <c r="LSL187" s="252"/>
      <c r="LSM187" s="252"/>
      <c r="LSN187" s="252"/>
      <c r="LSO187" s="252"/>
      <c r="LSP187" s="252"/>
      <c r="LSQ187" s="252"/>
      <c r="LSR187" s="252"/>
      <c r="LSS187" s="252"/>
      <c r="LST187" s="252"/>
      <c r="LSU187" s="252"/>
      <c r="LSV187" s="252"/>
      <c r="LSW187" s="252"/>
      <c r="LSX187" s="252"/>
      <c r="LSY187" s="252"/>
      <c r="LSZ187" s="252"/>
      <c r="LTA187" s="252"/>
      <c r="LTB187" s="252"/>
      <c r="LTC187" s="252"/>
      <c r="LTD187" s="252"/>
      <c r="LTE187" s="252"/>
      <c r="LTF187" s="252"/>
      <c r="LTG187" s="252"/>
      <c r="LTH187" s="252"/>
      <c r="LTI187" s="252"/>
      <c r="LTJ187" s="252"/>
      <c r="LTK187" s="252"/>
      <c r="LTL187" s="252"/>
      <c r="LTM187" s="252"/>
      <c r="LTN187" s="252"/>
      <c r="LTO187" s="252"/>
      <c r="LTP187" s="252"/>
      <c r="LTQ187" s="252"/>
      <c r="LTR187" s="252"/>
      <c r="LTS187" s="252"/>
      <c r="LTT187" s="252"/>
      <c r="LTU187" s="252"/>
      <c r="LTV187" s="252"/>
      <c r="LTW187" s="252"/>
      <c r="LTX187" s="252"/>
      <c r="LTY187" s="252"/>
      <c r="LTZ187" s="252"/>
      <c r="LUA187" s="252"/>
      <c r="LUB187" s="252"/>
      <c r="LUC187" s="252"/>
      <c r="LUD187" s="252"/>
      <c r="LUE187" s="252"/>
      <c r="LUF187" s="252"/>
      <c r="LUG187" s="252"/>
      <c r="LUH187" s="252"/>
      <c r="LUI187" s="252"/>
      <c r="LUJ187" s="252"/>
      <c r="LUK187" s="252"/>
      <c r="LUL187" s="252"/>
      <c r="LUM187" s="252"/>
      <c r="LUN187" s="252"/>
      <c r="LUO187" s="252"/>
      <c r="LUP187" s="252"/>
      <c r="LUQ187" s="252"/>
      <c r="LUR187" s="252"/>
      <c r="LUS187" s="252"/>
      <c r="LUT187" s="252"/>
      <c r="LUU187" s="252"/>
      <c r="LUV187" s="252"/>
      <c r="LUW187" s="252"/>
      <c r="LUX187" s="252"/>
      <c r="LUY187" s="252"/>
      <c r="LUZ187" s="252"/>
      <c r="LVA187" s="252"/>
      <c r="LVB187" s="252"/>
      <c r="LVC187" s="252"/>
      <c r="LVD187" s="252"/>
      <c r="LVE187" s="252"/>
      <c r="LVF187" s="252"/>
      <c r="LVG187" s="252"/>
      <c r="LVH187" s="252"/>
      <c r="LVI187" s="252"/>
      <c r="LVJ187" s="252"/>
      <c r="LVK187" s="252"/>
      <c r="LVL187" s="252"/>
      <c r="LVM187" s="252"/>
      <c r="LVN187" s="252"/>
      <c r="LVO187" s="252"/>
      <c r="LVP187" s="252"/>
      <c r="LVQ187" s="252"/>
      <c r="LVR187" s="252"/>
      <c r="LVS187" s="252"/>
      <c r="LVT187" s="252"/>
      <c r="LVU187" s="252"/>
      <c r="LVV187" s="252"/>
      <c r="LVW187" s="252"/>
      <c r="LVX187" s="252"/>
      <c r="LVY187" s="252"/>
      <c r="LVZ187" s="252"/>
      <c r="LWA187" s="252"/>
      <c r="LWB187" s="252"/>
      <c r="LWC187" s="252"/>
      <c r="LWD187" s="252"/>
      <c r="LWE187" s="252"/>
      <c r="LWF187" s="252"/>
      <c r="LWG187" s="252"/>
      <c r="LWH187" s="252"/>
      <c r="LWI187" s="252"/>
      <c r="LWJ187" s="252"/>
      <c r="LWK187" s="252"/>
      <c r="LWL187" s="252"/>
      <c r="LWM187" s="252"/>
      <c r="LWN187" s="252"/>
      <c r="LWO187" s="252"/>
      <c r="LWP187" s="252"/>
      <c r="LWQ187" s="252"/>
      <c r="LWR187" s="252"/>
      <c r="LWS187" s="252"/>
      <c r="LWT187" s="252"/>
      <c r="LWU187" s="252"/>
      <c r="LWV187" s="252"/>
      <c r="LWW187" s="252"/>
      <c r="LWX187" s="252"/>
      <c r="LWY187" s="252"/>
      <c r="LWZ187" s="252"/>
      <c r="LXA187" s="252"/>
      <c r="LXB187" s="252"/>
      <c r="LXC187" s="252"/>
      <c r="LXD187" s="252"/>
      <c r="LXE187" s="252"/>
      <c r="LXF187" s="252"/>
      <c r="LXG187" s="252"/>
      <c r="LXH187" s="252"/>
      <c r="LXI187" s="252"/>
      <c r="LXJ187" s="252"/>
      <c r="LXK187" s="252"/>
      <c r="LXL187" s="252"/>
      <c r="LXM187" s="252"/>
      <c r="LXN187" s="252"/>
      <c r="LXO187" s="252"/>
      <c r="LXP187" s="252"/>
      <c r="LXQ187" s="252"/>
      <c r="LXR187" s="252"/>
      <c r="LXS187" s="252"/>
      <c r="LXT187" s="252"/>
      <c r="LXU187" s="252"/>
      <c r="LXV187" s="252"/>
      <c r="LXW187" s="252"/>
      <c r="LXX187" s="252"/>
      <c r="LXY187" s="252"/>
      <c r="LXZ187" s="252"/>
      <c r="LYA187" s="252"/>
      <c r="LYB187" s="252"/>
      <c r="LYC187" s="252"/>
      <c r="LYD187" s="252"/>
      <c r="LYE187" s="252"/>
      <c r="LYF187" s="252"/>
      <c r="LYG187" s="252"/>
      <c r="LYH187" s="252"/>
      <c r="LYI187" s="252"/>
      <c r="LYJ187" s="252"/>
      <c r="LYK187" s="252"/>
      <c r="LYL187" s="252"/>
      <c r="LYM187" s="252"/>
      <c r="LYN187" s="252"/>
      <c r="LYO187" s="252"/>
      <c r="LYP187" s="252"/>
      <c r="LYQ187" s="252"/>
      <c r="LYR187" s="252"/>
      <c r="LYS187" s="252"/>
      <c r="LYT187" s="252"/>
      <c r="LYU187" s="252"/>
      <c r="LYV187" s="252"/>
      <c r="LYW187" s="252"/>
      <c r="LYX187" s="252"/>
      <c r="LYY187" s="252"/>
      <c r="LYZ187" s="252"/>
      <c r="LZA187" s="252"/>
      <c r="LZB187" s="252"/>
      <c r="LZC187" s="252"/>
      <c r="LZD187" s="252"/>
      <c r="LZE187" s="252"/>
      <c r="LZF187" s="252"/>
      <c r="LZG187" s="252"/>
      <c r="LZH187" s="252"/>
      <c r="LZI187" s="252"/>
      <c r="LZJ187" s="252"/>
      <c r="LZK187" s="252"/>
      <c r="LZL187" s="252"/>
      <c r="LZM187" s="252"/>
      <c r="LZN187" s="252"/>
      <c r="LZO187" s="252"/>
      <c r="LZP187" s="252"/>
      <c r="LZQ187" s="252"/>
      <c r="LZR187" s="252"/>
      <c r="LZS187" s="252"/>
      <c r="LZT187" s="252"/>
      <c r="LZU187" s="252"/>
      <c r="LZV187" s="252"/>
      <c r="LZW187" s="252"/>
      <c r="LZX187" s="252"/>
      <c r="LZY187" s="252"/>
      <c r="LZZ187" s="252"/>
      <c r="MAA187" s="252"/>
      <c r="MAB187" s="252"/>
      <c r="MAC187" s="252"/>
      <c r="MAD187" s="252"/>
      <c r="MAE187" s="252"/>
      <c r="MAF187" s="252"/>
      <c r="MAG187" s="252"/>
      <c r="MAH187" s="252"/>
      <c r="MAI187" s="252"/>
      <c r="MAJ187" s="252"/>
      <c r="MAK187" s="252"/>
      <c r="MAL187" s="252"/>
      <c r="MAM187" s="252"/>
      <c r="MAN187" s="252"/>
      <c r="MAO187" s="252"/>
      <c r="MAP187" s="252"/>
      <c r="MAQ187" s="252"/>
      <c r="MAR187" s="252"/>
      <c r="MAS187" s="252"/>
      <c r="MAT187" s="252"/>
      <c r="MAU187" s="252"/>
      <c r="MAV187" s="252"/>
      <c r="MAW187" s="252"/>
      <c r="MAX187" s="252"/>
      <c r="MAY187" s="252"/>
      <c r="MAZ187" s="252"/>
      <c r="MBA187" s="252"/>
      <c r="MBB187" s="252"/>
      <c r="MBC187" s="252"/>
      <c r="MBD187" s="252"/>
      <c r="MBE187" s="252"/>
      <c r="MBF187" s="252"/>
      <c r="MBG187" s="252"/>
      <c r="MBH187" s="252"/>
      <c r="MBI187" s="252"/>
      <c r="MBJ187" s="252"/>
      <c r="MBK187" s="252"/>
      <c r="MBL187" s="252"/>
      <c r="MBM187" s="252"/>
      <c r="MBN187" s="252"/>
      <c r="MBO187" s="252"/>
      <c r="MBP187" s="252"/>
      <c r="MBQ187" s="252"/>
      <c r="MBR187" s="252"/>
      <c r="MBS187" s="252"/>
      <c r="MBT187" s="252"/>
      <c r="MBU187" s="252"/>
      <c r="MBV187" s="252"/>
      <c r="MBW187" s="252"/>
      <c r="MBX187" s="252"/>
      <c r="MBY187" s="252"/>
      <c r="MBZ187" s="252"/>
      <c r="MCA187" s="252"/>
      <c r="MCB187" s="252"/>
      <c r="MCC187" s="252"/>
      <c r="MCD187" s="252"/>
      <c r="MCE187" s="252"/>
      <c r="MCF187" s="252"/>
      <c r="MCG187" s="252"/>
      <c r="MCH187" s="252"/>
      <c r="MCI187" s="252"/>
      <c r="MCJ187" s="252"/>
      <c r="MCK187" s="252"/>
      <c r="MCL187" s="252"/>
      <c r="MCM187" s="252"/>
      <c r="MCN187" s="252"/>
      <c r="MCO187" s="252"/>
      <c r="MCP187" s="252"/>
      <c r="MCQ187" s="252"/>
      <c r="MCR187" s="252"/>
      <c r="MCS187" s="252"/>
      <c r="MCT187" s="252"/>
      <c r="MCU187" s="252"/>
      <c r="MCV187" s="252"/>
      <c r="MCW187" s="252"/>
      <c r="MCX187" s="252"/>
      <c r="MCY187" s="252"/>
      <c r="MCZ187" s="252"/>
      <c r="MDA187" s="252"/>
      <c r="MDB187" s="252"/>
      <c r="MDC187" s="252"/>
      <c r="MDD187" s="252"/>
      <c r="MDE187" s="252"/>
      <c r="MDF187" s="252"/>
      <c r="MDG187" s="252"/>
      <c r="MDH187" s="252"/>
      <c r="MDI187" s="252"/>
      <c r="MDJ187" s="252"/>
      <c r="MDK187" s="252"/>
      <c r="MDL187" s="252"/>
      <c r="MDM187" s="252"/>
      <c r="MDN187" s="252"/>
      <c r="MDO187" s="252"/>
      <c r="MDP187" s="252"/>
      <c r="MDQ187" s="252"/>
      <c r="MDR187" s="252"/>
      <c r="MDS187" s="252"/>
      <c r="MDT187" s="252"/>
      <c r="MDU187" s="252"/>
      <c r="MDV187" s="252"/>
      <c r="MDW187" s="252"/>
      <c r="MDX187" s="252"/>
      <c r="MDY187" s="252"/>
      <c r="MDZ187" s="252"/>
      <c r="MEA187" s="252"/>
      <c r="MEB187" s="252"/>
      <c r="MEC187" s="252"/>
      <c r="MED187" s="252"/>
      <c r="MEE187" s="252"/>
      <c r="MEF187" s="252"/>
      <c r="MEG187" s="252"/>
      <c r="MEH187" s="252"/>
      <c r="MEI187" s="252"/>
      <c r="MEJ187" s="252"/>
      <c r="MEK187" s="252"/>
      <c r="MEL187" s="252"/>
      <c r="MEM187" s="252"/>
      <c r="MEN187" s="252"/>
      <c r="MEO187" s="252"/>
      <c r="MEP187" s="252"/>
      <c r="MEQ187" s="252"/>
      <c r="MER187" s="252"/>
      <c r="MES187" s="252"/>
      <c r="MET187" s="252"/>
      <c r="MEU187" s="252"/>
      <c r="MEV187" s="252"/>
      <c r="MEW187" s="252"/>
      <c r="MEX187" s="252"/>
      <c r="MEY187" s="252"/>
      <c r="MEZ187" s="252"/>
      <c r="MFA187" s="252"/>
      <c r="MFB187" s="252"/>
      <c r="MFC187" s="252"/>
      <c r="MFD187" s="252"/>
      <c r="MFE187" s="252"/>
      <c r="MFF187" s="252"/>
      <c r="MFG187" s="252"/>
      <c r="MFH187" s="252"/>
      <c r="MFI187" s="252"/>
      <c r="MFJ187" s="252"/>
      <c r="MFK187" s="252"/>
      <c r="MFL187" s="252"/>
      <c r="MFM187" s="252"/>
      <c r="MFN187" s="252"/>
      <c r="MFO187" s="252"/>
      <c r="MFP187" s="252"/>
      <c r="MFQ187" s="252"/>
      <c r="MFR187" s="252"/>
      <c r="MFS187" s="252"/>
      <c r="MFT187" s="252"/>
      <c r="MFU187" s="252"/>
      <c r="MFV187" s="252"/>
      <c r="MFW187" s="252"/>
      <c r="MFX187" s="252"/>
      <c r="MFY187" s="252"/>
      <c r="MFZ187" s="252"/>
      <c r="MGA187" s="252"/>
      <c r="MGB187" s="252"/>
      <c r="MGC187" s="252"/>
      <c r="MGD187" s="252"/>
      <c r="MGE187" s="252"/>
      <c r="MGF187" s="252"/>
      <c r="MGG187" s="252"/>
      <c r="MGH187" s="252"/>
      <c r="MGI187" s="252"/>
      <c r="MGJ187" s="252"/>
      <c r="MGK187" s="252"/>
      <c r="MGL187" s="252"/>
      <c r="MGM187" s="252"/>
      <c r="MGN187" s="252"/>
      <c r="MGO187" s="252"/>
      <c r="MGP187" s="252"/>
      <c r="MGQ187" s="252"/>
      <c r="MGR187" s="252"/>
      <c r="MGS187" s="252"/>
      <c r="MGT187" s="252"/>
      <c r="MGU187" s="252"/>
      <c r="MGV187" s="252"/>
      <c r="MGW187" s="252"/>
      <c r="MGX187" s="252"/>
      <c r="MGY187" s="252"/>
      <c r="MGZ187" s="252"/>
      <c r="MHA187" s="252"/>
      <c r="MHB187" s="252"/>
      <c r="MHC187" s="252"/>
      <c r="MHD187" s="252"/>
      <c r="MHE187" s="252"/>
      <c r="MHF187" s="252"/>
      <c r="MHG187" s="252"/>
      <c r="MHH187" s="252"/>
      <c r="MHI187" s="252"/>
      <c r="MHJ187" s="252"/>
      <c r="MHK187" s="252"/>
      <c r="MHL187" s="252"/>
      <c r="MHM187" s="252"/>
      <c r="MHN187" s="252"/>
      <c r="MHO187" s="252"/>
      <c r="MHP187" s="252"/>
      <c r="MHQ187" s="252"/>
      <c r="MHR187" s="252"/>
      <c r="MHS187" s="252"/>
      <c r="MHT187" s="252"/>
      <c r="MHU187" s="252"/>
      <c r="MHV187" s="252"/>
      <c r="MHW187" s="252"/>
      <c r="MHX187" s="252"/>
      <c r="MHY187" s="252"/>
      <c r="MHZ187" s="252"/>
      <c r="MIA187" s="252"/>
      <c r="MIB187" s="252"/>
      <c r="MIC187" s="252"/>
      <c r="MID187" s="252"/>
      <c r="MIE187" s="252"/>
      <c r="MIF187" s="252"/>
      <c r="MIG187" s="252"/>
      <c r="MIH187" s="252"/>
      <c r="MII187" s="252"/>
      <c r="MIJ187" s="252"/>
      <c r="MIK187" s="252"/>
      <c r="MIL187" s="252"/>
      <c r="MIM187" s="252"/>
      <c r="MIN187" s="252"/>
      <c r="MIO187" s="252"/>
      <c r="MIP187" s="252"/>
      <c r="MIQ187" s="252"/>
      <c r="MIR187" s="252"/>
      <c r="MIS187" s="252"/>
      <c r="MIT187" s="252"/>
      <c r="MIU187" s="252"/>
      <c r="MIV187" s="252"/>
      <c r="MIW187" s="252"/>
      <c r="MIX187" s="252"/>
      <c r="MIY187" s="252"/>
      <c r="MIZ187" s="252"/>
      <c r="MJA187" s="252"/>
      <c r="MJB187" s="252"/>
      <c r="MJC187" s="252"/>
      <c r="MJD187" s="252"/>
      <c r="MJE187" s="252"/>
      <c r="MJF187" s="252"/>
      <c r="MJG187" s="252"/>
      <c r="MJH187" s="252"/>
      <c r="MJI187" s="252"/>
      <c r="MJJ187" s="252"/>
      <c r="MJK187" s="252"/>
      <c r="MJL187" s="252"/>
      <c r="MJM187" s="252"/>
      <c r="MJN187" s="252"/>
      <c r="MJO187" s="252"/>
      <c r="MJP187" s="252"/>
      <c r="MJQ187" s="252"/>
      <c r="MJR187" s="252"/>
      <c r="MJS187" s="252"/>
      <c r="MJT187" s="252"/>
      <c r="MJU187" s="252"/>
      <c r="MJV187" s="252"/>
      <c r="MJW187" s="252"/>
      <c r="MJX187" s="252"/>
      <c r="MJY187" s="252"/>
      <c r="MJZ187" s="252"/>
      <c r="MKA187" s="252"/>
      <c r="MKB187" s="252"/>
      <c r="MKC187" s="252"/>
      <c r="MKD187" s="252"/>
      <c r="MKE187" s="252"/>
      <c r="MKF187" s="252"/>
      <c r="MKG187" s="252"/>
      <c r="MKH187" s="252"/>
      <c r="MKI187" s="252"/>
      <c r="MKJ187" s="252"/>
      <c r="MKK187" s="252"/>
      <c r="MKL187" s="252"/>
      <c r="MKM187" s="252"/>
      <c r="MKN187" s="252"/>
      <c r="MKO187" s="252"/>
      <c r="MKP187" s="252"/>
      <c r="MKQ187" s="252"/>
      <c r="MKR187" s="252"/>
      <c r="MKS187" s="252"/>
      <c r="MKT187" s="252"/>
      <c r="MKU187" s="252"/>
      <c r="MKV187" s="252"/>
      <c r="MKW187" s="252"/>
      <c r="MKX187" s="252"/>
      <c r="MKY187" s="252"/>
      <c r="MKZ187" s="252"/>
      <c r="MLA187" s="252"/>
      <c r="MLB187" s="252"/>
      <c r="MLC187" s="252"/>
      <c r="MLD187" s="252"/>
      <c r="MLE187" s="252"/>
      <c r="MLF187" s="252"/>
      <c r="MLG187" s="252"/>
      <c r="MLH187" s="252"/>
      <c r="MLI187" s="252"/>
      <c r="MLJ187" s="252"/>
      <c r="MLK187" s="252"/>
      <c r="MLL187" s="252"/>
      <c r="MLM187" s="252"/>
      <c r="MLN187" s="252"/>
      <c r="MLO187" s="252"/>
      <c r="MLP187" s="252"/>
      <c r="MLQ187" s="252"/>
      <c r="MLR187" s="252"/>
      <c r="MLS187" s="252"/>
      <c r="MLT187" s="252"/>
      <c r="MLU187" s="252"/>
      <c r="MLV187" s="252"/>
      <c r="MLW187" s="252"/>
      <c r="MLX187" s="252"/>
      <c r="MLY187" s="252"/>
      <c r="MLZ187" s="252"/>
      <c r="MMA187" s="252"/>
      <c r="MMB187" s="252"/>
      <c r="MMC187" s="252"/>
      <c r="MMD187" s="252"/>
      <c r="MME187" s="252"/>
      <c r="MMF187" s="252"/>
      <c r="MMG187" s="252"/>
      <c r="MMH187" s="252"/>
      <c r="MMI187" s="252"/>
      <c r="MMJ187" s="252"/>
      <c r="MMK187" s="252"/>
      <c r="MML187" s="252"/>
      <c r="MMM187" s="252"/>
      <c r="MMN187" s="252"/>
      <c r="MMO187" s="252"/>
      <c r="MMP187" s="252"/>
      <c r="MMQ187" s="252"/>
      <c r="MMR187" s="252"/>
      <c r="MMS187" s="252"/>
      <c r="MMT187" s="252"/>
      <c r="MMU187" s="252"/>
      <c r="MMV187" s="252"/>
      <c r="MMW187" s="252"/>
      <c r="MMX187" s="252"/>
      <c r="MMY187" s="252"/>
      <c r="MMZ187" s="252"/>
      <c r="MNA187" s="252"/>
      <c r="MNB187" s="252"/>
      <c r="MNC187" s="252"/>
      <c r="MND187" s="252"/>
      <c r="MNE187" s="252"/>
      <c r="MNF187" s="252"/>
      <c r="MNG187" s="252"/>
      <c r="MNH187" s="252"/>
      <c r="MNI187" s="252"/>
      <c r="MNJ187" s="252"/>
      <c r="MNK187" s="252"/>
      <c r="MNL187" s="252"/>
      <c r="MNM187" s="252"/>
      <c r="MNN187" s="252"/>
      <c r="MNO187" s="252"/>
      <c r="MNP187" s="252"/>
      <c r="MNQ187" s="252"/>
      <c r="MNR187" s="252"/>
      <c r="MNS187" s="252"/>
      <c r="MNT187" s="252"/>
      <c r="MNU187" s="252"/>
      <c r="MNV187" s="252"/>
      <c r="MNW187" s="252"/>
      <c r="MNX187" s="252"/>
      <c r="MNY187" s="252"/>
      <c r="MNZ187" s="252"/>
      <c r="MOA187" s="252"/>
      <c r="MOB187" s="252"/>
      <c r="MOC187" s="252"/>
      <c r="MOD187" s="252"/>
      <c r="MOE187" s="252"/>
      <c r="MOF187" s="252"/>
      <c r="MOG187" s="252"/>
      <c r="MOH187" s="252"/>
      <c r="MOI187" s="252"/>
      <c r="MOJ187" s="252"/>
      <c r="MOK187" s="252"/>
      <c r="MOL187" s="252"/>
      <c r="MOM187" s="252"/>
      <c r="MON187" s="252"/>
      <c r="MOO187" s="252"/>
      <c r="MOP187" s="252"/>
      <c r="MOQ187" s="252"/>
      <c r="MOR187" s="252"/>
      <c r="MOS187" s="252"/>
      <c r="MOT187" s="252"/>
      <c r="MOU187" s="252"/>
      <c r="MOV187" s="252"/>
      <c r="MOW187" s="252"/>
      <c r="MOX187" s="252"/>
      <c r="MOY187" s="252"/>
      <c r="MOZ187" s="252"/>
      <c r="MPA187" s="252"/>
      <c r="MPB187" s="252"/>
      <c r="MPC187" s="252"/>
      <c r="MPD187" s="252"/>
      <c r="MPE187" s="252"/>
      <c r="MPF187" s="252"/>
      <c r="MPG187" s="252"/>
      <c r="MPH187" s="252"/>
      <c r="MPI187" s="252"/>
      <c r="MPJ187" s="252"/>
      <c r="MPK187" s="252"/>
      <c r="MPL187" s="252"/>
      <c r="MPM187" s="252"/>
      <c r="MPN187" s="252"/>
      <c r="MPO187" s="252"/>
      <c r="MPP187" s="252"/>
      <c r="MPQ187" s="252"/>
      <c r="MPR187" s="252"/>
      <c r="MPS187" s="252"/>
      <c r="MPT187" s="252"/>
      <c r="MPU187" s="252"/>
      <c r="MPV187" s="252"/>
      <c r="MPW187" s="252"/>
      <c r="MPX187" s="252"/>
      <c r="MPY187" s="252"/>
      <c r="MPZ187" s="252"/>
      <c r="MQA187" s="252"/>
      <c r="MQB187" s="252"/>
      <c r="MQC187" s="252"/>
      <c r="MQD187" s="252"/>
      <c r="MQE187" s="252"/>
      <c r="MQF187" s="252"/>
      <c r="MQG187" s="252"/>
      <c r="MQH187" s="252"/>
      <c r="MQI187" s="252"/>
      <c r="MQJ187" s="252"/>
      <c r="MQK187" s="252"/>
      <c r="MQL187" s="252"/>
      <c r="MQM187" s="252"/>
      <c r="MQN187" s="252"/>
      <c r="MQO187" s="252"/>
      <c r="MQP187" s="252"/>
      <c r="MQQ187" s="252"/>
      <c r="MQR187" s="252"/>
      <c r="MQS187" s="252"/>
      <c r="MQT187" s="252"/>
      <c r="MQU187" s="252"/>
      <c r="MQV187" s="252"/>
      <c r="MQW187" s="252"/>
      <c r="MQX187" s="252"/>
      <c r="MQY187" s="252"/>
      <c r="MQZ187" s="252"/>
      <c r="MRA187" s="252"/>
      <c r="MRB187" s="252"/>
      <c r="MRC187" s="252"/>
      <c r="MRD187" s="252"/>
      <c r="MRE187" s="252"/>
      <c r="MRF187" s="252"/>
      <c r="MRG187" s="252"/>
      <c r="MRH187" s="252"/>
      <c r="MRI187" s="252"/>
      <c r="MRJ187" s="252"/>
      <c r="MRK187" s="252"/>
      <c r="MRL187" s="252"/>
      <c r="MRM187" s="252"/>
      <c r="MRN187" s="252"/>
      <c r="MRO187" s="252"/>
      <c r="MRP187" s="252"/>
      <c r="MRQ187" s="252"/>
      <c r="MRR187" s="252"/>
      <c r="MRS187" s="252"/>
      <c r="MRT187" s="252"/>
      <c r="MRU187" s="252"/>
      <c r="MRV187" s="252"/>
      <c r="MRW187" s="252"/>
      <c r="MRX187" s="252"/>
      <c r="MRY187" s="252"/>
      <c r="MRZ187" s="252"/>
      <c r="MSA187" s="252"/>
      <c r="MSB187" s="252"/>
      <c r="MSC187" s="252"/>
      <c r="MSD187" s="252"/>
      <c r="MSE187" s="252"/>
      <c r="MSF187" s="252"/>
      <c r="MSG187" s="252"/>
      <c r="MSH187" s="252"/>
      <c r="MSI187" s="252"/>
      <c r="MSJ187" s="252"/>
      <c r="MSK187" s="252"/>
      <c r="MSL187" s="252"/>
      <c r="MSM187" s="252"/>
      <c r="MSN187" s="252"/>
      <c r="MSO187" s="252"/>
      <c r="MSP187" s="252"/>
      <c r="MSQ187" s="252"/>
      <c r="MSR187" s="252"/>
      <c r="MSS187" s="252"/>
      <c r="MST187" s="252"/>
      <c r="MSU187" s="252"/>
      <c r="MSV187" s="252"/>
      <c r="MSW187" s="252"/>
      <c r="MSX187" s="252"/>
      <c r="MSY187" s="252"/>
      <c r="MSZ187" s="252"/>
      <c r="MTA187" s="252"/>
      <c r="MTB187" s="252"/>
      <c r="MTC187" s="252"/>
      <c r="MTD187" s="252"/>
      <c r="MTE187" s="252"/>
      <c r="MTF187" s="252"/>
      <c r="MTG187" s="252"/>
      <c r="MTH187" s="252"/>
      <c r="MTI187" s="252"/>
      <c r="MTJ187" s="252"/>
      <c r="MTK187" s="252"/>
      <c r="MTL187" s="252"/>
      <c r="MTM187" s="252"/>
      <c r="MTN187" s="252"/>
      <c r="MTO187" s="252"/>
      <c r="MTP187" s="252"/>
      <c r="MTQ187" s="252"/>
      <c r="MTR187" s="252"/>
      <c r="MTS187" s="252"/>
      <c r="MTT187" s="252"/>
      <c r="MTU187" s="252"/>
      <c r="MTV187" s="252"/>
      <c r="MTW187" s="252"/>
      <c r="MTX187" s="252"/>
      <c r="MTY187" s="252"/>
      <c r="MTZ187" s="252"/>
      <c r="MUA187" s="252"/>
      <c r="MUB187" s="252"/>
      <c r="MUC187" s="252"/>
      <c r="MUD187" s="252"/>
      <c r="MUE187" s="252"/>
      <c r="MUF187" s="252"/>
      <c r="MUG187" s="252"/>
      <c r="MUH187" s="252"/>
      <c r="MUI187" s="252"/>
      <c r="MUJ187" s="252"/>
      <c r="MUK187" s="252"/>
      <c r="MUL187" s="252"/>
      <c r="MUM187" s="252"/>
      <c r="MUN187" s="252"/>
      <c r="MUO187" s="252"/>
      <c r="MUP187" s="252"/>
      <c r="MUQ187" s="252"/>
      <c r="MUR187" s="252"/>
      <c r="MUS187" s="252"/>
      <c r="MUT187" s="252"/>
      <c r="MUU187" s="252"/>
      <c r="MUV187" s="252"/>
      <c r="MUW187" s="252"/>
      <c r="MUX187" s="252"/>
      <c r="MUY187" s="252"/>
      <c r="MUZ187" s="252"/>
      <c r="MVA187" s="252"/>
      <c r="MVB187" s="252"/>
      <c r="MVC187" s="252"/>
      <c r="MVD187" s="252"/>
      <c r="MVE187" s="252"/>
      <c r="MVF187" s="252"/>
      <c r="MVG187" s="252"/>
      <c r="MVH187" s="252"/>
      <c r="MVI187" s="252"/>
      <c r="MVJ187" s="252"/>
      <c r="MVK187" s="252"/>
      <c r="MVL187" s="252"/>
      <c r="MVM187" s="252"/>
      <c r="MVN187" s="252"/>
      <c r="MVO187" s="252"/>
      <c r="MVP187" s="252"/>
      <c r="MVQ187" s="252"/>
      <c r="MVR187" s="252"/>
      <c r="MVS187" s="252"/>
      <c r="MVT187" s="252"/>
      <c r="MVU187" s="252"/>
      <c r="MVV187" s="252"/>
      <c r="MVW187" s="252"/>
      <c r="MVX187" s="252"/>
      <c r="MVY187" s="252"/>
      <c r="MVZ187" s="252"/>
      <c r="MWA187" s="252"/>
      <c r="MWB187" s="252"/>
      <c r="MWC187" s="252"/>
      <c r="MWD187" s="252"/>
      <c r="MWE187" s="252"/>
      <c r="MWF187" s="252"/>
      <c r="MWG187" s="252"/>
      <c r="MWH187" s="252"/>
      <c r="MWI187" s="252"/>
      <c r="MWJ187" s="252"/>
      <c r="MWK187" s="252"/>
      <c r="MWL187" s="252"/>
      <c r="MWM187" s="252"/>
      <c r="MWN187" s="252"/>
      <c r="MWO187" s="252"/>
      <c r="MWP187" s="252"/>
      <c r="MWQ187" s="252"/>
      <c r="MWR187" s="252"/>
      <c r="MWS187" s="252"/>
      <c r="MWT187" s="252"/>
      <c r="MWU187" s="252"/>
      <c r="MWV187" s="252"/>
      <c r="MWW187" s="252"/>
      <c r="MWX187" s="252"/>
      <c r="MWY187" s="252"/>
      <c r="MWZ187" s="252"/>
      <c r="MXA187" s="252"/>
      <c r="MXB187" s="252"/>
      <c r="MXC187" s="252"/>
      <c r="MXD187" s="252"/>
      <c r="MXE187" s="252"/>
      <c r="MXF187" s="252"/>
      <c r="MXG187" s="252"/>
      <c r="MXH187" s="252"/>
      <c r="MXI187" s="252"/>
      <c r="MXJ187" s="252"/>
      <c r="MXK187" s="252"/>
      <c r="MXL187" s="252"/>
      <c r="MXM187" s="252"/>
      <c r="MXN187" s="252"/>
      <c r="MXO187" s="252"/>
      <c r="MXP187" s="252"/>
      <c r="MXQ187" s="252"/>
      <c r="MXR187" s="252"/>
      <c r="MXS187" s="252"/>
      <c r="MXT187" s="252"/>
      <c r="MXU187" s="252"/>
      <c r="MXV187" s="252"/>
      <c r="MXW187" s="252"/>
      <c r="MXX187" s="252"/>
      <c r="MXY187" s="252"/>
      <c r="MXZ187" s="252"/>
      <c r="MYA187" s="252"/>
      <c r="MYB187" s="252"/>
      <c r="MYC187" s="252"/>
      <c r="MYD187" s="252"/>
      <c r="MYE187" s="252"/>
      <c r="MYF187" s="252"/>
      <c r="MYG187" s="252"/>
      <c r="MYH187" s="252"/>
      <c r="MYI187" s="252"/>
      <c r="MYJ187" s="252"/>
      <c r="MYK187" s="252"/>
      <c r="MYL187" s="252"/>
      <c r="MYM187" s="252"/>
      <c r="MYN187" s="252"/>
      <c r="MYO187" s="252"/>
      <c r="MYP187" s="252"/>
      <c r="MYQ187" s="252"/>
      <c r="MYR187" s="252"/>
      <c r="MYS187" s="252"/>
      <c r="MYT187" s="252"/>
      <c r="MYU187" s="252"/>
      <c r="MYV187" s="252"/>
      <c r="MYW187" s="252"/>
      <c r="MYX187" s="252"/>
      <c r="MYY187" s="252"/>
      <c r="MYZ187" s="252"/>
      <c r="MZA187" s="252"/>
      <c r="MZB187" s="252"/>
      <c r="MZC187" s="252"/>
      <c r="MZD187" s="252"/>
      <c r="MZE187" s="252"/>
      <c r="MZF187" s="252"/>
      <c r="MZG187" s="252"/>
      <c r="MZH187" s="252"/>
      <c r="MZI187" s="252"/>
      <c r="MZJ187" s="252"/>
      <c r="MZK187" s="252"/>
      <c r="MZL187" s="252"/>
      <c r="MZM187" s="252"/>
      <c r="MZN187" s="252"/>
      <c r="MZO187" s="252"/>
      <c r="MZP187" s="252"/>
      <c r="MZQ187" s="252"/>
      <c r="MZR187" s="252"/>
      <c r="MZS187" s="252"/>
      <c r="MZT187" s="252"/>
      <c r="MZU187" s="252"/>
      <c r="MZV187" s="252"/>
      <c r="MZW187" s="252"/>
      <c r="MZX187" s="252"/>
      <c r="MZY187" s="252"/>
      <c r="MZZ187" s="252"/>
      <c r="NAA187" s="252"/>
      <c r="NAB187" s="252"/>
      <c r="NAC187" s="252"/>
      <c r="NAD187" s="252"/>
      <c r="NAE187" s="252"/>
      <c r="NAF187" s="252"/>
      <c r="NAG187" s="252"/>
      <c r="NAH187" s="252"/>
      <c r="NAI187" s="252"/>
      <c r="NAJ187" s="252"/>
      <c r="NAK187" s="252"/>
      <c r="NAL187" s="252"/>
      <c r="NAM187" s="252"/>
      <c r="NAN187" s="252"/>
      <c r="NAO187" s="252"/>
      <c r="NAP187" s="252"/>
      <c r="NAQ187" s="252"/>
      <c r="NAR187" s="252"/>
      <c r="NAS187" s="252"/>
      <c r="NAT187" s="252"/>
      <c r="NAU187" s="252"/>
      <c r="NAV187" s="252"/>
      <c r="NAW187" s="252"/>
      <c r="NAX187" s="252"/>
      <c r="NAY187" s="252"/>
      <c r="NAZ187" s="252"/>
      <c r="NBA187" s="252"/>
      <c r="NBB187" s="252"/>
      <c r="NBC187" s="252"/>
      <c r="NBD187" s="252"/>
      <c r="NBE187" s="252"/>
      <c r="NBF187" s="252"/>
      <c r="NBG187" s="252"/>
      <c r="NBH187" s="252"/>
      <c r="NBI187" s="252"/>
      <c r="NBJ187" s="252"/>
      <c r="NBK187" s="252"/>
      <c r="NBL187" s="252"/>
      <c r="NBM187" s="252"/>
      <c r="NBN187" s="252"/>
      <c r="NBO187" s="252"/>
      <c r="NBP187" s="252"/>
      <c r="NBQ187" s="252"/>
      <c r="NBR187" s="252"/>
      <c r="NBS187" s="252"/>
      <c r="NBT187" s="252"/>
      <c r="NBU187" s="252"/>
      <c r="NBV187" s="252"/>
      <c r="NBW187" s="252"/>
      <c r="NBX187" s="252"/>
      <c r="NBY187" s="252"/>
      <c r="NBZ187" s="252"/>
      <c r="NCA187" s="252"/>
      <c r="NCB187" s="252"/>
      <c r="NCC187" s="252"/>
      <c r="NCD187" s="252"/>
      <c r="NCE187" s="252"/>
      <c r="NCF187" s="252"/>
      <c r="NCG187" s="252"/>
      <c r="NCH187" s="252"/>
      <c r="NCI187" s="252"/>
      <c r="NCJ187" s="252"/>
      <c r="NCK187" s="252"/>
      <c r="NCL187" s="252"/>
      <c r="NCM187" s="252"/>
      <c r="NCN187" s="252"/>
      <c r="NCO187" s="252"/>
      <c r="NCP187" s="252"/>
      <c r="NCQ187" s="252"/>
      <c r="NCR187" s="252"/>
      <c r="NCS187" s="252"/>
      <c r="NCT187" s="252"/>
      <c r="NCU187" s="252"/>
      <c r="NCV187" s="252"/>
      <c r="NCW187" s="252"/>
      <c r="NCX187" s="252"/>
      <c r="NCY187" s="252"/>
      <c r="NCZ187" s="252"/>
      <c r="NDA187" s="252"/>
      <c r="NDB187" s="252"/>
      <c r="NDC187" s="252"/>
      <c r="NDD187" s="252"/>
      <c r="NDE187" s="252"/>
      <c r="NDF187" s="252"/>
      <c r="NDG187" s="252"/>
      <c r="NDH187" s="252"/>
      <c r="NDI187" s="252"/>
      <c r="NDJ187" s="252"/>
      <c r="NDK187" s="252"/>
      <c r="NDL187" s="252"/>
      <c r="NDM187" s="252"/>
      <c r="NDN187" s="252"/>
      <c r="NDO187" s="252"/>
      <c r="NDP187" s="252"/>
      <c r="NDQ187" s="252"/>
      <c r="NDR187" s="252"/>
      <c r="NDS187" s="252"/>
      <c r="NDT187" s="252"/>
      <c r="NDU187" s="252"/>
      <c r="NDV187" s="252"/>
      <c r="NDW187" s="252"/>
      <c r="NDX187" s="252"/>
      <c r="NDY187" s="252"/>
      <c r="NDZ187" s="252"/>
      <c r="NEA187" s="252"/>
      <c r="NEB187" s="252"/>
      <c r="NEC187" s="252"/>
      <c r="NED187" s="252"/>
      <c r="NEE187" s="252"/>
      <c r="NEF187" s="252"/>
      <c r="NEG187" s="252"/>
      <c r="NEH187" s="252"/>
      <c r="NEI187" s="252"/>
      <c r="NEJ187" s="252"/>
      <c r="NEK187" s="252"/>
      <c r="NEL187" s="252"/>
      <c r="NEM187" s="252"/>
      <c r="NEN187" s="252"/>
      <c r="NEO187" s="252"/>
      <c r="NEP187" s="252"/>
      <c r="NEQ187" s="252"/>
      <c r="NER187" s="252"/>
      <c r="NES187" s="252"/>
      <c r="NET187" s="252"/>
      <c r="NEU187" s="252"/>
      <c r="NEV187" s="252"/>
      <c r="NEW187" s="252"/>
      <c r="NEX187" s="252"/>
      <c r="NEY187" s="252"/>
      <c r="NEZ187" s="252"/>
      <c r="NFA187" s="252"/>
      <c r="NFB187" s="252"/>
      <c r="NFC187" s="252"/>
      <c r="NFD187" s="252"/>
      <c r="NFE187" s="252"/>
      <c r="NFF187" s="252"/>
      <c r="NFG187" s="252"/>
      <c r="NFH187" s="252"/>
      <c r="NFI187" s="252"/>
      <c r="NFJ187" s="252"/>
      <c r="NFK187" s="252"/>
      <c r="NFL187" s="252"/>
      <c r="NFM187" s="252"/>
      <c r="NFN187" s="252"/>
      <c r="NFO187" s="252"/>
      <c r="NFP187" s="252"/>
      <c r="NFQ187" s="252"/>
      <c r="NFR187" s="252"/>
      <c r="NFS187" s="252"/>
      <c r="NFT187" s="252"/>
      <c r="NFU187" s="252"/>
      <c r="NFV187" s="252"/>
      <c r="NFW187" s="252"/>
      <c r="NFX187" s="252"/>
      <c r="NFY187" s="252"/>
      <c r="NFZ187" s="252"/>
      <c r="NGA187" s="252"/>
      <c r="NGB187" s="252"/>
      <c r="NGC187" s="252"/>
      <c r="NGD187" s="252"/>
      <c r="NGE187" s="252"/>
      <c r="NGF187" s="252"/>
      <c r="NGG187" s="252"/>
      <c r="NGH187" s="252"/>
      <c r="NGI187" s="252"/>
      <c r="NGJ187" s="252"/>
      <c r="NGK187" s="252"/>
      <c r="NGL187" s="252"/>
      <c r="NGM187" s="252"/>
      <c r="NGN187" s="252"/>
      <c r="NGO187" s="252"/>
      <c r="NGP187" s="252"/>
      <c r="NGQ187" s="252"/>
      <c r="NGR187" s="252"/>
      <c r="NGS187" s="252"/>
      <c r="NGT187" s="252"/>
      <c r="NGU187" s="252"/>
      <c r="NGV187" s="252"/>
      <c r="NGW187" s="252"/>
      <c r="NGX187" s="252"/>
      <c r="NGY187" s="252"/>
      <c r="NGZ187" s="252"/>
      <c r="NHA187" s="252"/>
      <c r="NHB187" s="252"/>
      <c r="NHC187" s="252"/>
      <c r="NHD187" s="252"/>
      <c r="NHE187" s="252"/>
      <c r="NHF187" s="252"/>
      <c r="NHG187" s="252"/>
      <c r="NHH187" s="252"/>
      <c r="NHI187" s="252"/>
      <c r="NHJ187" s="252"/>
      <c r="NHK187" s="252"/>
      <c r="NHL187" s="252"/>
      <c r="NHM187" s="252"/>
      <c r="NHN187" s="252"/>
      <c r="NHO187" s="252"/>
      <c r="NHP187" s="252"/>
      <c r="NHQ187" s="252"/>
      <c r="NHR187" s="252"/>
      <c r="NHS187" s="252"/>
      <c r="NHT187" s="252"/>
      <c r="NHU187" s="252"/>
      <c r="NHV187" s="252"/>
      <c r="NHW187" s="252"/>
      <c r="NHX187" s="252"/>
      <c r="NHY187" s="252"/>
      <c r="NHZ187" s="252"/>
      <c r="NIA187" s="252"/>
      <c r="NIB187" s="252"/>
      <c r="NIC187" s="252"/>
      <c r="NID187" s="252"/>
      <c r="NIE187" s="252"/>
      <c r="NIF187" s="252"/>
      <c r="NIG187" s="252"/>
      <c r="NIH187" s="252"/>
      <c r="NII187" s="252"/>
      <c r="NIJ187" s="252"/>
      <c r="NIK187" s="252"/>
      <c r="NIL187" s="252"/>
      <c r="NIM187" s="252"/>
      <c r="NIN187" s="252"/>
      <c r="NIO187" s="252"/>
      <c r="NIP187" s="252"/>
      <c r="NIQ187" s="252"/>
      <c r="NIR187" s="252"/>
      <c r="NIS187" s="252"/>
      <c r="NIT187" s="252"/>
      <c r="NIU187" s="252"/>
      <c r="NIV187" s="252"/>
      <c r="NIW187" s="252"/>
      <c r="NIX187" s="252"/>
      <c r="NIY187" s="252"/>
      <c r="NIZ187" s="252"/>
      <c r="NJA187" s="252"/>
      <c r="NJB187" s="252"/>
      <c r="NJC187" s="252"/>
      <c r="NJD187" s="252"/>
      <c r="NJE187" s="252"/>
      <c r="NJF187" s="252"/>
      <c r="NJG187" s="252"/>
      <c r="NJH187" s="252"/>
      <c r="NJI187" s="252"/>
      <c r="NJJ187" s="252"/>
      <c r="NJK187" s="252"/>
      <c r="NJL187" s="252"/>
      <c r="NJM187" s="252"/>
      <c r="NJN187" s="252"/>
      <c r="NJO187" s="252"/>
      <c r="NJP187" s="252"/>
      <c r="NJQ187" s="252"/>
      <c r="NJR187" s="252"/>
      <c r="NJS187" s="252"/>
      <c r="NJT187" s="252"/>
      <c r="NJU187" s="252"/>
      <c r="NJV187" s="252"/>
      <c r="NJW187" s="252"/>
      <c r="NJX187" s="252"/>
      <c r="NJY187" s="252"/>
      <c r="NJZ187" s="252"/>
      <c r="NKA187" s="252"/>
      <c r="NKB187" s="252"/>
      <c r="NKC187" s="252"/>
      <c r="NKD187" s="252"/>
      <c r="NKE187" s="252"/>
      <c r="NKF187" s="252"/>
      <c r="NKG187" s="252"/>
      <c r="NKH187" s="252"/>
      <c r="NKI187" s="252"/>
      <c r="NKJ187" s="252"/>
      <c r="NKK187" s="252"/>
      <c r="NKL187" s="252"/>
      <c r="NKM187" s="252"/>
      <c r="NKN187" s="252"/>
      <c r="NKO187" s="252"/>
      <c r="NKP187" s="252"/>
      <c r="NKQ187" s="252"/>
      <c r="NKR187" s="252"/>
      <c r="NKS187" s="252"/>
      <c r="NKT187" s="252"/>
      <c r="NKU187" s="252"/>
      <c r="NKV187" s="252"/>
      <c r="NKW187" s="252"/>
      <c r="NKX187" s="252"/>
      <c r="NKY187" s="252"/>
      <c r="NKZ187" s="252"/>
      <c r="NLA187" s="252"/>
      <c r="NLB187" s="252"/>
      <c r="NLC187" s="252"/>
      <c r="NLD187" s="252"/>
      <c r="NLE187" s="252"/>
      <c r="NLF187" s="252"/>
      <c r="NLG187" s="252"/>
      <c r="NLH187" s="252"/>
      <c r="NLI187" s="252"/>
      <c r="NLJ187" s="252"/>
      <c r="NLK187" s="252"/>
      <c r="NLL187" s="252"/>
      <c r="NLM187" s="252"/>
      <c r="NLN187" s="252"/>
      <c r="NLO187" s="252"/>
      <c r="NLP187" s="252"/>
      <c r="NLQ187" s="252"/>
      <c r="NLR187" s="252"/>
      <c r="NLS187" s="252"/>
      <c r="NLT187" s="252"/>
      <c r="NLU187" s="252"/>
      <c r="NLV187" s="252"/>
      <c r="NLW187" s="252"/>
      <c r="NLX187" s="252"/>
      <c r="NLY187" s="252"/>
      <c r="NLZ187" s="252"/>
      <c r="NMA187" s="252"/>
      <c r="NMB187" s="252"/>
      <c r="NMC187" s="252"/>
      <c r="NMD187" s="252"/>
      <c r="NME187" s="252"/>
      <c r="NMF187" s="252"/>
      <c r="NMG187" s="252"/>
      <c r="NMH187" s="252"/>
      <c r="NMI187" s="252"/>
      <c r="NMJ187" s="252"/>
      <c r="NMK187" s="252"/>
      <c r="NML187" s="252"/>
      <c r="NMM187" s="252"/>
      <c r="NMN187" s="252"/>
      <c r="NMO187" s="252"/>
      <c r="NMP187" s="252"/>
      <c r="NMQ187" s="252"/>
      <c r="NMR187" s="252"/>
      <c r="NMS187" s="252"/>
      <c r="NMT187" s="252"/>
      <c r="NMU187" s="252"/>
      <c r="NMV187" s="252"/>
      <c r="NMW187" s="252"/>
      <c r="NMX187" s="252"/>
      <c r="NMY187" s="252"/>
      <c r="NMZ187" s="252"/>
      <c r="NNA187" s="252"/>
      <c r="NNB187" s="252"/>
      <c r="NNC187" s="252"/>
      <c r="NND187" s="252"/>
      <c r="NNE187" s="252"/>
      <c r="NNF187" s="252"/>
      <c r="NNG187" s="252"/>
      <c r="NNH187" s="252"/>
      <c r="NNI187" s="252"/>
      <c r="NNJ187" s="252"/>
      <c r="NNK187" s="252"/>
      <c r="NNL187" s="252"/>
      <c r="NNM187" s="252"/>
      <c r="NNN187" s="252"/>
      <c r="NNO187" s="252"/>
      <c r="NNP187" s="252"/>
      <c r="NNQ187" s="252"/>
      <c r="NNR187" s="252"/>
      <c r="NNS187" s="252"/>
      <c r="NNT187" s="252"/>
      <c r="NNU187" s="252"/>
      <c r="NNV187" s="252"/>
      <c r="NNW187" s="252"/>
      <c r="NNX187" s="252"/>
      <c r="NNY187" s="252"/>
      <c r="NNZ187" s="252"/>
      <c r="NOA187" s="252"/>
      <c r="NOB187" s="252"/>
      <c r="NOC187" s="252"/>
      <c r="NOD187" s="252"/>
      <c r="NOE187" s="252"/>
      <c r="NOF187" s="252"/>
      <c r="NOG187" s="252"/>
      <c r="NOH187" s="252"/>
      <c r="NOI187" s="252"/>
      <c r="NOJ187" s="252"/>
      <c r="NOK187" s="252"/>
      <c r="NOL187" s="252"/>
      <c r="NOM187" s="252"/>
      <c r="NON187" s="252"/>
      <c r="NOO187" s="252"/>
      <c r="NOP187" s="252"/>
      <c r="NOQ187" s="252"/>
      <c r="NOR187" s="252"/>
      <c r="NOS187" s="252"/>
      <c r="NOT187" s="252"/>
      <c r="NOU187" s="252"/>
      <c r="NOV187" s="252"/>
      <c r="NOW187" s="252"/>
      <c r="NOX187" s="252"/>
      <c r="NOY187" s="252"/>
      <c r="NOZ187" s="252"/>
      <c r="NPA187" s="252"/>
      <c r="NPB187" s="252"/>
      <c r="NPC187" s="252"/>
      <c r="NPD187" s="252"/>
      <c r="NPE187" s="252"/>
      <c r="NPF187" s="252"/>
      <c r="NPG187" s="252"/>
      <c r="NPH187" s="252"/>
      <c r="NPI187" s="252"/>
      <c r="NPJ187" s="252"/>
      <c r="NPK187" s="252"/>
      <c r="NPL187" s="252"/>
      <c r="NPM187" s="252"/>
      <c r="NPN187" s="252"/>
      <c r="NPO187" s="252"/>
      <c r="NPP187" s="252"/>
      <c r="NPQ187" s="252"/>
      <c r="NPR187" s="252"/>
      <c r="NPS187" s="252"/>
      <c r="NPT187" s="252"/>
      <c r="NPU187" s="252"/>
      <c r="NPV187" s="252"/>
      <c r="NPW187" s="252"/>
      <c r="NPX187" s="252"/>
      <c r="NPY187" s="252"/>
      <c r="NPZ187" s="252"/>
      <c r="NQA187" s="252"/>
      <c r="NQB187" s="252"/>
      <c r="NQC187" s="252"/>
      <c r="NQD187" s="252"/>
      <c r="NQE187" s="252"/>
      <c r="NQF187" s="252"/>
      <c r="NQG187" s="252"/>
      <c r="NQH187" s="252"/>
      <c r="NQI187" s="252"/>
      <c r="NQJ187" s="252"/>
      <c r="NQK187" s="252"/>
      <c r="NQL187" s="252"/>
      <c r="NQM187" s="252"/>
      <c r="NQN187" s="252"/>
      <c r="NQO187" s="252"/>
      <c r="NQP187" s="252"/>
      <c r="NQQ187" s="252"/>
      <c r="NQR187" s="252"/>
      <c r="NQS187" s="252"/>
      <c r="NQT187" s="252"/>
      <c r="NQU187" s="252"/>
      <c r="NQV187" s="252"/>
      <c r="NQW187" s="252"/>
      <c r="NQX187" s="252"/>
      <c r="NQY187" s="252"/>
      <c r="NQZ187" s="252"/>
      <c r="NRA187" s="252"/>
      <c r="NRB187" s="252"/>
      <c r="NRC187" s="252"/>
      <c r="NRD187" s="252"/>
      <c r="NRE187" s="252"/>
      <c r="NRF187" s="252"/>
      <c r="NRG187" s="252"/>
      <c r="NRH187" s="252"/>
      <c r="NRI187" s="252"/>
      <c r="NRJ187" s="252"/>
      <c r="NRK187" s="252"/>
      <c r="NRL187" s="252"/>
      <c r="NRM187" s="252"/>
      <c r="NRN187" s="252"/>
      <c r="NRO187" s="252"/>
      <c r="NRP187" s="252"/>
      <c r="NRQ187" s="252"/>
      <c r="NRR187" s="252"/>
      <c r="NRS187" s="252"/>
      <c r="NRT187" s="252"/>
      <c r="NRU187" s="252"/>
      <c r="NRV187" s="252"/>
      <c r="NRW187" s="252"/>
      <c r="NRX187" s="252"/>
      <c r="NRY187" s="252"/>
      <c r="NRZ187" s="252"/>
      <c r="NSA187" s="252"/>
      <c r="NSB187" s="252"/>
      <c r="NSC187" s="252"/>
      <c r="NSD187" s="252"/>
      <c r="NSE187" s="252"/>
      <c r="NSF187" s="252"/>
      <c r="NSG187" s="252"/>
      <c r="NSH187" s="252"/>
      <c r="NSI187" s="252"/>
      <c r="NSJ187" s="252"/>
      <c r="NSK187" s="252"/>
      <c r="NSL187" s="252"/>
      <c r="NSM187" s="252"/>
      <c r="NSN187" s="252"/>
      <c r="NSO187" s="252"/>
      <c r="NSP187" s="252"/>
      <c r="NSQ187" s="252"/>
      <c r="NSR187" s="252"/>
      <c r="NSS187" s="252"/>
      <c r="NST187" s="252"/>
      <c r="NSU187" s="252"/>
      <c r="NSV187" s="252"/>
      <c r="NSW187" s="252"/>
      <c r="NSX187" s="252"/>
      <c r="NSY187" s="252"/>
      <c r="NSZ187" s="252"/>
      <c r="NTA187" s="252"/>
      <c r="NTB187" s="252"/>
      <c r="NTC187" s="252"/>
      <c r="NTD187" s="252"/>
      <c r="NTE187" s="252"/>
      <c r="NTF187" s="252"/>
      <c r="NTG187" s="252"/>
      <c r="NTH187" s="252"/>
      <c r="NTI187" s="252"/>
      <c r="NTJ187" s="252"/>
      <c r="NTK187" s="252"/>
      <c r="NTL187" s="252"/>
      <c r="NTM187" s="252"/>
      <c r="NTN187" s="252"/>
      <c r="NTO187" s="252"/>
      <c r="NTP187" s="252"/>
      <c r="NTQ187" s="252"/>
      <c r="NTR187" s="252"/>
      <c r="NTS187" s="252"/>
      <c r="NTT187" s="252"/>
      <c r="NTU187" s="252"/>
      <c r="NTV187" s="252"/>
      <c r="NTW187" s="252"/>
      <c r="NTX187" s="252"/>
      <c r="NTY187" s="252"/>
      <c r="NTZ187" s="252"/>
      <c r="NUA187" s="252"/>
      <c r="NUB187" s="252"/>
      <c r="NUC187" s="252"/>
      <c r="NUD187" s="252"/>
      <c r="NUE187" s="252"/>
      <c r="NUF187" s="252"/>
      <c r="NUG187" s="252"/>
      <c r="NUH187" s="252"/>
      <c r="NUI187" s="252"/>
      <c r="NUJ187" s="252"/>
      <c r="NUK187" s="252"/>
      <c r="NUL187" s="252"/>
      <c r="NUM187" s="252"/>
      <c r="NUN187" s="252"/>
      <c r="NUO187" s="252"/>
      <c r="NUP187" s="252"/>
      <c r="NUQ187" s="252"/>
      <c r="NUR187" s="252"/>
      <c r="NUS187" s="252"/>
      <c r="NUT187" s="252"/>
      <c r="NUU187" s="252"/>
      <c r="NUV187" s="252"/>
      <c r="NUW187" s="252"/>
      <c r="NUX187" s="252"/>
      <c r="NUY187" s="252"/>
      <c r="NUZ187" s="252"/>
      <c r="NVA187" s="252"/>
      <c r="NVB187" s="252"/>
      <c r="NVC187" s="252"/>
      <c r="NVD187" s="252"/>
      <c r="NVE187" s="252"/>
      <c r="NVF187" s="252"/>
      <c r="NVG187" s="252"/>
      <c r="NVH187" s="252"/>
      <c r="NVI187" s="252"/>
      <c r="NVJ187" s="252"/>
      <c r="NVK187" s="252"/>
      <c r="NVL187" s="252"/>
      <c r="NVM187" s="252"/>
      <c r="NVN187" s="252"/>
      <c r="NVO187" s="252"/>
      <c r="NVP187" s="252"/>
      <c r="NVQ187" s="252"/>
      <c r="NVR187" s="252"/>
      <c r="NVS187" s="252"/>
      <c r="NVT187" s="252"/>
      <c r="NVU187" s="252"/>
      <c r="NVV187" s="252"/>
      <c r="NVW187" s="252"/>
      <c r="NVX187" s="252"/>
      <c r="NVY187" s="252"/>
      <c r="NVZ187" s="252"/>
      <c r="NWA187" s="252"/>
      <c r="NWB187" s="252"/>
      <c r="NWC187" s="252"/>
      <c r="NWD187" s="252"/>
      <c r="NWE187" s="252"/>
      <c r="NWF187" s="252"/>
      <c r="NWG187" s="252"/>
      <c r="NWH187" s="252"/>
      <c r="NWI187" s="252"/>
      <c r="NWJ187" s="252"/>
      <c r="NWK187" s="252"/>
      <c r="NWL187" s="252"/>
      <c r="NWM187" s="252"/>
      <c r="NWN187" s="252"/>
      <c r="NWO187" s="252"/>
      <c r="NWP187" s="252"/>
      <c r="NWQ187" s="252"/>
      <c r="NWR187" s="252"/>
      <c r="NWS187" s="252"/>
      <c r="NWT187" s="252"/>
      <c r="NWU187" s="252"/>
      <c r="NWV187" s="252"/>
      <c r="NWW187" s="252"/>
      <c r="NWX187" s="252"/>
      <c r="NWY187" s="252"/>
      <c r="NWZ187" s="252"/>
      <c r="NXA187" s="252"/>
      <c r="NXB187" s="252"/>
      <c r="NXC187" s="252"/>
      <c r="NXD187" s="252"/>
      <c r="NXE187" s="252"/>
      <c r="NXF187" s="252"/>
      <c r="NXG187" s="252"/>
      <c r="NXH187" s="252"/>
      <c r="NXI187" s="252"/>
      <c r="NXJ187" s="252"/>
      <c r="NXK187" s="252"/>
      <c r="NXL187" s="252"/>
      <c r="NXM187" s="252"/>
      <c r="NXN187" s="252"/>
      <c r="NXO187" s="252"/>
      <c r="NXP187" s="252"/>
      <c r="NXQ187" s="252"/>
      <c r="NXR187" s="252"/>
      <c r="NXS187" s="252"/>
      <c r="NXT187" s="252"/>
      <c r="NXU187" s="252"/>
      <c r="NXV187" s="252"/>
      <c r="NXW187" s="252"/>
      <c r="NXX187" s="252"/>
      <c r="NXY187" s="252"/>
      <c r="NXZ187" s="252"/>
      <c r="NYA187" s="252"/>
      <c r="NYB187" s="252"/>
      <c r="NYC187" s="252"/>
      <c r="NYD187" s="252"/>
      <c r="NYE187" s="252"/>
      <c r="NYF187" s="252"/>
      <c r="NYG187" s="252"/>
      <c r="NYH187" s="252"/>
      <c r="NYI187" s="252"/>
      <c r="NYJ187" s="252"/>
      <c r="NYK187" s="252"/>
      <c r="NYL187" s="252"/>
      <c r="NYM187" s="252"/>
      <c r="NYN187" s="252"/>
      <c r="NYO187" s="252"/>
      <c r="NYP187" s="252"/>
      <c r="NYQ187" s="252"/>
      <c r="NYR187" s="252"/>
      <c r="NYS187" s="252"/>
      <c r="NYT187" s="252"/>
      <c r="NYU187" s="252"/>
      <c r="NYV187" s="252"/>
      <c r="NYW187" s="252"/>
      <c r="NYX187" s="252"/>
      <c r="NYY187" s="252"/>
      <c r="NYZ187" s="252"/>
      <c r="NZA187" s="252"/>
      <c r="NZB187" s="252"/>
      <c r="NZC187" s="252"/>
      <c r="NZD187" s="252"/>
      <c r="NZE187" s="252"/>
      <c r="NZF187" s="252"/>
      <c r="NZG187" s="252"/>
      <c r="NZH187" s="252"/>
      <c r="NZI187" s="252"/>
      <c r="NZJ187" s="252"/>
      <c r="NZK187" s="252"/>
      <c r="NZL187" s="252"/>
      <c r="NZM187" s="252"/>
      <c r="NZN187" s="252"/>
      <c r="NZO187" s="252"/>
      <c r="NZP187" s="252"/>
      <c r="NZQ187" s="252"/>
      <c r="NZR187" s="252"/>
      <c r="NZS187" s="252"/>
      <c r="NZT187" s="252"/>
      <c r="NZU187" s="252"/>
      <c r="NZV187" s="252"/>
      <c r="NZW187" s="252"/>
      <c r="NZX187" s="252"/>
      <c r="NZY187" s="252"/>
      <c r="NZZ187" s="252"/>
      <c r="OAA187" s="252"/>
      <c r="OAB187" s="252"/>
      <c r="OAC187" s="252"/>
      <c r="OAD187" s="252"/>
      <c r="OAE187" s="252"/>
      <c r="OAF187" s="252"/>
      <c r="OAG187" s="252"/>
      <c r="OAH187" s="252"/>
      <c r="OAI187" s="252"/>
      <c r="OAJ187" s="252"/>
      <c r="OAK187" s="252"/>
      <c r="OAL187" s="252"/>
      <c r="OAM187" s="252"/>
      <c r="OAN187" s="252"/>
      <c r="OAO187" s="252"/>
      <c r="OAP187" s="252"/>
      <c r="OAQ187" s="252"/>
      <c r="OAR187" s="252"/>
      <c r="OAS187" s="252"/>
      <c r="OAT187" s="252"/>
      <c r="OAU187" s="252"/>
      <c r="OAV187" s="252"/>
      <c r="OAW187" s="252"/>
      <c r="OAX187" s="252"/>
      <c r="OAY187" s="252"/>
      <c r="OAZ187" s="252"/>
      <c r="OBA187" s="252"/>
      <c r="OBB187" s="252"/>
      <c r="OBC187" s="252"/>
      <c r="OBD187" s="252"/>
      <c r="OBE187" s="252"/>
      <c r="OBF187" s="252"/>
      <c r="OBG187" s="252"/>
      <c r="OBH187" s="252"/>
      <c r="OBI187" s="252"/>
      <c r="OBJ187" s="252"/>
      <c r="OBK187" s="252"/>
      <c r="OBL187" s="252"/>
      <c r="OBM187" s="252"/>
      <c r="OBN187" s="252"/>
      <c r="OBO187" s="252"/>
      <c r="OBP187" s="252"/>
      <c r="OBQ187" s="252"/>
      <c r="OBR187" s="252"/>
      <c r="OBS187" s="252"/>
      <c r="OBT187" s="252"/>
      <c r="OBU187" s="252"/>
      <c r="OBV187" s="252"/>
      <c r="OBW187" s="252"/>
      <c r="OBX187" s="252"/>
      <c r="OBY187" s="252"/>
      <c r="OBZ187" s="252"/>
      <c r="OCA187" s="252"/>
      <c r="OCB187" s="252"/>
      <c r="OCC187" s="252"/>
      <c r="OCD187" s="252"/>
      <c r="OCE187" s="252"/>
      <c r="OCF187" s="252"/>
      <c r="OCG187" s="252"/>
      <c r="OCH187" s="252"/>
      <c r="OCI187" s="252"/>
      <c r="OCJ187" s="252"/>
      <c r="OCK187" s="252"/>
      <c r="OCL187" s="252"/>
      <c r="OCM187" s="252"/>
      <c r="OCN187" s="252"/>
      <c r="OCO187" s="252"/>
      <c r="OCP187" s="252"/>
      <c r="OCQ187" s="252"/>
      <c r="OCR187" s="252"/>
      <c r="OCS187" s="252"/>
      <c r="OCT187" s="252"/>
      <c r="OCU187" s="252"/>
      <c r="OCV187" s="252"/>
      <c r="OCW187" s="252"/>
      <c r="OCX187" s="252"/>
      <c r="OCY187" s="252"/>
      <c r="OCZ187" s="252"/>
      <c r="ODA187" s="252"/>
      <c r="ODB187" s="252"/>
      <c r="ODC187" s="252"/>
      <c r="ODD187" s="252"/>
      <c r="ODE187" s="252"/>
      <c r="ODF187" s="252"/>
      <c r="ODG187" s="252"/>
      <c r="ODH187" s="252"/>
      <c r="ODI187" s="252"/>
      <c r="ODJ187" s="252"/>
      <c r="ODK187" s="252"/>
      <c r="ODL187" s="252"/>
      <c r="ODM187" s="252"/>
      <c r="ODN187" s="252"/>
      <c r="ODO187" s="252"/>
      <c r="ODP187" s="252"/>
      <c r="ODQ187" s="252"/>
      <c r="ODR187" s="252"/>
      <c r="ODS187" s="252"/>
      <c r="ODT187" s="252"/>
      <c r="ODU187" s="252"/>
      <c r="ODV187" s="252"/>
      <c r="ODW187" s="252"/>
      <c r="ODX187" s="252"/>
      <c r="ODY187" s="252"/>
      <c r="ODZ187" s="252"/>
      <c r="OEA187" s="252"/>
      <c r="OEB187" s="252"/>
      <c r="OEC187" s="252"/>
      <c r="OED187" s="252"/>
      <c r="OEE187" s="252"/>
      <c r="OEF187" s="252"/>
      <c r="OEG187" s="252"/>
      <c r="OEH187" s="252"/>
      <c r="OEI187" s="252"/>
      <c r="OEJ187" s="252"/>
      <c r="OEK187" s="252"/>
      <c r="OEL187" s="252"/>
      <c r="OEM187" s="252"/>
      <c r="OEN187" s="252"/>
      <c r="OEO187" s="252"/>
      <c r="OEP187" s="252"/>
      <c r="OEQ187" s="252"/>
      <c r="OER187" s="252"/>
      <c r="OES187" s="252"/>
      <c r="OET187" s="252"/>
      <c r="OEU187" s="252"/>
      <c r="OEV187" s="252"/>
      <c r="OEW187" s="252"/>
      <c r="OEX187" s="252"/>
      <c r="OEY187" s="252"/>
      <c r="OEZ187" s="252"/>
      <c r="OFA187" s="252"/>
      <c r="OFB187" s="252"/>
      <c r="OFC187" s="252"/>
      <c r="OFD187" s="252"/>
      <c r="OFE187" s="252"/>
      <c r="OFF187" s="252"/>
      <c r="OFG187" s="252"/>
      <c r="OFH187" s="252"/>
      <c r="OFI187" s="252"/>
      <c r="OFJ187" s="252"/>
      <c r="OFK187" s="252"/>
      <c r="OFL187" s="252"/>
      <c r="OFM187" s="252"/>
      <c r="OFN187" s="252"/>
      <c r="OFO187" s="252"/>
      <c r="OFP187" s="252"/>
      <c r="OFQ187" s="252"/>
      <c r="OFR187" s="252"/>
      <c r="OFS187" s="252"/>
      <c r="OFT187" s="252"/>
      <c r="OFU187" s="252"/>
      <c r="OFV187" s="252"/>
      <c r="OFW187" s="252"/>
      <c r="OFX187" s="252"/>
      <c r="OFY187" s="252"/>
      <c r="OFZ187" s="252"/>
      <c r="OGA187" s="252"/>
      <c r="OGB187" s="252"/>
      <c r="OGC187" s="252"/>
      <c r="OGD187" s="252"/>
      <c r="OGE187" s="252"/>
      <c r="OGF187" s="252"/>
      <c r="OGG187" s="252"/>
      <c r="OGH187" s="252"/>
      <c r="OGI187" s="252"/>
      <c r="OGJ187" s="252"/>
      <c r="OGK187" s="252"/>
      <c r="OGL187" s="252"/>
      <c r="OGM187" s="252"/>
      <c r="OGN187" s="252"/>
      <c r="OGO187" s="252"/>
      <c r="OGP187" s="252"/>
      <c r="OGQ187" s="252"/>
      <c r="OGR187" s="252"/>
      <c r="OGS187" s="252"/>
      <c r="OGT187" s="252"/>
      <c r="OGU187" s="252"/>
      <c r="OGV187" s="252"/>
      <c r="OGW187" s="252"/>
      <c r="OGX187" s="252"/>
      <c r="OGY187" s="252"/>
      <c r="OGZ187" s="252"/>
      <c r="OHA187" s="252"/>
      <c r="OHB187" s="252"/>
      <c r="OHC187" s="252"/>
      <c r="OHD187" s="252"/>
      <c r="OHE187" s="252"/>
      <c r="OHF187" s="252"/>
      <c r="OHG187" s="252"/>
      <c r="OHH187" s="252"/>
      <c r="OHI187" s="252"/>
      <c r="OHJ187" s="252"/>
      <c r="OHK187" s="252"/>
      <c r="OHL187" s="252"/>
      <c r="OHM187" s="252"/>
      <c r="OHN187" s="252"/>
      <c r="OHO187" s="252"/>
      <c r="OHP187" s="252"/>
      <c r="OHQ187" s="252"/>
      <c r="OHR187" s="252"/>
      <c r="OHS187" s="252"/>
      <c r="OHT187" s="252"/>
      <c r="OHU187" s="252"/>
      <c r="OHV187" s="252"/>
      <c r="OHW187" s="252"/>
      <c r="OHX187" s="252"/>
      <c r="OHY187" s="252"/>
      <c r="OHZ187" s="252"/>
      <c r="OIA187" s="252"/>
      <c r="OIB187" s="252"/>
      <c r="OIC187" s="252"/>
      <c r="OID187" s="252"/>
      <c r="OIE187" s="252"/>
      <c r="OIF187" s="252"/>
      <c r="OIG187" s="252"/>
      <c r="OIH187" s="252"/>
      <c r="OII187" s="252"/>
      <c r="OIJ187" s="252"/>
      <c r="OIK187" s="252"/>
      <c r="OIL187" s="252"/>
      <c r="OIM187" s="252"/>
      <c r="OIN187" s="252"/>
      <c r="OIO187" s="252"/>
      <c r="OIP187" s="252"/>
      <c r="OIQ187" s="252"/>
      <c r="OIR187" s="252"/>
      <c r="OIS187" s="252"/>
      <c r="OIT187" s="252"/>
      <c r="OIU187" s="252"/>
      <c r="OIV187" s="252"/>
      <c r="OIW187" s="252"/>
      <c r="OIX187" s="252"/>
      <c r="OIY187" s="252"/>
      <c r="OIZ187" s="252"/>
      <c r="OJA187" s="252"/>
      <c r="OJB187" s="252"/>
      <c r="OJC187" s="252"/>
      <c r="OJD187" s="252"/>
      <c r="OJE187" s="252"/>
      <c r="OJF187" s="252"/>
      <c r="OJG187" s="252"/>
      <c r="OJH187" s="252"/>
      <c r="OJI187" s="252"/>
      <c r="OJJ187" s="252"/>
      <c r="OJK187" s="252"/>
      <c r="OJL187" s="252"/>
      <c r="OJM187" s="252"/>
      <c r="OJN187" s="252"/>
      <c r="OJO187" s="252"/>
      <c r="OJP187" s="252"/>
      <c r="OJQ187" s="252"/>
      <c r="OJR187" s="252"/>
      <c r="OJS187" s="252"/>
      <c r="OJT187" s="252"/>
      <c r="OJU187" s="252"/>
      <c r="OJV187" s="252"/>
      <c r="OJW187" s="252"/>
      <c r="OJX187" s="252"/>
      <c r="OJY187" s="252"/>
      <c r="OJZ187" s="252"/>
      <c r="OKA187" s="252"/>
      <c r="OKB187" s="252"/>
      <c r="OKC187" s="252"/>
      <c r="OKD187" s="252"/>
      <c r="OKE187" s="252"/>
      <c r="OKF187" s="252"/>
      <c r="OKG187" s="252"/>
      <c r="OKH187" s="252"/>
      <c r="OKI187" s="252"/>
      <c r="OKJ187" s="252"/>
      <c r="OKK187" s="252"/>
      <c r="OKL187" s="252"/>
      <c r="OKM187" s="252"/>
      <c r="OKN187" s="252"/>
      <c r="OKO187" s="252"/>
      <c r="OKP187" s="252"/>
      <c r="OKQ187" s="252"/>
      <c r="OKR187" s="252"/>
      <c r="OKS187" s="252"/>
      <c r="OKT187" s="252"/>
      <c r="OKU187" s="252"/>
      <c r="OKV187" s="252"/>
      <c r="OKW187" s="252"/>
      <c r="OKX187" s="252"/>
      <c r="OKY187" s="252"/>
      <c r="OKZ187" s="252"/>
      <c r="OLA187" s="252"/>
      <c r="OLB187" s="252"/>
      <c r="OLC187" s="252"/>
      <c r="OLD187" s="252"/>
      <c r="OLE187" s="252"/>
      <c r="OLF187" s="252"/>
      <c r="OLG187" s="252"/>
      <c r="OLH187" s="252"/>
      <c r="OLI187" s="252"/>
      <c r="OLJ187" s="252"/>
      <c r="OLK187" s="252"/>
      <c r="OLL187" s="252"/>
      <c r="OLM187" s="252"/>
      <c r="OLN187" s="252"/>
      <c r="OLO187" s="252"/>
      <c r="OLP187" s="252"/>
      <c r="OLQ187" s="252"/>
      <c r="OLR187" s="252"/>
      <c r="OLS187" s="252"/>
      <c r="OLT187" s="252"/>
      <c r="OLU187" s="252"/>
      <c r="OLV187" s="252"/>
      <c r="OLW187" s="252"/>
      <c r="OLX187" s="252"/>
      <c r="OLY187" s="252"/>
      <c r="OLZ187" s="252"/>
      <c r="OMA187" s="252"/>
      <c r="OMB187" s="252"/>
      <c r="OMC187" s="252"/>
      <c r="OMD187" s="252"/>
      <c r="OME187" s="252"/>
      <c r="OMF187" s="252"/>
      <c r="OMG187" s="252"/>
      <c r="OMH187" s="252"/>
      <c r="OMI187" s="252"/>
      <c r="OMJ187" s="252"/>
      <c r="OMK187" s="252"/>
      <c r="OML187" s="252"/>
      <c r="OMM187" s="252"/>
      <c r="OMN187" s="252"/>
      <c r="OMO187" s="252"/>
      <c r="OMP187" s="252"/>
      <c r="OMQ187" s="252"/>
      <c r="OMR187" s="252"/>
      <c r="OMS187" s="252"/>
      <c r="OMT187" s="252"/>
      <c r="OMU187" s="252"/>
      <c r="OMV187" s="252"/>
      <c r="OMW187" s="252"/>
      <c r="OMX187" s="252"/>
      <c r="OMY187" s="252"/>
      <c r="OMZ187" s="252"/>
      <c r="ONA187" s="252"/>
      <c r="ONB187" s="252"/>
      <c r="ONC187" s="252"/>
      <c r="OND187" s="252"/>
      <c r="ONE187" s="252"/>
      <c r="ONF187" s="252"/>
      <c r="ONG187" s="252"/>
      <c r="ONH187" s="252"/>
      <c r="ONI187" s="252"/>
      <c r="ONJ187" s="252"/>
      <c r="ONK187" s="252"/>
      <c r="ONL187" s="252"/>
      <c r="ONM187" s="252"/>
      <c r="ONN187" s="252"/>
      <c r="ONO187" s="252"/>
      <c r="ONP187" s="252"/>
      <c r="ONQ187" s="252"/>
      <c r="ONR187" s="252"/>
      <c r="ONS187" s="252"/>
      <c r="ONT187" s="252"/>
      <c r="ONU187" s="252"/>
      <c r="ONV187" s="252"/>
      <c r="ONW187" s="252"/>
      <c r="ONX187" s="252"/>
      <c r="ONY187" s="252"/>
      <c r="ONZ187" s="252"/>
      <c r="OOA187" s="252"/>
      <c r="OOB187" s="252"/>
      <c r="OOC187" s="252"/>
      <c r="OOD187" s="252"/>
      <c r="OOE187" s="252"/>
      <c r="OOF187" s="252"/>
      <c r="OOG187" s="252"/>
      <c r="OOH187" s="252"/>
      <c r="OOI187" s="252"/>
      <c r="OOJ187" s="252"/>
      <c r="OOK187" s="252"/>
      <c r="OOL187" s="252"/>
      <c r="OOM187" s="252"/>
      <c r="OON187" s="252"/>
      <c r="OOO187" s="252"/>
      <c r="OOP187" s="252"/>
      <c r="OOQ187" s="252"/>
      <c r="OOR187" s="252"/>
      <c r="OOS187" s="252"/>
      <c r="OOT187" s="252"/>
      <c r="OOU187" s="252"/>
      <c r="OOV187" s="252"/>
      <c r="OOW187" s="252"/>
      <c r="OOX187" s="252"/>
      <c r="OOY187" s="252"/>
      <c r="OOZ187" s="252"/>
      <c r="OPA187" s="252"/>
      <c r="OPB187" s="252"/>
      <c r="OPC187" s="252"/>
      <c r="OPD187" s="252"/>
      <c r="OPE187" s="252"/>
      <c r="OPF187" s="252"/>
      <c r="OPG187" s="252"/>
      <c r="OPH187" s="252"/>
      <c r="OPI187" s="252"/>
      <c r="OPJ187" s="252"/>
      <c r="OPK187" s="252"/>
      <c r="OPL187" s="252"/>
      <c r="OPM187" s="252"/>
      <c r="OPN187" s="252"/>
      <c r="OPO187" s="252"/>
      <c r="OPP187" s="252"/>
      <c r="OPQ187" s="252"/>
      <c r="OPR187" s="252"/>
      <c r="OPS187" s="252"/>
      <c r="OPT187" s="252"/>
      <c r="OPU187" s="252"/>
      <c r="OPV187" s="252"/>
      <c r="OPW187" s="252"/>
      <c r="OPX187" s="252"/>
      <c r="OPY187" s="252"/>
      <c r="OPZ187" s="252"/>
      <c r="OQA187" s="252"/>
      <c r="OQB187" s="252"/>
      <c r="OQC187" s="252"/>
      <c r="OQD187" s="252"/>
      <c r="OQE187" s="252"/>
      <c r="OQF187" s="252"/>
      <c r="OQG187" s="252"/>
      <c r="OQH187" s="252"/>
      <c r="OQI187" s="252"/>
      <c r="OQJ187" s="252"/>
      <c r="OQK187" s="252"/>
      <c r="OQL187" s="252"/>
      <c r="OQM187" s="252"/>
      <c r="OQN187" s="252"/>
      <c r="OQO187" s="252"/>
      <c r="OQP187" s="252"/>
      <c r="OQQ187" s="252"/>
      <c r="OQR187" s="252"/>
      <c r="OQS187" s="252"/>
      <c r="OQT187" s="252"/>
      <c r="OQU187" s="252"/>
      <c r="OQV187" s="252"/>
      <c r="OQW187" s="252"/>
      <c r="OQX187" s="252"/>
      <c r="OQY187" s="252"/>
      <c r="OQZ187" s="252"/>
      <c r="ORA187" s="252"/>
      <c r="ORB187" s="252"/>
      <c r="ORC187" s="252"/>
      <c r="ORD187" s="252"/>
      <c r="ORE187" s="252"/>
      <c r="ORF187" s="252"/>
      <c r="ORG187" s="252"/>
      <c r="ORH187" s="252"/>
      <c r="ORI187" s="252"/>
      <c r="ORJ187" s="252"/>
      <c r="ORK187" s="252"/>
      <c r="ORL187" s="252"/>
      <c r="ORM187" s="252"/>
      <c r="ORN187" s="252"/>
      <c r="ORO187" s="252"/>
      <c r="ORP187" s="252"/>
      <c r="ORQ187" s="252"/>
      <c r="ORR187" s="252"/>
      <c r="ORS187" s="252"/>
      <c r="ORT187" s="252"/>
      <c r="ORU187" s="252"/>
      <c r="ORV187" s="252"/>
      <c r="ORW187" s="252"/>
      <c r="ORX187" s="252"/>
      <c r="ORY187" s="252"/>
      <c r="ORZ187" s="252"/>
      <c r="OSA187" s="252"/>
      <c r="OSB187" s="252"/>
      <c r="OSC187" s="252"/>
      <c r="OSD187" s="252"/>
      <c r="OSE187" s="252"/>
      <c r="OSF187" s="252"/>
      <c r="OSG187" s="252"/>
      <c r="OSH187" s="252"/>
      <c r="OSI187" s="252"/>
      <c r="OSJ187" s="252"/>
      <c r="OSK187" s="252"/>
      <c r="OSL187" s="252"/>
      <c r="OSM187" s="252"/>
      <c r="OSN187" s="252"/>
      <c r="OSO187" s="252"/>
      <c r="OSP187" s="252"/>
      <c r="OSQ187" s="252"/>
      <c r="OSR187" s="252"/>
      <c r="OSS187" s="252"/>
      <c r="OST187" s="252"/>
      <c r="OSU187" s="252"/>
      <c r="OSV187" s="252"/>
      <c r="OSW187" s="252"/>
      <c r="OSX187" s="252"/>
      <c r="OSY187" s="252"/>
      <c r="OSZ187" s="252"/>
      <c r="OTA187" s="252"/>
      <c r="OTB187" s="252"/>
      <c r="OTC187" s="252"/>
      <c r="OTD187" s="252"/>
      <c r="OTE187" s="252"/>
      <c r="OTF187" s="252"/>
      <c r="OTG187" s="252"/>
      <c r="OTH187" s="252"/>
      <c r="OTI187" s="252"/>
      <c r="OTJ187" s="252"/>
      <c r="OTK187" s="252"/>
      <c r="OTL187" s="252"/>
      <c r="OTM187" s="252"/>
      <c r="OTN187" s="252"/>
      <c r="OTO187" s="252"/>
      <c r="OTP187" s="252"/>
      <c r="OTQ187" s="252"/>
      <c r="OTR187" s="252"/>
      <c r="OTS187" s="252"/>
      <c r="OTT187" s="252"/>
      <c r="OTU187" s="252"/>
      <c r="OTV187" s="252"/>
      <c r="OTW187" s="252"/>
      <c r="OTX187" s="252"/>
      <c r="OTY187" s="252"/>
      <c r="OTZ187" s="252"/>
      <c r="OUA187" s="252"/>
      <c r="OUB187" s="252"/>
      <c r="OUC187" s="252"/>
      <c r="OUD187" s="252"/>
      <c r="OUE187" s="252"/>
      <c r="OUF187" s="252"/>
      <c r="OUG187" s="252"/>
      <c r="OUH187" s="252"/>
      <c r="OUI187" s="252"/>
      <c r="OUJ187" s="252"/>
      <c r="OUK187" s="252"/>
      <c r="OUL187" s="252"/>
      <c r="OUM187" s="252"/>
      <c r="OUN187" s="252"/>
      <c r="OUO187" s="252"/>
      <c r="OUP187" s="252"/>
      <c r="OUQ187" s="252"/>
      <c r="OUR187" s="252"/>
      <c r="OUS187" s="252"/>
      <c r="OUT187" s="252"/>
      <c r="OUU187" s="252"/>
      <c r="OUV187" s="252"/>
      <c r="OUW187" s="252"/>
      <c r="OUX187" s="252"/>
      <c r="OUY187" s="252"/>
      <c r="OUZ187" s="252"/>
      <c r="OVA187" s="252"/>
      <c r="OVB187" s="252"/>
      <c r="OVC187" s="252"/>
      <c r="OVD187" s="252"/>
      <c r="OVE187" s="252"/>
      <c r="OVF187" s="252"/>
      <c r="OVG187" s="252"/>
      <c r="OVH187" s="252"/>
      <c r="OVI187" s="252"/>
      <c r="OVJ187" s="252"/>
      <c r="OVK187" s="252"/>
      <c r="OVL187" s="252"/>
      <c r="OVM187" s="252"/>
      <c r="OVN187" s="252"/>
      <c r="OVO187" s="252"/>
      <c r="OVP187" s="252"/>
      <c r="OVQ187" s="252"/>
      <c r="OVR187" s="252"/>
      <c r="OVS187" s="252"/>
      <c r="OVT187" s="252"/>
      <c r="OVU187" s="252"/>
      <c r="OVV187" s="252"/>
      <c r="OVW187" s="252"/>
      <c r="OVX187" s="252"/>
      <c r="OVY187" s="252"/>
      <c r="OVZ187" s="252"/>
      <c r="OWA187" s="252"/>
      <c r="OWB187" s="252"/>
      <c r="OWC187" s="252"/>
      <c r="OWD187" s="252"/>
      <c r="OWE187" s="252"/>
      <c r="OWF187" s="252"/>
      <c r="OWG187" s="252"/>
      <c r="OWH187" s="252"/>
      <c r="OWI187" s="252"/>
      <c r="OWJ187" s="252"/>
      <c r="OWK187" s="252"/>
      <c r="OWL187" s="252"/>
      <c r="OWM187" s="252"/>
      <c r="OWN187" s="252"/>
      <c r="OWO187" s="252"/>
      <c r="OWP187" s="252"/>
      <c r="OWQ187" s="252"/>
      <c r="OWR187" s="252"/>
      <c r="OWS187" s="252"/>
      <c r="OWT187" s="252"/>
      <c r="OWU187" s="252"/>
      <c r="OWV187" s="252"/>
      <c r="OWW187" s="252"/>
      <c r="OWX187" s="252"/>
      <c r="OWY187" s="252"/>
      <c r="OWZ187" s="252"/>
      <c r="OXA187" s="252"/>
      <c r="OXB187" s="252"/>
      <c r="OXC187" s="252"/>
      <c r="OXD187" s="252"/>
      <c r="OXE187" s="252"/>
      <c r="OXF187" s="252"/>
      <c r="OXG187" s="252"/>
      <c r="OXH187" s="252"/>
      <c r="OXI187" s="252"/>
      <c r="OXJ187" s="252"/>
      <c r="OXK187" s="252"/>
      <c r="OXL187" s="252"/>
      <c r="OXM187" s="252"/>
      <c r="OXN187" s="252"/>
      <c r="OXO187" s="252"/>
      <c r="OXP187" s="252"/>
      <c r="OXQ187" s="252"/>
      <c r="OXR187" s="252"/>
      <c r="OXS187" s="252"/>
      <c r="OXT187" s="252"/>
      <c r="OXU187" s="252"/>
      <c r="OXV187" s="252"/>
      <c r="OXW187" s="252"/>
      <c r="OXX187" s="252"/>
      <c r="OXY187" s="252"/>
      <c r="OXZ187" s="252"/>
      <c r="OYA187" s="252"/>
      <c r="OYB187" s="252"/>
      <c r="OYC187" s="252"/>
      <c r="OYD187" s="252"/>
      <c r="OYE187" s="252"/>
      <c r="OYF187" s="252"/>
      <c r="OYG187" s="252"/>
      <c r="OYH187" s="252"/>
      <c r="OYI187" s="252"/>
      <c r="OYJ187" s="252"/>
      <c r="OYK187" s="252"/>
      <c r="OYL187" s="252"/>
      <c r="OYM187" s="252"/>
      <c r="OYN187" s="252"/>
      <c r="OYO187" s="252"/>
      <c r="OYP187" s="252"/>
      <c r="OYQ187" s="252"/>
      <c r="OYR187" s="252"/>
      <c r="OYS187" s="252"/>
      <c r="OYT187" s="252"/>
      <c r="OYU187" s="252"/>
      <c r="OYV187" s="252"/>
      <c r="OYW187" s="252"/>
      <c r="OYX187" s="252"/>
      <c r="OYY187" s="252"/>
      <c r="OYZ187" s="252"/>
      <c r="OZA187" s="252"/>
      <c r="OZB187" s="252"/>
      <c r="OZC187" s="252"/>
      <c r="OZD187" s="252"/>
      <c r="OZE187" s="252"/>
      <c r="OZF187" s="252"/>
      <c r="OZG187" s="252"/>
      <c r="OZH187" s="252"/>
      <c r="OZI187" s="252"/>
      <c r="OZJ187" s="252"/>
      <c r="OZK187" s="252"/>
      <c r="OZL187" s="252"/>
      <c r="OZM187" s="252"/>
      <c r="OZN187" s="252"/>
      <c r="OZO187" s="252"/>
      <c r="OZP187" s="252"/>
      <c r="OZQ187" s="252"/>
      <c r="OZR187" s="252"/>
      <c r="OZS187" s="252"/>
      <c r="OZT187" s="252"/>
      <c r="OZU187" s="252"/>
      <c r="OZV187" s="252"/>
      <c r="OZW187" s="252"/>
      <c r="OZX187" s="252"/>
      <c r="OZY187" s="252"/>
      <c r="OZZ187" s="252"/>
      <c r="PAA187" s="252"/>
      <c r="PAB187" s="252"/>
      <c r="PAC187" s="252"/>
      <c r="PAD187" s="252"/>
      <c r="PAE187" s="252"/>
      <c r="PAF187" s="252"/>
      <c r="PAG187" s="252"/>
      <c r="PAH187" s="252"/>
      <c r="PAI187" s="252"/>
      <c r="PAJ187" s="252"/>
      <c r="PAK187" s="252"/>
      <c r="PAL187" s="252"/>
      <c r="PAM187" s="252"/>
      <c r="PAN187" s="252"/>
      <c r="PAO187" s="252"/>
      <c r="PAP187" s="252"/>
      <c r="PAQ187" s="252"/>
      <c r="PAR187" s="252"/>
      <c r="PAS187" s="252"/>
      <c r="PAT187" s="252"/>
      <c r="PAU187" s="252"/>
      <c r="PAV187" s="252"/>
      <c r="PAW187" s="252"/>
      <c r="PAX187" s="252"/>
      <c r="PAY187" s="252"/>
      <c r="PAZ187" s="252"/>
      <c r="PBA187" s="252"/>
      <c r="PBB187" s="252"/>
      <c r="PBC187" s="252"/>
      <c r="PBD187" s="252"/>
      <c r="PBE187" s="252"/>
      <c r="PBF187" s="252"/>
      <c r="PBG187" s="252"/>
      <c r="PBH187" s="252"/>
      <c r="PBI187" s="252"/>
      <c r="PBJ187" s="252"/>
      <c r="PBK187" s="252"/>
      <c r="PBL187" s="252"/>
      <c r="PBM187" s="252"/>
      <c r="PBN187" s="252"/>
      <c r="PBO187" s="252"/>
      <c r="PBP187" s="252"/>
      <c r="PBQ187" s="252"/>
      <c r="PBR187" s="252"/>
      <c r="PBS187" s="252"/>
      <c r="PBT187" s="252"/>
      <c r="PBU187" s="252"/>
      <c r="PBV187" s="252"/>
      <c r="PBW187" s="252"/>
      <c r="PBX187" s="252"/>
      <c r="PBY187" s="252"/>
      <c r="PBZ187" s="252"/>
      <c r="PCA187" s="252"/>
      <c r="PCB187" s="252"/>
      <c r="PCC187" s="252"/>
      <c r="PCD187" s="252"/>
      <c r="PCE187" s="252"/>
      <c r="PCF187" s="252"/>
      <c r="PCG187" s="252"/>
      <c r="PCH187" s="252"/>
      <c r="PCI187" s="252"/>
      <c r="PCJ187" s="252"/>
      <c r="PCK187" s="252"/>
      <c r="PCL187" s="252"/>
      <c r="PCM187" s="252"/>
      <c r="PCN187" s="252"/>
      <c r="PCO187" s="252"/>
      <c r="PCP187" s="252"/>
      <c r="PCQ187" s="252"/>
      <c r="PCR187" s="252"/>
      <c r="PCS187" s="252"/>
      <c r="PCT187" s="252"/>
      <c r="PCU187" s="252"/>
      <c r="PCV187" s="252"/>
      <c r="PCW187" s="252"/>
      <c r="PCX187" s="252"/>
      <c r="PCY187" s="252"/>
      <c r="PCZ187" s="252"/>
      <c r="PDA187" s="252"/>
      <c r="PDB187" s="252"/>
      <c r="PDC187" s="252"/>
      <c r="PDD187" s="252"/>
      <c r="PDE187" s="252"/>
      <c r="PDF187" s="252"/>
      <c r="PDG187" s="252"/>
      <c r="PDH187" s="252"/>
      <c r="PDI187" s="252"/>
      <c r="PDJ187" s="252"/>
      <c r="PDK187" s="252"/>
      <c r="PDL187" s="252"/>
      <c r="PDM187" s="252"/>
      <c r="PDN187" s="252"/>
      <c r="PDO187" s="252"/>
      <c r="PDP187" s="252"/>
      <c r="PDQ187" s="252"/>
      <c r="PDR187" s="252"/>
      <c r="PDS187" s="252"/>
      <c r="PDT187" s="252"/>
      <c r="PDU187" s="252"/>
      <c r="PDV187" s="252"/>
      <c r="PDW187" s="252"/>
      <c r="PDX187" s="252"/>
      <c r="PDY187" s="252"/>
      <c r="PDZ187" s="252"/>
      <c r="PEA187" s="252"/>
      <c r="PEB187" s="252"/>
      <c r="PEC187" s="252"/>
      <c r="PED187" s="252"/>
      <c r="PEE187" s="252"/>
      <c r="PEF187" s="252"/>
      <c r="PEG187" s="252"/>
      <c r="PEH187" s="252"/>
      <c r="PEI187" s="252"/>
      <c r="PEJ187" s="252"/>
      <c r="PEK187" s="252"/>
      <c r="PEL187" s="252"/>
      <c r="PEM187" s="252"/>
      <c r="PEN187" s="252"/>
      <c r="PEO187" s="252"/>
      <c r="PEP187" s="252"/>
      <c r="PEQ187" s="252"/>
      <c r="PER187" s="252"/>
      <c r="PES187" s="252"/>
      <c r="PET187" s="252"/>
      <c r="PEU187" s="252"/>
      <c r="PEV187" s="252"/>
      <c r="PEW187" s="252"/>
      <c r="PEX187" s="252"/>
      <c r="PEY187" s="252"/>
      <c r="PEZ187" s="252"/>
      <c r="PFA187" s="252"/>
      <c r="PFB187" s="252"/>
      <c r="PFC187" s="252"/>
      <c r="PFD187" s="252"/>
      <c r="PFE187" s="252"/>
      <c r="PFF187" s="252"/>
      <c r="PFG187" s="252"/>
      <c r="PFH187" s="252"/>
      <c r="PFI187" s="252"/>
      <c r="PFJ187" s="252"/>
      <c r="PFK187" s="252"/>
      <c r="PFL187" s="252"/>
      <c r="PFM187" s="252"/>
      <c r="PFN187" s="252"/>
      <c r="PFO187" s="252"/>
      <c r="PFP187" s="252"/>
      <c r="PFQ187" s="252"/>
      <c r="PFR187" s="252"/>
      <c r="PFS187" s="252"/>
      <c r="PFT187" s="252"/>
      <c r="PFU187" s="252"/>
      <c r="PFV187" s="252"/>
      <c r="PFW187" s="252"/>
      <c r="PFX187" s="252"/>
      <c r="PFY187" s="252"/>
      <c r="PFZ187" s="252"/>
      <c r="PGA187" s="252"/>
      <c r="PGB187" s="252"/>
      <c r="PGC187" s="252"/>
      <c r="PGD187" s="252"/>
      <c r="PGE187" s="252"/>
      <c r="PGF187" s="252"/>
      <c r="PGG187" s="252"/>
      <c r="PGH187" s="252"/>
      <c r="PGI187" s="252"/>
      <c r="PGJ187" s="252"/>
      <c r="PGK187" s="252"/>
      <c r="PGL187" s="252"/>
      <c r="PGM187" s="252"/>
      <c r="PGN187" s="252"/>
      <c r="PGO187" s="252"/>
      <c r="PGP187" s="252"/>
      <c r="PGQ187" s="252"/>
      <c r="PGR187" s="252"/>
      <c r="PGS187" s="252"/>
      <c r="PGT187" s="252"/>
      <c r="PGU187" s="252"/>
      <c r="PGV187" s="252"/>
      <c r="PGW187" s="252"/>
      <c r="PGX187" s="252"/>
      <c r="PGY187" s="252"/>
      <c r="PGZ187" s="252"/>
      <c r="PHA187" s="252"/>
      <c r="PHB187" s="252"/>
      <c r="PHC187" s="252"/>
      <c r="PHD187" s="252"/>
      <c r="PHE187" s="252"/>
      <c r="PHF187" s="252"/>
      <c r="PHG187" s="252"/>
      <c r="PHH187" s="252"/>
      <c r="PHI187" s="252"/>
      <c r="PHJ187" s="252"/>
      <c r="PHK187" s="252"/>
      <c r="PHL187" s="252"/>
      <c r="PHM187" s="252"/>
      <c r="PHN187" s="252"/>
      <c r="PHO187" s="252"/>
      <c r="PHP187" s="252"/>
      <c r="PHQ187" s="252"/>
      <c r="PHR187" s="252"/>
      <c r="PHS187" s="252"/>
      <c r="PHT187" s="252"/>
      <c r="PHU187" s="252"/>
      <c r="PHV187" s="252"/>
      <c r="PHW187" s="252"/>
      <c r="PHX187" s="252"/>
      <c r="PHY187" s="252"/>
      <c r="PHZ187" s="252"/>
      <c r="PIA187" s="252"/>
      <c r="PIB187" s="252"/>
      <c r="PIC187" s="252"/>
      <c r="PID187" s="252"/>
      <c r="PIE187" s="252"/>
      <c r="PIF187" s="252"/>
      <c r="PIG187" s="252"/>
      <c r="PIH187" s="252"/>
      <c r="PII187" s="252"/>
      <c r="PIJ187" s="252"/>
      <c r="PIK187" s="252"/>
      <c r="PIL187" s="252"/>
      <c r="PIM187" s="252"/>
      <c r="PIN187" s="252"/>
      <c r="PIO187" s="252"/>
      <c r="PIP187" s="252"/>
      <c r="PIQ187" s="252"/>
      <c r="PIR187" s="252"/>
      <c r="PIS187" s="252"/>
      <c r="PIT187" s="252"/>
      <c r="PIU187" s="252"/>
      <c r="PIV187" s="252"/>
      <c r="PIW187" s="252"/>
      <c r="PIX187" s="252"/>
      <c r="PIY187" s="252"/>
      <c r="PIZ187" s="252"/>
      <c r="PJA187" s="252"/>
      <c r="PJB187" s="252"/>
      <c r="PJC187" s="252"/>
      <c r="PJD187" s="252"/>
      <c r="PJE187" s="252"/>
      <c r="PJF187" s="252"/>
      <c r="PJG187" s="252"/>
      <c r="PJH187" s="252"/>
      <c r="PJI187" s="252"/>
      <c r="PJJ187" s="252"/>
      <c r="PJK187" s="252"/>
      <c r="PJL187" s="252"/>
      <c r="PJM187" s="252"/>
      <c r="PJN187" s="252"/>
      <c r="PJO187" s="252"/>
      <c r="PJP187" s="252"/>
      <c r="PJQ187" s="252"/>
      <c r="PJR187" s="252"/>
      <c r="PJS187" s="252"/>
      <c r="PJT187" s="252"/>
      <c r="PJU187" s="252"/>
      <c r="PJV187" s="252"/>
      <c r="PJW187" s="252"/>
      <c r="PJX187" s="252"/>
      <c r="PJY187" s="252"/>
      <c r="PJZ187" s="252"/>
      <c r="PKA187" s="252"/>
      <c r="PKB187" s="252"/>
      <c r="PKC187" s="252"/>
      <c r="PKD187" s="252"/>
      <c r="PKE187" s="252"/>
      <c r="PKF187" s="252"/>
      <c r="PKG187" s="252"/>
      <c r="PKH187" s="252"/>
      <c r="PKI187" s="252"/>
      <c r="PKJ187" s="252"/>
      <c r="PKK187" s="252"/>
      <c r="PKL187" s="252"/>
      <c r="PKM187" s="252"/>
      <c r="PKN187" s="252"/>
      <c r="PKO187" s="252"/>
      <c r="PKP187" s="252"/>
      <c r="PKQ187" s="252"/>
      <c r="PKR187" s="252"/>
      <c r="PKS187" s="252"/>
      <c r="PKT187" s="252"/>
      <c r="PKU187" s="252"/>
      <c r="PKV187" s="252"/>
      <c r="PKW187" s="252"/>
      <c r="PKX187" s="252"/>
      <c r="PKY187" s="252"/>
      <c r="PKZ187" s="252"/>
      <c r="PLA187" s="252"/>
      <c r="PLB187" s="252"/>
      <c r="PLC187" s="252"/>
      <c r="PLD187" s="252"/>
      <c r="PLE187" s="252"/>
      <c r="PLF187" s="252"/>
      <c r="PLG187" s="252"/>
      <c r="PLH187" s="252"/>
      <c r="PLI187" s="252"/>
      <c r="PLJ187" s="252"/>
      <c r="PLK187" s="252"/>
      <c r="PLL187" s="252"/>
      <c r="PLM187" s="252"/>
      <c r="PLN187" s="252"/>
      <c r="PLO187" s="252"/>
      <c r="PLP187" s="252"/>
      <c r="PLQ187" s="252"/>
      <c r="PLR187" s="252"/>
      <c r="PLS187" s="252"/>
      <c r="PLT187" s="252"/>
      <c r="PLU187" s="252"/>
      <c r="PLV187" s="252"/>
      <c r="PLW187" s="252"/>
      <c r="PLX187" s="252"/>
      <c r="PLY187" s="252"/>
      <c r="PLZ187" s="252"/>
      <c r="PMA187" s="252"/>
      <c r="PMB187" s="252"/>
      <c r="PMC187" s="252"/>
      <c r="PMD187" s="252"/>
      <c r="PME187" s="252"/>
      <c r="PMF187" s="252"/>
      <c r="PMG187" s="252"/>
      <c r="PMH187" s="252"/>
      <c r="PMI187" s="252"/>
      <c r="PMJ187" s="252"/>
      <c r="PMK187" s="252"/>
      <c r="PML187" s="252"/>
      <c r="PMM187" s="252"/>
      <c r="PMN187" s="252"/>
      <c r="PMO187" s="252"/>
      <c r="PMP187" s="252"/>
      <c r="PMQ187" s="252"/>
      <c r="PMR187" s="252"/>
      <c r="PMS187" s="252"/>
      <c r="PMT187" s="252"/>
      <c r="PMU187" s="252"/>
      <c r="PMV187" s="252"/>
      <c r="PMW187" s="252"/>
      <c r="PMX187" s="252"/>
      <c r="PMY187" s="252"/>
      <c r="PMZ187" s="252"/>
      <c r="PNA187" s="252"/>
      <c r="PNB187" s="252"/>
      <c r="PNC187" s="252"/>
      <c r="PND187" s="252"/>
      <c r="PNE187" s="252"/>
      <c r="PNF187" s="252"/>
      <c r="PNG187" s="252"/>
      <c r="PNH187" s="252"/>
      <c r="PNI187" s="252"/>
      <c r="PNJ187" s="252"/>
      <c r="PNK187" s="252"/>
      <c r="PNL187" s="252"/>
      <c r="PNM187" s="252"/>
      <c r="PNN187" s="252"/>
      <c r="PNO187" s="252"/>
      <c r="PNP187" s="252"/>
      <c r="PNQ187" s="252"/>
      <c r="PNR187" s="252"/>
      <c r="PNS187" s="252"/>
      <c r="PNT187" s="252"/>
      <c r="PNU187" s="252"/>
      <c r="PNV187" s="252"/>
      <c r="PNW187" s="252"/>
      <c r="PNX187" s="252"/>
      <c r="PNY187" s="252"/>
      <c r="PNZ187" s="252"/>
      <c r="POA187" s="252"/>
      <c r="POB187" s="252"/>
      <c r="POC187" s="252"/>
      <c r="POD187" s="252"/>
      <c r="POE187" s="252"/>
      <c r="POF187" s="252"/>
      <c r="POG187" s="252"/>
      <c r="POH187" s="252"/>
      <c r="POI187" s="252"/>
      <c r="POJ187" s="252"/>
      <c r="POK187" s="252"/>
      <c r="POL187" s="252"/>
      <c r="POM187" s="252"/>
      <c r="PON187" s="252"/>
      <c r="POO187" s="252"/>
      <c r="POP187" s="252"/>
      <c r="POQ187" s="252"/>
      <c r="POR187" s="252"/>
      <c r="POS187" s="252"/>
      <c r="POT187" s="252"/>
      <c r="POU187" s="252"/>
      <c r="POV187" s="252"/>
      <c r="POW187" s="252"/>
      <c r="POX187" s="252"/>
      <c r="POY187" s="252"/>
      <c r="POZ187" s="252"/>
      <c r="PPA187" s="252"/>
      <c r="PPB187" s="252"/>
      <c r="PPC187" s="252"/>
      <c r="PPD187" s="252"/>
      <c r="PPE187" s="252"/>
      <c r="PPF187" s="252"/>
      <c r="PPG187" s="252"/>
      <c r="PPH187" s="252"/>
      <c r="PPI187" s="252"/>
      <c r="PPJ187" s="252"/>
      <c r="PPK187" s="252"/>
      <c r="PPL187" s="252"/>
      <c r="PPM187" s="252"/>
      <c r="PPN187" s="252"/>
      <c r="PPO187" s="252"/>
      <c r="PPP187" s="252"/>
      <c r="PPQ187" s="252"/>
      <c r="PPR187" s="252"/>
      <c r="PPS187" s="252"/>
      <c r="PPT187" s="252"/>
      <c r="PPU187" s="252"/>
      <c r="PPV187" s="252"/>
      <c r="PPW187" s="252"/>
      <c r="PPX187" s="252"/>
      <c r="PPY187" s="252"/>
      <c r="PPZ187" s="252"/>
      <c r="PQA187" s="252"/>
      <c r="PQB187" s="252"/>
      <c r="PQC187" s="252"/>
      <c r="PQD187" s="252"/>
      <c r="PQE187" s="252"/>
      <c r="PQF187" s="252"/>
      <c r="PQG187" s="252"/>
      <c r="PQH187" s="252"/>
      <c r="PQI187" s="252"/>
      <c r="PQJ187" s="252"/>
      <c r="PQK187" s="252"/>
      <c r="PQL187" s="252"/>
      <c r="PQM187" s="252"/>
      <c r="PQN187" s="252"/>
      <c r="PQO187" s="252"/>
      <c r="PQP187" s="252"/>
      <c r="PQQ187" s="252"/>
      <c r="PQR187" s="252"/>
      <c r="PQS187" s="252"/>
      <c r="PQT187" s="252"/>
      <c r="PQU187" s="252"/>
      <c r="PQV187" s="252"/>
      <c r="PQW187" s="252"/>
      <c r="PQX187" s="252"/>
      <c r="PQY187" s="252"/>
      <c r="PQZ187" s="252"/>
      <c r="PRA187" s="252"/>
      <c r="PRB187" s="252"/>
      <c r="PRC187" s="252"/>
      <c r="PRD187" s="252"/>
      <c r="PRE187" s="252"/>
      <c r="PRF187" s="252"/>
      <c r="PRG187" s="252"/>
      <c r="PRH187" s="252"/>
      <c r="PRI187" s="252"/>
      <c r="PRJ187" s="252"/>
      <c r="PRK187" s="252"/>
      <c r="PRL187" s="252"/>
      <c r="PRM187" s="252"/>
      <c r="PRN187" s="252"/>
      <c r="PRO187" s="252"/>
      <c r="PRP187" s="252"/>
      <c r="PRQ187" s="252"/>
      <c r="PRR187" s="252"/>
      <c r="PRS187" s="252"/>
      <c r="PRT187" s="252"/>
      <c r="PRU187" s="252"/>
      <c r="PRV187" s="252"/>
      <c r="PRW187" s="252"/>
      <c r="PRX187" s="252"/>
      <c r="PRY187" s="252"/>
      <c r="PRZ187" s="252"/>
      <c r="PSA187" s="252"/>
      <c r="PSB187" s="252"/>
      <c r="PSC187" s="252"/>
      <c r="PSD187" s="252"/>
      <c r="PSE187" s="252"/>
      <c r="PSF187" s="252"/>
      <c r="PSG187" s="252"/>
      <c r="PSH187" s="252"/>
      <c r="PSI187" s="252"/>
      <c r="PSJ187" s="252"/>
      <c r="PSK187" s="252"/>
      <c r="PSL187" s="252"/>
      <c r="PSM187" s="252"/>
      <c r="PSN187" s="252"/>
      <c r="PSO187" s="252"/>
      <c r="PSP187" s="252"/>
      <c r="PSQ187" s="252"/>
      <c r="PSR187" s="252"/>
      <c r="PSS187" s="252"/>
      <c r="PST187" s="252"/>
      <c r="PSU187" s="252"/>
      <c r="PSV187" s="252"/>
      <c r="PSW187" s="252"/>
      <c r="PSX187" s="252"/>
      <c r="PSY187" s="252"/>
      <c r="PSZ187" s="252"/>
      <c r="PTA187" s="252"/>
      <c r="PTB187" s="252"/>
      <c r="PTC187" s="252"/>
      <c r="PTD187" s="252"/>
      <c r="PTE187" s="252"/>
      <c r="PTF187" s="252"/>
      <c r="PTG187" s="252"/>
      <c r="PTH187" s="252"/>
      <c r="PTI187" s="252"/>
      <c r="PTJ187" s="252"/>
      <c r="PTK187" s="252"/>
      <c r="PTL187" s="252"/>
      <c r="PTM187" s="252"/>
      <c r="PTN187" s="252"/>
      <c r="PTO187" s="252"/>
      <c r="PTP187" s="252"/>
      <c r="PTQ187" s="252"/>
      <c r="PTR187" s="252"/>
      <c r="PTS187" s="252"/>
      <c r="PTT187" s="252"/>
      <c r="PTU187" s="252"/>
      <c r="PTV187" s="252"/>
      <c r="PTW187" s="252"/>
      <c r="PTX187" s="252"/>
      <c r="PTY187" s="252"/>
      <c r="PTZ187" s="252"/>
      <c r="PUA187" s="252"/>
      <c r="PUB187" s="252"/>
      <c r="PUC187" s="252"/>
      <c r="PUD187" s="252"/>
      <c r="PUE187" s="252"/>
      <c r="PUF187" s="252"/>
      <c r="PUG187" s="252"/>
      <c r="PUH187" s="252"/>
      <c r="PUI187" s="252"/>
      <c r="PUJ187" s="252"/>
      <c r="PUK187" s="252"/>
      <c r="PUL187" s="252"/>
      <c r="PUM187" s="252"/>
      <c r="PUN187" s="252"/>
      <c r="PUO187" s="252"/>
      <c r="PUP187" s="252"/>
      <c r="PUQ187" s="252"/>
      <c r="PUR187" s="252"/>
      <c r="PUS187" s="252"/>
      <c r="PUT187" s="252"/>
      <c r="PUU187" s="252"/>
      <c r="PUV187" s="252"/>
      <c r="PUW187" s="252"/>
      <c r="PUX187" s="252"/>
      <c r="PUY187" s="252"/>
      <c r="PUZ187" s="252"/>
      <c r="PVA187" s="252"/>
      <c r="PVB187" s="252"/>
      <c r="PVC187" s="252"/>
      <c r="PVD187" s="252"/>
      <c r="PVE187" s="252"/>
      <c r="PVF187" s="252"/>
      <c r="PVG187" s="252"/>
      <c r="PVH187" s="252"/>
      <c r="PVI187" s="252"/>
      <c r="PVJ187" s="252"/>
      <c r="PVK187" s="252"/>
      <c r="PVL187" s="252"/>
      <c r="PVM187" s="252"/>
      <c r="PVN187" s="252"/>
      <c r="PVO187" s="252"/>
      <c r="PVP187" s="252"/>
      <c r="PVQ187" s="252"/>
      <c r="PVR187" s="252"/>
      <c r="PVS187" s="252"/>
      <c r="PVT187" s="252"/>
      <c r="PVU187" s="252"/>
      <c r="PVV187" s="252"/>
      <c r="PVW187" s="252"/>
      <c r="PVX187" s="252"/>
      <c r="PVY187" s="252"/>
      <c r="PVZ187" s="252"/>
      <c r="PWA187" s="252"/>
      <c r="PWB187" s="252"/>
      <c r="PWC187" s="252"/>
      <c r="PWD187" s="252"/>
      <c r="PWE187" s="252"/>
      <c r="PWF187" s="252"/>
      <c r="PWG187" s="252"/>
      <c r="PWH187" s="252"/>
      <c r="PWI187" s="252"/>
      <c r="PWJ187" s="252"/>
      <c r="PWK187" s="252"/>
      <c r="PWL187" s="252"/>
      <c r="PWM187" s="252"/>
      <c r="PWN187" s="252"/>
      <c r="PWO187" s="252"/>
      <c r="PWP187" s="252"/>
      <c r="PWQ187" s="252"/>
      <c r="PWR187" s="252"/>
      <c r="PWS187" s="252"/>
      <c r="PWT187" s="252"/>
      <c r="PWU187" s="252"/>
      <c r="PWV187" s="252"/>
      <c r="PWW187" s="252"/>
      <c r="PWX187" s="252"/>
      <c r="PWY187" s="252"/>
      <c r="PWZ187" s="252"/>
      <c r="PXA187" s="252"/>
      <c r="PXB187" s="252"/>
      <c r="PXC187" s="252"/>
      <c r="PXD187" s="252"/>
      <c r="PXE187" s="252"/>
      <c r="PXF187" s="252"/>
      <c r="PXG187" s="252"/>
      <c r="PXH187" s="252"/>
      <c r="PXI187" s="252"/>
      <c r="PXJ187" s="252"/>
      <c r="PXK187" s="252"/>
      <c r="PXL187" s="252"/>
      <c r="PXM187" s="252"/>
      <c r="PXN187" s="252"/>
      <c r="PXO187" s="252"/>
      <c r="PXP187" s="252"/>
      <c r="PXQ187" s="252"/>
      <c r="PXR187" s="252"/>
      <c r="PXS187" s="252"/>
      <c r="PXT187" s="252"/>
      <c r="PXU187" s="252"/>
      <c r="PXV187" s="252"/>
      <c r="PXW187" s="252"/>
      <c r="PXX187" s="252"/>
      <c r="PXY187" s="252"/>
      <c r="PXZ187" s="252"/>
      <c r="PYA187" s="252"/>
      <c r="PYB187" s="252"/>
      <c r="PYC187" s="252"/>
      <c r="PYD187" s="252"/>
      <c r="PYE187" s="252"/>
      <c r="PYF187" s="252"/>
      <c r="PYG187" s="252"/>
      <c r="PYH187" s="252"/>
      <c r="PYI187" s="252"/>
      <c r="PYJ187" s="252"/>
      <c r="PYK187" s="252"/>
      <c r="PYL187" s="252"/>
      <c r="PYM187" s="252"/>
      <c r="PYN187" s="252"/>
      <c r="PYO187" s="252"/>
      <c r="PYP187" s="252"/>
      <c r="PYQ187" s="252"/>
      <c r="PYR187" s="252"/>
      <c r="PYS187" s="252"/>
      <c r="PYT187" s="252"/>
      <c r="PYU187" s="252"/>
      <c r="PYV187" s="252"/>
      <c r="PYW187" s="252"/>
      <c r="PYX187" s="252"/>
      <c r="PYY187" s="252"/>
      <c r="PYZ187" s="252"/>
      <c r="PZA187" s="252"/>
      <c r="PZB187" s="252"/>
      <c r="PZC187" s="252"/>
      <c r="PZD187" s="252"/>
      <c r="PZE187" s="252"/>
      <c r="PZF187" s="252"/>
      <c r="PZG187" s="252"/>
      <c r="PZH187" s="252"/>
      <c r="PZI187" s="252"/>
      <c r="PZJ187" s="252"/>
      <c r="PZK187" s="252"/>
      <c r="PZL187" s="252"/>
      <c r="PZM187" s="252"/>
      <c r="PZN187" s="252"/>
      <c r="PZO187" s="252"/>
      <c r="PZP187" s="252"/>
      <c r="PZQ187" s="252"/>
      <c r="PZR187" s="252"/>
      <c r="PZS187" s="252"/>
      <c r="PZT187" s="252"/>
      <c r="PZU187" s="252"/>
      <c r="PZV187" s="252"/>
      <c r="PZW187" s="252"/>
      <c r="PZX187" s="252"/>
      <c r="PZY187" s="252"/>
      <c r="PZZ187" s="252"/>
      <c r="QAA187" s="252"/>
      <c r="QAB187" s="252"/>
      <c r="QAC187" s="252"/>
      <c r="QAD187" s="252"/>
      <c r="QAE187" s="252"/>
      <c r="QAF187" s="252"/>
      <c r="QAG187" s="252"/>
      <c r="QAH187" s="252"/>
      <c r="QAI187" s="252"/>
      <c r="QAJ187" s="252"/>
      <c r="QAK187" s="252"/>
      <c r="QAL187" s="252"/>
      <c r="QAM187" s="252"/>
      <c r="QAN187" s="252"/>
      <c r="QAO187" s="252"/>
      <c r="QAP187" s="252"/>
      <c r="QAQ187" s="252"/>
      <c r="QAR187" s="252"/>
      <c r="QAS187" s="252"/>
      <c r="QAT187" s="252"/>
      <c r="QAU187" s="252"/>
      <c r="QAV187" s="252"/>
      <c r="QAW187" s="252"/>
      <c r="QAX187" s="252"/>
      <c r="QAY187" s="252"/>
      <c r="QAZ187" s="252"/>
      <c r="QBA187" s="252"/>
      <c r="QBB187" s="252"/>
      <c r="QBC187" s="252"/>
      <c r="QBD187" s="252"/>
      <c r="QBE187" s="252"/>
      <c r="QBF187" s="252"/>
      <c r="QBG187" s="252"/>
      <c r="QBH187" s="252"/>
      <c r="QBI187" s="252"/>
      <c r="QBJ187" s="252"/>
      <c r="QBK187" s="252"/>
      <c r="QBL187" s="252"/>
      <c r="QBM187" s="252"/>
      <c r="QBN187" s="252"/>
      <c r="QBO187" s="252"/>
      <c r="QBP187" s="252"/>
      <c r="QBQ187" s="252"/>
      <c r="QBR187" s="252"/>
      <c r="QBS187" s="252"/>
      <c r="QBT187" s="252"/>
      <c r="QBU187" s="252"/>
      <c r="QBV187" s="252"/>
      <c r="QBW187" s="252"/>
      <c r="QBX187" s="252"/>
      <c r="QBY187" s="252"/>
      <c r="QBZ187" s="252"/>
      <c r="QCA187" s="252"/>
      <c r="QCB187" s="252"/>
      <c r="QCC187" s="252"/>
      <c r="QCD187" s="252"/>
      <c r="QCE187" s="252"/>
      <c r="QCF187" s="252"/>
      <c r="QCG187" s="252"/>
      <c r="QCH187" s="252"/>
      <c r="QCI187" s="252"/>
      <c r="QCJ187" s="252"/>
      <c r="QCK187" s="252"/>
      <c r="QCL187" s="252"/>
      <c r="QCM187" s="252"/>
      <c r="QCN187" s="252"/>
      <c r="QCO187" s="252"/>
      <c r="QCP187" s="252"/>
      <c r="QCQ187" s="252"/>
      <c r="QCR187" s="252"/>
      <c r="QCS187" s="252"/>
      <c r="QCT187" s="252"/>
      <c r="QCU187" s="252"/>
      <c r="QCV187" s="252"/>
      <c r="QCW187" s="252"/>
      <c r="QCX187" s="252"/>
      <c r="QCY187" s="252"/>
      <c r="QCZ187" s="252"/>
      <c r="QDA187" s="252"/>
      <c r="QDB187" s="252"/>
      <c r="QDC187" s="252"/>
      <c r="QDD187" s="252"/>
      <c r="QDE187" s="252"/>
      <c r="QDF187" s="252"/>
      <c r="QDG187" s="252"/>
      <c r="QDH187" s="252"/>
      <c r="QDI187" s="252"/>
      <c r="QDJ187" s="252"/>
      <c r="QDK187" s="252"/>
      <c r="QDL187" s="252"/>
      <c r="QDM187" s="252"/>
      <c r="QDN187" s="252"/>
      <c r="QDO187" s="252"/>
      <c r="QDP187" s="252"/>
      <c r="QDQ187" s="252"/>
      <c r="QDR187" s="252"/>
      <c r="QDS187" s="252"/>
      <c r="QDT187" s="252"/>
      <c r="QDU187" s="252"/>
      <c r="QDV187" s="252"/>
      <c r="QDW187" s="252"/>
      <c r="QDX187" s="252"/>
      <c r="QDY187" s="252"/>
      <c r="QDZ187" s="252"/>
      <c r="QEA187" s="252"/>
      <c r="QEB187" s="252"/>
      <c r="QEC187" s="252"/>
      <c r="QED187" s="252"/>
      <c r="QEE187" s="252"/>
      <c r="QEF187" s="252"/>
      <c r="QEG187" s="252"/>
      <c r="QEH187" s="252"/>
      <c r="QEI187" s="252"/>
      <c r="QEJ187" s="252"/>
      <c r="QEK187" s="252"/>
      <c r="QEL187" s="252"/>
      <c r="QEM187" s="252"/>
      <c r="QEN187" s="252"/>
      <c r="QEO187" s="252"/>
      <c r="QEP187" s="252"/>
      <c r="QEQ187" s="252"/>
      <c r="QER187" s="252"/>
      <c r="QES187" s="252"/>
      <c r="QET187" s="252"/>
      <c r="QEU187" s="252"/>
      <c r="QEV187" s="252"/>
      <c r="QEW187" s="252"/>
      <c r="QEX187" s="252"/>
      <c r="QEY187" s="252"/>
      <c r="QEZ187" s="252"/>
      <c r="QFA187" s="252"/>
      <c r="QFB187" s="252"/>
      <c r="QFC187" s="252"/>
      <c r="QFD187" s="252"/>
      <c r="QFE187" s="252"/>
      <c r="QFF187" s="252"/>
      <c r="QFG187" s="252"/>
      <c r="QFH187" s="252"/>
      <c r="QFI187" s="252"/>
      <c r="QFJ187" s="252"/>
      <c r="QFK187" s="252"/>
      <c r="QFL187" s="252"/>
      <c r="QFM187" s="252"/>
      <c r="QFN187" s="252"/>
      <c r="QFO187" s="252"/>
      <c r="QFP187" s="252"/>
      <c r="QFQ187" s="252"/>
      <c r="QFR187" s="252"/>
      <c r="QFS187" s="252"/>
      <c r="QFT187" s="252"/>
      <c r="QFU187" s="252"/>
      <c r="QFV187" s="252"/>
      <c r="QFW187" s="252"/>
      <c r="QFX187" s="252"/>
      <c r="QFY187" s="252"/>
      <c r="QFZ187" s="252"/>
      <c r="QGA187" s="252"/>
      <c r="QGB187" s="252"/>
      <c r="QGC187" s="252"/>
      <c r="QGD187" s="252"/>
      <c r="QGE187" s="252"/>
      <c r="QGF187" s="252"/>
      <c r="QGG187" s="252"/>
      <c r="QGH187" s="252"/>
      <c r="QGI187" s="252"/>
      <c r="QGJ187" s="252"/>
      <c r="QGK187" s="252"/>
      <c r="QGL187" s="252"/>
      <c r="QGM187" s="252"/>
      <c r="QGN187" s="252"/>
      <c r="QGO187" s="252"/>
      <c r="QGP187" s="252"/>
      <c r="QGQ187" s="252"/>
      <c r="QGR187" s="252"/>
      <c r="QGS187" s="252"/>
      <c r="QGT187" s="252"/>
      <c r="QGU187" s="252"/>
      <c r="QGV187" s="252"/>
      <c r="QGW187" s="252"/>
      <c r="QGX187" s="252"/>
      <c r="QGY187" s="252"/>
      <c r="QGZ187" s="252"/>
      <c r="QHA187" s="252"/>
      <c r="QHB187" s="252"/>
      <c r="QHC187" s="252"/>
      <c r="QHD187" s="252"/>
      <c r="QHE187" s="252"/>
      <c r="QHF187" s="252"/>
      <c r="QHG187" s="252"/>
      <c r="QHH187" s="252"/>
      <c r="QHI187" s="252"/>
      <c r="QHJ187" s="252"/>
      <c r="QHK187" s="252"/>
      <c r="QHL187" s="252"/>
      <c r="QHM187" s="252"/>
      <c r="QHN187" s="252"/>
      <c r="QHO187" s="252"/>
      <c r="QHP187" s="252"/>
      <c r="QHQ187" s="252"/>
      <c r="QHR187" s="252"/>
      <c r="QHS187" s="252"/>
      <c r="QHT187" s="252"/>
      <c r="QHU187" s="252"/>
      <c r="QHV187" s="252"/>
      <c r="QHW187" s="252"/>
      <c r="QHX187" s="252"/>
      <c r="QHY187" s="252"/>
      <c r="QHZ187" s="252"/>
      <c r="QIA187" s="252"/>
      <c r="QIB187" s="252"/>
      <c r="QIC187" s="252"/>
      <c r="QID187" s="252"/>
      <c r="QIE187" s="252"/>
      <c r="QIF187" s="252"/>
      <c r="QIG187" s="252"/>
      <c r="QIH187" s="252"/>
      <c r="QII187" s="252"/>
      <c r="QIJ187" s="252"/>
      <c r="QIK187" s="252"/>
      <c r="QIL187" s="252"/>
      <c r="QIM187" s="252"/>
      <c r="QIN187" s="252"/>
      <c r="QIO187" s="252"/>
      <c r="QIP187" s="252"/>
      <c r="QIQ187" s="252"/>
      <c r="QIR187" s="252"/>
      <c r="QIS187" s="252"/>
      <c r="QIT187" s="252"/>
      <c r="QIU187" s="252"/>
      <c r="QIV187" s="252"/>
      <c r="QIW187" s="252"/>
      <c r="QIX187" s="252"/>
      <c r="QIY187" s="252"/>
      <c r="QIZ187" s="252"/>
      <c r="QJA187" s="252"/>
      <c r="QJB187" s="252"/>
      <c r="QJC187" s="252"/>
      <c r="QJD187" s="252"/>
      <c r="QJE187" s="252"/>
      <c r="QJF187" s="252"/>
      <c r="QJG187" s="252"/>
      <c r="QJH187" s="252"/>
      <c r="QJI187" s="252"/>
      <c r="QJJ187" s="252"/>
      <c r="QJK187" s="252"/>
      <c r="QJL187" s="252"/>
      <c r="QJM187" s="252"/>
      <c r="QJN187" s="252"/>
      <c r="QJO187" s="252"/>
      <c r="QJP187" s="252"/>
      <c r="QJQ187" s="252"/>
      <c r="QJR187" s="252"/>
      <c r="QJS187" s="252"/>
      <c r="QJT187" s="252"/>
      <c r="QJU187" s="252"/>
      <c r="QJV187" s="252"/>
      <c r="QJW187" s="252"/>
      <c r="QJX187" s="252"/>
      <c r="QJY187" s="252"/>
      <c r="QJZ187" s="252"/>
      <c r="QKA187" s="252"/>
      <c r="QKB187" s="252"/>
      <c r="QKC187" s="252"/>
      <c r="QKD187" s="252"/>
      <c r="QKE187" s="252"/>
      <c r="QKF187" s="252"/>
      <c r="QKG187" s="252"/>
      <c r="QKH187" s="252"/>
      <c r="QKI187" s="252"/>
      <c r="QKJ187" s="252"/>
      <c r="QKK187" s="252"/>
      <c r="QKL187" s="252"/>
      <c r="QKM187" s="252"/>
      <c r="QKN187" s="252"/>
      <c r="QKO187" s="252"/>
      <c r="QKP187" s="252"/>
      <c r="QKQ187" s="252"/>
      <c r="QKR187" s="252"/>
      <c r="QKS187" s="252"/>
      <c r="QKT187" s="252"/>
      <c r="QKU187" s="252"/>
      <c r="QKV187" s="252"/>
      <c r="QKW187" s="252"/>
      <c r="QKX187" s="252"/>
      <c r="QKY187" s="252"/>
      <c r="QKZ187" s="252"/>
      <c r="QLA187" s="252"/>
      <c r="QLB187" s="252"/>
      <c r="QLC187" s="252"/>
      <c r="QLD187" s="252"/>
      <c r="QLE187" s="252"/>
      <c r="QLF187" s="252"/>
      <c r="QLG187" s="252"/>
      <c r="QLH187" s="252"/>
      <c r="QLI187" s="252"/>
      <c r="QLJ187" s="252"/>
      <c r="QLK187" s="252"/>
      <c r="QLL187" s="252"/>
      <c r="QLM187" s="252"/>
      <c r="QLN187" s="252"/>
      <c r="QLO187" s="252"/>
      <c r="QLP187" s="252"/>
      <c r="QLQ187" s="252"/>
      <c r="QLR187" s="252"/>
      <c r="QLS187" s="252"/>
      <c r="QLT187" s="252"/>
      <c r="QLU187" s="252"/>
      <c r="QLV187" s="252"/>
      <c r="QLW187" s="252"/>
      <c r="QLX187" s="252"/>
      <c r="QLY187" s="252"/>
      <c r="QLZ187" s="252"/>
      <c r="QMA187" s="252"/>
      <c r="QMB187" s="252"/>
      <c r="QMC187" s="252"/>
      <c r="QMD187" s="252"/>
      <c r="QME187" s="252"/>
      <c r="QMF187" s="252"/>
      <c r="QMG187" s="252"/>
      <c r="QMH187" s="252"/>
      <c r="QMI187" s="252"/>
      <c r="QMJ187" s="252"/>
      <c r="QMK187" s="252"/>
      <c r="QML187" s="252"/>
      <c r="QMM187" s="252"/>
      <c r="QMN187" s="252"/>
      <c r="QMO187" s="252"/>
      <c r="QMP187" s="252"/>
      <c r="QMQ187" s="252"/>
      <c r="QMR187" s="252"/>
      <c r="QMS187" s="252"/>
      <c r="QMT187" s="252"/>
      <c r="QMU187" s="252"/>
      <c r="QMV187" s="252"/>
      <c r="QMW187" s="252"/>
      <c r="QMX187" s="252"/>
      <c r="QMY187" s="252"/>
      <c r="QMZ187" s="252"/>
      <c r="QNA187" s="252"/>
      <c r="QNB187" s="252"/>
      <c r="QNC187" s="252"/>
      <c r="QND187" s="252"/>
      <c r="QNE187" s="252"/>
      <c r="QNF187" s="252"/>
      <c r="QNG187" s="252"/>
      <c r="QNH187" s="252"/>
      <c r="QNI187" s="252"/>
      <c r="QNJ187" s="252"/>
      <c r="QNK187" s="252"/>
      <c r="QNL187" s="252"/>
      <c r="QNM187" s="252"/>
      <c r="QNN187" s="252"/>
      <c r="QNO187" s="252"/>
      <c r="QNP187" s="252"/>
      <c r="QNQ187" s="252"/>
      <c r="QNR187" s="252"/>
      <c r="QNS187" s="252"/>
      <c r="QNT187" s="252"/>
      <c r="QNU187" s="252"/>
      <c r="QNV187" s="252"/>
      <c r="QNW187" s="252"/>
      <c r="QNX187" s="252"/>
      <c r="QNY187" s="252"/>
      <c r="QNZ187" s="252"/>
      <c r="QOA187" s="252"/>
      <c r="QOB187" s="252"/>
      <c r="QOC187" s="252"/>
      <c r="QOD187" s="252"/>
      <c r="QOE187" s="252"/>
      <c r="QOF187" s="252"/>
      <c r="QOG187" s="252"/>
      <c r="QOH187" s="252"/>
      <c r="QOI187" s="252"/>
      <c r="QOJ187" s="252"/>
      <c r="QOK187" s="252"/>
      <c r="QOL187" s="252"/>
      <c r="QOM187" s="252"/>
      <c r="QON187" s="252"/>
      <c r="QOO187" s="252"/>
      <c r="QOP187" s="252"/>
      <c r="QOQ187" s="252"/>
      <c r="QOR187" s="252"/>
      <c r="QOS187" s="252"/>
      <c r="QOT187" s="252"/>
      <c r="QOU187" s="252"/>
      <c r="QOV187" s="252"/>
      <c r="QOW187" s="252"/>
      <c r="QOX187" s="252"/>
      <c r="QOY187" s="252"/>
      <c r="QOZ187" s="252"/>
      <c r="QPA187" s="252"/>
      <c r="QPB187" s="252"/>
      <c r="QPC187" s="252"/>
      <c r="QPD187" s="252"/>
      <c r="QPE187" s="252"/>
      <c r="QPF187" s="252"/>
      <c r="QPG187" s="252"/>
      <c r="QPH187" s="252"/>
      <c r="QPI187" s="252"/>
      <c r="QPJ187" s="252"/>
      <c r="QPK187" s="252"/>
      <c r="QPL187" s="252"/>
      <c r="QPM187" s="252"/>
      <c r="QPN187" s="252"/>
      <c r="QPO187" s="252"/>
      <c r="QPP187" s="252"/>
      <c r="QPQ187" s="252"/>
      <c r="QPR187" s="252"/>
      <c r="QPS187" s="252"/>
      <c r="QPT187" s="252"/>
      <c r="QPU187" s="252"/>
      <c r="QPV187" s="252"/>
      <c r="QPW187" s="252"/>
      <c r="QPX187" s="252"/>
      <c r="QPY187" s="252"/>
      <c r="QPZ187" s="252"/>
      <c r="QQA187" s="252"/>
      <c r="QQB187" s="252"/>
      <c r="QQC187" s="252"/>
      <c r="QQD187" s="252"/>
      <c r="QQE187" s="252"/>
      <c r="QQF187" s="252"/>
      <c r="QQG187" s="252"/>
      <c r="QQH187" s="252"/>
      <c r="QQI187" s="252"/>
      <c r="QQJ187" s="252"/>
      <c r="QQK187" s="252"/>
      <c r="QQL187" s="252"/>
      <c r="QQM187" s="252"/>
      <c r="QQN187" s="252"/>
      <c r="QQO187" s="252"/>
      <c r="QQP187" s="252"/>
      <c r="QQQ187" s="252"/>
      <c r="QQR187" s="252"/>
      <c r="QQS187" s="252"/>
      <c r="QQT187" s="252"/>
      <c r="QQU187" s="252"/>
      <c r="QQV187" s="252"/>
      <c r="QQW187" s="252"/>
      <c r="QQX187" s="252"/>
      <c r="QQY187" s="252"/>
      <c r="QQZ187" s="252"/>
      <c r="QRA187" s="252"/>
      <c r="QRB187" s="252"/>
      <c r="QRC187" s="252"/>
      <c r="QRD187" s="252"/>
      <c r="QRE187" s="252"/>
      <c r="QRF187" s="252"/>
      <c r="QRG187" s="252"/>
      <c r="QRH187" s="252"/>
      <c r="QRI187" s="252"/>
      <c r="QRJ187" s="252"/>
      <c r="QRK187" s="252"/>
      <c r="QRL187" s="252"/>
      <c r="QRM187" s="252"/>
      <c r="QRN187" s="252"/>
      <c r="QRO187" s="252"/>
      <c r="QRP187" s="252"/>
      <c r="QRQ187" s="252"/>
      <c r="QRR187" s="252"/>
      <c r="QRS187" s="252"/>
      <c r="QRT187" s="252"/>
      <c r="QRU187" s="252"/>
      <c r="QRV187" s="252"/>
      <c r="QRW187" s="252"/>
      <c r="QRX187" s="252"/>
      <c r="QRY187" s="252"/>
      <c r="QRZ187" s="252"/>
      <c r="QSA187" s="252"/>
      <c r="QSB187" s="252"/>
      <c r="QSC187" s="252"/>
      <c r="QSD187" s="252"/>
      <c r="QSE187" s="252"/>
      <c r="QSF187" s="252"/>
      <c r="QSG187" s="252"/>
      <c r="QSH187" s="252"/>
      <c r="QSI187" s="252"/>
      <c r="QSJ187" s="252"/>
      <c r="QSK187" s="252"/>
      <c r="QSL187" s="252"/>
      <c r="QSM187" s="252"/>
      <c r="QSN187" s="252"/>
      <c r="QSO187" s="252"/>
      <c r="QSP187" s="252"/>
      <c r="QSQ187" s="252"/>
      <c r="QSR187" s="252"/>
      <c r="QSS187" s="252"/>
      <c r="QST187" s="252"/>
      <c r="QSU187" s="252"/>
      <c r="QSV187" s="252"/>
      <c r="QSW187" s="252"/>
      <c r="QSX187" s="252"/>
      <c r="QSY187" s="252"/>
      <c r="QSZ187" s="252"/>
      <c r="QTA187" s="252"/>
      <c r="QTB187" s="252"/>
      <c r="QTC187" s="252"/>
      <c r="QTD187" s="252"/>
      <c r="QTE187" s="252"/>
      <c r="QTF187" s="252"/>
      <c r="QTG187" s="252"/>
      <c r="QTH187" s="252"/>
      <c r="QTI187" s="252"/>
      <c r="QTJ187" s="252"/>
      <c r="QTK187" s="252"/>
      <c r="QTL187" s="252"/>
      <c r="QTM187" s="252"/>
      <c r="QTN187" s="252"/>
      <c r="QTO187" s="252"/>
      <c r="QTP187" s="252"/>
      <c r="QTQ187" s="252"/>
      <c r="QTR187" s="252"/>
      <c r="QTS187" s="252"/>
      <c r="QTT187" s="252"/>
      <c r="QTU187" s="252"/>
      <c r="QTV187" s="252"/>
      <c r="QTW187" s="252"/>
      <c r="QTX187" s="252"/>
      <c r="QTY187" s="252"/>
      <c r="QTZ187" s="252"/>
      <c r="QUA187" s="252"/>
      <c r="QUB187" s="252"/>
      <c r="QUC187" s="252"/>
      <c r="QUD187" s="252"/>
      <c r="QUE187" s="252"/>
      <c r="QUF187" s="252"/>
      <c r="QUG187" s="252"/>
      <c r="QUH187" s="252"/>
      <c r="QUI187" s="252"/>
      <c r="QUJ187" s="252"/>
      <c r="QUK187" s="252"/>
      <c r="QUL187" s="252"/>
      <c r="QUM187" s="252"/>
      <c r="QUN187" s="252"/>
      <c r="QUO187" s="252"/>
      <c r="QUP187" s="252"/>
      <c r="QUQ187" s="252"/>
      <c r="QUR187" s="252"/>
      <c r="QUS187" s="252"/>
      <c r="QUT187" s="252"/>
      <c r="QUU187" s="252"/>
      <c r="QUV187" s="252"/>
      <c r="QUW187" s="252"/>
      <c r="QUX187" s="252"/>
      <c r="QUY187" s="252"/>
      <c r="QUZ187" s="252"/>
      <c r="QVA187" s="252"/>
      <c r="QVB187" s="252"/>
      <c r="QVC187" s="252"/>
      <c r="QVD187" s="252"/>
      <c r="QVE187" s="252"/>
      <c r="QVF187" s="252"/>
      <c r="QVG187" s="252"/>
      <c r="QVH187" s="252"/>
      <c r="QVI187" s="252"/>
      <c r="QVJ187" s="252"/>
      <c r="QVK187" s="252"/>
      <c r="QVL187" s="252"/>
      <c r="QVM187" s="252"/>
      <c r="QVN187" s="252"/>
      <c r="QVO187" s="252"/>
      <c r="QVP187" s="252"/>
      <c r="QVQ187" s="252"/>
      <c r="QVR187" s="252"/>
      <c r="QVS187" s="252"/>
      <c r="QVT187" s="252"/>
      <c r="QVU187" s="252"/>
      <c r="QVV187" s="252"/>
      <c r="QVW187" s="252"/>
      <c r="QVX187" s="252"/>
      <c r="QVY187" s="252"/>
      <c r="QVZ187" s="252"/>
      <c r="QWA187" s="252"/>
      <c r="QWB187" s="252"/>
      <c r="QWC187" s="252"/>
      <c r="QWD187" s="252"/>
      <c r="QWE187" s="252"/>
      <c r="QWF187" s="252"/>
      <c r="QWG187" s="252"/>
      <c r="QWH187" s="252"/>
      <c r="QWI187" s="252"/>
      <c r="QWJ187" s="252"/>
      <c r="QWK187" s="252"/>
      <c r="QWL187" s="252"/>
      <c r="QWM187" s="252"/>
      <c r="QWN187" s="252"/>
      <c r="QWO187" s="252"/>
      <c r="QWP187" s="252"/>
      <c r="QWQ187" s="252"/>
      <c r="QWR187" s="252"/>
      <c r="QWS187" s="252"/>
      <c r="QWT187" s="252"/>
      <c r="QWU187" s="252"/>
      <c r="QWV187" s="252"/>
      <c r="QWW187" s="252"/>
      <c r="QWX187" s="252"/>
      <c r="QWY187" s="252"/>
      <c r="QWZ187" s="252"/>
      <c r="QXA187" s="252"/>
      <c r="QXB187" s="252"/>
      <c r="QXC187" s="252"/>
      <c r="QXD187" s="252"/>
      <c r="QXE187" s="252"/>
      <c r="QXF187" s="252"/>
      <c r="QXG187" s="252"/>
      <c r="QXH187" s="252"/>
      <c r="QXI187" s="252"/>
      <c r="QXJ187" s="252"/>
      <c r="QXK187" s="252"/>
      <c r="QXL187" s="252"/>
      <c r="QXM187" s="252"/>
      <c r="QXN187" s="252"/>
      <c r="QXO187" s="252"/>
      <c r="QXP187" s="252"/>
      <c r="QXQ187" s="252"/>
      <c r="QXR187" s="252"/>
      <c r="QXS187" s="252"/>
      <c r="QXT187" s="252"/>
      <c r="QXU187" s="252"/>
      <c r="QXV187" s="252"/>
      <c r="QXW187" s="252"/>
      <c r="QXX187" s="252"/>
      <c r="QXY187" s="252"/>
      <c r="QXZ187" s="252"/>
      <c r="QYA187" s="252"/>
      <c r="QYB187" s="252"/>
      <c r="QYC187" s="252"/>
      <c r="QYD187" s="252"/>
      <c r="QYE187" s="252"/>
      <c r="QYF187" s="252"/>
      <c r="QYG187" s="252"/>
      <c r="QYH187" s="252"/>
      <c r="QYI187" s="252"/>
      <c r="QYJ187" s="252"/>
      <c r="QYK187" s="252"/>
      <c r="QYL187" s="252"/>
      <c r="QYM187" s="252"/>
      <c r="QYN187" s="252"/>
      <c r="QYO187" s="252"/>
      <c r="QYP187" s="252"/>
      <c r="QYQ187" s="252"/>
      <c r="QYR187" s="252"/>
      <c r="QYS187" s="252"/>
      <c r="QYT187" s="252"/>
      <c r="QYU187" s="252"/>
      <c r="QYV187" s="252"/>
      <c r="QYW187" s="252"/>
      <c r="QYX187" s="252"/>
      <c r="QYY187" s="252"/>
      <c r="QYZ187" s="252"/>
      <c r="QZA187" s="252"/>
      <c r="QZB187" s="252"/>
      <c r="QZC187" s="252"/>
      <c r="QZD187" s="252"/>
      <c r="QZE187" s="252"/>
      <c r="QZF187" s="252"/>
      <c r="QZG187" s="252"/>
      <c r="QZH187" s="252"/>
      <c r="QZI187" s="252"/>
      <c r="QZJ187" s="252"/>
      <c r="QZK187" s="252"/>
      <c r="QZL187" s="252"/>
      <c r="QZM187" s="252"/>
      <c r="QZN187" s="252"/>
      <c r="QZO187" s="252"/>
      <c r="QZP187" s="252"/>
      <c r="QZQ187" s="252"/>
      <c r="QZR187" s="252"/>
      <c r="QZS187" s="252"/>
      <c r="QZT187" s="252"/>
      <c r="QZU187" s="252"/>
      <c r="QZV187" s="252"/>
      <c r="QZW187" s="252"/>
      <c r="QZX187" s="252"/>
      <c r="QZY187" s="252"/>
      <c r="QZZ187" s="252"/>
      <c r="RAA187" s="252"/>
      <c r="RAB187" s="252"/>
      <c r="RAC187" s="252"/>
      <c r="RAD187" s="252"/>
      <c r="RAE187" s="252"/>
      <c r="RAF187" s="252"/>
      <c r="RAG187" s="252"/>
      <c r="RAH187" s="252"/>
      <c r="RAI187" s="252"/>
      <c r="RAJ187" s="252"/>
      <c r="RAK187" s="252"/>
      <c r="RAL187" s="252"/>
      <c r="RAM187" s="252"/>
      <c r="RAN187" s="252"/>
      <c r="RAO187" s="252"/>
      <c r="RAP187" s="252"/>
      <c r="RAQ187" s="252"/>
      <c r="RAR187" s="252"/>
      <c r="RAS187" s="252"/>
      <c r="RAT187" s="252"/>
      <c r="RAU187" s="252"/>
      <c r="RAV187" s="252"/>
      <c r="RAW187" s="252"/>
      <c r="RAX187" s="252"/>
      <c r="RAY187" s="252"/>
      <c r="RAZ187" s="252"/>
      <c r="RBA187" s="252"/>
      <c r="RBB187" s="252"/>
      <c r="RBC187" s="252"/>
      <c r="RBD187" s="252"/>
      <c r="RBE187" s="252"/>
      <c r="RBF187" s="252"/>
      <c r="RBG187" s="252"/>
      <c r="RBH187" s="252"/>
      <c r="RBI187" s="252"/>
      <c r="RBJ187" s="252"/>
      <c r="RBK187" s="252"/>
      <c r="RBL187" s="252"/>
      <c r="RBM187" s="252"/>
      <c r="RBN187" s="252"/>
      <c r="RBO187" s="252"/>
      <c r="RBP187" s="252"/>
      <c r="RBQ187" s="252"/>
      <c r="RBR187" s="252"/>
      <c r="RBS187" s="252"/>
      <c r="RBT187" s="252"/>
      <c r="RBU187" s="252"/>
      <c r="RBV187" s="252"/>
      <c r="RBW187" s="252"/>
      <c r="RBX187" s="252"/>
      <c r="RBY187" s="252"/>
      <c r="RBZ187" s="252"/>
      <c r="RCA187" s="252"/>
      <c r="RCB187" s="252"/>
      <c r="RCC187" s="252"/>
      <c r="RCD187" s="252"/>
      <c r="RCE187" s="252"/>
      <c r="RCF187" s="252"/>
      <c r="RCG187" s="252"/>
      <c r="RCH187" s="252"/>
      <c r="RCI187" s="252"/>
      <c r="RCJ187" s="252"/>
      <c r="RCK187" s="252"/>
      <c r="RCL187" s="252"/>
      <c r="RCM187" s="252"/>
      <c r="RCN187" s="252"/>
      <c r="RCO187" s="252"/>
      <c r="RCP187" s="252"/>
      <c r="RCQ187" s="252"/>
      <c r="RCR187" s="252"/>
      <c r="RCS187" s="252"/>
      <c r="RCT187" s="252"/>
      <c r="RCU187" s="252"/>
      <c r="RCV187" s="252"/>
      <c r="RCW187" s="252"/>
      <c r="RCX187" s="252"/>
      <c r="RCY187" s="252"/>
      <c r="RCZ187" s="252"/>
      <c r="RDA187" s="252"/>
      <c r="RDB187" s="252"/>
      <c r="RDC187" s="252"/>
      <c r="RDD187" s="252"/>
      <c r="RDE187" s="252"/>
      <c r="RDF187" s="252"/>
      <c r="RDG187" s="252"/>
      <c r="RDH187" s="252"/>
      <c r="RDI187" s="252"/>
      <c r="RDJ187" s="252"/>
      <c r="RDK187" s="252"/>
      <c r="RDL187" s="252"/>
      <c r="RDM187" s="252"/>
      <c r="RDN187" s="252"/>
      <c r="RDO187" s="252"/>
      <c r="RDP187" s="252"/>
      <c r="RDQ187" s="252"/>
      <c r="RDR187" s="252"/>
      <c r="RDS187" s="252"/>
      <c r="RDT187" s="252"/>
      <c r="RDU187" s="252"/>
      <c r="RDV187" s="252"/>
      <c r="RDW187" s="252"/>
      <c r="RDX187" s="252"/>
      <c r="RDY187" s="252"/>
      <c r="RDZ187" s="252"/>
      <c r="REA187" s="252"/>
      <c r="REB187" s="252"/>
      <c r="REC187" s="252"/>
      <c r="RED187" s="252"/>
      <c r="REE187" s="252"/>
      <c r="REF187" s="252"/>
      <c r="REG187" s="252"/>
      <c r="REH187" s="252"/>
      <c r="REI187" s="252"/>
      <c r="REJ187" s="252"/>
      <c r="REK187" s="252"/>
      <c r="REL187" s="252"/>
      <c r="REM187" s="252"/>
      <c r="REN187" s="252"/>
      <c r="REO187" s="252"/>
      <c r="REP187" s="252"/>
      <c r="REQ187" s="252"/>
      <c r="RER187" s="252"/>
      <c r="RES187" s="252"/>
      <c r="RET187" s="252"/>
      <c r="REU187" s="252"/>
      <c r="REV187" s="252"/>
      <c r="REW187" s="252"/>
      <c r="REX187" s="252"/>
      <c r="REY187" s="252"/>
      <c r="REZ187" s="252"/>
      <c r="RFA187" s="252"/>
      <c r="RFB187" s="252"/>
      <c r="RFC187" s="252"/>
      <c r="RFD187" s="252"/>
      <c r="RFE187" s="252"/>
      <c r="RFF187" s="252"/>
      <c r="RFG187" s="252"/>
      <c r="RFH187" s="252"/>
      <c r="RFI187" s="252"/>
      <c r="RFJ187" s="252"/>
      <c r="RFK187" s="252"/>
      <c r="RFL187" s="252"/>
      <c r="RFM187" s="252"/>
      <c r="RFN187" s="252"/>
      <c r="RFO187" s="252"/>
      <c r="RFP187" s="252"/>
      <c r="RFQ187" s="252"/>
      <c r="RFR187" s="252"/>
      <c r="RFS187" s="252"/>
      <c r="RFT187" s="252"/>
      <c r="RFU187" s="252"/>
      <c r="RFV187" s="252"/>
      <c r="RFW187" s="252"/>
      <c r="RFX187" s="252"/>
      <c r="RFY187" s="252"/>
      <c r="RFZ187" s="252"/>
      <c r="RGA187" s="252"/>
      <c r="RGB187" s="252"/>
      <c r="RGC187" s="252"/>
      <c r="RGD187" s="252"/>
      <c r="RGE187" s="252"/>
      <c r="RGF187" s="252"/>
      <c r="RGG187" s="252"/>
      <c r="RGH187" s="252"/>
      <c r="RGI187" s="252"/>
      <c r="RGJ187" s="252"/>
      <c r="RGK187" s="252"/>
      <c r="RGL187" s="252"/>
      <c r="RGM187" s="252"/>
      <c r="RGN187" s="252"/>
      <c r="RGO187" s="252"/>
      <c r="RGP187" s="252"/>
      <c r="RGQ187" s="252"/>
      <c r="RGR187" s="252"/>
      <c r="RGS187" s="252"/>
      <c r="RGT187" s="252"/>
      <c r="RGU187" s="252"/>
      <c r="RGV187" s="252"/>
      <c r="RGW187" s="252"/>
      <c r="RGX187" s="252"/>
      <c r="RGY187" s="252"/>
      <c r="RGZ187" s="252"/>
      <c r="RHA187" s="252"/>
      <c r="RHB187" s="252"/>
      <c r="RHC187" s="252"/>
      <c r="RHD187" s="252"/>
      <c r="RHE187" s="252"/>
      <c r="RHF187" s="252"/>
      <c r="RHG187" s="252"/>
      <c r="RHH187" s="252"/>
      <c r="RHI187" s="252"/>
      <c r="RHJ187" s="252"/>
      <c r="RHK187" s="252"/>
      <c r="RHL187" s="252"/>
      <c r="RHM187" s="252"/>
      <c r="RHN187" s="252"/>
      <c r="RHO187" s="252"/>
      <c r="RHP187" s="252"/>
      <c r="RHQ187" s="252"/>
      <c r="RHR187" s="252"/>
      <c r="RHS187" s="252"/>
      <c r="RHT187" s="252"/>
      <c r="RHU187" s="252"/>
      <c r="RHV187" s="252"/>
      <c r="RHW187" s="252"/>
      <c r="RHX187" s="252"/>
      <c r="RHY187" s="252"/>
      <c r="RHZ187" s="252"/>
      <c r="RIA187" s="252"/>
      <c r="RIB187" s="252"/>
      <c r="RIC187" s="252"/>
      <c r="RID187" s="252"/>
      <c r="RIE187" s="252"/>
      <c r="RIF187" s="252"/>
      <c r="RIG187" s="252"/>
      <c r="RIH187" s="252"/>
      <c r="RII187" s="252"/>
      <c r="RIJ187" s="252"/>
      <c r="RIK187" s="252"/>
      <c r="RIL187" s="252"/>
      <c r="RIM187" s="252"/>
      <c r="RIN187" s="252"/>
      <c r="RIO187" s="252"/>
      <c r="RIP187" s="252"/>
      <c r="RIQ187" s="252"/>
      <c r="RIR187" s="252"/>
      <c r="RIS187" s="252"/>
      <c r="RIT187" s="252"/>
      <c r="RIU187" s="252"/>
      <c r="RIV187" s="252"/>
      <c r="RIW187" s="252"/>
      <c r="RIX187" s="252"/>
      <c r="RIY187" s="252"/>
      <c r="RIZ187" s="252"/>
      <c r="RJA187" s="252"/>
      <c r="RJB187" s="252"/>
      <c r="RJC187" s="252"/>
      <c r="RJD187" s="252"/>
      <c r="RJE187" s="252"/>
      <c r="RJF187" s="252"/>
      <c r="RJG187" s="252"/>
      <c r="RJH187" s="252"/>
      <c r="RJI187" s="252"/>
      <c r="RJJ187" s="252"/>
      <c r="RJK187" s="252"/>
      <c r="RJL187" s="252"/>
      <c r="RJM187" s="252"/>
      <c r="RJN187" s="252"/>
      <c r="RJO187" s="252"/>
      <c r="RJP187" s="252"/>
      <c r="RJQ187" s="252"/>
      <c r="RJR187" s="252"/>
      <c r="RJS187" s="252"/>
      <c r="RJT187" s="252"/>
      <c r="RJU187" s="252"/>
      <c r="RJV187" s="252"/>
      <c r="RJW187" s="252"/>
      <c r="RJX187" s="252"/>
      <c r="RJY187" s="252"/>
      <c r="RJZ187" s="252"/>
      <c r="RKA187" s="252"/>
      <c r="RKB187" s="252"/>
      <c r="RKC187" s="252"/>
      <c r="RKD187" s="252"/>
      <c r="RKE187" s="252"/>
      <c r="RKF187" s="252"/>
      <c r="RKG187" s="252"/>
      <c r="RKH187" s="252"/>
      <c r="RKI187" s="252"/>
      <c r="RKJ187" s="252"/>
      <c r="RKK187" s="252"/>
      <c r="RKL187" s="252"/>
      <c r="RKM187" s="252"/>
      <c r="RKN187" s="252"/>
      <c r="RKO187" s="252"/>
      <c r="RKP187" s="252"/>
      <c r="RKQ187" s="252"/>
      <c r="RKR187" s="252"/>
      <c r="RKS187" s="252"/>
      <c r="RKT187" s="252"/>
      <c r="RKU187" s="252"/>
      <c r="RKV187" s="252"/>
      <c r="RKW187" s="252"/>
      <c r="RKX187" s="252"/>
      <c r="RKY187" s="252"/>
      <c r="RKZ187" s="252"/>
      <c r="RLA187" s="252"/>
      <c r="RLB187" s="252"/>
      <c r="RLC187" s="252"/>
      <c r="RLD187" s="252"/>
      <c r="RLE187" s="252"/>
      <c r="RLF187" s="252"/>
      <c r="RLG187" s="252"/>
      <c r="RLH187" s="252"/>
      <c r="RLI187" s="252"/>
      <c r="RLJ187" s="252"/>
      <c r="RLK187" s="252"/>
      <c r="RLL187" s="252"/>
      <c r="RLM187" s="252"/>
      <c r="RLN187" s="252"/>
      <c r="RLO187" s="252"/>
      <c r="RLP187" s="252"/>
      <c r="RLQ187" s="252"/>
      <c r="RLR187" s="252"/>
      <c r="RLS187" s="252"/>
      <c r="RLT187" s="252"/>
      <c r="RLU187" s="252"/>
      <c r="RLV187" s="252"/>
      <c r="RLW187" s="252"/>
      <c r="RLX187" s="252"/>
      <c r="RLY187" s="252"/>
      <c r="RLZ187" s="252"/>
      <c r="RMA187" s="252"/>
      <c r="RMB187" s="252"/>
      <c r="RMC187" s="252"/>
      <c r="RMD187" s="252"/>
      <c r="RME187" s="252"/>
      <c r="RMF187" s="252"/>
      <c r="RMG187" s="252"/>
      <c r="RMH187" s="252"/>
      <c r="RMI187" s="252"/>
      <c r="RMJ187" s="252"/>
      <c r="RMK187" s="252"/>
      <c r="RML187" s="252"/>
      <c r="RMM187" s="252"/>
      <c r="RMN187" s="252"/>
      <c r="RMO187" s="252"/>
      <c r="RMP187" s="252"/>
      <c r="RMQ187" s="252"/>
      <c r="RMR187" s="252"/>
      <c r="RMS187" s="252"/>
      <c r="RMT187" s="252"/>
      <c r="RMU187" s="252"/>
      <c r="RMV187" s="252"/>
      <c r="RMW187" s="252"/>
      <c r="RMX187" s="252"/>
      <c r="RMY187" s="252"/>
      <c r="RMZ187" s="252"/>
      <c r="RNA187" s="252"/>
      <c r="RNB187" s="252"/>
      <c r="RNC187" s="252"/>
      <c r="RND187" s="252"/>
      <c r="RNE187" s="252"/>
      <c r="RNF187" s="252"/>
      <c r="RNG187" s="252"/>
      <c r="RNH187" s="252"/>
      <c r="RNI187" s="252"/>
      <c r="RNJ187" s="252"/>
      <c r="RNK187" s="252"/>
      <c r="RNL187" s="252"/>
      <c r="RNM187" s="252"/>
      <c r="RNN187" s="252"/>
      <c r="RNO187" s="252"/>
      <c r="RNP187" s="252"/>
      <c r="RNQ187" s="252"/>
      <c r="RNR187" s="252"/>
      <c r="RNS187" s="252"/>
      <c r="RNT187" s="252"/>
      <c r="RNU187" s="252"/>
      <c r="RNV187" s="252"/>
      <c r="RNW187" s="252"/>
      <c r="RNX187" s="252"/>
      <c r="RNY187" s="252"/>
      <c r="RNZ187" s="252"/>
      <c r="ROA187" s="252"/>
      <c r="ROB187" s="252"/>
      <c r="ROC187" s="252"/>
      <c r="ROD187" s="252"/>
      <c r="ROE187" s="252"/>
      <c r="ROF187" s="252"/>
      <c r="ROG187" s="252"/>
      <c r="ROH187" s="252"/>
      <c r="ROI187" s="252"/>
      <c r="ROJ187" s="252"/>
      <c r="ROK187" s="252"/>
      <c r="ROL187" s="252"/>
      <c r="ROM187" s="252"/>
      <c r="RON187" s="252"/>
      <c r="ROO187" s="252"/>
      <c r="ROP187" s="252"/>
      <c r="ROQ187" s="252"/>
      <c r="ROR187" s="252"/>
      <c r="ROS187" s="252"/>
      <c r="ROT187" s="252"/>
      <c r="ROU187" s="252"/>
      <c r="ROV187" s="252"/>
      <c r="ROW187" s="252"/>
      <c r="ROX187" s="252"/>
      <c r="ROY187" s="252"/>
      <c r="ROZ187" s="252"/>
      <c r="RPA187" s="252"/>
      <c r="RPB187" s="252"/>
      <c r="RPC187" s="252"/>
      <c r="RPD187" s="252"/>
      <c r="RPE187" s="252"/>
      <c r="RPF187" s="252"/>
      <c r="RPG187" s="252"/>
      <c r="RPH187" s="252"/>
      <c r="RPI187" s="252"/>
      <c r="RPJ187" s="252"/>
      <c r="RPK187" s="252"/>
      <c r="RPL187" s="252"/>
      <c r="RPM187" s="252"/>
      <c r="RPN187" s="252"/>
      <c r="RPO187" s="252"/>
      <c r="RPP187" s="252"/>
      <c r="RPQ187" s="252"/>
      <c r="RPR187" s="252"/>
      <c r="RPS187" s="252"/>
      <c r="RPT187" s="252"/>
      <c r="RPU187" s="252"/>
      <c r="RPV187" s="252"/>
      <c r="RPW187" s="252"/>
      <c r="RPX187" s="252"/>
      <c r="RPY187" s="252"/>
      <c r="RPZ187" s="252"/>
      <c r="RQA187" s="252"/>
      <c r="RQB187" s="252"/>
      <c r="RQC187" s="252"/>
      <c r="RQD187" s="252"/>
      <c r="RQE187" s="252"/>
      <c r="RQF187" s="252"/>
      <c r="RQG187" s="252"/>
      <c r="RQH187" s="252"/>
      <c r="RQI187" s="252"/>
      <c r="RQJ187" s="252"/>
      <c r="RQK187" s="252"/>
      <c r="RQL187" s="252"/>
      <c r="RQM187" s="252"/>
      <c r="RQN187" s="252"/>
      <c r="RQO187" s="252"/>
      <c r="RQP187" s="252"/>
      <c r="RQQ187" s="252"/>
      <c r="RQR187" s="252"/>
      <c r="RQS187" s="252"/>
      <c r="RQT187" s="252"/>
      <c r="RQU187" s="252"/>
      <c r="RQV187" s="252"/>
      <c r="RQW187" s="252"/>
      <c r="RQX187" s="252"/>
      <c r="RQY187" s="252"/>
      <c r="RQZ187" s="252"/>
      <c r="RRA187" s="252"/>
      <c r="RRB187" s="252"/>
      <c r="RRC187" s="252"/>
      <c r="RRD187" s="252"/>
      <c r="RRE187" s="252"/>
      <c r="RRF187" s="252"/>
      <c r="RRG187" s="252"/>
      <c r="RRH187" s="252"/>
      <c r="RRI187" s="252"/>
      <c r="RRJ187" s="252"/>
      <c r="RRK187" s="252"/>
      <c r="RRL187" s="252"/>
      <c r="RRM187" s="252"/>
      <c r="RRN187" s="252"/>
      <c r="RRO187" s="252"/>
      <c r="RRP187" s="252"/>
      <c r="RRQ187" s="252"/>
      <c r="RRR187" s="252"/>
      <c r="RRS187" s="252"/>
      <c r="RRT187" s="252"/>
      <c r="RRU187" s="252"/>
      <c r="RRV187" s="252"/>
      <c r="RRW187" s="252"/>
      <c r="RRX187" s="252"/>
      <c r="RRY187" s="252"/>
      <c r="RRZ187" s="252"/>
      <c r="RSA187" s="252"/>
      <c r="RSB187" s="252"/>
      <c r="RSC187" s="252"/>
      <c r="RSD187" s="252"/>
      <c r="RSE187" s="252"/>
      <c r="RSF187" s="252"/>
      <c r="RSG187" s="252"/>
      <c r="RSH187" s="252"/>
      <c r="RSI187" s="252"/>
      <c r="RSJ187" s="252"/>
      <c r="RSK187" s="252"/>
      <c r="RSL187" s="252"/>
      <c r="RSM187" s="252"/>
      <c r="RSN187" s="252"/>
      <c r="RSO187" s="252"/>
      <c r="RSP187" s="252"/>
      <c r="RSQ187" s="252"/>
      <c r="RSR187" s="252"/>
      <c r="RSS187" s="252"/>
      <c r="RST187" s="252"/>
      <c r="RSU187" s="252"/>
      <c r="RSV187" s="252"/>
      <c r="RSW187" s="252"/>
      <c r="RSX187" s="252"/>
      <c r="RSY187" s="252"/>
      <c r="RSZ187" s="252"/>
      <c r="RTA187" s="252"/>
      <c r="RTB187" s="252"/>
      <c r="RTC187" s="252"/>
      <c r="RTD187" s="252"/>
      <c r="RTE187" s="252"/>
      <c r="RTF187" s="252"/>
      <c r="RTG187" s="252"/>
      <c r="RTH187" s="252"/>
      <c r="RTI187" s="252"/>
      <c r="RTJ187" s="252"/>
      <c r="RTK187" s="252"/>
      <c r="RTL187" s="252"/>
      <c r="RTM187" s="252"/>
      <c r="RTN187" s="252"/>
      <c r="RTO187" s="252"/>
      <c r="RTP187" s="252"/>
      <c r="RTQ187" s="252"/>
      <c r="RTR187" s="252"/>
      <c r="RTS187" s="252"/>
      <c r="RTT187" s="252"/>
      <c r="RTU187" s="252"/>
      <c r="RTV187" s="252"/>
      <c r="RTW187" s="252"/>
      <c r="RTX187" s="252"/>
      <c r="RTY187" s="252"/>
      <c r="RTZ187" s="252"/>
      <c r="RUA187" s="252"/>
      <c r="RUB187" s="252"/>
      <c r="RUC187" s="252"/>
      <c r="RUD187" s="252"/>
      <c r="RUE187" s="252"/>
      <c r="RUF187" s="252"/>
      <c r="RUG187" s="252"/>
      <c r="RUH187" s="252"/>
      <c r="RUI187" s="252"/>
      <c r="RUJ187" s="252"/>
      <c r="RUK187" s="252"/>
      <c r="RUL187" s="252"/>
      <c r="RUM187" s="252"/>
      <c r="RUN187" s="252"/>
      <c r="RUO187" s="252"/>
      <c r="RUP187" s="252"/>
      <c r="RUQ187" s="252"/>
      <c r="RUR187" s="252"/>
      <c r="RUS187" s="252"/>
      <c r="RUT187" s="252"/>
      <c r="RUU187" s="252"/>
      <c r="RUV187" s="252"/>
      <c r="RUW187" s="252"/>
      <c r="RUX187" s="252"/>
      <c r="RUY187" s="252"/>
      <c r="RUZ187" s="252"/>
      <c r="RVA187" s="252"/>
      <c r="RVB187" s="252"/>
      <c r="RVC187" s="252"/>
      <c r="RVD187" s="252"/>
      <c r="RVE187" s="252"/>
      <c r="RVF187" s="252"/>
      <c r="RVG187" s="252"/>
      <c r="RVH187" s="252"/>
      <c r="RVI187" s="252"/>
      <c r="RVJ187" s="252"/>
      <c r="RVK187" s="252"/>
      <c r="RVL187" s="252"/>
      <c r="RVM187" s="252"/>
      <c r="RVN187" s="252"/>
      <c r="RVO187" s="252"/>
      <c r="RVP187" s="252"/>
      <c r="RVQ187" s="252"/>
      <c r="RVR187" s="252"/>
      <c r="RVS187" s="252"/>
      <c r="RVT187" s="252"/>
      <c r="RVU187" s="252"/>
      <c r="RVV187" s="252"/>
      <c r="RVW187" s="252"/>
      <c r="RVX187" s="252"/>
      <c r="RVY187" s="252"/>
      <c r="RVZ187" s="252"/>
      <c r="RWA187" s="252"/>
      <c r="RWB187" s="252"/>
      <c r="RWC187" s="252"/>
      <c r="RWD187" s="252"/>
      <c r="RWE187" s="252"/>
      <c r="RWF187" s="252"/>
      <c r="RWG187" s="252"/>
      <c r="RWH187" s="252"/>
      <c r="RWI187" s="252"/>
      <c r="RWJ187" s="252"/>
      <c r="RWK187" s="252"/>
      <c r="RWL187" s="252"/>
      <c r="RWM187" s="252"/>
      <c r="RWN187" s="252"/>
      <c r="RWO187" s="252"/>
      <c r="RWP187" s="252"/>
      <c r="RWQ187" s="252"/>
      <c r="RWR187" s="252"/>
      <c r="RWS187" s="252"/>
      <c r="RWT187" s="252"/>
      <c r="RWU187" s="252"/>
      <c r="RWV187" s="252"/>
      <c r="RWW187" s="252"/>
      <c r="RWX187" s="252"/>
      <c r="RWY187" s="252"/>
      <c r="RWZ187" s="252"/>
      <c r="RXA187" s="252"/>
      <c r="RXB187" s="252"/>
      <c r="RXC187" s="252"/>
      <c r="RXD187" s="252"/>
      <c r="RXE187" s="252"/>
      <c r="RXF187" s="252"/>
      <c r="RXG187" s="252"/>
      <c r="RXH187" s="252"/>
      <c r="RXI187" s="252"/>
      <c r="RXJ187" s="252"/>
      <c r="RXK187" s="252"/>
      <c r="RXL187" s="252"/>
      <c r="RXM187" s="252"/>
      <c r="RXN187" s="252"/>
      <c r="RXO187" s="252"/>
      <c r="RXP187" s="252"/>
      <c r="RXQ187" s="252"/>
      <c r="RXR187" s="252"/>
      <c r="RXS187" s="252"/>
      <c r="RXT187" s="252"/>
      <c r="RXU187" s="252"/>
      <c r="RXV187" s="252"/>
      <c r="RXW187" s="252"/>
      <c r="RXX187" s="252"/>
      <c r="RXY187" s="252"/>
      <c r="RXZ187" s="252"/>
      <c r="RYA187" s="252"/>
      <c r="RYB187" s="252"/>
      <c r="RYC187" s="252"/>
      <c r="RYD187" s="252"/>
      <c r="RYE187" s="252"/>
      <c r="RYF187" s="252"/>
      <c r="RYG187" s="252"/>
      <c r="RYH187" s="252"/>
      <c r="RYI187" s="252"/>
      <c r="RYJ187" s="252"/>
      <c r="RYK187" s="252"/>
      <c r="RYL187" s="252"/>
      <c r="RYM187" s="252"/>
      <c r="RYN187" s="252"/>
      <c r="RYO187" s="252"/>
      <c r="RYP187" s="252"/>
      <c r="RYQ187" s="252"/>
      <c r="RYR187" s="252"/>
      <c r="RYS187" s="252"/>
      <c r="RYT187" s="252"/>
      <c r="RYU187" s="252"/>
      <c r="RYV187" s="252"/>
      <c r="RYW187" s="252"/>
      <c r="RYX187" s="252"/>
      <c r="RYY187" s="252"/>
      <c r="RYZ187" s="252"/>
      <c r="RZA187" s="252"/>
      <c r="RZB187" s="252"/>
      <c r="RZC187" s="252"/>
      <c r="RZD187" s="252"/>
      <c r="RZE187" s="252"/>
      <c r="RZF187" s="252"/>
      <c r="RZG187" s="252"/>
      <c r="RZH187" s="252"/>
      <c r="RZI187" s="252"/>
      <c r="RZJ187" s="252"/>
      <c r="RZK187" s="252"/>
      <c r="RZL187" s="252"/>
      <c r="RZM187" s="252"/>
      <c r="RZN187" s="252"/>
      <c r="RZO187" s="252"/>
      <c r="RZP187" s="252"/>
      <c r="RZQ187" s="252"/>
      <c r="RZR187" s="252"/>
      <c r="RZS187" s="252"/>
      <c r="RZT187" s="252"/>
      <c r="RZU187" s="252"/>
      <c r="RZV187" s="252"/>
      <c r="RZW187" s="252"/>
      <c r="RZX187" s="252"/>
      <c r="RZY187" s="252"/>
      <c r="RZZ187" s="252"/>
      <c r="SAA187" s="252"/>
      <c r="SAB187" s="252"/>
      <c r="SAC187" s="252"/>
      <c r="SAD187" s="252"/>
      <c r="SAE187" s="252"/>
      <c r="SAF187" s="252"/>
      <c r="SAG187" s="252"/>
      <c r="SAH187" s="252"/>
      <c r="SAI187" s="252"/>
      <c r="SAJ187" s="252"/>
      <c r="SAK187" s="252"/>
      <c r="SAL187" s="252"/>
      <c r="SAM187" s="252"/>
      <c r="SAN187" s="252"/>
      <c r="SAO187" s="252"/>
      <c r="SAP187" s="252"/>
      <c r="SAQ187" s="252"/>
      <c r="SAR187" s="252"/>
      <c r="SAS187" s="252"/>
      <c r="SAT187" s="252"/>
      <c r="SAU187" s="252"/>
      <c r="SAV187" s="252"/>
      <c r="SAW187" s="252"/>
      <c r="SAX187" s="252"/>
      <c r="SAY187" s="252"/>
      <c r="SAZ187" s="252"/>
      <c r="SBA187" s="252"/>
      <c r="SBB187" s="252"/>
      <c r="SBC187" s="252"/>
      <c r="SBD187" s="252"/>
      <c r="SBE187" s="252"/>
      <c r="SBF187" s="252"/>
      <c r="SBG187" s="252"/>
      <c r="SBH187" s="252"/>
      <c r="SBI187" s="252"/>
      <c r="SBJ187" s="252"/>
      <c r="SBK187" s="252"/>
      <c r="SBL187" s="252"/>
      <c r="SBM187" s="252"/>
      <c r="SBN187" s="252"/>
      <c r="SBO187" s="252"/>
      <c r="SBP187" s="252"/>
      <c r="SBQ187" s="252"/>
      <c r="SBR187" s="252"/>
      <c r="SBS187" s="252"/>
      <c r="SBT187" s="252"/>
      <c r="SBU187" s="252"/>
      <c r="SBV187" s="252"/>
      <c r="SBW187" s="252"/>
      <c r="SBX187" s="252"/>
      <c r="SBY187" s="252"/>
      <c r="SBZ187" s="252"/>
      <c r="SCA187" s="252"/>
      <c r="SCB187" s="252"/>
      <c r="SCC187" s="252"/>
      <c r="SCD187" s="252"/>
      <c r="SCE187" s="252"/>
      <c r="SCF187" s="252"/>
      <c r="SCG187" s="252"/>
      <c r="SCH187" s="252"/>
      <c r="SCI187" s="252"/>
      <c r="SCJ187" s="252"/>
      <c r="SCK187" s="252"/>
      <c r="SCL187" s="252"/>
      <c r="SCM187" s="252"/>
      <c r="SCN187" s="252"/>
      <c r="SCO187" s="252"/>
      <c r="SCP187" s="252"/>
      <c r="SCQ187" s="252"/>
      <c r="SCR187" s="252"/>
      <c r="SCS187" s="252"/>
      <c r="SCT187" s="252"/>
      <c r="SCU187" s="252"/>
      <c r="SCV187" s="252"/>
      <c r="SCW187" s="252"/>
      <c r="SCX187" s="252"/>
      <c r="SCY187" s="252"/>
      <c r="SCZ187" s="252"/>
      <c r="SDA187" s="252"/>
      <c r="SDB187" s="252"/>
      <c r="SDC187" s="252"/>
      <c r="SDD187" s="252"/>
      <c r="SDE187" s="252"/>
      <c r="SDF187" s="252"/>
      <c r="SDG187" s="252"/>
      <c r="SDH187" s="252"/>
      <c r="SDI187" s="252"/>
      <c r="SDJ187" s="252"/>
      <c r="SDK187" s="252"/>
      <c r="SDL187" s="252"/>
      <c r="SDM187" s="252"/>
      <c r="SDN187" s="252"/>
      <c r="SDO187" s="252"/>
      <c r="SDP187" s="252"/>
      <c r="SDQ187" s="252"/>
      <c r="SDR187" s="252"/>
      <c r="SDS187" s="252"/>
      <c r="SDT187" s="252"/>
      <c r="SDU187" s="252"/>
      <c r="SDV187" s="252"/>
      <c r="SDW187" s="252"/>
      <c r="SDX187" s="252"/>
      <c r="SDY187" s="252"/>
      <c r="SDZ187" s="252"/>
      <c r="SEA187" s="252"/>
      <c r="SEB187" s="252"/>
      <c r="SEC187" s="252"/>
      <c r="SED187" s="252"/>
      <c r="SEE187" s="252"/>
      <c r="SEF187" s="252"/>
      <c r="SEG187" s="252"/>
      <c r="SEH187" s="252"/>
      <c r="SEI187" s="252"/>
      <c r="SEJ187" s="252"/>
      <c r="SEK187" s="252"/>
      <c r="SEL187" s="252"/>
      <c r="SEM187" s="252"/>
      <c r="SEN187" s="252"/>
      <c r="SEO187" s="252"/>
      <c r="SEP187" s="252"/>
      <c r="SEQ187" s="252"/>
      <c r="SER187" s="252"/>
      <c r="SES187" s="252"/>
      <c r="SET187" s="252"/>
      <c r="SEU187" s="252"/>
      <c r="SEV187" s="252"/>
      <c r="SEW187" s="252"/>
      <c r="SEX187" s="252"/>
      <c r="SEY187" s="252"/>
      <c r="SEZ187" s="252"/>
      <c r="SFA187" s="252"/>
      <c r="SFB187" s="252"/>
      <c r="SFC187" s="252"/>
      <c r="SFD187" s="252"/>
      <c r="SFE187" s="252"/>
      <c r="SFF187" s="252"/>
      <c r="SFG187" s="252"/>
      <c r="SFH187" s="252"/>
      <c r="SFI187" s="252"/>
      <c r="SFJ187" s="252"/>
      <c r="SFK187" s="252"/>
      <c r="SFL187" s="252"/>
      <c r="SFM187" s="252"/>
      <c r="SFN187" s="252"/>
      <c r="SFO187" s="252"/>
      <c r="SFP187" s="252"/>
      <c r="SFQ187" s="252"/>
      <c r="SFR187" s="252"/>
      <c r="SFS187" s="252"/>
      <c r="SFT187" s="252"/>
      <c r="SFU187" s="252"/>
      <c r="SFV187" s="252"/>
      <c r="SFW187" s="252"/>
      <c r="SFX187" s="252"/>
      <c r="SFY187" s="252"/>
      <c r="SFZ187" s="252"/>
      <c r="SGA187" s="252"/>
      <c r="SGB187" s="252"/>
      <c r="SGC187" s="252"/>
      <c r="SGD187" s="252"/>
      <c r="SGE187" s="252"/>
      <c r="SGF187" s="252"/>
      <c r="SGG187" s="252"/>
      <c r="SGH187" s="252"/>
      <c r="SGI187" s="252"/>
      <c r="SGJ187" s="252"/>
      <c r="SGK187" s="252"/>
      <c r="SGL187" s="252"/>
      <c r="SGM187" s="252"/>
      <c r="SGN187" s="252"/>
      <c r="SGO187" s="252"/>
      <c r="SGP187" s="252"/>
      <c r="SGQ187" s="252"/>
      <c r="SGR187" s="252"/>
      <c r="SGS187" s="252"/>
      <c r="SGT187" s="252"/>
      <c r="SGU187" s="252"/>
      <c r="SGV187" s="252"/>
      <c r="SGW187" s="252"/>
      <c r="SGX187" s="252"/>
      <c r="SGY187" s="252"/>
      <c r="SGZ187" s="252"/>
      <c r="SHA187" s="252"/>
      <c r="SHB187" s="252"/>
      <c r="SHC187" s="252"/>
      <c r="SHD187" s="252"/>
      <c r="SHE187" s="252"/>
      <c r="SHF187" s="252"/>
      <c r="SHG187" s="252"/>
      <c r="SHH187" s="252"/>
      <c r="SHI187" s="252"/>
      <c r="SHJ187" s="252"/>
      <c r="SHK187" s="252"/>
      <c r="SHL187" s="252"/>
      <c r="SHM187" s="252"/>
      <c r="SHN187" s="252"/>
      <c r="SHO187" s="252"/>
      <c r="SHP187" s="252"/>
      <c r="SHQ187" s="252"/>
      <c r="SHR187" s="252"/>
      <c r="SHS187" s="252"/>
      <c r="SHT187" s="252"/>
      <c r="SHU187" s="252"/>
      <c r="SHV187" s="252"/>
      <c r="SHW187" s="252"/>
      <c r="SHX187" s="252"/>
      <c r="SHY187" s="252"/>
      <c r="SHZ187" s="252"/>
      <c r="SIA187" s="252"/>
      <c r="SIB187" s="252"/>
      <c r="SIC187" s="252"/>
      <c r="SID187" s="252"/>
      <c r="SIE187" s="252"/>
      <c r="SIF187" s="252"/>
      <c r="SIG187" s="252"/>
      <c r="SIH187" s="252"/>
      <c r="SII187" s="252"/>
      <c r="SIJ187" s="252"/>
      <c r="SIK187" s="252"/>
      <c r="SIL187" s="252"/>
      <c r="SIM187" s="252"/>
      <c r="SIN187" s="252"/>
      <c r="SIO187" s="252"/>
      <c r="SIP187" s="252"/>
      <c r="SIQ187" s="252"/>
      <c r="SIR187" s="252"/>
      <c r="SIS187" s="252"/>
      <c r="SIT187" s="252"/>
      <c r="SIU187" s="252"/>
      <c r="SIV187" s="252"/>
      <c r="SIW187" s="252"/>
      <c r="SIX187" s="252"/>
      <c r="SIY187" s="252"/>
      <c r="SIZ187" s="252"/>
      <c r="SJA187" s="252"/>
      <c r="SJB187" s="252"/>
      <c r="SJC187" s="252"/>
      <c r="SJD187" s="252"/>
      <c r="SJE187" s="252"/>
      <c r="SJF187" s="252"/>
      <c r="SJG187" s="252"/>
      <c r="SJH187" s="252"/>
      <c r="SJI187" s="252"/>
      <c r="SJJ187" s="252"/>
      <c r="SJK187" s="252"/>
      <c r="SJL187" s="252"/>
      <c r="SJM187" s="252"/>
      <c r="SJN187" s="252"/>
      <c r="SJO187" s="252"/>
      <c r="SJP187" s="252"/>
      <c r="SJQ187" s="252"/>
      <c r="SJR187" s="252"/>
      <c r="SJS187" s="252"/>
      <c r="SJT187" s="252"/>
      <c r="SJU187" s="252"/>
      <c r="SJV187" s="252"/>
      <c r="SJW187" s="252"/>
      <c r="SJX187" s="252"/>
      <c r="SJY187" s="252"/>
      <c r="SJZ187" s="252"/>
      <c r="SKA187" s="252"/>
      <c r="SKB187" s="252"/>
      <c r="SKC187" s="252"/>
      <c r="SKD187" s="252"/>
      <c r="SKE187" s="252"/>
      <c r="SKF187" s="252"/>
      <c r="SKG187" s="252"/>
      <c r="SKH187" s="252"/>
      <c r="SKI187" s="252"/>
      <c r="SKJ187" s="252"/>
      <c r="SKK187" s="252"/>
      <c r="SKL187" s="252"/>
      <c r="SKM187" s="252"/>
      <c r="SKN187" s="252"/>
      <c r="SKO187" s="252"/>
      <c r="SKP187" s="252"/>
      <c r="SKQ187" s="252"/>
      <c r="SKR187" s="252"/>
      <c r="SKS187" s="252"/>
      <c r="SKT187" s="252"/>
      <c r="SKU187" s="252"/>
      <c r="SKV187" s="252"/>
      <c r="SKW187" s="252"/>
      <c r="SKX187" s="252"/>
      <c r="SKY187" s="252"/>
      <c r="SKZ187" s="252"/>
      <c r="SLA187" s="252"/>
      <c r="SLB187" s="252"/>
      <c r="SLC187" s="252"/>
      <c r="SLD187" s="252"/>
      <c r="SLE187" s="252"/>
      <c r="SLF187" s="252"/>
      <c r="SLG187" s="252"/>
      <c r="SLH187" s="252"/>
      <c r="SLI187" s="252"/>
      <c r="SLJ187" s="252"/>
      <c r="SLK187" s="252"/>
      <c r="SLL187" s="252"/>
      <c r="SLM187" s="252"/>
      <c r="SLN187" s="252"/>
      <c r="SLO187" s="252"/>
      <c r="SLP187" s="252"/>
      <c r="SLQ187" s="252"/>
      <c r="SLR187" s="252"/>
      <c r="SLS187" s="252"/>
      <c r="SLT187" s="252"/>
      <c r="SLU187" s="252"/>
      <c r="SLV187" s="252"/>
      <c r="SLW187" s="252"/>
      <c r="SLX187" s="252"/>
      <c r="SLY187" s="252"/>
      <c r="SLZ187" s="252"/>
      <c r="SMA187" s="252"/>
      <c r="SMB187" s="252"/>
      <c r="SMC187" s="252"/>
      <c r="SMD187" s="252"/>
      <c r="SME187" s="252"/>
      <c r="SMF187" s="252"/>
      <c r="SMG187" s="252"/>
      <c r="SMH187" s="252"/>
      <c r="SMI187" s="252"/>
      <c r="SMJ187" s="252"/>
      <c r="SMK187" s="252"/>
      <c r="SML187" s="252"/>
      <c r="SMM187" s="252"/>
      <c r="SMN187" s="252"/>
      <c r="SMO187" s="252"/>
      <c r="SMP187" s="252"/>
      <c r="SMQ187" s="252"/>
      <c r="SMR187" s="252"/>
      <c r="SMS187" s="252"/>
      <c r="SMT187" s="252"/>
      <c r="SMU187" s="252"/>
      <c r="SMV187" s="252"/>
      <c r="SMW187" s="252"/>
      <c r="SMX187" s="252"/>
      <c r="SMY187" s="252"/>
      <c r="SMZ187" s="252"/>
      <c r="SNA187" s="252"/>
      <c r="SNB187" s="252"/>
      <c r="SNC187" s="252"/>
      <c r="SND187" s="252"/>
      <c r="SNE187" s="252"/>
      <c r="SNF187" s="252"/>
      <c r="SNG187" s="252"/>
      <c r="SNH187" s="252"/>
      <c r="SNI187" s="252"/>
      <c r="SNJ187" s="252"/>
      <c r="SNK187" s="252"/>
      <c r="SNL187" s="252"/>
      <c r="SNM187" s="252"/>
      <c r="SNN187" s="252"/>
      <c r="SNO187" s="252"/>
      <c r="SNP187" s="252"/>
      <c r="SNQ187" s="252"/>
      <c r="SNR187" s="252"/>
      <c r="SNS187" s="252"/>
      <c r="SNT187" s="252"/>
      <c r="SNU187" s="252"/>
      <c r="SNV187" s="252"/>
      <c r="SNW187" s="252"/>
      <c r="SNX187" s="252"/>
      <c r="SNY187" s="252"/>
      <c r="SNZ187" s="252"/>
      <c r="SOA187" s="252"/>
      <c r="SOB187" s="252"/>
      <c r="SOC187" s="252"/>
      <c r="SOD187" s="252"/>
      <c r="SOE187" s="252"/>
      <c r="SOF187" s="252"/>
      <c r="SOG187" s="252"/>
      <c r="SOH187" s="252"/>
      <c r="SOI187" s="252"/>
      <c r="SOJ187" s="252"/>
      <c r="SOK187" s="252"/>
      <c r="SOL187" s="252"/>
      <c r="SOM187" s="252"/>
      <c r="SON187" s="252"/>
      <c r="SOO187" s="252"/>
      <c r="SOP187" s="252"/>
      <c r="SOQ187" s="252"/>
      <c r="SOR187" s="252"/>
      <c r="SOS187" s="252"/>
      <c r="SOT187" s="252"/>
      <c r="SOU187" s="252"/>
      <c r="SOV187" s="252"/>
      <c r="SOW187" s="252"/>
      <c r="SOX187" s="252"/>
      <c r="SOY187" s="252"/>
      <c r="SOZ187" s="252"/>
      <c r="SPA187" s="252"/>
      <c r="SPB187" s="252"/>
      <c r="SPC187" s="252"/>
      <c r="SPD187" s="252"/>
      <c r="SPE187" s="252"/>
      <c r="SPF187" s="252"/>
      <c r="SPG187" s="252"/>
      <c r="SPH187" s="252"/>
      <c r="SPI187" s="252"/>
      <c r="SPJ187" s="252"/>
      <c r="SPK187" s="252"/>
      <c r="SPL187" s="252"/>
      <c r="SPM187" s="252"/>
      <c r="SPN187" s="252"/>
      <c r="SPO187" s="252"/>
      <c r="SPP187" s="252"/>
      <c r="SPQ187" s="252"/>
      <c r="SPR187" s="252"/>
      <c r="SPS187" s="252"/>
      <c r="SPT187" s="252"/>
      <c r="SPU187" s="252"/>
      <c r="SPV187" s="252"/>
      <c r="SPW187" s="252"/>
      <c r="SPX187" s="252"/>
      <c r="SPY187" s="252"/>
      <c r="SPZ187" s="252"/>
      <c r="SQA187" s="252"/>
      <c r="SQB187" s="252"/>
      <c r="SQC187" s="252"/>
      <c r="SQD187" s="252"/>
      <c r="SQE187" s="252"/>
      <c r="SQF187" s="252"/>
      <c r="SQG187" s="252"/>
      <c r="SQH187" s="252"/>
      <c r="SQI187" s="252"/>
      <c r="SQJ187" s="252"/>
      <c r="SQK187" s="252"/>
      <c r="SQL187" s="252"/>
      <c r="SQM187" s="252"/>
      <c r="SQN187" s="252"/>
      <c r="SQO187" s="252"/>
      <c r="SQP187" s="252"/>
      <c r="SQQ187" s="252"/>
      <c r="SQR187" s="252"/>
      <c r="SQS187" s="252"/>
      <c r="SQT187" s="252"/>
      <c r="SQU187" s="252"/>
      <c r="SQV187" s="252"/>
      <c r="SQW187" s="252"/>
      <c r="SQX187" s="252"/>
      <c r="SQY187" s="252"/>
      <c r="SQZ187" s="252"/>
      <c r="SRA187" s="252"/>
      <c r="SRB187" s="252"/>
      <c r="SRC187" s="252"/>
      <c r="SRD187" s="252"/>
      <c r="SRE187" s="252"/>
      <c r="SRF187" s="252"/>
      <c r="SRG187" s="252"/>
      <c r="SRH187" s="252"/>
      <c r="SRI187" s="252"/>
      <c r="SRJ187" s="252"/>
      <c r="SRK187" s="252"/>
      <c r="SRL187" s="252"/>
      <c r="SRM187" s="252"/>
      <c r="SRN187" s="252"/>
      <c r="SRO187" s="252"/>
      <c r="SRP187" s="252"/>
      <c r="SRQ187" s="252"/>
      <c r="SRR187" s="252"/>
      <c r="SRS187" s="252"/>
      <c r="SRT187" s="252"/>
      <c r="SRU187" s="252"/>
      <c r="SRV187" s="252"/>
      <c r="SRW187" s="252"/>
      <c r="SRX187" s="252"/>
      <c r="SRY187" s="252"/>
      <c r="SRZ187" s="252"/>
      <c r="SSA187" s="252"/>
      <c r="SSB187" s="252"/>
      <c r="SSC187" s="252"/>
      <c r="SSD187" s="252"/>
      <c r="SSE187" s="252"/>
      <c r="SSF187" s="252"/>
      <c r="SSG187" s="252"/>
      <c r="SSH187" s="252"/>
      <c r="SSI187" s="252"/>
      <c r="SSJ187" s="252"/>
      <c r="SSK187" s="252"/>
      <c r="SSL187" s="252"/>
      <c r="SSM187" s="252"/>
      <c r="SSN187" s="252"/>
      <c r="SSO187" s="252"/>
      <c r="SSP187" s="252"/>
      <c r="SSQ187" s="252"/>
      <c r="SSR187" s="252"/>
      <c r="SSS187" s="252"/>
      <c r="SST187" s="252"/>
      <c r="SSU187" s="252"/>
      <c r="SSV187" s="252"/>
      <c r="SSW187" s="252"/>
      <c r="SSX187" s="252"/>
      <c r="SSY187" s="252"/>
      <c r="SSZ187" s="252"/>
      <c r="STA187" s="252"/>
      <c r="STB187" s="252"/>
      <c r="STC187" s="252"/>
      <c r="STD187" s="252"/>
      <c r="STE187" s="252"/>
      <c r="STF187" s="252"/>
      <c r="STG187" s="252"/>
      <c r="STH187" s="252"/>
      <c r="STI187" s="252"/>
      <c r="STJ187" s="252"/>
      <c r="STK187" s="252"/>
      <c r="STL187" s="252"/>
      <c r="STM187" s="252"/>
      <c r="STN187" s="252"/>
      <c r="STO187" s="252"/>
      <c r="STP187" s="252"/>
      <c r="STQ187" s="252"/>
      <c r="STR187" s="252"/>
      <c r="STS187" s="252"/>
      <c r="STT187" s="252"/>
      <c r="STU187" s="252"/>
      <c r="STV187" s="252"/>
      <c r="STW187" s="252"/>
      <c r="STX187" s="252"/>
      <c r="STY187" s="252"/>
      <c r="STZ187" s="252"/>
      <c r="SUA187" s="252"/>
      <c r="SUB187" s="252"/>
      <c r="SUC187" s="252"/>
      <c r="SUD187" s="252"/>
      <c r="SUE187" s="252"/>
      <c r="SUF187" s="252"/>
      <c r="SUG187" s="252"/>
      <c r="SUH187" s="252"/>
      <c r="SUI187" s="252"/>
      <c r="SUJ187" s="252"/>
      <c r="SUK187" s="252"/>
      <c r="SUL187" s="252"/>
      <c r="SUM187" s="252"/>
      <c r="SUN187" s="252"/>
      <c r="SUO187" s="252"/>
      <c r="SUP187" s="252"/>
      <c r="SUQ187" s="252"/>
      <c r="SUR187" s="252"/>
      <c r="SUS187" s="252"/>
      <c r="SUT187" s="252"/>
      <c r="SUU187" s="252"/>
      <c r="SUV187" s="252"/>
      <c r="SUW187" s="252"/>
      <c r="SUX187" s="252"/>
      <c r="SUY187" s="252"/>
      <c r="SUZ187" s="252"/>
      <c r="SVA187" s="252"/>
      <c r="SVB187" s="252"/>
      <c r="SVC187" s="252"/>
      <c r="SVD187" s="252"/>
      <c r="SVE187" s="252"/>
      <c r="SVF187" s="252"/>
      <c r="SVG187" s="252"/>
      <c r="SVH187" s="252"/>
      <c r="SVI187" s="252"/>
      <c r="SVJ187" s="252"/>
      <c r="SVK187" s="252"/>
      <c r="SVL187" s="252"/>
      <c r="SVM187" s="252"/>
      <c r="SVN187" s="252"/>
      <c r="SVO187" s="252"/>
      <c r="SVP187" s="252"/>
      <c r="SVQ187" s="252"/>
      <c r="SVR187" s="252"/>
      <c r="SVS187" s="252"/>
      <c r="SVT187" s="252"/>
      <c r="SVU187" s="252"/>
      <c r="SVV187" s="252"/>
      <c r="SVW187" s="252"/>
      <c r="SVX187" s="252"/>
      <c r="SVY187" s="252"/>
      <c r="SVZ187" s="252"/>
      <c r="SWA187" s="252"/>
      <c r="SWB187" s="252"/>
      <c r="SWC187" s="252"/>
      <c r="SWD187" s="252"/>
      <c r="SWE187" s="252"/>
      <c r="SWF187" s="252"/>
      <c r="SWG187" s="252"/>
      <c r="SWH187" s="252"/>
      <c r="SWI187" s="252"/>
      <c r="SWJ187" s="252"/>
      <c r="SWK187" s="252"/>
      <c r="SWL187" s="252"/>
      <c r="SWM187" s="252"/>
      <c r="SWN187" s="252"/>
      <c r="SWO187" s="252"/>
      <c r="SWP187" s="252"/>
      <c r="SWQ187" s="252"/>
      <c r="SWR187" s="252"/>
      <c r="SWS187" s="252"/>
      <c r="SWT187" s="252"/>
      <c r="SWU187" s="252"/>
      <c r="SWV187" s="252"/>
      <c r="SWW187" s="252"/>
      <c r="SWX187" s="252"/>
      <c r="SWY187" s="252"/>
      <c r="SWZ187" s="252"/>
      <c r="SXA187" s="252"/>
      <c r="SXB187" s="252"/>
      <c r="SXC187" s="252"/>
      <c r="SXD187" s="252"/>
      <c r="SXE187" s="252"/>
      <c r="SXF187" s="252"/>
      <c r="SXG187" s="252"/>
      <c r="SXH187" s="252"/>
      <c r="SXI187" s="252"/>
      <c r="SXJ187" s="252"/>
      <c r="SXK187" s="252"/>
      <c r="SXL187" s="252"/>
      <c r="SXM187" s="252"/>
      <c r="SXN187" s="252"/>
      <c r="SXO187" s="252"/>
      <c r="SXP187" s="252"/>
      <c r="SXQ187" s="252"/>
      <c r="SXR187" s="252"/>
      <c r="SXS187" s="252"/>
      <c r="SXT187" s="252"/>
      <c r="SXU187" s="252"/>
      <c r="SXV187" s="252"/>
      <c r="SXW187" s="252"/>
      <c r="SXX187" s="252"/>
      <c r="SXY187" s="252"/>
      <c r="SXZ187" s="252"/>
      <c r="SYA187" s="252"/>
      <c r="SYB187" s="252"/>
      <c r="SYC187" s="252"/>
      <c r="SYD187" s="252"/>
      <c r="SYE187" s="252"/>
      <c r="SYF187" s="252"/>
      <c r="SYG187" s="252"/>
      <c r="SYH187" s="252"/>
      <c r="SYI187" s="252"/>
      <c r="SYJ187" s="252"/>
      <c r="SYK187" s="252"/>
      <c r="SYL187" s="252"/>
      <c r="SYM187" s="252"/>
      <c r="SYN187" s="252"/>
      <c r="SYO187" s="252"/>
      <c r="SYP187" s="252"/>
      <c r="SYQ187" s="252"/>
      <c r="SYR187" s="252"/>
      <c r="SYS187" s="252"/>
      <c r="SYT187" s="252"/>
      <c r="SYU187" s="252"/>
      <c r="SYV187" s="252"/>
      <c r="SYW187" s="252"/>
      <c r="SYX187" s="252"/>
      <c r="SYY187" s="252"/>
      <c r="SYZ187" s="252"/>
      <c r="SZA187" s="252"/>
      <c r="SZB187" s="252"/>
      <c r="SZC187" s="252"/>
      <c r="SZD187" s="252"/>
      <c r="SZE187" s="252"/>
      <c r="SZF187" s="252"/>
      <c r="SZG187" s="252"/>
      <c r="SZH187" s="252"/>
      <c r="SZI187" s="252"/>
      <c r="SZJ187" s="252"/>
      <c r="SZK187" s="252"/>
      <c r="SZL187" s="252"/>
      <c r="SZM187" s="252"/>
      <c r="SZN187" s="252"/>
      <c r="SZO187" s="252"/>
      <c r="SZP187" s="252"/>
      <c r="SZQ187" s="252"/>
      <c r="SZR187" s="252"/>
      <c r="SZS187" s="252"/>
      <c r="SZT187" s="252"/>
      <c r="SZU187" s="252"/>
      <c r="SZV187" s="252"/>
      <c r="SZW187" s="252"/>
      <c r="SZX187" s="252"/>
      <c r="SZY187" s="252"/>
      <c r="SZZ187" s="252"/>
      <c r="TAA187" s="252"/>
      <c r="TAB187" s="252"/>
      <c r="TAC187" s="252"/>
      <c r="TAD187" s="252"/>
      <c r="TAE187" s="252"/>
      <c r="TAF187" s="252"/>
      <c r="TAG187" s="252"/>
      <c r="TAH187" s="252"/>
      <c r="TAI187" s="252"/>
      <c r="TAJ187" s="252"/>
      <c r="TAK187" s="252"/>
      <c r="TAL187" s="252"/>
      <c r="TAM187" s="252"/>
      <c r="TAN187" s="252"/>
      <c r="TAO187" s="252"/>
      <c r="TAP187" s="252"/>
      <c r="TAQ187" s="252"/>
      <c r="TAR187" s="252"/>
      <c r="TAS187" s="252"/>
      <c r="TAT187" s="252"/>
      <c r="TAU187" s="252"/>
      <c r="TAV187" s="252"/>
      <c r="TAW187" s="252"/>
      <c r="TAX187" s="252"/>
      <c r="TAY187" s="252"/>
      <c r="TAZ187" s="252"/>
      <c r="TBA187" s="252"/>
      <c r="TBB187" s="252"/>
      <c r="TBC187" s="252"/>
      <c r="TBD187" s="252"/>
      <c r="TBE187" s="252"/>
      <c r="TBF187" s="252"/>
      <c r="TBG187" s="252"/>
      <c r="TBH187" s="252"/>
      <c r="TBI187" s="252"/>
      <c r="TBJ187" s="252"/>
      <c r="TBK187" s="252"/>
      <c r="TBL187" s="252"/>
      <c r="TBM187" s="252"/>
      <c r="TBN187" s="252"/>
      <c r="TBO187" s="252"/>
      <c r="TBP187" s="252"/>
      <c r="TBQ187" s="252"/>
      <c r="TBR187" s="252"/>
      <c r="TBS187" s="252"/>
      <c r="TBT187" s="252"/>
      <c r="TBU187" s="252"/>
      <c r="TBV187" s="252"/>
      <c r="TBW187" s="252"/>
      <c r="TBX187" s="252"/>
      <c r="TBY187" s="252"/>
      <c r="TBZ187" s="252"/>
      <c r="TCA187" s="252"/>
      <c r="TCB187" s="252"/>
      <c r="TCC187" s="252"/>
      <c r="TCD187" s="252"/>
      <c r="TCE187" s="252"/>
      <c r="TCF187" s="252"/>
      <c r="TCG187" s="252"/>
      <c r="TCH187" s="252"/>
      <c r="TCI187" s="252"/>
      <c r="TCJ187" s="252"/>
      <c r="TCK187" s="252"/>
      <c r="TCL187" s="252"/>
      <c r="TCM187" s="252"/>
      <c r="TCN187" s="252"/>
      <c r="TCO187" s="252"/>
      <c r="TCP187" s="252"/>
      <c r="TCQ187" s="252"/>
      <c r="TCR187" s="252"/>
      <c r="TCS187" s="252"/>
      <c r="TCT187" s="252"/>
      <c r="TCU187" s="252"/>
      <c r="TCV187" s="252"/>
      <c r="TCW187" s="252"/>
      <c r="TCX187" s="252"/>
      <c r="TCY187" s="252"/>
      <c r="TCZ187" s="252"/>
      <c r="TDA187" s="252"/>
      <c r="TDB187" s="252"/>
      <c r="TDC187" s="252"/>
      <c r="TDD187" s="252"/>
      <c r="TDE187" s="252"/>
      <c r="TDF187" s="252"/>
      <c r="TDG187" s="252"/>
      <c r="TDH187" s="252"/>
      <c r="TDI187" s="252"/>
      <c r="TDJ187" s="252"/>
      <c r="TDK187" s="252"/>
      <c r="TDL187" s="252"/>
      <c r="TDM187" s="252"/>
      <c r="TDN187" s="252"/>
      <c r="TDO187" s="252"/>
      <c r="TDP187" s="252"/>
      <c r="TDQ187" s="252"/>
      <c r="TDR187" s="252"/>
      <c r="TDS187" s="252"/>
      <c r="TDT187" s="252"/>
      <c r="TDU187" s="252"/>
      <c r="TDV187" s="252"/>
      <c r="TDW187" s="252"/>
      <c r="TDX187" s="252"/>
      <c r="TDY187" s="252"/>
      <c r="TDZ187" s="252"/>
      <c r="TEA187" s="252"/>
      <c r="TEB187" s="252"/>
      <c r="TEC187" s="252"/>
      <c r="TED187" s="252"/>
      <c r="TEE187" s="252"/>
      <c r="TEF187" s="252"/>
      <c r="TEG187" s="252"/>
      <c r="TEH187" s="252"/>
      <c r="TEI187" s="252"/>
      <c r="TEJ187" s="252"/>
      <c r="TEK187" s="252"/>
      <c r="TEL187" s="252"/>
      <c r="TEM187" s="252"/>
      <c r="TEN187" s="252"/>
      <c r="TEO187" s="252"/>
      <c r="TEP187" s="252"/>
      <c r="TEQ187" s="252"/>
      <c r="TER187" s="252"/>
      <c r="TES187" s="252"/>
      <c r="TET187" s="252"/>
      <c r="TEU187" s="252"/>
      <c r="TEV187" s="252"/>
      <c r="TEW187" s="252"/>
      <c r="TEX187" s="252"/>
      <c r="TEY187" s="252"/>
      <c r="TEZ187" s="252"/>
      <c r="TFA187" s="252"/>
      <c r="TFB187" s="252"/>
      <c r="TFC187" s="252"/>
      <c r="TFD187" s="252"/>
      <c r="TFE187" s="252"/>
      <c r="TFF187" s="252"/>
      <c r="TFG187" s="252"/>
      <c r="TFH187" s="252"/>
      <c r="TFI187" s="252"/>
      <c r="TFJ187" s="252"/>
      <c r="TFK187" s="252"/>
      <c r="TFL187" s="252"/>
      <c r="TFM187" s="252"/>
      <c r="TFN187" s="252"/>
      <c r="TFO187" s="252"/>
      <c r="TFP187" s="252"/>
      <c r="TFQ187" s="252"/>
      <c r="TFR187" s="252"/>
      <c r="TFS187" s="252"/>
      <c r="TFT187" s="252"/>
      <c r="TFU187" s="252"/>
      <c r="TFV187" s="252"/>
      <c r="TFW187" s="252"/>
      <c r="TFX187" s="252"/>
      <c r="TFY187" s="252"/>
      <c r="TFZ187" s="252"/>
      <c r="TGA187" s="252"/>
      <c r="TGB187" s="252"/>
      <c r="TGC187" s="252"/>
      <c r="TGD187" s="252"/>
      <c r="TGE187" s="252"/>
      <c r="TGF187" s="252"/>
      <c r="TGG187" s="252"/>
      <c r="TGH187" s="252"/>
      <c r="TGI187" s="252"/>
      <c r="TGJ187" s="252"/>
      <c r="TGK187" s="252"/>
      <c r="TGL187" s="252"/>
      <c r="TGM187" s="252"/>
      <c r="TGN187" s="252"/>
      <c r="TGO187" s="252"/>
      <c r="TGP187" s="252"/>
      <c r="TGQ187" s="252"/>
      <c r="TGR187" s="252"/>
      <c r="TGS187" s="252"/>
      <c r="TGT187" s="252"/>
      <c r="TGU187" s="252"/>
      <c r="TGV187" s="252"/>
      <c r="TGW187" s="252"/>
      <c r="TGX187" s="252"/>
      <c r="TGY187" s="252"/>
      <c r="TGZ187" s="252"/>
      <c r="THA187" s="252"/>
      <c r="THB187" s="252"/>
      <c r="THC187" s="252"/>
      <c r="THD187" s="252"/>
      <c r="THE187" s="252"/>
      <c r="THF187" s="252"/>
      <c r="THG187" s="252"/>
      <c r="THH187" s="252"/>
      <c r="THI187" s="252"/>
      <c r="THJ187" s="252"/>
      <c r="THK187" s="252"/>
      <c r="THL187" s="252"/>
      <c r="THM187" s="252"/>
      <c r="THN187" s="252"/>
      <c r="THO187" s="252"/>
      <c r="THP187" s="252"/>
      <c r="THQ187" s="252"/>
      <c r="THR187" s="252"/>
      <c r="THS187" s="252"/>
      <c r="THT187" s="252"/>
      <c r="THU187" s="252"/>
      <c r="THV187" s="252"/>
      <c r="THW187" s="252"/>
      <c r="THX187" s="252"/>
      <c r="THY187" s="252"/>
      <c r="THZ187" s="252"/>
      <c r="TIA187" s="252"/>
      <c r="TIB187" s="252"/>
      <c r="TIC187" s="252"/>
      <c r="TID187" s="252"/>
      <c r="TIE187" s="252"/>
      <c r="TIF187" s="252"/>
      <c r="TIG187" s="252"/>
      <c r="TIH187" s="252"/>
      <c r="TII187" s="252"/>
      <c r="TIJ187" s="252"/>
      <c r="TIK187" s="252"/>
      <c r="TIL187" s="252"/>
      <c r="TIM187" s="252"/>
      <c r="TIN187" s="252"/>
      <c r="TIO187" s="252"/>
      <c r="TIP187" s="252"/>
      <c r="TIQ187" s="252"/>
      <c r="TIR187" s="252"/>
      <c r="TIS187" s="252"/>
      <c r="TIT187" s="252"/>
      <c r="TIU187" s="252"/>
      <c r="TIV187" s="252"/>
      <c r="TIW187" s="252"/>
      <c r="TIX187" s="252"/>
      <c r="TIY187" s="252"/>
      <c r="TIZ187" s="252"/>
      <c r="TJA187" s="252"/>
      <c r="TJB187" s="252"/>
      <c r="TJC187" s="252"/>
      <c r="TJD187" s="252"/>
      <c r="TJE187" s="252"/>
      <c r="TJF187" s="252"/>
      <c r="TJG187" s="252"/>
      <c r="TJH187" s="252"/>
      <c r="TJI187" s="252"/>
      <c r="TJJ187" s="252"/>
      <c r="TJK187" s="252"/>
      <c r="TJL187" s="252"/>
      <c r="TJM187" s="252"/>
      <c r="TJN187" s="252"/>
      <c r="TJO187" s="252"/>
      <c r="TJP187" s="252"/>
      <c r="TJQ187" s="252"/>
      <c r="TJR187" s="252"/>
      <c r="TJS187" s="252"/>
      <c r="TJT187" s="252"/>
      <c r="TJU187" s="252"/>
      <c r="TJV187" s="252"/>
      <c r="TJW187" s="252"/>
      <c r="TJX187" s="252"/>
      <c r="TJY187" s="252"/>
      <c r="TJZ187" s="252"/>
      <c r="TKA187" s="252"/>
      <c r="TKB187" s="252"/>
      <c r="TKC187" s="252"/>
      <c r="TKD187" s="252"/>
      <c r="TKE187" s="252"/>
      <c r="TKF187" s="252"/>
      <c r="TKG187" s="252"/>
      <c r="TKH187" s="252"/>
      <c r="TKI187" s="252"/>
      <c r="TKJ187" s="252"/>
      <c r="TKK187" s="252"/>
      <c r="TKL187" s="252"/>
      <c r="TKM187" s="252"/>
      <c r="TKN187" s="252"/>
      <c r="TKO187" s="252"/>
      <c r="TKP187" s="252"/>
      <c r="TKQ187" s="252"/>
      <c r="TKR187" s="252"/>
      <c r="TKS187" s="252"/>
      <c r="TKT187" s="252"/>
      <c r="TKU187" s="252"/>
      <c r="TKV187" s="252"/>
      <c r="TKW187" s="252"/>
      <c r="TKX187" s="252"/>
      <c r="TKY187" s="252"/>
      <c r="TKZ187" s="252"/>
      <c r="TLA187" s="252"/>
      <c r="TLB187" s="252"/>
      <c r="TLC187" s="252"/>
      <c r="TLD187" s="252"/>
      <c r="TLE187" s="252"/>
      <c r="TLF187" s="252"/>
      <c r="TLG187" s="252"/>
      <c r="TLH187" s="252"/>
      <c r="TLI187" s="252"/>
      <c r="TLJ187" s="252"/>
      <c r="TLK187" s="252"/>
      <c r="TLL187" s="252"/>
      <c r="TLM187" s="252"/>
      <c r="TLN187" s="252"/>
      <c r="TLO187" s="252"/>
      <c r="TLP187" s="252"/>
      <c r="TLQ187" s="252"/>
      <c r="TLR187" s="252"/>
      <c r="TLS187" s="252"/>
      <c r="TLT187" s="252"/>
      <c r="TLU187" s="252"/>
      <c r="TLV187" s="252"/>
      <c r="TLW187" s="252"/>
      <c r="TLX187" s="252"/>
      <c r="TLY187" s="252"/>
      <c r="TLZ187" s="252"/>
      <c r="TMA187" s="252"/>
      <c r="TMB187" s="252"/>
      <c r="TMC187" s="252"/>
      <c r="TMD187" s="252"/>
      <c r="TME187" s="252"/>
      <c r="TMF187" s="252"/>
      <c r="TMG187" s="252"/>
      <c r="TMH187" s="252"/>
      <c r="TMI187" s="252"/>
      <c r="TMJ187" s="252"/>
      <c r="TMK187" s="252"/>
      <c r="TML187" s="252"/>
      <c r="TMM187" s="252"/>
      <c r="TMN187" s="252"/>
      <c r="TMO187" s="252"/>
      <c r="TMP187" s="252"/>
      <c r="TMQ187" s="252"/>
      <c r="TMR187" s="252"/>
      <c r="TMS187" s="252"/>
      <c r="TMT187" s="252"/>
      <c r="TMU187" s="252"/>
      <c r="TMV187" s="252"/>
      <c r="TMW187" s="252"/>
      <c r="TMX187" s="252"/>
      <c r="TMY187" s="252"/>
      <c r="TMZ187" s="252"/>
      <c r="TNA187" s="252"/>
      <c r="TNB187" s="252"/>
      <c r="TNC187" s="252"/>
      <c r="TND187" s="252"/>
      <c r="TNE187" s="252"/>
      <c r="TNF187" s="252"/>
      <c r="TNG187" s="252"/>
      <c r="TNH187" s="252"/>
      <c r="TNI187" s="252"/>
      <c r="TNJ187" s="252"/>
      <c r="TNK187" s="252"/>
      <c r="TNL187" s="252"/>
      <c r="TNM187" s="252"/>
      <c r="TNN187" s="252"/>
      <c r="TNO187" s="252"/>
      <c r="TNP187" s="252"/>
      <c r="TNQ187" s="252"/>
      <c r="TNR187" s="252"/>
      <c r="TNS187" s="252"/>
      <c r="TNT187" s="252"/>
      <c r="TNU187" s="252"/>
      <c r="TNV187" s="252"/>
      <c r="TNW187" s="252"/>
      <c r="TNX187" s="252"/>
      <c r="TNY187" s="252"/>
      <c r="TNZ187" s="252"/>
      <c r="TOA187" s="252"/>
      <c r="TOB187" s="252"/>
      <c r="TOC187" s="252"/>
      <c r="TOD187" s="252"/>
      <c r="TOE187" s="252"/>
      <c r="TOF187" s="252"/>
      <c r="TOG187" s="252"/>
      <c r="TOH187" s="252"/>
      <c r="TOI187" s="252"/>
      <c r="TOJ187" s="252"/>
      <c r="TOK187" s="252"/>
      <c r="TOL187" s="252"/>
      <c r="TOM187" s="252"/>
      <c r="TON187" s="252"/>
      <c r="TOO187" s="252"/>
      <c r="TOP187" s="252"/>
      <c r="TOQ187" s="252"/>
      <c r="TOR187" s="252"/>
      <c r="TOS187" s="252"/>
      <c r="TOT187" s="252"/>
      <c r="TOU187" s="252"/>
      <c r="TOV187" s="252"/>
      <c r="TOW187" s="252"/>
      <c r="TOX187" s="252"/>
      <c r="TOY187" s="252"/>
      <c r="TOZ187" s="252"/>
      <c r="TPA187" s="252"/>
      <c r="TPB187" s="252"/>
      <c r="TPC187" s="252"/>
      <c r="TPD187" s="252"/>
      <c r="TPE187" s="252"/>
      <c r="TPF187" s="252"/>
      <c r="TPG187" s="252"/>
      <c r="TPH187" s="252"/>
      <c r="TPI187" s="252"/>
      <c r="TPJ187" s="252"/>
      <c r="TPK187" s="252"/>
      <c r="TPL187" s="252"/>
      <c r="TPM187" s="252"/>
      <c r="TPN187" s="252"/>
      <c r="TPO187" s="252"/>
      <c r="TPP187" s="252"/>
      <c r="TPQ187" s="252"/>
      <c r="TPR187" s="252"/>
      <c r="TPS187" s="252"/>
      <c r="TPT187" s="252"/>
      <c r="TPU187" s="252"/>
      <c r="TPV187" s="252"/>
      <c r="TPW187" s="252"/>
      <c r="TPX187" s="252"/>
      <c r="TPY187" s="252"/>
      <c r="TPZ187" s="252"/>
      <c r="TQA187" s="252"/>
      <c r="TQB187" s="252"/>
      <c r="TQC187" s="252"/>
      <c r="TQD187" s="252"/>
      <c r="TQE187" s="252"/>
      <c r="TQF187" s="252"/>
      <c r="TQG187" s="252"/>
      <c r="TQH187" s="252"/>
      <c r="TQI187" s="252"/>
      <c r="TQJ187" s="252"/>
      <c r="TQK187" s="252"/>
      <c r="TQL187" s="252"/>
      <c r="TQM187" s="252"/>
      <c r="TQN187" s="252"/>
      <c r="TQO187" s="252"/>
      <c r="TQP187" s="252"/>
      <c r="TQQ187" s="252"/>
      <c r="TQR187" s="252"/>
      <c r="TQS187" s="252"/>
      <c r="TQT187" s="252"/>
      <c r="TQU187" s="252"/>
      <c r="TQV187" s="252"/>
      <c r="TQW187" s="252"/>
      <c r="TQX187" s="252"/>
      <c r="TQY187" s="252"/>
      <c r="TQZ187" s="252"/>
      <c r="TRA187" s="252"/>
      <c r="TRB187" s="252"/>
      <c r="TRC187" s="252"/>
      <c r="TRD187" s="252"/>
      <c r="TRE187" s="252"/>
      <c r="TRF187" s="252"/>
      <c r="TRG187" s="252"/>
      <c r="TRH187" s="252"/>
      <c r="TRI187" s="252"/>
      <c r="TRJ187" s="252"/>
      <c r="TRK187" s="252"/>
      <c r="TRL187" s="252"/>
      <c r="TRM187" s="252"/>
      <c r="TRN187" s="252"/>
      <c r="TRO187" s="252"/>
      <c r="TRP187" s="252"/>
      <c r="TRQ187" s="252"/>
      <c r="TRR187" s="252"/>
      <c r="TRS187" s="252"/>
      <c r="TRT187" s="252"/>
      <c r="TRU187" s="252"/>
      <c r="TRV187" s="252"/>
      <c r="TRW187" s="252"/>
      <c r="TRX187" s="252"/>
      <c r="TRY187" s="252"/>
      <c r="TRZ187" s="252"/>
      <c r="TSA187" s="252"/>
      <c r="TSB187" s="252"/>
      <c r="TSC187" s="252"/>
      <c r="TSD187" s="252"/>
      <c r="TSE187" s="252"/>
      <c r="TSF187" s="252"/>
      <c r="TSG187" s="252"/>
      <c r="TSH187" s="252"/>
      <c r="TSI187" s="252"/>
      <c r="TSJ187" s="252"/>
      <c r="TSK187" s="252"/>
      <c r="TSL187" s="252"/>
      <c r="TSM187" s="252"/>
      <c r="TSN187" s="252"/>
      <c r="TSO187" s="252"/>
      <c r="TSP187" s="252"/>
      <c r="TSQ187" s="252"/>
      <c r="TSR187" s="252"/>
      <c r="TSS187" s="252"/>
      <c r="TST187" s="252"/>
      <c r="TSU187" s="252"/>
      <c r="TSV187" s="252"/>
      <c r="TSW187" s="252"/>
      <c r="TSX187" s="252"/>
      <c r="TSY187" s="252"/>
      <c r="TSZ187" s="252"/>
      <c r="TTA187" s="252"/>
      <c r="TTB187" s="252"/>
      <c r="TTC187" s="252"/>
      <c r="TTD187" s="252"/>
      <c r="TTE187" s="252"/>
      <c r="TTF187" s="252"/>
      <c r="TTG187" s="252"/>
      <c r="TTH187" s="252"/>
      <c r="TTI187" s="252"/>
      <c r="TTJ187" s="252"/>
      <c r="TTK187" s="252"/>
      <c r="TTL187" s="252"/>
      <c r="TTM187" s="252"/>
      <c r="TTN187" s="252"/>
      <c r="TTO187" s="252"/>
      <c r="TTP187" s="252"/>
      <c r="TTQ187" s="252"/>
      <c r="TTR187" s="252"/>
      <c r="TTS187" s="252"/>
      <c r="TTT187" s="252"/>
      <c r="TTU187" s="252"/>
      <c r="TTV187" s="252"/>
      <c r="TTW187" s="252"/>
      <c r="TTX187" s="252"/>
      <c r="TTY187" s="252"/>
      <c r="TTZ187" s="252"/>
      <c r="TUA187" s="252"/>
      <c r="TUB187" s="252"/>
      <c r="TUC187" s="252"/>
      <c r="TUD187" s="252"/>
      <c r="TUE187" s="252"/>
      <c r="TUF187" s="252"/>
      <c r="TUG187" s="252"/>
      <c r="TUH187" s="252"/>
      <c r="TUI187" s="252"/>
      <c r="TUJ187" s="252"/>
      <c r="TUK187" s="252"/>
      <c r="TUL187" s="252"/>
      <c r="TUM187" s="252"/>
      <c r="TUN187" s="252"/>
      <c r="TUO187" s="252"/>
      <c r="TUP187" s="252"/>
      <c r="TUQ187" s="252"/>
      <c r="TUR187" s="252"/>
      <c r="TUS187" s="252"/>
      <c r="TUT187" s="252"/>
      <c r="TUU187" s="252"/>
      <c r="TUV187" s="252"/>
      <c r="TUW187" s="252"/>
      <c r="TUX187" s="252"/>
      <c r="TUY187" s="252"/>
      <c r="TUZ187" s="252"/>
      <c r="TVA187" s="252"/>
      <c r="TVB187" s="252"/>
      <c r="TVC187" s="252"/>
      <c r="TVD187" s="252"/>
      <c r="TVE187" s="252"/>
      <c r="TVF187" s="252"/>
      <c r="TVG187" s="252"/>
      <c r="TVH187" s="252"/>
      <c r="TVI187" s="252"/>
      <c r="TVJ187" s="252"/>
      <c r="TVK187" s="252"/>
      <c r="TVL187" s="252"/>
      <c r="TVM187" s="252"/>
      <c r="TVN187" s="252"/>
      <c r="TVO187" s="252"/>
      <c r="TVP187" s="252"/>
      <c r="TVQ187" s="252"/>
      <c r="TVR187" s="252"/>
      <c r="TVS187" s="252"/>
      <c r="TVT187" s="252"/>
      <c r="TVU187" s="252"/>
      <c r="TVV187" s="252"/>
      <c r="TVW187" s="252"/>
      <c r="TVX187" s="252"/>
      <c r="TVY187" s="252"/>
      <c r="TVZ187" s="252"/>
      <c r="TWA187" s="252"/>
      <c r="TWB187" s="252"/>
      <c r="TWC187" s="252"/>
      <c r="TWD187" s="252"/>
      <c r="TWE187" s="252"/>
      <c r="TWF187" s="252"/>
      <c r="TWG187" s="252"/>
      <c r="TWH187" s="252"/>
      <c r="TWI187" s="252"/>
      <c r="TWJ187" s="252"/>
      <c r="TWK187" s="252"/>
      <c r="TWL187" s="252"/>
      <c r="TWM187" s="252"/>
      <c r="TWN187" s="252"/>
      <c r="TWO187" s="252"/>
      <c r="TWP187" s="252"/>
      <c r="TWQ187" s="252"/>
      <c r="TWR187" s="252"/>
      <c r="TWS187" s="252"/>
      <c r="TWT187" s="252"/>
      <c r="TWU187" s="252"/>
      <c r="TWV187" s="252"/>
      <c r="TWW187" s="252"/>
      <c r="TWX187" s="252"/>
      <c r="TWY187" s="252"/>
      <c r="TWZ187" s="252"/>
      <c r="TXA187" s="252"/>
      <c r="TXB187" s="252"/>
      <c r="TXC187" s="252"/>
      <c r="TXD187" s="252"/>
      <c r="TXE187" s="252"/>
      <c r="TXF187" s="252"/>
      <c r="TXG187" s="252"/>
      <c r="TXH187" s="252"/>
      <c r="TXI187" s="252"/>
      <c r="TXJ187" s="252"/>
      <c r="TXK187" s="252"/>
      <c r="TXL187" s="252"/>
      <c r="TXM187" s="252"/>
      <c r="TXN187" s="252"/>
      <c r="TXO187" s="252"/>
      <c r="TXP187" s="252"/>
      <c r="TXQ187" s="252"/>
      <c r="TXR187" s="252"/>
      <c r="TXS187" s="252"/>
      <c r="TXT187" s="252"/>
      <c r="TXU187" s="252"/>
      <c r="TXV187" s="252"/>
      <c r="TXW187" s="252"/>
      <c r="TXX187" s="252"/>
      <c r="TXY187" s="252"/>
      <c r="TXZ187" s="252"/>
      <c r="TYA187" s="252"/>
      <c r="TYB187" s="252"/>
      <c r="TYC187" s="252"/>
      <c r="TYD187" s="252"/>
      <c r="TYE187" s="252"/>
      <c r="TYF187" s="252"/>
      <c r="TYG187" s="252"/>
      <c r="TYH187" s="252"/>
      <c r="TYI187" s="252"/>
      <c r="TYJ187" s="252"/>
      <c r="TYK187" s="252"/>
      <c r="TYL187" s="252"/>
      <c r="TYM187" s="252"/>
      <c r="TYN187" s="252"/>
      <c r="TYO187" s="252"/>
      <c r="TYP187" s="252"/>
      <c r="TYQ187" s="252"/>
      <c r="TYR187" s="252"/>
      <c r="TYS187" s="252"/>
      <c r="TYT187" s="252"/>
      <c r="TYU187" s="252"/>
      <c r="TYV187" s="252"/>
      <c r="TYW187" s="252"/>
      <c r="TYX187" s="252"/>
      <c r="TYY187" s="252"/>
      <c r="TYZ187" s="252"/>
      <c r="TZA187" s="252"/>
      <c r="TZB187" s="252"/>
      <c r="TZC187" s="252"/>
      <c r="TZD187" s="252"/>
      <c r="TZE187" s="252"/>
      <c r="TZF187" s="252"/>
      <c r="TZG187" s="252"/>
      <c r="TZH187" s="252"/>
      <c r="TZI187" s="252"/>
      <c r="TZJ187" s="252"/>
      <c r="TZK187" s="252"/>
      <c r="TZL187" s="252"/>
      <c r="TZM187" s="252"/>
      <c r="TZN187" s="252"/>
      <c r="TZO187" s="252"/>
      <c r="TZP187" s="252"/>
      <c r="TZQ187" s="252"/>
      <c r="TZR187" s="252"/>
      <c r="TZS187" s="252"/>
      <c r="TZT187" s="252"/>
      <c r="TZU187" s="252"/>
      <c r="TZV187" s="252"/>
      <c r="TZW187" s="252"/>
      <c r="TZX187" s="252"/>
      <c r="TZY187" s="252"/>
      <c r="TZZ187" s="252"/>
      <c r="UAA187" s="252"/>
      <c r="UAB187" s="252"/>
      <c r="UAC187" s="252"/>
      <c r="UAD187" s="252"/>
      <c r="UAE187" s="252"/>
      <c r="UAF187" s="252"/>
      <c r="UAG187" s="252"/>
      <c r="UAH187" s="252"/>
      <c r="UAI187" s="252"/>
      <c r="UAJ187" s="252"/>
      <c r="UAK187" s="252"/>
      <c r="UAL187" s="252"/>
      <c r="UAM187" s="252"/>
      <c r="UAN187" s="252"/>
      <c r="UAO187" s="252"/>
      <c r="UAP187" s="252"/>
      <c r="UAQ187" s="252"/>
      <c r="UAR187" s="252"/>
      <c r="UAS187" s="252"/>
      <c r="UAT187" s="252"/>
      <c r="UAU187" s="252"/>
      <c r="UAV187" s="252"/>
      <c r="UAW187" s="252"/>
      <c r="UAX187" s="252"/>
      <c r="UAY187" s="252"/>
      <c r="UAZ187" s="252"/>
      <c r="UBA187" s="252"/>
      <c r="UBB187" s="252"/>
      <c r="UBC187" s="252"/>
      <c r="UBD187" s="252"/>
      <c r="UBE187" s="252"/>
      <c r="UBF187" s="252"/>
      <c r="UBG187" s="252"/>
      <c r="UBH187" s="252"/>
      <c r="UBI187" s="252"/>
      <c r="UBJ187" s="252"/>
      <c r="UBK187" s="252"/>
      <c r="UBL187" s="252"/>
      <c r="UBM187" s="252"/>
      <c r="UBN187" s="252"/>
      <c r="UBO187" s="252"/>
      <c r="UBP187" s="252"/>
      <c r="UBQ187" s="252"/>
      <c r="UBR187" s="252"/>
      <c r="UBS187" s="252"/>
      <c r="UBT187" s="252"/>
      <c r="UBU187" s="252"/>
      <c r="UBV187" s="252"/>
      <c r="UBW187" s="252"/>
      <c r="UBX187" s="252"/>
      <c r="UBY187" s="252"/>
      <c r="UBZ187" s="252"/>
      <c r="UCA187" s="252"/>
      <c r="UCB187" s="252"/>
      <c r="UCC187" s="252"/>
      <c r="UCD187" s="252"/>
      <c r="UCE187" s="252"/>
      <c r="UCF187" s="252"/>
      <c r="UCG187" s="252"/>
      <c r="UCH187" s="252"/>
      <c r="UCI187" s="252"/>
      <c r="UCJ187" s="252"/>
      <c r="UCK187" s="252"/>
      <c r="UCL187" s="252"/>
      <c r="UCM187" s="252"/>
      <c r="UCN187" s="252"/>
      <c r="UCO187" s="252"/>
      <c r="UCP187" s="252"/>
      <c r="UCQ187" s="252"/>
      <c r="UCR187" s="252"/>
      <c r="UCS187" s="252"/>
      <c r="UCT187" s="252"/>
      <c r="UCU187" s="252"/>
      <c r="UCV187" s="252"/>
      <c r="UCW187" s="252"/>
      <c r="UCX187" s="252"/>
      <c r="UCY187" s="252"/>
      <c r="UCZ187" s="252"/>
      <c r="UDA187" s="252"/>
      <c r="UDB187" s="252"/>
      <c r="UDC187" s="252"/>
      <c r="UDD187" s="252"/>
      <c r="UDE187" s="252"/>
      <c r="UDF187" s="252"/>
      <c r="UDG187" s="252"/>
      <c r="UDH187" s="252"/>
      <c r="UDI187" s="252"/>
      <c r="UDJ187" s="252"/>
      <c r="UDK187" s="252"/>
      <c r="UDL187" s="252"/>
      <c r="UDM187" s="252"/>
      <c r="UDN187" s="252"/>
      <c r="UDO187" s="252"/>
      <c r="UDP187" s="252"/>
      <c r="UDQ187" s="252"/>
      <c r="UDR187" s="252"/>
      <c r="UDS187" s="252"/>
      <c r="UDT187" s="252"/>
      <c r="UDU187" s="252"/>
      <c r="UDV187" s="252"/>
      <c r="UDW187" s="252"/>
      <c r="UDX187" s="252"/>
      <c r="UDY187" s="252"/>
      <c r="UDZ187" s="252"/>
      <c r="UEA187" s="252"/>
      <c r="UEB187" s="252"/>
      <c r="UEC187" s="252"/>
      <c r="UED187" s="252"/>
      <c r="UEE187" s="252"/>
      <c r="UEF187" s="252"/>
      <c r="UEG187" s="252"/>
      <c r="UEH187" s="252"/>
      <c r="UEI187" s="252"/>
      <c r="UEJ187" s="252"/>
      <c r="UEK187" s="252"/>
      <c r="UEL187" s="252"/>
      <c r="UEM187" s="252"/>
      <c r="UEN187" s="252"/>
      <c r="UEO187" s="252"/>
      <c r="UEP187" s="252"/>
      <c r="UEQ187" s="252"/>
      <c r="UER187" s="252"/>
      <c r="UES187" s="252"/>
      <c r="UET187" s="252"/>
      <c r="UEU187" s="252"/>
      <c r="UEV187" s="252"/>
      <c r="UEW187" s="252"/>
      <c r="UEX187" s="252"/>
      <c r="UEY187" s="252"/>
      <c r="UEZ187" s="252"/>
      <c r="UFA187" s="252"/>
      <c r="UFB187" s="252"/>
      <c r="UFC187" s="252"/>
      <c r="UFD187" s="252"/>
      <c r="UFE187" s="252"/>
      <c r="UFF187" s="252"/>
      <c r="UFG187" s="252"/>
      <c r="UFH187" s="252"/>
      <c r="UFI187" s="252"/>
      <c r="UFJ187" s="252"/>
      <c r="UFK187" s="252"/>
      <c r="UFL187" s="252"/>
      <c r="UFM187" s="252"/>
      <c r="UFN187" s="252"/>
      <c r="UFO187" s="252"/>
      <c r="UFP187" s="252"/>
      <c r="UFQ187" s="252"/>
      <c r="UFR187" s="252"/>
      <c r="UFS187" s="252"/>
      <c r="UFT187" s="252"/>
      <c r="UFU187" s="252"/>
      <c r="UFV187" s="252"/>
      <c r="UFW187" s="252"/>
      <c r="UFX187" s="252"/>
      <c r="UFY187" s="252"/>
      <c r="UFZ187" s="252"/>
      <c r="UGA187" s="252"/>
      <c r="UGB187" s="252"/>
      <c r="UGC187" s="252"/>
      <c r="UGD187" s="252"/>
      <c r="UGE187" s="252"/>
      <c r="UGF187" s="252"/>
      <c r="UGG187" s="252"/>
      <c r="UGH187" s="252"/>
      <c r="UGI187" s="252"/>
      <c r="UGJ187" s="252"/>
      <c r="UGK187" s="252"/>
      <c r="UGL187" s="252"/>
      <c r="UGM187" s="252"/>
      <c r="UGN187" s="252"/>
      <c r="UGO187" s="252"/>
      <c r="UGP187" s="252"/>
      <c r="UGQ187" s="252"/>
      <c r="UGR187" s="252"/>
      <c r="UGS187" s="252"/>
      <c r="UGT187" s="252"/>
      <c r="UGU187" s="252"/>
      <c r="UGV187" s="252"/>
      <c r="UGW187" s="252"/>
      <c r="UGX187" s="252"/>
      <c r="UGY187" s="252"/>
      <c r="UGZ187" s="252"/>
      <c r="UHA187" s="252"/>
      <c r="UHB187" s="252"/>
      <c r="UHC187" s="252"/>
      <c r="UHD187" s="252"/>
      <c r="UHE187" s="252"/>
      <c r="UHF187" s="252"/>
      <c r="UHG187" s="252"/>
      <c r="UHH187" s="252"/>
      <c r="UHI187" s="252"/>
      <c r="UHJ187" s="252"/>
      <c r="UHK187" s="252"/>
      <c r="UHL187" s="252"/>
      <c r="UHM187" s="252"/>
      <c r="UHN187" s="252"/>
      <c r="UHO187" s="252"/>
      <c r="UHP187" s="252"/>
      <c r="UHQ187" s="252"/>
      <c r="UHR187" s="252"/>
      <c r="UHS187" s="252"/>
      <c r="UHT187" s="252"/>
      <c r="UHU187" s="252"/>
      <c r="UHV187" s="252"/>
      <c r="UHW187" s="252"/>
      <c r="UHX187" s="252"/>
      <c r="UHY187" s="252"/>
      <c r="UHZ187" s="252"/>
      <c r="UIA187" s="252"/>
      <c r="UIB187" s="252"/>
      <c r="UIC187" s="252"/>
      <c r="UID187" s="252"/>
      <c r="UIE187" s="252"/>
      <c r="UIF187" s="252"/>
      <c r="UIG187" s="252"/>
      <c r="UIH187" s="252"/>
      <c r="UII187" s="252"/>
      <c r="UIJ187" s="252"/>
      <c r="UIK187" s="252"/>
      <c r="UIL187" s="252"/>
      <c r="UIM187" s="252"/>
      <c r="UIN187" s="252"/>
      <c r="UIO187" s="252"/>
      <c r="UIP187" s="252"/>
      <c r="UIQ187" s="252"/>
      <c r="UIR187" s="252"/>
      <c r="UIS187" s="252"/>
      <c r="UIT187" s="252"/>
      <c r="UIU187" s="252"/>
      <c r="UIV187" s="252"/>
      <c r="UIW187" s="252"/>
      <c r="UIX187" s="252"/>
      <c r="UIY187" s="252"/>
      <c r="UIZ187" s="252"/>
      <c r="UJA187" s="252"/>
      <c r="UJB187" s="252"/>
      <c r="UJC187" s="252"/>
      <c r="UJD187" s="252"/>
      <c r="UJE187" s="252"/>
      <c r="UJF187" s="252"/>
      <c r="UJG187" s="252"/>
      <c r="UJH187" s="252"/>
      <c r="UJI187" s="252"/>
      <c r="UJJ187" s="252"/>
      <c r="UJK187" s="252"/>
      <c r="UJL187" s="252"/>
      <c r="UJM187" s="252"/>
      <c r="UJN187" s="252"/>
      <c r="UJO187" s="252"/>
      <c r="UJP187" s="252"/>
      <c r="UJQ187" s="252"/>
      <c r="UJR187" s="252"/>
      <c r="UJS187" s="252"/>
      <c r="UJT187" s="252"/>
      <c r="UJU187" s="252"/>
      <c r="UJV187" s="252"/>
      <c r="UJW187" s="252"/>
      <c r="UJX187" s="252"/>
      <c r="UJY187" s="252"/>
      <c r="UJZ187" s="252"/>
      <c r="UKA187" s="252"/>
      <c r="UKB187" s="252"/>
      <c r="UKC187" s="252"/>
      <c r="UKD187" s="252"/>
      <c r="UKE187" s="252"/>
      <c r="UKF187" s="252"/>
      <c r="UKG187" s="252"/>
      <c r="UKH187" s="252"/>
      <c r="UKI187" s="252"/>
      <c r="UKJ187" s="252"/>
      <c r="UKK187" s="252"/>
      <c r="UKL187" s="252"/>
      <c r="UKM187" s="252"/>
      <c r="UKN187" s="252"/>
      <c r="UKO187" s="252"/>
      <c r="UKP187" s="252"/>
      <c r="UKQ187" s="252"/>
      <c r="UKR187" s="252"/>
      <c r="UKS187" s="252"/>
      <c r="UKT187" s="252"/>
      <c r="UKU187" s="252"/>
      <c r="UKV187" s="252"/>
      <c r="UKW187" s="252"/>
      <c r="UKX187" s="252"/>
      <c r="UKY187" s="252"/>
      <c r="UKZ187" s="252"/>
      <c r="ULA187" s="252"/>
      <c r="ULB187" s="252"/>
      <c r="ULC187" s="252"/>
      <c r="ULD187" s="252"/>
      <c r="ULE187" s="252"/>
      <c r="ULF187" s="252"/>
      <c r="ULG187" s="252"/>
      <c r="ULH187" s="252"/>
      <c r="ULI187" s="252"/>
      <c r="ULJ187" s="252"/>
      <c r="ULK187" s="252"/>
      <c r="ULL187" s="252"/>
      <c r="ULM187" s="252"/>
      <c r="ULN187" s="252"/>
      <c r="ULO187" s="252"/>
      <c r="ULP187" s="252"/>
      <c r="ULQ187" s="252"/>
      <c r="ULR187" s="252"/>
      <c r="ULS187" s="252"/>
      <c r="ULT187" s="252"/>
      <c r="ULU187" s="252"/>
      <c r="ULV187" s="252"/>
      <c r="ULW187" s="252"/>
      <c r="ULX187" s="252"/>
      <c r="ULY187" s="252"/>
      <c r="ULZ187" s="252"/>
      <c r="UMA187" s="252"/>
      <c r="UMB187" s="252"/>
      <c r="UMC187" s="252"/>
      <c r="UMD187" s="252"/>
      <c r="UME187" s="252"/>
      <c r="UMF187" s="252"/>
      <c r="UMG187" s="252"/>
      <c r="UMH187" s="252"/>
      <c r="UMI187" s="252"/>
      <c r="UMJ187" s="252"/>
      <c r="UMK187" s="252"/>
      <c r="UML187" s="252"/>
      <c r="UMM187" s="252"/>
      <c r="UMN187" s="252"/>
      <c r="UMO187" s="252"/>
      <c r="UMP187" s="252"/>
      <c r="UMQ187" s="252"/>
      <c r="UMR187" s="252"/>
      <c r="UMS187" s="252"/>
      <c r="UMT187" s="252"/>
      <c r="UMU187" s="252"/>
      <c r="UMV187" s="252"/>
      <c r="UMW187" s="252"/>
      <c r="UMX187" s="252"/>
      <c r="UMY187" s="252"/>
      <c r="UMZ187" s="252"/>
      <c r="UNA187" s="252"/>
      <c r="UNB187" s="252"/>
      <c r="UNC187" s="252"/>
      <c r="UND187" s="252"/>
      <c r="UNE187" s="252"/>
      <c r="UNF187" s="252"/>
      <c r="UNG187" s="252"/>
      <c r="UNH187" s="252"/>
      <c r="UNI187" s="252"/>
      <c r="UNJ187" s="252"/>
      <c r="UNK187" s="252"/>
      <c r="UNL187" s="252"/>
      <c r="UNM187" s="252"/>
      <c r="UNN187" s="252"/>
      <c r="UNO187" s="252"/>
      <c r="UNP187" s="252"/>
      <c r="UNQ187" s="252"/>
      <c r="UNR187" s="252"/>
      <c r="UNS187" s="252"/>
      <c r="UNT187" s="252"/>
      <c r="UNU187" s="252"/>
      <c r="UNV187" s="252"/>
      <c r="UNW187" s="252"/>
      <c r="UNX187" s="252"/>
      <c r="UNY187" s="252"/>
      <c r="UNZ187" s="252"/>
      <c r="UOA187" s="252"/>
      <c r="UOB187" s="252"/>
      <c r="UOC187" s="252"/>
      <c r="UOD187" s="252"/>
      <c r="UOE187" s="252"/>
      <c r="UOF187" s="252"/>
      <c r="UOG187" s="252"/>
      <c r="UOH187" s="252"/>
      <c r="UOI187" s="252"/>
      <c r="UOJ187" s="252"/>
      <c r="UOK187" s="252"/>
      <c r="UOL187" s="252"/>
      <c r="UOM187" s="252"/>
      <c r="UON187" s="252"/>
      <c r="UOO187" s="252"/>
      <c r="UOP187" s="252"/>
      <c r="UOQ187" s="252"/>
      <c r="UOR187" s="252"/>
      <c r="UOS187" s="252"/>
      <c r="UOT187" s="252"/>
      <c r="UOU187" s="252"/>
      <c r="UOV187" s="252"/>
      <c r="UOW187" s="252"/>
      <c r="UOX187" s="252"/>
      <c r="UOY187" s="252"/>
      <c r="UOZ187" s="252"/>
      <c r="UPA187" s="252"/>
      <c r="UPB187" s="252"/>
      <c r="UPC187" s="252"/>
      <c r="UPD187" s="252"/>
      <c r="UPE187" s="252"/>
      <c r="UPF187" s="252"/>
      <c r="UPG187" s="252"/>
      <c r="UPH187" s="252"/>
      <c r="UPI187" s="252"/>
      <c r="UPJ187" s="252"/>
      <c r="UPK187" s="252"/>
      <c r="UPL187" s="252"/>
      <c r="UPM187" s="252"/>
      <c r="UPN187" s="252"/>
      <c r="UPO187" s="252"/>
      <c r="UPP187" s="252"/>
      <c r="UPQ187" s="252"/>
      <c r="UPR187" s="252"/>
      <c r="UPS187" s="252"/>
      <c r="UPT187" s="252"/>
      <c r="UPU187" s="252"/>
      <c r="UPV187" s="252"/>
      <c r="UPW187" s="252"/>
      <c r="UPX187" s="252"/>
      <c r="UPY187" s="252"/>
      <c r="UPZ187" s="252"/>
      <c r="UQA187" s="252"/>
      <c r="UQB187" s="252"/>
      <c r="UQC187" s="252"/>
      <c r="UQD187" s="252"/>
      <c r="UQE187" s="252"/>
      <c r="UQF187" s="252"/>
      <c r="UQG187" s="252"/>
      <c r="UQH187" s="252"/>
      <c r="UQI187" s="252"/>
      <c r="UQJ187" s="252"/>
      <c r="UQK187" s="252"/>
      <c r="UQL187" s="252"/>
      <c r="UQM187" s="252"/>
      <c r="UQN187" s="252"/>
      <c r="UQO187" s="252"/>
      <c r="UQP187" s="252"/>
      <c r="UQQ187" s="252"/>
      <c r="UQR187" s="252"/>
      <c r="UQS187" s="252"/>
      <c r="UQT187" s="252"/>
      <c r="UQU187" s="252"/>
      <c r="UQV187" s="252"/>
      <c r="UQW187" s="252"/>
      <c r="UQX187" s="252"/>
      <c r="UQY187" s="252"/>
      <c r="UQZ187" s="252"/>
      <c r="URA187" s="252"/>
      <c r="URB187" s="252"/>
      <c r="URC187" s="252"/>
      <c r="URD187" s="252"/>
      <c r="URE187" s="252"/>
      <c r="URF187" s="252"/>
      <c r="URG187" s="252"/>
      <c r="URH187" s="252"/>
      <c r="URI187" s="252"/>
      <c r="URJ187" s="252"/>
      <c r="URK187" s="252"/>
      <c r="URL187" s="252"/>
      <c r="URM187" s="252"/>
      <c r="URN187" s="252"/>
      <c r="URO187" s="252"/>
      <c r="URP187" s="252"/>
      <c r="URQ187" s="252"/>
      <c r="URR187" s="252"/>
      <c r="URS187" s="252"/>
      <c r="URT187" s="252"/>
      <c r="URU187" s="252"/>
      <c r="URV187" s="252"/>
      <c r="URW187" s="252"/>
      <c r="URX187" s="252"/>
      <c r="URY187" s="252"/>
      <c r="URZ187" s="252"/>
      <c r="USA187" s="252"/>
      <c r="USB187" s="252"/>
      <c r="USC187" s="252"/>
      <c r="USD187" s="252"/>
      <c r="USE187" s="252"/>
      <c r="USF187" s="252"/>
      <c r="USG187" s="252"/>
      <c r="USH187" s="252"/>
      <c r="USI187" s="252"/>
      <c r="USJ187" s="252"/>
      <c r="USK187" s="252"/>
      <c r="USL187" s="252"/>
      <c r="USM187" s="252"/>
      <c r="USN187" s="252"/>
      <c r="USO187" s="252"/>
      <c r="USP187" s="252"/>
      <c r="USQ187" s="252"/>
      <c r="USR187" s="252"/>
      <c r="USS187" s="252"/>
      <c r="UST187" s="252"/>
      <c r="USU187" s="252"/>
      <c r="USV187" s="252"/>
      <c r="USW187" s="252"/>
      <c r="USX187" s="252"/>
      <c r="USY187" s="252"/>
      <c r="USZ187" s="252"/>
      <c r="UTA187" s="252"/>
      <c r="UTB187" s="252"/>
      <c r="UTC187" s="252"/>
      <c r="UTD187" s="252"/>
      <c r="UTE187" s="252"/>
      <c r="UTF187" s="252"/>
      <c r="UTG187" s="252"/>
      <c r="UTH187" s="252"/>
      <c r="UTI187" s="252"/>
      <c r="UTJ187" s="252"/>
      <c r="UTK187" s="252"/>
      <c r="UTL187" s="252"/>
      <c r="UTM187" s="252"/>
      <c r="UTN187" s="252"/>
      <c r="UTO187" s="252"/>
      <c r="UTP187" s="252"/>
      <c r="UTQ187" s="252"/>
      <c r="UTR187" s="252"/>
      <c r="UTS187" s="252"/>
      <c r="UTT187" s="252"/>
      <c r="UTU187" s="252"/>
      <c r="UTV187" s="252"/>
      <c r="UTW187" s="252"/>
      <c r="UTX187" s="252"/>
      <c r="UTY187" s="252"/>
      <c r="UTZ187" s="252"/>
      <c r="UUA187" s="252"/>
      <c r="UUB187" s="252"/>
      <c r="UUC187" s="252"/>
      <c r="UUD187" s="252"/>
      <c r="UUE187" s="252"/>
      <c r="UUF187" s="252"/>
      <c r="UUG187" s="252"/>
      <c r="UUH187" s="252"/>
      <c r="UUI187" s="252"/>
      <c r="UUJ187" s="252"/>
      <c r="UUK187" s="252"/>
      <c r="UUL187" s="252"/>
      <c r="UUM187" s="252"/>
      <c r="UUN187" s="252"/>
      <c r="UUO187" s="252"/>
      <c r="UUP187" s="252"/>
      <c r="UUQ187" s="252"/>
      <c r="UUR187" s="252"/>
      <c r="UUS187" s="252"/>
      <c r="UUT187" s="252"/>
      <c r="UUU187" s="252"/>
      <c r="UUV187" s="252"/>
      <c r="UUW187" s="252"/>
      <c r="UUX187" s="252"/>
      <c r="UUY187" s="252"/>
      <c r="UUZ187" s="252"/>
      <c r="UVA187" s="252"/>
      <c r="UVB187" s="252"/>
      <c r="UVC187" s="252"/>
      <c r="UVD187" s="252"/>
      <c r="UVE187" s="252"/>
      <c r="UVF187" s="252"/>
      <c r="UVG187" s="252"/>
      <c r="UVH187" s="252"/>
      <c r="UVI187" s="252"/>
      <c r="UVJ187" s="252"/>
      <c r="UVK187" s="252"/>
      <c r="UVL187" s="252"/>
      <c r="UVM187" s="252"/>
      <c r="UVN187" s="252"/>
      <c r="UVO187" s="252"/>
      <c r="UVP187" s="252"/>
      <c r="UVQ187" s="252"/>
      <c r="UVR187" s="252"/>
      <c r="UVS187" s="252"/>
      <c r="UVT187" s="252"/>
      <c r="UVU187" s="252"/>
      <c r="UVV187" s="252"/>
      <c r="UVW187" s="252"/>
      <c r="UVX187" s="252"/>
      <c r="UVY187" s="252"/>
      <c r="UVZ187" s="252"/>
      <c r="UWA187" s="252"/>
      <c r="UWB187" s="252"/>
      <c r="UWC187" s="252"/>
      <c r="UWD187" s="252"/>
      <c r="UWE187" s="252"/>
      <c r="UWF187" s="252"/>
      <c r="UWG187" s="252"/>
      <c r="UWH187" s="252"/>
      <c r="UWI187" s="252"/>
      <c r="UWJ187" s="252"/>
      <c r="UWK187" s="252"/>
      <c r="UWL187" s="252"/>
      <c r="UWM187" s="252"/>
      <c r="UWN187" s="252"/>
      <c r="UWO187" s="252"/>
      <c r="UWP187" s="252"/>
      <c r="UWQ187" s="252"/>
      <c r="UWR187" s="252"/>
      <c r="UWS187" s="252"/>
      <c r="UWT187" s="252"/>
      <c r="UWU187" s="252"/>
      <c r="UWV187" s="252"/>
      <c r="UWW187" s="252"/>
      <c r="UWX187" s="252"/>
      <c r="UWY187" s="252"/>
      <c r="UWZ187" s="252"/>
      <c r="UXA187" s="252"/>
      <c r="UXB187" s="252"/>
      <c r="UXC187" s="252"/>
      <c r="UXD187" s="252"/>
      <c r="UXE187" s="252"/>
      <c r="UXF187" s="252"/>
      <c r="UXG187" s="252"/>
      <c r="UXH187" s="252"/>
      <c r="UXI187" s="252"/>
      <c r="UXJ187" s="252"/>
      <c r="UXK187" s="252"/>
      <c r="UXL187" s="252"/>
      <c r="UXM187" s="252"/>
      <c r="UXN187" s="252"/>
      <c r="UXO187" s="252"/>
      <c r="UXP187" s="252"/>
      <c r="UXQ187" s="252"/>
      <c r="UXR187" s="252"/>
      <c r="UXS187" s="252"/>
      <c r="UXT187" s="252"/>
      <c r="UXU187" s="252"/>
      <c r="UXV187" s="252"/>
      <c r="UXW187" s="252"/>
      <c r="UXX187" s="252"/>
      <c r="UXY187" s="252"/>
      <c r="UXZ187" s="252"/>
      <c r="UYA187" s="252"/>
      <c r="UYB187" s="252"/>
      <c r="UYC187" s="252"/>
      <c r="UYD187" s="252"/>
      <c r="UYE187" s="252"/>
      <c r="UYF187" s="252"/>
      <c r="UYG187" s="252"/>
      <c r="UYH187" s="252"/>
      <c r="UYI187" s="252"/>
      <c r="UYJ187" s="252"/>
      <c r="UYK187" s="252"/>
      <c r="UYL187" s="252"/>
      <c r="UYM187" s="252"/>
      <c r="UYN187" s="252"/>
      <c r="UYO187" s="252"/>
      <c r="UYP187" s="252"/>
      <c r="UYQ187" s="252"/>
      <c r="UYR187" s="252"/>
      <c r="UYS187" s="252"/>
      <c r="UYT187" s="252"/>
      <c r="UYU187" s="252"/>
      <c r="UYV187" s="252"/>
      <c r="UYW187" s="252"/>
      <c r="UYX187" s="252"/>
      <c r="UYY187" s="252"/>
      <c r="UYZ187" s="252"/>
      <c r="UZA187" s="252"/>
      <c r="UZB187" s="252"/>
      <c r="UZC187" s="252"/>
      <c r="UZD187" s="252"/>
      <c r="UZE187" s="252"/>
      <c r="UZF187" s="252"/>
      <c r="UZG187" s="252"/>
      <c r="UZH187" s="252"/>
      <c r="UZI187" s="252"/>
      <c r="UZJ187" s="252"/>
      <c r="UZK187" s="252"/>
      <c r="UZL187" s="252"/>
      <c r="UZM187" s="252"/>
      <c r="UZN187" s="252"/>
      <c r="UZO187" s="252"/>
      <c r="UZP187" s="252"/>
      <c r="UZQ187" s="252"/>
      <c r="UZR187" s="252"/>
      <c r="UZS187" s="252"/>
      <c r="UZT187" s="252"/>
      <c r="UZU187" s="252"/>
      <c r="UZV187" s="252"/>
      <c r="UZW187" s="252"/>
      <c r="UZX187" s="252"/>
      <c r="UZY187" s="252"/>
      <c r="UZZ187" s="252"/>
      <c r="VAA187" s="252"/>
      <c r="VAB187" s="252"/>
      <c r="VAC187" s="252"/>
      <c r="VAD187" s="252"/>
      <c r="VAE187" s="252"/>
      <c r="VAF187" s="252"/>
      <c r="VAG187" s="252"/>
      <c r="VAH187" s="252"/>
      <c r="VAI187" s="252"/>
      <c r="VAJ187" s="252"/>
      <c r="VAK187" s="252"/>
      <c r="VAL187" s="252"/>
      <c r="VAM187" s="252"/>
      <c r="VAN187" s="252"/>
      <c r="VAO187" s="252"/>
      <c r="VAP187" s="252"/>
      <c r="VAQ187" s="252"/>
      <c r="VAR187" s="252"/>
      <c r="VAS187" s="252"/>
      <c r="VAT187" s="252"/>
      <c r="VAU187" s="252"/>
      <c r="VAV187" s="252"/>
      <c r="VAW187" s="252"/>
      <c r="VAX187" s="252"/>
      <c r="VAY187" s="252"/>
      <c r="VAZ187" s="252"/>
      <c r="VBA187" s="252"/>
      <c r="VBB187" s="252"/>
      <c r="VBC187" s="252"/>
      <c r="VBD187" s="252"/>
      <c r="VBE187" s="252"/>
      <c r="VBF187" s="252"/>
      <c r="VBG187" s="252"/>
      <c r="VBH187" s="252"/>
      <c r="VBI187" s="252"/>
      <c r="VBJ187" s="252"/>
      <c r="VBK187" s="252"/>
      <c r="VBL187" s="252"/>
      <c r="VBM187" s="252"/>
      <c r="VBN187" s="252"/>
      <c r="VBO187" s="252"/>
      <c r="VBP187" s="252"/>
      <c r="VBQ187" s="252"/>
      <c r="VBR187" s="252"/>
      <c r="VBS187" s="252"/>
      <c r="VBT187" s="252"/>
      <c r="VBU187" s="252"/>
      <c r="VBV187" s="252"/>
      <c r="VBW187" s="252"/>
      <c r="VBX187" s="252"/>
      <c r="VBY187" s="252"/>
      <c r="VBZ187" s="252"/>
      <c r="VCA187" s="252"/>
      <c r="VCB187" s="252"/>
      <c r="VCC187" s="252"/>
      <c r="VCD187" s="252"/>
      <c r="VCE187" s="252"/>
      <c r="VCF187" s="252"/>
      <c r="VCG187" s="252"/>
      <c r="VCH187" s="252"/>
      <c r="VCI187" s="252"/>
      <c r="VCJ187" s="252"/>
      <c r="VCK187" s="252"/>
      <c r="VCL187" s="252"/>
      <c r="VCM187" s="252"/>
      <c r="VCN187" s="252"/>
      <c r="VCO187" s="252"/>
      <c r="VCP187" s="252"/>
      <c r="VCQ187" s="252"/>
      <c r="VCR187" s="252"/>
      <c r="VCS187" s="252"/>
      <c r="VCT187" s="252"/>
      <c r="VCU187" s="252"/>
      <c r="VCV187" s="252"/>
      <c r="VCW187" s="252"/>
      <c r="VCX187" s="252"/>
      <c r="VCY187" s="252"/>
      <c r="VCZ187" s="252"/>
      <c r="VDA187" s="252"/>
      <c r="VDB187" s="252"/>
      <c r="VDC187" s="252"/>
      <c r="VDD187" s="252"/>
      <c r="VDE187" s="252"/>
      <c r="VDF187" s="252"/>
      <c r="VDG187" s="252"/>
      <c r="VDH187" s="252"/>
      <c r="VDI187" s="252"/>
      <c r="VDJ187" s="252"/>
      <c r="VDK187" s="252"/>
      <c r="VDL187" s="252"/>
      <c r="VDM187" s="252"/>
      <c r="VDN187" s="252"/>
      <c r="VDO187" s="252"/>
      <c r="VDP187" s="252"/>
      <c r="VDQ187" s="252"/>
      <c r="VDR187" s="252"/>
      <c r="VDS187" s="252"/>
      <c r="VDT187" s="252"/>
      <c r="VDU187" s="252"/>
      <c r="VDV187" s="252"/>
      <c r="VDW187" s="252"/>
      <c r="VDX187" s="252"/>
      <c r="VDY187" s="252"/>
      <c r="VDZ187" s="252"/>
      <c r="VEA187" s="252"/>
      <c r="VEB187" s="252"/>
      <c r="VEC187" s="252"/>
      <c r="VED187" s="252"/>
      <c r="VEE187" s="252"/>
      <c r="VEF187" s="252"/>
      <c r="VEG187" s="252"/>
      <c r="VEH187" s="252"/>
      <c r="VEI187" s="252"/>
      <c r="VEJ187" s="252"/>
      <c r="VEK187" s="252"/>
      <c r="VEL187" s="252"/>
      <c r="VEM187" s="252"/>
      <c r="VEN187" s="252"/>
      <c r="VEO187" s="252"/>
      <c r="VEP187" s="252"/>
      <c r="VEQ187" s="252"/>
      <c r="VER187" s="252"/>
      <c r="VES187" s="252"/>
      <c r="VET187" s="252"/>
      <c r="VEU187" s="252"/>
      <c r="VEV187" s="252"/>
      <c r="VEW187" s="252"/>
      <c r="VEX187" s="252"/>
      <c r="VEY187" s="252"/>
      <c r="VEZ187" s="252"/>
      <c r="VFA187" s="252"/>
      <c r="VFB187" s="252"/>
      <c r="VFC187" s="252"/>
      <c r="VFD187" s="252"/>
      <c r="VFE187" s="252"/>
      <c r="VFF187" s="252"/>
      <c r="VFG187" s="252"/>
      <c r="VFH187" s="252"/>
      <c r="VFI187" s="252"/>
      <c r="VFJ187" s="252"/>
      <c r="VFK187" s="252"/>
      <c r="VFL187" s="252"/>
      <c r="VFM187" s="252"/>
      <c r="VFN187" s="252"/>
      <c r="VFO187" s="252"/>
      <c r="VFP187" s="252"/>
      <c r="VFQ187" s="252"/>
      <c r="VFR187" s="252"/>
      <c r="VFS187" s="252"/>
      <c r="VFT187" s="252"/>
      <c r="VFU187" s="252"/>
      <c r="VFV187" s="252"/>
      <c r="VFW187" s="252"/>
      <c r="VFX187" s="252"/>
      <c r="VFY187" s="252"/>
      <c r="VFZ187" s="252"/>
      <c r="VGA187" s="252"/>
      <c r="VGB187" s="252"/>
      <c r="VGC187" s="252"/>
      <c r="VGD187" s="252"/>
      <c r="VGE187" s="252"/>
      <c r="VGF187" s="252"/>
      <c r="VGG187" s="252"/>
      <c r="VGH187" s="252"/>
      <c r="VGI187" s="252"/>
      <c r="VGJ187" s="252"/>
      <c r="VGK187" s="252"/>
      <c r="VGL187" s="252"/>
      <c r="VGM187" s="252"/>
      <c r="VGN187" s="252"/>
      <c r="VGO187" s="252"/>
      <c r="VGP187" s="252"/>
      <c r="VGQ187" s="252"/>
      <c r="VGR187" s="252"/>
      <c r="VGS187" s="252"/>
      <c r="VGT187" s="252"/>
      <c r="VGU187" s="252"/>
      <c r="VGV187" s="252"/>
      <c r="VGW187" s="252"/>
      <c r="VGX187" s="252"/>
      <c r="VGY187" s="252"/>
      <c r="VGZ187" s="252"/>
      <c r="VHA187" s="252"/>
      <c r="VHB187" s="252"/>
      <c r="VHC187" s="252"/>
      <c r="VHD187" s="252"/>
      <c r="VHE187" s="252"/>
      <c r="VHF187" s="252"/>
      <c r="VHG187" s="252"/>
      <c r="VHH187" s="252"/>
      <c r="VHI187" s="252"/>
      <c r="VHJ187" s="252"/>
      <c r="VHK187" s="252"/>
      <c r="VHL187" s="252"/>
      <c r="VHM187" s="252"/>
      <c r="VHN187" s="252"/>
      <c r="VHO187" s="252"/>
      <c r="VHP187" s="252"/>
      <c r="VHQ187" s="252"/>
      <c r="VHR187" s="252"/>
      <c r="VHS187" s="252"/>
      <c r="VHT187" s="252"/>
      <c r="VHU187" s="252"/>
      <c r="VHV187" s="252"/>
      <c r="VHW187" s="252"/>
      <c r="VHX187" s="252"/>
      <c r="VHY187" s="252"/>
      <c r="VHZ187" s="252"/>
      <c r="VIA187" s="252"/>
      <c r="VIB187" s="252"/>
      <c r="VIC187" s="252"/>
      <c r="VID187" s="252"/>
      <c r="VIE187" s="252"/>
      <c r="VIF187" s="252"/>
      <c r="VIG187" s="252"/>
      <c r="VIH187" s="252"/>
      <c r="VII187" s="252"/>
      <c r="VIJ187" s="252"/>
      <c r="VIK187" s="252"/>
      <c r="VIL187" s="252"/>
      <c r="VIM187" s="252"/>
      <c r="VIN187" s="252"/>
      <c r="VIO187" s="252"/>
      <c r="VIP187" s="252"/>
      <c r="VIQ187" s="252"/>
      <c r="VIR187" s="252"/>
      <c r="VIS187" s="252"/>
      <c r="VIT187" s="252"/>
      <c r="VIU187" s="252"/>
      <c r="VIV187" s="252"/>
      <c r="VIW187" s="252"/>
      <c r="VIX187" s="252"/>
      <c r="VIY187" s="252"/>
      <c r="VIZ187" s="252"/>
      <c r="VJA187" s="252"/>
      <c r="VJB187" s="252"/>
      <c r="VJC187" s="252"/>
      <c r="VJD187" s="252"/>
      <c r="VJE187" s="252"/>
      <c r="VJF187" s="252"/>
      <c r="VJG187" s="252"/>
      <c r="VJH187" s="252"/>
      <c r="VJI187" s="252"/>
      <c r="VJJ187" s="252"/>
      <c r="VJK187" s="252"/>
      <c r="VJL187" s="252"/>
      <c r="VJM187" s="252"/>
      <c r="VJN187" s="252"/>
      <c r="VJO187" s="252"/>
      <c r="VJP187" s="252"/>
      <c r="VJQ187" s="252"/>
      <c r="VJR187" s="252"/>
      <c r="VJS187" s="252"/>
      <c r="VJT187" s="252"/>
      <c r="VJU187" s="252"/>
      <c r="VJV187" s="252"/>
      <c r="VJW187" s="252"/>
      <c r="VJX187" s="252"/>
      <c r="VJY187" s="252"/>
      <c r="VJZ187" s="252"/>
      <c r="VKA187" s="252"/>
      <c r="VKB187" s="252"/>
      <c r="VKC187" s="252"/>
      <c r="VKD187" s="252"/>
      <c r="VKE187" s="252"/>
      <c r="VKF187" s="252"/>
      <c r="VKG187" s="252"/>
      <c r="VKH187" s="252"/>
      <c r="VKI187" s="252"/>
      <c r="VKJ187" s="252"/>
      <c r="VKK187" s="252"/>
      <c r="VKL187" s="252"/>
      <c r="VKM187" s="252"/>
      <c r="VKN187" s="252"/>
      <c r="VKO187" s="252"/>
      <c r="VKP187" s="252"/>
      <c r="VKQ187" s="252"/>
      <c r="VKR187" s="252"/>
      <c r="VKS187" s="252"/>
      <c r="VKT187" s="252"/>
      <c r="VKU187" s="252"/>
      <c r="VKV187" s="252"/>
      <c r="VKW187" s="252"/>
      <c r="VKX187" s="252"/>
      <c r="VKY187" s="252"/>
      <c r="VKZ187" s="252"/>
      <c r="VLA187" s="252"/>
      <c r="VLB187" s="252"/>
      <c r="VLC187" s="252"/>
      <c r="VLD187" s="252"/>
      <c r="VLE187" s="252"/>
      <c r="VLF187" s="252"/>
      <c r="VLG187" s="252"/>
      <c r="VLH187" s="252"/>
      <c r="VLI187" s="252"/>
      <c r="VLJ187" s="252"/>
      <c r="VLK187" s="252"/>
      <c r="VLL187" s="252"/>
      <c r="VLM187" s="252"/>
      <c r="VLN187" s="252"/>
      <c r="VLO187" s="252"/>
      <c r="VLP187" s="252"/>
      <c r="VLQ187" s="252"/>
      <c r="VLR187" s="252"/>
      <c r="VLS187" s="252"/>
      <c r="VLT187" s="252"/>
      <c r="VLU187" s="252"/>
      <c r="VLV187" s="252"/>
      <c r="VLW187" s="252"/>
      <c r="VLX187" s="252"/>
      <c r="VLY187" s="252"/>
      <c r="VLZ187" s="252"/>
      <c r="VMA187" s="252"/>
      <c r="VMB187" s="252"/>
      <c r="VMC187" s="252"/>
      <c r="VMD187" s="252"/>
      <c r="VME187" s="252"/>
      <c r="VMF187" s="252"/>
      <c r="VMG187" s="252"/>
      <c r="VMH187" s="252"/>
      <c r="VMI187" s="252"/>
      <c r="VMJ187" s="252"/>
      <c r="VMK187" s="252"/>
      <c r="VML187" s="252"/>
      <c r="VMM187" s="252"/>
      <c r="VMN187" s="252"/>
      <c r="VMO187" s="252"/>
      <c r="VMP187" s="252"/>
      <c r="VMQ187" s="252"/>
      <c r="VMR187" s="252"/>
      <c r="VMS187" s="252"/>
      <c r="VMT187" s="252"/>
      <c r="VMU187" s="252"/>
      <c r="VMV187" s="252"/>
      <c r="VMW187" s="252"/>
      <c r="VMX187" s="252"/>
      <c r="VMY187" s="252"/>
      <c r="VMZ187" s="252"/>
      <c r="VNA187" s="252"/>
      <c r="VNB187" s="252"/>
      <c r="VNC187" s="252"/>
      <c r="VND187" s="252"/>
      <c r="VNE187" s="252"/>
      <c r="VNF187" s="252"/>
      <c r="VNG187" s="252"/>
      <c r="VNH187" s="252"/>
      <c r="VNI187" s="252"/>
      <c r="VNJ187" s="252"/>
      <c r="VNK187" s="252"/>
      <c r="VNL187" s="252"/>
      <c r="VNM187" s="252"/>
      <c r="VNN187" s="252"/>
      <c r="VNO187" s="252"/>
      <c r="VNP187" s="252"/>
      <c r="VNQ187" s="252"/>
      <c r="VNR187" s="252"/>
      <c r="VNS187" s="252"/>
      <c r="VNT187" s="252"/>
      <c r="VNU187" s="252"/>
      <c r="VNV187" s="252"/>
      <c r="VNW187" s="252"/>
      <c r="VNX187" s="252"/>
      <c r="VNY187" s="252"/>
      <c r="VNZ187" s="252"/>
      <c r="VOA187" s="252"/>
      <c r="VOB187" s="252"/>
      <c r="VOC187" s="252"/>
      <c r="VOD187" s="252"/>
      <c r="VOE187" s="252"/>
      <c r="VOF187" s="252"/>
      <c r="VOG187" s="252"/>
      <c r="VOH187" s="252"/>
      <c r="VOI187" s="252"/>
      <c r="VOJ187" s="252"/>
      <c r="VOK187" s="252"/>
      <c r="VOL187" s="252"/>
      <c r="VOM187" s="252"/>
      <c r="VON187" s="252"/>
      <c r="VOO187" s="252"/>
      <c r="VOP187" s="252"/>
      <c r="VOQ187" s="252"/>
      <c r="VOR187" s="252"/>
      <c r="VOS187" s="252"/>
      <c r="VOT187" s="252"/>
      <c r="VOU187" s="252"/>
      <c r="VOV187" s="252"/>
      <c r="VOW187" s="252"/>
      <c r="VOX187" s="252"/>
      <c r="VOY187" s="252"/>
      <c r="VOZ187" s="252"/>
      <c r="VPA187" s="252"/>
      <c r="VPB187" s="252"/>
      <c r="VPC187" s="252"/>
      <c r="VPD187" s="252"/>
      <c r="VPE187" s="252"/>
      <c r="VPF187" s="252"/>
      <c r="VPG187" s="252"/>
      <c r="VPH187" s="252"/>
      <c r="VPI187" s="252"/>
      <c r="VPJ187" s="252"/>
      <c r="VPK187" s="252"/>
      <c r="VPL187" s="252"/>
      <c r="VPM187" s="252"/>
      <c r="VPN187" s="252"/>
      <c r="VPO187" s="252"/>
      <c r="VPP187" s="252"/>
      <c r="VPQ187" s="252"/>
      <c r="VPR187" s="252"/>
      <c r="VPS187" s="252"/>
      <c r="VPT187" s="252"/>
      <c r="VPU187" s="252"/>
      <c r="VPV187" s="252"/>
      <c r="VPW187" s="252"/>
      <c r="VPX187" s="252"/>
      <c r="VPY187" s="252"/>
      <c r="VPZ187" s="252"/>
      <c r="VQA187" s="252"/>
      <c r="VQB187" s="252"/>
      <c r="VQC187" s="252"/>
      <c r="VQD187" s="252"/>
      <c r="VQE187" s="252"/>
      <c r="VQF187" s="252"/>
      <c r="VQG187" s="252"/>
      <c r="VQH187" s="252"/>
      <c r="VQI187" s="252"/>
      <c r="VQJ187" s="252"/>
      <c r="VQK187" s="252"/>
      <c r="VQL187" s="252"/>
      <c r="VQM187" s="252"/>
      <c r="VQN187" s="252"/>
      <c r="VQO187" s="252"/>
      <c r="VQP187" s="252"/>
      <c r="VQQ187" s="252"/>
      <c r="VQR187" s="252"/>
      <c r="VQS187" s="252"/>
      <c r="VQT187" s="252"/>
      <c r="VQU187" s="252"/>
      <c r="VQV187" s="252"/>
      <c r="VQW187" s="252"/>
      <c r="VQX187" s="252"/>
      <c r="VQY187" s="252"/>
      <c r="VQZ187" s="252"/>
      <c r="VRA187" s="252"/>
      <c r="VRB187" s="252"/>
      <c r="VRC187" s="252"/>
      <c r="VRD187" s="252"/>
      <c r="VRE187" s="252"/>
      <c r="VRF187" s="252"/>
      <c r="VRG187" s="252"/>
      <c r="VRH187" s="252"/>
      <c r="VRI187" s="252"/>
      <c r="VRJ187" s="252"/>
      <c r="VRK187" s="252"/>
      <c r="VRL187" s="252"/>
      <c r="VRM187" s="252"/>
      <c r="VRN187" s="252"/>
      <c r="VRO187" s="252"/>
      <c r="VRP187" s="252"/>
      <c r="VRQ187" s="252"/>
      <c r="VRR187" s="252"/>
      <c r="VRS187" s="252"/>
      <c r="VRT187" s="252"/>
      <c r="VRU187" s="252"/>
      <c r="VRV187" s="252"/>
      <c r="VRW187" s="252"/>
      <c r="VRX187" s="252"/>
      <c r="VRY187" s="252"/>
      <c r="VRZ187" s="252"/>
      <c r="VSA187" s="252"/>
      <c r="VSB187" s="252"/>
      <c r="VSC187" s="252"/>
      <c r="VSD187" s="252"/>
      <c r="VSE187" s="252"/>
      <c r="VSF187" s="252"/>
      <c r="VSG187" s="252"/>
      <c r="VSH187" s="252"/>
      <c r="VSI187" s="252"/>
      <c r="VSJ187" s="252"/>
      <c r="VSK187" s="252"/>
      <c r="VSL187" s="252"/>
      <c r="VSM187" s="252"/>
      <c r="VSN187" s="252"/>
      <c r="VSO187" s="252"/>
      <c r="VSP187" s="252"/>
      <c r="VSQ187" s="252"/>
      <c r="VSR187" s="252"/>
      <c r="VSS187" s="252"/>
      <c r="VST187" s="252"/>
      <c r="VSU187" s="252"/>
      <c r="VSV187" s="252"/>
      <c r="VSW187" s="252"/>
      <c r="VSX187" s="252"/>
      <c r="VSY187" s="252"/>
      <c r="VSZ187" s="252"/>
      <c r="VTA187" s="252"/>
      <c r="VTB187" s="252"/>
      <c r="VTC187" s="252"/>
      <c r="VTD187" s="252"/>
      <c r="VTE187" s="252"/>
      <c r="VTF187" s="252"/>
      <c r="VTG187" s="252"/>
      <c r="VTH187" s="252"/>
      <c r="VTI187" s="252"/>
      <c r="VTJ187" s="252"/>
      <c r="VTK187" s="252"/>
      <c r="VTL187" s="252"/>
      <c r="VTM187" s="252"/>
      <c r="VTN187" s="252"/>
      <c r="VTO187" s="252"/>
      <c r="VTP187" s="252"/>
      <c r="VTQ187" s="252"/>
      <c r="VTR187" s="252"/>
      <c r="VTS187" s="252"/>
      <c r="VTT187" s="252"/>
      <c r="VTU187" s="252"/>
      <c r="VTV187" s="252"/>
      <c r="VTW187" s="252"/>
      <c r="VTX187" s="252"/>
      <c r="VTY187" s="252"/>
      <c r="VTZ187" s="252"/>
      <c r="VUA187" s="252"/>
      <c r="VUB187" s="252"/>
      <c r="VUC187" s="252"/>
      <c r="VUD187" s="252"/>
      <c r="VUE187" s="252"/>
      <c r="VUF187" s="252"/>
      <c r="VUG187" s="252"/>
      <c r="VUH187" s="252"/>
      <c r="VUI187" s="252"/>
      <c r="VUJ187" s="252"/>
      <c r="VUK187" s="252"/>
      <c r="VUL187" s="252"/>
      <c r="VUM187" s="252"/>
      <c r="VUN187" s="252"/>
      <c r="VUO187" s="252"/>
      <c r="VUP187" s="252"/>
      <c r="VUQ187" s="252"/>
      <c r="VUR187" s="252"/>
      <c r="VUS187" s="252"/>
      <c r="VUT187" s="252"/>
      <c r="VUU187" s="252"/>
      <c r="VUV187" s="252"/>
      <c r="VUW187" s="252"/>
      <c r="VUX187" s="252"/>
      <c r="VUY187" s="252"/>
      <c r="VUZ187" s="252"/>
      <c r="VVA187" s="252"/>
      <c r="VVB187" s="252"/>
      <c r="VVC187" s="252"/>
      <c r="VVD187" s="252"/>
      <c r="VVE187" s="252"/>
      <c r="VVF187" s="252"/>
      <c r="VVG187" s="252"/>
      <c r="VVH187" s="252"/>
      <c r="VVI187" s="252"/>
      <c r="VVJ187" s="252"/>
      <c r="VVK187" s="252"/>
      <c r="VVL187" s="252"/>
      <c r="VVM187" s="252"/>
      <c r="VVN187" s="252"/>
      <c r="VVO187" s="252"/>
      <c r="VVP187" s="252"/>
      <c r="VVQ187" s="252"/>
      <c r="VVR187" s="252"/>
      <c r="VVS187" s="252"/>
      <c r="VVT187" s="252"/>
      <c r="VVU187" s="252"/>
      <c r="VVV187" s="252"/>
      <c r="VVW187" s="252"/>
      <c r="VVX187" s="252"/>
      <c r="VVY187" s="252"/>
      <c r="VVZ187" s="252"/>
      <c r="VWA187" s="252"/>
      <c r="VWB187" s="252"/>
      <c r="VWC187" s="252"/>
      <c r="VWD187" s="252"/>
      <c r="VWE187" s="252"/>
      <c r="VWF187" s="252"/>
      <c r="VWG187" s="252"/>
      <c r="VWH187" s="252"/>
      <c r="VWI187" s="252"/>
      <c r="VWJ187" s="252"/>
      <c r="VWK187" s="252"/>
      <c r="VWL187" s="252"/>
      <c r="VWM187" s="252"/>
      <c r="VWN187" s="252"/>
      <c r="VWO187" s="252"/>
      <c r="VWP187" s="252"/>
      <c r="VWQ187" s="252"/>
      <c r="VWR187" s="252"/>
      <c r="VWS187" s="252"/>
      <c r="VWT187" s="252"/>
      <c r="VWU187" s="252"/>
      <c r="VWV187" s="252"/>
      <c r="VWW187" s="252"/>
      <c r="VWX187" s="252"/>
      <c r="VWY187" s="252"/>
      <c r="VWZ187" s="252"/>
      <c r="VXA187" s="252"/>
      <c r="VXB187" s="252"/>
      <c r="VXC187" s="252"/>
      <c r="VXD187" s="252"/>
      <c r="VXE187" s="252"/>
      <c r="VXF187" s="252"/>
      <c r="VXG187" s="252"/>
      <c r="VXH187" s="252"/>
      <c r="VXI187" s="252"/>
      <c r="VXJ187" s="252"/>
      <c r="VXK187" s="252"/>
      <c r="VXL187" s="252"/>
      <c r="VXM187" s="252"/>
      <c r="VXN187" s="252"/>
      <c r="VXO187" s="252"/>
      <c r="VXP187" s="252"/>
      <c r="VXQ187" s="252"/>
      <c r="VXR187" s="252"/>
      <c r="VXS187" s="252"/>
      <c r="VXT187" s="252"/>
      <c r="VXU187" s="252"/>
      <c r="VXV187" s="252"/>
      <c r="VXW187" s="252"/>
      <c r="VXX187" s="252"/>
      <c r="VXY187" s="252"/>
      <c r="VXZ187" s="252"/>
      <c r="VYA187" s="252"/>
      <c r="VYB187" s="252"/>
      <c r="VYC187" s="252"/>
      <c r="VYD187" s="252"/>
      <c r="VYE187" s="252"/>
      <c r="VYF187" s="252"/>
      <c r="VYG187" s="252"/>
      <c r="VYH187" s="252"/>
      <c r="VYI187" s="252"/>
      <c r="VYJ187" s="252"/>
      <c r="VYK187" s="252"/>
      <c r="VYL187" s="252"/>
      <c r="VYM187" s="252"/>
      <c r="VYN187" s="252"/>
      <c r="VYO187" s="252"/>
      <c r="VYP187" s="252"/>
      <c r="VYQ187" s="252"/>
      <c r="VYR187" s="252"/>
      <c r="VYS187" s="252"/>
      <c r="VYT187" s="252"/>
      <c r="VYU187" s="252"/>
      <c r="VYV187" s="252"/>
      <c r="VYW187" s="252"/>
      <c r="VYX187" s="252"/>
      <c r="VYY187" s="252"/>
      <c r="VYZ187" s="252"/>
      <c r="VZA187" s="252"/>
      <c r="VZB187" s="252"/>
      <c r="VZC187" s="252"/>
      <c r="VZD187" s="252"/>
      <c r="VZE187" s="252"/>
      <c r="VZF187" s="252"/>
      <c r="VZG187" s="252"/>
      <c r="VZH187" s="252"/>
      <c r="VZI187" s="252"/>
      <c r="VZJ187" s="252"/>
      <c r="VZK187" s="252"/>
      <c r="VZL187" s="252"/>
      <c r="VZM187" s="252"/>
      <c r="VZN187" s="252"/>
      <c r="VZO187" s="252"/>
      <c r="VZP187" s="252"/>
      <c r="VZQ187" s="252"/>
      <c r="VZR187" s="252"/>
      <c r="VZS187" s="252"/>
      <c r="VZT187" s="252"/>
      <c r="VZU187" s="252"/>
      <c r="VZV187" s="252"/>
      <c r="VZW187" s="252"/>
      <c r="VZX187" s="252"/>
      <c r="VZY187" s="252"/>
      <c r="VZZ187" s="252"/>
      <c r="WAA187" s="252"/>
      <c r="WAB187" s="252"/>
      <c r="WAC187" s="252"/>
      <c r="WAD187" s="252"/>
      <c r="WAE187" s="252"/>
      <c r="WAF187" s="252"/>
      <c r="WAG187" s="252"/>
      <c r="WAH187" s="252"/>
      <c r="WAI187" s="252"/>
      <c r="WAJ187" s="252"/>
      <c r="WAK187" s="252"/>
      <c r="WAL187" s="252"/>
      <c r="WAM187" s="252"/>
      <c r="WAN187" s="252"/>
      <c r="WAO187" s="252"/>
      <c r="WAP187" s="252"/>
      <c r="WAQ187" s="252"/>
      <c r="WAR187" s="252"/>
      <c r="WAS187" s="252"/>
      <c r="WAT187" s="252"/>
      <c r="WAU187" s="252"/>
      <c r="WAV187" s="252"/>
      <c r="WAW187" s="252"/>
      <c r="WAX187" s="252"/>
      <c r="WAY187" s="252"/>
      <c r="WAZ187" s="252"/>
      <c r="WBA187" s="252"/>
      <c r="WBB187" s="252"/>
      <c r="WBC187" s="252"/>
      <c r="WBD187" s="252"/>
      <c r="WBE187" s="252"/>
      <c r="WBF187" s="252"/>
      <c r="WBG187" s="252"/>
      <c r="WBH187" s="252"/>
      <c r="WBI187" s="252"/>
      <c r="WBJ187" s="252"/>
      <c r="WBK187" s="252"/>
      <c r="WBL187" s="252"/>
      <c r="WBM187" s="252"/>
      <c r="WBN187" s="252"/>
      <c r="WBO187" s="252"/>
      <c r="WBP187" s="252"/>
      <c r="WBQ187" s="252"/>
      <c r="WBR187" s="252"/>
      <c r="WBS187" s="252"/>
      <c r="WBT187" s="252"/>
      <c r="WBU187" s="252"/>
      <c r="WBV187" s="252"/>
      <c r="WBW187" s="252"/>
      <c r="WBX187" s="252"/>
      <c r="WBY187" s="252"/>
      <c r="WBZ187" s="252"/>
      <c r="WCA187" s="252"/>
      <c r="WCB187" s="252"/>
      <c r="WCC187" s="252"/>
      <c r="WCD187" s="252"/>
      <c r="WCE187" s="252"/>
      <c r="WCF187" s="252"/>
      <c r="WCG187" s="252"/>
      <c r="WCH187" s="252"/>
      <c r="WCI187" s="252"/>
      <c r="WCJ187" s="252"/>
      <c r="WCK187" s="252"/>
      <c r="WCL187" s="252"/>
      <c r="WCM187" s="252"/>
      <c r="WCN187" s="252"/>
      <c r="WCO187" s="252"/>
      <c r="WCP187" s="252"/>
      <c r="WCQ187" s="252"/>
      <c r="WCR187" s="252"/>
      <c r="WCS187" s="252"/>
      <c r="WCT187" s="252"/>
      <c r="WCU187" s="252"/>
      <c r="WCV187" s="252"/>
      <c r="WCW187" s="252"/>
      <c r="WCX187" s="252"/>
      <c r="WCY187" s="252"/>
      <c r="WCZ187" s="252"/>
      <c r="WDA187" s="252"/>
      <c r="WDB187" s="252"/>
      <c r="WDC187" s="252"/>
      <c r="WDD187" s="252"/>
      <c r="WDE187" s="252"/>
      <c r="WDF187" s="252"/>
      <c r="WDG187" s="252"/>
      <c r="WDH187" s="252"/>
      <c r="WDI187" s="252"/>
      <c r="WDJ187" s="252"/>
      <c r="WDK187" s="252"/>
      <c r="WDL187" s="252"/>
      <c r="WDM187" s="252"/>
      <c r="WDN187" s="252"/>
      <c r="WDO187" s="252"/>
      <c r="WDP187" s="252"/>
      <c r="WDQ187" s="252"/>
      <c r="WDR187" s="252"/>
      <c r="WDS187" s="252"/>
      <c r="WDT187" s="252"/>
      <c r="WDU187" s="252"/>
      <c r="WDV187" s="252"/>
      <c r="WDW187" s="252"/>
      <c r="WDX187" s="252"/>
      <c r="WDY187" s="252"/>
      <c r="WDZ187" s="252"/>
      <c r="WEA187" s="252"/>
      <c r="WEB187" s="252"/>
      <c r="WEC187" s="252"/>
      <c r="WED187" s="252"/>
      <c r="WEE187" s="252"/>
      <c r="WEF187" s="252"/>
      <c r="WEG187" s="252"/>
      <c r="WEH187" s="252"/>
      <c r="WEI187" s="252"/>
      <c r="WEJ187" s="252"/>
      <c r="WEK187" s="252"/>
      <c r="WEL187" s="252"/>
      <c r="WEM187" s="252"/>
      <c r="WEN187" s="252"/>
      <c r="WEO187" s="252"/>
      <c r="WEP187" s="252"/>
      <c r="WEQ187" s="252"/>
      <c r="WER187" s="252"/>
      <c r="WES187" s="252"/>
      <c r="WET187" s="252"/>
      <c r="WEU187" s="252"/>
      <c r="WEV187" s="252"/>
      <c r="WEW187" s="252"/>
      <c r="WEX187" s="252"/>
      <c r="WEY187" s="252"/>
      <c r="WEZ187" s="252"/>
      <c r="WFA187" s="252"/>
      <c r="WFB187" s="252"/>
      <c r="WFC187" s="252"/>
      <c r="WFD187" s="252"/>
      <c r="WFE187" s="252"/>
      <c r="WFF187" s="252"/>
      <c r="WFG187" s="252"/>
      <c r="WFH187" s="252"/>
      <c r="WFI187" s="252"/>
      <c r="WFJ187" s="252"/>
      <c r="WFK187" s="252"/>
      <c r="WFL187" s="252"/>
      <c r="WFM187" s="252"/>
      <c r="WFN187" s="252"/>
      <c r="WFO187" s="252"/>
      <c r="WFP187" s="252"/>
      <c r="WFQ187" s="252"/>
      <c r="WFR187" s="252"/>
      <c r="WFS187" s="252"/>
      <c r="WFT187" s="252"/>
      <c r="WFU187" s="252"/>
      <c r="WFV187" s="252"/>
      <c r="WFW187" s="252"/>
      <c r="WFX187" s="252"/>
      <c r="WFY187" s="252"/>
      <c r="WFZ187" s="252"/>
      <c r="WGA187" s="252"/>
      <c r="WGB187" s="252"/>
      <c r="WGC187" s="252"/>
      <c r="WGD187" s="252"/>
      <c r="WGE187" s="252"/>
      <c r="WGF187" s="252"/>
      <c r="WGG187" s="252"/>
      <c r="WGH187" s="252"/>
      <c r="WGI187" s="252"/>
      <c r="WGJ187" s="252"/>
      <c r="WGK187" s="252"/>
      <c r="WGL187" s="252"/>
      <c r="WGM187" s="252"/>
      <c r="WGN187" s="252"/>
      <c r="WGO187" s="252"/>
      <c r="WGP187" s="252"/>
      <c r="WGQ187" s="252"/>
      <c r="WGR187" s="252"/>
      <c r="WGS187" s="252"/>
      <c r="WGT187" s="252"/>
      <c r="WGU187" s="252"/>
      <c r="WGV187" s="252"/>
      <c r="WGW187" s="252"/>
      <c r="WGX187" s="252"/>
      <c r="WGY187" s="252"/>
      <c r="WGZ187" s="252"/>
      <c r="WHA187" s="252"/>
      <c r="WHB187" s="252"/>
      <c r="WHC187" s="252"/>
      <c r="WHD187" s="252"/>
      <c r="WHE187" s="252"/>
      <c r="WHF187" s="252"/>
      <c r="WHG187" s="252"/>
      <c r="WHH187" s="252"/>
      <c r="WHI187" s="252"/>
      <c r="WHJ187" s="252"/>
      <c r="WHK187" s="252"/>
      <c r="WHL187" s="252"/>
      <c r="WHM187" s="252"/>
      <c r="WHN187" s="252"/>
      <c r="WHO187" s="252"/>
      <c r="WHP187" s="252"/>
      <c r="WHQ187" s="252"/>
      <c r="WHR187" s="252"/>
      <c r="WHS187" s="252"/>
      <c r="WHT187" s="252"/>
      <c r="WHU187" s="252"/>
      <c r="WHV187" s="252"/>
      <c r="WHW187" s="252"/>
      <c r="WHX187" s="252"/>
      <c r="WHY187" s="252"/>
      <c r="WHZ187" s="252"/>
      <c r="WIA187" s="252"/>
      <c r="WIB187" s="252"/>
      <c r="WIC187" s="252"/>
      <c r="WID187" s="252"/>
      <c r="WIE187" s="252"/>
      <c r="WIF187" s="252"/>
      <c r="WIG187" s="252"/>
      <c r="WIH187" s="252"/>
      <c r="WII187" s="252"/>
      <c r="WIJ187" s="252"/>
      <c r="WIK187" s="252"/>
      <c r="WIL187" s="252"/>
      <c r="WIM187" s="252"/>
      <c r="WIN187" s="252"/>
      <c r="WIO187" s="252"/>
      <c r="WIP187" s="252"/>
      <c r="WIQ187" s="252"/>
      <c r="WIR187" s="252"/>
      <c r="WIS187" s="252"/>
      <c r="WIT187" s="252"/>
      <c r="WIU187" s="252"/>
      <c r="WIV187" s="252"/>
      <c r="WIW187" s="252"/>
      <c r="WIX187" s="252"/>
      <c r="WIY187" s="252"/>
      <c r="WIZ187" s="252"/>
      <c r="WJA187" s="252"/>
      <c r="WJB187" s="252"/>
      <c r="WJC187" s="252"/>
      <c r="WJD187" s="252"/>
      <c r="WJE187" s="252"/>
      <c r="WJF187" s="252"/>
      <c r="WJG187" s="252"/>
      <c r="WJH187" s="252"/>
      <c r="WJI187" s="252"/>
      <c r="WJJ187" s="252"/>
      <c r="WJK187" s="252"/>
      <c r="WJL187" s="252"/>
      <c r="WJM187" s="252"/>
      <c r="WJN187" s="252"/>
      <c r="WJO187" s="252"/>
      <c r="WJP187" s="252"/>
      <c r="WJQ187" s="252"/>
      <c r="WJR187" s="252"/>
      <c r="WJS187" s="252"/>
      <c r="WJT187" s="252"/>
      <c r="WJU187" s="252"/>
      <c r="WJV187" s="252"/>
      <c r="WJW187" s="252"/>
      <c r="WJX187" s="252"/>
      <c r="WJY187" s="252"/>
      <c r="WJZ187" s="252"/>
      <c r="WKA187" s="252"/>
      <c r="WKB187" s="252"/>
      <c r="WKC187" s="252"/>
      <c r="WKD187" s="252"/>
      <c r="WKE187" s="252"/>
      <c r="WKF187" s="252"/>
      <c r="WKG187" s="252"/>
      <c r="WKH187" s="252"/>
      <c r="WKI187" s="252"/>
      <c r="WKJ187" s="252"/>
      <c r="WKK187" s="252"/>
      <c r="WKL187" s="252"/>
      <c r="WKM187" s="252"/>
      <c r="WKN187" s="252"/>
      <c r="WKO187" s="252"/>
      <c r="WKP187" s="252"/>
      <c r="WKQ187" s="252"/>
      <c r="WKR187" s="252"/>
      <c r="WKS187" s="252"/>
      <c r="WKT187" s="252"/>
      <c r="WKU187" s="252"/>
      <c r="WKV187" s="252"/>
      <c r="WKW187" s="252"/>
      <c r="WKX187" s="252"/>
      <c r="WKY187" s="252"/>
      <c r="WKZ187" s="252"/>
      <c r="WLA187" s="252"/>
      <c r="WLB187" s="252"/>
      <c r="WLC187" s="252"/>
      <c r="WLD187" s="252"/>
      <c r="WLE187" s="252"/>
      <c r="WLF187" s="252"/>
      <c r="WLG187" s="252"/>
      <c r="WLH187" s="252"/>
      <c r="WLI187" s="252"/>
      <c r="WLJ187" s="252"/>
      <c r="WLK187" s="252"/>
      <c r="WLL187" s="252"/>
      <c r="WLM187" s="252"/>
      <c r="WLN187" s="252"/>
      <c r="WLO187" s="252"/>
      <c r="WLP187" s="252"/>
      <c r="WLQ187" s="252"/>
      <c r="WLR187" s="252"/>
      <c r="WLS187" s="252"/>
      <c r="WLT187" s="252"/>
      <c r="WLU187" s="252"/>
      <c r="WLV187" s="252"/>
      <c r="WLW187" s="252"/>
      <c r="WLX187" s="252"/>
      <c r="WLY187" s="252"/>
      <c r="WLZ187" s="252"/>
      <c r="WMA187" s="252"/>
      <c r="WMB187" s="252"/>
      <c r="WMC187" s="252"/>
      <c r="WMD187" s="252"/>
      <c r="WME187" s="252"/>
      <c r="WMF187" s="252"/>
      <c r="WMG187" s="252"/>
      <c r="WMH187" s="252"/>
      <c r="WMI187" s="252"/>
      <c r="WMJ187" s="252"/>
      <c r="WMK187" s="252"/>
      <c r="WML187" s="252"/>
      <c r="WMM187" s="252"/>
      <c r="WMN187" s="252"/>
      <c r="WMO187" s="252"/>
      <c r="WMP187" s="252"/>
      <c r="WMQ187" s="252"/>
      <c r="WMR187" s="252"/>
      <c r="WMS187" s="252"/>
      <c r="WMT187" s="252"/>
      <c r="WMU187" s="252"/>
      <c r="WMV187" s="252"/>
      <c r="WMW187" s="252"/>
      <c r="WMX187" s="252"/>
      <c r="WMY187" s="252"/>
      <c r="WMZ187" s="252"/>
      <c r="WNA187" s="252"/>
      <c r="WNB187" s="252"/>
      <c r="WNC187" s="252"/>
      <c r="WND187" s="252"/>
      <c r="WNE187" s="252"/>
      <c r="WNF187" s="252"/>
      <c r="WNG187" s="252"/>
      <c r="WNH187" s="252"/>
      <c r="WNI187" s="252"/>
      <c r="WNJ187" s="252"/>
      <c r="WNK187" s="252"/>
      <c r="WNL187" s="252"/>
      <c r="WNM187" s="252"/>
      <c r="WNN187" s="252"/>
      <c r="WNO187" s="252"/>
      <c r="WNP187" s="252"/>
      <c r="WNQ187" s="252"/>
      <c r="WNR187" s="252"/>
      <c r="WNS187" s="252"/>
      <c r="WNT187" s="252"/>
      <c r="WNU187" s="252"/>
      <c r="WNV187" s="252"/>
      <c r="WNW187" s="252"/>
      <c r="WNX187" s="252"/>
      <c r="WNY187" s="252"/>
      <c r="WNZ187" s="252"/>
      <c r="WOA187" s="252"/>
      <c r="WOB187" s="252"/>
      <c r="WOC187" s="252"/>
      <c r="WOD187" s="252"/>
      <c r="WOE187" s="252"/>
      <c r="WOF187" s="252"/>
      <c r="WOG187" s="252"/>
      <c r="WOH187" s="252"/>
      <c r="WOI187" s="252"/>
      <c r="WOJ187" s="252"/>
      <c r="WOK187" s="252"/>
      <c r="WOL187" s="252"/>
      <c r="WOM187" s="252"/>
      <c r="WON187" s="252"/>
      <c r="WOO187" s="252"/>
      <c r="WOP187" s="252"/>
      <c r="WOQ187" s="252"/>
      <c r="WOR187" s="252"/>
      <c r="WOS187" s="252"/>
      <c r="WOT187" s="252"/>
      <c r="WOU187" s="252"/>
      <c r="WOV187" s="252"/>
      <c r="WOW187" s="252"/>
      <c r="WOX187" s="252"/>
      <c r="WOY187" s="252"/>
      <c r="WOZ187" s="252"/>
      <c r="WPA187" s="252"/>
      <c r="WPB187" s="252"/>
      <c r="WPC187" s="252"/>
      <c r="WPD187" s="252"/>
      <c r="WPE187" s="252"/>
      <c r="WPF187" s="252"/>
      <c r="WPG187" s="252"/>
      <c r="WPH187" s="252"/>
      <c r="WPI187" s="252"/>
      <c r="WPJ187" s="252"/>
      <c r="WPK187" s="252"/>
      <c r="WPL187" s="252"/>
      <c r="WPM187" s="252"/>
      <c r="WPN187" s="252"/>
      <c r="WPO187" s="252"/>
      <c r="WPP187" s="252"/>
      <c r="WPQ187" s="252"/>
      <c r="WPR187" s="252"/>
      <c r="WPS187" s="252"/>
      <c r="WPT187" s="252"/>
      <c r="WPU187" s="252"/>
      <c r="WPV187" s="252"/>
      <c r="WPW187" s="252"/>
      <c r="WPX187" s="252"/>
      <c r="WPY187" s="252"/>
      <c r="WPZ187" s="252"/>
      <c r="WQA187" s="252"/>
      <c r="WQB187" s="252"/>
      <c r="WQC187" s="252"/>
      <c r="WQD187" s="252"/>
      <c r="WQE187" s="252"/>
      <c r="WQF187" s="252"/>
      <c r="WQG187" s="252"/>
      <c r="WQH187" s="252"/>
      <c r="WQI187" s="252"/>
      <c r="WQJ187" s="252"/>
      <c r="WQK187" s="252"/>
      <c r="WQL187" s="252"/>
      <c r="WQM187" s="252"/>
      <c r="WQN187" s="252"/>
      <c r="WQO187" s="252"/>
      <c r="WQP187" s="252"/>
      <c r="WQQ187" s="252"/>
      <c r="WQR187" s="252"/>
      <c r="WQS187" s="252"/>
      <c r="WQT187" s="252"/>
      <c r="WQU187" s="252"/>
      <c r="WQV187" s="252"/>
      <c r="WQW187" s="252"/>
      <c r="WQX187" s="252"/>
      <c r="WQY187" s="252"/>
      <c r="WQZ187" s="252"/>
      <c r="WRA187" s="252"/>
      <c r="WRB187" s="252"/>
      <c r="WRC187" s="252"/>
      <c r="WRD187" s="252"/>
      <c r="WRE187" s="252"/>
      <c r="WRF187" s="252"/>
      <c r="WRG187" s="252"/>
      <c r="WRH187" s="252"/>
      <c r="WRI187" s="252"/>
      <c r="WRJ187" s="252"/>
      <c r="WRK187" s="252"/>
      <c r="WRL187" s="252"/>
      <c r="WRM187" s="252"/>
      <c r="WRN187" s="252"/>
      <c r="WRO187" s="252"/>
      <c r="WRP187" s="252"/>
      <c r="WRQ187" s="252"/>
      <c r="WRR187" s="252"/>
      <c r="WRS187" s="252"/>
      <c r="WRT187" s="252"/>
      <c r="WRU187" s="252"/>
      <c r="WRV187" s="252"/>
      <c r="WRW187" s="252"/>
      <c r="WRX187" s="252"/>
      <c r="WRY187" s="252"/>
      <c r="WRZ187" s="252"/>
      <c r="WSA187" s="252"/>
      <c r="WSB187" s="252"/>
      <c r="WSC187" s="252"/>
      <c r="WSD187" s="252"/>
      <c r="WSE187" s="252"/>
      <c r="WSF187" s="252"/>
      <c r="WSG187" s="252"/>
      <c r="WSH187" s="252"/>
      <c r="WSI187" s="252"/>
      <c r="WSJ187" s="252"/>
      <c r="WSK187" s="252"/>
      <c r="WSL187" s="252"/>
      <c r="WSM187" s="252"/>
      <c r="WSN187" s="252"/>
      <c r="WSO187" s="252"/>
      <c r="WSP187" s="252"/>
      <c r="WSQ187" s="252"/>
      <c r="WSR187" s="252"/>
      <c r="WSS187" s="252"/>
      <c r="WST187" s="252"/>
      <c r="WSU187" s="252"/>
      <c r="WSV187" s="252"/>
      <c r="WSW187" s="252"/>
      <c r="WSX187" s="252"/>
      <c r="WSY187" s="252"/>
      <c r="WSZ187" s="252"/>
      <c r="WTA187" s="252"/>
      <c r="WTB187" s="252"/>
      <c r="WTC187" s="252"/>
      <c r="WTD187" s="252"/>
      <c r="WTE187" s="252"/>
      <c r="WTF187" s="252"/>
      <c r="WTG187" s="252"/>
      <c r="WTH187" s="252"/>
      <c r="WTI187" s="252"/>
      <c r="WTJ187" s="252"/>
      <c r="WTK187" s="252"/>
      <c r="WTL187" s="252"/>
      <c r="WTM187" s="252"/>
      <c r="WTN187" s="252"/>
      <c r="WTO187" s="252"/>
      <c r="WTP187" s="252"/>
      <c r="WTQ187" s="252"/>
      <c r="WTR187" s="252"/>
      <c r="WTS187" s="252"/>
      <c r="WTT187" s="252"/>
      <c r="WTU187" s="252"/>
      <c r="WTV187" s="252"/>
      <c r="WTW187" s="252"/>
      <c r="WTX187" s="252"/>
      <c r="WTY187" s="252"/>
      <c r="WTZ187" s="252"/>
      <c r="WUA187" s="252"/>
      <c r="WUB187" s="252"/>
      <c r="WUC187" s="252"/>
      <c r="WUD187" s="252"/>
      <c r="WUE187" s="252"/>
      <c r="WUF187" s="252"/>
      <c r="WUG187" s="252"/>
      <c r="WUH187" s="252"/>
      <c r="WUI187" s="252"/>
      <c r="WUJ187" s="252"/>
      <c r="WUK187" s="252"/>
      <c r="WUL187" s="252"/>
      <c r="WUM187" s="252"/>
      <c r="WUN187" s="252"/>
      <c r="WUO187" s="252"/>
      <c r="WUP187" s="252"/>
      <c r="WUQ187" s="252"/>
      <c r="WUR187" s="252"/>
      <c r="WUS187" s="252"/>
      <c r="WUT187" s="252"/>
      <c r="WUU187" s="252"/>
      <c r="WUV187" s="252"/>
      <c r="WUW187" s="252"/>
      <c r="WUX187" s="252"/>
      <c r="WUY187" s="252"/>
      <c r="WUZ187" s="252"/>
      <c r="WVA187" s="252"/>
      <c r="WVB187" s="252"/>
      <c r="WVC187" s="252"/>
      <c r="WVD187" s="252"/>
      <c r="WVE187" s="252"/>
      <c r="WVF187" s="252"/>
      <c r="WVG187" s="252"/>
      <c r="WVH187" s="252"/>
      <c r="WVI187" s="252"/>
      <c r="WVJ187" s="252"/>
      <c r="WVK187" s="252"/>
      <c r="WVL187" s="252"/>
      <c r="WVM187" s="252"/>
      <c r="WVN187" s="252"/>
      <c r="WVO187" s="252"/>
      <c r="WVP187" s="252"/>
      <c r="WVQ187" s="252"/>
      <c r="WVR187" s="252"/>
      <c r="WVS187" s="252"/>
      <c r="WVT187" s="252"/>
      <c r="WVU187" s="252"/>
      <c r="WVV187" s="252"/>
      <c r="WVW187" s="252"/>
      <c r="WVX187" s="252"/>
      <c r="WVY187" s="252"/>
      <c r="WVZ187" s="252"/>
      <c r="WWA187" s="252"/>
      <c r="WWB187" s="252"/>
      <c r="WWC187" s="252"/>
      <c r="WWD187" s="252"/>
      <c r="WWE187" s="252"/>
      <c r="WWF187" s="252"/>
      <c r="WWG187" s="252"/>
      <c r="WWH187" s="252"/>
      <c r="WWI187" s="252"/>
      <c r="WWJ187" s="252"/>
      <c r="WWK187" s="252"/>
      <c r="WWL187" s="252"/>
      <c r="WWM187" s="252"/>
      <c r="WWN187" s="252"/>
      <c r="WWO187" s="252"/>
      <c r="WWP187" s="252"/>
      <c r="WWQ187" s="252"/>
      <c r="WWR187" s="252"/>
      <c r="WWS187" s="252"/>
      <c r="WWT187" s="252"/>
      <c r="WWU187" s="252"/>
      <c r="WWV187" s="252"/>
      <c r="WWW187" s="252"/>
      <c r="WWX187" s="252"/>
      <c r="WWY187" s="252"/>
      <c r="WWZ187" s="252"/>
      <c r="WXA187" s="252"/>
      <c r="WXB187" s="252"/>
      <c r="WXC187" s="252"/>
      <c r="WXD187" s="252"/>
      <c r="WXE187" s="252"/>
      <c r="WXF187" s="252"/>
      <c r="WXG187" s="252"/>
      <c r="WXH187" s="252"/>
      <c r="WXI187" s="252"/>
      <c r="WXJ187" s="252"/>
      <c r="WXK187" s="252"/>
      <c r="WXL187" s="252"/>
      <c r="WXM187" s="252"/>
      <c r="WXN187" s="252"/>
      <c r="WXO187" s="252"/>
      <c r="WXP187" s="252"/>
      <c r="WXQ187" s="252"/>
      <c r="WXR187" s="252"/>
      <c r="WXS187" s="252"/>
      <c r="WXT187" s="252"/>
      <c r="WXU187" s="252"/>
      <c r="WXV187" s="252"/>
      <c r="WXW187" s="252"/>
      <c r="WXX187" s="252"/>
      <c r="WXY187" s="252"/>
      <c r="WXZ187" s="252"/>
      <c r="WYA187" s="252"/>
      <c r="WYB187" s="252"/>
      <c r="WYC187" s="252"/>
      <c r="WYD187" s="252"/>
      <c r="WYE187" s="252"/>
      <c r="WYF187" s="252"/>
      <c r="WYG187" s="252"/>
      <c r="WYH187" s="252"/>
      <c r="WYI187" s="252"/>
      <c r="WYJ187" s="252"/>
      <c r="WYK187" s="252"/>
      <c r="WYL187" s="252"/>
      <c r="WYM187" s="252"/>
      <c r="WYN187" s="252"/>
      <c r="WYO187" s="252"/>
      <c r="WYP187" s="252"/>
      <c r="WYQ187" s="252"/>
      <c r="WYR187" s="252"/>
      <c r="WYS187" s="252"/>
      <c r="WYT187" s="252"/>
      <c r="WYU187" s="252"/>
      <c r="WYV187" s="252"/>
      <c r="WYW187" s="252"/>
      <c r="WYX187" s="252"/>
      <c r="WYY187" s="252"/>
      <c r="WYZ187" s="252"/>
      <c r="WZA187" s="252"/>
      <c r="WZB187" s="252"/>
      <c r="WZC187" s="252"/>
      <c r="WZD187" s="252"/>
      <c r="WZE187" s="252"/>
      <c r="WZF187" s="252"/>
      <c r="WZG187" s="252"/>
      <c r="WZH187" s="252"/>
      <c r="WZI187" s="252"/>
      <c r="WZJ187" s="252"/>
      <c r="WZK187" s="252"/>
      <c r="WZL187" s="252"/>
      <c r="WZM187" s="252"/>
      <c r="WZN187" s="252"/>
      <c r="WZO187" s="252"/>
      <c r="WZP187" s="252"/>
      <c r="WZQ187" s="252"/>
      <c r="WZR187" s="252"/>
      <c r="WZS187" s="252"/>
      <c r="WZT187" s="252"/>
      <c r="WZU187" s="252"/>
      <c r="WZV187" s="252"/>
      <c r="WZW187" s="252"/>
      <c r="WZX187" s="252"/>
      <c r="WZY187" s="252"/>
      <c r="WZZ187" s="252"/>
      <c r="XAA187" s="252"/>
      <c r="XAB187" s="252"/>
      <c r="XAC187" s="252"/>
      <c r="XAD187" s="252"/>
      <c r="XAE187" s="252"/>
      <c r="XAF187" s="252"/>
      <c r="XAG187" s="252"/>
      <c r="XAH187" s="252"/>
      <c r="XAI187" s="252"/>
      <c r="XAJ187" s="252"/>
      <c r="XAK187" s="252"/>
      <c r="XAL187" s="252"/>
      <c r="XAM187" s="252"/>
      <c r="XAN187" s="252"/>
      <c r="XAO187" s="252"/>
      <c r="XAP187" s="252"/>
      <c r="XAQ187" s="252"/>
      <c r="XAR187" s="252"/>
      <c r="XAS187" s="252"/>
      <c r="XAT187" s="252"/>
      <c r="XAU187" s="252"/>
      <c r="XAV187" s="252"/>
      <c r="XAW187" s="252"/>
      <c r="XAX187" s="252"/>
      <c r="XAY187" s="252"/>
      <c r="XAZ187" s="252"/>
      <c r="XBA187" s="252"/>
      <c r="XBB187" s="252"/>
      <c r="XBC187" s="252"/>
      <c r="XBD187" s="252"/>
      <c r="XBE187" s="252"/>
      <c r="XBF187" s="252"/>
      <c r="XBG187" s="252"/>
      <c r="XBH187" s="252"/>
      <c r="XBI187" s="252"/>
      <c r="XBJ187" s="252"/>
      <c r="XBK187" s="252"/>
      <c r="XBL187" s="252"/>
      <c r="XBM187" s="252"/>
      <c r="XBN187" s="252"/>
      <c r="XBO187" s="252"/>
      <c r="XBP187" s="252"/>
      <c r="XBQ187" s="252"/>
      <c r="XBR187" s="252"/>
      <c r="XBS187" s="252"/>
      <c r="XBT187" s="252"/>
      <c r="XBU187" s="252"/>
      <c r="XBV187" s="252"/>
      <c r="XBW187" s="252"/>
      <c r="XBX187" s="252"/>
      <c r="XBY187" s="252"/>
      <c r="XBZ187" s="252"/>
      <c r="XCA187" s="252"/>
      <c r="XCB187" s="252"/>
      <c r="XCC187" s="252"/>
      <c r="XCD187" s="252"/>
      <c r="XCE187" s="252"/>
      <c r="XCF187" s="252"/>
      <c r="XCG187" s="252"/>
      <c r="XCH187" s="252"/>
      <c r="XCI187" s="252"/>
      <c r="XCJ187" s="252"/>
      <c r="XCK187" s="252"/>
      <c r="XCL187" s="252"/>
      <c r="XCM187" s="252"/>
      <c r="XCN187" s="252"/>
      <c r="XCO187" s="252"/>
      <c r="XCP187" s="252"/>
      <c r="XCQ187" s="252"/>
      <c r="XCR187" s="252"/>
      <c r="XCS187" s="252"/>
      <c r="XCT187" s="252"/>
      <c r="XCU187" s="252"/>
      <c r="XCV187" s="252"/>
      <c r="XCW187" s="252"/>
      <c r="XCX187" s="252"/>
      <c r="XCY187" s="252"/>
      <c r="XCZ187" s="252"/>
      <c r="XDA187" s="252"/>
      <c r="XDB187" s="252"/>
      <c r="XDC187" s="252"/>
      <c r="XDD187" s="252"/>
      <c r="XDE187" s="252"/>
      <c r="XDF187" s="252"/>
      <c r="XDG187" s="252"/>
      <c r="XDH187" s="252"/>
      <c r="XDI187" s="252"/>
      <c r="XDJ187" s="252"/>
      <c r="XDK187" s="252"/>
      <c r="XDL187" s="252"/>
      <c r="XDM187" s="252"/>
      <c r="XDN187" s="252"/>
      <c r="XDO187" s="252"/>
      <c r="XDP187" s="252"/>
      <c r="XDQ187" s="252"/>
      <c r="XDR187" s="252"/>
      <c r="XDS187" s="252"/>
      <c r="XDT187" s="252"/>
      <c r="XDU187" s="252"/>
      <c r="XDV187" s="252"/>
      <c r="XDW187" s="252"/>
      <c r="XDX187" s="252"/>
      <c r="XDY187" s="252"/>
      <c r="XDZ187" s="252"/>
      <c r="XEA187" s="252"/>
      <c r="XEB187" s="252"/>
      <c r="XEC187" s="252"/>
      <c r="XED187" s="252"/>
      <c r="XEE187" s="252"/>
      <c r="XEF187" s="252"/>
      <c r="XEG187" s="252"/>
      <c r="XEH187" s="252"/>
      <c r="XEI187" s="252"/>
      <c r="XEJ187" s="252"/>
      <c r="XEK187" s="252"/>
      <c r="XEL187" s="252"/>
      <c r="XEM187" s="252"/>
      <c r="XEN187" s="252"/>
      <c r="XEO187" s="252"/>
      <c r="XEP187" s="252"/>
      <c r="XEQ187" s="252"/>
      <c r="XER187" s="252"/>
      <c r="XES187" s="252"/>
      <c r="XET187" s="252"/>
      <c r="XEU187" s="252"/>
      <c r="XEV187" s="252"/>
      <c r="XEW187" s="252"/>
      <c r="XEX187" s="252"/>
      <c r="XEY187" s="252"/>
      <c r="XEZ187" s="252"/>
      <c r="XFA187" s="252"/>
      <c r="XFB187" s="252"/>
      <c r="XFC187" s="252"/>
      <c r="XFD187" s="252"/>
    </row>
    <row r="188" s="167" customFormat="1" ht="73" customHeight="1" spans="1:44">
      <c r="A188" s="110" t="s">
        <v>138</v>
      </c>
      <c r="B188" s="158" t="s">
        <v>139</v>
      </c>
      <c r="C188" s="190" t="s">
        <v>500</v>
      </c>
      <c r="D188" s="110" t="s">
        <v>501</v>
      </c>
      <c r="E188" s="190" t="s">
        <v>154</v>
      </c>
      <c r="F188" s="190" t="s">
        <v>237</v>
      </c>
      <c r="G188" s="111">
        <v>2019</v>
      </c>
      <c r="H188" s="190" t="s">
        <v>492</v>
      </c>
      <c r="I188" s="110" t="s">
        <v>502</v>
      </c>
      <c r="J188" s="111">
        <v>13720472848</v>
      </c>
      <c r="K188" s="202">
        <v>310</v>
      </c>
      <c r="L188" s="202"/>
      <c r="M188" s="202"/>
      <c r="N188" s="202"/>
      <c r="O188" s="202"/>
      <c r="P188" s="202"/>
      <c r="Q188" s="202">
        <v>160</v>
      </c>
      <c r="R188" s="197"/>
      <c r="S188" s="197"/>
      <c r="T188" s="197"/>
      <c r="U188" s="197"/>
      <c r="V188" s="197">
        <v>150</v>
      </c>
      <c r="W188" s="197"/>
      <c r="X188" s="197"/>
      <c r="Y188" s="197"/>
      <c r="Z188" s="110"/>
      <c r="AA188" s="110" t="s">
        <v>115</v>
      </c>
      <c r="AB188" s="110"/>
      <c r="AC188" s="110"/>
      <c r="AD188" s="110" t="s">
        <v>115</v>
      </c>
      <c r="AE188" s="110"/>
      <c r="AF188" s="110">
        <v>8</v>
      </c>
      <c r="AG188" s="110">
        <v>15</v>
      </c>
      <c r="AH188" s="110">
        <v>78</v>
      </c>
      <c r="AI188" s="190">
        <v>150</v>
      </c>
      <c r="AJ188" s="190" t="s">
        <v>503</v>
      </c>
      <c r="AK188" s="110" t="s">
        <v>146</v>
      </c>
      <c r="AL188" s="110" t="s">
        <v>495</v>
      </c>
      <c r="AO188" s="223"/>
      <c r="AP188" s="223"/>
      <c r="AQ188" s="223"/>
      <c r="AR188" s="223"/>
    </row>
    <row r="189" s="167" customFormat="1" ht="84" customHeight="1" spans="1:44">
      <c r="A189" s="110" t="s">
        <v>138</v>
      </c>
      <c r="B189" s="158" t="s">
        <v>139</v>
      </c>
      <c r="C189" s="190" t="s">
        <v>504</v>
      </c>
      <c r="D189" s="190" t="s">
        <v>505</v>
      </c>
      <c r="E189" s="190" t="s">
        <v>150</v>
      </c>
      <c r="F189" s="242" t="s">
        <v>150</v>
      </c>
      <c r="G189" s="111">
        <v>2019</v>
      </c>
      <c r="H189" s="190" t="s">
        <v>492</v>
      </c>
      <c r="I189" s="110" t="s">
        <v>506</v>
      </c>
      <c r="J189" s="111">
        <v>15291206000</v>
      </c>
      <c r="K189" s="202">
        <v>110</v>
      </c>
      <c r="L189" s="202"/>
      <c r="M189" s="202"/>
      <c r="N189" s="202"/>
      <c r="O189" s="202"/>
      <c r="P189" s="202"/>
      <c r="Q189" s="202">
        <v>60</v>
      </c>
      <c r="R189" s="197"/>
      <c r="S189" s="197"/>
      <c r="T189" s="197"/>
      <c r="U189" s="197"/>
      <c r="V189" s="197">
        <v>50</v>
      </c>
      <c r="W189" s="197"/>
      <c r="X189" s="197"/>
      <c r="Y189" s="197"/>
      <c r="Z189" s="110"/>
      <c r="AA189" s="110" t="s">
        <v>115</v>
      </c>
      <c r="AB189" s="110"/>
      <c r="AC189" s="110"/>
      <c r="AD189" s="110" t="s">
        <v>115</v>
      </c>
      <c r="AE189" s="110"/>
      <c r="AF189" s="110">
        <v>3</v>
      </c>
      <c r="AG189" s="110">
        <v>5</v>
      </c>
      <c r="AH189" s="110">
        <v>30</v>
      </c>
      <c r="AI189" s="190">
        <v>50</v>
      </c>
      <c r="AJ189" s="190" t="s">
        <v>507</v>
      </c>
      <c r="AK189" s="110" t="s">
        <v>146</v>
      </c>
      <c r="AL189" s="110" t="s">
        <v>495</v>
      </c>
      <c r="AO189" s="223"/>
      <c r="AP189" s="223"/>
      <c r="AQ189" s="223"/>
      <c r="AR189" s="223"/>
    </row>
    <row r="190" s="167" customFormat="1" ht="53" customHeight="1" spans="1:44">
      <c r="A190" s="110" t="s">
        <v>138</v>
      </c>
      <c r="B190" s="158" t="s">
        <v>139</v>
      </c>
      <c r="C190" s="190" t="s">
        <v>508</v>
      </c>
      <c r="D190" s="190" t="s">
        <v>509</v>
      </c>
      <c r="E190" s="190" t="s">
        <v>152</v>
      </c>
      <c r="F190" s="242" t="s">
        <v>210</v>
      </c>
      <c r="G190" s="111">
        <v>2019</v>
      </c>
      <c r="H190" s="190" t="s">
        <v>492</v>
      </c>
      <c r="I190" s="110" t="s">
        <v>510</v>
      </c>
      <c r="J190" s="111">
        <v>18391204555</v>
      </c>
      <c r="K190" s="202">
        <v>120</v>
      </c>
      <c r="L190" s="202"/>
      <c r="M190" s="202"/>
      <c r="N190" s="202"/>
      <c r="O190" s="202"/>
      <c r="P190" s="202"/>
      <c r="Q190" s="202">
        <v>60</v>
      </c>
      <c r="R190" s="197"/>
      <c r="S190" s="197"/>
      <c r="T190" s="197"/>
      <c r="U190" s="197"/>
      <c r="V190" s="197">
        <v>60</v>
      </c>
      <c r="W190" s="197"/>
      <c r="X190" s="197"/>
      <c r="Y190" s="197"/>
      <c r="Z190" s="110"/>
      <c r="AA190" s="110" t="s">
        <v>115</v>
      </c>
      <c r="AB190" s="110"/>
      <c r="AC190" s="110"/>
      <c r="AD190" s="110" t="s">
        <v>115</v>
      </c>
      <c r="AE190" s="110"/>
      <c r="AF190" s="110">
        <v>67</v>
      </c>
      <c r="AG190" s="110">
        <v>121</v>
      </c>
      <c r="AH190" s="110">
        <v>258</v>
      </c>
      <c r="AI190" s="110">
        <v>675</v>
      </c>
      <c r="AJ190" s="190" t="s">
        <v>511</v>
      </c>
      <c r="AK190" s="110" t="s">
        <v>146</v>
      </c>
      <c r="AL190" s="110" t="s">
        <v>495</v>
      </c>
      <c r="AO190" s="223"/>
      <c r="AP190" s="223"/>
      <c r="AQ190" s="223"/>
      <c r="AR190" s="223"/>
    </row>
    <row r="191" s="167" customFormat="1" ht="53" customHeight="1" spans="1:44">
      <c r="A191" s="110" t="s">
        <v>138</v>
      </c>
      <c r="B191" s="158" t="s">
        <v>139</v>
      </c>
      <c r="C191" s="190" t="s">
        <v>512</v>
      </c>
      <c r="D191" s="190" t="s">
        <v>513</v>
      </c>
      <c r="E191" s="190" t="s">
        <v>142</v>
      </c>
      <c r="F191" s="242" t="s">
        <v>514</v>
      </c>
      <c r="G191" s="111">
        <v>2019</v>
      </c>
      <c r="H191" s="190" t="s">
        <v>492</v>
      </c>
      <c r="I191" s="110" t="s">
        <v>515</v>
      </c>
      <c r="J191" s="111">
        <v>19929122999</v>
      </c>
      <c r="K191" s="202">
        <v>240</v>
      </c>
      <c r="L191" s="202"/>
      <c r="M191" s="202"/>
      <c r="N191" s="202"/>
      <c r="O191" s="202"/>
      <c r="P191" s="202"/>
      <c r="Q191" s="202">
        <v>140</v>
      </c>
      <c r="R191" s="197"/>
      <c r="S191" s="197"/>
      <c r="T191" s="197"/>
      <c r="U191" s="197"/>
      <c r="V191" s="197">
        <v>100</v>
      </c>
      <c r="W191" s="197"/>
      <c r="X191" s="197"/>
      <c r="Y191" s="197"/>
      <c r="Z191" s="110"/>
      <c r="AA191" s="110" t="s">
        <v>115</v>
      </c>
      <c r="AB191" s="110"/>
      <c r="AC191" s="110"/>
      <c r="AD191" s="110" t="s">
        <v>115</v>
      </c>
      <c r="AE191" s="110"/>
      <c r="AF191" s="110">
        <v>13</v>
      </c>
      <c r="AG191" s="110">
        <v>20</v>
      </c>
      <c r="AH191" s="110">
        <v>53</v>
      </c>
      <c r="AI191" s="122">
        <v>100</v>
      </c>
      <c r="AJ191" s="110" t="s">
        <v>499</v>
      </c>
      <c r="AK191" s="110" t="s">
        <v>146</v>
      </c>
      <c r="AL191" s="110" t="s">
        <v>495</v>
      </c>
      <c r="AO191" s="223"/>
      <c r="AP191" s="223"/>
      <c r="AQ191" s="223"/>
      <c r="AR191" s="223"/>
    </row>
    <row r="192" s="167" customFormat="1" ht="68" customHeight="1" spans="1:44">
      <c r="A192" s="110" t="s">
        <v>138</v>
      </c>
      <c r="B192" s="158" t="s">
        <v>139</v>
      </c>
      <c r="C192" s="190" t="s">
        <v>512</v>
      </c>
      <c r="D192" s="190" t="s">
        <v>516</v>
      </c>
      <c r="E192" s="190" t="s">
        <v>154</v>
      </c>
      <c r="F192" s="242" t="s">
        <v>302</v>
      </c>
      <c r="G192" s="111">
        <v>2019</v>
      </c>
      <c r="H192" s="190" t="s">
        <v>492</v>
      </c>
      <c r="I192" s="110" t="s">
        <v>502</v>
      </c>
      <c r="J192" s="111">
        <v>13720472848</v>
      </c>
      <c r="K192" s="202">
        <v>145</v>
      </c>
      <c r="L192" s="202"/>
      <c r="M192" s="202"/>
      <c r="N192" s="202"/>
      <c r="O192" s="202"/>
      <c r="P192" s="202"/>
      <c r="Q192" s="202">
        <v>73.7</v>
      </c>
      <c r="R192" s="197"/>
      <c r="S192" s="197"/>
      <c r="T192" s="197"/>
      <c r="U192" s="197"/>
      <c r="V192" s="197">
        <v>71.3</v>
      </c>
      <c r="W192" s="197"/>
      <c r="X192" s="197"/>
      <c r="Y192" s="197"/>
      <c r="Z192" s="110"/>
      <c r="AA192" s="110" t="s">
        <v>115</v>
      </c>
      <c r="AB192" s="110"/>
      <c r="AC192" s="110"/>
      <c r="AD192" s="110" t="s">
        <v>115</v>
      </c>
      <c r="AE192" s="110"/>
      <c r="AF192" s="110">
        <v>4</v>
      </c>
      <c r="AG192" s="110">
        <v>10</v>
      </c>
      <c r="AH192" s="110">
        <v>35</v>
      </c>
      <c r="AI192" s="122">
        <v>70</v>
      </c>
      <c r="AJ192" s="110" t="s">
        <v>517</v>
      </c>
      <c r="AK192" s="110" t="s">
        <v>146</v>
      </c>
      <c r="AL192" s="110" t="s">
        <v>495</v>
      </c>
      <c r="AO192" s="223"/>
      <c r="AP192" s="223"/>
      <c r="AQ192" s="223"/>
      <c r="AR192" s="223"/>
    </row>
    <row r="193" s="167" customFormat="1" ht="76" customHeight="1" spans="1:44">
      <c r="A193" s="110" t="s">
        <v>138</v>
      </c>
      <c r="B193" s="158" t="s">
        <v>139</v>
      </c>
      <c r="C193" s="190" t="s">
        <v>512</v>
      </c>
      <c r="D193" s="190" t="s">
        <v>518</v>
      </c>
      <c r="E193" s="190" t="s">
        <v>152</v>
      </c>
      <c r="F193" s="242" t="s">
        <v>519</v>
      </c>
      <c r="G193" s="111">
        <v>2019</v>
      </c>
      <c r="H193" s="190" t="s">
        <v>492</v>
      </c>
      <c r="I193" s="110" t="s">
        <v>510</v>
      </c>
      <c r="J193" s="111">
        <v>18391204555</v>
      </c>
      <c r="K193" s="202">
        <v>120</v>
      </c>
      <c r="L193" s="202"/>
      <c r="M193" s="202"/>
      <c r="N193" s="202"/>
      <c r="O193" s="202"/>
      <c r="P193" s="202"/>
      <c r="Q193" s="202">
        <v>60</v>
      </c>
      <c r="R193" s="197"/>
      <c r="S193" s="197"/>
      <c r="T193" s="197"/>
      <c r="U193" s="197"/>
      <c r="V193" s="197">
        <v>60</v>
      </c>
      <c r="W193" s="197"/>
      <c r="X193" s="197"/>
      <c r="Y193" s="197"/>
      <c r="Z193" s="110"/>
      <c r="AA193" s="110" t="s">
        <v>115</v>
      </c>
      <c r="AB193" s="110"/>
      <c r="AC193" s="110"/>
      <c r="AD193" s="110" t="s">
        <v>115</v>
      </c>
      <c r="AE193" s="110"/>
      <c r="AF193" s="110">
        <v>5</v>
      </c>
      <c r="AG193" s="110">
        <v>10</v>
      </c>
      <c r="AH193" s="110">
        <v>30</v>
      </c>
      <c r="AI193" s="122">
        <v>60</v>
      </c>
      <c r="AJ193" s="110" t="s">
        <v>499</v>
      </c>
      <c r="AK193" s="110" t="s">
        <v>146</v>
      </c>
      <c r="AL193" s="110" t="s">
        <v>495</v>
      </c>
      <c r="AO193" s="223"/>
      <c r="AP193" s="223"/>
      <c r="AQ193" s="223"/>
      <c r="AR193" s="223"/>
    </row>
    <row r="194" s="167" customFormat="1" ht="130" customHeight="1" spans="1:44">
      <c r="A194" s="110" t="s">
        <v>138</v>
      </c>
      <c r="B194" s="111" t="s">
        <v>520</v>
      </c>
      <c r="C194" s="111" t="s">
        <v>458</v>
      </c>
      <c r="D194" s="110" t="s">
        <v>521</v>
      </c>
      <c r="E194" s="111" t="s">
        <v>152</v>
      </c>
      <c r="F194" s="190" t="s">
        <v>353</v>
      </c>
      <c r="G194" s="111">
        <v>2019</v>
      </c>
      <c r="H194" s="110" t="s">
        <v>522</v>
      </c>
      <c r="I194" s="110" t="s">
        <v>523</v>
      </c>
      <c r="J194" s="111">
        <v>18091267907</v>
      </c>
      <c r="K194" s="202">
        <v>40</v>
      </c>
      <c r="L194" s="202"/>
      <c r="M194" s="206"/>
      <c r="N194" s="206"/>
      <c r="O194" s="206"/>
      <c r="P194" s="206"/>
      <c r="Q194" s="202">
        <v>40</v>
      </c>
      <c r="R194" s="197"/>
      <c r="S194" s="197"/>
      <c r="T194" s="197"/>
      <c r="U194" s="197"/>
      <c r="V194" s="197"/>
      <c r="W194" s="197"/>
      <c r="X194" s="197"/>
      <c r="Y194" s="197"/>
      <c r="Z194" s="110" t="s">
        <v>134</v>
      </c>
      <c r="AA194" s="110" t="s">
        <v>115</v>
      </c>
      <c r="AB194" s="110" t="s">
        <v>115</v>
      </c>
      <c r="AC194" s="110" t="s">
        <v>115</v>
      </c>
      <c r="AD194" s="110" t="s">
        <v>115</v>
      </c>
      <c r="AE194" s="110" t="s">
        <v>135</v>
      </c>
      <c r="AF194" s="110">
        <v>86</v>
      </c>
      <c r="AG194" s="110">
        <v>199</v>
      </c>
      <c r="AH194" s="110">
        <v>86</v>
      </c>
      <c r="AI194" s="110">
        <v>199</v>
      </c>
      <c r="AJ194" s="110" t="s">
        <v>171</v>
      </c>
      <c r="AK194" s="110" t="s">
        <v>146</v>
      </c>
      <c r="AL194" s="110"/>
      <c r="AO194" s="223"/>
      <c r="AP194" s="223"/>
      <c r="AQ194" s="223"/>
      <c r="AR194" s="223"/>
    </row>
    <row r="195" s="167" customFormat="1" ht="130" customHeight="1" spans="1:44">
      <c r="A195" s="110" t="s">
        <v>138</v>
      </c>
      <c r="B195" s="111" t="s">
        <v>520</v>
      </c>
      <c r="C195" s="111" t="s">
        <v>458</v>
      </c>
      <c r="D195" s="110" t="s">
        <v>524</v>
      </c>
      <c r="E195" s="110" t="s">
        <v>156</v>
      </c>
      <c r="F195" s="110" t="s">
        <v>321</v>
      </c>
      <c r="G195" s="111">
        <v>2019</v>
      </c>
      <c r="H195" s="110" t="s">
        <v>522</v>
      </c>
      <c r="I195" s="110" t="s">
        <v>523</v>
      </c>
      <c r="J195" s="111">
        <v>18091267907</v>
      </c>
      <c r="K195" s="202">
        <v>10</v>
      </c>
      <c r="L195" s="202"/>
      <c r="M195" s="202"/>
      <c r="N195" s="202"/>
      <c r="O195" s="202"/>
      <c r="P195" s="202"/>
      <c r="Q195" s="202">
        <v>10</v>
      </c>
      <c r="R195" s="197"/>
      <c r="S195" s="197"/>
      <c r="T195" s="197"/>
      <c r="U195" s="197"/>
      <c r="V195" s="197"/>
      <c r="W195" s="197"/>
      <c r="X195" s="197"/>
      <c r="Y195" s="197"/>
      <c r="Z195" s="110" t="s">
        <v>134</v>
      </c>
      <c r="AA195" s="110" t="s">
        <v>115</v>
      </c>
      <c r="AB195" s="110" t="s">
        <v>115</v>
      </c>
      <c r="AC195" s="110" t="s">
        <v>115</v>
      </c>
      <c r="AD195" s="110" t="s">
        <v>115</v>
      </c>
      <c r="AE195" s="110" t="s">
        <v>135</v>
      </c>
      <c r="AF195" s="110">
        <v>40</v>
      </c>
      <c r="AG195" s="110">
        <v>95</v>
      </c>
      <c r="AH195" s="110">
        <v>40</v>
      </c>
      <c r="AI195" s="110">
        <v>95</v>
      </c>
      <c r="AJ195" s="232" t="s">
        <v>399</v>
      </c>
      <c r="AK195" s="110" t="s">
        <v>172</v>
      </c>
      <c r="AL195" s="110"/>
      <c r="AO195" s="223"/>
      <c r="AP195" s="223"/>
      <c r="AQ195" s="223"/>
      <c r="AR195" s="223"/>
    </row>
    <row r="196" s="167" customFormat="1" ht="76" customHeight="1" spans="1:44">
      <c r="A196" s="110" t="s">
        <v>138</v>
      </c>
      <c r="B196" s="111" t="s">
        <v>520</v>
      </c>
      <c r="C196" s="110" t="s">
        <v>525</v>
      </c>
      <c r="D196" s="110" t="s">
        <v>525</v>
      </c>
      <c r="E196" s="110" t="s">
        <v>156</v>
      </c>
      <c r="F196" s="110" t="s">
        <v>321</v>
      </c>
      <c r="G196" s="111">
        <v>2019</v>
      </c>
      <c r="H196" s="110" t="s">
        <v>522</v>
      </c>
      <c r="I196" s="110" t="s">
        <v>523</v>
      </c>
      <c r="J196" s="111">
        <v>18091267907</v>
      </c>
      <c r="K196" s="202">
        <v>2000</v>
      </c>
      <c r="L196" s="202"/>
      <c r="M196" s="202"/>
      <c r="N196" s="202"/>
      <c r="O196" s="202"/>
      <c r="P196" s="202"/>
      <c r="Q196" s="202"/>
      <c r="R196" s="197">
        <v>2000</v>
      </c>
      <c r="S196" s="197"/>
      <c r="T196" s="197"/>
      <c r="U196" s="197"/>
      <c r="V196" s="197"/>
      <c r="W196" s="197"/>
      <c r="X196" s="197"/>
      <c r="Y196" s="197"/>
      <c r="Z196" s="110" t="s">
        <v>134</v>
      </c>
      <c r="AA196" s="110" t="s">
        <v>115</v>
      </c>
      <c r="AB196" s="110" t="s">
        <v>115</v>
      </c>
      <c r="AC196" s="110" t="s">
        <v>115</v>
      </c>
      <c r="AD196" s="110" t="s">
        <v>115</v>
      </c>
      <c r="AE196" s="110" t="s">
        <v>135</v>
      </c>
      <c r="AF196" s="110">
        <v>130</v>
      </c>
      <c r="AG196" s="110">
        <v>323</v>
      </c>
      <c r="AH196" s="110">
        <v>387</v>
      </c>
      <c r="AI196" s="110">
        <v>1049</v>
      </c>
      <c r="AJ196" s="110" t="s">
        <v>526</v>
      </c>
      <c r="AK196" s="110" t="s">
        <v>167</v>
      </c>
      <c r="AL196" s="110"/>
      <c r="AO196" s="223"/>
      <c r="AP196" s="223"/>
      <c r="AQ196" s="223"/>
      <c r="AR196" s="223"/>
    </row>
    <row r="197" s="167" customFormat="1" ht="76" customHeight="1" spans="1:44">
      <c r="A197" s="110" t="s">
        <v>138</v>
      </c>
      <c r="B197" s="111" t="s">
        <v>527</v>
      </c>
      <c r="C197" s="227" t="s">
        <v>458</v>
      </c>
      <c r="D197" s="225" t="s">
        <v>528</v>
      </c>
      <c r="E197" s="112" t="s">
        <v>148</v>
      </c>
      <c r="F197" s="110" t="s">
        <v>222</v>
      </c>
      <c r="G197" s="111">
        <v>2019</v>
      </c>
      <c r="H197" s="191" t="s">
        <v>492</v>
      </c>
      <c r="I197" s="190" t="s">
        <v>529</v>
      </c>
      <c r="J197" s="111">
        <v>13992231299</v>
      </c>
      <c r="K197" s="202">
        <v>86</v>
      </c>
      <c r="L197" s="202"/>
      <c r="M197" s="202"/>
      <c r="N197" s="202"/>
      <c r="O197" s="202"/>
      <c r="P197" s="202"/>
      <c r="Q197" s="202"/>
      <c r="R197" s="197"/>
      <c r="S197" s="197"/>
      <c r="T197" s="197"/>
      <c r="U197" s="197"/>
      <c r="V197" s="110"/>
      <c r="W197" s="197">
        <v>86</v>
      </c>
      <c r="X197" s="197"/>
      <c r="Y197" s="197"/>
      <c r="Z197" s="110" t="s">
        <v>134</v>
      </c>
      <c r="AA197" s="110" t="s">
        <v>115</v>
      </c>
      <c r="AB197" s="110" t="s">
        <v>115</v>
      </c>
      <c r="AC197" s="110" t="s">
        <v>115</v>
      </c>
      <c r="AD197" s="110" t="s">
        <v>115</v>
      </c>
      <c r="AE197" s="110" t="s">
        <v>135</v>
      </c>
      <c r="AF197" s="215">
        <v>87</v>
      </c>
      <c r="AG197" s="215">
        <v>202</v>
      </c>
      <c r="AH197" s="110">
        <v>484</v>
      </c>
      <c r="AI197" s="215">
        <v>1322</v>
      </c>
      <c r="AJ197" s="232" t="s">
        <v>399</v>
      </c>
      <c r="AK197" s="110" t="s">
        <v>172</v>
      </c>
      <c r="AL197" s="110" t="s">
        <v>495</v>
      </c>
      <c r="AO197" s="223"/>
      <c r="AP197" s="223"/>
      <c r="AQ197" s="223"/>
      <c r="AR197" s="223"/>
    </row>
    <row r="198" s="167" customFormat="1" ht="76" customHeight="1" spans="1:44">
      <c r="A198" s="110" t="s">
        <v>138</v>
      </c>
      <c r="B198" s="111" t="s">
        <v>530</v>
      </c>
      <c r="C198" s="111" t="s">
        <v>531</v>
      </c>
      <c r="D198" s="110" t="s">
        <v>532</v>
      </c>
      <c r="E198" s="110" t="s">
        <v>533</v>
      </c>
      <c r="F198" s="110" t="s">
        <v>534</v>
      </c>
      <c r="G198" s="111">
        <v>2019</v>
      </c>
      <c r="H198" s="110" t="s">
        <v>162</v>
      </c>
      <c r="I198" s="110" t="s">
        <v>535</v>
      </c>
      <c r="J198" s="111">
        <v>15909240814</v>
      </c>
      <c r="K198" s="202">
        <v>263.12</v>
      </c>
      <c r="L198" s="202"/>
      <c r="M198" s="205"/>
      <c r="N198" s="202"/>
      <c r="O198" s="202"/>
      <c r="P198" s="202"/>
      <c r="Q198" s="202"/>
      <c r="R198" s="197">
        <v>263.12</v>
      </c>
      <c r="S198" s="197"/>
      <c r="T198" s="197"/>
      <c r="U198" s="197"/>
      <c r="V198" s="197"/>
      <c r="W198" s="197"/>
      <c r="X198" s="197"/>
      <c r="Y198" s="197"/>
      <c r="Z198" s="110"/>
      <c r="AA198" s="110" t="s">
        <v>115</v>
      </c>
      <c r="AB198" s="110" t="s">
        <v>135</v>
      </c>
      <c r="AC198" s="110" t="s">
        <v>135</v>
      </c>
      <c r="AD198" s="110" t="s">
        <v>135</v>
      </c>
      <c r="AE198" s="110" t="s">
        <v>135</v>
      </c>
      <c r="AF198" s="110">
        <v>6796</v>
      </c>
      <c r="AG198" s="110">
        <v>14874</v>
      </c>
      <c r="AH198" s="110">
        <v>6796</v>
      </c>
      <c r="AI198" s="110">
        <v>65015</v>
      </c>
      <c r="AJ198" s="110" t="s">
        <v>536</v>
      </c>
      <c r="AK198" s="110" t="s">
        <v>537</v>
      </c>
      <c r="AL198" s="110"/>
      <c r="AO198" s="223"/>
      <c r="AP198" s="223"/>
      <c r="AQ198" s="223"/>
      <c r="AR198" s="223"/>
    </row>
    <row r="199" s="167" customFormat="1" ht="104" customHeight="1" spans="1:44">
      <c r="A199" s="110" t="s">
        <v>138</v>
      </c>
      <c r="B199" s="111" t="s">
        <v>538</v>
      </c>
      <c r="C199" s="227" t="s">
        <v>458</v>
      </c>
      <c r="D199" s="110" t="s">
        <v>539</v>
      </c>
      <c r="E199" s="225" t="s">
        <v>142</v>
      </c>
      <c r="F199" s="225" t="s">
        <v>372</v>
      </c>
      <c r="G199" s="237">
        <v>2019</v>
      </c>
      <c r="H199" s="110" t="s">
        <v>460</v>
      </c>
      <c r="I199" s="225" t="s">
        <v>540</v>
      </c>
      <c r="J199" s="237">
        <v>18891522032</v>
      </c>
      <c r="K199" s="244">
        <v>69</v>
      </c>
      <c r="L199" s="244"/>
      <c r="M199" s="202"/>
      <c r="N199" s="244"/>
      <c r="O199" s="244"/>
      <c r="P199" s="244"/>
      <c r="Q199" s="244">
        <v>69</v>
      </c>
      <c r="R199" s="248"/>
      <c r="S199" s="248"/>
      <c r="T199" s="248"/>
      <c r="U199" s="248"/>
      <c r="V199" s="248"/>
      <c r="W199" s="248"/>
      <c r="X199" s="248"/>
      <c r="Y199" s="248"/>
      <c r="Z199" s="110" t="s">
        <v>134</v>
      </c>
      <c r="AA199" s="110" t="s">
        <v>115</v>
      </c>
      <c r="AB199" s="110" t="s">
        <v>135</v>
      </c>
      <c r="AC199" s="110" t="s">
        <v>115</v>
      </c>
      <c r="AD199" s="110" t="s">
        <v>115</v>
      </c>
      <c r="AE199" s="110" t="s">
        <v>135</v>
      </c>
      <c r="AF199" s="225">
        <v>68</v>
      </c>
      <c r="AG199" s="225">
        <v>131</v>
      </c>
      <c r="AH199" s="110">
        <v>236</v>
      </c>
      <c r="AI199" s="225">
        <v>644</v>
      </c>
      <c r="AJ199" s="225" t="s">
        <v>171</v>
      </c>
      <c r="AK199" s="225" t="s">
        <v>146</v>
      </c>
      <c r="AL199" s="110"/>
      <c r="AO199" s="223"/>
      <c r="AP199" s="223"/>
      <c r="AQ199" s="223"/>
      <c r="AR199" s="223"/>
    </row>
    <row r="200" s="167" customFormat="1" ht="104" customHeight="1" spans="1:44">
      <c r="A200" s="110" t="s">
        <v>138</v>
      </c>
      <c r="B200" s="111" t="s">
        <v>538</v>
      </c>
      <c r="C200" s="227" t="s">
        <v>458</v>
      </c>
      <c r="D200" s="110" t="s">
        <v>541</v>
      </c>
      <c r="E200" s="225" t="s">
        <v>142</v>
      </c>
      <c r="F200" s="110" t="s">
        <v>542</v>
      </c>
      <c r="G200" s="237">
        <v>2019</v>
      </c>
      <c r="H200" s="110" t="s">
        <v>460</v>
      </c>
      <c r="I200" s="225" t="s">
        <v>543</v>
      </c>
      <c r="J200" s="237">
        <v>13335324613</v>
      </c>
      <c r="K200" s="244">
        <v>49</v>
      </c>
      <c r="L200" s="244"/>
      <c r="M200" s="202"/>
      <c r="N200" s="244"/>
      <c r="O200" s="244"/>
      <c r="P200" s="244"/>
      <c r="Q200" s="244">
        <v>49</v>
      </c>
      <c r="R200" s="248"/>
      <c r="S200" s="248"/>
      <c r="T200" s="248"/>
      <c r="U200" s="248"/>
      <c r="V200" s="248"/>
      <c r="W200" s="248"/>
      <c r="X200" s="248"/>
      <c r="Y200" s="248"/>
      <c r="Z200" s="110" t="s">
        <v>134</v>
      </c>
      <c r="AA200" s="110" t="s">
        <v>115</v>
      </c>
      <c r="AB200" s="110" t="s">
        <v>135</v>
      </c>
      <c r="AC200" s="110" t="s">
        <v>115</v>
      </c>
      <c r="AD200" s="110" t="s">
        <v>115</v>
      </c>
      <c r="AE200" s="110" t="s">
        <v>135</v>
      </c>
      <c r="AF200" s="225">
        <v>48</v>
      </c>
      <c r="AG200" s="225">
        <v>83</v>
      </c>
      <c r="AH200" s="110">
        <v>203</v>
      </c>
      <c r="AI200" s="225">
        <v>525</v>
      </c>
      <c r="AJ200" s="225" t="s">
        <v>171</v>
      </c>
      <c r="AK200" s="225" t="s">
        <v>146</v>
      </c>
      <c r="AL200" s="110"/>
      <c r="AO200" s="223"/>
      <c r="AP200" s="223"/>
      <c r="AQ200" s="223"/>
      <c r="AR200" s="223"/>
    </row>
    <row r="201" s="167" customFormat="1" ht="104" customHeight="1" spans="1:44">
      <c r="A201" s="110" t="s">
        <v>138</v>
      </c>
      <c r="B201" s="111" t="s">
        <v>538</v>
      </c>
      <c r="C201" s="227" t="s">
        <v>458</v>
      </c>
      <c r="D201" s="110" t="s">
        <v>544</v>
      </c>
      <c r="E201" s="225" t="s">
        <v>142</v>
      </c>
      <c r="F201" s="110" t="s">
        <v>545</v>
      </c>
      <c r="G201" s="237">
        <v>2019</v>
      </c>
      <c r="H201" s="110" t="s">
        <v>460</v>
      </c>
      <c r="I201" s="225" t="s">
        <v>546</v>
      </c>
      <c r="J201" s="237">
        <v>13772320886</v>
      </c>
      <c r="K201" s="244">
        <v>41</v>
      </c>
      <c r="L201" s="244"/>
      <c r="M201" s="202"/>
      <c r="N201" s="244"/>
      <c r="O201" s="244"/>
      <c r="P201" s="244"/>
      <c r="Q201" s="244">
        <v>41</v>
      </c>
      <c r="R201" s="248"/>
      <c r="S201" s="248"/>
      <c r="T201" s="248"/>
      <c r="U201" s="248"/>
      <c r="V201" s="248"/>
      <c r="W201" s="248"/>
      <c r="X201" s="248"/>
      <c r="Y201" s="248"/>
      <c r="Z201" s="110" t="s">
        <v>134</v>
      </c>
      <c r="AA201" s="110" t="s">
        <v>115</v>
      </c>
      <c r="AB201" s="110" t="s">
        <v>135</v>
      </c>
      <c r="AC201" s="110" t="s">
        <v>115</v>
      </c>
      <c r="AD201" s="110" t="s">
        <v>115</v>
      </c>
      <c r="AE201" s="110" t="s">
        <v>135</v>
      </c>
      <c r="AF201" s="225">
        <v>40</v>
      </c>
      <c r="AG201" s="225">
        <v>79</v>
      </c>
      <c r="AH201" s="110">
        <v>172</v>
      </c>
      <c r="AI201" s="110">
        <v>512</v>
      </c>
      <c r="AJ201" s="225" t="s">
        <v>171</v>
      </c>
      <c r="AK201" s="225" t="s">
        <v>146</v>
      </c>
      <c r="AL201" s="110"/>
      <c r="AO201" s="223"/>
      <c r="AP201" s="223"/>
      <c r="AQ201" s="223"/>
      <c r="AR201" s="223"/>
    </row>
    <row r="202" s="167" customFormat="1" ht="106" customHeight="1" spans="1:44">
      <c r="A202" s="110" t="s">
        <v>138</v>
      </c>
      <c r="B202" s="111" t="s">
        <v>538</v>
      </c>
      <c r="C202" s="110" t="s">
        <v>547</v>
      </c>
      <c r="D202" s="110" t="s">
        <v>548</v>
      </c>
      <c r="E202" s="110" t="s">
        <v>152</v>
      </c>
      <c r="F202" s="190" t="s">
        <v>257</v>
      </c>
      <c r="G202" s="111">
        <v>2019</v>
      </c>
      <c r="H202" s="110" t="s">
        <v>143</v>
      </c>
      <c r="I202" s="110" t="s">
        <v>258</v>
      </c>
      <c r="J202" s="111">
        <v>13992254435</v>
      </c>
      <c r="K202" s="202">
        <v>30.23</v>
      </c>
      <c r="L202" s="202">
        <v>30.23</v>
      </c>
      <c r="M202" s="202">
        <v>30.23</v>
      </c>
      <c r="N202" s="202"/>
      <c r="O202" s="202"/>
      <c r="P202" s="202"/>
      <c r="Q202" s="202"/>
      <c r="R202" s="197"/>
      <c r="S202" s="197"/>
      <c r="T202" s="197"/>
      <c r="U202" s="197"/>
      <c r="V202" s="197"/>
      <c r="W202" s="197"/>
      <c r="X202" s="197"/>
      <c r="Y202" s="197"/>
      <c r="Z202" s="110" t="s">
        <v>134</v>
      </c>
      <c r="AA202" s="110" t="s">
        <v>115</v>
      </c>
      <c r="AB202" s="110" t="s">
        <v>115</v>
      </c>
      <c r="AC202" s="110" t="s">
        <v>115</v>
      </c>
      <c r="AD202" s="110" t="s">
        <v>135</v>
      </c>
      <c r="AE202" s="110" t="s">
        <v>135</v>
      </c>
      <c r="AF202" s="110">
        <v>154</v>
      </c>
      <c r="AG202" s="110">
        <v>383</v>
      </c>
      <c r="AH202" s="110">
        <v>154</v>
      </c>
      <c r="AI202" s="110">
        <v>383</v>
      </c>
      <c r="AJ202" s="110" t="s">
        <v>171</v>
      </c>
      <c r="AK202" s="110" t="s">
        <v>172</v>
      </c>
      <c r="AL202" s="110"/>
      <c r="AO202" s="223"/>
      <c r="AP202" s="223"/>
      <c r="AQ202" s="223"/>
      <c r="AR202" s="223"/>
    </row>
    <row r="203" s="167" customFormat="1" ht="106" customHeight="1" spans="1:44">
      <c r="A203" s="110" t="s">
        <v>138</v>
      </c>
      <c r="B203" s="111" t="s">
        <v>538</v>
      </c>
      <c r="C203" s="110" t="s">
        <v>547</v>
      </c>
      <c r="D203" s="110" t="s">
        <v>549</v>
      </c>
      <c r="E203" s="110" t="s">
        <v>152</v>
      </c>
      <c r="F203" s="190" t="s">
        <v>257</v>
      </c>
      <c r="G203" s="111">
        <v>2019</v>
      </c>
      <c r="H203" s="110" t="s">
        <v>143</v>
      </c>
      <c r="I203" s="110" t="s">
        <v>258</v>
      </c>
      <c r="J203" s="111">
        <v>13992254435</v>
      </c>
      <c r="K203" s="202">
        <v>20.97</v>
      </c>
      <c r="L203" s="202"/>
      <c r="M203" s="202"/>
      <c r="N203" s="202"/>
      <c r="O203" s="202"/>
      <c r="P203" s="202"/>
      <c r="Q203" s="202">
        <v>20.97</v>
      </c>
      <c r="R203" s="197"/>
      <c r="S203" s="197"/>
      <c r="T203" s="197"/>
      <c r="U203" s="197"/>
      <c r="V203" s="197"/>
      <c r="W203" s="197"/>
      <c r="X203" s="197"/>
      <c r="Y203" s="197"/>
      <c r="Z203" s="110" t="s">
        <v>134</v>
      </c>
      <c r="AA203" s="110" t="s">
        <v>115</v>
      </c>
      <c r="AB203" s="110" t="s">
        <v>115</v>
      </c>
      <c r="AC203" s="110" t="s">
        <v>115</v>
      </c>
      <c r="AD203" s="110" t="s">
        <v>135</v>
      </c>
      <c r="AE203" s="110" t="s">
        <v>135</v>
      </c>
      <c r="AF203" s="110">
        <v>154</v>
      </c>
      <c r="AG203" s="110">
        <v>383</v>
      </c>
      <c r="AH203" s="110">
        <v>154</v>
      </c>
      <c r="AI203" s="110">
        <v>383</v>
      </c>
      <c r="AJ203" s="110" t="s">
        <v>171</v>
      </c>
      <c r="AK203" s="110" t="s">
        <v>172</v>
      </c>
      <c r="AL203" s="110"/>
      <c r="AO203" s="223"/>
      <c r="AP203" s="223"/>
      <c r="AQ203" s="223"/>
      <c r="AR203" s="223"/>
    </row>
    <row r="204" s="167" customFormat="1" ht="106" customHeight="1" spans="1:44">
      <c r="A204" s="110" t="s">
        <v>138</v>
      </c>
      <c r="B204" s="111" t="s">
        <v>538</v>
      </c>
      <c r="C204" s="110" t="s">
        <v>547</v>
      </c>
      <c r="D204" s="110" t="s">
        <v>550</v>
      </c>
      <c r="E204" s="110" t="s">
        <v>152</v>
      </c>
      <c r="F204" s="190" t="s">
        <v>350</v>
      </c>
      <c r="G204" s="111">
        <v>2019</v>
      </c>
      <c r="H204" s="110" t="s">
        <v>143</v>
      </c>
      <c r="I204" s="190" t="s">
        <v>419</v>
      </c>
      <c r="J204" s="111">
        <v>13991094438</v>
      </c>
      <c r="K204" s="202">
        <v>7.23</v>
      </c>
      <c r="L204" s="202">
        <v>7.23</v>
      </c>
      <c r="M204" s="202">
        <v>7.23</v>
      </c>
      <c r="N204" s="202"/>
      <c r="O204" s="202"/>
      <c r="P204" s="202"/>
      <c r="Q204" s="202"/>
      <c r="R204" s="197"/>
      <c r="S204" s="197"/>
      <c r="T204" s="197"/>
      <c r="U204" s="197"/>
      <c r="V204" s="197"/>
      <c r="W204" s="197"/>
      <c r="X204" s="197"/>
      <c r="Y204" s="197"/>
      <c r="Z204" s="110" t="s">
        <v>134</v>
      </c>
      <c r="AA204" s="110" t="s">
        <v>115</v>
      </c>
      <c r="AB204" s="110" t="s">
        <v>115</v>
      </c>
      <c r="AC204" s="110" t="s">
        <v>115</v>
      </c>
      <c r="AD204" s="110" t="s">
        <v>135</v>
      </c>
      <c r="AE204" s="110" t="s">
        <v>135</v>
      </c>
      <c r="AF204" s="110">
        <v>50</v>
      </c>
      <c r="AG204" s="110">
        <v>88</v>
      </c>
      <c r="AH204" s="110">
        <v>50</v>
      </c>
      <c r="AI204" s="110">
        <v>88</v>
      </c>
      <c r="AJ204" s="110" t="s">
        <v>171</v>
      </c>
      <c r="AK204" s="110" t="s">
        <v>172</v>
      </c>
      <c r="AL204" s="110"/>
      <c r="AO204" s="223"/>
      <c r="AP204" s="223"/>
      <c r="AQ204" s="223"/>
      <c r="AR204" s="223"/>
    </row>
    <row r="205" s="167" customFormat="1" ht="106" customHeight="1" spans="1:44">
      <c r="A205" s="110" t="s">
        <v>138</v>
      </c>
      <c r="B205" s="111" t="s">
        <v>538</v>
      </c>
      <c r="C205" s="110" t="s">
        <v>547</v>
      </c>
      <c r="D205" s="110" t="s">
        <v>551</v>
      </c>
      <c r="E205" s="110" t="s">
        <v>152</v>
      </c>
      <c r="F205" s="190" t="s">
        <v>421</v>
      </c>
      <c r="G205" s="111">
        <v>2019</v>
      </c>
      <c r="H205" s="110" t="s">
        <v>143</v>
      </c>
      <c r="I205" s="110" t="s">
        <v>422</v>
      </c>
      <c r="J205" s="111">
        <v>13720688989</v>
      </c>
      <c r="K205" s="202">
        <v>28.47</v>
      </c>
      <c r="L205" s="202"/>
      <c r="M205" s="202"/>
      <c r="N205" s="202"/>
      <c r="O205" s="202"/>
      <c r="P205" s="202"/>
      <c r="Q205" s="202">
        <v>28.47</v>
      </c>
      <c r="R205" s="197"/>
      <c r="S205" s="197"/>
      <c r="T205" s="197"/>
      <c r="U205" s="197"/>
      <c r="V205" s="197"/>
      <c r="W205" s="197"/>
      <c r="X205" s="197"/>
      <c r="Y205" s="197"/>
      <c r="Z205" s="110" t="s">
        <v>134</v>
      </c>
      <c r="AA205" s="110" t="s">
        <v>115</v>
      </c>
      <c r="AB205" s="110" t="s">
        <v>115</v>
      </c>
      <c r="AC205" s="110" t="s">
        <v>115</v>
      </c>
      <c r="AD205" s="110" t="s">
        <v>135</v>
      </c>
      <c r="AE205" s="110" t="s">
        <v>135</v>
      </c>
      <c r="AF205" s="110">
        <v>66</v>
      </c>
      <c r="AG205" s="110">
        <v>150</v>
      </c>
      <c r="AH205" s="110">
        <v>66</v>
      </c>
      <c r="AI205" s="110">
        <v>150</v>
      </c>
      <c r="AJ205" s="110" t="s">
        <v>171</v>
      </c>
      <c r="AK205" s="110" t="s">
        <v>172</v>
      </c>
      <c r="AL205" s="110"/>
      <c r="AO205" s="223"/>
      <c r="AP205" s="223"/>
      <c r="AQ205" s="223"/>
      <c r="AR205" s="223"/>
    </row>
    <row r="206" s="167" customFormat="1" ht="106" customHeight="1" spans="1:44">
      <c r="A206" s="110" t="s">
        <v>138</v>
      </c>
      <c r="B206" s="111" t="s">
        <v>538</v>
      </c>
      <c r="C206" s="110" t="s">
        <v>547</v>
      </c>
      <c r="D206" s="110" t="s">
        <v>552</v>
      </c>
      <c r="E206" s="110" t="s">
        <v>150</v>
      </c>
      <c r="F206" s="122" t="s">
        <v>425</v>
      </c>
      <c r="G206" s="111">
        <v>2019</v>
      </c>
      <c r="H206" s="110" t="s">
        <v>143</v>
      </c>
      <c r="I206" s="110" t="s">
        <v>426</v>
      </c>
      <c r="J206" s="111">
        <v>13389129556</v>
      </c>
      <c r="K206" s="202">
        <v>70.19</v>
      </c>
      <c r="L206" s="202"/>
      <c r="M206" s="202"/>
      <c r="N206" s="202"/>
      <c r="O206" s="202"/>
      <c r="P206" s="202"/>
      <c r="Q206" s="202">
        <v>70.19</v>
      </c>
      <c r="R206" s="197"/>
      <c r="S206" s="197"/>
      <c r="T206" s="197"/>
      <c r="U206" s="197"/>
      <c r="V206" s="197"/>
      <c r="W206" s="197"/>
      <c r="X206" s="197"/>
      <c r="Y206" s="197"/>
      <c r="Z206" s="110" t="s">
        <v>134</v>
      </c>
      <c r="AA206" s="110" t="s">
        <v>115</v>
      </c>
      <c r="AB206" s="110" t="s">
        <v>115</v>
      </c>
      <c r="AC206" s="110" t="s">
        <v>115</v>
      </c>
      <c r="AD206" s="110" t="s">
        <v>115</v>
      </c>
      <c r="AE206" s="110" t="s">
        <v>135</v>
      </c>
      <c r="AF206" s="110">
        <v>42</v>
      </c>
      <c r="AG206" s="110">
        <v>115</v>
      </c>
      <c r="AH206" s="110">
        <v>42</v>
      </c>
      <c r="AI206" s="110">
        <v>115</v>
      </c>
      <c r="AJ206" s="110" t="s">
        <v>171</v>
      </c>
      <c r="AK206" s="110" t="s">
        <v>172</v>
      </c>
      <c r="AL206" s="110"/>
      <c r="AO206" s="223"/>
      <c r="AP206" s="223"/>
      <c r="AQ206" s="223"/>
      <c r="AR206" s="223"/>
    </row>
    <row r="207" s="167" customFormat="1" ht="106" customHeight="1" spans="1:44">
      <c r="A207" s="110" t="s">
        <v>138</v>
      </c>
      <c r="B207" s="111" t="s">
        <v>538</v>
      </c>
      <c r="C207" s="110" t="s">
        <v>547</v>
      </c>
      <c r="D207" s="110" t="s">
        <v>553</v>
      </c>
      <c r="E207" s="110" t="s">
        <v>150</v>
      </c>
      <c r="F207" s="122" t="s">
        <v>425</v>
      </c>
      <c r="G207" s="111">
        <v>2019</v>
      </c>
      <c r="H207" s="110" t="s">
        <v>143</v>
      </c>
      <c r="I207" s="110" t="s">
        <v>426</v>
      </c>
      <c r="J207" s="111">
        <v>13389129556</v>
      </c>
      <c r="K207" s="202">
        <v>18.24</v>
      </c>
      <c r="L207" s="202"/>
      <c r="M207" s="202"/>
      <c r="N207" s="202"/>
      <c r="O207" s="202"/>
      <c r="P207" s="202"/>
      <c r="Q207" s="202">
        <v>18.24</v>
      </c>
      <c r="R207" s="197"/>
      <c r="S207" s="197"/>
      <c r="T207" s="197"/>
      <c r="U207" s="197"/>
      <c r="V207" s="197"/>
      <c r="W207" s="197"/>
      <c r="X207" s="197"/>
      <c r="Y207" s="197"/>
      <c r="Z207" s="110" t="s">
        <v>134</v>
      </c>
      <c r="AA207" s="110" t="s">
        <v>115</v>
      </c>
      <c r="AB207" s="110" t="s">
        <v>115</v>
      </c>
      <c r="AC207" s="110" t="s">
        <v>115</v>
      </c>
      <c r="AD207" s="110" t="s">
        <v>115</v>
      </c>
      <c r="AE207" s="110" t="s">
        <v>135</v>
      </c>
      <c r="AF207" s="110">
        <v>42</v>
      </c>
      <c r="AG207" s="110">
        <v>115</v>
      </c>
      <c r="AH207" s="110">
        <v>42</v>
      </c>
      <c r="AI207" s="110">
        <v>115</v>
      </c>
      <c r="AJ207" s="110" t="s">
        <v>171</v>
      </c>
      <c r="AK207" s="110" t="s">
        <v>172</v>
      </c>
      <c r="AL207" s="110"/>
      <c r="AO207" s="223"/>
      <c r="AP207" s="223"/>
      <c r="AQ207" s="223"/>
      <c r="AR207" s="223"/>
    </row>
    <row r="208" s="167" customFormat="1" ht="106" customHeight="1" spans="1:44">
      <c r="A208" s="110" t="s">
        <v>138</v>
      </c>
      <c r="B208" s="111" t="s">
        <v>538</v>
      </c>
      <c r="C208" s="110" t="s">
        <v>547</v>
      </c>
      <c r="D208" s="110" t="s">
        <v>554</v>
      </c>
      <c r="E208" s="110" t="s">
        <v>150</v>
      </c>
      <c r="F208" s="122" t="s">
        <v>428</v>
      </c>
      <c r="G208" s="111">
        <v>2019</v>
      </c>
      <c r="H208" s="110" t="s">
        <v>143</v>
      </c>
      <c r="I208" s="110" t="s">
        <v>429</v>
      </c>
      <c r="J208" s="111">
        <v>15891173170</v>
      </c>
      <c r="K208" s="202">
        <v>49.9</v>
      </c>
      <c r="L208" s="202">
        <v>49.9</v>
      </c>
      <c r="M208" s="202">
        <v>49.9</v>
      </c>
      <c r="N208" s="202"/>
      <c r="O208" s="202"/>
      <c r="P208" s="202"/>
      <c r="Q208" s="202"/>
      <c r="R208" s="197"/>
      <c r="S208" s="197"/>
      <c r="T208" s="197"/>
      <c r="U208" s="197"/>
      <c r="V208" s="197"/>
      <c r="W208" s="197"/>
      <c r="X208" s="197"/>
      <c r="Y208" s="197"/>
      <c r="Z208" s="110" t="s">
        <v>134</v>
      </c>
      <c r="AA208" s="110" t="s">
        <v>115</v>
      </c>
      <c r="AB208" s="110" t="s">
        <v>115</v>
      </c>
      <c r="AC208" s="110" t="s">
        <v>115</v>
      </c>
      <c r="AD208" s="110" t="s">
        <v>115</v>
      </c>
      <c r="AE208" s="110" t="s">
        <v>135</v>
      </c>
      <c r="AF208" s="110">
        <v>14</v>
      </c>
      <c r="AG208" s="110">
        <v>29</v>
      </c>
      <c r="AH208" s="110">
        <v>14</v>
      </c>
      <c r="AI208" s="110">
        <v>29</v>
      </c>
      <c r="AJ208" s="110" t="s">
        <v>171</v>
      </c>
      <c r="AK208" s="110" t="s">
        <v>172</v>
      </c>
      <c r="AL208" s="110"/>
      <c r="AO208" s="223"/>
      <c r="AP208" s="223"/>
      <c r="AQ208" s="223"/>
      <c r="AR208" s="223"/>
    </row>
    <row r="209" s="167" customFormat="1" ht="106" customHeight="1" spans="1:44">
      <c r="A209" s="110" t="s">
        <v>138</v>
      </c>
      <c r="B209" s="111" t="s">
        <v>538</v>
      </c>
      <c r="C209" s="110" t="s">
        <v>547</v>
      </c>
      <c r="D209" s="110" t="s">
        <v>555</v>
      </c>
      <c r="E209" s="110" t="s">
        <v>150</v>
      </c>
      <c r="F209" s="122" t="s">
        <v>428</v>
      </c>
      <c r="G209" s="111">
        <v>2019</v>
      </c>
      <c r="H209" s="110" t="s">
        <v>143</v>
      </c>
      <c r="I209" s="110" t="s">
        <v>429</v>
      </c>
      <c r="J209" s="111">
        <v>15891173170</v>
      </c>
      <c r="K209" s="202">
        <v>20.44</v>
      </c>
      <c r="L209" s="202"/>
      <c r="M209" s="202"/>
      <c r="N209" s="202"/>
      <c r="O209" s="202"/>
      <c r="P209" s="202"/>
      <c r="Q209" s="202">
        <v>20.44</v>
      </c>
      <c r="R209" s="197"/>
      <c r="S209" s="197"/>
      <c r="T209" s="197"/>
      <c r="U209" s="197"/>
      <c r="V209" s="197"/>
      <c r="W209" s="197"/>
      <c r="X209" s="197"/>
      <c r="Y209" s="197"/>
      <c r="Z209" s="110" t="s">
        <v>134</v>
      </c>
      <c r="AA209" s="110" t="s">
        <v>115</v>
      </c>
      <c r="AB209" s="110" t="s">
        <v>115</v>
      </c>
      <c r="AC209" s="110" t="s">
        <v>115</v>
      </c>
      <c r="AD209" s="110" t="s">
        <v>115</v>
      </c>
      <c r="AE209" s="110" t="s">
        <v>135</v>
      </c>
      <c r="AF209" s="110">
        <v>14</v>
      </c>
      <c r="AG209" s="110">
        <v>29</v>
      </c>
      <c r="AH209" s="110">
        <v>14</v>
      </c>
      <c r="AI209" s="110">
        <v>29</v>
      </c>
      <c r="AJ209" s="110" t="s">
        <v>171</v>
      </c>
      <c r="AK209" s="110" t="s">
        <v>172</v>
      </c>
      <c r="AL209" s="110"/>
      <c r="AO209" s="223"/>
      <c r="AP209" s="223"/>
      <c r="AQ209" s="223"/>
      <c r="AR209" s="223"/>
    </row>
    <row r="210" s="167" customFormat="1" ht="106" customHeight="1" spans="1:44">
      <c r="A210" s="110" t="s">
        <v>138</v>
      </c>
      <c r="B210" s="111" t="s">
        <v>538</v>
      </c>
      <c r="C210" s="110" t="s">
        <v>547</v>
      </c>
      <c r="D210" s="110" t="s">
        <v>556</v>
      </c>
      <c r="E210" s="110" t="s">
        <v>150</v>
      </c>
      <c r="F210" s="122" t="s">
        <v>431</v>
      </c>
      <c r="G210" s="111">
        <v>2019</v>
      </c>
      <c r="H210" s="110" t="s">
        <v>143</v>
      </c>
      <c r="I210" s="110" t="s">
        <v>432</v>
      </c>
      <c r="J210" s="111">
        <v>15619921999</v>
      </c>
      <c r="K210" s="202">
        <v>40.02</v>
      </c>
      <c r="L210" s="202">
        <v>30.02</v>
      </c>
      <c r="M210" s="202">
        <v>30.02</v>
      </c>
      <c r="N210" s="202"/>
      <c r="O210" s="202"/>
      <c r="P210" s="202"/>
      <c r="Q210" s="202">
        <v>10</v>
      </c>
      <c r="R210" s="197"/>
      <c r="S210" s="197"/>
      <c r="T210" s="197"/>
      <c r="U210" s="197"/>
      <c r="V210" s="197"/>
      <c r="W210" s="197"/>
      <c r="X210" s="197"/>
      <c r="Y210" s="197"/>
      <c r="Z210" s="110" t="s">
        <v>134</v>
      </c>
      <c r="AA210" s="110" t="s">
        <v>115</v>
      </c>
      <c r="AB210" s="110" t="s">
        <v>115</v>
      </c>
      <c r="AC210" s="110" t="s">
        <v>115</v>
      </c>
      <c r="AD210" s="110" t="s">
        <v>115</v>
      </c>
      <c r="AE210" s="110" t="s">
        <v>135</v>
      </c>
      <c r="AF210" s="110">
        <v>57</v>
      </c>
      <c r="AG210" s="110">
        <v>119</v>
      </c>
      <c r="AH210" s="110">
        <v>57</v>
      </c>
      <c r="AI210" s="110">
        <v>119</v>
      </c>
      <c r="AJ210" s="110" t="s">
        <v>171</v>
      </c>
      <c r="AK210" s="110" t="s">
        <v>172</v>
      </c>
      <c r="AL210" s="110"/>
      <c r="AO210" s="223"/>
      <c r="AP210" s="223"/>
      <c r="AQ210" s="223"/>
      <c r="AR210" s="223"/>
    </row>
    <row r="211" s="167" customFormat="1" ht="106" customHeight="1" spans="1:44">
      <c r="A211" s="110" t="s">
        <v>138</v>
      </c>
      <c r="B211" s="111" t="s">
        <v>538</v>
      </c>
      <c r="C211" s="110" t="s">
        <v>547</v>
      </c>
      <c r="D211" s="110" t="s">
        <v>557</v>
      </c>
      <c r="E211" s="110" t="s">
        <v>150</v>
      </c>
      <c r="F211" s="122" t="s">
        <v>433</v>
      </c>
      <c r="G211" s="111">
        <v>2019</v>
      </c>
      <c r="H211" s="110" t="s">
        <v>143</v>
      </c>
      <c r="I211" s="110" t="s">
        <v>434</v>
      </c>
      <c r="J211" s="111">
        <v>15929409100</v>
      </c>
      <c r="K211" s="202">
        <v>47.14</v>
      </c>
      <c r="L211" s="202">
        <v>47.14</v>
      </c>
      <c r="M211" s="202">
        <v>47.14</v>
      </c>
      <c r="N211" s="202"/>
      <c r="O211" s="202"/>
      <c r="P211" s="202"/>
      <c r="Q211" s="202"/>
      <c r="R211" s="197"/>
      <c r="S211" s="197"/>
      <c r="T211" s="197"/>
      <c r="U211" s="197"/>
      <c r="V211" s="197"/>
      <c r="W211" s="197"/>
      <c r="X211" s="197"/>
      <c r="Y211" s="197"/>
      <c r="Z211" s="110" t="s">
        <v>134</v>
      </c>
      <c r="AA211" s="110" t="s">
        <v>115</v>
      </c>
      <c r="AB211" s="110" t="s">
        <v>115</v>
      </c>
      <c r="AC211" s="110" t="s">
        <v>115</v>
      </c>
      <c r="AD211" s="110" t="s">
        <v>115</v>
      </c>
      <c r="AE211" s="110" t="s">
        <v>135</v>
      </c>
      <c r="AF211" s="110">
        <v>75</v>
      </c>
      <c r="AG211" s="110">
        <v>138</v>
      </c>
      <c r="AH211" s="110">
        <v>75</v>
      </c>
      <c r="AI211" s="110">
        <v>138</v>
      </c>
      <c r="AJ211" s="110" t="s">
        <v>171</v>
      </c>
      <c r="AK211" s="110" t="s">
        <v>172</v>
      </c>
      <c r="AL211" s="110"/>
      <c r="AO211" s="223"/>
      <c r="AP211" s="223"/>
      <c r="AQ211" s="223"/>
      <c r="AR211" s="223"/>
    </row>
    <row r="212" s="167" customFormat="1" ht="106" customHeight="1" spans="1:44">
      <c r="A212" s="110" t="s">
        <v>138</v>
      </c>
      <c r="B212" s="111" t="s">
        <v>538</v>
      </c>
      <c r="C212" s="110" t="s">
        <v>547</v>
      </c>
      <c r="D212" s="110" t="s">
        <v>553</v>
      </c>
      <c r="E212" s="110" t="s">
        <v>150</v>
      </c>
      <c r="F212" s="122" t="s">
        <v>433</v>
      </c>
      <c r="G212" s="111">
        <v>2019</v>
      </c>
      <c r="H212" s="110" t="s">
        <v>143</v>
      </c>
      <c r="I212" s="110" t="s">
        <v>434</v>
      </c>
      <c r="J212" s="111">
        <v>15929409100</v>
      </c>
      <c r="K212" s="202">
        <v>31.2</v>
      </c>
      <c r="L212" s="202"/>
      <c r="M212" s="202"/>
      <c r="N212" s="202"/>
      <c r="O212" s="202"/>
      <c r="P212" s="202"/>
      <c r="Q212" s="202">
        <v>31.2</v>
      </c>
      <c r="R212" s="197"/>
      <c r="S212" s="197"/>
      <c r="T212" s="197"/>
      <c r="U212" s="197"/>
      <c r="V212" s="197"/>
      <c r="W212" s="197"/>
      <c r="X212" s="197"/>
      <c r="Y212" s="197"/>
      <c r="Z212" s="110" t="s">
        <v>134</v>
      </c>
      <c r="AA212" s="110" t="s">
        <v>115</v>
      </c>
      <c r="AB212" s="110" t="s">
        <v>115</v>
      </c>
      <c r="AC212" s="110" t="s">
        <v>115</v>
      </c>
      <c r="AD212" s="110" t="s">
        <v>115</v>
      </c>
      <c r="AE212" s="110" t="s">
        <v>135</v>
      </c>
      <c r="AF212" s="110">
        <v>75</v>
      </c>
      <c r="AG212" s="110">
        <v>138</v>
      </c>
      <c r="AH212" s="110">
        <v>75</v>
      </c>
      <c r="AI212" s="110">
        <v>138</v>
      </c>
      <c r="AJ212" s="110" t="s">
        <v>171</v>
      </c>
      <c r="AK212" s="110" t="s">
        <v>172</v>
      </c>
      <c r="AL212" s="110"/>
      <c r="AO212" s="223"/>
      <c r="AP212" s="223"/>
      <c r="AQ212" s="223"/>
      <c r="AR212" s="223"/>
    </row>
    <row r="213" s="167" customFormat="1" ht="106" customHeight="1" spans="1:44">
      <c r="A213" s="110" t="s">
        <v>138</v>
      </c>
      <c r="B213" s="111" t="s">
        <v>538</v>
      </c>
      <c r="C213" s="110" t="s">
        <v>547</v>
      </c>
      <c r="D213" s="234" t="s">
        <v>558</v>
      </c>
      <c r="E213" s="227" t="s">
        <v>148</v>
      </c>
      <c r="F213" s="110" t="s">
        <v>276</v>
      </c>
      <c r="G213" s="111">
        <v>2019</v>
      </c>
      <c r="H213" s="233" t="s">
        <v>143</v>
      </c>
      <c r="I213" s="110" t="s">
        <v>159</v>
      </c>
      <c r="J213" s="111">
        <v>13772379199</v>
      </c>
      <c r="K213" s="202">
        <v>32.67</v>
      </c>
      <c r="L213" s="202">
        <v>32.67</v>
      </c>
      <c r="M213" s="202">
        <v>32.67</v>
      </c>
      <c r="N213" s="202"/>
      <c r="O213" s="202"/>
      <c r="P213" s="202"/>
      <c r="Q213" s="202"/>
      <c r="R213" s="197"/>
      <c r="S213" s="197"/>
      <c r="T213" s="197"/>
      <c r="U213" s="197"/>
      <c r="V213" s="197"/>
      <c r="W213" s="197"/>
      <c r="X213" s="197"/>
      <c r="Y213" s="197"/>
      <c r="Z213" s="110" t="s">
        <v>134</v>
      </c>
      <c r="AA213" s="110" t="s">
        <v>115</v>
      </c>
      <c r="AB213" s="110" t="s">
        <v>115</v>
      </c>
      <c r="AC213" s="110" t="s">
        <v>115</v>
      </c>
      <c r="AD213" s="110" t="s">
        <v>115</v>
      </c>
      <c r="AE213" s="110" t="s">
        <v>135</v>
      </c>
      <c r="AF213" s="110">
        <v>91</v>
      </c>
      <c r="AG213" s="110">
        <v>192</v>
      </c>
      <c r="AH213" s="110">
        <v>91</v>
      </c>
      <c r="AI213" s="110">
        <v>192</v>
      </c>
      <c r="AJ213" s="110" t="s">
        <v>171</v>
      </c>
      <c r="AK213" s="110" t="s">
        <v>172</v>
      </c>
      <c r="AL213" s="110"/>
      <c r="AO213" s="223"/>
      <c r="AP213" s="223"/>
      <c r="AQ213" s="223"/>
      <c r="AR213" s="223"/>
    </row>
    <row r="214" s="167" customFormat="1" ht="106" customHeight="1" spans="1:44">
      <c r="A214" s="110" t="s">
        <v>138</v>
      </c>
      <c r="B214" s="111" t="s">
        <v>538</v>
      </c>
      <c r="C214" s="110" t="s">
        <v>547</v>
      </c>
      <c r="D214" s="110" t="s">
        <v>553</v>
      </c>
      <c r="E214" s="227" t="s">
        <v>148</v>
      </c>
      <c r="F214" s="110" t="s">
        <v>276</v>
      </c>
      <c r="G214" s="111">
        <v>2019</v>
      </c>
      <c r="H214" s="233" t="s">
        <v>143</v>
      </c>
      <c r="I214" s="110" t="s">
        <v>159</v>
      </c>
      <c r="J214" s="111">
        <v>13772379199</v>
      </c>
      <c r="K214" s="202">
        <v>17.09</v>
      </c>
      <c r="L214" s="202"/>
      <c r="M214" s="202"/>
      <c r="N214" s="202"/>
      <c r="O214" s="202"/>
      <c r="P214" s="202"/>
      <c r="Q214" s="202">
        <v>17.09</v>
      </c>
      <c r="R214" s="197"/>
      <c r="S214" s="197"/>
      <c r="T214" s="197"/>
      <c r="U214" s="197"/>
      <c r="V214" s="197"/>
      <c r="W214" s="197"/>
      <c r="X214" s="197"/>
      <c r="Y214" s="197"/>
      <c r="Z214" s="110" t="s">
        <v>134</v>
      </c>
      <c r="AA214" s="110" t="s">
        <v>115</v>
      </c>
      <c r="AB214" s="110" t="s">
        <v>115</v>
      </c>
      <c r="AC214" s="110" t="s">
        <v>115</v>
      </c>
      <c r="AD214" s="110" t="s">
        <v>115</v>
      </c>
      <c r="AE214" s="110" t="s">
        <v>135</v>
      </c>
      <c r="AF214" s="110">
        <v>91</v>
      </c>
      <c r="AG214" s="110">
        <v>192</v>
      </c>
      <c r="AH214" s="110">
        <v>91</v>
      </c>
      <c r="AI214" s="110">
        <v>192</v>
      </c>
      <c r="AJ214" s="110" t="s">
        <v>171</v>
      </c>
      <c r="AK214" s="110" t="s">
        <v>172</v>
      </c>
      <c r="AL214" s="110"/>
      <c r="AO214" s="223"/>
      <c r="AP214" s="223"/>
      <c r="AQ214" s="223"/>
      <c r="AR214" s="223"/>
    </row>
    <row r="215" s="167" customFormat="1" ht="106" customHeight="1" spans="1:44">
      <c r="A215" s="110" t="s">
        <v>138</v>
      </c>
      <c r="B215" s="111" t="s">
        <v>538</v>
      </c>
      <c r="C215" s="110" t="s">
        <v>547</v>
      </c>
      <c r="D215" s="225" t="s">
        <v>559</v>
      </c>
      <c r="E215" s="227" t="s">
        <v>148</v>
      </c>
      <c r="F215" s="110" t="s">
        <v>278</v>
      </c>
      <c r="G215" s="111">
        <v>2019</v>
      </c>
      <c r="H215" s="233" t="s">
        <v>143</v>
      </c>
      <c r="I215" s="110" t="s">
        <v>159</v>
      </c>
      <c r="J215" s="111">
        <v>13772379199</v>
      </c>
      <c r="K215" s="254">
        <v>31.94</v>
      </c>
      <c r="L215" s="254">
        <v>31.94</v>
      </c>
      <c r="M215" s="254">
        <v>31.94</v>
      </c>
      <c r="N215" s="254"/>
      <c r="O215" s="202"/>
      <c r="P215" s="202"/>
      <c r="Q215" s="202"/>
      <c r="R215" s="197"/>
      <c r="S215" s="197"/>
      <c r="T215" s="197"/>
      <c r="U215" s="197"/>
      <c r="V215" s="197"/>
      <c r="W215" s="197"/>
      <c r="X215" s="197"/>
      <c r="Y215" s="197"/>
      <c r="Z215" s="110" t="s">
        <v>134</v>
      </c>
      <c r="AA215" s="110" t="s">
        <v>115</v>
      </c>
      <c r="AB215" s="110" t="s">
        <v>115</v>
      </c>
      <c r="AC215" s="110" t="s">
        <v>115</v>
      </c>
      <c r="AD215" s="110" t="s">
        <v>115</v>
      </c>
      <c r="AE215" s="110" t="s">
        <v>135</v>
      </c>
      <c r="AF215" s="110">
        <v>128</v>
      </c>
      <c r="AG215" s="110">
        <v>300</v>
      </c>
      <c r="AH215" s="110">
        <v>128</v>
      </c>
      <c r="AI215" s="110">
        <v>300</v>
      </c>
      <c r="AJ215" s="110" t="s">
        <v>171</v>
      </c>
      <c r="AK215" s="110" t="s">
        <v>172</v>
      </c>
      <c r="AL215" s="110"/>
      <c r="AO215" s="223"/>
      <c r="AP215" s="223"/>
      <c r="AQ215" s="223"/>
      <c r="AR215" s="223"/>
    </row>
    <row r="216" s="167" customFormat="1" ht="106" customHeight="1" spans="1:44">
      <c r="A216" s="110" t="s">
        <v>138</v>
      </c>
      <c r="B216" s="111" t="s">
        <v>538</v>
      </c>
      <c r="C216" s="110" t="s">
        <v>547</v>
      </c>
      <c r="D216" s="110" t="s">
        <v>560</v>
      </c>
      <c r="E216" s="227" t="s">
        <v>148</v>
      </c>
      <c r="F216" s="110" t="s">
        <v>278</v>
      </c>
      <c r="G216" s="111">
        <v>2019</v>
      </c>
      <c r="H216" s="233" t="s">
        <v>143</v>
      </c>
      <c r="I216" s="110" t="s">
        <v>159</v>
      </c>
      <c r="J216" s="111">
        <v>13772379199</v>
      </c>
      <c r="K216" s="254">
        <v>4.89</v>
      </c>
      <c r="L216" s="254"/>
      <c r="M216" s="202"/>
      <c r="N216" s="254"/>
      <c r="O216" s="202"/>
      <c r="P216" s="202"/>
      <c r="Q216" s="254">
        <v>4.89</v>
      </c>
      <c r="R216" s="197"/>
      <c r="S216" s="197"/>
      <c r="T216" s="197"/>
      <c r="U216" s="197"/>
      <c r="V216" s="197"/>
      <c r="W216" s="197"/>
      <c r="X216" s="197"/>
      <c r="Y216" s="197"/>
      <c r="Z216" s="110" t="s">
        <v>134</v>
      </c>
      <c r="AA216" s="110" t="s">
        <v>115</v>
      </c>
      <c r="AB216" s="110" t="s">
        <v>115</v>
      </c>
      <c r="AC216" s="110" t="s">
        <v>115</v>
      </c>
      <c r="AD216" s="110" t="s">
        <v>115</v>
      </c>
      <c r="AE216" s="110" t="s">
        <v>135</v>
      </c>
      <c r="AF216" s="110">
        <v>128</v>
      </c>
      <c r="AG216" s="110">
        <v>300</v>
      </c>
      <c r="AH216" s="110">
        <v>128</v>
      </c>
      <c r="AI216" s="110">
        <v>300</v>
      </c>
      <c r="AJ216" s="110" t="s">
        <v>171</v>
      </c>
      <c r="AK216" s="110" t="s">
        <v>172</v>
      </c>
      <c r="AL216" s="110"/>
      <c r="AO216" s="223"/>
      <c r="AP216" s="223"/>
      <c r="AQ216" s="223"/>
      <c r="AR216" s="223"/>
    </row>
    <row r="217" s="167" customFormat="1" ht="106" customHeight="1" spans="1:44">
      <c r="A217" s="110" t="s">
        <v>138</v>
      </c>
      <c r="B217" s="111" t="s">
        <v>538</v>
      </c>
      <c r="C217" s="110" t="s">
        <v>547</v>
      </c>
      <c r="D217" s="225" t="s">
        <v>561</v>
      </c>
      <c r="E217" s="110" t="s">
        <v>148</v>
      </c>
      <c r="F217" s="110" t="s">
        <v>441</v>
      </c>
      <c r="G217" s="111">
        <v>2019</v>
      </c>
      <c r="H217" s="233" t="s">
        <v>143</v>
      </c>
      <c r="I217" s="110" t="s">
        <v>159</v>
      </c>
      <c r="J217" s="111">
        <v>13772379199</v>
      </c>
      <c r="K217" s="202">
        <v>36.37</v>
      </c>
      <c r="L217" s="202">
        <v>36.37</v>
      </c>
      <c r="M217" s="202">
        <v>36.37</v>
      </c>
      <c r="N217" s="202"/>
      <c r="O217" s="202"/>
      <c r="P217" s="202"/>
      <c r="Q217" s="202"/>
      <c r="R217" s="197"/>
      <c r="S217" s="197"/>
      <c r="T217" s="197"/>
      <c r="U217" s="197"/>
      <c r="V217" s="197"/>
      <c r="W217" s="197"/>
      <c r="X217" s="197"/>
      <c r="Y217" s="197"/>
      <c r="Z217" s="110" t="s">
        <v>134</v>
      </c>
      <c r="AA217" s="110" t="s">
        <v>115</v>
      </c>
      <c r="AB217" s="110" t="s">
        <v>115</v>
      </c>
      <c r="AC217" s="110" t="s">
        <v>115</v>
      </c>
      <c r="AD217" s="110" t="s">
        <v>115</v>
      </c>
      <c r="AE217" s="110" t="s">
        <v>135</v>
      </c>
      <c r="AF217" s="110">
        <v>65</v>
      </c>
      <c r="AG217" s="110">
        <v>131</v>
      </c>
      <c r="AH217" s="110">
        <v>65</v>
      </c>
      <c r="AI217" s="110">
        <v>131</v>
      </c>
      <c r="AJ217" s="110" t="s">
        <v>171</v>
      </c>
      <c r="AK217" s="110" t="s">
        <v>172</v>
      </c>
      <c r="AL217" s="110"/>
      <c r="AO217" s="223"/>
      <c r="AP217" s="223"/>
      <c r="AQ217" s="223"/>
      <c r="AR217" s="223"/>
    </row>
    <row r="218" s="167" customFormat="1" ht="106" customHeight="1" spans="1:44">
      <c r="A218" s="110" t="s">
        <v>138</v>
      </c>
      <c r="B218" s="111" t="s">
        <v>538</v>
      </c>
      <c r="C218" s="110" t="s">
        <v>547</v>
      </c>
      <c r="D218" s="110" t="s">
        <v>562</v>
      </c>
      <c r="E218" s="227" t="s">
        <v>148</v>
      </c>
      <c r="F218" s="227" t="s">
        <v>441</v>
      </c>
      <c r="G218" s="111">
        <v>2019</v>
      </c>
      <c r="H218" s="233" t="s">
        <v>143</v>
      </c>
      <c r="I218" s="110" t="s">
        <v>159</v>
      </c>
      <c r="J218" s="111">
        <v>13772379199</v>
      </c>
      <c r="K218" s="202">
        <v>158.49</v>
      </c>
      <c r="L218" s="202"/>
      <c r="M218" s="202"/>
      <c r="N218" s="202"/>
      <c r="O218" s="202"/>
      <c r="P218" s="202"/>
      <c r="Q218" s="202">
        <v>158.49</v>
      </c>
      <c r="R218" s="197"/>
      <c r="S218" s="197"/>
      <c r="T218" s="197"/>
      <c r="U218" s="197"/>
      <c r="V218" s="197"/>
      <c r="W218" s="197"/>
      <c r="X218" s="197"/>
      <c r="Y218" s="197"/>
      <c r="Z218" s="110" t="s">
        <v>134</v>
      </c>
      <c r="AA218" s="110" t="s">
        <v>115</v>
      </c>
      <c r="AB218" s="110" t="s">
        <v>115</v>
      </c>
      <c r="AC218" s="110" t="s">
        <v>115</v>
      </c>
      <c r="AD218" s="110" t="s">
        <v>115</v>
      </c>
      <c r="AE218" s="110" t="s">
        <v>135</v>
      </c>
      <c r="AF218" s="110">
        <v>65</v>
      </c>
      <c r="AG218" s="110">
        <v>131</v>
      </c>
      <c r="AH218" s="110">
        <v>65</v>
      </c>
      <c r="AI218" s="110">
        <v>131</v>
      </c>
      <c r="AJ218" s="110" t="s">
        <v>171</v>
      </c>
      <c r="AK218" s="110" t="s">
        <v>172</v>
      </c>
      <c r="AL218" s="110"/>
      <c r="AO218" s="223"/>
      <c r="AP218" s="223"/>
      <c r="AQ218" s="223"/>
      <c r="AR218" s="223"/>
    </row>
    <row r="219" s="167" customFormat="1" ht="106" customHeight="1" spans="1:44">
      <c r="A219" s="110" t="s">
        <v>138</v>
      </c>
      <c r="B219" s="111" t="s">
        <v>538</v>
      </c>
      <c r="C219" s="110" t="s">
        <v>547</v>
      </c>
      <c r="D219" s="110" t="s">
        <v>551</v>
      </c>
      <c r="E219" s="227" t="s">
        <v>148</v>
      </c>
      <c r="F219" s="227" t="s">
        <v>441</v>
      </c>
      <c r="G219" s="111">
        <v>2019</v>
      </c>
      <c r="H219" s="233" t="s">
        <v>143</v>
      </c>
      <c r="I219" s="110" t="s">
        <v>159</v>
      </c>
      <c r="J219" s="111">
        <v>13772379199</v>
      </c>
      <c r="K219" s="202">
        <v>24.86</v>
      </c>
      <c r="L219" s="202"/>
      <c r="M219" s="202"/>
      <c r="N219" s="202"/>
      <c r="O219" s="202"/>
      <c r="P219" s="202"/>
      <c r="Q219" s="202">
        <v>24.86</v>
      </c>
      <c r="R219" s="197"/>
      <c r="S219" s="197"/>
      <c r="T219" s="197"/>
      <c r="U219" s="197"/>
      <c r="V219" s="197"/>
      <c r="W219" s="197"/>
      <c r="X219" s="197"/>
      <c r="Y219" s="197"/>
      <c r="Z219" s="110" t="s">
        <v>134</v>
      </c>
      <c r="AA219" s="110" t="s">
        <v>115</v>
      </c>
      <c r="AB219" s="110" t="s">
        <v>115</v>
      </c>
      <c r="AC219" s="110" t="s">
        <v>115</v>
      </c>
      <c r="AD219" s="110" t="s">
        <v>115</v>
      </c>
      <c r="AE219" s="110" t="s">
        <v>135</v>
      </c>
      <c r="AF219" s="110">
        <v>65</v>
      </c>
      <c r="AG219" s="110">
        <v>131</v>
      </c>
      <c r="AH219" s="110">
        <v>65</v>
      </c>
      <c r="AI219" s="110">
        <v>131</v>
      </c>
      <c r="AJ219" s="110" t="s">
        <v>171</v>
      </c>
      <c r="AK219" s="110" t="s">
        <v>172</v>
      </c>
      <c r="AL219" s="110"/>
      <c r="AO219" s="223"/>
      <c r="AP219" s="223"/>
      <c r="AQ219" s="223"/>
      <c r="AR219" s="223"/>
    </row>
    <row r="220" s="167" customFormat="1" ht="106" customHeight="1" spans="1:44">
      <c r="A220" s="110" t="s">
        <v>138</v>
      </c>
      <c r="B220" s="111" t="s">
        <v>538</v>
      </c>
      <c r="C220" s="110" t="s">
        <v>547</v>
      </c>
      <c r="D220" s="110" t="s">
        <v>563</v>
      </c>
      <c r="E220" s="227" t="s">
        <v>148</v>
      </c>
      <c r="F220" s="110" t="s">
        <v>439</v>
      </c>
      <c r="G220" s="111">
        <v>2019</v>
      </c>
      <c r="H220" s="233" t="s">
        <v>143</v>
      </c>
      <c r="I220" s="110" t="s">
        <v>159</v>
      </c>
      <c r="J220" s="111">
        <v>13772379199</v>
      </c>
      <c r="K220" s="202">
        <v>47.88</v>
      </c>
      <c r="L220" s="202">
        <v>47.88</v>
      </c>
      <c r="M220" s="202">
        <v>47.88</v>
      </c>
      <c r="N220" s="202"/>
      <c r="O220" s="202"/>
      <c r="P220" s="202"/>
      <c r="Q220" s="202"/>
      <c r="R220" s="197"/>
      <c r="S220" s="197"/>
      <c r="T220" s="197"/>
      <c r="U220" s="197"/>
      <c r="V220" s="197"/>
      <c r="W220" s="197"/>
      <c r="X220" s="197"/>
      <c r="Y220" s="197"/>
      <c r="Z220" s="110" t="s">
        <v>134</v>
      </c>
      <c r="AA220" s="110" t="s">
        <v>115</v>
      </c>
      <c r="AB220" s="110" t="s">
        <v>115</v>
      </c>
      <c r="AC220" s="110" t="s">
        <v>115</v>
      </c>
      <c r="AD220" s="110" t="s">
        <v>115</v>
      </c>
      <c r="AE220" s="110" t="s">
        <v>135</v>
      </c>
      <c r="AF220" s="110">
        <v>63</v>
      </c>
      <c r="AG220" s="110">
        <v>147</v>
      </c>
      <c r="AH220" s="110">
        <v>63</v>
      </c>
      <c r="AI220" s="110">
        <v>147</v>
      </c>
      <c r="AJ220" s="110" t="s">
        <v>171</v>
      </c>
      <c r="AK220" s="110" t="s">
        <v>172</v>
      </c>
      <c r="AL220" s="110"/>
      <c r="AO220" s="223"/>
      <c r="AP220" s="223"/>
      <c r="AQ220" s="223"/>
      <c r="AR220" s="223"/>
    </row>
    <row r="221" s="167" customFormat="1" ht="106" customHeight="1" spans="1:44">
      <c r="A221" s="110" t="s">
        <v>138</v>
      </c>
      <c r="B221" s="111" t="s">
        <v>538</v>
      </c>
      <c r="C221" s="110" t="s">
        <v>547</v>
      </c>
      <c r="D221" s="110" t="s">
        <v>560</v>
      </c>
      <c r="E221" s="227" t="s">
        <v>148</v>
      </c>
      <c r="F221" s="110" t="s">
        <v>439</v>
      </c>
      <c r="G221" s="111">
        <v>2019</v>
      </c>
      <c r="H221" s="233" t="s">
        <v>143</v>
      </c>
      <c r="I221" s="110" t="s">
        <v>159</v>
      </c>
      <c r="J221" s="111">
        <v>13772379199</v>
      </c>
      <c r="K221" s="202">
        <v>16.77</v>
      </c>
      <c r="L221" s="202"/>
      <c r="M221" s="202"/>
      <c r="N221" s="202"/>
      <c r="O221" s="202"/>
      <c r="P221" s="202"/>
      <c r="Q221" s="202">
        <v>16.77</v>
      </c>
      <c r="R221" s="197"/>
      <c r="S221" s="197"/>
      <c r="T221" s="197"/>
      <c r="U221" s="197"/>
      <c r="V221" s="197"/>
      <c r="W221" s="197"/>
      <c r="X221" s="197"/>
      <c r="Y221" s="197"/>
      <c r="Z221" s="110" t="s">
        <v>134</v>
      </c>
      <c r="AA221" s="110" t="s">
        <v>115</v>
      </c>
      <c r="AB221" s="110" t="s">
        <v>115</v>
      </c>
      <c r="AC221" s="110" t="s">
        <v>115</v>
      </c>
      <c r="AD221" s="110" t="s">
        <v>115</v>
      </c>
      <c r="AE221" s="110" t="s">
        <v>135</v>
      </c>
      <c r="AF221" s="110">
        <v>63</v>
      </c>
      <c r="AG221" s="110">
        <v>147</v>
      </c>
      <c r="AH221" s="110">
        <v>63</v>
      </c>
      <c r="AI221" s="110">
        <v>147</v>
      </c>
      <c r="AJ221" s="110" t="s">
        <v>171</v>
      </c>
      <c r="AK221" s="110" t="s">
        <v>172</v>
      </c>
      <c r="AL221" s="110"/>
      <c r="AO221" s="223"/>
      <c r="AP221" s="223"/>
      <c r="AQ221" s="223"/>
      <c r="AR221" s="223"/>
    </row>
    <row r="222" s="167" customFormat="1" ht="106" customHeight="1" spans="1:44">
      <c r="A222" s="110" t="s">
        <v>138</v>
      </c>
      <c r="B222" s="111" t="s">
        <v>538</v>
      </c>
      <c r="C222" s="110" t="s">
        <v>547</v>
      </c>
      <c r="D222" s="110" t="s">
        <v>564</v>
      </c>
      <c r="E222" s="227" t="s">
        <v>148</v>
      </c>
      <c r="F222" s="110" t="s">
        <v>280</v>
      </c>
      <c r="G222" s="111">
        <v>2019</v>
      </c>
      <c r="H222" s="233" t="s">
        <v>143</v>
      </c>
      <c r="I222" s="110" t="s">
        <v>159</v>
      </c>
      <c r="J222" s="111">
        <v>13772379199</v>
      </c>
      <c r="K222" s="202">
        <v>35.85</v>
      </c>
      <c r="L222" s="202">
        <v>35.85</v>
      </c>
      <c r="M222" s="202">
        <v>35.85</v>
      </c>
      <c r="N222" s="202"/>
      <c r="O222" s="202"/>
      <c r="P222" s="202"/>
      <c r="Q222" s="202"/>
      <c r="R222" s="197"/>
      <c r="S222" s="197"/>
      <c r="T222" s="197"/>
      <c r="U222" s="197"/>
      <c r="V222" s="197"/>
      <c r="W222" s="197"/>
      <c r="X222" s="197"/>
      <c r="Y222" s="197"/>
      <c r="Z222" s="110" t="s">
        <v>134</v>
      </c>
      <c r="AA222" s="110" t="s">
        <v>115</v>
      </c>
      <c r="AB222" s="110" t="s">
        <v>115</v>
      </c>
      <c r="AC222" s="110" t="s">
        <v>115</v>
      </c>
      <c r="AD222" s="110" t="s">
        <v>115</v>
      </c>
      <c r="AE222" s="110" t="s">
        <v>135</v>
      </c>
      <c r="AF222" s="110">
        <v>66</v>
      </c>
      <c r="AG222" s="110">
        <v>137</v>
      </c>
      <c r="AH222" s="110">
        <v>66</v>
      </c>
      <c r="AI222" s="110">
        <v>137</v>
      </c>
      <c r="AJ222" s="110" t="s">
        <v>171</v>
      </c>
      <c r="AK222" s="110" t="s">
        <v>172</v>
      </c>
      <c r="AL222" s="110"/>
      <c r="AO222" s="223"/>
      <c r="AP222" s="223"/>
      <c r="AQ222" s="223"/>
      <c r="AR222" s="223"/>
    </row>
    <row r="223" s="167" customFormat="1" ht="106" customHeight="1" spans="1:44">
      <c r="A223" s="110" t="s">
        <v>138</v>
      </c>
      <c r="B223" s="111" t="s">
        <v>538</v>
      </c>
      <c r="C223" s="110" t="s">
        <v>547</v>
      </c>
      <c r="D223" s="110" t="s">
        <v>565</v>
      </c>
      <c r="E223" s="227" t="s">
        <v>148</v>
      </c>
      <c r="F223" s="110" t="s">
        <v>286</v>
      </c>
      <c r="G223" s="111">
        <v>2019</v>
      </c>
      <c r="H223" s="233" t="s">
        <v>143</v>
      </c>
      <c r="I223" s="110" t="s">
        <v>159</v>
      </c>
      <c r="J223" s="111">
        <v>13772379199</v>
      </c>
      <c r="K223" s="202">
        <v>30.25</v>
      </c>
      <c r="L223" s="202">
        <v>30.25</v>
      </c>
      <c r="M223" s="202">
        <v>30.25</v>
      </c>
      <c r="N223" s="202"/>
      <c r="O223" s="202"/>
      <c r="P223" s="202"/>
      <c r="Q223" s="202"/>
      <c r="R223" s="197"/>
      <c r="S223" s="197"/>
      <c r="T223" s="197"/>
      <c r="U223" s="197"/>
      <c r="V223" s="197"/>
      <c r="W223" s="197"/>
      <c r="X223" s="197"/>
      <c r="Y223" s="197"/>
      <c r="Z223" s="110" t="s">
        <v>134</v>
      </c>
      <c r="AA223" s="110" t="s">
        <v>115</v>
      </c>
      <c r="AB223" s="110" t="s">
        <v>115</v>
      </c>
      <c r="AC223" s="110" t="s">
        <v>115</v>
      </c>
      <c r="AD223" s="110" t="s">
        <v>115</v>
      </c>
      <c r="AE223" s="110" t="s">
        <v>135</v>
      </c>
      <c r="AF223" s="110">
        <v>73</v>
      </c>
      <c r="AG223" s="110">
        <v>176</v>
      </c>
      <c r="AH223" s="110">
        <v>73</v>
      </c>
      <c r="AI223" s="110">
        <v>176</v>
      </c>
      <c r="AJ223" s="110" t="s">
        <v>171</v>
      </c>
      <c r="AK223" s="110" t="s">
        <v>172</v>
      </c>
      <c r="AL223" s="110"/>
      <c r="AO223" s="223"/>
      <c r="AP223" s="223"/>
      <c r="AQ223" s="223"/>
      <c r="AR223" s="223"/>
    </row>
    <row r="224" s="167" customFormat="1" ht="106" customHeight="1" spans="1:44">
      <c r="A224" s="110" t="s">
        <v>138</v>
      </c>
      <c r="B224" s="111" t="s">
        <v>538</v>
      </c>
      <c r="C224" s="110" t="s">
        <v>547</v>
      </c>
      <c r="D224" s="110" t="s">
        <v>566</v>
      </c>
      <c r="E224" s="110" t="s">
        <v>142</v>
      </c>
      <c r="F224" s="110" t="s">
        <v>445</v>
      </c>
      <c r="G224" s="111">
        <v>2019</v>
      </c>
      <c r="H224" s="110" t="s">
        <v>143</v>
      </c>
      <c r="I224" s="122" t="s">
        <v>446</v>
      </c>
      <c r="J224" s="116">
        <v>13488387888</v>
      </c>
      <c r="K224" s="202">
        <v>29.64</v>
      </c>
      <c r="L224" s="202">
        <v>29.64</v>
      </c>
      <c r="M224" s="202">
        <v>29.64</v>
      </c>
      <c r="N224" s="202"/>
      <c r="O224" s="202"/>
      <c r="P224" s="202"/>
      <c r="Q224" s="202"/>
      <c r="R224" s="197"/>
      <c r="S224" s="197"/>
      <c r="T224" s="197"/>
      <c r="U224" s="197"/>
      <c r="V224" s="197"/>
      <c r="W224" s="197"/>
      <c r="X224" s="197"/>
      <c r="Y224" s="197"/>
      <c r="Z224" s="110" t="s">
        <v>134</v>
      </c>
      <c r="AA224" s="110" t="s">
        <v>115</v>
      </c>
      <c r="AB224" s="110" t="s">
        <v>135</v>
      </c>
      <c r="AC224" s="110" t="s">
        <v>135</v>
      </c>
      <c r="AD224" s="110" t="s">
        <v>135</v>
      </c>
      <c r="AE224" s="110" t="s">
        <v>135</v>
      </c>
      <c r="AF224" s="110">
        <v>58</v>
      </c>
      <c r="AG224" s="110">
        <v>111</v>
      </c>
      <c r="AH224" s="110">
        <v>58</v>
      </c>
      <c r="AI224" s="110">
        <v>111</v>
      </c>
      <c r="AJ224" s="110" t="s">
        <v>171</v>
      </c>
      <c r="AK224" s="110" t="s">
        <v>172</v>
      </c>
      <c r="AL224" s="110"/>
      <c r="AO224" s="223"/>
      <c r="AP224" s="223"/>
      <c r="AQ224" s="223"/>
      <c r="AR224" s="223"/>
    </row>
    <row r="225" s="167" customFormat="1" ht="106" customHeight="1" spans="1:44">
      <c r="A225" s="110" t="s">
        <v>138</v>
      </c>
      <c r="B225" s="111" t="s">
        <v>538</v>
      </c>
      <c r="C225" s="110" t="s">
        <v>547</v>
      </c>
      <c r="D225" s="110" t="s">
        <v>567</v>
      </c>
      <c r="E225" s="110" t="s">
        <v>142</v>
      </c>
      <c r="F225" s="110" t="s">
        <v>448</v>
      </c>
      <c r="G225" s="111">
        <v>2019</v>
      </c>
      <c r="H225" s="110" t="s">
        <v>143</v>
      </c>
      <c r="I225" s="122" t="s">
        <v>449</v>
      </c>
      <c r="J225" s="116">
        <v>18992257500</v>
      </c>
      <c r="K225" s="202">
        <v>13.12</v>
      </c>
      <c r="L225" s="202">
        <v>13.12</v>
      </c>
      <c r="M225" s="202">
        <v>13.12</v>
      </c>
      <c r="N225" s="202"/>
      <c r="O225" s="202"/>
      <c r="P225" s="202"/>
      <c r="Q225" s="202"/>
      <c r="R225" s="197"/>
      <c r="S225" s="197"/>
      <c r="T225" s="197"/>
      <c r="U225" s="197"/>
      <c r="V225" s="197"/>
      <c r="W225" s="197"/>
      <c r="X225" s="197"/>
      <c r="Y225" s="197"/>
      <c r="Z225" s="110" t="s">
        <v>134</v>
      </c>
      <c r="AA225" s="110" t="s">
        <v>115</v>
      </c>
      <c r="AB225" s="110" t="s">
        <v>115</v>
      </c>
      <c r="AC225" s="110" t="s">
        <v>135</v>
      </c>
      <c r="AD225" s="110" t="s">
        <v>135</v>
      </c>
      <c r="AE225" s="110" t="s">
        <v>135</v>
      </c>
      <c r="AF225" s="110">
        <v>64</v>
      </c>
      <c r="AG225" s="110">
        <v>126</v>
      </c>
      <c r="AH225" s="110">
        <v>64</v>
      </c>
      <c r="AI225" s="110">
        <v>126</v>
      </c>
      <c r="AJ225" s="110" t="s">
        <v>171</v>
      </c>
      <c r="AK225" s="110" t="s">
        <v>172</v>
      </c>
      <c r="AL225" s="110"/>
      <c r="AO225" s="223"/>
      <c r="AP225" s="223"/>
      <c r="AQ225" s="223"/>
      <c r="AR225" s="223"/>
    </row>
    <row r="226" s="167" customFormat="1" ht="106" customHeight="1" spans="1:44">
      <c r="A226" s="110" t="s">
        <v>138</v>
      </c>
      <c r="B226" s="111" t="s">
        <v>538</v>
      </c>
      <c r="C226" s="110" t="s">
        <v>547</v>
      </c>
      <c r="D226" s="110" t="s">
        <v>568</v>
      </c>
      <c r="E226" s="110" t="s">
        <v>142</v>
      </c>
      <c r="F226" s="110" t="s">
        <v>448</v>
      </c>
      <c r="G226" s="111">
        <v>2019</v>
      </c>
      <c r="H226" s="110" t="s">
        <v>143</v>
      </c>
      <c r="I226" s="122" t="s">
        <v>449</v>
      </c>
      <c r="J226" s="116">
        <v>18992257500</v>
      </c>
      <c r="K226" s="202">
        <v>32.07</v>
      </c>
      <c r="L226" s="202"/>
      <c r="M226" s="202"/>
      <c r="N226" s="202"/>
      <c r="O226" s="202"/>
      <c r="P226" s="202"/>
      <c r="Q226" s="202">
        <v>32.07</v>
      </c>
      <c r="R226" s="197"/>
      <c r="S226" s="197"/>
      <c r="T226" s="197"/>
      <c r="U226" s="197"/>
      <c r="V226" s="197"/>
      <c r="W226" s="197"/>
      <c r="X226" s="197"/>
      <c r="Y226" s="197"/>
      <c r="Z226" s="110" t="s">
        <v>134</v>
      </c>
      <c r="AA226" s="110" t="s">
        <v>115</v>
      </c>
      <c r="AB226" s="110" t="s">
        <v>115</v>
      </c>
      <c r="AC226" s="110" t="s">
        <v>135</v>
      </c>
      <c r="AD226" s="110" t="s">
        <v>135</v>
      </c>
      <c r="AE226" s="110" t="s">
        <v>135</v>
      </c>
      <c r="AF226" s="110">
        <v>64</v>
      </c>
      <c r="AG226" s="110">
        <v>126</v>
      </c>
      <c r="AH226" s="110">
        <v>64</v>
      </c>
      <c r="AI226" s="110">
        <v>126</v>
      </c>
      <c r="AJ226" s="110" t="s">
        <v>171</v>
      </c>
      <c r="AK226" s="110" t="s">
        <v>172</v>
      </c>
      <c r="AL226" s="110"/>
      <c r="AO226" s="223"/>
      <c r="AP226" s="223"/>
      <c r="AQ226" s="223"/>
      <c r="AR226" s="223"/>
    </row>
    <row r="227" s="167" customFormat="1" ht="106" customHeight="1" spans="1:44">
      <c r="A227" s="110" t="s">
        <v>138</v>
      </c>
      <c r="B227" s="111" t="s">
        <v>538</v>
      </c>
      <c r="C227" s="110" t="s">
        <v>547</v>
      </c>
      <c r="D227" s="110" t="s">
        <v>569</v>
      </c>
      <c r="E227" s="110" t="s">
        <v>142</v>
      </c>
      <c r="F227" s="110" t="s">
        <v>450</v>
      </c>
      <c r="G227" s="111">
        <v>2019</v>
      </c>
      <c r="H227" s="110" t="s">
        <v>143</v>
      </c>
      <c r="I227" s="122" t="s">
        <v>451</v>
      </c>
      <c r="J227" s="116">
        <v>15319685992</v>
      </c>
      <c r="K227" s="202">
        <v>4</v>
      </c>
      <c r="L227" s="202"/>
      <c r="M227" s="202"/>
      <c r="N227" s="202"/>
      <c r="O227" s="202"/>
      <c r="P227" s="202"/>
      <c r="Q227" s="202">
        <v>4</v>
      </c>
      <c r="R227" s="197"/>
      <c r="S227" s="197"/>
      <c r="T227" s="197"/>
      <c r="U227" s="197"/>
      <c r="V227" s="197"/>
      <c r="W227" s="197"/>
      <c r="X227" s="197"/>
      <c r="Y227" s="197"/>
      <c r="Z227" s="110" t="s">
        <v>134</v>
      </c>
      <c r="AA227" s="110" t="s">
        <v>115</v>
      </c>
      <c r="AB227" s="110" t="s">
        <v>115</v>
      </c>
      <c r="AC227" s="110" t="s">
        <v>135</v>
      </c>
      <c r="AD227" s="110" t="s">
        <v>135</v>
      </c>
      <c r="AE227" s="110" t="s">
        <v>135</v>
      </c>
      <c r="AF227" s="110">
        <v>74</v>
      </c>
      <c r="AG227" s="110">
        <v>144</v>
      </c>
      <c r="AH227" s="110">
        <v>74</v>
      </c>
      <c r="AI227" s="110">
        <v>144</v>
      </c>
      <c r="AJ227" s="110" t="s">
        <v>171</v>
      </c>
      <c r="AK227" s="110" t="s">
        <v>172</v>
      </c>
      <c r="AL227" s="110"/>
      <c r="AO227" s="223"/>
      <c r="AP227" s="223"/>
      <c r="AQ227" s="223"/>
      <c r="AR227" s="223"/>
    </row>
    <row r="228" s="167" customFormat="1" ht="106" customHeight="1" spans="1:44">
      <c r="A228" s="110" t="s">
        <v>138</v>
      </c>
      <c r="B228" s="111" t="s">
        <v>538</v>
      </c>
      <c r="C228" s="110" t="s">
        <v>547</v>
      </c>
      <c r="D228" s="110" t="s">
        <v>570</v>
      </c>
      <c r="E228" s="110" t="s">
        <v>156</v>
      </c>
      <c r="F228" s="110" t="s">
        <v>334</v>
      </c>
      <c r="G228" s="111">
        <v>2019</v>
      </c>
      <c r="H228" s="110" t="s">
        <v>143</v>
      </c>
      <c r="I228" s="110" t="s">
        <v>335</v>
      </c>
      <c r="J228" s="111">
        <v>15891133925</v>
      </c>
      <c r="K228" s="202">
        <v>61.39</v>
      </c>
      <c r="L228" s="202"/>
      <c r="M228" s="202"/>
      <c r="N228" s="202"/>
      <c r="O228" s="202"/>
      <c r="P228" s="202"/>
      <c r="Q228" s="202">
        <v>61.39</v>
      </c>
      <c r="R228" s="197"/>
      <c r="S228" s="197"/>
      <c r="T228" s="197"/>
      <c r="U228" s="197"/>
      <c r="V228" s="197"/>
      <c r="W228" s="197"/>
      <c r="X228" s="197"/>
      <c r="Y228" s="197"/>
      <c r="Z228" s="110" t="s">
        <v>134</v>
      </c>
      <c r="AA228" s="110" t="s">
        <v>115</v>
      </c>
      <c r="AB228" s="110" t="s">
        <v>115</v>
      </c>
      <c r="AC228" s="110" t="s">
        <v>115</v>
      </c>
      <c r="AD228" s="110" t="s">
        <v>115</v>
      </c>
      <c r="AE228" s="110" t="s">
        <v>135</v>
      </c>
      <c r="AF228" s="110">
        <v>60</v>
      </c>
      <c r="AG228" s="110">
        <v>139</v>
      </c>
      <c r="AH228" s="110">
        <v>60</v>
      </c>
      <c r="AI228" s="110">
        <v>139</v>
      </c>
      <c r="AJ228" s="110" t="s">
        <v>399</v>
      </c>
      <c r="AK228" s="110" t="s">
        <v>172</v>
      </c>
      <c r="AL228" s="110"/>
      <c r="AO228" s="223"/>
      <c r="AP228" s="223"/>
      <c r="AQ228" s="223"/>
      <c r="AR228" s="223"/>
    </row>
    <row r="229" s="167" customFormat="1" ht="106" customHeight="1" spans="1:44">
      <c r="A229" s="110" t="s">
        <v>138</v>
      </c>
      <c r="B229" s="111" t="s">
        <v>538</v>
      </c>
      <c r="C229" s="110" t="s">
        <v>547</v>
      </c>
      <c r="D229" s="110" t="s">
        <v>560</v>
      </c>
      <c r="E229" s="110" t="s">
        <v>156</v>
      </c>
      <c r="F229" s="110" t="s">
        <v>334</v>
      </c>
      <c r="G229" s="111">
        <v>2019</v>
      </c>
      <c r="H229" s="110" t="s">
        <v>143</v>
      </c>
      <c r="I229" s="110" t="s">
        <v>335</v>
      </c>
      <c r="J229" s="111">
        <v>15891133925</v>
      </c>
      <c r="K229" s="202">
        <v>20.83</v>
      </c>
      <c r="L229" s="202"/>
      <c r="M229" s="202"/>
      <c r="N229" s="202"/>
      <c r="O229" s="202"/>
      <c r="P229" s="202"/>
      <c r="Q229" s="202">
        <v>20.83</v>
      </c>
      <c r="R229" s="197"/>
      <c r="S229" s="197"/>
      <c r="T229" s="197"/>
      <c r="U229" s="197"/>
      <c r="V229" s="197"/>
      <c r="W229" s="197"/>
      <c r="X229" s="197"/>
      <c r="Y229" s="197"/>
      <c r="Z229" s="110" t="s">
        <v>134</v>
      </c>
      <c r="AA229" s="110" t="s">
        <v>115</v>
      </c>
      <c r="AB229" s="110" t="s">
        <v>115</v>
      </c>
      <c r="AC229" s="110" t="s">
        <v>115</v>
      </c>
      <c r="AD229" s="110" t="s">
        <v>115</v>
      </c>
      <c r="AE229" s="110" t="s">
        <v>135</v>
      </c>
      <c r="AF229" s="110">
        <v>60</v>
      </c>
      <c r="AG229" s="110">
        <v>139</v>
      </c>
      <c r="AH229" s="110">
        <v>60</v>
      </c>
      <c r="AI229" s="110">
        <v>139</v>
      </c>
      <c r="AJ229" s="110" t="s">
        <v>399</v>
      </c>
      <c r="AK229" s="110" t="s">
        <v>172</v>
      </c>
      <c r="AL229" s="110"/>
      <c r="AO229" s="223"/>
      <c r="AP229" s="223"/>
      <c r="AQ229" s="223"/>
      <c r="AR229" s="223"/>
    </row>
    <row r="230" s="167" customFormat="1" ht="106" customHeight="1" spans="1:44">
      <c r="A230" s="110" t="s">
        <v>138</v>
      </c>
      <c r="B230" s="111" t="s">
        <v>538</v>
      </c>
      <c r="C230" s="110" t="s">
        <v>547</v>
      </c>
      <c r="D230" s="110" t="s">
        <v>571</v>
      </c>
      <c r="E230" s="110" t="s">
        <v>156</v>
      </c>
      <c r="F230" s="190" t="s">
        <v>331</v>
      </c>
      <c r="G230" s="111">
        <v>2019</v>
      </c>
      <c r="H230" s="110" t="s">
        <v>143</v>
      </c>
      <c r="I230" s="110" t="s">
        <v>332</v>
      </c>
      <c r="J230" s="111">
        <v>13571241504</v>
      </c>
      <c r="K230" s="202">
        <v>21.39</v>
      </c>
      <c r="L230" s="202">
        <v>21.39</v>
      </c>
      <c r="M230" s="202">
        <v>21.39</v>
      </c>
      <c r="N230" s="202"/>
      <c r="O230" s="202"/>
      <c r="P230" s="202"/>
      <c r="Q230" s="202"/>
      <c r="R230" s="197"/>
      <c r="S230" s="197"/>
      <c r="T230" s="197"/>
      <c r="U230" s="197"/>
      <c r="V230" s="197"/>
      <c r="W230" s="197"/>
      <c r="X230" s="197"/>
      <c r="Y230" s="197"/>
      <c r="Z230" s="110" t="s">
        <v>134</v>
      </c>
      <c r="AA230" s="110" t="s">
        <v>115</v>
      </c>
      <c r="AB230" s="110" t="s">
        <v>115</v>
      </c>
      <c r="AC230" s="110" t="s">
        <v>115</v>
      </c>
      <c r="AD230" s="110" t="s">
        <v>115</v>
      </c>
      <c r="AE230" s="110" t="s">
        <v>135</v>
      </c>
      <c r="AF230" s="110">
        <v>70</v>
      </c>
      <c r="AG230" s="110">
        <v>156</v>
      </c>
      <c r="AH230" s="110">
        <v>70</v>
      </c>
      <c r="AI230" s="110">
        <v>156</v>
      </c>
      <c r="AJ230" s="110" t="s">
        <v>399</v>
      </c>
      <c r="AK230" s="110" t="s">
        <v>172</v>
      </c>
      <c r="AL230" s="110"/>
      <c r="AO230" s="223"/>
      <c r="AP230" s="223"/>
      <c r="AQ230" s="223"/>
      <c r="AR230" s="223"/>
    </row>
    <row r="231" s="167" customFormat="1" ht="106" customHeight="1" spans="1:44">
      <c r="A231" s="110" t="s">
        <v>138</v>
      </c>
      <c r="B231" s="111" t="s">
        <v>538</v>
      </c>
      <c r="C231" s="110" t="s">
        <v>572</v>
      </c>
      <c r="D231" s="110" t="s">
        <v>573</v>
      </c>
      <c r="E231" s="110" t="s">
        <v>152</v>
      </c>
      <c r="F231" s="190" t="s">
        <v>213</v>
      </c>
      <c r="G231" s="111">
        <v>2019</v>
      </c>
      <c r="H231" s="110" t="s">
        <v>143</v>
      </c>
      <c r="I231" s="117" t="s">
        <v>214</v>
      </c>
      <c r="J231" s="111">
        <v>18291209481</v>
      </c>
      <c r="K231" s="202">
        <v>126.44</v>
      </c>
      <c r="L231" s="202">
        <v>126.44</v>
      </c>
      <c r="M231" s="202">
        <v>126.44</v>
      </c>
      <c r="N231" s="202"/>
      <c r="O231" s="202"/>
      <c r="P231" s="202"/>
      <c r="Q231" s="202"/>
      <c r="R231" s="197"/>
      <c r="S231" s="197"/>
      <c r="T231" s="197"/>
      <c r="U231" s="197"/>
      <c r="V231" s="197"/>
      <c r="W231" s="197"/>
      <c r="X231" s="197"/>
      <c r="Y231" s="197"/>
      <c r="Z231" s="110" t="s">
        <v>134</v>
      </c>
      <c r="AA231" s="110" t="s">
        <v>115</v>
      </c>
      <c r="AB231" s="110" t="s">
        <v>115</v>
      </c>
      <c r="AC231" s="110" t="s">
        <v>115</v>
      </c>
      <c r="AD231" s="110" t="s">
        <v>135</v>
      </c>
      <c r="AE231" s="110" t="s">
        <v>135</v>
      </c>
      <c r="AF231" s="110">
        <v>48</v>
      </c>
      <c r="AG231" s="110">
        <v>104</v>
      </c>
      <c r="AH231" s="110">
        <v>48</v>
      </c>
      <c r="AI231" s="110">
        <v>104</v>
      </c>
      <c r="AJ231" s="110" t="s">
        <v>171</v>
      </c>
      <c r="AK231" s="110" t="s">
        <v>172</v>
      </c>
      <c r="AL231" s="110"/>
      <c r="AO231" s="223"/>
      <c r="AP231" s="223"/>
      <c r="AQ231" s="223"/>
      <c r="AR231" s="223"/>
    </row>
    <row r="232" s="167" customFormat="1" ht="106" customHeight="1" spans="1:44">
      <c r="A232" s="110" t="s">
        <v>138</v>
      </c>
      <c r="B232" s="111" t="s">
        <v>538</v>
      </c>
      <c r="C232" s="110" t="s">
        <v>572</v>
      </c>
      <c r="D232" s="110" t="s">
        <v>574</v>
      </c>
      <c r="E232" s="110" t="s">
        <v>152</v>
      </c>
      <c r="F232" s="190" t="s">
        <v>213</v>
      </c>
      <c r="G232" s="111">
        <v>2019</v>
      </c>
      <c r="H232" s="110" t="s">
        <v>143</v>
      </c>
      <c r="I232" s="110" t="s">
        <v>214</v>
      </c>
      <c r="J232" s="111">
        <v>18291209481</v>
      </c>
      <c r="K232" s="202">
        <v>25</v>
      </c>
      <c r="L232" s="202">
        <v>25</v>
      </c>
      <c r="M232" s="202">
        <v>25</v>
      </c>
      <c r="N232" s="202"/>
      <c r="O232" s="202"/>
      <c r="P232" s="202"/>
      <c r="Q232" s="202"/>
      <c r="R232" s="197"/>
      <c r="S232" s="197"/>
      <c r="T232" s="197"/>
      <c r="U232" s="197"/>
      <c r="V232" s="197"/>
      <c r="W232" s="197"/>
      <c r="X232" s="197"/>
      <c r="Y232" s="197"/>
      <c r="Z232" s="110" t="s">
        <v>134</v>
      </c>
      <c r="AA232" s="110" t="s">
        <v>115</v>
      </c>
      <c r="AB232" s="110" t="s">
        <v>115</v>
      </c>
      <c r="AC232" s="110" t="s">
        <v>115</v>
      </c>
      <c r="AD232" s="110" t="s">
        <v>135</v>
      </c>
      <c r="AE232" s="110" t="s">
        <v>135</v>
      </c>
      <c r="AF232" s="110">
        <v>48</v>
      </c>
      <c r="AG232" s="110">
        <v>104</v>
      </c>
      <c r="AH232" s="110">
        <v>48</v>
      </c>
      <c r="AI232" s="110">
        <v>104</v>
      </c>
      <c r="AJ232" s="110" t="s">
        <v>171</v>
      </c>
      <c r="AK232" s="110" t="s">
        <v>172</v>
      </c>
      <c r="AL232" s="110"/>
      <c r="AO232" s="223"/>
      <c r="AP232" s="223"/>
      <c r="AQ232" s="223"/>
      <c r="AR232" s="223"/>
    </row>
    <row r="233" s="167" customFormat="1" ht="106" customHeight="1" spans="1:44">
      <c r="A233" s="110" t="s">
        <v>138</v>
      </c>
      <c r="B233" s="111" t="s">
        <v>538</v>
      </c>
      <c r="C233" s="110" t="s">
        <v>572</v>
      </c>
      <c r="D233" s="110" t="s">
        <v>575</v>
      </c>
      <c r="E233" s="110" t="s">
        <v>152</v>
      </c>
      <c r="F233" s="190" t="s">
        <v>210</v>
      </c>
      <c r="G233" s="111">
        <v>2019</v>
      </c>
      <c r="H233" s="110" t="s">
        <v>143</v>
      </c>
      <c r="I233" s="110" t="s">
        <v>211</v>
      </c>
      <c r="J233" s="111">
        <v>13992285274</v>
      </c>
      <c r="K233" s="202">
        <v>25</v>
      </c>
      <c r="L233" s="202">
        <v>25</v>
      </c>
      <c r="M233" s="202">
        <v>25</v>
      </c>
      <c r="N233" s="202"/>
      <c r="O233" s="202"/>
      <c r="P233" s="202"/>
      <c r="Q233" s="202"/>
      <c r="R233" s="197"/>
      <c r="S233" s="197"/>
      <c r="T233" s="197"/>
      <c r="U233" s="197"/>
      <c r="V233" s="197"/>
      <c r="W233" s="197"/>
      <c r="X233" s="197"/>
      <c r="Y233" s="197"/>
      <c r="Z233" s="110" t="s">
        <v>134</v>
      </c>
      <c r="AA233" s="110" t="s">
        <v>115</v>
      </c>
      <c r="AB233" s="110" t="s">
        <v>115</v>
      </c>
      <c r="AC233" s="110" t="s">
        <v>115</v>
      </c>
      <c r="AD233" s="110" t="s">
        <v>135</v>
      </c>
      <c r="AE233" s="110" t="s">
        <v>135</v>
      </c>
      <c r="AF233" s="110">
        <v>66</v>
      </c>
      <c r="AG233" s="110">
        <v>121</v>
      </c>
      <c r="AH233" s="110">
        <v>66</v>
      </c>
      <c r="AI233" s="110">
        <v>121</v>
      </c>
      <c r="AJ233" s="110" t="s">
        <v>171</v>
      </c>
      <c r="AK233" s="110" t="s">
        <v>172</v>
      </c>
      <c r="AL233" s="110"/>
      <c r="AO233" s="223"/>
      <c r="AP233" s="223"/>
      <c r="AQ233" s="223"/>
      <c r="AR233" s="223"/>
    </row>
    <row r="234" s="167" customFormat="1" ht="106" customHeight="1" spans="1:44">
      <c r="A234" s="110" t="s">
        <v>138</v>
      </c>
      <c r="B234" s="111" t="s">
        <v>538</v>
      </c>
      <c r="C234" s="110" t="s">
        <v>572</v>
      </c>
      <c r="D234" s="253" t="s">
        <v>576</v>
      </c>
      <c r="E234" s="111" t="s">
        <v>152</v>
      </c>
      <c r="F234" s="190" t="s">
        <v>248</v>
      </c>
      <c r="G234" s="111">
        <v>2019</v>
      </c>
      <c r="H234" s="110" t="s">
        <v>143</v>
      </c>
      <c r="I234" s="110" t="s">
        <v>249</v>
      </c>
      <c r="J234" s="111">
        <v>13992264348</v>
      </c>
      <c r="K234" s="208">
        <v>6</v>
      </c>
      <c r="L234" s="208"/>
      <c r="M234" s="202"/>
      <c r="N234" s="208"/>
      <c r="O234" s="202"/>
      <c r="P234" s="202"/>
      <c r="Q234" s="208">
        <v>6</v>
      </c>
      <c r="R234" s="197"/>
      <c r="S234" s="197"/>
      <c r="T234" s="197"/>
      <c r="U234" s="197"/>
      <c r="V234" s="197"/>
      <c r="W234" s="197"/>
      <c r="X234" s="197"/>
      <c r="Y234" s="197"/>
      <c r="Z234" s="110" t="s">
        <v>134</v>
      </c>
      <c r="AA234" s="110" t="s">
        <v>115</v>
      </c>
      <c r="AB234" s="110" t="s">
        <v>115</v>
      </c>
      <c r="AC234" s="110" t="s">
        <v>115</v>
      </c>
      <c r="AD234" s="110" t="s">
        <v>135</v>
      </c>
      <c r="AE234" s="110" t="s">
        <v>135</v>
      </c>
      <c r="AF234" s="110">
        <v>51</v>
      </c>
      <c r="AG234" s="110">
        <v>111</v>
      </c>
      <c r="AH234" s="110">
        <v>51</v>
      </c>
      <c r="AI234" s="110">
        <v>111</v>
      </c>
      <c r="AJ234" s="110" t="s">
        <v>171</v>
      </c>
      <c r="AK234" s="110" t="s">
        <v>172</v>
      </c>
      <c r="AL234" s="110"/>
      <c r="AO234" s="223"/>
      <c r="AP234" s="223"/>
      <c r="AQ234" s="223"/>
      <c r="AR234" s="223"/>
    </row>
    <row r="235" s="167" customFormat="1" ht="106" customHeight="1" spans="1:44">
      <c r="A235" s="110" t="s">
        <v>138</v>
      </c>
      <c r="B235" s="111" t="s">
        <v>538</v>
      </c>
      <c r="C235" s="110" t="s">
        <v>572</v>
      </c>
      <c r="D235" s="110" t="s">
        <v>577</v>
      </c>
      <c r="E235" s="110" t="s">
        <v>150</v>
      </c>
      <c r="F235" s="110" t="s">
        <v>219</v>
      </c>
      <c r="G235" s="111">
        <v>2019</v>
      </c>
      <c r="H235" s="110" t="s">
        <v>143</v>
      </c>
      <c r="I235" s="110" t="s">
        <v>220</v>
      </c>
      <c r="J235" s="111">
        <v>13310991953</v>
      </c>
      <c r="K235" s="202">
        <v>20</v>
      </c>
      <c r="L235" s="202">
        <v>20</v>
      </c>
      <c r="M235" s="202">
        <v>20</v>
      </c>
      <c r="N235" s="202"/>
      <c r="O235" s="202"/>
      <c r="P235" s="202"/>
      <c r="Q235" s="202"/>
      <c r="R235" s="197"/>
      <c r="S235" s="197"/>
      <c r="T235" s="197"/>
      <c r="U235" s="197"/>
      <c r="V235" s="197"/>
      <c r="W235" s="197"/>
      <c r="X235" s="197"/>
      <c r="Y235" s="197"/>
      <c r="Z235" s="110" t="s">
        <v>134</v>
      </c>
      <c r="AA235" s="110" t="s">
        <v>115</v>
      </c>
      <c r="AB235" s="110" t="s">
        <v>115</v>
      </c>
      <c r="AC235" s="110" t="s">
        <v>115</v>
      </c>
      <c r="AD235" s="110" t="s">
        <v>115</v>
      </c>
      <c r="AE235" s="110" t="s">
        <v>135</v>
      </c>
      <c r="AF235" s="110">
        <v>73</v>
      </c>
      <c r="AG235" s="110">
        <v>172</v>
      </c>
      <c r="AH235" s="110">
        <v>73</v>
      </c>
      <c r="AI235" s="110">
        <v>172</v>
      </c>
      <c r="AJ235" s="110" t="s">
        <v>171</v>
      </c>
      <c r="AK235" s="110" t="s">
        <v>172</v>
      </c>
      <c r="AL235" s="110"/>
      <c r="AO235" s="223"/>
      <c r="AP235" s="223"/>
      <c r="AQ235" s="223"/>
      <c r="AR235" s="223"/>
    </row>
    <row r="236" s="167" customFormat="1" ht="106" customHeight="1" spans="1:44">
      <c r="A236" s="110" t="s">
        <v>138</v>
      </c>
      <c r="B236" s="111" t="s">
        <v>538</v>
      </c>
      <c r="C236" s="110" t="s">
        <v>572</v>
      </c>
      <c r="D236" s="110" t="s">
        <v>578</v>
      </c>
      <c r="E236" s="110" t="s">
        <v>150</v>
      </c>
      <c r="F236" s="110" t="s">
        <v>216</v>
      </c>
      <c r="G236" s="111">
        <v>2019</v>
      </c>
      <c r="H236" s="110" t="s">
        <v>143</v>
      </c>
      <c r="I236" s="110" t="s">
        <v>217</v>
      </c>
      <c r="J236" s="111">
        <v>18791078899</v>
      </c>
      <c r="K236" s="202">
        <v>42.6</v>
      </c>
      <c r="L236" s="202">
        <v>42.6</v>
      </c>
      <c r="M236" s="202">
        <v>42.6</v>
      </c>
      <c r="N236" s="202"/>
      <c r="O236" s="202"/>
      <c r="P236" s="202"/>
      <c r="Q236" s="202"/>
      <c r="R236" s="197"/>
      <c r="S236" s="197"/>
      <c r="T236" s="197"/>
      <c r="U236" s="197"/>
      <c r="V236" s="197"/>
      <c r="W236" s="197"/>
      <c r="X236" s="197"/>
      <c r="Y236" s="197"/>
      <c r="Z236" s="110" t="s">
        <v>134</v>
      </c>
      <c r="AA236" s="110" t="s">
        <v>115</v>
      </c>
      <c r="AB236" s="110" t="s">
        <v>115</v>
      </c>
      <c r="AC236" s="110" t="s">
        <v>115</v>
      </c>
      <c r="AD236" s="110" t="s">
        <v>115</v>
      </c>
      <c r="AE236" s="110" t="s">
        <v>135</v>
      </c>
      <c r="AF236" s="110">
        <v>80</v>
      </c>
      <c r="AG236" s="110">
        <v>198</v>
      </c>
      <c r="AH236" s="110">
        <v>80</v>
      </c>
      <c r="AI236" s="110">
        <v>198</v>
      </c>
      <c r="AJ236" s="110" t="s">
        <v>171</v>
      </c>
      <c r="AK236" s="110" t="s">
        <v>172</v>
      </c>
      <c r="AL236" s="110"/>
      <c r="AO236" s="223"/>
      <c r="AP236" s="223"/>
      <c r="AQ236" s="223"/>
      <c r="AR236" s="223"/>
    </row>
    <row r="237" s="167" customFormat="1" ht="85" customHeight="1" spans="1:44">
      <c r="A237" s="110" t="s">
        <v>138</v>
      </c>
      <c r="B237" s="111" t="s">
        <v>538</v>
      </c>
      <c r="C237" s="110" t="s">
        <v>572</v>
      </c>
      <c r="D237" s="110" t="s">
        <v>579</v>
      </c>
      <c r="E237" s="110" t="s">
        <v>150</v>
      </c>
      <c r="F237" s="110" t="s">
        <v>216</v>
      </c>
      <c r="G237" s="111">
        <v>2019</v>
      </c>
      <c r="H237" s="110" t="s">
        <v>143</v>
      </c>
      <c r="I237" s="110" t="s">
        <v>217</v>
      </c>
      <c r="J237" s="111">
        <v>18791078899</v>
      </c>
      <c r="K237" s="202">
        <v>41.26</v>
      </c>
      <c r="L237" s="202"/>
      <c r="M237" s="202"/>
      <c r="N237" s="202"/>
      <c r="O237" s="202"/>
      <c r="P237" s="202"/>
      <c r="Q237" s="202">
        <v>41.26</v>
      </c>
      <c r="R237" s="197"/>
      <c r="S237" s="197"/>
      <c r="T237" s="197"/>
      <c r="U237" s="197"/>
      <c r="V237" s="197"/>
      <c r="W237" s="197"/>
      <c r="X237" s="197"/>
      <c r="Y237" s="197"/>
      <c r="Z237" s="110" t="s">
        <v>134</v>
      </c>
      <c r="AA237" s="110" t="s">
        <v>115</v>
      </c>
      <c r="AB237" s="110" t="s">
        <v>115</v>
      </c>
      <c r="AC237" s="110" t="s">
        <v>115</v>
      </c>
      <c r="AD237" s="110" t="s">
        <v>115</v>
      </c>
      <c r="AE237" s="110" t="s">
        <v>135</v>
      </c>
      <c r="AF237" s="110">
        <v>80</v>
      </c>
      <c r="AG237" s="110">
        <v>198</v>
      </c>
      <c r="AH237" s="110">
        <v>80</v>
      </c>
      <c r="AI237" s="110">
        <v>198</v>
      </c>
      <c r="AJ237" s="110" t="s">
        <v>171</v>
      </c>
      <c r="AK237" s="110" t="s">
        <v>172</v>
      </c>
      <c r="AL237" s="110"/>
      <c r="AO237" s="223"/>
      <c r="AP237" s="223"/>
      <c r="AQ237" s="223"/>
      <c r="AR237" s="223"/>
    </row>
    <row r="238" s="167" customFormat="1" ht="106" customHeight="1" spans="1:44">
      <c r="A238" s="110" t="s">
        <v>138</v>
      </c>
      <c r="B238" s="111" t="s">
        <v>538</v>
      </c>
      <c r="C238" s="110" t="s">
        <v>572</v>
      </c>
      <c r="D238" s="110" t="s">
        <v>580</v>
      </c>
      <c r="E238" s="112" t="s">
        <v>148</v>
      </c>
      <c r="F238" s="110" t="s">
        <v>222</v>
      </c>
      <c r="G238" s="111">
        <v>2019</v>
      </c>
      <c r="H238" s="191" t="s">
        <v>143</v>
      </c>
      <c r="I238" s="110" t="s">
        <v>159</v>
      </c>
      <c r="J238" s="111">
        <v>13772379199</v>
      </c>
      <c r="K238" s="202">
        <v>129.26</v>
      </c>
      <c r="L238" s="202"/>
      <c r="M238" s="202"/>
      <c r="N238" s="202"/>
      <c r="O238" s="202"/>
      <c r="P238" s="202"/>
      <c r="Q238" s="202">
        <v>129.26</v>
      </c>
      <c r="R238" s="197"/>
      <c r="S238" s="197"/>
      <c r="T238" s="197"/>
      <c r="U238" s="197"/>
      <c r="V238" s="197"/>
      <c r="W238" s="197"/>
      <c r="X238" s="197"/>
      <c r="Y238" s="197"/>
      <c r="Z238" s="110" t="s">
        <v>134</v>
      </c>
      <c r="AA238" s="110" t="s">
        <v>115</v>
      </c>
      <c r="AB238" s="110" t="s">
        <v>115</v>
      </c>
      <c r="AC238" s="110" t="s">
        <v>115</v>
      </c>
      <c r="AD238" s="110" t="s">
        <v>115</v>
      </c>
      <c r="AE238" s="110" t="s">
        <v>135</v>
      </c>
      <c r="AF238" s="215">
        <v>87</v>
      </c>
      <c r="AG238" s="215">
        <v>202</v>
      </c>
      <c r="AH238" s="215">
        <v>87</v>
      </c>
      <c r="AI238" s="215">
        <v>202</v>
      </c>
      <c r="AJ238" s="110" t="s">
        <v>171</v>
      </c>
      <c r="AK238" s="110" t="s">
        <v>172</v>
      </c>
      <c r="AL238" s="110"/>
      <c r="AO238" s="223"/>
      <c r="AP238" s="223"/>
      <c r="AQ238" s="223"/>
      <c r="AR238" s="223"/>
    </row>
    <row r="239" s="167" customFormat="1" ht="106" customHeight="1" spans="1:44">
      <c r="A239" s="110" t="s">
        <v>138</v>
      </c>
      <c r="B239" s="111" t="s">
        <v>538</v>
      </c>
      <c r="C239" s="110" t="s">
        <v>572</v>
      </c>
      <c r="D239" s="225" t="s">
        <v>581</v>
      </c>
      <c r="E239" s="112" t="s">
        <v>148</v>
      </c>
      <c r="F239" s="110" t="s">
        <v>227</v>
      </c>
      <c r="G239" s="111">
        <v>2019</v>
      </c>
      <c r="H239" s="191" t="s">
        <v>143</v>
      </c>
      <c r="I239" s="110" t="s">
        <v>159</v>
      </c>
      <c r="J239" s="111">
        <v>13772379199</v>
      </c>
      <c r="K239" s="202">
        <v>40</v>
      </c>
      <c r="L239" s="202">
        <v>40</v>
      </c>
      <c r="M239" s="202">
        <v>40</v>
      </c>
      <c r="N239" s="202"/>
      <c r="O239" s="202"/>
      <c r="P239" s="202"/>
      <c r="Q239" s="202"/>
      <c r="R239" s="197"/>
      <c r="S239" s="197"/>
      <c r="T239" s="197"/>
      <c r="U239" s="197"/>
      <c r="V239" s="197"/>
      <c r="W239" s="197"/>
      <c r="X239" s="197"/>
      <c r="Y239" s="197"/>
      <c r="Z239" s="110" t="s">
        <v>134</v>
      </c>
      <c r="AA239" s="110" t="s">
        <v>115</v>
      </c>
      <c r="AB239" s="110" t="s">
        <v>115</v>
      </c>
      <c r="AC239" s="110" t="s">
        <v>115</v>
      </c>
      <c r="AD239" s="110" t="s">
        <v>115</v>
      </c>
      <c r="AE239" s="110" t="s">
        <v>135</v>
      </c>
      <c r="AF239" s="110">
        <v>79</v>
      </c>
      <c r="AG239" s="110">
        <v>157</v>
      </c>
      <c r="AH239" s="110">
        <v>79</v>
      </c>
      <c r="AI239" s="110">
        <v>157</v>
      </c>
      <c r="AJ239" s="110" t="s">
        <v>171</v>
      </c>
      <c r="AK239" s="110" t="s">
        <v>172</v>
      </c>
      <c r="AL239" s="110"/>
      <c r="AO239" s="223"/>
      <c r="AP239" s="223"/>
      <c r="AQ239" s="223"/>
      <c r="AR239" s="223"/>
    </row>
    <row r="240" s="167" customFormat="1" ht="106" customHeight="1" spans="1:44">
      <c r="A240" s="110" t="s">
        <v>138</v>
      </c>
      <c r="B240" s="111" t="s">
        <v>538</v>
      </c>
      <c r="C240" s="110" t="s">
        <v>572</v>
      </c>
      <c r="D240" s="225" t="s">
        <v>582</v>
      </c>
      <c r="E240" s="112" t="s">
        <v>148</v>
      </c>
      <c r="F240" s="110" t="s">
        <v>227</v>
      </c>
      <c r="G240" s="111">
        <v>2019</v>
      </c>
      <c r="H240" s="191" t="s">
        <v>143</v>
      </c>
      <c r="I240" s="110" t="s">
        <v>159</v>
      </c>
      <c r="J240" s="111">
        <v>13772379199</v>
      </c>
      <c r="K240" s="202">
        <v>15.5</v>
      </c>
      <c r="L240" s="202"/>
      <c r="M240" s="202"/>
      <c r="N240" s="202"/>
      <c r="O240" s="202"/>
      <c r="P240" s="202"/>
      <c r="Q240" s="202">
        <v>15.5</v>
      </c>
      <c r="R240" s="197"/>
      <c r="S240" s="197"/>
      <c r="T240" s="197"/>
      <c r="U240" s="197"/>
      <c r="V240" s="197"/>
      <c r="W240" s="197"/>
      <c r="X240" s="197"/>
      <c r="Y240" s="197"/>
      <c r="Z240" s="110" t="s">
        <v>134</v>
      </c>
      <c r="AA240" s="110" t="s">
        <v>115</v>
      </c>
      <c r="AB240" s="110" t="s">
        <v>115</v>
      </c>
      <c r="AC240" s="110" t="s">
        <v>115</v>
      </c>
      <c r="AD240" s="110" t="s">
        <v>115</v>
      </c>
      <c r="AE240" s="110" t="s">
        <v>135</v>
      </c>
      <c r="AF240" s="110">
        <v>79</v>
      </c>
      <c r="AG240" s="110">
        <v>157</v>
      </c>
      <c r="AH240" s="110">
        <v>79</v>
      </c>
      <c r="AI240" s="110">
        <v>157</v>
      </c>
      <c r="AJ240" s="110" t="s">
        <v>171</v>
      </c>
      <c r="AK240" s="110" t="s">
        <v>172</v>
      </c>
      <c r="AL240" s="110"/>
      <c r="AO240" s="223"/>
      <c r="AP240" s="223"/>
      <c r="AQ240" s="223"/>
      <c r="AR240" s="223"/>
    </row>
    <row r="241" s="167" customFormat="1" ht="106" customHeight="1" spans="1:44">
      <c r="A241" s="110" t="s">
        <v>138</v>
      </c>
      <c r="B241" s="111" t="s">
        <v>538</v>
      </c>
      <c r="C241" s="110" t="s">
        <v>572</v>
      </c>
      <c r="D241" s="225" t="s">
        <v>583</v>
      </c>
      <c r="E241" s="112" t="s">
        <v>142</v>
      </c>
      <c r="F241" s="110" t="s">
        <v>445</v>
      </c>
      <c r="G241" s="111">
        <v>2019</v>
      </c>
      <c r="H241" s="191" t="s">
        <v>143</v>
      </c>
      <c r="I241" s="122" t="s">
        <v>446</v>
      </c>
      <c r="J241" s="116">
        <v>13488387888</v>
      </c>
      <c r="K241" s="202">
        <v>23.63</v>
      </c>
      <c r="L241" s="202"/>
      <c r="M241" s="202"/>
      <c r="N241" s="202"/>
      <c r="O241" s="202"/>
      <c r="P241" s="202"/>
      <c r="Q241" s="202">
        <v>23.63</v>
      </c>
      <c r="R241" s="197"/>
      <c r="S241" s="197"/>
      <c r="T241" s="197"/>
      <c r="U241" s="197"/>
      <c r="V241" s="197"/>
      <c r="W241" s="197"/>
      <c r="X241" s="197"/>
      <c r="Y241" s="197"/>
      <c r="Z241" s="110" t="s">
        <v>134</v>
      </c>
      <c r="AA241" s="110" t="s">
        <v>115</v>
      </c>
      <c r="AB241" s="110" t="s">
        <v>135</v>
      </c>
      <c r="AC241" s="110" t="s">
        <v>115</v>
      </c>
      <c r="AD241" s="110" t="s">
        <v>135</v>
      </c>
      <c r="AE241" s="110" t="s">
        <v>135</v>
      </c>
      <c r="AF241" s="110">
        <v>55</v>
      </c>
      <c r="AG241" s="110">
        <v>106</v>
      </c>
      <c r="AH241" s="110">
        <v>55</v>
      </c>
      <c r="AI241" s="110">
        <v>106</v>
      </c>
      <c r="AJ241" s="110" t="s">
        <v>171</v>
      </c>
      <c r="AK241" s="110" t="s">
        <v>172</v>
      </c>
      <c r="AL241" s="110"/>
      <c r="AO241" s="223"/>
      <c r="AP241" s="223"/>
      <c r="AQ241" s="223"/>
      <c r="AR241" s="223"/>
    </row>
    <row r="242" s="167" customFormat="1" ht="106" customHeight="1" spans="1:44">
      <c r="A242" s="110" t="s">
        <v>138</v>
      </c>
      <c r="B242" s="111" t="s">
        <v>538</v>
      </c>
      <c r="C242" s="110" t="s">
        <v>572</v>
      </c>
      <c r="D242" s="110" t="s">
        <v>584</v>
      </c>
      <c r="E242" s="110" t="s">
        <v>154</v>
      </c>
      <c r="F242" s="110" t="s">
        <v>234</v>
      </c>
      <c r="G242" s="111">
        <v>2019</v>
      </c>
      <c r="H242" s="110" t="s">
        <v>143</v>
      </c>
      <c r="I242" s="116" t="s">
        <v>235</v>
      </c>
      <c r="J242" s="116">
        <v>13572680369</v>
      </c>
      <c r="K242" s="202">
        <v>45</v>
      </c>
      <c r="L242" s="202">
        <v>45</v>
      </c>
      <c r="M242" s="202">
        <v>45</v>
      </c>
      <c r="N242" s="202"/>
      <c r="O242" s="202"/>
      <c r="P242" s="202"/>
      <c r="Q242" s="202"/>
      <c r="R242" s="197"/>
      <c r="S242" s="197"/>
      <c r="T242" s="197"/>
      <c r="U242" s="197"/>
      <c r="V242" s="197"/>
      <c r="W242" s="197"/>
      <c r="X242" s="197"/>
      <c r="Y242" s="197"/>
      <c r="Z242" s="110" t="s">
        <v>134</v>
      </c>
      <c r="AA242" s="110" t="s">
        <v>115</v>
      </c>
      <c r="AB242" s="110" t="s">
        <v>115</v>
      </c>
      <c r="AC242" s="110" t="s">
        <v>115</v>
      </c>
      <c r="AD242" s="110" t="s">
        <v>115</v>
      </c>
      <c r="AE242" s="110" t="s">
        <v>135</v>
      </c>
      <c r="AF242" s="214">
        <v>88</v>
      </c>
      <c r="AG242" s="214">
        <v>177</v>
      </c>
      <c r="AH242" s="214">
        <v>88</v>
      </c>
      <c r="AI242" s="214">
        <v>177</v>
      </c>
      <c r="AJ242" s="110" t="s">
        <v>171</v>
      </c>
      <c r="AK242" s="110" t="s">
        <v>172</v>
      </c>
      <c r="AL242" s="110"/>
      <c r="AO242" s="223"/>
      <c r="AP242" s="223"/>
      <c r="AQ242" s="223"/>
      <c r="AR242" s="223"/>
    </row>
    <row r="243" s="167" customFormat="1" ht="106" customHeight="1" spans="1:44">
      <c r="A243" s="110" t="s">
        <v>138</v>
      </c>
      <c r="B243" s="111" t="s">
        <v>538</v>
      </c>
      <c r="C243" s="110" t="s">
        <v>572</v>
      </c>
      <c r="D243" s="110" t="s">
        <v>585</v>
      </c>
      <c r="E243" s="110" t="s">
        <v>154</v>
      </c>
      <c r="F243" s="110" t="s">
        <v>307</v>
      </c>
      <c r="G243" s="111">
        <v>2019</v>
      </c>
      <c r="H243" s="110" t="s">
        <v>143</v>
      </c>
      <c r="I243" s="116" t="s">
        <v>308</v>
      </c>
      <c r="J243" s="116">
        <v>15929143733</v>
      </c>
      <c r="K243" s="202">
        <v>88.87</v>
      </c>
      <c r="L243" s="202">
        <v>88.87</v>
      </c>
      <c r="M243" s="202">
        <v>88.87</v>
      </c>
      <c r="N243" s="202"/>
      <c r="O243" s="202"/>
      <c r="P243" s="202"/>
      <c r="Q243" s="202"/>
      <c r="R243" s="197"/>
      <c r="S243" s="197"/>
      <c r="T243" s="197"/>
      <c r="U243" s="197"/>
      <c r="V243" s="197"/>
      <c r="W243" s="197"/>
      <c r="X243" s="197"/>
      <c r="Y243" s="197"/>
      <c r="Z243" s="110" t="s">
        <v>134</v>
      </c>
      <c r="AA243" s="110" t="s">
        <v>115</v>
      </c>
      <c r="AB243" s="110" t="s">
        <v>115</v>
      </c>
      <c r="AC243" s="110" t="s">
        <v>115</v>
      </c>
      <c r="AD243" s="110" t="s">
        <v>115</v>
      </c>
      <c r="AE243" s="110" t="s">
        <v>135</v>
      </c>
      <c r="AF243" s="214">
        <v>45</v>
      </c>
      <c r="AG243" s="214">
        <v>99</v>
      </c>
      <c r="AH243" s="214">
        <v>45</v>
      </c>
      <c r="AI243" s="214">
        <v>99</v>
      </c>
      <c r="AJ243" s="110" t="s">
        <v>171</v>
      </c>
      <c r="AK243" s="110" t="s">
        <v>172</v>
      </c>
      <c r="AL243" s="110"/>
      <c r="AO243" s="223"/>
      <c r="AP243" s="223"/>
      <c r="AQ243" s="223"/>
      <c r="AR243" s="223"/>
    </row>
    <row r="244" s="167" customFormat="1" ht="120" customHeight="1" spans="1:44">
      <c r="A244" s="110" t="s">
        <v>138</v>
      </c>
      <c r="B244" s="111" t="s">
        <v>538</v>
      </c>
      <c r="C244" s="110" t="s">
        <v>572</v>
      </c>
      <c r="D244" s="110" t="s">
        <v>586</v>
      </c>
      <c r="E244" s="110" t="s">
        <v>154</v>
      </c>
      <c r="F244" s="110" t="s">
        <v>231</v>
      </c>
      <c r="G244" s="111">
        <v>2019</v>
      </c>
      <c r="H244" s="110" t="s">
        <v>143</v>
      </c>
      <c r="I244" s="116" t="s">
        <v>232</v>
      </c>
      <c r="J244" s="116">
        <v>18091249277</v>
      </c>
      <c r="K244" s="202">
        <v>195.89</v>
      </c>
      <c r="L244" s="202">
        <v>195.89</v>
      </c>
      <c r="M244" s="202">
        <v>195.89</v>
      </c>
      <c r="N244" s="202"/>
      <c r="O244" s="202"/>
      <c r="P244" s="202"/>
      <c r="Q244" s="202"/>
      <c r="R244" s="197"/>
      <c r="S244" s="197"/>
      <c r="T244" s="197"/>
      <c r="U244" s="197"/>
      <c r="V244" s="197"/>
      <c r="W244" s="197"/>
      <c r="X244" s="197"/>
      <c r="Y244" s="197"/>
      <c r="Z244" s="110" t="s">
        <v>134</v>
      </c>
      <c r="AA244" s="110" t="s">
        <v>115</v>
      </c>
      <c r="AB244" s="110" t="s">
        <v>115</v>
      </c>
      <c r="AC244" s="110" t="s">
        <v>115</v>
      </c>
      <c r="AD244" s="110" t="s">
        <v>115</v>
      </c>
      <c r="AE244" s="110" t="s">
        <v>135</v>
      </c>
      <c r="AF244" s="214">
        <v>40</v>
      </c>
      <c r="AG244" s="214">
        <v>68</v>
      </c>
      <c r="AH244" s="214">
        <v>40</v>
      </c>
      <c r="AI244" s="214">
        <v>68</v>
      </c>
      <c r="AJ244" s="110" t="s">
        <v>171</v>
      </c>
      <c r="AK244" s="110" t="s">
        <v>172</v>
      </c>
      <c r="AL244" s="110"/>
      <c r="AO244" s="223"/>
      <c r="AP244" s="223"/>
      <c r="AQ244" s="223"/>
      <c r="AR244" s="223"/>
    </row>
    <row r="245" s="167" customFormat="1" ht="106" customHeight="1" spans="1:44">
      <c r="A245" s="110" t="s">
        <v>138</v>
      </c>
      <c r="B245" s="111" t="s">
        <v>538</v>
      </c>
      <c r="C245" s="110" t="s">
        <v>572</v>
      </c>
      <c r="D245" s="110" t="s">
        <v>587</v>
      </c>
      <c r="E245" s="110" t="s">
        <v>154</v>
      </c>
      <c r="F245" s="110" t="s">
        <v>231</v>
      </c>
      <c r="G245" s="111">
        <v>2019</v>
      </c>
      <c r="H245" s="110" t="s">
        <v>143</v>
      </c>
      <c r="I245" s="116" t="s">
        <v>232</v>
      </c>
      <c r="J245" s="116">
        <v>18091249277</v>
      </c>
      <c r="K245" s="202">
        <v>21.16</v>
      </c>
      <c r="L245" s="202"/>
      <c r="M245" s="202"/>
      <c r="N245" s="202"/>
      <c r="O245" s="202"/>
      <c r="P245" s="202"/>
      <c r="Q245" s="202">
        <v>21.16</v>
      </c>
      <c r="R245" s="197"/>
      <c r="S245" s="197"/>
      <c r="T245" s="197"/>
      <c r="U245" s="197"/>
      <c r="V245" s="197"/>
      <c r="W245" s="197"/>
      <c r="X245" s="197"/>
      <c r="Y245" s="197"/>
      <c r="Z245" s="110" t="s">
        <v>134</v>
      </c>
      <c r="AA245" s="110" t="s">
        <v>115</v>
      </c>
      <c r="AB245" s="110" t="s">
        <v>115</v>
      </c>
      <c r="AC245" s="110" t="s">
        <v>115</v>
      </c>
      <c r="AD245" s="110" t="s">
        <v>115</v>
      </c>
      <c r="AE245" s="110" t="s">
        <v>135</v>
      </c>
      <c r="AF245" s="214">
        <v>40</v>
      </c>
      <c r="AG245" s="214">
        <v>68</v>
      </c>
      <c r="AH245" s="214">
        <v>40</v>
      </c>
      <c r="AI245" s="214">
        <v>68</v>
      </c>
      <c r="AJ245" s="110" t="s">
        <v>171</v>
      </c>
      <c r="AK245" s="110" t="s">
        <v>172</v>
      </c>
      <c r="AL245" s="110"/>
      <c r="AO245" s="223"/>
      <c r="AP245" s="223"/>
      <c r="AQ245" s="223"/>
      <c r="AR245" s="223"/>
    </row>
    <row r="246" s="167" customFormat="1" ht="106" customHeight="1" spans="1:44">
      <c r="A246" s="110" t="s">
        <v>138</v>
      </c>
      <c r="B246" s="111" t="s">
        <v>538</v>
      </c>
      <c r="C246" s="110" t="s">
        <v>572</v>
      </c>
      <c r="D246" s="110" t="s">
        <v>588</v>
      </c>
      <c r="E246" s="110" t="s">
        <v>154</v>
      </c>
      <c r="F246" s="110" t="s">
        <v>316</v>
      </c>
      <c r="G246" s="111">
        <v>2019</v>
      </c>
      <c r="H246" s="110" t="s">
        <v>143</v>
      </c>
      <c r="I246" s="116" t="s">
        <v>317</v>
      </c>
      <c r="J246" s="116">
        <v>13209128877</v>
      </c>
      <c r="K246" s="202">
        <v>53</v>
      </c>
      <c r="L246" s="202"/>
      <c r="M246" s="202"/>
      <c r="N246" s="202"/>
      <c r="O246" s="202"/>
      <c r="P246" s="202"/>
      <c r="Q246" s="202">
        <v>53</v>
      </c>
      <c r="R246" s="197"/>
      <c r="S246" s="197"/>
      <c r="T246" s="197"/>
      <c r="U246" s="197"/>
      <c r="V246" s="197"/>
      <c r="W246" s="197"/>
      <c r="X246" s="197"/>
      <c r="Y246" s="197"/>
      <c r="Z246" s="110" t="s">
        <v>134</v>
      </c>
      <c r="AA246" s="110" t="s">
        <v>115</v>
      </c>
      <c r="AB246" s="110" t="s">
        <v>115</v>
      </c>
      <c r="AC246" s="110" t="s">
        <v>115</v>
      </c>
      <c r="AD246" s="110" t="s">
        <v>115</v>
      </c>
      <c r="AE246" s="110" t="s">
        <v>135</v>
      </c>
      <c r="AF246" s="214">
        <v>79</v>
      </c>
      <c r="AG246" s="214">
        <v>192</v>
      </c>
      <c r="AH246" s="214">
        <v>79</v>
      </c>
      <c r="AI246" s="214">
        <v>192</v>
      </c>
      <c r="AJ246" s="110" t="s">
        <v>171</v>
      </c>
      <c r="AK246" s="110" t="s">
        <v>172</v>
      </c>
      <c r="AL246" s="110"/>
      <c r="AO246" s="223"/>
      <c r="AP246" s="223"/>
      <c r="AQ246" s="223"/>
      <c r="AR246" s="223"/>
    </row>
    <row r="247" s="167" customFormat="1" ht="118" customHeight="1" spans="1:44">
      <c r="A247" s="110" t="s">
        <v>138</v>
      </c>
      <c r="B247" s="111" t="s">
        <v>538</v>
      </c>
      <c r="C247" s="110" t="s">
        <v>572</v>
      </c>
      <c r="D247" s="110" t="s">
        <v>589</v>
      </c>
      <c r="E247" s="110" t="s">
        <v>154</v>
      </c>
      <c r="F247" s="110" t="s">
        <v>302</v>
      </c>
      <c r="G247" s="111">
        <v>2019</v>
      </c>
      <c r="H247" s="110" t="s">
        <v>143</v>
      </c>
      <c r="I247" s="116" t="s">
        <v>303</v>
      </c>
      <c r="J247" s="116">
        <v>18710525252</v>
      </c>
      <c r="K247" s="202">
        <v>90</v>
      </c>
      <c r="L247" s="202">
        <v>90</v>
      </c>
      <c r="M247" s="202">
        <v>90</v>
      </c>
      <c r="N247" s="202"/>
      <c r="O247" s="202"/>
      <c r="P247" s="202"/>
      <c r="Q247" s="202"/>
      <c r="R247" s="197"/>
      <c r="S247" s="197"/>
      <c r="T247" s="197"/>
      <c r="U247" s="197"/>
      <c r="V247" s="197"/>
      <c r="W247" s="197"/>
      <c r="X247" s="197"/>
      <c r="Y247" s="197"/>
      <c r="Z247" s="110" t="s">
        <v>134</v>
      </c>
      <c r="AA247" s="110" t="s">
        <v>115</v>
      </c>
      <c r="AB247" s="110" t="s">
        <v>115</v>
      </c>
      <c r="AC247" s="110" t="s">
        <v>115</v>
      </c>
      <c r="AD247" s="110" t="s">
        <v>115</v>
      </c>
      <c r="AE247" s="110" t="s">
        <v>135</v>
      </c>
      <c r="AF247" s="214">
        <v>78</v>
      </c>
      <c r="AG247" s="214">
        <v>161</v>
      </c>
      <c r="AH247" s="214">
        <v>78</v>
      </c>
      <c r="AI247" s="214">
        <v>161</v>
      </c>
      <c r="AJ247" s="110" t="s">
        <v>171</v>
      </c>
      <c r="AK247" s="110" t="s">
        <v>172</v>
      </c>
      <c r="AL247" s="110"/>
      <c r="AO247" s="223"/>
      <c r="AP247" s="223"/>
      <c r="AQ247" s="223"/>
      <c r="AR247" s="223"/>
    </row>
    <row r="248" s="167" customFormat="1" ht="106" customHeight="1" spans="1:44">
      <c r="A248" s="110" t="s">
        <v>138</v>
      </c>
      <c r="B248" s="111" t="s">
        <v>538</v>
      </c>
      <c r="C248" s="110" t="s">
        <v>572</v>
      </c>
      <c r="D248" s="110" t="s">
        <v>590</v>
      </c>
      <c r="E248" s="110" t="s">
        <v>156</v>
      </c>
      <c r="F248" s="110" t="s">
        <v>337</v>
      </c>
      <c r="G248" s="111">
        <v>2019</v>
      </c>
      <c r="H248" s="110" t="s">
        <v>143</v>
      </c>
      <c r="I248" s="110" t="s">
        <v>338</v>
      </c>
      <c r="J248" s="111">
        <v>18091267888</v>
      </c>
      <c r="K248" s="202">
        <v>60</v>
      </c>
      <c r="L248" s="202"/>
      <c r="M248" s="202"/>
      <c r="N248" s="202"/>
      <c r="O248" s="202"/>
      <c r="P248" s="202"/>
      <c r="Q248" s="202">
        <v>60</v>
      </c>
      <c r="R248" s="197"/>
      <c r="S248" s="197"/>
      <c r="T248" s="197"/>
      <c r="U248" s="197"/>
      <c r="V248" s="197"/>
      <c r="W248" s="197"/>
      <c r="X248" s="197"/>
      <c r="Y248" s="197"/>
      <c r="Z248" s="110" t="s">
        <v>134</v>
      </c>
      <c r="AA248" s="110" t="s">
        <v>115</v>
      </c>
      <c r="AB248" s="110" t="s">
        <v>115</v>
      </c>
      <c r="AC248" s="110" t="s">
        <v>115</v>
      </c>
      <c r="AD248" s="110" t="s">
        <v>115</v>
      </c>
      <c r="AE248" s="110" t="s">
        <v>135</v>
      </c>
      <c r="AF248" s="214">
        <v>106</v>
      </c>
      <c r="AG248" s="214">
        <v>233</v>
      </c>
      <c r="AH248" s="214">
        <v>106</v>
      </c>
      <c r="AI248" s="214">
        <v>233</v>
      </c>
      <c r="AJ248" s="110" t="s">
        <v>171</v>
      </c>
      <c r="AK248" s="110" t="s">
        <v>172</v>
      </c>
      <c r="AL248" s="110"/>
      <c r="AO248" s="223"/>
      <c r="AP248" s="223"/>
      <c r="AQ248" s="223"/>
      <c r="AR248" s="223"/>
    </row>
    <row r="249" s="167" customFormat="1" ht="106" customHeight="1" spans="1:44">
      <c r="A249" s="110" t="s">
        <v>138</v>
      </c>
      <c r="B249" s="111" t="s">
        <v>538</v>
      </c>
      <c r="C249" s="194" t="s">
        <v>591</v>
      </c>
      <c r="D249" s="225" t="s">
        <v>592</v>
      </c>
      <c r="E249" s="196" t="s">
        <v>148</v>
      </c>
      <c r="F249" s="110" t="s">
        <v>441</v>
      </c>
      <c r="G249" s="111">
        <v>2019</v>
      </c>
      <c r="H249" s="110" t="s">
        <v>162</v>
      </c>
      <c r="I249" s="110" t="s">
        <v>163</v>
      </c>
      <c r="J249" s="111" t="s">
        <v>166</v>
      </c>
      <c r="K249" s="205">
        <v>85</v>
      </c>
      <c r="L249" s="205">
        <v>85</v>
      </c>
      <c r="M249" s="202"/>
      <c r="N249" s="202"/>
      <c r="O249" s="205">
        <v>85</v>
      </c>
      <c r="P249" s="202"/>
      <c r="Q249" s="202"/>
      <c r="R249" s="197"/>
      <c r="S249" s="197"/>
      <c r="T249" s="197"/>
      <c r="U249" s="197"/>
      <c r="V249" s="197"/>
      <c r="W249" s="197"/>
      <c r="X249" s="197"/>
      <c r="Y249" s="197"/>
      <c r="Z249" s="110" t="s">
        <v>134</v>
      </c>
      <c r="AA249" s="110" t="s">
        <v>115</v>
      </c>
      <c r="AB249" s="110" t="s">
        <v>115</v>
      </c>
      <c r="AC249" s="110" t="s">
        <v>115</v>
      </c>
      <c r="AD249" s="110" t="s">
        <v>115</v>
      </c>
      <c r="AE249" s="110" t="s">
        <v>135</v>
      </c>
      <c r="AF249" s="190">
        <v>65</v>
      </c>
      <c r="AG249" s="190">
        <v>135</v>
      </c>
      <c r="AH249" s="190">
        <v>195</v>
      </c>
      <c r="AI249" s="190">
        <v>462</v>
      </c>
      <c r="AJ249" s="194" t="s">
        <v>593</v>
      </c>
      <c r="AK249" s="110" t="s">
        <v>594</v>
      </c>
      <c r="AL249" s="110"/>
      <c r="AO249" s="223"/>
      <c r="AP249" s="223"/>
      <c r="AQ249" s="223"/>
      <c r="AR249" s="223"/>
    </row>
    <row r="250" s="167" customFormat="1" ht="106" customHeight="1" spans="1:44">
      <c r="A250" s="110" t="s">
        <v>138</v>
      </c>
      <c r="B250" s="111" t="s">
        <v>538</v>
      </c>
      <c r="C250" s="194" t="s">
        <v>591</v>
      </c>
      <c r="D250" s="225" t="s">
        <v>595</v>
      </c>
      <c r="E250" s="196" t="s">
        <v>148</v>
      </c>
      <c r="F250" s="110" t="s">
        <v>361</v>
      </c>
      <c r="G250" s="111">
        <v>2019</v>
      </c>
      <c r="H250" s="110" t="s">
        <v>162</v>
      </c>
      <c r="I250" s="110" t="s">
        <v>163</v>
      </c>
      <c r="J250" s="111" t="s">
        <v>166</v>
      </c>
      <c r="K250" s="205">
        <v>25</v>
      </c>
      <c r="L250" s="205"/>
      <c r="M250" s="202"/>
      <c r="N250" s="202"/>
      <c r="O250" s="202"/>
      <c r="P250" s="202"/>
      <c r="Q250" s="205">
        <v>25</v>
      </c>
      <c r="R250" s="197"/>
      <c r="S250" s="197"/>
      <c r="T250" s="197"/>
      <c r="U250" s="197"/>
      <c r="V250" s="197"/>
      <c r="W250" s="197"/>
      <c r="X250" s="197"/>
      <c r="Y250" s="197"/>
      <c r="Z250" s="110" t="s">
        <v>134</v>
      </c>
      <c r="AA250" s="110" t="s">
        <v>115</v>
      </c>
      <c r="AB250" s="110" t="s">
        <v>115</v>
      </c>
      <c r="AC250" s="110" t="s">
        <v>115</v>
      </c>
      <c r="AD250" s="110" t="s">
        <v>115</v>
      </c>
      <c r="AE250" s="110" t="s">
        <v>135</v>
      </c>
      <c r="AF250" s="190">
        <v>67</v>
      </c>
      <c r="AG250" s="190">
        <v>139</v>
      </c>
      <c r="AH250" s="190">
        <v>201</v>
      </c>
      <c r="AI250" s="190">
        <v>471</v>
      </c>
      <c r="AJ250" s="194" t="s">
        <v>593</v>
      </c>
      <c r="AK250" s="110" t="s">
        <v>594</v>
      </c>
      <c r="AL250" s="110"/>
      <c r="AO250" s="223"/>
      <c r="AP250" s="223"/>
      <c r="AQ250" s="223"/>
      <c r="AR250" s="223"/>
    </row>
    <row r="251" s="167" customFormat="1" ht="106" customHeight="1" spans="1:44">
      <c r="A251" s="110" t="s">
        <v>138</v>
      </c>
      <c r="B251" s="111" t="s">
        <v>538</v>
      </c>
      <c r="C251" s="194" t="s">
        <v>591</v>
      </c>
      <c r="D251" s="195" t="s">
        <v>596</v>
      </c>
      <c r="E251" s="196" t="s">
        <v>142</v>
      </c>
      <c r="F251" s="110" t="s">
        <v>370</v>
      </c>
      <c r="G251" s="111">
        <v>2019</v>
      </c>
      <c r="H251" s="110" t="s">
        <v>162</v>
      </c>
      <c r="I251" s="110" t="s">
        <v>163</v>
      </c>
      <c r="J251" s="111" t="s">
        <v>166</v>
      </c>
      <c r="K251" s="205">
        <v>90</v>
      </c>
      <c r="L251" s="205">
        <v>90</v>
      </c>
      <c r="M251" s="202"/>
      <c r="N251" s="202"/>
      <c r="O251" s="205">
        <v>90</v>
      </c>
      <c r="P251" s="202"/>
      <c r="Q251" s="202"/>
      <c r="R251" s="197"/>
      <c r="S251" s="197"/>
      <c r="T251" s="197"/>
      <c r="U251" s="197"/>
      <c r="V251" s="197"/>
      <c r="W251" s="197"/>
      <c r="X251" s="197"/>
      <c r="Y251" s="197"/>
      <c r="Z251" s="110" t="s">
        <v>134</v>
      </c>
      <c r="AA251" s="110" t="s">
        <v>115</v>
      </c>
      <c r="AB251" s="110" t="s">
        <v>115</v>
      </c>
      <c r="AC251" s="110" t="s">
        <v>115</v>
      </c>
      <c r="AD251" s="110" t="s">
        <v>115</v>
      </c>
      <c r="AE251" s="110" t="s">
        <v>135</v>
      </c>
      <c r="AF251" s="190">
        <v>58</v>
      </c>
      <c r="AG251" s="190">
        <v>119</v>
      </c>
      <c r="AH251" s="190">
        <v>174</v>
      </c>
      <c r="AI251" s="190">
        <v>403</v>
      </c>
      <c r="AJ251" s="194" t="s">
        <v>593</v>
      </c>
      <c r="AK251" s="110" t="s">
        <v>594</v>
      </c>
      <c r="AL251" s="110"/>
      <c r="AO251" s="223"/>
      <c r="AP251" s="223"/>
      <c r="AQ251" s="223"/>
      <c r="AR251" s="223"/>
    </row>
    <row r="252" s="167" customFormat="1" ht="106" customHeight="1" spans="1:44">
      <c r="A252" s="110" t="s">
        <v>138</v>
      </c>
      <c r="B252" s="111" t="s">
        <v>538</v>
      </c>
      <c r="C252" s="194" t="s">
        <v>591</v>
      </c>
      <c r="D252" s="195" t="s">
        <v>597</v>
      </c>
      <c r="E252" s="196" t="s">
        <v>142</v>
      </c>
      <c r="F252" s="110" t="s">
        <v>373</v>
      </c>
      <c r="G252" s="111">
        <v>2019</v>
      </c>
      <c r="H252" s="110" t="s">
        <v>162</v>
      </c>
      <c r="I252" s="110" t="s">
        <v>163</v>
      </c>
      <c r="J252" s="111" t="s">
        <v>166</v>
      </c>
      <c r="K252" s="205">
        <v>74.5</v>
      </c>
      <c r="L252" s="202"/>
      <c r="M252" s="202"/>
      <c r="N252" s="202"/>
      <c r="O252" s="205"/>
      <c r="P252" s="202"/>
      <c r="Q252" s="205">
        <v>74.5</v>
      </c>
      <c r="R252" s="197"/>
      <c r="S252" s="197"/>
      <c r="T252" s="197"/>
      <c r="U252" s="197"/>
      <c r="V252" s="197"/>
      <c r="W252" s="197"/>
      <c r="X252" s="197"/>
      <c r="Y252" s="197"/>
      <c r="Z252" s="110" t="s">
        <v>134</v>
      </c>
      <c r="AA252" s="110" t="s">
        <v>115</v>
      </c>
      <c r="AB252" s="110" t="s">
        <v>115</v>
      </c>
      <c r="AC252" s="110" t="s">
        <v>115</v>
      </c>
      <c r="AD252" s="110" t="s">
        <v>115</v>
      </c>
      <c r="AE252" s="110" t="s">
        <v>135</v>
      </c>
      <c r="AF252" s="190">
        <v>64</v>
      </c>
      <c r="AG252" s="190">
        <v>127</v>
      </c>
      <c r="AH252" s="190">
        <v>182</v>
      </c>
      <c r="AI252" s="190">
        <v>318</v>
      </c>
      <c r="AJ252" s="194" t="s">
        <v>593</v>
      </c>
      <c r="AK252" s="110" t="s">
        <v>594</v>
      </c>
      <c r="AL252" s="110"/>
      <c r="AO252" s="223"/>
      <c r="AP252" s="223"/>
      <c r="AQ252" s="223"/>
      <c r="AR252" s="223"/>
    </row>
    <row r="253" s="167" customFormat="1" ht="106" customHeight="1" spans="1:44">
      <c r="A253" s="110" t="s">
        <v>138</v>
      </c>
      <c r="B253" s="111" t="s">
        <v>538</v>
      </c>
      <c r="C253" s="194" t="s">
        <v>591</v>
      </c>
      <c r="D253" s="195" t="s">
        <v>598</v>
      </c>
      <c r="E253" s="196" t="s">
        <v>142</v>
      </c>
      <c r="F253" s="110" t="s">
        <v>299</v>
      </c>
      <c r="G253" s="111">
        <v>2019</v>
      </c>
      <c r="H253" s="110" t="s">
        <v>162</v>
      </c>
      <c r="I253" s="110" t="s">
        <v>163</v>
      </c>
      <c r="J253" s="111" t="s">
        <v>166</v>
      </c>
      <c r="K253" s="205">
        <v>25</v>
      </c>
      <c r="L253" s="205"/>
      <c r="M253" s="202"/>
      <c r="N253" s="202"/>
      <c r="O253" s="205"/>
      <c r="P253" s="202"/>
      <c r="Q253" s="205">
        <v>25</v>
      </c>
      <c r="R253" s="197"/>
      <c r="S253" s="197"/>
      <c r="T253" s="197"/>
      <c r="U253" s="197"/>
      <c r="V253" s="197"/>
      <c r="W253" s="197"/>
      <c r="X253" s="197"/>
      <c r="Y253" s="197"/>
      <c r="Z253" s="110" t="s">
        <v>134</v>
      </c>
      <c r="AA253" s="110" t="s">
        <v>115</v>
      </c>
      <c r="AB253" s="110" t="s">
        <v>115</v>
      </c>
      <c r="AC253" s="110" t="s">
        <v>115</v>
      </c>
      <c r="AD253" s="110" t="s">
        <v>115</v>
      </c>
      <c r="AE253" s="110" t="s">
        <v>135</v>
      </c>
      <c r="AF253" s="190">
        <v>102</v>
      </c>
      <c r="AG253" s="190">
        <v>219</v>
      </c>
      <c r="AH253" s="190">
        <v>299</v>
      </c>
      <c r="AI253" s="190">
        <v>567</v>
      </c>
      <c r="AJ253" s="194" t="s">
        <v>593</v>
      </c>
      <c r="AK253" s="110" t="s">
        <v>594</v>
      </c>
      <c r="AL253" s="110"/>
      <c r="AO253" s="223"/>
      <c r="AP253" s="223"/>
      <c r="AQ253" s="223"/>
      <c r="AR253" s="223"/>
    </row>
    <row r="254" s="167" customFormat="1" ht="106" customHeight="1" spans="1:44">
      <c r="A254" s="110" t="s">
        <v>138</v>
      </c>
      <c r="B254" s="111" t="s">
        <v>538</v>
      </c>
      <c r="C254" s="194" t="s">
        <v>591</v>
      </c>
      <c r="D254" s="195" t="s">
        <v>599</v>
      </c>
      <c r="E254" s="196" t="s">
        <v>142</v>
      </c>
      <c r="F254" s="110" t="s">
        <v>368</v>
      </c>
      <c r="G254" s="111">
        <v>2019</v>
      </c>
      <c r="H254" s="110" t="s">
        <v>162</v>
      </c>
      <c r="I254" s="110" t="s">
        <v>163</v>
      </c>
      <c r="J254" s="111" t="s">
        <v>166</v>
      </c>
      <c r="K254" s="205">
        <v>14.5</v>
      </c>
      <c r="L254" s="205"/>
      <c r="M254" s="202"/>
      <c r="N254" s="202"/>
      <c r="O254" s="205"/>
      <c r="P254" s="202"/>
      <c r="Q254" s="202">
        <v>14.5</v>
      </c>
      <c r="R254" s="197"/>
      <c r="S254" s="197"/>
      <c r="T254" s="197"/>
      <c r="U254" s="197"/>
      <c r="V254" s="197"/>
      <c r="W254" s="197"/>
      <c r="X254" s="197"/>
      <c r="Y254" s="197"/>
      <c r="Z254" s="110" t="s">
        <v>134</v>
      </c>
      <c r="AA254" s="110" t="s">
        <v>115</v>
      </c>
      <c r="AB254" s="110" t="s">
        <v>115</v>
      </c>
      <c r="AC254" s="110" t="s">
        <v>115</v>
      </c>
      <c r="AD254" s="110" t="s">
        <v>115</v>
      </c>
      <c r="AE254" s="110" t="s">
        <v>135</v>
      </c>
      <c r="AF254" s="190">
        <v>97</v>
      </c>
      <c r="AG254" s="190">
        <v>193</v>
      </c>
      <c r="AH254" s="190">
        <v>291</v>
      </c>
      <c r="AI254" s="190">
        <v>479</v>
      </c>
      <c r="AJ254" s="194" t="s">
        <v>593</v>
      </c>
      <c r="AK254" s="110" t="s">
        <v>594</v>
      </c>
      <c r="AL254" s="110"/>
      <c r="AO254" s="223"/>
      <c r="AP254" s="223"/>
      <c r="AQ254" s="223"/>
      <c r="AR254" s="223"/>
    </row>
    <row r="255" s="167" customFormat="1" ht="106" customHeight="1" spans="1:44">
      <c r="A255" s="110" t="s">
        <v>138</v>
      </c>
      <c r="B255" s="111" t="s">
        <v>538</v>
      </c>
      <c r="C255" s="194" t="s">
        <v>591</v>
      </c>
      <c r="D255" s="195" t="s">
        <v>600</v>
      </c>
      <c r="E255" s="196" t="s">
        <v>142</v>
      </c>
      <c r="F255" s="110" t="s">
        <v>366</v>
      </c>
      <c r="G255" s="111">
        <v>2019</v>
      </c>
      <c r="H255" s="110" t="s">
        <v>162</v>
      </c>
      <c r="I255" s="110" t="s">
        <v>163</v>
      </c>
      <c r="J255" s="111" t="s">
        <v>166</v>
      </c>
      <c r="K255" s="205">
        <v>46.1</v>
      </c>
      <c r="L255" s="202"/>
      <c r="M255" s="202"/>
      <c r="N255" s="202"/>
      <c r="O255" s="205"/>
      <c r="P255" s="202"/>
      <c r="Q255" s="205">
        <v>46.1</v>
      </c>
      <c r="R255" s="197"/>
      <c r="S255" s="197"/>
      <c r="T255" s="197"/>
      <c r="U255" s="197"/>
      <c r="V255" s="197"/>
      <c r="W255" s="197"/>
      <c r="X255" s="197"/>
      <c r="Y255" s="197"/>
      <c r="Z255" s="110" t="s">
        <v>134</v>
      </c>
      <c r="AA255" s="110" t="s">
        <v>115</v>
      </c>
      <c r="AB255" s="110" t="s">
        <v>115</v>
      </c>
      <c r="AC255" s="110" t="s">
        <v>115</v>
      </c>
      <c r="AD255" s="110" t="s">
        <v>115</v>
      </c>
      <c r="AE255" s="110" t="s">
        <v>135</v>
      </c>
      <c r="AF255" s="190">
        <v>18</v>
      </c>
      <c r="AG255" s="190">
        <v>38</v>
      </c>
      <c r="AH255" s="190">
        <v>109</v>
      </c>
      <c r="AI255" s="190">
        <v>241</v>
      </c>
      <c r="AJ255" s="194" t="s">
        <v>593</v>
      </c>
      <c r="AK255" s="110" t="s">
        <v>594</v>
      </c>
      <c r="AL255" s="110"/>
      <c r="AO255" s="223"/>
      <c r="AP255" s="223"/>
      <c r="AQ255" s="223"/>
      <c r="AR255" s="223"/>
    </row>
    <row r="256" s="167" customFormat="1" ht="106" customHeight="1" spans="1:44">
      <c r="A256" s="110" t="s">
        <v>138</v>
      </c>
      <c r="B256" s="111" t="s">
        <v>538</v>
      </c>
      <c r="C256" s="194" t="s">
        <v>591</v>
      </c>
      <c r="D256" s="195" t="s">
        <v>601</v>
      </c>
      <c r="E256" s="196" t="s">
        <v>154</v>
      </c>
      <c r="F256" s="110" t="s">
        <v>374</v>
      </c>
      <c r="G256" s="111">
        <v>2019</v>
      </c>
      <c r="H256" s="110" t="s">
        <v>162</v>
      </c>
      <c r="I256" s="110" t="s">
        <v>163</v>
      </c>
      <c r="J256" s="111" t="s">
        <v>166</v>
      </c>
      <c r="K256" s="205">
        <v>40</v>
      </c>
      <c r="L256" s="205"/>
      <c r="M256" s="202"/>
      <c r="N256" s="202"/>
      <c r="O256" s="202"/>
      <c r="P256" s="202"/>
      <c r="Q256" s="205">
        <v>40</v>
      </c>
      <c r="R256" s="197"/>
      <c r="S256" s="197"/>
      <c r="T256" s="197"/>
      <c r="U256" s="197"/>
      <c r="V256" s="197"/>
      <c r="W256" s="197"/>
      <c r="X256" s="197"/>
      <c r="Y256" s="197"/>
      <c r="Z256" s="110" t="s">
        <v>134</v>
      </c>
      <c r="AA256" s="110" t="s">
        <v>115</v>
      </c>
      <c r="AB256" s="110" t="s">
        <v>115</v>
      </c>
      <c r="AC256" s="110" t="s">
        <v>115</v>
      </c>
      <c r="AD256" s="110" t="s">
        <v>115</v>
      </c>
      <c r="AE256" s="110" t="s">
        <v>135</v>
      </c>
      <c r="AF256" s="190">
        <v>45</v>
      </c>
      <c r="AG256" s="190">
        <v>92</v>
      </c>
      <c r="AH256" s="190">
        <v>105</v>
      </c>
      <c r="AI256" s="190">
        <v>267</v>
      </c>
      <c r="AJ256" s="194" t="s">
        <v>593</v>
      </c>
      <c r="AK256" s="110" t="s">
        <v>594</v>
      </c>
      <c r="AL256" s="110"/>
      <c r="AO256" s="223"/>
      <c r="AP256" s="223"/>
      <c r="AQ256" s="223"/>
      <c r="AR256" s="223"/>
    </row>
    <row r="257" s="167" customFormat="1" ht="106" customHeight="1" spans="1:44">
      <c r="A257" s="110" t="s">
        <v>138</v>
      </c>
      <c r="B257" s="111" t="s">
        <v>538</v>
      </c>
      <c r="C257" s="194" t="s">
        <v>591</v>
      </c>
      <c r="D257" s="195" t="s">
        <v>602</v>
      </c>
      <c r="E257" s="196" t="s">
        <v>154</v>
      </c>
      <c r="F257" s="110" t="s">
        <v>177</v>
      </c>
      <c r="G257" s="111">
        <v>2019</v>
      </c>
      <c r="H257" s="110" t="s">
        <v>162</v>
      </c>
      <c r="I257" s="110" t="s">
        <v>163</v>
      </c>
      <c r="J257" s="111" t="s">
        <v>166</v>
      </c>
      <c r="K257" s="205">
        <v>25</v>
      </c>
      <c r="L257" s="205"/>
      <c r="M257" s="202"/>
      <c r="N257" s="202"/>
      <c r="O257" s="202"/>
      <c r="P257" s="202"/>
      <c r="Q257" s="205">
        <v>25</v>
      </c>
      <c r="R257" s="197"/>
      <c r="S257" s="197"/>
      <c r="T257" s="197"/>
      <c r="U257" s="197"/>
      <c r="V257" s="197"/>
      <c r="W257" s="197"/>
      <c r="X257" s="197"/>
      <c r="Y257" s="197"/>
      <c r="Z257" s="110" t="s">
        <v>134</v>
      </c>
      <c r="AA257" s="110" t="s">
        <v>115</v>
      </c>
      <c r="AB257" s="110" t="s">
        <v>115</v>
      </c>
      <c r="AC257" s="110" t="s">
        <v>115</v>
      </c>
      <c r="AD257" s="110" t="s">
        <v>115</v>
      </c>
      <c r="AE257" s="110" t="s">
        <v>135</v>
      </c>
      <c r="AF257" s="190">
        <v>31</v>
      </c>
      <c r="AG257" s="190">
        <v>76</v>
      </c>
      <c r="AH257" s="190">
        <v>107</v>
      </c>
      <c r="AI257" s="190">
        <v>282</v>
      </c>
      <c r="AJ257" s="194" t="s">
        <v>593</v>
      </c>
      <c r="AK257" s="110" t="s">
        <v>594</v>
      </c>
      <c r="AL257" s="110"/>
      <c r="AO257" s="223"/>
      <c r="AP257" s="223"/>
      <c r="AQ257" s="223"/>
      <c r="AR257" s="223"/>
    </row>
    <row r="258" s="167" customFormat="1" ht="106" customHeight="1" spans="1:44">
      <c r="A258" s="110" t="s">
        <v>138</v>
      </c>
      <c r="B258" s="111" t="s">
        <v>538</v>
      </c>
      <c r="C258" s="194" t="s">
        <v>591</v>
      </c>
      <c r="D258" s="195" t="s">
        <v>603</v>
      </c>
      <c r="E258" s="196" t="s">
        <v>156</v>
      </c>
      <c r="F258" s="110" t="s">
        <v>377</v>
      </c>
      <c r="G258" s="111">
        <v>2019</v>
      </c>
      <c r="H258" s="110" t="s">
        <v>162</v>
      </c>
      <c r="I258" s="110" t="s">
        <v>163</v>
      </c>
      <c r="J258" s="111" t="s">
        <v>166</v>
      </c>
      <c r="K258" s="205">
        <v>120</v>
      </c>
      <c r="L258" s="205">
        <v>66.57</v>
      </c>
      <c r="M258" s="202"/>
      <c r="N258" s="202"/>
      <c r="O258" s="205">
        <v>66.57</v>
      </c>
      <c r="P258" s="202"/>
      <c r="Q258" s="202">
        <v>53.43</v>
      </c>
      <c r="R258" s="197"/>
      <c r="S258" s="197"/>
      <c r="T258" s="197"/>
      <c r="U258" s="197"/>
      <c r="V258" s="197"/>
      <c r="W258" s="197"/>
      <c r="X258" s="197"/>
      <c r="Y258" s="197"/>
      <c r="Z258" s="110" t="s">
        <v>134</v>
      </c>
      <c r="AA258" s="110" t="s">
        <v>115</v>
      </c>
      <c r="AB258" s="110" t="s">
        <v>115</v>
      </c>
      <c r="AC258" s="110" t="s">
        <v>115</v>
      </c>
      <c r="AD258" s="110" t="s">
        <v>115</v>
      </c>
      <c r="AE258" s="110" t="s">
        <v>135</v>
      </c>
      <c r="AF258" s="190">
        <v>93</v>
      </c>
      <c r="AG258" s="190">
        <v>235</v>
      </c>
      <c r="AH258" s="190">
        <v>279</v>
      </c>
      <c r="AI258" s="190">
        <v>607</v>
      </c>
      <c r="AJ258" s="194" t="s">
        <v>593</v>
      </c>
      <c r="AK258" s="110" t="s">
        <v>594</v>
      </c>
      <c r="AL258" s="110"/>
      <c r="AO258" s="223"/>
      <c r="AP258" s="223"/>
      <c r="AQ258" s="223"/>
      <c r="AR258" s="223"/>
    </row>
    <row r="259" s="167" customFormat="1" ht="106" customHeight="1" spans="1:44">
      <c r="A259" s="110" t="s">
        <v>138</v>
      </c>
      <c r="B259" s="111" t="s">
        <v>538</v>
      </c>
      <c r="C259" s="194" t="s">
        <v>591</v>
      </c>
      <c r="D259" s="195" t="s">
        <v>604</v>
      </c>
      <c r="E259" s="196" t="s">
        <v>156</v>
      </c>
      <c r="F259" s="110" t="s">
        <v>327</v>
      </c>
      <c r="G259" s="111">
        <v>2019</v>
      </c>
      <c r="H259" s="110" t="s">
        <v>162</v>
      </c>
      <c r="I259" s="110" t="s">
        <v>163</v>
      </c>
      <c r="J259" s="111" t="s">
        <v>166</v>
      </c>
      <c r="K259" s="205">
        <v>74.3</v>
      </c>
      <c r="L259" s="205">
        <v>74.3</v>
      </c>
      <c r="M259" s="202"/>
      <c r="N259" s="202"/>
      <c r="O259" s="205">
        <v>74.3</v>
      </c>
      <c r="P259" s="202"/>
      <c r="Q259" s="202"/>
      <c r="R259" s="197"/>
      <c r="S259" s="197"/>
      <c r="T259" s="197"/>
      <c r="U259" s="197"/>
      <c r="V259" s="197"/>
      <c r="W259" s="197"/>
      <c r="X259" s="197"/>
      <c r="Y259" s="197"/>
      <c r="Z259" s="110" t="s">
        <v>134</v>
      </c>
      <c r="AA259" s="110" t="s">
        <v>115</v>
      </c>
      <c r="AB259" s="110" t="s">
        <v>115</v>
      </c>
      <c r="AC259" s="110" t="s">
        <v>115</v>
      </c>
      <c r="AD259" s="110" t="s">
        <v>115</v>
      </c>
      <c r="AE259" s="110" t="s">
        <v>135</v>
      </c>
      <c r="AF259" s="190">
        <v>36</v>
      </c>
      <c r="AG259" s="190">
        <v>95</v>
      </c>
      <c r="AH259" s="190">
        <v>116</v>
      </c>
      <c r="AI259" s="190">
        <v>258</v>
      </c>
      <c r="AJ259" s="194" t="s">
        <v>593</v>
      </c>
      <c r="AK259" s="110" t="s">
        <v>594</v>
      </c>
      <c r="AL259" s="110"/>
      <c r="AO259" s="223"/>
      <c r="AP259" s="223"/>
      <c r="AQ259" s="223"/>
      <c r="AR259" s="223"/>
    </row>
    <row r="260" s="167" customFormat="1" ht="106" customHeight="1" spans="1:44">
      <c r="A260" s="110" t="s">
        <v>138</v>
      </c>
      <c r="B260" s="111" t="s">
        <v>538</v>
      </c>
      <c r="C260" s="194" t="s">
        <v>591</v>
      </c>
      <c r="D260" s="195" t="s">
        <v>605</v>
      </c>
      <c r="E260" s="196" t="s">
        <v>156</v>
      </c>
      <c r="F260" s="110" t="s">
        <v>378</v>
      </c>
      <c r="G260" s="111">
        <v>2019</v>
      </c>
      <c r="H260" s="110" t="s">
        <v>162</v>
      </c>
      <c r="I260" s="110" t="s">
        <v>163</v>
      </c>
      <c r="J260" s="111" t="s">
        <v>166</v>
      </c>
      <c r="K260" s="205">
        <v>60</v>
      </c>
      <c r="L260" s="205">
        <v>51.65</v>
      </c>
      <c r="M260" s="202"/>
      <c r="N260" s="202"/>
      <c r="O260" s="205">
        <v>51.65</v>
      </c>
      <c r="P260" s="202"/>
      <c r="Q260" s="202">
        <v>8.35</v>
      </c>
      <c r="R260" s="197"/>
      <c r="S260" s="197"/>
      <c r="T260" s="197"/>
      <c r="U260" s="197"/>
      <c r="V260" s="197"/>
      <c r="W260" s="197"/>
      <c r="X260" s="197"/>
      <c r="Y260" s="197"/>
      <c r="Z260" s="110" t="s">
        <v>134</v>
      </c>
      <c r="AA260" s="110" t="s">
        <v>115</v>
      </c>
      <c r="AB260" s="110" t="s">
        <v>115</v>
      </c>
      <c r="AC260" s="110" t="s">
        <v>115</v>
      </c>
      <c r="AD260" s="110" t="s">
        <v>115</v>
      </c>
      <c r="AE260" s="110" t="s">
        <v>135</v>
      </c>
      <c r="AF260" s="190">
        <v>59</v>
      </c>
      <c r="AG260" s="190">
        <v>129</v>
      </c>
      <c r="AH260" s="190">
        <v>177</v>
      </c>
      <c r="AI260" s="190">
        <v>377</v>
      </c>
      <c r="AJ260" s="194" t="s">
        <v>593</v>
      </c>
      <c r="AK260" s="110" t="s">
        <v>594</v>
      </c>
      <c r="AL260" s="110"/>
      <c r="AO260" s="223"/>
      <c r="AP260" s="223"/>
      <c r="AQ260" s="223"/>
      <c r="AR260" s="223"/>
    </row>
    <row r="261" s="167" customFormat="1" ht="106" customHeight="1" spans="1:44">
      <c r="A261" s="110" t="s">
        <v>138</v>
      </c>
      <c r="B261" s="111" t="s">
        <v>538</v>
      </c>
      <c r="C261" s="194" t="s">
        <v>591</v>
      </c>
      <c r="D261" s="195" t="s">
        <v>606</v>
      </c>
      <c r="E261" s="196" t="s">
        <v>156</v>
      </c>
      <c r="F261" s="110" t="s">
        <v>334</v>
      </c>
      <c r="G261" s="111">
        <v>2019</v>
      </c>
      <c r="H261" s="110" t="s">
        <v>162</v>
      </c>
      <c r="I261" s="110" t="s">
        <v>163</v>
      </c>
      <c r="J261" s="111" t="s">
        <v>166</v>
      </c>
      <c r="K261" s="205">
        <v>20</v>
      </c>
      <c r="L261" s="205"/>
      <c r="M261" s="202"/>
      <c r="N261" s="202"/>
      <c r="O261" s="202"/>
      <c r="P261" s="202"/>
      <c r="Q261" s="205">
        <v>20</v>
      </c>
      <c r="R261" s="197"/>
      <c r="S261" s="197"/>
      <c r="T261" s="197"/>
      <c r="U261" s="197"/>
      <c r="V261" s="197"/>
      <c r="W261" s="197"/>
      <c r="X261" s="197"/>
      <c r="Y261" s="197"/>
      <c r="Z261" s="110" t="s">
        <v>134</v>
      </c>
      <c r="AA261" s="110" t="s">
        <v>115</v>
      </c>
      <c r="AB261" s="110" t="s">
        <v>115</v>
      </c>
      <c r="AC261" s="110" t="s">
        <v>115</v>
      </c>
      <c r="AD261" s="110" t="s">
        <v>115</v>
      </c>
      <c r="AE261" s="110" t="s">
        <v>135</v>
      </c>
      <c r="AF261" s="190">
        <v>60</v>
      </c>
      <c r="AG261" s="190">
        <v>139</v>
      </c>
      <c r="AH261" s="190">
        <v>256</v>
      </c>
      <c r="AI261" s="190">
        <v>407</v>
      </c>
      <c r="AJ261" s="194" t="s">
        <v>593</v>
      </c>
      <c r="AK261" s="110" t="s">
        <v>594</v>
      </c>
      <c r="AL261" s="110"/>
      <c r="AO261" s="223"/>
      <c r="AP261" s="223"/>
      <c r="AQ261" s="223"/>
      <c r="AR261" s="223"/>
    </row>
    <row r="262" s="167" customFormat="1" ht="106" customHeight="1" spans="1:44">
      <c r="A262" s="110" t="s">
        <v>138</v>
      </c>
      <c r="B262" s="111" t="s">
        <v>538</v>
      </c>
      <c r="C262" s="194" t="s">
        <v>591</v>
      </c>
      <c r="D262" s="195" t="s">
        <v>607</v>
      </c>
      <c r="E262" s="230" t="s">
        <v>150</v>
      </c>
      <c r="F262" s="110" t="s">
        <v>267</v>
      </c>
      <c r="G262" s="111">
        <v>2019</v>
      </c>
      <c r="H262" s="110" t="s">
        <v>162</v>
      </c>
      <c r="I262" s="110" t="s">
        <v>163</v>
      </c>
      <c r="J262" s="111" t="s">
        <v>166</v>
      </c>
      <c r="K262" s="205">
        <v>23</v>
      </c>
      <c r="L262" s="202"/>
      <c r="M262" s="202"/>
      <c r="N262" s="202"/>
      <c r="O262" s="205"/>
      <c r="P262" s="202"/>
      <c r="Q262" s="205">
        <v>23</v>
      </c>
      <c r="R262" s="197"/>
      <c r="S262" s="197"/>
      <c r="T262" s="197"/>
      <c r="U262" s="197"/>
      <c r="V262" s="197"/>
      <c r="W262" s="197"/>
      <c r="X262" s="197"/>
      <c r="Y262" s="197"/>
      <c r="Z262" s="110" t="s">
        <v>134</v>
      </c>
      <c r="AA262" s="110" t="s">
        <v>115</v>
      </c>
      <c r="AB262" s="110" t="s">
        <v>115</v>
      </c>
      <c r="AC262" s="110" t="s">
        <v>115</v>
      </c>
      <c r="AD262" s="110" t="s">
        <v>115</v>
      </c>
      <c r="AE262" s="110" t="s">
        <v>135</v>
      </c>
      <c r="AF262" s="190">
        <v>50</v>
      </c>
      <c r="AG262" s="190">
        <v>127</v>
      </c>
      <c r="AH262" s="190">
        <v>178</v>
      </c>
      <c r="AI262" s="190">
        <v>318</v>
      </c>
      <c r="AJ262" s="194" t="s">
        <v>593</v>
      </c>
      <c r="AK262" s="110" t="s">
        <v>594</v>
      </c>
      <c r="AL262" s="110"/>
      <c r="AO262" s="223"/>
      <c r="AP262" s="223"/>
      <c r="AQ262" s="223"/>
      <c r="AR262" s="223"/>
    </row>
    <row r="263" s="167" customFormat="1" ht="106" customHeight="1" spans="1:44">
      <c r="A263" s="110" t="s">
        <v>138</v>
      </c>
      <c r="B263" s="111" t="s">
        <v>538</v>
      </c>
      <c r="C263" s="110" t="s">
        <v>608</v>
      </c>
      <c r="D263" s="110" t="s">
        <v>609</v>
      </c>
      <c r="E263" s="112" t="s">
        <v>142</v>
      </c>
      <c r="F263" s="110" t="s">
        <v>610</v>
      </c>
      <c r="G263" s="111">
        <v>2019</v>
      </c>
      <c r="H263" s="110" t="s">
        <v>611</v>
      </c>
      <c r="I263" s="110" t="s">
        <v>449</v>
      </c>
      <c r="J263" s="111">
        <v>18992257500</v>
      </c>
      <c r="K263" s="202">
        <v>35</v>
      </c>
      <c r="L263" s="202"/>
      <c r="M263" s="202"/>
      <c r="N263" s="202"/>
      <c r="O263" s="202"/>
      <c r="P263" s="202"/>
      <c r="Q263" s="202">
        <v>35</v>
      </c>
      <c r="R263" s="197"/>
      <c r="S263" s="197"/>
      <c r="T263" s="197"/>
      <c r="U263" s="197"/>
      <c r="V263" s="197"/>
      <c r="W263" s="197"/>
      <c r="X263" s="197"/>
      <c r="Y263" s="197"/>
      <c r="Z263" s="110" t="s">
        <v>134</v>
      </c>
      <c r="AA263" s="110" t="s">
        <v>115</v>
      </c>
      <c r="AB263" s="110" t="s">
        <v>115</v>
      </c>
      <c r="AC263" s="110" t="s">
        <v>135</v>
      </c>
      <c r="AD263" s="110" t="s">
        <v>135</v>
      </c>
      <c r="AE263" s="110" t="s">
        <v>135</v>
      </c>
      <c r="AF263" s="110">
        <v>64</v>
      </c>
      <c r="AG263" s="110">
        <v>126</v>
      </c>
      <c r="AH263" s="110">
        <v>215</v>
      </c>
      <c r="AI263" s="110">
        <v>604</v>
      </c>
      <c r="AJ263" s="110" t="s">
        <v>593</v>
      </c>
      <c r="AK263" s="110" t="s">
        <v>594</v>
      </c>
      <c r="AL263" s="110"/>
      <c r="AO263" s="223"/>
      <c r="AP263" s="223"/>
      <c r="AQ263" s="223"/>
      <c r="AR263" s="223"/>
    </row>
    <row r="264" s="167" customFormat="1" ht="106" customHeight="1" spans="1:44">
      <c r="A264" s="110" t="s">
        <v>138</v>
      </c>
      <c r="B264" s="111" t="s">
        <v>538</v>
      </c>
      <c r="C264" s="110" t="s">
        <v>608</v>
      </c>
      <c r="D264" s="110" t="s">
        <v>612</v>
      </c>
      <c r="E264" s="112" t="s">
        <v>142</v>
      </c>
      <c r="F264" s="110" t="s">
        <v>453</v>
      </c>
      <c r="G264" s="110" t="s">
        <v>158</v>
      </c>
      <c r="H264" s="110" t="s">
        <v>611</v>
      </c>
      <c r="I264" s="110" t="s">
        <v>454</v>
      </c>
      <c r="J264" s="111">
        <v>13772953370</v>
      </c>
      <c r="K264" s="202">
        <v>10</v>
      </c>
      <c r="L264" s="202">
        <v>10</v>
      </c>
      <c r="M264" s="202">
        <v>10</v>
      </c>
      <c r="N264" s="202"/>
      <c r="O264" s="202"/>
      <c r="P264" s="202"/>
      <c r="Q264" s="202"/>
      <c r="R264" s="197"/>
      <c r="S264" s="197"/>
      <c r="T264" s="197"/>
      <c r="U264" s="197"/>
      <c r="V264" s="197"/>
      <c r="W264" s="197"/>
      <c r="X264" s="197"/>
      <c r="Y264" s="197"/>
      <c r="Z264" s="110" t="s">
        <v>134</v>
      </c>
      <c r="AA264" s="110" t="s">
        <v>115</v>
      </c>
      <c r="AB264" s="110" t="s">
        <v>115</v>
      </c>
      <c r="AC264" s="110" t="s">
        <v>135</v>
      </c>
      <c r="AD264" s="110" t="s">
        <v>135</v>
      </c>
      <c r="AE264" s="110" t="s">
        <v>135</v>
      </c>
      <c r="AF264" s="110">
        <v>5</v>
      </c>
      <c r="AG264" s="110">
        <v>88</v>
      </c>
      <c r="AH264" s="110">
        <v>100</v>
      </c>
      <c r="AI264" s="110">
        <v>290</v>
      </c>
      <c r="AJ264" s="110" t="s">
        <v>593</v>
      </c>
      <c r="AK264" s="110" t="s">
        <v>594</v>
      </c>
      <c r="AL264" s="110"/>
      <c r="AO264" s="223"/>
      <c r="AP264" s="223"/>
      <c r="AQ264" s="223"/>
      <c r="AR264" s="223"/>
    </row>
    <row r="265" s="167" customFormat="1" ht="106" customHeight="1" spans="1:44">
      <c r="A265" s="110" t="s">
        <v>138</v>
      </c>
      <c r="B265" s="111" t="s">
        <v>538</v>
      </c>
      <c r="C265" s="110" t="s">
        <v>608</v>
      </c>
      <c r="D265" s="225" t="s">
        <v>613</v>
      </c>
      <c r="E265" s="112" t="s">
        <v>148</v>
      </c>
      <c r="F265" s="110" t="s">
        <v>283</v>
      </c>
      <c r="G265" s="111">
        <v>2019</v>
      </c>
      <c r="H265" s="110" t="s">
        <v>611</v>
      </c>
      <c r="I265" s="190" t="s">
        <v>614</v>
      </c>
      <c r="J265" s="111">
        <v>13909125390</v>
      </c>
      <c r="K265" s="202">
        <v>28</v>
      </c>
      <c r="L265" s="202"/>
      <c r="M265" s="202"/>
      <c r="N265" s="202"/>
      <c r="O265" s="202"/>
      <c r="P265" s="202"/>
      <c r="Q265" s="202">
        <v>28</v>
      </c>
      <c r="R265" s="197"/>
      <c r="S265" s="197"/>
      <c r="T265" s="197"/>
      <c r="U265" s="197"/>
      <c r="V265" s="197"/>
      <c r="W265" s="197"/>
      <c r="X265" s="197"/>
      <c r="Y265" s="197"/>
      <c r="Z265" s="110" t="s">
        <v>134</v>
      </c>
      <c r="AA265" s="110" t="s">
        <v>115</v>
      </c>
      <c r="AB265" s="110" t="s">
        <v>115</v>
      </c>
      <c r="AC265" s="110" t="s">
        <v>115</v>
      </c>
      <c r="AD265" s="110" t="s">
        <v>115</v>
      </c>
      <c r="AE265" s="110" t="s">
        <v>135</v>
      </c>
      <c r="AF265" s="110">
        <v>41</v>
      </c>
      <c r="AG265" s="110">
        <v>91</v>
      </c>
      <c r="AH265" s="110">
        <v>136</v>
      </c>
      <c r="AI265" s="110">
        <v>436</v>
      </c>
      <c r="AJ265" s="110" t="s">
        <v>593</v>
      </c>
      <c r="AK265" s="110" t="s">
        <v>594</v>
      </c>
      <c r="AL265" s="110"/>
      <c r="AO265" s="223"/>
      <c r="AP265" s="223"/>
      <c r="AQ265" s="223"/>
      <c r="AR265" s="223"/>
    </row>
    <row r="266" s="167" customFormat="1" ht="106" customHeight="1" spans="1:44">
      <c r="A266" s="110" t="s">
        <v>138</v>
      </c>
      <c r="B266" s="111" t="s">
        <v>538</v>
      </c>
      <c r="C266" s="110" t="s">
        <v>608</v>
      </c>
      <c r="D266" s="225" t="s">
        <v>615</v>
      </c>
      <c r="E266" s="112" t="s">
        <v>148</v>
      </c>
      <c r="F266" s="110" t="s">
        <v>289</v>
      </c>
      <c r="G266" s="111">
        <v>2019</v>
      </c>
      <c r="H266" s="110" t="s">
        <v>611</v>
      </c>
      <c r="I266" s="190" t="s">
        <v>614</v>
      </c>
      <c r="J266" s="111">
        <v>13909125390</v>
      </c>
      <c r="K266" s="202">
        <v>12</v>
      </c>
      <c r="L266" s="202"/>
      <c r="M266" s="202"/>
      <c r="N266" s="202"/>
      <c r="O266" s="202"/>
      <c r="P266" s="202"/>
      <c r="Q266" s="202">
        <v>12</v>
      </c>
      <c r="R266" s="197"/>
      <c r="S266" s="197"/>
      <c r="T266" s="197"/>
      <c r="U266" s="197"/>
      <c r="V266" s="197"/>
      <c r="W266" s="197"/>
      <c r="X266" s="197"/>
      <c r="Y266" s="197"/>
      <c r="Z266" s="110" t="s">
        <v>134</v>
      </c>
      <c r="AA266" s="110" t="s">
        <v>115</v>
      </c>
      <c r="AB266" s="110" t="s">
        <v>115</v>
      </c>
      <c r="AC266" s="110" t="s">
        <v>115</v>
      </c>
      <c r="AD266" s="110" t="s">
        <v>115</v>
      </c>
      <c r="AE266" s="110" t="s">
        <v>135</v>
      </c>
      <c r="AF266" s="110">
        <v>69</v>
      </c>
      <c r="AG266" s="110">
        <v>142</v>
      </c>
      <c r="AH266" s="110">
        <v>326</v>
      </c>
      <c r="AI266" s="110">
        <v>821</v>
      </c>
      <c r="AJ266" s="110" t="s">
        <v>593</v>
      </c>
      <c r="AK266" s="110" t="s">
        <v>594</v>
      </c>
      <c r="AL266" s="110"/>
      <c r="AO266" s="223"/>
      <c r="AP266" s="223"/>
      <c r="AQ266" s="223"/>
      <c r="AR266" s="223"/>
    </row>
    <row r="267" s="167" customFormat="1" ht="106" customHeight="1" spans="1:44">
      <c r="A267" s="110" t="s">
        <v>138</v>
      </c>
      <c r="B267" s="111" t="s">
        <v>538</v>
      </c>
      <c r="C267" s="110" t="s">
        <v>608</v>
      </c>
      <c r="D267" s="225" t="s">
        <v>616</v>
      </c>
      <c r="E267" s="112" t="s">
        <v>148</v>
      </c>
      <c r="F267" s="110" t="s">
        <v>292</v>
      </c>
      <c r="G267" s="111">
        <v>2019</v>
      </c>
      <c r="H267" s="110" t="s">
        <v>611</v>
      </c>
      <c r="I267" s="190" t="s">
        <v>614</v>
      </c>
      <c r="J267" s="111">
        <v>13909125390</v>
      </c>
      <c r="K267" s="202">
        <v>60</v>
      </c>
      <c r="L267" s="202">
        <v>60</v>
      </c>
      <c r="M267" s="202">
        <v>60</v>
      </c>
      <c r="N267" s="202"/>
      <c r="O267" s="202"/>
      <c r="P267" s="202"/>
      <c r="Q267" s="202"/>
      <c r="R267" s="197"/>
      <c r="S267" s="197"/>
      <c r="T267" s="197"/>
      <c r="U267" s="197"/>
      <c r="V267" s="197"/>
      <c r="W267" s="197"/>
      <c r="X267" s="197"/>
      <c r="Y267" s="197"/>
      <c r="Z267" s="110" t="s">
        <v>134</v>
      </c>
      <c r="AA267" s="110" t="s">
        <v>115</v>
      </c>
      <c r="AB267" s="110" t="s">
        <v>115</v>
      </c>
      <c r="AC267" s="110" t="s">
        <v>115</v>
      </c>
      <c r="AD267" s="110" t="s">
        <v>115</v>
      </c>
      <c r="AE267" s="110" t="s">
        <v>135</v>
      </c>
      <c r="AF267" s="110">
        <v>49</v>
      </c>
      <c r="AG267" s="110">
        <v>102</v>
      </c>
      <c r="AH267" s="110">
        <v>49</v>
      </c>
      <c r="AI267" s="110">
        <v>102</v>
      </c>
      <c r="AJ267" s="110" t="s">
        <v>593</v>
      </c>
      <c r="AK267" s="110" t="s">
        <v>594</v>
      </c>
      <c r="AL267" s="110"/>
      <c r="AO267" s="223"/>
      <c r="AP267" s="223"/>
      <c r="AQ267" s="223"/>
      <c r="AR267" s="223"/>
    </row>
    <row r="268" s="167" customFormat="1" ht="106" customHeight="1" spans="1:44">
      <c r="A268" s="110" t="s">
        <v>138</v>
      </c>
      <c r="B268" s="111" t="s">
        <v>538</v>
      </c>
      <c r="C268" s="110" t="s">
        <v>608</v>
      </c>
      <c r="D268" s="110" t="s">
        <v>617</v>
      </c>
      <c r="E268" s="227" t="s">
        <v>148</v>
      </c>
      <c r="F268" s="110" t="s">
        <v>280</v>
      </c>
      <c r="G268" s="227" t="s">
        <v>158</v>
      </c>
      <c r="H268" s="233" t="s">
        <v>611</v>
      </c>
      <c r="I268" s="190" t="s">
        <v>614</v>
      </c>
      <c r="J268" s="111">
        <v>13909125390</v>
      </c>
      <c r="K268" s="202">
        <v>7.2</v>
      </c>
      <c r="L268" s="202"/>
      <c r="M268" s="202"/>
      <c r="N268" s="202"/>
      <c r="O268" s="202"/>
      <c r="P268" s="202"/>
      <c r="Q268" s="202">
        <v>7.2</v>
      </c>
      <c r="R268" s="197"/>
      <c r="S268" s="197"/>
      <c r="T268" s="197"/>
      <c r="U268" s="197"/>
      <c r="V268" s="197"/>
      <c r="W268" s="197"/>
      <c r="X268" s="197"/>
      <c r="Y268" s="197"/>
      <c r="Z268" s="110" t="s">
        <v>134</v>
      </c>
      <c r="AA268" s="110" t="s">
        <v>115</v>
      </c>
      <c r="AB268" s="110" t="s">
        <v>115</v>
      </c>
      <c r="AC268" s="110" t="s">
        <v>115</v>
      </c>
      <c r="AD268" s="110" t="s">
        <v>115</v>
      </c>
      <c r="AE268" s="110" t="s">
        <v>135</v>
      </c>
      <c r="AF268" s="110">
        <v>66</v>
      </c>
      <c r="AG268" s="110">
        <v>137</v>
      </c>
      <c r="AH268" s="110">
        <v>66</v>
      </c>
      <c r="AI268" s="110">
        <v>137</v>
      </c>
      <c r="AJ268" s="110" t="s">
        <v>593</v>
      </c>
      <c r="AK268" s="110" t="s">
        <v>594</v>
      </c>
      <c r="AL268" s="110"/>
      <c r="AO268" s="223"/>
      <c r="AP268" s="223"/>
      <c r="AQ268" s="223"/>
      <c r="AR268" s="223"/>
    </row>
    <row r="269" s="167" customFormat="1" ht="106" customHeight="1" spans="1:44">
      <c r="A269" s="110" t="s">
        <v>138</v>
      </c>
      <c r="B269" s="111" t="s">
        <v>538</v>
      </c>
      <c r="C269" s="110" t="s">
        <v>608</v>
      </c>
      <c r="D269" s="225" t="s">
        <v>618</v>
      </c>
      <c r="E269" s="112" t="s">
        <v>148</v>
      </c>
      <c r="F269" s="110" t="s">
        <v>295</v>
      </c>
      <c r="G269" s="111">
        <v>2019</v>
      </c>
      <c r="H269" s="110" t="s">
        <v>611</v>
      </c>
      <c r="I269" s="190" t="s">
        <v>614</v>
      </c>
      <c r="J269" s="111">
        <v>13909125390</v>
      </c>
      <c r="K269" s="202">
        <v>30</v>
      </c>
      <c r="L269" s="202">
        <v>30</v>
      </c>
      <c r="M269" s="202"/>
      <c r="N269" s="202"/>
      <c r="O269" s="202">
        <v>30</v>
      </c>
      <c r="P269" s="202"/>
      <c r="Q269" s="202"/>
      <c r="R269" s="197"/>
      <c r="S269" s="197"/>
      <c r="T269" s="197"/>
      <c r="U269" s="197"/>
      <c r="V269" s="197"/>
      <c r="W269" s="197"/>
      <c r="X269" s="197"/>
      <c r="Y269" s="197"/>
      <c r="Z269" s="110" t="s">
        <v>134</v>
      </c>
      <c r="AA269" s="110" t="s">
        <v>115</v>
      </c>
      <c r="AB269" s="110" t="s">
        <v>115</v>
      </c>
      <c r="AC269" s="110" t="s">
        <v>115</v>
      </c>
      <c r="AD269" s="110" t="s">
        <v>115</v>
      </c>
      <c r="AE269" s="110" t="s">
        <v>135</v>
      </c>
      <c r="AF269" s="110">
        <v>89</v>
      </c>
      <c r="AG269" s="110">
        <v>195</v>
      </c>
      <c r="AH269" s="110">
        <v>305</v>
      </c>
      <c r="AI269" s="110">
        <v>887</v>
      </c>
      <c r="AJ269" s="110" t="s">
        <v>593</v>
      </c>
      <c r="AK269" s="110" t="s">
        <v>594</v>
      </c>
      <c r="AL269" s="110"/>
      <c r="AO269" s="223"/>
      <c r="AP269" s="223"/>
      <c r="AQ269" s="223"/>
      <c r="AR269" s="223"/>
    </row>
    <row r="270" s="167" customFormat="1" ht="106" customHeight="1" spans="1:44">
      <c r="A270" s="110" t="s">
        <v>138</v>
      </c>
      <c r="B270" s="111" t="s">
        <v>538</v>
      </c>
      <c r="C270" s="110" t="s">
        <v>608</v>
      </c>
      <c r="D270" s="225" t="s">
        <v>619</v>
      </c>
      <c r="E270" s="112" t="s">
        <v>148</v>
      </c>
      <c r="F270" s="110" t="s">
        <v>295</v>
      </c>
      <c r="G270" s="111">
        <v>2019</v>
      </c>
      <c r="H270" s="110" t="s">
        <v>611</v>
      </c>
      <c r="I270" s="190" t="s">
        <v>614</v>
      </c>
      <c r="J270" s="111">
        <v>13909125390</v>
      </c>
      <c r="K270" s="257">
        <v>49</v>
      </c>
      <c r="L270" s="202"/>
      <c r="M270" s="202"/>
      <c r="N270" s="202"/>
      <c r="O270" s="202"/>
      <c r="P270" s="202"/>
      <c r="Q270" s="257">
        <v>49</v>
      </c>
      <c r="R270" s="197"/>
      <c r="S270" s="197"/>
      <c r="T270" s="197"/>
      <c r="U270" s="197"/>
      <c r="V270" s="197"/>
      <c r="W270" s="197"/>
      <c r="X270" s="197"/>
      <c r="Y270" s="197"/>
      <c r="Z270" s="110" t="s">
        <v>134</v>
      </c>
      <c r="AA270" s="110" t="s">
        <v>115</v>
      </c>
      <c r="AB270" s="110" t="s">
        <v>115</v>
      </c>
      <c r="AC270" s="110" t="s">
        <v>115</v>
      </c>
      <c r="AD270" s="110" t="s">
        <v>115</v>
      </c>
      <c r="AE270" s="110" t="s">
        <v>135</v>
      </c>
      <c r="AF270" s="110">
        <v>89</v>
      </c>
      <c r="AG270" s="110">
        <v>195</v>
      </c>
      <c r="AH270" s="110">
        <v>305</v>
      </c>
      <c r="AI270" s="110">
        <v>887</v>
      </c>
      <c r="AJ270" s="110" t="s">
        <v>593</v>
      </c>
      <c r="AK270" s="110" t="s">
        <v>594</v>
      </c>
      <c r="AL270" s="110"/>
      <c r="AO270" s="223"/>
      <c r="AP270" s="223"/>
      <c r="AQ270" s="223"/>
      <c r="AR270" s="223"/>
    </row>
    <row r="271" s="167" customFormat="1" ht="106" customHeight="1" spans="1:44">
      <c r="A271" s="110" t="s">
        <v>138</v>
      </c>
      <c r="B271" s="111" t="s">
        <v>538</v>
      </c>
      <c r="C271" s="110" t="s">
        <v>608</v>
      </c>
      <c r="D271" s="110" t="s">
        <v>620</v>
      </c>
      <c r="E271" s="112" t="s">
        <v>148</v>
      </c>
      <c r="F271" s="110" t="s">
        <v>295</v>
      </c>
      <c r="G271" s="111">
        <v>2019</v>
      </c>
      <c r="H271" s="110" t="s">
        <v>611</v>
      </c>
      <c r="I271" s="190" t="s">
        <v>614</v>
      </c>
      <c r="J271" s="111">
        <v>13909125390</v>
      </c>
      <c r="K271" s="257">
        <v>85</v>
      </c>
      <c r="L271" s="257">
        <v>85</v>
      </c>
      <c r="M271" s="257">
        <v>85</v>
      </c>
      <c r="N271" s="202"/>
      <c r="O271" s="202"/>
      <c r="P271" s="202"/>
      <c r="Q271" s="202"/>
      <c r="R271" s="197"/>
      <c r="S271" s="197"/>
      <c r="T271" s="197"/>
      <c r="U271" s="197"/>
      <c r="V271" s="197"/>
      <c r="W271" s="197"/>
      <c r="X271" s="197"/>
      <c r="Y271" s="197"/>
      <c r="Z271" s="110" t="s">
        <v>134</v>
      </c>
      <c r="AA271" s="110" t="s">
        <v>115</v>
      </c>
      <c r="AB271" s="110" t="s">
        <v>115</v>
      </c>
      <c r="AC271" s="110" t="s">
        <v>115</v>
      </c>
      <c r="AD271" s="110" t="s">
        <v>115</v>
      </c>
      <c r="AE271" s="110" t="s">
        <v>135</v>
      </c>
      <c r="AF271" s="110">
        <v>89</v>
      </c>
      <c r="AG271" s="110">
        <v>195</v>
      </c>
      <c r="AH271" s="110">
        <v>305</v>
      </c>
      <c r="AI271" s="110">
        <v>887</v>
      </c>
      <c r="AJ271" s="110" t="s">
        <v>593</v>
      </c>
      <c r="AK271" s="110" t="s">
        <v>594</v>
      </c>
      <c r="AL271" s="110"/>
      <c r="AO271" s="223"/>
      <c r="AP271" s="223"/>
      <c r="AQ271" s="223"/>
      <c r="AR271" s="223"/>
    </row>
    <row r="272" s="167" customFormat="1" ht="106" customHeight="1" spans="1:44">
      <c r="A272" s="110" t="s">
        <v>138</v>
      </c>
      <c r="B272" s="111" t="s">
        <v>538</v>
      </c>
      <c r="C272" s="110" t="s">
        <v>608</v>
      </c>
      <c r="D272" s="110" t="s">
        <v>621</v>
      </c>
      <c r="E272" s="112" t="s">
        <v>148</v>
      </c>
      <c r="F272" s="110" t="s">
        <v>295</v>
      </c>
      <c r="G272" s="111">
        <v>2019</v>
      </c>
      <c r="H272" s="110" t="s">
        <v>460</v>
      </c>
      <c r="I272" s="110" t="s">
        <v>484</v>
      </c>
      <c r="J272" s="111">
        <v>13992251910</v>
      </c>
      <c r="K272" s="202">
        <v>15</v>
      </c>
      <c r="L272" s="202"/>
      <c r="M272" s="202"/>
      <c r="N272" s="202"/>
      <c r="O272" s="202"/>
      <c r="P272" s="202"/>
      <c r="Q272" s="202">
        <v>15</v>
      </c>
      <c r="R272" s="197"/>
      <c r="S272" s="197"/>
      <c r="T272" s="197"/>
      <c r="U272" s="197"/>
      <c r="V272" s="197"/>
      <c r="W272" s="197"/>
      <c r="X272" s="197"/>
      <c r="Y272" s="197"/>
      <c r="Z272" s="110" t="s">
        <v>134</v>
      </c>
      <c r="AA272" s="110" t="s">
        <v>115</v>
      </c>
      <c r="AB272" s="110" t="s">
        <v>115</v>
      </c>
      <c r="AC272" s="110" t="s">
        <v>115</v>
      </c>
      <c r="AD272" s="110" t="s">
        <v>115</v>
      </c>
      <c r="AE272" s="110" t="s">
        <v>135</v>
      </c>
      <c r="AF272" s="110">
        <v>89</v>
      </c>
      <c r="AG272" s="110">
        <v>195</v>
      </c>
      <c r="AH272" s="110">
        <v>305</v>
      </c>
      <c r="AI272" s="110">
        <v>887</v>
      </c>
      <c r="AJ272" s="110" t="s">
        <v>593</v>
      </c>
      <c r="AK272" s="110" t="s">
        <v>594</v>
      </c>
      <c r="AL272" s="110"/>
      <c r="AO272" s="223"/>
      <c r="AP272" s="223"/>
      <c r="AQ272" s="223"/>
      <c r="AR272" s="223"/>
    </row>
    <row r="273" s="167" customFormat="1" ht="106" customHeight="1" spans="1:44">
      <c r="A273" s="110" t="s">
        <v>138</v>
      </c>
      <c r="B273" s="111" t="s">
        <v>538</v>
      </c>
      <c r="C273" s="110" t="s">
        <v>608</v>
      </c>
      <c r="D273" s="225" t="s">
        <v>622</v>
      </c>
      <c r="E273" s="112" t="s">
        <v>148</v>
      </c>
      <c r="F273" s="110" t="s">
        <v>225</v>
      </c>
      <c r="G273" s="110" t="s">
        <v>158</v>
      </c>
      <c r="H273" s="110" t="s">
        <v>611</v>
      </c>
      <c r="I273" s="190" t="s">
        <v>614</v>
      </c>
      <c r="J273" s="111">
        <v>13909125390</v>
      </c>
      <c r="K273" s="257">
        <v>16</v>
      </c>
      <c r="L273" s="202"/>
      <c r="M273" s="202"/>
      <c r="N273" s="202"/>
      <c r="O273" s="202"/>
      <c r="P273" s="202"/>
      <c r="Q273" s="257">
        <v>16</v>
      </c>
      <c r="R273" s="197"/>
      <c r="S273" s="197"/>
      <c r="T273" s="197"/>
      <c r="U273" s="197"/>
      <c r="V273" s="197"/>
      <c r="W273" s="197"/>
      <c r="X273" s="197"/>
      <c r="Y273" s="197"/>
      <c r="Z273" s="110" t="s">
        <v>134</v>
      </c>
      <c r="AA273" s="110" t="s">
        <v>115</v>
      </c>
      <c r="AB273" s="110" t="s">
        <v>115</v>
      </c>
      <c r="AC273" s="110" t="s">
        <v>115</v>
      </c>
      <c r="AD273" s="110" t="s">
        <v>115</v>
      </c>
      <c r="AE273" s="110" t="s">
        <v>135</v>
      </c>
      <c r="AF273" s="110">
        <v>112</v>
      </c>
      <c r="AG273" s="110">
        <v>297</v>
      </c>
      <c r="AH273" s="110">
        <v>320</v>
      </c>
      <c r="AI273" s="110">
        <v>793</v>
      </c>
      <c r="AJ273" s="110" t="s">
        <v>593</v>
      </c>
      <c r="AK273" s="110" t="s">
        <v>594</v>
      </c>
      <c r="AL273" s="110"/>
      <c r="AO273" s="223"/>
      <c r="AP273" s="223"/>
      <c r="AQ273" s="223"/>
      <c r="AR273" s="223"/>
    </row>
    <row r="274" s="167" customFormat="1" ht="75" customHeight="1" spans="1:44">
      <c r="A274" s="110" t="s">
        <v>138</v>
      </c>
      <c r="B274" s="111" t="s">
        <v>538</v>
      </c>
      <c r="C274" s="110" t="s">
        <v>608</v>
      </c>
      <c r="D274" s="110" t="s">
        <v>623</v>
      </c>
      <c r="E274" s="110" t="s">
        <v>150</v>
      </c>
      <c r="F274" s="110" t="s">
        <v>267</v>
      </c>
      <c r="G274" s="111">
        <v>2019</v>
      </c>
      <c r="H274" s="110" t="s">
        <v>611</v>
      </c>
      <c r="I274" s="190" t="s">
        <v>614</v>
      </c>
      <c r="J274" s="111">
        <v>13909125390</v>
      </c>
      <c r="K274" s="202">
        <v>72</v>
      </c>
      <c r="L274" s="202">
        <v>72</v>
      </c>
      <c r="M274" s="202"/>
      <c r="N274" s="202"/>
      <c r="O274" s="202">
        <v>72</v>
      </c>
      <c r="P274" s="202"/>
      <c r="Q274" s="202"/>
      <c r="R274" s="197"/>
      <c r="S274" s="197"/>
      <c r="T274" s="197"/>
      <c r="U274" s="197"/>
      <c r="V274" s="197"/>
      <c r="W274" s="197"/>
      <c r="X274" s="197"/>
      <c r="Y274" s="197"/>
      <c r="Z274" s="110" t="s">
        <v>134</v>
      </c>
      <c r="AA274" s="110" t="s">
        <v>115</v>
      </c>
      <c r="AB274" s="110" t="s">
        <v>115</v>
      </c>
      <c r="AC274" s="110" t="s">
        <v>115</v>
      </c>
      <c r="AD274" s="110" t="s">
        <v>115</v>
      </c>
      <c r="AE274" s="110" t="s">
        <v>135</v>
      </c>
      <c r="AF274" s="110">
        <v>22</v>
      </c>
      <c r="AG274" s="110">
        <v>41</v>
      </c>
      <c r="AH274" s="110">
        <v>151</v>
      </c>
      <c r="AI274" s="110">
        <v>373</v>
      </c>
      <c r="AJ274" s="110" t="s">
        <v>399</v>
      </c>
      <c r="AK274" s="110" t="s">
        <v>146</v>
      </c>
      <c r="AL274" s="110"/>
      <c r="AO274" s="223"/>
      <c r="AP274" s="223"/>
      <c r="AQ274" s="223"/>
      <c r="AR274" s="223"/>
    </row>
    <row r="275" s="167" customFormat="1" ht="106" customHeight="1" spans="1:44">
      <c r="A275" s="110" t="s">
        <v>138</v>
      </c>
      <c r="B275" s="111" t="s">
        <v>538</v>
      </c>
      <c r="C275" s="110" t="s">
        <v>608</v>
      </c>
      <c r="D275" s="110" t="s">
        <v>624</v>
      </c>
      <c r="E275" s="110" t="s">
        <v>150</v>
      </c>
      <c r="F275" s="110" t="s">
        <v>267</v>
      </c>
      <c r="G275" s="110" t="s">
        <v>158</v>
      </c>
      <c r="H275" s="110" t="s">
        <v>611</v>
      </c>
      <c r="I275" s="190" t="s">
        <v>614</v>
      </c>
      <c r="J275" s="111">
        <v>13909125390</v>
      </c>
      <c r="K275" s="202">
        <v>3.9</v>
      </c>
      <c r="L275" s="202"/>
      <c r="M275" s="202"/>
      <c r="N275" s="202"/>
      <c r="O275" s="202"/>
      <c r="P275" s="202"/>
      <c r="Q275" s="202">
        <v>3.9</v>
      </c>
      <c r="R275" s="197"/>
      <c r="S275" s="197"/>
      <c r="T275" s="197"/>
      <c r="U275" s="197"/>
      <c r="V275" s="197"/>
      <c r="W275" s="197"/>
      <c r="X275" s="197"/>
      <c r="Y275" s="197"/>
      <c r="Z275" s="110" t="s">
        <v>134</v>
      </c>
      <c r="AA275" s="110" t="s">
        <v>115</v>
      </c>
      <c r="AB275" s="110" t="s">
        <v>115</v>
      </c>
      <c r="AC275" s="110" t="s">
        <v>115</v>
      </c>
      <c r="AD275" s="110" t="s">
        <v>115</v>
      </c>
      <c r="AE275" s="110" t="s">
        <v>135</v>
      </c>
      <c r="AF275" s="110">
        <v>22</v>
      </c>
      <c r="AG275" s="110">
        <v>41</v>
      </c>
      <c r="AH275" s="110">
        <v>151</v>
      </c>
      <c r="AI275" s="110">
        <v>373</v>
      </c>
      <c r="AJ275" s="110" t="s">
        <v>399</v>
      </c>
      <c r="AK275" s="110" t="s">
        <v>146</v>
      </c>
      <c r="AL275" s="110"/>
      <c r="AO275" s="223"/>
      <c r="AP275" s="223"/>
      <c r="AQ275" s="223"/>
      <c r="AR275" s="223"/>
    </row>
    <row r="276" s="167" customFormat="1" ht="106" customHeight="1" spans="1:44">
      <c r="A276" s="110" t="s">
        <v>138</v>
      </c>
      <c r="B276" s="111" t="s">
        <v>538</v>
      </c>
      <c r="C276" s="110" t="s">
        <v>608</v>
      </c>
      <c r="D276" s="110" t="s">
        <v>625</v>
      </c>
      <c r="E276" s="110" t="s">
        <v>150</v>
      </c>
      <c r="F276" s="110" t="s">
        <v>219</v>
      </c>
      <c r="G276" s="111">
        <v>2019</v>
      </c>
      <c r="H276" s="110" t="s">
        <v>611</v>
      </c>
      <c r="I276" s="190" t="s">
        <v>614</v>
      </c>
      <c r="J276" s="111">
        <v>13909125390</v>
      </c>
      <c r="K276" s="202">
        <v>62</v>
      </c>
      <c r="L276" s="202">
        <v>62</v>
      </c>
      <c r="M276" s="202">
        <v>62</v>
      </c>
      <c r="N276" s="202"/>
      <c r="O276" s="202"/>
      <c r="P276" s="202"/>
      <c r="Q276" s="202"/>
      <c r="R276" s="197"/>
      <c r="S276" s="197"/>
      <c r="T276" s="197"/>
      <c r="U276" s="197"/>
      <c r="V276" s="197"/>
      <c r="W276" s="197"/>
      <c r="X276" s="197"/>
      <c r="Y276" s="197"/>
      <c r="Z276" s="110" t="s">
        <v>134</v>
      </c>
      <c r="AA276" s="110" t="s">
        <v>115</v>
      </c>
      <c r="AB276" s="110" t="s">
        <v>115</v>
      </c>
      <c r="AC276" s="110" t="s">
        <v>115</v>
      </c>
      <c r="AD276" s="110" t="s">
        <v>115</v>
      </c>
      <c r="AE276" s="110" t="s">
        <v>135</v>
      </c>
      <c r="AF276" s="110">
        <v>73</v>
      </c>
      <c r="AG276" s="110">
        <v>172</v>
      </c>
      <c r="AH276" s="110">
        <v>405</v>
      </c>
      <c r="AI276" s="110">
        <v>949</v>
      </c>
      <c r="AJ276" s="110" t="s">
        <v>399</v>
      </c>
      <c r="AK276" s="110" t="s">
        <v>146</v>
      </c>
      <c r="AL276" s="110"/>
      <c r="AO276" s="223"/>
      <c r="AP276" s="223"/>
      <c r="AQ276" s="223"/>
      <c r="AR276" s="223"/>
    </row>
    <row r="277" s="167" customFormat="1" ht="106" customHeight="1" spans="1:44">
      <c r="A277" s="110" t="s">
        <v>138</v>
      </c>
      <c r="B277" s="111" t="s">
        <v>538</v>
      </c>
      <c r="C277" s="110" t="s">
        <v>608</v>
      </c>
      <c r="D277" s="110" t="s">
        <v>626</v>
      </c>
      <c r="E277" s="110" t="s">
        <v>150</v>
      </c>
      <c r="F277" s="110" t="s">
        <v>627</v>
      </c>
      <c r="G277" s="110" t="s">
        <v>158</v>
      </c>
      <c r="H277" s="255" t="s">
        <v>611</v>
      </c>
      <c r="I277" s="190" t="s">
        <v>614</v>
      </c>
      <c r="J277" s="111">
        <v>13909125390</v>
      </c>
      <c r="K277" s="202">
        <v>9</v>
      </c>
      <c r="L277" s="202"/>
      <c r="M277" s="202"/>
      <c r="N277" s="202"/>
      <c r="O277" s="202"/>
      <c r="P277" s="202"/>
      <c r="Q277" s="202">
        <v>9</v>
      </c>
      <c r="R277" s="197"/>
      <c r="S277" s="197"/>
      <c r="T277" s="197"/>
      <c r="U277" s="197"/>
      <c r="V277" s="197"/>
      <c r="W277" s="197"/>
      <c r="X277" s="197"/>
      <c r="Y277" s="197"/>
      <c r="Z277" s="110" t="s">
        <v>134</v>
      </c>
      <c r="AA277" s="110" t="s">
        <v>115</v>
      </c>
      <c r="AB277" s="110" t="s">
        <v>115</v>
      </c>
      <c r="AC277" s="110" t="s">
        <v>115</v>
      </c>
      <c r="AD277" s="110" t="s">
        <v>115</v>
      </c>
      <c r="AE277" s="110" t="s">
        <v>135</v>
      </c>
      <c r="AF277" s="110">
        <v>63</v>
      </c>
      <c r="AG277" s="110">
        <v>134</v>
      </c>
      <c r="AH277" s="110">
        <v>91</v>
      </c>
      <c r="AI277" s="110">
        <v>252</v>
      </c>
      <c r="AJ277" s="194" t="s">
        <v>593</v>
      </c>
      <c r="AK277" s="110" t="s">
        <v>594</v>
      </c>
      <c r="AL277" s="110"/>
      <c r="AO277" s="223"/>
      <c r="AP277" s="223"/>
      <c r="AQ277" s="223"/>
      <c r="AR277" s="223"/>
    </row>
    <row r="278" s="167" customFormat="1" ht="99" customHeight="1" spans="1:44">
      <c r="A278" s="110" t="s">
        <v>138</v>
      </c>
      <c r="B278" s="111" t="s">
        <v>538</v>
      </c>
      <c r="C278" s="110" t="s">
        <v>608</v>
      </c>
      <c r="D278" s="110" t="s">
        <v>628</v>
      </c>
      <c r="E278" s="110" t="s">
        <v>150</v>
      </c>
      <c r="F278" s="110" t="s">
        <v>397</v>
      </c>
      <c r="G278" s="111">
        <v>2019</v>
      </c>
      <c r="H278" s="110" t="s">
        <v>611</v>
      </c>
      <c r="I278" s="190" t="s">
        <v>614</v>
      </c>
      <c r="J278" s="111">
        <v>13909125390</v>
      </c>
      <c r="K278" s="202">
        <v>24</v>
      </c>
      <c r="L278" s="202">
        <v>24</v>
      </c>
      <c r="M278" s="202"/>
      <c r="N278" s="202"/>
      <c r="O278" s="202">
        <v>24</v>
      </c>
      <c r="P278" s="202"/>
      <c r="Q278" s="202"/>
      <c r="R278" s="197"/>
      <c r="S278" s="197"/>
      <c r="T278" s="197"/>
      <c r="U278" s="197"/>
      <c r="V278" s="197"/>
      <c r="W278" s="197"/>
      <c r="X278" s="197"/>
      <c r="Y278" s="197"/>
      <c r="Z278" s="110" t="s">
        <v>134</v>
      </c>
      <c r="AA278" s="110" t="s">
        <v>115</v>
      </c>
      <c r="AB278" s="110" t="s">
        <v>115</v>
      </c>
      <c r="AC278" s="110" t="s">
        <v>115</v>
      </c>
      <c r="AD278" s="110" t="s">
        <v>115</v>
      </c>
      <c r="AE278" s="110" t="s">
        <v>135</v>
      </c>
      <c r="AF278" s="110">
        <v>67</v>
      </c>
      <c r="AG278" s="110">
        <v>146</v>
      </c>
      <c r="AH278" s="110">
        <v>253</v>
      </c>
      <c r="AI278" s="110">
        <v>678</v>
      </c>
      <c r="AJ278" s="110" t="s">
        <v>399</v>
      </c>
      <c r="AK278" s="110" t="s">
        <v>146</v>
      </c>
      <c r="AL278" s="110"/>
      <c r="AO278" s="223"/>
      <c r="AP278" s="223"/>
      <c r="AQ278" s="223"/>
      <c r="AR278" s="223"/>
    </row>
    <row r="279" s="167" customFormat="1" ht="87" customHeight="1" spans="1:44">
      <c r="A279" s="110" t="s">
        <v>138</v>
      </c>
      <c r="B279" s="111" t="s">
        <v>538</v>
      </c>
      <c r="C279" s="110" t="s">
        <v>608</v>
      </c>
      <c r="D279" s="110" t="s">
        <v>629</v>
      </c>
      <c r="E279" s="110" t="s">
        <v>150</v>
      </c>
      <c r="F279" s="110" t="s">
        <v>397</v>
      </c>
      <c r="G279" s="111">
        <v>2019</v>
      </c>
      <c r="H279" s="110" t="s">
        <v>611</v>
      </c>
      <c r="I279" s="190" t="s">
        <v>614</v>
      </c>
      <c r="J279" s="111">
        <v>13909125390</v>
      </c>
      <c r="K279" s="202">
        <v>60</v>
      </c>
      <c r="L279" s="202">
        <v>60</v>
      </c>
      <c r="M279" s="202"/>
      <c r="N279" s="202"/>
      <c r="O279" s="202">
        <v>60</v>
      </c>
      <c r="P279" s="202"/>
      <c r="Q279" s="202"/>
      <c r="R279" s="197"/>
      <c r="S279" s="197"/>
      <c r="T279" s="197"/>
      <c r="U279" s="197"/>
      <c r="V279" s="197"/>
      <c r="W279" s="197"/>
      <c r="X279" s="197"/>
      <c r="Y279" s="197"/>
      <c r="Z279" s="110" t="s">
        <v>134</v>
      </c>
      <c r="AA279" s="110" t="s">
        <v>115</v>
      </c>
      <c r="AB279" s="110" t="s">
        <v>115</v>
      </c>
      <c r="AC279" s="110" t="s">
        <v>115</v>
      </c>
      <c r="AD279" s="110" t="s">
        <v>115</v>
      </c>
      <c r="AE279" s="110" t="s">
        <v>135</v>
      </c>
      <c r="AF279" s="110">
        <v>67</v>
      </c>
      <c r="AG279" s="110">
        <v>146</v>
      </c>
      <c r="AH279" s="110">
        <v>253</v>
      </c>
      <c r="AI279" s="110">
        <v>678</v>
      </c>
      <c r="AJ279" s="110" t="s">
        <v>399</v>
      </c>
      <c r="AK279" s="110" t="s">
        <v>146</v>
      </c>
      <c r="AL279" s="110"/>
      <c r="AO279" s="223"/>
      <c r="AP279" s="223"/>
      <c r="AQ279" s="223"/>
      <c r="AR279" s="223"/>
    </row>
    <row r="280" s="167" customFormat="1" ht="87" customHeight="1" spans="1:44">
      <c r="A280" s="110" t="s">
        <v>138</v>
      </c>
      <c r="B280" s="111" t="s">
        <v>538</v>
      </c>
      <c r="C280" s="110" t="s">
        <v>608</v>
      </c>
      <c r="D280" s="110" t="s">
        <v>630</v>
      </c>
      <c r="E280" s="110" t="s">
        <v>150</v>
      </c>
      <c r="F280" s="110" t="s">
        <v>476</v>
      </c>
      <c r="G280" s="111">
        <v>2019</v>
      </c>
      <c r="H280" s="110" t="s">
        <v>611</v>
      </c>
      <c r="I280" s="190" t="s">
        <v>614</v>
      </c>
      <c r="J280" s="111">
        <v>13909125390</v>
      </c>
      <c r="K280" s="258">
        <v>31.36</v>
      </c>
      <c r="L280" s="202"/>
      <c r="M280" s="202"/>
      <c r="N280" s="202"/>
      <c r="O280" s="202"/>
      <c r="P280" s="202"/>
      <c r="Q280" s="258">
        <v>31.36</v>
      </c>
      <c r="R280" s="197"/>
      <c r="S280" s="197"/>
      <c r="T280" s="197"/>
      <c r="U280" s="197"/>
      <c r="V280" s="197"/>
      <c r="W280" s="197"/>
      <c r="X280" s="197"/>
      <c r="Y280" s="197"/>
      <c r="Z280" s="110" t="s">
        <v>134</v>
      </c>
      <c r="AA280" s="110" t="s">
        <v>115</v>
      </c>
      <c r="AB280" s="110" t="s">
        <v>115</v>
      </c>
      <c r="AC280" s="110" t="s">
        <v>115</v>
      </c>
      <c r="AD280" s="110" t="s">
        <v>115</v>
      </c>
      <c r="AE280" s="110" t="s">
        <v>135</v>
      </c>
      <c r="AF280" s="110">
        <v>35</v>
      </c>
      <c r="AG280" s="110">
        <v>77</v>
      </c>
      <c r="AH280" s="110">
        <v>256</v>
      </c>
      <c r="AI280" s="110">
        <v>679</v>
      </c>
      <c r="AJ280" s="110" t="s">
        <v>399</v>
      </c>
      <c r="AK280" s="110" t="s">
        <v>146</v>
      </c>
      <c r="AL280" s="110"/>
      <c r="AO280" s="223"/>
      <c r="AP280" s="223"/>
      <c r="AQ280" s="223"/>
      <c r="AR280" s="223"/>
    </row>
    <row r="281" s="167" customFormat="1" ht="61" customHeight="1" spans="1:44">
      <c r="A281" s="110" t="s">
        <v>138</v>
      </c>
      <c r="B281" s="111" t="s">
        <v>538</v>
      </c>
      <c r="C281" s="110" t="s">
        <v>608</v>
      </c>
      <c r="D281" s="110" t="s">
        <v>631</v>
      </c>
      <c r="E281" s="112" t="s">
        <v>150</v>
      </c>
      <c r="F281" s="110" t="s">
        <v>403</v>
      </c>
      <c r="G281" s="111">
        <v>2019</v>
      </c>
      <c r="H281" s="110" t="s">
        <v>611</v>
      </c>
      <c r="I281" s="190" t="s">
        <v>614</v>
      </c>
      <c r="J281" s="111">
        <v>13909125390</v>
      </c>
      <c r="K281" s="202">
        <v>45</v>
      </c>
      <c r="L281" s="202">
        <v>45</v>
      </c>
      <c r="M281" s="202"/>
      <c r="N281" s="202"/>
      <c r="O281" s="202">
        <v>45</v>
      </c>
      <c r="P281" s="202"/>
      <c r="Q281" s="202"/>
      <c r="R281" s="197"/>
      <c r="S281" s="197"/>
      <c r="T281" s="197"/>
      <c r="U281" s="197"/>
      <c r="V281" s="197"/>
      <c r="W281" s="197"/>
      <c r="X281" s="197"/>
      <c r="Y281" s="197"/>
      <c r="Z281" s="110" t="s">
        <v>134</v>
      </c>
      <c r="AA281" s="110" t="s">
        <v>115</v>
      </c>
      <c r="AB281" s="110" t="s">
        <v>115</v>
      </c>
      <c r="AC281" s="110" t="s">
        <v>115</v>
      </c>
      <c r="AD281" s="110" t="s">
        <v>115</v>
      </c>
      <c r="AE281" s="110" t="s">
        <v>135</v>
      </c>
      <c r="AF281" s="110">
        <v>100</v>
      </c>
      <c r="AG281" s="110">
        <v>213</v>
      </c>
      <c r="AH281" s="110">
        <v>453</v>
      </c>
      <c r="AI281" s="110">
        <v>1043</v>
      </c>
      <c r="AJ281" s="110" t="s">
        <v>399</v>
      </c>
      <c r="AK281" s="110" t="s">
        <v>146</v>
      </c>
      <c r="AL281" s="110"/>
      <c r="AO281" s="223"/>
      <c r="AP281" s="223"/>
      <c r="AQ281" s="223"/>
      <c r="AR281" s="223"/>
    </row>
    <row r="282" s="167" customFormat="1" ht="61" customHeight="1" spans="1:44">
      <c r="A282" s="110" t="s">
        <v>138</v>
      </c>
      <c r="B282" s="111" t="s">
        <v>538</v>
      </c>
      <c r="C282" s="110" t="s">
        <v>608</v>
      </c>
      <c r="D282" s="110" t="s">
        <v>632</v>
      </c>
      <c r="E282" s="112" t="s">
        <v>150</v>
      </c>
      <c r="F282" s="110" t="s">
        <v>403</v>
      </c>
      <c r="G282" s="111">
        <v>2019</v>
      </c>
      <c r="H282" s="110" t="s">
        <v>611</v>
      </c>
      <c r="I282" s="190" t="s">
        <v>614</v>
      </c>
      <c r="J282" s="111">
        <v>13909125390</v>
      </c>
      <c r="K282" s="202">
        <v>55</v>
      </c>
      <c r="L282" s="202">
        <v>55</v>
      </c>
      <c r="M282" s="202"/>
      <c r="N282" s="202"/>
      <c r="O282" s="202">
        <v>55</v>
      </c>
      <c r="P282" s="202"/>
      <c r="Q282" s="202"/>
      <c r="R282" s="197"/>
      <c r="S282" s="197"/>
      <c r="T282" s="197"/>
      <c r="U282" s="197"/>
      <c r="V282" s="197"/>
      <c r="W282" s="197"/>
      <c r="X282" s="197"/>
      <c r="Y282" s="197"/>
      <c r="Z282" s="110" t="s">
        <v>134</v>
      </c>
      <c r="AA282" s="110" t="s">
        <v>115</v>
      </c>
      <c r="AB282" s="110" t="s">
        <v>115</v>
      </c>
      <c r="AC282" s="110" t="s">
        <v>115</v>
      </c>
      <c r="AD282" s="110" t="s">
        <v>115</v>
      </c>
      <c r="AE282" s="110" t="s">
        <v>135</v>
      </c>
      <c r="AF282" s="110">
        <v>100</v>
      </c>
      <c r="AG282" s="110">
        <v>213</v>
      </c>
      <c r="AH282" s="110">
        <v>453</v>
      </c>
      <c r="AI282" s="110">
        <v>1043</v>
      </c>
      <c r="AJ282" s="110" t="s">
        <v>399</v>
      </c>
      <c r="AK282" s="110" t="s">
        <v>146</v>
      </c>
      <c r="AL282" s="110"/>
      <c r="AO282" s="223"/>
      <c r="AP282" s="223"/>
      <c r="AQ282" s="223"/>
      <c r="AR282" s="223"/>
    </row>
    <row r="283" s="167" customFormat="1" ht="61" customHeight="1" spans="1:44">
      <c r="A283" s="110" t="s">
        <v>138</v>
      </c>
      <c r="B283" s="111" t="s">
        <v>538</v>
      </c>
      <c r="C283" s="110" t="s">
        <v>608</v>
      </c>
      <c r="D283" s="110" t="s">
        <v>633</v>
      </c>
      <c r="E283" s="110" t="s">
        <v>150</v>
      </c>
      <c r="F283" s="110" t="s">
        <v>403</v>
      </c>
      <c r="G283" s="111">
        <v>2019</v>
      </c>
      <c r="H283" s="110" t="s">
        <v>611</v>
      </c>
      <c r="I283" s="190" t="s">
        <v>614</v>
      </c>
      <c r="J283" s="111">
        <v>13909125390</v>
      </c>
      <c r="K283" s="202">
        <v>78</v>
      </c>
      <c r="L283" s="202"/>
      <c r="M283" s="202"/>
      <c r="N283" s="202"/>
      <c r="O283" s="202"/>
      <c r="P283" s="202"/>
      <c r="Q283" s="202">
        <v>78</v>
      </c>
      <c r="R283" s="197"/>
      <c r="S283" s="197"/>
      <c r="T283" s="197"/>
      <c r="U283" s="197"/>
      <c r="V283" s="197"/>
      <c r="W283" s="197"/>
      <c r="X283" s="197"/>
      <c r="Y283" s="197"/>
      <c r="Z283" s="110" t="s">
        <v>134</v>
      </c>
      <c r="AA283" s="110" t="s">
        <v>115</v>
      </c>
      <c r="AB283" s="110" t="s">
        <v>115</v>
      </c>
      <c r="AC283" s="110" t="s">
        <v>115</v>
      </c>
      <c r="AD283" s="110" t="s">
        <v>115</v>
      </c>
      <c r="AE283" s="110" t="s">
        <v>135</v>
      </c>
      <c r="AF283" s="110">
        <v>100</v>
      </c>
      <c r="AG283" s="110">
        <v>213</v>
      </c>
      <c r="AH283" s="110">
        <v>453</v>
      </c>
      <c r="AI283" s="110">
        <v>1043</v>
      </c>
      <c r="AJ283" s="110" t="s">
        <v>399</v>
      </c>
      <c r="AK283" s="110" t="s">
        <v>146</v>
      </c>
      <c r="AL283" s="110"/>
      <c r="AO283" s="223"/>
      <c r="AP283" s="223"/>
      <c r="AQ283" s="223"/>
      <c r="AR283" s="223"/>
    </row>
    <row r="284" s="167" customFormat="1" ht="70" customHeight="1" spans="1:44">
      <c r="A284" s="110" t="s">
        <v>138</v>
      </c>
      <c r="B284" s="111" t="s">
        <v>538</v>
      </c>
      <c r="C284" s="110" t="s">
        <v>608</v>
      </c>
      <c r="D284" s="110" t="s">
        <v>634</v>
      </c>
      <c r="E284" s="110" t="s">
        <v>150</v>
      </c>
      <c r="F284" s="110" t="s">
        <v>635</v>
      </c>
      <c r="G284" s="111">
        <v>2019</v>
      </c>
      <c r="H284" s="110" t="s">
        <v>611</v>
      </c>
      <c r="I284" s="110" t="s">
        <v>217</v>
      </c>
      <c r="J284" s="111" t="s">
        <v>636</v>
      </c>
      <c r="K284" s="258">
        <v>28</v>
      </c>
      <c r="L284" s="202"/>
      <c r="M284" s="202"/>
      <c r="N284" s="202"/>
      <c r="O284" s="202"/>
      <c r="P284" s="202"/>
      <c r="Q284" s="258">
        <v>28</v>
      </c>
      <c r="R284" s="197"/>
      <c r="S284" s="197"/>
      <c r="T284" s="197"/>
      <c r="U284" s="197"/>
      <c r="V284" s="197"/>
      <c r="W284" s="197"/>
      <c r="X284" s="197"/>
      <c r="Y284" s="197"/>
      <c r="Z284" s="110" t="s">
        <v>134</v>
      </c>
      <c r="AA284" s="110" t="s">
        <v>115</v>
      </c>
      <c r="AB284" s="110" t="s">
        <v>115</v>
      </c>
      <c r="AC284" s="110" t="s">
        <v>115</v>
      </c>
      <c r="AD284" s="110" t="s">
        <v>115</v>
      </c>
      <c r="AE284" s="110" t="s">
        <v>135</v>
      </c>
      <c r="AF284" s="110">
        <v>80</v>
      </c>
      <c r="AG284" s="110">
        <v>198</v>
      </c>
      <c r="AH284" s="259">
        <v>308</v>
      </c>
      <c r="AI284" s="110">
        <v>849</v>
      </c>
      <c r="AJ284" s="110" t="s">
        <v>399</v>
      </c>
      <c r="AK284" s="110" t="s">
        <v>146</v>
      </c>
      <c r="AL284" s="110"/>
      <c r="AO284" s="223"/>
      <c r="AP284" s="223"/>
      <c r="AQ284" s="223"/>
      <c r="AR284" s="223"/>
    </row>
    <row r="285" s="167" customFormat="1" ht="72" customHeight="1" spans="1:44">
      <c r="A285" s="110" t="s">
        <v>138</v>
      </c>
      <c r="B285" s="111" t="s">
        <v>538</v>
      </c>
      <c r="C285" s="110" t="s">
        <v>608</v>
      </c>
      <c r="D285" s="110" t="s">
        <v>637</v>
      </c>
      <c r="E285" s="110" t="s">
        <v>150</v>
      </c>
      <c r="F285" s="110" t="s">
        <v>271</v>
      </c>
      <c r="G285" s="110" t="s">
        <v>158</v>
      </c>
      <c r="H285" s="110" t="s">
        <v>611</v>
      </c>
      <c r="I285" s="190" t="s">
        <v>614</v>
      </c>
      <c r="J285" s="111">
        <v>13909125390</v>
      </c>
      <c r="K285" s="258">
        <v>5.5</v>
      </c>
      <c r="L285" s="202">
        <v>5.5</v>
      </c>
      <c r="M285" s="202">
        <v>5.5</v>
      </c>
      <c r="N285" s="202"/>
      <c r="O285" s="202"/>
      <c r="P285" s="202"/>
      <c r="Q285" s="258"/>
      <c r="R285" s="197"/>
      <c r="S285" s="197"/>
      <c r="T285" s="197"/>
      <c r="U285" s="197"/>
      <c r="V285" s="197"/>
      <c r="W285" s="197"/>
      <c r="X285" s="197"/>
      <c r="Y285" s="197"/>
      <c r="Z285" s="110" t="s">
        <v>134</v>
      </c>
      <c r="AA285" s="110" t="s">
        <v>115</v>
      </c>
      <c r="AB285" s="110" t="s">
        <v>115</v>
      </c>
      <c r="AC285" s="110" t="s">
        <v>115</v>
      </c>
      <c r="AD285" s="110" t="s">
        <v>115</v>
      </c>
      <c r="AE285" s="110" t="s">
        <v>135</v>
      </c>
      <c r="AF285" s="110">
        <v>35</v>
      </c>
      <c r="AG285" s="110">
        <v>80</v>
      </c>
      <c r="AH285" s="110">
        <v>141</v>
      </c>
      <c r="AI285" s="110">
        <v>350</v>
      </c>
      <c r="AJ285" s="194" t="s">
        <v>593</v>
      </c>
      <c r="AK285" s="110" t="s">
        <v>594</v>
      </c>
      <c r="AL285" s="110"/>
      <c r="AO285" s="223"/>
      <c r="AP285" s="223"/>
      <c r="AQ285" s="223"/>
      <c r="AR285" s="223"/>
    </row>
    <row r="286" s="167" customFormat="1" ht="66" customHeight="1" spans="1:44">
      <c r="A286" s="110" t="s">
        <v>138</v>
      </c>
      <c r="B286" s="111" t="s">
        <v>538</v>
      </c>
      <c r="C286" s="110" t="s">
        <v>608</v>
      </c>
      <c r="D286" s="110" t="s">
        <v>638</v>
      </c>
      <c r="E286" s="110" t="s">
        <v>152</v>
      </c>
      <c r="F286" s="190" t="s">
        <v>639</v>
      </c>
      <c r="G286" s="110" t="s">
        <v>158</v>
      </c>
      <c r="H286" s="110" t="s">
        <v>611</v>
      </c>
      <c r="I286" s="190" t="s">
        <v>614</v>
      </c>
      <c r="J286" s="111">
        <v>13909125390</v>
      </c>
      <c r="K286" s="202">
        <v>66</v>
      </c>
      <c r="L286" s="202">
        <v>66</v>
      </c>
      <c r="M286" s="202">
        <v>66</v>
      </c>
      <c r="N286" s="202"/>
      <c r="O286" s="202"/>
      <c r="P286" s="202"/>
      <c r="Q286" s="202"/>
      <c r="R286" s="197"/>
      <c r="S286" s="197"/>
      <c r="T286" s="197"/>
      <c r="U286" s="197"/>
      <c r="V286" s="197"/>
      <c r="W286" s="197"/>
      <c r="X286" s="197"/>
      <c r="Y286" s="197"/>
      <c r="Z286" s="110" t="s">
        <v>134</v>
      </c>
      <c r="AA286" s="110" t="s">
        <v>115</v>
      </c>
      <c r="AB286" s="110" t="s">
        <v>115</v>
      </c>
      <c r="AC286" s="110" t="s">
        <v>115</v>
      </c>
      <c r="AD286" s="110" t="s">
        <v>135</v>
      </c>
      <c r="AE286" s="110" t="s">
        <v>135</v>
      </c>
      <c r="AF286" s="110">
        <v>122</v>
      </c>
      <c r="AG286" s="110">
        <v>280</v>
      </c>
      <c r="AH286" s="110">
        <v>481</v>
      </c>
      <c r="AI286" s="110">
        <v>1400</v>
      </c>
      <c r="AJ286" s="110" t="s">
        <v>593</v>
      </c>
      <c r="AK286" s="110" t="s">
        <v>146</v>
      </c>
      <c r="AL286" s="110"/>
      <c r="AO286" s="223"/>
      <c r="AP286" s="223"/>
      <c r="AQ286" s="223"/>
      <c r="AR286" s="223"/>
    </row>
    <row r="287" s="167" customFormat="1" ht="68" customHeight="1" spans="1:44">
      <c r="A287" s="110" t="s">
        <v>138</v>
      </c>
      <c r="B287" s="111" t="s">
        <v>538</v>
      </c>
      <c r="C287" s="110" t="s">
        <v>608</v>
      </c>
      <c r="D287" s="110" t="s">
        <v>640</v>
      </c>
      <c r="E287" s="110" t="s">
        <v>152</v>
      </c>
      <c r="F287" s="110" t="s">
        <v>248</v>
      </c>
      <c r="G287" s="111">
        <v>2019</v>
      </c>
      <c r="H287" s="110" t="s">
        <v>611</v>
      </c>
      <c r="I287" s="190" t="s">
        <v>614</v>
      </c>
      <c r="J287" s="111">
        <v>13909125390</v>
      </c>
      <c r="K287" s="202">
        <v>48</v>
      </c>
      <c r="L287" s="202">
        <v>48</v>
      </c>
      <c r="M287" s="202"/>
      <c r="N287" s="202"/>
      <c r="O287" s="202">
        <v>48</v>
      </c>
      <c r="P287" s="202"/>
      <c r="Q287" s="202"/>
      <c r="R287" s="197"/>
      <c r="S287" s="197"/>
      <c r="T287" s="197"/>
      <c r="U287" s="197"/>
      <c r="V287" s="197"/>
      <c r="W287" s="197"/>
      <c r="X287" s="197"/>
      <c r="Y287" s="197"/>
      <c r="Z287" s="110" t="s">
        <v>134</v>
      </c>
      <c r="AA287" s="110" t="s">
        <v>115</v>
      </c>
      <c r="AB287" s="110" t="s">
        <v>115</v>
      </c>
      <c r="AC287" s="110" t="s">
        <v>115</v>
      </c>
      <c r="AD287" s="110" t="s">
        <v>135</v>
      </c>
      <c r="AE287" s="110" t="s">
        <v>135</v>
      </c>
      <c r="AF287" s="110">
        <v>51</v>
      </c>
      <c r="AG287" s="110">
        <v>111</v>
      </c>
      <c r="AH287" s="110">
        <v>51</v>
      </c>
      <c r="AI287" s="110">
        <v>111</v>
      </c>
      <c r="AJ287" s="110" t="s">
        <v>593</v>
      </c>
      <c r="AK287" s="110" t="s">
        <v>146</v>
      </c>
      <c r="AL287" s="110"/>
      <c r="AO287" s="223"/>
      <c r="AP287" s="223"/>
      <c r="AQ287" s="223"/>
      <c r="AR287" s="223"/>
    </row>
    <row r="288" s="167" customFormat="1" ht="68" customHeight="1" spans="1:44">
      <c r="A288" s="110" t="s">
        <v>138</v>
      </c>
      <c r="B288" s="111" t="s">
        <v>538</v>
      </c>
      <c r="C288" s="110" t="s">
        <v>608</v>
      </c>
      <c r="D288" s="110" t="s">
        <v>641</v>
      </c>
      <c r="E288" s="110" t="s">
        <v>152</v>
      </c>
      <c r="F288" s="110" t="s">
        <v>248</v>
      </c>
      <c r="G288" s="111">
        <v>2019</v>
      </c>
      <c r="H288" s="110" t="s">
        <v>611</v>
      </c>
      <c r="I288" s="190" t="s">
        <v>614</v>
      </c>
      <c r="J288" s="111">
        <v>13909125390</v>
      </c>
      <c r="K288" s="202">
        <v>40</v>
      </c>
      <c r="L288" s="202">
        <v>40</v>
      </c>
      <c r="M288" s="202"/>
      <c r="N288" s="202"/>
      <c r="O288" s="202">
        <v>40</v>
      </c>
      <c r="P288" s="202"/>
      <c r="Q288" s="202"/>
      <c r="R288" s="197"/>
      <c r="S288" s="197"/>
      <c r="T288" s="197"/>
      <c r="U288" s="197"/>
      <c r="V288" s="197"/>
      <c r="W288" s="197"/>
      <c r="X288" s="197"/>
      <c r="Y288" s="197"/>
      <c r="Z288" s="110" t="s">
        <v>134</v>
      </c>
      <c r="AA288" s="110" t="s">
        <v>115</v>
      </c>
      <c r="AB288" s="110" t="s">
        <v>115</v>
      </c>
      <c r="AC288" s="110" t="s">
        <v>115</v>
      </c>
      <c r="AD288" s="110" t="s">
        <v>135</v>
      </c>
      <c r="AE288" s="110" t="s">
        <v>135</v>
      </c>
      <c r="AF288" s="110">
        <v>51</v>
      </c>
      <c r="AG288" s="110">
        <v>111</v>
      </c>
      <c r="AH288" s="110">
        <v>230</v>
      </c>
      <c r="AI288" s="110">
        <v>612</v>
      </c>
      <c r="AJ288" s="110" t="s">
        <v>593</v>
      </c>
      <c r="AK288" s="110" t="s">
        <v>146</v>
      </c>
      <c r="AL288" s="110"/>
      <c r="AO288" s="223"/>
      <c r="AP288" s="223"/>
      <c r="AQ288" s="223"/>
      <c r="AR288" s="223"/>
    </row>
    <row r="289" s="167" customFormat="1" ht="68" customHeight="1" spans="1:44">
      <c r="A289" s="110" t="s">
        <v>138</v>
      </c>
      <c r="B289" s="111" t="s">
        <v>538</v>
      </c>
      <c r="C289" s="110" t="s">
        <v>608</v>
      </c>
      <c r="D289" s="110" t="s">
        <v>642</v>
      </c>
      <c r="E289" s="110" t="s">
        <v>152</v>
      </c>
      <c r="F289" s="110" t="s">
        <v>421</v>
      </c>
      <c r="G289" s="111">
        <v>2019</v>
      </c>
      <c r="H289" s="110" t="s">
        <v>611</v>
      </c>
      <c r="I289" s="190" t="s">
        <v>614</v>
      </c>
      <c r="J289" s="111">
        <v>13909125390</v>
      </c>
      <c r="K289" s="202">
        <v>6.8</v>
      </c>
      <c r="L289" s="202"/>
      <c r="M289" s="202"/>
      <c r="N289" s="202"/>
      <c r="O289" s="202"/>
      <c r="P289" s="202"/>
      <c r="Q289" s="202">
        <v>6.8</v>
      </c>
      <c r="R289" s="197"/>
      <c r="S289" s="197"/>
      <c r="T289" s="197"/>
      <c r="U289" s="197"/>
      <c r="V289" s="197"/>
      <c r="W289" s="197"/>
      <c r="X289" s="197"/>
      <c r="Y289" s="197"/>
      <c r="Z289" s="110" t="s">
        <v>134</v>
      </c>
      <c r="AA289" s="110" t="s">
        <v>115</v>
      </c>
      <c r="AB289" s="110" t="s">
        <v>115</v>
      </c>
      <c r="AC289" s="110" t="s">
        <v>115</v>
      </c>
      <c r="AD289" s="110" t="s">
        <v>135</v>
      </c>
      <c r="AE289" s="110" t="s">
        <v>135</v>
      </c>
      <c r="AF289" s="110">
        <v>22</v>
      </c>
      <c r="AG289" s="110">
        <v>51</v>
      </c>
      <c r="AH289" s="110">
        <v>92</v>
      </c>
      <c r="AI289" s="110">
        <v>240</v>
      </c>
      <c r="AJ289" s="110" t="s">
        <v>593</v>
      </c>
      <c r="AK289" s="110" t="s">
        <v>146</v>
      </c>
      <c r="AL289" s="110"/>
      <c r="AO289" s="223"/>
      <c r="AP289" s="223"/>
      <c r="AQ289" s="223"/>
      <c r="AR289" s="223"/>
    </row>
    <row r="290" s="167" customFormat="1" ht="68" customHeight="1" spans="1:44">
      <c r="A290" s="110" t="s">
        <v>138</v>
      </c>
      <c r="B290" s="111" t="s">
        <v>538</v>
      </c>
      <c r="C290" s="110" t="s">
        <v>608</v>
      </c>
      <c r="D290" s="110" t="s">
        <v>643</v>
      </c>
      <c r="E290" s="110" t="s">
        <v>152</v>
      </c>
      <c r="F290" s="122" t="s">
        <v>210</v>
      </c>
      <c r="G290" s="111">
        <v>2019</v>
      </c>
      <c r="H290" s="110" t="s">
        <v>611</v>
      </c>
      <c r="I290" s="190" t="s">
        <v>614</v>
      </c>
      <c r="J290" s="111">
        <v>13909125390</v>
      </c>
      <c r="K290" s="202">
        <v>48</v>
      </c>
      <c r="L290" s="202">
        <v>48</v>
      </c>
      <c r="M290" s="202">
        <v>48</v>
      </c>
      <c r="N290" s="202"/>
      <c r="O290" s="202"/>
      <c r="P290" s="202"/>
      <c r="Q290" s="202"/>
      <c r="R290" s="197"/>
      <c r="S290" s="197"/>
      <c r="T290" s="197"/>
      <c r="U290" s="197"/>
      <c r="V290" s="197"/>
      <c r="W290" s="197"/>
      <c r="X290" s="197"/>
      <c r="Y290" s="197"/>
      <c r="Z290" s="110" t="s">
        <v>134</v>
      </c>
      <c r="AA290" s="110" t="s">
        <v>115</v>
      </c>
      <c r="AB290" s="110" t="s">
        <v>115</v>
      </c>
      <c r="AC290" s="110" t="s">
        <v>115</v>
      </c>
      <c r="AD290" s="110" t="s">
        <v>135</v>
      </c>
      <c r="AE290" s="110" t="s">
        <v>135</v>
      </c>
      <c r="AF290" s="110">
        <v>49</v>
      </c>
      <c r="AG290" s="110">
        <v>143</v>
      </c>
      <c r="AH290" s="110">
        <v>49</v>
      </c>
      <c r="AI290" s="110">
        <v>143</v>
      </c>
      <c r="AJ290" s="110" t="s">
        <v>593</v>
      </c>
      <c r="AK290" s="110" t="s">
        <v>146</v>
      </c>
      <c r="AL290" s="110"/>
      <c r="AO290" s="223"/>
      <c r="AP290" s="223"/>
      <c r="AQ290" s="223"/>
      <c r="AR290" s="223"/>
    </row>
    <row r="291" s="167" customFormat="1" ht="68" customHeight="1" spans="1:44">
      <c r="A291" s="110" t="s">
        <v>138</v>
      </c>
      <c r="B291" s="111" t="s">
        <v>538</v>
      </c>
      <c r="C291" s="110" t="s">
        <v>608</v>
      </c>
      <c r="D291" s="110" t="s">
        <v>644</v>
      </c>
      <c r="E291" s="110" t="s">
        <v>152</v>
      </c>
      <c r="F291" s="117" t="s">
        <v>210</v>
      </c>
      <c r="G291" s="111">
        <v>2019</v>
      </c>
      <c r="H291" s="110" t="s">
        <v>611</v>
      </c>
      <c r="I291" s="190" t="s">
        <v>614</v>
      </c>
      <c r="J291" s="111">
        <v>13909125390</v>
      </c>
      <c r="K291" s="202">
        <v>120</v>
      </c>
      <c r="L291" s="202">
        <v>120</v>
      </c>
      <c r="M291" s="202">
        <v>120</v>
      </c>
      <c r="N291" s="202"/>
      <c r="O291" s="202"/>
      <c r="P291" s="202"/>
      <c r="Q291" s="202"/>
      <c r="R291" s="197"/>
      <c r="S291" s="197"/>
      <c r="T291" s="197"/>
      <c r="U291" s="197"/>
      <c r="V291" s="197"/>
      <c r="W291" s="197"/>
      <c r="X291" s="197"/>
      <c r="Y291" s="197"/>
      <c r="Z291" s="110" t="s">
        <v>134</v>
      </c>
      <c r="AA291" s="110" t="s">
        <v>115</v>
      </c>
      <c r="AB291" s="110" t="s">
        <v>115</v>
      </c>
      <c r="AC291" s="110" t="s">
        <v>115</v>
      </c>
      <c r="AD291" s="110" t="s">
        <v>135</v>
      </c>
      <c r="AE291" s="110" t="s">
        <v>135</v>
      </c>
      <c r="AF291" s="110">
        <v>65</v>
      </c>
      <c r="AG291" s="110">
        <v>120</v>
      </c>
      <c r="AH291" s="110">
        <v>258</v>
      </c>
      <c r="AI291" s="110">
        <v>675</v>
      </c>
      <c r="AJ291" s="110" t="s">
        <v>593</v>
      </c>
      <c r="AK291" s="110" t="s">
        <v>146</v>
      </c>
      <c r="AL291" s="110"/>
      <c r="AO291" s="223"/>
      <c r="AP291" s="223"/>
      <c r="AQ291" s="223"/>
      <c r="AR291" s="223"/>
    </row>
    <row r="292" s="167" customFormat="1" ht="68" customHeight="1" spans="1:44">
      <c r="A292" s="110" t="s">
        <v>138</v>
      </c>
      <c r="B292" s="111" t="s">
        <v>538</v>
      </c>
      <c r="C292" s="110" t="s">
        <v>608</v>
      </c>
      <c r="D292" s="110" t="s">
        <v>645</v>
      </c>
      <c r="E292" s="110" t="s">
        <v>152</v>
      </c>
      <c r="F292" s="117" t="s">
        <v>210</v>
      </c>
      <c r="G292" s="111">
        <v>2019</v>
      </c>
      <c r="H292" s="110" t="s">
        <v>611</v>
      </c>
      <c r="I292" s="190" t="s">
        <v>614</v>
      </c>
      <c r="J292" s="111">
        <v>13909125390</v>
      </c>
      <c r="K292" s="202">
        <v>19.35</v>
      </c>
      <c r="L292" s="202">
        <v>19.35</v>
      </c>
      <c r="M292" s="202">
        <v>19.35</v>
      </c>
      <c r="N292" s="202"/>
      <c r="O292" s="202"/>
      <c r="P292" s="202"/>
      <c r="Q292" s="202"/>
      <c r="R292" s="197"/>
      <c r="S292" s="197"/>
      <c r="T292" s="197"/>
      <c r="U292" s="197"/>
      <c r="V292" s="197"/>
      <c r="W292" s="197"/>
      <c r="X292" s="197"/>
      <c r="Y292" s="197"/>
      <c r="Z292" s="110" t="s">
        <v>134</v>
      </c>
      <c r="AA292" s="110" t="s">
        <v>115</v>
      </c>
      <c r="AB292" s="110" t="s">
        <v>115</v>
      </c>
      <c r="AC292" s="110" t="s">
        <v>115</v>
      </c>
      <c r="AD292" s="110" t="s">
        <v>135</v>
      </c>
      <c r="AE292" s="110" t="s">
        <v>135</v>
      </c>
      <c r="AF292" s="110">
        <v>65</v>
      </c>
      <c r="AG292" s="110">
        <v>120</v>
      </c>
      <c r="AH292" s="110">
        <v>65</v>
      </c>
      <c r="AI292" s="110">
        <v>120</v>
      </c>
      <c r="AJ292" s="110" t="s">
        <v>593</v>
      </c>
      <c r="AK292" s="110" t="s">
        <v>146</v>
      </c>
      <c r="AL292" s="110"/>
      <c r="AO292" s="223"/>
      <c r="AP292" s="223"/>
      <c r="AQ292" s="223"/>
      <c r="AR292" s="223"/>
    </row>
    <row r="293" s="167" customFormat="1" ht="68" customHeight="1" spans="1:44">
      <c r="A293" s="110" t="s">
        <v>138</v>
      </c>
      <c r="B293" s="111" t="s">
        <v>538</v>
      </c>
      <c r="C293" s="110" t="s">
        <v>608</v>
      </c>
      <c r="D293" s="110" t="s">
        <v>646</v>
      </c>
      <c r="E293" s="110" t="s">
        <v>152</v>
      </c>
      <c r="F293" s="117" t="s">
        <v>210</v>
      </c>
      <c r="G293" s="111">
        <v>2019</v>
      </c>
      <c r="H293" s="110" t="s">
        <v>611</v>
      </c>
      <c r="I293" s="190" t="s">
        <v>614</v>
      </c>
      <c r="J293" s="111">
        <v>13909125390</v>
      </c>
      <c r="K293" s="202">
        <v>9.7</v>
      </c>
      <c r="L293" s="202"/>
      <c r="M293" s="202"/>
      <c r="N293" s="202"/>
      <c r="O293" s="202"/>
      <c r="P293" s="202"/>
      <c r="Q293" s="202">
        <v>9.7</v>
      </c>
      <c r="R293" s="197"/>
      <c r="S293" s="197"/>
      <c r="T293" s="197"/>
      <c r="U293" s="197"/>
      <c r="V293" s="197"/>
      <c r="W293" s="197"/>
      <c r="X293" s="197"/>
      <c r="Y293" s="197"/>
      <c r="Z293" s="110" t="s">
        <v>134</v>
      </c>
      <c r="AA293" s="110" t="s">
        <v>115</v>
      </c>
      <c r="AB293" s="110" t="s">
        <v>115</v>
      </c>
      <c r="AC293" s="110" t="s">
        <v>115</v>
      </c>
      <c r="AD293" s="110" t="s">
        <v>135</v>
      </c>
      <c r="AE293" s="110" t="s">
        <v>135</v>
      </c>
      <c r="AF293" s="110">
        <v>65</v>
      </c>
      <c r="AG293" s="110">
        <v>120</v>
      </c>
      <c r="AH293" s="110">
        <v>65</v>
      </c>
      <c r="AI293" s="110">
        <v>120</v>
      </c>
      <c r="AJ293" s="110" t="s">
        <v>593</v>
      </c>
      <c r="AK293" s="110" t="s">
        <v>146</v>
      </c>
      <c r="AL293" s="110"/>
      <c r="AO293" s="223"/>
      <c r="AP293" s="223"/>
      <c r="AQ293" s="223"/>
      <c r="AR293" s="223"/>
    </row>
    <row r="294" s="167" customFormat="1" ht="68" customHeight="1" spans="1:44">
      <c r="A294" s="110" t="s">
        <v>138</v>
      </c>
      <c r="B294" s="111" t="s">
        <v>538</v>
      </c>
      <c r="C294" s="110" t="s">
        <v>608</v>
      </c>
      <c r="D294" s="110" t="s">
        <v>647</v>
      </c>
      <c r="E294" s="110" t="s">
        <v>152</v>
      </c>
      <c r="F294" s="190" t="s">
        <v>257</v>
      </c>
      <c r="G294" s="111">
        <v>2019</v>
      </c>
      <c r="H294" s="110" t="s">
        <v>611</v>
      </c>
      <c r="I294" s="190" t="s">
        <v>614</v>
      </c>
      <c r="J294" s="111">
        <v>13909125390</v>
      </c>
      <c r="K294" s="202">
        <v>15</v>
      </c>
      <c r="L294" s="202">
        <v>15</v>
      </c>
      <c r="M294" s="202"/>
      <c r="N294" s="202"/>
      <c r="O294" s="202">
        <v>15</v>
      </c>
      <c r="P294" s="202"/>
      <c r="Q294" s="202"/>
      <c r="R294" s="197"/>
      <c r="S294" s="197"/>
      <c r="T294" s="197"/>
      <c r="U294" s="197"/>
      <c r="V294" s="197"/>
      <c r="W294" s="197"/>
      <c r="X294" s="197"/>
      <c r="Y294" s="197"/>
      <c r="Z294" s="110" t="s">
        <v>134</v>
      </c>
      <c r="AA294" s="110" t="s">
        <v>115</v>
      </c>
      <c r="AB294" s="110" t="s">
        <v>115</v>
      </c>
      <c r="AC294" s="110" t="s">
        <v>115</v>
      </c>
      <c r="AD294" s="110" t="s">
        <v>135</v>
      </c>
      <c r="AE294" s="110" t="s">
        <v>135</v>
      </c>
      <c r="AF294" s="110">
        <v>154</v>
      </c>
      <c r="AG294" s="110">
        <v>383</v>
      </c>
      <c r="AH294" s="110">
        <v>154</v>
      </c>
      <c r="AI294" s="110">
        <v>383</v>
      </c>
      <c r="AJ294" s="110" t="s">
        <v>593</v>
      </c>
      <c r="AK294" s="110" t="s">
        <v>146</v>
      </c>
      <c r="AL294" s="110"/>
      <c r="AO294" s="223"/>
      <c r="AP294" s="223"/>
      <c r="AQ294" s="223"/>
      <c r="AR294" s="223"/>
    </row>
    <row r="295" s="167" customFormat="1" ht="68" customHeight="1" spans="1:44">
      <c r="A295" s="110" t="s">
        <v>138</v>
      </c>
      <c r="B295" s="111" t="s">
        <v>538</v>
      </c>
      <c r="C295" s="110" t="s">
        <v>608</v>
      </c>
      <c r="D295" s="110" t="s">
        <v>648</v>
      </c>
      <c r="E295" s="110" t="s">
        <v>152</v>
      </c>
      <c r="F295" s="190" t="s">
        <v>353</v>
      </c>
      <c r="G295" s="111">
        <v>2019</v>
      </c>
      <c r="H295" s="110" t="s">
        <v>611</v>
      </c>
      <c r="I295" s="190" t="s">
        <v>614</v>
      </c>
      <c r="J295" s="111">
        <v>13909125390</v>
      </c>
      <c r="K295" s="202">
        <v>52</v>
      </c>
      <c r="L295" s="202">
        <v>52</v>
      </c>
      <c r="M295" s="202"/>
      <c r="N295" s="202"/>
      <c r="O295" s="202">
        <v>52</v>
      </c>
      <c r="P295" s="202"/>
      <c r="Q295" s="202"/>
      <c r="R295" s="197"/>
      <c r="S295" s="197"/>
      <c r="T295" s="197"/>
      <c r="U295" s="197"/>
      <c r="V295" s="197"/>
      <c r="W295" s="197"/>
      <c r="X295" s="197"/>
      <c r="Y295" s="197"/>
      <c r="Z295" s="110" t="s">
        <v>134</v>
      </c>
      <c r="AA295" s="110" t="s">
        <v>115</v>
      </c>
      <c r="AB295" s="110" t="s">
        <v>115</v>
      </c>
      <c r="AC295" s="110" t="s">
        <v>115</v>
      </c>
      <c r="AD295" s="110" t="s">
        <v>135</v>
      </c>
      <c r="AE295" s="110" t="s">
        <v>135</v>
      </c>
      <c r="AF295" s="110">
        <v>86</v>
      </c>
      <c r="AG295" s="110">
        <v>199</v>
      </c>
      <c r="AH295" s="110">
        <v>86</v>
      </c>
      <c r="AI295" s="110">
        <v>199</v>
      </c>
      <c r="AJ295" s="110" t="s">
        <v>593</v>
      </c>
      <c r="AK295" s="110" t="s">
        <v>146</v>
      </c>
      <c r="AL295" s="110"/>
      <c r="AO295" s="223"/>
      <c r="AP295" s="223"/>
      <c r="AQ295" s="223"/>
      <c r="AR295" s="223"/>
    </row>
    <row r="296" s="167" customFormat="1" ht="68" customHeight="1" spans="1:44">
      <c r="A296" s="110" t="s">
        <v>138</v>
      </c>
      <c r="B296" s="111" t="s">
        <v>538</v>
      </c>
      <c r="C296" s="110" t="s">
        <v>608</v>
      </c>
      <c r="D296" s="110" t="s">
        <v>649</v>
      </c>
      <c r="E296" s="110" t="s">
        <v>152</v>
      </c>
      <c r="F296" s="190" t="s">
        <v>350</v>
      </c>
      <c r="G296" s="111">
        <v>2019</v>
      </c>
      <c r="H296" s="110" t="s">
        <v>611</v>
      </c>
      <c r="I296" s="190" t="s">
        <v>614</v>
      </c>
      <c r="J296" s="111">
        <v>13909125390</v>
      </c>
      <c r="K296" s="202">
        <v>20</v>
      </c>
      <c r="L296" s="202"/>
      <c r="M296" s="202"/>
      <c r="N296" s="202"/>
      <c r="O296" s="202"/>
      <c r="P296" s="202"/>
      <c r="Q296" s="202">
        <v>20</v>
      </c>
      <c r="R296" s="197"/>
      <c r="S296" s="197"/>
      <c r="T296" s="197"/>
      <c r="U296" s="197"/>
      <c r="V296" s="197"/>
      <c r="W296" s="197"/>
      <c r="X296" s="197"/>
      <c r="Y296" s="197"/>
      <c r="Z296" s="110" t="s">
        <v>134</v>
      </c>
      <c r="AA296" s="110" t="s">
        <v>115</v>
      </c>
      <c r="AB296" s="110" t="s">
        <v>115</v>
      </c>
      <c r="AC296" s="110" t="s">
        <v>115</v>
      </c>
      <c r="AD296" s="110" t="s">
        <v>135</v>
      </c>
      <c r="AE296" s="110" t="s">
        <v>135</v>
      </c>
      <c r="AF296" s="110">
        <v>50</v>
      </c>
      <c r="AG296" s="110">
        <v>88</v>
      </c>
      <c r="AH296" s="110">
        <v>154</v>
      </c>
      <c r="AI296" s="110">
        <v>497</v>
      </c>
      <c r="AJ296" s="110" t="s">
        <v>593</v>
      </c>
      <c r="AK296" s="110" t="s">
        <v>146</v>
      </c>
      <c r="AL296" s="110"/>
      <c r="AO296" s="223"/>
      <c r="AP296" s="223"/>
      <c r="AQ296" s="223"/>
      <c r="AR296" s="223"/>
    </row>
    <row r="297" s="167" customFormat="1" ht="68" customHeight="1" spans="1:44">
      <c r="A297" s="110" t="s">
        <v>138</v>
      </c>
      <c r="B297" s="111" t="s">
        <v>538</v>
      </c>
      <c r="C297" s="110" t="s">
        <v>608</v>
      </c>
      <c r="D297" s="110" t="s">
        <v>650</v>
      </c>
      <c r="E297" s="110" t="s">
        <v>152</v>
      </c>
      <c r="F297" s="110" t="s">
        <v>651</v>
      </c>
      <c r="G297" s="111">
        <v>2019</v>
      </c>
      <c r="H297" s="110" t="s">
        <v>611</v>
      </c>
      <c r="I297" s="190" t="s">
        <v>614</v>
      </c>
      <c r="J297" s="111">
        <v>13909125390</v>
      </c>
      <c r="K297" s="202">
        <v>25</v>
      </c>
      <c r="L297" s="202">
        <v>25</v>
      </c>
      <c r="M297" s="202"/>
      <c r="N297" s="202"/>
      <c r="O297" s="202">
        <v>25</v>
      </c>
      <c r="P297" s="202"/>
      <c r="Q297" s="202"/>
      <c r="R297" s="197"/>
      <c r="S297" s="197"/>
      <c r="T297" s="197"/>
      <c r="U297" s="197"/>
      <c r="V297" s="197"/>
      <c r="W297" s="197"/>
      <c r="X297" s="197"/>
      <c r="Y297" s="197"/>
      <c r="Z297" s="110" t="s">
        <v>134</v>
      </c>
      <c r="AA297" s="110" t="s">
        <v>115</v>
      </c>
      <c r="AB297" s="110" t="s">
        <v>115</v>
      </c>
      <c r="AC297" s="110" t="s">
        <v>115</v>
      </c>
      <c r="AD297" s="110" t="s">
        <v>135</v>
      </c>
      <c r="AE297" s="110" t="s">
        <v>135</v>
      </c>
      <c r="AF297" s="110">
        <v>86</v>
      </c>
      <c r="AG297" s="110">
        <v>171</v>
      </c>
      <c r="AH297" s="110">
        <v>157</v>
      </c>
      <c r="AI297" s="110">
        <v>215</v>
      </c>
      <c r="AJ297" s="110" t="s">
        <v>593</v>
      </c>
      <c r="AK297" s="110" t="s">
        <v>146</v>
      </c>
      <c r="AL297" s="110"/>
      <c r="AO297" s="223"/>
      <c r="AP297" s="223"/>
      <c r="AQ297" s="223"/>
      <c r="AR297" s="223"/>
    </row>
    <row r="298" s="167" customFormat="1" ht="68" customHeight="1" spans="1:44">
      <c r="A298" s="110" t="s">
        <v>138</v>
      </c>
      <c r="B298" s="111" t="s">
        <v>538</v>
      </c>
      <c r="C298" s="110" t="s">
        <v>608</v>
      </c>
      <c r="D298" s="110" t="s">
        <v>652</v>
      </c>
      <c r="E298" s="110" t="s">
        <v>154</v>
      </c>
      <c r="F298" s="110" t="s">
        <v>653</v>
      </c>
      <c r="G298" s="110" t="s">
        <v>158</v>
      </c>
      <c r="H298" s="110" t="s">
        <v>611</v>
      </c>
      <c r="I298" s="190" t="s">
        <v>614</v>
      </c>
      <c r="J298" s="111">
        <v>13909125390</v>
      </c>
      <c r="K298" s="202">
        <v>10</v>
      </c>
      <c r="L298" s="202"/>
      <c r="M298" s="202"/>
      <c r="N298" s="202"/>
      <c r="O298" s="202"/>
      <c r="P298" s="202"/>
      <c r="Q298" s="202">
        <v>10</v>
      </c>
      <c r="R298" s="197"/>
      <c r="S298" s="197"/>
      <c r="T298" s="197"/>
      <c r="U298" s="197"/>
      <c r="V298" s="197"/>
      <c r="W298" s="197"/>
      <c r="X298" s="197"/>
      <c r="Y298" s="197"/>
      <c r="Z298" s="110" t="s">
        <v>134</v>
      </c>
      <c r="AA298" s="110" t="s">
        <v>115</v>
      </c>
      <c r="AB298" s="110" t="s">
        <v>115</v>
      </c>
      <c r="AC298" s="110" t="s">
        <v>115</v>
      </c>
      <c r="AD298" s="110" t="s">
        <v>115</v>
      </c>
      <c r="AE298" s="110" t="s">
        <v>135</v>
      </c>
      <c r="AF298" s="214">
        <v>55</v>
      </c>
      <c r="AG298" s="214">
        <v>136</v>
      </c>
      <c r="AH298" s="110">
        <v>152</v>
      </c>
      <c r="AI298" s="214">
        <v>380</v>
      </c>
      <c r="AJ298" s="110" t="s">
        <v>593</v>
      </c>
      <c r="AK298" s="110" t="s">
        <v>594</v>
      </c>
      <c r="AL298" s="110"/>
      <c r="AO298" s="223"/>
      <c r="AP298" s="223"/>
      <c r="AQ298" s="223"/>
      <c r="AR298" s="223"/>
    </row>
    <row r="299" s="167" customFormat="1" ht="68" customHeight="1" spans="1:44">
      <c r="A299" s="110" t="s">
        <v>138</v>
      </c>
      <c r="B299" s="111" t="s">
        <v>538</v>
      </c>
      <c r="C299" s="110" t="s">
        <v>608</v>
      </c>
      <c r="D299" s="110" t="s">
        <v>654</v>
      </c>
      <c r="E299" s="110" t="s">
        <v>154</v>
      </c>
      <c r="F299" s="110" t="s">
        <v>231</v>
      </c>
      <c r="G299" s="110" t="s">
        <v>158</v>
      </c>
      <c r="H299" s="110" t="s">
        <v>611</v>
      </c>
      <c r="I299" s="190" t="s">
        <v>614</v>
      </c>
      <c r="J299" s="111">
        <v>13909125390</v>
      </c>
      <c r="K299" s="202">
        <v>3.2</v>
      </c>
      <c r="L299" s="202"/>
      <c r="M299" s="202"/>
      <c r="N299" s="202"/>
      <c r="O299" s="202"/>
      <c r="P299" s="202"/>
      <c r="Q299" s="202">
        <v>3.2</v>
      </c>
      <c r="R299" s="197"/>
      <c r="S299" s="197"/>
      <c r="T299" s="197"/>
      <c r="U299" s="197"/>
      <c r="V299" s="197"/>
      <c r="W299" s="197"/>
      <c r="X299" s="197"/>
      <c r="Y299" s="197"/>
      <c r="Z299" s="110" t="s">
        <v>134</v>
      </c>
      <c r="AA299" s="110" t="s">
        <v>115</v>
      </c>
      <c r="AB299" s="110" t="s">
        <v>115</v>
      </c>
      <c r="AC299" s="110" t="s">
        <v>115</v>
      </c>
      <c r="AD299" s="110" t="s">
        <v>115</v>
      </c>
      <c r="AE299" s="110" t="s">
        <v>135</v>
      </c>
      <c r="AF299" s="214">
        <v>40</v>
      </c>
      <c r="AG299" s="214">
        <v>68</v>
      </c>
      <c r="AH299" s="110">
        <v>144</v>
      </c>
      <c r="AI299" s="110">
        <v>363</v>
      </c>
      <c r="AJ299" s="110" t="s">
        <v>593</v>
      </c>
      <c r="AK299" s="110" t="s">
        <v>594</v>
      </c>
      <c r="AL299" s="110"/>
      <c r="AO299" s="223"/>
      <c r="AP299" s="223"/>
      <c r="AQ299" s="223"/>
      <c r="AR299" s="223"/>
    </row>
    <row r="300" s="167" customFormat="1" ht="68" customHeight="1" spans="1:44">
      <c r="A300" s="110" t="s">
        <v>138</v>
      </c>
      <c r="B300" s="111" t="s">
        <v>538</v>
      </c>
      <c r="C300" s="110" t="s">
        <v>608</v>
      </c>
      <c r="D300" s="110" t="s">
        <v>655</v>
      </c>
      <c r="E300" s="110" t="s">
        <v>154</v>
      </c>
      <c r="F300" s="110" t="s">
        <v>302</v>
      </c>
      <c r="G300" s="111">
        <v>2019</v>
      </c>
      <c r="H300" s="110" t="s">
        <v>611</v>
      </c>
      <c r="I300" s="190" t="s">
        <v>614</v>
      </c>
      <c r="J300" s="111">
        <v>13909125390</v>
      </c>
      <c r="K300" s="202">
        <v>20</v>
      </c>
      <c r="L300" s="202"/>
      <c r="M300" s="202"/>
      <c r="N300" s="202"/>
      <c r="O300" s="202"/>
      <c r="P300" s="202"/>
      <c r="Q300" s="202">
        <v>20</v>
      </c>
      <c r="R300" s="197"/>
      <c r="S300" s="197"/>
      <c r="T300" s="197"/>
      <c r="U300" s="197"/>
      <c r="V300" s="197"/>
      <c r="W300" s="197"/>
      <c r="X300" s="197"/>
      <c r="Y300" s="197"/>
      <c r="Z300" s="110" t="s">
        <v>134</v>
      </c>
      <c r="AA300" s="110" t="s">
        <v>115</v>
      </c>
      <c r="AB300" s="110" t="s">
        <v>115</v>
      </c>
      <c r="AC300" s="110" t="s">
        <v>115</v>
      </c>
      <c r="AD300" s="110" t="s">
        <v>115</v>
      </c>
      <c r="AE300" s="110" t="s">
        <v>135</v>
      </c>
      <c r="AF300" s="214">
        <v>80</v>
      </c>
      <c r="AG300" s="214">
        <v>163</v>
      </c>
      <c r="AH300" s="110">
        <v>278</v>
      </c>
      <c r="AI300" s="214">
        <v>643</v>
      </c>
      <c r="AJ300" s="110" t="s">
        <v>593</v>
      </c>
      <c r="AK300" s="110" t="s">
        <v>594</v>
      </c>
      <c r="AL300" s="110"/>
      <c r="AO300" s="223"/>
      <c r="AP300" s="223"/>
      <c r="AQ300" s="223"/>
      <c r="AR300" s="223"/>
    </row>
    <row r="301" s="167" customFormat="1" ht="68" customHeight="1" spans="1:44">
      <c r="A301" s="110" t="s">
        <v>138</v>
      </c>
      <c r="B301" s="111" t="s">
        <v>538</v>
      </c>
      <c r="C301" s="110" t="s">
        <v>608</v>
      </c>
      <c r="D301" s="110" t="s">
        <v>656</v>
      </c>
      <c r="E301" s="110" t="s">
        <v>154</v>
      </c>
      <c r="F301" s="110" t="s">
        <v>177</v>
      </c>
      <c r="G301" s="111">
        <v>2019</v>
      </c>
      <c r="H301" s="110" t="s">
        <v>611</v>
      </c>
      <c r="I301" s="190" t="s">
        <v>614</v>
      </c>
      <c r="J301" s="111">
        <v>13909125390</v>
      </c>
      <c r="K301" s="202">
        <v>15.48</v>
      </c>
      <c r="L301" s="202">
        <v>15.48</v>
      </c>
      <c r="M301" s="202"/>
      <c r="N301" s="202"/>
      <c r="O301" s="202">
        <v>15.48</v>
      </c>
      <c r="P301" s="202"/>
      <c r="Q301" s="202"/>
      <c r="R301" s="197"/>
      <c r="S301" s="197"/>
      <c r="T301" s="197"/>
      <c r="U301" s="197"/>
      <c r="V301" s="197"/>
      <c r="W301" s="197"/>
      <c r="X301" s="197"/>
      <c r="Y301" s="197"/>
      <c r="Z301" s="110" t="s">
        <v>134</v>
      </c>
      <c r="AA301" s="110" t="s">
        <v>115</v>
      </c>
      <c r="AB301" s="110" t="s">
        <v>115</v>
      </c>
      <c r="AC301" s="110" t="s">
        <v>115</v>
      </c>
      <c r="AD301" s="110" t="s">
        <v>115</v>
      </c>
      <c r="AE301" s="110" t="s">
        <v>135</v>
      </c>
      <c r="AF301" s="214">
        <v>31</v>
      </c>
      <c r="AG301" s="214">
        <v>74</v>
      </c>
      <c r="AH301" s="214">
        <v>31</v>
      </c>
      <c r="AI301" s="214">
        <v>74</v>
      </c>
      <c r="AJ301" s="110" t="s">
        <v>593</v>
      </c>
      <c r="AK301" s="110" t="s">
        <v>594</v>
      </c>
      <c r="AL301" s="110"/>
      <c r="AO301" s="223"/>
      <c r="AP301" s="223"/>
      <c r="AQ301" s="223"/>
      <c r="AR301" s="223"/>
    </row>
    <row r="302" s="167" customFormat="1" ht="68" customHeight="1" spans="1:44">
      <c r="A302" s="110" t="s">
        <v>138</v>
      </c>
      <c r="B302" s="111" t="s">
        <v>538</v>
      </c>
      <c r="C302" s="110" t="s">
        <v>608</v>
      </c>
      <c r="D302" s="110" t="s">
        <v>657</v>
      </c>
      <c r="E302" s="110" t="s">
        <v>154</v>
      </c>
      <c r="F302" s="110" t="s">
        <v>313</v>
      </c>
      <c r="G302" s="111">
        <v>2019</v>
      </c>
      <c r="H302" s="110" t="s">
        <v>611</v>
      </c>
      <c r="I302" s="190" t="s">
        <v>614</v>
      </c>
      <c r="J302" s="111">
        <v>13909125390</v>
      </c>
      <c r="K302" s="202">
        <v>20</v>
      </c>
      <c r="L302" s="202"/>
      <c r="M302" s="202"/>
      <c r="N302" s="202"/>
      <c r="O302" s="202"/>
      <c r="P302" s="202"/>
      <c r="Q302" s="202">
        <v>20</v>
      </c>
      <c r="R302" s="197"/>
      <c r="S302" s="197"/>
      <c r="T302" s="197"/>
      <c r="U302" s="197"/>
      <c r="V302" s="197"/>
      <c r="W302" s="197"/>
      <c r="X302" s="197"/>
      <c r="Y302" s="197"/>
      <c r="Z302" s="110" t="s">
        <v>134</v>
      </c>
      <c r="AA302" s="110" t="s">
        <v>115</v>
      </c>
      <c r="AB302" s="110" t="s">
        <v>115</v>
      </c>
      <c r="AC302" s="110" t="s">
        <v>115</v>
      </c>
      <c r="AD302" s="110" t="s">
        <v>115</v>
      </c>
      <c r="AE302" s="110" t="s">
        <v>135</v>
      </c>
      <c r="AF302" s="214">
        <v>78</v>
      </c>
      <c r="AG302" s="214">
        <v>165</v>
      </c>
      <c r="AH302" s="214">
        <v>78</v>
      </c>
      <c r="AI302" s="214">
        <v>165</v>
      </c>
      <c r="AJ302" s="110" t="s">
        <v>593</v>
      </c>
      <c r="AK302" s="110" t="s">
        <v>594</v>
      </c>
      <c r="AL302" s="110"/>
      <c r="AO302" s="223"/>
      <c r="AP302" s="223"/>
      <c r="AQ302" s="223"/>
      <c r="AR302" s="223"/>
    </row>
    <row r="303" s="167" customFormat="1" ht="68" customHeight="1" spans="1:44">
      <c r="A303" s="110" t="s">
        <v>138</v>
      </c>
      <c r="B303" s="111" t="s">
        <v>538</v>
      </c>
      <c r="C303" s="110" t="s">
        <v>608</v>
      </c>
      <c r="D303" s="110" t="s">
        <v>658</v>
      </c>
      <c r="E303" s="110" t="s">
        <v>156</v>
      </c>
      <c r="F303" s="110" t="s">
        <v>327</v>
      </c>
      <c r="G303" s="111">
        <v>2019</v>
      </c>
      <c r="H303" s="110" t="s">
        <v>611</v>
      </c>
      <c r="I303" s="110" t="s">
        <v>328</v>
      </c>
      <c r="J303" s="111">
        <v>13379128884</v>
      </c>
      <c r="K303" s="202">
        <v>40</v>
      </c>
      <c r="L303" s="202"/>
      <c r="M303" s="202"/>
      <c r="N303" s="202"/>
      <c r="O303" s="202"/>
      <c r="P303" s="202"/>
      <c r="Q303" s="202">
        <v>40</v>
      </c>
      <c r="R303" s="197"/>
      <c r="S303" s="197"/>
      <c r="T303" s="197"/>
      <c r="U303" s="197"/>
      <c r="V303" s="197"/>
      <c r="W303" s="197"/>
      <c r="X303" s="197"/>
      <c r="Y303" s="197"/>
      <c r="Z303" s="110" t="s">
        <v>134</v>
      </c>
      <c r="AA303" s="110" t="s">
        <v>115</v>
      </c>
      <c r="AB303" s="110" t="s">
        <v>115</v>
      </c>
      <c r="AC303" s="110" t="s">
        <v>115</v>
      </c>
      <c r="AD303" s="110" t="s">
        <v>115</v>
      </c>
      <c r="AE303" s="110" t="s">
        <v>135</v>
      </c>
      <c r="AF303" s="110">
        <v>23</v>
      </c>
      <c r="AG303" s="110">
        <v>50</v>
      </c>
      <c r="AH303" s="110">
        <v>23</v>
      </c>
      <c r="AI303" s="110">
        <v>50</v>
      </c>
      <c r="AJ303" s="110" t="s">
        <v>145</v>
      </c>
      <c r="AK303" s="110" t="s">
        <v>146</v>
      </c>
      <c r="AL303" s="110"/>
      <c r="AO303" s="223"/>
      <c r="AP303" s="223"/>
      <c r="AQ303" s="223"/>
      <c r="AR303" s="223"/>
    </row>
    <row r="304" s="167" customFormat="1" ht="68" customHeight="1" spans="1:44">
      <c r="A304" s="110" t="s">
        <v>138</v>
      </c>
      <c r="B304" s="111" t="s">
        <v>538</v>
      </c>
      <c r="C304" s="110" t="s">
        <v>608</v>
      </c>
      <c r="D304" s="110" t="s">
        <v>659</v>
      </c>
      <c r="E304" s="110" t="s">
        <v>156</v>
      </c>
      <c r="F304" s="110" t="s">
        <v>327</v>
      </c>
      <c r="G304" s="111">
        <v>2019</v>
      </c>
      <c r="H304" s="110" t="s">
        <v>611</v>
      </c>
      <c r="I304" s="110" t="s">
        <v>328</v>
      </c>
      <c r="J304" s="111">
        <v>13379128884</v>
      </c>
      <c r="K304" s="202">
        <v>45</v>
      </c>
      <c r="L304" s="202">
        <v>45</v>
      </c>
      <c r="M304" s="202"/>
      <c r="N304" s="202"/>
      <c r="O304" s="202">
        <v>45</v>
      </c>
      <c r="P304" s="202"/>
      <c r="Q304" s="202"/>
      <c r="R304" s="197"/>
      <c r="S304" s="197"/>
      <c r="T304" s="197"/>
      <c r="U304" s="197"/>
      <c r="V304" s="197"/>
      <c r="W304" s="197"/>
      <c r="X304" s="197"/>
      <c r="Y304" s="197"/>
      <c r="Z304" s="110" t="s">
        <v>134</v>
      </c>
      <c r="AA304" s="110" t="s">
        <v>115</v>
      </c>
      <c r="AB304" s="110" t="s">
        <v>115</v>
      </c>
      <c r="AC304" s="110" t="s">
        <v>115</v>
      </c>
      <c r="AD304" s="110" t="s">
        <v>115</v>
      </c>
      <c r="AE304" s="110" t="s">
        <v>135</v>
      </c>
      <c r="AF304" s="110">
        <v>9</v>
      </c>
      <c r="AG304" s="110">
        <v>19</v>
      </c>
      <c r="AH304" s="110">
        <v>9</v>
      </c>
      <c r="AI304" s="110">
        <v>19</v>
      </c>
      <c r="AJ304" s="110" t="s">
        <v>593</v>
      </c>
      <c r="AK304" s="110" t="s">
        <v>594</v>
      </c>
      <c r="AL304" s="110"/>
      <c r="AO304" s="223"/>
      <c r="AP304" s="223"/>
      <c r="AQ304" s="223"/>
      <c r="AR304" s="223"/>
    </row>
    <row r="305" s="167" customFormat="1" ht="68" customHeight="1" spans="1:44">
      <c r="A305" s="110" t="s">
        <v>138</v>
      </c>
      <c r="B305" s="111" t="s">
        <v>538</v>
      </c>
      <c r="C305" s="110" t="s">
        <v>608</v>
      </c>
      <c r="D305" s="110" t="s">
        <v>660</v>
      </c>
      <c r="E305" s="110" t="s">
        <v>156</v>
      </c>
      <c r="F305" s="110" t="s">
        <v>321</v>
      </c>
      <c r="G305" s="110" t="s">
        <v>158</v>
      </c>
      <c r="H305" s="256" t="s">
        <v>611</v>
      </c>
      <c r="I305" s="110" t="s">
        <v>322</v>
      </c>
      <c r="J305" s="111">
        <v>17730783163</v>
      </c>
      <c r="K305" s="202">
        <v>25.52</v>
      </c>
      <c r="L305" s="202"/>
      <c r="M305" s="202"/>
      <c r="N305" s="202"/>
      <c r="O305" s="202"/>
      <c r="P305" s="202"/>
      <c r="Q305" s="202">
        <v>25.52</v>
      </c>
      <c r="R305" s="197"/>
      <c r="S305" s="197"/>
      <c r="T305" s="197"/>
      <c r="U305" s="197"/>
      <c r="V305" s="197"/>
      <c r="W305" s="197"/>
      <c r="X305" s="197"/>
      <c r="Y305" s="197"/>
      <c r="Z305" s="110" t="s">
        <v>134</v>
      </c>
      <c r="AA305" s="110" t="s">
        <v>115</v>
      </c>
      <c r="AB305" s="110" t="s">
        <v>115</v>
      </c>
      <c r="AC305" s="110" t="s">
        <v>115</v>
      </c>
      <c r="AD305" s="110" t="s">
        <v>115</v>
      </c>
      <c r="AE305" s="110" t="s">
        <v>135</v>
      </c>
      <c r="AF305" s="110">
        <v>139</v>
      </c>
      <c r="AG305" s="110">
        <v>340</v>
      </c>
      <c r="AH305" s="110">
        <v>387</v>
      </c>
      <c r="AI305" s="110">
        <v>1048</v>
      </c>
      <c r="AJ305" s="110" t="s">
        <v>593</v>
      </c>
      <c r="AK305" s="110" t="s">
        <v>594</v>
      </c>
      <c r="AL305" s="110"/>
      <c r="AO305" s="223"/>
      <c r="AP305" s="223"/>
      <c r="AQ305" s="223"/>
      <c r="AR305" s="223"/>
    </row>
    <row r="306" s="167" customFormat="1" ht="68" customHeight="1" spans="1:44">
      <c r="A306" s="110" t="s">
        <v>138</v>
      </c>
      <c r="B306" s="111" t="s">
        <v>538</v>
      </c>
      <c r="C306" s="110" t="s">
        <v>608</v>
      </c>
      <c r="D306" s="110" t="s">
        <v>661</v>
      </c>
      <c r="E306" s="190" t="s">
        <v>156</v>
      </c>
      <c r="F306" s="190" t="s">
        <v>321</v>
      </c>
      <c r="G306" s="256">
        <v>2019</v>
      </c>
      <c r="H306" s="110" t="s">
        <v>611</v>
      </c>
      <c r="I306" s="190" t="s">
        <v>614</v>
      </c>
      <c r="J306" s="111">
        <v>13909125390</v>
      </c>
      <c r="K306" s="202">
        <v>1.8</v>
      </c>
      <c r="L306" s="202">
        <v>1.8</v>
      </c>
      <c r="M306" s="202">
        <v>1.8</v>
      </c>
      <c r="N306" s="202"/>
      <c r="O306" s="202"/>
      <c r="P306" s="202"/>
      <c r="Q306" s="202"/>
      <c r="R306" s="197"/>
      <c r="S306" s="197"/>
      <c r="T306" s="197"/>
      <c r="U306" s="197"/>
      <c r="V306" s="197"/>
      <c r="W306" s="197"/>
      <c r="X306" s="197"/>
      <c r="Y306" s="197"/>
      <c r="Z306" s="110" t="s">
        <v>134</v>
      </c>
      <c r="AA306" s="110" t="s">
        <v>115</v>
      </c>
      <c r="AB306" s="110" t="s">
        <v>115</v>
      </c>
      <c r="AC306" s="110" t="s">
        <v>115</v>
      </c>
      <c r="AD306" s="110" t="s">
        <v>115</v>
      </c>
      <c r="AE306" s="110" t="s">
        <v>135</v>
      </c>
      <c r="AF306" s="110">
        <v>64</v>
      </c>
      <c r="AG306" s="110">
        <v>152</v>
      </c>
      <c r="AH306" s="110">
        <v>211</v>
      </c>
      <c r="AI306" s="110">
        <v>572</v>
      </c>
      <c r="AJ306" s="110" t="s">
        <v>593</v>
      </c>
      <c r="AK306" s="110" t="s">
        <v>594</v>
      </c>
      <c r="AL306" s="110"/>
      <c r="AO306" s="223"/>
      <c r="AP306" s="223"/>
      <c r="AQ306" s="223"/>
      <c r="AR306" s="223"/>
    </row>
    <row r="307" s="167" customFormat="1" ht="120" customHeight="1" spans="1:44">
      <c r="A307" s="110" t="s">
        <v>138</v>
      </c>
      <c r="B307" s="111" t="s">
        <v>538</v>
      </c>
      <c r="C307" s="110" t="s">
        <v>662</v>
      </c>
      <c r="D307" s="110" t="s">
        <v>663</v>
      </c>
      <c r="E307" s="110" t="s">
        <v>152</v>
      </c>
      <c r="F307" s="110" t="s">
        <v>152</v>
      </c>
      <c r="G307" s="110" t="s">
        <v>158</v>
      </c>
      <c r="H307" s="110" t="s">
        <v>143</v>
      </c>
      <c r="I307" s="190" t="s">
        <v>664</v>
      </c>
      <c r="J307" s="111">
        <v>13309124643</v>
      </c>
      <c r="K307" s="206">
        <v>77.7</v>
      </c>
      <c r="L307" s="202"/>
      <c r="M307" s="202"/>
      <c r="N307" s="202"/>
      <c r="O307" s="202"/>
      <c r="P307" s="202"/>
      <c r="Q307" s="206">
        <v>77.7</v>
      </c>
      <c r="R307" s="197"/>
      <c r="S307" s="197"/>
      <c r="T307" s="197"/>
      <c r="U307" s="197"/>
      <c r="V307" s="197"/>
      <c r="W307" s="197"/>
      <c r="X307" s="197"/>
      <c r="Y307" s="197"/>
      <c r="Z307" s="110" t="s">
        <v>134</v>
      </c>
      <c r="AA307" s="110" t="s">
        <v>115</v>
      </c>
      <c r="AB307" s="110" t="s">
        <v>135</v>
      </c>
      <c r="AC307" s="110" t="s">
        <v>135</v>
      </c>
      <c r="AD307" s="110" t="s">
        <v>135</v>
      </c>
      <c r="AE307" s="110" t="s">
        <v>135</v>
      </c>
      <c r="AF307" s="110">
        <v>399</v>
      </c>
      <c r="AG307" s="110">
        <v>777</v>
      </c>
      <c r="AH307" s="110">
        <v>399</v>
      </c>
      <c r="AI307" s="110">
        <v>777</v>
      </c>
      <c r="AJ307" s="110" t="s">
        <v>665</v>
      </c>
      <c r="AK307" s="110" t="s">
        <v>666</v>
      </c>
      <c r="AL307" s="110"/>
      <c r="AO307" s="223"/>
      <c r="AP307" s="223"/>
      <c r="AQ307" s="223"/>
      <c r="AR307" s="223"/>
    </row>
    <row r="308" s="167" customFormat="1" ht="120" customHeight="1" spans="1:44">
      <c r="A308" s="110" t="s">
        <v>138</v>
      </c>
      <c r="B308" s="111" t="s">
        <v>538</v>
      </c>
      <c r="C308" s="110" t="s">
        <v>662</v>
      </c>
      <c r="D308" s="110" t="s">
        <v>663</v>
      </c>
      <c r="E308" s="110" t="s">
        <v>142</v>
      </c>
      <c r="F308" s="110" t="s">
        <v>142</v>
      </c>
      <c r="G308" s="110" t="s">
        <v>158</v>
      </c>
      <c r="H308" s="110" t="s">
        <v>143</v>
      </c>
      <c r="I308" s="190" t="s">
        <v>664</v>
      </c>
      <c r="J308" s="111">
        <v>13309124643</v>
      </c>
      <c r="K308" s="206">
        <v>78.9</v>
      </c>
      <c r="L308" s="202"/>
      <c r="M308" s="202"/>
      <c r="N308" s="202"/>
      <c r="O308" s="202"/>
      <c r="P308" s="202"/>
      <c r="Q308" s="206">
        <v>78.9</v>
      </c>
      <c r="R308" s="197"/>
      <c r="S308" s="197"/>
      <c r="T308" s="197"/>
      <c r="U308" s="197"/>
      <c r="V308" s="197"/>
      <c r="W308" s="197"/>
      <c r="X308" s="197"/>
      <c r="Y308" s="197"/>
      <c r="Z308" s="110" t="s">
        <v>134</v>
      </c>
      <c r="AA308" s="110" t="s">
        <v>115</v>
      </c>
      <c r="AB308" s="110" t="s">
        <v>135</v>
      </c>
      <c r="AC308" s="110" t="s">
        <v>135</v>
      </c>
      <c r="AD308" s="110" t="s">
        <v>135</v>
      </c>
      <c r="AE308" s="110" t="s">
        <v>135</v>
      </c>
      <c r="AF308" s="110">
        <v>461</v>
      </c>
      <c r="AG308" s="110">
        <v>789</v>
      </c>
      <c r="AH308" s="110">
        <v>461</v>
      </c>
      <c r="AI308" s="110">
        <v>789</v>
      </c>
      <c r="AJ308" s="110" t="s">
        <v>665</v>
      </c>
      <c r="AK308" s="110" t="s">
        <v>666</v>
      </c>
      <c r="AL308" s="110"/>
      <c r="AO308" s="223"/>
      <c r="AP308" s="223"/>
      <c r="AQ308" s="223"/>
      <c r="AR308" s="223"/>
    </row>
    <row r="309" s="167" customFormat="1" ht="120" customHeight="1" spans="1:44">
      <c r="A309" s="110" t="s">
        <v>138</v>
      </c>
      <c r="B309" s="111" t="s">
        <v>538</v>
      </c>
      <c r="C309" s="110" t="s">
        <v>662</v>
      </c>
      <c r="D309" s="110" t="s">
        <v>663</v>
      </c>
      <c r="E309" s="110" t="s">
        <v>150</v>
      </c>
      <c r="F309" s="110" t="s">
        <v>150</v>
      </c>
      <c r="G309" s="110" t="s">
        <v>158</v>
      </c>
      <c r="H309" s="110" t="s">
        <v>143</v>
      </c>
      <c r="I309" s="190" t="s">
        <v>664</v>
      </c>
      <c r="J309" s="111">
        <v>13309124643</v>
      </c>
      <c r="K309" s="206">
        <v>51.7</v>
      </c>
      <c r="L309" s="202"/>
      <c r="M309" s="202"/>
      <c r="N309" s="202"/>
      <c r="O309" s="202"/>
      <c r="P309" s="202"/>
      <c r="Q309" s="206">
        <v>51.7</v>
      </c>
      <c r="R309" s="197"/>
      <c r="S309" s="197"/>
      <c r="T309" s="197"/>
      <c r="U309" s="197"/>
      <c r="V309" s="197"/>
      <c r="W309" s="197"/>
      <c r="X309" s="197"/>
      <c r="Y309" s="197"/>
      <c r="Z309" s="110" t="s">
        <v>134</v>
      </c>
      <c r="AA309" s="110" t="s">
        <v>115</v>
      </c>
      <c r="AB309" s="110" t="s">
        <v>135</v>
      </c>
      <c r="AC309" s="110" t="s">
        <v>135</v>
      </c>
      <c r="AD309" s="110" t="s">
        <v>135</v>
      </c>
      <c r="AE309" s="110" t="s">
        <v>135</v>
      </c>
      <c r="AF309" s="110">
        <v>266</v>
      </c>
      <c r="AG309" s="110">
        <v>517</v>
      </c>
      <c r="AH309" s="110">
        <v>266</v>
      </c>
      <c r="AI309" s="110">
        <v>517</v>
      </c>
      <c r="AJ309" s="110" t="s">
        <v>665</v>
      </c>
      <c r="AK309" s="110" t="s">
        <v>666</v>
      </c>
      <c r="AL309" s="110"/>
      <c r="AO309" s="223"/>
      <c r="AP309" s="223"/>
      <c r="AQ309" s="223"/>
      <c r="AR309" s="223"/>
    </row>
    <row r="310" s="167" customFormat="1" ht="120" customHeight="1" spans="1:44">
      <c r="A310" s="110" t="s">
        <v>138</v>
      </c>
      <c r="B310" s="111" t="s">
        <v>538</v>
      </c>
      <c r="C310" s="110" t="s">
        <v>662</v>
      </c>
      <c r="D310" s="110" t="s">
        <v>663</v>
      </c>
      <c r="E310" s="110" t="s">
        <v>154</v>
      </c>
      <c r="F310" s="110" t="s">
        <v>154</v>
      </c>
      <c r="G310" s="110" t="s">
        <v>158</v>
      </c>
      <c r="H310" s="110" t="s">
        <v>143</v>
      </c>
      <c r="I310" s="190" t="s">
        <v>664</v>
      </c>
      <c r="J310" s="111">
        <v>13309124643</v>
      </c>
      <c r="K310" s="206">
        <v>56.3</v>
      </c>
      <c r="L310" s="202"/>
      <c r="M310" s="202"/>
      <c r="N310" s="202"/>
      <c r="O310" s="202"/>
      <c r="P310" s="202"/>
      <c r="Q310" s="206">
        <v>56.3</v>
      </c>
      <c r="R310" s="197"/>
      <c r="S310" s="197"/>
      <c r="T310" s="197"/>
      <c r="U310" s="197"/>
      <c r="V310" s="197"/>
      <c r="W310" s="197"/>
      <c r="X310" s="197"/>
      <c r="Y310" s="197"/>
      <c r="Z310" s="110" t="s">
        <v>134</v>
      </c>
      <c r="AA310" s="110" t="s">
        <v>115</v>
      </c>
      <c r="AB310" s="110" t="s">
        <v>135</v>
      </c>
      <c r="AC310" s="110" t="s">
        <v>135</v>
      </c>
      <c r="AD310" s="110" t="s">
        <v>135</v>
      </c>
      <c r="AE310" s="110" t="s">
        <v>135</v>
      </c>
      <c r="AF310" s="110">
        <v>277</v>
      </c>
      <c r="AG310" s="110">
        <v>569</v>
      </c>
      <c r="AH310" s="110">
        <v>277</v>
      </c>
      <c r="AI310" s="110">
        <v>569</v>
      </c>
      <c r="AJ310" s="110" t="s">
        <v>665</v>
      </c>
      <c r="AK310" s="110" t="s">
        <v>666</v>
      </c>
      <c r="AL310" s="110"/>
      <c r="AO310" s="223"/>
      <c r="AP310" s="223"/>
      <c r="AQ310" s="223"/>
      <c r="AR310" s="223"/>
    </row>
    <row r="311" s="167" customFormat="1" ht="120" customHeight="1" spans="1:44">
      <c r="A311" s="110" t="s">
        <v>138</v>
      </c>
      <c r="B311" s="111" t="s">
        <v>538</v>
      </c>
      <c r="C311" s="110" t="s">
        <v>662</v>
      </c>
      <c r="D311" s="110" t="s">
        <v>663</v>
      </c>
      <c r="E311" s="110" t="s">
        <v>156</v>
      </c>
      <c r="F311" s="110" t="s">
        <v>156</v>
      </c>
      <c r="G311" s="110" t="s">
        <v>158</v>
      </c>
      <c r="H311" s="110" t="s">
        <v>143</v>
      </c>
      <c r="I311" s="190" t="s">
        <v>664</v>
      </c>
      <c r="J311" s="111">
        <v>13309124643</v>
      </c>
      <c r="K311" s="206">
        <v>59.7</v>
      </c>
      <c r="L311" s="202"/>
      <c r="M311" s="202"/>
      <c r="N311" s="202"/>
      <c r="O311" s="202"/>
      <c r="P311" s="202"/>
      <c r="Q311" s="206">
        <v>59.7</v>
      </c>
      <c r="R311" s="197"/>
      <c r="S311" s="197"/>
      <c r="T311" s="197"/>
      <c r="U311" s="197"/>
      <c r="V311" s="197"/>
      <c r="W311" s="197"/>
      <c r="X311" s="197"/>
      <c r="Y311" s="197"/>
      <c r="Z311" s="110" t="s">
        <v>134</v>
      </c>
      <c r="AA311" s="110" t="s">
        <v>115</v>
      </c>
      <c r="AB311" s="110" t="s">
        <v>135</v>
      </c>
      <c r="AC311" s="110" t="s">
        <v>135</v>
      </c>
      <c r="AD311" s="110" t="s">
        <v>135</v>
      </c>
      <c r="AE311" s="110" t="s">
        <v>135</v>
      </c>
      <c r="AF311" s="110">
        <v>313</v>
      </c>
      <c r="AG311" s="110">
        <v>597</v>
      </c>
      <c r="AH311" s="110">
        <v>313</v>
      </c>
      <c r="AI311" s="110">
        <v>597</v>
      </c>
      <c r="AJ311" s="110" t="s">
        <v>665</v>
      </c>
      <c r="AK311" s="110" t="s">
        <v>666</v>
      </c>
      <c r="AL311" s="110"/>
      <c r="AO311" s="223"/>
      <c r="AP311" s="223"/>
      <c r="AQ311" s="223"/>
      <c r="AR311" s="223"/>
    </row>
    <row r="312" s="167" customFormat="1" ht="120" customHeight="1" spans="1:44">
      <c r="A312" s="110" t="s">
        <v>138</v>
      </c>
      <c r="B312" s="111" t="s">
        <v>538</v>
      </c>
      <c r="C312" s="110" t="s">
        <v>662</v>
      </c>
      <c r="D312" s="110" t="s">
        <v>663</v>
      </c>
      <c r="E312" s="110" t="s">
        <v>148</v>
      </c>
      <c r="F312" s="110" t="s">
        <v>148</v>
      </c>
      <c r="G312" s="110" t="s">
        <v>158</v>
      </c>
      <c r="H312" s="110" t="s">
        <v>143</v>
      </c>
      <c r="I312" s="190" t="s">
        <v>664</v>
      </c>
      <c r="J312" s="111">
        <v>13309124643</v>
      </c>
      <c r="K312" s="206">
        <v>99.6</v>
      </c>
      <c r="L312" s="202"/>
      <c r="M312" s="202"/>
      <c r="N312" s="202"/>
      <c r="O312" s="202"/>
      <c r="P312" s="202"/>
      <c r="Q312" s="206">
        <v>99.6</v>
      </c>
      <c r="R312" s="197"/>
      <c r="S312" s="197"/>
      <c r="T312" s="197"/>
      <c r="U312" s="197"/>
      <c r="V312" s="197"/>
      <c r="W312" s="197"/>
      <c r="X312" s="197"/>
      <c r="Y312" s="197"/>
      <c r="Z312" s="110" t="s">
        <v>134</v>
      </c>
      <c r="AA312" s="110" t="s">
        <v>115</v>
      </c>
      <c r="AB312" s="110" t="s">
        <v>135</v>
      </c>
      <c r="AC312" s="110" t="s">
        <v>135</v>
      </c>
      <c r="AD312" s="110" t="s">
        <v>135</v>
      </c>
      <c r="AE312" s="110" t="s">
        <v>135</v>
      </c>
      <c r="AF312" s="110">
        <v>468</v>
      </c>
      <c r="AG312" s="110">
        <v>1000</v>
      </c>
      <c r="AH312" s="110">
        <v>468</v>
      </c>
      <c r="AI312" s="110">
        <v>1000</v>
      </c>
      <c r="AJ312" s="110" t="s">
        <v>665</v>
      </c>
      <c r="AK312" s="110" t="s">
        <v>666</v>
      </c>
      <c r="AL312" s="110"/>
      <c r="AO312" s="223"/>
      <c r="AP312" s="223"/>
      <c r="AQ312" s="223"/>
      <c r="AR312" s="223"/>
    </row>
    <row r="313" s="167" customFormat="1" ht="122" customHeight="1" spans="1:44">
      <c r="A313" s="110" t="s">
        <v>138</v>
      </c>
      <c r="B313" s="111" t="s">
        <v>538</v>
      </c>
      <c r="C313" s="110" t="s">
        <v>667</v>
      </c>
      <c r="D313" s="110" t="s">
        <v>668</v>
      </c>
      <c r="E313" s="110" t="s">
        <v>152</v>
      </c>
      <c r="F313" s="190" t="s">
        <v>210</v>
      </c>
      <c r="G313" s="110" t="s">
        <v>158</v>
      </c>
      <c r="H313" s="110" t="s">
        <v>143</v>
      </c>
      <c r="I313" s="110" t="s">
        <v>211</v>
      </c>
      <c r="J313" s="111">
        <v>13992285274</v>
      </c>
      <c r="K313" s="202">
        <v>1.5</v>
      </c>
      <c r="L313" s="202"/>
      <c r="M313" s="202"/>
      <c r="N313" s="202"/>
      <c r="O313" s="202"/>
      <c r="P313" s="202"/>
      <c r="Q313" s="202">
        <v>1.5</v>
      </c>
      <c r="R313" s="197"/>
      <c r="S313" s="197"/>
      <c r="T313" s="197"/>
      <c r="U313" s="197"/>
      <c r="V313" s="197"/>
      <c r="W313" s="197"/>
      <c r="X313" s="197"/>
      <c r="Y313" s="197"/>
      <c r="Z313" s="110" t="s">
        <v>134</v>
      </c>
      <c r="AA313" s="110" t="s">
        <v>115</v>
      </c>
      <c r="AB313" s="110" t="s">
        <v>115</v>
      </c>
      <c r="AC313" s="110" t="s">
        <v>115</v>
      </c>
      <c r="AD313" s="110" t="s">
        <v>135</v>
      </c>
      <c r="AE313" s="110" t="s">
        <v>135</v>
      </c>
      <c r="AF313" s="110">
        <v>30</v>
      </c>
      <c r="AG313" s="110">
        <v>50</v>
      </c>
      <c r="AH313" s="110">
        <v>30</v>
      </c>
      <c r="AI313" s="110">
        <v>50</v>
      </c>
      <c r="AJ313" s="110" t="s">
        <v>669</v>
      </c>
      <c r="AK313" s="110" t="s">
        <v>172</v>
      </c>
      <c r="AL313" s="110"/>
      <c r="AO313" s="223"/>
      <c r="AP313" s="223"/>
      <c r="AQ313" s="223"/>
      <c r="AR313" s="223"/>
    </row>
    <row r="314" s="167" customFormat="1" ht="122" customHeight="1" spans="1:44">
      <c r="A314" s="110" t="s">
        <v>138</v>
      </c>
      <c r="B314" s="111" t="s">
        <v>538</v>
      </c>
      <c r="C314" s="110" t="s">
        <v>667</v>
      </c>
      <c r="D314" s="110" t="s">
        <v>670</v>
      </c>
      <c r="E314" s="110" t="s">
        <v>152</v>
      </c>
      <c r="F314" s="190" t="s">
        <v>639</v>
      </c>
      <c r="G314" s="110" t="s">
        <v>158</v>
      </c>
      <c r="H314" s="110" t="s">
        <v>143</v>
      </c>
      <c r="I314" s="110" t="s">
        <v>671</v>
      </c>
      <c r="J314" s="111">
        <v>15229798222</v>
      </c>
      <c r="K314" s="202">
        <v>4.45</v>
      </c>
      <c r="L314" s="202"/>
      <c r="M314" s="202"/>
      <c r="N314" s="202"/>
      <c r="O314" s="202"/>
      <c r="P314" s="202"/>
      <c r="Q314" s="202">
        <v>4.45</v>
      </c>
      <c r="R314" s="197"/>
      <c r="S314" s="197"/>
      <c r="T314" s="197"/>
      <c r="U314" s="197"/>
      <c r="V314" s="197"/>
      <c r="W314" s="197"/>
      <c r="X314" s="197"/>
      <c r="Y314" s="197"/>
      <c r="Z314" s="110" t="s">
        <v>134</v>
      </c>
      <c r="AA314" s="110" t="s">
        <v>115</v>
      </c>
      <c r="AB314" s="110" t="s">
        <v>115</v>
      </c>
      <c r="AC314" s="110" t="s">
        <v>115</v>
      </c>
      <c r="AD314" s="110" t="s">
        <v>135</v>
      </c>
      <c r="AE314" s="110" t="s">
        <v>135</v>
      </c>
      <c r="AF314" s="110">
        <v>89</v>
      </c>
      <c r="AG314" s="110">
        <v>249</v>
      </c>
      <c r="AH314" s="110">
        <v>89</v>
      </c>
      <c r="AI314" s="110">
        <v>249</v>
      </c>
      <c r="AJ314" s="110" t="s">
        <v>669</v>
      </c>
      <c r="AK314" s="110" t="s">
        <v>172</v>
      </c>
      <c r="AL314" s="110"/>
      <c r="AO314" s="223"/>
      <c r="AP314" s="223"/>
      <c r="AQ314" s="223"/>
      <c r="AR314" s="223"/>
    </row>
    <row r="315" s="167" customFormat="1" ht="122" customHeight="1" spans="1:44">
      <c r="A315" s="110" t="s">
        <v>138</v>
      </c>
      <c r="B315" s="111" t="s">
        <v>538</v>
      </c>
      <c r="C315" s="110" t="s">
        <v>667</v>
      </c>
      <c r="D315" s="110" t="s">
        <v>672</v>
      </c>
      <c r="E315" s="190" t="s">
        <v>148</v>
      </c>
      <c r="F315" s="110" t="s">
        <v>283</v>
      </c>
      <c r="G315" s="110" t="s">
        <v>158</v>
      </c>
      <c r="H315" s="191" t="s">
        <v>143</v>
      </c>
      <c r="I315" s="110" t="s">
        <v>159</v>
      </c>
      <c r="J315" s="111">
        <v>1372379199</v>
      </c>
      <c r="K315" s="202">
        <v>4.45</v>
      </c>
      <c r="L315" s="202"/>
      <c r="M315" s="202"/>
      <c r="N315" s="202"/>
      <c r="O315" s="202"/>
      <c r="P315" s="202"/>
      <c r="Q315" s="202">
        <v>4.45</v>
      </c>
      <c r="R315" s="197"/>
      <c r="S315" s="197"/>
      <c r="T315" s="197"/>
      <c r="U315" s="197"/>
      <c r="V315" s="197"/>
      <c r="W315" s="197"/>
      <c r="X315" s="197"/>
      <c r="Y315" s="197"/>
      <c r="Z315" s="110" t="s">
        <v>134</v>
      </c>
      <c r="AA315" s="110" t="s">
        <v>115</v>
      </c>
      <c r="AB315" s="110" t="s">
        <v>115</v>
      </c>
      <c r="AC315" s="110" t="s">
        <v>115</v>
      </c>
      <c r="AD315" s="110" t="s">
        <v>115</v>
      </c>
      <c r="AE315" s="110" t="s">
        <v>135</v>
      </c>
      <c r="AF315" s="110">
        <v>89</v>
      </c>
      <c r="AG315" s="110">
        <v>223</v>
      </c>
      <c r="AH315" s="110">
        <v>89</v>
      </c>
      <c r="AI315" s="110">
        <v>223</v>
      </c>
      <c r="AJ315" s="110" t="s">
        <v>669</v>
      </c>
      <c r="AK315" s="110" t="s">
        <v>172</v>
      </c>
      <c r="AL315" s="110"/>
      <c r="AO315" s="223"/>
      <c r="AP315" s="223"/>
      <c r="AQ315" s="223"/>
      <c r="AR315" s="223"/>
    </row>
    <row r="316" s="167" customFormat="1" ht="122" customHeight="1" spans="1:44">
      <c r="A316" s="110" t="s">
        <v>138</v>
      </c>
      <c r="B316" s="111" t="s">
        <v>538</v>
      </c>
      <c r="C316" s="110" t="s">
        <v>667</v>
      </c>
      <c r="D316" s="110" t="s">
        <v>673</v>
      </c>
      <c r="E316" s="190" t="s">
        <v>148</v>
      </c>
      <c r="F316" s="110" t="s">
        <v>483</v>
      </c>
      <c r="G316" s="110" t="s">
        <v>158</v>
      </c>
      <c r="H316" s="191" t="s">
        <v>143</v>
      </c>
      <c r="I316" s="110" t="s">
        <v>159</v>
      </c>
      <c r="J316" s="111">
        <v>1372379199</v>
      </c>
      <c r="K316" s="202">
        <v>1.15</v>
      </c>
      <c r="L316" s="202"/>
      <c r="M316" s="202"/>
      <c r="N316" s="202"/>
      <c r="O316" s="202"/>
      <c r="P316" s="202"/>
      <c r="Q316" s="202">
        <v>1.15</v>
      </c>
      <c r="R316" s="197"/>
      <c r="S316" s="197"/>
      <c r="T316" s="197"/>
      <c r="U316" s="197"/>
      <c r="V316" s="197"/>
      <c r="W316" s="197"/>
      <c r="X316" s="197"/>
      <c r="Y316" s="197"/>
      <c r="Z316" s="110" t="s">
        <v>134</v>
      </c>
      <c r="AA316" s="110" t="s">
        <v>115</v>
      </c>
      <c r="AB316" s="110" t="s">
        <v>115</v>
      </c>
      <c r="AC316" s="110" t="s">
        <v>115</v>
      </c>
      <c r="AD316" s="110" t="s">
        <v>115</v>
      </c>
      <c r="AE316" s="110" t="s">
        <v>135</v>
      </c>
      <c r="AF316" s="110">
        <v>23</v>
      </c>
      <c r="AG316" s="110">
        <v>58</v>
      </c>
      <c r="AH316" s="110">
        <v>23</v>
      </c>
      <c r="AI316" s="110">
        <v>58</v>
      </c>
      <c r="AJ316" s="110" t="s">
        <v>669</v>
      </c>
      <c r="AK316" s="110" t="s">
        <v>172</v>
      </c>
      <c r="AL316" s="110"/>
      <c r="AO316" s="223"/>
      <c r="AP316" s="223"/>
      <c r="AQ316" s="223"/>
      <c r="AR316" s="223"/>
    </row>
    <row r="317" s="167" customFormat="1" ht="122" customHeight="1" spans="1:44">
      <c r="A317" s="110" t="s">
        <v>138</v>
      </c>
      <c r="B317" s="111" t="s">
        <v>538</v>
      </c>
      <c r="C317" s="110" t="s">
        <v>667</v>
      </c>
      <c r="D317" s="110" t="s">
        <v>674</v>
      </c>
      <c r="E317" s="110" t="s">
        <v>154</v>
      </c>
      <c r="F317" s="110" t="s">
        <v>307</v>
      </c>
      <c r="G317" s="110" t="s">
        <v>158</v>
      </c>
      <c r="H317" s="110" t="s">
        <v>143</v>
      </c>
      <c r="I317" s="116" t="s">
        <v>308</v>
      </c>
      <c r="J317" s="116">
        <v>15929143733</v>
      </c>
      <c r="K317" s="202">
        <v>11.25</v>
      </c>
      <c r="L317" s="202"/>
      <c r="M317" s="202"/>
      <c r="N317" s="202"/>
      <c r="O317" s="202"/>
      <c r="P317" s="202"/>
      <c r="Q317" s="202">
        <v>11.25</v>
      </c>
      <c r="R317" s="197"/>
      <c r="S317" s="197"/>
      <c r="T317" s="197"/>
      <c r="U317" s="197"/>
      <c r="V317" s="197"/>
      <c r="W317" s="197"/>
      <c r="X317" s="197"/>
      <c r="Y317" s="197"/>
      <c r="Z317" s="110" t="s">
        <v>134</v>
      </c>
      <c r="AA317" s="110" t="s">
        <v>115</v>
      </c>
      <c r="AB317" s="110" t="s">
        <v>115</v>
      </c>
      <c r="AC317" s="110" t="s">
        <v>115</v>
      </c>
      <c r="AD317" s="110" t="s">
        <v>135</v>
      </c>
      <c r="AE317" s="110" t="s">
        <v>135</v>
      </c>
      <c r="AF317" s="214">
        <v>225</v>
      </c>
      <c r="AG317" s="214">
        <v>450</v>
      </c>
      <c r="AH317" s="214">
        <v>225</v>
      </c>
      <c r="AI317" s="214">
        <v>450</v>
      </c>
      <c r="AJ317" s="110" t="s">
        <v>669</v>
      </c>
      <c r="AK317" s="110" t="s">
        <v>172</v>
      </c>
      <c r="AL317" s="110"/>
      <c r="AO317" s="223"/>
      <c r="AP317" s="223"/>
      <c r="AQ317" s="223"/>
      <c r="AR317" s="223"/>
    </row>
    <row r="318" s="167" customFormat="1" ht="408" customHeight="1" spans="1:44">
      <c r="A318" s="110" t="s">
        <v>138</v>
      </c>
      <c r="B318" s="111" t="s">
        <v>538</v>
      </c>
      <c r="C318" s="110" t="s">
        <v>675</v>
      </c>
      <c r="D318" s="110" t="s">
        <v>676</v>
      </c>
      <c r="E318" s="110" t="s">
        <v>677</v>
      </c>
      <c r="F318" s="110" t="s">
        <v>678</v>
      </c>
      <c r="G318" s="111">
        <v>2019</v>
      </c>
      <c r="H318" s="110" t="s">
        <v>143</v>
      </c>
      <c r="I318" s="110" t="s">
        <v>679</v>
      </c>
      <c r="J318" s="111">
        <v>17792156823</v>
      </c>
      <c r="K318" s="202">
        <v>395.74</v>
      </c>
      <c r="L318" s="202">
        <v>395.74</v>
      </c>
      <c r="M318" s="202">
        <v>395.74</v>
      </c>
      <c r="N318" s="202"/>
      <c r="O318" s="202"/>
      <c r="P318" s="202"/>
      <c r="Q318" s="202"/>
      <c r="R318" s="197"/>
      <c r="S318" s="197"/>
      <c r="T318" s="197"/>
      <c r="U318" s="197"/>
      <c r="V318" s="197"/>
      <c r="W318" s="197"/>
      <c r="X318" s="197"/>
      <c r="Y318" s="197"/>
      <c r="Z318" s="110" t="s">
        <v>134</v>
      </c>
      <c r="AA318" s="110" t="s">
        <v>115</v>
      </c>
      <c r="AB318" s="110" t="s">
        <v>135</v>
      </c>
      <c r="AC318" s="110"/>
      <c r="AD318" s="110"/>
      <c r="AE318" s="110" t="s">
        <v>115</v>
      </c>
      <c r="AF318" s="110">
        <v>1704</v>
      </c>
      <c r="AG318" s="110">
        <v>4260</v>
      </c>
      <c r="AH318" s="110">
        <v>1704</v>
      </c>
      <c r="AI318" s="110">
        <v>4260</v>
      </c>
      <c r="AJ318" s="110" t="s">
        <v>171</v>
      </c>
      <c r="AK318" s="110" t="s">
        <v>172</v>
      </c>
      <c r="AL318" s="110"/>
      <c r="AO318" s="223"/>
      <c r="AP318" s="223"/>
      <c r="AQ318" s="223"/>
      <c r="AR318" s="223"/>
    </row>
    <row r="319" s="167" customFormat="1" ht="182" customHeight="1" spans="1:44">
      <c r="A319" s="110" t="s">
        <v>138</v>
      </c>
      <c r="B319" s="111" t="s">
        <v>538</v>
      </c>
      <c r="C319" s="110" t="s">
        <v>680</v>
      </c>
      <c r="D319" s="225" t="s">
        <v>681</v>
      </c>
      <c r="E319" s="110" t="s">
        <v>677</v>
      </c>
      <c r="F319" s="110" t="s">
        <v>682</v>
      </c>
      <c r="G319" s="110" t="s">
        <v>158</v>
      </c>
      <c r="H319" s="191" t="s">
        <v>143</v>
      </c>
      <c r="I319" s="190" t="s">
        <v>664</v>
      </c>
      <c r="J319" s="111">
        <v>13309124643</v>
      </c>
      <c r="K319" s="202">
        <v>29</v>
      </c>
      <c r="L319" s="202">
        <v>29</v>
      </c>
      <c r="M319" s="202">
        <v>29</v>
      </c>
      <c r="N319" s="202"/>
      <c r="O319" s="202"/>
      <c r="P319" s="202"/>
      <c r="Q319" s="202"/>
      <c r="R319" s="197"/>
      <c r="S319" s="197"/>
      <c r="T319" s="197"/>
      <c r="U319" s="197"/>
      <c r="V319" s="197"/>
      <c r="W319" s="197"/>
      <c r="X319" s="197"/>
      <c r="Y319" s="197"/>
      <c r="Z319" s="110" t="s">
        <v>134</v>
      </c>
      <c r="AA319" s="110" t="s">
        <v>115</v>
      </c>
      <c r="AB319" s="110" t="s">
        <v>115</v>
      </c>
      <c r="AC319" s="110" t="s">
        <v>135</v>
      </c>
      <c r="AD319" s="110" t="s">
        <v>135</v>
      </c>
      <c r="AE319" s="110" t="s">
        <v>135</v>
      </c>
      <c r="AF319" s="110">
        <v>50</v>
      </c>
      <c r="AG319" s="110">
        <v>125</v>
      </c>
      <c r="AH319" s="110">
        <v>50</v>
      </c>
      <c r="AI319" s="110">
        <v>125</v>
      </c>
      <c r="AJ319" s="110" t="s">
        <v>683</v>
      </c>
      <c r="AK319" s="110" t="s">
        <v>666</v>
      </c>
      <c r="AL319" s="110"/>
      <c r="AO319" s="223"/>
      <c r="AP319" s="223"/>
      <c r="AQ319" s="223"/>
      <c r="AR319" s="223"/>
    </row>
    <row r="320" s="165" customFormat="1" ht="94" customHeight="1" spans="1:44">
      <c r="A320" s="110" t="s">
        <v>684</v>
      </c>
      <c r="B320" s="111" t="s">
        <v>685</v>
      </c>
      <c r="C320" s="111" t="s">
        <v>686</v>
      </c>
      <c r="D320" s="110" t="s">
        <v>687</v>
      </c>
      <c r="E320" s="110" t="s">
        <v>677</v>
      </c>
      <c r="F320" s="110" t="s">
        <v>677</v>
      </c>
      <c r="G320" s="111">
        <v>2019</v>
      </c>
      <c r="H320" s="110" t="s">
        <v>688</v>
      </c>
      <c r="I320" s="110" t="s">
        <v>689</v>
      </c>
      <c r="J320" s="111">
        <v>6523098</v>
      </c>
      <c r="K320" s="202">
        <v>1272.82</v>
      </c>
      <c r="L320" s="202"/>
      <c r="M320" s="202"/>
      <c r="N320" s="202"/>
      <c r="O320" s="202"/>
      <c r="P320" s="202"/>
      <c r="Q320" s="203"/>
      <c r="R320" s="197">
        <v>1272.82</v>
      </c>
      <c r="S320" s="197"/>
      <c r="T320" s="197"/>
      <c r="U320" s="197"/>
      <c r="V320" s="197"/>
      <c r="W320" s="197"/>
      <c r="X320" s="197"/>
      <c r="Y320" s="197"/>
      <c r="Z320" s="110" t="s">
        <v>134</v>
      </c>
      <c r="AA320" s="110" t="s">
        <v>115</v>
      </c>
      <c r="AB320" s="110" t="s">
        <v>115</v>
      </c>
      <c r="AC320" s="110" t="s">
        <v>135</v>
      </c>
      <c r="AD320" s="110" t="s">
        <v>135</v>
      </c>
      <c r="AE320" s="110" t="s">
        <v>135</v>
      </c>
      <c r="AF320" s="110">
        <v>2300</v>
      </c>
      <c r="AG320" s="110">
        <v>6700</v>
      </c>
      <c r="AH320" s="110">
        <v>6700</v>
      </c>
      <c r="AI320" s="110">
        <v>6700</v>
      </c>
      <c r="AJ320" s="110" t="s">
        <v>690</v>
      </c>
      <c r="AK320" s="110" t="s">
        <v>691</v>
      </c>
      <c r="AL320" s="189"/>
      <c r="AO320" s="260"/>
      <c r="AP320" s="260"/>
      <c r="AQ320" s="260"/>
      <c r="AR320" s="260"/>
    </row>
    <row r="321" s="169" customFormat="1" ht="100" customHeight="1" spans="1:16384">
      <c r="A321" s="21" t="s">
        <v>684</v>
      </c>
      <c r="B321" s="20" t="s">
        <v>692</v>
      </c>
      <c r="C321" s="21" t="s">
        <v>693</v>
      </c>
      <c r="D321" s="21" t="s">
        <v>694</v>
      </c>
      <c r="E321" s="21" t="s">
        <v>677</v>
      </c>
      <c r="F321" s="21"/>
      <c r="G321" s="21" t="s">
        <v>133</v>
      </c>
      <c r="H321" s="21" t="s">
        <v>688</v>
      </c>
      <c r="I321" s="22" t="s">
        <v>695</v>
      </c>
      <c r="J321" s="22" t="s">
        <v>696</v>
      </c>
      <c r="K321" s="21">
        <v>8.16</v>
      </c>
      <c r="L321" s="21"/>
      <c r="M321" s="21"/>
      <c r="N321" s="21"/>
      <c r="O321" s="21"/>
      <c r="P321" s="21"/>
      <c r="Q321" s="21"/>
      <c r="R321" s="21">
        <v>8.16</v>
      </c>
      <c r="S321" s="21"/>
      <c r="T321" s="21"/>
      <c r="U321" s="21"/>
      <c r="V321" s="21"/>
      <c r="W321" s="21"/>
      <c r="X321" s="21"/>
      <c r="Y321" s="21"/>
      <c r="Z321" s="21" t="s">
        <v>134</v>
      </c>
      <c r="AA321" s="21" t="s">
        <v>115</v>
      </c>
      <c r="AB321" s="21" t="s">
        <v>135</v>
      </c>
      <c r="AC321" s="21" t="s">
        <v>135</v>
      </c>
      <c r="AD321" s="21" t="s">
        <v>135</v>
      </c>
      <c r="AE321" s="21" t="s">
        <v>135</v>
      </c>
      <c r="AF321" s="21">
        <v>8</v>
      </c>
      <c r="AG321" s="21">
        <v>8</v>
      </c>
      <c r="AH321" s="21">
        <v>8</v>
      </c>
      <c r="AI321" s="21">
        <v>8</v>
      </c>
      <c r="AJ321" s="21" t="s">
        <v>690</v>
      </c>
      <c r="AK321" s="21" t="s">
        <v>697</v>
      </c>
      <c r="AL321" s="269"/>
      <c r="AS321" s="269"/>
      <c r="AT321" s="269"/>
      <c r="AU321" s="269"/>
      <c r="AV321" s="269"/>
      <c r="AW321" s="269"/>
      <c r="AX321" s="269"/>
      <c r="AY321" s="269"/>
      <c r="AZ321" s="269"/>
      <c r="BA321" s="269"/>
      <c r="BB321" s="269"/>
      <c r="BC321" s="269"/>
      <c r="BD321" s="269"/>
      <c r="BE321" s="269"/>
      <c r="BF321" s="269"/>
      <c r="BG321" s="269"/>
      <c r="BH321" s="269"/>
      <c r="BI321" s="269"/>
      <c r="BJ321" s="269"/>
      <c r="BK321" s="269"/>
      <c r="BL321" s="269"/>
      <c r="BM321" s="269"/>
      <c r="BN321" s="269"/>
      <c r="BO321" s="269"/>
      <c r="BP321" s="269"/>
      <c r="BQ321" s="269"/>
      <c r="BR321" s="269"/>
      <c r="BS321" s="269"/>
      <c r="BT321" s="269"/>
      <c r="BU321" s="269"/>
      <c r="BV321" s="269"/>
      <c r="BW321" s="269"/>
      <c r="BX321" s="269"/>
      <c r="BY321" s="269"/>
      <c r="BZ321" s="269"/>
      <c r="CA321" s="269"/>
      <c r="CB321" s="269"/>
      <c r="CC321" s="269"/>
      <c r="CD321" s="269"/>
      <c r="CE321" s="269"/>
      <c r="CF321" s="269"/>
      <c r="CG321" s="269"/>
      <c r="CH321" s="269"/>
      <c r="CI321" s="269"/>
      <c r="CJ321" s="269"/>
      <c r="CK321" s="269"/>
      <c r="CL321" s="269"/>
      <c r="CM321" s="269"/>
      <c r="CN321" s="269"/>
      <c r="CO321" s="269"/>
      <c r="CP321" s="269"/>
      <c r="CQ321" s="269"/>
      <c r="CR321" s="269"/>
      <c r="CS321" s="269"/>
      <c r="CT321" s="269"/>
      <c r="CU321" s="269"/>
      <c r="CV321" s="269"/>
      <c r="CW321" s="269"/>
      <c r="CX321" s="269"/>
      <c r="CY321" s="269"/>
      <c r="CZ321" s="269"/>
      <c r="DA321" s="269"/>
      <c r="DB321" s="269"/>
      <c r="DC321" s="269"/>
      <c r="DD321" s="269"/>
      <c r="DE321" s="269"/>
      <c r="DF321" s="269"/>
      <c r="DG321" s="269"/>
      <c r="DH321" s="269"/>
      <c r="DI321" s="269"/>
      <c r="DJ321" s="269"/>
      <c r="DK321" s="269"/>
      <c r="DL321" s="269"/>
      <c r="DM321" s="269"/>
      <c r="DN321" s="269"/>
      <c r="DO321" s="269"/>
      <c r="DP321" s="269"/>
      <c r="DQ321" s="269"/>
      <c r="DR321" s="269"/>
      <c r="DS321" s="269"/>
      <c r="DT321" s="269"/>
      <c r="DU321" s="269"/>
      <c r="DV321" s="269"/>
      <c r="DW321" s="269"/>
      <c r="DX321" s="269"/>
      <c r="DY321" s="269"/>
      <c r="DZ321" s="269"/>
      <c r="EA321" s="269"/>
      <c r="EB321" s="269"/>
      <c r="EC321" s="269"/>
      <c r="ED321" s="269"/>
      <c r="EE321" s="269"/>
      <c r="EF321" s="269"/>
      <c r="EG321" s="269"/>
      <c r="EH321" s="269"/>
      <c r="EI321" s="269"/>
      <c r="EJ321" s="269"/>
      <c r="EK321" s="269"/>
      <c r="EL321" s="269"/>
      <c r="EM321" s="269"/>
      <c r="EN321" s="269"/>
      <c r="EO321" s="269"/>
      <c r="EP321" s="269"/>
      <c r="EQ321" s="269"/>
      <c r="ER321" s="269"/>
      <c r="ES321" s="269"/>
      <c r="ET321" s="269"/>
      <c r="EU321" s="269"/>
      <c r="EV321" s="269"/>
      <c r="EW321" s="269"/>
      <c r="EX321" s="269"/>
      <c r="EY321" s="269"/>
      <c r="EZ321" s="269"/>
      <c r="FA321" s="269"/>
      <c r="FB321" s="269"/>
      <c r="FC321" s="269"/>
      <c r="FD321" s="269"/>
      <c r="FE321" s="269"/>
      <c r="FF321" s="269"/>
      <c r="FG321" s="269"/>
      <c r="FH321" s="269"/>
      <c r="FI321" s="269"/>
      <c r="FJ321" s="269"/>
      <c r="FK321" s="269"/>
      <c r="FL321" s="269"/>
      <c r="FM321" s="269"/>
      <c r="FN321" s="269"/>
      <c r="FO321" s="269"/>
      <c r="FP321" s="269"/>
      <c r="FQ321" s="269"/>
      <c r="FR321" s="269"/>
      <c r="FS321" s="269"/>
      <c r="FT321" s="269"/>
      <c r="FU321" s="269"/>
      <c r="FV321" s="269"/>
      <c r="FW321" s="269"/>
      <c r="FX321" s="269"/>
      <c r="FY321" s="269"/>
      <c r="FZ321" s="269"/>
      <c r="GA321" s="269"/>
      <c r="GB321" s="269"/>
      <c r="GC321" s="269"/>
      <c r="GD321" s="269"/>
      <c r="GE321" s="269"/>
      <c r="GF321" s="269"/>
      <c r="GG321" s="269"/>
      <c r="GH321" s="269"/>
      <c r="GI321" s="269"/>
      <c r="GJ321" s="269"/>
      <c r="GK321" s="269"/>
      <c r="GL321" s="269"/>
      <c r="GM321" s="269"/>
      <c r="GN321" s="269"/>
      <c r="GO321" s="269"/>
      <c r="GP321" s="269"/>
      <c r="GQ321" s="269"/>
      <c r="GR321" s="269"/>
      <c r="GS321" s="269"/>
      <c r="GT321" s="269"/>
      <c r="GU321" s="269"/>
      <c r="GV321" s="269"/>
      <c r="GW321" s="269"/>
      <c r="GX321" s="269"/>
      <c r="GY321" s="269"/>
      <c r="GZ321" s="269"/>
      <c r="HA321" s="269"/>
      <c r="HB321" s="269"/>
      <c r="HC321" s="269"/>
      <c r="HD321" s="269"/>
      <c r="HE321" s="269"/>
      <c r="HF321" s="269"/>
      <c r="HG321" s="269"/>
      <c r="HH321" s="269"/>
      <c r="HI321" s="269"/>
      <c r="HJ321" s="269"/>
      <c r="HK321" s="269"/>
      <c r="HL321" s="269"/>
      <c r="HM321" s="269"/>
      <c r="HN321" s="269"/>
      <c r="HO321" s="269"/>
      <c r="HP321" s="269"/>
      <c r="HQ321" s="269"/>
      <c r="HR321" s="269"/>
      <c r="HS321" s="269"/>
      <c r="HT321" s="269"/>
      <c r="HU321" s="269"/>
      <c r="HV321" s="269"/>
      <c r="HW321" s="269"/>
      <c r="HX321" s="269"/>
      <c r="HY321" s="269"/>
      <c r="HZ321" s="269"/>
      <c r="IA321" s="269"/>
      <c r="IB321" s="269"/>
      <c r="IC321" s="269"/>
      <c r="ID321" s="269"/>
      <c r="IE321" s="269"/>
      <c r="IF321" s="269"/>
      <c r="IG321" s="269"/>
      <c r="IH321" s="269"/>
      <c r="II321" s="269"/>
      <c r="IJ321" s="269"/>
      <c r="IK321" s="269"/>
      <c r="IL321" s="269"/>
      <c r="IM321" s="269"/>
      <c r="IN321" s="269"/>
      <c r="IO321" s="269"/>
      <c r="IP321" s="269"/>
      <c r="IQ321" s="269"/>
      <c r="IR321" s="269"/>
      <c r="IS321" s="269"/>
      <c r="IT321" s="269"/>
      <c r="IU321" s="269"/>
      <c r="IV321" s="269"/>
      <c r="IW321" s="269"/>
      <c r="IX321" s="269"/>
      <c r="IY321" s="269"/>
      <c r="IZ321" s="269"/>
      <c r="JA321" s="269"/>
      <c r="JB321" s="269"/>
      <c r="JC321" s="269"/>
      <c r="JD321" s="269"/>
      <c r="JE321" s="269"/>
      <c r="JF321" s="269"/>
      <c r="JG321" s="269"/>
      <c r="JH321" s="269"/>
      <c r="JI321" s="269"/>
      <c r="JJ321" s="269"/>
      <c r="JK321" s="269"/>
      <c r="JL321" s="269"/>
      <c r="JM321" s="269"/>
      <c r="JN321" s="269"/>
      <c r="JO321" s="269"/>
      <c r="JP321" s="269"/>
      <c r="JQ321" s="269"/>
      <c r="JR321" s="269"/>
      <c r="JS321" s="269"/>
      <c r="JT321" s="269"/>
      <c r="JU321" s="269"/>
      <c r="JV321" s="269"/>
      <c r="JW321" s="269"/>
      <c r="JX321" s="269"/>
      <c r="JY321" s="269"/>
      <c r="JZ321" s="269"/>
      <c r="KA321" s="269"/>
      <c r="KB321" s="269"/>
      <c r="KC321" s="269"/>
      <c r="KD321" s="269"/>
      <c r="KE321" s="269"/>
      <c r="KF321" s="269"/>
      <c r="KG321" s="269"/>
      <c r="KH321" s="269"/>
      <c r="KI321" s="269"/>
      <c r="KJ321" s="269"/>
      <c r="KK321" s="269"/>
      <c r="KL321" s="269"/>
      <c r="KM321" s="269"/>
      <c r="KN321" s="269"/>
      <c r="KO321" s="269"/>
      <c r="KP321" s="269"/>
      <c r="KQ321" s="269"/>
      <c r="KR321" s="269"/>
      <c r="KS321" s="269"/>
      <c r="KT321" s="269"/>
      <c r="KU321" s="269"/>
      <c r="KV321" s="269"/>
      <c r="KW321" s="269"/>
      <c r="KX321" s="269"/>
      <c r="KY321" s="269"/>
      <c r="KZ321" s="269"/>
      <c r="LA321" s="269"/>
      <c r="LB321" s="269"/>
      <c r="LC321" s="269"/>
      <c r="LD321" s="269"/>
      <c r="LE321" s="269"/>
      <c r="LF321" s="269"/>
      <c r="LG321" s="269"/>
      <c r="LH321" s="269"/>
      <c r="LI321" s="269"/>
      <c r="LJ321" s="269"/>
      <c r="LK321" s="269"/>
      <c r="LL321" s="269"/>
      <c r="LM321" s="269"/>
      <c r="LN321" s="269"/>
      <c r="LO321" s="269"/>
      <c r="LP321" s="269"/>
      <c r="LQ321" s="269"/>
      <c r="LR321" s="269"/>
      <c r="LS321" s="269"/>
      <c r="LT321" s="269"/>
      <c r="LU321" s="269"/>
      <c r="LV321" s="269"/>
      <c r="LW321" s="269"/>
      <c r="LX321" s="269"/>
      <c r="LY321" s="269"/>
      <c r="LZ321" s="269"/>
      <c r="MA321" s="269"/>
      <c r="MB321" s="269"/>
      <c r="MC321" s="269"/>
      <c r="MD321" s="269"/>
      <c r="ME321" s="269"/>
      <c r="MF321" s="269"/>
      <c r="MG321" s="269"/>
      <c r="MH321" s="269"/>
      <c r="MI321" s="269"/>
      <c r="MJ321" s="269"/>
      <c r="MK321" s="269"/>
      <c r="ML321" s="269"/>
      <c r="MM321" s="269"/>
      <c r="MN321" s="269"/>
      <c r="MO321" s="269"/>
      <c r="MP321" s="269"/>
      <c r="MQ321" s="269"/>
      <c r="MR321" s="269"/>
      <c r="MS321" s="269"/>
      <c r="MT321" s="269"/>
      <c r="MU321" s="269"/>
      <c r="MV321" s="269"/>
      <c r="MW321" s="269"/>
      <c r="MX321" s="269"/>
      <c r="MY321" s="269"/>
      <c r="MZ321" s="269"/>
      <c r="NA321" s="269"/>
      <c r="NB321" s="269"/>
      <c r="NC321" s="269"/>
      <c r="ND321" s="269"/>
      <c r="NE321" s="269"/>
      <c r="NF321" s="269"/>
      <c r="NG321" s="269"/>
      <c r="NH321" s="269"/>
      <c r="NI321" s="269"/>
      <c r="NJ321" s="269"/>
      <c r="NK321" s="269"/>
      <c r="NL321" s="269"/>
      <c r="NM321" s="269"/>
      <c r="NN321" s="269"/>
      <c r="NO321" s="269"/>
      <c r="NP321" s="269"/>
      <c r="NQ321" s="269"/>
      <c r="NR321" s="269"/>
      <c r="NS321" s="269"/>
      <c r="NT321" s="269"/>
      <c r="NU321" s="269"/>
      <c r="NV321" s="269"/>
      <c r="NW321" s="269"/>
      <c r="NX321" s="269"/>
      <c r="NY321" s="269"/>
      <c r="NZ321" s="269"/>
      <c r="OA321" s="269"/>
      <c r="OB321" s="269"/>
      <c r="OC321" s="269"/>
      <c r="OD321" s="269"/>
      <c r="OE321" s="269"/>
      <c r="OF321" s="269"/>
      <c r="OG321" s="269"/>
      <c r="OH321" s="269"/>
      <c r="OI321" s="269"/>
      <c r="OJ321" s="269"/>
      <c r="OK321" s="269"/>
      <c r="OL321" s="269"/>
      <c r="OM321" s="269"/>
      <c r="ON321" s="269"/>
      <c r="OO321" s="269"/>
      <c r="OP321" s="269"/>
      <c r="OQ321" s="269"/>
      <c r="OR321" s="269"/>
      <c r="OS321" s="269"/>
      <c r="OT321" s="269"/>
      <c r="OU321" s="269"/>
      <c r="OV321" s="269"/>
      <c r="OW321" s="269"/>
      <c r="OX321" s="269"/>
      <c r="OY321" s="269"/>
      <c r="OZ321" s="269"/>
      <c r="PA321" s="269"/>
      <c r="PB321" s="269"/>
      <c r="PC321" s="269"/>
      <c r="PD321" s="269"/>
      <c r="PE321" s="269"/>
      <c r="PF321" s="269"/>
      <c r="PG321" s="269"/>
      <c r="PH321" s="269"/>
      <c r="PI321" s="269"/>
      <c r="PJ321" s="269"/>
      <c r="PK321" s="269"/>
      <c r="PL321" s="269"/>
      <c r="PM321" s="269"/>
      <c r="PN321" s="269"/>
      <c r="PO321" s="269"/>
      <c r="PP321" s="269"/>
      <c r="PQ321" s="269"/>
      <c r="PR321" s="269"/>
      <c r="PS321" s="269"/>
      <c r="PT321" s="269"/>
      <c r="PU321" s="269"/>
      <c r="PV321" s="269"/>
      <c r="PW321" s="269"/>
      <c r="PX321" s="269"/>
      <c r="PY321" s="269"/>
      <c r="PZ321" s="269"/>
      <c r="QA321" s="269"/>
      <c r="QB321" s="269"/>
      <c r="QC321" s="269"/>
      <c r="QD321" s="269"/>
      <c r="QE321" s="269"/>
      <c r="QF321" s="269"/>
      <c r="QG321" s="269"/>
      <c r="QH321" s="269"/>
      <c r="QI321" s="269"/>
      <c r="QJ321" s="269"/>
      <c r="QK321" s="269"/>
      <c r="QL321" s="269"/>
      <c r="QM321" s="269"/>
      <c r="QN321" s="269"/>
      <c r="QO321" s="269"/>
      <c r="QP321" s="269"/>
      <c r="QQ321" s="269"/>
      <c r="QR321" s="269"/>
      <c r="QS321" s="269"/>
      <c r="QT321" s="269"/>
      <c r="QU321" s="269"/>
      <c r="QV321" s="269"/>
      <c r="QW321" s="269"/>
      <c r="QX321" s="269"/>
      <c r="QY321" s="269"/>
      <c r="QZ321" s="269"/>
      <c r="RA321" s="269"/>
      <c r="RB321" s="269"/>
      <c r="RC321" s="269"/>
      <c r="RD321" s="269"/>
      <c r="RE321" s="269"/>
      <c r="RF321" s="269"/>
      <c r="RG321" s="269"/>
      <c r="RH321" s="269"/>
      <c r="RI321" s="269"/>
      <c r="RJ321" s="269"/>
      <c r="RK321" s="269"/>
      <c r="RL321" s="269"/>
      <c r="RM321" s="269"/>
      <c r="RN321" s="269"/>
      <c r="RO321" s="269"/>
      <c r="RP321" s="269"/>
      <c r="RQ321" s="269"/>
      <c r="RR321" s="269"/>
      <c r="RS321" s="269"/>
      <c r="RT321" s="269"/>
      <c r="RU321" s="269"/>
      <c r="RV321" s="269"/>
      <c r="RW321" s="269"/>
      <c r="RX321" s="269"/>
      <c r="RY321" s="269"/>
      <c r="RZ321" s="269"/>
      <c r="SA321" s="269"/>
      <c r="SB321" s="269"/>
      <c r="SC321" s="269"/>
      <c r="SD321" s="269"/>
      <c r="SE321" s="269"/>
      <c r="SF321" s="269"/>
      <c r="SG321" s="269"/>
      <c r="SH321" s="269"/>
      <c r="SI321" s="269"/>
      <c r="SJ321" s="269"/>
      <c r="SK321" s="269"/>
      <c r="SL321" s="269"/>
      <c r="SM321" s="269"/>
      <c r="SN321" s="269"/>
      <c r="SO321" s="269"/>
      <c r="SP321" s="269"/>
      <c r="SQ321" s="269"/>
      <c r="SR321" s="269"/>
      <c r="SS321" s="269"/>
      <c r="ST321" s="269"/>
      <c r="SU321" s="269"/>
      <c r="SV321" s="269"/>
      <c r="SW321" s="269"/>
      <c r="SX321" s="269"/>
      <c r="SY321" s="269"/>
      <c r="SZ321" s="269"/>
      <c r="TA321" s="269"/>
      <c r="TB321" s="269"/>
      <c r="TC321" s="269"/>
      <c r="TD321" s="269"/>
      <c r="TE321" s="269"/>
      <c r="TF321" s="269"/>
      <c r="TG321" s="269"/>
      <c r="TH321" s="269"/>
      <c r="TI321" s="269"/>
      <c r="TJ321" s="269"/>
      <c r="TK321" s="269"/>
      <c r="TL321" s="269"/>
      <c r="TM321" s="269"/>
      <c r="TN321" s="269"/>
      <c r="TO321" s="269"/>
      <c r="TP321" s="269"/>
      <c r="TQ321" s="269"/>
      <c r="TR321" s="269"/>
      <c r="TS321" s="269"/>
      <c r="TT321" s="269"/>
      <c r="TU321" s="269"/>
      <c r="TV321" s="269"/>
      <c r="TW321" s="269"/>
      <c r="TX321" s="269"/>
      <c r="TY321" s="269"/>
      <c r="TZ321" s="269"/>
      <c r="UA321" s="269"/>
      <c r="UB321" s="269"/>
      <c r="UC321" s="269"/>
      <c r="UD321" s="269"/>
      <c r="UE321" s="269"/>
      <c r="UF321" s="269"/>
      <c r="UG321" s="269"/>
      <c r="UH321" s="269"/>
      <c r="UI321" s="269"/>
      <c r="UJ321" s="269"/>
      <c r="UK321" s="269"/>
      <c r="UL321" s="269"/>
      <c r="UM321" s="269"/>
      <c r="UN321" s="269"/>
      <c r="UO321" s="269"/>
      <c r="UP321" s="269"/>
      <c r="UQ321" s="269"/>
      <c r="UR321" s="269"/>
      <c r="US321" s="269"/>
      <c r="UT321" s="269"/>
      <c r="UU321" s="269"/>
      <c r="UV321" s="269"/>
      <c r="UW321" s="269"/>
      <c r="UX321" s="269"/>
      <c r="UY321" s="269"/>
      <c r="UZ321" s="269"/>
      <c r="VA321" s="269"/>
      <c r="VB321" s="269"/>
      <c r="VC321" s="269"/>
      <c r="VD321" s="269"/>
      <c r="VE321" s="269"/>
      <c r="VF321" s="269"/>
      <c r="VG321" s="269"/>
      <c r="VH321" s="269"/>
      <c r="VI321" s="269"/>
      <c r="VJ321" s="269"/>
      <c r="VK321" s="269"/>
      <c r="VL321" s="269"/>
      <c r="VM321" s="269"/>
      <c r="VN321" s="269"/>
      <c r="VO321" s="269"/>
      <c r="VP321" s="269"/>
      <c r="VQ321" s="269"/>
      <c r="VR321" s="269"/>
      <c r="VS321" s="269"/>
      <c r="VT321" s="269"/>
      <c r="VU321" s="269"/>
      <c r="VV321" s="269"/>
      <c r="VW321" s="269"/>
      <c r="VX321" s="269"/>
      <c r="VY321" s="269"/>
      <c r="VZ321" s="269"/>
      <c r="WA321" s="269"/>
      <c r="WB321" s="269"/>
      <c r="WC321" s="269"/>
      <c r="WD321" s="269"/>
      <c r="WE321" s="269"/>
      <c r="WF321" s="269"/>
      <c r="WG321" s="269"/>
      <c r="WH321" s="269"/>
      <c r="WI321" s="269"/>
      <c r="WJ321" s="269"/>
      <c r="WK321" s="269"/>
      <c r="WL321" s="269"/>
      <c r="WM321" s="269"/>
      <c r="WN321" s="269"/>
      <c r="WO321" s="269"/>
      <c r="WP321" s="269"/>
      <c r="WQ321" s="269"/>
      <c r="WR321" s="269"/>
      <c r="WS321" s="269"/>
      <c r="WT321" s="269"/>
      <c r="WU321" s="269"/>
      <c r="WV321" s="269"/>
      <c r="WW321" s="269"/>
      <c r="WX321" s="269"/>
      <c r="WY321" s="269"/>
      <c r="WZ321" s="269"/>
      <c r="XA321" s="269"/>
      <c r="XB321" s="269"/>
      <c r="XC321" s="269"/>
      <c r="XD321" s="269"/>
      <c r="XE321" s="269"/>
      <c r="XF321" s="269"/>
      <c r="XG321" s="269"/>
      <c r="XH321" s="269"/>
      <c r="XI321" s="269"/>
      <c r="XJ321" s="269"/>
      <c r="XK321" s="269"/>
      <c r="XL321" s="269"/>
      <c r="XM321" s="269"/>
      <c r="XN321" s="269"/>
      <c r="XO321" s="269"/>
      <c r="XP321" s="269"/>
      <c r="XQ321" s="269"/>
      <c r="XR321" s="269"/>
      <c r="XS321" s="269"/>
      <c r="XT321" s="269"/>
      <c r="XU321" s="269"/>
      <c r="XV321" s="269"/>
      <c r="XW321" s="269"/>
      <c r="XX321" s="269"/>
      <c r="XY321" s="269"/>
      <c r="XZ321" s="269"/>
      <c r="YA321" s="269"/>
      <c r="YB321" s="269"/>
      <c r="YC321" s="269"/>
      <c r="YD321" s="269"/>
      <c r="YE321" s="269"/>
      <c r="YF321" s="269"/>
      <c r="YG321" s="269"/>
      <c r="YH321" s="269"/>
      <c r="YI321" s="269"/>
      <c r="YJ321" s="269"/>
      <c r="YK321" s="269"/>
      <c r="YL321" s="269"/>
      <c r="YM321" s="269"/>
      <c r="YN321" s="269"/>
      <c r="YO321" s="269"/>
      <c r="YP321" s="269"/>
      <c r="YQ321" s="269"/>
      <c r="YR321" s="269"/>
      <c r="YS321" s="269"/>
      <c r="YT321" s="269"/>
      <c r="YU321" s="269"/>
      <c r="YV321" s="269"/>
      <c r="YW321" s="269"/>
      <c r="YX321" s="269"/>
      <c r="YY321" s="269"/>
      <c r="YZ321" s="269"/>
      <c r="ZA321" s="269"/>
      <c r="ZB321" s="269"/>
      <c r="ZC321" s="269"/>
      <c r="ZD321" s="269"/>
      <c r="ZE321" s="269"/>
      <c r="ZF321" s="269"/>
      <c r="ZG321" s="269"/>
      <c r="ZH321" s="269"/>
      <c r="ZI321" s="269"/>
      <c r="ZJ321" s="269"/>
      <c r="ZK321" s="269"/>
      <c r="ZL321" s="269"/>
      <c r="ZM321" s="269"/>
      <c r="ZN321" s="269"/>
      <c r="ZO321" s="269"/>
      <c r="ZP321" s="269"/>
      <c r="ZQ321" s="269"/>
      <c r="ZR321" s="269"/>
      <c r="ZS321" s="269"/>
      <c r="ZT321" s="269"/>
      <c r="ZU321" s="269"/>
      <c r="ZV321" s="269"/>
      <c r="ZW321" s="269"/>
      <c r="ZX321" s="269"/>
      <c r="ZY321" s="269"/>
      <c r="ZZ321" s="269"/>
      <c r="AAA321" s="269"/>
      <c r="AAB321" s="269"/>
      <c r="AAC321" s="269"/>
      <c r="AAD321" s="269"/>
      <c r="AAE321" s="269"/>
      <c r="AAF321" s="269"/>
      <c r="AAG321" s="269"/>
      <c r="AAH321" s="269"/>
      <c r="AAI321" s="269"/>
      <c r="AAJ321" s="269"/>
      <c r="AAK321" s="269"/>
      <c r="AAL321" s="269"/>
      <c r="AAM321" s="269"/>
      <c r="AAN321" s="269"/>
      <c r="AAO321" s="269"/>
      <c r="AAP321" s="269"/>
      <c r="AAQ321" s="269"/>
      <c r="AAR321" s="269"/>
      <c r="AAS321" s="269"/>
      <c r="AAT321" s="269"/>
      <c r="AAU321" s="269"/>
      <c r="AAV321" s="269"/>
      <c r="AAW321" s="269"/>
      <c r="AAX321" s="269"/>
      <c r="AAY321" s="269"/>
      <c r="AAZ321" s="269"/>
      <c r="ABA321" s="269"/>
      <c r="ABB321" s="269"/>
      <c r="ABC321" s="269"/>
      <c r="ABD321" s="269"/>
      <c r="ABE321" s="269"/>
      <c r="ABF321" s="269"/>
      <c r="ABG321" s="269"/>
      <c r="ABH321" s="269"/>
      <c r="ABI321" s="269"/>
      <c r="ABJ321" s="269"/>
      <c r="ABK321" s="269"/>
      <c r="ABL321" s="269"/>
      <c r="ABM321" s="269"/>
      <c r="ABN321" s="269"/>
      <c r="ABO321" s="269"/>
      <c r="ABP321" s="269"/>
      <c r="ABQ321" s="269"/>
      <c r="ABR321" s="269"/>
      <c r="ABS321" s="269"/>
      <c r="ABT321" s="269"/>
      <c r="ABU321" s="269"/>
      <c r="ABV321" s="269"/>
      <c r="ABW321" s="269"/>
      <c r="ABX321" s="269"/>
      <c r="ABY321" s="269"/>
      <c r="ABZ321" s="269"/>
      <c r="ACA321" s="269"/>
      <c r="ACB321" s="269"/>
      <c r="ACC321" s="269"/>
      <c r="ACD321" s="269"/>
      <c r="ACE321" s="269"/>
      <c r="ACF321" s="269"/>
      <c r="ACG321" s="269"/>
      <c r="ACH321" s="269"/>
      <c r="ACI321" s="269"/>
      <c r="ACJ321" s="269"/>
      <c r="ACK321" s="269"/>
      <c r="ACL321" s="269"/>
      <c r="ACM321" s="269"/>
      <c r="ACN321" s="269"/>
      <c r="ACO321" s="269"/>
      <c r="ACP321" s="269"/>
      <c r="ACQ321" s="269"/>
      <c r="ACR321" s="269"/>
      <c r="ACS321" s="269"/>
      <c r="ACT321" s="269"/>
      <c r="ACU321" s="269"/>
      <c r="ACV321" s="269"/>
      <c r="ACW321" s="269"/>
      <c r="ACX321" s="269"/>
      <c r="ACY321" s="269"/>
      <c r="ACZ321" s="269"/>
      <c r="ADA321" s="269"/>
      <c r="ADB321" s="269"/>
      <c r="ADC321" s="269"/>
      <c r="ADD321" s="269"/>
      <c r="ADE321" s="269"/>
      <c r="ADF321" s="269"/>
      <c r="ADG321" s="269"/>
      <c r="ADH321" s="269"/>
      <c r="ADI321" s="269"/>
      <c r="ADJ321" s="269"/>
      <c r="ADK321" s="269"/>
      <c r="ADL321" s="269"/>
      <c r="ADM321" s="269"/>
      <c r="ADN321" s="269"/>
      <c r="ADO321" s="269"/>
      <c r="ADP321" s="269"/>
      <c r="ADQ321" s="269"/>
      <c r="ADR321" s="269"/>
      <c r="ADS321" s="269"/>
      <c r="ADT321" s="269"/>
      <c r="ADU321" s="269"/>
      <c r="ADV321" s="269"/>
      <c r="ADW321" s="269"/>
      <c r="ADX321" s="269"/>
      <c r="ADY321" s="269"/>
      <c r="ADZ321" s="269"/>
      <c r="AEA321" s="269"/>
      <c r="AEB321" s="269"/>
      <c r="AEC321" s="269"/>
      <c r="AED321" s="269"/>
      <c r="AEE321" s="269"/>
      <c r="AEF321" s="269"/>
      <c r="AEG321" s="269"/>
      <c r="AEH321" s="269"/>
      <c r="AEI321" s="269"/>
      <c r="AEJ321" s="269"/>
      <c r="AEK321" s="269"/>
      <c r="AEL321" s="269"/>
      <c r="AEM321" s="269"/>
      <c r="AEN321" s="269"/>
      <c r="AEO321" s="269"/>
      <c r="AEP321" s="269"/>
      <c r="AEQ321" s="269"/>
      <c r="AER321" s="269"/>
      <c r="AES321" s="269"/>
      <c r="AET321" s="269"/>
      <c r="AEU321" s="269"/>
      <c r="AEV321" s="269"/>
      <c r="AEW321" s="269"/>
      <c r="AEX321" s="269"/>
      <c r="AEY321" s="269"/>
      <c r="AEZ321" s="269"/>
      <c r="AFA321" s="269"/>
      <c r="AFB321" s="269"/>
      <c r="AFC321" s="269"/>
      <c r="AFD321" s="269"/>
      <c r="AFE321" s="269"/>
      <c r="AFF321" s="269"/>
      <c r="AFG321" s="269"/>
      <c r="AFH321" s="269"/>
      <c r="AFI321" s="269"/>
      <c r="AFJ321" s="269"/>
      <c r="AFK321" s="269"/>
      <c r="AFL321" s="269"/>
      <c r="AFM321" s="269"/>
      <c r="AFN321" s="269"/>
      <c r="AFO321" s="269"/>
      <c r="AFP321" s="269"/>
      <c r="AFQ321" s="269"/>
      <c r="AFR321" s="269"/>
      <c r="AFS321" s="269"/>
      <c r="AFT321" s="269"/>
      <c r="AFU321" s="269"/>
      <c r="AFV321" s="269"/>
      <c r="AFW321" s="269"/>
      <c r="AFX321" s="269"/>
      <c r="AFY321" s="269"/>
      <c r="AFZ321" s="269"/>
      <c r="AGA321" s="269"/>
      <c r="AGB321" s="269"/>
      <c r="AGC321" s="269"/>
      <c r="AGD321" s="269"/>
      <c r="AGE321" s="269"/>
      <c r="AGF321" s="269"/>
      <c r="AGG321" s="269"/>
      <c r="AGH321" s="269"/>
      <c r="AGI321" s="269"/>
      <c r="AGJ321" s="269"/>
      <c r="AGK321" s="269"/>
      <c r="AGL321" s="269"/>
      <c r="AGM321" s="269"/>
      <c r="AGN321" s="269"/>
      <c r="AGO321" s="269"/>
      <c r="AGP321" s="269"/>
      <c r="AGQ321" s="269"/>
      <c r="AGR321" s="269"/>
      <c r="AGS321" s="269"/>
      <c r="AGT321" s="269"/>
      <c r="AGU321" s="269"/>
      <c r="AGV321" s="269"/>
      <c r="AGW321" s="269"/>
      <c r="AGX321" s="269"/>
      <c r="AGY321" s="269"/>
      <c r="AGZ321" s="269"/>
      <c r="AHA321" s="269"/>
      <c r="AHB321" s="269"/>
      <c r="AHC321" s="269"/>
      <c r="AHD321" s="269"/>
      <c r="AHE321" s="269"/>
      <c r="AHF321" s="269"/>
      <c r="AHG321" s="269"/>
      <c r="AHH321" s="269"/>
      <c r="AHI321" s="269"/>
      <c r="AHJ321" s="269"/>
      <c r="AHK321" s="269"/>
      <c r="AHL321" s="269"/>
      <c r="AHM321" s="269"/>
      <c r="AHN321" s="269"/>
      <c r="AHO321" s="269"/>
      <c r="AHP321" s="269"/>
      <c r="AHQ321" s="269"/>
      <c r="AHR321" s="269"/>
      <c r="AHS321" s="269"/>
      <c r="AHT321" s="269"/>
      <c r="AHU321" s="269"/>
      <c r="AHV321" s="269"/>
      <c r="AHW321" s="269"/>
      <c r="AHX321" s="269"/>
      <c r="AHY321" s="269"/>
      <c r="AHZ321" s="269"/>
      <c r="AIA321" s="269"/>
      <c r="AIB321" s="269"/>
      <c r="AIC321" s="269"/>
      <c r="AID321" s="269"/>
      <c r="AIE321" s="269"/>
      <c r="AIF321" s="269"/>
      <c r="AIG321" s="269"/>
      <c r="AIH321" s="269"/>
      <c r="AII321" s="269"/>
      <c r="AIJ321" s="269"/>
      <c r="AIK321" s="269"/>
      <c r="AIL321" s="269"/>
      <c r="AIM321" s="269"/>
      <c r="AIN321" s="269"/>
      <c r="AIO321" s="269"/>
      <c r="AIP321" s="269"/>
      <c r="AIQ321" s="269"/>
      <c r="AIR321" s="269"/>
      <c r="AIS321" s="269"/>
      <c r="AIT321" s="269"/>
      <c r="AIU321" s="269"/>
      <c r="AIV321" s="269"/>
      <c r="AIW321" s="269"/>
      <c r="AIX321" s="269"/>
      <c r="AIY321" s="269"/>
      <c r="AIZ321" s="269"/>
      <c r="AJA321" s="269"/>
      <c r="AJB321" s="269"/>
      <c r="AJC321" s="269"/>
      <c r="AJD321" s="269"/>
      <c r="AJE321" s="269"/>
      <c r="AJF321" s="269"/>
      <c r="AJG321" s="269"/>
      <c r="AJH321" s="269"/>
      <c r="AJI321" s="269"/>
      <c r="AJJ321" s="269"/>
      <c r="AJK321" s="269"/>
      <c r="AJL321" s="269"/>
      <c r="AJM321" s="269"/>
      <c r="AJN321" s="269"/>
      <c r="AJO321" s="269"/>
      <c r="AJP321" s="269"/>
      <c r="AJQ321" s="269"/>
      <c r="AJR321" s="269"/>
      <c r="AJS321" s="269"/>
      <c r="AJT321" s="269"/>
      <c r="AJU321" s="269"/>
      <c r="AJV321" s="269"/>
      <c r="AJW321" s="269"/>
      <c r="AJX321" s="269"/>
      <c r="AJY321" s="269"/>
      <c r="AJZ321" s="269"/>
      <c r="AKA321" s="269"/>
      <c r="AKB321" s="269"/>
      <c r="AKC321" s="269"/>
      <c r="AKD321" s="269"/>
      <c r="AKE321" s="269"/>
      <c r="AKF321" s="269"/>
      <c r="AKG321" s="269"/>
      <c r="AKH321" s="269"/>
      <c r="AKI321" s="269"/>
      <c r="AKJ321" s="269"/>
      <c r="AKK321" s="269"/>
      <c r="AKL321" s="269"/>
      <c r="AKM321" s="269"/>
      <c r="AKN321" s="269"/>
      <c r="AKO321" s="269"/>
      <c r="AKP321" s="269"/>
      <c r="AKQ321" s="269"/>
      <c r="AKR321" s="269"/>
      <c r="AKS321" s="269"/>
      <c r="AKT321" s="269"/>
      <c r="AKU321" s="269"/>
      <c r="AKV321" s="269"/>
      <c r="AKW321" s="269"/>
      <c r="AKX321" s="269"/>
      <c r="AKY321" s="269"/>
      <c r="AKZ321" s="269"/>
      <c r="ALA321" s="269"/>
      <c r="ALB321" s="269"/>
      <c r="ALC321" s="269"/>
      <c r="ALD321" s="269"/>
      <c r="ALE321" s="269"/>
      <c r="ALF321" s="269"/>
      <c r="ALG321" s="269"/>
      <c r="ALH321" s="269"/>
      <c r="ALI321" s="269"/>
      <c r="ALJ321" s="269"/>
      <c r="ALK321" s="269"/>
      <c r="ALL321" s="269"/>
      <c r="ALM321" s="269"/>
      <c r="ALN321" s="269"/>
      <c r="ALO321" s="269"/>
      <c r="ALP321" s="269"/>
      <c r="ALQ321" s="269"/>
      <c r="ALR321" s="269"/>
      <c r="ALS321" s="269"/>
      <c r="ALT321" s="269"/>
      <c r="ALU321" s="269"/>
      <c r="ALV321" s="269"/>
      <c r="ALW321" s="269"/>
      <c r="ALX321" s="269"/>
      <c r="ALY321" s="269"/>
      <c r="ALZ321" s="269"/>
      <c r="AMA321" s="269"/>
      <c r="AMB321" s="269"/>
      <c r="AMC321" s="269"/>
      <c r="AMD321" s="269"/>
      <c r="AME321" s="269"/>
      <c r="AMF321" s="269"/>
      <c r="AMG321" s="269"/>
      <c r="AMH321" s="269"/>
      <c r="AMI321" s="269"/>
      <c r="AMJ321" s="269"/>
      <c r="AMK321" s="269"/>
      <c r="AML321" s="269"/>
      <c r="AMM321" s="269"/>
      <c r="AMN321" s="269"/>
      <c r="AMO321" s="269"/>
      <c r="AMP321" s="269"/>
      <c r="AMQ321" s="269"/>
      <c r="AMR321" s="269"/>
      <c r="AMS321" s="269"/>
      <c r="AMT321" s="269"/>
      <c r="AMU321" s="269"/>
      <c r="AMV321" s="269"/>
      <c r="AMW321" s="269"/>
      <c r="AMX321" s="269"/>
      <c r="AMY321" s="269"/>
      <c r="AMZ321" s="269"/>
      <c r="ANA321" s="269"/>
      <c r="ANB321" s="269"/>
      <c r="ANC321" s="269"/>
      <c r="AND321" s="269"/>
      <c r="ANE321" s="269"/>
      <c r="ANF321" s="269"/>
      <c r="ANG321" s="269"/>
      <c r="ANH321" s="269"/>
      <c r="ANI321" s="269"/>
      <c r="ANJ321" s="269"/>
      <c r="ANK321" s="269"/>
      <c r="ANL321" s="269"/>
      <c r="ANM321" s="269"/>
      <c r="ANN321" s="269"/>
      <c r="ANO321" s="269"/>
      <c r="ANP321" s="269"/>
      <c r="ANQ321" s="269"/>
      <c r="ANR321" s="269"/>
      <c r="ANS321" s="269"/>
      <c r="ANT321" s="269"/>
      <c r="ANU321" s="269"/>
      <c r="ANV321" s="269"/>
      <c r="ANW321" s="269"/>
      <c r="ANX321" s="269"/>
      <c r="ANY321" s="269"/>
      <c r="ANZ321" s="269"/>
      <c r="AOA321" s="269"/>
      <c r="AOB321" s="269"/>
      <c r="AOC321" s="269"/>
      <c r="AOD321" s="269"/>
      <c r="AOE321" s="269"/>
      <c r="AOF321" s="269"/>
      <c r="AOG321" s="269"/>
      <c r="AOH321" s="269"/>
      <c r="AOI321" s="269"/>
      <c r="AOJ321" s="269"/>
      <c r="AOK321" s="269"/>
      <c r="AOL321" s="269"/>
      <c r="AOM321" s="269"/>
      <c r="AON321" s="269"/>
      <c r="AOO321" s="269"/>
      <c r="AOP321" s="269"/>
      <c r="AOQ321" s="269"/>
      <c r="AOR321" s="269"/>
      <c r="AOS321" s="269"/>
      <c r="AOT321" s="269"/>
      <c r="AOU321" s="269"/>
      <c r="AOV321" s="269"/>
      <c r="AOW321" s="269"/>
      <c r="AOX321" s="269"/>
      <c r="AOY321" s="269"/>
      <c r="AOZ321" s="269"/>
      <c r="APA321" s="269"/>
      <c r="APB321" s="269"/>
      <c r="APC321" s="269"/>
      <c r="APD321" s="269"/>
      <c r="APE321" s="269"/>
      <c r="APF321" s="269"/>
      <c r="APG321" s="269"/>
      <c r="APH321" s="269"/>
      <c r="API321" s="269"/>
      <c r="APJ321" s="269"/>
      <c r="APK321" s="269"/>
      <c r="APL321" s="269"/>
      <c r="APM321" s="269"/>
      <c r="APN321" s="269"/>
      <c r="APO321" s="269"/>
      <c r="APP321" s="269"/>
      <c r="APQ321" s="269"/>
      <c r="APR321" s="269"/>
      <c r="APS321" s="269"/>
      <c r="APT321" s="269"/>
      <c r="APU321" s="269"/>
      <c r="APV321" s="269"/>
      <c r="APW321" s="269"/>
      <c r="APX321" s="269"/>
      <c r="APY321" s="269"/>
      <c r="APZ321" s="269"/>
      <c r="AQA321" s="269"/>
      <c r="AQB321" s="269"/>
      <c r="AQC321" s="269"/>
      <c r="AQD321" s="269"/>
      <c r="AQE321" s="269"/>
      <c r="AQF321" s="269"/>
      <c r="AQG321" s="269"/>
      <c r="AQH321" s="269"/>
      <c r="AQI321" s="269"/>
      <c r="AQJ321" s="269"/>
      <c r="AQK321" s="269"/>
      <c r="AQL321" s="269"/>
      <c r="AQM321" s="269"/>
      <c r="AQN321" s="269"/>
      <c r="AQO321" s="269"/>
      <c r="AQP321" s="269"/>
      <c r="AQQ321" s="269"/>
      <c r="AQR321" s="269"/>
      <c r="AQS321" s="269"/>
      <c r="AQT321" s="269"/>
      <c r="AQU321" s="269"/>
      <c r="AQV321" s="269"/>
      <c r="AQW321" s="269"/>
      <c r="AQX321" s="269"/>
      <c r="AQY321" s="269"/>
      <c r="AQZ321" s="269"/>
      <c r="ARA321" s="269"/>
      <c r="ARB321" s="269"/>
      <c r="ARC321" s="269"/>
      <c r="ARD321" s="269"/>
      <c r="ARE321" s="269"/>
      <c r="ARF321" s="269"/>
      <c r="ARG321" s="269"/>
      <c r="ARH321" s="269"/>
      <c r="ARI321" s="269"/>
      <c r="ARJ321" s="269"/>
      <c r="ARK321" s="269"/>
      <c r="ARL321" s="269"/>
      <c r="ARM321" s="269"/>
      <c r="ARN321" s="269"/>
      <c r="ARO321" s="269"/>
      <c r="ARP321" s="269"/>
      <c r="ARQ321" s="269"/>
      <c r="ARR321" s="269"/>
      <c r="ARS321" s="269"/>
      <c r="ART321" s="269"/>
      <c r="ARU321" s="269"/>
      <c r="ARV321" s="269"/>
      <c r="ARW321" s="269"/>
      <c r="ARX321" s="269"/>
      <c r="ARY321" s="269"/>
      <c r="ARZ321" s="269"/>
      <c r="ASA321" s="269"/>
      <c r="ASB321" s="269"/>
      <c r="ASC321" s="269"/>
      <c r="ASD321" s="269"/>
      <c r="ASE321" s="269"/>
      <c r="ASF321" s="269"/>
      <c r="ASG321" s="269"/>
      <c r="ASH321" s="269"/>
      <c r="ASI321" s="269"/>
      <c r="ASJ321" s="269"/>
      <c r="ASK321" s="269"/>
      <c r="ASL321" s="269"/>
      <c r="ASM321" s="269"/>
      <c r="ASN321" s="269"/>
      <c r="ASO321" s="269"/>
      <c r="ASP321" s="269"/>
      <c r="ASQ321" s="269"/>
      <c r="ASR321" s="269"/>
      <c r="ASS321" s="269"/>
      <c r="AST321" s="269"/>
      <c r="ASU321" s="269"/>
      <c r="ASV321" s="269"/>
      <c r="ASW321" s="269"/>
      <c r="ASX321" s="269"/>
      <c r="ASY321" s="269"/>
      <c r="ASZ321" s="269"/>
      <c r="ATA321" s="269"/>
      <c r="ATB321" s="269"/>
      <c r="ATC321" s="269"/>
      <c r="ATD321" s="269"/>
      <c r="ATE321" s="269"/>
      <c r="ATF321" s="269"/>
      <c r="ATG321" s="269"/>
      <c r="ATH321" s="269"/>
      <c r="ATI321" s="269"/>
      <c r="ATJ321" s="269"/>
      <c r="ATK321" s="269"/>
      <c r="ATL321" s="269"/>
      <c r="ATM321" s="269"/>
      <c r="ATN321" s="269"/>
      <c r="ATO321" s="269"/>
      <c r="ATP321" s="269"/>
      <c r="ATQ321" s="269"/>
      <c r="ATR321" s="269"/>
      <c r="ATS321" s="269"/>
      <c r="ATT321" s="269"/>
      <c r="ATU321" s="269"/>
      <c r="ATV321" s="269"/>
      <c r="ATW321" s="269"/>
      <c r="ATX321" s="269"/>
      <c r="ATY321" s="269"/>
      <c r="ATZ321" s="269"/>
      <c r="AUA321" s="269"/>
      <c r="AUB321" s="269"/>
      <c r="AUC321" s="269"/>
      <c r="AUD321" s="269"/>
      <c r="AUE321" s="269"/>
      <c r="AUF321" s="269"/>
      <c r="AUG321" s="269"/>
      <c r="AUH321" s="269"/>
      <c r="AUI321" s="269"/>
      <c r="AUJ321" s="269"/>
      <c r="AUK321" s="269"/>
      <c r="AUL321" s="269"/>
      <c r="AUM321" s="269"/>
      <c r="AUN321" s="269"/>
      <c r="AUO321" s="269"/>
      <c r="AUP321" s="269"/>
      <c r="AUQ321" s="269"/>
      <c r="AUR321" s="269"/>
      <c r="AUS321" s="269"/>
      <c r="AUT321" s="269"/>
      <c r="AUU321" s="269"/>
      <c r="AUV321" s="269"/>
      <c r="AUW321" s="269"/>
      <c r="AUX321" s="269"/>
      <c r="AUY321" s="269"/>
      <c r="AUZ321" s="269"/>
      <c r="AVA321" s="269"/>
      <c r="AVB321" s="269"/>
      <c r="AVC321" s="269"/>
      <c r="AVD321" s="269"/>
      <c r="AVE321" s="269"/>
      <c r="AVF321" s="269"/>
      <c r="AVG321" s="269"/>
      <c r="AVH321" s="269"/>
      <c r="AVI321" s="269"/>
      <c r="AVJ321" s="269"/>
      <c r="AVK321" s="269"/>
      <c r="AVL321" s="269"/>
      <c r="AVM321" s="269"/>
      <c r="AVN321" s="269"/>
      <c r="AVO321" s="269"/>
      <c r="AVP321" s="269"/>
      <c r="AVQ321" s="269"/>
      <c r="AVR321" s="269"/>
      <c r="AVS321" s="269"/>
      <c r="AVT321" s="269"/>
      <c r="AVU321" s="269"/>
      <c r="AVV321" s="269"/>
      <c r="AVW321" s="269"/>
      <c r="AVX321" s="269"/>
      <c r="AVY321" s="269"/>
      <c r="AVZ321" s="269"/>
      <c r="AWA321" s="269"/>
      <c r="AWB321" s="269"/>
      <c r="AWC321" s="269"/>
      <c r="AWD321" s="269"/>
      <c r="AWE321" s="269"/>
      <c r="AWF321" s="269"/>
      <c r="AWG321" s="269"/>
      <c r="AWH321" s="269"/>
      <c r="AWI321" s="269"/>
      <c r="AWJ321" s="269"/>
      <c r="AWK321" s="269"/>
      <c r="AWL321" s="269"/>
      <c r="AWM321" s="269"/>
      <c r="AWN321" s="269"/>
      <c r="AWO321" s="269"/>
      <c r="AWP321" s="269"/>
      <c r="AWQ321" s="269"/>
      <c r="AWR321" s="269"/>
      <c r="AWS321" s="269"/>
      <c r="AWT321" s="269"/>
      <c r="AWU321" s="269"/>
      <c r="AWV321" s="269"/>
      <c r="AWW321" s="269"/>
      <c r="AWX321" s="269"/>
      <c r="AWY321" s="269"/>
      <c r="AWZ321" s="269"/>
      <c r="AXA321" s="269"/>
      <c r="AXB321" s="269"/>
      <c r="AXC321" s="269"/>
      <c r="AXD321" s="269"/>
      <c r="AXE321" s="269"/>
      <c r="AXF321" s="269"/>
      <c r="AXG321" s="269"/>
      <c r="AXH321" s="269"/>
      <c r="AXI321" s="269"/>
      <c r="AXJ321" s="269"/>
      <c r="AXK321" s="269"/>
      <c r="AXL321" s="269"/>
      <c r="AXM321" s="269"/>
      <c r="AXN321" s="269"/>
      <c r="AXO321" s="269"/>
      <c r="AXP321" s="269"/>
      <c r="AXQ321" s="269"/>
      <c r="AXR321" s="269"/>
      <c r="AXS321" s="269"/>
      <c r="AXT321" s="269"/>
      <c r="AXU321" s="269"/>
      <c r="AXV321" s="269"/>
      <c r="AXW321" s="269"/>
      <c r="AXX321" s="269"/>
      <c r="AXY321" s="269"/>
      <c r="AXZ321" s="269"/>
      <c r="AYA321" s="269"/>
      <c r="AYB321" s="269"/>
      <c r="AYC321" s="269"/>
      <c r="AYD321" s="269"/>
      <c r="AYE321" s="269"/>
      <c r="AYF321" s="269"/>
      <c r="AYG321" s="269"/>
      <c r="AYH321" s="269"/>
      <c r="AYI321" s="269"/>
      <c r="AYJ321" s="269"/>
      <c r="AYK321" s="269"/>
      <c r="AYL321" s="269"/>
      <c r="AYM321" s="269"/>
      <c r="AYN321" s="269"/>
      <c r="AYO321" s="269"/>
      <c r="AYP321" s="269"/>
      <c r="AYQ321" s="269"/>
      <c r="AYR321" s="269"/>
      <c r="AYS321" s="269"/>
      <c r="AYT321" s="269"/>
      <c r="AYU321" s="269"/>
      <c r="AYV321" s="269"/>
      <c r="AYW321" s="269"/>
      <c r="AYX321" s="269"/>
      <c r="AYY321" s="269"/>
      <c r="AYZ321" s="269"/>
      <c r="AZA321" s="269"/>
      <c r="AZB321" s="269"/>
      <c r="AZC321" s="269"/>
      <c r="AZD321" s="269"/>
      <c r="AZE321" s="269"/>
      <c r="AZF321" s="269"/>
      <c r="AZG321" s="269"/>
      <c r="AZH321" s="269"/>
      <c r="AZI321" s="269"/>
      <c r="AZJ321" s="269"/>
      <c r="AZK321" s="269"/>
      <c r="AZL321" s="269"/>
      <c r="AZM321" s="269"/>
      <c r="AZN321" s="269"/>
      <c r="AZO321" s="269"/>
      <c r="AZP321" s="269"/>
      <c r="AZQ321" s="269"/>
      <c r="AZR321" s="269"/>
      <c r="AZS321" s="269"/>
      <c r="AZT321" s="269"/>
      <c r="AZU321" s="269"/>
      <c r="AZV321" s="269"/>
      <c r="AZW321" s="269"/>
      <c r="AZX321" s="269"/>
      <c r="AZY321" s="269"/>
      <c r="AZZ321" s="269"/>
      <c r="BAA321" s="269"/>
      <c r="BAB321" s="269"/>
      <c r="BAC321" s="269"/>
      <c r="BAD321" s="269"/>
      <c r="BAE321" s="269"/>
      <c r="BAF321" s="269"/>
      <c r="BAG321" s="269"/>
      <c r="BAH321" s="269"/>
      <c r="BAI321" s="269"/>
      <c r="BAJ321" s="269"/>
      <c r="BAK321" s="269"/>
      <c r="BAL321" s="269"/>
      <c r="BAM321" s="269"/>
      <c r="BAN321" s="269"/>
      <c r="BAO321" s="269"/>
      <c r="BAP321" s="269"/>
      <c r="BAQ321" s="269"/>
      <c r="BAR321" s="269"/>
      <c r="BAS321" s="269"/>
      <c r="BAT321" s="269"/>
      <c r="BAU321" s="269"/>
      <c r="BAV321" s="269"/>
      <c r="BAW321" s="269"/>
      <c r="BAX321" s="269"/>
      <c r="BAY321" s="269"/>
      <c r="BAZ321" s="269"/>
      <c r="BBA321" s="269"/>
      <c r="BBB321" s="269"/>
      <c r="BBC321" s="269"/>
      <c r="BBD321" s="269"/>
      <c r="BBE321" s="269"/>
      <c r="BBF321" s="269"/>
      <c r="BBG321" s="269"/>
      <c r="BBH321" s="269"/>
      <c r="BBI321" s="269"/>
      <c r="BBJ321" s="269"/>
      <c r="BBK321" s="269"/>
      <c r="BBL321" s="269"/>
      <c r="BBM321" s="269"/>
      <c r="BBN321" s="269"/>
      <c r="BBO321" s="269"/>
      <c r="BBP321" s="269"/>
      <c r="BBQ321" s="269"/>
      <c r="BBR321" s="269"/>
      <c r="BBS321" s="269"/>
      <c r="BBT321" s="269"/>
      <c r="BBU321" s="269"/>
      <c r="BBV321" s="269"/>
      <c r="BBW321" s="269"/>
      <c r="BBX321" s="269"/>
      <c r="BBY321" s="269"/>
      <c r="BBZ321" s="269"/>
      <c r="BCA321" s="269"/>
      <c r="BCB321" s="269"/>
      <c r="BCC321" s="269"/>
      <c r="BCD321" s="269"/>
      <c r="BCE321" s="269"/>
      <c r="BCF321" s="269"/>
      <c r="BCG321" s="269"/>
      <c r="BCH321" s="269"/>
      <c r="BCI321" s="269"/>
      <c r="BCJ321" s="269"/>
      <c r="BCK321" s="269"/>
      <c r="BCL321" s="269"/>
      <c r="BCM321" s="269"/>
      <c r="BCN321" s="269"/>
      <c r="BCO321" s="269"/>
      <c r="BCP321" s="269"/>
      <c r="BCQ321" s="269"/>
      <c r="BCR321" s="269"/>
      <c r="BCS321" s="269"/>
      <c r="BCT321" s="269"/>
      <c r="BCU321" s="269"/>
      <c r="BCV321" s="269"/>
      <c r="BCW321" s="269"/>
      <c r="BCX321" s="269"/>
      <c r="BCY321" s="269"/>
      <c r="BCZ321" s="269"/>
      <c r="BDA321" s="269"/>
      <c r="BDB321" s="269"/>
      <c r="BDC321" s="269"/>
      <c r="BDD321" s="269"/>
      <c r="BDE321" s="269"/>
      <c r="BDF321" s="269"/>
      <c r="BDG321" s="269"/>
      <c r="BDH321" s="269"/>
      <c r="BDI321" s="269"/>
      <c r="BDJ321" s="269"/>
      <c r="BDK321" s="269"/>
      <c r="BDL321" s="269"/>
      <c r="BDM321" s="269"/>
      <c r="BDN321" s="269"/>
      <c r="BDO321" s="269"/>
      <c r="BDP321" s="269"/>
      <c r="BDQ321" s="269"/>
      <c r="BDR321" s="269"/>
      <c r="BDS321" s="269"/>
      <c r="BDT321" s="269"/>
      <c r="BDU321" s="269"/>
      <c r="BDV321" s="269"/>
      <c r="BDW321" s="269"/>
      <c r="BDX321" s="269"/>
      <c r="BDY321" s="269"/>
      <c r="BDZ321" s="269"/>
      <c r="BEA321" s="269"/>
      <c r="BEB321" s="269"/>
      <c r="BEC321" s="269"/>
      <c r="BED321" s="269"/>
      <c r="BEE321" s="269"/>
      <c r="BEF321" s="269"/>
      <c r="BEG321" s="269"/>
      <c r="BEH321" s="269"/>
      <c r="BEI321" s="269"/>
      <c r="BEJ321" s="269"/>
      <c r="BEK321" s="269"/>
      <c r="BEL321" s="269"/>
      <c r="BEM321" s="269"/>
      <c r="BEN321" s="269"/>
      <c r="BEO321" s="269"/>
      <c r="BEP321" s="269"/>
      <c r="BEQ321" s="269"/>
      <c r="BER321" s="269"/>
      <c r="BES321" s="269"/>
      <c r="BET321" s="269"/>
      <c r="BEU321" s="269"/>
      <c r="BEV321" s="269"/>
      <c r="BEW321" s="269"/>
      <c r="BEX321" s="269"/>
      <c r="BEY321" s="269"/>
      <c r="BEZ321" s="269"/>
      <c r="BFA321" s="269"/>
      <c r="BFB321" s="269"/>
      <c r="BFC321" s="269"/>
      <c r="BFD321" s="269"/>
      <c r="BFE321" s="269"/>
      <c r="BFF321" s="269"/>
      <c r="BFG321" s="269"/>
      <c r="BFH321" s="269"/>
      <c r="BFI321" s="269"/>
      <c r="BFJ321" s="269"/>
      <c r="BFK321" s="269"/>
      <c r="BFL321" s="269"/>
      <c r="BFM321" s="269"/>
      <c r="BFN321" s="269"/>
      <c r="BFO321" s="269"/>
      <c r="BFP321" s="269"/>
      <c r="BFQ321" s="269"/>
      <c r="BFR321" s="269"/>
      <c r="BFS321" s="269"/>
      <c r="BFT321" s="269"/>
      <c r="BFU321" s="269"/>
      <c r="BFV321" s="269"/>
      <c r="BFW321" s="269"/>
      <c r="BFX321" s="269"/>
      <c r="BFY321" s="269"/>
      <c r="BFZ321" s="269"/>
      <c r="BGA321" s="269"/>
      <c r="BGB321" s="269"/>
      <c r="BGC321" s="269"/>
      <c r="BGD321" s="269"/>
      <c r="BGE321" s="269"/>
      <c r="BGF321" s="269"/>
      <c r="BGG321" s="269"/>
      <c r="BGH321" s="269"/>
      <c r="BGI321" s="269"/>
      <c r="BGJ321" s="269"/>
      <c r="BGK321" s="269"/>
      <c r="BGL321" s="269"/>
      <c r="BGM321" s="269"/>
      <c r="BGN321" s="269"/>
      <c r="BGO321" s="269"/>
      <c r="BGP321" s="269"/>
      <c r="BGQ321" s="269"/>
      <c r="BGR321" s="269"/>
      <c r="BGS321" s="269"/>
      <c r="BGT321" s="269"/>
      <c r="BGU321" s="269"/>
      <c r="BGV321" s="269"/>
      <c r="BGW321" s="269"/>
      <c r="BGX321" s="269"/>
      <c r="BGY321" s="269"/>
      <c r="BGZ321" s="269"/>
      <c r="BHA321" s="269"/>
      <c r="BHB321" s="269"/>
      <c r="BHC321" s="269"/>
      <c r="BHD321" s="269"/>
      <c r="BHE321" s="269"/>
      <c r="BHF321" s="269"/>
      <c r="BHG321" s="269"/>
      <c r="BHH321" s="269"/>
      <c r="BHI321" s="269"/>
      <c r="BHJ321" s="269"/>
      <c r="BHK321" s="269"/>
      <c r="BHL321" s="269"/>
      <c r="BHM321" s="269"/>
      <c r="BHN321" s="269"/>
      <c r="BHO321" s="269"/>
      <c r="BHP321" s="269"/>
      <c r="BHQ321" s="269"/>
      <c r="BHR321" s="269"/>
      <c r="BHS321" s="269"/>
      <c r="BHT321" s="269"/>
      <c r="BHU321" s="269"/>
      <c r="BHV321" s="269"/>
      <c r="BHW321" s="269"/>
      <c r="BHX321" s="269"/>
      <c r="BHY321" s="269"/>
      <c r="BHZ321" s="269"/>
      <c r="BIA321" s="269"/>
      <c r="BIB321" s="269"/>
      <c r="BIC321" s="269"/>
      <c r="BID321" s="269"/>
      <c r="BIE321" s="269"/>
      <c r="BIF321" s="269"/>
      <c r="BIG321" s="269"/>
      <c r="BIH321" s="269"/>
      <c r="BII321" s="269"/>
      <c r="BIJ321" s="269"/>
      <c r="BIK321" s="269"/>
      <c r="BIL321" s="269"/>
      <c r="BIM321" s="269"/>
      <c r="BIN321" s="269"/>
      <c r="BIO321" s="269"/>
      <c r="BIP321" s="269"/>
      <c r="BIQ321" s="269"/>
      <c r="BIR321" s="269"/>
      <c r="BIS321" s="269"/>
      <c r="BIT321" s="269"/>
      <c r="BIU321" s="269"/>
      <c r="BIV321" s="269"/>
      <c r="BIW321" s="269"/>
      <c r="BIX321" s="269"/>
      <c r="BIY321" s="269"/>
      <c r="BIZ321" s="269"/>
      <c r="BJA321" s="269"/>
      <c r="BJB321" s="269"/>
      <c r="BJC321" s="269"/>
      <c r="BJD321" s="269"/>
      <c r="BJE321" s="269"/>
      <c r="BJF321" s="269"/>
      <c r="BJG321" s="269"/>
      <c r="BJH321" s="269"/>
      <c r="BJI321" s="269"/>
      <c r="BJJ321" s="269"/>
      <c r="BJK321" s="269"/>
      <c r="BJL321" s="269"/>
      <c r="BJM321" s="269"/>
      <c r="BJN321" s="269"/>
      <c r="BJO321" s="269"/>
      <c r="BJP321" s="269"/>
      <c r="BJQ321" s="269"/>
      <c r="BJR321" s="269"/>
      <c r="BJS321" s="269"/>
      <c r="BJT321" s="269"/>
      <c r="BJU321" s="269"/>
      <c r="BJV321" s="269"/>
      <c r="BJW321" s="269"/>
      <c r="BJX321" s="269"/>
      <c r="BJY321" s="269"/>
      <c r="BJZ321" s="269"/>
      <c r="BKA321" s="269"/>
      <c r="BKB321" s="269"/>
      <c r="BKC321" s="269"/>
      <c r="BKD321" s="269"/>
      <c r="BKE321" s="269"/>
      <c r="BKF321" s="269"/>
      <c r="BKG321" s="269"/>
      <c r="BKH321" s="269"/>
      <c r="BKI321" s="269"/>
      <c r="BKJ321" s="269"/>
      <c r="BKK321" s="269"/>
      <c r="BKL321" s="269"/>
      <c r="BKM321" s="269"/>
      <c r="BKN321" s="269"/>
      <c r="BKO321" s="269"/>
      <c r="BKP321" s="269"/>
      <c r="BKQ321" s="269"/>
      <c r="BKR321" s="269"/>
      <c r="BKS321" s="269"/>
      <c r="BKT321" s="269"/>
      <c r="BKU321" s="269"/>
      <c r="BKV321" s="269"/>
      <c r="BKW321" s="269"/>
      <c r="BKX321" s="269"/>
      <c r="BKY321" s="269"/>
      <c r="BKZ321" s="269"/>
      <c r="BLA321" s="269"/>
      <c r="BLB321" s="269"/>
      <c r="BLC321" s="269"/>
      <c r="BLD321" s="269"/>
      <c r="BLE321" s="269"/>
      <c r="BLF321" s="269"/>
      <c r="BLG321" s="269"/>
      <c r="BLH321" s="269"/>
      <c r="BLI321" s="269"/>
      <c r="BLJ321" s="269"/>
      <c r="BLK321" s="269"/>
      <c r="BLL321" s="269"/>
      <c r="BLM321" s="269"/>
      <c r="BLN321" s="269"/>
      <c r="BLO321" s="269"/>
      <c r="BLP321" s="269"/>
      <c r="BLQ321" s="269"/>
      <c r="BLR321" s="269"/>
      <c r="BLS321" s="269"/>
      <c r="BLT321" s="269"/>
      <c r="BLU321" s="269"/>
      <c r="BLV321" s="269"/>
      <c r="BLW321" s="269"/>
      <c r="BLX321" s="269"/>
      <c r="BLY321" s="269"/>
      <c r="BLZ321" s="269"/>
      <c r="BMA321" s="269"/>
      <c r="BMB321" s="269"/>
      <c r="BMC321" s="269"/>
      <c r="BMD321" s="269"/>
      <c r="BME321" s="269"/>
      <c r="BMF321" s="269"/>
      <c r="BMG321" s="269"/>
      <c r="BMH321" s="269"/>
      <c r="BMI321" s="269"/>
      <c r="BMJ321" s="269"/>
      <c r="BMK321" s="269"/>
      <c r="BML321" s="269"/>
      <c r="BMM321" s="269"/>
      <c r="BMN321" s="269"/>
      <c r="BMO321" s="269"/>
      <c r="BMP321" s="269"/>
      <c r="BMQ321" s="269"/>
      <c r="BMR321" s="269"/>
      <c r="BMS321" s="269"/>
      <c r="BMT321" s="269"/>
      <c r="BMU321" s="269"/>
      <c r="BMV321" s="269"/>
      <c r="BMW321" s="269"/>
      <c r="BMX321" s="269"/>
      <c r="BMY321" s="269"/>
      <c r="BMZ321" s="269"/>
      <c r="BNA321" s="269"/>
      <c r="BNB321" s="269"/>
      <c r="BNC321" s="269"/>
      <c r="BND321" s="269"/>
      <c r="BNE321" s="269"/>
      <c r="BNF321" s="269"/>
      <c r="BNG321" s="269"/>
      <c r="BNH321" s="269"/>
      <c r="BNI321" s="269"/>
      <c r="BNJ321" s="269"/>
      <c r="BNK321" s="269"/>
      <c r="BNL321" s="269"/>
      <c r="BNM321" s="269"/>
      <c r="BNN321" s="269"/>
      <c r="BNO321" s="269"/>
      <c r="BNP321" s="269"/>
      <c r="BNQ321" s="269"/>
      <c r="BNR321" s="269"/>
      <c r="BNS321" s="269"/>
      <c r="BNT321" s="269"/>
      <c r="BNU321" s="269"/>
      <c r="BNV321" s="269"/>
      <c r="BNW321" s="269"/>
      <c r="BNX321" s="269"/>
      <c r="BNY321" s="269"/>
      <c r="BNZ321" s="269"/>
      <c r="BOA321" s="269"/>
      <c r="BOB321" s="269"/>
      <c r="BOC321" s="269"/>
      <c r="BOD321" s="269"/>
      <c r="BOE321" s="269"/>
      <c r="BOF321" s="269"/>
      <c r="BOG321" s="269"/>
      <c r="BOH321" s="269"/>
      <c r="BOI321" s="269"/>
      <c r="BOJ321" s="269"/>
      <c r="BOK321" s="269"/>
      <c r="BOL321" s="269"/>
      <c r="BOM321" s="269"/>
      <c r="BON321" s="269"/>
      <c r="BOO321" s="269"/>
      <c r="BOP321" s="269"/>
      <c r="BOQ321" s="269"/>
      <c r="BOR321" s="269"/>
      <c r="BOS321" s="269"/>
      <c r="BOT321" s="269"/>
      <c r="BOU321" s="269"/>
      <c r="BOV321" s="269"/>
      <c r="BOW321" s="269"/>
      <c r="BOX321" s="269"/>
      <c r="BOY321" s="269"/>
      <c r="BOZ321" s="269"/>
      <c r="BPA321" s="269"/>
      <c r="BPB321" s="269"/>
      <c r="BPC321" s="269"/>
      <c r="BPD321" s="269"/>
      <c r="BPE321" s="269"/>
      <c r="BPF321" s="269"/>
      <c r="BPG321" s="269"/>
      <c r="BPH321" s="269"/>
      <c r="BPI321" s="269"/>
      <c r="BPJ321" s="269"/>
      <c r="BPK321" s="269"/>
      <c r="BPL321" s="269"/>
      <c r="BPM321" s="269"/>
      <c r="BPN321" s="269"/>
      <c r="BPO321" s="269"/>
      <c r="BPP321" s="269"/>
      <c r="BPQ321" s="269"/>
      <c r="BPR321" s="269"/>
      <c r="BPS321" s="269"/>
      <c r="BPT321" s="269"/>
      <c r="BPU321" s="269"/>
      <c r="BPV321" s="269"/>
      <c r="BPW321" s="269"/>
      <c r="BPX321" s="269"/>
      <c r="BPY321" s="269"/>
      <c r="BPZ321" s="269"/>
      <c r="BQA321" s="269"/>
      <c r="BQB321" s="269"/>
      <c r="BQC321" s="269"/>
      <c r="BQD321" s="269"/>
      <c r="BQE321" s="269"/>
      <c r="BQF321" s="269"/>
      <c r="BQG321" s="269"/>
      <c r="BQH321" s="269"/>
      <c r="BQI321" s="269"/>
      <c r="BQJ321" s="269"/>
      <c r="BQK321" s="269"/>
      <c r="BQL321" s="269"/>
      <c r="BQM321" s="269"/>
      <c r="BQN321" s="269"/>
      <c r="BQO321" s="269"/>
      <c r="BQP321" s="269"/>
      <c r="BQQ321" s="269"/>
      <c r="BQR321" s="269"/>
      <c r="BQS321" s="269"/>
      <c r="BQT321" s="269"/>
      <c r="BQU321" s="269"/>
      <c r="BQV321" s="269"/>
      <c r="BQW321" s="269"/>
      <c r="BQX321" s="269"/>
      <c r="BQY321" s="269"/>
      <c r="BQZ321" s="269"/>
      <c r="BRA321" s="269"/>
      <c r="BRB321" s="269"/>
      <c r="BRC321" s="269"/>
      <c r="BRD321" s="269"/>
      <c r="BRE321" s="269"/>
      <c r="BRF321" s="269"/>
      <c r="BRG321" s="269"/>
      <c r="BRH321" s="269"/>
      <c r="BRI321" s="269"/>
      <c r="BRJ321" s="269"/>
      <c r="BRK321" s="269"/>
      <c r="BRL321" s="269"/>
      <c r="BRM321" s="269"/>
      <c r="BRN321" s="269"/>
      <c r="BRO321" s="269"/>
      <c r="BRP321" s="269"/>
      <c r="BRQ321" s="269"/>
      <c r="BRR321" s="269"/>
      <c r="BRS321" s="269"/>
      <c r="BRT321" s="269"/>
      <c r="BRU321" s="269"/>
      <c r="BRV321" s="269"/>
      <c r="BRW321" s="269"/>
      <c r="BRX321" s="269"/>
      <c r="BRY321" s="269"/>
      <c r="BRZ321" s="269"/>
      <c r="BSA321" s="269"/>
      <c r="BSB321" s="269"/>
      <c r="BSC321" s="269"/>
      <c r="BSD321" s="269"/>
      <c r="BSE321" s="269"/>
      <c r="BSF321" s="269"/>
      <c r="BSG321" s="269"/>
      <c r="BSH321" s="269"/>
      <c r="BSI321" s="269"/>
      <c r="BSJ321" s="269"/>
      <c r="BSK321" s="269"/>
      <c r="BSL321" s="269"/>
      <c r="BSM321" s="269"/>
      <c r="BSN321" s="269"/>
      <c r="BSO321" s="269"/>
      <c r="BSP321" s="269"/>
      <c r="BSQ321" s="269"/>
      <c r="BSR321" s="269"/>
      <c r="BSS321" s="269"/>
      <c r="BST321" s="269"/>
      <c r="BSU321" s="269"/>
      <c r="BSV321" s="269"/>
      <c r="BSW321" s="269"/>
      <c r="BSX321" s="269"/>
      <c r="BSY321" s="269"/>
      <c r="BSZ321" s="269"/>
      <c r="BTA321" s="269"/>
      <c r="BTB321" s="269"/>
      <c r="BTC321" s="269"/>
      <c r="BTD321" s="269"/>
      <c r="BTE321" s="269"/>
      <c r="BTF321" s="269"/>
      <c r="BTG321" s="269"/>
      <c r="BTH321" s="269"/>
      <c r="BTI321" s="269"/>
      <c r="BTJ321" s="269"/>
      <c r="BTK321" s="269"/>
      <c r="BTL321" s="269"/>
      <c r="BTM321" s="269"/>
      <c r="BTN321" s="269"/>
      <c r="BTO321" s="269"/>
      <c r="BTP321" s="269"/>
      <c r="BTQ321" s="269"/>
      <c r="BTR321" s="269"/>
      <c r="BTS321" s="269"/>
      <c r="BTT321" s="269"/>
      <c r="BTU321" s="269"/>
      <c r="BTV321" s="269"/>
      <c r="BTW321" s="269"/>
      <c r="BTX321" s="269"/>
      <c r="BTY321" s="269"/>
      <c r="BTZ321" s="269"/>
      <c r="BUA321" s="269"/>
      <c r="BUB321" s="269"/>
      <c r="BUC321" s="269"/>
      <c r="BUD321" s="269"/>
      <c r="BUE321" s="269"/>
      <c r="BUF321" s="269"/>
      <c r="BUG321" s="269"/>
      <c r="BUH321" s="269"/>
      <c r="BUI321" s="269"/>
      <c r="BUJ321" s="269"/>
      <c r="BUK321" s="269"/>
      <c r="BUL321" s="269"/>
      <c r="BUM321" s="269"/>
      <c r="BUN321" s="269"/>
      <c r="BUO321" s="269"/>
      <c r="BUP321" s="269"/>
      <c r="BUQ321" s="269"/>
      <c r="BUR321" s="269"/>
      <c r="BUS321" s="269"/>
      <c r="BUT321" s="269"/>
      <c r="BUU321" s="269"/>
      <c r="BUV321" s="269"/>
      <c r="BUW321" s="269"/>
      <c r="BUX321" s="269"/>
      <c r="BUY321" s="269"/>
      <c r="BUZ321" s="269"/>
      <c r="BVA321" s="269"/>
      <c r="BVB321" s="269"/>
      <c r="BVC321" s="269"/>
      <c r="BVD321" s="269"/>
      <c r="BVE321" s="269"/>
      <c r="BVF321" s="269"/>
      <c r="BVG321" s="269"/>
      <c r="BVH321" s="269"/>
      <c r="BVI321" s="269"/>
      <c r="BVJ321" s="269"/>
      <c r="BVK321" s="269"/>
      <c r="BVL321" s="269"/>
      <c r="BVM321" s="269"/>
      <c r="BVN321" s="269"/>
      <c r="BVO321" s="269"/>
      <c r="BVP321" s="269"/>
      <c r="BVQ321" s="269"/>
      <c r="BVR321" s="269"/>
      <c r="BVS321" s="269"/>
      <c r="BVT321" s="269"/>
      <c r="BVU321" s="269"/>
      <c r="BVV321" s="269"/>
      <c r="BVW321" s="269"/>
      <c r="BVX321" s="269"/>
      <c r="BVY321" s="269"/>
      <c r="BVZ321" s="269"/>
      <c r="BWA321" s="269"/>
      <c r="BWB321" s="269"/>
      <c r="BWC321" s="269"/>
      <c r="BWD321" s="269"/>
      <c r="BWE321" s="269"/>
      <c r="BWF321" s="269"/>
      <c r="BWG321" s="269"/>
      <c r="BWH321" s="269"/>
      <c r="BWI321" s="269"/>
      <c r="BWJ321" s="269"/>
      <c r="BWK321" s="269"/>
      <c r="BWL321" s="269"/>
      <c r="BWM321" s="269"/>
      <c r="BWN321" s="269"/>
      <c r="BWO321" s="269"/>
      <c r="BWP321" s="269"/>
      <c r="BWQ321" s="269"/>
      <c r="BWR321" s="269"/>
      <c r="BWS321" s="269"/>
      <c r="BWT321" s="269"/>
      <c r="BWU321" s="269"/>
      <c r="BWV321" s="269"/>
      <c r="BWW321" s="269"/>
      <c r="BWX321" s="269"/>
      <c r="BWY321" s="269"/>
      <c r="BWZ321" s="269"/>
      <c r="BXA321" s="269"/>
      <c r="BXB321" s="269"/>
      <c r="BXC321" s="269"/>
      <c r="BXD321" s="269"/>
      <c r="BXE321" s="269"/>
      <c r="BXF321" s="269"/>
      <c r="BXG321" s="269"/>
      <c r="BXH321" s="269"/>
      <c r="BXI321" s="269"/>
      <c r="BXJ321" s="269"/>
      <c r="BXK321" s="269"/>
      <c r="BXL321" s="269"/>
      <c r="BXM321" s="269"/>
      <c r="BXN321" s="269"/>
      <c r="BXO321" s="269"/>
      <c r="BXP321" s="269"/>
      <c r="BXQ321" s="269"/>
      <c r="BXR321" s="269"/>
      <c r="BXS321" s="269"/>
      <c r="BXT321" s="269"/>
      <c r="BXU321" s="269"/>
      <c r="BXV321" s="269"/>
      <c r="BXW321" s="269"/>
      <c r="BXX321" s="269"/>
      <c r="BXY321" s="269"/>
      <c r="BXZ321" s="269"/>
      <c r="BYA321" s="269"/>
      <c r="BYB321" s="269"/>
      <c r="BYC321" s="269"/>
      <c r="BYD321" s="269"/>
      <c r="BYE321" s="269"/>
      <c r="BYF321" s="269"/>
      <c r="BYG321" s="269"/>
      <c r="BYH321" s="269"/>
      <c r="BYI321" s="269"/>
      <c r="BYJ321" s="269"/>
      <c r="BYK321" s="269"/>
      <c r="BYL321" s="269"/>
      <c r="BYM321" s="269"/>
      <c r="BYN321" s="269"/>
      <c r="BYO321" s="269"/>
      <c r="BYP321" s="269"/>
      <c r="BYQ321" s="269"/>
      <c r="BYR321" s="269"/>
      <c r="BYS321" s="269"/>
      <c r="BYT321" s="269"/>
      <c r="BYU321" s="269"/>
      <c r="BYV321" s="269"/>
      <c r="BYW321" s="269"/>
      <c r="BYX321" s="269"/>
      <c r="BYY321" s="269"/>
      <c r="BYZ321" s="269"/>
      <c r="BZA321" s="269"/>
      <c r="BZB321" s="269"/>
      <c r="BZC321" s="269"/>
      <c r="BZD321" s="269"/>
      <c r="BZE321" s="269"/>
      <c r="BZF321" s="269"/>
      <c r="BZG321" s="269"/>
      <c r="BZH321" s="269"/>
      <c r="BZI321" s="269"/>
      <c r="BZJ321" s="269"/>
      <c r="BZK321" s="269"/>
      <c r="BZL321" s="269"/>
      <c r="BZM321" s="269"/>
      <c r="BZN321" s="269"/>
      <c r="BZO321" s="269"/>
      <c r="BZP321" s="269"/>
      <c r="BZQ321" s="269"/>
      <c r="BZR321" s="269"/>
      <c r="BZS321" s="269"/>
      <c r="BZT321" s="269"/>
      <c r="BZU321" s="269"/>
      <c r="BZV321" s="269"/>
      <c r="BZW321" s="269"/>
      <c r="BZX321" s="269"/>
      <c r="BZY321" s="269"/>
      <c r="BZZ321" s="269"/>
      <c r="CAA321" s="269"/>
      <c r="CAB321" s="269"/>
      <c r="CAC321" s="269"/>
      <c r="CAD321" s="269"/>
      <c r="CAE321" s="269"/>
      <c r="CAF321" s="269"/>
      <c r="CAG321" s="269"/>
      <c r="CAH321" s="269"/>
      <c r="CAI321" s="269"/>
      <c r="CAJ321" s="269"/>
      <c r="CAK321" s="269"/>
      <c r="CAL321" s="269"/>
      <c r="CAM321" s="269"/>
      <c r="CAN321" s="269"/>
      <c r="CAO321" s="269"/>
      <c r="CAP321" s="269"/>
      <c r="CAQ321" s="269"/>
      <c r="CAR321" s="269"/>
      <c r="CAS321" s="269"/>
      <c r="CAT321" s="269"/>
      <c r="CAU321" s="269"/>
      <c r="CAV321" s="269"/>
      <c r="CAW321" s="269"/>
      <c r="CAX321" s="269"/>
      <c r="CAY321" s="269"/>
      <c r="CAZ321" s="269"/>
      <c r="CBA321" s="269"/>
      <c r="CBB321" s="269"/>
      <c r="CBC321" s="269"/>
      <c r="CBD321" s="269"/>
      <c r="CBE321" s="269"/>
      <c r="CBF321" s="269"/>
      <c r="CBG321" s="269"/>
      <c r="CBH321" s="269"/>
      <c r="CBI321" s="269"/>
      <c r="CBJ321" s="269"/>
      <c r="CBK321" s="269"/>
      <c r="CBL321" s="269"/>
      <c r="CBM321" s="269"/>
      <c r="CBN321" s="269"/>
      <c r="CBO321" s="269"/>
      <c r="CBP321" s="269"/>
      <c r="CBQ321" s="269"/>
      <c r="CBR321" s="269"/>
      <c r="CBS321" s="269"/>
      <c r="CBT321" s="269"/>
      <c r="CBU321" s="269"/>
      <c r="CBV321" s="269"/>
      <c r="CBW321" s="269"/>
      <c r="CBX321" s="269"/>
      <c r="CBY321" s="269"/>
      <c r="CBZ321" s="269"/>
      <c r="CCA321" s="269"/>
      <c r="CCB321" s="269"/>
      <c r="CCC321" s="269"/>
      <c r="CCD321" s="269"/>
      <c r="CCE321" s="269"/>
      <c r="CCF321" s="269"/>
      <c r="CCG321" s="269"/>
      <c r="CCH321" s="269"/>
      <c r="CCI321" s="269"/>
      <c r="CCJ321" s="269"/>
      <c r="CCK321" s="269"/>
      <c r="CCL321" s="269"/>
      <c r="CCM321" s="269"/>
      <c r="CCN321" s="269"/>
      <c r="CCO321" s="269"/>
      <c r="CCP321" s="269"/>
      <c r="CCQ321" s="269"/>
      <c r="CCR321" s="269"/>
      <c r="CCS321" s="269"/>
      <c r="CCT321" s="269"/>
      <c r="CCU321" s="269"/>
      <c r="CCV321" s="269"/>
      <c r="CCW321" s="269"/>
      <c r="CCX321" s="269"/>
      <c r="CCY321" s="269"/>
      <c r="CCZ321" s="269"/>
      <c r="CDA321" s="269"/>
      <c r="CDB321" s="269"/>
      <c r="CDC321" s="269"/>
      <c r="CDD321" s="269"/>
      <c r="CDE321" s="269"/>
      <c r="CDF321" s="269"/>
      <c r="CDG321" s="269"/>
      <c r="CDH321" s="269"/>
      <c r="CDI321" s="269"/>
      <c r="CDJ321" s="269"/>
      <c r="CDK321" s="269"/>
      <c r="CDL321" s="269"/>
      <c r="CDM321" s="269"/>
      <c r="CDN321" s="269"/>
      <c r="CDO321" s="269"/>
      <c r="CDP321" s="269"/>
      <c r="CDQ321" s="269"/>
      <c r="CDR321" s="269"/>
      <c r="CDS321" s="269"/>
      <c r="CDT321" s="269"/>
      <c r="CDU321" s="269"/>
      <c r="CDV321" s="269"/>
      <c r="CDW321" s="269"/>
      <c r="CDX321" s="269"/>
      <c r="CDY321" s="269"/>
      <c r="CDZ321" s="269"/>
      <c r="CEA321" s="269"/>
      <c r="CEB321" s="269"/>
      <c r="CEC321" s="269"/>
      <c r="CED321" s="269"/>
      <c r="CEE321" s="269"/>
      <c r="CEF321" s="269"/>
      <c r="CEG321" s="269"/>
      <c r="CEH321" s="269"/>
      <c r="CEI321" s="269"/>
      <c r="CEJ321" s="269"/>
      <c r="CEK321" s="269"/>
      <c r="CEL321" s="269"/>
      <c r="CEM321" s="269"/>
      <c r="CEN321" s="269"/>
      <c r="CEO321" s="269"/>
      <c r="CEP321" s="269"/>
      <c r="CEQ321" s="269"/>
      <c r="CER321" s="269"/>
      <c r="CES321" s="269"/>
      <c r="CET321" s="269"/>
      <c r="CEU321" s="269"/>
      <c r="CEV321" s="269"/>
      <c r="CEW321" s="269"/>
      <c r="CEX321" s="269"/>
      <c r="CEY321" s="269"/>
      <c r="CEZ321" s="269"/>
      <c r="CFA321" s="269"/>
      <c r="CFB321" s="269"/>
      <c r="CFC321" s="269"/>
      <c r="CFD321" s="269"/>
      <c r="CFE321" s="269"/>
      <c r="CFF321" s="269"/>
      <c r="CFG321" s="269"/>
      <c r="CFH321" s="269"/>
      <c r="CFI321" s="269"/>
      <c r="CFJ321" s="269"/>
      <c r="CFK321" s="269"/>
      <c r="CFL321" s="269"/>
      <c r="CFM321" s="269"/>
      <c r="CFN321" s="269"/>
      <c r="CFO321" s="269"/>
      <c r="CFP321" s="269"/>
      <c r="CFQ321" s="269"/>
      <c r="CFR321" s="269"/>
      <c r="CFS321" s="269"/>
      <c r="CFT321" s="269"/>
      <c r="CFU321" s="269"/>
      <c r="CFV321" s="269"/>
      <c r="CFW321" s="269"/>
      <c r="CFX321" s="269"/>
      <c r="CFY321" s="269"/>
      <c r="CFZ321" s="269"/>
      <c r="CGA321" s="269"/>
      <c r="CGB321" s="269"/>
      <c r="CGC321" s="269"/>
      <c r="CGD321" s="269"/>
      <c r="CGE321" s="269"/>
      <c r="CGF321" s="269"/>
      <c r="CGG321" s="269"/>
      <c r="CGH321" s="269"/>
      <c r="CGI321" s="269"/>
      <c r="CGJ321" s="269"/>
      <c r="CGK321" s="269"/>
      <c r="CGL321" s="269"/>
      <c r="CGM321" s="269"/>
      <c r="CGN321" s="269"/>
      <c r="CGO321" s="269"/>
      <c r="CGP321" s="269"/>
      <c r="CGQ321" s="269"/>
      <c r="CGR321" s="269"/>
      <c r="CGS321" s="269"/>
      <c r="CGT321" s="269"/>
      <c r="CGU321" s="269"/>
      <c r="CGV321" s="269"/>
      <c r="CGW321" s="269"/>
      <c r="CGX321" s="269"/>
      <c r="CGY321" s="269"/>
      <c r="CGZ321" s="269"/>
      <c r="CHA321" s="269"/>
      <c r="CHB321" s="269"/>
      <c r="CHC321" s="269"/>
      <c r="CHD321" s="269"/>
      <c r="CHE321" s="269"/>
      <c r="CHF321" s="269"/>
      <c r="CHG321" s="269"/>
      <c r="CHH321" s="269"/>
      <c r="CHI321" s="269"/>
      <c r="CHJ321" s="269"/>
      <c r="CHK321" s="269"/>
      <c r="CHL321" s="269"/>
      <c r="CHM321" s="269"/>
      <c r="CHN321" s="269"/>
      <c r="CHO321" s="269"/>
      <c r="CHP321" s="269"/>
      <c r="CHQ321" s="269"/>
      <c r="CHR321" s="269"/>
      <c r="CHS321" s="269"/>
      <c r="CHT321" s="269"/>
      <c r="CHU321" s="269"/>
      <c r="CHV321" s="269"/>
      <c r="CHW321" s="269"/>
      <c r="CHX321" s="269"/>
      <c r="CHY321" s="269"/>
      <c r="CHZ321" s="269"/>
      <c r="CIA321" s="269"/>
      <c r="CIB321" s="269"/>
      <c r="CIC321" s="269"/>
      <c r="CID321" s="269"/>
      <c r="CIE321" s="269"/>
      <c r="CIF321" s="269"/>
      <c r="CIG321" s="269"/>
      <c r="CIH321" s="269"/>
      <c r="CII321" s="269"/>
      <c r="CIJ321" s="269"/>
      <c r="CIK321" s="269"/>
      <c r="CIL321" s="269"/>
      <c r="CIM321" s="269"/>
      <c r="CIN321" s="269"/>
      <c r="CIO321" s="269"/>
      <c r="CIP321" s="269"/>
      <c r="CIQ321" s="269"/>
      <c r="CIR321" s="269"/>
      <c r="CIS321" s="269"/>
      <c r="CIT321" s="269"/>
      <c r="CIU321" s="269"/>
      <c r="CIV321" s="269"/>
      <c r="CIW321" s="269"/>
      <c r="CIX321" s="269"/>
      <c r="CIY321" s="269"/>
      <c r="CIZ321" s="269"/>
      <c r="CJA321" s="269"/>
      <c r="CJB321" s="269"/>
      <c r="CJC321" s="269"/>
      <c r="CJD321" s="269"/>
      <c r="CJE321" s="269"/>
      <c r="CJF321" s="269"/>
      <c r="CJG321" s="269"/>
      <c r="CJH321" s="269"/>
      <c r="CJI321" s="269"/>
      <c r="CJJ321" s="269"/>
      <c r="CJK321" s="269"/>
      <c r="CJL321" s="269"/>
      <c r="CJM321" s="269"/>
      <c r="CJN321" s="269"/>
      <c r="CJO321" s="269"/>
      <c r="CJP321" s="269"/>
      <c r="CJQ321" s="269"/>
      <c r="CJR321" s="269"/>
      <c r="CJS321" s="269"/>
      <c r="CJT321" s="269"/>
      <c r="CJU321" s="269"/>
      <c r="CJV321" s="269"/>
      <c r="CJW321" s="269"/>
      <c r="CJX321" s="269"/>
      <c r="CJY321" s="269"/>
      <c r="CJZ321" s="269"/>
      <c r="CKA321" s="269"/>
      <c r="CKB321" s="269"/>
      <c r="CKC321" s="269"/>
      <c r="CKD321" s="269"/>
      <c r="CKE321" s="269"/>
      <c r="CKF321" s="269"/>
      <c r="CKG321" s="269"/>
      <c r="CKH321" s="269"/>
      <c r="CKI321" s="269"/>
      <c r="CKJ321" s="269"/>
      <c r="CKK321" s="269"/>
      <c r="CKL321" s="269"/>
      <c r="CKM321" s="269"/>
      <c r="CKN321" s="269"/>
      <c r="CKO321" s="269"/>
      <c r="CKP321" s="269"/>
      <c r="CKQ321" s="269"/>
      <c r="CKR321" s="269"/>
      <c r="CKS321" s="269"/>
      <c r="CKT321" s="269"/>
      <c r="CKU321" s="269"/>
      <c r="CKV321" s="269"/>
      <c r="CKW321" s="269"/>
      <c r="CKX321" s="269"/>
      <c r="CKY321" s="269"/>
      <c r="CKZ321" s="269"/>
      <c r="CLA321" s="269"/>
      <c r="CLB321" s="269"/>
      <c r="CLC321" s="269"/>
      <c r="CLD321" s="269"/>
      <c r="CLE321" s="269"/>
      <c r="CLF321" s="269"/>
      <c r="CLG321" s="269"/>
      <c r="CLH321" s="269"/>
      <c r="CLI321" s="269"/>
      <c r="CLJ321" s="269"/>
      <c r="CLK321" s="269"/>
      <c r="CLL321" s="269"/>
      <c r="CLM321" s="269"/>
      <c r="CLN321" s="269"/>
      <c r="CLO321" s="269"/>
      <c r="CLP321" s="269"/>
      <c r="CLQ321" s="269"/>
      <c r="CLR321" s="269"/>
      <c r="CLS321" s="269"/>
      <c r="CLT321" s="269"/>
      <c r="CLU321" s="269"/>
      <c r="CLV321" s="269"/>
      <c r="CLW321" s="269"/>
      <c r="CLX321" s="269"/>
      <c r="CLY321" s="269"/>
      <c r="CLZ321" s="269"/>
      <c r="CMA321" s="269"/>
      <c r="CMB321" s="269"/>
      <c r="CMC321" s="269"/>
      <c r="CMD321" s="269"/>
      <c r="CME321" s="269"/>
      <c r="CMF321" s="269"/>
      <c r="CMG321" s="269"/>
      <c r="CMH321" s="269"/>
      <c r="CMI321" s="269"/>
      <c r="CMJ321" s="269"/>
      <c r="CMK321" s="269"/>
      <c r="CML321" s="269"/>
      <c r="CMM321" s="269"/>
      <c r="CMN321" s="269"/>
      <c r="CMO321" s="269"/>
      <c r="CMP321" s="269"/>
      <c r="CMQ321" s="269"/>
      <c r="CMR321" s="269"/>
      <c r="CMS321" s="269"/>
      <c r="CMT321" s="269"/>
      <c r="CMU321" s="269"/>
      <c r="CMV321" s="269"/>
      <c r="CMW321" s="269"/>
      <c r="CMX321" s="269"/>
      <c r="CMY321" s="269"/>
      <c r="CMZ321" s="269"/>
      <c r="CNA321" s="269"/>
      <c r="CNB321" s="269"/>
      <c r="CNC321" s="269"/>
      <c r="CND321" s="269"/>
      <c r="CNE321" s="269"/>
      <c r="CNF321" s="269"/>
      <c r="CNG321" s="269"/>
      <c r="CNH321" s="269"/>
      <c r="CNI321" s="269"/>
      <c r="CNJ321" s="269"/>
      <c r="CNK321" s="269"/>
      <c r="CNL321" s="269"/>
      <c r="CNM321" s="269"/>
      <c r="CNN321" s="269"/>
      <c r="CNO321" s="269"/>
      <c r="CNP321" s="269"/>
      <c r="CNQ321" s="269"/>
      <c r="CNR321" s="269"/>
      <c r="CNS321" s="269"/>
      <c r="CNT321" s="269"/>
      <c r="CNU321" s="269"/>
      <c r="CNV321" s="269"/>
      <c r="CNW321" s="269"/>
      <c r="CNX321" s="269"/>
      <c r="CNY321" s="269"/>
      <c r="CNZ321" s="269"/>
      <c r="COA321" s="269"/>
      <c r="COB321" s="269"/>
      <c r="COC321" s="269"/>
      <c r="COD321" s="269"/>
      <c r="COE321" s="269"/>
      <c r="COF321" s="269"/>
      <c r="COG321" s="269"/>
      <c r="COH321" s="269"/>
      <c r="COI321" s="269"/>
      <c r="COJ321" s="269"/>
      <c r="COK321" s="269"/>
      <c r="COL321" s="269"/>
      <c r="COM321" s="269"/>
      <c r="CON321" s="269"/>
      <c r="COO321" s="269"/>
      <c r="COP321" s="269"/>
      <c r="COQ321" s="269"/>
      <c r="COR321" s="269"/>
      <c r="COS321" s="269"/>
      <c r="COT321" s="269"/>
      <c r="COU321" s="269"/>
      <c r="COV321" s="269"/>
      <c r="COW321" s="269"/>
      <c r="COX321" s="269"/>
      <c r="COY321" s="269"/>
      <c r="COZ321" s="269"/>
      <c r="CPA321" s="269"/>
      <c r="CPB321" s="269"/>
      <c r="CPC321" s="269"/>
      <c r="CPD321" s="269"/>
      <c r="CPE321" s="269"/>
      <c r="CPF321" s="269"/>
      <c r="CPG321" s="269"/>
      <c r="CPH321" s="269"/>
      <c r="CPI321" s="269"/>
      <c r="CPJ321" s="269"/>
      <c r="CPK321" s="269"/>
      <c r="CPL321" s="269"/>
      <c r="CPM321" s="269"/>
      <c r="CPN321" s="269"/>
      <c r="CPO321" s="269"/>
      <c r="CPP321" s="269"/>
      <c r="CPQ321" s="269"/>
      <c r="CPR321" s="269"/>
      <c r="CPS321" s="269"/>
      <c r="CPT321" s="269"/>
      <c r="CPU321" s="269"/>
      <c r="CPV321" s="269"/>
      <c r="CPW321" s="269"/>
      <c r="CPX321" s="269"/>
      <c r="CPY321" s="269"/>
      <c r="CPZ321" s="269"/>
      <c r="CQA321" s="269"/>
      <c r="CQB321" s="269"/>
      <c r="CQC321" s="269"/>
      <c r="CQD321" s="269"/>
      <c r="CQE321" s="269"/>
      <c r="CQF321" s="269"/>
      <c r="CQG321" s="269"/>
      <c r="CQH321" s="269"/>
      <c r="CQI321" s="269"/>
      <c r="CQJ321" s="269"/>
      <c r="CQK321" s="269"/>
      <c r="CQL321" s="269"/>
      <c r="CQM321" s="269"/>
      <c r="CQN321" s="269"/>
      <c r="CQO321" s="269"/>
      <c r="CQP321" s="269"/>
      <c r="CQQ321" s="269"/>
      <c r="CQR321" s="269"/>
      <c r="CQS321" s="269"/>
      <c r="CQT321" s="269"/>
      <c r="CQU321" s="269"/>
      <c r="CQV321" s="269"/>
      <c r="CQW321" s="269"/>
      <c r="CQX321" s="269"/>
      <c r="CQY321" s="269"/>
      <c r="CQZ321" s="269"/>
      <c r="CRA321" s="269"/>
      <c r="CRB321" s="269"/>
      <c r="CRC321" s="269"/>
      <c r="CRD321" s="269"/>
      <c r="CRE321" s="269"/>
      <c r="CRF321" s="269"/>
      <c r="CRG321" s="269"/>
      <c r="CRH321" s="269"/>
      <c r="CRI321" s="269"/>
      <c r="CRJ321" s="269"/>
      <c r="CRK321" s="269"/>
      <c r="CRL321" s="269"/>
      <c r="CRM321" s="269"/>
      <c r="CRN321" s="269"/>
      <c r="CRO321" s="269"/>
      <c r="CRP321" s="269"/>
      <c r="CRQ321" s="269"/>
      <c r="CRR321" s="269"/>
      <c r="CRS321" s="269"/>
      <c r="CRT321" s="269"/>
      <c r="CRU321" s="269"/>
      <c r="CRV321" s="269"/>
      <c r="CRW321" s="269"/>
      <c r="CRX321" s="269"/>
      <c r="CRY321" s="269"/>
      <c r="CRZ321" s="269"/>
      <c r="CSA321" s="269"/>
      <c r="CSB321" s="269"/>
      <c r="CSC321" s="269"/>
      <c r="CSD321" s="269"/>
      <c r="CSE321" s="269"/>
      <c r="CSF321" s="269"/>
      <c r="CSG321" s="269"/>
      <c r="CSH321" s="269"/>
      <c r="CSI321" s="269"/>
      <c r="CSJ321" s="269"/>
      <c r="CSK321" s="269"/>
      <c r="CSL321" s="269"/>
      <c r="CSM321" s="269"/>
      <c r="CSN321" s="269"/>
      <c r="CSO321" s="269"/>
      <c r="CSP321" s="269"/>
      <c r="CSQ321" s="269"/>
      <c r="CSR321" s="269"/>
      <c r="CSS321" s="269"/>
      <c r="CST321" s="269"/>
      <c r="CSU321" s="269"/>
      <c r="CSV321" s="269"/>
      <c r="CSW321" s="269"/>
      <c r="CSX321" s="269"/>
      <c r="CSY321" s="269"/>
      <c r="CSZ321" s="269"/>
      <c r="CTA321" s="269"/>
      <c r="CTB321" s="269"/>
      <c r="CTC321" s="269"/>
      <c r="CTD321" s="269"/>
      <c r="CTE321" s="269"/>
      <c r="CTF321" s="269"/>
      <c r="CTG321" s="269"/>
      <c r="CTH321" s="269"/>
      <c r="CTI321" s="269"/>
      <c r="CTJ321" s="269"/>
      <c r="CTK321" s="269"/>
      <c r="CTL321" s="269"/>
      <c r="CTM321" s="269"/>
      <c r="CTN321" s="269"/>
      <c r="CTO321" s="269"/>
      <c r="CTP321" s="269"/>
      <c r="CTQ321" s="269"/>
      <c r="CTR321" s="269"/>
      <c r="CTS321" s="269"/>
      <c r="CTT321" s="269"/>
      <c r="CTU321" s="269"/>
      <c r="CTV321" s="269"/>
      <c r="CTW321" s="269"/>
      <c r="CTX321" s="269"/>
      <c r="CTY321" s="269"/>
      <c r="CTZ321" s="269"/>
      <c r="CUA321" s="269"/>
      <c r="CUB321" s="269"/>
      <c r="CUC321" s="269"/>
      <c r="CUD321" s="269"/>
      <c r="CUE321" s="269"/>
      <c r="CUF321" s="269"/>
      <c r="CUG321" s="269"/>
      <c r="CUH321" s="269"/>
      <c r="CUI321" s="269"/>
      <c r="CUJ321" s="269"/>
      <c r="CUK321" s="269"/>
      <c r="CUL321" s="269"/>
      <c r="CUM321" s="269"/>
      <c r="CUN321" s="269"/>
      <c r="CUO321" s="269"/>
      <c r="CUP321" s="269"/>
      <c r="CUQ321" s="269"/>
      <c r="CUR321" s="269"/>
      <c r="CUS321" s="269"/>
      <c r="CUT321" s="269"/>
      <c r="CUU321" s="269"/>
      <c r="CUV321" s="269"/>
      <c r="CUW321" s="269"/>
      <c r="CUX321" s="269"/>
      <c r="CUY321" s="269"/>
      <c r="CUZ321" s="269"/>
      <c r="CVA321" s="269"/>
      <c r="CVB321" s="269"/>
      <c r="CVC321" s="269"/>
      <c r="CVD321" s="269"/>
      <c r="CVE321" s="269"/>
      <c r="CVF321" s="269"/>
      <c r="CVG321" s="269"/>
      <c r="CVH321" s="269"/>
      <c r="CVI321" s="269"/>
      <c r="CVJ321" s="269"/>
      <c r="CVK321" s="269"/>
      <c r="CVL321" s="269"/>
      <c r="CVM321" s="269"/>
      <c r="CVN321" s="269"/>
      <c r="CVO321" s="269"/>
      <c r="CVP321" s="269"/>
      <c r="CVQ321" s="269"/>
      <c r="CVR321" s="269"/>
      <c r="CVS321" s="269"/>
      <c r="CVT321" s="269"/>
      <c r="CVU321" s="269"/>
      <c r="CVV321" s="269"/>
      <c r="CVW321" s="269"/>
      <c r="CVX321" s="269"/>
      <c r="CVY321" s="269"/>
      <c r="CVZ321" s="269"/>
      <c r="CWA321" s="269"/>
      <c r="CWB321" s="269"/>
      <c r="CWC321" s="269"/>
      <c r="CWD321" s="269"/>
      <c r="CWE321" s="269"/>
      <c r="CWF321" s="269"/>
      <c r="CWG321" s="269"/>
      <c r="CWH321" s="269"/>
      <c r="CWI321" s="269"/>
      <c r="CWJ321" s="269"/>
      <c r="CWK321" s="269"/>
      <c r="CWL321" s="269"/>
      <c r="CWM321" s="269"/>
      <c r="CWN321" s="269"/>
      <c r="CWO321" s="269"/>
      <c r="CWP321" s="269"/>
      <c r="CWQ321" s="269"/>
      <c r="CWR321" s="269"/>
      <c r="CWS321" s="269"/>
      <c r="CWT321" s="269"/>
      <c r="CWU321" s="269"/>
      <c r="CWV321" s="269"/>
      <c r="CWW321" s="269"/>
      <c r="CWX321" s="269"/>
      <c r="CWY321" s="269"/>
      <c r="CWZ321" s="269"/>
      <c r="CXA321" s="269"/>
      <c r="CXB321" s="269"/>
      <c r="CXC321" s="269"/>
      <c r="CXD321" s="269"/>
      <c r="CXE321" s="269"/>
      <c r="CXF321" s="269"/>
      <c r="CXG321" s="269"/>
      <c r="CXH321" s="269"/>
      <c r="CXI321" s="269"/>
      <c r="CXJ321" s="269"/>
      <c r="CXK321" s="269"/>
      <c r="CXL321" s="269"/>
      <c r="CXM321" s="269"/>
      <c r="CXN321" s="269"/>
      <c r="CXO321" s="269"/>
      <c r="CXP321" s="269"/>
      <c r="CXQ321" s="269"/>
      <c r="CXR321" s="269"/>
      <c r="CXS321" s="269"/>
      <c r="CXT321" s="269"/>
      <c r="CXU321" s="269"/>
      <c r="CXV321" s="269"/>
      <c r="CXW321" s="269"/>
      <c r="CXX321" s="269"/>
      <c r="CXY321" s="269"/>
      <c r="CXZ321" s="269"/>
      <c r="CYA321" s="269"/>
      <c r="CYB321" s="269"/>
      <c r="CYC321" s="269"/>
      <c r="CYD321" s="269"/>
      <c r="CYE321" s="269"/>
      <c r="CYF321" s="269"/>
      <c r="CYG321" s="269"/>
      <c r="CYH321" s="269"/>
      <c r="CYI321" s="269"/>
      <c r="CYJ321" s="269"/>
      <c r="CYK321" s="269"/>
      <c r="CYL321" s="269"/>
      <c r="CYM321" s="269"/>
      <c r="CYN321" s="269"/>
      <c r="CYO321" s="269"/>
      <c r="CYP321" s="269"/>
      <c r="CYQ321" s="269"/>
      <c r="CYR321" s="269"/>
      <c r="CYS321" s="269"/>
      <c r="CYT321" s="269"/>
      <c r="CYU321" s="269"/>
      <c r="CYV321" s="269"/>
      <c r="CYW321" s="269"/>
      <c r="CYX321" s="269"/>
      <c r="CYY321" s="269"/>
      <c r="CYZ321" s="269"/>
      <c r="CZA321" s="269"/>
      <c r="CZB321" s="269"/>
      <c r="CZC321" s="269"/>
      <c r="CZD321" s="269"/>
      <c r="CZE321" s="269"/>
      <c r="CZF321" s="269"/>
      <c r="CZG321" s="269"/>
      <c r="CZH321" s="269"/>
      <c r="CZI321" s="269"/>
      <c r="CZJ321" s="269"/>
      <c r="CZK321" s="269"/>
      <c r="CZL321" s="269"/>
      <c r="CZM321" s="269"/>
      <c r="CZN321" s="269"/>
      <c r="CZO321" s="269"/>
      <c r="CZP321" s="269"/>
      <c r="CZQ321" s="269"/>
      <c r="CZR321" s="269"/>
      <c r="CZS321" s="269"/>
      <c r="CZT321" s="269"/>
      <c r="CZU321" s="269"/>
      <c r="CZV321" s="269"/>
      <c r="CZW321" s="269"/>
      <c r="CZX321" s="269"/>
      <c r="CZY321" s="269"/>
      <c r="CZZ321" s="269"/>
      <c r="DAA321" s="269"/>
      <c r="DAB321" s="269"/>
      <c r="DAC321" s="269"/>
      <c r="DAD321" s="269"/>
      <c r="DAE321" s="269"/>
      <c r="DAF321" s="269"/>
      <c r="DAG321" s="269"/>
      <c r="DAH321" s="269"/>
      <c r="DAI321" s="269"/>
      <c r="DAJ321" s="269"/>
      <c r="DAK321" s="269"/>
      <c r="DAL321" s="269"/>
      <c r="DAM321" s="269"/>
      <c r="DAN321" s="269"/>
      <c r="DAO321" s="269"/>
      <c r="DAP321" s="269"/>
      <c r="DAQ321" s="269"/>
      <c r="DAR321" s="269"/>
      <c r="DAS321" s="269"/>
      <c r="DAT321" s="269"/>
      <c r="DAU321" s="269"/>
      <c r="DAV321" s="269"/>
      <c r="DAW321" s="269"/>
      <c r="DAX321" s="269"/>
      <c r="DAY321" s="269"/>
      <c r="DAZ321" s="269"/>
      <c r="DBA321" s="269"/>
      <c r="DBB321" s="269"/>
      <c r="DBC321" s="269"/>
      <c r="DBD321" s="269"/>
      <c r="DBE321" s="269"/>
      <c r="DBF321" s="269"/>
      <c r="DBG321" s="269"/>
      <c r="DBH321" s="269"/>
      <c r="DBI321" s="269"/>
      <c r="DBJ321" s="269"/>
      <c r="DBK321" s="269"/>
      <c r="DBL321" s="269"/>
      <c r="DBM321" s="269"/>
      <c r="DBN321" s="269"/>
      <c r="DBO321" s="269"/>
      <c r="DBP321" s="269"/>
      <c r="DBQ321" s="269"/>
      <c r="DBR321" s="269"/>
      <c r="DBS321" s="269"/>
      <c r="DBT321" s="269"/>
      <c r="DBU321" s="269"/>
      <c r="DBV321" s="269"/>
      <c r="DBW321" s="269"/>
      <c r="DBX321" s="269"/>
      <c r="DBY321" s="269"/>
      <c r="DBZ321" s="269"/>
      <c r="DCA321" s="269"/>
      <c r="DCB321" s="269"/>
      <c r="DCC321" s="269"/>
      <c r="DCD321" s="269"/>
      <c r="DCE321" s="269"/>
      <c r="DCF321" s="269"/>
      <c r="DCG321" s="269"/>
      <c r="DCH321" s="269"/>
      <c r="DCI321" s="269"/>
      <c r="DCJ321" s="269"/>
      <c r="DCK321" s="269"/>
      <c r="DCL321" s="269"/>
      <c r="DCM321" s="269"/>
      <c r="DCN321" s="269"/>
      <c r="DCO321" s="269"/>
      <c r="DCP321" s="269"/>
      <c r="DCQ321" s="269"/>
      <c r="DCR321" s="269"/>
      <c r="DCS321" s="269"/>
      <c r="DCT321" s="269"/>
      <c r="DCU321" s="269"/>
      <c r="DCV321" s="269"/>
      <c r="DCW321" s="269"/>
      <c r="DCX321" s="269"/>
      <c r="DCY321" s="269"/>
      <c r="DCZ321" s="269"/>
      <c r="DDA321" s="269"/>
      <c r="DDB321" s="269"/>
      <c r="DDC321" s="269"/>
      <c r="DDD321" s="269"/>
      <c r="DDE321" s="269"/>
      <c r="DDF321" s="269"/>
      <c r="DDG321" s="269"/>
      <c r="DDH321" s="269"/>
      <c r="DDI321" s="269"/>
      <c r="DDJ321" s="269"/>
      <c r="DDK321" s="269"/>
      <c r="DDL321" s="269"/>
      <c r="DDM321" s="269"/>
      <c r="DDN321" s="269"/>
      <c r="DDO321" s="269"/>
      <c r="DDP321" s="269"/>
      <c r="DDQ321" s="269"/>
      <c r="DDR321" s="269"/>
      <c r="DDS321" s="269"/>
      <c r="DDT321" s="269"/>
      <c r="DDU321" s="269"/>
      <c r="DDV321" s="269"/>
      <c r="DDW321" s="269"/>
      <c r="DDX321" s="269"/>
      <c r="DDY321" s="269"/>
      <c r="DDZ321" s="269"/>
      <c r="DEA321" s="269"/>
      <c r="DEB321" s="269"/>
      <c r="DEC321" s="269"/>
      <c r="DED321" s="269"/>
      <c r="DEE321" s="269"/>
      <c r="DEF321" s="269"/>
      <c r="DEG321" s="269"/>
      <c r="DEH321" s="269"/>
      <c r="DEI321" s="269"/>
      <c r="DEJ321" s="269"/>
      <c r="DEK321" s="269"/>
      <c r="DEL321" s="269"/>
      <c r="DEM321" s="269"/>
      <c r="DEN321" s="269"/>
      <c r="DEO321" s="269"/>
      <c r="DEP321" s="269"/>
      <c r="DEQ321" s="269"/>
      <c r="DER321" s="269"/>
      <c r="DES321" s="269"/>
      <c r="DET321" s="269"/>
      <c r="DEU321" s="269"/>
      <c r="DEV321" s="269"/>
      <c r="DEW321" s="269"/>
      <c r="DEX321" s="269"/>
      <c r="DEY321" s="269"/>
      <c r="DEZ321" s="269"/>
      <c r="DFA321" s="269"/>
      <c r="DFB321" s="269"/>
      <c r="DFC321" s="269"/>
      <c r="DFD321" s="269"/>
      <c r="DFE321" s="269"/>
      <c r="DFF321" s="269"/>
      <c r="DFG321" s="269"/>
      <c r="DFH321" s="269"/>
      <c r="DFI321" s="269"/>
      <c r="DFJ321" s="269"/>
      <c r="DFK321" s="269"/>
      <c r="DFL321" s="269"/>
      <c r="DFM321" s="269"/>
      <c r="DFN321" s="269"/>
      <c r="DFO321" s="269"/>
      <c r="DFP321" s="269"/>
      <c r="DFQ321" s="269"/>
      <c r="DFR321" s="269"/>
      <c r="DFS321" s="269"/>
      <c r="DFT321" s="269"/>
      <c r="DFU321" s="269"/>
      <c r="DFV321" s="269"/>
      <c r="DFW321" s="269"/>
      <c r="DFX321" s="269"/>
      <c r="DFY321" s="269"/>
      <c r="DFZ321" s="269"/>
      <c r="DGA321" s="269"/>
      <c r="DGB321" s="269"/>
      <c r="DGC321" s="269"/>
      <c r="DGD321" s="269"/>
      <c r="DGE321" s="269"/>
      <c r="DGF321" s="269"/>
      <c r="DGG321" s="269"/>
      <c r="DGH321" s="269"/>
      <c r="DGI321" s="269"/>
      <c r="DGJ321" s="269"/>
      <c r="DGK321" s="269"/>
      <c r="DGL321" s="269"/>
      <c r="DGM321" s="269"/>
      <c r="DGN321" s="269"/>
      <c r="DGO321" s="269"/>
      <c r="DGP321" s="269"/>
      <c r="DGQ321" s="269"/>
      <c r="DGR321" s="269"/>
      <c r="DGS321" s="269"/>
      <c r="DGT321" s="269"/>
      <c r="DGU321" s="269"/>
      <c r="DGV321" s="269"/>
      <c r="DGW321" s="269"/>
      <c r="DGX321" s="269"/>
      <c r="DGY321" s="269"/>
      <c r="DGZ321" s="269"/>
      <c r="DHA321" s="269"/>
      <c r="DHB321" s="269"/>
      <c r="DHC321" s="269"/>
      <c r="DHD321" s="269"/>
      <c r="DHE321" s="269"/>
      <c r="DHF321" s="269"/>
      <c r="DHG321" s="269"/>
      <c r="DHH321" s="269"/>
      <c r="DHI321" s="269"/>
      <c r="DHJ321" s="269"/>
      <c r="DHK321" s="269"/>
      <c r="DHL321" s="269"/>
      <c r="DHM321" s="269"/>
      <c r="DHN321" s="269"/>
      <c r="DHO321" s="269"/>
      <c r="DHP321" s="269"/>
      <c r="DHQ321" s="269"/>
      <c r="DHR321" s="269"/>
      <c r="DHS321" s="269"/>
      <c r="DHT321" s="269"/>
      <c r="DHU321" s="269"/>
      <c r="DHV321" s="269"/>
      <c r="DHW321" s="269"/>
      <c r="DHX321" s="269"/>
      <c r="DHY321" s="269"/>
      <c r="DHZ321" s="269"/>
      <c r="DIA321" s="269"/>
      <c r="DIB321" s="269"/>
      <c r="DIC321" s="269"/>
      <c r="DID321" s="269"/>
      <c r="DIE321" s="269"/>
      <c r="DIF321" s="269"/>
      <c r="DIG321" s="269"/>
      <c r="DIH321" s="269"/>
      <c r="DII321" s="269"/>
      <c r="DIJ321" s="269"/>
      <c r="DIK321" s="269"/>
      <c r="DIL321" s="269"/>
      <c r="DIM321" s="269"/>
      <c r="DIN321" s="269"/>
      <c r="DIO321" s="269"/>
      <c r="DIP321" s="269"/>
      <c r="DIQ321" s="269"/>
      <c r="DIR321" s="269"/>
      <c r="DIS321" s="269"/>
      <c r="DIT321" s="269"/>
      <c r="DIU321" s="269"/>
      <c r="DIV321" s="269"/>
      <c r="DIW321" s="269"/>
      <c r="DIX321" s="269"/>
      <c r="DIY321" s="269"/>
      <c r="DIZ321" s="269"/>
      <c r="DJA321" s="269"/>
      <c r="DJB321" s="269"/>
      <c r="DJC321" s="269"/>
      <c r="DJD321" s="269"/>
      <c r="DJE321" s="269"/>
      <c r="DJF321" s="269"/>
      <c r="DJG321" s="269"/>
      <c r="DJH321" s="269"/>
      <c r="DJI321" s="269"/>
      <c r="DJJ321" s="269"/>
      <c r="DJK321" s="269"/>
      <c r="DJL321" s="269"/>
      <c r="DJM321" s="269"/>
      <c r="DJN321" s="269"/>
      <c r="DJO321" s="269"/>
      <c r="DJP321" s="269"/>
      <c r="DJQ321" s="269"/>
      <c r="DJR321" s="269"/>
      <c r="DJS321" s="269"/>
      <c r="DJT321" s="269"/>
      <c r="DJU321" s="269"/>
      <c r="DJV321" s="269"/>
      <c r="DJW321" s="269"/>
      <c r="DJX321" s="269"/>
      <c r="DJY321" s="269"/>
      <c r="DJZ321" s="269"/>
      <c r="DKA321" s="269"/>
      <c r="DKB321" s="269"/>
      <c r="DKC321" s="269"/>
      <c r="DKD321" s="269"/>
      <c r="DKE321" s="269"/>
      <c r="DKF321" s="269"/>
      <c r="DKG321" s="269"/>
      <c r="DKH321" s="269"/>
      <c r="DKI321" s="269"/>
      <c r="DKJ321" s="269"/>
      <c r="DKK321" s="269"/>
      <c r="DKL321" s="269"/>
      <c r="DKM321" s="269"/>
      <c r="DKN321" s="269"/>
      <c r="DKO321" s="269"/>
      <c r="DKP321" s="269"/>
      <c r="DKQ321" s="269"/>
      <c r="DKR321" s="269"/>
      <c r="DKS321" s="269"/>
      <c r="DKT321" s="269"/>
      <c r="DKU321" s="269"/>
      <c r="DKV321" s="269"/>
      <c r="DKW321" s="269"/>
      <c r="DKX321" s="269"/>
      <c r="DKY321" s="269"/>
      <c r="DKZ321" s="269"/>
      <c r="DLA321" s="269"/>
      <c r="DLB321" s="269"/>
      <c r="DLC321" s="269"/>
      <c r="DLD321" s="269"/>
      <c r="DLE321" s="269"/>
      <c r="DLF321" s="269"/>
      <c r="DLG321" s="269"/>
      <c r="DLH321" s="269"/>
      <c r="DLI321" s="269"/>
      <c r="DLJ321" s="269"/>
      <c r="DLK321" s="269"/>
      <c r="DLL321" s="269"/>
      <c r="DLM321" s="269"/>
      <c r="DLN321" s="269"/>
      <c r="DLO321" s="269"/>
      <c r="DLP321" s="269"/>
      <c r="DLQ321" s="269"/>
      <c r="DLR321" s="269"/>
      <c r="DLS321" s="269"/>
      <c r="DLT321" s="269"/>
      <c r="DLU321" s="269"/>
      <c r="DLV321" s="269"/>
      <c r="DLW321" s="269"/>
      <c r="DLX321" s="269"/>
      <c r="DLY321" s="269"/>
      <c r="DLZ321" s="269"/>
      <c r="DMA321" s="269"/>
      <c r="DMB321" s="269"/>
      <c r="DMC321" s="269"/>
      <c r="DMD321" s="269"/>
      <c r="DME321" s="269"/>
      <c r="DMF321" s="269"/>
      <c r="DMG321" s="269"/>
      <c r="DMH321" s="269"/>
      <c r="DMI321" s="269"/>
      <c r="DMJ321" s="269"/>
      <c r="DMK321" s="269"/>
      <c r="DML321" s="269"/>
      <c r="DMM321" s="269"/>
      <c r="DMN321" s="269"/>
      <c r="DMO321" s="269"/>
      <c r="DMP321" s="269"/>
      <c r="DMQ321" s="269"/>
      <c r="DMR321" s="269"/>
      <c r="DMS321" s="269"/>
      <c r="DMT321" s="269"/>
      <c r="DMU321" s="269"/>
      <c r="DMV321" s="269"/>
      <c r="DMW321" s="269"/>
      <c r="DMX321" s="269"/>
      <c r="DMY321" s="269"/>
      <c r="DMZ321" s="269"/>
      <c r="DNA321" s="269"/>
      <c r="DNB321" s="269"/>
      <c r="DNC321" s="269"/>
      <c r="DND321" s="269"/>
      <c r="DNE321" s="269"/>
      <c r="DNF321" s="269"/>
      <c r="DNG321" s="269"/>
      <c r="DNH321" s="269"/>
      <c r="DNI321" s="269"/>
      <c r="DNJ321" s="269"/>
      <c r="DNK321" s="269"/>
      <c r="DNL321" s="269"/>
      <c r="DNM321" s="269"/>
      <c r="DNN321" s="269"/>
      <c r="DNO321" s="269"/>
      <c r="DNP321" s="269"/>
      <c r="DNQ321" s="269"/>
      <c r="DNR321" s="269"/>
      <c r="DNS321" s="269"/>
      <c r="DNT321" s="269"/>
      <c r="DNU321" s="269"/>
      <c r="DNV321" s="269"/>
      <c r="DNW321" s="269"/>
      <c r="DNX321" s="269"/>
      <c r="DNY321" s="269"/>
      <c r="DNZ321" s="269"/>
      <c r="DOA321" s="269"/>
      <c r="DOB321" s="269"/>
      <c r="DOC321" s="269"/>
      <c r="DOD321" s="269"/>
      <c r="DOE321" s="269"/>
      <c r="DOF321" s="269"/>
      <c r="DOG321" s="269"/>
      <c r="DOH321" s="269"/>
      <c r="DOI321" s="269"/>
      <c r="DOJ321" s="269"/>
      <c r="DOK321" s="269"/>
      <c r="DOL321" s="269"/>
      <c r="DOM321" s="269"/>
      <c r="DON321" s="269"/>
      <c r="DOO321" s="269"/>
      <c r="DOP321" s="269"/>
      <c r="DOQ321" s="269"/>
      <c r="DOR321" s="269"/>
      <c r="DOS321" s="269"/>
      <c r="DOT321" s="269"/>
      <c r="DOU321" s="269"/>
      <c r="DOV321" s="269"/>
      <c r="DOW321" s="269"/>
      <c r="DOX321" s="269"/>
      <c r="DOY321" s="269"/>
      <c r="DOZ321" s="269"/>
      <c r="DPA321" s="269"/>
      <c r="DPB321" s="269"/>
      <c r="DPC321" s="269"/>
      <c r="DPD321" s="269"/>
      <c r="DPE321" s="269"/>
      <c r="DPF321" s="269"/>
      <c r="DPG321" s="269"/>
      <c r="DPH321" s="269"/>
      <c r="DPI321" s="269"/>
      <c r="DPJ321" s="269"/>
      <c r="DPK321" s="269"/>
      <c r="DPL321" s="269"/>
      <c r="DPM321" s="269"/>
      <c r="DPN321" s="269"/>
      <c r="DPO321" s="269"/>
      <c r="DPP321" s="269"/>
      <c r="DPQ321" s="269"/>
      <c r="DPR321" s="269"/>
      <c r="DPS321" s="269"/>
      <c r="DPT321" s="269"/>
      <c r="DPU321" s="269"/>
      <c r="DPV321" s="269"/>
      <c r="DPW321" s="269"/>
      <c r="DPX321" s="269"/>
      <c r="DPY321" s="269"/>
      <c r="DPZ321" s="269"/>
      <c r="DQA321" s="269"/>
      <c r="DQB321" s="269"/>
      <c r="DQC321" s="269"/>
      <c r="DQD321" s="269"/>
      <c r="DQE321" s="269"/>
      <c r="DQF321" s="269"/>
      <c r="DQG321" s="269"/>
      <c r="DQH321" s="269"/>
      <c r="DQI321" s="269"/>
      <c r="DQJ321" s="269"/>
      <c r="DQK321" s="269"/>
      <c r="DQL321" s="269"/>
      <c r="DQM321" s="269"/>
      <c r="DQN321" s="269"/>
      <c r="DQO321" s="269"/>
      <c r="DQP321" s="269"/>
      <c r="DQQ321" s="269"/>
      <c r="DQR321" s="269"/>
      <c r="DQS321" s="269"/>
      <c r="DQT321" s="269"/>
      <c r="DQU321" s="269"/>
      <c r="DQV321" s="269"/>
      <c r="DQW321" s="269"/>
      <c r="DQX321" s="269"/>
      <c r="DQY321" s="269"/>
      <c r="DQZ321" s="269"/>
      <c r="DRA321" s="269"/>
      <c r="DRB321" s="269"/>
      <c r="DRC321" s="269"/>
      <c r="DRD321" s="269"/>
      <c r="DRE321" s="269"/>
      <c r="DRF321" s="269"/>
      <c r="DRG321" s="269"/>
      <c r="DRH321" s="269"/>
      <c r="DRI321" s="269"/>
      <c r="DRJ321" s="269"/>
      <c r="DRK321" s="269"/>
      <c r="DRL321" s="269"/>
      <c r="DRM321" s="269"/>
      <c r="DRN321" s="269"/>
      <c r="DRO321" s="269"/>
      <c r="DRP321" s="269"/>
      <c r="DRQ321" s="269"/>
      <c r="DRR321" s="269"/>
      <c r="DRS321" s="269"/>
      <c r="DRT321" s="269"/>
      <c r="DRU321" s="269"/>
      <c r="DRV321" s="269"/>
      <c r="DRW321" s="269"/>
      <c r="DRX321" s="269"/>
      <c r="DRY321" s="269"/>
      <c r="DRZ321" s="269"/>
      <c r="DSA321" s="269"/>
      <c r="DSB321" s="269"/>
      <c r="DSC321" s="269"/>
      <c r="DSD321" s="269"/>
      <c r="DSE321" s="269"/>
      <c r="DSF321" s="269"/>
      <c r="DSG321" s="269"/>
      <c r="DSH321" s="269"/>
      <c r="DSI321" s="269"/>
      <c r="DSJ321" s="269"/>
      <c r="DSK321" s="269"/>
      <c r="DSL321" s="269"/>
      <c r="DSM321" s="269"/>
      <c r="DSN321" s="269"/>
      <c r="DSO321" s="269"/>
      <c r="DSP321" s="269"/>
      <c r="DSQ321" s="269"/>
      <c r="DSR321" s="269"/>
      <c r="DSS321" s="269"/>
      <c r="DST321" s="269"/>
      <c r="DSU321" s="269"/>
      <c r="DSV321" s="269"/>
      <c r="DSW321" s="269"/>
      <c r="DSX321" s="269"/>
      <c r="DSY321" s="269"/>
      <c r="DSZ321" s="269"/>
      <c r="DTA321" s="269"/>
      <c r="DTB321" s="269"/>
      <c r="DTC321" s="269"/>
      <c r="DTD321" s="269"/>
      <c r="DTE321" s="269"/>
      <c r="DTF321" s="269"/>
      <c r="DTG321" s="269"/>
      <c r="DTH321" s="269"/>
      <c r="DTI321" s="269"/>
      <c r="DTJ321" s="269"/>
      <c r="DTK321" s="269"/>
      <c r="DTL321" s="269"/>
      <c r="DTM321" s="269"/>
      <c r="DTN321" s="269"/>
      <c r="DTO321" s="269"/>
      <c r="DTP321" s="269"/>
      <c r="DTQ321" s="269"/>
      <c r="DTR321" s="269"/>
      <c r="DTS321" s="269"/>
      <c r="DTT321" s="269"/>
      <c r="DTU321" s="269"/>
      <c r="DTV321" s="269"/>
      <c r="DTW321" s="269"/>
      <c r="DTX321" s="269"/>
      <c r="DTY321" s="269"/>
      <c r="DTZ321" s="269"/>
      <c r="DUA321" s="269"/>
      <c r="DUB321" s="269"/>
      <c r="DUC321" s="269"/>
      <c r="DUD321" s="269"/>
      <c r="DUE321" s="269"/>
      <c r="DUF321" s="269"/>
      <c r="DUG321" s="269"/>
      <c r="DUH321" s="269"/>
      <c r="DUI321" s="269"/>
      <c r="DUJ321" s="269"/>
      <c r="DUK321" s="269"/>
      <c r="DUL321" s="269"/>
      <c r="DUM321" s="269"/>
      <c r="DUN321" s="269"/>
      <c r="DUO321" s="269"/>
      <c r="DUP321" s="269"/>
      <c r="DUQ321" s="269"/>
      <c r="DUR321" s="269"/>
      <c r="DUS321" s="269"/>
      <c r="DUT321" s="269"/>
      <c r="DUU321" s="269"/>
      <c r="DUV321" s="269"/>
      <c r="DUW321" s="269"/>
      <c r="DUX321" s="269"/>
      <c r="DUY321" s="269"/>
      <c r="DUZ321" s="269"/>
      <c r="DVA321" s="269"/>
      <c r="DVB321" s="269"/>
      <c r="DVC321" s="269"/>
      <c r="DVD321" s="269"/>
      <c r="DVE321" s="269"/>
      <c r="DVF321" s="269"/>
      <c r="DVG321" s="269"/>
      <c r="DVH321" s="269"/>
      <c r="DVI321" s="269"/>
      <c r="DVJ321" s="269"/>
      <c r="DVK321" s="269"/>
      <c r="DVL321" s="269"/>
      <c r="DVM321" s="269"/>
      <c r="DVN321" s="269"/>
      <c r="DVO321" s="269"/>
      <c r="DVP321" s="269"/>
      <c r="DVQ321" s="269"/>
      <c r="DVR321" s="269"/>
      <c r="DVS321" s="269"/>
      <c r="DVT321" s="269"/>
      <c r="DVU321" s="269"/>
      <c r="DVV321" s="269"/>
      <c r="DVW321" s="269"/>
      <c r="DVX321" s="269"/>
      <c r="DVY321" s="269"/>
      <c r="DVZ321" s="269"/>
      <c r="DWA321" s="269"/>
      <c r="DWB321" s="269"/>
      <c r="DWC321" s="269"/>
      <c r="DWD321" s="269"/>
      <c r="DWE321" s="269"/>
      <c r="DWF321" s="269"/>
      <c r="DWG321" s="269"/>
      <c r="DWH321" s="269"/>
      <c r="DWI321" s="269"/>
      <c r="DWJ321" s="269"/>
      <c r="DWK321" s="269"/>
      <c r="DWL321" s="269"/>
      <c r="DWM321" s="269"/>
      <c r="DWN321" s="269"/>
      <c r="DWO321" s="269"/>
      <c r="DWP321" s="269"/>
      <c r="DWQ321" s="269"/>
      <c r="DWR321" s="269"/>
      <c r="DWS321" s="269"/>
      <c r="DWT321" s="269"/>
      <c r="DWU321" s="269"/>
      <c r="DWV321" s="269"/>
      <c r="DWW321" s="269"/>
      <c r="DWX321" s="269"/>
      <c r="DWY321" s="269"/>
      <c r="DWZ321" s="269"/>
      <c r="DXA321" s="269"/>
      <c r="DXB321" s="269"/>
      <c r="DXC321" s="269"/>
      <c r="DXD321" s="269"/>
      <c r="DXE321" s="269"/>
      <c r="DXF321" s="269"/>
      <c r="DXG321" s="269"/>
      <c r="DXH321" s="269"/>
      <c r="DXI321" s="269"/>
      <c r="DXJ321" s="269"/>
      <c r="DXK321" s="269"/>
      <c r="DXL321" s="269"/>
      <c r="DXM321" s="269"/>
      <c r="DXN321" s="269"/>
      <c r="DXO321" s="269"/>
      <c r="DXP321" s="269"/>
      <c r="DXQ321" s="269"/>
      <c r="DXR321" s="269"/>
      <c r="DXS321" s="269"/>
      <c r="DXT321" s="269"/>
      <c r="DXU321" s="269"/>
      <c r="DXV321" s="269"/>
      <c r="DXW321" s="269"/>
      <c r="DXX321" s="269"/>
      <c r="DXY321" s="269"/>
      <c r="DXZ321" s="269"/>
      <c r="DYA321" s="269"/>
      <c r="DYB321" s="269"/>
      <c r="DYC321" s="269"/>
      <c r="DYD321" s="269"/>
      <c r="DYE321" s="269"/>
      <c r="DYF321" s="269"/>
      <c r="DYG321" s="269"/>
      <c r="DYH321" s="269"/>
      <c r="DYI321" s="269"/>
      <c r="DYJ321" s="269"/>
      <c r="DYK321" s="269"/>
      <c r="DYL321" s="269"/>
      <c r="DYM321" s="269"/>
      <c r="DYN321" s="269"/>
      <c r="DYO321" s="269"/>
      <c r="DYP321" s="269"/>
      <c r="DYQ321" s="269"/>
      <c r="DYR321" s="269"/>
      <c r="DYS321" s="269"/>
      <c r="DYT321" s="269"/>
      <c r="DYU321" s="269"/>
      <c r="DYV321" s="269"/>
      <c r="DYW321" s="269"/>
      <c r="DYX321" s="269"/>
      <c r="DYY321" s="269"/>
      <c r="DYZ321" s="269"/>
      <c r="DZA321" s="269"/>
      <c r="DZB321" s="269"/>
      <c r="DZC321" s="269"/>
      <c r="DZD321" s="269"/>
      <c r="DZE321" s="269"/>
      <c r="DZF321" s="269"/>
      <c r="DZG321" s="269"/>
      <c r="DZH321" s="269"/>
      <c r="DZI321" s="269"/>
      <c r="DZJ321" s="269"/>
      <c r="DZK321" s="269"/>
      <c r="DZL321" s="269"/>
      <c r="DZM321" s="269"/>
      <c r="DZN321" s="269"/>
      <c r="DZO321" s="269"/>
      <c r="DZP321" s="269"/>
      <c r="DZQ321" s="269"/>
      <c r="DZR321" s="269"/>
      <c r="DZS321" s="269"/>
      <c r="DZT321" s="269"/>
      <c r="DZU321" s="269"/>
      <c r="DZV321" s="269"/>
      <c r="DZW321" s="269"/>
      <c r="DZX321" s="269"/>
      <c r="DZY321" s="269"/>
      <c r="DZZ321" s="269"/>
      <c r="EAA321" s="269"/>
      <c r="EAB321" s="269"/>
      <c r="EAC321" s="269"/>
      <c r="EAD321" s="269"/>
      <c r="EAE321" s="269"/>
      <c r="EAF321" s="269"/>
      <c r="EAG321" s="269"/>
      <c r="EAH321" s="269"/>
      <c r="EAI321" s="269"/>
      <c r="EAJ321" s="269"/>
      <c r="EAK321" s="269"/>
      <c r="EAL321" s="269"/>
      <c r="EAM321" s="269"/>
      <c r="EAN321" s="269"/>
      <c r="EAO321" s="269"/>
      <c r="EAP321" s="269"/>
      <c r="EAQ321" s="269"/>
      <c r="EAR321" s="269"/>
      <c r="EAS321" s="269"/>
      <c r="EAT321" s="269"/>
      <c r="EAU321" s="269"/>
      <c r="EAV321" s="269"/>
      <c r="EAW321" s="269"/>
      <c r="EAX321" s="269"/>
      <c r="EAY321" s="269"/>
      <c r="EAZ321" s="269"/>
      <c r="EBA321" s="269"/>
      <c r="EBB321" s="269"/>
      <c r="EBC321" s="269"/>
      <c r="EBD321" s="269"/>
      <c r="EBE321" s="269"/>
      <c r="EBF321" s="269"/>
      <c r="EBG321" s="269"/>
      <c r="EBH321" s="269"/>
      <c r="EBI321" s="269"/>
      <c r="EBJ321" s="269"/>
      <c r="EBK321" s="269"/>
      <c r="EBL321" s="269"/>
      <c r="EBM321" s="269"/>
      <c r="EBN321" s="269"/>
      <c r="EBO321" s="269"/>
      <c r="EBP321" s="269"/>
      <c r="EBQ321" s="269"/>
      <c r="EBR321" s="269"/>
      <c r="EBS321" s="269"/>
      <c r="EBT321" s="269"/>
      <c r="EBU321" s="269"/>
      <c r="EBV321" s="269"/>
      <c r="EBW321" s="269"/>
      <c r="EBX321" s="269"/>
      <c r="EBY321" s="269"/>
      <c r="EBZ321" s="269"/>
      <c r="ECA321" s="269"/>
      <c r="ECB321" s="269"/>
      <c r="ECC321" s="269"/>
      <c r="ECD321" s="269"/>
      <c r="ECE321" s="269"/>
      <c r="ECF321" s="269"/>
      <c r="ECG321" s="269"/>
      <c r="ECH321" s="269"/>
      <c r="ECI321" s="269"/>
      <c r="ECJ321" s="269"/>
      <c r="ECK321" s="269"/>
      <c r="ECL321" s="269"/>
      <c r="ECM321" s="269"/>
      <c r="ECN321" s="269"/>
      <c r="ECO321" s="269"/>
      <c r="ECP321" s="269"/>
      <c r="ECQ321" s="269"/>
      <c r="ECR321" s="269"/>
      <c r="ECS321" s="269"/>
      <c r="ECT321" s="269"/>
      <c r="ECU321" s="269"/>
      <c r="ECV321" s="269"/>
      <c r="ECW321" s="269"/>
      <c r="ECX321" s="269"/>
      <c r="ECY321" s="269"/>
      <c r="ECZ321" s="269"/>
      <c r="EDA321" s="269"/>
      <c r="EDB321" s="269"/>
      <c r="EDC321" s="269"/>
      <c r="EDD321" s="269"/>
      <c r="EDE321" s="269"/>
      <c r="EDF321" s="269"/>
      <c r="EDG321" s="269"/>
      <c r="EDH321" s="269"/>
      <c r="EDI321" s="269"/>
      <c r="EDJ321" s="269"/>
      <c r="EDK321" s="269"/>
      <c r="EDL321" s="269"/>
      <c r="EDM321" s="269"/>
      <c r="EDN321" s="269"/>
      <c r="EDO321" s="269"/>
      <c r="EDP321" s="269"/>
      <c r="EDQ321" s="269"/>
      <c r="EDR321" s="269"/>
      <c r="EDS321" s="269"/>
      <c r="EDT321" s="269"/>
      <c r="EDU321" s="269"/>
      <c r="EDV321" s="269"/>
      <c r="EDW321" s="269"/>
      <c r="EDX321" s="269"/>
      <c r="EDY321" s="269"/>
      <c r="EDZ321" s="269"/>
      <c r="EEA321" s="269"/>
      <c r="EEB321" s="269"/>
      <c r="EEC321" s="269"/>
      <c r="EED321" s="269"/>
      <c r="EEE321" s="269"/>
      <c r="EEF321" s="269"/>
      <c r="EEG321" s="269"/>
      <c r="EEH321" s="269"/>
      <c r="EEI321" s="269"/>
      <c r="EEJ321" s="269"/>
      <c r="EEK321" s="269"/>
      <c r="EEL321" s="269"/>
      <c r="EEM321" s="269"/>
      <c r="EEN321" s="269"/>
      <c r="EEO321" s="269"/>
      <c r="EEP321" s="269"/>
      <c r="EEQ321" s="269"/>
      <c r="EER321" s="269"/>
      <c r="EES321" s="269"/>
      <c r="EET321" s="269"/>
      <c r="EEU321" s="269"/>
      <c r="EEV321" s="269"/>
      <c r="EEW321" s="269"/>
      <c r="EEX321" s="269"/>
      <c r="EEY321" s="269"/>
      <c r="EEZ321" s="269"/>
      <c r="EFA321" s="269"/>
      <c r="EFB321" s="269"/>
      <c r="EFC321" s="269"/>
      <c r="EFD321" s="269"/>
      <c r="EFE321" s="269"/>
      <c r="EFF321" s="269"/>
      <c r="EFG321" s="269"/>
      <c r="EFH321" s="269"/>
      <c r="EFI321" s="269"/>
      <c r="EFJ321" s="269"/>
      <c r="EFK321" s="269"/>
      <c r="EFL321" s="269"/>
      <c r="EFM321" s="269"/>
      <c r="EFN321" s="269"/>
      <c r="EFO321" s="269"/>
      <c r="EFP321" s="269"/>
      <c r="EFQ321" s="269"/>
      <c r="EFR321" s="269"/>
      <c r="EFS321" s="269"/>
      <c r="EFT321" s="269"/>
      <c r="EFU321" s="269"/>
      <c r="EFV321" s="269"/>
      <c r="EFW321" s="269"/>
      <c r="EFX321" s="269"/>
      <c r="EFY321" s="269"/>
      <c r="EFZ321" s="269"/>
      <c r="EGA321" s="269"/>
      <c r="EGB321" s="269"/>
      <c r="EGC321" s="269"/>
      <c r="EGD321" s="269"/>
      <c r="EGE321" s="269"/>
      <c r="EGF321" s="269"/>
      <c r="EGG321" s="269"/>
      <c r="EGH321" s="269"/>
      <c r="EGI321" s="269"/>
      <c r="EGJ321" s="269"/>
      <c r="EGK321" s="269"/>
      <c r="EGL321" s="269"/>
      <c r="EGM321" s="269"/>
      <c r="EGN321" s="269"/>
      <c r="EGO321" s="269"/>
      <c r="EGP321" s="269"/>
      <c r="EGQ321" s="269"/>
      <c r="EGR321" s="269"/>
      <c r="EGS321" s="269"/>
      <c r="EGT321" s="269"/>
      <c r="EGU321" s="269"/>
      <c r="EGV321" s="269"/>
      <c r="EGW321" s="269"/>
      <c r="EGX321" s="269"/>
      <c r="EGY321" s="269"/>
      <c r="EGZ321" s="269"/>
      <c r="EHA321" s="269"/>
      <c r="EHB321" s="269"/>
      <c r="EHC321" s="269"/>
      <c r="EHD321" s="269"/>
      <c r="EHE321" s="269"/>
      <c r="EHF321" s="269"/>
      <c r="EHG321" s="269"/>
      <c r="EHH321" s="269"/>
      <c r="EHI321" s="269"/>
      <c r="EHJ321" s="269"/>
      <c r="EHK321" s="269"/>
      <c r="EHL321" s="269"/>
      <c r="EHM321" s="269"/>
      <c r="EHN321" s="269"/>
      <c r="EHO321" s="269"/>
      <c r="EHP321" s="269"/>
      <c r="EHQ321" s="269"/>
      <c r="EHR321" s="269"/>
      <c r="EHS321" s="269"/>
      <c r="EHT321" s="269"/>
      <c r="EHU321" s="269"/>
      <c r="EHV321" s="269"/>
      <c r="EHW321" s="269"/>
      <c r="EHX321" s="269"/>
      <c r="EHY321" s="269"/>
      <c r="EHZ321" s="269"/>
      <c r="EIA321" s="269"/>
      <c r="EIB321" s="269"/>
      <c r="EIC321" s="269"/>
      <c r="EID321" s="269"/>
      <c r="EIE321" s="269"/>
      <c r="EIF321" s="269"/>
      <c r="EIG321" s="269"/>
      <c r="EIH321" s="269"/>
      <c r="EII321" s="269"/>
      <c r="EIJ321" s="269"/>
      <c r="EIK321" s="269"/>
      <c r="EIL321" s="269"/>
      <c r="EIM321" s="269"/>
      <c r="EIN321" s="269"/>
      <c r="EIO321" s="269"/>
      <c r="EIP321" s="269"/>
      <c r="EIQ321" s="269"/>
      <c r="EIR321" s="269"/>
      <c r="EIS321" s="269"/>
      <c r="EIT321" s="269"/>
      <c r="EIU321" s="269"/>
      <c r="EIV321" s="269"/>
      <c r="EIW321" s="269"/>
      <c r="EIX321" s="269"/>
      <c r="EIY321" s="269"/>
      <c r="EIZ321" s="269"/>
      <c r="EJA321" s="269"/>
      <c r="EJB321" s="269"/>
      <c r="EJC321" s="269"/>
      <c r="EJD321" s="269"/>
      <c r="EJE321" s="269"/>
      <c r="EJF321" s="269"/>
      <c r="EJG321" s="269"/>
      <c r="EJH321" s="269"/>
      <c r="EJI321" s="269"/>
      <c r="EJJ321" s="269"/>
      <c r="EJK321" s="269"/>
      <c r="EJL321" s="269"/>
      <c r="EJM321" s="269"/>
      <c r="EJN321" s="269"/>
      <c r="EJO321" s="269"/>
      <c r="EJP321" s="269"/>
      <c r="EJQ321" s="269"/>
      <c r="EJR321" s="269"/>
      <c r="EJS321" s="269"/>
      <c r="EJT321" s="269"/>
      <c r="EJU321" s="269"/>
      <c r="EJV321" s="269"/>
      <c r="EJW321" s="269"/>
      <c r="EJX321" s="269"/>
      <c r="EJY321" s="269"/>
      <c r="EJZ321" s="269"/>
      <c r="EKA321" s="269"/>
      <c r="EKB321" s="269"/>
      <c r="EKC321" s="269"/>
      <c r="EKD321" s="269"/>
      <c r="EKE321" s="269"/>
      <c r="EKF321" s="269"/>
      <c r="EKG321" s="269"/>
      <c r="EKH321" s="269"/>
      <c r="EKI321" s="269"/>
      <c r="EKJ321" s="269"/>
      <c r="EKK321" s="269"/>
      <c r="EKL321" s="269"/>
      <c r="EKM321" s="269"/>
      <c r="EKN321" s="269"/>
      <c r="EKO321" s="269"/>
      <c r="EKP321" s="269"/>
      <c r="EKQ321" s="269"/>
      <c r="EKR321" s="269"/>
      <c r="EKS321" s="269"/>
      <c r="EKT321" s="269"/>
      <c r="EKU321" s="269"/>
      <c r="EKV321" s="269"/>
      <c r="EKW321" s="269"/>
      <c r="EKX321" s="269"/>
      <c r="EKY321" s="269"/>
      <c r="EKZ321" s="269"/>
      <c r="ELA321" s="269"/>
      <c r="ELB321" s="269"/>
      <c r="ELC321" s="269"/>
      <c r="ELD321" s="269"/>
      <c r="ELE321" s="269"/>
      <c r="ELF321" s="269"/>
      <c r="ELG321" s="269"/>
      <c r="ELH321" s="269"/>
      <c r="ELI321" s="269"/>
      <c r="ELJ321" s="269"/>
      <c r="ELK321" s="269"/>
      <c r="ELL321" s="269"/>
      <c r="ELM321" s="269"/>
      <c r="ELN321" s="269"/>
      <c r="ELO321" s="269"/>
      <c r="ELP321" s="269"/>
      <c r="ELQ321" s="269"/>
      <c r="ELR321" s="269"/>
      <c r="ELS321" s="269"/>
      <c r="ELT321" s="269"/>
      <c r="ELU321" s="269"/>
      <c r="ELV321" s="269"/>
      <c r="ELW321" s="269"/>
      <c r="ELX321" s="269"/>
      <c r="ELY321" s="269"/>
      <c r="ELZ321" s="269"/>
      <c r="EMA321" s="269"/>
      <c r="EMB321" s="269"/>
      <c r="EMC321" s="269"/>
      <c r="EMD321" s="269"/>
      <c r="EME321" s="269"/>
      <c r="EMF321" s="269"/>
      <c r="EMG321" s="269"/>
      <c r="EMH321" s="269"/>
      <c r="EMI321" s="269"/>
      <c r="EMJ321" s="269"/>
      <c r="EMK321" s="269"/>
      <c r="EML321" s="269"/>
      <c r="EMM321" s="269"/>
      <c r="EMN321" s="269"/>
      <c r="EMO321" s="269"/>
      <c r="EMP321" s="269"/>
      <c r="EMQ321" s="269"/>
      <c r="EMR321" s="269"/>
      <c r="EMS321" s="269"/>
      <c r="EMT321" s="269"/>
      <c r="EMU321" s="269"/>
      <c r="EMV321" s="269"/>
      <c r="EMW321" s="269"/>
      <c r="EMX321" s="269"/>
      <c r="EMY321" s="269"/>
      <c r="EMZ321" s="269"/>
      <c r="ENA321" s="269"/>
      <c r="ENB321" s="269"/>
      <c r="ENC321" s="269"/>
      <c r="END321" s="269"/>
      <c r="ENE321" s="269"/>
      <c r="ENF321" s="269"/>
      <c r="ENG321" s="269"/>
      <c r="ENH321" s="269"/>
      <c r="ENI321" s="269"/>
      <c r="ENJ321" s="269"/>
      <c r="ENK321" s="269"/>
      <c r="ENL321" s="269"/>
      <c r="ENM321" s="269"/>
      <c r="ENN321" s="269"/>
      <c r="ENO321" s="269"/>
      <c r="ENP321" s="269"/>
      <c r="ENQ321" s="269"/>
      <c r="ENR321" s="269"/>
      <c r="ENS321" s="269"/>
      <c r="ENT321" s="269"/>
      <c r="ENU321" s="269"/>
      <c r="ENV321" s="269"/>
      <c r="ENW321" s="269"/>
      <c r="ENX321" s="269"/>
      <c r="ENY321" s="269"/>
      <c r="ENZ321" s="269"/>
      <c r="EOA321" s="269"/>
      <c r="EOB321" s="269"/>
      <c r="EOC321" s="269"/>
      <c r="EOD321" s="269"/>
      <c r="EOE321" s="269"/>
      <c r="EOF321" s="269"/>
      <c r="EOG321" s="269"/>
      <c r="EOH321" s="269"/>
      <c r="EOI321" s="269"/>
      <c r="EOJ321" s="269"/>
      <c r="EOK321" s="269"/>
      <c r="EOL321" s="269"/>
      <c r="EOM321" s="269"/>
      <c r="EON321" s="269"/>
      <c r="EOO321" s="269"/>
      <c r="EOP321" s="269"/>
      <c r="EOQ321" s="269"/>
      <c r="EOR321" s="269"/>
      <c r="EOS321" s="269"/>
      <c r="EOT321" s="269"/>
      <c r="EOU321" s="269"/>
      <c r="EOV321" s="269"/>
      <c r="EOW321" s="269"/>
      <c r="EOX321" s="269"/>
      <c r="EOY321" s="269"/>
      <c r="EOZ321" s="269"/>
      <c r="EPA321" s="269"/>
      <c r="EPB321" s="269"/>
      <c r="EPC321" s="269"/>
      <c r="EPD321" s="269"/>
      <c r="EPE321" s="269"/>
      <c r="EPF321" s="269"/>
      <c r="EPG321" s="269"/>
      <c r="EPH321" s="269"/>
      <c r="EPI321" s="269"/>
      <c r="EPJ321" s="269"/>
      <c r="EPK321" s="269"/>
      <c r="EPL321" s="269"/>
      <c r="EPM321" s="269"/>
      <c r="EPN321" s="269"/>
      <c r="EPO321" s="269"/>
      <c r="EPP321" s="269"/>
      <c r="EPQ321" s="269"/>
      <c r="EPR321" s="269"/>
      <c r="EPS321" s="269"/>
      <c r="EPT321" s="269"/>
      <c r="EPU321" s="269"/>
      <c r="EPV321" s="269"/>
      <c r="EPW321" s="269"/>
      <c r="EPX321" s="269"/>
      <c r="EPY321" s="269"/>
      <c r="EPZ321" s="269"/>
      <c r="EQA321" s="269"/>
      <c r="EQB321" s="269"/>
      <c r="EQC321" s="269"/>
      <c r="EQD321" s="269"/>
      <c r="EQE321" s="269"/>
      <c r="EQF321" s="269"/>
      <c r="EQG321" s="269"/>
      <c r="EQH321" s="269"/>
      <c r="EQI321" s="269"/>
      <c r="EQJ321" s="269"/>
      <c r="EQK321" s="269"/>
      <c r="EQL321" s="269"/>
      <c r="EQM321" s="269"/>
      <c r="EQN321" s="269"/>
      <c r="EQO321" s="269"/>
      <c r="EQP321" s="269"/>
      <c r="EQQ321" s="269"/>
      <c r="EQR321" s="269"/>
      <c r="EQS321" s="269"/>
      <c r="EQT321" s="269"/>
      <c r="EQU321" s="269"/>
      <c r="EQV321" s="269"/>
      <c r="EQW321" s="269"/>
      <c r="EQX321" s="269"/>
      <c r="EQY321" s="269"/>
      <c r="EQZ321" s="269"/>
      <c r="ERA321" s="269"/>
      <c r="ERB321" s="269"/>
      <c r="ERC321" s="269"/>
      <c r="ERD321" s="269"/>
      <c r="ERE321" s="269"/>
      <c r="ERF321" s="269"/>
      <c r="ERG321" s="269"/>
      <c r="ERH321" s="269"/>
      <c r="ERI321" s="269"/>
      <c r="ERJ321" s="269"/>
      <c r="ERK321" s="269"/>
      <c r="ERL321" s="269"/>
      <c r="ERM321" s="269"/>
      <c r="ERN321" s="269"/>
      <c r="ERO321" s="269"/>
      <c r="ERP321" s="269"/>
      <c r="ERQ321" s="269"/>
      <c r="ERR321" s="269"/>
      <c r="ERS321" s="269"/>
      <c r="ERT321" s="269"/>
      <c r="ERU321" s="269"/>
      <c r="ERV321" s="269"/>
      <c r="ERW321" s="269"/>
      <c r="ERX321" s="269"/>
      <c r="ERY321" s="269"/>
      <c r="ERZ321" s="269"/>
      <c r="ESA321" s="269"/>
      <c r="ESB321" s="269"/>
      <c r="ESC321" s="269"/>
      <c r="ESD321" s="269"/>
      <c r="ESE321" s="269"/>
      <c r="ESF321" s="269"/>
      <c r="ESG321" s="269"/>
      <c r="ESH321" s="269"/>
      <c r="ESI321" s="269"/>
      <c r="ESJ321" s="269"/>
      <c r="ESK321" s="269"/>
      <c r="ESL321" s="269"/>
      <c r="ESM321" s="269"/>
      <c r="ESN321" s="269"/>
      <c r="ESO321" s="269"/>
      <c r="ESP321" s="269"/>
      <c r="ESQ321" s="269"/>
      <c r="ESR321" s="269"/>
      <c r="ESS321" s="269"/>
      <c r="EST321" s="269"/>
      <c r="ESU321" s="269"/>
      <c r="ESV321" s="269"/>
      <c r="ESW321" s="269"/>
      <c r="ESX321" s="269"/>
      <c r="ESY321" s="269"/>
      <c r="ESZ321" s="269"/>
      <c r="ETA321" s="269"/>
      <c r="ETB321" s="269"/>
      <c r="ETC321" s="269"/>
      <c r="ETD321" s="269"/>
      <c r="ETE321" s="269"/>
      <c r="ETF321" s="269"/>
      <c r="ETG321" s="269"/>
      <c r="ETH321" s="269"/>
      <c r="ETI321" s="269"/>
      <c r="ETJ321" s="269"/>
      <c r="ETK321" s="269"/>
      <c r="ETL321" s="269"/>
      <c r="ETM321" s="269"/>
      <c r="ETN321" s="269"/>
      <c r="ETO321" s="269"/>
      <c r="ETP321" s="269"/>
      <c r="ETQ321" s="269"/>
      <c r="ETR321" s="269"/>
      <c r="ETS321" s="269"/>
      <c r="ETT321" s="269"/>
      <c r="ETU321" s="269"/>
      <c r="ETV321" s="269"/>
      <c r="ETW321" s="269"/>
      <c r="ETX321" s="269"/>
      <c r="ETY321" s="269"/>
      <c r="ETZ321" s="269"/>
      <c r="EUA321" s="269"/>
      <c r="EUB321" s="269"/>
      <c r="EUC321" s="269"/>
      <c r="EUD321" s="269"/>
      <c r="EUE321" s="269"/>
      <c r="EUF321" s="269"/>
      <c r="EUG321" s="269"/>
      <c r="EUH321" s="269"/>
      <c r="EUI321" s="269"/>
      <c r="EUJ321" s="269"/>
      <c r="EUK321" s="269"/>
      <c r="EUL321" s="269"/>
      <c r="EUM321" s="269"/>
      <c r="EUN321" s="269"/>
      <c r="EUO321" s="269"/>
      <c r="EUP321" s="269"/>
      <c r="EUQ321" s="269"/>
      <c r="EUR321" s="269"/>
      <c r="EUS321" s="269"/>
      <c r="EUT321" s="269"/>
      <c r="EUU321" s="269"/>
      <c r="EUV321" s="269"/>
      <c r="EUW321" s="269"/>
      <c r="EUX321" s="269"/>
      <c r="EUY321" s="269"/>
      <c r="EUZ321" s="269"/>
      <c r="EVA321" s="269"/>
      <c r="EVB321" s="269"/>
      <c r="EVC321" s="269"/>
      <c r="EVD321" s="269"/>
      <c r="EVE321" s="269"/>
      <c r="EVF321" s="269"/>
      <c r="EVG321" s="269"/>
      <c r="EVH321" s="269"/>
      <c r="EVI321" s="269"/>
      <c r="EVJ321" s="269"/>
      <c r="EVK321" s="269"/>
      <c r="EVL321" s="269"/>
      <c r="EVM321" s="269"/>
      <c r="EVN321" s="269"/>
      <c r="EVO321" s="269"/>
      <c r="EVP321" s="269"/>
      <c r="EVQ321" s="269"/>
      <c r="EVR321" s="269"/>
      <c r="EVS321" s="269"/>
      <c r="EVT321" s="269"/>
      <c r="EVU321" s="269"/>
      <c r="EVV321" s="269"/>
      <c r="EVW321" s="269"/>
      <c r="EVX321" s="269"/>
      <c r="EVY321" s="269"/>
      <c r="EVZ321" s="269"/>
      <c r="EWA321" s="269"/>
      <c r="EWB321" s="269"/>
      <c r="EWC321" s="269"/>
      <c r="EWD321" s="269"/>
      <c r="EWE321" s="269"/>
      <c r="EWF321" s="269"/>
      <c r="EWG321" s="269"/>
      <c r="EWH321" s="269"/>
      <c r="EWI321" s="269"/>
      <c r="EWJ321" s="269"/>
      <c r="EWK321" s="269"/>
      <c r="EWL321" s="269"/>
      <c r="EWM321" s="269"/>
      <c r="EWN321" s="269"/>
      <c r="EWO321" s="269"/>
      <c r="EWP321" s="269"/>
      <c r="EWQ321" s="269"/>
      <c r="EWR321" s="269"/>
      <c r="EWS321" s="269"/>
      <c r="EWT321" s="269"/>
      <c r="EWU321" s="269"/>
      <c r="EWV321" s="269"/>
      <c r="EWW321" s="269"/>
      <c r="EWX321" s="269"/>
      <c r="EWY321" s="269"/>
      <c r="EWZ321" s="269"/>
      <c r="EXA321" s="269"/>
      <c r="EXB321" s="269"/>
      <c r="EXC321" s="269"/>
      <c r="EXD321" s="269"/>
      <c r="EXE321" s="269"/>
      <c r="EXF321" s="269"/>
      <c r="EXG321" s="269"/>
      <c r="EXH321" s="269"/>
      <c r="EXI321" s="269"/>
      <c r="EXJ321" s="269"/>
      <c r="EXK321" s="269"/>
      <c r="EXL321" s="269"/>
      <c r="EXM321" s="269"/>
      <c r="EXN321" s="269"/>
      <c r="EXO321" s="269"/>
      <c r="EXP321" s="269"/>
      <c r="EXQ321" s="269"/>
      <c r="EXR321" s="269"/>
      <c r="EXS321" s="269"/>
      <c r="EXT321" s="269"/>
      <c r="EXU321" s="269"/>
      <c r="EXV321" s="269"/>
      <c r="EXW321" s="269"/>
      <c r="EXX321" s="269"/>
      <c r="EXY321" s="269"/>
      <c r="EXZ321" s="269"/>
      <c r="EYA321" s="269"/>
      <c r="EYB321" s="269"/>
      <c r="EYC321" s="269"/>
      <c r="EYD321" s="269"/>
      <c r="EYE321" s="269"/>
      <c r="EYF321" s="269"/>
      <c r="EYG321" s="269"/>
      <c r="EYH321" s="269"/>
      <c r="EYI321" s="269"/>
      <c r="EYJ321" s="269"/>
      <c r="EYK321" s="269"/>
      <c r="EYL321" s="269"/>
      <c r="EYM321" s="269"/>
      <c r="EYN321" s="269"/>
      <c r="EYO321" s="269"/>
      <c r="EYP321" s="269"/>
      <c r="EYQ321" s="269"/>
      <c r="EYR321" s="269"/>
      <c r="EYS321" s="269"/>
      <c r="EYT321" s="269"/>
      <c r="EYU321" s="269"/>
      <c r="EYV321" s="269"/>
      <c r="EYW321" s="269"/>
      <c r="EYX321" s="269"/>
      <c r="EYY321" s="269"/>
      <c r="EYZ321" s="269"/>
      <c r="EZA321" s="269"/>
      <c r="EZB321" s="269"/>
      <c r="EZC321" s="269"/>
      <c r="EZD321" s="269"/>
      <c r="EZE321" s="269"/>
      <c r="EZF321" s="269"/>
      <c r="EZG321" s="269"/>
      <c r="EZH321" s="269"/>
      <c r="EZI321" s="269"/>
      <c r="EZJ321" s="269"/>
      <c r="EZK321" s="269"/>
      <c r="EZL321" s="269"/>
      <c r="EZM321" s="269"/>
      <c r="EZN321" s="269"/>
      <c r="EZO321" s="269"/>
      <c r="EZP321" s="269"/>
      <c r="EZQ321" s="269"/>
      <c r="EZR321" s="269"/>
      <c r="EZS321" s="269"/>
      <c r="EZT321" s="269"/>
      <c r="EZU321" s="269"/>
      <c r="EZV321" s="269"/>
      <c r="EZW321" s="269"/>
      <c r="EZX321" s="269"/>
      <c r="EZY321" s="269"/>
      <c r="EZZ321" s="269"/>
      <c r="FAA321" s="269"/>
      <c r="FAB321" s="269"/>
      <c r="FAC321" s="269"/>
      <c r="FAD321" s="269"/>
      <c r="FAE321" s="269"/>
      <c r="FAF321" s="269"/>
      <c r="FAG321" s="269"/>
      <c r="FAH321" s="269"/>
      <c r="FAI321" s="269"/>
      <c r="FAJ321" s="269"/>
      <c r="FAK321" s="269"/>
      <c r="FAL321" s="269"/>
      <c r="FAM321" s="269"/>
      <c r="FAN321" s="269"/>
      <c r="FAO321" s="269"/>
      <c r="FAP321" s="269"/>
      <c r="FAQ321" s="269"/>
      <c r="FAR321" s="269"/>
      <c r="FAS321" s="269"/>
      <c r="FAT321" s="269"/>
      <c r="FAU321" s="269"/>
      <c r="FAV321" s="269"/>
      <c r="FAW321" s="269"/>
      <c r="FAX321" s="269"/>
      <c r="FAY321" s="269"/>
      <c r="FAZ321" s="269"/>
      <c r="FBA321" s="269"/>
      <c r="FBB321" s="269"/>
      <c r="FBC321" s="269"/>
      <c r="FBD321" s="269"/>
      <c r="FBE321" s="269"/>
      <c r="FBF321" s="269"/>
      <c r="FBG321" s="269"/>
      <c r="FBH321" s="269"/>
      <c r="FBI321" s="269"/>
      <c r="FBJ321" s="269"/>
      <c r="FBK321" s="269"/>
      <c r="FBL321" s="269"/>
      <c r="FBM321" s="269"/>
      <c r="FBN321" s="269"/>
      <c r="FBO321" s="269"/>
      <c r="FBP321" s="269"/>
      <c r="FBQ321" s="269"/>
      <c r="FBR321" s="269"/>
      <c r="FBS321" s="269"/>
      <c r="FBT321" s="269"/>
      <c r="FBU321" s="269"/>
      <c r="FBV321" s="269"/>
      <c r="FBW321" s="269"/>
      <c r="FBX321" s="269"/>
      <c r="FBY321" s="269"/>
      <c r="FBZ321" s="269"/>
      <c r="FCA321" s="269"/>
      <c r="FCB321" s="269"/>
      <c r="FCC321" s="269"/>
      <c r="FCD321" s="269"/>
      <c r="FCE321" s="269"/>
      <c r="FCF321" s="269"/>
      <c r="FCG321" s="269"/>
      <c r="FCH321" s="269"/>
      <c r="FCI321" s="269"/>
      <c r="FCJ321" s="269"/>
      <c r="FCK321" s="269"/>
      <c r="FCL321" s="269"/>
      <c r="FCM321" s="269"/>
      <c r="FCN321" s="269"/>
      <c r="FCO321" s="269"/>
      <c r="FCP321" s="269"/>
      <c r="FCQ321" s="269"/>
      <c r="FCR321" s="269"/>
      <c r="FCS321" s="269"/>
      <c r="FCT321" s="269"/>
      <c r="FCU321" s="269"/>
      <c r="FCV321" s="269"/>
      <c r="FCW321" s="269"/>
      <c r="FCX321" s="269"/>
      <c r="FCY321" s="269"/>
      <c r="FCZ321" s="269"/>
      <c r="FDA321" s="269"/>
      <c r="FDB321" s="269"/>
      <c r="FDC321" s="269"/>
      <c r="FDD321" s="269"/>
      <c r="FDE321" s="269"/>
      <c r="FDF321" s="269"/>
      <c r="FDG321" s="269"/>
      <c r="FDH321" s="269"/>
      <c r="FDI321" s="269"/>
      <c r="FDJ321" s="269"/>
      <c r="FDK321" s="269"/>
      <c r="FDL321" s="269"/>
      <c r="FDM321" s="269"/>
      <c r="FDN321" s="269"/>
      <c r="FDO321" s="269"/>
      <c r="FDP321" s="269"/>
      <c r="FDQ321" s="269"/>
      <c r="FDR321" s="269"/>
      <c r="FDS321" s="269"/>
      <c r="FDT321" s="269"/>
      <c r="FDU321" s="269"/>
      <c r="FDV321" s="269"/>
      <c r="FDW321" s="269"/>
      <c r="FDX321" s="269"/>
      <c r="FDY321" s="269"/>
      <c r="FDZ321" s="269"/>
      <c r="FEA321" s="269"/>
      <c r="FEB321" s="269"/>
      <c r="FEC321" s="269"/>
      <c r="FED321" s="269"/>
      <c r="FEE321" s="269"/>
      <c r="FEF321" s="269"/>
      <c r="FEG321" s="269"/>
      <c r="FEH321" s="269"/>
      <c r="FEI321" s="269"/>
      <c r="FEJ321" s="269"/>
      <c r="FEK321" s="269"/>
      <c r="FEL321" s="269"/>
      <c r="FEM321" s="269"/>
      <c r="FEN321" s="269"/>
      <c r="FEO321" s="269"/>
      <c r="FEP321" s="269"/>
      <c r="FEQ321" s="269"/>
      <c r="FER321" s="269"/>
      <c r="FES321" s="269"/>
      <c r="FET321" s="269"/>
      <c r="FEU321" s="269"/>
      <c r="FEV321" s="269"/>
      <c r="FEW321" s="269"/>
      <c r="FEX321" s="269"/>
      <c r="FEY321" s="269"/>
      <c r="FEZ321" s="269"/>
      <c r="FFA321" s="269"/>
      <c r="FFB321" s="269"/>
      <c r="FFC321" s="269"/>
      <c r="FFD321" s="269"/>
      <c r="FFE321" s="269"/>
      <c r="FFF321" s="269"/>
      <c r="FFG321" s="269"/>
      <c r="FFH321" s="269"/>
      <c r="FFI321" s="269"/>
      <c r="FFJ321" s="269"/>
      <c r="FFK321" s="269"/>
      <c r="FFL321" s="269"/>
      <c r="FFM321" s="269"/>
      <c r="FFN321" s="269"/>
      <c r="FFO321" s="269"/>
      <c r="FFP321" s="269"/>
      <c r="FFQ321" s="269"/>
      <c r="FFR321" s="269"/>
      <c r="FFS321" s="269"/>
      <c r="FFT321" s="269"/>
      <c r="FFU321" s="269"/>
      <c r="FFV321" s="269"/>
      <c r="FFW321" s="269"/>
      <c r="FFX321" s="269"/>
      <c r="FFY321" s="269"/>
      <c r="FFZ321" s="269"/>
      <c r="FGA321" s="269"/>
      <c r="FGB321" s="269"/>
      <c r="FGC321" s="269"/>
      <c r="FGD321" s="269"/>
      <c r="FGE321" s="269"/>
      <c r="FGF321" s="269"/>
      <c r="FGG321" s="269"/>
      <c r="FGH321" s="269"/>
      <c r="FGI321" s="269"/>
      <c r="FGJ321" s="269"/>
      <c r="FGK321" s="269"/>
      <c r="FGL321" s="269"/>
      <c r="FGM321" s="269"/>
      <c r="FGN321" s="269"/>
      <c r="FGO321" s="269"/>
      <c r="FGP321" s="269"/>
      <c r="FGQ321" s="269"/>
      <c r="FGR321" s="269"/>
      <c r="FGS321" s="269"/>
      <c r="FGT321" s="269"/>
      <c r="FGU321" s="269"/>
      <c r="FGV321" s="269"/>
      <c r="FGW321" s="269"/>
      <c r="FGX321" s="269"/>
      <c r="FGY321" s="269"/>
      <c r="FGZ321" s="269"/>
      <c r="FHA321" s="269"/>
      <c r="FHB321" s="269"/>
      <c r="FHC321" s="269"/>
      <c r="FHD321" s="269"/>
      <c r="FHE321" s="269"/>
      <c r="FHF321" s="269"/>
      <c r="FHG321" s="269"/>
      <c r="FHH321" s="269"/>
      <c r="FHI321" s="269"/>
      <c r="FHJ321" s="269"/>
      <c r="FHK321" s="269"/>
      <c r="FHL321" s="269"/>
      <c r="FHM321" s="269"/>
      <c r="FHN321" s="269"/>
      <c r="FHO321" s="269"/>
      <c r="FHP321" s="269"/>
      <c r="FHQ321" s="269"/>
      <c r="FHR321" s="269"/>
      <c r="FHS321" s="269"/>
      <c r="FHT321" s="269"/>
      <c r="FHU321" s="269"/>
      <c r="FHV321" s="269"/>
      <c r="FHW321" s="269"/>
      <c r="FHX321" s="269"/>
      <c r="FHY321" s="269"/>
      <c r="FHZ321" s="269"/>
      <c r="FIA321" s="269"/>
      <c r="FIB321" s="269"/>
      <c r="FIC321" s="269"/>
      <c r="FID321" s="269"/>
      <c r="FIE321" s="269"/>
      <c r="FIF321" s="269"/>
      <c r="FIG321" s="269"/>
      <c r="FIH321" s="269"/>
      <c r="FII321" s="269"/>
      <c r="FIJ321" s="269"/>
      <c r="FIK321" s="269"/>
      <c r="FIL321" s="269"/>
      <c r="FIM321" s="269"/>
      <c r="FIN321" s="269"/>
      <c r="FIO321" s="269"/>
      <c r="FIP321" s="269"/>
      <c r="FIQ321" s="269"/>
      <c r="FIR321" s="269"/>
      <c r="FIS321" s="269"/>
      <c r="FIT321" s="269"/>
      <c r="FIU321" s="269"/>
      <c r="FIV321" s="269"/>
      <c r="FIW321" s="269"/>
      <c r="FIX321" s="269"/>
      <c r="FIY321" s="269"/>
      <c r="FIZ321" s="269"/>
      <c r="FJA321" s="269"/>
      <c r="FJB321" s="269"/>
      <c r="FJC321" s="269"/>
      <c r="FJD321" s="269"/>
      <c r="FJE321" s="269"/>
      <c r="FJF321" s="269"/>
      <c r="FJG321" s="269"/>
      <c r="FJH321" s="269"/>
      <c r="FJI321" s="269"/>
      <c r="FJJ321" s="269"/>
      <c r="FJK321" s="269"/>
      <c r="FJL321" s="269"/>
      <c r="FJM321" s="269"/>
      <c r="FJN321" s="269"/>
      <c r="FJO321" s="269"/>
      <c r="FJP321" s="269"/>
      <c r="FJQ321" s="269"/>
      <c r="FJR321" s="269"/>
      <c r="FJS321" s="269"/>
      <c r="FJT321" s="269"/>
      <c r="FJU321" s="269"/>
      <c r="FJV321" s="269"/>
      <c r="FJW321" s="269"/>
      <c r="FJX321" s="269"/>
      <c r="FJY321" s="269"/>
      <c r="FJZ321" s="269"/>
      <c r="FKA321" s="269"/>
      <c r="FKB321" s="269"/>
      <c r="FKC321" s="269"/>
      <c r="FKD321" s="269"/>
      <c r="FKE321" s="269"/>
      <c r="FKF321" s="269"/>
      <c r="FKG321" s="269"/>
      <c r="FKH321" s="269"/>
      <c r="FKI321" s="269"/>
      <c r="FKJ321" s="269"/>
      <c r="FKK321" s="269"/>
      <c r="FKL321" s="269"/>
      <c r="FKM321" s="269"/>
      <c r="FKN321" s="269"/>
      <c r="FKO321" s="269"/>
      <c r="FKP321" s="269"/>
      <c r="FKQ321" s="269"/>
      <c r="FKR321" s="269"/>
      <c r="FKS321" s="269"/>
      <c r="FKT321" s="269"/>
      <c r="FKU321" s="269"/>
      <c r="FKV321" s="269"/>
      <c r="FKW321" s="269"/>
      <c r="FKX321" s="269"/>
      <c r="FKY321" s="269"/>
      <c r="FKZ321" s="269"/>
      <c r="FLA321" s="269"/>
      <c r="FLB321" s="269"/>
      <c r="FLC321" s="269"/>
      <c r="FLD321" s="269"/>
      <c r="FLE321" s="269"/>
      <c r="FLF321" s="269"/>
      <c r="FLG321" s="269"/>
      <c r="FLH321" s="269"/>
      <c r="FLI321" s="269"/>
      <c r="FLJ321" s="269"/>
      <c r="FLK321" s="269"/>
      <c r="FLL321" s="269"/>
      <c r="FLM321" s="269"/>
      <c r="FLN321" s="269"/>
      <c r="FLO321" s="269"/>
      <c r="FLP321" s="269"/>
      <c r="FLQ321" s="269"/>
      <c r="FLR321" s="269"/>
      <c r="FLS321" s="269"/>
      <c r="FLT321" s="269"/>
      <c r="FLU321" s="269"/>
      <c r="FLV321" s="269"/>
      <c r="FLW321" s="269"/>
      <c r="FLX321" s="269"/>
      <c r="FLY321" s="269"/>
      <c r="FLZ321" s="269"/>
      <c r="FMA321" s="269"/>
      <c r="FMB321" s="269"/>
      <c r="FMC321" s="269"/>
      <c r="FMD321" s="269"/>
      <c r="FME321" s="269"/>
      <c r="FMF321" s="269"/>
      <c r="FMG321" s="269"/>
      <c r="FMH321" s="269"/>
      <c r="FMI321" s="269"/>
      <c r="FMJ321" s="269"/>
      <c r="FMK321" s="269"/>
      <c r="FML321" s="269"/>
      <c r="FMM321" s="269"/>
      <c r="FMN321" s="269"/>
      <c r="FMO321" s="269"/>
      <c r="FMP321" s="269"/>
      <c r="FMQ321" s="269"/>
      <c r="FMR321" s="269"/>
      <c r="FMS321" s="269"/>
      <c r="FMT321" s="269"/>
      <c r="FMU321" s="269"/>
      <c r="FMV321" s="269"/>
      <c r="FMW321" s="269"/>
      <c r="FMX321" s="269"/>
      <c r="FMY321" s="269"/>
      <c r="FMZ321" s="269"/>
      <c r="FNA321" s="269"/>
      <c r="FNB321" s="269"/>
      <c r="FNC321" s="269"/>
      <c r="FND321" s="269"/>
      <c r="FNE321" s="269"/>
      <c r="FNF321" s="269"/>
      <c r="FNG321" s="269"/>
      <c r="FNH321" s="269"/>
      <c r="FNI321" s="269"/>
      <c r="FNJ321" s="269"/>
      <c r="FNK321" s="269"/>
      <c r="FNL321" s="269"/>
      <c r="FNM321" s="269"/>
      <c r="FNN321" s="269"/>
      <c r="FNO321" s="269"/>
      <c r="FNP321" s="269"/>
      <c r="FNQ321" s="269"/>
      <c r="FNR321" s="269"/>
      <c r="FNS321" s="269"/>
      <c r="FNT321" s="269"/>
      <c r="FNU321" s="269"/>
      <c r="FNV321" s="269"/>
      <c r="FNW321" s="269"/>
      <c r="FNX321" s="269"/>
      <c r="FNY321" s="269"/>
      <c r="FNZ321" s="269"/>
      <c r="FOA321" s="269"/>
      <c r="FOB321" s="269"/>
      <c r="FOC321" s="269"/>
      <c r="FOD321" s="269"/>
      <c r="FOE321" s="269"/>
      <c r="FOF321" s="269"/>
      <c r="FOG321" s="269"/>
      <c r="FOH321" s="269"/>
      <c r="FOI321" s="269"/>
      <c r="FOJ321" s="269"/>
      <c r="FOK321" s="269"/>
      <c r="FOL321" s="269"/>
      <c r="FOM321" s="269"/>
      <c r="FON321" s="269"/>
      <c r="FOO321" s="269"/>
      <c r="FOP321" s="269"/>
      <c r="FOQ321" s="269"/>
      <c r="FOR321" s="269"/>
      <c r="FOS321" s="269"/>
      <c r="FOT321" s="269"/>
      <c r="FOU321" s="269"/>
      <c r="FOV321" s="269"/>
      <c r="FOW321" s="269"/>
      <c r="FOX321" s="269"/>
      <c r="FOY321" s="269"/>
      <c r="FOZ321" s="269"/>
      <c r="FPA321" s="269"/>
      <c r="FPB321" s="269"/>
      <c r="FPC321" s="269"/>
      <c r="FPD321" s="269"/>
      <c r="FPE321" s="269"/>
      <c r="FPF321" s="269"/>
      <c r="FPG321" s="269"/>
      <c r="FPH321" s="269"/>
      <c r="FPI321" s="269"/>
      <c r="FPJ321" s="269"/>
      <c r="FPK321" s="269"/>
      <c r="FPL321" s="269"/>
      <c r="FPM321" s="269"/>
      <c r="FPN321" s="269"/>
      <c r="FPO321" s="269"/>
      <c r="FPP321" s="269"/>
      <c r="FPQ321" s="269"/>
      <c r="FPR321" s="269"/>
      <c r="FPS321" s="269"/>
      <c r="FPT321" s="269"/>
      <c r="FPU321" s="269"/>
      <c r="FPV321" s="269"/>
      <c r="FPW321" s="269"/>
      <c r="FPX321" s="269"/>
      <c r="FPY321" s="269"/>
      <c r="FPZ321" s="269"/>
      <c r="FQA321" s="269"/>
      <c r="FQB321" s="269"/>
      <c r="FQC321" s="269"/>
      <c r="FQD321" s="269"/>
      <c r="FQE321" s="269"/>
      <c r="FQF321" s="269"/>
      <c r="FQG321" s="269"/>
      <c r="FQH321" s="269"/>
      <c r="FQI321" s="269"/>
      <c r="FQJ321" s="269"/>
      <c r="FQK321" s="269"/>
      <c r="FQL321" s="269"/>
      <c r="FQM321" s="269"/>
      <c r="FQN321" s="269"/>
      <c r="FQO321" s="269"/>
      <c r="FQP321" s="269"/>
      <c r="FQQ321" s="269"/>
      <c r="FQR321" s="269"/>
      <c r="FQS321" s="269"/>
      <c r="FQT321" s="269"/>
      <c r="FQU321" s="269"/>
      <c r="FQV321" s="269"/>
      <c r="FQW321" s="269"/>
      <c r="FQX321" s="269"/>
      <c r="FQY321" s="269"/>
      <c r="FQZ321" s="269"/>
      <c r="FRA321" s="269"/>
      <c r="FRB321" s="269"/>
      <c r="FRC321" s="269"/>
      <c r="FRD321" s="269"/>
      <c r="FRE321" s="269"/>
      <c r="FRF321" s="269"/>
      <c r="FRG321" s="269"/>
      <c r="FRH321" s="269"/>
      <c r="FRI321" s="269"/>
      <c r="FRJ321" s="269"/>
      <c r="FRK321" s="269"/>
      <c r="FRL321" s="269"/>
      <c r="FRM321" s="269"/>
      <c r="FRN321" s="269"/>
      <c r="FRO321" s="269"/>
      <c r="FRP321" s="269"/>
      <c r="FRQ321" s="269"/>
      <c r="FRR321" s="269"/>
      <c r="FRS321" s="269"/>
      <c r="FRT321" s="269"/>
      <c r="FRU321" s="269"/>
      <c r="FRV321" s="269"/>
      <c r="FRW321" s="269"/>
      <c r="FRX321" s="269"/>
      <c r="FRY321" s="269"/>
      <c r="FRZ321" s="269"/>
      <c r="FSA321" s="269"/>
      <c r="FSB321" s="269"/>
      <c r="FSC321" s="269"/>
      <c r="FSD321" s="269"/>
      <c r="FSE321" s="269"/>
      <c r="FSF321" s="269"/>
      <c r="FSG321" s="269"/>
      <c r="FSH321" s="269"/>
      <c r="FSI321" s="269"/>
      <c r="FSJ321" s="269"/>
      <c r="FSK321" s="269"/>
      <c r="FSL321" s="269"/>
      <c r="FSM321" s="269"/>
      <c r="FSN321" s="269"/>
      <c r="FSO321" s="269"/>
      <c r="FSP321" s="269"/>
      <c r="FSQ321" s="269"/>
      <c r="FSR321" s="269"/>
      <c r="FSS321" s="269"/>
      <c r="FST321" s="269"/>
      <c r="FSU321" s="269"/>
      <c r="FSV321" s="269"/>
      <c r="FSW321" s="269"/>
      <c r="FSX321" s="269"/>
      <c r="FSY321" s="269"/>
      <c r="FSZ321" s="269"/>
      <c r="FTA321" s="269"/>
      <c r="FTB321" s="269"/>
      <c r="FTC321" s="269"/>
      <c r="FTD321" s="269"/>
      <c r="FTE321" s="269"/>
      <c r="FTF321" s="269"/>
      <c r="FTG321" s="269"/>
      <c r="FTH321" s="269"/>
      <c r="FTI321" s="269"/>
      <c r="FTJ321" s="269"/>
      <c r="FTK321" s="269"/>
      <c r="FTL321" s="269"/>
      <c r="FTM321" s="269"/>
      <c r="FTN321" s="269"/>
      <c r="FTO321" s="269"/>
      <c r="FTP321" s="269"/>
      <c r="FTQ321" s="269"/>
      <c r="FTR321" s="269"/>
      <c r="FTS321" s="269"/>
      <c r="FTT321" s="269"/>
      <c r="FTU321" s="269"/>
      <c r="FTV321" s="269"/>
      <c r="FTW321" s="269"/>
      <c r="FTX321" s="269"/>
      <c r="FTY321" s="269"/>
      <c r="FTZ321" s="269"/>
      <c r="FUA321" s="269"/>
      <c r="FUB321" s="269"/>
      <c r="FUC321" s="269"/>
      <c r="FUD321" s="269"/>
      <c r="FUE321" s="269"/>
      <c r="FUF321" s="269"/>
      <c r="FUG321" s="269"/>
      <c r="FUH321" s="269"/>
      <c r="FUI321" s="269"/>
      <c r="FUJ321" s="269"/>
      <c r="FUK321" s="269"/>
      <c r="FUL321" s="269"/>
      <c r="FUM321" s="269"/>
      <c r="FUN321" s="269"/>
      <c r="FUO321" s="269"/>
      <c r="FUP321" s="269"/>
      <c r="FUQ321" s="269"/>
      <c r="FUR321" s="269"/>
      <c r="FUS321" s="269"/>
      <c r="FUT321" s="269"/>
      <c r="FUU321" s="269"/>
      <c r="FUV321" s="269"/>
      <c r="FUW321" s="269"/>
      <c r="FUX321" s="269"/>
      <c r="FUY321" s="269"/>
      <c r="FUZ321" s="269"/>
      <c r="FVA321" s="269"/>
      <c r="FVB321" s="269"/>
      <c r="FVC321" s="269"/>
      <c r="FVD321" s="269"/>
      <c r="FVE321" s="269"/>
      <c r="FVF321" s="269"/>
      <c r="FVG321" s="269"/>
      <c r="FVH321" s="269"/>
      <c r="FVI321" s="269"/>
      <c r="FVJ321" s="269"/>
      <c r="FVK321" s="269"/>
      <c r="FVL321" s="269"/>
      <c r="FVM321" s="269"/>
      <c r="FVN321" s="269"/>
      <c r="FVO321" s="269"/>
      <c r="FVP321" s="269"/>
      <c r="FVQ321" s="269"/>
      <c r="FVR321" s="269"/>
      <c r="FVS321" s="269"/>
      <c r="FVT321" s="269"/>
      <c r="FVU321" s="269"/>
      <c r="FVV321" s="269"/>
      <c r="FVW321" s="269"/>
      <c r="FVX321" s="269"/>
      <c r="FVY321" s="269"/>
      <c r="FVZ321" s="269"/>
      <c r="FWA321" s="269"/>
      <c r="FWB321" s="269"/>
      <c r="FWC321" s="269"/>
      <c r="FWD321" s="269"/>
      <c r="FWE321" s="269"/>
      <c r="FWF321" s="269"/>
      <c r="FWG321" s="269"/>
      <c r="FWH321" s="269"/>
      <c r="FWI321" s="269"/>
      <c r="FWJ321" s="269"/>
      <c r="FWK321" s="269"/>
      <c r="FWL321" s="269"/>
      <c r="FWM321" s="269"/>
      <c r="FWN321" s="269"/>
      <c r="FWO321" s="269"/>
      <c r="FWP321" s="269"/>
      <c r="FWQ321" s="269"/>
      <c r="FWR321" s="269"/>
      <c r="FWS321" s="269"/>
      <c r="FWT321" s="269"/>
      <c r="FWU321" s="269"/>
      <c r="FWV321" s="269"/>
      <c r="FWW321" s="269"/>
      <c r="FWX321" s="269"/>
      <c r="FWY321" s="269"/>
      <c r="FWZ321" s="269"/>
      <c r="FXA321" s="269"/>
      <c r="FXB321" s="269"/>
      <c r="FXC321" s="269"/>
      <c r="FXD321" s="269"/>
      <c r="FXE321" s="269"/>
      <c r="FXF321" s="269"/>
      <c r="FXG321" s="269"/>
      <c r="FXH321" s="269"/>
      <c r="FXI321" s="269"/>
      <c r="FXJ321" s="269"/>
      <c r="FXK321" s="269"/>
      <c r="FXL321" s="269"/>
      <c r="FXM321" s="269"/>
      <c r="FXN321" s="269"/>
      <c r="FXO321" s="269"/>
      <c r="FXP321" s="269"/>
      <c r="FXQ321" s="269"/>
      <c r="FXR321" s="269"/>
      <c r="FXS321" s="269"/>
      <c r="FXT321" s="269"/>
      <c r="FXU321" s="269"/>
      <c r="FXV321" s="269"/>
      <c r="FXW321" s="269"/>
      <c r="FXX321" s="269"/>
      <c r="FXY321" s="269"/>
      <c r="FXZ321" s="269"/>
      <c r="FYA321" s="269"/>
      <c r="FYB321" s="269"/>
      <c r="FYC321" s="269"/>
      <c r="FYD321" s="269"/>
      <c r="FYE321" s="269"/>
      <c r="FYF321" s="269"/>
      <c r="FYG321" s="269"/>
      <c r="FYH321" s="269"/>
      <c r="FYI321" s="269"/>
      <c r="FYJ321" s="269"/>
      <c r="FYK321" s="269"/>
      <c r="FYL321" s="269"/>
      <c r="FYM321" s="269"/>
      <c r="FYN321" s="269"/>
      <c r="FYO321" s="269"/>
      <c r="FYP321" s="269"/>
      <c r="FYQ321" s="269"/>
      <c r="FYR321" s="269"/>
      <c r="FYS321" s="269"/>
      <c r="FYT321" s="269"/>
      <c r="FYU321" s="269"/>
      <c r="FYV321" s="269"/>
      <c r="FYW321" s="269"/>
      <c r="FYX321" s="269"/>
      <c r="FYY321" s="269"/>
      <c r="FYZ321" s="269"/>
      <c r="FZA321" s="269"/>
      <c r="FZB321" s="269"/>
      <c r="FZC321" s="269"/>
      <c r="FZD321" s="269"/>
      <c r="FZE321" s="269"/>
      <c r="FZF321" s="269"/>
      <c r="FZG321" s="269"/>
      <c r="FZH321" s="269"/>
      <c r="FZI321" s="269"/>
      <c r="FZJ321" s="269"/>
      <c r="FZK321" s="269"/>
      <c r="FZL321" s="269"/>
      <c r="FZM321" s="269"/>
      <c r="FZN321" s="269"/>
      <c r="FZO321" s="269"/>
      <c r="FZP321" s="269"/>
      <c r="FZQ321" s="269"/>
      <c r="FZR321" s="269"/>
      <c r="FZS321" s="269"/>
      <c r="FZT321" s="269"/>
      <c r="FZU321" s="269"/>
      <c r="FZV321" s="269"/>
      <c r="FZW321" s="269"/>
      <c r="FZX321" s="269"/>
      <c r="FZY321" s="269"/>
      <c r="FZZ321" s="269"/>
      <c r="GAA321" s="269"/>
      <c r="GAB321" s="269"/>
      <c r="GAC321" s="269"/>
      <c r="GAD321" s="269"/>
      <c r="GAE321" s="269"/>
      <c r="GAF321" s="269"/>
      <c r="GAG321" s="269"/>
      <c r="GAH321" s="269"/>
      <c r="GAI321" s="269"/>
      <c r="GAJ321" s="269"/>
      <c r="GAK321" s="269"/>
      <c r="GAL321" s="269"/>
      <c r="GAM321" s="269"/>
      <c r="GAN321" s="269"/>
      <c r="GAO321" s="269"/>
      <c r="GAP321" s="269"/>
      <c r="GAQ321" s="269"/>
      <c r="GAR321" s="269"/>
      <c r="GAS321" s="269"/>
      <c r="GAT321" s="269"/>
      <c r="GAU321" s="269"/>
      <c r="GAV321" s="269"/>
      <c r="GAW321" s="269"/>
      <c r="GAX321" s="269"/>
      <c r="GAY321" s="269"/>
      <c r="GAZ321" s="269"/>
      <c r="GBA321" s="269"/>
      <c r="GBB321" s="269"/>
      <c r="GBC321" s="269"/>
      <c r="GBD321" s="269"/>
      <c r="GBE321" s="269"/>
      <c r="GBF321" s="269"/>
      <c r="GBG321" s="269"/>
      <c r="GBH321" s="269"/>
      <c r="GBI321" s="269"/>
      <c r="GBJ321" s="269"/>
      <c r="GBK321" s="269"/>
      <c r="GBL321" s="269"/>
      <c r="GBM321" s="269"/>
      <c r="GBN321" s="269"/>
      <c r="GBO321" s="269"/>
      <c r="GBP321" s="269"/>
      <c r="GBQ321" s="269"/>
      <c r="GBR321" s="269"/>
      <c r="GBS321" s="269"/>
      <c r="GBT321" s="269"/>
      <c r="GBU321" s="269"/>
      <c r="GBV321" s="269"/>
      <c r="GBW321" s="269"/>
      <c r="GBX321" s="269"/>
      <c r="GBY321" s="269"/>
      <c r="GBZ321" s="269"/>
      <c r="GCA321" s="269"/>
      <c r="GCB321" s="269"/>
      <c r="GCC321" s="269"/>
      <c r="GCD321" s="269"/>
      <c r="GCE321" s="269"/>
      <c r="GCF321" s="269"/>
      <c r="GCG321" s="269"/>
      <c r="GCH321" s="269"/>
      <c r="GCI321" s="269"/>
      <c r="GCJ321" s="269"/>
      <c r="GCK321" s="269"/>
      <c r="GCL321" s="269"/>
      <c r="GCM321" s="269"/>
      <c r="GCN321" s="269"/>
      <c r="GCO321" s="269"/>
      <c r="GCP321" s="269"/>
      <c r="GCQ321" s="269"/>
      <c r="GCR321" s="269"/>
      <c r="GCS321" s="269"/>
      <c r="GCT321" s="269"/>
      <c r="GCU321" s="269"/>
      <c r="GCV321" s="269"/>
      <c r="GCW321" s="269"/>
      <c r="GCX321" s="269"/>
      <c r="GCY321" s="269"/>
      <c r="GCZ321" s="269"/>
      <c r="GDA321" s="269"/>
      <c r="GDB321" s="269"/>
      <c r="GDC321" s="269"/>
      <c r="GDD321" s="269"/>
      <c r="GDE321" s="269"/>
      <c r="GDF321" s="269"/>
      <c r="GDG321" s="269"/>
      <c r="GDH321" s="269"/>
      <c r="GDI321" s="269"/>
      <c r="GDJ321" s="269"/>
      <c r="GDK321" s="269"/>
      <c r="GDL321" s="269"/>
      <c r="GDM321" s="269"/>
      <c r="GDN321" s="269"/>
      <c r="GDO321" s="269"/>
      <c r="GDP321" s="269"/>
      <c r="GDQ321" s="269"/>
      <c r="GDR321" s="269"/>
      <c r="GDS321" s="269"/>
      <c r="GDT321" s="269"/>
      <c r="GDU321" s="269"/>
      <c r="GDV321" s="269"/>
      <c r="GDW321" s="269"/>
      <c r="GDX321" s="269"/>
      <c r="GDY321" s="269"/>
      <c r="GDZ321" s="269"/>
      <c r="GEA321" s="269"/>
      <c r="GEB321" s="269"/>
      <c r="GEC321" s="269"/>
      <c r="GED321" s="269"/>
      <c r="GEE321" s="269"/>
      <c r="GEF321" s="269"/>
      <c r="GEG321" s="269"/>
      <c r="GEH321" s="269"/>
      <c r="GEI321" s="269"/>
      <c r="GEJ321" s="269"/>
      <c r="GEK321" s="269"/>
      <c r="GEL321" s="269"/>
      <c r="GEM321" s="269"/>
      <c r="GEN321" s="269"/>
      <c r="GEO321" s="269"/>
      <c r="GEP321" s="269"/>
      <c r="GEQ321" s="269"/>
      <c r="GER321" s="269"/>
      <c r="GES321" s="269"/>
      <c r="GET321" s="269"/>
      <c r="GEU321" s="269"/>
      <c r="GEV321" s="269"/>
      <c r="GEW321" s="269"/>
      <c r="GEX321" s="269"/>
      <c r="GEY321" s="269"/>
      <c r="GEZ321" s="269"/>
      <c r="GFA321" s="269"/>
      <c r="GFB321" s="269"/>
      <c r="GFC321" s="269"/>
      <c r="GFD321" s="269"/>
      <c r="GFE321" s="269"/>
      <c r="GFF321" s="269"/>
      <c r="GFG321" s="269"/>
      <c r="GFH321" s="269"/>
      <c r="GFI321" s="269"/>
      <c r="GFJ321" s="269"/>
      <c r="GFK321" s="269"/>
      <c r="GFL321" s="269"/>
      <c r="GFM321" s="269"/>
      <c r="GFN321" s="269"/>
      <c r="GFO321" s="269"/>
      <c r="GFP321" s="269"/>
      <c r="GFQ321" s="269"/>
      <c r="GFR321" s="269"/>
      <c r="GFS321" s="269"/>
      <c r="GFT321" s="269"/>
      <c r="GFU321" s="269"/>
      <c r="GFV321" s="269"/>
      <c r="GFW321" s="269"/>
      <c r="GFX321" s="269"/>
      <c r="GFY321" s="269"/>
      <c r="GFZ321" s="269"/>
      <c r="GGA321" s="269"/>
      <c r="GGB321" s="269"/>
      <c r="GGC321" s="269"/>
      <c r="GGD321" s="269"/>
      <c r="GGE321" s="269"/>
      <c r="GGF321" s="269"/>
      <c r="GGG321" s="269"/>
      <c r="GGH321" s="269"/>
      <c r="GGI321" s="269"/>
      <c r="GGJ321" s="269"/>
      <c r="GGK321" s="269"/>
      <c r="GGL321" s="269"/>
      <c r="GGM321" s="269"/>
      <c r="GGN321" s="269"/>
      <c r="GGO321" s="269"/>
      <c r="GGP321" s="269"/>
      <c r="GGQ321" s="269"/>
      <c r="GGR321" s="269"/>
      <c r="GGS321" s="269"/>
      <c r="GGT321" s="269"/>
      <c r="GGU321" s="269"/>
      <c r="GGV321" s="269"/>
      <c r="GGW321" s="269"/>
      <c r="GGX321" s="269"/>
      <c r="GGY321" s="269"/>
      <c r="GGZ321" s="269"/>
      <c r="GHA321" s="269"/>
      <c r="GHB321" s="269"/>
      <c r="GHC321" s="269"/>
      <c r="GHD321" s="269"/>
      <c r="GHE321" s="269"/>
      <c r="GHF321" s="269"/>
      <c r="GHG321" s="269"/>
      <c r="GHH321" s="269"/>
      <c r="GHI321" s="269"/>
      <c r="GHJ321" s="269"/>
      <c r="GHK321" s="269"/>
      <c r="GHL321" s="269"/>
      <c r="GHM321" s="269"/>
      <c r="GHN321" s="269"/>
      <c r="GHO321" s="269"/>
      <c r="GHP321" s="269"/>
      <c r="GHQ321" s="269"/>
      <c r="GHR321" s="269"/>
      <c r="GHS321" s="269"/>
      <c r="GHT321" s="269"/>
      <c r="GHU321" s="269"/>
      <c r="GHV321" s="269"/>
      <c r="GHW321" s="269"/>
      <c r="GHX321" s="269"/>
      <c r="GHY321" s="269"/>
      <c r="GHZ321" s="269"/>
      <c r="GIA321" s="269"/>
      <c r="GIB321" s="269"/>
      <c r="GIC321" s="269"/>
      <c r="GID321" s="269"/>
      <c r="GIE321" s="269"/>
      <c r="GIF321" s="269"/>
      <c r="GIG321" s="269"/>
      <c r="GIH321" s="269"/>
      <c r="GII321" s="269"/>
      <c r="GIJ321" s="269"/>
      <c r="GIK321" s="269"/>
      <c r="GIL321" s="269"/>
      <c r="GIM321" s="269"/>
      <c r="GIN321" s="269"/>
      <c r="GIO321" s="269"/>
      <c r="GIP321" s="269"/>
      <c r="GIQ321" s="269"/>
      <c r="GIR321" s="269"/>
      <c r="GIS321" s="269"/>
      <c r="GIT321" s="269"/>
      <c r="GIU321" s="269"/>
      <c r="GIV321" s="269"/>
      <c r="GIW321" s="269"/>
      <c r="GIX321" s="269"/>
      <c r="GIY321" s="269"/>
      <c r="GIZ321" s="269"/>
      <c r="GJA321" s="269"/>
      <c r="GJB321" s="269"/>
      <c r="GJC321" s="269"/>
      <c r="GJD321" s="269"/>
      <c r="GJE321" s="269"/>
      <c r="GJF321" s="269"/>
      <c r="GJG321" s="269"/>
      <c r="GJH321" s="269"/>
      <c r="GJI321" s="269"/>
      <c r="GJJ321" s="269"/>
      <c r="GJK321" s="269"/>
      <c r="GJL321" s="269"/>
      <c r="GJM321" s="269"/>
      <c r="GJN321" s="269"/>
      <c r="GJO321" s="269"/>
      <c r="GJP321" s="269"/>
      <c r="GJQ321" s="269"/>
      <c r="GJR321" s="269"/>
      <c r="GJS321" s="269"/>
      <c r="GJT321" s="269"/>
      <c r="GJU321" s="269"/>
      <c r="GJV321" s="269"/>
      <c r="GJW321" s="269"/>
      <c r="GJX321" s="269"/>
      <c r="GJY321" s="269"/>
      <c r="GJZ321" s="269"/>
      <c r="GKA321" s="269"/>
      <c r="GKB321" s="269"/>
      <c r="GKC321" s="269"/>
      <c r="GKD321" s="269"/>
      <c r="GKE321" s="269"/>
      <c r="GKF321" s="269"/>
      <c r="GKG321" s="269"/>
      <c r="GKH321" s="269"/>
      <c r="GKI321" s="269"/>
      <c r="GKJ321" s="269"/>
      <c r="GKK321" s="269"/>
      <c r="GKL321" s="269"/>
      <c r="GKM321" s="269"/>
      <c r="GKN321" s="269"/>
      <c r="GKO321" s="269"/>
      <c r="GKP321" s="269"/>
      <c r="GKQ321" s="269"/>
      <c r="GKR321" s="269"/>
      <c r="GKS321" s="269"/>
      <c r="GKT321" s="269"/>
      <c r="GKU321" s="269"/>
      <c r="GKV321" s="269"/>
      <c r="GKW321" s="269"/>
      <c r="GKX321" s="269"/>
      <c r="GKY321" s="269"/>
      <c r="GKZ321" s="269"/>
      <c r="GLA321" s="269"/>
      <c r="GLB321" s="269"/>
      <c r="GLC321" s="269"/>
      <c r="GLD321" s="269"/>
      <c r="GLE321" s="269"/>
      <c r="GLF321" s="269"/>
      <c r="GLG321" s="269"/>
      <c r="GLH321" s="269"/>
      <c r="GLI321" s="269"/>
      <c r="GLJ321" s="269"/>
      <c r="GLK321" s="269"/>
      <c r="GLL321" s="269"/>
      <c r="GLM321" s="269"/>
      <c r="GLN321" s="269"/>
      <c r="GLO321" s="269"/>
      <c r="GLP321" s="269"/>
      <c r="GLQ321" s="269"/>
      <c r="GLR321" s="269"/>
      <c r="GLS321" s="269"/>
      <c r="GLT321" s="269"/>
      <c r="GLU321" s="269"/>
      <c r="GLV321" s="269"/>
      <c r="GLW321" s="269"/>
      <c r="GLX321" s="269"/>
      <c r="GLY321" s="269"/>
      <c r="GLZ321" s="269"/>
      <c r="GMA321" s="269"/>
      <c r="GMB321" s="269"/>
      <c r="GMC321" s="269"/>
      <c r="GMD321" s="269"/>
      <c r="GME321" s="269"/>
      <c r="GMF321" s="269"/>
      <c r="GMG321" s="269"/>
      <c r="GMH321" s="269"/>
      <c r="GMI321" s="269"/>
      <c r="GMJ321" s="269"/>
      <c r="GMK321" s="269"/>
      <c r="GML321" s="269"/>
      <c r="GMM321" s="269"/>
      <c r="GMN321" s="269"/>
      <c r="GMO321" s="269"/>
      <c r="GMP321" s="269"/>
      <c r="GMQ321" s="269"/>
      <c r="GMR321" s="269"/>
      <c r="GMS321" s="269"/>
      <c r="GMT321" s="269"/>
      <c r="GMU321" s="269"/>
      <c r="GMV321" s="269"/>
      <c r="GMW321" s="269"/>
      <c r="GMX321" s="269"/>
      <c r="GMY321" s="269"/>
      <c r="GMZ321" s="269"/>
      <c r="GNA321" s="269"/>
      <c r="GNB321" s="269"/>
      <c r="GNC321" s="269"/>
      <c r="GND321" s="269"/>
      <c r="GNE321" s="269"/>
      <c r="GNF321" s="269"/>
      <c r="GNG321" s="269"/>
      <c r="GNH321" s="269"/>
      <c r="GNI321" s="269"/>
      <c r="GNJ321" s="269"/>
      <c r="GNK321" s="269"/>
      <c r="GNL321" s="269"/>
      <c r="GNM321" s="269"/>
      <c r="GNN321" s="269"/>
      <c r="GNO321" s="269"/>
      <c r="GNP321" s="269"/>
      <c r="GNQ321" s="269"/>
      <c r="GNR321" s="269"/>
      <c r="GNS321" s="269"/>
      <c r="GNT321" s="269"/>
      <c r="GNU321" s="269"/>
      <c r="GNV321" s="269"/>
      <c r="GNW321" s="269"/>
      <c r="GNX321" s="269"/>
      <c r="GNY321" s="269"/>
      <c r="GNZ321" s="269"/>
      <c r="GOA321" s="269"/>
      <c r="GOB321" s="269"/>
      <c r="GOC321" s="269"/>
      <c r="GOD321" s="269"/>
      <c r="GOE321" s="269"/>
      <c r="GOF321" s="269"/>
      <c r="GOG321" s="269"/>
      <c r="GOH321" s="269"/>
      <c r="GOI321" s="269"/>
      <c r="GOJ321" s="269"/>
      <c r="GOK321" s="269"/>
      <c r="GOL321" s="269"/>
      <c r="GOM321" s="269"/>
      <c r="GON321" s="269"/>
      <c r="GOO321" s="269"/>
      <c r="GOP321" s="269"/>
      <c r="GOQ321" s="269"/>
      <c r="GOR321" s="269"/>
      <c r="GOS321" s="269"/>
      <c r="GOT321" s="269"/>
      <c r="GOU321" s="269"/>
      <c r="GOV321" s="269"/>
      <c r="GOW321" s="269"/>
      <c r="GOX321" s="269"/>
      <c r="GOY321" s="269"/>
      <c r="GOZ321" s="269"/>
      <c r="GPA321" s="269"/>
      <c r="GPB321" s="269"/>
      <c r="GPC321" s="269"/>
      <c r="GPD321" s="269"/>
      <c r="GPE321" s="269"/>
      <c r="GPF321" s="269"/>
      <c r="GPG321" s="269"/>
      <c r="GPH321" s="269"/>
      <c r="GPI321" s="269"/>
      <c r="GPJ321" s="269"/>
      <c r="GPK321" s="269"/>
      <c r="GPL321" s="269"/>
      <c r="GPM321" s="269"/>
      <c r="GPN321" s="269"/>
      <c r="GPO321" s="269"/>
      <c r="GPP321" s="269"/>
      <c r="GPQ321" s="269"/>
      <c r="GPR321" s="269"/>
      <c r="GPS321" s="269"/>
      <c r="GPT321" s="269"/>
      <c r="GPU321" s="269"/>
      <c r="GPV321" s="269"/>
      <c r="GPW321" s="269"/>
      <c r="GPX321" s="269"/>
      <c r="GPY321" s="269"/>
      <c r="GPZ321" s="269"/>
      <c r="GQA321" s="269"/>
      <c r="GQB321" s="269"/>
      <c r="GQC321" s="269"/>
      <c r="GQD321" s="269"/>
      <c r="GQE321" s="269"/>
      <c r="GQF321" s="269"/>
      <c r="GQG321" s="269"/>
      <c r="GQH321" s="269"/>
      <c r="GQI321" s="269"/>
      <c r="GQJ321" s="269"/>
      <c r="GQK321" s="269"/>
      <c r="GQL321" s="269"/>
      <c r="GQM321" s="269"/>
      <c r="GQN321" s="269"/>
      <c r="GQO321" s="269"/>
      <c r="GQP321" s="269"/>
      <c r="GQQ321" s="269"/>
      <c r="GQR321" s="269"/>
      <c r="GQS321" s="269"/>
      <c r="GQT321" s="269"/>
      <c r="GQU321" s="269"/>
      <c r="GQV321" s="269"/>
      <c r="GQW321" s="269"/>
      <c r="GQX321" s="269"/>
      <c r="GQY321" s="269"/>
      <c r="GQZ321" s="269"/>
      <c r="GRA321" s="269"/>
      <c r="GRB321" s="269"/>
      <c r="GRC321" s="269"/>
      <c r="GRD321" s="269"/>
      <c r="GRE321" s="269"/>
      <c r="GRF321" s="269"/>
      <c r="GRG321" s="269"/>
      <c r="GRH321" s="269"/>
      <c r="GRI321" s="269"/>
      <c r="GRJ321" s="269"/>
      <c r="GRK321" s="269"/>
      <c r="GRL321" s="269"/>
      <c r="GRM321" s="269"/>
      <c r="GRN321" s="269"/>
      <c r="GRO321" s="269"/>
      <c r="GRP321" s="269"/>
      <c r="GRQ321" s="269"/>
      <c r="GRR321" s="269"/>
      <c r="GRS321" s="269"/>
      <c r="GRT321" s="269"/>
      <c r="GRU321" s="269"/>
      <c r="GRV321" s="269"/>
      <c r="GRW321" s="269"/>
      <c r="GRX321" s="269"/>
      <c r="GRY321" s="269"/>
      <c r="GRZ321" s="269"/>
      <c r="GSA321" s="269"/>
      <c r="GSB321" s="269"/>
      <c r="GSC321" s="269"/>
      <c r="GSD321" s="269"/>
      <c r="GSE321" s="269"/>
      <c r="GSF321" s="269"/>
      <c r="GSG321" s="269"/>
      <c r="GSH321" s="269"/>
      <c r="GSI321" s="269"/>
      <c r="GSJ321" s="269"/>
      <c r="GSK321" s="269"/>
      <c r="GSL321" s="269"/>
      <c r="GSM321" s="269"/>
      <c r="GSN321" s="269"/>
      <c r="GSO321" s="269"/>
      <c r="GSP321" s="269"/>
      <c r="GSQ321" s="269"/>
      <c r="GSR321" s="269"/>
      <c r="GSS321" s="269"/>
      <c r="GST321" s="269"/>
      <c r="GSU321" s="269"/>
      <c r="GSV321" s="269"/>
      <c r="GSW321" s="269"/>
      <c r="GSX321" s="269"/>
      <c r="GSY321" s="269"/>
      <c r="GSZ321" s="269"/>
      <c r="GTA321" s="269"/>
      <c r="GTB321" s="269"/>
      <c r="GTC321" s="269"/>
      <c r="GTD321" s="269"/>
      <c r="GTE321" s="269"/>
      <c r="GTF321" s="269"/>
      <c r="GTG321" s="269"/>
      <c r="GTH321" s="269"/>
      <c r="GTI321" s="269"/>
      <c r="GTJ321" s="269"/>
      <c r="GTK321" s="269"/>
      <c r="GTL321" s="269"/>
      <c r="GTM321" s="269"/>
      <c r="GTN321" s="269"/>
      <c r="GTO321" s="269"/>
      <c r="GTP321" s="269"/>
      <c r="GTQ321" s="269"/>
      <c r="GTR321" s="269"/>
      <c r="GTS321" s="269"/>
      <c r="GTT321" s="269"/>
      <c r="GTU321" s="269"/>
      <c r="GTV321" s="269"/>
      <c r="GTW321" s="269"/>
      <c r="GTX321" s="269"/>
      <c r="GTY321" s="269"/>
      <c r="GTZ321" s="269"/>
      <c r="GUA321" s="269"/>
      <c r="GUB321" s="269"/>
      <c r="GUC321" s="269"/>
      <c r="GUD321" s="269"/>
      <c r="GUE321" s="269"/>
      <c r="GUF321" s="269"/>
      <c r="GUG321" s="269"/>
      <c r="GUH321" s="269"/>
      <c r="GUI321" s="269"/>
      <c r="GUJ321" s="269"/>
      <c r="GUK321" s="269"/>
      <c r="GUL321" s="269"/>
      <c r="GUM321" s="269"/>
      <c r="GUN321" s="269"/>
      <c r="GUO321" s="269"/>
      <c r="GUP321" s="269"/>
      <c r="GUQ321" s="269"/>
      <c r="GUR321" s="269"/>
      <c r="GUS321" s="269"/>
      <c r="GUT321" s="269"/>
      <c r="GUU321" s="269"/>
      <c r="GUV321" s="269"/>
      <c r="GUW321" s="269"/>
      <c r="GUX321" s="269"/>
      <c r="GUY321" s="269"/>
      <c r="GUZ321" s="269"/>
      <c r="GVA321" s="269"/>
      <c r="GVB321" s="269"/>
      <c r="GVC321" s="269"/>
      <c r="GVD321" s="269"/>
      <c r="GVE321" s="269"/>
      <c r="GVF321" s="269"/>
      <c r="GVG321" s="269"/>
      <c r="GVH321" s="269"/>
      <c r="GVI321" s="269"/>
      <c r="GVJ321" s="269"/>
      <c r="GVK321" s="269"/>
      <c r="GVL321" s="269"/>
      <c r="GVM321" s="269"/>
      <c r="GVN321" s="269"/>
      <c r="GVO321" s="269"/>
      <c r="GVP321" s="269"/>
      <c r="GVQ321" s="269"/>
      <c r="GVR321" s="269"/>
      <c r="GVS321" s="269"/>
      <c r="GVT321" s="269"/>
      <c r="GVU321" s="269"/>
      <c r="GVV321" s="269"/>
      <c r="GVW321" s="269"/>
      <c r="GVX321" s="269"/>
      <c r="GVY321" s="269"/>
      <c r="GVZ321" s="269"/>
      <c r="GWA321" s="269"/>
      <c r="GWB321" s="269"/>
      <c r="GWC321" s="269"/>
      <c r="GWD321" s="269"/>
      <c r="GWE321" s="269"/>
      <c r="GWF321" s="269"/>
      <c r="GWG321" s="269"/>
      <c r="GWH321" s="269"/>
      <c r="GWI321" s="269"/>
      <c r="GWJ321" s="269"/>
      <c r="GWK321" s="269"/>
      <c r="GWL321" s="269"/>
      <c r="GWM321" s="269"/>
      <c r="GWN321" s="269"/>
      <c r="GWO321" s="269"/>
      <c r="GWP321" s="269"/>
      <c r="GWQ321" s="269"/>
      <c r="GWR321" s="269"/>
      <c r="GWS321" s="269"/>
      <c r="GWT321" s="269"/>
      <c r="GWU321" s="269"/>
      <c r="GWV321" s="269"/>
      <c r="GWW321" s="269"/>
      <c r="GWX321" s="269"/>
      <c r="GWY321" s="269"/>
      <c r="GWZ321" s="269"/>
      <c r="GXA321" s="269"/>
      <c r="GXB321" s="269"/>
      <c r="GXC321" s="269"/>
      <c r="GXD321" s="269"/>
      <c r="GXE321" s="269"/>
      <c r="GXF321" s="269"/>
      <c r="GXG321" s="269"/>
      <c r="GXH321" s="269"/>
      <c r="GXI321" s="269"/>
      <c r="GXJ321" s="269"/>
      <c r="GXK321" s="269"/>
      <c r="GXL321" s="269"/>
      <c r="GXM321" s="269"/>
      <c r="GXN321" s="269"/>
      <c r="GXO321" s="269"/>
      <c r="GXP321" s="269"/>
      <c r="GXQ321" s="269"/>
      <c r="GXR321" s="269"/>
      <c r="GXS321" s="269"/>
      <c r="GXT321" s="269"/>
      <c r="GXU321" s="269"/>
      <c r="GXV321" s="269"/>
      <c r="GXW321" s="269"/>
      <c r="GXX321" s="269"/>
      <c r="GXY321" s="269"/>
      <c r="GXZ321" s="269"/>
      <c r="GYA321" s="269"/>
      <c r="GYB321" s="269"/>
      <c r="GYC321" s="269"/>
      <c r="GYD321" s="269"/>
      <c r="GYE321" s="269"/>
      <c r="GYF321" s="269"/>
      <c r="GYG321" s="269"/>
      <c r="GYH321" s="269"/>
      <c r="GYI321" s="269"/>
      <c r="GYJ321" s="269"/>
      <c r="GYK321" s="269"/>
      <c r="GYL321" s="269"/>
      <c r="GYM321" s="269"/>
      <c r="GYN321" s="269"/>
      <c r="GYO321" s="269"/>
      <c r="GYP321" s="269"/>
      <c r="GYQ321" s="269"/>
      <c r="GYR321" s="269"/>
      <c r="GYS321" s="269"/>
      <c r="GYT321" s="269"/>
      <c r="GYU321" s="269"/>
      <c r="GYV321" s="269"/>
      <c r="GYW321" s="269"/>
      <c r="GYX321" s="269"/>
      <c r="GYY321" s="269"/>
      <c r="GYZ321" s="269"/>
      <c r="GZA321" s="269"/>
      <c r="GZB321" s="269"/>
      <c r="GZC321" s="269"/>
      <c r="GZD321" s="269"/>
      <c r="GZE321" s="269"/>
      <c r="GZF321" s="269"/>
      <c r="GZG321" s="269"/>
      <c r="GZH321" s="269"/>
      <c r="GZI321" s="269"/>
      <c r="GZJ321" s="269"/>
      <c r="GZK321" s="269"/>
      <c r="GZL321" s="269"/>
      <c r="GZM321" s="269"/>
      <c r="GZN321" s="269"/>
      <c r="GZO321" s="269"/>
      <c r="GZP321" s="269"/>
      <c r="GZQ321" s="269"/>
      <c r="GZR321" s="269"/>
      <c r="GZS321" s="269"/>
      <c r="GZT321" s="269"/>
      <c r="GZU321" s="269"/>
      <c r="GZV321" s="269"/>
      <c r="GZW321" s="269"/>
      <c r="GZX321" s="269"/>
      <c r="GZY321" s="269"/>
      <c r="GZZ321" s="269"/>
      <c r="HAA321" s="269"/>
      <c r="HAB321" s="269"/>
      <c r="HAC321" s="269"/>
      <c r="HAD321" s="269"/>
      <c r="HAE321" s="269"/>
      <c r="HAF321" s="269"/>
      <c r="HAG321" s="269"/>
      <c r="HAH321" s="269"/>
      <c r="HAI321" s="269"/>
      <c r="HAJ321" s="269"/>
      <c r="HAK321" s="269"/>
      <c r="HAL321" s="269"/>
      <c r="HAM321" s="269"/>
      <c r="HAN321" s="269"/>
      <c r="HAO321" s="269"/>
      <c r="HAP321" s="269"/>
      <c r="HAQ321" s="269"/>
      <c r="HAR321" s="269"/>
      <c r="HAS321" s="269"/>
      <c r="HAT321" s="269"/>
      <c r="HAU321" s="269"/>
      <c r="HAV321" s="269"/>
      <c r="HAW321" s="269"/>
      <c r="HAX321" s="269"/>
      <c r="HAY321" s="269"/>
      <c r="HAZ321" s="269"/>
      <c r="HBA321" s="269"/>
      <c r="HBB321" s="269"/>
      <c r="HBC321" s="269"/>
      <c r="HBD321" s="269"/>
      <c r="HBE321" s="269"/>
      <c r="HBF321" s="269"/>
      <c r="HBG321" s="269"/>
      <c r="HBH321" s="269"/>
      <c r="HBI321" s="269"/>
      <c r="HBJ321" s="269"/>
      <c r="HBK321" s="269"/>
      <c r="HBL321" s="269"/>
      <c r="HBM321" s="269"/>
      <c r="HBN321" s="269"/>
      <c r="HBO321" s="269"/>
      <c r="HBP321" s="269"/>
      <c r="HBQ321" s="269"/>
      <c r="HBR321" s="269"/>
      <c r="HBS321" s="269"/>
      <c r="HBT321" s="269"/>
      <c r="HBU321" s="269"/>
      <c r="HBV321" s="269"/>
      <c r="HBW321" s="269"/>
      <c r="HBX321" s="269"/>
      <c r="HBY321" s="269"/>
      <c r="HBZ321" s="269"/>
      <c r="HCA321" s="269"/>
      <c r="HCB321" s="269"/>
      <c r="HCC321" s="269"/>
      <c r="HCD321" s="269"/>
      <c r="HCE321" s="269"/>
      <c r="HCF321" s="269"/>
      <c r="HCG321" s="269"/>
      <c r="HCH321" s="269"/>
      <c r="HCI321" s="269"/>
      <c r="HCJ321" s="269"/>
      <c r="HCK321" s="269"/>
      <c r="HCL321" s="269"/>
      <c r="HCM321" s="269"/>
      <c r="HCN321" s="269"/>
      <c r="HCO321" s="269"/>
      <c r="HCP321" s="269"/>
      <c r="HCQ321" s="269"/>
      <c r="HCR321" s="269"/>
      <c r="HCS321" s="269"/>
      <c r="HCT321" s="269"/>
      <c r="HCU321" s="269"/>
      <c r="HCV321" s="269"/>
      <c r="HCW321" s="269"/>
      <c r="HCX321" s="269"/>
      <c r="HCY321" s="269"/>
      <c r="HCZ321" s="269"/>
      <c r="HDA321" s="269"/>
      <c r="HDB321" s="269"/>
      <c r="HDC321" s="269"/>
      <c r="HDD321" s="269"/>
      <c r="HDE321" s="269"/>
      <c r="HDF321" s="269"/>
      <c r="HDG321" s="269"/>
      <c r="HDH321" s="269"/>
      <c r="HDI321" s="269"/>
      <c r="HDJ321" s="269"/>
      <c r="HDK321" s="269"/>
      <c r="HDL321" s="269"/>
      <c r="HDM321" s="269"/>
      <c r="HDN321" s="269"/>
      <c r="HDO321" s="269"/>
      <c r="HDP321" s="269"/>
      <c r="HDQ321" s="269"/>
      <c r="HDR321" s="269"/>
      <c r="HDS321" s="269"/>
      <c r="HDT321" s="269"/>
      <c r="HDU321" s="269"/>
      <c r="HDV321" s="269"/>
      <c r="HDW321" s="269"/>
      <c r="HDX321" s="269"/>
      <c r="HDY321" s="269"/>
      <c r="HDZ321" s="269"/>
      <c r="HEA321" s="269"/>
      <c r="HEB321" s="269"/>
      <c r="HEC321" s="269"/>
      <c r="HED321" s="269"/>
      <c r="HEE321" s="269"/>
      <c r="HEF321" s="269"/>
      <c r="HEG321" s="269"/>
      <c r="HEH321" s="269"/>
      <c r="HEI321" s="269"/>
      <c r="HEJ321" s="269"/>
      <c r="HEK321" s="269"/>
      <c r="HEL321" s="269"/>
      <c r="HEM321" s="269"/>
      <c r="HEN321" s="269"/>
      <c r="HEO321" s="269"/>
      <c r="HEP321" s="269"/>
      <c r="HEQ321" s="269"/>
      <c r="HER321" s="269"/>
      <c r="HES321" s="269"/>
      <c r="HET321" s="269"/>
      <c r="HEU321" s="269"/>
      <c r="HEV321" s="269"/>
      <c r="HEW321" s="269"/>
      <c r="HEX321" s="269"/>
      <c r="HEY321" s="269"/>
      <c r="HEZ321" s="269"/>
      <c r="HFA321" s="269"/>
      <c r="HFB321" s="269"/>
      <c r="HFC321" s="269"/>
      <c r="HFD321" s="269"/>
      <c r="HFE321" s="269"/>
      <c r="HFF321" s="269"/>
      <c r="HFG321" s="269"/>
      <c r="HFH321" s="269"/>
      <c r="HFI321" s="269"/>
      <c r="HFJ321" s="269"/>
      <c r="HFK321" s="269"/>
      <c r="HFL321" s="269"/>
      <c r="HFM321" s="269"/>
      <c r="HFN321" s="269"/>
      <c r="HFO321" s="269"/>
      <c r="HFP321" s="269"/>
      <c r="HFQ321" s="269"/>
      <c r="HFR321" s="269"/>
      <c r="HFS321" s="269"/>
      <c r="HFT321" s="269"/>
      <c r="HFU321" s="269"/>
      <c r="HFV321" s="269"/>
      <c r="HFW321" s="269"/>
      <c r="HFX321" s="269"/>
      <c r="HFY321" s="269"/>
      <c r="HFZ321" s="269"/>
      <c r="HGA321" s="269"/>
      <c r="HGB321" s="269"/>
      <c r="HGC321" s="269"/>
      <c r="HGD321" s="269"/>
      <c r="HGE321" s="269"/>
      <c r="HGF321" s="269"/>
      <c r="HGG321" s="269"/>
      <c r="HGH321" s="269"/>
      <c r="HGI321" s="269"/>
      <c r="HGJ321" s="269"/>
      <c r="HGK321" s="269"/>
      <c r="HGL321" s="269"/>
      <c r="HGM321" s="269"/>
      <c r="HGN321" s="269"/>
      <c r="HGO321" s="269"/>
      <c r="HGP321" s="269"/>
      <c r="HGQ321" s="269"/>
      <c r="HGR321" s="269"/>
      <c r="HGS321" s="269"/>
      <c r="HGT321" s="269"/>
      <c r="HGU321" s="269"/>
      <c r="HGV321" s="269"/>
      <c r="HGW321" s="269"/>
      <c r="HGX321" s="269"/>
      <c r="HGY321" s="269"/>
      <c r="HGZ321" s="269"/>
      <c r="HHA321" s="269"/>
      <c r="HHB321" s="269"/>
      <c r="HHC321" s="269"/>
      <c r="HHD321" s="269"/>
      <c r="HHE321" s="269"/>
      <c r="HHF321" s="269"/>
      <c r="HHG321" s="269"/>
      <c r="HHH321" s="269"/>
      <c r="HHI321" s="269"/>
      <c r="HHJ321" s="269"/>
      <c r="HHK321" s="269"/>
      <c r="HHL321" s="269"/>
      <c r="HHM321" s="269"/>
      <c r="HHN321" s="269"/>
      <c r="HHO321" s="269"/>
      <c r="HHP321" s="269"/>
      <c r="HHQ321" s="269"/>
      <c r="HHR321" s="269"/>
      <c r="HHS321" s="269"/>
      <c r="HHT321" s="269"/>
      <c r="HHU321" s="269"/>
      <c r="HHV321" s="269"/>
      <c r="HHW321" s="269"/>
      <c r="HHX321" s="269"/>
      <c r="HHY321" s="269"/>
      <c r="HHZ321" s="269"/>
      <c r="HIA321" s="269"/>
      <c r="HIB321" s="269"/>
      <c r="HIC321" s="269"/>
      <c r="HID321" s="269"/>
      <c r="HIE321" s="269"/>
      <c r="HIF321" s="269"/>
      <c r="HIG321" s="269"/>
      <c r="HIH321" s="269"/>
      <c r="HII321" s="269"/>
      <c r="HIJ321" s="269"/>
      <c r="HIK321" s="269"/>
      <c r="HIL321" s="269"/>
      <c r="HIM321" s="269"/>
      <c r="HIN321" s="269"/>
      <c r="HIO321" s="269"/>
      <c r="HIP321" s="269"/>
      <c r="HIQ321" s="269"/>
      <c r="HIR321" s="269"/>
      <c r="HIS321" s="269"/>
      <c r="HIT321" s="269"/>
      <c r="HIU321" s="269"/>
      <c r="HIV321" s="269"/>
      <c r="HIW321" s="269"/>
      <c r="HIX321" s="269"/>
      <c r="HIY321" s="269"/>
      <c r="HIZ321" s="269"/>
      <c r="HJA321" s="269"/>
      <c r="HJB321" s="269"/>
      <c r="HJC321" s="269"/>
      <c r="HJD321" s="269"/>
      <c r="HJE321" s="269"/>
      <c r="HJF321" s="269"/>
      <c r="HJG321" s="269"/>
      <c r="HJH321" s="269"/>
      <c r="HJI321" s="269"/>
      <c r="HJJ321" s="269"/>
      <c r="HJK321" s="269"/>
      <c r="HJL321" s="269"/>
      <c r="HJM321" s="269"/>
      <c r="HJN321" s="269"/>
      <c r="HJO321" s="269"/>
      <c r="HJP321" s="269"/>
      <c r="HJQ321" s="269"/>
      <c r="HJR321" s="269"/>
      <c r="HJS321" s="269"/>
      <c r="HJT321" s="269"/>
      <c r="HJU321" s="269"/>
      <c r="HJV321" s="269"/>
      <c r="HJW321" s="269"/>
      <c r="HJX321" s="269"/>
      <c r="HJY321" s="269"/>
      <c r="HJZ321" s="269"/>
      <c r="HKA321" s="269"/>
      <c r="HKB321" s="269"/>
      <c r="HKC321" s="269"/>
      <c r="HKD321" s="269"/>
      <c r="HKE321" s="269"/>
      <c r="HKF321" s="269"/>
      <c r="HKG321" s="269"/>
      <c r="HKH321" s="269"/>
      <c r="HKI321" s="269"/>
      <c r="HKJ321" s="269"/>
      <c r="HKK321" s="269"/>
      <c r="HKL321" s="269"/>
      <c r="HKM321" s="269"/>
      <c r="HKN321" s="269"/>
      <c r="HKO321" s="269"/>
      <c r="HKP321" s="269"/>
      <c r="HKQ321" s="269"/>
      <c r="HKR321" s="269"/>
      <c r="HKS321" s="269"/>
      <c r="HKT321" s="269"/>
      <c r="HKU321" s="269"/>
      <c r="HKV321" s="269"/>
      <c r="HKW321" s="269"/>
      <c r="HKX321" s="269"/>
      <c r="HKY321" s="269"/>
      <c r="HKZ321" s="269"/>
      <c r="HLA321" s="269"/>
      <c r="HLB321" s="269"/>
      <c r="HLC321" s="269"/>
      <c r="HLD321" s="269"/>
      <c r="HLE321" s="269"/>
      <c r="HLF321" s="269"/>
      <c r="HLG321" s="269"/>
      <c r="HLH321" s="269"/>
      <c r="HLI321" s="269"/>
      <c r="HLJ321" s="269"/>
      <c r="HLK321" s="269"/>
      <c r="HLL321" s="269"/>
      <c r="HLM321" s="269"/>
      <c r="HLN321" s="269"/>
      <c r="HLO321" s="269"/>
      <c r="HLP321" s="269"/>
      <c r="HLQ321" s="269"/>
      <c r="HLR321" s="269"/>
      <c r="HLS321" s="269"/>
      <c r="HLT321" s="269"/>
      <c r="HLU321" s="269"/>
      <c r="HLV321" s="269"/>
      <c r="HLW321" s="269"/>
      <c r="HLX321" s="269"/>
      <c r="HLY321" s="269"/>
      <c r="HLZ321" s="269"/>
      <c r="HMA321" s="269"/>
      <c r="HMB321" s="269"/>
      <c r="HMC321" s="269"/>
      <c r="HMD321" s="269"/>
      <c r="HME321" s="269"/>
      <c r="HMF321" s="269"/>
      <c r="HMG321" s="269"/>
      <c r="HMH321" s="269"/>
      <c r="HMI321" s="269"/>
      <c r="HMJ321" s="269"/>
      <c r="HMK321" s="269"/>
      <c r="HML321" s="269"/>
      <c r="HMM321" s="269"/>
      <c r="HMN321" s="269"/>
      <c r="HMO321" s="269"/>
      <c r="HMP321" s="269"/>
      <c r="HMQ321" s="269"/>
      <c r="HMR321" s="269"/>
      <c r="HMS321" s="269"/>
      <c r="HMT321" s="269"/>
      <c r="HMU321" s="269"/>
      <c r="HMV321" s="269"/>
      <c r="HMW321" s="269"/>
      <c r="HMX321" s="269"/>
      <c r="HMY321" s="269"/>
      <c r="HMZ321" s="269"/>
      <c r="HNA321" s="269"/>
      <c r="HNB321" s="269"/>
      <c r="HNC321" s="269"/>
      <c r="HND321" s="269"/>
      <c r="HNE321" s="269"/>
      <c r="HNF321" s="269"/>
      <c r="HNG321" s="269"/>
      <c r="HNH321" s="269"/>
      <c r="HNI321" s="269"/>
      <c r="HNJ321" s="269"/>
      <c r="HNK321" s="269"/>
      <c r="HNL321" s="269"/>
      <c r="HNM321" s="269"/>
      <c r="HNN321" s="269"/>
      <c r="HNO321" s="269"/>
      <c r="HNP321" s="269"/>
      <c r="HNQ321" s="269"/>
      <c r="HNR321" s="269"/>
      <c r="HNS321" s="269"/>
      <c r="HNT321" s="269"/>
      <c r="HNU321" s="269"/>
      <c r="HNV321" s="269"/>
      <c r="HNW321" s="269"/>
      <c r="HNX321" s="269"/>
      <c r="HNY321" s="269"/>
      <c r="HNZ321" s="269"/>
      <c r="HOA321" s="269"/>
      <c r="HOB321" s="269"/>
      <c r="HOC321" s="269"/>
      <c r="HOD321" s="269"/>
      <c r="HOE321" s="269"/>
      <c r="HOF321" s="269"/>
      <c r="HOG321" s="269"/>
      <c r="HOH321" s="269"/>
      <c r="HOI321" s="269"/>
      <c r="HOJ321" s="269"/>
      <c r="HOK321" s="269"/>
      <c r="HOL321" s="269"/>
      <c r="HOM321" s="269"/>
      <c r="HON321" s="269"/>
      <c r="HOO321" s="269"/>
      <c r="HOP321" s="269"/>
      <c r="HOQ321" s="269"/>
      <c r="HOR321" s="269"/>
      <c r="HOS321" s="269"/>
      <c r="HOT321" s="269"/>
      <c r="HOU321" s="269"/>
      <c r="HOV321" s="269"/>
      <c r="HOW321" s="269"/>
      <c r="HOX321" s="269"/>
      <c r="HOY321" s="269"/>
      <c r="HOZ321" s="269"/>
      <c r="HPA321" s="269"/>
      <c r="HPB321" s="269"/>
      <c r="HPC321" s="269"/>
      <c r="HPD321" s="269"/>
      <c r="HPE321" s="269"/>
      <c r="HPF321" s="269"/>
      <c r="HPG321" s="269"/>
      <c r="HPH321" s="269"/>
      <c r="HPI321" s="269"/>
      <c r="HPJ321" s="269"/>
      <c r="HPK321" s="269"/>
      <c r="HPL321" s="269"/>
      <c r="HPM321" s="269"/>
      <c r="HPN321" s="269"/>
      <c r="HPO321" s="269"/>
      <c r="HPP321" s="269"/>
      <c r="HPQ321" s="269"/>
      <c r="HPR321" s="269"/>
      <c r="HPS321" s="269"/>
      <c r="HPT321" s="269"/>
      <c r="HPU321" s="269"/>
      <c r="HPV321" s="269"/>
      <c r="HPW321" s="269"/>
      <c r="HPX321" s="269"/>
      <c r="HPY321" s="269"/>
      <c r="HPZ321" s="269"/>
      <c r="HQA321" s="269"/>
      <c r="HQB321" s="269"/>
      <c r="HQC321" s="269"/>
      <c r="HQD321" s="269"/>
      <c r="HQE321" s="269"/>
      <c r="HQF321" s="269"/>
      <c r="HQG321" s="269"/>
      <c r="HQH321" s="269"/>
      <c r="HQI321" s="269"/>
      <c r="HQJ321" s="269"/>
      <c r="HQK321" s="269"/>
      <c r="HQL321" s="269"/>
      <c r="HQM321" s="269"/>
      <c r="HQN321" s="269"/>
      <c r="HQO321" s="269"/>
      <c r="HQP321" s="269"/>
      <c r="HQQ321" s="269"/>
      <c r="HQR321" s="269"/>
      <c r="HQS321" s="269"/>
      <c r="HQT321" s="269"/>
      <c r="HQU321" s="269"/>
      <c r="HQV321" s="269"/>
      <c r="HQW321" s="269"/>
      <c r="HQX321" s="269"/>
      <c r="HQY321" s="269"/>
      <c r="HQZ321" s="269"/>
      <c r="HRA321" s="269"/>
      <c r="HRB321" s="269"/>
      <c r="HRC321" s="269"/>
      <c r="HRD321" s="269"/>
      <c r="HRE321" s="269"/>
      <c r="HRF321" s="269"/>
      <c r="HRG321" s="269"/>
      <c r="HRH321" s="269"/>
      <c r="HRI321" s="269"/>
      <c r="HRJ321" s="269"/>
      <c r="HRK321" s="269"/>
      <c r="HRL321" s="269"/>
      <c r="HRM321" s="269"/>
      <c r="HRN321" s="269"/>
      <c r="HRO321" s="269"/>
      <c r="HRP321" s="269"/>
      <c r="HRQ321" s="269"/>
      <c r="HRR321" s="269"/>
      <c r="HRS321" s="269"/>
      <c r="HRT321" s="269"/>
      <c r="HRU321" s="269"/>
      <c r="HRV321" s="269"/>
      <c r="HRW321" s="269"/>
      <c r="HRX321" s="269"/>
      <c r="HRY321" s="269"/>
      <c r="HRZ321" s="269"/>
      <c r="HSA321" s="269"/>
      <c r="HSB321" s="269"/>
      <c r="HSC321" s="269"/>
      <c r="HSD321" s="269"/>
      <c r="HSE321" s="269"/>
      <c r="HSF321" s="269"/>
      <c r="HSG321" s="269"/>
      <c r="HSH321" s="269"/>
      <c r="HSI321" s="269"/>
      <c r="HSJ321" s="269"/>
      <c r="HSK321" s="269"/>
      <c r="HSL321" s="269"/>
      <c r="HSM321" s="269"/>
      <c r="HSN321" s="269"/>
      <c r="HSO321" s="269"/>
      <c r="HSP321" s="269"/>
      <c r="HSQ321" s="269"/>
      <c r="HSR321" s="269"/>
      <c r="HSS321" s="269"/>
      <c r="HST321" s="269"/>
      <c r="HSU321" s="269"/>
      <c r="HSV321" s="269"/>
      <c r="HSW321" s="269"/>
      <c r="HSX321" s="269"/>
      <c r="HSY321" s="269"/>
      <c r="HSZ321" s="269"/>
      <c r="HTA321" s="269"/>
      <c r="HTB321" s="269"/>
      <c r="HTC321" s="269"/>
      <c r="HTD321" s="269"/>
      <c r="HTE321" s="269"/>
      <c r="HTF321" s="269"/>
      <c r="HTG321" s="269"/>
      <c r="HTH321" s="269"/>
      <c r="HTI321" s="269"/>
      <c r="HTJ321" s="269"/>
      <c r="HTK321" s="269"/>
      <c r="HTL321" s="269"/>
      <c r="HTM321" s="269"/>
      <c r="HTN321" s="269"/>
      <c r="HTO321" s="269"/>
      <c r="HTP321" s="269"/>
      <c r="HTQ321" s="269"/>
      <c r="HTR321" s="269"/>
      <c r="HTS321" s="269"/>
      <c r="HTT321" s="269"/>
      <c r="HTU321" s="269"/>
      <c r="HTV321" s="269"/>
      <c r="HTW321" s="269"/>
      <c r="HTX321" s="269"/>
      <c r="HTY321" s="269"/>
      <c r="HTZ321" s="269"/>
      <c r="HUA321" s="269"/>
      <c r="HUB321" s="269"/>
      <c r="HUC321" s="269"/>
      <c r="HUD321" s="269"/>
      <c r="HUE321" s="269"/>
      <c r="HUF321" s="269"/>
      <c r="HUG321" s="269"/>
      <c r="HUH321" s="269"/>
      <c r="HUI321" s="269"/>
      <c r="HUJ321" s="269"/>
      <c r="HUK321" s="269"/>
      <c r="HUL321" s="269"/>
      <c r="HUM321" s="269"/>
      <c r="HUN321" s="269"/>
      <c r="HUO321" s="269"/>
      <c r="HUP321" s="269"/>
      <c r="HUQ321" s="269"/>
      <c r="HUR321" s="269"/>
      <c r="HUS321" s="269"/>
      <c r="HUT321" s="269"/>
      <c r="HUU321" s="269"/>
      <c r="HUV321" s="269"/>
      <c r="HUW321" s="269"/>
      <c r="HUX321" s="269"/>
      <c r="HUY321" s="269"/>
      <c r="HUZ321" s="269"/>
      <c r="HVA321" s="269"/>
      <c r="HVB321" s="269"/>
      <c r="HVC321" s="269"/>
      <c r="HVD321" s="269"/>
      <c r="HVE321" s="269"/>
      <c r="HVF321" s="269"/>
      <c r="HVG321" s="269"/>
      <c r="HVH321" s="269"/>
      <c r="HVI321" s="269"/>
      <c r="HVJ321" s="269"/>
      <c r="HVK321" s="269"/>
      <c r="HVL321" s="269"/>
      <c r="HVM321" s="269"/>
      <c r="HVN321" s="269"/>
      <c r="HVO321" s="269"/>
      <c r="HVP321" s="269"/>
      <c r="HVQ321" s="269"/>
      <c r="HVR321" s="269"/>
      <c r="HVS321" s="269"/>
      <c r="HVT321" s="269"/>
      <c r="HVU321" s="269"/>
      <c r="HVV321" s="269"/>
      <c r="HVW321" s="269"/>
      <c r="HVX321" s="269"/>
      <c r="HVY321" s="269"/>
      <c r="HVZ321" s="269"/>
      <c r="HWA321" s="269"/>
      <c r="HWB321" s="269"/>
      <c r="HWC321" s="269"/>
      <c r="HWD321" s="269"/>
      <c r="HWE321" s="269"/>
      <c r="HWF321" s="269"/>
      <c r="HWG321" s="269"/>
      <c r="HWH321" s="269"/>
      <c r="HWI321" s="269"/>
      <c r="HWJ321" s="269"/>
      <c r="HWK321" s="269"/>
      <c r="HWL321" s="269"/>
      <c r="HWM321" s="269"/>
      <c r="HWN321" s="269"/>
      <c r="HWO321" s="269"/>
      <c r="HWP321" s="269"/>
      <c r="HWQ321" s="269"/>
      <c r="HWR321" s="269"/>
      <c r="HWS321" s="269"/>
      <c r="HWT321" s="269"/>
      <c r="HWU321" s="269"/>
      <c r="HWV321" s="269"/>
      <c r="HWW321" s="269"/>
      <c r="HWX321" s="269"/>
      <c r="HWY321" s="269"/>
      <c r="HWZ321" s="269"/>
      <c r="HXA321" s="269"/>
      <c r="HXB321" s="269"/>
      <c r="HXC321" s="269"/>
      <c r="HXD321" s="269"/>
      <c r="HXE321" s="269"/>
      <c r="HXF321" s="269"/>
      <c r="HXG321" s="269"/>
      <c r="HXH321" s="269"/>
      <c r="HXI321" s="269"/>
      <c r="HXJ321" s="269"/>
      <c r="HXK321" s="269"/>
      <c r="HXL321" s="269"/>
      <c r="HXM321" s="269"/>
      <c r="HXN321" s="269"/>
      <c r="HXO321" s="269"/>
      <c r="HXP321" s="269"/>
      <c r="HXQ321" s="269"/>
      <c r="HXR321" s="269"/>
      <c r="HXS321" s="269"/>
      <c r="HXT321" s="269"/>
      <c r="HXU321" s="269"/>
      <c r="HXV321" s="269"/>
      <c r="HXW321" s="269"/>
      <c r="HXX321" s="269"/>
      <c r="HXY321" s="269"/>
      <c r="HXZ321" s="269"/>
      <c r="HYA321" s="269"/>
      <c r="HYB321" s="269"/>
      <c r="HYC321" s="269"/>
      <c r="HYD321" s="269"/>
      <c r="HYE321" s="269"/>
      <c r="HYF321" s="269"/>
      <c r="HYG321" s="269"/>
      <c r="HYH321" s="269"/>
      <c r="HYI321" s="269"/>
      <c r="HYJ321" s="269"/>
      <c r="HYK321" s="269"/>
      <c r="HYL321" s="269"/>
      <c r="HYM321" s="269"/>
      <c r="HYN321" s="269"/>
      <c r="HYO321" s="269"/>
      <c r="HYP321" s="269"/>
      <c r="HYQ321" s="269"/>
      <c r="HYR321" s="269"/>
      <c r="HYS321" s="269"/>
      <c r="HYT321" s="269"/>
      <c r="HYU321" s="269"/>
      <c r="HYV321" s="269"/>
      <c r="HYW321" s="269"/>
      <c r="HYX321" s="269"/>
      <c r="HYY321" s="269"/>
      <c r="HYZ321" s="269"/>
      <c r="HZA321" s="269"/>
      <c r="HZB321" s="269"/>
      <c r="HZC321" s="269"/>
      <c r="HZD321" s="269"/>
      <c r="HZE321" s="269"/>
      <c r="HZF321" s="269"/>
      <c r="HZG321" s="269"/>
      <c r="HZH321" s="269"/>
      <c r="HZI321" s="269"/>
      <c r="HZJ321" s="269"/>
      <c r="HZK321" s="269"/>
      <c r="HZL321" s="269"/>
      <c r="HZM321" s="269"/>
      <c r="HZN321" s="269"/>
      <c r="HZO321" s="269"/>
      <c r="HZP321" s="269"/>
      <c r="HZQ321" s="269"/>
      <c r="HZR321" s="269"/>
      <c r="HZS321" s="269"/>
      <c r="HZT321" s="269"/>
      <c r="HZU321" s="269"/>
      <c r="HZV321" s="269"/>
      <c r="HZW321" s="269"/>
      <c r="HZX321" s="269"/>
      <c r="HZY321" s="269"/>
      <c r="HZZ321" s="269"/>
      <c r="IAA321" s="269"/>
      <c r="IAB321" s="269"/>
      <c r="IAC321" s="269"/>
      <c r="IAD321" s="269"/>
      <c r="IAE321" s="269"/>
      <c r="IAF321" s="269"/>
      <c r="IAG321" s="269"/>
      <c r="IAH321" s="269"/>
      <c r="IAI321" s="269"/>
      <c r="IAJ321" s="269"/>
      <c r="IAK321" s="269"/>
      <c r="IAL321" s="269"/>
      <c r="IAM321" s="269"/>
      <c r="IAN321" s="269"/>
      <c r="IAO321" s="269"/>
      <c r="IAP321" s="269"/>
      <c r="IAQ321" s="269"/>
      <c r="IAR321" s="269"/>
      <c r="IAS321" s="269"/>
      <c r="IAT321" s="269"/>
      <c r="IAU321" s="269"/>
      <c r="IAV321" s="269"/>
      <c r="IAW321" s="269"/>
      <c r="IAX321" s="269"/>
      <c r="IAY321" s="269"/>
      <c r="IAZ321" s="269"/>
      <c r="IBA321" s="269"/>
      <c r="IBB321" s="269"/>
      <c r="IBC321" s="269"/>
      <c r="IBD321" s="269"/>
      <c r="IBE321" s="269"/>
      <c r="IBF321" s="269"/>
      <c r="IBG321" s="269"/>
      <c r="IBH321" s="269"/>
      <c r="IBI321" s="269"/>
      <c r="IBJ321" s="269"/>
      <c r="IBK321" s="269"/>
      <c r="IBL321" s="269"/>
      <c r="IBM321" s="269"/>
      <c r="IBN321" s="269"/>
      <c r="IBO321" s="269"/>
      <c r="IBP321" s="269"/>
      <c r="IBQ321" s="269"/>
      <c r="IBR321" s="269"/>
      <c r="IBS321" s="269"/>
      <c r="IBT321" s="269"/>
      <c r="IBU321" s="269"/>
      <c r="IBV321" s="269"/>
      <c r="IBW321" s="269"/>
      <c r="IBX321" s="269"/>
      <c r="IBY321" s="269"/>
      <c r="IBZ321" s="269"/>
      <c r="ICA321" s="269"/>
      <c r="ICB321" s="269"/>
      <c r="ICC321" s="269"/>
      <c r="ICD321" s="269"/>
      <c r="ICE321" s="269"/>
      <c r="ICF321" s="269"/>
      <c r="ICG321" s="269"/>
      <c r="ICH321" s="269"/>
      <c r="ICI321" s="269"/>
      <c r="ICJ321" s="269"/>
      <c r="ICK321" s="269"/>
      <c r="ICL321" s="269"/>
      <c r="ICM321" s="269"/>
      <c r="ICN321" s="269"/>
      <c r="ICO321" s="269"/>
      <c r="ICP321" s="269"/>
      <c r="ICQ321" s="269"/>
      <c r="ICR321" s="269"/>
      <c r="ICS321" s="269"/>
      <c r="ICT321" s="269"/>
      <c r="ICU321" s="269"/>
      <c r="ICV321" s="269"/>
      <c r="ICW321" s="269"/>
      <c r="ICX321" s="269"/>
      <c r="ICY321" s="269"/>
      <c r="ICZ321" s="269"/>
      <c r="IDA321" s="269"/>
      <c r="IDB321" s="269"/>
      <c r="IDC321" s="269"/>
      <c r="IDD321" s="269"/>
      <c r="IDE321" s="269"/>
      <c r="IDF321" s="269"/>
      <c r="IDG321" s="269"/>
      <c r="IDH321" s="269"/>
      <c r="IDI321" s="269"/>
      <c r="IDJ321" s="269"/>
      <c r="IDK321" s="269"/>
      <c r="IDL321" s="269"/>
      <c r="IDM321" s="269"/>
      <c r="IDN321" s="269"/>
      <c r="IDO321" s="269"/>
      <c r="IDP321" s="269"/>
      <c r="IDQ321" s="269"/>
      <c r="IDR321" s="269"/>
      <c r="IDS321" s="269"/>
      <c r="IDT321" s="269"/>
      <c r="IDU321" s="269"/>
      <c r="IDV321" s="269"/>
      <c r="IDW321" s="269"/>
      <c r="IDX321" s="269"/>
      <c r="IDY321" s="269"/>
      <c r="IDZ321" s="269"/>
      <c r="IEA321" s="269"/>
      <c r="IEB321" s="269"/>
      <c r="IEC321" s="269"/>
      <c r="IED321" s="269"/>
      <c r="IEE321" s="269"/>
      <c r="IEF321" s="269"/>
      <c r="IEG321" s="269"/>
      <c r="IEH321" s="269"/>
      <c r="IEI321" s="269"/>
      <c r="IEJ321" s="269"/>
      <c r="IEK321" s="269"/>
      <c r="IEL321" s="269"/>
      <c r="IEM321" s="269"/>
      <c r="IEN321" s="269"/>
      <c r="IEO321" s="269"/>
      <c r="IEP321" s="269"/>
      <c r="IEQ321" s="269"/>
      <c r="IER321" s="269"/>
      <c r="IES321" s="269"/>
      <c r="IET321" s="269"/>
      <c r="IEU321" s="269"/>
      <c r="IEV321" s="269"/>
      <c r="IEW321" s="269"/>
      <c r="IEX321" s="269"/>
      <c r="IEY321" s="269"/>
      <c r="IEZ321" s="269"/>
      <c r="IFA321" s="269"/>
      <c r="IFB321" s="269"/>
      <c r="IFC321" s="269"/>
      <c r="IFD321" s="269"/>
      <c r="IFE321" s="269"/>
      <c r="IFF321" s="269"/>
      <c r="IFG321" s="269"/>
      <c r="IFH321" s="269"/>
      <c r="IFI321" s="269"/>
      <c r="IFJ321" s="269"/>
      <c r="IFK321" s="269"/>
      <c r="IFL321" s="269"/>
      <c r="IFM321" s="269"/>
      <c r="IFN321" s="269"/>
      <c r="IFO321" s="269"/>
      <c r="IFP321" s="269"/>
      <c r="IFQ321" s="269"/>
      <c r="IFR321" s="269"/>
      <c r="IFS321" s="269"/>
      <c r="IFT321" s="269"/>
      <c r="IFU321" s="269"/>
      <c r="IFV321" s="269"/>
      <c r="IFW321" s="269"/>
      <c r="IFX321" s="269"/>
      <c r="IFY321" s="269"/>
      <c r="IFZ321" s="269"/>
      <c r="IGA321" s="269"/>
      <c r="IGB321" s="269"/>
      <c r="IGC321" s="269"/>
      <c r="IGD321" s="269"/>
      <c r="IGE321" s="269"/>
      <c r="IGF321" s="269"/>
      <c r="IGG321" s="269"/>
      <c r="IGH321" s="269"/>
      <c r="IGI321" s="269"/>
      <c r="IGJ321" s="269"/>
      <c r="IGK321" s="269"/>
      <c r="IGL321" s="269"/>
      <c r="IGM321" s="269"/>
      <c r="IGN321" s="269"/>
      <c r="IGO321" s="269"/>
      <c r="IGP321" s="269"/>
      <c r="IGQ321" s="269"/>
      <c r="IGR321" s="269"/>
      <c r="IGS321" s="269"/>
      <c r="IGT321" s="269"/>
      <c r="IGU321" s="269"/>
      <c r="IGV321" s="269"/>
      <c r="IGW321" s="269"/>
      <c r="IGX321" s="269"/>
      <c r="IGY321" s="269"/>
      <c r="IGZ321" s="269"/>
      <c r="IHA321" s="269"/>
      <c r="IHB321" s="269"/>
      <c r="IHC321" s="269"/>
      <c r="IHD321" s="269"/>
      <c r="IHE321" s="269"/>
      <c r="IHF321" s="269"/>
      <c r="IHG321" s="269"/>
      <c r="IHH321" s="269"/>
      <c r="IHI321" s="269"/>
      <c r="IHJ321" s="269"/>
      <c r="IHK321" s="269"/>
      <c r="IHL321" s="269"/>
      <c r="IHM321" s="269"/>
      <c r="IHN321" s="269"/>
      <c r="IHO321" s="269"/>
      <c r="IHP321" s="269"/>
      <c r="IHQ321" s="269"/>
      <c r="IHR321" s="269"/>
      <c r="IHS321" s="269"/>
      <c r="IHT321" s="269"/>
      <c r="IHU321" s="269"/>
      <c r="IHV321" s="269"/>
      <c r="IHW321" s="269"/>
      <c r="IHX321" s="269"/>
      <c r="IHY321" s="269"/>
      <c r="IHZ321" s="269"/>
      <c r="IIA321" s="269"/>
      <c r="IIB321" s="269"/>
      <c r="IIC321" s="269"/>
      <c r="IID321" s="269"/>
      <c r="IIE321" s="269"/>
      <c r="IIF321" s="269"/>
      <c r="IIG321" s="269"/>
      <c r="IIH321" s="269"/>
      <c r="III321" s="269"/>
      <c r="IIJ321" s="269"/>
      <c r="IIK321" s="269"/>
      <c r="IIL321" s="269"/>
      <c r="IIM321" s="269"/>
      <c r="IIN321" s="269"/>
      <c r="IIO321" s="269"/>
      <c r="IIP321" s="269"/>
      <c r="IIQ321" s="269"/>
      <c r="IIR321" s="269"/>
      <c r="IIS321" s="269"/>
      <c r="IIT321" s="269"/>
      <c r="IIU321" s="269"/>
      <c r="IIV321" s="269"/>
      <c r="IIW321" s="269"/>
      <c r="IIX321" s="269"/>
      <c r="IIY321" s="269"/>
      <c r="IIZ321" s="269"/>
      <c r="IJA321" s="269"/>
      <c r="IJB321" s="269"/>
      <c r="IJC321" s="269"/>
      <c r="IJD321" s="269"/>
      <c r="IJE321" s="269"/>
      <c r="IJF321" s="269"/>
      <c r="IJG321" s="269"/>
      <c r="IJH321" s="269"/>
      <c r="IJI321" s="269"/>
      <c r="IJJ321" s="269"/>
      <c r="IJK321" s="269"/>
      <c r="IJL321" s="269"/>
      <c r="IJM321" s="269"/>
      <c r="IJN321" s="269"/>
      <c r="IJO321" s="269"/>
      <c r="IJP321" s="269"/>
      <c r="IJQ321" s="269"/>
      <c r="IJR321" s="269"/>
      <c r="IJS321" s="269"/>
      <c r="IJT321" s="269"/>
      <c r="IJU321" s="269"/>
      <c r="IJV321" s="269"/>
      <c r="IJW321" s="269"/>
      <c r="IJX321" s="269"/>
      <c r="IJY321" s="269"/>
      <c r="IJZ321" s="269"/>
      <c r="IKA321" s="269"/>
      <c r="IKB321" s="269"/>
      <c r="IKC321" s="269"/>
      <c r="IKD321" s="269"/>
      <c r="IKE321" s="269"/>
      <c r="IKF321" s="269"/>
      <c r="IKG321" s="269"/>
      <c r="IKH321" s="269"/>
      <c r="IKI321" s="269"/>
      <c r="IKJ321" s="269"/>
      <c r="IKK321" s="269"/>
      <c r="IKL321" s="269"/>
      <c r="IKM321" s="269"/>
      <c r="IKN321" s="269"/>
      <c r="IKO321" s="269"/>
      <c r="IKP321" s="269"/>
      <c r="IKQ321" s="269"/>
      <c r="IKR321" s="269"/>
      <c r="IKS321" s="269"/>
      <c r="IKT321" s="269"/>
      <c r="IKU321" s="269"/>
      <c r="IKV321" s="269"/>
      <c r="IKW321" s="269"/>
      <c r="IKX321" s="269"/>
      <c r="IKY321" s="269"/>
      <c r="IKZ321" s="269"/>
      <c r="ILA321" s="269"/>
      <c r="ILB321" s="269"/>
      <c r="ILC321" s="269"/>
      <c r="ILD321" s="269"/>
      <c r="ILE321" s="269"/>
      <c r="ILF321" s="269"/>
      <c r="ILG321" s="269"/>
      <c r="ILH321" s="269"/>
      <c r="ILI321" s="269"/>
      <c r="ILJ321" s="269"/>
      <c r="ILK321" s="269"/>
      <c r="ILL321" s="269"/>
      <c r="ILM321" s="269"/>
      <c r="ILN321" s="269"/>
      <c r="ILO321" s="269"/>
      <c r="ILP321" s="269"/>
      <c r="ILQ321" s="269"/>
      <c r="ILR321" s="269"/>
      <c r="ILS321" s="269"/>
      <c r="ILT321" s="269"/>
      <c r="ILU321" s="269"/>
      <c r="ILV321" s="269"/>
      <c r="ILW321" s="269"/>
      <c r="ILX321" s="269"/>
      <c r="ILY321" s="269"/>
      <c r="ILZ321" s="269"/>
      <c r="IMA321" s="269"/>
      <c r="IMB321" s="269"/>
      <c r="IMC321" s="269"/>
      <c r="IMD321" s="269"/>
      <c r="IME321" s="269"/>
      <c r="IMF321" s="269"/>
      <c r="IMG321" s="269"/>
      <c r="IMH321" s="269"/>
      <c r="IMI321" s="269"/>
      <c r="IMJ321" s="269"/>
      <c r="IMK321" s="269"/>
      <c r="IML321" s="269"/>
      <c r="IMM321" s="269"/>
      <c r="IMN321" s="269"/>
      <c r="IMO321" s="269"/>
      <c r="IMP321" s="269"/>
      <c r="IMQ321" s="269"/>
      <c r="IMR321" s="269"/>
      <c r="IMS321" s="269"/>
      <c r="IMT321" s="269"/>
      <c r="IMU321" s="269"/>
      <c r="IMV321" s="269"/>
      <c r="IMW321" s="269"/>
      <c r="IMX321" s="269"/>
      <c r="IMY321" s="269"/>
      <c r="IMZ321" s="269"/>
      <c r="INA321" s="269"/>
      <c r="INB321" s="269"/>
      <c r="INC321" s="269"/>
      <c r="IND321" s="269"/>
      <c r="INE321" s="269"/>
      <c r="INF321" s="269"/>
      <c r="ING321" s="269"/>
      <c r="INH321" s="269"/>
      <c r="INI321" s="269"/>
      <c r="INJ321" s="269"/>
      <c r="INK321" s="269"/>
      <c r="INL321" s="269"/>
      <c r="INM321" s="269"/>
      <c r="INN321" s="269"/>
      <c r="INO321" s="269"/>
      <c r="INP321" s="269"/>
      <c r="INQ321" s="269"/>
      <c r="INR321" s="269"/>
      <c r="INS321" s="269"/>
      <c r="INT321" s="269"/>
      <c r="INU321" s="269"/>
      <c r="INV321" s="269"/>
      <c r="INW321" s="269"/>
      <c r="INX321" s="269"/>
      <c r="INY321" s="269"/>
      <c r="INZ321" s="269"/>
      <c r="IOA321" s="269"/>
      <c r="IOB321" s="269"/>
      <c r="IOC321" s="269"/>
      <c r="IOD321" s="269"/>
      <c r="IOE321" s="269"/>
      <c r="IOF321" s="269"/>
      <c r="IOG321" s="269"/>
      <c r="IOH321" s="269"/>
      <c r="IOI321" s="269"/>
      <c r="IOJ321" s="269"/>
      <c r="IOK321" s="269"/>
      <c r="IOL321" s="269"/>
      <c r="IOM321" s="269"/>
      <c r="ION321" s="269"/>
      <c r="IOO321" s="269"/>
      <c r="IOP321" s="269"/>
      <c r="IOQ321" s="269"/>
      <c r="IOR321" s="269"/>
      <c r="IOS321" s="269"/>
      <c r="IOT321" s="269"/>
      <c r="IOU321" s="269"/>
      <c r="IOV321" s="269"/>
      <c r="IOW321" s="269"/>
      <c r="IOX321" s="269"/>
      <c r="IOY321" s="269"/>
      <c r="IOZ321" s="269"/>
      <c r="IPA321" s="269"/>
      <c r="IPB321" s="269"/>
      <c r="IPC321" s="269"/>
      <c r="IPD321" s="269"/>
      <c r="IPE321" s="269"/>
      <c r="IPF321" s="269"/>
      <c r="IPG321" s="269"/>
      <c r="IPH321" s="269"/>
      <c r="IPI321" s="269"/>
      <c r="IPJ321" s="269"/>
      <c r="IPK321" s="269"/>
      <c r="IPL321" s="269"/>
      <c r="IPM321" s="269"/>
      <c r="IPN321" s="269"/>
      <c r="IPO321" s="269"/>
      <c r="IPP321" s="269"/>
      <c r="IPQ321" s="269"/>
      <c r="IPR321" s="269"/>
      <c r="IPS321" s="269"/>
      <c r="IPT321" s="269"/>
      <c r="IPU321" s="269"/>
      <c r="IPV321" s="269"/>
      <c r="IPW321" s="269"/>
      <c r="IPX321" s="269"/>
      <c r="IPY321" s="269"/>
      <c r="IPZ321" s="269"/>
      <c r="IQA321" s="269"/>
      <c r="IQB321" s="269"/>
      <c r="IQC321" s="269"/>
      <c r="IQD321" s="269"/>
      <c r="IQE321" s="269"/>
      <c r="IQF321" s="269"/>
      <c r="IQG321" s="269"/>
      <c r="IQH321" s="269"/>
      <c r="IQI321" s="269"/>
      <c r="IQJ321" s="269"/>
      <c r="IQK321" s="269"/>
      <c r="IQL321" s="269"/>
      <c r="IQM321" s="269"/>
      <c r="IQN321" s="269"/>
      <c r="IQO321" s="269"/>
      <c r="IQP321" s="269"/>
      <c r="IQQ321" s="269"/>
      <c r="IQR321" s="269"/>
      <c r="IQS321" s="269"/>
      <c r="IQT321" s="269"/>
      <c r="IQU321" s="269"/>
      <c r="IQV321" s="269"/>
      <c r="IQW321" s="269"/>
      <c r="IQX321" s="269"/>
      <c r="IQY321" s="269"/>
      <c r="IQZ321" s="269"/>
      <c r="IRA321" s="269"/>
      <c r="IRB321" s="269"/>
      <c r="IRC321" s="269"/>
      <c r="IRD321" s="269"/>
      <c r="IRE321" s="269"/>
      <c r="IRF321" s="269"/>
      <c r="IRG321" s="269"/>
      <c r="IRH321" s="269"/>
      <c r="IRI321" s="269"/>
      <c r="IRJ321" s="269"/>
      <c r="IRK321" s="269"/>
      <c r="IRL321" s="269"/>
      <c r="IRM321" s="269"/>
      <c r="IRN321" s="269"/>
      <c r="IRO321" s="269"/>
      <c r="IRP321" s="269"/>
      <c r="IRQ321" s="269"/>
      <c r="IRR321" s="269"/>
      <c r="IRS321" s="269"/>
      <c r="IRT321" s="269"/>
      <c r="IRU321" s="269"/>
      <c r="IRV321" s="269"/>
      <c r="IRW321" s="269"/>
      <c r="IRX321" s="269"/>
      <c r="IRY321" s="269"/>
      <c r="IRZ321" s="269"/>
      <c r="ISA321" s="269"/>
      <c r="ISB321" s="269"/>
      <c r="ISC321" s="269"/>
      <c r="ISD321" s="269"/>
      <c r="ISE321" s="269"/>
      <c r="ISF321" s="269"/>
      <c r="ISG321" s="269"/>
      <c r="ISH321" s="269"/>
      <c r="ISI321" s="269"/>
      <c r="ISJ321" s="269"/>
      <c r="ISK321" s="269"/>
      <c r="ISL321" s="269"/>
      <c r="ISM321" s="269"/>
      <c r="ISN321" s="269"/>
      <c r="ISO321" s="269"/>
      <c r="ISP321" s="269"/>
      <c r="ISQ321" s="269"/>
      <c r="ISR321" s="269"/>
      <c r="ISS321" s="269"/>
      <c r="IST321" s="269"/>
      <c r="ISU321" s="269"/>
      <c r="ISV321" s="269"/>
      <c r="ISW321" s="269"/>
      <c r="ISX321" s="269"/>
      <c r="ISY321" s="269"/>
      <c r="ISZ321" s="269"/>
      <c r="ITA321" s="269"/>
      <c r="ITB321" s="269"/>
      <c r="ITC321" s="269"/>
      <c r="ITD321" s="269"/>
      <c r="ITE321" s="269"/>
      <c r="ITF321" s="269"/>
      <c r="ITG321" s="269"/>
      <c r="ITH321" s="269"/>
      <c r="ITI321" s="269"/>
      <c r="ITJ321" s="269"/>
      <c r="ITK321" s="269"/>
      <c r="ITL321" s="269"/>
      <c r="ITM321" s="269"/>
      <c r="ITN321" s="269"/>
      <c r="ITO321" s="269"/>
      <c r="ITP321" s="269"/>
      <c r="ITQ321" s="269"/>
      <c r="ITR321" s="269"/>
      <c r="ITS321" s="269"/>
      <c r="ITT321" s="269"/>
      <c r="ITU321" s="269"/>
      <c r="ITV321" s="269"/>
      <c r="ITW321" s="269"/>
      <c r="ITX321" s="269"/>
      <c r="ITY321" s="269"/>
      <c r="ITZ321" s="269"/>
      <c r="IUA321" s="269"/>
      <c r="IUB321" s="269"/>
      <c r="IUC321" s="269"/>
      <c r="IUD321" s="269"/>
      <c r="IUE321" s="269"/>
      <c r="IUF321" s="269"/>
      <c r="IUG321" s="269"/>
      <c r="IUH321" s="269"/>
      <c r="IUI321" s="269"/>
      <c r="IUJ321" s="269"/>
      <c r="IUK321" s="269"/>
      <c r="IUL321" s="269"/>
      <c r="IUM321" s="269"/>
      <c r="IUN321" s="269"/>
      <c r="IUO321" s="269"/>
      <c r="IUP321" s="269"/>
      <c r="IUQ321" s="269"/>
      <c r="IUR321" s="269"/>
      <c r="IUS321" s="269"/>
      <c r="IUT321" s="269"/>
      <c r="IUU321" s="269"/>
      <c r="IUV321" s="269"/>
      <c r="IUW321" s="269"/>
      <c r="IUX321" s="269"/>
      <c r="IUY321" s="269"/>
      <c r="IUZ321" s="269"/>
      <c r="IVA321" s="269"/>
      <c r="IVB321" s="269"/>
      <c r="IVC321" s="269"/>
      <c r="IVD321" s="269"/>
      <c r="IVE321" s="269"/>
      <c r="IVF321" s="269"/>
      <c r="IVG321" s="269"/>
      <c r="IVH321" s="269"/>
      <c r="IVI321" s="269"/>
      <c r="IVJ321" s="269"/>
      <c r="IVK321" s="269"/>
      <c r="IVL321" s="269"/>
      <c r="IVM321" s="269"/>
      <c r="IVN321" s="269"/>
      <c r="IVO321" s="269"/>
      <c r="IVP321" s="269"/>
      <c r="IVQ321" s="269"/>
      <c r="IVR321" s="269"/>
      <c r="IVS321" s="269"/>
      <c r="IVT321" s="269"/>
      <c r="IVU321" s="269"/>
      <c r="IVV321" s="269"/>
      <c r="IVW321" s="269"/>
      <c r="IVX321" s="269"/>
      <c r="IVY321" s="269"/>
      <c r="IVZ321" s="269"/>
      <c r="IWA321" s="269"/>
      <c r="IWB321" s="269"/>
      <c r="IWC321" s="269"/>
      <c r="IWD321" s="269"/>
      <c r="IWE321" s="269"/>
      <c r="IWF321" s="269"/>
      <c r="IWG321" s="269"/>
      <c r="IWH321" s="269"/>
      <c r="IWI321" s="269"/>
      <c r="IWJ321" s="269"/>
      <c r="IWK321" s="269"/>
      <c r="IWL321" s="269"/>
      <c r="IWM321" s="269"/>
      <c r="IWN321" s="269"/>
      <c r="IWO321" s="269"/>
      <c r="IWP321" s="269"/>
      <c r="IWQ321" s="269"/>
      <c r="IWR321" s="269"/>
      <c r="IWS321" s="269"/>
      <c r="IWT321" s="269"/>
      <c r="IWU321" s="269"/>
      <c r="IWV321" s="269"/>
      <c r="IWW321" s="269"/>
      <c r="IWX321" s="269"/>
      <c r="IWY321" s="269"/>
      <c r="IWZ321" s="269"/>
      <c r="IXA321" s="269"/>
      <c r="IXB321" s="269"/>
      <c r="IXC321" s="269"/>
      <c r="IXD321" s="269"/>
      <c r="IXE321" s="269"/>
      <c r="IXF321" s="269"/>
      <c r="IXG321" s="269"/>
      <c r="IXH321" s="269"/>
      <c r="IXI321" s="269"/>
      <c r="IXJ321" s="269"/>
      <c r="IXK321" s="269"/>
      <c r="IXL321" s="269"/>
      <c r="IXM321" s="269"/>
      <c r="IXN321" s="269"/>
      <c r="IXO321" s="269"/>
      <c r="IXP321" s="269"/>
      <c r="IXQ321" s="269"/>
      <c r="IXR321" s="269"/>
      <c r="IXS321" s="269"/>
      <c r="IXT321" s="269"/>
      <c r="IXU321" s="269"/>
      <c r="IXV321" s="269"/>
      <c r="IXW321" s="269"/>
      <c r="IXX321" s="269"/>
      <c r="IXY321" s="269"/>
      <c r="IXZ321" s="269"/>
      <c r="IYA321" s="269"/>
      <c r="IYB321" s="269"/>
      <c r="IYC321" s="269"/>
      <c r="IYD321" s="269"/>
      <c r="IYE321" s="269"/>
      <c r="IYF321" s="269"/>
      <c r="IYG321" s="269"/>
      <c r="IYH321" s="269"/>
      <c r="IYI321" s="269"/>
      <c r="IYJ321" s="269"/>
      <c r="IYK321" s="269"/>
      <c r="IYL321" s="269"/>
      <c r="IYM321" s="269"/>
      <c r="IYN321" s="269"/>
      <c r="IYO321" s="269"/>
      <c r="IYP321" s="269"/>
      <c r="IYQ321" s="269"/>
      <c r="IYR321" s="269"/>
      <c r="IYS321" s="269"/>
      <c r="IYT321" s="269"/>
      <c r="IYU321" s="269"/>
      <c r="IYV321" s="269"/>
      <c r="IYW321" s="269"/>
      <c r="IYX321" s="269"/>
      <c r="IYY321" s="269"/>
      <c r="IYZ321" s="269"/>
      <c r="IZA321" s="269"/>
      <c r="IZB321" s="269"/>
      <c r="IZC321" s="269"/>
      <c r="IZD321" s="269"/>
      <c r="IZE321" s="269"/>
      <c r="IZF321" s="269"/>
      <c r="IZG321" s="269"/>
      <c r="IZH321" s="269"/>
      <c r="IZI321" s="269"/>
      <c r="IZJ321" s="269"/>
      <c r="IZK321" s="269"/>
      <c r="IZL321" s="269"/>
      <c r="IZM321" s="269"/>
      <c r="IZN321" s="269"/>
      <c r="IZO321" s="269"/>
      <c r="IZP321" s="269"/>
      <c r="IZQ321" s="269"/>
      <c r="IZR321" s="269"/>
      <c r="IZS321" s="269"/>
      <c r="IZT321" s="269"/>
      <c r="IZU321" s="269"/>
      <c r="IZV321" s="269"/>
      <c r="IZW321" s="269"/>
      <c r="IZX321" s="269"/>
      <c r="IZY321" s="269"/>
      <c r="IZZ321" s="269"/>
      <c r="JAA321" s="269"/>
      <c r="JAB321" s="269"/>
      <c r="JAC321" s="269"/>
      <c r="JAD321" s="269"/>
      <c r="JAE321" s="269"/>
      <c r="JAF321" s="269"/>
      <c r="JAG321" s="269"/>
      <c r="JAH321" s="269"/>
      <c r="JAI321" s="269"/>
      <c r="JAJ321" s="269"/>
      <c r="JAK321" s="269"/>
      <c r="JAL321" s="269"/>
      <c r="JAM321" s="269"/>
      <c r="JAN321" s="269"/>
      <c r="JAO321" s="269"/>
      <c r="JAP321" s="269"/>
      <c r="JAQ321" s="269"/>
      <c r="JAR321" s="269"/>
      <c r="JAS321" s="269"/>
      <c r="JAT321" s="269"/>
      <c r="JAU321" s="269"/>
      <c r="JAV321" s="269"/>
      <c r="JAW321" s="269"/>
      <c r="JAX321" s="269"/>
      <c r="JAY321" s="269"/>
      <c r="JAZ321" s="269"/>
      <c r="JBA321" s="269"/>
      <c r="JBB321" s="269"/>
      <c r="JBC321" s="269"/>
      <c r="JBD321" s="269"/>
      <c r="JBE321" s="269"/>
      <c r="JBF321" s="269"/>
      <c r="JBG321" s="269"/>
      <c r="JBH321" s="269"/>
      <c r="JBI321" s="269"/>
      <c r="JBJ321" s="269"/>
      <c r="JBK321" s="269"/>
      <c r="JBL321" s="269"/>
      <c r="JBM321" s="269"/>
      <c r="JBN321" s="269"/>
      <c r="JBO321" s="269"/>
      <c r="JBP321" s="269"/>
      <c r="JBQ321" s="269"/>
      <c r="JBR321" s="269"/>
      <c r="JBS321" s="269"/>
      <c r="JBT321" s="269"/>
      <c r="JBU321" s="269"/>
      <c r="JBV321" s="269"/>
      <c r="JBW321" s="269"/>
      <c r="JBX321" s="269"/>
      <c r="JBY321" s="269"/>
      <c r="JBZ321" s="269"/>
      <c r="JCA321" s="269"/>
      <c r="JCB321" s="269"/>
      <c r="JCC321" s="269"/>
      <c r="JCD321" s="269"/>
      <c r="JCE321" s="269"/>
      <c r="JCF321" s="269"/>
      <c r="JCG321" s="269"/>
      <c r="JCH321" s="269"/>
      <c r="JCI321" s="269"/>
      <c r="JCJ321" s="269"/>
      <c r="JCK321" s="269"/>
      <c r="JCL321" s="269"/>
      <c r="JCM321" s="269"/>
      <c r="JCN321" s="269"/>
      <c r="JCO321" s="269"/>
      <c r="JCP321" s="269"/>
      <c r="JCQ321" s="269"/>
      <c r="JCR321" s="269"/>
      <c r="JCS321" s="269"/>
      <c r="JCT321" s="269"/>
      <c r="JCU321" s="269"/>
      <c r="JCV321" s="269"/>
      <c r="JCW321" s="269"/>
      <c r="JCX321" s="269"/>
      <c r="JCY321" s="269"/>
      <c r="JCZ321" s="269"/>
      <c r="JDA321" s="269"/>
      <c r="JDB321" s="269"/>
      <c r="JDC321" s="269"/>
      <c r="JDD321" s="269"/>
      <c r="JDE321" s="269"/>
      <c r="JDF321" s="269"/>
      <c r="JDG321" s="269"/>
      <c r="JDH321" s="269"/>
      <c r="JDI321" s="269"/>
      <c r="JDJ321" s="269"/>
      <c r="JDK321" s="269"/>
      <c r="JDL321" s="269"/>
      <c r="JDM321" s="269"/>
      <c r="JDN321" s="269"/>
      <c r="JDO321" s="269"/>
      <c r="JDP321" s="269"/>
      <c r="JDQ321" s="269"/>
      <c r="JDR321" s="269"/>
      <c r="JDS321" s="269"/>
      <c r="JDT321" s="269"/>
      <c r="JDU321" s="269"/>
      <c r="JDV321" s="269"/>
      <c r="JDW321" s="269"/>
      <c r="JDX321" s="269"/>
      <c r="JDY321" s="269"/>
      <c r="JDZ321" s="269"/>
      <c r="JEA321" s="269"/>
      <c r="JEB321" s="269"/>
      <c r="JEC321" s="269"/>
      <c r="JED321" s="269"/>
      <c r="JEE321" s="269"/>
      <c r="JEF321" s="269"/>
      <c r="JEG321" s="269"/>
      <c r="JEH321" s="269"/>
      <c r="JEI321" s="269"/>
      <c r="JEJ321" s="269"/>
      <c r="JEK321" s="269"/>
      <c r="JEL321" s="269"/>
      <c r="JEM321" s="269"/>
      <c r="JEN321" s="269"/>
      <c r="JEO321" s="269"/>
      <c r="JEP321" s="269"/>
      <c r="JEQ321" s="269"/>
      <c r="JER321" s="269"/>
      <c r="JES321" s="269"/>
      <c r="JET321" s="269"/>
      <c r="JEU321" s="269"/>
      <c r="JEV321" s="269"/>
      <c r="JEW321" s="269"/>
      <c r="JEX321" s="269"/>
      <c r="JEY321" s="269"/>
      <c r="JEZ321" s="269"/>
      <c r="JFA321" s="269"/>
      <c r="JFB321" s="269"/>
      <c r="JFC321" s="269"/>
      <c r="JFD321" s="269"/>
      <c r="JFE321" s="269"/>
      <c r="JFF321" s="269"/>
      <c r="JFG321" s="269"/>
      <c r="JFH321" s="269"/>
      <c r="JFI321" s="269"/>
      <c r="JFJ321" s="269"/>
      <c r="JFK321" s="269"/>
      <c r="JFL321" s="269"/>
      <c r="JFM321" s="269"/>
      <c r="JFN321" s="269"/>
      <c r="JFO321" s="269"/>
      <c r="JFP321" s="269"/>
      <c r="JFQ321" s="269"/>
      <c r="JFR321" s="269"/>
      <c r="JFS321" s="269"/>
      <c r="JFT321" s="269"/>
      <c r="JFU321" s="269"/>
      <c r="JFV321" s="269"/>
      <c r="JFW321" s="269"/>
      <c r="JFX321" s="269"/>
      <c r="JFY321" s="269"/>
      <c r="JFZ321" s="269"/>
      <c r="JGA321" s="269"/>
      <c r="JGB321" s="269"/>
      <c r="JGC321" s="269"/>
      <c r="JGD321" s="269"/>
      <c r="JGE321" s="269"/>
      <c r="JGF321" s="269"/>
      <c r="JGG321" s="269"/>
      <c r="JGH321" s="269"/>
      <c r="JGI321" s="269"/>
      <c r="JGJ321" s="269"/>
      <c r="JGK321" s="269"/>
      <c r="JGL321" s="269"/>
      <c r="JGM321" s="269"/>
      <c r="JGN321" s="269"/>
      <c r="JGO321" s="269"/>
      <c r="JGP321" s="269"/>
      <c r="JGQ321" s="269"/>
      <c r="JGR321" s="269"/>
      <c r="JGS321" s="269"/>
      <c r="JGT321" s="269"/>
      <c r="JGU321" s="269"/>
      <c r="JGV321" s="269"/>
      <c r="JGW321" s="269"/>
      <c r="JGX321" s="269"/>
      <c r="JGY321" s="269"/>
      <c r="JGZ321" s="269"/>
      <c r="JHA321" s="269"/>
      <c r="JHB321" s="269"/>
      <c r="JHC321" s="269"/>
      <c r="JHD321" s="269"/>
      <c r="JHE321" s="269"/>
      <c r="JHF321" s="269"/>
      <c r="JHG321" s="269"/>
      <c r="JHH321" s="269"/>
      <c r="JHI321" s="269"/>
      <c r="JHJ321" s="269"/>
      <c r="JHK321" s="269"/>
      <c r="JHL321" s="269"/>
      <c r="JHM321" s="269"/>
      <c r="JHN321" s="269"/>
      <c r="JHO321" s="269"/>
      <c r="JHP321" s="269"/>
      <c r="JHQ321" s="269"/>
      <c r="JHR321" s="269"/>
      <c r="JHS321" s="269"/>
      <c r="JHT321" s="269"/>
      <c r="JHU321" s="269"/>
      <c r="JHV321" s="269"/>
      <c r="JHW321" s="269"/>
      <c r="JHX321" s="269"/>
      <c r="JHY321" s="269"/>
      <c r="JHZ321" s="269"/>
      <c r="JIA321" s="269"/>
      <c r="JIB321" s="269"/>
      <c r="JIC321" s="269"/>
      <c r="JID321" s="269"/>
      <c r="JIE321" s="269"/>
      <c r="JIF321" s="269"/>
      <c r="JIG321" s="269"/>
      <c r="JIH321" s="269"/>
      <c r="JII321" s="269"/>
      <c r="JIJ321" s="269"/>
      <c r="JIK321" s="269"/>
      <c r="JIL321" s="269"/>
      <c r="JIM321" s="269"/>
      <c r="JIN321" s="269"/>
      <c r="JIO321" s="269"/>
      <c r="JIP321" s="269"/>
      <c r="JIQ321" s="269"/>
      <c r="JIR321" s="269"/>
      <c r="JIS321" s="269"/>
      <c r="JIT321" s="269"/>
      <c r="JIU321" s="269"/>
      <c r="JIV321" s="269"/>
      <c r="JIW321" s="269"/>
      <c r="JIX321" s="269"/>
      <c r="JIY321" s="269"/>
      <c r="JIZ321" s="269"/>
      <c r="JJA321" s="269"/>
      <c r="JJB321" s="269"/>
      <c r="JJC321" s="269"/>
      <c r="JJD321" s="269"/>
      <c r="JJE321" s="269"/>
      <c r="JJF321" s="269"/>
      <c r="JJG321" s="269"/>
      <c r="JJH321" s="269"/>
      <c r="JJI321" s="269"/>
      <c r="JJJ321" s="269"/>
      <c r="JJK321" s="269"/>
      <c r="JJL321" s="269"/>
      <c r="JJM321" s="269"/>
      <c r="JJN321" s="269"/>
      <c r="JJO321" s="269"/>
      <c r="JJP321" s="269"/>
      <c r="JJQ321" s="269"/>
      <c r="JJR321" s="269"/>
      <c r="JJS321" s="269"/>
      <c r="JJT321" s="269"/>
      <c r="JJU321" s="269"/>
      <c r="JJV321" s="269"/>
      <c r="JJW321" s="269"/>
      <c r="JJX321" s="269"/>
      <c r="JJY321" s="269"/>
      <c r="JJZ321" s="269"/>
      <c r="JKA321" s="269"/>
      <c r="JKB321" s="269"/>
      <c r="JKC321" s="269"/>
      <c r="JKD321" s="269"/>
      <c r="JKE321" s="269"/>
      <c r="JKF321" s="269"/>
      <c r="JKG321" s="269"/>
      <c r="JKH321" s="269"/>
      <c r="JKI321" s="269"/>
      <c r="JKJ321" s="269"/>
      <c r="JKK321" s="269"/>
      <c r="JKL321" s="269"/>
      <c r="JKM321" s="269"/>
      <c r="JKN321" s="269"/>
      <c r="JKO321" s="269"/>
      <c r="JKP321" s="269"/>
      <c r="JKQ321" s="269"/>
      <c r="JKR321" s="269"/>
      <c r="JKS321" s="269"/>
      <c r="JKT321" s="269"/>
      <c r="JKU321" s="269"/>
      <c r="JKV321" s="269"/>
      <c r="JKW321" s="269"/>
      <c r="JKX321" s="269"/>
      <c r="JKY321" s="269"/>
      <c r="JKZ321" s="269"/>
      <c r="JLA321" s="269"/>
      <c r="JLB321" s="269"/>
      <c r="JLC321" s="269"/>
      <c r="JLD321" s="269"/>
      <c r="JLE321" s="269"/>
      <c r="JLF321" s="269"/>
      <c r="JLG321" s="269"/>
      <c r="JLH321" s="269"/>
      <c r="JLI321" s="269"/>
      <c r="JLJ321" s="269"/>
      <c r="JLK321" s="269"/>
      <c r="JLL321" s="269"/>
      <c r="JLM321" s="269"/>
      <c r="JLN321" s="269"/>
      <c r="JLO321" s="269"/>
      <c r="JLP321" s="269"/>
      <c r="JLQ321" s="269"/>
      <c r="JLR321" s="269"/>
      <c r="JLS321" s="269"/>
      <c r="JLT321" s="269"/>
      <c r="JLU321" s="269"/>
      <c r="JLV321" s="269"/>
      <c r="JLW321" s="269"/>
      <c r="JLX321" s="269"/>
      <c r="JLY321" s="269"/>
      <c r="JLZ321" s="269"/>
      <c r="JMA321" s="269"/>
      <c r="JMB321" s="269"/>
      <c r="JMC321" s="269"/>
      <c r="JMD321" s="269"/>
      <c r="JME321" s="269"/>
      <c r="JMF321" s="269"/>
      <c r="JMG321" s="269"/>
      <c r="JMH321" s="269"/>
      <c r="JMI321" s="269"/>
      <c r="JMJ321" s="269"/>
      <c r="JMK321" s="269"/>
      <c r="JML321" s="269"/>
      <c r="JMM321" s="269"/>
      <c r="JMN321" s="269"/>
      <c r="JMO321" s="269"/>
      <c r="JMP321" s="269"/>
      <c r="JMQ321" s="269"/>
      <c r="JMR321" s="269"/>
      <c r="JMS321" s="269"/>
      <c r="JMT321" s="269"/>
      <c r="JMU321" s="269"/>
      <c r="JMV321" s="269"/>
      <c r="JMW321" s="269"/>
      <c r="JMX321" s="269"/>
      <c r="JMY321" s="269"/>
      <c r="JMZ321" s="269"/>
      <c r="JNA321" s="269"/>
      <c r="JNB321" s="269"/>
      <c r="JNC321" s="269"/>
      <c r="JND321" s="269"/>
      <c r="JNE321" s="269"/>
      <c r="JNF321" s="269"/>
      <c r="JNG321" s="269"/>
      <c r="JNH321" s="269"/>
      <c r="JNI321" s="269"/>
      <c r="JNJ321" s="269"/>
      <c r="JNK321" s="269"/>
      <c r="JNL321" s="269"/>
      <c r="JNM321" s="269"/>
      <c r="JNN321" s="269"/>
      <c r="JNO321" s="269"/>
      <c r="JNP321" s="269"/>
      <c r="JNQ321" s="269"/>
      <c r="JNR321" s="269"/>
      <c r="JNS321" s="269"/>
      <c r="JNT321" s="269"/>
      <c r="JNU321" s="269"/>
      <c r="JNV321" s="269"/>
      <c r="JNW321" s="269"/>
      <c r="JNX321" s="269"/>
      <c r="JNY321" s="269"/>
      <c r="JNZ321" s="269"/>
      <c r="JOA321" s="269"/>
      <c r="JOB321" s="269"/>
      <c r="JOC321" s="269"/>
      <c r="JOD321" s="269"/>
      <c r="JOE321" s="269"/>
      <c r="JOF321" s="269"/>
      <c r="JOG321" s="269"/>
      <c r="JOH321" s="269"/>
      <c r="JOI321" s="269"/>
      <c r="JOJ321" s="269"/>
      <c r="JOK321" s="269"/>
      <c r="JOL321" s="269"/>
      <c r="JOM321" s="269"/>
      <c r="JON321" s="269"/>
      <c r="JOO321" s="269"/>
      <c r="JOP321" s="269"/>
      <c r="JOQ321" s="269"/>
      <c r="JOR321" s="269"/>
      <c r="JOS321" s="269"/>
      <c r="JOT321" s="269"/>
      <c r="JOU321" s="269"/>
      <c r="JOV321" s="269"/>
      <c r="JOW321" s="269"/>
      <c r="JOX321" s="269"/>
      <c r="JOY321" s="269"/>
      <c r="JOZ321" s="269"/>
      <c r="JPA321" s="269"/>
      <c r="JPB321" s="269"/>
      <c r="JPC321" s="269"/>
      <c r="JPD321" s="269"/>
      <c r="JPE321" s="269"/>
      <c r="JPF321" s="269"/>
      <c r="JPG321" s="269"/>
      <c r="JPH321" s="269"/>
      <c r="JPI321" s="269"/>
      <c r="JPJ321" s="269"/>
      <c r="JPK321" s="269"/>
      <c r="JPL321" s="269"/>
      <c r="JPM321" s="269"/>
      <c r="JPN321" s="269"/>
      <c r="JPO321" s="269"/>
      <c r="JPP321" s="269"/>
      <c r="JPQ321" s="269"/>
      <c r="JPR321" s="269"/>
      <c r="JPS321" s="269"/>
      <c r="JPT321" s="269"/>
      <c r="JPU321" s="269"/>
      <c r="JPV321" s="269"/>
      <c r="JPW321" s="269"/>
      <c r="JPX321" s="269"/>
      <c r="JPY321" s="269"/>
      <c r="JPZ321" s="269"/>
      <c r="JQA321" s="269"/>
      <c r="JQB321" s="269"/>
      <c r="JQC321" s="269"/>
      <c r="JQD321" s="269"/>
      <c r="JQE321" s="269"/>
      <c r="JQF321" s="269"/>
      <c r="JQG321" s="269"/>
      <c r="JQH321" s="269"/>
      <c r="JQI321" s="269"/>
      <c r="JQJ321" s="269"/>
      <c r="JQK321" s="269"/>
      <c r="JQL321" s="269"/>
      <c r="JQM321" s="269"/>
      <c r="JQN321" s="269"/>
      <c r="JQO321" s="269"/>
      <c r="JQP321" s="269"/>
      <c r="JQQ321" s="269"/>
      <c r="JQR321" s="269"/>
      <c r="JQS321" s="269"/>
      <c r="JQT321" s="269"/>
      <c r="JQU321" s="269"/>
      <c r="JQV321" s="269"/>
      <c r="JQW321" s="269"/>
      <c r="JQX321" s="269"/>
      <c r="JQY321" s="269"/>
      <c r="JQZ321" s="269"/>
      <c r="JRA321" s="269"/>
      <c r="JRB321" s="269"/>
      <c r="JRC321" s="269"/>
      <c r="JRD321" s="269"/>
      <c r="JRE321" s="269"/>
      <c r="JRF321" s="269"/>
      <c r="JRG321" s="269"/>
      <c r="JRH321" s="269"/>
      <c r="JRI321" s="269"/>
      <c r="JRJ321" s="269"/>
      <c r="JRK321" s="269"/>
      <c r="JRL321" s="269"/>
      <c r="JRM321" s="269"/>
      <c r="JRN321" s="269"/>
      <c r="JRO321" s="269"/>
      <c r="JRP321" s="269"/>
      <c r="JRQ321" s="269"/>
      <c r="JRR321" s="269"/>
      <c r="JRS321" s="269"/>
      <c r="JRT321" s="269"/>
      <c r="JRU321" s="269"/>
      <c r="JRV321" s="269"/>
      <c r="JRW321" s="269"/>
      <c r="JRX321" s="269"/>
      <c r="JRY321" s="269"/>
      <c r="JRZ321" s="269"/>
      <c r="JSA321" s="269"/>
      <c r="JSB321" s="269"/>
      <c r="JSC321" s="269"/>
      <c r="JSD321" s="269"/>
      <c r="JSE321" s="269"/>
      <c r="JSF321" s="269"/>
      <c r="JSG321" s="269"/>
      <c r="JSH321" s="269"/>
      <c r="JSI321" s="269"/>
      <c r="JSJ321" s="269"/>
      <c r="JSK321" s="269"/>
      <c r="JSL321" s="269"/>
      <c r="JSM321" s="269"/>
      <c r="JSN321" s="269"/>
      <c r="JSO321" s="269"/>
      <c r="JSP321" s="269"/>
      <c r="JSQ321" s="269"/>
      <c r="JSR321" s="269"/>
      <c r="JSS321" s="269"/>
      <c r="JST321" s="269"/>
      <c r="JSU321" s="269"/>
      <c r="JSV321" s="269"/>
      <c r="JSW321" s="269"/>
      <c r="JSX321" s="269"/>
      <c r="JSY321" s="269"/>
      <c r="JSZ321" s="269"/>
      <c r="JTA321" s="269"/>
      <c r="JTB321" s="269"/>
      <c r="JTC321" s="269"/>
      <c r="JTD321" s="269"/>
      <c r="JTE321" s="269"/>
      <c r="JTF321" s="269"/>
      <c r="JTG321" s="269"/>
      <c r="JTH321" s="269"/>
      <c r="JTI321" s="269"/>
      <c r="JTJ321" s="269"/>
      <c r="JTK321" s="269"/>
      <c r="JTL321" s="269"/>
      <c r="JTM321" s="269"/>
      <c r="JTN321" s="269"/>
      <c r="JTO321" s="269"/>
      <c r="JTP321" s="269"/>
      <c r="JTQ321" s="269"/>
      <c r="JTR321" s="269"/>
      <c r="JTS321" s="269"/>
      <c r="JTT321" s="269"/>
      <c r="JTU321" s="269"/>
      <c r="JTV321" s="269"/>
      <c r="JTW321" s="269"/>
      <c r="JTX321" s="269"/>
      <c r="JTY321" s="269"/>
      <c r="JTZ321" s="269"/>
      <c r="JUA321" s="269"/>
      <c r="JUB321" s="269"/>
      <c r="JUC321" s="269"/>
      <c r="JUD321" s="269"/>
      <c r="JUE321" s="269"/>
      <c r="JUF321" s="269"/>
      <c r="JUG321" s="269"/>
      <c r="JUH321" s="269"/>
      <c r="JUI321" s="269"/>
      <c r="JUJ321" s="269"/>
      <c r="JUK321" s="269"/>
      <c r="JUL321" s="269"/>
      <c r="JUM321" s="269"/>
      <c r="JUN321" s="269"/>
      <c r="JUO321" s="269"/>
      <c r="JUP321" s="269"/>
      <c r="JUQ321" s="269"/>
      <c r="JUR321" s="269"/>
      <c r="JUS321" s="269"/>
      <c r="JUT321" s="269"/>
      <c r="JUU321" s="269"/>
      <c r="JUV321" s="269"/>
      <c r="JUW321" s="269"/>
      <c r="JUX321" s="269"/>
      <c r="JUY321" s="269"/>
      <c r="JUZ321" s="269"/>
      <c r="JVA321" s="269"/>
      <c r="JVB321" s="269"/>
      <c r="JVC321" s="269"/>
      <c r="JVD321" s="269"/>
      <c r="JVE321" s="269"/>
      <c r="JVF321" s="269"/>
      <c r="JVG321" s="269"/>
      <c r="JVH321" s="269"/>
      <c r="JVI321" s="269"/>
      <c r="JVJ321" s="269"/>
      <c r="JVK321" s="269"/>
      <c r="JVL321" s="269"/>
      <c r="JVM321" s="269"/>
      <c r="JVN321" s="269"/>
      <c r="JVO321" s="269"/>
      <c r="JVP321" s="269"/>
      <c r="JVQ321" s="269"/>
      <c r="JVR321" s="269"/>
      <c r="JVS321" s="269"/>
      <c r="JVT321" s="269"/>
      <c r="JVU321" s="269"/>
      <c r="JVV321" s="269"/>
      <c r="JVW321" s="269"/>
      <c r="JVX321" s="269"/>
      <c r="JVY321" s="269"/>
      <c r="JVZ321" s="269"/>
      <c r="JWA321" s="269"/>
      <c r="JWB321" s="269"/>
      <c r="JWC321" s="269"/>
      <c r="JWD321" s="269"/>
      <c r="JWE321" s="269"/>
      <c r="JWF321" s="269"/>
      <c r="JWG321" s="269"/>
      <c r="JWH321" s="269"/>
      <c r="JWI321" s="269"/>
      <c r="JWJ321" s="269"/>
      <c r="JWK321" s="269"/>
      <c r="JWL321" s="269"/>
      <c r="JWM321" s="269"/>
      <c r="JWN321" s="269"/>
      <c r="JWO321" s="269"/>
      <c r="JWP321" s="269"/>
      <c r="JWQ321" s="269"/>
      <c r="JWR321" s="269"/>
      <c r="JWS321" s="269"/>
      <c r="JWT321" s="269"/>
      <c r="JWU321" s="269"/>
      <c r="JWV321" s="269"/>
      <c r="JWW321" s="269"/>
      <c r="JWX321" s="269"/>
      <c r="JWY321" s="269"/>
      <c r="JWZ321" s="269"/>
      <c r="JXA321" s="269"/>
      <c r="JXB321" s="269"/>
      <c r="JXC321" s="269"/>
      <c r="JXD321" s="269"/>
      <c r="JXE321" s="269"/>
      <c r="JXF321" s="269"/>
      <c r="JXG321" s="269"/>
      <c r="JXH321" s="269"/>
      <c r="JXI321" s="269"/>
      <c r="JXJ321" s="269"/>
      <c r="JXK321" s="269"/>
      <c r="JXL321" s="269"/>
      <c r="JXM321" s="269"/>
      <c r="JXN321" s="269"/>
      <c r="JXO321" s="269"/>
      <c r="JXP321" s="269"/>
      <c r="JXQ321" s="269"/>
      <c r="JXR321" s="269"/>
      <c r="JXS321" s="269"/>
      <c r="JXT321" s="269"/>
      <c r="JXU321" s="269"/>
      <c r="JXV321" s="269"/>
      <c r="JXW321" s="269"/>
      <c r="JXX321" s="269"/>
      <c r="JXY321" s="269"/>
      <c r="JXZ321" s="269"/>
      <c r="JYA321" s="269"/>
      <c r="JYB321" s="269"/>
      <c r="JYC321" s="269"/>
      <c r="JYD321" s="269"/>
      <c r="JYE321" s="269"/>
      <c r="JYF321" s="269"/>
      <c r="JYG321" s="269"/>
      <c r="JYH321" s="269"/>
      <c r="JYI321" s="269"/>
      <c r="JYJ321" s="269"/>
      <c r="JYK321" s="269"/>
      <c r="JYL321" s="269"/>
      <c r="JYM321" s="269"/>
      <c r="JYN321" s="269"/>
      <c r="JYO321" s="269"/>
      <c r="JYP321" s="269"/>
      <c r="JYQ321" s="269"/>
      <c r="JYR321" s="269"/>
      <c r="JYS321" s="269"/>
      <c r="JYT321" s="269"/>
      <c r="JYU321" s="269"/>
      <c r="JYV321" s="269"/>
      <c r="JYW321" s="269"/>
      <c r="JYX321" s="269"/>
      <c r="JYY321" s="269"/>
      <c r="JYZ321" s="269"/>
      <c r="JZA321" s="269"/>
      <c r="JZB321" s="269"/>
      <c r="JZC321" s="269"/>
      <c r="JZD321" s="269"/>
      <c r="JZE321" s="269"/>
      <c r="JZF321" s="269"/>
      <c r="JZG321" s="269"/>
      <c r="JZH321" s="269"/>
      <c r="JZI321" s="269"/>
      <c r="JZJ321" s="269"/>
      <c r="JZK321" s="269"/>
      <c r="JZL321" s="269"/>
      <c r="JZM321" s="269"/>
      <c r="JZN321" s="269"/>
      <c r="JZO321" s="269"/>
      <c r="JZP321" s="269"/>
      <c r="JZQ321" s="269"/>
      <c r="JZR321" s="269"/>
      <c r="JZS321" s="269"/>
      <c r="JZT321" s="269"/>
      <c r="JZU321" s="269"/>
      <c r="JZV321" s="269"/>
      <c r="JZW321" s="269"/>
      <c r="JZX321" s="269"/>
      <c r="JZY321" s="269"/>
      <c r="JZZ321" s="269"/>
      <c r="KAA321" s="269"/>
      <c r="KAB321" s="269"/>
      <c r="KAC321" s="269"/>
      <c r="KAD321" s="269"/>
      <c r="KAE321" s="269"/>
      <c r="KAF321" s="269"/>
      <c r="KAG321" s="269"/>
      <c r="KAH321" s="269"/>
      <c r="KAI321" s="269"/>
      <c r="KAJ321" s="269"/>
      <c r="KAK321" s="269"/>
      <c r="KAL321" s="269"/>
      <c r="KAM321" s="269"/>
      <c r="KAN321" s="269"/>
      <c r="KAO321" s="269"/>
      <c r="KAP321" s="269"/>
      <c r="KAQ321" s="269"/>
      <c r="KAR321" s="269"/>
      <c r="KAS321" s="269"/>
      <c r="KAT321" s="269"/>
      <c r="KAU321" s="269"/>
      <c r="KAV321" s="269"/>
      <c r="KAW321" s="269"/>
      <c r="KAX321" s="269"/>
      <c r="KAY321" s="269"/>
      <c r="KAZ321" s="269"/>
      <c r="KBA321" s="269"/>
      <c r="KBB321" s="269"/>
      <c r="KBC321" s="269"/>
      <c r="KBD321" s="269"/>
      <c r="KBE321" s="269"/>
      <c r="KBF321" s="269"/>
      <c r="KBG321" s="269"/>
      <c r="KBH321" s="269"/>
      <c r="KBI321" s="269"/>
      <c r="KBJ321" s="269"/>
      <c r="KBK321" s="269"/>
      <c r="KBL321" s="269"/>
      <c r="KBM321" s="269"/>
      <c r="KBN321" s="269"/>
      <c r="KBO321" s="269"/>
      <c r="KBP321" s="269"/>
      <c r="KBQ321" s="269"/>
      <c r="KBR321" s="269"/>
      <c r="KBS321" s="269"/>
      <c r="KBT321" s="269"/>
      <c r="KBU321" s="269"/>
      <c r="KBV321" s="269"/>
      <c r="KBW321" s="269"/>
      <c r="KBX321" s="269"/>
      <c r="KBY321" s="269"/>
      <c r="KBZ321" s="269"/>
      <c r="KCA321" s="269"/>
      <c r="KCB321" s="269"/>
      <c r="KCC321" s="269"/>
      <c r="KCD321" s="269"/>
      <c r="KCE321" s="269"/>
      <c r="KCF321" s="269"/>
      <c r="KCG321" s="269"/>
      <c r="KCH321" s="269"/>
      <c r="KCI321" s="269"/>
      <c r="KCJ321" s="269"/>
      <c r="KCK321" s="269"/>
      <c r="KCL321" s="269"/>
      <c r="KCM321" s="269"/>
      <c r="KCN321" s="269"/>
      <c r="KCO321" s="269"/>
      <c r="KCP321" s="269"/>
      <c r="KCQ321" s="269"/>
      <c r="KCR321" s="269"/>
      <c r="KCS321" s="269"/>
      <c r="KCT321" s="269"/>
      <c r="KCU321" s="269"/>
      <c r="KCV321" s="269"/>
      <c r="KCW321" s="269"/>
      <c r="KCX321" s="269"/>
      <c r="KCY321" s="269"/>
      <c r="KCZ321" s="269"/>
      <c r="KDA321" s="269"/>
      <c r="KDB321" s="269"/>
      <c r="KDC321" s="269"/>
      <c r="KDD321" s="269"/>
      <c r="KDE321" s="269"/>
      <c r="KDF321" s="269"/>
      <c r="KDG321" s="269"/>
      <c r="KDH321" s="269"/>
      <c r="KDI321" s="269"/>
      <c r="KDJ321" s="269"/>
      <c r="KDK321" s="269"/>
      <c r="KDL321" s="269"/>
      <c r="KDM321" s="269"/>
      <c r="KDN321" s="269"/>
      <c r="KDO321" s="269"/>
      <c r="KDP321" s="269"/>
      <c r="KDQ321" s="269"/>
      <c r="KDR321" s="269"/>
      <c r="KDS321" s="269"/>
      <c r="KDT321" s="269"/>
      <c r="KDU321" s="269"/>
      <c r="KDV321" s="269"/>
      <c r="KDW321" s="269"/>
      <c r="KDX321" s="269"/>
      <c r="KDY321" s="269"/>
      <c r="KDZ321" s="269"/>
      <c r="KEA321" s="269"/>
      <c r="KEB321" s="269"/>
      <c r="KEC321" s="269"/>
      <c r="KED321" s="269"/>
      <c r="KEE321" s="269"/>
      <c r="KEF321" s="269"/>
      <c r="KEG321" s="269"/>
      <c r="KEH321" s="269"/>
      <c r="KEI321" s="269"/>
      <c r="KEJ321" s="269"/>
      <c r="KEK321" s="269"/>
      <c r="KEL321" s="269"/>
      <c r="KEM321" s="269"/>
      <c r="KEN321" s="269"/>
      <c r="KEO321" s="269"/>
      <c r="KEP321" s="269"/>
      <c r="KEQ321" s="269"/>
      <c r="KER321" s="269"/>
      <c r="KES321" s="269"/>
      <c r="KET321" s="269"/>
      <c r="KEU321" s="269"/>
      <c r="KEV321" s="269"/>
      <c r="KEW321" s="269"/>
      <c r="KEX321" s="269"/>
      <c r="KEY321" s="269"/>
      <c r="KEZ321" s="269"/>
      <c r="KFA321" s="269"/>
      <c r="KFB321" s="269"/>
      <c r="KFC321" s="269"/>
      <c r="KFD321" s="269"/>
      <c r="KFE321" s="269"/>
      <c r="KFF321" s="269"/>
      <c r="KFG321" s="269"/>
      <c r="KFH321" s="269"/>
      <c r="KFI321" s="269"/>
      <c r="KFJ321" s="269"/>
      <c r="KFK321" s="269"/>
      <c r="KFL321" s="269"/>
      <c r="KFM321" s="269"/>
      <c r="KFN321" s="269"/>
      <c r="KFO321" s="269"/>
      <c r="KFP321" s="269"/>
      <c r="KFQ321" s="269"/>
      <c r="KFR321" s="269"/>
      <c r="KFS321" s="269"/>
      <c r="KFT321" s="269"/>
      <c r="KFU321" s="269"/>
      <c r="KFV321" s="269"/>
      <c r="KFW321" s="269"/>
      <c r="KFX321" s="269"/>
      <c r="KFY321" s="269"/>
      <c r="KFZ321" s="269"/>
      <c r="KGA321" s="269"/>
      <c r="KGB321" s="269"/>
      <c r="KGC321" s="269"/>
      <c r="KGD321" s="269"/>
      <c r="KGE321" s="269"/>
      <c r="KGF321" s="269"/>
      <c r="KGG321" s="269"/>
      <c r="KGH321" s="269"/>
      <c r="KGI321" s="269"/>
      <c r="KGJ321" s="269"/>
      <c r="KGK321" s="269"/>
      <c r="KGL321" s="269"/>
      <c r="KGM321" s="269"/>
      <c r="KGN321" s="269"/>
      <c r="KGO321" s="269"/>
      <c r="KGP321" s="269"/>
      <c r="KGQ321" s="269"/>
      <c r="KGR321" s="269"/>
      <c r="KGS321" s="269"/>
      <c r="KGT321" s="269"/>
      <c r="KGU321" s="269"/>
      <c r="KGV321" s="269"/>
      <c r="KGW321" s="269"/>
      <c r="KGX321" s="269"/>
      <c r="KGY321" s="269"/>
      <c r="KGZ321" s="269"/>
      <c r="KHA321" s="269"/>
      <c r="KHB321" s="269"/>
      <c r="KHC321" s="269"/>
      <c r="KHD321" s="269"/>
      <c r="KHE321" s="269"/>
      <c r="KHF321" s="269"/>
      <c r="KHG321" s="269"/>
      <c r="KHH321" s="269"/>
      <c r="KHI321" s="269"/>
      <c r="KHJ321" s="269"/>
      <c r="KHK321" s="269"/>
      <c r="KHL321" s="269"/>
      <c r="KHM321" s="269"/>
      <c r="KHN321" s="269"/>
      <c r="KHO321" s="269"/>
      <c r="KHP321" s="269"/>
      <c r="KHQ321" s="269"/>
      <c r="KHR321" s="269"/>
      <c r="KHS321" s="269"/>
      <c r="KHT321" s="269"/>
      <c r="KHU321" s="269"/>
      <c r="KHV321" s="269"/>
      <c r="KHW321" s="269"/>
      <c r="KHX321" s="269"/>
      <c r="KHY321" s="269"/>
      <c r="KHZ321" s="269"/>
      <c r="KIA321" s="269"/>
      <c r="KIB321" s="269"/>
      <c r="KIC321" s="269"/>
      <c r="KID321" s="269"/>
      <c r="KIE321" s="269"/>
      <c r="KIF321" s="269"/>
      <c r="KIG321" s="269"/>
      <c r="KIH321" s="269"/>
      <c r="KII321" s="269"/>
      <c r="KIJ321" s="269"/>
      <c r="KIK321" s="269"/>
      <c r="KIL321" s="269"/>
      <c r="KIM321" s="269"/>
      <c r="KIN321" s="269"/>
      <c r="KIO321" s="269"/>
      <c r="KIP321" s="269"/>
      <c r="KIQ321" s="269"/>
      <c r="KIR321" s="269"/>
      <c r="KIS321" s="269"/>
      <c r="KIT321" s="269"/>
      <c r="KIU321" s="269"/>
      <c r="KIV321" s="269"/>
      <c r="KIW321" s="269"/>
      <c r="KIX321" s="269"/>
      <c r="KIY321" s="269"/>
      <c r="KIZ321" s="269"/>
      <c r="KJA321" s="269"/>
      <c r="KJB321" s="269"/>
      <c r="KJC321" s="269"/>
      <c r="KJD321" s="269"/>
      <c r="KJE321" s="269"/>
      <c r="KJF321" s="269"/>
      <c r="KJG321" s="269"/>
      <c r="KJH321" s="269"/>
      <c r="KJI321" s="269"/>
      <c r="KJJ321" s="269"/>
      <c r="KJK321" s="269"/>
      <c r="KJL321" s="269"/>
      <c r="KJM321" s="269"/>
      <c r="KJN321" s="269"/>
      <c r="KJO321" s="269"/>
      <c r="KJP321" s="269"/>
      <c r="KJQ321" s="269"/>
      <c r="KJR321" s="269"/>
      <c r="KJS321" s="269"/>
      <c r="KJT321" s="269"/>
      <c r="KJU321" s="269"/>
      <c r="KJV321" s="269"/>
      <c r="KJW321" s="269"/>
      <c r="KJX321" s="269"/>
      <c r="KJY321" s="269"/>
      <c r="KJZ321" s="269"/>
      <c r="KKA321" s="269"/>
      <c r="KKB321" s="269"/>
      <c r="KKC321" s="269"/>
      <c r="KKD321" s="269"/>
      <c r="KKE321" s="269"/>
      <c r="KKF321" s="269"/>
      <c r="KKG321" s="269"/>
      <c r="KKH321" s="269"/>
      <c r="KKI321" s="269"/>
      <c r="KKJ321" s="269"/>
      <c r="KKK321" s="269"/>
      <c r="KKL321" s="269"/>
      <c r="KKM321" s="269"/>
      <c r="KKN321" s="269"/>
      <c r="KKO321" s="269"/>
      <c r="KKP321" s="269"/>
      <c r="KKQ321" s="269"/>
      <c r="KKR321" s="269"/>
      <c r="KKS321" s="269"/>
      <c r="KKT321" s="269"/>
      <c r="KKU321" s="269"/>
      <c r="KKV321" s="269"/>
      <c r="KKW321" s="269"/>
      <c r="KKX321" s="269"/>
      <c r="KKY321" s="269"/>
      <c r="KKZ321" s="269"/>
      <c r="KLA321" s="269"/>
      <c r="KLB321" s="269"/>
      <c r="KLC321" s="269"/>
      <c r="KLD321" s="269"/>
      <c r="KLE321" s="269"/>
      <c r="KLF321" s="269"/>
      <c r="KLG321" s="269"/>
      <c r="KLH321" s="269"/>
      <c r="KLI321" s="269"/>
      <c r="KLJ321" s="269"/>
      <c r="KLK321" s="269"/>
      <c r="KLL321" s="269"/>
      <c r="KLM321" s="269"/>
      <c r="KLN321" s="269"/>
      <c r="KLO321" s="269"/>
      <c r="KLP321" s="269"/>
      <c r="KLQ321" s="269"/>
      <c r="KLR321" s="269"/>
      <c r="KLS321" s="269"/>
      <c r="KLT321" s="269"/>
      <c r="KLU321" s="269"/>
      <c r="KLV321" s="269"/>
      <c r="KLW321" s="269"/>
      <c r="KLX321" s="269"/>
      <c r="KLY321" s="269"/>
      <c r="KLZ321" s="269"/>
      <c r="KMA321" s="269"/>
      <c r="KMB321" s="269"/>
      <c r="KMC321" s="269"/>
      <c r="KMD321" s="269"/>
      <c r="KME321" s="269"/>
      <c r="KMF321" s="269"/>
      <c r="KMG321" s="269"/>
      <c r="KMH321" s="269"/>
      <c r="KMI321" s="269"/>
      <c r="KMJ321" s="269"/>
      <c r="KMK321" s="269"/>
      <c r="KML321" s="269"/>
      <c r="KMM321" s="269"/>
      <c r="KMN321" s="269"/>
      <c r="KMO321" s="269"/>
      <c r="KMP321" s="269"/>
      <c r="KMQ321" s="269"/>
      <c r="KMR321" s="269"/>
      <c r="KMS321" s="269"/>
      <c r="KMT321" s="269"/>
      <c r="KMU321" s="269"/>
      <c r="KMV321" s="269"/>
      <c r="KMW321" s="269"/>
      <c r="KMX321" s="269"/>
      <c r="KMY321" s="269"/>
      <c r="KMZ321" s="269"/>
      <c r="KNA321" s="269"/>
      <c r="KNB321" s="269"/>
      <c r="KNC321" s="269"/>
      <c r="KND321" s="269"/>
      <c r="KNE321" s="269"/>
      <c r="KNF321" s="269"/>
      <c r="KNG321" s="269"/>
      <c r="KNH321" s="269"/>
      <c r="KNI321" s="269"/>
      <c r="KNJ321" s="269"/>
      <c r="KNK321" s="269"/>
      <c r="KNL321" s="269"/>
      <c r="KNM321" s="269"/>
      <c r="KNN321" s="269"/>
      <c r="KNO321" s="269"/>
      <c r="KNP321" s="269"/>
      <c r="KNQ321" s="269"/>
      <c r="KNR321" s="269"/>
      <c r="KNS321" s="269"/>
      <c r="KNT321" s="269"/>
      <c r="KNU321" s="269"/>
      <c r="KNV321" s="269"/>
      <c r="KNW321" s="269"/>
      <c r="KNX321" s="269"/>
      <c r="KNY321" s="269"/>
      <c r="KNZ321" s="269"/>
      <c r="KOA321" s="269"/>
      <c r="KOB321" s="269"/>
      <c r="KOC321" s="269"/>
      <c r="KOD321" s="269"/>
      <c r="KOE321" s="269"/>
      <c r="KOF321" s="269"/>
      <c r="KOG321" s="269"/>
      <c r="KOH321" s="269"/>
      <c r="KOI321" s="269"/>
      <c r="KOJ321" s="269"/>
      <c r="KOK321" s="269"/>
      <c r="KOL321" s="269"/>
      <c r="KOM321" s="269"/>
      <c r="KON321" s="269"/>
      <c r="KOO321" s="269"/>
      <c r="KOP321" s="269"/>
      <c r="KOQ321" s="269"/>
      <c r="KOR321" s="269"/>
      <c r="KOS321" s="269"/>
      <c r="KOT321" s="269"/>
      <c r="KOU321" s="269"/>
      <c r="KOV321" s="269"/>
      <c r="KOW321" s="269"/>
      <c r="KOX321" s="269"/>
      <c r="KOY321" s="269"/>
      <c r="KOZ321" s="269"/>
      <c r="KPA321" s="269"/>
      <c r="KPB321" s="269"/>
      <c r="KPC321" s="269"/>
      <c r="KPD321" s="269"/>
      <c r="KPE321" s="269"/>
      <c r="KPF321" s="269"/>
      <c r="KPG321" s="269"/>
      <c r="KPH321" s="269"/>
      <c r="KPI321" s="269"/>
      <c r="KPJ321" s="269"/>
      <c r="KPK321" s="269"/>
      <c r="KPL321" s="269"/>
      <c r="KPM321" s="269"/>
      <c r="KPN321" s="269"/>
      <c r="KPO321" s="269"/>
      <c r="KPP321" s="269"/>
      <c r="KPQ321" s="269"/>
      <c r="KPR321" s="269"/>
      <c r="KPS321" s="269"/>
      <c r="KPT321" s="269"/>
      <c r="KPU321" s="269"/>
      <c r="KPV321" s="269"/>
      <c r="KPW321" s="269"/>
      <c r="KPX321" s="269"/>
      <c r="KPY321" s="269"/>
      <c r="KPZ321" s="269"/>
      <c r="KQA321" s="269"/>
      <c r="KQB321" s="269"/>
      <c r="KQC321" s="269"/>
      <c r="KQD321" s="269"/>
      <c r="KQE321" s="269"/>
      <c r="KQF321" s="269"/>
      <c r="KQG321" s="269"/>
      <c r="KQH321" s="269"/>
      <c r="KQI321" s="269"/>
      <c r="KQJ321" s="269"/>
      <c r="KQK321" s="269"/>
      <c r="KQL321" s="269"/>
      <c r="KQM321" s="269"/>
      <c r="KQN321" s="269"/>
      <c r="KQO321" s="269"/>
      <c r="KQP321" s="269"/>
      <c r="KQQ321" s="269"/>
      <c r="KQR321" s="269"/>
      <c r="KQS321" s="269"/>
      <c r="KQT321" s="269"/>
      <c r="KQU321" s="269"/>
      <c r="KQV321" s="269"/>
      <c r="KQW321" s="269"/>
      <c r="KQX321" s="269"/>
      <c r="KQY321" s="269"/>
      <c r="KQZ321" s="269"/>
      <c r="KRA321" s="269"/>
      <c r="KRB321" s="269"/>
      <c r="KRC321" s="269"/>
      <c r="KRD321" s="269"/>
      <c r="KRE321" s="269"/>
      <c r="KRF321" s="269"/>
      <c r="KRG321" s="269"/>
      <c r="KRH321" s="269"/>
      <c r="KRI321" s="269"/>
      <c r="KRJ321" s="269"/>
      <c r="KRK321" s="269"/>
      <c r="KRL321" s="269"/>
      <c r="KRM321" s="269"/>
      <c r="KRN321" s="269"/>
      <c r="KRO321" s="269"/>
      <c r="KRP321" s="269"/>
      <c r="KRQ321" s="269"/>
      <c r="KRR321" s="269"/>
      <c r="KRS321" s="269"/>
      <c r="KRT321" s="269"/>
      <c r="KRU321" s="269"/>
      <c r="KRV321" s="269"/>
      <c r="KRW321" s="269"/>
      <c r="KRX321" s="269"/>
      <c r="KRY321" s="269"/>
      <c r="KRZ321" s="269"/>
      <c r="KSA321" s="269"/>
      <c r="KSB321" s="269"/>
      <c r="KSC321" s="269"/>
      <c r="KSD321" s="269"/>
      <c r="KSE321" s="269"/>
      <c r="KSF321" s="269"/>
      <c r="KSG321" s="269"/>
      <c r="KSH321" s="269"/>
      <c r="KSI321" s="269"/>
      <c r="KSJ321" s="269"/>
      <c r="KSK321" s="269"/>
      <c r="KSL321" s="269"/>
      <c r="KSM321" s="269"/>
      <c r="KSN321" s="269"/>
      <c r="KSO321" s="269"/>
      <c r="KSP321" s="269"/>
      <c r="KSQ321" s="269"/>
      <c r="KSR321" s="269"/>
      <c r="KSS321" s="269"/>
      <c r="KST321" s="269"/>
      <c r="KSU321" s="269"/>
      <c r="KSV321" s="269"/>
      <c r="KSW321" s="269"/>
      <c r="KSX321" s="269"/>
      <c r="KSY321" s="269"/>
      <c r="KSZ321" s="269"/>
      <c r="KTA321" s="269"/>
      <c r="KTB321" s="269"/>
      <c r="KTC321" s="269"/>
      <c r="KTD321" s="269"/>
      <c r="KTE321" s="269"/>
      <c r="KTF321" s="269"/>
      <c r="KTG321" s="269"/>
      <c r="KTH321" s="269"/>
      <c r="KTI321" s="269"/>
      <c r="KTJ321" s="269"/>
      <c r="KTK321" s="269"/>
      <c r="KTL321" s="269"/>
      <c r="KTM321" s="269"/>
      <c r="KTN321" s="269"/>
      <c r="KTO321" s="269"/>
      <c r="KTP321" s="269"/>
      <c r="KTQ321" s="269"/>
      <c r="KTR321" s="269"/>
      <c r="KTS321" s="269"/>
      <c r="KTT321" s="269"/>
      <c r="KTU321" s="269"/>
      <c r="KTV321" s="269"/>
      <c r="KTW321" s="269"/>
      <c r="KTX321" s="269"/>
      <c r="KTY321" s="269"/>
      <c r="KTZ321" s="269"/>
      <c r="KUA321" s="269"/>
      <c r="KUB321" s="269"/>
      <c r="KUC321" s="269"/>
      <c r="KUD321" s="269"/>
      <c r="KUE321" s="269"/>
      <c r="KUF321" s="269"/>
      <c r="KUG321" s="269"/>
      <c r="KUH321" s="269"/>
      <c r="KUI321" s="269"/>
      <c r="KUJ321" s="269"/>
      <c r="KUK321" s="269"/>
      <c r="KUL321" s="269"/>
      <c r="KUM321" s="269"/>
      <c r="KUN321" s="269"/>
      <c r="KUO321" s="269"/>
      <c r="KUP321" s="269"/>
      <c r="KUQ321" s="269"/>
      <c r="KUR321" s="269"/>
      <c r="KUS321" s="269"/>
      <c r="KUT321" s="269"/>
      <c r="KUU321" s="269"/>
      <c r="KUV321" s="269"/>
      <c r="KUW321" s="269"/>
      <c r="KUX321" s="269"/>
      <c r="KUY321" s="269"/>
      <c r="KUZ321" s="269"/>
      <c r="KVA321" s="269"/>
      <c r="KVB321" s="269"/>
      <c r="KVC321" s="269"/>
      <c r="KVD321" s="269"/>
      <c r="KVE321" s="269"/>
      <c r="KVF321" s="269"/>
      <c r="KVG321" s="269"/>
      <c r="KVH321" s="269"/>
      <c r="KVI321" s="269"/>
      <c r="KVJ321" s="269"/>
      <c r="KVK321" s="269"/>
      <c r="KVL321" s="269"/>
      <c r="KVM321" s="269"/>
      <c r="KVN321" s="269"/>
      <c r="KVO321" s="269"/>
      <c r="KVP321" s="269"/>
      <c r="KVQ321" s="269"/>
      <c r="KVR321" s="269"/>
      <c r="KVS321" s="269"/>
      <c r="KVT321" s="269"/>
      <c r="KVU321" s="269"/>
      <c r="KVV321" s="269"/>
      <c r="KVW321" s="269"/>
      <c r="KVX321" s="269"/>
      <c r="KVY321" s="269"/>
      <c r="KVZ321" s="269"/>
      <c r="KWA321" s="269"/>
      <c r="KWB321" s="269"/>
      <c r="KWC321" s="269"/>
      <c r="KWD321" s="269"/>
      <c r="KWE321" s="269"/>
      <c r="KWF321" s="269"/>
      <c r="KWG321" s="269"/>
      <c r="KWH321" s="269"/>
      <c r="KWI321" s="269"/>
      <c r="KWJ321" s="269"/>
      <c r="KWK321" s="269"/>
      <c r="KWL321" s="269"/>
      <c r="KWM321" s="269"/>
      <c r="KWN321" s="269"/>
      <c r="KWO321" s="269"/>
      <c r="KWP321" s="269"/>
      <c r="KWQ321" s="269"/>
      <c r="KWR321" s="269"/>
      <c r="KWS321" s="269"/>
      <c r="KWT321" s="269"/>
      <c r="KWU321" s="269"/>
      <c r="KWV321" s="269"/>
      <c r="KWW321" s="269"/>
      <c r="KWX321" s="269"/>
      <c r="KWY321" s="269"/>
      <c r="KWZ321" s="269"/>
      <c r="KXA321" s="269"/>
      <c r="KXB321" s="269"/>
      <c r="KXC321" s="269"/>
      <c r="KXD321" s="269"/>
      <c r="KXE321" s="269"/>
      <c r="KXF321" s="269"/>
      <c r="KXG321" s="269"/>
      <c r="KXH321" s="269"/>
      <c r="KXI321" s="269"/>
      <c r="KXJ321" s="269"/>
      <c r="KXK321" s="269"/>
      <c r="KXL321" s="269"/>
      <c r="KXM321" s="269"/>
      <c r="KXN321" s="269"/>
      <c r="KXO321" s="269"/>
      <c r="KXP321" s="269"/>
      <c r="KXQ321" s="269"/>
      <c r="KXR321" s="269"/>
      <c r="KXS321" s="269"/>
      <c r="KXT321" s="269"/>
      <c r="KXU321" s="269"/>
      <c r="KXV321" s="269"/>
      <c r="KXW321" s="269"/>
      <c r="KXX321" s="269"/>
      <c r="KXY321" s="269"/>
      <c r="KXZ321" s="269"/>
      <c r="KYA321" s="269"/>
      <c r="KYB321" s="269"/>
      <c r="KYC321" s="269"/>
      <c r="KYD321" s="269"/>
      <c r="KYE321" s="269"/>
      <c r="KYF321" s="269"/>
      <c r="KYG321" s="269"/>
      <c r="KYH321" s="269"/>
      <c r="KYI321" s="269"/>
      <c r="KYJ321" s="269"/>
      <c r="KYK321" s="269"/>
      <c r="KYL321" s="269"/>
      <c r="KYM321" s="269"/>
      <c r="KYN321" s="269"/>
      <c r="KYO321" s="269"/>
      <c r="KYP321" s="269"/>
      <c r="KYQ321" s="269"/>
      <c r="KYR321" s="269"/>
      <c r="KYS321" s="269"/>
      <c r="KYT321" s="269"/>
      <c r="KYU321" s="269"/>
      <c r="KYV321" s="269"/>
      <c r="KYW321" s="269"/>
      <c r="KYX321" s="269"/>
      <c r="KYY321" s="269"/>
      <c r="KYZ321" s="269"/>
      <c r="KZA321" s="269"/>
      <c r="KZB321" s="269"/>
      <c r="KZC321" s="269"/>
      <c r="KZD321" s="269"/>
      <c r="KZE321" s="269"/>
      <c r="KZF321" s="269"/>
      <c r="KZG321" s="269"/>
      <c r="KZH321" s="269"/>
      <c r="KZI321" s="269"/>
      <c r="KZJ321" s="269"/>
      <c r="KZK321" s="269"/>
      <c r="KZL321" s="269"/>
      <c r="KZM321" s="269"/>
      <c r="KZN321" s="269"/>
      <c r="KZO321" s="269"/>
      <c r="KZP321" s="269"/>
      <c r="KZQ321" s="269"/>
      <c r="KZR321" s="269"/>
      <c r="KZS321" s="269"/>
      <c r="KZT321" s="269"/>
      <c r="KZU321" s="269"/>
      <c r="KZV321" s="269"/>
      <c r="KZW321" s="269"/>
      <c r="KZX321" s="269"/>
      <c r="KZY321" s="269"/>
      <c r="KZZ321" s="269"/>
      <c r="LAA321" s="269"/>
      <c r="LAB321" s="269"/>
      <c r="LAC321" s="269"/>
      <c r="LAD321" s="269"/>
      <c r="LAE321" s="269"/>
      <c r="LAF321" s="269"/>
      <c r="LAG321" s="269"/>
      <c r="LAH321" s="269"/>
      <c r="LAI321" s="269"/>
      <c r="LAJ321" s="269"/>
      <c r="LAK321" s="269"/>
      <c r="LAL321" s="269"/>
      <c r="LAM321" s="269"/>
      <c r="LAN321" s="269"/>
      <c r="LAO321" s="269"/>
      <c r="LAP321" s="269"/>
      <c r="LAQ321" s="269"/>
      <c r="LAR321" s="269"/>
      <c r="LAS321" s="269"/>
      <c r="LAT321" s="269"/>
      <c r="LAU321" s="269"/>
      <c r="LAV321" s="269"/>
      <c r="LAW321" s="269"/>
      <c r="LAX321" s="269"/>
      <c r="LAY321" s="269"/>
      <c r="LAZ321" s="269"/>
      <c r="LBA321" s="269"/>
      <c r="LBB321" s="269"/>
      <c r="LBC321" s="269"/>
      <c r="LBD321" s="269"/>
      <c r="LBE321" s="269"/>
      <c r="LBF321" s="269"/>
      <c r="LBG321" s="269"/>
      <c r="LBH321" s="269"/>
      <c r="LBI321" s="269"/>
      <c r="LBJ321" s="269"/>
      <c r="LBK321" s="269"/>
      <c r="LBL321" s="269"/>
      <c r="LBM321" s="269"/>
      <c r="LBN321" s="269"/>
      <c r="LBO321" s="269"/>
      <c r="LBP321" s="269"/>
      <c r="LBQ321" s="269"/>
      <c r="LBR321" s="269"/>
      <c r="LBS321" s="269"/>
      <c r="LBT321" s="269"/>
      <c r="LBU321" s="269"/>
      <c r="LBV321" s="269"/>
      <c r="LBW321" s="269"/>
      <c r="LBX321" s="269"/>
      <c r="LBY321" s="269"/>
      <c r="LBZ321" s="269"/>
      <c r="LCA321" s="269"/>
      <c r="LCB321" s="269"/>
      <c r="LCC321" s="269"/>
      <c r="LCD321" s="269"/>
      <c r="LCE321" s="269"/>
      <c r="LCF321" s="269"/>
      <c r="LCG321" s="269"/>
      <c r="LCH321" s="269"/>
      <c r="LCI321" s="269"/>
      <c r="LCJ321" s="269"/>
      <c r="LCK321" s="269"/>
      <c r="LCL321" s="269"/>
      <c r="LCM321" s="269"/>
      <c r="LCN321" s="269"/>
      <c r="LCO321" s="269"/>
      <c r="LCP321" s="269"/>
      <c r="LCQ321" s="269"/>
      <c r="LCR321" s="269"/>
      <c r="LCS321" s="269"/>
      <c r="LCT321" s="269"/>
      <c r="LCU321" s="269"/>
      <c r="LCV321" s="269"/>
      <c r="LCW321" s="269"/>
      <c r="LCX321" s="269"/>
      <c r="LCY321" s="269"/>
      <c r="LCZ321" s="269"/>
      <c r="LDA321" s="269"/>
      <c r="LDB321" s="269"/>
      <c r="LDC321" s="269"/>
      <c r="LDD321" s="269"/>
      <c r="LDE321" s="269"/>
      <c r="LDF321" s="269"/>
      <c r="LDG321" s="269"/>
      <c r="LDH321" s="269"/>
      <c r="LDI321" s="269"/>
      <c r="LDJ321" s="269"/>
      <c r="LDK321" s="269"/>
      <c r="LDL321" s="269"/>
      <c r="LDM321" s="269"/>
      <c r="LDN321" s="269"/>
      <c r="LDO321" s="269"/>
      <c r="LDP321" s="269"/>
      <c r="LDQ321" s="269"/>
      <c r="LDR321" s="269"/>
      <c r="LDS321" s="269"/>
      <c r="LDT321" s="269"/>
      <c r="LDU321" s="269"/>
      <c r="LDV321" s="269"/>
      <c r="LDW321" s="269"/>
      <c r="LDX321" s="269"/>
      <c r="LDY321" s="269"/>
      <c r="LDZ321" s="269"/>
      <c r="LEA321" s="269"/>
      <c r="LEB321" s="269"/>
      <c r="LEC321" s="269"/>
      <c r="LED321" s="269"/>
      <c r="LEE321" s="269"/>
      <c r="LEF321" s="269"/>
      <c r="LEG321" s="269"/>
      <c r="LEH321" s="269"/>
      <c r="LEI321" s="269"/>
      <c r="LEJ321" s="269"/>
      <c r="LEK321" s="269"/>
      <c r="LEL321" s="269"/>
      <c r="LEM321" s="269"/>
      <c r="LEN321" s="269"/>
      <c r="LEO321" s="269"/>
      <c r="LEP321" s="269"/>
      <c r="LEQ321" s="269"/>
      <c r="LER321" s="269"/>
      <c r="LES321" s="269"/>
      <c r="LET321" s="269"/>
      <c r="LEU321" s="269"/>
      <c r="LEV321" s="269"/>
      <c r="LEW321" s="269"/>
      <c r="LEX321" s="269"/>
      <c r="LEY321" s="269"/>
      <c r="LEZ321" s="269"/>
      <c r="LFA321" s="269"/>
      <c r="LFB321" s="269"/>
      <c r="LFC321" s="269"/>
      <c r="LFD321" s="269"/>
      <c r="LFE321" s="269"/>
      <c r="LFF321" s="269"/>
      <c r="LFG321" s="269"/>
      <c r="LFH321" s="269"/>
      <c r="LFI321" s="269"/>
      <c r="LFJ321" s="269"/>
      <c r="LFK321" s="269"/>
      <c r="LFL321" s="269"/>
      <c r="LFM321" s="269"/>
      <c r="LFN321" s="269"/>
      <c r="LFO321" s="269"/>
      <c r="LFP321" s="269"/>
      <c r="LFQ321" s="269"/>
      <c r="LFR321" s="269"/>
      <c r="LFS321" s="269"/>
      <c r="LFT321" s="269"/>
      <c r="LFU321" s="269"/>
      <c r="LFV321" s="269"/>
      <c r="LFW321" s="269"/>
      <c r="LFX321" s="269"/>
      <c r="LFY321" s="269"/>
      <c r="LFZ321" s="269"/>
      <c r="LGA321" s="269"/>
      <c r="LGB321" s="269"/>
      <c r="LGC321" s="269"/>
      <c r="LGD321" s="269"/>
      <c r="LGE321" s="269"/>
      <c r="LGF321" s="269"/>
      <c r="LGG321" s="269"/>
      <c r="LGH321" s="269"/>
      <c r="LGI321" s="269"/>
      <c r="LGJ321" s="269"/>
      <c r="LGK321" s="269"/>
      <c r="LGL321" s="269"/>
      <c r="LGM321" s="269"/>
      <c r="LGN321" s="269"/>
      <c r="LGO321" s="269"/>
      <c r="LGP321" s="269"/>
      <c r="LGQ321" s="269"/>
      <c r="LGR321" s="269"/>
      <c r="LGS321" s="269"/>
      <c r="LGT321" s="269"/>
      <c r="LGU321" s="269"/>
      <c r="LGV321" s="269"/>
      <c r="LGW321" s="269"/>
      <c r="LGX321" s="269"/>
      <c r="LGY321" s="269"/>
      <c r="LGZ321" s="269"/>
      <c r="LHA321" s="269"/>
      <c r="LHB321" s="269"/>
      <c r="LHC321" s="269"/>
      <c r="LHD321" s="269"/>
      <c r="LHE321" s="269"/>
      <c r="LHF321" s="269"/>
      <c r="LHG321" s="269"/>
      <c r="LHH321" s="269"/>
      <c r="LHI321" s="269"/>
      <c r="LHJ321" s="269"/>
      <c r="LHK321" s="269"/>
      <c r="LHL321" s="269"/>
      <c r="LHM321" s="269"/>
      <c r="LHN321" s="269"/>
      <c r="LHO321" s="269"/>
      <c r="LHP321" s="269"/>
      <c r="LHQ321" s="269"/>
      <c r="LHR321" s="269"/>
      <c r="LHS321" s="269"/>
      <c r="LHT321" s="269"/>
      <c r="LHU321" s="269"/>
      <c r="LHV321" s="269"/>
      <c r="LHW321" s="269"/>
      <c r="LHX321" s="269"/>
      <c r="LHY321" s="269"/>
      <c r="LHZ321" s="269"/>
      <c r="LIA321" s="269"/>
      <c r="LIB321" s="269"/>
      <c r="LIC321" s="269"/>
      <c r="LID321" s="269"/>
      <c r="LIE321" s="269"/>
      <c r="LIF321" s="269"/>
      <c r="LIG321" s="269"/>
      <c r="LIH321" s="269"/>
      <c r="LII321" s="269"/>
      <c r="LIJ321" s="269"/>
      <c r="LIK321" s="269"/>
      <c r="LIL321" s="269"/>
      <c r="LIM321" s="269"/>
      <c r="LIN321" s="269"/>
      <c r="LIO321" s="269"/>
      <c r="LIP321" s="269"/>
      <c r="LIQ321" s="269"/>
      <c r="LIR321" s="269"/>
      <c r="LIS321" s="269"/>
      <c r="LIT321" s="269"/>
      <c r="LIU321" s="269"/>
      <c r="LIV321" s="269"/>
      <c r="LIW321" s="269"/>
      <c r="LIX321" s="269"/>
      <c r="LIY321" s="269"/>
      <c r="LIZ321" s="269"/>
      <c r="LJA321" s="269"/>
      <c r="LJB321" s="269"/>
      <c r="LJC321" s="269"/>
      <c r="LJD321" s="269"/>
      <c r="LJE321" s="269"/>
      <c r="LJF321" s="269"/>
      <c r="LJG321" s="269"/>
      <c r="LJH321" s="269"/>
      <c r="LJI321" s="269"/>
      <c r="LJJ321" s="269"/>
      <c r="LJK321" s="269"/>
      <c r="LJL321" s="269"/>
      <c r="LJM321" s="269"/>
      <c r="LJN321" s="269"/>
      <c r="LJO321" s="269"/>
      <c r="LJP321" s="269"/>
      <c r="LJQ321" s="269"/>
      <c r="LJR321" s="269"/>
      <c r="LJS321" s="269"/>
      <c r="LJT321" s="269"/>
      <c r="LJU321" s="269"/>
      <c r="LJV321" s="269"/>
      <c r="LJW321" s="269"/>
      <c r="LJX321" s="269"/>
      <c r="LJY321" s="269"/>
      <c r="LJZ321" s="269"/>
      <c r="LKA321" s="269"/>
      <c r="LKB321" s="269"/>
      <c r="LKC321" s="269"/>
      <c r="LKD321" s="269"/>
      <c r="LKE321" s="269"/>
      <c r="LKF321" s="269"/>
      <c r="LKG321" s="269"/>
      <c r="LKH321" s="269"/>
      <c r="LKI321" s="269"/>
      <c r="LKJ321" s="269"/>
      <c r="LKK321" s="269"/>
      <c r="LKL321" s="269"/>
      <c r="LKM321" s="269"/>
      <c r="LKN321" s="269"/>
      <c r="LKO321" s="269"/>
      <c r="LKP321" s="269"/>
      <c r="LKQ321" s="269"/>
      <c r="LKR321" s="269"/>
      <c r="LKS321" s="269"/>
      <c r="LKT321" s="269"/>
      <c r="LKU321" s="269"/>
      <c r="LKV321" s="269"/>
      <c r="LKW321" s="269"/>
      <c r="LKX321" s="269"/>
      <c r="LKY321" s="269"/>
      <c r="LKZ321" s="269"/>
      <c r="LLA321" s="269"/>
      <c r="LLB321" s="269"/>
      <c r="LLC321" s="269"/>
      <c r="LLD321" s="269"/>
      <c r="LLE321" s="269"/>
      <c r="LLF321" s="269"/>
      <c r="LLG321" s="269"/>
      <c r="LLH321" s="269"/>
      <c r="LLI321" s="269"/>
      <c r="LLJ321" s="269"/>
      <c r="LLK321" s="269"/>
      <c r="LLL321" s="269"/>
      <c r="LLM321" s="269"/>
      <c r="LLN321" s="269"/>
      <c r="LLO321" s="269"/>
      <c r="LLP321" s="269"/>
      <c r="LLQ321" s="269"/>
      <c r="LLR321" s="269"/>
      <c r="LLS321" s="269"/>
      <c r="LLT321" s="269"/>
      <c r="LLU321" s="269"/>
      <c r="LLV321" s="269"/>
      <c r="LLW321" s="269"/>
      <c r="LLX321" s="269"/>
      <c r="LLY321" s="269"/>
      <c r="LLZ321" s="269"/>
      <c r="LMA321" s="269"/>
      <c r="LMB321" s="269"/>
      <c r="LMC321" s="269"/>
      <c r="LMD321" s="269"/>
      <c r="LME321" s="269"/>
      <c r="LMF321" s="269"/>
      <c r="LMG321" s="269"/>
      <c r="LMH321" s="269"/>
      <c r="LMI321" s="269"/>
      <c r="LMJ321" s="269"/>
      <c r="LMK321" s="269"/>
      <c r="LML321" s="269"/>
      <c r="LMM321" s="269"/>
      <c r="LMN321" s="269"/>
      <c r="LMO321" s="269"/>
      <c r="LMP321" s="269"/>
      <c r="LMQ321" s="269"/>
      <c r="LMR321" s="269"/>
      <c r="LMS321" s="269"/>
      <c r="LMT321" s="269"/>
      <c r="LMU321" s="269"/>
      <c r="LMV321" s="269"/>
      <c r="LMW321" s="269"/>
      <c r="LMX321" s="269"/>
      <c r="LMY321" s="269"/>
      <c r="LMZ321" s="269"/>
      <c r="LNA321" s="269"/>
      <c r="LNB321" s="269"/>
      <c r="LNC321" s="269"/>
      <c r="LND321" s="269"/>
      <c r="LNE321" s="269"/>
      <c r="LNF321" s="269"/>
      <c r="LNG321" s="269"/>
      <c r="LNH321" s="269"/>
      <c r="LNI321" s="269"/>
      <c r="LNJ321" s="269"/>
      <c r="LNK321" s="269"/>
      <c r="LNL321" s="269"/>
      <c r="LNM321" s="269"/>
      <c r="LNN321" s="269"/>
      <c r="LNO321" s="269"/>
      <c r="LNP321" s="269"/>
      <c r="LNQ321" s="269"/>
      <c r="LNR321" s="269"/>
      <c r="LNS321" s="269"/>
      <c r="LNT321" s="269"/>
      <c r="LNU321" s="269"/>
      <c r="LNV321" s="269"/>
      <c r="LNW321" s="269"/>
      <c r="LNX321" s="269"/>
      <c r="LNY321" s="269"/>
      <c r="LNZ321" s="269"/>
      <c r="LOA321" s="269"/>
      <c r="LOB321" s="269"/>
      <c r="LOC321" s="269"/>
      <c r="LOD321" s="269"/>
      <c r="LOE321" s="269"/>
      <c r="LOF321" s="269"/>
      <c r="LOG321" s="269"/>
      <c r="LOH321" s="269"/>
      <c r="LOI321" s="269"/>
      <c r="LOJ321" s="269"/>
      <c r="LOK321" s="269"/>
      <c r="LOL321" s="269"/>
      <c r="LOM321" s="269"/>
      <c r="LON321" s="269"/>
      <c r="LOO321" s="269"/>
      <c r="LOP321" s="269"/>
      <c r="LOQ321" s="269"/>
      <c r="LOR321" s="269"/>
      <c r="LOS321" s="269"/>
      <c r="LOT321" s="269"/>
      <c r="LOU321" s="269"/>
      <c r="LOV321" s="269"/>
      <c r="LOW321" s="269"/>
      <c r="LOX321" s="269"/>
      <c r="LOY321" s="269"/>
      <c r="LOZ321" s="269"/>
      <c r="LPA321" s="269"/>
      <c r="LPB321" s="269"/>
      <c r="LPC321" s="269"/>
      <c r="LPD321" s="269"/>
      <c r="LPE321" s="269"/>
      <c r="LPF321" s="269"/>
      <c r="LPG321" s="269"/>
      <c r="LPH321" s="269"/>
      <c r="LPI321" s="269"/>
      <c r="LPJ321" s="269"/>
      <c r="LPK321" s="269"/>
      <c r="LPL321" s="269"/>
      <c r="LPM321" s="269"/>
      <c r="LPN321" s="269"/>
      <c r="LPO321" s="269"/>
      <c r="LPP321" s="269"/>
      <c r="LPQ321" s="269"/>
      <c r="LPR321" s="269"/>
      <c r="LPS321" s="269"/>
      <c r="LPT321" s="269"/>
      <c r="LPU321" s="269"/>
      <c r="LPV321" s="269"/>
      <c r="LPW321" s="269"/>
      <c r="LPX321" s="269"/>
      <c r="LPY321" s="269"/>
      <c r="LPZ321" s="269"/>
      <c r="LQA321" s="269"/>
      <c r="LQB321" s="269"/>
      <c r="LQC321" s="269"/>
      <c r="LQD321" s="269"/>
      <c r="LQE321" s="269"/>
      <c r="LQF321" s="269"/>
      <c r="LQG321" s="269"/>
      <c r="LQH321" s="269"/>
      <c r="LQI321" s="269"/>
      <c r="LQJ321" s="269"/>
      <c r="LQK321" s="269"/>
      <c r="LQL321" s="269"/>
      <c r="LQM321" s="269"/>
      <c r="LQN321" s="269"/>
      <c r="LQO321" s="269"/>
      <c r="LQP321" s="269"/>
      <c r="LQQ321" s="269"/>
      <c r="LQR321" s="269"/>
      <c r="LQS321" s="269"/>
      <c r="LQT321" s="269"/>
      <c r="LQU321" s="269"/>
      <c r="LQV321" s="269"/>
      <c r="LQW321" s="269"/>
      <c r="LQX321" s="269"/>
      <c r="LQY321" s="269"/>
      <c r="LQZ321" s="269"/>
      <c r="LRA321" s="269"/>
      <c r="LRB321" s="269"/>
      <c r="LRC321" s="269"/>
      <c r="LRD321" s="269"/>
      <c r="LRE321" s="269"/>
      <c r="LRF321" s="269"/>
      <c r="LRG321" s="269"/>
      <c r="LRH321" s="269"/>
      <c r="LRI321" s="269"/>
      <c r="LRJ321" s="269"/>
      <c r="LRK321" s="269"/>
      <c r="LRL321" s="269"/>
      <c r="LRM321" s="269"/>
      <c r="LRN321" s="269"/>
      <c r="LRO321" s="269"/>
      <c r="LRP321" s="269"/>
      <c r="LRQ321" s="269"/>
      <c r="LRR321" s="269"/>
      <c r="LRS321" s="269"/>
      <c r="LRT321" s="269"/>
      <c r="LRU321" s="269"/>
      <c r="LRV321" s="269"/>
      <c r="LRW321" s="269"/>
      <c r="LRX321" s="269"/>
      <c r="LRY321" s="269"/>
      <c r="LRZ321" s="269"/>
      <c r="LSA321" s="269"/>
      <c r="LSB321" s="269"/>
      <c r="LSC321" s="269"/>
      <c r="LSD321" s="269"/>
      <c r="LSE321" s="269"/>
      <c r="LSF321" s="269"/>
      <c r="LSG321" s="269"/>
      <c r="LSH321" s="269"/>
      <c r="LSI321" s="269"/>
      <c r="LSJ321" s="269"/>
      <c r="LSK321" s="269"/>
      <c r="LSL321" s="269"/>
      <c r="LSM321" s="269"/>
      <c r="LSN321" s="269"/>
      <c r="LSO321" s="269"/>
      <c r="LSP321" s="269"/>
      <c r="LSQ321" s="269"/>
      <c r="LSR321" s="269"/>
      <c r="LSS321" s="269"/>
      <c r="LST321" s="269"/>
      <c r="LSU321" s="269"/>
      <c r="LSV321" s="269"/>
      <c r="LSW321" s="269"/>
      <c r="LSX321" s="269"/>
      <c r="LSY321" s="269"/>
      <c r="LSZ321" s="269"/>
      <c r="LTA321" s="269"/>
      <c r="LTB321" s="269"/>
      <c r="LTC321" s="269"/>
      <c r="LTD321" s="269"/>
      <c r="LTE321" s="269"/>
      <c r="LTF321" s="269"/>
      <c r="LTG321" s="269"/>
      <c r="LTH321" s="269"/>
      <c r="LTI321" s="269"/>
      <c r="LTJ321" s="269"/>
      <c r="LTK321" s="269"/>
      <c r="LTL321" s="269"/>
      <c r="LTM321" s="269"/>
      <c r="LTN321" s="269"/>
      <c r="LTO321" s="269"/>
      <c r="LTP321" s="269"/>
      <c r="LTQ321" s="269"/>
      <c r="LTR321" s="269"/>
      <c r="LTS321" s="269"/>
      <c r="LTT321" s="269"/>
      <c r="LTU321" s="269"/>
      <c r="LTV321" s="269"/>
      <c r="LTW321" s="269"/>
      <c r="LTX321" s="269"/>
      <c r="LTY321" s="269"/>
      <c r="LTZ321" s="269"/>
      <c r="LUA321" s="269"/>
      <c r="LUB321" s="269"/>
      <c r="LUC321" s="269"/>
      <c r="LUD321" s="269"/>
      <c r="LUE321" s="269"/>
      <c r="LUF321" s="269"/>
      <c r="LUG321" s="269"/>
      <c r="LUH321" s="269"/>
      <c r="LUI321" s="269"/>
      <c r="LUJ321" s="269"/>
      <c r="LUK321" s="269"/>
      <c r="LUL321" s="269"/>
      <c r="LUM321" s="269"/>
      <c r="LUN321" s="269"/>
      <c r="LUO321" s="269"/>
      <c r="LUP321" s="269"/>
      <c r="LUQ321" s="269"/>
      <c r="LUR321" s="269"/>
      <c r="LUS321" s="269"/>
      <c r="LUT321" s="269"/>
      <c r="LUU321" s="269"/>
      <c r="LUV321" s="269"/>
      <c r="LUW321" s="269"/>
      <c r="LUX321" s="269"/>
      <c r="LUY321" s="269"/>
      <c r="LUZ321" s="269"/>
      <c r="LVA321" s="269"/>
      <c r="LVB321" s="269"/>
      <c r="LVC321" s="269"/>
      <c r="LVD321" s="269"/>
      <c r="LVE321" s="269"/>
      <c r="LVF321" s="269"/>
      <c r="LVG321" s="269"/>
      <c r="LVH321" s="269"/>
      <c r="LVI321" s="269"/>
      <c r="LVJ321" s="269"/>
      <c r="LVK321" s="269"/>
      <c r="LVL321" s="269"/>
      <c r="LVM321" s="269"/>
      <c r="LVN321" s="269"/>
      <c r="LVO321" s="269"/>
      <c r="LVP321" s="269"/>
      <c r="LVQ321" s="269"/>
      <c r="LVR321" s="269"/>
      <c r="LVS321" s="269"/>
      <c r="LVT321" s="269"/>
      <c r="LVU321" s="269"/>
      <c r="LVV321" s="269"/>
      <c r="LVW321" s="269"/>
      <c r="LVX321" s="269"/>
      <c r="LVY321" s="269"/>
      <c r="LVZ321" s="269"/>
      <c r="LWA321" s="269"/>
      <c r="LWB321" s="269"/>
      <c r="LWC321" s="269"/>
      <c r="LWD321" s="269"/>
      <c r="LWE321" s="269"/>
      <c r="LWF321" s="269"/>
      <c r="LWG321" s="269"/>
      <c r="LWH321" s="269"/>
      <c r="LWI321" s="269"/>
      <c r="LWJ321" s="269"/>
      <c r="LWK321" s="269"/>
      <c r="LWL321" s="269"/>
      <c r="LWM321" s="269"/>
      <c r="LWN321" s="269"/>
      <c r="LWO321" s="269"/>
      <c r="LWP321" s="269"/>
      <c r="LWQ321" s="269"/>
      <c r="LWR321" s="269"/>
      <c r="LWS321" s="269"/>
      <c r="LWT321" s="269"/>
      <c r="LWU321" s="269"/>
      <c r="LWV321" s="269"/>
      <c r="LWW321" s="269"/>
      <c r="LWX321" s="269"/>
      <c r="LWY321" s="269"/>
      <c r="LWZ321" s="269"/>
      <c r="LXA321" s="269"/>
      <c r="LXB321" s="269"/>
      <c r="LXC321" s="269"/>
      <c r="LXD321" s="269"/>
      <c r="LXE321" s="269"/>
      <c r="LXF321" s="269"/>
      <c r="LXG321" s="269"/>
      <c r="LXH321" s="269"/>
      <c r="LXI321" s="269"/>
      <c r="LXJ321" s="269"/>
      <c r="LXK321" s="269"/>
      <c r="LXL321" s="269"/>
      <c r="LXM321" s="269"/>
      <c r="LXN321" s="269"/>
      <c r="LXO321" s="269"/>
      <c r="LXP321" s="269"/>
      <c r="LXQ321" s="269"/>
      <c r="LXR321" s="269"/>
      <c r="LXS321" s="269"/>
      <c r="LXT321" s="269"/>
      <c r="LXU321" s="269"/>
      <c r="LXV321" s="269"/>
      <c r="LXW321" s="269"/>
      <c r="LXX321" s="269"/>
      <c r="LXY321" s="269"/>
      <c r="LXZ321" s="269"/>
      <c r="LYA321" s="269"/>
      <c r="LYB321" s="269"/>
      <c r="LYC321" s="269"/>
      <c r="LYD321" s="269"/>
      <c r="LYE321" s="269"/>
      <c r="LYF321" s="269"/>
      <c r="LYG321" s="269"/>
      <c r="LYH321" s="269"/>
      <c r="LYI321" s="269"/>
      <c r="LYJ321" s="269"/>
      <c r="LYK321" s="269"/>
      <c r="LYL321" s="269"/>
      <c r="LYM321" s="269"/>
      <c r="LYN321" s="269"/>
      <c r="LYO321" s="269"/>
      <c r="LYP321" s="269"/>
      <c r="LYQ321" s="269"/>
      <c r="LYR321" s="269"/>
      <c r="LYS321" s="269"/>
      <c r="LYT321" s="269"/>
      <c r="LYU321" s="269"/>
      <c r="LYV321" s="269"/>
      <c r="LYW321" s="269"/>
      <c r="LYX321" s="269"/>
      <c r="LYY321" s="269"/>
      <c r="LYZ321" s="269"/>
      <c r="LZA321" s="269"/>
      <c r="LZB321" s="269"/>
      <c r="LZC321" s="269"/>
      <c r="LZD321" s="269"/>
      <c r="LZE321" s="269"/>
      <c r="LZF321" s="269"/>
      <c r="LZG321" s="269"/>
      <c r="LZH321" s="269"/>
      <c r="LZI321" s="269"/>
      <c r="LZJ321" s="269"/>
      <c r="LZK321" s="269"/>
      <c r="LZL321" s="269"/>
      <c r="LZM321" s="269"/>
      <c r="LZN321" s="269"/>
      <c r="LZO321" s="269"/>
      <c r="LZP321" s="269"/>
      <c r="LZQ321" s="269"/>
      <c r="LZR321" s="269"/>
      <c r="LZS321" s="269"/>
      <c r="LZT321" s="269"/>
      <c r="LZU321" s="269"/>
      <c r="LZV321" s="269"/>
      <c r="LZW321" s="269"/>
      <c r="LZX321" s="269"/>
      <c r="LZY321" s="269"/>
      <c r="LZZ321" s="269"/>
      <c r="MAA321" s="269"/>
      <c r="MAB321" s="269"/>
      <c r="MAC321" s="269"/>
      <c r="MAD321" s="269"/>
      <c r="MAE321" s="269"/>
      <c r="MAF321" s="269"/>
      <c r="MAG321" s="269"/>
      <c r="MAH321" s="269"/>
      <c r="MAI321" s="269"/>
      <c r="MAJ321" s="269"/>
      <c r="MAK321" s="269"/>
      <c r="MAL321" s="269"/>
      <c r="MAM321" s="269"/>
      <c r="MAN321" s="269"/>
      <c r="MAO321" s="269"/>
      <c r="MAP321" s="269"/>
      <c r="MAQ321" s="269"/>
      <c r="MAR321" s="269"/>
      <c r="MAS321" s="269"/>
      <c r="MAT321" s="269"/>
      <c r="MAU321" s="269"/>
      <c r="MAV321" s="269"/>
      <c r="MAW321" s="269"/>
      <c r="MAX321" s="269"/>
      <c r="MAY321" s="269"/>
      <c r="MAZ321" s="269"/>
      <c r="MBA321" s="269"/>
      <c r="MBB321" s="269"/>
      <c r="MBC321" s="269"/>
      <c r="MBD321" s="269"/>
      <c r="MBE321" s="269"/>
      <c r="MBF321" s="269"/>
      <c r="MBG321" s="269"/>
      <c r="MBH321" s="269"/>
      <c r="MBI321" s="269"/>
      <c r="MBJ321" s="269"/>
      <c r="MBK321" s="269"/>
      <c r="MBL321" s="269"/>
      <c r="MBM321" s="269"/>
      <c r="MBN321" s="269"/>
      <c r="MBO321" s="269"/>
      <c r="MBP321" s="269"/>
      <c r="MBQ321" s="269"/>
      <c r="MBR321" s="269"/>
      <c r="MBS321" s="269"/>
      <c r="MBT321" s="269"/>
      <c r="MBU321" s="269"/>
      <c r="MBV321" s="269"/>
      <c r="MBW321" s="269"/>
      <c r="MBX321" s="269"/>
      <c r="MBY321" s="269"/>
      <c r="MBZ321" s="269"/>
      <c r="MCA321" s="269"/>
      <c r="MCB321" s="269"/>
      <c r="MCC321" s="269"/>
      <c r="MCD321" s="269"/>
      <c r="MCE321" s="269"/>
      <c r="MCF321" s="269"/>
      <c r="MCG321" s="269"/>
      <c r="MCH321" s="269"/>
      <c r="MCI321" s="269"/>
      <c r="MCJ321" s="269"/>
      <c r="MCK321" s="269"/>
      <c r="MCL321" s="269"/>
      <c r="MCM321" s="269"/>
      <c r="MCN321" s="269"/>
      <c r="MCO321" s="269"/>
      <c r="MCP321" s="269"/>
      <c r="MCQ321" s="269"/>
      <c r="MCR321" s="269"/>
      <c r="MCS321" s="269"/>
      <c r="MCT321" s="269"/>
      <c r="MCU321" s="269"/>
      <c r="MCV321" s="269"/>
      <c r="MCW321" s="269"/>
      <c r="MCX321" s="269"/>
      <c r="MCY321" s="269"/>
      <c r="MCZ321" s="269"/>
      <c r="MDA321" s="269"/>
      <c r="MDB321" s="269"/>
      <c r="MDC321" s="269"/>
      <c r="MDD321" s="269"/>
      <c r="MDE321" s="269"/>
      <c r="MDF321" s="269"/>
      <c r="MDG321" s="269"/>
      <c r="MDH321" s="269"/>
      <c r="MDI321" s="269"/>
      <c r="MDJ321" s="269"/>
      <c r="MDK321" s="269"/>
      <c r="MDL321" s="269"/>
      <c r="MDM321" s="269"/>
      <c r="MDN321" s="269"/>
      <c r="MDO321" s="269"/>
      <c r="MDP321" s="269"/>
      <c r="MDQ321" s="269"/>
      <c r="MDR321" s="269"/>
      <c r="MDS321" s="269"/>
      <c r="MDT321" s="269"/>
      <c r="MDU321" s="269"/>
      <c r="MDV321" s="269"/>
      <c r="MDW321" s="269"/>
      <c r="MDX321" s="269"/>
      <c r="MDY321" s="269"/>
      <c r="MDZ321" s="269"/>
      <c r="MEA321" s="269"/>
      <c r="MEB321" s="269"/>
      <c r="MEC321" s="269"/>
      <c r="MED321" s="269"/>
      <c r="MEE321" s="269"/>
      <c r="MEF321" s="269"/>
      <c r="MEG321" s="269"/>
      <c r="MEH321" s="269"/>
      <c r="MEI321" s="269"/>
      <c r="MEJ321" s="269"/>
      <c r="MEK321" s="269"/>
      <c r="MEL321" s="269"/>
      <c r="MEM321" s="269"/>
      <c r="MEN321" s="269"/>
      <c r="MEO321" s="269"/>
      <c r="MEP321" s="269"/>
      <c r="MEQ321" s="269"/>
      <c r="MER321" s="269"/>
      <c r="MES321" s="269"/>
      <c r="MET321" s="269"/>
      <c r="MEU321" s="269"/>
      <c r="MEV321" s="269"/>
      <c r="MEW321" s="269"/>
      <c r="MEX321" s="269"/>
      <c r="MEY321" s="269"/>
      <c r="MEZ321" s="269"/>
      <c r="MFA321" s="269"/>
      <c r="MFB321" s="269"/>
      <c r="MFC321" s="269"/>
      <c r="MFD321" s="269"/>
      <c r="MFE321" s="269"/>
      <c r="MFF321" s="269"/>
      <c r="MFG321" s="269"/>
      <c r="MFH321" s="269"/>
      <c r="MFI321" s="269"/>
      <c r="MFJ321" s="269"/>
      <c r="MFK321" s="269"/>
      <c r="MFL321" s="269"/>
      <c r="MFM321" s="269"/>
      <c r="MFN321" s="269"/>
      <c r="MFO321" s="269"/>
      <c r="MFP321" s="269"/>
      <c r="MFQ321" s="269"/>
      <c r="MFR321" s="269"/>
      <c r="MFS321" s="269"/>
      <c r="MFT321" s="269"/>
      <c r="MFU321" s="269"/>
      <c r="MFV321" s="269"/>
      <c r="MFW321" s="269"/>
      <c r="MFX321" s="269"/>
      <c r="MFY321" s="269"/>
      <c r="MFZ321" s="269"/>
      <c r="MGA321" s="269"/>
      <c r="MGB321" s="269"/>
      <c r="MGC321" s="269"/>
      <c r="MGD321" s="269"/>
      <c r="MGE321" s="269"/>
      <c r="MGF321" s="269"/>
      <c r="MGG321" s="269"/>
      <c r="MGH321" s="269"/>
      <c r="MGI321" s="269"/>
      <c r="MGJ321" s="269"/>
      <c r="MGK321" s="269"/>
      <c r="MGL321" s="269"/>
      <c r="MGM321" s="269"/>
      <c r="MGN321" s="269"/>
      <c r="MGO321" s="269"/>
      <c r="MGP321" s="269"/>
      <c r="MGQ321" s="269"/>
      <c r="MGR321" s="269"/>
      <c r="MGS321" s="269"/>
      <c r="MGT321" s="269"/>
      <c r="MGU321" s="269"/>
      <c r="MGV321" s="269"/>
      <c r="MGW321" s="269"/>
      <c r="MGX321" s="269"/>
      <c r="MGY321" s="269"/>
      <c r="MGZ321" s="269"/>
      <c r="MHA321" s="269"/>
      <c r="MHB321" s="269"/>
      <c r="MHC321" s="269"/>
      <c r="MHD321" s="269"/>
      <c r="MHE321" s="269"/>
      <c r="MHF321" s="269"/>
      <c r="MHG321" s="269"/>
      <c r="MHH321" s="269"/>
      <c r="MHI321" s="269"/>
      <c r="MHJ321" s="269"/>
      <c r="MHK321" s="269"/>
      <c r="MHL321" s="269"/>
      <c r="MHM321" s="269"/>
      <c r="MHN321" s="269"/>
      <c r="MHO321" s="269"/>
      <c r="MHP321" s="269"/>
      <c r="MHQ321" s="269"/>
      <c r="MHR321" s="269"/>
      <c r="MHS321" s="269"/>
      <c r="MHT321" s="269"/>
      <c r="MHU321" s="269"/>
      <c r="MHV321" s="269"/>
      <c r="MHW321" s="269"/>
      <c r="MHX321" s="269"/>
      <c r="MHY321" s="269"/>
      <c r="MHZ321" s="269"/>
      <c r="MIA321" s="269"/>
      <c r="MIB321" s="269"/>
      <c r="MIC321" s="269"/>
      <c r="MID321" s="269"/>
      <c r="MIE321" s="269"/>
      <c r="MIF321" s="269"/>
      <c r="MIG321" s="269"/>
      <c r="MIH321" s="269"/>
      <c r="MII321" s="269"/>
      <c r="MIJ321" s="269"/>
      <c r="MIK321" s="269"/>
      <c r="MIL321" s="269"/>
      <c r="MIM321" s="269"/>
      <c r="MIN321" s="269"/>
      <c r="MIO321" s="269"/>
      <c r="MIP321" s="269"/>
      <c r="MIQ321" s="269"/>
      <c r="MIR321" s="269"/>
      <c r="MIS321" s="269"/>
      <c r="MIT321" s="269"/>
      <c r="MIU321" s="269"/>
      <c r="MIV321" s="269"/>
      <c r="MIW321" s="269"/>
      <c r="MIX321" s="269"/>
      <c r="MIY321" s="269"/>
      <c r="MIZ321" s="269"/>
      <c r="MJA321" s="269"/>
      <c r="MJB321" s="269"/>
      <c r="MJC321" s="269"/>
      <c r="MJD321" s="269"/>
      <c r="MJE321" s="269"/>
      <c r="MJF321" s="269"/>
      <c r="MJG321" s="269"/>
      <c r="MJH321" s="269"/>
      <c r="MJI321" s="269"/>
      <c r="MJJ321" s="269"/>
      <c r="MJK321" s="269"/>
      <c r="MJL321" s="269"/>
      <c r="MJM321" s="269"/>
      <c r="MJN321" s="269"/>
      <c r="MJO321" s="269"/>
      <c r="MJP321" s="269"/>
      <c r="MJQ321" s="269"/>
      <c r="MJR321" s="269"/>
      <c r="MJS321" s="269"/>
      <c r="MJT321" s="269"/>
      <c r="MJU321" s="269"/>
      <c r="MJV321" s="269"/>
      <c r="MJW321" s="269"/>
      <c r="MJX321" s="269"/>
      <c r="MJY321" s="269"/>
      <c r="MJZ321" s="269"/>
      <c r="MKA321" s="269"/>
      <c r="MKB321" s="269"/>
      <c r="MKC321" s="269"/>
      <c r="MKD321" s="269"/>
      <c r="MKE321" s="269"/>
      <c r="MKF321" s="269"/>
      <c r="MKG321" s="269"/>
      <c r="MKH321" s="269"/>
      <c r="MKI321" s="269"/>
      <c r="MKJ321" s="269"/>
      <c r="MKK321" s="269"/>
      <c r="MKL321" s="269"/>
      <c r="MKM321" s="269"/>
      <c r="MKN321" s="269"/>
      <c r="MKO321" s="269"/>
      <c r="MKP321" s="269"/>
      <c r="MKQ321" s="269"/>
      <c r="MKR321" s="269"/>
      <c r="MKS321" s="269"/>
      <c r="MKT321" s="269"/>
      <c r="MKU321" s="269"/>
      <c r="MKV321" s="269"/>
      <c r="MKW321" s="269"/>
      <c r="MKX321" s="269"/>
      <c r="MKY321" s="269"/>
      <c r="MKZ321" s="269"/>
      <c r="MLA321" s="269"/>
      <c r="MLB321" s="269"/>
      <c r="MLC321" s="269"/>
      <c r="MLD321" s="269"/>
      <c r="MLE321" s="269"/>
      <c r="MLF321" s="269"/>
      <c r="MLG321" s="269"/>
      <c r="MLH321" s="269"/>
      <c r="MLI321" s="269"/>
      <c r="MLJ321" s="269"/>
      <c r="MLK321" s="269"/>
      <c r="MLL321" s="269"/>
      <c r="MLM321" s="269"/>
      <c r="MLN321" s="269"/>
      <c r="MLO321" s="269"/>
      <c r="MLP321" s="269"/>
      <c r="MLQ321" s="269"/>
      <c r="MLR321" s="269"/>
      <c r="MLS321" s="269"/>
      <c r="MLT321" s="269"/>
      <c r="MLU321" s="269"/>
      <c r="MLV321" s="269"/>
      <c r="MLW321" s="269"/>
      <c r="MLX321" s="269"/>
      <c r="MLY321" s="269"/>
      <c r="MLZ321" s="269"/>
      <c r="MMA321" s="269"/>
      <c r="MMB321" s="269"/>
      <c r="MMC321" s="269"/>
      <c r="MMD321" s="269"/>
      <c r="MME321" s="269"/>
      <c r="MMF321" s="269"/>
      <c r="MMG321" s="269"/>
      <c r="MMH321" s="269"/>
      <c r="MMI321" s="269"/>
      <c r="MMJ321" s="269"/>
      <c r="MMK321" s="269"/>
      <c r="MML321" s="269"/>
      <c r="MMM321" s="269"/>
      <c r="MMN321" s="269"/>
      <c r="MMO321" s="269"/>
      <c r="MMP321" s="269"/>
      <c r="MMQ321" s="269"/>
      <c r="MMR321" s="269"/>
      <c r="MMS321" s="269"/>
      <c r="MMT321" s="269"/>
      <c r="MMU321" s="269"/>
      <c r="MMV321" s="269"/>
      <c r="MMW321" s="269"/>
      <c r="MMX321" s="269"/>
      <c r="MMY321" s="269"/>
      <c r="MMZ321" s="269"/>
      <c r="MNA321" s="269"/>
      <c r="MNB321" s="269"/>
      <c r="MNC321" s="269"/>
      <c r="MND321" s="269"/>
      <c r="MNE321" s="269"/>
      <c r="MNF321" s="269"/>
      <c r="MNG321" s="269"/>
      <c r="MNH321" s="269"/>
      <c r="MNI321" s="269"/>
      <c r="MNJ321" s="269"/>
      <c r="MNK321" s="269"/>
      <c r="MNL321" s="269"/>
      <c r="MNM321" s="269"/>
      <c r="MNN321" s="269"/>
      <c r="MNO321" s="269"/>
      <c r="MNP321" s="269"/>
      <c r="MNQ321" s="269"/>
      <c r="MNR321" s="269"/>
      <c r="MNS321" s="269"/>
      <c r="MNT321" s="269"/>
      <c r="MNU321" s="269"/>
      <c r="MNV321" s="269"/>
      <c r="MNW321" s="269"/>
      <c r="MNX321" s="269"/>
      <c r="MNY321" s="269"/>
      <c r="MNZ321" s="269"/>
      <c r="MOA321" s="269"/>
      <c r="MOB321" s="269"/>
      <c r="MOC321" s="269"/>
      <c r="MOD321" s="269"/>
      <c r="MOE321" s="269"/>
      <c r="MOF321" s="269"/>
      <c r="MOG321" s="269"/>
      <c r="MOH321" s="269"/>
      <c r="MOI321" s="269"/>
      <c r="MOJ321" s="269"/>
      <c r="MOK321" s="269"/>
      <c r="MOL321" s="269"/>
      <c r="MOM321" s="269"/>
      <c r="MON321" s="269"/>
      <c r="MOO321" s="269"/>
      <c r="MOP321" s="269"/>
      <c r="MOQ321" s="269"/>
      <c r="MOR321" s="269"/>
      <c r="MOS321" s="269"/>
      <c r="MOT321" s="269"/>
      <c r="MOU321" s="269"/>
      <c r="MOV321" s="269"/>
      <c r="MOW321" s="269"/>
      <c r="MOX321" s="269"/>
      <c r="MOY321" s="269"/>
      <c r="MOZ321" s="269"/>
      <c r="MPA321" s="269"/>
      <c r="MPB321" s="269"/>
      <c r="MPC321" s="269"/>
      <c r="MPD321" s="269"/>
      <c r="MPE321" s="269"/>
      <c r="MPF321" s="269"/>
      <c r="MPG321" s="269"/>
      <c r="MPH321" s="269"/>
      <c r="MPI321" s="269"/>
      <c r="MPJ321" s="269"/>
      <c r="MPK321" s="269"/>
      <c r="MPL321" s="269"/>
      <c r="MPM321" s="269"/>
      <c r="MPN321" s="269"/>
      <c r="MPO321" s="269"/>
      <c r="MPP321" s="269"/>
      <c r="MPQ321" s="269"/>
      <c r="MPR321" s="269"/>
      <c r="MPS321" s="269"/>
      <c r="MPT321" s="269"/>
      <c r="MPU321" s="269"/>
      <c r="MPV321" s="269"/>
      <c r="MPW321" s="269"/>
      <c r="MPX321" s="269"/>
      <c r="MPY321" s="269"/>
      <c r="MPZ321" s="269"/>
      <c r="MQA321" s="269"/>
      <c r="MQB321" s="269"/>
      <c r="MQC321" s="269"/>
      <c r="MQD321" s="269"/>
      <c r="MQE321" s="269"/>
      <c r="MQF321" s="269"/>
      <c r="MQG321" s="269"/>
      <c r="MQH321" s="269"/>
      <c r="MQI321" s="269"/>
      <c r="MQJ321" s="269"/>
      <c r="MQK321" s="269"/>
      <c r="MQL321" s="269"/>
      <c r="MQM321" s="269"/>
      <c r="MQN321" s="269"/>
      <c r="MQO321" s="269"/>
      <c r="MQP321" s="269"/>
      <c r="MQQ321" s="269"/>
      <c r="MQR321" s="269"/>
      <c r="MQS321" s="269"/>
      <c r="MQT321" s="269"/>
      <c r="MQU321" s="269"/>
      <c r="MQV321" s="269"/>
      <c r="MQW321" s="269"/>
      <c r="MQX321" s="269"/>
      <c r="MQY321" s="269"/>
      <c r="MQZ321" s="269"/>
      <c r="MRA321" s="269"/>
      <c r="MRB321" s="269"/>
      <c r="MRC321" s="269"/>
      <c r="MRD321" s="269"/>
      <c r="MRE321" s="269"/>
      <c r="MRF321" s="269"/>
      <c r="MRG321" s="269"/>
      <c r="MRH321" s="269"/>
      <c r="MRI321" s="269"/>
      <c r="MRJ321" s="269"/>
      <c r="MRK321" s="269"/>
      <c r="MRL321" s="269"/>
      <c r="MRM321" s="269"/>
      <c r="MRN321" s="269"/>
      <c r="MRO321" s="269"/>
      <c r="MRP321" s="269"/>
      <c r="MRQ321" s="269"/>
      <c r="MRR321" s="269"/>
      <c r="MRS321" s="269"/>
      <c r="MRT321" s="269"/>
      <c r="MRU321" s="269"/>
      <c r="MRV321" s="269"/>
      <c r="MRW321" s="269"/>
      <c r="MRX321" s="269"/>
      <c r="MRY321" s="269"/>
      <c r="MRZ321" s="269"/>
      <c r="MSA321" s="269"/>
      <c r="MSB321" s="269"/>
      <c r="MSC321" s="269"/>
      <c r="MSD321" s="269"/>
      <c r="MSE321" s="269"/>
      <c r="MSF321" s="269"/>
      <c r="MSG321" s="269"/>
      <c r="MSH321" s="269"/>
      <c r="MSI321" s="269"/>
      <c r="MSJ321" s="269"/>
      <c r="MSK321" s="269"/>
      <c r="MSL321" s="269"/>
      <c r="MSM321" s="269"/>
      <c r="MSN321" s="269"/>
      <c r="MSO321" s="269"/>
      <c r="MSP321" s="269"/>
      <c r="MSQ321" s="269"/>
      <c r="MSR321" s="269"/>
      <c r="MSS321" s="269"/>
      <c r="MST321" s="269"/>
      <c r="MSU321" s="269"/>
      <c r="MSV321" s="269"/>
      <c r="MSW321" s="269"/>
      <c r="MSX321" s="269"/>
      <c r="MSY321" s="269"/>
      <c r="MSZ321" s="269"/>
      <c r="MTA321" s="269"/>
      <c r="MTB321" s="269"/>
      <c r="MTC321" s="269"/>
      <c r="MTD321" s="269"/>
      <c r="MTE321" s="269"/>
      <c r="MTF321" s="269"/>
      <c r="MTG321" s="269"/>
      <c r="MTH321" s="269"/>
      <c r="MTI321" s="269"/>
      <c r="MTJ321" s="269"/>
      <c r="MTK321" s="269"/>
      <c r="MTL321" s="269"/>
      <c r="MTM321" s="269"/>
      <c r="MTN321" s="269"/>
      <c r="MTO321" s="269"/>
      <c r="MTP321" s="269"/>
      <c r="MTQ321" s="269"/>
      <c r="MTR321" s="269"/>
      <c r="MTS321" s="269"/>
      <c r="MTT321" s="269"/>
      <c r="MTU321" s="269"/>
      <c r="MTV321" s="269"/>
      <c r="MTW321" s="269"/>
      <c r="MTX321" s="269"/>
      <c r="MTY321" s="269"/>
      <c r="MTZ321" s="269"/>
      <c r="MUA321" s="269"/>
      <c r="MUB321" s="269"/>
      <c r="MUC321" s="269"/>
      <c r="MUD321" s="269"/>
      <c r="MUE321" s="269"/>
      <c r="MUF321" s="269"/>
      <c r="MUG321" s="269"/>
      <c r="MUH321" s="269"/>
      <c r="MUI321" s="269"/>
      <c r="MUJ321" s="269"/>
      <c r="MUK321" s="269"/>
      <c r="MUL321" s="269"/>
      <c r="MUM321" s="269"/>
      <c r="MUN321" s="269"/>
      <c r="MUO321" s="269"/>
      <c r="MUP321" s="269"/>
      <c r="MUQ321" s="269"/>
      <c r="MUR321" s="269"/>
      <c r="MUS321" s="269"/>
      <c r="MUT321" s="269"/>
      <c r="MUU321" s="269"/>
      <c r="MUV321" s="269"/>
      <c r="MUW321" s="269"/>
      <c r="MUX321" s="269"/>
      <c r="MUY321" s="269"/>
      <c r="MUZ321" s="269"/>
      <c r="MVA321" s="269"/>
      <c r="MVB321" s="269"/>
      <c r="MVC321" s="269"/>
      <c r="MVD321" s="269"/>
      <c r="MVE321" s="269"/>
      <c r="MVF321" s="269"/>
      <c r="MVG321" s="269"/>
      <c r="MVH321" s="269"/>
      <c r="MVI321" s="269"/>
      <c r="MVJ321" s="269"/>
      <c r="MVK321" s="269"/>
      <c r="MVL321" s="269"/>
      <c r="MVM321" s="269"/>
      <c r="MVN321" s="269"/>
      <c r="MVO321" s="269"/>
      <c r="MVP321" s="269"/>
      <c r="MVQ321" s="269"/>
      <c r="MVR321" s="269"/>
      <c r="MVS321" s="269"/>
      <c r="MVT321" s="269"/>
      <c r="MVU321" s="269"/>
      <c r="MVV321" s="269"/>
      <c r="MVW321" s="269"/>
      <c r="MVX321" s="269"/>
      <c r="MVY321" s="269"/>
      <c r="MVZ321" s="269"/>
      <c r="MWA321" s="269"/>
      <c r="MWB321" s="269"/>
      <c r="MWC321" s="269"/>
      <c r="MWD321" s="269"/>
      <c r="MWE321" s="269"/>
      <c r="MWF321" s="269"/>
      <c r="MWG321" s="269"/>
      <c r="MWH321" s="269"/>
      <c r="MWI321" s="269"/>
      <c r="MWJ321" s="269"/>
      <c r="MWK321" s="269"/>
      <c r="MWL321" s="269"/>
      <c r="MWM321" s="269"/>
      <c r="MWN321" s="269"/>
      <c r="MWO321" s="269"/>
      <c r="MWP321" s="269"/>
      <c r="MWQ321" s="269"/>
      <c r="MWR321" s="269"/>
      <c r="MWS321" s="269"/>
      <c r="MWT321" s="269"/>
      <c r="MWU321" s="269"/>
      <c r="MWV321" s="269"/>
      <c r="MWW321" s="269"/>
      <c r="MWX321" s="269"/>
      <c r="MWY321" s="269"/>
      <c r="MWZ321" s="269"/>
      <c r="MXA321" s="269"/>
      <c r="MXB321" s="269"/>
      <c r="MXC321" s="269"/>
      <c r="MXD321" s="269"/>
      <c r="MXE321" s="269"/>
      <c r="MXF321" s="269"/>
      <c r="MXG321" s="269"/>
      <c r="MXH321" s="269"/>
      <c r="MXI321" s="269"/>
      <c r="MXJ321" s="269"/>
      <c r="MXK321" s="269"/>
      <c r="MXL321" s="269"/>
      <c r="MXM321" s="269"/>
      <c r="MXN321" s="269"/>
      <c r="MXO321" s="269"/>
      <c r="MXP321" s="269"/>
      <c r="MXQ321" s="269"/>
      <c r="MXR321" s="269"/>
      <c r="MXS321" s="269"/>
      <c r="MXT321" s="269"/>
      <c r="MXU321" s="269"/>
      <c r="MXV321" s="269"/>
      <c r="MXW321" s="269"/>
      <c r="MXX321" s="269"/>
      <c r="MXY321" s="269"/>
      <c r="MXZ321" s="269"/>
      <c r="MYA321" s="269"/>
      <c r="MYB321" s="269"/>
      <c r="MYC321" s="269"/>
      <c r="MYD321" s="269"/>
      <c r="MYE321" s="269"/>
      <c r="MYF321" s="269"/>
      <c r="MYG321" s="269"/>
      <c r="MYH321" s="269"/>
      <c r="MYI321" s="269"/>
      <c r="MYJ321" s="269"/>
      <c r="MYK321" s="269"/>
      <c r="MYL321" s="269"/>
      <c r="MYM321" s="269"/>
      <c r="MYN321" s="269"/>
      <c r="MYO321" s="269"/>
      <c r="MYP321" s="269"/>
      <c r="MYQ321" s="269"/>
      <c r="MYR321" s="269"/>
      <c r="MYS321" s="269"/>
      <c r="MYT321" s="269"/>
      <c r="MYU321" s="269"/>
      <c r="MYV321" s="269"/>
      <c r="MYW321" s="269"/>
      <c r="MYX321" s="269"/>
      <c r="MYY321" s="269"/>
      <c r="MYZ321" s="269"/>
      <c r="MZA321" s="269"/>
      <c r="MZB321" s="269"/>
      <c r="MZC321" s="269"/>
      <c r="MZD321" s="269"/>
      <c r="MZE321" s="269"/>
      <c r="MZF321" s="269"/>
      <c r="MZG321" s="269"/>
      <c r="MZH321" s="269"/>
      <c r="MZI321" s="269"/>
      <c r="MZJ321" s="269"/>
      <c r="MZK321" s="269"/>
      <c r="MZL321" s="269"/>
      <c r="MZM321" s="269"/>
      <c r="MZN321" s="269"/>
      <c r="MZO321" s="269"/>
      <c r="MZP321" s="269"/>
      <c r="MZQ321" s="269"/>
      <c r="MZR321" s="269"/>
      <c r="MZS321" s="269"/>
      <c r="MZT321" s="269"/>
      <c r="MZU321" s="269"/>
      <c r="MZV321" s="269"/>
      <c r="MZW321" s="269"/>
      <c r="MZX321" s="269"/>
      <c r="MZY321" s="269"/>
      <c r="MZZ321" s="269"/>
      <c r="NAA321" s="269"/>
      <c r="NAB321" s="269"/>
      <c r="NAC321" s="269"/>
      <c r="NAD321" s="269"/>
      <c r="NAE321" s="269"/>
      <c r="NAF321" s="269"/>
      <c r="NAG321" s="269"/>
      <c r="NAH321" s="269"/>
      <c r="NAI321" s="269"/>
      <c r="NAJ321" s="269"/>
      <c r="NAK321" s="269"/>
      <c r="NAL321" s="269"/>
      <c r="NAM321" s="269"/>
      <c r="NAN321" s="269"/>
      <c r="NAO321" s="269"/>
      <c r="NAP321" s="269"/>
      <c r="NAQ321" s="269"/>
      <c r="NAR321" s="269"/>
      <c r="NAS321" s="269"/>
      <c r="NAT321" s="269"/>
      <c r="NAU321" s="269"/>
      <c r="NAV321" s="269"/>
      <c r="NAW321" s="269"/>
      <c r="NAX321" s="269"/>
      <c r="NAY321" s="269"/>
      <c r="NAZ321" s="269"/>
      <c r="NBA321" s="269"/>
      <c r="NBB321" s="269"/>
      <c r="NBC321" s="269"/>
      <c r="NBD321" s="269"/>
      <c r="NBE321" s="269"/>
      <c r="NBF321" s="269"/>
      <c r="NBG321" s="269"/>
      <c r="NBH321" s="269"/>
      <c r="NBI321" s="269"/>
      <c r="NBJ321" s="269"/>
      <c r="NBK321" s="269"/>
      <c r="NBL321" s="269"/>
      <c r="NBM321" s="269"/>
      <c r="NBN321" s="269"/>
      <c r="NBO321" s="269"/>
      <c r="NBP321" s="269"/>
      <c r="NBQ321" s="269"/>
      <c r="NBR321" s="269"/>
      <c r="NBS321" s="269"/>
      <c r="NBT321" s="269"/>
      <c r="NBU321" s="269"/>
      <c r="NBV321" s="269"/>
      <c r="NBW321" s="269"/>
      <c r="NBX321" s="269"/>
      <c r="NBY321" s="269"/>
      <c r="NBZ321" s="269"/>
      <c r="NCA321" s="269"/>
      <c r="NCB321" s="269"/>
      <c r="NCC321" s="269"/>
      <c r="NCD321" s="269"/>
      <c r="NCE321" s="269"/>
      <c r="NCF321" s="269"/>
      <c r="NCG321" s="269"/>
      <c r="NCH321" s="269"/>
      <c r="NCI321" s="269"/>
      <c r="NCJ321" s="269"/>
      <c r="NCK321" s="269"/>
      <c r="NCL321" s="269"/>
      <c r="NCM321" s="269"/>
      <c r="NCN321" s="269"/>
      <c r="NCO321" s="269"/>
      <c r="NCP321" s="269"/>
      <c r="NCQ321" s="269"/>
      <c r="NCR321" s="269"/>
      <c r="NCS321" s="269"/>
      <c r="NCT321" s="269"/>
      <c r="NCU321" s="269"/>
      <c r="NCV321" s="269"/>
      <c r="NCW321" s="269"/>
      <c r="NCX321" s="269"/>
      <c r="NCY321" s="269"/>
      <c r="NCZ321" s="269"/>
      <c r="NDA321" s="269"/>
      <c r="NDB321" s="269"/>
      <c r="NDC321" s="269"/>
      <c r="NDD321" s="269"/>
      <c r="NDE321" s="269"/>
      <c r="NDF321" s="269"/>
      <c r="NDG321" s="269"/>
      <c r="NDH321" s="269"/>
      <c r="NDI321" s="269"/>
      <c r="NDJ321" s="269"/>
      <c r="NDK321" s="269"/>
      <c r="NDL321" s="269"/>
      <c r="NDM321" s="269"/>
      <c r="NDN321" s="269"/>
      <c r="NDO321" s="269"/>
      <c r="NDP321" s="269"/>
      <c r="NDQ321" s="269"/>
      <c r="NDR321" s="269"/>
      <c r="NDS321" s="269"/>
      <c r="NDT321" s="269"/>
      <c r="NDU321" s="269"/>
      <c r="NDV321" s="269"/>
      <c r="NDW321" s="269"/>
      <c r="NDX321" s="269"/>
      <c r="NDY321" s="269"/>
      <c r="NDZ321" s="269"/>
      <c r="NEA321" s="269"/>
      <c r="NEB321" s="269"/>
      <c r="NEC321" s="269"/>
      <c r="NED321" s="269"/>
      <c r="NEE321" s="269"/>
      <c r="NEF321" s="269"/>
      <c r="NEG321" s="269"/>
      <c r="NEH321" s="269"/>
      <c r="NEI321" s="269"/>
      <c r="NEJ321" s="269"/>
      <c r="NEK321" s="269"/>
      <c r="NEL321" s="269"/>
      <c r="NEM321" s="269"/>
      <c r="NEN321" s="269"/>
      <c r="NEO321" s="269"/>
      <c r="NEP321" s="269"/>
      <c r="NEQ321" s="269"/>
      <c r="NER321" s="269"/>
      <c r="NES321" s="269"/>
      <c r="NET321" s="269"/>
      <c r="NEU321" s="269"/>
      <c r="NEV321" s="269"/>
      <c r="NEW321" s="269"/>
      <c r="NEX321" s="269"/>
      <c r="NEY321" s="269"/>
      <c r="NEZ321" s="269"/>
      <c r="NFA321" s="269"/>
      <c r="NFB321" s="269"/>
      <c r="NFC321" s="269"/>
      <c r="NFD321" s="269"/>
      <c r="NFE321" s="269"/>
      <c r="NFF321" s="269"/>
      <c r="NFG321" s="269"/>
      <c r="NFH321" s="269"/>
      <c r="NFI321" s="269"/>
      <c r="NFJ321" s="269"/>
      <c r="NFK321" s="269"/>
      <c r="NFL321" s="269"/>
      <c r="NFM321" s="269"/>
      <c r="NFN321" s="269"/>
      <c r="NFO321" s="269"/>
      <c r="NFP321" s="269"/>
      <c r="NFQ321" s="269"/>
      <c r="NFR321" s="269"/>
      <c r="NFS321" s="269"/>
      <c r="NFT321" s="269"/>
      <c r="NFU321" s="269"/>
      <c r="NFV321" s="269"/>
      <c r="NFW321" s="269"/>
      <c r="NFX321" s="269"/>
      <c r="NFY321" s="269"/>
      <c r="NFZ321" s="269"/>
      <c r="NGA321" s="269"/>
      <c r="NGB321" s="269"/>
      <c r="NGC321" s="269"/>
      <c r="NGD321" s="269"/>
      <c r="NGE321" s="269"/>
      <c r="NGF321" s="269"/>
      <c r="NGG321" s="269"/>
      <c r="NGH321" s="269"/>
      <c r="NGI321" s="269"/>
      <c r="NGJ321" s="269"/>
      <c r="NGK321" s="269"/>
      <c r="NGL321" s="269"/>
      <c r="NGM321" s="269"/>
      <c r="NGN321" s="269"/>
      <c r="NGO321" s="269"/>
      <c r="NGP321" s="269"/>
      <c r="NGQ321" s="269"/>
      <c r="NGR321" s="269"/>
      <c r="NGS321" s="269"/>
      <c r="NGT321" s="269"/>
      <c r="NGU321" s="269"/>
      <c r="NGV321" s="269"/>
      <c r="NGW321" s="269"/>
      <c r="NGX321" s="269"/>
      <c r="NGY321" s="269"/>
      <c r="NGZ321" s="269"/>
      <c r="NHA321" s="269"/>
      <c r="NHB321" s="269"/>
      <c r="NHC321" s="269"/>
      <c r="NHD321" s="269"/>
      <c r="NHE321" s="269"/>
      <c r="NHF321" s="269"/>
      <c r="NHG321" s="269"/>
      <c r="NHH321" s="269"/>
      <c r="NHI321" s="269"/>
      <c r="NHJ321" s="269"/>
      <c r="NHK321" s="269"/>
      <c r="NHL321" s="269"/>
      <c r="NHM321" s="269"/>
      <c r="NHN321" s="269"/>
      <c r="NHO321" s="269"/>
      <c r="NHP321" s="269"/>
      <c r="NHQ321" s="269"/>
      <c r="NHR321" s="269"/>
      <c r="NHS321" s="269"/>
      <c r="NHT321" s="269"/>
      <c r="NHU321" s="269"/>
      <c r="NHV321" s="269"/>
      <c r="NHW321" s="269"/>
      <c r="NHX321" s="269"/>
      <c r="NHY321" s="269"/>
      <c r="NHZ321" s="269"/>
      <c r="NIA321" s="269"/>
      <c r="NIB321" s="269"/>
      <c r="NIC321" s="269"/>
      <c r="NID321" s="269"/>
      <c r="NIE321" s="269"/>
      <c r="NIF321" s="269"/>
      <c r="NIG321" s="269"/>
      <c r="NIH321" s="269"/>
      <c r="NII321" s="269"/>
      <c r="NIJ321" s="269"/>
      <c r="NIK321" s="269"/>
      <c r="NIL321" s="269"/>
      <c r="NIM321" s="269"/>
      <c r="NIN321" s="269"/>
      <c r="NIO321" s="269"/>
      <c r="NIP321" s="269"/>
      <c r="NIQ321" s="269"/>
      <c r="NIR321" s="269"/>
      <c r="NIS321" s="269"/>
      <c r="NIT321" s="269"/>
      <c r="NIU321" s="269"/>
      <c r="NIV321" s="269"/>
      <c r="NIW321" s="269"/>
      <c r="NIX321" s="269"/>
      <c r="NIY321" s="269"/>
      <c r="NIZ321" s="269"/>
      <c r="NJA321" s="269"/>
      <c r="NJB321" s="269"/>
      <c r="NJC321" s="269"/>
      <c r="NJD321" s="269"/>
      <c r="NJE321" s="269"/>
      <c r="NJF321" s="269"/>
      <c r="NJG321" s="269"/>
      <c r="NJH321" s="269"/>
      <c r="NJI321" s="269"/>
      <c r="NJJ321" s="269"/>
      <c r="NJK321" s="269"/>
      <c r="NJL321" s="269"/>
      <c r="NJM321" s="269"/>
      <c r="NJN321" s="269"/>
      <c r="NJO321" s="269"/>
      <c r="NJP321" s="269"/>
      <c r="NJQ321" s="269"/>
      <c r="NJR321" s="269"/>
      <c r="NJS321" s="269"/>
      <c r="NJT321" s="269"/>
      <c r="NJU321" s="269"/>
      <c r="NJV321" s="269"/>
      <c r="NJW321" s="269"/>
      <c r="NJX321" s="269"/>
      <c r="NJY321" s="269"/>
      <c r="NJZ321" s="269"/>
      <c r="NKA321" s="269"/>
      <c r="NKB321" s="269"/>
      <c r="NKC321" s="269"/>
      <c r="NKD321" s="269"/>
      <c r="NKE321" s="269"/>
      <c r="NKF321" s="269"/>
      <c r="NKG321" s="269"/>
      <c r="NKH321" s="269"/>
      <c r="NKI321" s="269"/>
      <c r="NKJ321" s="269"/>
      <c r="NKK321" s="269"/>
      <c r="NKL321" s="269"/>
      <c r="NKM321" s="269"/>
      <c r="NKN321" s="269"/>
      <c r="NKO321" s="269"/>
      <c r="NKP321" s="269"/>
      <c r="NKQ321" s="269"/>
      <c r="NKR321" s="269"/>
      <c r="NKS321" s="269"/>
      <c r="NKT321" s="269"/>
      <c r="NKU321" s="269"/>
      <c r="NKV321" s="269"/>
      <c r="NKW321" s="269"/>
      <c r="NKX321" s="269"/>
      <c r="NKY321" s="269"/>
      <c r="NKZ321" s="269"/>
      <c r="NLA321" s="269"/>
      <c r="NLB321" s="269"/>
      <c r="NLC321" s="269"/>
      <c r="NLD321" s="269"/>
      <c r="NLE321" s="269"/>
      <c r="NLF321" s="269"/>
      <c r="NLG321" s="269"/>
      <c r="NLH321" s="269"/>
      <c r="NLI321" s="269"/>
      <c r="NLJ321" s="269"/>
      <c r="NLK321" s="269"/>
      <c r="NLL321" s="269"/>
      <c r="NLM321" s="269"/>
      <c r="NLN321" s="269"/>
      <c r="NLO321" s="269"/>
      <c r="NLP321" s="269"/>
      <c r="NLQ321" s="269"/>
      <c r="NLR321" s="269"/>
      <c r="NLS321" s="269"/>
      <c r="NLT321" s="269"/>
      <c r="NLU321" s="269"/>
      <c r="NLV321" s="269"/>
      <c r="NLW321" s="269"/>
      <c r="NLX321" s="269"/>
      <c r="NLY321" s="269"/>
      <c r="NLZ321" s="269"/>
      <c r="NMA321" s="269"/>
      <c r="NMB321" s="269"/>
      <c r="NMC321" s="269"/>
      <c r="NMD321" s="269"/>
      <c r="NME321" s="269"/>
      <c r="NMF321" s="269"/>
      <c r="NMG321" s="269"/>
      <c r="NMH321" s="269"/>
      <c r="NMI321" s="269"/>
      <c r="NMJ321" s="269"/>
      <c r="NMK321" s="269"/>
      <c r="NML321" s="269"/>
      <c r="NMM321" s="269"/>
      <c r="NMN321" s="269"/>
      <c r="NMO321" s="269"/>
      <c r="NMP321" s="269"/>
      <c r="NMQ321" s="269"/>
      <c r="NMR321" s="269"/>
      <c r="NMS321" s="269"/>
      <c r="NMT321" s="269"/>
      <c r="NMU321" s="269"/>
      <c r="NMV321" s="269"/>
      <c r="NMW321" s="269"/>
      <c r="NMX321" s="269"/>
      <c r="NMY321" s="269"/>
      <c r="NMZ321" s="269"/>
      <c r="NNA321" s="269"/>
      <c r="NNB321" s="269"/>
      <c r="NNC321" s="269"/>
      <c r="NND321" s="269"/>
      <c r="NNE321" s="269"/>
      <c r="NNF321" s="269"/>
      <c r="NNG321" s="269"/>
      <c r="NNH321" s="269"/>
      <c r="NNI321" s="269"/>
      <c r="NNJ321" s="269"/>
      <c r="NNK321" s="269"/>
      <c r="NNL321" s="269"/>
      <c r="NNM321" s="269"/>
      <c r="NNN321" s="269"/>
      <c r="NNO321" s="269"/>
      <c r="NNP321" s="269"/>
      <c r="NNQ321" s="269"/>
      <c r="NNR321" s="269"/>
      <c r="NNS321" s="269"/>
      <c r="NNT321" s="269"/>
      <c r="NNU321" s="269"/>
      <c r="NNV321" s="269"/>
      <c r="NNW321" s="269"/>
      <c r="NNX321" s="269"/>
      <c r="NNY321" s="269"/>
      <c r="NNZ321" s="269"/>
      <c r="NOA321" s="269"/>
      <c r="NOB321" s="269"/>
      <c r="NOC321" s="269"/>
      <c r="NOD321" s="269"/>
      <c r="NOE321" s="269"/>
      <c r="NOF321" s="269"/>
      <c r="NOG321" s="269"/>
      <c r="NOH321" s="269"/>
      <c r="NOI321" s="269"/>
      <c r="NOJ321" s="269"/>
      <c r="NOK321" s="269"/>
      <c r="NOL321" s="269"/>
      <c r="NOM321" s="269"/>
      <c r="NON321" s="269"/>
      <c r="NOO321" s="269"/>
      <c r="NOP321" s="269"/>
      <c r="NOQ321" s="269"/>
      <c r="NOR321" s="269"/>
      <c r="NOS321" s="269"/>
      <c r="NOT321" s="269"/>
      <c r="NOU321" s="269"/>
      <c r="NOV321" s="269"/>
      <c r="NOW321" s="269"/>
      <c r="NOX321" s="269"/>
      <c r="NOY321" s="269"/>
      <c r="NOZ321" s="269"/>
      <c r="NPA321" s="269"/>
      <c r="NPB321" s="269"/>
      <c r="NPC321" s="269"/>
      <c r="NPD321" s="269"/>
      <c r="NPE321" s="269"/>
      <c r="NPF321" s="269"/>
      <c r="NPG321" s="269"/>
      <c r="NPH321" s="269"/>
      <c r="NPI321" s="269"/>
      <c r="NPJ321" s="269"/>
      <c r="NPK321" s="269"/>
      <c r="NPL321" s="269"/>
      <c r="NPM321" s="269"/>
      <c r="NPN321" s="269"/>
      <c r="NPO321" s="269"/>
      <c r="NPP321" s="269"/>
      <c r="NPQ321" s="269"/>
      <c r="NPR321" s="269"/>
      <c r="NPS321" s="269"/>
      <c r="NPT321" s="269"/>
      <c r="NPU321" s="269"/>
      <c r="NPV321" s="269"/>
      <c r="NPW321" s="269"/>
      <c r="NPX321" s="269"/>
      <c r="NPY321" s="269"/>
      <c r="NPZ321" s="269"/>
      <c r="NQA321" s="269"/>
      <c r="NQB321" s="269"/>
      <c r="NQC321" s="269"/>
      <c r="NQD321" s="269"/>
      <c r="NQE321" s="269"/>
      <c r="NQF321" s="269"/>
      <c r="NQG321" s="269"/>
      <c r="NQH321" s="269"/>
      <c r="NQI321" s="269"/>
      <c r="NQJ321" s="269"/>
      <c r="NQK321" s="269"/>
      <c r="NQL321" s="269"/>
      <c r="NQM321" s="269"/>
      <c r="NQN321" s="269"/>
      <c r="NQO321" s="269"/>
      <c r="NQP321" s="269"/>
      <c r="NQQ321" s="269"/>
      <c r="NQR321" s="269"/>
      <c r="NQS321" s="269"/>
      <c r="NQT321" s="269"/>
      <c r="NQU321" s="269"/>
      <c r="NQV321" s="269"/>
      <c r="NQW321" s="269"/>
      <c r="NQX321" s="269"/>
      <c r="NQY321" s="269"/>
      <c r="NQZ321" s="269"/>
      <c r="NRA321" s="269"/>
      <c r="NRB321" s="269"/>
      <c r="NRC321" s="269"/>
      <c r="NRD321" s="269"/>
      <c r="NRE321" s="269"/>
      <c r="NRF321" s="269"/>
      <c r="NRG321" s="269"/>
      <c r="NRH321" s="269"/>
      <c r="NRI321" s="269"/>
      <c r="NRJ321" s="269"/>
      <c r="NRK321" s="269"/>
      <c r="NRL321" s="269"/>
      <c r="NRM321" s="269"/>
      <c r="NRN321" s="269"/>
      <c r="NRO321" s="269"/>
      <c r="NRP321" s="269"/>
      <c r="NRQ321" s="269"/>
      <c r="NRR321" s="269"/>
      <c r="NRS321" s="269"/>
      <c r="NRT321" s="269"/>
      <c r="NRU321" s="269"/>
      <c r="NRV321" s="269"/>
      <c r="NRW321" s="269"/>
      <c r="NRX321" s="269"/>
      <c r="NRY321" s="269"/>
      <c r="NRZ321" s="269"/>
      <c r="NSA321" s="269"/>
      <c r="NSB321" s="269"/>
      <c r="NSC321" s="269"/>
      <c r="NSD321" s="269"/>
      <c r="NSE321" s="269"/>
      <c r="NSF321" s="269"/>
      <c r="NSG321" s="269"/>
      <c r="NSH321" s="269"/>
      <c r="NSI321" s="269"/>
      <c r="NSJ321" s="269"/>
      <c r="NSK321" s="269"/>
      <c r="NSL321" s="269"/>
      <c r="NSM321" s="269"/>
      <c r="NSN321" s="269"/>
      <c r="NSO321" s="269"/>
      <c r="NSP321" s="269"/>
      <c r="NSQ321" s="269"/>
      <c r="NSR321" s="269"/>
      <c r="NSS321" s="269"/>
      <c r="NST321" s="269"/>
      <c r="NSU321" s="269"/>
      <c r="NSV321" s="269"/>
      <c r="NSW321" s="269"/>
      <c r="NSX321" s="269"/>
      <c r="NSY321" s="269"/>
      <c r="NSZ321" s="269"/>
      <c r="NTA321" s="269"/>
      <c r="NTB321" s="269"/>
      <c r="NTC321" s="269"/>
      <c r="NTD321" s="269"/>
      <c r="NTE321" s="269"/>
      <c r="NTF321" s="269"/>
      <c r="NTG321" s="269"/>
      <c r="NTH321" s="269"/>
      <c r="NTI321" s="269"/>
      <c r="NTJ321" s="269"/>
      <c r="NTK321" s="269"/>
      <c r="NTL321" s="269"/>
      <c r="NTM321" s="269"/>
      <c r="NTN321" s="269"/>
      <c r="NTO321" s="269"/>
      <c r="NTP321" s="269"/>
      <c r="NTQ321" s="269"/>
      <c r="NTR321" s="269"/>
      <c r="NTS321" s="269"/>
      <c r="NTT321" s="269"/>
      <c r="NTU321" s="269"/>
      <c r="NTV321" s="269"/>
      <c r="NTW321" s="269"/>
      <c r="NTX321" s="269"/>
      <c r="NTY321" s="269"/>
      <c r="NTZ321" s="269"/>
      <c r="NUA321" s="269"/>
      <c r="NUB321" s="269"/>
      <c r="NUC321" s="269"/>
      <c r="NUD321" s="269"/>
      <c r="NUE321" s="269"/>
      <c r="NUF321" s="269"/>
      <c r="NUG321" s="269"/>
      <c r="NUH321" s="269"/>
      <c r="NUI321" s="269"/>
      <c r="NUJ321" s="269"/>
      <c r="NUK321" s="269"/>
      <c r="NUL321" s="269"/>
      <c r="NUM321" s="269"/>
      <c r="NUN321" s="269"/>
      <c r="NUO321" s="269"/>
      <c r="NUP321" s="269"/>
      <c r="NUQ321" s="269"/>
      <c r="NUR321" s="269"/>
      <c r="NUS321" s="269"/>
      <c r="NUT321" s="269"/>
      <c r="NUU321" s="269"/>
      <c r="NUV321" s="269"/>
      <c r="NUW321" s="269"/>
      <c r="NUX321" s="269"/>
      <c r="NUY321" s="269"/>
      <c r="NUZ321" s="269"/>
      <c r="NVA321" s="269"/>
      <c r="NVB321" s="269"/>
      <c r="NVC321" s="269"/>
      <c r="NVD321" s="269"/>
      <c r="NVE321" s="269"/>
      <c r="NVF321" s="269"/>
      <c r="NVG321" s="269"/>
      <c r="NVH321" s="269"/>
      <c r="NVI321" s="269"/>
      <c r="NVJ321" s="269"/>
      <c r="NVK321" s="269"/>
      <c r="NVL321" s="269"/>
      <c r="NVM321" s="269"/>
      <c r="NVN321" s="269"/>
      <c r="NVO321" s="269"/>
      <c r="NVP321" s="269"/>
      <c r="NVQ321" s="269"/>
      <c r="NVR321" s="269"/>
      <c r="NVS321" s="269"/>
      <c r="NVT321" s="269"/>
      <c r="NVU321" s="269"/>
      <c r="NVV321" s="269"/>
      <c r="NVW321" s="269"/>
      <c r="NVX321" s="269"/>
      <c r="NVY321" s="269"/>
      <c r="NVZ321" s="269"/>
      <c r="NWA321" s="269"/>
      <c r="NWB321" s="269"/>
      <c r="NWC321" s="269"/>
      <c r="NWD321" s="269"/>
      <c r="NWE321" s="269"/>
      <c r="NWF321" s="269"/>
      <c r="NWG321" s="269"/>
      <c r="NWH321" s="269"/>
      <c r="NWI321" s="269"/>
      <c r="NWJ321" s="269"/>
      <c r="NWK321" s="269"/>
      <c r="NWL321" s="269"/>
      <c r="NWM321" s="269"/>
      <c r="NWN321" s="269"/>
      <c r="NWO321" s="269"/>
      <c r="NWP321" s="269"/>
      <c r="NWQ321" s="269"/>
      <c r="NWR321" s="269"/>
      <c r="NWS321" s="269"/>
      <c r="NWT321" s="269"/>
      <c r="NWU321" s="269"/>
      <c r="NWV321" s="269"/>
      <c r="NWW321" s="269"/>
      <c r="NWX321" s="269"/>
      <c r="NWY321" s="269"/>
      <c r="NWZ321" s="269"/>
      <c r="NXA321" s="269"/>
      <c r="NXB321" s="269"/>
      <c r="NXC321" s="269"/>
      <c r="NXD321" s="269"/>
      <c r="NXE321" s="269"/>
      <c r="NXF321" s="269"/>
      <c r="NXG321" s="269"/>
      <c r="NXH321" s="269"/>
      <c r="NXI321" s="269"/>
      <c r="NXJ321" s="269"/>
      <c r="NXK321" s="269"/>
      <c r="NXL321" s="269"/>
      <c r="NXM321" s="269"/>
      <c r="NXN321" s="269"/>
      <c r="NXO321" s="269"/>
      <c r="NXP321" s="269"/>
      <c r="NXQ321" s="269"/>
      <c r="NXR321" s="269"/>
      <c r="NXS321" s="269"/>
      <c r="NXT321" s="269"/>
      <c r="NXU321" s="269"/>
      <c r="NXV321" s="269"/>
      <c r="NXW321" s="269"/>
      <c r="NXX321" s="269"/>
      <c r="NXY321" s="269"/>
      <c r="NXZ321" s="269"/>
      <c r="NYA321" s="269"/>
      <c r="NYB321" s="269"/>
      <c r="NYC321" s="269"/>
      <c r="NYD321" s="269"/>
      <c r="NYE321" s="269"/>
      <c r="NYF321" s="269"/>
      <c r="NYG321" s="269"/>
      <c r="NYH321" s="269"/>
      <c r="NYI321" s="269"/>
      <c r="NYJ321" s="269"/>
      <c r="NYK321" s="269"/>
      <c r="NYL321" s="269"/>
      <c r="NYM321" s="269"/>
      <c r="NYN321" s="269"/>
      <c r="NYO321" s="269"/>
      <c r="NYP321" s="269"/>
      <c r="NYQ321" s="269"/>
      <c r="NYR321" s="269"/>
      <c r="NYS321" s="269"/>
      <c r="NYT321" s="269"/>
      <c r="NYU321" s="269"/>
      <c r="NYV321" s="269"/>
      <c r="NYW321" s="269"/>
      <c r="NYX321" s="269"/>
      <c r="NYY321" s="269"/>
      <c r="NYZ321" s="269"/>
      <c r="NZA321" s="269"/>
      <c r="NZB321" s="269"/>
      <c r="NZC321" s="269"/>
      <c r="NZD321" s="269"/>
      <c r="NZE321" s="269"/>
      <c r="NZF321" s="269"/>
      <c r="NZG321" s="269"/>
      <c r="NZH321" s="269"/>
      <c r="NZI321" s="269"/>
      <c r="NZJ321" s="269"/>
      <c r="NZK321" s="269"/>
      <c r="NZL321" s="269"/>
      <c r="NZM321" s="269"/>
      <c r="NZN321" s="269"/>
      <c r="NZO321" s="269"/>
      <c r="NZP321" s="269"/>
      <c r="NZQ321" s="269"/>
      <c r="NZR321" s="269"/>
      <c r="NZS321" s="269"/>
      <c r="NZT321" s="269"/>
      <c r="NZU321" s="269"/>
      <c r="NZV321" s="269"/>
      <c r="NZW321" s="269"/>
      <c r="NZX321" s="269"/>
      <c r="NZY321" s="269"/>
      <c r="NZZ321" s="269"/>
      <c r="OAA321" s="269"/>
      <c r="OAB321" s="269"/>
      <c r="OAC321" s="269"/>
      <c r="OAD321" s="269"/>
      <c r="OAE321" s="269"/>
      <c r="OAF321" s="269"/>
      <c r="OAG321" s="269"/>
      <c r="OAH321" s="269"/>
      <c r="OAI321" s="269"/>
      <c r="OAJ321" s="269"/>
      <c r="OAK321" s="269"/>
      <c r="OAL321" s="269"/>
      <c r="OAM321" s="269"/>
      <c r="OAN321" s="269"/>
      <c r="OAO321" s="269"/>
      <c r="OAP321" s="269"/>
      <c r="OAQ321" s="269"/>
      <c r="OAR321" s="269"/>
      <c r="OAS321" s="269"/>
      <c r="OAT321" s="269"/>
      <c r="OAU321" s="269"/>
      <c r="OAV321" s="269"/>
      <c r="OAW321" s="269"/>
      <c r="OAX321" s="269"/>
      <c r="OAY321" s="269"/>
      <c r="OAZ321" s="269"/>
      <c r="OBA321" s="269"/>
      <c r="OBB321" s="269"/>
      <c r="OBC321" s="269"/>
      <c r="OBD321" s="269"/>
      <c r="OBE321" s="269"/>
      <c r="OBF321" s="269"/>
      <c r="OBG321" s="269"/>
      <c r="OBH321" s="269"/>
      <c r="OBI321" s="269"/>
      <c r="OBJ321" s="269"/>
      <c r="OBK321" s="269"/>
      <c r="OBL321" s="269"/>
      <c r="OBM321" s="269"/>
      <c r="OBN321" s="269"/>
      <c r="OBO321" s="269"/>
      <c r="OBP321" s="269"/>
      <c r="OBQ321" s="269"/>
      <c r="OBR321" s="269"/>
      <c r="OBS321" s="269"/>
      <c r="OBT321" s="269"/>
      <c r="OBU321" s="269"/>
      <c r="OBV321" s="269"/>
      <c r="OBW321" s="269"/>
      <c r="OBX321" s="269"/>
      <c r="OBY321" s="269"/>
      <c r="OBZ321" s="269"/>
      <c r="OCA321" s="269"/>
      <c r="OCB321" s="269"/>
      <c r="OCC321" s="269"/>
      <c r="OCD321" s="269"/>
      <c r="OCE321" s="269"/>
      <c r="OCF321" s="269"/>
      <c r="OCG321" s="269"/>
      <c r="OCH321" s="269"/>
      <c r="OCI321" s="269"/>
      <c r="OCJ321" s="269"/>
      <c r="OCK321" s="269"/>
      <c r="OCL321" s="269"/>
      <c r="OCM321" s="269"/>
      <c r="OCN321" s="269"/>
      <c r="OCO321" s="269"/>
      <c r="OCP321" s="269"/>
      <c r="OCQ321" s="269"/>
      <c r="OCR321" s="269"/>
      <c r="OCS321" s="269"/>
      <c r="OCT321" s="269"/>
      <c r="OCU321" s="269"/>
      <c r="OCV321" s="269"/>
      <c r="OCW321" s="269"/>
      <c r="OCX321" s="269"/>
      <c r="OCY321" s="269"/>
      <c r="OCZ321" s="269"/>
      <c r="ODA321" s="269"/>
      <c r="ODB321" s="269"/>
      <c r="ODC321" s="269"/>
      <c r="ODD321" s="269"/>
      <c r="ODE321" s="269"/>
      <c r="ODF321" s="269"/>
      <c r="ODG321" s="269"/>
      <c r="ODH321" s="269"/>
      <c r="ODI321" s="269"/>
      <c r="ODJ321" s="269"/>
      <c r="ODK321" s="269"/>
      <c r="ODL321" s="269"/>
      <c r="ODM321" s="269"/>
      <c r="ODN321" s="269"/>
      <c r="ODO321" s="269"/>
      <c r="ODP321" s="269"/>
      <c r="ODQ321" s="269"/>
      <c r="ODR321" s="269"/>
      <c r="ODS321" s="269"/>
      <c r="ODT321" s="269"/>
      <c r="ODU321" s="269"/>
      <c r="ODV321" s="269"/>
      <c r="ODW321" s="269"/>
      <c r="ODX321" s="269"/>
      <c r="ODY321" s="269"/>
      <c r="ODZ321" s="269"/>
      <c r="OEA321" s="269"/>
      <c r="OEB321" s="269"/>
      <c r="OEC321" s="269"/>
      <c r="OED321" s="269"/>
      <c r="OEE321" s="269"/>
      <c r="OEF321" s="269"/>
      <c r="OEG321" s="269"/>
      <c r="OEH321" s="269"/>
      <c r="OEI321" s="269"/>
      <c r="OEJ321" s="269"/>
      <c r="OEK321" s="269"/>
      <c r="OEL321" s="269"/>
      <c r="OEM321" s="269"/>
      <c r="OEN321" s="269"/>
      <c r="OEO321" s="269"/>
      <c r="OEP321" s="269"/>
      <c r="OEQ321" s="269"/>
      <c r="OER321" s="269"/>
      <c r="OES321" s="269"/>
      <c r="OET321" s="269"/>
      <c r="OEU321" s="269"/>
      <c r="OEV321" s="269"/>
      <c r="OEW321" s="269"/>
      <c r="OEX321" s="269"/>
      <c r="OEY321" s="269"/>
      <c r="OEZ321" s="269"/>
      <c r="OFA321" s="269"/>
      <c r="OFB321" s="269"/>
      <c r="OFC321" s="269"/>
      <c r="OFD321" s="269"/>
      <c r="OFE321" s="269"/>
      <c r="OFF321" s="269"/>
      <c r="OFG321" s="269"/>
      <c r="OFH321" s="269"/>
      <c r="OFI321" s="269"/>
      <c r="OFJ321" s="269"/>
      <c r="OFK321" s="269"/>
      <c r="OFL321" s="269"/>
      <c r="OFM321" s="269"/>
      <c r="OFN321" s="269"/>
      <c r="OFO321" s="269"/>
      <c r="OFP321" s="269"/>
      <c r="OFQ321" s="269"/>
      <c r="OFR321" s="269"/>
      <c r="OFS321" s="269"/>
      <c r="OFT321" s="269"/>
      <c r="OFU321" s="269"/>
      <c r="OFV321" s="269"/>
      <c r="OFW321" s="269"/>
      <c r="OFX321" s="269"/>
      <c r="OFY321" s="269"/>
      <c r="OFZ321" s="269"/>
      <c r="OGA321" s="269"/>
      <c r="OGB321" s="269"/>
      <c r="OGC321" s="269"/>
      <c r="OGD321" s="269"/>
      <c r="OGE321" s="269"/>
      <c r="OGF321" s="269"/>
      <c r="OGG321" s="269"/>
      <c r="OGH321" s="269"/>
      <c r="OGI321" s="269"/>
      <c r="OGJ321" s="269"/>
      <c r="OGK321" s="269"/>
      <c r="OGL321" s="269"/>
      <c r="OGM321" s="269"/>
      <c r="OGN321" s="269"/>
      <c r="OGO321" s="269"/>
      <c r="OGP321" s="269"/>
      <c r="OGQ321" s="269"/>
      <c r="OGR321" s="269"/>
      <c r="OGS321" s="269"/>
      <c r="OGT321" s="269"/>
      <c r="OGU321" s="269"/>
      <c r="OGV321" s="269"/>
      <c r="OGW321" s="269"/>
      <c r="OGX321" s="269"/>
      <c r="OGY321" s="269"/>
      <c r="OGZ321" s="269"/>
      <c r="OHA321" s="269"/>
      <c r="OHB321" s="269"/>
      <c r="OHC321" s="269"/>
      <c r="OHD321" s="269"/>
      <c r="OHE321" s="269"/>
      <c r="OHF321" s="269"/>
      <c r="OHG321" s="269"/>
      <c r="OHH321" s="269"/>
      <c r="OHI321" s="269"/>
      <c r="OHJ321" s="269"/>
      <c r="OHK321" s="269"/>
      <c r="OHL321" s="269"/>
      <c r="OHM321" s="269"/>
      <c r="OHN321" s="269"/>
      <c r="OHO321" s="269"/>
      <c r="OHP321" s="269"/>
      <c r="OHQ321" s="269"/>
      <c r="OHR321" s="269"/>
      <c r="OHS321" s="269"/>
      <c r="OHT321" s="269"/>
      <c r="OHU321" s="269"/>
      <c r="OHV321" s="269"/>
      <c r="OHW321" s="269"/>
      <c r="OHX321" s="269"/>
      <c r="OHY321" s="269"/>
      <c r="OHZ321" s="269"/>
      <c r="OIA321" s="269"/>
      <c r="OIB321" s="269"/>
      <c r="OIC321" s="269"/>
      <c r="OID321" s="269"/>
      <c r="OIE321" s="269"/>
      <c r="OIF321" s="269"/>
      <c r="OIG321" s="269"/>
      <c r="OIH321" s="269"/>
      <c r="OII321" s="269"/>
      <c r="OIJ321" s="269"/>
      <c r="OIK321" s="269"/>
      <c r="OIL321" s="269"/>
      <c r="OIM321" s="269"/>
      <c r="OIN321" s="269"/>
      <c r="OIO321" s="269"/>
      <c r="OIP321" s="269"/>
      <c r="OIQ321" s="269"/>
      <c r="OIR321" s="269"/>
      <c r="OIS321" s="269"/>
      <c r="OIT321" s="269"/>
      <c r="OIU321" s="269"/>
      <c r="OIV321" s="269"/>
      <c r="OIW321" s="269"/>
      <c r="OIX321" s="269"/>
      <c r="OIY321" s="269"/>
      <c r="OIZ321" s="269"/>
      <c r="OJA321" s="269"/>
      <c r="OJB321" s="269"/>
      <c r="OJC321" s="269"/>
      <c r="OJD321" s="269"/>
      <c r="OJE321" s="269"/>
      <c r="OJF321" s="269"/>
      <c r="OJG321" s="269"/>
      <c r="OJH321" s="269"/>
      <c r="OJI321" s="269"/>
      <c r="OJJ321" s="269"/>
      <c r="OJK321" s="269"/>
      <c r="OJL321" s="269"/>
      <c r="OJM321" s="269"/>
      <c r="OJN321" s="269"/>
      <c r="OJO321" s="269"/>
      <c r="OJP321" s="269"/>
      <c r="OJQ321" s="269"/>
      <c r="OJR321" s="269"/>
      <c r="OJS321" s="269"/>
      <c r="OJT321" s="269"/>
      <c r="OJU321" s="269"/>
      <c r="OJV321" s="269"/>
      <c r="OJW321" s="269"/>
      <c r="OJX321" s="269"/>
      <c r="OJY321" s="269"/>
      <c r="OJZ321" s="269"/>
      <c r="OKA321" s="269"/>
      <c r="OKB321" s="269"/>
      <c r="OKC321" s="269"/>
      <c r="OKD321" s="269"/>
      <c r="OKE321" s="269"/>
      <c r="OKF321" s="269"/>
      <c r="OKG321" s="269"/>
      <c r="OKH321" s="269"/>
      <c r="OKI321" s="269"/>
      <c r="OKJ321" s="269"/>
      <c r="OKK321" s="269"/>
      <c r="OKL321" s="269"/>
      <c r="OKM321" s="269"/>
      <c r="OKN321" s="269"/>
      <c r="OKO321" s="269"/>
      <c r="OKP321" s="269"/>
      <c r="OKQ321" s="269"/>
      <c r="OKR321" s="269"/>
      <c r="OKS321" s="269"/>
      <c r="OKT321" s="269"/>
      <c r="OKU321" s="269"/>
      <c r="OKV321" s="269"/>
      <c r="OKW321" s="269"/>
      <c r="OKX321" s="269"/>
      <c r="OKY321" s="269"/>
      <c r="OKZ321" s="269"/>
      <c r="OLA321" s="269"/>
      <c r="OLB321" s="269"/>
      <c r="OLC321" s="269"/>
      <c r="OLD321" s="269"/>
      <c r="OLE321" s="269"/>
      <c r="OLF321" s="269"/>
      <c r="OLG321" s="269"/>
      <c r="OLH321" s="269"/>
      <c r="OLI321" s="269"/>
      <c r="OLJ321" s="269"/>
      <c r="OLK321" s="269"/>
      <c r="OLL321" s="269"/>
      <c r="OLM321" s="269"/>
      <c r="OLN321" s="269"/>
      <c r="OLO321" s="269"/>
      <c r="OLP321" s="269"/>
      <c r="OLQ321" s="269"/>
      <c r="OLR321" s="269"/>
      <c r="OLS321" s="269"/>
      <c r="OLT321" s="269"/>
      <c r="OLU321" s="269"/>
      <c r="OLV321" s="269"/>
      <c r="OLW321" s="269"/>
      <c r="OLX321" s="269"/>
      <c r="OLY321" s="269"/>
      <c r="OLZ321" s="269"/>
      <c r="OMA321" s="269"/>
      <c r="OMB321" s="269"/>
      <c r="OMC321" s="269"/>
      <c r="OMD321" s="269"/>
      <c r="OME321" s="269"/>
      <c r="OMF321" s="269"/>
      <c r="OMG321" s="269"/>
      <c r="OMH321" s="269"/>
      <c r="OMI321" s="269"/>
      <c r="OMJ321" s="269"/>
      <c r="OMK321" s="269"/>
      <c r="OML321" s="269"/>
      <c r="OMM321" s="269"/>
      <c r="OMN321" s="269"/>
      <c r="OMO321" s="269"/>
      <c r="OMP321" s="269"/>
      <c r="OMQ321" s="269"/>
      <c r="OMR321" s="269"/>
      <c r="OMS321" s="269"/>
      <c r="OMT321" s="269"/>
      <c r="OMU321" s="269"/>
      <c r="OMV321" s="269"/>
      <c r="OMW321" s="269"/>
      <c r="OMX321" s="269"/>
      <c r="OMY321" s="269"/>
      <c r="OMZ321" s="269"/>
      <c r="ONA321" s="269"/>
      <c r="ONB321" s="269"/>
      <c r="ONC321" s="269"/>
      <c r="OND321" s="269"/>
      <c r="ONE321" s="269"/>
      <c r="ONF321" s="269"/>
      <c r="ONG321" s="269"/>
      <c r="ONH321" s="269"/>
      <c r="ONI321" s="269"/>
      <c r="ONJ321" s="269"/>
      <c r="ONK321" s="269"/>
      <c r="ONL321" s="269"/>
      <c r="ONM321" s="269"/>
      <c r="ONN321" s="269"/>
      <c r="ONO321" s="269"/>
      <c r="ONP321" s="269"/>
      <c r="ONQ321" s="269"/>
      <c r="ONR321" s="269"/>
      <c r="ONS321" s="269"/>
      <c r="ONT321" s="269"/>
      <c r="ONU321" s="269"/>
      <c r="ONV321" s="269"/>
      <c r="ONW321" s="269"/>
      <c r="ONX321" s="269"/>
      <c r="ONY321" s="269"/>
      <c r="ONZ321" s="269"/>
      <c r="OOA321" s="269"/>
      <c r="OOB321" s="269"/>
      <c r="OOC321" s="269"/>
      <c r="OOD321" s="269"/>
      <c r="OOE321" s="269"/>
      <c r="OOF321" s="269"/>
      <c r="OOG321" s="269"/>
      <c r="OOH321" s="269"/>
      <c r="OOI321" s="269"/>
      <c r="OOJ321" s="269"/>
      <c r="OOK321" s="269"/>
      <c r="OOL321" s="269"/>
      <c r="OOM321" s="269"/>
      <c r="OON321" s="269"/>
      <c r="OOO321" s="269"/>
      <c r="OOP321" s="269"/>
      <c r="OOQ321" s="269"/>
      <c r="OOR321" s="269"/>
      <c r="OOS321" s="269"/>
      <c r="OOT321" s="269"/>
      <c r="OOU321" s="269"/>
      <c r="OOV321" s="269"/>
      <c r="OOW321" s="269"/>
      <c r="OOX321" s="269"/>
      <c r="OOY321" s="269"/>
      <c r="OOZ321" s="269"/>
      <c r="OPA321" s="269"/>
      <c r="OPB321" s="269"/>
      <c r="OPC321" s="269"/>
      <c r="OPD321" s="269"/>
      <c r="OPE321" s="269"/>
      <c r="OPF321" s="269"/>
      <c r="OPG321" s="269"/>
      <c r="OPH321" s="269"/>
      <c r="OPI321" s="269"/>
      <c r="OPJ321" s="269"/>
      <c r="OPK321" s="269"/>
      <c r="OPL321" s="269"/>
      <c r="OPM321" s="269"/>
      <c r="OPN321" s="269"/>
      <c r="OPO321" s="269"/>
      <c r="OPP321" s="269"/>
      <c r="OPQ321" s="269"/>
      <c r="OPR321" s="269"/>
      <c r="OPS321" s="269"/>
      <c r="OPT321" s="269"/>
      <c r="OPU321" s="269"/>
      <c r="OPV321" s="269"/>
      <c r="OPW321" s="269"/>
      <c r="OPX321" s="269"/>
      <c r="OPY321" s="269"/>
      <c r="OPZ321" s="269"/>
      <c r="OQA321" s="269"/>
      <c r="OQB321" s="269"/>
      <c r="OQC321" s="269"/>
      <c r="OQD321" s="269"/>
      <c r="OQE321" s="269"/>
      <c r="OQF321" s="269"/>
      <c r="OQG321" s="269"/>
      <c r="OQH321" s="269"/>
      <c r="OQI321" s="269"/>
      <c r="OQJ321" s="269"/>
      <c r="OQK321" s="269"/>
      <c r="OQL321" s="269"/>
      <c r="OQM321" s="269"/>
      <c r="OQN321" s="269"/>
      <c r="OQO321" s="269"/>
      <c r="OQP321" s="269"/>
      <c r="OQQ321" s="269"/>
      <c r="OQR321" s="269"/>
      <c r="OQS321" s="269"/>
      <c r="OQT321" s="269"/>
      <c r="OQU321" s="269"/>
      <c r="OQV321" s="269"/>
      <c r="OQW321" s="269"/>
      <c r="OQX321" s="269"/>
      <c r="OQY321" s="269"/>
      <c r="OQZ321" s="269"/>
      <c r="ORA321" s="269"/>
      <c r="ORB321" s="269"/>
      <c r="ORC321" s="269"/>
      <c r="ORD321" s="269"/>
      <c r="ORE321" s="269"/>
      <c r="ORF321" s="269"/>
      <c r="ORG321" s="269"/>
      <c r="ORH321" s="269"/>
      <c r="ORI321" s="269"/>
      <c r="ORJ321" s="269"/>
      <c r="ORK321" s="269"/>
      <c r="ORL321" s="269"/>
      <c r="ORM321" s="269"/>
      <c r="ORN321" s="269"/>
      <c r="ORO321" s="269"/>
      <c r="ORP321" s="269"/>
      <c r="ORQ321" s="269"/>
      <c r="ORR321" s="269"/>
      <c r="ORS321" s="269"/>
      <c r="ORT321" s="269"/>
      <c r="ORU321" s="269"/>
      <c r="ORV321" s="269"/>
      <c r="ORW321" s="269"/>
      <c r="ORX321" s="269"/>
      <c r="ORY321" s="269"/>
      <c r="ORZ321" s="269"/>
      <c r="OSA321" s="269"/>
      <c r="OSB321" s="269"/>
      <c r="OSC321" s="269"/>
      <c r="OSD321" s="269"/>
      <c r="OSE321" s="269"/>
      <c r="OSF321" s="269"/>
      <c r="OSG321" s="269"/>
      <c r="OSH321" s="269"/>
      <c r="OSI321" s="269"/>
      <c r="OSJ321" s="269"/>
      <c r="OSK321" s="269"/>
      <c r="OSL321" s="269"/>
      <c r="OSM321" s="269"/>
      <c r="OSN321" s="269"/>
      <c r="OSO321" s="269"/>
      <c r="OSP321" s="269"/>
      <c r="OSQ321" s="269"/>
      <c r="OSR321" s="269"/>
      <c r="OSS321" s="269"/>
      <c r="OST321" s="269"/>
      <c r="OSU321" s="269"/>
      <c r="OSV321" s="269"/>
      <c r="OSW321" s="269"/>
      <c r="OSX321" s="269"/>
      <c r="OSY321" s="269"/>
      <c r="OSZ321" s="269"/>
      <c r="OTA321" s="269"/>
      <c r="OTB321" s="269"/>
      <c r="OTC321" s="269"/>
      <c r="OTD321" s="269"/>
      <c r="OTE321" s="269"/>
      <c r="OTF321" s="269"/>
      <c r="OTG321" s="269"/>
      <c r="OTH321" s="269"/>
      <c r="OTI321" s="269"/>
      <c r="OTJ321" s="269"/>
      <c r="OTK321" s="269"/>
      <c r="OTL321" s="269"/>
      <c r="OTM321" s="269"/>
      <c r="OTN321" s="269"/>
      <c r="OTO321" s="269"/>
      <c r="OTP321" s="269"/>
      <c r="OTQ321" s="269"/>
      <c r="OTR321" s="269"/>
      <c r="OTS321" s="269"/>
      <c r="OTT321" s="269"/>
      <c r="OTU321" s="269"/>
      <c r="OTV321" s="269"/>
      <c r="OTW321" s="269"/>
      <c r="OTX321" s="269"/>
      <c r="OTY321" s="269"/>
      <c r="OTZ321" s="269"/>
      <c r="OUA321" s="269"/>
      <c r="OUB321" s="269"/>
      <c r="OUC321" s="269"/>
      <c r="OUD321" s="269"/>
      <c r="OUE321" s="269"/>
      <c r="OUF321" s="269"/>
      <c r="OUG321" s="269"/>
      <c r="OUH321" s="269"/>
      <c r="OUI321" s="269"/>
      <c r="OUJ321" s="269"/>
      <c r="OUK321" s="269"/>
      <c r="OUL321" s="269"/>
      <c r="OUM321" s="269"/>
      <c r="OUN321" s="269"/>
      <c r="OUO321" s="269"/>
      <c r="OUP321" s="269"/>
      <c r="OUQ321" s="269"/>
      <c r="OUR321" s="269"/>
      <c r="OUS321" s="269"/>
      <c r="OUT321" s="269"/>
      <c r="OUU321" s="269"/>
      <c r="OUV321" s="269"/>
      <c r="OUW321" s="269"/>
      <c r="OUX321" s="269"/>
      <c r="OUY321" s="269"/>
      <c r="OUZ321" s="269"/>
      <c r="OVA321" s="269"/>
      <c r="OVB321" s="269"/>
      <c r="OVC321" s="269"/>
      <c r="OVD321" s="269"/>
      <c r="OVE321" s="269"/>
      <c r="OVF321" s="269"/>
      <c r="OVG321" s="269"/>
      <c r="OVH321" s="269"/>
      <c r="OVI321" s="269"/>
      <c r="OVJ321" s="269"/>
      <c r="OVK321" s="269"/>
      <c r="OVL321" s="269"/>
      <c r="OVM321" s="269"/>
      <c r="OVN321" s="269"/>
      <c r="OVO321" s="269"/>
      <c r="OVP321" s="269"/>
      <c r="OVQ321" s="269"/>
      <c r="OVR321" s="269"/>
      <c r="OVS321" s="269"/>
      <c r="OVT321" s="269"/>
      <c r="OVU321" s="269"/>
      <c r="OVV321" s="269"/>
      <c r="OVW321" s="269"/>
      <c r="OVX321" s="269"/>
      <c r="OVY321" s="269"/>
      <c r="OVZ321" s="269"/>
      <c r="OWA321" s="269"/>
      <c r="OWB321" s="269"/>
      <c r="OWC321" s="269"/>
      <c r="OWD321" s="269"/>
      <c r="OWE321" s="269"/>
      <c r="OWF321" s="269"/>
      <c r="OWG321" s="269"/>
      <c r="OWH321" s="269"/>
      <c r="OWI321" s="269"/>
      <c r="OWJ321" s="269"/>
      <c r="OWK321" s="269"/>
      <c r="OWL321" s="269"/>
      <c r="OWM321" s="269"/>
      <c r="OWN321" s="269"/>
      <c r="OWO321" s="269"/>
      <c r="OWP321" s="269"/>
      <c r="OWQ321" s="269"/>
      <c r="OWR321" s="269"/>
      <c r="OWS321" s="269"/>
      <c r="OWT321" s="269"/>
      <c r="OWU321" s="269"/>
      <c r="OWV321" s="269"/>
      <c r="OWW321" s="269"/>
      <c r="OWX321" s="269"/>
      <c r="OWY321" s="269"/>
      <c r="OWZ321" s="269"/>
      <c r="OXA321" s="269"/>
      <c r="OXB321" s="269"/>
      <c r="OXC321" s="269"/>
      <c r="OXD321" s="269"/>
      <c r="OXE321" s="269"/>
      <c r="OXF321" s="269"/>
      <c r="OXG321" s="269"/>
      <c r="OXH321" s="269"/>
      <c r="OXI321" s="269"/>
      <c r="OXJ321" s="269"/>
      <c r="OXK321" s="269"/>
      <c r="OXL321" s="269"/>
      <c r="OXM321" s="269"/>
      <c r="OXN321" s="269"/>
      <c r="OXO321" s="269"/>
      <c r="OXP321" s="269"/>
      <c r="OXQ321" s="269"/>
      <c r="OXR321" s="269"/>
      <c r="OXS321" s="269"/>
      <c r="OXT321" s="269"/>
      <c r="OXU321" s="269"/>
      <c r="OXV321" s="269"/>
      <c r="OXW321" s="269"/>
      <c r="OXX321" s="269"/>
      <c r="OXY321" s="269"/>
      <c r="OXZ321" s="269"/>
      <c r="OYA321" s="269"/>
      <c r="OYB321" s="269"/>
      <c r="OYC321" s="269"/>
      <c r="OYD321" s="269"/>
      <c r="OYE321" s="269"/>
      <c r="OYF321" s="269"/>
      <c r="OYG321" s="269"/>
      <c r="OYH321" s="269"/>
      <c r="OYI321" s="269"/>
      <c r="OYJ321" s="269"/>
      <c r="OYK321" s="269"/>
      <c r="OYL321" s="269"/>
      <c r="OYM321" s="269"/>
      <c r="OYN321" s="269"/>
      <c r="OYO321" s="269"/>
      <c r="OYP321" s="269"/>
      <c r="OYQ321" s="269"/>
      <c r="OYR321" s="269"/>
      <c r="OYS321" s="269"/>
      <c r="OYT321" s="269"/>
      <c r="OYU321" s="269"/>
      <c r="OYV321" s="269"/>
      <c r="OYW321" s="269"/>
      <c r="OYX321" s="269"/>
      <c r="OYY321" s="269"/>
      <c r="OYZ321" s="269"/>
      <c r="OZA321" s="269"/>
      <c r="OZB321" s="269"/>
      <c r="OZC321" s="269"/>
      <c r="OZD321" s="269"/>
      <c r="OZE321" s="269"/>
      <c r="OZF321" s="269"/>
      <c r="OZG321" s="269"/>
      <c r="OZH321" s="269"/>
      <c r="OZI321" s="269"/>
      <c r="OZJ321" s="269"/>
      <c r="OZK321" s="269"/>
      <c r="OZL321" s="269"/>
      <c r="OZM321" s="269"/>
      <c r="OZN321" s="269"/>
      <c r="OZO321" s="269"/>
      <c r="OZP321" s="269"/>
      <c r="OZQ321" s="269"/>
      <c r="OZR321" s="269"/>
      <c r="OZS321" s="269"/>
      <c r="OZT321" s="269"/>
      <c r="OZU321" s="269"/>
      <c r="OZV321" s="269"/>
      <c r="OZW321" s="269"/>
      <c r="OZX321" s="269"/>
      <c r="OZY321" s="269"/>
      <c r="OZZ321" s="269"/>
      <c r="PAA321" s="269"/>
      <c r="PAB321" s="269"/>
      <c r="PAC321" s="269"/>
      <c r="PAD321" s="269"/>
      <c r="PAE321" s="269"/>
      <c r="PAF321" s="269"/>
      <c r="PAG321" s="269"/>
      <c r="PAH321" s="269"/>
      <c r="PAI321" s="269"/>
      <c r="PAJ321" s="269"/>
      <c r="PAK321" s="269"/>
      <c r="PAL321" s="269"/>
      <c r="PAM321" s="269"/>
      <c r="PAN321" s="269"/>
      <c r="PAO321" s="269"/>
      <c r="PAP321" s="269"/>
      <c r="PAQ321" s="269"/>
      <c r="PAR321" s="269"/>
      <c r="PAS321" s="269"/>
      <c r="PAT321" s="269"/>
      <c r="PAU321" s="269"/>
      <c r="PAV321" s="269"/>
      <c r="PAW321" s="269"/>
      <c r="PAX321" s="269"/>
      <c r="PAY321" s="269"/>
      <c r="PAZ321" s="269"/>
      <c r="PBA321" s="269"/>
      <c r="PBB321" s="269"/>
      <c r="PBC321" s="269"/>
      <c r="PBD321" s="269"/>
      <c r="PBE321" s="269"/>
      <c r="PBF321" s="269"/>
      <c r="PBG321" s="269"/>
      <c r="PBH321" s="269"/>
      <c r="PBI321" s="269"/>
      <c r="PBJ321" s="269"/>
      <c r="PBK321" s="269"/>
      <c r="PBL321" s="269"/>
      <c r="PBM321" s="269"/>
      <c r="PBN321" s="269"/>
      <c r="PBO321" s="269"/>
      <c r="PBP321" s="269"/>
      <c r="PBQ321" s="269"/>
      <c r="PBR321" s="269"/>
      <c r="PBS321" s="269"/>
      <c r="PBT321" s="269"/>
      <c r="PBU321" s="269"/>
      <c r="PBV321" s="269"/>
      <c r="PBW321" s="269"/>
      <c r="PBX321" s="269"/>
      <c r="PBY321" s="269"/>
      <c r="PBZ321" s="269"/>
      <c r="PCA321" s="269"/>
      <c r="PCB321" s="269"/>
      <c r="PCC321" s="269"/>
      <c r="PCD321" s="269"/>
      <c r="PCE321" s="269"/>
      <c r="PCF321" s="269"/>
      <c r="PCG321" s="269"/>
      <c r="PCH321" s="269"/>
      <c r="PCI321" s="269"/>
      <c r="PCJ321" s="269"/>
      <c r="PCK321" s="269"/>
      <c r="PCL321" s="269"/>
      <c r="PCM321" s="269"/>
      <c r="PCN321" s="269"/>
      <c r="PCO321" s="269"/>
      <c r="PCP321" s="269"/>
      <c r="PCQ321" s="269"/>
      <c r="PCR321" s="269"/>
      <c r="PCS321" s="269"/>
      <c r="PCT321" s="269"/>
      <c r="PCU321" s="269"/>
      <c r="PCV321" s="269"/>
      <c r="PCW321" s="269"/>
      <c r="PCX321" s="269"/>
      <c r="PCY321" s="269"/>
      <c r="PCZ321" s="269"/>
      <c r="PDA321" s="269"/>
      <c r="PDB321" s="269"/>
      <c r="PDC321" s="269"/>
      <c r="PDD321" s="269"/>
      <c r="PDE321" s="269"/>
      <c r="PDF321" s="269"/>
      <c r="PDG321" s="269"/>
      <c r="PDH321" s="269"/>
      <c r="PDI321" s="269"/>
      <c r="PDJ321" s="269"/>
      <c r="PDK321" s="269"/>
      <c r="PDL321" s="269"/>
      <c r="PDM321" s="269"/>
      <c r="PDN321" s="269"/>
      <c r="PDO321" s="269"/>
      <c r="PDP321" s="269"/>
      <c r="PDQ321" s="269"/>
      <c r="PDR321" s="269"/>
      <c r="PDS321" s="269"/>
      <c r="PDT321" s="269"/>
      <c r="PDU321" s="269"/>
      <c r="PDV321" s="269"/>
      <c r="PDW321" s="269"/>
      <c r="PDX321" s="269"/>
      <c r="PDY321" s="269"/>
      <c r="PDZ321" s="269"/>
      <c r="PEA321" s="269"/>
      <c r="PEB321" s="269"/>
      <c r="PEC321" s="269"/>
      <c r="PED321" s="269"/>
      <c r="PEE321" s="269"/>
      <c r="PEF321" s="269"/>
      <c r="PEG321" s="269"/>
      <c r="PEH321" s="269"/>
      <c r="PEI321" s="269"/>
      <c r="PEJ321" s="269"/>
      <c r="PEK321" s="269"/>
      <c r="PEL321" s="269"/>
      <c r="PEM321" s="269"/>
      <c r="PEN321" s="269"/>
      <c r="PEO321" s="269"/>
      <c r="PEP321" s="269"/>
      <c r="PEQ321" s="269"/>
      <c r="PER321" s="269"/>
      <c r="PES321" s="269"/>
      <c r="PET321" s="269"/>
      <c r="PEU321" s="269"/>
      <c r="PEV321" s="269"/>
      <c r="PEW321" s="269"/>
      <c r="PEX321" s="269"/>
      <c r="PEY321" s="269"/>
      <c r="PEZ321" s="269"/>
      <c r="PFA321" s="269"/>
      <c r="PFB321" s="269"/>
      <c r="PFC321" s="269"/>
      <c r="PFD321" s="269"/>
      <c r="PFE321" s="269"/>
      <c r="PFF321" s="269"/>
      <c r="PFG321" s="269"/>
      <c r="PFH321" s="269"/>
      <c r="PFI321" s="269"/>
      <c r="PFJ321" s="269"/>
      <c r="PFK321" s="269"/>
      <c r="PFL321" s="269"/>
      <c r="PFM321" s="269"/>
      <c r="PFN321" s="269"/>
      <c r="PFO321" s="269"/>
      <c r="PFP321" s="269"/>
      <c r="PFQ321" s="269"/>
      <c r="PFR321" s="269"/>
      <c r="PFS321" s="269"/>
      <c r="PFT321" s="269"/>
      <c r="PFU321" s="269"/>
      <c r="PFV321" s="269"/>
      <c r="PFW321" s="269"/>
      <c r="PFX321" s="269"/>
      <c r="PFY321" s="269"/>
      <c r="PFZ321" s="269"/>
      <c r="PGA321" s="269"/>
      <c r="PGB321" s="269"/>
      <c r="PGC321" s="269"/>
      <c r="PGD321" s="269"/>
      <c r="PGE321" s="269"/>
      <c r="PGF321" s="269"/>
      <c r="PGG321" s="269"/>
      <c r="PGH321" s="269"/>
      <c r="PGI321" s="269"/>
      <c r="PGJ321" s="269"/>
      <c r="PGK321" s="269"/>
      <c r="PGL321" s="269"/>
      <c r="PGM321" s="269"/>
      <c r="PGN321" s="269"/>
      <c r="PGO321" s="269"/>
      <c r="PGP321" s="269"/>
      <c r="PGQ321" s="269"/>
      <c r="PGR321" s="269"/>
      <c r="PGS321" s="269"/>
      <c r="PGT321" s="269"/>
      <c r="PGU321" s="269"/>
      <c r="PGV321" s="269"/>
      <c r="PGW321" s="269"/>
      <c r="PGX321" s="269"/>
      <c r="PGY321" s="269"/>
      <c r="PGZ321" s="269"/>
      <c r="PHA321" s="269"/>
      <c r="PHB321" s="269"/>
      <c r="PHC321" s="269"/>
      <c r="PHD321" s="269"/>
      <c r="PHE321" s="269"/>
      <c r="PHF321" s="269"/>
      <c r="PHG321" s="269"/>
      <c r="PHH321" s="269"/>
      <c r="PHI321" s="269"/>
      <c r="PHJ321" s="269"/>
      <c r="PHK321" s="269"/>
      <c r="PHL321" s="269"/>
      <c r="PHM321" s="269"/>
      <c r="PHN321" s="269"/>
      <c r="PHO321" s="269"/>
      <c r="PHP321" s="269"/>
      <c r="PHQ321" s="269"/>
      <c r="PHR321" s="269"/>
      <c r="PHS321" s="269"/>
      <c r="PHT321" s="269"/>
      <c r="PHU321" s="269"/>
      <c r="PHV321" s="269"/>
      <c r="PHW321" s="269"/>
      <c r="PHX321" s="269"/>
      <c r="PHY321" s="269"/>
      <c r="PHZ321" s="269"/>
      <c r="PIA321" s="269"/>
      <c r="PIB321" s="269"/>
      <c r="PIC321" s="269"/>
      <c r="PID321" s="269"/>
      <c r="PIE321" s="269"/>
      <c r="PIF321" s="269"/>
      <c r="PIG321" s="269"/>
      <c r="PIH321" s="269"/>
      <c r="PII321" s="269"/>
      <c r="PIJ321" s="269"/>
      <c r="PIK321" s="269"/>
      <c r="PIL321" s="269"/>
      <c r="PIM321" s="269"/>
      <c r="PIN321" s="269"/>
      <c r="PIO321" s="269"/>
      <c r="PIP321" s="269"/>
      <c r="PIQ321" s="269"/>
      <c r="PIR321" s="269"/>
      <c r="PIS321" s="269"/>
      <c r="PIT321" s="269"/>
      <c r="PIU321" s="269"/>
      <c r="PIV321" s="269"/>
      <c r="PIW321" s="269"/>
      <c r="PIX321" s="269"/>
      <c r="PIY321" s="269"/>
      <c r="PIZ321" s="269"/>
      <c r="PJA321" s="269"/>
      <c r="PJB321" s="269"/>
      <c r="PJC321" s="269"/>
      <c r="PJD321" s="269"/>
      <c r="PJE321" s="269"/>
      <c r="PJF321" s="269"/>
      <c r="PJG321" s="269"/>
      <c r="PJH321" s="269"/>
      <c r="PJI321" s="269"/>
      <c r="PJJ321" s="269"/>
      <c r="PJK321" s="269"/>
      <c r="PJL321" s="269"/>
      <c r="PJM321" s="269"/>
      <c r="PJN321" s="269"/>
      <c r="PJO321" s="269"/>
      <c r="PJP321" s="269"/>
      <c r="PJQ321" s="269"/>
      <c r="PJR321" s="269"/>
      <c r="PJS321" s="269"/>
      <c r="PJT321" s="269"/>
      <c r="PJU321" s="269"/>
      <c r="PJV321" s="269"/>
      <c r="PJW321" s="269"/>
      <c r="PJX321" s="269"/>
      <c r="PJY321" s="269"/>
      <c r="PJZ321" s="269"/>
      <c r="PKA321" s="269"/>
      <c r="PKB321" s="269"/>
      <c r="PKC321" s="269"/>
      <c r="PKD321" s="269"/>
      <c r="PKE321" s="269"/>
      <c r="PKF321" s="269"/>
      <c r="PKG321" s="269"/>
      <c r="PKH321" s="269"/>
      <c r="PKI321" s="269"/>
      <c r="PKJ321" s="269"/>
      <c r="PKK321" s="269"/>
      <c r="PKL321" s="269"/>
      <c r="PKM321" s="269"/>
      <c r="PKN321" s="269"/>
      <c r="PKO321" s="269"/>
      <c r="PKP321" s="269"/>
      <c r="PKQ321" s="269"/>
      <c r="PKR321" s="269"/>
      <c r="PKS321" s="269"/>
      <c r="PKT321" s="269"/>
      <c r="PKU321" s="269"/>
      <c r="PKV321" s="269"/>
      <c r="PKW321" s="269"/>
      <c r="PKX321" s="269"/>
      <c r="PKY321" s="269"/>
      <c r="PKZ321" s="269"/>
      <c r="PLA321" s="269"/>
      <c r="PLB321" s="269"/>
      <c r="PLC321" s="269"/>
      <c r="PLD321" s="269"/>
      <c r="PLE321" s="269"/>
      <c r="PLF321" s="269"/>
      <c r="PLG321" s="269"/>
      <c r="PLH321" s="269"/>
      <c r="PLI321" s="269"/>
      <c r="PLJ321" s="269"/>
      <c r="PLK321" s="269"/>
      <c r="PLL321" s="269"/>
      <c r="PLM321" s="269"/>
      <c r="PLN321" s="269"/>
      <c r="PLO321" s="269"/>
      <c r="PLP321" s="269"/>
      <c r="PLQ321" s="269"/>
      <c r="PLR321" s="269"/>
      <c r="PLS321" s="269"/>
      <c r="PLT321" s="269"/>
      <c r="PLU321" s="269"/>
      <c r="PLV321" s="269"/>
      <c r="PLW321" s="269"/>
      <c r="PLX321" s="269"/>
      <c r="PLY321" s="269"/>
      <c r="PLZ321" s="269"/>
      <c r="PMA321" s="269"/>
      <c r="PMB321" s="269"/>
      <c r="PMC321" s="269"/>
      <c r="PMD321" s="269"/>
      <c r="PME321" s="269"/>
      <c r="PMF321" s="269"/>
      <c r="PMG321" s="269"/>
      <c r="PMH321" s="269"/>
      <c r="PMI321" s="269"/>
      <c r="PMJ321" s="269"/>
      <c r="PMK321" s="269"/>
      <c r="PML321" s="269"/>
      <c r="PMM321" s="269"/>
      <c r="PMN321" s="269"/>
      <c r="PMO321" s="269"/>
      <c r="PMP321" s="269"/>
      <c r="PMQ321" s="269"/>
      <c r="PMR321" s="269"/>
      <c r="PMS321" s="269"/>
      <c r="PMT321" s="269"/>
      <c r="PMU321" s="269"/>
      <c r="PMV321" s="269"/>
      <c r="PMW321" s="269"/>
      <c r="PMX321" s="269"/>
      <c r="PMY321" s="269"/>
      <c r="PMZ321" s="269"/>
      <c r="PNA321" s="269"/>
      <c r="PNB321" s="269"/>
      <c r="PNC321" s="269"/>
      <c r="PND321" s="269"/>
      <c r="PNE321" s="269"/>
      <c r="PNF321" s="269"/>
      <c r="PNG321" s="269"/>
      <c r="PNH321" s="269"/>
      <c r="PNI321" s="269"/>
      <c r="PNJ321" s="269"/>
      <c r="PNK321" s="269"/>
      <c r="PNL321" s="269"/>
      <c r="PNM321" s="269"/>
      <c r="PNN321" s="269"/>
      <c r="PNO321" s="269"/>
      <c r="PNP321" s="269"/>
      <c r="PNQ321" s="269"/>
      <c r="PNR321" s="269"/>
      <c r="PNS321" s="269"/>
      <c r="PNT321" s="269"/>
      <c r="PNU321" s="269"/>
      <c r="PNV321" s="269"/>
      <c r="PNW321" s="269"/>
      <c r="PNX321" s="269"/>
      <c r="PNY321" s="269"/>
      <c r="PNZ321" s="269"/>
      <c r="POA321" s="269"/>
      <c r="POB321" s="269"/>
      <c r="POC321" s="269"/>
      <c r="POD321" s="269"/>
      <c r="POE321" s="269"/>
      <c r="POF321" s="269"/>
      <c r="POG321" s="269"/>
      <c r="POH321" s="269"/>
      <c r="POI321" s="269"/>
      <c r="POJ321" s="269"/>
      <c r="POK321" s="269"/>
      <c r="POL321" s="269"/>
      <c r="POM321" s="269"/>
      <c r="PON321" s="269"/>
      <c r="POO321" s="269"/>
      <c r="POP321" s="269"/>
      <c r="POQ321" s="269"/>
      <c r="POR321" s="269"/>
      <c r="POS321" s="269"/>
      <c r="POT321" s="269"/>
      <c r="POU321" s="269"/>
      <c r="POV321" s="269"/>
      <c r="POW321" s="269"/>
      <c r="POX321" s="269"/>
      <c r="POY321" s="269"/>
      <c r="POZ321" s="269"/>
      <c r="PPA321" s="269"/>
      <c r="PPB321" s="269"/>
      <c r="PPC321" s="269"/>
      <c r="PPD321" s="269"/>
      <c r="PPE321" s="269"/>
      <c r="PPF321" s="269"/>
      <c r="PPG321" s="269"/>
      <c r="PPH321" s="269"/>
      <c r="PPI321" s="269"/>
      <c r="PPJ321" s="269"/>
      <c r="PPK321" s="269"/>
      <c r="PPL321" s="269"/>
      <c r="PPM321" s="269"/>
      <c r="PPN321" s="269"/>
      <c r="PPO321" s="269"/>
      <c r="PPP321" s="269"/>
      <c r="PPQ321" s="269"/>
      <c r="PPR321" s="269"/>
      <c r="PPS321" s="269"/>
      <c r="PPT321" s="269"/>
      <c r="PPU321" s="269"/>
      <c r="PPV321" s="269"/>
      <c r="PPW321" s="269"/>
      <c r="PPX321" s="269"/>
      <c r="PPY321" s="269"/>
      <c r="PPZ321" s="269"/>
      <c r="PQA321" s="269"/>
      <c r="PQB321" s="269"/>
      <c r="PQC321" s="269"/>
      <c r="PQD321" s="269"/>
      <c r="PQE321" s="269"/>
      <c r="PQF321" s="269"/>
      <c r="PQG321" s="269"/>
      <c r="PQH321" s="269"/>
      <c r="PQI321" s="269"/>
      <c r="PQJ321" s="269"/>
      <c r="PQK321" s="269"/>
      <c r="PQL321" s="269"/>
      <c r="PQM321" s="269"/>
      <c r="PQN321" s="269"/>
      <c r="PQO321" s="269"/>
      <c r="PQP321" s="269"/>
      <c r="PQQ321" s="269"/>
      <c r="PQR321" s="269"/>
      <c r="PQS321" s="269"/>
      <c r="PQT321" s="269"/>
      <c r="PQU321" s="269"/>
      <c r="PQV321" s="269"/>
      <c r="PQW321" s="269"/>
      <c r="PQX321" s="269"/>
      <c r="PQY321" s="269"/>
      <c r="PQZ321" s="269"/>
      <c r="PRA321" s="269"/>
      <c r="PRB321" s="269"/>
      <c r="PRC321" s="269"/>
      <c r="PRD321" s="269"/>
      <c r="PRE321" s="269"/>
      <c r="PRF321" s="269"/>
      <c r="PRG321" s="269"/>
      <c r="PRH321" s="269"/>
      <c r="PRI321" s="269"/>
      <c r="PRJ321" s="269"/>
      <c r="PRK321" s="269"/>
      <c r="PRL321" s="269"/>
      <c r="PRM321" s="269"/>
      <c r="PRN321" s="269"/>
      <c r="PRO321" s="269"/>
      <c r="PRP321" s="269"/>
      <c r="PRQ321" s="269"/>
      <c r="PRR321" s="269"/>
      <c r="PRS321" s="269"/>
      <c r="PRT321" s="269"/>
      <c r="PRU321" s="269"/>
      <c r="PRV321" s="269"/>
      <c r="PRW321" s="269"/>
      <c r="PRX321" s="269"/>
      <c r="PRY321" s="269"/>
      <c r="PRZ321" s="269"/>
      <c r="PSA321" s="269"/>
      <c r="PSB321" s="269"/>
      <c r="PSC321" s="269"/>
      <c r="PSD321" s="269"/>
      <c r="PSE321" s="269"/>
      <c r="PSF321" s="269"/>
      <c r="PSG321" s="269"/>
      <c r="PSH321" s="269"/>
      <c r="PSI321" s="269"/>
      <c r="PSJ321" s="269"/>
      <c r="PSK321" s="269"/>
      <c r="PSL321" s="269"/>
      <c r="PSM321" s="269"/>
      <c r="PSN321" s="269"/>
      <c r="PSO321" s="269"/>
      <c r="PSP321" s="269"/>
      <c r="PSQ321" s="269"/>
      <c r="PSR321" s="269"/>
      <c r="PSS321" s="269"/>
      <c r="PST321" s="269"/>
      <c r="PSU321" s="269"/>
      <c r="PSV321" s="269"/>
      <c r="PSW321" s="269"/>
      <c r="PSX321" s="269"/>
      <c r="PSY321" s="269"/>
      <c r="PSZ321" s="269"/>
      <c r="PTA321" s="269"/>
      <c r="PTB321" s="269"/>
      <c r="PTC321" s="269"/>
      <c r="PTD321" s="269"/>
      <c r="PTE321" s="269"/>
      <c r="PTF321" s="269"/>
      <c r="PTG321" s="269"/>
      <c r="PTH321" s="269"/>
      <c r="PTI321" s="269"/>
      <c r="PTJ321" s="269"/>
      <c r="PTK321" s="269"/>
      <c r="PTL321" s="269"/>
      <c r="PTM321" s="269"/>
      <c r="PTN321" s="269"/>
      <c r="PTO321" s="269"/>
      <c r="PTP321" s="269"/>
      <c r="PTQ321" s="269"/>
      <c r="PTR321" s="269"/>
      <c r="PTS321" s="269"/>
      <c r="PTT321" s="269"/>
      <c r="PTU321" s="269"/>
      <c r="PTV321" s="269"/>
      <c r="PTW321" s="269"/>
      <c r="PTX321" s="269"/>
      <c r="PTY321" s="269"/>
      <c r="PTZ321" s="269"/>
      <c r="PUA321" s="269"/>
      <c r="PUB321" s="269"/>
      <c r="PUC321" s="269"/>
      <c r="PUD321" s="269"/>
      <c r="PUE321" s="269"/>
      <c r="PUF321" s="269"/>
      <c r="PUG321" s="269"/>
      <c r="PUH321" s="269"/>
      <c r="PUI321" s="269"/>
      <c r="PUJ321" s="269"/>
      <c r="PUK321" s="269"/>
      <c r="PUL321" s="269"/>
      <c r="PUM321" s="269"/>
      <c r="PUN321" s="269"/>
      <c r="PUO321" s="269"/>
      <c r="PUP321" s="269"/>
      <c r="PUQ321" s="269"/>
      <c r="PUR321" s="269"/>
      <c r="PUS321" s="269"/>
      <c r="PUT321" s="269"/>
      <c r="PUU321" s="269"/>
      <c r="PUV321" s="269"/>
      <c r="PUW321" s="269"/>
      <c r="PUX321" s="269"/>
      <c r="PUY321" s="269"/>
      <c r="PUZ321" s="269"/>
      <c r="PVA321" s="269"/>
      <c r="PVB321" s="269"/>
      <c r="PVC321" s="269"/>
      <c r="PVD321" s="269"/>
      <c r="PVE321" s="269"/>
      <c r="PVF321" s="269"/>
      <c r="PVG321" s="269"/>
      <c r="PVH321" s="269"/>
      <c r="PVI321" s="269"/>
      <c r="PVJ321" s="269"/>
      <c r="PVK321" s="269"/>
      <c r="PVL321" s="269"/>
      <c r="PVM321" s="269"/>
      <c r="PVN321" s="269"/>
      <c r="PVO321" s="269"/>
      <c r="PVP321" s="269"/>
      <c r="PVQ321" s="269"/>
      <c r="PVR321" s="269"/>
      <c r="PVS321" s="269"/>
      <c r="PVT321" s="269"/>
      <c r="PVU321" s="269"/>
      <c r="PVV321" s="269"/>
      <c r="PVW321" s="269"/>
      <c r="PVX321" s="269"/>
      <c r="PVY321" s="269"/>
      <c r="PVZ321" s="269"/>
      <c r="PWA321" s="269"/>
      <c r="PWB321" s="269"/>
      <c r="PWC321" s="269"/>
      <c r="PWD321" s="269"/>
      <c r="PWE321" s="269"/>
      <c r="PWF321" s="269"/>
      <c r="PWG321" s="269"/>
      <c r="PWH321" s="269"/>
      <c r="PWI321" s="269"/>
      <c r="PWJ321" s="269"/>
      <c r="PWK321" s="269"/>
      <c r="PWL321" s="269"/>
      <c r="PWM321" s="269"/>
      <c r="PWN321" s="269"/>
      <c r="PWO321" s="269"/>
      <c r="PWP321" s="269"/>
      <c r="PWQ321" s="269"/>
      <c r="PWR321" s="269"/>
      <c r="PWS321" s="269"/>
      <c r="PWT321" s="269"/>
      <c r="PWU321" s="269"/>
      <c r="PWV321" s="269"/>
      <c r="PWW321" s="269"/>
      <c r="PWX321" s="269"/>
      <c r="PWY321" s="269"/>
      <c r="PWZ321" s="269"/>
      <c r="PXA321" s="269"/>
      <c r="PXB321" s="269"/>
      <c r="PXC321" s="269"/>
      <c r="PXD321" s="269"/>
      <c r="PXE321" s="269"/>
      <c r="PXF321" s="269"/>
      <c r="PXG321" s="269"/>
      <c r="PXH321" s="269"/>
      <c r="PXI321" s="269"/>
      <c r="PXJ321" s="269"/>
      <c r="PXK321" s="269"/>
      <c r="PXL321" s="269"/>
      <c r="PXM321" s="269"/>
      <c r="PXN321" s="269"/>
      <c r="PXO321" s="269"/>
      <c r="PXP321" s="269"/>
      <c r="PXQ321" s="269"/>
      <c r="PXR321" s="269"/>
      <c r="PXS321" s="269"/>
      <c r="PXT321" s="269"/>
      <c r="PXU321" s="269"/>
      <c r="PXV321" s="269"/>
      <c r="PXW321" s="269"/>
      <c r="PXX321" s="269"/>
      <c r="PXY321" s="269"/>
      <c r="PXZ321" s="269"/>
      <c r="PYA321" s="269"/>
      <c r="PYB321" s="269"/>
      <c r="PYC321" s="269"/>
      <c r="PYD321" s="269"/>
      <c r="PYE321" s="269"/>
      <c r="PYF321" s="269"/>
      <c r="PYG321" s="269"/>
      <c r="PYH321" s="269"/>
      <c r="PYI321" s="269"/>
      <c r="PYJ321" s="269"/>
      <c r="PYK321" s="269"/>
      <c r="PYL321" s="269"/>
      <c r="PYM321" s="269"/>
      <c r="PYN321" s="269"/>
      <c r="PYO321" s="269"/>
      <c r="PYP321" s="269"/>
      <c r="PYQ321" s="269"/>
      <c r="PYR321" s="269"/>
      <c r="PYS321" s="269"/>
      <c r="PYT321" s="269"/>
      <c r="PYU321" s="269"/>
      <c r="PYV321" s="269"/>
      <c r="PYW321" s="269"/>
      <c r="PYX321" s="269"/>
      <c r="PYY321" s="269"/>
      <c r="PYZ321" s="269"/>
      <c r="PZA321" s="269"/>
      <c r="PZB321" s="269"/>
      <c r="PZC321" s="269"/>
      <c r="PZD321" s="269"/>
      <c r="PZE321" s="269"/>
      <c r="PZF321" s="269"/>
      <c r="PZG321" s="269"/>
      <c r="PZH321" s="269"/>
      <c r="PZI321" s="269"/>
      <c r="PZJ321" s="269"/>
      <c r="PZK321" s="269"/>
      <c r="PZL321" s="269"/>
      <c r="PZM321" s="269"/>
      <c r="PZN321" s="269"/>
      <c r="PZO321" s="269"/>
      <c r="PZP321" s="269"/>
      <c r="PZQ321" s="269"/>
      <c r="PZR321" s="269"/>
      <c r="PZS321" s="269"/>
      <c r="PZT321" s="269"/>
      <c r="PZU321" s="269"/>
      <c r="PZV321" s="269"/>
      <c r="PZW321" s="269"/>
      <c r="PZX321" s="269"/>
      <c r="PZY321" s="269"/>
      <c r="PZZ321" s="269"/>
      <c r="QAA321" s="269"/>
      <c r="QAB321" s="269"/>
      <c r="QAC321" s="269"/>
      <c r="QAD321" s="269"/>
      <c r="QAE321" s="269"/>
      <c r="QAF321" s="269"/>
      <c r="QAG321" s="269"/>
      <c r="QAH321" s="269"/>
      <c r="QAI321" s="269"/>
      <c r="QAJ321" s="269"/>
      <c r="QAK321" s="269"/>
      <c r="QAL321" s="269"/>
      <c r="QAM321" s="269"/>
      <c r="QAN321" s="269"/>
      <c r="QAO321" s="269"/>
      <c r="QAP321" s="269"/>
      <c r="QAQ321" s="269"/>
      <c r="QAR321" s="269"/>
      <c r="QAS321" s="269"/>
      <c r="QAT321" s="269"/>
      <c r="QAU321" s="269"/>
      <c r="QAV321" s="269"/>
      <c r="QAW321" s="269"/>
      <c r="QAX321" s="269"/>
      <c r="QAY321" s="269"/>
      <c r="QAZ321" s="269"/>
      <c r="QBA321" s="269"/>
      <c r="QBB321" s="269"/>
      <c r="QBC321" s="269"/>
      <c r="QBD321" s="269"/>
      <c r="QBE321" s="269"/>
      <c r="QBF321" s="269"/>
      <c r="QBG321" s="269"/>
      <c r="QBH321" s="269"/>
      <c r="QBI321" s="269"/>
      <c r="QBJ321" s="269"/>
      <c r="QBK321" s="269"/>
      <c r="QBL321" s="269"/>
      <c r="QBM321" s="269"/>
      <c r="QBN321" s="269"/>
      <c r="QBO321" s="269"/>
      <c r="QBP321" s="269"/>
      <c r="QBQ321" s="269"/>
      <c r="QBR321" s="269"/>
      <c r="QBS321" s="269"/>
      <c r="QBT321" s="269"/>
      <c r="QBU321" s="269"/>
      <c r="QBV321" s="269"/>
      <c r="QBW321" s="269"/>
      <c r="QBX321" s="269"/>
      <c r="QBY321" s="269"/>
      <c r="QBZ321" s="269"/>
      <c r="QCA321" s="269"/>
      <c r="QCB321" s="269"/>
      <c r="QCC321" s="269"/>
      <c r="QCD321" s="269"/>
      <c r="QCE321" s="269"/>
      <c r="QCF321" s="269"/>
      <c r="QCG321" s="269"/>
      <c r="QCH321" s="269"/>
      <c r="QCI321" s="269"/>
      <c r="QCJ321" s="269"/>
      <c r="QCK321" s="269"/>
      <c r="QCL321" s="269"/>
      <c r="QCM321" s="269"/>
      <c r="QCN321" s="269"/>
      <c r="QCO321" s="269"/>
      <c r="QCP321" s="269"/>
      <c r="QCQ321" s="269"/>
      <c r="QCR321" s="269"/>
      <c r="QCS321" s="269"/>
      <c r="QCT321" s="269"/>
      <c r="QCU321" s="269"/>
      <c r="QCV321" s="269"/>
      <c r="QCW321" s="269"/>
      <c r="QCX321" s="269"/>
      <c r="QCY321" s="269"/>
      <c r="QCZ321" s="269"/>
      <c r="QDA321" s="269"/>
      <c r="QDB321" s="269"/>
      <c r="QDC321" s="269"/>
      <c r="QDD321" s="269"/>
      <c r="QDE321" s="269"/>
      <c r="QDF321" s="269"/>
      <c r="QDG321" s="269"/>
      <c r="QDH321" s="269"/>
      <c r="QDI321" s="269"/>
      <c r="QDJ321" s="269"/>
      <c r="QDK321" s="269"/>
      <c r="QDL321" s="269"/>
      <c r="QDM321" s="269"/>
      <c r="QDN321" s="269"/>
      <c r="QDO321" s="269"/>
      <c r="QDP321" s="269"/>
      <c r="QDQ321" s="269"/>
      <c r="QDR321" s="269"/>
      <c r="QDS321" s="269"/>
      <c r="QDT321" s="269"/>
      <c r="QDU321" s="269"/>
      <c r="QDV321" s="269"/>
      <c r="QDW321" s="269"/>
      <c r="QDX321" s="269"/>
      <c r="QDY321" s="269"/>
      <c r="QDZ321" s="269"/>
      <c r="QEA321" s="269"/>
      <c r="QEB321" s="269"/>
      <c r="QEC321" s="269"/>
      <c r="QED321" s="269"/>
      <c r="QEE321" s="269"/>
      <c r="QEF321" s="269"/>
      <c r="QEG321" s="269"/>
      <c r="QEH321" s="269"/>
      <c r="QEI321" s="269"/>
      <c r="QEJ321" s="269"/>
      <c r="QEK321" s="269"/>
      <c r="QEL321" s="269"/>
      <c r="QEM321" s="269"/>
      <c r="QEN321" s="269"/>
      <c r="QEO321" s="269"/>
      <c r="QEP321" s="269"/>
      <c r="QEQ321" s="269"/>
      <c r="QER321" s="269"/>
      <c r="QES321" s="269"/>
      <c r="QET321" s="269"/>
      <c r="QEU321" s="269"/>
      <c r="QEV321" s="269"/>
      <c r="QEW321" s="269"/>
      <c r="QEX321" s="269"/>
      <c r="QEY321" s="269"/>
      <c r="QEZ321" s="269"/>
      <c r="QFA321" s="269"/>
      <c r="QFB321" s="269"/>
      <c r="QFC321" s="269"/>
      <c r="QFD321" s="269"/>
      <c r="QFE321" s="269"/>
      <c r="QFF321" s="269"/>
      <c r="QFG321" s="269"/>
      <c r="QFH321" s="269"/>
      <c r="QFI321" s="269"/>
      <c r="QFJ321" s="269"/>
      <c r="QFK321" s="269"/>
      <c r="QFL321" s="269"/>
      <c r="QFM321" s="269"/>
      <c r="QFN321" s="269"/>
      <c r="QFO321" s="269"/>
      <c r="QFP321" s="269"/>
      <c r="QFQ321" s="269"/>
      <c r="QFR321" s="269"/>
      <c r="QFS321" s="269"/>
      <c r="QFT321" s="269"/>
      <c r="QFU321" s="269"/>
      <c r="QFV321" s="269"/>
      <c r="QFW321" s="269"/>
      <c r="QFX321" s="269"/>
      <c r="QFY321" s="269"/>
      <c r="QFZ321" s="269"/>
      <c r="QGA321" s="269"/>
      <c r="QGB321" s="269"/>
      <c r="QGC321" s="269"/>
      <c r="QGD321" s="269"/>
      <c r="QGE321" s="269"/>
      <c r="QGF321" s="269"/>
      <c r="QGG321" s="269"/>
      <c r="QGH321" s="269"/>
      <c r="QGI321" s="269"/>
      <c r="QGJ321" s="269"/>
      <c r="QGK321" s="269"/>
      <c r="QGL321" s="269"/>
      <c r="QGM321" s="269"/>
      <c r="QGN321" s="269"/>
      <c r="QGO321" s="269"/>
      <c r="QGP321" s="269"/>
      <c r="QGQ321" s="269"/>
      <c r="QGR321" s="269"/>
      <c r="QGS321" s="269"/>
      <c r="QGT321" s="269"/>
      <c r="QGU321" s="269"/>
      <c r="QGV321" s="269"/>
      <c r="QGW321" s="269"/>
      <c r="QGX321" s="269"/>
      <c r="QGY321" s="269"/>
      <c r="QGZ321" s="269"/>
      <c r="QHA321" s="269"/>
      <c r="QHB321" s="269"/>
      <c r="QHC321" s="269"/>
      <c r="QHD321" s="269"/>
      <c r="QHE321" s="269"/>
      <c r="QHF321" s="269"/>
      <c r="QHG321" s="269"/>
      <c r="QHH321" s="269"/>
      <c r="QHI321" s="269"/>
      <c r="QHJ321" s="269"/>
      <c r="QHK321" s="269"/>
      <c r="QHL321" s="269"/>
      <c r="QHM321" s="269"/>
      <c r="QHN321" s="269"/>
      <c r="QHO321" s="269"/>
      <c r="QHP321" s="269"/>
      <c r="QHQ321" s="269"/>
      <c r="QHR321" s="269"/>
      <c r="QHS321" s="269"/>
      <c r="QHT321" s="269"/>
      <c r="QHU321" s="269"/>
      <c r="QHV321" s="269"/>
      <c r="QHW321" s="269"/>
      <c r="QHX321" s="269"/>
      <c r="QHY321" s="269"/>
      <c r="QHZ321" s="269"/>
      <c r="QIA321" s="269"/>
      <c r="QIB321" s="269"/>
      <c r="QIC321" s="269"/>
      <c r="QID321" s="269"/>
      <c r="QIE321" s="269"/>
      <c r="QIF321" s="269"/>
      <c r="QIG321" s="269"/>
      <c r="QIH321" s="269"/>
      <c r="QII321" s="269"/>
      <c r="QIJ321" s="269"/>
      <c r="QIK321" s="269"/>
      <c r="QIL321" s="269"/>
      <c r="QIM321" s="269"/>
      <c r="QIN321" s="269"/>
      <c r="QIO321" s="269"/>
      <c r="QIP321" s="269"/>
      <c r="QIQ321" s="269"/>
      <c r="QIR321" s="269"/>
      <c r="QIS321" s="269"/>
      <c r="QIT321" s="269"/>
      <c r="QIU321" s="269"/>
      <c r="QIV321" s="269"/>
      <c r="QIW321" s="269"/>
      <c r="QIX321" s="269"/>
      <c r="QIY321" s="269"/>
      <c r="QIZ321" s="269"/>
      <c r="QJA321" s="269"/>
      <c r="QJB321" s="269"/>
      <c r="QJC321" s="269"/>
      <c r="QJD321" s="269"/>
      <c r="QJE321" s="269"/>
      <c r="QJF321" s="269"/>
      <c r="QJG321" s="269"/>
      <c r="QJH321" s="269"/>
      <c r="QJI321" s="269"/>
      <c r="QJJ321" s="269"/>
      <c r="QJK321" s="269"/>
      <c r="QJL321" s="269"/>
      <c r="QJM321" s="269"/>
      <c r="QJN321" s="269"/>
      <c r="QJO321" s="269"/>
      <c r="QJP321" s="269"/>
      <c r="QJQ321" s="269"/>
      <c r="QJR321" s="269"/>
      <c r="QJS321" s="269"/>
      <c r="QJT321" s="269"/>
      <c r="QJU321" s="269"/>
      <c r="QJV321" s="269"/>
      <c r="QJW321" s="269"/>
      <c r="QJX321" s="269"/>
      <c r="QJY321" s="269"/>
      <c r="QJZ321" s="269"/>
      <c r="QKA321" s="269"/>
      <c r="QKB321" s="269"/>
      <c r="QKC321" s="269"/>
      <c r="QKD321" s="269"/>
      <c r="QKE321" s="269"/>
      <c r="QKF321" s="269"/>
      <c r="QKG321" s="269"/>
      <c r="QKH321" s="269"/>
      <c r="QKI321" s="269"/>
      <c r="QKJ321" s="269"/>
      <c r="QKK321" s="269"/>
      <c r="QKL321" s="269"/>
      <c r="QKM321" s="269"/>
      <c r="QKN321" s="269"/>
      <c r="QKO321" s="269"/>
      <c r="QKP321" s="269"/>
      <c r="QKQ321" s="269"/>
      <c r="QKR321" s="269"/>
      <c r="QKS321" s="269"/>
      <c r="QKT321" s="269"/>
      <c r="QKU321" s="269"/>
      <c r="QKV321" s="269"/>
      <c r="QKW321" s="269"/>
      <c r="QKX321" s="269"/>
      <c r="QKY321" s="269"/>
      <c r="QKZ321" s="269"/>
      <c r="QLA321" s="269"/>
      <c r="QLB321" s="269"/>
      <c r="QLC321" s="269"/>
      <c r="QLD321" s="269"/>
      <c r="QLE321" s="269"/>
      <c r="QLF321" s="269"/>
      <c r="QLG321" s="269"/>
      <c r="QLH321" s="269"/>
      <c r="QLI321" s="269"/>
      <c r="QLJ321" s="269"/>
      <c r="QLK321" s="269"/>
      <c r="QLL321" s="269"/>
      <c r="QLM321" s="269"/>
      <c r="QLN321" s="269"/>
      <c r="QLO321" s="269"/>
      <c r="QLP321" s="269"/>
      <c r="QLQ321" s="269"/>
      <c r="QLR321" s="269"/>
      <c r="QLS321" s="269"/>
      <c r="QLT321" s="269"/>
      <c r="QLU321" s="269"/>
      <c r="QLV321" s="269"/>
      <c r="QLW321" s="269"/>
      <c r="QLX321" s="269"/>
      <c r="QLY321" s="269"/>
      <c r="QLZ321" s="269"/>
      <c r="QMA321" s="269"/>
      <c r="QMB321" s="269"/>
      <c r="QMC321" s="269"/>
      <c r="QMD321" s="269"/>
      <c r="QME321" s="269"/>
      <c r="QMF321" s="269"/>
      <c r="QMG321" s="269"/>
      <c r="QMH321" s="269"/>
      <c r="QMI321" s="269"/>
      <c r="QMJ321" s="269"/>
      <c r="QMK321" s="269"/>
      <c r="QML321" s="269"/>
      <c r="QMM321" s="269"/>
      <c r="QMN321" s="269"/>
      <c r="QMO321" s="269"/>
      <c r="QMP321" s="269"/>
      <c r="QMQ321" s="269"/>
      <c r="QMR321" s="269"/>
      <c r="QMS321" s="269"/>
      <c r="QMT321" s="269"/>
      <c r="QMU321" s="269"/>
      <c r="QMV321" s="269"/>
      <c r="QMW321" s="269"/>
      <c r="QMX321" s="269"/>
      <c r="QMY321" s="269"/>
      <c r="QMZ321" s="269"/>
      <c r="QNA321" s="269"/>
      <c r="QNB321" s="269"/>
      <c r="QNC321" s="269"/>
      <c r="QND321" s="269"/>
      <c r="QNE321" s="269"/>
      <c r="QNF321" s="269"/>
      <c r="QNG321" s="269"/>
      <c r="QNH321" s="269"/>
      <c r="QNI321" s="269"/>
      <c r="QNJ321" s="269"/>
      <c r="QNK321" s="269"/>
      <c r="QNL321" s="269"/>
      <c r="QNM321" s="269"/>
      <c r="QNN321" s="269"/>
      <c r="QNO321" s="269"/>
      <c r="QNP321" s="269"/>
      <c r="QNQ321" s="269"/>
      <c r="QNR321" s="269"/>
      <c r="QNS321" s="269"/>
      <c r="QNT321" s="269"/>
      <c r="QNU321" s="269"/>
      <c r="QNV321" s="269"/>
      <c r="QNW321" s="269"/>
      <c r="QNX321" s="269"/>
      <c r="QNY321" s="269"/>
      <c r="QNZ321" s="269"/>
      <c r="QOA321" s="269"/>
      <c r="QOB321" s="269"/>
      <c r="QOC321" s="269"/>
      <c r="QOD321" s="269"/>
      <c r="QOE321" s="269"/>
      <c r="QOF321" s="269"/>
      <c r="QOG321" s="269"/>
      <c r="QOH321" s="269"/>
      <c r="QOI321" s="269"/>
      <c r="QOJ321" s="269"/>
      <c r="QOK321" s="269"/>
      <c r="QOL321" s="269"/>
      <c r="QOM321" s="269"/>
      <c r="QON321" s="269"/>
      <c r="QOO321" s="269"/>
      <c r="QOP321" s="269"/>
      <c r="QOQ321" s="269"/>
      <c r="QOR321" s="269"/>
      <c r="QOS321" s="269"/>
      <c r="QOT321" s="269"/>
      <c r="QOU321" s="269"/>
      <c r="QOV321" s="269"/>
      <c r="QOW321" s="269"/>
      <c r="QOX321" s="269"/>
      <c r="QOY321" s="269"/>
      <c r="QOZ321" s="269"/>
      <c r="QPA321" s="269"/>
      <c r="QPB321" s="269"/>
      <c r="QPC321" s="269"/>
      <c r="QPD321" s="269"/>
      <c r="QPE321" s="269"/>
      <c r="QPF321" s="269"/>
      <c r="QPG321" s="269"/>
      <c r="QPH321" s="269"/>
      <c r="QPI321" s="269"/>
      <c r="QPJ321" s="269"/>
      <c r="QPK321" s="269"/>
      <c r="QPL321" s="269"/>
      <c r="QPM321" s="269"/>
      <c r="QPN321" s="269"/>
      <c r="QPO321" s="269"/>
      <c r="QPP321" s="269"/>
      <c r="QPQ321" s="269"/>
      <c r="QPR321" s="269"/>
      <c r="QPS321" s="269"/>
      <c r="QPT321" s="269"/>
      <c r="QPU321" s="269"/>
      <c r="QPV321" s="269"/>
      <c r="QPW321" s="269"/>
      <c r="QPX321" s="269"/>
      <c r="QPY321" s="269"/>
      <c r="QPZ321" s="269"/>
      <c r="QQA321" s="269"/>
      <c r="QQB321" s="269"/>
      <c r="QQC321" s="269"/>
      <c r="QQD321" s="269"/>
      <c r="QQE321" s="269"/>
      <c r="QQF321" s="269"/>
      <c r="QQG321" s="269"/>
      <c r="QQH321" s="269"/>
      <c r="QQI321" s="269"/>
      <c r="QQJ321" s="269"/>
      <c r="QQK321" s="269"/>
      <c r="QQL321" s="269"/>
      <c r="QQM321" s="269"/>
      <c r="QQN321" s="269"/>
      <c r="QQO321" s="269"/>
      <c r="QQP321" s="269"/>
      <c r="QQQ321" s="269"/>
      <c r="QQR321" s="269"/>
      <c r="QQS321" s="269"/>
      <c r="QQT321" s="269"/>
      <c r="QQU321" s="269"/>
      <c r="QQV321" s="269"/>
      <c r="QQW321" s="269"/>
      <c r="QQX321" s="269"/>
      <c r="QQY321" s="269"/>
      <c r="QQZ321" s="269"/>
      <c r="QRA321" s="269"/>
      <c r="QRB321" s="269"/>
      <c r="QRC321" s="269"/>
      <c r="QRD321" s="269"/>
      <c r="QRE321" s="269"/>
      <c r="QRF321" s="269"/>
      <c r="QRG321" s="269"/>
      <c r="QRH321" s="269"/>
      <c r="QRI321" s="269"/>
      <c r="QRJ321" s="269"/>
      <c r="QRK321" s="269"/>
      <c r="QRL321" s="269"/>
      <c r="QRM321" s="269"/>
      <c r="QRN321" s="269"/>
      <c r="QRO321" s="269"/>
      <c r="QRP321" s="269"/>
      <c r="QRQ321" s="269"/>
      <c r="QRR321" s="269"/>
      <c r="QRS321" s="269"/>
      <c r="QRT321" s="269"/>
      <c r="QRU321" s="269"/>
      <c r="QRV321" s="269"/>
      <c r="QRW321" s="269"/>
      <c r="QRX321" s="269"/>
      <c r="QRY321" s="269"/>
      <c r="QRZ321" s="269"/>
      <c r="QSA321" s="269"/>
      <c r="QSB321" s="269"/>
      <c r="QSC321" s="269"/>
      <c r="QSD321" s="269"/>
      <c r="QSE321" s="269"/>
      <c r="QSF321" s="269"/>
      <c r="QSG321" s="269"/>
      <c r="QSH321" s="269"/>
      <c r="QSI321" s="269"/>
      <c r="QSJ321" s="269"/>
      <c r="QSK321" s="269"/>
      <c r="QSL321" s="269"/>
      <c r="QSM321" s="269"/>
      <c r="QSN321" s="269"/>
      <c r="QSO321" s="269"/>
      <c r="QSP321" s="269"/>
      <c r="QSQ321" s="269"/>
      <c r="QSR321" s="269"/>
      <c r="QSS321" s="269"/>
      <c r="QST321" s="269"/>
      <c r="QSU321" s="269"/>
      <c r="QSV321" s="269"/>
      <c r="QSW321" s="269"/>
      <c r="QSX321" s="269"/>
      <c r="QSY321" s="269"/>
      <c r="QSZ321" s="269"/>
      <c r="QTA321" s="269"/>
      <c r="QTB321" s="269"/>
      <c r="QTC321" s="269"/>
      <c r="QTD321" s="269"/>
      <c r="QTE321" s="269"/>
      <c r="QTF321" s="269"/>
      <c r="QTG321" s="269"/>
      <c r="QTH321" s="269"/>
      <c r="QTI321" s="269"/>
      <c r="QTJ321" s="269"/>
      <c r="QTK321" s="269"/>
      <c r="QTL321" s="269"/>
      <c r="QTM321" s="269"/>
      <c r="QTN321" s="269"/>
      <c r="QTO321" s="269"/>
      <c r="QTP321" s="269"/>
      <c r="QTQ321" s="269"/>
      <c r="QTR321" s="269"/>
      <c r="QTS321" s="269"/>
      <c r="QTT321" s="269"/>
      <c r="QTU321" s="269"/>
      <c r="QTV321" s="269"/>
      <c r="QTW321" s="269"/>
      <c r="QTX321" s="269"/>
      <c r="QTY321" s="269"/>
      <c r="QTZ321" s="269"/>
      <c r="QUA321" s="269"/>
      <c r="QUB321" s="269"/>
      <c r="QUC321" s="269"/>
      <c r="QUD321" s="269"/>
      <c r="QUE321" s="269"/>
      <c r="QUF321" s="269"/>
      <c r="QUG321" s="269"/>
      <c r="QUH321" s="269"/>
      <c r="QUI321" s="269"/>
      <c r="QUJ321" s="269"/>
      <c r="QUK321" s="269"/>
      <c r="QUL321" s="269"/>
      <c r="QUM321" s="269"/>
      <c r="QUN321" s="269"/>
      <c r="QUO321" s="269"/>
      <c r="QUP321" s="269"/>
      <c r="QUQ321" s="269"/>
      <c r="QUR321" s="269"/>
      <c r="QUS321" s="269"/>
      <c r="QUT321" s="269"/>
      <c r="QUU321" s="269"/>
      <c r="QUV321" s="269"/>
      <c r="QUW321" s="269"/>
      <c r="QUX321" s="269"/>
      <c r="QUY321" s="269"/>
      <c r="QUZ321" s="269"/>
      <c r="QVA321" s="269"/>
      <c r="QVB321" s="269"/>
      <c r="QVC321" s="269"/>
      <c r="QVD321" s="269"/>
      <c r="QVE321" s="269"/>
      <c r="QVF321" s="269"/>
      <c r="QVG321" s="269"/>
      <c r="QVH321" s="269"/>
      <c r="QVI321" s="269"/>
      <c r="QVJ321" s="269"/>
      <c r="QVK321" s="269"/>
      <c r="QVL321" s="269"/>
      <c r="QVM321" s="269"/>
      <c r="QVN321" s="269"/>
      <c r="QVO321" s="269"/>
      <c r="QVP321" s="269"/>
      <c r="QVQ321" s="269"/>
      <c r="QVR321" s="269"/>
      <c r="QVS321" s="269"/>
      <c r="QVT321" s="269"/>
      <c r="QVU321" s="269"/>
      <c r="QVV321" s="269"/>
      <c r="QVW321" s="269"/>
      <c r="QVX321" s="269"/>
      <c r="QVY321" s="269"/>
      <c r="QVZ321" s="269"/>
      <c r="QWA321" s="269"/>
      <c r="QWB321" s="269"/>
      <c r="QWC321" s="269"/>
      <c r="QWD321" s="269"/>
      <c r="QWE321" s="269"/>
      <c r="QWF321" s="269"/>
      <c r="QWG321" s="269"/>
      <c r="QWH321" s="269"/>
      <c r="QWI321" s="269"/>
      <c r="QWJ321" s="269"/>
      <c r="QWK321" s="269"/>
      <c r="QWL321" s="269"/>
      <c r="QWM321" s="269"/>
      <c r="QWN321" s="269"/>
      <c r="QWO321" s="269"/>
      <c r="QWP321" s="269"/>
      <c r="QWQ321" s="269"/>
      <c r="QWR321" s="269"/>
      <c r="QWS321" s="269"/>
      <c r="QWT321" s="269"/>
      <c r="QWU321" s="269"/>
      <c r="QWV321" s="269"/>
      <c r="QWW321" s="269"/>
      <c r="QWX321" s="269"/>
      <c r="QWY321" s="269"/>
      <c r="QWZ321" s="269"/>
      <c r="QXA321" s="269"/>
      <c r="QXB321" s="269"/>
      <c r="QXC321" s="269"/>
      <c r="QXD321" s="269"/>
      <c r="QXE321" s="269"/>
      <c r="QXF321" s="269"/>
      <c r="QXG321" s="269"/>
      <c r="QXH321" s="269"/>
      <c r="QXI321" s="269"/>
      <c r="QXJ321" s="269"/>
      <c r="QXK321" s="269"/>
      <c r="QXL321" s="269"/>
      <c r="QXM321" s="269"/>
      <c r="QXN321" s="269"/>
      <c r="QXO321" s="269"/>
      <c r="QXP321" s="269"/>
      <c r="QXQ321" s="269"/>
      <c r="QXR321" s="269"/>
      <c r="QXS321" s="269"/>
      <c r="QXT321" s="269"/>
      <c r="QXU321" s="269"/>
      <c r="QXV321" s="269"/>
      <c r="QXW321" s="269"/>
      <c r="QXX321" s="269"/>
      <c r="QXY321" s="269"/>
      <c r="QXZ321" s="269"/>
      <c r="QYA321" s="269"/>
      <c r="QYB321" s="269"/>
      <c r="QYC321" s="269"/>
      <c r="QYD321" s="269"/>
      <c r="QYE321" s="269"/>
      <c r="QYF321" s="269"/>
      <c r="QYG321" s="269"/>
      <c r="QYH321" s="269"/>
      <c r="QYI321" s="269"/>
      <c r="QYJ321" s="269"/>
      <c r="QYK321" s="269"/>
      <c r="QYL321" s="269"/>
      <c r="QYM321" s="269"/>
      <c r="QYN321" s="269"/>
      <c r="QYO321" s="269"/>
      <c r="QYP321" s="269"/>
      <c r="QYQ321" s="269"/>
      <c r="QYR321" s="269"/>
      <c r="QYS321" s="269"/>
      <c r="QYT321" s="269"/>
      <c r="QYU321" s="269"/>
      <c r="QYV321" s="269"/>
      <c r="QYW321" s="269"/>
      <c r="QYX321" s="269"/>
      <c r="QYY321" s="269"/>
      <c r="QYZ321" s="269"/>
      <c r="QZA321" s="269"/>
      <c r="QZB321" s="269"/>
      <c r="QZC321" s="269"/>
      <c r="QZD321" s="269"/>
      <c r="QZE321" s="269"/>
      <c r="QZF321" s="269"/>
      <c r="QZG321" s="269"/>
      <c r="QZH321" s="269"/>
      <c r="QZI321" s="269"/>
      <c r="QZJ321" s="269"/>
      <c r="QZK321" s="269"/>
      <c r="QZL321" s="269"/>
      <c r="QZM321" s="269"/>
      <c r="QZN321" s="269"/>
      <c r="QZO321" s="269"/>
      <c r="QZP321" s="269"/>
      <c r="QZQ321" s="269"/>
      <c r="QZR321" s="269"/>
      <c r="QZS321" s="269"/>
      <c r="QZT321" s="269"/>
      <c r="QZU321" s="269"/>
      <c r="QZV321" s="269"/>
      <c r="QZW321" s="269"/>
      <c r="QZX321" s="269"/>
      <c r="QZY321" s="269"/>
      <c r="QZZ321" s="269"/>
      <c r="RAA321" s="269"/>
      <c r="RAB321" s="269"/>
      <c r="RAC321" s="269"/>
      <c r="RAD321" s="269"/>
      <c r="RAE321" s="269"/>
      <c r="RAF321" s="269"/>
      <c r="RAG321" s="269"/>
      <c r="RAH321" s="269"/>
      <c r="RAI321" s="269"/>
      <c r="RAJ321" s="269"/>
      <c r="RAK321" s="269"/>
      <c r="RAL321" s="269"/>
      <c r="RAM321" s="269"/>
      <c r="RAN321" s="269"/>
      <c r="RAO321" s="269"/>
      <c r="RAP321" s="269"/>
      <c r="RAQ321" s="269"/>
      <c r="RAR321" s="269"/>
      <c r="RAS321" s="269"/>
      <c r="RAT321" s="269"/>
      <c r="RAU321" s="269"/>
      <c r="RAV321" s="269"/>
      <c r="RAW321" s="269"/>
      <c r="RAX321" s="269"/>
      <c r="RAY321" s="269"/>
      <c r="RAZ321" s="269"/>
      <c r="RBA321" s="269"/>
      <c r="RBB321" s="269"/>
      <c r="RBC321" s="269"/>
      <c r="RBD321" s="269"/>
      <c r="RBE321" s="269"/>
      <c r="RBF321" s="269"/>
      <c r="RBG321" s="269"/>
      <c r="RBH321" s="269"/>
      <c r="RBI321" s="269"/>
      <c r="RBJ321" s="269"/>
      <c r="RBK321" s="269"/>
      <c r="RBL321" s="269"/>
      <c r="RBM321" s="269"/>
      <c r="RBN321" s="269"/>
      <c r="RBO321" s="269"/>
      <c r="RBP321" s="269"/>
      <c r="RBQ321" s="269"/>
      <c r="RBR321" s="269"/>
      <c r="RBS321" s="269"/>
      <c r="RBT321" s="269"/>
      <c r="RBU321" s="269"/>
      <c r="RBV321" s="269"/>
      <c r="RBW321" s="269"/>
      <c r="RBX321" s="269"/>
      <c r="RBY321" s="269"/>
      <c r="RBZ321" s="269"/>
      <c r="RCA321" s="269"/>
      <c r="RCB321" s="269"/>
      <c r="RCC321" s="269"/>
      <c r="RCD321" s="269"/>
      <c r="RCE321" s="269"/>
      <c r="RCF321" s="269"/>
      <c r="RCG321" s="269"/>
      <c r="RCH321" s="269"/>
      <c r="RCI321" s="269"/>
      <c r="RCJ321" s="269"/>
      <c r="RCK321" s="269"/>
      <c r="RCL321" s="269"/>
      <c r="RCM321" s="269"/>
      <c r="RCN321" s="269"/>
      <c r="RCO321" s="269"/>
      <c r="RCP321" s="269"/>
      <c r="RCQ321" s="269"/>
      <c r="RCR321" s="269"/>
      <c r="RCS321" s="269"/>
      <c r="RCT321" s="269"/>
      <c r="RCU321" s="269"/>
      <c r="RCV321" s="269"/>
      <c r="RCW321" s="269"/>
      <c r="RCX321" s="269"/>
      <c r="RCY321" s="269"/>
      <c r="RCZ321" s="269"/>
      <c r="RDA321" s="269"/>
      <c r="RDB321" s="269"/>
      <c r="RDC321" s="269"/>
      <c r="RDD321" s="269"/>
      <c r="RDE321" s="269"/>
      <c r="RDF321" s="269"/>
      <c r="RDG321" s="269"/>
      <c r="RDH321" s="269"/>
      <c r="RDI321" s="269"/>
      <c r="RDJ321" s="269"/>
      <c r="RDK321" s="269"/>
      <c r="RDL321" s="269"/>
      <c r="RDM321" s="269"/>
      <c r="RDN321" s="269"/>
      <c r="RDO321" s="269"/>
      <c r="RDP321" s="269"/>
      <c r="RDQ321" s="269"/>
      <c r="RDR321" s="269"/>
      <c r="RDS321" s="269"/>
      <c r="RDT321" s="269"/>
      <c r="RDU321" s="269"/>
      <c r="RDV321" s="269"/>
      <c r="RDW321" s="269"/>
      <c r="RDX321" s="269"/>
      <c r="RDY321" s="269"/>
      <c r="RDZ321" s="269"/>
      <c r="REA321" s="269"/>
      <c r="REB321" s="269"/>
      <c r="REC321" s="269"/>
      <c r="RED321" s="269"/>
      <c r="REE321" s="269"/>
      <c r="REF321" s="269"/>
      <c r="REG321" s="269"/>
      <c r="REH321" s="269"/>
      <c r="REI321" s="269"/>
      <c r="REJ321" s="269"/>
      <c r="REK321" s="269"/>
      <c r="REL321" s="269"/>
      <c r="REM321" s="269"/>
      <c r="REN321" s="269"/>
      <c r="REO321" s="269"/>
      <c r="REP321" s="269"/>
      <c r="REQ321" s="269"/>
      <c r="RER321" s="269"/>
      <c r="RES321" s="269"/>
      <c r="RET321" s="269"/>
      <c r="REU321" s="269"/>
      <c r="REV321" s="269"/>
      <c r="REW321" s="269"/>
      <c r="REX321" s="269"/>
      <c r="REY321" s="269"/>
      <c r="REZ321" s="269"/>
      <c r="RFA321" s="269"/>
      <c r="RFB321" s="269"/>
      <c r="RFC321" s="269"/>
      <c r="RFD321" s="269"/>
      <c r="RFE321" s="269"/>
      <c r="RFF321" s="269"/>
      <c r="RFG321" s="269"/>
      <c r="RFH321" s="269"/>
      <c r="RFI321" s="269"/>
      <c r="RFJ321" s="269"/>
      <c r="RFK321" s="269"/>
      <c r="RFL321" s="269"/>
      <c r="RFM321" s="269"/>
      <c r="RFN321" s="269"/>
      <c r="RFO321" s="269"/>
      <c r="RFP321" s="269"/>
      <c r="RFQ321" s="269"/>
      <c r="RFR321" s="269"/>
      <c r="RFS321" s="269"/>
      <c r="RFT321" s="269"/>
      <c r="RFU321" s="269"/>
      <c r="RFV321" s="269"/>
      <c r="RFW321" s="269"/>
      <c r="RFX321" s="269"/>
      <c r="RFY321" s="269"/>
      <c r="RFZ321" s="269"/>
      <c r="RGA321" s="269"/>
      <c r="RGB321" s="269"/>
      <c r="RGC321" s="269"/>
      <c r="RGD321" s="269"/>
      <c r="RGE321" s="269"/>
      <c r="RGF321" s="269"/>
      <c r="RGG321" s="269"/>
      <c r="RGH321" s="269"/>
      <c r="RGI321" s="269"/>
      <c r="RGJ321" s="269"/>
      <c r="RGK321" s="269"/>
      <c r="RGL321" s="269"/>
      <c r="RGM321" s="269"/>
      <c r="RGN321" s="269"/>
      <c r="RGO321" s="269"/>
      <c r="RGP321" s="269"/>
      <c r="RGQ321" s="269"/>
      <c r="RGR321" s="269"/>
      <c r="RGS321" s="269"/>
      <c r="RGT321" s="269"/>
      <c r="RGU321" s="269"/>
      <c r="RGV321" s="269"/>
      <c r="RGW321" s="269"/>
      <c r="RGX321" s="269"/>
      <c r="RGY321" s="269"/>
      <c r="RGZ321" s="269"/>
      <c r="RHA321" s="269"/>
      <c r="RHB321" s="269"/>
      <c r="RHC321" s="269"/>
      <c r="RHD321" s="269"/>
      <c r="RHE321" s="269"/>
      <c r="RHF321" s="269"/>
      <c r="RHG321" s="269"/>
      <c r="RHH321" s="269"/>
      <c r="RHI321" s="269"/>
      <c r="RHJ321" s="269"/>
      <c r="RHK321" s="269"/>
      <c r="RHL321" s="269"/>
      <c r="RHM321" s="269"/>
      <c r="RHN321" s="269"/>
      <c r="RHO321" s="269"/>
      <c r="RHP321" s="269"/>
      <c r="RHQ321" s="269"/>
      <c r="RHR321" s="269"/>
      <c r="RHS321" s="269"/>
      <c r="RHT321" s="269"/>
      <c r="RHU321" s="269"/>
      <c r="RHV321" s="269"/>
      <c r="RHW321" s="269"/>
      <c r="RHX321" s="269"/>
      <c r="RHY321" s="269"/>
      <c r="RHZ321" s="269"/>
      <c r="RIA321" s="269"/>
      <c r="RIB321" s="269"/>
      <c r="RIC321" s="269"/>
      <c r="RID321" s="269"/>
      <c r="RIE321" s="269"/>
      <c r="RIF321" s="269"/>
      <c r="RIG321" s="269"/>
      <c r="RIH321" s="269"/>
      <c r="RII321" s="269"/>
      <c r="RIJ321" s="269"/>
      <c r="RIK321" s="269"/>
      <c r="RIL321" s="269"/>
      <c r="RIM321" s="269"/>
      <c r="RIN321" s="269"/>
      <c r="RIO321" s="269"/>
      <c r="RIP321" s="269"/>
      <c r="RIQ321" s="269"/>
      <c r="RIR321" s="269"/>
      <c r="RIS321" s="269"/>
      <c r="RIT321" s="269"/>
      <c r="RIU321" s="269"/>
      <c r="RIV321" s="269"/>
      <c r="RIW321" s="269"/>
      <c r="RIX321" s="269"/>
      <c r="RIY321" s="269"/>
      <c r="RIZ321" s="269"/>
      <c r="RJA321" s="269"/>
      <c r="RJB321" s="269"/>
      <c r="RJC321" s="269"/>
      <c r="RJD321" s="269"/>
      <c r="RJE321" s="269"/>
      <c r="RJF321" s="269"/>
      <c r="RJG321" s="269"/>
      <c r="RJH321" s="269"/>
      <c r="RJI321" s="269"/>
      <c r="RJJ321" s="269"/>
      <c r="RJK321" s="269"/>
      <c r="RJL321" s="269"/>
      <c r="RJM321" s="269"/>
      <c r="RJN321" s="269"/>
      <c r="RJO321" s="269"/>
      <c r="RJP321" s="269"/>
      <c r="RJQ321" s="269"/>
      <c r="RJR321" s="269"/>
      <c r="RJS321" s="269"/>
      <c r="RJT321" s="269"/>
      <c r="RJU321" s="269"/>
      <c r="RJV321" s="269"/>
      <c r="RJW321" s="269"/>
      <c r="RJX321" s="269"/>
      <c r="RJY321" s="269"/>
      <c r="RJZ321" s="269"/>
      <c r="RKA321" s="269"/>
      <c r="RKB321" s="269"/>
      <c r="RKC321" s="269"/>
      <c r="RKD321" s="269"/>
      <c r="RKE321" s="269"/>
      <c r="RKF321" s="269"/>
      <c r="RKG321" s="269"/>
      <c r="RKH321" s="269"/>
      <c r="RKI321" s="269"/>
      <c r="RKJ321" s="269"/>
      <c r="RKK321" s="269"/>
      <c r="RKL321" s="269"/>
      <c r="RKM321" s="269"/>
      <c r="RKN321" s="269"/>
      <c r="RKO321" s="269"/>
      <c r="RKP321" s="269"/>
      <c r="RKQ321" s="269"/>
      <c r="RKR321" s="269"/>
      <c r="RKS321" s="269"/>
      <c r="RKT321" s="269"/>
      <c r="RKU321" s="269"/>
      <c r="RKV321" s="269"/>
      <c r="RKW321" s="269"/>
      <c r="RKX321" s="269"/>
      <c r="RKY321" s="269"/>
      <c r="RKZ321" s="269"/>
      <c r="RLA321" s="269"/>
      <c r="RLB321" s="269"/>
      <c r="RLC321" s="269"/>
      <c r="RLD321" s="269"/>
      <c r="RLE321" s="269"/>
      <c r="RLF321" s="269"/>
      <c r="RLG321" s="269"/>
      <c r="RLH321" s="269"/>
      <c r="RLI321" s="269"/>
      <c r="RLJ321" s="269"/>
      <c r="RLK321" s="269"/>
      <c r="RLL321" s="269"/>
      <c r="RLM321" s="269"/>
      <c r="RLN321" s="269"/>
      <c r="RLO321" s="269"/>
      <c r="RLP321" s="269"/>
      <c r="RLQ321" s="269"/>
      <c r="RLR321" s="269"/>
      <c r="RLS321" s="269"/>
      <c r="RLT321" s="269"/>
      <c r="RLU321" s="269"/>
      <c r="RLV321" s="269"/>
      <c r="RLW321" s="269"/>
      <c r="RLX321" s="269"/>
      <c r="RLY321" s="269"/>
      <c r="RLZ321" s="269"/>
      <c r="RMA321" s="269"/>
      <c r="RMB321" s="269"/>
      <c r="RMC321" s="269"/>
      <c r="RMD321" s="269"/>
      <c r="RME321" s="269"/>
      <c r="RMF321" s="269"/>
      <c r="RMG321" s="269"/>
      <c r="RMH321" s="269"/>
      <c r="RMI321" s="269"/>
      <c r="RMJ321" s="269"/>
      <c r="RMK321" s="269"/>
      <c r="RML321" s="269"/>
      <c r="RMM321" s="269"/>
      <c r="RMN321" s="269"/>
      <c r="RMO321" s="269"/>
      <c r="RMP321" s="269"/>
      <c r="RMQ321" s="269"/>
      <c r="RMR321" s="269"/>
      <c r="RMS321" s="269"/>
      <c r="RMT321" s="269"/>
      <c r="RMU321" s="269"/>
      <c r="RMV321" s="269"/>
      <c r="RMW321" s="269"/>
      <c r="RMX321" s="269"/>
      <c r="RMY321" s="269"/>
      <c r="RMZ321" s="269"/>
      <c r="RNA321" s="269"/>
      <c r="RNB321" s="269"/>
      <c r="RNC321" s="269"/>
      <c r="RND321" s="269"/>
      <c r="RNE321" s="269"/>
      <c r="RNF321" s="269"/>
      <c r="RNG321" s="269"/>
      <c r="RNH321" s="269"/>
      <c r="RNI321" s="269"/>
      <c r="RNJ321" s="269"/>
      <c r="RNK321" s="269"/>
      <c r="RNL321" s="269"/>
      <c r="RNM321" s="269"/>
      <c r="RNN321" s="269"/>
      <c r="RNO321" s="269"/>
      <c r="RNP321" s="269"/>
      <c r="RNQ321" s="269"/>
      <c r="RNR321" s="269"/>
      <c r="RNS321" s="269"/>
      <c r="RNT321" s="269"/>
      <c r="RNU321" s="269"/>
      <c r="RNV321" s="269"/>
      <c r="RNW321" s="269"/>
      <c r="RNX321" s="269"/>
      <c r="RNY321" s="269"/>
      <c r="RNZ321" s="269"/>
      <c r="ROA321" s="269"/>
      <c r="ROB321" s="269"/>
      <c r="ROC321" s="269"/>
      <c r="ROD321" s="269"/>
      <c r="ROE321" s="269"/>
      <c r="ROF321" s="269"/>
      <c r="ROG321" s="269"/>
      <c r="ROH321" s="269"/>
      <c r="ROI321" s="269"/>
      <c r="ROJ321" s="269"/>
      <c r="ROK321" s="269"/>
      <c r="ROL321" s="269"/>
      <c r="ROM321" s="269"/>
      <c r="RON321" s="269"/>
      <c r="ROO321" s="269"/>
      <c r="ROP321" s="269"/>
      <c r="ROQ321" s="269"/>
      <c r="ROR321" s="269"/>
      <c r="ROS321" s="269"/>
      <c r="ROT321" s="269"/>
      <c r="ROU321" s="269"/>
      <c r="ROV321" s="269"/>
      <c r="ROW321" s="269"/>
      <c r="ROX321" s="269"/>
      <c r="ROY321" s="269"/>
      <c r="ROZ321" s="269"/>
      <c r="RPA321" s="269"/>
      <c r="RPB321" s="269"/>
      <c r="RPC321" s="269"/>
      <c r="RPD321" s="269"/>
      <c r="RPE321" s="269"/>
      <c r="RPF321" s="269"/>
      <c r="RPG321" s="269"/>
      <c r="RPH321" s="269"/>
      <c r="RPI321" s="269"/>
      <c r="RPJ321" s="269"/>
      <c r="RPK321" s="269"/>
      <c r="RPL321" s="269"/>
      <c r="RPM321" s="269"/>
      <c r="RPN321" s="269"/>
      <c r="RPO321" s="269"/>
      <c r="RPP321" s="269"/>
      <c r="RPQ321" s="269"/>
      <c r="RPR321" s="269"/>
      <c r="RPS321" s="269"/>
      <c r="RPT321" s="269"/>
      <c r="RPU321" s="269"/>
      <c r="RPV321" s="269"/>
      <c r="RPW321" s="269"/>
      <c r="RPX321" s="269"/>
      <c r="RPY321" s="269"/>
      <c r="RPZ321" s="269"/>
      <c r="RQA321" s="269"/>
      <c r="RQB321" s="269"/>
      <c r="RQC321" s="269"/>
      <c r="RQD321" s="269"/>
      <c r="RQE321" s="269"/>
      <c r="RQF321" s="269"/>
      <c r="RQG321" s="269"/>
      <c r="RQH321" s="269"/>
      <c r="RQI321" s="269"/>
      <c r="RQJ321" s="269"/>
      <c r="RQK321" s="269"/>
      <c r="RQL321" s="269"/>
      <c r="RQM321" s="269"/>
      <c r="RQN321" s="269"/>
      <c r="RQO321" s="269"/>
      <c r="RQP321" s="269"/>
      <c r="RQQ321" s="269"/>
      <c r="RQR321" s="269"/>
      <c r="RQS321" s="269"/>
      <c r="RQT321" s="269"/>
      <c r="RQU321" s="269"/>
      <c r="RQV321" s="269"/>
      <c r="RQW321" s="269"/>
      <c r="RQX321" s="269"/>
      <c r="RQY321" s="269"/>
      <c r="RQZ321" s="269"/>
      <c r="RRA321" s="269"/>
      <c r="RRB321" s="269"/>
      <c r="RRC321" s="269"/>
      <c r="RRD321" s="269"/>
      <c r="RRE321" s="269"/>
      <c r="RRF321" s="269"/>
      <c r="RRG321" s="269"/>
      <c r="RRH321" s="269"/>
      <c r="RRI321" s="269"/>
      <c r="RRJ321" s="269"/>
      <c r="RRK321" s="269"/>
      <c r="RRL321" s="269"/>
      <c r="RRM321" s="269"/>
      <c r="RRN321" s="269"/>
      <c r="RRO321" s="269"/>
      <c r="RRP321" s="269"/>
      <c r="RRQ321" s="269"/>
      <c r="RRR321" s="269"/>
      <c r="RRS321" s="269"/>
      <c r="RRT321" s="269"/>
      <c r="RRU321" s="269"/>
      <c r="RRV321" s="269"/>
      <c r="RRW321" s="269"/>
      <c r="RRX321" s="269"/>
      <c r="RRY321" s="269"/>
      <c r="RRZ321" s="269"/>
      <c r="RSA321" s="269"/>
      <c r="RSB321" s="269"/>
      <c r="RSC321" s="269"/>
      <c r="RSD321" s="269"/>
      <c r="RSE321" s="269"/>
      <c r="RSF321" s="269"/>
      <c r="RSG321" s="269"/>
      <c r="RSH321" s="269"/>
      <c r="RSI321" s="269"/>
      <c r="RSJ321" s="269"/>
      <c r="RSK321" s="269"/>
      <c r="RSL321" s="269"/>
      <c r="RSM321" s="269"/>
      <c r="RSN321" s="269"/>
      <c r="RSO321" s="269"/>
      <c r="RSP321" s="269"/>
      <c r="RSQ321" s="269"/>
      <c r="RSR321" s="269"/>
      <c r="RSS321" s="269"/>
      <c r="RST321" s="269"/>
      <c r="RSU321" s="269"/>
      <c r="RSV321" s="269"/>
      <c r="RSW321" s="269"/>
      <c r="RSX321" s="269"/>
      <c r="RSY321" s="269"/>
      <c r="RSZ321" s="269"/>
      <c r="RTA321" s="269"/>
      <c r="RTB321" s="269"/>
      <c r="RTC321" s="269"/>
      <c r="RTD321" s="269"/>
      <c r="RTE321" s="269"/>
      <c r="RTF321" s="269"/>
      <c r="RTG321" s="269"/>
      <c r="RTH321" s="269"/>
      <c r="RTI321" s="269"/>
      <c r="RTJ321" s="269"/>
      <c r="RTK321" s="269"/>
      <c r="RTL321" s="269"/>
      <c r="RTM321" s="269"/>
      <c r="RTN321" s="269"/>
      <c r="RTO321" s="269"/>
      <c r="RTP321" s="269"/>
      <c r="RTQ321" s="269"/>
      <c r="RTR321" s="269"/>
      <c r="RTS321" s="269"/>
      <c r="RTT321" s="269"/>
      <c r="RTU321" s="269"/>
      <c r="RTV321" s="269"/>
      <c r="RTW321" s="269"/>
      <c r="RTX321" s="269"/>
      <c r="RTY321" s="269"/>
      <c r="RTZ321" s="269"/>
      <c r="RUA321" s="269"/>
      <c r="RUB321" s="269"/>
      <c r="RUC321" s="269"/>
      <c r="RUD321" s="269"/>
      <c r="RUE321" s="269"/>
      <c r="RUF321" s="269"/>
      <c r="RUG321" s="269"/>
      <c r="RUH321" s="269"/>
      <c r="RUI321" s="269"/>
      <c r="RUJ321" s="269"/>
      <c r="RUK321" s="269"/>
      <c r="RUL321" s="269"/>
      <c r="RUM321" s="269"/>
      <c r="RUN321" s="269"/>
      <c r="RUO321" s="269"/>
      <c r="RUP321" s="269"/>
      <c r="RUQ321" s="269"/>
      <c r="RUR321" s="269"/>
      <c r="RUS321" s="269"/>
      <c r="RUT321" s="269"/>
      <c r="RUU321" s="269"/>
      <c r="RUV321" s="269"/>
      <c r="RUW321" s="269"/>
      <c r="RUX321" s="269"/>
      <c r="RUY321" s="269"/>
      <c r="RUZ321" s="269"/>
      <c r="RVA321" s="269"/>
      <c r="RVB321" s="269"/>
      <c r="RVC321" s="269"/>
      <c r="RVD321" s="269"/>
      <c r="RVE321" s="269"/>
      <c r="RVF321" s="269"/>
      <c r="RVG321" s="269"/>
      <c r="RVH321" s="269"/>
      <c r="RVI321" s="269"/>
      <c r="RVJ321" s="269"/>
      <c r="RVK321" s="269"/>
      <c r="RVL321" s="269"/>
      <c r="RVM321" s="269"/>
      <c r="RVN321" s="269"/>
      <c r="RVO321" s="269"/>
      <c r="RVP321" s="269"/>
      <c r="RVQ321" s="269"/>
      <c r="RVR321" s="269"/>
      <c r="RVS321" s="269"/>
      <c r="RVT321" s="269"/>
      <c r="RVU321" s="269"/>
      <c r="RVV321" s="269"/>
      <c r="RVW321" s="269"/>
      <c r="RVX321" s="269"/>
      <c r="RVY321" s="269"/>
      <c r="RVZ321" s="269"/>
      <c r="RWA321" s="269"/>
      <c r="RWB321" s="269"/>
      <c r="RWC321" s="269"/>
      <c r="RWD321" s="269"/>
      <c r="RWE321" s="269"/>
      <c r="RWF321" s="269"/>
      <c r="RWG321" s="269"/>
      <c r="RWH321" s="269"/>
      <c r="RWI321" s="269"/>
      <c r="RWJ321" s="269"/>
      <c r="RWK321" s="269"/>
      <c r="RWL321" s="269"/>
      <c r="RWM321" s="269"/>
      <c r="RWN321" s="269"/>
      <c r="RWO321" s="269"/>
      <c r="RWP321" s="269"/>
      <c r="RWQ321" s="269"/>
      <c r="RWR321" s="269"/>
      <c r="RWS321" s="269"/>
      <c r="RWT321" s="269"/>
      <c r="RWU321" s="269"/>
      <c r="RWV321" s="269"/>
      <c r="RWW321" s="269"/>
      <c r="RWX321" s="269"/>
      <c r="RWY321" s="269"/>
      <c r="RWZ321" s="269"/>
      <c r="RXA321" s="269"/>
      <c r="RXB321" s="269"/>
      <c r="RXC321" s="269"/>
      <c r="RXD321" s="269"/>
      <c r="RXE321" s="269"/>
      <c r="RXF321" s="269"/>
      <c r="RXG321" s="269"/>
      <c r="RXH321" s="269"/>
      <c r="RXI321" s="269"/>
      <c r="RXJ321" s="269"/>
      <c r="RXK321" s="269"/>
      <c r="RXL321" s="269"/>
      <c r="RXM321" s="269"/>
      <c r="RXN321" s="269"/>
      <c r="RXO321" s="269"/>
      <c r="RXP321" s="269"/>
      <c r="RXQ321" s="269"/>
      <c r="RXR321" s="269"/>
      <c r="RXS321" s="269"/>
      <c r="RXT321" s="269"/>
      <c r="RXU321" s="269"/>
      <c r="RXV321" s="269"/>
      <c r="RXW321" s="269"/>
      <c r="RXX321" s="269"/>
      <c r="RXY321" s="269"/>
      <c r="RXZ321" s="269"/>
      <c r="RYA321" s="269"/>
      <c r="RYB321" s="269"/>
      <c r="RYC321" s="269"/>
      <c r="RYD321" s="269"/>
      <c r="RYE321" s="269"/>
      <c r="RYF321" s="269"/>
      <c r="RYG321" s="269"/>
      <c r="RYH321" s="269"/>
      <c r="RYI321" s="269"/>
      <c r="RYJ321" s="269"/>
      <c r="RYK321" s="269"/>
      <c r="RYL321" s="269"/>
      <c r="RYM321" s="269"/>
      <c r="RYN321" s="269"/>
      <c r="RYO321" s="269"/>
      <c r="RYP321" s="269"/>
      <c r="RYQ321" s="269"/>
      <c r="RYR321" s="269"/>
      <c r="RYS321" s="269"/>
      <c r="RYT321" s="269"/>
      <c r="RYU321" s="269"/>
      <c r="RYV321" s="269"/>
      <c r="RYW321" s="269"/>
      <c r="RYX321" s="269"/>
      <c r="RYY321" s="269"/>
      <c r="RYZ321" s="269"/>
      <c r="RZA321" s="269"/>
      <c r="RZB321" s="269"/>
      <c r="RZC321" s="269"/>
      <c r="RZD321" s="269"/>
      <c r="RZE321" s="269"/>
      <c r="RZF321" s="269"/>
      <c r="RZG321" s="269"/>
      <c r="RZH321" s="269"/>
      <c r="RZI321" s="269"/>
      <c r="RZJ321" s="269"/>
      <c r="RZK321" s="269"/>
      <c r="RZL321" s="269"/>
      <c r="RZM321" s="269"/>
      <c r="RZN321" s="269"/>
      <c r="RZO321" s="269"/>
      <c r="RZP321" s="269"/>
      <c r="RZQ321" s="269"/>
      <c r="RZR321" s="269"/>
      <c r="RZS321" s="269"/>
      <c r="RZT321" s="269"/>
      <c r="RZU321" s="269"/>
      <c r="RZV321" s="269"/>
      <c r="RZW321" s="269"/>
      <c r="RZX321" s="269"/>
      <c r="RZY321" s="269"/>
      <c r="RZZ321" s="269"/>
      <c r="SAA321" s="269"/>
      <c r="SAB321" s="269"/>
      <c r="SAC321" s="269"/>
      <c r="SAD321" s="269"/>
      <c r="SAE321" s="269"/>
      <c r="SAF321" s="269"/>
      <c r="SAG321" s="269"/>
      <c r="SAH321" s="269"/>
      <c r="SAI321" s="269"/>
      <c r="SAJ321" s="269"/>
      <c r="SAK321" s="269"/>
      <c r="SAL321" s="269"/>
      <c r="SAM321" s="269"/>
      <c r="SAN321" s="269"/>
      <c r="SAO321" s="269"/>
      <c r="SAP321" s="269"/>
      <c r="SAQ321" s="269"/>
      <c r="SAR321" s="269"/>
      <c r="SAS321" s="269"/>
      <c r="SAT321" s="269"/>
      <c r="SAU321" s="269"/>
      <c r="SAV321" s="269"/>
      <c r="SAW321" s="269"/>
      <c r="SAX321" s="269"/>
      <c r="SAY321" s="269"/>
      <c r="SAZ321" s="269"/>
      <c r="SBA321" s="269"/>
      <c r="SBB321" s="269"/>
      <c r="SBC321" s="269"/>
      <c r="SBD321" s="269"/>
      <c r="SBE321" s="269"/>
      <c r="SBF321" s="269"/>
      <c r="SBG321" s="269"/>
      <c r="SBH321" s="269"/>
      <c r="SBI321" s="269"/>
      <c r="SBJ321" s="269"/>
      <c r="SBK321" s="269"/>
      <c r="SBL321" s="269"/>
      <c r="SBM321" s="269"/>
      <c r="SBN321" s="269"/>
      <c r="SBO321" s="269"/>
      <c r="SBP321" s="269"/>
      <c r="SBQ321" s="269"/>
      <c r="SBR321" s="269"/>
      <c r="SBS321" s="269"/>
      <c r="SBT321" s="269"/>
      <c r="SBU321" s="269"/>
      <c r="SBV321" s="269"/>
      <c r="SBW321" s="269"/>
      <c r="SBX321" s="269"/>
      <c r="SBY321" s="269"/>
      <c r="SBZ321" s="269"/>
      <c r="SCA321" s="269"/>
      <c r="SCB321" s="269"/>
      <c r="SCC321" s="269"/>
      <c r="SCD321" s="269"/>
      <c r="SCE321" s="269"/>
      <c r="SCF321" s="269"/>
      <c r="SCG321" s="269"/>
      <c r="SCH321" s="269"/>
      <c r="SCI321" s="269"/>
      <c r="SCJ321" s="269"/>
      <c r="SCK321" s="269"/>
      <c r="SCL321" s="269"/>
      <c r="SCM321" s="269"/>
      <c r="SCN321" s="269"/>
      <c r="SCO321" s="269"/>
      <c r="SCP321" s="269"/>
      <c r="SCQ321" s="269"/>
      <c r="SCR321" s="269"/>
      <c r="SCS321" s="269"/>
      <c r="SCT321" s="269"/>
      <c r="SCU321" s="269"/>
      <c r="SCV321" s="269"/>
      <c r="SCW321" s="269"/>
      <c r="SCX321" s="269"/>
      <c r="SCY321" s="269"/>
      <c r="SCZ321" s="269"/>
      <c r="SDA321" s="269"/>
      <c r="SDB321" s="269"/>
      <c r="SDC321" s="269"/>
      <c r="SDD321" s="269"/>
      <c r="SDE321" s="269"/>
      <c r="SDF321" s="269"/>
      <c r="SDG321" s="269"/>
      <c r="SDH321" s="269"/>
      <c r="SDI321" s="269"/>
      <c r="SDJ321" s="269"/>
      <c r="SDK321" s="269"/>
      <c r="SDL321" s="269"/>
      <c r="SDM321" s="269"/>
      <c r="SDN321" s="269"/>
      <c r="SDO321" s="269"/>
      <c r="SDP321" s="269"/>
      <c r="SDQ321" s="269"/>
      <c r="SDR321" s="269"/>
      <c r="SDS321" s="269"/>
      <c r="SDT321" s="269"/>
      <c r="SDU321" s="269"/>
      <c r="SDV321" s="269"/>
      <c r="SDW321" s="269"/>
      <c r="SDX321" s="269"/>
      <c r="SDY321" s="269"/>
      <c r="SDZ321" s="269"/>
      <c r="SEA321" s="269"/>
      <c r="SEB321" s="269"/>
      <c r="SEC321" s="269"/>
      <c r="SED321" s="269"/>
      <c r="SEE321" s="269"/>
      <c r="SEF321" s="269"/>
      <c r="SEG321" s="269"/>
      <c r="SEH321" s="269"/>
      <c r="SEI321" s="269"/>
      <c r="SEJ321" s="269"/>
      <c r="SEK321" s="269"/>
      <c r="SEL321" s="269"/>
      <c r="SEM321" s="269"/>
      <c r="SEN321" s="269"/>
      <c r="SEO321" s="269"/>
      <c r="SEP321" s="269"/>
      <c r="SEQ321" s="269"/>
      <c r="SER321" s="269"/>
      <c r="SES321" s="269"/>
      <c r="SET321" s="269"/>
      <c r="SEU321" s="269"/>
      <c r="SEV321" s="269"/>
      <c r="SEW321" s="269"/>
      <c r="SEX321" s="269"/>
      <c r="SEY321" s="269"/>
      <c r="SEZ321" s="269"/>
      <c r="SFA321" s="269"/>
      <c r="SFB321" s="269"/>
      <c r="SFC321" s="269"/>
      <c r="SFD321" s="269"/>
      <c r="SFE321" s="269"/>
      <c r="SFF321" s="269"/>
      <c r="SFG321" s="269"/>
      <c r="SFH321" s="269"/>
      <c r="SFI321" s="269"/>
      <c r="SFJ321" s="269"/>
      <c r="SFK321" s="269"/>
      <c r="SFL321" s="269"/>
      <c r="SFM321" s="269"/>
      <c r="SFN321" s="269"/>
      <c r="SFO321" s="269"/>
      <c r="SFP321" s="269"/>
      <c r="SFQ321" s="269"/>
      <c r="SFR321" s="269"/>
      <c r="SFS321" s="269"/>
      <c r="SFT321" s="269"/>
      <c r="SFU321" s="269"/>
      <c r="SFV321" s="269"/>
      <c r="SFW321" s="269"/>
      <c r="SFX321" s="269"/>
      <c r="SFY321" s="269"/>
      <c r="SFZ321" s="269"/>
      <c r="SGA321" s="269"/>
      <c r="SGB321" s="269"/>
      <c r="SGC321" s="269"/>
      <c r="SGD321" s="269"/>
      <c r="SGE321" s="269"/>
      <c r="SGF321" s="269"/>
      <c r="SGG321" s="269"/>
      <c r="SGH321" s="269"/>
      <c r="SGI321" s="269"/>
      <c r="SGJ321" s="269"/>
      <c r="SGK321" s="269"/>
      <c r="SGL321" s="269"/>
      <c r="SGM321" s="269"/>
      <c r="SGN321" s="269"/>
      <c r="SGO321" s="269"/>
      <c r="SGP321" s="269"/>
      <c r="SGQ321" s="269"/>
      <c r="SGR321" s="269"/>
      <c r="SGS321" s="269"/>
      <c r="SGT321" s="269"/>
      <c r="SGU321" s="269"/>
      <c r="SGV321" s="269"/>
      <c r="SGW321" s="269"/>
      <c r="SGX321" s="269"/>
      <c r="SGY321" s="269"/>
      <c r="SGZ321" s="269"/>
      <c r="SHA321" s="269"/>
      <c r="SHB321" s="269"/>
      <c r="SHC321" s="269"/>
      <c r="SHD321" s="269"/>
      <c r="SHE321" s="269"/>
      <c r="SHF321" s="269"/>
      <c r="SHG321" s="269"/>
      <c r="SHH321" s="269"/>
      <c r="SHI321" s="269"/>
      <c r="SHJ321" s="269"/>
      <c r="SHK321" s="269"/>
      <c r="SHL321" s="269"/>
      <c r="SHM321" s="269"/>
      <c r="SHN321" s="269"/>
      <c r="SHO321" s="269"/>
      <c r="SHP321" s="269"/>
      <c r="SHQ321" s="269"/>
      <c r="SHR321" s="269"/>
      <c r="SHS321" s="269"/>
      <c r="SHT321" s="269"/>
      <c r="SHU321" s="269"/>
      <c r="SHV321" s="269"/>
      <c r="SHW321" s="269"/>
      <c r="SHX321" s="269"/>
      <c r="SHY321" s="269"/>
      <c r="SHZ321" s="269"/>
      <c r="SIA321" s="269"/>
      <c r="SIB321" s="269"/>
      <c r="SIC321" s="269"/>
      <c r="SID321" s="269"/>
      <c r="SIE321" s="269"/>
      <c r="SIF321" s="269"/>
      <c r="SIG321" s="269"/>
      <c r="SIH321" s="269"/>
      <c r="SII321" s="269"/>
      <c r="SIJ321" s="269"/>
      <c r="SIK321" s="269"/>
      <c r="SIL321" s="269"/>
      <c r="SIM321" s="269"/>
      <c r="SIN321" s="269"/>
      <c r="SIO321" s="269"/>
      <c r="SIP321" s="269"/>
      <c r="SIQ321" s="269"/>
      <c r="SIR321" s="269"/>
      <c r="SIS321" s="269"/>
      <c r="SIT321" s="269"/>
      <c r="SIU321" s="269"/>
      <c r="SIV321" s="269"/>
      <c r="SIW321" s="269"/>
      <c r="SIX321" s="269"/>
      <c r="SIY321" s="269"/>
      <c r="SIZ321" s="269"/>
      <c r="SJA321" s="269"/>
      <c r="SJB321" s="269"/>
      <c r="SJC321" s="269"/>
      <c r="SJD321" s="269"/>
      <c r="SJE321" s="269"/>
      <c r="SJF321" s="269"/>
      <c r="SJG321" s="269"/>
      <c r="SJH321" s="269"/>
      <c r="SJI321" s="269"/>
      <c r="SJJ321" s="269"/>
      <c r="SJK321" s="269"/>
      <c r="SJL321" s="269"/>
      <c r="SJM321" s="269"/>
      <c r="SJN321" s="269"/>
      <c r="SJO321" s="269"/>
      <c r="SJP321" s="269"/>
      <c r="SJQ321" s="269"/>
      <c r="SJR321" s="269"/>
      <c r="SJS321" s="269"/>
      <c r="SJT321" s="269"/>
      <c r="SJU321" s="269"/>
      <c r="SJV321" s="269"/>
      <c r="SJW321" s="269"/>
      <c r="SJX321" s="269"/>
      <c r="SJY321" s="269"/>
      <c r="SJZ321" s="269"/>
      <c r="SKA321" s="269"/>
      <c r="SKB321" s="269"/>
      <c r="SKC321" s="269"/>
      <c r="SKD321" s="269"/>
      <c r="SKE321" s="269"/>
      <c r="SKF321" s="269"/>
      <c r="SKG321" s="269"/>
      <c r="SKH321" s="269"/>
      <c r="SKI321" s="269"/>
      <c r="SKJ321" s="269"/>
      <c r="SKK321" s="269"/>
      <c r="SKL321" s="269"/>
      <c r="SKM321" s="269"/>
      <c r="SKN321" s="269"/>
      <c r="SKO321" s="269"/>
      <c r="SKP321" s="269"/>
      <c r="SKQ321" s="269"/>
      <c r="SKR321" s="269"/>
      <c r="SKS321" s="269"/>
      <c r="SKT321" s="269"/>
      <c r="SKU321" s="269"/>
      <c r="SKV321" s="269"/>
      <c r="SKW321" s="269"/>
      <c r="SKX321" s="269"/>
      <c r="SKY321" s="269"/>
      <c r="SKZ321" s="269"/>
      <c r="SLA321" s="269"/>
      <c r="SLB321" s="269"/>
      <c r="SLC321" s="269"/>
      <c r="SLD321" s="269"/>
      <c r="SLE321" s="269"/>
      <c r="SLF321" s="269"/>
      <c r="SLG321" s="269"/>
      <c r="SLH321" s="269"/>
      <c r="SLI321" s="269"/>
      <c r="SLJ321" s="269"/>
      <c r="SLK321" s="269"/>
      <c r="SLL321" s="269"/>
      <c r="SLM321" s="269"/>
      <c r="SLN321" s="269"/>
      <c r="SLO321" s="269"/>
      <c r="SLP321" s="269"/>
      <c r="SLQ321" s="269"/>
      <c r="SLR321" s="269"/>
      <c r="SLS321" s="269"/>
      <c r="SLT321" s="269"/>
      <c r="SLU321" s="269"/>
      <c r="SLV321" s="269"/>
      <c r="SLW321" s="269"/>
      <c r="SLX321" s="269"/>
      <c r="SLY321" s="269"/>
      <c r="SLZ321" s="269"/>
      <c r="SMA321" s="269"/>
      <c r="SMB321" s="269"/>
      <c r="SMC321" s="269"/>
      <c r="SMD321" s="269"/>
      <c r="SME321" s="269"/>
      <c r="SMF321" s="269"/>
      <c r="SMG321" s="269"/>
      <c r="SMH321" s="269"/>
      <c r="SMI321" s="269"/>
      <c r="SMJ321" s="269"/>
      <c r="SMK321" s="269"/>
      <c r="SML321" s="269"/>
      <c r="SMM321" s="269"/>
      <c r="SMN321" s="269"/>
      <c r="SMO321" s="269"/>
      <c r="SMP321" s="269"/>
      <c r="SMQ321" s="269"/>
      <c r="SMR321" s="269"/>
      <c r="SMS321" s="269"/>
      <c r="SMT321" s="269"/>
      <c r="SMU321" s="269"/>
      <c r="SMV321" s="269"/>
      <c r="SMW321" s="269"/>
      <c r="SMX321" s="269"/>
      <c r="SMY321" s="269"/>
      <c r="SMZ321" s="269"/>
      <c r="SNA321" s="269"/>
      <c r="SNB321" s="269"/>
      <c r="SNC321" s="269"/>
      <c r="SND321" s="269"/>
      <c r="SNE321" s="269"/>
      <c r="SNF321" s="269"/>
      <c r="SNG321" s="269"/>
      <c r="SNH321" s="269"/>
      <c r="SNI321" s="269"/>
      <c r="SNJ321" s="269"/>
      <c r="SNK321" s="269"/>
      <c r="SNL321" s="269"/>
      <c r="SNM321" s="269"/>
      <c r="SNN321" s="269"/>
      <c r="SNO321" s="269"/>
      <c r="SNP321" s="269"/>
      <c r="SNQ321" s="269"/>
      <c r="SNR321" s="269"/>
      <c r="SNS321" s="269"/>
      <c r="SNT321" s="269"/>
      <c r="SNU321" s="269"/>
      <c r="SNV321" s="269"/>
      <c r="SNW321" s="269"/>
      <c r="SNX321" s="269"/>
      <c r="SNY321" s="269"/>
      <c r="SNZ321" s="269"/>
      <c r="SOA321" s="269"/>
      <c r="SOB321" s="269"/>
      <c r="SOC321" s="269"/>
      <c r="SOD321" s="269"/>
      <c r="SOE321" s="269"/>
      <c r="SOF321" s="269"/>
      <c r="SOG321" s="269"/>
      <c r="SOH321" s="269"/>
      <c r="SOI321" s="269"/>
      <c r="SOJ321" s="269"/>
      <c r="SOK321" s="269"/>
      <c r="SOL321" s="269"/>
      <c r="SOM321" s="269"/>
      <c r="SON321" s="269"/>
      <c r="SOO321" s="269"/>
      <c r="SOP321" s="269"/>
      <c r="SOQ321" s="269"/>
      <c r="SOR321" s="269"/>
      <c r="SOS321" s="269"/>
      <c r="SOT321" s="269"/>
      <c r="SOU321" s="269"/>
      <c r="SOV321" s="269"/>
      <c r="SOW321" s="269"/>
      <c r="SOX321" s="269"/>
      <c r="SOY321" s="269"/>
      <c r="SOZ321" s="269"/>
      <c r="SPA321" s="269"/>
      <c r="SPB321" s="269"/>
      <c r="SPC321" s="269"/>
      <c r="SPD321" s="269"/>
      <c r="SPE321" s="269"/>
      <c r="SPF321" s="269"/>
      <c r="SPG321" s="269"/>
      <c r="SPH321" s="269"/>
      <c r="SPI321" s="269"/>
      <c r="SPJ321" s="269"/>
      <c r="SPK321" s="269"/>
      <c r="SPL321" s="269"/>
      <c r="SPM321" s="269"/>
      <c r="SPN321" s="269"/>
      <c r="SPO321" s="269"/>
      <c r="SPP321" s="269"/>
      <c r="SPQ321" s="269"/>
      <c r="SPR321" s="269"/>
      <c r="SPS321" s="269"/>
      <c r="SPT321" s="269"/>
      <c r="SPU321" s="269"/>
      <c r="SPV321" s="269"/>
      <c r="SPW321" s="269"/>
      <c r="SPX321" s="269"/>
      <c r="SPY321" s="269"/>
      <c r="SPZ321" s="269"/>
      <c r="SQA321" s="269"/>
      <c r="SQB321" s="269"/>
      <c r="SQC321" s="269"/>
      <c r="SQD321" s="269"/>
      <c r="SQE321" s="269"/>
      <c r="SQF321" s="269"/>
      <c r="SQG321" s="269"/>
      <c r="SQH321" s="269"/>
      <c r="SQI321" s="269"/>
      <c r="SQJ321" s="269"/>
      <c r="SQK321" s="269"/>
      <c r="SQL321" s="269"/>
      <c r="SQM321" s="269"/>
      <c r="SQN321" s="269"/>
      <c r="SQO321" s="269"/>
      <c r="SQP321" s="269"/>
      <c r="SQQ321" s="269"/>
      <c r="SQR321" s="269"/>
      <c r="SQS321" s="269"/>
      <c r="SQT321" s="269"/>
      <c r="SQU321" s="269"/>
      <c r="SQV321" s="269"/>
      <c r="SQW321" s="269"/>
      <c r="SQX321" s="269"/>
      <c r="SQY321" s="269"/>
      <c r="SQZ321" s="269"/>
      <c r="SRA321" s="269"/>
      <c r="SRB321" s="269"/>
      <c r="SRC321" s="269"/>
      <c r="SRD321" s="269"/>
      <c r="SRE321" s="269"/>
      <c r="SRF321" s="269"/>
      <c r="SRG321" s="269"/>
      <c r="SRH321" s="269"/>
      <c r="SRI321" s="269"/>
      <c r="SRJ321" s="269"/>
      <c r="SRK321" s="269"/>
      <c r="SRL321" s="269"/>
      <c r="SRM321" s="269"/>
      <c r="SRN321" s="269"/>
      <c r="SRO321" s="269"/>
      <c r="SRP321" s="269"/>
      <c r="SRQ321" s="269"/>
      <c r="SRR321" s="269"/>
      <c r="SRS321" s="269"/>
      <c r="SRT321" s="269"/>
      <c r="SRU321" s="269"/>
      <c r="SRV321" s="269"/>
      <c r="SRW321" s="269"/>
      <c r="SRX321" s="269"/>
      <c r="SRY321" s="269"/>
      <c r="SRZ321" s="269"/>
      <c r="SSA321" s="269"/>
      <c r="SSB321" s="269"/>
      <c r="SSC321" s="269"/>
      <c r="SSD321" s="269"/>
      <c r="SSE321" s="269"/>
      <c r="SSF321" s="269"/>
      <c r="SSG321" s="269"/>
      <c r="SSH321" s="269"/>
      <c r="SSI321" s="269"/>
      <c r="SSJ321" s="269"/>
      <c r="SSK321" s="269"/>
      <c r="SSL321" s="269"/>
      <c r="SSM321" s="269"/>
      <c r="SSN321" s="269"/>
      <c r="SSO321" s="269"/>
      <c r="SSP321" s="269"/>
      <c r="SSQ321" s="269"/>
      <c r="SSR321" s="269"/>
      <c r="SSS321" s="269"/>
      <c r="SST321" s="269"/>
      <c r="SSU321" s="269"/>
      <c r="SSV321" s="269"/>
      <c r="SSW321" s="269"/>
      <c r="SSX321" s="269"/>
      <c r="SSY321" s="269"/>
      <c r="SSZ321" s="269"/>
      <c r="STA321" s="269"/>
      <c r="STB321" s="269"/>
      <c r="STC321" s="269"/>
      <c r="STD321" s="269"/>
      <c r="STE321" s="269"/>
      <c r="STF321" s="269"/>
      <c r="STG321" s="269"/>
      <c r="STH321" s="269"/>
      <c r="STI321" s="269"/>
      <c r="STJ321" s="269"/>
      <c r="STK321" s="269"/>
      <c r="STL321" s="269"/>
      <c r="STM321" s="269"/>
      <c r="STN321" s="269"/>
      <c r="STO321" s="269"/>
      <c r="STP321" s="269"/>
      <c r="STQ321" s="269"/>
      <c r="STR321" s="269"/>
      <c r="STS321" s="269"/>
      <c r="STT321" s="269"/>
      <c r="STU321" s="269"/>
      <c r="STV321" s="269"/>
      <c r="STW321" s="269"/>
      <c r="STX321" s="269"/>
      <c r="STY321" s="269"/>
      <c r="STZ321" s="269"/>
      <c r="SUA321" s="269"/>
      <c r="SUB321" s="269"/>
      <c r="SUC321" s="269"/>
      <c r="SUD321" s="269"/>
      <c r="SUE321" s="269"/>
      <c r="SUF321" s="269"/>
      <c r="SUG321" s="269"/>
      <c r="SUH321" s="269"/>
      <c r="SUI321" s="269"/>
      <c r="SUJ321" s="269"/>
      <c r="SUK321" s="269"/>
      <c r="SUL321" s="269"/>
      <c r="SUM321" s="269"/>
      <c r="SUN321" s="269"/>
      <c r="SUO321" s="269"/>
      <c r="SUP321" s="269"/>
      <c r="SUQ321" s="269"/>
      <c r="SUR321" s="269"/>
      <c r="SUS321" s="269"/>
      <c r="SUT321" s="269"/>
      <c r="SUU321" s="269"/>
      <c r="SUV321" s="269"/>
      <c r="SUW321" s="269"/>
      <c r="SUX321" s="269"/>
      <c r="SUY321" s="269"/>
      <c r="SUZ321" s="269"/>
      <c r="SVA321" s="269"/>
      <c r="SVB321" s="269"/>
      <c r="SVC321" s="269"/>
      <c r="SVD321" s="269"/>
      <c r="SVE321" s="269"/>
      <c r="SVF321" s="269"/>
      <c r="SVG321" s="269"/>
      <c r="SVH321" s="269"/>
      <c r="SVI321" s="269"/>
      <c r="SVJ321" s="269"/>
      <c r="SVK321" s="269"/>
      <c r="SVL321" s="269"/>
      <c r="SVM321" s="269"/>
      <c r="SVN321" s="269"/>
      <c r="SVO321" s="269"/>
      <c r="SVP321" s="269"/>
      <c r="SVQ321" s="269"/>
      <c r="SVR321" s="269"/>
      <c r="SVS321" s="269"/>
      <c r="SVT321" s="269"/>
      <c r="SVU321" s="269"/>
      <c r="SVV321" s="269"/>
      <c r="SVW321" s="269"/>
      <c r="SVX321" s="269"/>
      <c r="SVY321" s="269"/>
      <c r="SVZ321" s="269"/>
      <c r="SWA321" s="269"/>
      <c r="SWB321" s="269"/>
      <c r="SWC321" s="269"/>
      <c r="SWD321" s="269"/>
      <c r="SWE321" s="269"/>
      <c r="SWF321" s="269"/>
      <c r="SWG321" s="269"/>
      <c r="SWH321" s="269"/>
      <c r="SWI321" s="269"/>
      <c r="SWJ321" s="269"/>
      <c r="SWK321" s="269"/>
      <c r="SWL321" s="269"/>
      <c r="SWM321" s="269"/>
      <c r="SWN321" s="269"/>
      <c r="SWO321" s="269"/>
      <c r="SWP321" s="269"/>
      <c r="SWQ321" s="269"/>
      <c r="SWR321" s="269"/>
      <c r="SWS321" s="269"/>
      <c r="SWT321" s="269"/>
      <c r="SWU321" s="269"/>
      <c r="SWV321" s="269"/>
      <c r="SWW321" s="269"/>
      <c r="SWX321" s="269"/>
      <c r="SWY321" s="269"/>
      <c r="SWZ321" s="269"/>
      <c r="SXA321" s="269"/>
      <c r="SXB321" s="269"/>
      <c r="SXC321" s="269"/>
      <c r="SXD321" s="269"/>
      <c r="SXE321" s="269"/>
      <c r="SXF321" s="269"/>
      <c r="SXG321" s="269"/>
      <c r="SXH321" s="269"/>
      <c r="SXI321" s="269"/>
      <c r="SXJ321" s="269"/>
      <c r="SXK321" s="269"/>
      <c r="SXL321" s="269"/>
      <c r="SXM321" s="269"/>
      <c r="SXN321" s="269"/>
      <c r="SXO321" s="269"/>
      <c r="SXP321" s="269"/>
      <c r="SXQ321" s="269"/>
      <c r="SXR321" s="269"/>
      <c r="SXS321" s="269"/>
      <c r="SXT321" s="269"/>
      <c r="SXU321" s="269"/>
      <c r="SXV321" s="269"/>
      <c r="SXW321" s="269"/>
      <c r="SXX321" s="269"/>
      <c r="SXY321" s="269"/>
      <c r="SXZ321" s="269"/>
      <c r="SYA321" s="269"/>
      <c r="SYB321" s="269"/>
      <c r="SYC321" s="269"/>
      <c r="SYD321" s="269"/>
      <c r="SYE321" s="269"/>
      <c r="SYF321" s="269"/>
      <c r="SYG321" s="269"/>
      <c r="SYH321" s="269"/>
      <c r="SYI321" s="269"/>
      <c r="SYJ321" s="269"/>
      <c r="SYK321" s="269"/>
      <c r="SYL321" s="269"/>
      <c r="SYM321" s="269"/>
      <c r="SYN321" s="269"/>
      <c r="SYO321" s="269"/>
      <c r="SYP321" s="269"/>
      <c r="SYQ321" s="269"/>
      <c r="SYR321" s="269"/>
      <c r="SYS321" s="269"/>
      <c r="SYT321" s="269"/>
      <c r="SYU321" s="269"/>
      <c r="SYV321" s="269"/>
      <c r="SYW321" s="269"/>
      <c r="SYX321" s="269"/>
      <c r="SYY321" s="269"/>
      <c r="SYZ321" s="269"/>
      <c r="SZA321" s="269"/>
      <c r="SZB321" s="269"/>
      <c r="SZC321" s="269"/>
      <c r="SZD321" s="269"/>
      <c r="SZE321" s="269"/>
      <c r="SZF321" s="269"/>
      <c r="SZG321" s="269"/>
      <c r="SZH321" s="269"/>
      <c r="SZI321" s="269"/>
      <c r="SZJ321" s="269"/>
      <c r="SZK321" s="269"/>
      <c r="SZL321" s="269"/>
      <c r="SZM321" s="269"/>
      <c r="SZN321" s="269"/>
      <c r="SZO321" s="269"/>
      <c r="SZP321" s="269"/>
      <c r="SZQ321" s="269"/>
      <c r="SZR321" s="269"/>
      <c r="SZS321" s="269"/>
      <c r="SZT321" s="269"/>
      <c r="SZU321" s="269"/>
      <c r="SZV321" s="269"/>
      <c r="SZW321" s="269"/>
      <c r="SZX321" s="269"/>
      <c r="SZY321" s="269"/>
      <c r="SZZ321" s="269"/>
      <c r="TAA321" s="269"/>
      <c r="TAB321" s="269"/>
      <c r="TAC321" s="269"/>
      <c r="TAD321" s="269"/>
      <c r="TAE321" s="269"/>
      <c r="TAF321" s="269"/>
      <c r="TAG321" s="269"/>
      <c r="TAH321" s="269"/>
      <c r="TAI321" s="269"/>
      <c r="TAJ321" s="269"/>
      <c r="TAK321" s="269"/>
      <c r="TAL321" s="269"/>
      <c r="TAM321" s="269"/>
      <c r="TAN321" s="269"/>
      <c r="TAO321" s="269"/>
      <c r="TAP321" s="269"/>
      <c r="TAQ321" s="269"/>
      <c r="TAR321" s="269"/>
      <c r="TAS321" s="269"/>
      <c r="TAT321" s="269"/>
      <c r="TAU321" s="269"/>
      <c r="TAV321" s="269"/>
      <c r="TAW321" s="269"/>
      <c r="TAX321" s="269"/>
      <c r="TAY321" s="269"/>
      <c r="TAZ321" s="269"/>
      <c r="TBA321" s="269"/>
      <c r="TBB321" s="269"/>
      <c r="TBC321" s="269"/>
      <c r="TBD321" s="269"/>
      <c r="TBE321" s="269"/>
      <c r="TBF321" s="269"/>
      <c r="TBG321" s="269"/>
      <c r="TBH321" s="269"/>
      <c r="TBI321" s="269"/>
      <c r="TBJ321" s="269"/>
      <c r="TBK321" s="269"/>
      <c r="TBL321" s="269"/>
      <c r="TBM321" s="269"/>
      <c r="TBN321" s="269"/>
      <c r="TBO321" s="269"/>
      <c r="TBP321" s="269"/>
      <c r="TBQ321" s="269"/>
      <c r="TBR321" s="269"/>
      <c r="TBS321" s="269"/>
      <c r="TBT321" s="269"/>
      <c r="TBU321" s="269"/>
      <c r="TBV321" s="269"/>
      <c r="TBW321" s="269"/>
      <c r="TBX321" s="269"/>
      <c r="TBY321" s="269"/>
      <c r="TBZ321" s="269"/>
      <c r="TCA321" s="269"/>
      <c r="TCB321" s="269"/>
      <c r="TCC321" s="269"/>
      <c r="TCD321" s="269"/>
      <c r="TCE321" s="269"/>
      <c r="TCF321" s="269"/>
      <c r="TCG321" s="269"/>
      <c r="TCH321" s="269"/>
      <c r="TCI321" s="269"/>
      <c r="TCJ321" s="269"/>
      <c r="TCK321" s="269"/>
      <c r="TCL321" s="269"/>
      <c r="TCM321" s="269"/>
      <c r="TCN321" s="269"/>
      <c r="TCO321" s="269"/>
      <c r="TCP321" s="269"/>
      <c r="TCQ321" s="269"/>
      <c r="TCR321" s="269"/>
      <c r="TCS321" s="269"/>
      <c r="TCT321" s="269"/>
      <c r="TCU321" s="269"/>
      <c r="TCV321" s="269"/>
      <c r="TCW321" s="269"/>
      <c r="TCX321" s="269"/>
      <c r="TCY321" s="269"/>
      <c r="TCZ321" s="269"/>
      <c r="TDA321" s="269"/>
      <c r="TDB321" s="269"/>
      <c r="TDC321" s="269"/>
      <c r="TDD321" s="269"/>
      <c r="TDE321" s="269"/>
      <c r="TDF321" s="269"/>
      <c r="TDG321" s="269"/>
      <c r="TDH321" s="269"/>
      <c r="TDI321" s="269"/>
      <c r="TDJ321" s="269"/>
      <c r="TDK321" s="269"/>
      <c r="TDL321" s="269"/>
      <c r="TDM321" s="269"/>
      <c r="TDN321" s="269"/>
      <c r="TDO321" s="269"/>
      <c r="TDP321" s="269"/>
      <c r="TDQ321" s="269"/>
      <c r="TDR321" s="269"/>
      <c r="TDS321" s="269"/>
      <c r="TDT321" s="269"/>
      <c r="TDU321" s="269"/>
      <c r="TDV321" s="269"/>
      <c r="TDW321" s="269"/>
      <c r="TDX321" s="269"/>
      <c r="TDY321" s="269"/>
      <c r="TDZ321" s="269"/>
      <c r="TEA321" s="269"/>
      <c r="TEB321" s="269"/>
      <c r="TEC321" s="269"/>
      <c r="TED321" s="269"/>
      <c r="TEE321" s="269"/>
      <c r="TEF321" s="269"/>
      <c r="TEG321" s="269"/>
      <c r="TEH321" s="269"/>
      <c r="TEI321" s="269"/>
      <c r="TEJ321" s="269"/>
      <c r="TEK321" s="269"/>
      <c r="TEL321" s="269"/>
      <c r="TEM321" s="269"/>
      <c r="TEN321" s="269"/>
      <c r="TEO321" s="269"/>
      <c r="TEP321" s="269"/>
      <c r="TEQ321" s="269"/>
      <c r="TER321" s="269"/>
      <c r="TES321" s="269"/>
      <c r="TET321" s="269"/>
      <c r="TEU321" s="269"/>
      <c r="TEV321" s="269"/>
      <c r="TEW321" s="269"/>
      <c r="TEX321" s="269"/>
      <c r="TEY321" s="269"/>
      <c r="TEZ321" s="269"/>
      <c r="TFA321" s="269"/>
      <c r="TFB321" s="269"/>
      <c r="TFC321" s="269"/>
      <c r="TFD321" s="269"/>
      <c r="TFE321" s="269"/>
      <c r="TFF321" s="269"/>
      <c r="TFG321" s="269"/>
      <c r="TFH321" s="269"/>
      <c r="TFI321" s="269"/>
      <c r="TFJ321" s="269"/>
      <c r="TFK321" s="269"/>
      <c r="TFL321" s="269"/>
      <c r="TFM321" s="269"/>
      <c r="TFN321" s="269"/>
      <c r="TFO321" s="269"/>
      <c r="TFP321" s="269"/>
      <c r="TFQ321" s="269"/>
      <c r="TFR321" s="269"/>
      <c r="TFS321" s="269"/>
      <c r="TFT321" s="269"/>
      <c r="TFU321" s="269"/>
      <c r="TFV321" s="269"/>
      <c r="TFW321" s="269"/>
      <c r="TFX321" s="269"/>
      <c r="TFY321" s="269"/>
      <c r="TFZ321" s="269"/>
      <c r="TGA321" s="269"/>
      <c r="TGB321" s="269"/>
      <c r="TGC321" s="269"/>
      <c r="TGD321" s="269"/>
      <c r="TGE321" s="269"/>
      <c r="TGF321" s="269"/>
      <c r="TGG321" s="269"/>
      <c r="TGH321" s="269"/>
      <c r="TGI321" s="269"/>
      <c r="TGJ321" s="269"/>
      <c r="TGK321" s="269"/>
      <c r="TGL321" s="269"/>
      <c r="TGM321" s="269"/>
      <c r="TGN321" s="269"/>
      <c r="TGO321" s="269"/>
      <c r="TGP321" s="269"/>
      <c r="TGQ321" s="269"/>
      <c r="TGR321" s="269"/>
      <c r="TGS321" s="269"/>
      <c r="TGT321" s="269"/>
      <c r="TGU321" s="269"/>
      <c r="TGV321" s="269"/>
      <c r="TGW321" s="269"/>
      <c r="TGX321" s="269"/>
      <c r="TGY321" s="269"/>
      <c r="TGZ321" s="269"/>
      <c r="THA321" s="269"/>
      <c r="THB321" s="269"/>
      <c r="THC321" s="269"/>
      <c r="THD321" s="269"/>
      <c r="THE321" s="269"/>
      <c r="THF321" s="269"/>
      <c r="THG321" s="269"/>
      <c r="THH321" s="269"/>
      <c r="THI321" s="269"/>
      <c r="THJ321" s="269"/>
      <c r="THK321" s="269"/>
      <c r="THL321" s="269"/>
      <c r="THM321" s="269"/>
      <c r="THN321" s="269"/>
      <c r="THO321" s="269"/>
      <c r="THP321" s="269"/>
      <c r="THQ321" s="269"/>
      <c r="THR321" s="269"/>
      <c r="THS321" s="269"/>
      <c r="THT321" s="269"/>
      <c r="THU321" s="269"/>
      <c r="THV321" s="269"/>
      <c r="THW321" s="269"/>
      <c r="THX321" s="269"/>
      <c r="THY321" s="269"/>
      <c r="THZ321" s="269"/>
      <c r="TIA321" s="269"/>
      <c r="TIB321" s="269"/>
      <c r="TIC321" s="269"/>
      <c r="TID321" s="269"/>
      <c r="TIE321" s="269"/>
      <c r="TIF321" s="269"/>
      <c r="TIG321" s="269"/>
      <c r="TIH321" s="269"/>
      <c r="TII321" s="269"/>
      <c r="TIJ321" s="269"/>
      <c r="TIK321" s="269"/>
      <c r="TIL321" s="269"/>
      <c r="TIM321" s="269"/>
      <c r="TIN321" s="269"/>
      <c r="TIO321" s="269"/>
      <c r="TIP321" s="269"/>
      <c r="TIQ321" s="269"/>
      <c r="TIR321" s="269"/>
      <c r="TIS321" s="269"/>
      <c r="TIT321" s="269"/>
      <c r="TIU321" s="269"/>
      <c r="TIV321" s="269"/>
      <c r="TIW321" s="269"/>
      <c r="TIX321" s="269"/>
      <c r="TIY321" s="269"/>
      <c r="TIZ321" s="269"/>
      <c r="TJA321" s="269"/>
      <c r="TJB321" s="269"/>
      <c r="TJC321" s="269"/>
      <c r="TJD321" s="269"/>
      <c r="TJE321" s="269"/>
      <c r="TJF321" s="269"/>
      <c r="TJG321" s="269"/>
      <c r="TJH321" s="269"/>
      <c r="TJI321" s="269"/>
      <c r="TJJ321" s="269"/>
      <c r="TJK321" s="269"/>
      <c r="TJL321" s="269"/>
      <c r="TJM321" s="269"/>
      <c r="TJN321" s="269"/>
      <c r="TJO321" s="269"/>
      <c r="TJP321" s="269"/>
      <c r="TJQ321" s="269"/>
      <c r="TJR321" s="269"/>
      <c r="TJS321" s="269"/>
      <c r="TJT321" s="269"/>
      <c r="TJU321" s="269"/>
      <c r="TJV321" s="269"/>
      <c r="TJW321" s="269"/>
      <c r="TJX321" s="269"/>
      <c r="TJY321" s="269"/>
      <c r="TJZ321" s="269"/>
      <c r="TKA321" s="269"/>
      <c r="TKB321" s="269"/>
      <c r="TKC321" s="269"/>
      <c r="TKD321" s="269"/>
      <c r="TKE321" s="269"/>
      <c r="TKF321" s="269"/>
      <c r="TKG321" s="269"/>
      <c r="TKH321" s="269"/>
      <c r="TKI321" s="269"/>
      <c r="TKJ321" s="269"/>
      <c r="TKK321" s="269"/>
      <c r="TKL321" s="269"/>
      <c r="TKM321" s="269"/>
      <c r="TKN321" s="269"/>
      <c r="TKO321" s="269"/>
      <c r="TKP321" s="269"/>
      <c r="TKQ321" s="269"/>
      <c r="TKR321" s="269"/>
      <c r="TKS321" s="269"/>
      <c r="TKT321" s="269"/>
      <c r="TKU321" s="269"/>
      <c r="TKV321" s="269"/>
      <c r="TKW321" s="269"/>
      <c r="TKX321" s="269"/>
      <c r="TKY321" s="269"/>
      <c r="TKZ321" s="269"/>
      <c r="TLA321" s="269"/>
      <c r="TLB321" s="269"/>
      <c r="TLC321" s="269"/>
      <c r="TLD321" s="269"/>
      <c r="TLE321" s="269"/>
      <c r="TLF321" s="269"/>
      <c r="TLG321" s="269"/>
      <c r="TLH321" s="269"/>
      <c r="TLI321" s="269"/>
      <c r="TLJ321" s="269"/>
      <c r="TLK321" s="269"/>
      <c r="TLL321" s="269"/>
      <c r="TLM321" s="269"/>
      <c r="TLN321" s="269"/>
      <c r="TLO321" s="269"/>
      <c r="TLP321" s="269"/>
      <c r="TLQ321" s="269"/>
      <c r="TLR321" s="269"/>
      <c r="TLS321" s="269"/>
      <c r="TLT321" s="269"/>
      <c r="TLU321" s="269"/>
      <c r="TLV321" s="269"/>
      <c r="TLW321" s="269"/>
      <c r="TLX321" s="269"/>
      <c r="TLY321" s="269"/>
      <c r="TLZ321" s="269"/>
      <c r="TMA321" s="269"/>
      <c r="TMB321" s="269"/>
      <c r="TMC321" s="269"/>
      <c r="TMD321" s="269"/>
      <c r="TME321" s="269"/>
      <c r="TMF321" s="269"/>
      <c r="TMG321" s="269"/>
      <c r="TMH321" s="269"/>
      <c r="TMI321" s="269"/>
      <c r="TMJ321" s="269"/>
      <c r="TMK321" s="269"/>
      <c r="TML321" s="269"/>
      <c r="TMM321" s="269"/>
      <c r="TMN321" s="269"/>
      <c r="TMO321" s="269"/>
      <c r="TMP321" s="269"/>
      <c r="TMQ321" s="269"/>
      <c r="TMR321" s="269"/>
      <c r="TMS321" s="269"/>
      <c r="TMT321" s="269"/>
      <c r="TMU321" s="269"/>
      <c r="TMV321" s="269"/>
      <c r="TMW321" s="269"/>
      <c r="TMX321" s="269"/>
      <c r="TMY321" s="269"/>
      <c r="TMZ321" s="269"/>
      <c r="TNA321" s="269"/>
      <c r="TNB321" s="269"/>
      <c r="TNC321" s="269"/>
      <c r="TND321" s="269"/>
      <c r="TNE321" s="269"/>
      <c r="TNF321" s="269"/>
      <c r="TNG321" s="269"/>
      <c r="TNH321" s="269"/>
      <c r="TNI321" s="269"/>
      <c r="TNJ321" s="269"/>
      <c r="TNK321" s="269"/>
      <c r="TNL321" s="269"/>
      <c r="TNM321" s="269"/>
      <c r="TNN321" s="269"/>
      <c r="TNO321" s="269"/>
      <c r="TNP321" s="269"/>
      <c r="TNQ321" s="269"/>
      <c r="TNR321" s="269"/>
      <c r="TNS321" s="269"/>
      <c r="TNT321" s="269"/>
      <c r="TNU321" s="269"/>
      <c r="TNV321" s="269"/>
      <c r="TNW321" s="269"/>
      <c r="TNX321" s="269"/>
      <c r="TNY321" s="269"/>
      <c r="TNZ321" s="269"/>
      <c r="TOA321" s="269"/>
      <c r="TOB321" s="269"/>
      <c r="TOC321" s="269"/>
      <c r="TOD321" s="269"/>
      <c r="TOE321" s="269"/>
      <c r="TOF321" s="269"/>
      <c r="TOG321" s="269"/>
      <c r="TOH321" s="269"/>
      <c r="TOI321" s="269"/>
      <c r="TOJ321" s="269"/>
      <c r="TOK321" s="269"/>
      <c r="TOL321" s="269"/>
      <c r="TOM321" s="269"/>
      <c r="TON321" s="269"/>
      <c r="TOO321" s="269"/>
      <c r="TOP321" s="269"/>
      <c r="TOQ321" s="269"/>
      <c r="TOR321" s="269"/>
      <c r="TOS321" s="269"/>
      <c r="TOT321" s="269"/>
      <c r="TOU321" s="269"/>
      <c r="TOV321" s="269"/>
      <c r="TOW321" s="269"/>
      <c r="TOX321" s="269"/>
      <c r="TOY321" s="269"/>
      <c r="TOZ321" s="269"/>
      <c r="TPA321" s="269"/>
      <c r="TPB321" s="269"/>
      <c r="TPC321" s="269"/>
      <c r="TPD321" s="269"/>
      <c r="TPE321" s="269"/>
      <c r="TPF321" s="269"/>
      <c r="TPG321" s="269"/>
      <c r="TPH321" s="269"/>
      <c r="TPI321" s="269"/>
      <c r="TPJ321" s="269"/>
      <c r="TPK321" s="269"/>
      <c r="TPL321" s="269"/>
      <c r="TPM321" s="269"/>
      <c r="TPN321" s="269"/>
      <c r="TPO321" s="269"/>
      <c r="TPP321" s="269"/>
      <c r="TPQ321" s="269"/>
      <c r="TPR321" s="269"/>
      <c r="TPS321" s="269"/>
      <c r="TPT321" s="269"/>
      <c r="TPU321" s="269"/>
      <c r="TPV321" s="269"/>
      <c r="TPW321" s="269"/>
      <c r="TPX321" s="269"/>
      <c r="TPY321" s="269"/>
      <c r="TPZ321" s="269"/>
      <c r="TQA321" s="269"/>
      <c r="TQB321" s="269"/>
      <c r="TQC321" s="269"/>
      <c r="TQD321" s="269"/>
      <c r="TQE321" s="269"/>
      <c r="TQF321" s="269"/>
      <c r="TQG321" s="269"/>
      <c r="TQH321" s="269"/>
      <c r="TQI321" s="269"/>
      <c r="TQJ321" s="269"/>
      <c r="TQK321" s="269"/>
      <c r="TQL321" s="269"/>
      <c r="TQM321" s="269"/>
      <c r="TQN321" s="269"/>
      <c r="TQO321" s="269"/>
      <c r="TQP321" s="269"/>
      <c r="TQQ321" s="269"/>
      <c r="TQR321" s="269"/>
      <c r="TQS321" s="269"/>
      <c r="TQT321" s="269"/>
      <c r="TQU321" s="269"/>
      <c r="TQV321" s="269"/>
      <c r="TQW321" s="269"/>
      <c r="TQX321" s="269"/>
      <c r="TQY321" s="269"/>
      <c r="TQZ321" s="269"/>
      <c r="TRA321" s="269"/>
      <c r="TRB321" s="269"/>
      <c r="TRC321" s="269"/>
      <c r="TRD321" s="269"/>
      <c r="TRE321" s="269"/>
      <c r="TRF321" s="269"/>
      <c r="TRG321" s="269"/>
      <c r="TRH321" s="269"/>
      <c r="TRI321" s="269"/>
      <c r="TRJ321" s="269"/>
      <c r="TRK321" s="269"/>
      <c r="TRL321" s="269"/>
      <c r="TRM321" s="269"/>
      <c r="TRN321" s="269"/>
      <c r="TRO321" s="269"/>
      <c r="TRP321" s="269"/>
      <c r="TRQ321" s="269"/>
      <c r="TRR321" s="269"/>
      <c r="TRS321" s="269"/>
      <c r="TRT321" s="269"/>
      <c r="TRU321" s="269"/>
      <c r="TRV321" s="269"/>
      <c r="TRW321" s="269"/>
      <c r="TRX321" s="269"/>
      <c r="TRY321" s="269"/>
      <c r="TRZ321" s="269"/>
      <c r="TSA321" s="269"/>
      <c r="TSB321" s="269"/>
      <c r="TSC321" s="269"/>
      <c r="TSD321" s="269"/>
      <c r="TSE321" s="269"/>
      <c r="TSF321" s="269"/>
      <c r="TSG321" s="269"/>
      <c r="TSH321" s="269"/>
      <c r="TSI321" s="269"/>
      <c r="TSJ321" s="269"/>
      <c r="TSK321" s="269"/>
      <c r="TSL321" s="269"/>
      <c r="TSM321" s="269"/>
      <c r="TSN321" s="269"/>
      <c r="TSO321" s="269"/>
      <c r="TSP321" s="269"/>
      <c r="TSQ321" s="269"/>
      <c r="TSR321" s="269"/>
      <c r="TSS321" s="269"/>
      <c r="TST321" s="269"/>
      <c r="TSU321" s="269"/>
      <c r="TSV321" s="269"/>
      <c r="TSW321" s="269"/>
      <c r="TSX321" s="269"/>
      <c r="TSY321" s="269"/>
      <c r="TSZ321" s="269"/>
      <c r="TTA321" s="269"/>
      <c r="TTB321" s="269"/>
      <c r="TTC321" s="269"/>
      <c r="TTD321" s="269"/>
      <c r="TTE321" s="269"/>
      <c r="TTF321" s="269"/>
      <c r="TTG321" s="269"/>
      <c r="TTH321" s="269"/>
      <c r="TTI321" s="269"/>
      <c r="TTJ321" s="269"/>
      <c r="TTK321" s="269"/>
      <c r="TTL321" s="269"/>
      <c r="TTM321" s="269"/>
      <c r="TTN321" s="269"/>
      <c r="TTO321" s="269"/>
      <c r="TTP321" s="269"/>
      <c r="TTQ321" s="269"/>
      <c r="TTR321" s="269"/>
      <c r="TTS321" s="269"/>
      <c r="TTT321" s="269"/>
      <c r="TTU321" s="269"/>
      <c r="TTV321" s="269"/>
      <c r="TTW321" s="269"/>
      <c r="TTX321" s="269"/>
      <c r="TTY321" s="269"/>
      <c r="TTZ321" s="269"/>
      <c r="TUA321" s="269"/>
      <c r="TUB321" s="269"/>
      <c r="TUC321" s="269"/>
      <c r="TUD321" s="269"/>
      <c r="TUE321" s="269"/>
      <c r="TUF321" s="269"/>
      <c r="TUG321" s="269"/>
      <c r="TUH321" s="269"/>
      <c r="TUI321" s="269"/>
      <c r="TUJ321" s="269"/>
      <c r="TUK321" s="269"/>
      <c r="TUL321" s="269"/>
      <c r="TUM321" s="269"/>
      <c r="TUN321" s="269"/>
      <c r="TUO321" s="269"/>
      <c r="TUP321" s="269"/>
      <c r="TUQ321" s="269"/>
      <c r="TUR321" s="269"/>
      <c r="TUS321" s="269"/>
      <c r="TUT321" s="269"/>
      <c r="TUU321" s="269"/>
      <c r="TUV321" s="269"/>
      <c r="TUW321" s="269"/>
      <c r="TUX321" s="269"/>
      <c r="TUY321" s="269"/>
      <c r="TUZ321" s="269"/>
      <c r="TVA321" s="269"/>
      <c r="TVB321" s="269"/>
      <c r="TVC321" s="269"/>
      <c r="TVD321" s="269"/>
      <c r="TVE321" s="269"/>
      <c r="TVF321" s="269"/>
      <c r="TVG321" s="269"/>
      <c r="TVH321" s="269"/>
      <c r="TVI321" s="269"/>
      <c r="TVJ321" s="269"/>
      <c r="TVK321" s="269"/>
      <c r="TVL321" s="269"/>
      <c r="TVM321" s="269"/>
      <c r="TVN321" s="269"/>
      <c r="TVO321" s="269"/>
      <c r="TVP321" s="269"/>
      <c r="TVQ321" s="269"/>
      <c r="TVR321" s="269"/>
      <c r="TVS321" s="269"/>
      <c r="TVT321" s="269"/>
      <c r="TVU321" s="269"/>
      <c r="TVV321" s="269"/>
      <c r="TVW321" s="269"/>
      <c r="TVX321" s="269"/>
      <c r="TVY321" s="269"/>
      <c r="TVZ321" s="269"/>
      <c r="TWA321" s="269"/>
      <c r="TWB321" s="269"/>
      <c r="TWC321" s="269"/>
      <c r="TWD321" s="269"/>
      <c r="TWE321" s="269"/>
      <c r="TWF321" s="269"/>
      <c r="TWG321" s="269"/>
      <c r="TWH321" s="269"/>
      <c r="TWI321" s="269"/>
      <c r="TWJ321" s="269"/>
      <c r="TWK321" s="269"/>
      <c r="TWL321" s="269"/>
      <c r="TWM321" s="269"/>
      <c r="TWN321" s="269"/>
      <c r="TWO321" s="269"/>
      <c r="TWP321" s="269"/>
      <c r="TWQ321" s="269"/>
      <c r="TWR321" s="269"/>
      <c r="TWS321" s="269"/>
      <c r="TWT321" s="269"/>
      <c r="TWU321" s="269"/>
      <c r="TWV321" s="269"/>
      <c r="TWW321" s="269"/>
      <c r="TWX321" s="269"/>
      <c r="TWY321" s="269"/>
      <c r="TWZ321" s="269"/>
      <c r="TXA321" s="269"/>
      <c r="TXB321" s="269"/>
      <c r="TXC321" s="269"/>
      <c r="TXD321" s="269"/>
      <c r="TXE321" s="269"/>
      <c r="TXF321" s="269"/>
      <c r="TXG321" s="269"/>
      <c r="TXH321" s="269"/>
      <c r="TXI321" s="269"/>
      <c r="TXJ321" s="269"/>
      <c r="TXK321" s="269"/>
      <c r="TXL321" s="269"/>
      <c r="TXM321" s="269"/>
      <c r="TXN321" s="269"/>
      <c r="TXO321" s="269"/>
      <c r="TXP321" s="269"/>
      <c r="TXQ321" s="269"/>
      <c r="TXR321" s="269"/>
      <c r="TXS321" s="269"/>
      <c r="TXT321" s="269"/>
      <c r="TXU321" s="269"/>
      <c r="TXV321" s="269"/>
      <c r="TXW321" s="269"/>
      <c r="TXX321" s="269"/>
      <c r="TXY321" s="269"/>
      <c r="TXZ321" s="269"/>
      <c r="TYA321" s="269"/>
      <c r="TYB321" s="269"/>
      <c r="TYC321" s="269"/>
      <c r="TYD321" s="269"/>
      <c r="TYE321" s="269"/>
      <c r="TYF321" s="269"/>
      <c r="TYG321" s="269"/>
      <c r="TYH321" s="269"/>
      <c r="TYI321" s="269"/>
      <c r="TYJ321" s="269"/>
      <c r="TYK321" s="269"/>
      <c r="TYL321" s="269"/>
      <c r="TYM321" s="269"/>
      <c r="TYN321" s="269"/>
      <c r="TYO321" s="269"/>
      <c r="TYP321" s="269"/>
      <c r="TYQ321" s="269"/>
      <c r="TYR321" s="269"/>
      <c r="TYS321" s="269"/>
      <c r="TYT321" s="269"/>
      <c r="TYU321" s="269"/>
      <c r="TYV321" s="269"/>
      <c r="TYW321" s="269"/>
      <c r="TYX321" s="269"/>
      <c r="TYY321" s="269"/>
      <c r="TYZ321" s="269"/>
      <c r="TZA321" s="269"/>
      <c r="TZB321" s="269"/>
      <c r="TZC321" s="269"/>
      <c r="TZD321" s="269"/>
      <c r="TZE321" s="269"/>
      <c r="TZF321" s="269"/>
      <c r="TZG321" s="269"/>
      <c r="TZH321" s="269"/>
      <c r="TZI321" s="269"/>
      <c r="TZJ321" s="269"/>
      <c r="TZK321" s="269"/>
      <c r="TZL321" s="269"/>
      <c r="TZM321" s="269"/>
      <c r="TZN321" s="269"/>
      <c r="TZO321" s="269"/>
      <c r="TZP321" s="269"/>
      <c r="TZQ321" s="269"/>
      <c r="TZR321" s="269"/>
      <c r="TZS321" s="269"/>
      <c r="TZT321" s="269"/>
      <c r="TZU321" s="269"/>
      <c r="TZV321" s="269"/>
      <c r="TZW321" s="269"/>
      <c r="TZX321" s="269"/>
      <c r="TZY321" s="269"/>
      <c r="TZZ321" s="269"/>
      <c r="UAA321" s="269"/>
      <c r="UAB321" s="269"/>
      <c r="UAC321" s="269"/>
      <c r="UAD321" s="269"/>
      <c r="UAE321" s="269"/>
      <c r="UAF321" s="269"/>
      <c r="UAG321" s="269"/>
      <c r="UAH321" s="269"/>
      <c r="UAI321" s="269"/>
      <c r="UAJ321" s="269"/>
      <c r="UAK321" s="269"/>
      <c r="UAL321" s="269"/>
      <c r="UAM321" s="269"/>
      <c r="UAN321" s="269"/>
      <c r="UAO321" s="269"/>
      <c r="UAP321" s="269"/>
      <c r="UAQ321" s="269"/>
      <c r="UAR321" s="269"/>
      <c r="UAS321" s="269"/>
      <c r="UAT321" s="269"/>
      <c r="UAU321" s="269"/>
      <c r="UAV321" s="269"/>
      <c r="UAW321" s="269"/>
      <c r="UAX321" s="269"/>
      <c r="UAY321" s="269"/>
      <c r="UAZ321" s="269"/>
      <c r="UBA321" s="269"/>
      <c r="UBB321" s="269"/>
      <c r="UBC321" s="269"/>
      <c r="UBD321" s="269"/>
      <c r="UBE321" s="269"/>
      <c r="UBF321" s="269"/>
      <c r="UBG321" s="269"/>
      <c r="UBH321" s="269"/>
      <c r="UBI321" s="269"/>
      <c r="UBJ321" s="269"/>
      <c r="UBK321" s="269"/>
      <c r="UBL321" s="269"/>
      <c r="UBM321" s="269"/>
      <c r="UBN321" s="269"/>
      <c r="UBO321" s="269"/>
      <c r="UBP321" s="269"/>
      <c r="UBQ321" s="269"/>
      <c r="UBR321" s="269"/>
      <c r="UBS321" s="269"/>
      <c r="UBT321" s="269"/>
      <c r="UBU321" s="269"/>
      <c r="UBV321" s="269"/>
      <c r="UBW321" s="269"/>
      <c r="UBX321" s="269"/>
      <c r="UBY321" s="269"/>
      <c r="UBZ321" s="269"/>
      <c r="UCA321" s="269"/>
      <c r="UCB321" s="269"/>
      <c r="UCC321" s="269"/>
      <c r="UCD321" s="269"/>
      <c r="UCE321" s="269"/>
      <c r="UCF321" s="269"/>
      <c r="UCG321" s="269"/>
      <c r="UCH321" s="269"/>
      <c r="UCI321" s="269"/>
      <c r="UCJ321" s="269"/>
      <c r="UCK321" s="269"/>
      <c r="UCL321" s="269"/>
      <c r="UCM321" s="269"/>
      <c r="UCN321" s="269"/>
      <c r="UCO321" s="269"/>
      <c r="UCP321" s="269"/>
      <c r="UCQ321" s="269"/>
      <c r="UCR321" s="269"/>
      <c r="UCS321" s="269"/>
      <c r="UCT321" s="269"/>
      <c r="UCU321" s="269"/>
      <c r="UCV321" s="269"/>
      <c r="UCW321" s="269"/>
      <c r="UCX321" s="269"/>
      <c r="UCY321" s="269"/>
      <c r="UCZ321" s="269"/>
      <c r="UDA321" s="269"/>
      <c r="UDB321" s="269"/>
      <c r="UDC321" s="269"/>
      <c r="UDD321" s="269"/>
      <c r="UDE321" s="269"/>
      <c r="UDF321" s="269"/>
      <c r="UDG321" s="269"/>
      <c r="UDH321" s="269"/>
      <c r="UDI321" s="269"/>
      <c r="UDJ321" s="269"/>
      <c r="UDK321" s="269"/>
      <c r="UDL321" s="269"/>
      <c r="UDM321" s="269"/>
      <c r="UDN321" s="269"/>
      <c r="UDO321" s="269"/>
      <c r="UDP321" s="269"/>
      <c r="UDQ321" s="269"/>
      <c r="UDR321" s="269"/>
      <c r="UDS321" s="269"/>
      <c r="UDT321" s="269"/>
      <c r="UDU321" s="269"/>
      <c r="UDV321" s="269"/>
      <c r="UDW321" s="269"/>
      <c r="UDX321" s="269"/>
      <c r="UDY321" s="269"/>
      <c r="UDZ321" s="269"/>
      <c r="UEA321" s="269"/>
      <c r="UEB321" s="269"/>
      <c r="UEC321" s="269"/>
      <c r="UED321" s="269"/>
      <c r="UEE321" s="269"/>
      <c r="UEF321" s="269"/>
      <c r="UEG321" s="269"/>
      <c r="UEH321" s="269"/>
      <c r="UEI321" s="269"/>
      <c r="UEJ321" s="269"/>
      <c r="UEK321" s="269"/>
      <c r="UEL321" s="269"/>
      <c r="UEM321" s="269"/>
      <c r="UEN321" s="269"/>
      <c r="UEO321" s="269"/>
      <c r="UEP321" s="269"/>
      <c r="UEQ321" s="269"/>
      <c r="UER321" s="269"/>
      <c r="UES321" s="269"/>
      <c r="UET321" s="269"/>
      <c r="UEU321" s="269"/>
      <c r="UEV321" s="269"/>
      <c r="UEW321" s="269"/>
      <c r="UEX321" s="269"/>
      <c r="UEY321" s="269"/>
      <c r="UEZ321" s="269"/>
      <c r="UFA321" s="269"/>
      <c r="UFB321" s="269"/>
      <c r="UFC321" s="269"/>
      <c r="UFD321" s="269"/>
      <c r="UFE321" s="269"/>
      <c r="UFF321" s="269"/>
      <c r="UFG321" s="269"/>
      <c r="UFH321" s="269"/>
      <c r="UFI321" s="269"/>
      <c r="UFJ321" s="269"/>
      <c r="UFK321" s="269"/>
      <c r="UFL321" s="269"/>
      <c r="UFM321" s="269"/>
      <c r="UFN321" s="269"/>
      <c r="UFO321" s="269"/>
      <c r="UFP321" s="269"/>
      <c r="UFQ321" s="269"/>
      <c r="UFR321" s="269"/>
      <c r="UFS321" s="269"/>
      <c r="UFT321" s="269"/>
      <c r="UFU321" s="269"/>
      <c r="UFV321" s="269"/>
      <c r="UFW321" s="269"/>
      <c r="UFX321" s="269"/>
      <c r="UFY321" s="269"/>
      <c r="UFZ321" s="269"/>
      <c r="UGA321" s="269"/>
      <c r="UGB321" s="269"/>
      <c r="UGC321" s="269"/>
      <c r="UGD321" s="269"/>
      <c r="UGE321" s="269"/>
      <c r="UGF321" s="269"/>
      <c r="UGG321" s="269"/>
      <c r="UGH321" s="269"/>
      <c r="UGI321" s="269"/>
      <c r="UGJ321" s="269"/>
      <c r="UGK321" s="269"/>
      <c r="UGL321" s="269"/>
      <c r="UGM321" s="269"/>
      <c r="UGN321" s="269"/>
      <c r="UGO321" s="269"/>
      <c r="UGP321" s="269"/>
      <c r="UGQ321" s="269"/>
      <c r="UGR321" s="269"/>
      <c r="UGS321" s="269"/>
      <c r="UGT321" s="269"/>
      <c r="UGU321" s="269"/>
      <c r="UGV321" s="269"/>
      <c r="UGW321" s="269"/>
      <c r="UGX321" s="269"/>
      <c r="UGY321" s="269"/>
      <c r="UGZ321" s="269"/>
      <c r="UHA321" s="269"/>
      <c r="UHB321" s="269"/>
      <c r="UHC321" s="269"/>
      <c r="UHD321" s="269"/>
      <c r="UHE321" s="269"/>
      <c r="UHF321" s="269"/>
      <c r="UHG321" s="269"/>
      <c r="UHH321" s="269"/>
      <c r="UHI321" s="269"/>
      <c r="UHJ321" s="269"/>
      <c r="UHK321" s="269"/>
      <c r="UHL321" s="269"/>
      <c r="UHM321" s="269"/>
      <c r="UHN321" s="269"/>
      <c r="UHO321" s="269"/>
      <c r="UHP321" s="269"/>
      <c r="UHQ321" s="269"/>
      <c r="UHR321" s="269"/>
      <c r="UHS321" s="269"/>
      <c r="UHT321" s="269"/>
      <c r="UHU321" s="269"/>
      <c r="UHV321" s="269"/>
      <c r="UHW321" s="269"/>
      <c r="UHX321" s="269"/>
      <c r="UHY321" s="269"/>
      <c r="UHZ321" s="269"/>
      <c r="UIA321" s="269"/>
      <c r="UIB321" s="269"/>
      <c r="UIC321" s="269"/>
      <c r="UID321" s="269"/>
      <c r="UIE321" s="269"/>
      <c r="UIF321" s="269"/>
      <c r="UIG321" s="269"/>
      <c r="UIH321" s="269"/>
      <c r="UII321" s="269"/>
      <c r="UIJ321" s="269"/>
      <c r="UIK321" s="269"/>
      <c r="UIL321" s="269"/>
      <c r="UIM321" s="269"/>
      <c r="UIN321" s="269"/>
      <c r="UIO321" s="269"/>
      <c r="UIP321" s="269"/>
      <c r="UIQ321" s="269"/>
      <c r="UIR321" s="269"/>
      <c r="UIS321" s="269"/>
      <c r="UIT321" s="269"/>
      <c r="UIU321" s="269"/>
      <c r="UIV321" s="269"/>
      <c r="UIW321" s="269"/>
      <c r="UIX321" s="269"/>
      <c r="UIY321" s="269"/>
      <c r="UIZ321" s="269"/>
      <c r="UJA321" s="269"/>
      <c r="UJB321" s="269"/>
      <c r="UJC321" s="269"/>
      <c r="UJD321" s="269"/>
      <c r="UJE321" s="269"/>
      <c r="UJF321" s="269"/>
      <c r="UJG321" s="269"/>
      <c r="UJH321" s="269"/>
      <c r="UJI321" s="269"/>
      <c r="UJJ321" s="269"/>
      <c r="UJK321" s="269"/>
      <c r="UJL321" s="269"/>
      <c r="UJM321" s="269"/>
      <c r="UJN321" s="269"/>
      <c r="UJO321" s="269"/>
      <c r="UJP321" s="269"/>
      <c r="UJQ321" s="269"/>
      <c r="UJR321" s="269"/>
      <c r="UJS321" s="269"/>
      <c r="UJT321" s="269"/>
      <c r="UJU321" s="269"/>
      <c r="UJV321" s="269"/>
      <c r="UJW321" s="269"/>
      <c r="UJX321" s="269"/>
      <c r="UJY321" s="269"/>
      <c r="UJZ321" s="269"/>
      <c r="UKA321" s="269"/>
      <c r="UKB321" s="269"/>
      <c r="UKC321" s="269"/>
      <c r="UKD321" s="269"/>
      <c r="UKE321" s="269"/>
      <c r="UKF321" s="269"/>
      <c r="UKG321" s="269"/>
      <c r="UKH321" s="269"/>
      <c r="UKI321" s="269"/>
      <c r="UKJ321" s="269"/>
      <c r="UKK321" s="269"/>
      <c r="UKL321" s="269"/>
      <c r="UKM321" s="269"/>
      <c r="UKN321" s="269"/>
      <c r="UKO321" s="269"/>
      <c r="UKP321" s="269"/>
      <c r="UKQ321" s="269"/>
      <c r="UKR321" s="269"/>
      <c r="UKS321" s="269"/>
      <c r="UKT321" s="269"/>
      <c r="UKU321" s="269"/>
      <c r="UKV321" s="269"/>
      <c r="UKW321" s="269"/>
      <c r="UKX321" s="269"/>
      <c r="UKY321" s="269"/>
      <c r="UKZ321" s="269"/>
      <c r="ULA321" s="269"/>
      <c r="ULB321" s="269"/>
      <c r="ULC321" s="269"/>
      <c r="ULD321" s="269"/>
      <c r="ULE321" s="269"/>
      <c r="ULF321" s="269"/>
      <c r="ULG321" s="269"/>
      <c r="ULH321" s="269"/>
      <c r="ULI321" s="269"/>
      <c r="ULJ321" s="269"/>
      <c r="ULK321" s="269"/>
      <c r="ULL321" s="269"/>
      <c r="ULM321" s="269"/>
      <c r="ULN321" s="269"/>
      <c r="ULO321" s="269"/>
      <c r="ULP321" s="269"/>
      <c r="ULQ321" s="269"/>
      <c r="ULR321" s="269"/>
      <c r="ULS321" s="269"/>
      <c r="ULT321" s="269"/>
      <c r="ULU321" s="269"/>
      <c r="ULV321" s="269"/>
      <c r="ULW321" s="269"/>
      <c r="ULX321" s="269"/>
      <c r="ULY321" s="269"/>
      <c r="ULZ321" s="269"/>
      <c r="UMA321" s="269"/>
      <c r="UMB321" s="269"/>
      <c r="UMC321" s="269"/>
      <c r="UMD321" s="269"/>
      <c r="UME321" s="269"/>
      <c r="UMF321" s="269"/>
      <c r="UMG321" s="269"/>
      <c r="UMH321" s="269"/>
      <c r="UMI321" s="269"/>
      <c r="UMJ321" s="269"/>
      <c r="UMK321" s="269"/>
      <c r="UML321" s="269"/>
      <c r="UMM321" s="269"/>
      <c r="UMN321" s="269"/>
      <c r="UMO321" s="269"/>
      <c r="UMP321" s="269"/>
      <c r="UMQ321" s="269"/>
      <c r="UMR321" s="269"/>
      <c r="UMS321" s="269"/>
      <c r="UMT321" s="269"/>
      <c r="UMU321" s="269"/>
      <c r="UMV321" s="269"/>
      <c r="UMW321" s="269"/>
      <c r="UMX321" s="269"/>
      <c r="UMY321" s="269"/>
      <c r="UMZ321" s="269"/>
      <c r="UNA321" s="269"/>
      <c r="UNB321" s="269"/>
      <c r="UNC321" s="269"/>
      <c r="UND321" s="269"/>
      <c r="UNE321" s="269"/>
      <c r="UNF321" s="269"/>
      <c r="UNG321" s="269"/>
      <c r="UNH321" s="269"/>
      <c r="UNI321" s="269"/>
      <c r="UNJ321" s="269"/>
      <c r="UNK321" s="269"/>
      <c r="UNL321" s="269"/>
      <c r="UNM321" s="269"/>
      <c r="UNN321" s="269"/>
      <c r="UNO321" s="269"/>
      <c r="UNP321" s="269"/>
      <c r="UNQ321" s="269"/>
      <c r="UNR321" s="269"/>
      <c r="UNS321" s="269"/>
      <c r="UNT321" s="269"/>
      <c r="UNU321" s="269"/>
      <c r="UNV321" s="269"/>
      <c r="UNW321" s="269"/>
      <c r="UNX321" s="269"/>
      <c r="UNY321" s="269"/>
      <c r="UNZ321" s="269"/>
      <c r="UOA321" s="269"/>
      <c r="UOB321" s="269"/>
      <c r="UOC321" s="269"/>
      <c r="UOD321" s="269"/>
      <c r="UOE321" s="269"/>
      <c r="UOF321" s="269"/>
      <c r="UOG321" s="269"/>
      <c r="UOH321" s="269"/>
      <c r="UOI321" s="269"/>
      <c r="UOJ321" s="269"/>
      <c r="UOK321" s="269"/>
      <c r="UOL321" s="269"/>
      <c r="UOM321" s="269"/>
      <c r="UON321" s="269"/>
      <c r="UOO321" s="269"/>
      <c r="UOP321" s="269"/>
      <c r="UOQ321" s="269"/>
      <c r="UOR321" s="269"/>
      <c r="UOS321" s="269"/>
      <c r="UOT321" s="269"/>
      <c r="UOU321" s="269"/>
      <c r="UOV321" s="269"/>
      <c r="UOW321" s="269"/>
      <c r="UOX321" s="269"/>
      <c r="UOY321" s="269"/>
      <c r="UOZ321" s="269"/>
      <c r="UPA321" s="269"/>
      <c r="UPB321" s="269"/>
      <c r="UPC321" s="269"/>
      <c r="UPD321" s="269"/>
      <c r="UPE321" s="269"/>
      <c r="UPF321" s="269"/>
      <c r="UPG321" s="269"/>
      <c r="UPH321" s="269"/>
      <c r="UPI321" s="269"/>
      <c r="UPJ321" s="269"/>
      <c r="UPK321" s="269"/>
      <c r="UPL321" s="269"/>
      <c r="UPM321" s="269"/>
      <c r="UPN321" s="269"/>
      <c r="UPO321" s="269"/>
      <c r="UPP321" s="269"/>
      <c r="UPQ321" s="269"/>
      <c r="UPR321" s="269"/>
      <c r="UPS321" s="269"/>
      <c r="UPT321" s="269"/>
      <c r="UPU321" s="269"/>
      <c r="UPV321" s="269"/>
      <c r="UPW321" s="269"/>
      <c r="UPX321" s="269"/>
      <c r="UPY321" s="269"/>
      <c r="UPZ321" s="269"/>
      <c r="UQA321" s="269"/>
      <c r="UQB321" s="269"/>
      <c r="UQC321" s="269"/>
      <c r="UQD321" s="269"/>
      <c r="UQE321" s="269"/>
      <c r="UQF321" s="269"/>
      <c r="UQG321" s="269"/>
      <c r="UQH321" s="269"/>
      <c r="UQI321" s="269"/>
      <c r="UQJ321" s="269"/>
      <c r="UQK321" s="269"/>
      <c r="UQL321" s="269"/>
      <c r="UQM321" s="269"/>
      <c r="UQN321" s="269"/>
      <c r="UQO321" s="269"/>
      <c r="UQP321" s="269"/>
      <c r="UQQ321" s="269"/>
      <c r="UQR321" s="269"/>
      <c r="UQS321" s="269"/>
      <c r="UQT321" s="269"/>
      <c r="UQU321" s="269"/>
      <c r="UQV321" s="269"/>
      <c r="UQW321" s="269"/>
      <c r="UQX321" s="269"/>
      <c r="UQY321" s="269"/>
      <c r="UQZ321" s="269"/>
      <c r="URA321" s="269"/>
      <c r="URB321" s="269"/>
      <c r="URC321" s="269"/>
      <c r="URD321" s="269"/>
      <c r="URE321" s="269"/>
      <c r="URF321" s="269"/>
      <c r="URG321" s="269"/>
      <c r="URH321" s="269"/>
      <c r="URI321" s="269"/>
      <c r="URJ321" s="269"/>
      <c r="URK321" s="269"/>
      <c r="URL321" s="269"/>
      <c r="URM321" s="269"/>
      <c r="URN321" s="269"/>
      <c r="URO321" s="269"/>
      <c r="URP321" s="269"/>
      <c r="URQ321" s="269"/>
      <c r="URR321" s="269"/>
      <c r="URS321" s="269"/>
      <c r="URT321" s="269"/>
      <c r="URU321" s="269"/>
      <c r="URV321" s="269"/>
      <c r="URW321" s="269"/>
      <c r="URX321" s="269"/>
      <c r="URY321" s="269"/>
      <c r="URZ321" s="269"/>
      <c r="USA321" s="269"/>
      <c r="USB321" s="269"/>
      <c r="USC321" s="269"/>
      <c r="USD321" s="269"/>
      <c r="USE321" s="269"/>
      <c r="USF321" s="269"/>
      <c r="USG321" s="269"/>
      <c r="USH321" s="269"/>
      <c r="USI321" s="269"/>
      <c r="USJ321" s="269"/>
      <c r="USK321" s="269"/>
      <c r="USL321" s="269"/>
      <c r="USM321" s="269"/>
      <c r="USN321" s="269"/>
      <c r="USO321" s="269"/>
      <c r="USP321" s="269"/>
      <c r="USQ321" s="269"/>
      <c r="USR321" s="269"/>
      <c r="USS321" s="269"/>
      <c r="UST321" s="269"/>
      <c r="USU321" s="269"/>
      <c r="USV321" s="269"/>
      <c r="USW321" s="269"/>
      <c r="USX321" s="269"/>
      <c r="USY321" s="269"/>
      <c r="USZ321" s="269"/>
      <c r="UTA321" s="269"/>
      <c r="UTB321" s="269"/>
      <c r="UTC321" s="269"/>
      <c r="UTD321" s="269"/>
      <c r="UTE321" s="269"/>
      <c r="UTF321" s="269"/>
      <c r="UTG321" s="269"/>
      <c r="UTH321" s="269"/>
      <c r="UTI321" s="269"/>
      <c r="UTJ321" s="269"/>
      <c r="UTK321" s="269"/>
      <c r="UTL321" s="269"/>
      <c r="UTM321" s="269"/>
      <c r="UTN321" s="269"/>
      <c r="UTO321" s="269"/>
      <c r="UTP321" s="269"/>
      <c r="UTQ321" s="269"/>
      <c r="UTR321" s="269"/>
      <c r="UTS321" s="269"/>
      <c r="UTT321" s="269"/>
      <c r="UTU321" s="269"/>
      <c r="UTV321" s="269"/>
      <c r="UTW321" s="269"/>
      <c r="UTX321" s="269"/>
      <c r="UTY321" s="269"/>
      <c r="UTZ321" s="269"/>
      <c r="UUA321" s="269"/>
      <c r="UUB321" s="269"/>
      <c r="UUC321" s="269"/>
      <c r="UUD321" s="269"/>
      <c r="UUE321" s="269"/>
      <c r="UUF321" s="269"/>
      <c r="UUG321" s="269"/>
      <c r="UUH321" s="269"/>
      <c r="UUI321" s="269"/>
      <c r="UUJ321" s="269"/>
      <c r="UUK321" s="269"/>
      <c r="UUL321" s="269"/>
      <c r="UUM321" s="269"/>
      <c r="UUN321" s="269"/>
      <c r="UUO321" s="269"/>
      <c r="UUP321" s="269"/>
      <c r="UUQ321" s="269"/>
      <c r="UUR321" s="269"/>
      <c r="UUS321" s="269"/>
      <c r="UUT321" s="269"/>
      <c r="UUU321" s="269"/>
      <c r="UUV321" s="269"/>
      <c r="UUW321" s="269"/>
      <c r="UUX321" s="269"/>
      <c r="UUY321" s="269"/>
      <c r="UUZ321" s="269"/>
      <c r="UVA321" s="269"/>
      <c r="UVB321" s="269"/>
      <c r="UVC321" s="269"/>
      <c r="UVD321" s="269"/>
      <c r="UVE321" s="269"/>
      <c r="UVF321" s="269"/>
      <c r="UVG321" s="269"/>
      <c r="UVH321" s="269"/>
      <c r="UVI321" s="269"/>
      <c r="UVJ321" s="269"/>
      <c r="UVK321" s="269"/>
      <c r="UVL321" s="269"/>
      <c r="UVM321" s="269"/>
      <c r="UVN321" s="269"/>
      <c r="UVO321" s="269"/>
      <c r="UVP321" s="269"/>
      <c r="UVQ321" s="269"/>
      <c r="UVR321" s="269"/>
      <c r="UVS321" s="269"/>
      <c r="UVT321" s="269"/>
      <c r="UVU321" s="269"/>
      <c r="UVV321" s="269"/>
      <c r="UVW321" s="269"/>
      <c r="UVX321" s="269"/>
      <c r="UVY321" s="269"/>
      <c r="UVZ321" s="269"/>
      <c r="UWA321" s="269"/>
      <c r="UWB321" s="269"/>
      <c r="UWC321" s="269"/>
      <c r="UWD321" s="269"/>
      <c r="UWE321" s="269"/>
      <c r="UWF321" s="269"/>
      <c r="UWG321" s="269"/>
      <c r="UWH321" s="269"/>
      <c r="UWI321" s="269"/>
      <c r="UWJ321" s="269"/>
      <c r="UWK321" s="269"/>
      <c r="UWL321" s="269"/>
      <c r="UWM321" s="269"/>
      <c r="UWN321" s="269"/>
      <c r="UWO321" s="269"/>
      <c r="UWP321" s="269"/>
      <c r="UWQ321" s="269"/>
      <c r="UWR321" s="269"/>
      <c r="UWS321" s="269"/>
      <c r="UWT321" s="269"/>
      <c r="UWU321" s="269"/>
      <c r="UWV321" s="269"/>
      <c r="UWW321" s="269"/>
      <c r="UWX321" s="269"/>
      <c r="UWY321" s="269"/>
      <c r="UWZ321" s="269"/>
      <c r="UXA321" s="269"/>
      <c r="UXB321" s="269"/>
      <c r="UXC321" s="269"/>
      <c r="UXD321" s="269"/>
      <c r="UXE321" s="269"/>
      <c r="UXF321" s="269"/>
      <c r="UXG321" s="269"/>
      <c r="UXH321" s="269"/>
      <c r="UXI321" s="269"/>
      <c r="UXJ321" s="269"/>
      <c r="UXK321" s="269"/>
      <c r="UXL321" s="269"/>
      <c r="UXM321" s="269"/>
      <c r="UXN321" s="269"/>
      <c r="UXO321" s="269"/>
      <c r="UXP321" s="269"/>
      <c r="UXQ321" s="269"/>
      <c r="UXR321" s="269"/>
      <c r="UXS321" s="269"/>
      <c r="UXT321" s="269"/>
      <c r="UXU321" s="269"/>
      <c r="UXV321" s="269"/>
      <c r="UXW321" s="269"/>
      <c r="UXX321" s="269"/>
      <c r="UXY321" s="269"/>
      <c r="UXZ321" s="269"/>
      <c r="UYA321" s="269"/>
      <c r="UYB321" s="269"/>
      <c r="UYC321" s="269"/>
      <c r="UYD321" s="269"/>
      <c r="UYE321" s="269"/>
      <c r="UYF321" s="269"/>
      <c r="UYG321" s="269"/>
      <c r="UYH321" s="269"/>
      <c r="UYI321" s="269"/>
      <c r="UYJ321" s="269"/>
      <c r="UYK321" s="269"/>
      <c r="UYL321" s="269"/>
      <c r="UYM321" s="269"/>
      <c r="UYN321" s="269"/>
      <c r="UYO321" s="269"/>
      <c r="UYP321" s="269"/>
      <c r="UYQ321" s="269"/>
      <c r="UYR321" s="269"/>
      <c r="UYS321" s="269"/>
      <c r="UYT321" s="269"/>
      <c r="UYU321" s="269"/>
      <c r="UYV321" s="269"/>
      <c r="UYW321" s="269"/>
      <c r="UYX321" s="269"/>
      <c r="UYY321" s="269"/>
      <c r="UYZ321" s="269"/>
      <c r="UZA321" s="269"/>
      <c r="UZB321" s="269"/>
      <c r="UZC321" s="269"/>
      <c r="UZD321" s="269"/>
      <c r="UZE321" s="269"/>
      <c r="UZF321" s="269"/>
      <c r="UZG321" s="269"/>
      <c r="UZH321" s="269"/>
      <c r="UZI321" s="269"/>
      <c r="UZJ321" s="269"/>
      <c r="UZK321" s="269"/>
      <c r="UZL321" s="269"/>
      <c r="UZM321" s="269"/>
      <c r="UZN321" s="269"/>
      <c r="UZO321" s="269"/>
      <c r="UZP321" s="269"/>
      <c r="UZQ321" s="269"/>
      <c r="UZR321" s="269"/>
      <c r="UZS321" s="269"/>
      <c r="UZT321" s="269"/>
      <c r="UZU321" s="269"/>
      <c r="UZV321" s="269"/>
      <c r="UZW321" s="269"/>
      <c r="UZX321" s="269"/>
      <c r="UZY321" s="269"/>
      <c r="UZZ321" s="269"/>
      <c r="VAA321" s="269"/>
      <c r="VAB321" s="269"/>
      <c r="VAC321" s="269"/>
      <c r="VAD321" s="269"/>
      <c r="VAE321" s="269"/>
      <c r="VAF321" s="269"/>
      <c r="VAG321" s="269"/>
      <c r="VAH321" s="269"/>
      <c r="VAI321" s="269"/>
      <c r="VAJ321" s="269"/>
      <c r="VAK321" s="269"/>
      <c r="VAL321" s="269"/>
      <c r="VAM321" s="269"/>
      <c r="VAN321" s="269"/>
      <c r="VAO321" s="269"/>
      <c r="VAP321" s="269"/>
      <c r="VAQ321" s="269"/>
      <c r="VAR321" s="269"/>
      <c r="VAS321" s="269"/>
      <c r="VAT321" s="269"/>
      <c r="VAU321" s="269"/>
      <c r="VAV321" s="269"/>
      <c r="VAW321" s="269"/>
      <c r="VAX321" s="269"/>
      <c r="VAY321" s="269"/>
      <c r="VAZ321" s="269"/>
      <c r="VBA321" s="269"/>
      <c r="VBB321" s="269"/>
      <c r="VBC321" s="269"/>
      <c r="VBD321" s="269"/>
      <c r="VBE321" s="269"/>
      <c r="VBF321" s="269"/>
      <c r="VBG321" s="269"/>
      <c r="VBH321" s="269"/>
      <c r="VBI321" s="269"/>
      <c r="VBJ321" s="269"/>
      <c r="VBK321" s="269"/>
      <c r="VBL321" s="269"/>
      <c r="VBM321" s="269"/>
      <c r="VBN321" s="269"/>
      <c r="VBO321" s="269"/>
      <c r="VBP321" s="269"/>
      <c r="VBQ321" s="269"/>
      <c r="VBR321" s="269"/>
      <c r="VBS321" s="269"/>
      <c r="VBT321" s="269"/>
      <c r="VBU321" s="269"/>
      <c r="VBV321" s="269"/>
      <c r="VBW321" s="269"/>
      <c r="VBX321" s="269"/>
      <c r="VBY321" s="269"/>
      <c r="VBZ321" s="269"/>
      <c r="VCA321" s="269"/>
      <c r="VCB321" s="269"/>
      <c r="VCC321" s="269"/>
      <c r="VCD321" s="269"/>
      <c r="VCE321" s="269"/>
      <c r="VCF321" s="269"/>
      <c r="VCG321" s="269"/>
      <c r="VCH321" s="269"/>
      <c r="VCI321" s="269"/>
      <c r="VCJ321" s="269"/>
      <c r="VCK321" s="269"/>
      <c r="VCL321" s="269"/>
      <c r="VCM321" s="269"/>
      <c r="VCN321" s="269"/>
      <c r="VCO321" s="269"/>
      <c r="VCP321" s="269"/>
      <c r="VCQ321" s="269"/>
      <c r="VCR321" s="269"/>
      <c r="VCS321" s="269"/>
      <c r="VCT321" s="269"/>
      <c r="VCU321" s="269"/>
      <c r="VCV321" s="269"/>
      <c r="VCW321" s="269"/>
      <c r="VCX321" s="269"/>
      <c r="VCY321" s="269"/>
      <c r="VCZ321" s="269"/>
      <c r="VDA321" s="269"/>
      <c r="VDB321" s="269"/>
      <c r="VDC321" s="269"/>
      <c r="VDD321" s="269"/>
      <c r="VDE321" s="269"/>
      <c r="VDF321" s="269"/>
      <c r="VDG321" s="269"/>
      <c r="VDH321" s="269"/>
      <c r="VDI321" s="269"/>
      <c r="VDJ321" s="269"/>
      <c r="VDK321" s="269"/>
      <c r="VDL321" s="269"/>
      <c r="VDM321" s="269"/>
      <c r="VDN321" s="269"/>
      <c r="VDO321" s="269"/>
      <c r="VDP321" s="269"/>
      <c r="VDQ321" s="269"/>
      <c r="VDR321" s="269"/>
      <c r="VDS321" s="269"/>
      <c r="VDT321" s="269"/>
      <c r="VDU321" s="269"/>
      <c r="VDV321" s="269"/>
      <c r="VDW321" s="269"/>
      <c r="VDX321" s="269"/>
      <c r="VDY321" s="269"/>
      <c r="VDZ321" s="269"/>
      <c r="VEA321" s="269"/>
      <c r="VEB321" s="269"/>
      <c r="VEC321" s="269"/>
      <c r="VED321" s="269"/>
      <c r="VEE321" s="269"/>
      <c r="VEF321" s="269"/>
      <c r="VEG321" s="269"/>
      <c r="VEH321" s="269"/>
      <c r="VEI321" s="269"/>
      <c r="VEJ321" s="269"/>
      <c r="VEK321" s="269"/>
      <c r="VEL321" s="269"/>
      <c r="VEM321" s="269"/>
      <c r="VEN321" s="269"/>
      <c r="VEO321" s="269"/>
      <c r="VEP321" s="269"/>
      <c r="VEQ321" s="269"/>
      <c r="VER321" s="269"/>
      <c r="VES321" s="269"/>
      <c r="VET321" s="269"/>
      <c r="VEU321" s="269"/>
      <c r="VEV321" s="269"/>
      <c r="VEW321" s="269"/>
      <c r="VEX321" s="269"/>
      <c r="VEY321" s="269"/>
      <c r="VEZ321" s="269"/>
      <c r="VFA321" s="269"/>
      <c r="VFB321" s="269"/>
      <c r="VFC321" s="269"/>
      <c r="VFD321" s="269"/>
      <c r="VFE321" s="269"/>
      <c r="VFF321" s="269"/>
      <c r="VFG321" s="269"/>
      <c r="VFH321" s="269"/>
      <c r="VFI321" s="269"/>
      <c r="VFJ321" s="269"/>
      <c r="VFK321" s="269"/>
      <c r="VFL321" s="269"/>
      <c r="VFM321" s="269"/>
      <c r="VFN321" s="269"/>
      <c r="VFO321" s="269"/>
      <c r="VFP321" s="269"/>
      <c r="VFQ321" s="269"/>
      <c r="VFR321" s="269"/>
      <c r="VFS321" s="269"/>
      <c r="VFT321" s="269"/>
      <c r="VFU321" s="269"/>
      <c r="VFV321" s="269"/>
      <c r="VFW321" s="269"/>
      <c r="VFX321" s="269"/>
      <c r="VFY321" s="269"/>
      <c r="VFZ321" s="269"/>
      <c r="VGA321" s="269"/>
      <c r="VGB321" s="269"/>
      <c r="VGC321" s="269"/>
      <c r="VGD321" s="269"/>
      <c r="VGE321" s="269"/>
      <c r="VGF321" s="269"/>
      <c r="VGG321" s="269"/>
      <c r="VGH321" s="269"/>
      <c r="VGI321" s="269"/>
      <c r="VGJ321" s="269"/>
      <c r="VGK321" s="269"/>
      <c r="VGL321" s="269"/>
      <c r="VGM321" s="269"/>
      <c r="VGN321" s="269"/>
      <c r="VGO321" s="269"/>
      <c r="VGP321" s="269"/>
      <c r="VGQ321" s="269"/>
      <c r="VGR321" s="269"/>
      <c r="VGS321" s="269"/>
      <c r="VGT321" s="269"/>
      <c r="VGU321" s="269"/>
      <c r="VGV321" s="269"/>
      <c r="VGW321" s="269"/>
      <c r="VGX321" s="269"/>
      <c r="VGY321" s="269"/>
      <c r="VGZ321" s="269"/>
      <c r="VHA321" s="269"/>
      <c r="VHB321" s="269"/>
      <c r="VHC321" s="269"/>
      <c r="VHD321" s="269"/>
      <c r="VHE321" s="269"/>
      <c r="VHF321" s="269"/>
      <c r="VHG321" s="269"/>
      <c r="VHH321" s="269"/>
      <c r="VHI321" s="269"/>
      <c r="VHJ321" s="269"/>
      <c r="VHK321" s="269"/>
      <c r="VHL321" s="269"/>
      <c r="VHM321" s="269"/>
      <c r="VHN321" s="269"/>
      <c r="VHO321" s="269"/>
      <c r="VHP321" s="269"/>
      <c r="VHQ321" s="269"/>
      <c r="VHR321" s="269"/>
      <c r="VHS321" s="269"/>
      <c r="VHT321" s="269"/>
      <c r="VHU321" s="269"/>
      <c r="VHV321" s="269"/>
      <c r="VHW321" s="269"/>
      <c r="VHX321" s="269"/>
      <c r="VHY321" s="269"/>
      <c r="VHZ321" s="269"/>
      <c r="VIA321" s="269"/>
      <c r="VIB321" s="269"/>
      <c r="VIC321" s="269"/>
      <c r="VID321" s="269"/>
      <c r="VIE321" s="269"/>
      <c r="VIF321" s="269"/>
      <c r="VIG321" s="269"/>
      <c r="VIH321" s="269"/>
      <c r="VII321" s="269"/>
      <c r="VIJ321" s="269"/>
      <c r="VIK321" s="269"/>
      <c r="VIL321" s="269"/>
      <c r="VIM321" s="269"/>
      <c r="VIN321" s="269"/>
      <c r="VIO321" s="269"/>
      <c r="VIP321" s="269"/>
      <c r="VIQ321" s="269"/>
      <c r="VIR321" s="269"/>
      <c r="VIS321" s="269"/>
      <c r="VIT321" s="269"/>
      <c r="VIU321" s="269"/>
      <c r="VIV321" s="269"/>
      <c r="VIW321" s="269"/>
      <c r="VIX321" s="269"/>
      <c r="VIY321" s="269"/>
      <c r="VIZ321" s="269"/>
      <c r="VJA321" s="269"/>
      <c r="VJB321" s="269"/>
      <c r="VJC321" s="269"/>
      <c r="VJD321" s="269"/>
      <c r="VJE321" s="269"/>
      <c r="VJF321" s="269"/>
      <c r="VJG321" s="269"/>
      <c r="VJH321" s="269"/>
      <c r="VJI321" s="269"/>
      <c r="VJJ321" s="269"/>
      <c r="VJK321" s="269"/>
      <c r="VJL321" s="269"/>
      <c r="VJM321" s="269"/>
      <c r="VJN321" s="269"/>
      <c r="VJO321" s="269"/>
      <c r="VJP321" s="269"/>
      <c r="VJQ321" s="269"/>
      <c r="VJR321" s="269"/>
      <c r="VJS321" s="269"/>
      <c r="VJT321" s="269"/>
      <c r="VJU321" s="269"/>
      <c r="VJV321" s="269"/>
      <c r="VJW321" s="269"/>
      <c r="VJX321" s="269"/>
      <c r="VJY321" s="269"/>
      <c r="VJZ321" s="269"/>
      <c r="VKA321" s="269"/>
      <c r="VKB321" s="269"/>
      <c r="VKC321" s="269"/>
      <c r="VKD321" s="269"/>
      <c r="VKE321" s="269"/>
      <c r="VKF321" s="269"/>
      <c r="VKG321" s="269"/>
      <c r="VKH321" s="269"/>
      <c r="VKI321" s="269"/>
      <c r="VKJ321" s="269"/>
      <c r="VKK321" s="269"/>
      <c r="VKL321" s="269"/>
      <c r="VKM321" s="269"/>
      <c r="VKN321" s="269"/>
      <c r="VKO321" s="269"/>
      <c r="VKP321" s="269"/>
      <c r="VKQ321" s="269"/>
      <c r="VKR321" s="269"/>
      <c r="VKS321" s="269"/>
      <c r="VKT321" s="269"/>
      <c r="VKU321" s="269"/>
      <c r="VKV321" s="269"/>
      <c r="VKW321" s="269"/>
      <c r="VKX321" s="269"/>
      <c r="VKY321" s="269"/>
      <c r="VKZ321" s="269"/>
      <c r="VLA321" s="269"/>
      <c r="VLB321" s="269"/>
      <c r="VLC321" s="269"/>
      <c r="VLD321" s="269"/>
      <c r="VLE321" s="269"/>
      <c r="VLF321" s="269"/>
      <c r="VLG321" s="269"/>
      <c r="VLH321" s="269"/>
      <c r="VLI321" s="269"/>
      <c r="VLJ321" s="269"/>
      <c r="VLK321" s="269"/>
      <c r="VLL321" s="269"/>
      <c r="VLM321" s="269"/>
      <c r="VLN321" s="269"/>
      <c r="VLO321" s="269"/>
      <c r="VLP321" s="269"/>
      <c r="VLQ321" s="269"/>
      <c r="VLR321" s="269"/>
      <c r="VLS321" s="269"/>
      <c r="VLT321" s="269"/>
      <c r="VLU321" s="269"/>
      <c r="VLV321" s="269"/>
      <c r="VLW321" s="269"/>
      <c r="VLX321" s="269"/>
      <c r="VLY321" s="269"/>
      <c r="VLZ321" s="269"/>
      <c r="VMA321" s="269"/>
      <c r="VMB321" s="269"/>
      <c r="VMC321" s="269"/>
      <c r="VMD321" s="269"/>
      <c r="VME321" s="269"/>
      <c r="VMF321" s="269"/>
      <c r="VMG321" s="269"/>
      <c r="VMH321" s="269"/>
      <c r="VMI321" s="269"/>
      <c r="VMJ321" s="269"/>
      <c r="VMK321" s="269"/>
      <c r="VML321" s="269"/>
      <c r="VMM321" s="269"/>
      <c r="VMN321" s="269"/>
      <c r="VMO321" s="269"/>
      <c r="VMP321" s="269"/>
      <c r="VMQ321" s="269"/>
      <c r="VMR321" s="269"/>
      <c r="VMS321" s="269"/>
      <c r="VMT321" s="269"/>
      <c r="VMU321" s="269"/>
      <c r="VMV321" s="269"/>
      <c r="VMW321" s="269"/>
      <c r="VMX321" s="269"/>
      <c r="VMY321" s="269"/>
      <c r="VMZ321" s="269"/>
      <c r="VNA321" s="269"/>
      <c r="VNB321" s="269"/>
      <c r="VNC321" s="269"/>
      <c r="VND321" s="269"/>
      <c r="VNE321" s="269"/>
      <c r="VNF321" s="269"/>
      <c r="VNG321" s="269"/>
      <c r="VNH321" s="269"/>
      <c r="VNI321" s="269"/>
      <c r="VNJ321" s="269"/>
      <c r="VNK321" s="269"/>
      <c r="VNL321" s="269"/>
      <c r="VNM321" s="269"/>
      <c r="VNN321" s="269"/>
      <c r="VNO321" s="269"/>
      <c r="VNP321" s="269"/>
      <c r="VNQ321" s="269"/>
      <c r="VNR321" s="269"/>
      <c r="VNS321" s="269"/>
      <c r="VNT321" s="269"/>
      <c r="VNU321" s="269"/>
      <c r="VNV321" s="269"/>
      <c r="VNW321" s="269"/>
      <c r="VNX321" s="269"/>
      <c r="VNY321" s="269"/>
      <c r="VNZ321" s="269"/>
      <c r="VOA321" s="269"/>
      <c r="VOB321" s="269"/>
      <c r="VOC321" s="269"/>
      <c r="VOD321" s="269"/>
      <c r="VOE321" s="269"/>
      <c r="VOF321" s="269"/>
      <c r="VOG321" s="269"/>
      <c r="VOH321" s="269"/>
      <c r="VOI321" s="269"/>
      <c r="VOJ321" s="269"/>
      <c r="VOK321" s="269"/>
      <c r="VOL321" s="269"/>
      <c r="VOM321" s="269"/>
      <c r="VON321" s="269"/>
      <c r="VOO321" s="269"/>
      <c r="VOP321" s="269"/>
      <c r="VOQ321" s="269"/>
      <c r="VOR321" s="269"/>
      <c r="VOS321" s="269"/>
      <c r="VOT321" s="269"/>
      <c r="VOU321" s="269"/>
      <c r="VOV321" s="269"/>
      <c r="VOW321" s="269"/>
      <c r="VOX321" s="269"/>
      <c r="VOY321" s="269"/>
      <c r="VOZ321" s="269"/>
      <c r="VPA321" s="269"/>
      <c r="VPB321" s="269"/>
      <c r="VPC321" s="269"/>
      <c r="VPD321" s="269"/>
      <c r="VPE321" s="269"/>
      <c r="VPF321" s="269"/>
      <c r="VPG321" s="269"/>
      <c r="VPH321" s="269"/>
      <c r="VPI321" s="269"/>
      <c r="VPJ321" s="269"/>
      <c r="VPK321" s="269"/>
      <c r="VPL321" s="269"/>
      <c r="VPM321" s="269"/>
      <c r="VPN321" s="269"/>
      <c r="VPO321" s="269"/>
      <c r="VPP321" s="269"/>
      <c r="VPQ321" s="269"/>
      <c r="VPR321" s="269"/>
      <c r="VPS321" s="269"/>
      <c r="VPT321" s="269"/>
      <c r="VPU321" s="269"/>
      <c r="VPV321" s="269"/>
      <c r="VPW321" s="269"/>
      <c r="VPX321" s="269"/>
      <c r="VPY321" s="269"/>
      <c r="VPZ321" s="269"/>
      <c r="VQA321" s="269"/>
      <c r="VQB321" s="269"/>
      <c r="VQC321" s="269"/>
      <c r="VQD321" s="269"/>
      <c r="VQE321" s="269"/>
      <c r="VQF321" s="269"/>
      <c r="VQG321" s="269"/>
      <c r="VQH321" s="269"/>
      <c r="VQI321" s="269"/>
      <c r="VQJ321" s="269"/>
      <c r="VQK321" s="269"/>
      <c r="VQL321" s="269"/>
      <c r="VQM321" s="269"/>
      <c r="VQN321" s="269"/>
      <c r="VQO321" s="269"/>
      <c r="VQP321" s="269"/>
      <c r="VQQ321" s="269"/>
      <c r="VQR321" s="269"/>
      <c r="VQS321" s="269"/>
      <c r="VQT321" s="269"/>
      <c r="VQU321" s="269"/>
      <c r="VQV321" s="269"/>
      <c r="VQW321" s="269"/>
      <c r="VQX321" s="269"/>
      <c r="VQY321" s="269"/>
      <c r="VQZ321" s="269"/>
      <c r="VRA321" s="269"/>
      <c r="VRB321" s="269"/>
      <c r="VRC321" s="269"/>
      <c r="VRD321" s="269"/>
      <c r="VRE321" s="269"/>
      <c r="VRF321" s="269"/>
      <c r="VRG321" s="269"/>
      <c r="VRH321" s="269"/>
      <c r="VRI321" s="269"/>
      <c r="VRJ321" s="269"/>
      <c r="VRK321" s="269"/>
      <c r="VRL321" s="269"/>
      <c r="VRM321" s="269"/>
      <c r="VRN321" s="269"/>
      <c r="VRO321" s="269"/>
      <c r="VRP321" s="269"/>
      <c r="VRQ321" s="269"/>
      <c r="VRR321" s="269"/>
      <c r="VRS321" s="269"/>
      <c r="VRT321" s="269"/>
      <c r="VRU321" s="269"/>
      <c r="VRV321" s="269"/>
      <c r="VRW321" s="269"/>
      <c r="VRX321" s="269"/>
      <c r="VRY321" s="269"/>
      <c r="VRZ321" s="269"/>
      <c r="VSA321" s="269"/>
      <c r="VSB321" s="269"/>
      <c r="VSC321" s="269"/>
      <c r="VSD321" s="269"/>
      <c r="VSE321" s="269"/>
      <c r="VSF321" s="269"/>
      <c r="VSG321" s="269"/>
      <c r="VSH321" s="269"/>
      <c r="VSI321" s="269"/>
      <c r="VSJ321" s="269"/>
      <c r="VSK321" s="269"/>
      <c r="VSL321" s="269"/>
      <c r="VSM321" s="269"/>
      <c r="VSN321" s="269"/>
      <c r="VSO321" s="269"/>
      <c r="VSP321" s="269"/>
      <c r="VSQ321" s="269"/>
      <c r="VSR321" s="269"/>
      <c r="VSS321" s="269"/>
      <c r="VST321" s="269"/>
      <c r="VSU321" s="269"/>
      <c r="VSV321" s="269"/>
      <c r="VSW321" s="269"/>
      <c r="VSX321" s="269"/>
      <c r="VSY321" s="269"/>
      <c r="VSZ321" s="269"/>
      <c r="VTA321" s="269"/>
      <c r="VTB321" s="269"/>
      <c r="VTC321" s="269"/>
      <c r="VTD321" s="269"/>
      <c r="VTE321" s="269"/>
      <c r="VTF321" s="269"/>
      <c r="VTG321" s="269"/>
      <c r="VTH321" s="269"/>
      <c r="VTI321" s="269"/>
      <c r="VTJ321" s="269"/>
      <c r="VTK321" s="269"/>
      <c r="VTL321" s="269"/>
      <c r="VTM321" s="269"/>
      <c r="VTN321" s="269"/>
      <c r="VTO321" s="269"/>
      <c r="VTP321" s="269"/>
      <c r="VTQ321" s="269"/>
      <c r="VTR321" s="269"/>
      <c r="VTS321" s="269"/>
      <c r="VTT321" s="269"/>
      <c r="VTU321" s="269"/>
      <c r="VTV321" s="269"/>
      <c r="VTW321" s="269"/>
      <c r="VTX321" s="269"/>
      <c r="VTY321" s="269"/>
      <c r="VTZ321" s="269"/>
      <c r="VUA321" s="269"/>
      <c r="VUB321" s="269"/>
      <c r="VUC321" s="269"/>
      <c r="VUD321" s="269"/>
      <c r="VUE321" s="269"/>
      <c r="VUF321" s="269"/>
      <c r="VUG321" s="269"/>
      <c r="VUH321" s="269"/>
      <c r="VUI321" s="269"/>
      <c r="VUJ321" s="269"/>
      <c r="VUK321" s="269"/>
      <c r="VUL321" s="269"/>
      <c r="VUM321" s="269"/>
      <c r="VUN321" s="269"/>
      <c r="VUO321" s="269"/>
      <c r="VUP321" s="269"/>
      <c r="VUQ321" s="269"/>
      <c r="VUR321" s="269"/>
      <c r="VUS321" s="269"/>
      <c r="VUT321" s="269"/>
      <c r="VUU321" s="269"/>
      <c r="VUV321" s="269"/>
      <c r="VUW321" s="269"/>
      <c r="VUX321" s="269"/>
      <c r="VUY321" s="269"/>
      <c r="VUZ321" s="269"/>
      <c r="VVA321" s="269"/>
      <c r="VVB321" s="269"/>
      <c r="VVC321" s="269"/>
      <c r="VVD321" s="269"/>
      <c r="VVE321" s="269"/>
      <c r="VVF321" s="269"/>
      <c r="VVG321" s="269"/>
      <c r="VVH321" s="269"/>
      <c r="VVI321" s="269"/>
      <c r="VVJ321" s="269"/>
      <c r="VVK321" s="269"/>
      <c r="VVL321" s="269"/>
      <c r="VVM321" s="269"/>
      <c r="VVN321" s="269"/>
      <c r="VVO321" s="269"/>
      <c r="VVP321" s="269"/>
      <c r="VVQ321" s="269"/>
      <c r="VVR321" s="269"/>
      <c r="VVS321" s="269"/>
      <c r="VVT321" s="269"/>
      <c r="VVU321" s="269"/>
      <c r="VVV321" s="269"/>
      <c r="VVW321" s="269"/>
      <c r="VVX321" s="269"/>
      <c r="VVY321" s="269"/>
      <c r="VVZ321" s="269"/>
      <c r="VWA321" s="269"/>
      <c r="VWB321" s="269"/>
      <c r="VWC321" s="269"/>
      <c r="VWD321" s="269"/>
      <c r="VWE321" s="269"/>
      <c r="VWF321" s="269"/>
      <c r="VWG321" s="269"/>
      <c r="VWH321" s="269"/>
      <c r="VWI321" s="269"/>
      <c r="VWJ321" s="269"/>
      <c r="VWK321" s="269"/>
      <c r="VWL321" s="269"/>
      <c r="VWM321" s="269"/>
      <c r="VWN321" s="269"/>
      <c r="VWO321" s="269"/>
      <c r="VWP321" s="269"/>
      <c r="VWQ321" s="269"/>
      <c r="VWR321" s="269"/>
      <c r="VWS321" s="269"/>
      <c r="VWT321" s="269"/>
      <c r="VWU321" s="269"/>
      <c r="VWV321" s="269"/>
      <c r="VWW321" s="269"/>
      <c r="VWX321" s="269"/>
      <c r="VWY321" s="269"/>
      <c r="VWZ321" s="269"/>
      <c r="VXA321" s="269"/>
      <c r="VXB321" s="269"/>
      <c r="VXC321" s="269"/>
      <c r="VXD321" s="269"/>
      <c r="VXE321" s="269"/>
      <c r="VXF321" s="269"/>
      <c r="VXG321" s="269"/>
      <c r="VXH321" s="269"/>
      <c r="VXI321" s="269"/>
      <c r="VXJ321" s="269"/>
      <c r="VXK321" s="269"/>
      <c r="VXL321" s="269"/>
      <c r="VXM321" s="269"/>
      <c r="VXN321" s="269"/>
      <c r="VXO321" s="269"/>
      <c r="VXP321" s="269"/>
      <c r="VXQ321" s="269"/>
      <c r="VXR321" s="269"/>
      <c r="VXS321" s="269"/>
      <c r="VXT321" s="269"/>
      <c r="VXU321" s="269"/>
      <c r="VXV321" s="269"/>
      <c r="VXW321" s="269"/>
      <c r="VXX321" s="269"/>
      <c r="VXY321" s="269"/>
      <c r="VXZ321" s="269"/>
      <c r="VYA321" s="269"/>
      <c r="VYB321" s="269"/>
      <c r="VYC321" s="269"/>
      <c r="VYD321" s="269"/>
      <c r="VYE321" s="269"/>
      <c r="VYF321" s="269"/>
      <c r="VYG321" s="269"/>
      <c r="VYH321" s="269"/>
      <c r="VYI321" s="269"/>
      <c r="VYJ321" s="269"/>
      <c r="VYK321" s="269"/>
      <c r="VYL321" s="269"/>
      <c r="VYM321" s="269"/>
      <c r="VYN321" s="269"/>
      <c r="VYO321" s="269"/>
      <c r="VYP321" s="269"/>
      <c r="VYQ321" s="269"/>
      <c r="VYR321" s="269"/>
      <c r="VYS321" s="269"/>
      <c r="VYT321" s="269"/>
      <c r="VYU321" s="269"/>
      <c r="VYV321" s="269"/>
      <c r="VYW321" s="269"/>
      <c r="VYX321" s="269"/>
      <c r="VYY321" s="269"/>
      <c r="VYZ321" s="269"/>
      <c r="VZA321" s="269"/>
      <c r="VZB321" s="269"/>
      <c r="VZC321" s="269"/>
      <c r="VZD321" s="269"/>
      <c r="VZE321" s="269"/>
      <c r="VZF321" s="269"/>
      <c r="VZG321" s="269"/>
      <c r="VZH321" s="269"/>
      <c r="VZI321" s="269"/>
      <c r="VZJ321" s="269"/>
      <c r="VZK321" s="269"/>
      <c r="VZL321" s="269"/>
      <c r="VZM321" s="269"/>
      <c r="VZN321" s="269"/>
      <c r="VZO321" s="269"/>
      <c r="VZP321" s="269"/>
      <c r="VZQ321" s="269"/>
      <c r="VZR321" s="269"/>
      <c r="VZS321" s="269"/>
      <c r="VZT321" s="269"/>
      <c r="VZU321" s="269"/>
      <c r="VZV321" s="269"/>
      <c r="VZW321" s="269"/>
      <c r="VZX321" s="269"/>
      <c r="VZY321" s="269"/>
      <c r="VZZ321" s="269"/>
      <c r="WAA321" s="269"/>
      <c r="WAB321" s="269"/>
      <c r="WAC321" s="269"/>
      <c r="WAD321" s="269"/>
      <c r="WAE321" s="269"/>
      <c r="WAF321" s="269"/>
      <c r="WAG321" s="269"/>
      <c r="WAH321" s="269"/>
      <c r="WAI321" s="269"/>
      <c r="WAJ321" s="269"/>
      <c r="WAK321" s="269"/>
      <c r="WAL321" s="269"/>
      <c r="WAM321" s="269"/>
      <c r="WAN321" s="269"/>
      <c r="WAO321" s="269"/>
      <c r="WAP321" s="269"/>
      <c r="WAQ321" s="269"/>
      <c r="WAR321" s="269"/>
      <c r="WAS321" s="269"/>
      <c r="WAT321" s="269"/>
      <c r="WAU321" s="269"/>
      <c r="WAV321" s="269"/>
      <c r="WAW321" s="269"/>
      <c r="WAX321" s="269"/>
      <c r="WAY321" s="269"/>
      <c r="WAZ321" s="269"/>
      <c r="WBA321" s="269"/>
      <c r="WBB321" s="269"/>
      <c r="WBC321" s="269"/>
      <c r="WBD321" s="269"/>
      <c r="WBE321" s="269"/>
      <c r="WBF321" s="269"/>
      <c r="WBG321" s="269"/>
      <c r="WBH321" s="269"/>
      <c r="WBI321" s="269"/>
      <c r="WBJ321" s="269"/>
      <c r="WBK321" s="269"/>
      <c r="WBL321" s="269"/>
      <c r="WBM321" s="269"/>
      <c r="WBN321" s="269"/>
      <c r="WBO321" s="269"/>
      <c r="WBP321" s="269"/>
      <c r="WBQ321" s="269"/>
      <c r="WBR321" s="269"/>
      <c r="WBS321" s="269"/>
      <c r="WBT321" s="269"/>
      <c r="WBU321" s="269"/>
      <c r="WBV321" s="269"/>
      <c r="WBW321" s="269"/>
      <c r="WBX321" s="269"/>
      <c r="WBY321" s="269"/>
      <c r="WBZ321" s="269"/>
      <c r="WCA321" s="269"/>
      <c r="WCB321" s="269"/>
      <c r="WCC321" s="269"/>
      <c r="WCD321" s="269"/>
      <c r="WCE321" s="269"/>
      <c r="WCF321" s="269"/>
      <c r="WCG321" s="269"/>
      <c r="WCH321" s="269"/>
      <c r="WCI321" s="269"/>
      <c r="WCJ321" s="269"/>
      <c r="WCK321" s="269"/>
      <c r="WCL321" s="269"/>
      <c r="WCM321" s="269"/>
      <c r="WCN321" s="269"/>
      <c r="WCO321" s="269"/>
      <c r="WCP321" s="269"/>
      <c r="WCQ321" s="269"/>
      <c r="WCR321" s="269"/>
      <c r="WCS321" s="269"/>
      <c r="WCT321" s="269"/>
      <c r="WCU321" s="269"/>
      <c r="WCV321" s="269"/>
      <c r="WCW321" s="269"/>
      <c r="WCX321" s="269"/>
      <c r="WCY321" s="269"/>
      <c r="WCZ321" s="269"/>
      <c r="WDA321" s="269"/>
      <c r="WDB321" s="269"/>
      <c r="WDC321" s="269"/>
      <c r="WDD321" s="269"/>
      <c r="WDE321" s="269"/>
      <c r="WDF321" s="269"/>
      <c r="WDG321" s="269"/>
      <c r="WDH321" s="269"/>
      <c r="WDI321" s="269"/>
      <c r="WDJ321" s="269"/>
      <c r="WDK321" s="269"/>
      <c r="WDL321" s="269"/>
      <c r="WDM321" s="269"/>
      <c r="WDN321" s="269"/>
      <c r="WDO321" s="269"/>
      <c r="WDP321" s="269"/>
      <c r="WDQ321" s="269"/>
      <c r="WDR321" s="269"/>
      <c r="WDS321" s="269"/>
      <c r="WDT321" s="269"/>
      <c r="WDU321" s="269"/>
      <c r="WDV321" s="269"/>
      <c r="WDW321" s="269"/>
      <c r="WDX321" s="269"/>
      <c r="WDY321" s="269"/>
      <c r="WDZ321" s="269"/>
      <c r="WEA321" s="269"/>
      <c r="WEB321" s="269"/>
      <c r="WEC321" s="269"/>
      <c r="WED321" s="269"/>
      <c r="WEE321" s="269"/>
      <c r="WEF321" s="269"/>
      <c r="WEG321" s="269"/>
      <c r="WEH321" s="269"/>
      <c r="WEI321" s="269"/>
      <c r="WEJ321" s="269"/>
      <c r="WEK321" s="269"/>
      <c r="WEL321" s="269"/>
      <c r="WEM321" s="269"/>
      <c r="WEN321" s="269"/>
      <c r="WEO321" s="269"/>
      <c r="WEP321" s="269"/>
      <c r="WEQ321" s="269"/>
      <c r="WER321" s="269"/>
      <c r="WES321" s="269"/>
      <c r="WET321" s="269"/>
      <c r="WEU321" s="269"/>
      <c r="WEV321" s="269"/>
      <c r="WEW321" s="269"/>
      <c r="WEX321" s="269"/>
      <c r="WEY321" s="269"/>
      <c r="WEZ321" s="269"/>
      <c r="WFA321" s="269"/>
      <c r="WFB321" s="269"/>
      <c r="WFC321" s="269"/>
      <c r="WFD321" s="269"/>
      <c r="WFE321" s="269"/>
      <c r="WFF321" s="269"/>
      <c r="WFG321" s="269"/>
      <c r="WFH321" s="269"/>
      <c r="WFI321" s="269"/>
      <c r="WFJ321" s="269"/>
      <c r="WFK321" s="269"/>
      <c r="WFL321" s="269"/>
      <c r="WFM321" s="269"/>
      <c r="WFN321" s="269"/>
      <c r="WFO321" s="269"/>
      <c r="WFP321" s="269"/>
      <c r="WFQ321" s="269"/>
      <c r="WFR321" s="269"/>
      <c r="WFS321" s="269"/>
      <c r="WFT321" s="269"/>
      <c r="WFU321" s="269"/>
      <c r="WFV321" s="269"/>
      <c r="WFW321" s="269"/>
      <c r="WFX321" s="269"/>
      <c r="WFY321" s="269"/>
      <c r="WFZ321" s="269"/>
      <c r="WGA321" s="269"/>
      <c r="WGB321" s="269"/>
      <c r="WGC321" s="269"/>
      <c r="WGD321" s="269"/>
      <c r="WGE321" s="269"/>
      <c r="WGF321" s="269"/>
      <c r="WGG321" s="269"/>
      <c r="WGH321" s="269"/>
      <c r="WGI321" s="269"/>
      <c r="WGJ321" s="269"/>
      <c r="WGK321" s="269"/>
      <c r="WGL321" s="269"/>
      <c r="WGM321" s="269"/>
      <c r="WGN321" s="269"/>
      <c r="WGO321" s="269"/>
      <c r="WGP321" s="269"/>
      <c r="WGQ321" s="269"/>
      <c r="WGR321" s="269"/>
      <c r="WGS321" s="269"/>
      <c r="WGT321" s="269"/>
      <c r="WGU321" s="269"/>
      <c r="WGV321" s="269"/>
      <c r="WGW321" s="269"/>
      <c r="WGX321" s="269"/>
      <c r="WGY321" s="269"/>
      <c r="WGZ321" s="269"/>
      <c r="WHA321" s="269"/>
      <c r="WHB321" s="269"/>
      <c r="WHC321" s="269"/>
      <c r="WHD321" s="269"/>
      <c r="WHE321" s="269"/>
      <c r="WHF321" s="269"/>
      <c r="WHG321" s="269"/>
      <c r="WHH321" s="269"/>
      <c r="WHI321" s="269"/>
      <c r="WHJ321" s="269"/>
      <c r="WHK321" s="269"/>
      <c r="WHL321" s="269"/>
      <c r="WHM321" s="269"/>
      <c r="WHN321" s="269"/>
      <c r="WHO321" s="269"/>
      <c r="WHP321" s="269"/>
      <c r="WHQ321" s="269"/>
      <c r="WHR321" s="269"/>
      <c r="WHS321" s="269"/>
      <c r="WHT321" s="269"/>
      <c r="WHU321" s="269"/>
      <c r="WHV321" s="269"/>
      <c r="WHW321" s="269"/>
      <c r="WHX321" s="269"/>
      <c r="WHY321" s="269"/>
      <c r="WHZ321" s="269"/>
      <c r="WIA321" s="269"/>
      <c r="WIB321" s="269"/>
      <c r="WIC321" s="269"/>
      <c r="WID321" s="269"/>
      <c r="WIE321" s="269"/>
      <c r="WIF321" s="269"/>
      <c r="WIG321" s="269"/>
      <c r="WIH321" s="269"/>
      <c r="WII321" s="269"/>
      <c r="WIJ321" s="269"/>
      <c r="WIK321" s="269"/>
      <c r="WIL321" s="269"/>
      <c r="WIM321" s="269"/>
      <c r="WIN321" s="269"/>
      <c r="WIO321" s="269"/>
      <c r="WIP321" s="269"/>
      <c r="WIQ321" s="269"/>
      <c r="WIR321" s="269"/>
      <c r="WIS321" s="269"/>
      <c r="WIT321" s="269"/>
      <c r="WIU321" s="269"/>
      <c r="WIV321" s="269"/>
      <c r="WIW321" s="269"/>
      <c r="WIX321" s="269"/>
      <c r="WIY321" s="269"/>
      <c r="WIZ321" s="269"/>
      <c r="WJA321" s="269"/>
      <c r="WJB321" s="269"/>
      <c r="WJC321" s="269"/>
      <c r="WJD321" s="269"/>
      <c r="WJE321" s="269"/>
      <c r="WJF321" s="269"/>
      <c r="WJG321" s="269"/>
      <c r="WJH321" s="269"/>
      <c r="WJI321" s="269"/>
      <c r="WJJ321" s="269"/>
      <c r="WJK321" s="269"/>
      <c r="WJL321" s="269"/>
      <c r="WJM321" s="269"/>
      <c r="WJN321" s="269"/>
      <c r="WJO321" s="269"/>
      <c r="WJP321" s="269"/>
      <c r="WJQ321" s="269"/>
      <c r="WJR321" s="269"/>
      <c r="WJS321" s="269"/>
      <c r="WJT321" s="269"/>
      <c r="WJU321" s="269"/>
      <c r="WJV321" s="269"/>
      <c r="WJW321" s="269"/>
      <c r="WJX321" s="269"/>
      <c r="WJY321" s="269"/>
      <c r="WJZ321" s="269"/>
      <c r="WKA321" s="269"/>
      <c r="WKB321" s="269"/>
      <c r="WKC321" s="269"/>
      <c r="WKD321" s="269"/>
      <c r="WKE321" s="269"/>
      <c r="WKF321" s="269"/>
      <c r="WKG321" s="269"/>
      <c r="WKH321" s="269"/>
      <c r="WKI321" s="269"/>
      <c r="WKJ321" s="269"/>
      <c r="WKK321" s="269"/>
      <c r="WKL321" s="269"/>
      <c r="WKM321" s="269"/>
      <c r="WKN321" s="269"/>
      <c r="WKO321" s="269"/>
      <c r="WKP321" s="269"/>
      <c r="WKQ321" s="269"/>
      <c r="WKR321" s="269"/>
      <c r="WKS321" s="269"/>
      <c r="WKT321" s="269"/>
      <c r="WKU321" s="269"/>
      <c r="WKV321" s="269"/>
      <c r="WKW321" s="269"/>
      <c r="WKX321" s="269"/>
      <c r="WKY321" s="269"/>
      <c r="WKZ321" s="269"/>
      <c r="WLA321" s="269"/>
      <c r="WLB321" s="269"/>
      <c r="WLC321" s="269"/>
      <c r="WLD321" s="269"/>
      <c r="WLE321" s="269"/>
      <c r="WLF321" s="269"/>
      <c r="WLG321" s="269"/>
      <c r="WLH321" s="269"/>
      <c r="WLI321" s="269"/>
      <c r="WLJ321" s="269"/>
      <c r="WLK321" s="269"/>
      <c r="WLL321" s="269"/>
      <c r="WLM321" s="269"/>
      <c r="WLN321" s="269"/>
      <c r="WLO321" s="269"/>
      <c r="WLP321" s="269"/>
      <c r="WLQ321" s="269"/>
      <c r="WLR321" s="269"/>
      <c r="WLS321" s="269"/>
      <c r="WLT321" s="269"/>
      <c r="WLU321" s="269"/>
      <c r="WLV321" s="269"/>
      <c r="WLW321" s="269"/>
      <c r="WLX321" s="269"/>
      <c r="WLY321" s="269"/>
      <c r="WLZ321" s="269"/>
      <c r="WMA321" s="269"/>
      <c r="WMB321" s="269"/>
      <c r="WMC321" s="269"/>
      <c r="WMD321" s="269"/>
      <c r="WME321" s="269"/>
      <c r="WMF321" s="269"/>
      <c r="WMG321" s="269"/>
      <c r="WMH321" s="269"/>
      <c r="WMI321" s="269"/>
      <c r="WMJ321" s="269"/>
      <c r="WMK321" s="269"/>
      <c r="WML321" s="269"/>
      <c r="WMM321" s="269"/>
      <c r="WMN321" s="269"/>
      <c r="WMO321" s="269"/>
      <c r="WMP321" s="269"/>
      <c r="WMQ321" s="269"/>
      <c r="WMR321" s="269"/>
      <c r="WMS321" s="269"/>
      <c r="WMT321" s="269"/>
      <c r="WMU321" s="269"/>
      <c r="WMV321" s="269"/>
      <c r="WMW321" s="269"/>
      <c r="WMX321" s="269"/>
      <c r="WMY321" s="269"/>
      <c r="WMZ321" s="269"/>
      <c r="WNA321" s="269"/>
      <c r="WNB321" s="269"/>
      <c r="WNC321" s="269"/>
      <c r="WND321" s="269"/>
      <c r="WNE321" s="269"/>
      <c r="WNF321" s="269"/>
      <c r="WNG321" s="269"/>
      <c r="WNH321" s="269"/>
      <c r="WNI321" s="269"/>
      <c r="WNJ321" s="269"/>
      <c r="WNK321" s="269"/>
      <c r="WNL321" s="269"/>
      <c r="WNM321" s="269"/>
      <c r="WNN321" s="269"/>
      <c r="WNO321" s="269"/>
      <c r="WNP321" s="269"/>
      <c r="WNQ321" s="269"/>
      <c r="WNR321" s="269"/>
      <c r="WNS321" s="269"/>
      <c r="WNT321" s="269"/>
      <c r="WNU321" s="269"/>
      <c r="WNV321" s="269"/>
      <c r="WNW321" s="269"/>
      <c r="WNX321" s="269"/>
      <c r="WNY321" s="269"/>
      <c r="WNZ321" s="269"/>
      <c r="WOA321" s="269"/>
      <c r="WOB321" s="269"/>
      <c r="WOC321" s="269"/>
      <c r="WOD321" s="269"/>
      <c r="WOE321" s="269"/>
      <c r="WOF321" s="269"/>
      <c r="WOG321" s="269"/>
      <c r="WOH321" s="269"/>
      <c r="WOI321" s="269"/>
      <c r="WOJ321" s="269"/>
      <c r="WOK321" s="269"/>
      <c r="WOL321" s="269"/>
      <c r="WOM321" s="269"/>
      <c r="WON321" s="269"/>
      <c r="WOO321" s="269"/>
      <c r="WOP321" s="269"/>
      <c r="WOQ321" s="269"/>
      <c r="WOR321" s="269"/>
      <c r="WOS321" s="269"/>
      <c r="WOT321" s="269"/>
      <c r="WOU321" s="269"/>
      <c r="WOV321" s="269"/>
      <c r="WOW321" s="269"/>
      <c r="WOX321" s="269"/>
      <c r="WOY321" s="269"/>
      <c r="WOZ321" s="269"/>
      <c r="WPA321" s="269"/>
      <c r="WPB321" s="269"/>
      <c r="WPC321" s="269"/>
      <c r="WPD321" s="269"/>
      <c r="WPE321" s="269"/>
      <c r="WPF321" s="269"/>
      <c r="WPG321" s="269"/>
      <c r="WPH321" s="269"/>
      <c r="WPI321" s="269"/>
      <c r="WPJ321" s="269"/>
      <c r="WPK321" s="269"/>
      <c r="WPL321" s="269"/>
      <c r="WPM321" s="269"/>
      <c r="WPN321" s="269"/>
      <c r="WPO321" s="269"/>
      <c r="WPP321" s="269"/>
      <c r="WPQ321" s="269"/>
      <c r="WPR321" s="269"/>
      <c r="WPS321" s="269"/>
      <c r="WPT321" s="269"/>
      <c r="WPU321" s="269"/>
      <c r="WPV321" s="269"/>
      <c r="WPW321" s="269"/>
      <c r="WPX321" s="269"/>
      <c r="WPY321" s="269"/>
      <c r="WPZ321" s="269"/>
      <c r="WQA321" s="269"/>
      <c r="WQB321" s="269"/>
      <c r="WQC321" s="269"/>
      <c r="WQD321" s="269"/>
      <c r="WQE321" s="269"/>
      <c r="WQF321" s="269"/>
      <c r="WQG321" s="269"/>
      <c r="WQH321" s="269"/>
      <c r="WQI321" s="269"/>
      <c r="WQJ321" s="269"/>
      <c r="WQK321" s="269"/>
      <c r="WQL321" s="269"/>
      <c r="WQM321" s="269"/>
      <c r="WQN321" s="269"/>
      <c r="WQO321" s="269"/>
      <c r="WQP321" s="269"/>
      <c r="WQQ321" s="269"/>
      <c r="WQR321" s="269"/>
      <c r="WQS321" s="269"/>
      <c r="WQT321" s="269"/>
      <c r="WQU321" s="269"/>
      <c r="WQV321" s="269"/>
      <c r="WQW321" s="269"/>
      <c r="WQX321" s="269"/>
      <c r="WQY321" s="269"/>
      <c r="WQZ321" s="269"/>
      <c r="WRA321" s="269"/>
      <c r="WRB321" s="269"/>
      <c r="WRC321" s="269"/>
      <c r="WRD321" s="269"/>
      <c r="WRE321" s="269"/>
      <c r="WRF321" s="269"/>
      <c r="WRG321" s="269"/>
      <c r="WRH321" s="269"/>
      <c r="WRI321" s="269"/>
      <c r="WRJ321" s="269"/>
      <c r="WRK321" s="269"/>
      <c r="WRL321" s="269"/>
      <c r="WRM321" s="269"/>
      <c r="WRN321" s="269"/>
      <c r="WRO321" s="269"/>
      <c r="WRP321" s="269"/>
      <c r="WRQ321" s="269"/>
      <c r="WRR321" s="269"/>
      <c r="WRS321" s="269"/>
      <c r="WRT321" s="269"/>
      <c r="WRU321" s="269"/>
      <c r="WRV321" s="269"/>
      <c r="WRW321" s="269"/>
      <c r="WRX321" s="269"/>
      <c r="WRY321" s="269"/>
      <c r="WRZ321" s="269"/>
      <c r="WSA321" s="269"/>
      <c r="WSB321" s="269"/>
      <c r="WSC321" s="269"/>
      <c r="WSD321" s="269"/>
      <c r="WSE321" s="269"/>
      <c r="WSF321" s="269"/>
      <c r="WSG321" s="269"/>
      <c r="WSH321" s="269"/>
      <c r="WSI321" s="269"/>
      <c r="WSJ321" s="269"/>
      <c r="WSK321" s="269"/>
      <c r="WSL321" s="269"/>
      <c r="WSM321" s="269"/>
      <c r="WSN321" s="269"/>
      <c r="WSO321" s="269"/>
      <c r="WSP321" s="269"/>
      <c r="WSQ321" s="269"/>
      <c r="WSR321" s="269"/>
      <c r="WSS321" s="269"/>
      <c r="WST321" s="269"/>
      <c r="WSU321" s="269"/>
      <c r="WSV321" s="269"/>
      <c r="WSW321" s="269"/>
      <c r="WSX321" s="269"/>
      <c r="WSY321" s="269"/>
      <c r="WSZ321" s="269"/>
      <c r="WTA321" s="269"/>
      <c r="WTB321" s="269"/>
      <c r="WTC321" s="269"/>
      <c r="WTD321" s="269"/>
      <c r="WTE321" s="269"/>
      <c r="WTF321" s="269"/>
      <c r="WTG321" s="269"/>
      <c r="WTH321" s="269"/>
      <c r="WTI321" s="269"/>
      <c r="WTJ321" s="269"/>
      <c r="WTK321" s="269"/>
      <c r="WTL321" s="269"/>
      <c r="WTM321" s="269"/>
      <c r="WTN321" s="269"/>
      <c r="WTO321" s="269"/>
      <c r="WTP321" s="269"/>
      <c r="WTQ321" s="269"/>
      <c r="WTR321" s="269"/>
      <c r="WTS321" s="269"/>
      <c r="WTT321" s="269"/>
      <c r="WTU321" s="269"/>
      <c r="WTV321" s="269"/>
      <c r="WTW321" s="269"/>
      <c r="WTX321" s="269"/>
      <c r="WTY321" s="269"/>
      <c r="WTZ321" s="269"/>
      <c r="WUA321" s="269"/>
      <c r="WUB321" s="269"/>
      <c r="WUC321" s="269"/>
      <c r="WUD321" s="269"/>
      <c r="WUE321" s="269"/>
      <c r="WUF321" s="269"/>
      <c r="WUG321" s="269"/>
      <c r="WUH321" s="269"/>
      <c r="WUI321" s="269"/>
      <c r="WUJ321" s="269"/>
      <c r="WUK321" s="269"/>
      <c r="WUL321" s="269"/>
      <c r="WUM321" s="269"/>
      <c r="WUN321" s="269"/>
      <c r="WUO321" s="269"/>
      <c r="WUP321" s="269"/>
      <c r="WUQ321" s="269"/>
      <c r="WUR321" s="269"/>
      <c r="WUS321" s="269"/>
      <c r="WUT321" s="269"/>
      <c r="WUU321" s="269"/>
      <c r="WUV321" s="269"/>
      <c r="WUW321" s="269"/>
      <c r="WUX321" s="269"/>
      <c r="WUY321" s="269"/>
      <c r="WUZ321" s="269"/>
      <c r="WVA321" s="269"/>
      <c r="WVB321" s="269"/>
      <c r="WVC321" s="269"/>
      <c r="WVD321" s="269"/>
      <c r="WVE321" s="269"/>
      <c r="WVF321" s="269"/>
      <c r="WVG321" s="269"/>
      <c r="WVH321" s="269"/>
      <c r="WVI321" s="269"/>
      <c r="WVJ321" s="269"/>
      <c r="WVK321" s="269"/>
      <c r="WVL321" s="269"/>
      <c r="WVM321" s="269"/>
      <c r="WVN321" s="269"/>
      <c r="WVO321" s="269"/>
      <c r="WVP321" s="269"/>
      <c r="WVQ321" s="269"/>
      <c r="WVR321" s="269"/>
      <c r="WVS321" s="269"/>
      <c r="WVT321" s="269"/>
      <c r="WVU321" s="269"/>
      <c r="WVV321" s="269"/>
      <c r="WVW321" s="269"/>
      <c r="WVX321" s="269"/>
      <c r="WVY321" s="269"/>
      <c r="WVZ321" s="269"/>
      <c r="WWA321" s="269"/>
      <c r="WWB321" s="269"/>
      <c r="WWC321" s="269"/>
      <c r="WWD321" s="269"/>
      <c r="WWE321" s="269"/>
      <c r="WWF321" s="269"/>
      <c r="WWG321" s="269"/>
      <c r="WWH321" s="269"/>
      <c r="WWI321" s="269"/>
      <c r="WWJ321" s="269"/>
      <c r="WWK321" s="269"/>
      <c r="WWL321" s="269"/>
      <c r="WWM321" s="269"/>
      <c r="WWN321" s="269"/>
      <c r="WWO321" s="269"/>
      <c r="WWP321" s="269"/>
      <c r="WWQ321" s="269"/>
      <c r="WWR321" s="269"/>
      <c r="WWS321" s="269"/>
      <c r="WWT321" s="269"/>
      <c r="WWU321" s="269"/>
      <c r="WWV321" s="269"/>
      <c r="WWW321" s="269"/>
      <c r="WWX321" s="269"/>
      <c r="WWY321" s="269"/>
      <c r="WWZ321" s="269"/>
      <c r="WXA321" s="269"/>
      <c r="WXB321" s="269"/>
      <c r="WXC321" s="269"/>
      <c r="WXD321" s="269"/>
      <c r="WXE321" s="269"/>
      <c r="WXF321" s="269"/>
      <c r="WXG321" s="269"/>
      <c r="WXH321" s="269"/>
      <c r="WXI321" s="269"/>
      <c r="WXJ321" s="269"/>
      <c r="WXK321" s="269"/>
      <c r="WXL321" s="269"/>
      <c r="WXM321" s="269"/>
      <c r="WXN321" s="269"/>
      <c r="WXO321" s="269"/>
      <c r="WXP321" s="269"/>
      <c r="WXQ321" s="269"/>
      <c r="WXR321" s="269"/>
      <c r="WXS321" s="269"/>
      <c r="WXT321" s="269"/>
      <c r="WXU321" s="269"/>
      <c r="WXV321" s="269"/>
      <c r="WXW321" s="269"/>
      <c r="WXX321" s="269"/>
      <c r="WXY321" s="269"/>
      <c r="WXZ321" s="269"/>
      <c r="WYA321" s="269"/>
      <c r="WYB321" s="269"/>
      <c r="WYC321" s="269"/>
      <c r="WYD321" s="269"/>
      <c r="WYE321" s="269"/>
      <c r="WYF321" s="269"/>
      <c r="WYG321" s="269"/>
      <c r="WYH321" s="269"/>
      <c r="WYI321" s="269"/>
      <c r="WYJ321" s="269"/>
      <c r="WYK321" s="269"/>
      <c r="WYL321" s="269"/>
      <c r="WYM321" s="269"/>
      <c r="WYN321" s="269"/>
      <c r="WYO321" s="269"/>
      <c r="WYP321" s="269"/>
      <c r="WYQ321" s="269"/>
      <c r="WYR321" s="269"/>
      <c r="WYS321" s="269"/>
      <c r="WYT321" s="269"/>
      <c r="WYU321" s="269"/>
      <c r="WYV321" s="269"/>
      <c r="WYW321" s="269"/>
      <c r="WYX321" s="269"/>
      <c r="WYY321" s="269"/>
      <c r="WYZ321" s="269"/>
      <c r="WZA321" s="269"/>
      <c r="WZB321" s="269"/>
      <c r="WZC321" s="269"/>
      <c r="WZD321" s="269"/>
      <c r="WZE321" s="269"/>
      <c r="WZF321" s="269"/>
      <c r="WZG321" s="269"/>
      <c r="WZH321" s="269"/>
      <c r="WZI321" s="269"/>
      <c r="WZJ321" s="269"/>
      <c r="WZK321" s="269"/>
      <c r="WZL321" s="269"/>
      <c r="WZM321" s="269"/>
      <c r="WZN321" s="269"/>
      <c r="WZO321" s="269"/>
      <c r="WZP321" s="269"/>
      <c r="WZQ321" s="269"/>
      <c r="WZR321" s="269"/>
      <c r="WZS321" s="269"/>
      <c r="WZT321" s="269"/>
      <c r="WZU321" s="269"/>
      <c r="WZV321" s="269"/>
      <c r="WZW321" s="269"/>
      <c r="WZX321" s="269"/>
      <c r="WZY321" s="269"/>
      <c r="WZZ321" s="269"/>
      <c r="XAA321" s="269"/>
      <c r="XAB321" s="269"/>
      <c r="XAC321" s="269"/>
      <c r="XAD321" s="269"/>
      <c r="XAE321" s="269"/>
      <c r="XAF321" s="269"/>
      <c r="XAG321" s="269"/>
      <c r="XAH321" s="269"/>
      <c r="XAI321" s="269"/>
      <c r="XAJ321" s="269"/>
      <c r="XAK321" s="269"/>
      <c r="XAL321" s="269"/>
      <c r="XAM321" s="269"/>
      <c r="XAN321" s="269"/>
      <c r="XAO321" s="269"/>
      <c r="XAP321" s="269"/>
      <c r="XAQ321" s="269"/>
      <c r="XAR321" s="269"/>
      <c r="XAS321" s="269"/>
      <c r="XAT321" s="269"/>
      <c r="XAU321" s="269"/>
      <c r="XAV321" s="269"/>
      <c r="XAW321" s="269"/>
      <c r="XAX321" s="269"/>
      <c r="XAY321" s="269"/>
      <c r="XAZ321" s="269"/>
      <c r="XBA321" s="269"/>
      <c r="XBB321" s="269"/>
      <c r="XBC321" s="269"/>
      <c r="XBD321" s="269"/>
      <c r="XBE321" s="269"/>
      <c r="XBF321" s="269"/>
      <c r="XBG321" s="269"/>
      <c r="XBH321" s="269"/>
      <c r="XBI321" s="269"/>
      <c r="XBJ321" s="269"/>
      <c r="XBK321" s="269"/>
      <c r="XBL321" s="269"/>
      <c r="XBM321" s="269"/>
      <c r="XBN321" s="269"/>
      <c r="XBO321" s="269"/>
      <c r="XBP321" s="269"/>
      <c r="XBQ321" s="269"/>
      <c r="XBR321" s="269"/>
      <c r="XBS321" s="269"/>
      <c r="XBT321" s="269"/>
      <c r="XBU321" s="269"/>
      <c r="XBV321" s="269"/>
      <c r="XBW321" s="269"/>
      <c r="XBX321" s="269"/>
      <c r="XBY321" s="269"/>
      <c r="XBZ321" s="269"/>
      <c r="XCA321" s="269"/>
      <c r="XCB321" s="269"/>
      <c r="XCC321" s="269"/>
      <c r="XCD321" s="269"/>
      <c r="XCE321" s="269"/>
      <c r="XCF321" s="269"/>
      <c r="XCG321" s="269"/>
      <c r="XCH321" s="269"/>
      <c r="XCI321" s="269"/>
      <c r="XCJ321" s="269"/>
      <c r="XCK321" s="269"/>
      <c r="XCL321" s="269"/>
      <c r="XCM321" s="269"/>
      <c r="XCN321" s="269"/>
      <c r="XCO321" s="269"/>
      <c r="XCP321" s="269"/>
      <c r="XCQ321" s="269"/>
      <c r="XCR321" s="269"/>
      <c r="XCS321" s="269"/>
      <c r="XCT321" s="269"/>
      <c r="XCU321" s="269"/>
      <c r="XCV321" s="269"/>
      <c r="XCW321" s="269"/>
      <c r="XCX321" s="269"/>
      <c r="XCY321" s="269"/>
      <c r="XCZ321" s="269"/>
      <c r="XDA321" s="269"/>
      <c r="XDB321" s="269"/>
      <c r="XDC321" s="269"/>
      <c r="XDD321" s="269"/>
      <c r="XDE321" s="269"/>
      <c r="XDF321" s="269"/>
      <c r="XDG321" s="269"/>
      <c r="XDH321" s="269"/>
      <c r="XDI321" s="269"/>
      <c r="XDJ321" s="269"/>
      <c r="XDK321" s="269"/>
      <c r="XDL321" s="269"/>
      <c r="XDM321" s="269"/>
      <c r="XDN321" s="269"/>
      <c r="XDO321" s="269"/>
      <c r="XDP321" s="269"/>
      <c r="XDQ321" s="269"/>
      <c r="XDR321" s="269"/>
      <c r="XDS321" s="269"/>
      <c r="XDT321" s="269"/>
      <c r="XDU321" s="269"/>
      <c r="XDV321" s="269"/>
      <c r="XDW321" s="269"/>
      <c r="XDX321" s="269"/>
      <c r="XDY321" s="269"/>
      <c r="XDZ321" s="269"/>
      <c r="XEA321" s="269"/>
      <c r="XEB321" s="269"/>
      <c r="XEC321" s="269"/>
      <c r="XED321" s="269"/>
      <c r="XEE321" s="269"/>
      <c r="XEF321" s="269"/>
      <c r="XEG321" s="269"/>
      <c r="XEH321" s="269"/>
      <c r="XEI321" s="269"/>
      <c r="XEJ321" s="269"/>
      <c r="XEK321" s="269"/>
      <c r="XEL321" s="269"/>
      <c r="XEM321" s="269"/>
      <c r="XEN321" s="269"/>
      <c r="XEO321" s="269"/>
      <c r="XEP321" s="269"/>
      <c r="XEQ321" s="269"/>
      <c r="XER321" s="269"/>
      <c r="XES321" s="269"/>
      <c r="XET321" s="269"/>
      <c r="XEU321" s="269"/>
      <c r="XEV321" s="269"/>
      <c r="XEW321" s="269"/>
      <c r="XEX321" s="269"/>
      <c r="XEY321" s="269"/>
      <c r="XEZ321" s="269"/>
      <c r="XFA321" s="269"/>
      <c r="XFB321" s="269"/>
      <c r="XFC321" s="269"/>
      <c r="XFD321" s="269"/>
    </row>
    <row r="322" s="170" customFormat="1" ht="87" customHeight="1" spans="1:16384">
      <c r="A322" s="21" t="s">
        <v>684</v>
      </c>
      <c r="B322" s="20" t="s">
        <v>698</v>
      </c>
      <c r="C322" s="21" t="s">
        <v>699</v>
      </c>
      <c r="D322" s="21" t="s">
        <v>700</v>
      </c>
      <c r="E322" s="21" t="s">
        <v>677</v>
      </c>
      <c r="F322" s="21"/>
      <c r="G322" s="21" t="s">
        <v>133</v>
      </c>
      <c r="H322" s="21" t="s">
        <v>688</v>
      </c>
      <c r="I322" s="22" t="s">
        <v>695</v>
      </c>
      <c r="J322" s="22" t="s">
        <v>696</v>
      </c>
      <c r="K322" s="21">
        <v>3.2</v>
      </c>
      <c r="L322" s="21"/>
      <c r="M322" s="21"/>
      <c r="N322" s="21"/>
      <c r="O322" s="21"/>
      <c r="P322" s="21"/>
      <c r="Q322" s="21"/>
      <c r="R322" s="21">
        <v>3.2</v>
      </c>
      <c r="S322" s="21"/>
      <c r="T322" s="21"/>
      <c r="U322" s="21"/>
      <c r="V322" s="21"/>
      <c r="W322" s="21"/>
      <c r="X322" s="21"/>
      <c r="Y322" s="21"/>
      <c r="Z322" s="21" t="s">
        <v>134</v>
      </c>
      <c r="AA322" s="21" t="s">
        <v>115</v>
      </c>
      <c r="AB322" s="21" t="s">
        <v>135</v>
      </c>
      <c r="AC322" s="21" t="s">
        <v>135</v>
      </c>
      <c r="AD322" s="21" t="s">
        <v>135</v>
      </c>
      <c r="AE322" s="21" t="s">
        <v>135</v>
      </c>
      <c r="AF322" s="21">
        <v>64</v>
      </c>
      <c r="AG322" s="21">
        <v>64</v>
      </c>
      <c r="AH322" s="21">
        <v>64</v>
      </c>
      <c r="AI322" s="21">
        <v>64</v>
      </c>
      <c r="AJ322" s="21" t="s">
        <v>690</v>
      </c>
      <c r="AK322" s="21" t="s">
        <v>701</v>
      </c>
      <c r="AL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21"/>
      <c r="CN322" s="21"/>
      <c r="CO322" s="21"/>
      <c r="CP322" s="21"/>
      <c r="CQ322" s="21"/>
      <c r="CR322" s="21"/>
      <c r="CS322" s="21"/>
      <c r="CT322" s="21"/>
      <c r="CU322" s="21"/>
      <c r="CV322" s="21"/>
      <c r="CW322" s="21"/>
      <c r="CX322" s="21"/>
      <c r="CY322" s="21"/>
      <c r="CZ322" s="21"/>
      <c r="DA322" s="21"/>
      <c r="DB322" s="21"/>
      <c r="DC322" s="21"/>
      <c r="DD322" s="21"/>
      <c r="DE322" s="21"/>
      <c r="DF322" s="21"/>
      <c r="DG322" s="21"/>
      <c r="DH322" s="21"/>
      <c r="DI322" s="21"/>
      <c r="DJ322" s="21"/>
      <c r="DK322" s="21"/>
      <c r="DL322" s="21"/>
      <c r="DM322" s="21"/>
      <c r="DN322" s="21"/>
      <c r="DO322" s="21"/>
      <c r="DP322" s="21"/>
      <c r="DQ322" s="21"/>
      <c r="DR322" s="21"/>
      <c r="DS322" s="21"/>
      <c r="DT322" s="21"/>
      <c r="DU322" s="21"/>
      <c r="DV322" s="21"/>
      <c r="DW322" s="21"/>
      <c r="DX322" s="21"/>
      <c r="DY322" s="21"/>
      <c r="DZ322" s="21"/>
      <c r="EA322" s="21"/>
      <c r="EB322" s="21"/>
      <c r="EC322" s="21"/>
      <c r="ED322" s="21"/>
      <c r="EE322" s="21"/>
      <c r="EF322" s="21"/>
      <c r="EG322" s="21"/>
      <c r="EH322" s="21"/>
      <c r="EI322" s="21"/>
      <c r="EJ322" s="21"/>
      <c r="EK322" s="21"/>
      <c r="EL322" s="21"/>
      <c r="EM322" s="21"/>
      <c r="EN322" s="21"/>
      <c r="EO322" s="21"/>
      <c r="EP322" s="21"/>
      <c r="EQ322" s="21"/>
      <c r="ER322" s="21"/>
      <c r="ES322" s="21"/>
      <c r="ET322" s="21"/>
      <c r="EU322" s="21"/>
      <c r="EV322" s="21"/>
      <c r="EW322" s="21"/>
      <c r="EX322" s="21"/>
      <c r="EY322" s="21"/>
      <c r="EZ322" s="21"/>
      <c r="FA322" s="21"/>
      <c r="FB322" s="21"/>
      <c r="FC322" s="21"/>
      <c r="FD322" s="21"/>
      <c r="FE322" s="21"/>
      <c r="FF322" s="21"/>
      <c r="FG322" s="21"/>
      <c r="FH322" s="21"/>
      <c r="FI322" s="21"/>
      <c r="FJ322" s="21"/>
      <c r="FK322" s="21"/>
      <c r="FL322" s="21"/>
      <c r="FM322" s="21"/>
      <c r="FN322" s="21"/>
      <c r="FO322" s="21"/>
      <c r="FP322" s="21"/>
      <c r="FQ322" s="21"/>
      <c r="FR322" s="21"/>
      <c r="FS322" s="21"/>
      <c r="FT322" s="21"/>
      <c r="FU322" s="21"/>
      <c r="FV322" s="21"/>
      <c r="FW322" s="21"/>
      <c r="FX322" s="21"/>
      <c r="FY322" s="21"/>
      <c r="FZ322" s="21"/>
      <c r="GA322" s="21"/>
      <c r="GB322" s="21"/>
      <c r="GC322" s="21"/>
      <c r="GD322" s="21"/>
      <c r="GE322" s="21"/>
      <c r="GF322" s="21"/>
      <c r="GG322" s="21"/>
      <c r="GH322" s="21"/>
      <c r="GI322" s="21"/>
      <c r="GJ322" s="21"/>
      <c r="GK322" s="21"/>
      <c r="GL322" s="21"/>
      <c r="GM322" s="21"/>
      <c r="GN322" s="21"/>
      <c r="GO322" s="21"/>
      <c r="GP322" s="21"/>
      <c r="GQ322" s="21"/>
      <c r="GR322" s="21"/>
      <c r="GS322" s="21"/>
      <c r="GT322" s="21"/>
      <c r="GU322" s="21"/>
      <c r="GV322" s="21"/>
      <c r="GW322" s="21"/>
      <c r="GX322" s="21"/>
      <c r="GY322" s="21"/>
      <c r="GZ322" s="21"/>
      <c r="HA322" s="21"/>
      <c r="HB322" s="21"/>
      <c r="HC322" s="21"/>
      <c r="HD322" s="21"/>
      <c r="HE322" s="21"/>
      <c r="HF322" s="21"/>
      <c r="HG322" s="21"/>
      <c r="HH322" s="21"/>
      <c r="HI322" s="21"/>
      <c r="HJ322" s="21"/>
      <c r="HK322" s="21"/>
      <c r="HL322" s="21"/>
      <c r="HM322" s="21"/>
      <c r="HN322" s="21"/>
      <c r="HO322" s="21"/>
      <c r="HP322" s="21"/>
      <c r="HQ322" s="21"/>
      <c r="HR322" s="21"/>
      <c r="HS322" s="21"/>
      <c r="HT322" s="21"/>
      <c r="HU322" s="21"/>
      <c r="HV322" s="21"/>
      <c r="HW322" s="21"/>
      <c r="HX322" s="21"/>
      <c r="HY322" s="21"/>
      <c r="HZ322" s="21"/>
      <c r="IA322" s="21"/>
      <c r="IB322" s="21"/>
      <c r="IC322" s="21"/>
      <c r="ID322" s="21"/>
      <c r="IE322" s="21"/>
      <c r="IF322" s="21"/>
      <c r="IG322" s="21"/>
      <c r="IH322" s="21"/>
      <c r="II322" s="21"/>
      <c r="IJ322" s="21"/>
      <c r="IK322" s="21"/>
      <c r="IL322" s="21"/>
      <c r="IM322" s="21"/>
      <c r="IN322" s="21"/>
      <c r="IO322" s="21"/>
      <c r="IP322" s="21"/>
      <c r="IQ322" s="21"/>
      <c r="IR322" s="21"/>
      <c r="IS322" s="21"/>
      <c r="IT322" s="21"/>
      <c r="IU322" s="21"/>
      <c r="IV322" s="21"/>
      <c r="IW322" s="21"/>
      <c r="IX322" s="21"/>
      <c r="IY322" s="21"/>
      <c r="IZ322" s="21"/>
      <c r="JA322" s="21"/>
      <c r="JB322" s="21"/>
      <c r="JC322" s="21"/>
      <c r="JD322" s="21"/>
      <c r="JE322" s="21"/>
      <c r="JF322" s="21"/>
      <c r="JG322" s="21"/>
      <c r="JH322" s="21"/>
      <c r="JI322" s="21"/>
      <c r="JJ322" s="21"/>
      <c r="JK322" s="21"/>
      <c r="JL322" s="21"/>
      <c r="JM322" s="21"/>
      <c r="JN322" s="21"/>
      <c r="JO322" s="21"/>
      <c r="JP322" s="21"/>
      <c r="JQ322" s="21"/>
      <c r="JR322" s="21"/>
      <c r="JS322" s="21"/>
      <c r="JT322" s="21"/>
      <c r="JU322" s="21"/>
      <c r="JV322" s="21"/>
      <c r="JW322" s="21"/>
      <c r="JX322" s="21"/>
      <c r="JY322" s="21"/>
      <c r="JZ322" s="21"/>
      <c r="KA322" s="21"/>
      <c r="KB322" s="21"/>
      <c r="KC322" s="21"/>
      <c r="KD322" s="21"/>
      <c r="KE322" s="21"/>
      <c r="KF322" s="21"/>
      <c r="KG322" s="21"/>
      <c r="KH322" s="21"/>
      <c r="KI322" s="21"/>
      <c r="KJ322" s="21"/>
      <c r="KK322" s="21"/>
      <c r="KL322" s="21"/>
      <c r="KM322" s="21"/>
      <c r="KN322" s="21"/>
      <c r="KO322" s="21"/>
      <c r="KP322" s="21"/>
      <c r="KQ322" s="21"/>
      <c r="KR322" s="21"/>
      <c r="KS322" s="21"/>
      <c r="KT322" s="21"/>
      <c r="KU322" s="21"/>
      <c r="KV322" s="21"/>
      <c r="KW322" s="21"/>
      <c r="KX322" s="21"/>
      <c r="KY322" s="21"/>
      <c r="KZ322" s="21"/>
      <c r="LA322" s="21"/>
      <c r="LB322" s="21"/>
      <c r="LC322" s="21"/>
      <c r="LD322" s="21"/>
      <c r="LE322" s="21"/>
      <c r="LF322" s="21"/>
      <c r="LG322" s="21"/>
      <c r="LH322" s="21"/>
      <c r="LI322" s="21"/>
      <c r="LJ322" s="21"/>
      <c r="LK322" s="21"/>
      <c r="LL322" s="21"/>
      <c r="LM322" s="21"/>
      <c r="LN322" s="21"/>
      <c r="LO322" s="21"/>
      <c r="LP322" s="21"/>
      <c r="LQ322" s="21"/>
      <c r="LR322" s="21"/>
      <c r="LS322" s="21"/>
      <c r="LT322" s="21"/>
      <c r="LU322" s="21"/>
      <c r="LV322" s="21"/>
      <c r="LW322" s="21"/>
      <c r="LX322" s="21"/>
      <c r="LY322" s="21"/>
      <c r="LZ322" s="21"/>
      <c r="MA322" s="21"/>
      <c r="MB322" s="21"/>
      <c r="MC322" s="21"/>
      <c r="MD322" s="21"/>
      <c r="ME322" s="21"/>
      <c r="MF322" s="21"/>
      <c r="MG322" s="21"/>
      <c r="MH322" s="21"/>
      <c r="MI322" s="21"/>
      <c r="MJ322" s="21"/>
      <c r="MK322" s="21"/>
      <c r="ML322" s="21"/>
      <c r="MM322" s="21"/>
      <c r="MN322" s="21"/>
      <c r="MO322" s="21"/>
      <c r="MP322" s="21"/>
      <c r="MQ322" s="21"/>
      <c r="MR322" s="21"/>
      <c r="MS322" s="21"/>
      <c r="MT322" s="21"/>
      <c r="MU322" s="21"/>
      <c r="MV322" s="21"/>
      <c r="MW322" s="21"/>
      <c r="MX322" s="21"/>
      <c r="MY322" s="21"/>
      <c r="MZ322" s="21"/>
      <c r="NA322" s="21"/>
      <c r="NB322" s="21"/>
      <c r="NC322" s="21"/>
      <c r="ND322" s="21"/>
      <c r="NE322" s="21"/>
      <c r="NF322" s="21"/>
      <c r="NG322" s="21"/>
      <c r="NH322" s="21"/>
      <c r="NI322" s="21"/>
      <c r="NJ322" s="21"/>
      <c r="NK322" s="21"/>
      <c r="NL322" s="21"/>
      <c r="NM322" s="21"/>
      <c r="NN322" s="21"/>
      <c r="NO322" s="21"/>
      <c r="NP322" s="21"/>
      <c r="NQ322" s="21"/>
      <c r="NR322" s="21"/>
      <c r="NS322" s="21"/>
      <c r="NT322" s="21"/>
      <c r="NU322" s="21"/>
      <c r="NV322" s="21"/>
      <c r="NW322" s="21"/>
      <c r="NX322" s="21"/>
      <c r="NY322" s="21"/>
      <c r="NZ322" s="21"/>
      <c r="OA322" s="21"/>
      <c r="OB322" s="21"/>
      <c r="OC322" s="21"/>
      <c r="OD322" s="21"/>
      <c r="OE322" s="21"/>
      <c r="OF322" s="21"/>
      <c r="OG322" s="21"/>
      <c r="OH322" s="21"/>
      <c r="OI322" s="21"/>
      <c r="OJ322" s="21"/>
      <c r="OK322" s="21"/>
      <c r="OL322" s="21"/>
      <c r="OM322" s="21"/>
      <c r="ON322" s="21"/>
      <c r="OO322" s="21"/>
      <c r="OP322" s="21"/>
      <c r="OQ322" s="21"/>
      <c r="OR322" s="21"/>
      <c r="OS322" s="21"/>
      <c r="OT322" s="21"/>
      <c r="OU322" s="21"/>
      <c r="OV322" s="21"/>
      <c r="OW322" s="21"/>
      <c r="OX322" s="21"/>
      <c r="OY322" s="21"/>
      <c r="OZ322" s="21"/>
      <c r="PA322" s="21"/>
      <c r="PB322" s="21"/>
      <c r="PC322" s="21"/>
      <c r="PD322" s="21"/>
      <c r="PE322" s="21"/>
      <c r="PF322" s="21"/>
      <c r="PG322" s="21"/>
      <c r="PH322" s="21"/>
      <c r="PI322" s="21"/>
      <c r="PJ322" s="21"/>
      <c r="PK322" s="21"/>
      <c r="PL322" s="21"/>
      <c r="PM322" s="21"/>
      <c r="PN322" s="21"/>
      <c r="PO322" s="21"/>
      <c r="PP322" s="21"/>
      <c r="PQ322" s="21"/>
      <c r="PR322" s="21"/>
      <c r="PS322" s="21"/>
      <c r="PT322" s="21"/>
      <c r="PU322" s="21"/>
      <c r="PV322" s="21"/>
      <c r="PW322" s="21"/>
      <c r="PX322" s="21"/>
      <c r="PY322" s="21"/>
      <c r="PZ322" s="21"/>
      <c r="QA322" s="21"/>
      <c r="QB322" s="21"/>
      <c r="QC322" s="21"/>
      <c r="QD322" s="21"/>
      <c r="QE322" s="21"/>
      <c r="QF322" s="21"/>
      <c r="QG322" s="21"/>
      <c r="QH322" s="21"/>
      <c r="QI322" s="21"/>
      <c r="QJ322" s="21"/>
      <c r="QK322" s="21"/>
      <c r="QL322" s="21"/>
      <c r="QM322" s="21"/>
      <c r="QN322" s="21"/>
      <c r="QO322" s="21"/>
      <c r="QP322" s="21"/>
      <c r="QQ322" s="21"/>
      <c r="QR322" s="21"/>
      <c r="QS322" s="21"/>
      <c r="QT322" s="21"/>
      <c r="QU322" s="21"/>
      <c r="QV322" s="21"/>
      <c r="QW322" s="21"/>
      <c r="QX322" s="21"/>
      <c r="QY322" s="21"/>
      <c r="QZ322" s="21"/>
      <c r="RA322" s="21"/>
      <c r="RB322" s="21"/>
      <c r="RC322" s="21"/>
      <c r="RD322" s="21"/>
      <c r="RE322" s="21"/>
      <c r="RF322" s="21"/>
      <c r="RG322" s="21"/>
      <c r="RH322" s="21"/>
      <c r="RI322" s="21"/>
      <c r="RJ322" s="21"/>
      <c r="RK322" s="21"/>
      <c r="RL322" s="21"/>
      <c r="RM322" s="21"/>
      <c r="RN322" s="21"/>
      <c r="RO322" s="21"/>
      <c r="RP322" s="21"/>
      <c r="RQ322" s="21"/>
      <c r="RR322" s="21"/>
      <c r="RS322" s="21"/>
      <c r="RT322" s="21"/>
      <c r="RU322" s="21"/>
      <c r="RV322" s="21"/>
      <c r="RW322" s="21"/>
      <c r="RX322" s="21"/>
      <c r="RY322" s="21"/>
      <c r="RZ322" s="21"/>
      <c r="SA322" s="21"/>
      <c r="SB322" s="21"/>
      <c r="SC322" s="21"/>
      <c r="SD322" s="21"/>
      <c r="SE322" s="21"/>
      <c r="SF322" s="21"/>
      <c r="SG322" s="21"/>
      <c r="SH322" s="21"/>
      <c r="SI322" s="21"/>
      <c r="SJ322" s="21"/>
      <c r="SK322" s="21"/>
      <c r="SL322" s="21"/>
      <c r="SM322" s="21"/>
      <c r="SN322" s="21"/>
      <c r="SO322" s="21"/>
      <c r="SP322" s="21"/>
      <c r="SQ322" s="21"/>
      <c r="SR322" s="21"/>
      <c r="SS322" s="21"/>
      <c r="ST322" s="21"/>
      <c r="SU322" s="21"/>
      <c r="SV322" s="21"/>
      <c r="SW322" s="21"/>
      <c r="SX322" s="21"/>
      <c r="SY322" s="21"/>
      <c r="SZ322" s="21"/>
      <c r="TA322" s="21"/>
      <c r="TB322" s="21"/>
      <c r="TC322" s="21"/>
      <c r="TD322" s="21"/>
      <c r="TE322" s="21"/>
      <c r="TF322" s="21"/>
      <c r="TG322" s="21"/>
      <c r="TH322" s="21"/>
      <c r="TI322" s="21"/>
      <c r="TJ322" s="21"/>
      <c r="TK322" s="21"/>
      <c r="TL322" s="21"/>
      <c r="TM322" s="21"/>
      <c r="TN322" s="21"/>
      <c r="TO322" s="21"/>
      <c r="TP322" s="21"/>
      <c r="TQ322" s="21"/>
      <c r="TR322" s="21"/>
      <c r="TS322" s="21"/>
      <c r="TT322" s="21"/>
      <c r="TU322" s="21"/>
      <c r="TV322" s="21"/>
      <c r="TW322" s="21"/>
      <c r="TX322" s="21"/>
      <c r="TY322" s="21"/>
      <c r="TZ322" s="21"/>
      <c r="UA322" s="21"/>
      <c r="UB322" s="21"/>
      <c r="UC322" s="21"/>
      <c r="UD322" s="21"/>
      <c r="UE322" s="21"/>
      <c r="UF322" s="21"/>
      <c r="UG322" s="21"/>
      <c r="UH322" s="21"/>
      <c r="UI322" s="21"/>
      <c r="UJ322" s="21"/>
      <c r="UK322" s="21"/>
      <c r="UL322" s="21"/>
      <c r="UM322" s="21"/>
      <c r="UN322" s="21"/>
      <c r="UO322" s="21"/>
      <c r="UP322" s="21"/>
      <c r="UQ322" s="21"/>
      <c r="UR322" s="21"/>
      <c r="US322" s="21"/>
      <c r="UT322" s="21"/>
      <c r="UU322" s="21"/>
      <c r="UV322" s="21"/>
      <c r="UW322" s="21"/>
      <c r="UX322" s="21"/>
      <c r="UY322" s="21"/>
      <c r="UZ322" s="21"/>
      <c r="VA322" s="21"/>
      <c r="VB322" s="21"/>
      <c r="VC322" s="21"/>
      <c r="VD322" s="21"/>
      <c r="VE322" s="21"/>
      <c r="VF322" s="21"/>
      <c r="VG322" s="21"/>
      <c r="VH322" s="21"/>
      <c r="VI322" s="21"/>
      <c r="VJ322" s="21"/>
      <c r="VK322" s="21"/>
      <c r="VL322" s="21"/>
      <c r="VM322" s="21"/>
      <c r="VN322" s="21"/>
      <c r="VO322" s="21"/>
      <c r="VP322" s="21"/>
      <c r="VQ322" s="21"/>
      <c r="VR322" s="21"/>
      <c r="VS322" s="21"/>
      <c r="VT322" s="21"/>
      <c r="VU322" s="21"/>
      <c r="VV322" s="21"/>
      <c r="VW322" s="21"/>
      <c r="VX322" s="21"/>
      <c r="VY322" s="21"/>
      <c r="VZ322" s="21"/>
      <c r="WA322" s="21"/>
      <c r="WB322" s="21"/>
      <c r="WC322" s="21"/>
      <c r="WD322" s="21"/>
      <c r="WE322" s="21"/>
      <c r="WF322" s="21"/>
      <c r="WG322" s="21"/>
      <c r="WH322" s="21"/>
      <c r="WI322" s="21"/>
      <c r="WJ322" s="21"/>
      <c r="WK322" s="21"/>
      <c r="WL322" s="21"/>
      <c r="WM322" s="21"/>
      <c r="WN322" s="21"/>
      <c r="WO322" s="21"/>
      <c r="WP322" s="21"/>
      <c r="WQ322" s="21"/>
      <c r="WR322" s="21"/>
      <c r="WS322" s="21"/>
      <c r="WT322" s="21"/>
      <c r="WU322" s="21"/>
      <c r="WV322" s="21"/>
      <c r="WW322" s="21"/>
      <c r="WX322" s="21"/>
      <c r="WY322" s="21"/>
      <c r="WZ322" s="21"/>
      <c r="XA322" s="21"/>
      <c r="XB322" s="21"/>
      <c r="XC322" s="21"/>
      <c r="XD322" s="21"/>
      <c r="XE322" s="21"/>
      <c r="XF322" s="21"/>
      <c r="XG322" s="21"/>
      <c r="XH322" s="21"/>
      <c r="XI322" s="21"/>
      <c r="XJ322" s="21"/>
      <c r="XK322" s="21"/>
      <c r="XL322" s="21"/>
      <c r="XM322" s="21"/>
      <c r="XN322" s="21"/>
      <c r="XO322" s="21"/>
      <c r="XP322" s="21"/>
      <c r="XQ322" s="21"/>
      <c r="XR322" s="21"/>
      <c r="XS322" s="21"/>
      <c r="XT322" s="21"/>
      <c r="XU322" s="21"/>
      <c r="XV322" s="21"/>
      <c r="XW322" s="21"/>
      <c r="XX322" s="21"/>
      <c r="XY322" s="21"/>
      <c r="XZ322" s="21"/>
      <c r="YA322" s="21"/>
      <c r="YB322" s="21"/>
      <c r="YC322" s="21"/>
      <c r="YD322" s="21"/>
      <c r="YE322" s="21"/>
      <c r="YF322" s="21"/>
      <c r="YG322" s="21"/>
      <c r="YH322" s="21"/>
      <c r="YI322" s="21"/>
      <c r="YJ322" s="21"/>
      <c r="YK322" s="21"/>
      <c r="YL322" s="21"/>
      <c r="YM322" s="21"/>
      <c r="YN322" s="21"/>
      <c r="YO322" s="21"/>
      <c r="YP322" s="21"/>
      <c r="YQ322" s="21"/>
      <c r="YR322" s="21"/>
      <c r="YS322" s="21"/>
      <c r="YT322" s="21"/>
      <c r="YU322" s="21"/>
      <c r="YV322" s="21"/>
      <c r="YW322" s="21"/>
      <c r="YX322" s="21"/>
      <c r="YY322" s="21"/>
      <c r="YZ322" s="21"/>
      <c r="ZA322" s="21"/>
      <c r="ZB322" s="21"/>
      <c r="ZC322" s="21"/>
      <c r="ZD322" s="21"/>
      <c r="ZE322" s="21"/>
      <c r="ZF322" s="21"/>
      <c r="ZG322" s="21"/>
      <c r="ZH322" s="21"/>
      <c r="ZI322" s="21"/>
      <c r="ZJ322" s="21"/>
      <c r="ZK322" s="21"/>
      <c r="ZL322" s="21"/>
      <c r="ZM322" s="21"/>
      <c r="ZN322" s="21"/>
      <c r="ZO322" s="21"/>
      <c r="ZP322" s="21"/>
      <c r="ZQ322" s="21"/>
      <c r="ZR322" s="21"/>
      <c r="ZS322" s="21"/>
      <c r="ZT322" s="21"/>
      <c r="ZU322" s="21"/>
      <c r="ZV322" s="21"/>
      <c r="ZW322" s="21"/>
      <c r="ZX322" s="21"/>
      <c r="ZY322" s="21"/>
      <c r="ZZ322" s="21"/>
      <c r="AAA322" s="21"/>
      <c r="AAB322" s="21"/>
      <c r="AAC322" s="21"/>
      <c r="AAD322" s="21"/>
      <c r="AAE322" s="21"/>
      <c r="AAF322" s="21"/>
      <c r="AAG322" s="21"/>
      <c r="AAH322" s="21"/>
      <c r="AAI322" s="21"/>
      <c r="AAJ322" s="21"/>
      <c r="AAK322" s="21"/>
      <c r="AAL322" s="21"/>
      <c r="AAM322" s="21"/>
      <c r="AAN322" s="21"/>
      <c r="AAO322" s="21"/>
      <c r="AAP322" s="21"/>
      <c r="AAQ322" s="21"/>
      <c r="AAR322" s="21"/>
      <c r="AAS322" s="21"/>
      <c r="AAT322" s="21"/>
      <c r="AAU322" s="21"/>
      <c r="AAV322" s="21"/>
      <c r="AAW322" s="21"/>
      <c r="AAX322" s="21"/>
      <c r="AAY322" s="21"/>
      <c r="AAZ322" s="21"/>
      <c r="ABA322" s="21"/>
      <c r="ABB322" s="21"/>
      <c r="ABC322" s="21"/>
      <c r="ABD322" s="21"/>
      <c r="ABE322" s="21"/>
      <c r="ABF322" s="21"/>
      <c r="ABG322" s="21"/>
      <c r="ABH322" s="21"/>
      <c r="ABI322" s="21"/>
      <c r="ABJ322" s="21"/>
      <c r="ABK322" s="21"/>
      <c r="ABL322" s="21"/>
      <c r="ABM322" s="21"/>
      <c r="ABN322" s="21"/>
      <c r="ABO322" s="21"/>
      <c r="ABP322" s="21"/>
      <c r="ABQ322" s="21"/>
      <c r="ABR322" s="21"/>
      <c r="ABS322" s="21"/>
      <c r="ABT322" s="21"/>
      <c r="ABU322" s="21"/>
      <c r="ABV322" s="21"/>
      <c r="ABW322" s="21"/>
      <c r="ABX322" s="21"/>
      <c r="ABY322" s="21"/>
      <c r="ABZ322" s="21"/>
      <c r="ACA322" s="21"/>
      <c r="ACB322" s="21"/>
      <c r="ACC322" s="21"/>
      <c r="ACD322" s="21"/>
      <c r="ACE322" s="21"/>
      <c r="ACF322" s="21"/>
      <c r="ACG322" s="21"/>
      <c r="ACH322" s="21"/>
      <c r="ACI322" s="21"/>
      <c r="ACJ322" s="21"/>
      <c r="ACK322" s="21"/>
      <c r="ACL322" s="21"/>
      <c r="ACM322" s="21"/>
      <c r="ACN322" s="21"/>
      <c r="ACO322" s="21"/>
      <c r="ACP322" s="21"/>
      <c r="ACQ322" s="21"/>
      <c r="ACR322" s="21"/>
      <c r="ACS322" s="21"/>
      <c r="ACT322" s="21"/>
      <c r="ACU322" s="21"/>
      <c r="ACV322" s="21"/>
      <c r="ACW322" s="21"/>
      <c r="ACX322" s="21"/>
      <c r="ACY322" s="21"/>
      <c r="ACZ322" s="21"/>
      <c r="ADA322" s="21"/>
      <c r="ADB322" s="21"/>
      <c r="ADC322" s="21"/>
      <c r="ADD322" s="21"/>
      <c r="ADE322" s="21"/>
      <c r="ADF322" s="21"/>
      <c r="ADG322" s="21"/>
      <c r="ADH322" s="21"/>
      <c r="ADI322" s="21"/>
      <c r="ADJ322" s="21"/>
      <c r="ADK322" s="21"/>
      <c r="ADL322" s="21"/>
      <c r="ADM322" s="21"/>
      <c r="ADN322" s="21"/>
      <c r="ADO322" s="21"/>
      <c r="ADP322" s="21"/>
      <c r="ADQ322" s="21"/>
      <c r="ADR322" s="21"/>
      <c r="ADS322" s="21"/>
      <c r="ADT322" s="21"/>
      <c r="ADU322" s="21"/>
      <c r="ADV322" s="21"/>
      <c r="ADW322" s="21"/>
      <c r="ADX322" s="21"/>
      <c r="ADY322" s="21"/>
      <c r="ADZ322" s="21"/>
      <c r="AEA322" s="21"/>
      <c r="AEB322" s="21"/>
      <c r="AEC322" s="21"/>
      <c r="AED322" s="21"/>
      <c r="AEE322" s="21"/>
      <c r="AEF322" s="21"/>
      <c r="AEG322" s="21"/>
      <c r="AEH322" s="21"/>
      <c r="AEI322" s="21"/>
      <c r="AEJ322" s="21"/>
      <c r="AEK322" s="21"/>
      <c r="AEL322" s="21"/>
      <c r="AEM322" s="21"/>
      <c r="AEN322" s="21"/>
      <c r="AEO322" s="21"/>
      <c r="AEP322" s="21"/>
      <c r="AEQ322" s="21"/>
      <c r="AER322" s="21"/>
      <c r="AES322" s="21"/>
      <c r="AET322" s="21"/>
      <c r="AEU322" s="21"/>
      <c r="AEV322" s="21"/>
      <c r="AEW322" s="21"/>
      <c r="AEX322" s="21"/>
      <c r="AEY322" s="21"/>
      <c r="AEZ322" s="21"/>
      <c r="AFA322" s="21"/>
      <c r="AFB322" s="21"/>
      <c r="AFC322" s="21"/>
      <c r="AFD322" s="21"/>
      <c r="AFE322" s="21"/>
      <c r="AFF322" s="21"/>
      <c r="AFG322" s="21"/>
      <c r="AFH322" s="21"/>
      <c r="AFI322" s="21"/>
      <c r="AFJ322" s="21"/>
      <c r="AFK322" s="21"/>
      <c r="AFL322" s="21"/>
      <c r="AFM322" s="21"/>
      <c r="AFN322" s="21"/>
      <c r="AFO322" s="21"/>
      <c r="AFP322" s="21"/>
      <c r="AFQ322" s="21"/>
      <c r="AFR322" s="21"/>
      <c r="AFS322" s="21"/>
      <c r="AFT322" s="21"/>
      <c r="AFU322" s="21"/>
      <c r="AFV322" s="21"/>
      <c r="AFW322" s="21"/>
      <c r="AFX322" s="21"/>
      <c r="AFY322" s="21"/>
      <c r="AFZ322" s="21"/>
      <c r="AGA322" s="21"/>
      <c r="AGB322" s="21"/>
      <c r="AGC322" s="21"/>
      <c r="AGD322" s="21"/>
      <c r="AGE322" s="21"/>
      <c r="AGF322" s="21"/>
      <c r="AGG322" s="21"/>
      <c r="AGH322" s="21"/>
      <c r="AGI322" s="21"/>
      <c r="AGJ322" s="21"/>
      <c r="AGK322" s="21"/>
      <c r="AGL322" s="21"/>
      <c r="AGM322" s="21"/>
      <c r="AGN322" s="21"/>
      <c r="AGO322" s="21"/>
      <c r="AGP322" s="21"/>
      <c r="AGQ322" s="21"/>
      <c r="AGR322" s="21"/>
      <c r="AGS322" s="21"/>
      <c r="AGT322" s="21"/>
      <c r="AGU322" s="21"/>
      <c r="AGV322" s="21"/>
      <c r="AGW322" s="21"/>
      <c r="AGX322" s="21"/>
      <c r="AGY322" s="21"/>
      <c r="AGZ322" s="21"/>
      <c r="AHA322" s="21"/>
      <c r="AHB322" s="21"/>
      <c r="AHC322" s="21"/>
      <c r="AHD322" s="21"/>
      <c r="AHE322" s="21"/>
      <c r="AHF322" s="21"/>
      <c r="AHG322" s="21"/>
      <c r="AHH322" s="21"/>
      <c r="AHI322" s="21"/>
      <c r="AHJ322" s="21"/>
      <c r="AHK322" s="21"/>
      <c r="AHL322" s="21"/>
      <c r="AHM322" s="21"/>
      <c r="AHN322" s="21"/>
      <c r="AHO322" s="21"/>
      <c r="AHP322" s="21"/>
      <c r="AHQ322" s="21"/>
      <c r="AHR322" s="21"/>
      <c r="AHS322" s="21"/>
      <c r="AHT322" s="21"/>
      <c r="AHU322" s="21"/>
      <c r="AHV322" s="21"/>
      <c r="AHW322" s="21"/>
      <c r="AHX322" s="21"/>
      <c r="AHY322" s="21"/>
      <c r="AHZ322" s="21"/>
      <c r="AIA322" s="21"/>
      <c r="AIB322" s="21"/>
      <c r="AIC322" s="21"/>
      <c r="AID322" s="21"/>
      <c r="AIE322" s="21"/>
      <c r="AIF322" s="21"/>
      <c r="AIG322" s="21"/>
      <c r="AIH322" s="21"/>
      <c r="AII322" s="21"/>
      <c r="AIJ322" s="21"/>
      <c r="AIK322" s="21"/>
      <c r="AIL322" s="21"/>
      <c r="AIM322" s="21"/>
      <c r="AIN322" s="21"/>
      <c r="AIO322" s="21"/>
      <c r="AIP322" s="21"/>
      <c r="AIQ322" s="21"/>
      <c r="AIR322" s="21"/>
      <c r="AIS322" s="21"/>
      <c r="AIT322" s="21"/>
      <c r="AIU322" s="21"/>
      <c r="AIV322" s="21"/>
      <c r="AIW322" s="21"/>
      <c r="AIX322" s="21"/>
      <c r="AIY322" s="21"/>
      <c r="AIZ322" s="21"/>
      <c r="AJA322" s="21"/>
      <c r="AJB322" s="21"/>
      <c r="AJC322" s="21"/>
      <c r="AJD322" s="21"/>
      <c r="AJE322" s="21"/>
      <c r="AJF322" s="21"/>
      <c r="AJG322" s="21"/>
      <c r="AJH322" s="21"/>
      <c r="AJI322" s="21"/>
      <c r="AJJ322" s="21"/>
      <c r="AJK322" s="21"/>
      <c r="AJL322" s="21"/>
      <c r="AJM322" s="21"/>
      <c r="AJN322" s="21"/>
      <c r="AJO322" s="21"/>
      <c r="AJP322" s="21"/>
      <c r="AJQ322" s="21"/>
      <c r="AJR322" s="21"/>
      <c r="AJS322" s="21"/>
      <c r="AJT322" s="21"/>
      <c r="AJU322" s="21"/>
      <c r="AJV322" s="21"/>
      <c r="AJW322" s="21"/>
      <c r="AJX322" s="21"/>
      <c r="AJY322" s="21"/>
      <c r="AJZ322" s="21"/>
      <c r="AKA322" s="21"/>
      <c r="AKB322" s="21"/>
      <c r="AKC322" s="21"/>
      <c r="AKD322" s="21"/>
      <c r="AKE322" s="21"/>
      <c r="AKF322" s="21"/>
      <c r="AKG322" s="21"/>
      <c r="AKH322" s="21"/>
      <c r="AKI322" s="21"/>
      <c r="AKJ322" s="21"/>
      <c r="AKK322" s="21"/>
      <c r="AKL322" s="21"/>
      <c r="AKM322" s="21"/>
      <c r="AKN322" s="21"/>
      <c r="AKO322" s="21"/>
      <c r="AKP322" s="21"/>
      <c r="AKQ322" s="21"/>
      <c r="AKR322" s="21"/>
      <c r="AKS322" s="21"/>
      <c r="AKT322" s="21"/>
      <c r="AKU322" s="21"/>
      <c r="AKV322" s="21"/>
      <c r="AKW322" s="21"/>
      <c r="AKX322" s="21"/>
      <c r="AKY322" s="21"/>
      <c r="AKZ322" s="21"/>
      <c r="ALA322" s="21"/>
      <c r="ALB322" s="21"/>
      <c r="ALC322" s="21"/>
      <c r="ALD322" s="21"/>
      <c r="ALE322" s="21"/>
      <c r="ALF322" s="21"/>
      <c r="ALG322" s="21"/>
      <c r="ALH322" s="21"/>
      <c r="ALI322" s="21"/>
      <c r="ALJ322" s="21"/>
      <c r="ALK322" s="21"/>
      <c r="ALL322" s="21"/>
      <c r="ALM322" s="21"/>
      <c r="ALN322" s="21"/>
      <c r="ALO322" s="21"/>
      <c r="ALP322" s="21"/>
      <c r="ALQ322" s="21"/>
      <c r="ALR322" s="21"/>
      <c r="ALS322" s="21"/>
      <c r="ALT322" s="21"/>
      <c r="ALU322" s="21"/>
      <c r="ALV322" s="21"/>
      <c r="ALW322" s="21"/>
      <c r="ALX322" s="21"/>
      <c r="ALY322" s="21"/>
      <c r="ALZ322" s="21"/>
      <c r="AMA322" s="21"/>
      <c r="AMB322" s="21"/>
      <c r="AMC322" s="21"/>
      <c r="AMD322" s="21"/>
      <c r="AME322" s="21"/>
      <c r="AMF322" s="21"/>
      <c r="AMG322" s="21"/>
      <c r="AMH322" s="21"/>
      <c r="AMI322" s="21"/>
      <c r="AMJ322" s="21"/>
      <c r="AMK322" s="21"/>
      <c r="AML322" s="21"/>
      <c r="AMM322" s="21"/>
      <c r="AMN322" s="21"/>
      <c r="AMO322" s="21"/>
      <c r="AMP322" s="21"/>
      <c r="AMQ322" s="21"/>
      <c r="AMR322" s="21"/>
      <c r="AMS322" s="21"/>
      <c r="AMT322" s="21"/>
      <c r="AMU322" s="21"/>
      <c r="AMV322" s="21"/>
      <c r="AMW322" s="21"/>
      <c r="AMX322" s="21"/>
      <c r="AMY322" s="21"/>
      <c r="AMZ322" s="21"/>
      <c r="ANA322" s="21"/>
      <c r="ANB322" s="21"/>
      <c r="ANC322" s="21"/>
      <c r="AND322" s="21"/>
      <c r="ANE322" s="21"/>
      <c r="ANF322" s="21"/>
      <c r="ANG322" s="21"/>
      <c r="ANH322" s="21"/>
      <c r="ANI322" s="21"/>
      <c r="ANJ322" s="21"/>
      <c r="ANK322" s="21"/>
      <c r="ANL322" s="21"/>
      <c r="ANM322" s="21"/>
      <c r="ANN322" s="21"/>
      <c r="ANO322" s="21"/>
      <c r="ANP322" s="21"/>
      <c r="ANQ322" s="21"/>
      <c r="ANR322" s="21"/>
      <c r="ANS322" s="21"/>
      <c r="ANT322" s="21"/>
      <c r="ANU322" s="21"/>
      <c r="ANV322" s="21"/>
      <c r="ANW322" s="21"/>
      <c r="ANX322" s="21"/>
      <c r="ANY322" s="21"/>
      <c r="ANZ322" s="21"/>
      <c r="AOA322" s="21"/>
      <c r="AOB322" s="21"/>
      <c r="AOC322" s="21"/>
      <c r="AOD322" s="21"/>
      <c r="AOE322" s="21"/>
      <c r="AOF322" s="21"/>
      <c r="AOG322" s="21"/>
      <c r="AOH322" s="21"/>
      <c r="AOI322" s="21"/>
      <c r="AOJ322" s="21"/>
      <c r="AOK322" s="21"/>
      <c r="AOL322" s="21"/>
      <c r="AOM322" s="21"/>
      <c r="AON322" s="21"/>
      <c r="AOO322" s="21"/>
      <c r="AOP322" s="21"/>
      <c r="AOQ322" s="21"/>
      <c r="AOR322" s="21"/>
      <c r="AOS322" s="21"/>
      <c r="AOT322" s="21"/>
      <c r="AOU322" s="21"/>
      <c r="AOV322" s="21"/>
      <c r="AOW322" s="21"/>
      <c r="AOX322" s="21"/>
      <c r="AOY322" s="21"/>
      <c r="AOZ322" s="21"/>
      <c r="APA322" s="21"/>
      <c r="APB322" s="21"/>
      <c r="APC322" s="21"/>
      <c r="APD322" s="21"/>
      <c r="APE322" s="21"/>
      <c r="APF322" s="21"/>
      <c r="APG322" s="21"/>
      <c r="APH322" s="21"/>
      <c r="API322" s="21"/>
      <c r="APJ322" s="21"/>
      <c r="APK322" s="21"/>
      <c r="APL322" s="21"/>
      <c r="APM322" s="21"/>
      <c r="APN322" s="21"/>
      <c r="APO322" s="21"/>
      <c r="APP322" s="21"/>
      <c r="APQ322" s="21"/>
      <c r="APR322" s="21"/>
      <c r="APS322" s="21"/>
      <c r="APT322" s="21"/>
      <c r="APU322" s="21"/>
      <c r="APV322" s="21"/>
      <c r="APW322" s="21"/>
      <c r="APX322" s="21"/>
      <c r="APY322" s="21"/>
      <c r="APZ322" s="21"/>
      <c r="AQA322" s="21"/>
      <c r="AQB322" s="21"/>
      <c r="AQC322" s="21"/>
      <c r="AQD322" s="21"/>
      <c r="AQE322" s="21"/>
      <c r="AQF322" s="21"/>
      <c r="AQG322" s="21"/>
      <c r="AQH322" s="21"/>
      <c r="AQI322" s="21"/>
      <c r="AQJ322" s="21"/>
      <c r="AQK322" s="21"/>
      <c r="AQL322" s="21"/>
      <c r="AQM322" s="21"/>
      <c r="AQN322" s="21"/>
      <c r="AQO322" s="21"/>
      <c r="AQP322" s="21"/>
      <c r="AQQ322" s="21"/>
      <c r="AQR322" s="21"/>
      <c r="AQS322" s="21"/>
      <c r="AQT322" s="21"/>
      <c r="AQU322" s="21"/>
      <c r="AQV322" s="21"/>
      <c r="AQW322" s="21"/>
      <c r="AQX322" s="21"/>
      <c r="AQY322" s="21"/>
      <c r="AQZ322" s="21"/>
      <c r="ARA322" s="21"/>
      <c r="ARB322" s="21"/>
      <c r="ARC322" s="21"/>
      <c r="ARD322" s="21"/>
      <c r="ARE322" s="21"/>
      <c r="ARF322" s="21"/>
      <c r="ARG322" s="21"/>
      <c r="ARH322" s="21"/>
      <c r="ARI322" s="21"/>
      <c r="ARJ322" s="21"/>
      <c r="ARK322" s="21"/>
      <c r="ARL322" s="21"/>
      <c r="ARM322" s="21"/>
      <c r="ARN322" s="21"/>
      <c r="ARO322" s="21"/>
      <c r="ARP322" s="21"/>
      <c r="ARQ322" s="21"/>
      <c r="ARR322" s="21"/>
      <c r="ARS322" s="21"/>
      <c r="ART322" s="21"/>
      <c r="ARU322" s="21"/>
      <c r="ARV322" s="21"/>
      <c r="ARW322" s="21"/>
      <c r="ARX322" s="21"/>
      <c r="ARY322" s="21"/>
      <c r="ARZ322" s="21"/>
      <c r="ASA322" s="21"/>
      <c r="ASB322" s="21"/>
      <c r="ASC322" s="21"/>
      <c r="ASD322" s="21"/>
      <c r="ASE322" s="21"/>
      <c r="ASF322" s="21"/>
      <c r="ASG322" s="21"/>
      <c r="ASH322" s="21"/>
      <c r="ASI322" s="21"/>
      <c r="ASJ322" s="21"/>
      <c r="ASK322" s="21"/>
      <c r="ASL322" s="21"/>
      <c r="ASM322" s="21"/>
      <c r="ASN322" s="21"/>
      <c r="ASO322" s="21"/>
      <c r="ASP322" s="21"/>
      <c r="ASQ322" s="21"/>
      <c r="ASR322" s="21"/>
      <c r="ASS322" s="21"/>
      <c r="AST322" s="21"/>
      <c r="ASU322" s="21"/>
      <c r="ASV322" s="21"/>
      <c r="ASW322" s="21"/>
      <c r="ASX322" s="21"/>
      <c r="ASY322" s="21"/>
      <c r="ASZ322" s="21"/>
      <c r="ATA322" s="21"/>
      <c r="ATB322" s="21"/>
      <c r="ATC322" s="21"/>
      <c r="ATD322" s="21"/>
      <c r="ATE322" s="21"/>
      <c r="ATF322" s="21"/>
      <c r="ATG322" s="21"/>
      <c r="ATH322" s="21"/>
      <c r="ATI322" s="21"/>
      <c r="ATJ322" s="21"/>
      <c r="ATK322" s="21"/>
      <c r="ATL322" s="21"/>
      <c r="ATM322" s="21"/>
      <c r="ATN322" s="21"/>
      <c r="ATO322" s="21"/>
      <c r="ATP322" s="21"/>
      <c r="ATQ322" s="21"/>
      <c r="ATR322" s="21"/>
      <c r="ATS322" s="21"/>
      <c r="ATT322" s="21"/>
      <c r="ATU322" s="21"/>
      <c r="ATV322" s="21"/>
      <c r="ATW322" s="21"/>
      <c r="ATX322" s="21"/>
      <c r="ATY322" s="21"/>
      <c r="ATZ322" s="21"/>
      <c r="AUA322" s="21"/>
      <c r="AUB322" s="21"/>
      <c r="AUC322" s="21"/>
      <c r="AUD322" s="21"/>
      <c r="AUE322" s="21"/>
      <c r="AUF322" s="21"/>
      <c r="AUG322" s="21"/>
      <c r="AUH322" s="21"/>
      <c r="AUI322" s="21"/>
      <c r="AUJ322" s="21"/>
      <c r="AUK322" s="21"/>
      <c r="AUL322" s="21"/>
      <c r="AUM322" s="21"/>
      <c r="AUN322" s="21"/>
      <c r="AUO322" s="21"/>
      <c r="AUP322" s="21"/>
      <c r="AUQ322" s="21"/>
      <c r="AUR322" s="21"/>
      <c r="AUS322" s="21"/>
      <c r="AUT322" s="21"/>
      <c r="AUU322" s="21"/>
      <c r="AUV322" s="21"/>
      <c r="AUW322" s="21"/>
      <c r="AUX322" s="21"/>
      <c r="AUY322" s="21"/>
      <c r="AUZ322" s="21"/>
      <c r="AVA322" s="21"/>
      <c r="AVB322" s="21"/>
      <c r="AVC322" s="21"/>
      <c r="AVD322" s="21"/>
      <c r="AVE322" s="21"/>
      <c r="AVF322" s="21"/>
      <c r="AVG322" s="21"/>
      <c r="AVH322" s="21"/>
      <c r="AVI322" s="21"/>
      <c r="AVJ322" s="21"/>
      <c r="AVK322" s="21"/>
      <c r="AVL322" s="21"/>
      <c r="AVM322" s="21"/>
      <c r="AVN322" s="21"/>
      <c r="AVO322" s="21"/>
      <c r="AVP322" s="21"/>
      <c r="AVQ322" s="21"/>
      <c r="AVR322" s="21"/>
      <c r="AVS322" s="21"/>
      <c r="AVT322" s="21"/>
      <c r="AVU322" s="21"/>
      <c r="AVV322" s="21"/>
      <c r="AVW322" s="21"/>
      <c r="AVX322" s="21"/>
      <c r="AVY322" s="21"/>
      <c r="AVZ322" s="21"/>
      <c r="AWA322" s="21"/>
      <c r="AWB322" s="21"/>
      <c r="AWC322" s="21"/>
      <c r="AWD322" s="21"/>
      <c r="AWE322" s="21"/>
      <c r="AWF322" s="21"/>
      <c r="AWG322" s="21"/>
      <c r="AWH322" s="21"/>
      <c r="AWI322" s="21"/>
      <c r="AWJ322" s="21"/>
      <c r="AWK322" s="21"/>
      <c r="AWL322" s="21"/>
      <c r="AWM322" s="21"/>
      <c r="AWN322" s="21"/>
      <c r="AWO322" s="21"/>
      <c r="AWP322" s="21"/>
      <c r="AWQ322" s="21"/>
      <c r="AWR322" s="21"/>
      <c r="AWS322" s="21"/>
      <c r="AWT322" s="21"/>
      <c r="AWU322" s="21"/>
      <c r="AWV322" s="21"/>
      <c r="AWW322" s="21"/>
      <c r="AWX322" s="21"/>
      <c r="AWY322" s="21"/>
      <c r="AWZ322" s="21"/>
      <c r="AXA322" s="21"/>
      <c r="AXB322" s="21"/>
      <c r="AXC322" s="21"/>
      <c r="AXD322" s="21"/>
      <c r="AXE322" s="21"/>
      <c r="AXF322" s="21"/>
      <c r="AXG322" s="21"/>
      <c r="AXH322" s="21"/>
      <c r="AXI322" s="21"/>
      <c r="AXJ322" s="21"/>
      <c r="AXK322" s="21"/>
      <c r="AXL322" s="21"/>
      <c r="AXM322" s="21"/>
      <c r="AXN322" s="21"/>
      <c r="AXO322" s="21"/>
      <c r="AXP322" s="21"/>
      <c r="AXQ322" s="21"/>
      <c r="AXR322" s="21"/>
      <c r="AXS322" s="21"/>
      <c r="AXT322" s="21"/>
      <c r="AXU322" s="21"/>
      <c r="AXV322" s="21"/>
      <c r="AXW322" s="21"/>
      <c r="AXX322" s="21"/>
      <c r="AXY322" s="21"/>
      <c r="AXZ322" s="21"/>
      <c r="AYA322" s="21"/>
      <c r="AYB322" s="21"/>
      <c r="AYC322" s="21"/>
      <c r="AYD322" s="21"/>
      <c r="AYE322" s="21"/>
      <c r="AYF322" s="21"/>
      <c r="AYG322" s="21"/>
      <c r="AYH322" s="21"/>
      <c r="AYI322" s="21"/>
      <c r="AYJ322" s="21"/>
      <c r="AYK322" s="21"/>
      <c r="AYL322" s="21"/>
      <c r="AYM322" s="21"/>
      <c r="AYN322" s="21"/>
      <c r="AYO322" s="21"/>
      <c r="AYP322" s="21"/>
      <c r="AYQ322" s="21"/>
      <c r="AYR322" s="21"/>
      <c r="AYS322" s="21"/>
      <c r="AYT322" s="21"/>
      <c r="AYU322" s="21"/>
      <c r="AYV322" s="21"/>
      <c r="AYW322" s="21"/>
      <c r="AYX322" s="21"/>
      <c r="AYY322" s="21"/>
      <c r="AYZ322" s="21"/>
      <c r="AZA322" s="21"/>
      <c r="AZB322" s="21"/>
      <c r="AZC322" s="21"/>
      <c r="AZD322" s="21"/>
      <c r="AZE322" s="21"/>
      <c r="AZF322" s="21"/>
      <c r="AZG322" s="21"/>
      <c r="AZH322" s="21"/>
      <c r="AZI322" s="21"/>
      <c r="AZJ322" s="21"/>
      <c r="AZK322" s="21"/>
      <c r="AZL322" s="21"/>
      <c r="AZM322" s="21"/>
      <c r="AZN322" s="21"/>
      <c r="AZO322" s="21"/>
      <c r="AZP322" s="21"/>
      <c r="AZQ322" s="21"/>
      <c r="AZR322" s="21"/>
      <c r="AZS322" s="21"/>
      <c r="AZT322" s="21"/>
      <c r="AZU322" s="21"/>
      <c r="AZV322" s="21"/>
      <c r="AZW322" s="21"/>
      <c r="AZX322" s="21"/>
      <c r="AZY322" s="21"/>
      <c r="AZZ322" s="21"/>
      <c r="BAA322" s="21"/>
      <c r="BAB322" s="21"/>
      <c r="BAC322" s="21"/>
      <c r="BAD322" s="21"/>
      <c r="BAE322" s="21"/>
      <c r="BAF322" s="21"/>
      <c r="BAG322" s="21"/>
      <c r="BAH322" s="21"/>
      <c r="BAI322" s="21"/>
      <c r="BAJ322" s="21"/>
      <c r="BAK322" s="21"/>
      <c r="BAL322" s="21"/>
      <c r="BAM322" s="21"/>
      <c r="BAN322" s="21"/>
      <c r="BAO322" s="21"/>
      <c r="BAP322" s="21"/>
      <c r="BAQ322" s="21"/>
      <c r="BAR322" s="21"/>
      <c r="BAS322" s="21"/>
      <c r="BAT322" s="21"/>
      <c r="BAU322" s="21"/>
      <c r="BAV322" s="21"/>
      <c r="BAW322" s="21"/>
      <c r="BAX322" s="21"/>
      <c r="BAY322" s="21"/>
      <c r="BAZ322" s="21"/>
      <c r="BBA322" s="21"/>
      <c r="BBB322" s="21"/>
      <c r="BBC322" s="21"/>
      <c r="BBD322" s="21"/>
      <c r="BBE322" s="21"/>
      <c r="BBF322" s="21"/>
      <c r="BBG322" s="21"/>
      <c r="BBH322" s="21"/>
      <c r="BBI322" s="21"/>
      <c r="BBJ322" s="21"/>
      <c r="BBK322" s="21"/>
      <c r="BBL322" s="21"/>
      <c r="BBM322" s="21"/>
      <c r="BBN322" s="21"/>
      <c r="BBO322" s="21"/>
      <c r="BBP322" s="21"/>
      <c r="BBQ322" s="21"/>
      <c r="BBR322" s="21"/>
      <c r="BBS322" s="21"/>
      <c r="BBT322" s="21"/>
      <c r="BBU322" s="21"/>
      <c r="BBV322" s="21"/>
      <c r="BBW322" s="21"/>
      <c r="BBX322" s="21"/>
      <c r="BBY322" s="21"/>
      <c r="BBZ322" s="21"/>
      <c r="BCA322" s="21"/>
      <c r="BCB322" s="21"/>
      <c r="BCC322" s="21"/>
      <c r="BCD322" s="21"/>
      <c r="BCE322" s="21"/>
      <c r="BCF322" s="21"/>
      <c r="BCG322" s="21"/>
      <c r="BCH322" s="21"/>
      <c r="BCI322" s="21"/>
      <c r="BCJ322" s="21"/>
      <c r="BCK322" s="21"/>
      <c r="BCL322" s="21"/>
      <c r="BCM322" s="21"/>
      <c r="BCN322" s="21"/>
      <c r="BCO322" s="21"/>
      <c r="BCP322" s="21"/>
      <c r="BCQ322" s="21"/>
      <c r="BCR322" s="21"/>
      <c r="BCS322" s="21"/>
      <c r="BCT322" s="21"/>
      <c r="BCU322" s="21"/>
      <c r="BCV322" s="21"/>
      <c r="BCW322" s="21"/>
      <c r="BCX322" s="21"/>
      <c r="BCY322" s="21"/>
      <c r="BCZ322" s="21"/>
      <c r="BDA322" s="21"/>
      <c r="BDB322" s="21"/>
      <c r="BDC322" s="21"/>
      <c r="BDD322" s="21"/>
      <c r="BDE322" s="21"/>
      <c r="BDF322" s="21"/>
      <c r="BDG322" s="21"/>
      <c r="BDH322" s="21"/>
      <c r="BDI322" s="21"/>
      <c r="BDJ322" s="21"/>
      <c r="BDK322" s="21"/>
      <c r="BDL322" s="21"/>
      <c r="BDM322" s="21"/>
      <c r="BDN322" s="21"/>
      <c r="BDO322" s="21"/>
      <c r="BDP322" s="21"/>
      <c r="BDQ322" s="21"/>
      <c r="BDR322" s="21"/>
      <c r="BDS322" s="21"/>
      <c r="BDT322" s="21"/>
      <c r="BDU322" s="21"/>
      <c r="BDV322" s="21"/>
      <c r="BDW322" s="21"/>
      <c r="BDX322" s="21"/>
      <c r="BDY322" s="21"/>
      <c r="BDZ322" s="21"/>
      <c r="BEA322" s="21"/>
      <c r="BEB322" s="21"/>
      <c r="BEC322" s="21"/>
      <c r="BED322" s="21"/>
      <c r="BEE322" s="21"/>
      <c r="BEF322" s="21"/>
      <c r="BEG322" s="21"/>
      <c r="BEH322" s="21"/>
      <c r="BEI322" s="21"/>
      <c r="BEJ322" s="21"/>
      <c r="BEK322" s="21"/>
      <c r="BEL322" s="21"/>
      <c r="BEM322" s="21"/>
      <c r="BEN322" s="21"/>
      <c r="BEO322" s="21"/>
      <c r="BEP322" s="21"/>
      <c r="BEQ322" s="21"/>
      <c r="BER322" s="21"/>
      <c r="BES322" s="21"/>
      <c r="BET322" s="21"/>
      <c r="BEU322" s="21"/>
      <c r="BEV322" s="21"/>
      <c r="BEW322" s="21"/>
      <c r="BEX322" s="21"/>
      <c r="BEY322" s="21"/>
      <c r="BEZ322" s="21"/>
      <c r="BFA322" s="21"/>
      <c r="BFB322" s="21"/>
      <c r="BFC322" s="21"/>
      <c r="BFD322" s="21"/>
      <c r="BFE322" s="21"/>
      <c r="BFF322" s="21"/>
      <c r="BFG322" s="21"/>
      <c r="BFH322" s="21"/>
      <c r="BFI322" s="21"/>
      <c r="BFJ322" s="21"/>
      <c r="BFK322" s="21"/>
      <c r="BFL322" s="21"/>
      <c r="BFM322" s="21"/>
      <c r="BFN322" s="21"/>
      <c r="BFO322" s="21"/>
      <c r="BFP322" s="21"/>
      <c r="BFQ322" s="21"/>
      <c r="BFR322" s="21"/>
      <c r="BFS322" s="21"/>
      <c r="BFT322" s="21"/>
      <c r="BFU322" s="21"/>
      <c r="BFV322" s="21"/>
      <c r="BFW322" s="21"/>
      <c r="BFX322" s="21"/>
      <c r="BFY322" s="21"/>
      <c r="BFZ322" s="21"/>
      <c r="BGA322" s="21"/>
      <c r="BGB322" s="21"/>
      <c r="BGC322" s="21"/>
      <c r="BGD322" s="21"/>
      <c r="BGE322" s="21"/>
      <c r="BGF322" s="21"/>
      <c r="BGG322" s="21"/>
      <c r="BGH322" s="21"/>
      <c r="BGI322" s="21"/>
      <c r="BGJ322" s="21"/>
      <c r="BGK322" s="21"/>
      <c r="BGL322" s="21"/>
      <c r="BGM322" s="21"/>
      <c r="BGN322" s="21"/>
      <c r="BGO322" s="21"/>
      <c r="BGP322" s="21"/>
      <c r="BGQ322" s="21"/>
      <c r="BGR322" s="21"/>
      <c r="BGS322" s="21"/>
      <c r="BGT322" s="21"/>
      <c r="BGU322" s="21"/>
      <c r="BGV322" s="21"/>
      <c r="BGW322" s="21"/>
      <c r="BGX322" s="21"/>
      <c r="BGY322" s="21"/>
      <c r="BGZ322" s="21"/>
      <c r="BHA322" s="21"/>
      <c r="BHB322" s="21"/>
      <c r="BHC322" s="21"/>
      <c r="BHD322" s="21"/>
      <c r="BHE322" s="21"/>
      <c r="BHF322" s="21"/>
      <c r="BHG322" s="21"/>
      <c r="BHH322" s="21"/>
      <c r="BHI322" s="21"/>
      <c r="BHJ322" s="21"/>
      <c r="BHK322" s="21"/>
      <c r="BHL322" s="21"/>
      <c r="BHM322" s="21"/>
      <c r="BHN322" s="21"/>
      <c r="BHO322" s="21"/>
      <c r="BHP322" s="21"/>
      <c r="BHQ322" s="21"/>
      <c r="BHR322" s="21"/>
      <c r="BHS322" s="21"/>
      <c r="BHT322" s="21"/>
      <c r="BHU322" s="21"/>
      <c r="BHV322" s="21"/>
      <c r="BHW322" s="21"/>
      <c r="BHX322" s="21"/>
      <c r="BHY322" s="21"/>
      <c r="BHZ322" s="21"/>
      <c r="BIA322" s="21"/>
      <c r="BIB322" s="21"/>
      <c r="BIC322" s="21"/>
      <c r="BID322" s="21"/>
      <c r="BIE322" s="21"/>
      <c r="BIF322" s="21"/>
      <c r="BIG322" s="21"/>
      <c r="BIH322" s="21"/>
      <c r="BII322" s="21"/>
      <c r="BIJ322" s="21"/>
      <c r="BIK322" s="21"/>
      <c r="BIL322" s="21"/>
      <c r="BIM322" s="21"/>
      <c r="BIN322" s="21"/>
      <c r="BIO322" s="21"/>
      <c r="BIP322" s="21"/>
      <c r="BIQ322" s="21"/>
      <c r="BIR322" s="21"/>
      <c r="BIS322" s="21"/>
      <c r="BIT322" s="21"/>
      <c r="BIU322" s="21"/>
      <c r="BIV322" s="21"/>
      <c r="BIW322" s="21"/>
      <c r="BIX322" s="21"/>
      <c r="BIY322" s="21"/>
      <c r="BIZ322" s="21"/>
      <c r="BJA322" s="21"/>
      <c r="BJB322" s="21"/>
      <c r="BJC322" s="21"/>
      <c r="BJD322" s="21"/>
      <c r="BJE322" s="21"/>
      <c r="BJF322" s="21"/>
      <c r="BJG322" s="21"/>
      <c r="BJH322" s="21"/>
      <c r="BJI322" s="21"/>
      <c r="BJJ322" s="21"/>
      <c r="BJK322" s="21"/>
      <c r="BJL322" s="21"/>
      <c r="BJM322" s="21"/>
      <c r="BJN322" s="21"/>
      <c r="BJO322" s="21"/>
      <c r="BJP322" s="21"/>
      <c r="BJQ322" s="21"/>
      <c r="BJR322" s="21"/>
      <c r="BJS322" s="21"/>
      <c r="BJT322" s="21"/>
      <c r="BJU322" s="21"/>
      <c r="BJV322" s="21"/>
      <c r="BJW322" s="21"/>
      <c r="BJX322" s="21"/>
      <c r="BJY322" s="21"/>
      <c r="BJZ322" s="21"/>
      <c r="BKA322" s="21"/>
      <c r="BKB322" s="21"/>
      <c r="BKC322" s="21"/>
      <c r="BKD322" s="21"/>
      <c r="BKE322" s="21"/>
      <c r="BKF322" s="21"/>
      <c r="BKG322" s="21"/>
      <c r="BKH322" s="21"/>
      <c r="BKI322" s="21"/>
      <c r="BKJ322" s="21"/>
      <c r="BKK322" s="21"/>
      <c r="BKL322" s="21"/>
      <c r="BKM322" s="21"/>
      <c r="BKN322" s="21"/>
      <c r="BKO322" s="21"/>
      <c r="BKP322" s="21"/>
      <c r="BKQ322" s="21"/>
      <c r="BKR322" s="21"/>
      <c r="BKS322" s="21"/>
      <c r="BKT322" s="21"/>
      <c r="BKU322" s="21"/>
      <c r="BKV322" s="21"/>
      <c r="BKW322" s="21"/>
      <c r="BKX322" s="21"/>
      <c r="BKY322" s="21"/>
      <c r="BKZ322" s="21"/>
      <c r="BLA322" s="21"/>
      <c r="BLB322" s="21"/>
      <c r="BLC322" s="21"/>
      <c r="BLD322" s="21"/>
      <c r="BLE322" s="21"/>
      <c r="BLF322" s="21"/>
      <c r="BLG322" s="21"/>
      <c r="BLH322" s="21"/>
      <c r="BLI322" s="21"/>
      <c r="BLJ322" s="21"/>
      <c r="BLK322" s="21"/>
      <c r="BLL322" s="21"/>
      <c r="BLM322" s="21"/>
      <c r="BLN322" s="21"/>
      <c r="BLO322" s="21"/>
      <c r="BLP322" s="21"/>
      <c r="BLQ322" s="21"/>
      <c r="BLR322" s="21"/>
      <c r="BLS322" s="21"/>
      <c r="BLT322" s="21"/>
      <c r="BLU322" s="21"/>
      <c r="BLV322" s="21"/>
      <c r="BLW322" s="21"/>
      <c r="BLX322" s="21"/>
      <c r="BLY322" s="21"/>
      <c r="BLZ322" s="21"/>
      <c r="BMA322" s="21"/>
      <c r="BMB322" s="21"/>
      <c r="BMC322" s="21"/>
      <c r="BMD322" s="21"/>
      <c r="BME322" s="21"/>
      <c r="BMF322" s="21"/>
      <c r="BMG322" s="21"/>
      <c r="BMH322" s="21"/>
      <c r="BMI322" s="21"/>
      <c r="BMJ322" s="21"/>
      <c r="BMK322" s="21"/>
      <c r="BML322" s="21"/>
      <c r="BMM322" s="21"/>
      <c r="BMN322" s="21"/>
      <c r="BMO322" s="21"/>
      <c r="BMP322" s="21"/>
      <c r="BMQ322" s="21"/>
      <c r="BMR322" s="21"/>
      <c r="BMS322" s="21"/>
      <c r="BMT322" s="21"/>
      <c r="BMU322" s="21"/>
      <c r="BMV322" s="21"/>
      <c r="BMW322" s="21"/>
      <c r="BMX322" s="21"/>
      <c r="BMY322" s="21"/>
      <c r="BMZ322" s="21"/>
      <c r="BNA322" s="21"/>
      <c r="BNB322" s="21"/>
      <c r="BNC322" s="21"/>
      <c r="BND322" s="21"/>
      <c r="BNE322" s="21"/>
      <c r="BNF322" s="21"/>
      <c r="BNG322" s="21"/>
      <c r="BNH322" s="21"/>
      <c r="BNI322" s="21"/>
      <c r="BNJ322" s="21"/>
      <c r="BNK322" s="21"/>
      <c r="BNL322" s="21"/>
      <c r="BNM322" s="21"/>
      <c r="BNN322" s="21"/>
      <c r="BNO322" s="21"/>
      <c r="BNP322" s="21"/>
      <c r="BNQ322" s="21"/>
      <c r="BNR322" s="21"/>
      <c r="BNS322" s="21"/>
      <c r="BNT322" s="21"/>
      <c r="BNU322" s="21"/>
      <c r="BNV322" s="21"/>
      <c r="BNW322" s="21"/>
      <c r="BNX322" s="21"/>
      <c r="BNY322" s="21"/>
      <c r="BNZ322" s="21"/>
      <c r="BOA322" s="21"/>
      <c r="BOB322" s="21"/>
      <c r="BOC322" s="21"/>
      <c r="BOD322" s="21"/>
      <c r="BOE322" s="21"/>
      <c r="BOF322" s="21"/>
      <c r="BOG322" s="21"/>
      <c r="BOH322" s="21"/>
      <c r="BOI322" s="21"/>
      <c r="BOJ322" s="21"/>
      <c r="BOK322" s="21"/>
      <c r="BOL322" s="21"/>
      <c r="BOM322" s="21"/>
      <c r="BON322" s="21"/>
      <c r="BOO322" s="21"/>
      <c r="BOP322" s="21"/>
      <c r="BOQ322" s="21"/>
      <c r="BOR322" s="21"/>
      <c r="BOS322" s="21"/>
      <c r="BOT322" s="21"/>
      <c r="BOU322" s="21"/>
      <c r="BOV322" s="21"/>
      <c r="BOW322" s="21"/>
      <c r="BOX322" s="21"/>
      <c r="BOY322" s="21"/>
      <c r="BOZ322" s="21"/>
      <c r="BPA322" s="21"/>
      <c r="BPB322" s="21"/>
      <c r="BPC322" s="21"/>
      <c r="BPD322" s="21"/>
      <c r="BPE322" s="21"/>
      <c r="BPF322" s="21"/>
      <c r="BPG322" s="21"/>
      <c r="BPH322" s="21"/>
      <c r="BPI322" s="21"/>
      <c r="BPJ322" s="21"/>
      <c r="BPK322" s="21"/>
      <c r="BPL322" s="21"/>
      <c r="BPM322" s="21"/>
      <c r="BPN322" s="21"/>
      <c r="BPO322" s="21"/>
      <c r="BPP322" s="21"/>
      <c r="BPQ322" s="21"/>
      <c r="BPR322" s="21"/>
      <c r="BPS322" s="21"/>
      <c r="BPT322" s="21"/>
      <c r="BPU322" s="21"/>
      <c r="BPV322" s="21"/>
      <c r="BPW322" s="21"/>
      <c r="BPX322" s="21"/>
      <c r="BPY322" s="21"/>
      <c r="BPZ322" s="21"/>
      <c r="BQA322" s="21"/>
      <c r="BQB322" s="21"/>
      <c r="BQC322" s="21"/>
      <c r="BQD322" s="21"/>
      <c r="BQE322" s="21"/>
      <c r="BQF322" s="21"/>
      <c r="BQG322" s="21"/>
      <c r="BQH322" s="21"/>
      <c r="BQI322" s="21"/>
      <c r="BQJ322" s="21"/>
      <c r="BQK322" s="21"/>
      <c r="BQL322" s="21"/>
      <c r="BQM322" s="21"/>
      <c r="BQN322" s="21"/>
      <c r="BQO322" s="21"/>
      <c r="BQP322" s="21"/>
      <c r="BQQ322" s="21"/>
      <c r="BQR322" s="21"/>
      <c r="BQS322" s="21"/>
      <c r="BQT322" s="21"/>
      <c r="BQU322" s="21"/>
      <c r="BQV322" s="21"/>
      <c r="BQW322" s="21"/>
      <c r="BQX322" s="21"/>
      <c r="BQY322" s="21"/>
      <c r="BQZ322" s="21"/>
      <c r="BRA322" s="21"/>
      <c r="BRB322" s="21"/>
      <c r="BRC322" s="21"/>
      <c r="BRD322" s="21"/>
      <c r="BRE322" s="21"/>
      <c r="BRF322" s="21"/>
      <c r="BRG322" s="21"/>
      <c r="BRH322" s="21"/>
      <c r="BRI322" s="21"/>
      <c r="BRJ322" s="21"/>
      <c r="BRK322" s="21"/>
      <c r="BRL322" s="21"/>
      <c r="BRM322" s="21"/>
      <c r="BRN322" s="21"/>
      <c r="BRO322" s="21"/>
      <c r="BRP322" s="21"/>
      <c r="BRQ322" s="21"/>
      <c r="BRR322" s="21"/>
      <c r="BRS322" s="21"/>
      <c r="BRT322" s="21"/>
      <c r="BRU322" s="21"/>
      <c r="BRV322" s="21"/>
      <c r="BRW322" s="21"/>
      <c r="BRX322" s="21"/>
      <c r="BRY322" s="21"/>
      <c r="BRZ322" s="21"/>
      <c r="BSA322" s="21"/>
      <c r="BSB322" s="21"/>
      <c r="BSC322" s="21"/>
      <c r="BSD322" s="21"/>
      <c r="BSE322" s="21"/>
      <c r="BSF322" s="21"/>
      <c r="BSG322" s="21"/>
      <c r="BSH322" s="21"/>
      <c r="BSI322" s="21"/>
      <c r="BSJ322" s="21"/>
      <c r="BSK322" s="21"/>
      <c r="BSL322" s="21"/>
      <c r="BSM322" s="21"/>
      <c r="BSN322" s="21"/>
      <c r="BSO322" s="21"/>
      <c r="BSP322" s="21"/>
      <c r="BSQ322" s="21"/>
      <c r="BSR322" s="21"/>
      <c r="BSS322" s="21"/>
      <c r="BST322" s="21"/>
      <c r="BSU322" s="21"/>
      <c r="BSV322" s="21"/>
      <c r="BSW322" s="21"/>
      <c r="BSX322" s="21"/>
      <c r="BSY322" s="21"/>
      <c r="BSZ322" s="21"/>
      <c r="BTA322" s="21"/>
      <c r="BTB322" s="21"/>
      <c r="BTC322" s="21"/>
      <c r="BTD322" s="21"/>
      <c r="BTE322" s="21"/>
      <c r="BTF322" s="21"/>
      <c r="BTG322" s="21"/>
      <c r="BTH322" s="21"/>
      <c r="BTI322" s="21"/>
      <c r="BTJ322" s="21"/>
      <c r="BTK322" s="21"/>
      <c r="BTL322" s="21"/>
      <c r="BTM322" s="21"/>
      <c r="BTN322" s="21"/>
      <c r="BTO322" s="21"/>
      <c r="BTP322" s="21"/>
      <c r="BTQ322" s="21"/>
      <c r="BTR322" s="21"/>
      <c r="BTS322" s="21"/>
      <c r="BTT322" s="21"/>
      <c r="BTU322" s="21"/>
      <c r="BTV322" s="21"/>
      <c r="BTW322" s="21"/>
      <c r="BTX322" s="21"/>
      <c r="BTY322" s="21"/>
      <c r="BTZ322" s="21"/>
      <c r="BUA322" s="21"/>
      <c r="BUB322" s="21"/>
      <c r="BUC322" s="21"/>
      <c r="BUD322" s="21"/>
      <c r="BUE322" s="21"/>
      <c r="BUF322" s="21"/>
      <c r="BUG322" s="21"/>
      <c r="BUH322" s="21"/>
      <c r="BUI322" s="21"/>
      <c r="BUJ322" s="21"/>
      <c r="BUK322" s="21"/>
      <c r="BUL322" s="21"/>
      <c r="BUM322" s="21"/>
      <c r="BUN322" s="21"/>
      <c r="BUO322" s="21"/>
      <c r="BUP322" s="21"/>
      <c r="BUQ322" s="21"/>
      <c r="BUR322" s="21"/>
      <c r="BUS322" s="21"/>
      <c r="BUT322" s="21"/>
      <c r="BUU322" s="21"/>
      <c r="BUV322" s="21"/>
      <c r="BUW322" s="21"/>
      <c r="BUX322" s="21"/>
      <c r="BUY322" s="21"/>
      <c r="BUZ322" s="21"/>
      <c r="BVA322" s="21"/>
      <c r="BVB322" s="21"/>
      <c r="BVC322" s="21"/>
      <c r="BVD322" s="21"/>
      <c r="BVE322" s="21"/>
      <c r="BVF322" s="21"/>
      <c r="BVG322" s="21"/>
      <c r="BVH322" s="21"/>
      <c r="BVI322" s="21"/>
      <c r="BVJ322" s="21"/>
      <c r="BVK322" s="21"/>
      <c r="BVL322" s="21"/>
      <c r="BVM322" s="21"/>
      <c r="BVN322" s="21"/>
      <c r="BVO322" s="21"/>
      <c r="BVP322" s="21"/>
      <c r="BVQ322" s="21"/>
      <c r="BVR322" s="21"/>
      <c r="BVS322" s="21"/>
      <c r="BVT322" s="21"/>
      <c r="BVU322" s="21"/>
      <c r="BVV322" s="21"/>
      <c r="BVW322" s="21"/>
      <c r="BVX322" s="21"/>
      <c r="BVY322" s="21"/>
      <c r="BVZ322" s="21"/>
      <c r="BWA322" s="21"/>
      <c r="BWB322" s="21"/>
      <c r="BWC322" s="21"/>
      <c r="BWD322" s="21"/>
      <c r="BWE322" s="21"/>
      <c r="BWF322" s="21"/>
      <c r="BWG322" s="21"/>
      <c r="BWH322" s="21"/>
      <c r="BWI322" s="21"/>
      <c r="BWJ322" s="21"/>
      <c r="BWK322" s="21"/>
      <c r="BWL322" s="21"/>
      <c r="BWM322" s="21"/>
      <c r="BWN322" s="21"/>
      <c r="BWO322" s="21"/>
      <c r="BWP322" s="21"/>
      <c r="BWQ322" s="21"/>
      <c r="BWR322" s="21"/>
      <c r="BWS322" s="21"/>
      <c r="BWT322" s="21"/>
      <c r="BWU322" s="21"/>
      <c r="BWV322" s="21"/>
      <c r="BWW322" s="21"/>
      <c r="BWX322" s="21"/>
      <c r="BWY322" s="21"/>
      <c r="BWZ322" s="21"/>
      <c r="BXA322" s="21"/>
      <c r="BXB322" s="21"/>
      <c r="BXC322" s="21"/>
      <c r="BXD322" s="21"/>
      <c r="BXE322" s="21"/>
      <c r="BXF322" s="21"/>
      <c r="BXG322" s="21"/>
      <c r="BXH322" s="21"/>
      <c r="BXI322" s="21"/>
      <c r="BXJ322" s="21"/>
      <c r="BXK322" s="21"/>
      <c r="BXL322" s="21"/>
      <c r="BXM322" s="21"/>
      <c r="BXN322" s="21"/>
      <c r="BXO322" s="21"/>
      <c r="BXP322" s="21"/>
      <c r="BXQ322" s="21"/>
      <c r="BXR322" s="21"/>
      <c r="BXS322" s="21"/>
      <c r="BXT322" s="21"/>
      <c r="BXU322" s="21"/>
      <c r="BXV322" s="21"/>
      <c r="BXW322" s="21"/>
      <c r="BXX322" s="21"/>
      <c r="BXY322" s="21"/>
      <c r="BXZ322" s="21"/>
      <c r="BYA322" s="21"/>
      <c r="BYB322" s="21"/>
      <c r="BYC322" s="21"/>
      <c r="BYD322" s="21"/>
      <c r="BYE322" s="21"/>
      <c r="BYF322" s="21"/>
      <c r="BYG322" s="21"/>
      <c r="BYH322" s="21"/>
      <c r="BYI322" s="21"/>
      <c r="BYJ322" s="21"/>
      <c r="BYK322" s="21"/>
      <c r="BYL322" s="21"/>
      <c r="BYM322" s="21"/>
      <c r="BYN322" s="21"/>
      <c r="BYO322" s="21"/>
      <c r="BYP322" s="21"/>
      <c r="BYQ322" s="21"/>
      <c r="BYR322" s="21"/>
      <c r="BYS322" s="21"/>
      <c r="BYT322" s="21"/>
      <c r="BYU322" s="21"/>
      <c r="BYV322" s="21"/>
      <c r="BYW322" s="21"/>
      <c r="BYX322" s="21"/>
      <c r="BYY322" s="21"/>
      <c r="BYZ322" s="21"/>
      <c r="BZA322" s="21"/>
      <c r="BZB322" s="21"/>
      <c r="BZC322" s="21"/>
      <c r="BZD322" s="21"/>
      <c r="BZE322" s="21"/>
      <c r="BZF322" s="21"/>
      <c r="BZG322" s="21"/>
      <c r="BZH322" s="21"/>
      <c r="BZI322" s="21"/>
      <c r="BZJ322" s="21"/>
      <c r="BZK322" s="21"/>
      <c r="BZL322" s="21"/>
      <c r="BZM322" s="21"/>
      <c r="BZN322" s="21"/>
      <c r="BZO322" s="21"/>
      <c r="BZP322" s="21"/>
      <c r="BZQ322" s="21"/>
      <c r="BZR322" s="21"/>
      <c r="BZS322" s="21"/>
      <c r="BZT322" s="21"/>
      <c r="BZU322" s="21"/>
      <c r="BZV322" s="21"/>
      <c r="BZW322" s="21"/>
      <c r="BZX322" s="21"/>
      <c r="BZY322" s="21"/>
      <c r="BZZ322" s="21"/>
      <c r="CAA322" s="21"/>
      <c r="CAB322" s="21"/>
      <c r="CAC322" s="21"/>
      <c r="CAD322" s="21"/>
      <c r="CAE322" s="21"/>
      <c r="CAF322" s="21"/>
      <c r="CAG322" s="21"/>
      <c r="CAH322" s="21"/>
      <c r="CAI322" s="21"/>
      <c r="CAJ322" s="21"/>
      <c r="CAK322" s="21"/>
      <c r="CAL322" s="21"/>
      <c r="CAM322" s="21"/>
      <c r="CAN322" s="21"/>
      <c r="CAO322" s="21"/>
      <c r="CAP322" s="21"/>
      <c r="CAQ322" s="21"/>
      <c r="CAR322" s="21"/>
      <c r="CAS322" s="21"/>
      <c r="CAT322" s="21"/>
      <c r="CAU322" s="21"/>
      <c r="CAV322" s="21"/>
      <c r="CAW322" s="21"/>
      <c r="CAX322" s="21"/>
      <c r="CAY322" s="21"/>
      <c r="CAZ322" s="21"/>
      <c r="CBA322" s="21"/>
      <c r="CBB322" s="21"/>
      <c r="CBC322" s="21"/>
      <c r="CBD322" s="21"/>
      <c r="CBE322" s="21"/>
      <c r="CBF322" s="21"/>
      <c r="CBG322" s="21"/>
      <c r="CBH322" s="21"/>
      <c r="CBI322" s="21"/>
      <c r="CBJ322" s="21"/>
      <c r="CBK322" s="21"/>
      <c r="CBL322" s="21"/>
      <c r="CBM322" s="21"/>
      <c r="CBN322" s="21"/>
      <c r="CBO322" s="21"/>
      <c r="CBP322" s="21"/>
      <c r="CBQ322" s="21"/>
      <c r="CBR322" s="21"/>
      <c r="CBS322" s="21"/>
      <c r="CBT322" s="21"/>
      <c r="CBU322" s="21"/>
      <c r="CBV322" s="21"/>
      <c r="CBW322" s="21"/>
      <c r="CBX322" s="21"/>
      <c r="CBY322" s="21"/>
      <c r="CBZ322" s="21"/>
      <c r="CCA322" s="21"/>
      <c r="CCB322" s="21"/>
      <c r="CCC322" s="21"/>
      <c r="CCD322" s="21"/>
      <c r="CCE322" s="21"/>
      <c r="CCF322" s="21"/>
      <c r="CCG322" s="21"/>
      <c r="CCH322" s="21"/>
      <c r="CCI322" s="21"/>
      <c r="CCJ322" s="21"/>
      <c r="CCK322" s="21"/>
      <c r="CCL322" s="21"/>
      <c r="CCM322" s="21"/>
      <c r="CCN322" s="21"/>
      <c r="CCO322" s="21"/>
      <c r="CCP322" s="21"/>
      <c r="CCQ322" s="21"/>
      <c r="CCR322" s="21"/>
      <c r="CCS322" s="21"/>
      <c r="CCT322" s="21"/>
      <c r="CCU322" s="21"/>
      <c r="CCV322" s="21"/>
      <c r="CCW322" s="21"/>
      <c r="CCX322" s="21"/>
      <c r="CCY322" s="21"/>
      <c r="CCZ322" s="21"/>
      <c r="CDA322" s="21"/>
      <c r="CDB322" s="21"/>
      <c r="CDC322" s="21"/>
      <c r="CDD322" s="21"/>
      <c r="CDE322" s="21"/>
      <c r="CDF322" s="21"/>
      <c r="CDG322" s="21"/>
      <c r="CDH322" s="21"/>
      <c r="CDI322" s="21"/>
      <c r="CDJ322" s="21"/>
      <c r="CDK322" s="21"/>
      <c r="CDL322" s="21"/>
      <c r="CDM322" s="21"/>
      <c r="CDN322" s="21"/>
      <c r="CDO322" s="21"/>
      <c r="CDP322" s="21"/>
      <c r="CDQ322" s="21"/>
      <c r="CDR322" s="21"/>
      <c r="CDS322" s="21"/>
      <c r="CDT322" s="21"/>
      <c r="CDU322" s="21"/>
      <c r="CDV322" s="21"/>
      <c r="CDW322" s="21"/>
      <c r="CDX322" s="21"/>
      <c r="CDY322" s="21"/>
      <c r="CDZ322" s="21"/>
      <c r="CEA322" s="21"/>
      <c r="CEB322" s="21"/>
      <c r="CEC322" s="21"/>
      <c r="CED322" s="21"/>
      <c r="CEE322" s="21"/>
      <c r="CEF322" s="21"/>
      <c r="CEG322" s="21"/>
      <c r="CEH322" s="21"/>
      <c r="CEI322" s="21"/>
      <c r="CEJ322" s="21"/>
      <c r="CEK322" s="21"/>
      <c r="CEL322" s="21"/>
      <c r="CEM322" s="21"/>
      <c r="CEN322" s="21"/>
      <c r="CEO322" s="21"/>
      <c r="CEP322" s="21"/>
      <c r="CEQ322" s="21"/>
      <c r="CER322" s="21"/>
      <c r="CES322" s="21"/>
      <c r="CET322" s="21"/>
      <c r="CEU322" s="21"/>
      <c r="CEV322" s="21"/>
      <c r="CEW322" s="21"/>
      <c r="CEX322" s="21"/>
      <c r="CEY322" s="21"/>
      <c r="CEZ322" s="21"/>
      <c r="CFA322" s="21"/>
      <c r="CFB322" s="21"/>
      <c r="CFC322" s="21"/>
      <c r="CFD322" s="21"/>
      <c r="CFE322" s="21"/>
      <c r="CFF322" s="21"/>
      <c r="CFG322" s="21"/>
      <c r="CFH322" s="21"/>
      <c r="CFI322" s="21"/>
      <c r="CFJ322" s="21"/>
      <c r="CFK322" s="21"/>
      <c r="CFL322" s="21"/>
      <c r="CFM322" s="21"/>
      <c r="CFN322" s="21"/>
      <c r="CFO322" s="21"/>
      <c r="CFP322" s="21"/>
      <c r="CFQ322" s="21"/>
      <c r="CFR322" s="21"/>
      <c r="CFS322" s="21"/>
      <c r="CFT322" s="21"/>
      <c r="CFU322" s="21"/>
      <c r="CFV322" s="21"/>
      <c r="CFW322" s="21"/>
      <c r="CFX322" s="21"/>
      <c r="CFY322" s="21"/>
      <c r="CFZ322" s="21"/>
      <c r="CGA322" s="21"/>
      <c r="CGB322" s="21"/>
      <c r="CGC322" s="21"/>
      <c r="CGD322" s="21"/>
      <c r="CGE322" s="21"/>
      <c r="CGF322" s="21"/>
      <c r="CGG322" s="21"/>
      <c r="CGH322" s="21"/>
      <c r="CGI322" s="21"/>
      <c r="CGJ322" s="21"/>
      <c r="CGK322" s="21"/>
      <c r="CGL322" s="21"/>
      <c r="CGM322" s="21"/>
      <c r="CGN322" s="21"/>
      <c r="CGO322" s="21"/>
      <c r="CGP322" s="21"/>
      <c r="CGQ322" s="21"/>
      <c r="CGR322" s="21"/>
      <c r="CGS322" s="21"/>
      <c r="CGT322" s="21"/>
      <c r="CGU322" s="21"/>
      <c r="CGV322" s="21"/>
      <c r="CGW322" s="21"/>
      <c r="CGX322" s="21"/>
      <c r="CGY322" s="21"/>
      <c r="CGZ322" s="21"/>
      <c r="CHA322" s="21"/>
      <c r="CHB322" s="21"/>
      <c r="CHC322" s="21"/>
      <c r="CHD322" s="21"/>
      <c r="CHE322" s="21"/>
      <c r="CHF322" s="21"/>
      <c r="CHG322" s="21"/>
      <c r="CHH322" s="21"/>
      <c r="CHI322" s="21"/>
      <c r="CHJ322" s="21"/>
      <c r="CHK322" s="21"/>
      <c r="CHL322" s="21"/>
      <c r="CHM322" s="21"/>
      <c r="CHN322" s="21"/>
      <c r="CHO322" s="21"/>
      <c r="CHP322" s="21"/>
      <c r="CHQ322" s="21"/>
      <c r="CHR322" s="21"/>
      <c r="CHS322" s="21"/>
      <c r="CHT322" s="21"/>
      <c r="CHU322" s="21"/>
      <c r="CHV322" s="21"/>
      <c r="CHW322" s="21"/>
      <c r="CHX322" s="21"/>
      <c r="CHY322" s="21"/>
      <c r="CHZ322" s="21"/>
      <c r="CIA322" s="21"/>
      <c r="CIB322" s="21"/>
      <c r="CIC322" s="21"/>
      <c r="CID322" s="21"/>
      <c r="CIE322" s="21"/>
      <c r="CIF322" s="21"/>
      <c r="CIG322" s="21"/>
      <c r="CIH322" s="21"/>
      <c r="CII322" s="21"/>
      <c r="CIJ322" s="21"/>
      <c r="CIK322" s="21"/>
      <c r="CIL322" s="21"/>
      <c r="CIM322" s="21"/>
      <c r="CIN322" s="21"/>
      <c r="CIO322" s="21"/>
      <c r="CIP322" s="21"/>
      <c r="CIQ322" s="21"/>
      <c r="CIR322" s="21"/>
      <c r="CIS322" s="21"/>
      <c r="CIT322" s="21"/>
      <c r="CIU322" s="21"/>
      <c r="CIV322" s="21"/>
      <c r="CIW322" s="21"/>
      <c r="CIX322" s="21"/>
      <c r="CIY322" s="21"/>
      <c r="CIZ322" s="21"/>
      <c r="CJA322" s="21"/>
      <c r="CJB322" s="21"/>
      <c r="CJC322" s="21"/>
      <c r="CJD322" s="21"/>
      <c r="CJE322" s="21"/>
      <c r="CJF322" s="21"/>
      <c r="CJG322" s="21"/>
      <c r="CJH322" s="21"/>
      <c r="CJI322" s="21"/>
      <c r="CJJ322" s="21"/>
      <c r="CJK322" s="21"/>
      <c r="CJL322" s="21"/>
      <c r="CJM322" s="21"/>
      <c r="CJN322" s="21"/>
      <c r="CJO322" s="21"/>
      <c r="CJP322" s="21"/>
      <c r="CJQ322" s="21"/>
      <c r="CJR322" s="21"/>
      <c r="CJS322" s="21"/>
      <c r="CJT322" s="21"/>
      <c r="CJU322" s="21"/>
      <c r="CJV322" s="21"/>
      <c r="CJW322" s="21"/>
      <c r="CJX322" s="21"/>
      <c r="CJY322" s="21"/>
      <c r="CJZ322" s="21"/>
      <c r="CKA322" s="21"/>
      <c r="CKB322" s="21"/>
      <c r="CKC322" s="21"/>
      <c r="CKD322" s="21"/>
      <c r="CKE322" s="21"/>
      <c r="CKF322" s="21"/>
      <c r="CKG322" s="21"/>
      <c r="CKH322" s="21"/>
      <c r="CKI322" s="21"/>
      <c r="CKJ322" s="21"/>
      <c r="CKK322" s="21"/>
      <c r="CKL322" s="21"/>
      <c r="CKM322" s="21"/>
      <c r="CKN322" s="21"/>
      <c r="CKO322" s="21"/>
      <c r="CKP322" s="21"/>
      <c r="CKQ322" s="21"/>
      <c r="CKR322" s="21"/>
      <c r="CKS322" s="21"/>
      <c r="CKT322" s="21"/>
      <c r="CKU322" s="21"/>
      <c r="CKV322" s="21"/>
      <c r="CKW322" s="21"/>
      <c r="CKX322" s="21"/>
      <c r="CKY322" s="21"/>
      <c r="CKZ322" s="21"/>
      <c r="CLA322" s="21"/>
      <c r="CLB322" s="21"/>
      <c r="CLC322" s="21"/>
      <c r="CLD322" s="21"/>
      <c r="CLE322" s="21"/>
      <c r="CLF322" s="21"/>
      <c r="CLG322" s="21"/>
      <c r="CLH322" s="21"/>
      <c r="CLI322" s="21"/>
      <c r="CLJ322" s="21"/>
      <c r="CLK322" s="21"/>
      <c r="CLL322" s="21"/>
      <c r="CLM322" s="21"/>
      <c r="CLN322" s="21"/>
      <c r="CLO322" s="21"/>
      <c r="CLP322" s="21"/>
      <c r="CLQ322" s="21"/>
      <c r="CLR322" s="21"/>
      <c r="CLS322" s="21"/>
      <c r="CLT322" s="21"/>
      <c r="CLU322" s="21"/>
      <c r="CLV322" s="21"/>
      <c r="CLW322" s="21"/>
      <c r="CLX322" s="21"/>
      <c r="CLY322" s="21"/>
      <c r="CLZ322" s="21"/>
      <c r="CMA322" s="21"/>
      <c r="CMB322" s="21"/>
      <c r="CMC322" s="21"/>
      <c r="CMD322" s="21"/>
      <c r="CME322" s="21"/>
      <c r="CMF322" s="21"/>
      <c r="CMG322" s="21"/>
      <c r="CMH322" s="21"/>
      <c r="CMI322" s="21"/>
      <c r="CMJ322" s="21"/>
      <c r="CMK322" s="21"/>
      <c r="CML322" s="21"/>
      <c r="CMM322" s="21"/>
      <c r="CMN322" s="21"/>
      <c r="CMO322" s="21"/>
      <c r="CMP322" s="21"/>
      <c r="CMQ322" s="21"/>
      <c r="CMR322" s="21"/>
      <c r="CMS322" s="21"/>
      <c r="CMT322" s="21"/>
      <c r="CMU322" s="21"/>
      <c r="CMV322" s="21"/>
      <c r="CMW322" s="21"/>
      <c r="CMX322" s="21"/>
      <c r="CMY322" s="21"/>
      <c r="CMZ322" s="21"/>
      <c r="CNA322" s="21"/>
      <c r="CNB322" s="21"/>
      <c r="CNC322" s="21"/>
      <c r="CND322" s="21"/>
      <c r="CNE322" s="21"/>
      <c r="CNF322" s="21"/>
      <c r="CNG322" s="21"/>
      <c r="CNH322" s="21"/>
      <c r="CNI322" s="21"/>
      <c r="CNJ322" s="21"/>
      <c r="CNK322" s="21"/>
      <c r="CNL322" s="21"/>
      <c r="CNM322" s="21"/>
      <c r="CNN322" s="21"/>
      <c r="CNO322" s="21"/>
      <c r="CNP322" s="21"/>
      <c r="CNQ322" s="21"/>
      <c r="CNR322" s="21"/>
      <c r="CNS322" s="21"/>
      <c r="CNT322" s="21"/>
      <c r="CNU322" s="21"/>
      <c r="CNV322" s="21"/>
      <c r="CNW322" s="21"/>
      <c r="CNX322" s="21"/>
      <c r="CNY322" s="21"/>
      <c r="CNZ322" s="21"/>
      <c r="COA322" s="21"/>
      <c r="COB322" s="21"/>
      <c r="COC322" s="21"/>
      <c r="COD322" s="21"/>
      <c r="COE322" s="21"/>
      <c r="COF322" s="21"/>
      <c r="COG322" s="21"/>
      <c r="COH322" s="21"/>
      <c r="COI322" s="21"/>
      <c r="COJ322" s="21"/>
      <c r="COK322" s="21"/>
      <c r="COL322" s="21"/>
      <c r="COM322" s="21"/>
      <c r="CON322" s="21"/>
      <c r="COO322" s="21"/>
      <c r="COP322" s="21"/>
      <c r="COQ322" s="21"/>
      <c r="COR322" s="21"/>
      <c r="COS322" s="21"/>
      <c r="COT322" s="21"/>
      <c r="COU322" s="21"/>
      <c r="COV322" s="21"/>
      <c r="COW322" s="21"/>
      <c r="COX322" s="21"/>
      <c r="COY322" s="21"/>
      <c r="COZ322" s="21"/>
      <c r="CPA322" s="21"/>
      <c r="CPB322" s="21"/>
      <c r="CPC322" s="21"/>
      <c r="CPD322" s="21"/>
      <c r="CPE322" s="21"/>
      <c r="CPF322" s="21"/>
      <c r="CPG322" s="21"/>
      <c r="CPH322" s="21"/>
      <c r="CPI322" s="21"/>
      <c r="CPJ322" s="21"/>
      <c r="CPK322" s="21"/>
      <c r="CPL322" s="21"/>
      <c r="CPM322" s="21"/>
      <c r="CPN322" s="21"/>
      <c r="CPO322" s="21"/>
      <c r="CPP322" s="21"/>
      <c r="CPQ322" s="21"/>
      <c r="CPR322" s="21"/>
      <c r="CPS322" s="21"/>
      <c r="CPT322" s="21"/>
      <c r="CPU322" s="21"/>
      <c r="CPV322" s="21"/>
      <c r="CPW322" s="21"/>
      <c r="CPX322" s="21"/>
      <c r="CPY322" s="21"/>
      <c r="CPZ322" s="21"/>
      <c r="CQA322" s="21"/>
      <c r="CQB322" s="21"/>
      <c r="CQC322" s="21"/>
      <c r="CQD322" s="21"/>
      <c r="CQE322" s="21"/>
      <c r="CQF322" s="21"/>
      <c r="CQG322" s="21"/>
      <c r="CQH322" s="21"/>
      <c r="CQI322" s="21"/>
      <c r="CQJ322" s="21"/>
      <c r="CQK322" s="21"/>
      <c r="CQL322" s="21"/>
      <c r="CQM322" s="21"/>
      <c r="CQN322" s="21"/>
      <c r="CQO322" s="21"/>
      <c r="CQP322" s="21"/>
      <c r="CQQ322" s="21"/>
      <c r="CQR322" s="21"/>
      <c r="CQS322" s="21"/>
      <c r="CQT322" s="21"/>
      <c r="CQU322" s="21"/>
      <c r="CQV322" s="21"/>
      <c r="CQW322" s="21"/>
      <c r="CQX322" s="21"/>
      <c r="CQY322" s="21"/>
      <c r="CQZ322" s="21"/>
      <c r="CRA322" s="21"/>
      <c r="CRB322" s="21"/>
      <c r="CRC322" s="21"/>
      <c r="CRD322" s="21"/>
      <c r="CRE322" s="21"/>
      <c r="CRF322" s="21"/>
      <c r="CRG322" s="21"/>
      <c r="CRH322" s="21"/>
      <c r="CRI322" s="21"/>
      <c r="CRJ322" s="21"/>
      <c r="CRK322" s="21"/>
      <c r="CRL322" s="21"/>
      <c r="CRM322" s="21"/>
      <c r="CRN322" s="21"/>
      <c r="CRO322" s="21"/>
      <c r="CRP322" s="21"/>
      <c r="CRQ322" s="21"/>
      <c r="CRR322" s="21"/>
      <c r="CRS322" s="21"/>
      <c r="CRT322" s="21"/>
      <c r="CRU322" s="21"/>
      <c r="CRV322" s="21"/>
      <c r="CRW322" s="21"/>
      <c r="CRX322" s="21"/>
      <c r="CRY322" s="21"/>
      <c r="CRZ322" s="21"/>
      <c r="CSA322" s="21"/>
      <c r="CSB322" s="21"/>
      <c r="CSC322" s="21"/>
      <c r="CSD322" s="21"/>
      <c r="CSE322" s="21"/>
      <c r="CSF322" s="21"/>
      <c r="CSG322" s="21"/>
      <c r="CSH322" s="21"/>
      <c r="CSI322" s="21"/>
      <c r="CSJ322" s="21"/>
      <c r="CSK322" s="21"/>
      <c r="CSL322" s="21"/>
      <c r="CSM322" s="21"/>
      <c r="CSN322" s="21"/>
      <c r="CSO322" s="21"/>
      <c r="CSP322" s="21"/>
      <c r="CSQ322" s="21"/>
      <c r="CSR322" s="21"/>
      <c r="CSS322" s="21"/>
      <c r="CST322" s="21"/>
      <c r="CSU322" s="21"/>
      <c r="CSV322" s="21"/>
      <c r="CSW322" s="21"/>
      <c r="CSX322" s="21"/>
      <c r="CSY322" s="21"/>
      <c r="CSZ322" s="21"/>
      <c r="CTA322" s="21"/>
      <c r="CTB322" s="21"/>
      <c r="CTC322" s="21"/>
      <c r="CTD322" s="21"/>
      <c r="CTE322" s="21"/>
      <c r="CTF322" s="21"/>
      <c r="CTG322" s="21"/>
      <c r="CTH322" s="21"/>
      <c r="CTI322" s="21"/>
      <c r="CTJ322" s="21"/>
      <c r="CTK322" s="21"/>
      <c r="CTL322" s="21"/>
      <c r="CTM322" s="21"/>
      <c r="CTN322" s="21"/>
      <c r="CTO322" s="21"/>
      <c r="CTP322" s="21"/>
      <c r="CTQ322" s="21"/>
      <c r="CTR322" s="21"/>
      <c r="CTS322" s="21"/>
      <c r="CTT322" s="21"/>
      <c r="CTU322" s="21"/>
      <c r="CTV322" s="21"/>
      <c r="CTW322" s="21"/>
      <c r="CTX322" s="21"/>
      <c r="CTY322" s="21"/>
      <c r="CTZ322" s="21"/>
      <c r="CUA322" s="21"/>
      <c r="CUB322" s="21"/>
      <c r="CUC322" s="21"/>
      <c r="CUD322" s="21"/>
      <c r="CUE322" s="21"/>
      <c r="CUF322" s="21"/>
      <c r="CUG322" s="21"/>
      <c r="CUH322" s="21"/>
      <c r="CUI322" s="21"/>
      <c r="CUJ322" s="21"/>
      <c r="CUK322" s="21"/>
      <c r="CUL322" s="21"/>
      <c r="CUM322" s="21"/>
      <c r="CUN322" s="21"/>
      <c r="CUO322" s="21"/>
      <c r="CUP322" s="21"/>
      <c r="CUQ322" s="21"/>
      <c r="CUR322" s="21"/>
      <c r="CUS322" s="21"/>
      <c r="CUT322" s="21"/>
      <c r="CUU322" s="21"/>
      <c r="CUV322" s="21"/>
      <c r="CUW322" s="21"/>
      <c r="CUX322" s="21"/>
      <c r="CUY322" s="21"/>
      <c r="CUZ322" s="21"/>
      <c r="CVA322" s="21"/>
      <c r="CVB322" s="21"/>
      <c r="CVC322" s="21"/>
      <c r="CVD322" s="21"/>
      <c r="CVE322" s="21"/>
      <c r="CVF322" s="21"/>
      <c r="CVG322" s="21"/>
      <c r="CVH322" s="21"/>
      <c r="CVI322" s="21"/>
      <c r="CVJ322" s="21"/>
      <c r="CVK322" s="21"/>
      <c r="CVL322" s="21"/>
      <c r="CVM322" s="21"/>
      <c r="CVN322" s="21"/>
      <c r="CVO322" s="21"/>
      <c r="CVP322" s="21"/>
      <c r="CVQ322" s="21"/>
      <c r="CVR322" s="21"/>
      <c r="CVS322" s="21"/>
      <c r="CVT322" s="21"/>
      <c r="CVU322" s="21"/>
      <c r="CVV322" s="21"/>
      <c r="CVW322" s="21"/>
      <c r="CVX322" s="21"/>
      <c r="CVY322" s="21"/>
      <c r="CVZ322" s="21"/>
      <c r="CWA322" s="21"/>
      <c r="CWB322" s="21"/>
      <c r="CWC322" s="21"/>
      <c r="CWD322" s="21"/>
      <c r="CWE322" s="21"/>
      <c r="CWF322" s="21"/>
      <c r="CWG322" s="21"/>
      <c r="CWH322" s="21"/>
      <c r="CWI322" s="21"/>
      <c r="CWJ322" s="21"/>
      <c r="CWK322" s="21"/>
      <c r="CWL322" s="21"/>
      <c r="CWM322" s="21"/>
      <c r="CWN322" s="21"/>
      <c r="CWO322" s="21"/>
      <c r="CWP322" s="21"/>
      <c r="CWQ322" s="21"/>
      <c r="CWR322" s="21"/>
      <c r="CWS322" s="21"/>
      <c r="CWT322" s="21"/>
      <c r="CWU322" s="21"/>
      <c r="CWV322" s="21"/>
      <c r="CWW322" s="21"/>
      <c r="CWX322" s="21"/>
      <c r="CWY322" s="21"/>
      <c r="CWZ322" s="21"/>
      <c r="CXA322" s="21"/>
      <c r="CXB322" s="21"/>
      <c r="CXC322" s="21"/>
      <c r="CXD322" s="21"/>
      <c r="CXE322" s="21"/>
      <c r="CXF322" s="21"/>
      <c r="CXG322" s="21"/>
      <c r="CXH322" s="21"/>
      <c r="CXI322" s="21"/>
      <c r="CXJ322" s="21"/>
      <c r="CXK322" s="21"/>
      <c r="CXL322" s="21"/>
      <c r="CXM322" s="21"/>
      <c r="CXN322" s="21"/>
      <c r="CXO322" s="21"/>
      <c r="CXP322" s="21"/>
      <c r="CXQ322" s="21"/>
      <c r="CXR322" s="21"/>
      <c r="CXS322" s="21"/>
      <c r="CXT322" s="21"/>
      <c r="CXU322" s="21"/>
      <c r="CXV322" s="21"/>
      <c r="CXW322" s="21"/>
      <c r="CXX322" s="21"/>
      <c r="CXY322" s="21"/>
      <c r="CXZ322" s="21"/>
      <c r="CYA322" s="21"/>
      <c r="CYB322" s="21"/>
      <c r="CYC322" s="21"/>
      <c r="CYD322" s="21"/>
      <c r="CYE322" s="21"/>
      <c r="CYF322" s="21"/>
      <c r="CYG322" s="21"/>
      <c r="CYH322" s="21"/>
      <c r="CYI322" s="21"/>
      <c r="CYJ322" s="21"/>
      <c r="CYK322" s="21"/>
      <c r="CYL322" s="21"/>
      <c r="CYM322" s="21"/>
      <c r="CYN322" s="21"/>
      <c r="CYO322" s="21"/>
      <c r="CYP322" s="21"/>
      <c r="CYQ322" s="21"/>
      <c r="CYR322" s="21"/>
      <c r="CYS322" s="21"/>
      <c r="CYT322" s="21"/>
      <c r="CYU322" s="21"/>
      <c r="CYV322" s="21"/>
      <c r="CYW322" s="21"/>
      <c r="CYX322" s="21"/>
      <c r="CYY322" s="21"/>
      <c r="CYZ322" s="21"/>
      <c r="CZA322" s="21"/>
      <c r="CZB322" s="21"/>
      <c r="CZC322" s="21"/>
      <c r="CZD322" s="21"/>
      <c r="CZE322" s="21"/>
      <c r="CZF322" s="21"/>
      <c r="CZG322" s="21"/>
      <c r="CZH322" s="21"/>
      <c r="CZI322" s="21"/>
      <c r="CZJ322" s="21"/>
      <c r="CZK322" s="21"/>
      <c r="CZL322" s="21"/>
      <c r="CZM322" s="21"/>
      <c r="CZN322" s="21"/>
      <c r="CZO322" s="21"/>
      <c r="CZP322" s="21"/>
      <c r="CZQ322" s="21"/>
      <c r="CZR322" s="21"/>
      <c r="CZS322" s="21"/>
      <c r="CZT322" s="21"/>
      <c r="CZU322" s="21"/>
      <c r="CZV322" s="21"/>
      <c r="CZW322" s="21"/>
      <c r="CZX322" s="21"/>
      <c r="CZY322" s="21"/>
      <c r="CZZ322" s="21"/>
      <c r="DAA322" s="21"/>
      <c r="DAB322" s="21"/>
      <c r="DAC322" s="21"/>
      <c r="DAD322" s="21"/>
      <c r="DAE322" s="21"/>
      <c r="DAF322" s="21"/>
      <c r="DAG322" s="21"/>
      <c r="DAH322" s="21"/>
      <c r="DAI322" s="21"/>
      <c r="DAJ322" s="21"/>
      <c r="DAK322" s="21"/>
      <c r="DAL322" s="21"/>
      <c r="DAM322" s="21"/>
      <c r="DAN322" s="21"/>
      <c r="DAO322" s="21"/>
      <c r="DAP322" s="21"/>
      <c r="DAQ322" s="21"/>
      <c r="DAR322" s="21"/>
      <c r="DAS322" s="21"/>
      <c r="DAT322" s="21"/>
      <c r="DAU322" s="21"/>
      <c r="DAV322" s="21"/>
      <c r="DAW322" s="21"/>
      <c r="DAX322" s="21"/>
      <c r="DAY322" s="21"/>
      <c r="DAZ322" s="21"/>
      <c r="DBA322" s="21"/>
      <c r="DBB322" s="21"/>
      <c r="DBC322" s="21"/>
      <c r="DBD322" s="21"/>
      <c r="DBE322" s="21"/>
      <c r="DBF322" s="21"/>
      <c r="DBG322" s="21"/>
      <c r="DBH322" s="21"/>
      <c r="DBI322" s="21"/>
      <c r="DBJ322" s="21"/>
      <c r="DBK322" s="21"/>
      <c r="DBL322" s="21"/>
      <c r="DBM322" s="21"/>
      <c r="DBN322" s="21"/>
      <c r="DBO322" s="21"/>
      <c r="DBP322" s="21"/>
      <c r="DBQ322" s="21"/>
      <c r="DBR322" s="21"/>
      <c r="DBS322" s="21"/>
      <c r="DBT322" s="21"/>
      <c r="DBU322" s="21"/>
      <c r="DBV322" s="21"/>
      <c r="DBW322" s="21"/>
      <c r="DBX322" s="21"/>
      <c r="DBY322" s="21"/>
      <c r="DBZ322" s="21"/>
      <c r="DCA322" s="21"/>
      <c r="DCB322" s="21"/>
      <c r="DCC322" s="21"/>
      <c r="DCD322" s="21"/>
      <c r="DCE322" s="21"/>
      <c r="DCF322" s="21"/>
      <c r="DCG322" s="21"/>
      <c r="DCH322" s="21"/>
      <c r="DCI322" s="21"/>
      <c r="DCJ322" s="21"/>
      <c r="DCK322" s="21"/>
      <c r="DCL322" s="21"/>
      <c r="DCM322" s="21"/>
      <c r="DCN322" s="21"/>
      <c r="DCO322" s="21"/>
      <c r="DCP322" s="21"/>
      <c r="DCQ322" s="21"/>
      <c r="DCR322" s="21"/>
      <c r="DCS322" s="21"/>
      <c r="DCT322" s="21"/>
      <c r="DCU322" s="21"/>
      <c r="DCV322" s="21"/>
      <c r="DCW322" s="21"/>
      <c r="DCX322" s="21"/>
      <c r="DCY322" s="21"/>
      <c r="DCZ322" s="21"/>
      <c r="DDA322" s="21"/>
      <c r="DDB322" s="21"/>
      <c r="DDC322" s="21"/>
      <c r="DDD322" s="21"/>
      <c r="DDE322" s="21"/>
      <c r="DDF322" s="21"/>
      <c r="DDG322" s="21"/>
      <c r="DDH322" s="21"/>
      <c r="DDI322" s="21"/>
      <c r="DDJ322" s="21"/>
      <c r="DDK322" s="21"/>
      <c r="DDL322" s="21"/>
      <c r="DDM322" s="21"/>
      <c r="DDN322" s="21"/>
      <c r="DDO322" s="21"/>
      <c r="DDP322" s="21"/>
      <c r="DDQ322" s="21"/>
      <c r="DDR322" s="21"/>
      <c r="DDS322" s="21"/>
      <c r="DDT322" s="21"/>
      <c r="DDU322" s="21"/>
      <c r="DDV322" s="21"/>
      <c r="DDW322" s="21"/>
      <c r="DDX322" s="21"/>
      <c r="DDY322" s="21"/>
      <c r="DDZ322" s="21"/>
      <c r="DEA322" s="21"/>
      <c r="DEB322" s="21"/>
      <c r="DEC322" s="21"/>
      <c r="DED322" s="21"/>
      <c r="DEE322" s="21"/>
      <c r="DEF322" s="21"/>
      <c r="DEG322" s="21"/>
      <c r="DEH322" s="21"/>
      <c r="DEI322" s="21"/>
      <c r="DEJ322" s="21"/>
      <c r="DEK322" s="21"/>
      <c r="DEL322" s="21"/>
      <c r="DEM322" s="21"/>
      <c r="DEN322" s="21"/>
      <c r="DEO322" s="21"/>
      <c r="DEP322" s="21"/>
      <c r="DEQ322" s="21"/>
      <c r="DER322" s="21"/>
      <c r="DES322" s="21"/>
      <c r="DET322" s="21"/>
      <c r="DEU322" s="21"/>
      <c r="DEV322" s="21"/>
      <c r="DEW322" s="21"/>
      <c r="DEX322" s="21"/>
      <c r="DEY322" s="21"/>
      <c r="DEZ322" s="21"/>
      <c r="DFA322" s="21"/>
      <c r="DFB322" s="21"/>
      <c r="DFC322" s="21"/>
      <c r="DFD322" s="21"/>
      <c r="DFE322" s="21"/>
      <c r="DFF322" s="21"/>
      <c r="DFG322" s="21"/>
      <c r="DFH322" s="21"/>
      <c r="DFI322" s="21"/>
      <c r="DFJ322" s="21"/>
      <c r="DFK322" s="21"/>
      <c r="DFL322" s="21"/>
      <c r="DFM322" s="21"/>
      <c r="DFN322" s="21"/>
      <c r="DFO322" s="21"/>
      <c r="DFP322" s="21"/>
      <c r="DFQ322" s="21"/>
      <c r="DFR322" s="21"/>
      <c r="DFS322" s="21"/>
      <c r="DFT322" s="21"/>
      <c r="DFU322" s="21"/>
      <c r="DFV322" s="21"/>
      <c r="DFW322" s="21"/>
      <c r="DFX322" s="21"/>
      <c r="DFY322" s="21"/>
      <c r="DFZ322" s="21"/>
      <c r="DGA322" s="21"/>
      <c r="DGB322" s="21"/>
      <c r="DGC322" s="21"/>
      <c r="DGD322" s="21"/>
      <c r="DGE322" s="21"/>
      <c r="DGF322" s="21"/>
      <c r="DGG322" s="21"/>
      <c r="DGH322" s="21"/>
      <c r="DGI322" s="21"/>
      <c r="DGJ322" s="21"/>
      <c r="DGK322" s="21"/>
      <c r="DGL322" s="21"/>
      <c r="DGM322" s="21"/>
      <c r="DGN322" s="21"/>
      <c r="DGO322" s="21"/>
      <c r="DGP322" s="21"/>
      <c r="DGQ322" s="21"/>
      <c r="DGR322" s="21"/>
      <c r="DGS322" s="21"/>
      <c r="DGT322" s="21"/>
      <c r="DGU322" s="21"/>
      <c r="DGV322" s="21"/>
      <c r="DGW322" s="21"/>
      <c r="DGX322" s="21"/>
      <c r="DGY322" s="21"/>
      <c r="DGZ322" s="21"/>
      <c r="DHA322" s="21"/>
      <c r="DHB322" s="21"/>
      <c r="DHC322" s="21"/>
      <c r="DHD322" s="21"/>
      <c r="DHE322" s="21"/>
      <c r="DHF322" s="21"/>
      <c r="DHG322" s="21"/>
      <c r="DHH322" s="21"/>
      <c r="DHI322" s="21"/>
      <c r="DHJ322" s="21"/>
      <c r="DHK322" s="21"/>
      <c r="DHL322" s="21"/>
      <c r="DHM322" s="21"/>
      <c r="DHN322" s="21"/>
      <c r="DHO322" s="21"/>
      <c r="DHP322" s="21"/>
      <c r="DHQ322" s="21"/>
      <c r="DHR322" s="21"/>
      <c r="DHS322" s="21"/>
      <c r="DHT322" s="21"/>
      <c r="DHU322" s="21"/>
      <c r="DHV322" s="21"/>
      <c r="DHW322" s="21"/>
      <c r="DHX322" s="21"/>
      <c r="DHY322" s="21"/>
      <c r="DHZ322" s="21"/>
      <c r="DIA322" s="21"/>
      <c r="DIB322" s="21"/>
      <c r="DIC322" s="21"/>
      <c r="DID322" s="21"/>
      <c r="DIE322" s="21"/>
      <c r="DIF322" s="21"/>
      <c r="DIG322" s="21"/>
      <c r="DIH322" s="21"/>
      <c r="DII322" s="21"/>
      <c r="DIJ322" s="21"/>
      <c r="DIK322" s="21"/>
      <c r="DIL322" s="21"/>
      <c r="DIM322" s="21"/>
      <c r="DIN322" s="21"/>
      <c r="DIO322" s="21"/>
      <c r="DIP322" s="21"/>
      <c r="DIQ322" s="21"/>
      <c r="DIR322" s="21"/>
      <c r="DIS322" s="21"/>
      <c r="DIT322" s="21"/>
      <c r="DIU322" s="21"/>
      <c r="DIV322" s="21"/>
      <c r="DIW322" s="21"/>
      <c r="DIX322" s="21"/>
      <c r="DIY322" s="21"/>
      <c r="DIZ322" s="21"/>
      <c r="DJA322" s="21"/>
      <c r="DJB322" s="21"/>
      <c r="DJC322" s="21"/>
      <c r="DJD322" s="21"/>
      <c r="DJE322" s="21"/>
      <c r="DJF322" s="21"/>
      <c r="DJG322" s="21"/>
      <c r="DJH322" s="21"/>
      <c r="DJI322" s="21"/>
      <c r="DJJ322" s="21"/>
      <c r="DJK322" s="21"/>
      <c r="DJL322" s="21"/>
      <c r="DJM322" s="21"/>
      <c r="DJN322" s="21"/>
      <c r="DJO322" s="21"/>
      <c r="DJP322" s="21"/>
      <c r="DJQ322" s="21"/>
      <c r="DJR322" s="21"/>
      <c r="DJS322" s="21"/>
      <c r="DJT322" s="21"/>
      <c r="DJU322" s="21"/>
      <c r="DJV322" s="21"/>
      <c r="DJW322" s="21"/>
      <c r="DJX322" s="21"/>
      <c r="DJY322" s="21"/>
      <c r="DJZ322" s="21"/>
      <c r="DKA322" s="21"/>
      <c r="DKB322" s="21"/>
      <c r="DKC322" s="21"/>
      <c r="DKD322" s="21"/>
      <c r="DKE322" s="21"/>
      <c r="DKF322" s="21"/>
      <c r="DKG322" s="21"/>
      <c r="DKH322" s="21"/>
      <c r="DKI322" s="21"/>
      <c r="DKJ322" s="21"/>
      <c r="DKK322" s="21"/>
      <c r="DKL322" s="21"/>
      <c r="DKM322" s="21"/>
      <c r="DKN322" s="21"/>
      <c r="DKO322" s="21"/>
      <c r="DKP322" s="21"/>
      <c r="DKQ322" s="21"/>
      <c r="DKR322" s="21"/>
      <c r="DKS322" s="21"/>
      <c r="DKT322" s="21"/>
      <c r="DKU322" s="21"/>
      <c r="DKV322" s="21"/>
      <c r="DKW322" s="21"/>
      <c r="DKX322" s="21"/>
      <c r="DKY322" s="21"/>
      <c r="DKZ322" s="21"/>
      <c r="DLA322" s="21"/>
      <c r="DLB322" s="21"/>
      <c r="DLC322" s="21"/>
      <c r="DLD322" s="21"/>
      <c r="DLE322" s="21"/>
      <c r="DLF322" s="21"/>
      <c r="DLG322" s="21"/>
      <c r="DLH322" s="21"/>
      <c r="DLI322" s="21"/>
      <c r="DLJ322" s="21"/>
      <c r="DLK322" s="21"/>
      <c r="DLL322" s="21"/>
      <c r="DLM322" s="21"/>
      <c r="DLN322" s="21"/>
      <c r="DLO322" s="21"/>
      <c r="DLP322" s="21"/>
      <c r="DLQ322" s="21"/>
      <c r="DLR322" s="21"/>
      <c r="DLS322" s="21"/>
      <c r="DLT322" s="21"/>
      <c r="DLU322" s="21"/>
      <c r="DLV322" s="21"/>
      <c r="DLW322" s="21"/>
      <c r="DLX322" s="21"/>
      <c r="DLY322" s="21"/>
      <c r="DLZ322" s="21"/>
      <c r="DMA322" s="21"/>
      <c r="DMB322" s="21"/>
      <c r="DMC322" s="21"/>
      <c r="DMD322" s="21"/>
      <c r="DME322" s="21"/>
      <c r="DMF322" s="21"/>
      <c r="DMG322" s="21"/>
      <c r="DMH322" s="21"/>
      <c r="DMI322" s="21"/>
      <c r="DMJ322" s="21"/>
      <c r="DMK322" s="21"/>
      <c r="DML322" s="21"/>
      <c r="DMM322" s="21"/>
      <c r="DMN322" s="21"/>
      <c r="DMO322" s="21"/>
      <c r="DMP322" s="21"/>
      <c r="DMQ322" s="21"/>
      <c r="DMR322" s="21"/>
      <c r="DMS322" s="21"/>
      <c r="DMT322" s="21"/>
      <c r="DMU322" s="21"/>
      <c r="DMV322" s="21"/>
      <c r="DMW322" s="21"/>
      <c r="DMX322" s="21"/>
      <c r="DMY322" s="21"/>
      <c r="DMZ322" s="21"/>
      <c r="DNA322" s="21"/>
      <c r="DNB322" s="21"/>
      <c r="DNC322" s="21"/>
      <c r="DND322" s="21"/>
      <c r="DNE322" s="21"/>
      <c r="DNF322" s="21"/>
      <c r="DNG322" s="21"/>
      <c r="DNH322" s="21"/>
      <c r="DNI322" s="21"/>
      <c r="DNJ322" s="21"/>
      <c r="DNK322" s="21"/>
      <c r="DNL322" s="21"/>
      <c r="DNM322" s="21"/>
      <c r="DNN322" s="21"/>
      <c r="DNO322" s="21"/>
      <c r="DNP322" s="21"/>
      <c r="DNQ322" s="21"/>
      <c r="DNR322" s="21"/>
      <c r="DNS322" s="21"/>
      <c r="DNT322" s="21"/>
      <c r="DNU322" s="21"/>
      <c r="DNV322" s="21"/>
      <c r="DNW322" s="21"/>
      <c r="DNX322" s="21"/>
      <c r="DNY322" s="21"/>
      <c r="DNZ322" s="21"/>
      <c r="DOA322" s="21"/>
      <c r="DOB322" s="21"/>
      <c r="DOC322" s="21"/>
      <c r="DOD322" s="21"/>
      <c r="DOE322" s="21"/>
      <c r="DOF322" s="21"/>
      <c r="DOG322" s="21"/>
      <c r="DOH322" s="21"/>
      <c r="DOI322" s="21"/>
      <c r="DOJ322" s="21"/>
      <c r="DOK322" s="21"/>
      <c r="DOL322" s="21"/>
      <c r="DOM322" s="21"/>
      <c r="DON322" s="21"/>
      <c r="DOO322" s="21"/>
      <c r="DOP322" s="21"/>
      <c r="DOQ322" s="21"/>
      <c r="DOR322" s="21"/>
      <c r="DOS322" s="21"/>
      <c r="DOT322" s="21"/>
      <c r="DOU322" s="21"/>
      <c r="DOV322" s="21"/>
      <c r="DOW322" s="21"/>
      <c r="DOX322" s="21"/>
      <c r="DOY322" s="21"/>
      <c r="DOZ322" s="21"/>
      <c r="DPA322" s="21"/>
      <c r="DPB322" s="21"/>
      <c r="DPC322" s="21"/>
      <c r="DPD322" s="21"/>
      <c r="DPE322" s="21"/>
      <c r="DPF322" s="21"/>
      <c r="DPG322" s="21"/>
      <c r="DPH322" s="21"/>
      <c r="DPI322" s="21"/>
      <c r="DPJ322" s="21"/>
      <c r="DPK322" s="21"/>
      <c r="DPL322" s="21"/>
      <c r="DPM322" s="21"/>
      <c r="DPN322" s="21"/>
      <c r="DPO322" s="21"/>
      <c r="DPP322" s="21"/>
      <c r="DPQ322" s="21"/>
      <c r="DPR322" s="21"/>
      <c r="DPS322" s="21"/>
      <c r="DPT322" s="21"/>
      <c r="DPU322" s="21"/>
      <c r="DPV322" s="21"/>
      <c r="DPW322" s="21"/>
      <c r="DPX322" s="21"/>
      <c r="DPY322" s="21"/>
      <c r="DPZ322" s="21"/>
      <c r="DQA322" s="21"/>
      <c r="DQB322" s="21"/>
      <c r="DQC322" s="21"/>
      <c r="DQD322" s="21"/>
      <c r="DQE322" s="21"/>
      <c r="DQF322" s="21"/>
      <c r="DQG322" s="21"/>
      <c r="DQH322" s="21"/>
      <c r="DQI322" s="21"/>
      <c r="DQJ322" s="21"/>
      <c r="DQK322" s="21"/>
      <c r="DQL322" s="21"/>
      <c r="DQM322" s="21"/>
      <c r="DQN322" s="21"/>
      <c r="DQO322" s="21"/>
      <c r="DQP322" s="21"/>
      <c r="DQQ322" s="21"/>
      <c r="DQR322" s="21"/>
      <c r="DQS322" s="21"/>
      <c r="DQT322" s="21"/>
      <c r="DQU322" s="21"/>
      <c r="DQV322" s="21"/>
      <c r="DQW322" s="21"/>
      <c r="DQX322" s="21"/>
      <c r="DQY322" s="21"/>
      <c r="DQZ322" s="21"/>
      <c r="DRA322" s="21"/>
      <c r="DRB322" s="21"/>
      <c r="DRC322" s="21"/>
      <c r="DRD322" s="21"/>
      <c r="DRE322" s="21"/>
      <c r="DRF322" s="21"/>
      <c r="DRG322" s="21"/>
      <c r="DRH322" s="21"/>
      <c r="DRI322" s="21"/>
      <c r="DRJ322" s="21"/>
      <c r="DRK322" s="21"/>
      <c r="DRL322" s="21"/>
      <c r="DRM322" s="21"/>
      <c r="DRN322" s="21"/>
      <c r="DRO322" s="21"/>
      <c r="DRP322" s="21"/>
      <c r="DRQ322" s="21"/>
      <c r="DRR322" s="21"/>
      <c r="DRS322" s="21"/>
      <c r="DRT322" s="21"/>
      <c r="DRU322" s="21"/>
      <c r="DRV322" s="21"/>
      <c r="DRW322" s="21"/>
      <c r="DRX322" s="21"/>
      <c r="DRY322" s="21"/>
      <c r="DRZ322" s="21"/>
      <c r="DSA322" s="21"/>
      <c r="DSB322" s="21"/>
      <c r="DSC322" s="21"/>
      <c r="DSD322" s="21"/>
      <c r="DSE322" s="21"/>
      <c r="DSF322" s="21"/>
      <c r="DSG322" s="21"/>
      <c r="DSH322" s="21"/>
      <c r="DSI322" s="21"/>
      <c r="DSJ322" s="21"/>
      <c r="DSK322" s="21"/>
      <c r="DSL322" s="21"/>
      <c r="DSM322" s="21"/>
      <c r="DSN322" s="21"/>
      <c r="DSO322" s="21"/>
      <c r="DSP322" s="21"/>
      <c r="DSQ322" s="21"/>
      <c r="DSR322" s="21"/>
      <c r="DSS322" s="21"/>
      <c r="DST322" s="21"/>
      <c r="DSU322" s="21"/>
      <c r="DSV322" s="21"/>
      <c r="DSW322" s="21"/>
      <c r="DSX322" s="21"/>
      <c r="DSY322" s="21"/>
      <c r="DSZ322" s="21"/>
      <c r="DTA322" s="21"/>
      <c r="DTB322" s="21"/>
      <c r="DTC322" s="21"/>
      <c r="DTD322" s="21"/>
      <c r="DTE322" s="21"/>
      <c r="DTF322" s="21"/>
      <c r="DTG322" s="21"/>
      <c r="DTH322" s="21"/>
      <c r="DTI322" s="21"/>
      <c r="DTJ322" s="21"/>
      <c r="DTK322" s="21"/>
      <c r="DTL322" s="21"/>
      <c r="DTM322" s="21"/>
      <c r="DTN322" s="21"/>
      <c r="DTO322" s="21"/>
      <c r="DTP322" s="21"/>
      <c r="DTQ322" s="21"/>
      <c r="DTR322" s="21"/>
      <c r="DTS322" s="21"/>
      <c r="DTT322" s="21"/>
      <c r="DTU322" s="21"/>
      <c r="DTV322" s="21"/>
      <c r="DTW322" s="21"/>
      <c r="DTX322" s="21"/>
      <c r="DTY322" s="21"/>
      <c r="DTZ322" s="21"/>
      <c r="DUA322" s="21"/>
      <c r="DUB322" s="21"/>
      <c r="DUC322" s="21"/>
      <c r="DUD322" s="21"/>
      <c r="DUE322" s="21"/>
      <c r="DUF322" s="21"/>
      <c r="DUG322" s="21"/>
      <c r="DUH322" s="21"/>
      <c r="DUI322" s="21"/>
      <c r="DUJ322" s="21"/>
      <c r="DUK322" s="21"/>
      <c r="DUL322" s="21"/>
      <c r="DUM322" s="21"/>
      <c r="DUN322" s="21"/>
      <c r="DUO322" s="21"/>
      <c r="DUP322" s="21"/>
      <c r="DUQ322" s="21"/>
      <c r="DUR322" s="21"/>
      <c r="DUS322" s="21"/>
      <c r="DUT322" s="21"/>
      <c r="DUU322" s="21"/>
      <c r="DUV322" s="21"/>
      <c r="DUW322" s="21"/>
      <c r="DUX322" s="21"/>
      <c r="DUY322" s="21"/>
      <c r="DUZ322" s="21"/>
      <c r="DVA322" s="21"/>
      <c r="DVB322" s="21"/>
      <c r="DVC322" s="21"/>
      <c r="DVD322" s="21"/>
      <c r="DVE322" s="21"/>
      <c r="DVF322" s="21"/>
      <c r="DVG322" s="21"/>
      <c r="DVH322" s="21"/>
      <c r="DVI322" s="21"/>
      <c r="DVJ322" s="21"/>
      <c r="DVK322" s="21"/>
      <c r="DVL322" s="21"/>
      <c r="DVM322" s="21"/>
      <c r="DVN322" s="21"/>
      <c r="DVO322" s="21"/>
      <c r="DVP322" s="21"/>
      <c r="DVQ322" s="21"/>
      <c r="DVR322" s="21"/>
      <c r="DVS322" s="21"/>
      <c r="DVT322" s="21"/>
      <c r="DVU322" s="21"/>
      <c r="DVV322" s="21"/>
      <c r="DVW322" s="21"/>
      <c r="DVX322" s="21"/>
      <c r="DVY322" s="21"/>
      <c r="DVZ322" s="21"/>
      <c r="DWA322" s="21"/>
      <c r="DWB322" s="21"/>
      <c r="DWC322" s="21"/>
      <c r="DWD322" s="21"/>
      <c r="DWE322" s="21"/>
      <c r="DWF322" s="21"/>
      <c r="DWG322" s="21"/>
      <c r="DWH322" s="21"/>
      <c r="DWI322" s="21"/>
      <c r="DWJ322" s="21"/>
      <c r="DWK322" s="21"/>
      <c r="DWL322" s="21"/>
      <c r="DWM322" s="21"/>
      <c r="DWN322" s="21"/>
      <c r="DWO322" s="21"/>
      <c r="DWP322" s="21"/>
      <c r="DWQ322" s="21"/>
      <c r="DWR322" s="21"/>
      <c r="DWS322" s="21"/>
      <c r="DWT322" s="21"/>
      <c r="DWU322" s="21"/>
      <c r="DWV322" s="21"/>
      <c r="DWW322" s="21"/>
      <c r="DWX322" s="21"/>
      <c r="DWY322" s="21"/>
      <c r="DWZ322" s="21"/>
      <c r="DXA322" s="21"/>
      <c r="DXB322" s="21"/>
      <c r="DXC322" s="21"/>
      <c r="DXD322" s="21"/>
      <c r="DXE322" s="21"/>
      <c r="DXF322" s="21"/>
      <c r="DXG322" s="21"/>
      <c r="DXH322" s="21"/>
      <c r="DXI322" s="21"/>
      <c r="DXJ322" s="21"/>
      <c r="DXK322" s="21"/>
      <c r="DXL322" s="21"/>
      <c r="DXM322" s="21"/>
      <c r="DXN322" s="21"/>
      <c r="DXO322" s="21"/>
      <c r="DXP322" s="21"/>
      <c r="DXQ322" s="21"/>
      <c r="DXR322" s="21"/>
      <c r="DXS322" s="21"/>
      <c r="DXT322" s="21"/>
      <c r="DXU322" s="21"/>
      <c r="DXV322" s="21"/>
      <c r="DXW322" s="21"/>
      <c r="DXX322" s="21"/>
      <c r="DXY322" s="21"/>
      <c r="DXZ322" s="21"/>
      <c r="DYA322" s="21"/>
      <c r="DYB322" s="21"/>
      <c r="DYC322" s="21"/>
      <c r="DYD322" s="21"/>
      <c r="DYE322" s="21"/>
      <c r="DYF322" s="21"/>
      <c r="DYG322" s="21"/>
      <c r="DYH322" s="21"/>
      <c r="DYI322" s="21"/>
      <c r="DYJ322" s="21"/>
      <c r="DYK322" s="21"/>
      <c r="DYL322" s="21"/>
      <c r="DYM322" s="21"/>
      <c r="DYN322" s="21"/>
      <c r="DYO322" s="21"/>
      <c r="DYP322" s="21"/>
      <c r="DYQ322" s="21"/>
      <c r="DYR322" s="21"/>
      <c r="DYS322" s="21"/>
      <c r="DYT322" s="21"/>
      <c r="DYU322" s="21"/>
      <c r="DYV322" s="21"/>
      <c r="DYW322" s="21"/>
      <c r="DYX322" s="21"/>
      <c r="DYY322" s="21"/>
      <c r="DYZ322" s="21"/>
      <c r="DZA322" s="21"/>
      <c r="DZB322" s="21"/>
      <c r="DZC322" s="21"/>
      <c r="DZD322" s="21"/>
      <c r="DZE322" s="21"/>
      <c r="DZF322" s="21"/>
      <c r="DZG322" s="21"/>
      <c r="DZH322" s="21"/>
      <c r="DZI322" s="21"/>
      <c r="DZJ322" s="21"/>
      <c r="DZK322" s="21"/>
      <c r="DZL322" s="21"/>
      <c r="DZM322" s="21"/>
      <c r="DZN322" s="21"/>
      <c r="DZO322" s="21"/>
      <c r="DZP322" s="21"/>
      <c r="DZQ322" s="21"/>
      <c r="DZR322" s="21"/>
      <c r="DZS322" s="21"/>
      <c r="DZT322" s="21"/>
      <c r="DZU322" s="21"/>
      <c r="DZV322" s="21"/>
      <c r="DZW322" s="21"/>
      <c r="DZX322" s="21"/>
      <c r="DZY322" s="21"/>
      <c r="DZZ322" s="21"/>
      <c r="EAA322" s="21"/>
      <c r="EAB322" s="21"/>
      <c r="EAC322" s="21"/>
      <c r="EAD322" s="21"/>
      <c r="EAE322" s="21"/>
      <c r="EAF322" s="21"/>
      <c r="EAG322" s="21"/>
      <c r="EAH322" s="21"/>
      <c r="EAI322" s="21"/>
      <c r="EAJ322" s="21"/>
      <c r="EAK322" s="21"/>
      <c r="EAL322" s="21"/>
      <c r="EAM322" s="21"/>
      <c r="EAN322" s="21"/>
      <c r="EAO322" s="21"/>
      <c r="EAP322" s="21"/>
      <c r="EAQ322" s="21"/>
      <c r="EAR322" s="21"/>
      <c r="EAS322" s="21"/>
      <c r="EAT322" s="21"/>
      <c r="EAU322" s="21"/>
      <c r="EAV322" s="21"/>
      <c r="EAW322" s="21"/>
      <c r="EAX322" s="21"/>
      <c r="EAY322" s="21"/>
      <c r="EAZ322" s="21"/>
      <c r="EBA322" s="21"/>
      <c r="EBB322" s="21"/>
      <c r="EBC322" s="21"/>
      <c r="EBD322" s="21"/>
      <c r="EBE322" s="21"/>
      <c r="EBF322" s="21"/>
      <c r="EBG322" s="21"/>
      <c r="EBH322" s="21"/>
      <c r="EBI322" s="21"/>
      <c r="EBJ322" s="21"/>
      <c r="EBK322" s="21"/>
      <c r="EBL322" s="21"/>
      <c r="EBM322" s="21"/>
      <c r="EBN322" s="21"/>
      <c r="EBO322" s="21"/>
      <c r="EBP322" s="21"/>
      <c r="EBQ322" s="21"/>
      <c r="EBR322" s="21"/>
      <c r="EBS322" s="21"/>
      <c r="EBT322" s="21"/>
      <c r="EBU322" s="21"/>
      <c r="EBV322" s="21"/>
      <c r="EBW322" s="21"/>
      <c r="EBX322" s="21"/>
      <c r="EBY322" s="21"/>
      <c r="EBZ322" s="21"/>
      <c r="ECA322" s="21"/>
      <c r="ECB322" s="21"/>
      <c r="ECC322" s="21"/>
      <c r="ECD322" s="21"/>
      <c r="ECE322" s="21"/>
      <c r="ECF322" s="21"/>
      <c r="ECG322" s="21"/>
      <c r="ECH322" s="21"/>
      <c r="ECI322" s="21"/>
      <c r="ECJ322" s="21"/>
      <c r="ECK322" s="21"/>
      <c r="ECL322" s="21"/>
      <c r="ECM322" s="21"/>
      <c r="ECN322" s="21"/>
      <c r="ECO322" s="21"/>
      <c r="ECP322" s="21"/>
      <c r="ECQ322" s="21"/>
      <c r="ECR322" s="21"/>
      <c r="ECS322" s="21"/>
      <c r="ECT322" s="21"/>
      <c r="ECU322" s="21"/>
      <c r="ECV322" s="21"/>
      <c r="ECW322" s="21"/>
      <c r="ECX322" s="21"/>
      <c r="ECY322" s="21"/>
      <c r="ECZ322" s="21"/>
      <c r="EDA322" s="21"/>
      <c r="EDB322" s="21"/>
      <c r="EDC322" s="21"/>
      <c r="EDD322" s="21"/>
      <c r="EDE322" s="21"/>
      <c r="EDF322" s="21"/>
      <c r="EDG322" s="21"/>
      <c r="EDH322" s="21"/>
      <c r="EDI322" s="21"/>
      <c r="EDJ322" s="21"/>
      <c r="EDK322" s="21"/>
      <c r="EDL322" s="21"/>
      <c r="EDM322" s="21"/>
      <c r="EDN322" s="21"/>
      <c r="EDO322" s="21"/>
      <c r="EDP322" s="21"/>
      <c r="EDQ322" s="21"/>
      <c r="EDR322" s="21"/>
      <c r="EDS322" s="21"/>
      <c r="EDT322" s="21"/>
      <c r="EDU322" s="21"/>
      <c r="EDV322" s="21"/>
      <c r="EDW322" s="21"/>
      <c r="EDX322" s="21"/>
      <c r="EDY322" s="21"/>
      <c r="EDZ322" s="21"/>
      <c r="EEA322" s="21"/>
      <c r="EEB322" s="21"/>
      <c r="EEC322" s="21"/>
      <c r="EED322" s="21"/>
      <c r="EEE322" s="21"/>
      <c r="EEF322" s="21"/>
      <c r="EEG322" s="21"/>
      <c r="EEH322" s="21"/>
      <c r="EEI322" s="21"/>
      <c r="EEJ322" s="21"/>
      <c r="EEK322" s="21"/>
      <c r="EEL322" s="21"/>
      <c r="EEM322" s="21"/>
      <c r="EEN322" s="21"/>
      <c r="EEO322" s="21"/>
      <c r="EEP322" s="21"/>
      <c r="EEQ322" s="21"/>
      <c r="EER322" s="21"/>
      <c r="EES322" s="21"/>
      <c r="EET322" s="21"/>
      <c r="EEU322" s="21"/>
      <c r="EEV322" s="21"/>
      <c r="EEW322" s="21"/>
      <c r="EEX322" s="21"/>
      <c r="EEY322" s="21"/>
      <c r="EEZ322" s="21"/>
      <c r="EFA322" s="21"/>
      <c r="EFB322" s="21"/>
      <c r="EFC322" s="21"/>
      <c r="EFD322" s="21"/>
      <c r="EFE322" s="21"/>
      <c r="EFF322" s="21"/>
      <c r="EFG322" s="21"/>
      <c r="EFH322" s="21"/>
      <c r="EFI322" s="21"/>
      <c r="EFJ322" s="21"/>
      <c r="EFK322" s="21"/>
      <c r="EFL322" s="21"/>
      <c r="EFM322" s="21"/>
      <c r="EFN322" s="21"/>
      <c r="EFO322" s="21"/>
      <c r="EFP322" s="21"/>
      <c r="EFQ322" s="21"/>
      <c r="EFR322" s="21"/>
      <c r="EFS322" s="21"/>
      <c r="EFT322" s="21"/>
      <c r="EFU322" s="21"/>
      <c r="EFV322" s="21"/>
      <c r="EFW322" s="21"/>
      <c r="EFX322" s="21"/>
      <c r="EFY322" s="21"/>
      <c r="EFZ322" s="21"/>
      <c r="EGA322" s="21"/>
      <c r="EGB322" s="21"/>
      <c r="EGC322" s="21"/>
      <c r="EGD322" s="21"/>
      <c r="EGE322" s="21"/>
      <c r="EGF322" s="21"/>
      <c r="EGG322" s="21"/>
      <c r="EGH322" s="21"/>
      <c r="EGI322" s="21"/>
      <c r="EGJ322" s="21"/>
      <c r="EGK322" s="21"/>
      <c r="EGL322" s="21"/>
      <c r="EGM322" s="21"/>
      <c r="EGN322" s="21"/>
      <c r="EGO322" s="21"/>
      <c r="EGP322" s="21"/>
      <c r="EGQ322" s="21"/>
      <c r="EGR322" s="21"/>
      <c r="EGS322" s="21"/>
      <c r="EGT322" s="21"/>
      <c r="EGU322" s="21"/>
      <c r="EGV322" s="21"/>
      <c r="EGW322" s="21"/>
      <c r="EGX322" s="21"/>
      <c r="EGY322" s="21"/>
      <c r="EGZ322" s="21"/>
      <c r="EHA322" s="21"/>
      <c r="EHB322" s="21"/>
      <c r="EHC322" s="21"/>
      <c r="EHD322" s="21"/>
      <c r="EHE322" s="21"/>
      <c r="EHF322" s="21"/>
      <c r="EHG322" s="21"/>
      <c r="EHH322" s="21"/>
      <c r="EHI322" s="21"/>
      <c r="EHJ322" s="21"/>
      <c r="EHK322" s="21"/>
      <c r="EHL322" s="21"/>
      <c r="EHM322" s="21"/>
      <c r="EHN322" s="21"/>
      <c r="EHO322" s="21"/>
      <c r="EHP322" s="21"/>
      <c r="EHQ322" s="21"/>
      <c r="EHR322" s="21"/>
      <c r="EHS322" s="21"/>
      <c r="EHT322" s="21"/>
      <c r="EHU322" s="21"/>
      <c r="EHV322" s="21"/>
      <c r="EHW322" s="21"/>
      <c r="EHX322" s="21"/>
      <c r="EHY322" s="21"/>
      <c r="EHZ322" s="21"/>
      <c r="EIA322" s="21"/>
      <c r="EIB322" s="21"/>
      <c r="EIC322" s="21"/>
      <c r="EID322" s="21"/>
      <c r="EIE322" s="21"/>
      <c r="EIF322" s="21"/>
      <c r="EIG322" s="21"/>
      <c r="EIH322" s="21"/>
      <c r="EII322" s="21"/>
      <c r="EIJ322" s="21"/>
      <c r="EIK322" s="21"/>
      <c r="EIL322" s="21"/>
      <c r="EIM322" s="21"/>
      <c r="EIN322" s="21"/>
      <c r="EIO322" s="21"/>
      <c r="EIP322" s="21"/>
      <c r="EIQ322" s="21"/>
      <c r="EIR322" s="21"/>
      <c r="EIS322" s="21"/>
      <c r="EIT322" s="21"/>
      <c r="EIU322" s="21"/>
      <c r="EIV322" s="21"/>
      <c r="EIW322" s="21"/>
      <c r="EIX322" s="21"/>
      <c r="EIY322" s="21"/>
      <c r="EIZ322" s="21"/>
      <c r="EJA322" s="21"/>
      <c r="EJB322" s="21"/>
      <c r="EJC322" s="21"/>
      <c r="EJD322" s="21"/>
      <c r="EJE322" s="21"/>
      <c r="EJF322" s="21"/>
      <c r="EJG322" s="21"/>
      <c r="EJH322" s="21"/>
      <c r="EJI322" s="21"/>
      <c r="EJJ322" s="21"/>
      <c r="EJK322" s="21"/>
      <c r="EJL322" s="21"/>
      <c r="EJM322" s="21"/>
      <c r="EJN322" s="21"/>
      <c r="EJO322" s="21"/>
      <c r="EJP322" s="21"/>
      <c r="EJQ322" s="21"/>
      <c r="EJR322" s="21"/>
      <c r="EJS322" s="21"/>
      <c r="EJT322" s="21"/>
      <c r="EJU322" s="21"/>
      <c r="EJV322" s="21"/>
      <c r="EJW322" s="21"/>
      <c r="EJX322" s="21"/>
      <c r="EJY322" s="21"/>
      <c r="EJZ322" s="21"/>
      <c r="EKA322" s="21"/>
      <c r="EKB322" s="21"/>
      <c r="EKC322" s="21"/>
      <c r="EKD322" s="21"/>
      <c r="EKE322" s="21"/>
      <c r="EKF322" s="21"/>
      <c r="EKG322" s="21"/>
      <c r="EKH322" s="21"/>
      <c r="EKI322" s="21"/>
      <c r="EKJ322" s="21"/>
      <c r="EKK322" s="21"/>
      <c r="EKL322" s="21"/>
      <c r="EKM322" s="21"/>
      <c r="EKN322" s="21"/>
      <c r="EKO322" s="21"/>
      <c r="EKP322" s="21"/>
      <c r="EKQ322" s="21"/>
      <c r="EKR322" s="21"/>
      <c r="EKS322" s="21"/>
      <c r="EKT322" s="21"/>
      <c r="EKU322" s="21"/>
      <c r="EKV322" s="21"/>
      <c r="EKW322" s="21"/>
      <c r="EKX322" s="21"/>
      <c r="EKY322" s="21"/>
      <c r="EKZ322" s="21"/>
      <c r="ELA322" s="21"/>
      <c r="ELB322" s="21"/>
      <c r="ELC322" s="21"/>
      <c r="ELD322" s="21"/>
      <c r="ELE322" s="21"/>
      <c r="ELF322" s="21"/>
      <c r="ELG322" s="21"/>
      <c r="ELH322" s="21"/>
      <c r="ELI322" s="21"/>
      <c r="ELJ322" s="21"/>
      <c r="ELK322" s="21"/>
      <c r="ELL322" s="21"/>
      <c r="ELM322" s="21"/>
      <c r="ELN322" s="21"/>
      <c r="ELO322" s="21"/>
      <c r="ELP322" s="21"/>
      <c r="ELQ322" s="21"/>
      <c r="ELR322" s="21"/>
      <c r="ELS322" s="21"/>
      <c r="ELT322" s="21"/>
      <c r="ELU322" s="21"/>
      <c r="ELV322" s="21"/>
      <c r="ELW322" s="21"/>
      <c r="ELX322" s="21"/>
      <c r="ELY322" s="21"/>
      <c r="ELZ322" s="21"/>
      <c r="EMA322" s="21"/>
      <c r="EMB322" s="21"/>
      <c r="EMC322" s="21"/>
      <c r="EMD322" s="21"/>
      <c r="EME322" s="21"/>
      <c r="EMF322" s="21"/>
      <c r="EMG322" s="21"/>
      <c r="EMH322" s="21"/>
      <c r="EMI322" s="21"/>
      <c r="EMJ322" s="21"/>
      <c r="EMK322" s="21"/>
      <c r="EML322" s="21"/>
      <c r="EMM322" s="21"/>
      <c r="EMN322" s="21"/>
      <c r="EMO322" s="21"/>
      <c r="EMP322" s="21"/>
      <c r="EMQ322" s="21"/>
      <c r="EMR322" s="21"/>
      <c r="EMS322" s="21"/>
      <c r="EMT322" s="21"/>
      <c r="EMU322" s="21"/>
      <c r="EMV322" s="21"/>
      <c r="EMW322" s="21"/>
      <c r="EMX322" s="21"/>
      <c r="EMY322" s="21"/>
      <c r="EMZ322" s="21"/>
      <c r="ENA322" s="21"/>
      <c r="ENB322" s="21"/>
      <c r="ENC322" s="21"/>
      <c r="END322" s="21"/>
      <c r="ENE322" s="21"/>
      <c r="ENF322" s="21"/>
      <c r="ENG322" s="21"/>
      <c r="ENH322" s="21"/>
      <c r="ENI322" s="21"/>
      <c r="ENJ322" s="21"/>
      <c r="ENK322" s="21"/>
      <c r="ENL322" s="21"/>
      <c r="ENM322" s="21"/>
      <c r="ENN322" s="21"/>
      <c r="ENO322" s="21"/>
      <c r="ENP322" s="21"/>
      <c r="ENQ322" s="21"/>
      <c r="ENR322" s="21"/>
      <c r="ENS322" s="21"/>
      <c r="ENT322" s="21"/>
      <c r="ENU322" s="21"/>
      <c r="ENV322" s="21"/>
      <c r="ENW322" s="21"/>
      <c r="ENX322" s="21"/>
      <c r="ENY322" s="21"/>
      <c r="ENZ322" s="21"/>
      <c r="EOA322" s="21"/>
      <c r="EOB322" s="21"/>
      <c r="EOC322" s="21"/>
      <c r="EOD322" s="21"/>
      <c r="EOE322" s="21"/>
      <c r="EOF322" s="21"/>
      <c r="EOG322" s="21"/>
      <c r="EOH322" s="21"/>
      <c r="EOI322" s="21"/>
      <c r="EOJ322" s="21"/>
      <c r="EOK322" s="21"/>
      <c r="EOL322" s="21"/>
      <c r="EOM322" s="21"/>
      <c r="EON322" s="21"/>
      <c r="EOO322" s="21"/>
      <c r="EOP322" s="21"/>
      <c r="EOQ322" s="21"/>
      <c r="EOR322" s="21"/>
      <c r="EOS322" s="21"/>
      <c r="EOT322" s="21"/>
      <c r="EOU322" s="21"/>
      <c r="EOV322" s="21"/>
      <c r="EOW322" s="21"/>
      <c r="EOX322" s="21"/>
      <c r="EOY322" s="21"/>
      <c r="EOZ322" s="21"/>
      <c r="EPA322" s="21"/>
      <c r="EPB322" s="21"/>
      <c r="EPC322" s="21"/>
      <c r="EPD322" s="21"/>
      <c r="EPE322" s="21"/>
      <c r="EPF322" s="21"/>
      <c r="EPG322" s="21"/>
      <c r="EPH322" s="21"/>
      <c r="EPI322" s="21"/>
      <c r="EPJ322" s="21"/>
      <c r="EPK322" s="21"/>
      <c r="EPL322" s="21"/>
      <c r="EPM322" s="21"/>
      <c r="EPN322" s="21"/>
      <c r="EPO322" s="21"/>
      <c r="EPP322" s="21"/>
      <c r="EPQ322" s="21"/>
      <c r="EPR322" s="21"/>
      <c r="EPS322" s="21"/>
      <c r="EPT322" s="21"/>
      <c r="EPU322" s="21"/>
      <c r="EPV322" s="21"/>
      <c r="EPW322" s="21"/>
      <c r="EPX322" s="21"/>
      <c r="EPY322" s="21"/>
      <c r="EPZ322" s="21"/>
      <c r="EQA322" s="21"/>
      <c r="EQB322" s="21"/>
      <c r="EQC322" s="21"/>
      <c r="EQD322" s="21"/>
      <c r="EQE322" s="21"/>
      <c r="EQF322" s="21"/>
      <c r="EQG322" s="21"/>
      <c r="EQH322" s="21"/>
      <c r="EQI322" s="21"/>
      <c r="EQJ322" s="21"/>
      <c r="EQK322" s="21"/>
      <c r="EQL322" s="21"/>
      <c r="EQM322" s="21"/>
      <c r="EQN322" s="21"/>
      <c r="EQO322" s="21"/>
      <c r="EQP322" s="21"/>
      <c r="EQQ322" s="21"/>
      <c r="EQR322" s="21"/>
      <c r="EQS322" s="21"/>
      <c r="EQT322" s="21"/>
      <c r="EQU322" s="21"/>
      <c r="EQV322" s="21"/>
      <c r="EQW322" s="21"/>
      <c r="EQX322" s="21"/>
      <c r="EQY322" s="21"/>
      <c r="EQZ322" s="21"/>
      <c r="ERA322" s="21"/>
      <c r="ERB322" s="21"/>
      <c r="ERC322" s="21"/>
      <c r="ERD322" s="21"/>
      <c r="ERE322" s="21"/>
      <c r="ERF322" s="21"/>
      <c r="ERG322" s="21"/>
      <c r="ERH322" s="21"/>
      <c r="ERI322" s="21"/>
      <c r="ERJ322" s="21"/>
      <c r="ERK322" s="21"/>
      <c r="ERL322" s="21"/>
      <c r="ERM322" s="21"/>
      <c r="ERN322" s="21"/>
      <c r="ERO322" s="21"/>
      <c r="ERP322" s="21"/>
      <c r="ERQ322" s="21"/>
      <c r="ERR322" s="21"/>
      <c r="ERS322" s="21"/>
      <c r="ERT322" s="21"/>
      <c r="ERU322" s="21"/>
      <c r="ERV322" s="21"/>
      <c r="ERW322" s="21"/>
      <c r="ERX322" s="21"/>
      <c r="ERY322" s="21"/>
      <c r="ERZ322" s="21"/>
      <c r="ESA322" s="21"/>
      <c r="ESB322" s="21"/>
      <c r="ESC322" s="21"/>
      <c r="ESD322" s="21"/>
      <c r="ESE322" s="21"/>
      <c r="ESF322" s="21"/>
      <c r="ESG322" s="21"/>
      <c r="ESH322" s="21"/>
      <c r="ESI322" s="21"/>
      <c r="ESJ322" s="21"/>
      <c r="ESK322" s="21"/>
      <c r="ESL322" s="21"/>
      <c r="ESM322" s="21"/>
      <c r="ESN322" s="21"/>
      <c r="ESO322" s="21"/>
      <c r="ESP322" s="21"/>
      <c r="ESQ322" s="21"/>
      <c r="ESR322" s="21"/>
      <c r="ESS322" s="21"/>
      <c r="EST322" s="21"/>
      <c r="ESU322" s="21"/>
      <c r="ESV322" s="21"/>
      <c r="ESW322" s="21"/>
      <c r="ESX322" s="21"/>
      <c r="ESY322" s="21"/>
      <c r="ESZ322" s="21"/>
      <c r="ETA322" s="21"/>
      <c r="ETB322" s="21"/>
      <c r="ETC322" s="21"/>
      <c r="ETD322" s="21"/>
      <c r="ETE322" s="21"/>
      <c r="ETF322" s="21"/>
      <c r="ETG322" s="21"/>
      <c r="ETH322" s="21"/>
      <c r="ETI322" s="21"/>
      <c r="ETJ322" s="21"/>
      <c r="ETK322" s="21"/>
      <c r="ETL322" s="21"/>
      <c r="ETM322" s="21"/>
      <c r="ETN322" s="21"/>
      <c r="ETO322" s="21"/>
      <c r="ETP322" s="21"/>
      <c r="ETQ322" s="21"/>
      <c r="ETR322" s="21"/>
      <c r="ETS322" s="21"/>
      <c r="ETT322" s="21"/>
      <c r="ETU322" s="21"/>
      <c r="ETV322" s="21"/>
      <c r="ETW322" s="21"/>
      <c r="ETX322" s="21"/>
      <c r="ETY322" s="21"/>
      <c r="ETZ322" s="21"/>
      <c r="EUA322" s="21"/>
      <c r="EUB322" s="21"/>
      <c r="EUC322" s="21"/>
      <c r="EUD322" s="21"/>
      <c r="EUE322" s="21"/>
      <c r="EUF322" s="21"/>
      <c r="EUG322" s="21"/>
      <c r="EUH322" s="21"/>
      <c r="EUI322" s="21"/>
      <c r="EUJ322" s="21"/>
      <c r="EUK322" s="21"/>
      <c r="EUL322" s="21"/>
      <c r="EUM322" s="21"/>
      <c r="EUN322" s="21"/>
      <c r="EUO322" s="21"/>
      <c r="EUP322" s="21"/>
      <c r="EUQ322" s="21"/>
      <c r="EUR322" s="21"/>
      <c r="EUS322" s="21"/>
      <c r="EUT322" s="21"/>
      <c r="EUU322" s="21"/>
      <c r="EUV322" s="21"/>
      <c r="EUW322" s="21"/>
      <c r="EUX322" s="21"/>
      <c r="EUY322" s="21"/>
      <c r="EUZ322" s="21"/>
      <c r="EVA322" s="21"/>
      <c r="EVB322" s="21"/>
      <c r="EVC322" s="21"/>
      <c r="EVD322" s="21"/>
      <c r="EVE322" s="21"/>
      <c r="EVF322" s="21"/>
      <c r="EVG322" s="21"/>
      <c r="EVH322" s="21"/>
      <c r="EVI322" s="21"/>
      <c r="EVJ322" s="21"/>
      <c r="EVK322" s="21"/>
      <c r="EVL322" s="21"/>
      <c r="EVM322" s="21"/>
      <c r="EVN322" s="21"/>
      <c r="EVO322" s="21"/>
      <c r="EVP322" s="21"/>
      <c r="EVQ322" s="21"/>
      <c r="EVR322" s="21"/>
      <c r="EVS322" s="21"/>
      <c r="EVT322" s="21"/>
      <c r="EVU322" s="21"/>
      <c r="EVV322" s="21"/>
      <c r="EVW322" s="21"/>
      <c r="EVX322" s="21"/>
      <c r="EVY322" s="21"/>
      <c r="EVZ322" s="21"/>
      <c r="EWA322" s="21"/>
      <c r="EWB322" s="21"/>
      <c r="EWC322" s="21"/>
      <c r="EWD322" s="21"/>
      <c r="EWE322" s="21"/>
      <c r="EWF322" s="21"/>
      <c r="EWG322" s="21"/>
      <c r="EWH322" s="21"/>
      <c r="EWI322" s="21"/>
      <c r="EWJ322" s="21"/>
      <c r="EWK322" s="21"/>
      <c r="EWL322" s="21"/>
      <c r="EWM322" s="21"/>
      <c r="EWN322" s="21"/>
      <c r="EWO322" s="21"/>
      <c r="EWP322" s="21"/>
      <c r="EWQ322" s="21"/>
      <c r="EWR322" s="21"/>
      <c r="EWS322" s="21"/>
      <c r="EWT322" s="21"/>
      <c r="EWU322" s="21"/>
      <c r="EWV322" s="21"/>
      <c r="EWW322" s="21"/>
      <c r="EWX322" s="21"/>
      <c r="EWY322" s="21"/>
      <c r="EWZ322" s="21"/>
      <c r="EXA322" s="21"/>
      <c r="EXB322" s="21"/>
      <c r="EXC322" s="21"/>
      <c r="EXD322" s="21"/>
      <c r="EXE322" s="21"/>
      <c r="EXF322" s="21"/>
      <c r="EXG322" s="21"/>
      <c r="EXH322" s="21"/>
      <c r="EXI322" s="21"/>
      <c r="EXJ322" s="21"/>
      <c r="EXK322" s="21"/>
      <c r="EXL322" s="21"/>
      <c r="EXM322" s="21"/>
      <c r="EXN322" s="21"/>
      <c r="EXO322" s="21"/>
      <c r="EXP322" s="21"/>
      <c r="EXQ322" s="21"/>
      <c r="EXR322" s="21"/>
      <c r="EXS322" s="21"/>
      <c r="EXT322" s="21"/>
      <c r="EXU322" s="21"/>
      <c r="EXV322" s="21"/>
      <c r="EXW322" s="21"/>
      <c r="EXX322" s="21"/>
      <c r="EXY322" s="21"/>
      <c r="EXZ322" s="21"/>
      <c r="EYA322" s="21"/>
      <c r="EYB322" s="21"/>
      <c r="EYC322" s="21"/>
      <c r="EYD322" s="21"/>
      <c r="EYE322" s="21"/>
      <c r="EYF322" s="21"/>
      <c r="EYG322" s="21"/>
      <c r="EYH322" s="21"/>
      <c r="EYI322" s="21"/>
      <c r="EYJ322" s="21"/>
      <c r="EYK322" s="21"/>
      <c r="EYL322" s="21"/>
      <c r="EYM322" s="21"/>
      <c r="EYN322" s="21"/>
      <c r="EYO322" s="21"/>
      <c r="EYP322" s="21"/>
      <c r="EYQ322" s="21"/>
      <c r="EYR322" s="21"/>
      <c r="EYS322" s="21"/>
      <c r="EYT322" s="21"/>
      <c r="EYU322" s="21"/>
      <c r="EYV322" s="21"/>
      <c r="EYW322" s="21"/>
      <c r="EYX322" s="21"/>
      <c r="EYY322" s="21"/>
      <c r="EYZ322" s="21"/>
      <c r="EZA322" s="21"/>
      <c r="EZB322" s="21"/>
      <c r="EZC322" s="21"/>
      <c r="EZD322" s="21"/>
      <c r="EZE322" s="21"/>
      <c r="EZF322" s="21"/>
      <c r="EZG322" s="21"/>
      <c r="EZH322" s="21"/>
      <c r="EZI322" s="21"/>
      <c r="EZJ322" s="21"/>
      <c r="EZK322" s="21"/>
      <c r="EZL322" s="21"/>
      <c r="EZM322" s="21"/>
      <c r="EZN322" s="21"/>
      <c r="EZO322" s="21"/>
      <c r="EZP322" s="21"/>
      <c r="EZQ322" s="21"/>
      <c r="EZR322" s="21"/>
      <c r="EZS322" s="21"/>
      <c r="EZT322" s="21"/>
      <c r="EZU322" s="21"/>
      <c r="EZV322" s="21"/>
      <c r="EZW322" s="21"/>
      <c r="EZX322" s="21"/>
      <c r="EZY322" s="21"/>
      <c r="EZZ322" s="21"/>
      <c r="FAA322" s="21"/>
      <c r="FAB322" s="21"/>
      <c r="FAC322" s="21"/>
      <c r="FAD322" s="21"/>
      <c r="FAE322" s="21"/>
      <c r="FAF322" s="21"/>
      <c r="FAG322" s="21"/>
      <c r="FAH322" s="21"/>
      <c r="FAI322" s="21"/>
      <c r="FAJ322" s="21"/>
      <c r="FAK322" s="21"/>
      <c r="FAL322" s="21"/>
      <c r="FAM322" s="21"/>
      <c r="FAN322" s="21"/>
      <c r="FAO322" s="21"/>
      <c r="FAP322" s="21"/>
      <c r="FAQ322" s="21"/>
      <c r="FAR322" s="21"/>
      <c r="FAS322" s="21"/>
      <c r="FAT322" s="21"/>
      <c r="FAU322" s="21"/>
      <c r="FAV322" s="21"/>
      <c r="FAW322" s="21"/>
      <c r="FAX322" s="21"/>
      <c r="FAY322" s="21"/>
      <c r="FAZ322" s="21"/>
      <c r="FBA322" s="21"/>
      <c r="FBB322" s="21"/>
      <c r="FBC322" s="21"/>
      <c r="FBD322" s="21"/>
      <c r="FBE322" s="21"/>
      <c r="FBF322" s="21"/>
      <c r="FBG322" s="21"/>
      <c r="FBH322" s="21"/>
      <c r="FBI322" s="21"/>
      <c r="FBJ322" s="21"/>
      <c r="FBK322" s="21"/>
      <c r="FBL322" s="21"/>
      <c r="FBM322" s="21"/>
      <c r="FBN322" s="21"/>
      <c r="FBO322" s="21"/>
      <c r="FBP322" s="21"/>
      <c r="FBQ322" s="21"/>
      <c r="FBR322" s="21"/>
      <c r="FBS322" s="21"/>
      <c r="FBT322" s="21"/>
      <c r="FBU322" s="21"/>
      <c r="FBV322" s="21"/>
      <c r="FBW322" s="21"/>
      <c r="FBX322" s="21"/>
      <c r="FBY322" s="21"/>
      <c r="FBZ322" s="21"/>
      <c r="FCA322" s="21"/>
      <c r="FCB322" s="21"/>
      <c r="FCC322" s="21"/>
      <c r="FCD322" s="21"/>
      <c r="FCE322" s="21"/>
      <c r="FCF322" s="21"/>
      <c r="FCG322" s="21"/>
      <c r="FCH322" s="21"/>
      <c r="FCI322" s="21"/>
      <c r="FCJ322" s="21"/>
      <c r="FCK322" s="21"/>
      <c r="FCL322" s="21"/>
      <c r="FCM322" s="21"/>
      <c r="FCN322" s="21"/>
      <c r="FCO322" s="21"/>
      <c r="FCP322" s="21"/>
      <c r="FCQ322" s="21"/>
      <c r="FCR322" s="21"/>
      <c r="FCS322" s="21"/>
      <c r="FCT322" s="21"/>
      <c r="FCU322" s="21"/>
      <c r="FCV322" s="21"/>
      <c r="FCW322" s="21"/>
      <c r="FCX322" s="21"/>
      <c r="FCY322" s="21"/>
      <c r="FCZ322" s="21"/>
      <c r="FDA322" s="21"/>
      <c r="FDB322" s="21"/>
      <c r="FDC322" s="21"/>
      <c r="FDD322" s="21"/>
      <c r="FDE322" s="21"/>
      <c r="FDF322" s="21"/>
      <c r="FDG322" s="21"/>
      <c r="FDH322" s="21"/>
      <c r="FDI322" s="21"/>
      <c r="FDJ322" s="21"/>
      <c r="FDK322" s="21"/>
      <c r="FDL322" s="21"/>
      <c r="FDM322" s="21"/>
      <c r="FDN322" s="21"/>
      <c r="FDO322" s="21"/>
      <c r="FDP322" s="21"/>
      <c r="FDQ322" s="21"/>
      <c r="FDR322" s="21"/>
      <c r="FDS322" s="21"/>
      <c r="FDT322" s="21"/>
      <c r="FDU322" s="21"/>
      <c r="FDV322" s="21"/>
      <c r="FDW322" s="21"/>
      <c r="FDX322" s="21"/>
      <c r="FDY322" s="21"/>
      <c r="FDZ322" s="21"/>
      <c r="FEA322" s="21"/>
      <c r="FEB322" s="21"/>
      <c r="FEC322" s="21"/>
      <c r="FED322" s="21"/>
      <c r="FEE322" s="21"/>
      <c r="FEF322" s="21"/>
      <c r="FEG322" s="21"/>
      <c r="FEH322" s="21"/>
      <c r="FEI322" s="21"/>
      <c r="FEJ322" s="21"/>
      <c r="FEK322" s="21"/>
      <c r="FEL322" s="21"/>
      <c r="FEM322" s="21"/>
      <c r="FEN322" s="21"/>
      <c r="FEO322" s="21"/>
      <c r="FEP322" s="21"/>
      <c r="FEQ322" s="21"/>
      <c r="FER322" s="21"/>
      <c r="FES322" s="21"/>
      <c r="FET322" s="21"/>
      <c r="FEU322" s="21"/>
      <c r="FEV322" s="21"/>
      <c r="FEW322" s="21"/>
      <c r="FEX322" s="21"/>
      <c r="FEY322" s="21"/>
      <c r="FEZ322" s="21"/>
      <c r="FFA322" s="21"/>
      <c r="FFB322" s="21"/>
      <c r="FFC322" s="21"/>
      <c r="FFD322" s="21"/>
      <c r="FFE322" s="21"/>
      <c r="FFF322" s="21"/>
      <c r="FFG322" s="21"/>
      <c r="FFH322" s="21"/>
      <c r="FFI322" s="21"/>
      <c r="FFJ322" s="21"/>
      <c r="FFK322" s="21"/>
      <c r="FFL322" s="21"/>
      <c r="FFM322" s="21"/>
      <c r="FFN322" s="21"/>
      <c r="FFO322" s="21"/>
      <c r="FFP322" s="21"/>
      <c r="FFQ322" s="21"/>
      <c r="FFR322" s="21"/>
      <c r="FFS322" s="21"/>
      <c r="FFT322" s="21"/>
      <c r="FFU322" s="21"/>
      <c r="FFV322" s="21"/>
      <c r="FFW322" s="21"/>
      <c r="FFX322" s="21"/>
      <c r="FFY322" s="21"/>
      <c r="FFZ322" s="21"/>
      <c r="FGA322" s="21"/>
      <c r="FGB322" s="21"/>
      <c r="FGC322" s="21"/>
      <c r="FGD322" s="21"/>
      <c r="FGE322" s="21"/>
      <c r="FGF322" s="21"/>
      <c r="FGG322" s="21"/>
      <c r="FGH322" s="21"/>
      <c r="FGI322" s="21"/>
      <c r="FGJ322" s="21"/>
      <c r="FGK322" s="21"/>
      <c r="FGL322" s="21"/>
      <c r="FGM322" s="21"/>
      <c r="FGN322" s="21"/>
      <c r="FGO322" s="21"/>
      <c r="FGP322" s="21"/>
      <c r="FGQ322" s="21"/>
      <c r="FGR322" s="21"/>
      <c r="FGS322" s="21"/>
      <c r="FGT322" s="21"/>
      <c r="FGU322" s="21"/>
      <c r="FGV322" s="21"/>
      <c r="FGW322" s="21"/>
      <c r="FGX322" s="21"/>
      <c r="FGY322" s="21"/>
      <c r="FGZ322" s="21"/>
      <c r="FHA322" s="21"/>
      <c r="FHB322" s="21"/>
      <c r="FHC322" s="21"/>
      <c r="FHD322" s="21"/>
      <c r="FHE322" s="21"/>
      <c r="FHF322" s="21"/>
      <c r="FHG322" s="21"/>
      <c r="FHH322" s="21"/>
      <c r="FHI322" s="21"/>
      <c r="FHJ322" s="21"/>
      <c r="FHK322" s="21"/>
      <c r="FHL322" s="21"/>
      <c r="FHM322" s="21"/>
      <c r="FHN322" s="21"/>
      <c r="FHO322" s="21"/>
      <c r="FHP322" s="21"/>
      <c r="FHQ322" s="21"/>
      <c r="FHR322" s="21"/>
      <c r="FHS322" s="21"/>
      <c r="FHT322" s="21"/>
      <c r="FHU322" s="21"/>
      <c r="FHV322" s="21"/>
      <c r="FHW322" s="21"/>
      <c r="FHX322" s="21"/>
      <c r="FHY322" s="21"/>
      <c r="FHZ322" s="21"/>
      <c r="FIA322" s="21"/>
      <c r="FIB322" s="21"/>
      <c r="FIC322" s="21"/>
      <c r="FID322" s="21"/>
      <c r="FIE322" s="21"/>
      <c r="FIF322" s="21"/>
      <c r="FIG322" s="21"/>
      <c r="FIH322" s="21"/>
      <c r="FII322" s="21"/>
      <c r="FIJ322" s="21"/>
      <c r="FIK322" s="21"/>
      <c r="FIL322" s="21"/>
      <c r="FIM322" s="21"/>
      <c r="FIN322" s="21"/>
      <c r="FIO322" s="21"/>
      <c r="FIP322" s="21"/>
      <c r="FIQ322" s="21"/>
      <c r="FIR322" s="21"/>
      <c r="FIS322" s="21"/>
      <c r="FIT322" s="21"/>
      <c r="FIU322" s="21"/>
      <c r="FIV322" s="21"/>
      <c r="FIW322" s="21"/>
      <c r="FIX322" s="21"/>
      <c r="FIY322" s="21"/>
      <c r="FIZ322" s="21"/>
      <c r="FJA322" s="21"/>
      <c r="FJB322" s="21"/>
      <c r="FJC322" s="21"/>
      <c r="FJD322" s="21"/>
      <c r="FJE322" s="21"/>
      <c r="FJF322" s="21"/>
      <c r="FJG322" s="21"/>
      <c r="FJH322" s="21"/>
      <c r="FJI322" s="21"/>
      <c r="FJJ322" s="21"/>
      <c r="FJK322" s="21"/>
      <c r="FJL322" s="21"/>
      <c r="FJM322" s="21"/>
      <c r="FJN322" s="21"/>
      <c r="FJO322" s="21"/>
      <c r="FJP322" s="21"/>
      <c r="FJQ322" s="21"/>
      <c r="FJR322" s="21"/>
      <c r="FJS322" s="21"/>
      <c r="FJT322" s="21"/>
      <c r="FJU322" s="21"/>
      <c r="FJV322" s="21"/>
      <c r="FJW322" s="21"/>
      <c r="FJX322" s="21"/>
      <c r="FJY322" s="21"/>
      <c r="FJZ322" s="21"/>
      <c r="FKA322" s="21"/>
      <c r="FKB322" s="21"/>
      <c r="FKC322" s="21"/>
      <c r="FKD322" s="21"/>
      <c r="FKE322" s="21"/>
      <c r="FKF322" s="21"/>
      <c r="FKG322" s="21"/>
      <c r="FKH322" s="21"/>
      <c r="FKI322" s="21"/>
      <c r="FKJ322" s="21"/>
      <c r="FKK322" s="21"/>
      <c r="FKL322" s="21"/>
      <c r="FKM322" s="21"/>
      <c r="FKN322" s="21"/>
      <c r="FKO322" s="21"/>
      <c r="FKP322" s="21"/>
      <c r="FKQ322" s="21"/>
      <c r="FKR322" s="21"/>
      <c r="FKS322" s="21"/>
      <c r="FKT322" s="21"/>
      <c r="FKU322" s="21"/>
      <c r="FKV322" s="21"/>
      <c r="FKW322" s="21"/>
      <c r="FKX322" s="21"/>
      <c r="FKY322" s="21"/>
      <c r="FKZ322" s="21"/>
      <c r="FLA322" s="21"/>
      <c r="FLB322" s="21"/>
      <c r="FLC322" s="21"/>
      <c r="FLD322" s="21"/>
      <c r="FLE322" s="21"/>
      <c r="FLF322" s="21"/>
      <c r="FLG322" s="21"/>
      <c r="FLH322" s="21"/>
      <c r="FLI322" s="21"/>
      <c r="FLJ322" s="21"/>
      <c r="FLK322" s="21"/>
      <c r="FLL322" s="21"/>
      <c r="FLM322" s="21"/>
      <c r="FLN322" s="21"/>
      <c r="FLO322" s="21"/>
      <c r="FLP322" s="21"/>
      <c r="FLQ322" s="21"/>
      <c r="FLR322" s="21"/>
      <c r="FLS322" s="21"/>
      <c r="FLT322" s="21"/>
      <c r="FLU322" s="21"/>
      <c r="FLV322" s="21"/>
      <c r="FLW322" s="21"/>
      <c r="FLX322" s="21"/>
      <c r="FLY322" s="21"/>
      <c r="FLZ322" s="21"/>
      <c r="FMA322" s="21"/>
      <c r="FMB322" s="21"/>
      <c r="FMC322" s="21"/>
      <c r="FMD322" s="21"/>
      <c r="FME322" s="21"/>
      <c r="FMF322" s="21"/>
      <c r="FMG322" s="21"/>
      <c r="FMH322" s="21"/>
      <c r="FMI322" s="21"/>
      <c r="FMJ322" s="21"/>
      <c r="FMK322" s="21"/>
      <c r="FML322" s="21"/>
      <c r="FMM322" s="21"/>
      <c r="FMN322" s="21"/>
      <c r="FMO322" s="21"/>
      <c r="FMP322" s="21"/>
      <c r="FMQ322" s="21"/>
      <c r="FMR322" s="21"/>
      <c r="FMS322" s="21"/>
      <c r="FMT322" s="21"/>
      <c r="FMU322" s="21"/>
      <c r="FMV322" s="21"/>
      <c r="FMW322" s="21"/>
      <c r="FMX322" s="21"/>
      <c r="FMY322" s="21"/>
      <c r="FMZ322" s="21"/>
      <c r="FNA322" s="21"/>
      <c r="FNB322" s="21"/>
      <c r="FNC322" s="21"/>
      <c r="FND322" s="21"/>
      <c r="FNE322" s="21"/>
      <c r="FNF322" s="21"/>
      <c r="FNG322" s="21"/>
      <c r="FNH322" s="21"/>
      <c r="FNI322" s="21"/>
      <c r="FNJ322" s="21"/>
      <c r="FNK322" s="21"/>
      <c r="FNL322" s="21"/>
      <c r="FNM322" s="21"/>
      <c r="FNN322" s="21"/>
      <c r="FNO322" s="21"/>
      <c r="FNP322" s="21"/>
      <c r="FNQ322" s="21"/>
      <c r="FNR322" s="21"/>
      <c r="FNS322" s="21"/>
      <c r="FNT322" s="21"/>
      <c r="FNU322" s="21"/>
      <c r="FNV322" s="21"/>
      <c r="FNW322" s="21"/>
      <c r="FNX322" s="21"/>
      <c r="FNY322" s="21"/>
      <c r="FNZ322" s="21"/>
      <c r="FOA322" s="21"/>
      <c r="FOB322" s="21"/>
      <c r="FOC322" s="21"/>
      <c r="FOD322" s="21"/>
      <c r="FOE322" s="21"/>
      <c r="FOF322" s="21"/>
      <c r="FOG322" s="21"/>
      <c r="FOH322" s="21"/>
      <c r="FOI322" s="21"/>
      <c r="FOJ322" s="21"/>
      <c r="FOK322" s="21"/>
      <c r="FOL322" s="21"/>
      <c r="FOM322" s="21"/>
      <c r="FON322" s="21"/>
      <c r="FOO322" s="21"/>
      <c r="FOP322" s="21"/>
      <c r="FOQ322" s="21"/>
      <c r="FOR322" s="21"/>
      <c r="FOS322" s="21"/>
      <c r="FOT322" s="21"/>
      <c r="FOU322" s="21"/>
      <c r="FOV322" s="21"/>
      <c r="FOW322" s="21"/>
      <c r="FOX322" s="21"/>
      <c r="FOY322" s="21"/>
      <c r="FOZ322" s="21"/>
      <c r="FPA322" s="21"/>
      <c r="FPB322" s="21"/>
      <c r="FPC322" s="21"/>
      <c r="FPD322" s="21"/>
      <c r="FPE322" s="21"/>
      <c r="FPF322" s="21"/>
      <c r="FPG322" s="21"/>
      <c r="FPH322" s="21"/>
      <c r="FPI322" s="21"/>
      <c r="FPJ322" s="21"/>
      <c r="FPK322" s="21"/>
      <c r="FPL322" s="21"/>
      <c r="FPM322" s="21"/>
      <c r="FPN322" s="21"/>
      <c r="FPO322" s="21"/>
      <c r="FPP322" s="21"/>
      <c r="FPQ322" s="21"/>
      <c r="FPR322" s="21"/>
      <c r="FPS322" s="21"/>
      <c r="FPT322" s="21"/>
      <c r="FPU322" s="21"/>
      <c r="FPV322" s="21"/>
      <c r="FPW322" s="21"/>
      <c r="FPX322" s="21"/>
      <c r="FPY322" s="21"/>
      <c r="FPZ322" s="21"/>
      <c r="FQA322" s="21"/>
      <c r="FQB322" s="21"/>
      <c r="FQC322" s="21"/>
      <c r="FQD322" s="21"/>
      <c r="FQE322" s="21"/>
      <c r="FQF322" s="21"/>
      <c r="FQG322" s="21"/>
      <c r="FQH322" s="21"/>
      <c r="FQI322" s="21"/>
      <c r="FQJ322" s="21"/>
      <c r="FQK322" s="21"/>
      <c r="FQL322" s="21"/>
      <c r="FQM322" s="21"/>
      <c r="FQN322" s="21"/>
      <c r="FQO322" s="21"/>
      <c r="FQP322" s="21"/>
      <c r="FQQ322" s="21"/>
      <c r="FQR322" s="21"/>
      <c r="FQS322" s="21"/>
      <c r="FQT322" s="21"/>
      <c r="FQU322" s="21"/>
      <c r="FQV322" s="21"/>
      <c r="FQW322" s="21"/>
      <c r="FQX322" s="21"/>
      <c r="FQY322" s="21"/>
      <c r="FQZ322" s="21"/>
      <c r="FRA322" s="21"/>
      <c r="FRB322" s="21"/>
      <c r="FRC322" s="21"/>
      <c r="FRD322" s="21"/>
      <c r="FRE322" s="21"/>
      <c r="FRF322" s="21"/>
      <c r="FRG322" s="21"/>
      <c r="FRH322" s="21"/>
      <c r="FRI322" s="21"/>
      <c r="FRJ322" s="21"/>
      <c r="FRK322" s="21"/>
      <c r="FRL322" s="21"/>
      <c r="FRM322" s="21"/>
      <c r="FRN322" s="21"/>
      <c r="FRO322" s="21"/>
      <c r="FRP322" s="21"/>
      <c r="FRQ322" s="21"/>
      <c r="FRR322" s="21"/>
      <c r="FRS322" s="21"/>
      <c r="FRT322" s="21"/>
      <c r="FRU322" s="21"/>
      <c r="FRV322" s="21"/>
      <c r="FRW322" s="21"/>
      <c r="FRX322" s="21"/>
      <c r="FRY322" s="21"/>
      <c r="FRZ322" s="21"/>
      <c r="FSA322" s="21"/>
      <c r="FSB322" s="21"/>
      <c r="FSC322" s="21"/>
      <c r="FSD322" s="21"/>
      <c r="FSE322" s="21"/>
      <c r="FSF322" s="21"/>
      <c r="FSG322" s="21"/>
      <c r="FSH322" s="21"/>
      <c r="FSI322" s="21"/>
      <c r="FSJ322" s="21"/>
      <c r="FSK322" s="21"/>
      <c r="FSL322" s="21"/>
      <c r="FSM322" s="21"/>
      <c r="FSN322" s="21"/>
      <c r="FSO322" s="21"/>
      <c r="FSP322" s="21"/>
      <c r="FSQ322" s="21"/>
      <c r="FSR322" s="21"/>
      <c r="FSS322" s="21"/>
      <c r="FST322" s="21"/>
      <c r="FSU322" s="21"/>
      <c r="FSV322" s="21"/>
      <c r="FSW322" s="21"/>
      <c r="FSX322" s="21"/>
      <c r="FSY322" s="21"/>
      <c r="FSZ322" s="21"/>
      <c r="FTA322" s="21"/>
      <c r="FTB322" s="21"/>
      <c r="FTC322" s="21"/>
      <c r="FTD322" s="21"/>
      <c r="FTE322" s="21"/>
      <c r="FTF322" s="21"/>
      <c r="FTG322" s="21"/>
      <c r="FTH322" s="21"/>
      <c r="FTI322" s="21"/>
      <c r="FTJ322" s="21"/>
      <c r="FTK322" s="21"/>
      <c r="FTL322" s="21"/>
      <c r="FTM322" s="21"/>
      <c r="FTN322" s="21"/>
      <c r="FTO322" s="21"/>
      <c r="FTP322" s="21"/>
      <c r="FTQ322" s="21"/>
      <c r="FTR322" s="21"/>
      <c r="FTS322" s="21"/>
      <c r="FTT322" s="21"/>
      <c r="FTU322" s="21"/>
      <c r="FTV322" s="21"/>
      <c r="FTW322" s="21"/>
      <c r="FTX322" s="21"/>
      <c r="FTY322" s="21"/>
      <c r="FTZ322" s="21"/>
      <c r="FUA322" s="21"/>
      <c r="FUB322" s="21"/>
      <c r="FUC322" s="21"/>
      <c r="FUD322" s="21"/>
      <c r="FUE322" s="21"/>
      <c r="FUF322" s="21"/>
      <c r="FUG322" s="21"/>
      <c r="FUH322" s="21"/>
      <c r="FUI322" s="21"/>
      <c r="FUJ322" s="21"/>
      <c r="FUK322" s="21"/>
      <c r="FUL322" s="21"/>
      <c r="FUM322" s="21"/>
      <c r="FUN322" s="21"/>
      <c r="FUO322" s="21"/>
      <c r="FUP322" s="21"/>
      <c r="FUQ322" s="21"/>
      <c r="FUR322" s="21"/>
      <c r="FUS322" s="21"/>
      <c r="FUT322" s="21"/>
      <c r="FUU322" s="21"/>
      <c r="FUV322" s="21"/>
      <c r="FUW322" s="21"/>
      <c r="FUX322" s="21"/>
      <c r="FUY322" s="21"/>
      <c r="FUZ322" s="21"/>
      <c r="FVA322" s="21"/>
      <c r="FVB322" s="21"/>
      <c r="FVC322" s="21"/>
      <c r="FVD322" s="21"/>
      <c r="FVE322" s="21"/>
      <c r="FVF322" s="21"/>
      <c r="FVG322" s="21"/>
      <c r="FVH322" s="21"/>
      <c r="FVI322" s="21"/>
      <c r="FVJ322" s="21"/>
      <c r="FVK322" s="21"/>
      <c r="FVL322" s="21"/>
      <c r="FVM322" s="21"/>
      <c r="FVN322" s="21"/>
      <c r="FVO322" s="21"/>
      <c r="FVP322" s="21"/>
      <c r="FVQ322" s="21"/>
      <c r="FVR322" s="21"/>
      <c r="FVS322" s="21"/>
      <c r="FVT322" s="21"/>
      <c r="FVU322" s="21"/>
      <c r="FVV322" s="21"/>
      <c r="FVW322" s="21"/>
      <c r="FVX322" s="21"/>
      <c r="FVY322" s="21"/>
      <c r="FVZ322" s="21"/>
      <c r="FWA322" s="21"/>
      <c r="FWB322" s="21"/>
      <c r="FWC322" s="21"/>
      <c r="FWD322" s="21"/>
      <c r="FWE322" s="21"/>
      <c r="FWF322" s="21"/>
      <c r="FWG322" s="21"/>
      <c r="FWH322" s="21"/>
      <c r="FWI322" s="21"/>
      <c r="FWJ322" s="21"/>
      <c r="FWK322" s="21"/>
      <c r="FWL322" s="21"/>
      <c r="FWM322" s="21"/>
      <c r="FWN322" s="21"/>
      <c r="FWO322" s="21"/>
      <c r="FWP322" s="21"/>
      <c r="FWQ322" s="21"/>
      <c r="FWR322" s="21"/>
      <c r="FWS322" s="21"/>
      <c r="FWT322" s="21"/>
      <c r="FWU322" s="21"/>
      <c r="FWV322" s="21"/>
      <c r="FWW322" s="21"/>
      <c r="FWX322" s="21"/>
      <c r="FWY322" s="21"/>
      <c r="FWZ322" s="21"/>
      <c r="FXA322" s="21"/>
      <c r="FXB322" s="21"/>
      <c r="FXC322" s="21"/>
      <c r="FXD322" s="21"/>
      <c r="FXE322" s="21"/>
      <c r="FXF322" s="21"/>
      <c r="FXG322" s="21"/>
      <c r="FXH322" s="21"/>
      <c r="FXI322" s="21"/>
      <c r="FXJ322" s="21"/>
      <c r="FXK322" s="21"/>
      <c r="FXL322" s="21"/>
      <c r="FXM322" s="21"/>
      <c r="FXN322" s="21"/>
      <c r="FXO322" s="21"/>
      <c r="FXP322" s="21"/>
      <c r="FXQ322" s="21"/>
      <c r="FXR322" s="21"/>
      <c r="FXS322" s="21"/>
      <c r="FXT322" s="21"/>
      <c r="FXU322" s="21"/>
      <c r="FXV322" s="21"/>
      <c r="FXW322" s="21"/>
      <c r="FXX322" s="21"/>
      <c r="FXY322" s="21"/>
      <c r="FXZ322" s="21"/>
      <c r="FYA322" s="21"/>
      <c r="FYB322" s="21"/>
      <c r="FYC322" s="21"/>
      <c r="FYD322" s="21"/>
      <c r="FYE322" s="21"/>
      <c r="FYF322" s="21"/>
      <c r="FYG322" s="21"/>
      <c r="FYH322" s="21"/>
      <c r="FYI322" s="21"/>
      <c r="FYJ322" s="21"/>
      <c r="FYK322" s="21"/>
      <c r="FYL322" s="21"/>
      <c r="FYM322" s="21"/>
      <c r="FYN322" s="21"/>
      <c r="FYO322" s="21"/>
      <c r="FYP322" s="21"/>
      <c r="FYQ322" s="21"/>
      <c r="FYR322" s="21"/>
      <c r="FYS322" s="21"/>
      <c r="FYT322" s="21"/>
      <c r="FYU322" s="21"/>
      <c r="FYV322" s="21"/>
      <c r="FYW322" s="21"/>
      <c r="FYX322" s="21"/>
      <c r="FYY322" s="21"/>
      <c r="FYZ322" s="21"/>
      <c r="FZA322" s="21"/>
      <c r="FZB322" s="21"/>
      <c r="FZC322" s="21"/>
      <c r="FZD322" s="21"/>
      <c r="FZE322" s="21"/>
      <c r="FZF322" s="21"/>
      <c r="FZG322" s="21"/>
      <c r="FZH322" s="21"/>
      <c r="FZI322" s="21"/>
      <c r="FZJ322" s="21"/>
      <c r="FZK322" s="21"/>
      <c r="FZL322" s="21"/>
      <c r="FZM322" s="21"/>
      <c r="FZN322" s="21"/>
      <c r="FZO322" s="21"/>
      <c r="FZP322" s="21"/>
      <c r="FZQ322" s="21"/>
      <c r="FZR322" s="21"/>
      <c r="FZS322" s="21"/>
      <c r="FZT322" s="21"/>
      <c r="FZU322" s="21"/>
      <c r="FZV322" s="21"/>
      <c r="FZW322" s="21"/>
      <c r="FZX322" s="21"/>
      <c r="FZY322" s="21"/>
      <c r="FZZ322" s="21"/>
      <c r="GAA322" s="21"/>
      <c r="GAB322" s="21"/>
      <c r="GAC322" s="21"/>
      <c r="GAD322" s="21"/>
      <c r="GAE322" s="21"/>
      <c r="GAF322" s="21"/>
      <c r="GAG322" s="21"/>
      <c r="GAH322" s="21"/>
      <c r="GAI322" s="21"/>
      <c r="GAJ322" s="21"/>
      <c r="GAK322" s="21"/>
      <c r="GAL322" s="21"/>
      <c r="GAM322" s="21"/>
      <c r="GAN322" s="21"/>
      <c r="GAO322" s="21"/>
      <c r="GAP322" s="21"/>
      <c r="GAQ322" s="21"/>
      <c r="GAR322" s="21"/>
      <c r="GAS322" s="21"/>
      <c r="GAT322" s="21"/>
      <c r="GAU322" s="21"/>
      <c r="GAV322" s="21"/>
      <c r="GAW322" s="21"/>
      <c r="GAX322" s="21"/>
      <c r="GAY322" s="21"/>
      <c r="GAZ322" s="21"/>
      <c r="GBA322" s="21"/>
      <c r="GBB322" s="21"/>
      <c r="GBC322" s="21"/>
      <c r="GBD322" s="21"/>
      <c r="GBE322" s="21"/>
      <c r="GBF322" s="21"/>
      <c r="GBG322" s="21"/>
      <c r="GBH322" s="21"/>
      <c r="GBI322" s="21"/>
      <c r="GBJ322" s="21"/>
      <c r="GBK322" s="21"/>
      <c r="GBL322" s="21"/>
      <c r="GBM322" s="21"/>
      <c r="GBN322" s="21"/>
      <c r="GBO322" s="21"/>
      <c r="GBP322" s="21"/>
      <c r="GBQ322" s="21"/>
      <c r="GBR322" s="21"/>
      <c r="GBS322" s="21"/>
      <c r="GBT322" s="21"/>
      <c r="GBU322" s="21"/>
      <c r="GBV322" s="21"/>
      <c r="GBW322" s="21"/>
      <c r="GBX322" s="21"/>
      <c r="GBY322" s="21"/>
      <c r="GBZ322" s="21"/>
      <c r="GCA322" s="21"/>
      <c r="GCB322" s="21"/>
      <c r="GCC322" s="21"/>
      <c r="GCD322" s="21"/>
      <c r="GCE322" s="21"/>
      <c r="GCF322" s="21"/>
      <c r="GCG322" s="21"/>
      <c r="GCH322" s="21"/>
      <c r="GCI322" s="21"/>
      <c r="GCJ322" s="21"/>
      <c r="GCK322" s="21"/>
      <c r="GCL322" s="21"/>
      <c r="GCM322" s="21"/>
      <c r="GCN322" s="21"/>
      <c r="GCO322" s="21"/>
      <c r="GCP322" s="21"/>
      <c r="GCQ322" s="21"/>
      <c r="GCR322" s="21"/>
      <c r="GCS322" s="21"/>
      <c r="GCT322" s="21"/>
      <c r="GCU322" s="21"/>
      <c r="GCV322" s="21"/>
      <c r="GCW322" s="21"/>
      <c r="GCX322" s="21"/>
      <c r="GCY322" s="21"/>
      <c r="GCZ322" s="21"/>
      <c r="GDA322" s="21"/>
      <c r="GDB322" s="21"/>
      <c r="GDC322" s="21"/>
      <c r="GDD322" s="21"/>
      <c r="GDE322" s="21"/>
      <c r="GDF322" s="21"/>
      <c r="GDG322" s="21"/>
      <c r="GDH322" s="21"/>
      <c r="GDI322" s="21"/>
      <c r="GDJ322" s="21"/>
      <c r="GDK322" s="21"/>
      <c r="GDL322" s="21"/>
      <c r="GDM322" s="21"/>
      <c r="GDN322" s="21"/>
      <c r="GDO322" s="21"/>
      <c r="GDP322" s="21"/>
      <c r="GDQ322" s="21"/>
      <c r="GDR322" s="21"/>
      <c r="GDS322" s="21"/>
      <c r="GDT322" s="21"/>
      <c r="GDU322" s="21"/>
      <c r="GDV322" s="21"/>
      <c r="GDW322" s="21"/>
      <c r="GDX322" s="21"/>
      <c r="GDY322" s="21"/>
      <c r="GDZ322" s="21"/>
      <c r="GEA322" s="21"/>
      <c r="GEB322" s="21"/>
      <c r="GEC322" s="21"/>
      <c r="GED322" s="21"/>
      <c r="GEE322" s="21"/>
      <c r="GEF322" s="21"/>
      <c r="GEG322" s="21"/>
      <c r="GEH322" s="21"/>
      <c r="GEI322" s="21"/>
      <c r="GEJ322" s="21"/>
      <c r="GEK322" s="21"/>
      <c r="GEL322" s="21"/>
      <c r="GEM322" s="21"/>
      <c r="GEN322" s="21"/>
      <c r="GEO322" s="21"/>
      <c r="GEP322" s="21"/>
      <c r="GEQ322" s="21"/>
      <c r="GER322" s="21"/>
      <c r="GES322" s="21"/>
      <c r="GET322" s="21"/>
      <c r="GEU322" s="21"/>
      <c r="GEV322" s="21"/>
      <c r="GEW322" s="21"/>
      <c r="GEX322" s="21"/>
      <c r="GEY322" s="21"/>
      <c r="GEZ322" s="21"/>
      <c r="GFA322" s="21"/>
      <c r="GFB322" s="21"/>
      <c r="GFC322" s="21"/>
      <c r="GFD322" s="21"/>
      <c r="GFE322" s="21"/>
      <c r="GFF322" s="21"/>
      <c r="GFG322" s="21"/>
      <c r="GFH322" s="21"/>
      <c r="GFI322" s="21"/>
      <c r="GFJ322" s="21"/>
      <c r="GFK322" s="21"/>
      <c r="GFL322" s="21"/>
      <c r="GFM322" s="21"/>
      <c r="GFN322" s="21"/>
      <c r="GFO322" s="21"/>
      <c r="GFP322" s="21"/>
      <c r="GFQ322" s="21"/>
      <c r="GFR322" s="21"/>
      <c r="GFS322" s="21"/>
      <c r="GFT322" s="21"/>
      <c r="GFU322" s="21"/>
      <c r="GFV322" s="21"/>
      <c r="GFW322" s="21"/>
      <c r="GFX322" s="21"/>
      <c r="GFY322" s="21"/>
      <c r="GFZ322" s="21"/>
      <c r="GGA322" s="21"/>
      <c r="GGB322" s="21"/>
      <c r="GGC322" s="21"/>
      <c r="GGD322" s="21"/>
      <c r="GGE322" s="21"/>
      <c r="GGF322" s="21"/>
      <c r="GGG322" s="21"/>
      <c r="GGH322" s="21"/>
      <c r="GGI322" s="21"/>
      <c r="GGJ322" s="21"/>
      <c r="GGK322" s="21"/>
      <c r="GGL322" s="21"/>
      <c r="GGM322" s="21"/>
      <c r="GGN322" s="21"/>
      <c r="GGO322" s="21"/>
      <c r="GGP322" s="21"/>
      <c r="GGQ322" s="21"/>
      <c r="GGR322" s="21"/>
      <c r="GGS322" s="21"/>
      <c r="GGT322" s="21"/>
      <c r="GGU322" s="21"/>
      <c r="GGV322" s="21"/>
      <c r="GGW322" s="21"/>
      <c r="GGX322" s="21"/>
      <c r="GGY322" s="21"/>
      <c r="GGZ322" s="21"/>
      <c r="GHA322" s="21"/>
      <c r="GHB322" s="21"/>
      <c r="GHC322" s="21"/>
      <c r="GHD322" s="21"/>
      <c r="GHE322" s="21"/>
      <c r="GHF322" s="21"/>
      <c r="GHG322" s="21"/>
      <c r="GHH322" s="21"/>
      <c r="GHI322" s="21"/>
      <c r="GHJ322" s="21"/>
      <c r="GHK322" s="21"/>
      <c r="GHL322" s="21"/>
      <c r="GHM322" s="21"/>
      <c r="GHN322" s="21"/>
      <c r="GHO322" s="21"/>
      <c r="GHP322" s="21"/>
      <c r="GHQ322" s="21"/>
      <c r="GHR322" s="21"/>
      <c r="GHS322" s="21"/>
      <c r="GHT322" s="21"/>
      <c r="GHU322" s="21"/>
      <c r="GHV322" s="21"/>
      <c r="GHW322" s="21"/>
      <c r="GHX322" s="21"/>
      <c r="GHY322" s="21"/>
      <c r="GHZ322" s="21"/>
      <c r="GIA322" s="21"/>
      <c r="GIB322" s="21"/>
      <c r="GIC322" s="21"/>
      <c r="GID322" s="21"/>
      <c r="GIE322" s="21"/>
      <c r="GIF322" s="21"/>
      <c r="GIG322" s="21"/>
      <c r="GIH322" s="21"/>
      <c r="GII322" s="21"/>
      <c r="GIJ322" s="21"/>
      <c r="GIK322" s="21"/>
      <c r="GIL322" s="21"/>
      <c r="GIM322" s="21"/>
      <c r="GIN322" s="21"/>
      <c r="GIO322" s="21"/>
      <c r="GIP322" s="21"/>
      <c r="GIQ322" s="21"/>
      <c r="GIR322" s="21"/>
      <c r="GIS322" s="21"/>
      <c r="GIT322" s="21"/>
      <c r="GIU322" s="21"/>
      <c r="GIV322" s="21"/>
      <c r="GIW322" s="21"/>
      <c r="GIX322" s="21"/>
      <c r="GIY322" s="21"/>
      <c r="GIZ322" s="21"/>
      <c r="GJA322" s="21"/>
      <c r="GJB322" s="21"/>
      <c r="GJC322" s="21"/>
      <c r="GJD322" s="21"/>
      <c r="GJE322" s="21"/>
      <c r="GJF322" s="21"/>
      <c r="GJG322" s="21"/>
      <c r="GJH322" s="21"/>
      <c r="GJI322" s="21"/>
      <c r="GJJ322" s="21"/>
      <c r="GJK322" s="21"/>
      <c r="GJL322" s="21"/>
      <c r="GJM322" s="21"/>
      <c r="GJN322" s="21"/>
      <c r="GJO322" s="21"/>
      <c r="GJP322" s="21"/>
      <c r="GJQ322" s="21"/>
      <c r="GJR322" s="21"/>
      <c r="GJS322" s="21"/>
      <c r="GJT322" s="21"/>
      <c r="GJU322" s="21"/>
      <c r="GJV322" s="21"/>
      <c r="GJW322" s="21"/>
      <c r="GJX322" s="21"/>
      <c r="GJY322" s="21"/>
      <c r="GJZ322" s="21"/>
      <c r="GKA322" s="21"/>
      <c r="GKB322" s="21"/>
      <c r="GKC322" s="21"/>
      <c r="GKD322" s="21"/>
      <c r="GKE322" s="21"/>
      <c r="GKF322" s="21"/>
      <c r="GKG322" s="21"/>
      <c r="GKH322" s="21"/>
      <c r="GKI322" s="21"/>
      <c r="GKJ322" s="21"/>
      <c r="GKK322" s="21"/>
      <c r="GKL322" s="21"/>
      <c r="GKM322" s="21"/>
      <c r="GKN322" s="21"/>
      <c r="GKO322" s="21"/>
      <c r="GKP322" s="21"/>
      <c r="GKQ322" s="21"/>
      <c r="GKR322" s="21"/>
      <c r="GKS322" s="21"/>
      <c r="GKT322" s="21"/>
      <c r="GKU322" s="21"/>
      <c r="GKV322" s="21"/>
      <c r="GKW322" s="21"/>
      <c r="GKX322" s="21"/>
      <c r="GKY322" s="21"/>
      <c r="GKZ322" s="21"/>
      <c r="GLA322" s="21"/>
      <c r="GLB322" s="21"/>
      <c r="GLC322" s="21"/>
      <c r="GLD322" s="21"/>
      <c r="GLE322" s="21"/>
      <c r="GLF322" s="21"/>
      <c r="GLG322" s="21"/>
      <c r="GLH322" s="21"/>
      <c r="GLI322" s="21"/>
      <c r="GLJ322" s="21"/>
      <c r="GLK322" s="21"/>
      <c r="GLL322" s="21"/>
      <c r="GLM322" s="21"/>
      <c r="GLN322" s="21"/>
      <c r="GLO322" s="21"/>
      <c r="GLP322" s="21"/>
      <c r="GLQ322" s="21"/>
      <c r="GLR322" s="21"/>
      <c r="GLS322" s="21"/>
      <c r="GLT322" s="21"/>
      <c r="GLU322" s="21"/>
      <c r="GLV322" s="21"/>
      <c r="GLW322" s="21"/>
      <c r="GLX322" s="21"/>
      <c r="GLY322" s="21"/>
      <c r="GLZ322" s="21"/>
      <c r="GMA322" s="21"/>
      <c r="GMB322" s="21"/>
      <c r="GMC322" s="21"/>
      <c r="GMD322" s="21"/>
      <c r="GME322" s="21"/>
      <c r="GMF322" s="21"/>
      <c r="GMG322" s="21"/>
      <c r="GMH322" s="21"/>
      <c r="GMI322" s="21"/>
      <c r="GMJ322" s="21"/>
      <c r="GMK322" s="21"/>
      <c r="GML322" s="21"/>
      <c r="GMM322" s="21"/>
      <c r="GMN322" s="21"/>
      <c r="GMO322" s="21"/>
      <c r="GMP322" s="21"/>
      <c r="GMQ322" s="21"/>
      <c r="GMR322" s="21"/>
      <c r="GMS322" s="21"/>
      <c r="GMT322" s="21"/>
      <c r="GMU322" s="21"/>
      <c r="GMV322" s="21"/>
      <c r="GMW322" s="21"/>
      <c r="GMX322" s="21"/>
      <c r="GMY322" s="21"/>
      <c r="GMZ322" s="21"/>
      <c r="GNA322" s="21"/>
      <c r="GNB322" s="21"/>
      <c r="GNC322" s="21"/>
      <c r="GND322" s="21"/>
      <c r="GNE322" s="21"/>
      <c r="GNF322" s="21"/>
      <c r="GNG322" s="21"/>
      <c r="GNH322" s="21"/>
      <c r="GNI322" s="21"/>
      <c r="GNJ322" s="21"/>
      <c r="GNK322" s="21"/>
      <c r="GNL322" s="21"/>
      <c r="GNM322" s="21"/>
      <c r="GNN322" s="21"/>
      <c r="GNO322" s="21"/>
      <c r="GNP322" s="21"/>
      <c r="GNQ322" s="21"/>
      <c r="GNR322" s="21"/>
      <c r="GNS322" s="21"/>
      <c r="GNT322" s="21"/>
      <c r="GNU322" s="21"/>
      <c r="GNV322" s="21"/>
      <c r="GNW322" s="21"/>
      <c r="GNX322" s="21"/>
      <c r="GNY322" s="21"/>
      <c r="GNZ322" s="21"/>
      <c r="GOA322" s="21"/>
      <c r="GOB322" s="21"/>
      <c r="GOC322" s="21"/>
      <c r="GOD322" s="21"/>
      <c r="GOE322" s="21"/>
      <c r="GOF322" s="21"/>
      <c r="GOG322" s="21"/>
      <c r="GOH322" s="21"/>
      <c r="GOI322" s="21"/>
      <c r="GOJ322" s="21"/>
      <c r="GOK322" s="21"/>
      <c r="GOL322" s="21"/>
      <c r="GOM322" s="21"/>
      <c r="GON322" s="21"/>
      <c r="GOO322" s="21"/>
      <c r="GOP322" s="21"/>
      <c r="GOQ322" s="21"/>
      <c r="GOR322" s="21"/>
      <c r="GOS322" s="21"/>
      <c r="GOT322" s="21"/>
      <c r="GOU322" s="21"/>
      <c r="GOV322" s="21"/>
      <c r="GOW322" s="21"/>
      <c r="GOX322" s="21"/>
      <c r="GOY322" s="21"/>
      <c r="GOZ322" s="21"/>
      <c r="GPA322" s="21"/>
      <c r="GPB322" s="21"/>
      <c r="GPC322" s="21"/>
      <c r="GPD322" s="21"/>
      <c r="GPE322" s="21"/>
      <c r="GPF322" s="21"/>
      <c r="GPG322" s="21"/>
      <c r="GPH322" s="21"/>
      <c r="GPI322" s="21"/>
      <c r="GPJ322" s="21"/>
      <c r="GPK322" s="21"/>
      <c r="GPL322" s="21"/>
      <c r="GPM322" s="21"/>
      <c r="GPN322" s="21"/>
      <c r="GPO322" s="21"/>
      <c r="GPP322" s="21"/>
      <c r="GPQ322" s="21"/>
      <c r="GPR322" s="21"/>
      <c r="GPS322" s="21"/>
      <c r="GPT322" s="21"/>
      <c r="GPU322" s="21"/>
      <c r="GPV322" s="21"/>
      <c r="GPW322" s="21"/>
      <c r="GPX322" s="21"/>
      <c r="GPY322" s="21"/>
      <c r="GPZ322" s="21"/>
      <c r="GQA322" s="21"/>
      <c r="GQB322" s="21"/>
      <c r="GQC322" s="21"/>
      <c r="GQD322" s="21"/>
      <c r="GQE322" s="21"/>
      <c r="GQF322" s="21"/>
      <c r="GQG322" s="21"/>
      <c r="GQH322" s="21"/>
      <c r="GQI322" s="21"/>
      <c r="GQJ322" s="21"/>
      <c r="GQK322" s="21"/>
      <c r="GQL322" s="21"/>
      <c r="GQM322" s="21"/>
      <c r="GQN322" s="21"/>
      <c r="GQO322" s="21"/>
      <c r="GQP322" s="21"/>
      <c r="GQQ322" s="21"/>
      <c r="GQR322" s="21"/>
      <c r="GQS322" s="21"/>
      <c r="GQT322" s="21"/>
      <c r="GQU322" s="21"/>
      <c r="GQV322" s="21"/>
      <c r="GQW322" s="21"/>
      <c r="GQX322" s="21"/>
      <c r="GQY322" s="21"/>
      <c r="GQZ322" s="21"/>
      <c r="GRA322" s="21"/>
      <c r="GRB322" s="21"/>
      <c r="GRC322" s="21"/>
      <c r="GRD322" s="21"/>
      <c r="GRE322" s="21"/>
      <c r="GRF322" s="21"/>
      <c r="GRG322" s="21"/>
      <c r="GRH322" s="21"/>
      <c r="GRI322" s="21"/>
      <c r="GRJ322" s="21"/>
      <c r="GRK322" s="21"/>
      <c r="GRL322" s="21"/>
      <c r="GRM322" s="21"/>
      <c r="GRN322" s="21"/>
      <c r="GRO322" s="21"/>
      <c r="GRP322" s="21"/>
      <c r="GRQ322" s="21"/>
      <c r="GRR322" s="21"/>
      <c r="GRS322" s="21"/>
      <c r="GRT322" s="21"/>
      <c r="GRU322" s="21"/>
      <c r="GRV322" s="21"/>
      <c r="GRW322" s="21"/>
      <c r="GRX322" s="21"/>
      <c r="GRY322" s="21"/>
      <c r="GRZ322" s="21"/>
      <c r="GSA322" s="21"/>
      <c r="GSB322" s="21"/>
      <c r="GSC322" s="21"/>
      <c r="GSD322" s="21"/>
      <c r="GSE322" s="21"/>
      <c r="GSF322" s="21"/>
      <c r="GSG322" s="21"/>
      <c r="GSH322" s="21"/>
      <c r="GSI322" s="21"/>
      <c r="GSJ322" s="21"/>
      <c r="GSK322" s="21"/>
      <c r="GSL322" s="21"/>
      <c r="GSM322" s="21"/>
      <c r="GSN322" s="21"/>
      <c r="GSO322" s="21"/>
      <c r="GSP322" s="21"/>
      <c r="GSQ322" s="21"/>
      <c r="GSR322" s="21"/>
      <c r="GSS322" s="21"/>
      <c r="GST322" s="21"/>
      <c r="GSU322" s="21"/>
      <c r="GSV322" s="21"/>
      <c r="GSW322" s="21"/>
      <c r="GSX322" s="21"/>
      <c r="GSY322" s="21"/>
      <c r="GSZ322" s="21"/>
      <c r="GTA322" s="21"/>
      <c r="GTB322" s="21"/>
      <c r="GTC322" s="21"/>
      <c r="GTD322" s="21"/>
      <c r="GTE322" s="21"/>
      <c r="GTF322" s="21"/>
      <c r="GTG322" s="21"/>
      <c r="GTH322" s="21"/>
      <c r="GTI322" s="21"/>
      <c r="GTJ322" s="21"/>
      <c r="GTK322" s="21"/>
      <c r="GTL322" s="21"/>
      <c r="GTM322" s="21"/>
      <c r="GTN322" s="21"/>
      <c r="GTO322" s="21"/>
      <c r="GTP322" s="21"/>
      <c r="GTQ322" s="21"/>
      <c r="GTR322" s="21"/>
      <c r="GTS322" s="21"/>
      <c r="GTT322" s="21"/>
      <c r="GTU322" s="21"/>
      <c r="GTV322" s="21"/>
      <c r="GTW322" s="21"/>
      <c r="GTX322" s="21"/>
      <c r="GTY322" s="21"/>
      <c r="GTZ322" s="21"/>
      <c r="GUA322" s="21"/>
      <c r="GUB322" s="21"/>
      <c r="GUC322" s="21"/>
      <c r="GUD322" s="21"/>
      <c r="GUE322" s="21"/>
      <c r="GUF322" s="21"/>
      <c r="GUG322" s="21"/>
      <c r="GUH322" s="21"/>
      <c r="GUI322" s="21"/>
      <c r="GUJ322" s="21"/>
      <c r="GUK322" s="21"/>
      <c r="GUL322" s="21"/>
      <c r="GUM322" s="21"/>
      <c r="GUN322" s="21"/>
      <c r="GUO322" s="21"/>
      <c r="GUP322" s="21"/>
      <c r="GUQ322" s="21"/>
      <c r="GUR322" s="21"/>
      <c r="GUS322" s="21"/>
      <c r="GUT322" s="21"/>
      <c r="GUU322" s="21"/>
      <c r="GUV322" s="21"/>
      <c r="GUW322" s="21"/>
      <c r="GUX322" s="21"/>
      <c r="GUY322" s="21"/>
      <c r="GUZ322" s="21"/>
      <c r="GVA322" s="21"/>
      <c r="GVB322" s="21"/>
      <c r="GVC322" s="21"/>
      <c r="GVD322" s="21"/>
      <c r="GVE322" s="21"/>
      <c r="GVF322" s="21"/>
      <c r="GVG322" s="21"/>
      <c r="GVH322" s="21"/>
      <c r="GVI322" s="21"/>
      <c r="GVJ322" s="21"/>
      <c r="GVK322" s="21"/>
      <c r="GVL322" s="21"/>
      <c r="GVM322" s="21"/>
      <c r="GVN322" s="21"/>
      <c r="GVO322" s="21"/>
      <c r="GVP322" s="21"/>
      <c r="GVQ322" s="21"/>
      <c r="GVR322" s="21"/>
      <c r="GVS322" s="21"/>
      <c r="GVT322" s="21"/>
      <c r="GVU322" s="21"/>
      <c r="GVV322" s="21"/>
      <c r="GVW322" s="21"/>
      <c r="GVX322" s="21"/>
      <c r="GVY322" s="21"/>
      <c r="GVZ322" s="21"/>
      <c r="GWA322" s="21"/>
      <c r="GWB322" s="21"/>
      <c r="GWC322" s="21"/>
      <c r="GWD322" s="21"/>
      <c r="GWE322" s="21"/>
      <c r="GWF322" s="21"/>
      <c r="GWG322" s="21"/>
      <c r="GWH322" s="21"/>
      <c r="GWI322" s="21"/>
      <c r="GWJ322" s="21"/>
      <c r="GWK322" s="21"/>
      <c r="GWL322" s="21"/>
      <c r="GWM322" s="21"/>
      <c r="GWN322" s="21"/>
      <c r="GWO322" s="21"/>
      <c r="GWP322" s="21"/>
      <c r="GWQ322" s="21"/>
      <c r="GWR322" s="21"/>
      <c r="GWS322" s="21"/>
      <c r="GWT322" s="21"/>
      <c r="GWU322" s="21"/>
      <c r="GWV322" s="21"/>
      <c r="GWW322" s="21"/>
      <c r="GWX322" s="21"/>
      <c r="GWY322" s="21"/>
      <c r="GWZ322" s="21"/>
      <c r="GXA322" s="21"/>
      <c r="GXB322" s="21"/>
      <c r="GXC322" s="21"/>
      <c r="GXD322" s="21"/>
      <c r="GXE322" s="21"/>
      <c r="GXF322" s="21"/>
      <c r="GXG322" s="21"/>
      <c r="GXH322" s="21"/>
      <c r="GXI322" s="21"/>
      <c r="GXJ322" s="21"/>
      <c r="GXK322" s="21"/>
      <c r="GXL322" s="21"/>
      <c r="GXM322" s="21"/>
      <c r="GXN322" s="21"/>
      <c r="GXO322" s="21"/>
      <c r="GXP322" s="21"/>
      <c r="GXQ322" s="21"/>
      <c r="GXR322" s="21"/>
      <c r="GXS322" s="21"/>
      <c r="GXT322" s="21"/>
      <c r="GXU322" s="21"/>
      <c r="GXV322" s="21"/>
      <c r="GXW322" s="21"/>
      <c r="GXX322" s="21"/>
      <c r="GXY322" s="21"/>
      <c r="GXZ322" s="21"/>
      <c r="GYA322" s="21"/>
      <c r="GYB322" s="21"/>
      <c r="GYC322" s="21"/>
      <c r="GYD322" s="21"/>
      <c r="GYE322" s="21"/>
      <c r="GYF322" s="21"/>
      <c r="GYG322" s="21"/>
      <c r="GYH322" s="21"/>
      <c r="GYI322" s="21"/>
      <c r="GYJ322" s="21"/>
      <c r="GYK322" s="21"/>
      <c r="GYL322" s="21"/>
      <c r="GYM322" s="21"/>
      <c r="GYN322" s="21"/>
      <c r="GYO322" s="21"/>
      <c r="GYP322" s="21"/>
      <c r="GYQ322" s="21"/>
      <c r="GYR322" s="21"/>
      <c r="GYS322" s="21"/>
      <c r="GYT322" s="21"/>
      <c r="GYU322" s="21"/>
      <c r="GYV322" s="21"/>
      <c r="GYW322" s="21"/>
      <c r="GYX322" s="21"/>
      <c r="GYY322" s="21"/>
      <c r="GYZ322" s="21"/>
      <c r="GZA322" s="21"/>
      <c r="GZB322" s="21"/>
      <c r="GZC322" s="21"/>
      <c r="GZD322" s="21"/>
      <c r="GZE322" s="21"/>
      <c r="GZF322" s="21"/>
      <c r="GZG322" s="21"/>
      <c r="GZH322" s="21"/>
      <c r="GZI322" s="21"/>
      <c r="GZJ322" s="21"/>
      <c r="GZK322" s="21"/>
      <c r="GZL322" s="21"/>
      <c r="GZM322" s="21"/>
      <c r="GZN322" s="21"/>
      <c r="GZO322" s="21"/>
      <c r="GZP322" s="21"/>
      <c r="GZQ322" s="21"/>
      <c r="GZR322" s="21"/>
      <c r="GZS322" s="21"/>
      <c r="GZT322" s="21"/>
      <c r="GZU322" s="21"/>
      <c r="GZV322" s="21"/>
      <c r="GZW322" s="21"/>
      <c r="GZX322" s="21"/>
      <c r="GZY322" s="21"/>
      <c r="GZZ322" s="21"/>
      <c r="HAA322" s="21"/>
      <c r="HAB322" s="21"/>
      <c r="HAC322" s="21"/>
      <c r="HAD322" s="21"/>
      <c r="HAE322" s="21"/>
      <c r="HAF322" s="21"/>
      <c r="HAG322" s="21"/>
      <c r="HAH322" s="21"/>
      <c r="HAI322" s="21"/>
      <c r="HAJ322" s="21"/>
      <c r="HAK322" s="21"/>
      <c r="HAL322" s="21"/>
      <c r="HAM322" s="21"/>
      <c r="HAN322" s="21"/>
      <c r="HAO322" s="21"/>
      <c r="HAP322" s="21"/>
      <c r="HAQ322" s="21"/>
      <c r="HAR322" s="21"/>
      <c r="HAS322" s="21"/>
      <c r="HAT322" s="21"/>
      <c r="HAU322" s="21"/>
      <c r="HAV322" s="21"/>
      <c r="HAW322" s="21"/>
      <c r="HAX322" s="21"/>
      <c r="HAY322" s="21"/>
      <c r="HAZ322" s="21"/>
      <c r="HBA322" s="21"/>
      <c r="HBB322" s="21"/>
      <c r="HBC322" s="21"/>
      <c r="HBD322" s="21"/>
      <c r="HBE322" s="21"/>
      <c r="HBF322" s="21"/>
      <c r="HBG322" s="21"/>
      <c r="HBH322" s="21"/>
      <c r="HBI322" s="21"/>
      <c r="HBJ322" s="21"/>
      <c r="HBK322" s="21"/>
      <c r="HBL322" s="21"/>
      <c r="HBM322" s="21"/>
      <c r="HBN322" s="21"/>
      <c r="HBO322" s="21"/>
      <c r="HBP322" s="21"/>
      <c r="HBQ322" s="21"/>
      <c r="HBR322" s="21"/>
      <c r="HBS322" s="21"/>
      <c r="HBT322" s="21"/>
      <c r="HBU322" s="21"/>
      <c r="HBV322" s="21"/>
      <c r="HBW322" s="21"/>
      <c r="HBX322" s="21"/>
      <c r="HBY322" s="21"/>
      <c r="HBZ322" s="21"/>
      <c r="HCA322" s="21"/>
      <c r="HCB322" s="21"/>
      <c r="HCC322" s="21"/>
      <c r="HCD322" s="21"/>
      <c r="HCE322" s="21"/>
      <c r="HCF322" s="21"/>
      <c r="HCG322" s="21"/>
      <c r="HCH322" s="21"/>
      <c r="HCI322" s="21"/>
      <c r="HCJ322" s="21"/>
      <c r="HCK322" s="21"/>
      <c r="HCL322" s="21"/>
      <c r="HCM322" s="21"/>
      <c r="HCN322" s="21"/>
      <c r="HCO322" s="21"/>
      <c r="HCP322" s="21"/>
      <c r="HCQ322" s="21"/>
      <c r="HCR322" s="21"/>
      <c r="HCS322" s="21"/>
      <c r="HCT322" s="21"/>
      <c r="HCU322" s="21"/>
      <c r="HCV322" s="21"/>
      <c r="HCW322" s="21"/>
      <c r="HCX322" s="21"/>
      <c r="HCY322" s="21"/>
      <c r="HCZ322" s="21"/>
      <c r="HDA322" s="21"/>
      <c r="HDB322" s="21"/>
      <c r="HDC322" s="21"/>
      <c r="HDD322" s="21"/>
      <c r="HDE322" s="21"/>
      <c r="HDF322" s="21"/>
      <c r="HDG322" s="21"/>
      <c r="HDH322" s="21"/>
      <c r="HDI322" s="21"/>
      <c r="HDJ322" s="21"/>
      <c r="HDK322" s="21"/>
      <c r="HDL322" s="21"/>
      <c r="HDM322" s="21"/>
      <c r="HDN322" s="21"/>
      <c r="HDO322" s="21"/>
      <c r="HDP322" s="21"/>
      <c r="HDQ322" s="21"/>
      <c r="HDR322" s="21"/>
      <c r="HDS322" s="21"/>
      <c r="HDT322" s="21"/>
      <c r="HDU322" s="21"/>
      <c r="HDV322" s="21"/>
      <c r="HDW322" s="21"/>
      <c r="HDX322" s="21"/>
      <c r="HDY322" s="21"/>
      <c r="HDZ322" s="21"/>
      <c r="HEA322" s="21"/>
      <c r="HEB322" s="21"/>
      <c r="HEC322" s="21"/>
      <c r="HED322" s="21"/>
      <c r="HEE322" s="21"/>
      <c r="HEF322" s="21"/>
      <c r="HEG322" s="21"/>
      <c r="HEH322" s="21"/>
      <c r="HEI322" s="21"/>
      <c r="HEJ322" s="21"/>
      <c r="HEK322" s="21"/>
      <c r="HEL322" s="21"/>
      <c r="HEM322" s="21"/>
      <c r="HEN322" s="21"/>
      <c r="HEO322" s="21"/>
      <c r="HEP322" s="21"/>
      <c r="HEQ322" s="21"/>
      <c r="HER322" s="21"/>
      <c r="HES322" s="21"/>
      <c r="HET322" s="21"/>
      <c r="HEU322" s="21"/>
      <c r="HEV322" s="21"/>
      <c r="HEW322" s="21"/>
      <c r="HEX322" s="21"/>
      <c r="HEY322" s="21"/>
      <c r="HEZ322" s="21"/>
      <c r="HFA322" s="21"/>
      <c r="HFB322" s="21"/>
      <c r="HFC322" s="21"/>
      <c r="HFD322" s="21"/>
      <c r="HFE322" s="21"/>
      <c r="HFF322" s="21"/>
      <c r="HFG322" s="21"/>
      <c r="HFH322" s="21"/>
      <c r="HFI322" s="21"/>
      <c r="HFJ322" s="21"/>
      <c r="HFK322" s="21"/>
      <c r="HFL322" s="21"/>
      <c r="HFM322" s="21"/>
      <c r="HFN322" s="21"/>
      <c r="HFO322" s="21"/>
      <c r="HFP322" s="21"/>
      <c r="HFQ322" s="21"/>
      <c r="HFR322" s="21"/>
      <c r="HFS322" s="21"/>
      <c r="HFT322" s="21"/>
      <c r="HFU322" s="21"/>
      <c r="HFV322" s="21"/>
      <c r="HFW322" s="21"/>
      <c r="HFX322" s="21"/>
      <c r="HFY322" s="21"/>
      <c r="HFZ322" s="21"/>
      <c r="HGA322" s="21"/>
      <c r="HGB322" s="21"/>
      <c r="HGC322" s="21"/>
      <c r="HGD322" s="21"/>
      <c r="HGE322" s="21"/>
      <c r="HGF322" s="21"/>
      <c r="HGG322" s="21"/>
      <c r="HGH322" s="21"/>
      <c r="HGI322" s="21"/>
      <c r="HGJ322" s="21"/>
      <c r="HGK322" s="21"/>
      <c r="HGL322" s="21"/>
      <c r="HGM322" s="21"/>
      <c r="HGN322" s="21"/>
      <c r="HGO322" s="21"/>
      <c r="HGP322" s="21"/>
      <c r="HGQ322" s="21"/>
      <c r="HGR322" s="21"/>
      <c r="HGS322" s="21"/>
      <c r="HGT322" s="21"/>
      <c r="HGU322" s="21"/>
      <c r="HGV322" s="21"/>
      <c r="HGW322" s="21"/>
      <c r="HGX322" s="21"/>
      <c r="HGY322" s="21"/>
      <c r="HGZ322" s="21"/>
      <c r="HHA322" s="21"/>
      <c r="HHB322" s="21"/>
      <c r="HHC322" s="21"/>
      <c r="HHD322" s="21"/>
      <c r="HHE322" s="21"/>
      <c r="HHF322" s="21"/>
      <c r="HHG322" s="21"/>
      <c r="HHH322" s="21"/>
      <c r="HHI322" s="21"/>
      <c r="HHJ322" s="21"/>
      <c r="HHK322" s="21"/>
      <c r="HHL322" s="21"/>
      <c r="HHM322" s="21"/>
      <c r="HHN322" s="21"/>
      <c r="HHO322" s="21"/>
      <c r="HHP322" s="21"/>
      <c r="HHQ322" s="21"/>
      <c r="HHR322" s="21"/>
      <c r="HHS322" s="21"/>
      <c r="HHT322" s="21"/>
      <c r="HHU322" s="21"/>
      <c r="HHV322" s="21"/>
      <c r="HHW322" s="21"/>
      <c r="HHX322" s="21"/>
      <c r="HHY322" s="21"/>
      <c r="HHZ322" s="21"/>
      <c r="HIA322" s="21"/>
      <c r="HIB322" s="21"/>
      <c r="HIC322" s="21"/>
      <c r="HID322" s="21"/>
      <c r="HIE322" s="21"/>
      <c r="HIF322" s="21"/>
      <c r="HIG322" s="21"/>
      <c r="HIH322" s="21"/>
      <c r="HII322" s="21"/>
      <c r="HIJ322" s="21"/>
      <c r="HIK322" s="21"/>
      <c r="HIL322" s="21"/>
      <c r="HIM322" s="21"/>
      <c r="HIN322" s="21"/>
      <c r="HIO322" s="21"/>
      <c r="HIP322" s="21"/>
      <c r="HIQ322" s="21"/>
      <c r="HIR322" s="21"/>
      <c r="HIS322" s="21"/>
      <c r="HIT322" s="21"/>
      <c r="HIU322" s="21"/>
      <c r="HIV322" s="21"/>
      <c r="HIW322" s="21"/>
      <c r="HIX322" s="21"/>
      <c r="HIY322" s="21"/>
      <c r="HIZ322" s="21"/>
      <c r="HJA322" s="21"/>
      <c r="HJB322" s="21"/>
      <c r="HJC322" s="21"/>
      <c r="HJD322" s="21"/>
      <c r="HJE322" s="21"/>
      <c r="HJF322" s="21"/>
      <c r="HJG322" s="21"/>
      <c r="HJH322" s="21"/>
      <c r="HJI322" s="21"/>
      <c r="HJJ322" s="21"/>
      <c r="HJK322" s="21"/>
      <c r="HJL322" s="21"/>
      <c r="HJM322" s="21"/>
      <c r="HJN322" s="21"/>
      <c r="HJO322" s="21"/>
      <c r="HJP322" s="21"/>
      <c r="HJQ322" s="21"/>
      <c r="HJR322" s="21"/>
      <c r="HJS322" s="21"/>
      <c r="HJT322" s="21"/>
      <c r="HJU322" s="21"/>
      <c r="HJV322" s="21"/>
      <c r="HJW322" s="21"/>
      <c r="HJX322" s="21"/>
      <c r="HJY322" s="21"/>
      <c r="HJZ322" s="21"/>
      <c r="HKA322" s="21"/>
      <c r="HKB322" s="21"/>
      <c r="HKC322" s="21"/>
      <c r="HKD322" s="21"/>
      <c r="HKE322" s="21"/>
      <c r="HKF322" s="21"/>
      <c r="HKG322" s="21"/>
      <c r="HKH322" s="21"/>
      <c r="HKI322" s="21"/>
      <c r="HKJ322" s="21"/>
      <c r="HKK322" s="21"/>
      <c r="HKL322" s="21"/>
      <c r="HKM322" s="21"/>
      <c r="HKN322" s="21"/>
      <c r="HKO322" s="21"/>
      <c r="HKP322" s="21"/>
      <c r="HKQ322" s="21"/>
      <c r="HKR322" s="21"/>
      <c r="HKS322" s="21"/>
      <c r="HKT322" s="21"/>
      <c r="HKU322" s="21"/>
      <c r="HKV322" s="21"/>
      <c r="HKW322" s="21"/>
      <c r="HKX322" s="21"/>
      <c r="HKY322" s="21"/>
      <c r="HKZ322" s="21"/>
      <c r="HLA322" s="21"/>
      <c r="HLB322" s="21"/>
      <c r="HLC322" s="21"/>
      <c r="HLD322" s="21"/>
      <c r="HLE322" s="21"/>
      <c r="HLF322" s="21"/>
      <c r="HLG322" s="21"/>
      <c r="HLH322" s="21"/>
      <c r="HLI322" s="21"/>
      <c r="HLJ322" s="21"/>
      <c r="HLK322" s="21"/>
      <c r="HLL322" s="21"/>
      <c r="HLM322" s="21"/>
      <c r="HLN322" s="21"/>
      <c r="HLO322" s="21"/>
      <c r="HLP322" s="21"/>
      <c r="HLQ322" s="21"/>
      <c r="HLR322" s="21"/>
      <c r="HLS322" s="21"/>
      <c r="HLT322" s="21"/>
      <c r="HLU322" s="21"/>
      <c r="HLV322" s="21"/>
      <c r="HLW322" s="21"/>
      <c r="HLX322" s="21"/>
      <c r="HLY322" s="21"/>
      <c r="HLZ322" s="21"/>
      <c r="HMA322" s="21"/>
      <c r="HMB322" s="21"/>
      <c r="HMC322" s="21"/>
      <c r="HMD322" s="21"/>
      <c r="HME322" s="21"/>
      <c r="HMF322" s="21"/>
      <c r="HMG322" s="21"/>
      <c r="HMH322" s="21"/>
      <c r="HMI322" s="21"/>
      <c r="HMJ322" s="21"/>
      <c r="HMK322" s="21"/>
      <c r="HML322" s="21"/>
      <c r="HMM322" s="21"/>
      <c r="HMN322" s="21"/>
      <c r="HMO322" s="21"/>
      <c r="HMP322" s="21"/>
      <c r="HMQ322" s="21"/>
      <c r="HMR322" s="21"/>
      <c r="HMS322" s="21"/>
      <c r="HMT322" s="21"/>
      <c r="HMU322" s="21"/>
      <c r="HMV322" s="21"/>
      <c r="HMW322" s="21"/>
      <c r="HMX322" s="21"/>
      <c r="HMY322" s="21"/>
      <c r="HMZ322" s="21"/>
      <c r="HNA322" s="21"/>
      <c r="HNB322" s="21"/>
      <c r="HNC322" s="21"/>
      <c r="HND322" s="21"/>
      <c r="HNE322" s="21"/>
      <c r="HNF322" s="21"/>
      <c r="HNG322" s="21"/>
      <c r="HNH322" s="21"/>
      <c r="HNI322" s="21"/>
      <c r="HNJ322" s="21"/>
      <c r="HNK322" s="21"/>
      <c r="HNL322" s="21"/>
      <c r="HNM322" s="21"/>
      <c r="HNN322" s="21"/>
      <c r="HNO322" s="21"/>
      <c r="HNP322" s="21"/>
      <c r="HNQ322" s="21"/>
      <c r="HNR322" s="21"/>
      <c r="HNS322" s="21"/>
      <c r="HNT322" s="21"/>
      <c r="HNU322" s="21"/>
      <c r="HNV322" s="21"/>
      <c r="HNW322" s="21"/>
      <c r="HNX322" s="21"/>
      <c r="HNY322" s="21"/>
      <c r="HNZ322" s="21"/>
      <c r="HOA322" s="21"/>
      <c r="HOB322" s="21"/>
      <c r="HOC322" s="21"/>
      <c r="HOD322" s="21"/>
      <c r="HOE322" s="21"/>
      <c r="HOF322" s="21"/>
      <c r="HOG322" s="21"/>
      <c r="HOH322" s="21"/>
      <c r="HOI322" s="21"/>
      <c r="HOJ322" s="21"/>
      <c r="HOK322" s="21"/>
      <c r="HOL322" s="21"/>
      <c r="HOM322" s="21"/>
      <c r="HON322" s="21"/>
      <c r="HOO322" s="21"/>
      <c r="HOP322" s="21"/>
      <c r="HOQ322" s="21"/>
      <c r="HOR322" s="21"/>
      <c r="HOS322" s="21"/>
      <c r="HOT322" s="21"/>
      <c r="HOU322" s="21"/>
      <c r="HOV322" s="21"/>
      <c r="HOW322" s="21"/>
      <c r="HOX322" s="21"/>
      <c r="HOY322" s="21"/>
      <c r="HOZ322" s="21"/>
      <c r="HPA322" s="21"/>
      <c r="HPB322" s="21"/>
      <c r="HPC322" s="21"/>
      <c r="HPD322" s="21"/>
      <c r="HPE322" s="21"/>
      <c r="HPF322" s="21"/>
      <c r="HPG322" s="21"/>
      <c r="HPH322" s="21"/>
      <c r="HPI322" s="21"/>
      <c r="HPJ322" s="21"/>
      <c r="HPK322" s="21"/>
      <c r="HPL322" s="21"/>
      <c r="HPM322" s="21"/>
      <c r="HPN322" s="21"/>
      <c r="HPO322" s="21"/>
      <c r="HPP322" s="21"/>
      <c r="HPQ322" s="21"/>
      <c r="HPR322" s="21"/>
      <c r="HPS322" s="21"/>
      <c r="HPT322" s="21"/>
      <c r="HPU322" s="21"/>
      <c r="HPV322" s="21"/>
      <c r="HPW322" s="21"/>
      <c r="HPX322" s="21"/>
      <c r="HPY322" s="21"/>
      <c r="HPZ322" s="21"/>
      <c r="HQA322" s="21"/>
      <c r="HQB322" s="21"/>
      <c r="HQC322" s="21"/>
      <c r="HQD322" s="21"/>
      <c r="HQE322" s="21"/>
      <c r="HQF322" s="21"/>
      <c r="HQG322" s="21"/>
      <c r="HQH322" s="21"/>
      <c r="HQI322" s="21"/>
      <c r="HQJ322" s="21"/>
      <c r="HQK322" s="21"/>
      <c r="HQL322" s="21"/>
      <c r="HQM322" s="21"/>
      <c r="HQN322" s="21"/>
      <c r="HQO322" s="21"/>
      <c r="HQP322" s="21"/>
      <c r="HQQ322" s="21"/>
      <c r="HQR322" s="21"/>
      <c r="HQS322" s="21"/>
      <c r="HQT322" s="21"/>
      <c r="HQU322" s="21"/>
      <c r="HQV322" s="21"/>
      <c r="HQW322" s="21"/>
      <c r="HQX322" s="21"/>
      <c r="HQY322" s="21"/>
      <c r="HQZ322" s="21"/>
      <c r="HRA322" s="21"/>
      <c r="HRB322" s="21"/>
      <c r="HRC322" s="21"/>
      <c r="HRD322" s="21"/>
      <c r="HRE322" s="21"/>
      <c r="HRF322" s="21"/>
      <c r="HRG322" s="21"/>
      <c r="HRH322" s="21"/>
      <c r="HRI322" s="21"/>
      <c r="HRJ322" s="21"/>
      <c r="HRK322" s="21"/>
      <c r="HRL322" s="21"/>
      <c r="HRM322" s="21"/>
      <c r="HRN322" s="21"/>
      <c r="HRO322" s="21"/>
      <c r="HRP322" s="21"/>
      <c r="HRQ322" s="21"/>
      <c r="HRR322" s="21"/>
      <c r="HRS322" s="21"/>
      <c r="HRT322" s="21"/>
      <c r="HRU322" s="21"/>
      <c r="HRV322" s="21"/>
      <c r="HRW322" s="21"/>
      <c r="HRX322" s="21"/>
      <c r="HRY322" s="21"/>
      <c r="HRZ322" s="21"/>
      <c r="HSA322" s="21"/>
      <c r="HSB322" s="21"/>
      <c r="HSC322" s="21"/>
      <c r="HSD322" s="21"/>
      <c r="HSE322" s="21"/>
      <c r="HSF322" s="21"/>
      <c r="HSG322" s="21"/>
      <c r="HSH322" s="21"/>
      <c r="HSI322" s="21"/>
      <c r="HSJ322" s="21"/>
      <c r="HSK322" s="21"/>
      <c r="HSL322" s="21"/>
      <c r="HSM322" s="21"/>
      <c r="HSN322" s="21"/>
      <c r="HSO322" s="21"/>
      <c r="HSP322" s="21"/>
      <c r="HSQ322" s="21"/>
      <c r="HSR322" s="21"/>
      <c r="HSS322" s="21"/>
      <c r="HST322" s="21"/>
      <c r="HSU322" s="21"/>
      <c r="HSV322" s="21"/>
      <c r="HSW322" s="21"/>
      <c r="HSX322" s="21"/>
      <c r="HSY322" s="21"/>
      <c r="HSZ322" s="21"/>
      <c r="HTA322" s="21"/>
      <c r="HTB322" s="21"/>
      <c r="HTC322" s="21"/>
      <c r="HTD322" s="21"/>
      <c r="HTE322" s="21"/>
      <c r="HTF322" s="21"/>
      <c r="HTG322" s="21"/>
      <c r="HTH322" s="21"/>
      <c r="HTI322" s="21"/>
      <c r="HTJ322" s="21"/>
      <c r="HTK322" s="21"/>
      <c r="HTL322" s="21"/>
      <c r="HTM322" s="21"/>
      <c r="HTN322" s="21"/>
      <c r="HTO322" s="21"/>
      <c r="HTP322" s="21"/>
      <c r="HTQ322" s="21"/>
      <c r="HTR322" s="21"/>
      <c r="HTS322" s="21"/>
      <c r="HTT322" s="21"/>
      <c r="HTU322" s="21"/>
      <c r="HTV322" s="21"/>
      <c r="HTW322" s="21"/>
      <c r="HTX322" s="21"/>
      <c r="HTY322" s="21"/>
      <c r="HTZ322" s="21"/>
      <c r="HUA322" s="21"/>
      <c r="HUB322" s="21"/>
      <c r="HUC322" s="21"/>
      <c r="HUD322" s="21"/>
      <c r="HUE322" s="21"/>
      <c r="HUF322" s="21"/>
      <c r="HUG322" s="21"/>
      <c r="HUH322" s="21"/>
      <c r="HUI322" s="21"/>
      <c r="HUJ322" s="21"/>
      <c r="HUK322" s="21"/>
      <c r="HUL322" s="21"/>
      <c r="HUM322" s="21"/>
      <c r="HUN322" s="21"/>
      <c r="HUO322" s="21"/>
      <c r="HUP322" s="21"/>
      <c r="HUQ322" s="21"/>
      <c r="HUR322" s="21"/>
      <c r="HUS322" s="21"/>
      <c r="HUT322" s="21"/>
      <c r="HUU322" s="21"/>
      <c r="HUV322" s="21"/>
      <c r="HUW322" s="21"/>
      <c r="HUX322" s="21"/>
      <c r="HUY322" s="21"/>
      <c r="HUZ322" s="21"/>
      <c r="HVA322" s="21"/>
      <c r="HVB322" s="21"/>
      <c r="HVC322" s="21"/>
      <c r="HVD322" s="21"/>
      <c r="HVE322" s="21"/>
      <c r="HVF322" s="21"/>
      <c r="HVG322" s="21"/>
      <c r="HVH322" s="21"/>
      <c r="HVI322" s="21"/>
      <c r="HVJ322" s="21"/>
      <c r="HVK322" s="21"/>
      <c r="HVL322" s="21"/>
      <c r="HVM322" s="21"/>
      <c r="HVN322" s="21"/>
      <c r="HVO322" s="21"/>
      <c r="HVP322" s="21"/>
      <c r="HVQ322" s="21"/>
      <c r="HVR322" s="21"/>
      <c r="HVS322" s="21"/>
      <c r="HVT322" s="21"/>
      <c r="HVU322" s="21"/>
      <c r="HVV322" s="21"/>
      <c r="HVW322" s="21"/>
      <c r="HVX322" s="21"/>
      <c r="HVY322" s="21"/>
      <c r="HVZ322" s="21"/>
      <c r="HWA322" s="21"/>
      <c r="HWB322" s="21"/>
      <c r="HWC322" s="21"/>
      <c r="HWD322" s="21"/>
      <c r="HWE322" s="21"/>
      <c r="HWF322" s="21"/>
      <c r="HWG322" s="21"/>
      <c r="HWH322" s="21"/>
      <c r="HWI322" s="21"/>
      <c r="HWJ322" s="21"/>
      <c r="HWK322" s="21"/>
      <c r="HWL322" s="21"/>
      <c r="HWM322" s="21"/>
      <c r="HWN322" s="21"/>
      <c r="HWO322" s="21"/>
      <c r="HWP322" s="21"/>
      <c r="HWQ322" s="21"/>
      <c r="HWR322" s="21"/>
      <c r="HWS322" s="21"/>
      <c r="HWT322" s="21"/>
      <c r="HWU322" s="21"/>
      <c r="HWV322" s="21"/>
      <c r="HWW322" s="21"/>
      <c r="HWX322" s="21"/>
      <c r="HWY322" s="21"/>
      <c r="HWZ322" s="21"/>
      <c r="HXA322" s="21"/>
      <c r="HXB322" s="21"/>
      <c r="HXC322" s="21"/>
      <c r="HXD322" s="21"/>
      <c r="HXE322" s="21"/>
      <c r="HXF322" s="21"/>
      <c r="HXG322" s="21"/>
      <c r="HXH322" s="21"/>
      <c r="HXI322" s="21"/>
      <c r="HXJ322" s="21"/>
      <c r="HXK322" s="21"/>
      <c r="HXL322" s="21"/>
      <c r="HXM322" s="21"/>
      <c r="HXN322" s="21"/>
      <c r="HXO322" s="21"/>
      <c r="HXP322" s="21"/>
      <c r="HXQ322" s="21"/>
      <c r="HXR322" s="21"/>
      <c r="HXS322" s="21"/>
      <c r="HXT322" s="21"/>
      <c r="HXU322" s="21"/>
      <c r="HXV322" s="21"/>
      <c r="HXW322" s="21"/>
      <c r="HXX322" s="21"/>
      <c r="HXY322" s="21"/>
      <c r="HXZ322" s="21"/>
      <c r="HYA322" s="21"/>
      <c r="HYB322" s="21"/>
      <c r="HYC322" s="21"/>
      <c r="HYD322" s="21"/>
      <c r="HYE322" s="21"/>
      <c r="HYF322" s="21"/>
      <c r="HYG322" s="21"/>
      <c r="HYH322" s="21"/>
      <c r="HYI322" s="21"/>
      <c r="HYJ322" s="21"/>
      <c r="HYK322" s="21"/>
      <c r="HYL322" s="21"/>
      <c r="HYM322" s="21"/>
      <c r="HYN322" s="21"/>
      <c r="HYO322" s="21"/>
      <c r="HYP322" s="21"/>
      <c r="HYQ322" s="21"/>
      <c r="HYR322" s="21"/>
      <c r="HYS322" s="21"/>
      <c r="HYT322" s="21"/>
      <c r="HYU322" s="21"/>
      <c r="HYV322" s="21"/>
      <c r="HYW322" s="21"/>
      <c r="HYX322" s="21"/>
      <c r="HYY322" s="21"/>
      <c r="HYZ322" s="21"/>
      <c r="HZA322" s="21"/>
      <c r="HZB322" s="21"/>
      <c r="HZC322" s="21"/>
      <c r="HZD322" s="21"/>
      <c r="HZE322" s="21"/>
      <c r="HZF322" s="21"/>
      <c r="HZG322" s="21"/>
      <c r="HZH322" s="21"/>
      <c r="HZI322" s="21"/>
      <c r="HZJ322" s="21"/>
      <c r="HZK322" s="21"/>
      <c r="HZL322" s="21"/>
      <c r="HZM322" s="21"/>
      <c r="HZN322" s="21"/>
      <c r="HZO322" s="21"/>
      <c r="HZP322" s="21"/>
      <c r="HZQ322" s="21"/>
      <c r="HZR322" s="21"/>
      <c r="HZS322" s="21"/>
      <c r="HZT322" s="21"/>
      <c r="HZU322" s="21"/>
      <c r="HZV322" s="21"/>
      <c r="HZW322" s="21"/>
      <c r="HZX322" s="21"/>
      <c r="HZY322" s="21"/>
      <c r="HZZ322" s="21"/>
      <c r="IAA322" s="21"/>
      <c r="IAB322" s="21"/>
      <c r="IAC322" s="21"/>
      <c r="IAD322" s="21"/>
      <c r="IAE322" s="21"/>
      <c r="IAF322" s="21"/>
      <c r="IAG322" s="21"/>
      <c r="IAH322" s="21"/>
      <c r="IAI322" s="21"/>
      <c r="IAJ322" s="21"/>
      <c r="IAK322" s="21"/>
      <c r="IAL322" s="21"/>
      <c r="IAM322" s="21"/>
      <c r="IAN322" s="21"/>
      <c r="IAO322" s="21"/>
      <c r="IAP322" s="21"/>
      <c r="IAQ322" s="21"/>
      <c r="IAR322" s="21"/>
      <c r="IAS322" s="21"/>
      <c r="IAT322" s="21"/>
      <c r="IAU322" s="21"/>
      <c r="IAV322" s="21"/>
      <c r="IAW322" s="21"/>
      <c r="IAX322" s="21"/>
      <c r="IAY322" s="21"/>
      <c r="IAZ322" s="21"/>
      <c r="IBA322" s="21"/>
      <c r="IBB322" s="21"/>
      <c r="IBC322" s="21"/>
      <c r="IBD322" s="21"/>
      <c r="IBE322" s="21"/>
      <c r="IBF322" s="21"/>
      <c r="IBG322" s="21"/>
      <c r="IBH322" s="21"/>
      <c r="IBI322" s="21"/>
      <c r="IBJ322" s="21"/>
      <c r="IBK322" s="21"/>
      <c r="IBL322" s="21"/>
      <c r="IBM322" s="21"/>
      <c r="IBN322" s="21"/>
      <c r="IBO322" s="21"/>
      <c r="IBP322" s="21"/>
      <c r="IBQ322" s="21"/>
      <c r="IBR322" s="21"/>
      <c r="IBS322" s="21"/>
      <c r="IBT322" s="21"/>
      <c r="IBU322" s="21"/>
      <c r="IBV322" s="21"/>
      <c r="IBW322" s="21"/>
      <c r="IBX322" s="21"/>
      <c r="IBY322" s="21"/>
      <c r="IBZ322" s="21"/>
      <c r="ICA322" s="21"/>
      <c r="ICB322" s="21"/>
      <c r="ICC322" s="21"/>
      <c r="ICD322" s="21"/>
      <c r="ICE322" s="21"/>
      <c r="ICF322" s="21"/>
      <c r="ICG322" s="21"/>
      <c r="ICH322" s="21"/>
      <c r="ICI322" s="21"/>
      <c r="ICJ322" s="21"/>
      <c r="ICK322" s="21"/>
      <c r="ICL322" s="21"/>
      <c r="ICM322" s="21"/>
      <c r="ICN322" s="21"/>
      <c r="ICO322" s="21"/>
      <c r="ICP322" s="21"/>
      <c r="ICQ322" s="21"/>
      <c r="ICR322" s="21"/>
      <c r="ICS322" s="21"/>
      <c r="ICT322" s="21"/>
      <c r="ICU322" s="21"/>
      <c r="ICV322" s="21"/>
      <c r="ICW322" s="21"/>
      <c r="ICX322" s="21"/>
      <c r="ICY322" s="21"/>
      <c r="ICZ322" s="21"/>
      <c r="IDA322" s="21"/>
      <c r="IDB322" s="21"/>
      <c r="IDC322" s="21"/>
      <c r="IDD322" s="21"/>
      <c r="IDE322" s="21"/>
      <c r="IDF322" s="21"/>
      <c r="IDG322" s="21"/>
      <c r="IDH322" s="21"/>
      <c r="IDI322" s="21"/>
      <c r="IDJ322" s="21"/>
      <c r="IDK322" s="21"/>
      <c r="IDL322" s="21"/>
      <c r="IDM322" s="21"/>
      <c r="IDN322" s="21"/>
      <c r="IDO322" s="21"/>
      <c r="IDP322" s="21"/>
      <c r="IDQ322" s="21"/>
      <c r="IDR322" s="21"/>
      <c r="IDS322" s="21"/>
      <c r="IDT322" s="21"/>
      <c r="IDU322" s="21"/>
      <c r="IDV322" s="21"/>
      <c r="IDW322" s="21"/>
      <c r="IDX322" s="21"/>
      <c r="IDY322" s="21"/>
      <c r="IDZ322" s="21"/>
      <c r="IEA322" s="21"/>
      <c r="IEB322" s="21"/>
      <c r="IEC322" s="21"/>
      <c r="IED322" s="21"/>
      <c r="IEE322" s="21"/>
      <c r="IEF322" s="21"/>
      <c r="IEG322" s="21"/>
      <c r="IEH322" s="21"/>
      <c r="IEI322" s="21"/>
      <c r="IEJ322" s="21"/>
      <c r="IEK322" s="21"/>
      <c r="IEL322" s="21"/>
      <c r="IEM322" s="21"/>
      <c r="IEN322" s="21"/>
      <c r="IEO322" s="21"/>
      <c r="IEP322" s="21"/>
      <c r="IEQ322" s="21"/>
      <c r="IER322" s="21"/>
      <c r="IES322" s="21"/>
      <c r="IET322" s="21"/>
      <c r="IEU322" s="21"/>
      <c r="IEV322" s="21"/>
      <c r="IEW322" s="21"/>
      <c r="IEX322" s="21"/>
      <c r="IEY322" s="21"/>
      <c r="IEZ322" s="21"/>
      <c r="IFA322" s="21"/>
      <c r="IFB322" s="21"/>
      <c r="IFC322" s="21"/>
      <c r="IFD322" s="21"/>
      <c r="IFE322" s="21"/>
      <c r="IFF322" s="21"/>
      <c r="IFG322" s="21"/>
      <c r="IFH322" s="21"/>
      <c r="IFI322" s="21"/>
      <c r="IFJ322" s="21"/>
      <c r="IFK322" s="21"/>
      <c r="IFL322" s="21"/>
      <c r="IFM322" s="21"/>
      <c r="IFN322" s="21"/>
      <c r="IFO322" s="21"/>
      <c r="IFP322" s="21"/>
      <c r="IFQ322" s="21"/>
      <c r="IFR322" s="21"/>
      <c r="IFS322" s="21"/>
      <c r="IFT322" s="21"/>
      <c r="IFU322" s="21"/>
      <c r="IFV322" s="21"/>
      <c r="IFW322" s="21"/>
      <c r="IFX322" s="21"/>
      <c r="IFY322" s="21"/>
      <c r="IFZ322" s="21"/>
      <c r="IGA322" s="21"/>
      <c r="IGB322" s="21"/>
      <c r="IGC322" s="21"/>
      <c r="IGD322" s="21"/>
      <c r="IGE322" s="21"/>
      <c r="IGF322" s="21"/>
      <c r="IGG322" s="21"/>
      <c r="IGH322" s="21"/>
      <c r="IGI322" s="21"/>
      <c r="IGJ322" s="21"/>
      <c r="IGK322" s="21"/>
      <c r="IGL322" s="21"/>
      <c r="IGM322" s="21"/>
      <c r="IGN322" s="21"/>
      <c r="IGO322" s="21"/>
      <c r="IGP322" s="21"/>
      <c r="IGQ322" s="21"/>
      <c r="IGR322" s="21"/>
      <c r="IGS322" s="21"/>
      <c r="IGT322" s="21"/>
      <c r="IGU322" s="21"/>
      <c r="IGV322" s="21"/>
      <c r="IGW322" s="21"/>
      <c r="IGX322" s="21"/>
      <c r="IGY322" s="21"/>
      <c r="IGZ322" s="21"/>
      <c r="IHA322" s="21"/>
      <c r="IHB322" s="21"/>
      <c r="IHC322" s="21"/>
      <c r="IHD322" s="21"/>
      <c r="IHE322" s="21"/>
      <c r="IHF322" s="21"/>
      <c r="IHG322" s="21"/>
      <c r="IHH322" s="21"/>
      <c r="IHI322" s="21"/>
      <c r="IHJ322" s="21"/>
      <c r="IHK322" s="21"/>
      <c r="IHL322" s="21"/>
      <c r="IHM322" s="21"/>
      <c r="IHN322" s="21"/>
      <c r="IHO322" s="21"/>
      <c r="IHP322" s="21"/>
      <c r="IHQ322" s="21"/>
      <c r="IHR322" s="21"/>
      <c r="IHS322" s="21"/>
      <c r="IHT322" s="21"/>
      <c r="IHU322" s="21"/>
      <c r="IHV322" s="21"/>
      <c r="IHW322" s="21"/>
      <c r="IHX322" s="21"/>
      <c r="IHY322" s="21"/>
      <c r="IHZ322" s="21"/>
      <c r="IIA322" s="21"/>
      <c r="IIB322" s="21"/>
      <c r="IIC322" s="21"/>
      <c r="IID322" s="21"/>
      <c r="IIE322" s="21"/>
      <c r="IIF322" s="21"/>
      <c r="IIG322" s="21"/>
      <c r="IIH322" s="21"/>
      <c r="III322" s="21"/>
      <c r="IIJ322" s="21"/>
      <c r="IIK322" s="21"/>
      <c r="IIL322" s="21"/>
      <c r="IIM322" s="21"/>
      <c r="IIN322" s="21"/>
      <c r="IIO322" s="21"/>
      <c r="IIP322" s="21"/>
      <c r="IIQ322" s="21"/>
      <c r="IIR322" s="21"/>
      <c r="IIS322" s="21"/>
      <c r="IIT322" s="21"/>
      <c r="IIU322" s="21"/>
      <c r="IIV322" s="21"/>
      <c r="IIW322" s="21"/>
      <c r="IIX322" s="21"/>
      <c r="IIY322" s="21"/>
      <c r="IIZ322" s="21"/>
      <c r="IJA322" s="21"/>
      <c r="IJB322" s="21"/>
      <c r="IJC322" s="21"/>
      <c r="IJD322" s="21"/>
      <c r="IJE322" s="21"/>
      <c r="IJF322" s="21"/>
      <c r="IJG322" s="21"/>
      <c r="IJH322" s="21"/>
      <c r="IJI322" s="21"/>
      <c r="IJJ322" s="21"/>
      <c r="IJK322" s="21"/>
      <c r="IJL322" s="21"/>
      <c r="IJM322" s="21"/>
      <c r="IJN322" s="21"/>
      <c r="IJO322" s="21"/>
      <c r="IJP322" s="21"/>
      <c r="IJQ322" s="21"/>
      <c r="IJR322" s="21"/>
      <c r="IJS322" s="21"/>
      <c r="IJT322" s="21"/>
      <c r="IJU322" s="21"/>
      <c r="IJV322" s="21"/>
      <c r="IJW322" s="21"/>
      <c r="IJX322" s="21"/>
      <c r="IJY322" s="21"/>
      <c r="IJZ322" s="21"/>
      <c r="IKA322" s="21"/>
      <c r="IKB322" s="21"/>
      <c r="IKC322" s="21"/>
      <c r="IKD322" s="21"/>
      <c r="IKE322" s="21"/>
      <c r="IKF322" s="21"/>
      <c r="IKG322" s="21"/>
      <c r="IKH322" s="21"/>
      <c r="IKI322" s="21"/>
      <c r="IKJ322" s="21"/>
      <c r="IKK322" s="21"/>
      <c r="IKL322" s="21"/>
      <c r="IKM322" s="21"/>
      <c r="IKN322" s="21"/>
      <c r="IKO322" s="21"/>
      <c r="IKP322" s="21"/>
      <c r="IKQ322" s="21"/>
      <c r="IKR322" s="21"/>
      <c r="IKS322" s="21"/>
      <c r="IKT322" s="21"/>
      <c r="IKU322" s="21"/>
      <c r="IKV322" s="21"/>
      <c r="IKW322" s="21"/>
      <c r="IKX322" s="21"/>
      <c r="IKY322" s="21"/>
      <c r="IKZ322" s="21"/>
      <c r="ILA322" s="21"/>
      <c r="ILB322" s="21"/>
      <c r="ILC322" s="21"/>
      <c r="ILD322" s="21"/>
      <c r="ILE322" s="21"/>
      <c r="ILF322" s="21"/>
      <c r="ILG322" s="21"/>
      <c r="ILH322" s="21"/>
      <c r="ILI322" s="21"/>
      <c r="ILJ322" s="21"/>
      <c r="ILK322" s="21"/>
      <c r="ILL322" s="21"/>
      <c r="ILM322" s="21"/>
      <c r="ILN322" s="21"/>
      <c r="ILO322" s="21"/>
      <c r="ILP322" s="21"/>
      <c r="ILQ322" s="21"/>
      <c r="ILR322" s="21"/>
      <c r="ILS322" s="21"/>
      <c r="ILT322" s="21"/>
      <c r="ILU322" s="21"/>
      <c r="ILV322" s="21"/>
      <c r="ILW322" s="21"/>
      <c r="ILX322" s="21"/>
      <c r="ILY322" s="21"/>
      <c r="ILZ322" s="21"/>
      <c r="IMA322" s="21"/>
      <c r="IMB322" s="21"/>
      <c r="IMC322" s="21"/>
      <c r="IMD322" s="21"/>
      <c r="IME322" s="21"/>
      <c r="IMF322" s="21"/>
      <c r="IMG322" s="21"/>
      <c r="IMH322" s="21"/>
      <c r="IMI322" s="21"/>
      <c r="IMJ322" s="21"/>
      <c r="IMK322" s="21"/>
      <c r="IML322" s="21"/>
      <c r="IMM322" s="21"/>
      <c r="IMN322" s="21"/>
      <c r="IMO322" s="21"/>
      <c r="IMP322" s="21"/>
      <c r="IMQ322" s="21"/>
      <c r="IMR322" s="21"/>
      <c r="IMS322" s="21"/>
      <c r="IMT322" s="21"/>
      <c r="IMU322" s="21"/>
      <c r="IMV322" s="21"/>
      <c r="IMW322" s="21"/>
      <c r="IMX322" s="21"/>
      <c r="IMY322" s="21"/>
      <c r="IMZ322" s="21"/>
      <c r="INA322" s="21"/>
      <c r="INB322" s="21"/>
      <c r="INC322" s="21"/>
      <c r="IND322" s="21"/>
      <c r="INE322" s="21"/>
      <c r="INF322" s="21"/>
      <c r="ING322" s="21"/>
      <c r="INH322" s="21"/>
      <c r="INI322" s="21"/>
      <c r="INJ322" s="21"/>
      <c r="INK322" s="21"/>
      <c r="INL322" s="21"/>
      <c r="INM322" s="21"/>
      <c r="INN322" s="21"/>
      <c r="INO322" s="21"/>
      <c r="INP322" s="21"/>
      <c r="INQ322" s="21"/>
      <c r="INR322" s="21"/>
      <c r="INS322" s="21"/>
      <c r="INT322" s="21"/>
      <c r="INU322" s="21"/>
      <c r="INV322" s="21"/>
      <c r="INW322" s="21"/>
      <c r="INX322" s="21"/>
      <c r="INY322" s="21"/>
      <c r="INZ322" s="21"/>
      <c r="IOA322" s="21"/>
      <c r="IOB322" s="21"/>
      <c r="IOC322" s="21"/>
      <c r="IOD322" s="21"/>
      <c r="IOE322" s="21"/>
      <c r="IOF322" s="21"/>
      <c r="IOG322" s="21"/>
      <c r="IOH322" s="21"/>
      <c r="IOI322" s="21"/>
      <c r="IOJ322" s="21"/>
      <c r="IOK322" s="21"/>
      <c r="IOL322" s="21"/>
      <c r="IOM322" s="21"/>
      <c r="ION322" s="21"/>
      <c r="IOO322" s="21"/>
      <c r="IOP322" s="21"/>
      <c r="IOQ322" s="21"/>
      <c r="IOR322" s="21"/>
      <c r="IOS322" s="21"/>
      <c r="IOT322" s="21"/>
      <c r="IOU322" s="21"/>
      <c r="IOV322" s="21"/>
      <c r="IOW322" s="21"/>
      <c r="IOX322" s="21"/>
      <c r="IOY322" s="21"/>
      <c r="IOZ322" s="21"/>
      <c r="IPA322" s="21"/>
      <c r="IPB322" s="21"/>
      <c r="IPC322" s="21"/>
      <c r="IPD322" s="21"/>
      <c r="IPE322" s="21"/>
      <c r="IPF322" s="21"/>
      <c r="IPG322" s="21"/>
      <c r="IPH322" s="21"/>
      <c r="IPI322" s="21"/>
      <c r="IPJ322" s="21"/>
      <c r="IPK322" s="21"/>
      <c r="IPL322" s="21"/>
      <c r="IPM322" s="21"/>
      <c r="IPN322" s="21"/>
      <c r="IPO322" s="21"/>
      <c r="IPP322" s="21"/>
      <c r="IPQ322" s="21"/>
      <c r="IPR322" s="21"/>
      <c r="IPS322" s="21"/>
      <c r="IPT322" s="21"/>
      <c r="IPU322" s="21"/>
      <c r="IPV322" s="21"/>
      <c r="IPW322" s="21"/>
      <c r="IPX322" s="21"/>
      <c r="IPY322" s="21"/>
      <c r="IPZ322" s="21"/>
      <c r="IQA322" s="21"/>
      <c r="IQB322" s="21"/>
      <c r="IQC322" s="21"/>
      <c r="IQD322" s="21"/>
      <c r="IQE322" s="21"/>
      <c r="IQF322" s="21"/>
      <c r="IQG322" s="21"/>
      <c r="IQH322" s="21"/>
      <c r="IQI322" s="21"/>
      <c r="IQJ322" s="21"/>
      <c r="IQK322" s="21"/>
      <c r="IQL322" s="21"/>
      <c r="IQM322" s="21"/>
      <c r="IQN322" s="21"/>
      <c r="IQO322" s="21"/>
      <c r="IQP322" s="21"/>
      <c r="IQQ322" s="21"/>
      <c r="IQR322" s="21"/>
      <c r="IQS322" s="21"/>
      <c r="IQT322" s="21"/>
      <c r="IQU322" s="21"/>
      <c r="IQV322" s="21"/>
      <c r="IQW322" s="21"/>
      <c r="IQX322" s="21"/>
      <c r="IQY322" s="21"/>
      <c r="IQZ322" s="21"/>
      <c r="IRA322" s="21"/>
      <c r="IRB322" s="21"/>
      <c r="IRC322" s="21"/>
      <c r="IRD322" s="21"/>
      <c r="IRE322" s="21"/>
      <c r="IRF322" s="21"/>
      <c r="IRG322" s="21"/>
      <c r="IRH322" s="21"/>
      <c r="IRI322" s="21"/>
      <c r="IRJ322" s="21"/>
      <c r="IRK322" s="21"/>
      <c r="IRL322" s="21"/>
      <c r="IRM322" s="21"/>
      <c r="IRN322" s="21"/>
      <c r="IRO322" s="21"/>
      <c r="IRP322" s="21"/>
      <c r="IRQ322" s="21"/>
      <c r="IRR322" s="21"/>
      <c r="IRS322" s="21"/>
      <c r="IRT322" s="21"/>
      <c r="IRU322" s="21"/>
      <c r="IRV322" s="21"/>
      <c r="IRW322" s="21"/>
      <c r="IRX322" s="21"/>
      <c r="IRY322" s="21"/>
      <c r="IRZ322" s="21"/>
      <c r="ISA322" s="21"/>
      <c r="ISB322" s="21"/>
      <c r="ISC322" s="21"/>
      <c r="ISD322" s="21"/>
      <c r="ISE322" s="21"/>
      <c r="ISF322" s="21"/>
      <c r="ISG322" s="21"/>
      <c r="ISH322" s="21"/>
      <c r="ISI322" s="21"/>
      <c r="ISJ322" s="21"/>
      <c r="ISK322" s="21"/>
      <c r="ISL322" s="21"/>
      <c r="ISM322" s="21"/>
      <c r="ISN322" s="21"/>
      <c r="ISO322" s="21"/>
      <c r="ISP322" s="21"/>
      <c r="ISQ322" s="21"/>
      <c r="ISR322" s="21"/>
      <c r="ISS322" s="21"/>
      <c r="IST322" s="21"/>
      <c r="ISU322" s="21"/>
      <c r="ISV322" s="21"/>
      <c r="ISW322" s="21"/>
      <c r="ISX322" s="21"/>
      <c r="ISY322" s="21"/>
      <c r="ISZ322" s="21"/>
      <c r="ITA322" s="21"/>
      <c r="ITB322" s="21"/>
      <c r="ITC322" s="21"/>
      <c r="ITD322" s="21"/>
      <c r="ITE322" s="21"/>
      <c r="ITF322" s="21"/>
      <c r="ITG322" s="21"/>
      <c r="ITH322" s="21"/>
      <c r="ITI322" s="21"/>
      <c r="ITJ322" s="21"/>
      <c r="ITK322" s="21"/>
      <c r="ITL322" s="21"/>
      <c r="ITM322" s="21"/>
      <c r="ITN322" s="21"/>
      <c r="ITO322" s="21"/>
      <c r="ITP322" s="21"/>
      <c r="ITQ322" s="21"/>
      <c r="ITR322" s="21"/>
      <c r="ITS322" s="21"/>
      <c r="ITT322" s="21"/>
      <c r="ITU322" s="21"/>
      <c r="ITV322" s="21"/>
      <c r="ITW322" s="21"/>
      <c r="ITX322" s="21"/>
      <c r="ITY322" s="21"/>
      <c r="ITZ322" s="21"/>
      <c r="IUA322" s="21"/>
      <c r="IUB322" s="21"/>
      <c r="IUC322" s="21"/>
      <c r="IUD322" s="21"/>
      <c r="IUE322" s="21"/>
      <c r="IUF322" s="21"/>
      <c r="IUG322" s="21"/>
      <c r="IUH322" s="21"/>
      <c r="IUI322" s="21"/>
      <c r="IUJ322" s="21"/>
      <c r="IUK322" s="21"/>
      <c r="IUL322" s="21"/>
      <c r="IUM322" s="21"/>
      <c r="IUN322" s="21"/>
      <c r="IUO322" s="21"/>
      <c r="IUP322" s="21"/>
      <c r="IUQ322" s="21"/>
      <c r="IUR322" s="21"/>
      <c r="IUS322" s="21"/>
      <c r="IUT322" s="21"/>
      <c r="IUU322" s="21"/>
      <c r="IUV322" s="21"/>
      <c r="IUW322" s="21"/>
      <c r="IUX322" s="21"/>
      <c r="IUY322" s="21"/>
      <c r="IUZ322" s="21"/>
      <c r="IVA322" s="21"/>
      <c r="IVB322" s="21"/>
      <c r="IVC322" s="21"/>
      <c r="IVD322" s="21"/>
      <c r="IVE322" s="21"/>
      <c r="IVF322" s="21"/>
      <c r="IVG322" s="21"/>
      <c r="IVH322" s="21"/>
      <c r="IVI322" s="21"/>
      <c r="IVJ322" s="21"/>
      <c r="IVK322" s="21"/>
      <c r="IVL322" s="21"/>
      <c r="IVM322" s="21"/>
      <c r="IVN322" s="21"/>
      <c r="IVO322" s="21"/>
      <c r="IVP322" s="21"/>
      <c r="IVQ322" s="21"/>
      <c r="IVR322" s="21"/>
      <c r="IVS322" s="21"/>
      <c r="IVT322" s="21"/>
      <c r="IVU322" s="21"/>
      <c r="IVV322" s="21"/>
      <c r="IVW322" s="21"/>
      <c r="IVX322" s="21"/>
      <c r="IVY322" s="21"/>
      <c r="IVZ322" s="21"/>
      <c r="IWA322" s="21"/>
      <c r="IWB322" s="21"/>
      <c r="IWC322" s="21"/>
      <c r="IWD322" s="21"/>
      <c r="IWE322" s="21"/>
      <c r="IWF322" s="21"/>
      <c r="IWG322" s="21"/>
      <c r="IWH322" s="21"/>
      <c r="IWI322" s="21"/>
      <c r="IWJ322" s="21"/>
      <c r="IWK322" s="21"/>
      <c r="IWL322" s="21"/>
      <c r="IWM322" s="21"/>
      <c r="IWN322" s="21"/>
      <c r="IWO322" s="21"/>
      <c r="IWP322" s="21"/>
      <c r="IWQ322" s="21"/>
      <c r="IWR322" s="21"/>
      <c r="IWS322" s="21"/>
      <c r="IWT322" s="21"/>
      <c r="IWU322" s="21"/>
      <c r="IWV322" s="21"/>
      <c r="IWW322" s="21"/>
      <c r="IWX322" s="21"/>
      <c r="IWY322" s="21"/>
      <c r="IWZ322" s="21"/>
      <c r="IXA322" s="21"/>
      <c r="IXB322" s="21"/>
      <c r="IXC322" s="21"/>
      <c r="IXD322" s="21"/>
      <c r="IXE322" s="21"/>
      <c r="IXF322" s="21"/>
      <c r="IXG322" s="21"/>
      <c r="IXH322" s="21"/>
      <c r="IXI322" s="21"/>
      <c r="IXJ322" s="21"/>
      <c r="IXK322" s="21"/>
      <c r="IXL322" s="21"/>
      <c r="IXM322" s="21"/>
      <c r="IXN322" s="21"/>
      <c r="IXO322" s="21"/>
      <c r="IXP322" s="21"/>
      <c r="IXQ322" s="21"/>
      <c r="IXR322" s="21"/>
      <c r="IXS322" s="21"/>
      <c r="IXT322" s="21"/>
      <c r="IXU322" s="21"/>
      <c r="IXV322" s="21"/>
      <c r="IXW322" s="21"/>
      <c r="IXX322" s="21"/>
      <c r="IXY322" s="21"/>
      <c r="IXZ322" s="21"/>
      <c r="IYA322" s="21"/>
      <c r="IYB322" s="21"/>
      <c r="IYC322" s="21"/>
      <c r="IYD322" s="21"/>
      <c r="IYE322" s="21"/>
      <c r="IYF322" s="21"/>
      <c r="IYG322" s="21"/>
      <c r="IYH322" s="21"/>
      <c r="IYI322" s="21"/>
      <c r="IYJ322" s="21"/>
      <c r="IYK322" s="21"/>
      <c r="IYL322" s="21"/>
      <c r="IYM322" s="21"/>
      <c r="IYN322" s="21"/>
      <c r="IYO322" s="21"/>
      <c r="IYP322" s="21"/>
      <c r="IYQ322" s="21"/>
      <c r="IYR322" s="21"/>
      <c r="IYS322" s="21"/>
      <c r="IYT322" s="21"/>
      <c r="IYU322" s="21"/>
      <c r="IYV322" s="21"/>
      <c r="IYW322" s="21"/>
      <c r="IYX322" s="21"/>
      <c r="IYY322" s="21"/>
      <c r="IYZ322" s="21"/>
      <c r="IZA322" s="21"/>
      <c r="IZB322" s="21"/>
      <c r="IZC322" s="21"/>
      <c r="IZD322" s="21"/>
      <c r="IZE322" s="21"/>
      <c r="IZF322" s="21"/>
      <c r="IZG322" s="21"/>
      <c r="IZH322" s="21"/>
      <c r="IZI322" s="21"/>
      <c r="IZJ322" s="21"/>
      <c r="IZK322" s="21"/>
      <c r="IZL322" s="21"/>
      <c r="IZM322" s="21"/>
      <c r="IZN322" s="21"/>
      <c r="IZO322" s="21"/>
      <c r="IZP322" s="21"/>
      <c r="IZQ322" s="21"/>
      <c r="IZR322" s="21"/>
      <c r="IZS322" s="21"/>
      <c r="IZT322" s="21"/>
      <c r="IZU322" s="21"/>
      <c r="IZV322" s="21"/>
      <c r="IZW322" s="21"/>
      <c r="IZX322" s="21"/>
      <c r="IZY322" s="21"/>
      <c r="IZZ322" s="21"/>
      <c r="JAA322" s="21"/>
      <c r="JAB322" s="21"/>
      <c r="JAC322" s="21"/>
      <c r="JAD322" s="21"/>
      <c r="JAE322" s="21"/>
      <c r="JAF322" s="21"/>
      <c r="JAG322" s="21"/>
      <c r="JAH322" s="21"/>
      <c r="JAI322" s="21"/>
      <c r="JAJ322" s="21"/>
      <c r="JAK322" s="21"/>
      <c r="JAL322" s="21"/>
      <c r="JAM322" s="21"/>
      <c r="JAN322" s="21"/>
      <c r="JAO322" s="21"/>
      <c r="JAP322" s="21"/>
      <c r="JAQ322" s="21"/>
      <c r="JAR322" s="21"/>
      <c r="JAS322" s="21"/>
      <c r="JAT322" s="21"/>
      <c r="JAU322" s="21"/>
      <c r="JAV322" s="21"/>
      <c r="JAW322" s="21"/>
      <c r="JAX322" s="21"/>
      <c r="JAY322" s="21"/>
      <c r="JAZ322" s="21"/>
      <c r="JBA322" s="21"/>
      <c r="JBB322" s="21"/>
      <c r="JBC322" s="21"/>
      <c r="JBD322" s="21"/>
      <c r="JBE322" s="21"/>
      <c r="JBF322" s="21"/>
      <c r="JBG322" s="21"/>
      <c r="JBH322" s="21"/>
      <c r="JBI322" s="21"/>
      <c r="JBJ322" s="21"/>
      <c r="JBK322" s="21"/>
      <c r="JBL322" s="21"/>
      <c r="JBM322" s="21"/>
      <c r="JBN322" s="21"/>
      <c r="JBO322" s="21"/>
      <c r="JBP322" s="21"/>
      <c r="JBQ322" s="21"/>
      <c r="JBR322" s="21"/>
      <c r="JBS322" s="21"/>
      <c r="JBT322" s="21"/>
      <c r="JBU322" s="21"/>
      <c r="JBV322" s="21"/>
      <c r="JBW322" s="21"/>
      <c r="JBX322" s="21"/>
      <c r="JBY322" s="21"/>
      <c r="JBZ322" s="21"/>
      <c r="JCA322" s="21"/>
      <c r="JCB322" s="21"/>
      <c r="JCC322" s="21"/>
      <c r="JCD322" s="21"/>
      <c r="JCE322" s="21"/>
      <c r="JCF322" s="21"/>
      <c r="JCG322" s="21"/>
      <c r="JCH322" s="21"/>
      <c r="JCI322" s="21"/>
      <c r="JCJ322" s="21"/>
      <c r="JCK322" s="21"/>
      <c r="JCL322" s="21"/>
      <c r="JCM322" s="21"/>
      <c r="JCN322" s="21"/>
      <c r="JCO322" s="21"/>
      <c r="JCP322" s="21"/>
      <c r="JCQ322" s="21"/>
      <c r="JCR322" s="21"/>
      <c r="JCS322" s="21"/>
      <c r="JCT322" s="21"/>
      <c r="JCU322" s="21"/>
      <c r="JCV322" s="21"/>
      <c r="JCW322" s="21"/>
      <c r="JCX322" s="21"/>
      <c r="JCY322" s="21"/>
      <c r="JCZ322" s="21"/>
      <c r="JDA322" s="21"/>
      <c r="JDB322" s="21"/>
      <c r="JDC322" s="21"/>
      <c r="JDD322" s="21"/>
      <c r="JDE322" s="21"/>
      <c r="JDF322" s="21"/>
      <c r="JDG322" s="21"/>
      <c r="JDH322" s="21"/>
      <c r="JDI322" s="21"/>
      <c r="JDJ322" s="21"/>
      <c r="JDK322" s="21"/>
      <c r="JDL322" s="21"/>
      <c r="JDM322" s="21"/>
      <c r="JDN322" s="21"/>
      <c r="JDO322" s="21"/>
      <c r="JDP322" s="21"/>
      <c r="JDQ322" s="21"/>
      <c r="JDR322" s="21"/>
      <c r="JDS322" s="21"/>
      <c r="JDT322" s="21"/>
      <c r="JDU322" s="21"/>
      <c r="JDV322" s="21"/>
      <c r="JDW322" s="21"/>
      <c r="JDX322" s="21"/>
      <c r="JDY322" s="21"/>
      <c r="JDZ322" s="21"/>
      <c r="JEA322" s="21"/>
      <c r="JEB322" s="21"/>
      <c r="JEC322" s="21"/>
      <c r="JED322" s="21"/>
      <c r="JEE322" s="21"/>
      <c r="JEF322" s="21"/>
      <c r="JEG322" s="21"/>
      <c r="JEH322" s="21"/>
      <c r="JEI322" s="21"/>
      <c r="JEJ322" s="21"/>
      <c r="JEK322" s="21"/>
      <c r="JEL322" s="21"/>
      <c r="JEM322" s="21"/>
      <c r="JEN322" s="21"/>
      <c r="JEO322" s="21"/>
      <c r="JEP322" s="21"/>
      <c r="JEQ322" s="21"/>
      <c r="JER322" s="21"/>
      <c r="JES322" s="21"/>
      <c r="JET322" s="21"/>
      <c r="JEU322" s="21"/>
      <c r="JEV322" s="21"/>
      <c r="JEW322" s="21"/>
      <c r="JEX322" s="21"/>
      <c r="JEY322" s="21"/>
      <c r="JEZ322" s="21"/>
      <c r="JFA322" s="21"/>
      <c r="JFB322" s="21"/>
      <c r="JFC322" s="21"/>
      <c r="JFD322" s="21"/>
      <c r="JFE322" s="21"/>
      <c r="JFF322" s="21"/>
      <c r="JFG322" s="21"/>
      <c r="JFH322" s="21"/>
      <c r="JFI322" s="21"/>
      <c r="JFJ322" s="21"/>
      <c r="JFK322" s="21"/>
      <c r="JFL322" s="21"/>
      <c r="JFM322" s="21"/>
      <c r="JFN322" s="21"/>
      <c r="JFO322" s="21"/>
      <c r="JFP322" s="21"/>
      <c r="JFQ322" s="21"/>
      <c r="JFR322" s="21"/>
      <c r="JFS322" s="21"/>
      <c r="JFT322" s="21"/>
      <c r="JFU322" s="21"/>
      <c r="JFV322" s="21"/>
      <c r="JFW322" s="21"/>
      <c r="JFX322" s="21"/>
      <c r="JFY322" s="21"/>
      <c r="JFZ322" s="21"/>
      <c r="JGA322" s="21"/>
      <c r="JGB322" s="21"/>
      <c r="JGC322" s="21"/>
      <c r="JGD322" s="21"/>
      <c r="JGE322" s="21"/>
      <c r="JGF322" s="21"/>
      <c r="JGG322" s="21"/>
      <c r="JGH322" s="21"/>
      <c r="JGI322" s="21"/>
      <c r="JGJ322" s="21"/>
      <c r="JGK322" s="21"/>
      <c r="JGL322" s="21"/>
      <c r="JGM322" s="21"/>
      <c r="JGN322" s="21"/>
      <c r="JGO322" s="21"/>
      <c r="JGP322" s="21"/>
      <c r="JGQ322" s="21"/>
      <c r="JGR322" s="21"/>
      <c r="JGS322" s="21"/>
      <c r="JGT322" s="21"/>
      <c r="JGU322" s="21"/>
      <c r="JGV322" s="21"/>
      <c r="JGW322" s="21"/>
      <c r="JGX322" s="21"/>
      <c r="JGY322" s="21"/>
      <c r="JGZ322" s="21"/>
      <c r="JHA322" s="21"/>
      <c r="JHB322" s="21"/>
      <c r="JHC322" s="21"/>
      <c r="JHD322" s="21"/>
      <c r="JHE322" s="21"/>
      <c r="JHF322" s="21"/>
      <c r="JHG322" s="21"/>
      <c r="JHH322" s="21"/>
      <c r="JHI322" s="21"/>
      <c r="JHJ322" s="21"/>
      <c r="JHK322" s="21"/>
      <c r="JHL322" s="21"/>
      <c r="JHM322" s="21"/>
      <c r="JHN322" s="21"/>
      <c r="JHO322" s="21"/>
      <c r="JHP322" s="21"/>
      <c r="JHQ322" s="21"/>
      <c r="JHR322" s="21"/>
      <c r="JHS322" s="21"/>
      <c r="JHT322" s="21"/>
      <c r="JHU322" s="21"/>
      <c r="JHV322" s="21"/>
      <c r="JHW322" s="21"/>
      <c r="JHX322" s="21"/>
      <c r="JHY322" s="21"/>
      <c r="JHZ322" s="21"/>
      <c r="JIA322" s="21"/>
      <c r="JIB322" s="21"/>
      <c r="JIC322" s="21"/>
      <c r="JID322" s="21"/>
      <c r="JIE322" s="21"/>
      <c r="JIF322" s="21"/>
      <c r="JIG322" s="21"/>
      <c r="JIH322" s="21"/>
      <c r="JII322" s="21"/>
      <c r="JIJ322" s="21"/>
      <c r="JIK322" s="21"/>
      <c r="JIL322" s="21"/>
      <c r="JIM322" s="21"/>
      <c r="JIN322" s="21"/>
      <c r="JIO322" s="21"/>
      <c r="JIP322" s="21"/>
      <c r="JIQ322" s="21"/>
      <c r="JIR322" s="21"/>
      <c r="JIS322" s="21"/>
      <c r="JIT322" s="21"/>
      <c r="JIU322" s="21"/>
      <c r="JIV322" s="21"/>
      <c r="JIW322" s="21"/>
      <c r="JIX322" s="21"/>
      <c r="JIY322" s="21"/>
      <c r="JIZ322" s="21"/>
      <c r="JJA322" s="21"/>
      <c r="JJB322" s="21"/>
      <c r="JJC322" s="21"/>
      <c r="JJD322" s="21"/>
      <c r="JJE322" s="21"/>
      <c r="JJF322" s="21"/>
      <c r="JJG322" s="21"/>
      <c r="JJH322" s="21"/>
      <c r="JJI322" s="21"/>
      <c r="JJJ322" s="21"/>
      <c r="JJK322" s="21"/>
      <c r="JJL322" s="21"/>
      <c r="JJM322" s="21"/>
      <c r="JJN322" s="21"/>
      <c r="JJO322" s="21"/>
      <c r="JJP322" s="21"/>
      <c r="JJQ322" s="21"/>
      <c r="JJR322" s="21"/>
      <c r="JJS322" s="21"/>
      <c r="JJT322" s="21"/>
      <c r="JJU322" s="21"/>
      <c r="JJV322" s="21"/>
      <c r="JJW322" s="21"/>
      <c r="JJX322" s="21"/>
      <c r="JJY322" s="21"/>
      <c r="JJZ322" s="21"/>
      <c r="JKA322" s="21"/>
      <c r="JKB322" s="21"/>
      <c r="JKC322" s="21"/>
      <c r="JKD322" s="21"/>
      <c r="JKE322" s="21"/>
      <c r="JKF322" s="21"/>
      <c r="JKG322" s="21"/>
      <c r="JKH322" s="21"/>
      <c r="JKI322" s="21"/>
      <c r="JKJ322" s="21"/>
      <c r="JKK322" s="21"/>
      <c r="JKL322" s="21"/>
      <c r="JKM322" s="21"/>
      <c r="JKN322" s="21"/>
      <c r="JKO322" s="21"/>
      <c r="JKP322" s="21"/>
      <c r="JKQ322" s="21"/>
      <c r="JKR322" s="21"/>
      <c r="JKS322" s="21"/>
      <c r="JKT322" s="21"/>
      <c r="JKU322" s="21"/>
      <c r="JKV322" s="21"/>
      <c r="JKW322" s="21"/>
      <c r="JKX322" s="21"/>
      <c r="JKY322" s="21"/>
      <c r="JKZ322" s="21"/>
      <c r="JLA322" s="21"/>
      <c r="JLB322" s="21"/>
      <c r="JLC322" s="21"/>
      <c r="JLD322" s="21"/>
      <c r="JLE322" s="21"/>
      <c r="JLF322" s="21"/>
      <c r="JLG322" s="21"/>
      <c r="JLH322" s="21"/>
      <c r="JLI322" s="21"/>
      <c r="JLJ322" s="21"/>
      <c r="JLK322" s="21"/>
      <c r="JLL322" s="21"/>
      <c r="JLM322" s="21"/>
      <c r="JLN322" s="21"/>
      <c r="JLO322" s="21"/>
      <c r="JLP322" s="21"/>
      <c r="JLQ322" s="21"/>
      <c r="JLR322" s="21"/>
      <c r="JLS322" s="21"/>
      <c r="JLT322" s="21"/>
      <c r="JLU322" s="21"/>
      <c r="JLV322" s="21"/>
      <c r="JLW322" s="21"/>
      <c r="JLX322" s="21"/>
      <c r="JLY322" s="21"/>
      <c r="JLZ322" s="21"/>
      <c r="JMA322" s="21"/>
      <c r="JMB322" s="21"/>
      <c r="JMC322" s="21"/>
      <c r="JMD322" s="21"/>
      <c r="JME322" s="21"/>
      <c r="JMF322" s="21"/>
      <c r="JMG322" s="21"/>
      <c r="JMH322" s="21"/>
      <c r="JMI322" s="21"/>
      <c r="JMJ322" s="21"/>
      <c r="JMK322" s="21"/>
      <c r="JML322" s="21"/>
      <c r="JMM322" s="21"/>
      <c r="JMN322" s="21"/>
      <c r="JMO322" s="21"/>
      <c r="JMP322" s="21"/>
      <c r="JMQ322" s="21"/>
      <c r="JMR322" s="21"/>
      <c r="JMS322" s="21"/>
      <c r="JMT322" s="21"/>
      <c r="JMU322" s="21"/>
      <c r="JMV322" s="21"/>
      <c r="JMW322" s="21"/>
      <c r="JMX322" s="21"/>
      <c r="JMY322" s="21"/>
      <c r="JMZ322" s="21"/>
      <c r="JNA322" s="21"/>
      <c r="JNB322" s="21"/>
      <c r="JNC322" s="21"/>
      <c r="JND322" s="21"/>
      <c r="JNE322" s="21"/>
      <c r="JNF322" s="21"/>
      <c r="JNG322" s="21"/>
      <c r="JNH322" s="21"/>
      <c r="JNI322" s="21"/>
      <c r="JNJ322" s="21"/>
      <c r="JNK322" s="21"/>
      <c r="JNL322" s="21"/>
      <c r="JNM322" s="21"/>
      <c r="JNN322" s="21"/>
      <c r="JNO322" s="21"/>
      <c r="JNP322" s="21"/>
      <c r="JNQ322" s="21"/>
      <c r="JNR322" s="21"/>
      <c r="JNS322" s="21"/>
      <c r="JNT322" s="21"/>
      <c r="JNU322" s="21"/>
      <c r="JNV322" s="21"/>
      <c r="JNW322" s="21"/>
      <c r="JNX322" s="21"/>
      <c r="JNY322" s="21"/>
      <c r="JNZ322" s="21"/>
      <c r="JOA322" s="21"/>
      <c r="JOB322" s="21"/>
      <c r="JOC322" s="21"/>
      <c r="JOD322" s="21"/>
      <c r="JOE322" s="21"/>
      <c r="JOF322" s="21"/>
      <c r="JOG322" s="21"/>
      <c r="JOH322" s="21"/>
      <c r="JOI322" s="21"/>
      <c r="JOJ322" s="21"/>
      <c r="JOK322" s="21"/>
      <c r="JOL322" s="21"/>
      <c r="JOM322" s="21"/>
      <c r="JON322" s="21"/>
      <c r="JOO322" s="21"/>
      <c r="JOP322" s="21"/>
      <c r="JOQ322" s="21"/>
      <c r="JOR322" s="21"/>
      <c r="JOS322" s="21"/>
      <c r="JOT322" s="21"/>
      <c r="JOU322" s="21"/>
      <c r="JOV322" s="21"/>
      <c r="JOW322" s="21"/>
      <c r="JOX322" s="21"/>
      <c r="JOY322" s="21"/>
      <c r="JOZ322" s="21"/>
      <c r="JPA322" s="21"/>
      <c r="JPB322" s="21"/>
      <c r="JPC322" s="21"/>
      <c r="JPD322" s="21"/>
      <c r="JPE322" s="21"/>
      <c r="JPF322" s="21"/>
      <c r="JPG322" s="21"/>
      <c r="JPH322" s="21"/>
      <c r="JPI322" s="21"/>
      <c r="JPJ322" s="21"/>
      <c r="JPK322" s="21"/>
      <c r="JPL322" s="21"/>
      <c r="JPM322" s="21"/>
      <c r="JPN322" s="21"/>
      <c r="JPO322" s="21"/>
      <c r="JPP322" s="21"/>
      <c r="JPQ322" s="21"/>
      <c r="JPR322" s="21"/>
      <c r="JPS322" s="21"/>
      <c r="JPT322" s="21"/>
      <c r="JPU322" s="21"/>
      <c r="JPV322" s="21"/>
      <c r="JPW322" s="21"/>
      <c r="JPX322" s="21"/>
      <c r="JPY322" s="21"/>
      <c r="JPZ322" s="21"/>
      <c r="JQA322" s="21"/>
      <c r="JQB322" s="21"/>
      <c r="JQC322" s="21"/>
      <c r="JQD322" s="21"/>
      <c r="JQE322" s="21"/>
      <c r="JQF322" s="21"/>
      <c r="JQG322" s="21"/>
      <c r="JQH322" s="21"/>
      <c r="JQI322" s="21"/>
      <c r="JQJ322" s="21"/>
      <c r="JQK322" s="21"/>
      <c r="JQL322" s="21"/>
      <c r="JQM322" s="21"/>
      <c r="JQN322" s="21"/>
      <c r="JQO322" s="21"/>
      <c r="JQP322" s="21"/>
      <c r="JQQ322" s="21"/>
      <c r="JQR322" s="21"/>
      <c r="JQS322" s="21"/>
      <c r="JQT322" s="21"/>
      <c r="JQU322" s="21"/>
      <c r="JQV322" s="21"/>
      <c r="JQW322" s="21"/>
      <c r="JQX322" s="21"/>
      <c r="JQY322" s="21"/>
      <c r="JQZ322" s="21"/>
      <c r="JRA322" s="21"/>
      <c r="JRB322" s="21"/>
      <c r="JRC322" s="21"/>
      <c r="JRD322" s="21"/>
      <c r="JRE322" s="21"/>
      <c r="JRF322" s="21"/>
      <c r="JRG322" s="21"/>
      <c r="JRH322" s="21"/>
      <c r="JRI322" s="21"/>
      <c r="JRJ322" s="21"/>
      <c r="JRK322" s="21"/>
      <c r="JRL322" s="21"/>
      <c r="JRM322" s="21"/>
      <c r="JRN322" s="21"/>
      <c r="JRO322" s="21"/>
      <c r="JRP322" s="21"/>
      <c r="JRQ322" s="21"/>
      <c r="JRR322" s="21"/>
      <c r="JRS322" s="21"/>
      <c r="JRT322" s="21"/>
      <c r="JRU322" s="21"/>
      <c r="JRV322" s="21"/>
      <c r="JRW322" s="21"/>
      <c r="JRX322" s="21"/>
      <c r="JRY322" s="21"/>
      <c r="JRZ322" s="21"/>
      <c r="JSA322" s="21"/>
      <c r="JSB322" s="21"/>
      <c r="JSC322" s="21"/>
      <c r="JSD322" s="21"/>
      <c r="JSE322" s="21"/>
      <c r="JSF322" s="21"/>
      <c r="JSG322" s="21"/>
      <c r="JSH322" s="21"/>
      <c r="JSI322" s="21"/>
      <c r="JSJ322" s="21"/>
      <c r="JSK322" s="21"/>
      <c r="JSL322" s="21"/>
      <c r="JSM322" s="21"/>
      <c r="JSN322" s="21"/>
      <c r="JSO322" s="21"/>
      <c r="JSP322" s="21"/>
      <c r="JSQ322" s="21"/>
      <c r="JSR322" s="21"/>
      <c r="JSS322" s="21"/>
      <c r="JST322" s="21"/>
      <c r="JSU322" s="21"/>
      <c r="JSV322" s="21"/>
      <c r="JSW322" s="21"/>
      <c r="JSX322" s="21"/>
      <c r="JSY322" s="21"/>
      <c r="JSZ322" s="21"/>
      <c r="JTA322" s="21"/>
      <c r="JTB322" s="21"/>
      <c r="JTC322" s="21"/>
      <c r="JTD322" s="21"/>
      <c r="JTE322" s="21"/>
      <c r="JTF322" s="21"/>
      <c r="JTG322" s="21"/>
      <c r="JTH322" s="21"/>
      <c r="JTI322" s="21"/>
      <c r="JTJ322" s="21"/>
      <c r="JTK322" s="21"/>
      <c r="JTL322" s="21"/>
      <c r="JTM322" s="21"/>
      <c r="JTN322" s="21"/>
      <c r="JTO322" s="21"/>
      <c r="JTP322" s="21"/>
      <c r="JTQ322" s="21"/>
      <c r="JTR322" s="21"/>
      <c r="JTS322" s="21"/>
      <c r="JTT322" s="21"/>
      <c r="JTU322" s="21"/>
      <c r="JTV322" s="21"/>
      <c r="JTW322" s="21"/>
      <c r="JTX322" s="21"/>
      <c r="JTY322" s="21"/>
      <c r="JTZ322" s="21"/>
      <c r="JUA322" s="21"/>
      <c r="JUB322" s="21"/>
      <c r="JUC322" s="21"/>
      <c r="JUD322" s="21"/>
      <c r="JUE322" s="21"/>
      <c r="JUF322" s="21"/>
      <c r="JUG322" s="21"/>
      <c r="JUH322" s="21"/>
      <c r="JUI322" s="21"/>
      <c r="JUJ322" s="21"/>
      <c r="JUK322" s="21"/>
      <c r="JUL322" s="21"/>
      <c r="JUM322" s="21"/>
      <c r="JUN322" s="21"/>
      <c r="JUO322" s="21"/>
      <c r="JUP322" s="21"/>
      <c r="JUQ322" s="21"/>
      <c r="JUR322" s="21"/>
      <c r="JUS322" s="21"/>
      <c r="JUT322" s="21"/>
      <c r="JUU322" s="21"/>
      <c r="JUV322" s="21"/>
      <c r="JUW322" s="21"/>
      <c r="JUX322" s="21"/>
      <c r="JUY322" s="21"/>
      <c r="JUZ322" s="21"/>
      <c r="JVA322" s="21"/>
      <c r="JVB322" s="21"/>
      <c r="JVC322" s="21"/>
      <c r="JVD322" s="21"/>
      <c r="JVE322" s="21"/>
      <c r="JVF322" s="21"/>
      <c r="JVG322" s="21"/>
      <c r="JVH322" s="21"/>
      <c r="JVI322" s="21"/>
      <c r="JVJ322" s="21"/>
      <c r="JVK322" s="21"/>
      <c r="JVL322" s="21"/>
      <c r="JVM322" s="21"/>
      <c r="JVN322" s="21"/>
      <c r="JVO322" s="21"/>
      <c r="JVP322" s="21"/>
      <c r="JVQ322" s="21"/>
      <c r="JVR322" s="21"/>
      <c r="JVS322" s="21"/>
      <c r="JVT322" s="21"/>
      <c r="JVU322" s="21"/>
      <c r="JVV322" s="21"/>
      <c r="JVW322" s="21"/>
      <c r="JVX322" s="21"/>
      <c r="JVY322" s="21"/>
      <c r="JVZ322" s="21"/>
      <c r="JWA322" s="21"/>
      <c r="JWB322" s="21"/>
      <c r="JWC322" s="21"/>
      <c r="JWD322" s="21"/>
      <c r="JWE322" s="21"/>
      <c r="JWF322" s="21"/>
      <c r="JWG322" s="21"/>
      <c r="JWH322" s="21"/>
      <c r="JWI322" s="21"/>
      <c r="JWJ322" s="21"/>
      <c r="JWK322" s="21"/>
      <c r="JWL322" s="21"/>
      <c r="JWM322" s="21"/>
      <c r="JWN322" s="21"/>
      <c r="JWO322" s="21"/>
      <c r="JWP322" s="21"/>
      <c r="JWQ322" s="21"/>
      <c r="JWR322" s="21"/>
      <c r="JWS322" s="21"/>
      <c r="JWT322" s="21"/>
      <c r="JWU322" s="21"/>
      <c r="JWV322" s="21"/>
      <c r="JWW322" s="21"/>
      <c r="JWX322" s="21"/>
      <c r="JWY322" s="21"/>
      <c r="JWZ322" s="21"/>
      <c r="JXA322" s="21"/>
      <c r="JXB322" s="21"/>
      <c r="JXC322" s="21"/>
      <c r="JXD322" s="21"/>
      <c r="JXE322" s="21"/>
      <c r="JXF322" s="21"/>
      <c r="JXG322" s="21"/>
      <c r="JXH322" s="21"/>
      <c r="JXI322" s="21"/>
      <c r="JXJ322" s="21"/>
      <c r="JXK322" s="21"/>
      <c r="JXL322" s="21"/>
      <c r="JXM322" s="21"/>
      <c r="JXN322" s="21"/>
      <c r="JXO322" s="21"/>
      <c r="JXP322" s="21"/>
      <c r="JXQ322" s="21"/>
      <c r="JXR322" s="21"/>
      <c r="JXS322" s="21"/>
      <c r="JXT322" s="21"/>
      <c r="JXU322" s="21"/>
      <c r="JXV322" s="21"/>
      <c r="JXW322" s="21"/>
      <c r="JXX322" s="21"/>
      <c r="JXY322" s="21"/>
      <c r="JXZ322" s="21"/>
      <c r="JYA322" s="21"/>
      <c r="JYB322" s="21"/>
      <c r="JYC322" s="21"/>
      <c r="JYD322" s="21"/>
      <c r="JYE322" s="21"/>
      <c r="JYF322" s="21"/>
      <c r="JYG322" s="21"/>
      <c r="JYH322" s="21"/>
      <c r="JYI322" s="21"/>
      <c r="JYJ322" s="21"/>
      <c r="JYK322" s="21"/>
      <c r="JYL322" s="21"/>
      <c r="JYM322" s="21"/>
      <c r="JYN322" s="21"/>
      <c r="JYO322" s="21"/>
      <c r="JYP322" s="21"/>
      <c r="JYQ322" s="21"/>
      <c r="JYR322" s="21"/>
      <c r="JYS322" s="21"/>
      <c r="JYT322" s="21"/>
      <c r="JYU322" s="21"/>
      <c r="JYV322" s="21"/>
      <c r="JYW322" s="21"/>
      <c r="JYX322" s="21"/>
      <c r="JYY322" s="21"/>
      <c r="JYZ322" s="21"/>
      <c r="JZA322" s="21"/>
      <c r="JZB322" s="21"/>
      <c r="JZC322" s="21"/>
      <c r="JZD322" s="21"/>
      <c r="JZE322" s="21"/>
      <c r="JZF322" s="21"/>
      <c r="JZG322" s="21"/>
      <c r="JZH322" s="21"/>
      <c r="JZI322" s="21"/>
      <c r="JZJ322" s="21"/>
      <c r="JZK322" s="21"/>
      <c r="JZL322" s="21"/>
      <c r="JZM322" s="21"/>
      <c r="JZN322" s="21"/>
      <c r="JZO322" s="21"/>
      <c r="JZP322" s="21"/>
      <c r="JZQ322" s="21"/>
      <c r="JZR322" s="21"/>
      <c r="JZS322" s="21"/>
      <c r="JZT322" s="21"/>
      <c r="JZU322" s="21"/>
      <c r="JZV322" s="21"/>
      <c r="JZW322" s="21"/>
      <c r="JZX322" s="21"/>
      <c r="JZY322" s="21"/>
      <c r="JZZ322" s="21"/>
      <c r="KAA322" s="21"/>
      <c r="KAB322" s="21"/>
      <c r="KAC322" s="21"/>
      <c r="KAD322" s="21"/>
      <c r="KAE322" s="21"/>
      <c r="KAF322" s="21"/>
      <c r="KAG322" s="21"/>
      <c r="KAH322" s="21"/>
      <c r="KAI322" s="21"/>
      <c r="KAJ322" s="21"/>
      <c r="KAK322" s="21"/>
      <c r="KAL322" s="21"/>
      <c r="KAM322" s="21"/>
      <c r="KAN322" s="21"/>
      <c r="KAO322" s="21"/>
      <c r="KAP322" s="21"/>
      <c r="KAQ322" s="21"/>
      <c r="KAR322" s="21"/>
      <c r="KAS322" s="21"/>
      <c r="KAT322" s="21"/>
      <c r="KAU322" s="21"/>
      <c r="KAV322" s="21"/>
      <c r="KAW322" s="21"/>
      <c r="KAX322" s="21"/>
      <c r="KAY322" s="21"/>
      <c r="KAZ322" s="21"/>
      <c r="KBA322" s="21"/>
      <c r="KBB322" s="21"/>
      <c r="KBC322" s="21"/>
      <c r="KBD322" s="21"/>
      <c r="KBE322" s="21"/>
      <c r="KBF322" s="21"/>
      <c r="KBG322" s="21"/>
      <c r="KBH322" s="21"/>
      <c r="KBI322" s="21"/>
      <c r="KBJ322" s="21"/>
      <c r="KBK322" s="21"/>
      <c r="KBL322" s="21"/>
      <c r="KBM322" s="21"/>
      <c r="KBN322" s="21"/>
      <c r="KBO322" s="21"/>
      <c r="KBP322" s="21"/>
      <c r="KBQ322" s="21"/>
      <c r="KBR322" s="21"/>
      <c r="KBS322" s="21"/>
      <c r="KBT322" s="21"/>
      <c r="KBU322" s="21"/>
      <c r="KBV322" s="21"/>
      <c r="KBW322" s="21"/>
      <c r="KBX322" s="21"/>
      <c r="KBY322" s="21"/>
      <c r="KBZ322" s="21"/>
      <c r="KCA322" s="21"/>
      <c r="KCB322" s="21"/>
      <c r="KCC322" s="21"/>
      <c r="KCD322" s="21"/>
      <c r="KCE322" s="21"/>
      <c r="KCF322" s="21"/>
      <c r="KCG322" s="21"/>
      <c r="KCH322" s="21"/>
      <c r="KCI322" s="21"/>
      <c r="KCJ322" s="21"/>
      <c r="KCK322" s="21"/>
      <c r="KCL322" s="21"/>
      <c r="KCM322" s="21"/>
      <c r="KCN322" s="21"/>
      <c r="KCO322" s="21"/>
      <c r="KCP322" s="21"/>
      <c r="KCQ322" s="21"/>
      <c r="KCR322" s="21"/>
      <c r="KCS322" s="21"/>
      <c r="KCT322" s="21"/>
      <c r="KCU322" s="21"/>
      <c r="KCV322" s="21"/>
      <c r="KCW322" s="21"/>
      <c r="KCX322" s="21"/>
      <c r="KCY322" s="21"/>
      <c r="KCZ322" s="21"/>
      <c r="KDA322" s="21"/>
      <c r="KDB322" s="21"/>
      <c r="KDC322" s="21"/>
      <c r="KDD322" s="21"/>
      <c r="KDE322" s="21"/>
      <c r="KDF322" s="21"/>
      <c r="KDG322" s="21"/>
      <c r="KDH322" s="21"/>
      <c r="KDI322" s="21"/>
      <c r="KDJ322" s="21"/>
      <c r="KDK322" s="21"/>
      <c r="KDL322" s="21"/>
      <c r="KDM322" s="21"/>
      <c r="KDN322" s="21"/>
      <c r="KDO322" s="21"/>
      <c r="KDP322" s="21"/>
      <c r="KDQ322" s="21"/>
      <c r="KDR322" s="21"/>
      <c r="KDS322" s="21"/>
      <c r="KDT322" s="21"/>
      <c r="KDU322" s="21"/>
      <c r="KDV322" s="21"/>
      <c r="KDW322" s="21"/>
      <c r="KDX322" s="21"/>
      <c r="KDY322" s="21"/>
      <c r="KDZ322" s="21"/>
      <c r="KEA322" s="21"/>
      <c r="KEB322" s="21"/>
      <c r="KEC322" s="21"/>
      <c r="KED322" s="21"/>
      <c r="KEE322" s="21"/>
      <c r="KEF322" s="21"/>
      <c r="KEG322" s="21"/>
      <c r="KEH322" s="21"/>
      <c r="KEI322" s="21"/>
      <c r="KEJ322" s="21"/>
      <c r="KEK322" s="21"/>
      <c r="KEL322" s="21"/>
      <c r="KEM322" s="21"/>
      <c r="KEN322" s="21"/>
      <c r="KEO322" s="21"/>
      <c r="KEP322" s="21"/>
      <c r="KEQ322" s="21"/>
      <c r="KER322" s="21"/>
      <c r="KES322" s="21"/>
      <c r="KET322" s="21"/>
      <c r="KEU322" s="21"/>
      <c r="KEV322" s="21"/>
      <c r="KEW322" s="21"/>
      <c r="KEX322" s="21"/>
      <c r="KEY322" s="21"/>
      <c r="KEZ322" s="21"/>
      <c r="KFA322" s="21"/>
      <c r="KFB322" s="21"/>
      <c r="KFC322" s="21"/>
      <c r="KFD322" s="21"/>
      <c r="KFE322" s="21"/>
      <c r="KFF322" s="21"/>
      <c r="KFG322" s="21"/>
      <c r="KFH322" s="21"/>
      <c r="KFI322" s="21"/>
      <c r="KFJ322" s="21"/>
      <c r="KFK322" s="21"/>
      <c r="KFL322" s="21"/>
      <c r="KFM322" s="21"/>
      <c r="KFN322" s="21"/>
      <c r="KFO322" s="21"/>
      <c r="KFP322" s="21"/>
      <c r="KFQ322" s="21"/>
      <c r="KFR322" s="21"/>
      <c r="KFS322" s="21"/>
      <c r="KFT322" s="21"/>
      <c r="KFU322" s="21"/>
      <c r="KFV322" s="21"/>
      <c r="KFW322" s="21"/>
      <c r="KFX322" s="21"/>
      <c r="KFY322" s="21"/>
      <c r="KFZ322" s="21"/>
      <c r="KGA322" s="21"/>
      <c r="KGB322" s="21"/>
      <c r="KGC322" s="21"/>
      <c r="KGD322" s="21"/>
      <c r="KGE322" s="21"/>
      <c r="KGF322" s="21"/>
      <c r="KGG322" s="21"/>
      <c r="KGH322" s="21"/>
      <c r="KGI322" s="21"/>
      <c r="KGJ322" s="21"/>
      <c r="KGK322" s="21"/>
      <c r="KGL322" s="21"/>
      <c r="KGM322" s="21"/>
      <c r="KGN322" s="21"/>
      <c r="KGO322" s="21"/>
      <c r="KGP322" s="21"/>
      <c r="KGQ322" s="21"/>
      <c r="KGR322" s="21"/>
      <c r="KGS322" s="21"/>
      <c r="KGT322" s="21"/>
      <c r="KGU322" s="21"/>
      <c r="KGV322" s="21"/>
      <c r="KGW322" s="21"/>
      <c r="KGX322" s="21"/>
      <c r="KGY322" s="21"/>
      <c r="KGZ322" s="21"/>
      <c r="KHA322" s="21"/>
      <c r="KHB322" s="21"/>
      <c r="KHC322" s="21"/>
      <c r="KHD322" s="21"/>
      <c r="KHE322" s="21"/>
      <c r="KHF322" s="21"/>
      <c r="KHG322" s="21"/>
      <c r="KHH322" s="21"/>
      <c r="KHI322" s="21"/>
      <c r="KHJ322" s="21"/>
      <c r="KHK322" s="21"/>
      <c r="KHL322" s="21"/>
      <c r="KHM322" s="21"/>
      <c r="KHN322" s="21"/>
      <c r="KHO322" s="21"/>
      <c r="KHP322" s="21"/>
      <c r="KHQ322" s="21"/>
      <c r="KHR322" s="21"/>
      <c r="KHS322" s="21"/>
      <c r="KHT322" s="21"/>
      <c r="KHU322" s="21"/>
      <c r="KHV322" s="21"/>
      <c r="KHW322" s="21"/>
      <c r="KHX322" s="21"/>
      <c r="KHY322" s="21"/>
      <c r="KHZ322" s="21"/>
      <c r="KIA322" s="21"/>
      <c r="KIB322" s="21"/>
      <c r="KIC322" s="21"/>
      <c r="KID322" s="21"/>
      <c r="KIE322" s="21"/>
      <c r="KIF322" s="21"/>
      <c r="KIG322" s="21"/>
      <c r="KIH322" s="21"/>
      <c r="KII322" s="21"/>
      <c r="KIJ322" s="21"/>
      <c r="KIK322" s="21"/>
      <c r="KIL322" s="21"/>
      <c r="KIM322" s="21"/>
      <c r="KIN322" s="21"/>
      <c r="KIO322" s="21"/>
      <c r="KIP322" s="21"/>
      <c r="KIQ322" s="21"/>
      <c r="KIR322" s="21"/>
      <c r="KIS322" s="21"/>
      <c r="KIT322" s="21"/>
      <c r="KIU322" s="21"/>
      <c r="KIV322" s="21"/>
      <c r="KIW322" s="21"/>
      <c r="KIX322" s="21"/>
      <c r="KIY322" s="21"/>
      <c r="KIZ322" s="21"/>
      <c r="KJA322" s="21"/>
      <c r="KJB322" s="21"/>
      <c r="KJC322" s="21"/>
      <c r="KJD322" s="21"/>
      <c r="KJE322" s="21"/>
      <c r="KJF322" s="21"/>
      <c r="KJG322" s="21"/>
      <c r="KJH322" s="21"/>
      <c r="KJI322" s="21"/>
      <c r="KJJ322" s="21"/>
      <c r="KJK322" s="21"/>
      <c r="KJL322" s="21"/>
      <c r="KJM322" s="21"/>
      <c r="KJN322" s="21"/>
      <c r="KJO322" s="21"/>
      <c r="KJP322" s="21"/>
      <c r="KJQ322" s="21"/>
      <c r="KJR322" s="21"/>
      <c r="KJS322" s="21"/>
      <c r="KJT322" s="21"/>
      <c r="KJU322" s="21"/>
      <c r="KJV322" s="21"/>
      <c r="KJW322" s="21"/>
      <c r="KJX322" s="21"/>
      <c r="KJY322" s="21"/>
      <c r="KJZ322" s="21"/>
      <c r="KKA322" s="21"/>
      <c r="KKB322" s="21"/>
      <c r="KKC322" s="21"/>
      <c r="KKD322" s="21"/>
      <c r="KKE322" s="21"/>
      <c r="KKF322" s="21"/>
      <c r="KKG322" s="21"/>
      <c r="KKH322" s="21"/>
      <c r="KKI322" s="21"/>
      <c r="KKJ322" s="21"/>
      <c r="KKK322" s="21"/>
      <c r="KKL322" s="21"/>
      <c r="KKM322" s="21"/>
      <c r="KKN322" s="21"/>
      <c r="KKO322" s="21"/>
      <c r="KKP322" s="21"/>
      <c r="KKQ322" s="21"/>
      <c r="KKR322" s="21"/>
      <c r="KKS322" s="21"/>
      <c r="KKT322" s="21"/>
      <c r="KKU322" s="21"/>
      <c r="KKV322" s="21"/>
      <c r="KKW322" s="21"/>
      <c r="KKX322" s="21"/>
      <c r="KKY322" s="21"/>
      <c r="KKZ322" s="21"/>
      <c r="KLA322" s="21"/>
      <c r="KLB322" s="21"/>
      <c r="KLC322" s="21"/>
      <c r="KLD322" s="21"/>
      <c r="KLE322" s="21"/>
      <c r="KLF322" s="21"/>
      <c r="KLG322" s="21"/>
      <c r="KLH322" s="21"/>
      <c r="KLI322" s="21"/>
      <c r="KLJ322" s="21"/>
      <c r="KLK322" s="21"/>
      <c r="KLL322" s="21"/>
      <c r="KLM322" s="21"/>
      <c r="KLN322" s="21"/>
      <c r="KLO322" s="21"/>
      <c r="KLP322" s="21"/>
      <c r="KLQ322" s="21"/>
      <c r="KLR322" s="21"/>
      <c r="KLS322" s="21"/>
      <c r="KLT322" s="21"/>
      <c r="KLU322" s="21"/>
      <c r="KLV322" s="21"/>
      <c r="KLW322" s="21"/>
      <c r="KLX322" s="21"/>
      <c r="KLY322" s="21"/>
      <c r="KLZ322" s="21"/>
      <c r="KMA322" s="21"/>
      <c r="KMB322" s="21"/>
      <c r="KMC322" s="21"/>
      <c r="KMD322" s="21"/>
      <c r="KME322" s="21"/>
      <c r="KMF322" s="21"/>
      <c r="KMG322" s="21"/>
      <c r="KMH322" s="21"/>
      <c r="KMI322" s="21"/>
      <c r="KMJ322" s="21"/>
      <c r="KMK322" s="21"/>
      <c r="KML322" s="21"/>
      <c r="KMM322" s="21"/>
      <c r="KMN322" s="21"/>
      <c r="KMO322" s="21"/>
      <c r="KMP322" s="21"/>
      <c r="KMQ322" s="21"/>
      <c r="KMR322" s="21"/>
      <c r="KMS322" s="21"/>
      <c r="KMT322" s="21"/>
      <c r="KMU322" s="21"/>
      <c r="KMV322" s="21"/>
      <c r="KMW322" s="21"/>
      <c r="KMX322" s="21"/>
      <c r="KMY322" s="21"/>
      <c r="KMZ322" s="21"/>
      <c r="KNA322" s="21"/>
      <c r="KNB322" s="21"/>
      <c r="KNC322" s="21"/>
      <c r="KND322" s="21"/>
      <c r="KNE322" s="21"/>
      <c r="KNF322" s="21"/>
      <c r="KNG322" s="21"/>
      <c r="KNH322" s="21"/>
      <c r="KNI322" s="21"/>
      <c r="KNJ322" s="21"/>
      <c r="KNK322" s="21"/>
      <c r="KNL322" s="21"/>
      <c r="KNM322" s="21"/>
      <c r="KNN322" s="21"/>
      <c r="KNO322" s="21"/>
      <c r="KNP322" s="21"/>
      <c r="KNQ322" s="21"/>
      <c r="KNR322" s="21"/>
      <c r="KNS322" s="21"/>
      <c r="KNT322" s="21"/>
      <c r="KNU322" s="21"/>
      <c r="KNV322" s="21"/>
      <c r="KNW322" s="21"/>
      <c r="KNX322" s="21"/>
      <c r="KNY322" s="21"/>
      <c r="KNZ322" s="21"/>
      <c r="KOA322" s="21"/>
      <c r="KOB322" s="21"/>
      <c r="KOC322" s="21"/>
      <c r="KOD322" s="21"/>
      <c r="KOE322" s="21"/>
      <c r="KOF322" s="21"/>
      <c r="KOG322" s="21"/>
      <c r="KOH322" s="21"/>
      <c r="KOI322" s="21"/>
      <c r="KOJ322" s="21"/>
      <c r="KOK322" s="21"/>
      <c r="KOL322" s="21"/>
      <c r="KOM322" s="21"/>
      <c r="KON322" s="21"/>
      <c r="KOO322" s="21"/>
      <c r="KOP322" s="21"/>
      <c r="KOQ322" s="21"/>
      <c r="KOR322" s="21"/>
      <c r="KOS322" s="21"/>
      <c r="KOT322" s="21"/>
      <c r="KOU322" s="21"/>
      <c r="KOV322" s="21"/>
      <c r="KOW322" s="21"/>
      <c r="KOX322" s="21"/>
      <c r="KOY322" s="21"/>
      <c r="KOZ322" s="21"/>
      <c r="KPA322" s="21"/>
      <c r="KPB322" s="21"/>
      <c r="KPC322" s="21"/>
      <c r="KPD322" s="21"/>
      <c r="KPE322" s="21"/>
      <c r="KPF322" s="21"/>
      <c r="KPG322" s="21"/>
      <c r="KPH322" s="21"/>
      <c r="KPI322" s="21"/>
      <c r="KPJ322" s="21"/>
      <c r="KPK322" s="21"/>
      <c r="KPL322" s="21"/>
      <c r="KPM322" s="21"/>
      <c r="KPN322" s="21"/>
      <c r="KPO322" s="21"/>
      <c r="KPP322" s="21"/>
      <c r="KPQ322" s="21"/>
      <c r="KPR322" s="21"/>
      <c r="KPS322" s="21"/>
      <c r="KPT322" s="21"/>
      <c r="KPU322" s="21"/>
      <c r="KPV322" s="21"/>
      <c r="KPW322" s="21"/>
      <c r="KPX322" s="21"/>
      <c r="KPY322" s="21"/>
      <c r="KPZ322" s="21"/>
      <c r="KQA322" s="21"/>
      <c r="KQB322" s="21"/>
      <c r="KQC322" s="21"/>
      <c r="KQD322" s="21"/>
      <c r="KQE322" s="21"/>
      <c r="KQF322" s="21"/>
      <c r="KQG322" s="21"/>
      <c r="KQH322" s="21"/>
      <c r="KQI322" s="21"/>
      <c r="KQJ322" s="21"/>
      <c r="KQK322" s="21"/>
      <c r="KQL322" s="21"/>
      <c r="KQM322" s="21"/>
      <c r="KQN322" s="21"/>
      <c r="KQO322" s="21"/>
      <c r="KQP322" s="21"/>
      <c r="KQQ322" s="21"/>
      <c r="KQR322" s="21"/>
      <c r="KQS322" s="21"/>
      <c r="KQT322" s="21"/>
      <c r="KQU322" s="21"/>
      <c r="KQV322" s="21"/>
      <c r="KQW322" s="21"/>
      <c r="KQX322" s="21"/>
      <c r="KQY322" s="21"/>
      <c r="KQZ322" s="21"/>
      <c r="KRA322" s="21"/>
      <c r="KRB322" s="21"/>
      <c r="KRC322" s="21"/>
      <c r="KRD322" s="21"/>
      <c r="KRE322" s="21"/>
      <c r="KRF322" s="21"/>
      <c r="KRG322" s="21"/>
      <c r="KRH322" s="21"/>
      <c r="KRI322" s="21"/>
      <c r="KRJ322" s="21"/>
      <c r="KRK322" s="21"/>
      <c r="KRL322" s="21"/>
      <c r="KRM322" s="21"/>
      <c r="KRN322" s="21"/>
      <c r="KRO322" s="21"/>
      <c r="KRP322" s="21"/>
      <c r="KRQ322" s="21"/>
      <c r="KRR322" s="21"/>
      <c r="KRS322" s="21"/>
      <c r="KRT322" s="21"/>
      <c r="KRU322" s="21"/>
      <c r="KRV322" s="21"/>
      <c r="KRW322" s="21"/>
      <c r="KRX322" s="21"/>
      <c r="KRY322" s="21"/>
      <c r="KRZ322" s="21"/>
      <c r="KSA322" s="21"/>
      <c r="KSB322" s="21"/>
      <c r="KSC322" s="21"/>
      <c r="KSD322" s="21"/>
      <c r="KSE322" s="21"/>
      <c r="KSF322" s="21"/>
      <c r="KSG322" s="21"/>
      <c r="KSH322" s="21"/>
      <c r="KSI322" s="21"/>
      <c r="KSJ322" s="21"/>
      <c r="KSK322" s="21"/>
      <c r="KSL322" s="21"/>
      <c r="KSM322" s="21"/>
      <c r="KSN322" s="21"/>
      <c r="KSO322" s="21"/>
      <c r="KSP322" s="21"/>
      <c r="KSQ322" s="21"/>
      <c r="KSR322" s="21"/>
      <c r="KSS322" s="21"/>
      <c r="KST322" s="21"/>
      <c r="KSU322" s="21"/>
      <c r="KSV322" s="21"/>
      <c r="KSW322" s="21"/>
      <c r="KSX322" s="21"/>
      <c r="KSY322" s="21"/>
      <c r="KSZ322" s="21"/>
      <c r="KTA322" s="21"/>
      <c r="KTB322" s="21"/>
      <c r="KTC322" s="21"/>
      <c r="KTD322" s="21"/>
      <c r="KTE322" s="21"/>
      <c r="KTF322" s="21"/>
      <c r="KTG322" s="21"/>
      <c r="KTH322" s="21"/>
      <c r="KTI322" s="21"/>
      <c r="KTJ322" s="21"/>
      <c r="KTK322" s="21"/>
      <c r="KTL322" s="21"/>
      <c r="KTM322" s="21"/>
      <c r="KTN322" s="21"/>
      <c r="KTO322" s="21"/>
      <c r="KTP322" s="21"/>
      <c r="KTQ322" s="21"/>
      <c r="KTR322" s="21"/>
      <c r="KTS322" s="21"/>
      <c r="KTT322" s="21"/>
      <c r="KTU322" s="21"/>
      <c r="KTV322" s="21"/>
      <c r="KTW322" s="21"/>
      <c r="KTX322" s="21"/>
      <c r="KTY322" s="21"/>
      <c r="KTZ322" s="21"/>
      <c r="KUA322" s="21"/>
      <c r="KUB322" s="21"/>
      <c r="KUC322" s="21"/>
      <c r="KUD322" s="21"/>
      <c r="KUE322" s="21"/>
      <c r="KUF322" s="21"/>
      <c r="KUG322" s="21"/>
      <c r="KUH322" s="21"/>
      <c r="KUI322" s="21"/>
      <c r="KUJ322" s="21"/>
      <c r="KUK322" s="21"/>
      <c r="KUL322" s="21"/>
      <c r="KUM322" s="21"/>
      <c r="KUN322" s="21"/>
      <c r="KUO322" s="21"/>
      <c r="KUP322" s="21"/>
      <c r="KUQ322" s="21"/>
      <c r="KUR322" s="21"/>
      <c r="KUS322" s="21"/>
      <c r="KUT322" s="21"/>
      <c r="KUU322" s="21"/>
      <c r="KUV322" s="21"/>
      <c r="KUW322" s="21"/>
      <c r="KUX322" s="21"/>
      <c r="KUY322" s="21"/>
      <c r="KUZ322" s="21"/>
      <c r="KVA322" s="21"/>
      <c r="KVB322" s="21"/>
      <c r="KVC322" s="21"/>
      <c r="KVD322" s="21"/>
      <c r="KVE322" s="21"/>
      <c r="KVF322" s="21"/>
      <c r="KVG322" s="21"/>
      <c r="KVH322" s="21"/>
      <c r="KVI322" s="21"/>
      <c r="KVJ322" s="21"/>
      <c r="KVK322" s="21"/>
      <c r="KVL322" s="21"/>
      <c r="KVM322" s="21"/>
      <c r="KVN322" s="21"/>
      <c r="KVO322" s="21"/>
      <c r="KVP322" s="21"/>
      <c r="KVQ322" s="21"/>
      <c r="KVR322" s="21"/>
      <c r="KVS322" s="21"/>
      <c r="KVT322" s="21"/>
      <c r="KVU322" s="21"/>
      <c r="KVV322" s="21"/>
      <c r="KVW322" s="21"/>
      <c r="KVX322" s="21"/>
      <c r="KVY322" s="21"/>
      <c r="KVZ322" s="21"/>
      <c r="KWA322" s="21"/>
      <c r="KWB322" s="21"/>
      <c r="KWC322" s="21"/>
      <c r="KWD322" s="21"/>
      <c r="KWE322" s="21"/>
      <c r="KWF322" s="21"/>
      <c r="KWG322" s="21"/>
      <c r="KWH322" s="21"/>
      <c r="KWI322" s="21"/>
      <c r="KWJ322" s="21"/>
      <c r="KWK322" s="21"/>
      <c r="KWL322" s="21"/>
      <c r="KWM322" s="21"/>
      <c r="KWN322" s="21"/>
      <c r="KWO322" s="21"/>
      <c r="KWP322" s="21"/>
      <c r="KWQ322" s="21"/>
      <c r="KWR322" s="21"/>
      <c r="KWS322" s="21"/>
      <c r="KWT322" s="21"/>
      <c r="KWU322" s="21"/>
      <c r="KWV322" s="21"/>
      <c r="KWW322" s="21"/>
      <c r="KWX322" s="21"/>
      <c r="KWY322" s="21"/>
      <c r="KWZ322" s="21"/>
      <c r="KXA322" s="21"/>
      <c r="KXB322" s="21"/>
      <c r="KXC322" s="21"/>
      <c r="KXD322" s="21"/>
      <c r="KXE322" s="21"/>
      <c r="KXF322" s="21"/>
      <c r="KXG322" s="21"/>
      <c r="KXH322" s="21"/>
      <c r="KXI322" s="21"/>
      <c r="KXJ322" s="21"/>
      <c r="KXK322" s="21"/>
      <c r="KXL322" s="21"/>
      <c r="KXM322" s="21"/>
      <c r="KXN322" s="21"/>
      <c r="KXO322" s="21"/>
      <c r="KXP322" s="21"/>
      <c r="KXQ322" s="21"/>
      <c r="KXR322" s="21"/>
      <c r="KXS322" s="21"/>
      <c r="KXT322" s="21"/>
      <c r="KXU322" s="21"/>
      <c r="KXV322" s="21"/>
      <c r="KXW322" s="21"/>
      <c r="KXX322" s="21"/>
      <c r="KXY322" s="21"/>
      <c r="KXZ322" s="21"/>
      <c r="KYA322" s="21"/>
      <c r="KYB322" s="21"/>
      <c r="KYC322" s="21"/>
      <c r="KYD322" s="21"/>
      <c r="KYE322" s="21"/>
      <c r="KYF322" s="21"/>
      <c r="KYG322" s="21"/>
      <c r="KYH322" s="21"/>
      <c r="KYI322" s="21"/>
      <c r="KYJ322" s="21"/>
      <c r="KYK322" s="21"/>
      <c r="KYL322" s="21"/>
      <c r="KYM322" s="21"/>
      <c r="KYN322" s="21"/>
      <c r="KYO322" s="21"/>
      <c r="KYP322" s="21"/>
      <c r="KYQ322" s="21"/>
      <c r="KYR322" s="21"/>
      <c r="KYS322" s="21"/>
      <c r="KYT322" s="21"/>
      <c r="KYU322" s="21"/>
      <c r="KYV322" s="21"/>
      <c r="KYW322" s="21"/>
      <c r="KYX322" s="21"/>
      <c r="KYY322" s="21"/>
      <c r="KYZ322" s="21"/>
      <c r="KZA322" s="21"/>
      <c r="KZB322" s="21"/>
      <c r="KZC322" s="21"/>
      <c r="KZD322" s="21"/>
      <c r="KZE322" s="21"/>
      <c r="KZF322" s="21"/>
      <c r="KZG322" s="21"/>
      <c r="KZH322" s="21"/>
      <c r="KZI322" s="21"/>
      <c r="KZJ322" s="21"/>
      <c r="KZK322" s="21"/>
      <c r="KZL322" s="21"/>
      <c r="KZM322" s="21"/>
      <c r="KZN322" s="21"/>
      <c r="KZO322" s="21"/>
      <c r="KZP322" s="21"/>
      <c r="KZQ322" s="21"/>
      <c r="KZR322" s="21"/>
      <c r="KZS322" s="21"/>
      <c r="KZT322" s="21"/>
      <c r="KZU322" s="21"/>
      <c r="KZV322" s="21"/>
      <c r="KZW322" s="21"/>
      <c r="KZX322" s="21"/>
      <c r="KZY322" s="21"/>
      <c r="KZZ322" s="21"/>
      <c r="LAA322" s="21"/>
      <c r="LAB322" s="21"/>
      <c r="LAC322" s="21"/>
      <c r="LAD322" s="21"/>
      <c r="LAE322" s="21"/>
      <c r="LAF322" s="21"/>
      <c r="LAG322" s="21"/>
      <c r="LAH322" s="21"/>
      <c r="LAI322" s="21"/>
      <c r="LAJ322" s="21"/>
      <c r="LAK322" s="21"/>
      <c r="LAL322" s="21"/>
      <c r="LAM322" s="21"/>
      <c r="LAN322" s="21"/>
      <c r="LAO322" s="21"/>
      <c r="LAP322" s="21"/>
      <c r="LAQ322" s="21"/>
      <c r="LAR322" s="21"/>
      <c r="LAS322" s="21"/>
      <c r="LAT322" s="21"/>
      <c r="LAU322" s="21"/>
      <c r="LAV322" s="21"/>
      <c r="LAW322" s="21"/>
      <c r="LAX322" s="21"/>
      <c r="LAY322" s="21"/>
      <c r="LAZ322" s="21"/>
      <c r="LBA322" s="21"/>
      <c r="LBB322" s="21"/>
      <c r="LBC322" s="21"/>
      <c r="LBD322" s="21"/>
      <c r="LBE322" s="21"/>
      <c r="LBF322" s="21"/>
      <c r="LBG322" s="21"/>
      <c r="LBH322" s="21"/>
      <c r="LBI322" s="21"/>
      <c r="LBJ322" s="21"/>
      <c r="LBK322" s="21"/>
      <c r="LBL322" s="21"/>
      <c r="LBM322" s="21"/>
      <c r="LBN322" s="21"/>
      <c r="LBO322" s="21"/>
      <c r="LBP322" s="21"/>
      <c r="LBQ322" s="21"/>
      <c r="LBR322" s="21"/>
      <c r="LBS322" s="21"/>
      <c r="LBT322" s="21"/>
      <c r="LBU322" s="21"/>
      <c r="LBV322" s="21"/>
      <c r="LBW322" s="21"/>
      <c r="LBX322" s="21"/>
      <c r="LBY322" s="21"/>
      <c r="LBZ322" s="21"/>
      <c r="LCA322" s="21"/>
      <c r="LCB322" s="21"/>
      <c r="LCC322" s="21"/>
      <c r="LCD322" s="21"/>
      <c r="LCE322" s="21"/>
      <c r="LCF322" s="21"/>
      <c r="LCG322" s="21"/>
      <c r="LCH322" s="21"/>
      <c r="LCI322" s="21"/>
      <c r="LCJ322" s="21"/>
      <c r="LCK322" s="21"/>
      <c r="LCL322" s="21"/>
      <c r="LCM322" s="21"/>
      <c r="LCN322" s="21"/>
      <c r="LCO322" s="21"/>
      <c r="LCP322" s="21"/>
      <c r="LCQ322" s="21"/>
      <c r="LCR322" s="21"/>
      <c r="LCS322" s="21"/>
      <c r="LCT322" s="21"/>
      <c r="LCU322" s="21"/>
      <c r="LCV322" s="21"/>
      <c r="LCW322" s="21"/>
      <c r="LCX322" s="21"/>
      <c r="LCY322" s="21"/>
      <c r="LCZ322" s="21"/>
      <c r="LDA322" s="21"/>
      <c r="LDB322" s="21"/>
      <c r="LDC322" s="21"/>
      <c r="LDD322" s="21"/>
      <c r="LDE322" s="21"/>
      <c r="LDF322" s="21"/>
      <c r="LDG322" s="21"/>
      <c r="LDH322" s="21"/>
      <c r="LDI322" s="21"/>
      <c r="LDJ322" s="21"/>
      <c r="LDK322" s="21"/>
      <c r="LDL322" s="21"/>
      <c r="LDM322" s="21"/>
      <c r="LDN322" s="21"/>
      <c r="LDO322" s="21"/>
      <c r="LDP322" s="21"/>
      <c r="LDQ322" s="21"/>
      <c r="LDR322" s="21"/>
      <c r="LDS322" s="21"/>
      <c r="LDT322" s="21"/>
      <c r="LDU322" s="21"/>
      <c r="LDV322" s="21"/>
      <c r="LDW322" s="21"/>
      <c r="LDX322" s="21"/>
      <c r="LDY322" s="21"/>
      <c r="LDZ322" s="21"/>
      <c r="LEA322" s="21"/>
      <c r="LEB322" s="21"/>
      <c r="LEC322" s="21"/>
      <c r="LED322" s="21"/>
      <c r="LEE322" s="21"/>
      <c r="LEF322" s="21"/>
      <c r="LEG322" s="21"/>
      <c r="LEH322" s="21"/>
      <c r="LEI322" s="21"/>
      <c r="LEJ322" s="21"/>
      <c r="LEK322" s="21"/>
      <c r="LEL322" s="21"/>
      <c r="LEM322" s="21"/>
      <c r="LEN322" s="21"/>
      <c r="LEO322" s="21"/>
      <c r="LEP322" s="21"/>
      <c r="LEQ322" s="21"/>
      <c r="LER322" s="21"/>
      <c r="LES322" s="21"/>
      <c r="LET322" s="21"/>
      <c r="LEU322" s="21"/>
      <c r="LEV322" s="21"/>
      <c r="LEW322" s="21"/>
      <c r="LEX322" s="21"/>
      <c r="LEY322" s="21"/>
      <c r="LEZ322" s="21"/>
      <c r="LFA322" s="21"/>
      <c r="LFB322" s="21"/>
      <c r="LFC322" s="21"/>
      <c r="LFD322" s="21"/>
      <c r="LFE322" s="21"/>
      <c r="LFF322" s="21"/>
      <c r="LFG322" s="21"/>
      <c r="LFH322" s="21"/>
      <c r="LFI322" s="21"/>
      <c r="LFJ322" s="21"/>
      <c r="LFK322" s="21"/>
      <c r="LFL322" s="21"/>
      <c r="LFM322" s="21"/>
      <c r="LFN322" s="21"/>
      <c r="LFO322" s="21"/>
      <c r="LFP322" s="21"/>
      <c r="LFQ322" s="21"/>
      <c r="LFR322" s="21"/>
      <c r="LFS322" s="21"/>
      <c r="LFT322" s="21"/>
      <c r="LFU322" s="21"/>
      <c r="LFV322" s="21"/>
      <c r="LFW322" s="21"/>
      <c r="LFX322" s="21"/>
      <c r="LFY322" s="21"/>
      <c r="LFZ322" s="21"/>
      <c r="LGA322" s="21"/>
      <c r="LGB322" s="21"/>
      <c r="LGC322" s="21"/>
      <c r="LGD322" s="21"/>
      <c r="LGE322" s="21"/>
      <c r="LGF322" s="21"/>
      <c r="LGG322" s="21"/>
      <c r="LGH322" s="21"/>
      <c r="LGI322" s="21"/>
      <c r="LGJ322" s="21"/>
      <c r="LGK322" s="21"/>
      <c r="LGL322" s="21"/>
      <c r="LGM322" s="21"/>
      <c r="LGN322" s="21"/>
      <c r="LGO322" s="21"/>
      <c r="LGP322" s="21"/>
      <c r="LGQ322" s="21"/>
      <c r="LGR322" s="21"/>
      <c r="LGS322" s="21"/>
      <c r="LGT322" s="21"/>
      <c r="LGU322" s="21"/>
      <c r="LGV322" s="21"/>
      <c r="LGW322" s="21"/>
      <c r="LGX322" s="21"/>
      <c r="LGY322" s="21"/>
      <c r="LGZ322" s="21"/>
      <c r="LHA322" s="21"/>
      <c r="LHB322" s="21"/>
      <c r="LHC322" s="21"/>
      <c r="LHD322" s="21"/>
      <c r="LHE322" s="21"/>
      <c r="LHF322" s="21"/>
      <c r="LHG322" s="21"/>
      <c r="LHH322" s="21"/>
      <c r="LHI322" s="21"/>
      <c r="LHJ322" s="21"/>
      <c r="LHK322" s="21"/>
      <c r="LHL322" s="21"/>
      <c r="LHM322" s="21"/>
      <c r="LHN322" s="21"/>
      <c r="LHO322" s="21"/>
      <c r="LHP322" s="21"/>
      <c r="LHQ322" s="21"/>
      <c r="LHR322" s="21"/>
      <c r="LHS322" s="21"/>
      <c r="LHT322" s="21"/>
      <c r="LHU322" s="21"/>
      <c r="LHV322" s="21"/>
      <c r="LHW322" s="21"/>
      <c r="LHX322" s="21"/>
      <c r="LHY322" s="21"/>
      <c r="LHZ322" s="21"/>
      <c r="LIA322" s="21"/>
      <c r="LIB322" s="21"/>
      <c r="LIC322" s="21"/>
      <c r="LID322" s="21"/>
      <c r="LIE322" s="21"/>
      <c r="LIF322" s="21"/>
      <c r="LIG322" s="21"/>
      <c r="LIH322" s="21"/>
      <c r="LII322" s="21"/>
      <c r="LIJ322" s="21"/>
      <c r="LIK322" s="21"/>
      <c r="LIL322" s="21"/>
      <c r="LIM322" s="21"/>
      <c r="LIN322" s="21"/>
      <c r="LIO322" s="21"/>
      <c r="LIP322" s="21"/>
      <c r="LIQ322" s="21"/>
      <c r="LIR322" s="21"/>
      <c r="LIS322" s="21"/>
      <c r="LIT322" s="21"/>
      <c r="LIU322" s="21"/>
      <c r="LIV322" s="21"/>
      <c r="LIW322" s="21"/>
      <c r="LIX322" s="21"/>
      <c r="LIY322" s="21"/>
      <c r="LIZ322" s="21"/>
      <c r="LJA322" s="21"/>
      <c r="LJB322" s="21"/>
      <c r="LJC322" s="21"/>
      <c r="LJD322" s="21"/>
      <c r="LJE322" s="21"/>
      <c r="LJF322" s="21"/>
      <c r="LJG322" s="21"/>
      <c r="LJH322" s="21"/>
      <c r="LJI322" s="21"/>
      <c r="LJJ322" s="21"/>
      <c r="LJK322" s="21"/>
      <c r="LJL322" s="21"/>
      <c r="LJM322" s="21"/>
      <c r="LJN322" s="21"/>
      <c r="LJO322" s="21"/>
      <c r="LJP322" s="21"/>
      <c r="LJQ322" s="21"/>
      <c r="LJR322" s="21"/>
      <c r="LJS322" s="21"/>
      <c r="LJT322" s="21"/>
      <c r="LJU322" s="21"/>
      <c r="LJV322" s="21"/>
      <c r="LJW322" s="21"/>
      <c r="LJX322" s="21"/>
      <c r="LJY322" s="21"/>
      <c r="LJZ322" s="21"/>
      <c r="LKA322" s="21"/>
      <c r="LKB322" s="21"/>
      <c r="LKC322" s="21"/>
      <c r="LKD322" s="21"/>
      <c r="LKE322" s="21"/>
      <c r="LKF322" s="21"/>
      <c r="LKG322" s="21"/>
      <c r="LKH322" s="21"/>
      <c r="LKI322" s="21"/>
      <c r="LKJ322" s="21"/>
      <c r="LKK322" s="21"/>
      <c r="LKL322" s="21"/>
      <c r="LKM322" s="21"/>
      <c r="LKN322" s="21"/>
      <c r="LKO322" s="21"/>
      <c r="LKP322" s="21"/>
      <c r="LKQ322" s="21"/>
      <c r="LKR322" s="21"/>
      <c r="LKS322" s="21"/>
      <c r="LKT322" s="21"/>
      <c r="LKU322" s="21"/>
      <c r="LKV322" s="21"/>
      <c r="LKW322" s="21"/>
      <c r="LKX322" s="21"/>
      <c r="LKY322" s="21"/>
      <c r="LKZ322" s="21"/>
      <c r="LLA322" s="21"/>
      <c r="LLB322" s="21"/>
      <c r="LLC322" s="21"/>
      <c r="LLD322" s="21"/>
      <c r="LLE322" s="21"/>
      <c r="LLF322" s="21"/>
      <c r="LLG322" s="21"/>
      <c r="LLH322" s="21"/>
      <c r="LLI322" s="21"/>
      <c r="LLJ322" s="21"/>
      <c r="LLK322" s="21"/>
      <c r="LLL322" s="21"/>
      <c r="LLM322" s="21"/>
      <c r="LLN322" s="21"/>
      <c r="LLO322" s="21"/>
      <c r="LLP322" s="21"/>
      <c r="LLQ322" s="21"/>
      <c r="LLR322" s="21"/>
      <c r="LLS322" s="21"/>
      <c r="LLT322" s="21"/>
      <c r="LLU322" s="21"/>
      <c r="LLV322" s="21"/>
      <c r="LLW322" s="21"/>
      <c r="LLX322" s="21"/>
      <c r="LLY322" s="21"/>
      <c r="LLZ322" s="21"/>
      <c r="LMA322" s="21"/>
      <c r="LMB322" s="21"/>
      <c r="LMC322" s="21"/>
      <c r="LMD322" s="21"/>
      <c r="LME322" s="21"/>
      <c r="LMF322" s="21"/>
      <c r="LMG322" s="21"/>
      <c r="LMH322" s="21"/>
      <c r="LMI322" s="21"/>
      <c r="LMJ322" s="21"/>
      <c r="LMK322" s="21"/>
      <c r="LML322" s="21"/>
      <c r="LMM322" s="21"/>
      <c r="LMN322" s="21"/>
      <c r="LMO322" s="21"/>
      <c r="LMP322" s="21"/>
      <c r="LMQ322" s="21"/>
      <c r="LMR322" s="21"/>
      <c r="LMS322" s="21"/>
      <c r="LMT322" s="21"/>
      <c r="LMU322" s="21"/>
      <c r="LMV322" s="21"/>
      <c r="LMW322" s="21"/>
      <c r="LMX322" s="21"/>
      <c r="LMY322" s="21"/>
      <c r="LMZ322" s="21"/>
      <c r="LNA322" s="21"/>
      <c r="LNB322" s="21"/>
      <c r="LNC322" s="21"/>
      <c r="LND322" s="21"/>
      <c r="LNE322" s="21"/>
      <c r="LNF322" s="21"/>
      <c r="LNG322" s="21"/>
      <c r="LNH322" s="21"/>
      <c r="LNI322" s="21"/>
      <c r="LNJ322" s="21"/>
      <c r="LNK322" s="21"/>
      <c r="LNL322" s="21"/>
      <c r="LNM322" s="21"/>
      <c r="LNN322" s="21"/>
      <c r="LNO322" s="21"/>
      <c r="LNP322" s="21"/>
      <c r="LNQ322" s="21"/>
      <c r="LNR322" s="21"/>
      <c r="LNS322" s="21"/>
      <c r="LNT322" s="21"/>
      <c r="LNU322" s="21"/>
      <c r="LNV322" s="21"/>
      <c r="LNW322" s="21"/>
      <c r="LNX322" s="21"/>
      <c r="LNY322" s="21"/>
      <c r="LNZ322" s="21"/>
      <c r="LOA322" s="21"/>
      <c r="LOB322" s="21"/>
      <c r="LOC322" s="21"/>
      <c r="LOD322" s="21"/>
      <c r="LOE322" s="21"/>
      <c r="LOF322" s="21"/>
      <c r="LOG322" s="21"/>
      <c r="LOH322" s="21"/>
      <c r="LOI322" s="21"/>
      <c r="LOJ322" s="21"/>
      <c r="LOK322" s="21"/>
      <c r="LOL322" s="21"/>
      <c r="LOM322" s="21"/>
      <c r="LON322" s="21"/>
      <c r="LOO322" s="21"/>
      <c r="LOP322" s="21"/>
      <c r="LOQ322" s="21"/>
      <c r="LOR322" s="21"/>
      <c r="LOS322" s="21"/>
      <c r="LOT322" s="21"/>
      <c r="LOU322" s="21"/>
      <c r="LOV322" s="21"/>
      <c r="LOW322" s="21"/>
      <c r="LOX322" s="21"/>
      <c r="LOY322" s="21"/>
      <c r="LOZ322" s="21"/>
      <c r="LPA322" s="21"/>
      <c r="LPB322" s="21"/>
      <c r="LPC322" s="21"/>
      <c r="LPD322" s="21"/>
      <c r="LPE322" s="21"/>
      <c r="LPF322" s="21"/>
      <c r="LPG322" s="21"/>
      <c r="LPH322" s="21"/>
      <c r="LPI322" s="21"/>
      <c r="LPJ322" s="21"/>
      <c r="LPK322" s="21"/>
      <c r="LPL322" s="21"/>
      <c r="LPM322" s="21"/>
      <c r="LPN322" s="21"/>
      <c r="LPO322" s="21"/>
      <c r="LPP322" s="21"/>
      <c r="LPQ322" s="21"/>
      <c r="LPR322" s="21"/>
      <c r="LPS322" s="21"/>
      <c r="LPT322" s="21"/>
      <c r="LPU322" s="21"/>
      <c r="LPV322" s="21"/>
      <c r="LPW322" s="21"/>
      <c r="LPX322" s="21"/>
      <c r="LPY322" s="21"/>
      <c r="LPZ322" s="21"/>
      <c r="LQA322" s="21"/>
      <c r="LQB322" s="21"/>
      <c r="LQC322" s="21"/>
      <c r="LQD322" s="21"/>
      <c r="LQE322" s="21"/>
      <c r="LQF322" s="21"/>
      <c r="LQG322" s="21"/>
      <c r="LQH322" s="21"/>
      <c r="LQI322" s="21"/>
      <c r="LQJ322" s="21"/>
      <c r="LQK322" s="21"/>
      <c r="LQL322" s="21"/>
      <c r="LQM322" s="21"/>
      <c r="LQN322" s="21"/>
      <c r="LQO322" s="21"/>
      <c r="LQP322" s="21"/>
      <c r="LQQ322" s="21"/>
      <c r="LQR322" s="21"/>
      <c r="LQS322" s="21"/>
      <c r="LQT322" s="21"/>
      <c r="LQU322" s="21"/>
      <c r="LQV322" s="21"/>
      <c r="LQW322" s="21"/>
      <c r="LQX322" s="21"/>
      <c r="LQY322" s="21"/>
      <c r="LQZ322" s="21"/>
      <c r="LRA322" s="21"/>
      <c r="LRB322" s="21"/>
      <c r="LRC322" s="21"/>
      <c r="LRD322" s="21"/>
      <c r="LRE322" s="21"/>
      <c r="LRF322" s="21"/>
      <c r="LRG322" s="21"/>
      <c r="LRH322" s="21"/>
      <c r="LRI322" s="21"/>
      <c r="LRJ322" s="21"/>
      <c r="LRK322" s="21"/>
      <c r="LRL322" s="21"/>
      <c r="LRM322" s="21"/>
      <c r="LRN322" s="21"/>
      <c r="LRO322" s="21"/>
      <c r="LRP322" s="21"/>
      <c r="LRQ322" s="21"/>
      <c r="LRR322" s="21"/>
      <c r="LRS322" s="21"/>
      <c r="LRT322" s="21"/>
      <c r="LRU322" s="21"/>
      <c r="LRV322" s="21"/>
      <c r="LRW322" s="21"/>
      <c r="LRX322" s="21"/>
      <c r="LRY322" s="21"/>
      <c r="LRZ322" s="21"/>
      <c r="LSA322" s="21"/>
      <c r="LSB322" s="21"/>
      <c r="LSC322" s="21"/>
      <c r="LSD322" s="21"/>
      <c r="LSE322" s="21"/>
      <c r="LSF322" s="21"/>
      <c r="LSG322" s="21"/>
      <c r="LSH322" s="21"/>
      <c r="LSI322" s="21"/>
      <c r="LSJ322" s="21"/>
      <c r="LSK322" s="21"/>
      <c r="LSL322" s="21"/>
      <c r="LSM322" s="21"/>
      <c r="LSN322" s="21"/>
      <c r="LSO322" s="21"/>
      <c r="LSP322" s="21"/>
      <c r="LSQ322" s="21"/>
      <c r="LSR322" s="21"/>
      <c r="LSS322" s="21"/>
      <c r="LST322" s="21"/>
      <c r="LSU322" s="21"/>
      <c r="LSV322" s="21"/>
      <c r="LSW322" s="21"/>
      <c r="LSX322" s="21"/>
      <c r="LSY322" s="21"/>
      <c r="LSZ322" s="21"/>
      <c r="LTA322" s="21"/>
      <c r="LTB322" s="21"/>
      <c r="LTC322" s="21"/>
      <c r="LTD322" s="21"/>
      <c r="LTE322" s="21"/>
      <c r="LTF322" s="21"/>
      <c r="LTG322" s="21"/>
      <c r="LTH322" s="21"/>
      <c r="LTI322" s="21"/>
      <c r="LTJ322" s="21"/>
      <c r="LTK322" s="21"/>
      <c r="LTL322" s="21"/>
      <c r="LTM322" s="21"/>
      <c r="LTN322" s="21"/>
      <c r="LTO322" s="21"/>
      <c r="LTP322" s="21"/>
      <c r="LTQ322" s="21"/>
      <c r="LTR322" s="21"/>
      <c r="LTS322" s="21"/>
      <c r="LTT322" s="21"/>
      <c r="LTU322" s="21"/>
      <c r="LTV322" s="21"/>
      <c r="LTW322" s="21"/>
      <c r="LTX322" s="21"/>
      <c r="LTY322" s="21"/>
      <c r="LTZ322" s="21"/>
      <c r="LUA322" s="21"/>
      <c r="LUB322" s="21"/>
      <c r="LUC322" s="21"/>
      <c r="LUD322" s="21"/>
      <c r="LUE322" s="21"/>
      <c r="LUF322" s="21"/>
      <c r="LUG322" s="21"/>
      <c r="LUH322" s="21"/>
      <c r="LUI322" s="21"/>
      <c r="LUJ322" s="21"/>
      <c r="LUK322" s="21"/>
      <c r="LUL322" s="21"/>
      <c r="LUM322" s="21"/>
      <c r="LUN322" s="21"/>
      <c r="LUO322" s="21"/>
      <c r="LUP322" s="21"/>
      <c r="LUQ322" s="21"/>
      <c r="LUR322" s="21"/>
      <c r="LUS322" s="21"/>
      <c r="LUT322" s="21"/>
      <c r="LUU322" s="21"/>
      <c r="LUV322" s="21"/>
      <c r="LUW322" s="21"/>
      <c r="LUX322" s="21"/>
      <c r="LUY322" s="21"/>
      <c r="LUZ322" s="21"/>
      <c r="LVA322" s="21"/>
      <c r="LVB322" s="21"/>
      <c r="LVC322" s="21"/>
      <c r="LVD322" s="21"/>
      <c r="LVE322" s="21"/>
      <c r="LVF322" s="21"/>
      <c r="LVG322" s="21"/>
      <c r="LVH322" s="21"/>
      <c r="LVI322" s="21"/>
      <c r="LVJ322" s="21"/>
      <c r="LVK322" s="21"/>
      <c r="LVL322" s="21"/>
      <c r="LVM322" s="21"/>
      <c r="LVN322" s="21"/>
      <c r="LVO322" s="21"/>
      <c r="LVP322" s="21"/>
      <c r="LVQ322" s="21"/>
      <c r="LVR322" s="21"/>
      <c r="LVS322" s="21"/>
      <c r="LVT322" s="21"/>
      <c r="LVU322" s="21"/>
      <c r="LVV322" s="21"/>
      <c r="LVW322" s="21"/>
      <c r="LVX322" s="21"/>
      <c r="LVY322" s="21"/>
      <c r="LVZ322" s="21"/>
      <c r="LWA322" s="21"/>
      <c r="LWB322" s="21"/>
      <c r="LWC322" s="21"/>
      <c r="LWD322" s="21"/>
      <c r="LWE322" s="21"/>
      <c r="LWF322" s="21"/>
      <c r="LWG322" s="21"/>
      <c r="LWH322" s="21"/>
      <c r="LWI322" s="21"/>
      <c r="LWJ322" s="21"/>
      <c r="LWK322" s="21"/>
      <c r="LWL322" s="21"/>
      <c r="LWM322" s="21"/>
      <c r="LWN322" s="21"/>
      <c r="LWO322" s="21"/>
      <c r="LWP322" s="21"/>
      <c r="LWQ322" s="21"/>
      <c r="LWR322" s="21"/>
      <c r="LWS322" s="21"/>
      <c r="LWT322" s="21"/>
      <c r="LWU322" s="21"/>
      <c r="LWV322" s="21"/>
      <c r="LWW322" s="21"/>
      <c r="LWX322" s="21"/>
      <c r="LWY322" s="21"/>
      <c r="LWZ322" s="21"/>
      <c r="LXA322" s="21"/>
      <c r="LXB322" s="21"/>
      <c r="LXC322" s="21"/>
      <c r="LXD322" s="21"/>
      <c r="LXE322" s="21"/>
      <c r="LXF322" s="21"/>
      <c r="LXG322" s="21"/>
      <c r="LXH322" s="21"/>
      <c r="LXI322" s="21"/>
      <c r="LXJ322" s="21"/>
      <c r="LXK322" s="21"/>
      <c r="LXL322" s="21"/>
      <c r="LXM322" s="21"/>
      <c r="LXN322" s="21"/>
      <c r="LXO322" s="21"/>
      <c r="LXP322" s="21"/>
      <c r="LXQ322" s="21"/>
      <c r="LXR322" s="21"/>
      <c r="LXS322" s="21"/>
      <c r="LXT322" s="21"/>
      <c r="LXU322" s="21"/>
      <c r="LXV322" s="21"/>
      <c r="LXW322" s="21"/>
      <c r="LXX322" s="21"/>
      <c r="LXY322" s="21"/>
      <c r="LXZ322" s="21"/>
      <c r="LYA322" s="21"/>
      <c r="LYB322" s="21"/>
      <c r="LYC322" s="21"/>
      <c r="LYD322" s="21"/>
      <c r="LYE322" s="21"/>
      <c r="LYF322" s="21"/>
      <c r="LYG322" s="21"/>
      <c r="LYH322" s="21"/>
      <c r="LYI322" s="21"/>
      <c r="LYJ322" s="21"/>
      <c r="LYK322" s="21"/>
      <c r="LYL322" s="21"/>
      <c r="LYM322" s="21"/>
      <c r="LYN322" s="21"/>
      <c r="LYO322" s="21"/>
      <c r="LYP322" s="21"/>
      <c r="LYQ322" s="21"/>
      <c r="LYR322" s="21"/>
      <c r="LYS322" s="21"/>
      <c r="LYT322" s="21"/>
      <c r="LYU322" s="21"/>
      <c r="LYV322" s="21"/>
      <c r="LYW322" s="21"/>
      <c r="LYX322" s="21"/>
      <c r="LYY322" s="21"/>
      <c r="LYZ322" s="21"/>
      <c r="LZA322" s="21"/>
      <c r="LZB322" s="21"/>
      <c r="LZC322" s="21"/>
      <c r="LZD322" s="21"/>
      <c r="LZE322" s="21"/>
      <c r="LZF322" s="21"/>
      <c r="LZG322" s="21"/>
      <c r="LZH322" s="21"/>
      <c r="LZI322" s="21"/>
      <c r="LZJ322" s="21"/>
      <c r="LZK322" s="21"/>
      <c r="LZL322" s="21"/>
      <c r="LZM322" s="21"/>
      <c r="LZN322" s="21"/>
      <c r="LZO322" s="21"/>
      <c r="LZP322" s="21"/>
      <c r="LZQ322" s="21"/>
      <c r="LZR322" s="21"/>
      <c r="LZS322" s="21"/>
      <c r="LZT322" s="21"/>
      <c r="LZU322" s="21"/>
      <c r="LZV322" s="21"/>
      <c r="LZW322" s="21"/>
      <c r="LZX322" s="21"/>
      <c r="LZY322" s="21"/>
      <c r="LZZ322" s="21"/>
      <c r="MAA322" s="21"/>
      <c r="MAB322" s="21"/>
      <c r="MAC322" s="21"/>
      <c r="MAD322" s="21"/>
      <c r="MAE322" s="21"/>
      <c r="MAF322" s="21"/>
      <c r="MAG322" s="21"/>
      <c r="MAH322" s="21"/>
      <c r="MAI322" s="21"/>
      <c r="MAJ322" s="21"/>
      <c r="MAK322" s="21"/>
      <c r="MAL322" s="21"/>
      <c r="MAM322" s="21"/>
      <c r="MAN322" s="21"/>
      <c r="MAO322" s="21"/>
      <c r="MAP322" s="21"/>
      <c r="MAQ322" s="21"/>
      <c r="MAR322" s="21"/>
      <c r="MAS322" s="21"/>
      <c r="MAT322" s="21"/>
      <c r="MAU322" s="21"/>
      <c r="MAV322" s="21"/>
      <c r="MAW322" s="21"/>
      <c r="MAX322" s="21"/>
      <c r="MAY322" s="21"/>
      <c r="MAZ322" s="21"/>
      <c r="MBA322" s="21"/>
      <c r="MBB322" s="21"/>
      <c r="MBC322" s="21"/>
      <c r="MBD322" s="21"/>
      <c r="MBE322" s="21"/>
      <c r="MBF322" s="21"/>
      <c r="MBG322" s="21"/>
      <c r="MBH322" s="21"/>
      <c r="MBI322" s="21"/>
      <c r="MBJ322" s="21"/>
      <c r="MBK322" s="21"/>
      <c r="MBL322" s="21"/>
      <c r="MBM322" s="21"/>
      <c r="MBN322" s="21"/>
      <c r="MBO322" s="21"/>
      <c r="MBP322" s="21"/>
      <c r="MBQ322" s="21"/>
      <c r="MBR322" s="21"/>
      <c r="MBS322" s="21"/>
      <c r="MBT322" s="21"/>
      <c r="MBU322" s="21"/>
      <c r="MBV322" s="21"/>
      <c r="MBW322" s="21"/>
      <c r="MBX322" s="21"/>
      <c r="MBY322" s="21"/>
      <c r="MBZ322" s="21"/>
      <c r="MCA322" s="21"/>
      <c r="MCB322" s="21"/>
      <c r="MCC322" s="21"/>
      <c r="MCD322" s="21"/>
      <c r="MCE322" s="21"/>
      <c r="MCF322" s="21"/>
      <c r="MCG322" s="21"/>
      <c r="MCH322" s="21"/>
      <c r="MCI322" s="21"/>
      <c r="MCJ322" s="21"/>
      <c r="MCK322" s="21"/>
      <c r="MCL322" s="21"/>
      <c r="MCM322" s="21"/>
      <c r="MCN322" s="21"/>
      <c r="MCO322" s="21"/>
      <c r="MCP322" s="21"/>
      <c r="MCQ322" s="21"/>
      <c r="MCR322" s="21"/>
      <c r="MCS322" s="21"/>
      <c r="MCT322" s="21"/>
      <c r="MCU322" s="21"/>
      <c r="MCV322" s="21"/>
      <c r="MCW322" s="21"/>
      <c r="MCX322" s="21"/>
      <c r="MCY322" s="21"/>
      <c r="MCZ322" s="21"/>
      <c r="MDA322" s="21"/>
      <c r="MDB322" s="21"/>
      <c r="MDC322" s="21"/>
      <c r="MDD322" s="21"/>
      <c r="MDE322" s="21"/>
      <c r="MDF322" s="21"/>
      <c r="MDG322" s="21"/>
      <c r="MDH322" s="21"/>
      <c r="MDI322" s="21"/>
      <c r="MDJ322" s="21"/>
      <c r="MDK322" s="21"/>
      <c r="MDL322" s="21"/>
      <c r="MDM322" s="21"/>
      <c r="MDN322" s="21"/>
      <c r="MDO322" s="21"/>
      <c r="MDP322" s="21"/>
      <c r="MDQ322" s="21"/>
      <c r="MDR322" s="21"/>
      <c r="MDS322" s="21"/>
      <c r="MDT322" s="21"/>
      <c r="MDU322" s="21"/>
      <c r="MDV322" s="21"/>
      <c r="MDW322" s="21"/>
      <c r="MDX322" s="21"/>
      <c r="MDY322" s="21"/>
      <c r="MDZ322" s="21"/>
      <c r="MEA322" s="21"/>
      <c r="MEB322" s="21"/>
      <c r="MEC322" s="21"/>
      <c r="MED322" s="21"/>
      <c r="MEE322" s="21"/>
      <c r="MEF322" s="21"/>
      <c r="MEG322" s="21"/>
      <c r="MEH322" s="21"/>
      <c r="MEI322" s="21"/>
      <c r="MEJ322" s="21"/>
      <c r="MEK322" s="21"/>
      <c r="MEL322" s="21"/>
      <c r="MEM322" s="21"/>
      <c r="MEN322" s="21"/>
      <c r="MEO322" s="21"/>
      <c r="MEP322" s="21"/>
      <c r="MEQ322" s="21"/>
      <c r="MER322" s="21"/>
      <c r="MES322" s="21"/>
      <c r="MET322" s="21"/>
      <c r="MEU322" s="21"/>
      <c r="MEV322" s="21"/>
      <c r="MEW322" s="21"/>
      <c r="MEX322" s="21"/>
      <c r="MEY322" s="21"/>
      <c r="MEZ322" s="21"/>
      <c r="MFA322" s="21"/>
      <c r="MFB322" s="21"/>
      <c r="MFC322" s="21"/>
      <c r="MFD322" s="21"/>
      <c r="MFE322" s="21"/>
      <c r="MFF322" s="21"/>
      <c r="MFG322" s="21"/>
      <c r="MFH322" s="21"/>
      <c r="MFI322" s="21"/>
      <c r="MFJ322" s="21"/>
      <c r="MFK322" s="21"/>
      <c r="MFL322" s="21"/>
      <c r="MFM322" s="21"/>
      <c r="MFN322" s="21"/>
      <c r="MFO322" s="21"/>
      <c r="MFP322" s="21"/>
      <c r="MFQ322" s="21"/>
      <c r="MFR322" s="21"/>
      <c r="MFS322" s="21"/>
      <c r="MFT322" s="21"/>
      <c r="MFU322" s="21"/>
      <c r="MFV322" s="21"/>
      <c r="MFW322" s="21"/>
      <c r="MFX322" s="21"/>
      <c r="MFY322" s="21"/>
      <c r="MFZ322" s="21"/>
      <c r="MGA322" s="21"/>
      <c r="MGB322" s="21"/>
      <c r="MGC322" s="21"/>
      <c r="MGD322" s="21"/>
      <c r="MGE322" s="21"/>
      <c r="MGF322" s="21"/>
      <c r="MGG322" s="21"/>
      <c r="MGH322" s="21"/>
      <c r="MGI322" s="21"/>
      <c r="MGJ322" s="21"/>
      <c r="MGK322" s="21"/>
      <c r="MGL322" s="21"/>
      <c r="MGM322" s="21"/>
      <c r="MGN322" s="21"/>
      <c r="MGO322" s="21"/>
      <c r="MGP322" s="21"/>
      <c r="MGQ322" s="21"/>
      <c r="MGR322" s="21"/>
      <c r="MGS322" s="21"/>
      <c r="MGT322" s="21"/>
      <c r="MGU322" s="21"/>
      <c r="MGV322" s="21"/>
      <c r="MGW322" s="21"/>
      <c r="MGX322" s="21"/>
      <c r="MGY322" s="21"/>
      <c r="MGZ322" s="21"/>
      <c r="MHA322" s="21"/>
      <c r="MHB322" s="21"/>
      <c r="MHC322" s="21"/>
      <c r="MHD322" s="21"/>
      <c r="MHE322" s="21"/>
      <c r="MHF322" s="21"/>
      <c r="MHG322" s="21"/>
      <c r="MHH322" s="21"/>
      <c r="MHI322" s="21"/>
      <c r="MHJ322" s="21"/>
      <c r="MHK322" s="21"/>
      <c r="MHL322" s="21"/>
      <c r="MHM322" s="21"/>
      <c r="MHN322" s="21"/>
      <c r="MHO322" s="21"/>
      <c r="MHP322" s="21"/>
      <c r="MHQ322" s="21"/>
      <c r="MHR322" s="21"/>
      <c r="MHS322" s="21"/>
      <c r="MHT322" s="21"/>
      <c r="MHU322" s="21"/>
      <c r="MHV322" s="21"/>
      <c r="MHW322" s="21"/>
      <c r="MHX322" s="21"/>
      <c r="MHY322" s="21"/>
      <c r="MHZ322" s="21"/>
      <c r="MIA322" s="21"/>
      <c r="MIB322" s="21"/>
      <c r="MIC322" s="21"/>
      <c r="MID322" s="21"/>
      <c r="MIE322" s="21"/>
      <c r="MIF322" s="21"/>
      <c r="MIG322" s="21"/>
      <c r="MIH322" s="21"/>
      <c r="MII322" s="21"/>
      <c r="MIJ322" s="21"/>
      <c r="MIK322" s="21"/>
      <c r="MIL322" s="21"/>
      <c r="MIM322" s="21"/>
      <c r="MIN322" s="21"/>
      <c r="MIO322" s="21"/>
      <c r="MIP322" s="21"/>
      <c r="MIQ322" s="21"/>
      <c r="MIR322" s="21"/>
      <c r="MIS322" s="21"/>
      <c r="MIT322" s="21"/>
      <c r="MIU322" s="21"/>
      <c r="MIV322" s="21"/>
      <c r="MIW322" s="21"/>
      <c r="MIX322" s="21"/>
      <c r="MIY322" s="21"/>
      <c r="MIZ322" s="21"/>
      <c r="MJA322" s="21"/>
      <c r="MJB322" s="21"/>
      <c r="MJC322" s="21"/>
      <c r="MJD322" s="21"/>
      <c r="MJE322" s="21"/>
      <c r="MJF322" s="21"/>
      <c r="MJG322" s="21"/>
      <c r="MJH322" s="21"/>
      <c r="MJI322" s="21"/>
      <c r="MJJ322" s="21"/>
      <c r="MJK322" s="21"/>
      <c r="MJL322" s="21"/>
      <c r="MJM322" s="21"/>
      <c r="MJN322" s="21"/>
      <c r="MJO322" s="21"/>
      <c r="MJP322" s="21"/>
      <c r="MJQ322" s="21"/>
      <c r="MJR322" s="21"/>
      <c r="MJS322" s="21"/>
      <c r="MJT322" s="21"/>
      <c r="MJU322" s="21"/>
      <c r="MJV322" s="21"/>
      <c r="MJW322" s="21"/>
      <c r="MJX322" s="21"/>
      <c r="MJY322" s="21"/>
      <c r="MJZ322" s="21"/>
      <c r="MKA322" s="21"/>
      <c r="MKB322" s="21"/>
      <c r="MKC322" s="21"/>
      <c r="MKD322" s="21"/>
      <c r="MKE322" s="21"/>
      <c r="MKF322" s="21"/>
      <c r="MKG322" s="21"/>
      <c r="MKH322" s="21"/>
      <c r="MKI322" s="21"/>
      <c r="MKJ322" s="21"/>
      <c r="MKK322" s="21"/>
      <c r="MKL322" s="21"/>
      <c r="MKM322" s="21"/>
      <c r="MKN322" s="21"/>
      <c r="MKO322" s="21"/>
      <c r="MKP322" s="21"/>
      <c r="MKQ322" s="21"/>
      <c r="MKR322" s="21"/>
      <c r="MKS322" s="21"/>
      <c r="MKT322" s="21"/>
      <c r="MKU322" s="21"/>
      <c r="MKV322" s="21"/>
      <c r="MKW322" s="21"/>
      <c r="MKX322" s="21"/>
      <c r="MKY322" s="21"/>
      <c r="MKZ322" s="21"/>
      <c r="MLA322" s="21"/>
      <c r="MLB322" s="21"/>
      <c r="MLC322" s="21"/>
      <c r="MLD322" s="21"/>
      <c r="MLE322" s="21"/>
      <c r="MLF322" s="21"/>
      <c r="MLG322" s="21"/>
      <c r="MLH322" s="21"/>
      <c r="MLI322" s="21"/>
      <c r="MLJ322" s="21"/>
      <c r="MLK322" s="21"/>
      <c r="MLL322" s="21"/>
      <c r="MLM322" s="21"/>
      <c r="MLN322" s="21"/>
      <c r="MLO322" s="21"/>
      <c r="MLP322" s="21"/>
      <c r="MLQ322" s="21"/>
      <c r="MLR322" s="21"/>
      <c r="MLS322" s="21"/>
      <c r="MLT322" s="21"/>
      <c r="MLU322" s="21"/>
      <c r="MLV322" s="21"/>
      <c r="MLW322" s="21"/>
      <c r="MLX322" s="21"/>
      <c r="MLY322" s="21"/>
      <c r="MLZ322" s="21"/>
      <c r="MMA322" s="21"/>
      <c r="MMB322" s="21"/>
      <c r="MMC322" s="21"/>
      <c r="MMD322" s="21"/>
      <c r="MME322" s="21"/>
      <c r="MMF322" s="21"/>
      <c r="MMG322" s="21"/>
      <c r="MMH322" s="21"/>
      <c r="MMI322" s="21"/>
      <c r="MMJ322" s="21"/>
      <c r="MMK322" s="21"/>
      <c r="MML322" s="21"/>
      <c r="MMM322" s="21"/>
      <c r="MMN322" s="21"/>
      <c r="MMO322" s="21"/>
      <c r="MMP322" s="21"/>
      <c r="MMQ322" s="21"/>
      <c r="MMR322" s="21"/>
      <c r="MMS322" s="21"/>
      <c r="MMT322" s="21"/>
      <c r="MMU322" s="21"/>
      <c r="MMV322" s="21"/>
      <c r="MMW322" s="21"/>
      <c r="MMX322" s="21"/>
      <c r="MMY322" s="21"/>
      <c r="MMZ322" s="21"/>
      <c r="MNA322" s="21"/>
      <c r="MNB322" s="21"/>
      <c r="MNC322" s="21"/>
      <c r="MND322" s="21"/>
      <c r="MNE322" s="21"/>
      <c r="MNF322" s="21"/>
      <c r="MNG322" s="21"/>
      <c r="MNH322" s="21"/>
      <c r="MNI322" s="21"/>
      <c r="MNJ322" s="21"/>
      <c r="MNK322" s="21"/>
      <c r="MNL322" s="21"/>
      <c r="MNM322" s="21"/>
      <c r="MNN322" s="21"/>
      <c r="MNO322" s="21"/>
      <c r="MNP322" s="21"/>
      <c r="MNQ322" s="21"/>
      <c r="MNR322" s="21"/>
      <c r="MNS322" s="21"/>
      <c r="MNT322" s="21"/>
      <c r="MNU322" s="21"/>
      <c r="MNV322" s="21"/>
      <c r="MNW322" s="21"/>
      <c r="MNX322" s="21"/>
      <c r="MNY322" s="21"/>
      <c r="MNZ322" s="21"/>
      <c r="MOA322" s="21"/>
      <c r="MOB322" s="21"/>
      <c r="MOC322" s="21"/>
      <c r="MOD322" s="21"/>
      <c r="MOE322" s="21"/>
      <c r="MOF322" s="21"/>
      <c r="MOG322" s="21"/>
      <c r="MOH322" s="21"/>
      <c r="MOI322" s="21"/>
      <c r="MOJ322" s="21"/>
      <c r="MOK322" s="21"/>
      <c r="MOL322" s="21"/>
      <c r="MOM322" s="21"/>
      <c r="MON322" s="21"/>
      <c r="MOO322" s="21"/>
      <c r="MOP322" s="21"/>
      <c r="MOQ322" s="21"/>
      <c r="MOR322" s="21"/>
      <c r="MOS322" s="21"/>
      <c r="MOT322" s="21"/>
      <c r="MOU322" s="21"/>
      <c r="MOV322" s="21"/>
      <c r="MOW322" s="21"/>
      <c r="MOX322" s="21"/>
      <c r="MOY322" s="21"/>
      <c r="MOZ322" s="21"/>
      <c r="MPA322" s="21"/>
      <c r="MPB322" s="21"/>
      <c r="MPC322" s="21"/>
      <c r="MPD322" s="21"/>
      <c r="MPE322" s="21"/>
      <c r="MPF322" s="21"/>
      <c r="MPG322" s="21"/>
      <c r="MPH322" s="21"/>
      <c r="MPI322" s="21"/>
      <c r="MPJ322" s="21"/>
      <c r="MPK322" s="21"/>
      <c r="MPL322" s="21"/>
      <c r="MPM322" s="21"/>
      <c r="MPN322" s="21"/>
      <c r="MPO322" s="21"/>
      <c r="MPP322" s="21"/>
      <c r="MPQ322" s="21"/>
      <c r="MPR322" s="21"/>
      <c r="MPS322" s="21"/>
      <c r="MPT322" s="21"/>
      <c r="MPU322" s="21"/>
      <c r="MPV322" s="21"/>
      <c r="MPW322" s="21"/>
      <c r="MPX322" s="21"/>
      <c r="MPY322" s="21"/>
      <c r="MPZ322" s="21"/>
      <c r="MQA322" s="21"/>
      <c r="MQB322" s="21"/>
      <c r="MQC322" s="21"/>
      <c r="MQD322" s="21"/>
      <c r="MQE322" s="21"/>
      <c r="MQF322" s="21"/>
      <c r="MQG322" s="21"/>
      <c r="MQH322" s="21"/>
      <c r="MQI322" s="21"/>
      <c r="MQJ322" s="21"/>
      <c r="MQK322" s="21"/>
      <c r="MQL322" s="21"/>
      <c r="MQM322" s="21"/>
      <c r="MQN322" s="21"/>
      <c r="MQO322" s="21"/>
      <c r="MQP322" s="21"/>
      <c r="MQQ322" s="21"/>
      <c r="MQR322" s="21"/>
      <c r="MQS322" s="21"/>
      <c r="MQT322" s="21"/>
      <c r="MQU322" s="21"/>
      <c r="MQV322" s="21"/>
      <c r="MQW322" s="21"/>
      <c r="MQX322" s="21"/>
      <c r="MQY322" s="21"/>
      <c r="MQZ322" s="21"/>
      <c r="MRA322" s="21"/>
      <c r="MRB322" s="21"/>
      <c r="MRC322" s="21"/>
      <c r="MRD322" s="21"/>
      <c r="MRE322" s="21"/>
      <c r="MRF322" s="21"/>
      <c r="MRG322" s="21"/>
      <c r="MRH322" s="21"/>
      <c r="MRI322" s="21"/>
      <c r="MRJ322" s="21"/>
      <c r="MRK322" s="21"/>
      <c r="MRL322" s="21"/>
      <c r="MRM322" s="21"/>
      <c r="MRN322" s="21"/>
      <c r="MRO322" s="21"/>
      <c r="MRP322" s="21"/>
      <c r="MRQ322" s="21"/>
      <c r="MRR322" s="21"/>
      <c r="MRS322" s="21"/>
      <c r="MRT322" s="21"/>
      <c r="MRU322" s="21"/>
      <c r="MRV322" s="21"/>
      <c r="MRW322" s="21"/>
      <c r="MRX322" s="21"/>
      <c r="MRY322" s="21"/>
      <c r="MRZ322" s="21"/>
      <c r="MSA322" s="21"/>
      <c r="MSB322" s="21"/>
      <c r="MSC322" s="21"/>
      <c r="MSD322" s="21"/>
      <c r="MSE322" s="21"/>
      <c r="MSF322" s="21"/>
      <c r="MSG322" s="21"/>
      <c r="MSH322" s="21"/>
      <c r="MSI322" s="21"/>
      <c r="MSJ322" s="21"/>
      <c r="MSK322" s="21"/>
      <c r="MSL322" s="21"/>
      <c r="MSM322" s="21"/>
      <c r="MSN322" s="21"/>
      <c r="MSO322" s="21"/>
      <c r="MSP322" s="21"/>
      <c r="MSQ322" s="21"/>
      <c r="MSR322" s="21"/>
      <c r="MSS322" s="21"/>
      <c r="MST322" s="21"/>
      <c r="MSU322" s="21"/>
      <c r="MSV322" s="21"/>
      <c r="MSW322" s="21"/>
      <c r="MSX322" s="21"/>
      <c r="MSY322" s="21"/>
      <c r="MSZ322" s="21"/>
      <c r="MTA322" s="21"/>
      <c r="MTB322" s="21"/>
      <c r="MTC322" s="21"/>
      <c r="MTD322" s="21"/>
      <c r="MTE322" s="21"/>
      <c r="MTF322" s="21"/>
      <c r="MTG322" s="21"/>
      <c r="MTH322" s="21"/>
      <c r="MTI322" s="21"/>
      <c r="MTJ322" s="21"/>
      <c r="MTK322" s="21"/>
      <c r="MTL322" s="21"/>
      <c r="MTM322" s="21"/>
      <c r="MTN322" s="21"/>
      <c r="MTO322" s="21"/>
      <c r="MTP322" s="21"/>
      <c r="MTQ322" s="21"/>
      <c r="MTR322" s="21"/>
      <c r="MTS322" s="21"/>
      <c r="MTT322" s="21"/>
      <c r="MTU322" s="21"/>
      <c r="MTV322" s="21"/>
      <c r="MTW322" s="21"/>
      <c r="MTX322" s="21"/>
      <c r="MTY322" s="21"/>
      <c r="MTZ322" s="21"/>
      <c r="MUA322" s="21"/>
      <c r="MUB322" s="21"/>
      <c r="MUC322" s="21"/>
      <c r="MUD322" s="21"/>
      <c r="MUE322" s="21"/>
      <c r="MUF322" s="21"/>
      <c r="MUG322" s="21"/>
      <c r="MUH322" s="21"/>
      <c r="MUI322" s="21"/>
      <c r="MUJ322" s="21"/>
      <c r="MUK322" s="21"/>
      <c r="MUL322" s="21"/>
      <c r="MUM322" s="21"/>
      <c r="MUN322" s="21"/>
      <c r="MUO322" s="21"/>
      <c r="MUP322" s="21"/>
      <c r="MUQ322" s="21"/>
      <c r="MUR322" s="21"/>
      <c r="MUS322" s="21"/>
      <c r="MUT322" s="21"/>
      <c r="MUU322" s="21"/>
      <c r="MUV322" s="21"/>
      <c r="MUW322" s="21"/>
      <c r="MUX322" s="21"/>
      <c r="MUY322" s="21"/>
      <c r="MUZ322" s="21"/>
      <c r="MVA322" s="21"/>
      <c r="MVB322" s="21"/>
      <c r="MVC322" s="21"/>
      <c r="MVD322" s="21"/>
      <c r="MVE322" s="21"/>
      <c r="MVF322" s="21"/>
      <c r="MVG322" s="21"/>
      <c r="MVH322" s="21"/>
      <c r="MVI322" s="21"/>
      <c r="MVJ322" s="21"/>
      <c r="MVK322" s="21"/>
      <c r="MVL322" s="21"/>
      <c r="MVM322" s="21"/>
      <c r="MVN322" s="21"/>
      <c r="MVO322" s="21"/>
      <c r="MVP322" s="21"/>
      <c r="MVQ322" s="21"/>
      <c r="MVR322" s="21"/>
      <c r="MVS322" s="21"/>
      <c r="MVT322" s="21"/>
      <c r="MVU322" s="21"/>
      <c r="MVV322" s="21"/>
      <c r="MVW322" s="21"/>
      <c r="MVX322" s="21"/>
      <c r="MVY322" s="21"/>
      <c r="MVZ322" s="21"/>
      <c r="MWA322" s="21"/>
      <c r="MWB322" s="21"/>
      <c r="MWC322" s="21"/>
      <c r="MWD322" s="21"/>
      <c r="MWE322" s="21"/>
      <c r="MWF322" s="21"/>
      <c r="MWG322" s="21"/>
      <c r="MWH322" s="21"/>
      <c r="MWI322" s="21"/>
      <c r="MWJ322" s="21"/>
      <c r="MWK322" s="21"/>
      <c r="MWL322" s="21"/>
      <c r="MWM322" s="21"/>
      <c r="MWN322" s="21"/>
      <c r="MWO322" s="21"/>
      <c r="MWP322" s="21"/>
      <c r="MWQ322" s="21"/>
      <c r="MWR322" s="21"/>
      <c r="MWS322" s="21"/>
      <c r="MWT322" s="21"/>
      <c r="MWU322" s="21"/>
      <c r="MWV322" s="21"/>
      <c r="MWW322" s="21"/>
      <c r="MWX322" s="21"/>
      <c r="MWY322" s="21"/>
      <c r="MWZ322" s="21"/>
      <c r="MXA322" s="21"/>
      <c r="MXB322" s="21"/>
      <c r="MXC322" s="21"/>
      <c r="MXD322" s="21"/>
      <c r="MXE322" s="21"/>
      <c r="MXF322" s="21"/>
      <c r="MXG322" s="21"/>
      <c r="MXH322" s="21"/>
      <c r="MXI322" s="21"/>
      <c r="MXJ322" s="21"/>
      <c r="MXK322" s="21"/>
      <c r="MXL322" s="21"/>
      <c r="MXM322" s="21"/>
      <c r="MXN322" s="21"/>
      <c r="MXO322" s="21"/>
      <c r="MXP322" s="21"/>
      <c r="MXQ322" s="21"/>
      <c r="MXR322" s="21"/>
      <c r="MXS322" s="21"/>
      <c r="MXT322" s="21"/>
      <c r="MXU322" s="21"/>
      <c r="MXV322" s="21"/>
      <c r="MXW322" s="21"/>
      <c r="MXX322" s="21"/>
      <c r="MXY322" s="21"/>
      <c r="MXZ322" s="21"/>
      <c r="MYA322" s="21"/>
      <c r="MYB322" s="21"/>
      <c r="MYC322" s="21"/>
      <c r="MYD322" s="21"/>
      <c r="MYE322" s="21"/>
      <c r="MYF322" s="21"/>
      <c r="MYG322" s="21"/>
      <c r="MYH322" s="21"/>
      <c r="MYI322" s="21"/>
      <c r="MYJ322" s="21"/>
      <c r="MYK322" s="21"/>
      <c r="MYL322" s="21"/>
      <c r="MYM322" s="21"/>
      <c r="MYN322" s="21"/>
      <c r="MYO322" s="21"/>
      <c r="MYP322" s="21"/>
      <c r="MYQ322" s="21"/>
      <c r="MYR322" s="21"/>
      <c r="MYS322" s="21"/>
      <c r="MYT322" s="21"/>
      <c r="MYU322" s="21"/>
      <c r="MYV322" s="21"/>
      <c r="MYW322" s="21"/>
      <c r="MYX322" s="21"/>
      <c r="MYY322" s="21"/>
      <c r="MYZ322" s="21"/>
      <c r="MZA322" s="21"/>
      <c r="MZB322" s="21"/>
      <c r="MZC322" s="21"/>
      <c r="MZD322" s="21"/>
      <c r="MZE322" s="21"/>
      <c r="MZF322" s="21"/>
      <c r="MZG322" s="21"/>
      <c r="MZH322" s="21"/>
      <c r="MZI322" s="21"/>
      <c r="MZJ322" s="21"/>
      <c r="MZK322" s="21"/>
      <c r="MZL322" s="21"/>
      <c r="MZM322" s="21"/>
      <c r="MZN322" s="21"/>
      <c r="MZO322" s="21"/>
      <c r="MZP322" s="21"/>
      <c r="MZQ322" s="21"/>
      <c r="MZR322" s="21"/>
      <c r="MZS322" s="21"/>
      <c r="MZT322" s="21"/>
      <c r="MZU322" s="21"/>
      <c r="MZV322" s="21"/>
      <c r="MZW322" s="21"/>
      <c r="MZX322" s="21"/>
      <c r="MZY322" s="21"/>
      <c r="MZZ322" s="21"/>
      <c r="NAA322" s="21"/>
      <c r="NAB322" s="21"/>
      <c r="NAC322" s="21"/>
      <c r="NAD322" s="21"/>
      <c r="NAE322" s="21"/>
      <c r="NAF322" s="21"/>
      <c r="NAG322" s="21"/>
      <c r="NAH322" s="21"/>
      <c r="NAI322" s="21"/>
      <c r="NAJ322" s="21"/>
      <c r="NAK322" s="21"/>
      <c r="NAL322" s="21"/>
      <c r="NAM322" s="21"/>
      <c r="NAN322" s="21"/>
      <c r="NAO322" s="21"/>
      <c r="NAP322" s="21"/>
      <c r="NAQ322" s="21"/>
      <c r="NAR322" s="21"/>
      <c r="NAS322" s="21"/>
      <c r="NAT322" s="21"/>
      <c r="NAU322" s="21"/>
      <c r="NAV322" s="21"/>
      <c r="NAW322" s="21"/>
      <c r="NAX322" s="21"/>
      <c r="NAY322" s="21"/>
      <c r="NAZ322" s="21"/>
      <c r="NBA322" s="21"/>
      <c r="NBB322" s="21"/>
      <c r="NBC322" s="21"/>
      <c r="NBD322" s="21"/>
      <c r="NBE322" s="21"/>
      <c r="NBF322" s="21"/>
      <c r="NBG322" s="21"/>
      <c r="NBH322" s="21"/>
      <c r="NBI322" s="21"/>
      <c r="NBJ322" s="21"/>
      <c r="NBK322" s="21"/>
      <c r="NBL322" s="21"/>
      <c r="NBM322" s="21"/>
      <c r="NBN322" s="21"/>
      <c r="NBO322" s="21"/>
      <c r="NBP322" s="21"/>
      <c r="NBQ322" s="21"/>
      <c r="NBR322" s="21"/>
      <c r="NBS322" s="21"/>
      <c r="NBT322" s="21"/>
      <c r="NBU322" s="21"/>
      <c r="NBV322" s="21"/>
      <c r="NBW322" s="21"/>
      <c r="NBX322" s="21"/>
      <c r="NBY322" s="21"/>
      <c r="NBZ322" s="21"/>
      <c r="NCA322" s="21"/>
      <c r="NCB322" s="21"/>
      <c r="NCC322" s="21"/>
      <c r="NCD322" s="21"/>
      <c r="NCE322" s="21"/>
      <c r="NCF322" s="21"/>
      <c r="NCG322" s="21"/>
      <c r="NCH322" s="21"/>
      <c r="NCI322" s="21"/>
      <c r="NCJ322" s="21"/>
      <c r="NCK322" s="21"/>
      <c r="NCL322" s="21"/>
      <c r="NCM322" s="21"/>
      <c r="NCN322" s="21"/>
      <c r="NCO322" s="21"/>
      <c r="NCP322" s="21"/>
      <c r="NCQ322" s="21"/>
      <c r="NCR322" s="21"/>
      <c r="NCS322" s="21"/>
      <c r="NCT322" s="21"/>
      <c r="NCU322" s="21"/>
      <c r="NCV322" s="21"/>
      <c r="NCW322" s="21"/>
      <c r="NCX322" s="21"/>
      <c r="NCY322" s="21"/>
      <c r="NCZ322" s="21"/>
      <c r="NDA322" s="21"/>
      <c r="NDB322" s="21"/>
      <c r="NDC322" s="21"/>
      <c r="NDD322" s="21"/>
      <c r="NDE322" s="21"/>
      <c r="NDF322" s="21"/>
      <c r="NDG322" s="21"/>
      <c r="NDH322" s="21"/>
      <c r="NDI322" s="21"/>
      <c r="NDJ322" s="21"/>
      <c r="NDK322" s="21"/>
      <c r="NDL322" s="21"/>
      <c r="NDM322" s="21"/>
      <c r="NDN322" s="21"/>
      <c r="NDO322" s="21"/>
      <c r="NDP322" s="21"/>
      <c r="NDQ322" s="21"/>
      <c r="NDR322" s="21"/>
      <c r="NDS322" s="21"/>
      <c r="NDT322" s="21"/>
      <c r="NDU322" s="21"/>
      <c r="NDV322" s="21"/>
      <c r="NDW322" s="21"/>
      <c r="NDX322" s="21"/>
      <c r="NDY322" s="21"/>
      <c r="NDZ322" s="21"/>
      <c r="NEA322" s="21"/>
      <c r="NEB322" s="21"/>
      <c r="NEC322" s="21"/>
      <c r="NED322" s="21"/>
      <c r="NEE322" s="21"/>
      <c r="NEF322" s="21"/>
      <c r="NEG322" s="21"/>
      <c r="NEH322" s="21"/>
      <c r="NEI322" s="21"/>
      <c r="NEJ322" s="21"/>
      <c r="NEK322" s="21"/>
      <c r="NEL322" s="21"/>
      <c r="NEM322" s="21"/>
      <c r="NEN322" s="21"/>
      <c r="NEO322" s="21"/>
      <c r="NEP322" s="21"/>
      <c r="NEQ322" s="21"/>
      <c r="NER322" s="21"/>
      <c r="NES322" s="21"/>
      <c r="NET322" s="21"/>
      <c r="NEU322" s="21"/>
      <c r="NEV322" s="21"/>
      <c r="NEW322" s="21"/>
      <c r="NEX322" s="21"/>
      <c r="NEY322" s="21"/>
      <c r="NEZ322" s="21"/>
      <c r="NFA322" s="21"/>
      <c r="NFB322" s="21"/>
      <c r="NFC322" s="21"/>
      <c r="NFD322" s="21"/>
      <c r="NFE322" s="21"/>
      <c r="NFF322" s="21"/>
      <c r="NFG322" s="21"/>
      <c r="NFH322" s="21"/>
      <c r="NFI322" s="21"/>
      <c r="NFJ322" s="21"/>
      <c r="NFK322" s="21"/>
      <c r="NFL322" s="21"/>
      <c r="NFM322" s="21"/>
      <c r="NFN322" s="21"/>
      <c r="NFO322" s="21"/>
      <c r="NFP322" s="21"/>
      <c r="NFQ322" s="21"/>
      <c r="NFR322" s="21"/>
      <c r="NFS322" s="21"/>
      <c r="NFT322" s="21"/>
      <c r="NFU322" s="21"/>
      <c r="NFV322" s="21"/>
      <c r="NFW322" s="21"/>
      <c r="NFX322" s="21"/>
      <c r="NFY322" s="21"/>
      <c r="NFZ322" s="21"/>
      <c r="NGA322" s="21"/>
      <c r="NGB322" s="21"/>
      <c r="NGC322" s="21"/>
      <c r="NGD322" s="21"/>
      <c r="NGE322" s="21"/>
      <c r="NGF322" s="21"/>
      <c r="NGG322" s="21"/>
      <c r="NGH322" s="21"/>
      <c r="NGI322" s="21"/>
      <c r="NGJ322" s="21"/>
      <c r="NGK322" s="21"/>
      <c r="NGL322" s="21"/>
      <c r="NGM322" s="21"/>
      <c r="NGN322" s="21"/>
      <c r="NGO322" s="21"/>
      <c r="NGP322" s="21"/>
      <c r="NGQ322" s="21"/>
      <c r="NGR322" s="21"/>
      <c r="NGS322" s="21"/>
      <c r="NGT322" s="21"/>
      <c r="NGU322" s="21"/>
      <c r="NGV322" s="21"/>
      <c r="NGW322" s="21"/>
      <c r="NGX322" s="21"/>
      <c r="NGY322" s="21"/>
      <c r="NGZ322" s="21"/>
      <c r="NHA322" s="21"/>
      <c r="NHB322" s="21"/>
      <c r="NHC322" s="21"/>
      <c r="NHD322" s="21"/>
      <c r="NHE322" s="21"/>
      <c r="NHF322" s="21"/>
      <c r="NHG322" s="21"/>
      <c r="NHH322" s="21"/>
      <c r="NHI322" s="21"/>
      <c r="NHJ322" s="21"/>
      <c r="NHK322" s="21"/>
      <c r="NHL322" s="21"/>
      <c r="NHM322" s="21"/>
      <c r="NHN322" s="21"/>
      <c r="NHO322" s="21"/>
      <c r="NHP322" s="21"/>
      <c r="NHQ322" s="21"/>
      <c r="NHR322" s="21"/>
      <c r="NHS322" s="21"/>
      <c r="NHT322" s="21"/>
      <c r="NHU322" s="21"/>
      <c r="NHV322" s="21"/>
      <c r="NHW322" s="21"/>
      <c r="NHX322" s="21"/>
      <c r="NHY322" s="21"/>
      <c r="NHZ322" s="21"/>
      <c r="NIA322" s="21"/>
      <c r="NIB322" s="21"/>
      <c r="NIC322" s="21"/>
      <c r="NID322" s="21"/>
      <c r="NIE322" s="21"/>
      <c r="NIF322" s="21"/>
      <c r="NIG322" s="21"/>
      <c r="NIH322" s="21"/>
      <c r="NII322" s="21"/>
      <c r="NIJ322" s="21"/>
      <c r="NIK322" s="21"/>
      <c r="NIL322" s="21"/>
      <c r="NIM322" s="21"/>
      <c r="NIN322" s="21"/>
      <c r="NIO322" s="21"/>
      <c r="NIP322" s="21"/>
      <c r="NIQ322" s="21"/>
      <c r="NIR322" s="21"/>
      <c r="NIS322" s="21"/>
      <c r="NIT322" s="21"/>
      <c r="NIU322" s="21"/>
      <c r="NIV322" s="21"/>
      <c r="NIW322" s="21"/>
      <c r="NIX322" s="21"/>
      <c r="NIY322" s="21"/>
      <c r="NIZ322" s="21"/>
      <c r="NJA322" s="21"/>
      <c r="NJB322" s="21"/>
      <c r="NJC322" s="21"/>
      <c r="NJD322" s="21"/>
      <c r="NJE322" s="21"/>
      <c r="NJF322" s="21"/>
      <c r="NJG322" s="21"/>
      <c r="NJH322" s="21"/>
      <c r="NJI322" s="21"/>
      <c r="NJJ322" s="21"/>
      <c r="NJK322" s="21"/>
      <c r="NJL322" s="21"/>
      <c r="NJM322" s="21"/>
      <c r="NJN322" s="21"/>
      <c r="NJO322" s="21"/>
      <c r="NJP322" s="21"/>
      <c r="NJQ322" s="21"/>
      <c r="NJR322" s="21"/>
      <c r="NJS322" s="21"/>
      <c r="NJT322" s="21"/>
      <c r="NJU322" s="21"/>
      <c r="NJV322" s="21"/>
      <c r="NJW322" s="21"/>
      <c r="NJX322" s="21"/>
      <c r="NJY322" s="21"/>
      <c r="NJZ322" s="21"/>
      <c r="NKA322" s="21"/>
      <c r="NKB322" s="21"/>
      <c r="NKC322" s="21"/>
      <c r="NKD322" s="21"/>
      <c r="NKE322" s="21"/>
      <c r="NKF322" s="21"/>
      <c r="NKG322" s="21"/>
      <c r="NKH322" s="21"/>
      <c r="NKI322" s="21"/>
      <c r="NKJ322" s="21"/>
      <c r="NKK322" s="21"/>
      <c r="NKL322" s="21"/>
      <c r="NKM322" s="21"/>
      <c r="NKN322" s="21"/>
      <c r="NKO322" s="21"/>
      <c r="NKP322" s="21"/>
      <c r="NKQ322" s="21"/>
      <c r="NKR322" s="21"/>
      <c r="NKS322" s="21"/>
      <c r="NKT322" s="21"/>
      <c r="NKU322" s="21"/>
      <c r="NKV322" s="21"/>
      <c r="NKW322" s="21"/>
      <c r="NKX322" s="21"/>
      <c r="NKY322" s="21"/>
      <c r="NKZ322" s="21"/>
      <c r="NLA322" s="21"/>
      <c r="NLB322" s="21"/>
      <c r="NLC322" s="21"/>
      <c r="NLD322" s="21"/>
      <c r="NLE322" s="21"/>
      <c r="NLF322" s="21"/>
      <c r="NLG322" s="21"/>
      <c r="NLH322" s="21"/>
      <c r="NLI322" s="21"/>
      <c r="NLJ322" s="21"/>
      <c r="NLK322" s="21"/>
      <c r="NLL322" s="21"/>
      <c r="NLM322" s="21"/>
      <c r="NLN322" s="21"/>
      <c r="NLO322" s="21"/>
      <c r="NLP322" s="21"/>
      <c r="NLQ322" s="21"/>
      <c r="NLR322" s="21"/>
      <c r="NLS322" s="21"/>
      <c r="NLT322" s="21"/>
      <c r="NLU322" s="21"/>
      <c r="NLV322" s="21"/>
      <c r="NLW322" s="21"/>
      <c r="NLX322" s="21"/>
      <c r="NLY322" s="21"/>
      <c r="NLZ322" s="21"/>
      <c r="NMA322" s="21"/>
      <c r="NMB322" s="21"/>
      <c r="NMC322" s="21"/>
      <c r="NMD322" s="21"/>
      <c r="NME322" s="21"/>
      <c r="NMF322" s="21"/>
      <c r="NMG322" s="21"/>
      <c r="NMH322" s="21"/>
      <c r="NMI322" s="21"/>
      <c r="NMJ322" s="21"/>
      <c r="NMK322" s="21"/>
      <c r="NML322" s="21"/>
      <c r="NMM322" s="21"/>
      <c r="NMN322" s="21"/>
      <c r="NMO322" s="21"/>
      <c r="NMP322" s="21"/>
      <c r="NMQ322" s="21"/>
      <c r="NMR322" s="21"/>
      <c r="NMS322" s="21"/>
      <c r="NMT322" s="21"/>
      <c r="NMU322" s="21"/>
      <c r="NMV322" s="21"/>
      <c r="NMW322" s="21"/>
      <c r="NMX322" s="21"/>
      <c r="NMY322" s="21"/>
      <c r="NMZ322" s="21"/>
      <c r="NNA322" s="21"/>
      <c r="NNB322" s="21"/>
      <c r="NNC322" s="21"/>
      <c r="NND322" s="21"/>
      <c r="NNE322" s="21"/>
      <c r="NNF322" s="21"/>
      <c r="NNG322" s="21"/>
      <c r="NNH322" s="21"/>
      <c r="NNI322" s="21"/>
      <c r="NNJ322" s="21"/>
      <c r="NNK322" s="21"/>
      <c r="NNL322" s="21"/>
      <c r="NNM322" s="21"/>
      <c r="NNN322" s="21"/>
      <c r="NNO322" s="21"/>
      <c r="NNP322" s="21"/>
      <c r="NNQ322" s="21"/>
      <c r="NNR322" s="21"/>
      <c r="NNS322" s="21"/>
      <c r="NNT322" s="21"/>
      <c r="NNU322" s="21"/>
      <c r="NNV322" s="21"/>
      <c r="NNW322" s="21"/>
      <c r="NNX322" s="21"/>
      <c r="NNY322" s="21"/>
      <c r="NNZ322" s="21"/>
      <c r="NOA322" s="21"/>
      <c r="NOB322" s="21"/>
      <c r="NOC322" s="21"/>
      <c r="NOD322" s="21"/>
      <c r="NOE322" s="21"/>
      <c r="NOF322" s="21"/>
      <c r="NOG322" s="21"/>
      <c r="NOH322" s="21"/>
      <c r="NOI322" s="21"/>
      <c r="NOJ322" s="21"/>
      <c r="NOK322" s="21"/>
      <c r="NOL322" s="21"/>
      <c r="NOM322" s="21"/>
      <c r="NON322" s="21"/>
      <c r="NOO322" s="21"/>
      <c r="NOP322" s="21"/>
      <c r="NOQ322" s="21"/>
      <c r="NOR322" s="21"/>
      <c r="NOS322" s="21"/>
      <c r="NOT322" s="21"/>
      <c r="NOU322" s="21"/>
      <c r="NOV322" s="21"/>
      <c r="NOW322" s="21"/>
      <c r="NOX322" s="21"/>
      <c r="NOY322" s="21"/>
      <c r="NOZ322" s="21"/>
      <c r="NPA322" s="21"/>
      <c r="NPB322" s="21"/>
      <c r="NPC322" s="21"/>
      <c r="NPD322" s="21"/>
      <c r="NPE322" s="21"/>
      <c r="NPF322" s="21"/>
      <c r="NPG322" s="21"/>
      <c r="NPH322" s="21"/>
      <c r="NPI322" s="21"/>
      <c r="NPJ322" s="21"/>
      <c r="NPK322" s="21"/>
      <c r="NPL322" s="21"/>
      <c r="NPM322" s="21"/>
      <c r="NPN322" s="21"/>
      <c r="NPO322" s="21"/>
      <c r="NPP322" s="21"/>
      <c r="NPQ322" s="21"/>
      <c r="NPR322" s="21"/>
      <c r="NPS322" s="21"/>
      <c r="NPT322" s="21"/>
      <c r="NPU322" s="21"/>
      <c r="NPV322" s="21"/>
      <c r="NPW322" s="21"/>
      <c r="NPX322" s="21"/>
      <c r="NPY322" s="21"/>
      <c r="NPZ322" s="21"/>
      <c r="NQA322" s="21"/>
      <c r="NQB322" s="21"/>
      <c r="NQC322" s="21"/>
      <c r="NQD322" s="21"/>
      <c r="NQE322" s="21"/>
      <c r="NQF322" s="21"/>
      <c r="NQG322" s="21"/>
      <c r="NQH322" s="21"/>
      <c r="NQI322" s="21"/>
      <c r="NQJ322" s="21"/>
      <c r="NQK322" s="21"/>
      <c r="NQL322" s="21"/>
      <c r="NQM322" s="21"/>
      <c r="NQN322" s="21"/>
      <c r="NQO322" s="21"/>
      <c r="NQP322" s="21"/>
      <c r="NQQ322" s="21"/>
      <c r="NQR322" s="21"/>
      <c r="NQS322" s="21"/>
      <c r="NQT322" s="21"/>
      <c r="NQU322" s="21"/>
      <c r="NQV322" s="21"/>
      <c r="NQW322" s="21"/>
      <c r="NQX322" s="21"/>
      <c r="NQY322" s="21"/>
      <c r="NQZ322" s="21"/>
      <c r="NRA322" s="21"/>
      <c r="NRB322" s="21"/>
      <c r="NRC322" s="21"/>
      <c r="NRD322" s="21"/>
      <c r="NRE322" s="21"/>
      <c r="NRF322" s="21"/>
      <c r="NRG322" s="21"/>
      <c r="NRH322" s="21"/>
      <c r="NRI322" s="21"/>
      <c r="NRJ322" s="21"/>
      <c r="NRK322" s="21"/>
      <c r="NRL322" s="21"/>
      <c r="NRM322" s="21"/>
      <c r="NRN322" s="21"/>
      <c r="NRO322" s="21"/>
      <c r="NRP322" s="21"/>
      <c r="NRQ322" s="21"/>
      <c r="NRR322" s="21"/>
      <c r="NRS322" s="21"/>
      <c r="NRT322" s="21"/>
      <c r="NRU322" s="21"/>
      <c r="NRV322" s="21"/>
      <c r="NRW322" s="21"/>
      <c r="NRX322" s="21"/>
      <c r="NRY322" s="21"/>
      <c r="NRZ322" s="21"/>
      <c r="NSA322" s="21"/>
      <c r="NSB322" s="21"/>
      <c r="NSC322" s="21"/>
      <c r="NSD322" s="21"/>
      <c r="NSE322" s="21"/>
      <c r="NSF322" s="21"/>
      <c r="NSG322" s="21"/>
      <c r="NSH322" s="21"/>
      <c r="NSI322" s="21"/>
      <c r="NSJ322" s="21"/>
      <c r="NSK322" s="21"/>
      <c r="NSL322" s="21"/>
      <c r="NSM322" s="21"/>
      <c r="NSN322" s="21"/>
      <c r="NSO322" s="21"/>
      <c r="NSP322" s="21"/>
      <c r="NSQ322" s="21"/>
      <c r="NSR322" s="21"/>
      <c r="NSS322" s="21"/>
      <c r="NST322" s="21"/>
      <c r="NSU322" s="21"/>
      <c r="NSV322" s="21"/>
      <c r="NSW322" s="21"/>
      <c r="NSX322" s="21"/>
      <c r="NSY322" s="21"/>
      <c r="NSZ322" s="21"/>
      <c r="NTA322" s="21"/>
      <c r="NTB322" s="21"/>
      <c r="NTC322" s="21"/>
      <c r="NTD322" s="21"/>
      <c r="NTE322" s="21"/>
      <c r="NTF322" s="21"/>
      <c r="NTG322" s="21"/>
      <c r="NTH322" s="21"/>
      <c r="NTI322" s="21"/>
      <c r="NTJ322" s="21"/>
      <c r="NTK322" s="21"/>
      <c r="NTL322" s="21"/>
      <c r="NTM322" s="21"/>
      <c r="NTN322" s="21"/>
      <c r="NTO322" s="21"/>
      <c r="NTP322" s="21"/>
      <c r="NTQ322" s="21"/>
      <c r="NTR322" s="21"/>
      <c r="NTS322" s="21"/>
      <c r="NTT322" s="21"/>
      <c r="NTU322" s="21"/>
      <c r="NTV322" s="21"/>
      <c r="NTW322" s="21"/>
      <c r="NTX322" s="21"/>
      <c r="NTY322" s="21"/>
      <c r="NTZ322" s="21"/>
      <c r="NUA322" s="21"/>
      <c r="NUB322" s="21"/>
      <c r="NUC322" s="21"/>
      <c r="NUD322" s="21"/>
      <c r="NUE322" s="21"/>
      <c r="NUF322" s="21"/>
      <c r="NUG322" s="21"/>
      <c r="NUH322" s="21"/>
      <c r="NUI322" s="21"/>
      <c r="NUJ322" s="21"/>
      <c r="NUK322" s="21"/>
      <c r="NUL322" s="21"/>
      <c r="NUM322" s="21"/>
      <c r="NUN322" s="21"/>
      <c r="NUO322" s="21"/>
      <c r="NUP322" s="21"/>
      <c r="NUQ322" s="21"/>
      <c r="NUR322" s="21"/>
      <c r="NUS322" s="21"/>
      <c r="NUT322" s="21"/>
      <c r="NUU322" s="21"/>
      <c r="NUV322" s="21"/>
      <c r="NUW322" s="21"/>
      <c r="NUX322" s="21"/>
      <c r="NUY322" s="21"/>
      <c r="NUZ322" s="21"/>
      <c r="NVA322" s="21"/>
      <c r="NVB322" s="21"/>
      <c r="NVC322" s="21"/>
      <c r="NVD322" s="21"/>
      <c r="NVE322" s="21"/>
      <c r="NVF322" s="21"/>
      <c r="NVG322" s="21"/>
      <c r="NVH322" s="21"/>
      <c r="NVI322" s="21"/>
      <c r="NVJ322" s="21"/>
      <c r="NVK322" s="21"/>
      <c r="NVL322" s="21"/>
      <c r="NVM322" s="21"/>
      <c r="NVN322" s="21"/>
      <c r="NVO322" s="21"/>
      <c r="NVP322" s="21"/>
      <c r="NVQ322" s="21"/>
      <c r="NVR322" s="21"/>
      <c r="NVS322" s="21"/>
      <c r="NVT322" s="21"/>
      <c r="NVU322" s="21"/>
      <c r="NVV322" s="21"/>
      <c r="NVW322" s="21"/>
      <c r="NVX322" s="21"/>
      <c r="NVY322" s="21"/>
      <c r="NVZ322" s="21"/>
      <c r="NWA322" s="21"/>
      <c r="NWB322" s="21"/>
      <c r="NWC322" s="21"/>
      <c r="NWD322" s="21"/>
      <c r="NWE322" s="21"/>
      <c r="NWF322" s="21"/>
      <c r="NWG322" s="21"/>
      <c r="NWH322" s="21"/>
      <c r="NWI322" s="21"/>
      <c r="NWJ322" s="21"/>
      <c r="NWK322" s="21"/>
      <c r="NWL322" s="21"/>
      <c r="NWM322" s="21"/>
      <c r="NWN322" s="21"/>
      <c r="NWO322" s="21"/>
      <c r="NWP322" s="21"/>
      <c r="NWQ322" s="21"/>
      <c r="NWR322" s="21"/>
      <c r="NWS322" s="21"/>
      <c r="NWT322" s="21"/>
      <c r="NWU322" s="21"/>
      <c r="NWV322" s="21"/>
      <c r="NWW322" s="21"/>
      <c r="NWX322" s="21"/>
      <c r="NWY322" s="21"/>
      <c r="NWZ322" s="21"/>
      <c r="NXA322" s="21"/>
      <c r="NXB322" s="21"/>
      <c r="NXC322" s="21"/>
      <c r="NXD322" s="21"/>
      <c r="NXE322" s="21"/>
      <c r="NXF322" s="21"/>
      <c r="NXG322" s="21"/>
      <c r="NXH322" s="21"/>
      <c r="NXI322" s="21"/>
      <c r="NXJ322" s="21"/>
      <c r="NXK322" s="21"/>
      <c r="NXL322" s="21"/>
      <c r="NXM322" s="21"/>
      <c r="NXN322" s="21"/>
      <c r="NXO322" s="21"/>
      <c r="NXP322" s="21"/>
      <c r="NXQ322" s="21"/>
      <c r="NXR322" s="21"/>
      <c r="NXS322" s="21"/>
      <c r="NXT322" s="21"/>
      <c r="NXU322" s="21"/>
      <c r="NXV322" s="21"/>
      <c r="NXW322" s="21"/>
      <c r="NXX322" s="21"/>
      <c r="NXY322" s="21"/>
      <c r="NXZ322" s="21"/>
      <c r="NYA322" s="21"/>
      <c r="NYB322" s="21"/>
      <c r="NYC322" s="21"/>
      <c r="NYD322" s="21"/>
      <c r="NYE322" s="21"/>
      <c r="NYF322" s="21"/>
      <c r="NYG322" s="21"/>
      <c r="NYH322" s="21"/>
      <c r="NYI322" s="21"/>
      <c r="NYJ322" s="21"/>
      <c r="NYK322" s="21"/>
      <c r="NYL322" s="21"/>
      <c r="NYM322" s="21"/>
      <c r="NYN322" s="21"/>
      <c r="NYO322" s="21"/>
      <c r="NYP322" s="21"/>
      <c r="NYQ322" s="21"/>
      <c r="NYR322" s="21"/>
      <c r="NYS322" s="21"/>
      <c r="NYT322" s="21"/>
      <c r="NYU322" s="21"/>
      <c r="NYV322" s="21"/>
      <c r="NYW322" s="21"/>
      <c r="NYX322" s="21"/>
      <c r="NYY322" s="21"/>
      <c r="NYZ322" s="21"/>
      <c r="NZA322" s="21"/>
      <c r="NZB322" s="21"/>
      <c r="NZC322" s="21"/>
      <c r="NZD322" s="21"/>
      <c r="NZE322" s="21"/>
      <c r="NZF322" s="21"/>
      <c r="NZG322" s="21"/>
      <c r="NZH322" s="21"/>
      <c r="NZI322" s="21"/>
      <c r="NZJ322" s="21"/>
      <c r="NZK322" s="21"/>
      <c r="NZL322" s="21"/>
      <c r="NZM322" s="21"/>
      <c r="NZN322" s="21"/>
      <c r="NZO322" s="21"/>
      <c r="NZP322" s="21"/>
      <c r="NZQ322" s="21"/>
      <c r="NZR322" s="21"/>
      <c r="NZS322" s="21"/>
      <c r="NZT322" s="21"/>
      <c r="NZU322" s="21"/>
      <c r="NZV322" s="21"/>
      <c r="NZW322" s="21"/>
      <c r="NZX322" s="21"/>
      <c r="NZY322" s="21"/>
      <c r="NZZ322" s="21"/>
      <c r="OAA322" s="21"/>
      <c r="OAB322" s="21"/>
      <c r="OAC322" s="21"/>
      <c r="OAD322" s="21"/>
      <c r="OAE322" s="21"/>
      <c r="OAF322" s="21"/>
      <c r="OAG322" s="21"/>
      <c r="OAH322" s="21"/>
      <c r="OAI322" s="21"/>
      <c r="OAJ322" s="21"/>
      <c r="OAK322" s="21"/>
      <c r="OAL322" s="21"/>
      <c r="OAM322" s="21"/>
      <c r="OAN322" s="21"/>
      <c r="OAO322" s="21"/>
      <c r="OAP322" s="21"/>
      <c r="OAQ322" s="21"/>
      <c r="OAR322" s="21"/>
      <c r="OAS322" s="21"/>
      <c r="OAT322" s="21"/>
      <c r="OAU322" s="21"/>
      <c r="OAV322" s="21"/>
      <c r="OAW322" s="21"/>
      <c r="OAX322" s="21"/>
      <c r="OAY322" s="21"/>
      <c r="OAZ322" s="21"/>
      <c r="OBA322" s="21"/>
      <c r="OBB322" s="21"/>
      <c r="OBC322" s="21"/>
      <c r="OBD322" s="21"/>
      <c r="OBE322" s="21"/>
      <c r="OBF322" s="21"/>
      <c r="OBG322" s="21"/>
      <c r="OBH322" s="21"/>
      <c r="OBI322" s="21"/>
      <c r="OBJ322" s="21"/>
      <c r="OBK322" s="21"/>
      <c r="OBL322" s="21"/>
      <c r="OBM322" s="21"/>
      <c r="OBN322" s="21"/>
      <c r="OBO322" s="21"/>
      <c r="OBP322" s="21"/>
      <c r="OBQ322" s="21"/>
      <c r="OBR322" s="21"/>
      <c r="OBS322" s="21"/>
      <c r="OBT322" s="21"/>
      <c r="OBU322" s="21"/>
      <c r="OBV322" s="21"/>
      <c r="OBW322" s="21"/>
      <c r="OBX322" s="21"/>
      <c r="OBY322" s="21"/>
      <c r="OBZ322" s="21"/>
      <c r="OCA322" s="21"/>
      <c r="OCB322" s="21"/>
      <c r="OCC322" s="21"/>
      <c r="OCD322" s="21"/>
      <c r="OCE322" s="21"/>
      <c r="OCF322" s="21"/>
      <c r="OCG322" s="21"/>
      <c r="OCH322" s="21"/>
      <c r="OCI322" s="21"/>
      <c r="OCJ322" s="21"/>
      <c r="OCK322" s="21"/>
      <c r="OCL322" s="21"/>
      <c r="OCM322" s="21"/>
      <c r="OCN322" s="21"/>
      <c r="OCO322" s="21"/>
      <c r="OCP322" s="21"/>
      <c r="OCQ322" s="21"/>
      <c r="OCR322" s="21"/>
      <c r="OCS322" s="21"/>
      <c r="OCT322" s="21"/>
      <c r="OCU322" s="21"/>
      <c r="OCV322" s="21"/>
      <c r="OCW322" s="21"/>
      <c r="OCX322" s="21"/>
      <c r="OCY322" s="21"/>
      <c r="OCZ322" s="21"/>
      <c r="ODA322" s="21"/>
      <c r="ODB322" s="21"/>
      <c r="ODC322" s="21"/>
      <c r="ODD322" s="21"/>
      <c r="ODE322" s="21"/>
      <c r="ODF322" s="21"/>
      <c r="ODG322" s="21"/>
      <c r="ODH322" s="21"/>
      <c r="ODI322" s="21"/>
      <c r="ODJ322" s="21"/>
      <c r="ODK322" s="21"/>
      <c r="ODL322" s="21"/>
      <c r="ODM322" s="21"/>
      <c r="ODN322" s="21"/>
      <c r="ODO322" s="21"/>
      <c r="ODP322" s="21"/>
      <c r="ODQ322" s="21"/>
      <c r="ODR322" s="21"/>
      <c r="ODS322" s="21"/>
      <c r="ODT322" s="21"/>
      <c r="ODU322" s="21"/>
      <c r="ODV322" s="21"/>
      <c r="ODW322" s="21"/>
      <c r="ODX322" s="21"/>
      <c r="ODY322" s="21"/>
      <c r="ODZ322" s="21"/>
      <c r="OEA322" s="21"/>
      <c r="OEB322" s="21"/>
      <c r="OEC322" s="21"/>
      <c r="OED322" s="21"/>
      <c r="OEE322" s="21"/>
      <c r="OEF322" s="21"/>
      <c r="OEG322" s="21"/>
      <c r="OEH322" s="21"/>
      <c r="OEI322" s="21"/>
      <c r="OEJ322" s="21"/>
      <c r="OEK322" s="21"/>
      <c r="OEL322" s="21"/>
      <c r="OEM322" s="21"/>
      <c r="OEN322" s="21"/>
      <c r="OEO322" s="21"/>
      <c r="OEP322" s="21"/>
      <c r="OEQ322" s="21"/>
      <c r="OER322" s="21"/>
      <c r="OES322" s="21"/>
      <c r="OET322" s="21"/>
      <c r="OEU322" s="21"/>
      <c r="OEV322" s="21"/>
      <c r="OEW322" s="21"/>
      <c r="OEX322" s="21"/>
      <c r="OEY322" s="21"/>
      <c r="OEZ322" s="21"/>
      <c r="OFA322" s="21"/>
      <c r="OFB322" s="21"/>
      <c r="OFC322" s="21"/>
      <c r="OFD322" s="21"/>
      <c r="OFE322" s="21"/>
      <c r="OFF322" s="21"/>
      <c r="OFG322" s="21"/>
      <c r="OFH322" s="21"/>
      <c r="OFI322" s="21"/>
      <c r="OFJ322" s="21"/>
      <c r="OFK322" s="21"/>
      <c r="OFL322" s="21"/>
      <c r="OFM322" s="21"/>
      <c r="OFN322" s="21"/>
      <c r="OFO322" s="21"/>
      <c r="OFP322" s="21"/>
      <c r="OFQ322" s="21"/>
      <c r="OFR322" s="21"/>
      <c r="OFS322" s="21"/>
      <c r="OFT322" s="21"/>
      <c r="OFU322" s="21"/>
      <c r="OFV322" s="21"/>
      <c r="OFW322" s="21"/>
      <c r="OFX322" s="21"/>
      <c r="OFY322" s="21"/>
      <c r="OFZ322" s="21"/>
      <c r="OGA322" s="21"/>
      <c r="OGB322" s="21"/>
      <c r="OGC322" s="21"/>
      <c r="OGD322" s="21"/>
      <c r="OGE322" s="21"/>
      <c r="OGF322" s="21"/>
      <c r="OGG322" s="21"/>
      <c r="OGH322" s="21"/>
      <c r="OGI322" s="21"/>
      <c r="OGJ322" s="21"/>
      <c r="OGK322" s="21"/>
      <c r="OGL322" s="21"/>
      <c r="OGM322" s="21"/>
      <c r="OGN322" s="21"/>
      <c r="OGO322" s="21"/>
      <c r="OGP322" s="21"/>
      <c r="OGQ322" s="21"/>
      <c r="OGR322" s="21"/>
      <c r="OGS322" s="21"/>
      <c r="OGT322" s="21"/>
      <c r="OGU322" s="21"/>
      <c r="OGV322" s="21"/>
      <c r="OGW322" s="21"/>
      <c r="OGX322" s="21"/>
      <c r="OGY322" s="21"/>
      <c r="OGZ322" s="21"/>
      <c r="OHA322" s="21"/>
      <c r="OHB322" s="21"/>
      <c r="OHC322" s="21"/>
      <c r="OHD322" s="21"/>
      <c r="OHE322" s="21"/>
      <c r="OHF322" s="21"/>
      <c r="OHG322" s="21"/>
      <c r="OHH322" s="21"/>
      <c r="OHI322" s="21"/>
      <c r="OHJ322" s="21"/>
      <c r="OHK322" s="21"/>
      <c r="OHL322" s="21"/>
      <c r="OHM322" s="21"/>
      <c r="OHN322" s="21"/>
      <c r="OHO322" s="21"/>
      <c r="OHP322" s="21"/>
      <c r="OHQ322" s="21"/>
      <c r="OHR322" s="21"/>
      <c r="OHS322" s="21"/>
      <c r="OHT322" s="21"/>
      <c r="OHU322" s="21"/>
      <c r="OHV322" s="21"/>
      <c r="OHW322" s="21"/>
      <c r="OHX322" s="21"/>
      <c r="OHY322" s="21"/>
      <c r="OHZ322" s="21"/>
      <c r="OIA322" s="21"/>
      <c r="OIB322" s="21"/>
      <c r="OIC322" s="21"/>
      <c r="OID322" s="21"/>
      <c r="OIE322" s="21"/>
      <c r="OIF322" s="21"/>
      <c r="OIG322" s="21"/>
      <c r="OIH322" s="21"/>
      <c r="OII322" s="21"/>
      <c r="OIJ322" s="21"/>
      <c r="OIK322" s="21"/>
      <c r="OIL322" s="21"/>
      <c r="OIM322" s="21"/>
      <c r="OIN322" s="21"/>
      <c r="OIO322" s="21"/>
      <c r="OIP322" s="21"/>
      <c r="OIQ322" s="21"/>
      <c r="OIR322" s="21"/>
      <c r="OIS322" s="21"/>
      <c r="OIT322" s="21"/>
      <c r="OIU322" s="21"/>
      <c r="OIV322" s="21"/>
      <c r="OIW322" s="21"/>
      <c r="OIX322" s="21"/>
      <c r="OIY322" s="21"/>
      <c r="OIZ322" s="21"/>
      <c r="OJA322" s="21"/>
      <c r="OJB322" s="21"/>
      <c r="OJC322" s="21"/>
      <c r="OJD322" s="21"/>
      <c r="OJE322" s="21"/>
      <c r="OJF322" s="21"/>
      <c r="OJG322" s="21"/>
      <c r="OJH322" s="21"/>
      <c r="OJI322" s="21"/>
      <c r="OJJ322" s="21"/>
      <c r="OJK322" s="21"/>
      <c r="OJL322" s="21"/>
      <c r="OJM322" s="21"/>
      <c r="OJN322" s="21"/>
      <c r="OJO322" s="21"/>
      <c r="OJP322" s="21"/>
      <c r="OJQ322" s="21"/>
      <c r="OJR322" s="21"/>
      <c r="OJS322" s="21"/>
      <c r="OJT322" s="21"/>
      <c r="OJU322" s="21"/>
      <c r="OJV322" s="21"/>
      <c r="OJW322" s="21"/>
      <c r="OJX322" s="21"/>
      <c r="OJY322" s="21"/>
      <c r="OJZ322" s="21"/>
      <c r="OKA322" s="21"/>
      <c r="OKB322" s="21"/>
      <c r="OKC322" s="21"/>
      <c r="OKD322" s="21"/>
      <c r="OKE322" s="21"/>
      <c r="OKF322" s="21"/>
      <c r="OKG322" s="21"/>
      <c r="OKH322" s="21"/>
      <c r="OKI322" s="21"/>
      <c r="OKJ322" s="21"/>
      <c r="OKK322" s="21"/>
      <c r="OKL322" s="21"/>
      <c r="OKM322" s="21"/>
      <c r="OKN322" s="21"/>
      <c r="OKO322" s="21"/>
      <c r="OKP322" s="21"/>
      <c r="OKQ322" s="21"/>
      <c r="OKR322" s="21"/>
      <c r="OKS322" s="21"/>
      <c r="OKT322" s="21"/>
      <c r="OKU322" s="21"/>
      <c r="OKV322" s="21"/>
      <c r="OKW322" s="21"/>
      <c r="OKX322" s="21"/>
      <c r="OKY322" s="21"/>
      <c r="OKZ322" s="21"/>
      <c r="OLA322" s="21"/>
      <c r="OLB322" s="21"/>
      <c r="OLC322" s="21"/>
      <c r="OLD322" s="21"/>
      <c r="OLE322" s="21"/>
      <c r="OLF322" s="21"/>
      <c r="OLG322" s="21"/>
      <c r="OLH322" s="21"/>
      <c r="OLI322" s="21"/>
      <c r="OLJ322" s="21"/>
      <c r="OLK322" s="21"/>
      <c r="OLL322" s="21"/>
      <c r="OLM322" s="21"/>
      <c r="OLN322" s="21"/>
      <c r="OLO322" s="21"/>
      <c r="OLP322" s="21"/>
      <c r="OLQ322" s="21"/>
      <c r="OLR322" s="21"/>
      <c r="OLS322" s="21"/>
      <c r="OLT322" s="21"/>
      <c r="OLU322" s="21"/>
      <c r="OLV322" s="21"/>
      <c r="OLW322" s="21"/>
      <c r="OLX322" s="21"/>
      <c r="OLY322" s="21"/>
      <c r="OLZ322" s="21"/>
      <c r="OMA322" s="21"/>
      <c r="OMB322" s="21"/>
      <c r="OMC322" s="21"/>
      <c r="OMD322" s="21"/>
      <c r="OME322" s="21"/>
      <c r="OMF322" s="21"/>
      <c r="OMG322" s="21"/>
      <c r="OMH322" s="21"/>
      <c r="OMI322" s="21"/>
      <c r="OMJ322" s="21"/>
      <c r="OMK322" s="21"/>
      <c r="OML322" s="21"/>
      <c r="OMM322" s="21"/>
      <c r="OMN322" s="21"/>
      <c r="OMO322" s="21"/>
      <c r="OMP322" s="21"/>
      <c r="OMQ322" s="21"/>
      <c r="OMR322" s="21"/>
      <c r="OMS322" s="21"/>
      <c r="OMT322" s="21"/>
      <c r="OMU322" s="21"/>
      <c r="OMV322" s="21"/>
      <c r="OMW322" s="21"/>
      <c r="OMX322" s="21"/>
      <c r="OMY322" s="21"/>
      <c r="OMZ322" s="21"/>
      <c r="ONA322" s="21"/>
      <c r="ONB322" s="21"/>
      <c r="ONC322" s="21"/>
      <c r="OND322" s="21"/>
      <c r="ONE322" s="21"/>
      <c r="ONF322" s="21"/>
      <c r="ONG322" s="21"/>
      <c r="ONH322" s="21"/>
      <c r="ONI322" s="21"/>
      <c r="ONJ322" s="21"/>
      <c r="ONK322" s="21"/>
      <c r="ONL322" s="21"/>
      <c r="ONM322" s="21"/>
      <c r="ONN322" s="21"/>
      <c r="ONO322" s="21"/>
      <c r="ONP322" s="21"/>
      <c r="ONQ322" s="21"/>
      <c r="ONR322" s="21"/>
      <c r="ONS322" s="21"/>
      <c r="ONT322" s="21"/>
      <c r="ONU322" s="21"/>
      <c r="ONV322" s="21"/>
      <c r="ONW322" s="21"/>
      <c r="ONX322" s="21"/>
      <c r="ONY322" s="21"/>
      <c r="ONZ322" s="21"/>
      <c r="OOA322" s="21"/>
      <c r="OOB322" s="21"/>
      <c r="OOC322" s="21"/>
      <c r="OOD322" s="21"/>
      <c r="OOE322" s="21"/>
      <c r="OOF322" s="21"/>
      <c r="OOG322" s="21"/>
      <c r="OOH322" s="21"/>
      <c r="OOI322" s="21"/>
      <c r="OOJ322" s="21"/>
      <c r="OOK322" s="21"/>
      <c r="OOL322" s="21"/>
      <c r="OOM322" s="21"/>
      <c r="OON322" s="21"/>
      <c r="OOO322" s="21"/>
      <c r="OOP322" s="21"/>
      <c r="OOQ322" s="21"/>
      <c r="OOR322" s="21"/>
      <c r="OOS322" s="21"/>
      <c r="OOT322" s="21"/>
      <c r="OOU322" s="21"/>
      <c r="OOV322" s="21"/>
      <c r="OOW322" s="21"/>
      <c r="OOX322" s="21"/>
      <c r="OOY322" s="21"/>
      <c r="OOZ322" s="21"/>
      <c r="OPA322" s="21"/>
      <c r="OPB322" s="21"/>
      <c r="OPC322" s="21"/>
      <c r="OPD322" s="21"/>
      <c r="OPE322" s="21"/>
      <c r="OPF322" s="21"/>
      <c r="OPG322" s="21"/>
      <c r="OPH322" s="21"/>
      <c r="OPI322" s="21"/>
      <c r="OPJ322" s="21"/>
      <c r="OPK322" s="21"/>
      <c r="OPL322" s="21"/>
      <c r="OPM322" s="21"/>
      <c r="OPN322" s="21"/>
      <c r="OPO322" s="21"/>
      <c r="OPP322" s="21"/>
      <c r="OPQ322" s="21"/>
      <c r="OPR322" s="21"/>
      <c r="OPS322" s="21"/>
      <c r="OPT322" s="21"/>
      <c r="OPU322" s="21"/>
      <c r="OPV322" s="21"/>
      <c r="OPW322" s="21"/>
      <c r="OPX322" s="21"/>
      <c r="OPY322" s="21"/>
      <c r="OPZ322" s="21"/>
      <c r="OQA322" s="21"/>
      <c r="OQB322" s="21"/>
      <c r="OQC322" s="21"/>
      <c r="OQD322" s="21"/>
      <c r="OQE322" s="21"/>
      <c r="OQF322" s="21"/>
      <c r="OQG322" s="21"/>
      <c r="OQH322" s="21"/>
      <c r="OQI322" s="21"/>
      <c r="OQJ322" s="21"/>
      <c r="OQK322" s="21"/>
      <c r="OQL322" s="21"/>
      <c r="OQM322" s="21"/>
      <c r="OQN322" s="21"/>
      <c r="OQO322" s="21"/>
      <c r="OQP322" s="21"/>
      <c r="OQQ322" s="21"/>
      <c r="OQR322" s="21"/>
      <c r="OQS322" s="21"/>
      <c r="OQT322" s="21"/>
      <c r="OQU322" s="21"/>
      <c r="OQV322" s="21"/>
      <c r="OQW322" s="21"/>
      <c r="OQX322" s="21"/>
      <c r="OQY322" s="21"/>
      <c r="OQZ322" s="21"/>
      <c r="ORA322" s="21"/>
      <c r="ORB322" s="21"/>
      <c r="ORC322" s="21"/>
      <c r="ORD322" s="21"/>
      <c r="ORE322" s="21"/>
      <c r="ORF322" s="21"/>
      <c r="ORG322" s="21"/>
      <c r="ORH322" s="21"/>
      <c r="ORI322" s="21"/>
      <c r="ORJ322" s="21"/>
      <c r="ORK322" s="21"/>
      <c r="ORL322" s="21"/>
      <c r="ORM322" s="21"/>
      <c r="ORN322" s="21"/>
      <c r="ORO322" s="21"/>
      <c r="ORP322" s="21"/>
      <c r="ORQ322" s="21"/>
      <c r="ORR322" s="21"/>
      <c r="ORS322" s="21"/>
      <c r="ORT322" s="21"/>
      <c r="ORU322" s="21"/>
      <c r="ORV322" s="21"/>
      <c r="ORW322" s="21"/>
      <c r="ORX322" s="21"/>
      <c r="ORY322" s="21"/>
      <c r="ORZ322" s="21"/>
      <c r="OSA322" s="21"/>
      <c r="OSB322" s="21"/>
      <c r="OSC322" s="21"/>
      <c r="OSD322" s="21"/>
      <c r="OSE322" s="21"/>
      <c r="OSF322" s="21"/>
      <c r="OSG322" s="21"/>
      <c r="OSH322" s="21"/>
      <c r="OSI322" s="21"/>
      <c r="OSJ322" s="21"/>
      <c r="OSK322" s="21"/>
      <c r="OSL322" s="21"/>
      <c r="OSM322" s="21"/>
      <c r="OSN322" s="21"/>
      <c r="OSO322" s="21"/>
      <c r="OSP322" s="21"/>
      <c r="OSQ322" s="21"/>
      <c r="OSR322" s="21"/>
      <c r="OSS322" s="21"/>
      <c r="OST322" s="21"/>
      <c r="OSU322" s="21"/>
      <c r="OSV322" s="21"/>
      <c r="OSW322" s="21"/>
      <c r="OSX322" s="21"/>
      <c r="OSY322" s="21"/>
      <c r="OSZ322" s="21"/>
      <c r="OTA322" s="21"/>
      <c r="OTB322" s="21"/>
      <c r="OTC322" s="21"/>
      <c r="OTD322" s="21"/>
      <c r="OTE322" s="21"/>
      <c r="OTF322" s="21"/>
      <c r="OTG322" s="21"/>
      <c r="OTH322" s="21"/>
      <c r="OTI322" s="21"/>
      <c r="OTJ322" s="21"/>
      <c r="OTK322" s="21"/>
      <c r="OTL322" s="21"/>
      <c r="OTM322" s="21"/>
      <c r="OTN322" s="21"/>
      <c r="OTO322" s="21"/>
      <c r="OTP322" s="21"/>
      <c r="OTQ322" s="21"/>
      <c r="OTR322" s="21"/>
      <c r="OTS322" s="21"/>
      <c r="OTT322" s="21"/>
      <c r="OTU322" s="21"/>
      <c r="OTV322" s="21"/>
      <c r="OTW322" s="21"/>
      <c r="OTX322" s="21"/>
      <c r="OTY322" s="21"/>
      <c r="OTZ322" s="21"/>
      <c r="OUA322" s="21"/>
      <c r="OUB322" s="21"/>
      <c r="OUC322" s="21"/>
      <c r="OUD322" s="21"/>
      <c r="OUE322" s="21"/>
      <c r="OUF322" s="21"/>
      <c r="OUG322" s="21"/>
      <c r="OUH322" s="21"/>
      <c r="OUI322" s="21"/>
      <c r="OUJ322" s="21"/>
      <c r="OUK322" s="21"/>
      <c r="OUL322" s="21"/>
      <c r="OUM322" s="21"/>
      <c r="OUN322" s="21"/>
      <c r="OUO322" s="21"/>
      <c r="OUP322" s="21"/>
      <c r="OUQ322" s="21"/>
      <c r="OUR322" s="21"/>
      <c r="OUS322" s="21"/>
      <c r="OUT322" s="21"/>
      <c r="OUU322" s="21"/>
      <c r="OUV322" s="21"/>
      <c r="OUW322" s="21"/>
      <c r="OUX322" s="21"/>
      <c r="OUY322" s="21"/>
      <c r="OUZ322" s="21"/>
      <c r="OVA322" s="21"/>
      <c r="OVB322" s="21"/>
      <c r="OVC322" s="21"/>
      <c r="OVD322" s="21"/>
      <c r="OVE322" s="21"/>
      <c r="OVF322" s="21"/>
      <c r="OVG322" s="21"/>
      <c r="OVH322" s="21"/>
      <c r="OVI322" s="21"/>
      <c r="OVJ322" s="21"/>
      <c r="OVK322" s="21"/>
      <c r="OVL322" s="21"/>
      <c r="OVM322" s="21"/>
      <c r="OVN322" s="21"/>
      <c r="OVO322" s="21"/>
      <c r="OVP322" s="21"/>
      <c r="OVQ322" s="21"/>
      <c r="OVR322" s="21"/>
      <c r="OVS322" s="21"/>
      <c r="OVT322" s="21"/>
      <c r="OVU322" s="21"/>
      <c r="OVV322" s="21"/>
      <c r="OVW322" s="21"/>
      <c r="OVX322" s="21"/>
      <c r="OVY322" s="21"/>
      <c r="OVZ322" s="21"/>
      <c r="OWA322" s="21"/>
      <c r="OWB322" s="21"/>
      <c r="OWC322" s="21"/>
      <c r="OWD322" s="21"/>
      <c r="OWE322" s="21"/>
      <c r="OWF322" s="21"/>
      <c r="OWG322" s="21"/>
      <c r="OWH322" s="21"/>
      <c r="OWI322" s="21"/>
      <c r="OWJ322" s="21"/>
      <c r="OWK322" s="21"/>
      <c r="OWL322" s="21"/>
      <c r="OWM322" s="21"/>
      <c r="OWN322" s="21"/>
      <c r="OWO322" s="21"/>
      <c r="OWP322" s="21"/>
      <c r="OWQ322" s="21"/>
      <c r="OWR322" s="21"/>
      <c r="OWS322" s="21"/>
      <c r="OWT322" s="21"/>
      <c r="OWU322" s="21"/>
      <c r="OWV322" s="21"/>
      <c r="OWW322" s="21"/>
      <c r="OWX322" s="21"/>
      <c r="OWY322" s="21"/>
      <c r="OWZ322" s="21"/>
      <c r="OXA322" s="21"/>
      <c r="OXB322" s="21"/>
      <c r="OXC322" s="21"/>
      <c r="OXD322" s="21"/>
      <c r="OXE322" s="21"/>
      <c r="OXF322" s="21"/>
      <c r="OXG322" s="21"/>
      <c r="OXH322" s="21"/>
      <c r="OXI322" s="21"/>
      <c r="OXJ322" s="21"/>
      <c r="OXK322" s="21"/>
      <c r="OXL322" s="21"/>
      <c r="OXM322" s="21"/>
      <c r="OXN322" s="21"/>
      <c r="OXO322" s="21"/>
      <c r="OXP322" s="21"/>
      <c r="OXQ322" s="21"/>
      <c r="OXR322" s="21"/>
      <c r="OXS322" s="21"/>
      <c r="OXT322" s="21"/>
      <c r="OXU322" s="21"/>
      <c r="OXV322" s="21"/>
      <c r="OXW322" s="21"/>
      <c r="OXX322" s="21"/>
      <c r="OXY322" s="21"/>
      <c r="OXZ322" s="21"/>
      <c r="OYA322" s="21"/>
      <c r="OYB322" s="21"/>
      <c r="OYC322" s="21"/>
      <c r="OYD322" s="21"/>
      <c r="OYE322" s="21"/>
      <c r="OYF322" s="21"/>
      <c r="OYG322" s="21"/>
      <c r="OYH322" s="21"/>
      <c r="OYI322" s="21"/>
      <c r="OYJ322" s="21"/>
      <c r="OYK322" s="21"/>
      <c r="OYL322" s="21"/>
      <c r="OYM322" s="21"/>
      <c r="OYN322" s="21"/>
      <c r="OYO322" s="21"/>
      <c r="OYP322" s="21"/>
      <c r="OYQ322" s="21"/>
      <c r="OYR322" s="21"/>
      <c r="OYS322" s="21"/>
      <c r="OYT322" s="21"/>
      <c r="OYU322" s="21"/>
      <c r="OYV322" s="21"/>
      <c r="OYW322" s="21"/>
      <c r="OYX322" s="21"/>
      <c r="OYY322" s="21"/>
      <c r="OYZ322" s="21"/>
      <c r="OZA322" s="21"/>
      <c r="OZB322" s="21"/>
      <c r="OZC322" s="21"/>
      <c r="OZD322" s="21"/>
      <c r="OZE322" s="21"/>
      <c r="OZF322" s="21"/>
      <c r="OZG322" s="21"/>
      <c r="OZH322" s="21"/>
      <c r="OZI322" s="21"/>
      <c r="OZJ322" s="21"/>
      <c r="OZK322" s="21"/>
      <c r="OZL322" s="21"/>
      <c r="OZM322" s="21"/>
      <c r="OZN322" s="21"/>
      <c r="OZO322" s="21"/>
      <c r="OZP322" s="21"/>
      <c r="OZQ322" s="21"/>
      <c r="OZR322" s="21"/>
      <c r="OZS322" s="21"/>
      <c r="OZT322" s="21"/>
      <c r="OZU322" s="21"/>
      <c r="OZV322" s="21"/>
      <c r="OZW322" s="21"/>
      <c r="OZX322" s="21"/>
      <c r="OZY322" s="21"/>
      <c r="OZZ322" s="21"/>
      <c r="PAA322" s="21"/>
      <c r="PAB322" s="21"/>
      <c r="PAC322" s="21"/>
      <c r="PAD322" s="21"/>
      <c r="PAE322" s="21"/>
      <c r="PAF322" s="21"/>
      <c r="PAG322" s="21"/>
      <c r="PAH322" s="21"/>
      <c r="PAI322" s="21"/>
      <c r="PAJ322" s="21"/>
      <c r="PAK322" s="21"/>
      <c r="PAL322" s="21"/>
      <c r="PAM322" s="21"/>
      <c r="PAN322" s="21"/>
      <c r="PAO322" s="21"/>
      <c r="PAP322" s="21"/>
      <c r="PAQ322" s="21"/>
      <c r="PAR322" s="21"/>
      <c r="PAS322" s="21"/>
      <c r="PAT322" s="21"/>
      <c r="PAU322" s="21"/>
      <c r="PAV322" s="21"/>
      <c r="PAW322" s="21"/>
      <c r="PAX322" s="21"/>
      <c r="PAY322" s="21"/>
      <c r="PAZ322" s="21"/>
      <c r="PBA322" s="21"/>
      <c r="PBB322" s="21"/>
      <c r="PBC322" s="21"/>
      <c r="PBD322" s="21"/>
      <c r="PBE322" s="21"/>
      <c r="PBF322" s="21"/>
      <c r="PBG322" s="21"/>
      <c r="PBH322" s="21"/>
      <c r="PBI322" s="21"/>
      <c r="PBJ322" s="21"/>
      <c r="PBK322" s="21"/>
      <c r="PBL322" s="21"/>
      <c r="PBM322" s="21"/>
      <c r="PBN322" s="21"/>
      <c r="PBO322" s="21"/>
      <c r="PBP322" s="21"/>
      <c r="PBQ322" s="21"/>
      <c r="PBR322" s="21"/>
      <c r="PBS322" s="21"/>
      <c r="PBT322" s="21"/>
      <c r="PBU322" s="21"/>
      <c r="PBV322" s="21"/>
      <c r="PBW322" s="21"/>
      <c r="PBX322" s="21"/>
      <c r="PBY322" s="21"/>
      <c r="PBZ322" s="21"/>
      <c r="PCA322" s="21"/>
      <c r="PCB322" s="21"/>
      <c r="PCC322" s="21"/>
      <c r="PCD322" s="21"/>
      <c r="PCE322" s="21"/>
      <c r="PCF322" s="21"/>
      <c r="PCG322" s="21"/>
      <c r="PCH322" s="21"/>
      <c r="PCI322" s="21"/>
      <c r="PCJ322" s="21"/>
      <c r="PCK322" s="21"/>
      <c r="PCL322" s="21"/>
      <c r="PCM322" s="21"/>
      <c r="PCN322" s="21"/>
      <c r="PCO322" s="21"/>
      <c r="PCP322" s="21"/>
      <c r="PCQ322" s="21"/>
      <c r="PCR322" s="21"/>
      <c r="PCS322" s="21"/>
      <c r="PCT322" s="21"/>
      <c r="PCU322" s="21"/>
      <c r="PCV322" s="21"/>
      <c r="PCW322" s="21"/>
      <c r="PCX322" s="21"/>
      <c r="PCY322" s="21"/>
      <c r="PCZ322" s="21"/>
      <c r="PDA322" s="21"/>
      <c r="PDB322" s="21"/>
      <c r="PDC322" s="21"/>
      <c r="PDD322" s="21"/>
      <c r="PDE322" s="21"/>
      <c r="PDF322" s="21"/>
      <c r="PDG322" s="21"/>
      <c r="PDH322" s="21"/>
      <c r="PDI322" s="21"/>
      <c r="PDJ322" s="21"/>
      <c r="PDK322" s="21"/>
      <c r="PDL322" s="21"/>
      <c r="PDM322" s="21"/>
      <c r="PDN322" s="21"/>
      <c r="PDO322" s="21"/>
      <c r="PDP322" s="21"/>
      <c r="PDQ322" s="21"/>
      <c r="PDR322" s="21"/>
      <c r="PDS322" s="21"/>
      <c r="PDT322" s="21"/>
      <c r="PDU322" s="21"/>
      <c r="PDV322" s="21"/>
      <c r="PDW322" s="21"/>
      <c r="PDX322" s="21"/>
      <c r="PDY322" s="21"/>
      <c r="PDZ322" s="21"/>
      <c r="PEA322" s="21"/>
      <c r="PEB322" s="21"/>
      <c r="PEC322" s="21"/>
      <c r="PED322" s="21"/>
      <c r="PEE322" s="21"/>
      <c r="PEF322" s="21"/>
      <c r="PEG322" s="21"/>
      <c r="PEH322" s="21"/>
      <c r="PEI322" s="21"/>
      <c r="PEJ322" s="21"/>
      <c r="PEK322" s="21"/>
      <c r="PEL322" s="21"/>
      <c r="PEM322" s="21"/>
      <c r="PEN322" s="21"/>
      <c r="PEO322" s="21"/>
      <c r="PEP322" s="21"/>
      <c r="PEQ322" s="21"/>
      <c r="PER322" s="21"/>
      <c r="PES322" s="21"/>
      <c r="PET322" s="21"/>
      <c r="PEU322" s="21"/>
      <c r="PEV322" s="21"/>
      <c r="PEW322" s="21"/>
      <c r="PEX322" s="21"/>
      <c r="PEY322" s="21"/>
      <c r="PEZ322" s="21"/>
      <c r="PFA322" s="21"/>
      <c r="PFB322" s="21"/>
      <c r="PFC322" s="21"/>
      <c r="PFD322" s="21"/>
      <c r="PFE322" s="21"/>
      <c r="PFF322" s="21"/>
      <c r="PFG322" s="21"/>
      <c r="PFH322" s="21"/>
      <c r="PFI322" s="21"/>
      <c r="PFJ322" s="21"/>
      <c r="PFK322" s="21"/>
      <c r="PFL322" s="21"/>
      <c r="PFM322" s="21"/>
      <c r="PFN322" s="21"/>
      <c r="PFO322" s="21"/>
      <c r="PFP322" s="21"/>
      <c r="PFQ322" s="21"/>
      <c r="PFR322" s="21"/>
      <c r="PFS322" s="21"/>
      <c r="PFT322" s="21"/>
      <c r="PFU322" s="21"/>
      <c r="PFV322" s="21"/>
      <c r="PFW322" s="21"/>
      <c r="PFX322" s="21"/>
      <c r="PFY322" s="21"/>
      <c r="PFZ322" s="21"/>
      <c r="PGA322" s="21"/>
      <c r="PGB322" s="21"/>
      <c r="PGC322" s="21"/>
      <c r="PGD322" s="21"/>
      <c r="PGE322" s="21"/>
      <c r="PGF322" s="21"/>
      <c r="PGG322" s="21"/>
      <c r="PGH322" s="21"/>
      <c r="PGI322" s="21"/>
      <c r="PGJ322" s="21"/>
      <c r="PGK322" s="21"/>
      <c r="PGL322" s="21"/>
      <c r="PGM322" s="21"/>
      <c r="PGN322" s="21"/>
      <c r="PGO322" s="21"/>
      <c r="PGP322" s="21"/>
      <c r="PGQ322" s="21"/>
      <c r="PGR322" s="21"/>
      <c r="PGS322" s="21"/>
      <c r="PGT322" s="21"/>
      <c r="PGU322" s="21"/>
      <c r="PGV322" s="21"/>
      <c r="PGW322" s="21"/>
      <c r="PGX322" s="21"/>
      <c r="PGY322" s="21"/>
      <c r="PGZ322" s="21"/>
      <c r="PHA322" s="21"/>
      <c r="PHB322" s="21"/>
      <c r="PHC322" s="21"/>
      <c r="PHD322" s="21"/>
      <c r="PHE322" s="21"/>
      <c r="PHF322" s="21"/>
      <c r="PHG322" s="21"/>
      <c r="PHH322" s="21"/>
      <c r="PHI322" s="21"/>
      <c r="PHJ322" s="21"/>
      <c r="PHK322" s="21"/>
      <c r="PHL322" s="21"/>
      <c r="PHM322" s="21"/>
      <c r="PHN322" s="21"/>
      <c r="PHO322" s="21"/>
      <c r="PHP322" s="21"/>
      <c r="PHQ322" s="21"/>
      <c r="PHR322" s="21"/>
      <c r="PHS322" s="21"/>
      <c r="PHT322" s="21"/>
      <c r="PHU322" s="21"/>
      <c r="PHV322" s="21"/>
      <c r="PHW322" s="21"/>
      <c r="PHX322" s="21"/>
      <c r="PHY322" s="21"/>
      <c r="PHZ322" s="21"/>
      <c r="PIA322" s="21"/>
      <c r="PIB322" s="21"/>
      <c r="PIC322" s="21"/>
      <c r="PID322" s="21"/>
      <c r="PIE322" s="21"/>
      <c r="PIF322" s="21"/>
      <c r="PIG322" s="21"/>
      <c r="PIH322" s="21"/>
      <c r="PII322" s="21"/>
      <c r="PIJ322" s="21"/>
      <c r="PIK322" s="21"/>
      <c r="PIL322" s="21"/>
      <c r="PIM322" s="21"/>
      <c r="PIN322" s="21"/>
      <c r="PIO322" s="21"/>
      <c r="PIP322" s="21"/>
      <c r="PIQ322" s="21"/>
      <c r="PIR322" s="21"/>
      <c r="PIS322" s="21"/>
      <c r="PIT322" s="21"/>
      <c r="PIU322" s="21"/>
      <c r="PIV322" s="21"/>
      <c r="PIW322" s="21"/>
      <c r="PIX322" s="21"/>
      <c r="PIY322" s="21"/>
      <c r="PIZ322" s="21"/>
      <c r="PJA322" s="21"/>
      <c r="PJB322" s="21"/>
      <c r="PJC322" s="21"/>
      <c r="PJD322" s="21"/>
      <c r="PJE322" s="21"/>
      <c r="PJF322" s="21"/>
      <c r="PJG322" s="21"/>
      <c r="PJH322" s="21"/>
      <c r="PJI322" s="21"/>
      <c r="PJJ322" s="21"/>
      <c r="PJK322" s="21"/>
      <c r="PJL322" s="21"/>
      <c r="PJM322" s="21"/>
      <c r="PJN322" s="21"/>
      <c r="PJO322" s="21"/>
      <c r="PJP322" s="21"/>
      <c r="PJQ322" s="21"/>
      <c r="PJR322" s="21"/>
      <c r="PJS322" s="21"/>
      <c r="PJT322" s="21"/>
      <c r="PJU322" s="21"/>
      <c r="PJV322" s="21"/>
      <c r="PJW322" s="21"/>
      <c r="PJX322" s="21"/>
      <c r="PJY322" s="21"/>
      <c r="PJZ322" s="21"/>
      <c r="PKA322" s="21"/>
      <c r="PKB322" s="21"/>
      <c r="PKC322" s="21"/>
      <c r="PKD322" s="21"/>
      <c r="PKE322" s="21"/>
      <c r="PKF322" s="21"/>
      <c r="PKG322" s="21"/>
      <c r="PKH322" s="21"/>
      <c r="PKI322" s="21"/>
      <c r="PKJ322" s="21"/>
      <c r="PKK322" s="21"/>
      <c r="PKL322" s="21"/>
      <c r="PKM322" s="21"/>
      <c r="PKN322" s="21"/>
      <c r="PKO322" s="21"/>
      <c r="PKP322" s="21"/>
      <c r="PKQ322" s="21"/>
      <c r="PKR322" s="21"/>
      <c r="PKS322" s="21"/>
      <c r="PKT322" s="21"/>
      <c r="PKU322" s="21"/>
      <c r="PKV322" s="21"/>
      <c r="PKW322" s="21"/>
      <c r="PKX322" s="21"/>
      <c r="PKY322" s="21"/>
      <c r="PKZ322" s="21"/>
      <c r="PLA322" s="21"/>
      <c r="PLB322" s="21"/>
      <c r="PLC322" s="21"/>
      <c r="PLD322" s="21"/>
      <c r="PLE322" s="21"/>
      <c r="PLF322" s="21"/>
      <c r="PLG322" s="21"/>
      <c r="PLH322" s="21"/>
      <c r="PLI322" s="21"/>
      <c r="PLJ322" s="21"/>
      <c r="PLK322" s="21"/>
      <c r="PLL322" s="21"/>
      <c r="PLM322" s="21"/>
      <c r="PLN322" s="21"/>
      <c r="PLO322" s="21"/>
      <c r="PLP322" s="21"/>
      <c r="PLQ322" s="21"/>
      <c r="PLR322" s="21"/>
      <c r="PLS322" s="21"/>
      <c r="PLT322" s="21"/>
      <c r="PLU322" s="21"/>
      <c r="PLV322" s="21"/>
      <c r="PLW322" s="21"/>
      <c r="PLX322" s="21"/>
      <c r="PLY322" s="21"/>
      <c r="PLZ322" s="21"/>
      <c r="PMA322" s="21"/>
      <c r="PMB322" s="21"/>
      <c r="PMC322" s="21"/>
      <c r="PMD322" s="21"/>
      <c r="PME322" s="21"/>
      <c r="PMF322" s="21"/>
      <c r="PMG322" s="21"/>
      <c r="PMH322" s="21"/>
      <c r="PMI322" s="21"/>
      <c r="PMJ322" s="21"/>
      <c r="PMK322" s="21"/>
      <c r="PML322" s="21"/>
      <c r="PMM322" s="21"/>
      <c r="PMN322" s="21"/>
      <c r="PMO322" s="21"/>
      <c r="PMP322" s="21"/>
      <c r="PMQ322" s="21"/>
      <c r="PMR322" s="21"/>
      <c r="PMS322" s="21"/>
      <c r="PMT322" s="21"/>
      <c r="PMU322" s="21"/>
      <c r="PMV322" s="21"/>
      <c r="PMW322" s="21"/>
      <c r="PMX322" s="21"/>
      <c r="PMY322" s="21"/>
      <c r="PMZ322" s="21"/>
      <c r="PNA322" s="21"/>
      <c r="PNB322" s="21"/>
      <c r="PNC322" s="21"/>
      <c r="PND322" s="21"/>
      <c r="PNE322" s="21"/>
      <c r="PNF322" s="21"/>
      <c r="PNG322" s="21"/>
      <c r="PNH322" s="21"/>
      <c r="PNI322" s="21"/>
      <c r="PNJ322" s="21"/>
      <c r="PNK322" s="21"/>
      <c r="PNL322" s="21"/>
      <c r="PNM322" s="21"/>
      <c r="PNN322" s="21"/>
      <c r="PNO322" s="21"/>
      <c r="PNP322" s="21"/>
      <c r="PNQ322" s="21"/>
      <c r="PNR322" s="21"/>
      <c r="PNS322" s="21"/>
      <c r="PNT322" s="21"/>
      <c r="PNU322" s="21"/>
      <c r="PNV322" s="21"/>
      <c r="PNW322" s="21"/>
      <c r="PNX322" s="21"/>
      <c r="PNY322" s="21"/>
      <c r="PNZ322" s="21"/>
      <c r="POA322" s="21"/>
      <c r="POB322" s="21"/>
      <c r="POC322" s="21"/>
      <c r="POD322" s="21"/>
      <c r="POE322" s="21"/>
      <c r="POF322" s="21"/>
      <c r="POG322" s="21"/>
      <c r="POH322" s="21"/>
      <c r="POI322" s="21"/>
      <c r="POJ322" s="21"/>
      <c r="POK322" s="21"/>
      <c r="POL322" s="21"/>
      <c r="POM322" s="21"/>
      <c r="PON322" s="21"/>
      <c r="POO322" s="21"/>
      <c r="POP322" s="21"/>
      <c r="POQ322" s="21"/>
      <c r="POR322" s="21"/>
      <c r="POS322" s="21"/>
      <c r="POT322" s="21"/>
      <c r="POU322" s="21"/>
      <c r="POV322" s="21"/>
      <c r="POW322" s="21"/>
      <c r="POX322" s="21"/>
      <c r="POY322" s="21"/>
      <c r="POZ322" s="21"/>
      <c r="PPA322" s="21"/>
      <c r="PPB322" s="21"/>
      <c r="PPC322" s="21"/>
      <c r="PPD322" s="21"/>
      <c r="PPE322" s="21"/>
      <c r="PPF322" s="21"/>
      <c r="PPG322" s="21"/>
      <c r="PPH322" s="21"/>
      <c r="PPI322" s="21"/>
      <c r="PPJ322" s="21"/>
      <c r="PPK322" s="21"/>
      <c r="PPL322" s="21"/>
      <c r="PPM322" s="21"/>
      <c r="PPN322" s="21"/>
      <c r="PPO322" s="21"/>
      <c r="PPP322" s="21"/>
      <c r="PPQ322" s="21"/>
      <c r="PPR322" s="21"/>
      <c r="PPS322" s="21"/>
      <c r="PPT322" s="21"/>
      <c r="PPU322" s="21"/>
      <c r="PPV322" s="21"/>
      <c r="PPW322" s="21"/>
      <c r="PPX322" s="21"/>
      <c r="PPY322" s="21"/>
      <c r="PPZ322" s="21"/>
      <c r="PQA322" s="21"/>
      <c r="PQB322" s="21"/>
      <c r="PQC322" s="21"/>
      <c r="PQD322" s="21"/>
      <c r="PQE322" s="21"/>
      <c r="PQF322" s="21"/>
      <c r="PQG322" s="21"/>
      <c r="PQH322" s="21"/>
      <c r="PQI322" s="21"/>
      <c r="PQJ322" s="21"/>
      <c r="PQK322" s="21"/>
      <c r="PQL322" s="21"/>
      <c r="PQM322" s="21"/>
      <c r="PQN322" s="21"/>
      <c r="PQO322" s="21"/>
      <c r="PQP322" s="21"/>
      <c r="PQQ322" s="21"/>
      <c r="PQR322" s="21"/>
      <c r="PQS322" s="21"/>
      <c r="PQT322" s="21"/>
      <c r="PQU322" s="21"/>
      <c r="PQV322" s="21"/>
      <c r="PQW322" s="21"/>
      <c r="PQX322" s="21"/>
      <c r="PQY322" s="21"/>
      <c r="PQZ322" s="21"/>
      <c r="PRA322" s="21"/>
      <c r="PRB322" s="21"/>
      <c r="PRC322" s="21"/>
      <c r="PRD322" s="21"/>
      <c r="PRE322" s="21"/>
      <c r="PRF322" s="21"/>
      <c r="PRG322" s="21"/>
      <c r="PRH322" s="21"/>
      <c r="PRI322" s="21"/>
      <c r="PRJ322" s="21"/>
      <c r="PRK322" s="21"/>
      <c r="PRL322" s="21"/>
      <c r="PRM322" s="21"/>
      <c r="PRN322" s="21"/>
      <c r="PRO322" s="21"/>
      <c r="PRP322" s="21"/>
      <c r="PRQ322" s="21"/>
      <c r="PRR322" s="21"/>
      <c r="PRS322" s="21"/>
      <c r="PRT322" s="21"/>
      <c r="PRU322" s="21"/>
      <c r="PRV322" s="21"/>
      <c r="PRW322" s="21"/>
      <c r="PRX322" s="21"/>
      <c r="PRY322" s="21"/>
      <c r="PRZ322" s="21"/>
      <c r="PSA322" s="21"/>
      <c r="PSB322" s="21"/>
      <c r="PSC322" s="21"/>
      <c r="PSD322" s="21"/>
      <c r="PSE322" s="21"/>
      <c r="PSF322" s="21"/>
      <c r="PSG322" s="21"/>
      <c r="PSH322" s="21"/>
      <c r="PSI322" s="21"/>
      <c r="PSJ322" s="21"/>
      <c r="PSK322" s="21"/>
      <c r="PSL322" s="21"/>
      <c r="PSM322" s="21"/>
      <c r="PSN322" s="21"/>
      <c r="PSO322" s="21"/>
      <c r="PSP322" s="21"/>
      <c r="PSQ322" s="21"/>
      <c r="PSR322" s="21"/>
      <c r="PSS322" s="21"/>
      <c r="PST322" s="21"/>
      <c r="PSU322" s="21"/>
      <c r="PSV322" s="21"/>
      <c r="PSW322" s="21"/>
      <c r="PSX322" s="21"/>
      <c r="PSY322" s="21"/>
      <c r="PSZ322" s="21"/>
      <c r="PTA322" s="21"/>
      <c r="PTB322" s="21"/>
      <c r="PTC322" s="21"/>
      <c r="PTD322" s="21"/>
      <c r="PTE322" s="21"/>
      <c r="PTF322" s="21"/>
      <c r="PTG322" s="21"/>
      <c r="PTH322" s="21"/>
      <c r="PTI322" s="21"/>
      <c r="PTJ322" s="21"/>
      <c r="PTK322" s="21"/>
      <c r="PTL322" s="21"/>
      <c r="PTM322" s="21"/>
      <c r="PTN322" s="21"/>
      <c r="PTO322" s="21"/>
      <c r="PTP322" s="21"/>
      <c r="PTQ322" s="21"/>
      <c r="PTR322" s="21"/>
      <c r="PTS322" s="21"/>
      <c r="PTT322" s="21"/>
      <c r="PTU322" s="21"/>
      <c r="PTV322" s="21"/>
      <c r="PTW322" s="21"/>
      <c r="PTX322" s="21"/>
      <c r="PTY322" s="21"/>
      <c r="PTZ322" s="21"/>
      <c r="PUA322" s="21"/>
      <c r="PUB322" s="21"/>
      <c r="PUC322" s="21"/>
      <c r="PUD322" s="21"/>
      <c r="PUE322" s="21"/>
      <c r="PUF322" s="21"/>
      <c r="PUG322" s="21"/>
      <c r="PUH322" s="21"/>
      <c r="PUI322" s="21"/>
      <c r="PUJ322" s="21"/>
      <c r="PUK322" s="21"/>
      <c r="PUL322" s="21"/>
      <c r="PUM322" s="21"/>
      <c r="PUN322" s="21"/>
      <c r="PUO322" s="21"/>
      <c r="PUP322" s="21"/>
      <c r="PUQ322" s="21"/>
      <c r="PUR322" s="21"/>
      <c r="PUS322" s="21"/>
      <c r="PUT322" s="21"/>
      <c r="PUU322" s="21"/>
      <c r="PUV322" s="21"/>
      <c r="PUW322" s="21"/>
      <c r="PUX322" s="21"/>
      <c r="PUY322" s="21"/>
      <c r="PUZ322" s="21"/>
      <c r="PVA322" s="21"/>
      <c r="PVB322" s="21"/>
      <c r="PVC322" s="21"/>
      <c r="PVD322" s="21"/>
      <c r="PVE322" s="21"/>
      <c r="PVF322" s="21"/>
      <c r="PVG322" s="21"/>
      <c r="PVH322" s="21"/>
      <c r="PVI322" s="21"/>
      <c r="PVJ322" s="21"/>
      <c r="PVK322" s="21"/>
      <c r="PVL322" s="21"/>
      <c r="PVM322" s="21"/>
      <c r="PVN322" s="21"/>
      <c r="PVO322" s="21"/>
      <c r="PVP322" s="21"/>
      <c r="PVQ322" s="21"/>
      <c r="PVR322" s="21"/>
      <c r="PVS322" s="21"/>
      <c r="PVT322" s="21"/>
      <c r="PVU322" s="21"/>
      <c r="PVV322" s="21"/>
      <c r="PVW322" s="21"/>
      <c r="PVX322" s="21"/>
      <c r="PVY322" s="21"/>
      <c r="PVZ322" s="21"/>
      <c r="PWA322" s="21"/>
      <c r="PWB322" s="21"/>
      <c r="PWC322" s="21"/>
      <c r="PWD322" s="21"/>
      <c r="PWE322" s="21"/>
      <c r="PWF322" s="21"/>
      <c r="PWG322" s="21"/>
      <c r="PWH322" s="21"/>
      <c r="PWI322" s="21"/>
      <c r="PWJ322" s="21"/>
      <c r="PWK322" s="21"/>
      <c r="PWL322" s="21"/>
      <c r="PWM322" s="21"/>
      <c r="PWN322" s="21"/>
      <c r="PWO322" s="21"/>
      <c r="PWP322" s="21"/>
      <c r="PWQ322" s="21"/>
      <c r="PWR322" s="21"/>
      <c r="PWS322" s="21"/>
      <c r="PWT322" s="21"/>
      <c r="PWU322" s="21"/>
      <c r="PWV322" s="21"/>
      <c r="PWW322" s="21"/>
      <c r="PWX322" s="21"/>
      <c r="PWY322" s="21"/>
      <c r="PWZ322" s="21"/>
      <c r="PXA322" s="21"/>
      <c r="PXB322" s="21"/>
      <c r="PXC322" s="21"/>
      <c r="PXD322" s="21"/>
      <c r="PXE322" s="21"/>
      <c r="PXF322" s="21"/>
      <c r="PXG322" s="21"/>
      <c r="PXH322" s="21"/>
      <c r="PXI322" s="21"/>
      <c r="PXJ322" s="21"/>
      <c r="PXK322" s="21"/>
      <c r="PXL322" s="21"/>
      <c r="PXM322" s="21"/>
      <c r="PXN322" s="21"/>
      <c r="PXO322" s="21"/>
      <c r="PXP322" s="21"/>
      <c r="PXQ322" s="21"/>
      <c r="PXR322" s="21"/>
      <c r="PXS322" s="21"/>
      <c r="PXT322" s="21"/>
      <c r="PXU322" s="21"/>
      <c r="PXV322" s="21"/>
      <c r="PXW322" s="21"/>
      <c r="PXX322" s="21"/>
      <c r="PXY322" s="21"/>
      <c r="PXZ322" s="21"/>
      <c r="PYA322" s="21"/>
      <c r="PYB322" s="21"/>
      <c r="PYC322" s="21"/>
      <c r="PYD322" s="21"/>
      <c r="PYE322" s="21"/>
      <c r="PYF322" s="21"/>
      <c r="PYG322" s="21"/>
      <c r="PYH322" s="21"/>
      <c r="PYI322" s="21"/>
      <c r="PYJ322" s="21"/>
      <c r="PYK322" s="21"/>
      <c r="PYL322" s="21"/>
      <c r="PYM322" s="21"/>
      <c r="PYN322" s="21"/>
      <c r="PYO322" s="21"/>
      <c r="PYP322" s="21"/>
      <c r="PYQ322" s="21"/>
      <c r="PYR322" s="21"/>
      <c r="PYS322" s="21"/>
      <c r="PYT322" s="21"/>
      <c r="PYU322" s="21"/>
      <c r="PYV322" s="21"/>
      <c r="PYW322" s="21"/>
      <c r="PYX322" s="21"/>
      <c r="PYY322" s="21"/>
      <c r="PYZ322" s="21"/>
      <c r="PZA322" s="21"/>
      <c r="PZB322" s="21"/>
      <c r="PZC322" s="21"/>
      <c r="PZD322" s="21"/>
      <c r="PZE322" s="21"/>
      <c r="PZF322" s="21"/>
      <c r="PZG322" s="21"/>
      <c r="PZH322" s="21"/>
      <c r="PZI322" s="21"/>
      <c r="PZJ322" s="21"/>
      <c r="PZK322" s="21"/>
      <c r="PZL322" s="21"/>
      <c r="PZM322" s="21"/>
      <c r="PZN322" s="21"/>
      <c r="PZO322" s="21"/>
      <c r="PZP322" s="21"/>
      <c r="PZQ322" s="21"/>
      <c r="PZR322" s="21"/>
      <c r="PZS322" s="21"/>
      <c r="PZT322" s="21"/>
      <c r="PZU322" s="21"/>
      <c r="PZV322" s="21"/>
      <c r="PZW322" s="21"/>
      <c r="PZX322" s="21"/>
      <c r="PZY322" s="21"/>
      <c r="PZZ322" s="21"/>
      <c r="QAA322" s="21"/>
      <c r="QAB322" s="21"/>
      <c r="QAC322" s="21"/>
      <c r="QAD322" s="21"/>
      <c r="QAE322" s="21"/>
      <c r="QAF322" s="21"/>
      <c r="QAG322" s="21"/>
      <c r="QAH322" s="21"/>
      <c r="QAI322" s="21"/>
      <c r="QAJ322" s="21"/>
      <c r="QAK322" s="21"/>
      <c r="QAL322" s="21"/>
      <c r="QAM322" s="21"/>
      <c r="QAN322" s="21"/>
      <c r="QAO322" s="21"/>
      <c r="QAP322" s="21"/>
      <c r="QAQ322" s="21"/>
      <c r="QAR322" s="21"/>
      <c r="QAS322" s="21"/>
      <c r="QAT322" s="21"/>
      <c r="QAU322" s="21"/>
      <c r="QAV322" s="21"/>
      <c r="QAW322" s="21"/>
      <c r="QAX322" s="21"/>
      <c r="QAY322" s="21"/>
      <c r="QAZ322" s="21"/>
      <c r="QBA322" s="21"/>
      <c r="QBB322" s="21"/>
      <c r="QBC322" s="21"/>
      <c r="QBD322" s="21"/>
      <c r="QBE322" s="21"/>
      <c r="QBF322" s="21"/>
      <c r="QBG322" s="21"/>
      <c r="QBH322" s="21"/>
      <c r="QBI322" s="21"/>
      <c r="QBJ322" s="21"/>
      <c r="QBK322" s="21"/>
      <c r="QBL322" s="21"/>
      <c r="QBM322" s="21"/>
      <c r="QBN322" s="21"/>
      <c r="QBO322" s="21"/>
      <c r="QBP322" s="21"/>
      <c r="QBQ322" s="21"/>
      <c r="QBR322" s="21"/>
      <c r="QBS322" s="21"/>
      <c r="QBT322" s="21"/>
      <c r="QBU322" s="21"/>
      <c r="QBV322" s="21"/>
      <c r="QBW322" s="21"/>
      <c r="QBX322" s="21"/>
      <c r="QBY322" s="21"/>
      <c r="QBZ322" s="21"/>
      <c r="QCA322" s="21"/>
      <c r="QCB322" s="21"/>
      <c r="QCC322" s="21"/>
      <c r="QCD322" s="21"/>
      <c r="QCE322" s="21"/>
      <c r="QCF322" s="21"/>
      <c r="QCG322" s="21"/>
      <c r="QCH322" s="21"/>
      <c r="QCI322" s="21"/>
      <c r="QCJ322" s="21"/>
      <c r="QCK322" s="21"/>
      <c r="QCL322" s="21"/>
      <c r="QCM322" s="21"/>
      <c r="QCN322" s="21"/>
      <c r="QCO322" s="21"/>
      <c r="QCP322" s="21"/>
      <c r="QCQ322" s="21"/>
      <c r="QCR322" s="21"/>
      <c r="QCS322" s="21"/>
      <c r="QCT322" s="21"/>
      <c r="QCU322" s="21"/>
      <c r="QCV322" s="21"/>
      <c r="QCW322" s="21"/>
      <c r="QCX322" s="21"/>
      <c r="QCY322" s="21"/>
      <c r="QCZ322" s="21"/>
      <c r="QDA322" s="21"/>
      <c r="QDB322" s="21"/>
      <c r="QDC322" s="21"/>
      <c r="QDD322" s="21"/>
      <c r="QDE322" s="21"/>
      <c r="QDF322" s="21"/>
      <c r="QDG322" s="21"/>
      <c r="QDH322" s="21"/>
      <c r="QDI322" s="21"/>
      <c r="QDJ322" s="21"/>
      <c r="QDK322" s="21"/>
      <c r="QDL322" s="21"/>
      <c r="QDM322" s="21"/>
      <c r="QDN322" s="21"/>
      <c r="QDO322" s="21"/>
      <c r="QDP322" s="21"/>
      <c r="QDQ322" s="21"/>
      <c r="QDR322" s="21"/>
      <c r="QDS322" s="21"/>
      <c r="QDT322" s="21"/>
      <c r="QDU322" s="21"/>
      <c r="QDV322" s="21"/>
      <c r="QDW322" s="21"/>
      <c r="QDX322" s="21"/>
      <c r="QDY322" s="21"/>
      <c r="QDZ322" s="21"/>
      <c r="QEA322" s="21"/>
      <c r="QEB322" s="21"/>
      <c r="QEC322" s="21"/>
      <c r="QED322" s="21"/>
      <c r="QEE322" s="21"/>
      <c r="QEF322" s="21"/>
      <c r="QEG322" s="21"/>
      <c r="QEH322" s="21"/>
      <c r="QEI322" s="21"/>
      <c r="QEJ322" s="21"/>
      <c r="QEK322" s="21"/>
      <c r="QEL322" s="21"/>
      <c r="QEM322" s="21"/>
      <c r="QEN322" s="21"/>
      <c r="QEO322" s="21"/>
      <c r="QEP322" s="21"/>
      <c r="QEQ322" s="21"/>
      <c r="QER322" s="21"/>
      <c r="QES322" s="21"/>
      <c r="QET322" s="21"/>
      <c r="QEU322" s="21"/>
      <c r="QEV322" s="21"/>
      <c r="QEW322" s="21"/>
      <c r="QEX322" s="21"/>
      <c r="QEY322" s="21"/>
      <c r="QEZ322" s="21"/>
      <c r="QFA322" s="21"/>
      <c r="QFB322" s="21"/>
      <c r="QFC322" s="21"/>
      <c r="QFD322" s="21"/>
      <c r="QFE322" s="21"/>
      <c r="QFF322" s="21"/>
      <c r="QFG322" s="21"/>
      <c r="QFH322" s="21"/>
      <c r="QFI322" s="21"/>
      <c r="QFJ322" s="21"/>
      <c r="QFK322" s="21"/>
      <c r="QFL322" s="21"/>
      <c r="QFM322" s="21"/>
      <c r="QFN322" s="21"/>
      <c r="QFO322" s="21"/>
      <c r="QFP322" s="21"/>
      <c r="QFQ322" s="21"/>
      <c r="QFR322" s="21"/>
      <c r="QFS322" s="21"/>
      <c r="QFT322" s="21"/>
      <c r="QFU322" s="21"/>
      <c r="QFV322" s="21"/>
      <c r="QFW322" s="21"/>
      <c r="QFX322" s="21"/>
      <c r="QFY322" s="21"/>
      <c r="QFZ322" s="21"/>
      <c r="QGA322" s="21"/>
      <c r="QGB322" s="21"/>
      <c r="QGC322" s="21"/>
      <c r="QGD322" s="21"/>
      <c r="QGE322" s="21"/>
      <c r="QGF322" s="21"/>
      <c r="QGG322" s="21"/>
      <c r="QGH322" s="21"/>
      <c r="QGI322" s="21"/>
      <c r="QGJ322" s="21"/>
      <c r="QGK322" s="21"/>
      <c r="QGL322" s="21"/>
      <c r="QGM322" s="21"/>
      <c r="QGN322" s="21"/>
      <c r="QGO322" s="21"/>
      <c r="QGP322" s="21"/>
      <c r="QGQ322" s="21"/>
      <c r="QGR322" s="21"/>
      <c r="QGS322" s="21"/>
      <c r="QGT322" s="21"/>
      <c r="QGU322" s="21"/>
      <c r="QGV322" s="21"/>
      <c r="QGW322" s="21"/>
      <c r="QGX322" s="21"/>
      <c r="QGY322" s="21"/>
      <c r="QGZ322" s="21"/>
      <c r="QHA322" s="21"/>
      <c r="QHB322" s="21"/>
      <c r="QHC322" s="21"/>
      <c r="QHD322" s="21"/>
      <c r="QHE322" s="21"/>
      <c r="QHF322" s="21"/>
      <c r="QHG322" s="21"/>
      <c r="QHH322" s="21"/>
      <c r="QHI322" s="21"/>
      <c r="QHJ322" s="21"/>
      <c r="QHK322" s="21"/>
      <c r="QHL322" s="21"/>
      <c r="QHM322" s="21"/>
      <c r="QHN322" s="21"/>
      <c r="QHO322" s="21"/>
      <c r="QHP322" s="21"/>
      <c r="QHQ322" s="21"/>
      <c r="QHR322" s="21"/>
      <c r="QHS322" s="21"/>
      <c r="QHT322" s="21"/>
      <c r="QHU322" s="21"/>
      <c r="QHV322" s="21"/>
      <c r="QHW322" s="21"/>
      <c r="QHX322" s="21"/>
      <c r="QHY322" s="21"/>
      <c r="QHZ322" s="21"/>
      <c r="QIA322" s="21"/>
      <c r="QIB322" s="21"/>
      <c r="QIC322" s="21"/>
      <c r="QID322" s="21"/>
      <c r="QIE322" s="21"/>
      <c r="QIF322" s="21"/>
      <c r="QIG322" s="21"/>
      <c r="QIH322" s="21"/>
      <c r="QII322" s="21"/>
      <c r="QIJ322" s="21"/>
      <c r="QIK322" s="21"/>
      <c r="QIL322" s="21"/>
      <c r="QIM322" s="21"/>
      <c r="QIN322" s="21"/>
      <c r="QIO322" s="21"/>
      <c r="QIP322" s="21"/>
      <c r="QIQ322" s="21"/>
      <c r="QIR322" s="21"/>
      <c r="QIS322" s="21"/>
      <c r="QIT322" s="21"/>
      <c r="QIU322" s="21"/>
      <c r="QIV322" s="21"/>
      <c r="QIW322" s="21"/>
      <c r="QIX322" s="21"/>
      <c r="QIY322" s="21"/>
      <c r="QIZ322" s="21"/>
      <c r="QJA322" s="21"/>
      <c r="QJB322" s="21"/>
      <c r="QJC322" s="21"/>
      <c r="QJD322" s="21"/>
      <c r="QJE322" s="21"/>
      <c r="QJF322" s="21"/>
      <c r="QJG322" s="21"/>
      <c r="QJH322" s="21"/>
      <c r="QJI322" s="21"/>
      <c r="QJJ322" s="21"/>
      <c r="QJK322" s="21"/>
      <c r="QJL322" s="21"/>
      <c r="QJM322" s="21"/>
      <c r="QJN322" s="21"/>
      <c r="QJO322" s="21"/>
      <c r="QJP322" s="21"/>
      <c r="QJQ322" s="21"/>
      <c r="QJR322" s="21"/>
      <c r="QJS322" s="21"/>
      <c r="QJT322" s="21"/>
      <c r="QJU322" s="21"/>
      <c r="QJV322" s="21"/>
      <c r="QJW322" s="21"/>
      <c r="QJX322" s="21"/>
      <c r="QJY322" s="21"/>
      <c r="QJZ322" s="21"/>
      <c r="QKA322" s="21"/>
      <c r="QKB322" s="21"/>
      <c r="QKC322" s="21"/>
      <c r="QKD322" s="21"/>
      <c r="QKE322" s="21"/>
      <c r="QKF322" s="21"/>
      <c r="QKG322" s="21"/>
      <c r="QKH322" s="21"/>
      <c r="QKI322" s="21"/>
      <c r="QKJ322" s="21"/>
      <c r="QKK322" s="21"/>
      <c r="QKL322" s="21"/>
      <c r="QKM322" s="21"/>
      <c r="QKN322" s="21"/>
      <c r="QKO322" s="21"/>
      <c r="QKP322" s="21"/>
      <c r="QKQ322" s="21"/>
      <c r="QKR322" s="21"/>
      <c r="QKS322" s="21"/>
      <c r="QKT322" s="21"/>
      <c r="QKU322" s="21"/>
      <c r="QKV322" s="21"/>
      <c r="QKW322" s="21"/>
      <c r="QKX322" s="21"/>
      <c r="QKY322" s="21"/>
      <c r="QKZ322" s="21"/>
      <c r="QLA322" s="21"/>
      <c r="QLB322" s="21"/>
      <c r="QLC322" s="21"/>
      <c r="QLD322" s="21"/>
      <c r="QLE322" s="21"/>
      <c r="QLF322" s="21"/>
      <c r="QLG322" s="21"/>
      <c r="QLH322" s="21"/>
      <c r="QLI322" s="21"/>
      <c r="QLJ322" s="21"/>
      <c r="QLK322" s="21"/>
      <c r="QLL322" s="21"/>
      <c r="QLM322" s="21"/>
      <c r="QLN322" s="21"/>
      <c r="QLO322" s="21"/>
      <c r="QLP322" s="21"/>
      <c r="QLQ322" s="21"/>
      <c r="QLR322" s="21"/>
      <c r="QLS322" s="21"/>
      <c r="QLT322" s="21"/>
      <c r="QLU322" s="21"/>
      <c r="QLV322" s="21"/>
      <c r="QLW322" s="21"/>
      <c r="QLX322" s="21"/>
      <c r="QLY322" s="21"/>
      <c r="QLZ322" s="21"/>
      <c r="QMA322" s="21"/>
      <c r="QMB322" s="21"/>
      <c r="QMC322" s="21"/>
      <c r="QMD322" s="21"/>
      <c r="QME322" s="21"/>
      <c r="QMF322" s="21"/>
      <c r="QMG322" s="21"/>
      <c r="QMH322" s="21"/>
      <c r="QMI322" s="21"/>
      <c r="QMJ322" s="21"/>
      <c r="QMK322" s="21"/>
      <c r="QML322" s="21"/>
      <c r="QMM322" s="21"/>
      <c r="QMN322" s="21"/>
      <c r="QMO322" s="21"/>
      <c r="QMP322" s="21"/>
      <c r="QMQ322" s="21"/>
      <c r="QMR322" s="21"/>
      <c r="QMS322" s="21"/>
      <c r="QMT322" s="21"/>
      <c r="QMU322" s="21"/>
      <c r="QMV322" s="21"/>
      <c r="QMW322" s="21"/>
      <c r="QMX322" s="21"/>
      <c r="QMY322" s="21"/>
      <c r="QMZ322" s="21"/>
      <c r="QNA322" s="21"/>
      <c r="QNB322" s="21"/>
      <c r="QNC322" s="21"/>
      <c r="QND322" s="21"/>
      <c r="QNE322" s="21"/>
      <c r="QNF322" s="21"/>
      <c r="QNG322" s="21"/>
      <c r="QNH322" s="21"/>
      <c r="QNI322" s="21"/>
      <c r="QNJ322" s="21"/>
      <c r="QNK322" s="21"/>
      <c r="QNL322" s="21"/>
      <c r="QNM322" s="21"/>
      <c r="QNN322" s="21"/>
      <c r="QNO322" s="21"/>
      <c r="QNP322" s="21"/>
      <c r="QNQ322" s="21"/>
      <c r="QNR322" s="21"/>
      <c r="QNS322" s="21"/>
      <c r="QNT322" s="21"/>
      <c r="QNU322" s="21"/>
      <c r="QNV322" s="21"/>
      <c r="QNW322" s="21"/>
      <c r="QNX322" s="21"/>
      <c r="QNY322" s="21"/>
      <c r="QNZ322" s="21"/>
      <c r="QOA322" s="21"/>
      <c r="QOB322" s="21"/>
      <c r="QOC322" s="21"/>
      <c r="QOD322" s="21"/>
      <c r="QOE322" s="21"/>
      <c r="QOF322" s="21"/>
      <c r="QOG322" s="21"/>
      <c r="QOH322" s="21"/>
      <c r="QOI322" s="21"/>
      <c r="QOJ322" s="21"/>
      <c r="QOK322" s="21"/>
      <c r="QOL322" s="21"/>
      <c r="QOM322" s="21"/>
      <c r="QON322" s="21"/>
      <c r="QOO322" s="21"/>
      <c r="QOP322" s="21"/>
      <c r="QOQ322" s="21"/>
      <c r="QOR322" s="21"/>
      <c r="QOS322" s="21"/>
      <c r="QOT322" s="21"/>
      <c r="QOU322" s="21"/>
      <c r="QOV322" s="21"/>
      <c r="QOW322" s="21"/>
      <c r="QOX322" s="21"/>
      <c r="QOY322" s="21"/>
      <c r="QOZ322" s="21"/>
      <c r="QPA322" s="21"/>
      <c r="QPB322" s="21"/>
      <c r="QPC322" s="21"/>
      <c r="QPD322" s="21"/>
      <c r="QPE322" s="21"/>
      <c r="QPF322" s="21"/>
      <c r="QPG322" s="21"/>
      <c r="QPH322" s="21"/>
      <c r="QPI322" s="21"/>
      <c r="QPJ322" s="21"/>
      <c r="QPK322" s="21"/>
      <c r="QPL322" s="21"/>
      <c r="QPM322" s="21"/>
      <c r="QPN322" s="21"/>
      <c r="QPO322" s="21"/>
      <c r="QPP322" s="21"/>
      <c r="QPQ322" s="21"/>
      <c r="QPR322" s="21"/>
      <c r="QPS322" s="21"/>
      <c r="QPT322" s="21"/>
      <c r="QPU322" s="21"/>
      <c r="QPV322" s="21"/>
      <c r="QPW322" s="21"/>
      <c r="QPX322" s="21"/>
      <c r="QPY322" s="21"/>
      <c r="QPZ322" s="21"/>
      <c r="QQA322" s="21"/>
      <c r="QQB322" s="21"/>
      <c r="QQC322" s="21"/>
      <c r="QQD322" s="21"/>
      <c r="QQE322" s="21"/>
      <c r="QQF322" s="21"/>
      <c r="QQG322" s="21"/>
      <c r="QQH322" s="21"/>
      <c r="QQI322" s="21"/>
      <c r="QQJ322" s="21"/>
      <c r="QQK322" s="21"/>
      <c r="QQL322" s="21"/>
      <c r="QQM322" s="21"/>
      <c r="QQN322" s="21"/>
      <c r="QQO322" s="21"/>
      <c r="QQP322" s="21"/>
      <c r="QQQ322" s="21"/>
      <c r="QQR322" s="21"/>
      <c r="QQS322" s="21"/>
      <c r="QQT322" s="21"/>
      <c r="QQU322" s="21"/>
      <c r="QQV322" s="21"/>
      <c r="QQW322" s="21"/>
      <c r="QQX322" s="21"/>
      <c r="QQY322" s="21"/>
      <c r="QQZ322" s="21"/>
      <c r="QRA322" s="21"/>
      <c r="QRB322" s="21"/>
      <c r="QRC322" s="21"/>
      <c r="QRD322" s="21"/>
      <c r="QRE322" s="21"/>
      <c r="QRF322" s="21"/>
      <c r="QRG322" s="21"/>
      <c r="QRH322" s="21"/>
      <c r="QRI322" s="21"/>
      <c r="QRJ322" s="21"/>
      <c r="QRK322" s="21"/>
      <c r="QRL322" s="21"/>
      <c r="QRM322" s="21"/>
      <c r="QRN322" s="21"/>
      <c r="QRO322" s="21"/>
      <c r="QRP322" s="21"/>
      <c r="QRQ322" s="21"/>
      <c r="QRR322" s="21"/>
      <c r="QRS322" s="21"/>
      <c r="QRT322" s="21"/>
      <c r="QRU322" s="21"/>
      <c r="QRV322" s="21"/>
      <c r="QRW322" s="21"/>
      <c r="QRX322" s="21"/>
      <c r="QRY322" s="21"/>
      <c r="QRZ322" s="21"/>
      <c r="QSA322" s="21"/>
      <c r="QSB322" s="21"/>
      <c r="QSC322" s="21"/>
      <c r="QSD322" s="21"/>
      <c r="QSE322" s="21"/>
      <c r="QSF322" s="21"/>
      <c r="QSG322" s="21"/>
      <c r="QSH322" s="21"/>
      <c r="QSI322" s="21"/>
      <c r="QSJ322" s="21"/>
      <c r="QSK322" s="21"/>
      <c r="QSL322" s="21"/>
      <c r="QSM322" s="21"/>
      <c r="QSN322" s="21"/>
      <c r="QSO322" s="21"/>
      <c r="QSP322" s="21"/>
      <c r="QSQ322" s="21"/>
      <c r="QSR322" s="21"/>
      <c r="QSS322" s="21"/>
      <c r="QST322" s="21"/>
      <c r="QSU322" s="21"/>
      <c r="QSV322" s="21"/>
      <c r="QSW322" s="21"/>
      <c r="QSX322" s="21"/>
      <c r="QSY322" s="21"/>
      <c r="QSZ322" s="21"/>
      <c r="QTA322" s="21"/>
      <c r="QTB322" s="21"/>
      <c r="QTC322" s="21"/>
      <c r="QTD322" s="21"/>
      <c r="QTE322" s="21"/>
      <c r="QTF322" s="21"/>
      <c r="QTG322" s="21"/>
      <c r="QTH322" s="21"/>
      <c r="QTI322" s="21"/>
      <c r="QTJ322" s="21"/>
      <c r="QTK322" s="21"/>
      <c r="QTL322" s="21"/>
      <c r="QTM322" s="21"/>
      <c r="QTN322" s="21"/>
      <c r="QTO322" s="21"/>
      <c r="QTP322" s="21"/>
      <c r="QTQ322" s="21"/>
      <c r="QTR322" s="21"/>
      <c r="QTS322" s="21"/>
      <c r="QTT322" s="21"/>
      <c r="QTU322" s="21"/>
      <c r="QTV322" s="21"/>
      <c r="QTW322" s="21"/>
      <c r="QTX322" s="21"/>
      <c r="QTY322" s="21"/>
      <c r="QTZ322" s="21"/>
      <c r="QUA322" s="21"/>
      <c r="QUB322" s="21"/>
      <c r="QUC322" s="21"/>
      <c r="QUD322" s="21"/>
      <c r="QUE322" s="21"/>
      <c r="QUF322" s="21"/>
      <c r="QUG322" s="21"/>
      <c r="QUH322" s="21"/>
      <c r="QUI322" s="21"/>
      <c r="QUJ322" s="21"/>
      <c r="QUK322" s="21"/>
      <c r="QUL322" s="21"/>
      <c r="QUM322" s="21"/>
      <c r="QUN322" s="21"/>
      <c r="QUO322" s="21"/>
      <c r="QUP322" s="21"/>
      <c r="QUQ322" s="21"/>
      <c r="QUR322" s="21"/>
      <c r="QUS322" s="21"/>
      <c r="QUT322" s="21"/>
      <c r="QUU322" s="21"/>
      <c r="QUV322" s="21"/>
      <c r="QUW322" s="21"/>
      <c r="QUX322" s="21"/>
      <c r="QUY322" s="21"/>
      <c r="QUZ322" s="21"/>
      <c r="QVA322" s="21"/>
      <c r="QVB322" s="21"/>
      <c r="QVC322" s="21"/>
      <c r="QVD322" s="21"/>
      <c r="QVE322" s="21"/>
      <c r="QVF322" s="21"/>
      <c r="QVG322" s="21"/>
      <c r="QVH322" s="21"/>
      <c r="QVI322" s="21"/>
      <c r="QVJ322" s="21"/>
      <c r="QVK322" s="21"/>
      <c r="QVL322" s="21"/>
      <c r="QVM322" s="21"/>
      <c r="QVN322" s="21"/>
      <c r="QVO322" s="21"/>
      <c r="QVP322" s="21"/>
      <c r="QVQ322" s="21"/>
      <c r="QVR322" s="21"/>
      <c r="QVS322" s="21"/>
      <c r="QVT322" s="21"/>
      <c r="QVU322" s="21"/>
      <c r="QVV322" s="21"/>
      <c r="QVW322" s="21"/>
      <c r="QVX322" s="21"/>
      <c r="QVY322" s="21"/>
      <c r="QVZ322" s="21"/>
      <c r="QWA322" s="21"/>
      <c r="QWB322" s="21"/>
      <c r="QWC322" s="21"/>
      <c r="QWD322" s="21"/>
      <c r="QWE322" s="21"/>
      <c r="QWF322" s="21"/>
      <c r="QWG322" s="21"/>
      <c r="QWH322" s="21"/>
      <c r="QWI322" s="21"/>
      <c r="QWJ322" s="21"/>
      <c r="QWK322" s="21"/>
      <c r="QWL322" s="21"/>
      <c r="QWM322" s="21"/>
      <c r="QWN322" s="21"/>
      <c r="QWO322" s="21"/>
      <c r="QWP322" s="21"/>
      <c r="QWQ322" s="21"/>
      <c r="QWR322" s="21"/>
      <c r="QWS322" s="21"/>
      <c r="QWT322" s="21"/>
      <c r="QWU322" s="21"/>
      <c r="QWV322" s="21"/>
      <c r="QWW322" s="21"/>
      <c r="QWX322" s="21"/>
      <c r="QWY322" s="21"/>
      <c r="QWZ322" s="21"/>
      <c r="QXA322" s="21"/>
      <c r="QXB322" s="21"/>
      <c r="QXC322" s="21"/>
      <c r="QXD322" s="21"/>
      <c r="QXE322" s="21"/>
      <c r="QXF322" s="21"/>
      <c r="QXG322" s="21"/>
      <c r="QXH322" s="21"/>
      <c r="QXI322" s="21"/>
      <c r="QXJ322" s="21"/>
      <c r="QXK322" s="21"/>
      <c r="QXL322" s="21"/>
      <c r="QXM322" s="21"/>
      <c r="QXN322" s="21"/>
      <c r="QXO322" s="21"/>
      <c r="QXP322" s="21"/>
      <c r="QXQ322" s="21"/>
      <c r="QXR322" s="21"/>
      <c r="QXS322" s="21"/>
      <c r="QXT322" s="21"/>
      <c r="QXU322" s="21"/>
      <c r="QXV322" s="21"/>
      <c r="QXW322" s="21"/>
      <c r="QXX322" s="21"/>
      <c r="QXY322" s="21"/>
      <c r="QXZ322" s="21"/>
      <c r="QYA322" s="21"/>
      <c r="QYB322" s="21"/>
      <c r="QYC322" s="21"/>
      <c r="QYD322" s="21"/>
      <c r="QYE322" s="21"/>
      <c r="QYF322" s="21"/>
      <c r="QYG322" s="21"/>
      <c r="QYH322" s="21"/>
      <c r="QYI322" s="21"/>
      <c r="QYJ322" s="21"/>
      <c r="QYK322" s="21"/>
      <c r="QYL322" s="21"/>
      <c r="QYM322" s="21"/>
      <c r="QYN322" s="21"/>
      <c r="QYO322" s="21"/>
      <c r="QYP322" s="21"/>
      <c r="QYQ322" s="21"/>
      <c r="QYR322" s="21"/>
      <c r="QYS322" s="21"/>
      <c r="QYT322" s="21"/>
      <c r="QYU322" s="21"/>
      <c r="QYV322" s="21"/>
      <c r="QYW322" s="21"/>
      <c r="QYX322" s="21"/>
      <c r="QYY322" s="21"/>
      <c r="QYZ322" s="21"/>
      <c r="QZA322" s="21"/>
      <c r="QZB322" s="21"/>
      <c r="QZC322" s="21"/>
      <c r="QZD322" s="21"/>
      <c r="QZE322" s="21"/>
      <c r="QZF322" s="21"/>
      <c r="QZG322" s="21"/>
      <c r="QZH322" s="21"/>
      <c r="QZI322" s="21"/>
      <c r="QZJ322" s="21"/>
      <c r="QZK322" s="21"/>
      <c r="QZL322" s="21"/>
      <c r="QZM322" s="21"/>
      <c r="QZN322" s="21"/>
      <c r="QZO322" s="21"/>
      <c r="QZP322" s="21"/>
      <c r="QZQ322" s="21"/>
      <c r="QZR322" s="21"/>
      <c r="QZS322" s="21"/>
      <c r="QZT322" s="21"/>
      <c r="QZU322" s="21"/>
      <c r="QZV322" s="21"/>
      <c r="QZW322" s="21"/>
      <c r="QZX322" s="21"/>
      <c r="QZY322" s="21"/>
      <c r="QZZ322" s="21"/>
      <c r="RAA322" s="21"/>
      <c r="RAB322" s="21"/>
      <c r="RAC322" s="21"/>
      <c r="RAD322" s="21"/>
      <c r="RAE322" s="21"/>
      <c r="RAF322" s="21"/>
      <c r="RAG322" s="21"/>
      <c r="RAH322" s="21"/>
      <c r="RAI322" s="21"/>
      <c r="RAJ322" s="21"/>
      <c r="RAK322" s="21"/>
      <c r="RAL322" s="21"/>
      <c r="RAM322" s="21"/>
      <c r="RAN322" s="21"/>
      <c r="RAO322" s="21"/>
      <c r="RAP322" s="21"/>
      <c r="RAQ322" s="21"/>
      <c r="RAR322" s="21"/>
      <c r="RAS322" s="21"/>
      <c r="RAT322" s="21"/>
      <c r="RAU322" s="21"/>
      <c r="RAV322" s="21"/>
      <c r="RAW322" s="21"/>
      <c r="RAX322" s="21"/>
      <c r="RAY322" s="21"/>
      <c r="RAZ322" s="21"/>
      <c r="RBA322" s="21"/>
      <c r="RBB322" s="21"/>
      <c r="RBC322" s="21"/>
      <c r="RBD322" s="21"/>
      <c r="RBE322" s="21"/>
      <c r="RBF322" s="21"/>
      <c r="RBG322" s="21"/>
      <c r="RBH322" s="21"/>
      <c r="RBI322" s="21"/>
      <c r="RBJ322" s="21"/>
      <c r="RBK322" s="21"/>
      <c r="RBL322" s="21"/>
      <c r="RBM322" s="21"/>
      <c r="RBN322" s="21"/>
      <c r="RBO322" s="21"/>
      <c r="RBP322" s="21"/>
      <c r="RBQ322" s="21"/>
      <c r="RBR322" s="21"/>
      <c r="RBS322" s="21"/>
      <c r="RBT322" s="21"/>
      <c r="RBU322" s="21"/>
      <c r="RBV322" s="21"/>
      <c r="RBW322" s="21"/>
      <c r="RBX322" s="21"/>
      <c r="RBY322" s="21"/>
      <c r="RBZ322" s="21"/>
      <c r="RCA322" s="21"/>
      <c r="RCB322" s="21"/>
      <c r="RCC322" s="21"/>
      <c r="RCD322" s="21"/>
      <c r="RCE322" s="21"/>
      <c r="RCF322" s="21"/>
      <c r="RCG322" s="21"/>
      <c r="RCH322" s="21"/>
      <c r="RCI322" s="21"/>
      <c r="RCJ322" s="21"/>
      <c r="RCK322" s="21"/>
      <c r="RCL322" s="21"/>
      <c r="RCM322" s="21"/>
      <c r="RCN322" s="21"/>
      <c r="RCO322" s="21"/>
      <c r="RCP322" s="21"/>
      <c r="RCQ322" s="21"/>
      <c r="RCR322" s="21"/>
      <c r="RCS322" s="21"/>
      <c r="RCT322" s="21"/>
      <c r="RCU322" s="21"/>
      <c r="RCV322" s="21"/>
      <c r="RCW322" s="21"/>
      <c r="RCX322" s="21"/>
      <c r="RCY322" s="21"/>
      <c r="RCZ322" s="21"/>
      <c r="RDA322" s="21"/>
      <c r="RDB322" s="21"/>
      <c r="RDC322" s="21"/>
      <c r="RDD322" s="21"/>
      <c r="RDE322" s="21"/>
      <c r="RDF322" s="21"/>
      <c r="RDG322" s="21"/>
      <c r="RDH322" s="21"/>
      <c r="RDI322" s="21"/>
      <c r="RDJ322" s="21"/>
      <c r="RDK322" s="21"/>
      <c r="RDL322" s="21"/>
      <c r="RDM322" s="21"/>
      <c r="RDN322" s="21"/>
      <c r="RDO322" s="21"/>
      <c r="RDP322" s="21"/>
      <c r="RDQ322" s="21"/>
      <c r="RDR322" s="21"/>
      <c r="RDS322" s="21"/>
      <c r="RDT322" s="21"/>
      <c r="RDU322" s="21"/>
      <c r="RDV322" s="21"/>
      <c r="RDW322" s="21"/>
      <c r="RDX322" s="21"/>
      <c r="RDY322" s="21"/>
      <c r="RDZ322" s="21"/>
      <c r="REA322" s="21"/>
      <c r="REB322" s="21"/>
      <c r="REC322" s="21"/>
      <c r="RED322" s="21"/>
      <c r="REE322" s="21"/>
      <c r="REF322" s="21"/>
      <c r="REG322" s="21"/>
      <c r="REH322" s="21"/>
      <c r="REI322" s="21"/>
      <c r="REJ322" s="21"/>
      <c r="REK322" s="21"/>
      <c r="REL322" s="21"/>
      <c r="REM322" s="21"/>
      <c r="REN322" s="21"/>
      <c r="REO322" s="21"/>
      <c r="REP322" s="21"/>
      <c r="REQ322" s="21"/>
      <c r="RER322" s="21"/>
      <c r="RES322" s="21"/>
      <c r="RET322" s="21"/>
      <c r="REU322" s="21"/>
      <c r="REV322" s="21"/>
      <c r="REW322" s="21"/>
      <c r="REX322" s="21"/>
      <c r="REY322" s="21"/>
      <c r="REZ322" s="21"/>
      <c r="RFA322" s="21"/>
      <c r="RFB322" s="21"/>
      <c r="RFC322" s="21"/>
      <c r="RFD322" s="21"/>
      <c r="RFE322" s="21"/>
      <c r="RFF322" s="21"/>
      <c r="RFG322" s="21"/>
      <c r="RFH322" s="21"/>
      <c r="RFI322" s="21"/>
      <c r="RFJ322" s="21"/>
      <c r="RFK322" s="21"/>
      <c r="RFL322" s="21"/>
      <c r="RFM322" s="21"/>
      <c r="RFN322" s="21"/>
      <c r="RFO322" s="21"/>
      <c r="RFP322" s="21"/>
      <c r="RFQ322" s="21"/>
      <c r="RFR322" s="21"/>
      <c r="RFS322" s="21"/>
      <c r="RFT322" s="21"/>
      <c r="RFU322" s="21"/>
      <c r="RFV322" s="21"/>
      <c r="RFW322" s="21"/>
      <c r="RFX322" s="21"/>
      <c r="RFY322" s="21"/>
      <c r="RFZ322" s="21"/>
      <c r="RGA322" s="21"/>
      <c r="RGB322" s="21"/>
      <c r="RGC322" s="21"/>
      <c r="RGD322" s="21"/>
      <c r="RGE322" s="21"/>
      <c r="RGF322" s="21"/>
      <c r="RGG322" s="21"/>
      <c r="RGH322" s="21"/>
      <c r="RGI322" s="21"/>
      <c r="RGJ322" s="21"/>
      <c r="RGK322" s="21"/>
      <c r="RGL322" s="21"/>
      <c r="RGM322" s="21"/>
      <c r="RGN322" s="21"/>
      <c r="RGO322" s="21"/>
      <c r="RGP322" s="21"/>
      <c r="RGQ322" s="21"/>
      <c r="RGR322" s="21"/>
      <c r="RGS322" s="21"/>
      <c r="RGT322" s="21"/>
      <c r="RGU322" s="21"/>
      <c r="RGV322" s="21"/>
      <c r="RGW322" s="21"/>
      <c r="RGX322" s="21"/>
      <c r="RGY322" s="21"/>
      <c r="RGZ322" s="21"/>
      <c r="RHA322" s="21"/>
      <c r="RHB322" s="21"/>
      <c r="RHC322" s="21"/>
      <c r="RHD322" s="21"/>
      <c r="RHE322" s="21"/>
      <c r="RHF322" s="21"/>
      <c r="RHG322" s="21"/>
      <c r="RHH322" s="21"/>
      <c r="RHI322" s="21"/>
      <c r="RHJ322" s="21"/>
      <c r="RHK322" s="21"/>
      <c r="RHL322" s="21"/>
      <c r="RHM322" s="21"/>
      <c r="RHN322" s="21"/>
      <c r="RHO322" s="21"/>
      <c r="RHP322" s="21"/>
      <c r="RHQ322" s="21"/>
      <c r="RHR322" s="21"/>
      <c r="RHS322" s="21"/>
      <c r="RHT322" s="21"/>
      <c r="RHU322" s="21"/>
      <c r="RHV322" s="21"/>
      <c r="RHW322" s="21"/>
      <c r="RHX322" s="21"/>
      <c r="RHY322" s="21"/>
      <c r="RHZ322" s="21"/>
      <c r="RIA322" s="21"/>
      <c r="RIB322" s="21"/>
      <c r="RIC322" s="21"/>
      <c r="RID322" s="21"/>
      <c r="RIE322" s="21"/>
      <c r="RIF322" s="21"/>
      <c r="RIG322" s="21"/>
      <c r="RIH322" s="21"/>
      <c r="RII322" s="21"/>
      <c r="RIJ322" s="21"/>
      <c r="RIK322" s="21"/>
      <c r="RIL322" s="21"/>
      <c r="RIM322" s="21"/>
      <c r="RIN322" s="21"/>
      <c r="RIO322" s="21"/>
      <c r="RIP322" s="21"/>
      <c r="RIQ322" s="21"/>
      <c r="RIR322" s="21"/>
      <c r="RIS322" s="21"/>
      <c r="RIT322" s="21"/>
      <c r="RIU322" s="21"/>
      <c r="RIV322" s="21"/>
      <c r="RIW322" s="21"/>
      <c r="RIX322" s="21"/>
      <c r="RIY322" s="21"/>
      <c r="RIZ322" s="21"/>
      <c r="RJA322" s="21"/>
      <c r="RJB322" s="21"/>
      <c r="RJC322" s="21"/>
      <c r="RJD322" s="21"/>
      <c r="RJE322" s="21"/>
      <c r="RJF322" s="21"/>
      <c r="RJG322" s="21"/>
      <c r="RJH322" s="21"/>
      <c r="RJI322" s="21"/>
      <c r="RJJ322" s="21"/>
      <c r="RJK322" s="21"/>
      <c r="RJL322" s="21"/>
      <c r="RJM322" s="21"/>
      <c r="RJN322" s="21"/>
      <c r="RJO322" s="21"/>
      <c r="RJP322" s="21"/>
      <c r="RJQ322" s="21"/>
      <c r="RJR322" s="21"/>
      <c r="RJS322" s="21"/>
      <c r="RJT322" s="21"/>
      <c r="RJU322" s="21"/>
      <c r="RJV322" s="21"/>
      <c r="RJW322" s="21"/>
      <c r="RJX322" s="21"/>
      <c r="RJY322" s="21"/>
      <c r="RJZ322" s="21"/>
      <c r="RKA322" s="21"/>
      <c r="RKB322" s="21"/>
      <c r="RKC322" s="21"/>
      <c r="RKD322" s="21"/>
      <c r="RKE322" s="21"/>
      <c r="RKF322" s="21"/>
      <c r="RKG322" s="21"/>
      <c r="RKH322" s="21"/>
      <c r="RKI322" s="21"/>
      <c r="RKJ322" s="21"/>
      <c r="RKK322" s="21"/>
      <c r="RKL322" s="21"/>
      <c r="RKM322" s="21"/>
      <c r="RKN322" s="21"/>
      <c r="RKO322" s="21"/>
      <c r="RKP322" s="21"/>
      <c r="RKQ322" s="21"/>
      <c r="RKR322" s="21"/>
      <c r="RKS322" s="21"/>
      <c r="RKT322" s="21"/>
      <c r="RKU322" s="21"/>
      <c r="RKV322" s="21"/>
      <c r="RKW322" s="21"/>
      <c r="RKX322" s="21"/>
      <c r="RKY322" s="21"/>
      <c r="RKZ322" s="21"/>
      <c r="RLA322" s="21"/>
      <c r="RLB322" s="21"/>
      <c r="RLC322" s="21"/>
      <c r="RLD322" s="21"/>
      <c r="RLE322" s="21"/>
      <c r="RLF322" s="21"/>
      <c r="RLG322" s="21"/>
      <c r="RLH322" s="21"/>
      <c r="RLI322" s="21"/>
      <c r="RLJ322" s="21"/>
      <c r="RLK322" s="21"/>
      <c r="RLL322" s="21"/>
      <c r="RLM322" s="21"/>
      <c r="RLN322" s="21"/>
      <c r="RLO322" s="21"/>
      <c r="RLP322" s="21"/>
      <c r="RLQ322" s="21"/>
      <c r="RLR322" s="21"/>
      <c r="RLS322" s="21"/>
      <c r="RLT322" s="21"/>
      <c r="RLU322" s="21"/>
      <c r="RLV322" s="21"/>
      <c r="RLW322" s="21"/>
      <c r="RLX322" s="21"/>
      <c r="RLY322" s="21"/>
      <c r="RLZ322" s="21"/>
      <c r="RMA322" s="21"/>
      <c r="RMB322" s="21"/>
      <c r="RMC322" s="21"/>
      <c r="RMD322" s="21"/>
      <c r="RME322" s="21"/>
      <c r="RMF322" s="21"/>
      <c r="RMG322" s="21"/>
      <c r="RMH322" s="21"/>
      <c r="RMI322" s="21"/>
      <c r="RMJ322" s="21"/>
      <c r="RMK322" s="21"/>
      <c r="RML322" s="21"/>
      <c r="RMM322" s="21"/>
      <c r="RMN322" s="21"/>
      <c r="RMO322" s="21"/>
      <c r="RMP322" s="21"/>
      <c r="RMQ322" s="21"/>
      <c r="RMR322" s="21"/>
      <c r="RMS322" s="21"/>
      <c r="RMT322" s="21"/>
      <c r="RMU322" s="21"/>
      <c r="RMV322" s="21"/>
      <c r="RMW322" s="21"/>
      <c r="RMX322" s="21"/>
      <c r="RMY322" s="21"/>
      <c r="RMZ322" s="21"/>
      <c r="RNA322" s="21"/>
      <c r="RNB322" s="21"/>
      <c r="RNC322" s="21"/>
      <c r="RND322" s="21"/>
      <c r="RNE322" s="21"/>
      <c r="RNF322" s="21"/>
      <c r="RNG322" s="21"/>
      <c r="RNH322" s="21"/>
      <c r="RNI322" s="21"/>
      <c r="RNJ322" s="21"/>
      <c r="RNK322" s="21"/>
      <c r="RNL322" s="21"/>
      <c r="RNM322" s="21"/>
      <c r="RNN322" s="21"/>
      <c r="RNO322" s="21"/>
      <c r="RNP322" s="21"/>
      <c r="RNQ322" s="21"/>
      <c r="RNR322" s="21"/>
      <c r="RNS322" s="21"/>
      <c r="RNT322" s="21"/>
      <c r="RNU322" s="21"/>
      <c r="RNV322" s="21"/>
      <c r="RNW322" s="21"/>
      <c r="RNX322" s="21"/>
      <c r="RNY322" s="21"/>
      <c r="RNZ322" s="21"/>
      <c r="ROA322" s="21"/>
      <c r="ROB322" s="21"/>
      <c r="ROC322" s="21"/>
      <c r="ROD322" s="21"/>
      <c r="ROE322" s="21"/>
      <c r="ROF322" s="21"/>
      <c r="ROG322" s="21"/>
      <c r="ROH322" s="21"/>
      <c r="ROI322" s="21"/>
      <c r="ROJ322" s="21"/>
      <c r="ROK322" s="21"/>
      <c r="ROL322" s="21"/>
      <c r="ROM322" s="21"/>
      <c r="RON322" s="21"/>
      <c r="ROO322" s="21"/>
      <c r="ROP322" s="21"/>
      <c r="ROQ322" s="21"/>
      <c r="ROR322" s="21"/>
      <c r="ROS322" s="21"/>
      <c r="ROT322" s="21"/>
      <c r="ROU322" s="21"/>
      <c r="ROV322" s="21"/>
      <c r="ROW322" s="21"/>
      <c r="ROX322" s="21"/>
      <c r="ROY322" s="21"/>
      <c r="ROZ322" s="21"/>
      <c r="RPA322" s="21"/>
      <c r="RPB322" s="21"/>
      <c r="RPC322" s="21"/>
      <c r="RPD322" s="21"/>
      <c r="RPE322" s="21"/>
      <c r="RPF322" s="21"/>
      <c r="RPG322" s="21"/>
      <c r="RPH322" s="21"/>
      <c r="RPI322" s="21"/>
      <c r="RPJ322" s="21"/>
      <c r="RPK322" s="21"/>
      <c r="RPL322" s="21"/>
      <c r="RPM322" s="21"/>
      <c r="RPN322" s="21"/>
      <c r="RPO322" s="21"/>
      <c r="RPP322" s="21"/>
      <c r="RPQ322" s="21"/>
      <c r="RPR322" s="21"/>
      <c r="RPS322" s="21"/>
      <c r="RPT322" s="21"/>
      <c r="RPU322" s="21"/>
      <c r="RPV322" s="21"/>
      <c r="RPW322" s="21"/>
      <c r="RPX322" s="21"/>
      <c r="RPY322" s="21"/>
      <c r="RPZ322" s="21"/>
      <c r="RQA322" s="21"/>
      <c r="RQB322" s="21"/>
      <c r="RQC322" s="21"/>
      <c r="RQD322" s="21"/>
      <c r="RQE322" s="21"/>
      <c r="RQF322" s="21"/>
      <c r="RQG322" s="21"/>
      <c r="RQH322" s="21"/>
      <c r="RQI322" s="21"/>
      <c r="RQJ322" s="21"/>
      <c r="RQK322" s="21"/>
      <c r="RQL322" s="21"/>
      <c r="RQM322" s="21"/>
      <c r="RQN322" s="21"/>
      <c r="RQO322" s="21"/>
      <c r="RQP322" s="21"/>
      <c r="RQQ322" s="21"/>
      <c r="RQR322" s="21"/>
      <c r="RQS322" s="21"/>
      <c r="RQT322" s="21"/>
      <c r="RQU322" s="21"/>
      <c r="RQV322" s="21"/>
      <c r="RQW322" s="21"/>
      <c r="RQX322" s="21"/>
      <c r="RQY322" s="21"/>
      <c r="RQZ322" s="21"/>
      <c r="RRA322" s="21"/>
      <c r="RRB322" s="21"/>
      <c r="RRC322" s="21"/>
      <c r="RRD322" s="21"/>
      <c r="RRE322" s="21"/>
      <c r="RRF322" s="21"/>
      <c r="RRG322" s="21"/>
      <c r="RRH322" s="21"/>
      <c r="RRI322" s="21"/>
      <c r="RRJ322" s="21"/>
      <c r="RRK322" s="21"/>
      <c r="RRL322" s="21"/>
      <c r="RRM322" s="21"/>
      <c r="RRN322" s="21"/>
      <c r="RRO322" s="21"/>
      <c r="RRP322" s="21"/>
      <c r="RRQ322" s="21"/>
      <c r="RRR322" s="21"/>
      <c r="RRS322" s="21"/>
      <c r="RRT322" s="21"/>
      <c r="RRU322" s="21"/>
      <c r="RRV322" s="21"/>
      <c r="RRW322" s="21"/>
      <c r="RRX322" s="21"/>
      <c r="RRY322" s="21"/>
      <c r="RRZ322" s="21"/>
      <c r="RSA322" s="21"/>
      <c r="RSB322" s="21"/>
      <c r="RSC322" s="21"/>
      <c r="RSD322" s="21"/>
      <c r="RSE322" s="21"/>
      <c r="RSF322" s="21"/>
      <c r="RSG322" s="21"/>
      <c r="RSH322" s="21"/>
      <c r="RSI322" s="21"/>
      <c r="RSJ322" s="21"/>
      <c r="RSK322" s="21"/>
      <c r="RSL322" s="21"/>
      <c r="RSM322" s="21"/>
      <c r="RSN322" s="21"/>
      <c r="RSO322" s="21"/>
      <c r="RSP322" s="21"/>
      <c r="RSQ322" s="21"/>
      <c r="RSR322" s="21"/>
      <c r="RSS322" s="21"/>
      <c r="RST322" s="21"/>
      <c r="RSU322" s="21"/>
      <c r="RSV322" s="21"/>
      <c r="RSW322" s="21"/>
      <c r="RSX322" s="21"/>
      <c r="RSY322" s="21"/>
      <c r="RSZ322" s="21"/>
      <c r="RTA322" s="21"/>
      <c r="RTB322" s="21"/>
      <c r="RTC322" s="21"/>
      <c r="RTD322" s="21"/>
      <c r="RTE322" s="21"/>
      <c r="RTF322" s="21"/>
      <c r="RTG322" s="21"/>
      <c r="RTH322" s="21"/>
      <c r="RTI322" s="21"/>
      <c r="RTJ322" s="21"/>
      <c r="RTK322" s="21"/>
      <c r="RTL322" s="21"/>
      <c r="RTM322" s="21"/>
      <c r="RTN322" s="21"/>
      <c r="RTO322" s="21"/>
      <c r="RTP322" s="21"/>
      <c r="RTQ322" s="21"/>
      <c r="RTR322" s="21"/>
      <c r="RTS322" s="21"/>
      <c r="RTT322" s="21"/>
      <c r="RTU322" s="21"/>
      <c r="RTV322" s="21"/>
      <c r="RTW322" s="21"/>
      <c r="RTX322" s="21"/>
      <c r="RTY322" s="21"/>
      <c r="RTZ322" s="21"/>
      <c r="RUA322" s="21"/>
      <c r="RUB322" s="21"/>
      <c r="RUC322" s="21"/>
      <c r="RUD322" s="21"/>
      <c r="RUE322" s="21"/>
      <c r="RUF322" s="21"/>
      <c r="RUG322" s="21"/>
      <c r="RUH322" s="21"/>
      <c r="RUI322" s="21"/>
      <c r="RUJ322" s="21"/>
      <c r="RUK322" s="21"/>
      <c r="RUL322" s="21"/>
      <c r="RUM322" s="21"/>
      <c r="RUN322" s="21"/>
      <c r="RUO322" s="21"/>
      <c r="RUP322" s="21"/>
      <c r="RUQ322" s="21"/>
      <c r="RUR322" s="21"/>
      <c r="RUS322" s="21"/>
      <c r="RUT322" s="21"/>
      <c r="RUU322" s="21"/>
      <c r="RUV322" s="21"/>
      <c r="RUW322" s="21"/>
      <c r="RUX322" s="21"/>
      <c r="RUY322" s="21"/>
      <c r="RUZ322" s="21"/>
      <c r="RVA322" s="21"/>
      <c r="RVB322" s="21"/>
      <c r="RVC322" s="21"/>
      <c r="RVD322" s="21"/>
      <c r="RVE322" s="21"/>
      <c r="RVF322" s="21"/>
      <c r="RVG322" s="21"/>
      <c r="RVH322" s="21"/>
      <c r="RVI322" s="21"/>
      <c r="RVJ322" s="21"/>
      <c r="RVK322" s="21"/>
      <c r="RVL322" s="21"/>
      <c r="RVM322" s="21"/>
      <c r="RVN322" s="21"/>
      <c r="RVO322" s="21"/>
      <c r="RVP322" s="21"/>
      <c r="RVQ322" s="21"/>
      <c r="RVR322" s="21"/>
      <c r="RVS322" s="21"/>
      <c r="RVT322" s="21"/>
      <c r="RVU322" s="21"/>
      <c r="RVV322" s="21"/>
      <c r="RVW322" s="21"/>
      <c r="RVX322" s="21"/>
      <c r="RVY322" s="21"/>
      <c r="RVZ322" s="21"/>
      <c r="RWA322" s="21"/>
      <c r="RWB322" s="21"/>
      <c r="RWC322" s="21"/>
      <c r="RWD322" s="21"/>
      <c r="RWE322" s="21"/>
      <c r="RWF322" s="21"/>
      <c r="RWG322" s="21"/>
      <c r="RWH322" s="21"/>
      <c r="RWI322" s="21"/>
      <c r="RWJ322" s="21"/>
      <c r="RWK322" s="21"/>
      <c r="RWL322" s="21"/>
      <c r="RWM322" s="21"/>
      <c r="RWN322" s="21"/>
      <c r="RWO322" s="21"/>
      <c r="RWP322" s="21"/>
      <c r="RWQ322" s="21"/>
      <c r="RWR322" s="21"/>
      <c r="RWS322" s="21"/>
      <c r="RWT322" s="21"/>
      <c r="RWU322" s="21"/>
      <c r="RWV322" s="21"/>
      <c r="RWW322" s="21"/>
      <c r="RWX322" s="21"/>
      <c r="RWY322" s="21"/>
      <c r="RWZ322" s="21"/>
      <c r="RXA322" s="21"/>
      <c r="RXB322" s="21"/>
      <c r="RXC322" s="21"/>
      <c r="RXD322" s="21"/>
      <c r="RXE322" s="21"/>
      <c r="RXF322" s="21"/>
      <c r="RXG322" s="21"/>
      <c r="RXH322" s="21"/>
      <c r="RXI322" s="21"/>
      <c r="RXJ322" s="21"/>
      <c r="RXK322" s="21"/>
      <c r="RXL322" s="21"/>
      <c r="RXM322" s="21"/>
      <c r="RXN322" s="21"/>
      <c r="RXO322" s="21"/>
      <c r="RXP322" s="21"/>
      <c r="RXQ322" s="21"/>
      <c r="RXR322" s="21"/>
      <c r="RXS322" s="21"/>
      <c r="RXT322" s="21"/>
      <c r="RXU322" s="21"/>
      <c r="RXV322" s="21"/>
      <c r="RXW322" s="21"/>
      <c r="RXX322" s="21"/>
      <c r="RXY322" s="21"/>
      <c r="RXZ322" s="21"/>
      <c r="RYA322" s="21"/>
      <c r="RYB322" s="21"/>
      <c r="RYC322" s="21"/>
      <c r="RYD322" s="21"/>
      <c r="RYE322" s="21"/>
      <c r="RYF322" s="21"/>
      <c r="RYG322" s="21"/>
      <c r="RYH322" s="21"/>
      <c r="RYI322" s="21"/>
      <c r="RYJ322" s="21"/>
      <c r="RYK322" s="21"/>
      <c r="RYL322" s="21"/>
      <c r="RYM322" s="21"/>
      <c r="RYN322" s="21"/>
      <c r="RYO322" s="21"/>
      <c r="RYP322" s="21"/>
      <c r="RYQ322" s="21"/>
      <c r="RYR322" s="21"/>
      <c r="RYS322" s="21"/>
      <c r="RYT322" s="21"/>
      <c r="RYU322" s="21"/>
      <c r="RYV322" s="21"/>
      <c r="RYW322" s="21"/>
      <c r="RYX322" s="21"/>
      <c r="RYY322" s="21"/>
      <c r="RYZ322" s="21"/>
      <c r="RZA322" s="21"/>
      <c r="RZB322" s="21"/>
      <c r="RZC322" s="21"/>
      <c r="RZD322" s="21"/>
      <c r="RZE322" s="21"/>
      <c r="RZF322" s="21"/>
      <c r="RZG322" s="21"/>
      <c r="RZH322" s="21"/>
      <c r="RZI322" s="21"/>
      <c r="RZJ322" s="21"/>
      <c r="RZK322" s="21"/>
      <c r="RZL322" s="21"/>
      <c r="RZM322" s="21"/>
      <c r="RZN322" s="21"/>
      <c r="RZO322" s="21"/>
      <c r="RZP322" s="21"/>
      <c r="RZQ322" s="21"/>
      <c r="RZR322" s="21"/>
      <c r="RZS322" s="21"/>
      <c r="RZT322" s="21"/>
      <c r="RZU322" s="21"/>
      <c r="RZV322" s="21"/>
      <c r="RZW322" s="21"/>
      <c r="RZX322" s="21"/>
      <c r="RZY322" s="21"/>
      <c r="RZZ322" s="21"/>
      <c r="SAA322" s="21"/>
      <c r="SAB322" s="21"/>
      <c r="SAC322" s="21"/>
      <c r="SAD322" s="21"/>
      <c r="SAE322" s="21"/>
      <c r="SAF322" s="21"/>
      <c r="SAG322" s="21"/>
      <c r="SAH322" s="21"/>
      <c r="SAI322" s="21"/>
      <c r="SAJ322" s="21"/>
      <c r="SAK322" s="21"/>
      <c r="SAL322" s="21"/>
      <c r="SAM322" s="21"/>
      <c r="SAN322" s="21"/>
      <c r="SAO322" s="21"/>
      <c r="SAP322" s="21"/>
      <c r="SAQ322" s="21"/>
      <c r="SAR322" s="21"/>
      <c r="SAS322" s="21"/>
      <c r="SAT322" s="21"/>
      <c r="SAU322" s="21"/>
      <c r="SAV322" s="21"/>
      <c r="SAW322" s="21"/>
      <c r="SAX322" s="21"/>
      <c r="SAY322" s="21"/>
      <c r="SAZ322" s="21"/>
      <c r="SBA322" s="21"/>
      <c r="SBB322" s="21"/>
      <c r="SBC322" s="21"/>
      <c r="SBD322" s="21"/>
      <c r="SBE322" s="21"/>
      <c r="SBF322" s="21"/>
      <c r="SBG322" s="21"/>
      <c r="SBH322" s="21"/>
      <c r="SBI322" s="21"/>
      <c r="SBJ322" s="21"/>
      <c r="SBK322" s="21"/>
      <c r="SBL322" s="21"/>
      <c r="SBM322" s="21"/>
      <c r="SBN322" s="21"/>
      <c r="SBO322" s="21"/>
      <c r="SBP322" s="21"/>
      <c r="SBQ322" s="21"/>
      <c r="SBR322" s="21"/>
      <c r="SBS322" s="21"/>
      <c r="SBT322" s="21"/>
      <c r="SBU322" s="21"/>
      <c r="SBV322" s="21"/>
      <c r="SBW322" s="21"/>
      <c r="SBX322" s="21"/>
      <c r="SBY322" s="21"/>
      <c r="SBZ322" s="21"/>
      <c r="SCA322" s="21"/>
      <c r="SCB322" s="21"/>
      <c r="SCC322" s="21"/>
      <c r="SCD322" s="21"/>
      <c r="SCE322" s="21"/>
      <c r="SCF322" s="21"/>
      <c r="SCG322" s="21"/>
      <c r="SCH322" s="21"/>
      <c r="SCI322" s="21"/>
      <c r="SCJ322" s="21"/>
      <c r="SCK322" s="21"/>
      <c r="SCL322" s="21"/>
      <c r="SCM322" s="21"/>
      <c r="SCN322" s="21"/>
      <c r="SCO322" s="21"/>
      <c r="SCP322" s="21"/>
      <c r="SCQ322" s="21"/>
      <c r="SCR322" s="21"/>
      <c r="SCS322" s="21"/>
      <c r="SCT322" s="21"/>
      <c r="SCU322" s="21"/>
      <c r="SCV322" s="21"/>
      <c r="SCW322" s="21"/>
      <c r="SCX322" s="21"/>
      <c r="SCY322" s="21"/>
      <c r="SCZ322" s="21"/>
      <c r="SDA322" s="21"/>
      <c r="SDB322" s="21"/>
      <c r="SDC322" s="21"/>
      <c r="SDD322" s="21"/>
      <c r="SDE322" s="21"/>
      <c r="SDF322" s="21"/>
      <c r="SDG322" s="21"/>
      <c r="SDH322" s="21"/>
      <c r="SDI322" s="21"/>
      <c r="SDJ322" s="21"/>
      <c r="SDK322" s="21"/>
      <c r="SDL322" s="21"/>
      <c r="SDM322" s="21"/>
      <c r="SDN322" s="21"/>
      <c r="SDO322" s="21"/>
      <c r="SDP322" s="21"/>
      <c r="SDQ322" s="21"/>
      <c r="SDR322" s="21"/>
      <c r="SDS322" s="21"/>
      <c r="SDT322" s="21"/>
      <c r="SDU322" s="21"/>
      <c r="SDV322" s="21"/>
      <c r="SDW322" s="21"/>
      <c r="SDX322" s="21"/>
      <c r="SDY322" s="21"/>
      <c r="SDZ322" s="21"/>
      <c r="SEA322" s="21"/>
      <c r="SEB322" s="21"/>
      <c r="SEC322" s="21"/>
      <c r="SED322" s="21"/>
      <c r="SEE322" s="21"/>
      <c r="SEF322" s="21"/>
      <c r="SEG322" s="21"/>
      <c r="SEH322" s="21"/>
      <c r="SEI322" s="21"/>
      <c r="SEJ322" s="21"/>
      <c r="SEK322" s="21"/>
      <c r="SEL322" s="21"/>
      <c r="SEM322" s="21"/>
      <c r="SEN322" s="21"/>
      <c r="SEO322" s="21"/>
      <c r="SEP322" s="21"/>
      <c r="SEQ322" s="21"/>
      <c r="SER322" s="21"/>
      <c r="SES322" s="21"/>
      <c r="SET322" s="21"/>
      <c r="SEU322" s="21"/>
      <c r="SEV322" s="21"/>
      <c r="SEW322" s="21"/>
      <c r="SEX322" s="21"/>
      <c r="SEY322" s="21"/>
      <c r="SEZ322" s="21"/>
      <c r="SFA322" s="21"/>
      <c r="SFB322" s="21"/>
      <c r="SFC322" s="21"/>
      <c r="SFD322" s="21"/>
      <c r="SFE322" s="21"/>
      <c r="SFF322" s="21"/>
      <c r="SFG322" s="21"/>
      <c r="SFH322" s="21"/>
      <c r="SFI322" s="21"/>
      <c r="SFJ322" s="21"/>
      <c r="SFK322" s="21"/>
      <c r="SFL322" s="21"/>
      <c r="SFM322" s="21"/>
      <c r="SFN322" s="21"/>
      <c r="SFO322" s="21"/>
      <c r="SFP322" s="21"/>
      <c r="SFQ322" s="21"/>
      <c r="SFR322" s="21"/>
      <c r="SFS322" s="21"/>
      <c r="SFT322" s="21"/>
      <c r="SFU322" s="21"/>
      <c r="SFV322" s="21"/>
      <c r="SFW322" s="21"/>
      <c r="SFX322" s="21"/>
      <c r="SFY322" s="21"/>
      <c r="SFZ322" s="21"/>
      <c r="SGA322" s="21"/>
      <c r="SGB322" s="21"/>
      <c r="SGC322" s="21"/>
      <c r="SGD322" s="21"/>
      <c r="SGE322" s="21"/>
      <c r="SGF322" s="21"/>
      <c r="SGG322" s="21"/>
      <c r="SGH322" s="21"/>
      <c r="SGI322" s="21"/>
      <c r="SGJ322" s="21"/>
      <c r="SGK322" s="21"/>
      <c r="SGL322" s="21"/>
      <c r="SGM322" s="21"/>
      <c r="SGN322" s="21"/>
      <c r="SGO322" s="21"/>
      <c r="SGP322" s="21"/>
      <c r="SGQ322" s="21"/>
      <c r="SGR322" s="21"/>
      <c r="SGS322" s="21"/>
      <c r="SGT322" s="21"/>
      <c r="SGU322" s="21"/>
      <c r="SGV322" s="21"/>
      <c r="SGW322" s="21"/>
      <c r="SGX322" s="21"/>
      <c r="SGY322" s="21"/>
      <c r="SGZ322" s="21"/>
      <c r="SHA322" s="21"/>
      <c r="SHB322" s="21"/>
      <c r="SHC322" s="21"/>
      <c r="SHD322" s="21"/>
      <c r="SHE322" s="21"/>
      <c r="SHF322" s="21"/>
      <c r="SHG322" s="21"/>
      <c r="SHH322" s="21"/>
      <c r="SHI322" s="21"/>
      <c r="SHJ322" s="21"/>
      <c r="SHK322" s="21"/>
      <c r="SHL322" s="21"/>
      <c r="SHM322" s="21"/>
      <c r="SHN322" s="21"/>
      <c r="SHO322" s="21"/>
      <c r="SHP322" s="21"/>
      <c r="SHQ322" s="21"/>
      <c r="SHR322" s="21"/>
      <c r="SHS322" s="21"/>
      <c r="SHT322" s="21"/>
      <c r="SHU322" s="21"/>
      <c r="SHV322" s="21"/>
      <c r="SHW322" s="21"/>
      <c r="SHX322" s="21"/>
      <c r="SHY322" s="21"/>
      <c r="SHZ322" s="21"/>
      <c r="SIA322" s="21"/>
      <c r="SIB322" s="21"/>
      <c r="SIC322" s="21"/>
      <c r="SID322" s="21"/>
      <c r="SIE322" s="21"/>
      <c r="SIF322" s="21"/>
      <c r="SIG322" s="21"/>
      <c r="SIH322" s="21"/>
      <c r="SII322" s="21"/>
      <c r="SIJ322" s="21"/>
      <c r="SIK322" s="21"/>
      <c r="SIL322" s="21"/>
      <c r="SIM322" s="21"/>
      <c r="SIN322" s="21"/>
      <c r="SIO322" s="21"/>
      <c r="SIP322" s="21"/>
      <c r="SIQ322" s="21"/>
      <c r="SIR322" s="21"/>
      <c r="SIS322" s="21"/>
      <c r="SIT322" s="21"/>
      <c r="SIU322" s="21"/>
      <c r="SIV322" s="21"/>
      <c r="SIW322" s="21"/>
      <c r="SIX322" s="21"/>
      <c r="SIY322" s="21"/>
      <c r="SIZ322" s="21"/>
      <c r="SJA322" s="21"/>
      <c r="SJB322" s="21"/>
      <c r="SJC322" s="21"/>
      <c r="SJD322" s="21"/>
      <c r="SJE322" s="21"/>
      <c r="SJF322" s="21"/>
      <c r="SJG322" s="21"/>
      <c r="SJH322" s="21"/>
      <c r="SJI322" s="21"/>
      <c r="SJJ322" s="21"/>
      <c r="SJK322" s="21"/>
      <c r="SJL322" s="21"/>
      <c r="SJM322" s="21"/>
      <c r="SJN322" s="21"/>
      <c r="SJO322" s="21"/>
      <c r="SJP322" s="21"/>
      <c r="SJQ322" s="21"/>
      <c r="SJR322" s="21"/>
      <c r="SJS322" s="21"/>
      <c r="SJT322" s="21"/>
      <c r="SJU322" s="21"/>
      <c r="SJV322" s="21"/>
      <c r="SJW322" s="21"/>
      <c r="SJX322" s="21"/>
      <c r="SJY322" s="21"/>
      <c r="SJZ322" s="21"/>
      <c r="SKA322" s="21"/>
      <c r="SKB322" s="21"/>
      <c r="SKC322" s="21"/>
      <c r="SKD322" s="21"/>
      <c r="SKE322" s="21"/>
      <c r="SKF322" s="21"/>
      <c r="SKG322" s="21"/>
      <c r="SKH322" s="21"/>
      <c r="SKI322" s="21"/>
      <c r="SKJ322" s="21"/>
      <c r="SKK322" s="21"/>
      <c r="SKL322" s="21"/>
      <c r="SKM322" s="21"/>
      <c r="SKN322" s="21"/>
      <c r="SKO322" s="21"/>
      <c r="SKP322" s="21"/>
      <c r="SKQ322" s="21"/>
      <c r="SKR322" s="21"/>
      <c r="SKS322" s="21"/>
      <c r="SKT322" s="21"/>
      <c r="SKU322" s="21"/>
      <c r="SKV322" s="21"/>
      <c r="SKW322" s="21"/>
      <c r="SKX322" s="21"/>
      <c r="SKY322" s="21"/>
      <c r="SKZ322" s="21"/>
      <c r="SLA322" s="21"/>
      <c r="SLB322" s="21"/>
      <c r="SLC322" s="21"/>
      <c r="SLD322" s="21"/>
      <c r="SLE322" s="21"/>
      <c r="SLF322" s="21"/>
      <c r="SLG322" s="21"/>
      <c r="SLH322" s="21"/>
      <c r="SLI322" s="21"/>
      <c r="SLJ322" s="21"/>
      <c r="SLK322" s="21"/>
      <c r="SLL322" s="21"/>
      <c r="SLM322" s="21"/>
      <c r="SLN322" s="21"/>
      <c r="SLO322" s="21"/>
      <c r="SLP322" s="21"/>
      <c r="SLQ322" s="21"/>
      <c r="SLR322" s="21"/>
      <c r="SLS322" s="21"/>
      <c r="SLT322" s="21"/>
      <c r="SLU322" s="21"/>
      <c r="SLV322" s="21"/>
      <c r="SLW322" s="21"/>
      <c r="SLX322" s="21"/>
      <c r="SLY322" s="21"/>
      <c r="SLZ322" s="21"/>
      <c r="SMA322" s="21"/>
      <c r="SMB322" s="21"/>
      <c r="SMC322" s="21"/>
      <c r="SMD322" s="21"/>
      <c r="SME322" s="21"/>
      <c r="SMF322" s="21"/>
      <c r="SMG322" s="21"/>
      <c r="SMH322" s="21"/>
      <c r="SMI322" s="21"/>
      <c r="SMJ322" s="21"/>
      <c r="SMK322" s="21"/>
      <c r="SML322" s="21"/>
      <c r="SMM322" s="21"/>
      <c r="SMN322" s="21"/>
      <c r="SMO322" s="21"/>
      <c r="SMP322" s="21"/>
      <c r="SMQ322" s="21"/>
      <c r="SMR322" s="21"/>
      <c r="SMS322" s="21"/>
      <c r="SMT322" s="21"/>
      <c r="SMU322" s="21"/>
      <c r="SMV322" s="21"/>
      <c r="SMW322" s="21"/>
      <c r="SMX322" s="21"/>
      <c r="SMY322" s="21"/>
      <c r="SMZ322" s="21"/>
      <c r="SNA322" s="21"/>
      <c r="SNB322" s="21"/>
      <c r="SNC322" s="21"/>
      <c r="SND322" s="21"/>
      <c r="SNE322" s="21"/>
      <c r="SNF322" s="21"/>
      <c r="SNG322" s="21"/>
      <c r="SNH322" s="21"/>
      <c r="SNI322" s="21"/>
      <c r="SNJ322" s="21"/>
      <c r="SNK322" s="21"/>
      <c r="SNL322" s="21"/>
      <c r="SNM322" s="21"/>
      <c r="SNN322" s="21"/>
      <c r="SNO322" s="21"/>
      <c r="SNP322" s="21"/>
      <c r="SNQ322" s="21"/>
      <c r="SNR322" s="21"/>
      <c r="SNS322" s="21"/>
      <c r="SNT322" s="21"/>
      <c r="SNU322" s="21"/>
      <c r="SNV322" s="21"/>
      <c r="SNW322" s="21"/>
      <c r="SNX322" s="21"/>
      <c r="SNY322" s="21"/>
      <c r="SNZ322" s="21"/>
      <c r="SOA322" s="21"/>
      <c r="SOB322" s="21"/>
      <c r="SOC322" s="21"/>
      <c r="SOD322" s="21"/>
      <c r="SOE322" s="21"/>
      <c r="SOF322" s="21"/>
      <c r="SOG322" s="21"/>
      <c r="SOH322" s="21"/>
      <c r="SOI322" s="21"/>
      <c r="SOJ322" s="21"/>
      <c r="SOK322" s="21"/>
      <c r="SOL322" s="21"/>
      <c r="SOM322" s="21"/>
      <c r="SON322" s="21"/>
      <c r="SOO322" s="21"/>
      <c r="SOP322" s="21"/>
      <c r="SOQ322" s="21"/>
      <c r="SOR322" s="21"/>
      <c r="SOS322" s="21"/>
      <c r="SOT322" s="21"/>
      <c r="SOU322" s="21"/>
      <c r="SOV322" s="21"/>
      <c r="SOW322" s="21"/>
      <c r="SOX322" s="21"/>
      <c r="SOY322" s="21"/>
      <c r="SOZ322" s="21"/>
      <c r="SPA322" s="21"/>
      <c r="SPB322" s="21"/>
      <c r="SPC322" s="21"/>
      <c r="SPD322" s="21"/>
      <c r="SPE322" s="21"/>
      <c r="SPF322" s="21"/>
      <c r="SPG322" s="21"/>
      <c r="SPH322" s="21"/>
      <c r="SPI322" s="21"/>
      <c r="SPJ322" s="21"/>
      <c r="SPK322" s="21"/>
      <c r="SPL322" s="21"/>
      <c r="SPM322" s="21"/>
      <c r="SPN322" s="21"/>
      <c r="SPO322" s="21"/>
      <c r="SPP322" s="21"/>
      <c r="SPQ322" s="21"/>
      <c r="SPR322" s="21"/>
      <c r="SPS322" s="21"/>
      <c r="SPT322" s="21"/>
      <c r="SPU322" s="21"/>
      <c r="SPV322" s="21"/>
      <c r="SPW322" s="21"/>
      <c r="SPX322" s="21"/>
      <c r="SPY322" s="21"/>
      <c r="SPZ322" s="21"/>
      <c r="SQA322" s="21"/>
      <c r="SQB322" s="21"/>
      <c r="SQC322" s="21"/>
      <c r="SQD322" s="21"/>
      <c r="SQE322" s="21"/>
      <c r="SQF322" s="21"/>
      <c r="SQG322" s="21"/>
      <c r="SQH322" s="21"/>
      <c r="SQI322" s="21"/>
      <c r="SQJ322" s="21"/>
      <c r="SQK322" s="21"/>
      <c r="SQL322" s="21"/>
      <c r="SQM322" s="21"/>
      <c r="SQN322" s="21"/>
      <c r="SQO322" s="21"/>
      <c r="SQP322" s="21"/>
      <c r="SQQ322" s="21"/>
      <c r="SQR322" s="21"/>
      <c r="SQS322" s="21"/>
      <c r="SQT322" s="21"/>
      <c r="SQU322" s="21"/>
      <c r="SQV322" s="21"/>
      <c r="SQW322" s="21"/>
      <c r="SQX322" s="21"/>
      <c r="SQY322" s="21"/>
      <c r="SQZ322" s="21"/>
      <c r="SRA322" s="21"/>
      <c r="SRB322" s="21"/>
      <c r="SRC322" s="21"/>
      <c r="SRD322" s="21"/>
      <c r="SRE322" s="21"/>
      <c r="SRF322" s="21"/>
      <c r="SRG322" s="21"/>
      <c r="SRH322" s="21"/>
      <c r="SRI322" s="21"/>
      <c r="SRJ322" s="21"/>
      <c r="SRK322" s="21"/>
      <c r="SRL322" s="21"/>
      <c r="SRM322" s="21"/>
      <c r="SRN322" s="21"/>
      <c r="SRO322" s="21"/>
      <c r="SRP322" s="21"/>
      <c r="SRQ322" s="21"/>
      <c r="SRR322" s="21"/>
      <c r="SRS322" s="21"/>
      <c r="SRT322" s="21"/>
      <c r="SRU322" s="21"/>
      <c r="SRV322" s="21"/>
      <c r="SRW322" s="21"/>
      <c r="SRX322" s="21"/>
      <c r="SRY322" s="21"/>
      <c r="SRZ322" s="21"/>
      <c r="SSA322" s="21"/>
      <c r="SSB322" s="21"/>
      <c r="SSC322" s="21"/>
      <c r="SSD322" s="21"/>
      <c r="SSE322" s="21"/>
      <c r="SSF322" s="21"/>
      <c r="SSG322" s="21"/>
      <c r="SSH322" s="21"/>
      <c r="SSI322" s="21"/>
      <c r="SSJ322" s="21"/>
      <c r="SSK322" s="21"/>
      <c r="SSL322" s="21"/>
      <c r="SSM322" s="21"/>
      <c r="SSN322" s="21"/>
      <c r="SSO322" s="21"/>
      <c r="SSP322" s="21"/>
      <c r="SSQ322" s="21"/>
      <c r="SSR322" s="21"/>
      <c r="SSS322" s="21"/>
      <c r="SST322" s="21"/>
      <c r="SSU322" s="21"/>
      <c r="SSV322" s="21"/>
      <c r="SSW322" s="21"/>
      <c r="SSX322" s="21"/>
      <c r="SSY322" s="21"/>
      <c r="SSZ322" s="21"/>
      <c r="STA322" s="21"/>
      <c r="STB322" s="21"/>
      <c r="STC322" s="21"/>
      <c r="STD322" s="21"/>
      <c r="STE322" s="21"/>
      <c r="STF322" s="21"/>
      <c r="STG322" s="21"/>
      <c r="STH322" s="21"/>
      <c r="STI322" s="21"/>
      <c r="STJ322" s="21"/>
      <c r="STK322" s="21"/>
      <c r="STL322" s="21"/>
      <c r="STM322" s="21"/>
      <c r="STN322" s="21"/>
      <c r="STO322" s="21"/>
      <c r="STP322" s="21"/>
      <c r="STQ322" s="21"/>
      <c r="STR322" s="21"/>
      <c r="STS322" s="21"/>
      <c r="STT322" s="21"/>
      <c r="STU322" s="21"/>
      <c r="STV322" s="21"/>
      <c r="STW322" s="21"/>
      <c r="STX322" s="21"/>
      <c r="STY322" s="21"/>
      <c r="STZ322" s="21"/>
      <c r="SUA322" s="21"/>
      <c r="SUB322" s="21"/>
      <c r="SUC322" s="21"/>
      <c r="SUD322" s="21"/>
      <c r="SUE322" s="21"/>
      <c r="SUF322" s="21"/>
      <c r="SUG322" s="21"/>
      <c r="SUH322" s="21"/>
      <c r="SUI322" s="21"/>
      <c r="SUJ322" s="21"/>
      <c r="SUK322" s="21"/>
      <c r="SUL322" s="21"/>
      <c r="SUM322" s="21"/>
      <c r="SUN322" s="21"/>
      <c r="SUO322" s="21"/>
      <c r="SUP322" s="21"/>
      <c r="SUQ322" s="21"/>
      <c r="SUR322" s="21"/>
      <c r="SUS322" s="21"/>
      <c r="SUT322" s="21"/>
      <c r="SUU322" s="21"/>
      <c r="SUV322" s="21"/>
      <c r="SUW322" s="21"/>
      <c r="SUX322" s="21"/>
      <c r="SUY322" s="21"/>
      <c r="SUZ322" s="21"/>
      <c r="SVA322" s="21"/>
      <c r="SVB322" s="21"/>
      <c r="SVC322" s="21"/>
      <c r="SVD322" s="21"/>
      <c r="SVE322" s="21"/>
      <c r="SVF322" s="21"/>
      <c r="SVG322" s="21"/>
      <c r="SVH322" s="21"/>
      <c r="SVI322" s="21"/>
      <c r="SVJ322" s="21"/>
      <c r="SVK322" s="21"/>
      <c r="SVL322" s="21"/>
      <c r="SVM322" s="21"/>
      <c r="SVN322" s="21"/>
      <c r="SVO322" s="21"/>
      <c r="SVP322" s="21"/>
      <c r="SVQ322" s="21"/>
      <c r="SVR322" s="21"/>
      <c r="SVS322" s="21"/>
      <c r="SVT322" s="21"/>
      <c r="SVU322" s="21"/>
      <c r="SVV322" s="21"/>
      <c r="SVW322" s="21"/>
      <c r="SVX322" s="21"/>
      <c r="SVY322" s="21"/>
      <c r="SVZ322" s="21"/>
      <c r="SWA322" s="21"/>
      <c r="SWB322" s="21"/>
      <c r="SWC322" s="21"/>
      <c r="SWD322" s="21"/>
      <c r="SWE322" s="21"/>
      <c r="SWF322" s="21"/>
      <c r="SWG322" s="21"/>
      <c r="SWH322" s="21"/>
      <c r="SWI322" s="21"/>
      <c r="SWJ322" s="21"/>
      <c r="SWK322" s="21"/>
      <c r="SWL322" s="21"/>
      <c r="SWM322" s="21"/>
      <c r="SWN322" s="21"/>
      <c r="SWO322" s="21"/>
      <c r="SWP322" s="21"/>
      <c r="SWQ322" s="21"/>
      <c r="SWR322" s="21"/>
      <c r="SWS322" s="21"/>
      <c r="SWT322" s="21"/>
      <c r="SWU322" s="21"/>
      <c r="SWV322" s="21"/>
      <c r="SWW322" s="21"/>
      <c r="SWX322" s="21"/>
      <c r="SWY322" s="21"/>
      <c r="SWZ322" s="21"/>
      <c r="SXA322" s="21"/>
      <c r="SXB322" s="21"/>
      <c r="SXC322" s="21"/>
      <c r="SXD322" s="21"/>
      <c r="SXE322" s="21"/>
      <c r="SXF322" s="21"/>
      <c r="SXG322" s="21"/>
      <c r="SXH322" s="21"/>
      <c r="SXI322" s="21"/>
      <c r="SXJ322" s="21"/>
      <c r="SXK322" s="21"/>
      <c r="SXL322" s="21"/>
      <c r="SXM322" s="21"/>
      <c r="SXN322" s="21"/>
      <c r="SXO322" s="21"/>
      <c r="SXP322" s="21"/>
      <c r="SXQ322" s="21"/>
      <c r="SXR322" s="21"/>
      <c r="SXS322" s="21"/>
      <c r="SXT322" s="21"/>
      <c r="SXU322" s="21"/>
      <c r="SXV322" s="21"/>
      <c r="SXW322" s="21"/>
      <c r="SXX322" s="21"/>
      <c r="SXY322" s="21"/>
      <c r="SXZ322" s="21"/>
      <c r="SYA322" s="21"/>
      <c r="SYB322" s="21"/>
      <c r="SYC322" s="21"/>
      <c r="SYD322" s="21"/>
      <c r="SYE322" s="21"/>
      <c r="SYF322" s="21"/>
      <c r="SYG322" s="21"/>
      <c r="SYH322" s="21"/>
      <c r="SYI322" s="21"/>
      <c r="SYJ322" s="21"/>
      <c r="SYK322" s="21"/>
      <c r="SYL322" s="21"/>
      <c r="SYM322" s="21"/>
      <c r="SYN322" s="21"/>
      <c r="SYO322" s="21"/>
      <c r="SYP322" s="21"/>
      <c r="SYQ322" s="21"/>
      <c r="SYR322" s="21"/>
      <c r="SYS322" s="21"/>
      <c r="SYT322" s="21"/>
      <c r="SYU322" s="21"/>
      <c r="SYV322" s="21"/>
      <c r="SYW322" s="21"/>
      <c r="SYX322" s="21"/>
      <c r="SYY322" s="21"/>
      <c r="SYZ322" s="21"/>
      <c r="SZA322" s="21"/>
      <c r="SZB322" s="21"/>
      <c r="SZC322" s="21"/>
      <c r="SZD322" s="21"/>
      <c r="SZE322" s="21"/>
      <c r="SZF322" s="21"/>
      <c r="SZG322" s="21"/>
      <c r="SZH322" s="21"/>
      <c r="SZI322" s="21"/>
      <c r="SZJ322" s="21"/>
      <c r="SZK322" s="21"/>
      <c r="SZL322" s="21"/>
      <c r="SZM322" s="21"/>
      <c r="SZN322" s="21"/>
      <c r="SZO322" s="21"/>
      <c r="SZP322" s="21"/>
      <c r="SZQ322" s="21"/>
      <c r="SZR322" s="21"/>
      <c r="SZS322" s="21"/>
      <c r="SZT322" s="21"/>
      <c r="SZU322" s="21"/>
      <c r="SZV322" s="21"/>
      <c r="SZW322" s="21"/>
      <c r="SZX322" s="21"/>
      <c r="SZY322" s="21"/>
      <c r="SZZ322" s="21"/>
      <c r="TAA322" s="21"/>
      <c r="TAB322" s="21"/>
      <c r="TAC322" s="21"/>
      <c r="TAD322" s="21"/>
      <c r="TAE322" s="21"/>
      <c r="TAF322" s="21"/>
      <c r="TAG322" s="21"/>
      <c r="TAH322" s="21"/>
      <c r="TAI322" s="21"/>
      <c r="TAJ322" s="21"/>
      <c r="TAK322" s="21"/>
      <c r="TAL322" s="21"/>
      <c r="TAM322" s="21"/>
      <c r="TAN322" s="21"/>
      <c r="TAO322" s="21"/>
      <c r="TAP322" s="21"/>
      <c r="TAQ322" s="21"/>
      <c r="TAR322" s="21"/>
      <c r="TAS322" s="21"/>
      <c r="TAT322" s="21"/>
      <c r="TAU322" s="21"/>
      <c r="TAV322" s="21"/>
      <c r="TAW322" s="21"/>
      <c r="TAX322" s="21"/>
      <c r="TAY322" s="21"/>
      <c r="TAZ322" s="21"/>
      <c r="TBA322" s="21"/>
      <c r="TBB322" s="21"/>
      <c r="TBC322" s="21"/>
      <c r="TBD322" s="21"/>
      <c r="TBE322" s="21"/>
      <c r="TBF322" s="21"/>
      <c r="TBG322" s="21"/>
      <c r="TBH322" s="21"/>
      <c r="TBI322" s="21"/>
      <c r="TBJ322" s="21"/>
      <c r="TBK322" s="21"/>
      <c r="TBL322" s="21"/>
      <c r="TBM322" s="21"/>
      <c r="TBN322" s="21"/>
      <c r="TBO322" s="21"/>
      <c r="TBP322" s="21"/>
      <c r="TBQ322" s="21"/>
      <c r="TBR322" s="21"/>
      <c r="TBS322" s="21"/>
      <c r="TBT322" s="21"/>
      <c r="TBU322" s="21"/>
      <c r="TBV322" s="21"/>
      <c r="TBW322" s="21"/>
      <c r="TBX322" s="21"/>
      <c r="TBY322" s="21"/>
      <c r="TBZ322" s="21"/>
      <c r="TCA322" s="21"/>
      <c r="TCB322" s="21"/>
      <c r="TCC322" s="21"/>
      <c r="TCD322" s="21"/>
      <c r="TCE322" s="21"/>
      <c r="TCF322" s="21"/>
      <c r="TCG322" s="21"/>
      <c r="TCH322" s="21"/>
      <c r="TCI322" s="21"/>
      <c r="TCJ322" s="21"/>
      <c r="TCK322" s="21"/>
      <c r="TCL322" s="21"/>
      <c r="TCM322" s="21"/>
      <c r="TCN322" s="21"/>
      <c r="TCO322" s="21"/>
      <c r="TCP322" s="21"/>
      <c r="TCQ322" s="21"/>
      <c r="TCR322" s="21"/>
      <c r="TCS322" s="21"/>
      <c r="TCT322" s="21"/>
      <c r="TCU322" s="21"/>
      <c r="TCV322" s="21"/>
      <c r="TCW322" s="21"/>
      <c r="TCX322" s="21"/>
      <c r="TCY322" s="21"/>
      <c r="TCZ322" s="21"/>
      <c r="TDA322" s="21"/>
      <c r="TDB322" s="21"/>
      <c r="TDC322" s="21"/>
      <c r="TDD322" s="21"/>
      <c r="TDE322" s="21"/>
      <c r="TDF322" s="21"/>
      <c r="TDG322" s="21"/>
      <c r="TDH322" s="21"/>
      <c r="TDI322" s="21"/>
      <c r="TDJ322" s="21"/>
      <c r="TDK322" s="21"/>
      <c r="TDL322" s="21"/>
      <c r="TDM322" s="21"/>
      <c r="TDN322" s="21"/>
      <c r="TDO322" s="21"/>
      <c r="TDP322" s="21"/>
      <c r="TDQ322" s="21"/>
      <c r="TDR322" s="21"/>
      <c r="TDS322" s="21"/>
      <c r="TDT322" s="21"/>
      <c r="TDU322" s="21"/>
      <c r="TDV322" s="21"/>
      <c r="TDW322" s="21"/>
      <c r="TDX322" s="21"/>
      <c r="TDY322" s="21"/>
      <c r="TDZ322" s="21"/>
      <c r="TEA322" s="21"/>
      <c r="TEB322" s="21"/>
      <c r="TEC322" s="21"/>
      <c r="TED322" s="21"/>
      <c r="TEE322" s="21"/>
      <c r="TEF322" s="21"/>
      <c r="TEG322" s="21"/>
      <c r="TEH322" s="21"/>
      <c r="TEI322" s="21"/>
      <c r="TEJ322" s="21"/>
      <c r="TEK322" s="21"/>
      <c r="TEL322" s="21"/>
      <c r="TEM322" s="21"/>
      <c r="TEN322" s="21"/>
      <c r="TEO322" s="21"/>
      <c r="TEP322" s="21"/>
      <c r="TEQ322" s="21"/>
      <c r="TER322" s="21"/>
      <c r="TES322" s="21"/>
      <c r="TET322" s="21"/>
      <c r="TEU322" s="21"/>
      <c r="TEV322" s="21"/>
      <c r="TEW322" s="21"/>
      <c r="TEX322" s="21"/>
      <c r="TEY322" s="21"/>
      <c r="TEZ322" s="21"/>
      <c r="TFA322" s="21"/>
      <c r="TFB322" s="21"/>
      <c r="TFC322" s="21"/>
      <c r="TFD322" s="21"/>
      <c r="TFE322" s="21"/>
      <c r="TFF322" s="21"/>
      <c r="TFG322" s="21"/>
      <c r="TFH322" s="21"/>
      <c r="TFI322" s="21"/>
      <c r="TFJ322" s="21"/>
      <c r="TFK322" s="21"/>
      <c r="TFL322" s="21"/>
      <c r="TFM322" s="21"/>
      <c r="TFN322" s="21"/>
      <c r="TFO322" s="21"/>
      <c r="TFP322" s="21"/>
      <c r="TFQ322" s="21"/>
      <c r="TFR322" s="21"/>
      <c r="TFS322" s="21"/>
      <c r="TFT322" s="21"/>
      <c r="TFU322" s="21"/>
      <c r="TFV322" s="21"/>
      <c r="TFW322" s="21"/>
      <c r="TFX322" s="21"/>
      <c r="TFY322" s="21"/>
      <c r="TFZ322" s="21"/>
      <c r="TGA322" s="21"/>
      <c r="TGB322" s="21"/>
      <c r="TGC322" s="21"/>
      <c r="TGD322" s="21"/>
      <c r="TGE322" s="21"/>
      <c r="TGF322" s="21"/>
      <c r="TGG322" s="21"/>
      <c r="TGH322" s="21"/>
      <c r="TGI322" s="21"/>
      <c r="TGJ322" s="21"/>
      <c r="TGK322" s="21"/>
      <c r="TGL322" s="21"/>
      <c r="TGM322" s="21"/>
      <c r="TGN322" s="21"/>
      <c r="TGO322" s="21"/>
      <c r="TGP322" s="21"/>
      <c r="TGQ322" s="21"/>
      <c r="TGR322" s="21"/>
      <c r="TGS322" s="21"/>
      <c r="TGT322" s="21"/>
      <c r="TGU322" s="21"/>
      <c r="TGV322" s="21"/>
      <c r="TGW322" s="21"/>
      <c r="TGX322" s="21"/>
      <c r="TGY322" s="21"/>
      <c r="TGZ322" s="21"/>
      <c r="THA322" s="21"/>
      <c r="THB322" s="21"/>
      <c r="THC322" s="21"/>
      <c r="THD322" s="21"/>
      <c r="THE322" s="21"/>
      <c r="THF322" s="21"/>
      <c r="THG322" s="21"/>
      <c r="THH322" s="21"/>
      <c r="THI322" s="21"/>
      <c r="THJ322" s="21"/>
      <c r="THK322" s="21"/>
      <c r="THL322" s="21"/>
      <c r="THM322" s="21"/>
      <c r="THN322" s="21"/>
      <c r="THO322" s="21"/>
      <c r="THP322" s="21"/>
      <c r="THQ322" s="21"/>
      <c r="THR322" s="21"/>
      <c r="THS322" s="21"/>
      <c r="THT322" s="21"/>
      <c r="THU322" s="21"/>
      <c r="THV322" s="21"/>
      <c r="THW322" s="21"/>
      <c r="THX322" s="21"/>
      <c r="THY322" s="21"/>
      <c r="THZ322" s="21"/>
      <c r="TIA322" s="21"/>
      <c r="TIB322" s="21"/>
      <c r="TIC322" s="21"/>
      <c r="TID322" s="21"/>
      <c r="TIE322" s="21"/>
      <c r="TIF322" s="21"/>
      <c r="TIG322" s="21"/>
      <c r="TIH322" s="21"/>
      <c r="TII322" s="21"/>
      <c r="TIJ322" s="21"/>
      <c r="TIK322" s="21"/>
      <c r="TIL322" s="21"/>
      <c r="TIM322" s="21"/>
      <c r="TIN322" s="21"/>
      <c r="TIO322" s="21"/>
      <c r="TIP322" s="21"/>
      <c r="TIQ322" s="21"/>
      <c r="TIR322" s="21"/>
      <c r="TIS322" s="21"/>
      <c r="TIT322" s="21"/>
      <c r="TIU322" s="21"/>
      <c r="TIV322" s="21"/>
      <c r="TIW322" s="21"/>
      <c r="TIX322" s="21"/>
      <c r="TIY322" s="21"/>
      <c r="TIZ322" s="21"/>
      <c r="TJA322" s="21"/>
      <c r="TJB322" s="21"/>
      <c r="TJC322" s="21"/>
      <c r="TJD322" s="21"/>
      <c r="TJE322" s="21"/>
      <c r="TJF322" s="21"/>
      <c r="TJG322" s="21"/>
      <c r="TJH322" s="21"/>
      <c r="TJI322" s="21"/>
      <c r="TJJ322" s="21"/>
      <c r="TJK322" s="21"/>
      <c r="TJL322" s="21"/>
      <c r="TJM322" s="21"/>
      <c r="TJN322" s="21"/>
      <c r="TJO322" s="21"/>
      <c r="TJP322" s="21"/>
      <c r="TJQ322" s="21"/>
      <c r="TJR322" s="21"/>
      <c r="TJS322" s="21"/>
      <c r="TJT322" s="21"/>
      <c r="TJU322" s="21"/>
      <c r="TJV322" s="21"/>
      <c r="TJW322" s="21"/>
      <c r="TJX322" s="21"/>
      <c r="TJY322" s="21"/>
      <c r="TJZ322" s="21"/>
      <c r="TKA322" s="21"/>
      <c r="TKB322" s="21"/>
      <c r="TKC322" s="21"/>
      <c r="TKD322" s="21"/>
      <c r="TKE322" s="21"/>
      <c r="TKF322" s="21"/>
      <c r="TKG322" s="21"/>
      <c r="TKH322" s="21"/>
      <c r="TKI322" s="21"/>
      <c r="TKJ322" s="21"/>
      <c r="TKK322" s="21"/>
      <c r="TKL322" s="21"/>
      <c r="TKM322" s="21"/>
      <c r="TKN322" s="21"/>
      <c r="TKO322" s="21"/>
      <c r="TKP322" s="21"/>
      <c r="TKQ322" s="21"/>
      <c r="TKR322" s="21"/>
      <c r="TKS322" s="21"/>
      <c r="TKT322" s="21"/>
      <c r="TKU322" s="21"/>
      <c r="TKV322" s="21"/>
      <c r="TKW322" s="21"/>
      <c r="TKX322" s="21"/>
      <c r="TKY322" s="21"/>
      <c r="TKZ322" s="21"/>
      <c r="TLA322" s="21"/>
      <c r="TLB322" s="21"/>
      <c r="TLC322" s="21"/>
      <c r="TLD322" s="21"/>
      <c r="TLE322" s="21"/>
      <c r="TLF322" s="21"/>
      <c r="TLG322" s="21"/>
      <c r="TLH322" s="21"/>
      <c r="TLI322" s="21"/>
      <c r="TLJ322" s="21"/>
      <c r="TLK322" s="21"/>
      <c r="TLL322" s="21"/>
      <c r="TLM322" s="21"/>
      <c r="TLN322" s="21"/>
      <c r="TLO322" s="21"/>
      <c r="TLP322" s="21"/>
      <c r="TLQ322" s="21"/>
      <c r="TLR322" s="21"/>
      <c r="TLS322" s="21"/>
      <c r="TLT322" s="21"/>
      <c r="TLU322" s="21"/>
      <c r="TLV322" s="21"/>
      <c r="TLW322" s="21"/>
      <c r="TLX322" s="21"/>
      <c r="TLY322" s="21"/>
      <c r="TLZ322" s="21"/>
      <c r="TMA322" s="21"/>
      <c r="TMB322" s="21"/>
      <c r="TMC322" s="21"/>
      <c r="TMD322" s="21"/>
      <c r="TME322" s="21"/>
      <c r="TMF322" s="21"/>
      <c r="TMG322" s="21"/>
      <c r="TMH322" s="21"/>
      <c r="TMI322" s="21"/>
      <c r="TMJ322" s="21"/>
      <c r="TMK322" s="21"/>
      <c r="TML322" s="21"/>
      <c r="TMM322" s="21"/>
      <c r="TMN322" s="21"/>
      <c r="TMO322" s="21"/>
      <c r="TMP322" s="21"/>
      <c r="TMQ322" s="21"/>
      <c r="TMR322" s="21"/>
      <c r="TMS322" s="21"/>
      <c r="TMT322" s="21"/>
      <c r="TMU322" s="21"/>
      <c r="TMV322" s="21"/>
      <c r="TMW322" s="21"/>
      <c r="TMX322" s="21"/>
      <c r="TMY322" s="21"/>
      <c r="TMZ322" s="21"/>
      <c r="TNA322" s="21"/>
      <c r="TNB322" s="21"/>
      <c r="TNC322" s="21"/>
      <c r="TND322" s="21"/>
      <c r="TNE322" s="21"/>
      <c r="TNF322" s="21"/>
      <c r="TNG322" s="21"/>
      <c r="TNH322" s="21"/>
      <c r="TNI322" s="21"/>
      <c r="TNJ322" s="21"/>
      <c r="TNK322" s="21"/>
      <c r="TNL322" s="21"/>
      <c r="TNM322" s="21"/>
      <c r="TNN322" s="21"/>
      <c r="TNO322" s="21"/>
      <c r="TNP322" s="21"/>
      <c r="TNQ322" s="21"/>
      <c r="TNR322" s="21"/>
      <c r="TNS322" s="21"/>
      <c r="TNT322" s="21"/>
      <c r="TNU322" s="21"/>
      <c r="TNV322" s="21"/>
      <c r="TNW322" s="21"/>
      <c r="TNX322" s="21"/>
      <c r="TNY322" s="21"/>
      <c r="TNZ322" s="21"/>
      <c r="TOA322" s="21"/>
      <c r="TOB322" s="21"/>
      <c r="TOC322" s="21"/>
      <c r="TOD322" s="21"/>
      <c r="TOE322" s="21"/>
      <c r="TOF322" s="21"/>
      <c r="TOG322" s="21"/>
      <c r="TOH322" s="21"/>
      <c r="TOI322" s="21"/>
      <c r="TOJ322" s="21"/>
      <c r="TOK322" s="21"/>
      <c r="TOL322" s="21"/>
      <c r="TOM322" s="21"/>
      <c r="TON322" s="21"/>
      <c r="TOO322" s="21"/>
      <c r="TOP322" s="21"/>
      <c r="TOQ322" s="21"/>
      <c r="TOR322" s="21"/>
      <c r="TOS322" s="21"/>
      <c r="TOT322" s="21"/>
      <c r="TOU322" s="21"/>
      <c r="TOV322" s="21"/>
      <c r="TOW322" s="21"/>
      <c r="TOX322" s="21"/>
      <c r="TOY322" s="21"/>
      <c r="TOZ322" s="21"/>
      <c r="TPA322" s="21"/>
      <c r="TPB322" s="21"/>
      <c r="TPC322" s="21"/>
      <c r="TPD322" s="21"/>
      <c r="TPE322" s="21"/>
      <c r="TPF322" s="21"/>
      <c r="TPG322" s="21"/>
      <c r="TPH322" s="21"/>
      <c r="TPI322" s="21"/>
      <c r="TPJ322" s="21"/>
      <c r="TPK322" s="21"/>
      <c r="TPL322" s="21"/>
      <c r="TPM322" s="21"/>
      <c r="TPN322" s="21"/>
      <c r="TPO322" s="21"/>
      <c r="TPP322" s="21"/>
      <c r="TPQ322" s="21"/>
      <c r="TPR322" s="21"/>
      <c r="TPS322" s="21"/>
      <c r="TPT322" s="21"/>
      <c r="TPU322" s="21"/>
      <c r="TPV322" s="21"/>
      <c r="TPW322" s="21"/>
      <c r="TPX322" s="21"/>
      <c r="TPY322" s="21"/>
      <c r="TPZ322" s="21"/>
      <c r="TQA322" s="21"/>
      <c r="TQB322" s="21"/>
      <c r="TQC322" s="21"/>
      <c r="TQD322" s="21"/>
      <c r="TQE322" s="21"/>
      <c r="TQF322" s="21"/>
      <c r="TQG322" s="21"/>
      <c r="TQH322" s="21"/>
      <c r="TQI322" s="21"/>
      <c r="TQJ322" s="21"/>
      <c r="TQK322" s="21"/>
      <c r="TQL322" s="21"/>
      <c r="TQM322" s="21"/>
      <c r="TQN322" s="21"/>
      <c r="TQO322" s="21"/>
      <c r="TQP322" s="21"/>
      <c r="TQQ322" s="21"/>
      <c r="TQR322" s="21"/>
      <c r="TQS322" s="21"/>
      <c r="TQT322" s="21"/>
      <c r="TQU322" s="21"/>
      <c r="TQV322" s="21"/>
      <c r="TQW322" s="21"/>
      <c r="TQX322" s="21"/>
      <c r="TQY322" s="21"/>
      <c r="TQZ322" s="21"/>
      <c r="TRA322" s="21"/>
      <c r="TRB322" s="21"/>
      <c r="TRC322" s="21"/>
      <c r="TRD322" s="21"/>
      <c r="TRE322" s="21"/>
      <c r="TRF322" s="21"/>
      <c r="TRG322" s="21"/>
      <c r="TRH322" s="21"/>
      <c r="TRI322" s="21"/>
      <c r="TRJ322" s="21"/>
      <c r="TRK322" s="21"/>
      <c r="TRL322" s="21"/>
      <c r="TRM322" s="21"/>
      <c r="TRN322" s="21"/>
      <c r="TRO322" s="21"/>
      <c r="TRP322" s="21"/>
      <c r="TRQ322" s="21"/>
      <c r="TRR322" s="21"/>
      <c r="TRS322" s="21"/>
      <c r="TRT322" s="21"/>
      <c r="TRU322" s="21"/>
      <c r="TRV322" s="21"/>
      <c r="TRW322" s="21"/>
      <c r="TRX322" s="21"/>
      <c r="TRY322" s="21"/>
      <c r="TRZ322" s="21"/>
      <c r="TSA322" s="21"/>
      <c r="TSB322" s="21"/>
      <c r="TSC322" s="21"/>
      <c r="TSD322" s="21"/>
      <c r="TSE322" s="21"/>
      <c r="TSF322" s="21"/>
      <c r="TSG322" s="21"/>
      <c r="TSH322" s="21"/>
      <c r="TSI322" s="21"/>
      <c r="TSJ322" s="21"/>
      <c r="TSK322" s="21"/>
      <c r="TSL322" s="21"/>
      <c r="TSM322" s="21"/>
      <c r="TSN322" s="21"/>
      <c r="TSO322" s="21"/>
      <c r="TSP322" s="21"/>
      <c r="TSQ322" s="21"/>
      <c r="TSR322" s="21"/>
      <c r="TSS322" s="21"/>
      <c r="TST322" s="21"/>
      <c r="TSU322" s="21"/>
      <c r="TSV322" s="21"/>
      <c r="TSW322" s="21"/>
      <c r="TSX322" s="21"/>
      <c r="TSY322" s="21"/>
      <c r="TSZ322" s="21"/>
      <c r="TTA322" s="21"/>
      <c r="TTB322" s="21"/>
      <c r="TTC322" s="21"/>
      <c r="TTD322" s="21"/>
      <c r="TTE322" s="21"/>
      <c r="TTF322" s="21"/>
      <c r="TTG322" s="21"/>
      <c r="TTH322" s="21"/>
      <c r="TTI322" s="21"/>
      <c r="TTJ322" s="21"/>
      <c r="TTK322" s="21"/>
      <c r="TTL322" s="21"/>
      <c r="TTM322" s="21"/>
      <c r="TTN322" s="21"/>
      <c r="TTO322" s="21"/>
      <c r="TTP322" s="21"/>
      <c r="TTQ322" s="21"/>
      <c r="TTR322" s="21"/>
      <c r="TTS322" s="21"/>
      <c r="TTT322" s="21"/>
      <c r="TTU322" s="21"/>
      <c r="TTV322" s="21"/>
      <c r="TTW322" s="21"/>
      <c r="TTX322" s="21"/>
      <c r="TTY322" s="21"/>
      <c r="TTZ322" s="21"/>
      <c r="TUA322" s="21"/>
      <c r="TUB322" s="21"/>
      <c r="TUC322" s="21"/>
      <c r="TUD322" s="21"/>
      <c r="TUE322" s="21"/>
      <c r="TUF322" s="21"/>
      <c r="TUG322" s="21"/>
      <c r="TUH322" s="21"/>
      <c r="TUI322" s="21"/>
      <c r="TUJ322" s="21"/>
      <c r="TUK322" s="21"/>
      <c r="TUL322" s="21"/>
      <c r="TUM322" s="21"/>
      <c r="TUN322" s="21"/>
      <c r="TUO322" s="21"/>
      <c r="TUP322" s="21"/>
      <c r="TUQ322" s="21"/>
      <c r="TUR322" s="21"/>
      <c r="TUS322" s="21"/>
      <c r="TUT322" s="21"/>
      <c r="TUU322" s="21"/>
      <c r="TUV322" s="21"/>
      <c r="TUW322" s="21"/>
      <c r="TUX322" s="21"/>
      <c r="TUY322" s="21"/>
      <c r="TUZ322" s="21"/>
      <c r="TVA322" s="21"/>
      <c r="TVB322" s="21"/>
      <c r="TVC322" s="21"/>
      <c r="TVD322" s="21"/>
      <c r="TVE322" s="21"/>
      <c r="TVF322" s="21"/>
      <c r="TVG322" s="21"/>
      <c r="TVH322" s="21"/>
      <c r="TVI322" s="21"/>
      <c r="TVJ322" s="21"/>
      <c r="TVK322" s="21"/>
      <c r="TVL322" s="21"/>
      <c r="TVM322" s="21"/>
      <c r="TVN322" s="21"/>
      <c r="TVO322" s="21"/>
      <c r="TVP322" s="21"/>
      <c r="TVQ322" s="21"/>
      <c r="TVR322" s="21"/>
      <c r="TVS322" s="21"/>
      <c r="TVT322" s="21"/>
      <c r="TVU322" s="21"/>
      <c r="TVV322" s="21"/>
      <c r="TVW322" s="21"/>
      <c r="TVX322" s="21"/>
      <c r="TVY322" s="21"/>
      <c r="TVZ322" s="21"/>
      <c r="TWA322" s="21"/>
      <c r="TWB322" s="21"/>
      <c r="TWC322" s="21"/>
      <c r="TWD322" s="21"/>
      <c r="TWE322" s="21"/>
      <c r="TWF322" s="21"/>
      <c r="TWG322" s="21"/>
      <c r="TWH322" s="21"/>
      <c r="TWI322" s="21"/>
      <c r="TWJ322" s="21"/>
      <c r="TWK322" s="21"/>
      <c r="TWL322" s="21"/>
      <c r="TWM322" s="21"/>
      <c r="TWN322" s="21"/>
      <c r="TWO322" s="21"/>
      <c r="TWP322" s="21"/>
      <c r="TWQ322" s="21"/>
      <c r="TWR322" s="21"/>
      <c r="TWS322" s="21"/>
      <c r="TWT322" s="21"/>
      <c r="TWU322" s="21"/>
      <c r="TWV322" s="21"/>
      <c r="TWW322" s="21"/>
      <c r="TWX322" s="21"/>
      <c r="TWY322" s="21"/>
      <c r="TWZ322" s="21"/>
      <c r="TXA322" s="21"/>
      <c r="TXB322" s="21"/>
      <c r="TXC322" s="21"/>
      <c r="TXD322" s="21"/>
      <c r="TXE322" s="21"/>
      <c r="TXF322" s="21"/>
      <c r="TXG322" s="21"/>
      <c r="TXH322" s="21"/>
      <c r="TXI322" s="21"/>
      <c r="TXJ322" s="21"/>
      <c r="TXK322" s="21"/>
      <c r="TXL322" s="21"/>
      <c r="TXM322" s="21"/>
      <c r="TXN322" s="21"/>
      <c r="TXO322" s="21"/>
      <c r="TXP322" s="21"/>
      <c r="TXQ322" s="21"/>
      <c r="TXR322" s="21"/>
      <c r="TXS322" s="21"/>
      <c r="TXT322" s="21"/>
      <c r="TXU322" s="21"/>
      <c r="TXV322" s="21"/>
      <c r="TXW322" s="21"/>
      <c r="TXX322" s="21"/>
      <c r="TXY322" s="21"/>
      <c r="TXZ322" s="21"/>
      <c r="TYA322" s="21"/>
      <c r="TYB322" s="21"/>
      <c r="TYC322" s="21"/>
      <c r="TYD322" s="21"/>
      <c r="TYE322" s="21"/>
      <c r="TYF322" s="21"/>
      <c r="TYG322" s="21"/>
      <c r="TYH322" s="21"/>
      <c r="TYI322" s="21"/>
      <c r="TYJ322" s="21"/>
      <c r="TYK322" s="21"/>
      <c r="TYL322" s="21"/>
      <c r="TYM322" s="21"/>
      <c r="TYN322" s="21"/>
      <c r="TYO322" s="21"/>
      <c r="TYP322" s="21"/>
      <c r="TYQ322" s="21"/>
      <c r="TYR322" s="21"/>
      <c r="TYS322" s="21"/>
      <c r="TYT322" s="21"/>
      <c r="TYU322" s="21"/>
      <c r="TYV322" s="21"/>
      <c r="TYW322" s="21"/>
      <c r="TYX322" s="21"/>
      <c r="TYY322" s="21"/>
      <c r="TYZ322" s="21"/>
      <c r="TZA322" s="21"/>
      <c r="TZB322" s="21"/>
      <c r="TZC322" s="21"/>
      <c r="TZD322" s="21"/>
      <c r="TZE322" s="21"/>
      <c r="TZF322" s="21"/>
      <c r="TZG322" s="21"/>
      <c r="TZH322" s="21"/>
      <c r="TZI322" s="21"/>
      <c r="TZJ322" s="21"/>
      <c r="TZK322" s="21"/>
      <c r="TZL322" s="21"/>
      <c r="TZM322" s="21"/>
      <c r="TZN322" s="21"/>
      <c r="TZO322" s="21"/>
      <c r="TZP322" s="21"/>
      <c r="TZQ322" s="21"/>
      <c r="TZR322" s="21"/>
      <c r="TZS322" s="21"/>
      <c r="TZT322" s="21"/>
      <c r="TZU322" s="21"/>
      <c r="TZV322" s="21"/>
      <c r="TZW322" s="21"/>
      <c r="TZX322" s="21"/>
      <c r="TZY322" s="21"/>
      <c r="TZZ322" s="21"/>
      <c r="UAA322" s="21"/>
      <c r="UAB322" s="21"/>
      <c r="UAC322" s="21"/>
      <c r="UAD322" s="21"/>
      <c r="UAE322" s="21"/>
      <c r="UAF322" s="21"/>
      <c r="UAG322" s="21"/>
      <c r="UAH322" s="21"/>
      <c r="UAI322" s="21"/>
      <c r="UAJ322" s="21"/>
      <c r="UAK322" s="21"/>
      <c r="UAL322" s="21"/>
      <c r="UAM322" s="21"/>
      <c r="UAN322" s="21"/>
      <c r="UAO322" s="21"/>
      <c r="UAP322" s="21"/>
      <c r="UAQ322" s="21"/>
      <c r="UAR322" s="21"/>
      <c r="UAS322" s="21"/>
      <c r="UAT322" s="21"/>
      <c r="UAU322" s="21"/>
      <c r="UAV322" s="21"/>
      <c r="UAW322" s="21"/>
      <c r="UAX322" s="21"/>
      <c r="UAY322" s="21"/>
      <c r="UAZ322" s="21"/>
      <c r="UBA322" s="21"/>
      <c r="UBB322" s="21"/>
      <c r="UBC322" s="21"/>
      <c r="UBD322" s="21"/>
      <c r="UBE322" s="21"/>
      <c r="UBF322" s="21"/>
      <c r="UBG322" s="21"/>
      <c r="UBH322" s="21"/>
      <c r="UBI322" s="21"/>
      <c r="UBJ322" s="21"/>
      <c r="UBK322" s="21"/>
      <c r="UBL322" s="21"/>
      <c r="UBM322" s="21"/>
      <c r="UBN322" s="21"/>
      <c r="UBO322" s="21"/>
      <c r="UBP322" s="21"/>
      <c r="UBQ322" s="21"/>
      <c r="UBR322" s="21"/>
      <c r="UBS322" s="21"/>
      <c r="UBT322" s="21"/>
      <c r="UBU322" s="21"/>
      <c r="UBV322" s="21"/>
      <c r="UBW322" s="21"/>
      <c r="UBX322" s="21"/>
      <c r="UBY322" s="21"/>
      <c r="UBZ322" s="21"/>
      <c r="UCA322" s="21"/>
      <c r="UCB322" s="21"/>
      <c r="UCC322" s="21"/>
      <c r="UCD322" s="21"/>
      <c r="UCE322" s="21"/>
      <c r="UCF322" s="21"/>
      <c r="UCG322" s="21"/>
      <c r="UCH322" s="21"/>
      <c r="UCI322" s="21"/>
      <c r="UCJ322" s="21"/>
      <c r="UCK322" s="21"/>
      <c r="UCL322" s="21"/>
      <c r="UCM322" s="21"/>
      <c r="UCN322" s="21"/>
      <c r="UCO322" s="21"/>
      <c r="UCP322" s="21"/>
      <c r="UCQ322" s="21"/>
      <c r="UCR322" s="21"/>
      <c r="UCS322" s="21"/>
      <c r="UCT322" s="21"/>
      <c r="UCU322" s="21"/>
      <c r="UCV322" s="21"/>
      <c r="UCW322" s="21"/>
      <c r="UCX322" s="21"/>
      <c r="UCY322" s="21"/>
      <c r="UCZ322" s="21"/>
      <c r="UDA322" s="21"/>
      <c r="UDB322" s="21"/>
      <c r="UDC322" s="21"/>
      <c r="UDD322" s="21"/>
      <c r="UDE322" s="21"/>
      <c r="UDF322" s="21"/>
      <c r="UDG322" s="21"/>
      <c r="UDH322" s="21"/>
      <c r="UDI322" s="21"/>
      <c r="UDJ322" s="21"/>
      <c r="UDK322" s="21"/>
      <c r="UDL322" s="21"/>
      <c r="UDM322" s="21"/>
      <c r="UDN322" s="21"/>
      <c r="UDO322" s="21"/>
      <c r="UDP322" s="21"/>
      <c r="UDQ322" s="21"/>
      <c r="UDR322" s="21"/>
      <c r="UDS322" s="21"/>
      <c r="UDT322" s="21"/>
      <c r="UDU322" s="21"/>
      <c r="UDV322" s="21"/>
      <c r="UDW322" s="21"/>
      <c r="UDX322" s="21"/>
      <c r="UDY322" s="21"/>
      <c r="UDZ322" s="21"/>
      <c r="UEA322" s="21"/>
      <c r="UEB322" s="21"/>
      <c r="UEC322" s="21"/>
      <c r="UED322" s="21"/>
      <c r="UEE322" s="21"/>
      <c r="UEF322" s="21"/>
      <c r="UEG322" s="21"/>
      <c r="UEH322" s="21"/>
      <c r="UEI322" s="21"/>
      <c r="UEJ322" s="21"/>
      <c r="UEK322" s="21"/>
      <c r="UEL322" s="21"/>
      <c r="UEM322" s="21"/>
      <c r="UEN322" s="21"/>
      <c r="UEO322" s="21"/>
      <c r="UEP322" s="21"/>
      <c r="UEQ322" s="21"/>
      <c r="UER322" s="21"/>
      <c r="UES322" s="21"/>
      <c r="UET322" s="21"/>
      <c r="UEU322" s="21"/>
      <c r="UEV322" s="21"/>
      <c r="UEW322" s="21"/>
      <c r="UEX322" s="21"/>
      <c r="UEY322" s="21"/>
      <c r="UEZ322" s="21"/>
      <c r="UFA322" s="21"/>
      <c r="UFB322" s="21"/>
      <c r="UFC322" s="21"/>
      <c r="UFD322" s="21"/>
      <c r="UFE322" s="21"/>
      <c r="UFF322" s="21"/>
      <c r="UFG322" s="21"/>
      <c r="UFH322" s="21"/>
      <c r="UFI322" s="21"/>
      <c r="UFJ322" s="21"/>
      <c r="UFK322" s="21"/>
      <c r="UFL322" s="21"/>
      <c r="UFM322" s="21"/>
      <c r="UFN322" s="21"/>
      <c r="UFO322" s="21"/>
      <c r="UFP322" s="21"/>
      <c r="UFQ322" s="21"/>
      <c r="UFR322" s="21"/>
      <c r="UFS322" s="21"/>
      <c r="UFT322" s="21"/>
      <c r="UFU322" s="21"/>
      <c r="UFV322" s="21"/>
      <c r="UFW322" s="21"/>
      <c r="UFX322" s="21"/>
      <c r="UFY322" s="21"/>
      <c r="UFZ322" s="21"/>
      <c r="UGA322" s="21"/>
      <c r="UGB322" s="21"/>
      <c r="UGC322" s="21"/>
      <c r="UGD322" s="21"/>
      <c r="UGE322" s="21"/>
      <c r="UGF322" s="21"/>
      <c r="UGG322" s="21"/>
      <c r="UGH322" s="21"/>
      <c r="UGI322" s="21"/>
      <c r="UGJ322" s="21"/>
      <c r="UGK322" s="21"/>
      <c r="UGL322" s="21"/>
      <c r="UGM322" s="21"/>
      <c r="UGN322" s="21"/>
      <c r="UGO322" s="21"/>
      <c r="UGP322" s="21"/>
      <c r="UGQ322" s="21"/>
      <c r="UGR322" s="21"/>
      <c r="UGS322" s="21"/>
      <c r="UGT322" s="21"/>
      <c r="UGU322" s="21"/>
      <c r="UGV322" s="21"/>
      <c r="UGW322" s="21"/>
      <c r="UGX322" s="21"/>
      <c r="UGY322" s="21"/>
      <c r="UGZ322" s="21"/>
      <c r="UHA322" s="21"/>
      <c r="UHB322" s="21"/>
      <c r="UHC322" s="21"/>
      <c r="UHD322" s="21"/>
      <c r="UHE322" s="21"/>
      <c r="UHF322" s="21"/>
      <c r="UHG322" s="21"/>
      <c r="UHH322" s="21"/>
      <c r="UHI322" s="21"/>
      <c r="UHJ322" s="21"/>
      <c r="UHK322" s="21"/>
      <c r="UHL322" s="21"/>
      <c r="UHM322" s="21"/>
      <c r="UHN322" s="21"/>
      <c r="UHO322" s="21"/>
      <c r="UHP322" s="21"/>
      <c r="UHQ322" s="21"/>
      <c r="UHR322" s="21"/>
      <c r="UHS322" s="21"/>
      <c r="UHT322" s="21"/>
      <c r="UHU322" s="21"/>
      <c r="UHV322" s="21"/>
      <c r="UHW322" s="21"/>
      <c r="UHX322" s="21"/>
      <c r="UHY322" s="21"/>
      <c r="UHZ322" s="21"/>
      <c r="UIA322" s="21"/>
      <c r="UIB322" s="21"/>
      <c r="UIC322" s="21"/>
      <c r="UID322" s="21"/>
      <c r="UIE322" s="21"/>
      <c r="UIF322" s="21"/>
      <c r="UIG322" s="21"/>
      <c r="UIH322" s="21"/>
      <c r="UII322" s="21"/>
      <c r="UIJ322" s="21"/>
      <c r="UIK322" s="21"/>
      <c r="UIL322" s="21"/>
      <c r="UIM322" s="21"/>
      <c r="UIN322" s="21"/>
      <c r="UIO322" s="21"/>
      <c r="UIP322" s="21"/>
      <c r="UIQ322" s="21"/>
      <c r="UIR322" s="21"/>
      <c r="UIS322" s="21"/>
      <c r="UIT322" s="21"/>
      <c r="UIU322" s="21"/>
      <c r="UIV322" s="21"/>
      <c r="UIW322" s="21"/>
      <c r="UIX322" s="21"/>
      <c r="UIY322" s="21"/>
      <c r="UIZ322" s="21"/>
      <c r="UJA322" s="21"/>
      <c r="UJB322" s="21"/>
      <c r="UJC322" s="21"/>
      <c r="UJD322" s="21"/>
      <c r="UJE322" s="21"/>
      <c r="UJF322" s="21"/>
      <c r="UJG322" s="21"/>
      <c r="UJH322" s="21"/>
      <c r="UJI322" s="21"/>
      <c r="UJJ322" s="21"/>
      <c r="UJK322" s="21"/>
      <c r="UJL322" s="21"/>
      <c r="UJM322" s="21"/>
      <c r="UJN322" s="21"/>
      <c r="UJO322" s="21"/>
      <c r="UJP322" s="21"/>
      <c r="UJQ322" s="21"/>
      <c r="UJR322" s="21"/>
      <c r="UJS322" s="21"/>
      <c r="UJT322" s="21"/>
      <c r="UJU322" s="21"/>
      <c r="UJV322" s="21"/>
      <c r="UJW322" s="21"/>
      <c r="UJX322" s="21"/>
      <c r="UJY322" s="21"/>
      <c r="UJZ322" s="21"/>
      <c r="UKA322" s="21"/>
      <c r="UKB322" s="21"/>
      <c r="UKC322" s="21"/>
      <c r="UKD322" s="21"/>
      <c r="UKE322" s="21"/>
      <c r="UKF322" s="21"/>
      <c r="UKG322" s="21"/>
      <c r="UKH322" s="21"/>
      <c r="UKI322" s="21"/>
      <c r="UKJ322" s="21"/>
      <c r="UKK322" s="21"/>
      <c r="UKL322" s="21"/>
      <c r="UKM322" s="21"/>
      <c r="UKN322" s="21"/>
      <c r="UKO322" s="21"/>
      <c r="UKP322" s="21"/>
      <c r="UKQ322" s="21"/>
      <c r="UKR322" s="21"/>
      <c r="UKS322" s="21"/>
      <c r="UKT322" s="21"/>
      <c r="UKU322" s="21"/>
      <c r="UKV322" s="21"/>
      <c r="UKW322" s="21"/>
      <c r="UKX322" s="21"/>
      <c r="UKY322" s="21"/>
      <c r="UKZ322" s="21"/>
      <c r="ULA322" s="21"/>
      <c r="ULB322" s="21"/>
      <c r="ULC322" s="21"/>
      <c r="ULD322" s="21"/>
      <c r="ULE322" s="21"/>
      <c r="ULF322" s="21"/>
      <c r="ULG322" s="21"/>
      <c r="ULH322" s="21"/>
      <c r="ULI322" s="21"/>
      <c r="ULJ322" s="21"/>
      <c r="ULK322" s="21"/>
      <c r="ULL322" s="21"/>
      <c r="ULM322" s="21"/>
      <c r="ULN322" s="21"/>
      <c r="ULO322" s="21"/>
      <c r="ULP322" s="21"/>
      <c r="ULQ322" s="21"/>
      <c r="ULR322" s="21"/>
      <c r="ULS322" s="21"/>
      <c r="ULT322" s="21"/>
      <c r="ULU322" s="21"/>
      <c r="ULV322" s="21"/>
      <c r="ULW322" s="21"/>
      <c r="ULX322" s="21"/>
      <c r="ULY322" s="21"/>
      <c r="ULZ322" s="21"/>
      <c r="UMA322" s="21"/>
      <c r="UMB322" s="21"/>
      <c r="UMC322" s="21"/>
      <c r="UMD322" s="21"/>
      <c r="UME322" s="21"/>
      <c r="UMF322" s="21"/>
      <c r="UMG322" s="21"/>
      <c r="UMH322" s="21"/>
      <c r="UMI322" s="21"/>
      <c r="UMJ322" s="21"/>
      <c r="UMK322" s="21"/>
      <c r="UML322" s="21"/>
      <c r="UMM322" s="21"/>
      <c r="UMN322" s="21"/>
      <c r="UMO322" s="21"/>
      <c r="UMP322" s="21"/>
      <c r="UMQ322" s="21"/>
      <c r="UMR322" s="21"/>
      <c r="UMS322" s="21"/>
      <c r="UMT322" s="21"/>
      <c r="UMU322" s="21"/>
      <c r="UMV322" s="21"/>
      <c r="UMW322" s="21"/>
      <c r="UMX322" s="21"/>
      <c r="UMY322" s="21"/>
      <c r="UMZ322" s="21"/>
      <c r="UNA322" s="21"/>
      <c r="UNB322" s="21"/>
      <c r="UNC322" s="21"/>
      <c r="UND322" s="21"/>
      <c r="UNE322" s="21"/>
      <c r="UNF322" s="21"/>
      <c r="UNG322" s="21"/>
      <c r="UNH322" s="21"/>
      <c r="UNI322" s="21"/>
      <c r="UNJ322" s="21"/>
      <c r="UNK322" s="21"/>
      <c r="UNL322" s="21"/>
      <c r="UNM322" s="21"/>
      <c r="UNN322" s="21"/>
      <c r="UNO322" s="21"/>
      <c r="UNP322" s="21"/>
      <c r="UNQ322" s="21"/>
      <c r="UNR322" s="21"/>
      <c r="UNS322" s="21"/>
      <c r="UNT322" s="21"/>
      <c r="UNU322" s="21"/>
      <c r="UNV322" s="21"/>
      <c r="UNW322" s="21"/>
      <c r="UNX322" s="21"/>
      <c r="UNY322" s="21"/>
      <c r="UNZ322" s="21"/>
      <c r="UOA322" s="21"/>
      <c r="UOB322" s="21"/>
      <c r="UOC322" s="21"/>
      <c r="UOD322" s="21"/>
      <c r="UOE322" s="21"/>
      <c r="UOF322" s="21"/>
      <c r="UOG322" s="21"/>
      <c r="UOH322" s="21"/>
      <c r="UOI322" s="21"/>
      <c r="UOJ322" s="21"/>
      <c r="UOK322" s="21"/>
      <c r="UOL322" s="21"/>
      <c r="UOM322" s="21"/>
      <c r="UON322" s="21"/>
      <c r="UOO322" s="21"/>
      <c r="UOP322" s="21"/>
      <c r="UOQ322" s="21"/>
      <c r="UOR322" s="21"/>
      <c r="UOS322" s="21"/>
      <c r="UOT322" s="21"/>
      <c r="UOU322" s="21"/>
      <c r="UOV322" s="21"/>
      <c r="UOW322" s="21"/>
      <c r="UOX322" s="21"/>
      <c r="UOY322" s="21"/>
      <c r="UOZ322" s="21"/>
      <c r="UPA322" s="21"/>
      <c r="UPB322" s="21"/>
      <c r="UPC322" s="21"/>
      <c r="UPD322" s="21"/>
      <c r="UPE322" s="21"/>
      <c r="UPF322" s="21"/>
      <c r="UPG322" s="21"/>
      <c r="UPH322" s="21"/>
      <c r="UPI322" s="21"/>
      <c r="UPJ322" s="21"/>
      <c r="UPK322" s="21"/>
      <c r="UPL322" s="21"/>
      <c r="UPM322" s="21"/>
      <c r="UPN322" s="21"/>
      <c r="UPO322" s="21"/>
      <c r="UPP322" s="21"/>
      <c r="UPQ322" s="21"/>
      <c r="UPR322" s="21"/>
      <c r="UPS322" s="21"/>
      <c r="UPT322" s="21"/>
      <c r="UPU322" s="21"/>
      <c r="UPV322" s="21"/>
      <c r="UPW322" s="21"/>
      <c r="UPX322" s="21"/>
      <c r="UPY322" s="21"/>
      <c r="UPZ322" s="21"/>
      <c r="UQA322" s="21"/>
      <c r="UQB322" s="21"/>
      <c r="UQC322" s="21"/>
      <c r="UQD322" s="21"/>
      <c r="UQE322" s="21"/>
      <c r="UQF322" s="21"/>
      <c r="UQG322" s="21"/>
      <c r="UQH322" s="21"/>
      <c r="UQI322" s="21"/>
      <c r="UQJ322" s="21"/>
      <c r="UQK322" s="21"/>
      <c r="UQL322" s="21"/>
      <c r="UQM322" s="21"/>
      <c r="UQN322" s="21"/>
      <c r="UQO322" s="21"/>
      <c r="UQP322" s="21"/>
      <c r="UQQ322" s="21"/>
      <c r="UQR322" s="21"/>
      <c r="UQS322" s="21"/>
      <c r="UQT322" s="21"/>
      <c r="UQU322" s="21"/>
      <c r="UQV322" s="21"/>
      <c r="UQW322" s="21"/>
      <c r="UQX322" s="21"/>
      <c r="UQY322" s="21"/>
      <c r="UQZ322" s="21"/>
      <c r="URA322" s="21"/>
      <c r="URB322" s="21"/>
      <c r="URC322" s="21"/>
      <c r="URD322" s="21"/>
      <c r="URE322" s="21"/>
      <c r="URF322" s="21"/>
      <c r="URG322" s="21"/>
      <c r="URH322" s="21"/>
      <c r="URI322" s="21"/>
      <c r="URJ322" s="21"/>
      <c r="URK322" s="21"/>
      <c r="URL322" s="21"/>
      <c r="URM322" s="21"/>
      <c r="URN322" s="21"/>
      <c r="URO322" s="21"/>
      <c r="URP322" s="21"/>
      <c r="URQ322" s="21"/>
      <c r="URR322" s="21"/>
      <c r="URS322" s="21"/>
      <c r="URT322" s="21"/>
      <c r="URU322" s="21"/>
      <c r="URV322" s="21"/>
      <c r="URW322" s="21"/>
      <c r="URX322" s="21"/>
      <c r="URY322" s="21"/>
      <c r="URZ322" s="21"/>
      <c r="USA322" s="21"/>
      <c r="USB322" s="21"/>
      <c r="USC322" s="21"/>
      <c r="USD322" s="21"/>
      <c r="USE322" s="21"/>
      <c r="USF322" s="21"/>
      <c r="USG322" s="21"/>
      <c r="USH322" s="21"/>
      <c r="USI322" s="21"/>
      <c r="USJ322" s="21"/>
      <c r="USK322" s="21"/>
      <c r="USL322" s="21"/>
      <c r="USM322" s="21"/>
      <c r="USN322" s="21"/>
      <c r="USO322" s="21"/>
      <c r="USP322" s="21"/>
      <c r="USQ322" s="21"/>
      <c r="USR322" s="21"/>
      <c r="USS322" s="21"/>
      <c r="UST322" s="21"/>
      <c r="USU322" s="21"/>
      <c r="USV322" s="21"/>
      <c r="USW322" s="21"/>
      <c r="USX322" s="21"/>
      <c r="USY322" s="21"/>
      <c r="USZ322" s="21"/>
      <c r="UTA322" s="21"/>
      <c r="UTB322" s="21"/>
      <c r="UTC322" s="21"/>
      <c r="UTD322" s="21"/>
      <c r="UTE322" s="21"/>
      <c r="UTF322" s="21"/>
      <c r="UTG322" s="21"/>
      <c r="UTH322" s="21"/>
      <c r="UTI322" s="21"/>
      <c r="UTJ322" s="21"/>
      <c r="UTK322" s="21"/>
      <c r="UTL322" s="21"/>
      <c r="UTM322" s="21"/>
      <c r="UTN322" s="21"/>
      <c r="UTO322" s="21"/>
      <c r="UTP322" s="21"/>
      <c r="UTQ322" s="21"/>
      <c r="UTR322" s="21"/>
      <c r="UTS322" s="21"/>
      <c r="UTT322" s="21"/>
      <c r="UTU322" s="21"/>
      <c r="UTV322" s="21"/>
      <c r="UTW322" s="21"/>
      <c r="UTX322" s="21"/>
      <c r="UTY322" s="21"/>
      <c r="UTZ322" s="21"/>
      <c r="UUA322" s="21"/>
      <c r="UUB322" s="21"/>
      <c r="UUC322" s="21"/>
      <c r="UUD322" s="21"/>
      <c r="UUE322" s="21"/>
      <c r="UUF322" s="21"/>
      <c r="UUG322" s="21"/>
      <c r="UUH322" s="21"/>
      <c r="UUI322" s="21"/>
      <c r="UUJ322" s="21"/>
      <c r="UUK322" s="21"/>
      <c r="UUL322" s="21"/>
      <c r="UUM322" s="21"/>
      <c r="UUN322" s="21"/>
      <c r="UUO322" s="21"/>
      <c r="UUP322" s="21"/>
      <c r="UUQ322" s="21"/>
      <c r="UUR322" s="21"/>
      <c r="UUS322" s="21"/>
      <c r="UUT322" s="21"/>
      <c r="UUU322" s="21"/>
      <c r="UUV322" s="21"/>
      <c r="UUW322" s="21"/>
      <c r="UUX322" s="21"/>
      <c r="UUY322" s="21"/>
      <c r="UUZ322" s="21"/>
      <c r="UVA322" s="21"/>
      <c r="UVB322" s="21"/>
      <c r="UVC322" s="21"/>
      <c r="UVD322" s="21"/>
      <c r="UVE322" s="21"/>
      <c r="UVF322" s="21"/>
      <c r="UVG322" s="21"/>
      <c r="UVH322" s="21"/>
      <c r="UVI322" s="21"/>
      <c r="UVJ322" s="21"/>
      <c r="UVK322" s="21"/>
      <c r="UVL322" s="21"/>
      <c r="UVM322" s="21"/>
      <c r="UVN322" s="21"/>
      <c r="UVO322" s="21"/>
      <c r="UVP322" s="21"/>
      <c r="UVQ322" s="21"/>
      <c r="UVR322" s="21"/>
      <c r="UVS322" s="21"/>
      <c r="UVT322" s="21"/>
      <c r="UVU322" s="21"/>
      <c r="UVV322" s="21"/>
      <c r="UVW322" s="21"/>
      <c r="UVX322" s="21"/>
      <c r="UVY322" s="21"/>
      <c r="UVZ322" s="21"/>
      <c r="UWA322" s="21"/>
      <c r="UWB322" s="21"/>
      <c r="UWC322" s="21"/>
      <c r="UWD322" s="21"/>
      <c r="UWE322" s="21"/>
      <c r="UWF322" s="21"/>
      <c r="UWG322" s="21"/>
      <c r="UWH322" s="21"/>
      <c r="UWI322" s="21"/>
      <c r="UWJ322" s="21"/>
      <c r="UWK322" s="21"/>
      <c r="UWL322" s="21"/>
      <c r="UWM322" s="21"/>
      <c r="UWN322" s="21"/>
      <c r="UWO322" s="21"/>
      <c r="UWP322" s="21"/>
      <c r="UWQ322" s="21"/>
      <c r="UWR322" s="21"/>
      <c r="UWS322" s="21"/>
      <c r="UWT322" s="21"/>
      <c r="UWU322" s="21"/>
      <c r="UWV322" s="21"/>
      <c r="UWW322" s="21"/>
      <c r="UWX322" s="21"/>
      <c r="UWY322" s="21"/>
      <c r="UWZ322" s="21"/>
      <c r="UXA322" s="21"/>
      <c r="UXB322" s="21"/>
      <c r="UXC322" s="21"/>
      <c r="UXD322" s="21"/>
      <c r="UXE322" s="21"/>
      <c r="UXF322" s="21"/>
      <c r="UXG322" s="21"/>
      <c r="UXH322" s="21"/>
      <c r="UXI322" s="21"/>
      <c r="UXJ322" s="21"/>
      <c r="UXK322" s="21"/>
      <c r="UXL322" s="21"/>
      <c r="UXM322" s="21"/>
      <c r="UXN322" s="21"/>
      <c r="UXO322" s="21"/>
      <c r="UXP322" s="21"/>
      <c r="UXQ322" s="21"/>
      <c r="UXR322" s="21"/>
      <c r="UXS322" s="21"/>
      <c r="UXT322" s="21"/>
      <c r="UXU322" s="21"/>
      <c r="UXV322" s="21"/>
      <c r="UXW322" s="21"/>
      <c r="UXX322" s="21"/>
      <c r="UXY322" s="21"/>
      <c r="UXZ322" s="21"/>
      <c r="UYA322" s="21"/>
      <c r="UYB322" s="21"/>
      <c r="UYC322" s="21"/>
      <c r="UYD322" s="21"/>
      <c r="UYE322" s="21"/>
      <c r="UYF322" s="21"/>
      <c r="UYG322" s="21"/>
      <c r="UYH322" s="21"/>
      <c r="UYI322" s="21"/>
      <c r="UYJ322" s="21"/>
      <c r="UYK322" s="21"/>
      <c r="UYL322" s="21"/>
      <c r="UYM322" s="21"/>
      <c r="UYN322" s="21"/>
      <c r="UYO322" s="21"/>
      <c r="UYP322" s="21"/>
      <c r="UYQ322" s="21"/>
      <c r="UYR322" s="21"/>
      <c r="UYS322" s="21"/>
      <c r="UYT322" s="21"/>
      <c r="UYU322" s="21"/>
      <c r="UYV322" s="21"/>
      <c r="UYW322" s="21"/>
      <c r="UYX322" s="21"/>
      <c r="UYY322" s="21"/>
      <c r="UYZ322" s="21"/>
      <c r="UZA322" s="21"/>
      <c r="UZB322" s="21"/>
      <c r="UZC322" s="21"/>
      <c r="UZD322" s="21"/>
      <c r="UZE322" s="21"/>
      <c r="UZF322" s="21"/>
      <c r="UZG322" s="21"/>
      <c r="UZH322" s="21"/>
      <c r="UZI322" s="21"/>
      <c r="UZJ322" s="21"/>
      <c r="UZK322" s="21"/>
      <c r="UZL322" s="21"/>
      <c r="UZM322" s="21"/>
      <c r="UZN322" s="21"/>
      <c r="UZO322" s="21"/>
      <c r="UZP322" s="21"/>
      <c r="UZQ322" s="21"/>
      <c r="UZR322" s="21"/>
      <c r="UZS322" s="21"/>
      <c r="UZT322" s="21"/>
      <c r="UZU322" s="21"/>
      <c r="UZV322" s="21"/>
      <c r="UZW322" s="21"/>
      <c r="UZX322" s="21"/>
      <c r="UZY322" s="21"/>
      <c r="UZZ322" s="21"/>
      <c r="VAA322" s="21"/>
      <c r="VAB322" s="21"/>
      <c r="VAC322" s="21"/>
      <c r="VAD322" s="21"/>
      <c r="VAE322" s="21"/>
      <c r="VAF322" s="21"/>
      <c r="VAG322" s="21"/>
      <c r="VAH322" s="21"/>
      <c r="VAI322" s="21"/>
      <c r="VAJ322" s="21"/>
      <c r="VAK322" s="21"/>
      <c r="VAL322" s="21"/>
      <c r="VAM322" s="21"/>
      <c r="VAN322" s="21"/>
      <c r="VAO322" s="21"/>
      <c r="VAP322" s="21"/>
      <c r="VAQ322" s="21"/>
      <c r="VAR322" s="21"/>
      <c r="VAS322" s="21"/>
      <c r="VAT322" s="21"/>
      <c r="VAU322" s="21"/>
      <c r="VAV322" s="21"/>
      <c r="VAW322" s="21"/>
      <c r="VAX322" s="21"/>
      <c r="VAY322" s="21"/>
      <c r="VAZ322" s="21"/>
      <c r="VBA322" s="21"/>
      <c r="VBB322" s="21"/>
      <c r="VBC322" s="21"/>
      <c r="VBD322" s="21"/>
      <c r="VBE322" s="21"/>
      <c r="VBF322" s="21"/>
      <c r="VBG322" s="21"/>
      <c r="VBH322" s="21"/>
      <c r="VBI322" s="21"/>
      <c r="VBJ322" s="21"/>
      <c r="VBK322" s="21"/>
      <c r="VBL322" s="21"/>
      <c r="VBM322" s="21"/>
      <c r="VBN322" s="21"/>
      <c r="VBO322" s="21"/>
      <c r="VBP322" s="21"/>
      <c r="VBQ322" s="21"/>
      <c r="VBR322" s="21"/>
      <c r="VBS322" s="21"/>
      <c r="VBT322" s="21"/>
      <c r="VBU322" s="21"/>
      <c r="VBV322" s="21"/>
      <c r="VBW322" s="21"/>
      <c r="VBX322" s="21"/>
      <c r="VBY322" s="21"/>
      <c r="VBZ322" s="21"/>
      <c r="VCA322" s="21"/>
      <c r="VCB322" s="21"/>
      <c r="VCC322" s="21"/>
      <c r="VCD322" s="21"/>
      <c r="VCE322" s="21"/>
      <c r="VCF322" s="21"/>
      <c r="VCG322" s="21"/>
      <c r="VCH322" s="21"/>
      <c r="VCI322" s="21"/>
      <c r="VCJ322" s="21"/>
      <c r="VCK322" s="21"/>
      <c r="VCL322" s="21"/>
      <c r="VCM322" s="21"/>
      <c r="VCN322" s="21"/>
      <c r="VCO322" s="21"/>
      <c r="VCP322" s="21"/>
      <c r="VCQ322" s="21"/>
      <c r="VCR322" s="21"/>
      <c r="VCS322" s="21"/>
      <c r="VCT322" s="21"/>
      <c r="VCU322" s="21"/>
      <c r="VCV322" s="21"/>
      <c r="VCW322" s="21"/>
      <c r="VCX322" s="21"/>
      <c r="VCY322" s="21"/>
      <c r="VCZ322" s="21"/>
      <c r="VDA322" s="21"/>
      <c r="VDB322" s="21"/>
      <c r="VDC322" s="21"/>
      <c r="VDD322" s="21"/>
      <c r="VDE322" s="21"/>
      <c r="VDF322" s="21"/>
      <c r="VDG322" s="21"/>
      <c r="VDH322" s="21"/>
      <c r="VDI322" s="21"/>
      <c r="VDJ322" s="21"/>
      <c r="VDK322" s="21"/>
      <c r="VDL322" s="21"/>
      <c r="VDM322" s="21"/>
      <c r="VDN322" s="21"/>
      <c r="VDO322" s="21"/>
      <c r="VDP322" s="21"/>
      <c r="VDQ322" s="21"/>
      <c r="VDR322" s="21"/>
      <c r="VDS322" s="21"/>
      <c r="VDT322" s="21"/>
      <c r="VDU322" s="21"/>
      <c r="VDV322" s="21"/>
      <c r="VDW322" s="21"/>
      <c r="VDX322" s="21"/>
      <c r="VDY322" s="21"/>
      <c r="VDZ322" s="21"/>
      <c r="VEA322" s="21"/>
      <c r="VEB322" s="21"/>
      <c r="VEC322" s="21"/>
      <c r="VED322" s="21"/>
      <c r="VEE322" s="21"/>
      <c r="VEF322" s="21"/>
      <c r="VEG322" s="21"/>
      <c r="VEH322" s="21"/>
      <c r="VEI322" s="21"/>
      <c r="VEJ322" s="21"/>
      <c r="VEK322" s="21"/>
      <c r="VEL322" s="21"/>
      <c r="VEM322" s="21"/>
      <c r="VEN322" s="21"/>
      <c r="VEO322" s="21"/>
      <c r="VEP322" s="21"/>
      <c r="VEQ322" s="21"/>
      <c r="VER322" s="21"/>
      <c r="VES322" s="21"/>
      <c r="VET322" s="21"/>
      <c r="VEU322" s="21"/>
      <c r="VEV322" s="21"/>
      <c r="VEW322" s="21"/>
      <c r="VEX322" s="21"/>
      <c r="VEY322" s="21"/>
      <c r="VEZ322" s="21"/>
      <c r="VFA322" s="21"/>
      <c r="VFB322" s="21"/>
      <c r="VFC322" s="21"/>
      <c r="VFD322" s="21"/>
      <c r="VFE322" s="21"/>
      <c r="VFF322" s="21"/>
      <c r="VFG322" s="21"/>
      <c r="VFH322" s="21"/>
      <c r="VFI322" s="21"/>
      <c r="VFJ322" s="21"/>
      <c r="VFK322" s="21"/>
      <c r="VFL322" s="21"/>
      <c r="VFM322" s="21"/>
      <c r="VFN322" s="21"/>
      <c r="VFO322" s="21"/>
      <c r="VFP322" s="21"/>
      <c r="VFQ322" s="21"/>
      <c r="VFR322" s="21"/>
      <c r="VFS322" s="21"/>
      <c r="VFT322" s="21"/>
      <c r="VFU322" s="21"/>
      <c r="VFV322" s="21"/>
      <c r="VFW322" s="21"/>
      <c r="VFX322" s="21"/>
      <c r="VFY322" s="21"/>
      <c r="VFZ322" s="21"/>
      <c r="VGA322" s="21"/>
      <c r="VGB322" s="21"/>
      <c r="VGC322" s="21"/>
      <c r="VGD322" s="21"/>
      <c r="VGE322" s="21"/>
      <c r="VGF322" s="21"/>
      <c r="VGG322" s="21"/>
      <c r="VGH322" s="21"/>
      <c r="VGI322" s="21"/>
      <c r="VGJ322" s="21"/>
      <c r="VGK322" s="21"/>
      <c r="VGL322" s="21"/>
      <c r="VGM322" s="21"/>
      <c r="VGN322" s="21"/>
      <c r="VGO322" s="21"/>
      <c r="VGP322" s="21"/>
      <c r="VGQ322" s="21"/>
      <c r="VGR322" s="21"/>
      <c r="VGS322" s="21"/>
      <c r="VGT322" s="21"/>
      <c r="VGU322" s="21"/>
      <c r="VGV322" s="21"/>
      <c r="VGW322" s="21"/>
      <c r="VGX322" s="21"/>
      <c r="VGY322" s="21"/>
      <c r="VGZ322" s="21"/>
      <c r="VHA322" s="21"/>
      <c r="VHB322" s="21"/>
      <c r="VHC322" s="21"/>
      <c r="VHD322" s="21"/>
      <c r="VHE322" s="21"/>
      <c r="VHF322" s="21"/>
      <c r="VHG322" s="21"/>
      <c r="VHH322" s="21"/>
      <c r="VHI322" s="21"/>
      <c r="VHJ322" s="21"/>
      <c r="VHK322" s="21"/>
      <c r="VHL322" s="21"/>
      <c r="VHM322" s="21"/>
      <c r="VHN322" s="21"/>
      <c r="VHO322" s="21"/>
      <c r="VHP322" s="21"/>
      <c r="VHQ322" s="21"/>
      <c r="VHR322" s="21"/>
      <c r="VHS322" s="21"/>
      <c r="VHT322" s="21"/>
      <c r="VHU322" s="21"/>
      <c r="VHV322" s="21"/>
      <c r="VHW322" s="21"/>
      <c r="VHX322" s="21"/>
      <c r="VHY322" s="21"/>
      <c r="VHZ322" s="21"/>
      <c r="VIA322" s="21"/>
      <c r="VIB322" s="21"/>
      <c r="VIC322" s="21"/>
      <c r="VID322" s="21"/>
      <c r="VIE322" s="21"/>
      <c r="VIF322" s="21"/>
      <c r="VIG322" s="21"/>
      <c r="VIH322" s="21"/>
      <c r="VII322" s="21"/>
      <c r="VIJ322" s="21"/>
      <c r="VIK322" s="21"/>
      <c r="VIL322" s="21"/>
      <c r="VIM322" s="21"/>
      <c r="VIN322" s="21"/>
      <c r="VIO322" s="21"/>
      <c r="VIP322" s="21"/>
      <c r="VIQ322" s="21"/>
      <c r="VIR322" s="21"/>
      <c r="VIS322" s="21"/>
      <c r="VIT322" s="21"/>
      <c r="VIU322" s="21"/>
      <c r="VIV322" s="21"/>
      <c r="VIW322" s="21"/>
      <c r="VIX322" s="21"/>
      <c r="VIY322" s="21"/>
      <c r="VIZ322" s="21"/>
      <c r="VJA322" s="21"/>
      <c r="VJB322" s="21"/>
      <c r="VJC322" s="21"/>
      <c r="VJD322" s="21"/>
      <c r="VJE322" s="21"/>
      <c r="VJF322" s="21"/>
      <c r="VJG322" s="21"/>
      <c r="VJH322" s="21"/>
      <c r="VJI322" s="21"/>
      <c r="VJJ322" s="21"/>
      <c r="VJK322" s="21"/>
      <c r="VJL322" s="21"/>
      <c r="VJM322" s="21"/>
      <c r="VJN322" s="21"/>
      <c r="VJO322" s="21"/>
      <c r="VJP322" s="21"/>
      <c r="VJQ322" s="21"/>
      <c r="VJR322" s="21"/>
      <c r="VJS322" s="21"/>
      <c r="VJT322" s="21"/>
      <c r="VJU322" s="21"/>
      <c r="VJV322" s="21"/>
      <c r="VJW322" s="21"/>
      <c r="VJX322" s="21"/>
      <c r="VJY322" s="21"/>
      <c r="VJZ322" s="21"/>
      <c r="VKA322" s="21"/>
      <c r="VKB322" s="21"/>
      <c r="VKC322" s="21"/>
      <c r="VKD322" s="21"/>
      <c r="VKE322" s="21"/>
      <c r="VKF322" s="21"/>
      <c r="VKG322" s="21"/>
      <c r="VKH322" s="21"/>
      <c r="VKI322" s="21"/>
      <c r="VKJ322" s="21"/>
      <c r="VKK322" s="21"/>
      <c r="VKL322" s="21"/>
      <c r="VKM322" s="21"/>
      <c r="VKN322" s="21"/>
      <c r="VKO322" s="21"/>
      <c r="VKP322" s="21"/>
      <c r="VKQ322" s="21"/>
      <c r="VKR322" s="21"/>
      <c r="VKS322" s="21"/>
      <c r="VKT322" s="21"/>
      <c r="VKU322" s="21"/>
      <c r="VKV322" s="21"/>
      <c r="VKW322" s="21"/>
      <c r="VKX322" s="21"/>
      <c r="VKY322" s="21"/>
      <c r="VKZ322" s="21"/>
      <c r="VLA322" s="21"/>
      <c r="VLB322" s="21"/>
      <c r="VLC322" s="21"/>
      <c r="VLD322" s="21"/>
      <c r="VLE322" s="21"/>
      <c r="VLF322" s="21"/>
      <c r="VLG322" s="21"/>
      <c r="VLH322" s="21"/>
      <c r="VLI322" s="21"/>
      <c r="VLJ322" s="21"/>
      <c r="VLK322" s="21"/>
      <c r="VLL322" s="21"/>
      <c r="VLM322" s="21"/>
      <c r="VLN322" s="21"/>
      <c r="VLO322" s="21"/>
      <c r="VLP322" s="21"/>
      <c r="VLQ322" s="21"/>
      <c r="VLR322" s="21"/>
      <c r="VLS322" s="21"/>
      <c r="VLT322" s="21"/>
      <c r="VLU322" s="21"/>
      <c r="VLV322" s="21"/>
      <c r="VLW322" s="21"/>
      <c r="VLX322" s="21"/>
      <c r="VLY322" s="21"/>
      <c r="VLZ322" s="21"/>
      <c r="VMA322" s="21"/>
      <c r="VMB322" s="21"/>
      <c r="VMC322" s="21"/>
      <c r="VMD322" s="21"/>
      <c r="VME322" s="21"/>
      <c r="VMF322" s="21"/>
      <c r="VMG322" s="21"/>
      <c r="VMH322" s="21"/>
      <c r="VMI322" s="21"/>
      <c r="VMJ322" s="21"/>
      <c r="VMK322" s="21"/>
      <c r="VML322" s="21"/>
      <c r="VMM322" s="21"/>
      <c r="VMN322" s="21"/>
      <c r="VMO322" s="21"/>
      <c r="VMP322" s="21"/>
      <c r="VMQ322" s="21"/>
      <c r="VMR322" s="21"/>
      <c r="VMS322" s="21"/>
      <c r="VMT322" s="21"/>
      <c r="VMU322" s="21"/>
      <c r="VMV322" s="21"/>
      <c r="VMW322" s="21"/>
      <c r="VMX322" s="21"/>
      <c r="VMY322" s="21"/>
      <c r="VMZ322" s="21"/>
      <c r="VNA322" s="21"/>
      <c r="VNB322" s="21"/>
      <c r="VNC322" s="21"/>
      <c r="VND322" s="21"/>
      <c r="VNE322" s="21"/>
      <c r="VNF322" s="21"/>
      <c r="VNG322" s="21"/>
      <c r="VNH322" s="21"/>
      <c r="VNI322" s="21"/>
      <c r="VNJ322" s="21"/>
      <c r="VNK322" s="21"/>
      <c r="VNL322" s="21"/>
      <c r="VNM322" s="21"/>
      <c r="VNN322" s="21"/>
      <c r="VNO322" s="21"/>
      <c r="VNP322" s="21"/>
      <c r="VNQ322" s="21"/>
      <c r="VNR322" s="21"/>
      <c r="VNS322" s="21"/>
      <c r="VNT322" s="21"/>
      <c r="VNU322" s="21"/>
      <c r="VNV322" s="21"/>
      <c r="VNW322" s="21"/>
      <c r="VNX322" s="21"/>
      <c r="VNY322" s="21"/>
      <c r="VNZ322" s="21"/>
      <c r="VOA322" s="21"/>
      <c r="VOB322" s="21"/>
      <c r="VOC322" s="21"/>
      <c r="VOD322" s="21"/>
      <c r="VOE322" s="21"/>
      <c r="VOF322" s="21"/>
      <c r="VOG322" s="21"/>
      <c r="VOH322" s="21"/>
      <c r="VOI322" s="21"/>
      <c r="VOJ322" s="21"/>
      <c r="VOK322" s="21"/>
      <c r="VOL322" s="21"/>
      <c r="VOM322" s="21"/>
      <c r="VON322" s="21"/>
      <c r="VOO322" s="21"/>
      <c r="VOP322" s="21"/>
      <c r="VOQ322" s="21"/>
      <c r="VOR322" s="21"/>
      <c r="VOS322" s="21"/>
      <c r="VOT322" s="21"/>
      <c r="VOU322" s="21"/>
      <c r="VOV322" s="21"/>
      <c r="VOW322" s="21"/>
      <c r="VOX322" s="21"/>
      <c r="VOY322" s="21"/>
      <c r="VOZ322" s="21"/>
      <c r="VPA322" s="21"/>
      <c r="VPB322" s="21"/>
      <c r="VPC322" s="21"/>
      <c r="VPD322" s="21"/>
      <c r="VPE322" s="21"/>
      <c r="VPF322" s="21"/>
      <c r="VPG322" s="21"/>
      <c r="VPH322" s="21"/>
      <c r="VPI322" s="21"/>
      <c r="VPJ322" s="21"/>
      <c r="VPK322" s="21"/>
      <c r="VPL322" s="21"/>
      <c r="VPM322" s="21"/>
      <c r="VPN322" s="21"/>
      <c r="VPO322" s="21"/>
      <c r="VPP322" s="21"/>
      <c r="VPQ322" s="21"/>
      <c r="VPR322" s="21"/>
      <c r="VPS322" s="21"/>
      <c r="VPT322" s="21"/>
      <c r="VPU322" s="21"/>
      <c r="VPV322" s="21"/>
      <c r="VPW322" s="21"/>
      <c r="VPX322" s="21"/>
      <c r="VPY322" s="21"/>
      <c r="VPZ322" s="21"/>
      <c r="VQA322" s="21"/>
      <c r="VQB322" s="21"/>
      <c r="VQC322" s="21"/>
      <c r="VQD322" s="21"/>
      <c r="VQE322" s="21"/>
      <c r="VQF322" s="21"/>
      <c r="VQG322" s="21"/>
      <c r="VQH322" s="21"/>
      <c r="VQI322" s="21"/>
      <c r="VQJ322" s="21"/>
      <c r="VQK322" s="21"/>
      <c r="VQL322" s="21"/>
      <c r="VQM322" s="21"/>
      <c r="VQN322" s="21"/>
      <c r="VQO322" s="21"/>
      <c r="VQP322" s="21"/>
      <c r="VQQ322" s="21"/>
      <c r="VQR322" s="21"/>
      <c r="VQS322" s="21"/>
      <c r="VQT322" s="21"/>
      <c r="VQU322" s="21"/>
      <c r="VQV322" s="21"/>
      <c r="VQW322" s="21"/>
      <c r="VQX322" s="21"/>
      <c r="VQY322" s="21"/>
      <c r="VQZ322" s="21"/>
      <c r="VRA322" s="21"/>
      <c r="VRB322" s="21"/>
      <c r="VRC322" s="21"/>
      <c r="VRD322" s="21"/>
      <c r="VRE322" s="21"/>
      <c r="VRF322" s="21"/>
      <c r="VRG322" s="21"/>
      <c r="VRH322" s="21"/>
      <c r="VRI322" s="21"/>
      <c r="VRJ322" s="21"/>
      <c r="VRK322" s="21"/>
      <c r="VRL322" s="21"/>
      <c r="VRM322" s="21"/>
      <c r="VRN322" s="21"/>
      <c r="VRO322" s="21"/>
      <c r="VRP322" s="21"/>
      <c r="VRQ322" s="21"/>
      <c r="VRR322" s="21"/>
      <c r="VRS322" s="21"/>
      <c r="VRT322" s="21"/>
      <c r="VRU322" s="21"/>
      <c r="VRV322" s="21"/>
      <c r="VRW322" s="21"/>
      <c r="VRX322" s="21"/>
      <c r="VRY322" s="21"/>
      <c r="VRZ322" s="21"/>
      <c r="VSA322" s="21"/>
      <c r="VSB322" s="21"/>
      <c r="VSC322" s="21"/>
      <c r="VSD322" s="21"/>
      <c r="VSE322" s="21"/>
      <c r="VSF322" s="21"/>
      <c r="VSG322" s="21"/>
      <c r="VSH322" s="21"/>
      <c r="VSI322" s="21"/>
      <c r="VSJ322" s="21"/>
      <c r="VSK322" s="21"/>
      <c r="VSL322" s="21"/>
      <c r="VSM322" s="21"/>
      <c r="VSN322" s="21"/>
      <c r="VSO322" s="21"/>
      <c r="VSP322" s="21"/>
      <c r="VSQ322" s="21"/>
      <c r="VSR322" s="21"/>
      <c r="VSS322" s="21"/>
      <c r="VST322" s="21"/>
      <c r="VSU322" s="21"/>
      <c r="VSV322" s="21"/>
      <c r="VSW322" s="21"/>
      <c r="VSX322" s="21"/>
      <c r="VSY322" s="21"/>
      <c r="VSZ322" s="21"/>
      <c r="VTA322" s="21"/>
      <c r="VTB322" s="21"/>
      <c r="VTC322" s="21"/>
      <c r="VTD322" s="21"/>
      <c r="VTE322" s="21"/>
      <c r="VTF322" s="21"/>
      <c r="VTG322" s="21"/>
      <c r="VTH322" s="21"/>
      <c r="VTI322" s="21"/>
      <c r="VTJ322" s="21"/>
      <c r="VTK322" s="21"/>
      <c r="VTL322" s="21"/>
      <c r="VTM322" s="21"/>
      <c r="VTN322" s="21"/>
      <c r="VTO322" s="21"/>
      <c r="VTP322" s="21"/>
      <c r="VTQ322" s="21"/>
      <c r="VTR322" s="21"/>
      <c r="VTS322" s="21"/>
      <c r="VTT322" s="21"/>
      <c r="VTU322" s="21"/>
      <c r="VTV322" s="21"/>
      <c r="VTW322" s="21"/>
      <c r="VTX322" s="21"/>
      <c r="VTY322" s="21"/>
      <c r="VTZ322" s="21"/>
      <c r="VUA322" s="21"/>
      <c r="VUB322" s="21"/>
      <c r="VUC322" s="21"/>
      <c r="VUD322" s="21"/>
      <c r="VUE322" s="21"/>
      <c r="VUF322" s="21"/>
      <c r="VUG322" s="21"/>
      <c r="VUH322" s="21"/>
      <c r="VUI322" s="21"/>
      <c r="VUJ322" s="21"/>
      <c r="VUK322" s="21"/>
      <c r="VUL322" s="21"/>
      <c r="VUM322" s="21"/>
      <c r="VUN322" s="21"/>
      <c r="VUO322" s="21"/>
      <c r="VUP322" s="21"/>
      <c r="VUQ322" s="21"/>
      <c r="VUR322" s="21"/>
      <c r="VUS322" s="21"/>
      <c r="VUT322" s="21"/>
      <c r="VUU322" s="21"/>
      <c r="VUV322" s="21"/>
      <c r="VUW322" s="21"/>
      <c r="VUX322" s="21"/>
      <c r="VUY322" s="21"/>
      <c r="VUZ322" s="21"/>
      <c r="VVA322" s="21"/>
      <c r="VVB322" s="21"/>
      <c r="VVC322" s="21"/>
      <c r="VVD322" s="21"/>
      <c r="VVE322" s="21"/>
      <c r="VVF322" s="21"/>
      <c r="VVG322" s="21"/>
      <c r="VVH322" s="21"/>
      <c r="VVI322" s="21"/>
      <c r="VVJ322" s="21"/>
      <c r="VVK322" s="21"/>
      <c r="VVL322" s="21"/>
      <c r="VVM322" s="21"/>
      <c r="VVN322" s="21"/>
      <c r="VVO322" s="21"/>
      <c r="VVP322" s="21"/>
      <c r="VVQ322" s="21"/>
      <c r="VVR322" s="21"/>
      <c r="VVS322" s="21"/>
      <c r="VVT322" s="21"/>
      <c r="VVU322" s="21"/>
      <c r="VVV322" s="21"/>
      <c r="VVW322" s="21"/>
      <c r="VVX322" s="21"/>
      <c r="VVY322" s="21"/>
      <c r="VVZ322" s="21"/>
      <c r="VWA322" s="21"/>
      <c r="VWB322" s="21"/>
      <c r="VWC322" s="21"/>
      <c r="VWD322" s="21"/>
      <c r="VWE322" s="21"/>
      <c r="VWF322" s="21"/>
      <c r="VWG322" s="21"/>
      <c r="VWH322" s="21"/>
      <c r="VWI322" s="21"/>
      <c r="VWJ322" s="21"/>
      <c r="VWK322" s="21"/>
      <c r="VWL322" s="21"/>
      <c r="VWM322" s="21"/>
      <c r="VWN322" s="21"/>
      <c r="VWO322" s="21"/>
      <c r="VWP322" s="21"/>
      <c r="VWQ322" s="21"/>
      <c r="VWR322" s="21"/>
      <c r="VWS322" s="21"/>
      <c r="VWT322" s="21"/>
      <c r="VWU322" s="21"/>
      <c r="VWV322" s="21"/>
      <c r="VWW322" s="21"/>
      <c r="VWX322" s="21"/>
      <c r="VWY322" s="21"/>
      <c r="VWZ322" s="21"/>
      <c r="VXA322" s="21"/>
      <c r="VXB322" s="21"/>
      <c r="VXC322" s="21"/>
      <c r="VXD322" s="21"/>
      <c r="VXE322" s="21"/>
      <c r="VXF322" s="21"/>
      <c r="VXG322" s="21"/>
      <c r="VXH322" s="21"/>
      <c r="VXI322" s="21"/>
      <c r="VXJ322" s="21"/>
      <c r="VXK322" s="21"/>
      <c r="VXL322" s="21"/>
      <c r="VXM322" s="21"/>
      <c r="VXN322" s="21"/>
      <c r="VXO322" s="21"/>
      <c r="VXP322" s="21"/>
      <c r="VXQ322" s="21"/>
      <c r="VXR322" s="21"/>
      <c r="VXS322" s="21"/>
      <c r="VXT322" s="21"/>
      <c r="VXU322" s="21"/>
      <c r="VXV322" s="21"/>
      <c r="VXW322" s="21"/>
      <c r="VXX322" s="21"/>
      <c r="VXY322" s="21"/>
      <c r="VXZ322" s="21"/>
      <c r="VYA322" s="21"/>
      <c r="VYB322" s="21"/>
      <c r="VYC322" s="21"/>
      <c r="VYD322" s="21"/>
      <c r="VYE322" s="21"/>
      <c r="VYF322" s="21"/>
      <c r="VYG322" s="21"/>
      <c r="VYH322" s="21"/>
      <c r="VYI322" s="21"/>
      <c r="VYJ322" s="21"/>
      <c r="VYK322" s="21"/>
      <c r="VYL322" s="21"/>
      <c r="VYM322" s="21"/>
      <c r="VYN322" s="21"/>
      <c r="VYO322" s="21"/>
      <c r="VYP322" s="21"/>
      <c r="VYQ322" s="21"/>
      <c r="VYR322" s="21"/>
      <c r="VYS322" s="21"/>
      <c r="VYT322" s="21"/>
      <c r="VYU322" s="21"/>
      <c r="VYV322" s="21"/>
      <c r="VYW322" s="21"/>
      <c r="VYX322" s="21"/>
      <c r="VYY322" s="21"/>
      <c r="VYZ322" s="21"/>
      <c r="VZA322" s="21"/>
      <c r="VZB322" s="21"/>
      <c r="VZC322" s="21"/>
      <c r="VZD322" s="21"/>
      <c r="VZE322" s="21"/>
      <c r="VZF322" s="21"/>
      <c r="VZG322" s="21"/>
      <c r="VZH322" s="21"/>
      <c r="VZI322" s="21"/>
      <c r="VZJ322" s="21"/>
      <c r="VZK322" s="21"/>
      <c r="VZL322" s="21"/>
      <c r="VZM322" s="21"/>
      <c r="VZN322" s="21"/>
      <c r="VZO322" s="21"/>
      <c r="VZP322" s="21"/>
      <c r="VZQ322" s="21"/>
      <c r="VZR322" s="21"/>
      <c r="VZS322" s="21"/>
      <c r="VZT322" s="21"/>
      <c r="VZU322" s="21"/>
      <c r="VZV322" s="21"/>
      <c r="VZW322" s="21"/>
      <c r="VZX322" s="21"/>
      <c r="VZY322" s="21"/>
      <c r="VZZ322" s="21"/>
      <c r="WAA322" s="21"/>
      <c r="WAB322" s="21"/>
      <c r="WAC322" s="21"/>
      <c r="WAD322" s="21"/>
      <c r="WAE322" s="21"/>
      <c r="WAF322" s="21"/>
      <c r="WAG322" s="21"/>
      <c r="WAH322" s="21"/>
      <c r="WAI322" s="21"/>
      <c r="WAJ322" s="21"/>
      <c r="WAK322" s="21"/>
      <c r="WAL322" s="21"/>
      <c r="WAM322" s="21"/>
      <c r="WAN322" s="21"/>
      <c r="WAO322" s="21"/>
      <c r="WAP322" s="21"/>
      <c r="WAQ322" s="21"/>
      <c r="WAR322" s="21"/>
      <c r="WAS322" s="21"/>
      <c r="WAT322" s="21"/>
      <c r="WAU322" s="21"/>
      <c r="WAV322" s="21"/>
      <c r="WAW322" s="21"/>
      <c r="WAX322" s="21"/>
      <c r="WAY322" s="21"/>
      <c r="WAZ322" s="21"/>
      <c r="WBA322" s="21"/>
      <c r="WBB322" s="21"/>
      <c r="WBC322" s="21"/>
      <c r="WBD322" s="21"/>
      <c r="WBE322" s="21"/>
      <c r="WBF322" s="21"/>
      <c r="WBG322" s="21"/>
      <c r="WBH322" s="21"/>
      <c r="WBI322" s="21"/>
      <c r="WBJ322" s="21"/>
      <c r="WBK322" s="21"/>
      <c r="WBL322" s="21"/>
      <c r="WBM322" s="21"/>
      <c r="WBN322" s="21"/>
      <c r="WBO322" s="21"/>
      <c r="WBP322" s="21"/>
      <c r="WBQ322" s="21"/>
      <c r="WBR322" s="21"/>
      <c r="WBS322" s="21"/>
      <c r="WBT322" s="21"/>
      <c r="WBU322" s="21"/>
      <c r="WBV322" s="21"/>
      <c r="WBW322" s="21"/>
      <c r="WBX322" s="21"/>
      <c r="WBY322" s="21"/>
      <c r="WBZ322" s="21"/>
      <c r="WCA322" s="21"/>
      <c r="WCB322" s="21"/>
      <c r="WCC322" s="21"/>
      <c r="WCD322" s="21"/>
      <c r="WCE322" s="21"/>
      <c r="WCF322" s="21"/>
      <c r="WCG322" s="21"/>
      <c r="WCH322" s="21"/>
      <c r="WCI322" s="21"/>
      <c r="WCJ322" s="21"/>
      <c r="WCK322" s="21"/>
      <c r="WCL322" s="21"/>
      <c r="WCM322" s="21"/>
      <c r="WCN322" s="21"/>
      <c r="WCO322" s="21"/>
      <c r="WCP322" s="21"/>
      <c r="WCQ322" s="21"/>
      <c r="WCR322" s="21"/>
      <c r="WCS322" s="21"/>
      <c r="WCT322" s="21"/>
      <c r="WCU322" s="21"/>
      <c r="WCV322" s="21"/>
      <c r="WCW322" s="21"/>
      <c r="WCX322" s="21"/>
      <c r="WCY322" s="21"/>
      <c r="WCZ322" s="21"/>
      <c r="WDA322" s="21"/>
      <c r="WDB322" s="21"/>
      <c r="WDC322" s="21"/>
      <c r="WDD322" s="21"/>
      <c r="WDE322" s="21"/>
      <c r="WDF322" s="21"/>
      <c r="WDG322" s="21"/>
      <c r="WDH322" s="21"/>
      <c r="WDI322" s="21"/>
      <c r="WDJ322" s="21"/>
      <c r="WDK322" s="21"/>
      <c r="WDL322" s="21"/>
      <c r="WDM322" s="21"/>
      <c r="WDN322" s="21"/>
      <c r="WDO322" s="21"/>
      <c r="WDP322" s="21"/>
      <c r="WDQ322" s="21"/>
      <c r="WDR322" s="21"/>
      <c r="WDS322" s="21"/>
      <c r="WDT322" s="21"/>
      <c r="WDU322" s="21"/>
      <c r="WDV322" s="21"/>
      <c r="WDW322" s="21"/>
      <c r="WDX322" s="21"/>
      <c r="WDY322" s="21"/>
      <c r="WDZ322" s="21"/>
      <c r="WEA322" s="21"/>
      <c r="WEB322" s="21"/>
      <c r="WEC322" s="21"/>
      <c r="WED322" s="21"/>
      <c r="WEE322" s="21"/>
      <c r="WEF322" s="21"/>
      <c r="WEG322" s="21"/>
      <c r="WEH322" s="21"/>
      <c r="WEI322" s="21"/>
      <c r="WEJ322" s="21"/>
      <c r="WEK322" s="21"/>
      <c r="WEL322" s="21"/>
      <c r="WEM322" s="21"/>
      <c r="WEN322" s="21"/>
      <c r="WEO322" s="21"/>
      <c r="WEP322" s="21"/>
      <c r="WEQ322" s="21"/>
      <c r="WER322" s="21"/>
      <c r="WES322" s="21"/>
      <c r="WET322" s="21"/>
      <c r="WEU322" s="21"/>
      <c r="WEV322" s="21"/>
      <c r="WEW322" s="21"/>
      <c r="WEX322" s="21"/>
      <c r="WEY322" s="21"/>
      <c r="WEZ322" s="21"/>
      <c r="WFA322" s="21"/>
      <c r="WFB322" s="21"/>
      <c r="WFC322" s="21"/>
      <c r="WFD322" s="21"/>
      <c r="WFE322" s="21"/>
      <c r="WFF322" s="21"/>
      <c r="WFG322" s="21"/>
      <c r="WFH322" s="21"/>
      <c r="WFI322" s="21"/>
      <c r="WFJ322" s="21"/>
      <c r="WFK322" s="21"/>
      <c r="WFL322" s="21"/>
      <c r="WFM322" s="21"/>
      <c r="WFN322" s="21"/>
      <c r="WFO322" s="21"/>
      <c r="WFP322" s="21"/>
      <c r="WFQ322" s="21"/>
      <c r="WFR322" s="21"/>
      <c r="WFS322" s="21"/>
      <c r="WFT322" s="21"/>
      <c r="WFU322" s="21"/>
      <c r="WFV322" s="21"/>
      <c r="WFW322" s="21"/>
      <c r="WFX322" s="21"/>
      <c r="WFY322" s="21"/>
      <c r="WFZ322" s="21"/>
      <c r="WGA322" s="21"/>
      <c r="WGB322" s="21"/>
      <c r="WGC322" s="21"/>
      <c r="WGD322" s="21"/>
      <c r="WGE322" s="21"/>
      <c r="WGF322" s="21"/>
      <c r="WGG322" s="21"/>
      <c r="WGH322" s="21"/>
      <c r="WGI322" s="21"/>
      <c r="WGJ322" s="21"/>
      <c r="WGK322" s="21"/>
      <c r="WGL322" s="21"/>
      <c r="WGM322" s="21"/>
      <c r="WGN322" s="21"/>
      <c r="WGO322" s="21"/>
      <c r="WGP322" s="21"/>
      <c r="WGQ322" s="21"/>
      <c r="WGR322" s="21"/>
      <c r="WGS322" s="21"/>
      <c r="WGT322" s="21"/>
      <c r="WGU322" s="21"/>
      <c r="WGV322" s="21"/>
      <c r="WGW322" s="21"/>
      <c r="WGX322" s="21"/>
      <c r="WGY322" s="21"/>
      <c r="WGZ322" s="21"/>
      <c r="WHA322" s="21"/>
      <c r="WHB322" s="21"/>
      <c r="WHC322" s="21"/>
      <c r="WHD322" s="21"/>
      <c r="WHE322" s="21"/>
      <c r="WHF322" s="21"/>
      <c r="WHG322" s="21"/>
      <c r="WHH322" s="21"/>
      <c r="WHI322" s="21"/>
      <c r="WHJ322" s="21"/>
      <c r="WHK322" s="21"/>
      <c r="WHL322" s="21"/>
      <c r="WHM322" s="21"/>
      <c r="WHN322" s="21"/>
      <c r="WHO322" s="21"/>
      <c r="WHP322" s="21"/>
      <c r="WHQ322" s="21"/>
      <c r="WHR322" s="21"/>
      <c r="WHS322" s="21"/>
      <c r="WHT322" s="21"/>
      <c r="WHU322" s="21"/>
      <c r="WHV322" s="21"/>
      <c r="WHW322" s="21"/>
      <c r="WHX322" s="21"/>
      <c r="WHY322" s="21"/>
      <c r="WHZ322" s="21"/>
      <c r="WIA322" s="21"/>
      <c r="WIB322" s="21"/>
      <c r="WIC322" s="21"/>
      <c r="WID322" s="21"/>
      <c r="WIE322" s="21"/>
      <c r="WIF322" s="21"/>
      <c r="WIG322" s="21"/>
      <c r="WIH322" s="21"/>
      <c r="WII322" s="21"/>
      <c r="WIJ322" s="21"/>
      <c r="WIK322" s="21"/>
      <c r="WIL322" s="21"/>
      <c r="WIM322" s="21"/>
      <c r="WIN322" s="21"/>
      <c r="WIO322" s="21"/>
      <c r="WIP322" s="21"/>
      <c r="WIQ322" s="21"/>
      <c r="WIR322" s="21"/>
      <c r="WIS322" s="21"/>
      <c r="WIT322" s="21"/>
      <c r="WIU322" s="21"/>
      <c r="WIV322" s="21"/>
      <c r="WIW322" s="21"/>
      <c r="WIX322" s="21"/>
      <c r="WIY322" s="21"/>
      <c r="WIZ322" s="21"/>
      <c r="WJA322" s="21"/>
      <c r="WJB322" s="21"/>
      <c r="WJC322" s="21"/>
      <c r="WJD322" s="21"/>
      <c r="WJE322" s="21"/>
      <c r="WJF322" s="21"/>
      <c r="WJG322" s="21"/>
      <c r="WJH322" s="21"/>
      <c r="WJI322" s="21"/>
      <c r="WJJ322" s="21"/>
      <c r="WJK322" s="21"/>
      <c r="WJL322" s="21"/>
      <c r="WJM322" s="21"/>
      <c r="WJN322" s="21"/>
      <c r="WJO322" s="21"/>
      <c r="WJP322" s="21"/>
      <c r="WJQ322" s="21"/>
      <c r="WJR322" s="21"/>
      <c r="WJS322" s="21"/>
      <c r="WJT322" s="21"/>
      <c r="WJU322" s="21"/>
      <c r="WJV322" s="21"/>
      <c r="WJW322" s="21"/>
      <c r="WJX322" s="21"/>
      <c r="WJY322" s="21"/>
      <c r="WJZ322" s="21"/>
      <c r="WKA322" s="21"/>
      <c r="WKB322" s="21"/>
      <c r="WKC322" s="21"/>
      <c r="WKD322" s="21"/>
      <c r="WKE322" s="21"/>
      <c r="WKF322" s="21"/>
      <c r="WKG322" s="21"/>
      <c r="WKH322" s="21"/>
      <c r="WKI322" s="21"/>
      <c r="WKJ322" s="21"/>
      <c r="WKK322" s="21"/>
      <c r="WKL322" s="21"/>
      <c r="WKM322" s="21"/>
      <c r="WKN322" s="21"/>
      <c r="WKO322" s="21"/>
      <c r="WKP322" s="21"/>
      <c r="WKQ322" s="21"/>
      <c r="WKR322" s="21"/>
      <c r="WKS322" s="21"/>
      <c r="WKT322" s="21"/>
      <c r="WKU322" s="21"/>
      <c r="WKV322" s="21"/>
      <c r="WKW322" s="21"/>
      <c r="WKX322" s="21"/>
      <c r="WKY322" s="21"/>
      <c r="WKZ322" s="21"/>
      <c r="WLA322" s="21"/>
      <c r="WLB322" s="21"/>
      <c r="WLC322" s="21"/>
      <c r="WLD322" s="21"/>
      <c r="WLE322" s="21"/>
      <c r="WLF322" s="21"/>
      <c r="WLG322" s="21"/>
      <c r="WLH322" s="21"/>
      <c r="WLI322" s="21"/>
      <c r="WLJ322" s="21"/>
      <c r="WLK322" s="21"/>
      <c r="WLL322" s="21"/>
      <c r="WLM322" s="21"/>
      <c r="WLN322" s="21"/>
      <c r="WLO322" s="21"/>
      <c r="WLP322" s="21"/>
      <c r="WLQ322" s="21"/>
      <c r="WLR322" s="21"/>
      <c r="WLS322" s="21"/>
      <c r="WLT322" s="21"/>
      <c r="WLU322" s="21"/>
      <c r="WLV322" s="21"/>
      <c r="WLW322" s="21"/>
      <c r="WLX322" s="21"/>
      <c r="WLY322" s="21"/>
      <c r="WLZ322" s="21"/>
      <c r="WMA322" s="21"/>
      <c r="WMB322" s="21"/>
      <c r="WMC322" s="21"/>
      <c r="WMD322" s="21"/>
      <c r="WME322" s="21"/>
      <c r="WMF322" s="21"/>
      <c r="WMG322" s="21"/>
      <c r="WMH322" s="21"/>
      <c r="WMI322" s="21"/>
      <c r="WMJ322" s="21"/>
      <c r="WMK322" s="21"/>
      <c r="WML322" s="21"/>
      <c r="WMM322" s="21"/>
      <c r="WMN322" s="21"/>
      <c r="WMO322" s="21"/>
      <c r="WMP322" s="21"/>
      <c r="WMQ322" s="21"/>
      <c r="WMR322" s="21"/>
      <c r="WMS322" s="21"/>
      <c r="WMT322" s="21"/>
      <c r="WMU322" s="21"/>
      <c r="WMV322" s="21"/>
      <c r="WMW322" s="21"/>
      <c r="WMX322" s="21"/>
      <c r="WMY322" s="21"/>
      <c r="WMZ322" s="21"/>
      <c r="WNA322" s="21"/>
      <c r="WNB322" s="21"/>
      <c r="WNC322" s="21"/>
      <c r="WND322" s="21"/>
      <c r="WNE322" s="21"/>
      <c r="WNF322" s="21"/>
      <c r="WNG322" s="21"/>
      <c r="WNH322" s="21"/>
      <c r="WNI322" s="21"/>
      <c r="WNJ322" s="21"/>
      <c r="WNK322" s="21"/>
      <c r="WNL322" s="21"/>
      <c r="WNM322" s="21"/>
      <c r="WNN322" s="21"/>
      <c r="WNO322" s="21"/>
      <c r="WNP322" s="21"/>
      <c r="WNQ322" s="21"/>
      <c r="WNR322" s="21"/>
      <c r="WNS322" s="21"/>
      <c r="WNT322" s="21"/>
      <c r="WNU322" s="21"/>
      <c r="WNV322" s="21"/>
      <c r="WNW322" s="21"/>
      <c r="WNX322" s="21"/>
      <c r="WNY322" s="21"/>
      <c r="WNZ322" s="21"/>
      <c r="WOA322" s="21"/>
      <c r="WOB322" s="21"/>
      <c r="WOC322" s="21"/>
      <c r="WOD322" s="21"/>
      <c r="WOE322" s="21"/>
      <c r="WOF322" s="21"/>
      <c r="WOG322" s="21"/>
      <c r="WOH322" s="21"/>
      <c r="WOI322" s="21"/>
      <c r="WOJ322" s="21"/>
      <c r="WOK322" s="21"/>
      <c r="WOL322" s="21"/>
      <c r="WOM322" s="21"/>
      <c r="WON322" s="21"/>
      <c r="WOO322" s="21"/>
      <c r="WOP322" s="21"/>
      <c r="WOQ322" s="21"/>
      <c r="WOR322" s="21"/>
      <c r="WOS322" s="21"/>
      <c r="WOT322" s="21"/>
      <c r="WOU322" s="21"/>
      <c r="WOV322" s="21"/>
      <c r="WOW322" s="21"/>
      <c r="WOX322" s="21"/>
      <c r="WOY322" s="21"/>
      <c r="WOZ322" s="21"/>
      <c r="WPA322" s="21"/>
      <c r="WPB322" s="21"/>
      <c r="WPC322" s="21"/>
      <c r="WPD322" s="21"/>
      <c r="WPE322" s="21"/>
      <c r="WPF322" s="21"/>
      <c r="WPG322" s="21"/>
      <c r="WPH322" s="21"/>
      <c r="WPI322" s="21"/>
      <c r="WPJ322" s="21"/>
      <c r="WPK322" s="21"/>
      <c r="WPL322" s="21"/>
      <c r="WPM322" s="21"/>
      <c r="WPN322" s="21"/>
      <c r="WPO322" s="21"/>
      <c r="WPP322" s="21"/>
      <c r="WPQ322" s="21"/>
      <c r="WPR322" s="21"/>
      <c r="WPS322" s="21"/>
      <c r="WPT322" s="21"/>
      <c r="WPU322" s="21"/>
      <c r="WPV322" s="21"/>
      <c r="WPW322" s="21"/>
      <c r="WPX322" s="21"/>
      <c r="WPY322" s="21"/>
      <c r="WPZ322" s="21"/>
      <c r="WQA322" s="21"/>
      <c r="WQB322" s="21"/>
      <c r="WQC322" s="21"/>
      <c r="WQD322" s="21"/>
      <c r="WQE322" s="21"/>
      <c r="WQF322" s="21"/>
      <c r="WQG322" s="21"/>
      <c r="WQH322" s="21"/>
      <c r="WQI322" s="21"/>
      <c r="WQJ322" s="21"/>
      <c r="WQK322" s="21"/>
      <c r="WQL322" s="21"/>
      <c r="WQM322" s="21"/>
      <c r="WQN322" s="21"/>
      <c r="WQO322" s="21"/>
      <c r="WQP322" s="21"/>
      <c r="WQQ322" s="21"/>
      <c r="WQR322" s="21"/>
      <c r="WQS322" s="21"/>
      <c r="WQT322" s="21"/>
      <c r="WQU322" s="21"/>
      <c r="WQV322" s="21"/>
      <c r="WQW322" s="21"/>
      <c r="WQX322" s="21"/>
      <c r="WQY322" s="21"/>
      <c r="WQZ322" s="21"/>
      <c r="WRA322" s="21"/>
      <c r="WRB322" s="21"/>
      <c r="WRC322" s="21"/>
      <c r="WRD322" s="21"/>
      <c r="WRE322" s="21"/>
      <c r="WRF322" s="21"/>
      <c r="WRG322" s="21"/>
      <c r="WRH322" s="21"/>
      <c r="WRI322" s="21"/>
      <c r="WRJ322" s="21"/>
      <c r="WRK322" s="21"/>
      <c r="WRL322" s="21"/>
      <c r="WRM322" s="21"/>
      <c r="WRN322" s="21"/>
      <c r="WRO322" s="21"/>
      <c r="WRP322" s="21"/>
      <c r="WRQ322" s="21"/>
      <c r="WRR322" s="21"/>
      <c r="WRS322" s="21"/>
      <c r="WRT322" s="21"/>
      <c r="WRU322" s="21"/>
      <c r="WRV322" s="21"/>
      <c r="WRW322" s="21"/>
      <c r="WRX322" s="21"/>
      <c r="WRY322" s="21"/>
      <c r="WRZ322" s="21"/>
      <c r="WSA322" s="21"/>
      <c r="WSB322" s="21"/>
      <c r="WSC322" s="21"/>
      <c r="WSD322" s="21"/>
      <c r="WSE322" s="21"/>
      <c r="WSF322" s="21"/>
      <c r="WSG322" s="21"/>
      <c r="WSH322" s="21"/>
      <c r="WSI322" s="21"/>
      <c r="WSJ322" s="21"/>
      <c r="WSK322" s="21"/>
      <c r="WSL322" s="21"/>
      <c r="WSM322" s="21"/>
      <c r="WSN322" s="21"/>
      <c r="WSO322" s="21"/>
      <c r="WSP322" s="21"/>
      <c r="WSQ322" s="21"/>
      <c r="WSR322" s="21"/>
      <c r="WSS322" s="21"/>
      <c r="WST322" s="21"/>
      <c r="WSU322" s="21"/>
      <c r="WSV322" s="21"/>
      <c r="WSW322" s="21"/>
      <c r="WSX322" s="21"/>
      <c r="WSY322" s="21"/>
      <c r="WSZ322" s="21"/>
      <c r="WTA322" s="21"/>
      <c r="WTB322" s="21"/>
      <c r="WTC322" s="21"/>
      <c r="WTD322" s="21"/>
      <c r="WTE322" s="21"/>
      <c r="WTF322" s="21"/>
      <c r="WTG322" s="21"/>
      <c r="WTH322" s="21"/>
      <c r="WTI322" s="21"/>
      <c r="WTJ322" s="21"/>
      <c r="WTK322" s="21"/>
      <c r="WTL322" s="21"/>
      <c r="WTM322" s="21"/>
      <c r="WTN322" s="21"/>
      <c r="WTO322" s="21"/>
      <c r="WTP322" s="21"/>
      <c r="WTQ322" s="21"/>
      <c r="WTR322" s="21"/>
      <c r="WTS322" s="21"/>
      <c r="WTT322" s="21"/>
      <c r="WTU322" s="21"/>
      <c r="WTV322" s="21"/>
      <c r="WTW322" s="21"/>
      <c r="WTX322" s="21"/>
      <c r="WTY322" s="21"/>
      <c r="WTZ322" s="21"/>
      <c r="WUA322" s="21"/>
      <c r="WUB322" s="21"/>
      <c r="WUC322" s="21"/>
      <c r="WUD322" s="21"/>
      <c r="WUE322" s="21"/>
      <c r="WUF322" s="21"/>
      <c r="WUG322" s="21"/>
      <c r="WUH322" s="21"/>
      <c r="WUI322" s="21"/>
      <c r="WUJ322" s="21"/>
      <c r="WUK322" s="21"/>
      <c r="WUL322" s="21"/>
      <c r="WUM322" s="21"/>
      <c r="WUN322" s="21"/>
      <c r="WUO322" s="21"/>
      <c r="WUP322" s="21"/>
      <c r="WUQ322" s="21"/>
      <c r="WUR322" s="21"/>
      <c r="WUS322" s="21"/>
      <c r="WUT322" s="21"/>
      <c r="WUU322" s="21"/>
      <c r="WUV322" s="21"/>
      <c r="WUW322" s="21"/>
      <c r="WUX322" s="21"/>
      <c r="WUY322" s="21"/>
      <c r="WUZ322" s="21"/>
      <c r="WVA322" s="21"/>
      <c r="WVB322" s="21"/>
      <c r="WVC322" s="21"/>
      <c r="WVD322" s="21"/>
      <c r="WVE322" s="21"/>
      <c r="WVF322" s="21"/>
      <c r="WVG322" s="21"/>
      <c r="WVH322" s="21"/>
      <c r="WVI322" s="21"/>
      <c r="WVJ322" s="21"/>
      <c r="WVK322" s="21"/>
      <c r="WVL322" s="21"/>
      <c r="WVM322" s="21"/>
      <c r="WVN322" s="21"/>
      <c r="WVO322" s="21"/>
      <c r="WVP322" s="21"/>
      <c r="WVQ322" s="21"/>
      <c r="WVR322" s="21"/>
      <c r="WVS322" s="21"/>
      <c r="WVT322" s="21"/>
      <c r="WVU322" s="21"/>
      <c r="WVV322" s="21"/>
      <c r="WVW322" s="21"/>
      <c r="WVX322" s="21"/>
      <c r="WVY322" s="21"/>
      <c r="WVZ322" s="21"/>
      <c r="WWA322" s="21"/>
      <c r="WWB322" s="21"/>
      <c r="WWC322" s="21"/>
      <c r="WWD322" s="21"/>
      <c r="WWE322" s="21"/>
      <c r="WWF322" s="21"/>
      <c r="WWG322" s="21"/>
      <c r="WWH322" s="21"/>
      <c r="WWI322" s="21"/>
      <c r="WWJ322" s="21"/>
      <c r="WWK322" s="21"/>
      <c r="WWL322" s="21"/>
      <c r="WWM322" s="21"/>
      <c r="WWN322" s="21"/>
      <c r="WWO322" s="21"/>
      <c r="WWP322" s="21"/>
      <c r="WWQ322" s="21"/>
      <c r="WWR322" s="21"/>
      <c r="WWS322" s="21"/>
      <c r="WWT322" s="21"/>
      <c r="WWU322" s="21"/>
      <c r="WWV322" s="21"/>
      <c r="WWW322" s="21"/>
      <c r="WWX322" s="21"/>
      <c r="WWY322" s="21"/>
      <c r="WWZ322" s="21"/>
      <c r="WXA322" s="21"/>
      <c r="WXB322" s="21"/>
      <c r="WXC322" s="21"/>
      <c r="WXD322" s="21"/>
      <c r="WXE322" s="21"/>
      <c r="WXF322" s="21"/>
      <c r="WXG322" s="21"/>
      <c r="WXH322" s="21"/>
      <c r="WXI322" s="21"/>
      <c r="WXJ322" s="21"/>
      <c r="WXK322" s="21"/>
      <c r="WXL322" s="21"/>
      <c r="WXM322" s="21"/>
      <c r="WXN322" s="21"/>
      <c r="WXO322" s="21"/>
      <c r="WXP322" s="21"/>
      <c r="WXQ322" s="21"/>
      <c r="WXR322" s="21"/>
      <c r="WXS322" s="21"/>
      <c r="WXT322" s="21"/>
      <c r="WXU322" s="21"/>
      <c r="WXV322" s="21"/>
      <c r="WXW322" s="21"/>
      <c r="WXX322" s="21"/>
      <c r="WXY322" s="21"/>
      <c r="WXZ322" s="21"/>
      <c r="WYA322" s="21"/>
      <c r="WYB322" s="21"/>
      <c r="WYC322" s="21"/>
      <c r="WYD322" s="21"/>
      <c r="WYE322" s="21"/>
      <c r="WYF322" s="21"/>
      <c r="WYG322" s="21"/>
      <c r="WYH322" s="21"/>
      <c r="WYI322" s="21"/>
      <c r="WYJ322" s="21"/>
      <c r="WYK322" s="21"/>
      <c r="WYL322" s="21"/>
      <c r="WYM322" s="21"/>
      <c r="WYN322" s="21"/>
      <c r="WYO322" s="21"/>
      <c r="WYP322" s="21"/>
      <c r="WYQ322" s="21"/>
      <c r="WYR322" s="21"/>
      <c r="WYS322" s="21"/>
      <c r="WYT322" s="21"/>
      <c r="WYU322" s="21"/>
      <c r="WYV322" s="21"/>
      <c r="WYW322" s="21"/>
      <c r="WYX322" s="21"/>
      <c r="WYY322" s="21"/>
      <c r="WYZ322" s="21"/>
      <c r="WZA322" s="21"/>
      <c r="WZB322" s="21"/>
      <c r="WZC322" s="21"/>
      <c r="WZD322" s="21"/>
      <c r="WZE322" s="21"/>
      <c r="WZF322" s="21"/>
      <c r="WZG322" s="21"/>
      <c r="WZH322" s="21"/>
      <c r="WZI322" s="21"/>
      <c r="WZJ322" s="21"/>
      <c r="WZK322" s="21"/>
      <c r="WZL322" s="21"/>
      <c r="WZM322" s="21"/>
      <c r="WZN322" s="21"/>
      <c r="WZO322" s="21"/>
      <c r="WZP322" s="21"/>
      <c r="WZQ322" s="21"/>
      <c r="WZR322" s="21"/>
      <c r="WZS322" s="21"/>
      <c r="WZT322" s="21"/>
      <c r="WZU322" s="21"/>
      <c r="WZV322" s="21"/>
      <c r="WZW322" s="21"/>
      <c r="WZX322" s="21"/>
      <c r="WZY322" s="21"/>
      <c r="WZZ322" s="21"/>
      <c r="XAA322" s="21"/>
      <c r="XAB322" s="21"/>
      <c r="XAC322" s="21"/>
      <c r="XAD322" s="21"/>
      <c r="XAE322" s="21"/>
      <c r="XAF322" s="21"/>
      <c r="XAG322" s="21"/>
      <c r="XAH322" s="21"/>
      <c r="XAI322" s="21"/>
      <c r="XAJ322" s="21"/>
      <c r="XAK322" s="21"/>
      <c r="XAL322" s="21"/>
      <c r="XAM322" s="21"/>
      <c r="XAN322" s="21"/>
      <c r="XAO322" s="21"/>
      <c r="XAP322" s="21"/>
      <c r="XAQ322" s="21"/>
      <c r="XAR322" s="21"/>
      <c r="XAS322" s="21"/>
      <c r="XAT322" s="21"/>
      <c r="XAU322" s="21"/>
      <c r="XAV322" s="21"/>
      <c r="XAW322" s="21"/>
      <c r="XAX322" s="21"/>
      <c r="XAY322" s="21"/>
      <c r="XAZ322" s="21"/>
      <c r="XBA322" s="21"/>
      <c r="XBB322" s="21"/>
      <c r="XBC322" s="21"/>
      <c r="XBD322" s="21"/>
      <c r="XBE322" s="21"/>
      <c r="XBF322" s="21"/>
      <c r="XBG322" s="21"/>
      <c r="XBH322" s="21"/>
      <c r="XBI322" s="21"/>
      <c r="XBJ322" s="21"/>
      <c r="XBK322" s="21"/>
      <c r="XBL322" s="21"/>
      <c r="XBM322" s="21"/>
      <c r="XBN322" s="21"/>
      <c r="XBO322" s="21"/>
      <c r="XBP322" s="21"/>
      <c r="XBQ322" s="21"/>
      <c r="XBR322" s="21"/>
      <c r="XBS322" s="21"/>
      <c r="XBT322" s="21"/>
      <c r="XBU322" s="21"/>
      <c r="XBV322" s="21"/>
      <c r="XBW322" s="21"/>
      <c r="XBX322" s="21"/>
      <c r="XBY322" s="21"/>
      <c r="XBZ322" s="21"/>
      <c r="XCA322" s="21"/>
      <c r="XCB322" s="21"/>
      <c r="XCC322" s="21"/>
      <c r="XCD322" s="21"/>
      <c r="XCE322" s="21"/>
      <c r="XCF322" s="21"/>
      <c r="XCG322" s="21"/>
      <c r="XCH322" s="21"/>
      <c r="XCI322" s="21"/>
      <c r="XCJ322" s="21"/>
      <c r="XCK322" s="21"/>
      <c r="XCL322" s="21"/>
      <c r="XCM322" s="21"/>
      <c r="XCN322" s="21"/>
      <c r="XCO322" s="21"/>
      <c r="XCP322" s="21"/>
      <c r="XCQ322" s="21"/>
      <c r="XCR322" s="21"/>
      <c r="XCS322" s="21"/>
      <c r="XCT322" s="21"/>
      <c r="XCU322" s="21"/>
      <c r="XCV322" s="21"/>
      <c r="XCW322" s="21"/>
      <c r="XCX322" s="21"/>
      <c r="XCY322" s="21"/>
      <c r="XCZ322" s="21"/>
      <c r="XDA322" s="21"/>
      <c r="XDB322" s="21"/>
      <c r="XDC322" s="21"/>
      <c r="XDD322" s="21"/>
      <c r="XDE322" s="21"/>
      <c r="XDF322" s="21"/>
      <c r="XDG322" s="21"/>
      <c r="XDH322" s="21"/>
      <c r="XDI322" s="21"/>
      <c r="XDJ322" s="21"/>
      <c r="XDK322" s="21"/>
      <c r="XDL322" s="21"/>
      <c r="XDM322" s="21"/>
      <c r="XDN322" s="21"/>
      <c r="XDO322" s="21"/>
      <c r="XDP322" s="21"/>
      <c r="XDQ322" s="21"/>
      <c r="XDR322" s="21"/>
      <c r="XDS322" s="21"/>
      <c r="XDT322" s="21"/>
      <c r="XDU322" s="21"/>
      <c r="XDV322" s="21"/>
      <c r="XDW322" s="21"/>
      <c r="XDX322" s="21"/>
      <c r="XDY322" s="21"/>
      <c r="XDZ322" s="21"/>
      <c r="XEA322" s="21"/>
      <c r="XEB322" s="21"/>
      <c r="XEC322" s="21"/>
      <c r="XED322" s="21"/>
      <c r="XEE322" s="21"/>
      <c r="XEF322" s="21"/>
      <c r="XEG322" s="21"/>
      <c r="XEH322" s="21"/>
      <c r="XEI322" s="21"/>
      <c r="XEJ322" s="21"/>
      <c r="XEK322" s="21"/>
      <c r="XEL322" s="21"/>
      <c r="XEM322" s="21"/>
      <c r="XEN322" s="21"/>
      <c r="XEO322" s="21"/>
      <c r="XEP322" s="21"/>
      <c r="XEQ322" s="21"/>
      <c r="XER322" s="21"/>
      <c r="XES322" s="21"/>
      <c r="XET322" s="21"/>
      <c r="XEU322" s="21"/>
      <c r="XEV322" s="21"/>
      <c r="XEW322" s="21"/>
      <c r="XEX322" s="21"/>
      <c r="XEY322" s="21"/>
      <c r="XEZ322" s="21"/>
      <c r="XFA322" s="21"/>
      <c r="XFB322" s="21"/>
      <c r="XFC322" s="21"/>
      <c r="XFD322" s="21"/>
    </row>
    <row r="323" s="165" customFormat="1" ht="69" customHeight="1" spans="1:44">
      <c r="A323" s="110" t="s">
        <v>684</v>
      </c>
      <c r="B323" s="111" t="s">
        <v>692</v>
      </c>
      <c r="C323" s="111" t="s">
        <v>702</v>
      </c>
      <c r="D323" s="110" t="s">
        <v>703</v>
      </c>
      <c r="E323" s="110" t="s">
        <v>677</v>
      </c>
      <c r="F323" s="110" t="s">
        <v>677</v>
      </c>
      <c r="G323" s="111">
        <v>2019</v>
      </c>
      <c r="H323" s="110" t="s">
        <v>688</v>
      </c>
      <c r="I323" s="110" t="s">
        <v>704</v>
      </c>
      <c r="J323" s="111">
        <v>6510197</v>
      </c>
      <c r="K323" s="202">
        <v>12.6</v>
      </c>
      <c r="L323" s="202"/>
      <c r="M323" s="202"/>
      <c r="N323" s="202"/>
      <c r="O323" s="202"/>
      <c r="P323" s="202"/>
      <c r="Q323" s="203"/>
      <c r="R323" s="197">
        <v>12.6</v>
      </c>
      <c r="S323" s="197"/>
      <c r="T323" s="197"/>
      <c r="U323" s="197"/>
      <c r="V323" s="197"/>
      <c r="W323" s="197"/>
      <c r="X323" s="197"/>
      <c r="Y323" s="197"/>
      <c r="Z323" s="110" t="s">
        <v>134</v>
      </c>
      <c r="AA323" s="110" t="s">
        <v>115</v>
      </c>
      <c r="AB323" s="110"/>
      <c r="AC323" s="110"/>
      <c r="AD323" s="110"/>
      <c r="AE323" s="110"/>
      <c r="AF323" s="110">
        <v>40</v>
      </c>
      <c r="AG323" s="110">
        <v>40</v>
      </c>
      <c r="AH323" s="110">
        <v>40</v>
      </c>
      <c r="AI323" s="110">
        <v>40</v>
      </c>
      <c r="AJ323" s="110" t="s">
        <v>705</v>
      </c>
      <c r="AK323" s="110" t="s">
        <v>706</v>
      </c>
      <c r="AL323" s="189"/>
      <c r="AO323" s="260"/>
      <c r="AP323" s="260"/>
      <c r="AQ323" s="260"/>
      <c r="AR323" s="260"/>
    </row>
    <row r="324" s="165" customFormat="1" ht="141" customHeight="1" spans="1:44">
      <c r="A324" s="110" t="s">
        <v>684</v>
      </c>
      <c r="B324" s="111" t="s">
        <v>707</v>
      </c>
      <c r="C324" s="111" t="s">
        <v>708</v>
      </c>
      <c r="D324" s="110" t="s">
        <v>709</v>
      </c>
      <c r="E324" s="110" t="s">
        <v>677</v>
      </c>
      <c r="F324" s="110" t="s">
        <v>677</v>
      </c>
      <c r="G324" s="111">
        <v>2019</v>
      </c>
      <c r="H324" s="110" t="s">
        <v>688</v>
      </c>
      <c r="I324" s="110" t="s">
        <v>704</v>
      </c>
      <c r="J324" s="111">
        <v>6510197</v>
      </c>
      <c r="K324" s="202">
        <v>32.9</v>
      </c>
      <c r="L324" s="202"/>
      <c r="M324" s="202"/>
      <c r="N324" s="202"/>
      <c r="O324" s="202"/>
      <c r="P324" s="202"/>
      <c r="Q324" s="202"/>
      <c r="R324" s="197">
        <v>23.3</v>
      </c>
      <c r="S324" s="197"/>
      <c r="T324" s="197"/>
      <c r="U324" s="197"/>
      <c r="V324" s="197">
        <v>9.6</v>
      </c>
      <c r="W324" s="197"/>
      <c r="X324" s="197"/>
      <c r="Y324" s="197"/>
      <c r="Z324" s="110" t="s">
        <v>134</v>
      </c>
      <c r="AA324" s="110" t="s">
        <v>115</v>
      </c>
      <c r="AB324" s="110"/>
      <c r="AC324" s="110"/>
      <c r="AD324" s="110"/>
      <c r="AE324" s="110"/>
      <c r="AF324" s="110">
        <v>50</v>
      </c>
      <c r="AG324" s="110">
        <v>50</v>
      </c>
      <c r="AH324" s="110">
        <v>50</v>
      </c>
      <c r="AI324" s="110">
        <v>50</v>
      </c>
      <c r="AJ324" s="110" t="s">
        <v>710</v>
      </c>
      <c r="AK324" s="110" t="s">
        <v>711</v>
      </c>
      <c r="AL324" s="189"/>
      <c r="AO324" s="260"/>
      <c r="AP324" s="260"/>
      <c r="AQ324" s="260"/>
      <c r="AR324" s="260"/>
    </row>
    <row r="325" s="167" customFormat="1" ht="118" customHeight="1" spans="1:44">
      <c r="A325" s="110" t="s">
        <v>684</v>
      </c>
      <c r="B325" s="111" t="s">
        <v>707</v>
      </c>
      <c r="C325" s="111" t="s">
        <v>707</v>
      </c>
      <c r="D325" s="111" t="s">
        <v>712</v>
      </c>
      <c r="E325" s="111" t="s">
        <v>713</v>
      </c>
      <c r="F325" s="110"/>
      <c r="G325" s="111">
        <v>2019</v>
      </c>
      <c r="H325" s="110" t="s">
        <v>688</v>
      </c>
      <c r="I325" s="110" t="s">
        <v>704</v>
      </c>
      <c r="J325" s="111">
        <v>6510197</v>
      </c>
      <c r="K325" s="202">
        <v>173.75</v>
      </c>
      <c r="L325" s="202"/>
      <c r="M325" s="202"/>
      <c r="N325" s="202"/>
      <c r="O325" s="202"/>
      <c r="P325" s="202"/>
      <c r="Q325" s="202">
        <v>100</v>
      </c>
      <c r="R325" s="197">
        <v>73.75</v>
      </c>
      <c r="S325" s="197"/>
      <c r="T325" s="197"/>
      <c r="U325" s="197"/>
      <c r="V325" s="197"/>
      <c r="W325" s="197"/>
      <c r="X325" s="197"/>
      <c r="Y325" s="197"/>
      <c r="Z325" s="110" t="s">
        <v>134</v>
      </c>
      <c r="AA325" s="110" t="s">
        <v>115</v>
      </c>
      <c r="AB325" s="110"/>
      <c r="AC325" s="110"/>
      <c r="AD325" s="110"/>
      <c r="AE325" s="110"/>
      <c r="AF325" s="110">
        <v>200</v>
      </c>
      <c r="AG325" s="110"/>
      <c r="AH325" s="110">
        <v>200</v>
      </c>
      <c r="AI325" s="110">
        <v>200</v>
      </c>
      <c r="AJ325" s="111" t="s">
        <v>714</v>
      </c>
      <c r="AK325" s="111" t="s">
        <v>715</v>
      </c>
      <c r="AL325" s="110"/>
      <c r="AO325" s="223"/>
      <c r="AP325" s="223"/>
      <c r="AQ325" s="223"/>
      <c r="AR325" s="223"/>
    </row>
    <row r="326" s="171" customFormat="1" ht="128" customHeight="1" spans="1:16384">
      <c r="A326" s="110" t="s">
        <v>684</v>
      </c>
      <c r="B326" s="111" t="s">
        <v>707</v>
      </c>
      <c r="C326" s="111" t="s">
        <v>707</v>
      </c>
      <c r="D326" s="68" t="s">
        <v>716</v>
      </c>
      <c r="E326" s="72" t="s">
        <v>677</v>
      </c>
      <c r="F326" s="68"/>
      <c r="G326" s="68">
        <v>2019</v>
      </c>
      <c r="H326" s="68" t="s">
        <v>688</v>
      </c>
      <c r="I326" s="263" t="s">
        <v>695</v>
      </c>
      <c r="J326" s="263" t="s">
        <v>696</v>
      </c>
      <c r="K326" s="68">
        <v>8.855</v>
      </c>
      <c r="L326" s="68"/>
      <c r="M326" s="68"/>
      <c r="N326" s="68"/>
      <c r="O326" s="68"/>
      <c r="P326" s="68"/>
      <c r="Q326" s="68"/>
      <c r="R326" s="68">
        <v>8.855</v>
      </c>
      <c r="S326" s="68"/>
      <c r="T326" s="68"/>
      <c r="U326" s="68"/>
      <c r="V326" s="68"/>
      <c r="W326" s="68"/>
      <c r="X326" s="68"/>
      <c r="Y326" s="68"/>
      <c r="Z326" s="68" t="s">
        <v>134</v>
      </c>
      <c r="AA326" s="68" t="s">
        <v>115</v>
      </c>
      <c r="AB326" s="68" t="s">
        <v>135</v>
      </c>
      <c r="AC326" s="68" t="s">
        <v>135</v>
      </c>
      <c r="AD326" s="68" t="s">
        <v>135</v>
      </c>
      <c r="AE326" s="68" t="s">
        <v>135</v>
      </c>
      <c r="AF326" s="68">
        <v>18</v>
      </c>
      <c r="AG326" s="68">
        <v>18</v>
      </c>
      <c r="AH326" s="68">
        <v>18</v>
      </c>
      <c r="AI326" s="68">
        <v>18</v>
      </c>
      <c r="AJ326" s="68" t="s">
        <v>714</v>
      </c>
      <c r="AK326" s="68" t="s">
        <v>717</v>
      </c>
      <c r="AL326" s="270"/>
      <c r="AS326" s="270"/>
      <c r="AT326" s="270"/>
      <c r="AU326" s="270"/>
      <c r="AV326" s="270"/>
      <c r="AW326" s="270"/>
      <c r="AX326" s="270"/>
      <c r="AY326" s="270"/>
      <c r="AZ326" s="270"/>
      <c r="BA326" s="270"/>
      <c r="BB326" s="270"/>
      <c r="BC326" s="270"/>
      <c r="BD326" s="270"/>
      <c r="BE326" s="270"/>
      <c r="BF326" s="270"/>
      <c r="BG326" s="270"/>
      <c r="BH326" s="270"/>
      <c r="BI326" s="270"/>
      <c r="BJ326" s="270"/>
      <c r="BK326" s="270"/>
      <c r="BL326" s="270"/>
      <c r="BM326" s="270"/>
      <c r="BN326" s="270"/>
      <c r="BO326" s="270"/>
      <c r="BP326" s="270"/>
      <c r="BQ326" s="270"/>
      <c r="BR326" s="270"/>
      <c r="BS326" s="270"/>
      <c r="BT326" s="270"/>
      <c r="BU326" s="270"/>
      <c r="BV326" s="270"/>
      <c r="BW326" s="270"/>
      <c r="BX326" s="270"/>
      <c r="BY326" s="270"/>
      <c r="BZ326" s="270"/>
      <c r="CA326" s="270"/>
      <c r="CB326" s="270"/>
      <c r="CC326" s="270"/>
      <c r="CD326" s="270"/>
      <c r="CE326" s="270"/>
      <c r="CF326" s="270"/>
      <c r="CG326" s="270"/>
      <c r="CH326" s="270"/>
      <c r="CI326" s="270"/>
      <c r="CJ326" s="270"/>
      <c r="CK326" s="270"/>
      <c r="CL326" s="270"/>
      <c r="CM326" s="270"/>
      <c r="CN326" s="270"/>
      <c r="CO326" s="270"/>
      <c r="CP326" s="270"/>
      <c r="CQ326" s="270"/>
      <c r="CR326" s="270"/>
      <c r="CS326" s="270"/>
      <c r="CT326" s="270"/>
      <c r="CU326" s="270"/>
      <c r="CV326" s="270"/>
      <c r="CW326" s="270"/>
      <c r="CX326" s="270"/>
      <c r="CY326" s="270"/>
      <c r="CZ326" s="270"/>
      <c r="DA326" s="270"/>
      <c r="DB326" s="270"/>
      <c r="DC326" s="270"/>
      <c r="DD326" s="270"/>
      <c r="DE326" s="270"/>
      <c r="DF326" s="270"/>
      <c r="DG326" s="270"/>
      <c r="DH326" s="270"/>
      <c r="DI326" s="270"/>
      <c r="DJ326" s="270"/>
      <c r="DK326" s="270"/>
      <c r="DL326" s="270"/>
      <c r="DM326" s="270"/>
      <c r="DN326" s="270"/>
      <c r="DO326" s="270"/>
      <c r="DP326" s="270"/>
      <c r="DQ326" s="270"/>
      <c r="DR326" s="270"/>
      <c r="DS326" s="270"/>
      <c r="DT326" s="270"/>
      <c r="DU326" s="270"/>
      <c r="DV326" s="270"/>
      <c r="DW326" s="270"/>
      <c r="DX326" s="270"/>
      <c r="DY326" s="270"/>
      <c r="DZ326" s="270"/>
      <c r="EA326" s="270"/>
      <c r="EB326" s="270"/>
      <c r="EC326" s="270"/>
      <c r="ED326" s="270"/>
      <c r="EE326" s="270"/>
      <c r="EF326" s="270"/>
      <c r="EG326" s="270"/>
      <c r="EH326" s="270"/>
      <c r="EI326" s="270"/>
      <c r="EJ326" s="270"/>
      <c r="EK326" s="270"/>
      <c r="EL326" s="270"/>
      <c r="EM326" s="270"/>
      <c r="EN326" s="270"/>
      <c r="EO326" s="270"/>
      <c r="EP326" s="270"/>
      <c r="EQ326" s="270"/>
      <c r="ER326" s="270"/>
      <c r="ES326" s="270"/>
      <c r="ET326" s="270"/>
      <c r="EU326" s="270"/>
      <c r="EV326" s="270"/>
      <c r="EW326" s="270"/>
      <c r="EX326" s="270"/>
      <c r="EY326" s="270"/>
      <c r="EZ326" s="270"/>
      <c r="FA326" s="270"/>
      <c r="FB326" s="270"/>
      <c r="FC326" s="270"/>
      <c r="FD326" s="270"/>
      <c r="FE326" s="270"/>
      <c r="FF326" s="270"/>
      <c r="FG326" s="270"/>
      <c r="FH326" s="270"/>
      <c r="FI326" s="270"/>
      <c r="FJ326" s="270"/>
      <c r="FK326" s="270"/>
      <c r="FL326" s="270"/>
      <c r="FM326" s="270"/>
      <c r="FN326" s="270"/>
      <c r="FO326" s="270"/>
      <c r="FP326" s="270"/>
      <c r="FQ326" s="270"/>
      <c r="FR326" s="270"/>
      <c r="FS326" s="270"/>
      <c r="FT326" s="270"/>
      <c r="FU326" s="270"/>
      <c r="FV326" s="270"/>
      <c r="FW326" s="270"/>
      <c r="FX326" s="270"/>
      <c r="FY326" s="270"/>
      <c r="FZ326" s="270"/>
      <c r="GA326" s="270"/>
      <c r="GB326" s="270"/>
      <c r="GC326" s="270"/>
      <c r="GD326" s="270"/>
      <c r="GE326" s="270"/>
      <c r="GF326" s="270"/>
      <c r="GG326" s="270"/>
      <c r="GH326" s="270"/>
      <c r="GI326" s="270"/>
      <c r="GJ326" s="270"/>
      <c r="GK326" s="270"/>
      <c r="GL326" s="270"/>
      <c r="GM326" s="270"/>
      <c r="GN326" s="270"/>
      <c r="GO326" s="270"/>
      <c r="GP326" s="270"/>
      <c r="GQ326" s="270"/>
      <c r="GR326" s="270"/>
      <c r="GS326" s="270"/>
      <c r="GT326" s="270"/>
      <c r="GU326" s="270"/>
      <c r="GV326" s="270"/>
      <c r="GW326" s="270"/>
      <c r="GX326" s="270"/>
      <c r="GY326" s="270"/>
      <c r="GZ326" s="270"/>
      <c r="HA326" s="270"/>
      <c r="HB326" s="270"/>
      <c r="HC326" s="270"/>
      <c r="HD326" s="270"/>
      <c r="HE326" s="270"/>
      <c r="HF326" s="270"/>
      <c r="HG326" s="270"/>
      <c r="HH326" s="270"/>
      <c r="HI326" s="270"/>
      <c r="HJ326" s="270"/>
      <c r="HK326" s="270"/>
      <c r="HL326" s="270"/>
      <c r="HM326" s="270"/>
      <c r="HN326" s="270"/>
      <c r="HO326" s="270"/>
      <c r="HP326" s="270"/>
      <c r="HQ326" s="270"/>
      <c r="HR326" s="270"/>
      <c r="HS326" s="270"/>
      <c r="HT326" s="270"/>
      <c r="HU326" s="270"/>
      <c r="HV326" s="270"/>
      <c r="HW326" s="270"/>
      <c r="HX326" s="270"/>
      <c r="HY326" s="270"/>
      <c r="HZ326" s="270"/>
      <c r="IA326" s="270"/>
      <c r="IB326" s="270"/>
      <c r="IC326" s="270"/>
      <c r="ID326" s="270"/>
      <c r="IE326" s="270"/>
      <c r="IF326" s="270"/>
      <c r="IG326" s="270"/>
      <c r="IH326" s="270"/>
      <c r="II326" s="270"/>
      <c r="IJ326" s="270"/>
      <c r="IK326" s="270"/>
      <c r="IL326" s="270"/>
      <c r="IM326" s="270"/>
      <c r="IN326" s="270"/>
      <c r="IO326" s="270"/>
      <c r="IP326" s="270"/>
      <c r="IQ326" s="270"/>
      <c r="IR326" s="270"/>
      <c r="IS326" s="270"/>
      <c r="IT326" s="270"/>
      <c r="IU326" s="270"/>
      <c r="IV326" s="270"/>
      <c r="IW326" s="270"/>
      <c r="IX326" s="270"/>
      <c r="IY326" s="270"/>
      <c r="IZ326" s="270"/>
      <c r="JA326" s="270"/>
      <c r="JB326" s="270"/>
      <c r="JC326" s="270"/>
      <c r="JD326" s="270"/>
      <c r="JE326" s="270"/>
      <c r="JF326" s="270"/>
      <c r="JG326" s="270"/>
      <c r="JH326" s="270"/>
      <c r="JI326" s="270"/>
      <c r="JJ326" s="270"/>
      <c r="JK326" s="270"/>
      <c r="JL326" s="270"/>
      <c r="JM326" s="270"/>
      <c r="JN326" s="270"/>
      <c r="JO326" s="270"/>
      <c r="JP326" s="270"/>
      <c r="JQ326" s="270"/>
      <c r="JR326" s="270"/>
      <c r="JS326" s="270"/>
      <c r="JT326" s="270"/>
      <c r="JU326" s="270"/>
      <c r="JV326" s="270"/>
      <c r="JW326" s="270"/>
      <c r="JX326" s="270"/>
      <c r="JY326" s="270"/>
      <c r="JZ326" s="270"/>
      <c r="KA326" s="270"/>
      <c r="KB326" s="270"/>
      <c r="KC326" s="270"/>
      <c r="KD326" s="270"/>
      <c r="KE326" s="270"/>
      <c r="KF326" s="270"/>
      <c r="KG326" s="270"/>
      <c r="KH326" s="270"/>
      <c r="KI326" s="270"/>
      <c r="KJ326" s="270"/>
      <c r="KK326" s="270"/>
      <c r="KL326" s="270"/>
      <c r="KM326" s="270"/>
      <c r="KN326" s="270"/>
      <c r="KO326" s="270"/>
      <c r="KP326" s="270"/>
      <c r="KQ326" s="270"/>
      <c r="KR326" s="270"/>
      <c r="KS326" s="270"/>
      <c r="KT326" s="270"/>
      <c r="KU326" s="270"/>
      <c r="KV326" s="270"/>
      <c r="KW326" s="270"/>
      <c r="KX326" s="270"/>
      <c r="KY326" s="270"/>
      <c r="KZ326" s="270"/>
      <c r="LA326" s="270"/>
      <c r="LB326" s="270"/>
      <c r="LC326" s="270"/>
      <c r="LD326" s="270"/>
      <c r="LE326" s="270"/>
      <c r="LF326" s="270"/>
      <c r="LG326" s="270"/>
      <c r="LH326" s="270"/>
      <c r="LI326" s="270"/>
      <c r="LJ326" s="270"/>
      <c r="LK326" s="270"/>
      <c r="LL326" s="270"/>
      <c r="LM326" s="270"/>
      <c r="LN326" s="270"/>
      <c r="LO326" s="270"/>
      <c r="LP326" s="270"/>
      <c r="LQ326" s="270"/>
      <c r="LR326" s="270"/>
      <c r="LS326" s="270"/>
      <c r="LT326" s="270"/>
      <c r="LU326" s="270"/>
      <c r="LV326" s="270"/>
      <c r="LW326" s="270"/>
      <c r="LX326" s="270"/>
      <c r="LY326" s="270"/>
      <c r="LZ326" s="270"/>
      <c r="MA326" s="270"/>
      <c r="MB326" s="270"/>
      <c r="MC326" s="270"/>
      <c r="MD326" s="270"/>
      <c r="ME326" s="270"/>
      <c r="MF326" s="270"/>
      <c r="MG326" s="270"/>
      <c r="MH326" s="270"/>
      <c r="MI326" s="270"/>
      <c r="MJ326" s="270"/>
      <c r="MK326" s="270"/>
      <c r="ML326" s="270"/>
      <c r="MM326" s="270"/>
      <c r="MN326" s="270"/>
      <c r="MO326" s="270"/>
      <c r="MP326" s="270"/>
      <c r="MQ326" s="270"/>
      <c r="MR326" s="270"/>
      <c r="MS326" s="270"/>
      <c r="MT326" s="270"/>
      <c r="MU326" s="270"/>
      <c r="MV326" s="270"/>
      <c r="MW326" s="270"/>
      <c r="MX326" s="270"/>
      <c r="MY326" s="270"/>
      <c r="MZ326" s="270"/>
      <c r="NA326" s="270"/>
      <c r="NB326" s="270"/>
      <c r="NC326" s="270"/>
      <c r="ND326" s="270"/>
      <c r="NE326" s="270"/>
      <c r="NF326" s="270"/>
      <c r="NG326" s="270"/>
      <c r="NH326" s="270"/>
      <c r="NI326" s="270"/>
      <c r="NJ326" s="270"/>
      <c r="NK326" s="270"/>
      <c r="NL326" s="270"/>
      <c r="NM326" s="270"/>
      <c r="NN326" s="270"/>
      <c r="NO326" s="270"/>
      <c r="NP326" s="270"/>
      <c r="NQ326" s="270"/>
      <c r="NR326" s="270"/>
      <c r="NS326" s="270"/>
      <c r="NT326" s="270"/>
      <c r="NU326" s="270"/>
      <c r="NV326" s="270"/>
      <c r="NW326" s="270"/>
      <c r="NX326" s="270"/>
      <c r="NY326" s="270"/>
      <c r="NZ326" s="270"/>
      <c r="OA326" s="270"/>
      <c r="OB326" s="270"/>
      <c r="OC326" s="270"/>
      <c r="OD326" s="270"/>
      <c r="OE326" s="270"/>
      <c r="OF326" s="270"/>
      <c r="OG326" s="270"/>
      <c r="OH326" s="270"/>
      <c r="OI326" s="270"/>
      <c r="OJ326" s="270"/>
      <c r="OK326" s="270"/>
      <c r="OL326" s="270"/>
      <c r="OM326" s="270"/>
      <c r="ON326" s="270"/>
      <c r="OO326" s="270"/>
      <c r="OP326" s="270"/>
      <c r="OQ326" s="270"/>
      <c r="OR326" s="270"/>
      <c r="OS326" s="270"/>
      <c r="OT326" s="270"/>
      <c r="OU326" s="270"/>
      <c r="OV326" s="270"/>
      <c r="OW326" s="270"/>
      <c r="OX326" s="270"/>
      <c r="OY326" s="270"/>
      <c r="OZ326" s="270"/>
      <c r="PA326" s="270"/>
      <c r="PB326" s="270"/>
      <c r="PC326" s="270"/>
      <c r="PD326" s="270"/>
      <c r="PE326" s="270"/>
      <c r="PF326" s="270"/>
      <c r="PG326" s="270"/>
      <c r="PH326" s="270"/>
      <c r="PI326" s="270"/>
      <c r="PJ326" s="270"/>
      <c r="PK326" s="270"/>
      <c r="PL326" s="270"/>
      <c r="PM326" s="270"/>
      <c r="PN326" s="270"/>
      <c r="PO326" s="270"/>
      <c r="PP326" s="270"/>
      <c r="PQ326" s="270"/>
      <c r="PR326" s="270"/>
      <c r="PS326" s="270"/>
      <c r="PT326" s="270"/>
      <c r="PU326" s="270"/>
      <c r="PV326" s="270"/>
      <c r="PW326" s="270"/>
      <c r="PX326" s="270"/>
      <c r="PY326" s="270"/>
      <c r="PZ326" s="270"/>
      <c r="QA326" s="270"/>
      <c r="QB326" s="270"/>
      <c r="QC326" s="270"/>
      <c r="QD326" s="270"/>
      <c r="QE326" s="270"/>
      <c r="QF326" s="270"/>
      <c r="QG326" s="270"/>
      <c r="QH326" s="270"/>
      <c r="QI326" s="270"/>
      <c r="QJ326" s="270"/>
      <c r="QK326" s="270"/>
      <c r="QL326" s="270"/>
      <c r="QM326" s="270"/>
      <c r="QN326" s="270"/>
      <c r="QO326" s="270"/>
      <c r="QP326" s="270"/>
      <c r="QQ326" s="270"/>
      <c r="QR326" s="270"/>
      <c r="QS326" s="270"/>
      <c r="QT326" s="270"/>
      <c r="QU326" s="270"/>
      <c r="QV326" s="270"/>
      <c r="QW326" s="270"/>
      <c r="QX326" s="270"/>
      <c r="QY326" s="270"/>
      <c r="QZ326" s="270"/>
      <c r="RA326" s="270"/>
      <c r="RB326" s="270"/>
      <c r="RC326" s="270"/>
      <c r="RD326" s="270"/>
      <c r="RE326" s="270"/>
      <c r="RF326" s="270"/>
      <c r="RG326" s="270"/>
      <c r="RH326" s="270"/>
      <c r="RI326" s="270"/>
      <c r="RJ326" s="270"/>
      <c r="RK326" s="270"/>
      <c r="RL326" s="270"/>
      <c r="RM326" s="270"/>
      <c r="RN326" s="270"/>
      <c r="RO326" s="270"/>
      <c r="RP326" s="270"/>
      <c r="RQ326" s="270"/>
      <c r="RR326" s="270"/>
      <c r="RS326" s="270"/>
      <c r="RT326" s="270"/>
      <c r="RU326" s="270"/>
      <c r="RV326" s="270"/>
      <c r="RW326" s="270"/>
      <c r="RX326" s="270"/>
      <c r="RY326" s="270"/>
      <c r="RZ326" s="270"/>
      <c r="SA326" s="270"/>
      <c r="SB326" s="270"/>
      <c r="SC326" s="270"/>
      <c r="SD326" s="270"/>
      <c r="SE326" s="270"/>
      <c r="SF326" s="270"/>
      <c r="SG326" s="270"/>
      <c r="SH326" s="270"/>
      <c r="SI326" s="270"/>
      <c r="SJ326" s="270"/>
      <c r="SK326" s="270"/>
      <c r="SL326" s="270"/>
      <c r="SM326" s="270"/>
      <c r="SN326" s="270"/>
      <c r="SO326" s="270"/>
      <c r="SP326" s="270"/>
      <c r="SQ326" s="270"/>
      <c r="SR326" s="270"/>
      <c r="SS326" s="270"/>
      <c r="ST326" s="270"/>
      <c r="SU326" s="270"/>
      <c r="SV326" s="270"/>
      <c r="SW326" s="270"/>
      <c r="SX326" s="270"/>
      <c r="SY326" s="270"/>
      <c r="SZ326" s="270"/>
      <c r="TA326" s="270"/>
      <c r="TB326" s="270"/>
      <c r="TC326" s="270"/>
      <c r="TD326" s="270"/>
      <c r="TE326" s="270"/>
      <c r="TF326" s="270"/>
      <c r="TG326" s="270"/>
      <c r="TH326" s="270"/>
      <c r="TI326" s="270"/>
      <c r="TJ326" s="270"/>
      <c r="TK326" s="270"/>
      <c r="TL326" s="270"/>
      <c r="TM326" s="270"/>
      <c r="TN326" s="270"/>
      <c r="TO326" s="270"/>
      <c r="TP326" s="270"/>
      <c r="TQ326" s="270"/>
      <c r="TR326" s="270"/>
      <c r="TS326" s="270"/>
      <c r="TT326" s="270"/>
      <c r="TU326" s="270"/>
      <c r="TV326" s="270"/>
      <c r="TW326" s="270"/>
      <c r="TX326" s="270"/>
      <c r="TY326" s="270"/>
      <c r="TZ326" s="270"/>
      <c r="UA326" s="270"/>
      <c r="UB326" s="270"/>
      <c r="UC326" s="270"/>
      <c r="UD326" s="270"/>
      <c r="UE326" s="270"/>
      <c r="UF326" s="270"/>
      <c r="UG326" s="270"/>
      <c r="UH326" s="270"/>
      <c r="UI326" s="270"/>
      <c r="UJ326" s="270"/>
      <c r="UK326" s="270"/>
      <c r="UL326" s="270"/>
      <c r="UM326" s="270"/>
      <c r="UN326" s="270"/>
      <c r="UO326" s="270"/>
      <c r="UP326" s="270"/>
      <c r="UQ326" s="270"/>
      <c r="UR326" s="270"/>
      <c r="US326" s="270"/>
      <c r="UT326" s="270"/>
      <c r="UU326" s="270"/>
      <c r="UV326" s="270"/>
      <c r="UW326" s="270"/>
      <c r="UX326" s="270"/>
      <c r="UY326" s="270"/>
      <c r="UZ326" s="270"/>
      <c r="VA326" s="270"/>
      <c r="VB326" s="270"/>
      <c r="VC326" s="270"/>
      <c r="VD326" s="270"/>
      <c r="VE326" s="270"/>
      <c r="VF326" s="270"/>
      <c r="VG326" s="270"/>
      <c r="VH326" s="270"/>
      <c r="VI326" s="270"/>
      <c r="VJ326" s="270"/>
      <c r="VK326" s="270"/>
      <c r="VL326" s="270"/>
      <c r="VM326" s="270"/>
      <c r="VN326" s="270"/>
      <c r="VO326" s="270"/>
      <c r="VP326" s="270"/>
      <c r="VQ326" s="270"/>
      <c r="VR326" s="270"/>
      <c r="VS326" s="270"/>
      <c r="VT326" s="270"/>
      <c r="VU326" s="270"/>
      <c r="VV326" s="270"/>
      <c r="VW326" s="270"/>
      <c r="VX326" s="270"/>
      <c r="VY326" s="270"/>
      <c r="VZ326" s="270"/>
      <c r="WA326" s="270"/>
      <c r="WB326" s="270"/>
      <c r="WC326" s="270"/>
      <c r="WD326" s="270"/>
      <c r="WE326" s="270"/>
      <c r="WF326" s="270"/>
      <c r="WG326" s="270"/>
      <c r="WH326" s="270"/>
      <c r="WI326" s="270"/>
      <c r="WJ326" s="270"/>
      <c r="WK326" s="270"/>
      <c r="WL326" s="270"/>
      <c r="WM326" s="270"/>
      <c r="WN326" s="270"/>
      <c r="WO326" s="270"/>
      <c r="WP326" s="270"/>
      <c r="WQ326" s="270"/>
      <c r="WR326" s="270"/>
      <c r="WS326" s="270"/>
      <c r="WT326" s="270"/>
      <c r="WU326" s="270"/>
      <c r="WV326" s="270"/>
      <c r="WW326" s="270"/>
      <c r="WX326" s="270"/>
      <c r="WY326" s="270"/>
      <c r="WZ326" s="270"/>
      <c r="XA326" s="270"/>
      <c r="XB326" s="270"/>
      <c r="XC326" s="270"/>
      <c r="XD326" s="270"/>
      <c r="XE326" s="270"/>
      <c r="XF326" s="270"/>
      <c r="XG326" s="270"/>
      <c r="XH326" s="270"/>
      <c r="XI326" s="270"/>
      <c r="XJ326" s="270"/>
      <c r="XK326" s="270"/>
      <c r="XL326" s="270"/>
      <c r="XM326" s="270"/>
      <c r="XN326" s="270"/>
      <c r="XO326" s="270"/>
      <c r="XP326" s="270"/>
      <c r="XQ326" s="270"/>
      <c r="XR326" s="270"/>
      <c r="XS326" s="270"/>
      <c r="XT326" s="270"/>
      <c r="XU326" s="270"/>
      <c r="XV326" s="270"/>
      <c r="XW326" s="270"/>
      <c r="XX326" s="270"/>
      <c r="XY326" s="270"/>
      <c r="XZ326" s="270"/>
      <c r="YA326" s="270"/>
      <c r="YB326" s="270"/>
      <c r="YC326" s="270"/>
      <c r="YD326" s="270"/>
      <c r="YE326" s="270"/>
      <c r="YF326" s="270"/>
      <c r="YG326" s="270"/>
      <c r="YH326" s="270"/>
      <c r="YI326" s="270"/>
      <c r="YJ326" s="270"/>
      <c r="YK326" s="270"/>
      <c r="YL326" s="270"/>
      <c r="YM326" s="270"/>
      <c r="YN326" s="270"/>
      <c r="YO326" s="270"/>
      <c r="YP326" s="270"/>
      <c r="YQ326" s="270"/>
      <c r="YR326" s="270"/>
      <c r="YS326" s="270"/>
      <c r="YT326" s="270"/>
      <c r="YU326" s="270"/>
      <c r="YV326" s="270"/>
      <c r="YW326" s="270"/>
      <c r="YX326" s="270"/>
      <c r="YY326" s="270"/>
      <c r="YZ326" s="270"/>
      <c r="ZA326" s="270"/>
      <c r="ZB326" s="270"/>
      <c r="ZC326" s="270"/>
      <c r="ZD326" s="270"/>
      <c r="ZE326" s="270"/>
      <c r="ZF326" s="270"/>
      <c r="ZG326" s="270"/>
      <c r="ZH326" s="270"/>
      <c r="ZI326" s="270"/>
      <c r="ZJ326" s="270"/>
      <c r="ZK326" s="270"/>
      <c r="ZL326" s="270"/>
      <c r="ZM326" s="270"/>
      <c r="ZN326" s="270"/>
      <c r="ZO326" s="270"/>
      <c r="ZP326" s="270"/>
      <c r="ZQ326" s="270"/>
      <c r="ZR326" s="270"/>
      <c r="ZS326" s="270"/>
      <c r="ZT326" s="270"/>
      <c r="ZU326" s="270"/>
      <c r="ZV326" s="270"/>
      <c r="ZW326" s="270"/>
      <c r="ZX326" s="270"/>
      <c r="ZY326" s="270"/>
      <c r="ZZ326" s="270"/>
      <c r="AAA326" s="270"/>
      <c r="AAB326" s="270"/>
      <c r="AAC326" s="270"/>
      <c r="AAD326" s="270"/>
      <c r="AAE326" s="270"/>
      <c r="AAF326" s="270"/>
      <c r="AAG326" s="270"/>
      <c r="AAH326" s="270"/>
      <c r="AAI326" s="270"/>
      <c r="AAJ326" s="270"/>
      <c r="AAK326" s="270"/>
      <c r="AAL326" s="270"/>
      <c r="AAM326" s="270"/>
      <c r="AAN326" s="270"/>
      <c r="AAO326" s="270"/>
      <c r="AAP326" s="270"/>
      <c r="AAQ326" s="270"/>
      <c r="AAR326" s="270"/>
      <c r="AAS326" s="270"/>
      <c r="AAT326" s="270"/>
      <c r="AAU326" s="270"/>
      <c r="AAV326" s="270"/>
      <c r="AAW326" s="270"/>
      <c r="AAX326" s="270"/>
      <c r="AAY326" s="270"/>
      <c r="AAZ326" s="270"/>
      <c r="ABA326" s="270"/>
      <c r="ABB326" s="270"/>
      <c r="ABC326" s="270"/>
      <c r="ABD326" s="270"/>
      <c r="ABE326" s="270"/>
      <c r="ABF326" s="270"/>
      <c r="ABG326" s="270"/>
      <c r="ABH326" s="270"/>
      <c r="ABI326" s="270"/>
      <c r="ABJ326" s="270"/>
      <c r="ABK326" s="270"/>
      <c r="ABL326" s="270"/>
      <c r="ABM326" s="270"/>
      <c r="ABN326" s="270"/>
      <c r="ABO326" s="270"/>
      <c r="ABP326" s="270"/>
      <c r="ABQ326" s="270"/>
      <c r="ABR326" s="270"/>
      <c r="ABS326" s="270"/>
      <c r="ABT326" s="270"/>
      <c r="ABU326" s="270"/>
      <c r="ABV326" s="270"/>
      <c r="ABW326" s="270"/>
      <c r="ABX326" s="270"/>
      <c r="ABY326" s="270"/>
      <c r="ABZ326" s="270"/>
      <c r="ACA326" s="270"/>
      <c r="ACB326" s="270"/>
      <c r="ACC326" s="270"/>
      <c r="ACD326" s="270"/>
      <c r="ACE326" s="270"/>
      <c r="ACF326" s="270"/>
      <c r="ACG326" s="270"/>
      <c r="ACH326" s="270"/>
      <c r="ACI326" s="270"/>
      <c r="ACJ326" s="270"/>
      <c r="ACK326" s="270"/>
      <c r="ACL326" s="270"/>
      <c r="ACM326" s="270"/>
      <c r="ACN326" s="270"/>
      <c r="ACO326" s="270"/>
      <c r="ACP326" s="270"/>
      <c r="ACQ326" s="270"/>
      <c r="ACR326" s="270"/>
      <c r="ACS326" s="270"/>
      <c r="ACT326" s="270"/>
      <c r="ACU326" s="270"/>
      <c r="ACV326" s="270"/>
      <c r="ACW326" s="270"/>
      <c r="ACX326" s="270"/>
      <c r="ACY326" s="270"/>
      <c r="ACZ326" s="270"/>
      <c r="ADA326" s="270"/>
      <c r="ADB326" s="270"/>
      <c r="ADC326" s="270"/>
      <c r="ADD326" s="270"/>
      <c r="ADE326" s="270"/>
      <c r="ADF326" s="270"/>
      <c r="ADG326" s="270"/>
      <c r="ADH326" s="270"/>
      <c r="ADI326" s="270"/>
      <c r="ADJ326" s="270"/>
      <c r="ADK326" s="270"/>
      <c r="ADL326" s="270"/>
      <c r="ADM326" s="270"/>
      <c r="ADN326" s="270"/>
      <c r="ADO326" s="270"/>
      <c r="ADP326" s="270"/>
      <c r="ADQ326" s="270"/>
      <c r="ADR326" s="270"/>
      <c r="ADS326" s="270"/>
      <c r="ADT326" s="270"/>
      <c r="ADU326" s="270"/>
      <c r="ADV326" s="270"/>
      <c r="ADW326" s="270"/>
      <c r="ADX326" s="270"/>
      <c r="ADY326" s="270"/>
      <c r="ADZ326" s="270"/>
      <c r="AEA326" s="270"/>
      <c r="AEB326" s="270"/>
      <c r="AEC326" s="270"/>
      <c r="AED326" s="270"/>
      <c r="AEE326" s="270"/>
      <c r="AEF326" s="270"/>
      <c r="AEG326" s="270"/>
      <c r="AEH326" s="270"/>
      <c r="AEI326" s="270"/>
      <c r="AEJ326" s="270"/>
      <c r="AEK326" s="270"/>
      <c r="AEL326" s="270"/>
      <c r="AEM326" s="270"/>
      <c r="AEN326" s="270"/>
      <c r="AEO326" s="270"/>
      <c r="AEP326" s="270"/>
      <c r="AEQ326" s="270"/>
      <c r="AER326" s="270"/>
      <c r="AES326" s="270"/>
      <c r="AET326" s="270"/>
      <c r="AEU326" s="270"/>
      <c r="AEV326" s="270"/>
      <c r="AEW326" s="270"/>
      <c r="AEX326" s="270"/>
      <c r="AEY326" s="270"/>
      <c r="AEZ326" s="270"/>
      <c r="AFA326" s="270"/>
      <c r="AFB326" s="270"/>
      <c r="AFC326" s="270"/>
      <c r="AFD326" s="270"/>
      <c r="AFE326" s="270"/>
      <c r="AFF326" s="270"/>
      <c r="AFG326" s="270"/>
      <c r="AFH326" s="270"/>
      <c r="AFI326" s="270"/>
      <c r="AFJ326" s="270"/>
      <c r="AFK326" s="270"/>
      <c r="AFL326" s="270"/>
      <c r="AFM326" s="270"/>
      <c r="AFN326" s="270"/>
      <c r="AFO326" s="270"/>
      <c r="AFP326" s="270"/>
      <c r="AFQ326" s="270"/>
      <c r="AFR326" s="270"/>
      <c r="AFS326" s="270"/>
      <c r="AFT326" s="270"/>
      <c r="AFU326" s="270"/>
      <c r="AFV326" s="270"/>
      <c r="AFW326" s="270"/>
      <c r="AFX326" s="270"/>
      <c r="AFY326" s="270"/>
      <c r="AFZ326" s="270"/>
      <c r="AGA326" s="270"/>
      <c r="AGB326" s="270"/>
      <c r="AGC326" s="270"/>
      <c r="AGD326" s="270"/>
      <c r="AGE326" s="270"/>
      <c r="AGF326" s="270"/>
      <c r="AGG326" s="270"/>
      <c r="AGH326" s="270"/>
      <c r="AGI326" s="270"/>
      <c r="AGJ326" s="270"/>
      <c r="AGK326" s="270"/>
      <c r="AGL326" s="270"/>
      <c r="AGM326" s="270"/>
      <c r="AGN326" s="270"/>
      <c r="AGO326" s="270"/>
      <c r="AGP326" s="270"/>
      <c r="AGQ326" s="270"/>
      <c r="AGR326" s="270"/>
      <c r="AGS326" s="270"/>
      <c r="AGT326" s="270"/>
      <c r="AGU326" s="270"/>
      <c r="AGV326" s="270"/>
      <c r="AGW326" s="270"/>
      <c r="AGX326" s="270"/>
      <c r="AGY326" s="270"/>
      <c r="AGZ326" s="270"/>
      <c r="AHA326" s="270"/>
      <c r="AHB326" s="270"/>
      <c r="AHC326" s="270"/>
      <c r="AHD326" s="270"/>
      <c r="AHE326" s="270"/>
      <c r="AHF326" s="270"/>
      <c r="AHG326" s="270"/>
      <c r="AHH326" s="270"/>
      <c r="AHI326" s="270"/>
      <c r="AHJ326" s="270"/>
      <c r="AHK326" s="270"/>
      <c r="AHL326" s="270"/>
      <c r="AHM326" s="270"/>
      <c r="AHN326" s="270"/>
      <c r="AHO326" s="270"/>
      <c r="AHP326" s="270"/>
      <c r="AHQ326" s="270"/>
      <c r="AHR326" s="270"/>
      <c r="AHS326" s="270"/>
      <c r="AHT326" s="270"/>
      <c r="AHU326" s="270"/>
      <c r="AHV326" s="270"/>
      <c r="AHW326" s="270"/>
      <c r="AHX326" s="270"/>
      <c r="AHY326" s="270"/>
      <c r="AHZ326" s="270"/>
      <c r="AIA326" s="270"/>
      <c r="AIB326" s="270"/>
      <c r="AIC326" s="270"/>
      <c r="AID326" s="270"/>
      <c r="AIE326" s="270"/>
      <c r="AIF326" s="270"/>
      <c r="AIG326" s="270"/>
      <c r="AIH326" s="270"/>
      <c r="AII326" s="270"/>
      <c r="AIJ326" s="270"/>
      <c r="AIK326" s="270"/>
      <c r="AIL326" s="270"/>
      <c r="AIM326" s="270"/>
      <c r="AIN326" s="270"/>
      <c r="AIO326" s="270"/>
      <c r="AIP326" s="270"/>
      <c r="AIQ326" s="270"/>
      <c r="AIR326" s="270"/>
      <c r="AIS326" s="270"/>
      <c r="AIT326" s="270"/>
      <c r="AIU326" s="270"/>
      <c r="AIV326" s="270"/>
      <c r="AIW326" s="270"/>
      <c r="AIX326" s="270"/>
      <c r="AIY326" s="270"/>
      <c r="AIZ326" s="270"/>
      <c r="AJA326" s="270"/>
      <c r="AJB326" s="270"/>
      <c r="AJC326" s="270"/>
      <c r="AJD326" s="270"/>
      <c r="AJE326" s="270"/>
      <c r="AJF326" s="270"/>
      <c r="AJG326" s="270"/>
      <c r="AJH326" s="270"/>
      <c r="AJI326" s="270"/>
      <c r="AJJ326" s="270"/>
      <c r="AJK326" s="270"/>
      <c r="AJL326" s="270"/>
      <c r="AJM326" s="270"/>
      <c r="AJN326" s="270"/>
      <c r="AJO326" s="270"/>
      <c r="AJP326" s="270"/>
      <c r="AJQ326" s="270"/>
      <c r="AJR326" s="270"/>
      <c r="AJS326" s="270"/>
      <c r="AJT326" s="270"/>
      <c r="AJU326" s="270"/>
      <c r="AJV326" s="270"/>
      <c r="AJW326" s="270"/>
      <c r="AJX326" s="270"/>
      <c r="AJY326" s="270"/>
      <c r="AJZ326" s="270"/>
      <c r="AKA326" s="270"/>
      <c r="AKB326" s="270"/>
      <c r="AKC326" s="270"/>
      <c r="AKD326" s="270"/>
      <c r="AKE326" s="270"/>
      <c r="AKF326" s="270"/>
      <c r="AKG326" s="270"/>
      <c r="AKH326" s="270"/>
      <c r="AKI326" s="270"/>
      <c r="AKJ326" s="270"/>
      <c r="AKK326" s="270"/>
      <c r="AKL326" s="270"/>
      <c r="AKM326" s="270"/>
      <c r="AKN326" s="270"/>
      <c r="AKO326" s="270"/>
      <c r="AKP326" s="270"/>
      <c r="AKQ326" s="270"/>
      <c r="AKR326" s="270"/>
      <c r="AKS326" s="270"/>
      <c r="AKT326" s="270"/>
      <c r="AKU326" s="270"/>
      <c r="AKV326" s="270"/>
      <c r="AKW326" s="270"/>
      <c r="AKX326" s="270"/>
      <c r="AKY326" s="270"/>
      <c r="AKZ326" s="270"/>
      <c r="ALA326" s="270"/>
      <c r="ALB326" s="270"/>
      <c r="ALC326" s="270"/>
      <c r="ALD326" s="270"/>
      <c r="ALE326" s="270"/>
      <c r="ALF326" s="270"/>
      <c r="ALG326" s="270"/>
      <c r="ALH326" s="270"/>
      <c r="ALI326" s="270"/>
      <c r="ALJ326" s="270"/>
      <c r="ALK326" s="270"/>
      <c r="ALL326" s="270"/>
      <c r="ALM326" s="270"/>
      <c r="ALN326" s="270"/>
      <c r="ALO326" s="270"/>
      <c r="ALP326" s="270"/>
      <c r="ALQ326" s="270"/>
      <c r="ALR326" s="270"/>
      <c r="ALS326" s="270"/>
      <c r="ALT326" s="270"/>
      <c r="ALU326" s="270"/>
      <c r="ALV326" s="270"/>
      <c r="ALW326" s="270"/>
      <c r="ALX326" s="270"/>
      <c r="ALY326" s="270"/>
      <c r="ALZ326" s="270"/>
      <c r="AMA326" s="270"/>
      <c r="AMB326" s="270"/>
      <c r="AMC326" s="270"/>
      <c r="AMD326" s="270"/>
      <c r="AME326" s="270"/>
      <c r="AMF326" s="270"/>
      <c r="AMG326" s="270"/>
      <c r="AMH326" s="270"/>
      <c r="AMI326" s="270"/>
      <c r="AMJ326" s="270"/>
      <c r="AMK326" s="270"/>
      <c r="AML326" s="270"/>
      <c r="AMM326" s="270"/>
      <c r="AMN326" s="270"/>
      <c r="AMO326" s="270"/>
      <c r="AMP326" s="270"/>
      <c r="AMQ326" s="270"/>
      <c r="AMR326" s="270"/>
      <c r="AMS326" s="270"/>
      <c r="AMT326" s="270"/>
      <c r="AMU326" s="270"/>
      <c r="AMV326" s="270"/>
      <c r="AMW326" s="270"/>
      <c r="AMX326" s="270"/>
      <c r="AMY326" s="270"/>
      <c r="AMZ326" s="270"/>
      <c r="ANA326" s="270"/>
      <c r="ANB326" s="270"/>
      <c r="ANC326" s="270"/>
      <c r="AND326" s="270"/>
      <c r="ANE326" s="270"/>
      <c r="ANF326" s="270"/>
      <c r="ANG326" s="270"/>
      <c r="ANH326" s="270"/>
      <c r="ANI326" s="270"/>
      <c r="ANJ326" s="270"/>
      <c r="ANK326" s="270"/>
      <c r="ANL326" s="270"/>
      <c r="ANM326" s="270"/>
      <c r="ANN326" s="270"/>
      <c r="ANO326" s="270"/>
      <c r="ANP326" s="270"/>
      <c r="ANQ326" s="270"/>
      <c r="ANR326" s="270"/>
      <c r="ANS326" s="270"/>
      <c r="ANT326" s="270"/>
      <c r="ANU326" s="270"/>
      <c r="ANV326" s="270"/>
      <c r="ANW326" s="270"/>
      <c r="ANX326" s="270"/>
      <c r="ANY326" s="270"/>
      <c r="ANZ326" s="270"/>
      <c r="AOA326" s="270"/>
      <c r="AOB326" s="270"/>
      <c r="AOC326" s="270"/>
      <c r="AOD326" s="270"/>
      <c r="AOE326" s="270"/>
      <c r="AOF326" s="270"/>
      <c r="AOG326" s="270"/>
      <c r="AOH326" s="270"/>
      <c r="AOI326" s="270"/>
      <c r="AOJ326" s="270"/>
      <c r="AOK326" s="270"/>
      <c r="AOL326" s="270"/>
      <c r="AOM326" s="270"/>
      <c r="AON326" s="270"/>
      <c r="AOO326" s="270"/>
      <c r="AOP326" s="270"/>
      <c r="AOQ326" s="270"/>
      <c r="AOR326" s="270"/>
      <c r="AOS326" s="270"/>
      <c r="AOT326" s="270"/>
      <c r="AOU326" s="270"/>
      <c r="AOV326" s="270"/>
      <c r="AOW326" s="270"/>
      <c r="AOX326" s="270"/>
      <c r="AOY326" s="270"/>
      <c r="AOZ326" s="270"/>
      <c r="APA326" s="270"/>
      <c r="APB326" s="270"/>
      <c r="APC326" s="270"/>
      <c r="APD326" s="270"/>
      <c r="APE326" s="270"/>
      <c r="APF326" s="270"/>
      <c r="APG326" s="270"/>
      <c r="APH326" s="270"/>
      <c r="API326" s="270"/>
      <c r="APJ326" s="270"/>
      <c r="APK326" s="270"/>
      <c r="APL326" s="270"/>
      <c r="APM326" s="270"/>
      <c r="APN326" s="270"/>
      <c r="APO326" s="270"/>
      <c r="APP326" s="270"/>
      <c r="APQ326" s="270"/>
      <c r="APR326" s="270"/>
      <c r="APS326" s="270"/>
      <c r="APT326" s="270"/>
      <c r="APU326" s="270"/>
      <c r="APV326" s="270"/>
      <c r="APW326" s="270"/>
      <c r="APX326" s="270"/>
      <c r="APY326" s="270"/>
      <c r="APZ326" s="270"/>
      <c r="AQA326" s="270"/>
      <c r="AQB326" s="270"/>
      <c r="AQC326" s="270"/>
      <c r="AQD326" s="270"/>
      <c r="AQE326" s="270"/>
      <c r="AQF326" s="270"/>
      <c r="AQG326" s="270"/>
      <c r="AQH326" s="270"/>
      <c r="AQI326" s="270"/>
      <c r="AQJ326" s="270"/>
      <c r="AQK326" s="270"/>
      <c r="AQL326" s="270"/>
      <c r="AQM326" s="270"/>
      <c r="AQN326" s="270"/>
      <c r="AQO326" s="270"/>
      <c r="AQP326" s="270"/>
      <c r="AQQ326" s="270"/>
      <c r="AQR326" s="270"/>
      <c r="AQS326" s="270"/>
      <c r="AQT326" s="270"/>
      <c r="AQU326" s="270"/>
      <c r="AQV326" s="270"/>
      <c r="AQW326" s="270"/>
      <c r="AQX326" s="270"/>
      <c r="AQY326" s="270"/>
      <c r="AQZ326" s="270"/>
      <c r="ARA326" s="270"/>
      <c r="ARB326" s="270"/>
      <c r="ARC326" s="270"/>
      <c r="ARD326" s="270"/>
      <c r="ARE326" s="270"/>
      <c r="ARF326" s="270"/>
      <c r="ARG326" s="270"/>
      <c r="ARH326" s="270"/>
      <c r="ARI326" s="270"/>
      <c r="ARJ326" s="270"/>
      <c r="ARK326" s="270"/>
      <c r="ARL326" s="270"/>
      <c r="ARM326" s="270"/>
      <c r="ARN326" s="270"/>
      <c r="ARO326" s="270"/>
      <c r="ARP326" s="270"/>
      <c r="ARQ326" s="270"/>
      <c r="ARR326" s="270"/>
      <c r="ARS326" s="270"/>
      <c r="ART326" s="270"/>
      <c r="ARU326" s="270"/>
      <c r="ARV326" s="270"/>
      <c r="ARW326" s="270"/>
      <c r="ARX326" s="270"/>
      <c r="ARY326" s="270"/>
      <c r="ARZ326" s="270"/>
      <c r="ASA326" s="270"/>
      <c r="ASB326" s="270"/>
      <c r="ASC326" s="270"/>
      <c r="ASD326" s="270"/>
      <c r="ASE326" s="270"/>
      <c r="ASF326" s="270"/>
      <c r="ASG326" s="270"/>
      <c r="ASH326" s="270"/>
      <c r="ASI326" s="270"/>
      <c r="ASJ326" s="270"/>
      <c r="ASK326" s="270"/>
      <c r="ASL326" s="270"/>
      <c r="ASM326" s="270"/>
      <c r="ASN326" s="270"/>
      <c r="ASO326" s="270"/>
      <c r="ASP326" s="270"/>
      <c r="ASQ326" s="270"/>
      <c r="ASR326" s="270"/>
      <c r="ASS326" s="270"/>
      <c r="AST326" s="270"/>
      <c r="ASU326" s="270"/>
      <c r="ASV326" s="270"/>
      <c r="ASW326" s="270"/>
      <c r="ASX326" s="270"/>
      <c r="ASY326" s="270"/>
      <c r="ASZ326" s="270"/>
      <c r="ATA326" s="270"/>
      <c r="ATB326" s="270"/>
      <c r="ATC326" s="270"/>
      <c r="ATD326" s="270"/>
      <c r="ATE326" s="270"/>
      <c r="ATF326" s="270"/>
      <c r="ATG326" s="270"/>
      <c r="ATH326" s="270"/>
      <c r="ATI326" s="270"/>
      <c r="ATJ326" s="270"/>
      <c r="ATK326" s="270"/>
      <c r="ATL326" s="270"/>
      <c r="ATM326" s="270"/>
      <c r="ATN326" s="270"/>
      <c r="ATO326" s="270"/>
      <c r="ATP326" s="270"/>
      <c r="ATQ326" s="270"/>
      <c r="ATR326" s="270"/>
      <c r="ATS326" s="270"/>
      <c r="ATT326" s="270"/>
      <c r="ATU326" s="270"/>
      <c r="ATV326" s="270"/>
      <c r="ATW326" s="270"/>
      <c r="ATX326" s="270"/>
      <c r="ATY326" s="270"/>
      <c r="ATZ326" s="270"/>
      <c r="AUA326" s="270"/>
      <c r="AUB326" s="270"/>
      <c r="AUC326" s="270"/>
      <c r="AUD326" s="270"/>
      <c r="AUE326" s="270"/>
      <c r="AUF326" s="270"/>
      <c r="AUG326" s="270"/>
      <c r="AUH326" s="270"/>
      <c r="AUI326" s="270"/>
      <c r="AUJ326" s="270"/>
      <c r="AUK326" s="270"/>
      <c r="AUL326" s="270"/>
      <c r="AUM326" s="270"/>
      <c r="AUN326" s="270"/>
      <c r="AUO326" s="270"/>
      <c r="AUP326" s="270"/>
      <c r="AUQ326" s="270"/>
      <c r="AUR326" s="270"/>
      <c r="AUS326" s="270"/>
      <c r="AUT326" s="270"/>
      <c r="AUU326" s="270"/>
      <c r="AUV326" s="270"/>
      <c r="AUW326" s="270"/>
      <c r="AUX326" s="270"/>
      <c r="AUY326" s="270"/>
      <c r="AUZ326" s="270"/>
      <c r="AVA326" s="270"/>
      <c r="AVB326" s="270"/>
      <c r="AVC326" s="270"/>
      <c r="AVD326" s="270"/>
      <c r="AVE326" s="270"/>
      <c r="AVF326" s="270"/>
      <c r="AVG326" s="270"/>
      <c r="AVH326" s="270"/>
      <c r="AVI326" s="270"/>
      <c r="AVJ326" s="270"/>
      <c r="AVK326" s="270"/>
      <c r="AVL326" s="270"/>
      <c r="AVM326" s="270"/>
      <c r="AVN326" s="270"/>
      <c r="AVO326" s="270"/>
      <c r="AVP326" s="270"/>
      <c r="AVQ326" s="270"/>
      <c r="AVR326" s="270"/>
      <c r="AVS326" s="270"/>
      <c r="AVT326" s="270"/>
      <c r="AVU326" s="270"/>
      <c r="AVV326" s="270"/>
      <c r="AVW326" s="270"/>
      <c r="AVX326" s="270"/>
      <c r="AVY326" s="270"/>
      <c r="AVZ326" s="270"/>
      <c r="AWA326" s="270"/>
      <c r="AWB326" s="270"/>
      <c r="AWC326" s="270"/>
      <c r="AWD326" s="270"/>
      <c r="AWE326" s="270"/>
      <c r="AWF326" s="270"/>
      <c r="AWG326" s="270"/>
      <c r="AWH326" s="270"/>
      <c r="AWI326" s="270"/>
      <c r="AWJ326" s="270"/>
      <c r="AWK326" s="270"/>
      <c r="AWL326" s="270"/>
      <c r="AWM326" s="270"/>
      <c r="AWN326" s="270"/>
      <c r="AWO326" s="270"/>
      <c r="AWP326" s="270"/>
      <c r="AWQ326" s="270"/>
      <c r="AWR326" s="270"/>
      <c r="AWS326" s="270"/>
      <c r="AWT326" s="270"/>
      <c r="AWU326" s="270"/>
      <c r="AWV326" s="270"/>
      <c r="AWW326" s="270"/>
      <c r="AWX326" s="270"/>
      <c r="AWY326" s="270"/>
      <c r="AWZ326" s="270"/>
      <c r="AXA326" s="270"/>
      <c r="AXB326" s="270"/>
      <c r="AXC326" s="270"/>
      <c r="AXD326" s="270"/>
      <c r="AXE326" s="270"/>
      <c r="AXF326" s="270"/>
      <c r="AXG326" s="270"/>
      <c r="AXH326" s="270"/>
      <c r="AXI326" s="270"/>
      <c r="AXJ326" s="270"/>
      <c r="AXK326" s="270"/>
      <c r="AXL326" s="270"/>
      <c r="AXM326" s="270"/>
      <c r="AXN326" s="270"/>
      <c r="AXO326" s="270"/>
      <c r="AXP326" s="270"/>
      <c r="AXQ326" s="270"/>
      <c r="AXR326" s="270"/>
      <c r="AXS326" s="270"/>
      <c r="AXT326" s="270"/>
      <c r="AXU326" s="270"/>
      <c r="AXV326" s="270"/>
      <c r="AXW326" s="270"/>
      <c r="AXX326" s="270"/>
      <c r="AXY326" s="270"/>
      <c r="AXZ326" s="270"/>
      <c r="AYA326" s="270"/>
      <c r="AYB326" s="270"/>
      <c r="AYC326" s="270"/>
      <c r="AYD326" s="270"/>
      <c r="AYE326" s="270"/>
      <c r="AYF326" s="270"/>
      <c r="AYG326" s="270"/>
      <c r="AYH326" s="270"/>
      <c r="AYI326" s="270"/>
      <c r="AYJ326" s="270"/>
      <c r="AYK326" s="270"/>
      <c r="AYL326" s="270"/>
      <c r="AYM326" s="270"/>
      <c r="AYN326" s="270"/>
      <c r="AYO326" s="270"/>
      <c r="AYP326" s="270"/>
      <c r="AYQ326" s="270"/>
      <c r="AYR326" s="270"/>
      <c r="AYS326" s="270"/>
      <c r="AYT326" s="270"/>
      <c r="AYU326" s="270"/>
      <c r="AYV326" s="270"/>
      <c r="AYW326" s="270"/>
      <c r="AYX326" s="270"/>
      <c r="AYY326" s="270"/>
      <c r="AYZ326" s="270"/>
      <c r="AZA326" s="270"/>
      <c r="AZB326" s="270"/>
      <c r="AZC326" s="270"/>
      <c r="AZD326" s="270"/>
      <c r="AZE326" s="270"/>
      <c r="AZF326" s="270"/>
      <c r="AZG326" s="270"/>
      <c r="AZH326" s="270"/>
      <c r="AZI326" s="270"/>
      <c r="AZJ326" s="270"/>
      <c r="AZK326" s="270"/>
      <c r="AZL326" s="270"/>
      <c r="AZM326" s="270"/>
      <c r="AZN326" s="270"/>
      <c r="AZO326" s="270"/>
      <c r="AZP326" s="270"/>
      <c r="AZQ326" s="270"/>
      <c r="AZR326" s="270"/>
      <c r="AZS326" s="270"/>
      <c r="AZT326" s="270"/>
      <c r="AZU326" s="270"/>
      <c r="AZV326" s="270"/>
      <c r="AZW326" s="270"/>
      <c r="AZX326" s="270"/>
      <c r="AZY326" s="270"/>
      <c r="AZZ326" s="270"/>
      <c r="BAA326" s="270"/>
      <c r="BAB326" s="270"/>
      <c r="BAC326" s="270"/>
      <c r="BAD326" s="270"/>
      <c r="BAE326" s="270"/>
      <c r="BAF326" s="270"/>
      <c r="BAG326" s="270"/>
      <c r="BAH326" s="270"/>
      <c r="BAI326" s="270"/>
      <c r="BAJ326" s="270"/>
      <c r="BAK326" s="270"/>
      <c r="BAL326" s="270"/>
      <c r="BAM326" s="270"/>
      <c r="BAN326" s="270"/>
      <c r="BAO326" s="270"/>
      <c r="BAP326" s="270"/>
      <c r="BAQ326" s="270"/>
      <c r="BAR326" s="270"/>
      <c r="BAS326" s="270"/>
      <c r="BAT326" s="270"/>
      <c r="BAU326" s="270"/>
      <c r="BAV326" s="270"/>
      <c r="BAW326" s="270"/>
      <c r="BAX326" s="270"/>
      <c r="BAY326" s="270"/>
      <c r="BAZ326" s="270"/>
      <c r="BBA326" s="270"/>
      <c r="BBB326" s="270"/>
      <c r="BBC326" s="270"/>
      <c r="BBD326" s="270"/>
      <c r="BBE326" s="270"/>
      <c r="BBF326" s="270"/>
      <c r="BBG326" s="270"/>
      <c r="BBH326" s="270"/>
      <c r="BBI326" s="270"/>
      <c r="BBJ326" s="270"/>
      <c r="BBK326" s="270"/>
      <c r="BBL326" s="270"/>
      <c r="BBM326" s="270"/>
      <c r="BBN326" s="270"/>
      <c r="BBO326" s="270"/>
      <c r="BBP326" s="270"/>
      <c r="BBQ326" s="270"/>
      <c r="BBR326" s="270"/>
      <c r="BBS326" s="270"/>
      <c r="BBT326" s="270"/>
      <c r="BBU326" s="270"/>
      <c r="BBV326" s="270"/>
      <c r="BBW326" s="270"/>
      <c r="BBX326" s="270"/>
      <c r="BBY326" s="270"/>
      <c r="BBZ326" s="270"/>
      <c r="BCA326" s="270"/>
      <c r="BCB326" s="270"/>
      <c r="BCC326" s="270"/>
      <c r="BCD326" s="270"/>
      <c r="BCE326" s="270"/>
      <c r="BCF326" s="270"/>
      <c r="BCG326" s="270"/>
      <c r="BCH326" s="270"/>
      <c r="BCI326" s="270"/>
      <c r="BCJ326" s="270"/>
      <c r="BCK326" s="270"/>
      <c r="BCL326" s="270"/>
      <c r="BCM326" s="270"/>
      <c r="BCN326" s="270"/>
      <c r="BCO326" s="270"/>
      <c r="BCP326" s="270"/>
      <c r="BCQ326" s="270"/>
      <c r="BCR326" s="270"/>
      <c r="BCS326" s="270"/>
      <c r="BCT326" s="270"/>
      <c r="BCU326" s="270"/>
      <c r="BCV326" s="270"/>
      <c r="BCW326" s="270"/>
      <c r="BCX326" s="270"/>
      <c r="BCY326" s="270"/>
      <c r="BCZ326" s="270"/>
      <c r="BDA326" s="270"/>
      <c r="BDB326" s="270"/>
      <c r="BDC326" s="270"/>
      <c r="BDD326" s="270"/>
      <c r="BDE326" s="270"/>
      <c r="BDF326" s="270"/>
      <c r="BDG326" s="270"/>
      <c r="BDH326" s="270"/>
      <c r="BDI326" s="270"/>
      <c r="BDJ326" s="270"/>
      <c r="BDK326" s="270"/>
      <c r="BDL326" s="270"/>
      <c r="BDM326" s="270"/>
      <c r="BDN326" s="270"/>
      <c r="BDO326" s="270"/>
      <c r="BDP326" s="270"/>
      <c r="BDQ326" s="270"/>
      <c r="BDR326" s="270"/>
      <c r="BDS326" s="270"/>
      <c r="BDT326" s="270"/>
      <c r="BDU326" s="270"/>
      <c r="BDV326" s="270"/>
      <c r="BDW326" s="270"/>
      <c r="BDX326" s="270"/>
      <c r="BDY326" s="270"/>
      <c r="BDZ326" s="270"/>
      <c r="BEA326" s="270"/>
      <c r="BEB326" s="270"/>
      <c r="BEC326" s="270"/>
      <c r="BED326" s="270"/>
      <c r="BEE326" s="270"/>
      <c r="BEF326" s="270"/>
      <c r="BEG326" s="270"/>
      <c r="BEH326" s="270"/>
      <c r="BEI326" s="270"/>
      <c r="BEJ326" s="270"/>
      <c r="BEK326" s="270"/>
      <c r="BEL326" s="270"/>
      <c r="BEM326" s="270"/>
      <c r="BEN326" s="270"/>
      <c r="BEO326" s="270"/>
      <c r="BEP326" s="270"/>
      <c r="BEQ326" s="270"/>
      <c r="BER326" s="270"/>
      <c r="BES326" s="270"/>
      <c r="BET326" s="270"/>
      <c r="BEU326" s="270"/>
      <c r="BEV326" s="270"/>
      <c r="BEW326" s="270"/>
      <c r="BEX326" s="270"/>
      <c r="BEY326" s="270"/>
      <c r="BEZ326" s="270"/>
      <c r="BFA326" s="270"/>
      <c r="BFB326" s="270"/>
      <c r="BFC326" s="270"/>
      <c r="BFD326" s="270"/>
      <c r="BFE326" s="270"/>
      <c r="BFF326" s="270"/>
      <c r="BFG326" s="270"/>
      <c r="BFH326" s="270"/>
      <c r="BFI326" s="270"/>
      <c r="BFJ326" s="270"/>
      <c r="BFK326" s="270"/>
      <c r="BFL326" s="270"/>
      <c r="BFM326" s="270"/>
      <c r="BFN326" s="270"/>
      <c r="BFO326" s="270"/>
      <c r="BFP326" s="270"/>
      <c r="BFQ326" s="270"/>
      <c r="BFR326" s="270"/>
      <c r="BFS326" s="270"/>
      <c r="BFT326" s="270"/>
      <c r="BFU326" s="270"/>
      <c r="BFV326" s="270"/>
      <c r="BFW326" s="270"/>
      <c r="BFX326" s="270"/>
      <c r="BFY326" s="270"/>
      <c r="BFZ326" s="270"/>
      <c r="BGA326" s="270"/>
      <c r="BGB326" s="270"/>
      <c r="BGC326" s="270"/>
      <c r="BGD326" s="270"/>
      <c r="BGE326" s="270"/>
      <c r="BGF326" s="270"/>
      <c r="BGG326" s="270"/>
      <c r="BGH326" s="270"/>
      <c r="BGI326" s="270"/>
      <c r="BGJ326" s="270"/>
      <c r="BGK326" s="270"/>
      <c r="BGL326" s="270"/>
      <c r="BGM326" s="270"/>
      <c r="BGN326" s="270"/>
      <c r="BGO326" s="270"/>
      <c r="BGP326" s="270"/>
      <c r="BGQ326" s="270"/>
      <c r="BGR326" s="270"/>
      <c r="BGS326" s="270"/>
      <c r="BGT326" s="270"/>
      <c r="BGU326" s="270"/>
      <c r="BGV326" s="270"/>
      <c r="BGW326" s="270"/>
      <c r="BGX326" s="270"/>
      <c r="BGY326" s="270"/>
      <c r="BGZ326" s="270"/>
      <c r="BHA326" s="270"/>
      <c r="BHB326" s="270"/>
      <c r="BHC326" s="270"/>
      <c r="BHD326" s="270"/>
      <c r="BHE326" s="270"/>
      <c r="BHF326" s="270"/>
      <c r="BHG326" s="270"/>
      <c r="BHH326" s="270"/>
      <c r="BHI326" s="270"/>
      <c r="BHJ326" s="270"/>
      <c r="BHK326" s="270"/>
      <c r="BHL326" s="270"/>
      <c r="BHM326" s="270"/>
      <c r="BHN326" s="270"/>
      <c r="BHO326" s="270"/>
      <c r="BHP326" s="270"/>
      <c r="BHQ326" s="270"/>
      <c r="BHR326" s="270"/>
      <c r="BHS326" s="270"/>
      <c r="BHT326" s="270"/>
      <c r="BHU326" s="270"/>
      <c r="BHV326" s="270"/>
      <c r="BHW326" s="270"/>
      <c r="BHX326" s="270"/>
      <c r="BHY326" s="270"/>
      <c r="BHZ326" s="270"/>
      <c r="BIA326" s="270"/>
      <c r="BIB326" s="270"/>
      <c r="BIC326" s="270"/>
      <c r="BID326" s="270"/>
      <c r="BIE326" s="270"/>
      <c r="BIF326" s="270"/>
      <c r="BIG326" s="270"/>
      <c r="BIH326" s="270"/>
      <c r="BII326" s="270"/>
      <c r="BIJ326" s="270"/>
      <c r="BIK326" s="270"/>
      <c r="BIL326" s="270"/>
      <c r="BIM326" s="270"/>
      <c r="BIN326" s="270"/>
      <c r="BIO326" s="270"/>
      <c r="BIP326" s="270"/>
      <c r="BIQ326" s="270"/>
      <c r="BIR326" s="270"/>
      <c r="BIS326" s="270"/>
      <c r="BIT326" s="270"/>
      <c r="BIU326" s="270"/>
      <c r="BIV326" s="270"/>
      <c r="BIW326" s="270"/>
      <c r="BIX326" s="270"/>
      <c r="BIY326" s="270"/>
      <c r="BIZ326" s="270"/>
      <c r="BJA326" s="270"/>
      <c r="BJB326" s="270"/>
      <c r="BJC326" s="270"/>
      <c r="BJD326" s="270"/>
      <c r="BJE326" s="270"/>
      <c r="BJF326" s="270"/>
      <c r="BJG326" s="270"/>
      <c r="BJH326" s="270"/>
      <c r="BJI326" s="270"/>
      <c r="BJJ326" s="270"/>
      <c r="BJK326" s="270"/>
      <c r="BJL326" s="270"/>
      <c r="BJM326" s="270"/>
      <c r="BJN326" s="270"/>
      <c r="BJO326" s="270"/>
      <c r="BJP326" s="270"/>
      <c r="BJQ326" s="270"/>
      <c r="BJR326" s="270"/>
      <c r="BJS326" s="270"/>
      <c r="BJT326" s="270"/>
      <c r="BJU326" s="270"/>
      <c r="BJV326" s="270"/>
      <c r="BJW326" s="270"/>
      <c r="BJX326" s="270"/>
      <c r="BJY326" s="270"/>
      <c r="BJZ326" s="270"/>
      <c r="BKA326" s="270"/>
      <c r="BKB326" s="270"/>
      <c r="BKC326" s="270"/>
      <c r="BKD326" s="270"/>
      <c r="BKE326" s="270"/>
      <c r="BKF326" s="270"/>
      <c r="BKG326" s="270"/>
      <c r="BKH326" s="270"/>
      <c r="BKI326" s="270"/>
      <c r="BKJ326" s="270"/>
      <c r="BKK326" s="270"/>
      <c r="BKL326" s="270"/>
      <c r="BKM326" s="270"/>
      <c r="BKN326" s="270"/>
      <c r="BKO326" s="270"/>
      <c r="BKP326" s="270"/>
      <c r="BKQ326" s="270"/>
      <c r="BKR326" s="270"/>
      <c r="BKS326" s="270"/>
      <c r="BKT326" s="270"/>
      <c r="BKU326" s="270"/>
      <c r="BKV326" s="270"/>
      <c r="BKW326" s="270"/>
      <c r="BKX326" s="270"/>
      <c r="BKY326" s="270"/>
      <c r="BKZ326" s="270"/>
      <c r="BLA326" s="270"/>
      <c r="BLB326" s="270"/>
      <c r="BLC326" s="270"/>
      <c r="BLD326" s="270"/>
      <c r="BLE326" s="270"/>
      <c r="BLF326" s="270"/>
      <c r="BLG326" s="270"/>
      <c r="BLH326" s="270"/>
      <c r="BLI326" s="270"/>
      <c r="BLJ326" s="270"/>
      <c r="BLK326" s="270"/>
      <c r="BLL326" s="270"/>
      <c r="BLM326" s="270"/>
      <c r="BLN326" s="270"/>
      <c r="BLO326" s="270"/>
      <c r="BLP326" s="270"/>
      <c r="BLQ326" s="270"/>
      <c r="BLR326" s="270"/>
      <c r="BLS326" s="270"/>
      <c r="BLT326" s="270"/>
      <c r="BLU326" s="270"/>
      <c r="BLV326" s="270"/>
      <c r="BLW326" s="270"/>
      <c r="BLX326" s="270"/>
      <c r="BLY326" s="270"/>
      <c r="BLZ326" s="270"/>
      <c r="BMA326" s="270"/>
      <c r="BMB326" s="270"/>
      <c r="BMC326" s="270"/>
      <c r="BMD326" s="270"/>
      <c r="BME326" s="270"/>
      <c r="BMF326" s="270"/>
      <c r="BMG326" s="270"/>
      <c r="BMH326" s="270"/>
      <c r="BMI326" s="270"/>
      <c r="BMJ326" s="270"/>
      <c r="BMK326" s="270"/>
      <c r="BML326" s="270"/>
      <c r="BMM326" s="270"/>
      <c r="BMN326" s="270"/>
      <c r="BMO326" s="270"/>
      <c r="BMP326" s="270"/>
      <c r="BMQ326" s="270"/>
      <c r="BMR326" s="270"/>
      <c r="BMS326" s="270"/>
      <c r="BMT326" s="270"/>
      <c r="BMU326" s="270"/>
      <c r="BMV326" s="270"/>
      <c r="BMW326" s="270"/>
      <c r="BMX326" s="270"/>
      <c r="BMY326" s="270"/>
      <c r="BMZ326" s="270"/>
      <c r="BNA326" s="270"/>
      <c r="BNB326" s="270"/>
      <c r="BNC326" s="270"/>
      <c r="BND326" s="270"/>
      <c r="BNE326" s="270"/>
      <c r="BNF326" s="270"/>
      <c r="BNG326" s="270"/>
      <c r="BNH326" s="270"/>
      <c r="BNI326" s="270"/>
      <c r="BNJ326" s="270"/>
      <c r="BNK326" s="270"/>
      <c r="BNL326" s="270"/>
      <c r="BNM326" s="270"/>
      <c r="BNN326" s="270"/>
      <c r="BNO326" s="270"/>
      <c r="BNP326" s="270"/>
      <c r="BNQ326" s="270"/>
      <c r="BNR326" s="270"/>
      <c r="BNS326" s="270"/>
      <c r="BNT326" s="270"/>
      <c r="BNU326" s="270"/>
      <c r="BNV326" s="270"/>
      <c r="BNW326" s="270"/>
      <c r="BNX326" s="270"/>
      <c r="BNY326" s="270"/>
      <c r="BNZ326" s="270"/>
      <c r="BOA326" s="270"/>
      <c r="BOB326" s="270"/>
      <c r="BOC326" s="270"/>
      <c r="BOD326" s="270"/>
      <c r="BOE326" s="270"/>
      <c r="BOF326" s="270"/>
      <c r="BOG326" s="270"/>
      <c r="BOH326" s="270"/>
      <c r="BOI326" s="270"/>
      <c r="BOJ326" s="270"/>
      <c r="BOK326" s="270"/>
      <c r="BOL326" s="270"/>
      <c r="BOM326" s="270"/>
      <c r="BON326" s="270"/>
      <c r="BOO326" s="270"/>
      <c r="BOP326" s="270"/>
      <c r="BOQ326" s="270"/>
      <c r="BOR326" s="270"/>
      <c r="BOS326" s="270"/>
      <c r="BOT326" s="270"/>
      <c r="BOU326" s="270"/>
      <c r="BOV326" s="270"/>
      <c r="BOW326" s="270"/>
      <c r="BOX326" s="270"/>
      <c r="BOY326" s="270"/>
      <c r="BOZ326" s="270"/>
      <c r="BPA326" s="270"/>
      <c r="BPB326" s="270"/>
      <c r="BPC326" s="270"/>
      <c r="BPD326" s="270"/>
      <c r="BPE326" s="270"/>
      <c r="BPF326" s="270"/>
      <c r="BPG326" s="270"/>
      <c r="BPH326" s="270"/>
      <c r="BPI326" s="270"/>
      <c r="BPJ326" s="270"/>
      <c r="BPK326" s="270"/>
      <c r="BPL326" s="270"/>
      <c r="BPM326" s="270"/>
      <c r="BPN326" s="270"/>
      <c r="BPO326" s="270"/>
      <c r="BPP326" s="270"/>
      <c r="BPQ326" s="270"/>
      <c r="BPR326" s="270"/>
      <c r="BPS326" s="270"/>
      <c r="BPT326" s="270"/>
      <c r="BPU326" s="270"/>
      <c r="BPV326" s="270"/>
      <c r="BPW326" s="270"/>
      <c r="BPX326" s="270"/>
      <c r="BPY326" s="270"/>
      <c r="BPZ326" s="270"/>
      <c r="BQA326" s="270"/>
      <c r="BQB326" s="270"/>
      <c r="BQC326" s="270"/>
      <c r="BQD326" s="270"/>
      <c r="BQE326" s="270"/>
      <c r="BQF326" s="270"/>
      <c r="BQG326" s="270"/>
      <c r="BQH326" s="270"/>
      <c r="BQI326" s="270"/>
      <c r="BQJ326" s="270"/>
      <c r="BQK326" s="270"/>
      <c r="BQL326" s="270"/>
      <c r="BQM326" s="270"/>
      <c r="BQN326" s="270"/>
      <c r="BQO326" s="270"/>
      <c r="BQP326" s="270"/>
      <c r="BQQ326" s="270"/>
      <c r="BQR326" s="270"/>
      <c r="BQS326" s="270"/>
      <c r="BQT326" s="270"/>
      <c r="BQU326" s="270"/>
      <c r="BQV326" s="270"/>
      <c r="BQW326" s="270"/>
      <c r="BQX326" s="270"/>
      <c r="BQY326" s="270"/>
      <c r="BQZ326" s="270"/>
      <c r="BRA326" s="270"/>
      <c r="BRB326" s="270"/>
      <c r="BRC326" s="270"/>
      <c r="BRD326" s="270"/>
      <c r="BRE326" s="270"/>
      <c r="BRF326" s="270"/>
      <c r="BRG326" s="270"/>
      <c r="BRH326" s="270"/>
      <c r="BRI326" s="270"/>
      <c r="BRJ326" s="270"/>
      <c r="BRK326" s="270"/>
      <c r="BRL326" s="270"/>
      <c r="BRM326" s="270"/>
      <c r="BRN326" s="270"/>
      <c r="BRO326" s="270"/>
      <c r="BRP326" s="270"/>
      <c r="BRQ326" s="270"/>
      <c r="BRR326" s="270"/>
      <c r="BRS326" s="270"/>
      <c r="BRT326" s="270"/>
      <c r="BRU326" s="270"/>
      <c r="BRV326" s="270"/>
      <c r="BRW326" s="270"/>
      <c r="BRX326" s="270"/>
      <c r="BRY326" s="270"/>
      <c r="BRZ326" s="270"/>
      <c r="BSA326" s="270"/>
      <c r="BSB326" s="270"/>
      <c r="BSC326" s="270"/>
      <c r="BSD326" s="270"/>
      <c r="BSE326" s="270"/>
      <c r="BSF326" s="270"/>
      <c r="BSG326" s="270"/>
      <c r="BSH326" s="270"/>
      <c r="BSI326" s="270"/>
      <c r="BSJ326" s="270"/>
      <c r="BSK326" s="270"/>
      <c r="BSL326" s="270"/>
      <c r="BSM326" s="270"/>
      <c r="BSN326" s="270"/>
      <c r="BSO326" s="270"/>
      <c r="BSP326" s="270"/>
      <c r="BSQ326" s="270"/>
      <c r="BSR326" s="270"/>
      <c r="BSS326" s="270"/>
      <c r="BST326" s="270"/>
      <c r="BSU326" s="270"/>
      <c r="BSV326" s="270"/>
      <c r="BSW326" s="270"/>
      <c r="BSX326" s="270"/>
      <c r="BSY326" s="270"/>
      <c r="BSZ326" s="270"/>
      <c r="BTA326" s="270"/>
      <c r="BTB326" s="270"/>
      <c r="BTC326" s="270"/>
      <c r="BTD326" s="270"/>
      <c r="BTE326" s="270"/>
      <c r="BTF326" s="270"/>
      <c r="BTG326" s="270"/>
      <c r="BTH326" s="270"/>
      <c r="BTI326" s="270"/>
      <c r="BTJ326" s="270"/>
      <c r="BTK326" s="270"/>
      <c r="BTL326" s="270"/>
      <c r="BTM326" s="270"/>
      <c r="BTN326" s="270"/>
      <c r="BTO326" s="270"/>
      <c r="BTP326" s="270"/>
      <c r="BTQ326" s="270"/>
      <c r="BTR326" s="270"/>
      <c r="BTS326" s="270"/>
      <c r="BTT326" s="270"/>
      <c r="BTU326" s="270"/>
      <c r="BTV326" s="270"/>
      <c r="BTW326" s="270"/>
      <c r="BTX326" s="270"/>
      <c r="BTY326" s="270"/>
      <c r="BTZ326" s="270"/>
      <c r="BUA326" s="270"/>
      <c r="BUB326" s="270"/>
      <c r="BUC326" s="270"/>
      <c r="BUD326" s="270"/>
      <c r="BUE326" s="270"/>
      <c r="BUF326" s="270"/>
      <c r="BUG326" s="270"/>
      <c r="BUH326" s="270"/>
      <c r="BUI326" s="270"/>
      <c r="BUJ326" s="270"/>
      <c r="BUK326" s="270"/>
      <c r="BUL326" s="270"/>
      <c r="BUM326" s="270"/>
      <c r="BUN326" s="270"/>
      <c r="BUO326" s="270"/>
      <c r="BUP326" s="270"/>
      <c r="BUQ326" s="270"/>
      <c r="BUR326" s="270"/>
      <c r="BUS326" s="270"/>
      <c r="BUT326" s="270"/>
      <c r="BUU326" s="270"/>
      <c r="BUV326" s="270"/>
      <c r="BUW326" s="270"/>
      <c r="BUX326" s="270"/>
      <c r="BUY326" s="270"/>
      <c r="BUZ326" s="270"/>
      <c r="BVA326" s="270"/>
      <c r="BVB326" s="270"/>
      <c r="BVC326" s="270"/>
      <c r="BVD326" s="270"/>
      <c r="BVE326" s="270"/>
      <c r="BVF326" s="270"/>
      <c r="BVG326" s="270"/>
      <c r="BVH326" s="270"/>
      <c r="BVI326" s="270"/>
      <c r="BVJ326" s="270"/>
      <c r="BVK326" s="270"/>
      <c r="BVL326" s="270"/>
      <c r="BVM326" s="270"/>
      <c r="BVN326" s="270"/>
      <c r="BVO326" s="270"/>
      <c r="BVP326" s="270"/>
      <c r="BVQ326" s="270"/>
      <c r="BVR326" s="270"/>
      <c r="BVS326" s="270"/>
      <c r="BVT326" s="270"/>
      <c r="BVU326" s="270"/>
      <c r="BVV326" s="270"/>
      <c r="BVW326" s="270"/>
      <c r="BVX326" s="270"/>
      <c r="BVY326" s="270"/>
      <c r="BVZ326" s="270"/>
      <c r="BWA326" s="270"/>
      <c r="BWB326" s="270"/>
      <c r="BWC326" s="270"/>
      <c r="BWD326" s="270"/>
      <c r="BWE326" s="270"/>
      <c r="BWF326" s="270"/>
      <c r="BWG326" s="270"/>
      <c r="BWH326" s="270"/>
      <c r="BWI326" s="270"/>
      <c r="BWJ326" s="270"/>
      <c r="BWK326" s="270"/>
      <c r="BWL326" s="270"/>
      <c r="BWM326" s="270"/>
      <c r="BWN326" s="270"/>
      <c r="BWO326" s="270"/>
      <c r="BWP326" s="270"/>
      <c r="BWQ326" s="270"/>
      <c r="BWR326" s="270"/>
      <c r="BWS326" s="270"/>
      <c r="BWT326" s="270"/>
      <c r="BWU326" s="270"/>
      <c r="BWV326" s="270"/>
      <c r="BWW326" s="270"/>
      <c r="BWX326" s="270"/>
      <c r="BWY326" s="270"/>
      <c r="BWZ326" s="270"/>
      <c r="BXA326" s="270"/>
      <c r="BXB326" s="270"/>
      <c r="BXC326" s="270"/>
      <c r="BXD326" s="270"/>
      <c r="BXE326" s="270"/>
      <c r="BXF326" s="270"/>
      <c r="BXG326" s="270"/>
      <c r="BXH326" s="270"/>
      <c r="BXI326" s="270"/>
      <c r="BXJ326" s="270"/>
      <c r="BXK326" s="270"/>
      <c r="BXL326" s="270"/>
      <c r="BXM326" s="270"/>
      <c r="BXN326" s="270"/>
      <c r="BXO326" s="270"/>
      <c r="BXP326" s="270"/>
      <c r="BXQ326" s="270"/>
      <c r="BXR326" s="270"/>
      <c r="BXS326" s="270"/>
      <c r="BXT326" s="270"/>
      <c r="BXU326" s="270"/>
      <c r="BXV326" s="270"/>
      <c r="BXW326" s="270"/>
      <c r="BXX326" s="270"/>
      <c r="BXY326" s="270"/>
      <c r="BXZ326" s="270"/>
      <c r="BYA326" s="270"/>
      <c r="BYB326" s="270"/>
      <c r="BYC326" s="270"/>
      <c r="BYD326" s="270"/>
      <c r="BYE326" s="270"/>
      <c r="BYF326" s="270"/>
      <c r="BYG326" s="270"/>
      <c r="BYH326" s="270"/>
      <c r="BYI326" s="270"/>
      <c r="BYJ326" s="270"/>
      <c r="BYK326" s="270"/>
      <c r="BYL326" s="270"/>
      <c r="BYM326" s="270"/>
      <c r="BYN326" s="270"/>
      <c r="BYO326" s="270"/>
      <c r="BYP326" s="270"/>
      <c r="BYQ326" s="270"/>
      <c r="BYR326" s="270"/>
      <c r="BYS326" s="270"/>
      <c r="BYT326" s="270"/>
      <c r="BYU326" s="270"/>
      <c r="BYV326" s="270"/>
      <c r="BYW326" s="270"/>
      <c r="BYX326" s="270"/>
      <c r="BYY326" s="270"/>
      <c r="BYZ326" s="270"/>
      <c r="BZA326" s="270"/>
      <c r="BZB326" s="270"/>
      <c r="BZC326" s="270"/>
      <c r="BZD326" s="270"/>
      <c r="BZE326" s="270"/>
      <c r="BZF326" s="270"/>
      <c r="BZG326" s="270"/>
      <c r="BZH326" s="270"/>
      <c r="BZI326" s="270"/>
      <c r="BZJ326" s="270"/>
      <c r="BZK326" s="270"/>
      <c r="BZL326" s="270"/>
      <c r="BZM326" s="270"/>
      <c r="BZN326" s="270"/>
      <c r="BZO326" s="270"/>
      <c r="BZP326" s="270"/>
      <c r="BZQ326" s="270"/>
      <c r="BZR326" s="270"/>
      <c r="BZS326" s="270"/>
      <c r="BZT326" s="270"/>
      <c r="BZU326" s="270"/>
      <c r="BZV326" s="270"/>
      <c r="BZW326" s="270"/>
      <c r="BZX326" s="270"/>
      <c r="BZY326" s="270"/>
      <c r="BZZ326" s="270"/>
      <c r="CAA326" s="270"/>
      <c r="CAB326" s="270"/>
      <c r="CAC326" s="270"/>
      <c r="CAD326" s="270"/>
      <c r="CAE326" s="270"/>
      <c r="CAF326" s="270"/>
      <c r="CAG326" s="270"/>
      <c r="CAH326" s="270"/>
      <c r="CAI326" s="270"/>
      <c r="CAJ326" s="270"/>
      <c r="CAK326" s="270"/>
      <c r="CAL326" s="270"/>
      <c r="CAM326" s="270"/>
      <c r="CAN326" s="270"/>
      <c r="CAO326" s="270"/>
      <c r="CAP326" s="270"/>
      <c r="CAQ326" s="270"/>
      <c r="CAR326" s="270"/>
      <c r="CAS326" s="270"/>
      <c r="CAT326" s="270"/>
      <c r="CAU326" s="270"/>
      <c r="CAV326" s="270"/>
      <c r="CAW326" s="270"/>
      <c r="CAX326" s="270"/>
      <c r="CAY326" s="270"/>
      <c r="CAZ326" s="270"/>
      <c r="CBA326" s="270"/>
      <c r="CBB326" s="270"/>
      <c r="CBC326" s="270"/>
      <c r="CBD326" s="270"/>
      <c r="CBE326" s="270"/>
      <c r="CBF326" s="270"/>
      <c r="CBG326" s="270"/>
      <c r="CBH326" s="270"/>
      <c r="CBI326" s="270"/>
      <c r="CBJ326" s="270"/>
      <c r="CBK326" s="270"/>
      <c r="CBL326" s="270"/>
      <c r="CBM326" s="270"/>
      <c r="CBN326" s="270"/>
      <c r="CBO326" s="270"/>
      <c r="CBP326" s="270"/>
      <c r="CBQ326" s="270"/>
      <c r="CBR326" s="270"/>
      <c r="CBS326" s="270"/>
      <c r="CBT326" s="270"/>
      <c r="CBU326" s="270"/>
      <c r="CBV326" s="270"/>
      <c r="CBW326" s="270"/>
      <c r="CBX326" s="270"/>
      <c r="CBY326" s="270"/>
      <c r="CBZ326" s="270"/>
      <c r="CCA326" s="270"/>
      <c r="CCB326" s="270"/>
      <c r="CCC326" s="270"/>
      <c r="CCD326" s="270"/>
      <c r="CCE326" s="270"/>
      <c r="CCF326" s="270"/>
      <c r="CCG326" s="270"/>
      <c r="CCH326" s="270"/>
      <c r="CCI326" s="270"/>
      <c r="CCJ326" s="270"/>
      <c r="CCK326" s="270"/>
      <c r="CCL326" s="270"/>
      <c r="CCM326" s="270"/>
      <c r="CCN326" s="270"/>
      <c r="CCO326" s="270"/>
      <c r="CCP326" s="270"/>
      <c r="CCQ326" s="270"/>
      <c r="CCR326" s="270"/>
      <c r="CCS326" s="270"/>
      <c r="CCT326" s="270"/>
      <c r="CCU326" s="270"/>
      <c r="CCV326" s="270"/>
      <c r="CCW326" s="270"/>
      <c r="CCX326" s="270"/>
      <c r="CCY326" s="270"/>
      <c r="CCZ326" s="270"/>
      <c r="CDA326" s="270"/>
      <c r="CDB326" s="270"/>
      <c r="CDC326" s="270"/>
      <c r="CDD326" s="270"/>
      <c r="CDE326" s="270"/>
      <c r="CDF326" s="270"/>
      <c r="CDG326" s="270"/>
      <c r="CDH326" s="270"/>
      <c r="CDI326" s="270"/>
      <c r="CDJ326" s="270"/>
      <c r="CDK326" s="270"/>
      <c r="CDL326" s="270"/>
      <c r="CDM326" s="270"/>
      <c r="CDN326" s="270"/>
      <c r="CDO326" s="270"/>
      <c r="CDP326" s="270"/>
      <c r="CDQ326" s="270"/>
      <c r="CDR326" s="270"/>
      <c r="CDS326" s="270"/>
      <c r="CDT326" s="270"/>
      <c r="CDU326" s="270"/>
      <c r="CDV326" s="270"/>
      <c r="CDW326" s="270"/>
      <c r="CDX326" s="270"/>
      <c r="CDY326" s="270"/>
      <c r="CDZ326" s="270"/>
      <c r="CEA326" s="270"/>
      <c r="CEB326" s="270"/>
      <c r="CEC326" s="270"/>
      <c r="CED326" s="270"/>
      <c r="CEE326" s="270"/>
      <c r="CEF326" s="270"/>
      <c r="CEG326" s="270"/>
      <c r="CEH326" s="270"/>
      <c r="CEI326" s="270"/>
      <c r="CEJ326" s="270"/>
      <c r="CEK326" s="270"/>
      <c r="CEL326" s="270"/>
      <c r="CEM326" s="270"/>
      <c r="CEN326" s="270"/>
      <c r="CEO326" s="270"/>
      <c r="CEP326" s="270"/>
      <c r="CEQ326" s="270"/>
      <c r="CER326" s="270"/>
      <c r="CES326" s="270"/>
      <c r="CET326" s="270"/>
      <c r="CEU326" s="270"/>
      <c r="CEV326" s="270"/>
      <c r="CEW326" s="270"/>
      <c r="CEX326" s="270"/>
      <c r="CEY326" s="270"/>
      <c r="CEZ326" s="270"/>
      <c r="CFA326" s="270"/>
      <c r="CFB326" s="270"/>
      <c r="CFC326" s="270"/>
      <c r="CFD326" s="270"/>
      <c r="CFE326" s="270"/>
      <c r="CFF326" s="270"/>
      <c r="CFG326" s="270"/>
      <c r="CFH326" s="270"/>
      <c r="CFI326" s="270"/>
      <c r="CFJ326" s="270"/>
      <c r="CFK326" s="270"/>
      <c r="CFL326" s="270"/>
      <c r="CFM326" s="270"/>
      <c r="CFN326" s="270"/>
      <c r="CFO326" s="270"/>
      <c r="CFP326" s="270"/>
      <c r="CFQ326" s="270"/>
      <c r="CFR326" s="270"/>
      <c r="CFS326" s="270"/>
      <c r="CFT326" s="270"/>
      <c r="CFU326" s="270"/>
      <c r="CFV326" s="270"/>
      <c r="CFW326" s="270"/>
      <c r="CFX326" s="270"/>
      <c r="CFY326" s="270"/>
      <c r="CFZ326" s="270"/>
      <c r="CGA326" s="270"/>
      <c r="CGB326" s="270"/>
      <c r="CGC326" s="270"/>
      <c r="CGD326" s="270"/>
      <c r="CGE326" s="270"/>
      <c r="CGF326" s="270"/>
      <c r="CGG326" s="270"/>
      <c r="CGH326" s="270"/>
      <c r="CGI326" s="270"/>
      <c r="CGJ326" s="270"/>
      <c r="CGK326" s="270"/>
      <c r="CGL326" s="270"/>
      <c r="CGM326" s="270"/>
      <c r="CGN326" s="270"/>
      <c r="CGO326" s="270"/>
      <c r="CGP326" s="270"/>
      <c r="CGQ326" s="270"/>
      <c r="CGR326" s="270"/>
      <c r="CGS326" s="270"/>
      <c r="CGT326" s="270"/>
      <c r="CGU326" s="270"/>
      <c r="CGV326" s="270"/>
      <c r="CGW326" s="270"/>
      <c r="CGX326" s="270"/>
      <c r="CGY326" s="270"/>
      <c r="CGZ326" s="270"/>
      <c r="CHA326" s="270"/>
      <c r="CHB326" s="270"/>
      <c r="CHC326" s="270"/>
      <c r="CHD326" s="270"/>
      <c r="CHE326" s="270"/>
      <c r="CHF326" s="270"/>
      <c r="CHG326" s="270"/>
      <c r="CHH326" s="270"/>
      <c r="CHI326" s="270"/>
      <c r="CHJ326" s="270"/>
      <c r="CHK326" s="270"/>
      <c r="CHL326" s="270"/>
      <c r="CHM326" s="270"/>
      <c r="CHN326" s="270"/>
      <c r="CHO326" s="270"/>
      <c r="CHP326" s="270"/>
      <c r="CHQ326" s="270"/>
      <c r="CHR326" s="270"/>
      <c r="CHS326" s="270"/>
      <c r="CHT326" s="270"/>
      <c r="CHU326" s="270"/>
      <c r="CHV326" s="270"/>
      <c r="CHW326" s="270"/>
      <c r="CHX326" s="270"/>
      <c r="CHY326" s="270"/>
      <c r="CHZ326" s="270"/>
      <c r="CIA326" s="270"/>
      <c r="CIB326" s="270"/>
      <c r="CIC326" s="270"/>
      <c r="CID326" s="270"/>
      <c r="CIE326" s="270"/>
      <c r="CIF326" s="270"/>
      <c r="CIG326" s="270"/>
      <c r="CIH326" s="270"/>
      <c r="CII326" s="270"/>
      <c r="CIJ326" s="270"/>
      <c r="CIK326" s="270"/>
      <c r="CIL326" s="270"/>
      <c r="CIM326" s="270"/>
      <c r="CIN326" s="270"/>
      <c r="CIO326" s="270"/>
      <c r="CIP326" s="270"/>
      <c r="CIQ326" s="270"/>
      <c r="CIR326" s="270"/>
      <c r="CIS326" s="270"/>
      <c r="CIT326" s="270"/>
      <c r="CIU326" s="270"/>
      <c r="CIV326" s="270"/>
      <c r="CIW326" s="270"/>
      <c r="CIX326" s="270"/>
      <c r="CIY326" s="270"/>
      <c r="CIZ326" s="270"/>
      <c r="CJA326" s="270"/>
      <c r="CJB326" s="270"/>
      <c r="CJC326" s="270"/>
      <c r="CJD326" s="270"/>
      <c r="CJE326" s="270"/>
      <c r="CJF326" s="270"/>
      <c r="CJG326" s="270"/>
      <c r="CJH326" s="270"/>
      <c r="CJI326" s="270"/>
      <c r="CJJ326" s="270"/>
      <c r="CJK326" s="270"/>
      <c r="CJL326" s="270"/>
      <c r="CJM326" s="270"/>
      <c r="CJN326" s="270"/>
      <c r="CJO326" s="270"/>
      <c r="CJP326" s="270"/>
      <c r="CJQ326" s="270"/>
      <c r="CJR326" s="270"/>
      <c r="CJS326" s="270"/>
      <c r="CJT326" s="270"/>
      <c r="CJU326" s="270"/>
      <c r="CJV326" s="270"/>
      <c r="CJW326" s="270"/>
      <c r="CJX326" s="270"/>
      <c r="CJY326" s="270"/>
      <c r="CJZ326" s="270"/>
      <c r="CKA326" s="270"/>
      <c r="CKB326" s="270"/>
      <c r="CKC326" s="270"/>
      <c r="CKD326" s="270"/>
      <c r="CKE326" s="270"/>
      <c r="CKF326" s="270"/>
      <c r="CKG326" s="270"/>
      <c r="CKH326" s="270"/>
      <c r="CKI326" s="270"/>
      <c r="CKJ326" s="270"/>
      <c r="CKK326" s="270"/>
      <c r="CKL326" s="270"/>
      <c r="CKM326" s="270"/>
      <c r="CKN326" s="270"/>
      <c r="CKO326" s="270"/>
      <c r="CKP326" s="270"/>
      <c r="CKQ326" s="270"/>
      <c r="CKR326" s="270"/>
      <c r="CKS326" s="270"/>
      <c r="CKT326" s="270"/>
      <c r="CKU326" s="270"/>
      <c r="CKV326" s="270"/>
      <c r="CKW326" s="270"/>
      <c r="CKX326" s="270"/>
      <c r="CKY326" s="270"/>
      <c r="CKZ326" s="270"/>
      <c r="CLA326" s="270"/>
      <c r="CLB326" s="270"/>
      <c r="CLC326" s="270"/>
      <c r="CLD326" s="270"/>
      <c r="CLE326" s="270"/>
      <c r="CLF326" s="270"/>
      <c r="CLG326" s="270"/>
      <c r="CLH326" s="270"/>
      <c r="CLI326" s="270"/>
      <c r="CLJ326" s="270"/>
      <c r="CLK326" s="270"/>
      <c r="CLL326" s="270"/>
      <c r="CLM326" s="270"/>
      <c r="CLN326" s="270"/>
      <c r="CLO326" s="270"/>
      <c r="CLP326" s="270"/>
      <c r="CLQ326" s="270"/>
      <c r="CLR326" s="270"/>
      <c r="CLS326" s="270"/>
      <c r="CLT326" s="270"/>
      <c r="CLU326" s="270"/>
      <c r="CLV326" s="270"/>
      <c r="CLW326" s="270"/>
      <c r="CLX326" s="270"/>
      <c r="CLY326" s="270"/>
      <c r="CLZ326" s="270"/>
      <c r="CMA326" s="270"/>
      <c r="CMB326" s="270"/>
      <c r="CMC326" s="270"/>
      <c r="CMD326" s="270"/>
      <c r="CME326" s="270"/>
      <c r="CMF326" s="270"/>
      <c r="CMG326" s="270"/>
      <c r="CMH326" s="270"/>
      <c r="CMI326" s="270"/>
      <c r="CMJ326" s="270"/>
      <c r="CMK326" s="270"/>
      <c r="CML326" s="270"/>
      <c r="CMM326" s="270"/>
      <c r="CMN326" s="270"/>
      <c r="CMO326" s="270"/>
      <c r="CMP326" s="270"/>
      <c r="CMQ326" s="270"/>
      <c r="CMR326" s="270"/>
      <c r="CMS326" s="270"/>
      <c r="CMT326" s="270"/>
      <c r="CMU326" s="270"/>
      <c r="CMV326" s="270"/>
      <c r="CMW326" s="270"/>
      <c r="CMX326" s="270"/>
      <c r="CMY326" s="270"/>
      <c r="CMZ326" s="270"/>
      <c r="CNA326" s="270"/>
      <c r="CNB326" s="270"/>
      <c r="CNC326" s="270"/>
      <c r="CND326" s="270"/>
      <c r="CNE326" s="270"/>
      <c r="CNF326" s="270"/>
      <c r="CNG326" s="270"/>
      <c r="CNH326" s="270"/>
      <c r="CNI326" s="270"/>
      <c r="CNJ326" s="270"/>
      <c r="CNK326" s="270"/>
      <c r="CNL326" s="270"/>
      <c r="CNM326" s="270"/>
      <c r="CNN326" s="270"/>
      <c r="CNO326" s="270"/>
      <c r="CNP326" s="270"/>
      <c r="CNQ326" s="270"/>
      <c r="CNR326" s="270"/>
      <c r="CNS326" s="270"/>
      <c r="CNT326" s="270"/>
      <c r="CNU326" s="270"/>
      <c r="CNV326" s="270"/>
      <c r="CNW326" s="270"/>
      <c r="CNX326" s="270"/>
      <c r="CNY326" s="270"/>
      <c r="CNZ326" s="270"/>
      <c r="COA326" s="270"/>
      <c r="COB326" s="270"/>
      <c r="COC326" s="270"/>
      <c r="COD326" s="270"/>
      <c r="COE326" s="270"/>
      <c r="COF326" s="270"/>
      <c r="COG326" s="270"/>
      <c r="COH326" s="270"/>
      <c r="COI326" s="270"/>
      <c r="COJ326" s="270"/>
      <c r="COK326" s="270"/>
      <c r="COL326" s="270"/>
      <c r="COM326" s="270"/>
      <c r="CON326" s="270"/>
      <c r="COO326" s="270"/>
      <c r="COP326" s="270"/>
      <c r="COQ326" s="270"/>
      <c r="COR326" s="270"/>
      <c r="COS326" s="270"/>
      <c r="COT326" s="270"/>
      <c r="COU326" s="270"/>
      <c r="COV326" s="270"/>
      <c r="COW326" s="270"/>
      <c r="COX326" s="270"/>
      <c r="COY326" s="270"/>
      <c r="COZ326" s="270"/>
      <c r="CPA326" s="270"/>
      <c r="CPB326" s="270"/>
      <c r="CPC326" s="270"/>
      <c r="CPD326" s="270"/>
      <c r="CPE326" s="270"/>
      <c r="CPF326" s="270"/>
      <c r="CPG326" s="270"/>
      <c r="CPH326" s="270"/>
      <c r="CPI326" s="270"/>
      <c r="CPJ326" s="270"/>
      <c r="CPK326" s="270"/>
      <c r="CPL326" s="270"/>
      <c r="CPM326" s="270"/>
      <c r="CPN326" s="270"/>
      <c r="CPO326" s="270"/>
      <c r="CPP326" s="270"/>
      <c r="CPQ326" s="270"/>
      <c r="CPR326" s="270"/>
      <c r="CPS326" s="270"/>
      <c r="CPT326" s="270"/>
      <c r="CPU326" s="270"/>
      <c r="CPV326" s="270"/>
      <c r="CPW326" s="270"/>
      <c r="CPX326" s="270"/>
      <c r="CPY326" s="270"/>
      <c r="CPZ326" s="270"/>
      <c r="CQA326" s="270"/>
      <c r="CQB326" s="270"/>
      <c r="CQC326" s="270"/>
      <c r="CQD326" s="270"/>
      <c r="CQE326" s="270"/>
      <c r="CQF326" s="270"/>
      <c r="CQG326" s="270"/>
      <c r="CQH326" s="270"/>
      <c r="CQI326" s="270"/>
      <c r="CQJ326" s="270"/>
      <c r="CQK326" s="270"/>
      <c r="CQL326" s="270"/>
      <c r="CQM326" s="270"/>
      <c r="CQN326" s="270"/>
      <c r="CQO326" s="270"/>
      <c r="CQP326" s="270"/>
      <c r="CQQ326" s="270"/>
      <c r="CQR326" s="270"/>
      <c r="CQS326" s="270"/>
      <c r="CQT326" s="270"/>
      <c r="CQU326" s="270"/>
      <c r="CQV326" s="270"/>
      <c r="CQW326" s="270"/>
      <c r="CQX326" s="270"/>
      <c r="CQY326" s="270"/>
      <c r="CQZ326" s="270"/>
      <c r="CRA326" s="270"/>
      <c r="CRB326" s="270"/>
      <c r="CRC326" s="270"/>
      <c r="CRD326" s="270"/>
      <c r="CRE326" s="270"/>
      <c r="CRF326" s="270"/>
      <c r="CRG326" s="270"/>
      <c r="CRH326" s="270"/>
      <c r="CRI326" s="270"/>
      <c r="CRJ326" s="270"/>
      <c r="CRK326" s="270"/>
      <c r="CRL326" s="270"/>
      <c r="CRM326" s="270"/>
      <c r="CRN326" s="270"/>
      <c r="CRO326" s="270"/>
      <c r="CRP326" s="270"/>
      <c r="CRQ326" s="270"/>
      <c r="CRR326" s="270"/>
      <c r="CRS326" s="270"/>
      <c r="CRT326" s="270"/>
      <c r="CRU326" s="270"/>
      <c r="CRV326" s="270"/>
      <c r="CRW326" s="270"/>
      <c r="CRX326" s="270"/>
      <c r="CRY326" s="270"/>
      <c r="CRZ326" s="270"/>
      <c r="CSA326" s="270"/>
      <c r="CSB326" s="270"/>
      <c r="CSC326" s="270"/>
      <c r="CSD326" s="270"/>
      <c r="CSE326" s="270"/>
      <c r="CSF326" s="270"/>
      <c r="CSG326" s="270"/>
      <c r="CSH326" s="270"/>
      <c r="CSI326" s="270"/>
      <c r="CSJ326" s="270"/>
      <c r="CSK326" s="270"/>
      <c r="CSL326" s="270"/>
      <c r="CSM326" s="270"/>
      <c r="CSN326" s="270"/>
      <c r="CSO326" s="270"/>
      <c r="CSP326" s="270"/>
      <c r="CSQ326" s="270"/>
      <c r="CSR326" s="270"/>
      <c r="CSS326" s="270"/>
      <c r="CST326" s="270"/>
      <c r="CSU326" s="270"/>
      <c r="CSV326" s="270"/>
      <c r="CSW326" s="270"/>
      <c r="CSX326" s="270"/>
      <c r="CSY326" s="270"/>
      <c r="CSZ326" s="270"/>
      <c r="CTA326" s="270"/>
      <c r="CTB326" s="270"/>
      <c r="CTC326" s="270"/>
      <c r="CTD326" s="270"/>
      <c r="CTE326" s="270"/>
      <c r="CTF326" s="270"/>
      <c r="CTG326" s="270"/>
      <c r="CTH326" s="270"/>
      <c r="CTI326" s="270"/>
      <c r="CTJ326" s="270"/>
      <c r="CTK326" s="270"/>
      <c r="CTL326" s="270"/>
      <c r="CTM326" s="270"/>
      <c r="CTN326" s="270"/>
      <c r="CTO326" s="270"/>
      <c r="CTP326" s="270"/>
      <c r="CTQ326" s="270"/>
      <c r="CTR326" s="270"/>
      <c r="CTS326" s="270"/>
      <c r="CTT326" s="270"/>
      <c r="CTU326" s="270"/>
      <c r="CTV326" s="270"/>
      <c r="CTW326" s="270"/>
      <c r="CTX326" s="270"/>
      <c r="CTY326" s="270"/>
      <c r="CTZ326" s="270"/>
      <c r="CUA326" s="270"/>
      <c r="CUB326" s="270"/>
      <c r="CUC326" s="270"/>
      <c r="CUD326" s="270"/>
      <c r="CUE326" s="270"/>
      <c r="CUF326" s="270"/>
      <c r="CUG326" s="270"/>
      <c r="CUH326" s="270"/>
      <c r="CUI326" s="270"/>
      <c r="CUJ326" s="270"/>
      <c r="CUK326" s="270"/>
      <c r="CUL326" s="270"/>
      <c r="CUM326" s="270"/>
      <c r="CUN326" s="270"/>
      <c r="CUO326" s="270"/>
      <c r="CUP326" s="270"/>
      <c r="CUQ326" s="270"/>
      <c r="CUR326" s="270"/>
      <c r="CUS326" s="270"/>
      <c r="CUT326" s="270"/>
      <c r="CUU326" s="270"/>
      <c r="CUV326" s="270"/>
      <c r="CUW326" s="270"/>
      <c r="CUX326" s="270"/>
      <c r="CUY326" s="270"/>
      <c r="CUZ326" s="270"/>
      <c r="CVA326" s="270"/>
      <c r="CVB326" s="270"/>
      <c r="CVC326" s="270"/>
      <c r="CVD326" s="270"/>
      <c r="CVE326" s="270"/>
      <c r="CVF326" s="270"/>
      <c r="CVG326" s="270"/>
      <c r="CVH326" s="270"/>
      <c r="CVI326" s="270"/>
      <c r="CVJ326" s="270"/>
      <c r="CVK326" s="270"/>
      <c r="CVL326" s="270"/>
      <c r="CVM326" s="270"/>
      <c r="CVN326" s="270"/>
      <c r="CVO326" s="270"/>
      <c r="CVP326" s="270"/>
      <c r="CVQ326" s="270"/>
      <c r="CVR326" s="270"/>
      <c r="CVS326" s="270"/>
      <c r="CVT326" s="270"/>
      <c r="CVU326" s="270"/>
      <c r="CVV326" s="270"/>
      <c r="CVW326" s="270"/>
      <c r="CVX326" s="270"/>
      <c r="CVY326" s="270"/>
      <c r="CVZ326" s="270"/>
      <c r="CWA326" s="270"/>
      <c r="CWB326" s="270"/>
      <c r="CWC326" s="270"/>
      <c r="CWD326" s="270"/>
      <c r="CWE326" s="270"/>
      <c r="CWF326" s="270"/>
      <c r="CWG326" s="270"/>
      <c r="CWH326" s="270"/>
      <c r="CWI326" s="270"/>
      <c r="CWJ326" s="270"/>
      <c r="CWK326" s="270"/>
      <c r="CWL326" s="270"/>
      <c r="CWM326" s="270"/>
      <c r="CWN326" s="270"/>
      <c r="CWO326" s="270"/>
      <c r="CWP326" s="270"/>
      <c r="CWQ326" s="270"/>
      <c r="CWR326" s="270"/>
      <c r="CWS326" s="270"/>
      <c r="CWT326" s="270"/>
      <c r="CWU326" s="270"/>
      <c r="CWV326" s="270"/>
      <c r="CWW326" s="270"/>
      <c r="CWX326" s="270"/>
      <c r="CWY326" s="270"/>
      <c r="CWZ326" s="270"/>
      <c r="CXA326" s="270"/>
      <c r="CXB326" s="270"/>
      <c r="CXC326" s="270"/>
      <c r="CXD326" s="270"/>
      <c r="CXE326" s="270"/>
      <c r="CXF326" s="270"/>
      <c r="CXG326" s="270"/>
      <c r="CXH326" s="270"/>
      <c r="CXI326" s="270"/>
      <c r="CXJ326" s="270"/>
      <c r="CXK326" s="270"/>
      <c r="CXL326" s="270"/>
      <c r="CXM326" s="270"/>
      <c r="CXN326" s="270"/>
      <c r="CXO326" s="270"/>
      <c r="CXP326" s="270"/>
      <c r="CXQ326" s="270"/>
      <c r="CXR326" s="270"/>
      <c r="CXS326" s="270"/>
      <c r="CXT326" s="270"/>
      <c r="CXU326" s="270"/>
      <c r="CXV326" s="270"/>
      <c r="CXW326" s="270"/>
      <c r="CXX326" s="270"/>
      <c r="CXY326" s="270"/>
      <c r="CXZ326" s="270"/>
      <c r="CYA326" s="270"/>
      <c r="CYB326" s="270"/>
      <c r="CYC326" s="270"/>
      <c r="CYD326" s="270"/>
      <c r="CYE326" s="270"/>
      <c r="CYF326" s="270"/>
      <c r="CYG326" s="270"/>
      <c r="CYH326" s="270"/>
      <c r="CYI326" s="270"/>
      <c r="CYJ326" s="270"/>
      <c r="CYK326" s="270"/>
      <c r="CYL326" s="270"/>
      <c r="CYM326" s="270"/>
      <c r="CYN326" s="270"/>
      <c r="CYO326" s="270"/>
      <c r="CYP326" s="270"/>
      <c r="CYQ326" s="270"/>
      <c r="CYR326" s="270"/>
      <c r="CYS326" s="270"/>
      <c r="CYT326" s="270"/>
      <c r="CYU326" s="270"/>
      <c r="CYV326" s="270"/>
      <c r="CYW326" s="270"/>
      <c r="CYX326" s="270"/>
      <c r="CYY326" s="270"/>
      <c r="CYZ326" s="270"/>
      <c r="CZA326" s="270"/>
      <c r="CZB326" s="270"/>
      <c r="CZC326" s="270"/>
      <c r="CZD326" s="270"/>
      <c r="CZE326" s="270"/>
      <c r="CZF326" s="270"/>
      <c r="CZG326" s="270"/>
      <c r="CZH326" s="270"/>
      <c r="CZI326" s="270"/>
      <c r="CZJ326" s="270"/>
      <c r="CZK326" s="270"/>
      <c r="CZL326" s="270"/>
      <c r="CZM326" s="270"/>
      <c r="CZN326" s="270"/>
      <c r="CZO326" s="270"/>
      <c r="CZP326" s="270"/>
      <c r="CZQ326" s="270"/>
      <c r="CZR326" s="270"/>
      <c r="CZS326" s="270"/>
      <c r="CZT326" s="270"/>
      <c r="CZU326" s="270"/>
      <c r="CZV326" s="270"/>
      <c r="CZW326" s="270"/>
      <c r="CZX326" s="270"/>
      <c r="CZY326" s="270"/>
      <c r="CZZ326" s="270"/>
      <c r="DAA326" s="270"/>
      <c r="DAB326" s="270"/>
      <c r="DAC326" s="270"/>
      <c r="DAD326" s="270"/>
      <c r="DAE326" s="270"/>
      <c r="DAF326" s="270"/>
      <c r="DAG326" s="270"/>
      <c r="DAH326" s="270"/>
      <c r="DAI326" s="270"/>
      <c r="DAJ326" s="270"/>
      <c r="DAK326" s="270"/>
      <c r="DAL326" s="270"/>
      <c r="DAM326" s="270"/>
      <c r="DAN326" s="270"/>
      <c r="DAO326" s="270"/>
      <c r="DAP326" s="270"/>
      <c r="DAQ326" s="270"/>
      <c r="DAR326" s="270"/>
      <c r="DAS326" s="270"/>
      <c r="DAT326" s="270"/>
      <c r="DAU326" s="270"/>
      <c r="DAV326" s="270"/>
      <c r="DAW326" s="270"/>
      <c r="DAX326" s="270"/>
      <c r="DAY326" s="270"/>
      <c r="DAZ326" s="270"/>
      <c r="DBA326" s="270"/>
      <c r="DBB326" s="270"/>
      <c r="DBC326" s="270"/>
      <c r="DBD326" s="270"/>
      <c r="DBE326" s="270"/>
      <c r="DBF326" s="270"/>
      <c r="DBG326" s="270"/>
      <c r="DBH326" s="270"/>
      <c r="DBI326" s="270"/>
      <c r="DBJ326" s="270"/>
      <c r="DBK326" s="270"/>
      <c r="DBL326" s="270"/>
      <c r="DBM326" s="270"/>
      <c r="DBN326" s="270"/>
      <c r="DBO326" s="270"/>
      <c r="DBP326" s="270"/>
      <c r="DBQ326" s="270"/>
      <c r="DBR326" s="270"/>
      <c r="DBS326" s="270"/>
      <c r="DBT326" s="270"/>
      <c r="DBU326" s="270"/>
      <c r="DBV326" s="270"/>
      <c r="DBW326" s="270"/>
      <c r="DBX326" s="270"/>
      <c r="DBY326" s="270"/>
      <c r="DBZ326" s="270"/>
      <c r="DCA326" s="270"/>
      <c r="DCB326" s="270"/>
      <c r="DCC326" s="270"/>
      <c r="DCD326" s="270"/>
      <c r="DCE326" s="270"/>
      <c r="DCF326" s="270"/>
      <c r="DCG326" s="270"/>
      <c r="DCH326" s="270"/>
      <c r="DCI326" s="270"/>
      <c r="DCJ326" s="270"/>
      <c r="DCK326" s="270"/>
      <c r="DCL326" s="270"/>
      <c r="DCM326" s="270"/>
      <c r="DCN326" s="270"/>
      <c r="DCO326" s="270"/>
      <c r="DCP326" s="270"/>
      <c r="DCQ326" s="270"/>
      <c r="DCR326" s="270"/>
      <c r="DCS326" s="270"/>
      <c r="DCT326" s="270"/>
      <c r="DCU326" s="270"/>
      <c r="DCV326" s="270"/>
      <c r="DCW326" s="270"/>
      <c r="DCX326" s="270"/>
      <c r="DCY326" s="270"/>
      <c r="DCZ326" s="270"/>
      <c r="DDA326" s="270"/>
      <c r="DDB326" s="270"/>
      <c r="DDC326" s="270"/>
      <c r="DDD326" s="270"/>
      <c r="DDE326" s="270"/>
      <c r="DDF326" s="270"/>
      <c r="DDG326" s="270"/>
      <c r="DDH326" s="270"/>
      <c r="DDI326" s="270"/>
      <c r="DDJ326" s="270"/>
      <c r="DDK326" s="270"/>
      <c r="DDL326" s="270"/>
      <c r="DDM326" s="270"/>
      <c r="DDN326" s="270"/>
      <c r="DDO326" s="270"/>
      <c r="DDP326" s="270"/>
      <c r="DDQ326" s="270"/>
      <c r="DDR326" s="270"/>
      <c r="DDS326" s="270"/>
      <c r="DDT326" s="270"/>
      <c r="DDU326" s="270"/>
      <c r="DDV326" s="270"/>
      <c r="DDW326" s="270"/>
      <c r="DDX326" s="270"/>
      <c r="DDY326" s="270"/>
      <c r="DDZ326" s="270"/>
      <c r="DEA326" s="270"/>
      <c r="DEB326" s="270"/>
      <c r="DEC326" s="270"/>
      <c r="DED326" s="270"/>
      <c r="DEE326" s="270"/>
      <c r="DEF326" s="270"/>
      <c r="DEG326" s="270"/>
      <c r="DEH326" s="270"/>
      <c r="DEI326" s="270"/>
      <c r="DEJ326" s="270"/>
      <c r="DEK326" s="270"/>
      <c r="DEL326" s="270"/>
      <c r="DEM326" s="270"/>
      <c r="DEN326" s="270"/>
      <c r="DEO326" s="270"/>
      <c r="DEP326" s="270"/>
      <c r="DEQ326" s="270"/>
      <c r="DER326" s="270"/>
      <c r="DES326" s="270"/>
      <c r="DET326" s="270"/>
      <c r="DEU326" s="270"/>
      <c r="DEV326" s="270"/>
      <c r="DEW326" s="270"/>
      <c r="DEX326" s="270"/>
      <c r="DEY326" s="270"/>
      <c r="DEZ326" s="270"/>
      <c r="DFA326" s="270"/>
      <c r="DFB326" s="270"/>
      <c r="DFC326" s="270"/>
      <c r="DFD326" s="270"/>
      <c r="DFE326" s="270"/>
      <c r="DFF326" s="270"/>
      <c r="DFG326" s="270"/>
      <c r="DFH326" s="270"/>
      <c r="DFI326" s="270"/>
      <c r="DFJ326" s="270"/>
      <c r="DFK326" s="270"/>
      <c r="DFL326" s="270"/>
      <c r="DFM326" s="270"/>
      <c r="DFN326" s="270"/>
      <c r="DFO326" s="270"/>
      <c r="DFP326" s="270"/>
      <c r="DFQ326" s="270"/>
      <c r="DFR326" s="270"/>
      <c r="DFS326" s="270"/>
      <c r="DFT326" s="270"/>
      <c r="DFU326" s="270"/>
      <c r="DFV326" s="270"/>
      <c r="DFW326" s="270"/>
      <c r="DFX326" s="270"/>
      <c r="DFY326" s="270"/>
      <c r="DFZ326" s="270"/>
      <c r="DGA326" s="270"/>
      <c r="DGB326" s="270"/>
      <c r="DGC326" s="270"/>
      <c r="DGD326" s="270"/>
      <c r="DGE326" s="270"/>
      <c r="DGF326" s="270"/>
      <c r="DGG326" s="270"/>
      <c r="DGH326" s="270"/>
      <c r="DGI326" s="270"/>
      <c r="DGJ326" s="270"/>
      <c r="DGK326" s="270"/>
      <c r="DGL326" s="270"/>
      <c r="DGM326" s="270"/>
      <c r="DGN326" s="270"/>
      <c r="DGO326" s="270"/>
      <c r="DGP326" s="270"/>
      <c r="DGQ326" s="270"/>
      <c r="DGR326" s="270"/>
      <c r="DGS326" s="270"/>
      <c r="DGT326" s="270"/>
      <c r="DGU326" s="270"/>
      <c r="DGV326" s="270"/>
      <c r="DGW326" s="270"/>
      <c r="DGX326" s="270"/>
      <c r="DGY326" s="270"/>
      <c r="DGZ326" s="270"/>
      <c r="DHA326" s="270"/>
      <c r="DHB326" s="270"/>
      <c r="DHC326" s="270"/>
      <c r="DHD326" s="270"/>
      <c r="DHE326" s="270"/>
      <c r="DHF326" s="270"/>
      <c r="DHG326" s="270"/>
      <c r="DHH326" s="270"/>
      <c r="DHI326" s="270"/>
      <c r="DHJ326" s="270"/>
      <c r="DHK326" s="270"/>
      <c r="DHL326" s="270"/>
      <c r="DHM326" s="270"/>
      <c r="DHN326" s="270"/>
      <c r="DHO326" s="270"/>
      <c r="DHP326" s="270"/>
      <c r="DHQ326" s="270"/>
      <c r="DHR326" s="270"/>
      <c r="DHS326" s="270"/>
      <c r="DHT326" s="270"/>
      <c r="DHU326" s="270"/>
      <c r="DHV326" s="270"/>
      <c r="DHW326" s="270"/>
      <c r="DHX326" s="270"/>
      <c r="DHY326" s="270"/>
      <c r="DHZ326" s="270"/>
      <c r="DIA326" s="270"/>
      <c r="DIB326" s="270"/>
      <c r="DIC326" s="270"/>
      <c r="DID326" s="270"/>
      <c r="DIE326" s="270"/>
      <c r="DIF326" s="270"/>
      <c r="DIG326" s="270"/>
      <c r="DIH326" s="270"/>
      <c r="DII326" s="270"/>
      <c r="DIJ326" s="270"/>
      <c r="DIK326" s="270"/>
      <c r="DIL326" s="270"/>
      <c r="DIM326" s="270"/>
      <c r="DIN326" s="270"/>
      <c r="DIO326" s="270"/>
      <c r="DIP326" s="270"/>
      <c r="DIQ326" s="270"/>
      <c r="DIR326" s="270"/>
      <c r="DIS326" s="270"/>
      <c r="DIT326" s="270"/>
      <c r="DIU326" s="270"/>
      <c r="DIV326" s="270"/>
      <c r="DIW326" s="270"/>
      <c r="DIX326" s="270"/>
      <c r="DIY326" s="270"/>
      <c r="DIZ326" s="270"/>
      <c r="DJA326" s="270"/>
      <c r="DJB326" s="270"/>
      <c r="DJC326" s="270"/>
      <c r="DJD326" s="270"/>
      <c r="DJE326" s="270"/>
      <c r="DJF326" s="270"/>
      <c r="DJG326" s="270"/>
      <c r="DJH326" s="270"/>
      <c r="DJI326" s="270"/>
      <c r="DJJ326" s="270"/>
      <c r="DJK326" s="270"/>
      <c r="DJL326" s="270"/>
      <c r="DJM326" s="270"/>
      <c r="DJN326" s="270"/>
      <c r="DJO326" s="270"/>
      <c r="DJP326" s="270"/>
      <c r="DJQ326" s="270"/>
      <c r="DJR326" s="270"/>
      <c r="DJS326" s="270"/>
      <c r="DJT326" s="270"/>
      <c r="DJU326" s="270"/>
      <c r="DJV326" s="270"/>
      <c r="DJW326" s="270"/>
      <c r="DJX326" s="270"/>
      <c r="DJY326" s="270"/>
      <c r="DJZ326" s="270"/>
      <c r="DKA326" s="270"/>
      <c r="DKB326" s="270"/>
      <c r="DKC326" s="270"/>
      <c r="DKD326" s="270"/>
      <c r="DKE326" s="270"/>
      <c r="DKF326" s="270"/>
      <c r="DKG326" s="270"/>
      <c r="DKH326" s="270"/>
      <c r="DKI326" s="270"/>
      <c r="DKJ326" s="270"/>
      <c r="DKK326" s="270"/>
      <c r="DKL326" s="270"/>
      <c r="DKM326" s="270"/>
      <c r="DKN326" s="270"/>
      <c r="DKO326" s="270"/>
      <c r="DKP326" s="270"/>
      <c r="DKQ326" s="270"/>
      <c r="DKR326" s="270"/>
      <c r="DKS326" s="270"/>
      <c r="DKT326" s="270"/>
      <c r="DKU326" s="270"/>
      <c r="DKV326" s="270"/>
      <c r="DKW326" s="270"/>
      <c r="DKX326" s="270"/>
      <c r="DKY326" s="270"/>
      <c r="DKZ326" s="270"/>
      <c r="DLA326" s="270"/>
      <c r="DLB326" s="270"/>
      <c r="DLC326" s="270"/>
      <c r="DLD326" s="270"/>
      <c r="DLE326" s="270"/>
      <c r="DLF326" s="270"/>
      <c r="DLG326" s="270"/>
      <c r="DLH326" s="270"/>
      <c r="DLI326" s="270"/>
      <c r="DLJ326" s="270"/>
      <c r="DLK326" s="270"/>
      <c r="DLL326" s="270"/>
      <c r="DLM326" s="270"/>
      <c r="DLN326" s="270"/>
      <c r="DLO326" s="270"/>
      <c r="DLP326" s="270"/>
      <c r="DLQ326" s="270"/>
      <c r="DLR326" s="270"/>
      <c r="DLS326" s="270"/>
      <c r="DLT326" s="270"/>
      <c r="DLU326" s="270"/>
      <c r="DLV326" s="270"/>
      <c r="DLW326" s="270"/>
      <c r="DLX326" s="270"/>
      <c r="DLY326" s="270"/>
      <c r="DLZ326" s="270"/>
      <c r="DMA326" s="270"/>
      <c r="DMB326" s="270"/>
      <c r="DMC326" s="270"/>
      <c r="DMD326" s="270"/>
      <c r="DME326" s="270"/>
      <c r="DMF326" s="270"/>
      <c r="DMG326" s="270"/>
      <c r="DMH326" s="270"/>
      <c r="DMI326" s="270"/>
      <c r="DMJ326" s="270"/>
      <c r="DMK326" s="270"/>
      <c r="DML326" s="270"/>
      <c r="DMM326" s="270"/>
      <c r="DMN326" s="270"/>
      <c r="DMO326" s="270"/>
      <c r="DMP326" s="270"/>
      <c r="DMQ326" s="270"/>
      <c r="DMR326" s="270"/>
      <c r="DMS326" s="270"/>
      <c r="DMT326" s="270"/>
      <c r="DMU326" s="270"/>
      <c r="DMV326" s="270"/>
      <c r="DMW326" s="270"/>
      <c r="DMX326" s="270"/>
      <c r="DMY326" s="270"/>
      <c r="DMZ326" s="270"/>
      <c r="DNA326" s="270"/>
      <c r="DNB326" s="270"/>
      <c r="DNC326" s="270"/>
      <c r="DND326" s="270"/>
      <c r="DNE326" s="270"/>
      <c r="DNF326" s="270"/>
      <c r="DNG326" s="270"/>
      <c r="DNH326" s="270"/>
      <c r="DNI326" s="270"/>
      <c r="DNJ326" s="270"/>
      <c r="DNK326" s="270"/>
      <c r="DNL326" s="270"/>
      <c r="DNM326" s="270"/>
      <c r="DNN326" s="270"/>
      <c r="DNO326" s="270"/>
      <c r="DNP326" s="270"/>
      <c r="DNQ326" s="270"/>
      <c r="DNR326" s="270"/>
      <c r="DNS326" s="270"/>
      <c r="DNT326" s="270"/>
      <c r="DNU326" s="270"/>
      <c r="DNV326" s="270"/>
      <c r="DNW326" s="270"/>
      <c r="DNX326" s="270"/>
      <c r="DNY326" s="270"/>
      <c r="DNZ326" s="270"/>
      <c r="DOA326" s="270"/>
      <c r="DOB326" s="270"/>
      <c r="DOC326" s="270"/>
      <c r="DOD326" s="270"/>
      <c r="DOE326" s="270"/>
      <c r="DOF326" s="270"/>
      <c r="DOG326" s="270"/>
      <c r="DOH326" s="270"/>
      <c r="DOI326" s="270"/>
      <c r="DOJ326" s="270"/>
      <c r="DOK326" s="270"/>
      <c r="DOL326" s="270"/>
      <c r="DOM326" s="270"/>
      <c r="DON326" s="270"/>
      <c r="DOO326" s="270"/>
      <c r="DOP326" s="270"/>
      <c r="DOQ326" s="270"/>
      <c r="DOR326" s="270"/>
      <c r="DOS326" s="270"/>
      <c r="DOT326" s="270"/>
      <c r="DOU326" s="270"/>
      <c r="DOV326" s="270"/>
      <c r="DOW326" s="270"/>
      <c r="DOX326" s="270"/>
      <c r="DOY326" s="270"/>
      <c r="DOZ326" s="270"/>
      <c r="DPA326" s="270"/>
      <c r="DPB326" s="270"/>
      <c r="DPC326" s="270"/>
      <c r="DPD326" s="270"/>
      <c r="DPE326" s="270"/>
      <c r="DPF326" s="270"/>
      <c r="DPG326" s="270"/>
      <c r="DPH326" s="270"/>
      <c r="DPI326" s="270"/>
      <c r="DPJ326" s="270"/>
      <c r="DPK326" s="270"/>
      <c r="DPL326" s="270"/>
      <c r="DPM326" s="270"/>
      <c r="DPN326" s="270"/>
      <c r="DPO326" s="270"/>
      <c r="DPP326" s="270"/>
      <c r="DPQ326" s="270"/>
      <c r="DPR326" s="270"/>
      <c r="DPS326" s="270"/>
      <c r="DPT326" s="270"/>
      <c r="DPU326" s="270"/>
      <c r="DPV326" s="270"/>
      <c r="DPW326" s="270"/>
      <c r="DPX326" s="270"/>
      <c r="DPY326" s="270"/>
      <c r="DPZ326" s="270"/>
      <c r="DQA326" s="270"/>
      <c r="DQB326" s="270"/>
      <c r="DQC326" s="270"/>
      <c r="DQD326" s="270"/>
      <c r="DQE326" s="270"/>
      <c r="DQF326" s="270"/>
      <c r="DQG326" s="270"/>
      <c r="DQH326" s="270"/>
      <c r="DQI326" s="270"/>
      <c r="DQJ326" s="270"/>
      <c r="DQK326" s="270"/>
      <c r="DQL326" s="270"/>
      <c r="DQM326" s="270"/>
      <c r="DQN326" s="270"/>
      <c r="DQO326" s="270"/>
      <c r="DQP326" s="270"/>
      <c r="DQQ326" s="270"/>
      <c r="DQR326" s="270"/>
      <c r="DQS326" s="270"/>
      <c r="DQT326" s="270"/>
      <c r="DQU326" s="270"/>
      <c r="DQV326" s="270"/>
      <c r="DQW326" s="270"/>
      <c r="DQX326" s="270"/>
      <c r="DQY326" s="270"/>
      <c r="DQZ326" s="270"/>
      <c r="DRA326" s="270"/>
      <c r="DRB326" s="270"/>
      <c r="DRC326" s="270"/>
      <c r="DRD326" s="270"/>
      <c r="DRE326" s="270"/>
      <c r="DRF326" s="270"/>
      <c r="DRG326" s="270"/>
      <c r="DRH326" s="270"/>
      <c r="DRI326" s="270"/>
      <c r="DRJ326" s="270"/>
      <c r="DRK326" s="270"/>
      <c r="DRL326" s="270"/>
      <c r="DRM326" s="270"/>
      <c r="DRN326" s="270"/>
      <c r="DRO326" s="270"/>
      <c r="DRP326" s="270"/>
      <c r="DRQ326" s="270"/>
      <c r="DRR326" s="270"/>
      <c r="DRS326" s="270"/>
      <c r="DRT326" s="270"/>
      <c r="DRU326" s="270"/>
      <c r="DRV326" s="270"/>
      <c r="DRW326" s="270"/>
      <c r="DRX326" s="270"/>
      <c r="DRY326" s="270"/>
      <c r="DRZ326" s="270"/>
      <c r="DSA326" s="270"/>
      <c r="DSB326" s="270"/>
      <c r="DSC326" s="270"/>
      <c r="DSD326" s="270"/>
      <c r="DSE326" s="270"/>
      <c r="DSF326" s="270"/>
      <c r="DSG326" s="270"/>
      <c r="DSH326" s="270"/>
      <c r="DSI326" s="270"/>
      <c r="DSJ326" s="270"/>
      <c r="DSK326" s="270"/>
      <c r="DSL326" s="270"/>
      <c r="DSM326" s="270"/>
      <c r="DSN326" s="270"/>
      <c r="DSO326" s="270"/>
      <c r="DSP326" s="270"/>
      <c r="DSQ326" s="270"/>
      <c r="DSR326" s="270"/>
      <c r="DSS326" s="270"/>
      <c r="DST326" s="270"/>
      <c r="DSU326" s="270"/>
      <c r="DSV326" s="270"/>
      <c r="DSW326" s="270"/>
      <c r="DSX326" s="270"/>
      <c r="DSY326" s="270"/>
      <c r="DSZ326" s="270"/>
      <c r="DTA326" s="270"/>
      <c r="DTB326" s="270"/>
      <c r="DTC326" s="270"/>
      <c r="DTD326" s="270"/>
      <c r="DTE326" s="270"/>
      <c r="DTF326" s="270"/>
      <c r="DTG326" s="270"/>
      <c r="DTH326" s="270"/>
      <c r="DTI326" s="270"/>
      <c r="DTJ326" s="270"/>
      <c r="DTK326" s="270"/>
      <c r="DTL326" s="270"/>
      <c r="DTM326" s="270"/>
      <c r="DTN326" s="270"/>
      <c r="DTO326" s="270"/>
      <c r="DTP326" s="270"/>
      <c r="DTQ326" s="270"/>
      <c r="DTR326" s="270"/>
      <c r="DTS326" s="270"/>
      <c r="DTT326" s="270"/>
      <c r="DTU326" s="270"/>
      <c r="DTV326" s="270"/>
      <c r="DTW326" s="270"/>
      <c r="DTX326" s="270"/>
      <c r="DTY326" s="270"/>
      <c r="DTZ326" s="270"/>
      <c r="DUA326" s="270"/>
      <c r="DUB326" s="270"/>
      <c r="DUC326" s="270"/>
      <c r="DUD326" s="270"/>
      <c r="DUE326" s="270"/>
      <c r="DUF326" s="270"/>
      <c r="DUG326" s="270"/>
      <c r="DUH326" s="270"/>
      <c r="DUI326" s="270"/>
      <c r="DUJ326" s="270"/>
      <c r="DUK326" s="270"/>
      <c r="DUL326" s="270"/>
      <c r="DUM326" s="270"/>
      <c r="DUN326" s="270"/>
      <c r="DUO326" s="270"/>
      <c r="DUP326" s="270"/>
      <c r="DUQ326" s="270"/>
      <c r="DUR326" s="270"/>
      <c r="DUS326" s="270"/>
      <c r="DUT326" s="270"/>
      <c r="DUU326" s="270"/>
      <c r="DUV326" s="270"/>
      <c r="DUW326" s="270"/>
      <c r="DUX326" s="270"/>
      <c r="DUY326" s="270"/>
      <c r="DUZ326" s="270"/>
      <c r="DVA326" s="270"/>
      <c r="DVB326" s="270"/>
      <c r="DVC326" s="270"/>
      <c r="DVD326" s="270"/>
      <c r="DVE326" s="270"/>
      <c r="DVF326" s="270"/>
      <c r="DVG326" s="270"/>
      <c r="DVH326" s="270"/>
      <c r="DVI326" s="270"/>
      <c r="DVJ326" s="270"/>
      <c r="DVK326" s="270"/>
      <c r="DVL326" s="270"/>
      <c r="DVM326" s="270"/>
      <c r="DVN326" s="270"/>
      <c r="DVO326" s="270"/>
      <c r="DVP326" s="270"/>
      <c r="DVQ326" s="270"/>
      <c r="DVR326" s="270"/>
      <c r="DVS326" s="270"/>
      <c r="DVT326" s="270"/>
      <c r="DVU326" s="270"/>
      <c r="DVV326" s="270"/>
      <c r="DVW326" s="270"/>
      <c r="DVX326" s="270"/>
      <c r="DVY326" s="270"/>
      <c r="DVZ326" s="270"/>
      <c r="DWA326" s="270"/>
      <c r="DWB326" s="270"/>
      <c r="DWC326" s="270"/>
      <c r="DWD326" s="270"/>
      <c r="DWE326" s="270"/>
      <c r="DWF326" s="270"/>
      <c r="DWG326" s="270"/>
      <c r="DWH326" s="270"/>
      <c r="DWI326" s="270"/>
      <c r="DWJ326" s="270"/>
      <c r="DWK326" s="270"/>
      <c r="DWL326" s="270"/>
      <c r="DWM326" s="270"/>
      <c r="DWN326" s="270"/>
      <c r="DWO326" s="270"/>
      <c r="DWP326" s="270"/>
      <c r="DWQ326" s="270"/>
      <c r="DWR326" s="270"/>
      <c r="DWS326" s="270"/>
      <c r="DWT326" s="270"/>
      <c r="DWU326" s="270"/>
      <c r="DWV326" s="270"/>
      <c r="DWW326" s="270"/>
      <c r="DWX326" s="270"/>
      <c r="DWY326" s="270"/>
      <c r="DWZ326" s="270"/>
      <c r="DXA326" s="270"/>
      <c r="DXB326" s="270"/>
      <c r="DXC326" s="270"/>
      <c r="DXD326" s="270"/>
      <c r="DXE326" s="270"/>
      <c r="DXF326" s="270"/>
      <c r="DXG326" s="270"/>
      <c r="DXH326" s="270"/>
      <c r="DXI326" s="270"/>
      <c r="DXJ326" s="270"/>
      <c r="DXK326" s="270"/>
      <c r="DXL326" s="270"/>
      <c r="DXM326" s="270"/>
      <c r="DXN326" s="270"/>
      <c r="DXO326" s="270"/>
      <c r="DXP326" s="270"/>
      <c r="DXQ326" s="270"/>
      <c r="DXR326" s="270"/>
      <c r="DXS326" s="270"/>
      <c r="DXT326" s="270"/>
      <c r="DXU326" s="270"/>
      <c r="DXV326" s="270"/>
      <c r="DXW326" s="270"/>
      <c r="DXX326" s="270"/>
      <c r="DXY326" s="270"/>
      <c r="DXZ326" s="270"/>
      <c r="DYA326" s="270"/>
      <c r="DYB326" s="270"/>
      <c r="DYC326" s="270"/>
      <c r="DYD326" s="270"/>
      <c r="DYE326" s="270"/>
      <c r="DYF326" s="270"/>
      <c r="DYG326" s="270"/>
      <c r="DYH326" s="270"/>
      <c r="DYI326" s="270"/>
      <c r="DYJ326" s="270"/>
      <c r="DYK326" s="270"/>
      <c r="DYL326" s="270"/>
      <c r="DYM326" s="270"/>
      <c r="DYN326" s="270"/>
      <c r="DYO326" s="270"/>
      <c r="DYP326" s="270"/>
      <c r="DYQ326" s="270"/>
      <c r="DYR326" s="270"/>
      <c r="DYS326" s="270"/>
      <c r="DYT326" s="270"/>
      <c r="DYU326" s="270"/>
      <c r="DYV326" s="270"/>
      <c r="DYW326" s="270"/>
      <c r="DYX326" s="270"/>
      <c r="DYY326" s="270"/>
      <c r="DYZ326" s="270"/>
      <c r="DZA326" s="270"/>
      <c r="DZB326" s="270"/>
      <c r="DZC326" s="270"/>
      <c r="DZD326" s="270"/>
      <c r="DZE326" s="270"/>
      <c r="DZF326" s="270"/>
      <c r="DZG326" s="270"/>
      <c r="DZH326" s="270"/>
      <c r="DZI326" s="270"/>
      <c r="DZJ326" s="270"/>
      <c r="DZK326" s="270"/>
      <c r="DZL326" s="270"/>
      <c r="DZM326" s="270"/>
      <c r="DZN326" s="270"/>
      <c r="DZO326" s="270"/>
      <c r="DZP326" s="270"/>
      <c r="DZQ326" s="270"/>
      <c r="DZR326" s="270"/>
      <c r="DZS326" s="270"/>
      <c r="DZT326" s="270"/>
      <c r="DZU326" s="270"/>
      <c r="DZV326" s="270"/>
      <c r="DZW326" s="270"/>
      <c r="DZX326" s="270"/>
      <c r="DZY326" s="270"/>
      <c r="DZZ326" s="270"/>
      <c r="EAA326" s="270"/>
      <c r="EAB326" s="270"/>
      <c r="EAC326" s="270"/>
      <c r="EAD326" s="270"/>
      <c r="EAE326" s="270"/>
      <c r="EAF326" s="270"/>
      <c r="EAG326" s="270"/>
      <c r="EAH326" s="270"/>
      <c r="EAI326" s="270"/>
      <c r="EAJ326" s="270"/>
      <c r="EAK326" s="270"/>
      <c r="EAL326" s="270"/>
      <c r="EAM326" s="270"/>
      <c r="EAN326" s="270"/>
      <c r="EAO326" s="270"/>
      <c r="EAP326" s="270"/>
      <c r="EAQ326" s="270"/>
      <c r="EAR326" s="270"/>
      <c r="EAS326" s="270"/>
      <c r="EAT326" s="270"/>
      <c r="EAU326" s="270"/>
      <c r="EAV326" s="270"/>
      <c r="EAW326" s="270"/>
      <c r="EAX326" s="270"/>
      <c r="EAY326" s="270"/>
      <c r="EAZ326" s="270"/>
      <c r="EBA326" s="270"/>
      <c r="EBB326" s="270"/>
      <c r="EBC326" s="270"/>
      <c r="EBD326" s="270"/>
      <c r="EBE326" s="270"/>
      <c r="EBF326" s="270"/>
      <c r="EBG326" s="270"/>
      <c r="EBH326" s="270"/>
      <c r="EBI326" s="270"/>
      <c r="EBJ326" s="270"/>
      <c r="EBK326" s="270"/>
      <c r="EBL326" s="270"/>
      <c r="EBM326" s="270"/>
      <c r="EBN326" s="270"/>
      <c r="EBO326" s="270"/>
      <c r="EBP326" s="270"/>
      <c r="EBQ326" s="270"/>
      <c r="EBR326" s="270"/>
      <c r="EBS326" s="270"/>
      <c r="EBT326" s="270"/>
      <c r="EBU326" s="270"/>
      <c r="EBV326" s="270"/>
      <c r="EBW326" s="270"/>
      <c r="EBX326" s="270"/>
      <c r="EBY326" s="270"/>
      <c r="EBZ326" s="270"/>
      <c r="ECA326" s="270"/>
      <c r="ECB326" s="270"/>
      <c r="ECC326" s="270"/>
      <c r="ECD326" s="270"/>
      <c r="ECE326" s="270"/>
      <c r="ECF326" s="270"/>
      <c r="ECG326" s="270"/>
      <c r="ECH326" s="270"/>
      <c r="ECI326" s="270"/>
      <c r="ECJ326" s="270"/>
      <c r="ECK326" s="270"/>
      <c r="ECL326" s="270"/>
      <c r="ECM326" s="270"/>
      <c r="ECN326" s="270"/>
      <c r="ECO326" s="270"/>
      <c r="ECP326" s="270"/>
      <c r="ECQ326" s="270"/>
      <c r="ECR326" s="270"/>
      <c r="ECS326" s="270"/>
      <c r="ECT326" s="270"/>
      <c r="ECU326" s="270"/>
      <c r="ECV326" s="270"/>
      <c r="ECW326" s="270"/>
      <c r="ECX326" s="270"/>
      <c r="ECY326" s="270"/>
      <c r="ECZ326" s="270"/>
      <c r="EDA326" s="270"/>
      <c r="EDB326" s="270"/>
      <c r="EDC326" s="270"/>
      <c r="EDD326" s="270"/>
      <c r="EDE326" s="270"/>
      <c r="EDF326" s="270"/>
      <c r="EDG326" s="270"/>
      <c r="EDH326" s="270"/>
      <c r="EDI326" s="270"/>
      <c r="EDJ326" s="270"/>
      <c r="EDK326" s="270"/>
      <c r="EDL326" s="270"/>
      <c r="EDM326" s="270"/>
      <c r="EDN326" s="270"/>
      <c r="EDO326" s="270"/>
      <c r="EDP326" s="270"/>
      <c r="EDQ326" s="270"/>
      <c r="EDR326" s="270"/>
      <c r="EDS326" s="270"/>
      <c r="EDT326" s="270"/>
      <c r="EDU326" s="270"/>
      <c r="EDV326" s="270"/>
      <c r="EDW326" s="270"/>
      <c r="EDX326" s="270"/>
      <c r="EDY326" s="270"/>
      <c r="EDZ326" s="270"/>
      <c r="EEA326" s="270"/>
      <c r="EEB326" s="270"/>
      <c r="EEC326" s="270"/>
      <c r="EED326" s="270"/>
      <c r="EEE326" s="270"/>
      <c r="EEF326" s="270"/>
      <c r="EEG326" s="270"/>
      <c r="EEH326" s="270"/>
      <c r="EEI326" s="270"/>
      <c r="EEJ326" s="270"/>
      <c r="EEK326" s="270"/>
      <c r="EEL326" s="270"/>
      <c r="EEM326" s="270"/>
      <c r="EEN326" s="270"/>
      <c r="EEO326" s="270"/>
      <c r="EEP326" s="270"/>
      <c r="EEQ326" s="270"/>
      <c r="EER326" s="270"/>
      <c r="EES326" s="270"/>
      <c r="EET326" s="270"/>
      <c r="EEU326" s="270"/>
      <c r="EEV326" s="270"/>
      <c r="EEW326" s="270"/>
      <c r="EEX326" s="270"/>
      <c r="EEY326" s="270"/>
      <c r="EEZ326" s="270"/>
      <c r="EFA326" s="270"/>
      <c r="EFB326" s="270"/>
      <c r="EFC326" s="270"/>
      <c r="EFD326" s="270"/>
      <c r="EFE326" s="270"/>
      <c r="EFF326" s="270"/>
      <c r="EFG326" s="270"/>
      <c r="EFH326" s="270"/>
      <c r="EFI326" s="270"/>
      <c r="EFJ326" s="270"/>
      <c r="EFK326" s="270"/>
      <c r="EFL326" s="270"/>
      <c r="EFM326" s="270"/>
      <c r="EFN326" s="270"/>
      <c r="EFO326" s="270"/>
      <c r="EFP326" s="270"/>
      <c r="EFQ326" s="270"/>
      <c r="EFR326" s="270"/>
      <c r="EFS326" s="270"/>
      <c r="EFT326" s="270"/>
      <c r="EFU326" s="270"/>
      <c r="EFV326" s="270"/>
      <c r="EFW326" s="270"/>
      <c r="EFX326" s="270"/>
      <c r="EFY326" s="270"/>
      <c r="EFZ326" s="270"/>
      <c r="EGA326" s="270"/>
      <c r="EGB326" s="270"/>
      <c r="EGC326" s="270"/>
      <c r="EGD326" s="270"/>
      <c r="EGE326" s="270"/>
      <c r="EGF326" s="270"/>
      <c r="EGG326" s="270"/>
      <c r="EGH326" s="270"/>
      <c r="EGI326" s="270"/>
      <c r="EGJ326" s="270"/>
      <c r="EGK326" s="270"/>
      <c r="EGL326" s="270"/>
      <c r="EGM326" s="270"/>
      <c r="EGN326" s="270"/>
      <c r="EGO326" s="270"/>
      <c r="EGP326" s="270"/>
      <c r="EGQ326" s="270"/>
      <c r="EGR326" s="270"/>
      <c r="EGS326" s="270"/>
      <c r="EGT326" s="270"/>
      <c r="EGU326" s="270"/>
      <c r="EGV326" s="270"/>
      <c r="EGW326" s="270"/>
      <c r="EGX326" s="270"/>
      <c r="EGY326" s="270"/>
      <c r="EGZ326" s="270"/>
      <c r="EHA326" s="270"/>
      <c r="EHB326" s="270"/>
      <c r="EHC326" s="270"/>
      <c r="EHD326" s="270"/>
      <c r="EHE326" s="270"/>
      <c r="EHF326" s="270"/>
      <c r="EHG326" s="270"/>
      <c r="EHH326" s="270"/>
      <c r="EHI326" s="270"/>
      <c r="EHJ326" s="270"/>
      <c r="EHK326" s="270"/>
      <c r="EHL326" s="270"/>
      <c r="EHM326" s="270"/>
      <c r="EHN326" s="270"/>
      <c r="EHO326" s="270"/>
      <c r="EHP326" s="270"/>
      <c r="EHQ326" s="270"/>
      <c r="EHR326" s="270"/>
      <c r="EHS326" s="270"/>
      <c r="EHT326" s="270"/>
      <c r="EHU326" s="270"/>
      <c r="EHV326" s="270"/>
      <c r="EHW326" s="270"/>
      <c r="EHX326" s="270"/>
      <c r="EHY326" s="270"/>
      <c r="EHZ326" s="270"/>
      <c r="EIA326" s="270"/>
      <c r="EIB326" s="270"/>
      <c r="EIC326" s="270"/>
      <c r="EID326" s="270"/>
      <c r="EIE326" s="270"/>
      <c r="EIF326" s="270"/>
      <c r="EIG326" s="270"/>
      <c r="EIH326" s="270"/>
      <c r="EII326" s="270"/>
      <c r="EIJ326" s="270"/>
      <c r="EIK326" s="270"/>
      <c r="EIL326" s="270"/>
      <c r="EIM326" s="270"/>
      <c r="EIN326" s="270"/>
      <c r="EIO326" s="270"/>
      <c r="EIP326" s="270"/>
      <c r="EIQ326" s="270"/>
      <c r="EIR326" s="270"/>
      <c r="EIS326" s="270"/>
      <c r="EIT326" s="270"/>
      <c r="EIU326" s="270"/>
      <c r="EIV326" s="270"/>
      <c r="EIW326" s="270"/>
      <c r="EIX326" s="270"/>
      <c r="EIY326" s="270"/>
      <c r="EIZ326" s="270"/>
      <c r="EJA326" s="270"/>
      <c r="EJB326" s="270"/>
      <c r="EJC326" s="270"/>
      <c r="EJD326" s="270"/>
      <c r="EJE326" s="270"/>
      <c r="EJF326" s="270"/>
      <c r="EJG326" s="270"/>
      <c r="EJH326" s="270"/>
      <c r="EJI326" s="270"/>
      <c r="EJJ326" s="270"/>
      <c r="EJK326" s="270"/>
      <c r="EJL326" s="270"/>
      <c r="EJM326" s="270"/>
      <c r="EJN326" s="270"/>
      <c r="EJO326" s="270"/>
      <c r="EJP326" s="270"/>
      <c r="EJQ326" s="270"/>
      <c r="EJR326" s="270"/>
      <c r="EJS326" s="270"/>
      <c r="EJT326" s="270"/>
      <c r="EJU326" s="270"/>
      <c r="EJV326" s="270"/>
      <c r="EJW326" s="270"/>
      <c r="EJX326" s="270"/>
      <c r="EJY326" s="270"/>
      <c r="EJZ326" s="270"/>
      <c r="EKA326" s="270"/>
      <c r="EKB326" s="270"/>
      <c r="EKC326" s="270"/>
      <c r="EKD326" s="270"/>
      <c r="EKE326" s="270"/>
      <c r="EKF326" s="270"/>
      <c r="EKG326" s="270"/>
      <c r="EKH326" s="270"/>
      <c r="EKI326" s="270"/>
      <c r="EKJ326" s="270"/>
      <c r="EKK326" s="270"/>
      <c r="EKL326" s="270"/>
      <c r="EKM326" s="270"/>
      <c r="EKN326" s="270"/>
      <c r="EKO326" s="270"/>
      <c r="EKP326" s="270"/>
      <c r="EKQ326" s="270"/>
      <c r="EKR326" s="270"/>
      <c r="EKS326" s="270"/>
      <c r="EKT326" s="270"/>
      <c r="EKU326" s="270"/>
      <c r="EKV326" s="270"/>
      <c r="EKW326" s="270"/>
      <c r="EKX326" s="270"/>
      <c r="EKY326" s="270"/>
      <c r="EKZ326" s="270"/>
      <c r="ELA326" s="270"/>
      <c r="ELB326" s="270"/>
      <c r="ELC326" s="270"/>
      <c r="ELD326" s="270"/>
      <c r="ELE326" s="270"/>
      <c r="ELF326" s="270"/>
      <c r="ELG326" s="270"/>
      <c r="ELH326" s="270"/>
      <c r="ELI326" s="270"/>
      <c r="ELJ326" s="270"/>
      <c r="ELK326" s="270"/>
      <c r="ELL326" s="270"/>
      <c r="ELM326" s="270"/>
      <c r="ELN326" s="270"/>
      <c r="ELO326" s="270"/>
      <c r="ELP326" s="270"/>
      <c r="ELQ326" s="270"/>
      <c r="ELR326" s="270"/>
      <c r="ELS326" s="270"/>
      <c r="ELT326" s="270"/>
      <c r="ELU326" s="270"/>
      <c r="ELV326" s="270"/>
      <c r="ELW326" s="270"/>
      <c r="ELX326" s="270"/>
      <c r="ELY326" s="270"/>
      <c r="ELZ326" s="270"/>
      <c r="EMA326" s="270"/>
      <c r="EMB326" s="270"/>
      <c r="EMC326" s="270"/>
      <c r="EMD326" s="270"/>
      <c r="EME326" s="270"/>
      <c r="EMF326" s="270"/>
      <c r="EMG326" s="270"/>
      <c r="EMH326" s="270"/>
      <c r="EMI326" s="270"/>
      <c r="EMJ326" s="270"/>
      <c r="EMK326" s="270"/>
      <c r="EML326" s="270"/>
      <c r="EMM326" s="270"/>
      <c r="EMN326" s="270"/>
      <c r="EMO326" s="270"/>
      <c r="EMP326" s="270"/>
      <c r="EMQ326" s="270"/>
      <c r="EMR326" s="270"/>
      <c r="EMS326" s="270"/>
      <c r="EMT326" s="270"/>
      <c r="EMU326" s="270"/>
      <c r="EMV326" s="270"/>
      <c r="EMW326" s="270"/>
      <c r="EMX326" s="270"/>
      <c r="EMY326" s="270"/>
      <c r="EMZ326" s="270"/>
      <c r="ENA326" s="270"/>
      <c r="ENB326" s="270"/>
      <c r="ENC326" s="270"/>
      <c r="END326" s="270"/>
      <c r="ENE326" s="270"/>
      <c r="ENF326" s="270"/>
      <c r="ENG326" s="270"/>
      <c r="ENH326" s="270"/>
      <c r="ENI326" s="270"/>
      <c r="ENJ326" s="270"/>
      <c r="ENK326" s="270"/>
      <c r="ENL326" s="270"/>
      <c r="ENM326" s="270"/>
      <c r="ENN326" s="270"/>
      <c r="ENO326" s="270"/>
      <c r="ENP326" s="270"/>
      <c r="ENQ326" s="270"/>
      <c r="ENR326" s="270"/>
      <c r="ENS326" s="270"/>
      <c r="ENT326" s="270"/>
      <c r="ENU326" s="270"/>
      <c r="ENV326" s="270"/>
      <c r="ENW326" s="270"/>
      <c r="ENX326" s="270"/>
      <c r="ENY326" s="270"/>
      <c r="ENZ326" s="270"/>
      <c r="EOA326" s="270"/>
      <c r="EOB326" s="270"/>
      <c r="EOC326" s="270"/>
      <c r="EOD326" s="270"/>
      <c r="EOE326" s="270"/>
      <c r="EOF326" s="270"/>
      <c r="EOG326" s="270"/>
      <c r="EOH326" s="270"/>
      <c r="EOI326" s="270"/>
      <c r="EOJ326" s="270"/>
      <c r="EOK326" s="270"/>
      <c r="EOL326" s="270"/>
      <c r="EOM326" s="270"/>
      <c r="EON326" s="270"/>
      <c r="EOO326" s="270"/>
      <c r="EOP326" s="270"/>
      <c r="EOQ326" s="270"/>
      <c r="EOR326" s="270"/>
      <c r="EOS326" s="270"/>
      <c r="EOT326" s="270"/>
      <c r="EOU326" s="270"/>
      <c r="EOV326" s="270"/>
      <c r="EOW326" s="270"/>
      <c r="EOX326" s="270"/>
      <c r="EOY326" s="270"/>
      <c r="EOZ326" s="270"/>
      <c r="EPA326" s="270"/>
      <c r="EPB326" s="270"/>
      <c r="EPC326" s="270"/>
      <c r="EPD326" s="270"/>
      <c r="EPE326" s="270"/>
      <c r="EPF326" s="270"/>
      <c r="EPG326" s="270"/>
      <c r="EPH326" s="270"/>
      <c r="EPI326" s="270"/>
      <c r="EPJ326" s="270"/>
      <c r="EPK326" s="270"/>
      <c r="EPL326" s="270"/>
      <c r="EPM326" s="270"/>
      <c r="EPN326" s="270"/>
      <c r="EPO326" s="270"/>
      <c r="EPP326" s="270"/>
      <c r="EPQ326" s="270"/>
      <c r="EPR326" s="270"/>
      <c r="EPS326" s="270"/>
      <c r="EPT326" s="270"/>
      <c r="EPU326" s="270"/>
      <c r="EPV326" s="270"/>
      <c r="EPW326" s="270"/>
      <c r="EPX326" s="270"/>
      <c r="EPY326" s="270"/>
      <c r="EPZ326" s="270"/>
      <c r="EQA326" s="270"/>
      <c r="EQB326" s="270"/>
      <c r="EQC326" s="270"/>
      <c r="EQD326" s="270"/>
      <c r="EQE326" s="270"/>
      <c r="EQF326" s="270"/>
      <c r="EQG326" s="270"/>
      <c r="EQH326" s="270"/>
      <c r="EQI326" s="270"/>
      <c r="EQJ326" s="270"/>
      <c r="EQK326" s="270"/>
      <c r="EQL326" s="270"/>
      <c r="EQM326" s="270"/>
      <c r="EQN326" s="270"/>
      <c r="EQO326" s="270"/>
      <c r="EQP326" s="270"/>
      <c r="EQQ326" s="270"/>
      <c r="EQR326" s="270"/>
      <c r="EQS326" s="270"/>
      <c r="EQT326" s="270"/>
      <c r="EQU326" s="270"/>
      <c r="EQV326" s="270"/>
      <c r="EQW326" s="270"/>
      <c r="EQX326" s="270"/>
      <c r="EQY326" s="270"/>
      <c r="EQZ326" s="270"/>
      <c r="ERA326" s="270"/>
      <c r="ERB326" s="270"/>
      <c r="ERC326" s="270"/>
      <c r="ERD326" s="270"/>
      <c r="ERE326" s="270"/>
      <c r="ERF326" s="270"/>
      <c r="ERG326" s="270"/>
      <c r="ERH326" s="270"/>
      <c r="ERI326" s="270"/>
      <c r="ERJ326" s="270"/>
      <c r="ERK326" s="270"/>
      <c r="ERL326" s="270"/>
      <c r="ERM326" s="270"/>
      <c r="ERN326" s="270"/>
      <c r="ERO326" s="270"/>
      <c r="ERP326" s="270"/>
      <c r="ERQ326" s="270"/>
      <c r="ERR326" s="270"/>
      <c r="ERS326" s="270"/>
      <c r="ERT326" s="270"/>
      <c r="ERU326" s="270"/>
      <c r="ERV326" s="270"/>
      <c r="ERW326" s="270"/>
      <c r="ERX326" s="270"/>
      <c r="ERY326" s="270"/>
      <c r="ERZ326" s="270"/>
      <c r="ESA326" s="270"/>
      <c r="ESB326" s="270"/>
      <c r="ESC326" s="270"/>
      <c r="ESD326" s="270"/>
      <c r="ESE326" s="270"/>
      <c r="ESF326" s="270"/>
      <c r="ESG326" s="270"/>
      <c r="ESH326" s="270"/>
      <c r="ESI326" s="270"/>
      <c r="ESJ326" s="270"/>
      <c r="ESK326" s="270"/>
      <c r="ESL326" s="270"/>
      <c r="ESM326" s="270"/>
      <c r="ESN326" s="270"/>
      <c r="ESO326" s="270"/>
      <c r="ESP326" s="270"/>
      <c r="ESQ326" s="270"/>
      <c r="ESR326" s="270"/>
      <c r="ESS326" s="270"/>
      <c r="EST326" s="270"/>
      <c r="ESU326" s="270"/>
      <c r="ESV326" s="270"/>
      <c r="ESW326" s="270"/>
      <c r="ESX326" s="270"/>
      <c r="ESY326" s="270"/>
      <c r="ESZ326" s="270"/>
      <c r="ETA326" s="270"/>
      <c r="ETB326" s="270"/>
      <c r="ETC326" s="270"/>
      <c r="ETD326" s="270"/>
      <c r="ETE326" s="270"/>
      <c r="ETF326" s="270"/>
      <c r="ETG326" s="270"/>
      <c r="ETH326" s="270"/>
      <c r="ETI326" s="270"/>
      <c r="ETJ326" s="270"/>
      <c r="ETK326" s="270"/>
      <c r="ETL326" s="270"/>
      <c r="ETM326" s="270"/>
      <c r="ETN326" s="270"/>
      <c r="ETO326" s="270"/>
      <c r="ETP326" s="270"/>
      <c r="ETQ326" s="270"/>
      <c r="ETR326" s="270"/>
      <c r="ETS326" s="270"/>
      <c r="ETT326" s="270"/>
      <c r="ETU326" s="270"/>
      <c r="ETV326" s="270"/>
      <c r="ETW326" s="270"/>
      <c r="ETX326" s="270"/>
      <c r="ETY326" s="270"/>
      <c r="ETZ326" s="270"/>
      <c r="EUA326" s="270"/>
      <c r="EUB326" s="270"/>
      <c r="EUC326" s="270"/>
      <c r="EUD326" s="270"/>
      <c r="EUE326" s="270"/>
      <c r="EUF326" s="270"/>
      <c r="EUG326" s="270"/>
      <c r="EUH326" s="270"/>
      <c r="EUI326" s="270"/>
      <c r="EUJ326" s="270"/>
      <c r="EUK326" s="270"/>
      <c r="EUL326" s="270"/>
      <c r="EUM326" s="270"/>
      <c r="EUN326" s="270"/>
      <c r="EUO326" s="270"/>
      <c r="EUP326" s="270"/>
      <c r="EUQ326" s="270"/>
      <c r="EUR326" s="270"/>
      <c r="EUS326" s="270"/>
      <c r="EUT326" s="270"/>
      <c r="EUU326" s="270"/>
      <c r="EUV326" s="270"/>
      <c r="EUW326" s="270"/>
      <c r="EUX326" s="270"/>
      <c r="EUY326" s="270"/>
      <c r="EUZ326" s="270"/>
      <c r="EVA326" s="270"/>
      <c r="EVB326" s="270"/>
      <c r="EVC326" s="270"/>
      <c r="EVD326" s="270"/>
      <c r="EVE326" s="270"/>
      <c r="EVF326" s="270"/>
      <c r="EVG326" s="270"/>
      <c r="EVH326" s="270"/>
      <c r="EVI326" s="270"/>
      <c r="EVJ326" s="270"/>
      <c r="EVK326" s="270"/>
      <c r="EVL326" s="270"/>
      <c r="EVM326" s="270"/>
      <c r="EVN326" s="270"/>
      <c r="EVO326" s="270"/>
      <c r="EVP326" s="270"/>
      <c r="EVQ326" s="270"/>
      <c r="EVR326" s="270"/>
      <c r="EVS326" s="270"/>
      <c r="EVT326" s="270"/>
      <c r="EVU326" s="270"/>
      <c r="EVV326" s="270"/>
      <c r="EVW326" s="270"/>
      <c r="EVX326" s="270"/>
      <c r="EVY326" s="270"/>
      <c r="EVZ326" s="270"/>
      <c r="EWA326" s="270"/>
      <c r="EWB326" s="270"/>
      <c r="EWC326" s="270"/>
      <c r="EWD326" s="270"/>
      <c r="EWE326" s="270"/>
      <c r="EWF326" s="270"/>
      <c r="EWG326" s="270"/>
      <c r="EWH326" s="270"/>
      <c r="EWI326" s="270"/>
      <c r="EWJ326" s="270"/>
      <c r="EWK326" s="270"/>
      <c r="EWL326" s="270"/>
      <c r="EWM326" s="270"/>
      <c r="EWN326" s="270"/>
      <c r="EWO326" s="270"/>
      <c r="EWP326" s="270"/>
      <c r="EWQ326" s="270"/>
      <c r="EWR326" s="270"/>
      <c r="EWS326" s="270"/>
      <c r="EWT326" s="270"/>
      <c r="EWU326" s="270"/>
      <c r="EWV326" s="270"/>
      <c r="EWW326" s="270"/>
      <c r="EWX326" s="270"/>
      <c r="EWY326" s="270"/>
      <c r="EWZ326" s="270"/>
      <c r="EXA326" s="270"/>
      <c r="EXB326" s="270"/>
      <c r="EXC326" s="270"/>
      <c r="EXD326" s="270"/>
      <c r="EXE326" s="270"/>
      <c r="EXF326" s="270"/>
      <c r="EXG326" s="270"/>
      <c r="EXH326" s="270"/>
      <c r="EXI326" s="270"/>
      <c r="EXJ326" s="270"/>
      <c r="EXK326" s="270"/>
      <c r="EXL326" s="270"/>
      <c r="EXM326" s="270"/>
      <c r="EXN326" s="270"/>
      <c r="EXO326" s="270"/>
      <c r="EXP326" s="270"/>
      <c r="EXQ326" s="270"/>
      <c r="EXR326" s="270"/>
      <c r="EXS326" s="270"/>
      <c r="EXT326" s="270"/>
      <c r="EXU326" s="270"/>
      <c r="EXV326" s="270"/>
      <c r="EXW326" s="270"/>
      <c r="EXX326" s="270"/>
      <c r="EXY326" s="270"/>
      <c r="EXZ326" s="270"/>
      <c r="EYA326" s="270"/>
      <c r="EYB326" s="270"/>
      <c r="EYC326" s="270"/>
      <c r="EYD326" s="270"/>
      <c r="EYE326" s="270"/>
      <c r="EYF326" s="270"/>
      <c r="EYG326" s="270"/>
      <c r="EYH326" s="270"/>
      <c r="EYI326" s="270"/>
      <c r="EYJ326" s="270"/>
      <c r="EYK326" s="270"/>
      <c r="EYL326" s="270"/>
      <c r="EYM326" s="270"/>
      <c r="EYN326" s="270"/>
      <c r="EYO326" s="270"/>
      <c r="EYP326" s="270"/>
      <c r="EYQ326" s="270"/>
      <c r="EYR326" s="270"/>
      <c r="EYS326" s="270"/>
      <c r="EYT326" s="270"/>
      <c r="EYU326" s="270"/>
      <c r="EYV326" s="270"/>
      <c r="EYW326" s="270"/>
      <c r="EYX326" s="270"/>
      <c r="EYY326" s="270"/>
      <c r="EYZ326" s="270"/>
      <c r="EZA326" s="270"/>
      <c r="EZB326" s="270"/>
      <c r="EZC326" s="270"/>
      <c r="EZD326" s="270"/>
      <c r="EZE326" s="270"/>
      <c r="EZF326" s="270"/>
      <c r="EZG326" s="270"/>
      <c r="EZH326" s="270"/>
      <c r="EZI326" s="270"/>
      <c r="EZJ326" s="270"/>
      <c r="EZK326" s="270"/>
      <c r="EZL326" s="270"/>
      <c r="EZM326" s="270"/>
      <c r="EZN326" s="270"/>
      <c r="EZO326" s="270"/>
      <c r="EZP326" s="270"/>
      <c r="EZQ326" s="270"/>
      <c r="EZR326" s="270"/>
      <c r="EZS326" s="270"/>
      <c r="EZT326" s="270"/>
      <c r="EZU326" s="270"/>
      <c r="EZV326" s="270"/>
      <c r="EZW326" s="270"/>
      <c r="EZX326" s="270"/>
      <c r="EZY326" s="270"/>
      <c r="EZZ326" s="270"/>
      <c r="FAA326" s="270"/>
      <c r="FAB326" s="270"/>
      <c r="FAC326" s="270"/>
      <c r="FAD326" s="270"/>
      <c r="FAE326" s="270"/>
      <c r="FAF326" s="270"/>
      <c r="FAG326" s="270"/>
      <c r="FAH326" s="270"/>
      <c r="FAI326" s="270"/>
      <c r="FAJ326" s="270"/>
      <c r="FAK326" s="270"/>
      <c r="FAL326" s="270"/>
      <c r="FAM326" s="270"/>
      <c r="FAN326" s="270"/>
      <c r="FAO326" s="270"/>
      <c r="FAP326" s="270"/>
      <c r="FAQ326" s="270"/>
      <c r="FAR326" s="270"/>
      <c r="FAS326" s="270"/>
      <c r="FAT326" s="270"/>
      <c r="FAU326" s="270"/>
      <c r="FAV326" s="270"/>
      <c r="FAW326" s="270"/>
      <c r="FAX326" s="270"/>
      <c r="FAY326" s="270"/>
      <c r="FAZ326" s="270"/>
      <c r="FBA326" s="270"/>
      <c r="FBB326" s="270"/>
      <c r="FBC326" s="270"/>
      <c r="FBD326" s="270"/>
      <c r="FBE326" s="270"/>
      <c r="FBF326" s="270"/>
      <c r="FBG326" s="270"/>
      <c r="FBH326" s="270"/>
      <c r="FBI326" s="270"/>
      <c r="FBJ326" s="270"/>
      <c r="FBK326" s="270"/>
      <c r="FBL326" s="270"/>
      <c r="FBM326" s="270"/>
      <c r="FBN326" s="270"/>
      <c r="FBO326" s="270"/>
      <c r="FBP326" s="270"/>
      <c r="FBQ326" s="270"/>
      <c r="FBR326" s="270"/>
      <c r="FBS326" s="270"/>
      <c r="FBT326" s="270"/>
      <c r="FBU326" s="270"/>
      <c r="FBV326" s="270"/>
      <c r="FBW326" s="270"/>
      <c r="FBX326" s="270"/>
      <c r="FBY326" s="270"/>
      <c r="FBZ326" s="270"/>
      <c r="FCA326" s="270"/>
      <c r="FCB326" s="270"/>
      <c r="FCC326" s="270"/>
      <c r="FCD326" s="270"/>
      <c r="FCE326" s="270"/>
      <c r="FCF326" s="270"/>
      <c r="FCG326" s="270"/>
      <c r="FCH326" s="270"/>
      <c r="FCI326" s="270"/>
      <c r="FCJ326" s="270"/>
      <c r="FCK326" s="270"/>
      <c r="FCL326" s="270"/>
      <c r="FCM326" s="270"/>
      <c r="FCN326" s="270"/>
      <c r="FCO326" s="270"/>
      <c r="FCP326" s="270"/>
      <c r="FCQ326" s="270"/>
      <c r="FCR326" s="270"/>
      <c r="FCS326" s="270"/>
      <c r="FCT326" s="270"/>
      <c r="FCU326" s="270"/>
      <c r="FCV326" s="270"/>
      <c r="FCW326" s="270"/>
      <c r="FCX326" s="270"/>
      <c r="FCY326" s="270"/>
      <c r="FCZ326" s="270"/>
      <c r="FDA326" s="270"/>
      <c r="FDB326" s="270"/>
      <c r="FDC326" s="270"/>
      <c r="FDD326" s="270"/>
      <c r="FDE326" s="270"/>
      <c r="FDF326" s="270"/>
      <c r="FDG326" s="270"/>
      <c r="FDH326" s="270"/>
      <c r="FDI326" s="270"/>
      <c r="FDJ326" s="270"/>
      <c r="FDK326" s="270"/>
      <c r="FDL326" s="270"/>
      <c r="FDM326" s="270"/>
      <c r="FDN326" s="270"/>
      <c r="FDO326" s="270"/>
      <c r="FDP326" s="270"/>
      <c r="FDQ326" s="270"/>
      <c r="FDR326" s="270"/>
      <c r="FDS326" s="270"/>
      <c r="FDT326" s="270"/>
      <c r="FDU326" s="270"/>
      <c r="FDV326" s="270"/>
      <c r="FDW326" s="270"/>
      <c r="FDX326" s="270"/>
      <c r="FDY326" s="270"/>
      <c r="FDZ326" s="270"/>
      <c r="FEA326" s="270"/>
      <c r="FEB326" s="270"/>
      <c r="FEC326" s="270"/>
      <c r="FED326" s="270"/>
      <c r="FEE326" s="270"/>
      <c r="FEF326" s="270"/>
      <c r="FEG326" s="270"/>
      <c r="FEH326" s="270"/>
      <c r="FEI326" s="270"/>
      <c r="FEJ326" s="270"/>
      <c r="FEK326" s="270"/>
      <c r="FEL326" s="270"/>
      <c r="FEM326" s="270"/>
      <c r="FEN326" s="270"/>
      <c r="FEO326" s="270"/>
      <c r="FEP326" s="270"/>
      <c r="FEQ326" s="270"/>
      <c r="FER326" s="270"/>
      <c r="FES326" s="270"/>
      <c r="FET326" s="270"/>
      <c r="FEU326" s="270"/>
      <c r="FEV326" s="270"/>
      <c r="FEW326" s="270"/>
      <c r="FEX326" s="270"/>
      <c r="FEY326" s="270"/>
      <c r="FEZ326" s="270"/>
      <c r="FFA326" s="270"/>
      <c r="FFB326" s="270"/>
      <c r="FFC326" s="270"/>
      <c r="FFD326" s="270"/>
      <c r="FFE326" s="270"/>
      <c r="FFF326" s="270"/>
      <c r="FFG326" s="270"/>
      <c r="FFH326" s="270"/>
      <c r="FFI326" s="270"/>
      <c r="FFJ326" s="270"/>
      <c r="FFK326" s="270"/>
      <c r="FFL326" s="270"/>
      <c r="FFM326" s="270"/>
      <c r="FFN326" s="270"/>
      <c r="FFO326" s="270"/>
      <c r="FFP326" s="270"/>
      <c r="FFQ326" s="270"/>
      <c r="FFR326" s="270"/>
      <c r="FFS326" s="270"/>
      <c r="FFT326" s="270"/>
      <c r="FFU326" s="270"/>
      <c r="FFV326" s="270"/>
      <c r="FFW326" s="270"/>
      <c r="FFX326" s="270"/>
      <c r="FFY326" s="270"/>
      <c r="FFZ326" s="270"/>
      <c r="FGA326" s="270"/>
      <c r="FGB326" s="270"/>
      <c r="FGC326" s="270"/>
      <c r="FGD326" s="270"/>
      <c r="FGE326" s="270"/>
      <c r="FGF326" s="270"/>
      <c r="FGG326" s="270"/>
      <c r="FGH326" s="270"/>
      <c r="FGI326" s="270"/>
      <c r="FGJ326" s="270"/>
      <c r="FGK326" s="270"/>
      <c r="FGL326" s="270"/>
      <c r="FGM326" s="270"/>
      <c r="FGN326" s="270"/>
      <c r="FGO326" s="270"/>
      <c r="FGP326" s="270"/>
      <c r="FGQ326" s="270"/>
      <c r="FGR326" s="270"/>
      <c r="FGS326" s="270"/>
      <c r="FGT326" s="270"/>
      <c r="FGU326" s="270"/>
      <c r="FGV326" s="270"/>
      <c r="FGW326" s="270"/>
      <c r="FGX326" s="270"/>
      <c r="FGY326" s="270"/>
      <c r="FGZ326" s="270"/>
      <c r="FHA326" s="270"/>
      <c r="FHB326" s="270"/>
      <c r="FHC326" s="270"/>
      <c r="FHD326" s="270"/>
      <c r="FHE326" s="270"/>
      <c r="FHF326" s="270"/>
      <c r="FHG326" s="270"/>
      <c r="FHH326" s="270"/>
      <c r="FHI326" s="270"/>
      <c r="FHJ326" s="270"/>
      <c r="FHK326" s="270"/>
      <c r="FHL326" s="270"/>
      <c r="FHM326" s="270"/>
      <c r="FHN326" s="270"/>
      <c r="FHO326" s="270"/>
      <c r="FHP326" s="270"/>
      <c r="FHQ326" s="270"/>
      <c r="FHR326" s="270"/>
      <c r="FHS326" s="270"/>
      <c r="FHT326" s="270"/>
      <c r="FHU326" s="270"/>
      <c r="FHV326" s="270"/>
      <c r="FHW326" s="270"/>
      <c r="FHX326" s="270"/>
      <c r="FHY326" s="270"/>
      <c r="FHZ326" s="270"/>
      <c r="FIA326" s="270"/>
      <c r="FIB326" s="270"/>
      <c r="FIC326" s="270"/>
      <c r="FID326" s="270"/>
      <c r="FIE326" s="270"/>
      <c r="FIF326" s="270"/>
      <c r="FIG326" s="270"/>
      <c r="FIH326" s="270"/>
      <c r="FII326" s="270"/>
      <c r="FIJ326" s="270"/>
      <c r="FIK326" s="270"/>
      <c r="FIL326" s="270"/>
      <c r="FIM326" s="270"/>
      <c r="FIN326" s="270"/>
      <c r="FIO326" s="270"/>
      <c r="FIP326" s="270"/>
      <c r="FIQ326" s="270"/>
      <c r="FIR326" s="270"/>
      <c r="FIS326" s="270"/>
      <c r="FIT326" s="270"/>
      <c r="FIU326" s="270"/>
      <c r="FIV326" s="270"/>
      <c r="FIW326" s="270"/>
      <c r="FIX326" s="270"/>
      <c r="FIY326" s="270"/>
      <c r="FIZ326" s="270"/>
      <c r="FJA326" s="270"/>
      <c r="FJB326" s="270"/>
      <c r="FJC326" s="270"/>
      <c r="FJD326" s="270"/>
      <c r="FJE326" s="270"/>
      <c r="FJF326" s="270"/>
      <c r="FJG326" s="270"/>
      <c r="FJH326" s="270"/>
      <c r="FJI326" s="270"/>
      <c r="FJJ326" s="270"/>
      <c r="FJK326" s="270"/>
      <c r="FJL326" s="270"/>
      <c r="FJM326" s="270"/>
      <c r="FJN326" s="270"/>
      <c r="FJO326" s="270"/>
      <c r="FJP326" s="270"/>
      <c r="FJQ326" s="270"/>
      <c r="FJR326" s="270"/>
      <c r="FJS326" s="270"/>
      <c r="FJT326" s="270"/>
      <c r="FJU326" s="270"/>
      <c r="FJV326" s="270"/>
      <c r="FJW326" s="270"/>
      <c r="FJX326" s="270"/>
      <c r="FJY326" s="270"/>
      <c r="FJZ326" s="270"/>
      <c r="FKA326" s="270"/>
      <c r="FKB326" s="270"/>
      <c r="FKC326" s="270"/>
      <c r="FKD326" s="270"/>
      <c r="FKE326" s="270"/>
      <c r="FKF326" s="270"/>
      <c r="FKG326" s="270"/>
      <c r="FKH326" s="270"/>
      <c r="FKI326" s="270"/>
      <c r="FKJ326" s="270"/>
      <c r="FKK326" s="270"/>
      <c r="FKL326" s="270"/>
      <c r="FKM326" s="270"/>
      <c r="FKN326" s="270"/>
      <c r="FKO326" s="270"/>
      <c r="FKP326" s="270"/>
      <c r="FKQ326" s="270"/>
      <c r="FKR326" s="270"/>
      <c r="FKS326" s="270"/>
      <c r="FKT326" s="270"/>
      <c r="FKU326" s="270"/>
      <c r="FKV326" s="270"/>
      <c r="FKW326" s="270"/>
      <c r="FKX326" s="270"/>
      <c r="FKY326" s="270"/>
      <c r="FKZ326" s="270"/>
      <c r="FLA326" s="270"/>
      <c r="FLB326" s="270"/>
      <c r="FLC326" s="270"/>
      <c r="FLD326" s="270"/>
      <c r="FLE326" s="270"/>
      <c r="FLF326" s="270"/>
      <c r="FLG326" s="270"/>
      <c r="FLH326" s="270"/>
      <c r="FLI326" s="270"/>
      <c r="FLJ326" s="270"/>
      <c r="FLK326" s="270"/>
      <c r="FLL326" s="270"/>
      <c r="FLM326" s="270"/>
      <c r="FLN326" s="270"/>
      <c r="FLO326" s="270"/>
      <c r="FLP326" s="270"/>
      <c r="FLQ326" s="270"/>
      <c r="FLR326" s="270"/>
      <c r="FLS326" s="270"/>
      <c r="FLT326" s="270"/>
      <c r="FLU326" s="270"/>
      <c r="FLV326" s="270"/>
      <c r="FLW326" s="270"/>
      <c r="FLX326" s="270"/>
      <c r="FLY326" s="270"/>
      <c r="FLZ326" s="270"/>
      <c r="FMA326" s="270"/>
      <c r="FMB326" s="270"/>
      <c r="FMC326" s="270"/>
      <c r="FMD326" s="270"/>
      <c r="FME326" s="270"/>
      <c r="FMF326" s="270"/>
      <c r="FMG326" s="270"/>
      <c r="FMH326" s="270"/>
      <c r="FMI326" s="270"/>
      <c r="FMJ326" s="270"/>
      <c r="FMK326" s="270"/>
      <c r="FML326" s="270"/>
      <c r="FMM326" s="270"/>
      <c r="FMN326" s="270"/>
      <c r="FMO326" s="270"/>
      <c r="FMP326" s="270"/>
      <c r="FMQ326" s="270"/>
      <c r="FMR326" s="270"/>
      <c r="FMS326" s="270"/>
      <c r="FMT326" s="270"/>
      <c r="FMU326" s="270"/>
      <c r="FMV326" s="270"/>
      <c r="FMW326" s="270"/>
      <c r="FMX326" s="270"/>
      <c r="FMY326" s="270"/>
      <c r="FMZ326" s="270"/>
      <c r="FNA326" s="270"/>
      <c r="FNB326" s="270"/>
      <c r="FNC326" s="270"/>
      <c r="FND326" s="270"/>
      <c r="FNE326" s="270"/>
      <c r="FNF326" s="270"/>
      <c r="FNG326" s="270"/>
      <c r="FNH326" s="270"/>
      <c r="FNI326" s="270"/>
      <c r="FNJ326" s="270"/>
      <c r="FNK326" s="270"/>
      <c r="FNL326" s="270"/>
      <c r="FNM326" s="270"/>
      <c r="FNN326" s="270"/>
      <c r="FNO326" s="270"/>
      <c r="FNP326" s="270"/>
      <c r="FNQ326" s="270"/>
      <c r="FNR326" s="270"/>
      <c r="FNS326" s="270"/>
      <c r="FNT326" s="270"/>
      <c r="FNU326" s="270"/>
      <c r="FNV326" s="270"/>
      <c r="FNW326" s="270"/>
      <c r="FNX326" s="270"/>
      <c r="FNY326" s="270"/>
      <c r="FNZ326" s="270"/>
      <c r="FOA326" s="270"/>
      <c r="FOB326" s="270"/>
      <c r="FOC326" s="270"/>
      <c r="FOD326" s="270"/>
      <c r="FOE326" s="270"/>
      <c r="FOF326" s="270"/>
      <c r="FOG326" s="270"/>
      <c r="FOH326" s="270"/>
      <c r="FOI326" s="270"/>
      <c r="FOJ326" s="270"/>
      <c r="FOK326" s="270"/>
      <c r="FOL326" s="270"/>
      <c r="FOM326" s="270"/>
      <c r="FON326" s="270"/>
      <c r="FOO326" s="270"/>
      <c r="FOP326" s="270"/>
      <c r="FOQ326" s="270"/>
      <c r="FOR326" s="270"/>
      <c r="FOS326" s="270"/>
      <c r="FOT326" s="270"/>
      <c r="FOU326" s="270"/>
      <c r="FOV326" s="270"/>
      <c r="FOW326" s="270"/>
      <c r="FOX326" s="270"/>
      <c r="FOY326" s="270"/>
      <c r="FOZ326" s="270"/>
      <c r="FPA326" s="270"/>
      <c r="FPB326" s="270"/>
      <c r="FPC326" s="270"/>
      <c r="FPD326" s="270"/>
      <c r="FPE326" s="270"/>
      <c r="FPF326" s="270"/>
      <c r="FPG326" s="270"/>
      <c r="FPH326" s="270"/>
      <c r="FPI326" s="270"/>
      <c r="FPJ326" s="270"/>
      <c r="FPK326" s="270"/>
      <c r="FPL326" s="270"/>
      <c r="FPM326" s="270"/>
      <c r="FPN326" s="270"/>
      <c r="FPO326" s="270"/>
      <c r="FPP326" s="270"/>
      <c r="FPQ326" s="270"/>
      <c r="FPR326" s="270"/>
      <c r="FPS326" s="270"/>
      <c r="FPT326" s="270"/>
      <c r="FPU326" s="270"/>
      <c r="FPV326" s="270"/>
      <c r="FPW326" s="270"/>
      <c r="FPX326" s="270"/>
      <c r="FPY326" s="270"/>
      <c r="FPZ326" s="270"/>
      <c r="FQA326" s="270"/>
      <c r="FQB326" s="270"/>
      <c r="FQC326" s="270"/>
      <c r="FQD326" s="270"/>
      <c r="FQE326" s="270"/>
      <c r="FQF326" s="270"/>
      <c r="FQG326" s="270"/>
      <c r="FQH326" s="270"/>
      <c r="FQI326" s="270"/>
      <c r="FQJ326" s="270"/>
      <c r="FQK326" s="270"/>
      <c r="FQL326" s="270"/>
      <c r="FQM326" s="270"/>
      <c r="FQN326" s="270"/>
      <c r="FQO326" s="270"/>
      <c r="FQP326" s="270"/>
      <c r="FQQ326" s="270"/>
      <c r="FQR326" s="270"/>
      <c r="FQS326" s="270"/>
      <c r="FQT326" s="270"/>
      <c r="FQU326" s="270"/>
      <c r="FQV326" s="270"/>
      <c r="FQW326" s="270"/>
      <c r="FQX326" s="270"/>
      <c r="FQY326" s="270"/>
      <c r="FQZ326" s="270"/>
      <c r="FRA326" s="270"/>
      <c r="FRB326" s="270"/>
      <c r="FRC326" s="270"/>
      <c r="FRD326" s="270"/>
      <c r="FRE326" s="270"/>
      <c r="FRF326" s="270"/>
      <c r="FRG326" s="270"/>
      <c r="FRH326" s="270"/>
      <c r="FRI326" s="270"/>
      <c r="FRJ326" s="270"/>
      <c r="FRK326" s="270"/>
      <c r="FRL326" s="270"/>
      <c r="FRM326" s="270"/>
      <c r="FRN326" s="270"/>
      <c r="FRO326" s="270"/>
      <c r="FRP326" s="270"/>
      <c r="FRQ326" s="270"/>
      <c r="FRR326" s="270"/>
      <c r="FRS326" s="270"/>
      <c r="FRT326" s="270"/>
      <c r="FRU326" s="270"/>
      <c r="FRV326" s="270"/>
      <c r="FRW326" s="270"/>
      <c r="FRX326" s="270"/>
      <c r="FRY326" s="270"/>
      <c r="FRZ326" s="270"/>
      <c r="FSA326" s="270"/>
      <c r="FSB326" s="270"/>
      <c r="FSC326" s="270"/>
      <c r="FSD326" s="270"/>
      <c r="FSE326" s="270"/>
      <c r="FSF326" s="270"/>
      <c r="FSG326" s="270"/>
      <c r="FSH326" s="270"/>
      <c r="FSI326" s="270"/>
      <c r="FSJ326" s="270"/>
      <c r="FSK326" s="270"/>
      <c r="FSL326" s="270"/>
      <c r="FSM326" s="270"/>
      <c r="FSN326" s="270"/>
      <c r="FSO326" s="270"/>
      <c r="FSP326" s="270"/>
      <c r="FSQ326" s="270"/>
      <c r="FSR326" s="270"/>
      <c r="FSS326" s="270"/>
      <c r="FST326" s="270"/>
      <c r="FSU326" s="270"/>
      <c r="FSV326" s="270"/>
      <c r="FSW326" s="270"/>
      <c r="FSX326" s="270"/>
      <c r="FSY326" s="270"/>
      <c r="FSZ326" s="270"/>
      <c r="FTA326" s="270"/>
      <c r="FTB326" s="270"/>
      <c r="FTC326" s="270"/>
      <c r="FTD326" s="270"/>
      <c r="FTE326" s="270"/>
      <c r="FTF326" s="270"/>
      <c r="FTG326" s="270"/>
      <c r="FTH326" s="270"/>
      <c r="FTI326" s="270"/>
      <c r="FTJ326" s="270"/>
      <c r="FTK326" s="270"/>
      <c r="FTL326" s="270"/>
      <c r="FTM326" s="270"/>
      <c r="FTN326" s="270"/>
      <c r="FTO326" s="270"/>
      <c r="FTP326" s="270"/>
      <c r="FTQ326" s="270"/>
      <c r="FTR326" s="270"/>
      <c r="FTS326" s="270"/>
      <c r="FTT326" s="270"/>
      <c r="FTU326" s="270"/>
      <c r="FTV326" s="270"/>
      <c r="FTW326" s="270"/>
      <c r="FTX326" s="270"/>
      <c r="FTY326" s="270"/>
      <c r="FTZ326" s="270"/>
      <c r="FUA326" s="270"/>
      <c r="FUB326" s="270"/>
      <c r="FUC326" s="270"/>
      <c r="FUD326" s="270"/>
      <c r="FUE326" s="270"/>
      <c r="FUF326" s="270"/>
      <c r="FUG326" s="270"/>
      <c r="FUH326" s="270"/>
      <c r="FUI326" s="270"/>
      <c r="FUJ326" s="270"/>
      <c r="FUK326" s="270"/>
      <c r="FUL326" s="270"/>
      <c r="FUM326" s="270"/>
      <c r="FUN326" s="270"/>
      <c r="FUO326" s="270"/>
      <c r="FUP326" s="270"/>
      <c r="FUQ326" s="270"/>
      <c r="FUR326" s="270"/>
      <c r="FUS326" s="270"/>
      <c r="FUT326" s="270"/>
      <c r="FUU326" s="270"/>
      <c r="FUV326" s="270"/>
      <c r="FUW326" s="270"/>
      <c r="FUX326" s="270"/>
      <c r="FUY326" s="270"/>
      <c r="FUZ326" s="270"/>
      <c r="FVA326" s="270"/>
      <c r="FVB326" s="270"/>
      <c r="FVC326" s="270"/>
      <c r="FVD326" s="270"/>
      <c r="FVE326" s="270"/>
      <c r="FVF326" s="270"/>
      <c r="FVG326" s="270"/>
      <c r="FVH326" s="270"/>
      <c r="FVI326" s="270"/>
      <c r="FVJ326" s="270"/>
      <c r="FVK326" s="270"/>
      <c r="FVL326" s="270"/>
      <c r="FVM326" s="270"/>
      <c r="FVN326" s="270"/>
      <c r="FVO326" s="270"/>
      <c r="FVP326" s="270"/>
      <c r="FVQ326" s="270"/>
      <c r="FVR326" s="270"/>
      <c r="FVS326" s="270"/>
      <c r="FVT326" s="270"/>
      <c r="FVU326" s="270"/>
      <c r="FVV326" s="270"/>
      <c r="FVW326" s="270"/>
      <c r="FVX326" s="270"/>
      <c r="FVY326" s="270"/>
      <c r="FVZ326" s="270"/>
      <c r="FWA326" s="270"/>
      <c r="FWB326" s="270"/>
      <c r="FWC326" s="270"/>
      <c r="FWD326" s="270"/>
      <c r="FWE326" s="270"/>
      <c r="FWF326" s="270"/>
      <c r="FWG326" s="270"/>
      <c r="FWH326" s="270"/>
      <c r="FWI326" s="270"/>
      <c r="FWJ326" s="270"/>
      <c r="FWK326" s="270"/>
      <c r="FWL326" s="270"/>
      <c r="FWM326" s="270"/>
      <c r="FWN326" s="270"/>
      <c r="FWO326" s="270"/>
      <c r="FWP326" s="270"/>
      <c r="FWQ326" s="270"/>
      <c r="FWR326" s="270"/>
      <c r="FWS326" s="270"/>
      <c r="FWT326" s="270"/>
      <c r="FWU326" s="270"/>
      <c r="FWV326" s="270"/>
      <c r="FWW326" s="270"/>
      <c r="FWX326" s="270"/>
      <c r="FWY326" s="270"/>
      <c r="FWZ326" s="270"/>
      <c r="FXA326" s="270"/>
      <c r="FXB326" s="270"/>
      <c r="FXC326" s="270"/>
      <c r="FXD326" s="270"/>
      <c r="FXE326" s="270"/>
      <c r="FXF326" s="270"/>
      <c r="FXG326" s="270"/>
      <c r="FXH326" s="270"/>
      <c r="FXI326" s="270"/>
      <c r="FXJ326" s="270"/>
      <c r="FXK326" s="270"/>
      <c r="FXL326" s="270"/>
      <c r="FXM326" s="270"/>
      <c r="FXN326" s="270"/>
      <c r="FXO326" s="270"/>
      <c r="FXP326" s="270"/>
      <c r="FXQ326" s="270"/>
      <c r="FXR326" s="270"/>
      <c r="FXS326" s="270"/>
      <c r="FXT326" s="270"/>
      <c r="FXU326" s="270"/>
      <c r="FXV326" s="270"/>
      <c r="FXW326" s="270"/>
      <c r="FXX326" s="270"/>
      <c r="FXY326" s="270"/>
      <c r="FXZ326" s="270"/>
      <c r="FYA326" s="270"/>
      <c r="FYB326" s="270"/>
      <c r="FYC326" s="270"/>
      <c r="FYD326" s="270"/>
      <c r="FYE326" s="270"/>
      <c r="FYF326" s="270"/>
      <c r="FYG326" s="270"/>
      <c r="FYH326" s="270"/>
      <c r="FYI326" s="270"/>
      <c r="FYJ326" s="270"/>
      <c r="FYK326" s="270"/>
      <c r="FYL326" s="270"/>
      <c r="FYM326" s="270"/>
      <c r="FYN326" s="270"/>
      <c r="FYO326" s="270"/>
      <c r="FYP326" s="270"/>
      <c r="FYQ326" s="270"/>
      <c r="FYR326" s="270"/>
      <c r="FYS326" s="270"/>
      <c r="FYT326" s="270"/>
      <c r="FYU326" s="270"/>
      <c r="FYV326" s="270"/>
      <c r="FYW326" s="270"/>
      <c r="FYX326" s="270"/>
      <c r="FYY326" s="270"/>
      <c r="FYZ326" s="270"/>
      <c r="FZA326" s="270"/>
      <c r="FZB326" s="270"/>
      <c r="FZC326" s="270"/>
      <c r="FZD326" s="270"/>
      <c r="FZE326" s="270"/>
      <c r="FZF326" s="270"/>
      <c r="FZG326" s="270"/>
      <c r="FZH326" s="270"/>
      <c r="FZI326" s="270"/>
      <c r="FZJ326" s="270"/>
      <c r="FZK326" s="270"/>
      <c r="FZL326" s="270"/>
      <c r="FZM326" s="270"/>
      <c r="FZN326" s="270"/>
      <c r="FZO326" s="270"/>
      <c r="FZP326" s="270"/>
      <c r="FZQ326" s="270"/>
      <c r="FZR326" s="270"/>
      <c r="FZS326" s="270"/>
      <c r="FZT326" s="270"/>
      <c r="FZU326" s="270"/>
      <c r="FZV326" s="270"/>
      <c r="FZW326" s="270"/>
      <c r="FZX326" s="270"/>
      <c r="FZY326" s="270"/>
      <c r="FZZ326" s="270"/>
      <c r="GAA326" s="270"/>
      <c r="GAB326" s="270"/>
      <c r="GAC326" s="270"/>
      <c r="GAD326" s="270"/>
      <c r="GAE326" s="270"/>
      <c r="GAF326" s="270"/>
      <c r="GAG326" s="270"/>
      <c r="GAH326" s="270"/>
      <c r="GAI326" s="270"/>
      <c r="GAJ326" s="270"/>
      <c r="GAK326" s="270"/>
      <c r="GAL326" s="270"/>
      <c r="GAM326" s="270"/>
      <c r="GAN326" s="270"/>
      <c r="GAO326" s="270"/>
      <c r="GAP326" s="270"/>
      <c r="GAQ326" s="270"/>
      <c r="GAR326" s="270"/>
      <c r="GAS326" s="270"/>
      <c r="GAT326" s="270"/>
      <c r="GAU326" s="270"/>
      <c r="GAV326" s="270"/>
      <c r="GAW326" s="270"/>
      <c r="GAX326" s="270"/>
      <c r="GAY326" s="270"/>
      <c r="GAZ326" s="270"/>
      <c r="GBA326" s="270"/>
      <c r="GBB326" s="270"/>
      <c r="GBC326" s="270"/>
      <c r="GBD326" s="270"/>
      <c r="GBE326" s="270"/>
      <c r="GBF326" s="270"/>
      <c r="GBG326" s="270"/>
      <c r="GBH326" s="270"/>
      <c r="GBI326" s="270"/>
      <c r="GBJ326" s="270"/>
      <c r="GBK326" s="270"/>
      <c r="GBL326" s="270"/>
      <c r="GBM326" s="270"/>
      <c r="GBN326" s="270"/>
      <c r="GBO326" s="270"/>
      <c r="GBP326" s="270"/>
      <c r="GBQ326" s="270"/>
      <c r="GBR326" s="270"/>
      <c r="GBS326" s="270"/>
      <c r="GBT326" s="270"/>
      <c r="GBU326" s="270"/>
      <c r="GBV326" s="270"/>
      <c r="GBW326" s="270"/>
      <c r="GBX326" s="270"/>
      <c r="GBY326" s="270"/>
      <c r="GBZ326" s="270"/>
      <c r="GCA326" s="270"/>
      <c r="GCB326" s="270"/>
      <c r="GCC326" s="270"/>
      <c r="GCD326" s="270"/>
      <c r="GCE326" s="270"/>
      <c r="GCF326" s="270"/>
      <c r="GCG326" s="270"/>
      <c r="GCH326" s="270"/>
      <c r="GCI326" s="270"/>
      <c r="GCJ326" s="270"/>
      <c r="GCK326" s="270"/>
      <c r="GCL326" s="270"/>
      <c r="GCM326" s="270"/>
      <c r="GCN326" s="270"/>
      <c r="GCO326" s="270"/>
      <c r="GCP326" s="270"/>
      <c r="GCQ326" s="270"/>
      <c r="GCR326" s="270"/>
      <c r="GCS326" s="270"/>
      <c r="GCT326" s="270"/>
      <c r="GCU326" s="270"/>
      <c r="GCV326" s="270"/>
      <c r="GCW326" s="270"/>
      <c r="GCX326" s="270"/>
      <c r="GCY326" s="270"/>
      <c r="GCZ326" s="270"/>
      <c r="GDA326" s="270"/>
      <c r="GDB326" s="270"/>
      <c r="GDC326" s="270"/>
      <c r="GDD326" s="270"/>
      <c r="GDE326" s="270"/>
      <c r="GDF326" s="270"/>
      <c r="GDG326" s="270"/>
      <c r="GDH326" s="270"/>
      <c r="GDI326" s="270"/>
      <c r="GDJ326" s="270"/>
      <c r="GDK326" s="270"/>
      <c r="GDL326" s="270"/>
      <c r="GDM326" s="270"/>
      <c r="GDN326" s="270"/>
      <c r="GDO326" s="270"/>
      <c r="GDP326" s="270"/>
      <c r="GDQ326" s="270"/>
      <c r="GDR326" s="270"/>
      <c r="GDS326" s="270"/>
      <c r="GDT326" s="270"/>
      <c r="GDU326" s="270"/>
      <c r="GDV326" s="270"/>
      <c r="GDW326" s="270"/>
      <c r="GDX326" s="270"/>
      <c r="GDY326" s="270"/>
      <c r="GDZ326" s="270"/>
      <c r="GEA326" s="270"/>
      <c r="GEB326" s="270"/>
      <c r="GEC326" s="270"/>
      <c r="GED326" s="270"/>
      <c r="GEE326" s="270"/>
      <c r="GEF326" s="270"/>
      <c r="GEG326" s="270"/>
      <c r="GEH326" s="270"/>
      <c r="GEI326" s="270"/>
      <c r="GEJ326" s="270"/>
      <c r="GEK326" s="270"/>
      <c r="GEL326" s="270"/>
      <c r="GEM326" s="270"/>
      <c r="GEN326" s="270"/>
      <c r="GEO326" s="270"/>
      <c r="GEP326" s="270"/>
      <c r="GEQ326" s="270"/>
      <c r="GER326" s="270"/>
      <c r="GES326" s="270"/>
      <c r="GET326" s="270"/>
      <c r="GEU326" s="270"/>
      <c r="GEV326" s="270"/>
      <c r="GEW326" s="270"/>
      <c r="GEX326" s="270"/>
      <c r="GEY326" s="270"/>
      <c r="GEZ326" s="270"/>
      <c r="GFA326" s="270"/>
      <c r="GFB326" s="270"/>
      <c r="GFC326" s="270"/>
      <c r="GFD326" s="270"/>
      <c r="GFE326" s="270"/>
      <c r="GFF326" s="270"/>
      <c r="GFG326" s="270"/>
      <c r="GFH326" s="270"/>
      <c r="GFI326" s="270"/>
      <c r="GFJ326" s="270"/>
      <c r="GFK326" s="270"/>
      <c r="GFL326" s="270"/>
      <c r="GFM326" s="270"/>
      <c r="GFN326" s="270"/>
      <c r="GFO326" s="270"/>
      <c r="GFP326" s="270"/>
      <c r="GFQ326" s="270"/>
      <c r="GFR326" s="270"/>
      <c r="GFS326" s="270"/>
      <c r="GFT326" s="270"/>
      <c r="GFU326" s="270"/>
      <c r="GFV326" s="270"/>
      <c r="GFW326" s="270"/>
      <c r="GFX326" s="270"/>
      <c r="GFY326" s="270"/>
      <c r="GFZ326" s="270"/>
      <c r="GGA326" s="270"/>
      <c r="GGB326" s="270"/>
      <c r="GGC326" s="270"/>
      <c r="GGD326" s="270"/>
      <c r="GGE326" s="270"/>
      <c r="GGF326" s="270"/>
      <c r="GGG326" s="270"/>
      <c r="GGH326" s="270"/>
      <c r="GGI326" s="270"/>
      <c r="GGJ326" s="270"/>
      <c r="GGK326" s="270"/>
      <c r="GGL326" s="270"/>
      <c r="GGM326" s="270"/>
      <c r="GGN326" s="270"/>
      <c r="GGO326" s="270"/>
      <c r="GGP326" s="270"/>
      <c r="GGQ326" s="270"/>
      <c r="GGR326" s="270"/>
      <c r="GGS326" s="270"/>
      <c r="GGT326" s="270"/>
      <c r="GGU326" s="270"/>
      <c r="GGV326" s="270"/>
      <c r="GGW326" s="270"/>
      <c r="GGX326" s="270"/>
      <c r="GGY326" s="270"/>
      <c r="GGZ326" s="270"/>
      <c r="GHA326" s="270"/>
      <c r="GHB326" s="270"/>
      <c r="GHC326" s="270"/>
      <c r="GHD326" s="270"/>
      <c r="GHE326" s="270"/>
      <c r="GHF326" s="270"/>
      <c r="GHG326" s="270"/>
      <c r="GHH326" s="270"/>
      <c r="GHI326" s="270"/>
      <c r="GHJ326" s="270"/>
      <c r="GHK326" s="270"/>
      <c r="GHL326" s="270"/>
      <c r="GHM326" s="270"/>
      <c r="GHN326" s="270"/>
      <c r="GHO326" s="270"/>
      <c r="GHP326" s="270"/>
      <c r="GHQ326" s="270"/>
      <c r="GHR326" s="270"/>
      <c r="GHS326" s="270"/>
      <c r="GHT326" s="270"/>
      <c r="GHU326" s="270"/>
      <c r="GHV326" s="270"/>
      <c r="GHW326" s="270"/>
      <c r="GHX326" s="270"/>
      <c r="GHY326" s="270"/>
      <c r="GHZ326" s="270"/>
      <c r="GIA326" s="270"/>
      <c r="GIB326" s="270"/>
      <c r="GIC326" s="270"/>
      <c r="GID326" s="270"/>
      <c r="GIE326" s="270"/>
      <c r="GIF326" s="270"/>
      <c r="GIG326" s="270"/>
      <c r="GIH326" s="270"/>
      <c r="GII326" s="270"/>
      <c r="GIJ326" s="270"/>
      <c r="GIK326" s="270"/>
      <c r="GIL326" s="270"/>
      <c r="GIM326" s="270"/>
      <c r="GIN326" s="270"/>
      <c r="GIO326" s="270"/>
      <c r="GIP326" s="270"/>
      <c r="GIQ326" s="270"/>
      <c r="GIR326" s="270"/>
      <c r="GIS326" s="270"/>
      <c r="GIT326" s="270"/>
      <c r="GIU326" s="270"/>
      <c r="GIV326" s="270"/>
      <c r="GIW326" s="270"/>
      <c r="GIX326" s="270"/>
      <c r="GIY326" s="270"/>
      <c r="GIZ326" s="270"/>
      <c r="GJA326" s="270"/>
      <c r="GJB326" s="270"/>
      <c r="GJC326" s="270"/>
      <c r="GJD326" s="270"/>
      <c r="GJE326" s="270"/>
      <c r="GJF326" s="270"/>
      <c r="GJG326" s="270"/>
      <c r="GJH326" s="270"/>
      <c r="GJI326" s="270"/>
      <c r="GJJ326" s="270"/>
      <c r="GJK326" s="270"/>
      <c r="GJL326" s="270"/>
      <c r="GJM326" s="270"/>
      <c r="GJN326" s="270"/>
      <c r="GJO326" s="270"/>
      <c r="GJP326" s="270"/>
      <c r="GJQ326" s="270"/>
      <c r="GJR326" s="270"/>
      <c r="GJS326" s="270"/>
      <c r="GJT326" s="270"/>
      <c r="GJU326" s="270"/>
      <c r="GJV326" s="270"/>
      <c r="GJW326" s="270"/>
      <c r="GJX326" s="270"/>
      <c r="GJY326" s="270"/>
      <c r="GJZ326" s="270"/>
      <c r="GKA326" s="270"/>
      <c r="GKB326" s="270"/>
      <c r="GKC326" s="270"/>
      <c r="GKD326" s="270"/>
      <c r="GKE326" s="270"/>
      <c r="GKF326" s="270"/>
      <c r="GKG326" s="270"/>
      <c r="GKH326" s="270"/>
      <c r="GKI326" s="270"/>
      <c r="GKJ326" s="270"/>
      <c r="GKK326" s="270"/>
      <c r="GKL326" s="270"/>
      <c r="GKM326" s="270"/>
      <c r="GKN326" s="270"/>
      <c r="GKO326" s="270"/>
      <c r="GKP326" s="270"/>
      <c r="GKQ326" s="270"/>
      <c r="GKR326" s="270"/>
      <c r="GKS326" s="270"/>
      <c r="GKT326" s="270"/>
      <c r="GKU326" s="270"/>
      <c r="GKV326" s="270"/>
      <c r="GKW326" s="270"/>
      <c r="GKX326" s="270"/>
      <c r="GKY326" s="270"/>
      <c r="GKZ326" s="270"/>
      <c r="GLA326" s="270"/>
      <c r="GLB326" s="270"/>
      <c r="GLC326" s="270"/>
      <c r="GLD326" s="270"/>
      <c r="GLE326" s="270"/>
      <c r="GLF326" s="270"/>
      <c r="GLG326" s="270"/>
      <c r="GLH326" s="270"/>
      <c r="GLI326" s="270"/>
      <c r="GLJ326" s="270"/>
      <c r="GLK326" s="270"/>
      <c r="GLL326" s="270"/>
      <c r="GLM326" s="270"/>
      <c r="GLN326" s="270"/>
      <c r="GLO326" s="270"/>
      <c r="GLP326" s="270"/>
      <c r="GLQ326" s="270"/>
      <c r="GLR326" s="270"/>
      <c r="GLS326" s="270"/>
      <c r="GLT326" s="270"/>
      <c r="GLU326" s="270"/>
      <c r="GLV326" s="270"/>
      <c r="GLW326" s="270"/>
      <c r="GLX326" s="270"/>
      <c r="GLY326" s="270"/>
      <c r="GLZ326" s="270"/>
      <c r="GMA326" s="270"/>
      <c r="GMB326" s="270"/>
      <c r="GMC326" s="270"/>
      <c r="GMD326" s="270"/>
      <c r="GME326" s="270"/>
      <c r="GMF326" s="270"/>
      <c r="GMG326" s="270"/>
      <c r="GMH326" s="270"/>
      <c r="GMI326" s="270"/>
      <c r="GMJ326" s="270"/>
      <c r="GMK326" s="270"/>
      <c r="GML326" s="270"/>
      <c r="GMM326" s="270"/>
      <c r="GMN326" s="270"/>
      <c r="GMO326" s="270"/>
      <c r="GMP326" s="270"/>
      <c r="GMQ326" s="270"/>
      <c r="GMR326" s="270"/>
      <c r="GMS326" s="270"/>
      <c r="GMT326" s="270"/>
      <c r="GMU326" s="270"/>
      <c r="GMV326" s="270"/>
      <c r="GMW326" s="270"/>
      <c r="GMX326" s="270"/>
      <c r="GMY326" s="270"/>
      <c r="GMZ326" s="270"/>
      <c r="GNA326" s="270"/>
      <c r="GNB326" s="270"/>
      <c r="GNC326" s="270"/>
      <c r="GND326" s="270"/>
      <c r="GNE326" s="270"/>
      <c r="GNF326" s="270"/>
      <c r="GNG326" s="270"/>
      <c r="GNH326" s="270"/>
      <c r="GNI326" s="270"/>
      <c r="GNJ326" s="270"/>
      <c r="GNK326" s="270"/>
      <c r="GNL326" s="270"/>
      <c r="GNM326" s="270"/>
      <c r="GNN326" s="270"/>
      <c r="GNO326" s="270"/>
      <c r="GNP326" s="270"/>
      <c r="GNQ326" s="270"/>
      <c r="GNR326" s="270"/>
      <c r="GNS326" s="270"/>
      <c r="GNT326" s="270"/>
      <c r="GNU326" s="270"/>
      <c r="GNV326" s="270"/>
      <c r="GNW326" s="270"/>
      <c r="GNX326" s="270"/>
      <c r="GNY326" s="270"/>
      <c r="GNZ326" s="270"/>
      <c r="GOA326" s="270"/>
      <c r="GOB326" s="270"/>
      <c r="GOC326" s="270"/>
      <c r="GOD326" s="270"/>
      <c r="GOE326" s="270"/>
      <c r="GOF326" s="270"/>
      <c r="GOG326" s="270"/>
      <c r="GOH326" s="270"/>
      <c r="GOI326" s="270"/>
      <c r="GOJ326" s="270"/>
      <c r="GOK326" s="270"/>
      <c r="GOL326" s="270"/>
      <c r="GOM326" s="270"/>
      <c r="GON326" s="270"/>
      <c r="GOO326" s="270"/>
      <c r="GOP326" s="270"/>
      <c r="GOQ326" s="270"/>
      <c r="GOR326" s="270"/>
      <c r="GOS326" s="270"/>
      <c r="GOT326" s="270"/>
      <c r="GOU326" s="270"/>
      <c r="GOV326" s="270"/>
      <c r="GOW326" s="270"/>
      <c r="GOX326" s="270"/>
      <c r="GOY326" s="270"/>
      <c r="GOZ326" s="270"/>
      <c r="GPA326" s="270"/>
      <c r="GPB326" s="270"/>
      <c r="GPC326" s="270"/>
      <c r="GPD326" s="270"/>
      <c r="GPE326" s="270"/>
      <c r="GPF326" s="270"/>
      <c r="GPG326" s="270"/>
      <c r="GPH326" s="270"/>
      <c r="GPI326" s="270"/>
      <c r="GPJ326" s="270"/>
      <c r="GPK326" s="270"/>
      <c r="GPL326" s="270"/>
      <c r="GPM326" s="270"/>
      <c r="GPN326" s="270"/>
      <c r="GPO326" s="270"/>
      <c r="GPP326" s="270"/>
      <c r="GPQ326" s="270"/>
      <c r="GPR326" s="270"/>
      <c r="GPS326" s="270"/>
      <c r="GPT326" s="270"/>
      <c r="GPU326" s="270"/>
      <c r="GPV326" s="270"/>
      <c r="GPW326" s="270"/>
      <c r="GPX326" s="270"/>
      <c r="GPY326" s="270"/>
      <c r="GPZ326" s="270"/>
      <c r="GQA326" s="270"/>
      <c r="GQB326" s="270"/>
      <c r="GQC326" s="270"/>
      <c r="GQD326" s="270"/>
      <c r="GQE326" s="270"/>
      <c r="GQF326" s="270"/>
      <c r="GQG326" s="270"/>
      <c r="GQH326" s="270"/>
      <c r="GQI326" s="270"/>
      <c r="GQJ326" s="270"/>
      <c r="GQK326" s="270"/>
      <c r="GQL326" s="270"/>
      <c r="GQM326" s="270"/>
      <c r="GQN326" s="270"/>
      <c r="GQO326" s="270"/>
      <c r="GQP326" s="270"/>
      <c r="GQQ326" s="270"/>
      <c r="GQR326" s="270"/>
      <c r="GQS326" s="270"/>
      <c r="GQT326" s="270"/>
      <c r="GQU326" s="270"/>
      <c r="GQV326" s="270"/>
      <c r="GQW326" s="270"/>
      <c r="GQX326" s="270"/>
      <c r="GQY326" s="270"/>
      <c r="GQZ326" s="270"/>
      <c r="GRA326" s="270"/>
      <c r="GRB326" s="270"/>
      <c r="GRC326" s="270"/>
      <c r="GRD326" s="270"/>
      <c r="GRE326" s="270"/>
      <c r="GRF326" s="270"/>
      <c r="GRG326" s="270"/>
      <c r="GRH326" s="270"/>
      <c r="GRI326" s="270"/>
      <c r="GRJ326" s="270"/>
      <c r="GRK326" s="270"/>
      <c r="GRL326" s="270"/>
      <c r="GRM326" s="270"/>
      <c r="GRN326" s="270"/>
      <c r="GRO326" s="270"/>
      <c r="GRP326" s="270"/>
      <c r="GRQ326" s="270"/>
      <c r="GRR326" s="270"/>
      <c r="GRS326" s="270"/>
      <c r="GRT326" s="270"/>
      <c r="GRU326" s="270"/>
      <c r="GRV326" s="270"/>
      <c r="GRW326" s="270"/>
      <c r="GRX326" s="270"/>
      <c r="GRY326" s="270"/>
      <c r="GRZ326" s="270"/>
      <c r="GSA326" s="270"/>
      <c r="GSB326" s="270"/>
      <c r="GSC326" s="270"/>
      <c r="GSD326" s="270"/>
      <c r="GSE326" s="270"/>
      <c r="GSF326" s="270"/>
      <c r="GSG326" s="270"/>
      <c r="GSH326" s="270"/>
      <c r="GSI326" s="270"/>
      <c r="GSJ326" s="270"/>
      <c r="GSK326" s="270"/>
      <c r="GSL326" s="270"/>
      <c r="GSM326" s="270"/>
      <c r="GSN326" s="270"/>
      <c r="GSO326" s="270"/>
      <c r="GSP326" s="270"/>
      <c r="GSQ326" s="270"/>
      <c r="GSR326" s="270"/>
      <c r="GSS326" s="270"/>
      <c r="GST326" s="270"/>
      <c r="GSU326" s="270"/>
      <c r="GSV326" s="270"/>
      <c r="GSW326" s="270"/>
      <c r="GSX326" s="270"/>
      <c r="GSY326" s="270"/>
      <c r="GSZ326" s="270"/>
      <c r="GTA326" s="270"/>
      <c r="GTB326" s="270"/>
      <c r="GTC326" s="270"/>
      <c r="GTD326" s="270"/>
      <c r="GTE326" s="270"/>
      <c r="GTF326" s="270"/>
      <c r="GTG326" s="270"/>
      <c r="GTH326" s="270"/>
      <c r="GTI326" s="270"/>
      <c r="GTJ326" s="270"/>
      <c r="GTK326" s="270"/>
      <c r="GTL326" s="270"/>
      <c r="GTM326" s="270"/>
      <c r="GTN326" s="270"/>
      <c r="GTO326" s="270"/>
      <c r="GTP326" s="270"/>
      <c r="GTQ326" s="270"/>
      <c r="GTR326" s="270"/>
      <c r="GTS326" s="270"/>
      <c r="GTT326" s="270"/>
      <c r="GTU326" s="270"/>
      <c r="GTV326" s="270"/>
      <c r="GTW326" s="270"/>
      <c r="GTX326" s="270"/>
      <c r="GTY326" s="270"/>
      <c r="GTZ326" s="270"/>
      <c r="GUA326" s="270"/>
      <c r="GUB326" s="270"/>
      <c r="GUC326" s="270"/>
      <c r="GUD326" s="270"/>
      <c r="GUE326" s="270"/>
      <c r="GUF326" s="270"/>
      <c r="GUG326" s="270"/>
      <c r="GUH326" s="270"/>
      <c r="GUI326" s="270"/>
      <c r="GUJ326" s="270"/>
      <c r="GUK326" s="270"/>
      <c r="GUL326" s="270"/>
      <c r="GUM326" s="270"/>
      <c r="GUN326" s="270"/>
      <c r="GUO326" s="270"/>
      <c r="GUP326" s="270"/>
      <c r="GUQ326" s="270"/>
      <c r="GUR326" s="270"/>
      <c r="GUS326" s="270"/>
      <c r="GUT326" s="270"/>
      <c r="GUU326" s="270"/>
      <c r="GUV326" s="270"/>
      <c r="GUW326" s="270"/>
      <c r="GUX326" s="270"/>
      <c r="GUY326" s="270"/>
      <c r="GUZ326" s="270"/>
      <c r="GVA326" s="270"/>
      <c r="GVB326" s="270"/>
      <c r="GVC326" s="270"/>
      <c r="GVD326" s="270"/>
      <c r="GVE326" s="270"/>
      <c r="GVF326" s="270"/>
      <c r="GVG326" s="270"/>
      <c r="GVH326" s="270"/>
      <c r="GVI326" s="270"/>
      <c r="GVJ326" s="270"/>
      <c r="GVK326" s="270"/>
      <c r="GVL326" s="270"/>
      <c r="GVM326" s="270"/>
      <c r="GVN326" s="270"/>
      <c r="GVO326" s="270"/>
      <c r="GVP326" s="270"/>
      <c r="GVQ326" s="270"/>
      <c r="GVR326" s="270"/>
      <c r="GVS326" s="270"/>
      <c r="GVT326" s="270"/>
      <c r="GVU326" s="270"/>
      <c r="GVV326" s="270"/>
      <c r="GVW326" s="270"/>
      <c r="GVX326" s="270"/>
      <c r="GVY326" s="270"/>
      <c r="GVZ326" s="270"/>
      <c r="GWA326" s="270"/>
      <c r="GWB326" s="270"/>
      <c r="GWC326" s="270"/>
      <c r="GWD326" s="270"/>
      <c r="GWE326" s="270"/>
      <c r="GWF326" s="270"/>
      <c r="GWG326" s="270"/>
      <c r="GWH326" s="270"/>
      <c r="GWI326" s="270"/>
      <c r="GWJ326" s="270"/>
      <c r="GWK326" s="270"/>
      <c r="GWL326" s="270"/>
      <c r="GWM326" s="270"/>
      <c r="GWN326" s="270"/>
      <c r="GWO326" s="270"/>
      <c r="GWP326" s="270"/>
      <c r="GWQ326" s="270"/>
      <c r="GWR326" s="270"/>
      <c r="GWS326" s="270"/>
      <c r="GWT326" s="270"/>
      <c r="GWU326" s="270"/>
      <c r="GWV326" s="270"/>
      <c r="GWW326" s="270"/>
      <c r="GWX326" s="270"/>
      <c r="GWY326" s="270"/>
      <c r="GWZ326" s="270"/>
      <c r="GXA326" s="270"/>
      <c r="GXB326" s="270"/>
      <c r="GXC326" s="270"/>
      <c r="GXD326" s="270"/>
      <c r="GXE326" s="270"/>
      <c r="GXF326" s="270"/>
      <c r="GXG326" s="270"/>
      <c r="GXH326" s="270"/>
      <c r="GXI326" s="270"/>
      <c r="GXJ326" s="270"/>
      <c r="GXK326" s="270"/>
      <c r="GXL326" s="270"/>
      <c r="GXM326" s="270"/>
      <c r="GXN326" s="270"/>
      <c r="GXO326" s="270"/>
      <c r="GXP326" s="270"/>
      <c r="GXQ326" s="270"/>
      <c r="GXR326" s="270"/>
      <c r="GXS326" s="270"/>
      <c r="GXT326" s="270"/>
      <c r="GXU326" s="270"/>
      <c r="GXV326" s="270"/>
      <c r="GXW326" s="270"/>
      <c r="GXX326" s="270"/>
      <c r="GXY326" s="270"/>
      <c r="GXZ326" s="270"/>
      <c r="GYA326" s="270"/>
      <c r="GYB326" s="270"/>
      <c r="GYC326" s="270"/>
      <c r="GYD326" s="270"/>
      <c r="GYE326" s="270"/>
      <c r="GYF326" s="270"/>
      <c r="GYG326" s="270"/>
      <c r="GYH326" s="270"/>
      <c r="GYI326" s="270"/>
      <c r="GYJ326" s="270"/>
      <c r="GYK326" s="270"/>
      <c r="GYL326" s="270"/>
      <c r="GYM326" s="270"/>
      <c r="GYN326" s="270"/>
      <c r="GYO326" s="270"/>
      <c r="GYP326" s="270"/>
      <c r="GYQ326" s="270"/>
      <c r="GYR326" s="270"/>
      <c r="GYS326" s="270"/>
      <c r="GYT326" s="270"/>
      <c r="GYU326" s="270"/>
      <c r="GYV326" s="270"/>
      <c r="GYW326" s="270"/>
      <c r="GYX326" s="270"/>
      <c r="GYY326" s="270"/>
      <c r="GYZ326" s="270"/>
      <c r="GZA326" s="270"/>
      <c r="GZB326" s="270"/>
      <c r="GZC326" s="270"/>
      <c r="GZD326" s="270"/>
      <c r="GZE326" s="270"/>
      <c r="GZF326" s="270"/>
      <c r="GZG326" s="270"/>
      <c r="GZH326" s="270"/>
      <c r="GZI326" s="270"/>
      <c r="GZJ326" s="270"/>
      <c r="GZK326" s="270"/>
      <c r="GZL326" s="270"/>
      <c r="GZM326" s="270"/>
      <c r="GZN326" s="270"/>
      <c r="GZO326" s="270"/>
      <c r="GZP326" s="270"/>
      <c r="GZQ326" s="270"/>
      <c r="GZR326" s="270"/>
      <c r="GZS326" s="270"/>
      <c r="GZT326" s="270"/>
      <c r="GZU326" s="270"/>
      <c r="GZV326" s="270"/>
      <c r="GZW326" s="270"/>
      <c r="GZX326" s="270"/>
      <c r="GZY326" s="270"/>
      <c r="GZZ326" s="270"/>
      <c r="HAA326" s="270"/>
      <c r="HAB326" s="270"/>
      <c r="HAC326" s="270"/>
      <c r="HAD326" s="270"/>
      <c r="HAE326" s="270"/>
      <c r="HAF326" s="270"/>
      <c r="HAG326" s="270"/>
      <c r="HAH326" s="270"/>
      <c r="HAI326" s="270"/>
      <c r="HAJ326" s="270"/>
      <c r="HAK326" s="270"/>
      <c r="HAL326" s="270"/>
      <c r="HAM326" s="270"/>
      <c r="HAN326" s="270"/>
      <c r="HAO326" s="270"/>
      <c r="HAP326" s="270"/>
      <c r="HAQ326" s="270"/>
      <c r="HAR326" s="270"/>
      <c r="HAS326" s="270"/>
      <c r="HAT326" s="270"/>
      <c r="HAU326" s="270"/>
      <c r="HAV326" s="270"/>
      <c r="HAW326" s="270"/>
      <c r="HAX326" s="270"/>
      <c r="HAY326" s="270"/>
      <c r="HAZ326" s="270"/>
      <c r="HBA326" s="270"/>
      <c r="HBB326" s="270"/>
      <c r="HBC326" s="270"/>
      <c r="HBD326" s="270"/>
      <c r="HBE326" s="270"/>
      <c r="HBF326" s="270"/>
      <c r="HBG326" s="270"/>
      <c r="HBH326" s="270"/>
      <c r="HBI326" s="270"/>
      <c r="HBJ326" s="270"/>
      <c r="HBK326" s="270"/>
      <c r="HBL326" s="270"/>
      <c r="HBM326" s="270"/>
      <c r="HBN326" s="270"/>
      <c r="HBO326" s="270"/>
      <c r="HBP326" s="270"/>
      <c r="HBQ326" s="270"/>
      <c r="HBR326" s="270"/>
      <c r="HBS326" s="270"/>
      <c r="HBT326" s="270"/>
      <c r="HBU326" s="270"/>
      <c r="HBV326" s="270"/>
      <c r="HBW326" s="270"/>
      <c r="HBX326" s="270"/>
      <c r="HBY326" s="270"/>
      <c r="HBZ326" s="270"/>
      <c r="HCA326" s="270"/>
      <c r="HCB326" s="270"/>
      <c r="HCC326" s="270"/>
      <c r="HCD326" s="270"/>
      <c r="HCE326" s="270"/>
      <c r="HCF326" s="270"/>
      <c r="HCG326" s="270"/>
      <c r="HCH326" s="270"/>
      <c r="HCI326" s="270"/>
      <c r="HCJ326" s="270"/>
      <c r="HCK326" s="270"/>
      <c r="HCL326" s="270"/>
      <c r="HCM326" s="270"/>
      <c r="HCN326" s="270"/>
      <c r="HCO326" s="270"/>
      <c r="HCP326" s="270"/>
      <c r="HCQ326" s="270"/>
      <c r="HCR326" s="270"/>
      <c r="HCS326" s="270"/>
      <c r="HCT326" s="270"/>
      <c r="HCU326" s="270"/>
      <c r="HCV326" s="270"/>
      <c r="HCW326" s="270"/>
      <c r="HCX326" s="270"/>
      <c r="HCY326" s="270"/>
      <c r="HCZ326" s="270"/>
      <c r="HDA326" s="270"/>
      <c r="HDB326" s="270"/>
      <c r="HDC326" s="270"/>
      <c r="HDD326" s="270"/>
      <c r="HDE326" s="270"/>
      <c r="HDF326" s="270"/>
      <c r="HDG326" s="270"/>
      <c r="HDH326" s="270"/>
      <c r="HDI326" s="270"/>
      <c r="HDJ326" s="270"/>
      <c r="HDK326" s="270"/>
      <c r="HDL326" s="270"/>
      <c r="HDM326" s="270"/>
      <c r="HDN326" s="270"/>
      <c r="HDO326" s="270"/>
      <c r="HDP326" s="270"/>
      <c r="HDQ326" s="270"/>
      <c r="HDR326" s="270"/>
      <c r="HDS326" s="270"/>
      <c r="HDT326" s="270"/>
      <c r="HDU326" s="270"/>
      <c r="HDV326" s="270"/>
      <c r="HDW326" s="270"/>
      <c r="HDX326" s="270"/>
      <c r="HDY326" s="270"/>
      <c r="HDZ326" s="270"/>
      <c r="HEA326" s="270"/>
      <c r="HEB326" s="270"/>
      <c r="HEC326" s="270"/>
      <c r="HED326" s="270"/>
      <c r="HEE326" s="270"/>
      <c r="HEF326" s="270"/>
      <c r="HEG326" s="270"/>
      <c r="HEH326" s="270"/>
      <c r="HEI326" s="270"/>
      <c r="HEJ326" s="270"/>
      <c r="HEK326" s="270"/>
      <c r="HEL326" s="270"/>
      <c r="HEM326" s="270"/>
      <c r="HEN326" s="270"/>
      <c r="HEO326" s="270"/>
      <c r="HEP326" s="270"/>
      <c r="HEQ326" s="270"/>
      <c r="HER326" s="270"/>
      <c r="HES326" s="270"/>
      <c r="HET326" s="270"/>
      <c r="HEU326" s="270"/>
      <c r="HEV326" s="270"/>
      <c r="HEW326" s="270"/>
      <c r="HEX326" s="270"/>
      <c r="HEY326" s="270"/>
      <c r="HEZ326" s="270"/>
      <c r="HFA326" s="270"/>
      <c r="HFB326" s="270"/>
      <c r="HFC326" s="270"/>
      <c r="HFD326" s="270"/>
      <c r="HFE326" s="270"/>
      <c r="HFF326" s="270"/>
      <c r="HFG326" s="270"/>
      <c r="HFH326" s="270"/>
      <c r="HFI326" s="270"/>
      <c r="HFJ326" s="270"/>
      <c r="HFK326" s="270"/>
      <c r="HFL326" s="270"/>
      <c r="HFM326" s="270"/>
      <c r="HFN326" s="270"/>
      <c r="HFO326" s="270"/>
      <c r="HFP326" s="270"/>
      <c r="HFQ326" s="270"/>
      <c r="HFR326" s="270"/>
      <c r="HFS326" s="270"/>
      <c r="HFT326" s="270"/>
      <c r="HFU326" s="270"/>
      <c r="HFV326" s="270"/>
      <c r="HFW326" s="270"/>
      <c r="HFX326" s="270"/>
      <c r="HFY326" s="270"/>
      <c r="HFZ326" s="270"/>
      <c r="HGA326" s="270"/>
      <c r="HGB326" s="270"/>
      <c r="HGC326" s="270"/>
      <c r="HGD326" s="270"/>
      <c r="HGE326" s="270"/>
      <c r="HGF326" s="270"/>
      <c r="HGG326" s="270"/>
      <c r="HGH326" s="270"/>
      <c r="HGI326" s="270"/>
      <c r="HGJ326" s="270"/>
      <c r="HGK326" s="270"/>
      <c r="HGL326" s="270"/>
      <c r="HGM326" s="270"/>
      <c r="HGN326" s="270"/>
      <c r="HGO326" s="270"/>
      <c r="HGP326" s="270"/>
      <c r="HGQ326" s="270"/>
      <c r="HGR326" s="270"/>
      <c r="HGS326" s="270"/>
      <c r="HGT326" s="270"/>
      <c r="HGU326" s="270"/>
      <c r="HGV326" s="270"/>
      <c r="HGW326" s="270"/>
      <c r="HGX326" s="270"/>
      <c r="HGY326" s="270"/>
      <c r="HGZ326" s="270"/>
      <c r="HHA326" s="270"/>
      <c r="HHB326" s="270"/>
      <c r="HHC326" s="270"/>
      <c r="HHD326" s="270"/>
      <c r="HHE326" s="270"/>
      <c r="HHF326" s="270"/>
      <c r="HHG326" s="270"/>
      <c r="HHH326" s="270"/>
      <c r="HHI326" s="270"/>
      <c r="HHJ326" s="270"/>
      <c r="HHK326" s="270"/>
      <c r="HHL326" s="270"/>
      <c r="HHM326" s="270"/>
      <c r="HHN326" s="270"/>
      <c r="HHO326" s="270"/>
      <c r="HHP326" s="270"/>
      <c r="HHQ326" s="270"/>
      <c r="HHR326" s="270"/>
      <c r="HHS326" s="270"/>
      <c r="HHT326" s="270"/>
      <c r="HHU326" s="270"/>
      <c r="HHV326" s="270"/>
      <c r="HHW326" s="270"/>
      <c r="HHX326" s="270"/>
      <c r="HHY326" s="270"/>
      <c r="HHZ326" s="270"/>
      <c r="HIA326" s="270"/>
      <c r="HIB326" s="270"/>
      <c r="HIC326" s="270"/>
      <c r="HID326" s="270"/>
      <c r="HIE326" s="270"/>
      <c r="HIF326" s="270"/>
      <c r="HIG326" s="270"/>
      <c r="HIH326" s="270"/>
      <c r="HII326" s="270"/>
      <c r="HIJ326" s="270"/>
      <c r="HIK326" s="270"/>
      <c r="HIL326" s="270"/>
      <c r="HIM326" s="270"/>
      <c r="HIN326" s="270"/>
      <c r="HIO326" s="270"/>
      <c r="HIP326" s="270"/>
      <c r="HIQ326" s="270"/>
      <c r="HIR326" s="270"/>
      <c r="HIS326" s="270"/>
      <c r="HIT326" s="270"/>
      <c r="HIU326" s="270"/>
      <c r="HIV326" s="270"/>
      <c r="HIW326" s="270"/>
      <c r="HIX326" s="270"/>
      <c r="HIY326" s="270"/>
      <c r="HIZ326" s="270"/>
      <c r="HJA326" s="270"/>
      <c r="HJB326" s="270"/>
      <c r="HJC326" s="270"/>
      <c r="HJD326" s="270"/>
      <c r="HJE326" s="270"/>
      <c r="HJF326" s="270"/>
      <c r="HJG326" s="270"/>
      <c r="HJH326" s="270"/>
      <c r="HJI326" s="270"/>
      <c r="HJJ326" s="270"/>
      <c r="HJK326" s="270"/>
      <c r="HJL326" s="270"/>
      <c r="HJM326" s="270"/>
      <c r="HJN326" s="270"/>
      <c r="HJO326" s="270"/>
      <c r="HJP326" s="270"/>
      <c r="HJQ326" s="270"/>
      <c r="HJR326" s="270"/>
      <c r="HJS326" s="270"/>
      <c r="HJT326" s="270"/>
      <c r="HJU326" s="270"/>
      <c r="HJV326" s="270"/>
      <c r="HJW326" s="270"/>
      <c r="HJX326" s="270"/>
      <c r="HJY326" s="270"/>
      <c r="HJZ326" s="270"/>
      <c r="HKA326" s="270"/>
      <c r="HKB326" s="270"/>
      <c r="HKC326" s="270"/>
      <c r="HKD326" s="270"/>
      <c r="HKE326" s="270"/>
      <c r="HKF326" s="270"/>
      <c r="HKG326" s="270"/>
      <c r="HKH326" s="270"/>
      <c r="HKI326" s="270"/>
      <c r="HKJ326" s="270"/>
      <c r="HKK326" s="270"/>
      <c r="HKL326" s="270"/>
      <c r="HKM326" s="270"/>
      <c r="HKN326" s="270"/>
      <c r="HKO326" s="270"/>
      <c r="HKP326" s="270"/>
      <c r="HKQ326" s="270"/>
      <c r="HKR326" s="270"/>
      <c r="HKS326" s="270"/>
      <c r="HKT326" s="270"/>
      <c r="HKU326" s="270"/>
      <c r="HKV326" s="270"/>
      <c r="HKW326" s="270"/>
      <c r="HKX326" s="270"/>
      <c r="HKY326" s="270"/>
      <c r="HKZ326" s="270"/>
      <c r="HLA326" s="270"/>
      <c r="HLB326" s="270"/>
      <c r="HLC326" s="270"/>
      <c r="HLD326" s="270"/>
      <c r="HLE326" s="270"/>
      <c r="HLF326" s="270"/>
      <c r="HLG326" s="270"/>
      <c r="HLH326" s="270"/>
      <c r="HLI326" s="270"/>
      <c r="HLJ326" s="270"/>
      <c r="HLK326" s="270"/>
      <c r="HLL326" s="270"/>
      <c r="HLM326" s="270"/>
      <c r="HLN326" s="270"/>
      <c r="HLO326" s="270"/>
      <c r="HLP326" s="270"/>
      <c r="HLQ326" s="270"/>
      <c r="HLR326" s="270"/>
      <c r="HLS326" s="270"/>
      <c r="HLT326" s="270"/>
      <c r="HLU326" s="270"/>
      <c r="HLV326" s="270"/>
      <c r="HLW326" s="270"/>
      <c r="HLX326" s="270"/>
      <c r="HLY326" s="270"/>
      <c r="HLZ326" s="270"/>
      <c r="HMA326" s="270"/>
      <c r="HMB326" s="270"/>
      <c r="HMC326" s="270"/>
      <c r="HMD326" s="270"/>
      <c r="HME326" s="270"/>
      <c r="HMF326" s="270"/>
      <c r="HMG326" s="270"/>
      <c r="HMH326" s="270"/>
      <c r="HMI326" s="270"/>
      <c r="HMJ326" s="270"/>
      <c r="HMK326" s="270"/>
      <c r="HML326" s="270"/>
      <c r="HMM326" s="270"/>
      <c r="HMN326" s="270"/>
      <c r="HMO326" s="270"/>
      <c r="HMP326" s="270"/>
      <c r="HMQ326" s="270"/>
      <c r="HMR326" s="270"/>
      <c r="HMS326" s="270"/>
      <c r="HMT326" s="270"/>
      <c r="HMU326" s="270"/>
      <c r="HMV326" s="270"/>
      <c r="HMW326" s="270"/>
      <c r="HMX326" s="270"/>
      <c r="HMY326" s="270"/>
      <c r="HMZ326" s="270"/>
      <c r="HNA326" s="270"/>
      <c r="HNB326" s="270"/>
      <c r="HNC326" s="270"/>
      <c r="HND326" s="270"/>
      <c r="HNE326" s="270"/>
      <c r="HNF326" s="270"/>
      <c r="HNG326" s="270"/>
      <c r="HNH326" s="270"/>
      <c r="HNI326" s="270"/>
      <c r="HNJ326" s="270"/>
      <c r="HNK326" s="270"/>
      <c r="HNL326" s="270"/>
      <c r="HNM326" s="270"/>
      <c r="HNN326" s="270"/>
      <c r="HNO326" s="270"/>
      <c r="HNP326" s="270"/>
      <c r="HNQ326" s="270"/>
      <c r="HNR326" s="270"/>
      <c r="HNS326" s="270"/>
      <c r="HNT326" s="270"/>
      <c r="HNU326" s="270"/>
      <c r="HNV326" s="270"/>
      <c r="HNW326" s="270"/>
      <c r="HNX326" s="270"/>
      <c r="HNY326" s="270"/>
      <c r="HNZ326" s="270"/>
      <c r="HOA326" s="270"/>
      <c r="HOB326" s="270"/>
      <c r="HOC326" s="270"/>
      <c r="HOD326" s="270"/>
      <c r="HOE326" s="270"/>
      <c r="HOF326" s="270"/>
      <c r="HOG326" s="270"/>
      <c r="HOH326" s="270"/>
      <c r="HOI326" s="270"/>
      <c r="HOJ326" s="270"/>
      <c r="HOK326" s="270"/>
      <c r="HOL326" s="270"/>
      <c r="HOM326" s="270"/>
      <c r="HON326" s="270"/>
      <c r="HOO326" s="270"/>
      <c r="HOP326" s="270"/>
      <c r="HOQ326" s="270"/>
      <c r="HOR326" s="270"/>
      <c r="HOS326" s="270"/>
      <c r="HOT326" s="270"/>
      <c r="HOU326" s="270"/>
      <c r="HOV326" s="270"/>
      <c r="HOW326" s="270"/>
      <c r="HOX326" s="270"/>
      <c r="HOY326" s="270"/>
      <c r="HOZ326" s="270"/>
      <c r="HPA326" s="270"/>
      <c r="HPB326" s="270"/>
      <c r="HPC326" s="270"/>
      <c r="HPD326" s="270"/>
      <c r="HPE326" s="270"/>
      <c r="HPF326" s="270"/>
      <c r="HPG326" s="270"/>
      <c r="HPH326" s="270"/>
      <c r="HPI326" s="270"/>
      <c r="HPJ326" s="270"/>
      <c r="HPK326" s="270"/>
      <c r="HPL326" s="270"/>
      <c r="HPM326" s="270"/>
      <c r="HPN326" s="270"/>
      <c r="HPO326" s="270"/>
      <c r="HPP326" s="270"/>
      <c r="HPQ326" s="270"/>
      <c r="HPR326" s="270"/>
      <c r="HPS326" s="270"/>
      <c r="HPT326" s="270"/>
      <c r="HPU326" s="270"/>
      <c r="HPV326" s="270"/>
      <c r="HPW326" s="270"/>
      <c r="HPX326" s="270"/>
      <c r="HPY326" s="270"/>
      <c r="HPZ326" s="270"/>
      <c r="HQA326" s="270"/>
      <c r="HQB326" s="270"/>
      <c r="HQC326" s="270"/>
      <c r="HQD326" s="270"/>
      <c r="HQE326" s="270"/>
      <c r="HQF326" s="270"/>
      <c r="HQG326" s="270"/>
      <c r="HQH326" s="270"/>
      <c r="HQI326" s="270"/>
      <c r="HQJ326" s="270"/>
      <c r="HQK326" s="270"/>
      <c r="HQL326" s="270"/>
      <c r="HQM326" s="270"/>
      <c r="HQN326" s="270"/>
      <c r="HQO326" s="270"/>
      <c r="HQP326" s="270"/>
      <c r="HQQ326" s="270"/>
      <c r="HQR326" s="270"/>
      <c r="HQS326" s="270"/>
      <c r="HQT326" s="270"/>
      <c r="HQU326" s="270"/>
      <c r="HQV326" s="270"/>
      <c r="HQW326" s="270"/>
      <c r="HQX326" s="270"/>
      <c r="HQY326" s="270"/>
      <c r="HQZ326" s="270"/>
      <c r="HRA326" s="270"/>
      <c r="HRB326" s="270"/>
      <c r="HRC326" s="270"/>
      <c r="HRD326" s="270"/>
      <c r="HRE326" s="270"/>
      <c r="HRF326" s="270"/>
      <c r="HRG326" s="270"/>
      <c r="HRH326" s="270"/>
      <c r="HRI326" s="270"/>
      <c r="HRJ326" s="270"/>
      <c r="HRK326" s="270"/>
      <c r="HRL326" s="270"/>
      <c r="HRM326" s="270"/>
      <c r="HRN326" s="270"/>
      <c r="HRO326" s="270"/>
      <c r="HRP326" s="270"/>
      <c r="HRQ326" s="270"/>
      <c r="HRR326" s="270"/>
      <c r="HRS326" s="270"/>
      <c r="HRT326" s="270"/>
      <c r="HRU326" s="270"/>
      <c r="HRV326" s="270"/>
      <c r="HRW326" s="270"/>
      <c r="HRX326" s="270"/>
      <c r="HRY326" s="270"/>
      <c r="HRZ326" s="270"/>
      <c r="HSA326" s="270"/>
      <c r="HSB326" s="270"/>
      <c r="HSC326" s="270"/>
      <c r="HSD326" s="270"/>
      <c r="HSE326" s="270"/>
      <c r="HSF326" s="270"/>
      <c r="HSG326" s="270"/>
      <c r="HSH326" s="270"/>
      <c r="HSI326" s="270"/>
      <c r="HSJ326" s="270"/>
      <c r="HSK326" s="270"/>
      <c r="HSL326" s="270"/>
      <c r="HSM326" s="270"/>
      <c r="HSN326" s="270"/>
      <c r="HSO326" s="270"/>
      <c r="HSP326" s="270"/>
      <c r="HSQ326" s="270"/>
      <c r="HSR326" s="270"/>
      <c r="HSS326" s="270"/>
      <c r="HST326" s="270"/>
      <c r="HSU326" s="270"/>
      <c r="HSV326" s="270"/>
      <c r="HSW326" s="270"/>
      <c r="HSX326" s="270"/>
      <c r="HSY326" s="270"/>
      <c r="HSZ326" s="270"/>
      <c r="HTA326" s="270"/>
      <c r="HTB326" s="270"/>
      <c r="HTC326" s="270"/>
      <c r="HTD326" s="270"/>
      <c r="HTE326" s="270"/>
      <c r="HTF326" s="270"/>
      <c r="HTG326" s="270"/>
      <c r="HTH326" s="270"/>
      <c r="HTI326" s="270"/>
      <c r="HTJ326" s="270"/>
      <c r="HTK326" s="270"/>
      <c r="HTL326" s="270"/>
      <c r="HTM326" s="270"/>
      <c r="HTN326" s="270"/>
      <c r="HTO326" s="270"/>
      <c r="HTP326" s="270"/>
      <c r="HTQ326" s="270"/>
      <c r="HTR326" s="270"/>
      <c r="HTS326" s="270"/>
      <c r="HTT326" s="270"/>
      <c r="HTU326" s="270"/>
      <c r="HTV326" s="270"/>
      <c r="HTW326" s="270"/>
      <c r="HTX326" s="270"/>
      <c r="HTY326" s="270"/>
      <c r="HTZ326" s="270"/>
      <c r="HUA326" s="270"/>
      <c r="HUB326" s="270"/>
      <c r="HUC326" s="270"/>
      <c r="HUD326" s="270"/>
      <c r="HUE326" s="270"/>
      <c r="HUF326" s="270"/>
      <c r="HUG326" s="270"/>
      <c r="HUH326" s="270"/>
      <c r="HUI326" s="270"/>
      <c r="HUJ326" s="270"/>
      <c r="HUK326" s="270"/>
      <c r="HUL326" s="270"/>
      <c r="HUM326" s="270"/>
      <c r="HUN326" s="270"/>
      <c r="HUO326" s="270"/>
      <c r="HUP326" s="270"/>
      <c r="HUQ326" s="270"/>
      <c r="HUR326" s="270"/>
      <c r="HUS326" s="270"/>
      <c r="HUT326" s="270"/>
      <c r="HUU326" s="270"/>
      <c r="HUV326" s="270"/>
      <c r="HUW326" s="270"/>
      <c r="HUX326" s="270"/>
      <c r="HUY326" s="270"/>
      <c r="HUZ326" s="270"/>
      <c r="HVA326" s="270"/>
      <c r="HVB326" s="270"/>
      <c r="HVC326" s="270"/>
      <c r="HVD326" s="270"/>
      <c r="HVE326" s="270"/>
      <c r="HVF326" s="270"/>
      <c r="HVG326" s="270"/>
      <c r="HVH326" s="270"/>
      <c r="HVI326" s="270"/>
      <c r="HVJ326" s="270"/>
      <c r="HVK326" s="270"/>
      <c r="HVL326" s="270"/>
      <c r="HVM326" s="270"/>
      <c r="HVN326" s="270"/>
      <c r="HVO326" s="270"/>
      <c r="HVP326" s="270"/>
      <c r="HVQ326" s="270"/>
      <c r="HVR326" s="270"/>
      <c r="HVS326" s="270"/>
      <c r="HVT326" s="270"/>
      <c r="HVU326" s="270"/>
      <c r="HVV326" s="270"/>
      <c r="HVW326" s="270"/>
      <c r="HVX326" s="270"/>
      <c r="HVY326" s="270"/>
      <c r="HVZ326" s="270"/>
      <c r="HWA326" s="270"/>
      <c r="HWB326" s="270"/>
      <c r="HWC326" s="270"/>
      <c r="HWD326" s="270"/>
      <c r="HWE326" s="270"/>
      <c r="HWF326" s="270"/>
      <c r="HWG326" s="270"/>
      <c r="HWH326" s="270"/>
      <c r="HWI326" s="270"/>
      <c r="HWJ326" s="270"/>
      <c r="HWK326" s="270"/>
      <c r="HWL326" s="270"/>
      <c r="HWM326" s="270"/>
      <c r="HWN326" s="270"/>
      <c r="HWO326" s="270"/>
      <c r="HWP326" s="270"/>
      <c r="HWQ326" s="270"/>
      <c r="HWR326" s="270"/>
      <c r="HWS326" s="270"/>
      <c r="HWT326" s="270"/>
      <c r="HWU326" s="270"/>
      <c r="HWV326" s="270"/>
      <c r="HWW326" s="270"/>
      <c r="HWX326" s="270"/>
      <c r="HWY326" s="270"/>
      <c r="HWZ326" s="270"/>
      <c r="HXA326" s="270"/>
      <c r="HXB326" s="270"/>
      <c r="HXC326" s="270"/>
      <c r="HXD326" s="270"/>
      <c r="HXE326" s="270"/>
      <c r="HXF326" s="270"/>
      <c r="HXG326" s="270"/>
      <c r="HXH326" s="270"/>
      <c r="HXI326" s="270"/>
      <c r="HXJ326" s="270"/>
      <c r="HXK326" s="270"/>
      <c r="HXL326" s="270"/>
      <c r="HXM326" s="270"/>
      <c r="HXN326" s="270"/>
      <c r="HXO326" s="270"/>
      <c r="HXP326" s="270"/>
      <c r="HXQ326" s="270"/>
      <c r="HXR326" s="270"/>
      <c r="HXS326" s="270"/>
      <c r="HXT326" s="270"/>
      <c r="HXU326" s="270"/>
      <c r="HXV326" s="270"/>
      <c r="HXW326" s="270"/>
      <c r="HXX326" s="270"/>
      <c r="HXY326" s="270"/>
      <c r="HXZ326" s="270"/>
      <c r="HYA326" s="270"/>
      <c r="HYB326" s="270"/>
      <c r="HYC326" s="270"/>
      <c r="HYD326" s="270"/>
      <c r="HYE326" s="270"/>
      <c r="HYF326" s="270"/>
      <c r="HYG326" s="270"/>
      <c r="HYH326" s="270"/>
      <c r="HYI326" s="270"/>
      <c r="HYJ326" s="270"/>
      <c r="HYK326" s="270"/>
      <c r="HYL326" s="270"/>
      <c r="HYM326" s="270"/>
      <c r="HYN326" s="270"/>
      <c r="HYO326" s="270"/>
      <c r="HYP326" s="270"/>
      <c r="HYQ326" s="270"/>
      <c r="HYR326" s="270"/>
      <c r="HYS326" s="270"/>
      <c r="HYT326" s="270"/>
      <c r="HYU326" s="270"/>
      <c r="HYV326" s="270"/>
      <c r="HYW326" s="270"/>
      <c r="HYX326" s="270"/>
      <c r="HYY326" s="270"/>
      <c r="HYZ326" s="270"/>
      <c r="HZA326" s="270"/>
      <c r="HZB326" s="270"/>
      <c r="HZC326" s="270"/>
      <c r="HZD326" s="270"/>
      <c r="HZE326" s="270"/>
      <c r="HZF326" s="270"/>
      <c r="HZG326" s="270"/>
      <c r="HZH326" s="270"/>
      <c r="HZI326" s="270"/>
      <c r="HZJ326" s="270"/>
      <c r="HZK326" s="270"/>
      <c r="HZL326" s="270"/>
      <c r="HZM326" s="270"/>
      <c r="HZN326" s="270"/>
      <c r="HZO326" s="270"/>
      <c r="HZP326" s="270"/>
      <c r="HZQ326" s="270"/>
      <c r="HZR326" s="270"/>
      <c r="HZS326" s="270"/>
      <c r="HZT326" s="270"/>
      <c r="HZU326" s="270"/>
      <c r="HZV326" s="270"/>
      <c r="HZW326" s="270"/>
      <c r="HZX326" s="270"/>
      <c r="HZY326" s="270"/>
      <c r="HZZ326" s="270"/>
      <c r="IAA326" s="270"/>
      <c r="IAB326" s="270"/>
      <c r="IAC326" s="270"/>
      <c r="IAD326" s="270"/>
      <c r="IAE326" s="270"/>
      <c r="IAF326" s="270"/>
      <c r="IAG326" s="270"/>
      <c r="IAH326" s="270"/>
      <c r="IAI326" s="270"/>
      <c r="IAJ326" s="270"/>
      <c r="IAK326" s="270"/>
      <c r="IAL326" s="270"/>
      <c r="IAM326" s="270"/>
      <c r="IAN326" s="270"/>
      <c r="IAO326" s="270"/>
      <c r="IAP326" s="270"/>
      <c r="IAQ326" s="270"/>
      <c r="IAR326" s="270"/>
      <c r="IAS326" s="270"/>
      <c r="IAT326" s="270"/>
      <c r="IAU326" s="270"/>
      <c r="IAV326" s="270"/>
      <c r="IAW326" s="270"/>
      <c r="IAX326" s="270"/>
      <c r="IAY326" s="270"/>
      <c r="IAZ326" s="270"/>
      <c r="IBA326" s="270"/>
      <c r="IBB326" s="270"/>
      <c r="IBC326" s="270"/>
      <c r="IBD326" s="270"/>
      <c r="IBE326" s="270"/>
      <c r="IBF326" s="270"/>
      <c r="IBG326" s="270"/>
      <c r="IBH326" s="270"/>
      <c r="IBI326" s="270"/>
      <c r="IBJ326" s="270"/>
      <c r="IBK326" s="270"/>
      <c r="IBL326" s="270"/>
      <c r="IBM326" s="270"/>
      <c r="IBN326" s="270"/>
      <c r="IBO326" s="270"/>
      <c r="IBP326" s="270"/>
      <c r="IBQ326" s="270"/>
      <c r="IBR326" s="270"/>
      <c r="IBS326" s="270"/>
      <c r="IBT326" s="270"/>
      <c r="IBU326" s="270"/>
      <c r="IBV326" s="270"/>
      <c r="IBW326" s="270"/>
      <c r="IBX326" s="270"/>
      <c r="IBY326" s="270"/>
      <c r="IBZ326" s="270"/>
      <c r="ICA326" s="270"/>
      <c r="ICB326" s="270"/>
      <c r="ICC326" s="270"/>
      <c r="ICD326" s="270"/>
      <c r="ICE326" s="270"/>
      <c r="ICF326" s="270"/>
      <c r="ICG326" s="270"/>
      <c r="ICH326" s="270"/>
      <c r="ICI326" s="270"/>
      <c r="ICJ326" s="270"/>
      <c r="ICK326" s="270"/>
      <c r="ICL326" s="270"/>
      <c r="ICM326" s="270"/>
      <c r="ICN326" s="270"/>
      <c r="ICO326" s="270"/>
      <c r="ICP326" s="270"/>
      <c r="ICQ326" s="270"/>
      <c r="ICR326" s="270"/>
      <c r="ICS326" s="270"/>
      <c r="ICT326" s="270"/>
      <c r="ICU326" s="270"/>
      <c r="ICV326" s="270"/>
      <c r="ICW326" s="270"/>
      <c r="ICX326" s="270"/>
      <c r="ICY326" s="270"/>
      <c r="ICZ326" s="270"/>
      <c r="IDA326" s="270"/>
      <c r="IDB326" s="270"/>
      <c r="IDC326" s="270"/>
      <c r="IDD326" s="270"/>
      <c r="IDE326" s="270"/>
      <c r="IDF326" s="270"/>
      <c r="IDG326" s="270"/>
      <c r="IDH326" s="270"/>
      <c r="IDI326" s="270"/>
      <c r="IDJ326" s="270"/>
      <c r="IDK326" s="270"/>
      <c r="IDL326" s="270"/>
      <c r="IDM326" s="270"/>
      <c r="IDN326" s="270"/>
      <c r="IDO326" s="270"/>
      <c r="IDP326" s="270"/>
      <c r="IDQ326" s="270"/>
      <c r="IDR326" s="270"/>
      <c r="IDS326" s="270"/>
      <c r="IDT326" s="270"/>
      <c r="IDU326" s="270"/>
      <c r="IDV326" s="270"/>
      <c r="IDW326" s="270"/>
      <c r="IDX326" s="270"/>
      <c r="IDY326" s="270"/>
      <c r="IDZ326" s="270"/>
      <c r="IEA326" s="270"/>
      <c r="IEB326" s="270"/>
      <c r="IEC326" s="270"/>
      <c r="IED326" s="270"/>
      <c r="IEE326" s="270"/>
      <c r="IEF326" s="270"/>
      <c r="IEG326" s="270"/>
      <c r="IEH326" s="270"/>
      <c r="IEI326" s="270"/>
      <c r="IEJ326" s="270"/>
      <c r="IEK326" s="270"/>
      <c r="IEL326" s="270"/>
      <c r="IEM326" s="270"/>
      <c r="IEN326" s="270"/>
      <c r="IEO326" s="270"/>
      <c r="IEP326" s="270"/>
      <c r="IEQ326" s="270"/>
      <c r="IER326" s="270"/>
      <c r="IES326" s="270"/>
      <c r="IET326" s="270"/>
      <c r="IEU326" s="270"/>
      <c r="IEV326" s="270"/>
      <c r="IEW326" s="270"/>
      <c r="IEX326" s="270"/>
      <c r="IEY326" s="270"/>
      <c r="IEZ326" s="270"/>
      <c r="IFA326" s="270"/>
      <c r="IFB326" s="270"/>
      <c r="IFC326" s="270"/>
      <c r="IFD326" s="270"/>
      <c r="IFE326" s="270"/>
      <c r="IFF326" s="270"/>
      <c r="IFG326" s="270"/>
      <c r="IFH326" s="270"/>
      <c r="IFI326" s="270"/>
      <c r="IFJ326" s="270"/>
      <c r="IFK326" s="270"/>
      <c r="IFL326" s="270"/>
      <c r="IFM326" s="270"/>
      <c r="IFN326" s="270"/>
      <c r="IFO326" s="270"/>
      <c r="IFP326" s="270"/>
      <c r="IFQ326" s="270"/>
      <c r="IFR326" s="270"/>
      <c r="IFS326" s="270"/>
      <c r="IFT326" s="270"/>
      <c r="IFU326" s="270"/>
      <c r="IFV326" s="270"/>
      <c r="IFW326" s="270"/>
      <c r="IFX326" s="270"/>
      <c r="IFY326" s="270"/>
      <c r="IFZ326" s="270"/>
      <c r="IGA326" s="270"/>
      <c r="IGB326" s="270"/>
      <c r="IGC326" s="270"/>
      <c r="IGD326" s="270"/>
      <c r="IGE326" s="270"/>
      <c r="IGF326" s="270"/>
      <c r="IGG326" s="270"/>
      <c r="IGH326" s="270"/>
      <c r="IGI326" s="270"/>
      <c r="IGJ326" s="270"/>
      <c r="IGK326" s="270"/>
      <c r="IGL326" s="270"/>
      <c r="IGM326" s="270"/>
      <c r="IGN326" s="270"/>
      <c r="IGO326" s="270"/>
      <c r="IGP326" s="270"/>
      <c r="IGQ326" s="270"/>
      <c r="IGR326" s="270"/>
      <c r="IGS326" s="270"/>
      <c r="IGT326" s="270"/>
      <c r="IGU326" s="270"/>
      <c r="IGV326" s="270"/>
      <c r="IGW326" s="270"/>
      <c r="IGX326" s="270"/>
      <c r="IGY326" s="270"/>
      <c r="IGZ326" s="270"/>
      <c r="IHA326" s="270"/>
      <c r="IHB326" s="270"/>
      <c r="IHC326" s="270"/>
      <c r="IHD326" s="270"/>
      <c r="IHE326" s="270"/>
      <c r="IHF326" s="270"/>
      <c r="IHG326" s="270"/>
      <c r="IHH326" s="270"/>
      <c r="IHI326" s="270"/>
      <c r="IHJ326" s="270"/>
      <c r="IHK326" s="270"/>
      <c r="IHL326" s="270"/>
      <c r="IHM326" s="270"/>
      <c r="IHN326" s="270"/>
      <c r="IHO326" s="270"/>
      <c r="IHP326" s="270"/>
      <c r="IHQ326" s="270"/>
      <c r="IHR326" s="270"/>
      <c r="IHS326" s="270"/>
      <c r="IHT326" s="270"/>
      <c r="IHU326" s="270"/>
      <c r="IHV326" s="270"/>
      <c r="IHW326" s="270"/>
      <c r="IHX326" s="270"/>
      <c r="IHY326" s="270"/>
      <c r="IHZ326" s="270"/>
      <c r="IIA326" s="270"/>
      <c r="IIB326" s="270"/>
      <c r="IIC326" s="270"/>
      <c r="IID326" s="270"/>
      <c r="IIE326" s="270"/>
      <c r="IIF326" s="270"/>
      <c r="IIG326" s="270"/>
      <c r="IIH326" s="270"/>
      <c r="III326" s="270"/>
      <c r="IIJ326" s="270"/>
      <c r="IIK326" s="270"/>
      <c r="IIL326" s="270"/>
      <c r="IIM326" s="270"/>
      <c r="IIN326" s="270"/>
      <c r="IIO326" s="270"/>
      <c r="IIP326" s="270"/>
      <c r="IIQ326" s="270"/>
      <c r="IIR326" s="270"/>
      <c r="IIS326" s="270"/>
      <c r="IIT326" s="270"/>
      <c r="IIU326" s="270"/>
      <c r="IIV326" s="270"/>
      <c r="IIW326" s="270"/>
      <c r="IIX326" s="270"/>
      <c r="IIY326" s="270"/>
      <c r="IIZ326" s="270"/>
      <c r="IJA326" s="270"/>
      <c r="IJB326" s="270"/>
      <c r="IJC326" s="270"/>
      <c r="IJD326" s="270"/>
      <c r="IJE326" s="270"/>
      <c r="IJF326" s="270"/>
      <c r="IJG326" s="270"/>
      <c r="IJH326" s="270"/>
      <c r="IJI326" s="270"/>
      <c r="IJJ326" s="270"/>
      <c r="IJK326" s="270"/>
      <c r="IJL326" s="270"/>
      <c r="IJM326" s="270"/>
      <c r="IJN326" s="270"/>
      <c r="IJO326" s="270"/>
      <c r="IJP326" s="270"/>
      <c r="IJQ326" s="270"/>
      <c r="IJR326" s="270"/>
      <c r="IJS326" s="270"/>
      <c r="IJT326" s="270"/>
      <c r="IJU326" s="270"/>
      <c r="IJV326" s="270"/>
      <c r="IJW326" s="270"/>
      <c r="IJX326" s="270"/>
      <c r="IJY326" s="270"/>
      <c r="IJZ326" s="270"/>
      <c r="IKA326" s="270"/>
      <c r="IKB326" s="270"/>
      <c r="IKC326" s="270"/>
      <c r="IKD326" s="270"/>
      <c r="IKE326" s="270"/>
      <c r="IKF326" s="270"/>
      <c r="IKG326" s="270"/>
      <c r="IKH326" s="270"/>
      <c r="IKI326" s="270"/>
      <c r="IKJ326" s="270"/>
      <c r="IKK326" s="270"/>
      <c r="IKL326" s="270"/>
      <c r="IKM326" s="270"/>
      <c r="IKN326" s="270"/>
      <c r="IKO326" s="270"/>
      <c r="IKP326" s="270"/>
      <c r="IKQ326" s="270"/>
      <c r="IKR326" s="270"/>
      <c r="IKS326" s="270"/>
      <c r="IKT326" s="270"/>
      <c r="IKU326" s="270"/>
      <c r="IKV326" s="270"/>
      <c r="IKW326" s="270"/>
      <c r="IKX326" s="270"/>
      <c r="IKY326" s="270"/>
      <c r="IKZ326" s="270"/>
      <c r="ILA326" s="270"/>
      <c r="ILB326" s="270"/>
      <c r="ILC326" s="270"/>
      <c r="ILD326" s="270"/>
      <c r="ILE326" s="270"/>
      <c r="ILF326" s="270"/>
      <c r="ILG326" s="270"/>
      <c r="ILH326" s="270"/>
      <c r="ILI326" s="270"/>
      <c r="ILJ326" s="270"/>
      <c r="ILK326" s="270"/>
      <c r="ILL326" s="270"/>
      <c r="ILM326" s="270"/>
      <c r="ILN326" s="270"/>
      <c r="ILO326" s="270"/>
      <c r="ILP326" s="270"/>
      <c r="ILQ326" s="270"/>
      <c r="ILR326" s="270"/>
      <c r="ILS326" s="270"/>
      <c r="ILT326" s="270"/>
      <c r="ILU326" s="270"/>
      <c r="ILV326" s="270"/>
      <c r="ILW326" s="270"/>
      <c r="ILX326" s="270"/>
      <c r="ILY326" s="270"/>
      <c r="ILZ326" s="270"/>
      <c r="IMA326" s="270"/>
      <c r="IMB326" s="270"/>
      <c r="IMC326" s="270"/>
      <c r="IMD326" s="270"/>
      <c r="IME326" s="270"/>
      <c r="IMF326" s="270"/>
      <c r="IMG326" s="270"/>
      <c r="IMH326" s="270"/>
      <c r="IMI326" s="270"/>
      <c r="IMJ326" s="270"/>
      <c r="IMK326" s="270"/>
      <c r="IML326" s="270"/>
      <c r="IMM326" s="270"/>
      <c r="IMN326" s="270"/>
      <c r="IMO326" s="270"/>
      <c r="IMP326" s="270"/>
      <c r="IMQ326" s="270"/>
      <c r="IMR326" s="270"/>
      <c r="IMS326" s="270"/>
      <c r="IMT326" s="270"/>
      <c r="IMU326" s="270"/>
      <c r="IMV326" s="270"/>
      <c r="IMW326" s="270"/>
      <c r="IMX326" s="270"/>
      <c r="IMY326" s="270"/>
      <c r="IMZ326" s="270"/>
      <c r="INA326" s="270"/>
      <c r="INB326" s="270"/>
      <c r="INC326" s="270"/>
      <c r="IND326" s="270"/>
      <c r="INE326" s="270"/>
      <c r="INF326" s="270"/>
      <c r="ING326" s="270"/>
      <c r="INH326" s="270"/>
      <c r="INI326" s="270"/>
      <c r="INJ326" s="270"/>
      <c r="INK326" s="270"/>
      <c r="INL326" s="270"/>
      <c r="INM326" s="270"/>
      <c r="INN326" s="270"/>
      <c r="INO326" s="270"/>
      <c r="INP326" s="270"/>
      <c r="INQ326" s="270"/>
      <c r="INR326" s="270"/>
      <c r="INS326" s="270"/>
      <c r="INT326" s="270"/>
      <c r="INU326" s="270"/>
      <c r="INV326" s="270"/>
      <c r="INW326" s="270"/>
      <c r="INX326" s="270"/>
      <c r="INY326" s="270"/>
      <c r="INZ326" s="270"/>
      <c r="IOA326" s="270"/>
      <c r="IOB326" s="270"/>
      <c r="IOC326" s="270"/>
      <c r="IOD326" s="270"/>
      <c r="IOE326" s="270"/>
      <c r="IOF326" s="270"/>
      <c r="IOG326" s="270"/>
      <c r="IOH326" s="270"/>
      <c r="IOI326" s="270"/>
      <c r="IOJ326" s="270"/>
      <c r="IOK326" s="270"/>
      <c r="IOL326" s="270"/>
      <c r="IOM326" s="270"/>
      <c r="ION326" s="270"/>
      <c r="IOO326" s="270"/>
      <c r="IOP326" s="270"/>
      <c r="IOQ326" s="270"/>
      <c r="IOR326" s="270"/>
      <c r="IOS326" s="270"/>
      <c r="IOT326" s="270"/>
      <c r="IOU326" s="270"/>
      <c r="IOV326" s="270"/>
      <c r="IOW326" s="270"/>
      <c r="IOX326" s="270"/>
      <c r="IOY326" s="270"/>
      <c r="IOZ326" s="270"/>
      <c r="IPA326" s="270"/>
      <c r="IPB326" s="270"/>
      <c r="IPC326" s="270"/>
      <c r="IPD326" s="270"/>
      <c r="IPE326" s="270"/>
      <c r="IPF326" s="270"/>
      <c r="IPG326" s="270"/>
      <c r="IPH326" s="270"/>
      <c r="IPI326" s="270"/>
      <c r="IPJ326" s="270"/>
      <c r="IPK326" s="270"/>
      <c r="IPL326" s="270"/>
      <c r="IPM326" s="270"/>
      <c r="IPN326" s="270"/>
      <c r="IPO326" s="270"/>
      <c r="IPP326" s="270"/>
      <c r="IPQ326" s="270"/>
      <c r="IPR326" s="270"/>
      <c r="IPS326" s="270"/>
      <c r="IPT326" s="270"/>
      <c r="IPU326" s="270"/>
      <c r="IPV326" s="270"/>
      <c r="IPW326" s="270"/>
      <c r="IPX326" s="270"/>
      <c r="IPY326" s="270"/>
      <c r="IPZ326" s="270"/>
      <c r="IQA326" s="270"/>
      <c r="IQB326" s="270"/>
      <c r="IQC326" s="270"/>
      <c r="IQD326" s="270"/>
      <c r="IQE326" s="270"/>
      <c r="IQF326" s="270"/>
      <c r="IQG326" s="270"/>
      <c r="IQH326" s="270"/>
      <c r="IQI326" s="270"/>
      <c r="IQJ326" s="270"/>
      <c r="IQK326" s="270"/>
      <c r="IQL326" s="270"/>
      <c r="IQM326" s="270"/>
      <c r="IQN326" s="270"/>
      <c r="IQO326" s="270"/>
      <c r="IQP326" s="270"/>
      <c r="IQQ326" s="270"/>
      <c r="IQR326" s="270"/>
      <c r="IQS326" s="270"/>
      <c r="IQT326" s="270"/>
      <c r="IQU326" s="270"/>
      <c r="IQV326" s="270"/>
      <c r="IQW326" s="270"/>
      <c r="IQX326" s="270"/>
      <c r="IQY326" s="270"/>
      <c r="IQZ326" s="270"/>
      <c r="IRA326" s="270"/>
      <c r="IRB326" s="270"/>
      <c r="IRC326" s="270"/>
      <c r="IRD326" s="270"/>
      <c r="IRE326" s="270"/>
      <c r="IRF326" s="270"/>
      <c r="IRG326" s="270"/>
      <c r="IRH326" s="270"/>
      <c r="IRI326" s="270"/>
      <c r="IRJ326" s="270"/>
      <c r="IRK326" s="270"/>
      <c r="IRL326" s="270"/>
      <c r="IRM326" s="270"/>
      <c r="IRN326" s="270"/>
      <c r="IRO326" s="270"/>
      <c r="IRP326" s="270"/>
      <c r="IRQ326" s="270"/>
      <c r="IRR326" s="270"/>
      <c r="IRS326" s="270"/>
      <c r="IRT326" s="270"/>
      <c r="IRU326" s="270"/>
      <c r="IRV326" s="270"/>
      <c r="IRW326" s="270"/>
      <c r="IRX326" s="270"/>
      <c r="IRY326" s="270"/>
      <c r="IRZ326" s="270"/>
      <c r="ISA326" s="270"/>
      <c r="ISB326" s="270"/>
      <c r="ISC326" s="270"/>
      <c r="ISD326" s="270"/>
      <c r="ISE326" s="270"/>
      <c r="ISF326" s="270"/>
      <c r="ISG326" s="270"/>
      <c r="ISH326" s="270"/>
      <c r="ISI326" s="270"/>
      <c r="ISJ326" s="270"/>
      <c r="ISK326" s="270"/>
      <c r="ISL326" s="270"/>
      <c r="ISM326" s="270"/>
      <c r="ISN326" s="270"/>
      <c r="ISO326" s="270"/>
      <c r="ISP326" s="270"/>
      <c r="ISQ326" s="270"/>
      <c r="ISR326" s="270"/>
      <c r="ISS326" s="270"/>
      <c r="IST326" s="270"/>
      <c r="ISU326" s="270"/>
      <c r="ISV326" s="270"/>
      <c r="ISW326" s="270"/>
      <c r="ISX326" s="270"/>
      <c r="ISY326" s="270"/>
      <c r="ISZ326" s="270"/>
      <c r="ITA326" s="270"/>
      <c r="ITB326" s="270"/>
      <c r="ITC326" s="270"/>
      <c r="ITD326" s="270"/>
      <c r="ITE326" s="270"/>
      <c r="ITF326" s="270"/>
      <c r="ITG326" s="270"/>
      <c r="ITH326" s="270"/>
      <c r="ITI326" s="270"/>
      <c r="ITJ326" s="270"/>
      <c r="ITK326" s="270"/>
      <c r="ITL326" s="270"/>
      <c r="ITM326" s="270"/>
      <c r="ITN326" s="270"/>
      <c r="ITO326" s="270"/>
      <c r="ITP326" s="270"/>
      <c r="ITQ326" s="270"/>
      <c r="ITR326" s="270"/>
      <c r="ITS326" s="270"/>
      <c r="ITT326" s="270"/>
      <c r="ITU326" s="270"/>
      <c r="ITV326" s="270"/>
      <c r="ITW326" s="270"/>
      <c r="ITX326" s="270"/>
      <c r="ITY326" s="270"/>
      <c r="ITZ326" s="270"/>
      <c r="IUA326" s="270"/>
      <c r="IUB326" s="270"/>
      <c r="IUC326" s="270"/>
      <c r="IUD326" s="270"/>
      <c r="IUE326" s="270"/>
      <c r="IUF326" s="270"/>
      <c r="IUG326" s="270"/>
      <c r="IUH326" s="270"/>
      <c r="IUI326" s="270"/>
      <c r="IUJ326" s="270"/>
      <c r="IUK326" s="270"/>
      <c r="IUL326" s="270"/>
      <c r="IUM326" s="270"/>
      <c r="IUN326" s="270"/>
      <c r="IUO326" s="270"/>
      <c r="IUP326" s="270"/>
      <c r="IUQ326" s="270"/>
      <c r="IUR326" s="270"/>
      <c r="IUS326" s="270"/>
      <c r="IUT326" s="270"/>
      <c r="IUU326" s="270"/>
      <c r="IUV326" s="270"/>
      <c r="IUW326" s="270"/>
      <c r="IUX326" s="270"/>
      <c r="IUY326" s="270"/>
      <c r="IUZ326" s="270"/>
      <c r="IVA326" s="270"/>
      <c r="IVB326" s="270"/>
      <c r="IVC326" s="270"/>
      <c r="IVD326" s="270"/>
      <c r="IVE326" s="270"/>
      <c r="IVF326" s="270"/>
      <c r="IVG326" s="270"/>
      <c r="IVH326" s="270"/>
      <c r="IVI326" s="270"/>
      <c r="IVJ326" s="270"/>
      <c r="IVK326" s="270"/>
      <c r="IVL326" s="270"/>
      <c r="IVM326" s="270"/>
      <c r="IVN326" s="270"/>
      <c r="IVO326" s="270"/>
      <c r="IVP326" s="270"/>
      <c r="IVQ326" s="270"/>
      <c r="IVR326" s="270"/>
      <c r="IVS326" s="270"/>
      <c r="IVT326" s="270"/>
      <c r="IVU326" s="270"/>
      <c r="IVV326" s="270"/>
      <c r="IVW326" s="270"/>
      <c r="IVX326" s="270"/>
      <c r="IVY326" s="270"/>
      <c r="IVZ326" s="270"/>
      <c r="IWA326" s="270"/>
      <c r="IWB326" s="270"/>
      <c r="IWC326" s="270"/>
      <c r="IWD326" s="270"/>
      <c r="IWE326" s="270"/>
      <c r="IWF326" s="270"/>
      <c r="IWG326" s="270"/>
      <c r="IWH326" s="270"/>
      <c r="IWI326" s="270"/>
      <c r="IWJ326" s="270"/>
      <c r="IWK326" s="270"/>
      <c r="IWL326" s="270"/>
      <c r="IWM326" s="270"/>
      <c r="IWN326" s="270"/>
      <c r="IWO326" s="270"/>
      <c r="IWP326" s="270"/>
      <c r="IWQ326" s="270"/>
      <c r="IWR326" s="270"/>
      <c r="IWS326" s="270"/>
      <c r="IWT326" s="270"/>
      <c r="IWU326" s="270"/>
      <c r="IWV326" s="270"/>
      <c r="IWW326" s="270"/>
      <c r="IWX326" s="270"/>
      <c r="IWY326" s="270"/>
      <c r="IWZ326" s="270"/>
      <c r="IXA326" s="270"/>
      <c r="IXB326" s="270"/>
      <c r="IXC326" s="270"/>
      <c r="IXD326" s="270"/>
      <c r="IXE326" s="270"/>
      <c r="IXF326" s="270"/>
      <c r="IXG326" s="270"/>
      <c r="IXH326" s="270"/>
      <c r="IXI326" s="270"/>
      <c r="IXJ326" s="270"/>
      <c r="IXK326" s="270"/>
      <c r="IXL326" s="270"/>
      <c r="IXM326" s="270"/>
      <c r="IXN326" s="270"/>
      <c r="IXO326" s="270"/>
      <c r="IXP326" s="270"/>
      <c r="IXQ326" s="270"/>
      <c r="IXR326" s="270"/>
      <c r="IXS326" s="270"/>
      <c r="IXT326" s="270"/>
      <c r="IXU326" s="270"/>
      <c r="IXV326" s="270"/>
      <c r="IXW326" s="270"/>
      <c r="IXX326" s="270"/>
      <c r="IXY326" s="270"/>
      <c r="IXZ326" s="270"/>
      <c r="IYA326" s="270"/>
      <c r="IYB326" s="270"/>
      <c r="IYC326" s="270"/>
      <c r="IYD326" s="270"/>
      <c r="IYE326" s="270"/>
      <c r="IYF326" s="270"/>
      <c r="IYG326" s="270"/>
      <c r="IYH326" s="270"/>
      <c r="IYI326" s="270"/>
      <c r="IYJ326" s="270"/>
      <c r="IYK326" s="270"/>
      <c r="IYL326" s="270"/>
      <c r="IYM326" s="270"/>
      <c r="IYN326" s="270"/>
      <c r="IYO326" s="270"/>
      <c r="IYP326" s="270"/>
      <c r="IYQ326" s="270"/>
      <c r="IYR326" s="270"/>
      <c r="IYS326" s="270"/>
      <c r="IYT326" s="270"/>
      <c r="IYU326" s="270"/>
      <c r="IYV326" s="270"/>
      <c r="IYW326" s="270"/>
      <c r="IYX326" s="270"/>
      <c r="IYY326" s="270"/>
      <c r="IYZ326" s="270"/>
      <c r="IZA326" s="270"/>
      <c r="IZB326" s="270"/>
      <c r="IZC326" s="270"/>
      <c r="IZD326" s="270"/>
      <c r="IZE326" s="270"/>
      <c r="IZF326" s="270"/>
      <c r="IZG326" s="270"/>
      <c r="IZH326" s="270"/>
      <c r="IZI326" s="270"/>
      <c r="IZJ326" s="270"/>
      <c r="IZK326" s="270"/>
      <c r="IZL326" s="270"/>
      <c r="IZM326" s="270"/>
      <c r="IZN326" s="270"/>
      <c r="IZO326" s="270"/>
      <c r="IZP326" s="270"/>
      <c r="IZQ326" s="270"/>
      <c r="IZR326" s="270"/>
      <c r="IZS326" s="270"/>
      <c r="IZT326" s="270"/>
      <c r="IZU326" s="270"/>
      <c r="IZV326" s="270"/>
      <c r="IZW326" s="270"/>
      <c r="IZX326" s="270"/>
      <c r="IZY326" s="270"/>
      <c r="IZZ326" s="270"/>
      <c r="JAA326" s="270"/>
      <c r="JAB326" s="270"/>
      <c r="JAC326" s="270"/>
      <c r="JAD326" s="270"/>
      <c r="JAE326" s="270"/>
      <c r="JAF326" s="270"/>
      <c r="JAG326" s="270"/>
      <c r="JAH326" s="270"/>
      <c r="JAI326" s="270"/>
      <c r="JAJ326" s="270"/>
      <c r="JAK326" s="270"/>
      <c r="JAL326" s="270"/>
      <c r="JAM326" s="270"/>
      <c r="JAN326" s="270"/>
      <c r="JAO326" s="270"/>
      <c r="JAP326" s="270"/>
      <c r="JAQ326" s="270"/>
      <c r="JAR326" s="270"/>
      <c r="JAS326" s="270"/>
      <c r="JAT326" s="270"/>
      <c r="JAU326" s="270"/>
      <c r="JAV326" s="270"/>
      <c r="JAW326" s="270"/>
      <c r="JAX326" s="270"/>
      <c r="JAY326" s="270"/>
      <c r="JAZ326" s="270"/>
      <c r="JBA326" s="270"/>
      <c r="JBB326" s="270"/>
      <c r="JBC326" s="270"/>
      <c r="JBD326" s="270"/>
      <c r="JBE326" s="270"/>
      <c r="JBF326" s="270"/>
      <c r="JBG326" s="270"/>
      <c r="JBH326" s="270"/>
      <c r="JBI326" s="270"/>
      <c r="JBJ326" s="270"/>
      <c r="JBK326" s="270"/>
      <c r="JBL326" s="270"/>
      <c r="JBM326" s="270"/>
      <c r="JBN326" s="270"/>
      <c r="JBO326" s="270"/>
      <c r="JBP326" s="270"/>
      <c r="JBQ326" s="270"/>
      <c r="JBR326" s="270"/>
      <c r="JBS326" s="270"/>
      <c r="JBT326" s="270"/>
      <c r="JBU326" s="270"/>
      <c r="JBV326" s="270"/>
      <c r="JBW326" s="270"/>
      <c r="JBX326" s="270"/>
      <c r="JBY326" s="270"/>
      <c r="JBZ326" s="270"/>
      <c r="JCA326" s="270"/>
      <c r="JCB326" s="270"/>
      <c r="JCC326" s="270"/>
      <c r="JCD326" s="270"/>
      <c r="JCE326" s="270"/>
      <c r="JCF326" s="270"/>
      <c r="JCG326" s="270"/>
      <c r="JCH326" s="270"/>
      <c r="JCI326" s="270"/>
      <c r="JCJ326" s="270"/>
      <c r="JCK326" s="270"/>
      <c r="JCL326" s="270"/>
      <c r="JCM326" s="270"/>
      <c r="JCN326" s="270"/>
      <c r="JCO326" s="270"/>
      <c r="JCP326" s="270"/>
      <c r="JCQ326" s="270"/>
      <c r="JCR326" s="270"/>
      <c r="JCS326" s="270"/>
      <c r="JCT326" s="270"/>
      <c r="JCU326" s="270"/>
      <c r="JCV326" s="270"/>
      <c r="JCW326" s="270"/>
      <c r="JCX326" s="270"/>
      <c r="JCY326" s="270"/>
      <c r="JCZ326" s="270"/>
      <c r="JDA326" s="270"/>
      <c r="JDB326" s="270"/>
      <c r="JDC326" s="270"/>
      <c r="JDD326" s="270"/>
      <c r="JDE326" s="270"/>
      <c r="JDF326" s="270"/>
      <c r="JDG326" s="270"/>
      <c r="JDH326" s="270"/>
      <c r="JDI326" s="270"/>
      <c r="JDJ326" s="270"/>
      <c r="JDK326" s="270"/>
      <c r="JDL326" s="270"/>
      <c r="JDM326" s="270"/>
      <c r="JDN326" s="270"/>
      <c r="JDO326" s="270"/>
      <c r="JDP326" s="270"/>
      <c r="JDQ326" s="270"/>
      <c r="JDR326" s="270"/>
      <c r="JDS326" s="270"/>
      <c r="JDT326" s="270"/>
      <c r="JDU326" s="270"/>
      <c r="JDV326" s="270"/>
      <c r="JDW326" s="270"/>
      <c r="JDX326" s="270"/>
      <c r="JDY326" s="270"/>
      <c r="JDZ326" s="270"/>
      <c r="JEA326" s="270"/>
      <c r="JEB326" s="270"/>
      <c r="JEC326" s="270"/>
      <c r="JED326" s="270"/>
      <c r="JEE326" s="270"/>
      <c r="JEF326" s="270"/>
      <c r="JEG326" s="270"/>
      <c r="JEH326" s="270"/>
      <c r="JEI326" s="270"/>
      <c r="JEJ326" s="270"/>
      <c r="JEK326" s="270"/>
      <c r="JEL326" s="270"/>
      <c r="JEM326" s="270"/>
      <c r="JEN326" s="270"/>
      <c r="JEO326" s="270"/>
      <c r="JEP326" s="270"/>
      <c r="JEQ326" s="270"/>
      <c r="JER326" s="270"/>
      <c r="JES326" s="270"/>
      <c r="JET326" s="270"/>
      <c r="JEU326" s="270"/>
      <c r="JEV326" s="270"/>
      <c r="JEW326" s="270"/>
      <c r="JEX326" s="270"/>
      <c r="JEY326" s="270"/>
      <c r="JEZ326" s="270"/>
      <c r="JFA326" s="270"/>
      <c r="JFB326" s="270"/>
      <c r="JFC326" s="270"/>
      <c r="JFD326" s="270"/>
      <c r="JFE326" s="270"/>
      <c r="JFF326" s="270"/>
      <c r="JFG326" s="270"/>
      <c r="JFH326" s="270"/>
      <c r="JFI326" s="270"/>
      <c r="JFJ326" s="270"/>
      <c r="JFK326" s="270"/>
      <c r="JFL326" s="270"/>
      <c r="JFM326" s="270"/>
      <c r="JFN326" s="270"/>
      <c r="JFO326" s="270"/>
      <c r="JFP326" s="270"/>
      <c r="JFQ326" s="270"/>
      <c r="JFR326" s="270"/>
      <c r="JFS326" s="270"/>
      <c r="JFT326" s="270"/>
      <c r="JFU326" s="270"/>
      <c r="JFV326" s="270"/>
      <c r="JFW326" s="270"/>
      <c r="JFX326" s="270"/>
      <c r="JFY326" s="270"/>
      <c r="JFZ326" s="270"/>
      <c r="JGA326" s="270"/>
      <c r="JGB326" s="270"/>
      <c r="JGC326" s="270"/>
      <c r="JGD326" s="270"/>
      <c r="JGE326" s="270"/>
      <c r="JGF326" s="270"/>
      <c r="JGG326" s="270"/>
      <c r="JGH326" s="270"/>
      <c r="JGI326" s="270"/>
      <c r="JGJ326" s="270"/>
      <c r="JGK326" s="270"/>
      <c r="JGL326" s="270"/>
      <c r="JGM326" s="270"/>
      <c r="JGN326" s="270"/>
      <c r="JGO326" s="270"/>
      <c r="JGP326" s="270"/>
      <c r="JGQ326" s="270"/>
      <c r="JGR326" s="270"/>
      <c r="JGS326" s="270"/>
      <c r="JGT326" s="270"/>
      <c r="JGU326" s="270"/>
      <c r="JGV326" s="270"/>
      <c r="JGW326" s="270"/>
      <c r="JGX326" s="270"/>
      <c r="JGY326" s="270"/>
      <c r="JGZ326" s="270"/>
      <c r="JHA326" s="270"/>
      <c r="JHB326" s="270"/>
      <c r="JHC326" s="270"/>
      <c r="JHD326" s="270"/>
      <c r="JHE326" s="270"/>
      <c r="JHF326" s="270"/>
      <c r="JHG326" s="270"/>
      <c r="JHH326" s="270"/>
      <c r="JHI326" s="270"/>
      <c r="JHJ326" s="270"/>
      <c r="JHK326" s="270"/>
      <c r="JHL326" s="270"/>
      <c r="JHM326" s="270"/>
      <c r="JHN326" s="270"/>
      <c r="JHO326" s="270"/>
      <c r="JHP326" s="270"/>
      <c r="JHQ326" s="270"/>
      <c r="JHR326" s="270"/>
      <c r="JHS326" s="270"/>
      <c r="JHT326" s="270"/>
      <c r="JHU326" s="270"/>
      <c r="JHV326" s="270"/>
      <c r="JHW326" s="270"/>
      <c r="JHX326" s="270"/>
      <c r="JHY326" s="270"/>
      <c r="JHZ326" s="270"/>
      <c r="JIA326" s="270"/>
      <c r="JIB326" s="270"/>
      <c r="JIC326" s="270"/>
      <c r="JID326" s="270"/>
      <c r="JIE326" s="270"/>
      <c r="JIF326" s="270"/>
      <c r="JIG326" s="270"/>
      <c r="JIH326" s="270"/>
      <c r="JII326" s="270"/>
      <c r="JIJ326" s="270"/>
      <c r="JIK326" s="270"/>
      <c r="JIL326" s="270"/>
      <c r="JIM326" s="270"/>
      <c r="JIN326" s="270"/>
      <c r="JIO326" s="270"/>
      <c r="JIP326" s="270"/>
      <c r="JIQ326" s="270"/>
      <c r="JIR326" s="270"/>
      <c r="JIS326" s="270"/>
      <c r="JIT326" s="270"/>
      <c r="JIU326" s="270"/>
      <c r="JIV326" s="270"/>
      <c r="JIW326" s="270"/>
      <c r="JIX326" s="270"/>
      <c r="JIY326" s="270"/>
      <c r="JIZ326" s="270"/>
      <c r="JJA326" s="270"/>
      <c r="JJB326" s="270"/>
      <c r="JJC326" s="270"/>
      <c r="JJD326" s="270"/>
      <c r="JJE326" s="270"/>
      <c r="JJF326" s="270"/>
      <c r="JJG326" s="270"/>
      <c r="JJH326" s="270"/>
      <c r="JJI326" s="270"/>
      <c r="JJJ326" s="270"/>
      <c r="JJK326" s="270"/>
      <c r="JJL326" s="270"/>
      <c r="JJM326" s="270"/>
      <c r="JJN326" s="270"/>
      <c r="JJO326" s="270"/>
      <c r="JJP326" s="270"/>
      <c r="JJQ326" s="270"/>
      <c r="JJR326" s="270"/>
      <c r="JJS326" s="270"/>
      <c r="JJT326" s="270"/>
      <c r="JJU326" s="270"/>
      <c r="JJV326" s="270"/>
      <c r="JJW326" s="270"/>
      <c r="JJX326" s="270"/>
      <c r="JJY326" s="270"/>
      <c r="JJZ326" s="270"/>
      <c r="JKA326" s="270"/>
      <c r="JKB326" s="270"/>
      <c r="JKC326" s="270"/>
      <c r="JKD326" s="270"/>
      <c r="JKE326" s="270"/>
      <c r="JKF326" s="270"/>
      <c r="JKG326" s="270"/>
      <c r="JKH326" s="270"/>
      <c r="JKI326" s="270"/>
      <c r="JKJ326" s="270"/>
      <c r="JKK326" s="270"/>
      <c r="JKL326" s="270"/>
      <c r="JKM326" s="270"/>
      <c r="JKN326" s="270"/>
      <c r="JKO326" s="270"/>
      <c r="JKP326" s="270"/>
      <c r="JKQ326" s="270"/>
      <c r="JKR326" s="270"/>
      <c r="JKS326" s="270"/>
      <c r="JKT326" s="270"/>
      <c r="JKU326" s="270"/>
      <c r="JKV326" s="270"/>
      <c r="JKW326" s="270"/>
      <c r="JKX326" s="270"/>
      <c r="JKY326" s="270"/>
      <c r="JKZ326" s="270"/>
      <c r="JLA326" s="270"/>
      <c r="JLB326" s="270"/>
      <c r="JLC326" s="270"/>
      <c r="JLD326" s="270"/>
      <c r="JLE326" s="270"/>
      <c r="JLF326" s="270"/>
      <c r="JLG326" s="270"/>
      <c r="JLH326" s="270"/>
      <c r="JLI326" s="270"/>
      <c r="JLJ326" s="270"/>
      <c r="JLK326" s="270"/>
      <c r="JLL326" s="270"/>
      <c r="JLM326" s="270"/>
      <c r="JLN326" s="270"/>
      <c r="JLO326" s="270"/>
      <c r="JLP326" s="270"/>
      <c r="JLQ326" s="270"/>
      <c r="JLR326" s="270"/>
      <c r="JLS326" s="270"/>
      <c r="JLT326" s="270"/>
      <c r="JLU326" s="270"/>
      <c r="JLV326" s="270"/>
      <c r="JLW326" s="270"/>
      <c r="JLX326" s="270"/>
      <c r="JLY326" s="270"/>
      <c r="JLZ326" s="270"/>
      <c r="JMA326" s="270"/>
      <c r="JMB326" s="270"/>
      <c r="JMC326" s="270"/>
      <c r="JMD326" s="270"/>
      <c r="JME326" s="270"/>
      <c r="JMF326" s="270"/>
      <c r="JMG326" s="270"/>
      <c r="JMH326" s="270"/>
      <c r="JMI326" s="270"/>
      <c r="JMJ326" s="270"/>
      <c r="JMK326" s="270"/>
      <c r="JML326" s="270"/>
      <c r="JMM326" s="270"/>
      <c r="JMN326" s="270"/>
      <c r="JMO326" s="270"/>
      <c r="JMP326" s="270"/>
      <c r="JMQ326" s="270"/>
      <c r="JMR326" s="270"/>
      <c r="JMS326" s="270"/>
      <c r="JMT326" s="270"/>
      <c r="JMU326" s="270"/>
      <c r="JMV326" s="270"/>
      <c r="JMW326" s="270"/>
      <c r="JMX326" s="270"/>
      <c r="JMY326" s="270"/>
      <c r="JMZ326" s="270"/>
      <c r="JNA326" s="270"/>
      <c r="JNB326" s="270"/>
      <c r="JNC326" s="270"/>
      <c r="JND326" s="270"/>
      <c r="JNE326" s="270"/>
      <c r="JNF326" s="270"/>
      <c r="JNG326" s="270"/>
      <c r="JNH326" s="270"/>
      <c r="JNI326" s="270"/>
      <c r="JNJ326" s="270"/>
      <c r="JNK326" s="270"/>
      <c r="JNL326" s="270"/>
      <c r="JNM326" s="270"/>
      <c r="JNN326" s="270"/>
      <c r="JNO326" s="270"/>
      <c r="JNP326" s="270"/>
      <c r="JNQ326" s="270"/>
      <c r="JNR326" s="270"/>
      <c r="JNS326" s="270"/>
      <c r="JNT326" s="270"/>
      <c r="JNU326" s="270"/>
      <c r="JNV326" s="270"/>
      <c r="JNW326" s="270"/>
      <c r="JNX326" s="270"/>
      <c r="JNY326" s="270"/>
      <c r="JNZ326" s="270"/>
      <c r="JOA326" s="270"/>
      <c r="JOB326" s="270"/>
      <c r="JOC326" s="270"/>
      <c r="JOD326" s="270"/>
      <c r="JOE326" s="270"/>
      <c r="JOF326" s="270"/>
      <c r="JOG326" s="270"/>
      <c r="JOH326" s="270"/>
      <c r="JOI326" s="270"/>
      <c r="JOJ326" s="270"/>
      <c r="JOK326" s="270"/>
      <c r="JOL326" s="270"/>
      <c r="JOM326" s="270"/>
      <c r="JON326" s="270"/>
      <c r="JOO326" s="270"/>
      <c r="JOP326" s="270"/>
      <c r="JOQ326" s="270"/>
      <c r="JOR326" s="270"/>
      <c r="JOS326" s="270"/>
      <c r="JOT326" s="270"/>
      <c r="JOU326" s="270"/>
      <c r="JOV326" s="270"/>
      <c r="JOW326" s="270"/>
      <c r="JOX326" s="270"/>
      <c r="JOY326" s="270"/>
      <c r="JOZ326" s="270"/>
      <c r="JPA326" s="270"/>
      <c r="JPB326" s="270"/>
      <c r="JPC326" s="270"/>
      <c r="JPD326" s="270"/>
      <c r="JPE326" s="270"/>
      <c r="JPF326" s="270"/>
      <c r="JPG326" s="270"/>
      <c r="JPH326" s="270"/>
      <c r="JPI326" s="270"/>
      <c r="JPJ326" s="270"/>
      <c r="JPK326" s="270"/>
      <c r="JPL326" s="270"/>
      <c r="JPM326" s="270"/>
      <c r="JPN326" s="270"/>
      <c r="JPO326" s="270"/>
      <c r="JPP326" s="270"/>
      <c r="JPQ326" s="270"/>
      <c r="JPR326" s="270"/>
      <c r="JPS326" s="270"/>
      <c r="JPT326" s="270"/>
      <c r="JPU326" s="270"/>
      <c r="JPV326" s="270"/>
      <c r="JPW326" s="270"/>
      <c r="JPX326" s="270"/>
      <c r="JPY326" s="270"/>
      <c r="JPZ326" s="270"/>
      <c r="JQA326" s="270"/>
      <c r="JQB326" s="270"/>
      <c r="JQC326" s="270"/>
      <c r="JQD326" s="270"/>
      <c r="JQE326" s="270"/>
      <c r="JQF326" s="270"/>
      <c r="JQG326" s="270"/>
      <c r="JQH326" s="270"/>
      <c r="JQI326" s="270"/>
      <c r="JQJ326" s="270"/>
      <c r="JQK326" s="270"/>
      <c r="JQL326" s="270"/>
      <c r="JQM326" s="270"/>
      <c r="JQN326" s="270"/>
      <c r="JQO326" s="270"/>
      <c r="JQP326" s="270"/>
      <c r="JQQ326" s="270"/>
      <c r="JQR326" s="270"/>
      <c r="JQS326" s="270"/>
      <c r="JQT326" s="270"/>
      <c r="JQU326" s="270"/>
      <c r="JQV326" s="270"/>
      <c r="JQW326" s="270"/>
      <c r="JQX326" s="270"/>
      <c r="JQY326" s="270"/>
      <c r="JQZ326" s="270"/>
      <c r="JRA326" s="270"/>
      <c r="JRB326" s="270"/>
      <c r="JRC326" s="270"/>
      <c r="JRD326" s="270"/>
      <c r="JRE326" s="270"/>
      <c r="JRF326" s="270"/>
      <c r="JRG326" s="270"/>
      <c r="JRH326" s="270"/>
      <c r="JRI326" s="270"/>
      <c r="JRJ326" s="270"/>
      <c r="JRK326" s="270"/>
      <c r="JRL326" s="270"/>
      <c r="JRM326" s="270"/>
      <c r="JRN326" s="270"/>
      <c r="JRO326" s="270"/>
      <c r="JRP326" s="270"/>
      <c r="JRQ326" s="270"/>
      <c r="JRR326" s="270"/>
      <c r="JRS326" s="270"/>
      <c r="JRT326" s="270"/>
      <c r="JRU326" s="270"/>
      <c r="JRV326" s="270"/>
      <c r="JRW326" s="270"/>
      <c r="JRX326" s="270"/>
      <c r="JRY326" s="270"/>
      <c r="JRZ326" s="270"/>
      <c r="JSA326" s="270"/>
      <c r="JSB326" s="270"/>
      <c r="JSC326" s="270"/>
      <c r="JSD326" s="270"/>
      <c r="JSE326" s="270"/>
      <c r="JSF326" s="270"/>
      <c r="JSG326" s="270"/>
      <c r="JSH326" s="270"/>
      <c r="JSI326" s="270"/>
      <c r="JSJ326" s="270"/>
      <c r="JSK326" s="270"/>
      <c r="JSL326" s="270"/>
      <c r="JSM326" s="270"/>
      <c r="JSN326" s="270"/>
      <c r="JSO326" s="270"/>
      <c r="JSP326" s="270"/>
      <c r="JSQ326" s="270"/>
      <c r="JSR326" s="270"/>
      <c r="JSS326" s="270"/>
      <c r="JST326" s="270"/>
      <c r="JSU326" s="270"/>
      <c r="JSV326" s="270"/>
      <c r="JSW326" s="270"/>
      <c r="JSX326" s="270"/>
      <c r="JSY326" s="270"/>
      <c r="JSZ326" s="270"/>
      <c r="JTA326" s="270"/>
      <c r="JTB326" s="270"/>
      <c r="JTC326" s="270"/>
      <c r="JTD326" s="270"/>
      <c r="JTE326" s="270"/>
      <c r="JTF326" s="270"/>
      <c r="JTG326" s="270"/>
      <c r="JTH326" s="270"/>
      <c r="JTI326" s="270"/>
      <c r="JTJ326" s="270"/>
      <c r="JTK326" s="270"/>
      <c r="JTL326" s="270"/>
      <c r="JTM326" s="270"/>
      <c r="JTN326" s="270"/>
      <c r="JTO326" s="270"/>
      <c r="JTP326" s="270"/>
      <c r="JTQ326" s="270"/>
      <c r="JTR326" s="270"/>
      <c r="JTS326" s="270"/>
      <c r="JTT326" s="270"/>
      <c r="JTU326" s="270"/>
      <c r="JTV326" s="270"/>
      <c r="JTW326" s="270"/>
      <c r="JTX326" s="270"/>
      <c r="JTY326" s="270"/>
      <c r="JTZ326" s="270"/>
      <c r="JUA326" s="270"/>
      <c r="JUB326" s="270"/>
      <c r="JUC326" s="270"/>
      <c r="JUD326" s="270"/>
      <c r="JUE326" s="270"/>
      <c r="JUF326" s="270"/>
      <c r="JUG326" s="270"/>
      <c r="JUH326" s="270"/>
      <c r="JUI326" s="270"/>
      <c r="JUJ326" s="270"/>
      <c r="JUK326" s="270"/>
      <c r="JUL326" s="270"/>
      <c r="JUM326" s="270"/>
      <c r="JUN326" s="270"/>
      <c r="JUO326" s="270"/>
      <c r="JUP326" s="270"/>
      <c r="JUQ326" s="270"/>
      <c r="JUR326" s="270"/>
      <c r="JUS326" s="270"/>
      <c r="JUT326" s="270"/>
      <c r="JUU326" s="270"/>
      <c r="JUV326" s="270"/>
      <c r="JUW326" s="270"/>
      <c r="JUX326" s="270"/>
      <c r="JUY326" s="270"/>
      <c r="JUZ326" s="270"/>
      <c r="JVA326" s="270"/>
      <c r="JVB326" s="270"/>
      <c r="JVC326" s="270"/>
      <c r="JVD326" s="270"/>
      <c r="JVE326" s="270"/>
      <c r="JVF326" s="270"/>
      <c r="JVG326" s="270"/>
      <c r="JVH326" s="270"/>
      <c r="JVI326" s="270"/>
      <c r="JVJ326" s="270"/>
      <c r="JVK326" s="270"/>
      <c r="JVL326" s="270"/>
      <c r="JVM326" s="270"/>
      <c r="JVN326" s="270"/>
      <c r="JVO326" s="270"/>
      <c r="JVP326" s="270"/>
      <c r="JVQ326" s="270"/>
      <c r="JVR326" s="270"/>
      <c r="JVS326" s="270"/>
      <c r="JVT326" s="270"/>
      <c r="JVU326" s="270"/>
      <c r="JVV326" s="270"/>
      <c r="JVW326" s="270"/>
      <c r="JVX326" s="270"/>
      <c r="JVY326" s="270"/>
      <c r="JVZ326" s="270"/>
      <c r="JWA326" s="270"/>
      <c r="JWB326" s="270"/>
      <c r="JWC326" s="270"/>
      <c r="JWD326" s="270"/>
      <c r="JWE326" s="270"/>
      <c r="JWF326" s="270"/>
      <c r="JWG326" s="270"/>
      <c r="JWH326" s="270"/>
      <c r="JWI326" s="270"/>
      <c r="JWJ326" s="270"/>
      <c r="JWK326" s="270"/>
      <c r="JWL326" s="270"/>
      <c r="JWM326" s="270"/>
      <c r="JWN326" s="270"/>
      <c r="JWO326" s="270"/>
      <c r="JWP326" s="270"/>
      <c r="JWQ326" s="270"/>
      <c r="JWR326" s="270"/>
      <c r="JWS326" s="270"/>
      <c r="JWT326" s="270"/>
      <c r="JWU326" s="270"/>
      <c r="JWV326" s="270"/>
      <c r="JWW326" s="270"/>
      <c r="JWX326" s="270"/>
      <c r="JWY326" s="270"/>
      <c r="JWZ326" s="270"/>
      <c r="JXA326" s="270"/>
      <c r="JXB326" s="270"/>
      <c r="JXC326" s="270"/>
      <c r="JXD326" s="270"/>
      <c r="JXE326" s="270"/>
      <c r="JXF326" s="270"/>
      <c r="JXG326" s="270"/>
      <c r="JXH326" s="270"/>
      <c r="JXI326" s="270"/>
      <c r="JXJ326" s="270"/>
      <c r="JXK326" s="270"/>
      <c r="JXL326" s="270"/>
      <c r="JXM326" s="270"/>
      <c r="JXN326" s="270"/>
      <c r="JXO326" s="270"/>
      <c r="JXP326" s="270"/>
      <c r="JXQ326" s="270"/>
      <c r="JXR326" s="270"/>
      <c r="JXS326" s="270"/>
      <c r="JXT326" s="270"/>
      <c r="JXU326" s="270"/>
      <c r="JXV326" s="270"/>
      <c r="JXW326" s="270"/>
      <c r="JXX326" s="270"/>
      <c r="JXY326" s="270"/>
      <c r="JXZ326" s="270"/>
      <c r="JYA326" s="270"/>
      <c r="JYB326" s="270"/>
      <c r="JYC326" s="270"/>
      <c r="JYD326" s="270"/>
      <c r="JYE326" s="270"/>
      <c r="JYF326" s="270"/>
      <c r="JYG326" s="270"/>
      <c r="JYH326" s="270"/>
      <c r="JYI326" s="270"/>
      <c r="JYJ326" s="270"/>
      <c r="JYK326" s="270"/>
      <c r="JYL326" s="270"/>
      <c r="JYM326" s="270"/>
      <c r="JYN326" s="270"/>
      <c r="JYO326" s="270"/>
      <c r="JYP326" s="270"/>
      <c r="JYQ326" s="270"/>
      <c r="JYR326" s="270"/>
      <c r="JYS326" s="270"/>
      <c r="JYT326" s="270"/>
      <c r="JYU326" s="270"/>
      <c r="JYV326" s="270"/>
      <c r="JYW326" s="270"/>
      <c r="JYX326" s="270"/>
      <c r="JYY326" s="270"/>
      <c r="JYZ326" s="270"/>
      <c r="JZA326" s="270"/>
      <c r="JZB326" s="270"/>
      <c r="JZC326" s="270"/>
      <c r="JZD326" s="270"/>
      <c r="JZE326" s="270"/>
      <c r="JZF326" s="270"/>
      <c r="JZG326" s="270"/>
      <c r="JZH326" s="270"/>
      <c r="JZI326" s="270"/>
      <c r="JZJ326" s="270"/>
      <c r="JZK326" s="270"/>
      <c r="JZL326" s="270"/>
      <c r="JZM326" s="270"/>
      <c r="JZN326" s="270"/>
      <c r="JZO326" s="270"/>
      <c r="JZP326" s="270"/>
      <c r="JZQ326" s="270"/>
      <c r="JZR326" s="270"/>
      <c r="JZS326" s="270"/>
      <c r="JZT326" s="270"/>
      <c r="JZU326" s="270"/>
      <c r="JZV326" s="270"/>
      <c r="JZW326" s="270"/>
      <c r="JZX326" s="270"/>
      <c r="JZY326" s="270"/>
      <c r="JZZ326" s="270"/>
      <c r="KAA326" s="270"/>
      <c r="KAB326" s="270"/>
      <c r="KAC326" s="270"/>
      <c r="KAD326" s="270"/>
      <c r="KAE326" s="270"/>
      <c r="KAF326" s="270"/>
      <c r="KAG326" s="270"/>
      <c r="KAH326" s="270"/>
      <c r="KAI326" s="270"/>
      <c r="KAJ326" s="270"/>
      <c r="KAK326" s="270"/>
      <c r="KAL326" s="270"/>
      <c r="KAM326" s="270"/>
      <c r="KAN326" s="270"/>
      <c r="KAO326" s="270"/>
      <c r="KAP326" s="270"/>
      <c r="KAQ326" s="270"/>
      <c r="KAR326" s="270"/>
      <c r="KAS326" s="270"/>
      <c r="KAT326" s="270"/>
      <c r="KAU326" s="270"/>
      <c r="KAV326" s="270"/>
      <c r="KAW326" s="270"/>
      <c r="KAX326" s="270"/>
      <c r="KAY326" s="270"/>
      <c r="KAZ326" s="270"/>
      <c r="KBA326" s="270"/>
      <c r="KBB326" s="270"/>
      <c r="KBC326" s="270"/>
      <c r="KBD326" s="270"/>
      <c r="KBE326" s="270"/>
      <c r="KBF326" s="270"/>
      <c r="KBG326" s="270"/>
      <c r="KBH326" s="270"/>
      <c r="KBI326" s="270"/>
      <c r="KBJ326" s="270"/>
      <c r="KBK326" s="270"/>
      <c r="KBL326" s="270"/>
      <c r="KBM326" s="270"/>
      <c r="KBN326" s="270"/>
      <c r="KBO326" s="270"/>
      <c r="KBP326" s="270"/>
      <c r="KBQ326" s="270"/>
      <c r="KBR326" s="270"/>
      <c r="KBS326" s="270"/>
      <c r="KBT326" s="270"/>
      <c r="KBU326" s="270"/>
      <c r="KBV326" s="270"/>
      <c r="KBW326" s="270"/>
      <c r="KBX326" s="270"/>
      <c r="KBY326" s="270"/>
      <c r="KBZ326" s="270"/>
      <c r="KCA326" s="270"/>
      <c r="KCB326" s="270"/>
      <c r="KCC326" s="270"/>
      <c r="KCD326" s="270"/>
      <c r="KCE326" s="270"/>
      <c r="KCF326" s="270"/>
      <c r="KCG326" s="270"/>
      <c r="KCH326" s="270"/>
      <c r="KCI326" s="270"/>
      <c r="KCJ326" s="270"/>
      <c r="KCK326" s="270"/>
      <c r="KCL326" s="270"/>
      <c r="KCM326" s="270"/>
      <c r="KCN326" s="270"/>
      <c r="KCO326" s="270"/>
      <c r="KCP326" s="270"/>
      <c r="KCQ326" s="270"/>
      <c r="KCR326" s="270"/>
      <c r="KCS326" s="270"/>
      <c r="KCT326" s="270"/>
      <c r="KCU326" s="270"/>
      <c r="KCV326" s="270"/>
      <c r="KCW326" s="270"/>
      <c r="KCX326" s="270"/>
      <c r="KCY326" s="270"/>
      <c r="KCZ326" s="270"/>
      <c r="KDA326" s="270"/>
      <c r="KDB326" s="270"/>
      <c r="KDC326" s="270"/>
      <c r="KDD326" s="270"/>
      <c r="KDE326" s="270"/>
      <c r="KDF326" s="270"/>
      <c r="KDG326" s="270"/>
      <c r="KDH326" s="270"/>
      <c r="KDI326" s="270"/>
      <c r="KDJ326" s="270"/>
      <c r="KDK326" s="270"/>
      <c r="KDL326" s="270"/>
      <c r="KDM326" s="270"/>
      <c r="KDN326" s="270"/>
      <c r="KDO326" s="270"/>
      <c r="KDP326" s="270"/>
      <c r="KDQ326" s="270"/>
      <c r="KDR326" s="270"/>
      <c r="KDS326" s="270"/>
      <c r="KDT326" s="270"/>
      <c r="KDU326" s="270"/>
      <c r="KDV326" s="270"/>
      <c r="KDW326" s="270"/>
      <c r="KDX326" s="270"/>
      <c r="KDY326" s="270"/>
      <c r="KDZ326" s="270"/>
      <c r="KEA326" s="270"/>
      <c r="KEB326" s="270"/>
      <c r="KEC326" s="270"/>
      <c r="KED326" s="270"/>
      <c r="KEE326" s="270"/>
      <c r="KEF326" s="270"/>
      <c r="KEG326" s="270"/>
      <c r="KEH326" s="270"/>
      <c r="KEI326" s="270"/>
      <c r="KEJ326" s="270"/>
      <c r="KEK326" s="270"/>
      <c r="KEL326" s="270"/>
      <c r="KEM326" s="270"/>
      <c r="KEN326" s="270"/>
      <c r="KEO326" s="270"/>
      <c r="KEP326" s="270"/>
      <c r="KEQ326" s="270"/>
      <c r="KER326" s="270"/>
      <c r="KES326" s="270"/>
      <c r="KET326" s="270"/>
      <c r="KEU326" s="270"/>
      <c r="KEV326" s="270"/>
      <c r="KEW326" s="270"/>
      <c r="KEX326" s="270"/>
      <c r="KEY326" s="270"/>
      <c r="KEZ326" s="270"/>
      <c r="KFA326" s="270"/>
      <c r="KFB326" s="270"/>
      <c r="KFC326" s="270"/>
      <c r="KFD326" s="270"/>
      <c r="KFE326" s="270"/>
      <c r="KFF326" s="270"/>
      <c r="KFG326" s="270"/>
      <c r="KFH326" s="270"/>
      <c r="KFI326" s="270"/>
      <c r="KFJ326" s="270"/>
      <c r="KFK326" s="270"/>
      <c r="KFL326" s="270"/>
      <c r="KFM326" s="270"/>
      <c r="KFN326" s="270"/>
      <c r="KFO326" s="270"/>
      <c r="KFP326" s="270"/>
      <c r="KFQ326" s="270"/>
      <c r="KFR326" s="270"/>
      <c r="KFS326" s="270"/>
      <c r="KFT326" s="270"/>
      <c r="KFU326" s="270"/>
      <c r="KFV326" s="270"/>
      <c r="KFW326" s="270"/>
      <c r="KFX326" s="270"/>
      <c r="KFY326" s="270"/>
      <c r="KFZ326" s="270"/>
      <c r="KGA326" s="270"/>
      <c r="KGB326" s="270"/>
      <c r="KGC326" s="270"/>
      <c r="KGD326" s="270"/>
      <c r="KGE326" s="270"/>
      <c r="KGF326" s="270"/>
      <c r="KGG326" s="270"/>
      <c r="KGH326" s="270"/>
      <c r="KGI326" s="270"/>
      <c r="KGJ326" s="270"/>
      <c r="KGK326" s="270"/>
      <c r="KGL326" s="270"/>
      <c r="KGM326" s="270"/>
      <c r="KGN326" s="270"/>
      <c r="KGO326" s="270"/>
      <c r="KGP326" s="270"/>
      <c r="KGQ326" s="270"/>
      <c r="KGR326" s="270"/>
      <c r="KGS326" s="270"/>
      <c r="KGT326" s="270"/>
      <c r="KGU326" s="270"/>
      <c r="KGV326" s="270"/>
      <c r="KGW326" s="270"/>
      <c r="KGX326" s="270"/>
      <c r="KGY326" s="270"/>
      <c r="KGZ326" s="270"/>
      <c r="KHA326" s="270"/>
      <c r="KHB326" s="270"/>
      <c r="KHC326" s="270"/>
      <c r="KHD326" s="270"/>
      <c r="KHE326" s="270"/>
      <c r="KHF326" s="270"/>
      <c r="KHG326" s="270"/>
      <c r="KHH326" s="270"/>
      <c r="KHI326" s="270"/>
      <c r="KHJ326" s="270"/>
      <c r="KHK326" s="270"/>
      <c r="KHL326" s="270"/>
      <c r="KHM326" s="270"/>
      <c r="KHN326" s="270"/>
      <c r="KHO326" s="270"/>
      <c r="KHP326" s="270"/>
      <c r="KHQ326" s="270"/>
      <c r="KHR326" s="270"/>
      <c r="KHS326" s="270"/>
      <c r="KHT326" s="270"/>
      <c r="KHU326" s="270"/>
      <c r="KHV326" s="270"/>
      <c r="KHW326" s="270"/>
      <c r="KHX326" s="270"/>
      <c r="KHY326" s="270"/>
      <c r="KHZ326" s="270"/>
      <c r="KIA326" s="270"/>
      <c r="KIB326" s="270"/>
      <c r="KIC326" s="270"/>
      <c r="KID326" s="270"/>
      <c r="KIE326" s="270"/>
      <c r="KIF326" s="270"/>
      <c r="KIG326" s="270"/>
      <c r="KIH326" s="270"/>
      <c r="KII326" s="270"/>
      <c r="KIJ326" s="270"/>
      <c r="KIK326" s="270"/>
      <c r="KIL326" s="270"/>
      <c r="KIM326" s="270"/>
      <c r="KIN326" s="270"/>
      <c r="KIO326" s="270"/>
      <c r="KIP326" s="270"/>
      <c r="KIQ326" s="270"/>
      <c r="KIR326" s="270"/>
      <c r="KIS326" s="270"/>
      <c r="KIT326" s="270"/>
      <c r="KIU326" s="270"/>
      <c r="KIV326" s="270"/>
      <c r="KIW326" s="270"/>
      <c r="KIX326" s="270"/>
      <c r="KIY326" s="270"/>
      <c r="KIZ326" s="270"/>
      <c r="KJA326" s="270"/>
      <c r="KJB326" s="270"/>
      <c r="KJC326" s="270"/>
      <c r="KJD326" s="270"/>
      <c r="KJE326" s="270"/>
      <c r="KJF326" s="270"/>
      <c r="KJG326" s="270"/>
      <c r="KJH326" s="270"/>
      <c r="KJI326" s="270"/>
      <c r="KJJ326" s="270"/>
      <c r="KJK326" s="270"/>
      <c r="KJL326" s="270"/>
      <c r="KJM326" s="270"/>
      <c r="KJN326" s="270"/>
      <c r="KJO326" s="270"/>
      <c r="KJP326" s="270"/>
      <c r="KJQ326" s="270"/>
      <c r="KJR326" s="270"/>
      <c r="KJS326" s="270"/>
      <c r="KJT326" s="270"/>
      <c r="KJU326" s="270"/>
      <c r="KJV326" s="270"/>
      <c r="KJW326" s="270"/>
      <c r="KJX326" s="270"/>
      <c r="KJY326" s="270"/>
      <c r="KJZ326" s="270"/>
      <c r="KKA326" s="270"/>
      <c r="KKB326" s="270"/>
      <c r="KKC326" s="270"/>
      <c r="KKD326" s="270"/>
      <c r="KKE326" s="270"/>
      <c r="KKF326" s="270"/>
      <c r="KKG326" s="270"/>
      <c r="KKH326" s="270"/>
      <c r="KKI326" s="270"/>
      <c r="KKJ326" s="270"/>
      <c r="KKK326" s="270"/>
      <c r="KKL326" s="270"/>
      <c r="KKM326" s="270"/>
      <c r="KKN326" s="270"/>
      <c r="KKO326" s="270"/>
      <c r="KKP326" s="270"/>
      <c r="KKQ326" s="270"/>
      <c r="KKR326" s="270"/>
      <c r="KKS326" s="270"/>
      <c r="KKT326" s="270"/>
      <c r="KKU326" s="270"/>
      <c r="KKV326" s="270"/>
      <c r="KKW326" s="270"/>
      <c r="KKX326" s="270"/>
      <c r="KKY326" s="270"/>
      <c r="KKZ326" s="270"/>
      <c r="KLA326" s="270"/>
      <c r="KLB326" s="270"/>
      <c r="KLC326" s="270"/>
      <c r="KLD326" s="270"/>
      <c r="KLE326" s="270"/>
      <c r="KLF326" s="270"/>
      <c r="KLG326" s="270"/>
      <c r="KLH326" s="270"/>
      <c r="KLI326" s="270"/>
      <c r="KLJ326" s="270"/>
      <c r="KLK326" s="270"/>
      <c r="KLL326" s="270"/>
      <c r="KLM326" s="270"/>
      <c r="KLN326" s="270"/>
      <c r="KLO326" s="270"/>
      <c r="KLP326" s="270"/>
      <c r="KLQ326" s="270"/>
      <c r="KLR326" s="270"/>
      <c r="KLS326" s="270"/>
      <c r="KLT326" s="270"/>
      <c r="KLU326" s="270"/>
      <c r="KLV326" s="270"/>
      <c r="KLW326" s="270"/>
      <c r="KLX326" s="270"/>
      <c r="KLY326" s="270"/>
      <c r="KLZ326" s="270"/>
      <c r="KMA326" s="270"/>
      <c r="KMB326" s="270"/>
      <c r="KMC326" s="270"/>
      <c r="KMD326" s="270"/>
      <c r="KME326" s="270"/>
      <c r="KMF326" s="270"/>
      <c r="KMG326" s="270"/>
      <c r="KMH326" s="270"/>
      <c r="KMI326" s="270"/>
      <c r="KMJ326" s="270"/>
      <c r="KMK326" s="270"/>
      <c r="KML326" s="270"/>
      <c r="KMM326" s="270"/>
      <c r="KMN326" s="270"/>
      <c r="KMO326" s="270"/>
      <c r="KMP326" s="270"/>
      <c r="KMQ326" s="270"/>
      <c r="KMR326" s="270"/>
      <c r="KMS326" s="270"/>
      <c r="KMT326" s="270"/>
      <c r="KMU326" s="270"/>
      <c r="KMV326" s="270"/>
      <c r="KMW326" s="270"/>
      <c r="KMX326" s="270"/>
      <c r="KMY326" s="270"/>
      <c r="KMZ326" s="270"/>
      <c r="KNA326" s="270"/>
      <c r="KNB326" s="270"/>
      <c r="KNC326" s="270"/>
      <c r="KND326" s="270"/>
      <c r="KNE326" s="270"/>
      <c r="KNF326" s="270"/>
      <c r="KNG326" s="270"/>
      <c r="KNH326" s="270"/>
      <c r="KNI326" s="270"/>
      <c r="KNJ326" s="270"/>
      <c r="KNK326" s="270"/>
      <c r="KNL326" s="270"/>
      <c r="KNM326" s="270"/>
      <c r="KNN326" s="270"/>
      <c r="KNO326" s="270"/>
      <c r="KNP326" s="270"/>
      <c r="KNQ326" s="270"/>
      <c r="KNR326" s="270"/>
      <c r="KNS326" s="270"/>
      <c r="KNT326" s="270"/>
      <c r="KNU326" s="270"/>
      <c r="KNV326" s="270"/>
      <c r="KNW326" s="270"/>
      <c r="KNX326" s="270"/>
      <c r="KNY326" s="270"/>
      <c r="KNZ326" s="270"/>
      <c r="KOA326" s="270"/>
      <c r="KOB326" s="270"/>
      <c r="KOC326" s="270"/>
      <c r="KOD326" s="270"/>
      <c r="KOE326" s="270"/>
      <c r="KOF326" s="270"/>
      <c r="KOG326" s="270"/>
      <c r="KOH326" s="270"/>
      <c r="KOI326" s="270"/>
      <c r="KOJ326" s="270"/>
      <c r="KOK326" s="270"/>
      <c r="KOL326" s="270"/>
      <c r="KOM326" s="270"/>
      <c r="KON326" s="270"/>
      <c r="KOO326" s="270"/>
      <c r="KOP326" s="270"/>
      <c r="KOQ326" s="270"/>
      <c r="KOR326" s="270"/>
      <c r="KOS326" s="270"/>
      <c r="KOT326" s="270"/>
      <c r="KOU326" s="270"/>
      <c r="KOV326" s="270"/>
      <c r="KOW326" s="270"/>
      <c r="KOX326" s="270"/>
      <c r="KOY326" s="270"/>
      <c r="KOZ326" s="270"/>
      <c r="KPA326" s="270"/>
      <c r="KPB326" s="270"/>
      <c r="KPC326" s="270"/>
      <c r="KPD326" s="270"/>
      <c r="KPE326" s="270"/>
      <c r="KPF326" s="270"/>
      <c r="KPG326" s="270"/>
      <c r="KPH326" s="270"/>
      <c r="KPI326" s="270"/>
      <c r="KPJ326" s="270"/>
      <c r="KPK326" s="270"/>
      <c r="KPL326" s="270"/>
      <c r="KPM326" s="270"/>
      <c r="KPN326" s="270"/>
      <c r="KPO326" s="270"/>
      <c r="KPP326" s="270"/>
      <c r="KPQ326" s="270"/>
      <c r="KPR326" s="270"/>
      <c r="KPS326" s="270"/>
      <c r="KPT326" s="270"/>
      <c r="KPU326" s="270"/>
      <c r="KPV326" s="270"/>
      <c r="KPW326" s="270"/>
      <c r="KPX326" s="270"/>
      <c r="KPY326" s="270"/>
      <c r="KPZ326" s="270"/>
      <c r="KQA326" s="270"/>
      <c r="KQB326" s="270"/>
      <c r="KQC326" s="270"/>
      <c r="KQD326" s="270"/>
      <c r="KQE326" s="270"/>
      <c r="KQF326" s="270"/>
      <c r="KQG326" s="270"/>
      <c r="KQH326" s="270"/>
      <c r="KQI326" s="270"/>
      <c r="KQJ326" s="270"/>
      <c r="KQK326" s="270"/>
      <c r="KQL326" s="270"/>
      <c r="KQM326" s="270"/>
      <c r="KQN326" s="270"/>
      <c r="KQO326" s="270"/>
      <c r="KQP326" s="270"/>
      <c r="KQQ326" s="270"/>
      <c r="KQR326" s="270"/>
      <c r="KQS326" s="270"/>
      <c r="KQT326" s="270"/>
      <c r="KQU326" s="270"/>
      <c r="KQV326" s="270"/>
      <c r="KQW326" s="270"/>
      <c r="KQX326" s="270"/>
      <c r="KQY326" s="270"/>
      <c r="KQZ326" s="270"/>
      <c r="KRA326" s="270"/>
      <c r="KRB326" s="270"/>
      <c r="KRC326" s="270"/>
      <c r="KRD326" s="270"/>
      <c r="KRE326" s="270"/>
      <c r="KRF326" s="270"/>
      <c r="KRG326" s="270"/>
      <c r="KRH326" s="270"/>
      <c r="KRI326" s="270"/>
      <c r="KRJ326" s="270"/>
      <c r="KRK326" s="270"/>
      <c r="KRL326" s="270"/>
      <c r="KRM326" s="270"/>
      <c r="KRN326" s="270"/>
      <c r="KRO326" s="270"/>
      <c r="KRP326" s="270"/>
      <c r="KRQ326" s="270"/>
      <c r="KRR326" s="270"/>
      <c r="KRS326" s="270"/>
      <c r="KRT326" s="270"/>
      <c r="KRU326" s="270"/>
      <c r="KRV326" s="270"/>
      <c r="KRW326" s="270"/>
      <c r="KRX326" s="270"/>
      <c r="KRY326" s="270"/>
      <c r="KRZ326" s="270"/>
      <c r="KSA326" s="270"/>
      <c r="KSB326" s="270"/>
      <c r="KSC326" s="270"/>
      <c r="KSD326" s="270"/>
      <c r="KSE326" s="270"/>
      <c r="KSF326" s="270"/>
      <c r="KSG326" s="270"/>
      <c r="KSH326" s="270"/>
      <c r="KSI326" s="270"/>
      <c r="KSJ326" s="270"/>
      <c r="KSK326" s="270"/>
      <c r="KSL326" s="270"/>
      <c r="KSM326" s="270"/>
      <c r="KSN326" s="270"/>
      <c r="KSO326" s="270"/>
      <c r="KSP326" s="270"/>
      <c r="KSQ326" s="270"/>
      <c r="KSR326" s="270"/>
      <c r="KSS326" s="270"/>
      <c r="KST326" s="270"/>
      <c r="KSU326" s="270"/>
      <c r="KSV326" s="270"/>
      <c r="KSW326" s="270"/>
      <c r="KSX326" s="270"/>
      <c r="KSY326" s="270"/>
      <c r="KSZ326" s="270"/>
      <c r="KTA326" s="270"/>
      <c r="KTB326" s="270"/>
      <c r="KTC326" s="270"/>
      <c r="KTD326" s="270"/>
      <c r="KTE326" s="270"/>
      <c r="KTF326" s="270"/>
      <c r="KTG326" s="270"/>
      <c r="KTH326" s="270"/>
      <c r="KTI326" s="270"/>
      <c r="KTJ326" s="270"/>
      <c r="KTK326" s="270"/>
      <c r="KTL326" s="270"/>
      <c r="KTM326" s="270"/>
      <c r="KTN326" s="270"/>
      <c r="KTO326" s="270"/>
      <c r="KTP326" s="270"/>
      <c r="KTQ326" s="270"/>
      <c r="KTR326" s="270"/>
      <c r="KTS326" s="270"/>
      <c r="KTT326" s="270"/>
      <c r="KTU326" s="270"/>
      <c r="KTV326" s="270"/>
      <c r="KTW326" s="270"/>
      <c r="KTX326" s="270"/>
      <c r="KTY326" s="270"/>
      <c r="KTZ326" s="270"/>
      <c r="KUA326" s="270"/>
      <c r="KUB326" s="270"/>
      <c r="KUC326" s="270"/>
      <c r="KUD326" s="270"/>
      <c r="KUE326" s="270"/>
      <c r="KUF326" s="270"/>
      <c r="KUG326" s="270"/>
      <c r="KUH326" s="270"/>
      <c r="KUI326" s="270"/>
      <c r="KUJ326" s="270"/>
      <c r="KUK326" s="270"/>
      <c r="KUL326" s="270"/>
      <c r="KUM326" s="270"/>
      <c r="KUN326" s="270"/>
      <c r="KUO326" s="270"/>
      <c r="KUP326" s="270"/>
      <c r="KUQ326" s="270"/>
      <c r="KUR326" s="270"/>
      <c r="KUS326" s="270"/>
      <c r="KUT326" s="270"/>
      <c r="KUU326" s="270"/>
      <c r="KUV326" s="270"/>
      <c r="KUW326" s="270"/>
      <c r="KUX326" s="270"/>
      <c r="KUY326" s="270"/>
      <c r="KUZ326" s="270"/>
      <c r="KVA326" s="270"/>
      <c r="KVB326" s="270"/>
      <c r="KVC326" s="270"/>
      <c r="KVD326" s="270"/>
      <c r="KVE326" s="270"/>
      <c r="KVF326" s="270"/>
      <c r="KVG326" s="270"/>
      <c r="KVH326" s="270"/>
      <c r="KVI326" s="270"/>
      <c r="KVJ326" s="270"/>
      <c r="KVK326" s="270"/>
      <c r="KVL326" s="270"/>
      <c r="KVM326" s="270"/>
      <c r="KVN326" s="270"/>
      <c r="KVO326" s="270"/>
      <c r="KVP326" s="270"/>
      <c r="KVQ326" s="270"/>
      <c r="KVR326" s="270"/>
      <c r="KVS326" s="270"/>
      <c r="KVT326" s="270"/>
      <c r="KVU326" s="270"/>
      <c r="KVV326" s="270"/>
      <c r="KVW326" s="270"/>
      <c r="KVX326" s="270"/>
      <c r="KVY326" s="270"/>
      <c r="KVZ326" s="270"/>
      <c r="KWA326" s="270"/>
      <c r="KWB326" s="270"/>
      <c r="KWC326" s="270"/>
      <c r="KWD326" s="270"/>
      <c r="KWE326" s="270"/>
      <c r="KWF326" s="270"/>
      <c r="KWG326" s="270"/>
      <c r="KWH326" s="270"/>
      <c r="KWI326" s="270"/>
      <c r="KWJ326" s="270"/>
      <c r="KWK326" s="270"/>
      <c r="KWL326" s="270"/>
      <c r="KWM326" s="270"/>
      <c r="KWN326" s="270"/>
      <c r="KWO326" s="270"/>
      <c r="KWP326" s="270"/>
      <c r="KWQ326" s="270"/>
      <c r="KWR326" s="270"/>
      <c r="KWS326" s="270"/>
      <c r="KWT326" s="270"/>
      <c r="KWU326" s="270"/>
      <c r="KWV326" s="270"/>
      <c r="KWW326" s="270"/>
      <c r="KWX326" s="270"/>
      <c r="KWY326" s="270"/>
      <c r="KWZ326" s="270"/>
      <c r="KXA326" s="270"/>
      <c r="KXB326" s="270"/>
      <c r="KXC326" s="270"/>
      <c r="KXD326" s="270"/>
      <c r="KXE326" s="270"/>
      <c r="KXF326" s="270"/>
      <c r="KXG326" s="270"/>
      <c r="KXH326" s="270"/>
      <c r="KXI326" s="270"/>
      <c r="KXJ326" s="270"/>
      <c r="KXK326" s="270"/>
      <c r="KXL326" s="270"/>
      <c r="KXM326" s="270"/>
      <c r="KXN326" s="270"/>
      <c r="KXO326" s="270"/>
      <c r="KXP326" s="270"/>
      <c r="KXQ326" s="270"/>
      <c r="KXR326" s="270"/>
      <c r="KXS326" s="270"/>
      <c r="KXT326" s="270"/>
      <c r="KXU326" s="270"/>
      <c r="KXV326" s="270"/>
      <c r="KXW326" s="270"/>
      <c r="KXX326" s="270"/>
      <c r="KXY326" s="270"/>
      <c r="KXZ326" s="270"/>
      <c r="KYA326" s="270"/>
      <c r="KYB326" s="270"/>
      <c r="KYC326" s="270"/>
      <c r="KYD326" s="270"/>
      <c r="KYE326" s="270"/>
      <c r="KYF326" s="270"/>
      <c r="KYG326" s="270"/>
      <c r="KYH326" s="270"/>
      <c r="KYI326" s="270"/>
      <c r="KYJ326" s="270"/>
      <c r="KYK326" s="270"/>
      <c r="KYL326" s="270"/>
      <c r="KYM326" s="270"/>
      <c r="KYN326" s="270"/>
      <c r="KYO326" s="270"/>
      <c r="KYP326" s="270"/>
      <c r="KYQ326" s="270"/>
      <c r="KYR326" s="270"/>
      <c r="KYS326" s="270"/>
      <c r="KYT326" s="270"/>
      <c r="KYU326" s="270"/>
      <c r="KYV326" s="270"/>
      <c r="KYW326" s="270"/>
      <c r="KYX326" s="270"/>
      <c r="KYY326" s="270"/>
      <c r="KYZ326" s="270"/>
      <c r="KZA326" s="270"/>
      <c r="KZB326" s="270"/>
      <c r="KZC326" s="270"/>
      <c r="KZD326" s="270"/>
      <c r="KZE326" s="270"/>
      <c r="KZF326" s="270"/>
      <c r="KZG326" s="270"/>
      <c r="KZH326" s="270"/>
      <c r="KZI326" s="270"/>
      <c r="KZJ326" s="270"/>
      <c r="KZK326" s="270"/>
      <c r="KZL326" s="270"/>
      <c r="KZM326" s="270"/>
      <c r="KZN326" s="270"/>
      <c r="KZO326" s="270"/>
      <c r="KZP326" s="270"/>
      <c r="KZQ326" s="270"/>
      <c r="KZR326" s="270"/>
      <c r="KZS326" s="270"/>
      <c r="KZT326" s="270"/>
      <c r="KZU326" s="270"/>
      <c r="KZV326" s="270"/>
      <c r="KZW326" s="270"/>
      <c r="KZX326" s="270"/>
      <c r="KZY326" s="270"/>
      <c r="KZZ326" s="270"/>
      <c r="LAA326" s="270"/>
      <c r="LAB326" s="270"/>
      <c r="LAC326" s="270"/>
      <c r="LAD326" s="270"/>
      <c r="LAE326" s="270"/>
      <c r="LAF326" s="270"/>
      <c r="LAG326" s="270"/>
      <c r="LAH326" s="270"/>
      <c r="LAI326" s="270"/>
      <c r="LAJ326" s="270"/>
      <c r="LAK326" s="270"/>
      <c r="LAL326" s="270"/>
      <c r="LAM326" s="270"/>
      <c r="LAN326" s="270"/>
      <c r="LAO326" s="270"/>
      <c r="LAP326" s="270"/>
      <c r="LAQ326" s="270"/>
      <c r="LAR326" s="270"/>
      <c r="LAS326" s="270"/>
      <c r="LAT326" s="270"/>
      <c r="LAU326" s="270"/>
      <c r="LAV326" s="270"/>
      <c r="LAW326" s="270"/>
      <c r="LAX326" s="270"/>
      <c r="LAY326" s="270"/>
      <c r="LAZ326" s="270"/>
      <c r="LBA326" s="270"/>
      <c r="LBB326" s="270"/>
      <c r="LBC326" s="270"/>
      <c r="LBD326" s="270"/>
      <c r="LBE326" s="270"/>
      <c r="LBF326" s="270"/>
      <c r="LBG326" s="270"/>
      <c r="LBH326" s="270"/>
      <c r="LBI326" s="270"/>
      <c r="LBJ326" s="270"/>
      <c r="LBK326" s="270"/>
      <c r="LBL326" s="270"/>
      <c r="LBM326" s="270"/>
      <c r="LBN326" s="270"/>
      <c r="LBO326" s="270"/>
      <c r="LBP326" s="270"/>
      <c r="LBQ326" s="270"/>
      <c r="LBR326" s="270"/>
      <c r="LBS326" s="270"/>
      <c r="LBT326" s="270"/>
      <c r="LBU326" s="270"/>
      <c r="LBV326" s="270"/>
      <c r="LBW326" s="270"/>
      <c r="LBX326" s="270"/>
      <c r="LBY326" s="270"/>
      <c r="LBZ326" s="270"/>
      <c r="LCA326" s="270"/>
      <c r="LCB326" s="270"/>
      <c r="LCC326" s="270"/>
      <c r="LCD326" s="270"/>
      <c r="LCE326" s="270"/>
      <c r="LCF326" s="270"/>
      <c r="LCG326" s="270"/>
      <c r="LCH326" s="270"/>
      <c r="LCI326" s="270"/>
      <c r="LCJ326" s="270"/>
      <c r="LCK326" s="270"/>
      <c r="LCL326" s="270"/>
      <c r="LCM326" s="270"/>
      <c r="LCN326" s="270"/>
      <c r="LCO326" s="270"/>
      <c r="LCP326" s="270"/>
      <c r="LCQ326" s="270"/>
      <c r="LCR326" s="270"/>
      <c r="LCS326" s="270"/>
      <c r="LCT326" s="270"/>
      <c r="LCU326" s="270"/>
      <c r="LCV326" s="270"/>
      <c r="LCW326" s="270"/>
      <c r="LCX326" s="270"/>
      <c r="LCY326" s="270"/>
      <c r="LCZ326" s="270"/>
      <c r="LDA326" s="270"/>
      <c r="LDB326" s="270"/>
      <c r="LDC326" s="270"/>
      <c r="LDD326" s="270"/>
      <c r="LDE326" s="270"/>
      <c r="LDF326" s="270"/>
      <c r="LDG326" s="270"/>
      <c r="LDH326" s="270"/>
      <c r="LDI326" s="270"/>
      <c r="LDJ326" s="270"/>
      <c r="LDK326" s="270"/>
      <c r="LDL326" s="270"/>
      <c r="LDM326" s="270"/>
      <c r="LDN326" s="270"/>
      <c r="LDO326" s="270"/>
      <c r="LDP326" s="270"/>
      <c r="LDQ326" s="270"/>
      <c r="LDR326" s="270"/>
      <c r="LDS326" s="270"/>
      <c r="LDT326" s="270"/>
      <c r="LDU326" s="270"/>
      <c r="LDV326" s="270"/>
      <c r="LDW326" s="270"/>
      <c r="LDX326" s="270"/>
      <c r="LDY326" s="270"/>
      <c r="LDZ326" s="270"/>
      <c r="LEA326" s="270"/>
      <c r="LEB326" s="270"/>
      <c r="LEC326" s="270"/>
      <c r="LED326" s="270"/>
      <c r="LEE326" s="270"/>
      <c r="LEF326" s="270"/>
      <c r="LEG326" s="270"/>
      <c r="LEH326" s="270"/>
      <c r="LEI326" s="270"/>
      <c r="LEJ326" s="270"/>
      <c r="LEK326" s="270"/>
      <c r="LEL326" s="270"/>
      <c r="LEM326" s="270"/>
      <c r="LEN326" s="270"/>
      <c r="LEO326" s="270"/>
      <c r="LEP326" s="270"/>
      <c r="LEQ326" s="270"/>
      <c r="LER326" s="270"/>
      <c r="LES326" s="270"/>
      <c r="LET326" s="270"/>
      <c r="LEU326" s="270"/>
      <c r="LEV326" s="270"/>
      <c r="LEW326" s="270"/>
      <c r="LEX326" s="270"/>
      <c r="LEY326" s="270"/>
      <c r="LEZ326" s="270"/>
      <c r="LFA326" s="270"/>
      <c r="LFB326" s="270"/>
      <c r="LFC326" s="270"/>
      <c r="LFD326" s="270"/>
      <c r="LFE326" s="270"/>
      <c r="LFF326" s="270"/>
      <c r="LFG326" s="270"/>
      <c r="LFH326" s="270"/>
      <c r="LFI326" s="270"/>
      <c r="LFJ326" s="270"/>
      <c r="LFK326" s="270"/>
      <c r="LFL326" s="270"/>
      <c r="LFM326" s="270"/>
      <c r="LFN326" s="270"/>
      <c r="LFO326" s="270"/>
      <c r="LFP326" s="270"/>
      <c r="LFQ326" s="270"/>
      <c r="LFR326" s="270"/>
      <c r="LFS326" s="270"/>
      <c r="LFT326" s="270"/>
      <c r="LFU326" s="270"/>
      <c r="LFV326" s="270"/>
      <c r="LFW326" s="270"/>
      <c r="LFX326" s="270"/>
      <c r="LFY326" s="270"/>
      <c r="LFZ326" s="270"/>
      <c r="LGA326" s="270"/>
      <c r="LGB326" s="270"/>
      <c r="LGC326" s="270"/>
      <c r="LGD326" s="270"/>
      <c r="LGE326" s="270"/>
      <c r="LGF326" s="270"/>
      <c r="LGG326" s="270"/>
      <c r="LGH326" s="270"/>
      <c r="LGI326" s="270"/>
      <c r="LGJ326" s="270"/>
      <c r="LGK326" s="270"/>
      <c r="LGL326" s="270"/>
      <c r="LGM326" s="270"/>
      <c r="LGN326" s="270"/>
      <c r="LGO326" s="270"/>
      <c r="LGP326" s="270"/>
      <c r="LGQ326" s="270"/>
      <c r="LGR326" s="270"/>
      <c r="LGS326" s="270"/>
      <c r="LGT326" s="270"/>
      <c r="LGU326" s="270"/>
      <c r="LGV326" s="270"/>
      <c r="LGW326" s="270"/>
      <c r="LGX326" s="270"/>
      <c r="LGY326" s="270"/>
      <c r="LGZ326" s="270"/>
      <c r="LHA326" s="270"/>
      <c r="LHB326" s="270"/>
      <c r="LHC326" s="270"/>
      <c r="LHD326" s="270"/>
      <c r="LHE326" s="270"/>
      <c r="LHF326" s="270"/>
      <c r="LHG326" s="270"/>
      <c r="LHH326" s="270"/>
      <c r="LHI326" s="270"/>
      <c r="LHJ326" s="270"/>
      <c r="LHK326" s="270"/>
      <c r="LHL326" s="270"/>
      <c r="LHM326" s="270"/>
      <c r="LHN326" s="270"/>
      <c r="LHO326" s="270"/>
      <c r="LHP326" s="270"/>
      <c r="LHQ326" s="270"/>
      <c r="LHR326" s="270"/>
      <c r="LHS326" s="270"/>
      <c r="LHT326" s="270"/>
      <c r="LHU326" s="270"/>
      <c r="LHV326" s="270"/>
      <c r="LHW326" s="270"/>
      <c r="LHX326" s="270"/>
      <c r="LHY326" s="270"/>
      <c r="LHZ326" s="270"/>
      <c r="LIA326" s="270"/>
      <c r="LIB326" s="270"/>
      <c r="LIC326" s="270"/>
      <c r="LID326" s="270"/>
      <c r="LIE326" s="270"/>
      <c r="LIF326" s="270"/>
      <c r="LIG326" s="270"/>
      <c r="LIH326" s="270"/>
      <c r="LII326" s="270"/>
      <c r="LIJ326" s="270"/>
      <c r="LIK326" s="270"/>
      <c r="LIL326" s="270"/>
      <c r="LIM326" s="270"/>
      <c r="LIN326" s="270"/>
      <c r="LIO326" s="270"/>
      <c r="LIP326" s="270"/>
      <c r="LIQ326" s="270"/>
      <c r="LIR326" s="270"/>
      <c r="LIS326" s="270"/>
      <c r="LIT326" s="270"/>
      <c r="LIU326" s="270"/>
      <c r="LIV326" s="270"/>
      <c r="LIW326" s="270"/>
      <c r="LIX326" s="270"/>
      <c r="LIY326" s="270"/>
      <c r="LIZ326" s="270"/>
      <c r="LJA326" s="270"/>
      <c r="LJB326" s="270"/>
      <c r="LJC326" s="270"/>
      <c r="LJD326" s="270"/>
      <c r="LJE326" s="270"/>
      <c r="LJF326" s="270"/>
      <c r="LJG326" s="270"/>
      <c r="LJH326" s="270"/>
      <c r="LJI326" s="270"/>
      <c r="LJJ326" s="270"/>
      <c r="LJK326" s="270"/>
      <c r="LJL326" s="270"/>
      <c r="LJM326" s="270"/>
      <c r="LJN326" s="270"/>
      <c r="LJO326" s="270"/>
      <c r="LJP326" s="270"/>
      <c r="LJQ326" s="270"/>
      <c r="LJR326" s="270"/>
      <c r="LJS326" s="270"/>
      <c r="LJT326" s="270"/>
      <c r="LJU326" s="270"/>
      <c r="LJV326" s="270"/>
      <c r="LJW326" s="270"/>
      <c r="LJX326" s="270"/>
      <c r="LJY326" s="270"/>
      <c r="LJZ326" s="270"/>
      <c r="LKA326" s="270"/>
      <c r="LKB326" s="270"/>
      <c r="LKC326" s="270"/>
      <c r="LKD326" s="270"/>
      <c r="LKE326" s="270"/>
      <c r="LKF326" s="270"/>
      <c r="LKG326" s="270"/>
      <c r="LKH326" s="270"/>
      <c r="LKI326" s="270"/>
      <c r="LKJ326" s="270"/>
      <c r="LKK326" s="270"/>
      <c r="LKL326" s="270"/>
      <c r="LKM326" s="270"/>
      <c r="LKN326" s="270"/>
      <c r="LKO326" s="270"/>
      <c r="LKP326" s="270"/>
      <c r="LKQ326" s="270"/>
      <c r="LKR326" s="270"/>
      <c r="LKS326" s="270"/>
      <c r="LKT326" s="270"/>
      <c r="LKU326" s="270"/>
      <c r="LKV326" s="270"/>
      <c r="LKW326" s="270"/>
      <c r="LKX326" s="270"/>
      <c r="LKY326" s="270"/>
      <c r="LKZ326" s="270"/>
      <c r="LLA326" s="270"/>
      <c r="LLB326" s="270"/>
      <c r="LLC326" s="270"/>
      <c r="LLD326" s="270"/>
      <c r="LLE326" s="270"/>
      <c r="LLF326" s="270"/>
      <c r="LLG326" s="270"/>
      <c r="LLH326" s="270"/>
      <c r="LLI326" s="270"/>
      <c r="LLJ326" s="270"/>
      <c r="LLK326" s="270"/>
      <c r="LLL326" s="270"/>
      <c r="LLM326" s="270"/>
      <c r="LLN326" s="270"/>
      <c r="LLO326" s="270"/>
      <c r="LLP326" s="270"/>
      <c r="LLQ326" s="270"/>
      <c r="LLR326" s="270"/>
      <c r="LLS326" s="270"/>
      <c r="LLT326" s="270"/>
      <c r="LLU326" s="270"/>
      <c r="LLV326" s="270"/>
      <c r="LLW326" s="270"/>
      <c r="LLX326" s="270"/>
      <c r="LLY326" s="270"/>
      <c r="LLZ326" s="270"/>
      <c r="LMA326" s="270"/>
      <c r="LMB326" s="270"/>
      <c r="LMC326" s="270"/>
      <c r="LMD326" s="270"/>
      <c r="LME326" s="270"/>
      <c r="LMF326" s="270"/>
      <c r="LMG326" s="270"/>
      <c r="LMH326" s="270"/>
      <c r="LMI326" s="270"/>
      <c r="LMJ326" s="270"/>
      <c r="LMK326" s="270"/>
      <c r="LML326" s="270"/>
      <c r="LMM326" s="270"/>
      <c r="LMN326" s="270"/>
      <c r="LMO326" s="270"/>
      <c r="LMP326" s="270"/>
      <c r="LMQ326" s="270"/>
      <c r="LMR326" s="270"/>
      <c r="LMS326" s="270"/>
      <c r="LMT326" s="270"/>
      <c r="LMU326" s="270"/>
      <c r="LMV326" s="270"/>
      <c r="LMW326" s="270"/>
      <c r="LMX326" s="270"/>
      <c r="LMY326" s="270"/>
      <c r="LMZ326" s="270"/>
      <c r="LNA326" s="270"/>
      <c r="LNB326" s="270"/>
      <c r="LNC326" s="270"/>
      <c r="LND326" s="270"/>
      <c r="LNE326" s="270"/>
      <c r="LNF326" s="270"/>
      <c r="LNG326" s="270"/>
      <c r="LNH326" s="270"/>
      <c r="LNI326" s="270"/>
      <c r="LNJ326" s="270"/>
      <c r="LNK326" s="270"/>
      <c r="LNL326" s="270"/>
      <c r="LNM326" s="270"/>
      <c r="LNN326" s="270"/>
      <c r="LNO326" s="270"/>
      <c r="LNP326" s="270"/>
      <c r="LNQ326" s="270"/>
      <c r="LNR326" s="270"/>
      <c r="LNS326" s="270"/>
      <c r="LNT326" s="270"/>
      <c r="LNU326" s="270"/>
      <c r="LNV326" s="270"/>
      <c r="LNW326" s="270"/>
      <c r="LNX326" s="270"/>
      <c r="LNY326" s="270"/>
      <c r="LNZ326" s="270"/>
      <c r="LOA326" s="270"/>
      <c r="LOB326" s="270"/>
      <c r="LOC326" s="270"/>
      <c r="LOD326" s="270"/>
      <c r="LOE326" s="270"/>
      <c r="LOF326" s="270"/>
      <c r="LOG326" s="270"/>
      <c r="LOH326" s="270"/>
      <c r="LOI326" s="270"/>
      <c r="LOJ326" s="270"/>
      <c r="LOK326" s="270"/>
      <c r="LOL326" s="270"/>
      <c r="LOM326" s="270"/>
      <c r="LON326" s="270"/>
      <c r="LOO326" s="270"/>
      <c r="LOP326" s="270"/>
      <c r="LOQ326" s="270"/>
      <c r="LOR326" s="270"/>
      <c r="LOS326" s="270"/>
      <c r="LOT326" s="270"/>
      <c r="LOU326" s="270"/>
      <c r="LOV326" s="270"/>
      <c r="LOW326" s="270"/>
      <c r="LOX326" s="270"/>
      <c r="LOY326" s="270"/>
      <c r="LOZ326" s="270"/>
      <c r="LPA326" s="270"/>
      <c r="LPB326" s="270"/>
      <c r="LPC326" s="270"/>
      <c r="LPD326" s="270"/>
      <c r="LPE326" s="270"/>
      <c r="LPF326" s="270"/>
      <c r="LPG326" s="270"/>
      <c r="LPH326" s="270"/>
      <c r="LPI326" s="270"/>
      <c r="LPJ326" s="270"/>
      <c r="LPK326" s="270"/>
      <c r="LPL326" s="270"/>
      <c r="LPM326" s="270"/>
      <c r="LPN326" s="270"/>
      <c r="LPO326" s="270"/>
      <c r="LPP326" s="270"/>
      <c r="LPQ326" s="270"/>
      <c r="LPR326" s="270"/>
      <c r="LPS326" s="270"/>
      <c r="LPT326" s="270"/>
      <c r="LPU326" s="270"/>
      <c r="LPV326" s="270"/>
      <c r="LPW326" s="270"/>
      <c r="LPX326" s="270"/>
      <c r="LPY326" s="270"/>
      <c r="LPZ326" s="270"/>
      <c r="LQA326" s="270"/>
      <c r="LQB326" s="270"/>
      <c r="LQC326" s="270"/>
      <c r="LQD326" s="270"/>
      <c r="LQE326" s="270"/>
      <c r="LQF326" s="270"/>
      <c r="LQG326" s="270"/>
      <c r="LQH326" s="270"/>
      <c r="LQI326" s="270"/>
      <c r="LQJ326" s="270"/>
      <c r="LQK326" s="270"/>
      <c r="LQL326" s="270"/>
      <c r="LQM326" s="270"/>
      <c r="LQN326" s="270"/>
      <c r="LQO326" s="270"/>
      <c r="LQP326" s="270"/>
      <c r="LQQ326" s="270"/>
      <c r="LQR326" s="270"/>
      <c r="LQS326" s="270"/>
      <c r="LQT326" s="270"/>
      <c r="LQU326" s="270"/>
      <c r="LQV326" s="270"/>
      <c r="LQW326" s="270"/>
      <c r="LQX326" s="270"/>
      <c r="LQY326" s="270"/>
      <c r="LQZ326" s="270"/>
      <c r="LRA326" s="270"/>
      <c r="LRB326" s="270"/>
      <c r="LRC326" s="270"/>
      <c r="LRD326" s="270"/>
      <c r="LRE326" s="270"/>
      <c r="LRF326" s="270"/>
      <c r="LRG326" s="270"/>
      <c r="LRH326" s="270"/>
      <c r="LRI326" s="270"/>
      <c r="LRJ326" s="270"/>
      <c r="LRK326" s="270"/>
      <c r="LRL326" s="270"/>
      <c r="LRM326" s="270"/>
      <c r="LRN326" s="270"/>
      <c r="LRO326" s="270"/>
      <c r="LRP326" s="270"/>
      <c r="LRQ326" s="270"/>
      <c r="LRR326" s="270"/>
      <c r="LRS326" s="270"/>
      <c r="LRT326" s="270"/>
      <c r="LRU326" s="270"/>
      <c r="LRV326" s="270"/>
      <c r="LRW326" s="270"/>
      <c r="LRX326" s="270"/>
      <c r="LRY326" s="270"/>
      <c r="LRZ326" s="270"/>
      <c r="LSA326" s="270"/>
      <c r="LSB326" s="270"/>
      <c r="LSC326" s="270"/>
      <c r="LSD326" s="270"/>
      <c r="LSE326" s="270"/>
      <c r="LSF326" s="270"/>
      <c r="LSG326" s="270"/>
      <c r="LSH326" s="270"/>
      <c r="LSI326" s="270"/>
      <c r="LSJ326" s="270"/>
      <c r="LSK326" s="270"/>
      <c r="LSL326" s="270"/>
      <c r="LSM326" s="270"/>
      <c r="LSN326" s="270"/>
      <c r="LSO326" s="270"/>
      <c r="LSP326" s="270"/>
      <c r="LSQ326" s="270"/>
      <c r="LSR326" s="270"/>
      <c r="LSS326" s="270"/>
      <c r="LST326" s="270"/>
      <c r="LSU326" s="270"/>
      <c r="LSV326" s="270"/>
      <c r="LSW326" s="270"/>
      <c r="LSX326" s="270"/>
      <c r="LSY326" s="270"/>
      <c r="LSZ326" s="270"/>
      <c r="LTA326" s="270"/>
      <c r="LTB326" s="270"/>
      <c r="LTC326" s="270"/>
      <c r="LTD326" s="270"/>
      <c r="LTE326" s="270"/>
      <c r="LTF326" s="270"/>
      <c r="LTG326" s="270"/>
      <c r="LTH326" s="270"/>
      <c r="LTI326" s="270"/>
      <c r="LTJ326" s="270"/>
      <c r="LTK326" s="270"/>
      <c r="LTL326" s="270"/>
      <c r="LTM326" s="270"/>
      <c r="LTN326" s="270"/>
      <c r="LTO326" s="270"/>
      <c r="LTP326" s="270"/>
      <c r="LTQ326" s="270"/>
      <c r="LTR326" s="270"/>
      <c r="LTS326" s="270"/>
      <c r="LTT326" s="270"/>
      <c r="LTU326" s="270"/>
      <c r="LTV326" s="270"/>
      <c r="LTW326" s="270"/>
      <c r="LTX326" s="270"/>
      <c r="LTY326" s="270"/>
      <c r="LTZ326" s="270"/>
      <c r="LUA326" s="270"/>
      <c r="LUB326" s="270"/>
      <c r="LUC326" s="270"/>
      <c r="LUD326" s="270"/>
      <c r="LUE326" s="270"/>
      <c r="LUF326" s="270"/>
      <c r="LUG326" s="270"/>
      <c r="LUH326" s="270"/>
      <c r="LUI326" s="270"/>
      <c r="LUJ326" s="270"/>
      <c r="LUK326" s="270"/>
      <c r="LUL326" s="270"/>
      <c r="LUM326" s="270"/>
      <c r="LUN326" s="270"/>
      <c r="LUO326" s="270"/>
      <c r="LUP326" s="270"/>
      <c r="LUQ326" s="270"/>
      <c r="LUR326" s="270"/>
      <c r="LUS326" s="270"/>
      <c r="LUT326" s="270"/>
      <c r="LUU326" s="270"/>
      <c r="LUV326" s="270"/>
      <c r="LUW326" s="270"/>
      <c r="LUX326" s="270"/>
      <c r="LUY326" s="270"/>
      <c r="LUZ326" s="270"/>
      <c r="LVA326" s="270"/>
      <c r="LVB326" s="270"/>
      <c r="LVC326" s="270"/>
      <c r="LVD326" s="270"/>
      <c r="LVE326" s="270"/>
      <c r="LVF326" s="270"/>
      <c r="LVG326" s="270"/>
      <c r="LVH326" s="270"/>
      <c r="LVI326" s="270"/>
      <c r="LVJ326" s="270"/>
      <c r="LVK326" s="270"/>
      <c r="LVL326" s="270"/>
      <c r="LVM326" s="270"/>
      <c r="LVN326" s="270"/>
      <c r="LVO326" s="270"/>
      <c r="LVP326" s="270"/>
      <c r="LVQ326" s="270"/>
      <c r="LVR326" s="270"/>
      <c r="LVS326" s="270"/>
      <c r="LVT326" s="270"/>
      <c r="LVU326" s="270"/>
      <c r="LVV326" s="270"/>
      <c r="LVW326" s="270"/>
      <c r="LVX326" s="270"/>
      <c r="LVY326" s="270"/>
      <c r="LVZ326" s="270"/>
      <c r="LWA326" s="270"/>
      <c r="LWB326" s="270"/>
      <c r="LWC326" s="270"/>
      <c r="LWD326" s="270"/>
      <c r="LWE326" s="270"/>
      <c r="LWF326" s="270"/>
      <c r="LWG326" s="270"/>
      <c r="LWH326" s="270"/>
      <c r="LWI326" s="270"/>
      <c r="LWJ326" s="270"/>
      <c r="LWK326" s="270"/>
      <c r="LWL326" s="270"/>
      <c r="LWM326" s="270"/>
      <c r="LWN326" s="270"/>
      <c r="LWO326" s="270"/>
      <c r="LWP326" s="270"/>
      <c r="LWQ326" s="270"/>
      <c r="LWR326" s="270"/>
      <c r="LWS326" s="270"/>
      <c r="LWT326" s="270"/>
      <c r="LWU326" s="270"/>
      <c r="LWV326" s="270"/>
      <c r="LWW326" s="270"/>
      <c r="LWX326" s="270"/>
      <c r="LWY326" s="270"/>
      <c r="LWZ326" s="270"/>
      <c r="LXA326" s="270"/>
      <c r="LXB326" s="270"/>
      <c r="LXC326" s="270"/>
      <c r="LXD326" s="270"/>
      <c r="LXE326" s="270"/>
      <c r="LXF326" s="270"/>
      <c r="LXG326" s="270"/>
      <c r="LXH326" s="270"/>
      <c r="LXI326" s="270"/>
      <c r="LXJ326" s="270"/>
      <c r="LXK326" s="270"/>
      <c r="LXL326" s="270"/>
      <c r="LXM326" s="270"/>
      <c r="LXN326" s="270"/>
      <c r="LXO326" s="270"/>
      <c r="LXP326" s="270"/>
      <c r="LXQ326" s="270"/>
      <c r="LXR326" s="270"/>
      <c r="LXS326" s="270"/>
      <c r="LXT326" s="270"/>
      <c r="LXU326" s="270"/>
      <c r="LXV326" s="270"/>
      <c r="LXW326" s="270"/>
      <c r="LXX326" s="270"/>
      <c r="LXY326" s="270"/>
      <c r="LXZ326" s="270"/>
      <c r="LYA326" s="270"/>
      <c r="LYB326" s="270"/>
      <c r="LYC326" s="270"/>
      <c r="LYD326" s="270"/>
      <c r="LYE326" s="270"/>
      <c r="LYF326" s="270"/>
      <c r="LYG326" s="270"/>
      <c r="LYH326" s="270"/>
      <c r="LYI326" s="270"/>
      <c r="LYJ326" s="270"/>
      <c r="LYK326" s="270"/>
      <c r="LYL326" s="270"/>
      <c r="LYM326" s="270"/>
      <c r="LYN326" s="270"/>
      <c r="LYO326" s="270"/>
      <c r="LYP326" s="270"/>
      <c r="LYQ326" s="270"/>
      <c r="LYR326" s="270"/>
      <c r="LYS326" s="270"/>
      <c r="LYT326" s="270"/>
      <c r="LYU326" s="270"/>
      <c r="LYV326" s="270"/>
      <c r="LYW326" s="270"/>
      <c r="LYX326" s="270"/>
      <c r="LYY326" s="270"/>
      <c r="LYZ326" s="270"/>
      <c r="LZA326" s="270"/>
      <c r="LZB326" s="270"/>
      <c r="LZC326" s="270"/>
      <c r="LZD326" s="270"/>
      <c r="LZE326" s="270"/>
      <c r="LZF326" s="270"/>
      <c r="LZG326" s="270"/>
      <c r="LZH326" s="270"/>
      <c r="LZI326" s="270"/>
      <c r="LZJ326" s="270"/>
      <c r="LZK326" s="270"/>
      <c r="LZL326" s="270"/>
      <c r="LZM326" s="270"/>
      <c r="LZN326" s="270"/>
      <c r="LZO326" s="270"/>
      <c r="LZP326" s="270"/>
      <c r="LZQ326" s="270"/>
      <c r="LZR326" s="270"/>
      <c r="LZS326" s="270"/>
      <c r="LZT326" s="270"/>
      <c r="LZU326" s="270"/>
      <c r="LZV326" s="270"/>
      <c r="LZW326" s="270"/>
      <c r="LZX326" s="270"/>
      <c r="LZY326" s="270"/>
      <c r="LZZ326" s="270"/>
      <c r="MAA326" s="270"/>
      <c r="MAB326" s="270"/>
      <c r="MAC326" s="270"/>
      <c r="MAD326" s="270"/>
      <c r="MAE326" s="270"/>
      <c r="MAF326" s="270"/>
      <c r="MAG326" s="270"/>
      <c r="MAH326" s="270"/>
      <c r="MAI326" s="270"/>
      <c r="MAJ326" s="270"/>
      <c r="MAK326" s="270"/>
      <c r="MAL326" s="270"/>
      <c r="MAM326" s="270"/>
      <c r="MAN326" s="270"/>
      <c r="MAO326" s="270"/>
      <c r="MAP326" s="270"/>
      <c r="MAQ326" s="270"/>
      <c r="MAR326" s="270"/>
      <c r="MAS326" s="270"/>
      <c r="MAT326" s="270"/>
      <c r="MAU326" s="270"/>
      <c r="MAV326" s="270"/>
      <c r="MAW326" s="270"/>
      <c r="MAX326" s="270"/>
      <c r="MAY326" s="270"/>
      <c r="MAZ326" s="270"/>
      <c r="MBA326" s="270"/>
      <c r="MBB326" s="270"/>
      <c r="MBC326" s="270"/>
      <c r="MBD326" s="270"/>
      <c r="MBE326" s="270"/>
      <c r="MBF326" s="270"/>
      <c r="MBG326" s="270"/>
      <c r="MBH326" s="270"/>
      <c r="MBI326" s="270"/>
      <c r="MBJ326" s="270"/>
      <c r="MBK326" s="270"/>
      <c r="MBL326" s="270"/>
      <c r="MBM326" s="270"/>
      <c r="MBN326" s="270"/>
      <c r="MBO326" s="270"/>
      <c r="MBP326" s="270"/>
      <c r="MBQ326" s="270"/>
      <c r="MBR326" s="270"/>
      <c r="MBS326" s="270"/>
      <c r="MBT326" s="270"/>
      <c r="MBU326" s="270"/>
      <c r="MBV326" s="270"/>
      <c r="MBW326" s="270"/>
      <c r="MBX326" s="270"/>
      <c r="MBY326" s="270"/>
      <c r="MBZ326" s="270"/>
      <c r="MCA326" s="270"/>
      <c r="MCB326" s="270"/>
      <c r="MCC326" s="270"/>
      <c r="MCD326" s="270"/>
      <c r="MCE326" s="270"/>
      <c r="MCF326" s="270"/>
      <c r="MCG326" s="270"/>
      <c r="MCH326" s="270"/>
      <c r="MCI326" s="270"/>
      <c r="MCJ326" s="270"/>
      <c r="MCK326" s="270"/>
      <c r="MCL326" s="270"/>
      <c r="MCM326" s="270"/>
      <c r="MCN326" s="270"/>
      <c r="MCO326" s="270"/>
      <c r="MCP326" s="270"/>
      <c r="MCQ326" s="270"/>
      <c r="MCR326" s="270"/>
      <c r="MCS326" s="270"/>
      <c r="MCT326" s="270"/>
      <c r="MCU326" s="270"/>
      <c r="MCV326" s="270"/>
      <c r="MCW326" s="270"/>
      <c r="MCX326" s="270"/>
      <c r="MCY326" s="270"/>
      <c r="MCZ326" s="270"/>
      <c r="MDA326" s="270"/>
      <c r="MDB326" s="270"/>
      <c r="MDC326" s="270"/>
      <c r="MDD326" s="270"/>
      <c r="MDE326" s="270"/>
      <c r="MDF326" s="270"/>
      <c r="MDG326" s="270"/>
      <c r="MDH326" s="270"/>
      <c r="MDI326" s="270"/>
      <c r="MDJ326" s="270"/>
      <c r="MDK326" s="270"/>
      <c r="MDL326" s="270"/>
      <c r="MDM326" s="270"/>
      <c r="MDN326" s="270"/>
      <c r="MDO326" s="270"/>
      <c r="MDP326" s="270"/>
      <c r="MDQ326" s="270"/>
      <c r="MDR326" s="270"/>
      <c r="MDS326" s="270"/>
      <c r="MDT326" s="270"/>
      <c r="MDU326" s="270"/>
      <c r="MDV326" s="270"/>
      <c r="MDW326" s="270"/>
      <c r="MDX326" s="270"/>
      <c r="MDY326" s="270"/>
      <c r="MDZ326" s="270"/>
      <c r="MEA326" s="270"/>
      <c r="MEB326" s="270"/>
      <c r="MEC326" s="270"/>
      <c r="MED326" s="270"/>
      <c r="MEE326" s="270"/>
      <c r="MEF326" s="270"/>
      <c r="MEG326" s="270"/>
      <c r="MEH326" s="270"/>
      <c r="MEI326" s="270"/>
      <c r="MEJ326" s="270"/>
      <c r="MEK326" s="270"/>
      <c r="MEL326" s="270"/>
      <c r="MEM326" s="270"/>
      <c r="MEN326" s="270"/>
      <c r="MEO326" s="270"/>
      <c r="MEP326" s="270"/>
      <c r="MEQ326" s="270"/>
      <c r="MER326" s="270"/>
      <c r="MES326" s="270"/>
      <c r="MET326" s="270"/>
      <c r="MEU326" s="270"/>
      <c r="MEV326" s="270"/>
      <c r="MEW326" s="270"/>
      <c r="MEX326" s="270"/>
      <c r="MEY326" s="270"/>
      <c r="MEZ326" s="270"/>
      <c r="MFA326" s="270"/>
      <c r="MFB326" s="270"/>
      <c r="MFC326" s="270"/>
      <c r="MFD326" s="270"/>
      <c r="MFE326" s="270"/>
      <c r="MFF326" s="270"/>
      <c r="MFG326" s="270"/>
      <c r="MFH326" s="270"/>
      <c r="MFI326" s="270"/>
      <c r="MFJ326" s="270"/>
      <c r="MFK326" s="270"/>
      <c r="MFL326" s="270"/>
      <c r="MFM326" s="270"/>
      <c r="MFN326" s="270"/>
      <c r="MFO326" s="270"/>
      <c r="MFP326" s="270"/>
      <c r="MFQ326" s="270"/>
      <c r="MFR326" s="270"/>
      <c r="MFS326" s="270"/>
      <c r="MFT326" s="270"/>
      <c r="MFU326" s="270"/>
      <c r="MFV326" s="270"/>
      <c r="MFW326" s="270"/>
      <c r="MFX326" s="270"/>
      <c r="MFY326" s="270"/>
      <c r="MFZ326" s="270"/>
      <c r="MGA326" s="270"/>
      <c r="MGB326" s="270"/>
      <c r="MGC326" s="270"/>
      <c r="MGD326" s="270"/>
      <c r="MGE326" s="270"/>
      <c r="MGF326" s="270"/>
      <c r="MGG326" s="270"/>
      <c r="MGH326" s="270"/>
      <c r="MGI326" s="270"/>
      <c r="MGJ326" s="270"/>
      <c r="MGK326" s="270"/>
      <c r="MGL326" s="270"/>
      <c r="MGM326" s="270"/>
      <c r="MGN326" s="270"/>
      <c r="MGO326" s="270"/>
      <c r="MGP326" s="270"/>
      <c r="MGQ326" s="270"/>
      <c r="MGR326" s="270"/>
      <c r="MGS326" s="270"/>
      <c r="MGT326" s="270"/>
      <c r="MGU326" s="270"/>
      <c r="MGV326" s="270"/>
      <c r="MGW326" s="270"/>
      <c r="MGX326" s="270"/>
      <c r="MGY326" s="270"/>
      <c r="MGZ326" s="270"/>
      <c r="MHA326" s="270"/>
      <c r="MHB326" s="270"/>
      <c r="MHC326" s="270"/>
      <c r="MHD326" s="270"/>
      <c r="MHE326" s="270"/>
      <c r="MHF326" s="270"/>
      <c r="MHG326" s="270"/>
      <c r="MHH326" s="270"/>
      <c r="MHI326" s="270"/>
      <c r="MHJ326" s="270"/>
      <c r="MHK326" s="270"/>
      <c r="MHL326" s="270"/>
      <c r="MHM326" s="270"/>
      <c r="MHN326" s="270"/>
      <c r="MHO326" s="270"/>
      <c r="MHP326" s="270"/>
      <c r="MHQ326" s="270"/>
      <c r="MHR326" s="270"/>
      <c r="MHS326" s="270"/>
      <c r="MHT326" s="270"/>
      <c r="MHU326" s="270"/>
      <c r="MHV326" s="270"/>
      <c r="MHW326" s="270"/>
      <c r="MHX326" s="270"/>
      <c r="MHY326" s="270"/>
      <c r="MHZ326" s="270"/>
      <c r="MIA326" s="270"/>
      <c r="MIB326" s="270"/>
      <c r="MIC326" s="270"/>
      <c r="MID326" s="270"/>
      <c r="MIE326" s="270"/>
      <c r="MIF326" s="270"/>
      <c r="MIG326" s="270"/>
      <c r="MIH326" s="270"/>
      <c r="MII326" s="270"/>
      <c r="MIJ326" s="270"/>
      <c r="MIK326" s="270"/>
      <c r="MIL326" s="270"/>
      <c r="MIM326" s="270"/>
      <c r="MIN326" s="270"/>
      <c r="MIO326" s="270"/>
      <c r="MIP326" s="270"/>
      <c r="MIQ326" s="270"/>
      <c r="MIR326" s="270"/>
      <c r="MIS326" s="270"/>
      <c r="MIT326" s="270"/>
      <c r="MIU326" s="270"/>
      <c r="MIV326" s="270"/>
      <c r="MIW326" s="270"/>
      <c r="MIX326" s="270"/>
      <c r="MIY326" s="270"/>
      <c r="MIZ326" s="270"/>
      <c r="MJA326" s="270"/>
      <c r="MJB326" s="270"/>
      <c r="MJC326" s="270"/>
      <c r="MJD326" s="270"/>
      <c r="MJE326" s="270"/>
      <c r="MJF326" s="270"/>
      <c r="MJG326" s="270"/>
      <c r="MJH326" s="270"/>
      <c r="MJI326" s="270"/>
      <c r="MJJ326" s="270"/>
      <c r="MJK326" s="270"/>
      <c r="MJL326" s="270"/>
      <c r="MJM326" s="270"/>
      <c r="MJN326" s="270"/>
      <c r="MJO326" s="270"/>
      <c r="MJP326" s="270"/>
      <c r="MJQ326" s="270"/>
      <c r="MJR326" s="270"/>
      <c r="MJS326" s="270"/>
      <c r="MJT326" s="270"/>
      <c r="MJU326" s="270"/>
      <c r="MJV326" s="270"/>
      <c r="MJW326" s="270"/>
      <c r="MJX326" s="270"/>
      <c r="MJY326" s="270"/>
      <c r="MJZ326" s="270"/>
      <c r="MKA326" s="270"/>
      <c r="MKB326" s="270"/>
      <c r="MKC326" s="270"/>
      <c r="MKD326" s="270"/>
      <c r="MKE326" s="270"/>
      <c r="MKF326" s="270"/>
      <c r="MKG326" s="270"/>
      <c r="MKH326" s="270"/>
      <c r="MKI326" s="270"/>
      <c r="MKJ326" s="270"/>
      <c r="MKK326" s="270"/>
      <c r="MKL326" s="270"/>
      <c r="MKM326" s="270"/>
      <c r="MKN326" s="270"/>
      <c r="MKO326" s="270"/>
      <c r="MKP326" s="270"/>
      <c r="MKQ326" s="270"/>
      <c r="MKR326" s="270"/>
      <c r="MKS326" s="270"/>
      <c r="MKT326" s="270"/>
      <c r="MKU326" s="270"/>
      <c r="MKV326" s="270"/>
      <c r="MKW326" s="270"/>
      <c r="MKX326" s="270"/>
      <c r="MKY326" s="270"/>
      <c r="MKZ326" s="270"/>
      <c r="MLA326" s="270"/>
      <c r="MLB326" s="270"/>
      <c r="MLC326" s="270"/>
      <c r="MLD326" s="270"/>
      <c r="MLE326" s="270"/>
      <c r="MLF326" s="270"/>
      <c r="MLG326" s="270"/>
      <c r="MLH326" s="270"/>
      <c r="MLI326" s="270"/>
      <c r="MLJ326" s="270"/>
      <c r="MLK326" s="270"/>
      <c r="MLL326" s="270"/>
      <c r="MLM326" s="270"/>
      <c r="MLN326" s="270"/>
      <c r="MLO326" s="270"/>
      <c r="MLP326" s="270"/>
      <c r="MLQ326" s="270"/>
      <c r="MLR326" s="270"/>
      <c r="MLS326" s="270"/>
      <c r="MLT326" s="270"/>
      <c r="MLU326" s="270"/>
      <c r="MLV326" s="270"/>
      <c r="MLW326" s="270"/>
      <c r="MLX326" s="270"/>
      <c r="MLY326" s="270"/>
      <c r="MLZ326" s="270"/>
      <c r="MMA326" s="270"/>
      <c r="MMB326" s="270"/>
      <c r="MMC326" s="270"/>
      <c r="MMD326" s="270"/>
      <c r="MME326" s="270"/>
      <c r="MMF326" s="270"/>
      <c r="MMG326" s="270"/>
      <c r="MMH326" s="270"/>
      <c r="MMI326" s="270"/>
      <c r="MMJ326" s="270"/>
      <c r="MMK326" s="270"/>
      <c r="MML326" s="270"/>
      <c r="MMM326" s="270"/>
      <c r="MMN326" s="270"/>
      <c r="MMO326" s="270"/>
      <c r="MMP326" s="270"/>
      <c r="MMQ326" s="270"/>
      <c r="MMR326" s="270"/>
      <c r="MMS326" s="270"/>
      <c r="MMT326" s="270"/>
      <c r="MMU326" s="270"/>
      <c r="MMV326" s="270"/>
      <c r="MMW326" s="270"/>
      <c r="MMX326" s="270"/>
      <c r="MMY326" s="270"/>
      <c r="MMZ326" s="270"/>
      <c r="MNA326" s="270"/>
      <c r="MNB326" s="270"/>
      <c r="MNC326" s="270"/>
      <c r="MND326" s="270"/>
      <c r="MNE326" s="270"/>
      <c r="MNF326" s="270"/>
      <c r="MNG326" s="270"/>
      <c r="MNH326" s="270"/>
      <c r="MNI326" s="270"/>
      <c r="MNJ326" s="270"/>
      <c r="MNK326" s="270"/>
      <c r="MNL326" s="270"/>
      <c r="MNM326" s="270"/>
      <c r="MNN326" s="270"/>
      <c r="MNO326" s="270"/>
      <c r="MNP326" s="270"/>
      <c r="MNQ326" s="270"/>
      <c r="MNR326" s="270"/>
      <c r="MNS326" s="270"/>
      <c r="MNT326" s="270"/>
      <c r="MNU326" s="270"/>
      <c r="MNV326" s="270"/>
      <c r="MNW326" s="270"/>
      <c r="MNX326" s="270"/>
      <c r="MNY326" s="270"/>
      <c r="MNZ326" s="270"/>
      <c r="MOA326" s="270"/>
      <c r="MOB326" s="270"/>
      <c r="MOC326" s="270"/>
      <c r="MOD326" s="270"/>
      <c r="MOE326" s="270"/>
      <c r="MOF326" s="270"/>
      <c r="MOG326" s="270"/>
      <c r="MOH326" s="270"/>
      <c r="MOI326" s="270"/>
      <c r="MOJ326" s="270"/>
      <c r="MOK326" s="270"/>
      <c r="MOL326" s="270"/>
      <c r="MOM326" s="270"/>
      <c r="MON326" s="270"/>
      <c r="MOO326" s="270"/>
      <c r="MOP326" s="270"/>
      <c r="MOQ326" s="270"/>
      <c r="MOR326" s="270"/>
      <c r="MOS326" s="270"/>
      <c r="MOT326" s="270"/>
      <c r="MOU326" s="270"/>
      <c r="MOV326" s="270"/>
      <c r="MOW326" s="270"/>
      <c r="MOX326" s="270"/>
      <c r="MOY326" s="270"/>
      <c r="MOZ326" s="270"/>
      <c r="MPA326" s="270"/>
      <c r="MPB326" s="270"/>
      <c r="MPC326" s="270"/>
      <c r="MPD326" s="270"/>
      <c r="MPE326" s="270"/>
      <c r="MPF326" s="270"/>
      <c r="MPG326" s="270"/>
      <c r="MPH326" s="270"/>
      <c r="MPI326" s="270"/>
      <c r="MPJ326" s="270"/>
      <c r="MPK326" s="270"/>
      <c r="MPL326" s="270"/>
      <c r="MPM326" s="270"/>
      <c r="MPN326" s="270"/>
      <c r="MPO326" s="270"/>
      <c r="MPP326" s="270"/>
      <c r="MPQ326" s="270"/>
      <c r="MPR326" s="270"/>
      <c r="MPS326" s="270"/>
      <c r="MPT326" s="270"/>
      <c r="MPU326" s="270"/>
      <c r="MPV326" s="270"/>
      <c r="MPW326" s="270"/>
      <c r="MPX326" s="270"/>
      <c r="MPY326" s="270"/>
      <c r="MPZ326" s="270"/>
      <c r="MQA326" s="270"/>
      <c r="MQB326" s="270"/>
      <c r="MQC326" s="270"/>
      <c r="MQD326" s="270"/>
      <c r="MQE326" s="270"/>
      <c r="MQF326" s="270"/>
      <c r="MQG326" s="270"/>
      <c r="MQH326" s="270"/>
      <c r="MQI326" s="270"/>
      <c r="MQJ326" s="270"/>
      <c r="MQK326" s="270"/>
      <c r="MQL326" s="270"/>
      <c r="MQM326" s="270"/>
      <c r="MQN326" s="270"/>
      <c r="MQO326" s="270"/>
      <c r="MQP326" s="270"/>
      <c r="MQQ326" s="270"/>
      <c r="MQR326" s="270"/>
      <c r="MQS326" s="270"/>
      <c r="MQT326" s="270"/>
      <c r="MQU326" s="270"/>
      <c r="MQV326" s="270"/>
      <c r="MQW326" s="270"/>
      <c r="MQX326" s="270"/>
      <c r="MQY326" s="270"/>
      <c r="MQZ326" s="270"/>
      <c r="MRA326" s="270"/>
      <c r="MRB326" s="270"/>
      <c r="MRC326" s="270"/>
      <c r="MRD326" s="270"/>
      <c r="MRE326" s="270"/>
      <c r="MRF326" s="270"/>
      <c r="MRG326" s="270"/>
      <c r="MRH326" s="270"/>
      <c r="MRI326" s="270"/>
      <c r="MRJ326" s="270"/>
      <c r="MRK326" s="270"/>
      <c r="MRL326" s="270"/>
      <c r="MRM326" s="270"/>
      <c r="MRN326" s="270"/>
      <c r="MRO326" s="270"/>
      <c r="MRP326" s="270"/>
      <c r="MRQ326" s="270"/>
      <c r="MRR326" s="270"/>
      <c r="MRS326" s="270"/>
      <c r="MRT326" s="270"/>
      <c r="MRU326" s="270"/>
      <c r="MRV326" s="270"/>
      <c r="MRW326" s="270"/>
      <c r="MRX326" s="270"/>
      <c r="MRY326" s="270"/>
      <c r="MRZ326" s="270"/>
      <c r="MSA326" s="270"/>
      <c r="MSB326" s="270"/>
      <c r="MSC326" s="270"/>
      <c r="MSD326" s="270"/>
      <c r="MSE326" s="270"/>
      <c r="MSF326" s="270"/>
      <c r="MSG326" s="270"/>
      <c r="MSH326" s="270"/>
      <c r="MSI326" s="270"/>
      <c r="MSJ326" s="270"/>
      <c r="MSK326" s="270"/>
      <c r="MSL326" s="270"/>
      <c r="MSM326" s="270"/>
      <c r="MSN326" s="270"/>
      <c r="MSO326" s="270"/>
      <c r="MSP326" s="270"/>
      <c r="MSQ326" s="270"/>
      <c r="MSR326" s="270"/>
      <c r="MSS326" s="270"/>
      <c r="MST326" s="270"/>
      <c r="MSU326" s="270"/>
      <c r="MSV326" s="270"/>
      <c r="MSW326" s="270"/>
      <c r="MSX326" s="270"/>
      <c r="MSY326" s="270"/>
      <c r="MSZ326" s="270"/>
      <c r="MTA326" s="270"/>
      <c r="MTB326" s="270"/>
      <c r="MTC326" s="270"/>
      <c r="MTD326" s="270"/>
      <c r="MTE326" s="270"/>
      <c r="MTF326" s="270"/>
      <c r="MTG326" s="270"/>
      <c r="MTH326" s="270"/>
      <c r="MTI326" s="270"/>
      <c r="MTJ326" s="270"/>
      <c r="MTK326" s="270"/>
      <c r="MTL326" s="270"/>
      <c r="MTM326" s="270"/>
      <c r="MTN326" s="270"/>
      <c r="MTO326" s="270"/>
      <c r="MTP326" s="270"/>
      <c r="MTQ326" s="270"/>
      <c r="MTR326" s="270"/>
      <c r="MTS326" s="270"/>
      <c r="MTT326" s="270"/>
      <c r="MTU326" s="270"/>
      <c r="MTV326" s="270"/>
      <c r="MTW326" s="270"/>
      <c r="MTX326" s="270"/>
      <c r="MTY326" s="270"/>
      <c r="MTZ326" s="270"/>
      <c r="MUA326" s="270"/>
      <c r="MUB326" s="270"/>
      <c r="MUC326" s="270"/>
      <c r="MUD326" s="270"/>
      <c r="MUE326" s="270"/>
      <c r="MUF326" s="270"/>
      <c r="MUG326" s="270"/>
      <c r="MUH326" s="270"/>
      <c r="MUI326" s="270"/>
      <c r="MUJ326" s="270"/>
      <c r="MUK326" s="270"/>
      <c r="MUL326" s="270"/>
      <c r="MUM326" s="270"/>
      <c r="MUN326" s="270"/>
      <c r="MUO326" s="270"/>
      <c r="MUP326" s="270"/>
      <c r="MUQ326" s="270"/>
      <c r="MUR326" s="270"/>
      <c r="MUS326" s="270"/>
      <c r="MUT326" s="270"/>
      <c r="MUU326" s="270"/>
      <c r="MUV326" s="270"/>
      <c r="MUW326" s="270"/>
      <c r="MUX326" s="270"/>
      <c r="MUY326" s="270"/>
      <c r="MUZ326" s="270"/>
      <c r="MVA326" s="270"/>
      <c r="MVB326" s="270"/>
      <c r="MVC326" s="270"/>
      <c r="MVD326" s="270"/>
      <c r="MVE326" s="270"/>
      <c r="MVF326" s="270"/>
      <c r="MVG326" s="270"/>
      <c r="MVH326" s="270"/>
      <c r="MVI326" s="270"/>
      <c r="MVJ326" s="270"/>
      <c r="MVK326" s="270"/>
      <c r="MVL326" s="270"/>
      <c r="MVM326" s="270"/>
      <c r="MVN326" s="270"/>
      <c r="MVO326" s="270"/>
      <c r="MVP326" s="270"/>
      <c r="MVQ326" s="270"/>
      <c r="MVR326" s="270"/>
      <c r="MVS326" s="270"/>
      <c r="MVT326" s="270"/>
      <c r="MVU326" s="270"/>
      <c r="MVV326" s="270"/>
      <c r="MVW326" s="270"/>
      <c r="MVX326" s="270"/>
      <c r="MVY326" s="270"/>
      <c r="MVZ326" s="270"/>
      <c r="MWA326" s="270"/>
      <c r="MWB326" s="270"/>
      <c r="MWC326" s="270"/>
      <c r="MWD326" s="270"/>
      <c r="MWE326" s="270"/>
      <c r="MWF326" s="270"/>
      <c r="MWG326" s="270"/>
      <c r="MWH326" s="270"/>
      <c r="MWI326" s="270"/>
      <c r="MWJ326" s="270"/>
      <c r="MWK326" s="270"/>
      <c r="MWL326" s="270"/>
      <c r="MWM326" s="270"/>
      <c r="MWN326" s="270"/>
      <c r="MWO326" s="270"/>
      <c r="MWP326" s="270"/>
      <c r="MWQ326" s="270"/>
      <c r="MWR326" s="270"/>
      <c r="MWS326" s="270"/>
      <c r="MWT326" s="270"/>
      <c r="MWU326" s="270"/>
      <c r="MWV326" s="270"/>
      <c r="MWW326" s="270"/>
      <c r="MWX326" s="270"/>
      <c r="MWY326" s="270"/>
      <c r="MWZ326" s="270"/>
      <c r="MXA326" s="270"/>
      <c r="MXB326" s="270"/>
      <c r="MXC326" s="270"/>
      <c r="MXD326" s="270"/>
      <c r="MXE326" s="270"/>
      <c r="MXF326" s="270"/>
      <c r="MXG326" s="270"/>
      <c r="MXH326" s="270"/>
      <c r="MXI326" s="270"/>
      <c r="MXJ326" s="270"/>
      <c r="MXK326" s="270"/>
      <c r="MXL326" s="270"/>
      <c r="MXM326" s="270"/>
      <c r="MXN326" s="270"/>
      <c r="MXO326" s="270"/>
      <c r="MXP326" s="270"/>
      <c r="MXQ326" s="270"/>
      <c r="MXR326" s="270"/>
      <c r="MXS326" s="270"/>
      <c r="MXT326" s="270"/>
      <c r="MXU326" s="270"/>
      <c r="MXV326" s="270"/>
      <c r="MXW326" s="270"/>
      <c r="MXX326" s="270"/>
      <c r="MXY326" s="270"/>
      <c r="MXZ326" s="270"/>
      <c r="MYA326" s="270"/>
      <c r="MYB326" s="270"/>
      <c r="MYC326" s="270"/>
      <c r="MYD326" s="270"/>
      <c r="MYE326" s="270"/>
      <c r="MYF326" s="270"/>
      <c r="MYG326" s="270"/>
      <c r="MYH326" s="270"/>
      <c r="MYI326" s="270"/>
      <c r="MYJ326" s="270"/>
      <c r="MYK326" s="270"/>
      <c r="MYL326" s="270"/>
      <c r="MYM326" s="270"/>
      <c r="MYN326" s="270"/>
      <c r="MYO326" s="270"/>
      <c r="MYP326" s="270"/>
      <c r="MYQ326" s="270"/>
      <c r="MYR326" s="270"/>
      <c r="MYS326" s="270"/>
      <c r="MYT326" s="270"/>
      <c r="MYU326" s="270"/>
      <c r="MYV326" s="270"/>
      <c r="MYW326" s="270"/>
      <c r="MYX326" s="270"/>
      <c r="MYY326" s="270"/>
      <c r="MYZ326" s="270"/>
      <c r="MZA326" s="270"/>
      <c r="MZB326" s="270"/>
      <c r="MZC326" s="270"/>
      <c r="MZD326" s="270"/>
      <c r="MZE326" s="270"/>
      <c r="MZF326" s="270"/>
      <c r="MZG326" s="270"/>
      <c r="MZH326" s="270"/>
      <c r="MZI326" s="270"/>
      <c r="MZJ326" s="270"/>
      <c r="MZK326" s="270"/>
      <c r="MZL326" s="270"/>
      <c r="MZM326" s="270"/>
      <c r="MZN326" s="270"/>
      <c r="MZO326" s="270"/>
      <c r="MZP326" s="270"/>
      <c r="MZQ326" s="270"/>
      <c r="MZR326" s="270"/>
      <c r="MZS326" s="270"/>
      <c r="MZT326" s="270"/>
      <c r="MZU326" s="270"/>
      <c r="MZV326" s="270"/>
      <c r="MZW326" s="270"/>
      <c r="MZX326" s="270"/>
      <c r="MZY326" s="270"/>
      <c r="MZZ326" s="270"/>
      <c r="NAA326" s="270"/>
      <c r="NAB326" s="270"/>
      <c r="NAC326" s="270"/>
      <c r="NAD326" s="270"/>
      <c r="NAE326" s="270"/>
      <c r="NAF326" s="270"/>
      <c r="NAG326" s="270"/>
      <c r="NAH326" s="270"/>
      <c r="NAI326" s="270"/>
      <c r="NAJ326" s="270"/>
      <c r="NAK326" s="270"/>
      <c r="NAL326" s="270"/>
      <c r="NAM326" s="270"/>
      <c r="NAN326" s="270"/>
      <c r="NAO326" s="270"/>
      <c r="NAP326" s="270"/>
      <c r="NAQ326" s="270"/>
      <c r="NAR326" s="270"/>
      <c r="NAS326" s="270"/>
      <c r="NAT326" s="270"/>
      <c r="NAU326" s="270"/>
      <c r="NAV326" s="270"/>
      <c r="NAW326" s="270"/>
      <c r="NAX326" s="270"/>
      <c r="NAY326" s="270"/>
      <c r="NAZ326" s="270"/>
      <c r="NBA326" s="270"/>
      <c r="NBB326" s="270"/>
      <c r="NBC326" s="270"/>
      <c r="NBD326" s="270"/>
      <c r="NBE326" s="270"/>
      <c r="NBF326" s="270"/>
      <c r="NBG326" s="270"/>
      <c r="NBH326" s="270"/>
      <c r="NBI326" s="270"/>
      <c r="NBJ326" s="270"/>
      <c r="NBK326" s="270"/>
      <c r="NBL326" s="270"/>
      <c r="NBM326" s="270"/>
      <c r="NBN326" s="270"/>
      <c r="NBO326" s="270"/>
      <c r="NBP326" s="270"/>
      <c r="NBQ326" s="270"/>
      <c r="NBR326" s="270"/>
      <c r="NBS326" s="270"/>
      <c r="NBT326" s="270"/>
      <c r="NBU326" s="270"/>
      <c r="NBV326" s="270"/>
      <c r="NBW326" s="270"/>
      <c r="NBX326" s="270"/>
      <c r="NBY326" s="270"/>
      <c r="NBZ326" s="270"/>
      <c r="NCA326" s="270"/>
      <c r="NCB326" s="270"/>
      <c r="NCC326" s="270"/>
      <c r="NCD326" s="270"/>
      <c r="NCE326" s="270"/>
      <c r="NCF326" s="270"/>
      <c r="NCG326" s="270"/>
      <c r="NCH326" s="270"/>
      <c r="NCI326" s="270"/>
      <c r="NCJ326" s="270"/>
      <c r="NCK326" s="270"/>
      <c r="NCL326" s="270"/>
      <c r="NCM326" s="270"/>
      <c r="NCN326" s="270"/>
      <c r="NCO326" s="270"/>
      <c r="NCP326" s="270"/>
      <c r="NCQ326" s="270"/>
      <c r="NCR326" s="270"/>
      <c r="NCS326" s="270"/>
      <c r="NCT326" s="270"/>
      <c r="NCU326" s="270"/>
      <c r="NCV326" s="270"/>
      <c r="NCW326" s="270"/>
      <c r="NCX326" s="270"/>
      <c r="NCY326" s="270"/>
      <c r="NCZ326" s="270"/>
      <c r="NDA326" s="270"/>
      <c r="NDB326" s="270"/>
      <c r="NDC326" s="270"/>
      <c r="NDD326" s="270"/>
      <c r="NDE326" s="270"/>
      <c r="NDF326" s="270"/>
      <c r="NDG326" s="270"/>
      <c r="NDH326" s="270"/>
      <c r="NDI326" s="270"/>
      <c r="NDJ326" s="270"/>
      <c r="NDK326" s="270"/>
      <c r="NDL326" s="270"/>
      <c r="NDM326" s="270"/>
      <c r="NDN326" s="270"/>
      <c r="NDO326" s="270"/>
      <c r="NDP326" s="270"/>
      <c r="NDQ326" s="270"/>
      <c r="NDR326" s="270"/>
      <c r="NDS326" s="270"/>
      <c r="NDT326" s="270"/>
      <c r="NDU326" s="270"/>
      <c r="NDV326" s="270"/>
      <c r="NDW326" s="270"/>
      <c r="NDX326" s="270"/>
      <c r="NDY326" s="270"/>
      <c r="NDZ326" s="270"/>
      <c r="NEA326" s="270"/>
      <c r="NEB326" s="270"/>
      <c r="NEC326" s="270"/>
      <c r="NED326" s="270"/>
      <c r="NEE326" s="270"/>
      <c r="NEF326" s="270"/>
      <c r="NEG326" s="270"/>
      <c r="NEH326" s="270"/>
      <c r="NEI326" s="270"/>
      <c r="NEJ326" s="270"/>
      <c r="NEK326" s="270"/>
      <c r="NEL326" s="270"/>
      <c r="NEM326" s="270"/>
      <c r="NEN326" s="270"/>
      <c r="NEO326" s="270"/>
      <c r="NEP326" s="270"/>
      <c r="NEQ326" s="270"/>
      <c r="NER326" s="270"/>
      <c r="NES326" s="270"/>
      <c r="NET326" s="270"/>
      <c r="NEU326" s="270"/>
      <c r="NEV326" s="270"/>
      <c r="NEW326" s="270"/>
      <c r="NEX326" s="270"/>
      <c r="NEY326" s="270"/>
      <c r="NEZ326" s="270"/>
      <c r="NFA326" s="270"/>
      <c r="NFB326" s="270"/>
      <c r="NFC326" s="270"/>
      <c r="NFD326" s="270"/>
      <c r="NFE326" s="270"/>
      <c r="NFF326" s="270"/>
      <c r="NFG326" s="270"/>
      <c r="NFH326" s="270"/>
      <c r="NFI326" s="270"/>
      <c r="NFJ326" s="270"/>
      <c r="NFK326" s="270"/>
      <c r="NFL326" s="270"/>
      <c r="NFM326" s="270"/>
      <c r="NFN326" s="270"/>
      <c r="NFO326" s="270"/>
      <c r="NFP326" s="270"/>
      <c r="NFQ326" s="270"/>
      <c r="NFR326" s="270"/>
      <c r="NFS326" s="270"/>
      <c r="NFT326" s="270"/>
      <c r="NFU326" s="270"/>
      <c r="NFV326" s="270"/>
      <c r="NFW326" s="270"/>
      <c r="NFX326" s="270"/>
      <c r="NFY326" s="270"/>
      <c r="NFZ326" s="270"/>
      <c r="NGA326" s="270"/>
      <c r="NGB326" s="270"/>
      <c r="NGC326" s="270"/>
      <c r="NGD326" s="270"/>
      <c r="NGE326" s="270"/>
      <c r="NGF326" s="270"/>
      <c r="NGG326" s="270"/>
      <c r="NGH326" s="270"/>
      <c r="NGI326" s="270"/>
      <c r="NGJ326" s="270"/>
      <c r="NGK326" s="270"/>
      <c r="NGL326" s="270"/>
      <c r="NGM326" s="270"/>
      <c r="NGN326" s="270"/>
      <c r="NGO326" s="270"/>
      <c r="NGP326" s="270"/>
      <c r="NGQ326" s="270"/>
      <c r="NGR326" s="270"/>
      <c r="NGS326" s="270"/>
      <c r="NGT326" s="270"/>
      <c r="NGU326" s="270"/>
      <c r="NGV326" s="270"/>
      <c r="NGW326" s="270"/>
      <c r="NGX326" s="270"/>
      <c r="NGY326" s="270"/>
      <c r="NGZ326" s="270"/>
      <c r="NHA326" s="270"/>
      <c r="NHB326" s="270"/>
      <c r="NHC326" s="270"/>
      <c r="NHD326" s="270"/>
      <c r="NHE326" s="270"/>
      <c r="NHF326" s="270"/>
      <c r="NHG326" s="270"/>
      <c r="NHH326" s="270"/>
      <c r="NHI326" s="270"/>
      <c r="NHJ326" s="270"/>
      <c r="NHK326" s="270"/>
      <c r="NHL326" s="270"/>
      <c r="NHM326" s="270"/>
      <c r="NHN326" s="270"/>
      <c r="NHO326" s="270"/>
      <c r="NHP326" s="270"/>
      <c r="NHQ326" s="270"/>
      <c r="NHR326" s="270"/>
      <c r="NHS326" s="270"/>
      <c r="NHT326" s="270"/>
      <c r="NHU326" s="270"/>
      <c r="NHV326" s="270"/>
      <c r="NHW326" s="270"/>
      <c r="NHX326" s="270"/>
      <c r="NHY326" s="270"/>
      <c r="NHZ326" s="270"/>
      <c r="NIA326" s="270"/>
      <c r="NIB326" s="270"/>
      <c r="NIC326" s="270"/>
      <c r="NID326" s="270"/>
      <c r="NIE326" s="270"/>
      <c r="NIF326" s="270"/>
      <c r="NIG326" s="270"/>
      <c r="NIH326" s="270"/>
      <c r="NII326" s="270"/>
      <c r="NIJ326" s="270"/>
      <c r="NIK326" s="270"/>
      <c r="NIL326" s="270"/>
      <c r="NIM326" s="270"/>
      <c r="NIN326" s="270"/>
      <c r="NIO326" s="270"/>
      <c r="NIP326" s="270"/>
      <c r="NIQ326" s="270"/>
      <c r="NIR326" s="270"/>
      <c r="NIS326" s="270"/>
      <c r="NIT326" s="270"/>
      <c r="NIU326" s="270"/>
      <c r="NIV326" s="270"/>
      <c r="NIW326" s="270"/>
      <c r="NIX326" s="270"/>
      <c r="NIY326" s="270"/>
      <c r="NIZ326" s="270"/>
      <c r="NJA326" s="270"/>
      <c r="NJB326" s="270"/>
      <c r="NJC326" s="270"/>
      <c r="NJD326" s="270"/>
      <c r="NJE326" s="270"/>
      <c r="NJF326" s="270"/>
      <c r="NJG326" s="270"/>
      <c r="NJH326" s="270"/>
      <c r="NJI326" s="270"/>
      <c r="NJJ326" s="270"/>
      <c r="NJK326" s="270"/>
      <c r="NJL326" s="270"/>
      <c r="NJM326" s="270"/>
      <c r="NJN326" s="270"/>
      <c r="NJO326" s="270"/>
      <c r="NJP326" s="270"/>
      <c r="NJQ326" s="270"/>
      <c r="NJR326" s="270"/>
      <c r="NJS326" s="270"/>
      <c r="NJT326" s="270"/>
      <c r="NJU326" s="270"/>
      <c r="NJV326" s="270"/>
      <c r="NJW326" s="270"/>
      <c r="NJX326" s="270"/>
      <c r="NJY326" s="270"/>
      <c r="NJZ326" s="270"/>
      <c r="NKA326" s="270"/>
      <c r="NKB326" s="270"/>
      <c r="NKC326" s="270"/>
      <c r="NKD326" s="270"/>
      <c r="NKE326" s="270"/>
      <c r="NKF326" s="270"/>
      <c r="NKG326" s="270"/>
      <c r="NKH326" s="270"/>
      <c r="NKI326" s="270"/>
      <c r="NKJ326" s="270"/>
      <c r="NKK326" s="270"/>
      <c r="NKL326" s="270"/>
      <c r="NKM326" s="270"/>
      <c r="NKN326" s="270"/>
      <c r="NKO326" s="270"/>
      <c r="NKP326" s="270"/>
      <c r="NKQ326" s="270"/>
      <c r="NKR326" s="270"/>
      <c r="NKS326" s="270"/>
      <c r="NKT326" s="270"/>
      <c r="NKU326" s="270"/>
      <c r="NKV326" s="270"/>
      <c r="NKW326" s="270"/>
      <c r="NKX326" s="270"/>
      <c r="NKY326" s="270"/>
      <c r="NKZ326" s="270"/>
      <c r="NLA326" s="270"/>
      <c r="NLB326" s="270"/>
      <c r="NLC326" s="270"/>
      <c r="NLD326" s="270"/>
      <c r="NLE326" s="270"/>
      <c r="NLF326" s="270"/>
      <c r="NLG326" s="270"/>
      <c r="NLH326" s="270"/>
      <c r="NLI326" s="270"/>
      <c r="NLJ326" s="270"/>
      <c r="NLK326" s="270"/>
      <c r="NLL326" s="270"/>
      <c r="NLM326" s="270"/>
      <c r="NLN326" s="270"/>
      <c r="NLO326" s="270"/>
      <c r="NLP326" s="270"/>
      <c r="NLQ326" s="270"/>
      <c r="NLR326" s="270"/>
      <c r="NLS326" s="270"/>
      <c r="NLT326" s="270"/>
      <c r="NLU326" s="270"/>
      <c r="NLV326" s="270"/>
      <c r="NLW326" s="270"/>
      <c r="NLX326" s="270"/>
      <c r="NLY326" s="270"/>
      <c r="NLZ326" s="270"/>
      <c r="NMA326" s="270"/>
      <c r="NMB326" s="270"/>
      <c r="NMC326" s="270"/>
      <c r="NMD326" s="270"/>
      <c r="NME326" s="270"/>
      <c r="NMF326" s="270"/>
      <c r="NMG326" s="270"/>
      <c r="NMH326" s="270"/>
      <c r="NMI326" s="270"/>
      <c r="NMJ326" s="270"/>
      <c r="NMK326" s="270"/>
      <c r="NML326" s="270"/>
      <c r="NMM326" s="270"/>
      <c r="NMN326" s="270"/>
      <c r="NMO326" s="270"/>
      <c r="NMP326" s="270"/>
      <c r="NMQ326" s="270"/>
      <c r="NMR326" s="270"/>
      <c r="NMS326" s="270"/>
      <c r="NMT326" s="270"/>
      <c r="NMU326" s="270"/>
      <c r="NMV326" s="270"/>
      <c r="NMW326" s="270"/>
      <c r="NMX326" s="270"/>
      <c r="NMY326" s="270"/>
      <c r="NMZ326" s="270"/>
      <c r="NNA326" s="270"/>
      <c r="NNB326" s="270"/>
      <c r="NNC326" s="270"/>
      <c r="NND326" s="270"/>
      <c r="NNE326" s="270"/>
      <c r="NNF326" s="270"/>
      <c r="NNG326" s="270"/>
      <c r="NNH326" s="270"/>
      <c r="NNI326" s="270"/>
      <c r="NNJ326" s="270"/>
      <c r="NNK326" s="270"/>
      <c r="NNL326" s="270"/>
      <c r="NNM326" s="270"/>
      <c r="NNN326" s="270"/>
      <c r="NNO326" s="270"/>
      <c r="NNP326" s="270"/>
      <c r="NNQ326" s="270"/>
      <c r="NNR326" s="270"/>
      <c r="NNS326" s="270"/>
      <c r="NNT326" s="270"/>
      <c r="NNU326" s="270"/>
      <c r="NNV326" s="270"/>
      <c r="NNW326" s="270"/>
      <c r="NNX326" s="270"/>
      <c r="NNY326" s="270"/>
      <c r="NNZ326" s="270"/>
      <c r="NOA326" s="270"/>
      <c r="NOB326" s="270"/>
      <c r="NOC326" s="270"/>
      <c r="NOD326" s="270"/>
      <c r="NOE326" s="270"/>
      <c r="NOF326" s="270"/>
      <c r="NOG326" s="270"/>
      <c r="NOH326" s="270"/>
      <c r="NOI326" s="270"/>
      <c r="NOJ326" s="270"/>
      <c r="NOK326" s="270"/>
      <c r="NOL326" s="270"/>
      <c r="NOM326" s="270"/>
      <c r="NON326" s="270"/>
      <c r="NOO326" s="270"/>
      <c r="NOP326" s="270"/>
      <c r="NOQ326" s="270"/>
      <c r="NOR326" s="270"/>
      <c r="NOS326" s="270"/>
      <c r="NOT326" s="270"/>
      <c r="NOU326" s="270"/>
      <c r="NOV326" s="270"/>
      <c r="NOW326" s="270"/>
      <c r="NOX326" s="270"/>
      <c r="NOY326" s="270"/>
      <c r="NOZ326" s="270"/>
      <c r="NPA326" s="270"/>
      <c r="NPB326" s="270"/>
      <c r="NPC326" s="270"/>
      <c r="NPD326" s="270"/>
      <c r="NPE326" s="270"/>
      <c r="NPF326" s="270"/>
      <c r="NPG326" s="270"/>
      <c r="NPH326" s="270"/>
      <c r="NPI326" s="270"/>
      <c r="NPJ326" s="270"/>
      <c r="NPK326" s="270"/>
      <c r="NPL326" s="270"/>
      <c r="NPM326" s="270"/>
      <c r="NPN326" s="270"/>
      <c r="NPO326" s="270"/>
      <c r="NPP326" s="270"/>
      <c r="NPQ326" s="270"/>
      <c r="NPR326" s="270"/>
      <c r="NPS326" s="270"/>
      <c r="NPT326" s="270"/>
      <c r="NPU326" s="270"/>
      <c r="NPV326" s="270"/>
      <c r="NPW326" s="270"/>
      <c r="NPX326" s="270"/>
      <c r="NPY326" s="270"/>
      <c r="NPZ326" s="270"/>
      <c r="NQA326" s="270"/>
      <c r="NQB326" s="270"/>
      <c r="NQC326" s="270"/>
      <c r="NQD326" s="270"/>
      <c r="NQE326" s="270"/>
      <c r="NQF326" s="270"/>
      <c r="NQG326" s="270"/>
      <c r="NQH326" s="270"/>
      <c r="NQI326" s="270"/>
      <c r="NQJ326" s="270"/>
      <c r="NQK326" s="270"/>
      <c r="NQL326" s="270"/>
      <c r="NQM326" s="270"/>
      <c r="NQN326" s="270"/>
      <c r="NQO326" s="270"/>
      <c r="NQP326" s="270"/>
      <c r="NQQ326" s="270"/>
      <c r="NQR326" s="270"/>
      <c r="NQS326" s="270"/>
      <c r="NQT326" s="270"/>
      <c r="NQU326" s="270"/>
      <c r="NQV326" s="270"/>
      <c r="NQW326" s="270"/>
      <c r="NQX326" s="270"/>
      <c r="NQY326" s="270"/>
      <c r="NQZ326" s="270"/>
      <c r="NRA326" s="270"/>
      <c r="NRB326" s="270"/>
      <c r="NRC326" s="270"/>
      <c r="NRD326" s="270"/>
      <c r="NRE326" s="270"/>
      <c r="NRF326" s="270"/>
      <c r="NRG326" s="270"/>
      <c r="NRH326" s="270"/>
      <c r="NRI326" s="270"/>
      <c r="NRJ326" s="270"/>
      <c r="NRK326" s="270"/>
      <c r="NRL326" s="270"/>
      <c r="NRM326" s="270"/>
      <c r="NRN326" s="270"/>
      <c r="NRO326" s="270"/>
      <c r="NRP326" s="270"/>
      <c r="NRQ326" s="270"/>
      <c r="NRR326" s="270"/>
      <c r="NRS326" s="270"/>
      <c r="NRT326" s="270"/>
      <c r="NRU326" s="270"/>
      <c r="NRV326" s="270"/>
      <c r="NRW326" s="270"/>
      <c r="NRX326" s="270"/>
      <c r="NRY326" s="270"/>
      <c r="NRZ326" s="270"/>
      <c r="NSA326" s="270"/>
      <c r="NSB326" s="270"/>
      <c r="NSC326" s="270"/>
      <c r="NSD326" s="270"/>
      <c r="NSE326" s="270"/>
      <c r="NSF326" s="270"/>
      <c r="NSG326" s="270"/>
      <c r="NSH326" s="270"/>
      <c r="NSI326" s="270"/>
      <c r="NSJ326" s="270"/>
      <c r="NSK326" s="270"/>
      <c r="NSL326" s="270"/>
      <c r="NSM326" s="270"/>
      <c r="NSN326" s="270"/>
      <c r="NSO326" s="270"/>
      <c r="NSP326" s="270"/>
      <c r="NSQ326" s="270"/>
      <c r="NSR326" s="270"/>
      <c r="NSS326" s="270"/>
      <c r="NST326" s="270"/>
      <c r="NSU326" s="270"/>
      <c r="NSV326" s="270"/>
      <c r="NSW326" s="270"/>
      <c r="NSX326" s="270"/>
      <c r="NSY326" s="270"/>
      <c r="NSZ326" s="270"/>
      <c r="NTA326" s="270"/>
      <c r="NTB326" s="270"/>
      <c r="NTC326" s="270"/>
      <c r="NTD326" s="270"/>
      <c r="NTE326" s="270"/>
      <c r="NTF326" s="270"/>
      <c r="NTG326" s="270"/>
      <c r="NTH326" s="270"/>
      <c r="NTI326" s="270"/>
      <c r="NTJ326" s="270"/>
      <c r="NTK326" s="270"/>
      <c r="NTL326" s="270"/>
      <c r="NTM326" s="270"/>
      <c r="NTN326" s="270"/>
      <c r="NTO326" s="270"/>
      <c r="NTP326" s="270"/>
      <c r="NTQ326" s="270"/>
      <c r="NTR326" s="270"/>
      <c r="NTS326" s="270"/>
      <c r="NTT326" s="270"/>
      <c r="NTU326" s="270"/>
      <c r="NTV326" s="270"/>
      <c r="NTW326" s="270"/>
      <c r="NTX326" s="270"/>
      <c r="NTY326" s="270"/>
      <c r="NTZ326" s="270"/>
      <c r="NUA326" s="270"/>
      <c r="NUB326" s="270"/>
      <c r="NUC326" s="270"/>
      <c r="NUD326" s="270"/>
      <c r="NUE326" s="270"/>
      <c r="NUF326" s="270"/>
      <c r="NUG326" s="270"/>
      <c r="NUH326" s="270"/>
      <c r="NUI326" s="270"/>
      <c r="NUJ326" s="270"/>
      <c r="NUK326" s="270"/>
      <c r="NUL326" s="270"/>
      <c r="NUM326" s="270"/>
      <c r="NUN326" s="270"/>
      <c r="NUO326" s="270"/>
      <c r="NUP326" s="270"/>
      <c r="NUQ326" s="270"/>
      <c r="NUR326" s="270"/>
      <c r="NUS326" s="270"/>
      <c r="NUT326" s="270"/>
      <c r="NUU326" s="270"/>
      <c r="NUV326" s="270"/>
      <c r="NUW326" s="270"/>
      <c r="NUX326" s="270"/>
      <c r="NUY326" s="270"/>
      <c r="NUZ326" s="270"/>
      <c r="NVA326" s="270"/>
      <c r="NVB326" s="270"/>
      <c r="NVC326" s="270"/>
      <c r="NVD326" s="270"/>
      <c r="NVE326" s="270"/>
      <c r="NVF326" s="270"/>
      <c r="NVG326" s="270"/>
      <c r="NVH326" s="270"/>
      <c r="NVI326" s="270"/>
      <c r="NVJ326" s="270"/>
      <c r="NVK326" s="270"/>
      <c r="NVL326" s="270"/>
      <c r="NVM326" s="270"/>
      <c r="NVN326" s="270"/>
      <c r="NVO326" s="270"/>
      <c r="NVP326" s="270"/>
      <c r="NVQ326" s="270"/>
      <c r="NVR326" s="270"/>
      <c r="NVS326" s="270"/>
      <c r="NVT326" s="270"/>
      <c r="NVU326" s="270"/>
      <c r="NVV326" s="270"/>
      <c r="NVW326" s="270"/>
      <c r="NVX326" s="270"/>
      <c r="NVY326" s="270"/>
      <c r="NVZ326" s="270"/>
      <c r="NWA326" s="270"/>
      <c r="NWB326" s="270"/>
      <c r="NWC326" s="270"/>
      <c r="NWD326" s="270"/>
      <c r="NWE326" s="270"/>
      <c r="NWF326" s="270"/>
      <c r="NWG326" s="270"/>
      <c r="NWH326" s="270"/>
      <c r="NWI326" s="270"/>
      <c r="NWJ326" s="270"/>
      <c r="NWK326" s="270"/>
      <c r="NWL326" s="270"/>
      <c r="NWM326" s="270"/>
      <c r="NWN326" s="270"/>
      <c r="NWO326" s="270"/>
      <c r="NWP326" s="270"/>
      <c r="NWQ326" s="270"/>
      <c r="NWR326" s="270"/>
      <c r="NWS326" s="270"/>
      <c r="NWT326" s="270"/>
      <c r="NWU326" s="270"/>
      <c r="NWV326" s="270"/>
      <c r="NWW326" s="270"/>
      <c r="NWX326" s="270"/>
      <c r="NWY326" s="270"/>
      <c r="NWZ326" s="270"/>
      <c r="NXA326" s="270"/>
      <c r="NXB326" s="270"/>
      <c r="NXC326" s="270"/>
      <c r="NXD326" s="270"/>
      <c r="NXE326" s="270"/>
      <c r="NXF326" s="270"/>
      <c r="NXG326" s="270"/>
      <c r="NXH326" s="270"/>
      <c r="NXI326" s="270"/>
      <c r="NXJ326" s="270"/>
      <c r="NXK326" s="270"/>
      <c r="NXL326" s="270"/>
      <c r="NXM326" s="270"/>
      <c r="NXN326" s="270"/>
      <c r="NXO326" s="270"/>
      <c r="NXP326" s="270"/>
      <c r="NXQ326" s="270"/>
      <c r="NXR326" s="270"/>
      <c r="NXS326" s="270"/>
      <c r="NXT326" s="270"/>
      <c r="NXU326" s="270"/>
      <c r="NXV326" s="270"/>
      <c r="NXW326" s="270"/>
      <c r="NXX326" s="270"/>
      <c r="NXY326" s="270"/>
      <c r="NXZ326" s="270"/>
      <c r="NYA326" s="270"/>
      <c r="NYB326" s="270"/>
      <c r="NYC326" s="270"/>
      <c r="NYD326" s="270"/>
      <c r="NYE326" s="270"/>
      <c r="NYF326" s="270"/>
      <c r="NYG326" s="270"/>
      <c r="NYH326" s="270"/>
      <c r="NYI326" s="270"/>
      <c r="NYJ326" s="270"/>
      <c r="NYK326" s="270"/>
      <c r="NYL326" s="270"/>
      <c r="NYM326" s="270"/>
      <c r="NYN326" s="270"/>
      <c r="NYO326" s="270"/>
      <c r="NYP326" s="270"/>
      <c r="NYQ326" s="270"/>
      <c r="NYR326" s="270"/>
      <c r="NYS326" s="270"/>
      <c r="NYT326" s="270"/>
      <c r="NYU326" s="270"/>
      <c r="NYV326" s="270"/>
      <c r="NYW326" s="270"/>
      <c r="NYX326" s="270"/>
      <c r="NYY326" s="270"/>
      <c r="NYZ326" s="270"/>
      <c r="NZA326" s="270"/>
      <c r="NZB326" s="270"/>
      <c r="NZC326" s="270"/>
      <c r="NZD326" s="270"/>
      <c r="NZE326" s="270"/>
      <c r="NZF326" s="270"/>
      <c r="NZG326" s="270"/>
      <c r="NZH326" s="270"/>
      <c r="NZI326" s="270"/>
      <c r="NZJ326" s="270"/>
      <c r="NZK326" s="270"/>
      <c r="NZL326" s="270"/>
      <c r="NZM326" s="270"/>
      <c r="NZN326" s="270"/>
      <c r="NZO326" s="270"/>
      <c r="NZP326" s="270"/>
      <c r="NZQ326" s="270"/>
      <c r="NZR326" s="270"/>
      <c r="NZS326" s="270"/>
      <c r="NZT326" s="270"/>
      <c r="NZU326" s="270"/>
      <c r="NZV326" s="270"/>
      <c r="NZW326" s="270"/>
      <c r="NZX326" s="270"/>
      <c r="NZY326" s="270"/>
      <c r="NZZ326" s="270"/>
      <c r="OAA326" s="270"/>
      <c r="OAB326" s="270"/>
      <c r="OAC326" s="270"/>
      <c r="OAD326" s="270"/>
      <c r="OAE326" s="270"/>
      <c r="OAF326" s="270"/>
      <c r="OAG326" s="270"/>
      <c r="OAH326" s="270"/>
      <c r="OAI326" s="270"/>
      <c r="OAJ326" s="270"/>
      <c r="OAK326" s="270"/>
      <c r="OAL326" s="270"/>
      <c r="OAM326" s="270"/>
      <c r="OAN326" s="270"/>
      <c r="OAO326" s="270"/>
      <c r="OAP326" s="270"/>
      <c r="OAQ326" s="270"/>
      <c r="OAR326" s="270"/>
      <c r="OAS326" s="270"/>
      <c r="OAT326" s="270"/>
      <c r="OAU326" s="270"/>
      <c r="OAV326" s="270"/>
      <c r="OAW326" s="270"/>
      <c r="OAX326" s="270"/>
      <c r="OAY326" s="270"/>
      <c r="OAZ326" s="270"/>
      <c r="OBA326" s="270"/>
      <c r="OBB326" s="270"/>
      <c r="OBC326" s="270"/>
      <c r="OBD326" s="270"/>
      <c r="OBE326" s="270"/>
      <c r="OBF326" s="270"/>
      <c r="OBG326" s="270"/>
      <c r="OBH326" s="270"/>
      <c r="OBI326" s="270"/>
      <c r="OBJ326" s="270"/>
      <c r="OBK326" s="270"/>
      <c r="OBL326" s="270"/>
      <c r="OBM326" s="270"/>
      <c r="OBN326" s="270"/>
      <c r="OBO326" s="270"/>
      <c r="OBP326" s="270"/>
      <c r="OBQ326" s="270"/>
      <c r="OBR326" s="270"/>
      <c r="OBS326" s="270"/>
      <c r="OBT326" s="270"/>
      <c r="OBU326" s="270"/>
      <c r="OBV326" s="270"/>
      <c r="OBW326" s="270"/>
      <c r="OBX326" s="270"/>
      <c r="OBY326" s="270"/>
      <c r="OBZ326" s="270"/>
      <c r="OCA326" s="270"/>
      <c r="OCB326" s="270"/>
      <c r="OCC326" s="270"/>
      <c r="OCD326" s="270"/>
      <c r="OCE326" s="270"/>
      <c r="OCF326" s="270"/>
      <c r="OCG326" s="270"/>
      <c r="OCH326" s="270"/>
      <c r="OCI326" s="270"/>
      <c r="OCJ326" s="270"/>
      <c r="OCK326" s="270"/>
      <c r="OCL326" s="270"/>
      <c r="OCM326" s="270"/>
      <c r="OCN326" s="270"/>
      <c r="OCO326" s="270"/>
      <c r="OCP326" s="270"/>
      <c r="OCQ326" s="270"/>
      <c r="OCR326" s="270"/>
      <c r="OCS326" s="270"/>
      <c r="OCT326" s="270"/>
      <c r="OCU326" s="270"/>
      <c r="OCV326" s="270"/>
      <c r="OCW326" s="270"/>
      <c r="OCX326" s="270"/>
      <c r="OCY326" s="270"/>
      <c r="OCZ326" s="270"/>
      <c r="ODA326" s="270"/>
      <c r="ODB326" s="270"/>
      <c r="ODC326" s="270"/>
      <c r="ODD326" s="270"/>
      <c r="ODE326" s="270"/>
      <c r="ODF326" s="270"/>
      <c r="ODG326" s="270"/>
      <c r="ODH326" s="270"/>
      <c r="ODI326" s="270"/>
      <c r="ODJ326" s="270"/>
      <c r="ODK326" s="270"/>
      <c r="ODL326" s="270"/>
      <c r="ODM326" s="270"/>
      <c r="ODN326" s="270"/>
      <c r="ODO326" s="270"/>
      <c r="ODP326" s="270"/>
      <c r="ODQ326" s="270"/>
      <c r="ODR326" s="270"/>
      <c r="ODS326" s="270"/>
      <c r="ODT326" s="270"/>
      <c r="ODU326" s="270"/>
      <c r="ODV326" s="270"/>
      <c r="ODW326" s="270"/>
      <c r="ODX326" s="270"/>
      <c r="ODY326" s="270"/>
      <c r="ODZ326" s="270"/>
      <c r="OEA326" s="270"/>
      <c r="OEB326" s="270"/>
      <c r="OEC326" s="270"/>
      <c r="OED326" s="270"/>
      <c r="OEE326" s="270"/>
      <c r="OEF326" s="270"/>
      <c r="OEG326" s="270"/>
      <c r="OEH326" s="270"/>
      <c r="OEI326" s="270"/>
      <c r="OEJ326" s="270"/>
      <c r="OEK326" s="270"/>
      <c r="OEL326" s="270"/>
      <c r="OEM326" s="270"/>
      <c r="OEN326" s="270"/>
      <c r="OEO326" s="270"/>
      <c r="OEP326" s="270"/>
      <c r="OEQ326" s="270"/>
      <c r="OER326" s="270"/>
      <c r="OES326" s="270"/>
      <c r="OET326" s="270"/>
      <c r="OEU326" s="270"/>
      <c r="OEV326" s="270"/>
      <c r="OEW326" s="270"/>
      <c r="OEX326" s="270"/>
      <c r="OEY326" s="270"/>
      <c r="OEZ326" s="270"/>
      <c r="OFA326" s="270"/>
      <c r="OFB326" s="270"/>
      <c r="OFC326" s="270"/>
      <c r="OFD326" s="270"/>
      <c r="OFE326" s="270"/>
      <c r="OFF326" s="270"/>
      <c r="OFG326" s="270"/>
      <c r="OFH326" s="270"/>
      <c r="OFI326" s="270"/>
      <c r="OFJ326" s="270"/>
      <c r="OFK326" s="270"/>
      <c r="OFL326" s="270"/>
      <c r="OFM326" s="270"/>
      <c r="OFN326" s="270"/>
      <c r="OFO326" s="270"/>
      <c r="OFP326" s="270"/>
      <c r="OFQ326" s="270"/>
      <c r="OFR326" s="270"/>
      <c r="OFS326" s="270"/>
      <c r="OFT326" s="270"/>
      <c r="OFU326" s="270"/>
      <c r="OFV326" s="270"/>
      <c r="OFW326" s="270"/>
      <c r="OFX326" s="270"/>
      <c r="OFY326" s="270"/>
      <c r="OFZ326" s="270"/>
      <c r="OGA326" s="270"/>
      <c r="OGB326" s="270"/>
      <c r="OGC326" s="270"/>
      <c r="OGD326" s="270"/>
      <c r="OGE326" s="270"/>
      <c r="OGF326" s="270"/>
      <c r="OGG326" s="270"/>
      <c r="OGH326" s="270"/>
      <c r="OGI326" s="270"/>
      <c r="OGJ326" s="270"/>
      <c r="OGK326" s="270"/>
      <c r="OGL326" s="270"/>
      <c r="OGM326" s="270"/>
      <c r="OGN326" s="270"/>
      <c r="OGO326" s="270"/>
      <c r="OGP326" s="270"/>
      <c r="OGQ326" s="270"/>
      <c r="OGR326" s="270"/>
      <c r="OGS326" s="270"/>
      <c r="OGT326" s="270"/>
      <c r="OGU326" s="270"/>
      <c r="OGV326" s="270"/>
      <c r="OGW326" s="270"/>
      <c r="OGX326" s="270"/>
      <c r="OGY326" s="270"/>
      <c r="OGZ326" s="270"/>
      <c r="OHA326" s="270"/>
      <c r="OHB326" s="270"/>
      <c r="OHC326" s="270"/>
      <c r="OHD326" s="270"/>
      <c r="OHE326" s="270"/>
      <c r="OHF326" s="270"/>
      <c r="OHG326" s="270"/>
      <c r="OHH326" s="270"/>
      <c r="OHI326" s="270"/>
      <c r="OHJ326" s="270"/>
      <c r="OHK326" s="270"/>
      <c r="OHL326" s="270"/>
      <c r="OHM326" s="270"/>
      <c r="OHN326" s="270"/>
      <c r="OHO326" s="270"/>
      <c r="OHP326" s="270"/>
      <c r="OHQ326" s="270"/>
      <c r="OHR326" s="270"/>
      <c r="OHS326" s="270"/>
      <c r="OHT326" s="270"/>
      <c r="OHU326" s="270"/>
      <c r="OHV326" s="270"/>
      <c r="OHW326" s="270"/>
      <c r="OHX326" s="270"/>
      <c r="OHY326" s="270"/>
      <c r="OHZ326" s="270"/>
      <c r="OIA326" s="270"/>
      <c r="OIB326" s="270"/>
      <c r="OIC326" s="270"/>
      <c r="OID326" s="270"/>
      <c r="OIE326" s="270"/>
      <c r="OIF326" s="270"/>
      <c r="OIG326" s="270"/>
      <c r="OIH326" s="270"/>
      <c r="OII326" s="270"/>
      <c r="OIJ326" s="270"/>
      <c r="OIK326" s="270"/>
      <c r="OIL326" s="270"/>
      <c r="OIM326" s="270"/>
      <c r="OIN326" s="270"/>
      <c r="OIO326" s="270"/>
      <c r="OIP326" s="270"/>
      <c r="OIQ326" s="270"/>
      <c r="OIR326" s="270"/>
      <c r="OIS326" s="270"/>
      <c r="OIT326" s="270"/>
      <c r="OIU326" s="270"/>
      <c r="OIV326" s="270"/>
      <c r="OIW326" s="270"/>
      <c r="OIX326" s="270"/>
      <c r="OIY326" s="270"/>
      <c r="OIZ326" s="270"/>
      <c r="OJA326" s="270"/>
      <c r="OJB326" s="270"/>
      <c r="OJC326" s="270"/>
      <c r="OJD326" s="270"/>
      <c r="OJE326" s="270"/>
      <c r="OJF326" s="270"/>
      <c r="OJG326" s="270"/>
      <c r="OJH326" s="270"/>
      <c r="OJI326" s="270"/>
      <c r="OJJ326" s="270"/>
      <c r="OJK326" s="270"/>
      <c r="OJL326" s="270"/>
      <c r="OJM326" s="270"/>
      <c r="OJN326" s="270"/>
      <c r="OJO326" s="270"/>
      <c r="OJP326" s="270"/>
      <c r="OJQ326" s="270"/>
      <c r="OJR326" s="270"/>
      <c r="OJS326" s="270"/>
      <c r="OJT326" s="270"/>
      <c r="OJU326" s="270"/>
      <c r="OJV326" s="270"/>
      <c r="OJW326" s="270"/>
      <c r="OJX326" s="270"/>
      <c r="OJY326" s="270"/>
      <c r="OJZ326" s="270"/>
      <c r="OKA326" s="270"/>
      <c r="OKB326" s="270"/>
      <c r="OKC326" s="270"/>
      <c r="OKD326" s="270"/>
      <c r="OKE326" s="270"/>
      <c r="OKF326" s="270"/>
      <c r="OKG326" s="270"/>
      <c r="OKH326" s="270"/>
      <c r="OKI326" s="270"/>
      <c r="OKJ326" s="270"/>
      <c r="OKK326" s="270"/>
      <c r="OKL326" s="270"/>
      <c r="OKM326" s="270"/>
      <c r="OKN326" s="270"/>
      <c r="OKO326" s="270"/>
      <c r="OKP326" s="270"/>
      <c r="OKQ326" s="270"/>
      <c r="OKR326" s="270"/>
      <c r="OKS326" s="270"/>
      <c r="OKT326" s="270"/>
      <c r="OKU326" s="270"/>
      <c r="OKV326" s="270"/>
      <c r="OKW326" s="270"/>
      <c r="OKX326" s="270"/>
      <c r="OKY326" s="270"/>
      <c r="OKZ326" s="270"/>
      <c r="OLA326" s="270"/>
      <c r="OLB326" s="270"/>
      <c r="OLC326" s="270"/>
      <c r="OLD326" s="270"/>
      <c r="OLE326" s="270"/>
      <c r="OLF326" s="270"/>
      <c r="OLG326" s="270"/>
      <c r="OLH326" s="270"/>
      <c r="OLI326" s="270"/>
      <c r="OLJ326" s="270"/>
      <c r="OLK326" s="270"/>
      <c r="OLL326" s="270"/>
      <c r="OLM326" s="270"/>
      <c r="OLN326" s="270"/>
      <c r="OLO326" s="270"/>
      <c r="OLP326" s="270"/>
      <c r="OLQ326" s="270"/>
      <c r="OLR326" s="270"/>
      <c r="OLS326" s="270"/>
      <c r="OLT326" s="270"/>
      <c r="OLU326" s="270"/>
      <c r="OLV326" s="270"/>
      <c r="OLW326" s="270"/>
      <c r="OLX326" s="270"/>
      <c r="OLY326" s="270"/>
      <c r="OLZ326" s="270"/>
      <c r="OMA326" s="270"/>
      <c r="OMB326" s="270"/>
      <c r="OMC326" s="270"/>
      <c r="OMD326" s="270"/>
      <c r="OME326" s="270"/>
      <c r="OMF326" s="270"/>
      <c r="OMG326" s="270"/>
      <c r="OMH326" s="270"/>
      <c r="OMI326" s="270"/>
      <c r="OMJ326" s="270"/>
      <c r="OMK326" s="270"/>
      <c r="OML326" s="270"/>
      <c r="OMM326" s="270"/>
      <c r="OMN326" s="270"/>
      <c r="OMO326" s="270"/>
      <c r="OMP326" s="270"/>
      <c r="OMQ326" s="270"/>
      <c r="OMR326" s="270"/>
      <c r="OMS326" s="270"/>
      <c r="OMT326" s="270"/>
      <c r="OMU326" s="270"/>
      <c r="OMV326" s="270"/>
      <c r="OMW326" s="270"/>
      <c r="OMX326" s="270"/>
      <c r="OMY326" s="270"/>
      <c r="OMZ326" s="270"/>
      <c r="ONA326" s="270"/>
      <c r="ONB326" s="270"/>
      <c r="ONC326" s="270"/>
      <c r="OND326" s="270"/>
      <c r="ONE326" s="270"/>
      <c r="ONF326" s="270"/>
      <c r="ONG326" s="270"/>
      <c r="ONH326" s="270"/>
      <c r="ONI326" s="270"/>
      <c r="ONJ326" s="270"/>
      <c r="ONK326" s="270"/>
      <c r="ONL326" s="270"/>
      <c r="ONM326" s="270"/>
      <c r="ONN326" s="270"/>
      <c r="ONO326" s="270"/>
      <c r="ONP326" s="270"/>
      <c r="ONQ326" s="270"/>
      <c r="ONR326" s="270"/>
      <c r="ONS326" s="270"/>
      <c r="ONT326" s="270"/>
      <c r="ONU326" s="270"/>
      <c r="ONV326" s="270"/>
      <c r="ONW326" s="270"/>
      <c r="ONX326" s="270"/>
      <c r="ONY326" s="270"/>
      <c r="ONZ326" s="270"/>
      <c r="OOA326" s="270"/>
      <c r="OOB326" s="270"/>
      <c r="OOC326" s="270"/>
      <c r="OOD326" s="270"/>
      <c r="OOE326" s="270"/>
      <c r="OOF326" s="270"/>
      <c r="OOG326" s="270"/>
      <c r="OOH326" s="270"/>
      <c r="OOI326" s="270"/>
      <c r="OOJ326" s="270"/>
      <c r="OOK326" s="270"/>
      <c r="OOL326" s="270"/>
      <c r="OOM326" s="270"/>
      <c r="OON326" s="270"/>
      <c r="OOO326" s="270"/>
      <c r="OOP326" s="270"/>
      <c r="OOQ326" s="270"/>
      <c r="OOR326" s="270"/>
      <c r="OOS326" s="270"/>
      <c r="OOT326" s="270"/>
      <c r="OOU326" s="270"/>
      <c r="OOV326" s="270"/>
      <c r="OOW326" s="270"/>
      <c r="OOX326" s="270"/>
      <c r="OOY326" s="270"/>
      <c r="OOZ326" s="270"/>
      <c r="OPA326" s="270"/>
      <c r="OPB326" s="270"/>
      <c r="OPC326" s="270"/>
      <c r="OPD326" s="270"/>
      <c r="OPE326" s="270"/>
      <c r="OPF326" s="270"/>
      <c r="OPG326" s="270"/>
      <c r="OPH326" s="270"/>
      <c r="OPI326" s="270"/>
      <c r="OPJ326" s="270"/>
      <c r="OPK326" s="270"/>
      <c r="OPL326" s="270"/>
      <c r="OPM326" s="270"/>
      <c r="OPN326" s="270"/>
      <c r="OPO326" s="270"/>
      <c r="OPP326" s="270"/>
      <c r="OPQ326" s="270"/>
      <c r="OPR326" s="270"/>
      <c r="OPS326" s="270"/>
      <c r="OPT326" s="270"/>
      <c r="OPU326" s="270"/>
      <c r="OPV326" s="270"/>
      <c r="OPW326" s="270"/>
      <c r="OPX326" s="270"/>
      <c r="OPY326" s="270"/>
      <c r="OPZ326" s="270"/>
      <c r="OQA326" s="270"/>
      <c r="OQB326" s="270"/>
      <c r="OQC326" s="270"/>
      <c r="OQD326" s="270"/>
      <c r="OQE326" s="270"/>
      <c r="OQF326" s="270"/>
      <c r="OQG326" s="270"/>
      <c r="OQH326" s="270"/>
      <c r="OQI326" s="270"/>
      <c r="OQJ326" s="270"/>
      <c r="OQK326" s="270"/>
      <c r="OQL326" s="270"/>
      <c r="OQM326" s="270"/>
      <c r="OQN326" s="270"/>
      <c r="OQO326" s="270"/>
      <c r="OQP326" s="270"/>
      <c r="OQQ326" s="270"/>
      <c r="OQR326" s="270"/>
      <c r="OQS326" s="270"/>
      <c r="OQT326" s="270"/>
      <c r="OQU326" s="270"/>
      <c r="OQV326" s="270"/>
      <c r="OQW326" s="270"/>
      <c r="OQX326" s="270"/>
      <c r="OQY326" s="270"/>
      <c r="OQZ326" s="270"/>
      <c r="ORA326" s="270"/>
      <c r="ORB326" s="270"/>
      <c r="ORC326" s="270"/>
      <c r="ORD326" s="270"/>
      <c r="ORE326" s="270"/>
      <c r="ORF326" s="270"/>
      <c r="ORG326" s="270"/>
      <c r="ORH326" s="270"/>
      <c r="ORI326" s="270"/>
      <c r="ORJ326" s="270"/>
      <c r="ORK326" s="270"/>
      <c r="ORL326" s="270"/>
      <c r="ORM326" s="270"/>
      <c r="ORN326" s="270"/>
      <c r="ORO326" s="270"/>
      <c r="ORP326" s="270"/>
      <c r="ORQ326" s="270"/>
      <c r="ORR326" s="270"/>
      <c r="ORS326" s="270"/>
      <c r="ORT326" s="270"/>
      <c r="ORU326" s="270"/>
      <c r="ORV326" s="270"/>
      <c r="ORW326" s="270"/>
      <c r="ORX326" s="270"/>
      <c r="ORY326" s="270"/>
      <c r="ORZ326" s="270"/>
      <c r="OSA326" s="270"/>
      <c r="OSB326" s="270"/>
      <c r="OSC326" s="270"/>
      <c r="OSD326" s="270"/>
      <c r="OSE326" s="270"/>
      <c r="OSF326" s="270"/>
      <c r="OSG326" s="270"/>
      <c r="OSH326" s="270"/>
      <c r="OSI326" s="270"/>
      <c r="OSJ326" s="270"/>
      <c r="OSK326" s="270"/>
      <c r="OSL326" s="270"/>
      <c r="OSM326" s="270"/>
      <c r="OSN326" s="270"/>
      <c r="OSO326" s="270"/>
      <c r="OSP326" s="270"/>
      <c r="OSQ326" s="270"/>
      <c r="OSR326" s="270"/>
      <c r="OSS326" s="270"/>
      <c r="OST326" s="270"/>
      <c r="OSU326" s="270"/>
      <c r="OSV326" s="270"/>
      <c r="OSW326" s="270"/>
      <c r="OSX326" s="270"/>
      <c r="OSY326" s="270"/>
      <c r="OSZ326" s="270"/>
      <c r="OTA326" s="270"/>
      <c r="OTB326" s="270"/>
      <c r="OTC326" s="270"/>
      <c r="OTD326" s="270"/>
      <c r="OTE326" s="270"/>
      <c r="OTF326" s="270"/>
      <c r="OTG326" s="270"/>
      <c r="OTH326" s="270"/>
      <c r="OTI326" s="270"/>
      <c r="OTJ326" s="270"/>
      <c r="OTK326" s="270"/>
      <c r="OTL326" s="270"/>
      <c r="OTM326" s="270"/>
      <c r="OTN326" s="270"/>
      <c r="OTO326" s="270"/>
      <c r="OTP326" s="270"/>
      <c r="OTQ326" s="270"/>
      <c r="OTR326" s="270"/>
      <c r="OTS326" s="270"/>
      <c r="OTT326" s="270"/>
      <c r="OTU326" s="270"/>
      <c r="OTV326" s="270"/>
      <c r="OTW326" s="270"/>
      <c r="OTX326" s="270"/>
      <c r="OTY326" s="270"/>
      <c r="OTZ326" s="270"/>
      <c r="OUA326" s="270"/>
      <c r="OUB326" s="270"/>
      <c r="OUC326" s="270"/>
      <c r="OUD326" s="270"/>
      <c r="OUE326" s="270"/>
      <c r="OUF326" s="270"/>
      <c r="OUG326" s="270"/>
      <c r="OUH326" s="270"/>
      <c r="OUI326" s="270"/>
      <c r="OUJ326" s="270"/>
      <c r="OUK326" s="270"/>
      <c r="OUL326" s="270"/>
      <c r="OUM326" s="270"/>
      <c r="OUN326" s="270"/>
      <c r="OUO326" s="270"/>
      <c r="OUP326" s="270"/>
      <c r="OUQ326" s="270"/>
      <c r="OUR326" s="270"/>
      <c r="OUS326" s="270"/>
      <c r="OUT326" s="270"/>
      <c r="OUU326" s="270"/>
      <c r="OUV326" s="270"/>
      <c r="OUW326" s="270"/>
      <c r="OUX326" s="270"/>
      <c r="OUY326" s="270"/>
      <c r="OUZ326" s="270"/>
      <c r="OVA326" s="270"/>
      <c r="OVB326" s="270"/>
      <c r="OVC326" s="270"/>
      <c r="OVD326" s="270"/>
      <c r="OVE326" s="270"/>
      <c r="OVF326" s="270"/>
      <c r="OVG326" s="270"/>
      <c r="OVH326" s="270"/>
      <c r="OVI326" s="270"/>
      <c r="OVJ326" s="270"/>
      <c r="OVK326" s="270"/>
      <c r="OVL326" s="270"/>
      <c r="OVM326" s="270"/>
      <c r="OVN326" s="270"/>
      <c r="OVO326" s="270"/>
      <c r="OVP326" s="270"/>
      <c r="OVQ326" s="270"/>
      <c r="OVR326" s="270"/>
      <c r="OVS326" s="270"/>
      <c r="OVT326" s="270"/>
      <c r="OVU326" s="270"/>
      <c r="OVV326" s="270"/>
      <c r="OVW326" s="270"/>
      <c r="OVX326" s="270"/>
      <c r="OVY326" s="270"/>
      <c r="OVZ326" s="270"/>
      <c r="OWA326" s="270"/>
      <c r="OWB326" s="270"/>
      <c r="OWC326" s="270"/>
      <c r="OWD326" s="270"/>
      <c r="OWE326" s="270"/>
      <c r="OWF326" s="270"/>
      <c r="OWG326" s="270"/>
      <c r="OWH326" s="270"/>
      <c r="OWI326" s="270"/>
      <c r="OWJ326" s="270"/>
      <c r="OWK326" s="270"/>
      <c r="OWL326" s="270"/>
      <c r="OWM326" s="270"/>
      <c r="OWN326" s="270"/>
      <c r="OWO326" s="270"/>
      <c r="OWP326" s="270"/>
      <c r="OWQ326" s="270"/>
      <c r="OWR326" s="270"/>
      <c r="OWS326" s="270"/>
      <c r="OWT326" s="270"/>
      <c r="OWU326" s="270"/>
      <c r="OWV326" s="270"/>
      <c r="OWW326" s="270"/>
      <c r="OWX326" s="270"/>
      <c r="OWY326" s="270"/>
      <c r="OWZ326" s="270"/>
      <c r="OXA326" s="270"/>
      <c r="OXB326" s="270"/>
      <c r="OXC326" s="270"/>
      <c r="OXD326" s="270"/>
      <c r="OXE326" s="270"/>
      <c r="OXF326" s="270"/>
      <c r="OXG326" s="270"/>
      <c r="OXH326" s="270"/>
      <c r="OXI326" s="270"/>
      <c r="OXJ326" s="270"/>
      <c r="OXK326" s="270"/>
      <c r="OXL326" s="270"/>
      <c r="OXM326" s="270"/>
      <c r="OXN326" s="270"/>
      <c r="OXO326" s="270"/>
      <c r="OXP326" s="270"/>
      <c r="OXQ326" s="270"/>
      <c r="OXR326" s="270"/>
      <c r="OXS326" s="270"/>
      <c r="OXT326" s="270"/>
      <c r="OXU326" s="270"/>
      <c r="OXV326" s="270"/>
      <c r="OXW326" s="270"/>
      <c r="OXX326" s="270"/>
      <c r="OXY326" s="270"/>
      <c r="OXZ326" s="270"/>
      <c r="OYA326" s="270"/>
      <c r="OYB326" s="270"/>
      <c r="OYC326" s="270"/>
      <c r="OYD326" s="270"/>
      <c r="OYE326" s="270"/>
      <c r="OYF326" s="270"/>
      <c r="OYG326" s="270"/>
      <c r="OYH326" s="270"/>
      <c r="OYI326" s="270"/>
      <c r="OYJ326" s="270"/>
      <c r="OYK326" s="270"/>
      <c r="OYL326" s="270"/>
      <c r="OYM326" s="270"/>
      <c r="OYN326" s="270"/>
      <c r="OYO326" s="270"/>
      <c r="OYP326" s="270"/>
      <c r="OYQ326" s="270"/>
      <c r="OYR326" s="270"/>
      <c r="OYS326" s="270"/>
      <c r="OYT326" s="270"/>
      <c r="OYU326" s="270"/>
      <c r="OYV326" s="270"/>
      <c r="OYW326" s="270"/>
      <c r="OYX326" s="270"/>
      <c r="OYY326" s="270"/>
      <c r="OYZ326" s="270"/>
      <c r="OZA326" s="270"/>
      <c r="OZB326" s="270"/>
      <c r="OZC326" s="270"/>
      <c r="OZD326" s="270"/>
      <c r="OZE326" s="270"/>
      <c r="OZF326" s="270"/>
      <c r="OZG326" s="270"/>
      <c r="OZH326" s="270"/>
      <c r="OZI326" s="270"/>
      <c r="OZJ326" s="270"/>
      <c r="OZK326" s="270"/>
      <c r="OZL326" s="270"/>
      <c r="OZM326" s="270"/>
      <c r="OZN326" s="270"/>
      <c r="OZO326" s="270"/>
      <c r="OZP326" s="270"/>
      <c r="OZQ326" s="270"/>
      <c r="OZR326" s="270"/>
      <c r="OZS326" s="270"/>
      <c r="OZT326" s="270"/>
      <c r="OZU326" s="270"/>
      <c r="OZV326" s="270"/>
      <c r="OZW326" s="270"/>
      <c r="OZX326" s="270"/>
      <c r="OZY326" s="270"/>
      <c r="OZZ326" s="270"/>
      <c r="PAA326" s="270"/>
      <c r="PAB326" s="270"/>
      <c r="PAC326" s="270"/>
      <c r="PAD326" s="270"/>
      <c r="PAE326" s="270"/>
      <c r="PAF326" s="270"/>
      <c r="PAG326" s="270"/>
      <c r="PAH326" s="270"/>
      <c r="PAI326" s="270"/>
      <c r="PAJ326" s="270"/>
      <c r="PAK326" s="270"/>
      <c r="PAL326" s="270"/>
      <c r="PAM326" s="270"/>
      <c r="PAN326" s="270"/>
      <c r="PAO326" s="270"/>
      <c r="PAP326" s="270"/>
      <c r="PAQ326" s="270"/>
      <c r="PAR326" s="270"/>
      <c r="PAS326" s="270"/>
      <c r="PAT326" s="270"/>
      <c r="PAU326" s="270"/>
      <c r="PAV326" s="270"/>
      <c r="PAW326" s="270"/>
      <c r="PAX326" s="270"/>
      <c r="PAY326" s="270"/>
      <c r="PAZ326" s="270"/>
      <c r="PBA326" s="270"/>
      <c r="PBB326" s="270"/>
      <c r="PBC326" s="270"/>
      <c r="PBD326" s="270"/>
      <c r="PBE326" s="270"/>
      <c r="PBF326" s="270"/>
      <c r="PBG326" s="270"/>
      <c r="PBH326" s="270"/>
      <c r="PBI326" s="270"/>
      <c r="PBJ326" s="270"/>
      <c r="PBK326" s="270"/>
      <c r="PBL326" s="270"/>
      <c r="PBM326" s="270"/>
      <c r="PBN326" s="270"/>
      <c r="PBO326" s="270"/>
      <c r="PBP326" s="270"/>
      <c r="PBQ326" s="270"/>
      <c r="PBR326" s="270"/>
      <c r="PBS326" s="270"/>
      <c r="PBT326" s="270"/>
      <c r="PBU326" s="270"/>
      <c r="PBV326" s="270"/>
      <c r="PBW326" s="270"/>
      <c r="PBX326" s="270"/>
      <c r="PBY326" s="270"/>
      <c r="PBZ326" s="270"/>
      <c r="PCA326" s="270"/>
      <c r="PCB326" s="270"/>
      <c r="PCC326" s="270"/>
      <c r="PCD326" s="270"/>
      <c r="PCE326" s="270"/>
      <c r="PCF326" s="270"/>
      <c r="PCG326" s="270"/>
      <c r="PCH326" s="270"/>
      <c r="PCI326" s="270"/>
      <c r="PCJ326" s="270"/>
      <c r="PCK326" s="270"/>
      <c r="PCL326" s="270"/>
      <c r="PCM326" s="270"/>
      <c r="PCN326" s="270"/>
      <c r="PCO326" s="270"/>
      <c r="PCP326" s="270"/>
      <c r="PCQ326" s="270"/>
      <c r="PCR326" s="270"/>
      <c r="PCS326" s="270"/>
      <c r="PCT326" s="270"/>
      <c r="PCU326" s="270"/>
      <c r="PCV326" s="270"/>
      <c r="PCW326" s="270"/>
      <c r="PCX326" s="270"/>
      <c r="PCY326" s="270"/>
      <c r="PCZ326" s="270"/>
      <c r="PDA326" s="270"/>
      <c r="PDB326" s="270"/>
      <c r="PDC326" s="270"/>
      <c r="PDD326" s="270"/>
      <c r="PDE326" s="270"/>
      <c r="PDF326" s="270"/>
      <c r="PDG326" s="270"/>
      <c r="PDH326" s="270"/>
      <c r="PDI326" s="270"/>
      <c r="PDJ326" s="270"/>
      <c r="PDK326" s="270"/>
      <c r="PDL326" s="270"/>
      <c r="PDM326" s="270"/>
      <c r="PDN326" s="270"/>
      <c r="PDO326" s="270"/>
      <c r="PDP326" s="270"/>
      <c r="PDQ326" s="270"/>
      <c r="PDR326" s="270"/>
      <c r="PDS326" s="270"/>
      <c r="PDT326" s="270"/>
      <c r="PDU326" s="270"/>
      <c r="PDV326" s="270"/>
      <c r="PDW326" s="270"/>
      <c r="PDX326" s="270"/>
      <c r="PDY326" s="270"/>
      <c r="PDZ326" s="270"/>
      <c r="PEA326" s="270"/>
      <c r="PEB326" s="270"/>
      <c r="PEC326" s="270"/>
      <c r="PED326" s="270"/>
      <c r="PEE326" s="270"/>
      <c r="PEF326" s="270"/>
      <c r="PEG326" s="270"/>
      <c r="PEH326" s="270"/>
      <c r="PEI326" s="270"/>
      <c r="PEJ326" s="270"/>
      <c r="PEK326" s="270"/>
      <c r="PEL326" s="270"/>
      <c r="PEM326" s="270"/>
      <c r="PEN326" s="270"/>
      <c r="PEO326" s="270"/>
      <c r="PEP326" s="270"/>
      <c r="PEQ326" s="270"/>
      <c r="PER326" s="270"/>
      <c r="PES326" s="270"/>
      <c r="PET326" s="270"/>
      <c r="PEU326" s="270"/>
      <c r="PEV326" s="270"/>
      <c r="PEW326" s="270"/>
      <c r="PEX326" s="270"/>
      <c r="PEY326" s="270"/>
      <c r="PEZ326" s="270"/>
      <c r="PFA326" s="270"/>
      <c r="PFB326" s="270"/>
      <c r="PFC326" s="270"/>
      <c r="PFD326" s="270"/>
      <c r="PFE326" s="270"/>
      <c r="PFF326" s="270"/>
      <c r="PFG326" s="270"/>
      <c r="PFH326" s="270"/>
      <c r="PFI326" s="270"/>
      <c r="PFJ326" s="270"/>
      <c r="PFK326" s="270"/>
      <c r="PFL326" s="270"/>
      <c r="PFM326" s="270"/>
      <c r="PFN326" s="270"/>
      <c r="PFO326" s="270"/>
      <c r="PFP326" s="270"/>
      <c r="PFQ326" s="270"/>
      <c r="PFR326" s="270"/>
      <c r="PFS326" s="270"/>
      <c r="PFT326" s="270"/>
      <c r="PFU326" s="270"/>
      <c r="PFV326" s="270"/>
      <c r="PFW326" s="270"/>
      <c r="PFX326" s="270"/>
      <c r="PFY326" s="270"/>
      <c r="PFZ326" s="270"/>
      <c r="PGA326" s="270"/>
      <c r="PGB326" s="270"/>
      <c r="PGC326" s="270"/>
      <c r="PGD326" s="270"/>
      <c r="PGE326" s="270"/>
      <c r="PGF326" s="270"/>
      <c r="PGG326" s="270"/>
      <c r="PGH326" s="270"/>
      <c r="PGI326" s="270"/>
      <c r="PGJ326" s="270"/>
      <c r="PGK326" s="270"/>
      <c r="PGL326" s="270"/>
      <c r="PGM326" s="270"/>
      <c r="PGN326" s="270"/>
      <c r="PGO326" s="270"/>
      <c r="PGP326" s="270"/>
      <c r="PGQ326" s="270"/>
      <c r="PGR326" s="270"/>
      <c r="PGS326" s="270"/>
      <c r="PGT326" s="270"/>
      <c r="PGU326" s="270"/>
      <c r="PGV326" s="270"/>
      <c r="PGW326" s="270"/>
      <c r="PGX326" s="270"/>
      <c r="PGY326" s="270"/>
      <c r="PGZ326" s="270"/>
      <c r="PHA326" s="270"/>
      <c r="PHB326" s="270"/>
      <c r="PHC326" s="270"/>
      <c r="PHD326" s="270"/>
      <c r="PHE326" s="270"/>
      <c r="PHF326" s="270"/>
      <c r="PHG326" s="270"/>
      <c r="PHH326" s="270"/>
      <c r="PHI326" s="270"/>
      <c r="PHJ326" s="270"/>
      <c r="PHK326" s="270"/>
      <c r="PHL326" s="270"/>
      <c r="PHM326" s="270"/>
      <c r="PHN326" s="270"/>
      <c r="PHO326" s="270"/>
      <c r="PHP326" s="270"/>
      <c r="PHQ326" s="270"/>
      <c r="PHR326" s="270"/>
      <c r="PHS326" s="270"/>
      <c r="PHT326" s="270"/>
      <c r="PHU326" s="270"/>
      <c r="PHV326" s="270"/>
      <c r="PHW326" s="270"/>
      <c r="PHX326" s="270"/>
      <c r="PHY326" s="270"/>
      <c r="PHZ326" s="270"/>
      <c r="PIA326" s="270"/>
      <c r="PIB326" s="270"/>
      <c r="PIC326" s="270"/>
      <c r="PID326" s="270"/>
      <c r="PIE326" s="270"/>
      <c r="PIF326" s="270"/>
      <c r="PIG326" s="270"/>
      <c r="PIH326" s="270"/>
      <c r="PII326" s="270"/>
      <c r="PIJ326" s="270"/>
      <c r="PIK326" s="270"/>
      <c r="PIL326" s="270"/>
      <c r="PIM326" s="270"/>
      <c r="PIN326" s="270"/>
      <c r="PIO326" s="270"/>
      <c r="PIP326" s="270"/>
      <c r="PIQ326" s="270"/>
      <c r="PIR326" s="270"/>
      <c r="PIS326" s="270"/>
      <c r="PIT326" s="270"/>
      <c r="PIU326" s="270"/>
      <c r="PIV326" s="270"/>
      <c r="PIW326" s="270"/>
      <c r="PIX326" s="270"/>
      <c r="PIY326" s="270"/>
      <c r="PIZ326" s="270"/>
      <c r="PJA326" s="270"/>
      <c r="PJB326" s="270"/>
      <c r="PJC326" s="270"/>
      <c r="PJD326" s="270"/>
      <c r="PJE326" s="270"/>
      <c r="PJF326" s="270"/>
      <c r="PJG326" s="270"/>
      <c r="PJH326" s="270"/>
      <c r="PJI326" s="270"/>
      <c r="PJJ326" s="270"/>
      <c r="PJK326" s="270"/>
      <c r="PJL326" s="270"/>
      <c r="PJM326" s="270"/>
      <c r="PJN326" s="270"/>
      <c r="PJO326" s="270"/>
      <c r="PJP326" s="270"/>
      <c r="PJQ326" s="270"/>
      <c r="PJR326" s="270"/>
      <c r="PJS326" s="270"/>
      <c r="PJT326" s="270"/>
      <c r="PJU326" s="270"/>
      <c r="PJV326" s="270"/>
      <c r="PJW326" s="270"/>
      <c r="PJX326" s="270"/>
      <c r="PJY326" s="270"/>
      <c r="PJZ326" s="270"/>
      <c r="PKA326" s="270"/>
      <c r="PKB326" s="270"/>
      <c r="PKC326" s="270"/>
      <c r="PKD326" s="270"/>
      <c r="PKE326" s="270"/>
      <c r="PKF326" s="270"/>
      <c r="PKG326" s="270"/>
      <c r="PKH326" s="270"/>
      <c r="PKI326" s="270"/>
      <c r="PKJ326" s="270"/>
      <c r="PKK326" s="270"/>
      <c r="PKL326" s="270"/>
      <c r="PKM326" s="270"/>
      <c r="PKN326" s="270"/>
      <c r="PKO326" s="270"/>
      <c r="PKP326" s="270"/>
      <c r="PKQ326" s="270"/>
      <c r="PKR326" s="270"/>
      <c r="PKS326" s="270"/>
      <c r="PKT326" s="270"/>
      <c r="PKU326" s="270"/>
      <c r="PKV326" s="270"/>
      <c r="PKW326" s="270"/>
      <c r="PKX326" s="270"/>
      <c r="PKY326" s="270"/>
      <c r="PKZ326" s="270"/>
      <c r="PLA326" s="270"/>
      <c r="PLB326" s="270"/>
      <c r="PLC326" s="270"/>
      <c r="PLD326" s="270"/>
      <c r="PLE326" s="270"/>
      <c r="PLF326" s="270"/>
      <c r="PLG326" s="270"/>
      <c r="PLH326" s="270"/>
      <c r="PLI326" s="270"/>
      <c r="PLJ326" s="270"/>
      <c r="PLK326" s="270"/>
      <c r="PLL326" s="270"/>
      <c r="PLM326" s="270"/>
      <c r="PLN326" s="270"/>
      <c r="PLO326" s="270"/>
      <c r="PLP326" s="270"/>
      <c r="PLQ326" s="270"/>
      <c r="PLR326" s="270"/>
      <c r="PLS326" s="270"/>
      <c r="PLT326" s="270"/>
      <c r="PLU326" s="270"/>
      <c r="PLV326" s="270"/>
      <c r="PLW326" s="270"/>
      <c r="PLX326" s="270"/>
      <c r="PLY326" s="270"/>
      <c r="PLZ326" s="270"/>
      <c r="PMA326" s="270"/>
      <c r="PMB326" s="270"/>
      <c r="PMC326" s="270"/>
      <c r="PMD326" s="270"/>
      <c r="PME326" s="270"/>
      <c r="PMF326" s="270"/>
      <c r="PMG326" s="270"/>
      <c r="PMH326" s="270"/>
      <c r="PMI326" s="270"/>
      <c r="PMJ326" s="270"/>
      <c r="PMK326" s="270"/>
      <c r="PML326" s="270"/>
      <c r="PMM326" s="270"/>
      <c r="PMN326" s="270"/>
      <c r="PMO326" s="270"/>
      <c r="PMP326" s="270"/>
      <c r="PMQ326" s="270"/>
      <c r="PMR326" s="270"/>
      <c r="PMS326" s="270"/>
      <c r="PMT326" s="270"/>
      <c r="PMU326" s="270"/>
      <c r="PMV326" s="270"/>
      <c r="PMW326" s="270"/>
      <c r="PMX326" s="270"/>
      <c r="PMY326" s="270"/>
      <c r="PMZ326" s="270"/>
      <c r="PNA326" s="270"/>
      <c r="PNB326" s="270"/>
      <c r="PNC326" s="270"/>
      <c r="PND326" s="270"/>
      <c r="PNE326" s="270"/>
      <c r="PNF326" s="270"/>
      <c r="PNG326" s="270"/>
      <c r="PNH326" s="270"/>
      <c r="PNI326" s="270"/>
      <c r="PNJ326" s="270"/>
      <c r="PNK326" s="270"/>
      <c r="PNL326" s="270"/>
      <c r="PNM326" s="270"/>
      <c r="PNN326" s="270"/>
      <c r="PNO326" s="270"/>
      <c r="PNP326" s="270"/>
      <c r="PNQ326" s="270"/>
      <c r="PNR326" s="270"/>
      <c r="PNS326" s="270"/>
      <c r="PNT326" s="270"/>
      <c r="PNU326" s="270"/>
      <c r="PNV326" s="270"/>
      <c r="PNW326" s="270"/>
      <c r="PNX326" s="270"/>
      <c r="PNY326" s="270"/>
      <c r="PNZ326" s="270"/>
      <c r="POA326" s="270"/>
      <c r="POB326" s="270"/>
      <c r="POC326" s="270"/>
      <c r="POD326" s="270"/>
      <c r="POE326" s="270"/>
      <c r="POF326" s="270"/>
      <c r="POG326" s="270"/>
      <c r="POH326" s="270"/>
      <c r="POI326" s="270"/>
      <c r="POJ326" s="270"/>
      <c r="POK326" s="270"/>
      <c r="POL326" s="270"/>
      <c r="POM326" s="270"/>
      <c r="PON326" s="270"/>
      <c r="POO326" s="270"/>
      <c r="POP326" s="270"/>
      <c r="POQ326" s="270"/>
      <c r="POR326" s="270"/>
      <c r="POS326" s="270"/>
      <c r="POT326" s="270"/>
      <c r="POU326" s="270"/>
      <c r="POV326" s="270"/>
      <c r="POW326" s="270"/>
      <c r="POX326" s="270"/>
      <c r="POY326" s="270"/>
      <c r="POZ326" s="270"/>
      <c r="PPA326" s="270"/>
      <c r="PPB326" s="270"/>
      <c r="PPC326" s="270"/>
      <c r="PPD326" s="270"/>
      <c r="PPE326" s="270"/>
      <c r="PPF326" s="270"/>
      <c r="PPG326" s="270"/>
      <c r="PPH326" s="270"/>
      <c r="PPI326" s="270"/>
      <c r="PPJ326" s="270"/>
      <c r="PPK326" s="270"/>
      <c r="PPL326" s="270"/>
      <c r="PPM326" s="270"/>
      <c r="PPN326" s="270"/>
      <c r="PPO326" s="270"/>
      <c r="PPP326" s="270"/>
      <c r="PPQ326" s="270"/>
      <c r="PPR326" s="270"/>
      <c r="PPS326" s="270"/>
      <c r="PPT326" s="270"/>
      <c r="PPU326" s="270"/>
      <c r="PPV326" s="270"/>
      <c r="PPW326" s="270"/>
      <c r="PPX326" s="270"/>
      <c r="PPY326" s="270"/>
      <c r="PPZ326" s="270"/>
      <c r="PQA326" s="270"/>
      <c r="PQB326" s="270"/>
      <c r="PQC326" s="270"/>
      <c r="PQD326" s="270"/>
      <c r="PQE326" s="270"/>
      <c r="PQF326" s="270"/>
      <c r="PQG326" s="270"/>
      <c r="PQH326" s="270"/>
      <c r="PQI326" s="270"/>
      <c r="PQJ326" s="270"/>
      <c r="PQK326" s="270"/>
      <c r="PQL326" s="270"/>
      <c r="PQM326" s="270"/>
      <c r="PQN326" s="270"/>
      <c r="PQO326" s="270"/>
      <c r="PQP326" s="270"/>
      <c r="PQQ326" s="270"/>
      <c r="PQR326" s="270"/>
      <c r="PQS326" s="270"/>
      <c r="PQT326" s="270"/>
      <c r="PQU326" s="270"/>
      <c r="PQV326" s="270"/>
      <c r="PQW326" s="270"/>
      <c r="PQX326" s="270"/>
      <c r="PQY326" s="270"/>
      <c r="PQZ326" s="270"/>
      <c r="PRA326" s="270"/>
      <c r="PRB326" s="270"/>
      <c r="PRC326" s="270"/>
      <c r="PRD326" s="270"/>
      <c r="PRE326" s="270"/>
      <c r="PRF326" s="270"/>
      <c r="PRG326" s="270"/>
      <c r="PRH326" s="270"/>
      <c r="PRI326" s="270"/>
      <c r="PRJ326" s="270"/>
      <c r="PRK326" s="270"/>
      <c r="PRL326" s="270"/>
      <c r="PRM326" s="270"/>
      <c r="PRN326" s="270"/>
      <c r="PRO326" s="270"/>
      <c r="PRP326" s="270"/>
      <c r="PRQ326" s="270"/>
      <c r="PRR326" s="270"/>
      <c r="PRS326" s="270"/>
      <c r="PRT326" s="270"/>
      <c r="PRU326" s="270"/>
      <c r="PRV326" s="270"/>
      <c r="PRW326" s="270"/>
      <c r="PRX326" s="270"/>
      <c r="PRY326" s="270"/>
      <c r="PRZ326" s="270"/>
      <c r="PSA326" s="270"/>
      <c r="PSB326" s="270"/>
      <c r="PSC326" s="270"/>
      <c r="PSD326" s="270"/>
      <c r="PSE326" s="270"/>
      <c r="PSF326" s="270"/>
      <c r="PSG326" s="270"/>
      <c r="PSH326" s="270"/>
      <c r="PSI326" s="270"/>
      <c r="PSJ326" s="270"/>
      <c r="PSK326" s="270"/>
      <c r="PSL326" s="270"/>
      <c r="PSM326" s="270"/>
      <c r="PSN326" s="270"/>
      <c r="PSO326" s="270"/>
      <c r="PSP326" s="270"/>
      <c r="PSQ326" s="270"/>
      <c r="PSR326" s="270"/>
      <c r="PSS326" s="270"/>
      <c r="PST326" s="270"/>
      <c r="PSU326" s="270"/>
      <c r="PSV326" s="270"/>
      <c r="PSW326" s="270"/>
      <c r="PSX326" s="270"/>
      <c r="PSY326" s="270"/>
      <c r="PSZ326" s="270"/>
      <c r="PTA326" s="270"/>
      <c r="PTB326" s="270"/>
      <c r="PTC326" s="270"/>
      <c r="PTD326" s="270"/>
      <c r="PTE326" s="270"/>
      <c r="PTF326" s="270"/>
      <c r="PTG326" s="270"/>
      <c r="PTH326" s="270"/>
      <c r="PTI326" s="270"/>
      <c r="PTJ326" s="270"/>
      <c r="PTK326" s="270"/>
      <c r="PTL326" s="270"/>
      <c r="PTM326" s="270"/>
      <c r="PTN326" s="270"/>
      <c r="PTO326" s="270"/>
      <c r="PTP326" s="270"/>
      <c r="PTQ326" s="270"/>
      <c r="PTR326" s="270"/>
      <c r="PTS326" s="270"/>
      <c r="PTT326" s="270"/>
      <c r="PTU326" s="270"/>
      <c r="PTV326" s="270"/>
      <c r="PTW326" s="270"/>
      <c r="PTX326" s="270"/>
      <c r="PTY326" s="270"/>
      <c r="PTZ326" s="270"/>
      <c r="PUA326" s="270"/>
      <c r="PUB326" s="270"/>
      <c r="PUC326" s="270"/>
      <c r="PUD326" s="270"/>
      <c r="PUE326" s="270"/>
      <c r="PUF326" s="270"/>
      <c r="PUG326" s="270"/>
      <c r="PUH326" s="270"/>
      <c r="PUI326" s="270"/>
      <c r="PUJ326" s="270"/>
      <c r="PUK326" s="270"/>
      <c r="PUL326" s="270"/>
      <c r="PUM326" s="270"/>
      <c r="PUN326" s="270"/>
      <c r="PUO326" s="270"/>
      <c r="PUP326" s="270"/>
      <c r="PUQ326" s="270"/>
      <c r="PUR326" s="270"/>
      <c r="PUS326" s="270"/>
      <c r="PUT326" s="270"/>
      <c r="PUU326" s="270"/>
      <c r="PUV326" s="270"/>
      <c r="PUW326" s="270"/>
      <c r="PUX326" s="270"/>
      <c r="PUY326" s="270"/>
      <c r="PUZ326" s="270"/>
      <c r="PVA326" s="270"/>
      <c r="PVB326" s="270"/>
      <c r="PVC326" s="270"/>
      <c r="PVD326" s="270"/>
      <c r="PVE326" s="270"/>
      <c r="PVF326" s="270"/>
      <c r="PVG326" s="270"/>
      <c r="PVH326" s="270"/>
      <c r="PVI326" s="270"/>
      <c r="PVJ326" s="270"/>
      <c r="PVK326" s="270"/>
      <c r="PVL326" s="270"/>
      <c r="PVM326" s="270"/>
      <c r="PVN326" s="270"/>
      <c r="PVO326" s="270"/>
      <c r="PVP326" s="270"/>
      <c r="PVQ326" s="270"/>
      <c r="PVR326" s="270"/>
      <c r="PVS326" s="270"/>
      <c r="PVT326" s="270"/>
      <c r="PVU326" s="270"/>
      <c r="PVV326" s="270"/>
      <c r="PVW326" s="270"/>
      <c r="PVX326" s="270"/>
      <c r="PVY326" s="270"/>
      <c r="PVZ326" s="270"/>
      <c r="PWA326" s="270"/>
      <c r="PWB326" s="270"/>
      <c r="PWC326" s="270"/>
      <c r="PWD326" s="270"/>
      <c r="PWE326" s="270"/>
      <c r="PWF326" s="270"/>
      <c r="PWG326" s="270"/>
      <c r="PWH326" s="270"/>
      <c r="PWI326" s="270"/>
      <c r="PWJ326" s="270"/>
      <c r="PWK326" s="270"/>
      <c r="PWL326" s="270"/>
      <c r="PWM326" s="270"/>
      <c r="PWN326" s="270"/>
      <c r="PWO326" s="270"/>
      <c r="PWP326" s="270"/>
      <c r="PWQ326" s="270"/>
      <c r="PWR326" s="270"/>
      <c r="PWS326" s="270"/>
      <c r="PWT326" s="270"/>
      <c r="PWU326" s="270"/>
      <c r="PWV326" s="270"/>
      <c r="PWW326" s="270"/>
      <c r="PWX326" s="270"/>
      <c r="PWY326" s="270"/>
      <c r="PWZ326" s="270"/>
      <c r="PXA326" s="270"/>
      <c r="PXB326" s="270"/>
      <c r="PXC326" s="270"/>
      <c r="PXD326" s="270"/>
      <c r="PXE326" s="270"/>
      <c r="PXF326" s="270"/>
      <c r="PXG326" s="270"/>
      <c r="PXH326" s="270"/>
      <c r="PXI326" s="270"/>
      <c r="PXJ326" s="270"/>
      <c r="PXK326" s="270"/>
      <c r="PXL326" s="270"/>
      <c r="PXM326" s="270"/>
      <c r="PXN326" s="270"/>
      <c r="PXO326" s="270"/>
      <c r="PXP326" s="270"/>
      <c r="PXQ326" s="270"/>
      <c r="PXR326" s="270"/>
      <c r="PXS326" s="270"/>
      <c r="PXT326" s="270"/>
      <c r="PXU326" s="270"/>
      <c r="PXV326" s="270"/>
      <c r="PXW326" s="270"/>
      <c r="PXX326" s="270"/>
      <c r="PXY326" s="270"/>
      <c r="PXZ326" s="270"/>
      <c r="PYA326" s="270"/>
      <c r="PYB326" s="270"/>
      <c r="PYC326" s="270"/>
      <c r="PYD326" s="270"/>
      <c r="PYE326" s="270"/>
      <c r="PYF326" s="270"/>
      <c r="PYG326" s="270"/>
      <c r="PYH326" s="270"/>
      <c r="PYI326" s="270"/>
      <c r="PYJ326" s="270"/>
      <c r="PYK326" s="270"/>
      <c r="PYL326" s="270"/>
      <c r="PYM326" s="270"/>
      <c r="PYN326" s="270"/>
      <c r="PYO326" s="270"/>
      <c r="PYP326" s="270"/>
      <c r="PYQ326" s="270"/>
      <c r="PYR326" s="270"/>
      <c r="PYS326" s="270"/>
      <c r="PYT326" s="270"/>
      <c r="PYU326" s="270"/>
      <c r="PYV326" s="270"/>
      <c r="PYW326" s="270"/>
      <c r="PYX326" s="270"/>
      <c r="PYY326" s="270"/>
      <c r="PYZ326" s="270"/>
      <c r="PZA326" s="270"/>
      <c r="PZB326" s="270"/>
      <c r="PZC326" s="270"/>
      <c r="PZD326" s="270"/>
      <c r="PZE326" s="270"/>
      <c r="PZF326" s="270"/>
      <c r="PZG326" s="270"/>
      <c r="PZH326" s="270"/>
      <c r="PZI326" s="270"/>
      <c r="PZJ326" s="270"/>
      <c r="PZK326" s="270"/>
      <c r="PZL326" s="270"/>
      <c r="PZM326" s="270"/>
      <c r="PZN326" s="270"/>
      <c r="PZO326" s="270"/>
      <c r="PZP326" s="270"/>
      <c r="PZQ326" s="270"/>
      <c r="PZR326" s="270"/>
      <c r="PZS326" s="270"/>
      <c r="PZT326" s="270"/>
      <c r="PZU326" s="270"/>
      <c r="PZV326" s="270"/>
      <c r="PZW326" s="270"/>
      <c r="PZX326" s="270"/>
      <c r="PZY326" s="270"/>
      <c r="PZZ326" s="270"/>
      <c r="QAA326" s="270"/>
      <c r="QAB326" s="270"/>
      <c r="QAC326" s="270"/>
      <c r="QAD326" s="270"/>
      <c r="QAE326" s="270"/>
      <c r="QAF326" s="270"/>
      <c r="QAG326" s="270"/>
      <c r="QAH326" s="270"/>
      <c r="QAI326" s="270"/>
      <c r="QAJ326" s="270"/>
      <c r="QAK326" s="270"/>
      <c r="QAL326" s="270"/>
      <c r="QAM326" s="270"/>
      <c r="QAN326" s="270"/>
      <c r="QAO326" s="270"/>
      <c r="QAP326" s="270"/>
      <c r="QAQ326" s="270"/>
      <c r="QAR326" s="270"/>
      <c r="QAS326" s="270"/>
      <c r="QAT326" s="270"/>
      <c r="QAU326" s="270"/>
      <c r="QAV326" s="270"/>
      <c r="QAW326" s="270"/>
      <c r="QAX326" s="270"/>
      <c r="QAY326" s="270"/>
      <c r="QAZ326" s="270"/>
      <c r="QBA326" s="270"/>
      <c r="QBB326" s="270"/>
      <c r="QBC326" s="270"/>
      <c r="QBD326" s="270"/>
      <c r="QBE326" s="270"/>
      <c r="QBF326" s="270"/>
      <c r="QBG326" s="270"/>
      <c r="QBH326" s="270"/>
      <c r="QBI326" s="270"/>
      <c r="QBJ326" s="270"/>
      <c r="QBK326" s="270"/>
      <c r="QBL326" s="270"/>
      <c r="QBM326" s="270"/>
      <c r="QBN326" s="270"/>
      <c r="QBO326" s="270"/>
      <c r="QBP326" s="270"/>
      <c r="QBQ326" s="270"/>
      <c r="QBR326" s="270"/>
      <c r="QBS326" s="270"/>
      <c r="QBT326" s="270"/>
      <c r="QBU326" s="270"/>
      <c r="QBV326" s="270"/>
      <c r="QBW326" s="270"/>
      <c r="QBX326" s="270"/>
      <c r="QBY326" s="270"/>
      <c r="QBZ326" s="270"/>
      <c r="QCA326" s="270"/>
      <c r="QCB326" s="270"/>
      <c r="QCC326" s="270"/>
      <c r="QCD326" s="270"/>
      <c r="QCE326" s="270"/>
      <c r="QCF326" s="270"/>
      <c r="QCG326" s="270"/>
      <c r="QCH326" s="270"/>
      <c r="QCI326" s="270"/>
      <c r="QCJ326" s="270"/>
      <c r="QCK326" s="270"/>
      <c r="QCL326" s="270"/>
      <c r="QCM326" s="270"/>
      <c r="QCN326" s="270"/>
      <c r="QCO326" s="270"/>
      <c r="QCP326" s="270"/>
      <c r="QCQ326" s="270"/>
      <c r="QCR326" s="270"/>
      <c r="QCS326" s="270"/>
      <c r="QCT326" s="270"/>
      <c r="QCU326" s="270"/>
      <c r="QCV326" s="270"/>
      <c r="QCW326" s="270"/>
      <c r="QCX326" s="270"/>
      <c r="QCY326" s="270"/>
      <c r="QCZ326" s="270"/>
      <c r="QDA326" s="270"/>
      <c r="QDB326" s="270"/>
      <c r="QDC326" s="270"/>
      <c r="QDD326" s="270"/>
      <c r="QDE326" s="270"/>
      <c r="QDF326" s="270"/>
      <c r="QDG326" s="270"/>
      <c r="QDH326" s="270"/>
      <c r="QDI326" s="270"/>
      <c r="QDJ326" s="270"/>
      <c r="QDK326" s="270"/>
      <c r="QDL326" s="270"/>
      <c r="QDM326" s="270"/>
      <c r="QDN326" s="270"/>
      <c r="QDO326" s="270"/>
      <c r="QDP326" s="270"/>
      <c r="QDQ326" s="270"/>
      <c r="QDR326" s="270"/>
      <c r="QDS326" s="270"/>
      <c r="QDT326" s="270"/>
      <c r="QDU326" s="270"/>
      <c r="QDV326" s="270"/>
      <c r="QDW326" s="270"/>
      <c r="QDX326" s="270"/>
      <c r="QDY326" s="270"/>
      <c r="QDZ326" s="270"/>
      <c r="QEA326" s="270"/>
      <c r="QEB326" s="270"/>
      <c r="QEC326" s="270"/>
      <c r="QED326" s="270"/>
      <c r="QEE326" s="270"/>
      <c r="QEF326" s="270"/>
      <c r="QEG326" s="270"/>
      <c r="QEH326" s="270"/>
      <c r="QEI326" s="270"/>
      <c r="QEJ326" s="270"/>
      <c r="QEK326" s="270"/>
      <c r="QEL326" s="270"/>
      <c r="QEM326" s="270"/>
      <c r="QEN326" s="270"/>
      <c r="QEO326" s="270"/>
      <c r="QEP326" s="270"/>
      <c r="QEQ326" s="270"/>
      <c r="QER326" s="270"/>
      <c r="QES326" s="270"/>
      <c r="QET326" s="270"/>
      <c r="QEU326" s="270"/>
      <c r="QEV326" s="270"/>
      <c r="QEW326" s="270"/>
      <c r="QEX326" s="270"/>
      <c r="QEY326" s="270"/>
      <c r="QEZ326" s="270"/>
      <c r="QFA326" s="270"/>
      <c r="QFB326" s="270"/>
      <c r="QFC326" s="270"/>
      <c r="QFD326" s="270"/>
      <c r="QFE326" s="270"/>
      <c r="QFF326" s="270"/>
      <c r="QFG326" s="270"/>
      <c r="QFH326" s="270"/>
      <c r="QFI326" s="270"/>
      <c r="QFJ326" s="270"/>
      <c r="QFK326" s="270"/>
      <c r="QFL326" s="270"/>
      <c r="QFM326" s="270"/>
      <c r="QFN326" s="270"/>
      <c r="QFO326" s="270"/>
      <c r="QFP326" s="270"/>
      <c r="QFQ326" s="270"/>
      <c r="QFR326" s="270"/>
      <c r="QFS326" s="270"/>
      <c r="QFT326" s="270"/>
      <c r="QFU326" s="270"/>
      <c r="QFV326" s="270"/>
      <c r="QFW326" s="270"/>
      <c r="QFX326" s="270"/>
      <c r="QFY326" s="270"/>
      <c r="QFZ326" s="270"/>
      <c r="QGA326" s="270"/>
      <c r="QGB326" s="270"/>
      <c r="QGC326" s="270"/>
      <c r="QGD326" s="270"/>
      <c r="QGE326" s="270"/>
      <c r="QGF326" s="270"/>
      <c r="QGG326" s="270"/>
      <c r="QGH326" s="270"/>
      <c r="QGI326" s="270"/>
      <c r="QGJ326" s="270"/>
      <c r="QGK326" s="270"/>
      <c r="QGL326" s="270"/>
      <c r="QGM326" s="270"/>
      <c r="QGN326" s="270"/>
      <c r="QGO326" s="270"/>
      <c r="QGP326" s="270"/>
      <c r="QGQ326" s="270"/>
      <c r="QGR326" s="270"/>
      <c r="QGS326" s="270"/>
      <c r="QGT326" s="270"/>
      <c r="QGU326" s="270"/>
      <c r="QGV326" s="270"/>
      <c r="QGW326" s="270"/>
      <c r="QGX326" s="270"/>
      <c r="QGY326" s="270"/>
      <c r="QGZ326" s="270"/>
      <c r="QHA326" s="270"/>
      <c r="QHB326" s="270"/>
      <c r="QHC326" s="270"/>
      <c r="QHD326" s="270"/>
      <c r="QHE326" s="270"/>
      <c r="QHF326" s="270"/>
      <c r="QHG326" s="270"/>
      <c r="QHH326" s="270"/>
      <c r="QHI326" s="270"/>
      <c r="QHJ326" s="270"/>
      <c r="QHK326" s="270"/>
      <c r="QHL326" s="270"/>
      <c r="QHM326" s="270"/>
      <c r="QHN326" s="270"/>
      <c r="QHO326" s="270"/>
      <c r="QHP326" s="270"/>
      <c r="QHQ326" s="270"/>
      <c r="QHR326" s="270"/>
      <c r="QHS326" s="270"/>
      <c r="QHT326" s="270"/>
      <c r="QHU326" s="270"/>
      <c r="QHV326" s="270"/>
      <c r="QHW326" s="270"/>
      <c r="QHX326" s="270"/>
      <c r="QHY326" s="270"/>
      <c r="QHZ326" s="270"/>
      <c r="QIA326" s="270"/>
      <c r="QIB326" s="270"/>
      <c r="QIC326" s="270"/>
      <c r="QID326" s="270"/>
      <c r="QIE326" s="270"/>
      <c r="QIF326" s="270"/>
      <c r="QIG326" s="270"/>
      <c r="QIH326" s="270"/>
      <c r="QII326" s="270"/>
      <c r="QIJ326" s="270"/>
      <c r="QIK326" s="270"/>
      <c r="QIL326" s="270"/>
      <c r="QIM326" s="270"/>
      <c r="QIN326" s="270"/>
      <c r="QIO326" s="270"/>
      <c r="QIP326" s="270"/>
      <c r="QIQ326" s="270"/>
      <c r="QIR326" s="270"/>
      <c r="QIS326" s="270"/>
      <c r="QIT326" s="270"/>
      <c r="QIU326" s="270"/>
      <c r="QIV326" s="270"/>
      <c r="QIW326" s="270"/>
      <c r="QIX326" s="270"/>
      <c r="QIY326" s="270"/>
      <c r="QIZ326" s="270"/>
      <c r="QJA326" s="270"/>
      <c r="QJB326" s="270"/>
      <c r="QJC326" s="270"/>
      <c r="QJD326" s="270"/>
      <c r="QJE326" s="270"/>
      <c r="QJF326" s="270"/>
      <c r="QJG326" s="270"/>
      <c r="QJH326" s="270"/>
      <c r="QJI326" s="270"/>
      <c r="QJJ326" s="270"/>
      <c r="QJK326" s="270"/>
      <c r="QJL326" s="270"/>
      <c r="QJM326" s="270"/>
      <c r="QJN326" s="270"/>
      <c r="QJO326" s="270"/>
      <c r="QJP326" s="270"/>
      <c r="QJQ326" s="270"/>
      <c r="QJR326" s="270"/>
      <c r="QJS326" s="270"/>
      <c r="QJT326" s="270"/>
      <c r="QJU326" s="270"/>
      <c r="QJV326" s="270"/>
      <c r="QJW326" s="270"/>
      <c r="QJX326" s="270"/>
      <c r="QJY326" s="270"/>
      <c r="QJZ326" s="270"/>
      <c r="QKA326" s="270"/>
      <c r="QKB326" s="270"/>
      <c r="QKC326" s="270"/>
      <c r="QKD326" s="270"/>
      <c r="QKE326" s="270"/>
      <c r="QKF326" s="270"/>
      <c r="QKG326" s="270"/>
      <c r="QKH326" s="270"/>
      <c r="QKI326" s="270"/>
      <c r="QKJ326" s="270"/>
      <c r="QKK326" s="270"/>
      <c r="QKL326" s="270"/>
      <c r="QKM326" s="270"/>
      <c r="QKN326" s="270"/>
      <c r="QKO326" s="270"/>
      <c r="QKP326" s="270"/>
      <c r="QKQ326" s="270"/>
      <c r="QKR326" s="270"/>
      <c r="QKS326" s="270"/>
      <c r="QKT326" s="270"/>
      <c r="QKU326" s="270"/>
      <c r="QKV326" s="270"/>
      <c r="QKW326" s="270"/>
      <c r="QKX326" s="270"/>
      <c r="QKY326" s="270"/>
      <c r="QKZ326" s="270"/>
      <c r="QLA326" s="270"/>
      <c r="QLB326" s="270"/>
      <c r="QLC326" s="270"/>
      <c r="QLD326" s="270"/>
      <c r="QLE326" s="270"/>
      <c r="QLF326" s="270"/>
      <c r="QLG326" s="270"/>
      <c r="QLH326" s="270"/>
      <c r="QLI326" s="270"/>
      <c r="QLJ326" s="270"/>
      <c r="QLK326" s="270"/>
      <c r="QLL326" s="270"/>
      <c r="QLM326" s="270"/>
      <c r="QLN326" s="270"/>
      <c r="QLO326" s="270"/>
      <c r="QLP326" s="270"/>
      <c r="QLQ326" s="270"/>
      <c r="QLR326" s="270"/>
      <c r="QLS326" s="270"/>
      <c r="QLT326" s="270"/>
      <c r="QLU326" s="270"/>
      <c r="QLV326" s="270"/>
      <c r="QLW326" s="270"/>
      <c r="QLX326" s="270"/>
      <c r="QLY326" s="270"/>
      <c r="QLZ326" s="270"/>
      <c r="QMA326" s="270"/>
      <c r="QMB326" s="270"/>
      <c r="QMC326" s="270"/>
      <c r="QMD326" s="270"/>
      <c r="QME326" s="270"/>
      <c r="QMF326" s="270"/>
      <c r="QMG326" s="270"/>
      <c r="QMH326" s="270"/>
      <c r="QMI326" s="270"/>
      <c r="QMJ326" s="270"/>
      <c r="QMK326" s="270"/>
      <c r="QML326" s="270"/>
      <c r="QMM326" s="270"/>
      <c r="QMN326" s="270"/>
      <c r="QMO326" s="270"/>
      <c r="QMP326" s="270"/>
      <c r="QMQ326" s="270"/>
      <c r="QMR326" s="270"/>
      <c r="QMS326" s="270"/>
      <c r="QMT326" s="270"/>
      <c r="QMU326" s="270"/>
      <c r="QMV326" s="270"/>
      <c r="QMW326" s="270"/>
      <c r="QMX326" s="270"/>
      <c r="QMY326" s="270"/>
      <c r="QMZ326" s="270"/>
      <c r="QNA326" s="270"/>
      <c r="QNB326" s="270"/>
      <c r="QNC326" s="270"/>
      <c r="QND326" s="270"/>
      <c r="QNE326" s="270"/>
      <c r="QNF326" s="270"/>
      <c r="QNG326" s="270"/>
      <c r="QNH326" s="270"/>
      <c r="QNI326" s="270"/>
      <c r="QNJ326" s="270"/>
      <c r="QNK326" s="270"/>
      <c r="QNL326" s="270"/>
      <c r="QNM326" s="270"/>
      <c r="QNN326" s="270"/>
      <c r="QNO326" s="270"/>
      <c r="QNP326" s="270"/>
      <c r="QNQ326" s="270"/>
      <c r="QNR326" s="270"/>
      <c r="QNS326" s="270"/>
      <c r="QNT326" s="270"/>
      <c r="QNU326" s="270"/>
      <c r="QNV326" s="270"/>
      <c r="QNW326" s="270"/>
      <c r="QNX326" s="270"/>
      <c r="QNY326" s="270"/>
      <c r="QNZ326" s="270"/>
      <c r="QOA326" s="270"/>
      <c r="QOB326" s="270"/>
      <c r="QOC326" s="270"/>
      <c r="QOD326" s="270"/>
      <c r="QOE326" s="270"/>
      <c r="QOF326" s="270"/>
      <c r="QOG326" s="270"/>
      <c r="QOH326" s="270"/>
      <c r="QOI326" s="270"/>
      <c r="QOJ326" s="270"/>
      <c r="QOK326" s="270"/>
      <c r="QOL326" s="270"/>
      <c r="QOM326" s="270"/>
      <c r="QON326" s="270"/>
      <c r="QOO326" s="270"/>
      <c r="QOP326" s="270"/>
      <c r="QOQ326" s="270"/>
      <c r="QOR326" s="270"/>
      <c r="QOS326" s="270"/>
      <c r="QOT326" s="270"/>
      <c r="QOU326" s="270"/>
      <c r="QOV326" s="270"/>
      <c r="QOW326" s="270"/>
      <c r="QOX326" s="270"/>
      <c r="QOY326" s="270"/>
      <c r="QOZ326" s="270"/>
      <c r="QPA326" s="270"/>
      <c r="QPB326" s="270"/>
      <c r="QPC326" s="270"/>
      <c r="QPD326" s="270"/>
      <c r="QPE326" s="270"/>
      <c r="QPF326" s="270"/>
      <c r="QPG326" s="270"/>
      <c r="QPH326" s="270"/>
      <c r="QPI326" s="270"/>
      <c r="QPJ326" s="270"/>
      <c r="QPK326" s="270"/>
      <c r="QPL326" s="270"/>
      <c r="QPM326" s="270"/>
      <c r="QPN326" s="270"/>
      <c r="QPO326" s="270"/>
      <c r="QPP326" s="270"/>
      <c r="QPQ326" s="270"/>
      <c r="QPR326" s="270"/>
      <c r="QPS326" s="270"/>
      <c r="QPT326" s="270"/>
      <c r="QPU326" s="270"/>
      <c r="QPV326" s="270"/>
      <c r="QPW326" s="270"/>
      <c r="QPX326" s="270"/>
      <c r="QPY326" s="270"/>
      <c r="QPZ326" s="270"/>
      <c r="QQA326" s="270"/>
      <c r="QQB326" s="270"/>
      <c r="QQC326" s="270"/>
      <c r="QQD326" s="270"/>
      <c r="QQE326" s="270"/>
      <c r="QQF326" s="270"/>
      <c r="QQG326" s="270"/>
      <c r="QQH326" s="270"/>
      <c r="QQI326" s="270"/>
      <c r="QQJ326" s="270"/>
      <c r="QQK326" s="270"/>
      <c r="QQL326" s="270"/>
      <c r="QQM326" s="270"/>
      <c r="QQN326" s="270"/>
      <c r="QQO326" s="270"/>
      <c r="QQP326" s="270"/>
      <c r="QQQ326" s="270"/>
      <c r="QQR326" s="270"/>
      <c r="QQS326" s="270"/>
      <c r="QQT326" s="270"/>
      <c r="QQU326" s="270"/>
      <c r="QQV326" s="270"/>
      <c r="QQW326" s="270"/>
      <c r="QQX326" s="270"/>
      <c r="QQY326" s="270"/>
      <c r="QQZ326" s="270"/>
      <c r="QRA326" s="270"/>
      <c r="QRB326" s="270"/>
      <c r="QRC326" s="270"/>
      <c r="QRD326" s="270"/>
      <c r="QRE326" s="270"/>
      <c r="QRF326" s="270"/>
      <c r="QRG326" s="270"/>
      <c r="QRH326" s="270"/>
      <c r="QRI326" s="270"/>
      <c r="QRJ326" s="270"/>
      <c r="QRK326" s="270"/>
      <c r="QRL326" s="270"/>
      <c r="QRM326" s="270"/>
      <c r="QRN326" s="270"/>
      <c r="QRO326" s="270"/>
      <c r="QRP326" s="270"/>
      <c r="QRQ326" s="270"/>
      <c r="QRR326" s="270"/>
      <c r="QRS326" s="270"/>
      <c r="QRT326" s="270"/>
      <c r="QRU326" s="270"/>
      <c r="QRV326" s="270"/>
      <c r="QRW326" s="270"/>
      <c r="QRX326" s="270"/>
      <c r="QRY326" s="270"/>
      <c r="QRZ326" s="270"/>
      <c r="QSA326" s="270"/>
      <c r="QSB326" s="270"/>
      <c r="QSC326" s="270"/>
      <c r="QSD326" s="270"/>
      <c r="QSE326" s="270"/>
      <c r="QSF326" s="270"/>
      <c r="QSG326" s="270"/>
      <c r="QSH326" s="270"/>
      <c r="QSI326" s="270"/>
      <c r="QSJ326" s="270"/>
      <c r="QSK326" s="270"/>
      <c r="QSL326" s="270"/>
      <c r="QSM326" s="270"/>
      <c r="QSN326" s="270"/>
      <c r="QSO326" s="270"/>
      <c r="QSP326" s="270"/>
      <c r="QSQ326" s="270"/>
      <c r="QSR326" s="270"/>
      <c r="QSS326" s="270"/>
      <c r="QST326" s="270"/>
      <c r="QSU326" s="270"/>
      <c r="QSV326" s="270"/>
      <c r="QSW326" s="270"/>
      <c r="QSX326" s="270"/>
      <c r="QSY326" s="270"/>
      <c r="QSZ326" s="270"/>
      <c r="QTA326" s="270"/>
      <c r="QTB326" s="270"/>
      <c r="QTC326" s="270"/>
      <c r="QTD326" s="270"/>
      <c r="QTE326" s="270"/>
      <c r="QTF326" s="270"/>
      <c r="QTG326" s="270"/>
      <c r="QTH326" s="270"/>
      <c r="QTI326" s="270"/>
      <c r="QTJ326" s="270"/>
      <c r="QTK326" s="270"/>
      <c r="QTL326" s="270"/>
      <c r="QTM326" s="270"/>
      <c r="QTN326" s="270"/>
      <c r="QTO326" s="270"/>
      <c r="QTP326" s="270"/>
      <c r="QTQ326" s="270"/>
      <c r="QTR326" s="270"/>
      <c r="QTS326" s="270"/>
      <c r="QTT326" s="270"/>
      <c r="QTU326" s="270"/>
      <c r="QTV326" s="270"/>
      <c r="QTW326" s="270"/>
      <c r="QTX326" s="270"/>
      <c r="QTY326" s="270"/>
      <c r="QTZ326" s="270"/>
      <c r="QUA326" s="270"/>
      <c r="QUB326" s="270"/>
      <c r="QUC326" s="270"/>
      <c r="QUD326" s="270"/>
      <c r="QUE326" s="270"/>
      <c r="QUF326" s="270"/>
      <c r="QUG326" s="270"/>
      <c r="QUH326" s="270"/>
      <c r="QUI326" s="270"/>
      <c r="QUJ326" s="270"/>
      <c r="QUK326" s="270"/>
      <c r="QUL326" s="270"/>
      <c r="QUM326" s="270"/>
      <c r="QUN326" s="270"/>
      <c r="QUO326" s="270"/>
      <c r="QUP326" s="270"/>
      <c r="QUQ326" s="270"/>
      <c r="QUR326" s="270"/>
      <c r="QUS326" s="270"/>
      <c r="QUT326" s="270"/>
      <c r="QUU326" s="270"/>
      <c r="QUV326" s="270"/>
      <c r="QUW326" s="270"/>
      <c r="QUX326" s="270"/>
      <c r="QUY326" s="270"/>
      <c r="QUZ326" s="270"/>
      <c r="QVA326" s="270"/>
      <c r="QVB326" s="270"/>
      <c r="QVC326" s="270"/>
      <c r="QVD326" s="270"/>
      <c r="QVE326" s="270"/>
      <c r="QVF326" s="270"/>
      <c r="QVG326" s="270"/>
      <c r="QVH326" s="270"/>
      <c r="QVI326" s="270"/>
      <c r="QVJ326" s="270"/>
      <c r="QVK326" s="270"/>
      <c r="QVL326" s="270"/>
      <c r="QVM326" s="270"/>
      <c r="QVN326" s="270"/>
      <c r="QVO326" s="270"/>
      <c r="QVP326" s="270"/>
      <c r="QVQ326" s="270"/>
      <c r="QVR326" s="270"/>
      <c r="QVS326" s="270"/>
      <c r="QVT326" s="270"/>
      <c r="QVU326" s="270"/>
      <c r="QVV326" s="270"/>
      <c r="QVW326" s="270"/>
      <c r="QVX326" s="270"/>
      <c r="QVY326" s="270"/>
      <c r="QVZ326" s="270"/>
      <c r="QWA326" s="270"/>
      <c r="QWB326" s="270"/>
      <c r="QWC326" s="270"/>
      <c r="QWD326" s="270"/>
      <c r="QWE326" s="270"/>
      <c r="QWF326" s="270"/>
      <c r="QWG326" s="270"/>
      <c r="QWH326" s="270"/>
      <c r="QWI326" s="270"/>
      <c r="QWJ326" s="270"/>
      <c r="QWK326" s="270"/>
      <c r="QWL326" s="270"/>
      <c r="QWM326" s="270"/>
      <c r="QWN326" s="270"/>
      <c r="QWO326" s="270"/>
      <c r="QWP326" s="270"/>
      <c r="QWQ326" s="270"/>
      <c r="QWR326" s="270"/>
      <c r="QWS326" s="270"/>
      <c r="QWT326" s="270"/>
      <c r="QWU326" s="270"/>
      <c r="QWV326" s="270"/>
      <c r="QWW326" s="270"/>
      <c r="QWX326" s="270"/>
      <c r="QWY326" s="270"/>
      <c r="QWZ326" s="270"/>
      <c r="QXA326" s="270"/>
      <c r="QXB326" s="270"/>
      <c r="QXC326" s="270"/>
      <c r="QXD326" s="270"/>
      <c r="QXE326" s="270"/>
      <c r="QXF326" s="270"/>
      <c r="QXG326" s="270"/>
      <c r="QXH326" s="270"/>
      <c r="QXI326" s="270"/>
      <c r="QXJ326" s="270"/>
      <c r="QXK326" s="270"/>
      <c r="QXL326" s="270"/>
      <c r="QXM326" s="270"/>
      <c r="QXN326" s="270"/>
      <c r="QXO326" s="270"/>
      <c r="QXP326" s="270"/>
      <c r="QXQ326" s="270"/>
      <c r="QXR326" s="270"/>
      <c r="QXS326" s="270"/>
      <c r="QXT326" s="270"/>
      <c r="QXU326" s="270"/>
      <c r="QXV326" s="270"/>
      <c r="QXW326" s="270"/>
      <c r="QXX326" s="270"/>
      <c r="QXY326" s="270"/>
      <c r="QXZ326" s="270"/>
      <c r="QYA326" s="270"/>
      <c r="QYB326" s="270"/>
      <c r="QYC326" s="270"/>
      <c r="QYD326" s="270"/>
      <c r="QYE326" s="270"/>
      <c r="QYF326" s="270"/>
      <c r="QYG326" s="270"/>
      <c r="QYH326" s="270"/>
      <c r="QYI326" s="270"/>
      <c r="QYJ326" s="270"/>
      <c r="QYK326" s="270"/>
      <c r="QYL326" s="270"/>
      <c r="QYM326" s="270"/>
      <c r="QYN326" s="270"/>
      <c r="QYO326" s="270"/>
      <c r="QYP326" s="270"/>
      <c r="QYQ326" s="270"/>
      <c r="QYR326" s="270"/>
      <c r="QYS326" s="270"/>
      <c r="QYT326" s="270"/>
      <c r="QYU326" s="270"/>
      <c r="QYV326" s="270"/>
      <c r="QYW326" s="270"/>
      <c r="QYX326" s="270"/>
      <c r="QYY326" s="270"/>
      <c r="QYZ326" s="270"/>
      <c r="QZA326" s="270"/>
      <c r="QZB326" s="270"/>
      <c r="QZC326" s="270"/>
      <c r="QZD326" s="270"/>
      <c r="QZE326" s="270"/>
      <c r="QZF326" s="270"/>
      <c r="QZG326" s="270"/>
      <c r="QZH326" s="270"/>
      <c r="QZI326" s="270"/>
      <c r="QZJ326" s="270"/>
      <c r="QZK326" s="270"/>
      <c r="QZL326" s="270"/>
      <c r="QZM326" s="270"/>
      <c r="QZN326" s="270"/>
      <c r="QZO326" s="270"/>
      <c r="QZP326" s="270"/>
      <c r="QZQ326" s="270"/>
      <c r="QZR326" s="270"/>
      <c r="QZS326" s="270"/>
      <c r="QZT326" s="270"/>
      <c r="QZU326" s="270"/>
      <c r="QZV326" s="270"/>
      <c r="QZW326" s="270"/>
      <c r="QZX326" s="270"/>
      <c r="QZY326" s="270"/>
      <c r="QZZ326" s="270"/>
      <c r="RAA326" s="270"/>
      <c r="RAB326" s="270"/>
      <c r="RAC326" s="270"/>
      <c r="RAD326" s="270"/>
      <c r="RAE326" s="270"/>
      <c r="RAF326" s="270"/>
      <c r="RAG326" s="270"/>
      <c r="RAH326" s="270"/>
      <c r="RAI326" s="270"/>
      <c r="RAJ326" s="270"/>
      <c r="RAK326" s="270"/>
      <c r="RAL326" s="270"/>
      <c r="RAM326" s="270"/>
      <c r="RAN326" s="270"/>
      <c r="RAO326" s="270"/>
      <c r="RAP326" s="270"/>
      <c r="RAQ326" s="270"/>
      <c r="RAR326" s="270"/>
      <c r="RAS326" s="270"/>
      <c r="RAT326" s="270"/>
      <c r="RAU326" s="270"/>
      <c r="RAV326" s="270"/>
      <c r="RAW326" s="270"/>
      <c r="RAX326" s="270"/>
      <c r="RAY326" s="270"/>
      <c r="RAZ326" s="270"/>
      <c r="RBA326" s="270"/>
      <c r="RBB326" s="270"/>
      <c r="RBC326" s="270"/>
      <c r="RBD326" s="270"/>
      <c r="RBE326" s="270"/>
      <c r="RBF326" s="270"/>
      <c r="RBG326" s="270"/>
      <c r="RBH326" s="270"/>
      <c r="RBI326" s="270"/>
      <c r="RBJ326" s="270"/>
      <c r="RBK326" s="270"/>
      <c r="RBL326" s="270"/>
      <c r="RBM326" s="270"/>
      <c r="RBN326" s="270"/>
      <c r="RBO326" s="270"/>
      <c r="RBP326" s="270"/>
      <c r="RBQ326" s="270"/>
      <c r="RBR326" s="270"/>
      <c r="RBS326" s="270"/>
      <c r="RBT326" s="270"/>
      <c r="RBU326" s="270"/>
      <c r="RBV326" s="270"/>
      <c r="RBW326" s="270"/>
      <c r="RBX326" s="270"/>
      <c r="RBY326" s="270"/>
      <c r="RBZ326" s="270"/>
      <c r="RCA326" s="270"/>
      <c r="RCB326" s="270"/>
      <c r="RCC326" s="270"/>
      <c r="RCD326" s="270"/>
      <c r="RCE326" s="270"/>
      <c r="RCF326" s="270"/>
      <c r="RCG326" s="270"/>
      <c r="RCH326" s="270"/>
      <c r="RCI326" s="270"/>
      <c r="RCJ326" s="270"/>
      <c r="RCK326" s="270"/>
      <c r="RCL326" s="270"/>
      <c r="RCM326" s="270"/>
      <c r="RCN326" s="270"/>
      <c r="RCO326" s="270"/>
      <c r="RCP326" s="270"/>
      <c r="RCQ326" s="270"/>
      <c r="RCR326" s="270"/>
      <c r="RCS326" s="270"/>
      <c r="RCT326" s="270"/>
      <c r="RCU326" s="270"/>
      <c r="RCV326" s="270"/>
      <c r="RCW326" s="270"/>
      <c r="RCX326" s="270"/>
      <c r="RCY326" s="270"/>
      <c r="RCZ326" s="270"/>
      <c r="RDA326" s="270"/>
      <c r="RDB326" s="270"/>
      <c r="RDC326" s="270"/>
      <c r="RDD326" s="270"/>
      <c r="RDE326" s="270"/>
      <c r="RDF326" s="270"/>
      <c r="RDG326" s="270"/>
      <c r="RDH326" s="270"/>
      <c r="RDI326" s="270"/>
      <c r="RDJ326" s="270"/>
      <c r="RDK326" s="270"/>
      <c r="RDL326" s="270"/>
      <c r="RDM326" s="270"/>
      <c r="RDN326" s="270"/>
      <c r="RDO326" s="270"/>
      <c r="RDP326" s="270"/>
      <c r="RDQ326" s="270"/>
      <c r="RDR326" s="270"/>
      <c r="RDS326" s="270"/>
      <c r="RDT326" s="270"/>
      <c r="RDU326" s="270"/>
      <c r="RDV326" s="270"/>
      <c r="RDW326" s="270"/>
      <c r="RDX326" s="270"/>
      <c r="RDY326" s="270"/>
      <c r="RDZ326" s="270"/>
      <c r="REA326" s="270"/>
      <c r="REB326" s="270"/>
      <c r="REC326" s="270"/>
      <c r="RED326" s="270"/>
      <c r="REE326" s="270"/>
      <c r="REF326" s="270"/>
      <c r="REG326" s="270"/>
      <c r="REH326" s="270"/>
      <c r="REI326" s="270"/>
      <c r="REJ326" s="270"/>
      <c r="REK326" s="270"/>
      <c r="REL326" s="270"/>
      <c r="REM326" s="270"/>
      <c r="REN326" s="270"/>
      <c r="REO326" s="270"/>
      <c r="REP326" s="270"/>
      <c r="REQ326" s="270"/>
      <c r="RER326" s="270"/>
      <c r="RES326" s="270"/>
      <c r="RET326" s="270"/>
      <c r="REU326" s="270"/>
      <c r="REV326" s="270"/>
      <c r="REW326" s="270"/>
      <c r="REX326" s="270"/>
      <c r="REY326" s="270"/>
      <c r="REZ326" s="270"/>
      <c r="RFA326" s="270"/>
      <c r="RFB326" s="270"/>
      <c r="RFC326" s="270"/>
      <c r="RFD326" s="270"/>
      <c r="RFE326" s="270"/>
      <c r="RFF326" s="270"/>
      <c r="RFG326" s="270"/>
      <c r="RFH326" s="270"/>
      <c r="RFI326" s="270"/>
      <c r="RFJ326" s="270"/>
      <c r="RFK326" s="270"/>
      <c r="RFL326" s="270"/>
      <c r="RFM326" s="270"/>
      <c r="RFN326" s="270"/>
      <c r="RFO326" s="270"/>
      <c r="RFP326" s="270"/>
      <c r="RFQ326" s="270"/>
      <c r="RFR326" s="270"/>
      <c r="RFS326" s="270"/>
      <c r="RFT326" s="270"/>
      <c r="RFU326" s="270"/>
      <c r="RFV326" s="270"/>
      <c r="RFW326" s="270"/>
      <c r="RFX326" s="270"/>
      <c r="RFY326" s="270"/>
      <c r="RFZ326" s="270"/>
      <c r="RGA326" s="270"/>
      <c r="RGB326" s="270"/>
      <c r="RGC326" s="270"/>
      <c r="RGD326" s="270"/>
      <c r="RGE326" s="270"/>
      <c r="RGF326" s="270"/>
      <c r="RGG326" s="270"/>
      <c r="RGH326" s="270"/>
      <c r="RGI326" s="270"/>
      <c r="RGJ326" s="270"/>
      <c r="RGK326" s="270"/>
      <c r="RGL326" s="270"/>
      <c r="RGM326" s="270"/>
      <c r="RGN326" s="270"/>
      <c r="RGO326" s="270"/>
      <c r="RGP326" s="270"/>
      <c r="RGQ326" s="270"/>
      <c r="RGR326" s="270"/>
      <c r="RGS326" s="270"/>
      <c r="RGT326" s="270"/>
      <c r="RGU326" s="270"/>
      <c r="RGV326" s="270"/>
      <c r="RGW326" s="270"/>
      <c r="RGX326" s="270"/>
      <c r="RGY326" s="270"/>
      <c r="RGZ326" s="270"/>
      <c r="RHA326" s="270"/>
      <c r="RHB326" s="270"/>
      <c r="RHC326" s="270"/>
      <c r="RHD326" s="270"/>
      <c r="RHE326" s="270"/>
      <c r="RHF326" s="270"/>
      <c r="RHG326" s="270"/>
      <c r="RHH326" s="270"/>
      <c r="RHI326" s="270"/>
      <c r="RHJ326" s="270"/>
      <c r="RHK326" s="270"/>
      <c r="RHL326" s="270"/>
      <c r="RHM326" s="270"/>
      <c r="RHN326" s="270"/>
      <c r="RHO326" s="270"/>
      <c r="RHP326" s="270"/>
      <c r="RHQ326" s="270"/>
      <c r="RHR326" s="270"/>
      <c r="RHS326" s="270"/>
      <c r="RHT326" s="270"/>
      <c r="RHU326" s="270"/>
      <c r="RHV326" s="270"/>
      <c r="RHW326" s="270"/>
      <c r="RHX326" s="270"/>
      <c r="RHY326" s="270"/>
      <c r="RHZ326" s="270"/>
      <c r="RIA326" s="270"/>
      <c r="RIB326" s="270"/>
      <c r="RIC326" s="270"/>
      <c r="RID326" s="270"/>
      <c r="RIE326" s="270"/>
      <c r="RIF326" s="270"/>
      <c r="RIG326" s="270"/>
      <c r="RIH326" s="270"/>
      <c r="RII326" s="270"/>
      <c r="RIJ326" s="270"/>
      <c r="RIK326" s="270"/>
      <c r="RIL326" s="270"/>
      <c r="RIM326" s="270"/>
      <c r="RIN326" s="270"/>
      <c r="RIO326" s="270"/>
      <c r="RIP326" s="270"/>
      <c r="RIQ326" s="270"/>
      <c r="RIR326" s="270"/>
      <c r="RIS326" s="270"/>
      <c r="RIT326" s="270"/>
      <c r="RIU326" s="270"/>
      <c r="RIV326" s="270"/>
      <c r="RIW326" s="270"/>
      <c r="RIX326" s="270"/>
      <c r="RIY326" s="270"/>
      <c r="RIZ326" s="270"/>
      <c r="RJA326" s="270"/>
      <c r="RJB326" s="270"/>
      <c r="RJC326" s="270"/>
      <c r="RJD326" s="270"/>
      <c r="RJE326" s="270"/>
      <c r="RJF326" s="270"/>
      <c r="RJG326" s="270"/>
      <c r="RJH326" s="270"/>
      <c r="RJI326" s="270"/>
      <c r="RJJ326" s="270"/>
      <c r="RJK326" s="270"/>
      <c r="RJL326" s="270"/>
      <c r="RJM326" s="270"/>
      <c r="RJN326" s="270"/>
      <c r="RJO326" s="270"/>
      <c r="RJP326" s="270"/>
      <c r="RJQ326" s="270"/>
      <c r="RJR326" s="270"/>
      <c r="RJS326" s="270"/>
      <c r="RJT326" s="270"/>
      <c r="RJU326" s="270"/>
      <c r="RJV326" s="270"/>
      <c r="RJW326" s="270"/>
      <c r="RJX326" s="270"/>
      <c r="RJY326" s="270"/>
      <c r="RJZ326" s="270"/>
      <c r="RKA326" s="270"/>
      <c r="RKB326" s="270"/>
      <c r="RKC326" s="270"/>
      <c r="RKD326" s="270"/>
      <c r="RKE326" s="270"/>
      <c r="RKF326" s="270"/>
      <c r="RKG326" s="270"/>
      <c r="RKH326" s="270"/>
      <c r="RKI326" s="270"/>
      <c r="RKJ326" s="270"/>
      <c r="RKK326" s="270"/>
      <c r="RKL326" s="270"/>
      <c r="RKM326" s="270"/>
      <c r="RKN326" s="270"/>
      <c r="RKO326" s="270"/>
      <c r="RKP326" s="270"/>
      <c r="RKQ326" s="270"/>
      <c r="RKR326" s="270"/>
      <c r="RKS326" s="270"/>
      <c r="RKT326" s="270"/>
      <c r="RKU326" s="270"/>
      <c r="RKV326" s="270"/>
      <c r="RKW326" s="270"/>
      <c r="RKX326" s="270"/>
      <c r="RKY326" s="270"/>
      <c r="RKZ326" s="270"/>
      <c r="RLA326" s="270"/>
      <c r="RLB326" s="270"/>
      <c r="RLC326" s="270"/>
      <c r="RLD326" s="270"/>
      <c r="RLE326" s="270"/>
      <c r="RLF326" s="270"/>
      <c r="RLG326" s="270"/>
      <c r="RLH326" s="270"/>
      <c r="RLI326" s="270"/>
      <c r="RLJ326" s="270"/>
      <c r="RLK326" s="270"/>
      <c r="RLL326" s="270"/>
      <c r="RLM326" s="270"/>
      <c r="RLN326" s="270"/>
      <c r="RLO326" s="270"/>
      <c r="RLP326" s="270"/>
      <c r="RLQ326" s="270"/>
      <c r="RLR326" s="270"/>
      <c r="RLS326" s="270"/>
      <c r="RLT326" s="270"/>
      <c r="RLU326" s="270"/>
      <c r="RLV326" s="270"/>
      <c r="RLW326" s="270"/>
      <c r="RLX326" s="270"/>
      <c r="RLY326" s="270"/>
      <c r="RLZ326" s="270"/>
      <c r="RMA326" s="270"/>
      <c r="RMB326" s="270"/>
      <c r="RMC326" s="270"/>
      <c r="RMD326" s="270"/>
      <c r="RME326" s="270"/>
      <c r="RMF326" s="270"/>
      <c r="RMG326" s="270"/>
      <c r="RMH326" s="270"/>
      <c r="RMI326" s="270"/>
      <c r="RMJ326" s="270"/>
      <c r="RMK326" s="270"/>
      <c r="RML326" s="270"/>
      <c r="RMM326" s="270"/>
      <c r="RMN326" s="270"/>
      <c r="RMO326" s="270"/>
      <c r="RMP326" s="270"/>
      <c r="RMQ326" s="270"/>
      <c r="RMR326" s="270"/>
      <c r="RMS326" s="270"/>
      <c r="RMT326" s="270"/>
      <c r="RMU326" s="270"/>
      <c r="RMV326" s="270"/>
      <c r="RMW326" s="270"/>
      <c r="RMX326" s="270"/>
      <c r="RMY326" s="270"/>
      <c r="RMZ326" s="270"/>
      <c r="RNA326" s="270"/>
      <c r="RNB326" s="270"/>
      <c r="RNC326" s="270"/>
      <c r="RND326" s="270"/>
      <c r="RNE326" s="270"/>
      <c r="RNF326" s="270"/>
      <c r="RNG326" s="270"/>
      <c r="RNH326" s="270"/>
      <c r="RNI326" s="270"/>
      <c r="RNJ326" s="270"/>
      <c r="RNK326" s="270"/>
      <c r="RNL326" s="270"/>
      <c r="RNM326" s="270"/>
      <c r="RNN326" s="270"/>
      <c r="RNO326" s="270"/>
      <c r="RNP326" s="270"/>
      <c r="RNQ326" s="270"/>
      <c r="RNR326" s="270"/>
      <c r="RNS326" s="270"/>
      <c r="RNT326" s="270"/>
      <c r="RNU326" s="270"/>
      <c r="RNV326" s="270"/>
      <c r="RNW326" s="270"/>
      <c r="RNX326" s="270"/>
      <c r="RNY326" s="270"/>
      <c r="RNZ326" s="270"/>
      <c r="ROA326" s="270"/>
      <c r="ROB326" s="270"/>
      <c r="ROC326" s="270"/>
      <c r="ROD326" s="270"/>
      <c r="ROE326" s="270"/>
      <c r="ROF326" s="270"/>
      <c r="ROG326" s="270"/>
      <c r="ROH326" s="270"/>
      <c r="ROI326" s="270"/>
      <c r="ROJ326" s="270"/>
      <c r="ROK326" s="270"/>
      <c r="ROL326" s="270"/>
      <c r="ROM326" s="270"/>
      <c r="RON326" s="270"/>
      <c r="ROO326" s="270"/>
      <c r="ROP326" s="270"/>
      <c r="ROQ326" s="270"/>
      <c r="ROR326" s="270"/>
      <c r="ROS326" s="270"/>
      <c r="ROT326" s="270"/>
      <c r="ROU326" s="270"/>
      <c r="ROV326" s="270"/>
      <c r="ROW326" s="270"/>
      <c r="ROX326" s="270"/>
      <c r="ROY326" s="270"/>
      <c r="ROZ326" s="270"/>
      <c r="RPA326" s="270"/>
      <c r="RPB326" s="270"/>
      <c r="RPC326" s="270"/>
      <c r="RPD326" s="270"/>
      <c r="RPE326" s="270"/>
      <c r="RPF326" s="270"/>
      <c r="RPG326" s="270"/>
      <c r="RPH326" s="270"/>
      <c r="RPI326" s="270"/>
      <c r="RPJ326" s="270"/>
      <c r="RPK326" s="270"/>
      <c r="RPL326" s="270"/>
      <c r="RPM326" s="270"/>
      <c r="RPN326" s="270"/>
      <c r="RPO326" s="270"/>
      <c r="RPP326" s="270"/>
      <c r="RPQ326" s="270"/>
      <c r="RPR326" s="270"/>
      <c r="RPS326" s="270"/>
      <c r="RPT326" s="270"/>
      <c r="RPU326" s="270"/>
      <c r="RPV326" s="270"/>
      <c r="RPW326" s="270"/>
      <c r="RPX326" s="270"/>
      <c r="RPY326" s="270"/>
      <c r="RPZ326" s="270"/>
      <c r="RQA326" s="270"/>
      <c r="RQB326" s="270"/>
      <c r="RQC326" s="270"/>
      <c r="RQD326" s="270"/>
      <c r="RQE326" s="270"/>
      <c r="RQF326" s="270"/>
      <c r="RQG326" s="270"/>
      <c r="RQH326" s="270"/>
      <c r="RQI326" s="270"/>
      <c r="RQJ326" s="270"/>
      <c r="RQK326" s="270"/>
      <c r="RQL326" s="270"/>
      <c r="RQM326" s="270"/>
      <c r="RQN326" s="270"/>
      <c r="RQO326" s="270"/>
      <c r="RQP326" s="270"/>
      <c r="RQQ326" s="270"/>
      <c r="RQR326" s="270"/>
      <c r="RQS326" s="270"/>
      <c r="RQT326" s="270"/>
      <c r="RQU326" s="270"/>
      <c r="RQV326" s="270"/>
      <c r="RQW326" s="270"/>
      <c r="RQX326" s="270"/>
      <c r="RQY326" s="270"/>
      <c r="RQZ326" s="270"/>
      <c r="RRA326" s="270"/>
      <c r="RRB326" s="270"/>
      <c r="RRC326" s="270"/>
      <c r="RRD326" s="270"/>
      <c r="RRE326" s="270"/>
      <c r="RRF326" s="270"/>
      <c r="RRG326" s="270"/>
      <c r="RRH326" s="270"/>
      <c r="RRI326" s="270"/>
      <c r="RRJ326" s="270"/>
      <c r="RRK326" s="270"/>
      <c r="RRL326" s="270"/>
      <c r="RRM326" s="270"/>
      <c r="RRN326" s="270"/>
      <c r="RRO326" s="270"/>
      <c r="RRP326" s="270"/>
      <c r="RRQ326" s="270"/>
      <c r="RRR326" s="270"/>
      <c r="RRS326" s="270"/>
      <c r="RRT326" s="270"/>
      <c r="RRU326" s="270"/>
      <c r="RRV326" s="270"/>
      <c r="RRW326" s="270"/>
      <c r="RRX326" s="270"/>
      <c r="RRY326" s="270"/>
      <c r="RRZ326" s="270"/>
      <c r="RSA326" s="270"/>
      <c r="RSB326" s="270"/>
      <c r="RSC326" s="270"/>
      <c r="RSD326" s="270"/>
      <c r="RSE326" s="270"/>
      <c r="RSF326" s="270"/>
      <c r="RSG326" s="270"/>
      <c r="RSH326" s="270"/>
      <c r="RSI326" s="270"/>
      <c r="RSJ326" s="270"/>
      <c r="RSK326" s="270"/>
      <c r="RSL326" s="270"/>
      <c r="RSM326" s="270"/>
      <c r="RSN326" s="270"/>
      <c r="RSO326" s="270"/>
      <c r="RSP326" s="270"/>
      <c r="RSQ326" s="270"/>
      <c r="RSR326" s="270"/>
      <c r="RSS326" s="270"/>
      <c r="RST326" s="270"/>
      <c r="RSU326" s="270"/>
      <c r="RSV326" s="270"/>
      <c r="RSW326" s="270"/>
      <c r="RSX326" s="270"/>
      <c r="RSY326" s="270"/>
      <c r="RSZ326" s="270"/>
      <c r="RTA326" s="270"/>
      <c r="RTB326" s="270"/>
      <c r="RTC326" s="270"/>
      <c r="RTD326" s="270"/>
      <c r="RTE326" s="270"/>
      <c r="RTF326" s="270"/>
      <c r="RTG326" s="270"/>
      <c r="RTH326" s="270"/>
      <c r="RTI326" s="270"/>
      <c r="RTJ326" s="270"/>
      <c r="RTK326" s="270"/>
      <c r="RTL326" s="270"/>
      <c r="RTM326" s="270"/>
      <c r="RTN326" s="270"/>
      <c r="RTO326" s="270"/>
      <c r="RTP326" s="270"/>
      <c r="RTQ326" s="270"/>
      <c r="RTR326" s="270"/>
      <c r="RTS326" s="270"/>
      <c r="RTT326" s="270"/>
      <c r="RTU326" s="270"/>
      <c r="RTV326" s="270"/>
      <c r="RTW326" s="270"/>
      <c r="RTX326" s="270"/>
      <c r="RTY326" s="270"/>
      <c r="RTZ326" s="270"/>
      <c r="RUA326" s="270"/>
      <c r="RUB326" s="270"/>
      <c r="RUC326" s="270"/>
      <c r="RUD326" s="270"/>
      <c r="RUE326" s="270"/>
      <c r="RUF326" s="270"/>
      <c r="RUG326" s="270"/>
      <c r="RUH326" s="270"/>
      <c r="RUI326" s="270"/>
      <c r="RUJ326" s="270"/>
      <c r="RUK326" s="270"/>
      <c r="RUL326" s="270"/>
      <c r="RUM326" s="270"/>
      <c r="RUN326" s="270"/>
      <c r="RUO326" s="270"/>
      <c r="RUP326" s="270"/>
      <c r="RUQ326" s="270"/>
      <c r="RUR326" s="270"/>
      <c r="RUS326" s="270"/>
      <c r="RUT326" s="270"/>
      <c r="RUU326" s="270"/>
      <c r="RUV326" s="270"/>
      <c r="RUW326" s="270"/>
      <c r="RUX326" s="270"/>
      <c r="RUY326" s="270"/>
      <c r="RUZ326" s="270"/>
      <c r="RVA326" s="270"/>
      <c r="RVB326" s="270"/>
      <c r="RVC326" s="270"/>
      <c r="RVD326" s="270"/>
      <c r="RVE326" s="270"/>
      <c r="RVF326" s="270"/>
      <c r="RVG326" s="270"/>
      <c r="RVH326" s="270"/>
      <c r="RVI326" s="270"/>
      <c r="RVJ326" s="270"/>
      <c r="RVK326" s="270"/>
      <c r="RVL326" s="270"/>
      <c r="RVM326" s="270"/>
      <c r="RVN326" s="270"/>
      <c r="RVO326" s="270"/>
      <c r="RVP326" s="270"/>
      <c r="RVQ326" s="270"/>
      <c r="RVR326" s="270"/>
      <c r="RVS326" s="270"/>
      <c r="RVT326" s="270"/>
      <c r="RVU326" s="270"/>
      <c r="RVV326" s="270"/>
      <c r="RVW326" s="270"/>
      <c r="RVX326" s="270"/>
      <c r="RVY326" s="270"/>
      <c r="RVZ326" s="270"/>
      <c r="RWA326" s="270"/>
      <c r="RWB326" s="270"/>
      <c r="RWC326" s="270"/>
      <c r="RWD326" s="270"/>
      <c r="RWE326" s="270"/>
      <c r="RWF326" s="270"/>
      <c r="RWG326" s="270"/>
      <c r="RWH326" s="270"/>
      <c r="RWI326" s="270"/>
      <c r="RWJ326" s="270"/>
      <c r="RWK326" s="270"/>
      <c r="RWL326" s="270"/>
      <c r="RWM326" s="270"/>
      <c r="RWN326" s="270"/>
      <c r="RWO326" s="270"/>
      <c r="RWP326" s="270"/>
      <c r="RWQ326" s="270"/>
      <c r="RWR326" s="270"/>
      <c r="RWS326" s="270"/>
      <c r="RWT326" s="270"/>
      <c r="RWU326" s="270"/>
      <c r="RWV326" s="270"/>
      <c r="RWW326" s="270"/>
      <c r="RWX326" s="270"/>
      <c r="RWY326" s="270"/>
      <c r="RWZ326" s="270"/>
      <c r="RXA326" s="270"/>
      <c r="RXB326" s="270"/>
      <c r="RXC326" s="270"/>
      <c r="RXD326" s="270"/>
      <c r="RXE326" s="270"/>
      <c r="RXF326" s="270"/>
      <c r="RXG326" s="270"/>
      <c r="RXH326" s="270"/>
      <c r="RXI326" s="270"/>
      <c r="RXJ326" s="270"/>
      <c r="RXK326" s="270"/>
      <c r="RXL326" s="270"/>
      <c r="RXM326" s="270"/>
      <c r="RXN326" s="270"/>
      <c r="RXO326" s="270"/>
      <c r="RXP326" s="270"/>
      <c r="RXQ326" s="270"/>
      <c r="RXR326" s="270"/>
      <c r="RXS326" s="270"/>
      <c r="RXT326" s="270"/>
      <c r="RXU326" s="270"/>
      <c r="RXV326" s="270"/>
      <c r="RXW326" s="270"/>
      <c r="RXX326" s="270"/>
      <c r="RXY326" s="270"/>
      <c r="RXZ326" s="270"/>
      <c r="RYA326" s="270"/>
      <c r="RYB326" s="270"/>
      <c r="RYC326" s="270"/>
      <c r="RYD326" s="270"/>
      <c r="RYE326" s="270"/>
      <c r="RYF326" s="270"/>
      <c r="RYG326" s="270"/>
      <c r="RYH326" s="270"/>
      <c r="RYI326" s="270"/>
      <c r="RYJ326" s="270"/>
      <c r="RYK326" s="270"/>
      <c r="RYL326" s="270"/>
      <c r="RYM326" s="270"/>
      <c r="RYN326" s="270"/>
      <c r="RYO326" s="270"/>
      <c r="RYP326" s="270"/>
      <c r="RYQ326" s="270"/>
      <c r="RYR326" s="270"/>
      <c r="RYS326" s="270"/>
      <c r="RYT326" s="270"/>
      <c r="RYU326" s="270"/>
      <c r="RYV326" s="270"/>
      <c r="RYW326" s="270"/>
      <c r="RYX326" s="270"/>
      <c r="RYY326" s="270"/>
      <c r="RYZ326" s="270"/>
      <c r="RZA326" s="270"/>
      <c r="RZB326" s="270"/>
      <c r="RZC326" s="270"/>
      <c r="RZD326" s="270"/>
      <c r="RZE326" s="270"/>
      <c r="RZF326" s="270"/>
      <c r="RZG326" s="270"/>
      <c r="RZH326" s="270"/>
      <c r="RZI326" s="270"/>
      <c r="RZJ326" s="270"/>
      <c r="RZK326" s="270"/>
      <c r="RZL326" s="270"/>
      <c r="RZM326" s="270"/>
      <c r="RZN326" s="270"/>
      <c r="RZO326" s="270"/>
      <c r="RZP326" s="270"/>
      <c r="RZQ326" s="270"/>
      <c r="RZR326" s="270"/>
      <c r="RZS326" s="270"/>
      <c r="RZT326" s="270"/>
      <c r="RZU326" s="270"/>
      <c r="RZV326" s="270"/>
      <c r="RZW326" s="270"/>
      <c r="RZX326" s="270"/>
      <c r="RZY326" s="270"/>
      <c r="RZZ326" s="270"/>
      <c r="SAA326" s="270"/>
      <c r="SAB326" s="270"/>
      <c r="SAC326" s="270"/>
      <c r="SAD326" s="270"/>
      <c r="SAE326" s="270"/>
      <c r="SAF326" s="270"/>
      <c r="SAG326" s="270"/>
      <c r="SAH326" s="270"/>
      <c r="SAI326" s="270"/>
      <c r="SAJ326" s="270"/>
      <c r="SAK326" s="270"/>
      <c r="SAL326" s="270"/>
      <c r="SAM326" s="270"/>
      <c r="SAN326" s="270"/>
      <c r="SAO326" s="270"/>
      <c r="SAP326" s="270"/>
      <c r="SAQ326" s="270"/>
      <c r="SAR326" s="270"/>
      <c r="SAS326" s="270"/>
      <c r="SAT326" s="270"/>
      <c r="SAU326" s="270"/>
      <c r="SAV326" s="270"/>
      <c r="SAW326" s="270"/>
      <c r="SAX326" s="270"/>
      <c r="SAY326" s="270"/>
      <c r="SAZ326" s="270"/>
      <c r="SBA326" s="270"/>
      <c r="SBB326" s="270"/>
      <c r="SBC326" s="270"/>
      <c r="SBD326" s="270"/>
      <c r="SBE326" s="270"/>
      <c r="SBF326" s="270"/>
      <c r="SBG326" s="270"/>
      <c r="SBH326" s="270"/>
      <c r="SBI326" s="270"/>
      <c r="SBJ326" s="270"/>
      <c r="SBK326" s="270"/>
      <c r="SBL326" s="270"/>
      <c r="SBM326" s="270"/>
      <c r="SBN326" s="270"/>
      <c r="SBO326" s="270"/>
      <c r="SBP326" s="270"/>
      <c r="SBQ326" s="270"/>
      <c r="SBR326" s="270"/>
      <c r="SBS326" s="270"/>
      <c r="SBT326" s="270"/>
      <c r="SBU326" s="270"/>
      <c r="SBV326" s="270"/>
      <c r="SBW326" s="270"/>
      <c r="SBX326" s="270"/>
      <c r="SBY326" s="270"/>
      <c r="SBZ326" s="270"/>
      <c r="SCA326" s="270"/>
      <c r="SCB326" s="270"/>
      <c r="SCC326" s="270"/>
      <c r="SCD326" s="270"/>
      <c r="SCE326" s="270"/>
      <c r="SCF326" s="270"/>
      <c r="SCG326" s="270"/>
      <c r="SCH326" s="270"/>
      <c r="SCI326" s="270"/>
      <c r="SCJ326" s="270"/>
      <c r="SCK326" s="270"/>
      <c r="SCL326" s="270"/>
      <c r="SCM326" s="270"/>
      <c r="SCN326" s="270"/>
      <c r="SCO326" s="270"/>
      <c r="SCP326" s="270"/>
      <c r="SCQ326" s="270"/>
      <c r="SCR326" s="270"/>
      <c r="SCS326" s="270"/>
      <c r="SCT326" s="270"/>
      <c r="SCU326" s="270"/>
      <c r="SCV326" s="270"/>
      <c r="SCW326" s="270"/>
      <c r="SCX326" s="270"/>
      <c r="SCY326" s="270"/>
      <c r="SCZ326" s="270"/>
      <c r="SDA326" s="270"/>
      <c r="SDB326" s="270"/>
      <c r="SDC326" s="270"/>
      <c r="SDD326" s="270"/>
      <c r="SDE326" s="270"/>
      <c r="SDF326" s="270"/>
      <c r="SDG326" s="270"/>
      <c r="SDH326" s="270"/>
      <c r="SDI326" s="270"/>
      <c r="SDJ326" s="270"/>
      <c r="SDK326" s="270"/>
      <c r="SDL326" s="270"/>
      <c r="SDM326" s="270"/>
      <c r="SDN326" s="270"/>
      <c r="SDO326" s="270"/>
      <c r="SDP326" s="270"/>
      <c r="SDQ326" s="270"/>
      <c r="SDR326" s="270"/>
      <c r="SDS326" s="270"/>
      <c r="SDT326" s="270"/>
      <c r="SDU326" s="270"/>
      <c r="SDV326" s="270"/>
      <c r="SDW326" s="270"/>
      <c r="SDX326" s="270"/>
      <c r="SDY326" s="270"/>
      <c r="SDZ326" s="270"/>
      <c r="SEA326" s="270"/>
      <c r="SEB326" s="270"/>
      <c r="SEC326" s="270"/>
      <c r="SED326" s="270"/>
      <c r="SEE326" s="270"/>
      <c r="SEF326" s="270"/>
      <c r="SEG326" s="270"/>
      <c r="SEH326" s="270"/>
      <c r="SEI326" s="270"/>
      <c r="SEJ326" s="270"/>
      <c r="SEK326" s="270"/>
      <c r="SEL326" s="270"/>
      <c r="SEM326" s="270"/>
      <c r="SEN326" s="270"/>
      <c r="SEO326" s="270"/>
      <c r="SEP326" s="270"/>
      <c r="SEQ326" s="270"/>
      <c r="SER326" s="270"/>
      <c r="SES326" s="270"/>
      <c r="SET326" s="270"/>
      <c r="SEU326" s="270"/>
      <c r="SEV326" s="270"/>
      <c r="SEW326" s="270"/>
      <c r="SEX326" s="270"/>
      <c r="SEY326" s="270"/>
      <c r="SEZ326" s="270"/>
      <c r="SFA326" s="270"/>
      <c r="SFB326" s="270"/>
      <c r="SFC326" s="270"/>
      <c r="SFD326" s="270"/>
      <c r="SFE326" s="270"/>
      <c r="SFF326" s="270"/>
      <c r="SFG326" s="270"/>
      <c r="SFH326" s="270"/>
      <c r="SFI326" s="270"/>
      <c r="SFJ326" s="270"/>
      <c r="SFK326" s="270"/>
      <c r="SFL326" s="270"/>
      <c r="SFM326" s="270"/>
      <c r="SFN326" s="270"/>
      <c r="SFO326" s="270"/>
      <c r="SFP326" s="270"/>
      <c r="SFQ326" s="270"/>
      <c r="SFR326" s="270"/>
      <c r="SFS326" s="270"/>
      <c r="SFT326" s="270"/>
      <c r="SFU326" s="270"/>
      <c r="SFV326" s="270"/>
      <c r="SFW326" s="270"/>
      <c r="SFX326" s="270"/>
      <c r="SFY326" s="270"/>
      <c r="SFZ326" s="270"/>
      <c r="SGA326" s="270"/>
      <c r="SGB326" s="270"/>
      <c r="SGC326" s="270"/>
      <c r="SGD326" s="270"/>
      <c r="SGE326" s="270"/>
      <c r="SGF326" s="270"/>
      <c r="SGG326" s="270"/>
      <c r="SGH326" s="270"/>
      <c r="SGI326" s="270"/>
      <c r="SGJ326" s="270"/>
      <c r="SGK326" s="270"/>
      <c r="SGL326" s="270"/>
      <c r="SGM326" s="270"/>
      <c r="SGN326" s="270"/>
      <c r="SGO326" s="270"/>
      <c r="SGP326" s="270"/>
      <c r="SGQ326" s="270"/>
      <c r="SGR326" s="270"/>
      <c r="SGS326" s="270"/>
      <c r="SGT326" s="270"/>
      <c r="SGU326" s="270"/>
      <c r="SGV326" s="270"/>
      <c r="SGW326" s="270"/>
      <c r="SGX326" s="270"/>
      <c r="SGY326" s="270"/>
      <c r="SGZ326" s="270"/>
      <c r="SHA326" s="270"/>
      <c r="SHB326" s="270"/>
      <c r="SHC326" s="270"/>
      <c r="SHD326" s="270"/>
      <c r="SHE326" s="270"/>
      <c r="SHF326" s="270"/>
      <c r="SHG326" s="270"/>
      <c r="SHH326" s="270"/>
      <c r="SHI326" s="270"/>
      <c r="SHJ326" s="270"/>
      <c r="SHK326" s="270"/>
      <c r="SHL326" s="270"/>
      <c r="SHM326" s="270"/>
      <c r="SHN326" s="270"/>
      <c r="SHO326" s="270"/>
      <c r="SHP326" s="270"/>
      <c r="SHQ326" s="270"/>
      <c r="SHR326" s="270"/>
      <c r="SHS326" s="270"/>
      <c r="SHT326" s="270"/>
      <c r="SHU326" s="270"/>
      <c r="SHV326" s="270"/>
      <c r="SHW326" s="270"/>
      <c r="SHX326" s="270"/>
      <c r="SHY326" s="270"/>
      <c r="SHZ326" s="270"/>
      <c r="SIA326" s="270"/>
      <c r="SIB326" s="270"/>
      <c r="SIC326" s="270"/>
      <c r="SID326" s="270"/>
      <c r="SIE326" s="270"/>
      <c r="SIF326" s="270"/>
      <c r="SIG326" s="270"/>
      <c r="SIH326" s="270"/>
      <c r="SII326" s="270"/>
      <c r="SIJ326" s="270"/>
      <c r="SIK326" s="270"/>
      <c r="SIL326" s="270"/>
      <c r="SIM326" s="270"/>
      <c r="SIN326" s="270"/>
      <c r="SIO326" s="270"/>
      <c r="SIP326" s="270"/>
      <c r="SIQ326" s="270"/>
      <c r="SIR326" s="270"/>
      <c r="SIS326" s="270"/>
      <c r="SIT326" s="270"/>
      <c r="SIU326" s="270"/>
      <c r="SIV326" s="270"/>
      <c r="SIW326" s="270"/>
      <c r="SIX326" s="270"/>
      <c r="SIY326" s="270"/>
      <c r="SIZ326" s="270"/>
      <c r="SJA326" s="270"/>
      <c r="SJB326" s="270"/>
      <c r="SJC326" s="270"/>
      <c r="SJD326" s="270"/>
      <c r="SJE326" s="270"/>
      <c r="SJF326" s="270"/>
      <c r="SJG326" s="270"/>
      <c r="SJH326" s="270"/>
      <c r="SJI326" s="270"/>
      <c r="SJJ326" s="270"/>
      <c r="SJK326" s="270"/>
      <c r="SJL326" s="270"/>
      <c r="SJM326" s="270"/>
      <c r="SJN326" s="270"/>
      <c r="SJO326" s="270"/>
      <c r="SJP326" s="270"/>
      <c r="SJQ326" s="270"/>
      <c r="SJR326" s="270"/>
      <c r="SJS326" s="270"/>
      <c r="SJT326" s="270"/>
      <c r="SJU326" s="270"/>
      <c r="SJV326" s="270"/>
      <c r="SJW326" s="270"/>
      <c r="SJX326" s="270"/>
      <c r="SJY326" s="270"/>
      <c r="SJZ326" s="270"/>
      <c r="SKA326" s="270"/>
      <c r="SKB326" s="270"/>
      <c r="SKC326" s="270"/>
      <c r="SKD326" s="270"/>
      <c r="SKE326" s="270"/>
      <c r="SKF326" s="270"/>
      <c r="SKG326" s="270"/>
      <c r="SKH326" s="270"/>
      <c r="SKI326" s="270"/>
      <c r="SKJ326" s="270"/>
      <c r="SKK326" s="270"/>
      <c r="SKL326" s="270"/>
      <c r="SKM326" s="270"/>
      <c r="SKN326" s="270"/>
      <c r="SKO326" s="270"/>
      <c r="SKP326" s="270"/>
      <c r="SKQ326" s="270"/>
      <c r="SKR326" s="270"/>
      <c r="SKS326" s="270"/>
      <c r="SKT326" s="270"/>
      <c r="SKU326" s="270"/>
      <c r="SKV326" s="270"/>
      <c r="SKW326" s="270"/>
      <c r="SKX326" s="270"/>
      <c r="SKY326" s="270"/>
      <c r="SKZ326" s="270"/>
      <c r="SLA326" s="270"/>
      <c r="SLB326" s="270"/>
      <c r="SLC326" s="270"/>
      <c r="SLD326" s="270"/>
      <c r="SLE326" s="270"/>
      <c r="SLF326" s="270"/>
      <c r="SLG326" s="270"/>
      <c r="SLH326" s="270"/>
      <c r="SLI326" s="270"/>
      <c r="SLJ326" s="270"/>
      <c r="SLK326" s="270"/>
      <c r="SLL326" s="270"/>
      <c r="SLM326" s="270"/>
      <c r="SLN326" s="270"/>
      <c r="SLO326" s="270"/>
      <c r="SLP326" s="270"/>
      <c r="SLQ326" s="270"/>
      <c r="SLR326" s="270"/>
      <c r="SLS326" s="270"/>
      <c r="SLT326" s="270"/>
      <c r="SLU326" s="270"/>
      <c r="SLV326" s="270"/>
      <c r="SLW326" s="270"/>
      <c r="SLX326" s="270"/>
      <c r="SLY326" s="270"/>
      <c r="SLZ326" s="270"/>
      <c r="SMA326" s="270"/>
      <c r="SMB326" s="270"/>
      <c r="SMC326" s="270"/>
      <c r="SMD326" s="270"/>
      <c r="SME326" s="270"/>
      <c r="SMF326" s="270"/>
      <c r="SMG326" s="270"/>
      <c r="SMH326" s="270"/>
      <c r="SMI326" s="270"/>
      <c r="SMJ326" s="270"/>
      <c r="SMK326" s="270"/>
      <c r="SML326" s="270"/>
      <c r="SMM326" s="270"/>
      <c r="SMN326" s="270"/>
      <c r="SMO326" s="270"/>
      <c r="SMP326" s="270"/>
      <c r="SMQ326" s="270"/>
      <c r="SMR326" s="270"/>
      <c r="SMS326" s="270"/>
      <c r="SMT326" s="270"/>
      <c r="SMU326" s="270"/>
      <c r="SMV326" s="270"/>
      <c r="SMW326" s="270"/>
      <c r="SMX326" s="270"/>
      <c r="SMY326" s="270"/>
      <c r="SMZ326" s="270"/>
      <c r="SNA326" s="270"/>
      <c r="SNB326" s="270"/>
      <c r="SNC326" s="270"/>
      <c r="SND326" s="270"/>
      <c r="SNE326" s="270"/>
      <c r="SNF326" s="270"/>
      <c r="SNG326" s="270"/>
      <c r="SNH326" s="270"/>
      <c r="SNI326" s="270"/>
      <c r="SNJ326" s="270"/>
      <c r="SNK326" s="270"/>
      <c r="SNL326" s="270"/>
      <c r="SNM326" s="270"/>
      <c r="SNN326" s="270"/>
      <c r="SNO326" s="270"/>
      <c r="SNP326" s="270"/>
      <c r="SNQ326" s="270"/>
      <c r="SNR326" s="270"/>
      <c r="SNS326" s="270"/>
      <c r="SNT326" s="270"/>
      <c r="SNU326" s="270"/>
      <c r="SNV326" s="270"/>
      <c r="SNW326" s="270"/>
      <c r="SNX326" s="270"/>
      <c r="SNY326" s="270"/>
      <c r="SNZ326" s="270"/>
      <c r="SOA326" s="270"/>
      <c r="SOB326" s="270"/>
      <c r="SOC326" s="270"/>
      <c r="SOD326" s="270"/>
      <c r="SOE326" s="270"/>
      <c r="SOF326" s="270"/>
      <c r="SOG326" s="270"/>
      <c r="SOH326" s="270"/>
      <c r="SOI326" s="270"/>
      <c r="SOJ326" s="270"/>
      <c r="SOK326" s="270"/>
      <c r="SOL326" s="270"/>
      <c r="SOM326" s="270"/>
      <c r="SON326" s="270"/>
      <c r="SOO326" s="270"/>
      <c r="SOP326" s="270"/>
      <c r="SOQ326" s="270"/>
      <c r="SOR326" s="270"/>
      <c r="SOS326" s="270"/>
      <c r="SOT326" s="270"/>
      <c r="SOU326" s="270"/>
      <c r="SOV326" s="270"/>
      <c r="SOW326" s="270"/>
      <c r="SOX326" s="270"/>
      <c r="SOY326" s="270"/>
      <c r="SOZ326" s="270"/>
      <c r="SPA326" s="270"/>
      <c r="SPB326" s="270"/>
      <c r="SPC326" s="270"/>
      <c r="SPD326" s="270"/>
      <c r="SPE326" s="270"/>
      <c r="SPF326" s="270"/>
      <c r="SPG326" s="270"/>
      <c r="SPH326" s="270"/>
      <c r="SPI326" s="270"/>
      <c r="SPJ326" s="270"/>
      <c r="SPK326" s="270"/>
      <c r="SPL326" s="270"/>
      <c r="SPM326" s="270"/>
      <c r="SPN326" s="270"/>
      <c r="SPO326" s="270"/>
      <c r="SPP326" s="270"/>
      <c r="SPQ326" s="270"/>
      <c r="SPR326" s="270"/>
      <c r="SPS326" s="270"/>
      <c r="SPT326" s="270"/>
      <c r="SPU326" s="270"/>
      <c r="SPV326" s="270"/>
      <c r="SPW326" s="270"/>
      <c r="SPX326" s="270"/>
      <c r="SPY326" s="270"/>
      <c r="SPZ326" s="270"/>
      <c r="SQA326" s="270"/>
      <c r="SQB326" s="270"/>
      <c r="SQC326" s="270"/>
      <c r="SQD326" s="270"/>
      <c r="SQE326" s="270"/>
      <c r="SQF326" s="270"/>
      <c r="SQG326" s="270"/>
      <c r="SQH326" s="270"/>
      <c r="SQI326" s="270"/>
      <c r="SQJ326" s="270"/>
      <c r="SQK326" s="270"/>
      <c r="SQL326" s="270"/>
      <c r="SQM326" s="270"/>
      <c r="SQN326" s="270"/>
      <c r="SQO326" s="270"/>
      <c r="SQP326" s="270"/>
      <c r="SQQ326" s="270"/>
      <c r="SQR326" s="270"/>
      <c r="SQS326" s="270"/>
      <c r="SQT326" s="270"/>
      <c r="SQU326" s="270"/>
      <c r="SQV326" s="270"/>
      <c r="SQW326" s="270"/>
      <c r="SQX326" s="270"/>
      <c r="SQY326" s="270"/>
      <c r="SQZ326" s="270"/>
      <c r="SRA326" s="270"/>
      <c r="SRB326" s="270"/>
      <c r="SRC326" s="270"/>
      <c r="SRD326" s="270"/>
      <c r="SRE326" s="270"/>
      <c r="SRF326" s="270"/>
      <c r="SRG326" s="270"/>
      <c r="SRH326" s="270"/>
      <c r="SRI326" s="270"/>
      <c r="SRJ326" s="270"/>
      <c r="SRK326" s="270"/>
      <c r="SRL326" s="270"/>
      <c r="SRM326" s="270"/>
      <c r="SRN326" s="270"/>
      <c r="SRO326" s="270"/>
      <c r="SRP326" s="270"/>
      <c r="SRQ326" s="270"/>
      <c r="SRR326" s="270"/>
      <c r="SRS326" s="270"/>
      <c r="SRT326" s="270"/>
      <c r="SRU326" s="270"/>
      <c r="SRV326" s="270"/>
      <c r="SRW326" s="270"/>
      <c r="SRX326" s="270"/>
      <c r="SRY326" s="270"/>
      <c r="SRZ326" s="270"/>
      <c r="SSA326" s="270"/>
      <c r="SSB326" s="270"/>
      <c r="SSC326" s="270"/>
      <c r="SSD326" s="270"/>
      <c r="SSE326" s="270"/>
      <c r="SSF326" s="270"/>
      <c r="SSG326" s="270"/>
      <c r="SSH326" s="270"/>
      <c r="SSI326" s="270"/>
      <c r="SSJ326" s="270"/>
      <c r="SSK326" s="270"/>
      <c r="SSL326" s="270"/>
      <c r="SSM326" s="270"/>
      <c r="SSN326" s="270"/>
      <c r="SSO326" s="270"/>
      <c r="SSP326" s="270"/>
      <c r="SSQ326" s="270"/>
      <c r="SSR326" s="270"/>
      <c r="SSS326" s="270"/>
      <c r="SST326" s="270"/>
      <c r="SSU326" s="270"/>
      <c r="SSV326" s="270"/>
      <c r="SSW326" s="270"/>
      <c r="SSX326" s="270"/>
      <c r="SSY326" s="270"/>
      <c r="SSZ326" s="270"/>
      <c r="STA326" s="270"/>
      <c r="STB326" s="270"/>
      <c r="STC326" s="270"/>
      <c r="STD326" s="270"/>
      <c r="STE326" s="270"/>
      <c r="STF326" s="270"/>
      <c r="STG326" s="270"/>
      <c r="STH326" s="270"/>
      <c r="STI326" s="270"/>
      <c r="STJ326" s="270"/>
      <c r="STK326" s="270"/>
      <c r="STL326" s="270"/>
      <c r="STM326" s="270"/>
      <c r="STN326" s="270"/>
      <c r="STO326" s="270"/>
      <c r="STP326" s="270"/>
      <c r="STQ326" s="270"/>
      <c r="STR326" s="270"/>
      <c r="STS326" s="270"/>
      <c r="STT326" s="270"/>
      <c r="STU326" s="270"/>
      <c r="STV326" s="270"/>
      <c r="STW326" s="270"/>
      <c r="STX326" s="270"/>
      <c r="STY326" s="270"/>
      <c r="STZ326" s="270"/>
      <c r="SUA326" s="270"/>
      <c r="SUB326" s="270"/>
      <c r="SUC326" s="270"/>
      <c r="SUD326" s="270"/>
      <c r="SUE326" s="270"/>
      <c r="SUF326" s="270"/>
      <c r="SUG326" s="270"/>
      <c r="SUH326" s="270"/>
      <c r="SUI326" s="270"/>
      <c r="SUJ326" s="270"/>
      <c r="SUK326" s="270"/>
      <c r="SUL326" s="270"/>
      <c r="SUM326" s="270"/>
      <c r="SUN326" s="270"/>
      <c r="SUO326" s="270"/>
      <c r="SUP326" s="270"/>
      <c r="SUQ326" s="270"/>
      <c r="SUR326" s="270"/>
      <c r="SUS326" s="270"/>
      <c r="SUT326" s="270"/>
      <c r="SUU326" s="270"/>
      <c r="SUV326" s="270"/>
      <c r="SUW326" s="270"/>
      <c r="SUX326" s="270"/>
      <c r="SUY326" s="270"/>
      <c r="SUZ326" s="270"/>
      <c r="SVA326" s="270"/>
      <c r="SVB326" s="270"/>
      <c r="SVC326" s="270"/>
      <c r="SVD326" s="270"/>
      <c r="SVE326" s="270"/>
      <c r="SVF326" s="270"/>
      <c r="SVG326" s="270"/>
      <c r="SVH326" s="270"/>
      <c r="SVI326" s="270"/>
      <c r="SVJ326" s="270"/>
      <c r="SVK326" s="270"/>
      <c r="SVL326" s="270"/>
      <c r="SVM326" s="270"/>
      <c r="SVN326" s="270"/>
      <c r="SVO326" s="270"/>
      <c r="SVP326" s="270"/>
      <c r="SVQ326" s="270"/>
      <c r="SVR326" s="270"/>
      <c r="SVS326" s="270"/>
      <c r="SVT326" s="270"/>
      <c r="SVU326" s="270"/>
      <c r="SVV326" s="270"/>
      <c r="SVW326" s="270"/>
      <c r="SVX326" s="270"/>
      <c r="SVY326" s="270"/>
      <c r="SVZ326" s="270"/>
      <c r="SWA326" s="270"/>
      <c r="SWB326" s="270"/>
      <c r="SWC326" s="270"/>
      <c r="SWD326" s="270"/>
      <c r="SWE326" s="270"/>
      <c r="SWF326" s="270"/>
      <c r="SWG326" s="270"/>
      <c r="SWH326" s="270"/>
      <c r="SWI326" s="270"/>
      <c r="SWJ326" s="270"/>
      <c r="SWK326" s="270"/>
      <c r="SWL326" s="270"/>
      <c r="SWM326" s="270"/>
      <c r="SWN326" s="270"/>
      <c r="SWO326" s="270"/>
      <c r="SWP326" s="270"/>
      <c r="SWQ326" s="270"/>
      <c r="SWR326" s="270"/>
      <c r="SWS326" s="270"/>
      <c r="SWT326" s="270"/>
      <c r="SWU326" s="270"/>
      <c r="SWV326" s="270"/>
      <c r="SWW326" s="270"/>
      <c r="SWX326" s="270"/>
      <c r="SWY326" s="270"/>
      <c r="SWZ326" s="270"/>
      <c r="SXA326" s="270"/>
      <c r="SXB326" s="270"/>
      <c r="SXC326" s="270"/>
      <c r="SXD326" s="270"/>
      <c r="SXE326" s="270"/>
      <c r="SXF326" s="270"/>
      <c r="SXG326" s="270"/>
      <c r="SXH326" s="270"/>
      <c r="SXI326" s="270"/>
      <c r="SXJ326" s="270"/>
      <c r="SXK326" s="270"/>
      <c r="SXL326" s="270"/>
      <c r="SXM326" s="270"/>
      <c r="SXN326" s="270"/>
      <c r="SXO326" s="270"/>
      <c r="SXP326" s="270"/>
      <c r="SXQ326" s="270"/>
      <c r="SXR326" s="270"/>
      <c r="SXS326" s="270"/>
      <c r="SXT326" s="270"/>
      <c r="SXU326" s="270"/>
      <c r="SXV326" s="270"/>
      <c r="SXW326" s="270"/>
      <c r="SXX326" s="270"/>
      <c r="SXY326" s="270"/>
      <c r="SXZ326" s="270"/>
      <c r="SYA326" s="270"/>
      <c r="SYB326" s="270"/>
      <c r="SYC326" s="270"/>
      <c r="SYD326" s="270"/>
      <c r="SYE326" s="270"/>
      <c r="SYF326" s="270"/>
      <c r="SYG326" s="270"/>
      <c r="SYH326" s="270"/>
      <c r="SYI326" s="270"/>
      <c r="SYJ326" s="270"/>
      <c r="SYK326" s="270"/>
      <c r="SYL326" s="270"/>
      <c r="SYM326" s="270"/>
      <c r="SYN326" s="270"/>
      <c r="SYO326" s="270"/>
      <c r="SYP326" s="270"/>
      <c r="SYQ326" s="270"/>
      <c r="SYR326" s="270"/>
      <c r="SYS326" s="270"/>
      <c r="SYT326" s="270"/>
      <c r="SYU326" s="270"/>
      <c r="SYV326" s="270"/>
      <c r="SYW326" s="270"/>
      <c r="SYX326" s="270"/>
      <c r="SYY326" s="270"/>
      <c r="SYZ326" s="270"/>
      <c r="SZA326" s="270"/>
      <c r="SZB326" s="270"/>
      <c r="SZC326" s="270"/>
      <c r="SZD326" s="270"/>
      <c r="SZE326" s="270"/>
      <c r="SZF326" s="270"/>
      <c r="SZG326" s="270"/>
      <c r="SZH326" s="270"/>
      <c r="SZI326" s="270"/>
      <c r="SZJ326" s="270"/>
      <c r="SZK326" s="270"/>
      <c r="SZL326" s="270"/>
      <c r="SZM326" s="270"/>
      <c r="SZN326" s="270"/>
      <c r="SZO326" s="270"/>
      <c r="SZP326" s="270"/>
      <c r="SZQ326" s="270"/>
      <c r="SZR326" s="270"/>
      <c r="SZS326" s="270"/>
      <c r="SZT326" s="270"/>
      <c r="SZU326" s="270"/>
      <c r="SZV326" s="270"/>
      <c r="SZW326" s="270"/>
      <c r="SZX326" s="270"/>
      <c r="SZY326" s="270"/>
      <c r="SZZ326" s="270"/>
      <c r="TAA326" s="270"/>
      <c r="TAB326" s="270"/>
      <c r="TAC326" s="270"/>
      <c r="TAD326" s="270"/>
      <c r="TAE326" s="270"/>
      <c r="TAF326" s="270"/>
      <c r="TAG326" s="270"/>
      <c r="TAH326" s="270"/>
      <c r="TAI326" s="270"/>
      <c r="TAJ326" s="270"/>
      <c r="TAK326" s="270"/>
      <c r="TAL326" s="270"/>
      <c r="TAM326" s="270"/>
      <c r="TAN326" s="270"/>
      <c r="TAO326" s="270"/>
      <c r="TAP326" s="270"/>
      <c r="TAQ326" s="270"/>
      <c r="TAR326" s="270"/>
      <c r="TAS326" s="270"/>
      <c r="TAT326" s="270"/>
      <c r="TAU326" s="270"/>
      <c r="TAV326" s="270"/>
      <c r="TAW326" s="270"/>
      <c r="TAX326" s="270"/>
      <c r="TAY326" s="270"/>
      <c r="TAZ326" s="270"/>
      <c r="TBA326" s="270"/>
      <c r="TBB326" s="270"/>
      <c r="TBC326" s="270"/>
      <c r="TBD326" s="270"/>
      <c r="TBE326" s="270"/>
      <c r="TBF326" s="270"/>
      <c r="TBG326" s="270"/>
      <c r="TBH326" s="270"/>
      <c r="TBI326" s="270"/>
      <c r="TBJ326" s="270"/>
      <c r="TBK326" s="270"/>
      <c r="TBL326" s="270"/>
      <c r="TBM326" s="270"/>
      <c r="TBN326" s="270"/>
      <c r="TBO326" s="270"/>
      <c r="TBP326" s="270"/>
      <c r="TBQ326" s="270"/>
      <c r="TBR326" s="270"/>
      <c r="TBS326" s="270"/>
      <c r="TBT326" s="270"/>
      <c r="TBU326" s="270"/>
      <c r="TBV326" s="270"/>
      <c r="TBW326" s="270"/>
      <c r="TBX326" s="270"/>
      <c r="TBY326" s="270"/>
      <c r="TBZ326" s="270"/>
      <c r="TCA326" s="270"/>
      <c r="TCB326" s="270"/>
      <c r="TCC326" s="270"/>
      <c r="TCD326" s="270"/>
      <c r="TCE326" s="270"/>
      <c r="TCF326" s="270"/>
      <c r="TCG326" s="270"/>
      <c r="TCH326" s="270"/>
      <c r="TCI326" s="270"/>
      <c r="TCJ326" s="270"/>
      <c r="TCK326" s="270"/>
      <c r="TCL326" s="270"/>
      <c r="TCM326" s="270"/>
      <c r="TCN326" s="270"/>
      <c r="TCO326" s="270"/>
      <c r="TCP326" s="270"/>
      <c r="TCQ326" s="270"/>
      <c r="TCR326" s="270"/>
      <c r="TCS326" s="270"/>
      <c r="TCT326" s="270"/>
      <c r="TCU326" s="270"/>
      <c r="TCV326" s="270"/>
      <c r="TCW326" s="270"/>
      <c r="TCX326" s="270"/>
      <c r="TCY326" s="270"/>
      <c r="TCZ326" s="270"/>
      <c r="TDA326" s="270"/>
      <c r="TDB326" s="270"/>
      <c r="TDC326" s="270"/>
      <c r="TDD326" s="270"/>
      <c r="TDE326" s="270"/>
      <c r="TDF326" s="270"/>
      <c r="TDG326" s="270"/>
      <c r="TDH326" s="270"/>
      <c r="TDI326" s="270"/>
      <c r="TDJ326" s="270"/>
      <c r="TDK326" s="270"/>
      <c r="TDL326" s="270"/>
      <c r="TDM326" s="270"/>
      <c r="TDN326" s="270"/>
      <c r="TDO326" s="270"/>
      <c r="TDP326" s="270"/>
      <c r="TDQ326" s="270"/>
      <c r="TDR326" s="270"/>
      <c r="TDS326" s="270"/>
      <c r="TDT326" s="270"/>
      <c r="TDU326" s="270"/>
      <c r="TDV326" s="270"/>
      <c r="TDW326" s="270"/>
      <c r="TDX326" s="270"/>
      <c r="TDY326" s="270"/>
      <c r="TDZ326" s="270"/>
      <c r="TEA326" s="270"/>
      <c r="TEB326" s="270"/>
      <c r="TEC326" s="270"/>
      <c r="TED326" s="270"/>
      <c r="TEE326" s="270"/>
      <c r="TEF326" s="270"/>
      <c r="TEG326" s="270"/>
      <c r="TEH326" s="270"/>
      <c r="TEI326" s="270"/>
      <c r="TEJ326" s="270"/>
      <c r="TEK326" s="270"/>
      <c r="TEL326" s="270"/>
      <c r="TEM326" s="270"/>
      <c r="TEN326" s="270"/>
      <c r="TEO326" s="270"/>
      <c r="TEP326" s="270"/>
      <c r="TEQ326" s="270"/>
      <c r="TER326" s="270"/>
      <c r="TES326" s="270"/>
      <c r="TET326" s="270"/>
      <c r="TEU326" s="270"/>
      <c r="TEV326" s="270"/>
      <c r="TEW326" s="270"/>
      <c r="TEX326" s="270"/>
      <c r="TEY326" s="270"/>
      <c r="TEZ326" s="270"/>
      <c r="TFA326" s="270"/>
      <c r="TFB326" s="270"/>
      <c r="TFC326" s="270"/>
      <c r="TFD326" s="270"/>
      <c r="TFE326" s="270"/>
      <c r="TFF326" s="270"/>
      <c r="TFG326" s="270"/>
      <c r="TFH326" s="270"/>
      <c r="TFI326" s="270"/>
      <c r="TFJ326" s="270"/>
      <c r="TFK326" s="270"/>
      <c r="TFL326" s="270"/>
      <c r="TFM326" s="270"/>
      <c r="TFN326" s="270"/>
      <c r="TFO326" s="270"/>
      <c r="TFP326" s="270"/>
      <c r="TFQ326" s="270"/>
      <c r="TFR326" s="270"/>
      <c r="TFS326" s="270"/>
      <c r="TFT326" s="270"/>
      <c r="TFU326" s="270"/>
      <c r="TFV326" s="270"/>
      <c r="TFW326" s="270"/>
      <c r="TFX326" s="270"/>
      <c r="TFY326" s="270"/>
      <c r="TFZ326" s="270"/>
      <c r="TGA326" s="270"/>
      <c r="TGB326" s="270"/>
      <c r="TGC326" s="270"/>
      <c r="TGD326" s="270"/>
      <c r="TGE326" s="270"/>
      <c r="TGF326" s="270"/>
      <c r="TGG326" s="270"/>
      <c r="TGH326" s="270"/>
      <c r="TGI326" s="270"/>
      <c r="TGJ326" s="270"/>
      <c r="TGK326" s="270"/>
      <c r="TGL326" s="270"/>
      <c r="TGM326" s="270"/>
      <c r="TGN326" s="270"/>
      <c r="TGO326" s="270"/>
      <c r="TGP326" s="270"/>
      <c r="TGQ326" s="270"/>
      <c r="TGR326" s="270"/>
      <c r="TGS326" s="270"/>
      <c r="TGT326" s="270"/>
      <c r="TGU326" s="270"/>
      <c r="TGV326" s="270"/>
      <c r="TGW326" s="270"/>
      <c r="TGX326" s="270"/>
      <c r="TGY326" s="270"/>
      <c r="TGZ326" s="270"/>
      <c r="THA326" s="270"/>
      <c r="THB326" s="270"/>
      <c r="THC326" s="270"/>
      <c r="THD326" s="270"/>
      <c r="THE326" s="270"/>
      <c r="THF326" s="270"/>
      <c r="THG326" s="270"/>
      <c r="THH326" s="270"/>
      <c r="THI326" s="270"/>
      <c r="THJ326" s="270"/>
      <c r="THK326" s="270"/>
      <c r="THL326" s="270"/>
      <c r="THM326" s="270"/>
      <c r="THN326" s="270"/>
      <c r="THO326" s="270"/>
      <c r="THP326" s="270"/>
      <c r="THQ326" s="270"/>
      <c r="THR326" s="270"/>
      <c r="THS326" s="270"/>
      <c r="THT326" s="270"/>
      <c r="THU326" s="270"/>
      <c r="THV326" s="270"/>
      <c r="THW326" s="270"/>
      <c r="THX326" s="270"/>
      <c r="THY326" s="270"/>
      <c r="THZ326" s="270"/>
      <c r="TIA326" s="270"/>
      <c r="TIB326" s="270"/>
      <c r="TIC326" s="270"/>
      <c r="TID326" s="270"/>
      <c r="TIE326" s="270"/>
      <c r="TIF326" s="270"/>
      <c r="TIG326" s="270"/>
      <c r="TIH326" s="270"/>
      <c r="TII326" s="270"/>
      <c r="TIJ326" s="270"/>
      <c r="TIK326" s="270"/>
      <c r="TIL326" s="270"/>
      <c r="TIM326" s="270"/>
      <c r="TIN326" s="270"/>
      <c r="TIO326" s="270"/>
      <c r="TIP326" s="270"/>
      <c r="TIQ326" s="270"/>
      <c r="TIR326" s="270"/>
      <c r="TIS326" s="270"/>
      <c r="TIT326" s="270"/>
      <c r="TIU326" s="270"/>
      <c r="TIV326" s="270"/>
      <c r="TIW326" s="270"/>
      <c r="TIX326" s="270"/>
      <c r="TIY326" s="270"/>
      <c r="TIZ326" s="270"/>
      <c r="TJA326" s="270"/>
      <c r="TJB326" s="270"/>
      <c r="TJC326" s="270"/>
      <c r="TJD326" s="270"/>
      <c r="TJE326" s="270"/>
      <c r="TJF326" s="270"/>
      <c r="TJG326" s="270"/>
      <c r="TJH326" s="270"/>
      <c r="TJI326" s="270"/>
      <c r="TJJ326" s="270"/>
      <c r="TJK326" s="270"/>
      <c r="TJL326" s="270"/>
      <c r="TJM326" s="270"/>
      <c r="TJN326" s="270"/>
      <c r="TJO326" s="270"/>
      <c r="TJP326" s="270"/>
      <c r="TJQ326" s="270"/>
      <c r="TJR326" s="270"/>
      <c r="TJS326" s="270"/>
      <c r="TJT326" s="270"/>
      <c r="TJU326" s="270"/>
      <c r="TJV326" s="270"/>
      <c r="TJW326" s="270"/>
      <c r="TJX326" s="270"/>
      <c r="TJY326" s="270"/>
      <c r="TJZ326" s="270"/>
      <c r="TKA326" s="270"/>
      <c r="TKB326" s="270"/>
      <c r="TKC326" s="270"/>
      <c r="TKD326" s="270"/>
      <c r="TKE326" s="270"/>
      <c r="TKF326" s="270"/>
      <c r="TKG326" s="270"/>
      <c r="TKH326" s="270"/>
      <c r="TKI326" s="270"/>
      <c r="TKJ326" s="270"/>
      <c r="TKK326" s="270"/>
      <c r="TKL326" s="270"/>
      <c r="TKM326" s="270"/>
      <c r="TKN326" s="270"/>
      <c r="TKO326" s="270"/>
      <c r="TKP326" s="270"/>
      <c r="TKQ326" s="270"/>
      <c r="TKR326" s="270"/>
      <c r="TKS326" s="270"/>
      <c r="TKT326" s="270"/>
      <c r="TKU326" s="270"/>
      <c r="TKV326" s="270"/>
      <c r="TKW326" s="270"/>
      <c r="TKX326" s="270"/>
      <c r="TKY326" s="270"/>
      <c r="TKZ326" s="270"/>
      <c r="TLA326" s="270"/>
      <c r="TLB326" s="270"/>
      <c r="TLC326" s="270"/>
      <c r="TLD326" s="270"/>
      <c r="TLE326" s="270"/>
      <c r="TLF326" s="270"/>
      <c r="TLG326" s="270"/>
      <c r="TLH326" s="270"/>
      <c r="TLI326" s="270"/>
      <c r="TLJ326" s="270"/>
      <c r="TLK326" s="270"/>
      <c r="TLL326" s="270"/>
      <c r="TLM326" s="270"/>
      <c r="TLN326" s="270"/>
      <c r="TLO326" s="270"/>
      <c r="TLP326" s="270"/>
      <c r="TLQ326" s="270"/>
      <c r="TLR326" s="270"/>
      <c r="TLS326" s="270"/>
      <c r="TLT326" s="270"/>
      <c r="TLU326" s="270"/>
      <c r="TLV326" s="270"/>
      <c r="TLW326" s="270"/>
      <c r="TLX326" s="270"/>
      <c r="TLY326" s="270"/>
      <c r="TLZ326" s="270"/>
      <c r="TMA326" s="270"/>
      <c r="TMB326" s="270"/>
      <c r="TMC326" s="270"/>
      <c r="TMD326" s="270"/>
      <c r="TME326" s="270"/>
      <c r="TMF326" s="270"/>
      <c r="TMG326" s="270"/>
      <c r="TMH326" s="270"/>
      <c r="TMI326" s="270"/>
      <c r="TMJ326" s="270"/>
      <c r="TMK326" s="270"/>
      <c r="TML326" s="270"/>
      <c r="TMM326" s="270"/>
      <c r="TMN326" s="270"/>
      <c r="TMO326" s="270"/>
      <c r="TMP326" s="270"/>
      <c r="TMQ326" s="270"/>
      <c r="TMR326" s="270"/>
      <c r="TMS326" s="270"/>
      <c r="TMT326" s="270"/>
      <c r="TMU326" s="270"/>
      <c r="TMV326" s="270"/>
      <c r="TMW326" s="270"/>
      <c r="TMX326" s="270"/>
      <c r="TMY326" s="270"/>
      <c r="TMZ326" s="270"/>
      <c r="TNA326" s="270"/>
      <c r="TNB326" s="270"/>
      <c r="TNC326" s="270"/>
      <c r="TND326" s="270"/>
      <c r="TNE326" s="270"/>
      <c r="TNF326" s="270"/>
      <c r="TNG326" s="270"/>
      <c r="TNH326" s="270"/>
      <c r="TNI326" s="270"/>
      <c r="TNJ326" s="270"/>
      <c r="TNK326" s="270"/>
      <c r="TNL326" s="270"/>
      <c r="TNM326" s="270"/>
      <c r="TNN326" s="270"/>
      <c r="TNO326" s="270"/>
      <c r="TNP326" s="270"/>
      <c r="TNQ326" s="270"/>
      <c r="TNR326" s="270"/>
      <c r="TNS326" s="270"/>
      <c r="TNT326" s="270"/>
      <c r="TNU326" s="270"/>
      <c r="TNV326" s="270"/>
      <c r="TNW326" s="270"/>
      <c r="TNX326" s="270"/>
      <c r="TNY326" s="270"/>
      <c r="TNZ326" s="270"/>
      <c r="TOA326" s="270"/>
      <c r="TOB326" s="270"/>
      <c r="TOC326" s="270"/>
      <c r="TOD326" s="270"/>
      <c r="TOE326" s="270"/>
      <c r="TOF326" s="270"/>
      <c r="TOG326" s="270"/>
      <c r="TOH326" s="270"/>
      <c r="TOI326" s="270"/>
      <c r="TOJ326" s="270"/>
      <c r="TOK326" s="270"/>
      <c r="TOL326" s="270"/>
      <c r="TOM326" s="270"/>
      <c r="TON326" s="270"/>
      <c r="TOO326" s="270"/>
      <c r="TOP326" s="270"/>
      <c r="TOQ326" s="270"/>
      <c r="TOR326" s="270"/>
      <c r="TOS326" s="270"/>
      <c r="TOT326" s="270"/>
      <c r="TOU326" s="270"/>
      <c r="TOV326" s="270"/>
      <c r="TOW326" s="270"/>
      <c r="TOX326" s="270"/>
      <c r="TOY326" s="270"/>
      <c r="TOZ326" s="270"/>
      <c r="TPA326" s="270"/>
      <c r="TPB326" s="270"/>
      <c r="TPC326" s="270"/>
      <c r="TPD326" s="270"/>
      <c r="TPE326" s="270"/>
      <c r="TPF326" s="270"/>
      <c r="TPG326" s="270"/>
      <c r="TPH326" s="270"/>
      <c r="TPI326" s="270"/>
      <c r="TPJ326" s="270"/>
      <c r="TPK326" s="270"/>
      <c r="TPL326" s="270"/>
      <c r="TPM326" s="270"/>
      <c r="TPN326" s="270"/>
      <c r="TPO326" s="270"/>
      <c r="TPP326" s="270"/>
      <c r="TPQ326" s="270"/>
      <c r="TPR326" s="270"/>
      <c r="TPS326" s="270"/>
      <c r="TPT326" s="270"/>
      <c r="TPU326" s="270"/>
      <c r="TPV326" s="270"/>
      <c r="TPW326" s="270"/>
      <c r="TPX326" s="270"/>
      <c r="TPY326" s="270"/>
      <c r="TPZ326" s="270"/>
      <c r="TQA326" s="270"/>
      <c r="TQB326" s="270"/>
      <c r="TQC326" s="270"/>
      <c r="TQD326" s="270"/>
      <c r="TQE326" s="270"/>
      <c r="TQF326" s="270"/>
      <c r="TQG326" s="270"/>
      <c r="TQH326" s="270"/>
      <c r="TQI326" s="270"/>
      <c r="TQJ326" s="270"/>
      <c r="TQK326" s="270"/>
      <c r="TQL326" s="270"/>
      <c r="TQM326" s="270"/>
      <c r="TQN326" s="270"/>
      <c r="TQO326" s="270"/>
      <c r="TQP326" s="270"/>
      <c r="TQQ326" s="270"/>
      <c r="TQR326" s="270"/>
      <c r="TQS326" s="270"/>
      <c r="TQT326" s="270"/>
      <c r="TQU326" s="270"/>
      <c r="TQV326" s="270"/>
      <c r="TQW326" s="270"/>
      <c r="TQX326" s="270"/>
      <c r="TQY326" s="270"/>
      <c r="TQZ326" s="270"/>
      <c r="TRA326" s="270"/>
      <c r="TRB326" s="270"/>
      <c r="TRC326" s="270"/>
      <c r="TRD326" s="270"/>
      <c r="TRE326" s="270"/>
      <c r="TRF326" s="270"/>
      <c r="TRG326" s="270"/>
      <c r="TRH326" s="270"/>
      <c r="TRI326" s="270"/>
      <c r="TRJ326" s="270"/>
      <c r="TRK326" s="270"/>
      <c r="TRL326" s="270"/>
      <c r="TRM326" s="270"/>
      <c r="TRN326" s="270"/>
      <c r="TRO326" s="270"/>
      <c r="TRP326" s="270"/>
      <c r="TRQ326" s="270"/>
      <c r="TRR326" s="270"/>
      <c r="TRS326" s="270"/>
      <c r="TRT326" s="270"/>
      <c r="TRU326" s="270"/>
      <c r="TRV326" s="270"/>
      <c r="TRW326" s="270"/>
      <c r="TRX326" s="270"/>
      <c r="TRY326" s="270"/>
      <c r="TRZ326" s="270"/>
      <c r="TSA326" s="270"/>
      <c r="TSB326" s="270"/>
      <c r="TSC326" s="270"/>
      <c r="TSD326" s="270"/>
      <c r="TSE326" s="270"/>
      <c r="TSF326" s="270"/>
      <c r="TSG326" s="270"/>
      <c r="TSH326" s="270"/>
      <c r="TSI326" s="270"/>
      <c r="TSJ326" s="270"/>
      <c r="TSK326" s="270"/>
      <c r="TSL326" s="270"/>
      <c r="TSM326" s="270"/>
      <c r="TSN326" s="270"/>
      <c r="TSO326" s="270"/>
      <c r="TSP326" s="270"/>
      <c r="TSQ326" s="270"/>
      <c r="TSR326" s="270"/>
      <c r="TSS326" s="270"/>
      <c r="TST326" s="270"/>
      <c r="TSU326" s="270"/>
      <c r="TSV326" s="270"/>
      <c r="TSW326" s="270"/>
      <c r="TSX326" s="270"/>
      <c r="TSY326" s="270"/>
      <c r="TSZ326" s="270"/>
      <c r="TTA326" s="270"/>
      <c r="TTB326" s="270"/>
      <c r="TTC326" s="270"/>
      <c r="TTD326" s="270"/>
      <c r="TTE326" s="270"/>
      <c r="TTF326" s="270"/>
      <c r="TTG326" s="270"/>
      <c r="TTH326" s="270"/>
      <c r="TTI326" s="270"/>
      <c r="TTJ326" s="270"/>
      <c r="TTK326" s="270"/>
      <c r="TTL326" s="270"/>
      <c r="TTM326" s="270"/>
      <c r="TTN326" s="270"/>
      <c r="TTO326" s="270"/>
      <c r="TTP326" s="270"/>
      <c r="TTQ326" s="270"/>
      <c r="TTR326" s="270"/>
      <c r="TTS326" s="270"/>
      <c r="TTT326" s="270"/>
      <c r="TTU326" s="270"/>
      <c r="TTV326" s="270"/>
      <c r="TTW326" s="270"/>
      <c r="TTX326" s="270"/>
      <c r="TTY326" s="270"/>
      <c r="TTZ326" s="270"/>
      <c r="TUA326" s="270"/>
      <c r="TUB326" s="270"/>
      <c r="TUC326" s="270"/>
      <c r="TUD326" s="270"/>
      <c r="TUE326" s="270"/>
      <c r="TUF326" s="270"/>
      <c r="TUG326" s="270"/>
      <c r="TUH326" s="270"/>
      <c r="TUI326" s="270"/>
      <c r="TUJ326" s="270"/>
      <c r="TUK326" s="270"/>
      <c r="TUL326" s="270"/>
      <c r="TUM326" s="270"/>
      <c r="TUN326" s="270"/>
      <c r="TUO326" s="270"/>
      <c r="TUP326" s="270"/>
      <c r="TUQ326" s="270"/>
      <c r="TUR326" s="270"/>
      <c r="TUS326" s="270"/>
      <c r="TUT326" s="270"/>
      <c r="TUU326" s="270"/>
      <c r="TUV326" s="270"/>
      <c r="TUW326" s="270"/>
      <c r="TUX326" s="270"/>
      <c r="TUY326" s="270"/>
      <c r="TUZ326" s="270"/>
      <c r="TVA326" s="270"/>
      <c r="TVB326" s="270"/>
      <c r="TVC326" s="270"/>
      <c r="TVD326" s="270"/>
      <c r="TVE326" s="270"/>
      <c r="TVF326" s="270"/>
      <c r="TVG326" s="270"/>
      <c r="TVH326" s="270"/>
      <c r="TVI326" s="270"/>
      <c r="TVJ326" s="270"/>
      <c r="TVK326" s="270"/>
      <c r="TVL326" s="270"/>
      <c r="TVM326" s="270"/>
      <c r="TVN326" s="270"/>
      <c r="TVO326" s="270"/>
      <c r="TVP326" s="270"/>
      <c r="TVQ326" s="270"/>
      <c r="TVR326" s="270"/>
      <c r="TVS326" s="270"/>
      <c r="TVT326" s="270"/>
      <c r="TVU326" s="270"/>
      <c r="TVV326" s="270"/>
      <c r="TVW326" s="270"/>
      <c r="TVX326" s="270"/>
      <c r="TVY326" s="270"/>
      <c r="TVZ326" s="270"/>
      <c r="TWA326" s="270"/>
      <c r="TWB326" s="270"/>
      <c r="TWC326" s="270"/>
      <c r="TWD326" s="270"/>
      <c r="TWE326" s="270"/>
      <c r="TWF326" s="270"/>
      <c r="TWG326" s="270"/>
      <c r="TWH326" s="270"/>
      <c r="TWI326" s="270"/>
      <c r="TWJ326" s="270"/>
      <c r="TWK326" s="270"/>
      <c r="TWL326" s="270"/>
      <c r="TWM326" s="270"/>
      <c r="TWN326" s="270"/>
      <c r="TWO326" s="270"/>
      <c r="TWP326" s="270"/>
      <c r="TWQ326" s="270"/>
      <c r="TWR326" s="270"/>
      <c r="TWS326" s="270"/>
      <c r="TWT326" s="270"/>
      <c r="TWU326" s="270"/>
      <c r="TWV326" s="270"/>
      <c r="TWW326" s="270"/>
      <c r="TWX326" s="270"/>
      <c r="TWY326" s="270"/>
      <c r="TWZ326" s="270"/>
      <c r="TXA326" s="270"/>
      <c r="TXB326" s="270"/>
      <c r="TXC326" s="270"/>
      <c r="TXD326" s="270"/>
      <c r="TXE326" s="270"/>
      <c r="TXF326" s="270"/>
      <c r="TXG326" s="270"/>
      <c r="TXH326" s="270"/>
      <c r="TXI326" s="270"/>
      <c r="TXJ326" s="270"/>
      <c r="TXK326" s="270"/>
      <c r="TXL326" s="270"/>
      <c r="TXM326" s="270"/>
      <c r="TXN326" s="270"/>
      <c r="TXO326" s="270"/>
      <c r="TXP326" s="270"/>
      <c r="TXQ326" s="270"/>
      <c r="TXR326" s="270"/>
      <c r="TXS326" s="270"/>
      <c r="TXT326" s="270"/>
      <c r="TXU326" s="270"/>
      <c r="TXV326" s="270"/>
      <c r="TXW326" s="270"/>
      <c r="TXX326" s="270"/>
      <c r="TXY326" s="270"/>
      <c r="TXZ326" s="270"/>
      <c r="TYA326" s="270"/>
      <c r="TYB326" s="270"/>
      <c r="TYC326" s="270"/>
      <c r="TYD326" s="270"/>
      <c r="TYE326" s="270"/>
      <c r="TYF326" s="270"/>
      <c r="TYG326" s="270"/>
      <c r="TYH326" s="270"/>
      <c r="TYI326" s="270"/>
      <c r="TYJ326" s="270"/>
      <c r="TYK326" s="270"/>
      <c r="TYL326" s="270"/>
      <c r="TYM326" s="270"/>
      <c r="TYN326" s="270"/>
      <c r="TYO326" s="270"/>
      <c r="TYP326" s="270"/>
      <c r="TYQ326" s="270"/>
      <c r="TYR326" s="270"/>
      <c r="TYS326" s="270"/>
      <c r="TYT326" s="270"/>
      <c r="TYU326" s="270"/>
      <c r="TYV326" s="270"/>
      <c r="TYW326" s="270"/>
      <c r="TYX326" s="270"/>
      <c r="TYY326" s="270"/>
      <c r="TYZ326" s="270"/>
      <c r="TZA326" s="270"/>
      <c r="TZB326" s="270"/>
      <c r="TZC326" s="270"/>
      <c r="TZD326" s="270"/>
      <c r="TZE326" s="270"/>
      <c r="TZF326" s="270"/>
      <c r="TZG326" s="270"/>
      <c r="TZH326" s="270"/>
      <c r="TZI326" s="270"/>
      <c r="TZJ326" s="270"/>
      <c r="TZK326" s="270"/>
      <c r="TZL326" s="270"/>
      <c r="TZM326" s="270"/>
      <c r="TZN326" s="270"/>
      <c r="TZO326" s="270"/>
      <c r="TZP326" s="270"/>
      <c r="TZQ326" s="270"/>
      <c r="TZR326" s="270"/>
      <c r="TZS326" s="270"/>
      <c r="TZT326" s="270"/>
      <c r="TZU326" s="270"/>
      <c r="TZV326" s="270"/>
      <c r="TZW326" s="270"/>
      <c r="TZX326" s="270"/>
      <c r="TZY326" s="270"/>
      <c r="TZZ326" s="270"/>
      <c r="UAA326" s="270"/>
      <c r="UAB326" s="270"/>
      <c r="UAC326" s="270"/>
      <c r="UAD326" s="270"/>
      <c r="UAE326" s="270"/>
      <c r="UAF326" s="270"/>
      <c r="UAG326" s="270"/>
      <c r="UAH326" s="270"/>
      <c r="UAI326" s="270"/>
      <c r="UAJ326" s="270"/>
      <c r="UAK326" s="270"/>
      <c r="UAL326" s="270"/>
      <c r="UAM326" s="270"/>
      <c r="UAN326" s="270"/>
      <c r="UAO326" s="270"/>
      <c r="UAP326" s="270"/>
      <c r="UAQ326" s="270"/>
      <c r="UAR326" s="270"/>
      <c r="UAS326" s="270"/>
      <c r="UAT326" s="270"/>
      <c r="UAU326" s="270"/>
      <c r="UAV326" s="270"/>
      <c r="UAW326" s="270"/>
      <c r="UAX326" s="270"/>
      <c r="UAY326" s="270"/>
      <c r="UAZ326" s="270"/>
      <c r="UBA326" s="270"/>
      <c r="UBB326" s="270"/>
      <c r="UBC326" s="270"/>
      <c r="UBD326" s="270"/>
      <c r="UBE326" s="270"/>
      <c r="UBF326" s="270"/>
      <c r="UBG326" s="270"/>
      <c r="UBH326" s="270"/>
      <c r="UBI326" s="270"/>
      <c r="UBJ326" s="270"/>
      <c r="UBK326" s="270"/>
      <c r="UBL326" s="270"/>
      <c r="UBM326" s="270"/>
      <c r="UBN326" s="270"/>
      <c r="UBO326" s="270"/>
      <c r="UBP326" s="270"/>
      <c r="UBQ326" s="270"/>
      <c r="UBR326" s="270"/>
      <c r="UBS326" s="270"/>
      <c r="UBT326" s="270"/>
      <c r="UBU326" s="270"/>
      <c r="UBV326" s="270"/>
      <c r="UBW326" s="270"/>
      <c r="UBX326" s="270"/>
      <c r="UBY326" s="270"/>
      <c r="UBZ326" s="270"/>
      <c r="UCA326" s="270"/>
      <c r="UCB326" s="270"/>
      <c r="UCC326" s="270"/>
      <c r="UCD326" s="270"/>
      <c r="UCE326" s="270"/>
      <c r="UCF326" s="270"/>
      <c r="UCG326" s="270"/>
      <c r="UCH326" s="270"/>
      <c r="UCI326" s="270"/>
      <c r="UCJ326" s="270"/>
      <c r="UCK326" s="270"/>
      <c r="UCL326" s="270"/>
      <c r="UCM326" s="270"/>
      <c r="UCN326" s="270"/>
      <c r="UCO326" s="270"/>
      <c r="UCP326" s="270"/>
      <c r="UCQ326" s="270"/>
      <c r="UCR326" s="270"/>
      <c r="UCS326" s="270"/>
      <c r="UCT326" s="270"/>
      <c r="UCU326" s="270"/>
      <c r="UCV326" s="270"/>
      <c r="UCW326" s="270"/>
      <c r="UCX326" s="270"/>
      <c r="UCY326" s="270"/>
      <c r="UCZ326" s="270"/>
      <c r="UDA326" s="270"/>
      <c r="UDB326" s="270"/>
      <c r="UDC326" s="270"/>
      <c r="UDD326" s="270"/>
      <c r="UDE326" s="270"/>
      <c r="UDF326" s="270"/>
      <c r="UDG326" s="270"/>
      <c r="UDH326" s="270"/>
      <c r="UDI326" s="270"/>
      <c r="UDJ326" s="270"/>
      <c r="UDK326" s="270"/>
      <c r="UDL326" s="270"/>
      <c r="UDM326" s="270"/>
      <c r="UDN326" s="270"/>
      <c r="UDO326" s="270"/>
      <c r="UDP326" s="270"/>
      <c r="UDQ326" s="270"/>
      <c r="UDR326" s="270"/>
      <c r="UDS326" s="270"/>
      <c r="UDT326" s="270"/>
      <c r="UDU326" s="270"/>
      <c r="UDV326" s="270"/>
      <c r="UDW326" s="270"/>
      <c r="UDX326" s="270"/>
      <c r="UDY326" s="270"/>
      <c r="UDZ326" s="270"/>
      <c r="UEA326" s="270"/>
      <c r="UEB326" s="270"/>
      <c r="UEC326" s="270"/>
      <c r="UED326" s="270"/>
      <c r="UEE326" s="270"/>
      <c r="UEF326" s="270"/>
      <c r="UEG326" s="270"/>
      <c r="UEH326" s="270"/>
      <c r="UEI326" s="270"/>
      <c r="UEJ326" s="270"/>
      <c r="UEK326" s="270"/>
      <c r="UEL326" s="270"/>
      <c r="UEM326" s="270"/>
      <c r="UEN326" s="270"/>
      <c r="UEO326" s="270"/>
      <c r="UEP326" s="270"/>
      <c r="UEQ326" s="270"/>
      <c r="UER326" s="270"/>
      <c r="UES326" s="270"/>
      <c r="UET326" s="270"/>
      <c r="UEU326" s="270"/>
      <c r="UEV326" s="270"/>
      <c r="UEW326" s="270"/>
      <c r="UEX326" s="270"/>
      <c r="UEY326" s="270"/>
      <c r="UEZ326" s="270"/>
      <c r="UFA326" s="270"/>
      <c r="UFB326" s="270"/>
      <c r="UFC326" s="270"/>
      <c r="UFD326" s="270"/>
      <c r="UFE326" s="270"/>
      <c r="UFF326" s="270"/>
      <c r="UFG326" s="270"/>
      <c r="UFH326" s="270"/>
      <c r="UFI326" s="270"/>
      <c r="UFJ326" s="270"/>
      <c r="UFK326" s="270"/>
      <c r="UFL326" s="270"/>
      <c r="UFM326" s="270"/>
      <c r="UFN326" s="270"/>
      <c r="UFO326" s="270"/>
      <c r="UFP326" s="270"/>
      <c r="UFQ326" s="270"/>
      <c r="UFR326" s="270"/>
      <c r="UFS326" s="270"/>
      <c r="UFT326" s="270"/>
      <c r="UFU326" s="270"/>
      <c r="UFV326" s="270"/>
      <c r="UFW326" s="270"/>
      <c r="UFX326" s="270"/>
      <c r="UFY326" s="270"/>
      <c r="UFZ326" s="270"/>
      <c r="UGA326" s="270"/>
      <c r="UGB326" s="270"/>
      <c r="UGC326" s="270"/>
      <c r="UGD326" s="270"/>
      <c r="UGE326" s="270"/>
      <c r="UGF326" s="270"/>
      <c r="UGG326" s="270"/>
      <c r="UGH326" s="270"/>
      <c r="UGI326" s="270"/>
      <c r="UGJ326" s="270"/>
      <c r="UGK326" s="270"/>
      <c r="UGL326" s="270"/>
      <c r="UGM326" s="270"/>
      <c r="UGN326" s="270"/>
      <c r="UGO326" s="270"/>
      <c r="UGP326" s="270"/>
      <c r="UGQ326" s="270"/>
      <c r="UGR326" s="270"/>
      <c r="UGS326" s="270"/>
      <c r="UGT326" s="270"/>
      <c r="UGU326" s="270"/>
      <c r="UGV326" s="270"/>
      <c r="UGW326" s="270"/>
      <c r="UGX326" s="270"/>
      <c r="UGY326" s="270"/>
      <c r="UGZ326" s="270"/>
      <c r="UHA326" s="270"/>
      <c r="UHB326" s="270"/>
      <c r="UHC326" s="270"/>
      <c r="UHD326" s="270"/>
      <c r="UHE326" s="270"/>
      <c r="UHF326" s="270"/>
      <c r="UHG326" s="270"/>
      <c r="UHH326" s="270"/>
      <c r="UHI326" s="270"/>
      <c r="UHJ326" s="270"/>
      <c r="UHK326" s="270"/>
      <c r="UHL326" s="270"/>
      <c r="UHM326" s="270"/>
      <c r="UHN326" s="270"/>
      <c r="UHO326" s="270"/>
      <c r="UHP326" s="270"/>
      <c r="UHQ326" s="270"/>
      <c r="UHR326" s="270"/>
      <c r="UHS326" s="270"/>
      <c r="UHT326" s="270"/>
      <c r="UHU326" s="270"/>
      <c r="UHV326" s="270"/>
      <c r="UHW326" s="270"/>
      <c r="UHX326" s="270"/>
      <c r="UHY326" s="270"/>
      <c r="UHZ326" s="270"/>
      <c r="UIA326" s="270"/>
      <c r="UIB326" s="270"/>
      <c r="UIC326" s="270"/>
      <c r="UID326" s="270"/>
      <c r="UIE326" s="270"/>
      <c r="UIF326" s="270"/>
      <c r="UIG326" s="270"/>
      <c r="UIH326" s="270"/>
      <c r="UII326" s="270"/>
      <c r="UIJ326" s="270"/>
      <c r="UIK326" s="270"/>
      <c r="UIL326" s="270"/>
      <c r="UIM326" s="270"/>
      <c r="UIN326" s="270"/>
      <c r="UIO326" s="270"/>
      <c r="UIP326" s="270"/>
      <c r="UIQ326" s="270"/>
      <c r="UIR326" s="270"/>
      <c r="UIS326" s="270"/>
      <c r="UIT326" s="270"/>
      <c r="UIU326" s="270"/>
      <c r="UIV326" s="270"/>
      <c r="UIW326" s="270"/>
      <c r="UIX326" s="270"/>
      <c r="UIY326" s="270"/>
      <c r="UIZ326" s="270"/>
      <c r="UJA326" s="270"/>
      <c r="UJB326" s="270"/>
      <c r="UJC326" s="270"/>
      <c r="UJD326" s="270"/>
      <c r="UJE326" s="270"/>
      <c r="UJF326" s="270"/>
      <c r="UJG326" s="270"/>
      <c r="UJH326" s="270"/>
      <c r="UJI326" s="270"/>
      <c r="UJJ326" s="270"/>
      <c r="UJK326" s="270"/>
      <c r="UJL326" s="270"/>
      <c r="UJM326" s="270"/>
      <c r="UJN326" s="270"/>
      <c r="UJO326" s="270"/>
      <c r="UJP326" s="270"/>
      <c r="UJQ326" s="270"/>
      <c r="UJR326" s="270"/>
      <c r="UJS326" s="270"/>
      <c r="UJT326" s="270"/>
      <c r="UJU326" s="270"/>
      <c r="UJV326" s="270"/>
      <c r="UJW326" s="270"/>
      <c r="UJX326" s="270"/>
      <c r="UJY326" s="270"/>
      <c r="UJZ326" s="270"/>
      <c r="UKA326" s="270"/>
      <c r="UKB326" s="270"/>
      <c r="UKC326" s="270"/>
      <c r="UKD326" s="270"/>
      <c r="UKE326" s="270"/>
      <c r="UKF326" s="270"/>
      <c r="UKG326" s="270"/>
      <c r="UKH326" s="270"/>
      <c r="UKI326" s="270"/>
      <c r="UKJ326" s="270"/>
      <c r="UKK326" s="270"/>
      <c r="UKL326" s="270"/>
      <c r="UKM326" s="270"/>
      <c r="UKN326" s="270"/>
      <c r="UKO326" s="270"/>
      <c r="UKP326" s="270"/>
      <c r="UKQ326" s="270"/>
      <c r="UKR326" s="270"/>
      <c r="UKS326" s="270"/>
      <c r="UKT326" s="270"/>
      <c r="UKU326" s="270"/>
      <c r="UKV326" s="270"/>
      <c r="UKW326" s="270"/>
      <c r="UKX326" s="270"/>
      <c r="UKY326" s="270"/>
      <c r="UKZ326" s="270"/>
      <c r="ULA326" s="270"/>
      <c r="ULB326" s="270"/>
      <c r="ULC326" s="270"/>
      <c r="ULD326" s="270"/>
      <c r="ULE326" s="270"/>
      <c r="ULF326" s="270"/>
      <c r="ULG326" s="270"/>
      <c r="ULH326" s="270"/>
      <c r="ULI326" s="270"/>
      <c r="ULJ326" s="270"/>
      <c r="ULK326" s="270"/>
      <c r="ULL326" s="270"/>
      <c r="ULM326" s="270"/>
      <c r="ULN326" s="270"/>
      <c r="ULO326" s="270"/>
      <c r="ULP326" s="270"/>
      <c r="ULQ326" s="270"/>
      <c r="ULR326" s="270"/>
      <c r="ULS326" s="270"/>
      <c r="ULT326" s="270"/>
      <c r="ULU326" s="270"/>
      <c r="ULV326" s="270"/>
      <c r="ULW326" s="270"/>
      <c r="ULX326" s="270"/>
      <c r="ULY326" s="270"/>
      <c r="ULZ326" s="270"/>
      <c r="UMA326" s="270"/>
      <c r="UMB326" s="270"/>
      <c r="UMC326" s="270"/>
      <c r="UMD326" s="270"/>
      <c r="UME326" s="270"/>
      <c r="UMF326" s="270"/>
      <c r="UMG326" s="270"/>
      <c r="UMH326" s="270"/>
      <c r="UMI326" s="270"/>
      <c r="UMJ326" s="270"/>
      <c r="UMK326" s="270"/>
      <c r="UML326" s="270"/>
      <c r="UMM326" s="270"/>
      <c r="UMN326" s="270"/>
      <c r="UMO326" s="270"/>
      <c r="UMP326" s="270"/>
      <c r="UMQ326" s="270"/>
      <c r="UMR326" s="270"/>
      <c r="UMS326" s="270"/>
      <c r="UMT326" s="270"/>
      <c r="UMU326" s="270"/>
      <c r="UMV326" s="270"/>
      <c r="UMW326" s="270"/>
      <c r="UMX326" s="270"/>
      <c r="UMY326" s="270"/>
      <c r="UMZ326" s="270"/>
      <c r="UNA326" s="270"/>
      <c r="UNB326" s="270"/>
      <c r="UNC326" s="270"/>
      <c r="UND326" s="270"/>
      <c r="UNE326" s="270"/>
      <c r="UNF326" s="270"/>
      <c r="UNG326" s="270"/>
      <c r="UNH326" s="270"/>
      <c r="UNI326" s="270"/>
      <c r="UNJ326" s="270"/>
      <c r="UNK326" s="270"/>
      <c r="UNL326" s="270"/>
      <c r="UNM326" s="270"/>
      <c r="UNN326" s="270"/>
      <c r="UNO326" s="270"/>
      <c r="UNP326" s="270"/>
      <c r="UNQ326" s="270"/>
      <c r="UNR326" s="270"/>
      <c r="UNS326" s="270"/>
      <c r="UNT326" s="270"/>
      <c r="UNU326" s="270"/>
      <c r="UNV326" s="270"/>
      <c r="UNW326" s="270"/>
      <c r="UNX326" s="270"/>
      <c r="UNY326" s="270"/>
      <c r="UNZ326" s="270"/>
      <c r="UOA326" s="270"/>
      <c r="UOB326" s="270"/>
      <c r="UOC326" s="270"/>
      <c r="UOD326" s="270"/>
      <c r="UOE326" s="270"/>
      <c r="UOF326" s="270"/>
      <c r="UOG326" s="270"/>
      <c r="UOH326" s="270"/>
      <c r="UOI326" s="270"/>
      <c r="UOJ326" s="270"/>
      <c r="UOK326" s="270"/>
      <c r="UOL326" s="270"/>
      <c r="UOM326" s="270"/>
      <c r="UON326" s="270"/>
      <c r="UOO326" s="270"/>
      <c r="UOP326" s="270"/>
      <c r="UOQ326" s="270"/>
      <c r="UOR326" s="270"/>
      <c r="UOS326" s="270"/>
      <c r="UOT326" s="270"/>
      <c r="UOU326" s="270"/>
      <c r="UOV326" s="270"/>
      <c r="UOW326" s="270"/>
      <c r="UOX326" s="270"/>
      <c r="UOY326" s="270"/>
      <c r="UOZ326" s="270"/>
      <c r="UPA326" s="270"/>
      <c r="UPB326" s="270"/>
      <c r="UPC326" s="270"/>
      <c r="UPD326" s="270"/>
      <c r="UPE326" s="270"/>
      <c r="UPF326" s="270"/>
      <c r="UPG326" s="270"/>
      <c r="UPH326" s="270"/>
      <c r="UPI326" s="270"/>
      <c r="UPJ326" s="270"/>
      <c r="UPK326" s="270"/>
      <c r="UPL326" s="270"/>
      <c r="UPM326" s="270"/>
      <c r="UPN326" s="270"/>
      <c r="UPO326" s="270"/>
      <c r="UPP326" s="270"/>
      <c r="UPQ326" s="270"/>
      <c r="UPR326" s="270"/>
      <c r="UPS326" s="270"/>
      <c r="UPT326" s="270"/>
      <c r="UPU326" s="270"/>
      <c r="UPV326" s="270"/>
      <c r="UPW326" s="270"/>
      <c r="UPX326" s="270"/>
      <c r="UPY326" s="270"/>
      <c r="UPZ326" s="270"/>
      <c r="UQA326" s="270"/>
      <c r="UQB326" s="270"/>
      <c r="UQC326" s="270"/>
      <c r="UQD326" s="270"/>
      <c r="UQE326" s="270"/>
      <c r="UQF326" s="270"/>
      <c r="UQG326" s="270"/>
      <c r="UQH326" s="270"/>
      <c r="UQI326" s="270"/>
      <c r="UQJ326" s="270"/>
      <c r="UQK326" s="270"/>
      <c r="UQL326" s="270"/>
      <c r="UQM326" s="270"/>
      <c r="UQN326" s="270"/>
      <c r="UQO326" s="270"/>
      <c r="UQP326" s="270"/>
      <c r="UQQ326" s="270"/>
      <c r="UQR326" s="270"/>
      <c r="UQS326" s="270"/>
      <c r="UQT326" s="270"/>
      <c r="UQU326" s="270"/>
      <c r="UQV326" s="270"/>
      <c r="UQW326" s="270"/>
      <c r="UQX326" s="270"/>
      <c r="UQY326" s="270"/>
      <c r="UQZ326" s="270"/>
      <c r="URA326" s="270"/>
      <c r="URB326" s="270"/>
      <c r="URC326" s="270"/>
      <c r="URD326" s="270"/>
      <c r="URE326" s="270"/>
      <c r="URF326" s="270"/>
      <c r="URG326" s="270"/>
      <c r="URH326" s="270"/>
      <c r="URI326" s="270"/>
      <c r="URJ326" s="270"/>
      <c r="URK326" s="270"/>
      <c r="URL326" s="270"/>
      <c r="URM326" s="270"/>
      <c r="URN326" s="270"/>
      <c r="URO326" s="270"/>
      <c r="URP326" s="270"/>
      <c r="URQ326" s="270"/>
      <c r="URR326" s="270"/>
      <c r="URS326" s="270"/>
      <c r="URT326" s="270"/>
      <c r="URU326" s="270"/>
      <c r="URV326" s="270"/>
      <c r="URW326" s="270"/>
      <c r="URX326" s="270"/>
      <c r="URY326" s="270"/>
      <c r="URZ326" s="270"/>
      <c r="USA326" s="270"/>
      <c r="USB326" s="270"/>
      <c r="USC326" s="270"/>
      <c r="USD326" s="270"/>
      <c r="USE326" s="270"/>
      <c r="USF326" s="270"/>
      <c r="USG326" s="270"/>
      <c r="USH326" s="270"/>
      <c r="USI326" s="270"/>
      <c r="USJ326" s="270"/>
      <c r="USK326" s="270"/>
      <c r="USL326" s="270"/>
      <c r="USM326" s="270"/>
      <c r="USN326" s="270"/>
      <c r="USO326" s="270"/>
      <c r="USP326" s="270"/>
      <c r="USQ326" s="270"/>
      <c r="USR326" s="270"/>
      <c r="USS326" s="270"/>
      <c r="UST326" s="270"/>
      <c r="USU326" s="270"/>
      <c r="USV326" s="270"/>
      <c r="USW326" s="270"/>
      <c r="USX326" s="270"/>
      <c r="USY326" s="270"/>
      <c r="USZ326" s="270"/>
      <c r="UTA326" s="270"/>
      <c r="UTB326" s="270"/>
      <c r="UTC326" s="270"/>
      <c r="UTD326" s="270"/>
      <c r="UTE326" s="270"/>
      <c r="UTF326" s="270"/>
      <c r="UTG326" s="270"/>
      <c r="UTH326" s="270"/>
      <c r="UTI326" s="270"/>
      <c r="UTJ326" s="270"/>
      <c r="UTK326" s="270"/>
      <c r="UTL326" s="270"/>
      <c r="UTM326" s="270"/>
      <c r="UTN326" s="270"/>
      <c r="UTO326" s="270"/>
      <c r="UTP326" s="270"/>
      <c r="UTQ326" s="270"/>
      <c r="UTR326" s="270"/>
      <c r="UTS326" s="270"/>
      <c r="UTT326" s="270"/>
      <c r="UTU326" s="270"/>
      <c r="UTV326" s="270"/>
      <c r="UTW326" s="270"/>
      <c r="UTX326" s="270"/>
      <c r="UTY326" s="270"/>
      <c r="UTZ326" s="270"/>
      <c r="UUA326" s="270"/>
      <c r="UUB326" s="270"/>
      <c r="UUC326" s="270"/>
      <c r="UUD326" s="270"/>
      <c r="UUE326" s="270"/>
      <c r="UUF326" s="270"/>
      <c r="UUG326" s="270"/>
      <c r="UUH326" s="270"/>
      <c r="UUI326" s="270"/>
      <c r="UUJ326" s="270"/>
      <c r="UUK326" s="270"/>
      <c r="UUL326" s="270"/>
      <c r="UUM326" s="270"/>
      <c r="UUN326" s="270"/>
      <c r="UUO326" s="270"/>
      <c r="UUP326" s="270"/>
      <c r="UUQ326" s="270"/>
      <c r="UUR326" s="270"/>
      <c r="UUS326" s="270"/>
      <c r="UUT326" s="270"/>
      <c r="UUU326" s="270"/>
      <c r="UUV326" s="270"/>
      <c r="UUW326" s="270"/>
      <c r="UUX326" s="270"/>
      <c r="UUY326" s="270"/>
      <c r="UUZ326" s="270"/>
      <c r="UVA326" s="270"/>
      <c r="UVB326" s="270"/>
      <c r="UVC326" s="270"/>
      <c r="UVD326" s="270"/>
      <c r="UVE326" s="270"/>
      <c r="UVF326" s="270"/>
      <c r="UVG326" s="270"/>
      <c r="UVH326" s="270"/>
      <c r="UVI326" s="270"/>
      <c r="UVJ326" s="270"/>
      <c r="UVK326" s="270"/>
      <c r="UVL326" s="270"/>
      <c r="UVM326" s="270"/>
      <c r="UVN326" s="270"/>
      <c r="UVO326" s="270"/>
      <c r="UVP326" s="270"/>
      <c r="UVQ326" s="270"/>
      <c r="UVR326" s="270"/>
      <c r="UVS326" s="270"/>
      <c r="UVT326" s="270"/>
      <c r="UVU326" s="270"/>
      <c r="UVV326" s="270"/>
      <c r="UVW326" s="270"/>
      <c r="UVX326" s="270"/>
      <c r="UVY326" s="270"/>
      <c r="UVZ326" s="270"/>
      <c r="UWA326" s="270"/>
      <c r="UWB326" s="270"/>
      <c r="UWC326" s="270"/>
      <c r="UWD326" s="270"/>
      <c r="UWE326" s="270"/>
      <c r="UWF326" s="270"/>
      <c r="UWG326" s="270"/>
      <c r="UWH326" s="270"/>
      <c r="UWI326" s="270"/>
      <c r="UWJ326" s="270"/>
      <c r="UWK326" s="270"/>
      <c r="UWL326" s="270"/>
      <c r="UWM326" s="270"/>
      <c r="UWN326" s="270"/>
      <c r="UWO326" s="270"/>
      <c r="UWP326" s="270"/>
      <c r="UWQ326" s="270"/>
      <c r="UWR326" s="270"/>
      <c r="UWS326" s="270"/>
      <c r="UWT326" s="270"/>
      <c r="UWU326" s="270"/>
      <c r="UWV326" s="270"/>
      <c r="UWW326" s="270"/>
      <c r="UWX326" s="270"/>
      <c r="UWY326" s="270"/>
      <c r="UWZ326" s="270"/>
      <c r="UXA326" s="270"/>
      <c r="UXB326" s="270"/>
      <c r="UXC326" s="270"/>
      <c r="UXD326" s="270"/>
      <c r="UXE326" s="270"/>
      <c r="UXF326" s="270"/>
      <c r="UXG326" s="270"/>
      <c r="UXH326" s="270"/>
      <c r="UXI326" s="270"/>
      <c r="UXJ326" s="270"/>
      <c r="UXK326" s="270"/>
      <c r="UXL326" s="270"/>
      <c r="UXM326" s="270"/>
      <c r="UXN326" s="270"/>
      <c r="UXO326" s="270"/>
      <c r="UXP326" s="270"/>
      <c r="UXQ326" s="270"/>
      <c r="UXR326" s="270"/>
      <c r="UXS326" s="270"/>
      <c r="UXT326" s="270"/>
      <c r="UXU326" s="270"/>
      <c r="UXV326" s="270"/>
      <c r="UXW326" s="270"/>
      <c r="UXX326" s="270"/>
      <c r="UXY326" s="270"/>
      <c r="UXZ326" s="270"/>
      <c r="UYA326" s="270"/>
      <c r="UYB326" s="270"/>
      <c r="UYC326" s="270"/>
      <c r="UYD326" s="270"/>
      <c r="UYE326" s="270"/>
      <c r="UYF326" s="270"/>
      <c r="UYG326" s="270"/>
      <c r="UYH326" s="270"/>
      <c r="UYI326" s="270"/>
      <c r="UYJ326" s="270"/>
      <c r="UYK326" s="270"/>
      <c r="UYL326" s="270"/>
      <c r="UYM326" s="270"/>
      <c r="UYN326" s="270"/>
      <c r="UYO326" s="270"/>
      <c r="UYP326" s="270"/>
      <c r="UYQ326" s="270"/>
      <c r="UYR326" s="270"/>
      <c r="UYS326" s="270"/>
      <c r="UYT326" s="270"/>
      <c r="UYU326" s="270"/>
      <c r="UYV326" s="270"/>
      <c r="UYW326" s="270"/>
      <c r="UYX326" s="270"/>
      <c r="UYY326" s="270"/>
      <c r="UYZ326" s="270"/>
      <c r="UZA326" s="270"/>
      <c r="UZB326" s="270"/>
      <c r="UZC326" s="270"/>
      <c r="UZD326" s="270"/>
      <c r="UZE326" s="270"/>
      <c r="UZF326" s="270"/>
      <c r="UZG326" s="270"/>
      <c r="UZH326" s="270"/>
      <c r="UZI326" s="270"/>
      <c r="UZJ326" s="270"/>
      <c r="UZK326" s="270"/>
      <c r="UZL326" s="270"/>
      <c r="UZM326" s="270"/>
      <c r="UZN326" s="270"/>
      <c r="UZO326" s="270"/>
      <c r="UZP326" s="270"/>
      <c r="UZQ326" s="270"/>
      <c r="UZR326" s="270"/>
      <c r="UZS326" s="270"/>
      <c r="UZT326" s="270"/>
      <c r="UZU326" s="270"/>
      <c r="UZV326" s="270"/>
      <c r="UZW326" s="270"/>
      <c r="UZX326" s="270"/>
      <c r="UZY326" s="270"/>
      <c r="UZZ326" s="270"/>
      <c r="VAA326" s="270"/>
      <c r="VAB326" s="270"/>
      <c r="VAC326" s="270"/>
      <c r="VAD326" s="270"/>
      <c r="VAE326" s="270"/>
      <c r="VAF326" s="270"/>
      <c r="VAG326" s="270"/>
      <c r="VAH326" s="270"/>
      <c r="VAI326" s="270"/>
      <c r="VAJ326" s="270"/>
      <c r="VAK326" s="270"/>
      <c r="VAL326" s="270"/>
      <c r="VAM326" s="270"/>
      <c r="VAN326" s="270"/>
      <c r="VAO326" s="270"/>
      <c r="VAP326" s="270"/>
      <c r="VAQ326" s="270"/>
      <c r="VAR326" s="270"/>
      <c r="VAS326" s="270"/>
      <c r="VAT326" s="270"/>
      <c r="VAU326" s="270"/>
      <c r="VAV326" s="270"/>
      <c r="VAW326" s="270"/>
      <c r="VAX326" s="270"/>
      <c r="VAY326" s="270"/>
      <c r="VAZ326" s="270"/>
      <c r="VBA326" s="270"/>
      <c r="VBB326" s="270"/>
      <c r="VBC326" s="270"/>
      <c r="VBD326" s="270"/>
      <c r="VBE326" s="270"/>
      <c r="VBF326" s="270"/>
      <c r="VBG326" s="270"/>
      <c r="VBH326" s="270"/>
      <c r="VBI326" s="270"/>
      <c r="VBJ326" s="270"/>
      <c r="VBK326" s="270"/>
      <c r="VBL326" s="270"/>
      <c r="VBM326" s="270"/>
      <c r="VBN326" s="270"/>
      <c r="VBO326" s="270"/>
      <c r="VBP326" s="270"/>
      <c r="VBQ326" s="270"/>
      <c r="VBR326" s="270"/>
      <c r="VBS326" s="270"/>
      <c r="VBT326" s="270"/>
      <c r="VBU326" s="270"/>
      <c r="VBV326" s="270"/>
      <c r="VBW326" s="270"/>
      <c r="VBX326" s="270"/>
      <c r="VBY326" s="270"/>
      <c r="VBZ326" s="270"/>
      <c r="VCA326" s="270"/>
      <c r="VCB326" s="270"/>
      <c r="VCC326" s="270"/>
      <c r="VCD326" s="270"/>
      <c r="VCE326" s="270"/>
      <c r="VCF326" s="270"/>
      <c r="VCG326" s="270"/>
      <c r="VCH326" s="270"/>
      <c r="VCI326" s="270"/>
      <c r="VCJ326" s="270"/>
      <c r="VCK326" s="270"/>
      <c r="VCL326" s="270"/>
      <c r="VCM326" s="270"/>
      <c r="VCN326" s="270"/>
      <c r="VCO326" s="270"/>
      <c r="VCP326" s="270"/>
      <c r="VCQ326" s="270"/>
      <c r="VCR326" s="270"/>
      <c r="VCS326" s="270"/>
      <c r="VCT326" s="270"/>
      <c r="VCU326" s="270"/>
      <c r="VCV326" s="270"/>
      <c r="VCW326" s="270"/>
      <c r="VCX326" s="270"/>
      <c r="VCY326" s="270"/>
      <c r="VCZ326" s="270"/>
      <c r="VDA326" s="270"/>
      <c r="VDB326" s="270"/>
      <c r="VDC326" s="270"/>
      <c r="VDD326" s="270"/>
      <c r="VDE326" s="270"/>
      <c r="VDF326" s="270"/>
      <c r="VDG326" s="270"/>
      <c r="VDH326" s="270"/>
      <c r="VDI326" s="270"/>
      <c r="VDJ326" s="270"/>
      <c r="VDK326" s="270"/>
      <c r="VDL326" s="270"/>
      <c r="VDM326" s="270"/>
      <c r="VDN326" s="270"/>
      <c r="VDO326" s="270"/>
      <c r="VDP326" s="270"/>
      <c r="VDQ326" s="270"/>
      <c r="VDR326" s="270"/>
      <c r="VDS326" s="270"/>
      <c r="VDT326" s="270"/>
      <c r="VDU326" s="270"/>
      <c r="VDV326" s="270"/>
      <c r="VDW326" s="270"/>
      <c r="VDX326" s="270"/>
      <c r="VDY326" s="270"/>
      <c r="VDZ326" s="270"/>
      <c r="VEA326" s="270"/>
      <c r="VEB326" s="270"/>
      <c r="VEC326" s="270"/>
      <c r="VED326" s="270"/>
      <c r="VEE326" s="270"/>
      <c r="VEF326" s="270"/>
      <c r="VEG326" s="270"/>
      <c r="VEH326" s="270"/>
      <c r="VEI326" s="270"/>
      <c r="VEJ326" s="270"/>
      <c r="VEK326" s="270"/>
      <c r="VEL326" s="270"/>
      <c r="VEM326" s="270"/>
      <c r="VEN326" s="270"/>
      <c r="VEO326" s="270"/>
      <c r="VEP326" s="270"/>
      <c r="VEQ326" s="270"/>
      <c r="VER326" s="270"/>
      <c r="VES326" s="270"/>
      <c r="VET326" s="270"/>
      <c r="VEU326" s="270"/>
      <c r="VEV326" s="270"/>
      <c r="VEW326" s="270"/>
      <c r="VEX326" s="270"/>
      <c r="VEY326" s="270"/>
      <c r="VEZ326" s="270"/>
      <c r="VFA326" s="270"/>
      <c r="VFB326" s="270"/>
      <c r="VFC326" s="270"/>
      <c r="VFD326" s="270"/>
      <c r="VFE326" s="270"/>
      <c r="VFF326" s="270"/>
      <c r="VFG326" s="270"/>
      <c r="VFH326" s="270"/>
      <c r="VFI326" s="270"/>
      <c r="VFJ326" s="270"/>
      <c r="VFK326" s="270"/>
      <c r="VFL326" s="270"/>
      <c r="VFM326" s="270"/>
      <c r="VFN326" s="270"/>
      <c r="VFO326" s="270"/>
      <c r="VFP326" s="270"/>
      <c r="VFQ326" s="270"/>
      <c r="VFR326" s="270"/>
      <c r="VFS326" s="270"/>
      <c r="VFT326" s="270"/>
      <c r="VFU326" s="270"/>
      <c r="VFV326" s="270"/>
      <c r="VFW326" s="270"/>
      <c r="VFX326" s="270"/>
      <c r="VFY326" s="270"/>
      <c r="VFZ326" s="270"/>
      <c r="VGA326" s="270"/>
      <c r="VGB326" s="270"/>
      <c r="VGC326" s="270"/>
      <c r="VGD326" s="270"/>
      <c r="VGE326" s="270"/>
      <c r="VGF326" s="270"/>
      <c r="VGG326" s="270"/>
      <c r="VGH326" s="270"/>
      <c r="VGI326" s="270"/>
      <c r="VGJ326" s="270"/>
      <c r="VGK326" s="270"/>
      <c r="VGL326" s="270"/>
      <c r="VGM326" s="270"/>
      <c r="VGN326" s="270"/>
      <c r="VGO326" s="270"/>
      <c r="VGP326" s="270"/>
      <c r="VGQ326" s="270"/>
      <c r="VGR326" s="270"/>
      <c r="VGS326" s="270"/>
      <c r="VGT326" s="270"/>
      <c r="VGU326" s="270"/>
      <c r="VGV326" s="270"/>
      <c r="VGW326" s="270"/>
      <c r="VGX326" s="270"/>
      <c r="VGY326" s="270"/>
      <c r="VGZ326" s="270"/>
      <c r="VHA326" s="270"/>
      <c r="VHB326" s="270"/>
      <c r="VHC326" s="270"/>
      <c r="VHD326" s="270"/>
      <c r="VHE326" s="270"/>
      <c r="VHF326" s="270"/>
      <c r="VHG326" s="270"/>
      <c r="VHH326" s="270"/>
      <c r="VHI326" s="270"/>
      <c r="VHJ326" s="270"/>
      <c r="VHK326" s="270"/>
      <c r="VHL326" s="270"/>
      <c r="VHM326" s="270"/>
      <c r="VHN326" s="270"/>
      <c r="VHO326" s="270"/>
      <c r="VHP326" s="270"/>
      <c r="VHQ326" s="270"/>
      <c r="VHR326" s="270"/>
      <c r="VHS326" s="270"/>
      <c r="VHT326" s="270"/>
      <c r="VHU326" s="270"/>
      <c r="VHV326" s="270"/>
      <c r="VHW326" s="270"/>
      <c r="VHX326" s="270"/>
      <c r="VHY326" s="270"/>
      <c r="VHZ326" s="270"/>
      <c r="VIA326" s="270"/>
      <c r="VIB326" s="270"/>
      <c r="VIC326" s="270"/>
      <c r="VID326" s="270"/>
      <c r="VIE326" s="270"/>
      <c r="VIF326" s="270"/>
      <c r="VIG326" s="270"/>
      <c r="VIH326" s="270"/>
      <c r="VII326" s="270"/>
      <c r="VIJ326" s="270"/>
      <c r="VIK326" s="270"/>
      <c r="VIL326" s="270"/>
      <c r="VIM326" s="270"/>
      <c r="VIN326" s="270"/>
      <c r="VIO326" s="270"/>
      <c r="VIP326" s="270"/>
      <c r="VIQ326" s="270"/>
      <c r="VIR326" s="270"/>
      <c r="VIS326" s="270"/>
      <c r="VIT326" s="270"/>
      <c r="VIU326" s="270"/>
      <c r="VIV326" s="270"/>
      <c r="VIW326" s="270"/>
      <c r="VIX326" s="270"/>
      <c r="VIY326" s="270"/>
      <c r="VIZ326" s="270"/>
      <c r="VJA326" s="270"/>
      <c r="VJB326" s="270"/>
      <c r="VJC326" s="270"/>
      <c r="VJD326" s="270"/>
      <c r="VJE326" s="270"/>
      <c r="VJF326" s="270"/>
      <c r="VJG326" s="270"/>
      <c r="VJH326" s="270"/>
      <c r="VJI326" s="270"/>
      <c r="VJJ326" s="270"/>
      <c r="VJK326" s="270"/>
      <c r="VJL326" s="270"/>
      <c r="VJM326" s="270"/>
      <c r="VJN326" s="270"/>
      <c r="VJO326" s="270"/>
      <c r="VJP326" s="270"/>
      <c r="VJQ326" s="270"/>
      <c r="VJR326" s="270"/>
      <c r="VJS326" s="270"/>
      <c r="VJT326" s="270"/>
      <c r="VJU326" s="270"/>
      <c r="VJV326" s="270"/>
      <c r="VJW326" s="270"/>
      <c r="VJX326" s="270"/>
      <c r="VJY326" s="270"/>
      <c r="VJZ326" s="270"/>
      <c r="VKA326" s="270"/>
      <c r="VKB326" s="270"/>
      <c r="VKC326" s="270"/>
      <c r="VKD326" s="270"/>
      <c r="VKE326" s="270"/>
      <c r="VKF326" s="270"/>
      <c r="VKG326" s="270"/>
      <c r="VKH326" s="270"/>
      <c r="VKI326" s="270"/>
      <c r="VKJ326" s="270"/>
      <c r="VKK326" s="270"/>
      <c r="VKL326" s="270"/>
      <c r="VKM326" s="270"/>
      <c r="VKN326" s="270"/>
      <c r="VKO326" s="270"/>
      <c r="VKP326" s="270"/>
      <c r="VKQ326" s="270"/>
      <c r="VKR326" s="270"/>
      <c r="VKS326" s="270"/>
      <c r="VKT326" s="270"/>
      <c r="VKU326" s="270"/>
      <c r="VKV326" s="270"/>
      <c r="VKW326" s="270"/>
      <c r="VKX326" s="270"/>
      <c r="VKY326" s="270"/>
      <c r="VKZ326" s="270"/>
      <c r="VLA326" s="270"/>
      <c r="VLB326" s="270"/>
      <c r="VLC326" s="270"/>
      <c r="VLD326" s="270"/>
      <c r="VLE326" s="270"/>
      <c r="VLF326" s="270"/>
      <c r="VLG326" s="270"/>
      <c r="VLH326" s="270"/>
      <c r="VLI326" s="270"/>
      <c r="VLJ326" s="270"/>
      <c r="VLK326" s="270"/>
      <c r="VLL326" s="270"/>
      <c r="VLM326" s="270"/>
      <c r="VLN326" s="270"/>
      <c r="VLO326" s="270"/>
      <c r="VLP326" s="270"/>
      <c r="VLQ326" s="270"/>
      <c r="VLR326" s="270"/>
      <c r="VLS326" s="270"/>
      <c r="VLT326" s="270"/>
      <c r="VLU326" s="270"/>
      <c r="VLV326" s="270"/>
      <c r="VLW326" s="270"/>
      <c r="VLX326" s="270"/>
      <c r="VLY326" s="270"/>
      <c r="VLZ326" s="270"/>
      <c r="VMA326" s="270"/>
      <c r="VMB326" s="270"/>
      <c r="VMC326" s="270"/>
      <c r="VMD326" s="270"/>
      <c r="VME326" s="270"/>
      <c r="VMF326" s="270"/>
      <c r="VMG326" s="270"/>
      <c r="VMH326" s="270"/>
      <c r="VMI326" s="270"/>
      <c r="VMJ326" s="270"/>
      <c r="VMK326" s="270"/>
      <c r="VML326" s="270"/>
      <c r="VMM326" s="270"/>
      <c r="VMN326" s="270"/>
      <c r="VMO326" s="270"/>
      <c r="VMP326" s="270"/>
      <c r="VMQ326" s="270"/>
      <c r="VMR326" s="270"/>
      <c r="VMS326" s="270"/>
      <c r="VMT326" s="270"/>
      <c r="VMU326" s="270"/>
      <c r="VMV326" s="270"/>
      <c r="VMW326" s="270"/>
      <c r="VMX326" s="270"/>
      <c r="VMY326" s="270"/>
      <c r="VMZ326" s="270"/>
      <c r="VNA326" s="270"/>
      <c r="VNB326" s="270"/>
      <c r="VNC326" s="270"/>
      <c r="VND326" s="270"/>
      <c r="VNE326" s="270"/>
      <c r="VNF326" s="270"/>
      <c r="VNG326" s="270"/>
      <c r="VNH326" s="270"/>
      <c r="VNI326" s="270"/>
      <c r="VNJ326" s="270"/>
      <c r="VNK326" s="270"/>
      <c r="VNL326" s="270"/>
      <c r="VNM326" s="270"/>
      <c r="VNN326" s="270"/>
      <c r="VNO326" s="270"/>
      <c r="VNP326" s="270"/>
      <c r="VNQ326" s="270"/>
      <c r="VNR326" s="270"/>
      <c r="VNS326" s="270"/>
      <c r="VNT326" s="270"/>
      <c r="VNU326" s="270"/>
      <c r="VNV326" s="270"/>
      <c r="VNW326" s="270"/>
      <c r="VNX326" s="270"/>
      <c r="VNY326" s="270"/>
      <c r="VNZ326" s="270"/>
      <c r="VOA326" s="270"/>
      <c r="VOB326" s="270"/>
      <c r="VOC326" s="270"/>
      <c r="VOD326" s="270"/>
      <c r="VOE326" s="270"/>
      <c r="VOF326" s="270"/>
      <c r="VOG326" s="270"/>
      <c r="VOH326" s="270"/>
      <c r="VOI326" s="270"/>
      <c r="VOJ326" s="270"/>
      <c r="VOK326" s="270"/>
      <c r="VOL326" s="270"/>
      <c r="VOM326" s="270"/>
      <c r="VON326" s="270"/>
      <c r="VOO326" s="270"/>
      <c r="VOP326" s="270"/>
      <c r="VOQ326" s="270"/>
      <c r="VOR326" s="270"/>
      <c r="VOS326" s="270"/>
      <c r="VOT326" s="270"/>
      <c r="VOU326" s="270"/>
      <c r="VOV326" s="270"/>
      <c r="VOW326" s="270"/>
      <c r="VOX326" s="270"/>
      <c r="VOY326" s="270"/>
      <c r="VOZ326" s="270"/>
      <c r="VPA326" s="270"/>
      <c r="VPB326" s="270"/>
      <c r="VPC326" s="270"/>
      <c r="VPD326" s="270"/>
      <c r="VPE326" s="270"/>
      <c r="VPF326" s="270"/>
      <c r="VPG326" s="270"/>
      <c r="VPH326" s="270"/>
      <c r="VPI326" s="270"/>
      <c r="VPJ326" s="270"/>
      <c r="VPK326" s="270"/>
      <c r="VPL326" s="270"/>
      <c r="VPM326" s="270"/>
      <c r="VPN326" s="270"/>
      <c r="VPO326" s="270"/>
      <c r="VPP326" s="270"/>
      <c r="VPQ326" s="270"/>
      <c r="VPR326" s="270"/>
      <c r="VPS326" s="270"/>
      <c r="VPT326" s="270"/>
      <c r="VPU326" s="270"/>
      <c r="VPV326" s="270"/>
      <c r="VPW326" s="270"/>
      <c r="VPX326" s="270"/>
      <c r="VPY326" s="270"/>
      <c r="VPZ326" s="270"/>
      <c r="VQA326" s="270"/>
      <c r="VQB326" s="270"/>
      <c r="VQC326" s="270"/>
      <c r="VQD326" s="270"/>
      <c r="VQE326" s="270"/>
      <c r="VQF326" s="270"/>
      <c r="VQG326" s="270"/>
      <c r="VQH326" s="270"/>
      <c r="VQI326" s="270"/>
      <c r="VQJ326" s="270"/>
      <c r="VQK326" s="270"/>
      <c r="VQL326" s="270"/>
      <c r="VQM326" s="270"/>
      <c r="VQN326" s="270"/>
      <c r="VQO326" s="270"/>
      <c r="VQP326" s="270"/>
      <c r="VQQ326" s="270"/>
      <c r="VQR326" s="270"/>
      <c r="VQS326" s="270"/>
      <c r="VQT326" s="270"/>
      <c r="VQU326" s="270"/>
      <c r="VQV326" s="270"/>
      <c r="VQW326" s="270"/>
      <c r="VQX326" s="270"/>
      <c r="VQY326" s="270"/>
      <c r="VQZ326" s="270"/>
      <c r="VRA326" s="270"/>
      <c r="VRB326" s="270"/>
      <c r="VRC326" s="270"/>
      <c r="VRD326" s="270"/>
      <c r="VRE326" s="270"/>
      <c r="VRF326" s="270"/>
      <c r="VRG326" s="270"/>
      <c r="VRH326" s="270"/>
      <c r="VRI326" s="270"/>
      <c r="VRJ326" s="270"/>
      <c r="VRK326" s="270"/>
      <c r="VRL326" s="270"/>
      <c r="VRM326" s="270"/>
      <c r="VRN326" s="270"/>
      <c r="VRO326" s="270"/>
      <c r="VRP326" s="270"/>
      <c r="VRQ326" s="270"/>
      <c r="VRR326" s="270"/>
      <c r="VRS326" s="270"/>
      <c r="VRT326" s="270"/>
      <c r="VRU326" s="270"/>
      <c r="VRV326" s="270"/>
      <c r="VRW326" s="270"/>
      <c r="VRX326" s="270"/>
      <c r="VRY326" s="270"/>
      <c r="VRZ326" s="270"/>
      <c r="VSA326" s="270"/>
      <c r="VSB326" s="270"/>
      <c r="VSC326" s="270"/>
      <c r="VSD326" s="270"/>
      <c r="VSE326" s="270"/>
      <c r="VSF326" s="270"/>
      <c r="VSG326" s="270"/>
      <c r="VSH326" s="270"/>
      <c r="VSI326" s="270"/>
      <c r="VSJ326" s="270"/>
      <c r="VSK326" s="270"/>
      <c r="VSL326" s="270"/>
      <c r="VSM326" s="270"/>
      <c r="VSN326" s="270"/>
      <c r="VSO326" s="270"/>
      <c r="VSP326" s="270"/>
      <c r="VSQ326" s="270"/>
      <c r="VSR326" s="270"/>
      <c r="VSS326" s="270"/>
      <c r="VST326" s="270"/>
      <c r="VSU326" s="270"/>
      <c r="VSV326" s="270"/>
      <c r="VSW326" s="270"/>
      <c r="VSX326" s="270"/>
      <c r="VSY326" s="270"/>
      <c r="VSZ326" s="270"/>
      <c r="VTA326" s="270"/>
      <c r="VTB326" s="270"/>
      <c r="VTC326" s="270"/>
      <c r="VTD326" s="270"/>
      <c r="VTE326" s="270"/>
      <c r="VTF326" s="270"/>
      <c r="VTG326" s="270"/>
      <c r="VTH326" s="270"/>
      <c r="VTI326" s="270"/>
      <c r="VTJ326" s="270"/>
      <c r="VTK326" s="270"/>
      <c r="VTL326" s="270"/>
      <c r="VTM326" s="270"/>
      <c r="VTN326" s="270"/>
      <c r="VTO326" s="270"/>
      <c r="VTP326" s="270"/>
      <c r="VTQ326" s="270"/>
      <c r="VTR326" s="270"/>
      <c r="VTS326" s="270"/>
      <c r="VTT326" s="270"/>
      <c r="VTU326" s="270"/>
      <c r="VTV326" s="270"/>
      <c r="VTW326" s="270"/>
      <c r="VTX326" s="270"/>
      <c r="VTY326" s="270"/>
      <c r="VTZ326" s="270"/>
      <c r="VUA326" s="270"/>
      <c r="VUB326" s="270"/>
      <c r="VUC326" s="270"/>
      <c r="VUD326" s="270"/>
      <c r="VUE326" s="270"/>
      <c r="VUF326" s="270"/>
      <c r="VUG326" s="270"/>
      <c r="VUH326" s="270"/>
      <c r="VUI326" s="270"/>
      <c r="VUJ326" s="270"/>
      <c r="VUK326" s="270"/>
      <c r="VUL326" s="270"/>
      <c r="VUM326" s="270"/>
      <c r="VUN326" s="270"/>
      <c r="VUO326" s="270"/>
      <c r="VUP326" s="270"/>
      <c r="VUQ326" s="270"/>
      <c r="VUR326" s="270"/>
      <c r="VUS326" s="270"/>
      <c r="VUT326" s="270"/>
      <c r="VUU326" s="270"/>
      <c r="VUV326" s="270"/>
      <c r="VUW326" s="270"/>
      <c r="VUX326" s="270"/>
      <c r="VUY326" s="270"/>
      <c r="VUZ326" s="270"/>
      <c r="VVA326" s="270"/>
      <c r="VVB326" s="270"/>
      <c r="VVC326" s="270"/>
      <c r="VVD326" s="270"/>
      <c r="VVE326" s="270"/>
      <c r="VVF326" s="270"/>
      <c r="VVG326" s="270"/>
      <c r="VVH326" s="270"/>
      <c r="VVI326" s="270"/>
      <c r="VVJ326" s="270"/>
      <c r="VVK326" s="270"/>
      <c r="VVL326" s="270"/>
      <c r="VVM326" s="270"/>
      <c r="VVN326" s="270"/>
      <c r="VVO326" s="270"/>
      <c r="VVP326" s="270"/>
      <c r="VVQ326" s="270"/>
      <c r="VVR326" s="270"/>
      <c r="VVS326" s="270"/>
      <c r="VVT326" s="270"/>
      <c r="VVU326" s="270"/>
      <c r="VVV326" s="270"/>
      <c r="VVW326" s="270"/>
      <c r="VVX326" s="270"/>
      <c r="VVY326" s="270"/>
      <c r="VVZ326" s="270"/>
      <c r="VWA326" s="270"/>
      <c r="VWB326" s="270"/>
      <c r="VWC326" s="270"/>
      <c r="VWD326" s="270"/>
      <c r="VWE326" s="270"/>
      <c r="VWF326" s="270"/>
      <c r="VWG326" s="270"/>
      <c r="VWH326" s="270"/>
      <c r="VWI326" s="270"/>
      <c r="VWJ326" s="270"/>
      <c r="VWK326" s="270"/>
      <c r="VWL326" s="270"/>
      <c r="VWM326" s="270"/>
      <c r="VWN326" s="270"/>
      <c r="VWO326" s="270"/>
      <c r="VWP326" s="270"/>
      <c r="VWQ326" s="270"/>
      <c r="VWR326" s="270"/>
      <c r="VWS326" s="270"/>
      <c r="VWT326" s="270"/>
      <c r="VWU326" s="270"/>
      <c r="VWV326" s="270"/>
      <c r="VWW326" s="270"/>
      <c r="VWX326" s="270"/>
      <c r="VWY326" s="270"/>
      <c r="VWZ326" s="270"/>
      <c r="VXA326" s="270"/>
      <c r="VXB326" s="270"/>
      <c r="VXC326" s="270"/>
      <c r="VXD326" s="270"/>
      <c r="VXE326" s="270"/>
      <c r="VXF326" s="270"/>
      <c r="VXG326" s="270"/>
      <c r="VXH326" s="270"/>
      <c r="VXI326" s="270"/>
      <c r="VXJ326" s="270"/>
      <c r="VXK326" s="270"/>
      <c r="VXL326" s="270"/>
      <c r="VXM326" s="270"/>
      <c r="VXN326" s="270"/>
      <c r="VXO326" s="270"/>
      <c r="VXP326" s="270"/>
      <c r="VXQ326" s="270"/>
      <c r="VXR326" s="270"/>
      <c r="VXS326" s="270"/>
      <c r="VXT326" s="270"/>
      <c r="VXU326" s="270"/>
      <c r="VXV326" s="270"/>
      <c r="VXW326" s="270"/>
      <c r="VXX326" s="270"/>
      <c r="VXY326" s="270"/>
      <c r="VXZ326" s="270"/>
      <c r="VYA326" s="270"/>
      <c r="VYB326" s="270"/>
      <c r="VYC326" s="270"/>
      <c r="VYD326" s="270"/>
      <c r="VYE326" s="270"/>
      <c r="VYF326" s="270"/>
      <c r="VYG326" s="270"/>
      <c r="VYH326" s="270"/>
      <c r="VYI326" s="270"/>
      <c r="VYJ326" s="270"/>
      <c r="VYK326" s="270"/>
      <c r="VYL326" s="270"/>
      <c r="VYM326" s="270"/>
      <c r="VYN326" s="270"/>
      <c r="VYO326" s="270"/>
      <c r="VYP326" s="270"/>
      <c r="VYQ326" s="270"/>
      <c r="VYR326" s="270"/>
      <c r="VYS326" s="270"/>
      <c r="VYT326" s="270"/>
      <c r="VYU326" s="270"/>
      <c r="VYV326" s="270"/>
      <c r="VYW326" s="270"/>
      <c r="VYX326" s="270"/>
      <c r="VYY326" s="270"/>
      <c r="VYZ326" s="270"/>
      <c r="VZA326" s="270"/>
      <c r="VZB326" s="270"/>
      <c r="VZC326" s="270"/>
      <c r="VZD326" s="270"/>
      <c r="VZE326" s="270"/>
      <c r="VZF326" s="270"/>
      <c r="VZG326" s="270"/>
      <c r="VZH326" s="270"/>
      <c r="VZI326" s="270"/>
      <c r="VZJ326" s="270"/>
      <c r="VZK326" s="270"/>
      <c r="VZL326" s="270"/>
      <c r="VZM326" s="270"/>
      <c r="VZN326" s="270"/>
      <c r="VZO326" s="270"/>
      <c r="VZP326" s="270"/>
      <c r="VZQ326" s="270"/>
      <c r="VZR326" s="270"/>
      <c r="VZS326" s="270"/>
      <c r="VZT326" s="270"/>
      <c r="VZU326" s="270"/>
      <c r="VZV326" s="270"/>
      <c r="VZW326" s="270"/>
      <c r="VZX326" s="270"/>
      <c r="VZY326" s="270"/>
      <c r="VZZ326" s="270"/>
      <c r="WAA326" s="270"/>
      <c r="WAB326" s="270"/>
      <c r="WAC326" s="270"/>
      <c r="WAD326" s="270"/>
      <c r="WAE326" s="270"/>
      <c r="WAF326" s="270"/>
      <c r="WAG326" s="270"/>
      <c r="WAH326" s="270"/>
      <c r="WAI326" s="270"/>
      <c r="WAJ326" s="270"/>
      <c r="WAK326" s="270"/>
      <c r="WAL326" s="270"/>
      <c r="WAM326" s="270"/>
      <c r="WAN326" s="270"/>
      <c r="WAO326" s="270"/>
      <c r="WAP326" s="270"/>
      <c r="WAQ326" s="270"/>
      <c r="WAR326" s="270"/>
      <c r="WAS326" s="270"/>
      <c r="WAT326" s="270"/>
      <c r="WAU326" s="270"/>
      <c r="WAV326" s="270"/>
      <c r="WAW326" s="270"/>
      <c r="WAX326" s="270"/>
      <c r="WAY326" s="270"/>
      <c r="WAZ326" s="270"/>
      <c r="WBA326" s="270"/>
      <c r="WBB326" s="270"/>
      <c r="WBC326" s="270"/>
      <c r="WBD326" s="270"/>
      <c r="WBE326" s="270"/>
      <c r="WBF326" s="270"/>
      <c r="WBG326" s="270"/>
      <c r="WBH326" s="270"/>
      <c r="WBI326" s="270"/>
      <c r="WBJ326" s="270"/>
      <c r="WBK326" s="270"/>
      <c r="WBL326" s="270"/>
      <c r="WBM326" s="270"/>
      <c r="WBN326" s="270"/>
      <c r="WBO326" s="270"/>
      <c r="WBP326" s="270"/>
      <c r="WBQ326" s="270"/>
      <c r="WBR326" s="270"/>
      <c r="WBS326" s="270"/>
      <c r="WBT326" s="270"/>
      <c r="WBU326" s="270"/>
      <c r="WBV326" s="270"/>
      <c r="WBW326" s="270"/>
      <c r="WBX326" s="270"/>
      <c r="WBY326" s="270"/>
      <c r="WBZ326" s="270"/>
      <c r="WCA326" s="270"/>
      <c r="WCB326" s="270"/>
      <c r="WCC326" s="270"/>
      <c r="WCD326" s="270"/>
      <c r="WCE326" s="270"/>
      <c r="WCF326" s="270"/>
      <c r="WCG326" s="270"/>
      <c r="WCH326" s="270"/>
      <c r="WCI326" s="270"/>
      <c r="WCJ326" s="270"/>
      <c r="WCK326" s="270"/>
      <c r="WCL326" s="270"/>
      <c r="WCM326" s="270"/>
      <c r="WCN326" s="270"/>
      <c r="WCO326" s="270"/>
      <c r="WCP326" s="270"/>
      <c r="WCQ326" s="270"/>
      <c r="WCR326" s="270"/>
      <c r="WCS326" s="270"/>
      <c r="WCT326" s="270"/>
      <c r="WCU326" s="270"/>
      <c r="WCV326" s="270"/>
      <c r="WCW326" s="270"/>
      <c r="WCX326" s="270"/>
      <c r="WCY326" s="270"/>
      <c r="WCZ326" s="270"/>
      <c r="WDA326" s="270"/>
      <c r="WDB326" s="270"/>
      <c r="WDC326" s="270"/>
      <c r="WDD326" s="270"/>
      <c r="WDE326" s="270"/>
      <c r="WDF326" s="270"/>
      <c r="WDG326" s="270"/>
      <c r="WDH326" s="270"/>
      <c r="WDI326" s="270"/>
      <c r="WDJ326" s="270"/>
      <c r="WDK326" s="270"/>
      <c r="WDL326" s="270"/>
      <c r="WDM326" s="270"/>
      <c r="WDN326" s="270"/>
      <c r="WDO326" s="270"/>
      <c r="WDP326" s="270"/>
      <c r="WDQ326" s="270"/>
      <c r="WDR326" s="270"/>
      <c r="WDS326" s="270"/>
      <c r="WDT326" s="270"/>
      <c r="WDU326" s="270"/>
      <c r="WDV326" s="270"/>
      <c r="WDW326" s="270"/>
      <c r="WDX326" s="270"/>
      <c r="WDY326" s="270"/>
      <c r="WDZ326" s="270"/>
      <c r="WEA326" s="270"/>
      <c r="WEB326" s="270"/>
      <c r="WEC326" s="270"/>
      <c r="WED326" s="270"/>
      <c r="WEE326" s="270"/>
      <c r="WEF326" s="270"/>
      <c r="WEG326" s="270"/>
      <c r="WEH326" s="270"/>
      <c r="WEI326" s="270"/>
      <c r="WEJ326" s="270"/>
      <c r="WEK326" s="270"/>
      <c r="WEL326" s="270"/>
      <c r="WEM326" s="270"/>
      <c r="WEN326" s="270"/>
      <c r="WEO326" s="270"/>
      <c r="WEP326" s="270"/>
      <c r="WEQ326" s="270"/>
      <c r="WER326" s="270"/>
      <c r="WES326" s="270"/>
      <c r="WET326" s="270"/>
      <c r="WEU326" s="270"/>
      <c r="WEV326" s="270"/>
      <c r="WEW326" s="270"/>
      <c r="WEX326" s="270"/>
      <c r="WEY326" s="270"/>
      <c r="WEZ326" s="270"/>
      <c r="WFA326" s="270"/>
      <c r="WFB326" s="270"/>
      <c r="WFC326" s="270"/>
      <c r="WFD326" s="270"/>
      <c r="WFE326" s="270"/>
      <c r="WFF326" s="270"/>
      <c r="WFG326" s="270"/>
      <c r="WFH326" s="270"/>
      <c r="WFI326" s="270"/>
      <c r="WFJ326" s="270"/>
      <c r="WFK326" s="270"/>
      <c r="WFL326" s="270"/>
      <c r="WFM326" s="270"/>
      <c r="WFN326" s="270"/>
      <c r="WFO326" s="270"/>
      <c r="WFP326" s="270"/>
      <c r="WFQ326" s="270"/>
      <c r="WFR326" s="270"/>
      <c r="WFS326" s="270"/>
      <c r="WFT326" s="270"/>
      <c r="WFU326" s="270"/>
      <c r="WFV326" s="270"/>
      <c r="WFW326" s="270"/>
      <c r="WFX326" s="270"/>
      <c r="WFY326" s="270"/>
      <c r="WFZ326" s="270"/>
      <c r="WGA326" s="270"/>
      <c r="WGB326" s="270"/>
      <c r="WGC326" s="270"/>
      <c r="WGD326" s="270"/>
      <c r="WGE326" s="270"/>
      <c r="WGF326" s="270"/>
      <c r="WGG326" s="270"/>
      <c r="WGH326" s="270"/>
      <c r="WGI326" s="270"/>
      <c r="WGJ326" s="270"/>
      <c r="WGK326" s="270"/>
      <c r="WGL326" s="270"/>
      <c r="WGM326" s="270"/>
      <c r="WGN326" s="270"/>
      <c r="WGO326" s="270"/>
      <c r="WGP326" s="270"/>
      <c r="WGQ326" s="270"/>
      <c r="WGR326" s="270"/>
      <c r="WGS326" s="270"/>
      <c r="WGT326" s="270"/>
      <c r="WGU326" s="270"/>
      <c r="WGV326" s="270"/>
      <c r="WGW326" s="270"/>
      <c r="WGX326" s="270"/>
      <c r="WGY326" s="270"/>
      <c r="WGZ326" s="270"/>
      <c r="WHA326" s="270"/>
      <c r="WHB326" s="270"/>
      <c r="WHC326" s="270"/>
      <c r="WHD326" s="270"/>
      <c r="WHE326" s="270"/>
      <c r="WHF326" s="270"/>
      <c r="WHG326" s="270"/>
      <c r="WHH326" s="270"/>
      <c r="WHI326" s="270"/>
      <c r="WHJ326" s="270"/>
      <c r="WHK326" s="270"/>
      <c r="WHL326" s="270"/>
      <c r="WHM326" s="270"/>
      <c r="WHN326" s="270"/>
      <c r="WHO326" s="270"/>
      <c r="WHP326" s="270"/>
      <c r="WHQ326" s="270"/>
      <c r="WHR326" s="270"/>
      <c r="WHS326" s="270"/>
      <c r="WHT326" s="270"/>
      <c r="WHU326" s="270"/>
      <c r="WHV326" s="270"/>
      <c r="WHW326" s="270"/>
      <c r="WHX326" s="270"/>
      <c r="WHY326" s="270"/>
      <c r="WHZ326" s="270"/>
      <c r="WIA326" s="270"/>
      <c r="WIB326" s="270"/>
      <c r="WIC326" s="270"/>
      <c r="WID326" s="270"/>
      <c r="WIE326" s="270"/>
      <c r="WIF326" s="270"/>
      <c r="WIG326" s="270"/>
      <c r="WIH326" s="270"/>
      <c r="WII326" s="270"/>
      <c r="WIJ326" s="270"/>
      <c r="WIK326" s="270"/>
      <c r="WIL326" s="270"/>
      <c r="WIM326" s="270"/>
      <c r="WIN326" s="270"/>
      <c r="WIO326" s="270"/>
      <c r="WIP326" s="270"/>
      <c r="WIQ326" s="270"/>
      <c r="WIR326" s="270"/>
      <c r="WIS326" s="270"/>
      <c r="WIT326" s="270"/>
      <c r="WIU326" s="270"/>
      <c r="WIV326" s="270"/>
      <c r="WIW326" s="270"/>
      <c r="WIX326" s="270"/>
      <c r="WIY326" s="270"/>
      <c r="WIZ326" s="270"/>
      <c r="WJA326" s="270"/>
      <c r="WJB326" s="270"/>
      <c r="WJC326" s="270"/>
      <c r="WJD326" s="270"/>
      <c r="WJE326" s="270"/>
      <c r="WJF326" s="270"/>
      <c r="WJG326" s="270"/>
      <c r="WJH326" s="270"/>
      <c r="WJI326" s="270"/>
      <c r="WJJ326" s="270"/>
      <c r="WJK326" s="270"/>
      <c r="WJL326" s="270"/>
      <c r="WJM326" s="270"/>
      <c r="WJN326" s="270"/>
      <c r="WJO326" s="270"/>
      <c r="WJP326" s="270"/>
      <c r="WJQ326" s="270"/>
      <c r="WJR326" s="270"/>
      <c r="WJS326" s="270"/>
      <c r="WJT326" s="270"/>
      <c r="WJU326" s="270"/>
      <c r="WJV326" s="270"/>
      <c r="WJW326" s="270"/>
      <c r="WJX326" s="270"/>
      <c r="WJY326" s="270"/>
      <c r="WJZ326" s="270"/>
      <c r="WKA326" s="270"/>
      <c r="WKB326" s="270"/>
      <c r="WKC326" s="270"/>
      <c r="WKD326" s="270"/>
      <c r="WKE326" s="270"/>
      <c r="WKF326" s="270"/>
      <c r="WKG326" s="270"/>
      <c r="WKH326" s="270"/>
      <c r="WKI326" s="270"/>
      <c r="WKJ326" s="270"/>
      <c r="WKK326" s="270"/>
      <c r="WKL326" s="270"/>
      <c r="WKM326" s="270"/>
      <c r="WKN326" s="270"/>
      <c r="WKO326" s="270"/>
      <c r="WKP326" s="270"/>
      <c r="WKQ326" s="270"/>
      <c r="WKR326" s="270"/>
      <c r="WKS326" s="270"/>
      <c r="WKT326" s="270"/>
      <c r="WKU326" s="270"/>
      <c r="WKV326" s="270"/>
      <c r="WKW326" s="270"/>
      <c r="WKX326" s="270"/>
      <c r="WKY326" s="270"/>
      <c r="WKZ326" s="270"/>
      <c r="WLA326" s="270"/>
      <c r="WLB326" s="270"/>
      <c r="WLC326" s="270"/>
      <c r="WLD326" s="270"/>
      <c r="WLE326" s="270"/>
      <c r="WLF326" s="270"/>
      <c r="WLG326" s="270"/>
      <c r="WLH326" s="270"/>
      <c r="WLI326" s="270"/>
      <c r="WLJ326" s="270"/>
      <c r="WLK326" s="270"/>
      <c r="WLL326" s="270"/>
      <c r="WLM326" s="270"/>
      <c r="WLN326" s="270"/>
      <c r="WLO326" s="270"/>
      <c r="WLP326" s="270"/>
      <c r="WLQ326" s="270"/>
      <c r="WLR326" s="270"/>
      <c r="WLS326" s="270"/>
      <c r="WLT326" s="270"/>
      <c r="WLU326" s="270"/>
      <c r="WLV326" s="270"/>
      <c r="WLW326" s="270"/>
      <c r="WLX326" s="270"/>
      <c r="WLY326" s="270"/>
      <c r="WLZ326" s="270"/>
      <c r="WMA326" s="270"/>
      <c r="WMB326" s="270"/>
      <c r="WMC326" s="270"/>
      <c r="WMD326" s="270"/>
      <c r="WME326" s="270"/>
      <c r="WMF326" s="270"/>
      <c r="WMG326" s="270"/>
      <c r="WMH326" s="270"/>
      <c r="WMI326" s="270"/>
      <c r="WMJ326" s="270"/>
      <c r="WMK326" s="270"/>
      <c r="WML326" s="270"/>
      <c r="WMM326" s="270"/>
      <c r="WMN326" s="270"/>
      <c r="WMO326" s="270"/>
      <c r="WMP326" s="270"/>
      <c r="WMQ326" s="270"/>
      <c r="WMR326" s="270"/>
      <c r="WMS326" s="270"/>
      <c r="WMT326" s="270"/>
      <c r="WMU326" s="270"/>
      <c r="WMV326" s="270"/>
      <c r="WMW326" s="270"/>
      <c r="WMX326" s="270"/>
      <c r="WMY326" s="270"/>
      <c r="WMZ326" s="270"/>
      <c r="WNA326" s="270"/>
      <c r="WNB326" s="270"/>
      <c r="WNC326" s="270"/>
      <c r="WND326" s="270"/>
      <c r="WNE326" s="270"/>
      <c r="WNF326" s="270"/>
      <c r="WNG326" s="270"/>
      <c r="WNH326" s="270"/>
      <c r="WNI326" s="270"/>
      <c r="WNJ326" s="270"/>
      <c r="WNK326" s="270"/>
      <c r="WNL326" s="270"/>
      <c r="WNM326" s="270"/>
      <c r="WNN326" s="270"/>
      <c r="WNO326" s="270"/>
      <c r="WNP326" s="270"/>
      <c r="WNQ326" s="270"/>
      <c r="WNR326" s="270"/>
      <c r="WNS326" s="270"/>
      <c r="WNT326" s="270"/>
      <c r="WNU326" s="270"/>
      <c r="WNV326" s="270"/>
      <c r="WNW326" s="270"/>
      <c r="WNX326" s="270"/>
      <c r="WNY326" s="270"/>
      <c r="WNZ326" s="270"/>
      <c r="WOA326" s="270"/>
      <c r="WOB326" s="270"/>
      <c r="WOC326" s="270"/>
      <c r="WOD326" s="270"/>
      <c r="WOE326" s="270"/>
      <c r="WOF326" s="270"/>
      <c r="WOG326" s="270"/>
      <c r="WOH326" s="270"/>
      <c r="WOI326" s="270"/>
      <c r="WOJ326" s="270"/>
      <c r="WOK326" s="270"/>
      <c r="WOL326" s="270"/>
      <c r="WOM326" s="270"/>
      <c r="WON326" s="270"/>
      <c r="WOO326" s="270"/>
      <c r="WOP326" s="270"/>
      <c r="WOQ326" s="270"/>
      <c r="WOR326" s="270"/>
      <c r="WOS326" s="270"/>
      <c r="WOT326" s="270"/>
      <c r="WOU326" s="270"/>
      <c r="WOV326" s="270"/>
      <c r="WOW326" s="270"/>
      <c r="WOX326" s="270"/>
      <c r="WOY326" s="270"/>
      <c r="WOZ326" s="270"/>
      <c r="WPA326" s="270"/>
      <c r="WPB326" s="270"/>
      <c r="WPC326" s="270"/>
      <c r="WPD326" s="270"/>
      <c r="WPE326" s="270"/>
      <c r="WPF326" s="270"/>
      <c r="WPG326" s="270"/>
      <c r="WPH326" s="270"/>
      <c r="WPI326" s="270"/>
      <c r="WPJ326" s="270"/>
      <c r="WPK326" s="270"/>
      <c r="WPL326" s="270"/>
      <c r="WPM326" s="270"/>
      <c r="WPN326" s="270"/>
      <c r="WPO326" s="270"/>
      <c r="WPP326" s="270"/>
      <c r="WPQ326" s="270"/>
      <c r="WPR326" s="270"/>
      <c r="WPS326" s="270"/>
      <c r="WPT326" s="270"/>
      <c r="WPU326" s="270"/>
      <c r="WPV326" s="270"/>
      <c r="WPW326" s="270"/>
      <c r="WPX326" s="270"/>
      <c r="WPY326" s="270"/>
      <c r="WPZ326" s="270"/>
      <c r="WQA326" s="270"/>
      <c r="WQB326" s="270"/>
      <c r="WQC326" s="270"/>
      <c r="WQD326" s="270"/>
      <c r="WQE326" s="270"/>
      <c r="WQF326" s="270"/>
      <c r="WQG326" s="270"/>
      <c r="WQH326" s="270"/>
      <c r="WQI326" s="270"/>
      <c r="WQJ326" s="270"/>
      <c r="WQK326" s="270"/>
      <c r="WQL326" s="270"/>
      <c r="WQM326" s="270"/>
      <c r="WQN326" s="270"/>
      <c r="WQO326" s="270"/>
      <c r="WQP326" s="270"/>
      <c r="WQQ326" s="270"/>
      <c r="WQR326" s="270"/>
      <c r="WQS326" s="270"/>
      <c r="WQT326" s="270"/>
      <c r="WQU326" s="270"/>
      <c r="WQV326" s="270"/>
      <c r="WQW326" s="270"/>
      <c r="WQX326" s="270"/>
      <c r="WQY326" s="270"/>
      <c r="WQZ326" s="270"/>
      <c r="WRA326" s="270"/>
      <c r="WRB326" s="270"/>
      <c r="WRC326" s="270"/>
      <c r="WRD326" s="270"/>
      <c r="WRE326" s="270"/>
      <c r="WRF326" s="270"/>
      <c r="WRG326" s="270"/>
      <c r="WRH326" s="270"/>
      <c r="WRI326" s="270"/>
      <c r="WRJ326" s="270"/>
      <c r="WRK326" s="270"/>
      <c r="WRL326" s="270"/>
      <c r="WRM326" s="270"/>
      <c r="WRN326" s="270"/>
      <c r="WRO326" s="270"/>
      <c r="WRP326" s="270"/>
      <c r="WRQ326" s="270"/>
      <c r="WRR326" s="270"/>
      <c r="WRS326" s="270"/>
      <c r="WRT326" s="270"/>
      <c r="WRU326" s="270"/>
      <c r="WRV326" s="270"/>
      <c r="WRW326" s="270"/>
      <c r="WRX326" s="270"/>
      <c r="WRY326" s="270"/>
      <c r="WRZ326" s="270"/>
      <c r="WSA326" s="270"/>
      <c r="WSB326" s="270"/>
      <c r="WSC326" s="270"/>
      <c r="WSD326" s="270"/>
      <c r="WSE326" s="270"/>
      <c r="WSF326" s="270"/>
      <c r="WSG326" s="270"/>
      <c r="WSH326" s="270"/>
      <c r="WSI326" s="270"/>
      <c r="WSJ326" s="270"/>
      <c r="WSK326" s="270"/>
      <c r="WSL326" s="270"/>
      <c r="WSM326" s="270"/>
      <c r="WSN326" s="270"/>
      <c r="WSO326" s="270"/>
      <c r="WSP326" s="270"/>
      <c r="WSQ326" s="270"/>
      <c r="WSR326" s="270"/>
      <c r="WSS326" s="270"/>
      <c r="WST326" s="270"/>
      <c r="WSU326" s="270"/>
      <c r="WSV326" s="270"/>
      <c r="WSW326" s="270"/>
      <c r="WSX326" s="270"/>
      <c r="WSY326" s="270"/>
      <c r="WSZ326" s="270"/>
      <c r="WTA326" s="270"/>
      <c r="WTB326" s="270"/>
      <c r="WTC326" s="270"/>
      <c r="WTD326" s="270"/>
      <c r="WTE326" s="270"/>
      <c r="WTF326" s="270"/>
      <c r="WTG326" s="270"/>
      <c r="WTH326" s="270"/>
      <c r="WTI326" s="270"/>
      <c r="WTJ326" s="270"/>
      <c r="WTK326" s="270"/>
      <c r="WTL326" s="270"/>
      <c r="WTM326" s="270"/>
      <c r="WTN326" s="270"/>
      <c r="WTO326" s="270"/>
      <c r="WTP326" s="270"/>
      <c r="WTQ326" s="270"/>
      <c r="WTR326" s="270"/>
      <c r="WTS326" s="270"/>
      <c r="WTT326" s="270"/>
      <c r="WTU326" s="270"/>
      <c r="WTV326" s="270"/>
      <c r="WTW326" s="270"/>
      <c r="WTX326" s="270"/>
      <c r="WTY326" s="270"/>
      <c r="WTZ326" s="270"/>
      <c r="WUA326" s="270"/>
      <c r="WUB326" s="270"/>
      <c r="WUC326" s="270"/>
      <c r="WUD326" s="270"/>
      <c r="WUE326" s="270"/>
      <c r="WUF326" s="270"/>
      <c r="WUG326" s="270"/>
      <c r="WUH326" s="270"/>
      <c r="WUI326" s="270"/>
      <c r="WUJ326" s="270"/>
      <c r="WUK326" s="270"/>
      <c r="WUL326" s="270"/>
      <c r="WUM326" s="270"/>
      <c r="WUN326" s="270"/>
      <c r="WUO326" s="270"/>
      <c r="WUP326" s="270"/>
      <c r="WUQ326" s="270"/>
      <c r="WUR326" s="270"/>
      <c r="WUS326" s="270"/>
      <c r="WUT326" s="270"/>
      <c r="WUU326" s="270"/>
      <c r="WUV326" s="270"/>
      <c r="WUW326" s="270"/>
      <c r="WUX326" s="270"/>
      <c r="WUY326" s="270"/>
      <c r="WUZ326" s="270"/>
      <c r="WVA326" s="270"/>
      <c r="WVB326" s="270"/>
      <c r="WVC326" s="270"/>
      <c r="WVD326" s="270"/>
      <c r="WVE326" s="270"/>
      <c r="WVF326" s="270"/>
      <c r="WVG326" s="270"/>
      <c r="WVH326" s="270"/>
      <c r="WVI326" s="270"/>
      <c r="WVJ326" s="270"/>
      <c r="WVK326" s="270"/>
      <c r="WVL326" s="270"/>
      <c r="WVM326" s="270"/>
      <c r="WVN326" s="270"/>
      <c r="WVO326" s="270"/>
      <c r="WVP326" s="270"/>
      <c r="WVQ326" s="270"/>
      <c r="WVR326" s="270"/>
      <c r="WVS326" s="270"/>
      <c r="WVT326" s="270"/>
      <c r="WVU326" s="270"/>
      <c r="WVV326" s="270"/>
      <c r="WVW326" s="270"/>
      <c r="WVX326" s="270"/>
      <c r="WVY326" s="270"/>
      <c r="WVZ326" s="270"/>
      <c r="WWA326" s="270"/>
      <c r="WWB326" s="270"/>
      <c r="WWC326" s="270"/>
      <c r="WWD326" s="270"/>
      <c r="WWE326" s="270"/>
      <c r="WWF326" s="270"/>
      <c r="WWG326" s="270"/>
      <c r="WWH326" s="270"/>
      <c r="WWI326" s="270"/>
      <c r="WWJ326" s="270"/>
      <c r="WWK326" s="270"/>
      <c r="WWL326" s="270"/>
      <c r="WWM326" s="270"/>
      <c r="WWN326" s="270"/>
      <c r="WWO326" s="270"/>
      <c r="WWP326" s="270"/>
      <c r="WWQ326" s="270"/>
      <c r="WWR326" s="270"/>
      <c r="WWS326" s="270"/>
      <c r="WWT326" s="270"/>
      <c r="WWU326" s="270"/>
      <c r="WWV326" s="270"/>
      <c r="WWW326" s="270"/>
      <c r="WWX326" s="270"/>
      <c r="WWY326" s="270"/>
      <c r="WWZ326" s="270"/>
      <c r="WXA326" s="270"/>
      <c r="WXB326" s="270"/>
      <c r="WXC326" s="270"/>
      <c r="WXD326" s="270"/>
      <c r="WXE326" s="270"/>
      <c r="WXF326" s="270"/>
      <c r="WXG326" s="270"/>
      <c r="WXH326" s="270"/>
      <c r="WXI326" s="270"/>
      <c r="WXJ326" s="270"/>
      <c r="WXK326" s="270"/>
      <c r="WXL326" s="270"/>
      <c r="WXM326" s="270"/>
      <c r="WXN326" s="270"/>
      <c r="WXO326" s="270"/>
      <c r="WXP326" s="270"/>
      <c r="WXQ326" s="270"/>
      <c r="WXR326" s="270"/>
      <c r="WXS326" s="270"/>
      <c r="WXT326" s="270"/>
      <c r="WXU326" s="270"/>
      <c r="WXV326" s="270"/>
      <c r="WXW326" s="270"/>
      <c r="WXX326" s="270"/>
      <c r="WXY326" s="270"/>
      <c r="WXZ326" s="270"/>
      <c r="WYA326" s="270"/>
      <c r="WYB326" s="270"/>
      <c r="WYC326" s="270"/>
      <c r="WYD326" s="270"/>
      <c r="WYE326" s="270"/>
      <c r="WYF326" s="270"/>
      <c r="WYG326" s="270"/>
      <c r="WYH326" s="270"/>
      <c r="WYI326" s="270"/>
      <c r="WYJ326" s="270"/>
      <c r="WYK326" s="270"/>
      <c r="WYL326" s="270"/>
      <c r="WYM326" s="270"/>
      <c r="WYN326" s="270"/>
      <c r="WYO326" s="270"/>
      <c r="WYP326" s="270"/>
      <c r="WYQ326" s="270"/>
      <c r="WYR326" s="270"/>
      <c r="WYS326" s="270"/>
      <c r="WYT326" s="270"/>
      <c r="WYU326" s="270"/>
      <c r="WYV326" s="270"/>
      <c r="WYW326" s="270"/>
      <c r="WYX326" s="270"/>
      <c r="WYY326" s="270"/>
      <c r="WYZ326" s="270"/>
      <c r="WZA326" s="270"/>
      <c r="WZB326" s="270"/>
      <c r="WZC326" s="270"/>
      <c r="WZD326" s="270"/>
      <c r="WZE326" s="270"/>
      <c r="WZF326" s="270"/>
      <c r="WZG326" s="270"/>
      <c r="WZH326" s="270"/>
      <c r="WZI326" s="270"/>
      <c r="WZJ326" s="270"/>
      <c r="WZK326" s="270"/>
      <c r="WZL326" s="270"/>
      <c r="WZM326" s="270"/>
      <c r="WZN326" s="270"/>
      <c r="WZO326" s="270"/>
      <c r="WZP326" s="270"/>
      <c r="WZQ326" s="270"/>
      <c r="WZR326" s="270"/>
      <c r="WZS326" s="270"/>
      <c r="WZT326" s="270"/>
      <c r="WZU326" s="270"/>
      <c r="WZV326" s="270"/>
      <c r="WZW326" s="270"/>
      <c r="WZX326" s="270"/>
      <c r="WZY326" s="270"/>
      <c r="WZZ326" s="270"/>
      <c r="XAA326" s="270"/>
      <c r="XAB326" s="270"/>
      <c r="XAC326" s="270"/>
      <c r="XAD326" s="270"/>
      <c r="XAE326" s="270"/>
      <c r="XAF326" s="270"/>
      <c r="XAG326" s="270"/>
      <c r="XAH326" s="270"/>
      <c r="XAI326" s="270"/>
      <c r="XAJ326" s="270"/>
      <c r="XAK326" s="270"/>
      <c r="XAL326" s="270"/>
      <c r="XAM326" s="270"/>
      <c r="XAN326" s="270"/>
      <c r="XAO326" s="270"/>
      <c r="XAP326" s="270"/>
      <c r="XAQ326" s="270"/>
      <c r="XAR326" s="270"/>
      <c r="XAS326" s="270"/>
      <c r="XAT326" s="270"/>
      <c r="XAU326" s="270"/>
      <c r="XAV326" s="270"/>
      <c r="XAW326" s="270"/>
      <c r="XAX326" s="270"/>
      <c r="XAY326" s="270"/>
      <c r="XAZ326" s="270"/>
      <c r="XBA326" s="270"/>
      <c r="XBB326" s="270"/>
      <c r="XBC326" s="270"/>
      <c r="XBD326" s="270"/>
      <c r="XBE326" s="270"/>
      <c r="XBF326" s="270"/>
      <c r="XBG326" s="270"/>
      <c r="XBH326" s="270"/>
      <c r="XBI326" s="270"/>
      <c r="XBJ326" s="270"/>
      <c r="XBK326" s="270"/>
      <c r="XBL326" s="270"/>
      <c r="XBM326" s="270"/>
      <c r="XBN326" s="270"/>
      <c r="XBO326" s="270"/>
      <c r="XBP326" s="270"/>
      <c r="XBQ326" s="270"/>
      <c r="XBR326" s="270"/>
      <c r="XBS326" s="270"/>
      <c r="XBT326" s="270"/>
      <c r="XBU326" s="270"/>
      <c r="XBV326" s="270"/>
      <c r="XBW326" s="270"/>
      <c r="XBX326" s="270"/>
      <c r="XBY326" s="270"/>
      <c r="XBZ326" s="270"/>
      <c r="XCA326" s="270"/>
      <c r="XCB326" s="270"/>
      <c r="XCC326" s="270"/>
      <c r="XCD326" s="270"/>
      <c r="XCE326" s="270"/>
      <c r="XCF326" s="270"/>
      <c r="XCG326" s="270"/>
      <c r="XCH326" s="270"/>
      <c r="XCI326" s="270"/>
      <c r="XCJ326" s="270"/>
      <c r="XCK326" s="270"/>
      <c r="XCL326" s="270"/>
      <c r="XCM326" s="270"/>
      <c r="XCN326" s="270"/>
      <c r="XCO326" s="270"/>
      <c r="XCP326" s="270"/>
      <c r="XCQ326" s="270"/>
      <c r="XCR326" s="270"/>
      <c r="XCS326" s="270"/>
      <c r="XCT326" s="270"/>
      <c r="XCU326" s="270"/>
      <c r="XCV326" s="270"/>
      <c r="XCW326" s="270"/>
      <c r="XCX326" s="270"/>
      <c r="XCY326" s="270"/>
      <c r="XCZ326" s="270"/>
      <c r="XDA326" s="270"/>
      <c r="XDB326" s="270"/>
      <c r="XDC326" s="270"/>
      <c r="XDD326" s="270"/>
      <c r="XDE326" s="270"/>
      <c r="XDF326" s="270"/>
      <c r="XDG326" s="270"/>
      <c r="XDH326" s="270"/>
      <c r="XDI326" s="270"/>
      <c r="XDJ326" s="270"/>
      <c r="XDK326" s="270"/>
      <c r="XDL326" s="270"/>
      <c r="XDM326" s="270"/>
      <c r="XDN326" s="270"/>
      <c r="XDO326" s="270"/>
      <c r="XDP326" s="270"/>
      <c r="XDQ326" s="270"/>
      <c r="XDR326" s="270"/>
      <c r="XDS326" s="270"/>
      <c r="XDT326" s="270"/>
      <c r="XDU326" s="270"/>
      <c r="XDV326" s="270"/>
      <c r="XDW326" s="270"/>
      <c r="XDX326" s="270"/>
      <c r="XDY326" s="270"/>
      <c r="XDZ326" s="270"/>
      <c r="XEA326" s="270"/>
      <c r="XEB326" s="270"/>
      <c r="XEC326" s="270"/>
      <c r="XED326" s="270"/>
      <c r="XEE326" s="270"/>
      <c r="XEF326" s="270"/>
      <c r="XEG326" s="270"/>
      <c r="XEH326" s="270"/>
      <c r="XEI326" s="270"/>
      <c r="XEJ326" s="270"/>
      <c r="XEK326" s="270"/>
      <c r="XEL326" s="270"/>
      <c r="XEM326" s="270"/>
      <c r="XEN326" s="270"/>
      <c r="XEO326" s="270"/>
      <c r="XEP326" s="270"/>
      <c r="XEQ326" s="270"/>
      <c r="XER326" s="270"/>
      <c r="XES326" s="270"/>
      <c r="XET326" s="270"/>
      <c r="XEU326" s="270"/>
      <c r="XEV326" s="270"/>
      <c r="XEW326" s="270"/>
      <c r="XEX326" s="270"/>
      <c r="XEY326" s="270"/>
      <c r="XEZ326" s="270"/>
      <c r="XFA326" s="270"/>
      <c r="XFB326" s="270"/>
      <c r="XFC326" s="270"/>
      <c r="XFD326" s="270"/>
    </row>
    <row r="327" s="167" customFormat="1" ht="82" customHeight="1" spans="1:44">
      <c r="A327" s="110" t="s">
        <v>684</v>
      </c>
      <c r="B327" s="111" t="s">
        <v>707</v>
      </c>
      <c r="C327" s="122" t="s">
        <v>718</v>
      </c>
      <c r="D327" s="110" t="s">
        <v>719</v>
      </c>
      <c r="E327" s="110" t="s">
        <v>677</v>
      </c>
      <c r="F327" s="110"/>
      <c r="G327" s="111">
        <v>2019</v>
      </c>
      <c r="H327" s="110" t="s">
        <v>611</v>
      </c>
      <c r="I327" s="110" t="s">
        <v>614</v>
      </c>
      <c r="J327" s="111" t="s">
        <v>720</v>
      </c>
      <c r="K327" s="202">
        <v>30</v>
      </c>
      <c r="L327" s="202"/>
      <c r="M327" s="202"/>
      <c r="N327" s="202"/>
      <c r="O327" s="202"/>
      <c r="P327" s="202"/>
      <c r="Q327" s="202">
        <v>30</v>
      </c>
      <c r="R327" s="197"/>
      <c r="S327" s="197"/>
      <c r="T327" s="197"/>
      <c r="U327" s="197"/>
      <c r="V327" s="197"/>
      <c r="W327" s="197"/>
      <c r="X327" s="197"/>
      <c r="Y327" s="197"/>
      <c r="Z327" s="110" t="s">
        <v>134</v>
      </c>
      <c r="AA327" s="110" t="s">
        <v>115</v>
      </c>
      <c r="AB327" s="110" t="s">
        <v>115</v>
      </c>
      <c r="AC327" s="110" t="s">
        <v>135</v>
      </c>
      <c r="AD327" s="110" t="s">
        <v>135</v>
      </c>
      <c r="AE327" s="110" t="s">
        <v>135</v>
      </c>
      <c r="AF327" s="110">
        <v>6796</v>
      </c>
      <c r="AG327" s="110">
        <v>14876</v>
      </c>
      <c r="AH327" s="110">
        <v>26356</v>
      </c>
      <c r="AI327" s="110">
        <v>71878</v>
      </c>
      <c r="AJ327" s="111"/>
      <c r="AK327" s="110" t="s">
        <v>721</v>
      </c>
      <c r="AL327" s="110"/>
      <c r="AO327" s="223"/>
      <c r="AP327" s="223"/>
      <c r="AQ327" s="223"/>
      <c r="AR327" s="223"/>
    </row>
    <row r="328" s="167" customFormat="1" ht="116" customHeight="1" spans="1:44">
      <c r="A328" s="110" t="s">
        <v>684</v>
      </c>
      <c r="B328" s="111" t="s">
        <v>707</v>
      </c>
      <c r="C328" s="122" t="s">
        <v>718</v>
      </c>
      <c r="D328" s="110" t="s">
        <v>719</v>
      </c>
      <c r="E328" s="112" t="s">
        <v>142</v>
      </c>
      <c r="F328" s="197"/>
      <c r="G328" s="111">
        <v>2019</v>
      </c>
      <c r="H328" s="110" t="s">
        <v>611</v>
      </c>
      <c r="I328" s="110" t="s">
        <v>614</v>
      </c>
      <c r="J328" s="111" t="s">
        <v>720</v>
      </c>
      <c r="K328" s="202">
        <v>15</v>
      </c>
      <c r="L328" s="202">
        <v>15</v>
      </c>
      <c r="M328" s="202">
        <v>15</v>
      </c>
      <c r="N328" s="202"/>
      <c r="O328" s="202"/>
      <c r="P328" s="202"/>
      <c r="Q328" s="202"/>
      <c r="R328" s="197"/>
      <c r="S328" s="197"/>
      <c r="T328" s="197"/>
      <c r="U328" s="197"/>
      <c r="V328" s="197"/>
      <c r="W328" s="197"/>
      <c r="X328" s="197"/>
      <c r="Y328" s="197"/>
      <c r="Z328" s="110" t="s">
        <v>134</v>
      </c>
      <c r="AA328" s="110" t="s">
        <v>115</v>
      </c>
      <c r="AB328" s="110" t="s">
        <v>115</v>
      </c>
      <c r="AC328" s="110" t="s">
        <v>135</v>
      </c>
      <c r="AD328" s="110" t="s">
        <v>135</v>
      </c>
      <c r="AE328" s="110" t="s">
        <v>135</v>
      </c>
      <c r="AF328" s="110">
        <v>1384</v>
      </c>
      <c r="AG328" s="110">
        <v>2883</v>
      </c>
      <c r="AH328" s="110">
        <v>5483</v>
      </c>
      <c r="AI328" s="110">
        <v>15216</v>
      </c>
      <c r="AJ328" s="111"/>
      <c r="AK328" s="110" t="s">
        <v>722</v>
      </c>
      <c r="AL328" s="110"/>
      <c r="AO328" s="223"/>
      <c r="AP328" s="223"/>
      <c r="AQ328" s="223"/>
      <c r="AR328" s="223"/>
    </row>
    <row r="329" s="167" customFormat="1" ht="192" customHeight="1" spans="1:44">
      <c r="A329" s="110" t="s">
        <v>684</v>
      </c>
      <c r="B329" s="111" t="s">
        <v>707</v>
      </c>
      <c r="C329" s="122" t="s">
        <v>718</v>
      </c>
      <c r="D329" s="110" t="s">
        <v>719</v>
      </c>
      <c r="E329" s="197" t="s">
        <v>148</v>
      </c>
      <c r="F329" s="197"/>
      <c r="G329" s="111">
        <v>2019</v>
      </c>
      <c r="H329" s="110" t="s">
        <v>611</v>
      </c>
      <c r="I329" s="110" t="s">
        <v>614</v>
      </c>
      <c r="J329" s="111" t="s">
        <v>720</v>
      </c>
      <c r="K329" s="202">
        <v>15</v>
      </c>
      <c r="L329" s="202">
        <v>15</v>
      </c>
      <c r="M329" s="202">
        <v>15</v>
      </c>
      <c r="N329" s="202"/>
      <c r="O329" s="202"/>
      <c r="P329" s="202"/>
      <c r="Q329" s="202"/>
      <c r="R329" s="197"/>
      <c r="S329" s="197"/>
      <c r="T329" s="197"/>
      <c r="U329" s="197"/>
      <c r="V329" s="197"/>
      <c r="W329" s="197"/>
      <c r="X329" s="197"/>
      <c r="Y329" s="197"/>
      <c r="Z329" s="110" t="s">
        <v>134</v>
      </c>
      <c r="AA329" s="110" t="s">
        <v>115</v>
      </c>
      <c r="AB329" s="110" t="s">
        <v>115</v>
      </c>
      <c r="AC329" s="110" t="s">
        <v>135</v>
      </c>
      <c r="AD329" s="110" t="s">
        <v>135</v>
      </c>
      <c r="AE329" s="110" t="s">
        <v>135</v>
      </c>
      <c r="AF329" s="110">
        <v>1472</v>
      </c>
      <c r="AG329" s="110">
        <v>3165</v>
      </c>
      <c r="AH329" s="110">
        <v>6065</v>
      </c>
      <c r="AI329" s="110">
        <v>17547</v>
      </c>
      <c r="AJ329" s="111"/>
      <c r="AK329" s="110" t="s">
        <v>723</v>
      </c>
      <c r="AL329" s="110"/>
      <c r="AO329" s="223"/>
      <c r="AP329" s="223"/>
      <c r="AQ329" s="223"/>
      <c r="AR329" s="223"/>
    </row>
    <row r="330" s="167" customFormat="1" ht="133" customHeight="1" spans="1:44">
      <c r="A330" s="110" t="s">
        <v>684</v>
      </c>
      <c r="B330" s="111" t="s">
        <v>707</v>
      </c>
      <c r="C330" s="122" t="s">
        <v>718</v>
      </c>
      <c r="D330" s="110" t="s">
        <v>719</v>
      </c>
      <c r="E330" s="197" t="s">
        <v>154</v>
      </c>
      <c r="F330" s="197"/>
      <c r="G330" s="111">
        <v>2019</v>
      </c>
      <c r="H330" s="110" t="s">
        <v>611</v>
      </c>
      <c r="I330" s="110" t="s">
        <v>614</v>
      </c>
      <c r="J330" s="111" t="s">
        <v>720</v>
      </c>
      <c r="K330" s="202">
        <v>10</v>
      </c>
      <c r="L330" s="202">
        <v>10</v>
      </c>
      <c r="M330" s="202">
        <v>10</v>
      </c>
      <c r="N330" s="202"/>
      <c r="O330" s="202"/>
      <c r="P330" s="202"/>
      <c r="Q330" s="202"/>
      <c r="R330" s="197"/>
      <c r="S330" s="197"/>
      <c r="T330" s="197"/>
      <c r="U330" s="197"/>
      <c r="V330" s="197"/>
      <c r="W330" s="197"/>
      <c r="X330" s="197"/>
      <c r="Y330" s="197"/>
      <c r="Z330" s="110" t="s">
        <v>134</v>
      </c>
      <c r="AA330" s="110" t="s">
        <v>115</v>
      </c>
      <c r="AB330" s="110" t="s">
        <v>115</v>
      </c>
      <c r="AC330" s="110" t="s">
        <v>135</v>
      </c>
      <c r="AD330" s="110" t="s">
        <v>135</v>
      </c>
      <c r="AE330" s="110" t="s">
        <v>135</v>
      </c>
      <c r="AF330" s="110">
        <v>788</v>
      </c>
      <c r="AG330" s="110">
        <v>1754</v>
      </c>
      <c r="AH330" s="110">
        <v>3418</v>
      </c>
      <c r="AI330" s="110">
        <v>8524</v>
      </c>
      <c r="AJ330" s="111"/>
      <c r="AK330" s="110" t="s">
        <v>724</v>
      </c>
      <c r="AL330" s="110"/>
      <c r="AO330" s="223"/>
      <c r="AP330" s="223"/>
      <c r="AQ330" s="223"/>
      <c r="AR330" s="223"/>
    </row>
    <row r="331" s="167" customFormat="1" ht="143" customHeight="1" spans="1:44">
      <c r="A331" s="110" t="s">
        <v>684</v>
      </c>
      <c r="B331" s="111" t="s">
        <v>707</v>
      </c>
      <c r="C331" s="122" t="s">
        <v>718</v>
      </c>
      <c r="D331" s="110" t="s">
        <v>719</v>
      </c>
      <c r="E331" s="197" t="s">
        <v>156</v>
      </c>
      <c r="F331" s="197"/>
      <c r="G331" s="111">
        <v>2019</v>
      </c>
      <c r="H331" s="110" t="s">
        <v>611</v>
      </c>
      <c r="I331" s="110" t="s">
        <v>614</v>
      </c>
      <c r="J331" s="111" t="s">
        <v>720</v>
      </c>
      <c r="K331" s="202">
        <v>10</v>
      </c>
      <c r="L331" s="202">
        <v>10</v>
      </c>
      <c r="M331" s="202">
        <v>10</v>
      </c>
      <c r="N331" s="202"/>
      <c r="O331" s="202"/>
      <c r="P331" s="202"/>
      <c r="Q331" s="202"/>
      <c r="R331" s="197"/>
      <c r="S331" s="197"/>
      <c r="T331" s="197"/>
      <c r="U331" s="197"/>
      <c r="V331" s="197"/>
      <c r="W331" s="197"/>
      <c r="X331" s="197"/>
      <c r="Y331" s="197"/>
      <c r="Z331" s="110" t="s">
        <v>134</v>
      </c>
      <c r="AA331" s="110" t="s">
        <v>115</v>
      </c>
      <c r="AB331" s="110" t="s">
        <v>115</v>
      </c>
      <c r="AC331" s="110" t="s">
        <v>135</v>
      </c>
      <c r="AD331" s="110" t="s">
        <v>135</v>
      </c>
      <c r="AE331" s="110" t="s">
        <v>135</v>
      </c>
      <c r="AF331" s="110">
        <v>1094</v>
      </c>
      <c r="AG331" s="110">
        <v>2603</v>
      </c>
      <c r="AH331" s="110">
        <v>2825</v>
      </c>
      <c r="AI331" s="110">
        <v>8317</v>
      </c>
      <c r="AJ331" s="111"/>
      <c r="AK331" s="110" t="s">
        <v>725</v>
      </c>
      <c r="AL331" s="110"/>
      <c r="AO331" s="223"/>
      <c r="AP331" s="223"/>
      <c r="AQ331" s="223"/>
      <c r="AR331" s="223"/>
    </row>
    <row r="332" s="167" customFormat="1" ht="144" customHeight="1" spans="1:44">
      <c r="A332" s="110" t="s">
        <v>684</v>
      </c>
      <c r="B332" s="111" t="s">
        <v>707</v>
      </c>
      <c r="C332" s="122" t="s">
        <v>718</v>
      </c>
      <c r="D332" s="110" t="s">
        <v>719</v>
      </c>
      <c r="E332" s="197" t="s">
        <v>152</v>
      </c>
      <c r="F332" s="197"/>
      <c r="G332" s="111">
        <v>2019</v>
      </c>
      <c r="H332" s="110" t="s">
        <v>611</v>
      </c>
      <c r="I332" s="110" t="s">
        <v>614</v>
      </c>
      <c r="J332" s="111" t="s">
        <v>720</v>
      </c>
      <c r="K332" s="202">
        <v>12</v>
      </c>
      <c r="L332" s="202"/>
      <c r="M332" s="202"/>
      <c r="N332" s="202"/>
      <c r="O332" s="202"/>
      <c r="P332" s="202"/>
      <c r="Q332" s="202">
        <v>12</v>
      </c>
      <c r="R332" s="197"/>
      <c r="S332" s="197"/>
      <c r="T332" s="197"/>
      <c r="U332" s="197"/>
      <c r="V332" s="197"/>
      <c r="W332" s="197"/>
      <c r="X332" s="197"/>
      <c r="Y332" s="197"/>
      <c r="Z332" s="110" t="s">
        <v>134</v>
      </c>
      <c r="AA332" s="110" t="s">
        <v>115</v>
      </c>
      <c r="AB332" s="110" t="s">
        <v>115</v>
      </c>
      <c r="AC332" s="110" t="s">
        <v>135</v>
      </c>
      <c r="AD332" s="110" t="s">
        <v>135</v>
      </c>
      <c r="AE332" s="110" t="s">
        <v>135</v>
      </c>
      <c r="AF332" s="110">
        <v>1289</v>
      </c>
      <c r="AG332" s="110">
        <v>2800</v>
      </c>
      <c r="AH332" s="110">
        <v>4547</v>
      </c>
      <c r="AI332" s="110">
        <v>12475</v>
      </c>
      <c r="AJ332" s="111"/>
      <c r="AK332" s="110" t="s">
        <v>726</v>
      </c>
      <c r="AL332" s="110"/>
      <c r="AO332" s="223"/>
      <c r="AP332" s="223"/>
      <c r="AQ332" s="223"/>
      <c r="AR332" s="223"/>
    </row>
    <row r="333" s="167" customFormat="1" ht="192" customHeight="1" spans="1:44">
      <c r="A333" s="110" t="s">
        <v>684</v>
      </c>
      <c r="B333" s="111" t="s">
        <v>707</v>
      </c>
      <c r="C333" s="122" t="s">
        <v>718</v>
      </c>
      <c r="D333" s="110" t="s">
        <v>719</v>
      </c>
      <c r="E333" s="197" t="s">
        <v>150</v>
      </c>
      <c r="F333" s="197"/>
      <c r="G333" s="111">
        <v>2019</v>
      </c>
      <c r="H333" s="110" t="s">
        <v>611</v>
      </c>
      <c r="I333" s="110" t="s">
        <v>614</v>
      </c>
      <c r="J333" s="111" t="s">
        <v>720</v>
      </c>
      <c r="K333" s="202">
        <v>12</v>
      </c>
      <c r="L333" s="202"/>
      <c r="M333" s="202"/>
      <c r="N333" s="202"/>
      <c r="O333" s="202"/>
      <c r="P333" s="202"/>
      <c r="Q333" s="202">
        <v>12</v>
      </c>
      <c r="R333" s="197"/>
      <c r="S333" s="197"/>
      <c r="T333" s="197"/>
      <c r="U333" s="197"/>
      <c r="V333" s="197"/>
      <c r="W333" s="197"/>
      <c r="X333" s="197"/>
      <c r="Y333" s="197"/>
      <c r="Z333" s="110" t="s">
        <v>134</v>
      </c>
      <c r="AA333" s="110" t="s">
        <v>115</v>
      </c>
      <c r="AB333" s="110" t="s">
        <v>115</v>
      </c>
      <c r="AC333" s="110" t="s">
        <v>135</v>
      </c>
      <c r="AD333" s="110" t="s">
        <v>135</v>
      </c>
      <c r="AE333" s="110" t="s">
        <v>135</v>
      </c>
      <c r="AF333" s="110">
        <v>769</v>
      </c>
      <c r="AG333" s="110">
        <v>1670</v>
      </c>
      <c r="AH333" s="110">
        <v>3848</v>
      </c>
      <c r="AI333" s="110">
        <v>9799</v>
      </c>
      <c r="AJ333" s="111"/>
      <c r="AK333" s="110" t="s">
        <v>727</v>
      </c>
      <c r="AL333" s="110"/>
      <c r="AO333" s="223"/>
      <c r="AP333" s="223"/>
      <c r="AQ333" s="223"/>
      <c r="AR333" s="223"/>
    </row>
    <row r="334" s="167" customFormat="1" ht="192" customHeight="1" spans="1:44">
      <c r="A334" s="110" t="s">
        <v>684</v>
      </c>
      <c r="B334" s="111" t="s">
        <v>707</v>
      </c>
      <c r="C334" s="122" t="s">
        <v>718</v>
      </c>
      <c r="D334" s="197" t="s">
        <v>728</v>
      </c>
      <c r="E334" s="110" t="s">
        <v>677</v>
      </c>
      <c r="F334" s="110"/>
      <c r="G334" s="111">
        <v>2019</v>
      </c>
      <c r="H334" s="110" t="s">
        <v>611</v>
      </c>
      <c r="I334" s="110" t="s">
        <v>729</v>
      </c>
      <c r="J334" s="111">
        <v>13289750718</v>
      </c>
      <c r="K334" s="202">
        <v>30</v>
      </c>
      <c r="L334" s="202"/>
      <c r="M334" s="202"/>
      <c r="N334" s="202"/>
      <c r="O334" s="202"/>
      <c r="P334" s="202"/>
      <c r="Q334" s="202">
        <v>30</v>
      </c>
      <c r="R334" s="197"/>
      <c r="S334" s="197"/>
      <c r="T334" s="197"/>
      <c r="U334" s="197"/>
      <c r="V334" s="197"/>
      <c r="W334" s="197"/>
      <c r="X334" s="197"/>
      <c r="Y334" s="197"/>
      <c r="Z334" s="110" t="s">
        <v>134</v>
      </c>
      <c r="AA334" s="110" t="s">
        <v>115</v>
      </c>
      <c r="AB334" s="110" t="s">
        <v>115</v>
      </c>
      <c r="AC334" s="110" t="s">
        <v>135</v>
      </c>
      <c r="AD334" s="110" t="s">
        <v>135</v>
      </c>
      <c r="AE334" s="110" t="s">
        <v>135</v>
      </c>
      <c r="AF334" s="110">
        <v>6796</v>
      </c>
      <c r="AG334" s="110">
        <v>14876</v>
      </c>
      <c r="AH334" s="110">
        <v>26356</v>
      </c>
      <c r="AI334" s="110">
        <v>71878</v>
      </c>
      <c r="AJ334" s="111"/>
      <c r="AK334" s="110" t="s">
        <v>721</v>
      </c>
      <c r="AL334" s="110"/>
      <c r="AO334" s="223"/>
      <c r="AP334" s="223"/>
      <c r="AQ334" s="223"/>
      <c r="AR334" s="223"/>
    </row>
    <row r="335" s="167" customFormat="1" ht="107" customHeight="1" spans="1:44">
      <c r="A335" s="110" t="s">
        <v>684</v>
      </c>
      <c r="B335" s="111" t="s">
        <v>707</v>
      </c>
      <c r="C335" s="122" t="s">
        <v>718</v>
      </c>
      <c r="D335" s="197" t="s">
        <v>730</v>
      </c>
      <c r="E335" s="197" t="s">
        <v>677</v>
      </c>
      <c r="F335" s="197" t="s">
        <v>677</v>
      </c>
      <c r="G335" s="110">
        <v>2019</v>
      </c>
      <c r="H335" s="110" t="s">
        <v>143</v>
      </c>
      <c r="I335" s="190" t="s">
        <v>664</v>
      </c>
      <c r="J335" s="111">
        <v>13309124643</v>
      </c>
      <c r="K335" s="202">
        <v>60</v>
      </c>
      <c r="L335" s="202">
        <v>30</v>
      </c>
      <c r="M335" s="202">
        <v>30</v>
      </c>
      <c r="N335" s="202"/>
      <c r="O335" s="202"/>
      <c r="P335" s="202"/>
      <c r="Q335" s="202">
        <v>30</v>
      </c>
      <c r="R335" s="197"/>
      <c r="S335" s="197"/>
      <c r="T335" s="197"/>
      <c r="U335" s="197"/>
      <c r="V335" s="197"/>
      <c r="W335" s="197"/>
      <c r="X335" s="197"/>
      <c r="Y335" s="197"/>
      <c r="Z335" s="110" t="s">
        <v>134</v>
      </c>
      <c r="AA335" s="110" t="s">
        <v>115</v>
      </c>
      <c r="AB335" s="110" t="s">
        <v>135</v>
      </c>
      <c r="AC335" s="110" t="s">
        <v>135</v>
      </c>
      <c r="AD335" s="110" t="s">
        <v>135</v>
      </c>
      <c r="AE335" s="110" t="s">
        <v>135</v>
      </c>
      <c r="AF335" s="110">
        <v>10063</v>
      </c>
      <c r="AG335" s="110">
        <v>10063</v>
      </c>
      <c r="AH335" s="110">
        <v>10063</v>
      </c>
      <c r="AI335" s="110">
        <v>10063</v>
      </c>
      <c r="AJ335" s="110" t="s">
        <v>171</v>
      </c>
      <c r="AK335" s="110" t="s">
        <v>172</v>
      </c>
      <c r="AL335" s="110"/>
      <c r="AO335" s="223"/>
      <c r="AP335" s="223"/>
      <c r="AQ335" s="223"/>
      <c r="AR335" s="223"/>
    </row>
    <row r="336" s="167" customFormat="1" ht="63" customHeight="1" spans="1:44">
      <c r="A336" s="110" t="s">
        <v>684</v>
      </c>
      <c r="B336" s="111" t="s">
        <v>707</v>
      </c>
      <c r="C336" s="122" t="s">
        <v>718</v>
      </c>
      <c r="D336" s="197" t="s">
        <v>731</v>
      </c>
      <c r="E336" s="197" t="s">
        <v>152</v>
      </c>
      <c r="F336" s="197" t="s">
        <v>152</v>
      </c>
      <c r="G336" s="110">
        <v>2019</v>
      </c>
      <c r="H336" s="110" t="s">
        <v>143</v>
      </c>
      <c r="I336" s="110" t="s">
        <v>732</v>
      </c>
      <c r="J336" s="111">
        <v>18966951010</v>
      </c>
      <c r="K336" s="202">
        <v>1.3</v>
      </c>
      <c r="L336" s="202">
        <v>1.3</v>
      </c>
      <c r="M336" s="202">
        <v>1.3</v>
      </c>
      <c r="N336" s="202"/>
      <c r="O336" s="202"/>
      <c r="P336" s="202"/>
      <c r="Q336" s="202"/>
      <c r="R336" s="197"/>
      <c r="S336" s="197"/>
      <c r="T336" s="197"/>
      <c r="U336" s="197"/>
      <c r="V336" s="197"/>
      <c r="W336" s="197"/>
      <c r="X336" s="197"/>
      <c r="Y336" s="197"/>
      <c r="Z336" s="110" t="s">
        <v>134</v>
      </c>
      <c r="AA336" s="110" t="s">
        <v>115</v>
      </c>
      <c r="AB336" s="110" t="s">
        <v>135</v>
      </c>
      <c r="AC336" s="110" t="s">
        <v>135</v>
      </c>
      <c r="AD336" s="110" t="s">
        <v>135</v>
      </c>
      <c r="AE336" s="110" t="s">
        <v>135</v>
      </c>
      <c r="AF336" s="110">
        <v>1</v>
      </c>
      <c r="AG336" s="110">
        <v>1</v>
      </c>
      <c r="AH336" s="110">
        <v>1</v>
      </c>
      <c r="AI336" s="110">
        <v>1</v>
      </c>
      <c r="AJ336" s="110" t="s">
        <v>171</v>
      </c>
      <c r="AK336" s="110" t="s">
        <v>172</v>
      </c>
      <c r="AL336" s="110"/>
      <c r="AO336" s="223"/>
      <c r="AP336" s="223"/>
      <c r="AQ336" s="223"/>
      <c r="AR336" s="223"/>
    </row>
    <row r="337" s="167" customFormat="1" ht="73" customHeight="1" spans="1:44">
      <c r="A337" s="110" t="s">
        <v>684</v>
      </c>
      <c r="B337" s="111" t="s">
        <v>707</v>
      </c>
      <c r="C337" s="122" t="s">
        <v>718</v>
      </c>
      <c r="D337" s="197" t="s">
        <v>733</v>
      </c>
      <c r="E337" s="197" t="s">
        <v>150</v>
      </c>
      <c r="F337" s="197" t="s">
        <v>150</v>
      </c>
      <c r="G337" s="110">
        <v>2019</v>
      </c>
      <c r="H337" s="110" t="s">
        <v>143</v>
      </c>
      <c r="I337" s="110" t="s">
        <v>732</v>
      </c>
      <c r="J337" s="111">
        <v>18966951011</v>
      </c>
      <c r="K337" s="202">
        <v>3.38</v>
      </c>
      <c r="L337" s="202">
        <v>3.38</v>
      </c>
      <c r="M337" s="202">
        <v>3.38</v>
      </c>
      <c r="N337" s="202"/>
      <c r="O337" s="202"/>
      <c r="P337" s="202"/>
      <c r="Q337" s="202"/>
      <c r="R337" s="197"/>
      <c r="S337" s="197"/>
      <c r="T337" s="197"/>
      <c r="U337" s="197"/>
      <c r="V337" s="197"/>
      <c r="W337" s="197"/>
      <c r="X337" s="197"/>
      <c r="Y337" s="197"/>
      <c r="Z337" s="110" t="s">
        <v>134</v>
      </c>
      <c r="AA337" s="110" t="s">
        <v>115</v>
      </c>
      <c r="AB337" s="110" t="s">
        <v>135</v>
      </c>
      <c r="AC337" s="110" t="s">
        <v>135</v>
      </c>
      <c r="AD337" s="110" t="s">
        <v>135</v>
      </c>
      <c r="AE337" s="110" t="s">
        <v>135</v>
      </c>
      <c r="AF337" s="110">
        <v>2</v>
      </c>
      <c r="AG337" s="110">
        <v>2</v>
      </c>
      <c r="AH337" s="110">
        <v>2</v>
      </c>
      <c r="AI337" s="110">
        <v>2</v>
      </c>
      <c r="AJ337" s="110" t="s">
        <v>171</v>
      </c>
      <c r="AK337" s="110" t="s">
        <v>172</v>
      </c>
      <c r="AL337" s="110"/>
      <c r="AO337" s="223"/>
      <c r="AP337" s="223"/>
      <c r="AQ337" s="223"/>
      <c r="AR337" s="223"/>
    </row>
    <row r="338" s="167" customFormat="1" ht="53" customHeight="1" spans="1:44">
      <c r="A338" s="110" t="s">
        <v>684</v>
      </c>
      <c r="B338" s="111" t="s">
        <v>707</v>
      </c>
      <c r="C338" s="122" t="s">
        <v>718</v>
      </c>
      <c r="D338" s="197" t="s">
        <v>734</v>
      </c>
      <c r="E338" s="197" t="s">
        <v>148</v>
      </c>
      <c r="F338" s="197" t="s">
        <v>148</v>
      </c>
      <c r="G338" s="110">
        <v>2019</v>
      </c>
      <c r="H338" s="110" t="s">
        <v>143</v>
      </c>
      <c r="I338" s="110" t="s">
        <v>732</v>
      </c>
      <c r="J338" s="111">
        <v>18966951012</v>
      </c>
      <c r="K338" s="202">
        <v>5.46</v>
      </c>
      <c r="L338" s="202">
        <v>5.46</v>
      </c>
      <c r="M338" s="202">
        <v>5.46</v>
      </c>
      <c r="N338" s="202"/>
      <c r="O338" s="202"/>
      <c r="P338" s="202"/>
      <c r="Q338" s="202"/>
      <c r="R338" s="197"/>
      <c r="S338" s="197"/>
      <c r="T338" s="197"/>
      <c r="U338" s="197"/>
      <c r="V338" s="197"/>
      <c r="W338" s="197"/>
      <c r="X338" s="197"/>
      <c r="Y338" s="197"/>
      <c r="Z338" s="110" t="s">
        <v>134</v>
      </c>
      <c r="AA338" s="110" t="s">
        <v>115</v>
      </c>
      <c r="AB338" s="110" t="s">
        <v>135</v>
      </c>
      <c r="AC338" s="110" t="s">
        <v>135</v>
      </c>
      <c r="AD338" s="110" t="s">
        <v>135</v>
      </c>
      <c r="AE338" s="110" t="s">
        <v>135</v>
      </c>
      <c r="AF338" s="110">
        <v>4</v>
      </c>
      <c r="AG338" s="110">
        <v>4</v>
      </c>
      <c r="AH338" s="110">
        <v>4</v>
      </c>
      <c r="AI338" s="110">
        <v>4</v>
      </c>
      <c r="AJ338" s="110" t="s">
        <v>171</v>
      </c>
      <c r="AK338" s="110" t="s">
        <v>172</v>
      </c>
      <c r="AL338" s="110"/>
      <c r="AO338" s="223"/>
      <c r="AP338" s="223"/>
      <c r="AQ338" s="223"/>
      <c r="AR338" s="223"/>
    </row>
    <row r="339" s="167" customFormat="1" ht="65" customHeight="1" spans="1:44">
      <c r="A339" s="110" t="s">
        <v>684</v>
      </c>
      <c r="B339" s="111" t="s">
        <v>707</v>
      </c>
      <c r="C339" s="122" t="s">
        <v>718</v>
      </c>
      <c r="D339" s="197" t="s">
        <v>735</v>
      </c>
      <c r="E339" s="197" t="s">
        <v>142</v>
      </c>
      <c r="F339" s="197" t="s">
        <v>142</v>
      </c>
      <c r="G339" s="110">
        <v>2019</v>
      </c>
      <c r="H339" s="110" t="s">
        <v>143</v>
      </c>
      <c r="I339" s="110" t="s">
        <v>732</v>
      </c>
      <c r="J339" s="111">
        <v>18966951013</v>
      </c>
      <c r="K339" s="202">
        <v>3.9</v>
      </c>
      <c r="L339" s="202">
        <v>3.9</v>
      </c>
      <c r="M339" s="202">
        <v>3.9</v>
      </c>
      <c r="N339" s="202"/>
      <c r="O339" s="202"/>
      <c r="P339" s="202"/>
      <c r="Q339" s="202"/>
      <c r="R339" s="197"/>
      <c r="S339" s="197"/>
      <c r="T339" s="197"/>
      <c r="U339" s="197"/>
      <c r="V339" s="197"/>
      <c r="W339" s="197"/>
      <c r="X339" s="197"/>
      <c r="Y339" s="197"/>
      <c r="Z339" s="110" t="s">
        <v>134</v>
      </c>
      <c r="AA339" s="110" t="s">
        <v>115</v>
      </c>
      <c r="AB339" s="110" t="s">
        <v>135</v>
      </c>
      <c r="AC339" s="110" t="s">
        <v>135</v>
      </c>
      <c r="AD339" s="110" t="s">
        <v>135</v>
      </c>
      <c r="AE339" s="110" t="s">
        <v>135</v>
      </c>
      <c r="AF339" s="110">
        <v>3</v>
      </c>
      <c r="AG339" s="110">
        <v>3</v>
      </c>
      <c r="AH339" s="110">
        <v>3</v>
      </c>
      <c r="AI339" s="110">
        <v>3</v>
      </c>
      <c r="AJ339" s="110" t="s">
        <v>171</v>
      </c>
      <c r="AK339" s="110" t="s">
        <v>172</v>
      </c>
      <c r="AL339" s="110"/>
      <c r="AO339" s="223"/>
      <c r="AP339" s="223"/>
      <c r="AQ339" s="223"/>
      <c r="AR339" s="223"/>
    </row>
    <row r="340" s="167" customFormat="1" ht="60" customHeight="1" spans="1:44">
      <c r="A340" s="110" t="s">
        <v>684</v>
      </c>
      <c r="B340" s="111" t="s">
        <v>707</v>
      </c>
      <c r="C340" s="122" t="s">
        <v>718</v>
      </c>
      <c r="D340" s="197" t="s">
        <v>731</v>
      </c>
      <c r="E340" s="197" t="s">
        <v>154</v>
      </c>
      <c r="F340" s="197" t="s">
        <v>154</v>
      </c>
      <c r="G340" s="110">
        <v>2019</v>
      </c>
      <c r="H340" s="110" t="s">
        <v>143</v>
      </c>
      <c r="I340" s="110" t="s">
        <v>732</v>
      </c>
      <c r="J340" s="111">
        <v>18966951014</v>
      </c>
      <c r="K340" s="202">
        <v>1.3</v>
      </c>
      <c r="L340" s="202">
        <v>1.3</v>
      </c>
      <c r="M340" s="202">
        <v>1.3</v>
      </c>
      <c r="N340" s="202"/>
      <c r="O340" s="202"/>
      <c r="P340" s="202"/>
      <c r="Q340" s="202"/>
      <c r="R340" s="197"/>
      <c r="S340" s="197"/>
      <c r="T340" s="197"/>
      <c r="U340" s="197"/>
      <c r="V340" s="197"/>
      <c r="W340" s="197"/>
      <c r="X340" s="197"/>
      <c r="Y340" s="197"/>
      <c r="Z340" s="110" t="s">
        <v>134</v>
      </c>
      <c r="AA340" s="110" t="s">
        <v>115</v>
      </c>
      <c r="AB340" s="110" t="s">
        <v>135</v>
      </c>
      <c r="AC340" s="110" t="s">
        <v>135</v>
      </c>
      <c r="AD340" s="110" t="s">
        <v>135</v>
      </c>
      <c r="AE340" s="110" t="s">
        <v>135</v>
      </c>
      <c r="AF340" s="110">
        <v>3</v>
      </c>
      <c r="AG340" s="110">
        <v>3</v>
      </c>
      <c r="AH340" s="110">
        <v>3</v>
      </c>
      <c r="AI340" s="110">
        <v>3</v>
      </c>
      <c r="AJ340" s="110" t="s">
        <v>171</v>
      </c>
      <c r="AK340" s="110" t="s">
        <v>172</v>
      </c>
      <c r="AL340" s="110"/>
      <c r="AO340" s="223"/>
      <c r="AP340" s="223"/>
      <c r="AQ340" s="223"/>
      <c r="AR340" s="223"/>
    </row>
    <row r="341" s="167" customFormat="1" ht="57" customHeight="1" spans="1:44">
      <c r="A341" s="110" t="s">
        <v>684</v>
      </c>
      <c r="B341" s="111" t="s">
        <v>707</v>
      </c>
      <c r="C341" s="122" t="s">
        <v>718</v>
      </c>
      <c r="D341" s="197" t="s">
        <v>736</v>
      </c>
      <c r="E341" s="197" t="s">
        <v>156</v>
      </c>
      <c r="F341" s="197" t="s">
        <v>156</v>
      </c>
      <c r="G341" s="110">
        <v>2019</v>
      </c>
      <c r="H341" s="110" t="s">
        <v>143</v>
      </c>
      <c r="I341" s="110" t="s">
        <v>732</v>
      </c>
      <c r="J341" s="111">
        <v>18966951015</v>
      </c>
      <c r="K341" s="202">
        <v>10.66</v>
      </c>
      <c r="L341" s="202">
        <v>10.66</v>
      </c>
      <c r="M341" s="202">
        <v>10.66</v>
      </c>
      <c r="N341" s="202"/>
      <c r="O341" s="202"/>
      <c r="P341" s="202"/>
      <c r="Q341" s="202"/>
      <c r="R341" s="197"/>
      <c r="S341" s="197"/>
      <c r="T341" s="197"/>
      <c r="U341" s="197"/>
      <c r="V341" s="197"/>
      <c r="W341" s="197"/>
      <c r="X341" s="197"/>
      <c r="Y341" s="197"/>
      <c r="Z341" s="110" t="s">
        <v>134</v>
      </c>
      <c r="AA341" s="110" t="s">
        <v>115</v>
      </c>
      <c r="AB341" s="110" t="s">
        <v>135</v>
      </c>
      <c r="AC341" s="110" t="s">
        <v>135</v>
      </c>
      <c r="AD341" s="110" t="s">
        <v>135</v>
      </c>
      <c r="AE341" s="110" t="s">
        <v>135</v>
      </c>
      <c r="AF341" s="110">
        <v>16</v>
      </c>
      <c r="AG341" s="110">
        <v>16</v>
      </c>
      <c r="AH341" s="110">
        <v>16</v>
      </c>
      <c r="AI341" s="110">
        <v>16</v>
      </c>
      <c r="AJ341" s="110" t="s">
        <v>171</v>
      </c>
      <c r="AK341" s="110" t="s">
        <v>172</v>
      </c>
      <c r="AL341" s="110"/>
      <c r="AO341" s="223"/>
      <c r="AP341" s="223"/>
      <c r="AQ341" s="223"/>
      <c r="AR341" s="223"/>
    </row>
    <row r="342" s="172" customFormat="1" ht="36" spans="1:16384">
      <c r="A342" s="261" t="s">
        <v>737</v>
      </c>
      <c r="B342" s="261" t="s">
        <v>738</v>
      </c>
      <c r="C342" s="158" t="s">
        <v>739</v>
      </c>
      <c r="D342" s="158" t="s">
        <v>740</v>
      </c>
      <c r="E342" s="158" t="s">
        <v>741</v>
      </c>
      <c r="F342" s="158" t="s">
        <v>742</v>
      </c>
      <c r="G342" s="157">
        <v>2019</v>
      </c>
      <c r="H342" s="158" t="s">
        <v>743</v>
      </c>
      <c r="I342" s="158" t="s">
        <v>744</v>
      </c>
      <c r="J342" s="158">
        <v>13892214348</v>
      </c>
      <c r="K342" s="157">
        <v>11</v>
      </c>
      <c r="L342" s="157"/>
      <c r="M342" s="157"/>
      <c r="N342" s="157"/>
      <c r="O342" s="157"/>
      <c r="P342" s="157"/>
      <c r="Q342" s="157"/>
      <c r="R342" s="157"/>
      <c r="S342" s="157"/>
      <c r="T342" s="157">
        <v>11</v>
      </c>
      <c r="U342" s="157"/>
      <c r="V342" s="157"/>
      <c r="W342" s="157"/>
      <c r="X342" s="157"/>
      <c r="Y342" s="157"/>
      <c r="Z342" s="158" t="s">
        <v>745</v>
      </c>
      <c r="AA342" s="158" t="s">
        <v>115</v>
      </c>
      <c r="AB342" s="158" t="s">
        <v>135</v>
      </c>
      <c r="AC342" s="158" t="s">
        <v>135</v>
      </c>
      <c r="AD342" s="158" t="s">
        <v>135</v>
      </c>
      <c r="AE342" s="158" t="s">
        <v>135</v>
      </c>
      <c r="AF342" s="157">
        <v>1</v>
      </c>
      <c r="AG342" s="157">
        <v>2</v>
      </c>
      <c r="AH342" s="157">
        <v>1</v>
      </c>
      <c r="AI342" s="157">
        <v>2</v>
      </c>
      <c r="AJ342" s="158" t="s">
        <v>746</v>
      </c>
      <c r="AK342" s="158" t="s">
        <v>747</v>
      </c>
      <c r="AM342" s="271"/>
      <c r="AN342" s="271"/>
      <c r="AS342" s="271"/>
      <c r="AT342" s="271"/>
      <c r="AU342" s="271"/>
      <c r="AV342" s="271"/>
      <c r="AW342" s="271"/>
      <c r="AX342" s="271"/>
      <c r="AY342" s="271"/>
      <c r="AZ342" s="271"/>
      <c r="BA342" s="271"/>
      <c r="BB342" s="271"/>
      <c r="BC342" s="271"/>
      <c r="BD342" s="271"/>
      <c r="BE342" s="271"/>
      <c r="BF342" s="271"/>
      <c r="BG342" s="271"/>
      <c r="BH342" s="271"/>
      <c r="BI342" s="271"/>
      <c r="BJ342" s="271"/>
      <c r="BK342" s="271"/>
      <c r="BL342" s="271"/>
      <c r="BM342" s="271"/>
      <c r="BN342" s="271"/>
      <c r="BO342" s="271"/>
      <c r="BP342" s="271"/>
      <c r="BQ342" s="271"/>
      <c r="BR342" s="271"/>
      <c r="BS342" s="271"/>
      <c r="BT342" s="271"/>
      <c r="BU342" s="271"/>
      <c r="BV342" s="271"/>
      <c r="BW342" s="271"/>
      <c r="BX342" s="271"/>
      <c r="BY342" s="271"/>
      <c r="BZ342" s="271"/>
      <c r="CA342" s="271"/>
      <c r="CB342" s="271"/>
      <c r="CC342" s="271"/>
      <c r="CD342" s="271"/>
      <c r="CE342" s="271"/>
      <c r="CF342" s="271"/>
      <c r="CG342" s="271"/>
      <c r="CH342" s="271"/>
      <c r="CI342" s="271"/>
      <c r="CJ342" s="271"/>
      <c r="CK342" s="271"/>
      <c r="CL342" s="271"/>
      <c r="CM342" s="271"/>
      <c r="CN342" s="271"/>
      <c r="CO342" s="271"/>
      <c r="CP342" s="271"/>
      <c r="CQ342" s="271"/>
      <c r="CR342" s="271"/>
      <c r="CS342" s="271"/>
      <c r="CT342" s="271"/>
      <c r="CU342" s="271"/>
      <c r="CV342" s="271"/>
      <c r="CW342" s="271"/>
      <c r="CX342" s="271"/>
      <c r="CY342" s="271"/>
      <c r="CZ342" s="271"/>
      <c r="DA342" s="271"/>
      <c r="DB342" s="271"/>
      <c r="DC342" s="271"/>
      <c r="DD342" s="271"/>
      <c r="DE342" s="271"/>
      <c r="DF342" s="271"/>
      <c r="DG342" s="271"/>
      <c r="DH342" s="271"/>
      <c r="DI342" s="271"/>
      <c r="DJ342" s="271"/>
      <c r="DK342" s="271"/>
      <c r="DL342" s="271"/>
      <c r="DM342" s="271"/>
      <c r="DN342" s="271"/>
      <c r="DO342" s="271"/>
      <c r="DP342" s="271"/>
      <c r="DQ342" s="271"/>
      <c r="DR342" s="271"/>
      <c r="DS342" s="271"/>
      <c r="DT342" s="271"/>
      <c r="DU342" s="271"/>
      <c r="DV342" s="271"/>
      <c r="DW342" s="271"/>
      <c r="DX342" s="271"/>
      <c r="DY342" s="271"/>
      <c r="DZ342" s="271"/>
      <c r="EA342" s="271"/>
      <c r="EB342" s="271"/>
      <c r="EC342" s="271"/>
      <c r="ED342" s="271"/>
      <c r="EE342" s="271"/>
      <c r="EF342" s="271"/>
      <c r="EG342" s="271"/>
      <c r="EH342" s="271"/>
      <c r="EI342" s="271"/>
      <c r="EJ342" s="271"/>
      <c r="EK342" s="271"/>
      <c r="EL342" s="271"/>
      <c r="EM342" s="271"/>
      <c r="EN342" s="271"/>
      <c r="EO342" s="271"/>
      <c r="EP342" s="271"/>
      <c r="EQ342" s="271"/>
      <c r="ER342" s="271"/>
      <c r="ES342" s="271"/>
      <c r="ET342" s="271"/>
      <c r="EU342" s="271"/>
      <c r="EV342" s="271"/>
      <c r="EW342" s="271"/>
      <c r="EX342" s="271"/>
      <c r="EY342" s="271"/>
      <c r="EZ342" s="271"/>
      <c r="FA342" s="271"/>
      <c r="FB342" s="271"/>
      <c r="FC342" s="271"/>
      <c r="FD342" s="271"/>
      <c r="FE342" s="271"/>
      <c r="FF342" s="271"/>
      <c r="FG342" s="271"/>
      <c r="FH342" s="271"/>
      <c r="FI342" s="271"/>
      <c r="FJ342" s="271"/>
      <c r="FK342" s="271"/>
      <c r="FL342" s="271"/>
      <c r="FM342" s="271"/>
      <c r="FN342" s="271"/>
      <c r="FO342" s="271"/>
      <c r="FP342" s="271"/>
      <c r="FQ342" s="271"/>
      <c r="FR342" s="271"/>
      <c r="FS342" s="271"/>
      <c r="FT342" s="271"/>
      <c r="FU342" s="271"/>
      <c r="FV342" s="271"/>
      <c r="FW342" s="271"/>
      <c r="FX342" s="271"/>
      <c r="FY342" s="271"/>
      <c r="FZ342" s="271"/>
      <c r="GA342" s="271"/>
      <c r="GB342" s="271"/>
      <c r="GC342" s="271"/>
      <c r="GD342" s="271"/>
      <c r="GE342" s="271"/>
      <c r="GF342" s="271"/>
      <c r="GG342" s="271"/>
      <c r="GH342" s="271"/>
      <c r="GI342" s="271"/>
      <c r="GJ342" s="271"/>
      <c r="GK342" s="271"/>
      <c r="GL342" s="271"/>
      <c r="GM342" s="271"/>
      <c r="GN342" s="271"/>
      <c r="GO342" s="271"/>
      <c r="GP342" s="271"/>
      <c r="GQ342" s="271"/>
      <c r="GR342" s="271"/>
      <c r="GS342" s="271"/>
      <c r="GT342" s="271"/>
      <c r="GU342" s="271"/>
      <c r="GV342" s="271"/>
      <c r="GW342" s="271"/>
      <c r="GX342" s="271"/>
      <c r="GY342" s="271"/>
      <c r="GZ342" s="271"/>
      <c r="HA342" s="271"/>
      <c r="HB342" s="271"/>
      <c r="HC342" s="271"/>
      <c r="HD342" s="271"/>
      <c r="HE342" s="271"/>
      <c r="HF342" s="271"/>
      <c r="HG342" s="271"/>
      <c r="HH342" s="271"/>
      <c r="HI342" s="271"/>
      <c r="HJ342" s="271"/>
      <c r="HK342" s="271"/>
      <c r="HL342" s="271"/>
      <c r="HM342" s="271"/>
      <c r="HN342" s="271"/>
      <c r="HO342" s="271"/>
      <c r="HP342" s="271"/>
      <c r="HQ342" s="271"/>
      <c r="HR342" s="271"/>
      <c r="HS342" s="271"/>
      <c r="HT342" s="271"/>
      <c r="HU342" s="271"/>
      <c r="HV342" s="271"/>
      <c r="HW342" s="271"/>
      <c r="HX342" s="271"/>
      <c r="HY342" s="271"/>
      <c r="HZ342" s="271"/>
      <c r="IA342" s="271"/>
      <c r="IB342" s="271"/>
      <c r="IC342" s="271"/>
      <c r="ID342" s="271"/>
      <c r="IE342" s="271"/>
      <c r="IF342" s="271"/>
      <c r="IG342" s="271"/>
      <c r="IH342" s="271"/>
      <c r="II342" s="271"/>
      <c r="IJ342" s="271"/>
      <c r="IK342" s="271"/>
      <c r="IL342" s="271"/>
      <c r="IM342" s="271"/>
      <c r="IN342" s="271"/>
      <c r="IO342" s="271"/>
      <c r="IP342" s="271"/>
      <c r="IQ342" s="271"/>
      <c r="IR342" s="271"/>
      <c r="IS342" s="271"/>
      <c r="IT342" s="271"/>
      <c r="IU342" s="271"/>
      <c r="IV342" s="271"/>
      <c r="IW342" s="271"/>
      <c r="IX342" s="271"/>
      <c r="IY342" s="271"/>
      <c r="IZ342" s="271"/>
      <c r="JA342" s="271"/>
      <c r="JB342" s="271"/>
      <c r="JC342" s="271"/>
      <c r="JD342" s="271"/>
      <c r="JE342" s="271"/>
      <c r="JF342" s="271"/>
      <c r="JG342" s="271"/>
      <c r="JH342" s="271"/>
      <c r="JI342" s="271"/>
      <c r="JJ342" s="271"/>
      <c r="JK342" s="271"/>
      <c r="JL342" s="271"/>
      <c r="JM342" s="271"/>
      <c r="JN342" s="271"/>
      <c r="JO342" s="271"/>
      <c r="JP342" s="271"/>
      <c r="JQ342" s="271"/>
      <c r="JR342" s="271"/>
      <c r="JS342" s="271"/>
      <c r="JT342" s="271"/>
      <c r="JU342" s="271"/>
      <c r="JV342" s="271"/>
      <c r="JW342" s="271"/>
      <c r="JX342" s="271"/>
      <c r="JY342" s="271"/>
      <c r="JZ342" s="271"/>
      <c r="KA342" s="271"/>
      <c r="KB342" s="271"/>
      <c r="KC342" s="271"/>
      <c r="KD342" s="271"/>
      <c r="KE342" s="271"/>
      <c r="KF342" s="271"/>
      <c r="KG342" s="271"/>
      <c r="KH342" s="271"/>
      <c r="KI342" s="271"/>
      <c r="KJ342" s="271"/>
      <c r="KK342" s="271"/>
      <c r="KL342" s="271"/>
      <c r="KM342" s="271"/>
      <c r="KN342" s="271"/>
      <c r="KO342" s="271"/>
      <c r="KP342" s="271"/>
      <c r="KQ342" s="271"/>
      <c r="KR342" s="271"/>
      <c r="KS342" s="271"/>
      <c r="KT342" s="271"/>
      <c r="KU342" s="271"/>
      <c r="KV342" s="271"/>
      <c r="KW342" s="271"/>
      <c r="KX342" s="271"/>
      <c r="KY342" s="271"/>
      <c r="KZ342" s="271"/>
      <c r="LA342" s="271"/>
      <c r="LB342" s="271"/>
      <c r="LC342" s="271"/>
      <c r="LD342" s="271"/>
      <c r="LE342" s="271"/>
      <c r="LF342" s="271"/>
      <c r="LG342" s="271"/>
      <c r="LH342" s="271"/>
      <c r="LI342" s="271"/>
      <c r="LJ342" s="271"/>
      <c r="LK342" s="271"/>
      <c r="LL342" s="271"/>
      <c r="LM342" s="271"/>
      <c r="LN342" s="271"/>
      <c r="LO342" s="271"/>
      <c r="LP342" s="271"/>
      <c r="LQ342" s="271"/>
      <c r="LR342" s="271"/>
      <c r="LS342" s="271"/>
      <c r="LT342" s="271"/>
      <c r="LU342" s="271"/>
      <c r="LV342" s="271"/>
      <c r="LW342" s="271"/>
      <c r="LX342" s="271"/>
      <c r="LY342" s="271"/>
      <c r="LZ342" s="271"/>
      <c r="MA342" s="271"/>
      <c r="MB342" s="271"/>
      <c r="MC342" s="271"/>
      <c r="MD342" s="271"/>
      <c r="ME342" s="271"/>
      <c r="MF342" s="271"/>
      <c r="MG342" s="271"/>
      <c r="MH342" s="271"/>
      <c r="MI342" s="271"/>
      <c r="MJ342" s="271"/>
      <c r="MK342" s="271"/>
      <c r="ML342" s="271"/>
      <c r="MM342" s="271"/>
      <c r="MN342" s="271"/>
      <c r="MO342" s="271"/>
      <c r="MP342" s="271"/>
      <c r="MQ342" s="271"/>
      <c r="MR342" s="271"/>
      <c r="MS342" s="271"/>
      <c r="MT342" s="271"/>
      <c r="MU342" s="271"/>
      <c r="MV342" s="271"/>
      <c r="MW342" s="271"/>
      <c r="MX342" s="271"/>
      <c r="MY342" s="271"/>
      <c r="MZ342" s="271"/>
      <c r="NA342" s="271"/>
      <c r="NB342" s="271"/>
      <c r="NC342" s="271"/>
      <c r="ND342" s="271"/>
      <c r="NE342" s="271"/>
      <c r="NF342" s="271"/>
      <c r="NG342" s="271"/>
      <c r="NH342" s="271"/>
      <c r="NI342" s="271"/>
      <c r="NJ342" s="271"/>
      <c r="NK342" s="271"/>
      <c r="NL342" s="271"/>
      <c r="NM342" s="271"/>
      <c r="NN342" s="271"/>
      <c r="NO342" s="271"/>
      <c r="NP342" s="271"/>
      <c r="NQ342" s="271"/>
      <c r="NR342" s="271"/>
      <c r="NS342" s="271"/>
      <c r="NT342" s="271"/>
      <c r="NU342" s="271"/>
      <c r="NV342" s="271"/>
      <c r="NW342" s="271"/>
      <c r="NX342" s="271"/>
      <c r="NY342" s="271"/>
      <c r="NZ342" s="271"/>
      <c r="OA342" s="271"/>
      <c r="OB342" s="271"/>
      <c r="OC342" s="271"/>
      <c r="OD342" s="271"/>
      <c r="OE342" s="271"/>
      <c r="OF342" s="271"/>
      <c r="OG342" s="271"/>
      <c r="OH342" s="271"/>
      <c r="OI342" s="271"/>
      <c r="OJ342" s="271"/>
      <c r="OK342" s="271"/>
      <c r="OL342" s="271"/>
      <c r="OM342" s="271"/>
      <c r="ON342" s="271"/>
      <c r="OO342" s="271"/>
      <c r="OP342" s="271"/>
      <c r="OQ342" s="271"/>
      <c r="OR342" s="271"/>
      <c r="OS342" s="271"/>
      <c r="OT342" s="271"/>
      <c r="OU342" s="271"/>
      <c r="OV342" s="271"/>
      <c r="OW342" s="271"/>
      <c r="OX342" s="271"/>
      <c r="OY342" s="271"/>
      <c r="OZ342" s="271"/>
      <c r="PA342" s="271"/>
      <c r="PB342" s="271"/>
      <c r="PC342" s="271"/>
      <c r="PD342" s="271"/>
      <c r="PE342" s="271"/>
      <c r="PF342" s="271"/>
      <c r="PG342" s="271"/>
      <c r="PH342" s="271"/>
      <c r="PI342" s="271"/>
      <c r="PJ342" s="271"/>
      <c r="PK342" s="271"/>
      <c r="PL342" s="271"/>
      <c r="PM342" s="271"/>
      <c r="PN342" s="271"/>
      <c r="PO342" s="271"/>
      <c r="PP342" s="271"/>
      <c r="PQ342" s="271"/>
      <c r="PR342" s="271"/>
      <c r="PS342" s="271"/>
      <c r="PT342" s="271"/>
      <c r="PU342" s="271"/>
      <c r="PV342" s="271"/>
      <c r="PW342" s="271"/>
      <c r="PX342" s="271"/>
      <c r="PY342" s="271"/>
      <c r="PZ342" s="271"/>
      <c r="QA342" s="271"/>
      <c r="QB342" s="271"/>
      <c r="QC342" s="271"/>
      <c r="QD342" s="271"/>
      <c r="QE342" s="271"/>
      <c r="QF342" s="271"/>
      <c r="QG342" s="271"/>
      <c r="QH342" s="271"/>
      <c r="QI342" s="271"/>
      <c r="QJ342" s="271"/>
      <c r="QK342" s="271"/>
      <c r="QL342" s="271"/>
      <c r="QM342" s="271"/>
      <c r="QN342" s="271"/>
      <c r="QO342" s="271"/>
      <c r="QP342" s="271"/>
      <c r="QQ342" s="271"/>
      <c r="QR342" s="271"/>
      <c r="QS342" s="271"/>
      <c r="QT342" s="271"/>
      <c r="QU342" s="271"/>
      <c r="QV342" s="271"/>
      <c r="QW342" s="271"/>
      <c r="QX342" s="271"/>
      <c r="QY342" s="271"/>
      <c r="QZ342" s="271"/>
      <c r="RA342" s="271"/>
      <c r="RB342" s="271"/>
      <c r="RC342" s="271"/>
      <c r="RD342" s="271"/>
      <c r="RE342" s="271"/>
      <c r="RF342" s="271"/>
      <c r="RG342" s="271"/>
      <c r="RH342" s="271"/>
      <c r="RI342" s="271"/>
      <c r="RJ342" s="271"/>
      <c r="RK342" s="271"/>
      <c r="RL342" s="271"/>
      <c r="RM342" s="271"/>
      <c r="RN342" s="271"/>
      <c r="RO342" s="271"/>
      <c r="RP342" s="271"/>
      <c r="RQ342" s="271"/>
      <c r="RR342" s="271"/>
      <c r="RS342" s="271"/>
      <c r="RT342" s="271"/>
      <c r="RU342" s="271"/>
      <c r="RV342" s="271"/>
      <c r="RW342" s="271"/>
      <c r="RX342" s="271"/>
      <c r="RY342" s="271"/>
      <c r="RZ342" s="271"/>
      <c r="SA342" s="271"/>
      <c r="SB342" s="271"/>
      <c r="SC342" s="271"/>
      <c r="SD342" s="271"/>
      <c r="SE342" s="271"/>
      <c r="SF342" s="271"/>
      <c r="SG342" s="271"/>
      <c r="SH342" s="271"/>
      <c r="SI342" s="271"/>
      <c r="SJ342" s="271"/>
      <c r="SK342" s="271"/>
      <c r="SL342" s="271"/>
      <c r="SM342" s="271"/>
      <c r="SN342" s="271"/>
      <c r="SO342" s="271"/>
      <c r="SP342" s="271"/>
      <c r="SQ342" s="271"/>
      <c r="SR342" s="271"/>
      <c r="SS342" s="271"/>
      <c r="ST342" s="271"/>
      <c r="SU342" s="271"/>
      <c r="SV342" s="271"/>
      <c r="SW342" s="271"/>
      <c r="SX342" s="271"/>
      <c r="SY342" s="271"/>
      <c r="SZ342" s="271"/>
      <c r="TA342" s="271"/>
      <c r="TB342" s="271"/>
      <c r="TC342" s="271"/>
      <c r="TD342" s="271"/>
      <c r="TE342" s="271"/>
      <c r="TF342" s="271"/>
      <c r="TG342" s="271"/>
      <c r="TH342" s="271"/>
      <c r="TI342" s="271"/>
      <c r="TJ342" s="271"/>
      <c r="TK342" s="271"/>
      <c r="TL342" s="271"/>
      <c r="TM342" s="271"/>
      <c r="TN342" s="271"/>
      <c r="TO342" s="271"/>
      <c r="TP342" s="271"/>
      <c r="TQ342" s="271"/>
      <c r="TR342" s="271"/>
      <c r="TS342" s="271"/>
      <c r="TT342" s="271"/>
      <c r="TU342" s="271"/>
      <c r="TV342" s="271"/>
      <c r="TW342" s="271"/>
      <c r="TX342" s="271"/>
      <c r="TY342" s="271"/>
      <c r="TZ342" s="271"/>
      <c r="UA342" s="271"/>
      <c r="UB342" s="271"/>
      <c r="UC342" s="271"/>
      <c r="UD342" s="271"/>
      <c r="UE342" s="271"/>
      <c r="UF342" s="271"/>
      <c r="UG342" s="271"/>
      <c r="UH342" s="271"/>
      <c r="UI342" s="271"/>
      <c r="UJ342" s="271"/>
      <c r="UK342" s="271"/>
      <c r="UL342" s="271"/>
      <c r="UM342" s="271"/>
      <c r="UN342" s="271"/>
      <c r="UO342" s="271"/>
      <c r="UP342" s="271"/>
      <c r="UQ342" s="271"/>
      <c r="UR342" s="271"/>
      <c r="US342" s="271"/>
      <c r="UT342" s="271"/>
      <c r="UU342" s="271"/>
      <c r="UV342" s="271"/>
      <c r="UW342" s="271"/>
      <c r="UX342" s="271"/>
      <c r="UY342" s="271"/>
      <c r="UZ342" s="271"/>
      <c r="VA342" s="271"/>
      <c r="VB342" s="271"/>
      <c r="VC342" s="271"/>
      <c r="VD342" s="271"/>
      <c r="VE342" s="271"/>
      <c r="VF342" s="271"/>
      <c r="VG342" s="271"/>
      <c r="VH342" s="271"/>
      <c r="VI342" s="271"/>
      <c r="VJ342" s="271"/>
      <c r="VK342" s="271"/>
      <c r="VL342" s="271"/>
      <c r="VM342" s="271"/>
      <c r="VN342" s="271"/>
      <c r="VO342" s="271"/>
      <c r="VP342" s="271"/>
      <c r="VQ342" s="271"/>
      <c r="VR342" s="271"/>
      <c r="VS342" s="271"/>
      <c r="VT342" s="271"/>
      <c r="VU342" s="271"/>
      <c r="VV342" s="271"/>
      <c r="VW342" s="271"/>
      <c r="VX342" s="271"/>
      <c r="VY342" s="271"/>
      <c r="VZ342" s="271"/>
      <c r="WA342" s="271"/>
      <c r="WB342" s="271"/>
      <c r="WC342" s="271"/>
      <c r="WD342" s="271"/>
      <c r="WE342" s="271"/>
      <c r="WF342" s="271"/>
      <c r="WG342" s="271"/>
      <c r="WH342" s="271"/>
      <c r="WI342" s="271"/>
      <c r="WJ342" s="271"/>
      <c r="WK342" s="271"/>
      <c r="WL342" s="271"/>
      <c r="WM342" s="271"/>
      <c r="WN342" s="271"/>
      <c r="WO342" s="271"/>
      <c r="WP342" s="271"/>
      <c r="WQ342" s="271"/>
      <c r="WR342" s="271"/>
      <c r="WS342" s="271"/>
      <c r="WT342" s="271"/>
      <c r="WU342" s="271"/>
      <c r="WV342" s="271"/>
      <c r="WW342" s="271"/>
      <c r="WX342" s="271"/>
      <c r="WY342" s="271"/>
      <c r="WZ342" s="271"/>
      <c r="XA342" s="271"/>
      <c r="XB342" s="271"/>
      <c r="XC342" s="271"/>
      <c r="XD342" s="271"/>
      <c r="XE342" s="271"/>
      <c r="XF342" s="271"/>
      <c r="XG342" s="271"/>
      <c r="XH342" s="271"/>
      <c r="XI342" s="271"/>
      <c r="XJ342" s="271"/>
      <c r="XK342" s="271"/>
      <c r="XL342" s="271"/>
      <c r="XM342" s="271"/>
      <c r="XN342" s="271"/>
      <c r="XO342" s="271"/>
      <c r="XP342" s="271"/>
      <c r="XQ342" s="271"/>
      <c r="XR342" s="271"/>
      <c r="XS342" s="271"/>
      <c r="XT342" s="271"/>
      <c r="XU342" s="271"/>
      <c r="XV342" s="271"/>
      <c r="XW342" s="271"/>
      <c r="XX342" s="271"/>
      <c r="XY342" s="271"/>
      <c r="XZ342" s="271"/>
      <c r="YA342" s="271"/>
      <c r="YB342" s="271"/>
      <c r="YC342" s="271"/>
      <c r="YD342" s="271"/>
      <c r="YE342" s="271"/>
      <c r="YF342" s="271"/>
      <c r="YG342" s="271"/>
      <c r="YH342" s="271"/>
      <c r="YI342" s="271"/>
      <c r="YJ342" s="271"/>
      <c r="YK342" s="271"/>
      <c r="YL342" s="271"/>
      <c r="YM342" s="271"/>
      <c r="YN342" s="271"/>
      <c r="YO342" s="271"/>
      <c r="YP342" s="271"/>
      <c r="YQ342" s="271"/>
      <c r="YR342" s="271"/>
      <c r="YS342" s="271"/>
      <c r="YT342" s="271"/>
      <c r="YU342" s="271"/>
      <c r="YV342" s="271"/>
      <c r="YW342" s="271"/>
      <c r="YX342" s="271"/>
      <c r="YY342" s="271"/>
      <c r="YZ342" s="271"/>
      <c r="ZA342" s="271"/>
      <c r="ZB342" s="271"/>
      <c r="ZC342" s="271"/>
      <c r="ZD342" s="271"/>
      <c r="ZE342" s="271"/>
      <c r="ZF342" s="271"/>
      <c r="ZG342" s="271"/>
      <c r="ZH342" s="271"/>
      <c r="ZI342" s="271"/>
      <c r="ZJ342" s="271"/>
      <c r="ZK342" s="271"/>
      <c r="ZL342" s="271"/>
      <c r="ZM342" s="271"/>
      <c r="ZN342" s="271"/>
      <c r="ZO342" s="271"/>
      <c r="ZP342" s="271"/>
      <c r="ZQ342" s="271"/>
      <c r="ZR342" s="271"/>
      <c r="ZS342" s="271"/>
      <c r="ZT342" s="271"/>
      <c r="ZU342" s="271"/>
      <c r="ZV342" s="271"/>
      <c r="ZW342" s="271"/>
      <c r="ZX342" s="271"/>
      <c r="ZY342" s="271"/>
      <c r="ZZ342" s="271"/>
      <c r="AAA342" s="271"/>
      <c r="AAB342" s="271"/>
      <c r="AAC342" s="271"/>
      <c r="AAD342" s="271"/>
      <c r="AAE342" s="271"/>
      <c r="AAF342" s="271"/>
      <c r="AAG342" s="271"/>
      <c r="AAH342" s="271"/>
      <c r="AAI342" s="271"/>
      <c r="AAJ342" s="271"/>
      <c r="AAK342" s="271"/>
      <c r="AAL342" s="271"/>
      <c r="AAM342" s="271"/>
      <c r="AAN342" s="271"/>
      <c r="AAO342" s="271"/>
      <c r="AAP342" s="271"/>
      <c r="AAQ342" s="271"/>
      <c r="AAR342" s="271"/>
      <c r="AAS342" s="271"/>
      <c r="AAT342" s="271"/>
      <c r="AAU342" s="271"/>
      <c r="AAV342" s="271"/>
      <c r="AAW342" s="271"/>
      <c r="AAX342" s="271"/>
      <c r="AAY342" s="271"/>
      <c r="AAZ342" s="271"/>
      <c r="ABA342" s="271"/>
      <c r="ABB342" s="271"/>
      <c r="ABC342" s="271"/>
      <c r="ABD342" s="271"/>
      <c r="ABE342" s="271"/>
      <c r="ABF342" s="271"/>
      <c r="ABG342" s="271"/>
      <c r="ABH342" s="271"/>
      <c r="ABI342" s="271"/>
      <c r="ABJ342" s="271"/>
      <c r="ABK342" s="271"/>
      <c r="ABL342" s="271"/>
      <c r="ABM342" s="271"/>
      <c r="ABN342" s="271"/>
      <c r="ABO342" s="271"/>
      <c r="ABP342" s="271"/>
      <c r="ABQ342" s="271"/>
      <c r="ABR342" s="271"/>
      <c r="ABS342" s="271"/>
      <c r="ABT342" s="271"/>
      <c r="ABU342" s="271"/>
      <c r="ABV342" s="271"/>
      <c r="ABW342" s="271"/>
      <c r="ABX342" s="271"/>
      <c r="ABY342" s="271"/>
      <c r="ABZ342" s="271"/>
      <c r="ACA342" s="271"/>
      <c r="ACB342" s="271"/>
      <c r="ACC342" s="271"/>
      <c r="ACD342" s="271"/>
      <c r="ACE342" s="271"/>
      <c r="ACF342" s="271"/>
      <c r="ACG342" s="271"/>
      <c r="ACH342" s="271"/>
      <c r="ACI342" s="271"/>
      <c r="ACJ342" s="271"/>
      <c r="ACK342" s="271"/>
      <c r="ACL342" s="271"/>
      <c r="ACM342" s="271"/>
      <c r="ACN342" s="271"/>
      <c r="ACO342" s="271"/>
      <c r="ACP342" s="271"/>
      <c r="ACQ342" s="271"/>
      <c r="ACR342" s="271"/>
      <c r="ACS342" s="271"/>
      <c r="ACT342" s="271"/>
      <c r="ACU342" s="271"/>
      <c r="ACV342" s="271"/>
      <c r="ACW342" s="271"/>
      <c r="ACX342" s="271"/>
      <c r="ACY342" s="271"/>
      <c r="ACZ342" s="271"/>
      <c r="ADA342" s="271"/>
      <c r="ADB342" s="271"/>
      <c r="ADC342" s="271"/>
      <c r="ADD342" s="271"/>
      <c r="ADE342" s="271"/>
      <c r="ADF342" s="271"/>
      <c r="ADG342" s="271"/>
      <c r="ADH342" s="271"/>
      <c r="ADI342" s="271"/>
      <c r="ADJ342" s="271"/>
      <c r="ADK342" s="271"/>
      <c r="ADL342" s="271"/>
      <c r="ADM342" s="271"/>
      <c r="ADN342" s="271"/>
      <c r="ADO342" s="271"/>
      <c r="ADP342" s="271"/>
      <c r="ADQ342" s="271"/>
      <c r="ADR342" s="271"/>
      <c r="ADS342" s="271"/>
      <c r="ADT342" s="271"/>
      <c r="ADU342" s="271"/>
      <c r="ADV342" s="271"/>
      <c r="ADW342" s="271"/>
      <c r="ADX342" s="271"/>
      <c r="ADY342" s="271"/>
      <c r="ADZ342" s="271"/>
      <c r="AEA342" s="271"/>
      <c r="AEB342" s="271"/>
      <c r="AEC342" s="271"/>
      <c r="AED342" s="271"/>
      <c r="AEE342" s="271"/>
      <c r="AEF342" s="271"/>
      <c r="AEG342" s="271"/>
      <c r="AEH342" s="271"/>
      <c r="AEI342" s="271"/>
      <c r="AEJ342" s="271"/>
      <c r="AEK342" s="271"/>
      <c r="AEL342" s="271"/>
      <c r="AEM342" s="271"/>
      <c r="AEN342" s="271"/>
      <c r="AEO342" s="271"/>
      <c r="AEP342" s="271"/>
      <c r="AEQ342" s="271"/>
      <c r="AER342" s="271"/>
      <c r="AES342" s="271"/>
      <c r="AET342" s="271"/>
      <c r="AEU342" s="271"/>
      <c r="AEV342" s="271"/>
      <c r="AEW342" s="271"/>
      <c r="AEX342" s="271"/>
      <c r="AEY342" s="271"/>
      <c r="AEZ342" s="271"/>
      <c r="AFA342" s="271"/>
      <c r="AFB342" s="271"/>
      <c r="AFC342" s="271"/>
      <c r="AFD342" s="271"/>
      <c r="AFE342" s="271"/>
      <c r="AFF342" s="271"/>
      <c r="AFG342" s="271"/>
      <c r="AFH342" s="271"/>
      <c r="AFI342" s="271"/>
      <c r="AFJ342" s="271"/>
      <c r="AFK342" s="271"/>
      <c r="AFL342" s="271"/>
      <c r="AFM342" s="271"/>
      <c r="AFN342" s="271"/>
      <c r="AFO342" s="271"/>
      <c r="AFP342" s="271"/>
      <c r="AFQ342" s="271"/>
      <c r="AFR342" s="271"/>
      <c r="AFS342" s="271"/>
      <c r="AFT342" s="271"/>
      <c r="AFU342" s="271"/>
      <c r="AFV342" s="271"/>
      <c r="AFW342" s="271"/>
      <c r="AFX342" s="271"/>
      <c r="AFY342" s="271"/>
      <c r="AFZ342" s="271"/>
      <c r="AGA342" s="271"/>
      <c r="AGB342" s="271"/>
      <c r="AGC342" s="271"/>
      <c r="AGD342" s="271"/>
      <c r="AGE342" s="271"/>
      <c r="AGF342" s="271"/>
      <c r="AGG342" s="271"/>
      <c r="AGH342" s="271"/>
      <c r="AGI342" s="271"/>
      <c r="AGJ342" s="271"/>
      <c r="AGK342" s="271"/>
      <c r="AGL342" s="271"/>
      <c r="AGM342" s="271"/>
      <c r="AGN342" s="271"/>
      <c r="AGO342" s="271"/>
      <c r="AGP342" s="271"/>
      <c r="AGQ342" s="271"/>
      <c r="AGR342" s="271"/>
      <c r="AGS342" s="271"/>
      <c r="AGT342" s="271"/>
      <c r="AGU342" s="271"/>
      <c r="AGV342" s="271"/>
      <c r="AGW342" s="271"/>
      <c r="AGX342" s="271"/>
      <c r="AGY342" s="271"/>
      <c r="AGZ342" s="271"/>
      <c r="AHA342" s="271"/>
      <c r="AHB342" s="271"/>
      <c r="AHC342" s="271"/>
      <c r="AHD342" s="271"/>
      <c r="AHE342" s="271"/>
      <c r="AHF342" s="271"/>
      <c r="AHG342" s="271"/>
      <c r="AHH342" s="271"/>
      <c r="AHI342" s="271"/>
      <c r="AHJ342" s="271"/>
      <c r="AHK342" s="271"/>
      <c r="AHL342" s="271"/>
      <c r="AHM342" s="271"/>
      <c r="AHN342" s="271"/>
      <c r="AHO342" s="271"/>
      <c r="AHP342" s="271"/>
      <c r="AHQ342" s="271"/>
      <c r="AHR342" s="271"/>
      <c r="AHS342" s="271"/>
      <c r="AHT342" s="271"/>
      <c r="AHU342" s="271"/>
      <c r="AHV342" s="271"/>
      <c r="AHW342" s="271"/>
      <c r="AHX342" s="271"/>
      <c r="AHY342" s="271"/>
      <c r="AHZ342" s="271"/>
      <c r="AIA342" s="271"/>
      <c r="AIB342" s="271"/>
      <c r="AIC342" s="271"/>
      <c r="AID342" s="271"/>
      <c r="AIE342" s="271"/>
      <c r="AIF342" s="271"/>
      <c r="AIG342" s="271"/>
      <c r="AIH342" s="271"/>
      <c r="AII342" s="271"/>
      <c r="AIJ342" s="271"/>
      <c r="AIK342" s="271"/>
      <c r="AIL342" s="271"/>
      <c r="AIM342" s="271"/>
      <c r="AIN342" s="271"/>
      <c r="AIO342" s="271"/>
      <c r="AIP342" s="271"/>
      <c r="AIQ342" s="271"/>
      <c r="AIR342" s="271"/>
      <c r="AIS342" s="271"/>
      <c r="AIT342" s="271"/>
      <c r="AIU342" s="271"/>
      <c r="AIV342" s="271"/>
      <c r="AIW342" s="271"/>
      <c r="AIX342" s="271"/>
      <c r="AIY342" s="271"/>
      <c r="AIZ342" s="271"/>
      <c r="AJA342" s="271"/>
      <c r="AJB342" s="271"/>
      <c r="AJC342" s="271"/>
      <c r="AJD342" s="271"/>
      <c r="AJE342" s="271"/>
      <c r="AJF342" s="271"/>
      <c r="AJG342" s="271"/>
      <c r="AJH342" s="271"/>
      <c r="AJI342" s="271"/>
      <c r="AJJ342" s="271"/>
      <c r="AJK342" s="271"/>
      <c r="AJL342" s="271"/>
      <c r="AJM342" s="271"/>
      <c r="AJN342" s="271"/>
      <c r="AJO342" s="271"/>
      <c r="AJP342" s="271"/>
      <c r="AJQ342" s="271"/>
      <c r="AJR342" s="271"/>
      <c r="AJS342" s="271"/>
      <c r="AJT342" s="271"/>
      <c r="AJU342" s="271"/>
      <c r="AJV342" s="271"/>
      <c r="AJW342" s="271"/>
      <c r="AJX342" s="271"/>
      <c r="AJY342" s="271"/>
      <c r="AJZ342" s="271"/>
      <c r="AKA342" s="271"/>
      <c r="AKB342" s="271"/>
      <c r="AKC342" s="271"/>
      <c r="AKD342" s="271"/>
      <c r="AKE342" s="271"/>
      <c r="AKF342" s="271"/>
      <c r="AKG342" s="271"/>
      <c r="AKH342" s="271"/>
      <c r="AKI342" s="271"/>
      <c r="AKJ342" s="271"/>
      <c r="AKK342" s="271"/>
      <c r="AKL342" s="271"/>
      <c r="AKM342" s="271"/>
      <c r="AKN342" s="271"/>
      <c r="AKO342" s="271"/>
      <c r="AKP342" s="271"/>
      <c r="AKQ342" s="271"/>
      <c r="AKR342" s="271"/>
      <c r="AKS342" s="271"/>
      <c r="AKT342" s="271"/>
      <c r="AKU342" s="271"/>
      <c r="AKV342" s="271"/>
      <c r="AKW342" s="271"/>
      <c r="AKX342" s="271"/>
      <c r="AKY342" s="271"/>
      <c r="AKZ342" s="271"/>
      <c r="ALA342" s="271"/>
      <c r="ALB342" s="271"/>
      <c r="ALC342" s="271"/>
      <c r="ALD342" s="271"/>
      <c r="ALE342" s="271"/>
      <c r="ALF342" s="271"/>
      <c r="ALG342" s="271"/>
      <c r="ALH342" s="271"/>
      <c r="ALI342" s="271"/>
      <c r="ALJ342" s="271"/>
      <c r="ALK342" s="271"/>
      <c r="ALL342" s="271"/>
      <c r="ALM342" s="271"/>
      <c r="ALN342" s="271"/>
      <c r="ALO342" s="271"/>
      <c r="ALP342" s="271"/>
      <c r="ALQ342" s="271"/>
      <c r="ALR342" s="271"/>
      <c r="ALS342" s="271"/>
      <c r="ALT342" s="271"/>
      <c r="ALU342" s="271"/>
      <c r="ALV342" s="271"/>
      <c r="ALW342" s="271"/>
      <c r="ALX342" s="271"/>
      <c r="ALY342" s="271"/>
      <c r="ALZ342" s="271"/>
      <c r="AMA342" s="271"/>
      <c r="AMB342" s="271"/>
      <c r="AMC342" s="271"/>
      <c r="AMD342" s="271"/>
      <c r="AME342" s="271"/>
      <c r="AMF342" s="271"/>
      <c r="AMG342" s="271"/>
      <c r="AMH342" s="271"/>
      <c r="AMI342" s="271"/>
      <c r="AMJ342" s="271"/>
      <c r="AMK342" s="271"/>
      <c r="AML342" s="271"/>
      <c r="AMM342" s="271"/>
      <c r="AMN342" s="271"/>
      <c r="AMO342" s="271"/>
      <c r="AMP342" s="271"/>
      <c r="AMQ342" s="271"/>
      <c r="AMR342" s="271"/>
      <c r="AMS342" s="271"/>
      <c r="AMT342" s="271"/>
      <c r="AMU342" s="271"/>
      <c r="AMV342" s="271"/>
      <c r="AMW342" s="271"/>
      <c r="AMX342" s="271"/>
      <c r="AMY342" s="271"/>
      <c r="AMZ342" s="271"/>
      <c r="ANA342" s="271"/>
      <c r="ANB342" s="271"/>
      <c r="ANC342" s="271"/>
      <c r="AND342" s="271"/>
      <c r="ANE342" s="271"/>
      <c r="ANF342" s="271"/>
      <c r="ANG342" s="271"/>
      <c r="ANH342" s="271"/>
      <c r="ANI342" s="271"/>
      <c r="ANJ342" s="271"/>
      <c r="ANK342" s="271"/>
      <c r="ANL342" s="271"/>
      <c r="ANM342" s="271"/>
      <c r="ANN342" s="271"/>
      <c r="ANO342" s="271"/>
      <c r="ANP342" s="271"/>
      <c r="ANQ342" s="271"/>
      <c r="ANR342" s="271"/>
      <c r="ANS342" s="271"/>
      <c r="ANT342" s="271"/>
      <c r="ANU342" s="271"/>
      <c r="ANV342" s="271"/>
      <c r="ANW342" s="271"/>
      <c r="ANX342" s="271"/>
      <c r="ANY342" s="271"/>
      <c r="ANZ342" s="271"/>
      <c r="AOA342" s="271"/>
      <c r="AOB342" s="271"/>
      <c r="AOC342" s="271"/>
      <c r="AOD342" s="271"/>
      <c r="AOE342" s="271"/>
      <c r="AOF342" s="271"/>
      <c r="AOG342" s="271"/>
      <c r="AOH342" s="271"/>
      <c r="AOI342" s="271"/>
      <c r="AOJ342" s="271"/>
      <c r="AOK342" s="271"/>
      <c r="AOL342" s="271"/>
      <c r="AOM342" s="271"/>
      <c r="AON342" s="271"/>
      <c r="AOO342" s="271"/>
      <c r="AOP342" s="271"/>
      <c r="AOQ342" s="271"/>
      <c r="AOR342" s="271"/>
      <c r="AOS342" s="271"/>
      <c r="AOT342" s="271"/>
      <c r="AOU342" s="271"/>
      <c r="AOV342" s="271"/>
      <c r="AOW342" s="271"/>
      <c r="AOX342" s="271"/>
      <c r="AOY342" s="271"/>
      <c r="AOZ342" s="271"/>
      <c r="APA342" s="271"/>
      <c r="APB342" s="271"/>
      <c r="APC342" s="271"/>
      <c r="APD342" s="271"/>
      <c r="APE342" s="271"/>
      <c r="APF342" s="271"/>
      <c r="APG342" s="271"/>
      <c r="APH342" s="271"/>
      <c r="API342" s="271"/>
      <c r="APJ342" s="271"/>
      <c r="APK342" s="271"/>
      <c r="APL342" s="271"/>
      <c r="APM342" s="271"/>
      <c r="APN342" s="271"/>
      <c r="APO342" s="271"/>
      <c r="APP342" s="271"/>
      <c r="APQ342" s="271"/>
      <c r="APR342" s="271"/>
      <c r="APS342" s="271"/>
      <c r="APT342" s="271"/>
      <c r="APU342" s="271"/>
      <c r="APV342" s="271"/>
      <c r="APW342" s="271"/>
      <c r="APX342" s="271"/>
      <c r="APY342" s="271"/>
      <c r="APZ342" s="271"/>
      <c r="AQA342" s="271"/>
      <c r="AQB342" s="271"/>
      <c r="AQC342" s="271"/>
      <c r="AQD342" s="271"/>
      <c r="AQE342" s="271"/>
      <c r="AQF342" s="271"/>
      <c r="AQG342" s="271"/>
      <c r="AQH342" s="271"/>
      <c r="AQI342" s="271"/>
      <c r="AQJ342" s="271"/>
      <c r="AQK342" s="271"/>
      <c r="AQL342" s="271"/>
      <c r="AQM342" s="271"/>
      <c r="AQN342" s="271"/>
      <c r="AQO342" s="271"/>
      <c r="AQP342" s="271"/>
      <c r="AQQ342" s="271"/>
      <c r="AQR342" s="271"/>
      <c r="AQS342" s="271"/>
      <c r="AQT342" s="271"/>
      <c r="AQU342" s="271"/>
      <c r="AQV342" s="271"/>
      <c r="AQW342" s="271"/>
      <c r="AQX342" s="271"/>
      <c r="AQY342" s="271"/>
      <c r="AQZ342" s="271"/>
      <c r="ARA342" s="271"/>
      <c r="ARB342" s="271"/>
      <c r="ARC342" s="271"/>
      <c r="ARD342" s="271"/>
      <c r="ARE342" s="271"/>
      <c r="ARF342" s="271"/>
      <c r="ARG342" s="271"/>
      <c r="ARH342" s="271"/>
      <c r="ARI342" s="271"/>
      <c r="ARJ342" s="271"/>
      <c r="ARK342" s="271"/>
      <c r="ARL342" s="271"/>
      <c r="ARM342" s="271"/>
      <c r="ARN342" s="271"/>
      <c r="ARO342" s="271"/>
      <c r="ARP342" s="271"/>
      <c r="ARQ342" s="271"/>
      <c r="ARR342" s="271"/>
      <c r="ARS342" s="271"/>
      <c r="ART342" s="271"/>
      <c r="ARU342" s="271"/>
      <c r="ARV342" s="271"/>
      <c r="ARW342" s="271"/>
      <c r="ARX342" s="271"/>
      <c r="ARY342" s="271"/>
      <c r="ARZ342" s="271"/>
      <c r="ASA342" s="271"/>
      <c r="ASB342" s="271"/>
      <c r="ASC342" s="271"/>
      <c r="ASD342" s="271"/>
      <c r="ASE342" s="271"/>
      <c r="ASF342" s="271"/>
      <c r="ASG342" s="271"/>
      <c r="ASH342" s="271"/>
      <c r="ASI342" s="271"/>
      <c r="ASJ342" s="271"/>
      <c r="ASK342" s="271"/>
      <c r="ASL342" s="271"/>
      <c r="ASM342" s="271"/>
      <c r="ASN342" s="271"/>
      <c r="ASO342" s="271"/>
      <c r="ASP342" s="271"/>
      <c r="ASQ342" s="271"/>
      <c r="ASR342" s="271"/>
      <c r="ASS342" s="271"/>
      <c r="AST342" s="271"/>
      <c r="ASU342" s="271"/>
      <c r="ASV342" s="271"/>
      <c r="ASW342" s="271"/>
      <c r="ASX342" s="271"/>
      <c r="ASY342" s="271"/>
      <c r="ASZ342" s="271"/>
      <c r="ATA342" s="271"/>
      <c r="ATB342" s="271"/>
      <c r="ATC342" s="271"/>
      <c r="ATD342" s="271"/>
      <c r="ATE342" s="271"/>
      <c r="ATF342" s="271"/>
      <c r="ATG342" s="271"/>
      <c r="ATH342" s="271"/>
      <c r="ATI342" s="271"/>
      <c r="ATJ342" s="271"/>
      <c r="ATK342" s="271"/>
      <c r="ATL342" s="271"/>
      <c r="ATM342" s="271"/>
      <c r="ATN342" s="271"/>
      <c r="ATO342" s="271"/>
      <c r="ATP342" s="271"/>
      <c r="ATQ342" s="271"/>
      <c r="ATR342" s="271"/>
      <c r="ATS342" s="271"/>
      <c r="ATT342" s="271"/>
      <c r="ATU342" s="271"/>
      <c r="ATV342" s="271"/>
      <c r="ATW342" s="271"/>
      <c r="ATX342" s="271"/>
      <c r="ATY342" s="271"/>
      <c r="ATZ342" s="271"/>
      <c r="AUA342" s="271"/>
      <c r="AUB342" s="271"/>
      <c r="AUC342" s="271"/>
      <c r="AUD342" s="271"/>
      <c r="AUE342" s="271"/>
      <c r="AUF342" s="271"/>
      <c r="AUG342" s="271"/>
      <c r="AUH342" s="271"/>
      <c r="AUI342" s="271"/>
      <c r="AUJ342" s="271"/>
      <c r="AUK342" s="271"/>
      <c r="AUL342" s="271"/>
      <c r="AUM342" s="271"/>
      <c r="AUN342" s="271"/>
      <c r="AUO342" s="271"/>
      <c r="AUP342" s="271"/>
      <c r="AUQ342" s="271"/>
      <c r="AUR342" s="271"/>
      <c r="AUS342" s="271"/>
      <c r="AUT342" s="271"/>
      <c r="AUU342" s="271"/>
      <c r="AUV342" s="271"/>
      <c r="AUW342" s="271"/>
      <c r="AUX342" s="271"/>
      <c r="AUY342" s="271"/>
      <c r="AUZ342" s="271"/>
      <c r="AVA342" s="271"/>
      <c r="AVB342" s="271"/>
      <c r="AVC342" s="271"/>
      <c r="AVD342" s="271"/>
      <c r="AVE342" s="271"/>
      <c r="AVF342" s="271"/>
      <c r="AVG342" s="271"/>
      <c r="AVH342" s="271"/>
      <c r="AVI342" s="271"/>
      <c r="AVJ342" s="271"/>
      <c r="AVK342" s="271"/>
      <c r="AVL342" s="271"/>
      <c r="AVM342" s="271"/>
      <c r="AVN342" s="271"/>
      <c r="AVO342" s="271"/>
      <c r="AVP342" s="271"/>
      <c r="AVQ342" s="271"/>
      <c r="AVR342" s="271"/>
      <c r="AVS342" s="271"/>
      <c r="AVT342" s="271"/>
      <c r="AVU342" s="271"/>
      <c r="AVV342" s="271"/>
      <c r="AVW342" s="271"/>
      <c r="AVX342" s="271"/>
      <c r="AVY342" s="271"/>
      <c r="AVZ342" s="271"/>
      <c r="AWA342" s="271"/>
      <c r="AWB342" s="271"/>
      <c r="AWC342" s="271"/>
      <c r="AWD342" s="271"/>
      <c r="AWE342" s="271"/>
      <c r="AWF342" s="271"/>
      <c r="AWG342" s="271"/>
      <c r="AWH342" s="271"/>
      <c r="AWI342" s="271"/>
      <c r="AWJ342" s="271"/>
      <c r="AWK342" s="271"/>
      <c r="AWL342" s="271"/>
      <c r="AWM342" s="271"/>
      <c r="AWN342" s="271"/>
      <c r="AWO342" s="271"/>
      <c r="AWP342" s="271"/>
      <c r="AWQ342" s="271"/>
      <c r="AWR342" s="271"/>
      <c r="AWS342" s="271"/>
      <c r="AWT342" s="271"/>
      <c r="AWU342" s="271"/>
      <c r="AWV342" s="271"/>
      <c r="AWW342" s="271"/>
      <c r="AWX342" s="271"/>
      <c r="AWY342" s="271"/>
      <c r="AWZ342" s="271"/>
      <c r="AXA342" s="271"/>
      <c r="AXB342" s="271"/>
      <c r="AXC342" s="271"/>
      <c r="AXD342" s="271"/>
      <c r="AXE342" s="271"/>
      <c r="AXF342" s="271"/>
      <c r="AXG342" s="271"/>
      <c r="AXH342" s="271"/>
      <c r="AXI342" s="271"/>
      <c r="AXJ342" s="271"/>
      <c r="AXK342" s="271"/>
      <c r="AXL342" s="271"/>
      <c r="AXM342" s="271"/>
      <c r="AXN342" s="271"/>
      <c r="AXO342" s="271"/>
      <c r="AXP342" s="271"/>
      <c r="AXQ342" s="271"/>
      <c r="AXR342" s="271"/>
      <c r="AXS342" s="271"/>
      <c r="AXT342" s="271"/>
      <c r="AXU342" s="271"/>
      <c r="AXV342" s="271"/>
      <c r="AXW342" s="271"/>
      <c r="AXX342" s="271"/>
      <c r="AXY342" s="271"/>
      <c r="AXZ342" s="271"/>
      <c r="AYA342" s="271"/>
      <c r="AYB342" s="271"/>
      <c r="AYC342" s="271"/>
      <c r="AYD342" s="271"/>
      <c r="AYE342" s="271"/>
      <c r="AYF342" s="271"/>
      <c r="AYG342" s="271"/>
      <c r="AYH342" s="271"/>
      <c r="AYI342" s="271"/>
      <c r="AYJ342" s="271"/>
      <c r="AYK342" s="271"/>
      <c r="AYL342" s="271"/>
      <c r="AYM342" s="271"/>
      <c r="AYN342" s="271"/>
      <c r="AYO342" s="271"/>
      <c r="AYP342" s="271"/>
      <c r="AYQ342" s="271"/>
      <c r="AYR342" s="271"/>
      <c r="AYS342" s="271"/>
      <c r="AYT342" s="271"/>
      <c r="AYU342" s="271"/>
      <c r="AYV342" s="271"/>
      <c r="AYW342" s="271"/>
      <c r="AYX342" s="271"/>
      <c r="AYY342" s="271"/>
      <c r="AYZ342" s="271"/>
      <c r="AZA342" s="271"/>
      <c r="AZB342" s="271"/>
      <c r="AZC342" s="271"/>
      <c r="AZD342" s="271"/>
      <c r="AZE342" s="271"/>
      <c r="AZF342" s="271"/>
      <c r="AZG342" s="271"/>
      <c r="AZH342" s="271"/>
      <c r="AZI342" s="271"/>
      <c r="AZJ342" s="271"/>
      <c r="AZK342" s="271"/>
      <c r="AZL342" s="271"/>
      <c r="AZM342" s="271"/>
      <c r="AZN342" s="271"/>
      <c r="AZO342" s="271"/>
      <c r="AZP342" s="271"/>
      <c r="AZQ342" s="271"/>
      <c r="AZR342" s="271"/>
      <c r="AZS342" s="271"/>
      <c r="AZT342" s="271"/>
      <c r="AZU342" s="271"/>
      <c r="AZV342" s="271"/>
      <c r="AZW342" s="271"/>
      <c r="AZX342" s="271"/>
      <c r="AZY342" s="271"/>
      <c r="AZZ342" s="271"/>
      <c r="BAA342" s="271"/>
      <c r="BAB342" s="271"/>
      <c r="BAC342" s="271"/>
      <c r="BAD342" s="271"/>
      <c r="BAE342" s="271"/>
      <c r="BAF342" s="271"/>
      <c r="BAG342" s="271"/>
      <c r="BAH342" s="271"/>
      <c r="BAI342" s="271"/>
      <c r="BAJ342" s="271"/>
      <c r="BAK342" s="271"/>
      <c r="BAL342" s="271"/>
      <c r="BAM342" s="271"/>
      <c r="BAN342" s="271"/>
      <c r="BAO342" s="271"/>
      <c r="BAP342" s="271"/>
      <c r="BAQ342" s="271"/>
      <c r="BAR342" s="271"/>
      <c r="BAS342" s="271"/>
      <c r="BAT342" s="271"/>
      <c r="BAU342" s="271"/>
      <c r="BAV342" s="271"/>
      <c r="BAW342" s="271"/>
      <c r="BAX342" s="271"/>
      <c r="BAY342" s="271"/>
      <c r="BAZ342" s="271"/>
      <c r="BBA342" s="271"/>
      <c r="BBB342" s="271"/>
      <c r="BBC342" s="271"/>
      <c r="BBD342" s="271"/>
      <c r="BBE342" s="271"/>
      <c r="BBF342" s="271"/>
      <c r="BBG342" s="271"/>
      <c r="BBH342" s="271"/>
      <c r="BBI342" s="271"/>
      <c r="BBJ342" s="271"/>
      <c r="BBK342" s="271"/>
      <c r="BBL342" s="271"/>
      <c r="BBM342" s="271"/>
      <c r="BBN342" s="271"/>
      <c r="BBO342" s="271"/>
      <c r="BBP342" s="271"/>
      <c r="BBQ342" s="271"/>
      <c r="BBR342" s="271"/>
      <c r="BBS342" s="271"/>
      <c r="BBT342" s="271"/>
      <c r="BBU342" s="271"/>
      <c r="BBV342" s="271"/>
      <c r="BBW342" s="271"/>
      <c r="BBX342" s="271"/>
      <c r="BBY342" s="271"/>
      <c r="BBZ342" s="271"/>
      <c r="BCA342" s="271"/>
      <c r="BCB342" s="271"/>
      <c r="BCC342" s="271"/>
      <c r="BCD342" s="271"/>
      <c r="BCE342" s="271"/>
      <c r="BCF342" s="271"/>
      <c r="BCG342" s="271"/>
      <c r="BCH342" s="271"/>
      <c r="BCI342" s="271"/>
      <c r="BCJ342" s="271"/>
      <c r="BCK342" s="271"/>
      <c r="BCL342" s="271"/>
      <c r="BCM342" s="271"/>
      <c r="BCN342" s="271"/>
      <c r="BCO342" s="271"/>
      <c r="BCP342" s="271"/>
      <c r="BCQ342" s="271"/>
      <c r="BCR342" s="271"/>
      <c r="BCS342" s="271"/>
      <c r="BCT342" s="271"/>
      <c r="BCU342" s="271"/>
      <c r="BCV342" s="271"/>
      <c r="BCW342" s="271"/>
      <c r="BCX342" s="271"/>
      <c r="BCY342" s="271"/>
      <c r="BCZ342" s="271"/>
      <c r="BDA342" s="271"/>
      <c r="BDB342" s="271"/>
      <c r="BDC342" s="271"/>
      <c r="BDD342" s="271"/>
      <c r="BDE342" s="271"/>
      <c r="BDF342" s="271"/>
      <c r="BDG342" s="271"/>
      <c r="BDH342" s="271"/>
      <c r="BDI342" s="271"/>
      <c r="BDJ342" s="271"/>
      <c r="BDK342" s="271"/>
      <c r="BDL342" s="271"/>
      <c r="BDM342" s="271"/>
      <c r="BDN342" s="271"/>
      <c r="BDO342" s="271"/>
      <c r="BDP342" s="271"/>
      <c r="BDQ342" s="271"/>
      <c r="BDR342" s="271"/>
      <c r="BDS342" s="271"/>
      <c r="BDT342" s="271"/>
      <c r="BDU342" s="271"/>
      <c r="BDV342" s="271"/>
      <c r="BDW342" s="271"/>
      <c r="BDX342" s="271"/>
      <c r="BDY342" s="271"/>
      <c r="BDZ342" s="271"/>
      <c r="BEA342" s="271"/>
      <c r="BEB342" s="271"/>
      <c r="BEC342" s="271"/>
      <c r="BED342" s="271"/>
      <c r="BEE342" s="271"/>
      <c r="BEF342" s="271"/>
      <c r="BEG342" s="271"/>
      <c r="BEH342" s="271"/>
      <c r="BEI342" s="271"/>
      <c r="BEJ342" s="271"/>
      <c r="BEK342" s="271"/>
      <c r="BEL342" s="271"/>
      <c r="BEM342" s="271"/>
      <c r="BEN342" s="271"/>
      <c r="BEO342" s="271"/>
      <c r="BEP342" s="271"/>
      <c r="BEQ342" s="271"/>
      <c r="BER342" s="271"/>
      <c r="BES342" s="271"/>
      <c r="BET342" s="271"/>
      <c r="BEU342" s="271"/>
      <c r="BEV342" s="271"/>
      <c r="BEW342" s="271"/>
      <c r="BEX342" s="271"/>
      <c r="BEY342" s="271"/>
      <c r="BEZ342" s="271"/>
      <c r="BFA342" s="271"/>
      <c r="BFB342" s="271"/>
      <c r="BFC342" s="271"/>
      <c r="BFD342" s="271"/>
      <c r="BFE342" s="271"/>
      <c r="BFF342" s="271"/>
      <c r="BFG342" s="271"/>
      <c r="BFH342" s="271"/>
      <c r="BFI342" s="271"/>
      <c r="BFJ342" s="271"/>
      <c r="BFK342" s="271"/>
      <c r="BFL342" s="271"/>
      <c r="BFM342" s="271"/>
      <c r="BFN342" s="271"/>
      <c r="BFO342" s="271"/>
      <c r="BFP342" s="271"/>
      <c r="BFQ342" s="271"/>
      <c r="BFR342" s="271"/>
      <c r="BFS342" s="271"/>
      <c r="BFT342" s="271"/>
      <c r="BFU342" s="271"/>
      <c r="BFV342" s="271"/>
      <c r="BFW342" s="271"/>
      <c r="BFX342" s="271"/>
      <c r="BFY342" s="271"/>
      <c r="BFZ342" s="271"/>
      <c r="BGA342" s="271"/>
      <c r="BGB342" s="271"/>
      <c r="BGC342" s="271"/>
      <c r="BGD342" s="271"/>
      <c r="BGE342" s="271"/>
      <c r="BGF342" s="271"/>
      <c r="BGG342" s="271"/>
      <c r="BGH342" s="271"/>
      <c r="BGI342" s="271"/>
      <c r="BGJ342" s="271"/>
      <c r="BGK342" s="271"/>
      <c r="BGL342" s="271"/>
      <c r="BGM342" s="271"/>
      <c r="BGN342" s="271"/>
      <c r="BGO342" s="271"/>
      <c r="BGP342" s="271"/>
      <c r="BGQ342" s="271"/>
      <c r="BGR342" s="271"/>
      <c r="BGS342" s="271"/>
      <c r="BGT342" s="271"/>
      <c r="BGU342" s="271"/>
      <c r="BGV342" s="271"/>
      <c r="BGW342" s="271"/>
      <c r="BGX342" s="271"/>
      <c r="BGY342" s="271"/>
      <c r="BGZ342" s="271"/>
      <c r="BHA342" s="271"/>
      <c r="BHB342" s="271"/>
      <c r="BHC342" s="271"/>
      <c r="BHD342" s="271"/>
      <c r="BHE342" s="271"/>
      <c r="BHF342" s="271"/>
      <c r="BHG342" s="271"/>
      <c r="BHH342" s="271"/>
      <c r="BHI342" s="271"/>
      <c r="BHJ342" s="271"/>
      <c r="BHK342" s="271"/>
      <c r="BHL342" s="271"/>
      <c r="BHM342" s="271"/>
      <c r="BHN342" s="271"/>
      <c r="BHO342" s="271"/>
      <c r="BHP342" s="271"/>
      <c r="BHQ342" s="271"/>
      <c r="BHR342" s="271"/>
      <c r="BHS342" s="271"/>
      <c r="BHT342" s="271"/>
      <c r="BHU342" s="271"/>
      <c r="BHV342" s="271"/>
      <c r="BHW342" s="271"/>
      <c r="BHX342" s="271"/>
      <c r="BHY342" s="271"/>
      <c r="BHZ342" s="271"/>
      <c r="BIA342" s="271"/>
      <c r="BIB342" s="271"/>
      <c r="BIC342" s="271"/>
      <c r="BID342" s="271"/>
      <c r="BIE342" s="271"/>
      <c r="BIF342" s="271"/>
      <c r="BIG342" s="271"/>
      <c r="BIH342" s="271"/>
      <c r="BII342" s="271"/>
      <c r="BIJ342" s="271"/>
      <c r="BIK342" s="271"/>
      <c r="BIL342" s="271"/>
      <c r="BIM342" s="271"/>
      <c r="BIN342" s="271"/>
      <c r="BIO342" s="271"/>
      <c r="BIP342" s="271"/>
      <c r="BIQ342" s="271"/>
      <c r="BIR342" s="271"/>
      <c r="BIS342" s="271"/>
      <c r="BIT342" s="271"/>
      <c r="BIU342" s="271"/>
      <c r="BIV342" s="271"/>
      <c r="BIW342" s="271"/>
      <c r="BIX342" s="271"/>
      <c r="BIY342" s="271"/>
      <c r="BIZ342" s="271"/>
      <c r="BJA342" s="271"/>
      <c r="BJB342" s="271"/>
      <c r="BJC342" s="271"/>
      <c r="BJD342" s="271"/>
      <c r="BJE342" s="271"/>
      <c r="BJF342" s="271"/>
      <c r="BJG342" s="271"/>
      <c r="BJH342" s="271"/>
      <c r="BJI342" s="271"/>
      <c r="BJJ342" s="271"/>
      <c r="BJK342" s="271"/>
      <c r="BJL342" s="271"/>
      <c r="BJM342" s="271"/>
      <c r="BJN342" s="271"/>
      <c r="BJO342" s="271"/>
      <c r="BJP342" s="271"/>
      <c r="BJQ342" s="271"/>
      <c r="BJR342" s="271"/>
      <c r="BJS342" s="271"/>
      <c r="BJT342" s="271"/>
      <c r="BJU342" s="271"/>
      <c r="BJV342" s="271"/>
      <c r="BJW342" s="271"/>
      <c r="BJX342" s="271"/>
      <c r="BJY342" s="271"/>
      <c r="BJZ342" s="271"/>
      <c r="BKA342" s="271"/>
      <c r="BKB342" s="271"/>
      <c r="BKC342" s="271"/>
      <c r="BKD342" s="271"/>
      <c r="BKE342" s="271"/>
      <c r="BKF342" s="271"/>
      <c r="BKG342" s="271"/>
      <c r="BKH342" s="271"/>
      <c r="BKI342" s="271"/>
      <c r="BKJ342" s="271"/>
      <c r="BKK342" s="271"/>
      <c r="BKL342" s="271"/>
      <c r="BKM342" s="271"/>
      <c r="BKN342" s="271"/>
      <c r="BKO342" s="271"/>
      <c r="BKP342" s="271"/>
      <c r="BKQ342" s="271"/>
      <c r="BKR342" s="271"/>
      <c r="BKS342" s="271"/>
      <c r="BKT342" s="271"/>
      <c r="BKU342" s="271"/>
      <c r="BKV342" s="271"/>
      <c r="BKW342" s="271"/>
      <c r="BKX342" s="271"/>
      <c r="BKY342" s="271"/>
      <c r="BKZ342" s="271"/>
      <c r="BLA342" s="271"/>
      <c r="BLB342" s="271"/>
      <c r="BLC342" s="271"/>
      <c r="BLD342" s="271"/>
      <c r="BLE342" s="271"/>
      <c r="BLF342" s="271"/>
      <c r="BLG342" s="271"/>
      <c r="BLH342" s="271"/>
      <c r="BLI342" s="271"/>
      <c r="BLJ342" s="271"/>
      <c r="BLK342" s="271"/>
      <c r="BLL342" s="271"/>
      <c r="BLM342" s="271"/>
      <c r="BLN342" s="271"/>
      <c r="BLO342" s="271"/>
      <c r="BLP342" s="271"/>
      <c r="BLQ342" s="271"/>
      <c r="BLR342" s="271"/>
      <c r="BLS342" s="271"/>
      <c r="BLT342" s="271"/>
      <c r="BLU342" s="271"/>
      <c r="BLV342" s="271"/>
      <c r="BLW342" s="271"/>
      <c r="BLX342" s="271"/>
      <c r="BLY342" s="271"/>
      <c r="BLZ342" s="271"/>
      <c r="BMA342" s="271"/>
      <c r="BMB342" s="271"/>
      <c r="BMC342" s="271"/>
      <c r="BMD342" s="271"/>
      <c r="BME342" s="271"/>
      <c r="BMF342" s="271"/>
      <c r="BMG342" s="271"/>
      <c r="BMH342" s="271"/>
      <c r="BMI342" s="271"/>
      <c r="BMJ342" s="271"/>
      <c r="BMK342" s="271"/>
      <c r="BML342" s="271"/>
      <c r="BMM342" s="271"/>
      <c r="BMN342" s="271"/>
      <c r="BMO342" s="271"/>
      <c r="BMP342" s="271"/>
      <c r="BMQ342" s="271"/>
      <c r="BMR342" s="271"/>
      <c r="BMS342" s="271"/>
      <c r="BMT342" s="271"/>
      <c r="BMU342" s="271"/>
      <c r="BMV342" s="271"/>
      <c r="BMW342" s="271"/>
      <c r="BMX342" s="271"/>
      <c r="BMY342" s="271"/>
      <c r="BMZ342" s="271"/>
      <c r="BNA342" s="271"/>
      <c r="BNB342" s="271"/>
      <c r="BNC342" s="271"/>
      <c r="BND342" s="271"/>
      <c r="BNE342" s="271"/>
      <c r="BNF342" s="271"/>
      <c r="BNG342" s="271"/>
      <c r="BNH342" s="271"/>
      <c r="BNI342" s="271"/>
      <c r="BNJ342" s="271"/>
      <c r="BNK342" s="271"/>
      <c r="BNL342" s="271"/>
      <c r="BNM342" s="271"/>
      <c r="BNN342" s="271"/>
      <c r="BNO342" s="271"/>
      <c r="BNP342" s="271"/>
      <c r="BNQ342" s="271"/>
      <c r="BNR342" s="271"/>
      <c r="BNS342" s="271"/>
      <c r="BNT342" s="271"/>
      <c r="BNU342" s="271"/>
      <c r="BNV342" s="271"/>
      <c r="BNW342" s="271"/>
      <c r="BNX342" s="271"/>
      <c r="BNY342" s="271"/>
      <c r="BNZ342" s="271"/>
      <c r="BOA342" s="271"/>
      <c r="BOB342" s="271"/>
      <c r="BOC342" s="271"/>
      <c r="BOD342" s="271"/>
      <c r="BOE342" s="271"/>
      <c r="BOF342" s="271"/>
      <c r="BOG342" s="271"/>
      <c r="BOH342" s="271"/>
      <c r="BOI342" s="271"/>
      <c r="BOJ342" s="271"/>
      <c r="BOK342" s="271"/>
      <c r="BOL342" s="271"/>
      <c r="BOM342" s="271"/>
      <c r="BON342" s="271"/>
      <c r="BOO342" s="271"/>
      <c r="BOP342" s="271"/>
      <c r="BOQ342" s="271"/>
      <c r="BOR342" s="271"/>
      <c r="BOS342" s="271"/>
      <c r="BOT342" s="271"/>
      <c r="BOU342" s="271"/>
      <c r="BOV342" s="271"/>
      <c r="BOW342" s="271"/>
      <c r="BOX342" s="271"/>
      <c r="BOY342" s="271"/>
      <c r="BOZ342" s="271"/>
      <c r="BPA342" s="271"/>
      <c r="BPB342" s="271"/>
      <c r="BPC342" s="271"/>
      <c r="BPD342" s="271"/>
      <c r="BPE342" s="271"/>
      <c r="BPF342" s="271"/>
      <c r="BPG342" s="271"/>
      <c r="BPH342" s="271"/>
      <c r="BPI342" s="271"/>
      <c r="BPJ342" s="271"/>
      <c r="BPK342" s="271"/>
      <c r="BPL342" s="271"/>
      <c r="BPM342" s="271"/>
      <c r="BPN342" s="271"/>
      <c r="BPO342" s="271"/>
      <c r="BPP342" s="271"/>
      <c r="BPQ342" s="271"/>
      <c r="BPR342" s="271"/>
      <c r="BPS342" s="271"/>
      <c r="BPT342" s="271"/>
      <c r="BPU342" s="271"/>
      <c r="BPV342" s="271"/>
      <c r="BPW342" s="271"/>
      <c r="BPX342" s="271"/>
      <c r="BPY342" s="271"/>
      <c r="BPZ342" s="271"/>
      <c r="BQA342" s="271"/>
      <c r="BQB342" s="271"/>
      <c r="BQC342" s="271"/>
      <c r="BQD342" s="271"/>
      <c r="BQE342" s="271"/>
      <c r="BQF342" s="271"/>
      <c r="BQG342" s="271"/>
      <c r="BQH342" s="271"/>
      <c r="BQI342" s="271"/>
      <c r="BQJ342" s="271"/>
      <c r="BQK342" s="271"/>
      <c r="BQL342" s="271"/>
      <c r="BQM342" s="271"/>
      <c r="BQN342" s="271"/>
      <c r="BQO342" s="271"/>
      <c r="BQP342" s="271"/>
      <c r="BQQ342" s="271"/>
      <c r="BQR342" s="271"/>
      <c r="BQS342" s="271"/>
      <c r="BQT342" s="271"/>
      <c r="BQU342" s="271"/>
      <c r="BQV342" s="271"/>
      <c r="BQW342" s="271"/>
      <c r="BQX342" s="271"/>
      <c r="BQY342" s="271"/>
      <c r="BQZ342" s="271"/>
      <c r="BRA342" s="271"/>
      <c r="BRB342" s="271"/>
      <c r="BRC342" s="271"/>
      <c r="BRD342" s="271"/>
      <c r="BRE342" s="271"/>
      <c r="BRF342" s="271"/>
      <c r="BRG342" s="271"/>
      <c r="BRH342" s="271"/>
      <c r="BRI342" s="271"/>
      <c r="BRJ342" s="271"/>
      <c r="BRK342" s="271"/>
      <c r="BRL342" s="271"/>
      <c r="BRM342" s="271"/>
      <c r="BRN342" s="271"/>
      <c r="BRO342" s="271"/>
      <c r="BRP342" s="271"/>
      <c r="BRQ342" s="271"/>
      <c r="BRR342" s="271"/>
      <c r="BRS342" s="271"/>
      <c r="BRT342" s="271"/>
      <c r="BRU342" s="271"/>
      <c r="BRV342" s="271"/>
      <c r="BRW342" s="271"/>
      <c r="BRX342" s="271"/>
      <c r="BRY342" s="271"/>
      <c r="BRZ342" s="271"/>
      <c r="BSA342" s="271"/>
      <c r="BSB342" s="271"/>
      <c r="BSC342" s="271"/>
      <c r="BSD342" s="271"/>
      <c r="BSE342" s="271"/>
      <c r="BSF342" s="271"/>
      <c r="BSG342" s="271"/>
      <c r="BSH342" s="271"/>
      <c r="BSI342" s="271"/>
      <c r="BSJ342" s="271"/>
      <c r="BSK342" s="271"/>
      <c r="BSL342" s="271"/>
      <c r="BSM342" s="271"/>
      <c r="BSN342" s="271"/>
      <c r="BSO342" s="271"/>
      <c r="BSP342" s="271"/>
      <c r="BSQ342" s="271"/>
      <c r="BSR342" s="271"/>
      <c r="BSS342" s="271"/>
      <c r="BST342" s="271"/>
      <c r="BSU342" s="271"/>
      <c r="BSV342" s="271"/>
      <c r="BSW342" s="271"/>
      <c r="BSX342" s="271"/>
      <c r="BSY342" s="271"/>
      <c r="BSZ342" s="271"/>
      <c r="BTA342" s="271"/>
      <c r="BTB342" s="271"/>
      <c r="BTC342" s="271"/>
      <c r="BTD342" s="271"/>
      <c r="BTE342" s="271"/>
      <c r="BTF342" s="271"/>
      <c r="BTG342" s="271"/>
      <c r="BTH342" s="271"/>
      <c r="BTI342" s="271"/>
      <c r="BTJ342" s="271"/>
      <c r="BTK342" s="271"/>
      <c r="BTL342" s="271"/>
      <c r="BTM342" s="271"/>
      <c r="BTN342" s="271"/>
      <c r="BTO342" s="271"/>
      <c r="BTP342" s="271"/>
      <c r="BTQ342" s="271"/>
      <c r="BTR342" s="271"/>
      <c r="BTS342" s="271"/>
      <c r="BTT342" s="271"/>
      <c r="BTU342" s="271"/>
      <c r="BTV342" s="271"/>
      <c r="BTW342" s="271"/>
      <c r="BTX342" s="271"/>
      <c r="BTY342" s="271"/>
      <c r="BTZ342" s="271"/>
      <c r="BUA342" s="271"/>
      <c r="BUB342" s="271"/>
      <c r="BUC342" s="271"/>
      <c r="BUD342" s="271"/>
      <c r="BUE342" s="271"/>
      <c r="BUF342" s="271"/>
      <c r="BUG342" s="271"/>
      <c r="BUH342" s="271"/>
      <c r="BUI342" s="271"/>
      <c r="BUJ342" s="271"/>
      <c r="BUK342" s="271"/>
      <c r="BUL342" s="271"/>
      <c r="BUM342" s="271"/>
      <c r="BUN342" s="271"/>
      <c r="BUO342" s="271"/>
      <c r="BUP342" s="271"/>
      <c r="BUQ342" s="271"/>
      <c r="BUR342" s="271"/>
      <c r="BUS342" s="271"/>
      <c r="BUT342" s="271"/>
      <c r="BUU342" s="271"/>
      <c r="BUV342" s="271"/>
      <c r="BUW342" s="271"/>
      <c r="BUX342" s="271"/>
      <c r="BUY342" s="271"/>
      <c r="BUZ342" s="271"/>
      <c r="BVA342" s="271"/>
      <c r="BVB342" s="271"/>
      <c r="BVC342" s="271"/>
      <c r="BVD342" s="271"/>
      <c r="BVE342" s="271"/>
      <c r="BVF342" s="271"/>
      <c r="BVG342" s="271"/>
      <c r="BVH342" s="271"/>
      <c r="BVI342" s="271"/>
      <c r="BVJ342" s="271"/>
      <c r="BVK342" s="271"/>
      <c r="BVL342" s="271"/>
      <c r="BVM342" s="271"/>
      <c r="BVN342" s="271"/>
      <c r="BVO342" s="271"/>
      <c r="BVP342" s="271"/>
      <c r="BVQ342" s="271"/>
      <c r="BVR342" s="271"/>
      <c r="BVS342" s="271"/>
      <c r="BVT342" s="271"/>
      <c r="BVU342" s="271"/>
      <c r="BVV342" s="271"/>
      <c r="BVW342" s="271"/>
      <c r="BVX342" s="271"/>
      <c r="BVY342" s="271"/>
      <c r="BVZ342" s="271"/>
      <c r="BWA342" s="271"/>
      <c r="BWB342" s="271"/>
      <c r="BWC342" s="271"/>
      <c r="BWD342" s="271"/>
      <c r="BWE342" s="271"/>
      <c r="BWF342" s="271"/>
      <c r="BWG342" s="271"/>
      <c r="BWH342" s="271"/>
      <c r="BWI342" s="271"/>
      <c r="BWJ342" s="271"/>
      <c r="BWK342" s="271"/>
      <c r="BWL342" s="271"/>
      <c r="BWM342" s="271"/>
      <c r="BWN342" s="271"/>
      <c r="BWO342" s="271"/>
      <c r="BWP342" s="271"/>
      <c r="BWQ342" s="271"/>
      <c r="BWR342" s="271"/>
      <c r="BWS342" s="271"/>
      <c r="BWT342" s="271"/>
      <c r="BWU342" s="271"/>
      <c r="BWV342" s="271"/>
      <c r="BWW342" s="271"/>
      <c r="BWX342" s="271"/>
      <c r="BWY342" s="271"/>
      <c r="BWZ342" s="271"/>
      <c r="BXA342" s="271"/>
      <c r="BXB342" s="271"/>
      <c r="BXC342" s="271"/>
      <c r="BXD342" s="271"/>
      <c r="BXE342" s="271"/>
      <c r="BXF342" s="271"/>
      <c r="BXG342" s="271"/>
      <c r="BXH342" s="271"/>
      <c r="BXI342" s="271"/>
      <c r="BXJ342" s="271"/>
      <c r="BXK342" s="271"/>
      <c r="BXL342" s="271"/>
      <c r="BXM342" s="271"/>
      <c r="BXN342" s="271"/>
      <c r="BXO342" s="271"/>
      <c r="BXP342" s="271"/>
      <c r="BXQ342" s="271"/>
      <c r="BXR342" s="271"/>
      <c r="BXS342" s="271"/>
      <c r="BXT342" s="271"/>
      <c r="BXU342" s="271"/>
      <c r="BXV342" s="271"/>
      <c r="BXW342" s="271"/>
      <c r="BXX342" s="271"/>
      <c r="BXY342" s="271"/>
      <c r="BXZ342" s="271"/>
      <c r="BYA342" s="271"/>
      <c r="BYB342" s="271"/>
      <c r="BYC342" s="271"/>
      <c r="BYD342" s="271"/>
      <c r="BYE342" s="271"/>
      <c r="BYF342" s="271"/>
      <c r="BYG342" s="271"/>
      <c r="BYH342" s="271"/>
      <c r="BYI342" s="271"/>
      <c r="BYJ342" s="271"/>
      <c r="BYK342" s="271"/>
      <c r="BYL342" s="271"/>
      <c r="BYM342" s="271"/>
      <c r="BYN342" s="271"/>
      <c r="BYO342" s="271"/>
      <c r="BYP342" s="271"/>
      <c r="BYQ342" s="271"/>
      <c r="BYR342" s="271"/>
      <c r="BYS342" s="271"/>
      <c r="BYT342" s="271"/>
      <c r="BYU342" s="271"/>
      <c r="BYV342" s="271"/>
      <c r="BYW342" s="271"/>
      <c r="BYX342" s="271"/>
      <c r="BYY342" s="271"/>
      <c r="BYZ342" s="271"/>
      <c r="BZA342" s="271"/>
      <c r="BZB342" s="271"/>
      <c r="BZC342" s="271"/>
      <c r="BZD342" s="271"/>
      <c r="BZE342" s="271"/>
      <c r="BZF342" s="271"/>
      <c r="BZG342" s="271"/>
      <c r="BZH342" s="271"/>
      <c r="BZI342" s="271"/>
      <c r="BZJ342" s="271"/>
      <c r="BZK342" s="271"/>
      <c r="BZL342" s="271"/>
      <c r="BZM342" s="271"/>
      <c r="BZN342" s="271"/>
      <c r="BZO342" s="271"/>
      <c r="BZP342" s="271"/>
      <c r="BZQ342" s="271"/>
      <c r="BZR342" s="271"/>
      <c r="BZS342" s="271"/>
      <c r="BZT342" s="271"/>
      <c r="BZU342" s="271"/>
      <c r="BZV342" s="271"/>
      <c r="BZW342" s="271"/>
      <c r="BZX342" s="271"/>
      <c r="BZY342" s="271"/>
      <c r="BZZ342" s="271"/>
      <c r="CAA342" s="271"/>
      <c r="CAB342" s="271"/>
      <c r="CAC342" s="271"/>
      <c r="CAD342" s="271"/>
      <c r="CAE342" s="271"/>
      <c r="CAF342" s="271"/>
      <c r="CAG342" s="271"/>
      <c r="CAH342" s="271"/>
      <c r="CAI342" s="271"/>
      <c r="CAJ342" s="271"/>
      <c r="CAK342" s="271"/>
      <c r="CAL342" s="271"/>
      <c r="CAM342" s="271"/>
      <c r="CAN342" s="271"/>
      <c r="CAO342" s="271"/>
      <c r="CAP342" s="271"/>
      <c r="CAQ342" s="271"/>
      <c r="CAR342" s="271"/>
      <c r="CAS342" s="271"/>
      <c r="CAT342" s="271"/>
      <c r="CAU342" s="271"/>
      <c r="CAV342" s="271"/>
      <c r="CAW342" s="271"/>
      <c r="CAX342" s="271"/>
      <c r="CAY342" s="271"/>
      <c r="CAZ342" s="271"/>
      <c r="CBA342" s="271"/>
      <c r="CBB342" s="271"/>
      <c r="CBC342" s="271"/>
      <c r="CBD342" s="271"/>
      <c r="CBE342" s="271"/>
      <c r="CBF342" s="271"/>
      <c r="CBG342" s="271"/>
      <c r="CBH342" s="271"/>
      <c r="CBI342" s="271"/>
      <c r="CBJ342" s="271"/>
      <c r="CBK342" s="271"/>
      <c r="CBL342" s="271"/>
      <c r="CBM342" s="271"/>
      <c r="CBN342" s="271"/>
      <c r="CBO342" s="271"/>
      <c r="CBP342" s="271"/>
      <c r="CBQ342" s="271"/>
      <c r="CBR342" s="271"/>
      <c r="CBS342" s="271"/>
      <c r="CBT342" s="271"/>
      <c r="CBU342" s="271"/>
      <c r="CBV342" s="271"/>
      <c r="CBW342" s="271"/>
      <c r="CBX342" s="271"/>
      <c r="CBY342" s="271"/>
      <c r="CBZ342" s="271"/>
      <c r="CCA342" s="271"/>
      <c r="CCB342" s="271"/>
      <c r="CCC342" s="271"/>
      <c r="CCD342" s="271"/>
      <c r="CCE342" s="271"/>
      <c r="CCF342" s="271"/>
      <c r="CCG342" s="271"/>
      <c r="CCH342" s="271"/>
      <c r="CCI342" s="271"/>
      <c r="CCJ342" s="271"/>
      <c r="CCK342" s="271"/>
      <c r="CCL342" s="271"/>
      <c r="CCM342" s="271"/>
      <c r="CCN342" s="271"/>
      <c r="CCO342" s="271"/>
      <c r="CCP342" s="271"/>
      <c r="CCQ342" s="271"/>
      <c r="CCR342" s="271"/>
      <c r="CCS342" s="271"/>
      <c r="CCT342" s="271"/>
      <c r="CCU342" s="271"/>
      <c r="CCV342" s="271"/>
      <c r="CCW342" s="271"/>
      <c r="CCX342" s="271"/>
      <c r="CCY342" s="271"/>
      <c r="CCZ342" s="271"/>
      <c r="CDA342" s="271"/>
      <c r="CDB342" s="271"/>
      <c r="CDC342" s="271"/>
      <c r="CDD342" s="271"/>
      <c r="CDE342" s="271"/>
      <c r="CDF342" s="271"/>
      <c r="CDG342" s="271"/>
      <c r="CDH342" s="271"/>
      <c r="CDI342" s="271"/>
      <c r="CDJ342" s="271"/>
      <c r="CDK342" s="271"/>
      <c r="CDL342" s="271"/>
      <c r="CDM342" s="271"/>
      <c r="CDN342" s="271"/>
      <c r="CDO342" s="271"/>
      <c r="CDP342" s="271"/>
      <c r="CDQ342" s="271"/>
      <c r="CDR342" s="271"/>
      <c r="CDS342" s="271"/>
      <c r="CDT342" s="271"/>
      <c r="CDU342" s="271"/>
      <c r="CDV342" s="271"/>
      <c r="CDW342" s="271"/>
      <c r="CDX342" s="271"/>
      <c r="CDY342" s="271"/>
      <c r="CDZ342" s="271"/>
      <c r="CEA342" s="271"/>
      <c r="CEB342" s="271"/>
      <c r="CEC342" s="271"/>
      <c r="CED342" s="271"/>
      <c r="CEE342" s="271"/>
      <c r="CEF342" s="271"/>
      <c r="CEG342" s="271"/>
      <c r="CEH342" s="271"/>
      <c r="CEI342" s="271"/>
      <c r="CEJ342" s="271"/>
      <c r="CEK342" s="271"/>
      <c r="CEL342" s="271"/>
      <c r="CEM342" s="271"/>
      <c r="CEN342" s="271"/>
      <c r="CEO342" s="271"/>
      <c r="CEP342" s="271"/>
      <c r="CEQ342" s="271"/>
      <c r="CER342" s="271"/>
      <c r="CES342" s="271"/>
      <c r="CET342" s="271"/>
      <c r="CEU342" s="271"/>
      <c r="CEV342" s="271"/>
      <c r="CEW342" s="271"/>
      <c r="CEX342" s="271"/>
      <c r="CEY342" s="271"/>
      <c r="CEZ342" s="271"/>
      <c r="CFA342" s="271"/>
      <c r="CFB342" s="271"/>
      <c r="CFC342" s="271"/>
      <c r="CFD342" s="271"/>
      <c r="CFE342" s="271"/>
      <c r="CFF342" s="271"/>
      <c r="CFG342" s="271"/>
      <c r="CFH342" s="271"/>
      <c r="CFI342" s="271"/>
      <c r="CFJ342" s="271"/>
      <c r="CFK342" s="271"/>
      <c r="CFL342" s="271"/>
      <c r="CFM342" s="271"/>
      <c r="CFN342" s="271"/>
      <c r="CFO342" s="271"/>
      <c r="CFP342" s="271"/>
      <c r="CFQ342" s="271"/>
      <c r="CFR342" s="271"/>
      <c r="CFS342" s="271"/>
      <c r="CFT342" s="271"/>
      <c r="CFU342" s="271"/>
      <c r="CFV342" s="271"/>
      <c r="CFW342" s="271"/>
      <c r="CFX342" s="271"/>
      <c r="CFY342" s="271"/>
      <c r="CFZ342" s="271"/>
      <c r="CGA342" s="271"/>
      <c r="CGB342" s="271"/>
      <c r="CGC342" s="271"/>
      <c r="CGD342" s="271"/>
      <c r="CGE342" s="271"/>
      <c r="CGF342" s="271"/>
      <c r="CGG342" s="271"/>
      <c r="CGH342" s="271"/>
      <c r="CGI342" s="271"/>
      <c r="CGJ342" s="271"/>
      <c r="CGK342" s="271"/>
      <c r="CGL342" s="271"/>
      <c r="CGM342" s="271"/>
      <c r="CGN342" s="271"/>
      <c r="CGO342" s="271"/>
      <c r="CGP342" s="271"/>
      <c r="CGQ342" s="271"/>
      <c r="CGR342" s="271"/>
      <c r="CGS342" s="271"/>
      <c r="CGT342" s="271"/>
      <c r="CGU342" s="271"/>
      <c r="CGV342" s="271"/>
      <c r="CGW342" s="271"/>
      <c r="CGX342" s="271"/>
      <c r="CGY342" s="271"/>
      <c r="CGZ342" s="271"/>
      <c r="CHA342" s="271"/>
      <c r="CHB342" s="271"/>
      <c r="CHC342" s="271"/>
      <c r="CHD342" s="271"/>
      <c r="CHE342" s="271"/>
      <c r="CHF342" s="271"/>
      <c r="CHG342" s="271"/>
      <c r="CHH342" s="271"/>
      <c r="CHI342" s="271"/>
      <c r="CHJ342" s="271"/>
      <c r="CHK342" s="271"/>
      <c r="CHL342" s="271"/>
      <c r="CHM342" s="271"/>
      <c r="CHN342" s="271"/>
      <c r="CHO342" s="271"/>
      <c r="CHP342" s="271"/>
      <c r="CHQ342" s="271"/>
      <c r="CHR342" s="271"/>
      <c r="CHS342" s="271"/>
      <c r="CHT342" s="271"/>
      <c r="CHU342" s="271"/>
      <c r="CHV342" s="271"/>
      <c r="CHW342" s="271"/>
      <c r="CHX342" s="271"/>
      <c r="CHY342" s="271"/>
      <c r="CHZ342" s="271"/>
      <c r="CIA342" s="271"/>
      <c r="CIB342" s="271"/>
      <c r="CIC342" s="271"/>
      <c r="CID342" s="271"/>
      <c r="CIE342" s="271"/>
      <c r="CIF342" s="271"/>
      <c r="CIG342" s="271"/>
      <c r="CIH342" s="271"/>
      <c r="CII342" s="271"/>
      <c r="CIJ342" s="271"/>
      <c r="CIK342" s="271"/>
      <c r="CIL342" s="271"/>
      <c r="CIM342" s="271"/>
      <c r="CIN342" s="271"/>
      <c r="CIO342" s="271"/>
      <c r="CIP342" s="271"/>
      <c r="CIQ342" s="271"/>
      <c r="CIR342" s="271"/>
      <c r="CIS342" s="271"/>
      <c r="CIT342" s="271"/>
      <c r="CIU342" s="271"/>
      <c r="CIV342" s="271"/>
      <c r="CIW342" s="271"/>
      <c r="CIX342" s="271"/>
      <c r="CIY342" s="271"/>
      <c r="CIZ342" s="271"/>
      <c r="CJA342" s="271"/>
      <c r="CJB342" s="271"/>
      <c r="CJC342" s="271"/>
      <c r="CJD342" s="271"/>
      <c r="CJE342" s="271"/>
      <c r="CJF342" s="271"/>
      <c r="CJG342" s="271"/>
      <c r="CJH342" s="271"/>
      <c r="CJI342" s="271"/>
      <c r="CJJ342" s="271"/>
      <c r="CJK342" s="271"/>
      <c r="CJL342" s="271"/>
      <c r="CJM342" s="271"/>
      <c r="CJN342" s="271"/>
      <c r="CJO342" s="271"/>
      <c r="CJP342" s="271"/>
      <c r="CJQ342" s="271"/>
      <c r="CJR342" s="271"/>
      <c r="CJS342" s="271"/>
      <c r="CJT342" s="271"/>
      <c r="CJU342" s="271"/>
      <c r="CJV342" s="271"/>
      <c r="CJW342" s="271"/>
      <c r="CJX342" s="271"/>
      <c r="CJY342" s="271"/>
      <c r="CJZ342" s="271"/>
      <c r="CKA342" s="271"/>
      <c r="CKB342" s="271"/>
      <c r="CKC342" s="271"/>
      <c r="CKD342" s="271"/>
      <c r="CKE342" s="271"/>
      <c r="CKF342" s="271"/>
      <c r="CKG342" s="271"/>
      <c r="CKH342" s="271"/>
      <c r="CKI342" s="271"/>
      <c r="CKJ342" s="271"/>
      <c r="CKK342" s="271"/>
      <c r="CKL342" s="271"/>
      <c r="CKM342" s="271"/>
      <c r="CKN342" s="271"/>
      <c r="CKO342" s="271"/>
      <c r="CKP342" s="271"/>
      <c r="CKQ342" s="271"/>
      <c r="CKR342" s="271"/>
      <c r="CKS342" s="271"/>
      <c r="CKT342" s="271"/>
      <c r="CKU342" s="271"/>
      <c r="CKV342" s="271"/>
      <c r="CKW342" s="271"/>
      <c r="CKX342" s="271"/>
      <c r="CKY342" s="271"/>
      <c r="CKZ342" s="271"/>
      <c r="CLA342" s="271"/>
      <c r="CLB342" s="271"/>
      <c r="CLC342" s="271"/>
      <c r="CLD342" s="271"/>
      <c r="CLE342" s="271"/>
      <c r="CLF342" s="271"/>
      <c r="CLG342" s="271"/>
      <c r="CLH342" s="271"/>
      <c r="CLI342" s="271"/>
      <c r="CLJ342" s="271"/>
      <c r="CLK342" s="271"/>
      <c r="CLL342" s="271"/>
      <c r="CLM342" s="271"/>
      <c r="CLN342" s="271"/>
      <c r="CLO342" s="271"/>
      <c r="CLP342" s="271"/>
      <c r="CLQ342" s="271"/>
      <c r="CLR342" s="271"/>
      <c r="CLS342" s="271"/>
      <c r="CLT342" s="271"/>
      <c r="CLU342" s="271"/>
      <c r="CLV342" s="271"/>
      <c r="CLW342" s="271"/>
      <c r="CLX342" s="271"/>
      <c r="CLY342" s="271"/>
      <c r="CLZ342" s="271"/>
      <c r="CMA342" s="271"/>
      <c r="CMB342" s="271"/>
      <c r="CMC342" s="271"/>
      <c r="CMD342" s="271"/>
      <c r="CME342" s="271"/>
      <c r="CMF342" s="271"/>
      <c r="CMG342" s="271"/>
      <c r="CMH342" s="271"/>
      <c r="CMI342" s="271"/>
      <c r="CMJ342" s="271"/>
      <c r="CMK342" s="271"/>
      <c r="CML342" s="271"/>
      <c r="CMM342" s="271"/>
      <c r="CMN342" s="271"/>
      <c r="CMO342" s="271"/>
      <c r="CMP342" s="271"/>
      <c r="CMQ342" s="271"/>
      <c r="CMR342" s="271"/>
      <c r="CMS342" s="271"/>
      <c r="CMT342" s="271"/>
      <c r="CMU342" s="271"/>
      <c r="CMV342" s="271"/>
      <c r="CMW342" s="271"/>
      <c r="CMX342" s="271"/>
      <c r="CMY342" s="271"/>
      <c r="CMZ342" s="271"/>
      <c r="CNA342" s="271"/>
      <c r="CNB342" s="271"/>
      <c r="CNC342" s="271"/>
      <c r="CND342" s="271"/>
      <c r="CNE342" s="271"/>
      <c r="CNF342" s="271"/>
      <c r="CNG342" s="271"/>
      <c r="CNH342" s="271"/>
      <c r="CNI342" s="271"/>
      <c r="CNJ342" s="271"/>
      <c r="CNK342" s="271"/>
      <c r="CNL342" s="271"/>
      <c r="CNM342" s="271"/>
      <c r="CNN342" s="271"/>
      <c r="CNO342" s="271"/>
      <c r="CNP342" s="271"/>
      <c r="CNQ342" s="271"/>
      <c r="CNR342" s="271"/>
      <c r="CNS342" s="271"/>
      <c r="CNT342" s="271"/>
      <c r="CNU342" s="271"/>
      <c r="CNV342" s="271"/>
      <c r="CNW342" s="271"/>
      <c r="CNX342" s="271"/>
      <c r="CNY342" s="271"/>
      <c r="CNZ342" s="271"/>
      <c r="COA342" s="271"/>
      <c r="COB342" s="271"/>
      <c r="COC342" s="271"/>
      <c r="COD342" s="271"/>
      <c r="COE342" s="271"/>
      <c r="COF342" s="271"/>
      <c r="COG342" s="271"/>
      <c r="COH342" s="271"/>
      <c r="COI342" s="271"/>
      <c r="COJ342" s="271"/>
      <c r="COK342" s="271"/>
      <c r="COL342" s="271"/>
      <c r="COM342" s="271"/>
      <c r="CON342" s="271"/>
      <c r="COO342" s="271"/>
      <c r="COP342" s="271"/>
      <c r="COQ342" s="271"/>
      <c r="COR342" s="271"/>
      <c r="COS342" s="271"/>
      <c r="COT342" s="271"/>
      <c r="COU342" s="271"/>
      <c r="COV342" s="271"/>
      <c r="COW342" s="271"/>
      <c r="COX342" s="271"/>
      <c r="COY342" s="271"/>
      <c r="COZ342" s="271"/>
      <c r="CPA342" s="271"/>
      <c r="CPB342" s="271"/>
      <c r="CPC342" s="271"/>
      <c r="CPD342" s="271"/>
      <c r="CPE342" s="271"/>
      <c r="CPF342" s="271"/>
      <c r="CPG342" s="271"/>
      <c r="CPH342" s="271"/>
      <c r="CPI342" s="271"/>
      <c r="CPJ342" s="271"/>
      <c r="CPK342" s="271"/>
      <c r="CPL342" s="271"/>
      <c r="CPM342" s="271"/>
      <c r="CPN342" s="271"/>
      <c r="CPO342" s="271"/>
      <c r="CPP342" s="271"/>
      <c r="CPQ342" s="271"/>
      <c r="CPR342" s="271"/>
      <c r="CPS342" s="271"/>
      <c r="CPT342" s="271"/>
      <c r="CPU342" s="271"/>
      <c r="CPV342" s="271"/>
      <c r="CPW342" s="271"/>
      <c r="CPX342" s="271"/>
      <c r="CPY342" s="271"/>
      <c r="CPZ342" s="271"/>
      <c r="CQA342" s="271"/>
      <c r="CQB342" s="271"/>
      <c r="CQC342" s="271"/>
      <c r="CQD342" s="271"/>
      <c r="CQE342" s="271"/>
      <c r="CQF342" s="271"/>
      <c r="CQG342" s="271"/>
      <c r="CQH342" s="271"/>
      <c r="CQI342" s="271"/>
      <c r="CQJ342" s="271"/>
      <c r="CQK342" s="271"/>
      <c r="CQL342" s="271"/>
      <c r="CQM342" s="271"/>
      <c r="CQN342" s="271"/>
      <c r="CQO342" s="271"/>
      <c r="CQP342" s="271"/>
      <c r="CQQ342" s="271"/>
      <c r="CQR342" s="271"/>
      <c r="CQS342" s="271"/>
      <c r="CQT342" s="271"/>
      <c r="CQU342" s="271"/>
      <c r="CQV342" s="271"/>
      <c r="CQW342" s="271"/>
      <c r="CQX342" s="271"/>
      <c r="CQY342" s="271"/>
      <c r="CQZ342" s="271"/>
      <c r="CRA342" s="271"/>
      <c r="CRB342" s="271"/>
      <c r="CRC342" s="271"/>
      <c r="CRD342" s="271"/>
      <c r="CRE342" s="271"/>
      <c r="CRF342" s="271"/>
      <c r="CRG342" s="271"/>
      <c r="CRH342" s="271"/>
      <c r="CRI342" s="271"/>
      <c r="CRJ342" s="271"/>
      <c r="CRK342" s="271"/>
      <c r="CRL342" s="271"/>
      <c r="CRM342" s="271"/>
      <c r="CRN342" s="271"/>
      <c r="CRO342" s="271"/>
      <c r="CRP342" s="271"/>
      <c r="CRQ342" s="271"/>
      <c r="CRR342" s="271"/>
      <c r="CRS342" s="271"/>
      <c r="CRT342" s="271"/>
      <c r="CRU342" s="271"/>
      <c r="CRV342" s="271"/>
      <c r="CRW342" s="271"/>
      <c r="CRX342" s="271"/>
      <c r="CRY342" s="271"/>
      <c r="CRZ342" s="271"/>
      <c r="CSA342" s="271"/>
      <c r="CSB342" s="271"/>
      <c r="CSC342" s="271"/>
      <c r="CSD342" s="271"/>
      <c r="CSE342" s="271"/>
      <c r="CSF342" s="271"/>
      <c r="CSG342" s="271"/>
      <c r="CSH342" s="271"/>
      <c r="CSI342" s="271"/>
      <c r="CSJ342" s="271"/>
      <c r="CSK342" s="271"/>
      <c r="CSL342" s="271"/>
      <c r="CSM342" s="271"/>
      <c r="CSN342" s="271"/>
      <c r="CSO342" s="271"/>
      <c r="CSP342" s="271"/>
      <c r="CSQ342" s="271"/>
      <c r="CSR342" s="271"/>
      <c r="CSS342" s="271"/>
      <c r="CST342" s="271"/>
      <c r="CSU342" s="271"/>
      <c r="CSV342" s="271"/>
      <c r="CSW342" s="271"/>
      <c r="CSX342" s="271"/>
      <c r="CSY342" s="271"/>
      <c r="CSZ342" s="271"/>
      <c r="CTA342" s="271"/>
      <c r="CTB342" s="271"/>
      <c r="CTC342" s="271"/>
      <c r="CTD342" s="271"/>
      <c r="CTE342" s="271"/>
      <c r="CTF342" s="271"/>
      <c r="CTG342" s="271"/>
      <c r="CTH342" s="271"/>
      <c r="CTI342" s="271"/>
      <c r="CTJ342" s="271"/>
      <c r="CTK342" s="271"/>
      <c r="CTL342" s="271"/>
      <c r="CTM342" s="271"/>
      <c r="CTN342" s="271"/>
      <c r="CTO342" s="271"/>
      <c r="CTP342" s="271"/>
      <c r="CTQ342" s="271"/>
      <c r="CTR342" s="271"/>
      <c r="CTS342" s="271"/>
      <c r="CTT342" s="271"/>
      <c r="CTU342" s="271"/>
      <c r="CTV342" s="271"/>
      <c r="CTW342" s="271"/>
      <c r="CTX342" s="271"/>
      <c r="CTY342" s="271"/>
      <c r="CTZ342" s="271"/>
      <c r="CUA342" s="271"/>
      <c r="CUB342" s="271"/>
      <c r="CUC342" s="271"/>
      <c r="CUD342" s="271"/>
      <c r="CUE342" s="271"/>
      <c r="CUF342" s="271"/>
      <c r="CUG342" s="271"/>
      <c r="CUH342" s="271"/>
      <c r="CUI342" s="271"/>
      <c r="CUJ342" s="271"/>
      <c r="CUK342" s="271"/>
      <c r="CUL342" s="271"/>
      <c r="CUM342" s="271"/>
      <c r="CUN342" s="271"/>
      <c r="CUO342" s="271"/>
      <c r="CUP342" s="271"/>
      <c r="CUQ342" s="271"/>
      <c r="CUR342" s="271"/>
      <c r="CUS342" s="271"/>
      <c r="CUT342" s="271"/>
      <c r="CUU342" s="271"/>
      <c r="CUV342" s="271"/>
      <c r="CUW342" s="271"/>
      <c r="CUX342" s="271"/>
      <c r="CUY342" s="271"/>
      <c r="CUZ342" s="271"/>
      <c r="CVA342" s="271"/>
      <c r="CVB342" s="271"/>
      <c r="CVC342" s="271"/>
      <c r="CVD342" s="271"/>
      <c r="CVE342" s="271"/>
      <c r="CVF342" s="271"/>
      <c r="CVG342" s="271"/>
      <c r="CVH342" s="271"/>
      <c r="CVI342" s="271"/>
      <c r="CVJ342" s="271"/>
      <c r="CVK342" s="271"/>
      <c r="CVL342" s="271"/>
      <c r="CVM342" s="271"/>
      <c r="CVN342" s="271"/>
      <c r="CVO342" s="271"/>
      <c r="CVP342" s="271"/>
      <c r="CVQ342" s="271"/>
      <c r="CVR342" s="271"/>
      <c r="CVS342" s="271"/>
      <c r="CVT342" s="271"/>
      <c r="CVU342" s="271"/>
      <c r="CVV342" s="271"/>
      <c r="CVW342" s="271"/>
      <c r="CVX342" s="271"/>
      <c r="CVY342" s="271"/>
      <c r="CVZ342" s="271"/>
      <c r="CWA342" s="271"/>
      <c r="CWB342" s="271"/>
      <c r="CWC342" s="271"/>
      <c r="CWD342" s="271"/>
      <c r="CWE342" s="271"/>
      <c r="CWF342" s="271"/>
      <c r="CWG342" s="271"/>
      <c r="CWH342" s="271"/>
      <c r="CWI342" s="271"/>
      <c r="CWJ342" s="271"/>
      <c r="CWK342" s="271"/>
      <c r="CWL342" s="271"/>
      <c r="CWM342" s="271"/>
      <c r="CWN342" s="271"/>
      <c r="CWO342" s="271"/>
      <c r="CWP342" s="271"/>
      <c r="CWQ342" s="271"/>
      <c r="CWR342" s="271"/>
      <c r="CWS342" s="271"/>
      <c r="CWT342" s="271"/>
      <c r="CWU342" s="271"/>
      <c r="CWV342" s="271"/>
      <c r="CWW342" s="271"/>
      <c r="CWX342" s="271"/>
      <c r="CWY342" s="271"/>
      <c r="CWZ342" s="271"/>
      <c r="CXA342" s="271"/>
      <c r="CXB342" s="271"/>
      <c r="CXC342" s="271"/>
      <c r="CXD342" s="271"/>
      <c r="CXE342" s="271"/>
      <c r="CXF342" s="271"/>
      <c r="CXG342" s="271"/>
      <c r="CXH342" s="271"/>
      <c r="CXI342" s="271"/>
      <c r="CXJ342" s="271"/>
      <c r="CXK342" s="271"/>
      <c r="CXL342" s="271"/>
      <c r="CXM342" s="271"/>
      <c r="CXN342" s="271"/>
      <c r="CXO342" s="271"/>
      <c r="CXP342" s="271"/>
      <c r="CXQ342" s="271"/>
      <c r="CXR342" s="271"/>
      <c r="CXS342" s="271"/>
      <c r="CXT342" s="271"/>
      <c r="CXU342" s="271"/>
      <c r="CXV342" s="271"/>
      <c r="CXW342" s="271"/>
      <c r="CXX342" s="271"/>
      <c r="CXY342" s="271"/>
      <c r="CXZ342" s="271"/>
      <c r="CYA342" s="271"/>
      <c r="CYB342" s="271"/>
      <c r="CYC342" s="271"/>
      <c r="CYD342" s="271"/>
      <c r="CYE342" s="271"/>
      <c r="CYF342" s="271"/>
      <c r="CYG342" s="271"/>
      <c r="CYH342" s="271"/>
      <c r="CYI342" s="271"/>
      <c r="CYJ342" s="271"/>
      <c r="CYK342" s="271"/>
      <c r="CYL342" s="271"/>
      <c r="CYM342" s="271"/>
      <c r="CYN342" s="271"/>
      <c r="CYO342" s="271"/>
      <c r="CYP342" s="271"/>
      <c r="CYQ342" s="271"/>
      <c r="CYR342" s="271"/>
      <c r="CYS342" s="271"/>
      <c r="CYT342" s="271"/>
      <c r="CYU342" s="271"/>
      <c r="CYV342" s="271"/>
      <c r="CYW342" s="271"/>
      <c r="CYX342" s="271"/>
      <c r="CYY342" s="271"/>
      <c r="CYZ342" s="271"/>
      <c r="CZA342" s="271"/>
      <c r="CZB342" s="271"/>
      <c r="CZC342" s="271"/>
      <c r="CZD342" s="271"/>
      <c r="CZE342" s="271"/>
      <c r="CZF342" s="271"/>
      <c r="CZG342" s="271"/>
      <c r="CZH342" s="271"/>
      <c r="CZI342" s="271"/>
      <c r="CZJ342" s="271"/>
      <c r="CZK342" s="271"/>
      <c r="CZL342" s="271"/>
      <c r="CZM342" s="271"/>
      <c r="CZN342" s="271"/>
      <c r="CZO342" s="271"/>
      <c r="CZP342" s="271"/>
      <c r="CZQ342" s="271"/>
      <c r="CZR342" s="271"/>
      <c r="CZS342" s="271"/>
      <c r="CZT342" s="271"/>
      <c r="CZU342" s="271"/>
      <c r="CZV342" s="271"/>
      <c r="CZW342" s="271"/>
      <c r="CZX342" s="271"/>
      <c r="CZY342" s="271"/>
      <c r="CZZ342" s="271"/>
      <c r="DAA342" s="271"/>
      <c r="DAB342" s="271"/>
      <c r="DAC342" s="271"/>
      <c r="DAD342" s="271"/>
      <c r="DAE342" s="271"/>
      <c r="DAF342" s="271"/>
      <c r="DAG342" s="271"/>
      <c r="DAH342" s="271"/>
      <c r="DAI342" s="271"/>
      <c r="DAJ342" s="271"/>
      <c r="DAK342" s="271"/>
      <c r="DAL342" s="271"/>
      <c r="DAM342" s="271"/>
      <c r="DAN342" s="271"/>
      <c r="DAO342" s="271"/>
      <c r="DAP342" s="271"/>
      <c r="DAQ342" s="271"/>
      <c r="DAR342" s="271"/>
      <c r="DAS342" s="271"/>
      <c r="DAT342" s="271"/>
      <c r="DAU342" s="271"/>
      <c r="DAV342" s="271"/>
      <c r="DAW342" s="271"/>
      <c r="DAX342" s="271"/>
      <c r="DAY342" s="271"/>
      <c r="DAZ342" s="271"/>
      <c r="DBA342" s="271"/>
      <c r="DBB342" s="271"/>
      <c r="DBC342" s="271"/>
      <c r="DBD342" s="271"/>
      <c r="DBE342" s="271"/>
      <c r="DBF342" s="271"/>
      <c r="DBG342" s="271"/>
      <c r="DBH342" s="271"/>
      <c r="DBI342" s="271"/>
      <c r="DBJ342" s="271"/>
      <c r="DBK342" s="271"/>
      <c r="DBL342" s="271"/>
      <c r="DBM342" s="271"/>
      <c r="DBN342" s="271"/>
      <c r="DBO342" s="271"/>
      <c r="DBP342" s="271"/>
      <c r="DBQ342" s="271"/>
      <c r="DBR342" s="271"/>
      <c r="DBS342" s="271"/>
      <c r="DBT342" s="271"/>
      <c r="DBU342" s="271"/>
      <c r="DBV342" s="271"/>
      <c r="DBW342" s="271"/>
      <c r="DBX342" s="271"/>
      <c r="DBY342" s="271"/>
      <c r="DBZ342" s="271"/>
      <c r="DCA342" s="271"/>
      <c r="DCB342" s="271"/>
      <c r="DCC342" s="271"/>
      <c r="DCD342" s="271"/>
      <c r="DCE342" s="271"/>
      <c r="DCF342" s="271"/>
      <c r="DCG342" s="271"/>
      <c r="DCH342" s="271"/>
      <c r="DCI342" s="271"/>
      <c r="DCJ342" s="271"/>
      <c r="DCK342" s="271"/>
      <c r="DCL342" s="271"/>
      <c r="DCM342" s="271"/>
      <c r="DCN342" s="271"/>
      <c r="DCO342" s="271"/>
      <c r="DCP342" s="271"/>
      <c r="DCQ342" s="271"/>
      <c r="DCR342" s="271"/>
      <c r="DCS342" s="271"/>
      <c r="DCT342" s="271"/>
      <c r="DCU342" s="271"/>
      <c r="DCV342" s="271"/>
      <c r="DCW342" s="271"/>
      <c r="DCX342" s="271"/>
      <c r="DCY342" s="271"/>
      <c r="DCZ342" s="271"/>
      <c r="DDA342" s="271"/>
      <c r="DDB342" s="271"/>
      <c r="DDC342" s="271"/>
      <c r="DDD342" s="271"/>
      <c r="DDE342" s="271"/>
      <c r="DDF342" s="271"/>
      <c r="DDG342" s="271"/>
      <c r="DDH342" s="271"/>
      <c r="DDI342" s="271"/>
      <c r="DDJ342" s="271"/>
      <c r="DDK342" s="271"/>
      <c r="DDL342" s="271"/>
      <c r="DDM342" s="271"/>
      <c r="DDN342" s="271"/>
      <c r="DDO342" s="271"/>
      <c r="DDP342" s="271"/>
      <c r="DDQ342" s="271"/>
      <c r="DDR342" s="271"/>
      <c r="DDS342" s="271"/>
      <c r="DDT342" s="271"/>
      <c r="DDU342" s="271"/>
      <c r="DDV342" s="271"/>
      <c r="DDW342" s="271"/>
      <c r="DDX342" s="271"/>
      <c r="DDY342" s="271"/>
      <c r="DDZ342" s="271"/>
      <c r="DEA342" s="271"/>
      <c r="DEB342" s="271"/>
      <c r="DEC342" s="271"/>
      <c r="DED342" s="271"/>
      <c r="DEE342" s="271"/>
      <c r="DEF342" s="271"/>
      <c r="DEG342" s="271"/>
      <c r="DEH342" s="271"/>
      <c r="DEI342" s="271"/>
      <c r="DEJ342" s="271"/>
      <c r="DEK342" s="271"/>
      <c r="DEL342" s="271"/>
      <c r="DEM342" s="271"/>
      <c r="DEN342" s="271"/>
      <c r="DEO342" s="271"/>
      <c r="DEP342" s="271"/>
      <c r="DEQ342" s="271"/>
      <c r="DER342" s="271"/>
      <c r="DES342" s="271"/>
      <c r="DET342" s="271"/>
      <c r="DEU342" s="271"/>
      <c r="DEV342" s="271"/>
      <c r="DEW342" s="271"/>
      <c r="DEX342" s="271"/>
      <c r="DEY342" s="271"/>
      <c r="DEZ342" s="271"/>
      <c r="DFA342" s="271"/>
      <c r="DFB342" s="271"/>
      <c r="DFC342" s="271"/>
      <c r="DFD342" s="271"/>
      <c r="DFE342" s="271"/>
      <c r="DFF342" s="271"/>
      <c r="DFG342" s="271"/>
      <c r="DFH342" s="271"/>
      <c r="DFI342" s="271"/>
      <c r="DFJ342" s="271"/>
      <c r="DFK342" s="271"/>
      <c r="DFL342" s="271"/>
      <c r="DFM342" s="271"/>
      <c r="DFN342" s="271"/>
      <c r="DFO342" s="271"/>
      <c r="DFP342" s="271"/>
      <c r="DFQ342" s="271"/>
      <c r="DFR342" s="271"/>
      <c r="DFS342" s="271"/>
      <c r="DFT342" s="271"/>
      <c r="DFU342" s="271"/>
      <c r="DFV342" s="271"/>
      <c r="DFW342" s="271"/>
      <c r="DFX342" s="271"/>
      <c r="DFY342" s="271"/>
      <c r="DFZ342" s="271"/>
      <c r="DGA342" s="271"/>
      <c r="DGB342" s="271"/>
      <c r="DGC342" s="271"/>
      <c r="DGD342" s="271"/>
      <c r="DGE342" s="271"/>
      <c r="DGF342" s="271"/>
      <c r="DGG342" s="271"/>
      <c r="DGH342" s="271"/>
      <c r="DGI342" s="271"/>
      <c r="DGJ342" s="271"/>
      <c r="DGK342" s="271"/>
      <c r="DGL342" s="271"/>
      <c r="DGM342" s="271"/>
      <c r="DGN342" s="271"/>
      <c r="DGO342" s="271"/>
      <c r="DGP342" s="271"/>
      <c r="DGQ342" s="271"/>
      <c r="DGR342" s="271"/>
      <c r="DGS342" s="271"/>
      <c r="DGT342" s="271"/>
      <c r="DGU342" s="271"/>
      <c r="DGV342" s="271"/>
      <c r="DGW342" s="271"/>
      <c r="DGX342" s="271"/>
      <c r="DGY342" s="271"/>
      <c r="DGZ342" s="271"/>
      <c r="DHA342" s="271"/>
      <c r="DHB342" s="271"/>
      <c r="DHC342" s="271"/>
      <c r="DHD342" s="271"/>
      <c r="DHE342" s="271"/>
      <c r="DHF342" s="271"/>
      <c r="DHG342" s="271"/>
      <c r="DHH342" s="271"/>
      <c r="DHI342" s="271"/>
      <c r="DHJ342" s="271"/>
      <c r="DHK342" s="271"/>
      <c r="DHL342" s="271"/>
      <c r="DHM342" s="271"/>
      <c r="DHN342" s="271"/>
      <c r="DHO342" s="271"/>
      <c r="DHP342" s="271"/>
      <c r="DHQ342" s="271"/>
      <c r="DHR342" s="271"/>
      <c r="DHS342" s="271"/>
      <c r="DHT342" s="271"/>
      <c r="DHU342" s="271"/>
      <c r="DHV342" s="271"/>
      <c r="DHW342" s="271"/>
      <c r="DHX342" s="271"/>
      <c r="DHY342" s="271"/>
      <c r="DHZ342" s="271"/>
      <c r="DIA342" s="271"/>
      <c r="DIB342" s="271"/>
      <c r="DIC342" s="271"/>
      <c r="DID342" s="271"/>
      <c r="DIE342" s="271"/>
      <c r="DIF342" s="271"/>
      <c r="DIG342" s="271"/>
      <c r="DIH342" s="271"/>
      <c r="DII342" s="271"/>
      <c r="DIJ342" s="271"/>
      <c r="DIK342" s="271"/>
      <c r="DIL342" s="271"/>
      <c r="DIM342" s="271"/>
      <c r="DIN342" s="271"/>
      <c r="DIO342" s="271"/>
      <c r="DIP342" s="271"/>
      <c r="DIQ342" s="271"/>
      <c r="DIR342" s="271"/>
      <c r="DIS342" s="271"/>
      <c r="DIT342" s="271"/>
      <c r="DIU342" s="271"/>
      <c r="DIV342" s="271"/>
      <c r="DIW342" s="271"/>
      <c r="DIX342" s="271"/>
      <c r="DIY342" s="271"/>
      <c r="DIZ342" s="271"/>
      <c r="DJA342" s="271"/>
      <c r="DJB342" s="271"/>
      <c r="DJC342" s="271"/>
      <c r="DJD342" s="271"/>
      <c r="DJE342" s="271"/>
      <c r="DJF342" s="271"/>
      <c r="DJG342" s="271"/>
      <c r="DJH342" s="271"/>
      <c r="DJI342" s="271"/>
      <c r="DJJ342" s="271"/>
      <c r="DJK342" s="271"/>
      <c r="DJL342" s="271"/>
      <c r="DJM342" s="271"/>
      <c r="DJN342" s="271"/>
      <c r="DJO342" s="271"/>
      <c r="DJP342" s="271"/>
      <c r="DJQ342" s="271"/>
      <c r="DJR342" s="271"/>
      <c r="DJS342" s="271"/>
      <c r="DJT342" s="271"/>
      <c r="DJU342" s="271"/>
      <c r="DJV342" s="271"/>
      <c r="DJW342" s="271"/>
      <c r="DJX342" s="271"/>
      <c r="DJY342" s="271"/>
      <c r="DJZ342" s="271"/>
      <c r="DKA342" s="271"/>
      <c r="DKB342" s="271"/>
      <c r="DKC342" s="271"/>
      <c r="DKD342" s="271"/>
      <c r="DKE342" s="271"/>
      <c r="DKF342" s="271"/>
      <c r="DKG342" s="271"/>
      <c r="DKH342" s="271"/>
      <c r="DKI342" s="271"/>
      <c r="DKJ342" s="271"/>
      <c r="DKK342" s="271"/>
      <c r="DKL342" s="271"/>
      <c r="DKM342" s="271"/>
      <c r="DKN342" s="271"/>
      <c r="DKO342" s="271"/>
      <c r="DKP342" s="271"/>
      <c r="DKQ342" s="271"/>
      <c r="DKR342" s="271"/>
      <c r="DKS342" s="271"/>
      <c r="DKT342" s="271"/>
      <c r="DKU342" s="271"/>
      <c r="DKV342" s="271"/>
      <c r="DKW342" s="271"/>
      <c r="DKX342" s="271"/>
      <c r="DKY342" s="271"/>
      <c r="DKZ342" s="271"/>
      <c r="DLA342" s="271"/>
      <c r="DLB342" s="271"/>
      <c r="DLC342" s="271"/>
      <c r="DLD342" s="271"/>
      <c r="DLE342" s="271"/>
      <c r="DLF342" s="271"/>
      <c r="DLG342" s="271"/>
      <c r="DLH342" s="271"/>
      <c r="DLI342" s="271"/>
      <c r="DLJ342" s="271"/>
      <c r="DLK342" s="271"/>
      <c r="DLL342" s="271"/>
      <c r="DLM342" s="271"/>
      <c r="DLN342" s="271"/>
      <c r="DLO342" s="271"/>
      <c r="DLP342" s="271"/>
      <c r="DLQ342" s="271"/>
      <c r="DLR342" s="271"/>
      <c r="DLS342" s="271"/>
      <c r="DLT342" s="271"/>
      <c r="DLU342" s="271"/>
      <c r="DLV342" s="271"/>
      <c r="DLW342" s="271"/>
      <c r="DLX342" s="271"/>
      <c r="DLY342" s="271"/>
      <c r="DLZ342" s="271"/>
      <c r="DMA342" s="271"/>
      <c r="DMB342" s="271"/>
      <c r="DMC342" s="271"/>
      <c r="DMD342" s="271"/>
      <c r="DME342" s="271"/>
      <c r="DMF342" s="271"/>
      <c r="DMG342" s="271"/>
      <c r="DMH342" s="271"/>
      <c r="DMI342" s="271"/>
      <c r="DMJ342" s="271"/>
      <c r="DMK342" s="271"/>
      <c r="DML342" s="271"/>
      <c r="DMM342" s="271"/>
      <c r="DMN342" s="271"/>
      <c r="DMO342" s="271"/>
      <c r="DMP342" s="271"/>
      <c r="DMQ342" s="271"/>
      <c r="DMR342" s="271"/>
      <c r="DMS342" s="271"/>
      <c r="DMT342" s="271"/>
      <c r="DMU342" s="271"/>
      <c r="DMV342" s="271"/>
      <c r="DMW342" s="271"/>
      <c r="DMX342" s="271"/>
      <c r="DMY342" s="271"/>
      <c r="DMZ342" s="271"/>
      <c r="DNA342" s="271"/>
      <c r="DNB342" s="271"/>
      <c r="DNC342" s="271"/>
      <c r="DND342" s="271"/>
      <c r="DNE342" s="271"/>
      <c r="DNF342" s="271"/>
      <c r="DNG342" s="271"/>
      <c r="DNH342" s="271"/>
      <c r="DNI342" s="271"/>
      <c r="DNJ342" s="271"/>
      <c r="DNK342" s="271"/>
      <c r="DNL342" s="271"/>
      <c r="DNM342" s="271"/>
      <c r="DNN342" s="271"/>
      <c r="DNO342" s="271"/>
      <c r="DNP342" s="271"/>
      <c r="DNQ342" s="271"/>
      <c r="DNR342" s="271"/>
      <c r="DNS342" s="271"/>
      <c r="DNT342" s="271"/>
      <c r="DNU342" s="271"/>
      <c r="DNV342" s="271"/>
      <c r="DNW342" s="271"/>
      <c r="DNX342" s="271"/>
      <c r="DNY342" s="271"/>
      <c r="DNZ342" s="271"/>
      <c r="DOA342" s="271"/>
      <c r="DOB342" s="271"/>
      <c r="DOC342" s="271"/>
      <c r="DOD342" s="271"/>
      <c r="DOE342" s="271"/>
      <c r="DOF342" s="271"/>
      <c r="DOG342" s="271"/>
      <c r="DOH342" s="271"/>
      <c r="DOI342" s="271"/>
      <c r="DOJ342" s="271"/>
      <c r="DOK342" s="271"/>
      <c r="DOL342" s="271"/>
      <c r="DOM342" s="271"/>
      <c r="DON342" s="271"/>
      <c r="DOO342" s="271"/>
      <c r="DOP342" s="271"/>
      <c r="DOQ342" s="271"/>
      <c r="DOR342" s="271"/>
      <c r="DOS342" s="271"/>
      <c r="DOT342" s="271"/>
      <c r="DOU342" s="271"/>
      <c r="DOV342" s="271"/>
      <c r="DOW342" s="271"/>
      <c r="DOX342" s="271"/>
      <c r="DOY342" s="271"/>
      <c r="DOZ342" s="271"/>
      <c r="DPA342" s="271"/>
      <c r="DPB342" s="271"/>
      <c r="DPC342" s="271"/>
      <c r="DPD342" s="271"/>
      <c r="DPE342" s="271"/>
      <c r="DPF342" s="271"/>
      <c r="DPG342" s="271"/>
      <c r="DPH342" s="271"/>
      <c r="DPI342" s="271"/>
      <c r="DPJ342" s="271"/>
      <c r="DPK342" s="271"/>
      <c r="DPL342" s="271"/>
      <c r="DPM342" s="271"/>
      <c r="DPN342" s="271"/>
      <c r="DPO342" s="271"/>
      <c r="DPP342" s="271"/>
      <c r="DPQ342" s="271"/>
      <c r="DPR342" s="271"/>
      <c r="DPS342" s="271"/>
      <c r="DPT342" s="271"/>
      <c r="DPU342" s="271"/>
      <c r="DPV342" s="271"/>
      <c r="DPW342" s="271"/>
      <c r="DPX342" s="271"/>
      <c r="DPY342" s="271"/>
      <c r="DPZ342" s="271"/>
      <c r="DQA342" s="271"/>
      <c r="DQB342" s="271"/>
      <c r="DQC342" s="271"/>
      <c r="DQD342" s="271"/>
      <c r="DQE342" s="271"/>
      <c r="DQF342" s="271"/>
      <c r="DQG342" s="271"/>
      <c r="DQH342" s="271"/>
      <c r="DQI342" s="271"/>
      <c r="DQJ342" s="271"/>
      <c r="DQK342" s="271"/>
      <c r="DQL342" s="271"/>
      <c r="DQM342" s="271"/>
      <c r="DQN342" s="271"/>
      <c r="DQO342" s="271"/>
      <c r="DQP342" s="271"/>
      <c r="DQQ342" s="271"/>
      <c r="DQR342" s="271"/>
      <c r="DQS342" s="271"/>
      <c r="DQT342" s="271"/>
      <c r="DQU342" s="271"/>
      <c r="DQV342" s="271"/>
      <c r="DQW342" s="271"/>
      <c r="DQX342" s="271"/>
      <c r="DQY342" s="271"/>
      <c r="DQZ342" s="271"/>
      <c r="DRA342" s="271"/>
      <c r="DRB342" s="271"/>
      <c r="DRC342" s="271"/>
      <c r="DRD342" s="271"/>
      <c r="DRE342" s="271"/>
      <c r="DRF342" s="271"/>
      <c r="DRG342" s="271"/>
      <c r="DRH342" s="271"/>
      <c r="DRI342" s="271"/>
      <c r="DRJ342" s="271"/>
      <c r="DRK342" s="271"/>
      <c r="DRL342" s="271"/>
      <c r="DRM342" s="271"/>
      <c r="DRN342" s="271"/>
      <c r="DRO342" s="271"/>
      <c r="DRP342" s="271"/>
      <c r="DRQ342" s="271"/>
      <c r="DRR342" s="271"/>
      <c r="DRS342" s="271"/>
      <c r="DRT342" s="271"/>
      <c r="DRU342" s="271"/>
      <c r="DRV342" s="271"/>
      <c r="DRW342" s="271"/>
      <c r="DRX342" s="271"/>
      <c r="DRY342" s="271"/>
      <c r="DRZ342" s="271"/>
      <c r="DSA342" s="271"/>
      <c r="DSB342" s="271"/>
      <c r="DSC342" s="271"/>
      <c r="DSD342" s="271"/>
      <c r="DSE342" s="271"/>
      <c r="DSF342" s="271"/>
      <c r="DSG342" s="271"/>
      <c r="DSH342" s="271"/>
      <c r="DSI342" s="271"/>
      <c r="DSJ342" s="271"/>
      <c r="DSK342" s="271"/>
      <c r="DSL342" s="271"/>
      <c r="DSM342" s="271"/>
      <c r="DSN342" s="271"/>
      <c r="DSO342" s="271"/>
      <c r="DSP342" s="271"/>
      <c r="DSQ342" s="271"/>
      <c r="DSR342" s="271"/>
      <c r="DSS342" s="271"/>
      <c r="DST342" s="271"/>
      <c r="DSU342" s="271"/>
      <c r="DSV342" s="271"/>
      <c r="DSW342" s="271"/>
      <c r="DSX342" s="271"/>
      <c r="DSY342" s="271"/>
      <c r="DSZ342" s="271"/>
      <c r="DTA342" s="271"/>
      <c r="DTB342" s="271"/>
      <c r="DTC342" s="271"/>
      <c r="DTD342" s="271"/>
      <c r="DTE342" s="271"/>
      <c r="DTF342" s="271"/>
      <c r="DTG342" s="271"/>
      <c r="DTH342" s="271"/>
      <c r="DTI342" s="271"/>
      <c r="DTJ342" s="271"/>
      <c r="DTK342" s="271"/>
      <c r="DTL342" s="271"/>
      <c r="DTM342" s="271"/>
      <c r="DTN342" s="271"/>
      <c r="DTO342" s="271"/>
      <c r="DTP342" s="271"/>
      <c r="DTQ342" s="271"/>
      <c r="DTR342" s="271"/>
      <c r="DTS342" s="271"/>
      <c r="DTT342" s="271"/>
      <c r="DTU342" s="271"/>
      <c r="DTV342" s="271"/>
      <c r="DTW342" s="271"/>
      <c r="DTX342" s="271"/>
      <c r="DTY342" s="271"/>
      <c r="DTZ342" s="271"/>
      <c r="DUA342" s="271"/>
      <c r="DUB342" s="271"/>
      <c r="DUC342" s="271"/>
      <c r="DUD342" s="271"/>
      <c r="DUE342" s="271"/>
      <c r="DUF342" s="271"/>
      <c r="DUG342" s="271"/>
      <c r="DUH342" s="271"/>
      <c r="DUI342" s="271"/>
      <c r="DUJ342" s="271"/>
      <c r="DUK342" s="271"/>
      <c r="DUL342" s="271"/>
      <c r="DUM342" s="271"/>
      <c r="DUN342" s="271"/>
      <c r="DUO342" s="271"/>
      <c r="DUP342" s="271"/>
      <c r="DUQ342" s="271"/>
      <c r="DUR342" s="271"/>
      <c r="DUS342" s="271"/>
      <c r="DUT342" s="271"/>
      <c r="DUU342" s="271"/>
      <c r="DUV342" s="271"/>
      <c r="DUW342" s="271"/>
      <c r="DUX342" s="271"/>
      <c r="DUY342" s="271"/>
      <c r="DUZ342" s="271"/>
      <c r="DVA342" s="271"/>
      <c r="DVB342" s="271"/>
      <c r="DVC342" s="271"/>
      <c r="DVD342" s="271"/>
      <c r="DVE342" s="271"/>
      <c r="DVF342" s="271"/>
      <c r="DVG342" s="271"/>
      <c r="DVH342" s="271"/>
      <c r="DVI342" s="271"/>
      <c r="DVJ342" s="271"/>
      <c r="DVK342" s="271"/>
      <c r="DVL342" s="271"/>
      <c r="DVM342" s="271"/>
      <c r="DVN342" s="271"/>
      <c r="DVO342" s="271"/>
      <c r="DVP342" s="271"/>
      <c r="DVQ342" s="271"/>
      <c r="DVR342" s="271"/>
      <c r="DVS342" s="271"/>
      <c r="DVT342" s="271"/>
      <c r="DVU342" s="271"/>
      <c r="DVV342" s="271"/>
      <c r="DVW342" s="271"/>
      <c r="DVX342" s="271"/>
      <c r="DVY342" s="271"/>
      <c r="DVZ342" s="271"/>
      <c r="DWA342" s="271"/>
      <c r="DWB342" s="271"/>
      <c r="DWC342" s="271"/>
      <c r="DWD342" s="271"/>
      <c r="DWE342" s="271"/>
      <c r="DWF342" s="271"/>
      <c r="DWG342" s="271"/>
      <c r="DWH342" s="271"/>
      <c r="DWI342" s="271"/>
      <c r="DWJ342" s="271"/>
      <c r="DWK342" s="271"/>
      <c r="DWL342" s="271"/>
      <c r="DWM342" s="271"/>
      <c r="DWN342" s="271"/>
      <c r="DWO342" s="271"/>
      <c r="DWP342" s="271"/>
      <c r="DWQ342" s="271"/>
      <c r="DWR342" s="271"/>
      <c r="DWS342" s="271"/>
      <c r="DWT342" s="271"/>
      <c r="DWU342" s="271"/>
      <c r="DWV342" s="271"/>
      <c r="DWW342" s="271"/>
      <c r="DWX342" s="271"/>
      <c r="DWY342" s="271"/>
      <c r="DWZ342" s="271"/>
      <c r="DXA342" s="271"/>
      <c r="DXB342" s="271"/>
      <c r="DXC342" s="271"/>
      <c r="DXD342" s="271"/>
      <c r="DXE342" s="271"/>
      <c r="DXF342" s="271"/>
      <c r="DXG342" s="271"/>
      <c r="DXH342" s="271"/>
      <c r="DXI342" s="271"/>
      <c r="DXJ342" s="271"/>
      <c r="DXK342" s="271"/>
      <c r="DXL342" s="271"/>
      <c r="DXM342" s="271"/>
      <c r="DXN342" s="271"/>
      <c r="DXO342" s="271"/>
      <c r="DXP342" s="271"/>
      <c r="DXQ342" s="271"/>
      <c r="DXR342" s="271"/>
      <c r="DXS342" s="271"/>
      <c r="DXT342" s="271"/>
      <c r="DXU342" s="271"/>
      <c r="DXV342" s="271"/>
      <c r="DXW342" s="271"/>
      <c r="DXX342" s="271"/>
      <c r="DXY342" s="271"/>
      <c r="DXZ342" s="271"/>
      <c r="DYA342" s="271"/>
      <c r="DYB342" s="271"/>
      <c r="DYC342" s="271"/>
      <c r="DYD342" s="271"/>
      <c r="DYE342" s="271"/>
      <c r="DYF342" s="271"/>
      <c r="DYG342" s="271"/>
      <c r="DYH342" s="271"/>
      <c r="DYI342" s="271"/>
      <c r="DYJ342" s="271"/>
      <c r="DYK342" s="271"/>
      <c r="DYL342" s="271"/>
      <c r="DYM342" s="271"/>
      <c r="DYN342" s="271"/>
      <c r="DYO342" s="271"/>
      <c r="DYP342" s="271"/>
      <c r="DYQ342" s="271"/>
      <c r="DYR342" s="271"/>
      <c r="DYS342" s="271"/>
      <c r="DYT342" s="271"/>
      <c r="DYU342" s="271"/>
      <c r="DYV342" s="271"/>
      <c r="DYW342" s="271"/>
      <c r="DYX342" s="271"/>
      <c r="DYY342" s="271"/>
      <c r="DYZ342" s="271"/>
      <c r="DZA342" s="271"/>
      <c r="DZB342" s="271"/>
      <c r="DZC342" s="271"/>
      <c r="DZD342" s="271"/>
      <c r="DZE342" s="271"/>
      <c r="DZF342" s="271"/>
      <c r="DZG342" s="271"/>
      <c r="DZH342" s="271"/>
      <c r="DZI342" s="271"/>
      <c r="DZJ342" s="271"/>
      <c r="DZK342" s="271"/>
      <c r="DZL342" s="271"/>
      <c r="DZM342" s="271"/>
      <c r="DZN342" s="271"/>
      <c r="DZO342" s="271"/>
      <c r="DZP342" s="271"/>
      <c r="DZQ342" s="271"/>
      <c r="DZR342" s="271"/>
      <c r="DZS342" s="271"/>
      <c r="DZT342" s="271"/>
      <c r="DZU342" s="271"/>
      <c r="DZV342" s="271"/>
      <c r="DZW342" s="271"/>
      <c r="DZX342" s="271"/>
      <c r="DZY342" s="271"/>
      <c r="DZZ342" s="271"/>
      <c r="EAA342" s="271"/>
      <c r="EAB342" s="271"/>
      <c r="EAC342" s="271"/>
      <c r="EAD342" s="271"/>
      <c r="EAE342" s="271"/>
      <c r="EAF342" s="271"/>
      <c r="EAG342" s="271"/>
      <c r="EAH342" s="271"/>
      <c r="EAI342" s="271"/>
      <c r="EAJ342" s="271"/>
      <c r="EAK342" s="271"/>
      <c r="EAL342" s="271"/>
      <c r="EAM342" s="271"/>
      <c r="EAN342" s="271"/>
      <c r="EAO342" s="271"/>
      <c r="EAP342" s="271"/>
      <c r="EAQ342" s="271"/>
      <c r="EAR342" s="271"/>
      <c r="EAS342" s="271"/>
      <c r="EAT342" s="271"/>
      <c r="EAU342" s="271"/>
      <c r="EAV342" s="271"/>
      <c r="EAW342" s="271"/>
      <c r="EAX342" s="271"/>
      <c r="EAY342" s="271"/>
      <c r="EAZ342" s="271"/>
      <c r="EBA342" s="271"/>
      <c r="EBB342" s="271"/>
      <c r="EBC342" s="271"/>
      <c r="EBD342" s="271"/>
      <c r="EBE342" s="271"/>
      <c r="EBF342" s="271"/>
      <c r="EBG342" s="271"/>
      <c r="EBH342" s="271"/>
      <c r="EBI342" s="271"/>
      <c r="EBJ342" s="271"/>
      <c r="EBK342" s="271"/>
      <c r="EBL342" s="271"/>
      <c r="EBM342" s="271"/>
      <c r="EBN342" s="271"/>
      <c r="EBO342" s="271"/>
      <c r="EBP342" s="271"/>
      <c r="EBQ342" s="271"/>
      <c r="EBR342" s="271"/>
      <c r="EBS342" s="271"/>
      <c r="EBT342" s="271"/>
      <c r="EBU342" s="271"/>
      <c r="EBV342" s="271"/>
      <c r="EBW342" s="271"/>
      <c r="EBX342" s="271"/>
      <c r="EBY342" s="271"/>
      <c r="EBZ342" s="271"/>
      <c r="ECA342" s="271"/>
      <c r="ECB342" s="271"/>
      <c r="ECC342" s="271"/>
      <c r="ECD342" s="271"/>
      <c r="ECE342" s="271"/>
      <c r="ECF342" s="271"/>
      <c r="ECG342" s="271"/>
      <c r="ECH342" s="271"/>
      <c r="ECI342" s="271"/>
      <c r="ECJ342" s="271"/>
      <c r="ECK342" s="271"/>
      <c r="ECL342" s="271"/>
      <c r="ECM342" s="271"/>
      <c r="ECN342" s="271"/>
      <c r="ECO342" s="271"/>
      <c r="ECP342" s="271"/>
      <c r="ECQ342" s="271"/>
      <c r="ECR342" s="271"/>
      <c r="ECS342" s="271"/>
      <c r="ECT342" s="271"/>
      <c r="ECU342" s="271"/>
      <c r="ECV342" s="271"/>
      <c r="ECW342" s="271"/>
      <c r="ECX342" s="271"/>
      <c r="ECY342" s="271"/>
      <c r="ECZ342" s="271"/>
      <c r="EDA342" s="271"/>
      <c r="EDB342" s="271"/>
      <c r="EDC342" s="271"/>
      <c r="EDD342" s="271"/>
      <c r="EDE342" s="271"/>
      <c r="EDF342" s="271"/>
      <c r="EDG342" s="271"/>
      <c r="EDH342" s="271"/>
      <c r="EDI342" s="271"/>
      <c r="EDJ342" s="271"/>
      <c r="EDK342" s="271"/>
      <c r="EDL342" s="271"/>
      <c r="EDM342" s="271"/>
      <c r="EDN342" s="271"/>
      <c r="EDO342" s="271"/>
      <c r="EDP342" s="271"/>
      <c r="EDQ342" s="271"/>
      <c r="EDR342" s="271"/>
      <c r="EDS342" s="271"/>
      <c r="EDT342" s="271"/>
      <c r="EDU342" s="271"/>
      <c r="EDV342" s="271"/>
      <c r="EDW342" s="271"/>
      <c r="EDX342" s="271"/>
      <c r="EDY342" s="271"/>
      <c r="EDZ342" s="271"/>
      <c r="EEA342" s="271"/>
      <c r="EEB342" s="271"/>
      <c r="EEC342" s="271"/>
      <c r="EED342" s="271"/>
      <c r="EEE342" s="271"/>
      <c r="EEF342" s="271"/>
      <c r="EEG342" s="271"/>
      <c r="EEH342" s="271"/>
      <c r="EEI342" s="271"/>
      <c r="EEJ342" s="271"/>
      <c r="EEK342" s="271"/>
      <c r="EEL342" s="271"/>
      <c r="EEM342" s="271"/>
      <c r="EEN342" s="271"/>
      <c r="EEO342" s="271"/>
      <c r="EEP342" s="271"/>
      <c r="EEQ342" s="271"/>
      <c r="EER342" s="271"/>
      <c r="EES342" s="271"/>
      <c r="EET342" s="271"/>
      <c r="EEU342" s="271"/>
      <c r="EEV342" s="271"/>
      <c r="EEW342" s="271"/>
      <c r="EEX342" s="271"/>
      <c r="EEY342" s="271"/>
      <c r="EEZ342" s="271"/>
      <c r="EFA342" s="271"/>
      <c r="EFB342" s="271"/>
      <c r="EFC342" s="271"/>
      <c r="EFD342" s="271"/>
      <c r="EFE342" s="271"/>
      <c r="EFF342" s="271"/>
      <c r="EFG342" s="271"/>
      <c r="EFH342" s="271"/>
      <c r="EFI342" s="271"/>
      <c r="EFJ342" s="271"/>
      <c r="EFK342" s="271"/>
      <c r="EFL342" s="271"/>
      <c r="EFM342" s="271"/>
      <c r="EFN342" s="271"/>
      <c r="EFO342" s="271"/>
      <c r="EFP342" s="271"/>
      <c r="EFQ342" s="271"/>
      <c r="EFR342" s="271"/>
      <c r="EFS342" s="271"/>
      <c r="EFT342" s="271"/>
      <c r="EFU342" s="271"/>
      <c r="EFV342" s="271"/>
      <c r="EFW342" s="271"/>
      <c r="EFX342" s="271"/>
      <c r="EFY342" s="271"/>
      <c r="EFZ342" s="271"/>
      <c r="EGA342" s="271"/>
      <c r="EGB342" s="271"/>
      <c r="EGC342" s="271"/>
      <c r="EGD342" s="271"/>
      <c r="EGE342" s="271"/>
      <c r="EGF342" s="271"/>
      <c r="EGG342" s="271"/>
      <c r="EGH342" s="271"/>
      <c r="EGI342" s="271"/>
      <c r="EGJ342" s="271"/>
      <c r="EGK342" s="271"/>
      <c r="EGL342" s="271"/>
      <c r="EGM342" s="271"/>
      <c r="EGN342" s="271"/>
      <c r="EGO342" s="271"/>
      <c r="EGP342" s="271"/>
      <c r="EGQ342" s="271"/>
      <c r="EGR342" s="271"/>
      <c r="EGS342" s="271"/>
      <c r="EGT342" s="271"/>
      <c r="EGU342" s="271"/>
      <c r="EGV342" s="271"/>
      <c r="EGW342" s="271"/>
      <c r="EGX342" s="271"/>
      <c r="EGY342" s="271"/>
      <c r="EGZ342" s="271"/>
      <c r="EHA342" s="271"/>
      <c r="EHB342" s="271"/>
      <c r="EHC342" s="271"/>
      <c r="EHD342" s="271"/>
      <c r="EHE342" s="271"/>
      <c r="EHF342" s="271"/>
      <c r="EHG342" s="271"/>
      <c r="EHH342" s="271"/>
      <c r="EHI342" s="271"/>
      <c r="EHJ342" s="271"/>
      <c r="EHK342" s="271"/>
      <c r="EHL342" s="271"/>
      <c r="EHM342" s="271"/>
      <c r="EHN342" s="271"/>
      <c r="EHO342" s="271"/>
      <c r="EHP342" s="271"/>
      <c r="EHQ342" s="271"/>
      <c r="EHR342" s="271"/>
      <c r="EHS342" s="271"/>
      <c r="EHT342" s="271"/>
      <c r="EHU342" s="271"/>
      <c r="EHV342" s="271"/>
      <c r="EHW342" s="271"/>
      <c r="EHX342" s="271"/>
      <c r="EHY342" s="271"/>
      <c r="EHZ342" s="271"/>
      <c r="EIA342" s="271"/>
      <c r="EIB342" s="271"/>
      <c r="EIC342" s="271"/>
      <c r="EID342" s="271"/>
      <c r="EIE342" s="271"/>
      <c r="EIF342" s="271"/>
      <c r="EIG342" s="271"/>
      <c r="EIH342" s="271"/>
      <c r="EII342" s="271"/>
      <c r="EIJ342" s="271"/>
      <c r="EIK342" s="271"/>
      <c r="EIL342" s="271"/>
      <c r="EIM342" s="271"/>
      <c r="EIN342" s="271"/>
      <c r="EIO342" s="271"/>
      <c r="EIP342" s="271"/>
      <c r="EIQ342" s="271"/>
      <c r="EIR342" s="271"/>
      <c r="EIS342" s="271"/>
      <c r="EIT342" s="271"/>
      <c r="EIU342" s="271"/>
      <c r="EIV342" s="271"/>
      <c r="EIW342" s="271"/>
      <c r="EIX342" s="271"/>
      <c r="EIY342" s="271"/>
      <c r="EIZ342" s="271"/>
      <c r="EJA342" s="271"/>
      <c r="EJB342" s="271"/>
      <c r="EJC342" s="271"/>
      <c r="EJD342" s="271"/>
      <c r="EJE342" s="271"/>
      <c r="EJF342" s="271"/>
      <c r="EJG342" s="271"/>
      <c r="EJH342" s="271"/>
      <c r="EJI342" s="271"/>
      <c r="EJJ342" s="271"/>
      <c r="EJK342" s="271"/>
      <c r="EJL342" s="271"/>
      <c r="EJM342" s="271"/>
      <c r="EJN342" s="271"/>
      <c r="EJO342" s="271"/>
      <c r="EJP342" s="271"/>
      <c r="EJQ342" s="271"/>
      <c r="EJR342" s="271"/>
      <c r="EJS342" s="271"/>
      <c r="EJT342" s="271"/>
      <c r="EJU342" s="271"/>
      <c r="EJV342" s="271"/>
      <c r="EJW342" s="271"/>
      <c r="EJX342" s="271"/>
      <c r="EJY342" s="271"/>
      <c r="EJZ342" s="271"/>
      <c r="EKA342" s="271"/>
      <c r="EKB342" s="271"/>
      <c r="EKC342" s="271"/>
      <c r="EKD342" s="271"/>
      <c r="EKE342" s="271"/>
      <c r="EKF342" s="271"/>
      <c r="EKG342" s="271"/>
      <c r="EKH342" s="271"/>
      <c r="EKI342" s="271"/>
      <c r="EKJ342" s="271"/>
      <c r="EKK342" s="271"/>
      <c r="EKL342" s="271"/>
      <c r="EKM342" s="271"/>
      <c r="EKN342" s="271"/>
      <c r="EKO342" s="271"/>
      <c r="EKP342" s="271"/>
      <c r="EKQ342" s="271"/>
      <c r="EKR342" s="271"/>
      <c r="EKS342" s="271"/>
      <c r="EKT342" s="271"/>
      <c r="EKU342" s="271"/>
      <c r="EKV342" s="271"/>
      <c r="EKW342" s="271"/>
      <c r="EKX342" s="271"/>
      <c r="EKY342" s="271"/>
      <c r="EKZ342" s="271"/>
      <c r="ELA342" s="271"/>
      <c r="ELB342" s="271"/>
      <c r="ELC342" s="271"/>
      <c r="ELD342" s="271"/>
      <c r="ELE342" s="271"/>
      <c r="ELF342" s="271"/>
      <c r="ELG342" s="271"/>
      <c r="ELH342" s="271"/>
      <c r="ELI342" s="271"/>
      <c r="ELJ342" s="271"/>
      <c r="ELK342" s="271"/>
      <c r="ELL342" s="271"/>
      <c r="ELM342" s="271"/>
      <c r="ELN342" s="271"/>
      <c r="ELO342" s="271"/>
      <c r="ELP342" s="271"/>
      <c r="ELQ342" s="271"/>
      <c r="ELR342" s="271"/>
      <c r="ELS342" s="271"/>
      <c r="ELT342" s="271"/>
      <c r="ELU342" s="271"/>
      <c r="ELV342" s="271"/>
      <c r="ELW342" s="271"/>
      <c r="ELX342" s="271"/>
      <c r="ELY342" s="271"/>
      <c r="ELZ342" s="271"/>
      <c r="EMA342" s="271"/>
      <c r="EMB342" s="271"/>
      <c r="EMC342" s="271"/>
      <c r="EMD342" s="271"/>
      <c r="EME342" s="271"/>
      <c r="EMF342" s="271"/>
      <c r="EMG342" s="271"/>
      <c r="EMH342" s="271"/>
      <c r="EMI342" s="271"/>
      <c r="EMJ342" s="271"/>
      <c r="EMK342" s="271"/>
      <c r="EML342" s="271"/>
      <c r="EMM342" s="271"/>
      <c r="EMN342" s="271"/>
      <c r="EMO342" s="271"/>
      <c r="EMP342" s="271"/>
      <c r="EMQ342" s="271"/>
      <c r="EMR342" s="271"/>
      <c r="EMS342" s="271"/>
      <c r="EMT342" s="271"/>
      <c r="EMU342" s="271"/>
      <c r="EMV342" s="271"/>
      <c r="EMW342" s="271"/>
      <c r="EMX342" s="271"/>
      <c r="EMY342" s="271"/>
      <c r="EMZ342" s="271"/>
      <c r="ENA342" s="271"/>
      <c r="ENB342" s="271"/>
      <c r="ENC342" s="271"/>
      <c r="END342" s="271"/>
      <c r="ENE342" s="271"/>
      <c r="ENF342" s="271"/>
      <c r="ENG342" s="271"/>
      <c r="ENH342" s="271"/>
      <c r="ENI342" s="271"/>
      <c r="ENJ342" s="271"/>
      <c r="ENK342" s="271"/>
      <c r="ENL342" s="271"/>
      <c r="ENM342" s="271"/>
      <c r="ENN342" s="271"/>
      <c r="ENO342" s="271"/>
      <c r="ENP342" s="271"/>
      <c r="ENQ342" s="271"/>
      <c r="ENR342" s="271"/>
      <c r="ENS342" s="271"/>
      <c r="ENT342" s="271"/>
      <c r="ENU342" s="271"/>
      <c r="ENV342" s="271"/>
      <c r="ENW342" s="271"/>
      <c r="ENX342" s="271"/>
      <c r="ENY342" s="271"/>
      <c r="ENZ342" s="271"/>
      <c r="EOA342" s="271"/>
      <c r="EOB342" s="271"/>
      <c r="EOC342" s="271"/>
      <c r="EOD342" s="271"/>
      <c r="EOE342" s="271"/>
      <c r="EOF342" s="271"/>
      <c r="EOG342" s="271"/>
      <c r="EOH342" s="271"/>
      <c r="EOI342" s="271"/>
      <c r="EOJ342" s="271"/>
      <c r="EOK342" s="271"/>
      <c r="EOL342" s="271"/>
      <c r="EOM342" s="271"/>
      <c r="EON342" s="271"/>
      <c r="EOO342" s="271"/>
      <c r="EOP342" s="271"/>
      <c r="EOQ342" s="271"/>
      <c r="EOR342" s="271"/>
      <c r="EOS342" s="271"/>
      <c r="EOT342" s="271"/>
      <c r="EOU342" s="271"/>
      <c r="EOV342" s="271"/>
      <c r="EOW342" s="271"/>
      <c r="EOX342" s="271"/>
      <c r="EOY342" s="271"/>
      <c r="EOZ342" s="271"/>
      <c r="EPA342" s="271"/>
      <c r="EPB342" s="271"/>
      <c r="EPC342" s="271"/>
      <c r="EPD342" s="271"/>
      <c r="EPE342" s="271"/>
      <c r="EPF342" s="271"/>
      <c r="EPG342" s="271"/>
      <c r="EPH342" s="271"/>
      <c r="EPI342" s="271"/>
      <c r="EPJ342" s="271"/>
      <c r="EPK342" s="271"/>
      <c r="EPL342" s="271"/>
      <c r="EPM342" s="271"/>
      <c r="EPN342" s="271"/>
      <c r="EPO342" s="271"/>
      <c r="EPP342" s="271"/>
      <c r="EPQ342" s="271"/>
      <c r="EPR342" s="271"/>
      <c r="EPS342" s="271"/>
      <c r="EPT342" s="271"/>
      <c r="EPU342" s="271"/>
      <c r="EPV342" s="271"/>
      <c r="EPW342" s="271"/>
      <c r="EPX342" s="271"/>
      <c r="EPY342" s="271"/>
      <c r="EPZ342" s="271"/>
      <c r="EQA342" s="271"/>
      <c r="EQB342" s="271"/>
      <c r="EQC342" s="271"/>
      <c r="EQD342" s="271"/>
      <c r="EQE342" s="271"/>
      <c r="EQF342" s="271"/>
      <c r="EQG342" s="271"/>
      <c r="EQH342" s="271"/>
      <c r="EQI342" s="271"/>
      <c r="EQJ342" s="271"/>
      <c r="EQK342" s="271"/>
      <c r="EQL342" s="271"/>
      <c r="EQM342" s="271"/>
      <c r="EQN342" s="271"/>
      <c r="EQO342" s="271"/>
      <c r="EQP342" s="271"/>
      <c r="EQQ342" s="271"/>
      <c r="EQR342" s="271"/>
      <c r="EQS342" s="271"/>
      <c r="EQT342" s="271"/>
      <c r="EQU342" s="271"/>
      <c r="EQV342" s="271"/>
      <c r="EQW342" s="271"/>
      <c r="EQX342" s="271"/>
      <c r="EQY342" s="271"/>
      <c r="EQZ342" s="271"/>
      <c r="ERA342" s="271"/>
      <c r="ERB342" s="271"/>
      <c r="ERC342" s="271"/>
      <c r="ERD342" s="271"/>
      <c r="ERE342" s="271"/>
      <c r="ERF342" s="271"/>
      <c r="ERG342" s="271"/>
      <c r="ERH342" s="271"/>
      <c r="ERI342" s="271"/>
      <c r="ERJ342" s="271"/>
      <c r="ERK342" s="271"/>
      <c r="ERL342" s="271"/>
      <c r="ERM342" s="271"/>
      <c r="ERN342" s="271"/>
      <c r="ERO342" s="271"/>
      <c r="ERP342" s="271"/>
      <c r="ERQ342" s="271"/>
      <c r="ERR342" s="271"/>
      <c r="ERS342" s="271"/>
      <c r="ERT342" s="271"/>
      <c r="ERU342" s="271"/>
      <c r="ERV342" s="271"/>
      <c r="ERW342" s="271"/>
      <c r="ERX342" s="271"/>
      <c r="ERY342" s="271"/>
      <c r="ERZ342" s="271"/>
      <c r="ESA342" s="271"/>
      <c r="ESB342" s="271"/>
      <c r="ESC342" s="271"/>
      <c r="ESD342" s="271"/>
      <c r="ESE342" s="271"/>
      <c r="ESF342" s="271"/>
      <c r="ESG342" s="271"/>
      <c r="ESH342" s="271"/>
      <c r="ESI342" s="271"/>
      <c r="ESJ342" s="271"/>
      <c r="ESK342" s="271"/>
      <c r="ESL342" s="271"/>
      <c r="ESM342" s="271"/>
      <c r="ESN342" s="271"/>
      <c r="ESO342" s="271"/>
      <c r="ESP342" s="271"/>
      <c r="ESQ342" s="271"/>
      <c r="ESR342" s="271"/>
      <c r="ESS342" s="271"/>
      <c r="EST342" s="271"/>
      <c r="ESU342" s="271"/>
      <c r="ESV342" s="271"/>
      <c r="ESW342" s="271"/>
      <c r="ESX342" s="271"/>
      <c r="ESY342" s="271"/>
      <c r="ESZ342" s="271"/>
      <c r="ETA342" s="271"/>
      <c r="ETB342" s="271"/>
      <c r="ETC342" s="271"/>
      <c r="ETD342" s="271"/>
      <c r="ETE342" s="271"/>
      <c r="ETF342" s="271"/>
      <c r="ETG342" s="271"/>
      <c r="ETH342" s="271"/>
      <c r="ETI342" s="271"/>
      <c r="ETJ342" s="271"/>
      <c r="ETK342" s="271"/>
      <c r="ETL342" s="271"/>
      <c r="ETM342" s="271"/>
      <c r="ETN342" s="271"/>
      <c r="ETO342" s="271"/>
      <c r="ETP342" s="271"/>
      <c r="ETQ342" s="271"/>
      <c r="ETR342" s="271"/>
      <c r="ETS342" s="271"/>
      <c r="ETT342" s="271"/>
      <c r="ETU342" s="271"/>
      <c r="ETV342" s="271"/>
      <c r="ETW342" s="271"/>
      <c r="ETX342" s="271"/>
      <c r="ETY342" s="271"/>
      <c r="ETZ342" s="271"/>
      <c r="EUA342" s="271"/>
      <c r="EUB342" s="271"/>
      <c r="EUC342" s="271"/>
      <c r="EUD342" s="271"/>
      <c r="EUE342" s="271"/>
      <c r="EUF342" s="271"/>
      <c r="EUG342" s="271"/>
      <c r="EUH342" s="271"/>
      <c r="EUI342" s="271"/>
      <c r="EUJ342" s="271"/>
      <c r="EUK342" s="271"/>
      <c r="EUL342" s="271"/>
      <c r="EUM342" s="271"/>
      <c r="EUN342" s="271"/>
      <c r="EUO342" s="271"/>
      <c r="EUP342" s="271"/>
      <c r="EUQ342" s="271"/>
      <c r="EUR342" s="271"/>
      <c r="EUS342" s="271"/>
      <c r="EUT342" s="271"/>
      <c r="EUU342" s="271"/>
      <c r="EUV342" s="271"/>
      <c r="EUW342" s="271"/>
      <c r="EUX342" s="271"/>
      <c r="EUY342" s="271"/>
      <c r="EUZ342" s="271"/>
      <c r="EVA342" s="271"/>
      <c r="EVB342" s="271"/>
      <c r="EVC342" s="271"/>
      <c r="EVD342" s="271"/>
      <c r="EVE342" s="271"/>
      <c r="EVF342" s="271"/>
      <c r="EVG342" s="271"/>
      <c r="EVH342" s="271"/>
      <c r="EVI342" s="271"/>
      <c r="EVJ342" s="271"/>
      <c r="EVK342" s="271"/>
      <c r="EVL342" s="271"/>
      <c r="EVM342" s="271"/>
      <c r="EVN342" s="271"/>
      <c r="EVO342" s="271"/>
      <c r="EVP342" s="271"/>
      <c r="EVQ342" s="271"/>
      <c r="EVR342" s="271"/>
      <c r="EVS342" s="271"/>
      <c r="EVT342" s="271"/>
      <c r="EVU342" s="271"/>
      <c r="EVV342" s="271"/>
      <c r="EVW342" s="271"/>
      <c r="EVX342" s="271"/>
      <c r="EVY342" s="271"/>
      <c r="EVZ342" s="271"/>
      <c r="EWA342" s="271"/>
      <c r="EWB342" s="271"/>
      <c r="EWC342" s="271"/>
      <c r="EWD342" s="271"/>
      <c r="EWE342" s="271"/>
      <c r="EWF342" s="271"/>
      <c r="EWG342" s="271"/>
      <c r="EWH342" s="271"/>
      <c r="EWI342" s="271"/>
      <c r="EWJ342" s="271"/>
      <c r="EWK342" s="271"/>
      <c r="EWL342" s="271"/>
      <c r="EWM342" s="271"/>
      <c r="EWN342" s="271"/>
      <c r="EWO342" s="271"/>
      <c r="EWP342" s="271"/>
      <c r="EWQ342" s="271"/>
      <c r="EWR342" s="271"/>
      <c r="EWS342" s="271"/>
      <c r="EWT342" s="271"/>
      <c r="EWU342" s="271"/>
      <c r="EWV342" s="271"/>
      <c r="EWW342" s="271"/>
      <c r="EWX342" s="271"/>
      <c r="EWY342" s="271"/>
      <c r="EWZ342" s="271"/>
      <c r="EXA342" s="271"/>
      <c r="EXB342" s="271"/>
      <c r="EXC342" s="271"/>
      <c r="EXD342" s="271"/>
      <c r="EXE342" s="271"/>
      <c r="EXF342" s="271"/>
      <c r="EXG342" s="271"/>
      <c r="EXH342" s="271"/>
      <c r="EXI342" s="271"/>
      <c r="EXJ342" s="271"/>
      <c r="EXK342" s="271"/>
      <c r="EXL342" s="271"/>
      <c r="EXM342" s="271"/>
      <c r="EXN342" s="271"/>
      <c r="EXO342" s="271"/>
      <c r="EXP342" s="271"/>
      <c r="EXQ342" s="271"/>
      <c r="EXR342" s="271"/>
      <c r="EXS342" s="271"/>
      <c r="EXT342" s="271"/>
      <c r="EXU342" s="271"/>
      <c r="EXV342" s="271"/>
      <c r="EXW342" s="271"/>
      <c r="EXX342" s="271"/>
      <c r="EXY342" s="271"/>
      <c r="EXZ342" s="271"/>
      <c r="EYA342" s="271"/>
      <c r="EYB342" s="271"/>
      <c r="EYC342" s="271"/>
      <c r="EYD342" s="271"/>
      <c r="EYE342" s="271"/>
      <c r="EYF342" s="271"/>
      <c r="EYG342" s="271"/>
      <c r="EYH342" s="271"/>
      <c r="EYI342" s="271"/>
      <c r="EYJ342" s="271"/>
      <c r="EYK342" s="271"/>
      <c r="EYL342" s="271"/>
      <c r="EYM342" s="271"/>
      <c r="EYN342" s="271"/>
      <c r="EYO342" s="271"/>
      <c r="EYP342" s="271"/>
      <c r="EYQ342" s="271"/>
      <c r="EYR342" s="271"/>
      <c r="EYS342" s="271"/>
      <c r="EYT342" s="271"/>
      <c r="EYU342" s="271"/>
      <c r="EYV342" s="271"/>
      <c r="EYW342" s="271"/>
      <c r="EYX342" s="271"/>
      <c r="EYY342" s="271"/>
      <c r="EYZ342" s="271"/>
      <c r="EZA342" s="271"/>
      <c r="EZB342" s="271"/>
      <c r="EZC342" s="271"/>
      <c r="EZD342" s="271"/>
      <c r="EZE342" s="271"/>
      <c r="EZF342" s="271"/>
      <c r="EZG342" s="271"/>
      <c r="EZH342" s="271"/>
      <c r="EZI342" s="271"/>
      <c r="EZJ342" s="271"/>
      <c r="EZK342" s="271"/>
      <c r="EZL342" s="271"/>
      <c r="EZM342" s="271"/>
      <c r="EZN342" s="271"/>
      <c r="EZO342" s="271"/>
      <c r="EZP342" s="271"/>
      <c r="EZQ342" s="271"/>
      <c r="EZR342" s="271"/>
      <c r="EZS342" s="271"/>
      <c r="EZT342" s="271"/>
      <c r="EZU342" s="271"/>
      <c r="EZV342" s="271"/>
      <c r="EZW342" s="271"/>
      <c r="EZX342" s="271"/>
      <c r="EZY342" s="271"/>
      <c r="EZZ342" s="271"/>
      <c r="FAA342" s="271"/>
      <c r="FAB342" s="271"/>
      <c r="FAC342" s="271"/>
      <c r="FAD342" s="271"/>
      <c r="FAE342" s="271"/>
      <c r="FAF342" s="271"/>
      <c r="FAG342" s="271"/>
      <c r="FAH342" s="271"/>
      <c r="FAI342" s="271"/>
      <c r="FAJ342" s="271"/>
      <c r="FAK342" s="271"/>
      <c r="FAL342" s="271"/>
      <c r="FAM342" s="271"/>
      <c r="FAN342" s="271"/>
      <c r="FAO342" s="271"/>
      <c r="FAP342" s="271"/>
      <c r="FAQ342" s="271"/>
      <c r="FAR342" s="271"/>
      <c r="FAS342" s="271"/>
      <c r="FAT342" s="271"/>
      <c r="FAU342" s="271"/>
      <c r="FAV342" s="271"/>
      <c r="FAW342" s="271"/>
      <c r="FAX342" s="271"/>
      <c r="FAY342" s="271"/>
      <c r="FAZ342" s="271"/>
      <c r="FBA342" s="271"/>
      <c r="FBB342" s="271"/>
      <c r="FBC342" s="271"/>
      <c r="FBD342" s="271"/>
      <c r="FBE342" s="271"/>
      <c r="FBF342" s="271"/>
      <c r="FBG342" s="271"/>
      <c r="FBH342" s="271"/>
      <c r="FBI342" s="271"/>
      <c r="FBJ342" s="271"/>
      <c r="FBK342" s="271"/>
      <c r="FBL342" s="271"/>
      <c r="FBM342" s="271"/>
      <c r="FBN342" s="271"/>
      <c r="FBO342" s="271"/>
      <c r="FBP342" s="271"/>
      <c r="FBQ342" s="271"/>
      <c r="FBR342" s="271"/>
      <c r="FBS342" s="271"/>
      <c r="FBT342" s="271"/>
      <c r="FBU342" s="271"/>
      <c r="FBV342" s="271"/>
      <c r="FBW342" s="271"/>
      <c r="FBX342" s="271"/>
      <c r="FBY342" s="271"/>
      <c r="FBZ342" s="271"/>
      <c r="FCA342" s="271"/>
      <c r="FCB342" s="271"/>
      <c r="FCC342" s="271"/>
      <c r="FCD342" s="271"/>
      <c r="FCE342" s="271"/>
      <c r="FCF342" s="271"/>
      <c r="FCG342" s="271"/>
      <c r="FCH342" s="271"/>
      <c r="FCI342" s="271"/>
      <c r="FCJ342" s="271"/>
      <c r="FCK342" s="271"/>
      <c r="FCL342" s="271"/>
      <c r="FCM342" s="271"/>
      <c r="FCN342" s="271"/>
      <c r="FCO342" s="271"/>
      <c r="FCP342" s="271"/>
      <c r="FCQ342" s="271"/>
      <c r="FCR342" s="271"/>
      <c r="FCS342" s="271"/>
      <c r="FCT342" s="271"/>
      <c r="FCU342" s="271"/>
      <c r="FCV342" s="271"/>
      <c r="FCW342" s="271"/>
      <c r="FCX342" s="271"/>
      <c r="FCY342" s="271"/>
      <c r="FCZ342" s="271"/>
      <c r="FDA342" s="271"/>
      <c r="FDB342" s="271"/>
      <c r="FDC342" s="271"/>
      <c r="FDD342" s="271"/>
      <c r="FDE342" s="271"/>
      <c r="FDF342" s="271"/>
      <c r="FDG342" s="271"/>
      <c r="FDH342" s="271"/>
      <c r="FDI342" s="271"/>
      <c r="FDJ342" s="271"/>
      <c r="FDK342" s="271"/>
      <c r="FDL342" s="271"/>
      <c r="FDM342" s="271"/>
      <c r="FDN342" s="271"/>
      <c r="FDO342" s="271"/>
      <c r="FDP342" s="271"/>
      <c r="FDQ342" s="271"/>
      <c r="FDR342" s="271"/>
      <c r="FDS342" s="271"/>
      <c r="FDT342" s="271"/>
      <c r="FDU342" s="271"/>
      <c r="FDV342" s="271"/>
      <c r="FDW342" s="271"/>
      <c r="FDX342" s="271"/>
      <c r="FDY342" s="271"/>
      <c r="FDZ342" s="271"/>
      <c r="FEA342" s="271"/>
      <c r="FEB342" s="271"/>
      <c r="FEC342" s="271"/>
      <c r="FED342" s="271"/>
      <c r="FEE342" s="271"/>
      <c r="FEF342" s="271"/>
      <c r="FEG342" s="271"/>
      <c r="FEH342" s="271"/>
      <c r="FEI342" s="271"/>
      <c r="FEJ342" s="271"/>
      <c r="FEK342" s="271"/>
      <c r="FEL342" s="271"/>
      <c r="FEM342" s="271"/>
      <c r="FEN342" s="271"/>
      <c r="FEO342" s="271"/>
      <c r="FEP342" s="271"/>
      <c r="FEQ342" s="271"/>
      <c r="FER342" s="271"/>
      <c r="FES342" s="271"/>
      <c r="FET342" s="271"/>
      <c r="FEU342" s="271"/>
      <c r="FEV342" s="271"/>
      <c r="FEW342" s="271"/>
      <c r="FEX342" s="271"/>
      <c r="FEY342" s="271"/>
      <c r="FEZ342" s="271"/>
      <c r="FFA342" s="271"/>
      <c r="FFB342" s="271"/>
      <c r="FFC342" s="271"/>
      <c r="FFD342" s="271"/>
      <c r="FFE342" s="271"/>
      <c r="FFF342" s="271"/>
      <c r="FFG342" s="271"/>
      <c r="FFH342" s="271"/>
      <c r="FFI342" s="271"/>
      <c r="FFJ342" s="271"/>
      <c r="FFK342" s="271"/>
      <c r="FFL342" s="271"/>
      <c r="FFM342" s="271"/>
      <c r="FFN342" s="271"/>
      <c r="FFO342" s="271"/>
      <c r="FFP342" s="271"/>
      <c r="FFQ342" s="271"/>
      <c r="FFR342" s="271"/>
      <c r="FFS342" s="271"/>
      <c r="FFT342" s="271"/>
      <c r="FFU342" s="271"/>
      <c r="FFV342" s="271"/>
      <c r="FFW342" s="271"/>
      <c r="FFX342" s="271"/>
      <c r="FFY342" s="271"/>
      <c r="FFZ342" s="271"/>
      <c r="FGA342" s="271"/>
      <c r="FGB342" s="271"/>
      <c r="FGC342" s="271"/>
      <c r="FGD342" s="271"/>
      <c r="FGE342" s="271"/>
      <c r="FGF342" s="271"/>
      <c r="FGG342" s="271"/>
      <c r="FGH342" s="271"/>
      <c r="FGI342" s="271"/>
      <c r="FGJ342" s="271"/>
      <c r="FGK342" s="271"/>
      <c r="FGL342" s="271"/>
      <c r="FGM342" s="271"/>
      <c r="FGN342" s="271"/>
      <c r="FGO342" s="271"/>
      <c r="FGP342" s="271"/>
      <c r="FGQ342" s="271"/>
      <c r="FGR342" s="271"/>
      <c r="FGS342" s="271"/>
      <c r="FGT342" s="271"/>
      <c r="FGU342" s="271"/>
      <c r="FGV342" s="271"/>
      <c r="FGW342" s="271"/>
      <c r="FGX342" s="271"/>
      <c r="FGY342" s="271"/>
      <c r="FGZ342" s="271"/>
      <c r="FHA342" s="271"/>
      <c r="FHB342" s="271"/>
      <c r="FHC342" s="271"/>
      <c r="FHD342" s="271"/>
      <c r="FHE342" s="271"/>
      <c r="FHF342" s="271"/>
      <c r="FHG342" s="271"/>
      <c r="FHH342" s="271"/>
      <c r="FHI342" s="271"/>
      <c r="FHJ342" s="271"/>
      <c r="FHK342" s="271"/>
      <c r="FHL342" s="271"/>
      <c r="FHM342" s="271"/>
      <c r="FHN342" s="271"/>
      <c r="FHO342" s="271"/>
      <c r="FHP342" s="271"/>
      <c r="FHQ342" s="271"/>
      <c r="FHR342" s="271"/>
      <c r="FHS342" s="271"/>
      <c r="FHT342" s="271"/>
      <c r="FHU342" s="271"/>
      <c r="FHV342" s="271"/>
      <c r="FHW342" s="271"/>
      <c r="FHX342" s="271"/>
      <c r="FHY342" s="271"/>
      <c r="FHZ342" s="271"/>
      <c r="FIA342" s="271"/>
      <c r="FIB342" s="271"/>
      <c r="FIC342" s="271"/>
      <c r="FID342" s="271"/>
      <c r="FIE342" s="271"/>
      <c r="FIF342" s="271"/>
      <c r="FIG342" s="271"/>
      <c r="FIH342" s="271"/>
      <c r="FII342" s="271"/>
      <c r="FIJ342" s="271"/>
      <c r="FIK342" s="271"/>
      <c r="FIL342" s="271"/>
      <c r="FIM342" s="271"/>
      <c r="FIN342" s="271"/>
      <c r="FIO342" s="271"/>
      <c r="FIP342" s="271"/>
      <c r="FIQ342" s="271"/>
      <c r="FIR342" s="271"/>
      <c r="FIS342" s="271"/>
      <c r="FIT342" s="271"/>
      <c r="FIU342" s="271"/>
      <c r="FIV342" s="271"/>
      <c r="FIW342" s="271"/>
      <c r="FIX342" s="271"/>
      <c r="FIY342" s="271"/>
      <c r="FIZ342" s="271"/>
      <c r="FJA342" s="271"/>
      <c r="FJB342" s="271"/>
      <c r="FJC342" s="271"/>
      <c r="FJD342" s="271"/>
      <c r="FJE342" s="271"/>
      <c r="FJF342" s="271"/>
      <c r="FJG342" s="271"/>
      <c r="FJH342" s="271"/>
      <c r="FJI342" s="271"/>
      <c r="FJJ342" s="271"/>
      <c r="FJK342" s="271"/>
      <c r="FJL342" s="271"/>
      <c r="FJM342" s="271"/>
      <c r="FJN342" s="271"/>
      <c r="FJO342" s="271"/>
      <c r="FJP342" s="271"/>
      <c r="FJQ342" s="271"/>
      <c r="FJR342" s="271"/>
      <c r="FJS342" s="271"/>
      <c r="FJT342" s="271"/>
      <c r="FJU342" s="271"/>
      <c r="FJV342" s="271"/>
      <c r="FJW342" s="271"/>
      <c r="FJX342" s="271"/>
      <c r="FJY342" s="271"/>
      <c r="FJZ342" s="271"/>
      <c r="FKA342" s="271"/>
      <c r="FKB342" s="271"/>
      <c r="FKC342" s="271"/>
      <c r="FKD342" s="271"/>
      <c r="FKE342" s="271"/>
      <c r="FKF342" s="271"/>
      <c r="FKG342" s="271"/>
      <c r="FKH342" s="271"/>
      <c r="FKI342" s="271"/>
      <c r="FKJ342" s="271"/>
      <c r="FKK342" s="271"/>
      <c r="FKL342" s="271"/>
      <c r="FKM342" s="271"/>
      <c r="FKN342" s="271"/>
      <c r="FKO342" s="271"/>
      <c r="FKP342" s="271"/>
      <c r="FKQ342" s="271"/>
      <c r="FKR342" s="271"/>
      <c r="FKS342" s="271"/>
      <c r="FKT342" s="271"/>
      <c r="FKU342" s="271"/>
      <c r="FKV342" s="271"/>
      <c r="FKW342" s="271"/>
      <c r="FKX342" s="271"/>
      <c r="FKY342" s="271"/>
      <c r="FKZ342" s="271"/>
      <c r="FLA342" s="271"/>
      <c r="FLB342" s="271"/>
      <c r="FLC342" s="271"/>
      <c r="FLD342" s="271"/>
      <c r="FLE342" s="271"/>
      <c r="FLF342" s="271"/>
      <c r="FLG342" s="271"/>
      <c r="FLH342" s="271"/>
      <c r="FLI342" s="271"/>
      <c r="FLJ342" s="271"/>
      <c r="FLK342" s="271"/>
      <c r="FLL342" s="271"/>
      <c r="FLM342" s="271"/>
      <c r="FLN342" s="271"/>
      <c r="FLO342" s="271"/>
      <c r="FLP342" s="271"/>
      <c r="FLQ342" s="271"/>
      <c r="FLR342" s="271"/>
      <c r="FLS342" s="271"/>
      <c r="FLT342" s="271"/>
      <c r="FLU342" s="271"/>
      <c r="FLV342" s="271"/>
      <c r="FLW342" s="271"/>
      <c r="FLX342" s="271"/>
      <c r="FLY342" s="271"/>
      <c r="FLZ342" s="271"/>
      <c r="FMA342" s="271"/>
      <c r="FMB342" s="271"/>
      <c r="FMC342" s="271"/>
      <c r="FMD342" s="271"/>
      <c r="FME342" s="271"/>
      <c r="FMF342" s="271"/>
      <c r="FMG342" s="271"/>
      <c r="FMH342" s="271"/>
      <c r="FMI342" s="271"/>
      <c r="FMJ342" s="271"/>
      <c r="FMK342" s="271"/>
      <c r="FML342" s="271"/>
      <c r="FMM342" s="271"/>
      <c r="FMN342" s="271"/>
      <c r="FMO342" s="271"/>
      <c r="FMP342" s="271"/>
      <c r="FMQ342" s="271"/>
      <c r="FMR342" s="271"/>
      <c r="FMS342" s="271"/>
      <c r="FMT342" s="271"/>
      <c r="FMU342" s="271"/>
      <c r="FMV342" s="271"/>
      <c r="FMW342" s="271"/>
      <c r="FMX342" s="271"/>
      <c r="FMY342" s="271"/>
      <c r="FMZ342" s="271"/>
      <c r="FNA342" s="271"/>
      <c r="FNB342" s="271"/>
      <c r="FNC342" s="271"/>
      <c r="FND342" s="271"/>
      <c r="FNE342" s="271"/>
      <c r="FNF342" s="271"/>
      <c r="FNG342" s="271"/>
      <c r="FNH342" s="271"/>
      <c r="FNI342" s="271"/>
      <c r="FNJ342" s="271"/>
      <c r="FNK342" s="271"/>
      <c r="FNL342" s="271"/>
      <c r="FNM342" s="271"/>
      <c r="FNN342" s="271"/>
      <c r="FNO342" s="271"/>
      <c r="FNP342" s="271"/>
      <c r="FNQ342" s="271"/>
      <c r="FNR342" s="271"/>
      <c r="FNS342" s="271"/>
      <c r="FNT342" s="271"/>
      <c r="FNU342" s="271"/>
      <c r="FNV342" s="271"/>
      <c r="FNW342" s="271"/>
      <c r="FNX342" s="271"/>
      <c r="FNY342" s="271"/>
      <c r="FNZ342" s="271"/>
      <c r="FOA342" s="271"/>
      <c r="FOB342" s="271"/>
      <c r="FOC342" s="271"/>
      <c r="FOD342" s="271"/>
      <c r="FOE342" s="271"/>
      <c r="FOF342" s="271"/>
      <c r="FOG342" s="271"/>
      <c r="FOH342" s="271"/>
      <c r="FOI342" s="271"/>
      <c r="FOJ342" s="271"/>
      <c r="FOK342" s="271"/>
      <c r="FOL342" s="271"/>
      <c r="FOM342" s="271"/>
      <c r="FON342" s="271"/>
      <c r="FOO342" s="271"/>
      <c r="FOP342" s="271"/>
      <c r="FOQ342" s="271"/>
      <c r="FOR342" s="271"/>
      <c r="FOS342" s="271"/>
      <c r="FOT342" s="271"/>
      <c r="FOU342" s="271"/>
      <c r="FOV342" s="271"/>
      <c r="FOW342" s="271"/>
      <c r="FOX342" s="271"/>
      <c r="FOY342" s="271"/>
      <c r="FOZ342" s="271"/>
      <c r="FPA342" s="271"/>
      <c r="FPB342" s="271"/>
      <c r="FPC342" s="271"/>
      <c r="FPD342" s="271"/>
      <c r="FPE342" s="271"/>
      <c r="FPF342" s="271"/>
      <c r="FPG342" s="271"/>
      <c r="FPH342" s="271"/>
      <c r="FPI342" s="271"/>
      <c r="FPJ342" s="271"/>
      <c r="FPK342" s="271"/>
      <c r="FPL342" s="271"/>
      <c r="FPM342" s="271"/>
      <c r="FPN342" s="271"/>
      <c r="FPO342" s="271"/>
      <c r="FPP342" s="271"/>
      <c r="FPQ342" s="271"/>
      <c r="FPR342" s="271"/>
      <c r="FPS342" s="271"/>
      <c r="FPT342" s="271"/>
      <c r="FPU342" s="271"/>
      <c r="FPV342" s="271"/>
      <c r="FPW342" s="271"/>
      <c r="FPX342" s="271"/>
      <c r="FPY342" s="271"/>
      <c r="FPZ342" s="271"/>
      <c r="FQA342" s="271"/>
      <c r="FQB342" s="271"/>
      <c r="FQC342" s="271"/>
      <c r="FQD342" s="271"/>
      <c r="FQE342" s="271"/>
      <c r="FQF342" s="271"/>
      <c r="FQG342" s="271"/>
      <c r="FQH342" s="271"/>
      <c r="FQI342" s="271"/>
      <c r="FQJ342" s="271"/>
      <c r="FQK342" s="271"/>
      <c r="FQL342" s="271"/>
      <c r="FQM342" s="271"/>
      <c r="FQN342" s="271"/>
      <c r="FQO342" s="271"/>
      <c r="FQP342" s="271"/>
      <c r="FQQ342" s="271"/>
      <c r="FQR342" s="271"/>
      <c r="FQS342" s="271"/>
      <c r="FQT342" s="271"/>
      <c r="FQU342" s="271"/>
      <c r="FQV342" s="271"/>
      <c r="FQW342" s="271"/>
      <c r="FQX342" s="271"/>
      <c r="FQY342" s="271"/>
      <c r="FQZ342" s="271"/>
      <c r="FRA342" s="271"/>
      <c r="FRB342" s="271"/>
      <c r="FRC342" s="271"/>
      <c r="FRD342" s="271"/>
      <c r="FRE342" s="271"/>
      <c r="FRF342" s="271"/>
      <c r="FRG342" s="271"/>
      <c r="FRH342" s="271"/>
      <c r="FRI342" s="271"/>
      <c r="FRJ342" s="271"/>
      <c r="FRK342" s="271"/>
      <c r="FRL342" s="271"/>
      <c r="FRM342" s="271"/>
      <c r="FRN342" s="271"/>
      <c r="FRO342" s="271"/>
      <c r="FRP342" s="271"/>
      <c r="FRQ342" s="271"/>
      <c r="FRR342" s="271"/>
      <c r="FRS342" s="271"/>
      <c r="FRT342" s="271"/>
      <c r="FRU342" s="271"/>
      <c r="FRV342" s="271"/>
      <c r="FRW342" s="271"/>
      <c r="FRX342" s="271"/>
      <c r="FRY342" s="271"/>
      <c r="FRZ342" s="271"/>
      <c r="FSA342" s="271"/>
      <c r="FSB342" s="271"/>
      <c r="FSC342" s="271"/>
      <c r="FSD342" s="271"/>
      <c r="FSE342" s="271"/>
      <c r="FSF342" s="271"/>
      <c r="FSG342" s="271"/>
      <c r="FSH342" s="271"/>
      <c r="FSI342" s="271"/>
      <c r="FSJ342" s="271"/>
      <c r="FSK342" s="271"/>
      <c r="FSL342" s="271"/>
      <c r="FSM342" s="271"/>
      <c r="FSN342" s="271"/>
      <c r="FSO342" s="271"/>
      <c r="FSP342" s="271"/>
      <c r="FSQ342" s="271"/>
      <c r="FSR342" s="271"/>
      <c r="FSS342" s="271"/>
      <c r="FST342" s="271"/>
      <c r="FSU342" s="271"/>
      <c r="FSV342" s="271"/>
      <c r="FSW342" s="271"/>
      <c r="FSX342" s="271"/>
      <c r="FSY342" s="271"/>
      <c r="FSZ342" s="271"/>
      <c r="FTA342" s="271"/>
      <c r="FTB342" s="271"/>
      <c r="FTC342" s="271"/>
      <c r="FTD342" s="271"/>
      <c r="FTE342" s="271"/>
      <c r="FTF342" s="271"/>
      <c r="FTG342" s="271"/>
      <c r="FTH342" s="271"/>
      <c r="FTI342" s="271"/>
      <c r="FTJ342" s="271"/>
      <c r="FTK342" s="271"/>
      <c r="FTL342" s="271"/>
      <c r="FTM342" s="271"/>
      <c r="FTN342" s="271"/>
      <c r="FTO342" s="271"/>
      <c r="FTP342" s="271"/>
      <c r="FTQ342" s="271"/>
      <c r="FTR342" s="271"/>
      <c r="FTS342" s="271"/>
      <c r="FTT342" s="271"/>
      <c r="FTU342" s="271"/>
      <c r="FTV342" s="271"/>
      <c r="FTW342" s="271"/>
      <c r="FTX342" s="271"/>
      <c r="FTY342" s="271"/>
      <c r="FTZ342" s="271"/>
      <c r="FUA342" s="271"/>
      <c r="FUB342" s="271"/>
      <c r="FUC342" s="271"/>
      <c r="FUD342" s="271"/>
      <c r="FUE342" s="271"/>
      <c r="FUF342" s="271"/>
      <c r="FUG342" s="271"/>
      <c r="FUH342" s="271"/>
      <c r="FUI342" s="271"/>
      <c r="FUJ342" s="271"/>
      <c r="FUK342" s="271"/>
      <c r="FUL342" s="271"/>
      <c r="FUM342" s="271"/>
      <c r="FUN342" s="271"/>
      <c r="FUO342" s="271"/>
      <c r="FUP342" s="271"/>
      <c r="FUQ342" s="271"/>
      <c r="FUR342" s="271"/>
      <c r="FUS342" s="271"/>
      <c r="FUT342" s="271"/>
      <c r="FUU342" s="271"/>
      <c r="FUV342" s="271"/>
      <c r="FUW342" s="271"/>
      <c r="FUX342" s="271"/>
      <c r="FUY342" s="271"/>
      <c r="FUZ342" s="271"/>
      <c r="FVA342" s="271"/>
      <c r="FVB342" s="271"/>
      <c r="FVC342" s="271"/>
      <c r="FVD342" s="271"/>
      <c r="FVE342" s="271"/>
      <c r="FVF342" s="271"/>
      <c r="FVG342" s="271"/>
      <c r="FVH342" s="271"/>
      <c r="FVI342" s="271"/>
      <c r="FVJ342" s="271"/>
      <c r="FVK342" s="271"/>
      <c r="FVL342" s="271"/>
      <c r="FVM342" s="271"/>
      <c r="FVN342" s="271"/>
      <c r="FVO342" s="271"/>
      <c r="FVP342" s="271"/>
      <c r="FVQ342" s="271"/>
      <c r="FVR342" s="271"/>
      <c r="FVS342" s="271"/>
      <c r="FVT342" s="271"/>
      <c r="FVU342" s="271"/>
      <c r="FVV342" s="271"/>
      <c r="FVW342" s="271"/>
      <c r="FVX342" s="271"/>
      <c r="FVY342" s="271"/>
      <c r="FVZ342" s="271"/>
      <c r="FWA342" s="271"/>
      <c r="FWB342" s="271"/>
      <c r="FWC342" s="271"/>
      <c r="FWD342" s="271"/>
      <c r="FWE342" s="271"/>
      <c r="FWF342" s="271"/>
      <c r="FWG342" s="271"/>
      <c r="FWH342" s="271"/>
      <c r="FWI342" s="271"/>
      <c r="FWJ342" s="271"/>
      <c r="FWK342" s="271"/>
      <c r="FWL342" s="271"/>
      <c r="FWM342" s="271"/>
      <c r="FWN342" s="271"/>
      <c r="FWO342" s="271"/>
      <c r="FWP342" s="271"/>
      <c r="FWQ342" s="271"/>
      <c r="FWR342" s="271"/>
      <c r="FWS342" s="271"/>
      <c r="FWT342" s="271"/>
      <c r="FWU342" s="271"/>
      <c r="FWV342" s="271"/>
      <c r="FWW342" s="271"/>
      <c r="FWX342" s="271"/>
      <c r="FWY342" s="271"/>
      <c r="FWZ342" s="271"/>
      <c r="FXA342" s="271"/>
      <c r="FXB342" s="271"/>
      <c r="FXC342" s="271"/>
      <c r="FXD342" s="271"/>
      <c r="FXE342" s="271"/>
      <c r="FXF342" s="271"/>
      <c r="FXG342" s="271"/>
      <c r="FXH342" s="271"/>
      <c r="FXI342" s="271"/>
      <c r="FXJ342" s="271"/>
      <c r="FXK342" s="271"/>
      <c r="FXL342" s="271"/>
      <c r="FXM342" s="271"/>
      <c r="FXN342" s="271"/>
      <c r="FXO342" s="271"/>
      <c r="FXP342" s="271"/>
      <c r="FXQ342" s="271"/>
      <c r="FXR342" s="271"/>
      <c r="FXS342" s="271"/>
      <c r="FXT342" s="271"/>
      <c r="FXU342" s="271"/>
      <c r="FXV342" s="271"/>
      <c r="FXW342" s="271"/>
      <c r="FXX342" s="271"/>
      <c r="FXY342" s="271"/>
      <c r="FXZ342" s="271"/>
      <c r="FYA342" s="271"/>
      <c r="FYB342" s="271"/>
      <c r="FYC342" s="271"/>
      <c r="FYD342" s="271"/>
      <c r="FYE342" s="271"/>
      <c r="FYF342" s="271"/>
      <c r="FYG342" s="271"/>
      <c r="FYH342" s="271"/>
      <c r="FYI342" s="271"/>
      <c r="FYJ342" s="271"/>
      <c r="FYK342" s="271"/>
      <c r="FYL342" s="271"/>
      <c r="FYM342" s="271"/>
      <c r="FYN342" s="271"/>
      <c r="FYO342" s="271"/>
      <c r="FYP342" s="271"/>
      <c r="FYQ342" s="271"/>
      <c r="FYR342" s="271"/>
      <c r="FYS342" s="271"/>
      <c r="FYT342" s="271"/>
      <c r="FYU342" s="271"/>
      <c r="FYV342" s="271"/>
      <c r="FYW342" s="271"/>
      <c r="FYX342" s="271"/>
      <c r="FYY342" s="271"/>
      <c r="FYZ342" s="271"/>
      <c r="FZA342" s="271"/>
      <c r="FZB342" s="271"/>
      <c r="FZC342" s="271"/>
      <c r="FZD342" s="271"/>
      <c r="FZE342" s="271"/>
      <c r="FZF342" s="271"/>
      <c r="FZG342" s="271"/>
      <c r="FZH342" s="271"/>
      <c r="FZI342" s="271"/>
      <c r="FZJ342" s="271"/>
      <c r="FZK342" s="271"/>
      <c r="FZL342" s="271"/>
      <c r="FZM342" s="271"/>
      <c r="FZN342" s="271"/>
      <c r="FZO342" s="271"/>
      <c r="FZP342" s="271"/>
      <c r="FZQ342" s="271"/>
      <c r="FZR342" s="271"/>
      <c r="FZS342" s="271"/>
      <c r="FZT342" s="271"/>
      <c r="FZU342" s="271"/>
      <c r="FZV342" s="271"/>
      <c r="FZW342" s="271"/>
      <c r="FZX342" s="271"/>
      <c r="FZY342" s="271"/>
      <c r="FZZ342" s="271"/>
      <c r="GAA342" s="271"/>
      <c r="GAB342" s="271"/>
      <c r="GAC342" s="271"/>
      <c r="GAD342" s="271"/>
      <c r="GAE342" s="271"/>
      <c r="GAF342" s="271"/>
      <c r="GAG342" s="271"/>
      <c r="GAH342" s="271"/>
      <c r="GAI342" s="271"/>
      <c r="GAJ342" s="271"/>
      <c r="GAK342" s="271"/>
      <c r="GAL342" s="271"/>
      <c r="GAM342" s="271"/>
      <c r="GAN342" s="271"/>
      <c r="GAO342" s="271"/>
      <c r="GAP342" s="271"/>
      <c r="GAQ342" s="271"/>
      <c r="GAR342" s="271"/>
      <c r="GAS342" s="271"/>
      <c r="GAT342" s="271"/>
      <c r="GAU342" s="271"/>
      <c r="GAV342" s="271"/>
      <c r="GAW342" s="271"/>
      <c r="GAX342" s="271"/>
      <c r="GAY342" s="271"/>
      <c r="GAZ342" s="271"/>
      <c r="GBA342" s="271"/>
      <c r="GBB342" s="271"/>
      <c r="GBC342" s="271"/>
      <c r="GBD342" s="271"/>
      <c r="GBE342" s="271"/>
      <c r="GBF342" s="271"/>
      <c r="GBG342" s="271"/>
      <c r="GBH342" s="271"/>
      <c r="GBI342" s="271"/>
      <c r="GBJ342" s="271"/>
      <c r="GBK342" s="271"/>
      <c r="GBL342" s="271"/>
      <c r="GBM342" s="271"/>
      <c r="GBN342" s="271"/>
      <c r="GBO342" s="271"/>
      <c r="GBP342" s="271"/>
      <c r="GBQ342" s="271"/>
      <c r="GBR342" s="271"/>
      <c r="GBS342" s="271"/>
      <c r="GBT342" s="271"/>
      <c r="GBU342" s="271"/>
      <c r="GBV342" s="271"/>
      <c r="GBW342" s="271"/>
      <c r="GBX342" s="271"/>
      <c r="GBY342" s="271"/>
      <c r="GBZ342" s="271"/>
      <c r="GCA342" s="271"/>
      <c r="GCB342" s="271"/>
      <c r="GCC342" s="271"/>
      <c r="GCD342" s="271"/>
      <c r="GCE342" s="271"/>
      <c r="GCF342" s="271"/>
      <c r="GCG342" s="271"/>
      <c r="GCH342" s="271"/>
      <c r="GCI342" s="271"/>
      <c r="GCJ342" s="271"/>
      <c r="GCK342" s="271"/>
      <c r="GCL342" s="271"/>
      <c r="GCM342" s="271"/>
      <c r="GCN342" s="271"/>
      <c r="GCO342" s="271"/>
      <c r="GCP342" s="271"/>
      <c r="GCQ342" s="271"/>
      <c r="GCR342" s="271"/>
      <c r="GCS342" s="271"/>
      <c r="GCT342" s="271"/>
      <c r="GCU342" s="271"/>
      <c r="GCV342" s="271"/>
      <c r="GCW342" s="271"/>
      <c r="GCX342" s="271"/>
      <c r="GCY342" s="271"/>
      <c r="GCZ342" s="271"/>
      <c r="GDA342" s="271"/>
      <c r="GDB342" s="271"/>
      <c r="GDC342" s="271"/>
      <c r="GDD342" s="271"/>
      <c r="GDE342" s="271"/>
      <c r="GDF342" s="271"/>
      <c r="GDG342" s="271"/>
      <c r="GDH342" s="271"/>
      <c r="GDI342" s="271"/>
      <c r="GDJ342" s="271"/>
      <c r="GDK342" s="271"/>
      <c r="GDL342" s="271"/>
      <c r="GDM342" s="271"/>
      <c r="GDN342" s="271"/>
      <c r="GDO342" s="271"/>
      <c r="GDP342" s="271"/>
      <c r="GDQ342" s="271"/>
      <c r="GDR342" s="271"/>
      <c r="GDS342" s="271"/>
      <c r="GDT342" s="271"/>
      <c r="GDU342" s="271"/>
      <c r="GDV342" s="271"/>
      <c r="GDW342" s="271"/>
      <c r="GDX342" s="271"/>
      <c r="GDY342" s="271"/>
      <c r="GDZ342" s="271"/>
      <c r="GEA342" s="271"/>
      <c r="GEB342" s="271"/>
      <c r="GEC342" s="271"/>
      <c r="GED342" s="271"/>
      <c r="GEE342" s="271"/>
      <c r="GEF342" s="271"/>
      <c r="GEG342" s="271"/>
      <c r="GEH342" s="271"/>
      <c r="GEI342" s="271"/>
      <c r="GEJ342" s="271"/>
      <c r="GEK342" s="271"/>
      <c r="GEL342" s="271"/>
      <c r="GEM342" s="271"/>
      <c r="GEN342" s="271"/>
      <c r="GEO342" s="271"/>
      <c r="GEP342" s="271"/>
      <c r="GEQ342" s="271"/>
      <c r="GER342" s="271"/>
      <c r="GES342" s="271"/>
      <c r="GET342" s="271"/>
      <c r="GEU342" s="271"/>
      <c r="GEV342" s="271"/>
      <c r="GEW342" s="271"/>
      <c r="GEX342" s="271"/>
      <c r="GEY342" s="271"/>
      <c r="GEZ342" s="271"/>
      <c r="GFA342" s="271"/>
      <c r="GFB342" s="271"/>
      <c r="GFC342" s="271"/>
      <c r="GFD342" s="271"/>
      <c r="GFE342" s="271"/>
      <c r="GFF342" s="271"/>
      <c r="GFG342" s="271"/>
      <c r="GFH342" s="271"/>
      <c r="GFI342" s="271"/>
      <c r="GFJ342" s="271"/>
      <c r="GFK342" s="271"/>
      <c r="GFL342" s="271"/>
      <c r="GFM342" s="271"/>
      <c r="GFN342" s="271"/>
      <c r="GFO342" s="271"/>
      <c r="GFP342" s="271"/>
      <c r="GFQ342" s="271"/>
      <c r="GFR342" s="271"/>
      <c r="GFS342" s="271"/>
      <c r="GFT342" s="271"/>
      <c r="GFU342" s="271"/>
      <c r="GFV342" s="271"/>
      <c r="GFW342" s="271"/>
      <c r="GFX342" s="271"/>
      <c r="GFY342" s="271"/>
      <c r="GFZ342" s="271"/>
      <c r="GGA342" s="271"/>
      <c r="GGB342" s="271"/>
      <c r="GGC342" s="271"/>
      <c r="GGD342" s="271"/>
      <c r="GGE342" s="271"/>
      <c r="GGF342" s="271"/>
      <c r="GGG342" s="271"/>
      <c r="GGH342" s="271"/>
      <c r="GGI342" s="271"/>
      <c r="GGJ342" s="271"/>
      <c r="GGK342" s="271"/>
      <c r="GGL342" s="271"/>
      <c r="GGM342" s="271"/>
      <c r="GGN342" s="271"/>
      <c r="GGO342" s="271"/>
      <c r="GGP342" s="271"/>
      <c r="GGQ342" s="271"/>
      <c r="GGR342" s="271"/>
      <c r="GGS342" s="271"/>
      <c r="GGT342" s="271"/>
      <c r="GGU342" s="271"/>
      <c r="GGV342" s="271"/>
      <c r="GGW342" s="271"/>
      <c r="GGX342" s="271"/>
      <c r="GGY342" s="271"/>
      <c r="GGZ342" s="271"/>
      <c r="GHA342" s="271"/>
      <c r="GHB342" s="271"/>
      <c r="GHC342" s="271"/>
      <c r="GHD342" s="271"/>
      <c r="GHE342" s="271"/>
      <c r="GHF342" s="271"/>
      <c r="GHG342" s="271"/>
      <c r="GHH342" s="271"/>
      <c r="GHI342" s="271"/>
      <c r="GHJ342" s="271"/>
      <c r="GHK342" s="271"/>
      <c r="GHL342" s="271"/>
      <c r="GHM342" s="271"/>
      <c r="GHN342" s="271"/>
      <c r="GHO342" s="271"/>
      <c r="GHP342" s="271"/>
      <c r="GHQ342" s="271"/>
      <c r="GHR342" s="271"/>
      <c r="GHS342" s="271"/>
      <c r="GHT342" s="271"/>
      <c r="GHU342" s="271"/>
      <c r="GHV342" s="271"/>
      <c r="GHW342" s="271"/>
      <c r="GHX342" s="271"/>
      <c r="GHY342" s="271"/>
      <c r="GHZ342" s="271"/>
      <c r="GIA342" s="271"/>
      <c r="GIB342" s="271"/>
      <c r="GIC342" s="271"/>
      <c r="GID342" s="271"/>
      <c r="GIE342" s="271"/>
      <c r="GIF342" s="271"/>
      <c r="GIG342" s="271"/>
      <c r="GIH342" s="271"/>
      <c r="GII342" s="271"/>
      <c r="GIJ342" s="271"/>
      <c r="GIK342" s="271"/>
      <c r="GIL342" s="271"/>
      <c r="GIM342" s="271"/>
      <c r="GIN342" s="271"/>
      <c r="GIO342" s="271"/>
      <c r="GIP342" s="271"/>
      <c r="GIQ342" s="271"/>
      <c r="GIR342" s="271"/>
      <c r="GIS342" s="271"/>
      <c r="GIT342" s="271"/>
      <c r="GIU342" s="271"/>
      <c r="GIV342" s="271"/>
      <c r="GIW342" s="271"/>
      <c r="GIX342" s="271"/>
      <c r="GIY342" s="271"/>
      <c r="GIZ342" s="271"/>
      <c r="GJA342" s="271"/>
      <c r="GJB342" s="271"/>
      <c r="GJC342" s="271"/>
      <c r="GJD342" s="271"/>
      <c r="GJE342" s="271"/>
      <c r="GJF342" s="271"/>
      <c r="GJG342" s="271"/>
      <c r="GJH342" s="271"/>
      <c r="GJI342" s="271"/>
      <c r="GJJ342" s="271"/>
      <c r="GJK342" s="271"/>
      <c r="GJL342" s="271"/>
      <c r="GJM342" s="271"/>
      <c r="GJN342" s="271"/>
      <c r="GJO342" s="271"/>
      <c r="GJP342" s="271"/>
      <c r="GJQ342" s="271"/>
      <c r="GJR342" s="271"/>
      <c r="GJS342" s="271"/>
      <c r="GJT342" s="271"/>
      <c r="GJU342" s="271"/>
      <c r="GJV342" s="271"/>
      <c r="GJW342" s="271"/>
      <c r="GJX342" s="271"/>
      <c r="GJY342" s="271"/>
      <c r="GJZ342" s="271"/>
      <c r="GKA342" s="271"/>
      <c r="GKB342" s="271"/>
      <c r="GKC342" s="271"/>
      <c r="GKD342" s="271"/>
      <c r="GKE342" s="271"/>
      <c r="GKF342" s="271"/>
      <c r="GKG342" s="271"/>
      <c r="GKH342" s="271"/>
      <c r="GKI342" s="271"/>
      <c r="GKJ342" s="271"/>
      <c r="GKK342" s="271"/>
      <c r="GKL342" s="271"/>
      <c r="GKM342" s="271"/>
      <c r="GKN342" s="271"/>
      <c r="GKO342" s="271"/>
      <c r="GKP342" s="271"/>
      <c r="GKQ342" s="271"/>
      <c r="GKR342" s="271"/>
      <c r="GKS342" s="271"/>
      <c r="GKT342" s="271"/>
      <c r="GKU342" s="271"/>
      <c r="GKV342" s="271"/>
      <c r="GKW342" s="271"/>
      <c r="GKX342" s="271"/>
      <c r="GKY342" s="271"/>
      <c r="GKZ342" s="271"/>
      <c r="GLA342" s="271"/>
      <c r="GLB342" s="271"/>
      <c r="GLC342" s="271"/>
      <c r="GLD342" s="271"/>
      <c r="GLE342" s="271"/>
      <c r="GLF342" s="271"/>
      <c r="GLG342" s="271"/>
      <c r="GLH342" s="271"/>
      <c r="GLI342" s="271"/>
      <c r="GLJ342" s="271"/>
      <c r="GLK342" s="271"/>
      <c r="GLL342" s="271"/>
      <c r="GLM342" s="271"/>
      <c r="GLN342" s="271"/>
      <c r="GLO342" s="271"/>
      <c r="GLP342" s="271"/>
      <c r="GLQ342" s="271"/>
      <c r="GLR342" s="271"/>
      <c r="GLS342" s="271"/>
      <c r="GLT342" s="271"/>
      <c r="GLU342" s="271"/>
      <c r="GLV342" s="271"/>
      <c r="GLW342" s="271"/>
      <c r="GLX342" s="271"/>
      <c r="GLY342" s="271"/>
      <c r="GLZ342" s="271"/>
      <c r="GMA342" s="271"/>
      <c r="GMB342" s="271"/>
      <c r="GMC342" s="271"/>
      <c r="GMD342" s="271"/>
      <c r="GME342" s="271"/>
      <c r="GMF342" s="271"/>
      <c r="GMG342" s="271"/>
      <c r="GMH342" s="271"/>
      <c r="GMI342" s="271"/>
      <c r="GMJ342" s="271"/>
      <c r="GMK342" s="271"/>
      <c r="GML342" s="271"/>
      <c r="GMM342" s="271"/>
      <c r="GMN342" s="271"/>
      <c r="GMO342" s="271"/>
      <c r="GMP342" s="271"/>
      <c r="GMQ342" s="271"/>
      <c r="GMR342" s="271"/>
      <c r="GMS342" s="271"/>
      <c r="GMT342" s="271"/>
      <c r="GMU342" s="271"/>
      <c r="GMV342" s="271"/>
      <c r="GMW342" s="271"/>
      <c r="GMX342" s="271"/>
      <c r="GMY342" s="271"/>
      <c r="GMZ342" s="271"/>
      <c r="GNA342" s="271"/>
      <c r="GNB342" s="271"/>
      <c r="GNC342" s="271"/>
      <c r="GND342" s="271"/>
      <c r="GNE342" s="271"/>
      <c r="GNF342" s="271"/>
      <c r="GNG342" s="271"/>
      <c r="GNH342" s="271"/>
      <c r="GNI342" s="271"/>
      <c r="GNJ342" s="271"/>
      <c r="GNK342" s="271"/>
      <c r="GNL342" s="271"/>
      <c r="GNM342" s="271"/>
      <c r="GNN342" s="271"/>
      <c r="GNO342" s="271"/>
      <c r="GNP342" s="271"/>
      <c r="GNQ342" s="271"/>
      <c r="GNR342" s="271"/>
      <c r="GNS342" s="271"/>
      <c r="GNT342" s="271"/>
      <c r="GNU342" s="271"/>
      <c r="GNV342" s="271"/>
      <c r="GNW342" s="271"/>
      <c r="GNX342" s="271"/>
      <c r="GNY342" s="271"/>
      <c r="GNZ342" s="271"/>
      <c r="GOA342" s="271"/>
      <c r="GOB342" s="271"/>
      <c r="GOC342" s="271"/>
      <c r="GOD342" s="271"/>
      <c r="GOE342" s="271"/>
      <c r="GOF342" s="271"/>
      <c r="GOG342" s="271"/>
      <c r="GOH342" s="271"/>
      <c r="GOI342" s="271"/>
      <c r="GOJ342" s="271"/>
      <c r="GOK342" s="271"/>
      <c r="GOL342" s="271"/>
      <c r="GOM342" s="271"/>
      <c r="GON342" s="271"/>
      <c r="GOO342" s="271"/>
      <c r="GOP342" s="271"/>
      <c r="GOQ342" s="271"/>
      <c r="GOR342" s="271"/>
      <c r="GOS342" s="271"/>
      <c r="GOT342" s="271"/>
      <c r="GOU342" s="271"/>
      <c r="GOV342" s="271"/>
      <c r="GOW342" s="271"/>
      <c r="GOX342" s="271"/>
      <c r="GOY342" s="271"/>
      <c r="GOZ342" s="271"/>
      <c r="GPA342" s="271"/>
      <c r="GPB342" s="271"/>
      <c r="GPC342" s="271"/>
      <c r="GPD342" s="271"/>
      <c r="GPE342" s="271"/>
      <c r="GPF342" s="271"/>
      <c r="GPG342" s="271"/>
      <c r="GPH342" s="271"/>
      <c r="GPI342" s="271"/>
      <c r="GPJ342" s="271"/>
      <c r="GPK342" s="271"/>
      <c r="GPL342" s="271"/>
      <c r="GPM342" s="271"/>
      <c r="GPN342" s="271"/>
      <c r="GPO342" s="271"/>
      <c r="GPP342" s="271"/>
      <c r="GPQ342" s="271"/>
      <c r="GPR342" s="271"/>
      <c r="GPS342" s="271"/>
      <c r="GPT342" s="271"/>
      <c r="GPU342" s="271"/>
      <c r="GPV342" s="271"/>
      <c r="GPW342" s="271"/>
      <c r="GPX342" s="271"/>
      <c r="GPY342" s="271"/>
      <c r="GPZ342" s="271"/>
      <c r="GQA342" s="271"/>
      <c r="GQB342" s="271"/>
      <c r="GQC342" s="271"/>
      <c r="GQD342" s="271"/>
      <c r="GQE342" s="271"/>
      <c r="GQF342" s="271"/>
      <c r="GQG342" s="271"/>
      <c r="GQH342" s="271"/>
      <c r="GQI342" s="271"/>
      <c r="GQJ342" s="271"/>
      <c r="GQK342" s="271"/>
      <c r="GQL342" s="271"/>
      <c r="GQM342" s="271"/>
      <c r="GQN342" s="271"/>
      <c r="GQO342" s="271"/>
      <c r="GQP342" s="271"/>
      <c r="GQQ342" s="271"/>
      <c r="GQR342" s="271"/>
      <c r="GQS342" s="271"/>
      <c r="GQT342" s="271"/>
      <c r="GQU342" s="271"/>
      <c r="GQV342" s="271"/>
      <c r="GQW342" s="271"/>
      <c r="GQX342" s="271"/>
      <c r="GQY342" s="271"/>
      <c r="GQZ342" s="271"/>
      <c r="GRA342" s="271"/>
      <c r="GRB342" s="271"/>
      <c r="GRC342" s="271"/>
      <c r="GRD342" s="271"/>
      <c r="GRE342" s="271"/>
      <c r="GRF342" s="271"/>
      <c r="GRG342" s="271"/>
      <c r="GRH342" s="271"/>
      <c r="GRI342" s="271"/>
      <c r="GRJ342" s="271"/>
      <c r="GRK342" s="271"/>
      <c r="GRL342" s="271"/>
      <c r="GRM342" s="271"/>
      <c r="GRN342" s="271"/>
      <c r="GRO342" s="271"/>
      <c r="GRP342" s="271"/>
      <c r="GRQ342" s="271"/>
      <c r="GRR342" s="271"/>
      <c r="GRS342" s="271"/>
      <c r="GRT342" s="271"/>
      <c r="GRU342" s="271"/>
      <c r="GRV342" s="271"/>
      <c r="GRW342" s="271"/>
      <c r="GRX342" s="271"/>
      <c r="GRY342" s="271"/>
      <c r="GRZ342" s="271"/>
      <c r="GSA342" s="271"/>
      <c r="GSB342" s="271"/>
      <c r="GSC342" s="271"/>
      <c r="GSD342" s="271"/>
      <c r="GSE342" s="271"/>
      <c r="GSF342" s="271"/>
      <c r="GSG342" s="271"/>
      <c r="GSH342" s="271"/>
      <c r="GSI342" s="271"/>
      <c r="GSJ342" s="271"/>
      <c r="GSK342" s="271"/>
      <c r="GSL342" s="271"/>
      <c r="GSM342" s="271"/>
      <c r="GSN342" s="271"/>
      <c r="GSO342" s="271"/>
      <c r="GSP342" s="271"/>
      <c r="GSQ342" s="271"/>
      <c r="GSR342" s="271"/>
      <c r="GSS342" s="271"/>
      <c r="GST342" s="271"/>
      <c r="GSU342" s="271"/>
      <c r="GSV342" s="271"/>
      <c r="GSW342" s="271"/>
      <c r="GSX342" s="271"/>
      <c r="GSY342" s="271"/>
      <c r="GSZ342" s="271"/>
      <c r="GTA342" s="271"/>
      <c r="GTB342" s="271"/>
      <c r="GTC342" s="271"/>
      <c r="GTD342" s="271"/>
      <c r="GTE342" s="271"/>
      <c r="GTF342" s="271"/>
      <c r="GTG342" s="271"/>
      <c r="GTH342" s="271"/>
      <c r="GTI342" s="271"/>
      <c r="GTJ342" s="271"/>
      <c r="GTK342" s="271"/>
      <c r="GTL342" s="271"/>
      <c r="GTM342" s="271"/>
      <c r="GTN342" s="271"/>
      <c r="GTO342" s="271"/>
      <c r="GTP342" s="271"/>
      <c r="GTQ342" s="271"/>
      <c r="GTR342" s="271"/>
      <c r="GTS342" s="271"/>
      <c r="GTT342" s="271"/>
      <c r="GTU342" s="271"/>
      <c r="GTV342" s="271"/>
      <c r="GTW342" s="271"/>
      <c r="GTX342" s="271"/>
      <c r="GTY342" s="271"/>
      <c r="GTZ342" s="271"/>
      <c r="GUA342" s="271"/>
      <c r="GUB342" s="271"/>
      <c r="GUC342" s="271"/>
      <c r="GUD342" s="271"/>
      <c r="GUE342" s="271"/>
      <c r="GUF342" s="271"/>
      <c r="GUG342" s="271"/>
      <c r="GUH342" s="271"/>
      <c r="GUI342" s="271"/>
      <c r="GUJ342" s="271"/>
      <c r="GUK342" s="271"/>
      <c r="GUL342" s="271"/>
      <c r="GUM342" s="271"/>
      <c r="GUN342" s="271"/>
      <c r="GUO342" s="271"/>
      <c r="GUP342" s="271"/>
      <c r="GUQ342" s="271"/>
      <c r="GUR342" s="271"/>
      <c r="GUS342" s="271"/>
      <c r="GUT342" s="271"/>
      <c r="GUU342" s="271"/>
      <c r="GUV342" s="271"/>
      <c r="GUW342" s="271"/>
      <c r="GUX342" s="271"/>
      <c r="GUY342" s="271"/>
      <c r="GUZ342" s="271"/>
      <c r="GVA342" s="271"/>
      <c r="GVB342" s="271"/>
      <c r="GVC342" s="271"/>
      <c r="GVD342" s="271"/>
      <c r="GVE342" s="271"/>
      <c r="GVF342" s="271"/>
      <c r="GVG342" s="271"/>
      <c r="GVH342" s="271"/>
      <c r="GVI342" s="271"/>
      <c r="GVJ342" s="271"/>
      <c r="GVK342" s="271"/>
      <c r="GVL342" s="271"/>
      <c r="GVM342" s="271"/>
      <c r="GVN342" s="271"/>
      <c r="GVO342" s="271"/>
      <c r="GVP342" s="271"/>
      <c r="GVQ342" s="271"/>
      <c r="GVR342" s="271"/>
      <c r="GVS342" s="271"/>
      <c r="GVT342" s="271"/>
      <c r="GVU342" s="271"/>
      <c r="GVV342" s="271"/>
      <c r="GVW342" s="271"/>
      <c r="GVX342" s="271"/>
      <c r="GVY342" s="271"/>
      <c r="GVZ342" s="271"/>
      <c r="GWA342" s="271"/>
      <c r="GWB342" s="271"/>
      <c r="GWC342" s="271"/>
      <c r="GWD342" s="271"/>
      <c r="GWE342" s="271"/>
      <c r="GWF342" s="271"/>
      <c r="GWG342" s="271"/>
      <c r="GWH342" s="271"/>
      <c r="GWI342" s="271"/>
      <c r="GWJ342" s="271"/>
      <c r="GWK342" s="271"/>
      <c r="GWL342" s="271"/>
      <c r="GWM342" s="271"/>
      <c r="GWN342" s="271"/>
      <c r="GWO342" s="271"/>
      <c r="GWP342" s="271"/>
      <c r="GWQ342" s="271"/>
      <c r="GWR342" s="271"/>
      <c r="GWS342" s="271"/>
      <c r="GWT342" s="271"/>
      <c r="GWU342" s="271"/>
      <c r="GWV342" s="271"/>
      <c r="GWW342" s="271"/>
      <c r="GWX342" s="271"/>
      <c r="GWY342" s="271"/>
      <c r="GWZ342" s="271"/>
      <c r="GXA342" s="271"/>
      <c r="GXB342" s="271"/>
      <c r="GXC342" s="271"/>
      <c r="GXD342" s="271"/>
      <c r="GXE342" s="271"/>
      <c r="GXF342" s="271"/>
      <c r="GXG342" s="271"/>
      <c r="GXH342" s="271"/>
      <c r="GXI342" s="271"/>
      <c r="GXJ342" s="271"/>
      <c r="GXK342" s="271"/>
      <c r="GXL342" s="271"/>
      <c r="GXM342" s="271"/>
      <c r="GXN342" s="271"/>
      <c r="GXO342" s="271"/>
      <c r="GXP342" s="271"/>
      <c r="GXQ342" s="271"/>
      <c r="GXR342" s="271"/>
      <c r="GXS342" s="271"/>
      <c r="GXT342" s="271"/>
      <c r="GXU342" s="271"/>
      <c r="GXV342" s="271"/>
      <c r="GXW342" s="271"/>
      <c r="GXX342" s="271"/>
      <c r="GXY342" s="271"/>
      <c r="GXZ342" s="271"/>
      <c r="GYA342" s="271"/>
      <c r="GYB342" s="271"/>
      <c r="GYC342" s="271"/>
      <c r="GYD342" s="271"/>
      <c r="GYE342" s="271"/>
      <c r="GYF342" s="271"/>
      <c r="GYG342" s="271"/>
      <c r="GYH342" s="271"/>
      <c r="GYI342" s="271"/>
      <c r="GYJ342" s="271"/>
      <c r="GYK342" s="271"/>
      <c r="GYL342" s="271"/>
      <c r="GYM342" s="271"/>
      <c r="GYN342" s="271"/>
      <c r="GYO342" s="271"/>
      <c r="GYP342" s="271"/>
      <c r="GYQ342" s="271"/>
      <c r="GYR342" s="271"/>
      <c r="GYS342" s="271"/>
      <c r="GYT342" s="271"/>
      <c r="GYU342" s="271"/>
      <c r="GYV342" s="271"/>
      <c r="GYW342" s="271"/>
      <c r="GYX342" s="271"/>
      <c r="GYY342" s="271"/>
      <c r="GYZ342" s="271"/>
      <c r="GZA342" s="271"/>
      <c r="GZB342" s="271"/>
      <c r="GZC342" s="271"/>
      <c r="GZD342" s="271"/>
      <c r="GZE342" s="271"/>
      <c r="GZF342" s="271"/>
      <c r="GZG342" s="271"/>
      <c r="GZH342" s="271"/>
      <c r="GZI342" s="271"/>
      <c r="GZJ342" s="271"/>
      <c r="GZK342" s="271"/>
      <c r="GZL342" s="271"/>
      <c r="GZM342" s="271"/>
      <c r="GZN342" s="271"/>
      <c r="GZO342" s="271"/>
      <c r="GZP342" s="271"/>
      <c r="GZQ342" s="271"/>
      <c r="GZR342" s="271"/>
      <c r="GZS342" s="271"/>
      <c r="GZT342" s="271"/>
      <c r="GZU342" s="271"/>
      <c r="GZV342" s="271"/>
      <c r="GZW342" s="271"/>
      <c r="GZX342" s="271"/>
      <c r="GZY342" s="271"/>
      <c r="GZZ342" s="271"/>
      <c r="HAA342" s="271"/>
      <c r="HAB342" s="271"/>
      <c r="HAC342" s="271"/>
      <c r="HAD342" s="271"/>
      <c r="HAE342" s="271"/>
      <c r="HAF342" s="271"/>
      <c r="HAG342" s="271"/>
      <c r="HAH342" s="271"/>
      <c r="HAI342" s="271"/>
      <c r="HAJ342" s="271"/>
      <c r="HAK342" s="271"/>
      <c r="HAL342" s="271"/>
      <c r="HAM342" s="271"/>
      <c r="HAN342" s="271"/>
      <c r="HAO342" s="271"/>
      <c r="HAP342" s="271"/>
      <c r="HAQ342" s="271"/>
      <c r="HAR342" s="271"/>
      <c r="HAS342" s="271"/>
      <c r="HAT342" s="271"/>
      <c r="HAU342" s="271"/>
      <c r="HAV342" s="271"/>
      <c r="HAW342" s="271"/>
      <c r="HAX342" s="271"/>
      <c r="HAY342" s="271"/>
      <c r="HAZ342" s="271"/>
      <c r="HBA342" s="271"/>
      <c r="HBB342" s="271"/>
      <c r="HBC342" s="271"/>
      <c r="HBD342" s="271"/>
      <c r="HBE342" s="271"/>
      <c r="HBF342" s="271"/>
      <c r="HBG342" s="271"/>
      <c r="HBH342" s="271"/>
      <c r="HBI342" s="271"/>
      <c r="HBJ342" s="271"/>
      <c r="HBK342" s="271"/>
      <c r="HBL342" s="271"/>
      <c r="HBM342" s="271"/>
      <c r="HBN342" s="271"/>
      <c r="HBO342" s="271"/>
      <c r="HBP342" s="271"/>
      <c r="HBQ342" s="271"/>
      <c r="HBR342" s="271"/>
      <c r="HBS342" s="271"/>
      <c r="HBT342" s="271"/>
      <c r="HBU342" s="271"/>
      <c r="HBV342" s="271"/>
      <c r="HBW342" s="271"/>
      <c r="HBX342" s="271"/>
      <c r="HBY342" s="271"/>
      <c r="HBZ342" s="271"/>
      <c r="HCA342" s="271"/>
      <c r="HCB342" s="271"/>
      <c r="HCC342" s="271"/>
      <c r="HCD342" s="271"/>
      <c r="HCE342" s="271"/>
      <c r="HCF342" s="271"/>
      <c r="HCG342" s="271"/>
      <c r="HCH342" s="271"/>
      <c r="HCI342" s="271"/>
      <c r="HCJ342" s="271"/>
      <c r="HCK342" s="271"/>
      <c r="HCL342" s="271"/>
      <c r="HCM342" s="271"/>
      <c r="HCN342" s="271"/>
      <c r="HCO342" s="271"/>
      <c r="HCP342" s="271"/>
      <c r="HCQ342" s="271"/>
      <c r="HCR342" s="271"/>
      <c r="HCS342" s="271"/>
      <c r="HCT342" s="271"/>
      <c r="HCU342" s="271"/>
      <c r="HCV342" s="271"/>
      <c r="HCW342" s="271"/>
      <c r="HCX342" s="271"/>
      <c r="HCY342" s="271"/>
      <c r="HCZ342" s="271"/>
      <c r="HDA342" s="271"/>
      <c r="HDB342" s="271"/>
      <c r="HDC342" s="271"/>
      <c r="HDD342" s="271"/>
      <c r="HDE342" s="271"/>
      <c r="HDF342" s="271"/>
      <c r="HDG342" s="271"/>
      <c r="HDH342" s="271"/>
      <c r="HDI342" s="271"/>
      <c r="HDJ342" s="271"/>
      <c r="HDK342" s="271"/>
      <c r="HDL342" s="271"/>
      <c r="HDM342" s="271"/>
      <c r="HDN342" s="271"/>
      <c r="HDO342" s="271"/>
      <c r="HDP342" s="271"/>
      <c r="HDQ342" s="271"/>
      <c r="HDR342" s="271"/>
      <c r="HDS342" s="271"/>
      <c r="HDT342" s="271"/>
      <c r="HDU342" s="271"/>
      <c r="HDV342" s="271"/>
      <c r="HDW342" s="271"/>
      <c r="HDX342" s="271"/>
      <c r="HDY342" s="271"/>
      <c r="HDZ342" s="271"/>
      <c r="HEA342" s="271"/>
      <c r="HEB342" s="271"/>
      <c r="HEC342" s="271"/>
      <c r="HED342" s="271"/>
      <c r="HEE342" s="271"/>
      <c r="HEF342" s="271"/>
      <c r="HEG342" s="271"/>
      <c r="HEH342" s="271"/>
      <c r="HEI342" s="271"/>
      <c r="HEJ342" s="271"/>
      <c r="HEK342" s="271"/>
      <c r="HEL342" s="271"/>
      <c r="HEM342" s="271"/>
      <c r="HEN342" s="271"/>
      <c r="HEO342" s="271"/>
      <c r="HEP342" s="271"/>
      <c r="HEQ342" s="271"/>
      <c r="HER342" s="271"/>
      <c r="HES342" s="271"/>
      <c r="HET342" s="271"/>
      <c r="HEU342" s="271"/>
      <c r="HEV342" s="271"/>
      <c r="HEW342" s="271"/>
      <c r="HEX342" s="271"/>
      <c r="HEY342" s="271"/>
      <c r="HEZ342" s="271"/>
      <c r="HFA342" s="271"/>
      <c r="HFB342" s="271"/>
      <c r="HFC342" s="271"/>
      <c r="HFD342" s="271"/>
      <c r="HFE342" s="271"/>
      <c r="HFF342" s="271"/>
      <c r="HFG342" s="271"/>
      <c r="HFH342" s="271"/>
      <c r="HFI342" s="271"/>
      <c r="HFJ342" s="271"/>
      <c r="HFK342" s="271"/>
      <c r="HFL342" s="271"/>
      <c r="HFM342" s="271"/>
      <c r="HFN342" s="271"/>
      <c r="HFO342" s="271"/>
      <c r="HFP342" s="271"/>
      <c r="HFQ342" s="271"/>
      <c r="HFR342" s="271"/>
      <c r="HFS342" s="271"/>
      <c r="HFT342" s="271"/>
      <c r="HFU342" s="271"/>
      <c r="HFV342" s="271"/>
      <c r="HFW342" s="271"/>
      <c r="HFX342" s="271"/>
      <c r="HFY342" s="271"/>
      <c r="HFZ342" s="271"/>
      <c r="HGA342" s="271"/>
      <c r="HGB342" s="271"/>
      <c r="HGC342" s="271"/>
      <c r="HGD342" s="271"/>
      <c r="HGE342" s="271"/>
      <c r="HGF342" s="271"/>
      <c r="HGG342" s="271"/>
      <c r="HGH342" s="271"/>
      <c r="HGI342" s="271"/>
      <c r="HGJ342" s="271"/>
      <c r="HGK342" s="271"/>
      <c r="HGL342" s="271"/>
      <c r="HGM342" s="271"/>
      <c r="HGN342" s="271"/>
      <c r="HGO342" s="271"/>
      <c r="HGP342" s="271"/>
      <c r="HGQ342" s="271"/>
      <c r="HGR342" s="271"/>
      <c r="HGS342" s="271"/>
      <c r="HGT342" s="271"/>
      <c r="HGU342" s="271"/>
      <c r="HGV342" s="271"/>
      <c r="HGW342" s="271"/>
      <c r="HGX342" s="271"/>
      <c r="HGY342" s="271"/>
      <c r="HGZ342" s="271"/>
      <c r="HHA342" s="271"/>
      <c r="HHB342" s="271"/>
      <c r="HHC342" s="271"/>
      <c r="HHD342" s="271"/>
      <c r="HHE342" s="271"/>
      <c r="HHF342" s="271"/>
      <c r="HHG342" s="271"/>
      <c r="HHH342" s="271"/>
      <c r="HHI342" s="271"/>
      <c r="HHJ342" s="271"/>
      <c r="HHK342" s="271"/>
      <c r="HHL342" s="271"/>
      <c r="HHM342" s="271"/>
      <c r="HHN342" s="271"/>
      <c r="HHO342" s="271"/>
      <c r="HHP342" s="271"/>
      <c r="HHQ342" s="271"/>
      <c r="HHR342" s="271"/>
      <c r="HHS342" s="271"/>
      <c r="HHT342" s="271"/>
      <c r="HHU342" s="271"/>
      <c r="HHV342" s="271"/>
      <c r="HHW342" s="271"/>
      <c r="HHX342" s="271"/>
      <c r="HHY342" s="271"/>
      <c r="HHZ342" s="271"/>
      <c r="HIA342" s="271"/>
      <c r="HIB342" s="271"/>
      <c r="HIC342" s="271"/>
      <c r="HID342" s="271"/>
      <c r="HIE342" s="271"/>
      <c r="HIF342" s="271"/>
      <c r="HIG342" s="271"/>
      <c r="HIH342" s="271"/>
      <c r="HII342" s="271"/>
      <c r="HIJ342" s="271"/>
      <c r="HIK342" s="271"/>
      <c r="HIL342" s="271"/>
      <c r="HIM342" s="271"/>
      <c r="HIN342" s="271"/>
      <c r="HIO342" s="271"/>
      <c r="HIP342" s="271"/>
      <c r="HIQ342" s="271"/>
      <c r="HIR342" s="271"/>
      <c r="HIS342" s="271"/>
      <c r="HIT342" s="271"/>
      <c r="HIU342" s="271"/>
      <c r="HIV342" s="271"/>
      <c r="HIW342" s="271"/>
      <c r="HIX342" s="271"/>
      <c r="HIY342" s="271"/>
      <c r="HIZ342" s="271"/>
      <c r="HJA342" s="271"/>
      <c r="HJB342" s="271"/>
      <c r="HJC342" s="271"/>
      <c r="HJD342" s="271"/>
      <c r="HJE342" s="271"/>
      <c r="HJF342" s="271"/>
      <c r="HJG342" s="271"/>
      <c r="HJH342" s="271"/>
      <c r="HJI342" s="271"/>
      <c r="HJJ342" s="271"/>
      <c r="HJK342" s="271"/>
      <c r="HJL342" s="271"/>
      <c r="HJM342" s="271"/>
      <c r="HJN342" s="271"/>
      <c r="HJO342" s="271"/>
      <c r="HJP342" s="271"/>
      <c r="HJQ342" s="271"/>
      <c r="HJR342" s="271"/>
      <c r="HJS342" s="271"/>
      <c r="HJT342" s="271"/>
      <c r="HJU342" s="271"/>
      <c r="HJV342" s="271"/>
      <c r="HJW342" s="271"/>
      <c r="HJX342" s="271"/>
      <c r="HJY342" s="271"/>
      <c r="HJZ342" s="271"/>
      <c r="HKA342" s="271"/>
      <c r="HKB342" s="271"/>
      <c r="HKC342" s="271"/>
      <c r="HKD342" s="271"/>
      <c r="HKE342" s="271"/>
      <c r="HKF342" s="271"/>
      <c r="HKG342" s="271"/>
      <c r="HKH342" s="271"/>
      <c r="HKI342" s="271"/>
      <c r="HKJ342" s="271"/>
      <c r="HKK342" s="271"/>
      <c r="HKL342" s="271"/>
      <c r="HKM342" s="271"/>
      <c r="HKN342" s="271"/>
      <c r="HKO342" s="271"/>
      <c r="HKP342" s="271"/>
      <c r="HKQ342" s="271"/>
      <c r="HKR342" s="271"/>
      <c r="HKS342" s="271"/>
      <c r="HKT342" s="271"/>
      <c r="HKU342" s="271"/>
      <c r="HKV342" s="271"/>
      <c r="HKW342" s="271"/>
      <c r="HKX342" s="271"/>
      <c r="HKY342" s="271"/>
      <c r="HKZ342" s="271"/>
      <c r="HLA342" s="271"/>
      <c r="HLB342" s="271"/>
      <c r="HLC342" s="271"/>
      <c r="HLD342" s="271"/>
      <c r="HLE342" s="271"/>
      <c r="HLF342" s="271"/>
      <c r="HLG342" s="271"/>
      <c r="HLH342" s="271"/>
      <c r="HLI342" s="271"/>
      <c r="HLJ342" s="271"/>
      <c r="HLK342" s="271"/>
      <c r="HLL342" s="271"/>
      <c r="HLM342" s="271"/>
      <c r="HLN342" s="271"/>
      <c r="HLO342" s="271"/>
      <c r="HLP342" s="271"/>
      <c r="HLQ342" s="271"/>
      <c r="HLR342" s="271"/>
      <c r="HLS342" s="271"/>
      <c r="HLT342" s="271"/>
      <c r="HLU342" s="271"/>
      <c r="HLV342" s="271"/>
      <c r="HLW342" s="271"/>
      <c r="HLX342" s="271"/>
      <c r="HLY342" s="271"/>
      <c r="HLZ342" s="271"/>
      <c r="HMA342" s="271"/>
      <c r="HMB342" s="271"/>
      <c r="HMC342" s="271"/>
      <c r="HMD342" s="271"/>
      <c r="HME342" s="271"/>
      <c r="HMF342" s="271"/>
      <c r="HMG342" s="271"/>
      <c r="HMH342" s="271"/>
      <c r="HMI342" s="271"/>
      <c r="HMJ342" s="271"/>
      <c r="HMK342" s="271"/>
      <c r="HML342" s="271"/>
      <c r="HMM342" s="271"/>
      <c r="HMN342" s="271"/>
      <c r="HMO342" s="271"/>
      <c r="HMP342" s="271"/>
      <c r="HMQ342" s="271"/>
      <c r="HMR342" s="271"/>
      <c r="HMS342" s="271"/>
      <c r="HMT342" s="271"/>
      <c r="HMU342" s="271"/>
      <c r="HMV342" s="271"/>
      <c r="HMW342" s="271"/>
      <c r="HMX342" s="271"/>
      <c r="HMY342" s="271"/>
      <c r="HMZ342" s="271"/>
      <c r="HNA342" s="271"/>
      <c r="HNB342" s="271"/>
      <c r="HNC342" s="271"/>
      <c r="HND342" s="271"/>
      <c r="HNE342" s="271"/>
      <c r="HNF342" s="271"/>
      <c r="HNG342" s="271"/>
      <c r="HNH342" s="271"/>
      <c r="HNI342" s="271"/>
      <c r="HNJ342" s="271"/>
      <c r="HNK342" s="271"/>
      <c r="HNL342" s="271"/>
      <c r="HNM342" s="271"/>
      <c r="HNN342" s="271"/>
      <c r="HNO342" s="271"/>
      <c r="HNP342" s="271"/>
      <c r="HNQ342" s="271"/>
      <c r="HNR342" s="271"/>
      <c r="HNS342" s="271"/>
      <c r="HNT342" s="271"/>
      <c r="HNU342" s="271"/>
      <c r="HNV342" s="271"/>
      <c r="HNW342" s="271"/>
      <c r="HNX342" s="271"/>
      <c r="HNY342" s="271"/>
      <c r="HNZ342" s="271"/>
      <c r="HOA342" s="271"/>
      <c r="HOB342" s="271"/>
      <c r="HOC342" s="271"/>
      <c r="HOD342" s="271"/>
      <c r="HOE342" s="271"/>
      <c r="HOF342" s="271"/>
      <c r="HOG342" s="271"/>
      <c r="HOH342" s="271"/>
      <c r="HOI342" s="271"/>
      <c r="HOJ342" s="271"/>
      <c r="HOK342" s="271"/>
      <c r="HOL342" s="271"/>
      <c r="HOM342" s="271"/>
      <c r="HON342" s="271"/>
      <c r="HOO342" s="271"/>
      <c r="HOP342" s="271"/>
      <c r="HOQ342" s="271"/>
      <c r="HOR342" s="271"/>
      <c r="HOS342" s="271"/>
      <c r="HOT342" s="271"/>
      <c r="HOU342" s="271"/>
      <c r="HOV342" s="271"/>
      <c r="HOW342" s="271"/>
      <c r="HOX342" s="271"/>
      <c r="HOY342" s="271"/>
      <c r="HOZ342" s="271"/>
      <c r="HPA342" s="271"/>
      <c r="HPB342" s="271"/>
      <c r="HPC342" s="271"/>
      <c r="HPD342" s="271"/>
      <c r="HPE342" s="271"/>
      <c r="HPF342" s="271"/>
      <c r="HPG342" s="271"/>
      <c r="HPH342" s="271"/>
      <c r="HPI342" s="271"/>
      <c r="HPJ342" s="271"/>
      <c r="HPK342" s="271"/>
      <c r="HPL342" s="271"/>
      <c r="HPM342" s="271"/>
      <c r="HPN342" s="271"/>
      <c r="HPO342" s="271"/>
      <c r="HPP342" s="271"/>
      <c r="HPQ342" s="271"/>
      <c r="HPR342" s="271"/>
      <c r="HPS342" s="271"/>
      <c r="HPT342" s="271"/>
      <c r="HPU342" s="271"/>
      <c r="HPV342" s="271"/>
      <c r="HPW342" s="271"/>
      <c r="HPX342" s="271"/>
      <c r="HPY342" s="271"/>
      <c r="HPZ342" s="271"/>
      <c r="HQA342" s="271"/>
      <c r="HQB342" s="271"/>
      <c r="HQC342" s="271"/>
      <c r="HQD342" s="271"/>
      <c r="HQE342" s="271"/>
      <c r="HQF342" s="271"/>
      <c r="HQG342" s="271"/>
      <c r="HQH342" s="271"/>
      <c r="HQI342" s="271"/>
      <c r="HQJ342" s="271"/>
      <c r="HQK342" s="271"/>
      <c r="HQL342" s="271"/>
      <c r="HQM342" s="271"/>
      <c r="HQN342" s="271"/>
      <c r="HQO342" s="271"/>
      <c r="HQP342" s="271"/>
      <c r="HQQ342" s="271"/>
      <c r="HQR342" s="271"/>
      <c r="HQS342" s="271"/>
      <c r="HQT342" s="271"/>
      <c r="HQU342" s="271"/>
      <c r="HQV342" s="271"/>
      <c r="HQW342" s="271"/>
      <c r="HQX342" s="271"/>
      <c r="HQY342" s="271"/>
      <c r="HQZ342" s="271"/>
      <c r="HRA342" s="271"/>
      <c r="HRB342" s="271"/>
      <c r="HRC342" s="271"/>
      <c r="HRD342" s="271"/>
      <c r="HRE342" s="271"/>
      <c r="HRF342" s="271"/>
      <c r="HRG342" s="271"/>
      <c r="HRH342" s="271"/>
      <c r="HRI342" s="271"/>
      <c r="HRJ342" s="271"/>
      <c r="HRK342" s="271"/>
      <c r="HRL342" s="271"/>
      <c r="HRM342" s="271"/>
      <c r="HRN342" s="271"/>
      <c r="HRO342" s="271"/>
      <c r="HRP342" s="271"/>
      <c r="HRQ342" s="271"/>
      <c r="HRR342" s="271"/>
      <c r="HRS342" s="271"/>
      <c r="HRT342" s="271"/>
      <c r="HRU342" s="271"/>
      <c r="HRV342" s="271"/>
      <c r="HRW342" s="271"/>
      <c r="HRX342" s="271"/>
      <c r="HRY342" s="271"/>
      <c r="HRZ342" s="271"/>
      <c r="HSA342" s="271"/>
      <c r="HSB342" s="271"/>
      <c r="HSC342" s="271"/>
      <c r="HSD342" s="271"/>
      <c r="HSE342" s="271"/>
      <c r="HSF342" s="271"/>
      <c r="HSG342" s="271"/>
      <c r="HSH342" s="271"/>
      <c r="HSI342" s="271"/>
      <c r="HSJ342" s="271"/>
      <c r="HSK342" s="271"/>
      <c r="HSL342" s="271"/>
      <c r="HSM342" s="271"/>
      <c r="HSN342" s="271"/>
      <c r="HSO342" s="271"/>
      <c r="HSP342" s="271"/>
      <c r="HSQ342" s="271"/>
      <c r="HSR342" s="271"/>
      <c r="HSS342" s="271"/>
      <c r="HST342" s="271"/>
      <c r="HSU342" s="271"/>
      <c r="HSV342" s="271"/>
      <c r="HSW342" s="271"/>
      <c r="HSX342" s="271"/>
      <c r="HSY342" s="271"/>
      <c r="HSZ342" s="271"/>
      <c r="HTA342" s="271"/>
      <c r="HTB342" s="271"/>
      <c r="HTC342" s="271"/>
      <c r="HTD342" s="271"/>
      <c r="HTE342" s="271"/>
      <c r="HTF342" s="271"/>
      <c r="HTG342" s="271"/>
      <c r="HTH342" s="271"/>
      <c r="HTI342" s="271"/>
      <c r="HTJ342" s="271"/>
      <c r="HTK342" s="271"/>
      <c r="HTL342" s="271"/>
      <c r="HTM342" s="271"/>
      <c r="HTN342" s="271"/>
      <c r="HTO342" s="271"/>
      <c r="HTP342" s="271"/>
      <c r="HTQ342" s="271"/>
      <c r="HTR342" s="271"/>
      <c r="HTS342" s="271"/>
      <c r="HTT342" s="271"/>
      <c r="HTU342" s="271"/>
      <c r="HTV342" s="271"/>
      <c r="HTW342" s="271"/>
      <c r="HTX342" s="271"/>
      <c r="HTY342" s="271"/>
      <c r="HTZ342" s="271"/>
      <c r="HUA342" s="271"/>
      <c r="HUB342" s="271"/>
      <c r="HUC342" s="271"/>
      <c r="HUD342" s="271"/>
      <c r="HUE342" s="271"/>
      <c r="HUF342" s="271"/>
      <c r="HUG342" s="271"/>
      <c r="HUH342" s="271"/>
      <c r="HUI342" s="271"/>
      <c r="HUJ342" s="271"/>
      <c r="HUK342" s="271"/>
      <c r="HUL342" s="271"/>
      <c r="HUM342" s="271"/>
      <c r="HUN342" s="271"/>
      <c r="HUO342" s="271"/>
      <c r="HUP342" s="271"/>
      <c r="HUQ342" s="271"/>
      <c r="HUR342" s="271"/>
      <c r="HUS342" s="271"/>
      <c r="HUT342" s="271"/>
      <c r="HUU342" s="271"/>
      <c r="HUV342" s="271"/>
      <c r="HUW342" s="271"/>
      <c r="HUX342" s="271"/>
      <c r="HUY342" s="271"/>
      <c r="HUZ342" s="271"/>
      <c r="HVA342" s="271"/>
      <c r="HVB342" s="271"/>
      <c r="HVC342" s="271"/>
      <c r="HVD342" s="271"/>
      <c r="HVE342" s="271"/>
      <c r="HVF342" s="271"/>
      <c r="HVG342" s="271"/>
      <c r="HVH342" s="271"/>
      <c r="HVI342" s="271"/>
      <c r="HVJ342" s="271"/>
      <c r="HVK342" s="271"/>
      <c r="HVL342" s="271"/>
      <c r="HVM342" s="271"/>
      <c r="HVN342" s="271"/>
      <c r="HVO342" s="271"/>
      <c r="HVP342" s="271"/>
      <c r="HVQ342" s="271"/>
      <c r="HVR342" s="271"/>
      <c r="HVS342" s="271"/>
      <c r="HVT342" s="271"/>
      <c r="HVU342" s="271"/>
      <c r="HVV342" s="271"/>
      <c r="HVW342" s="271"/>
      <c r="HVX342" s="271"/>
      <c r="HVY342" s="271"/>
      <c r="HVZ342" s="271"/>
      <c r="HWA342" s="271"/>
      <c r="HWB342" s="271"/>
      <c r="HWC342" s="271"/>
      <c r="HWD342" s="271"/>
      <c r="HWE342" s="271"/>
      <c r="HWF342" s="271"/>
      <c r="HWG342" s="271"/>
      <c r="HWH342" s="271"/>
      <c r="HWI342" s="271"/>
      <c r="HWJ342" s="271"/>
      <c r="HWK342" s="271"/>
      <c r="HWL342" s="271"/>
      <c r="HWM342" s="271"/>
      <c r="HWN342" s="271"/>
      <c r="HWO342" s="271"/>
      <c r="HWP342" s="271"/>
      <c r="HWQ342" s="271"/>
      <c r="HWR342" s="271"/>
      <c r="HWS342" s="271"/>
      <c r="HWT342" s="271"/>
      <c r="HWU342" s="271"/>
      <c r="HWV342" s="271"/>
      <c r="HWW342" s="271"/>
      <c r="HWX342" s="271"/>
      <c r="HWY342" s="271"/>
      <c r="HWZ342" s="271"/>
      <c r="HXA342" s="271"/>
      <c r="HXB342" s="271"/>
      <c r="HXC342" s="271"/>
      <c r="HXD342" s="271"/>
      <c r="HXE342" s="271"/>
      <c r="HXF342" s="271"/>
      <c r="HXG342" s="271"/>
      <c r="HXH342" s="271"/>
      <c r="HXI342" s="271"/>
      <c r="HXJ342" s="271"/>
      <c r="HXK342" s="271"/>
      <c r="HXL342" s="271"/>
      <c r="HXM342" s="271"/>
      <c r="HXN342" s="271"/>
      <c r="HXO342" s="271"/>
      <c r="HXP342" s="271"/>
      <c r="HXQ342" s="271"/>
      <c r="HXR342" s="271"/>
      <c r="HXS342" s="271"/>
      <c r="HXT342" s="271"/>
      <c r="HXU342" s="271"/>
      <c r="HXV342" s="271"/>
      <c r="HXW342" s="271"/>
      <c r="HXX342" s="271"/>
      <c r="HXY342" s="271"/>
      <c r="HXZ342" s="271"/>
      <c r="HYA342" s="271"/>
      <c r="HYB342" s="271"/>
      <c r="HYC342" s="271"/>
      <c r="HYD342" s="271"/>
      <c r="HYE342" s="271"/>
      <c r="HYF342" s="271"/>
      <c r="HYG342" s="271"/>
      <c r="HYH342" s="271"/>
      <c r="HYI342" s="271"/>
      <c r="HYJ342" s="271"/>
      <c r="HYK342" s="271"/>
      <c r="HYL342" s="271"/>
      <c r="HYM342" s="271"/>
      <c r="HYN342" s="271"/>
      <c r="HYO342" s="271"/>
      <c r="HYP342" s="271"/>
      <c r="HYQ342" s="271"/>
      <c r="HYR342" s="271"/>
      <c r="HYS342" s="271"/>
      <c r="HYT342" s="271"/>
      <c r="HYU342" s="271"/>
      <c r="HYV342" s="271"/>
      <c r="HYW342" s="271"/>
      <c r="HYX342" s="271"/>
      <c r="HYY342" s="271"/>
      <c r="HYZ342" s="271"/>
      <c r="HZA342" s="271"/>
      <c r="HZB342" s="271"/>
      <c r="HZC342" s="271"/>
      <c r="HZD342" s="271"/>
      <c r="HZE342" s="271"/>
      <c r="HZF342" s="271"/>
      <c r="HZG342" s="271"/>
      <c r="HZH342" s="271"/>
      <c r="HZI342" s="271"/>
      <c r="HZJ342" s="271"/>
      <c r="HZK342" s="271"/>
      <c r="HZL342" s="271"/>
      <c r="HZM342" s="271"/>
      <c r="HZN342" s="271"/>
      <c r="HZO342" s="271"/>
      <c r="HZP342" s="271"/>
      <c r="HZQ342" s="271"/>
      <c r="HZR342" s="271"/>
      <c r="HZS342" s="271"/>
      <c r="HZT342" s="271"/>
      <c r="HZU342" s="271"/>
      <c r="HZV342" s="271"/>
      <c r="HZW342" s="271"/>
      <c r="HZX342" s="271"/>
      <c r="HZY342" s="271"/>
      <c r="HZZ342" s="271"/>
      <c r="IAA342" s="271"/>
      <c r="IAB342" s="271"/>
      <c r="IAC342" s="271"/>
      <c r="IAD342" s="271"/>
      <c r="IAE342" s="271"/>
      <c r="IAF342" s="271"/>
      <c r="IAG342" s="271"/>
      <c r="IAH342" s="271"/>
      <c r="IAI342" s="271"/>
      <c r="IAJ342" s="271"/>
      <c r="IAK342" s="271"/>
      <c r="IAL342" s="271"/>
      <c r="IAM342" s="271"/>
      <c r="IAN342" s="271"/>
      <c r="IAO342" s="271"/>
      <c r="IAP342" s="271"/>
      <c r="IAQ342" s="271"/>
      <c r="IAR342" s="271"/>
      <c r="IAS342" s="271"/>
      <c r="IAT342" s="271"/>
      <c r="IAU342" s="271"/>
      <c r="IAV342" s="271"/>
      <c r="IAW342" s="271"/>
      <c r="IAX342" s="271"/>
      <c r="IAY342" s="271"/>
      <c r="IAZ342" s="271"/>
      <c r="IBA342" s="271"/>
      <c r="IBB342" s="271"/>
      <c r="IBC342" s="271"/>
      <c r="IBD342" s="271"/>
      <c r="IBE342" s="271"/>
      <c r="IBF342" s="271"/>
      <c r="IBG342" s="271"/>
      <c r="IBH342" s="271"/>
      <c r="IBI342" s="271"/>
      <c r="IBJ342" s="271"/>
      <c r="IBK342" s="271"/>
      <c r="IBL342" s="271"/>
      <c r="IBM342" s="271"/>
      <c r="IBN342" s="271"/>
      <c r="IBO342" s="271"/>
      <c r="IBP342" s="271"/>
      <c r="IBQ342" s="271"/>
      <c r="IBR342" s="271"/>
      <c r="IBS342" s="271"/>
      <c r="IBT342" s="271"/>
      <c r="IBU342" s="271"/>
      <c r="IBV342" s="271"/>
      <c r="IBW342" s="271"/>
      <c r="IBX342" s="271"/>
      <c r="IBY342" s="271"/>
      <c r="IBZ342" s="271"/>
      <c r="ICA342" s="271"/>
      <c r="ICB342" s="271"/>
      <c r="ICC342" s="271"/>
      <c r="ICD342" s="271"/>
      <c r="ICE342" s="271"/>
      <c r="ICF342" s="271"/>
      <c r="ICG342" s="271"/>
      <c r="ICH342" s="271"/>
      <c r="ICI342" s="271"/>
      <c r="ICJ342" s="271"/>
      <c r="ICK342" s="271"/>
      <c r="ICL342" s="271"/>
      <c r="ICM342" s="271"/>
      <c r="ICN342" s="271"/>
      <c r="ICO342" s="271"/>
      <c r="ICP342" s="271"/>
      <c r="ICQ342" s="271"/>
      <c r="ICR342" s="271"/>
      <c r="ICS342" s="271"/>
      <c r="ICT342" s="271"/>
      <c r="ICU342" s="271"/>
      <c r="ICV342" s="271"/>
      <c r="ICW342" s="271"/>
      <c r="ICX342" s="271"/>
      <c r="ICY342" s="271"/>
      <c r="ICZ342" s="271"/>
      <c r="IDA342" s="271"/>
      <c r="IDB342" s="271"/>
      <c r="IDC342" s="271"/>
      <c r="IDD342" s="271"/>
      <c r="IDE342" s="271"/>
      <c r="IDF342" s="271"/>
      <c r="IDG342" s="271"/>
      <c r="IDH342" s="271"/>
      <c r="IDI342" s="271"/>
      <c r="IDJ342" s="271"/>
      <c r="IDK342" s="271"/>
      <c r="IDL342" s="271"/>
      <c r="IDM342" s="271"/>
      <c r="IDN342" s="271"/>
      <c r="IDO342" s="271"/>
      <c r="IDP342" s="271"/>
      <c r="IDQ342" s="271"/>
      <c r="IDR342" s="271"/>
      <c r="IDS342" s="271"/>
      <c r="IDT342" s="271"/>
      <c r="IDU342" s="271"/>
      <c r="IDV342" s="271"/>
      <c r="IDW342" s="271"/>
      <c r="IDX342" s="271"/>
      <c r="IDY342" s="271"/>
      <c r="IDZ342" s="271"/>
      <c r="IEA342" s="271"/>
      <c r="IEB342" s="271"/>
      <c r="IEC342" s="271"/>
      <c r="IED342" s="271"/>
      <c r="IEE342" s="271"/>
      <c r="IEF342" s="271"/>
      <c r="IEG342" s="271"/>
      <c r="IEH342" s="271"/>
      <c r="IEI342" s="271"/>
      <c r="IEJ342" s="271"/>
      <c r="IEK342" s="271"/>
      <c r="IEL342" s="271"/>
      <c r="IEM342" s="271"/>
      <c r="IEN342" s="271"/>
      <c r="IEO342" s="271"/>
      <c r="IEP342" s="271"/>
      <c r="IEQ342" s="271"/>
      <c r="IER342" s="271"/>
      <c r="IES342" s="271"/>
      <c r="IET342" s="271"/>
      <c r="IEU342" s="271"/>
      <c r="IEV342" s="271"/>
      <c r="IEW342" s="271"/>
      <c r="IEX342" s="271"/>
      <c r="IEY342" s="271"/>
      <c r="IEZ342" s="271"/>
      <c r="IFA342" s="271"/>
      <c r="IFB342" s="271"/>
      <c r="IFC342" s="271"/>
      <c r="IFD342" s="271"/>
      <c r="IFE342" s="271"/>
      <c r="IFF342" s="271"/>
      <c r="IFG342" s="271"/>
      <c r="IFH342" s="271"/>
      <c r="IFI342" s="271"/>
      <c r="IFJ342" s="271"/>
      <c r="IFK342" s="271"/>
      <c r="IFL342" s="271"/>
      <c r="IFM342" s="271"/>
      <c r="IFN342" s="271"/>
      <c r="IFO342" s="271"/>
      <c r="IFP342" s="271"/>
      <c r="IFQ342" s="271"/>
      <c r="IFR342" s="271"/>
      <c r="IFS342" s="271"/>
      <c r="IFT342" s="271"/>
      <c r="IFU342" s="271"/>
      <c r="IFV342" s="271"/>
      <c r="IFW342" s="271"/>
      <c r="IFX342" s="271"/>
      <c r="IFY342" s="271"/>
      <c r="IFZ342" s="271"/>
      <c r="IGA342" s="271"/>
      <c r="IGB342" s="271"/>
      <c r="IGC342" s="271"/>
      <c r="IGD342" s="271"/>
      <c r="IGE342" s="271"/>
      <c r="IGF342" s="271"/>
      <c r="IGG342" s="271"/>
      <c r="IGH342" s="271"/>
      <c r="IGI342" s="271"/>
      <c r="IGJ342" s="271"/>
      <c r="IGK342" s="271"/>
      <c r="IGL342" s="271"/>
      <c r="IGM342" s="271"/>
      <c r="IGN342" s="271"/>
      <c r="IGO342" s="271"/>
      <c r="IGP342" s="271"/>
      <c r="IGQ342" s="271"/>
      <c r="IGR342" s="271"/>
      <c r="IGS342" s="271"/>
      <c r="IGT342" s="271"/>
      <c r="IGU342" s="271"/>
      <c r="IGV342" s="271"/>
      <c r="IGW342" s="271"/>
      <c r="IGX342" s="271"/>
      <c r="IGY342" s="271"/>
      <c r="IGZ342" s="271"/>
      <c r="IHA342" s="271"/>
      <c r="IHB342" s="271"/>
      <c r="IHC342" s="271"/>
      <c r="IHD342" s="271"/>
      <c r="IHE342" s="271"/>
      <c r="IHF342" s="271"/>
      <c r="IHG342" s="271"/>
      <c r="IHH342" s="271"/>
      <c r="IHI342" s="271"/>
      <c r="IHJ342" s="271"/>
      <c r="IHK342" s="271"/>
      <c r="IHL342" s="271"/>
      <c r="IHM342" s="271"/>
      <c r="IHN342" s="271"/>
      <c r="IHO342" s="271"/>
      <c r="IHP342" s="271"/>
      <c r="IHQ342" s="271"/>
      <c r="IHR342" s="271"/>
      <c r="IHS342" s="271"/>
      <c r="IHT342" s="271"/>
      <c r="IHU342" s="271"/>
      <c r="IHV342" s="271"/>
      <c r="IHW342" s="271"/>
      <c r="IHX342" s="271"/>
      <c r="IHY342" s="271"/>
      <c r="IHZ342" s="271"/>
      <c r="IIA342" s="271"/>
      <c r="IIB342" s="271"/>
      <c r="IIC342" s="271"/>
      <c r="IID342" s="271"/>
      <c r="IIE342" s="271"/>
      <c r="IIF342" s="271"/>
      <c r="IIG342" s="271"/>
      <c r="IIH342" s="271"/>
      <c r="III342" s="271"/>
      <c r="IIJ342" s="271"/>
      <c r="IIK342" s="271"/>
      <c r="IIL342" s="271"/>
      <c r="IIM342" s="271"/>
      <c r="IIN342" s="271"/>
      <c r="IIO342" s="271"/>
      <c r="IIP342" s="271"/>
      <c r="IIQ342" s="271"/>
      <c r="IIR342" s="271"/>
      <c r="IIS342" s="271"/>
      <c r="IIT342" s="271"/>
      <c r="IIU342" s="271"/>
      <c r="IIV342" s="271"/>
      <c r="IIW342" s="271"/>
      <c r="IIX342" s="271"/>
      <c r="IIY342" s="271"/>
      <c r="IIZ342" s="271"/>
      <c r="IJA342" s="271"/>
      <c r="IJB342" s="271"/>
      <c r="IJC342" s="271"/>
      <c r="IJD342" s="271"/>
      <c r="IJE342" s="271"/>
      <c r="IJF342" s="271"/>
      <c r="IJG342" s="271"/>
      <c r="IJH342" s="271"/>
      <c r="IJI342" s="271"/>
      <c r="IJJ342" s="271"/>
      <c r="IJK342" s="271"/>
      <c r="IJL342" s="271"/>
      <c r="IJM342" s="271"/>
      <c r="IJN342" s="271"/>
      <c r="IJO342" s="271"/>
      <c r="IJP342" s="271"/>
      <c r="IJQ342" s="271"/>
      <c r="IJR342" s="271"/>
      <c r="IJS342" s="271"/>
      <c r="IJT342" s="271"/>
      <c r="IJU342" s="271"/>
      <c r="IJV342" s="271"/>
      <c r="IJW342" s="271"/>
      <c r="IJX342" s="271"/>
      <c r="IJY342" s="271"/>
      <c r="IJZ342" s="271"/>
      <c r="IKA342" s="271"/>
      <c r="IKB342" s="271"/>
      <c r="IKC342" s="271"/>
      <c r="IKD342" s="271"/>
      <c r="IKE342" s="271"/>
      <c r="IKF342" s="271"/>
      <c r="IKG342" s="271"/>
      <c r="IKH342" s="271"/>
      <c r="IKI342" s="271"/>
      <c r="IKJ342" s="271"/>
      <c r="IKK342" s="271"/>
      <c r="IKL342" s="271"/>
      <c r="IKM342" s="271"/>
      <c r="IKN342" s="271"/>
      <c r="IKO342" s="271"/>
      <c r="IKP342" s="271"/>
      <c r="IKQ342" s="271"/>
      <c r="IKR342" s="271"/>
      <c r="IKS342" s="271"/>
      <c r="IKT342" s="271"/>
      <c r="IKU342" s="271"/>
      <c r="IKV342" s="271"/>
      <c r="IKW342" s="271"/>
      <c r="IKX342" s="271"/>
      <c r="IKY342" s="271"/>
      <c r="IKZ342" s="271"/>
      <c r="ILA342" s="271"/>
      <c r="ILB342" s="271"/>
      <c r="ILC342" s="271"/>
      <c r="ILD342" s="271"/>
      <c r="ILE342" s="271"/>
      <c r="ILF342" s="271"/>
      <c r="ILG342" s="271"/>
      <c r="ILH342" s="271"/>
      <c r="ILI342" s="271"/>
      <c r="ILJ342" s="271"/>
      <c r="ILK342" s="271"/>
      <c r="ILL342" s="271"/>
      <c r="ILM342" s="271"/>
      <c r="ILN342" s="271"/>
      <c r="ILO342" s="271"/>
      <c r="ILP342" s="271"/>
      <c r="ILQ342" s="271"/>
      <c r="ILR342" s="271"/>
      <c r="ILS342" s="271"/>
      <c r="ILT342" s="271"/>
      <c r="ILU342" s="271"/>
      <c r="ILV342" s="271"/>
      <c r="ILW342" s="271"/>
      <c r="ILX342" s="271"/>
      <c r="ILY342" s="271"/>
      <c r="ILZ342" s="271"/>
      <c r="IMA342" s="271"/>
      <c r="IMB342" s="271"/>
      <c r="IMC342" s="271"/>
      <c r="IMD342" s="271"/>
      <c r="IME342" s="271"/>
      <c r="IMF342" s="271"/>
      <c r="IMG342" s="271"/>
      <c r="IMH342" s="271"/>
      <c r="IMI342" s="271"/>
      <c r="IMJ342" s="271"/>
      <c r="IMK342" s="271"/>
      <c r="IML342" s="271"/>
      <c r="IMM342" s="271"/>
      <c r="IMN342" s="271"/>
      <c r="IMO342" s="271"/>
      <c r="IMP342" s="271"/>
      <c r="IMQ342" s="271"/>
      <c r="IMR342" s="271"/>
      <c r="IMS342" s="271"/>
      <c r="IMT342" s="271"/>
      <c r="IMU342" s="271"/>
      <c r="IMV342" s="271"/>
      <c r="IMW342" s="271"/>
      <c r="IMX342" s="271"/>
      <c r="IMY342" s="271"/>
      <c r="IMZ342" s="271"/>
      <c r="INA342" s="271"/>
      <c r="INB342" s="271"/>
      <c r="INC342" s="271"/>
      <c r="IND342" s="271"/>
      <c r="INE342" s="271"/>
      <c r="INF342" s="271"/>
      <c r="ING342" s="271"/>
      <c r="INH342" s="271"/>
      <c r="INI342" s="271"/>
      <c r="INJ342" s="271"/>
      <c r="INK342" s="271"/>
      <c r="INL342" s="271"/>
      <c r="INM342" s="271"/>
      <c r="INN342" s="271"/>
      <c r="INO342" s="271"/>
      <c r="INP342" s="271"/>
      <c r="INQ342" s="271"/>
      <c r="INR342" s="271"/>
      <c r="INS342" s="271"/>
      <c r="INT342" s="271"/>
      <c r="INU342" s="271"/>
      <c r="INV342" s="271"/>
      <c r="INW342" s="271"/>
      <c r="INX342" s="271"/>
      <c r="INY342" s="271"/>
      <c r="INZ342" s="271"/>
      <c r="IOA342" s="271"/>
      <c r="IOB342" s="271"/>
      <c r="IOC342" s="271"/>
      <c r="IOD342" s="271"/>
      <c r="IOE342" s="271"/>
      <c r="IOF342" s="271"/>
      <c r="IOG342" s="271"/>
      <c r="IOH342" s="271"/>
      <c r="IOI342" s="271"/>
      <c r="IOJ342" s="271"/>
      <c r="IOK342" s="271"/>
      <c r="IOL342" s="271"/>
      <c r="IOM342" s="271"/>
      <c r="ION342" s="271"/>
      <c r="IOO342" s="271"/>
      <c r="IOP342" s="271"/>
      <c r="IOQ342" s="271"/>
      <c r="IOR342" s="271"/>
      <c r="IOS342" s="271"/>
      <c r="IOT342" s="271"/>
      <c r="IOU342" s="271"/>
      <c r="IOV342" s="271"/>
      <c r="IOW342" s="271"/>
      <c r="IOX342" s="271"/>
      <c r="IOY342" s="271"/>
      <c r="IOZ342" s="271"/>
      <c r="IPA342" s="271"/>
      <c r="IPB342" s="271"/>
      <c r="IPC342" s="271"/>
      <c r="IPD342" s="271"/>
      <c r="IPE342" s="271"/>
      <c r="IPF342" s="271"/>
      <c r="IPG342" s="271"/>
      <c r="IPH342" s="271"/>
      <c r="IPI342" s="271"/>
      <c r="IPJ342" s="271"/>
      <c r="IPK342" s="271"/>
      <c r="IPL342" s="271"/>
      <c r="IPM342" s="271"/>
      <c r="IPN342" s="271"/>
      <c r="IPO342" s="271"/>
      <c r="IPP342" s="271"/>
      <c r="IPQ342" s="271"/>
      <c r="IPR342" s="271"/>
      <c r="IPS342" s="271"/>
      <c r="IPT342" s="271"/>
      <c r="IPU342" s="271"/>
      <c r="IPV342" s="271"/>
      <c r="IPW342" s="271"/>
      <c r="IPX342" s="271"/>
      <c r="IPY342" s="271"/>
      <c r="IPZ342" s="271"/>
      <c r="IQA342" s="271"/>
      <c r="IQB342" s="271"/>
      <c r="IQC342" s="271"/>
      <c r="IQD342" s="271"/>
      <c r="IQE342" s="271"/>
      <c r="IQF342" s="271"/>
      <c r="IQG342" s="271"/>
      <c r="IQH342" s="271"/>
      <c r="IQI342" s="271"/>
      <c r="IQJ342" s="271"/>
      <c r="IQK342" s="271"/>
      <c r="IQL342" s="271"/>
      <c r="IQM342" s="271"/>
      <c r="IQN342" s="271"/>
      <c r="IQO342" s="271"/>
      <c r="IQP342" s="271"/>
      <c r="IQQ342" s="271"/>
      <c r="IQR342" s="271"/>
      <c r="IQS342" s="271"/>
      <c r="IQT342" s="271"/>
      <c r="IQU342" s="271"/>
      <c r="IQV342" s="271"/>
      <c r="IQW342" s="271"/>
      <c r="IQX342" s="271"/>
      <c r="IQY342" s="271"/>
      <c r="IQZ342" s="271"/>
      <c r="IRA342" s="271"/>
      <c r="IRB342" s="271"/>
      <c r="IRC342" s="271"/>
      <c r="IRD342" s="271"/>
      <c r="IRE342" s="271"/>
      <c r="IRF342" s="271"/>
      <c r="IRG342" s="271"/>
      <c r="IRH342" s="271"/>
      <c r="IRI342" s="271"/>
      <c r="IRJ342" s="271"/>
      <c r="IRK342" s="271"/>
      <c r="IRL342" s="271"/>
      <c r="IRM342" s="271"/>
      <c r="IRN342" s="271"/>
      <c r="IRO342" s="271"/>
      <c r="IRP342" s="271"/>
      <c r="IRQ342" s="271"/>
      <c r="IRR342" s="271"/>
      <c r="IRS342" s="271"/>
      <c r="IRT342" s="271"/>
      <c r="IRU342" s="271"/>
      <c r="IRV342" s="271"/>
      <c r="IRW342" s="271"/>
      <c r="IRX342" s="271"/>
      <c r="IRY342" s="271"/>
      <c r="IRZ342" s="271"/>
      <c r="ISA342" s="271"/>
      <c r="ISB342" s="271"/>
      <c r="ISC342" s="271"/>
      <c r="ISD342" s="271"/>
      <c r="ISE342" s="271"/>
      <c r="ISF342" s="271"/>
      <c r="ISG342" s="271"/>
      <c r="ISH342" s="271"/>
      <c r="ISI342" s="271"/>
      <c r="ISJ342" s="271"/>
      <c r="ISK342" s="271"/>
      <c r="ISL342" s="271"/>
      <c r="ISM342" s="271"/>
      <c r="ISN342" s="271"/>
      <c r="ISO342" s="271"/>
      <c r="ISP342" s="271"/>
      <c r="ISQ342" s="271"/>
      <c r="ISR342" s="271"/>
      <c r="ISS342" s="271"/>
      <c r="IST342" s="271"/>
      <c r="ISU342" s="271"/>
      <c r="ISV342" s="271"/>
      <c r="ISW342" s="271"/>
      <c r="ISX342" s="271"/>
      <c r="ISY342" s="271"/>
      <c r="ISZ342" s="271"/>
      <c r="ITA342" s="271"/>
      <c r="ITB342" s="271"/>
      <c r="ITC342" s="271"/>
      <c r="ITD342" s="271"/>
      <c r="ITE342" s="271"/>
      <c r="ITF342" s="271"/>
      <c r="ITG342" s="271"/>
      <c r="ITH342" s="271"/>
      <c r="ITI342" s="271"/>
      <c r="ITJ342" s="271"/>
      <c r="ITK342" s="271"/>
      <c r="ITL342" s="271"/>
      <c r="ITM342" s="271"/>
      <c r="ITN342" s="271"/>
      <c r="ITO342" s="271"/>
      <c r="ITP342" s="271"/>
      <c r="ITQ342" s="271"/>
      <c r="ITR342" s="271"/>
      <c r="ITS342" s="271"/>
      <c r="ITT342" s="271"/>
      <c r="ITU342" s="271"/>
      <c r="ITV342" s="271"/>
      <c r="ITW342" s="271"/>
      <c r="ITX342" s="271"/>
      <c r="ITY342" s="271"/>
      <c r="ITZ342" s="271"/>
      <c r="IUA342" s="271"/>
      <c r="IUB342" s="271"/>
      <c r="IUC342" s="271"/>
      <c r="IUD342" s="271"/>
      <c r="IUE342" s="271"/>
      <c r="IUF342" s="271"/>
      <c r="IUG342" s="271"/>
      <c r="IUH342" s="271"/>
      <c r="IUI342" s="271"/>
      <c r="IUJ342" s="271"/>
      <c r="IUK342" s="271"/>
      <c r="IUL342" s="271"/>
      <c r="IUM342" s="271"/>
      <c r="IUN342" s="271"/>
      <c r="IUO342" s="271"/>
      <c r="IUP342" s="271"/>
      <c r="IUQ342" s="271"/>
      <c r="IUR342" s="271"/>
      <c r="IUS342" s="271"/>
      <c r="IUT342" s="271"/>
      <c r="IUU342" s="271"/>
      <c r="IUV342" s="271"/>
      <c r="IUW342" s="271"/>
      <c r="IUX342" s="271"/>
      <c r="IUY342" s="271"/>
      <c r="IUZ342" s="271"/>
      <c r="IVA342" s="271"/>
      <c r="IVB342" s="271"/>
      <c r="IVC342" s="271"/>
      <c r="IVD342" s="271"/>
      <c r="IVE342" s="271"/>
      <c r="IVF342" s="271"/>
      <c r="IVG342" s="271"/>
      <c r="IVH342" s="271"/>
      <c r="IVI342" s="271"/>
      <c r="IVJ342" s="271"/>
      <c r="IVK342" s="271"/>
      <c r="IVL342" s="271"/>
      <c r="IVM342" s="271"/>
      <c r="IVN342" s="271"/>
      <c r="IVO342" s="271"/>
      <c r="IVP342" s="271"/>
      <c r="IVQ342" s="271"/>
      <c r="IVR342" s="271"/>
      <c r="IVS342" s="271"/>
      <c r="IVT342" s="271"/>
      <c r="IVU342" s="271"/>
      <c r="IVV342" s="271"/>
      <c r="IVW342" s="271"/>
      <c r="IVX342" s="271"/>
      <c r="IVY342" s="271"/>
      <c r="IVZ342" s="271"/>
      <c r="IWA342" s="271"/>
      <c r="IWB342" s="271"/>
      <c r="IWC342" s="271"/>
      <c r="IWD342" s="271"/>
      <c r="IWE342" s="271"/>
      <c r="IWF342" s="271"/>
      <c r="IWG342" s="271"/>
      <c r="IWH342" s="271"/>
      <c r="IWI342" s="271"/>
      <c r="IWJ342" s="271"/>
      <c r="IWK342" s="271"/>
      <c r="IWL342" s="271"/>
      <c r="IWM342" s="271"/>
      <c r="IWN342" s="271"/>
      <c r="IWO342" s="271"/>
      <c r="IWP342" s="271"/>
      <c r="IWQ342" s="271"/>
      <c r="IWR342" s="271"/>
      <c r="IWS342" s="271"/>
      <c r="IWT342" s="271"/>
      <c r="IWU342" s="271"/>
      <c r="IWV342" s="271"/>
      <c r="IWW342" s="271"/>
      <c r="IWX342" s="271"/>
      <c r="IWY342" s="271"/>
      <c r="IWZ342" s="271"/>
      <c r="IXA342" s="271"/>
      <c r="IXB342" s="271"/>
      <c r="IXC342" s="271"/>
      <c r="IXD342" s="271"/>
      <c r="IXE342" s="271"/>
      <c r="IXF342" s="271"/>
      <c r="IXG342" s="271"/>
      <c r="IXH342" s="271"/>
      <c r="IXI342" s="271"/>
      <c r="IXJ342" s="271"/>
      <c r="IXK342" s="271"/>
      <c r="IXL342" s="271"/>
      <c r="IXM342" s="271"/>
      <c r="IXN342" s="271"/>
      <c r="IXO342" s="271"/>
      <c r="IXP342" s="271"/>
      <c r="IXQ342" s="271"/>
      <c r="IXR342" s="271"/>
      <c r="IXS342" s="271"/>
      <c r="IXT342" s="271"/>
      <c r="IXU342" s="271"/>
      <c r="IXV342" s="271"/>
      <c r="IXW342" s="271"/>
      <c r="IXX342" s="271"/>
      <c r="IXY342" s="271"/>
      <c r="IXZ342" s="271"/>
      <c r="IYA342" s="271"/>
      <c r="IYB342" s="271"/>
      <c r="IYC342" s="271"/>
      <c r="IYD342" s="271"/>
      <c r="IYE342" s="271"/>
      <c r="IYF342" s="271"/>
      <c r="IYG342" s="271"/>
      <c r="IYH342" s="271"/>
      <c r="IYI342" s="271"/>
      <c r="IYJ342" s="271"/>
      <c r="IYK342" s="271"/>
      <c r="IYL342" s="271"/>
      <c r="IYM342" s="271"/>
      <c r="IYN342" s="271"/>
      <c r="IYO342" s="271"/>
      <c r="IYP342" s="271"/>
      <c r="IYQ342" s="271"/>
      <c r="IYR342" s="271"/>
      <c r="IYS342" s="271"/>
      <c r="IYT342" s="271"/>
      <c r="IYU342" s="271"/>
      <c r="IYV342" s="271"/>
      <c r="IYW342" s="271"/>
      <c r="IYX342" s="271"/>
      <c r="IYY342" s="271"/>
      <c r="IYZ342" s="271"/>
      <c r="IZA342" s="271"/>
      <c r="IZB342" s="271"/>
      <c r="IZC342" s="271"/>
      <c r="IZD342" s="271"/>
      <c r="IZE342" s="271"/>
      <c r="IZF342" s="271"/>
      <c r="IZG342" s="271"/>
      <c r="IZH342" s="271"/>
      <c r="IZI342" s="271"/>
      <c r="IZJ342" s="271"/>
      <c r="IZK342" s="271"/>
      <c r="IZL342" s="271"/>
      <c r="IZM342" s="271"/>
      <c r="IZN342" s="271"/>
      <c r="IZO342" s="271"/>
      <c r="IZP342" s="271"/>
      <c r="IZQ342" s="271"/>
      <c r="IZR342" s="271"/>
      <c r="IZS342" s="271"/>
      <c r="IZT342" s="271"/>
      <c r="IZU342" s="271"/>
      <c r="IZV342" s="271"/>
      <c r="IZW342" s="271"/>
      <c r="IZX342" s="271"/>
      <c r="IZY342" s="271"/>
      <c r="IZZ342" s="271"/>
      <c r="JAA342" s="271"/>
      <c r="JAB342" s="271"/>
      <c r="JAC342" s="271"/>
      <c r="JAD342" s="271"/>
      <c r="JAE342" s="271"/>
      <c r="JAF342" s="271"/>
      <c r="JAG342" s="271"/>
      <c r="JAH342" s="271"/>
      <c r="JAI342" s="271"/>
      <c r="JAJ342" s="271"/>
      <c r="JAK342" s="271"/>
      <c r="JAL342" s="271"/>
      <c r="JAM342" s="271"/>
      <c r="JAN342" s="271"/>
      <c r="JAO342" s="271"/>
      <c r="JAP342" s="271"/>
      <c r="JAQ342" s="271"/>
      <c r="JAR342" s="271"/>
      <c r="JAS342" s="271"/>
      <c r="JAT342" s="271"/>
      <c r="JAU342" s="271"/>
      <c r="JAV342" s="271"/>
      <c r="JAW342" s="271"/>
      <c r="JAX342" s="271"/>
      <c r="JAY342" s="271"/>
      <c r="JAZ342" s="271"/>
      <c r="JBA342" s="271"/>
      <c r="JBB342" s="271"/>
      <c r="JBC342" s="271"/>
      <c r="JBD342" s="271"/>
      <c r="JBE342" s="271"/>
      <c r="JBF342" s="271"/>
      <c r="JBG342" s="271"/>
      <c r="JBH342" s="271"/>
      <c r="JBI342" s="271"/>
      <c r="JBJ342" s="271"/>
      <c r="JBK342" s="271"/>
      <c r="JBL342" s="271"/>
      <c r="JBM342" s="271"/>
      <c r="JBN342" s="271"/>
      <c r="JBO342" s="271"/>
      <c r="JBP342" s="271"/>
      <c r="JBQ342" s="271"/>
      <c r="JBR342" s="271"/>
      <c r="JBS342" s="271"/>
      <c r="JBT342" s="271"/>
      <c r="JBU342" s="271"/>
      <c r="JBV342" s="271"/>
      <c r="JBW342" s="271"/>
      <c r="JBX342" s="271"/>
      <c r="JBY342" s="271"/>
      <c r="JBZ342" s="271"/>
      <c r="JCA342" s="271"/>
      <c r="JCB342" s="271"/>
      <c r="JCC342" s="271"/>
      <c r="JCD342" s="271"/>
      <c r="JCE342" s="271"/>
      <c r="JCF342" s="271"/>
      <c r="JCG342" s="271"/>
      <c r="JCH342" s="271"/>
      <c r="JCI342" s="271"/>
      <c r="JCJ342" s="271"/>
      <c r="JCK342" s="271"/>
      <c r="JCL342" s="271"/>
      <c r="JCM342" s="271"/>
      <c r="JCN342" s="271"/>
      <c r="JCO342" s="271"/>
      <c r="JCP342" s="271"/>
      <c r="JCQ342" s="271"/>
      <c r="JCR342" s="271"/>
      <c r="JCS342" s="271"/>
      <c r="JCT342" s="271"/>
      <c r="JCU342" s="271"/>
      <c r="JCV342" s="271"/>
      <c r="JCW342" s="271"/>
      <c r="JCX342" s="271"/>
      <c r="JCY342" s="271"/>
      <c r="JCZ342" s="271"/>
      <c r="JDA342" s="271"/>
      <c r="JDB342" s="271"/>
      <c r="JDC342" s="271"/>
      <c r="JDD342" s="271"/>
      <c r="JDE342" s="271"/>
      <c r="JDF342" s="271"/>
      <c r="JDG342" s="271"/>
      <c r="JDH342" s="271"/>
      <c r="JDI342" s="271"/>
      <c r="JDJ342" s="271"/>
      <c r="JDK342" s="271"/>
      <c r="JDL342" s="271"/>
      <c r="JDM342" s="271"/>
      <c r="JDN342" s="271"/>
      <c r="JDO342" s="271"/>
      <c r="JDP342" s="271"/>
      <c r="JDQ342" s="271"/>
      <c r="JDR342" s="271"/>
      <c r="JDS342" s="271"/>
      <c r="JDT342" s="271"/>
      <c r="JDU342" s="271"/>
      <c r="JDV342" s="271"/>
      <c r="JDW342" s="271"/>
      <c r="JDX342" s="271"/>
      <c r="JDY342" s="271"/>
      <c r="JDZ342" s="271"/>
      <c r="JEA342" s="271"/>
      <c r="JEB342" s="271"/>
      <c r="JEC342" s="271"/>
      <c r="JED342" s="271"/>
      <c r="JEE342" s="271"/>
      <c r="JEF342" s="271"/>
      <c r="JEG342" s="271"/>
      <c r="JEH342" s="271"/>
      <c r="JEI342" s="271"/>
      <c r="JEJ342" s="271"/>
      <c r="JEK342" s="271"/>
      <c r="JEL342" s="271"/>
      <c r="JEM342" s="271"/>
      <c r="JEN342" s="271"/>
      <c r="JEO342" s="271"/>
      <c r="JEP342" s="271"/>
      <c r="JEQ342" s="271"/>
      <c r="JER342" s="271"/>
      <c r="JES342" s="271"/>
      <c r="JET342" s="271"/>
      <c r="JEU342" s="271"/>
      <c r="JEV342" s="271"/>
      <c r="JEW342" s="271"/>
      <c r="JEX342" s="271"/>
      <c r="JEY342" s="271"/>
      <c r="JEZ342" s="271"/>
      <c r="JFA342" s="271"/>
      <c r="JFB342" s="271"/>
      <c r="JFC342" s="271"/>
      <c r="JFD342" s="271"/>
      <c r="JFE342" s="271"/>
      <c r="JFF342" s="271"/>
      <c r="JFG342" s="271"/>
      <c r="JFH342" s="271"/>
      <c r="JFI342" s="271"/>
      <c r="JFJ342" s="271"/>
      <c r="JFK342" s="271"/>
      <c r="JFL342" s="271"/>
      <c r="JFM342" s="271"/>
      <c r="JFN342" s="271"/>
      <c r="JFO342" s="271"/>
      <c r="JFP342" s="271"/>
      <c r="JFQ342" s="271"/>
      <c r="JFR342" s="271"/>
      <c r="JFS342" s="271"/>
      <c r="JFT342" s="271"/>
      <c r="JFU342" s="271"/>
      <c r="JFV342" s="271"/>
      <c r="JFW342" s="271"/>
      <c r="JFX342" s="271"/>
      <c r="JFY342" s="271"/>
      <c r="JFZ342" s="271"/>
      <c r="JGA342" s="271"/>
      <c r="JGB342" s="271"/>
      <c r="JGC342" s="271"/>
      <c r="JGD342" s="271"/>
      <c r="JGE342" s="271"/>
      <c r="JGF342" s="271"/>
      <c r="JGG342" s="271"/>
      <c r="JGH342" s="271"/>
      <c r="JGI342" s="271"/>
      <c r="JGJ342" s="271"/>
      <c r="JGK342" s="271"/>
      <c r="JGL342" s="271"/>
      <c r="JGM342" s="271"/>
      <c r="JGN342" s="271"/>
      <c r="JGO342" s="271"/>
      <c r="JGP342" s="271"/>
      <c r="JGQ342" s="271"/>
      <c r="JGR342" s="271"/>
      <c r="JGS342" s="271"/>
      <c r="JGT342" s="271"/>
      <c r="JGU342" s="271"/>
      <c r="JGV342" s="271"/>
      <c r="JGW342" s="271"/>
      <c r="JGX342" s="271"/>
      <c r="JGY342" s="271"/>
      <c r="JGZ342" s="271"/>
      <c r="JHA342" s="271"/>
      <c r="JHB342" s="271"/>
      <c r="JHC342" s="271"/>
      <c r="JHD342" s="271"/>
      <c r="JHE342" s="271"/>
      <c r="JHF342" s="271"/>
      <c r="JHG342" s="271"/>
      <c r="JHH342" s="271"/>
      <c r="JHI342" s="271"/>
      <c r="JHJ342" s="271"/>
      <c r="JHK342" s="271"/>
      <c r="JHL342" s="271"/>
      <c r="JHM342" s="271"/>
      <c r="JHN342" s="271"/>
      <c r="JHO342" s="271"/>
      <c r="JHP342" s="271"/>
      <c r="JHQ342" s="271"/>
      <c r="JHR342" s="271"/>
      <c r="JHS342" s="271"/>
      <c r="JHT342" s="271"/>
      <c r="JHU342" s="271"/>
      <c r="JHV342" s="271"/>
      <c r="JHW342" s="271"/>
      <c r="JHX342" s="271"/>
      <c r="JHY342" s="271"/>
      <c r="JHZ342" s="271"/>
      <c r="JIA342" s="271"/>
      <c r="JIB342" s="271"/>
      <c r="JIC342" s="271"/>
      <c r="JID342" s="271"/>
      <c r="JIE342" s="271"/>
      <c r="JIF342" s="271"/>
      <c r="JIG342" s="271"/>
      <c r="JIH342" s="271"/>
      <c r="JII342" s="271"/>
      <c r="JIJ342" s="271"/>
      <c r="JIK342" s="271"/>
      <c r="JIL342" s="271"/>
      <c r="JIM342" s="271"/>
      <c r="JIN342" s="271"/>
      <c r="JIO342" s="271"/>
      <c r="JIP342" s="271"/>
      <c r="JIQ342" s="271"/>
      <c r="JIR342" s="271"/>
      <c r="JIS342" s="271"/>
      <c r="JIT342" s="271"/>
      <c r="JIU342" s="271"/>
      <c r="JIV342" s="271"/>
      <c r="JIW342" s="271"/>
      <c r="JIX342" s="271"/>
      <c r="JIY342" s="271"/>
      <c r="JIZ342" s="271"/>
      <c r="JJA342" s="271"/>
      <c r="JJB342" s="271"/>
      <c r="JJC342" s="271"/>
      <c r="JJD342" s="271"/>
      <c r="JJE342" s="271"/>
      <c r="JJF342" s="271"/>
      <c r="JJG342" s="271"/>
      <c r="JJH342" s="271"/>
      <c r="JJI342" s="271"/>
      <c r="JJJ342" s="271"/>
      <c r="JJK342" s="271"/>
      <c r="JJL342" s="271"/>
      <c r="JJM342" s="271"/>
      <c r="JJN342" s="271"/>
      <c r="JJO342" s="271"/>
      <c r="JJP342" s="271"/>
      <c r="JJQ342" s="271"/>
      <c r="JJR342" s="271"/>
      <c r="JJS342" s="271"/>
      <c r="JJT342" s="271"/>
      <c r="JJU342" s="271"/>
      <c r="JJV342" s="271"/>
      <c r="JJW342" s="271"/>
      <c r="JJX342" s="271"/>
      <c r="JJY342" s="271"/>
      <c r="JJZ342" s="271"/>
      <c r="JKA342" s="271"/>
      <c r="JKB342" s="271"/>
      <c r="JKC342" s="271"/>
      <c r="JKD342" s="271"/>
      <c r="JKE342" s="271"/>
      <c r="JKF342" s="271"/>
      <c r="JKG342" s="271"/>
      <c r="JKH342" s="271"/>
      <c r="JKI342" s="271"/>
      <c r="JKJ342" s="271"/>
      <c r="JKK342" s="271"/>
      <c r="JKL342" s="271"/>
      <c r="JKM342" s="271"/>
      <c r="JKN342" s="271"/>
      <c r="JKO342" s="271"/>
      <c r="JKP342" s="271"/>
      <c r="JKQ342" s="271"/>
      <c r="JKR342" s="271"/>
      <c r="JKS342" s="271"/>
      <c r="JKT342" s="271"/>
      <c r="JKU342" s="271"/>
      <c r="JKV342" s="271"/>
      <c r="JKW342" s="271"/>
      <c r="JKX342" s="271"/>
      <c r="JKY342" s="271"/>
      <c r="JKZ342" s="271"/>
      <c r="JLA342" s="271"/>
      <c r="JLB342" s="271"/>
      <c r="JLC342" s="271"/>
      <c r="JLD342" s="271"/>
      <c r="JLE342" s="271"/>
      <c r="JLF342" s="271"/>
      <c r="JLG342" s="271"/>
      <c r="JLH342" s="271"/>
      <c r="JLI342" s="271"/>
      <c r="JLJ342" s="271"/>
      <c r="JLK342" s="271"/>
      <c r="JLL342" s="271"/>
      <c r="JLM342" s="271"/>
      <c r="JLN342" s="271"/>
      <c r="JLO342" s="271"/>
      <c r="JLP342" s="271"/>
      <c r="JLQ342" s="271"/>
      <c r="JLR342" s="271"/>
      <c r="JLS342" s="271"/>
      <c r="JLT342" s="271"/>
      <c r="JLU342" s="271"/>
      <c r="JLV342" s="271"/>
      <c r="JLW342" s="271"/>
      <c r="JLX342" s="271"/>
      <c r="JLY342" s="271"/>
      <c r="JLZ342" s="271"/>
      <c r="JMA342" s="271"/>
      <c r="JMB342" s="271"/>
      <c r="JMC342" s="271"/>
      <c r="JMD342" s="271"/>
      <c r="JME342" s="271"/>
      <c r="JMF342" s="271"/>
      <c r="JMG342" s="271"/>
      <c r="JMH342" s="271"/>
      <c r="JMI342" s="271"/>
      <c r="JMJ342" s="271"/>
      <c r="JMK342" s="271"/>
      <c r="JML342" s="271"/>
      <c r="JMM342" s="271"/>
      <c r="JMN342" s="271"/>
      <c r="JMO342" s="271"/>
      <c r="JMP342" s="271"/>
      <c r="JMQ342" s="271"/>
      <c r="JMR342" s="271"/>
      <c r="JMS342" s="271"/>
      <c r="JMT342" s="271"/>
      <c r="JMU342" s="271"/>
      <c r="JMV342" s="271"/>
      <c r="JMW342" s="271"/>
      <c r="JMX342" s="271"/>
      <c r="JMY342" s="271"/>
      <c r="JMZ342" s="271"/>
      <c r="JNA342" s="271"/>
      <c r="JNB342" s="271"/>
      <c r="JNC342" s="271"/>
      <c r="JND342" s="271"/>
      <c r="JNE342" s="271"/>
      <c r="JNF342" s="271"/>
      <c r="JNG342" s="271"/>
      <c r="JNH342" s="271"/>
      <c r="JNI342" s="271"/>
      <c r="JNJ342" s="271"/>
      <c r="JNK342" s="271"/>
      <c r="JNL342" s="271"/>
      <c r="JNM342" s="271"/>
      <c r="JNN342" s="271"/>
      <c r="JNO342" s="271"/>
      <c r="JNP342" s="271"/>
      <c r="JNQ342" s="271"/>
      <c r="JNR342" s="271"/>
      <c r="JNS342" s="271"/>
      <c r="JNT342" s="271"/>
      <c r="JNU342" s="271"/>
      <c r="JNV342" s="271"/>
      <c r="JNW342" s="271"/>
      <c r="JNX342" s="271"/>
      <c r="JNY342" s="271"/>
      <c r="JNZ342" s="271"/>
      <c r="JOA342" s="271"/>
      <c r="JOB342" s="271"/>
      <c r="JOC342" s="271"/>
      <c r="JOD342" s="271"/>
      <c r="JOE342" s="271"/>
      <c r="JOF342" s="271"/>
      <c r="JOG342" s="271"/>
      <c r="JOH342" s="271"/>
      <c r="JOI342" s="271"/>
      <c r="JOJ342" s="271"/>
      <c r="JOK342" s="271"/>
      <c r="JOL342" s="271"/>
      <c r="JOM342" s="271"/>
      <c r="JON342" s="271"/>
      <c r="JOO342" s="271"/>
      <c r="JOP342" s="271"/>
      <c r="JOQ342" s="271"/>
      <c r="JOR342" s="271"/>
      <c r="JOS342" s="271"/>
      <c r="JOT342" s="271"/>
      <c r="JOU342" s="271"/>
      <c r="JOV342" s="271"/>
      <c r="JOW342" s="271"/>
      <c r="JOX342" s="271"/>
      <c r="JOY342" s="271"/>
      <c r="JOZ342" s="271"/>
      <c r="JPA342" s="271"/>
      <c r="JPB342" s="271"/>
      <c r="JPC342" s="271"/>
      <c r="JPD342" s="271"/>
      <c r="JPE342" s="271"/>
      <c r="JPF342" s="271"/>
      <c r="JPG342" s="271"/>
      <c r="JPH342" s="271"/>
      <c r="JPI342" s="271"/>
      <c r="JPJ342" s="271"/>
      <c r="JPK342" s="271"/>
      <c r="JPL342" s="271"/>
      <c r="JPM342" s="271"/>
      <c r="JPN342" s="271"/>
      <c r="JPO342" s="271"/>
      <c r="JPP342" s="271"/>
      <c r="JPQ342" s="271"/>
      <c r="JPR342" s="271"/>
      <c r="JPS342" s="271"/>
      <c r="JPT342" s="271"/>
      <c r="JPU342" s="271"/>
      <c r="JPV342" s="271"/>
      <c r="JPW342" s="271"/>
      <c r="JPX342" s="271"/>
      <c r="JPY342" s="271"/>
      <c r="JPZ342" s="271"/>
      <c r="JQA342" s="271"/>
      <c r="JQB342" s="271"/>
      <c r="JQC342" s="271"/>
      <c r="JQD342" s="271"/>
      <c r="JQE342" s="271"/>
      <c r="JQF342" s="271"/>
      <c r="JQG342" s="271"/>
      <c r="JQH342" s="271"/>
      <c r="JQI342" s="271"/>
      <c r="JQJ342" s="271"/>
      <c r="JQK342" s="271"/>
      <c r="JQL342" s="271"/>
      <c r="JQM342" s="271"/>
      <c r="JQN342" s="271"/>
      <c r="JQO342" s="271"/>
      <c r="JQP342" s="271"/>
      <c r="JQQ342" s="271"/>
      <c r="JQR342" s="271"/>
      <c r="JQS342" s="271"/>
      <c r="JQT342" s="271"/>
      <c r="JQU342" s="271"/>
      <c r="JQV342" s="271"/>
      <c r="JQW342" s="271"/>
      <c r="JQX342" s="271"/>
      <c r="JQY342" s="271"/>
      <c r="JQZ342" s="271"/>
      <c r="JRA342" s="271"/>
      <c r="JRB342" s="271"/>
      <c r="JRC342" s="271"/>
      <c r="JRD342" s="271"/>
      <c r="JRE342" s="271"/>
      <c r="JRF342" s="271"/>
      <c r="JRG342" s="271"/>
      <c r="JRH342" s="271"/>
      <c r="JRI342" s="271"/>
      <c r="JRJ342" s="271"/>
      <c r="JRK342" s="271"/>
      <c r="JRL342" s="271"/>
      <c r="JRM342" s="271"/>
      <c r="JRN342" s="271"/>
      <c r="JRO342" s="271"/>
      <c r="JRP342" s="271"/>
      <c r="JRQ342" s="271"/>
      <c r="JRR342" s="271"/>
      <c r="JRS342" s="271"/>
      <c r="JRT342" s="271"/>
      <c r="JRU342" s="271"/>
      <c r="JRV342" s="271"/>
      <c r="JRW342" s="271"/>
      <c r="JRX342" s="271"/>
      <c r="JRY342" s="271"/>
      <c r="JRZ342" s="271"/>
      <c r="JSA342" s="271"/>
      <c r="JSB342" s="271"/>
      <c r="JSC342" s="271"/>
      <c r="JSD342" s="271"/>
      <c r="JSE342" s="271"/>
      <c r="JSF342" s="271"/>
      <c r="JSG342" s="271"/>
      <c r="JSH342" s="271"/>
      <c r="JSI342" s="271"/>
      <c r="JSJ342" s="271"/>
      <c r="JSK342" s="271"/>
      <c r="JSL342" s="271"/>
      <c r="JSM342" s="271"/>
      <c r="JSN342" s="271"/>
      <c r="JSO342" s="271"/>
      <c r="JSP342" s="271"/>
      <c r="JSQ342" s="271"/>
      <c r="JSR342" s="271"/>
      <c r="JSS342" s="271"/>
      <c r="JST342" s="271"/>
      <c r="JSU342" s="271"/>
      <c r="JSV342" s="271"/>
      <c r="JSW342" s="271"/>
      <c r="JSX342" s="271"/>
      <c r="JSY342" s="271"/>
      <c r="JSZ342" s="271"/>
      <c r="JTA342" s="271"/>
      <c r="JTB342" s="271"/>
      <c r="JTC342" s="271"/>
      <c r="JTD342" s="271"/>
      <c r="JTE342" s="271"/>
      <c r="JTF342" s="271"/>
      <c r="JTG342" s="271"/>
      <c r="JTH342" s="271"/>
      <c r="JTI342" s="271"/>
      <c r="JTJ342" s="271"/>
      <c r="JTK342" s="271"/>
      <c r="JTL342" s="271"/>
      <c r="JTM342" s="271"/>
      <c r="JTN342" s="271"/>
      <c r="JTO342" s="271"/>
      <c r="JTP342" s="271"/>
      <c r="JTQ342" s="271"/>
      <c r="JTR342" s="271"/>
      <c r="JTS342" s="271"/>
      <c r="JTT342" s="271"/>
      <c r="JTU342" s="271"/>
      <c r="JTV342" s="271"/>
      <c r="JTW342" s="271"/>
      <c r="JTX342" s="271"/>
      <c r="JTY342" s="271"/>
      <c r="JTZ342" s="271"/>
      <c r="JUA342" s="271"/>
      <c r="JUB342" s="271"/>
      <c r="JUC342" s="271"/>
      <c r="JUD342" s="271"/>
      <c r="JUE342" s="271"/>
      <c r="JUF342" s="271"/>
      <c r="JUG342" s="271"/>
      <c r="JUH342" s="271"/>
      <c r="JUI342" s="271"/>
      <c r="JUJ342" s="271"/>
      <c r="JUK342" s="271"/>
      <c r="JUL342" s="271"/>
      <c r="JUM342" s="271"/>
      <c r="JUN342" s="271"/>
      <c r="JUO342" s="271"/>
      <c r="JUP342" s="271"/>
      <c r="JUQ342" s="271"/>
      <c r="JUR342" s="271"/>
      <c r="JUS342" s="271"/>
      <c r="JUT342" s="271"/>
      <c r="JUU342" s="271"/>
      <c r="JUV342" s="271"/>
      <c r="JUW342" s="271"/>
      <c r="JUX342" s="271"/>
      <c r="JUY342" s="271"/>
      <c r="JUZ342" s="271"/>
      <c r="JVA342" s="271"/>
      <c r="JVB342" s="271"/>
      <c r="JVC342" s="271"/>
      <c r="JVD342" s="271"/>
      <c r="JVE342" s="271"/>
      <c r="JVF342" s="271"/>
      <c r="JVG342" s="271"/>
      <c r="JVH342" s="271"/>
      <c r="JVI342" s="271"/>
      <c r="JVJ342" s="271"/>
      <c r="JVK342" s="271"/>
      <c r="JVL342" s="271"/>
      <c r="JVM342" s="271"/>
      <c r="JVN342" s="271"/>
      <c r="JVO342" s="271"/>
      <c r="JVP342" s="271"/>
      <c r="JVQ342" s="271"/>
      <c r="JVR342" s="271"/>
      <c r="JVS342" s="271"/>
      <c r="JVT342" s="271"/>
      <c r="JVU342" s="271"/>
      <c r="JVV342" s="271"/>
      <c r="JVW342" s="271"/>
      <c r="JVX342" s="271"/>
      <c r="JVY342" s="271"/>
      <c r="JVZ342" s="271"/>
      <c r="JWA342" s="271"/>
      <c r="JWB342" s="271"/>
      <c r="JWC342" s="271"/>
      <c r="JWD342" s="271"/>
      <c r="JWE342" s="271"/>
      <c r="JWF342" s="271"/>
      <c r="JWG342" s="271"/>
      <c r="JWH342" s="271"/>
      <c r="JWI342" s="271"/>
      <c r="JWJ342" s="271"/>
      <c r="JWK342" s="271"/>
      <c r="JWL342" s="271"/>
      <c r="JWM342" s="271"/>
      <c r="JWN342" s="271"/>
      <c r="JWO342" s="271"/>
      <c r="JWP342" s="271"/>
      <c r="JWQ342" s="271"/>
      <c r="JWR342" s="271"/>
      <c r="JWS342" s="271"/>
      <c r="JWT342" s="271"/>
      <c r="JWU342" s="271"/>
      <c r="JWV342" s="271"/>
      <c r="JWW342" s="271"/>
      <c r="JWX342" s="271"/>
      <c r="JWY342" s="271"/>
      <c r="JWZ342" s="271"/>
      <c r="JXA342" s="271"/>
      <c r="JXB342" s="271"/>
      <c r="JXC342" s="271"/>
      <c r="JXD342" s="271"/>
      <c r="JXE342" s="271"/>
      <c r="JXF342" s="271"/>
      <c r="JXG342" s="271"/>
      <c r="JXH342" s="271"/>
      <c r="JXI342" s="271"/>
      <c r="JXJ342" s="271"/>
      <c r="JXK342" s="271"/>
      <c r="JXL342" s="271"/>
      <c r="JXM342" s="271"/>
      <c r="JXN342" s="271"/>
      <c r="JXO342" s="271"/>
      <c r="JXP342" s="271"/>
      <c r="JXQ342" s="271"/>
      <c r="JXR342" s="271"/>
      <c r="JXS342" s="271"/>
      <c r="JXT342" s="271"/>
      <c r="JXU342" s="271"/>
      <c r="JXV342" s="271"/>
      <c r="JXW342" s="271"/>
      <c r="JXX342" s="271"/>
      <c r="JXY342" s="271"/>
      <c r="JXZ342" s="271"/>
      <c r="JYA342" s="271"/>
      <c r="JYB342" s="271"/>
      <c r="JYC342" s="271"/>
      <c r="JYD342" s="271"/>
      <c r="JYE342" s="271"/>
      <c r="JYF342" s="271"/>
      <c r="JYG342" s="271"/>
      <c r="JYH342" s="271"/>
      <c r="JYI342" s="271"/>
      <c r="JYJ342" s="271"/>
      <c r="JYK342" s="271"/>
      <c r="JYL342" s="271"/>
      <c r="JYM342" s="271"/>
      <c r="JYN342" s="271"/>
      <c r="JYO342" s="271"/>
      <c r="JYP342" s="271"/>
      <c r="JYQ342" s="271"/>
      <c r="JYR342" s="271"/>
      <c r="JYS342" s="271"/>
      <c r="JYT342" s="271"/>
      <c r="JYU342" s="271"/>
      <c r="JYV342" s="271"/>
      <c r="JYW342" s="271"/>
      <c r="JYX342" s="271"/>
      <c r="JYY342" s="271"/>
      <c r="JYZ342" s="271"/>
      <c r="JZA342" s="271"/>
      <c r="JZB342" s="271"/>
      <c r="JZC342" s="271"/>
      <c r="JZD342" s="271"/>
      <c r="JZE342" s="271"/>
      <c r="JZF342" s="271"/>
      <c r="JZG342" s="271"/>
      <c r="JZH342" s="271"/>
      <c r="JZI342" s="271"/>
      <c r="JZJ342" s="271"/>
      <c r="JZK342" s="271"/>
      <c r="JZL342" s="271"/>
      <c r="JZM342" s="271"/>
      <c r="JZN342" s="271"/>
      <c r="JZO342" s="271"/>
      <c r="JZP342" s="271"/>
      <c r="JZQ342" s="271"/>
      <c r="JZR342" s="271"/>
      <c r="JZS342" s="271"/>
      <c r="JZT342" s="271"/>
      <c r="JZU342" s="271"/>
      <c r="JZV342" s="271"/>
      <c r="JZW342" s="271"/>
      <c r="JZX342" s="271"/>
      <c r="JZY342" s="271"/>
      <c r="JZZ342" s="271"/>
      <c r="KAA342" s="271"/>
      <c r="KAB342" s="271"/>
      <c r="KAC342" s="271"/>
      <c r="KAD342" s="271"/>
      <c r="KAE342" s="271"/>
      <c r="KAF342" s="271"/>
      <c r="KAG342" s="271"/>
      <c r="KAH342" s="271"/>
      <c r="KAI342" s="271"/>
      <c r="KAJ342" s="271"/>
      <c r="KAK342" s="271"/>
      <c r="KAL342" s="271"/>
      <c r="KAM342" s="271"/>
      <c r="KAN342" s="271"/>
      <c r="KAO342" s="271"/>
      <c r="KAP342" s="271"/>
      <c r="KAQ342" s="271"/>
      <c r="KAR342" s="271"/>
      <c r="KAS342" s="271"/>
      <c r="KAT342" s="271"/>
      <c r="KAU342" s="271"/>
      <c r="KAV342" s="271"/>
      <c r="KAW342" s="271"/>
      <c r="KAX342" s="271"/>
      <c r="KAY342" s="271"/>
      <c r="KAZ342" s="271"/>
      <c r="KBA342" s="271"/>
      <c r="KBB342" s="271"/>
      <c r="KBC342" s="271"/>
      <c r="KBD342" s="271"/>
      <c r="KBE342" s="271"/>
      <c r="KBF342" s="271"/>
      <c r="KBG342" s="271"/>
      <c r="KBH342" s="271"/>
      <c r="KBI342" s="271"/>
      <c r="KBJ342" s="271"/>
      <c r="KBK342" s="271"/>
      <c r="KBL342" s="271"/>
      <c r="KBM342" s="271"/>
      <c r="KBN342" s="271"/>
      <c r="KBO342" s="271"/>
      <c r="KBP342" s="271"/>
      <c r="KBQ342" s="271"/>
      <c r="KBR342" s="271"/>
      <c r="KBS342" s="271"/>
      <c r="KBT342" s="271"/>
      <c r="KBU342" s="271"/>
      <c r="KBV342" s="271"/>
      <c r="KBW342" s="271"/>
      <c r="KBX342" s="271"/>
      <c r="KBY342" s="271"/>
      <c r="KBZ342" s="271"/>
      <c r="KCA342" s="271"/>
      <c r="KCB342" s="271"/>
      <c r="KCC342" s="271"/>
      <c r="KCD342" s="271"/>
      <c r="KCE342" s="271"/>
      <c r="KCF342" s="271"/>
      <c r="KCG342" s="271"/>
      <c r="KCH342" s="271"/>
      <c r="KCI342" s="271"/>
      <c r="KCJ342" s="271"/>
      <c r="KCK342" s="271"/>
      <c r="KCL342" s="271"/>
      <c r="KCM342" s="271"/>
      <c r="KCN342" s="271"/>
      <c r="KCO342" s="271"/>
      <c r="KCP342" s="271"/>
      <c r="KCQ342" s="271"/>
      <c r="KCR342" s="271"/>
      <c r="KCS342" s="271"/>
      <c r="KCT342" s="271"/>
      <c r="KCU342" s="271"/>
      <c r="KCV342" s="271"/>
      <c r="KCW342" s="271"/>
      <c r="KCX342" s="271"/>
      <c r="KCY342" s="271"/>
      <c r="KCZ342" s="271"/>
      <c r="KDA342" s="271"/>
      <c r="KDB342" s="271"/>
      <c r="KDC342" s="271"/>
      <c r="KDD342" s="271"/>
      <c r="KDE342" s="271"/>
      <c r="KDF342" s="271"/>
      <c r="KDG342" s="271"/>
      <c r="KDH342" s="271"/>
      <c r="KDI342" s="271"/>
      <c r="KDJ342" s="271"/>
      <c r="KDK342" s="271"/>
      <c r="KDL342" s="271"/>
      <c r="KDM342" s="271"/>
      <c r="KDN342" s="271"/>
      <c r="KDO342" s="271"/>
      <c r="KDP342" s="271"/>
      <c r="KDQ342" s="271"/>
      <c r="KDR342" s="271"/>
      <c r="KDS342" s="271"/>
      <c r="KDT342" s="271"/>
      <c r="KDU342" s="271"/>
      <c r="KDV342" s="271"/>
      <c r="KDW342" s="271"/>
      <c r="KDX342" s="271"/>
      <c r="KDY342" s="271"/>
      <c r="KDZ342" s="271"/>
      <c r="KEA342" s="271"/>
      <c r="KEB342" s="271"/>
      <c r="KEC342" s="271"/>
      <c r="KED342" s="271"/>
      <c r="KEE342" s="271"/>
      <c r="KEF342" s="271"/>
      <c r="KEG342" s="271"/>
      <c r="KEH342" s="271"/>
      <c r="KEI342" s="271"/>
      <c r="KEJ342" s="271"/>
      <c r="KEK342" s="271"/>
      <c r="KEL342" s="271"/>
      <c r="KEM342" s="271"/>
      <c r="KEN342" s="271"/>
      <c r="KEO342" s="271"/>
      <c r="KEP342" s="271"/>
      <c r="KEQ342" s="271"/>
      <c r="KER342" s="271"/>
      <c r="KES342" s="271"/>
      <c r="KET342" s="271"/>
      <c r="KEU342" s="271"/>
      <c r="KEV342" s="271"/>
      <c r="KEW342" s="271"/>
      <c r="KEX342" s="271"/>
      <c r="KEY342" s="271"/>
      <c r="KEZ342" s="271"/>
      <c r="KFA342" s="271"/>
      <c r="KFB342" s="271"/>
      <c r="KFC342" s="271"/>
      <c r="KFD342" s="271"/>
      <c r="KFE342" s="271"/>
      <c r="KFF342" s="271"/>
      <c r="KFG342" s="271"/>
      <c r="KFH342" s="271"/>
      <c r="KFI342" s="271"/>
      <c r="KFJ342" s="271"/>
      <c r="KFK342" s="271"/>
      <c r="KFL342" s="271"/>
      <c r="KFM342" s="271"/>
      <c r="KFN342" s="271"/>
      <c r="KFO342" s="271"/>
      <c r="KFP342" s="271"/>
      <c r="KFQ342" s="271"/>
      <c r="KFR342" s="271"/>
      <c r="KFS342" s="271"/>
      <c r="KFT342" s="271"/>
      <c r="KFU342" s="271"/>
      <c r="KFV342" s="271"/>
      <c r="KFW342" s="271"/>
      <c r="KFX342" s="271"/>
      <c r="KFY342" s="271"/>
      <c r="KFZ342" s="271"/>
      <c r="KGA342" s="271"/>
      <c r="KGB342" s="271"/>
      <c r="KGC342" s="271"/>
      <c r="KGD342" s="271"/>
      <c r="KGE342" s="271"/>
      <c r="KGF342" s="271"/>
      <c r="KGG342" s="271"/>
      <c r="KGH342" s="271"/>
      <c r="KGI342" s="271"/>
      <c r="KGJ342" s="271"/>
      <c r="KGK342" s="271"/>
      <c r="KGL342" s="271"/>
      <c r="KGM342" s="271"/>
      <c r="KGN342" s="271"/>
      <c r="KGO342" s="271"/>
      <c r="KGP342" s="271"/>
      <c r="KGQ342" s="271"/>
      <c r="KGR342" s="271"/>
      <c r="KGS342" s="271"/>
      <c r="KGT342" s="271"/>
      <c r="KGU342" s="271"/>
      <c r="KGV342" s="271"/>
      <c r="KGW342" s="271"/>
      <c r="KGX342" s="271"/>
      <c r="KGY342" s="271"/>
      <c r="KGZ342" s="271"/>
      <c r="KHA342" s="271"/>
      <c r="KHB342" s="271"/>
      <c r="KHC342" s="271"/>
      <c r="KHD342" s="271"/>
      <c r="KHE342" s="271"/>
      <c r="KHF342" s="271"/>
      <c r="KHG342" s="271"/>
      <c r="KHH342" s="271"/>
      <c r="KHI342" s="271"/>
      <c r="KHJ342" s="271"/>
      <c r="KHK342" s="271"/>
      <c r="KHL342" s="271"/>
      <c r="KHM342" s="271"/>
      <c r="KHN342" s="271"/>
      <c r="KHO342" s="271"/>
      <c r="KHP342" s="271"/>
      <c r="KHQ342" s="271"/>
      <c r="KHR342" s="271"/>
      <c r="KHS342" s="271"/>
      <c r="KHT342" s="271"/>
      <c r="KHU342" s="271"/>
      <c r="KHV342" s="271"/>
      <c r="KHW342" s="271"/>
      <c r="KHX342" s="271"/>
      <c r="KHY342" s="271"/>
      <c r="KHZ342" s="271"/>
      <c r="KIA342" s="271"/>
      <c r="KIB342" s="271"/>
      <c r="KIC342" s="271"/>
      <c r="KID342" s="271"/>
      <c r="KIE342" s="271"/>
      <c r="KIF342" s="271"/>
      <c r="KIG342" s="271"/>
      <c r="KIH342" s="271"/>
      <c r="KII342" s="271"/>
      <c r="KIJ342" s="271"/>
      <c r="KIK342" s="271"/>
      <c r="KIL342" s="271"/>
      <c r="KIM342" s="271"/>
      <c r="KIN342" s="271"/>
      <c r="KIO342" s="271"/>
      <c r="KIP342" s="271"/>
      <c r="KIQ342" s="271"/>
      <c r="KIR342" s="271"/>
      <c r="KIS342" s="271"/>
      <c r="KIT342" s="271"/>
      <c r="KIU342" s="271"/>
      <c r="KIV342" s="271"/>
      <c r="KIW342" s="271"/>
      <c r="KIX342" s="271"/>
      <c r="KIY342" s="271"/>
      <c r="KIZ342" s="271"/>
      <c r="KJA342" s="271"/>
      <c r="KJB342" s="271"/>
      <c r="KJC342" s="271"/>
      <c r="KJD342" s="271"/>
      <c r="KJE342" s="271"/>
      <c r="KJF342" s="271"/>
      <c r="KJG342" s="271"/>
      <c r="KJH342" s="271"/>
      <c r="KJI342" s="271"/>
      <c r="KJJ342" s="271"/>
      <c r="KJK342" s="271"/>
      <c r="KJL342" s="271"/>
      <c r="KJM342" s="271"/>
      <c r="KJN342" s="271"/>
      <c r="KJO342" s="271"/>
      <c r="KJP342" s="271"/>
      <c r="KJQ342" s="271"/>
      <c r="KJR342" s="271"/>
      <c r="KJS342" s="271"/>
      <c r="KJT342" s="271"/>
      <c r="KJU342" s="271"/>
      <c r="KJV342" s="271"/>
      <c r="KJW342" s="271"/>
      <c r="KJX342" s="271"/>
      <c r="KJY342" s="271"/>
      <c r="KJZ342" s="271"/>
      <c r="KKA342" s="271"/>
      <c r="KKB342" s="271"/>
      <c r="KKC342" s="271"/>
      <c r="KKD342" s="271"/>
      <c r="KKE342" s="271"/>
      <c r="KKF342" s="271"/>
      <c r="KKG342" s="271"/>
      <c r="KKH342" s="271"/>
      <c r="KKI342" s="271"/>
      <c r="KKJ342" s="271"/>
      <c r="KKK342" s="271"/>
      <c r="KKL342" s="271"/>
      <c r="KKM342" s="271"/>
      <c r="KKN342" s="271"/>
      <c r="KKO342" s="271"/>
      <c r="KKP342" s="271"/>
      <c r="KKQ342" s="271"/>
      <c r="KKR342" s="271"/>
      <c r="KKS342" s="271"/>
      <c r="KKT342" s="271"/>
      <c r="KKU342" s="271"/>
      <c r="KKV342" s="271"/>
      <c r="KKW342" s="271"/>
      <c r="KKX342" s="271"/>
      <c r="KKY342" s="271"/>
      <c r="KKZ342" s="271"/>
      <c r="KLA342" s="271"/>
      <c r="KLB342" s="271"/>
      <c r="KLC342" s="271"/>
      <c r="KLD342" s="271"/>
      <c r="KLE342" s="271"/>
      <c r="KLF342" s="271"/>
      <c r="KLG342" s="271"/>
      <c r="KLH342" s="271"/>
      <c r="KLI342" s="271"/>
      <c r="KLJ342" s="271"/>
      <c r="KLK342" s="271"/>
      <c r="KLL342" s="271"/>
      <c r="KLM342" s="271"/>
      <c r="KLN342" s="271"/>
      <c r="KLO342" s="271"/>
      <c r="KLP342" s="271"/>
      <c r="KLQ342" s="271"/>
      <c r="KLR342" s="271"/>
      <c r="KLS342" s="271"/>
      <c r="KLT342" s="271"/>
      <c r="KLU342" s="271"/>
      <c r="KLV342" s="271"/>
      <c r="KLW342" s="271"/>
      <c r="KLX342" s="271"/>
      <c r="KLY342" s="271"/>
      <c r="KLZ342" s="271"/>
      <c r="KMA342" s="271"/>
      <c r="KMB342" s="271"/>
      <c r="KMC342" s="271"/>
      <c r="KMD342" s="271"/>
      <c r="KME342" s="271"/>
      <c r="KMF342" s="271"/>
      <c r="KMG342" s="271"/>
      <c r="KMH342" s="271"/>
      <c r="KMI342" s="271"/>
      <c r="KMJ342" s="271"/>
      <c r="KMK342" s="271"/>
      <c r="KML342" s="271"/>
      <c r="KMM342" s="271"/>
      <c r="KMN342" s="271"/>
      <c r="KMO342" s="271"/>
      <c r="KMP342" s="271"/>
      <c r="KMQ342" s="271"/>
      <c r="KMR342" s="271"/>
      <c r="KMS342" s="271"/>
      <c r="KMT342" s="271"/>
      <c r="KMU342" s="271"/>
      <c r="KMV342" s="271"/>
      <c r="KMW342" s="271"/>
      <c r="KMX342" s="271"/>
      <c r="KMY342" s="271"/>
      <c r="KMZ342" s="271"/>
      <c r="KNA342" s="271"/>
      <c r="KNB342" s="271"/>
      <c r="KNC342" s="271"/>
      <c r="KND342" s="271"/>
      <c r="KNE342" s="271"/>
      <c r="KNF342" s="271"/>
      <c r="KNG342" s="271"/>
      <c r="KNH342" s="271"/>
      <c r="KNI342" s="271"/>
      <c r="KNJ342" s="271"/>
      <c r="KNK342" s="271"/>
      <c r="KNL342" s="271"/>
      <c r="KNM342" s="271"/>
      <c r="KNN342" s="271"/>
      <c r="KNO342" s="271"/>
      <c r="KNP342" s="271"/>
      <c r="KNQ342" s="271"/>
      <c r="KNR342" s="271"/>
      <c r="KNS342" s="271"/>
      <c r="KNT342" s="271"/>
      <c r="KNU342" s="271"/>
      <c r="KNV342" s="271"/>
      <c r="KNW342" s="271"/>
      <c r="KNX342" s="271"/>
      <c r="KNY342" s="271"/>
      <c r="KNZ342" s="271"/>
      <c r="KOA342" s="271"/>
      <c r="KOB342" s="271"/>
      <c r="KOC342" s="271"/>
      <c r="KOD342" s="271"/>
      <c r="KOE342" s="271"/>
      <c r="KOF342" s="271"/>
      <c r="KOG342" s="271"/>
      <c r="KOH342" s="271"/>
      <c r="KOI342" s="271"/>
      <c r="KOJ342" s="271"/>
      <c r="KOK342" s="271"/>
      <c r="KOL342" s="271"/>
      <c r="KOM342" s="271"/>
      <c r="KON342" s="271"/>
      <c r="KOO342" s="271"/>
      <c r="KOP342" s="271"/>
      <c r="KOQ342" s="271"/>
      <c r="KOR342" s="271"/>
      <c r="KOS342" s="271"/>
      <c r="KOT342" s="271"/>
      <c r="KOU342" s="271"/>
      <c r="KOV342" s="271"/>
      <c r="KOW342" s="271"/>
      <c r="KOX342" s="271"/>
      <c r="KOY342" s="271"/>
      <c r="KOZ342" s="271"/>
      <c r="KPA342" s="271"/>
      <c r="KPB342" s="271"/>
      <c r="KPC342" s="271"/>
      <c r="KPD342" s="271"/>
      <c r="KPE342" s="271"/>
      <c r="KPF342" s="271"/>
      <c r="KPG342" s="271"/>
      <c r="KPH342" s="271"/>
      <c r="KPI342" s="271"/>
      <c r="KPJ342" s="271"/>
      <c r="KPK342" s="271"/>
      <c r="KPL342" s="271"/>
      <c r="KPM342" s="271"/>
      <c r="KPN342" s="271"/>
      <c r="KPO342" s="271"/>
      <c r="KPP342" s="271"/>
      <c r="KPQ342" s="271"/>
      <c r="KPR342" s="271"/>
      <c r="KPS342" s="271"/>
      <c r="KPT342" s="271"/>
      <c r="KPU342" s="271"/>
      <c r="KPV342" s="271"/>
      <c r="KPW342" s="271"/>
      <c r="KPX342" s="271"/>
      <c r="KPY342" s="271"/>
      <c r="KPZ342" s="271"/>
      <c r="KQA342" s="271"/>
      <c r="KQB342" s="271"/>
      <c r="KQC342" s="271"/>
      <c r="KQD342" s="271"/>
      <c r="KQE342" s="271"/>
      <c r="KQF342" s="271"/>
      <c r="KQG342" s="271"/>
      <c r="KQH342" s="271"/>
      <c r="KQI342" s="271"/>
      <c r="KQJ342" s="271"/>
      <c r="KQK342" s="271"/>
      <c r="KQL342" s="271"/>
      <c r="KQM342" s="271"/>
      <c r="KQN342" s="271"/>
      <c r="KQO342" s="271"/>
      <c r="KQP342" s="271"/>
      <c r="KQQ342" s="271"/>
      <c r="KQR342" s="271"/>
      <c r="KQS342" s="271"/>
      <c r="KQT342" s="271"/>
      <c r="KQU342" s="271"/>
      <c r="KQV342" s="271"/>
      <c r="KQW342" s="271"/>
      <c r="KQX342" s="271"/>
      <c r="KQY342" s="271"/>
      <c r="KQZ342" s="271"/>
      <c r="KRA342" s="271"/>
      <c r="KRB342" s="271"/>
      <c r="KRC342" s="271"/>
      <c r="KRD342" s="271"/>
      <c r="KRE342" s="271"/>
      <c r="KRF342" s="271"/>
      <c r="KRG342" s="271"/>
      <c r="KRH342" s="271"/>
      <c r="KRI342" s="271"/>
      <c r="KRJ342" s="271"/>
      <c r="KRK342" s="271"/>
      <c r="KRL342" s="271"/>
      <c r="KRM342" s="271"/>
      <c r="KRN342" s="271"/>
      <c r="KRO342" s="271"/>
      <c r="KRP342" s="271"/>
      <c r="KRQ342" s="271"/>
      <c r="KRR342" s="271"/>
      <c r="KRS342" s="271"/>
      <c r="KRT342" s="271"/>
      <c r="KRU342" s="271"/>
      <c r="KRV342" s="271"/>
      <c r="KRW342" s="271"/>
      <c r="KRX342" s="271"/>
      <c r="KRY342" s="271"/>
      <c r="KRZ342" s="271"/>
      <c r="KSA342" s="271"/>
      <c r="KSB342" s="271"/>
      <c r="KSC342" s="271"/>
      <c r="KSD342" s="271"/>
      <c r="KSE342" s="271"/>
      <c r="KSF342" s="271"/>
      <c r="KSG342" s="271"/>
      <c r="KSH342" s="271"/>
      <c r="KSI342" s="271"/>
      <c r="KSJ342" s="271"/>
      <c r="KSK342" s="271"/>
      <c r="KSL342" s="271"/>
      <c r="KSM342" s="271"/>
      <c r="KSN342" s="271"/>
      <c r="KSO342" s="271"/>
      <c r="KSP342" s="271"/>
      <c r="KSQ342" s="271"/>
      <c r="KSR342" s="271"/>
      <c r="KSS342" s="271"/>
      <c r="KST342" s="271"/>
      <c r="KSU342" s="271"/>
      <c r="KSV342" s="271"/>
      <c r="KSW342" s="271"/>
      <c r="KSX342" s="271"/>
      <c r="KSY342" s="271"/>
      <c r="KSZ342" s="271"/>
      <c r="KTA342" s="271"/>
      <c r="KTB342" s="271"/>
      <c r="KTC342" s="271"/>
      <c r="KTD342" s="271"/>
      <c r="KTE342" s="271"/>
      <c r="KTF342" s="271"/>
      <c r="KTG342" s="271"/>
      <c r="KTH342" s="271"/>
      <c r="KTI342" s="271"/>
      <c r="KTJ342" s="271"/>
      <c r="KTK342" s="271"/>
      <c r="KTL342" s="271"/>
      <c r="KTM342" s="271"/>
      <c r="KTN342" s="271"/>
      <c r="KTO342" s="271"/>
      <c r="KTP342" s="271"/>
      <c r="KTQ342" s="271"/>
      <c r="KTR342" s="271"/>
      <c r="KTS342" s="271"/>
      <c r="KTT342" s="271"/>
      <c r="KTU342" s="271"/>
      <c r="KTV342" s="271"/>
      <c r="KTW342" s="271"/>
      <c r="KTX342" s="271"/>
      <c r="KTY342" s="271"/>
      <c r="KTZ342" s="271"/>
      <c r="KUA342" s="271"/>
      <c r="KUB342" s="271"/>
      <c r="KUC342" s="271"/>
      <c r="KUD342" s="271"/>
      <c r="KUE342" s="271"/>
      <c r="KUF342" s="271"/>
      <c r="KUG342" s="271"/>
      <c r="KUH342" s="271"/>
      <c r="KUI342" s="271"/>
      <c r="KUJ342" s="271"/>
      <c r="KUK342" s="271"/>
      <c r="KUL342" s="271"/>
      <c r="KUM342" s="271"/>
      <c r="KUN342" s="271"/>
      <c r="KUO342" s="271"/>
      <c r="KUP342" s="271"/>
      <c r="KUQ342" s="271"/>
      <c r="KUR342" s="271"/>
      <c r="KUS342" s="271"/>
      <c r="KUT342" s="271"/>
      <c r="KUU342" s="271"/>
      <c r="KUV342" s="271"/>
      <c r="KUW342" s="271"/>
      <c r="KUX342" s="271"/>
      <c r="KUY342" s="271"/>
      <c r="KUZ342" s="271"/>
      <c r="KVA342" s="271"/>
      <c r="KVB342" s="271"/>
      <c r="KVC342" s="271"/>
      <c r="KVD342" s="271"/>
      <c r="KVE342" s="271"/>
      <c r="KVF342" s="271"/>
      <c r="KVG342" s="271"/>
      <c r="KVH342" s="271"/>
      <c r="KVI342" s="271"/>
      <c r="KVJ342" s="271"/>
      <c r="KVK342" s="271"/>
      <c r="KVL342" s="271"/>
      <c r="KVM342" s="271"/>
      <c r="KVN342" s="271"/>
      <c r="KVO342" s="271"/>
      <c r="KVP342" s="271"/>
      <c r="KVQ342" s="271"/>
      <c r="KVR342" s="271"/>
      <c r="KVS342" s="271"/>
      <c r="KVT342" s="271"/>
      <c r="KVU342" s="271"/>
      <c r="KVV342" s="271"/>
      <c r="KVW342" s="271"/>
      <c r="KVX342" s="271"/>
      <c r="KVY342" s="271"/>
      <c r="KVZ342" s="271"/>
      <c r="KWA342" s="271"/>
      <c r="KWB342" s="271"/>
      <c r="KWC342" s="271"/>
      <c r="KWD342" s="271"/>
      <c r="KWE342" s="271"/>
      <c r="KWF342" s="271"/>
      <c r="KWG342" s="271"/>
      <c r="KWH342" s="271"/>
      <c r="KWI342" s="271"/>
      <c r="KWJ342" s="271"/>
      <c r="KWK342" s="271"/>
      <c r="KWL342" s="271"/>
      <c r="KWM342" s="271"/>
      <c r="KWN342" s="271"/>
      <c r="KWO342" s="271"/>
      <c r="KWP342" s="271"/>
      <c r="KWQ342" s="271"/>
      <c r="KWR342" s="271"/>
      <c r="KWS342" s="271"/>
      <c r="KWT342" s="271"/>
      <c r="KWU342" s="271"/>
      <c r="KWV342" s="271"/>
      <c r="KWW342" s="271"/>
      <c r="KWX342" s="271"/>
      <c r="KWY342" s="271"/>
      <c r="KWZ342" s="271"/>
      <c r="KXA342" s="271"/>
      <c r="KXB342" s="271"/>
      <c r="KXC342" s="271"/>
      <c r="KXD342" s="271"/>
      <c r="KXE342" s="271"/>
      <c r="KXF342" s="271"/>
      <c r="KXG342" s="271"/>
      <c r="KXH342" s="271"/>
      <c r="KXI342" s="271"/>
      <c r="KXJ342" s="271"/>
      <c r="KXK342" s="271"/>
      <c r="KXL342" s="271"/>
      <c r="KXM342" s="271"/>
      <c r="KXN342" s="271"/>
      <c r="KXO342" s="271"/>
      <c r="KXP342" s="271"/>
      <c r="KXQ342" s="271"/>
      <c r="KXR342" s="271"/>
      <c r="KXS342" s="271"/>
      <c r="KXT342" s="271"/>
      <c r="KXU342" s="271"/>
      <c r="KXV342" s="271"/>
      <c r="KXW342" s="271"/>
      <c r="KXX342" s="271"/>
      <c r="KXY342" s="271"/>
      <c r="KXZ342" s="271"/>
      <c r="KYA342" s="271"/>
      <c r="KYB342" s="271"/>
      <c r="KYC342" s="271"/>
      <c r="KYD342" s="271"/>
      <c r="KYE342" s="271"/>
      <c r="KYF342" s="271"/>
      <c r="KYG342" s="271"/>
      <c r="KYH342" s="271"/>
      <c r="KYI342" s="271"/>
      <c r="KYJ342" s="271"/>
      <c r="KYK342" s="271"/>
      <c r="KYL342" s="271"/>
      <c r="KYM342" s="271"/>
      <c r="KYN342" s="271"/>
      <c r="KYO342" s="271"/>
      <c r="KYP342" s="271"/>
      <c r="KYQ342" s="271"/>
      <c r="KYR342" s="271"/>
      <c r="KYS342" s="271"/>
      <c r="KYT342" s="271"/>
      <c r="KYU342" s="271"/>
      <c r="KYV342" s="271"/>
      <c r="KYW342" s="271"/>
      <c r="KYX342" s="271"/>
      <c r="KYY342" s="271"/>
      <c r="KYZ342" s="271"/>
      <c r="KZA342" s="271"/>
      <c r="KZB342" s="271"/>
      <c r="KZC342" s="271"/>
      <c r="KZD342" s="271"/>
      <c r="KZE342" s="271"/>
      <c r="KZF342" s="271"/>
      <c r="KZG342" s="271"/>
      <c r="KZH342" s="271"/>
      <c r="KZI342" s="271"/>
      <c r="KZJ342" s="271"/>
      <c r="KZK342" s="271"/>
      <c r="KZL342" s="271"/>
      <c r="KZM342" s="271"/>
      <c r="KZN342" s="271"/>
      <c r="KZO342" s="271"/>
      <c r="KZP342" s="271"/>
      <c r="KZQ342" s="271"/>
      <c r="KZR342" s="271"/>
      <c r="KZS342" s="271"/>
      <c r="KZT342" s="271"/>
      <c r="KZU342" s="271"/>
      <c r="KZV342" s="271"/>
      <c r="KZW342" s="271"/>
      <c r="KZX342" s="271"/>
      <c r="KZY342" s="271"/>
      <c r="KZZ342" s="271"/>
      <c r="LAA342" s="271"/>
      <c r="LAB342" s="271"/>
      <c r="LAC342" s="271"/>
      <c r="LAD342" s="271"/>
      <c r="LAE342" s="271"/>
      <c r="LAF342" s="271"/>
      <c r="LAG342" s="271"/>
      <c r="LAH342" s="271"/>
      <c r="LAI342" s="271"/>
      <c r="LAJ342" s="271"/>
      <c r="LAK342" s="271"/>
      <c r="LAL342" s="271"/>
      <c r="LAM342" s="271"/>
      <c r="LAN342" s="271"/>
      <c r="LAO342" s="271"/>
      <c r="LAP342" s="271"/>
      <c r="LAQ342" s="271"/>
      <c r="LAR342" s="271"/>
      <c r="LAS342" s="271"/>
      <c r="LAT342" s="271"/>
      <c r="LAU342" s="271"/>
      <c r="LAV342" s="271"/>
      <c r="LAW342" s="271"/>
      <c r="LAX342" s="271"/>
      <c r="LAY342" s="271"/>
      <c r="LAZ342" s="271"/>
      <c r="LBA342" s="271"/>
      <c r="LBB342" s="271"/>
      <c r="LBC342" s="271"/>
      <c r="LBD342" s="271"/>
      <c r="LBE342" s="271"/>
      <c r="LBF342" s="271"/>
      <c r="LBG342" s="271"/>
      <c r="LBH342" s="271"/>
      <c r="LBI342" s="271"/>
      <c r="LBJ342" s="271"/>
      <c r="LBK342" s="271"/>
      <c r="LBL342" s="271"/>
      <c r="LBM342" s="271"/>
      <c r="LBN342" s="271"/>
      <c r="LBO342" s="271"/>
      <c r="LBP342" s="271"/>
      <c r="LBQ342" s="271"/>
      <c r="LBR342" s="271"/>
      <c r="LBS342" s="271"/>
      <c r="LBT342" s="271"/>
      <c r="LBU342" s="271"/>
      <c r="LBV342" s="271"/>
      <c r="LBW342" s="271"/>
      <c r="LBX342" s="271"/>
      <c r="LBY342" s="271"/>
      <c r="LBZ342" s="271"/>
      <c r="LCA342" s="271"/>
      <c r="LCB342" s="271"/>
      <c r="LCC342" s="271"/>
      <c r="LCD342" s="271"/>
      <c r="LCE342" s="271"/>
      <c r="LCF342" s="271"/>
      <c r="LCG342" s="271"/>
      <c r="LCH342" s="271"/>
      <c r="LCI342" s="271"/>
      <c r="LCJ342" s="271"/>
      <c r="LCK342" s="271"/>
      <c r="LCL342" s="271"/>
      <c r="LCM342" s="271"/>
      <c r="LCN342" s="271"/>
      <c r="LCO342" s="271"/>
      <c r="LCP342" s="271"/>
      <c r="LCQ342" s="271"/>
      <c r="LCR342" s="271"/>
      <c r="LCS342" s="271"/>
      <c r="LCT342" s="271"/>
      <c r="LCU342" s="271"/>
      <c r="LCV342" s="271"/>
      <c r="LCW342" s="271"/>
      <c r="LCX342" s="271"/>
      <c r="LCY342" s="271"/>
      <c r="LCZ342" s="271"/>
      <c r="LDA342" s="271"/>
      <c r="LDB342" s="271"/>
      <c r="LDC342" s="271"/>
      <c r="LDD342" s="271"/>
      <c r="LDE342" s="271"/>
      <c r="LDF342" s="271"/>
      <c r="LDG342" s="271"/>
      <c r="LDH342" s="271"/>
      <c r="LDI342" s="271"/>
      <c r="LDJ342" s="271"/>
      <c r="LDK342" s="271"/>
      <c r="LDL342" s="271"/>
      <c r="LDM342" s="271"/>
      <c r="LDN342" s="271"/>
      <c r="LDO342" s="271"/>
      <c r="LDP342" s="271"/>
      <c r="LDQ342" s="271"/>
      <c r="LDR342" s="271"/>
      <c r="LDS342" s="271"/>
      <c r="LDT342" s="271"/>
      <c r="LDU342" s="271"/>
      <c r="LDV342" s="271"/>
      <c r="LDW342" s="271"/>
      <c r="LDX342" s="271"/>
      <c r="LDY342" s="271"/>
      <c r="LDZ342" s="271"/>
      <c r="LEA342" s="271"/>
      <c r="LEB342" s="271"/>
      <c r="LEC342" s="271"/>
      <c r="LED342" s="271"/>
      <c r="LEE342" s="271"/>
      <c r="LEF342" s="271"/>
      <c r="LEG342" s="271"/>
      <c r="LEH342" s="271"/>
      <c r="LEI342" s="271"/>
      <c r="LEJ342" s="271"/>
      <c r="LEK342" s="271"/>
      <c r="LEL342" s="271"/>
      <c r="LEM342" s="271"/>
      <c r="LEN342" s="271"/>
      <c r="LEO342" s="271"/>
      <c r="LEP342" s="271"/>
      <c r="LEQ342" s="271"/>
      <c r="LER342" s="271"/>
      <c r="LES342" s="271"/>
      <c r="LET342" s="271"/>
      <c r="LEU342" s="271"/>
      <c r="LEV342" s="271"/>
      <c r="LEW342" s="271"/>
      <c r="LEX342" s="271"/>
      <c r="LEY342" s="271"/>
      <c r="LEZ342" s="271"/>
      <c r="LFA342" s="271"/>
      <c r="LFB342" s="271"/>
      <c r="LFC342" s="271"/>
      <c r="LFD342" s="271"/>
      <c r="LFE342" s="271"/>
      <c r="LFF342" s="271"/>
      <c r="LFG342" s="271"/>
      <c r="LFH342" s="271"/>
      <c r="LFI342" s="271"/>
      <c r="LFJ342" s="271"/>
      <c r="LFK342" s="271"/>
      <c r="LFL342" s="271"/>
      <c r="LFM342" s="271"/>
      <c r="LFN342" s="271"/>
      <c r="LFO342" s="271"/>
      <c r="LFP342" s="271"/>
      <c r="LFQ342" s="271"/>
      <c r="LFR342" s="271"/>
      <c r="LFS342" s="271"/>
      <c r="LFT342" s="271"/>
      <c r="LFU342" s="271"/>
      <c r="LFV342" s="271"/>
      <c r="LFW342" s="271"/>
      <c r="LFX342" s="271"/>
      <c r="LFY342" s="271"/>
      <c r="LFZ342" s="271"/>
      <c r="LGA342" s="271"/>
      <c r="LGB342" s="271"/>
      <c r="LGC342" s="271"/>
      <c r="LGD342" s="271"/>
      <c r="LGE342" s="271"/>
      <c r="LGF342" s="271"/>
      <c r="LGG342" s="271"/>
      <c r="LGH342" s="271"/>
      <c r="LGI342" s="271"/>
      <c r="LGJ342" s="271"/>
      <c r="LGK342" s="271"/>
      <c r="LGL342" s="271"/>
      <c r="LGM342" s="271"/>
      <c r="LGN342" s="271"/>
      <c r="LGO342" s="271"/>
      <c r="LGP342" s="271"/>
      <c r="LGQ342" s="271"/>
      <c r="LGR342" s="271"/>
      <c r="LGS342" s="271"/>
      <c r="LGT342" s="271"/>
      <c r="LGU342" s="271"/>
      <c r="LGV342" s="271"/>
      <c r="LGW342" s="271"/>
      <c r="LGX342" s="271"/>
      <c r="LGY342" s="271"/>
      <c r="LGZ342" s="271"/>
      <c r="LHA342" s="271"/>
      <c r="LHB342" s="271"/>
      <c r="LHC342" s="271"/>
      <c r="LHD342" s="271"/>
      <c r="LHE342" s="271"/>
      <c r="LHF342" s="271"/>
      <c r="LHG342" s="271"/>
      <c r="LHH342" s="271"/>
      <c r="LHI342" s="271"/>
      <c r="LHJ342" s="271"/>
      <c r="LHK342" s="271"/>
      <c r="LHL342" s="271"/>
      <c r="LHM342" s="271"/>
      <c r="LHN342" s="271"/>
      <c r="LHO342" s="271"/>
      <c r="LHP342" s="271"/>
      <c r="LHQ342" s="271"/>
      <c r="LHR342" s="271"/>
      <c r="LHS342" s="271"/>
      <c r="LHT342" s="271"/>
      <c r="LHU342" s="271"/>
      <c r="LHV342" s="271"/>
      <c r="LHW342" s="271"/>
      <c r="LHX342" s="271"/>
      <c r="LHY342" s="271"/>
      <c r="LHZ342" s="271"/>
      <c r="LIA342" s="271"/>
      <c r="LIB342" s="271"/>
      <c r="LIC342" s="271"/>
      <c r="LID342" s="271"/>
      <c r="LIE342" s="271"/>
      <c r="LIF342" s="271"/>
      <c r="LIG342" s="271"/>
      <c r="LIH342" s="271"/>
      <c r="LII342" s="271"/>
      <c r="LIJ342" s="271"/>
      <c r="LIK342" s="271"/>
      <c r="LIL342" s="271"/>
      <c r="LIM342" s="271"/>
      <c r="LIN342" s="271"/>
      <c r="LIO342" s="271"/>
      <c r="LIP342" s="271"/>
      <c r="LIQ342" s="271"/>
      <c r="LIR342" s="271"/>
      <c r="LIS342" s="271"/>
      <c r="LIT342" s="271"/>
      <c r="LIU342" s="271"/>
      <c r="LIV342" s="271"/>
      <c r="LIW342" s="271"/>
      <c r="LIX342" s="271"/>
      <c r="LIY342" s="271"/>
      <c r="LIZ342" s="271"/>
      <c r="LJA342" s="271"/>
      <c r="LJB342" s="271"/>
      <c r="LJC342" s="271"/>
      <c r="LJD342" s="271"/>
      <c r="LJE342" s="271"/>
      <c r="LJF342" s="271"/>
      <c r="LJG342" s="271"/>
      <c r="LJH342" s="271"/>
      <c r="LJI342" s="271"/>
      <c r="LJJ342" s="271"/>
      <c r="LJK342" s="271"/>
      <c r="LJL342" s="271"/>
      <c r="LJM342" s="271"/>
      <c r="LJN342" s="271"/>
      <c r="LJO342" s="271"/>
      <c r="LJP342" s="271"/>
      <c r="LJQ342" s="271"/>
      <c r="LJR342" s="271"/>
      <c r="LJS342" s="271"/>
      <c r="LJT342" s="271"/>
      <c r="LJU342" s="271"/>
      <c r="LJV342" s="271"/>
      <c r="LJW342" s="271"/>
      <c r="LJX342" s="271"/>
      <c r="LJY342" s="271"/>
      <c r="LJZ342" s="271"/>
      <c r="LKA342" s="271"/>
      <c r="LKB342" s="271"/>
      <c r="LKC342" s="271"/>
      <c r="LKD342" s="271"/>
      <c r="LKE342" s="271"/>
      <c r="LKF342" s="271"/>
      <c r="LKG342" s="271"/>
      <c r="LKH342" s="271"/>
      <c r="LKI342" s="271"/>
      <c r="LKJ342" s="271"/>
      <c r="LKK342" s="271"/>
      <c r="LKL342" s="271"/>
      <c r="LKM342" s="271"/>
      <c r="LKN342" s="271"/>
      <c r="LKO342" s="271"/>
      <c r="LKP342" s="271"/>
      <c r="LKQ342" s="271"/>
      <c r="LKR342" s="271"/>
      <c r="LKS342" s="271"/>
      <c r="LKT342" s="271"/>
      <c r="LKU342" s="271"/>
      <c r="LKV342" s="271"/>
      <c r="LKW342" s="271"/>
      <c r="LKX342" s="271"/>
      <c r="LKY342" s="271"/>
      <c r="LKZ342" s="271"/>
      <c r="LLA342" s="271"/>
      <c r="LLB342" s="271"/>
      <c r="LLC342" s="271"/>
      <c r="LLD342" s="271"/>
      <c r="LLE342" s="271"/>
      <c r="LLF342" s="271"/>
      <c r="LLG342" s="271"/>
      <c r="LLH342" s="271"/>
      <c r="LLI342" s="271"/>
      <c r="LLJ342" s="271"/>
      <c r="LLK342" s="271"/>
      <c r="LLL342" s="271"/>
      <c r="LLM342" s="271"/>
      <c r="LLN342" s="271"/>
      <c r="LLO342" s="271"/>
      <c r="LLP342" s="271"/>
      <c r="LLQ342" s="271"/>
      <c r="LLR342" s="271"/>
      <c r="LLS342" s="271"/>
      <c r="LLT342" s="271"/>
      <c r="LLU342" s="271"/>
      <c r="LLV342" s="271"/>
      <c r="LLW342" s="271"/>
      <c r="LLX342" s="271"/>
      <c r="LLY342" s="271"/>
      <c r="LLZ342" s="271"/>
      <c r="LMA342" s="271"/>
      <c r="LMB342" s="271"/>
      <c r="LMC342" s="271"/>
      <c r="LMD342" s="271"/>
      <c r="LME342" s="271"/>
      <c r="LMF342" s="271"/>
      <c r="LMG342" s="271"/>
      <c r="LMH342" s="271"/>
      <c r="LMI342" s="271"/>
      <c r="LMJ342" s="271"/>
      <c r="LMK342" s="271"/>
      <c r="LML342" s="271"/>
      <c r="LMM342" s="271"/>
      <c r="LMN342" s="271"/>
      <c r="LMO342" s="271"/>
      <c r="LMP342" s="271"/>
      <c r="LMQ342" s="271"/>
      <c r="LMR342" s="271"/>
      <c r="LMS342" s="271"/>
      <c r="LMT342" s="271"/>
      <c r="LMU342" s="271"/>
      <c r="LMV342" s="271"/>
      <c r="LMW342" s="271"/>
      <c r="LMX342" s="271"/>
      <c r="LMY342" s="271"/>
      <c r="LMZ342" s="271"/>
      <c r="LNA342" s="271"/>
      <c r="LNB342" s="271"/>
      <c r="LNC342" s="271"/>
      <c r="LND342" s="271"/>
      <c r="LNE342" s="271"/>
      <c r="LNF342" s="271"/>
      <c r="LNG342" s="271"/>
      <c r="LNH342" s="271"/>
      <c r="LNI342" s="271"/>
      <c r="LNJ342" s="271"/>
      <c r="LNK342" s="271"/>
      <c r="LNL342" s="271"/>
      <c r="LNM342" s="271"/>
      <c r="LNN342" s="271"/>
      <c r="LNO342" s="271"/>
      <c r="LNP342" s="271"/>
      <c r="LNQ342" s="271"/>
      <c r="LNR342" s="271"/>
      <c r="LNS342" s="271"/>
      <c r="LNT342" s="271"/>
      <c r="LNU342" s="271"/>
      <c r="LNV342" s="271"/>
      <c r="LNW342" s="271"/>
      <c r="LNX342" s="271"/>
      <c r="LNY342" s="271"/>
      <c r="LNZ342" s="271"/>
      <c r="LOA342" s="271"/>
      <c r="LOB342" s="271"/>
      <c r="LOC342" s="271"/>
      <c r="LOD342" s="271"/>
      <c r="LOE342" s="271"/>
      <c r="LOF342" s="271"/>
      <c r="LOG342" s="271"/>
      <c r="LOH342" s="271"/>
      <c r="LOI342" s="271"/>
      <c r="LOJ342" s="271"/>
      <c r="LOK342" s="271"/>
      <c r="LOL342" s="271"/>
      <c r="LOM342" s="271"/>
      <c r="LON342" s="271"/>
      <c r="LOO342" s="271"/>
      <c r="LOP342" s="271"/>
      <c r="LOQ342" s="271"/>
      <c r="LOR342" s="271"/>
      <c r="LOS342" s="271"/>
      <c r="LOT342" s="271"/>
      <c r="LOU342" s="271"/>
      <c r="LOV342" s="271"/>
      <c r="LOW342" s="271"/>
      <c r="LOX342" s="271"/>
      <c r="LOY342" s="271"/>
      <c r="LOZ342" s="271"/>
      <c r="LPA342" s="271"/>
      <c r="LPB342" s="271"/>
      <c r="LPC342" s="271"/>
      <c r="LPD342" s="271"/>
      <c r="LPE342" s="271"/>
      <c r="LPF342" s="271"/>
      <c r="LPG342" s="271"/>
      <c r="LPH342" s="271"/>
      <c r="LPI342" s="271"/>
      <c r="LPJ342" s="271"/>
      <c r="LPK342" s="271"/>
      <c r="LPL342" s="271"/>
      <c r="LPM342" s="271"/>
      <c r="LPN342" s="271"/>
      <c r="LPO342" s="271"/>
      <c r="LPP342" s="271"/>
      <c r="LPQ342" s="271"/>
      <c r="LPR342" s="271"/>
      <c r="LPS342" s="271"/>
      <c r="LPT342" s="271"/>
      <c r="LPU342" s="271"/>
      <c r="LPV342" s="271"/>
      <c r="LPW342" s="271"/>
      <c r="LPX342" s="271"/>
      <c r="LPY342" s="271"/>
      <c r="LPZ342" s="271"/>
      <c r="LQA342" s="271"/>
      <c r="LQB342" s="271"/>
      <c r="LQC342" s="271"/>
      <c r="LQD342" s="271"/>
      <c r="LQE342" s="271"/>
      <c r="LQF342" s="271"/>
      <c r="LQG342" s="271"/>
      <c r="LQH342" s="271"/>
      <c r="LQI342" s="271"/>
      <c r="LQJ342" s="271"/>
      <c r="LQK342" s="271"/>
      <c r="LQL342" s="271"/>
      <c r="LQM342" s="271"/>
      <c r="LQN342" s="271"/>
      <c r="LQO342" s="271"/>
      <c r="LQP342" s="271"/>
      <c r="LQQ342" s="271"/>
      <c r="LQR342" s="271"/>
      <c r="LQS342" s="271"/>
      <c r="LQT342" s="271"/>
      <c r="LQU342" s="271"/>
      <c r="LQV342" s="271"/>
      <c r="LQW342" s="271"/>
      <c r="LQX342" s="271"/>
      <c r="LQY342" s="271"/>
      <c r="LQZ342" s="271"/>
      <c r="LRA342" s="271"/>
      <c r="LRB342" s="271"/>
      <c r="LRC342" s="271"/>
      <c r="LRD342" s="271"/>
      <c r="LRE342" s="271"/>
      <c r="LRF342" s="271"/>
      <c r="LRG342" s="271"/>
      <c r="LRH342" s="271"/>
      <c r="LRI342" s="271"/>
      <c r="LRJ342" s="271"/>
      <c r="LRK342" s="271"/>
      <c r="LRL342" s="271"/>
      <c r="LRM342" s="271"/>
      <c r="LRN342" s="271"/>
      <c r="LRO342" s="271"/>
      <c r="LRP342" s="271"/>
      <c r="LRQ342" s="271"/>
      <c r="LRR342" s="271"/>
      <c r="LRS342" s="271"/>
      <c r="LRT342" s="271"/>
      <c r="LRU342" s="271"/>
      <c r="LRV342" s="271"/>
      <c r="LRW342" s="271"/>
      <c r="LRX342" s="271"/>
      <c r="LRY342" s="271"/>
      <c r="LRZ342" s="271"/>
      <c r="LSA342" s="271"/>
      <c r="LSB342" s="271"/>
      <c r="LSC342" s="271"/>
      <c r="LSD342" s="271"/>
      <c r="LSE342" s="271"/>
      <c r="LSF342" s="271"/>
      <c r="LSG342" s="271"/>
      <c r="LSH342" s="271"/>
      <c r="LSI342" s="271"/>
      <c r="LSJ342" s="271"/>
      <c r="LSK342" s="271"/>
      <c r="LSL342" s="271"/>
      <c r="LSM342" s="271"/>
      <c r="LSN342" s="271"/>
      <c r="LSO342" s="271"/>
      <c r="LSP342" s="271"/>
      <c r="LSQ342" s="271"/>
      <c r="LSR342" s="271"/>
      <c r="LSS342" s="271"/>
      <c r="LST342" s="271"/>
      <c r="LSU342" s="271"/>
      <c r="LSV342" s="271"/>
      <c r="LSW342" s="271"/>
      <c r="LSX342" s="271"/>
      <c r="LSY342" s="271"/>
      <c r="LSZ342" s="271"/>
      <c r="LTA342" s="271"/>
      <c r="LTB342" s="271"/>
      <c r="LTC342" s="271"/>
      <c r="LTD342" s="271"/>
      <c r="LTE342" s="271"/>
      <c r="LTF342" s="271"/>
      <c r="LTG342" s="271"/>
      <c r="LTH342" s="271"/>
      <c r="LTI342" s="271"/>
      <c r="LTJ342" s="271"/>
      <c r="LTK342" s="271"/>
      <c r="LTL342" s="271"/>
      <c r="LTM342" s="271"/>
      <c r="LTN342" s="271"/>
      <c r="LTO342" s="271"/>
      <c r="LTP342" s="271"/>
      <c r="LTQ342" s="271"/>
      <c r="LTR342" s="271"/>
      <c r="LTS342" s="271"/>
      <c r="LTT342" s="271"/>
      <c r="LTU342" s="271"/>
      <c r="LTV342" s="271"/>
      <c r="LTW342" s="271"/>
      <c r="LTX342" s="271"/>
      <c r="LTY342" s="271"/>
      <c r="LTZ342" s="271"/>
      <c r="LUA342" s="271"/>
      <c r="LUB342" s="271"/>
      <c r="LUC342" s="271"/>
      <c r="LUD342" s="271"/>
      <c r="LUE342" s="271"/>
      <c r="LUF342" s="271"/>
      <c r="LUG342" s="271"/>
      <c r="LUH342" s="271"/>
      <c r="LUI342" s="271"/>
      <c r="LUJ342" s="271"/>
      <c r="LUK342" s="271"/>
      <c r="LUL342" s="271"/>
      <c r="LUM342" s="271"/>
      <c r="LUN342" s="271"/>
      <c r="LUO342" s="271"/>
      <c r="LUP342" s="271"/>
      <c r="LUQ342" s="271"/>
      <c r="LUR342" s="271"/>
      <c r="LUS342" s="271"/>
      <c r="LUT342" s="271"/>
      <c r="LUU342" s="271"/>
      <c r="LUV342" s="271"/>
      <c r="LUW342" s="271"/>
      <c r="LUX342" s="271"/>
      <c r="LUY342" s="271"/>
      <c r="LUZ342" s="271"/>
      <c r="LVA342" s="271"/>
      <c r="LVB342" s="271"/>
      <c r="LVC342" s="271"/>
      <c r="LVD342" s="271"/>
      <c r="LVE342" s="271"/>
      <c r="LVF342" s="271"/>
      <c r="LVG342" s="271"/>
      <c r="LVH342" s="271"/>
      <c r="LVI342" s="271"/>
      <c r="LVJ342" s="271"/>
      <c r="LVK342" s="271"/>
      <c r="LVL342" s="271"/>
      <c r="LVM342" s="271"/>
      <c r="LVN342" s="271"/>
      <c r="LVO342" s="271"/>
      <c r="LVP342" s="271"/>
      <c r="LVQ342" s="271"/>
      <c r="LVR342" s="271"/>
      <c r="LVS342" s="271"/>
      <c r="LVT342" s="271"/>
      <c r="LVU342" s="271"/>
      <c r="LVV342" s="271"/>
      <c r="LVW342" s="271"/>
      <c r="LVX342" s="271"/>
      <c r="LVY342" s="271"/>
      <c r="LVZ342" s="271"/>
      <c r="LWA342" s="271"/>
      <c r="LWB342" s="271"/>
      <c r="LWC342" s="271"/>
      <c r="LWD342" s="271"/>
      <c r="LWE342" s="271"/>
      <c r="LWF342" s="271"/>
      <c r="LWG342" s="271"/>
      <c r="LWH342" s="271"/>
      <c r="LWI342" s="271"/>
      <c r="LWJ342" s="271"/>
      <c r="LWK342" s="271"/>
      <c r="LWL342" s="271"/>
      <c r="LWM342" s="271"/>
      <c r="LWN342" s="271"/>
      <c r="LWO342" s="271"/>
      <c r="LWP342" s="271"/>
      <c r="LWQ342" s="271"/>
      <c r="LWR342" s="271"/>
      <c r="LWS342" s="271"/>
      <c r="LWT342" s="271"/>
      <c r="LWU342" s="271"/>
      <c r="LWV342" s="271"/>
      <c r="LWW342" s="271"/>
      <c r="LWX342" s="271"/>
      <c r="LWY342" s="271"/>
      <c r="LWZ342" s="271"/>
      <c r="LXA342" s="271"/>
      <c r="LXB342" s="271"/>
      <c r="LXC342" s="271"/>
      <c r="LXD342" s="271"/>
      <c r="LXE342" s="271"/>
      <c r="LXF342" s="271"/>
      <c r="LXG342" s="271"/>
      <c r="LXH342" s="271"/>
      <c r="LXI342" s="271"/>
      <c r="LXJ342" s="271"/>
      <c r="LXK342" s="271"/>
      <c r="LXL342" s="271"/>
      <c r="LXM342" s="271"/>
      <c r="LXN342" s="271"/>
      <c r="LXO342" s="271"/>
      <c r="LXP342" s="271"/>
      <c r="LXQ342" s="271"/>
      <c r="LXR342" s="271"/>
      <c r="LXS342" s="271"/>
      <c r="LXT342" s="271"/>
      <c r="LXU342" s="271"/>
      <c r="LXV342" s="271"/>
      <c r="LXW342" s="271"/>
      <c r="LXX342" s="271"/>
      <c r="LXY342" s="271"/>
      <c r="LXZ342" s="271"/>
      <c r="LYA342" s="271"/>
      <c r="LYB342" s="271"/>
      <c r="LYC342" s="271"/>
      <c r="LYD342" s="271"/>
      <c r="LYE342" s="271"/>
      <c r="LYF342" s="271"/>
      <c r="LYG342" s="271"/>
      <c r="LYH342" s="271"/>
      <c r="LYI342" s="271"/>
      <c r="LYJ342" s="271"/>
      <c r="LYK342" s="271"/>
      <c r="LYL342" s="271"/>
      <c r="LYM342" s="271"/>
      <c r="LYN342" s="271"/>
      <c r="LYO342" s="271"/>
      <c r="LYP342" s="271"/>
      <c r="LYQ342" s="271"/>
      <c r="LYR342" s="271"/>
      <c r="LYS342" s="271"/>
      <c r="LYT342" s="271"/>
      <c r="LYU342" s="271"/>
      <c r="LYV342" s="271"/>
      <c r="LYW342" s="271"/>
      <c r="LYX342" s="271"/>
      <c r="LYY342" s="271"/>
      <c r="LYZ342" s="271"/>
      <c r="LZA342" s="271"/>
      <c r="LZB342" s="271"/>
      <c r="LZC342" s="271"/>
      <c r="LZD342" s="271"/>
      <c r="LZE342" s="271"/>
      <c r="LZF342" s="271"/>
      <c r="LZG342" s="271"/>
      <c r="LZH342" s="271"/>
      <c r="LZI342" s="271"/>
      <c r="LZJ342" s="271"/>
      <c r="LZK342" s="271"/>
      <c r="LZL342" s="271"/>
      <c r="LZM342" s="271"/>
      <c r="LZN342" s="271"/>
      <c r="LZO342" s="271"/>
      <c r="LZP342" s="271"/>
      <c r="LZQ342" s="271"/>
      <c r="LZR342" s="271"/>
      <c r="LZS342" s="271"/>
      <c r="LZT342" s="271"/>
      <c r="LZU342" s="271"/>
      <c r="LZV342" s="271"/>
      <c r="LZW342" s="271"/>
      <c r="LZX342" s="271"/>
      <c r="LZY342" s="271"/>
      <c r="LZZ342" s="271"/>
      <c r="MAA342" s="271"/>
      <c r="MAB342" s="271"/>
      <c r="MAC342" s="271"/>
      <c r="MAD342" s="271"/>
      <c r="MAE342" s="271"/>
      <c r="MAF342" s="271"/>
      <c r="MAG342" s="271"/>
      <c r="MAH342" s="271"/>
      <c r="MAI342" s="271"/>
      <c r="MAJ342" s="271"/>
      <c r="MAK342" s="271"/>
      <c r="MAL342" s="271"/>
      <c r="MAM342" s="271"/>
      <c r="MAN342" s="271"/>
      <c r="MAO342" s="271"/>
      <c r="MAP342" s="271"/>
      <c r="MAQ342" s="271"/>
      <c r="MAR342" s="271"/>
      <c r="MAS342" s="271"/>
      <c r="MAT342" s="271"/>
      <c r="MAU342" s="271"/>
      <c r="MAV342" s="271"/>
      <c r="MAW342" s="271"/>
      <c r="MAX342" s="271"/>
      <c r="MAY342" s="271"/>
      <c r="MAZ342" s="271"/>
      <c r="MBA342" s="271"/>
      <c r="MBB342" s="271"/>
      <c r="MBC342" s="271"/>
      <c r="MBD342" s="271"/>
      <c r="MBE342" s="271"/>
      <c r="MBF342" s="271"/>
      <c r="MBG342" s="271"/>
      <c r="MBH342" s="271"/>
      <c r="MBI342" s="271"/>
      <c r="MBJ342" s="271"/>
      <c r="MBK342" s="271"/>
      <c r="MBL342" s="271"/>
      <c r="MBM342" s="271"/>
      <c r="MBN342" s="271"/>
      <c r="MBO342" s="271"/>
      <c r="MBP342" s="271"/>
      <c r="MBQ342" s="271"/>
      <c r="MBR342" s="271"/>
      <c r="MBS342" s="271"/>
      <c r="MBT342" s="271"/>
      <c r="MBU342" s="271"/>
      <c r="MBV342" s="271"/>
      <c r="MBW342" s="271"/>
      <c r="MBX342" s="271"/>
      <c r="MBY342" s="271"/>
      <c r="MBZ342" s="271"/>
      <c r="MCA342" s="271"/>
      <c r="MCB342" s="271"/>
      <c r="MCC342" s="271"/>
      <c r="MCD342" s="271"/>
      <c r="MCE342" s="271"/>
      <c r="MCF342" s="271"/>
      <c r="MCG342" s="271"/>
      <c r="MCH342" s="271"/>
      <c r="MCI342" s="271"/>
      <c r="MCJ342" s="271"/>
      <c r="MCK342" s="271"/>
      <c r="MCL342" s="271"/>
      <c r="MCM342" s="271"/>
      <c r="MCN342" s="271"/>
      <c r="MCO342" s="271"/>
      <c r="MCP342" s="271"/>
      <c r="MCQ342" s="271"/>
      <c r="MCR342" s="271"/>
      <c r="MCS342" s="271"/>
      <c r="MCT342" s="271"/>
      <c r="MCU342" s="271"/>
      <c r="MCV342" s="271"/>
      <c r="MCW342" s="271"/>
      <c r="MCX342" s="271"/>
      <c r="MCY342" s="271"/>
      <c r="MCZ342" s="271"/>
      <c r="MDA342" s="271"/>
      <c r="MDB342" s="271"/>
      <c r="MDC342" s="271"/>
      <c r="MDD342" s="271"/>
      <c r="MDE342" s="271"/>
      <c r="MDF342" s="271"/>
      <c r="MDG342" s="271"/>
      <c r="MDH342" s="271"/>
      <c r="MDI342" s="271"/>
      <c r="MDJ342" s="271"/>
      <c r="MDK342" s="271"/>
      <c r="MDL342" s="271"/>
      <c r="MDM342" s="271"/>
      <c r="MDN342" s="271"/>
      <c r="MDO342" s="271"/>
      <c r="MDP342" s="271"/>
      <c r="MDQ342" s="271"/>
      <c r="MDR342" s="271"/>
      <c r="MDS342" s="271"/>
      <c r="MDT342" s="271"/>
      <c r="MDU342" s="271"/>
      <c r="MDV342" s="271"/>
      <c r="MDW342" s="271"/>
      <c r="MDX342" s="271"/>
      <c r="MDY342" s="271"/>
      <c r="MDZ342" s="271"/>
      <c r="MEA342" s="271"/>
      <c r="MEB342" s="271"/>
      <c r="MEC342" s="271"/>
      <c r="MED342" s="271"/>
      <c r="MEE342" s="271"/>
      <c r="MEF342" s="271"/>
      <c r="MEG342" s="271"/>
      <c r="MEH342" s="271"/>
      <c r="MEI342" s="271"/>
      <c r="MEJ342" s="271"/>
      <c r="MEK342" s="271"/>
      <c r="MEL342" s="271"/>
      <c r="MEM342" s="271"/>
      <c r="MEN342" s="271"/>
      <c r="MEO342" s="271"/>
      <c r="MEP342" s="271"/>
      <c r="MEQ342" s="271"/>
      <c r="MER342" s="271"/>
      <c r="MES342" s="271"/>
      <c r="MET342" s="271"/>
      <c r="MEU342" s="271"/>
      <c r="MEV342" s="271"/>
      <c r="MEW342" s="271"/>
      <c r="MEX342" s="271"/>
      <c r="MEY342" s="271"/>
      <c r="MEZ342" s="271"/>
      <c r="MFA342" s="271"/>
      <c r="MFB342" s="271"/>
      <c r="MFC342" s="271"/>
      <c r="MFD342" s="271"/>
      <c r="MFE342" s="271"/>
      <c r="MFF342" s="271"/>
      <c r="MFG342" s="271"/>
      <c r="MFH342" s="271"/>
      <c r="MFI342" s="271"/>
      <c r="MFJ342" s="271"/>
      <c r="MFK342" s="271"/>
      <c r="MFL342" s="271"/>
      <c r="MFM342" s="271"/>
      <c r="MFN342" s="271"/>
      <c r="MFO342" s="271"/>
      <c r="MFP342" s="271"/>
      <c r="MFQ342" s="271"/>
      <c r="MFR342" s="271"/>
      <c r="MFS342" s="271"/>
      <c r="MFT342" s="271"/>
      <c r="MFU342" s="271"/>
      <c r="MFV342" s="271"/>
      <c r="MFW342" s="271"/>
      <c r="MFX342" s="271"/>
      <c r="MFY342" s="271"/>
      <c r="MFZ342" s="271"/>
      <c r="MGA342" s="271"/>
      <c r="MGB342" s="271"/>
      <c r="MGC342" s="271"/>
      <c r="MGD342" s="271"/>
      <c r="MGE342" s="271"/>
      <c r="MGF342" s="271"/>
      <c r="MGG342" s="271"/>
      <c r="MGH342" s="271"/>
      <c r="MGI342" s="271"/>
      <c r="MGJ342" s="271"/>
      <c r="MGK342" s="271"/>
      <c r="MGL342" s="271"/>
      <c r="MGM342" s="271"/>
      <c r="MGN342" s="271"/>
      <c r="MGO342" s="271"/>
      <c r="MGP342" s="271"/>
      <c r="MGQ342" s="271"/>
      <c r="MGR342" s="271"/>
      <c r="MGS342" s="271"/>
      <c r="MGT342" s="271"/>
      <c r="MGU342" s="271"/>
      <c r="MGV342" s="271"/>
      <c r="MGW342" s="271"/>
      <c r="MGX342" s="271"/>
      <c r="MGY342" s="271"/>
      <c r="MGZ342" s="271"/>
      <c r="MHA342" s="271"/>
      <c r="MHB342" s="271"/>
      <c r="MHC342" s="271"/>
      <c r="MHD342" s="271"/>
      <c r="MHE342" s="271"/>
      <c r="MHF342" s="271"/>
      <c r="MHG342" s="271"/>
      <c r="MHH342" s="271"/>
      <c r="MHI342" s="271"/>
      <c r="MHJ342" s="271"/>
      <c r="MHK342" s="271"/>
      <c r="MHL342" s="271"/>
      <c r="MHM342" s="271"/>
      <c r="MHN342" s="271"/>
      <c r="MHO342" s="271"/>
      <c r="MHP342" s="271"/>
      <c r="MHQ342" s="271"/>
      <c r="MHR342" s="271"/>
      <c r="MHS342" s="271"/>
      <c r="MHT342" s="271"/>
      <c r="MHU342" s="271"/>
      <c r="MHV342" s="271"/>
      <c r="MHW342" s="271"/>
      <c r="MHX342" s="271"/>
      <c r="MHY342" s="271"/>
      <c r="MHZ342" s="271"/>
      <c r="MIA342" s="271"/>
      <c r="MIB342" s="271"/>
      <c r="MIC342" s="271"/>
      <c r="MID342" s="271"/>
      <c r="MIE342" s="271"/>
      <c r="MIF342" s="271"/>
      <c r="MIG342" s="271"/>
      <c r="MIH342" s="271"/>
      <c r="MII342" s="271"/>
      <c r="MIJ342" s="271"/>
      <c r="MIK342" s="271"/>
      <c r="MIL342" s="271"/>
      <c r="MIM342" s="271"/>
      <c r="MIN342" s="271"/>
      <c r="MIO342" s="271"/>
      <c r="MIP342" s="271"/>
      <c r="MIQ342" s="271"/>
      <c r="MIR342" s="271"/>
      <c r="MIS342" s="271"/>
      <c r="MIT342" s="271"/>
      <c r="MIU342" s="271"/>
      <c r="MIV342" s="271"/>
      <c r="MIW342" s="271"/>
      <c r="MIX342" s="271"/>
      <c r="MIY342" s="271"/>
      <c r="MIZ342" s="271"/>
      <c r="MJA342" s="271"/>
      <c r="MJB342" s="271"/>
      <c r="MJC342" s="271"/>
      <c r="MJD342" s="271"/>
      <c r="MJE342" s="271"/>
      <c r="MJF342" s="271"/>
      <c r="MJG342" s="271"/>
      <c r="MJH342" s="271"/>
      <c r="MJI342" s="271"/>
      <c r="MJJ342" s="271"/>
      <c r="MJK342" s="271"/>
      <c r="MJL342" s="271"/>
      <c r="MJM342" s="271"/>
      <c r="MJN342" s="271"/>
      <c r="MJO342" s="271"/>
      <c r="MJP342" s="271"/>
      <c r="MJQ342" s="271"/>
      <c r="MJR342" s="271"/>
      <c r="MJS342" s="271"/>
      <c r="MJT342" s="271"/>
      <c r="MJU342" s="271"/>
      <c r="MJV342" s="271"/>
      <c r="MJW342" s="271"/>
      <c r="MJX342" s="271"/>
      <c r="MJY342" s="271"/>
      <c r="MJZ342" s="271"/>
      <c r="MKA342" s="271"/>
      <c r="MKB342" s="271"/>
      <c r="MKC342" s="271"/>
      <c r="MKD342" s="271"/>
      <c r="MKE342" s="271"/>
      <c r="MKF342" s="271"/>
      <c r="MKG342" s="271"/>
      <c r="MKH342" s="271"/>
      <c r="MKI342" s="271"/>
      <c r="MKJ342" s="271"/>
      <c r="MKK342" s="271"/>
      <c r="MKL342" s="271"/>
      <c r="MKM342" s="271"/>
      <c r="MKN342" s="271"/>
      <c r="MKO342" s="271"/>
      <c r="MKP342" s="271"/>
      <c r="MKQ342" s="271"/>
      <c r="MKR342" s="271"/>
      <c r="MKS342" s="271"/>
      <c r="MKT342" s="271"/>
      <c r="MKU342" s="271"/>
      <c r="MKV342" s="271"/>
      <c r="MKW342" s="271"/>
      <c r="MKX342" s="271"/>
      <c r="MKY342" s="271"/>
      <c r="MKZ342" s="271"/>
      <c r="MLA342" s="271"/>
      <c r="MLB342" s="271"/>
      <c r="MLC342" s="271"/>
      <c r="MLD342" s="271"/>
      <c r="MLE342" s="271"/>
      <c r="MLF342" s="271"/>
      <c r="MLG342" s="271"/>
      <c r="MLH342" s="271"/>
      <c r="MLI342" s="271"/>
      <c r="MLJ342" s="271"/>
      <c r="MLK342" s="271"/>
      <c r="MLL342" s="271"/>
      <c r="MLM342" s="271"/>
      <c r="MLN342" s="271"/>
      <c r="MLO342" s="271"/>
      <c r="MLP342" s="271"/>
      <c r="MLQ342" s="271"/>
      <c r="MLR342" s="271"/>
      <c r="MLS342" s="271"/>
      <c r="MLT342" s="271"/>
      <c r="MLU342" s="271"/>
      <c r="MLV342" s="271"/>
      <c r="MLW342" s="271"/>
      <c r="MLX342" s="271"/>
      <c r="MLY342" s="271"/>
      <c r="MLZ342" s="271"/>
      <c r="MMA342" s="271"/>
      <c r="MMB342" s="271"/>
      <c r="MMC342" s="271"/>
      <c r="MMD342" s="271"/>
      <c r="MME342" s="271"/>
      <c r="MMF342" s="271"/>
      <c r="MMG342" s="271"/>
      <c r="MMH342" s="271"/>
      <c r="MMI342" s="271"/>
      <c r="MMJ342" s="271"/>
      <c r="MMK342" s="271"/>
      <c r="MML342" s="271"/>
      <c r="MMM342" s="271"/>
      <c r="MMN342" s="271"/>
      <c r="MMO342" s="271"/>
      <c r="MMP342" s="271"/>
      <c r="MMQ342" s="271"/>
      <c r="MMR342" s="271"/>
      <c r="MMS342" s="271"/>
      <c r="MMT342" s="271"/>
      <c r="MMU342" s="271"/>
      <c r="MMV342" s="271"/>
      <c r="MMW342" s="271"/>
      <c r="MMX342" s="271"/>
      <c r="MMY342" s="271"/>
      <c r="MMZ342" s="271"/>
      <c r="MNA342" s="271"/>
      <c r="MNB342" s="271"/>
      <c r="MNC342" s="271"/>
      <c r="MND342" s="271"/>
      <c r="MNE342" s="271"/>
      <c r="MNF342" s="271"/>
      <c r="MNG342" s="271"/>
      <c r="MNH342" s="271"/>
      <c r="MNI342" s="271"/>
      <c r="MNJ342" s="271"/>
      <c r="MNK342" s="271"/>
      <c r="MNL342" s="271"/>
      <c r="MNM342" s="271"/>
      <c r="MNN342" s="271"/>
      <c r="MNO342" s="271"/>
      <c r="MNP342" s="271"/>
      <c r="MNQ342" s="271"/>
      <c r="MNR342" s="271"/>
      <c r="MNS342" s="271"/>
      <c r="MNT342" s="271"/>
      <c r="MNU342" s="271"/>
      <c r="MNV342" s="271"/>
      <c r="MNW342" s="271"/>
      <c r="MNX342" s="271"/>
      <c r="MNY342" s="271"/>
      <c r="MNZ342" s="271"/>
      <c r="MOA342" s="271"/>
      <c r="MOB342" s="271"/>
      <c r="MOC342" s="271"/>
      <c r="MOD342" s="271"/>
      <c r="MOE342" s="271"/>
      <c r="MOF342" s="271"/>
      <c r="MOG342" s="271"/>
      <c r="MOH342" s="271"/>
      <c r="MOI342" s="271"/>
      <c r="MOJ342" s="271"/>
      <c r="MOK342" s="271"/>
      <c r="MOL342" s="271"/>
      <c r="MOM342" s="271"/>
      <c r="MON342" s="271"/>
      <c r="MOO342" s="271"/>
      <c r="MOP342" s="271"/>
      <c r="MOQ342" s="271"/>
      <c r="MOR342" s="271"/>
      <c r="MOS342" s="271"/>
      <c r="MOT342" s="271"/>
      <c r="MOU342" s="271"/>
      <c r="MOV342" s="271"/>
      <c r="MOW342" s="271"/>
      <c r="MOX342" s="271"/>
      <c r="MOY342" s="271"/>
      <c r="MOZ342" s="271"/>
      <c r="MPA342" s="271"/>
      <c r="MPB342" s="271"/>
      <c r="MPC342" s="271"/>
      <c r="MPD342" s="271"/>
      <c r="MPE342" s="271"/>
      <c r="MPF342" s="271"/>
      <c r="MPG342" s="271"/>
      <c r="MPH342" s="271"/>
      <c r="MPI342" s="271"/>
      <c r="MPJ342" s="271"/>
      <c r="MPK342" s="271"/>
      <c r="MPL342" s="271"/>
      <c r="MPM342" s="271"/>
      <c r="MPN342" s="271"/>
      <c r="MPO342" s="271"/>
      <c r="MPP342" s="271"/>
      <c r="MPQ342" s="271"/>
      <c r="MPR342" s="271"/>
      <c r="MPS342" s="271"/>
      <c r="MPT342" s="271"/>
      <c r="MPU342" s="271"/>
      <c r="MPV342" s="271"/>
      <c r="MPW342" s="271"/>
      <c r="MPX342" s="271"/>
      <c r="MPY342" s="271"/>
      <c r="MPZ342" s="271"/>
      <c r="MQA342" s="271"/>
      <c r="MQB342" s="271"/>
      <c r="MQC342" s="271"/>
      <c r="MQD342" s="271"/>
      <c r="MQE342" s="271"/>
      <c r="MQF342" s="271"/>
      <c r="MQG342" s="271"/>
      <c r="MQH342" s="271"/>
      <c r="MQI342" s="271"/>
      <c r="MQJ342" s="271"/>
      <c r="MQK342" s="271"/>
      <c r="MQL342" s="271"/>
      <c r="MQM342" s="271"/>
      <c r="MQN342" s="271"/>
      <c r="MQO342" s="271"/>
      <c r="MQP342" s="271"/>
      <c r="MQQ342" s="271"/>
      <c r="MQR342" s="271"/>
      <c r="MQS342" s="271"/>
      <c r="MQT342" s="271"/>
      <c r="MQU342" s="271"/>
      <c r="MQV342" s="271"/>
      <c r="MQW342" s="271"/>
      <c r="MQX342" s="271"/>
      <c r="MQY342" s="271"/>
      <c r="MQZ342" s="271"/>
      <c r="MRA342" s="271"/>
      <c r="MRB342" s="271"/>
      <c r="MRC342" s="271"/>
      <c r="MRD342" s="271"/>
      <c r="MRE342" s="271"/>
      <c r="MRF342" s="271"/>
      <c r="MRG342" s="271"/>
      <c r="MRH342" s="271"/>
      <c r="MRI342" s="271"/>
      <c r="MRJ342" s="271"/>
      <c r="MRK342" s="271"/>
      <c r="MRL342" s="271"/>
      <c r="MRM342" s="271"/>
      <c r="MRN342" s="271"/>
      <c r="MRO342" s="271"/>
      <c r="MRP342" s="271"/>
      <c r="MRQ342" s="271"/>
      <c r="MRR342" s="271"/>
      <c r="MRS342" s="271"/>
      <c r="MRT342" s="271"/>
      <c r="MRU342" s="271"/>
      <c r="MRV342" s="271"/>
      <c r="MRW342" s="271"/>
      <c r="MRX342" s="271"/>
      <c r="MRY342" s="271"/>
      <c r="MRZ342" s="271"/>
      <c r="MSA342" s="271"/>
      <c r="MSB342" s="271"/>
      <c r="MSC342" s="271"/>
      <c r="MSD342" s="271"/>
      <c r="MSE342" s="271"/>
      <c r="MSF342" s="271"/>
      <c r="MSG342" s="271"/>
      <c r="MSH342" s="271"/>
      <c r="MSI342" s="271"/>
      <c r="MSJ342" s="271"/>
      <c r="MSK342" s="271"/>
      <c r="MSL342" s="271"/>
      <c r="MSM342" s="271"/>
      <c r="MSN342" s="271"/>
      <c r="MSO342" s="271"/>
      <c r="MSP342" s="271"/>
      <c r="MSQ342" s="271"/>
      <c r="MSR342" s="271"/>
      <c r="MSS342" s="271"/>
      <c r="MST342" s="271"/>
      <c r="MSU342" s="271"/>
      <c r="MSV342" s="271"/>
      <c r="MSW342" s="271"/>
      <c r="MSX342" s="271"/>
      <c r="MSY342" s="271"/>
      <c r="MSZ342" s="271"/>
      <c r="MTA342" s="271"/>
      <c r="MTB342" s="271"/>
      <c r="MTC342" s="271"/>
      <c r="MTD342" s="271"/>
      <c r="MTE342" s="271"/>
      <c r="MTF342" s="271"/>
      <c r="MTG342" s="271"/>
      <c r="MTH342" s="271"/>
      <c r="MTI342" s="271"/>
      <c r="MTJ342" s="271"/>
      <c r="MTK342" s="271"/>
      <c r="MTL342" s="271"/>
      <c r="MTM342" s="271"/>
      <c r="MTN342" s="271"/>
      <c r="MTO342" s="271"/>
      <c r="MTP342" s="271"/>
      <c r="MTQ342" s="271"/>
      <c r="MTR342" s="271"/>
      <c r="MTS342" s="271"/>
      <c r="MTT342" s="271"/>
      <c r="MTU342" s="271"/>
      <c r="MTV342" s="271"/>
      <c r="MTW342" s="271"/>
      <c r="MTX342" s="271"/>
      <c r="MTY342" s="271"/>
      <c r="MTZ342" s="271"/>
      <c r="MUA342" s="271"/>
      <c r="MUB342" s="271"/>
      <c r="MUC342" s="271"/>
      <c r="MUD342" s="271"/>
      <c r="MUE342" s="271"/>
      <c r="MUF342" s="271"/>
      <c r="MUG342" s="271"/>
      <c r="MUH342" s="271"/>
      <c r="MUI342" s="271"/>
      <c r="MUJ342" s="271"/>
      <c r="MUK342" s="271"/>
      <c r="MUL342" s="271"/>
      <c r="MUM342" s="271"/>
      <c r="MUN342" s="271"/>
      <c r="MUO342" s="271"/>
      <c r="MUP342" s="271"/>
      <c r="MUQ342" s="271"/>
      <c r="MUR342" s="271"/>
      <c r="MUS342" s="271"/>
      <c r="MUT342" s="271"/>
      <c r="MUU342" s="271"/>
      <c r="MUV342" s="271"/>
      <c r="MUW342" s="271"/>
      <c r="MUX342" s="271"/>
      <c r="MUY342" s="271"/>
      <c r="MUZ342" s="271"/>
      <c r="MVA342" s="271"/>
      <c r="MVB342" s="271"/>
      <c r="MVC342" s="271"/>
      <c r="MVD342" s="271"/>
      <c r="MVE342" s="271"/>
      <c r="MVF342" s="271"/>
      <c r="MVG342" s="271"/>
      <c r="MVH342" s="271"/>
      <c r="MVI342" s="271"/>
      <c r="MVJ342" s="271"/>
      <c r="MVK342" s="271"/>
      <c r="MVL342" s="271"/>
      <c r="MVM342" s="271"/>
      <c r="MVN342" s="271"/>
      <c r="MVO342" s="271"/>
      <c r="MVP342" s="271"/>
      <c r="MVQ342" s="271"/>
      <c r="MVR342" s="271"/>
      <c r="MVS342" s="271"/>
      <c r="MVT342" s="271"/>
      <c r="MVU342" s="271"/>
      <c r="MVV342" s="271"/>
      <c r="MVW342" s="271"/>
      <c r="MVX342" s="271"/>
      <c r="MVY342" s="271"/>
      <c r="MVZ342" s="271"/>
      <c r="MWA342" s="271"/>
      <c r="MWB342" s="271"/>
      <c r="MWC342" s="271"/>
      <c r="MWD342" s="271"/>
      <c r="MWE342" s="271"/>
      <c r="MWF342" s="271"/>
      <c r="MWG342" s="271"/>
      <c r="MWH342" s="271"/>
      <c r="MWI342" s="271"/>
      <c r="MWJ342" s="271"/>
      <c r="MWK342" s="271"/>
      <c r="MWL342" s="271"/>
      <c r="MWM342" s="271"/>
      <c r="MWN342" s="271"/>
      <c r="MWO342" s="271"/>
      <c r="MWP342" s="271"/>
      <c r="MWQ342" s="271"/>
      <c r="MWR342" s="271"/>
      <c r="MWS342" s="271"/>
      <c r="MWT342" s="271"/>
      <c r="MWU342" s="271"/>
      <c r="MWV342" s="271"/>
      <c r="MWW342" s="271"/>
      <c r="MWX342" s="271"/>
      <c r="MWY342" s="271"/>
      <c r="MWZ342" s="271"/>
      <c r="MXA342" s="271"/>
      <c r="MXB342" s="271"/>
      <c r="MXC342" s="271"/>
      <c r="MXD342" s="271"/>
      <c r="MXE342" s="271"/>
      <c r="MXF342" s="271"/>
      <c r="MXG342" s="271"/>
      <c r="MXH342" s="271"/>
      <c r="MXI342" s="271"/>
      <c r="MXJ342" s="271"/>
      <c r="MXK342" s="271"/>
      <c r="MXL342" s="271"/>
      <c r="MXM342" s="271"/>
      <c r="MXN342" s="271"/>
      <c r="MXO342" s="271"/>
      <c r="MXP342" s="271"/>
      <c r="MXQ342" s="271"/>
      <c r="MXR342" s="271"/>
      <c r="MXS342" s="271"/>
      <c r="MXT342" s="271"/>
      <c r="MXU342" s="271"/>
      <c r="MXV342" s="271"/>
      <c r="MXW342" s="271"/>
      <c r="MXX342" s="271"/>
      <c r="MXY342" s="271"/>
      <c r="MXZ342" s="271"/>
      <c r="MYA342" s="271"/>
      <c r="MYB342" s="271"/>
      <c r="MYC342" s="271"/>
      <c r="MYD342" s="271"/>
      <c r="MYE342" s="271"/>
      <c r="MYF342" s="271"/>
      <c r="MYG342" s="271"/>
      <c r="MYH342" s="271"/>
      <c r="MYI342" s="271"/>
      <c r="MYJ342" s="271"/>
      <c r="MYK342" s="271"/>
      <c r="MYL342" s="271"/>
      <c r="MYM342" s="271"/>
      <c r="MYN342" s="271"/>
      <c r="MYO342" s="271"/>
      <c r="MYP342" s="271"/>
      <c r="MYQ342" s="271"/>
      <c r="MYR342" s="271"/>
      <c r="MYS342" s="271"/>
      <c r="MYT342" s="271"/>
      <c r="MYU342" s="271"/>
      <c r="MYV342" s="271"/>
      <c r="MYW342" s="271"/>
      <c r="MYX342" s="271"/>
      <c r="MYY342" s="271"/>
      <c r="MYZ342" s="271"/>
      <c r="MZA342" s="271"/>
      <c r="MZB342" s="271"/>
      <c r="MZC342" s="271"/>
      <c r="MZD342" s="271"/>
      <c r="MZE342" s="271"/>
      <c r="MZF342" s="271"/>
      <c r="MZG342" s="271"/>
      <c r="MZH342" s="271"/>
      <c r="MZI342" s="271"/>
      <c r="MZJ342" s="271"/>
      <c r="MZK342" s="271"/>
      <c r="MZL342" s="271"/>
      <c r="MZM342" s="271"/>
      <c r="MZN342" s="271"/>
      <c r="MZO342" s="271"/>
      <c r="MZP342" s="271"/>
      <c r="MZQ342" s="271"/>
      <c r="MZR342" s="271"/>
      <c r="MZS342" s="271"/>
      <c r="MZT342" s="271"/>
      <c r="MZU342" s="271"/>
      <c r="MZV342" s="271"/>
      <c r="MZW342" s="271"/>
      <c r="MZX342" s="271"/>
      <c r="MZY342" s="271"/>
      <c r="MZZ342" s="271"/>
      <c r="NAA342" s="271"/>
      <c r="NAB342" s="271"/>
      <c r="NAC342" s="271"/>
      <c r="NAD342" s="271"/>
      <c r="NAE342" s="271"/>
      <c r="NAF342" s="271"/>
      <c r="NAG342" s="271"/>
      <c r="NAH342" s="271"/>
      <c r="NAI342" s="271"/>
      <c r="NAJ342" s="271"/>
      <c r="NAK342" s="271"/>
      <c r="NAL342" s="271"/>
      <c r="NAM342" s="271"/>
      <c r="NAN342" s="271"/>
      <c r="NAO342" s="271"/>
      <c r="NAP342" s="271"/>
      <c r="NAQ342" s="271"/>
      <c r="NAR342" s="271"/>
      <c r="NAS342" s="271"/>
      <c r="NAT342" s="271"/>
      <c r="NAU342" s="271"/>
      <c r="NAV342" s="271"/>
      <c r="NAW342" s="271"/>
      <c r="NAX342" s="271"/>
      <c r="NAY342" s="271"/>
      <c r="NAZ342" s="271"/>
      <c r="NBA342" s="271"/>
      <c r="NBB342" s="271"/>
      <c r="NBC342" s="271"/>
      <c r="NBD342" s="271"/>
      <c r="NBE342" s="271"/>
      <c r="NBF342" s="271"/>
      <c r="NBG342" s="271"/>
      <c r="NBH342" s="271"/>
      <c r="NBI342" s="271"/>
      <c r="NBJ342" s="271"/>
      <c r="NBK342" s="271"/>
      <c r="NBL342" s="271"/>
      <c r="NBM342" s="271"/>
      <c r="NBN342" s="271"/>
      <c r="NBO342" s="271"/>
      <c r="NBP342" s="271"/>
      <c r="NBQ342" s="271"/>
      <c r="NBR342" s="271"/>
      <c r="NBS342" s="271"/>
      <c r="NBT342" s="271"/>
      <c r="NBU342" s="271"/>
      <c r="NBV342" s="271"/>
      <c r="NBW342" s="271"/>
      <c r="NBX342" s="271"/>
      <c r="NBY342" s="271"/>
      <c r="NBZ342" s="271"/>
      <c r="NCA342" s="271"/>
      <c r="NCB342" s="271"/>
      <c r="NCC342" s="271"/>
      <c r="NCD342" s="271"/>
      <c r="NCE342" s="271"/>
      <c r="NCF342" s="271"/>
      <c r="NCG342" s="271"/>
      <c r="NCH342" s="271"/>
      <c r="NCI342" s="271"/>
      <c r="NCJ342" s="271"/>
      <c r="NCK342" s="271"/>
      <c r="NCL342" s="271"/>
      <c r="NCM342" s="271"/>
      <c r="NCN342" s="271"/>
      <c r="NCO342" s="271"/>
      <c r="NCP342" s="271"/>
      <c r="NCQ342" s="271"/>
      <c r="NCR342" s="271"/>
      <c r="NCS342" s="271"/>
      <c r="NCT342" s="271"/>
      <c r="NCU342" s="271"/>
      <c r="NCV342" s="271"/>
      <c r="NCW342" s="271"/>
      <c r="NCX342" s="271"/>
      <c r="NCY342" s="271"/>
      <c r="NCZ342" s="271"/>
      <c r="NDA342" s="271"/>
      <c r="NDB342" s="271"/>
      <c r="NDC342" s="271"/>
      <c r="NDD342" s="271"/>
      <c r="NDE342" s="271"/>
      <c r="NDF342" s="271"/>
      <c r="NDG342" s="271"/>
      <c r="NDH342" s="271"/>
      <c r="NDI342" s="271"/>
      <c r="NDJ342" s="271"/>
      <c r="NDK342" s="271"/>
      <c r="NDL342" s="271"/>
      <c r="NDM342" s="271"/>
      <c r="NDN342" s="271"/>
      <c r="NDO342" s="271"/>
      <c r="NDP342" s="271"/>
      <c r="NDQ342" s="271"/>
      <c r="NDR342" s="271"/>
      <c r="NDS342" s="271"/>
      <c r="NDT342" s="271"/>
      <c r="NDU342" s="271"/>
      <c r="NDV342" s="271"/>
      <c r="NDW342" s="271"/>
      <c r="NDX342" s="271"/>
      <c r="NDY342" s="271"/>
      <c r="NDZ342" s="271"/>
      <c r="NEA342" s="271"/>
      <c r="NEB342" s="271"/>
      <c r="NEC342" s="271"/>
      <c r="NED342" s="271"/>
      <c r="NEE342" s="271"/>
      <c r="NEF342" s="271"/>
      <c r="NEG342" s="271"/>
      <c r="NEH342" s="271"/>
      <c r="NEI342" s="271"/>
      <c r="NEJ342" s="271"/>
      <c r="NEK342" s="271"/>
      <c r="NEL342" s="271"/>
      <c r="NEM342" s="271"/>
      <c r="NEN342" s="271"/>
      <c r="NEO342" s="271"/>
      <c r="NEP342" s="271"/>
      <c r="NEQ342" s="271"/>
      <c r="NER342" s="271"/>
      <c r="NES342" s="271"/>
      <c r="NET342" s="271"/>
      <c r="NEU342" s="271"/>
      <c r="NEV342" s="271"/>
      <c r="NEW342" s="271"/>
      <c r="NEX342" s="271"/>
      <c r="NEY342" s="271"/>
      <c r="NEZ342" s="271"/>
      <c r="NFA342" s="271"/>
      <c r="NFB342" s="271"/>
      <c r="NFC342" s="271"/>
      <c r="NFD342" s="271"/>
      <c r="NFE342" s="271"/>
      <c r="NFF342" s="271"/>
      <c r="NFG342" s="271"/>
      <c r="NFH342" s="271"/>
      <c r="NFI342" s="271"/>
      <c r="NFJ342" s="271"/>
      <c r="NFK342" s="271"/>
      <c r="NFL342" s="271"/>
      <c r="NFM342" s="271"/>
      <c r="NFN342" s="271"/>
      <c r="NFO342" s="271"/>
      <c r="NFP342" s="271"/>
      <c r="NFQ342" s="271"/>
      <c r="NFR342" s="271"/>
      <c r="NFS342" s="271"/>
      <c r="NFT342" s="271"/>
      <c r="NFU342" s="271"/>
      <c r="NFV342" s="271"/>
      <c r="NFW342" s="271"/>
      <c r="NFX342" s="271"/>
      <c r="NFY342" s="271"/>
      <c r="NFZ342" s="271"/>
      <c r="NGA342" s="271"/>
      <c r="NGB342" s="271"/>
      <c r="NGC342" s="271"/>
      <c r="NGD342" s="271"/>
      <c r="NGE342" s="271"/>
      <c r="NGF342" s="271"/>
      <c r="NGG342" s="271"/>
      <c r="NGH342" s="271"/>
      <c r="NGI342" s="271"/>
      <c r="NGJ342" s="271"/>
      <c r="NGK342" s="271"/>
      <c r="NGL342" s="271"/>
      <c r="NGM342" s="271"/>
      <c r="NGN342" s="271"/>
      <c r="NGO342" s="271"/>
      <c r="NGP342" s="271"/>
      <c r="NGQ342" s="271"/>
      <c r="NGR342" s="271"/>
      <c r="NGS342" s="271"/>
      <c r="NGT342" s="271"/>
      <c r="NGU342" s="271"/>
      <c r="NGV342" s="271"/>
      <c r="NGW342" s="271"/>
      <c r="NGX342" s="271"/>
      <c r="NGY342" s="271"/>
      <c r="NGZ342" s="271"/>
      <c r="NHA342" s="271"/>
      <c r="NHB342" s="271"/>
      <c r="NHC342" s="271"/>
      <c r="NHD342" s="271"/>
      <c r="NHE342" s="271"/>
      <c r="NHF342" s="271"/>
      <c r="NHG342" s="271"/>
      <c r="NHH342" s="271"/>
      <c r="NHI342" s="271"/>
      <c r="NHJ342" s="271"/>
      <c r="NHK342" s="271"/>
      <c r="NHL342" s="271"/>
      <c r="NHM342" s="271"/>
      <c r="NHN342" s="271"/>
      <c r="NHO342" s="271"/>
      <c r="NHP342" s="271"/>
      <c r="NHQ342" s="271"/>
      <c r="NHR342" s="271"/>
      <c r="NHS342" s="271"/>
      <c r="NHT342" s="271"/>
      <c r="NHU342" s="271"/>
      <c r="NHV342" s="271"/>
      <c r="NHW342" s="271"/>
      <c r="NHX342" s="271"/>
      <c r="NHY342" s="271"/>
      <c r="NHZ342" s="271"/>
      <c r="NIA342" s="271"/>
      <c r="NIB342" s="271"/>
      <c r="NIC342" s="271"/>
      <c r="NID342" s="271"/>
      <c r="NIE342" s="271"/>
      <c r="NIF342" s="271"/>
      <c r="NIG342" s="271"/>
      <c r="NIH342" s="271"/>
      <c r="NII342" s="271"/>
      <c r="NIJ342" s="271"/>
      <c r="NIK342" s="271"/>
      <c r="NIL342" s="271"/>
      <c r="NIM342" s="271"/>
      <c r="NIN342" s="271"/>
      <c r="NIO342" s="271"/>
      <c r="NIP342" s="271"/>
      <c r="NIQ342" s="271"/>
      <c r="NIR342" s="271"/>
      <c r="NIS342" s="271"/>
      <c r="NIT342" s="271"/>
      <c r="NIU342" s="271"/>
      <c r="NIV342" s="271"/>
      <c r="NIW342" s="271"/>
      <c r="NIX342" s="271"/>
      <c r="NIY342" s="271"/>
      <c r="NIZ342" s="271"/>
      <c r="NJA342" s="271"/>
      <c r="NJB342" s="271"/>
      <c r="NJC342" s="271"/>
      <c r="NJD342" s="271"/>
      <c r="NJE342" s="271"/>
      <c r="NJF342" s="271"/>
      <c r="NJG342" s="271"/>
      <c r="NJH342" s="271"/>
      <c r="NJI342" s="271"/>
      <c r="NJJ342" s="271"/>
      <c r="NJK342" s="271"/>
      <c r="NJL342" s="271"/>
      <c r="NJM342" s="271"/>
      <c r="NJN342" s="271"/>
      <c r="NJO342" s="271"/>
      <c r="NJP342" s="271"/>
      <c r="NJQ342" s="271"/>
      <c r="NJR342" s="271"/>
      <c r="NJS342" s="271"/>
      <c r="NJT342" s="271"/>
      <c r="NJU342" s="271"/>
      <c r="NJV342" s="271"/>
      <c r="NJW342" s="271"/>
      <c r="NJX342" s="271"/>
      <c r="NJY342" s="271"/>
      <c r="NJZ342" s="271"/>
      <c r="NKA342" s="271"/>
      <c r="NKB342" s="271"/>
      <c r="NKC342" s="271"/>
      <c r="NKD342" s="271"/>
      <c r="NKE342" s="271"/>
      <c r="NKF342" s="271"/>
      <c r="NKG342" s="271"/>
      <c r="NKH342" s="271"/>
      <c r="NKI342" s="271"/>
      <c r="NKJ342" s="271"/>
      <c r="NKK342" s="271"/>
      <c r="NKL342" s="271"/>
      <c r="NKM342" s="271"/>
      <c r="NKN342" s="271"/>
      <c r="NKO342" s="271"/>
      <c r="NKP342" s="271"/>
      <c r="NKQ342" s="271"/>
      <c r="NKR342" s="271"/>
      <c r="NKS342" s="271"/>
      <c r="NKT342" s="271"/>
      <c r="NKU342" s="271"/>
      <c r="NKV342" s="271"/>
      <c r="NKW342" s="271"/>
      <c r="NKX342" s="271"/>
      <c r="NKY342" s="271"/>
      <c r="NKZ342" s="271"/>
      <c r="NLA342" s="271"/>
      <c r="NLB342" s="271"/>
      <c r="NLC342" s="271"/>
      <c r="NLD342" s="271"/>
      <c r="NLE342" s="271"/>
      <c r="NLF342" s="271"/>
      <c r="NLG342" s="271"/>
      <c r="NLH342" s="271"/>
      <c r="NLI342" s="271"/>
      <c r="NLJ342" s="271"/>
      <c r="NLK342" s="271"/>
      <c r="NLL342" s="271"/>
      <c r="NLM342" s="271"/>
      <c r="NLN342" s="271"/>
      <c r="NLO342" s="271"/>
      <c r="NLP342" s="271"/>
      <c r="NLQ342" s="271"/>
      <c r="NLR342" s="271"/>
      <c r="NLS342" s="271"/>
      <c r="NLT342" s="271"/>
      <c r="NLU342" s="271"/>
      <c r="NLV342" s="271"/>
      <c r="NLW342" s="271"/>
      <c r="NLX342" s="271"/>
      <c r="NLY342" s="271"/>
      <c r="NLZ342" s="271"/>
      <c r="NMA342" s="271"/>
      <c r="NMB342" s="271"/>
      <c r="NMC342" s="271"/>
      <c r="NMD342" s="271"/>
      <c r="NME342" s="271"/>
      <c r="NMF342" s="271"/>
      <c r="NMG342" s="271"/>
      <c r="NMH342" s="271"/>
      <c r="NMI342" s="271"/>
      <c r="NMJ342" s="271"/>
      <c r="NMK342" s="271"/>
      <c r="NML342" s="271"/>
      <c r="NMM342" s="271"/>
      <c r="NMN342" s="271"/>
      <c r="NMO342" s="271"/>
      <c r="NMP342" s="271"/>
      <c r="NMQ342" s="271"/>
      <c r="NMR342" s="271"/>
      <c r="NMS342" s="271"/>
      <c r="NMT342" s="271"/>
      <c r="NMU342" s="271"/>
      <c r="NMV342" s="271"/>
      <c r="NMW342" s="271"/>
      <c r="NMX342" s="271"/>
      <c r="NMY342" s="271"/>
      <c r="NMZ342" s="271"/>
      <c r="NNA342" s="271"/>
      <c r="NNB342" s="271"/>
      <c r="NNC342" s="271"/>
      <c r="NND342" s="271"/>
      <c r="NNE342" s="271"/>
      <c r="NNF342" s="271"/>
      <c r="NNG342" s="271"/>
      <c r="NNH342" s="271"/>
      <c r="NNI342" s="271"/>
      <c r="NNJ342" s="271"/>
      <c r="NNK342" s="271"/>
      <c r="NNL342" s="271"/>
      <c r="NNM342" s="271"/>
      <c r="NNN342" s="271"/>
      <c r="NNO342" s="271"/>
      <c r="NNP342" s="271"/>
      <c r="NNQ342" s="271"/>
      <c r="NNR342" s="271"/>
      <c r="NNS342" s="271"/>
      <c r="NNT342" s="271"/>
      <c r="NNU342" s="271"/>
      <c r="NNV342" s="271"/>
      <c r="NNW342" s="271"/>
      <c r="NNX342" s="271"/>
      <c r="NNY342" s="271"/>
      <c r="NNZ342" s="271"/>
      <c r="NOA342" s="271"/>
      <c r="NOB342" s="271"/>
      <c r="NOC342" s="271"/>
      <c r="NOD342" s="271"/>
      <c r="NOE342" s="271"/>
      <c r="NOF342" s="271"/>
      <c r="NOG342" s="271"/>
      <c r="NOH342" s="271"/>
      <c r="NOI342" s="271"/>
      <c r="NOJ342" s="271"/>
      <c r="NOK342" s="271"/>
      <c r="NOL342" s="271"/>
      <c r="NOM342" s="271"/>
      <c r="NON342" s="271"/>
      <c r="NOO342" s="271"/>
      <c r="NOP342" s="271"/>
      <c r="NOQ342" s="271"/>
      <c r="NOR342" s="271"/>
      <c r="NOS342" s="271"/>
      <c r="NOT342" s="271"/>
      <c r="NOU342" s="271"/>
      <c r="NOV342" s="271"/>
      <c r="NOW342" s="271"/>
      <c r="NOX342" s="271"/>
      <c r="NOY342" s="271"/>
      <c r="NOZ342" s="271"/>
      <c r="NPA342" s="271"/>
      <c r="NPB342" s="271"/>
      <c r="NPC342" s="271"/>
      <c r="NPD342" s="271"/>
      <c r="NPE342" s="271"/>
      <c r="NPF342" s="271"/>
      <c r="NPG342" s="271"/>
      <c r="NPH342" s="271"/>
      <c r="NPI342" s="271"/>
      <c r="NPJ342" s="271"/>
      <c r="NPK342" s="271"/>
      <c r="NPL342" s="271"/>
      <c r="NPM342" s="271"/>
      <c r="NPN342" s="271"/>
      <c r="NPO342" s="271"/>
      <c r="NPP342" s="271"/>
      <c r="NPQ342" s="271"/>
      <c r="NPR342" s="271"/>
      <c r="NPS342" s="271"/>
      <c r="NPT342" s="271"/>
      <c r="NPU342" s="271"/>
      <c r="NPV342" s="271"/>
      <c r="NPW342" s="271"/>
      <c r="NPX342" s="271"/>
      <c r="NPY342" s="271"/>
      <c r="NPZ342" s="271"/>
      <c r="NQA342" s="271"/>
      <c r="NQB342" s="271"/>
      <c r="NQC342" s="271"/>
      <c r="NQD342" s="271"/>
      <c r="NQE342" s="271"/>
      <c r="NQF342" s="271"/>
      <c r="NQG342" s="271"/>
      <c r="NQH342" s="271"/>
      <c r="NQI342" s="271"/>
      <c r="NQJ342" s="271"/>
      <c r="NQK342" s="271"/>
      <c r="NQL342" s="271"/>
      <c r="NQM342" s="271"/>
      <c r="NQN342" s="271"/>
      <c r="NQO342" s="271"/>
      <c r="NQP342" s="271"/>
      <c r="NQQ342" s="271"/>
      <c r="NQR342" s="271"/>
      <c r="NQS342" s="271"/>
      <c r="NQT342" s="271"/>
      <c r="NQU342" s="271"/>
      <c r="NQV342" s="271"/>
      <c r="NQW342" s="271"/>
      <c r="NQX342" s="271"/>
      <c r="NQY342" s="271"/>
      <c r="NQZ342" s="271"/>
      <c r="NRA342" s="271"/>
      <c r="NRB342" s="271"/>
      <c r="NRC342" s="271"/>
      <c r="NRD342" s="271"/>
      <c r="NRE342" s="271"/>
      <c r="NRF342" s="271"/>
      <c r="NRG342" s="271"/>
      <c r="NRH342" s="271"/>
      <c r="NRI342" s="271"/>
      <c r="NRJ342" s="271"/>
      <c r="NRK342" s="271"/>
      <c r="NRL342" s="271"/>
      <c r="NRM342" s="271"/>
      <c r="NRN342" s="271"/>
      <c r="NRO342" s="271"/>
      <c r="NRP342" s="271"/>
      <c r="NRQ342" s="271"/>
      <c r="NRR342" s="271"/>
      <c r="NRS342" s="271"/>
      <c r="NRT342" s="271"/>
      <c r="NRU342" s="271"/>
      <c r="NRV342" s="271"/>
      <c r="NRW342" s="271"/>
      <c r="NRX342" s="271"/>
      <c r="NRY342" s="271"/>
      <c r="NRZ342" s="271"/>
      <c r="NSA342" s="271"/>
      <c r="NSB342" s="271"/>
      <c r="NSC342" s="271"/>
      <c r="NSD342" s="271"/>
      <c r="NSE342" s="271"/>
      <c r="NSF342" s="271"/>
      <c r="NSG342" s="271"/>
      <c r="NSH342" s="271"/>
      <c r="NSI342" s="271"/>
      <c r="NSJ342" s="271"/>
      <c r="NSK342" s="271"/>
      <c r="NSL342" s="271"/>
      <c r="NSM342" s="271"/>
      <c r="NSN342" s="271"/>
      <c r="NSO342" s="271"/>
      <c r="NSP342" s="271"/>
      <c r="NSQ342" s="271"/>
      <c r="NSR342" s="271"/>
      <c r="NSS342" s="271"/>
      <c r="NST342" s="271"/>
      <c r="NSU342" s="271"/>
      <c r="NSV342" s="271"/>
      <c r="NSW342" s="271"/>
      <c r="NSX342" s="271"/>
      <c r="NSY342" s="271"/>
      <c r="NSZ342" s="271"/>
      <c r="NTA342" s="271"/>
      <c r="NTB342" s="271"/>
      <c r="NTC342" s="271"/>
      <c r="NTD342" s="271"/>
      <c r="NTE342" s="271"/>
      <c r="NTF342" s="271"/>
      <c r="NTG342" s="271"/>
      <c r="NTH342" s="271"/>
      <c r="NTI342" s="271"/>
      <c r="NTJ342" s="271"/>
      <c r="NTK342" s="271"/>
      <c r="NTL342" s="271"/>
      <c r="NTM342" s="271"/>
      <c r="NTN342" s="271"/>
      <c r="NTO342" s="271"/>
      <c r="NTP342" s="271"/>
      <c r="NTQ342" s="271"/>
      <c r="NTR342" s="271"/>
      <c r="NTS342" s="271"/>
      <c r="NTT342" s="271"/>
      <c r="NTU342" s="271"/>
      <c r="NTV342" s="271"/>
      <c r="NTW342" s="271"/>
      <c r="NTX342" s="271"/>
      <c r="NTY342" s="271"/>
      <c r="NTZ342" s="271"/>
      <c r="NUA342" s="271"/>
      <c r="NUB342" s="271"/>
      <c r="NUC342" s="271"/>
      <c r="NUD342" s="271"/>
      <c r="NUE342" s="271"/>
      <c r="NUF342" s="271"/>
      <c r="NUG342" s="271"/>
      <c r="NUH342" s="271"/>
      <c r="NUI342" s="271"/>
      <c r="NUJ342" s="271"/>
      <c r="NUK342" s="271"/>
      <c r="NUL342" s="271"/>
      <c r="NUM342" s="271"/>
      <c r="NUN342" s="271"/>
      <c r="NUO342" s="271"/>
      <c r="NUP342" s="271"/>
      <c r="NUQ342" s="271"/>
      <c r="NUR342" s="271"/>
      <c r="NUS342" s="271"/>
      <c r="NUT342" s="271"/>
      <c r="NUU342" s="271"/>
      <c r="NUV342" s="271"/>
      <c r="NUW342" s="271"/>
      <c r="NUX342" s="271"/>
      <c r="NUY342" s="271"/>
      <c r="NUZ342" s="271"/>
      <c r="NVA342" s="271"/>
      <c r="NVB342" s="271"/>
      <c r="NVC342" s="271"/>
      <c r="NVD342" s="271"/>
      <c r="NVE342" s="271"/>
      <c r="NVF342" s="271"/>
      <c r="NVG342" s="271"/>
      <c r="NVH342" s="271"/>
      <c r="NVI342" s="271"/>
      <c r="NVJ342" s="271"/>
      <c r="NVK342" s="271"/>
      <c r="NVL342" s="271"/>
      <c r="NVM342" s="271"/>
      <c r="NVN342" s="271"/>
      <c r="NVO342" s="271"/>
      <c r="NVP342" s="271"/>
      <c r="NVQ342" s="271"/>
      <c r="NVR342" s="271"/>
      <c r="NVS342" s="271"/>
      <c r="NVT342" s="271"/>
      <c r="NVU342" s="271"/>
      <c r="NVV342" s="271"/>
      <c r="NVW342" s="271"/>
      <c r="NVX342" s="271"/>
      <c r="NVY342" s="271"/>
      <c r="NVZ342" s="271"/>
      <c r="NWA342" s="271"/>
      <c r="NWB342" s="271"/>
      <c r="NWC342" s="271"/>
      <c r="NWD342" s="271"/>
      <c r="NWE342" s="271"/>
      <c r="NWF342" s="271"/>
      <c r="NWG342" s="271"/>
      <c r="NWH342" s="271"/>
      <c r="NWI342" s="271"/>
      <c r="NWJ342" s="271"/>
      <c r="NWK342" s="271"/>
      <c r="NWL342" s="271"/>
      <c r="NWM342" s="271"/>
      <c r="NWN342" s="271"/>
      <c r="NWO342" s="271"/>
      <c r="NWP342" s="271"/>
      <c r="NWQ342" s="271"/>
      <c r="NWR342" s="271"/>
      <c r="NWS342" s="271"/>
      <c r="NWT342" s="271"/>
      <c r="NWU342" s="271"/>
      <c r="NWV342" s="271"/>
      <c r="NWW342" s="271"/>
      <c r="NWX342" s="271"/>
      <c r="NWY342" s="271"/>
      <c r="NWZ342" s="271"/>
      <c r="NXA342" s="271"/>
      <c r="NXB342" s="271"/>
      <c r="NXC342" s="271"/>
      <c r="NXD342" s="271"/>
      <c r="NXE342" s="271"/>
      <c r="NXF342" s="271"/>
      <c r="NXG342" s="271"/>
      <c r="NXH342" s="271"/>
      <c r="NXI342" s="271"/>
      <c r="NXJ342" s="271"/>
      <c r="NXK342" s="271"/>
      <c r="NXL342" s="271"/>
      <c r="NXM342" s="271"/>
      <c r="NXN342" s="271"/>
      <c r="NXO342" s="271"/>
      <c r="NXP342" s="271"/>
      <c r="NXQ342" s="271"/>
      <c r="NXR342" s="271"/>
      <c r="NXS342" s="271"/>
      <c r="NXT342" s="271"/>
      <c r="NXU342" s="271"/>
      <c r="NXV342" s="271"/>
      <c r="NXW342" s="271"/>
      <c r="NXX342" s="271"/>
      <c r="NXY342" s="271"/>
      <c r="NXZ342" s="271"/>
      <c r="NYA342" s="271"/>
      <c r="NYB342" s="271"/>
      <c r="NYC342" s="271"/>
      <c r="NYD342" s="271"/>
      <c r="NYE342" s="271"/>
      <c r="NYF342" s="271"/>
      <c r="NYG342" s="271"/>
      <c r="NYH342" s="271"/>
      <c r="NYI342" s="271"/>
      <c r="NYJ342" s="271"/>
      <c r="NYK342" s="271"/>
      <c r="NYL342" s="271"/>
      <c r="NYM342" s="271"/>
      <c r="NYN342" s="271"/>
      <c r="NYO342" s="271"/>
      <c r="NYP342" s="271"/>
      <c r="NYQ342" s="271"/>
      <c r="NYR342" s="271"/>
      <c r="NYS342" s="271"/>
      <c r="NYT342" s="271"/>
      <c r="NYU342" s="271"/>
      <c r="NYV342" s="271"/>
      <c r="NYW342" s="271"/>
      <c r="NYX342" s="271"/>
      <c r="NYY342" s="271"/>
      <c r="NYZ342" s="271"/>
      <c r="NZA342" s="271"/>
      <c r="NZB342" s="271"/>
      <c r="NZC342" s="271"/>
      <c r="NZD342" s="271"/>
      <c r="NZE342" s="271"/>
      <c r="NZF342" s="271"/>
      <c r="NZG342" s="271"/>
      <c r="NZH342" s="271"/>
      <c r="NZI342" s="271"/>
      <c r="NZJ342" s="271"/>
      <c r="NZK342" s="271"/>
      <c r="NZL342" s="271"/>
      <c r="NZM342" s="271"/>
      <c r="NZN342" s="271"/>
      <c r="NZO342" s="271"/>
      <c r="NZP342" s="271"/>
      <c r="NZQ342" s="271"/>
      <c r="NZR342" s="271"/>
      <c r="NZS342" s="271"/>
      <c r="NZT342" s="271"/>
      <c r="NZU342" s="271"/>
      <c r="NZV342" s="271"/>
      <c r="NZW342" s="271"/>
      <c r="NZX342" s="271"/>
      <c r="NZY342" s="271"/>
      <c r="NZZ342" s="271"/>
      <c r="OAA342" s="271"/>
      <c r="OAB342" s="271"/>
      <c r="OAC342" s="271"/>
      <c r="OAD342" s="271"/>
      <c r="OAE342" s="271"/>
      <c r="OAF342" s="271"/>
      <c r="OAG342" s="271"/>
      <c r="OAH342" s="271"/>
      <c r="OAI342" s="271"/>
      <c r="OAJ342" s="271"/>
      <c r="OAK342" s="271"/>
      <c r="OAL342" s="271"/>
      <c r="OAM342" s="271"/>
      <c r="OAN342" s="271"/>
      <c r="OAO342" s="271"/>
      <c r="OAP342" s="271"/>
      <c r="OAQ342" s="271"/>
      <c r="OAR342" s="271"/>
      <c r="OAS342" s="271"/>
      <c r="OAT342" s="271"/>
      <c r="OAU342" s="271"/>
      <c r="OAV342" s="271"/>
      <c r="OAW342" s="271"/>
      <c r="OAX342" s="271"/>
      <c r="OAY342" s="271"/>
      <c r="OAZ342" s="271"/>
      <c r="OBA342" s="271"/>
      <c r="OBB342" s="271"/>
      <c r="OBC342" s="271"/>
      <c r="OBD342" s="271"/>
      <c r="OBE342" s="271"/>
      <c r="OBF342" s="271"/>
      <c r="OBG342" s="271"/>
      <c r="OBH342" s="271"/>
      <c r="OBI342" s="271"/>
      <c r="OBJ342" s="271"/>
      <c r="OBK342" s="271"/>
      <c r="OBL342" s="271"/>
      <c r="OBM342" s="271"/>
      <c r="OBN342" s="271"/>
      <c r="OBO342" s="271"/>
      <c r="OBP342" s="271"/>
      <c r="OBQ342" s="271"/>
      <c r="OBR342" s="271"/>
      <c r="OBS342" s="271"/>
      <c r="OBT342" s="271"/>
      <c r="OBU342" s="271"/>
      <c r="OBV342" s="271"/>
      <c r="OBW342" s="271"/>
      <c r="OBX342" s="271"/>
      <c r="OBY342" s="271"/>
      <c r="OBZ342" s="271"/>
      <c r="OCA342" s="271"/>
      <c r="OCB342" s="271"/>
      <c r="OCC342" s="271"/>
      <c r="OCD342" s="271"/>
      <c r="OCE342" s="271"/>
      <c r="OCF342" s="271"/>
      <c r="OCG342" s="271"/>
      <c r="OCH342" s="271"/>
      <c r="OCI342" s="271"/>
      <c r="OCJ342" s="271"/>
      <c r="OCK342" s="271"/>
      <c r="OCL342" s="271"/>
      <c r="OCM342" s="271"/>
      <c r="OCN342" s="271"/>
      <c r="OCO342" s="271"/>
      <c r="OCP342" s="271"/>
      <c r="OCQ342" s="271"/>
      <c r="OCR342" s="271"/>
      <c r="OCS342" s="271"/>
      <c r="OCT342" s="271"/>
      <c r="OCU342" s="271"/>
      <c r="OCV342" s="271"/>
      <c r="OCW342" s="271"/>
      <c r="OCX342" s="271"/>
      <c r="OCY342" s="271"/>
      <c r="OCZ342" s="271"/>
      <c r="ODA342" s="271"/>
      <c r="ODB342" s="271"/>
      <c r="ODC342" s="271"/>
      <c r="ODD342" s="271"/>
      <c r="ODE342" s="271"/>
      <c r="ODF342" s="271"/>
      <c r="ODG342" s="271"/>
      <c r="ODH342" s="271"/>
      <c r="ODI342" s="271"/>
      <c r="ODJ342" s="271"/>
      <c r="ODK342" s="271"/>
      <c r="ODL342" s="271"/>
      <c r="ODM342" s="271"/>
      <c r="ODN342" s="271"/>
      <c r="ODO342" s="271"/>
      <c r="ODP342" s="271"/>
      <c r="ODQ342" s="271"/>
      <c r="ODR342" s="271"/>
      <c r="ODS342" s="271"/>
      <c r="ODT342" s="271"/>
      <c r="ODU342" s="271"/>
      <c r="ODV342" s="271"/>
      <c r="ODW342" s="271"/>
      <c r="ODX342" s="271"/>
      <c r="ODY342" s="271"/>
      <c r="ODZ342" s="271"/>
      <c r="OEA342" s="271"/>
      <c r="OEB342" s="271"/>
      <c r="OEC342" s="271"/>
      <c r="OED342" s="271"/>
      <c r="OEE342" s="271"/>
      <c r="OEF342" s="271"/>
      <c r="OEG342" s="271"/>
      <c r="OEH342" s="271"/>
      <c r="OEI342" s="271"/>
      <c r="OEJ342" s="271"/>
      <c r="OEK342" s="271"/>
      <c r="OEL342" s="271"/>
      <c r="OEM342" s="271"/>
      <c r="OEN342" s="271"/>
      <c r="OEO342" s="271"/>
      <c r="OEP342" s="271"/>
      <c r="OEQ342" s="271"/>
      <c r="OER342" s="271"/>
      <c r="OES342" s="271"/>
      <c r="OET342" s="271"/>
      <c r="OEU342" s="271"/>
      <c r="OEV342" s="271"/>
      <c r="OEW342" s="271"/>
      <c r="OEX342" s="271"/>
      <c r="OEY342" s="271"/>
      <c r="OEZ342" s="271"/>
      <c r="OFA342" s="271"/>
      <c r="OFB342" s="271"/>
      <c r="OFC342" s="271"/>
      <c r="OFD342" s="271"/>
      <c r="OFE342" s="271"/>
      <c r="OFF342" s="271"/>
      <c r="OFG342" s="271"/>
      <c r="OFH342" s="271"/>
      <c r="OFI342" s="271"/>
      <c r="OFJ342" s="271"/>
      <c r="OFK342" s="271"/>
      <c r="OFL342" s="271"/>
      <c r="OFM342" s="271"/>
      <c r="OFN342" s="271"/>
      <c r="OFO342" s="271"/>
      <c r="OFP342" s="271"/>
      <c r="OFQ342" s="271"/>
      <c r="OFR342" s="271"/>
      <c r="OFS342" s="271"/>
      <c r="OFT342" s="271"/>
      <c r="OFU342" s="271"/>
      <c r="OFV342" s="271"/>
      <c r="OFW342" s="271"/>
      <c r="OFX342" s="271"/>
      <c r="OFY342" s="271"/>
      <c r="OFZ342" s="271"/>
      <c r="OGA342" s="271"/>
      <c r="OGB342" s="271"/>
      <c r="OGC342" s="271"/>
      <c r="OGD342" s="271"/>
      <c r="OGE342" s="271"/>
      <c r="OGF342" s="271"/>
      <c r="OGG342" s="271"/>
      <c r="OGH342" s="271"/>
      <c r="OGI342" s="271"/>
      <c r="OGJ342" s="271"/>
      <c r="OGK342" s="271"/>
      <c r="OGL342" s="271"/>
      <c r="OGM342" s="271"/>
      <c r="OGN342" s="271"/>
      <c r="OGO342" s="271"/>
      <c r="OGP342" s="271"/>
      <c r="OGQ342" s="271"/>
      <c r="OGR342" s="271"/>
      <c r="OGS342" s="271"/>
      <c r="OGT342" s="271"/>
      <c r="OGU342" s="271"/>
      <c r="OGV342" s="271"/>
      <c r="OGW342" s="271"/>
      <c r="OGX342" s="271"/>
      <c r="OGY342" s="271"/>
      <c r="OGZ342" s="271"/>
      <c r="OHA342" s="271"/>
      <c r="OHB342" s="271"/>
      <c r="OHC342" s="271"/>
      <c r="OHD342" s="271"/>
      <c r="OHE342" s="271"/>
      <c r="OHF342" s="271"/>
      <c r="OHG342" s="271"/>
      <c r="OHH342" s="271"/>
      <c r="OHI342" s="271"/>
      <c r="OHJ342" s="271"/>
      <c r="OHK342" s="271"/>
      <c r="OHL342" s="271"/>
      <c r="OHM342" s="271"/>
      <c r="OHN342" s="271"/>
      <c r="OHO342" s="271"/>
      <c r="OHP342" s="271"/>
      <c r="OHQ342" s="271"/>
      <c r="OHR342" s="271"/>
      <c r="OHS342" s="271"/>
      <c r="OHT342" s="271"/>
      <c r="OHU342" s="271"/>
      <c r="OHV342" s="271"/>
      <c r="OHW342" s="271"/>
      <c r="OHX342" s="271"/>
      <c r="OHY342" s="271"/>
      <c r="OHZ342" s="271"/>
      <c r="OIA342" s="271"/>
      <c r="OIB342" s="271"/>
      <c r="OIC342" s="271"/>
      <c r="OID342" s="271"/>
      <c r="OIE342" s="271"/>
      <c r="OIF342" s="271"/>
      <c r="OIG342" s="271"/>
      <c r="OIH342" s="271"/>
      <c r="OII342" s="271"/>
      <c r="OIJ342" s="271"/>
      <c r="OIK342" s="271"/>
      <c r="OIL342" s="271"/>
      <c r="OIM342" s="271"/>
      <c r="OIN342" s="271"/>
      <c r="OIO342" s="271"/>
      <c r="OIP342" s="271"/>
      <c r="OIQ342" s="271"/>
      <c r="OIR342" s="271"/>
      <c r="OIS342" s="271"/>
      <c r="OIT342" s="271"/>
      <c r="OIU342" s="271"/>
      <c r="OIV342" s="271"/>
      <c r="OIW342" s="271"/>
      <c r="OIX342" s="271"/>
      <c r="OIY342" s="271"/>
      <c r="OIZ342" s="271"/>
      <c r="OJA342" s="271"/>
      <c r="OJB342" s="271"/>
      <c r="OJC342" s="271"/>
      <c r="OJD342" s="271"/>
      <c r="OJE342" s="271"/>
      <c r="OJF342" s="271"/>
      <c r="OJG342" s="271"/>
      <c r="OJH342" s="271"/>
      <c r="OJI342" s="271"/>
      <c r="OJJ342" s="271"/>
      <c r="OJK342" s="271"/>
      <c r="OJL342" s="271"/>
      <c r="OJM342" s="271"/>
      <c r="OJN342" s="271"/>
      <c r="OJO342" s="271"/>
      <c r="OJP342" s="271"/>
      <c r="OJQ342" s="271"/>
      <c r="OJR342" s="271"/>
      <c r="OJS342" s="271"/>
      <c r="OJT342" s="271"/>
      <c r="OJU342" s="271"/>
      <c r="OJV342" s="271"/>
      <c r="OJW342" s="271"/>
      <c r="OJX342" s="271"/>
      <c r="OJY342" s="271"/>
      <c r="OJZ342" s="271"/>
      <c r="OKA342" s="271"/>
      <c r="OKB342" s="271"/>
      <c r="OKC342" s="271"/>
      <c r="OKD342" s="271"/>
      <c r="OKE342" s="271"/>
      <c r="OKF342" s="271"/>
      <c r="OKG342" s="271"/>
      <c r="OKH342" s="271"/>
      <c r="OKI342" s="271"/>
      <c r="OKJ342" s="271"/>
      <c r="OKK342" s="271"/>
      <c r="OKL342" s="271"/>
      <c r="OKM342" s="271"/>
      <c r="OKN342" s="271"/>
      <c r="OKO342" s="271"/>
      <c r="OKP342" s="271"/>
      <c r="OKQ342" s="271"/>
      <c r="OKR342" s="271"/>
      <c r="OKS342" s="271"/>
      <c r="OKT342" s="271"/>
      <c r="OKU342" s="271"/>
      <c r="OKV342" s="271"/>
      <c r="OKW342" s="271"/>
      <c r="OKX342" s="271"/>
      <c r="OKY342" s="271"/>
      <c r="OKZ342" s="271"/>
      <c r="OLA342" s="271"/>
      <c r="OLB342" s="271"/>
      <c r="OLC342" s="271"/>
      <c r="OLD342" s="271"/>
      <c r="OLE342" s="271"/>
      <c r="OLF342" s="271"/>
      <c r="OLG342" s="271"/>
      <c r="OLH342" s="271"/>
      <c r="OLI342" s="271"/>
      <c r="OLJ342" s="271"/>
      <c r="OLK342" s="271"/>
      <c r="OLL342" s="271"/>
      <c r="OLM342" s="271"/>
      <c r="OLN342" s="271"/>
      <c r="OLO342" s="271"/>
      <c r="OLP342" s="271"/>
      <c r="OLQ342" s="271"/>
      <c r="OLR342" s="271"/>
      <c r="OLS342" s="271"/>
      <c r="OLT342" s="271"/>
      <c r="OLU342" s="271"/>
      <c r="OLV342" s="271"/>
      <c r="OLW342" s="271"/>
      <c r="OLX342" s="271"/>
      <c r="OLY342" s="271"/>
      <c r="OLZ342" s="271"/>
      <c r="OMA342" s="271"/>
      <c r="OMB342" s="271"/>
      <c r="OMC342" s="271"/>
      <c r="OMD342" s="271"/>
      <c r="OME342" s="271"/>
      <c r="OMF342" s="271"/>
      <c r="OMG342" s="271"/>
      <c r="OMH342" s="271"/>
      <c r="OMI342" s="271"/>
      <c r="OMJ342" s="271"/>
      <c r="OMK342" s="271"/>
      <c r="OML342" s="271"/>
      <c r="OMM342" s="271"/>
      <c r="OMN342" s="271"/>
      <c r="OMO342" s="271"/>
      <c r="OMP342" s="271"/>
      <c r="OMQ342" s="271"/>
      <c r="OMR342" s="271"/>
      <c r="OMS342" s="271"/>
      <c r="OMT342" s="271"/>
      <c r="OMU342" s="271"/>
      <c r="OMV342" s="271"/>
      <c r="OMW342" s="271"/>
      <c r="OMX342" s="271"/>
      <c r="OMY342" s="271"/>
      <c r="OMZ342" s="271"/>
      <c r="ONA342" s="271"/>
      <c r="ONB342" s="271"/>
      <c r="ONC342" s="271"/>
      <c r="OND342" s="271"/>
      <c r="ONE342" s="271"/>
      <c r="ONF342" s="271"/>
      <c r="ONG342" s="271"/>
      <c r="ONH342" s="271"/>
      <c r="ONI342" s="271"/>
      <c r="ONJ342" s="271"/>
      <c r="ONK342" s="271"/>
      <c r="ONL342" s="271"/>
      <c r="ONM342" s="271"/>
      <c r="ONN342" s="271"/>
      <c r="ONO342" s="271"/>
      <c r="ONP342" s="271"/>
      <c r="ONQ342" s="271"/>
      <c r="ONR342" s="271"/>
      <c r="ONS342" s="271"/>
      <c r="ONT342" s="271"/>
      <c r="ONU342" s="271"/>
      <c r="ONV342" s="271"/>
      <c r="ONW342" s="271"/>
      <c r="ONX342" s="271"/>
      <c r="ONY342" s="271"/>
      <c r="ONZ342" s="271"/>
      <c r="OOA342" s="271"/>
      <c r="OOB342" s="271"/>
      <c r="OOC342" s="271"/>
      <c r="OOD342" s="271"/>
      <c r="OOE342" s="271"/>
      <c r="OOF342" s="271"/>
      <c r="OOG342" s="271"/>
      <c r="OOH342" s="271"/>
      <c r="OOI342" s="271"/>
      <c r="OOJ342" s="271"/>
      <c r="OOK342" s="271"/>
      <c r="OOL342" s="271"/>
      <c r="OOM342" s="271"/>
      <c r="OON342" s="271"/>
      <c r="OOO342" s="271"/>
      <c r="OOP342" s="271"/>
      <c r="OOQ342" s="271"/>
      <c r="OOR342" s="271"/>
      <c r="OOS342" s="271"/>
      <c r="OOT342" s="271"/>
      <c r="OOU342" s="271"/>
      <c r="OOV342" s="271"/>
      <c r="OOW342" s="271"/>
      <c r="OOX342" s="271"/>
      <c r="OOY342" s="271"/>
      <c r="OOZ342" s="271"/>
      <c r="OPA342" s="271"/>
      <c r="OPB342" s="271"/>
      <c r="OPC342" s="271"/>
      <c r="OPD342" s="271"/>
      <c r="OPE342" s="271"/>
      <c r="OPF342" s="271"/>
      <c r="OPG342" s="271"/>
      <c r="OPH342" s="271"/>
      <c r="OPI342" s="271"/>
      <c r="OPJ342" s="271"/>
      <c r="OPK342" s="271"/>
      <c r="OPL342" s="271"/>
      <c r="OPM342" s="271"/>
      <c r="OPN342" s="271"/>
      <c r="OPO342" s="271"/>
      <c r="OPP342" s="271"/>
      <c r="OPQ342" s="271"/>
      <c r="OPR342" s="271"/>
      <c r="OPS342" s="271"/>
      <c r="OPT342" s="271"/>
      <c r="OPU342" s="271"/>
      <c r="OPV342" s="271"/>
      <c r="OPW342" s="271"/>
      <c r="OPX342" s="271"/>
      <c r="OPY342" s="271"/>
      <c r="OPZ342" s="271"/>
      <c r="OQA342" s="271"/>
      <c r="OQB342" s="271"/>
      <c r="OQC342" s="271"/>
      <c r="OQD342" s="271"/>
      <c r="OQE342" s="271"/>
      <c r="OQF342" s="271"/>
      <c r="OQG342" s="271"/>
      <c r="OQH342" s="271"/>
      <c r="OQI342" s="271"/>
      <c r="OQJ342" s="271"/>
      <c r="OQK342" s="271"/>
      <c r="OQL342" s="271"/>
      <c r="OQM342" s="271"/>
      <c r="OQN342" s="271"/>
      <c r="OQO342" s="271"/>
      <c r="OQP342" s="271"/>
      <c r="OQQ342" s="271"/>
      <c r="OQR342" s="271"/>
      <c r="OQS342" s="271"/>
      <c r="OQT342" s="271"/>
      <c r="OQU342" s="271"/>
      <c r="OQV342" s="271"/>
      <c r="OQW342" s="271"/>
      <c r="OQX342" s="271"/>
      <c r="OQY342" s="271"/>
      <c r="OQZ342" s="271"/>
      <c r="ORA342" s="271"/>
      <c r="ORB342" s="271"/>
      <c r="ORC342" s="271"/>
      <c r="ORD342" s="271"/>
      <c r="ORE342" s="271"/>
      <c r="ORF342" s="271"/>
      <c r="ORG342" s="271"/>
      <c r="ORH342" s="271"/>
      <c r="ORI342" s="271"/>
      <c r="ORJ342" s="271"/>
      <c r="ORK342" s="271"/>
      <c r="ORL342" s="271"/>
      <c r="ORM342" s="271"/>
      <c r="ORN342" s="271"/>
      <c r="ORO342" s="271"/>
      <c r="ORP342" s="271"/>
      <c r="ORQ342" s="271"/>
      <c r="ORR342" s="271"/>
      <c r="ORS342" s="271"/>
      <c r="ORT342" s="271"/>
      <c r="ORU342" s="271"/>
      <c r="ORV342" s="271"/>
      <c r="ORW342" s="271"/>
      <c r="ORX342" s="271"/>
      <c r="ORY342" s="271"/>
      <c r="ORZ342" s="271"/>
      <c r="OSA342" s="271"/>
      <c r="OSB342" s="271"/>
      <c r="OSC342" s="271"/>
      <c r="OSD342" s="271"/>
      <c r="OSE342" s="271"/>
      <c r="OSF342" s="271"/>
      <c r="OSG342" s="271"/>
      <c r="OSH342" s="271"/>
      <c r="OSI342" s="271"/>
      <c r="OSJ342" s="271"/>
      <c r="OSK342" s="271"/>
      <c r="OSL342" s="271"/>
      <c r="OSM342" s="271"/>
      <c r="OSN342" s="271"/>
      <c r="OSO342" s="271"/>
      <c r="OSP342" s="271"/>
      <c r="OSQ342" s="271"/>
      <c r="OSR342" s="271"/>
      <c r="OSS342" s="271"/>
      <c r="OST342" s="271"/>
      <c r="OSU342" s="271"/>
      <c r="OSV342" s="271"/>
      <c r="OSW342" s="271"/>
      <c r="OSX342" s="271"/>
      <c r="OSY342" s="271"/>
      <c r="OSZ342" s="271"/>
      <c r="OTA342" s="271"/>
      <c r="OTB342" s="271"/>
      <c r="OTC342" s="271"/>
      <c r="OTD342" s="271"/>
      <c r="OTE342" s="271"/>
      <c r="OTF342" s="271"/>
      <c r="OTG342" s="271"/>
      <c r="OTH342" s="271"/>
      <c r="OTI342" s="271"/>
      <c r="OTJ342" s="271"/>
      <c r="OTK342" s="271"/>
      <c r="OTL342" s="271"/>
      <c r="OTM342" s="271"/>
      <c r="OTN342" s="271"/>
      <c r="OTO342" s="271"/>
      <c r="OTP342" s="271"/>
      <c r="OTQ342" s="271"/>
      <c r="OTR342" s="271"/>
      <c r="OTS342" s="271"/>
      <c r="OTT342" s="271"/>
      <c r="OTU342" s="271"/>
      <c r="OTV342" s="271"/>
      <c r="OTW342" s="271"/>
      <c r="OTX342" s="271"/>
      <c r="OTY342" s="271"/>
      <c r="OTZ342" s="271"/>
      <c r="OUA342" s="271"/>
      <c r="OUB342" s="271"/>
      <c r="OUC342" s="271"/>
      <c r="OUD342" s="271"/>
      <c r="OUE342" s="271"/>
      <c r="OUF342" s="271"/>
      <c r="OUG342" s="271"/>
      <c r="OUH342" s="271"/>
      <c r="OUI342" s="271"/>
      <c r="OUJ342" s="271"/>
      <c r="OUK342" s="271"/>
      <c r="OUL342" s="271"/>
      <c r="OUM342" s="271"/>
      <c r="OUN342" s="271"/>
      <c r="OUO342" s="271"/>
      <c r="OUP342" s="271"/>
      <c r="OUQ342" s="271"/>
      <c r="OUR342" s="271"/>
      <c r="OUS342" s="271"/>
      <c r="OUT342" s="271"/>
      <c r="OUU342" s="271"/>
      <c r="OUV342" s="271"/>
      <c r="OUW342" s="271"/>
      <c r="OUX342" s="271"/>
      <c r="OUY342" s="271"/>
      <c r="OUZ342" s="271"/>
      <c r="OVA342" s="271"/>
      <c r="OVB342" s="271"/>
      <c r="OVC342" s="271"/>
      <c r="OVD342" s="271"/>
      <c r="OVE342" s="271"/>
      <c r="OVF342" s="271"/>
      <c r="OVG342" s="271"/>
      <c r="OVH342" s="271"/>
      <c r="OVI342" s="271"/>
      <c r="OVJ342" s="271"/>
      <c r="OVK342" s="271"/>
      <c r="OVL342" s="271"/>
      <c r="OVM342" s="271"/>
      <c r="OVN342" s="271"/>
      <c r="OVO342" s="271"/>
      <c r="OVP342" s="271"/>
      <c r="OVQ342" s="271"/>
      <c r="OVR342" s="271"/>
      <c r="OVS342" s="271"/>
      <c r="OVT342" s="271"/>
      <c r="OVU342" s="271"/>
      <c r="OVV342" s="271"/>
      <c r="OVW342" s="271"/>
      <c r="OVX342" s="271"/>
      <c r="OVY342" s="271"/>
      <c r="OVZ342" s="271"/>
      <c r="OWA342" s="271"/>
      <c r="OWB342" s="271"/>
      <c r="OWC342" s="271"/>
      <c r="OWD342" s="271"/>
      <c r="OWE342" s="271"/>
      <c r="OWF342" s="271"/>
      <c r="OWG342" s="271"/>
      <c r="OWH342" s="271"/>
      <c r="OWI342" s="271"/>
      <c r="OWJ342" s="271"/>
      <c r="OWK342" s="271"/>
      <c r="OWL342" s="271"/>
      <c r="OWM342" s="271"/>
      <c r="OWN342" s="271"/>
      <c r="OWO342" s="271"/>
      <c r="OWP342" s="271"/>
      <c r="OWQ342" s="271"/>
      <c r="OWR342" s="271"/>
      <c r="OWS342" s="271"/>
      <c r="OWT342" s="271"/>
      <c r="OWU342" s="271"/>
      <c r="OWV342" s="271"/>
      <c r="OWW342" s="271"/>
      <c r="OWX342" s="271"/>
      <c r="OWY342" s="271"/>
      <c r="OWZ342" s="271"/>
      <c r="OXA342" s="271"/>
      <c r="OXB342" s="271"/>
      <c r="OXC342" s="271"/>
      <c r="OXD342" s="271"/>
      <c r="OXE342" s="271"/>
      <c r="OXF342" s="271"/>
      <c r="OXG342" s="271"/>
      <c r="OXH342" s="271"/>
      <c r="OXI342" s="271"/>
      <c r="OXJ342" s="271"/>
      <c r="OXK342" s="271"/>
      <c r="OXL342" s="271"/>
      <c r="OXM342" s="271"/>
      <c r="OXN342" s="271"/>
      <c r="OXO342" s="271"/>
      <c r="OXP342" s="271"/>
      <c r="OXQ342" s="271"/>
      <c r="OXR342" s="271"/>
      <c r="OXS342" s="271"/>
      <c r="OXT342" s="271"/>
      <c r="OXU342" s="271"/>
      <c r="OXV342" s="271"/>
      <c r="OXW342" s="271"/>
      <c r="OXX342" s="271"/>
      <c r="OXY342" s="271"/>
      <c r="OXZ342" s="271"/>
      <c r="OYA342" s="271"/>
      <c r="OYB342" s="271"/>
      <c r="OYC342" s="271"/>
      <c r="OYD342" s="271"/>
      <c r="OYE342" s="271"/>
      <c r="OYF342" s="271"/>
      <c r="OYG342" s="271"/>
      <c r="OYH342" s="271"/>
      <c r="OYI342" s="271"/>
      <c r="OYJ342" s="271"/>
      <c r="OYK342" s="271"/>
      <c r="OYL342" s="271"/>
      <c r="OYM342" s="271"/>
      <c r="OYN342" s="271"/>
      <c r="OYO342" s="271"/>
      <c r="OYP342" s="271"/>
      <c r="OYQ342" s="271"/>
      <c r="OYR342" s="271"/>
      <c r="OYS342" s="271"/>
      <c r="OYT342" s="271"/>
      <c r="OYU342" s="271"/>
      <c r="OYV342" s="271"/>
      <c r="OYW342" s="271"/>
      <c r="OYX342" s="271"/>
      <c r="OYY342" s="271"/>
      <c r="OYZ342" s="271"/>
      <c r="OZA342" s="271"/>
      <c r="OZB342" s="271"/>
      <c r="OZC342" s="271"/>
      <c r="OZD342" s="271"/>
      <c r="OZE342" s="271"/>
      <c r="OZF342" s="271"/>
      <c r="OZG342" s="271"/>
      <c r="OZH342" s="271"/>
      <c r="OZI342" s="271"/>
      <c r="OZJ342" s="271"/>
      <c r="OZK342" s="271"/>
      <c r="OZL342" s="271"/>
      <c r="OZM342" s="271"/>
      <c r="OZN342" s="271"/>
      <c r="OZO342" s="271"/>
      <c r="OZP342" s="271"/>
      <c r="OZQ342" s="271"/>
      <c r="OZR342" s="271"/>
      <c r="OZS342" s="271"/>
      <c r="OZT342" s="271"/>
      <c r="OZU342" s="271"/>
      <c r="OZV342" s="271"/>
      <c r="OZW342" s="271"/>
      <c r="OZX342" s="271"/>
      <c r="OZY342" s="271"/>
      <c r="OZZ342" s="271"/>
      <c r="PAA342" s="271"/>
      <c r="PAB342" s="271"/>
      <c r="PAC342" s="271"/>
      <c r="PAD342" s="271"/>
      <c r="PAE342" s="271"/>
      <c r="PAF342" s="271"/>
      <c r="PAG342" s="271"/>
      <c r="PAH342" s="271"/>
      <c r="PAI342" s="271"/>
      <c r="PAJ342" s="271"/>
      <c r="PAK342" s="271"/>
      <c r="PAL342" s="271"/>
      <c r="PAM342" s="271"/>
      <c r="PAN342" s="271"/>
      <c r="PAO342" s="271"/>
      <c r="PAP342" s="271"/>
      <c r="PAQ342" s="271"/>
      <c r="PAR342" s="271"/>
      <c r="PAS342" s="271"/>
      <c r="PAT342" s="271"/>
      <c r="PAU342" s="271"/>
      <c r="PAV342" s="271"/>
      <c r="PAW342" s="271"/>
      <c r="PAX342" s="271"/>
      <c r="PAY342" s="271"/>
      <c r="PAZ342" s="271"/>
      <c r="PBA342" s="271"/>
      <c r="PBB342" s="271"/>
      <c r="PBC342" s="271"/>
      <c r="PBD342" s="271"/>
      <c r="PBE342" s="271"/>
      <c r="PBF342" s="271"/>
      <c r="PBG342" s="271"/>
      <c r="PBH342" s="271"/>
      <c r="PBI342" s="271"/>
      <c r="PBJ342" s="271"/>
      <c r="PBK342" s="271"/>
      <c r="PBL342" s="271"/>
      <c r="PBM342" s="271"/>
      <c r="PBN342" s="271"/>
      <c r="PBO342" s="271"/>
      <c r="PBP342" s="271"/>
      <c r="PBQ342" s="271"/>
      <c r="PBR342" s="271"/>
      <c r="PBS342" s="271"/>
      <c r="PBT342" s="271"/>
      <c r="PBU342" s="271"/>
      <c r="PBV342" s="271"/>
      <c r="PBW342" s="271"/>
      <c r="PBX342" s="271"/>
      <c r="PBY342" s="271"/>
      <c r="PBZ342" s="271"/>
      <c r="PCA342" s="271"/>
      <c r="PCB342" s="271"/>
      <c r="PCC342" s="271"/>
      <c r="PCD342" s="271"/>
      <c r="PCE342" s="271"/>
      <c r="PCF342" s="271"/>
      <c r="PCG342" s="271"/>
      <c r="PCH342" s="271"/>
      <c r="PCI342" s="271"/>
      <c r="PCJ342" s="271"/>
      <c r="PCK342" s="271"/>
      <c r="PCL342" s="271"/>
      <c r="PCM342" s="271"/>
      <c r="PCN342" s="271"/>
      <c r="PCO342" s="271"/>
      <c r="PCP342" s="271"/>
      <c r="PCQ342" s="271"/>
      <c r="PCR342" s="271"/>
      <c r="PCS342" s="271"/>
      <c r="PCT342" s="271"/>
      <c r="PCU342" s="271"/>
      <c r="PCV342" s="271"/>
      <c r="PCW342" s="271"/>
      <c r="PCX342" s="271"/>
      <c r="PCY342" s="271"/>
      <c r="PCZ342" s="271"/>
      <c r="PDA342" s="271"/>
      <c r="PDB342" s="271"/>
      <c r="PDC342" s="271"/>
      <c r="PDD342" s="271"/>
      <c r="PDE342" s="271"/>
      <c r="PDF342" s="271"/>
      <c r="PDG342" s="271"/>
      <c r="PDH342" s="271"/>
      <c r="PDI342" s="271"/>
      <c r="PDJ342" s="271"/>
      <c r="PDK342" s="271"/>
      <c r="PDL342" s="271"/>
      <c r="PDM342" s="271"/>
      <c r="PDN342" s="271"/>
      <c r="PDO342" s="271"/>
      <c r="PDP342" s="271"/>
      <c r="PDQ342" s="271"/>
      <c r="PDR342" s="271"/>
      <c r="PDS342" s="271"/>
      <c r="PDT342" s="271"/>
      <c r="PDU342" s="271"/>
      <c r="PDV342" s="271"/>
      <c r="PDW342" s="271"/>
      <c r="PDX342" s="271"/>
      <c r="PDY342" s="271"/>
      <c r="PDZ342" s="271"/>
      <c r="PEA342" s="271"/>
      <c r="PEB342" s="271"/>
      <c r="PEC342" s="271"/>
      <c r="PED342" s="271"/>
      <c r="PEE342" s="271"/>
      <c r="PEF342" s="271"/>
      <c r="PEG342" s="271"/>
      <c r="PEH342" s="271"/>
      <c r="PEI342" s="271"/>
      <c r="PEJ342" s="271"/>
      <c r="PEK342" s="271"/>
      <c r="PEL342" s="271"/>
      <c r="PEM342" s="271"/>
      <c r="PEN342" s="271"/>
      <c r="PEO342" s="271"/>
      <c r="PEP342" s="271"/>
      <c r="PEQ342" s="271"/>
      <c r="PER342" s="271"/>
      <c r="PES342" s="271"/>
      <c r="PET342" s="271"/>
      <c r="PEU342" s="271"/>
      <c r="PEV342" s="271"/>
      <c r="PEW342" s="271"/>
      <c r="PEX342" s="271"/>
      <c r="PEY342" s="271"/>
      <c r="PEZ342" s="271"/>
      <c r="PFA342" s="271"/>
      <c r="PFB342" s="271"/>
      <c r="PFC342" s="271"/>
      <c r="PFD342" s="271"/>
      <c r="PFE342" s="271"/>
      <c r="PFF342" s="271"/>
      <c r="PFG342" s="271"/>
      <c r="PFH342" s="271"/>
      <c r="PFI342" s="271"/>
      <c r="PFJ342" s="271"/>
      <c r="PFK342" s="271"/>
      <c r="PFL342" s="271"/>
      <c r="PFM342" s="271"/>
      <c r="PFN342" s="271"/>
      <c r="PFO342" s="271"/>
      <c r="PFP342" s="271"/>
      <c r="PFQ342" s="271"/>
      <c r="PFR342" s="271"/>
      <c r="PFS342" s="271"/>
      <c r="PFT342" s="271"/>
      <c r="PFU342" s="271"/>
      <c r="PFV342" s="271"/>
      <c r="PFW342" s="271"/>
      <c r="PFX342" s="271"/>
      <c r="PFY342" s="271"/>
      <c r="PFZ342" s="271"/>
      <c r="PGA342" s="271"/>
      <c r="PGB342" s="271"/>
      <c r="PGC342" s="271"/>
      <c r="PGD342" s="271"/>
      <c r="PGE342" s="271"/>
      <c r="PGF342" s="271"/>
      <c r="PGG342" s="271"/>
      <c r="PGH342" s="271"/>
      <c r="PGI342" s="271"/>
      <c r="PGJ342" s="271"/>
      <c r="PGK342" s="271"/>
      <c r="PGL342" s="271"/>
      <c r="PGM342" s="271"/>
      <c r="PGN342" s="271"/>
      <c r="PGO342" s="271"/>
      <c r="PGP342" s="271"/>
      <c r="PGQ342" s="271"/>
      <c r="PGR342" s="271"/>
      <c r="PGS342" s="271"/>
      <c r="PGT342" s="271"/>
      <c r="PGU342" s="271"/>
      <c r="PGV342" s="271"/>
      <c r="PGW342" s="271"/>
      <c r="PGX342" s="271"/>
      <c r="PGY342" s="271"/>
      <c r="PGZ342" s="271"/>
      <c r="PHA342" s="271"/>
      <c r="PHB342" s="271"/>
      <c r="PHC342" s="271"/>
      <c r="PHD342" s="271"/>
      <c r="PHE342" s="271"/>
      <c r="PHF342" s="271"/>
      <c r="PHG342" s="271"/>
      <c r="PHH342" s="271"/>
      <c r="PHI342" s="271"/>
      <c r="PHJ342" s="271"/>
      <c r="PHK342" s="271"/>
      <c r="PHL342" s="271"/>
      <c r="PHM342" s="271"/>
      <c r="PHN342" s="271"/>
      <c r="PHO342" s="271"/>
      <c r="PHP342" s="271"/>
      <c r="PHQ342" s="271"/>
      <c r="PHR342" s="271"/>
      <c r="PHS342" s="271"/>
      <c r="PHT342" s="271"/>
      <c r="PHU342" s="271"/>
      <c r="PHV342" s="271"/>
      <c r="PHW342" s="271"/>
      <c r="PHX342" s="271"/>
      <c r="PHY342" s="271"/>
      <c r="PHZ342" s="271"/>
      <c r="PIA342" s="271"/>
      <c r="PIB342" s="271"/>
      <c r="PIC342" s="271"/>
      <c r="PID342" s="271"/>
      <c r="PIE342" s="271"/>
      <c r="PIF342" s="271"/>
      <c r="PIG342" s="271"/>
      <c r="PIH342" s="271"/>
      <c r="PII342" s="271"/>
      <c r="PIJ342" s="271"/>
      <c r="PIK342" s="271"/>
      <c r="PIL342" s="271"/>
      <c r="PIM342" s="271"/>
      <c r="PIN342" s="271"/>
      <c r="PIO342" s="271"/>
      <c r="PIP342" s="271"/>
      <c r="PIQ342" s="271"/>
      <c r="PIR342" s="271"/>
      <c r="PIS342" s="271"/>
      <c r="PIT342" s="271"/>
      <c r="PIU342" s="271"/>
      <c r="PIV342" s="271"/>
      <c r="PIW342" s="271"/>
      <c r="PIX342" s="271"/>
      <c r="PIY342" s="271"/>
      <c r="PIZ342" s="271"/>
      <c r="PJA342" s="271"/>
      <c r="PJB342" s="271"/>
      <c r="PJC342" s="271"/>
      <c r="PJD342" s="271"/>
      <c r="PJE342" s="271"/>
      <c r="PJF342" s="271"/>
      <c r="PJG342" s="271"/>
      <c r="PJH342" s="271"/>
      <c r="PJI342" s="271"/>
      <c r="PJJ342" s="271"/>
      <c r="PJK342" s="271"/>
      <c r="PJL342" s="271"/>
      <c r="PJM342" s="271"/>
      <c r="PJN342" s="271"/>
      <c r="PJO342" s="271"/>
      <c r="PJP342" s="271"/>
      <c r="PJQ342" s="271"/>
      <c r="PJR342" s="271"/>
      <c r="PJS342" s="271"/>
      <c r="PJT342" s="271"/>
      <c r="PJU342" s="271"/>
      <c r="PJV342" s="271"/>
      <c r="PJW342" s="271"/>
      <c r="PJX342" s="271"/>
      <c r="PJY342" s="271"/>
      <c r="PJZ342" s="271"/>
      <c r="PKA342" s="271"/>
      <c r="PKB342" s="271"/>
      <c r="PKC342" s="271"/>
      <c r="PKD342" s="271"/>
      <c r="PKE342" s="271"/>
      <c r="PKF342" s="271"/>
      <c r="PKG342" s="271"/>
      <c r="PKH342" s="271"/>
      <c r="PKI342" s="271"/>
      <c r="PKJ342" s="271"/>
      <c r="PKK342" s="271"/>
      <c r="PKL342" s="271"/>
      <c r="PKM342" s="271"/>
      <c r="PKN342" s="271"/>
      <c r="PKO342" s="271"/>
      <c r="PKP342" s="271"/>
      <c r="PKQ342" s="271"/>
      <c r="PKR342" s="271"/>
      <c r="PKS342" s="271"/>
      <c r="PKT342" s="271"/>
      <c r="PKU342" s="271"/>
      <c r="PKV342" s="271"/>
      <c r="PKW342" s="271"/>
      <c r="PKX342" s="271"/>
      <c r="PKY342" s="271"/>
      <c r="PKZ342" s="271"/>
      <c r="PLA342" s="271"/>
      <c r="PLB342" s="271"/>
      <c r="PLC342" s="271"/>
      <c r="PLD342" s="271"/>
      <c r="PLE342" s="271"/>
      <c r="PLF342" s="271"/>
      <c r="PLG342" s="271"/>
      <c r="PLH342" s="271"/>
      <c r="PLI342" s="271"/>
      <c r="PLJ342" s="271"/>
      <c r="PLK342" s="271"/>
      <c r="PLL342" s="271"/>
      <c r="PLM342" s="271"/>
      <c r="PLN342" s="271"/>
      <c r="PLO342" s="271"/>
      <c r="PLP342" s="271"/>
      <c r="PLQ342" s="271"/>
      <c r="PLR342" s="271"/>
      <c r="PLS342" s="271"/>
      <c r="PLT342" s="271"/>
      <c r="PLU342" s="271"/>
      <c r="PLV342" s="271"/>
      <c r="PLW342" s="271"/>
      <c r="PLX342" s="271"/>
      <c r="PLY342" s="271"/>
      <c r="PLZ342" s="271"/>
      <c r="PMA342" s="271"/>
      <c r="PMB342" s="271"/>
      <c r="PMC342" s="271"/>
      <c r="PMD342" s="271"/>
      <c r="PME342" s="271"/>
      <c r="PMF342" s="271"/>
      <c r="PMG342" s="271"/>
      <c r="PMH342" s="271"/>
      <c r="PMI342" s="271"/>
      <c r="PMJ342" s="271"/>
      <c r="PMK342" s="271"/>
      <c r="PML342" s="271"/>
      <c r="PMM342" s="271"/>
      <c r="PMN342" s="271"/>
      <c r="PMO342" s="271"/>
      <c r="PMP342" s="271"/>
      <c r="PMQ342" s="271"/>
      <c r="PMR342" s="271"/>
      <c r="PMS342" s="271"/>
      <c r="PMT342" s="271"/>
      <c r="PMU342" s="271"/>
      <c r="PMV342" s="271"/>
      <c r="PMW342" s="271"/>
      <c r="PMX342" s="271"/>
      <c r="PMY342" s="271"/>
      <c r="PMZ342" s="271"/>
      <c r="PNA342" s="271"/>
      <c r="PNB342" s="271"/>
      <c r="PNC342" s="271"/>
      <c r="PND342" s="271"/>
      <c r="PNE342" s="271"/>
      <c r="PNF342" s="271"/>
      <c r="PNG342" s="271"/>
      <c r="PNH342" s="271"/>
      <c r="PNI342" s="271"/>
      <c r="PNJ342" s="271"/>
      <c r="PNK342" s="271"/>
      <c r="PNL342" s="271"/>
      <c r="PNM342" s="271"/>
      <c r="PNN342" s="271"/>
      <c r="PNO342" s="271"/>
      <c r="PNP342" s="271"/>
      <c r="PNQ342" s="271"/>
      <c r="PNR342" s="271"/>
      <c r="PNS342" s="271"/>
      <c r="PNT342" s="271"/>
      <c r="PNU342" s="271"/>
      <c r="PNV342" s="271"/>
      <c r="PNW342" s="271"/>
      <c r="PNX342" s="271"/>
      <c r="PNY342" s="271"/>
      <c r="PNZ342" s="271"/>
      <c r="POA342" s="271"/>
      <c r="POB342" s="271"/>
      <c r="POC342" s="271"/>
      <c r="POD342" s="271"/>
      <c r="POE342" s="271"/>
      <c r="POF342" s="271"/>
      <c r="POG342" s="271"/>
      <c r="POH342" s="271"/>
      <c r="POI342" s="271"/>
      <c r="POJ342" s="271"/>
      <c r="POK342" s="271"/>
      <c r="POL342" s="271"/>
      <c r="POM342" s="271"/>
      <c r="PON342" s="271"/>
      <c r="POO342" s="271"/>
      <c r="POP342" s="271"/>
      <c r="POQ342" s="271"/>
      <c r="POR342" s="271"/>
      <c r="POS342" s="271"/>
      <c r="POT342" s="271"/>
      <c r="POU342" s="271"/>
      <c r="POV342" s="271"/>
      <c r="POW342" s="271"/>
      <c r="POX342" s="271"/>
      <c r="POY342" s="271"/>
      <c r="POZ342" s="271"/>
      <c r="PPA342" s="271"/>
      <c r="PPB342" s="271"/>
      <c r="PPC342" s="271"/>
      <c r="PPD342" s="271"/>
      <c r="PPE342" s="271"/>
      <c r="PPF342" s="271"/>
      <c r="PPG342" s="271"/>
      <c r="PPH342" s="271"/>
      <c r="PPI342" s="271"/>
      <c r="PPJ342" s="271"/>
      <c r="PPK342" s="271"/>
      <c r="PPL342" s="271"/>
      <c r="PPM342" s="271"/>
      <c r="PPN342" s="271"/>
      <c r="PPO342" s="271"/>
      <c r="PPP342" s="271"/>
      <c r="PPQ342" s="271"/>
      <c r="PPR342" s="271"/>
      <c r="PPS342" s="271"/>
      <c r="PPT342" s="271"/>
      <c r="PPU342" s="271"/>
      <c r="PPV342" s="271"/>
      <c r="PPW342" s="271"/>
      <c r="PPX342" s="271"/>
      <c r="PPY342" s="271"/>
      <c r="PPZ342" s="271"/>
      <c r="PQA342" s="271"/>
      <c r="PQB342" s="271"/>
      <c r="PQC342" s="271"/>
      <c r="PQD342" s="271"/>
      <c r="PQE342" s="271"/>
      <c r="PQF342" s="271"/>
      <c r="PQG342" s="271"/>
      <c r="PQH342" s="271"/>
      <c r="PQI342" s="271"/>
      <c r="PQJ342" s="271"/>
      <c r="PQK342" s="271"/>
      <c r="PQL342" s="271"/>
      <c r="PQM342" s="271"/>
      <c r="PQN342" s="271"/>
      <c r="PQO342" s="271"/>
      <c r="PQP342" s="271"/>
      <c r="PQQ342" s="271"/>
      <c r="PQR342" s="271"/>
      <c r="PQS342" s="271"/>
      <c r="PQT342" s="271"/>
      <c r="PQU342" s="271"/>
      <c r="PQV342" s="271"/>
      <c r="PQW342" s="271"/>
      <c r="PQX342" s="271"/>
      <c r="PQY342" s="271"/>
      <c r="PQZ342" s="271"/>
      <c r="PRA342" s="271"/>
      <c r="PRB342" s="271"/>
      <c r="PRC342" s="271"/>
      <c r="PRD342" s="271"/>
      <c r="PRE342" s="271"/>
      <c r="PRF342" s="271"/>
      <c r="PRG342" s="271"/>
      <c r="PRH342" s="271"/>
      <c r="PRI342" s="271"/>
      <c r="PRJ342" s="271"/>
      <c r="PRK342" s="271"/>
      <c r="PRL342" s="271"/>
      <c r="PRM342" s="271"/>
      <c r="PRN342" s="271"/>
      <c r="PRO342" s="271"/>
      <c r="PRP342" s="271"/>
      <c r="PRQ342" s="271"/>
      <c r="PRR342" s="271"/>
      <c r="PRS342" s="271"/>
      <c r="PRT342" s="271"/>
      <c r="PRU342" s="271"/>
      <c r="PRV342" s="271"/>
      <c r="PRW342" s="271"/>
      <c r="PRX342" s="271"/>
      <c r="PRY342" s="271"/>
      <c r="PRZ342" s="271"/>
      <c r="PSA342" s="271"/>
      <c r="PSB342" s="271"/>
      <c r="PSC342" s="271"/>
      <c r="PSD342" s="271"/>
      <c r="PSE342" s="271"/>
      <c r="PSF342" s="271"/>
      <c r="PSG342" s="271"/>
      <c r="PSH342" s="271"/>
      <c r="PSI342" s="271"/>
      <c r="PSJ342" s="271"/>
      <c r="PSK342" s="271"/>
      <c r="PSL342" s="271"/>
      <c r="PSM342" s="271"/>
      <c r="PSN342" s="271"/>
      <c r="PSO342" s="271"/>
      <c r="PSP342" s="271"/>
      <c r="PSQ342" s="271"/>
      <c r="PSR342" s="271"/>
      <c r="PSS342" s="271"/>
      <c r="PST342" s="271"/>
      <c r="PSU342" s="271"/>
      <c r="PSV342" s="271"/>
      <c r="PSW342" s="271"/>
      <c r="PSX342" s="271"/>
      <c r="PSY342" s="271"/>
      <c r="PSZ342" s="271"/>
      <c r="PTA342" s="271"/>
      <c r="PTB342" s="271"/>
      <c r="PTC342" s="271"/>
      <c r="PTD342" s="271"/>
      <c r="PTE342" s="271"/>
      <c r="PTF342" s="271"/>
      <c r="PTG342" s="271"/>
      <c r="PTH342" s="271"/>
      <c r="PTI342" s="271"/>
      <c r="PTJ342" s="271"/>
      <c r="PTK342" s="271"/>
      <c r="PTL342" s="271"/>
      <c r="PTM342" s="271"/>
      <c r="PTN342" s="271"/>
      <c r="PTO342" s="271"/>
      <c r="PTP342" s="271"/>
      <c r="PTQ342" s="271"/>
      <c r="PTR342" s="271"/>
      <c r="PTS342" s="271"/>
      <c r="PTT342" s="271"/>
      <c r="PTU342" s="271"/>
      <c r="PTV342" s="271"/>
      <c r="PTW342" s="271"/>
      <c r="PTX342" s="271"/>
      <c r="PTY342" s="271"/>
      <c r="PTZ342" s="271"/>
      <c r="PUA342" s="271"/>
      <c r="PUB342" s="271"/>
      <c r="PUC342" s="271"/>
      <c r="PUD342" s="271"/>
      <c r="PUE342" s="271"/>
      <c r="PUF342" s="271"/>
      <c r="PUG342" s="271"/>
      <c r="PUH342" s="271"/>
      <c r="PUI342" s="271"/>
      <c r="PUJ342" s="271"/>
      <c r="PUK342" s="271"/>
      <c r="PUL342" s="271"/>
      <c r="PUM342" s="271"/>
      <c r="PUN342" s="271"/>
      <c r="PUO342" s="271"/>
      <c r="PUP342" s="271"/>
      <c r="PUQ342" s="271"/>
      <c r="PUR342" s="271"/>
      <c r="PUS342" s="271"/>
      <c r="PUT342" s="271"/>
      <c r="PUU342" s="271"/>
      <c r="PUV342" s="271"/>
      <c r="PUW342" s="271"/>
      <c r="PUX342" s="271"/>
      <c r="PUY342" s="271"/>
      <c r="PUZ342" s="271"/>
      <c r="PVA342" s="271"/>
      <c r="PVB342" s="271"/>
      <c r="PVC342" s="271"/>
      <c r="PVD342" s="271"/>
      <c r="PVE342" s="271"/>
      <c r="PVF342" s="271"/>
      <c r="PVG342" s="271"/>
      <c r="PVH342" s="271"/>
      <c r="PVI342" s="271"/>
      <c r="PVJ342" s="271"/>
      <c r="PVK342" s="271"/>
      <c r="PVL342" s="271"/>
      <c r="PVM342" s="271"/>
      <c r="PVN342" s="271"/>
      <c r="PVO342" s="271"/>
      <c r="PVP342" s="271"/>
      <c r="PVQ342" s="271"/>
      <c r="PVR342" s="271"/>
      <c r="PVS342" s="271"/>
      <c r="PVT342" s="271"/>
      <c r="PVU342" s="271"/>
      <c r="PVV342" s="271"/>
      <c r="PVW342" s="271"/>
      <c r="PVX342" s="271"/>
      <c r="PVY342" s="271"/>
      <c r="PVZ342" s="271"/>
      <c r="PWA342" s="271"/>
      <c r="PWB342" s="271"/>
      <c r="PWC342" s="271"/>
      <c r="PWD342" s="271"/>
      <c r="PWE342" s="271"/>
      <c r="PWF342" s="271"/>
      <c r="PWG342" s="271"/>
      <c r="PWH342" s="271"/>
      <c r="PWI342" s="271"/>
      <c r="PWJ342" s="271"/>
      <c r="PWK342" s="271"/>
      <c r="PWL342" s="271"/>
      <c r="PWM342" s="271"/>
      <c r="PWN342" s="271"/>
      <c r="PWO342" s="271"/>
      <c r="PWP342" s="271"/>
      <c r="PWQ342" s="271"/>
      <c r="PWR342" s="271"/>
      <c r="PWS342" s="271"/>
      <c r="PWT342" s="271"/>
      <c r="PWU342" s="271"/>
      <c r="PWV342" s="271"/>
      <c r="PWW342" s="271"/>
      <c r="PWX342" s="271"/>
      <c r="PWY342" s="271"/>
      <c r="PWZ342" s="271"/>
      <c r="PXA342" s="271"/>
      <c r="PXB342" s="271"/>
      <c r="PXC342" s="271"/>
      <c r="PXD342" s="271"/>
      <c r="PXE342" s="271"/>
      <c r="PXF342" s="271"/>
      <c r="PXG342" s="271"/>
      <c r="PXH342" s="271"/>
      <c r="PXI342" s="271"/>
      <c r="PXJ342" s="271"/>
      <c r="PXK342" s="271"/>
      <c r="PXL342" s="271"/>
      <c r="PXM342" s="271"/>
      <c r="PXN342" s="271"/>
      <c r="PXO342" s="271"/>
      <c r="PXP342" s="271"/>
      <c r="PXQ342" s="271"/>
      <c r="PXR342" s="271"/>
      <c r="PXS342" s="271"/>
      <c r="PXT342" s="271"/>
      <c r="PXU342" s="271"/>
      <c r="PXV342" s="271"/>
      <c r="PXW342" s="271"/>
      <c r="PXX342" s="271"/>
      <c r="PXY342" s="271"/>
      <c r="PXZ342" s="271"/>
      <c r="PYA342" s="271"/>
      <c r="PYB342" s="271"/>
      <c r="PYC342" s="271"/>
      <c r="PYD342" s="271"/>
      <c r="PYE342" s="271"/>
      <c r="PYF342" s="271"/>
      <c r="PYG342" s="271"/>
      <c r="PYH342" s="271"/>
      <c r="PYI342" s="271"/>
      <c r="PYJ342" s="271"/>
      <c r="PYK342" s="271"/>
      <c r="PYL342" s="271"/>
      <c r="PYM342" s="271"/>
      <c r="PYN342" s="271"/>
      <c r="PYO342" s="271"/>
      <c r="PYP342" s="271"/>
      <c r="PYQ342" s="271"/>
      <c r="PYR342" s="271"/>
      <c r="PYS342" s="271"/>
      <c r="PYT342" s="271"/>
      <c r="PYU342" s="271"/>
      <c r="PYV342" s="271"/>
      <c r="PYW342" s="271"/>
      <c r="PYX342" s="271"/>
      <c r="PYY342" s="271"/>
      <c r="PYZ342" s="271"/>
      <c r="PZA342" s="271"/>
      <c r="PZB342" s="271"/>
      <c r="PZC342" s="271"/>
      <c r="PZD342" s="271"/>
      <c r="PZE342" s="271"/>
      <c r="PZF342" s="271"/>
      <c r="PZG342" s="271"/>
      <c r="PZH342" s="271"/>
      <c r="PZI342" s="271"/>
      <c r="PZJ342" s="271"/>
      <c r="PZK342" s="271"/>
      <c r="PZL342" s="271"/>
      <c r="PZM342" s="271"/>
      <c r="PZN342" s="271"/>
      <c r="PZO342" s="271"/>
      <c r="PZP342" s="271"/>
      <c r="PZQ342" s="271"/>
      <c r="PZR342" s="271"/>
      <c r="PZS342" s="271"/>
      <c r="PZT342" s="271"/>
      <c r="PZU342" s="271"/>
      <c r="PZV342" s="271"/>
      <c r="PZW342" s="271"/>
      <c r="PZX342" s="271"/>
      <c r="PZY342" s="271"/>
      <c r="PZZ342" s="271"/>
      <c r="QAA342" s="271"/>
      <c r="QAB342" s="271"/>
      <c r="QAC342" s="271"/>
      <c r="QAD342" s="271"/>
      <c r="QAE342" s="271"/>
      <c r="QAF342" s="271"/>
      <c r="QAG342" s="271"/>
      <c r="QAH342" s="271"/>
      <c r="QAI342" s="271"/>
      <c r="QAJ342" s="271"/>
      <c r="QAK342" s="271"/>
      <c r="QAL342" s="271"/>
      <c r="QAM342" s="271"/>
      <c r="QAN342" s="271"/>
      <c r="QAO342" s="271"/>
      <c r="QAP342" s="271"/>
      <c r="QAQ342" s="271"/>
      <c r="QAR342" s="271"/>
      <c r="QAS342" s="271"/>
      <c r="QAT342" s="271"/>
      <c r="QAU342" s="271"/>
      <c r="QAV342" s="271"/>
      <c r="QAW342" s="271"/>
      <c r="QAX342" s="271"/>
      <c r="QAY342" s="271"/>
      <c r="QAZ342" s="271"/>
      <c r="QBA342" s="271"/>
      <c r="QBB342" s="271"/>
      <c r="QBC342" s="271"/>
      <c r="QBD342" s="271"/>
      <c r="QBE342" s="271"/>
      <c r="QBF342" s="271"/>
      <c r="QBG342" s="271"/>
      <c r="QBH342" s="271"/>
      <c r="QBI342" s="271"/>
      <c r="QBJ342" s="271"/>
      <c r="QBK342" s="271"/>
      <c r="QBL342" s="271"/>
      <c r="QBM342" s="271"/>
      <c r="QBN342" s="271"/>
      <c r="QBO342" s="271"/>
      <c r="QBP342" s="271"/>
      <c r="QBQ342" s="271"/>
      <c r="QBR342" s="271"/>
      <c r="QBS342" s="271"/>
      <c r="QBT342" s="271"/>
      <c r="QBU342" s="271"/>
      <c r="QBV342" s="271"/>
      <c r="QBW342" s="271"/>
      <c r="QBX342" s="271"/>
      <c r="QBY342" s="271"/>
      <c r="QBZ342" s="271"/>
      <c r="QCA342" s="271"/>
      <c r="QCB342" s="271"/>
      <c r="QCC342" s="271"/>
      <c r="QCD342" s="271"/>
      <c r="QCE342" s="271"/>
      <c r="QCF342" s="271"/>
      <c r="QCG342" s="271"/>
      <c r="QCH342" s="271"/>
      <c r="QCI342" s="271"/>
      <c r="QCJ342" s="271"/>
      <c r="QCK342" s="271"/>
      <c r="QCL342" s="271"/>
      <c r="QCM342" s="271"/>
      <c r="QCN342" s="271"/>
      <c r="QCO342" s="271"/>
      <c r="QCP342" s="271"/>
      <c r="QCQ342" s="271"/>
      <c r="QCR342" s="271"/>
      <c r="QCS342" s="271"/>
      <c r="QCT342" s="271"/>
      <c r="QCU342" s="271"/>
      <c r="QCV342" s="271"/>
      <c r="QCW342" s="271"/>
      <c r="QCX342" s="271"/>
      <c r="QCY342" s="271"/>
      <c r="QCZ342" s="271"/>
      <c r="QDA342" s="271"/>
      <c r="QDB342" s="271"/>
      <c r="QDC342" s="271"/>
      <c r="QDD342" s="271"/>
      <c r="QDE342" s="271"/>
      <c r="QDF342" s="271"/>
      <c r="QDG342" s="271"/>
      <c r="QDH342" s="271"/>
      <c r="QDI342" s="271"/>
      <c r="QDJ342" s="271"/>
      <c r="QDK342" s="271"/>
      <c r="QDL342" s="271"/>
      <c r="QDM342" s="271"/>
      <c r="QDN342" s="271"/>
      <c r="QDO342" s="271"/>
      <c r="QDP342" s="271"/>
      <c r="QDQ342" s="271"/>
      <c r="QDR342" s="271"/>
      <c r="QDS342" s="271"/>
      <c r="QDT342" s="271"/>
      <c r="QDU342" s="271"/>
      <c r="QDV342" s="271"/>
      <c r="QDW342" s="271"/>
      <c r="QDX342" s="271"/>
      <c r="QDY342" s="271"/>
      <c r="QDZ342" s="271"/>
      <c r="QEA342" s="271"/>
      <c r="QEB342" s="271"/>
      <c r="QEC342" s="271"/>
      <c r="QED342" s="271"/>
      <c r="QEE342" s="271"/>
      <c r="QEF342" s="271"/>
      <c r="QEG342" s="271"/>
      <c r="QEH342" s="271"/>
      <c r="QEI342" s="271"/>
      <c r="QEJ342" s="271"/>
      <c r="QEK342" s="271"/>
      <c r="QEL342" s="271"/>
      <c r="QEM342" s="271"/>
      <c r="QEN342" s="271"/>
      <c r="QEO342" s="271"/>
      <c r="QEP342" s="271"/>
      <c r="QEQ342" s="271"/>
      <c r="QER342" s="271"/>
      <c r="QES342" s="271"/>
      <c r="QET342" s="271"/>
      <c r="QEU342" s="271"/>
      <c r="QEV342" s="271"/>
      <c r="QEW342" s="271"/>
      <c r="QEX342" s="271"/>
      <c r="QEY342" s="271"/>
      <c r="QEZ342" s="271"/>
      <c r="QFA342" s="271"/>
      <c r="QFB342" s="271"/>
      <c r="QFC342" s="271"/>
      <c r="QFD342" s="271"/>
      <c r="QFE342" s="271"/>
      <c r="QFF342" s="271"/>
      <c r="QFG342" s="271"/>
      <c r="QFH342" s="271"/>
      <c r="QFI342" s="271"/>
      <c r="QFJ342" s="271"/>
      <c r="QFK342" s="271"/>
      <c r="QFL342" s="271"/>
      <c r="QFM342" s="271"/>
      <c r="QFN342" s="271"/>
      <c r="QFO342" s="271"/>
      <c r="QFP342" s="271"/>
      <c r="QFQ342" s="271"/>
      <c r="QFR342" s="271"/>
      <c r="QFS342" s="271"/>
      <c r="QFT342" s="271"/>
      <c r="QFU342" s="271"/>
      <c r="QFV342" s="271"/>
      <c r="QFW342" s="271"/>
      <c r="QFX342" s="271"/>
      <c r="QFY342" s="271"/>
      <c r="QFZ342" s="271"/>
      <c r="QGA342" s="271"/>
      <c r="QGB342" s="271"/>
      <c r="QGC342" s="271"/>
      <c r="QGD342" s="271"/>
      <c r="QGE342" s="271"/>
      <c r="QGF342" s="271"/>
      <c r="QGG342" s="271"/>
      <c r="QGH342" s="271"/>
      <c r="QGI342" s="271"/>
      <c r="QGJ342" s="271"/>
      <c r="QGK342" s="271"/>
      <c r="QGL342" s="271"/>
      <c r="QGM342" s="271"/>
      <c r="QGN342" s="271"/>
      <c r="QGO342" s="271"/>
      <c r="QGP342" s="271"/>
      <c r="QGQ342" s="271"/>
      <c r="QGR342" s="271"/>
      <c r="QGS342" s="271"/>
      <c r="QGT342" s="271"/>
      <c r="QGU342" s="271"/>
      <c r="QGV342" s="271"/>
      <c r="QGW342" s="271"/>
      <c r="QGX342" s="271"/>
      <c r="QGY342" s="271"/>
      <c r="QGZ342" s="271"/>
      <c r="QHA342" s="271"/>
      <c r="QHB342" s="271"/>
      <c r="QHC342" s="271"/>
      <c r="QHD342" s="271"/>
      <c r="QHE342" s="271"/>
      <c r="QHF342" s="271"/>
      <c r="QHG342" s="271"/>
      <c r="QHH342" s="271"/>
      <c r="QHI342" s="271"/>
      <c r="QHJ342" s="271"/>
      <c r="QHK342" s="271"/>
      <c r="QHL342" s="271"/>
      <c r="QHM342" s="271"/>
      <c r="QHN342" s="271"/>
      <c r="QHO342" s="271"/>
      <c r="QHP342" s="271"/>
      <c r="QHQ342" s="271"/>
      <c r="QHR342" s="271"/>
      <c r="QHS342" s="271"/>
      <c r="QHT342" s="271"/>
      <c r="QHU342" s="271"/>
      <c r="QHV342" s="271"/>
      <c r="QHW342" s="271"/>
      <c r="QHX342" s="271"/>
      <c r="QHY342" s="271"/>
      <c r="QHZ342" s="271"/>
      <c r="QIA342" s="271"/>
      <c r="QIB342" s="271"/>
      <c r="QIC342" s="271"/>
      <c r="QID342" s="271"/>
      <c r="QIE342" s="271"/>
      <c r="QIF342" s="271"/>
      <c r="QIG342" s="271"/>
      <c r="QIH342" s="271"/>
      <c r="QII342" s="271"/>
      <c r="QIJ342" s="271"/>
      <c r="QIK342" s="271"/>
      <c r="QIL342" s="271"/>
      <c r="QIM342" s="271"/>
      <c r="QIN342" s="271"/>
      <c r="QIO342" s="271"/>
      <c r="QIP342" s="271"/>
      <c r="QIQ342" s="271"/>
      <c r="QIR342" s="271"/>
      <c r="QIS342" s="271"/>
      <c r="QIT342" s="271"/>
      <c r="QIU342" s="271"/>
      <c r="QIV342" s="271"/>
      <c r="QIW342" s="271"/>
      <c r="QIX342" s="271"/>
      <c r="QIY342" s="271"/>
      <c r="QIZ342" s="271"/>
      <c r="QJA342" s="271"/>
      <c r="QJB342" s="271"/>
      <c r="QJC342" s="271"/>
      <c r="QJD342" s="271"/>
      <c r="QJE342" s="271"/>
      <c r="QJF342" s="271"/>
      <c r="QJG342" s="271"/>
      <c r="QJH342" s="271"/>
      <c r="QJI342" s="271"/>
      <c r="QJJ342" s="271"/>
      <c r="QJK342" s="271"/>
      <c r="QJL342" s="271"/>
      <c r="QJM342" s="271"/>
      <c r="QJN342" s="271"/>
      <c r="QJO342" s="271"/>
      <c r="QJP342" s="271"/>
      <c r="QJQ342" s="271"/>
      <c r="QJR342" s="271"/>
      <c r="QJS342" s="271"/>
      <c r="QJT342" s="271"/>
      <c r="QJU342" s="271"/>
      <c r="QJV342" s="271"/>
      <c r="QJW342" s="271"/>
      <c r="QJX342" s="271"/>
      <c r="QJY342" s="271"/>
      <c r="QJZ342" s="271"/>
      <c r="QKA342" s="271"/>
      <c r="QKB342" s="271"/>
      <c r="QKC342" s="271"/>
      <c r="QKD342" s="271"/>
      <c r="QKE342" s="271"/>
      <c r="QKF342" s="271"/>
      <c r="QKG342" s="271"/>
      <c r="QKH342" s="271"/>
      <c r="QKI342" s="271"/>
      <c r="QKJ342" s="271"/>
      <c r="QKK342" s="271"/>
      <c r="QKL342" s="271"/>
      <c r="QKM342" s="271"/>
      <c r="QKN342" s="271"/>
      <c r="QKO342" s="271"/>
      <c r="QKP342" s="271"/>
      <c r="QKQ342" s="271"/>
      <c r="QKR342" s="271"/>
      <c r="QKS342" s="271"/>
      <c r="QKT342" s="271"/>
      <c r="QKU342" s="271"/>
      <c r="QKV342" s="271"/>
      <c r="QKW342" s="271"/>
      <c r="QKX342" s="271"/>
      <c r="QKY342" s="271"/>
      <c r="QKZ342" s="271"/>
      <c r="QLA342" s="271"/>
      <c r="QLB342" s="271"/>
      <c r="QLC342" s="271"/>
      <c r="QLD342" s="271"/>
      <c r="QLE342" s="271"/>
      <c r="QLF342" s="271"/>
      <c r="QLG342" s="271"/>
      <c r="QLH342" s="271"/>
      <c r="QLI342" s="271"/>
      <c r="QLJ342" s="271"/>
      <c r="QLK342" s="271"/>
      <c r="QLL342" s="271"/>
      <c r="QLM342" s="271"/>
      <c r="QLN342" s="271"/>
      <c r="QLO342" s="271"/>
      <c r="QLP342" s="271"/>
      <c r="QLQ342" s="271"/>
      <c r="QLR342" s="271"/>
      <c r="QLS342" s="271"/>
      <c r="QLT342" s="271"/>
      <c r="QLU342" s="271"/>
      <c r="QLV342" s="271"/>
      <c r="QLW342" s="271"/>
      <c r="QLX342" s="271"/>
      <c r="QLY342" s="271"/>
      <c r="QLZ342" s="271"/>
      <c r="QMA342" s="271"/>
      <c r="QMB342" s="271"/>
      <c r="QMC342" s="271"/>
      <c r="QMD342" s="271"/>
      <c r="QME342" s="271"/>
      <c r="QMF342" s="271"/>
      <c r="QMG342" s="271"/>
      <c r="QMH342" s="271"/>
      <c r="QMI342" s="271"/>
      <c r="QMJ342" s="271"/>
      <c r="QMK342" s="271"/>
      <c r="QML342" s="271"/>
      <c r="QMM342" s="271"/>
      <c r="QMN342" s="271"/>
      <c r="QMO342" s="271"/>
      <c r="QMP342" s="271"/>
      <c r="QMQ342" s="271"/>
      <c r="QMR342" s="271"/>
      <c r="QMS342" s="271"/>
      <c r="QMT342" s="271"/>
      <c r="QMU342" s="271"/>
      <c r="QMV342" s="271"/>
      <c r="QMW342" s="271"/>
      <c r="QMX342" s="271"/>
      <c r="QMY342" s="271"/>
      <c r="QMZ342" s="271"/>
      <c r="QNA342" s="271"/>
      <c r="QNB342" s="271"/>
      <c r="QNC342" s="271"/>
      <c r="QND342" s="271"/>
      <c r="QNE342" s="271"/>
      <c r="QNF342" s="271"/>
      <c r="QNG342" s="271"/>
      <c r="QNH342" s="271"/>
      <c r="QNI342" s="271"/>
      <c r="QNJ342" s="271"/>
      <c r="QNK342" s="271"/>
      <c r="QNL342" s="271"/>
      <c r="QNM342" s="271"/>
      <c r="QNN342" s="271"/>
      <c r="QNO342" s="271"/>
      <c r="QNP342" s="271"/>
      <c r="QNQ342" s="271"/>
      <c r="QNR342" s="271"/>
      <c r="QNS342" s="271"/>
      <c r="QNT342" s="271"/>
      <c r="QNU342" s="271"/>
      <c r="QNV342" s="271"/>
      <c r="QNW342" s="271"/>
      <c r="QNX342" s="271"/>
      <c r="QNY342" s="271"/>
      <c r="QNZ342" s="271"/>
      <c r="QOA342" s="271"/>
      <c r="QOB342" s="271"/>
      <c r="QOC342" s="271"/>
      <c r="QOD342" s="271"/>
      <c r="QOE342" s="271"/>
      <c r="QOF342" s="271"/>
      <c r="QOG342" s="271"/>
      <c r="QOH342" s="271"/>
      <c r="QOI342" s="271"/>
      <c r="QOJ342" s="271"/>
      <c r="QOK342" s="271"/>
      <c r="QOL342" s="271"/>
      <c r="QOM342" s="271"/>
      <c r="QON342" s="271"/>
      <c r="QOO342" s="271"/>
      <c r="QOP342" s="271"/>
      <c r="QOQ342" s="271"/>
      <c r="QOR342" s="271"/>
      <c r="QOS342" s="271"/>
      <c r="QOT342" s="271"/>
      <c r="QOU342" s="271"/>
      <c r="QOV342" s="271"/>
      <c r="QOW342" s="271"/>
      <c r="QOX342" s="271"/>
      <c r="QOY342" s="271"/>
      <c r="QOZ342" s="271"/>
      <c r="QPA342" s="271"/>
      <c r="QPB342" s="271"/>
      <c r="QPC342" s="271"/>
      <c r="QPD342" s="271"/>
      <c r="QPE342" s="271"/>
      <c r="QPF342" s="271"/>
      <c r="QPG342" s="271"/>
      <c r="QPH342" s="271"/>
      <c r="QPI342" s="271"/>
      <c r="QPJ342" s="271"/>
      <c r="QPK342" s="271"/>
      <c r="QPL342" s="271"/>
      <c r="QPM342" s="271"/>
      <c r="QPN342" s="271"/>
      <c r="QPO342" s="271"/>
      <c r="QPP342" s="271"/>
      <c r="QPQ342" s="271"/>
      <c r="QPR342" s="271"/>
      <c r="QPS342" s="271"/>
      <c r="QPT342" s="271"/>
      <c r="QPU342" s="271"/>
      <c r="QPV342" s="271"/>
      <c r="QPW342" s="271"/>
      <c r="QPX342" s="271"/>
      <c r="QPY342" s="271"/>
      <c r="QPZ342" s="271"/>
      <c r="QQA342" s="271"/>
      <c r="QQB342" s="271"/>
      <c r="QQC342" s="271"/>
      <c r="QQD342" s="271"/>
      <c r="QQE342" s="271"/>
      <c r="QQF342" s="271"/>
      <c r="QQG342" s="271"/>
      <c r="QQH342" s="271"/>
      <c r="QQI342" s="271"/>
      <c r="QQJ342" s="271"/>
      <c r="QQK342" s="271"/>
      <c r="QQL342" s="271"/>
      <c r="QQM342" s="271"/>
      <c r="QQN342" s="271"/>
      <c r="QQO342" s="271"/>
      <c r="QQP342" s="271"/>
      <c r="QQQ342" s="271"/>
      <c r="QQR342" s="271"/>
      <c r="QQS342" s="271"/>
      <c r="QQT342" s="271"/>
      <c r="QQU342" s="271"/>
      <c r="QQV342" s="271"/>
      <c r="QQW342" s="271"/>
      <c r="QQX342" s="271"/>
      <c r="QQY342" s="271"/>
      <c r="QQZ342" s="271"/>
      <c r="QRA342" s="271"/>
      <c r="QRB342" s="271"/>
      <c r="QRC342" s="271"/>
      <c r="QRD342" s="271"/>
      <c r="QRE342" s="271"/>
      <c r="QRF342" s="271"/>
      <c r="QRG342" s="271"/>
      <c r="QRH342" s="271"/>
      <c r="QRI342" s="271"/>
      <c r="QRJ342" s="271"/>
      <c r="QRK342" s="271"/>
      <c r="QRL342" s="271"/>
      <c r="QRM342" s="271"/>
      <c r="QRN342" s="271"/>
      <c r="QRO342" s="271"/>
      <c r="QRP342" s="271"/>
      <c r="QRQ342" s="271"/>
      <c r="QRR342" s="271"/>
      <c r="QRS342" s="271"/>
      <c r="QRT342" s="271"/>
      <c r="QRU342" s="271"/>
      <c r="QRV342" s="271"/>
      <c r="QRW342" s="271"/>
      <c r="QRX342" s="271"/>
      <c r="QRY342" s="271"/>
      <c r="QRZ342" s="271"/>
      <c r="QSA342" s="271"/>
      <c r="QSB342" s="271"/>
      <c r="QSC342" s="271"/>
      <c r="QSD342" s="271"/>
      <c r="QSE342" s="271"/>
      <c r="QSF342" s="271"/>
      <c r="QSG342" s="271"/>
      <c r="QSH342" s="271"/>
      <c r="QSI342" s="271"/>
      <c r="QSJ342" s="271"/>
      <c r="QSK342" s="271"/>
      <c r="QSL342" s="271"/>
      <c r="QSM342" s="271"/>
      <c r="QSN342" s="271"/>
      <c r="QSO342" s="271"/>
      <c r="QSP342" s="271"/>
      <c r="QSQ342" s="271"/>
      <c r="QSR342" s="271"/>
      <c r="QSS342" s="271"/>
      <c r="QST342" s="271"/>
      <c r="QSU342" s="271"/>
      <c r="QSV342" s="271"/>
      <c r="QSW342" s="271"/>
      <c r="QSX342" s="271"/>
      <c r="QSY342" s="271"/>
      <c r="QSZ342" s="271"/>
      <c r="QTA342" s="271"/>
      <c r="QTB342" s="271"/>
      <c r="QTC342" s="271"/>
      <c r="QTD342" s="271"/>
      <c r="QTE342" s="271"/>
      <c r="QTF342" s="271"/>
      <c r="QTG342" s="271"/>
      <c r="QTH342" s="271"/>
      <c r="QTI342" s="271"/>
      <c r="QTJ342" s="271"/>
      <c r="QTK342" s="271"/>
      <c r="QTL342" s="271"/>
      <c r="QTM342" s="271"/>
      <c r="QTN342" s="271"/>
      <c r="QTO342" s="271"/>
      <c r="QTP342" s="271"/>
      <c r="QTQ342" s="271"/>
      <c r="QTR342" s="271"/>
      <c r="QTS342" s="271"/>
      <c r="QTT342" s="271"/>
      <c r="QTU342" s="271"/>
      <c r="QTV342" s="271"/>
      <c r="QTW342" s="271"/>
      <c r="QTX342" s="271"/>
      <c r="QTY342" s="271"/>
      <c r="QTZ342" s="271"/>
      <c r="QUA342" s="271"/>
      <c r="QUB342" s="271"/>
      <c r="QUC342" s="271"/>
      <c r="QUD342" s="271"/>
      <c r="QUE342" s="271"/>
      <c r="QUF342" s="271"/>
      <c r="QUG342" s="271"/>
      <c r="QUH342" s="271"/>
      <c r="QUI342" s="271"/>
      <c r="QUJ342" s="271"/>
      <c r="QUK342" s="271"/>
      <c r="QUL342" s="271"/>
      <c r="QUM342" s="271"/>
      <c r="QUN342" s="271"/>
      <c r="QUO342" s="271"/>
      <c r="QUP342" s="271"/>
      <c r="QUQ342" s="271"/>
      <c r="QUR342" s="271"/>
      <c r="QUS342" s="271"/>
      <c r="QUT342" s="271"/>
      <c r="QUU342" s="271"/>
      <c r="QUV342" s="271"/>
      <c r="QUW342" s="271"/>
      <c r="QUX342" s="271"/>
      <c r="QUY342" s="271"/>
      <c r="QUZ342" s="271"/>
      <c r="QVA342" s="271"/>
      <c r="QVB342" s="271"/>
      <c r="QVC342" s="271"/>
      <c r="QVD342" s="271"/>
      <c r="QVE342" s="271"/>
      <c r="QVF342" s="271"/>
      <c r="QVG342" s="271"/>
      <c r="QVH342" s="271"/>
      <c r="QVI342" s="271"/>
      <c r="QVJ342" s="271"/>
      <c r="QVK342" s="271"/>
      <c r="QVL342" s="271"/>
      <c r="QVM342" s="271"/>
      <c r="QVN342" s="271"/>
      <c r="QVO342" s="271"/>
      <c r="QVP342" s="271"/>
      <c r="QVQ342" s="271"/>
      <c r="QVR342" s="271"/>
      <c r="QVS342" s="271"/>
      <c r="QVT342" s="271"/>
      <c r="QVU342" s="271"/>
      <c r="QVV342" s="271"/>
      <c r="QVW342" s="271"/>
      <c r="QVX342" s="271"/>
      <c r="QVY342" s="271"/>
      <c r="QVZ342" s="271"/>
      <c r="QWA342" s="271"/>
      <c r="QWB342" s="271"/>
      <c r="QWC342" s="271"/>
      <c r="QWD342" s="271"/>
      <c r="QWE342" s="271"/>
      <c r="QWF342" s="271"/>
      <c r="QWG342" s="271"/>
      <c r="QWH342" s="271"/>
      <c r="QWI342" s="271"/>
      <c r="QWJ342" s="271"/>
      <c r="QWK342" s="271"/>
      <c r="QWL342" s="271"/>
      <c r="QWM342" s="271"/>
      <c r="QWN342" s="271"/>
      <c r="QWO342" s="271"/>
      <c r="QWP342" s="271"/>
      <c r="QWQ342" s="271"/>
      <c r="QWR342" s="271"/>
      <c r="QWS342" s="271"/>
      <c r="QWT342" s="271"/>
      <c r="QWU342" s="271"/>
      <c r="QWV342" s="271"/>
      <c r="QWW342" s="271"/>
      <c r="QWX342" s="271"/>
      <c r="QWY342" s="271"/>
      <c r="QWZ342" s="271"/>
      <c r="QXA342" s="271"/>
      <c r="QXB342" s="271"/>
      <c r="QXC342" s="271"/>
      <c r="QXD342" s="271"/>
      <c r="QXE342" s="271"/>
      <c r="QXF342" s="271"/>
      <c r="QXG342" s="271"/>
      <c r="QXH342" s="271"/>
      <c r="QXI342" s="271"/>
      <c r="QXJ342" s="271"/>
      <c r="QXK342" s="271"/>
      <c r="QXL342" s="271"/>
      <c r="QXM342" s="271"/>
      <c r="QXN342" s="271"/>
      <c r="QXO342" s="271"/>
      <c r="QXP342" s="271"/>
      <c r="QXQ342" s="271"/>
      <c r="QXR342" s="271"/>
      <c r="QXS342" s="271"/>
      <c r="QXT342" s="271"/>
      <c r="QXU342" s="271"/>
      <c r="QXV342" s="271"/>
      <c r="QXW342" s="271"/>
      <c r="QXX342" s="271"/>
      <c r="QXY342" s="271"/>
      <c r="QXZ342" s="271"/>
      <c r="QYA342" s="271"/>
      <c r="QYB342" s="271"/>
      <c r="QYC342" s="271"/>
      <c r="QYD342" s="271"/>
      <c r="QYE342" s="271"/>
      <c r="QYF342" s="271"/>
      <c r="QYG342" s="271"/>
      <c r="QYH342" s="271"/>
      <c r="QYI342" s="271"/>
      <c r="QYJ342" s="271"/>
      <c r="QYK342" s="271"/>
      <c r="QYL342" s="271"/>
      <c r="QYM342" s="271"/>
      <c r="QYN342" s="271"/>
      <c r="QYO342" s="271"/>
      <c r="QYP342" s="271"/>
      <c r="QYQ342" s="271"/>
      <c r="QYR342" s="271"/>
      <c r="QYS342" s="271"/>
      <c r="QYT342" s="271"/>
      <c r="QYU342" s="271"/>
      <c r="QYV342" s="271"/>
      <c r="QYW342" s="271"/>
      <c r="QYX342" s="271"/>
      <c r="QYY342" s="271"/>
      <c r="QYZ342" s="271"/>
      <c r="QZA342" s="271"/>
      <c r="QZB342" s="271"/>
      <c r="QZC342" s="271"/>
      <c r="QZD342" s="271"/>
      <c r="QZE342" s="271"/>
      <c r="QZF342" s="271"/>
      <c r="QZG342" s="271"/>
      <c r="QZH342" s="271"/>
      <c r="QZI342" s="271"/>
      <c r="QZJ342" s="271"/>
      <c r="QZK342" s="271"/>
      <c r="QZL342" s="271"/>
      <c r="QZM342" s="271"/>
      <c r="QZN342" s="271"/>
      <c r="QZO342" s="271"/>
      <c r="QZP342" s="271"/>
      <c r="QZQ342" s="271"/>
      <c r="QZR342" s="271"/>
      <c r="QZS342" s="271"/>
      <c r="QZT342" s="271"/>
      <c r="QZU342" s="271"/>
      <c r="QZV342" s="271"/>
      <c r="QZW342" s="271"/>
      <c r="QZX342" s="271"/>
      <c r="QZY342" s="271"/>
      <c r="QZZ342" s="271"/>
      <c r="RAA342" s="271"/>
      <c r="RAB342" s="271"/>
      <c r="RAC342" s="271"/>
      <c r="RAD342" s="271"/>
      <c r="RAE342" s="271"/>
      <c r="RAF342" s="271"/>
      <c r="RAG342" s="271"/>
      <c r="RAH342" s="271"/>
      <c r="RAI342" s="271"/>
      <c r="RAJ342" s="271"/>
      <c r="RAK342" s="271"/>
      <c r="RAL342" s="271"/>
      <c r="RAM342" s="271"/>
      <c r="RAN342" s="271"/>
      <c r="RAO342" s="271"/>
      <c r="RAP342" s="271"/>
      <c r="RAQ342" s="271"/>
      <c r="RAR342" s="271"/>
      <c r="RAS342" s="271"/>
      <c r="RAT342" s="271"/>
      <c r="RAU342" s="271"/>
      <c r="RAV342" s="271"/>
      <c r="RAW342" s="271"/>
      <c r="RAX342" s="271"/>
      <c r="RAY342" s="271"/>
      <c r="RAZ342" s="271"/>
      <c r="RBA342" s="271"/>
      <c r="RBB342" s="271"/>
      <c r="RBC342" s="271"/>
      <c r="RBD342" s="271"/>
      <c r="RBE342" s="271"/>
      <c r="RBF342" s="271"/>
      <c r="RBG342" s="271"/>
      <c r="RBH342" s="271"/>
      <c r="RBI342" s="271"/>
      <c r="RBJ342" s="271"/>
      <c r="RBK342" s="271"/>
      <c r="RBL342" s="271"/>
      <c r="RBM342" s="271"/>
      <c r="RBN342" s="271"/>
      <c r="RBO342" s="271"/>
      <c r="RBP342" s="271"/>
      <c r="RBQ342" s="271"/>
      <c r="RBR342" s="271"/>
      <c r="RBS342" s="271"/>
      <c r="RBT342" s="271"/>
      <c r="RBU342" s="271"/>
      <c r="RBV342" s="271"/>
      <c r="RBW342" s="271"/>
      <c r="RBX342" s="271"/>
      <c r="RBY342" s="271"/>
      <c r="RBZ342" s="271"/>
      <c r="RCA342" s="271"/>
      <c r="RCB342" s="271"/>
      <c r="RCC342" s="271"/>
      <c r="RCD342" s="271"/>
      <c r="RCE342" s="271"/>
      <c r="RCF342" s="271"/>
      <c r="RCG342" s="271"/>
      <c r="RCH342" s="271"/>
      <c r="RCI342" s="271"/>
      <c r="RCJ342" s="271"/>
      <c r="RCK342" s="271"/>
      <c r="RCL342" s="271"/>
      <c r="RCM342" s="271"/>
      <c r="RCN342" s="271"/>
      <c r="RCO342" s="271"/>
      <c r="RCP342" s="271"/>
      <c r="RCQ342" s="271"/>
      <c r="RCR342" s="271"/>
      <c r="RCS342" s="271"/>
      <c r="RCT342" s="271"/>
      <c r="RCU342" s="271"/>
      <c r="RCV342" s="271"/>
      <c r="RCW342" s="271"/>
      <c r="RCX342" s="271"/>
      <c r="RCY342" s="271"/>
      <c r="RCZ342" s="271"/>
      <c r="RDA342" s="271"/>
      <c r="RDB342" s="271"/>
      <c r="RDC342" s="271"/>
      <c r="RDD342" s="271"/>
      <c r="RDE342" s="271"/>
      <c r="RDF342" s="271"/>
      <c r="RDG342" s="271"/>
      <c r="RDH342" s="271"/>
      <c r="RDI342" s="271"/>
      <c r="RDJ342" s="271"/>
      <c r="RDK342" s="271"/>
      <c r="RDL342" s="271"/>
      <c r="RDM342" s="271"/>
      <c r="RDN342" s="271"/>
      <c r="RDO342" s="271"/>
      <c r="RDP342" s="271"/>
      <c r="RDQ342" s="271"/>
      <c r="RDR342" s="271"/>
      <c r="RDS342" s="271"/>
      <c r="RDT342" s="271"/>
      <c r="RDU342" s="271"/>
      <c r="RDV342" s="271"/>
      <c r="RDW342" s="271"/>
      <c r="RDX342" s="271"/>
      <c r="RDY342" s="271"/>
      <c r="RDZ342" s="271"/>
      <c r="REA342" s="271"/>
      <c r="REB342" s="271"/>
      <c r="REC342" s="271"/>
      <c r="RED342" s="271"/>
      <c r="REE342" s="271"/>
      <c r="REF342" s="271"/>
      <c r="REG342" s="271"/>
      <c r="REH342" s="271"/>
      <c r="REI342" s="271"/>
      <c r="REJ342" s="271"/>
      <c r="REK342" s="271"/>
      <c r="REL342" s="271"/>
      <c r="REM342" s="271"/>
      <c r="REN342" s="271"/>
      <c r="REO342" s="271"/>
      <c r="REP342" s="271"/>
      <c r="REQ342" s="271"/>
      <c r="RER342" s="271"/>
      <c r="RES342" s="271"/>
      <c r="RET342" s="271"/>
      <c r="REU342" s="271"/>
      <c r="REV342" s="271"/>
      <c r="REW342" s="271"/>
      <c r="REX342" s="271"/>
      <c r="REY342" s="271"/>
      <c r="REZ342" s="271"/>
      <c r="RFA342" s="271"/>
      <c r="RFB342" s="271"/>
      <c r="RFC342" s="271"/>
      <c r="RFD342" s="271"/>
      <c r="RFE342" s="271"/>
      <c r="RFF342" s="271"/>
      <c r="RFG342" s="271"/>
      <c r="RFH342" s="271"/>
      <c r="RFI342" s="271"/>
      <c r="RFJ342" s="271"/>
      <c r="RFK342" s="271"/>
      <c r="RFL342" s="271"/>
      <c r="RFM342" s="271"/>
      <c r="RFN342" s="271"/>
      <c r="RFO342" s="271"/>
      <c r="RFP342" s="271"/>
      <c r="RFQ342" s="271"/>
      <c r="RFR342" s="271"/>
      <c r="RFS342" s="271"/>
      <c r="RFT342" s="271"/>
      <c r="RFU342" s="271"/>
      <c r="RFV342" s="271"/>
      <c r="RFW342" s="271"/>
      <c r="RFX342" s="271"/>
      <c r="RFY342" s="271"/>
      <c r="RFZ342" s="271"/>
      <c r="RGA342" s="271"/>
      <c r="RGB342" s="271"/>
      <c r="RGC342" s="271"/>
      <c r="RGD342" s="271"/>
      <c r="RGE342" s="271"/>
      <c r="RGF342" s="271"/>
      <c r="RGG342" s="271"/>
      <c r="RGH342" s="271"/>
      <c r="RGI342" s="271"/>
      <c r="RGJ342" s="271"/>
      <c r="RGK342" s="271"/>
      <c r="RGL342" s="271"/>
      <c r="RGM342" s="271"/>
      <c r="RGN342" s="271"/>
      <c r="RGO342" s="271"/>
      <c r="RGP342" s="271"/>
      <c r="RGQ342" s="271"/>
      <c r="RGR342" s="271"/>
      <c r="RGS342" s="271"/>
      <c r="RGT342" s="271"/>
      <c r="RGU342" s="271"/>
      <c r="RGV342" s="271"/>
      <c r="RGW342" s="271"/>
      <c r="RGX342" s="271"/>
      <c r="RGY342" s="271"/>
      <c r="RGZ342" s="271"/>
      <c r="RHA342" s="271"/>
      <c r="RHB342" s="271"/>
      <c r="RHC342" s="271"/>
      <c r="RHD342" s="271"/>
      <c r="RHE342" s="271"/>
      <c r="RHF342" s="271"/>
      <c r="RHG342" s="271"/>
      <c r="RHH342" s="271"/>
      <c r="RHI342" s="271"/>
      <c r="RHJ342" s="271"/>
      <c r="RHK342" s="271"/>
      <c r="RHL342" s="271"/>
      <c r="RHM342" s="271"/>
      <c r="RHN342" s="271"/>
      <c r="RHO342" s="271"/>
      <c r="RHP342" s="271"/>
      <c r="RHQ342" s="271"/>
      <c r="RHR342" s="271"/>
      <c r="RHS342" s="271"/>
      <c r="RHT342" s="271"/>
      <c r="RHU342" s="271"/>
      <c r="RHV342" s="271"/>
      <c r="RHW342" s="271"/>
      <c r="RHX342" s="271"/>
      <c r="RHY342" s="271"/>
      <c r="RHZ342" s="271"/>
      <c r="RIA342" s="271"/>
      <c r="RIB342" s="271"/>
      <c r="RIC342" s="271"/>
      <c r="RID342" s="271"/>
      <c r="RIE342" s="271"/>
      <c r="RIF342" s="271"/>
      <c r="RIG342" s="271"/>
      <c r="RIH342" s="271"/>
      <c r="RII342" s="271"/>
      <c r="RIJ342" s="271"/>
      <c r="RIK342" s="271"/>
      <c r="RIL342" s="271"/>
      <c r="RIM342" s="271"/>
      <c r="RIN342" s="271"/>
      <c r="RIO342" s="271"/>
      <c r="RIP342" s="271"/>
      <c r="RIQ342" s="271"/>
      <c r="RIR342" s="271"/>
      <c r="RIS342" s="271"/>
      <c r="RIT342" s="271"/>
      <c r="RIU342" s="271"/>
      <c r="RIV342" s="271"/>
      <c r="RIW342" s="271"/>
      <c r="RIX342" s="271"/>
      <c r="RIY342" s="271"/>
      <c r="RIZ342" s="271"/>
      <c r="RJA342" s="271"/>
      <c r="RJB342" s="271"/>
      <c r="RJC342" s="271"/>
      <c r="RJD342" s="271"/>
      <c r="RJE342" s="271"/>
      <c r="RJF342" s="271"/>
      <c r="RJG342" s="271"/>
      <c r="RJH342" s="271"/>
      <c r="RJI342" s="271"/>
      <c r="RJJ342" s="271"/>
      <c r="RJK342" s="271"/>
      <c r="RJL342" s="271"/>
      <c r="RJM342" s="271"/>
      <c r="RJN342" s="271"/>
      <c r="RJO342" s="271"/>
      <c r="RJP342" s="271"/>
      <c r="RJQ342" s="271"/>
      <c r="RJR342" s="271"/>
      <c r="RJS342" s="271"/>
      <c r="RJT342" s="271"/>
      <c r="RJU342" s="271"/>
      <c r="RJV342" s="271"/>
      <c r="RJW342" s="271"/>
      <c r="RJX342" s="271"/>
      <c r="RJY342" s="271"/>
      <c r="RJZ342" s="271"/>
      <c r="RKA342" s="271"/>
      <c r="RKB342" s="271"/>
      <c r="RKC342" s="271"/>
      <c r="RKD342" s="271"/>
      <c r="RKE342" s="271"/>
      <c r="RKF342" s="271"/>
      <c r="RKG342" s="271"/>
      <c r="RKH342" s="271"/>
      <c r="RKI342" s="271"/>
      <c r="RKJ342" s="271"/>
      <c r="RKK342" s="271"/>
      <c r="RKL342" s="271"/>
      <c r="RKM342" s="271"/>
      <c r="RKN342" s="271"/>
      <c r="RKO342" s="271"/>
      <c r="RKP342" s="271"/>
      <c r="RKQ342" s="271"/>
      <c r="RKR342" s="271"/>
      <c r="RKS342" s="271"/>
      <c r="RKT342" s="271"/>
      <c r="RKU342" s="271"/>
      <c r="RKV342" s="271"/>
      <c r="RKW342" s="271"/>
      <c r="RKX342" s="271"/>
      <c r="RKY342" s="271"/>
      <c r="RKZ342" s="271"/>
      <c r="RLA342" s="271"/>
      <c r="RLB342" s="271"/>
      <c r="RLC342" s="271"/>
      <c r="RLD342" s="271"/>
      <c r="RLE342" s="271"/>
      <c r="RLF342" s="271"/>
      <c r="RLG342" s="271"/>
      <c r="RLH342" s="271"/>
      <c r="RLI342" s="271"/>
      <c r="RLJ342" s="271"/>
      <c r="RLK342" s="271"/>
      <c r="RLL342" s="271"/>
      <c r="RLM342" s="271"/>
      <c r="RLN342" s="271"/>
      <c r="RLO342" s="271"/>
      <c r="RLP342" s="271"/>
      <c r="RLQ342" s="271"/>
      <c r="RLR342" s="271"/>
      <c r="RLS342" s="271"/>
      <c r="RLT342" s="271"/>
      <c r="RLU342" s="271"/>
      <c r="RLV342" s="271"/>
      <c r="RLW342" s="271"/>
      <c r="RLX342" s="271"/>
      <c r="RLY342" s="271"/>
      <c r="RLZ342" s="271"/>
      <c r="RMA342" s="271"/>
      <c r="RMB342" s="271"/>
      <c r="RMC342" s="271"/>
      <c r="RMD342" s="271"/>
      <c r="RME342" s="271"/>
      <c r="RMF342" s="271"/>
      <c r="RMG342" s="271"/>
      <c r="RMH342" s="271"/>
      <c r="RMI342" s="271"/>
      <c r="RMJ342" s="271"/>
      <c r="RMK342" s="271"/>
      <c r="RML342" s="271"/>
      <c r="RMM342" s="271"/>
      <c r="RMN342" s="271"/>
      <c r="RMO342" s="271"/>
      <c r="RMP342" s="271"/>
      <c r="RMQ342" s="271"/>
      <c r="RMR342" s="271"/>
      <c r="RMS342" s="271"/>
      <c r="RMT342" s="271"/>
      <c r="RMU342" s="271"/>
      <c r="RMV342" s="271"/>
      <c r="RMW342" s="271"/>
      <c r="RMX342" s="271"/>
      <c r="RMY342" s="271"/>
      <c r="RMZ342" s="271"/>
      <c r="RNA342" s="271"/>
      <c r="RNB342" s="271"/>
      <c r="RNC342" s="271"/>
      <c r="RND342" s="271"/>
      <c r="RNE342" s="271"/>
      <c r="RNF342" s="271"/>
      <c r="RNG342" s="271"/>
      <c r="RNH342" s="271"/>
      <c r="RNI342" s="271"/>
      <c r="RNJ342" s="271"/>
      <c r="RNK342" s="271"/>
      <c r="RNL342" s="271"/>
      <c r="RNM342" s="271"/>
      <c r="RNN342" s="271"/>
      <c r="RNO342" s="271"/>
      <c r="RNP342" s="271"/>
      <c r="RNQ342" s="271"/>
      <c r="RNR342" s="271"/>
      <c r="RNS342" s="271"/>
      <c r="RNT342" s="271"/>
      <c r="RNU342" s="271"/>
      <c r="RNV342" s="271"/>
      <c r="RNW342" s="271"/>
      <c r="RNX342" s="271"/>
      <c r="RNY342" s="271"/>
      <c r="RNZ342" s="271"/>
      <c r="ROA342" s="271"/>
      <c r="ROB342" s="271"/>
      <c r="ROC342" s="271"/>
      <c r="ROD342" s="271"/>
      <c r="ROE342" s="271"/>
      <c r="ROF342" s="271"/>
      <c r="ROG342" s="271"/>
      <c r="ROH342" s="271"/>
      <c r="ROI342" s="271"/>
      <c r="ROJ342" s="271"/>
      <c r="ROK342" s="271"/>
      <c r="ROL342" s="271"/>
      <c r="ROM342" s="271"/>
      <c r="RON342" s="271"/>
      <c r="ROO342" s="271"/>
      <c r="ROP342" s="271"/>
      <c r="ROQ342" s="271"/>
      <c r="ROR342" s="271"/>
      <c r="ROS342" s="271"/>
      <c r="ROT342" s="271"/>
      <c r="ROU342" s="271"/>
      <c r="ROV342" s="271"/>
      <c r="ROW342" s="271"/>
      <c r="ROX342" s="271"/>
      <c r="ROY342" s="271"/>
      <c r="ROZ342" s="271"/>
      <c r="RPA342" s="271"/>
      <c r="RPB342" s="271"/>
      <c r="RPC342" s="271"/>
      <c r="RPD342" s="271"/>
      <c r="RPE342" s="271"/>
      <c r="RPF342" s="271"/>
      <c r="RPG342" s="271"/>
      <c r="RPH342" s="271"/>
      <c r="RPI342" s="271"/>
      <c r="RPJ342" s="271"/>
      <c r="RPK342" s="271"/>
      <c r="RPL342" s="271"/>
      <c r="RPM342" s="271"/>
      <c r="RPN342" s="271"/>
      <c r="RPO342" s="271"/>
      <c r="RPP342" s="271"/>
      <c r="RPQ342" s="271"/>
      <c r="RPR342" s="271"/>
      <c r="RPS342" s="271"/>
      <c r="RPT342" s="271"/>
      <c r="RPU342" s="271"/>
      <c r="RPV342" s="271"/>
      <c r="RPW342" s="271"/>
      <c r="RPX342" s="271"/>
      <c r="RPY342" s="271"/>
      <c r="RPZ342" s="271"/>
      <c r="RQA342" s="271"/>
      <c r="RQB342" s="271"/>
      <c r="RQC342" s="271"/>
      <c r="RQD342" s="271"/>
      <c r="RQE342" s="271"/>
      <c r="RQF342" s="271"/>
      <c r="RQG342" s="271"/>
      <c r="RQH342" s="271"/>
      <c r="RQI342" s="271"/>
      <c r="RQJ342" s="271"/>
      <c r="RQK342" s="271"/>
      <c r="RQL342" s="271"/>
      <c r="RQM342" s="271"/>
      <c r="RQN342" s="271"/>
      <c r="RQO342" s="271"/>
      <c r="RQP342" s="271"/>
      <c r="RQQ342" s="271"/>
      <c r="RQR342" s="271"/>
      <c r="RQS342" s="271"/>
      <c r="RQT342" s="271"/>
      <c r="RQU342" s="271"/>
      <c r="RQV342" s="271"/>
      <c r="RQW342" s="271"/>
      <c r="RQX342" s="271"/>
      <c r="RQY342" s="271"/>
      <c r="RQZ342" s="271"/>
      <c r="RRA342" s="271"/>
      <c r="RRB342" s="271"/>
      <c r="RRC342" s="271"/>
      <c r="RRD342" s="271"/>
      <c r="RRE342" s="271"/>
      <c r="RRF342" s="271"/>
      <c r="RRG342" s="271"/>
      <c r="RRH342" s="271"/>
      <c r="RRI342" s="271"/>
      <c r="RRJ342" s="271"/>
      <c r="RRK342" s="271"/>
      <c r="RRL342" s="271"/>
      <c r="RRM342" s="271"/>
      <c r="RRN342" s="271"/>
      <c r="RRO342" s="271"/>
      <c r="RRP342" s="271"/>
      <c r="RRQ342" s="271"/>
      <c r="RRR342" s="271"/>
      <c r="RRS342" s="271"/>
      <c r="RRT342" s="271"/>
      <c r="RRU342" s="271"/>
      <c r="RRV342" s="271"/>
      <c r="RRW342" s="271"/>
      <c r="RRX342" s="271"/>
      <c r="RRY342" s="271"/>
      <c r="RRZ342" s="271"/>
      <c r="RSA342" s="271"/>
      <c r="RSB342" s="271"/>
      <c r="RSC342" s="271"/>
      <c r="RSD342" s="271"/>
      <c r="RSE342" s="271"/>
      <c r="RSF342" s="271"/>
      <c r="RSG342" s="271"/>
      <c r="RSH342" s="271"/>
      <c r="RSI342" s="271"/>
      <c r="RSJ342" s="271"/>
      <c r="RSK342" s="271"/>
      <c r="RSL342" s="271"/>
      <c r="RSM342" s="271"/>
      <c r="RSN342" s="271"/>
      <c r="RSO342" s="271"/>
      <c r="RSP342" s="271"/>
      <c r="RSQ342" s="271"/>
      <c r="RSR342" s="271"/>
      <c r="RSS342" s="271"/>
      <c r="RST342" s="271"/>
      <c r="RSU342" s="271"/>
      <c r="RSV342" s="271"/>
      <c r="RSW342" s="271"/>
      <c r="RSX342" s="271"/>
      <c r="RSY342" s="271"/>
      <c r="RSZ342" s="271"/>
      <c r="RTA342" s="271"/>
      <c r="RTB342" s="271"/>
      <c r="RTC342" s="271"/>
      <c r="RTD342" s="271"/>
      <c r="RTE342" s="271"/>
      <c r="RTF342" s="271"/>
      <c r="RTG342" s="271"/>
      <c r="RTH342" s="271"/>
      <c r="RTI342" s="271"/>
      <c r="RTJ342" s="271"/>
      <c r="RTK342" s="271"/>
      <c r="RTL342" s="271"/>
      <c r="RTM342" s="271"/>
      <c r="RTN342" s="271"/>
      <c r="RTO342" s="271"/>
      <c r="RTP342" s="271"/>
      <c r="RTQ342" s="271"/>
      <c r="RTR342" s="271"/>
      <c r="RTS342" s="271"/>
      <c r="RTT342" s="271"/>
      <c r="RTU342" s="271"/>
      <c r="RTV342" s="271"/>
      <c r="RTW342" s="271"/>
      <c r="RTX342" s="271"/>
      <c r="RTY342" s="271"/>
      <c r="RTZ342" s="271"/>
      <c r="RUA342" s="271"/>
      <c r="RUB342" s="271"/>
      <c r="RUC342" s="271"/>
      <c r="RUD342" s="271"/>
      <c r="RUE342" s="271"/>
      <c r="RUF342" s="271"/>
      <c r="RUG342" s="271"/>
      <c r="RUH342" s="271"/>
      <c r="RUI342" s="271"/>
      <c r="RUJ342" s="271"/>
      <c r="RUK342" s="271"/>
      <c r="RUL342" s="271"/>
      <c r="RUM342" s="271"/>
      <c r="RUN342" s="271"/>
      <c r="RUO342" s="271"/>
      <c r="RUP342" s="271"/>
      <c r="RUQ342" s="271"/>
      <c r="RUR342" s="271"/>
      <c r="RUS342" s="271"/>
      <c r="RUT342" s="271"/>
      <c r="RUU342" s="271"/>
      <c r="RUV342" s="271"/>
      <c r="RUW342" s="271"/>
      <c r="RUX342" s="271"/>
      <c r="RUY342" s="271"/>
      <c r="RUZ342" s="271"/>
      <c r="RVA342" s="271"/>
      <c r="RVB342" s="271"/>
      <c r="RVC342" s="271"/>
      <c r="RVD342" s="271"/>
      <c r="RVE342" s="271"/>
      <c r="RVF342" s="271"/>
      <c r="RVG342" s="271"/>
      <c r="RVH342" s="271"/>
      <c r="RVI342" s="271"/>
      <c r="RVJ342" s="271"/>
      <c r="RVK342" s="271"/>
      <c r="RVL342" s="271"/>
      <c r="RVM342" s="271"/>
      <c r="RVN342" s="271"/>
      <c r="RVO342" s="271"/>
      <c r="RVP342" s="271"/>
      <c r="RVQ342" s="271"/>
      <c r="RVR342" s="271"/>
      <c r="RVS342" s="271"/>
      <c r="RVT342" s="271"/>
      <c r="RVU342" s="271"/>
      <c r="RVV342" s="271"/>
      <c r="RVW342" s="271"/>
      <c r="RVX342" s="271"/>
      <c r="RVY342" s="271"/>
      <c r="RVZ342" s="271"/>
      <c r="RWA342" s="271"/>
      <c r="RWB342" s="271"/>
      <c r="RWC342" s="271"/>
      <c r="RWD342" s="271"/>
      <c r="RWE342" s="271"/>
      <c r="RWF342" s="271"/>
      <c r="RWG342" s="271"/>
      <c r="RWH342" s="271"/>
      <c r="RWI342" s="271"/>
      <c r="RWJ342" s="271"/>
      <c r="RWK342" s="271"/>
      <c r="RWL342" s="271"/>
      <c r="RWM342" s="271"/>
      <c r="RWN342" s="271"/>
      <c r="RWO342" s="271"/>
      <c r="RWP342" s="271"/>
      <c r="RWQ342" s="271"/>
      <c r="RWR342" s="271"/>
      <c r="RWS342" s="271"/>
      <c r="RWT342" s="271"/>
      <c r="RWU342" s="271"/>
      <c r="RWV342" s="271"/>
      <c r="RWW342" s="271"/>
      <c r="RWX342" s="271"/>
      <c r="RWY342" s="271"/>
      <c r="RWZ342" s="271"/>
      <c r="RXA342" s="271"/>
      <c r="RXB342" s="271"/>
      <c r="RXC342" s="271"/>
      <c r="RXD342" s="271"/>
      <c r="RXE342" s="271"/>
      <c r="RXF342" s="271"/>
      <c r="RXG342" s="271"/>
      <c r="RXH342" s="271"/>
      <c r="RXI342" s="271"/>
      <c r="RXJ342" s="271"/>
      <c r="RXK342" s="271"/>
      <c r="RXL342" s="271"/>
      <c r="RXM342" s="271"/>
      <c r="RXN342" s="271"/>
      <c r="RXO342" s="271"/>
      <c r="RXP342" s="271"/>
      <c r="RXQ342" s="271"/>
      <c r="RXR342" s="271"/>
      <c r="RXS342" s="271"/>
      <c r="RXT342" s="271"/>
      <c r="RXU342" s="271"/>
      <c r="RXV342" s="271"/>
      <c r="RXW342" s="271"/>
      <c r="RXX342" s="271"/>
      <c r="RXY342" s="271"/>
      <c r="RXZ342" s="271"/>
      <c r="RYA342" s="271"/>
      <c r="RYB342" s="271"/>
      <c r="RYC342" s="271"/>
      <c r="RYD342" s="271"/>
      <c r="RYE342" s="271"/>
      <c r="RYF342" s="271"/>
      <c r="RYG342" s="271"/>
      <c r="RYH342" s="271"/>
      <c r="RYI342" s="271"/>
      <c r="RYJ342" s="271"/>
      <c r="RYK342" s="271"/>
      <c r="RYL342" s="271"/>
      <c r="RYM342" s="271"/>
      <c r="RYN342" s="271"/>
      <c r="RYO342" s="271"/>
      <c r="RYP342" s="271"/>
      <c r="RYQ342" s="271"/>
      <c r="RYR342" s="271"/>
      <c r="RYS342" s="271"/>
      <c r="RYT342" s="271"/>
      <c r="RYU342" s="271"/>
      <c r="RYV342" s="271"/>
      <c r="RYW342" s="271"/>
      <c r="RYX342" s="271"/>
      <c r="RYY342" s="271"/>
      <c r="RYZ342" s="271"/>
      <c r="RZA342" s="271"/>
      <c r="RZB342" s="271"/>
      <c r="RZC342" s="271"/>
      <c r="RZD342" s="271"/>
      <c r="RZE342" s="271"/>
      <c r="RZF342" s="271"/>
      <c r="RZG342" s="271"/>
      <c r="RZH342" s="271"/>
      <c r="RZI342" s="271"/>
      <c r="RZJ342" s="271"/>
      <c r="RZK342" s="271"/>
      <c r="RZL342" s="271"/>
      <c r="RZM342" s="271"/>
      <c r="RZN342" s="271"/>
      <c r="RZO342" s="271"/>
      <c r="RZP342" s="271"/>
      <c r="RZQ342" s="271"/>
      <c r="RZR342" s="271"/>
      <c r="RZS342" s="271"/>
      <c r="RZT342" s="271"/>
      <c r="RZU342" s="271"/>
      <c r="RZV342" s="271"/>
      <c r="RZW342" s="271"/>
      <c r="RZX342" s="271"/>
      <c r="RZY342" s="271"/>
      <c r="RZZ342" s="271"/>
      <c r="SAA342" s="271"/>
      <c r="SAB342" s="271"/>
      <c r="SAC342" s="271"/>
      <c r="SAD342" s="271"/>
      <c r="SAE342" s="271"/>
      <c r="SAF342" s="271"/>
      <c r="SAG342" s="271"/>
      <c r="SAH342" s="271"/>
      <c r="SAI342" s="271"/>
      <c r="SAJ342" s="271"/>
      <c r="SAK342" s="271"/>
      <c r="SAL342" s="271"/>
      <c r="SAM342" s="271"/>
      <c r="SAN342" s="271"/>
      <c r="SAO342" s="271"/>
      <c r="SAP342" s="271"/>
      <c r="SAQ342" s="271"/>
      <c r="SAR342" s="271"/>
      <c r="SAS342" s="271"/>
      <c r="SAT342" s="271"/>
      <c r="SAU342" s="271"/>
      <c r="SAV342" s="271"/>
      <c r="SAW342" s="271"/>
      <c r="SAX342" s="271"/>
      <c r="SAY342" s="271"/>
      <c r="SAZ342" s="271"/>
      <c r="SBA342" s="271"/>
      <c r="SBB342" s="271"/>
      <c r="SBC342" s="271"/>
      <c r="SBD342" s="271"/>
      <c r="SBE342" s="271"/>
      <c r="SBF342" s="271"/>
      <c r="SBG342" s="271"/>
      <c r="SBH342" s="271"/>
      <c r="SBI342" s="271"/>
      <c r="SBJ342" s="271"/>
      <c r="SBK342" s="271"/>
      <c r="SBL342" s="271"/>
      <c r="SBM342" s="271"/>
      <c r="SBN342" s="271"/>
      <c r="SBO342" s="271"/>
      <c r="SBP342" s="271"/>
      <c r="SBQ342" s="271"/>
      <c r="SBR342" s="271"/>
      <c r="SBS342" s="271"/>
      <c r="SBT342" s="271"/>
      <c r="SBU342" s="271"/>
      <c r="SBV342" s="271"/>
      <c r="SBW342" s="271"/>
      <c r="SBX342" s="271"/>
      <c r="SBY342" s="271"/>
      <c r="SBZ342" s="271"/>
      <c r="SCA342" s="271"/>
      <c r="SCB342" s="271"/>
      <c r="SCC342" s="271"/>
      <c r="SCD342" s="271"/>
      <c r="SCE342" s="271"/>
      <c r="SCF342" s="271"/>
      <c r="SCG342" s="271"/>
      <c r="SCH342" s="271"/>
      <c r="SCI342" s="271"/>
      <c r="SCJ342" s="271"/>
      <c r="SCK342" s="271"/>
      <c r="SCL342" s="271"/>
      <c r="SCM342" s="271"/>
      <c r="SCN342" s="271"/>
      <c r="SCO342" s="271"/>
      <c r="SCP342" s="271"/>
      <c r="SCQ342" s="271"/>
      <c r="SCR342" s="271"/>
      <c r="SCS342" s="271"/>
      <c r="SCT342" s="271"/>
      <c r="SCU342" s="271"/>
      <c r="SCV342" s="271"/>
      <c r="SCW342" s="271"/>
      <c r="SCX342" s="271"/>
      <c r="SCY342" s="271"/>
      <c r="SCZ342" s="271"/>
      <c r="SDA342" s="271"/>
      <c r="SDB342" s="271"/>
      <c r="SDC342" s="271"/>
      <c r="SDD342" s="271"/>
      <c r="SDE342" s="271"/>
      <c r="SDF342" s="271"/>
      <c r="SDG342" s="271"/>
      <c r="SDH342" s="271"/>
      <c r="SDI342" s="271"/>
      <c r="SDJ342" s="271"/>
      <c r="SDK342" s="271"/>
      <c r="SDL342" s="271"/>
      <c r="SDM342" s="271"/>
      <c r="SDN342" s="271"/>
      <c r="SDO342" s="271"/>
      <c r="SDP342" s="271"/>
      <c r="SDQ342" s="271"/>
      <c r="SDR342" s="271"/>
      <c r="SDS342" s="271"/>
      <c r="SDT342" s="271"/>
      <c r="SDU342" s="271"/>
      <c r="SDV342" s="271"/>
      <c r="SDW342" s="271"/>
      <c r="SDX342" s="271"/>
      <c r="SDY342" s="271"/>
      <c r="SDZ342" s="271"/>
      <c r="SEA342" s="271"/>
      <c r="SEB342" s="271"/>
      <c r="SEC342" s="271"/>
      <c r="SED342" s="271"/>
      <c r="SEE342" s="271"/>
      <c r="SEF342" s="271"/>
      <c r="SEG342" s="271"/>
      <c r="SEH342" s="271"/>
      <c r="SEI342" s="271"/>
      <c r="SEJ342" s="271"/>
      <c r="SEK342" s="271"/>
      <c r="SEL342" s="271"/>
      <c r="SEM342" s="271"/>
      <c r="SEN342" s="271"/>
      <c r="SEO342" s="271"/>
      <c r="SEP342" s="271"/>
      <c r="SEQ342" s="271"/>
      <c r="SER342" s="271"/>
      <c r="SES342" s="271"/>
      <c r="SET342" s="271"/>
      <c r="SEU342" s="271"/>
      <c r="SEV342" s="271"/>
      <c r="SEW342" s="271"/>
      <c r="SEX342" s="271"/>
      <c r="SEY342" s="271"/>
      <c r="SEZ342" s="271"/>
      <c r="SFA342" s="271"/>
      <c r="SFB342" s="271"/>
      <c r="SFC342" s="271"/>
      <c r="SFD342" s="271"/>
      <c r="SFE342" s="271"/>
      <c r="SFF342" s="271"/>
      <c r="SFG342" s="271"/>
      <c r="SFH342" s="271"/>
      <c r="SFI342" s="271"/>
      <c r="SFJ342" s="271"/>
      <c r="SFK342" s="271"/>
      <c r="SFL342" s="271"/>
      <c r="SFM342" s="271"/>
      <c r="SFN342" s="271"/>
      <c r="SFO342" s="271"/>
      <c r="SFP342" s="271"/>
      <c r="SFQ342" s="271"/>
      <c r="SFR342" s="271"/>
      <c r="SFS342" s="271"/>
      <c r="SFT342" s="271"/>
      <c r="SFU342" s="271"/>
      <c r="SFV342" s="271"/>
      <c r="SFW342" s="271"/>
      <c r="SFX342" s="271"/>
      <c r="SFY342" s="271"/>
      <c r="SFZ342" s="271"/>
      <c r="SGA342" s="271"/>
      <c r="SGB342" s="271"/>
      <c r="SGC342" s="271"/>
      <c r="SGD342" s="271"/>
      <c r="SGE342" s="271"/>
      <c r="SGF342" s="271"/>
      <c r="SGG342" s="271"/>
      <c r="SGH342" s="271"/>
      <c r="SGI342" s="271"/>
      <c r="SGJ342" s="271"/>
      <c r="SGK342" s="271"/>
      <c r="SGL342" s="271"/>
      <c r="SGM342" s="271"/>
      <c r="SGN342" s="271"/>
      <c r="SGO342" s="271"/>
      <c r="SGP342" s="271"/>
      <c r="SGQ342" s="271"/>
      <c r="SGR342" s="271"/>
      <c r="SGS342" s="271"/>
      <c r="SGT342" s="271"/>
      <c r="SGU342" s="271"/>
      <c r="SGV342" s="271"/>
      <c r="SGW342" s="271"/>
      <c r="SGX342" s="271"/>
      <c r="SGY342" s="271"/>
      <c r="SGZ342" s="271"/>
      <c r="SHA342" s="271"/>
      <c r="SHB342" s="271"/>
      <c r="SHC342" s="271"/>
      <c r="SHD342" s="271"/>
      <c r="SHE342" s="271"/>
      <c r="SHF342" s="271"/>
      <c r="SHG342" s="271"/>
      <c r="SHH342" s="271"/>
      <c r="SHI342" s="271"/>
      <c r="SHJ342" s="271"/>
      <c r="SHK342" s="271"/>
      <c r="SHL342" s="271"/>
      <c r="SHM342" s="271"/>
      <c r="SHN342" s="271"/>
      <c r="SHO342" s="271"/>
      <c r="SHP342" s="271"/>
      <c r="SHQ342" s="271"/>
      <c r="SHR342" s="271"/>
      <c r="SHS342" s="271"/>
      <c r="SHT342" s="271"/>
      <c r="SHU342" s="271"/>
      <c r="SHV342" s="271"/>
      <c r="SHW342" s="271"/>
      <c r="SHX342" s="271"/>
      <c r="SHY342" s="271"/>
      <c r="SHZ342" s="271"/>
      <c r="SIA342" s="271"/>
      <c r="SIB342" s="271"/>
      <c r="SIC342" s="271"/>
      <c r="SID342" s="271"/>
      <c r="SIE342" s="271"/>
      <c r="SIF342" s="271"/>
      <c r="SIG342" s="271"/>
      <c r="SIH342" s="271"/>
      <c r="SII342" s="271"/>
      <c r="SIJ342" s="271"/>
      <c r="SIK342" s="271"/>
      <c r="SIL342" s="271"/>
      <c r="SIM342" s="271"/>
      <c r="SIN342" s="271"/>
      <c r="SIO342" s="271"/>
      <c r="SIP342" s="271"/>
      <c r="SIQ342" s="271"/>
      <c r="SIR342" s="271"/>
      <c r="SIS342" s="271"/>
      <c r="SIT342" s="271"/>
      <c r="SIU342" s="271"/>
      <c r="SIV342" s="271"/>
      <c r="SIW342" s="271"/>
      <c r="SIX342" s="271"/>
      <c r="SIY342" s="271"/>
      <c r="SIZ342" s="271"/>
      <c r="SJA342" s="271"/>
      <c r="SJB342" s="271"/>
      <c r="SJC342" s="271"/>
      <c r="SJD342" s="271"/>
      <c r="SJE342" s="271"/>
      <c r="SJF342" s="271"/>
      <c r="SJG342" s="271"/>
      <c r="SJH342" s="271"/>
      <c r="SJI342" s="271"/>
      <c r="SJJ342" s="271"/>
      <c r="SJK342" s="271"/>
      <c r="SJL342" s="271"/>
      <c r="SJM342" s="271"/>
      <c r="SJN342" s="271"/>
      <c r="SJO342" s="271"/>
      <c r="SJP342" s="271"/>
      <c r="SJQ342" s="271"/>
      <c r="SJR342" s="271"/>
      <c r="SJS342" s="271"/>
      <c r="SJT342" s="271"/>
      <c r="SJU342" s="271"/>
      <c r="SJV342" s="271"/>
      <c r="SJW342" s="271"/>
      <c r="SJX342" s="271"/>
      <c r="SJY342" s="271"/>
      <c r="SJZ342" s="271"/>
      <c r="SKA342" s="271"/>
      <c r="SKB342" s="271"/>
      <c r="SKC342" s="271"/>
      <c r="SKD342" s="271"/>
      <c r="SKE342" s="271"/>
      <c r="SKF342" s="271"/>
      <c r="SKG342" s="271"/>
      <c r="SKH342" s="271"/>
      <c r="SKI342" s="271"/>
      <c r="SKJ342" s="271"/>
      <c r="SKK342" s="271"/>
      <c r="SKL342" s="271"/>
      <c r="SKM342" s="271"/>
      <c r="SKN342" s="271"/>
      <c r="SKO342" s="271"/>
      <c r="SKP342" s="271"/>
      <c r="SKQ342" s="271"/>
      <c r="SKR342" s="271"/>
      <c r="SKS342" s="271"/>
      <c r="SKT342" s="271"/>
      <c r="SKU342" s="271"/>
      <c r="SKV342" s="271"/>
      <c r="SKW342" s="271"/>
      <c r="SKX342" s="271"/>
      <c r="SKY342" s="271"/>
      <c r="SKZ342" s="271"/>
      <c r="SLA342" s="271"/>
      <c r="SLB342" s="271"/>
      <c r="SLC342" s="271"/>
      <c r="SLD342" s="271"/>
      <c r="SLE342" s="271"/>
      <c r="SLF342" s="271"/>
      <c r="SLG342" s="271"/>
      <c r="SLH342" s="271"/>
      <c r="SLI342" s="271"/>
      <c r="SLJ342" s="271"/>
      <c r="SLK342" s="271"/>
      <c r="SLL342" s="271"/>
      <c r="SLM342" s="271"/>
      <c r="SLN342" s="271"/>
      <c r="SLO342" s="271"/>
      <c r="SLP342" s="271"/>
      <c r="SLQ342" s="271"/>
      <c r="SLR342" s="271"/>
      <c r="SLS342" s="271"/>
      <c r="SLT342" s="271"/>
      <c r="SLU342" s="271"/>
      <c r="SLV342" s="271"/>
      <c r="SLW342" s="271"/>
      <c r="SLX342" s="271"/>
      <c r="SLY342" s="271"/>
      <c r="SLZ342" s="271"/>
      <c r="SMA342" s="271"/>
      <c r="SMB342" s="271"/>
      <c r="SMC342" s="271"/>
      <c r="SMD342" s="271"/>
      <c r="SME342" s="271"/>
      <c r="SMF342" s="271"/>
      <c r="SMG342" s="271"/>
      <c r="SMH342" s="271"/>
      <c r="SMI342" s="271"/>
      <c r="SMJ342" s="271"/>
      <c r="SMK342" s="271"/>
      <c r="SML342" s="271"/>
      <c r="SMM342" s="271"/>
      <c r="SMN342" s="271"/>
      <c r="SMO342" s="271"/>
      <c r="SMP342" s="271"/>
      <c r="SMQ342" s="271"/>
      <c r="SMR342" s="271"/>
      <c r="SMS342" s="271"/>
      <c r="SMT342" s="271"/>
      <c r="SMU342" s="271"/>
      <c r="SMV342" s="271"/>
      <c r="SMW342" s="271"/>
      <c r="SMX342" s="271"/>
      <c r="SMY342" s="271"/>
      <c r="SMZ342" s="271"/>
      <c r="SNA342" s="271"/>
      <c r="SNB342" s="271"/>
      <c r="SNC342" s="271"/>
      <c r="SND342" s="271"/>
      <c r="SNE342" s="271"/>
      <c r="SNF342" s="271"/>
      <c r="SNG342" s="271"/>
      <c r="SNH342" s="271"/>
      <c r="SNI342" s="271"/>
      <c r="SNJ342" s="271"/>
      <c r="SNK342" s="271"/>
      <c r="SNL342" s="271"/>
      <c r="SNM342" s="271"/>
      <c r="SNN342" s="271"/>
      <c r="SNO342" s="271"/>
      <c r="SNP342" s="271"/>
      <c r="SNQ342" s="271"/>
      <c r="SNR342" s="271"/>
      <c r="SNS342" s="271"/>
      <c r="SNT342" s="271"/>
      <c r="SNU342" s="271"/>
      <c r="SNV342" s="271"/>
      <c r="SNW342" s="271"/>
      <c r="SNX342" s="271"/>
      <c r="SNY342" s="271"/>
      <c r="SNZ342" s="271"/>
      <c r="SOA342" s="271"/>
      <c r="SOB342" s="271"/>
      <c r="SOC342" s="271"/>
      <c r="SOD342" s="271"/>
      <c r="SOE342" s="271"/>
      <c r="SOF342" s="271"/>
      <c r="SOG342" s="271"/>
      <c r="SOH342" s="271"/>
      <c r="SOI342" s="271"/>
      <c r="SOJ342" s="271"/>
      <c r="SOK342" s="271"/>
      <c r="SOL342" s="271"/>
      <c r="SOM342" s="271"/>
      <c r="SON342" s="271"/>
      <c r="SOO342" s="271"/>
      <c r="SOP342" s="271"/>
      <c r="SOQ342" s="271"/>
      <c r="SOR342" s="271"/>
      <c r="SOS342" s="271"/>
      <c r="SOT342" s="271"/>
      <c r="SOU342" s="271"/>
      <c r="SOV342" s="271"/>
      <c r="SOW342" s="271"/>
      <c r="SOX342" s="271"/>
      <c r="SOY342" s="271"/>
      <c r="SOZ342" s="271"/>
      <c r="SPA342" s="271"/>
      <c r="SPB342" s="271"/>
      <c r="SPC342" s="271"/>
      <c r="SPD342" s="271"/>
      <c r="SPE342" s="271"/>
      <c r="SPF342" s="271"/>
      <c r="SPG342" s="271"/>
      <c r="SPH342" s="271"/>
      <c r="SPI342" s="271"/>
      <c r="SPJ342" s="271"/>
      <c r="SPK342" s="271"/>
      <c r="SPL342" s="271"/>
      <c r="SPM342" s="271"/>
      <c r="SPN342" s="271"/>
      <c r="SPO342" s="271"/>
      <c r="SPP342" s="271"/>
      <c r="SPQ342" s="271"/>
      <c r="SPR342" s="271"/>
      <c r="SPS342" s="271"/>
      <c r="SPT342" s="271"/>
      <c r="SPU342" s="271"/>
      <c r="SPV342" s="271"/>
      <c r="SPW342" s="271"/>
      <c r="SPX342" s="271"/>
      <c r="SPY342" s="271"/>
      <c r="SPZ342" s="271"/>
      <c r="SQA342" s="271"/>
      <c r="SQB342" s="271"/>
      <c r="SQC342" s="271"/>
      <c r="SQD342" s="271"/>
      <c r="SQE342" s="271"/>
      <c r="SQF342" s="271"/>
      <c r="SQG342" s="271"/>
      <c r="SQH342" s="271"/>
      <c r="SQI342" s="271"/>
      <c r="SQJ342" s="271"/>
      <c r="SQK342" s="271"/>
      <c r="SQL342" s="271"/>
      <c r="SQM342" s="271"/>
      <c r="SQN342" s="271"/>
      <c r="SQO342" s="271"/>
      <c r="SQP342" s="271"/>
      <c r="SQQ342" s="271"/>
      <c r="SQR342" s="271"/>
      <c r="SQS342" s="271"/>
      <c r="SQT342" s="271"/>
      <c r="SQU342" s="271"/>
      <c r="SQV342" s="271"/>
      <c r="SQW342" s="271"/>
      <c r="SQX342" s="271"/>
      <c r="SQY342" s="271"/>
      <c r="SQZ342" s="271"/>
      <c r="SRA342" s="271"/>
      <c r="SRB342" s="271"/>
      <c r="SRC342" s="271"/>
      <c r="SRD342" s="271"/>
      <c r="SRE342" s="271"/>
      <c r="SRF342" s="271"/>
      <c r="SRG342" s="271"/>
      <c r="SRH342" s="271"/>
      <c r="SRI342" s="271"/>
      <c r="SRJ342" s="271"/>
      <c r="SRK342" s="271"/>
      <c r="SRL342" s="271"/>
      <c r="SRM342" s="271"/>
      <c r="SRN342" s="271"/>
      <c r="SRO342" s="271"/>
      <c r="SRP342" s="271"/>
      <c r="SRQ342" s="271"/>
      <c r="SRR342" s="271"/>
      <c r="SRS342" s="271"/>
      <c r="SRT342" s="271"/>
      <c r="SRU342" s="271"/>
      <c r="SRV342" s="271"/>
      <c r="SRW342" s="271"/>
      <c r="SRX342" s="271"/>
      <c r="SRY342" s="271"/>
      <c r="SRZ342" s="271"/>
      <c r="SSA342" s="271"/>
      <c r="SSB342" s="271"/>
      <c r="SSC342" s="271"/>
      <c r="SSD342" s="271"/>
      <c r="SSE342" s="271"/>
      <c r="SSF342" s="271"/>
      <c r="SSG342" s="271"/>
      <c r="SSH342" s="271"/>
      <c r="SSI342" s="271"/>
      <c r="SSJ342" s="271"/>
      <c r="SSK342" s="271"/>
      <c r="SSL342" s="271"/>
      <c r="SSM342" s="271"/>
      <c r="SSN342" s="271"/>
      <c r="SSO342" s="271"/>
      <c r="SSP342" s="271"/>
      <c r="SSQ342" s="271"/>
      <c r="SSR342" s="271"/>
      <c r="SSS342" s="271"/>
      <c r="SST342" s="271"/>
      <c r="SSU342" s="271"/>
      <c r="SSV342" s="271"/>
      <c r="SSW342" s="271"/>
      <c r="SSX342" s="271"/>
      <c r="SSY342" s="271"/>
      <c r="SSZ342" s="271"/>
      <c r="STA342" s="271"/>
      <c r="STB342" s="271"/>
      <c r="STC342" s="271"/>
      <c r="STD342" s="271"/>
      <c r="STE342" s="271"/>
      <c r="STF342" s="271"/>
      <c r="STG342" s="271"/>
      <c r="STH342" s="271"/>
      <c r="STI342" s="271"/>
      <c r="STJ342" s="271"/>
      <c r="STK342" s="271"/>
      <c r="STL342" s="271"/>
      <c r="STM342" s="271"/>
      <c r="STN342" s="271"/>
      <c r="STO342" s="271"/>
      <c r="STP342" s="271"/>
      <c r="STQ342" s="271"/>
      <c r="STR342" s="271"/>
      <c r="STS342" s="271"/>
      <c r="STT342" s="271"/>
      <c r="STU342" s="271"/>
      <c r="STV342" s="271"/>
      <c r="STW342" s="271"/>
      <c r="STX342" s="271"/>
      <c r="STY342" s="271"/>
      <c r="STZ342" s="271"/>
      <c r="SUA342" s="271"/>
      <c r="SUB342" s="271"/>
      <c r="SUC342" s="271"/>
      <c r="SUD342" s="271"/>
      <c r="SUE342" s="271"/>
      <c r="SUF342" s="271"/>
      <c r="SUG342" s="271"/>
      <c r="SUH342" s="271"/>
      <c r="SUI342" s="271"/>
      <c r="SUJ342" s="271"/>
      <c r="SUK342" s="271"/>
      <c r="SUL342" s="271"/>
      <c r="SUM342" s="271"/>
      <c r="SUN342" s="271"/>
      <c r="SUO342" s="271"/>
      <c r="SUP342" s="271"/>
      <c r="SUQ342" s="271"/>
      <c r="SUR342" s="271"/>
      <c r="SUS342" s="271"/>
      <c r="SUT342" s="271"/>
      <c r="SUU342" s="271"/>
      <c r="SUV342" s="271"/>
      <c r="SUW342" s="271"/>
      <c r="SUX342" s="271"/>
      <c r="SUY342" s="271"/>
      <c r="SUZ342" s="271"/>
      <c r="SVA342" s="271"/>
      <c r="SVB342" s="271"/>
      <c r="SVC342" s="271"/>
      <c r="SVD342" s="271"/>
      <c r="SVE342" s="271"/>
      <c r="SVF342" s="271"/>
      <c r="SVG342" s="271"/>
      <c r="SVH342" s="271"/>
      <c r="SVI342" s="271"/>
      <c r="SVJ342" s="271"/>
      <c r="SVK342" s="271"/>
      <c r="SVL342" s="271"/>
      <c r="SVM342" s="271"/>
      <c r="SVN342" s="271"/>
      <c r="SVO342" s="271"/>
      <c r="SVP342" s="271"/>
      <c r="SVQ342" s="271"/>
      <c r="SVR342" s="271"/>
      <c r="SVS342" s="271"/>
      <c r="SVT342" s="271"/>
      <c r="SVU342" s="271"/>
      <c r="SVV342" s="271"/>
      <c r="SVW342" s="271"/>
      <c r="SVX342" s="271"/>
      <c r="SVY342" s="271"/>
      <c r="SVZ342" s="271"/>
      <c r="SWA342" s="271"/>
      <c r="SWB342" s="271"/>
      <c r="SWC342" s="271"/>
      <c r="SWD342" s="271"/>
      <c r="SWE342" s="271"/>
      <c r="SWF342" s="271"/>
      <c r="SWG342" s="271"/>
      <c r="SWH342" s="271"/>
      <c r="SWI342" s="271"/>
      <c r="SWJ342" s="271"/>
      <c r="SWK342" s="271"/>
      <c r="SWL342" s="271"/>
      <c r="SWM342" s="271"/>
      <c r="SWN342" s="271"/>
      <c r="SWO342" s="271"/>
      <c r="SWP342" s="271"/>
      <c r="SWQ342" s="271"/>
      <c r="SWR342" s="271"/>
      <c r="SWS342" s="271"/>
      <c r="SWT342" s="271"/>
      <c r="SWU342" s="271"/>
      <c r="SWV342" s="271"/>
      <c r="SWW342" s="271"/>
      <c r="SWX342" s="271"/>
      <c r="SWY342" s="271"/>
      <c r="SWZ342" s="271"/>
      <c r="SXA342" s="271"/>
      <c r="SXB342" s="271"/>
      <c r="SXC342" s="271"/>
      <c r="SXD342" s="271"/>
      <c r="SXE342" s="271"/>
      <c r="SXF342" s="271"/>
      <c r="SXG342" s="271"/>
      <c r="SXH342" s="271"/>
      <c r="SXI342" s="271"/>
      <c r="SXJ342" s="271"/>
      <c r="SXK342" s="271"/>
      <c r="SXL342" s="271"/>
      <c r="SXM342" s="271"/>
      <c r="SXN342" s="271"/>
      <c r="SXO342" s="271"/>
      <c r="SXP342" s="271"/>
      <c r="SXQ342" s="271"/>
      <c r="SXR342" s="271"/>
      <c r="SXS342" s="271"/>
      <c r="SXT342" s="271"/>
      <c r="SXU342" s="271"/>
      <c r="SXV342" s="271"/>
      <c r="SXW342" s="271"/>
      <c r="SXX342" s="271"/>
      <c r="SXY342" s="271"/>
      <c r="SXZ342" s="271"/>
      <c r="SYA342" s="271"/>
      <c r="SYB342" s="271"/>
      <c r="SYC342" s="271"/>
      <c r="SYD342" s="271"/>
      <c r="SYE342" s="271"/>
      <c r="SYF342" s="271"/>
      <c r="SYG342" s="271"/>
      <c r="SYH342" s="271"/>
      <c r="SYI342" s="271"/>
      <c r="SYJ342" s="271"/>
      <c r="SYK342" s="271"/>
      <c r="SYL342" s="271"/>
      <c r="SYM342" s="271"/>
      <c r="SYN342" s="271"/>
      <c r="SYO342" s="271"/>
      <c r="SYP342" s="271"/>
      <c r="SYQ342" s="271"/>
      <c r="SYR342" s="271"/>
      <c r="SYS342" s="271"/>
      <c r="SYT342" s="271"/>
      <c r="SYU342" s="271"/>
      <c r="SYV342" s="271"/>
      <c r="SYW342" s="271"/>
      <c r="SYX342" s="271"/>
      <c r="SYY342" s="271"/>
      <c r="SYZ342" s="271"/>
      <c r="SZA342" s="271"/>
      <c r="SZB342" s="271"/>
      <c r="SZC342" s="271"/>
      <c r="SZD342" s="271"/>
      <c r="SZE342" s="271"/>
      <c r="SZF342" s="271"/>
      <c r="SZG342" s="271"/>
      <c r="SZH342" s="271"/>
      <c r="SZI342" s="271"/>
      <c r="SZJ342" s="271"/>
      <c r="SZK342" s="271"/>
      <c r="SZL342" s="271"/>
      <c r="SZM342" s="271"/>
      <c r="SZN342" s="271"/>
      <c r="SZO342" s="271"/>
      <c r="SZP342" s="271"/>
      <c r="SZQ342" s="271"/>
      <c r="SZR342" s="271"/>
      <c r="SZS342" s="271"/>
      <c r="SZT342" s="271"/>
      <c r="SZU342" s="271"/>
      <c r="SZV342" s="271"/>
      <c r="SZW342" s="271"/>
      <c r="SZX342" s="271"/>
      <c r="SZY342" s="271"/>
      <c r="SZZ342" s="271"/>
      <c r="TAA342" s="271"/>
      <c r="TAB342" s="271"/>
      <c r="TAC342" s="271"/>
      <c r="TAD342" s="271"/>
      <c r="TAE342" s="271"/>
      <c r="TAF342" s="271"/>
      <c r="TAG342" s="271"/>
      <c r="TAH342" s="271"/>
      <c r="TAI342" s="271"/>
      <c r="TAJ342" s="271"/>
      <c r="TAK342" s="271"/>
      <c r="TAL342" s="271"/>
      <c r="TAM342" s="271"/>
      <c r="TAN342" s="271"/>
      <c r="TAO342" s="271"/>
      <c r="TAP342" s="271"/>
      <c r="TAQ342" s="271"/>
      <c r="TAR342" s="271"/>
      <c r="TAS342" s="271"/>
      <c r="TAT342" s="271"/>
      <c r="TAU342" s="271"/>
      <c r="TAV342" s="271"/>
      <c r="TAW342" s="271"/>
      <c r="TAX342" s="271"/>
      <c r="TAY342" s="271"/>
      <c r="TAZ342" s="271"/>
      <c r="TBA342" s="271"/>
      <c r="TBB342" s="271"/>
      <c r="TBC342" s="271"/>
      <c r="TBD342" s="271"/>
      <c r="TBE342" s="271"/>
      <c r="TBF342" s="271"/>
      <c r="TBG342" s="271"/>
      <c r="TBH342" s="271"/>
      <c r="TBI342" s="271"/>
      <c r="TBJ342" s="271"/>
      <c r="TBK342" s="271"/>
      <c r="TBL342" s="271"/>
      <c r="TBM342" s="271"/>
      <c r="TBN342" s="271"/>
      <c r="TBO342" s="271"/>
      <c r="TBP342" s="271"/>
      <c r="TBQ342" s="271"/>
      <c r="TBR342" s="271"/>
      <c r="TBS342" s="271"/>
      <c r="TBT342" s="271"/>
      <c r="TBU342" s="271"/>
      <c r="TBV342" s="271"/>
      <c r="TBW342" s="271"/>
      <c r="TBX342" s="271"/>
      <c r="TBY342" s="271"/>
      <c r="TBZ342" s="271"/>
      <c r="TCA342" s="271"/>
      <c r="TCB342" s="271"/>
      <c r="TCC342" s="271"/>
      <c r="TCD342" s="271"/>
      <c r="TCE342" s="271"/>
      <c r="TCF342" s="271"/>
      <c r="TCG342" s="271"/>
      <c r="TCH342" s="271"/>
      <c r="TCI342" s="271"/>
      <c r="TCJ342" s="271"/>
      <c r="TCK342" s="271"/>
      <c r="TCL342" s="271"/>
      <c r="TCM342" s="271"/>
      <c r="TCN342" s="271"/>
      <c r="TCO342" s="271"/>
      <c r="TCP342" s="271"/>
      <c r="TCQ342" s="271"/>
      <c r="TCR342" s="271"/>
      <c r="TCS342" s="271"/>
      <c r="TCT342" s="271"/>
      <c r="TCU342" s="271"/>
      <c r="TCV342" s="271"/>
      <c r="TCW342" s="271"/>
      <c r="TCX342" s="271"/>
      <c r="TCY342" s="271"/>
      <c r="TCZ342" s="271"/>
      <c r="TDA342" s="271"/>
      <c r="TDB342" s="271"/>
      <c r="TDC342" s="271"/>
      <c r="TDD342" s="271"/>
      <c r="TDE342" s="271"/>
      <c r="TDF342" s="271"/>
      <c r="TDG342" s="271"/>
      <c r="TDH342" s="271"/>
      <c r="TDI342" s="271"/>
      <c r="TDJ342" s="271"/>
      <c r="TDK342" s="271"/>
      <c r="TDL342" s="271"/>
      <c r="TDM342" s="271"/>
      <c r="TDN342" s="271"/>
      <c r="TDO342" s="271"/>
      <c r="TDP342" s="271"/>
      <c r="TDQ342" s="271"/>
      <c r="TDR342" s="271"/>
      <c r="TDS342" s="271"/>
      <c r="TDT342" s="271"/>
      <c r="TDU342" s="271"/>
      <c r="TDV342" s="271"/>
      <c r="TDW342" s="271"/>
      <c r="TDX342" s="271"/>
      <c r="TDY342" s="271"/>
      <c r="TDZ342" s="271"/>
      <c r="TEA342" s="271"/>
      <c r="TEB342" s="271"/>
      <c r="TEC342" s="271"/>
      <c r="TED342" s="271"/>
      <c r="TEE342" s="271"/>
      <c r="TEF342" s="271"/>
      <c r="TEG342" s="271"/>
      <c r="TEH342" s="271"/>
      <c r="TEI342" s="271"/>
      <c r="TEJ342" s="271"/>
      <c r="TEK342" s="271"/>
      <c r="TEL342" s="271"/>
      <c r="TEM342" s="271"/>
      <c r="TEN342" s="271"/>
      <c r="TEO342" s="271"/>
      <c r="TEP342" s="271"/>
      <c r="TEQ342" s="271"/>
      <c r="TER342" s="271"/>
      <c r="TES342" s="271"/>
      <c r="TET342" s="271"/>
      <c r="TEU342" s="271"/>
      <c r="TEV342" s="271"/>
      <c r="TEW342" s="271"/>
      <c r="TEX342" s="271"/>
      <c r="TEY342" s="271"/>
      <c r="TEZ342" s="271"/>
      <c r="TFA342" s="271"/>
      <c r="TFB342" s="271"/>
      <c r="TFC342" s="271"/>
      <c r="TFD342" s="271"/>
      <c r="TFE342" s="271"/>
      <c r="TFF342" s="271"/>
      <c r="TFG342" s="271"/>
      <c r="TFH342" s="271"/>
      <c r="TFI342" s="271"/>
      <c r="TFJ342" s="271"/>
      <c r="TFK342" s="271"/>
      <c r="TFL342" s="271"/>
      <c r="TFM342" s="271"/>
      <c r="TFN342" s="271"/>
      <c r="TFO342" s="271"/>
      <c r="TFP342" s="271"/>
      <c r="TFQ342" s="271"/>
      <c r="TFR342" s="271"/>
      <c r="TFS342" s="271"/>
      <c r="TFT342" s="271"/>
      <c r="TFU342" s="271"/>
      <c r="TFV342" s="271"/>
      <c r="TFW342" s="271"/>
      <c r="TFX342" s="271"/>
      <c r="TFY342" s="271"/>
      <c r="TFZ342" s="271"/>
      <c r="TGA342" s="271"/>
      <c r="TGB342" s="271"/>
      <c r="TGC342" s="271"/>
      <c r="TGD342" s="271"/>
      <c r="TGE342" s="271"/>
      <c r="TGF342" s="271"/>
      <c r="TGG342" s="271"/>
      <c r="TGH342" s="271"/>
      <c r="TGI342" s="271"/>
      <c r="TGJ342" s="271"/>
      <c r="TGK342" s="271"/>
      <c r="TGL342" s="271"/>
      <c r="TGM342" s="271"/>
      <c r="TGN342" s="271"/>
      <c r="TGO342" s="271"/>
      <c r="TGP342" s="271"/>
      <c r="TGQ342" s="271"/>
      <c r="TGR342" s="271"/>
      <c r="TGS342" s="271"/>
      <c r="TGT342" s="271"/>
      <c r="TGU342" s="271"/>
      <c r="TGV342" s="271"/>
      <c r="TGW342" s="271"/>
      <c r="TGX342" s="271"/>
      <c r="TGY342" s="271"/>
      <c r="TGZ342" s="271"/>
      <c r="THA342" s="271"/>
      <c r="THB342" s="271"/>
      <c r="THC342" s="271"/>
      <c r="THD342" s="271"/>
      <c r="THE342" s="271"/>
      <c r="THF342" s="271"/>
      <c r="THG342" s="271"/>
      <c r="THH342" s="271"/>
      <c r="THI342" s="271"/>
      <c r="THJ342" s="271"/>
      <c r="THK342" s="271"/>
      <c r="THL342" s="271"/>
      <c r="THM342" s="271"/>
      <c r="THN342" s="271"/>
      <c r="THO342" s="271"/>
      <c r="THP342" s="271"/>
      <c r="THQ342" s="271"/>
      <c r="THR342" s="271"/>
      <c r="THS342" s="271"/>
      <c r="THT342" s="271"/>
      <c r="THU342" s="271"/>
      <c r="THV342" s="271"/>
      <c r="THW342" s="271"/>
      <c r="THX342" s="271"/>
      <c r="THY342" s="271"/>
      <c r="THZ342" s="271"/>
      <c r="TIA342" s="271"/>
      <c r="TIB342" s="271"/>
      <c r="TIC342" s="271"/>
      <c r="TID342" s="271"/>
      <c r="TIE342" s="271"/>
      <c r="TIF342" s="271"/>
      <c r="TIG342" s="271"/>
      <c r="TIH342" s="271"/>
      <c r="TII342" s="271"/>
      <c r="TIJ342" s="271"/>
      <c r="TIK342" s="271"/>
      <c r="TIL342" s="271"/>
      <c r="TIM342" s="271"/>
      <c r="TIN342" s="271"/>
      <c r="TIO342" s="271"/>
      <c r="TIP342" s="271"/>
      <c r="TIQ342" s="271"/>
      <c r="TIR342" s="271"/>
      <c r="TIS342" s="271"/>
      <c r="TIT342" s="271"/>
      <c r="TIU342" s="271"/>
      <c r="TIV342" s="271"/>
      <c r="TIW342" s="271"/>
      <c r="TIX342" s="271"/>
      <c r="TIY342" s="271"/>
      <c r="TIZ342" s="271"/>
      <c r="TJA342" s="271"/>
      <c r="TJB342" s="271"/>
      <c r="TJC342" s="271"/>
      <c r="TJD342" s="271"/>
      <c r="TJE342" s="271"/>
      <c r="TJF342" s="271"/>
      <c r="TJG342" s="271"/>
      <c r="TJH342" s="271"/>
      <c r="TJI342" s="271"/>
      <c r="TJJ342" s="271"/>
      <c r="TJK342" s="271"/>
      <c r="TJL342" s="271"/>
      <c r="TJM342" s="271"/>
      <c r="TJN342" s="271"/>
      <c r="TJO342" s="271"/>
      <c r="TJP342" s="271"/>
      <c r="TJQ342" s="271"/>
      <c r="TJR342" s="271"/>
      <c r="TJS342" s="271"/>
      <c r="TJT342" s="271"/>
      <c r="TJU342" s="271"/>
      <c r="TJV342" s="271"/>
      <c r="TJW342" s="271"/>
      <c r="TJX342" s="271"/>
      <c r="TJY342" s="271"/>
      <c r="TJZ342" s="271"/>
      <c r="TKA342" s="271"/>
      <c r="TKB342" s="271"/>
      <c r="TKC342" s="271"/>
      <c r="TKD342" s="271"/>
      <c r="TKE342" s="271"/>
      <c r="TKF342" s="271"/>
      <c r="TKG342" s="271"/>
      <c r="TKH342" s="271"/>
      <c r="TKI342" s="271"/>
      <c r="TKJ342" s="271"/>
      <c r="TKK342" s="271"/>
      <c r="TKL342" s="271"/>
      <c r="TKM342" s="271"/>
      <c r="TKN342" s="271"/>
      <c r="TKO342" s="271"/>
      <c r="TKP342" s="271"/>
      <c r="TKQ342" s="271"/>
      <c r="TKR342" s="271"/>
      <c r="TKS342" s="271"/>
      <c r="TKT342" s="271"/>
      <c r="TKU342" s="271"/>
      <c r="TKV342" s="271"/>
      <c r="TKW342" s="271"/>
      <c r="TKX342" s="271"/>
      <c r="TKY342" s="271"/>
      <c r="TKZ342" s="271"/>
      <c r="TLA342" s="271"/>
      <c r="TLB342" s="271"/>
      <c r="TLC342" s="271"/>
      <c r="TLD342" s="271"/>
      <c r="TLE342" s="271"/>
      <c r="TLF342" s="271"/>
      <c r="TLG342" s="271"/>
      <c r="TLH342" s="271"/>
      <c r="TLI342" s="271"/>
      <c r="TLJ342" s="271"/>
      <c r="TLK342" s="271"/>
      <c r="TLL342" s="271"/>
      <c r="TLM342" s="271"/>
      <c r="TLN342" s="271"/>
      <c r="TLO342" s="271"/>
      <c r="TLP342" s="271"/>
      <c r="TLQ342" s="271"/>
      <c r="TLR342" s="271"/>
      <c r="TLS342" s="271"/>
      <c r="TLT342" s="271"/>
      <c r="TLU342" s="271"/>
      <c r="TLV342" s="271"/>
      <c r="TLW342" s="271"/>
      <c r="TLX342" s="271"/>
      <c r="TLY342" s="271"/>
      <c r="TLZ342" s="271"/>
      <c r="TMA342" s="271"/>
      <c r="TMB342" s="271"/>
      <c r="TMC342" s="271"/>
      <c r="TMD342" s="271"/>
      <c r="TME342" s="271"/>
      <c r="TMF342" s="271"/>
      <c r="TMG342" s="271"/>
      <c r="TMH342" s="271"/>
      <c r="TMI342" s="271"/>
      <c r="TMJ342" s="271"/>
      <c r="TMK342" s="271"/>
      <c r="TML342" s="271"/>
      <c r="TMM342" s="271"/>
      <c r="TMN342" s="271"/>
      <c r="TMO342" s="271"/>
      <c r="TMP342" s="271"/>
      <c r="TMQ342" s="271"/>
      <c r="TMR342" s="271"/>
      <c r="TMS342" s="271"/>
      <c r="TMT342" s="271"/>
      <c r="TMU342" s="271"/>
      <c r="TMV342" s="271"/>
      <c r="TMW342" s="271"/>
      <c r="TMX342" s="271"/>
      <c r="TMY342" s="271"/>
      <c r="TMZ342" s="271"/>
      <c r="TNA342" s="271"/>
      <c r="TNB342" s="271"/>
      <c r="TNC342" s="271"/>
      <c r="TND342" s="271"/>
      <c r="TNE342" s="271"/>
      <c r="TNF342" s="271"/>
      <c r="TNG342" s="271"/>
      <c r="TNH342" s="271"/>
      <c r="TNI342" s="271"/>
      <c r="TNJ342" s="271"/>
      <c r="TNK342" s="271"/>
      <c r="TNL342" s="271"/>
      <c r="TNM342" s="271"/>
      <c r="TNN342" s="271"/>
      <c r="TNO342" s="271"/>
      <c r="TNP342" s="271"/>
      <c r="TNQ342" s="271"/>
      <c r="TNR342" s="271"/>
      <c r="TNS342" s="271"/>
      <c r="TNT342" s="271"/>
      <c r="TNU342" s="271"/>
      <c r="TNV342" s="271"/>
      <c r="TNW342" s="271"/>
      <c r="TNX342" s="271"/>
      <c r="TNY342" s="271"/>
      <c r="TNZ342" s="271"/>
      <c r="TOA342" s="271"/>
      <c r="TOB342" s="271"/>
      <c r="TOC342" s="271"/>
      <c r="TOD342" s="271"/>
      <c r="TOE342" s="271"/>
      <c r="TOF342" s="271"/>
      <c r="TOG342" s="271"/>
      <c r="TOH342" s="271"/>
      <c r="TOI342" s="271"/>
      <c r="TOJ342" s="271"/>
      <c r="TOK342" s="271"/>
      <c r="TOL342" s="271"/>
      <c r="TOM342" s="271"/>
      <c r="TON342" s="271"/>
      <c r="TOO342" s="271"/>
      <c r="TOP342" s="271"/>
      <c r="TOQ342" s="271"/>
      <c r="TOR342" s="271"/>
      <c r="TOS342" s="271"/>
      <c r="TOT342" s="271"/>
      <c r="TOU342" s="271"/>
      <c r="TOV342" s="271"/>
      <c r="TOW342" s="271"/>
      <c r="TOX342" s="271"/>
      <c r="TOY342" s="271"/>
      <c r="TOZ342" s="271"/>
      <c r="TPA342" s="271"/>
      <c r="TPB342" s="271"/>
      <c r="TPC342" s="271"/>
      <c r="TPD342" s="271"/>
      <c r="TPE342" s="271"/>
      <c r="TPF342" s="271"/>
      <c r="TPG342" s="271"/>
      <c r="TPH342" s="271"/>
      <c r="TPI342" s="271"/>
      <c r="TPJ342" s="271"/>
      <c r="TPK342" s="271"/>
      <c r="TPL342" s="271"/>
      <c r="TPM342" s="271"/>
      <c r="TPN342" s="271"/>
      <c r="TPO342" s="271"/>
      <c r="TPP342" s="271"/>
      <c r="TPQ342" s="271"/>
      <c r="TPR342" s="271"/>
      <c r="TPS342" s="271"/>
      <c r="TPT342" s="271"/>
      <c r="TPU342" s="271"/>
      <c r="TPV342" s="271"/>
      <c r="TPW342" s="271"/>
      <c r="TPX342" s="271"/>
      <c r="TPY342" s="271"/>
      <c r="TPZ342" s="271"/>
      <c r="TQA342" s="271"/>
      <c r="TQB342" s="271"/>
      <c r="TQC342" s="271"/>
      <c r="TQD342" s="271"/>
      <c r="TQE342" s="271"/>
      <c r="TQF342" s="271"/>
      <c r="TQG342" s="271"/>
      <c r="TQH342" s="271"/>
      <c r="TQI342" s="271"/>
      <c r="TQJ342" s="271"/>
      <c r="TQK342" s="271"/>
      <c r="TQL342" s="271"/>
      <c r="TQM342" s="271"/>
      <c r="TQN342" s="271"/>
      <c r="TQO342" s="271"/>
      <c r="TQP342" s="271"/>
      <c r="TQQ342" s="271"/>
      <c r="TQR342" s="271"/>
      <c r="TQS342" s="271"/>
      <c r="TQT342" s="271"/>
      <c r="TQU342" s="271"/>
      <c r="TQV342" s="271"/>
      <c r="TQW342" s="271"/>
      <c r="TQX342" s="271"/>
      <c r="TQY342" s="271"/>
      <c r="TQZ342" s="271"/>
      <c r="TRA342" s="271"/>
      <c r="TRB342" s="271"/>
      <c r="TRC342" s="271"/>
      <c r="TRD342" s="271"/>
      <c r="TRE342" s="271"/>
      <c r="TRF342" s="271"/>
      <c r="TRG342" s="271"/>
      <c r="TRH342" s="271"/>
      <c r="TRI342" s="271"/>
      <c r="TRJ342" s="271"/>
      <c r="TRK342" s="271"/>
      <c r="TRL342" s="271"/>
      <c r="TRM342" s="271"/>
      <c r="TRN342" s="271"/>
      <c r="TRO342" s="271"/>
      <c r="TRP342" s="271"/>
      <c r="TRQ342" s="271"/>
      <c r="TRR342" s="271"/>
      <c r="TRS342" s="271"/>
      <c r="TRT342" s="271"/>
      <c r="TRU342" s="271"/>
      <c r="TRV342" s="271"/>
      <c r="TRW342" s="271"/>
      <c r="TRX342" s="271"/>
      <c r="TRY342" s="271"/>
      <c r="TRZ342" s="271"/>
      <c r="TSA342" s="271"/>
      <c r="TSB342" s="271"/>
      <c r="TSC342" s="271"/>
      <c r="TSD342" s="271"/>
      <c r="TSE342" s="271"/>
      <c r="TSF342" s="271"/>
      <c r="TSG342" s="271"/>
      <c r="TSH342" s="271"/>
      <c r="TSI342" s="271"/>
      <c r="TSJ342" s="271"/>
      <c r="TSK342" s="271"/>
      <c r="TSL342" s="271"/>
      <c r="TSM342" s="271"/>
      <c r="TSN342" s="271"/>
      <c r="TSO342" s="271"/>
      <c r="TSP342" s="271"/>
      <c r="TSQ342" s="271"/>
      <c r="TSR342" s="271"/>
      <c r="TSS342" s="271"/>
      <c r="TST342" s="271"/>
      <c r="TSU342" s="271"/>
      <c r="TSV342" s="271"/>
      <c r="TSW342" s="271"/>
      <c r="TSX342" s="271"/>
      <c r="TSY342" s="271"/>
      <c r="TSZ342" s="271"/>
      <c r="TTA342" s="271"/>
      <c r="TTB342" s="271"/>
      <c r="TTC342" s="271"/>
      <c r="TTD342" s="271"/>
      <c r="TTE342" s="271"/>
      <c r="TTF342" s="271"/>
      <c r="TTG342" s="271"/>
      <c r="TTH342" s="271"/>
      <c r="TTI342" s="271"/>
      <c r="TTJ342" s="271"/>
      <c r="TTK342" s="271"/>
      <c r="TTL342" s="271"/>
      <c r="TTM342" s="271"/>
      <c r="TTN342" s="271"/>
      <c r="TTO342" s="271"/>
      <c r="TTP342" s="271"/>
      <c r="TTQ342" s="271"/>
      <c r="TTR342" s="271"/>
      <c r="TTS342" s="271"/>
      <c r="TTT342" s="271"/>
      <c r="TTU342" s="271"/>
      <c r="TTV342" s="271"/>
      <c r="TTW342" s="271"/>
      <c r="TTX342" s="271"/>
      <c r="TTY342" s="271"/>
      <c r="TTZ342" s="271"/>
      <c r="TUA342" s="271"/>
      <c r="TUB342" s="271"/>
      <c r="TUC342" s="271"/>
      <c r="TUD342" s="271"/>
      <c r="TUE342" s="271"/>
      <c r="TUF342" s="271"/>
      <c r="TUG342" s="271"/>
      <c r="TUH342" s="271"/>
      <c r="TUI342" s="271"/>
      <c r="TUJ342" s="271"/>
      <c r="TUK342" s="271"/>
      <c r="TUL342" s="271"/>
      <c r="TUM342" s="271"/>
      <c r="TUN342" s="271"/>
      <c r="TUO342" s="271"/>
      <c r="TUP342" s="271"/>
      <c r="TUQ342" s="271"/>
      <c r="TUR342" s="271"/>
      <c r="TUS342" s="271"/>
      <c r="TUT342" s="271"/>
      <c r="TUU342" s="271"/>
      <c r="TUV342" s="271"/>
      <c r="TUW342" s="271"/>
      <c r="TUX342" s="271"/>
      <c r="TUY342" s="271"/>
      <c r="TUZ342" s="271"/>
      <c r="TVA342" s="271"/>
      <c r="TVB342" s="271"/>
      <c r="TVC342" s="271"/>
      <c r="TVD342" s="271"/>
      <c r="TVE342" s="271"/>
      <c r="TVF342" s="271"/>
      <c r="TVG342" s="271"/>
      <c r="TVH342" s="271"/>
      <c r="TVI342" s="271"/>
      <c r="TVJ342" s="271"/>
      <c r="TVK342" s="271"/>
      <c r="TVL342" s="271"/>
      <c r="TVM342" s="271"/>
      <c r="TVN342" s="271"/>
      <c r="TVO342" s="271"/>
      <c r="TVP342" s="271"/>
      <c r="TVQ342" s="271"/>
      <c r="TVR342" s="271"/>
      <c r="TVS342" s="271"/>
      <c r="TVT342" s="271"/>
      <c r="TVU342" s="271"/>
      <c r="TVV342" s="271"/>
      <c r="TVW342" s="271"/>
      <c r="TVX342" s="271"/>
      <c r="TVY342" s="271"/>
      <c r="TVZ342" s="271"/>
      <c r="TWA342" s="271"/>
      <c r="TWB342" s="271"/>
      <c r="TWC342" s="271"/>
      <c r="TWD342" s="271"/>
      <c r="TWE342" s="271"/>
      <c r="TWF342" s="271"/>
      <c r="TWG342" s="271"/>
      <c r="TWH342" s="271"/>
      <c r="TWI342" s="271"/>
      <c r="TWJ342" s="271"/>
      <c r="TWK342" s="271"/>
      <c r="TWL342" s="271"/>
      <c r="TWM342" s="271"/>
      <c r="TWN342" s="271"/>
      <c r="TWO342" s="271"/>
      <c r="TWP342" s="271"/>
      <c r="TWQ342" s="271"/>
      <c r="TWR342" s="271"/>
      <c r="TWS342" s="271"/>
      <c r="TWT342" s="271"/>
      <c r="TWU342" s="271"/>
      <c r="TWV342" s="271"/>
      <c r="TWW342" s="271"/>
      <c r="TWX342" s="271"/>
      <c r="TWY342" s="271"/>
      <c r="TWZ342" s="271"/>
      <c r="TXA342" s="271"/>
      <c r="TXB342" s="271"/>
      <c r="TXC342" s="271"/>
      <c r="TXD342" s="271"/>
      <c r="TXE342" s="271"/>
      <c r="TXF342" s="271"/>
      <c r="TXG342" s="271"/>
      <c r="TXH342" s="271"/>
      <c r="TXI342" s="271"/>
      <c r="TXJ342" s="271"/>
      <c r="TXK342" s="271"/>
      <c r="TXL342" s="271"/>
      <c r="TXM342" s="271"/>
      <c r="TXN342" s="271"/>
      <c r="TXO342" s="271"/>
      <c r="TXP342" s="271"/>
      <c r="TXQ342" s="271"/>
      <c r="TXR342" s="271"/>
      <c r="TXS342" s="271"/>
      <c r="TXT342" s="271"/>
      <c r="TXU342" s="271"/>
      <c r="TXV342" s="271"/>
      <c r="TXW342" s="271"/>
      <c r="TXX342" s="271"/>
      <c r="TXY342" s="271"/>
      <c r="TXZ342" s="271"/>
      <c r="TYA342" s="271"/>
      <c r="TYB342" s="271"/>
      <c r="TYC342" s="271"/>
      <c r="TYD342" s="271"/>
      <c r="TYE342" s="271"/>
      <c r="TYF342" s="271"/>
      <c r="TYG342" s="271"/>
      <c r="TYH342" s="271"/>
      <c r="TYI342" s="271"/>
      <c r="TYJ342" s="271"/>
      <c r="TYK342" s="271"/>
      <c r="TYL342" s="271"/>
      <c r="TYM342" s="271"/>
      <c r="TYN342" s="271"/>
      <c r="TYO342" s="271"/>
      <c r="TYP342" s="271"/>
      <c r="TYQ342" s="271"/>
      <c r="TYR342" s="271"/>
      <c r="TYS342" s="271"/>
      <c r="TYT342" s="271"/>
      <c r="TYU342" s="271"/>
      <c r="TYV342" s="271"/>
      <c r="TYW342" s="271"/>
      <c r="TYX342" s="271"/>
      <c r="TYY342" s="271"/>
      <c r="TYZ342" s="271"/>
      <c r="TZA342" s="271"/>
      <c r="TZB342" s="271"/>
      <c r="TZC342" s="271"/>
      <c r="TZD342" s="271"/>
      <c r="TZE342" s="271"/>
      <c r="TZF342" s="271"/>
      <c r="TZG342" s="271"/>
      <c r="TZH342" s="271"/>
      <c r="TZI342" s="271"/>
      <c r="TZJ342" s="271"/>
      <c r="TZK342" s="271"/>
      <c r="TZL342" s="271"/>
      <c r="TZM342" s="271"/>
      <c r="TZN342" s="271"/>
      <c r="TZO342" s="271"/>
      <c r="TZP342" s="271"/>
      <c r="TZQ342" s="271"/>
      <c r="TZR342" s="271"/>
      <c r="TZS342" s="271"/>
      <c r="TZT342" s="271"/>
      <c r="TZU342" s="271"/>
      <c r="TZV342" s="271"/>
      <c r="TZW342" s="271"/>
      <c r="TZX342" s="271"/>
      <c r="TZY342" s="271"/>
      <c r="TZZ342" s="271"/>
      <c r="UAA342" s="271"/>
      <c r="UAB342" s="271"/>
      <c r="UAC342" s="271"/>
      <c r="UAD342" s="271"/>
      <c r="UAE342" s="271"/>
      <c r="UAF342" s="271"/>
      <c r="UAG342" s="271"/>
      <c r="UAH342" s="271"/>
      <c r="UAI342" s="271"/>
      <c r="UAJ342" s="271"/>
      <c r="UAK342" s="271"/>
      <c r="UAL342" s="271"/>
      <c r="UAM342" s="271"/>
      <c r="UAN342" s="271"/>
      <c r="UAO342" s="271"/>
      <c r="UAP342" s="271"/>
      <c r="UAQ342" s="271"/>
      <c r="UAR342" s="271"/>
      <c r="UAS342" s="271"/>
      <c r="UAT342" s="271"/>
      <c r="UAU342" s="271"/>
      <c r="UAV342" s="271"/>
      <c r="UAW342" s="271"/>
      <c r="UAX342" s="271"/>
      <c r="UAY342" s="271"/>
      <c r="UAZ342" s="271"/>
      <c r="UBA342" s="271"/>
      <c r="UBB342" s="271"/>
      <c r="UBC342" s="271"/>
      <c r="UBD342" s="271"/>
      <c r="UBE342" s="271"/>
      <c r="UBF342" s="271"/>
      <c r="UBG342" s="271"/>
      <c r="UBH342" s="271"/>
      <c r="UBI342" s="271"/>
      <c r="UBJ342" s="271"/>
      <c r="UBK342" s="271"/>
      <c r="UBL342" s="271"/>
      <c r="UBM342" s="271"/>
      <c r="UBN342" s="271"/>
      <c r="UBO342" s="271"/>
      <c r="UBP342" s="271"/>
      <c r="UBQ342" s="271"/>
      <c r="UBR342" s="271"/>
      <c r="UBS342" s="271"/>
      <c r="UBT342" s="271"/>
      <c r="UBU342" s="271"/>
      <c r="UBV342" s="271"/>
      <c r="UBW342" s="271"/>
      <c r="UBX342" s="271"/>
      <c r="UBY342" s="271"/>
      <c r="UBZ342" s="271"/>
      <c r="UCA342" s="271"/>
      <c r="UCB342" s="271"/>
      <c r="UCC342" s="271"/>
      <c r="UCD342" s="271"/>
      <c r="UCE342" s="271"/>
      <c r="UCF342" s="271"/>
      <c r="UCG342" s="271"/>
      <c r="UCH342" s="271"/>
      <c r="UCI342" s="271"/>
      <c r="UCJ342" s="271"/>
      <c r="UCK342" s="271"/>
      <c r="UCL342" s="271"/>
      <c r="UCM342" s="271"/>
      <c r="UCN342" s="271"/>
      <c r="UCO342" s="271"/>
      <c r="UCP342" s="271"/>
      <c r="UCQ342" s="271"/>
      <c r="UCR342" s="271"/>
      <c r="UCS342" s="271"/>
      <c r="UCT342" s="271"/>
      <c r="UCU342" s="271"/>
      <c r="UCV342" s="271"/>
      <c r="UCW342" s="271"/>
      <c r="UCX342" s="271"/>
      <c r="UCY342" s="271"/>
      <c r="UCZ342" s="271"/>
      <c r="UDA342" s="271"/>
      <c r="UDB342" s="271"/>
      <c r="UDC342" s="271"/>
      <c r="UDD342" s="271"/>
      <c r="UDE342" s="271"/>
      <c r="UDF342" s="271"/>
      <c r="UDG342" s="271"/>
      <c r="UDH342" s="271"/>
      <c r="UDI342" s="271"/>
      <c r="UDJ342" s="271"/>
      <c r="UDK342" s="271"/>
      <c r="UDL342" s="271"/>
      <c r="UDM342" s="271"/>
      <c r="UDN342" s="271"/>
      <c r="UDO342" s="271"/>
      <c r="UDP342" s="271"/>
      <c r="UDQ342" s="271"/>
      <c r="UDR342" s="271"/>
      <c r="UDS342" s="271"/>
      <c r="UDT342" s="271"/>
      <c r="UDU342" s="271"/>
      <c r="UDV342" s="271"/>
      <c r="UDW342" s="271"/>
      <c r="UDX342" s="271"/>
      <c r="UDY342" s="271"/>
      <c r="UDZ342" s="271"/>
      <c r="UEA342" s="271"/>
      <c r="UEB342" s="271"/>
      <c r="UEC342" s="271"/>
      <c r="UED342" s="271"/>
      <c r="UEE342" s="271"/>
      <c r="UEF342" s="271"/>
      <c r="UEG342" s="271"/>
      <c r="UEH342" s="271"/>
      <c r="UEI342" s="271"/>
      <c r="UEJ342" s="271"/>
      <c r="UEK342" s="271"/>
      <c r="UEL342" s="271"/>
      <c r="UEM342" s="271"/>
      <c r="UEN342" s="271"/>
      <c r="UEO342" s="271"/>
      <c r="UEP342" s="271"/>
      <c r="UEQ342" s="271"/>
      <c r="UER342" s="271"/>
      <c r="UES342" s="271"/>
      <c r="UET342" s="271"/>
      <c r="UEU342" s="271"/>
      <c r="UEV342" s="271"/>
      <c r="UEW342" s="271"/>
      <c r="UEX342" s="271"/>
      <c r="UEY342" s="271"/>
      <c r="UEZ342" s="271"/>
      <c r="UFA342" s="271"/>
      <c r="UFB342" s="271"/>
      <c r="UFC342" s="271"/>
      <c r="UFD342" s="271"/>
      <c r="UFE342" s="271"/>
      <c r="UFF342" s="271"/>
      <c r="UFG342" s="271"/>
      <c r="UFH342" s="271"/>
      <c r="UFI342" s="271"/>
      <c r="UFJ342" s="271"/>
      <c r="UFK342" s="271"/>
      <c r="UFL342" s="271"/>
      <c r="UFM342" s="271"/>
      <c r="UFN342" s="271"/>
      <c r="UFO342" s="271"/>
      <c r="UFP342" s="271"/>
      <c r="UFQ342" s="271"/>
      <c r="UFR342" s="271"/>
      <c r="UFS342" s="271"/>
      <c r="UFT342" s="271"/>
      <c r="UFU342" s="271"/>
      <c r="UFV342" s="271"/>
      <c r="UFW342" s="271"/>
      <c r="UFX342" s="271"/>
      <c r="UFY342" s="271"/>
      <c r="UFZ342" s="271"/>
      <c r="UGA342" s="271"/>
      <c r="UGB342" s="271"/>
      <c r="UGC342" s="271"/>
      <c r="UGD342" s="271"/>
      <c r="UGE342" s="271"/>
      <c r="UGF342" s="271"/>
      <c r="UGG342" s="271"/>
      <c r="UGH342" s="271"/>
      <c r="UGI342" s="271"/>
      <c r="UGJ342" s="271"/>
      <c r="UGK342" s="271"/>
      <c r="UGL342" s="271"/>
      <c r="UGM342" s="271"/>
      <c r="UGN342" s="271"/>
      <c r="UGO342" s="271"/>
      <c r="UGP342" s="271"/>
      <c r="UGQ342" s="271"/>
      <c r="UGR342" s="271"/>
      <c r="UGS342" s="271"/>
      <c r="UGT342" s="271"/>
      <c r="UGU342" s="271"/>
      <c r="UGV342" s="271"/>
      <c r="UGW342" s="271"/>
      <c r="UGX342" s="271"/>
      <c r="UGY342" s="271"/>
      <c r="UGZ342" s="271"/>
      <c r="UHA342" s="271"/>
      <c r="UHB342" s="271"/>
      <c r="UHC342" s="271"/>
      <c r="UHD342" s="271"/>
      <c r="UHE342" s="271"/>
      <c r="UHF342" s="271"/>
      <c r="UHG342" s="271"/>
      <c r="UHH342" s="271"/>
      <c r="UHI342" s="271"/>
      <c r="UHJ342" s="271"/>
      <c r="UHK342" s="271"/>
      <c r="UHL342" s="271"/>
      <c r="UHM342" s="271"/>
      <c r="UHN342" s="271"/>
      <c r="UHO342" s="271"/>
      <c r="UHP342" s="271"/>
      <c r="UHQ342" s="271"/>
      <c r="UHR342" s="271"/>
      <c r="UHS342" s="271"/>
      <c r="UHT342" s="271"/>
      <c r="UHU342" s="271"/>
      <c r="UHV342" s="271"/>
      <c r="UHW342" s="271"/>
      <c r="UHX342" s="271"/>
      <c r="UHY342" s="271"/>
      <c r="UHZ342" s="271"/>
      <c r="UIA342" s="271"/>
      <c r="UIB342" s="271"/>
      <c r="UIC342" s="271"/>
      <c r="UID342" s="271"/>
      <c r="UIE342" s="271"/>
      <c r="UIF342" s="271"/>
      <c r="UIG342" s="271"/>
      <c r="UIH342" s="271"/>
      <c r="UII342" s="271"/>
      <c r="UIJ342" s="271"/>
      <c r="UIK342" s="271"/>
      <c r="UIL342" s="271"/>
      <c r="UIM342" s="271"/>
      <c r="UIN342" s="271"/>
      <c r="UIO342" s="271"/>
      <c r="UIP342" s="271"/>
      <c r="UIQ342" s="271"/>
      <c r="UIR342" s="271"/>
      <c r="UIS342" s="271"/>
      <c r="UIT342" s="271"/>
      <c r="UIU342" s="271"/>
      <c r="UIV342" s="271"/>
      <c r="UIW342" s="271"/>
      <c r="UIX342" s="271"/>
      <c r="UIY342" s="271"/>
      <c r="UIZ342" s="271"/>
      <c r="UJA342" s="271"/>
      <c r="UJB342" s="271"/>
      <c r="UJC342" s="271"/>
      <c r="UJD342" s="271"/>
      <c r="UJE342" s="271"/>
      <c r="UJF342" s="271"/>
      <c r="UJG342" s="271"/>
      <c r="UJH342" s="271"/>
      <c r="UJI342" s="271"/>
      <c r="UJJ342" s="271"/>
      <c r="UJK342" s="271"/>
      <c r="UJL342" s="271"/>
      <c r="UJM342" s="271"/>
      <c r="UJN342" s="271"/>
      <c r="UJO342" s="271"/>
      <c r="UJP342" s="271"/>
      <c r="UJQ342" s="271"/>
      <c r="UJR342" s="271"/>
      <c r="UJS342" s="271"/>
      <c r="UJT342" s="271"/>
      <c r="UJU342" s="271"/>
      <c r="UJV342" s="271"/>
      <c r="UJW342" s="271"/>
      <c r="UJX342" s="271"/>
      <c r="UJY342" s="271"/>
      <c r="UJZ342" s="271"/>
      <c r="UKA342" s="271"/>
      <c r="UKB342" s="271"/>
      <c r="UKC342" s="271"/>
      <c r="UKD342" s="271"/>
      <c r="UKE342" s="271"/>
      <c r="UKF342" s="271"/>
      <c r="UKG342" s="271"/>
      <c r="UKH342" s="271"/>
      <c r="UKI342" s="271"/>
      <c r="UKJ342" s="271"/>
      <c r="UKK342" s="271"/>
      <c r="UKL342" s="271"/>
      <c r="UKM342" s="271"/>
      <c r="UKN342" s="271"/>
      <c r="UKO342" s="271"/>
      <c r="UKP342" s="271"/>
      <c r="UKQ342" s="271"/>
      <c r="UKR342" s="271"/>
      <c r="UKS342" s="271"/>
      <c r="UKT342" s="271"/>
      <c r="UKU342" s="271"/>
      <c r="UKV342" s="271"/>
      <c r="UKW342" s="271"/>
      <c r="UKX342" s="271"/>
      <c r="UKY342" s="271"/>
      <c r="UKZ342" s="271"/>
      <c r="ULA342" s="271"/>
      <c r="ULB342" s="271"/>
      <c r="ULC342" s="271"/>
      <c r="ULD342" s="271"/>
      <c r="ULE342" s="271"/>
      <c r="ULF342" s="271"/>
      <c r="ULG342" s="271"/>
      <c r="ULH342" s="271"/>
      <c r="ULI342" s="271"/>
      <c r="ULJ342" s="271"/>
      <c r="ULK342" s="271"/>
      <c r="ULL342" s="271"/>
      <c r="ULM342" s="271"/>
      <c r="ULN342" s="271"/>
      <c r="ULO342" s="271"/>
      <c r="ULP342" s="271"/>
      <c r="ULQ342" s="271"/>
      <c r="ULR342" s="271"/>
      <c r="ULS342" s="271"/>
      <c r="ULT342" s="271"/>
      <c r="ULU342" s="271"/>
      <c r="ULV342" s="271"/>
      <c r="ULW342" s="271"/>
      <c r="ULX342" s="271"/>
      <c r="ULY342" s="271"/>
      <c r="ULZ342" s="271"/>
      <c r="UMA342" s="271"/>
      <c r="UMB342" s="271"/>
      <c r="UMC342" s="271"/>
      <c r="UMD342" s="271"/>
      <c r="UME342" s="271"/>
      <c r="UMF342" s="271"/>
      <c r="UMG342" s="271"/>
      <c r="UMH342" s="271"/>
      <c r="UMI342" s="271"/>
      <c r="UMJ342" s="271"/>
      <c r="UMK342" s="271"/>
      <c r="UML342" s="271"/>
      <c r="UMM342" s="271"/>
      <c r="UMN342" s="271"/>
      <c r="UMO342" s="271"/>
      <c r="UMP342" s="271"/>
      <c r="UMQ342" s="271"/>
      <c r="UMR342" s="271"/>
      <c r="UMS342" s="271"/>
      <c r="UMT342" s="271"/>
      <c r="UMU342" s="271"/>
      <c r="UMV342" s="271"/>
      <c r="UMW342" s="271"/>
      <c r="UMX342" s="271"/>
      <c r="UMY342" s="271"/>
      <c r="UMZ342" s="271"/>
      <c r="UNA342" s="271"/>
      <c r="UNB342" s="271"/>
      <c r="UNC342" s="271"/>
      <c r="UND342" s="271"/>
      <c r="UNE342" s="271"/>
      <c r="UNF342" s="271"/>
      <c r="UNG342" s="271"/>
      <c r="UNH342" s="271"/>
      <c r="UNI342" s="271"/>
      <c r="UNJ342" s="271"/>
      <c r="UNK342" s="271"/>
      <c r="UNL342" s="271"/>
      <c r="UNM342" s="271"/>
      <c r="UNN342" s="271"/>
      <c r="UNO342" s="271"/>
      <c r="UNP342" s="271"/>
      <c r="UNQ342" s="271"/>
      <c r="UNR342" s="271"/>
      <c r="UNS342" s="271"/>
      <c r="UNT342" s="271"/>
      <c r="UNU342" s="271"/>
      <c r="UNV342" s="271"/>
      <c r="UNW342" s="271"/>
      <c r="UNX342" s="271"/>
      <c r="UNY342" s="271"/>
      <c r="UNZ342" s="271"/>
      <c r="UOA342" s="271"/>
      <c r="UOB342" s="271"/>
      <c r="UOC342" s="271"/>
      <c r="UOD342" s="271"/>
      <c r="UOE342" s="271"/>
      <c r="UOF342" s="271"/>
      <c r="UOG342" s="271"/>
      <c r="UOH342" s="271"/>
      <c r="UOI342" s="271"/>
      <c r="UOJ342" s="271"/>
      <c r="UOK342" s="271"/>
      <c r="UOL342" s="271"/>
      <c r="UOM342" s="271"/>
      <c r="UON342" s="271"/>
      <c r="UOO342" s="271"/>
      <c r="UOP342" s="271"/>
      <c r="UOQ342" s="271"/>
      <c r="UOR342" s="271"/>
      <c r="UOS342" s="271"/>
      <c r="UOT342" s="271"/>
      <c r="UOU342" s="271"/>
      <c r="UOV342" s="271"/>
      <c r="UOW342" s="271"/>
      <c r="UOX342" s="271"/>
      <c r="UOY342" s="271"/>
      <c r="UOZ342" s="271"/>
      <c r="UPA342" s="271"/>
      <c r="UPB342" s="271"/>
      <c r="UPC342" s="271"/>
      <c r="UPD342" s="271"/>
      <c r="UPE342" s="271"/>
      <c r="UPF342" s="271"/>
      <c r="UPG342" s="271"/>
      <c r="UPH342" s="271"/>
      <c r="UPI342" s="271"/>
      <c r="UPJ342" s="271"/>
      <c r="UPK342" s="271"/>
      <c r="UPL342" s="271"/>
      <c r="UPM342" s="271"/>
      <c r="UPN342" s="271"/>
      <c r="UPO342" s="271"/>
      <c r="UPP342" s="271"/>
      <c r="UPQ342" s="271"/>
      <c r="UPR342" s="271"/>
      <c r="UPS342" s="271"/>
      <c r="UPT342" s="271"/>
      <c r="UPU342" s="271"/>
      <c r="UPV342" s="271"/>
      <c r="UPW342" s="271"/>
      <c r="UPX342" s="271"/>
      <c r="UPY342" s="271"/>
      <c r="UPZ342" s="271"/>
      <c r="UQA342" s="271"/>
      <c r="UQB342" s="271"/>
      <c r="UQC342" s="271"/>
      <c r="UQD342" s="271"/>
      <c r="UQE342" s="271"/>
      <c r="UQF342" s="271"/>
      <c r="UQG342" s="271"/>
      <c r="UQH342" s="271"/>
      <c r="UQI342" s="271"/>
      <c r="UQJ342" s="271"/>
      <c r="UQK342" s="271"/>
      <c r="UQL342" s="271"/>
      <c r="UQM342" s="271"/>
      <c r="UQN342" s="271"/>
      <c r="UQO342" s="271"/>
      <c r="UQP342" s="271"/>
      <c r="UQQ342" s="271"/>
      <c r="UQR342" s="271"/>
      <c r="UQS342" s="271"/>
      <c r="UQT342" s="271"/>
      <c r="UQU342" s="271"/>
      <c r="UQV342" s="271"/>
      <c r="UQW342" s="271"/>
      <c r="UQX342" s="271"/>
      <c r="UQY342" s="271"/>
      <c r="UQZ342" s="271"/>
      <c r="URA342" s="271"/>
      <c r="URB342" s="271"/>
      <c r="URC342" s="271"/>
      <c r="URD342" s="271"/>
      <c r="URE342" s="271"/>
      <c r="URF342" s="271"/>
      <c r="URG342" s="271"/>
      <c r="URH342" s="271"/>
      <c r="URI342" s="271"/>
      <c r="URJ342" s="271"/>
      <c r="URK342" s="271"/>
      <c r="URL342" s="271"/>
      <c r="URM342" s="271"/>
      <c r="URN342" s="271"/>
      <c r="URO342" s="271"/>
      <c r="URP342" s="271"/>
      <c r="URQ342" s="271"/>
      <c r="URR342" s="271"/>
      <c r="URS342" s="271"/>
      <c r="URT342" s="271"/>
      <c r="URU342" s="271"/>
      <c r="URV342" s="271"/>
      <c r="URW342" s="271"/>
      <c r="URX342" s="271"/>
      <c r="URY342" s="271"/>
      <c r="URZ342" s="271"/>
      <c r="USA342" s="271"/>
      <c r="USB342" s="271"/>
      <c r="USC342" s="271"/>
      <c r="USD342" s="271"/>
      <c r="USE342" s="271"/>
      <c r="USF342" s="271"/>
      <c r="USG342" s="271"/>
      <c r="USH342" s="271"/>
      <c r="USI342" s="271"/>
      <c r="USJ342" s="271"/>
      <c r="USK342" s="271"/>
      <c r="USL342" s="271"/>
      <c r="USM342" s="271"/>
      <c r="USN342" s="271"/>
      <c r="USO342" s="271"/>
      <c r="USP342" s="271"/>
      <c r="USQ342" s="271"/>
      <c r="USR342" s="271"/>
      <c r="USS342" s="271"/>
      <c r="UST342" s="271"/>
      <c r="USU342" s="271"/>
      <c r="USV342" s="271"/>
      <c r="USW342" s="271"/>
      <c r="USX342" s="271"/>
      <c r="USY342" s="271"/>
      <c r="USZ342" s="271"/>
      <c r="UTA342" s="271"/>
      <c r="UTB342" s="271"/>
      <c r="UTC342" s="271"/>
      <c r="UTD342" s="271"/>
      <c r="UTE342" s="271"/>
      <c r="UTF342" s="271"/>
      <c r="UTG342" s="271"/>
      <c r="UTH342" s="271"/>
      <c r="UTI342" s="271"/>
      <c r="UTJ342" s="271"/>
      <c r="UTK342" s="271"/>
      <c r="UTL342" s="271"/>
      <c r="UTM342" s="271"/>
      <c r="UTN342" s="271"/>
      <c r="UTO342" s="271"/>
      <c r="UTP342" s="271"/>
      <c r="UTQ342" s="271"/>
      <c r="UTR342" s="271"/>
      <c r="UTS342" s="271"/>
      <c r="UTT342" s="271"/>
      <c r="UTU342" s="271"/>
      <c r="UTV342" s="271"/>
      <c r="UTW342" s="271"/>
      <c r="UTX342" s="271"/>
      <c r="UTY342" s="271"/>
      <c r="UTZ342" s="271"/>
      <c r="UUA342" s="271"/>
      <c r="UUB342" s="271"/>
      <c r="UUC342" s="271"/>
      <c r="UUD342" s="271"/>
      <c r="UUE342" s="271"/>
      <c r="UUF342" s="271"/>
      <c r="UUG342" s="271"/>
      <c r="UUH342" s="271"/>
      <c r="UUI342" s="271"/>
      <c r="UUJ342" s="271"/>
      <c r="UUK342" s="271"/>
      <c r="UUL342" s="271"/>
      <c r="UUM342" s="271"/>
      <c r="UUN342" s="271"/>
      <c r="UUO342" s="271"/>
      <c r="UUP342" s="271"/>
      <c r="UUQ342" s="271"/>
      <c r="UUR342" s="271"/>
      <c r="UUS342" s="271"/>
      <c r="UUT342" s="271"/>
      <c r="UUU342" s="271"/>
      <c r="UUV342" s="271"/>
      <c r="UUW342" s="271"/>
      <c r="UUX342" s="271"/>
      <c r="UUY342" s="271"/>
      <c r="UUZ342" s="271"/>
      <c r="UVA342" s="271"/>
      <c r="UVB342" s="271"/>
      <c r="UVC342" s="271"/>
      <c r="UVD342" s="271"/>
      <c r="UVE342" s="271"/>
      <c r="UVF342" s="271"/>
      <c r="UVG342" s="271"/>
      <c r="UVH342" s="271"/>
      <c r="UVI342" s="271"/>
      <c r="UVJ342" s="271"/>
      <c r="UVK342" s="271"/>
      <c r="UVL342" s="271"/>
      <c r="UVM342" s="271"/>
      <c r="UVN342" s="271"/>
      <c r="UVO342" s="271"/>
      <c r="UVP342" s="271"/>
      <c r="UVQ342" s="271"/>
      <c r="UVR342" s="271"/>
      <c r="UVS342" s="271"/>
      <c r="UVT342" s="271"/>
      <c r="UVU342" s="271"/>
      <c r="UVV342" s="271"/>
      <c r="UVW342" s="271"/>
      <c r="UVX342" s="271"/>
      <c r="UVY342" s="271"/>
      <c r="UVZ342" s="271"/>
      <c r="UWA342" s="271"/>
      <c r="UWB342" s="271"/>
      <c r="UWC342" s="271"/>
      <c r="UWD342" s="271"/>
      <c r="UWE342" s="271"/>
      <c r="UWF342" s="271"/>
      <c r="UWG342" s="271"/>
      <c r="UWH342" s="271"/>
      <c r="UWI342" s="271"/>
      <c r="UWJ342" s="271"/>
      <c r="UWK342" s="271"/>
      <c r="UWL342" s="271"/>
      <c r="UWM342" s="271"/>
      <c r="UWN342" s="271"/>
      <c r="UWO342" s="271"/>
      <c r="UWP342" s="271"/>
      <c r="UWQ342" s="271"/>
      <c r="UWR342" s="271"/>
      <c r="UWS342" s="271"/>
      <c r="UWT342" s="271"/>
      <c r="UWU342" s="271"/>
      <c r="UWV342" s="271"/>
      <c r="UWW342" s="271"/>
      <c r="UWX342" s="271"/>
      <c r="UWY342" s="271"/>
      <c r="UWZ342" s="271"/>
      <c r="UXA342" s="271"/>
      <c r="UXB342" s="271"/>
      <c r="UXC342" s="271"/>
      <c r="UXD342" s="271"/>
      <c r="UXE342" s="271"/>
      <c r="UXF342" s="271"/>
      <c r="UXG342" s="271"/>
      <c r="UXH342" s="271"/>
      <c r="UXI342" s="271"/>
      <c r="UXJ342" s="271"/>
      <c r="UXK342" s="271"/>
      <c r="UXL342" s="271"/>
      <c r="UXM342" s="271"/>
      <c r="UXN342" s="271"/>
      <c r="UXO342" s="271"/>
      <c r="UXP342" s="271"/>
      <c r="UXQ342" s="271"/>
      <c r="UXR342" s="271"/>
      <c r="UXS342" s="271"/>
      <c r="UXT342" s="271"/>
      <c r="UXU342" s="271"/>
      <c r="UXV342" s="271"/>
      <c r="UXW342" s="271"/>
      <c r="UXX342" s="271"/>
      <c r="UXY342" s="271"/>
      <c r="UXZ342" s="271"/>
      <c r="UYA342" s="271"/>
      <c r="UYB342" s="271"/>
      <c r="UYC342" s="271"/>
      <c r="UYD342" s="271"/>
      <c r="UYE342" s="271"/>
      <c r="UYF342" s="271"/>
      <c r="UYG342" s="271"/>
      <c r="UYH342" s="271"/>
      <c r="UYI342" s="271"/>
      <c r="UYJ342" s="271"/>
      <c r="UYK342" s="271"/>
      <c r="UYL342" s="271"/>
      <c r="UYM342" s="271"/>
      <c r="UYN342" s="271"/>
      <c r="UYO342" s="271"/>
      <c r="UYP342" s="271"/>
      <c r="UYQ342" s="271"/>
      <c r="UYR342" s="271"/>
      <c r="UYS342" s="271"/>
      <c r="UYT342" s="271"/>
      <c r="UYU342" s="271"/>
      <c r="UYV342" s="271"/>
      <c r="UYW342" s="271"/>
      <c r="UYX342" s="271"/>
      <c r="UYY342" s="271"/>
      <c r="UYZ342" s="271"/>
      <c r="UZA342" s="271"/>
      <c r="UZB342" s="271"/>
      <c r="UZC342" s="271"/>
      <c r="UZD342" s="271"/>
      <c r="UZE342" s="271"/>
      <c r="UZF342" s="271"/>
      <c r="UZG342" s="271"/>
      <c r="UZH342" s="271"/>
      <c r="UZI342" s="271"/>
      <c r="UZJ342" s="271"/>
      <c r="UZK342" s="271"/>
      <c r="UZL342" s="271"/>
      <c r="UZM342" s="271"/>
      <c r="UZN342" s="271"/>
      <c r="UZO342" s="271"/>
      <c r="UZP342" s="271"/>
      <c r="UZQ342" s="271"/>
      <c r="UZR342" s="271"/>
      <c r="UZS342" s="271"/>
      <c r="UZT342" s="271"/>
      <c r="UZU342" s="271"/>
      <c r="UZV342" s="271"/>
      <c r="UZW342" s="271"/>
      <c r="UZX342" s="271"/>
      <c r="UZY342" s="271"/>
      <c r="UZZ342" s="271"/>
      <c r="VAA342" s="271"/>
      <c r="VAB342" s="271"/>
      <c r="VAC342" s="271"/>
      <c r="VAD342" s="271"/>
      <c r="VAE342" s="271"/>
      <c r="VAF342" s="271"/>
      <c r="VAG342" s="271"/>
      <c r="VAH342" s="271"/>
      <c r="VAI342" s="271"/>
      <c r="VAJ342" s="271"/>
      <c r="VAK342" s="271"/>
      <c r="VAL342" s="271"/>
      <c r="VAM342" s="271"/>
      <c r="VAN342" s="271"/>
      <c r="VAO342" s="271"/>
      <c r="VAP342" s="271"/>
      <c r="VAQ342" s="271"/>
      <c r="VAR342" s="271"/>
      <c r="VAS342" s="271"/>
      <c r="VAT342" s="271"/>
      <c r="VAU342" s="271"/>
      <c r="VAV342" s="271"/>
      <c r="VAW342" s="271"/>
      <c r="VAX342" s="271"/>
      <c r="VAY342" s="271"/>
      <c r="VAZ342" s="271"/>
      <c r="VBA342" s="271"/>
      <c r="VBB342" s="271"/>
      <c r="VBC342" s="271"/>
      <c r="VBD342" s="271"/>
      <c r="VBE342" s="271"/>
      <c r="VBF342" s="271"/>
      <c r="VBG342" s="271"/>
      <c r="VBH342" s="271"/>
      <c r="VBI342" s="271"/>
      <c r="VBJ342" s="271"/>
      <c r="VBK342" s="271"/>
      <c r="VBL342" s="271"/>
      <c r="VBM342" s="271"/>
      <c r="VBN342" s="271"/>
      <c r="VBO342" s="271"/>
      <c r="VBP342" s="271"/>
      <c r="VBQ342" s="271"/>
      <c r="VBR342" s="271"/>
      <c r="VBS342" s="271"/>
      <c r="VBT342" s="271"/>
      <c r="VBU342" s="271"/>
      <c r="VBV342" s="271"/>
      <c r="VBW342" s="271"/>
      <c r="VBX342" s="271"/>
      <c r="VBY342" s="271"/>
      <c r="VBZ342" s="271"/>
      <c r="VCA342" s="271"/>
      <c r="VCB342" s="271"/>
      <c r="VCC342" s="271"/>
      <c r="VCD342" s="271"/>
      <c r="VCE342" s="271"/>
      <c r="VCF342" s="271"/>
      <c r="VCG342" s="271"/>
      <c r="VCH342" s="271"/>
      <c r="VCI342" s="271"/>
      <c r="VCJ342" s="271"/>
      <c r="VCK342" s="271"/>
      <c r="VCL342" s="271"/>
      <c r="VCM342" s="271"/>
      <c r="VCN342" s="271"/>
      <c r="VCO342" s="271"/>
      <c r="VCP342" s="271"/>
      <c r="VCQ342" s="271"/>
      <c r="VCR342" s="271"/>
      <c r="VCS342" s="271"/>
      <c r="VCT342" s="271"/>
      <c r="VCU342" s="271"/>
      <c r="VCV342" s="271"/>
      <c r="VCW342" s="271"/>
      <c r="VCX342" s="271"/>
      <c r="VCY342" s="271"/>
      <c r="VCZ342" s="271"/>
      <c r="VDA342" s="271"/>
      <c r="VDB342" s="271"/>
      <c r="VDC342" s="271"/>
      <c r="VDD342" s="271"/>
      <c r="VDE342" s="271"/>
      <c r="VDF342" s="271"/>
      <c r="VDG342" s="271"/>
      <c r="VDH342" s="271"/>
      <c r="VDI342" s="271"/>
      <c r="VDJ342" s="271"/>
      <c r="VDK342" s="271"/>
      <c r="VDL342" s="271"/>
      <c r="VDM342" s="271"/>
      <c r="VDN342" s="271"/>
      <c r="VDO342" s="271"/>
      <c r="VDP342" s="271"/>
      <c r="VDQ342" s="271"/>
      <c r="VDR342" s="271"/>
      <c r="VDS342" s="271"/>
      <c r="VDT342" s="271"/>
      <c r="VDU342" s="271"/>
      <c r="VDV342" s="271"/>
      <c r="VDW342" s="271"/>
      <c r="VDX342" s="271"/>
      <c r="VDY342" s="271"/>
      <c r="VDZ342" s="271"/>
      <c r="VEA342" s="271"/>
      <c r="VEB342" s="271"/>
      <c r="VEC342" s="271"/>
      <c r="VED342" s="271"/>
      <c r="VEE342" s="271"/>
      <c r="VEF342" s="271"/>
      <c r="VEG342" s="271"/>
      <c r="VEH342" s="271"/>
      <c r="VEI342" s="271"/>
      <c r="VEJ342" s="271"/>
      <c r="VEK342" s="271"/>
      <c r="VEL342" s="271"/>
      <c r="VEM342" s="271"/>
      <c r="VEN342" s="271"/>
      <c r="VEO342" s="271"/>
      <c r="VEP342" s="271"/>
      <c r="VEQ342" s="271"/>
      <c r="VER342" s="271"/>
      <c r="VES342" s="271"/>
      <c r="VET342" s="271"/>
      <c r="VEU342" s="271"/>
      <c r="VEV342" s="271"/>
      <c r="VEW342" s="271"/>
      <c r="VEX342" s="271"/>
      <c r="VEY342" s="271"/>
      <c r="VEZ342" s="271"/>
      <c r="VFA342" s="271"/>
      <c r="VFB342" s="271"/>
      <c r="VFC342" s="271"/>
      <c r="VFD342" s="271"/>
      <c r="VFE342" s="271"/>
      <c r="VFF342" s="271"/>
      <c r="VFG342" s="271"/>
      <c r="VFH342" s="271"/>
      <c r="VFI342" s="271"/>
      <c r="VFJ342" s="271"/>
      <c r="VFK342" s="271"/>
      <c r="VFL342" s="271"/>
      <c r="VFM342" s="271"/>
      <c r="VFN342" s="271"/>
      <c r="VFO342" s="271"/>
      <c r="VFP342" s="271"/>
      <c r="VFQ342" s="271"/>
      <c r="VFR342" s="271"/>
      <c r="VFS342" s="271"/>
      <c r="VFT342" s="271"/>
      <c r="VFU342" s="271"/>
      <c r="VFV342" s="271"/>
      <c r="VFW342" s="271"/>
      <c r="VFX342" s="271"/>
      <c r="VFY342" s="271"/>
      <c r="VFZ342" s="271"/>
      <c r="VGA342" s="271"/>
      <c r="VGB342" s="271"/>
      <c r="VGC342" s="271"/>
      <c r="VGD342" s="271"/>
      <c r="VGE342" s="271"/>
      <c r="VGF342" s="271"/>
      <c r="VGG342" s="271"/>
      <c r="VGH342" s="271"/>
      <c r="VGI342" s="271"/>
      <c r="VGJ342" s="271"/>
      <c r="VGK342" s="271"/>
      <c r="VGL342" s="271"/>
      <c r="VGM342" s="271"/>
      <c r="VGN342" s="271"/>
      <c r="VGO342" s="271"/>
      <c r="VGP342" s="271"/>
      <c r="VGQ342" s="271"/>
      <c r="VGR342" s="271"/>
      <c r="VGS342" s="271"/>
      <c r="VGT342" s="271"/>
      <c r="VGU342" s="271"/>
      <c r="VGV342" s="271"/>
      <c r="VGW342" s="271"/>
      <c r="VGX342" s="271"/>
      <c r="VGY342" s="271"/>
      <c r="VGZ342" s="271"/>
      <c r="VHA342" s="271"/>
      <c r="VHB342" s="271"/>
      <c r="VHC342" s="271"/>
      <c r="VHD342" s="271"/>
      <c r="VHE342" s="271"/>
      <c r="VHF342" s="271"/>
      <c r="VHG342" s="271"/>
      <c r="VHH342" s="271"/>
      <c r="VHI342" s="271"/>
      <c r="VHJ342" s="271"/>
      <c r="VHK342" s="271"/>
      <c r="VHL342" s="271"/>
      <c r="VHM342" s="271"/>
      <c r="VHN342" s="271"/>
      <c r="VHO342" s="271"/>
      <c r="VHP342" s="271"/>
      <c r="VHQ342" s="271"/>
      <c r="VHR342" s="271"/>
      <c r="VHS342" s="271"/>
      <c r="VHT342" s="271"/>
      <c r="VHU342" s="271"/>
      <c r="VHV342" s="271"/>
      <c r="VHW342" s="271"/>
      <c r="VHX342" s="271"/>
      <c r="VHY342" s="271"/>
      <c r="VHZ342" s="271"/>
      <c r="VIA342" s="271"/>
      <c r="VIB342" s="271"/>
      <c r="VIC342" s="271"/>
      <c r="VID342" s="271"/>
      <c r="VIE342" s="271"/>
      <c r="VIF342" s="271"/>
      <c r="VIG342" s="271"/>
      <c r="VIH342" s="271"/>
      <c r="VII342" s="271"/>
      <c r="VIJ342" s="271"/>
      <c r="VIK342" s="271"/>
      <c r="VIL342" s="271"/>
      <c r="VIM342" s="271"/>
      <c r="VIN342" s="271"/>
      <c r="VIO342" s="271"/>
      <c r="VIP342" s="271"/>
      <c r="VIQ342" s="271"/>
      <c r="VIR342" s="271"/>
      <c r="VIS342" s="271"/>
      <c r="VIT342" s="271"/>
      <c r="VIU342" s="271"/>
      <c r="VIV342" s="271"/>
      <c r="VIW342" s="271"/>
      <c r="VIX342" s="271"/>
      <c r="VIY342" s="271"/>
      <c r="VIZ342" s="271"/>
      <c r="VJA342" s="271"/>
      <c r="VJB342" s="271"/>
      <c r="VJC342" s="271"/>
      <c r="VJD342" s="271"/>
      <c r="VJE342" s="271"/>
      <c r="VJF342" s="271"/>
      <c r="VJG342" s="271"/>
      <c r="VJH342" s="271"/>
      <c r="VJI342" s="271"/>
      <c r="VJJ342" s="271"/>
      <c r="VJK342" s="271"/>
      <c r="VJL342" s="271"/>
      <c r="VJM342" s="271"/>
      <c r="VJN342" s="271"/>
      <c r="VJO342" s="271"/>
      <c r="VJP342" s="271"/>
      <c r="VJQ342" s="271"/>
      <c r="VJR342" s="271"/>
      <c r="VJS342" s="271"/>
      <c r="VJT342" s="271"/>
      <c r="VJU342" s="271"/>
      <c r="VJV342" s="271"/>
      <c r="VJW342" s="271"/>
      <c r="VJX342" s="271"/>
      <c r="VJY342" s="271"/>
      <c r="VJZ342" s="271"/>
      <c r="VKA342" s="271"/>
      <c r="VKB342" s="271"/>
      <c r="VKC342" s="271"/>
      <c r="VKD342" s="271"/>
      <c r="VKE342" s="271"/>
      <c r="VKF342" s="271"/>
      <c r="VKG342" s="271"/>
      <c r="VKH342" s="271"/>
      <c r="VKI342" s="271"/>
      <c r="VKJ342" s="271"/>
      <c r="VKK342" s="271"/>
      <c r="VKL342" s="271"/>
      <c r="VKM342" s="271"/>
      <c r="VKN342" s="271"/>
      <c r="VKO342" s="271"/>
      <c r="VKP342" s="271"/>
      <c r="VKQ342" s="271"/>
      <c r="VKR342" s="271"/>
      <c r="VKS342" s="271"/>
      <c r="VKT342" s="271"/>
      <c r="VKU342" s="271"/>
      <c r="VKV342" s="271"/>
      <c r="VKW342" s="271"/>
      <c r="VKX342" s="271"/>
      <c r="VKY342" s="271"/>
      <c r="VKZ342" s="271"/>
      <c r="VLA342" s="271"/>
      <c r="VLB342" s="271"/>
      <c r="VLC342" s="271"/>
      <c r="VLD342" s="271"/>
      <c r="VLE342" s="271"/>
      <c r="VLF342" s="271"/>
      <c r="VLG342" s="271"/>
      <c r="VLH342" s="271"/>
      <c r="VLI342" s="271"/>
      <c r="VLJ342" s="271"/>
      <c r="VLK342" s="271"/>
      <c r="VLL342" s="271"/>
      <c r="VLM342" s="271"/>
      <c r="VLN342" s="271"/>
      <c r="VLO342" s="271"/>
      <c r="VLP342" s="271"/>
      <c r="VLQ342" s="271"/>
      <c r="VLR342" s="271"/>
      <c r="VLS342" s="271"/>
      <c r="VLT342" s="271"/>
      <c r="VLU342" s="271"/>
      <c r="VLV342" s="271"/>
      <c r="VLW342" s="271"/>
      <c r="VLX342" s="271"/>
      <c r="VLY342" s="271"/>
      <c r="VLZ342" s="271"/>
      <c r="VMA342" s="271"/>
      <c r="VMB342" s="271"/>
      <c r="VMC342" s="271"/>
      <c r="VMD342" s="271"/>
      <c r="VME342" s="271"/>
      <c r="VMF342" s="271"/>
      <c r="VMG342" s="271"/>
      <c r="VMH342" s="271"/>
      <c r="VMI342" s="271"/>
      <c r="VMJ342" s="271"/>
      <c r="VMK342" s="271"/>
      <c r="VML342" s="271"/>
      <c r="VMM342" s="271"/>
      <c r="VMN342" s="271"/>
      <c r="VMO342" s="271"/>
      <c r="VMP342" s="271"/>
      <c r="VMQ342" s="271"/>
      <c r="VMR342" s="271"/>
      <c r="VMS342" s="271"/>
      <c r="VMT342" s="271"/>
      <c r="VMU342" s="271"/>
      <c r="VMV342" s="271"/>
      <c r="VMW342" s="271"/>
      <c r="VMX342" s="271"/>
      <c r="VMY342" s="271"/>
      <c r="VMZ342" s="271"/>
      <c r="VNA342" s="271"/>
      <c r="VNB342" s="271"/>
      <c r="VNC342" s="271"/>
      <c r="VND342" s="271"/>
      <c r="VNE342" s="271"/>
      <c r="VNF342" s="271"/>
      <c r="VNG342" s="271"/>
      <c r="VNH342" s="271"/>
      <c r="VNI342" s="271"/>
      <c r="VNJ342" s="271"/>
      <c r="VNK342" s="271"/>
      <c r="VNL342" s="271"/>
      <c r="VNM342" s="271"/>
      <c r="VNN342" s="271"/>
      <c r="VNO342" s="271"/>
      <c r="VNP342" s="271"/>
      <c r="VNQ342" s="271"/>
      <c r="VNR342" s="271"/>
      <c r="VNS342" s="271"/>
      <c r="VNT342" s="271"/>
      <c r="VNU342" s="271"/>
      <c r="VNV342" s="271"/>
      <c r="VNW342" s="271"/>
      <c r="VNX342" s="271"/>
      <c r="VNY342" s="271"/>
      <c r="VNZ342" s="271"/>
      <c r="VOA342" s="271"/>
      <c r="VOB342" s="271"/>
      <c r="VOC342" s="271"/>
      <c r="VOD342" s="271"/>
      <c r="VOE342" s="271"/>
      <c r="VOF342" s="271"/>
      <c r="VOG342" s="271"/>
      <c r="VOH342" s="271"/>
      <c r="VOI342" s="271"/>
      <c r="VOJ342" s="271"/>
      <c r="VOK342" s="271"/>
      <c r="VOL342" s="271"/>
      <c r="VOM342" s="271"/>
      <c r="VON342" s="271"/>
      <c r="VOO342" s="271"/>
      <c r="VOP342" s="271"/>
      <c r="VOQ342" s="271"/>
      <c r="VOR342" s="271"/>
      <c r="VOS342" s="271"/>
      <c r="VOT342" s="271"/>
      <c r="VOU342" s="271"/>
      <c r="VOV342" s="271"/>
      <c r="VOW342" s="271"/>
      <c r="VOX342" s="271"/>
      <c r="VOY342" s="271"/>
      <c r="VOZ342" s="271"/>
      <c r="VPA342" s="271"/>
      <c r="VPB342" s="271"/>
      <c r="VPC342" s="271"/>
      <c r="VPD342" s="271"/>
      <c r="VPE342" s="271"/>
      <c r="VPF342" s="271"/>
      <c r="VPG342" s="271"/>
      <c r="VPH342" s="271"/>
      <c r="VPI342" s="271"/>
      <c r="VPJ342" s="271"/>
      <c r="VPK342" s="271"/>
      <c r="VPL342" s="271"/>
      <c r="VPM342" s="271"/>
      <c r="VPN342" s="271"/>
      <c r="VPO342" s="271"/>
      <c r="VPP342" s="271"/>
      <c r="VPQ342" s="271"/>
      <c r="VPR342" s="271"/>
      <c r="VPS342" s="271"/>
      <c r="VPT342" s="271"/>
      <c r="VPU342" s="271"/>
      <c r="VPV342" s="271"/>
      <c r="VPW342" s="271"/>
      <c r="VPX342" s="271"/>
      <c r="VPY342" s="271"/>
      <c r="VPZ342" s="271"/>
      <c r="VQA342" s="271"/>
      <c r="VQB342" s="271"/>
      <c r="VQC342" s="271"/>
      <c r="VQD342" s="271"/>
      <c r="VQE342" s="271"/>
      <c r="VQF342" s="271"/>
      <c r="VQG342" s="271"/>
      <c r="VQH342" s="271"/>
      <c r="VQI342" s="271"/>
      <c r="VQJ342" s="271"/>
      <c r="VQK342" s="271"/>
      <c r="VQL342" s="271"/>
      <c r="VQM342" s="271"/>
      <c r="VQN342" s="271"/>
      <c r="VQO342" s="271"/>
      <c r="VQP342" s="271"/>
      <c r="VQQ342" s="271"/>
      <c r="VQR342" s="271"/>
      <c r="VQS342" s="271"/>
      <c r="VQT342" s="271"/>
      <c r="VQU342" s="271"/>
      <c r="VQV342" s="271"/>
      <c r="VQW342" s="271"/>
      <c r="VQX342" s="271"/>
      <c r="VQY342" s="271"/>
      <c r="VQZ342" s="271"/>
      <c r="VRA342" s="271"/>
      <c r="VRB342" s="271"/>
      <c r="VRC342" s="271"/>
      <c r="VRD342" s="271"/>
      <c r="VRE342" s="271"/>
      <c r="VRF342" s="271"/>
      <c r="VRG342" s="271"/>
      <c r="VRH342" s="271"/>
      <c r="VRI342" s="271"/>
      <c r="VRJ342" s="271"/>
      <c r="VRK342" s="271"/>
      <c r="VRL342" s="271"/>
      <c r="VRM342" s="271"/>
      <c r="VRN342" s="271"/>
      <c r="VRO342" s="271"/>
      <c r="VRP342" s="271"/>
      <c r="VRQ342" s="271"/>
      <c r="VRR342" s="271"/>
      <c r="VRS342" s="271"/>
      <c r="VRT342" s="271"/>
      <c r="VRU342" s="271"/>
      <c r="VRV342" s="271"/>
      <c r="VRW342" s="271"/>
      <c r="VRX342" s="271"/>
      <c r="VRY342" s="271"/>
      <c r="VRZ342" s="271"/>
      <c r="VSA342" s="271"/>
      <c r="VSB342" s="271"/>
      <c r="VSC342" s="271"/>
      <c r="VSD342" s="271"/>
      <c r="VSE342" s="271"/>
      <c r="VSF342" s="271"/>
      <c r="VSG342" s="271"/>
      <c r="VSH342" s="271"/>
      <c r="VSI342" s="271"/>
      <c r="VSJ342" s="271"/>
      <c r="VSK342" s="271"/>
      <c r="VSL342" s="271"/>
      <c r="VSM342" s="271"/>
      <c r="VSN342" s="271"/>
      <c r="VSO342" s="271"/>
      <c r="VSP342" s="271"/>
      <c r="VSQ342" s="271"/>
      <c r="VSR342" s="271"/>
      <c r="VSS342" s="271"/>
      <c r="VST342" s="271"/>
      <c r="VSU342" s="271"/>
      <c r="VSV342" s="271"/>
      <c r="VSW342" s="271"/>
      <c r="VSX342" s="271"/>
      <c r="VSY342" s="271"/>
      <c r="VSZ342" s="271"/>
      <c r="VTA342" s="271"/>
      <c r="VTB342" s="271"/>
      <c r="VTC342" s="271"/>
      <c r="VTD342" s="271"/>
      <c r="VTE342" s="271"/>
      <c r="VTF342" s="271"/>
      <c r="VTG342" s="271"/>
      <c r="VTH342" s="271"/>
      <c r="VTI342" s="271"/>
      <c r="VTJ342" s="271"/>
      <c r="VTK342" s="271"/>
      <c r="VTL342" s="271"/>
      <c r="VTM342" s="271"/>
      <c r="VTN342" s="271"/>
      <c r="VTO342" s="271"/>
      <c r="VTP342" s="271"/>
      <c r="VTQ342" s="271"/>
      <c r="VTR342" s="271"/>
      <c r="VTS342" s="271"/>
      <c r="VTT342" s="271"/>
      <c r="VTU342" s="271"/>
      <c r="VTV342" s="271"/>
      <c r="VTW342" s="271"/>
      <c r="VTX342" s="271"/>
      <c r="VTY342" s="271"/>
      <c r="VTZ342" s="271"/>
      <c r="VUA342" s="271"/>
      <c r="VUB342" s="271"/>
      <c r="VUC342" s="271"/>
      <c r="VUD342" s="271"/>
      <c r="VUE342" s="271"/>
      <c r="VUF342" s="271"/>
      <c r="VUG342" s="271"/>
      <c r="VUH342" s="271"/>
      <c r="VUI342" s="271"/>
      <c r="VUJ342" s="271"/>
      <c r="VUK342" s="271"/>
      <c r="VUL342" s="271"/>
      <c r="VUM342" s="271"/>
      <c r="VUN342" s="271"/>
      <c r="VUO342" s="271"/>
      <c r="VUP342" s="271"/>
      <c r="VUQ342" s="271"/>
      <c r="VUR342" s="271"/>
      <c r="VUS342" s="271"/>
      <c r="VUT342" s="271"/>
      <c r="VUU342" s="271"/>
      <c r="VUV342" s="271"/>
      <c r="VUW342" s="271"/>
      <c r="VUX342" s="271"/>
      <c r="VUY342" s="271"/>
      <c r="VUZ342" s="271"/>
      <c r="VVA342" s="271"/>
      <c r="VVB342" s="271"/>
      <c r="VVC342" s="271"/>
      <c r="VVD342" s="271"/>
      <c r="VVE342" s="271"/>
      <c r="VVF342" s="271"/>
      <c r="VVG342" s="271"/>
      <c r="VVH342" s="271"/>
      <c r="VVI342" s="271"/>
      <c r="VVJ342" s="271"/>
      <c r="VVK342" s="271"/>
      <c r="VVL342" s="271"/>
      <c r="VVM342" s="271"/>
      <c r="VVN342" s="271"/>
      <c r="VVO342" s="271"/>
      <c r="VVP342" s="271"/>
      <c r="VVQ342" s="271"/>
      <c r="VVR342" s="271"/>
      <c r="VVS342" s="271"/>
      <c r="VVT342" s="271"/>
      <c r="VVU342" s="271"/>
      <c r="VVV342" s="271"/>
      <c r="VVW342" s="271"/>
      <c r="VVX342" s="271"/>
      <c r="VVY342" s="271"/>
      <c r="VVZ342" s="271"/>
      <c r="VWA342" s="271"/>
      <c r="VWB342" s="271"/>
      <c r="VWC342" s="271"/>
      <c r="VWD342" s="271"/>
      <c r="VWE342" s="271"/>
      <c r="VWF342" s="271"/>
      <c r="VWG342" s="271"/>
      <c r="VWH342" s="271"/>
      <c r="VWI342" s="271"/>
      <c r="VWJ342" s="271"/>
      <c r="VWK342" s="271"/>
      <c r="VWL342" s="271"/>
      <c r="VWM342" s="271"/>
      <c r="VWN342" s="271"/>
      <c r="VWO342" s="271"/>
      <c r="VWP342" s="271"/>
      <c r="VWQ342" s="271"/>
      <c r="VWR342" s="271"/>
      <c r="VWS342" s="271"/>
      <c r="VWT342" s="271"/>
      <c r="VWU342" s="271"/>
      <c r="VWV342" s="271"/>
      <c r="VWW342" s="271"/>
      <c r="VWX342" s="271"/>
      <c r="VWY342" s="271"/>
      <c r="VWZ342" s="271"/>
      <c r="VXA342" s="271"/>
      <c r="VXB342" s="271"/>
      <c r="VXC342" s="271"/>
      <c r="VXD342" s="271"/>
      <c r="VXE342" s="271"/>
      <c r="VXF342" s="271"/>
      <c r="VXG342" s="271"/>
      <c r="VXH342" s="271"/>
      <c r="VXI342" s="271"/>
      <c r="VXJ342" s="271"/>
      <c r="VXK342" s="271"/>
      <c r="VXL342" s="271"/>
      <c r="VXM342" s="271"/>
      <c r="VXN342" s="271"/>
      <c r="VXO342" s="271"/>
      <c r="VXP342" s="271"/>
      <c r="VXQ342" s="271"/>
      <c r="VXR342" s="271"/>
      <c r="VXS342" s="271"/>
      <c r="VXT342" s="271"/>
      <c r="VXU342" s="271"/>
      <c r="VXV342" s="271"/>
      <c r="VXW342" s="271"/>
      <c r="VXX342" s="271"/>
      <c r="VXY342" s="271"/>
      <c r="VXZ342" s="271"/>
      <c r="VYA342" s="271"/>
      <c r="VYB342" s="271"/>
      <c r="VYC342" s="271"/>
      <c r="VYD342" s="271"/>
      <c r="VYE342" s="271"/>
      <c r="VYF342" s="271"/>
      <c r="VYG342" s="271"/>
      <c r="VYH342" s="271"/>
      <c r="VYI342" s="271"/>
      <c r="VYJ342" s="271"/>
      <c r="VYK342" s="271"/>
      <c r="VYL342" s="271"/>
      <c r="VYM342" s="271"/>
      <c r="VYN342" s="271"/>
      <c r="VYO342" s="271"/>
      <c r="VYP342" s="271"/>
      <c r="VYQ342" s="271"/>
      <c r="VYR342" s="271"/>
      <c r="VYS342" s="271"/>
      <c r="VYT342" s="271"/>
      <c r="VYU342" s="271"/>
      <c r="VYV342" s="271"/>
      <c r="VYW342" s="271"/>
      <c r="VYX342" s="271"/>
      <c r="VYY342" s="271"/>
      <c r="VYZ342" s="271"/>
      <c r="VZA342" s="271"/>
      <c r="VZB342" s="271"/>
      <c r="VZC342" s="271"/>
      <c r="VZD342" s="271"/>
      <c r="VZE342" s="271"/>
      <c r="VZF342" s="271"/>
      <c r="VZG342" s="271"/>
      <c r="VZH342" s="271"/>
      <c r="VZI342" s="271"/>
      <c r="VZJ342" s="271"/>
      <c r="VZK342" s="271"/>
      <c r="VZL342" s="271"/>
      <c r="VZM342" s="271"/>
      <c r="VZN342" s="271"/>
      <c r="VZO342" s="271"/>
      <c r="VZP342" s="271"/>
      <c r="VZQ342" s="271"/>
      <c r="VZR342" s="271"/>
      <c r="VZS342" s="271"/>
      <c r="VZT342" s="271"/>
      <c r="VZU342" s="271"/>
      <c r="VZV342" s="271"/>
      <c r="VZW342" s="271"/>
      <c r="VZX342" s="271"/>
      <c r="VZY342" s="271"/>
      <c r="VZZ342" s="271"/>
      <c r="WAA342" s="271"/>
      <c r="WAB342" s="271"/>
      <c r="WAC342" s="271"/>
      <c r="WAD342" s="271"/>
      <c r="WAE342" s="271"/>
      <c r="WAF342" s="271"/>
      <c r="WAG342" s="271"/>
      <c r="WAH342" s="271"/>
      <c r="WAI342" s="271"/>
      <c r="WAJ342" s="271"/>
      <c r="WAK342" s="271"/>
      <c r="WAL342" s="271"/>
      <c r="WAM342" s="271"/>
      <c r="WAN342" s="271"/>
      <c r="WAO342" s="271"/>
      <c r="WAP342" s="271"/>
      <c r="WAQ342" s="271"/>
      <c r="WAR342" s="271"/>
      <c r="WAS342" s="271"/>
      <c r="WAT342" s="271"/>
      <c r="WAU342" s="271"/>
      <c r="WAV342" s="271"/>
      <c r="WAW342" s="271"/>
      <c r="WAX342" s="271"/>
      <c r="WAY342" s="271"/>
      <c r="WAZ342" s="271"/>
      <c r="WBA342" s="271"/>
      <c r="WBB342" s="271"/>
      <c r="WBC342" s="271"/>
      <c r="WBD342" s="271"/>
      <c r="WBE342" s="271"/>
      <c r="WBF342" s="271"/>
      <c r="WBG342" s="271"/>
      <c r="WBH342" s="271"/>
      <c r="WBI342" s="271"/>
      <c r="WBJ342" s="271"/>
      <c r="WBK342" s="271"/>
      <c r="WBL342" s="271"/>
      <c r="WBM342" s="271"/>
      <c r="WBN342" s="271"/>
      <c r="WBO342" s="271"/>
      <c r="WBP342" s="271"/>
      <c r="WBQ342" s="271"/>
      <c r="WBR342" s="271"/>
      <c r="WBS342" s="271"/>
      <c r="WBT342" s="271"/>
      <c r="WBU342" s="271"/>
      <c r="WBV342" s="271"/>
      <c r="WBW342" s="271"/>
      <c r="WBX342" s="271"/>
      <c r="WBY342" s="271"/>
      <c r="WBZ342" s="271"/>
      <c r="WCA342" s="271"/>
      <c r="WCB342" s="271"/>
      <c r="WCC342" s="271"/>
      <c r="WCD342" s="271"/>
      <c r="WCE342" s="271"/>
      <c r="WCF342" s="271"/>
      <c r="WCG342" s="271"/>
      <c r="WCH342" s="271"/>
      <c r="WCI342" s="271"/>
      <c r="WCJ342" s="271"/>
      <c r="WCK342" s="271"/>
      <c r="WCL342" s="271"/>
      <c r="WCM342" s="271"/>
      <c r="WCN342" s="271"/>
      <c r="WCO342" s="271"/>
      <c r="WCP342" s="271"/>
      <c r="WCQ342" s="271"/>
      <c r="WCR342" s="271"/>
      <c r="WCS342" s="271"/>
      <c r="WCT342" s="271"/>
      <c r="WCU342" s="271"/>
      <c r="WCV342" s="271"/>
      <c r="WCW342" s="271"/>
      <c r="WCX342" s="271"/>
      <c r="WCY342" s="271"/>
      <c r="WCZ342" s="271"/>
      <c r="WDA342" s="271"/>
      <c r="WDB342" s="271"/>
      <c r="WDC342" s="271"/>
      <c r="WDD342" s="271"/>
      <c r="WDE342" s="271"/>
      <c r="WDF342" s="271"/>
      <c r="WDG342" s="271"/>
      <c r="WDH342" s="271"/>
      <c r="WDI342" s="271"/>
      <c r="WDJ342" s="271"/>
      <c r="WDK342" s="271"/>
      <c r="WDL342" s="271"/>
      <c r="WDM342" s="271"/>
      <c r="WDN342" s="271"/>
      <c r="WDO342" s="271"/>
      <c r="WDP342" s="271"/>
      <c r="WDQ342" s="271"/>
      <c r="WDR342" s="271"/>
      <c r="WDS342" s="271"/>
      <c r="WDT342" s="271"/>
      <c r="WDU342" s="271"/>
      <c r="WDV342" s="271"/>
      <c r="WDW342" s="271"/>
      <c r="WDX342" s="271"/>
      <c r="WDY342" s="271"/>
      <c r="WDZ342" s="271"/>
      <c r="WEA342" s="271"/>
      <c r="WEB342" s="271"/>
      <c r="WEC342" s="271"/>
      <c r="WED342" s="271"/>
      <c r="WEE342" s="271"/>
      <c r="WEF342" s="271"/>
      <c r="WEG342" s="271"/>
      <c r="WEH342" s="271"/>
      <c r="WEI342" s="271"/>
      <c r="WEJ342" s="271"/>
      <c r="WEK342" s="271"/>
      <c r="WEL342" s="271"/>
      <c r="WEM342" s="271"/>
      <c r="WEN342" s="271"/>
      <c r="WEO342" s="271"/>
      <c r="WEP342" s="271"/>
      <c r="WEQ342" s="271"/>
      <c r="WER342" s="271"/>
      <c r="WES342" s="271"/>
      <c r="WET342" s="271"/>
      <c r="WEU342" s="271"/>
      <c r="WEV342" s="271"/>
      <c r="WEW342" s="271"/>
      <c r="WEX342" s="271"/>
      <c r="WEY342" s="271"/>
      <c r="WEZ342" s="271"/>
      <c r="WFA342" s="271"/>
      <c r="WFB342" s="271"/>
      <c r="WFC342" s="271"/>
      <c r="WFD342" s="271"/>
      <c r="WFE342" s="271"/>
      <c r="WFF342" s="271"/>
      <c r="WFG342" s="271"/>
      <c r="WFH342" s="271"/>
      <c r="WFI342" s="271"/>
      <c r="WFJ342" s="271"/>
      <c r="WFK342" s="271"/>
      <c r="WFL342" s="271"/>
      <c r="WFM342" s="271"/>
      <c r="WFN342" s="271"/>
      <c r="WFO342" s="271"/>
      <c r="WFP342" s="271"/>
      <c r="WFQ342" s="271"/>
      <c r="WFR342" s="271"/>
      <c r="WFS342" s="271"/>
      <c r="WFT342" s="271"/>
      <c r="WFU342" s="271"/>
      <c r="WFV342" s="271"/>
      <c r="WFW342" s="271"/>
      <c r="WFX342" s="271"/>
      <c r="WFY342" s="271"/>
      <c r="WFZ342" s="271"/>
      <c r="WGA342" s="271"/>
      <c r="WGB342" s="271"/>
      <c r="WGC342" s="271"/>
      <c r="WGD342" s="271"/>
      <c r="WGE342" s="271"/>
      <c r="WGF342" s="271"/>
      <c r="WGG342" s="271"/>
      <c r="WGH342" s="271"/>
      <c r="WGI342" s="271"/>
      <c r="WGJ342" s="271"/>
      <c r="WGK342" s="271"/>
      <c r="WGL342" s="271"/>
      <c r="WGM342" s="271"/>
      <c r="WGN342" s="271"/>
      <c r="WGO342" s="271"/>
      <c r="WGP342" s="271"/>
      <c r="WGQ342" s="271"/>
      <c r="WGR342" s="271"/>
      <c r="WGS342" s="271"/>
      <c r="WGT342" s="271"/>
      <c r="WGU342" s="271"/>
      <c r="WGV342" s="271"/>
      <c r="WGW342" s="271"/>
      <c r="WGX342" s="271"/>
      <c r="WGY342" s="271"/>
      <c r="WGZ342" s="271"/>
      <c r="WHA342" s="271"/>
      <c r="WHB342" s="271"/>
      <c r="WHC342" s="271"/>
      <c r="WHD342" s="271"/>
      <c r="WHE342" s="271"/>
      <c r="WHF342" s="271"/>
      <c r="WHG342" s="271"/>
      <c r="WHH342" s="271"/>
      <c r="WHI342" s="271"/>
      <c r="WHJ342" s="271"/>
      <c r="WHK342" s="271"/>
      <c r="WHL342" s="271"/>
      <c r="WHM342" s="271"/>
      <c r="WHN342" s="271"/>
      <c r="WHO342" s="271"/>
      <c r="WHP342" s="271"/>
      <c r="WHQ342" s="271"/>
      <c r="WHR342" s="271"/>
      <c r="WHS342" s="271"/>
      <c r="WHT342" s="271"/>
      <c r="WHU342" s="271"/>
      <c r="WHV342" s="271"/>
      <c r="WHW342" s="271"/>
      <c r="WHX342" s="271"/>
      <c r="WHY342" s="271"/>
      <c r="WHZ342" s="271"/>
      <c r="WIA342" s="271"/>
      <c r="WIB342" s="271"/>
      <c r="WIC342" s="271"/>
      <c r="WID342" s="271"/>
      <c r="WIE342" s="271"/>
      <c r="WIF342" s="271"/>
      <c r="WIG342" s="271"/>
      <c r="WIH342" s="271"/>
      <c r="WII342" s="271"/>
      <c r="WIJ342" s="271"/>
      <c r="WIK342" s="271"/>
      <c r="WIL342" s="271"/>
      <c r="WIM342" s="271"/>
      <c r="WIN342" s="271"/>
      <c r="WIO342" s="271"/>
      <c r="WIP342" s="271"/>
      <c r="WIQ342" s="271"/>
      <c r="WIR342" s="271"/>
      <c r="WIS342" s="271"/>
      <c r="WIT342" s="271"/>
      <c r="WIU342" s="271"/>
      <c r="WIV342" s="271"/>
      <c r="WIW342" s="271"/>
      <c r="WIX342" s="271"/>
      <c r="WIY342" s="271"/>
      <c r="WIZ342" s="271"/>
      <c r="WJA342" s="271"/>
      <c r="WJB342" s="271"/>
      <c r="WJC342" s="271"/>
      <c r="WJD342" s="271"/>
      <c r="WJE342" s="271"/>
      <c r="WJF342" s="271"/>
      <c r="WJG342" s="271"/>
      <c r="WJH342" s="271"/>
      <c r="WJI342" s="271"/>
      <c r="WJJ342" s="271"/>
      <c r="WJK342" s="271"/>
      <c r="WJL342" s="271"/>
      <c r="WJM342" s="271"/>
      <c r="WJN342" s="271"/>
      <c r="WJO342" s="271"/>
      <c r="WJP342" s="271"/>
      <c r="WJQ342" s="271"/>
      <c r="WJR342" s="271"/>
      <c r="WJS342" s="271"/>
      <c r="WJT342" s="271"/>
      <c r="WJU342" s="271"/>
      <c r="WJV342" s="271"/>
      <c r="WJW342" s="271"/>
      <c r="WJX342" s="271"/>
      <c r="WJY342" s="271"/>
      <c r="WJZ342" s="271"/>
      <c r="WKA342" s="271"/>
      <c r="WKB342" s="271"/>
      <c r="WKC342" s="271"/>
      <c r="WKD342" s="271"/>
      <c r="WKE342" s="271"/>
      <c r="WKF342" s="271"/>
      <c r="WKG342" s="271"/>
      <c r="WKH342" s="271"/>
      <c r="WKI342" s="271"/>
      <c r="WKJ342" s="271"/>
      <c r="WKK342" s="271"/>
      <c r="WKL342" s="271"/>
      <c r="WKM342" s="271"/>
      <c r="WKN342" s="271"/>
      <c r="WKO342" s="271"/>
      <c r="WKP342" s="271"/>
      <c r="WKQ342" s="271"/>
      <c r="WKR342" s="271"/>
      <c r="WKS342" s="271"/>
      <c r="WKT342" s="271"/>
      <c r="WKU342" s="271"/>
      <c r="WKV342" s="271"/>
      <c r="WKW342" s="271"/>
      <c r="WKX342" s="271"/>
      <c r="WKY342" s="271"/>
      <c r="WKZ342" s="271"/>
      <c r="WLA342" s="271"/>
      <c r="WLB342" s="271"/>
      <c r="WLC342" s="271"/>
      <c r="WLD342" s="271"/>
      <c r="WLE342" s="271"/>
      <c r="WLF342" s="271"/>
      <c r="WLG342" s="271"/>
      <c r="WLH342" s="271"/>
      <c r="WLI342" s="271"/>
      <c r="WLJ342" s="271"/>
      <c r="WLK342" s="271"/>
      <c r="WLL342" s="271"/>
      <c r="WLM342" s="271"/>
      <c r="WLN342" s="271"/>
      <c r="WLO342" s="271"/>
      <c r="WLP342" s="271"/>
      <c r="WLQ342" s="271"/>
      <c r="WLR342" s="271"/>
      <c r="WLS342" s="271"/>
      <c r="WLT342" s="271"/>
      <c r="WLU342" s="271"/>
      <c r="WLV342" s="271"/>
      <c r="WLW342" s="271"/>
      <c r="WLX342" s="271"/>
      <c r="WLY342" s="271"/>
      <c r="WLZ342" s="271"/>
      <c r="WMA342" s="271"/>
      <c r="WMB342" s="271"/>
      <c r="WMC342" s="271"/>
      <c r="WMD342" s="271"/>
      <c r="WME342" s="271"/>
      <c r="WMF342" s="271"/>
      <c r="WMG342" s="271"/>
      <c r="WMH342" s="271"/>
      <c r="WMI342" s="271"/>
      <c r="WMJ342" s="271"/>
      <c r="WMK342" s="271"/>
      <c r="WML342" s="271"/>
      <c r="WMM342" s="271"/>
      <c r="WMN342" s="271"/>
      <c r="WMO342" s="271"/>
      <c r="WMP342" s="271"/>
      <c r="WMQ342" s="271"/>
      <c r="WMR342" s="271"/>
      <c r="WMS342" s="271"/>
      <c r="WMT342" s="271"/>
      <c r="WMU342" s="271"/>
      <c r="WMV342" s="271"/>
      <c r="WMW342" s="271"/>
      <c r="WMX342" s="271"/>
      <c r="WMY342" s="271"/>
      <c r="WMZ342" s="271"/>
      <c r="WNA342" s="271"/>
      <c r="WNB342" s="271"/>
      <c r="WNC342" s="271"/>
      <c r="WND342" s="271"/>
      <c r="WNE342" s="271"/>
      <c r="WNF342" s="271"/>
      <c r="WNG342" s="271"/>
      <c r="WNH342" s="271"/>
      <c r="WNI342" s="271"/>
      <c r="WNJ342" s="271"/>
      <c r="WNK342" s="271"/>
      <c r="WNL342" s="271"/>
      <c r="WNM342" s="271"/>
      <c r="WNN342" s="271"/>
      <c r="WNO342" s="271"/>
      <c r="WNP342" s="271"/>
      <c r="WNQ342" s="271"/>
      <c r="WNR342" s="271"/>
      <c r="WNS342" s="271"/>
      <c r="WNT342" s="271"/>
      <c r="WNU342" s="271"/>
      <c r="WNV342" s="271"/>
      <c r="WNW342" s="271"/>
      <c r="WNX342" s="271"/>
      <c r="WNY342" s="271"/>
      <c r="WNZ342" s="271"/>
      <c r="WOA342" s="271"/>
      <c r="WOB342" s="271"/>
      <c r="WOC342" s="271"/>
      <c r="WOD342" s="271"/>
      <c r="WOE342" s="271"/>
      <c r="WOF342" s="271"/>
      <c r="WOG342" s="271"/>
      <c r="WOH342" s="271"/>
      <c r="WOI342" s="271"/>
      <c r="WOJ342" s="271"/>
      <c r="WOK342" s="271"/>
      <c r="WOL342" s="271"/>
      <c r="WOM342" s="271"/>
      <c r="WON342" s="271"/>
      <c r="WOO342" s="271"/>
      <c r="WOP342" s="271"/>
      <c r="WOQ342" s="271"/>
      <c r="WOR342" s="271"/>
      <c r="WOS342" s="271"/>
      <c r="WOT342" s="271"/>
      <c r="WOU342" s="271"/>
      <c r="WOV342" s="271"/>
      <c r="WOW342" s="271"/>
      <c r="WOX342" s="271"/>
      <c r="WOY342" s="271"/>
      <c r="WOZ342" s="271"/>
      <c r="WPA342" s="271"/>
      <c r="WPB342" s="271"/>
      <c r="WPC342" s="271"/>
      <c r="WPD342" s="271"/>
      <c r="WPE342" s="271"/>
      <c r="WPF342" s="271"/>
      <c r="WPG342" s="271"/>
      <c r="WPH342" s="271"/>
      <c r="WPI342" s="271"/>
      <c r="WPJ342" s="271"/>
      <c r="WPK342" s="271"/>
      <c r="WPL342" s="271"/>
      <c r="WPM342" s="271"/>
      <c r="WPN342" s="271"/>
      <c r="WPO342" s="271"/>
      <c r="WPP342" s="271"/>
      <c r="WPQ342" s="271"/>
      <c r="WPR342" s="271"/>
      <c r="WPS342" s="271"/>
      <c r="WPT342" s="271"/>
      <c r="WPU342" s="271"/>
      <c r="WPV342" s="271"/>
      <c r="WPW342" s="271"/>
      <c r="WPX342" s="271"/>
      <c r="WPY342" s="271"/>
      <c r="WPZ342" s="271"/>
      <c r="WQA342" s="271"/>
      <c r="WQB342" s="271"/>
      <c r="WQC342" s="271"/>
      <c r="WQD342" s="271"/>
      <c r="WQE342" s="271"/>
      <c r="WQF342" s="271"/>
      <c r="WQG342" s="271"/>
      <c r="WQH342" s="271"/>
      <c r="WQI342" s="271"/>
      <c r="WQJ342" s="271"/>
      <c r="WQK342" s="271"/>
      <c r="WQL342" s="271"/>
      <c r="WQM342" s="271"/>
      <c r="WQN342" s="271"/>
      <c r="WQO342" s="271"/>
      <c r="WQP342" s="271"/>
      <c r="WQQ342" s="271"/>
      <c r="WQR342" s="271"/>
      <c r="WQS342" s="271"/>
      <c r="WQT342" s="271"/>
      <c r="WQU342" s="271"/>
      <c r="WQV342" s="271"/>
      <c r="WQW342" s="271"/>
      <c r="WQX342" s="271"/>
      <c r="WQY342" s="271"/>
      <c r="WQZ342" s="271"/>
      <c r="WRA342" s="271"/>
      <c r="WRB342" s="271"/>
      <c r="WRC342" s="271"/>
      <c r="WRD342" s="271"/>
      <c r="WRE342" s="271"/>
      <c r="WRF342" s="271"/>
      <c r="WRG342" s="271"/>
      <c r="WRH342" s="271"/>
      <c r="WRI342" s="271"/>
      <c r="WRJ342" s="271"/>
      <c r="WRK342" s="271"/>
      <c r="WRL342" s="271"/>
      <c r="WRM342" s="271"/>
      <c r="WRN342" s="271"/>
      <c r="WRO342" s="271"/>
      <c r="WRP342" s="271"/>
      <c r="WRQ342" s="271"/>
      <c r="WRR342" s="271"/>
      <c r="WRS342" s="271"/>
      <c r="WRT342" s="271"/>
      <c r="WRU342" s="271"/>
      <c r="WRV342" s="271"/>
      <c r="WRW342" s="271"/>
      <c r="WRX342" s="271"/>
      <c r="WRY342" s="271"/>
      <c r="WRZ342" s="271"/>
      <c r="WSA342" s="271"/>
      <c r="WSB342" s="271"/>
      <c r="WSC342" s="271"/>
      <c r="WSD342" s="271"/>
      <c r="WSE342" s="271"/>
      <c r="WSF342" s="271"/>
      <c r="WSG342" s="271"/>
      <c r="WSH342" s="271"/>
      <c r="WSI342" s="271"/>
      <c r="WSJ342" s="271"/>
      <c r="WSK342" s="271"/>
      <c r="WSL342" s="271"/>
      <c r="WSM342" s="271"/>
      <c r="WSN342" s="271"/>
      <c r="WSO342" s="271"/>
      <c r="WSP342" s="271"/>
      <c r="WSQ342" s="271"/>
      <c r="WSR342" s="271"/>
      <c r="WSS342" s="271"/>
      <c r="WST342" s="271"/>
      <c r="WSU342" s="271"/>
      <c r="WSV342" s="271"/>
      <c r="WSW342" s="271"/>
      <c r="WSX342" s="271"/>
      <c r="WSY342" s="271"/>
      <c r="WSZ342" s="271"/>
      <c r="WTA342" s="271"/>
      <c r="WTB342" s="271"/>
      <c r="WTC342" s="271"/>
      <c r="WTD342" s="271"/>
      <c r="WTE342" s="271"/>
      <c r="WTF342" s="271"/>
      <c r="WTG342" s="271"/>
      <c r="WTH342" s="271"/>
      <c r="WTI342" s="271"/>
      <c r="WTJ342" s="271"/>
      <c r="WTK342" s="271"/>
      <c r="WTL342" s="271"/>
      <c r="WTM342" s="271"/>
      <c r="WTN342" s="271"/>
      <c r="WTO342" s="271"/>
      <c r="WTP342" s="271"/>
      <c r="WTQ342" s="271"/>
      <c r="WTR342" s="271"/>
      <c r="WTS342" s="271"/>
      <c r="WTT342" s="271"/>
      <c r="WTU342" s="271"/>
      <c r="WTV342" s="271"/>
      <c r="WTW342" s="271"/>
      <c r="WTX342" s="271"/>
      <c r="WTY342" s="271"/>
      <c r="WTZ342" s="271"/>
      <c r="WUA342" s="271"/>
      <c r="WUB342" s="271"/>
      <c r="WUC342" s="271"/>
      <c r="WUD342" s="271"/>
      <c r="WUE342" s="271"/>
      <c r="WUF342" s="271"/>
      <c r="WUG342" s="271"/>
      <c r="WUH342" s="271"/>
      <c r="WUI342" s="271"/>
      <c r="WUJ342" s="271"/>
      <c r="WUK342" s="271"/>
      <c r="WUL342" s="271"/>
      <c r="WUM342" s="271"/>
      <c r="WUN342" s="271"/>
      <c r="WUO342" s="271"/>
      <c r="WUP342" s="271"/>
      <c r="WUQ342" s="271"/>
      <c r="WUR342" s="271"/>
      <c r="WUS342" s="271"/>
      <c r="WUT342" s="271"/>
      <c r="WUU342" s="271"/>
      <c r="WUV342" s="271"/>
      <c r="WUW342" s="271"/>
      <c r="WUX342" s="271"/>
      <c r="WUY342" s="271"/>
      <c r="WUZ342" s="271"/>
      <c r="WVA342" s="271"/>
      <c r="WVB342" s="271"/>
      <c r="WVC342" s="271"/>
      <c r="WVD342" s="271"/>
      <c r="WVE342" s="271"/>
      <c r="WVF342" s="271"/>
      <c r="WVG342" s="271"/>
      <c r="WVH342" s="271"/>
      <c r="WVI342" s="271"/>
      <c r="WVJ342" s="271"/>
      <c r="WVK342" s="271"/>
      <c r="WVL342" s="271"/>
      <c r="WVM342" s="271"/>
      <c r="WVN342" s="271"/>
      <c r="WVO342" s="271"/>
      <c r="WVP342" s="271"/>
      <c r="WVQ342" s="271"/>
      <c r="WVR342" s="271"/>
      <c r="WVS342" s="271"/>
      <c r="WVT342" s="271"/>
      <c r="WVU342" s="271"/>
      <c r="WVV342" s="271"/>
      <c r="WVW342" s="271"/>
      <c r="WVX342" s="271"/>
      <c r="WVY342" s="271"/>
      <c r="WVZ342" s="271"/>
      <c r="WWA342" s="271"/>
      <c r="WWB342" s="271"/>
      <c r="WWC342" s="271"/>
      <c r="WWD342" s="271"/>
      <c r="WWE342" s="271"/>
      <c r="WWF342" s="271"/>
      <c r="WWG342" s="271"/>
      <c r="WWH342" s="271"/>
      <c r="WWI342" s="271"/>
      <c r="WWJ342" s="271"/>
      <c r="WWK342" s="271"/>
      <c r="WWL342" s="271"/>
      <c r="WWM342" s="271"/>
      <c r="WWN342" s="271"/>
      <c r="WWO342" s="271"/>
      <c r="WWP342" s="271"/>
      <c r="WWQ342" s="271"/>
      <c r="WWR342" s="271"/>
      <c r="WWS342" s="271"/>
      <c r="WWT342" s="271"/>
      <c r="WWU342" s="271"/>
      <c r="WWV342" s="271"/>
      <c r="WWW342" s="271"/>
      <c r="WWX342" s="271"/>
      <c r="WWY342" s="271"/>
      <c r="WWZ342" s="271"/>
      <c r="WXA342" s="271"/>
      <c r="WXB342" s="271"/>
      <c r="WXC342" s="271"/>
      <c r="WXD342" s="271"/>
      <c r="WXE342" s="271"/>
      <c r="WXF342" s="271"/>
      <c r="WXG342" s="271"/>
      <c r="WXH342" s="271"/>
      <c r="WXI342" s="271"/>
      <c r="WXJ342" s="271"/>
      <c r="WXK342" s="271"/>
      <c r="WXL342" s="271"/>
      <c r="WXM342" s="271"/>
      <c r="WXN342" s="271"/>
      <c r="WXO342" s="271"/>
      <c r="WXP342" s="271"/>
      <c r="WXQ342" s="271"/>
      <c r="WXR342" s="271"/>
      <c r="WXS342" s="271"/>
      <c r="WXT342" s="271"/>
      <c r="WXU342" s="271"/>
      <c r="WXV342" s="271"/>
      <c r="WXW342" s="271"/>
      <c r="WXX342" s="271"/>
      <c r="WXY342" s="271"/>
      <c r="WXZ342" s="271"/>
      <c r="WYA342" s="271"/>
      <c r="WYB342" s="271"/>
      <c r="WYC342" s="271"/>
      <c r="WYD342" s="271"/>
      <c r="WYE342" s="271"/>
      <c r="WYF342" s="271"/>
      <c r="WYG342" s="271"/>
      <c r="WYH342" s="271"/>
      <c r="WYI342" s="271"/>
      <c r="WYJ342" s="271"/>
      <c r="WYK342" s="271"/>
      <c r="WYL342" s="271"/>
      <c r="WYM342" s="271"/>
      <c r="WYN342" s="271"/>
      <c r="WYO342" s="271"/>
      <c r="WYP342" s="271"/>
      <c r="WYQ342" s="271"/>
      <c r="WYR342" s="271"/>
      <c r="WYS342" s="271"/>
      <c r="WYT342" s="271"/>
      <c r="WYU342" s="271"/>
      <c r="WYV342" s="271"/>
      <c r="WYW342" s="271"/>
      <c r="WYX342" s="271"/>
      <c r="WYY342" s="271"/>
      <c r="WYZ342" s="271"/>
      <c r="WZA342" s="271"/>
      <c r="WZB342" s="271"/>
      <c r="WZC342" s="271"/>
      <c r="WZD342" s="271"/>
      <c r="WZE342" s="271"/>
      <c r="WZF342" s="271"/>
      <c r="WZG342" s="271"/>
      <c r="WZH342" s="271"/>
      <c r="WZI342" s="271"/>
      <c r="WZJ342" s="271"/>
      <c r="WZK342" s="271"/>
      <c r="WZL342" s="271"/>
      <c r="WZM342" s="271"/>
      <c r="WZN342" s="271"/>
      <c r="WZO342" s="271"/>
      <c r="WZP342" s="271"/>
      <c r="WZQ342" s="271"/>
      <c r="WZR342" s="271"/>
      <c r="WZS342" s="271"/>
      <c r="WZT342" s="271"/>
      <c r="WZU342" s="271"/>
      <c r="WZV342" s="271"/>
      <c r="WZW342" s="271"/>
      <c r="WZX342" s="271"/>
      <c r="WZY342" s="271"/>
      <c r="WZZ342" s="271"/>
      <c r="XAA342" s="271"/>
      <c r="XAB342" s="271"/>
      <c r="XAC342" s="271"/>
      <c r="XAD342" s="271"/>
      <c r="XAE342" s="271"/>
      <c r="XAF342" s="271"/>
      <c r="XAG342" s="271"/>
      <c r="XAH342" s="271"/>
      <c r="XAI342" s="271"/>
      <c r="XAJ342" s="271"/>
      <c r="XAK342" s="271"/>
      <c r="XAL342" s="271"/>
      <c r="XAM342" s="271"/>
      <c r="XAN342" s="271"/>
      <c r="XAO342" s="271"/>
      <c r="XAP342" s="271"/>
      <c r="XAQ342" s="271"/>
      <c r="XAR342" s="271"/>
      <c r="XAS342" s="271"/>
      <c r="XAT342" s="271"/>
      <c r="XAU342" s="271"/>
      <c r="XAV342" s="271"/>
      <c r="XAW342" s="271"/>
      <c r="XAX342" s="271"/>
      <c r="XAY342" s="271"/>
      <c r="XAZ342" s="271"/>
      <c r="XBA342" s="271"/>
      <c r="XBB342" s="271"/>
      <c r="XBC342" s="271"/>
      <c r="XBD342" s="271"/>
      <c r="XBE342" s="271"/>
      <c r="XBF342" s="271"/>
      <c r="XBG342" s="271"/>
      <c r="XBH342" s="271"/>
      <c r="XBI342" s="271"/>
      <c r="XBJ342" s="271"/>
      <c r="XBK342" s="271"/>
      <c r="XBL342" s="271"/>
      <c r="XBM342" s="271"/>
      <c r="XBN342" s="271"/>
      <c r="XBO342" s="271"/>
      <c r="XBP342" s="271"/>
      <c r="XBQ342" s="271"/>
      <c r="XBR342" s="271"/>
      <c r="XBS342" s="271"/>
      <c r="XBT342" s="271"/>
      <c r="XBU342" s="271"/>
      <c r="XBV342" s="271"/>
      <c r="XBW342" s="271"/>
      <c r="XBX342" s="271"/>
      <c r="XBY342" s="271"/>
      <c r="XBZ342" s="271"/>
      <c r="XCA342" s="271"/>
      <c r="XCB342" s="271"/>
      <c r="XCC342" s="271"/>
      <c r="XCD342" s="271"/>
      <c r="XCE342" s="271"/>
      <c r="XCF342" s="271"/>
      <c r="XCG342" s="271"/>
      <c r="XCH342" s="271"/>
      <c r="XCI342" s="271"/>
      <c r="XCJ342" s="271"/>
      <c r="XCK342" s="271"/>
      <c r="XCL342" s="271"/>
      <c r="XCM342" s="271"/>
      <c r="XCN342" s="271"/>
      <c r="XCO342" s="271"/>
      <c r="XCP342" s="271"/>
      <c r="XCQ342" s="271"/>
      <c r="XCR342" s="271"/>
      <c r="XCS342" s="271"/>
      <c r="XCT342" s="271"/>
      <c r="XCU342" s="271"/>
      <c r="XCV342" s="271"/>
      <c r="XCW342" s="271"/>
      <c r="XCX342" s="271"/>
      <c r="XCY342" s="271"/>
      <c r="XCZ342" s="271"/>
      <c r="XDA342" s="271"/>
      <c r="XDB342" s="271"/>
      <c r="XDC342" s="271"/>
      <c r="XDD342" s="271"/>
      <c r="XDE342" s="271"/>
      <c r="XDF342" s="271"/>
      <c r="XDG342" s="271"/>
      <c r="XDH342" s="271"/>
      <c r="XDI342" s="271"/>
      <c r="XDJ342" s="271"/>
      <c r="XDK342" s="271"/>
      <c r="XDL342" s="271"/>
      <c r="XDM342" s="271"/>
      <c r="XDN342" s="271"/>
      <c r="XDO342" s="271"/>
      <c r="XDP342" s="271"/>
      <c r="XDQ342" s="271"/>
      <c r="XDR342" s="271"/>
      <c r="XDS342" s="271"/>
      <c r="XDT342" s="271"/>
      <c r="XDU342" s="271"/>
      <c r="XDV342" s="271"/>
      <c r="XDW342" s="271"/>
      <c r="XDX342" s="271"/>
      <c r="XDY342" s="271"/>
      <c r="XDZ342" s="271"/>
      <c r="XEA342" s="271"/>
      <c r="XEB342" s="271"/>
      <c r="XEC342" s="271"/>
      <c r="XED342" s="271"/>
      <c r="XEE342" s="271"/>
      <c r="XEF342" s="271"/>
      <c r="XEG342" s="271"/>
      <c r="XEH342" s="271"/>
      <c r="XEI342" s="271"/>
      <c r="XEJ342" s="271"/>
      <c r="XEK342" s="271"/>
      <c r="XEL342" s="271"/>
      <c r="XEM342" s="271"/>
      <c r="XEN342" s="271"/>
      <c r="XEO342" s="271"/>
      <c r="XEP342" s="271"/>
      <c r="XEQ342" s="271"/>
      <c r="XER342" s="271"/>
      <c r="XES342" s="271"/>
      <c r="XET342" s="271"/>
      <c r="XEU342" s="271"/>
      <c r="XEV342" s="271"/>
      <c r="XEW342" s="271"/>
      <c r="XEX342" s="271"/>
      <c r="XEY342" s="271"/>
      <c r="XEZ342" s="271"/>
      <c r="XFA342" s="271"/>
      <c r="XFB342" s="271"/>
      <c r="XFC342" s="273"/>
      <c r="XFD342" s="273"/>
    </row>
    <row r="343" s="172" customFormat="1" ht="36" spans="1:16384">
      <c r="A343" s="261" t="s">
        <v>737</v>
      </c>
      <c r="B343" s="261" t="s">
        <v>738</v>
      </c>
      <c r="C343" s="158" t="s">
        <v>748</v>
      </c>
      <c r="D343" s="158" t="s">
        <v>749</v>
      </c>
      <c r="E343" s="158" t="s">
        <v>741</v>
      </c>
      <c r="F343" s="158" t="s">
        <v>742</v>
      </c>
      <c r="G343" s="157">
        <v>2019</v>
      </c>
      <c r="H343" s="158" t="s">
        <v>743</v>
      </c>
      <c r="I343" s="158" t="s">
        <v>744</v>
      </c>
      <c r="J343" s="158">
        <v>13892214348</v>
      </c>
      <c r="K343" s="157">
        <v>113</v>
      </c>
      <c r="L343" s="157"/>
      <c r="M343" s="157"/>
      <c r="N343" s="157"/>
      <c r="O343" s="157"/>
      <c r="P343" s="157"/>
      <c r="Q343" s="157"/>
      <c r="R343" s="157"/>
      <c r="S343" s="157"/>
      <c r="T343" s="157">
        <v>110</v>
      </c>
      <c r="U343" s="157"/>
      <c r="V343" s="157"/>
      <c r="W343" s="157"/>
      <c r="X343" s="157"/>
      <c r="Y343" s="157">
        <v>3</v>
      </c>
      <c r="Z343" s="158" t="s">
        <v>745</v>
      </c>
      <c r="AA343" s="158" t="s">
        <v>115</v>
      </c>
      <c r="AB343" s="158" t="s">
        <v>135</v>
      </c>
      <c r="AC343" s="158" t="s">
        <v>135</v>
      </c>
      <c r="AD343" s="158" t="s">
        <v>135</v>
      </c>
      <c r="AE343" s="158" t="s">
        <v>135</v>
      </c>
      <c r="AF343" s="157">
        <v>3</v>
      </c>
      <c r="AG343" s="157">
        <v>20</v>
      </c>
      <c r="AH343" s="157">
        <v>3</v>
      </c>
      <c r="AI343" s="157">
        <v>20</v>
      </c>
      <c r="AJ343" s="158" t="s">
        <v>746</v>
      </c>
      <c r="AK343" s="158" t="s">
        <v>747</v>
      </c>
      <c r="AM343" s="271"/>
      <c r="AN343" s="271"/>
      <c r="AS343" s="271"/>
      <c r="AT343" s="271"/>
      <c r="AU343" s="271"/>
      <c r="AV343" s="271"/>
      <c r="AW343" s="271"/>
      <c r="AX343" s="271"/>
      <c r="AY343" s="271"/>
      <c r="AZ343" s="271"/>
      <c r="BA343" s="271"/>
      <c r="BB343" s="271"/>
      <c r="BC343" s="271"/>
      <c r="BD343" s="271"/>
      <c r="BE343" s="271"/>
      <c r="BF343" s="271"/>
      <c r="BG343" s="271"/>
      <c r="BH343" s="271"/>
      <c r="BI343" s="271"/>
      <c r="BJ343" s="271"/>
      <c r="BK343" s="271"/>
      <c r="BL343" s="271"/>
      <c r="BM343" s="271"/>
      <c r="BN343" s="271"/>
      <c r="BO343" s="271"/>
      <c r="BP343" s="271"/>
      <c r="BQ343" s="271"/>
      <c r="BR343" s="271"/>
      <c r="BS343" s="271"/>
      <c r="BT343" s="271"/>
      <c r="BU343" s="271"/>
      <c r="BV343" s="271"/>
      <c r="BW343" s="271"/>
      <c r="BX343" s="271"/>
      <c r="BY343" s="271"/>
      <c r="BZ343" s="271"/>
      <c r="CA343" s="271"/>
      <c r="CB343" s="271"/>
      <c r="CC343" s="271"/>
      <c r="CD343" s="271"/>
      <c r="CE343" s="271"/>
      <c r="CF343" s="271"/>
      <c r="CG343" s="271"/>
      <c r="CH343" s="271"/>
      <c r="CI343" s="271"/>
      <c r="CJ343" s="271"/>
      <c r="CK343" s="271"/>
      <c r="CL343" s="271"/>
      <c r="CM343" s="271"/>
      <c r="CN343" s="271"/>
      <c r="CO343" s="271"/>
      <c r="CP343" s="271"/>
      <c r="CQ343" s="271"/>
      <c r="CR343" s="271"/>
      <c r="CS343" s="271"/>
      <c r="CT343" s="271"/>
      <c r="CU343" s="271"/>
      <c r="CV343" s="271"/>
      <c r="CW343" s="271"/>
      <c r="CX343" s="271"/>
      <c r="CY343" s="271"/>
      <c r="CZ343" s="271"/>
      <c r="DA343" s="271"/>
      <c r="DB343" s="271"/>
      <c r="DC343" s="271"/>
      <c r="DD343" s="271"/>
      <c r="DE343" s="271"/>
      <c r="DF343" s="271"/>
      <c r="DG343" s="271"/>
      <c r="DH343" s="271"/>
      <c r="DI343" s="271"/>
      <c r="DJ343" s="271"/>
      <c r="DK343" s="271"/>
      <c r="DL343" s="271"/>
      <c r="DM343" s="271"/>
      <c r="DN343" s="271"/>
      <c r="DO343" s="271"/>
      <c r="DP343" s="271"/>
      <c r="DQ343" s="271"/>
      <c r="DR343" s="271"/>
      <c r="DS343" s="271"/>
      <c r="DT343" s="271"/>
      <c r="DU343" s="271"/>
      <c r="DV343" s="271"/>
      <c r="DW343" s="271"/>
      <c r="DX343" s="271"/>
      <c r="DY343" s="271"/>
      <c r="DZ343" s="271"/>
      <c r="EA343" s="271"/>
      <c r="EB343" s="271"/>
      <c r="EC343" s="271"/>
      <c r="ED343" s="271"/>
      <c r="EE343" s="271"/>
      <c r="EF343" s="271"/>
      <c r="EG343" s="271"/>
      <c r="EH343" s="271"/>
      <c r="EI343" s="271"/>
      <c r="EJ343" s="271"/>
      <c r="EK343" s="271"/>
      <c r="EL343" s="271"/>
      <c r="EM343" s="271"/>
      <c r="EN343" s="271"/>
      <c r="EO343" s="271"/>
      <c r="EP343" s="271"/>
      <c r="EQ343" s="271"/>
      <c r="ER343" s="271"/>
      <c r="ES343" s="271"/>
      <c r="ET343" s="271"/>
      <c r="EU343" s="271"/>
      <c r="EV343" s="271"/>
      <c r="EW343" s="271"/>
      <c r="EX343" s="271"/>
      <c r="EY343" s="271"/>
      <c r="EZ343" s="271"/>
      <c r="FA343" s="271"/>
      <c r="FB343" s="271"/>
      <c r="FC343" s="271"/>
      <c r="FD343" s="271"/>
      <c r="FE343" s="271"/>
      <c r="FF343" s="271"/>
      <c r="FG343" s="271"/>
      <c r="FH343" s="271"/>
      <c r="FI343" s="271"/>
      <c r="FJ343" s="271"/>
      <c r="FK343" s="271"/>
      <c r="FL343" s="271"/>
      <c r="FM343" s="271"/>
      <c r="FN343" s="271"/>
      <c r="FO343" s="271"/>
      <c r="FP343" s="271"/>
      <c r="FQ343" s="271"/>
      <c r="FR343" s="271"/>
      <c r="FS343" s="271"/>
      <c r="FT343" s="271"/>
      <c r="FU343" s="271"/>
      <c r="FV343" s="271"/>
      <c r="FW343" s="271"/>
      <c r="FX343" s="271"/>
      <c r="FY343" s="271"/>
      <c r="FZ343" s="271"/>
      <c r="GA343" s="271"/>
      <c r="GB343" s="271"/>
      <c r="GC343" s="271"/>
      <c r="GD343" s="271"/>
      <c r="GE343" s="271"/>
      <c r="GF343" s="271"/>
      <c r="GG343" s="271"/>
      <c r="GH343" s="271"/>
      <c r="GI343" s="271"/>
      <c r="GJ343" s="271"/>
      <c r="GK343" s="271"/>
      <c r="GL343" s="271"/>
      <c r="GM343" s="271"/>
      <c r="GN343" s="271"/>
      <c r="GO343" s="271"/>
      <c r="GP343" s="271"/>
      <c r="GQ343" s="271"/>
      <c r="GR343" s="271"/>
      <c r="GS343" s="271"/>
      <c r="GT343" s="271"/>
      <c r="GU343" s="271"/>
      <c r="GV343" s="271"/>
      <c r="GW343" s="271"/>
      <c r="GX343" s="271"/>
      <c r="GY343" s="271"/>
      <c r="GZ343" s="271"/>
      <c r="HA343" s="271"/>
      <c r="HB343" s="271"/>
      <c r="HC343" s="271"/>
      <c r="HD343" s="271"/>
      <c r="HE343" s="271"/>
      <c r="HF343" s="271"/>
      <c r="HG343" s="271"/>
      <c r="HH343" s="271"/>
      <c r="HI343" s="271"/>
      <c r="HJ343" s="271"/>
      <c r="HK343" s="271"/>
      <c r="HL343" s="271"/>
      <c r="HM343" s="271"/>
      <c r="HN343" s="271"/>
      <c r="HO343" s="271"/>
      <c r="HP343" s="271"/>
      <c r="HQ343" s="271"/>
      <c r="HR343" s="271"/>
      <c r="HS343" s="271"/>
      <c r="HT343" s="271"/>
      <c r="HU343" s="271"/>
      <c r="HV343" s="271"/>
      <c r="HW343" s="271"/>
      <c r="HX343" s="271"/>
      <c r="HY343" s="271"/>
      <c r="HZ343" s="271"/>
      <c r="IA343" s="271"/>
      <c r="IB343" s="271"/>
      <c r="IC343" s="271"/>
      <c r="ID343" s="271"/>
      <c r="IE343" s="271"/>
      <c r="IF343" s="271"/>
      <c r="IG343" s="271"/>
      <c r="IH343" s="271"/>
      <c r="II343" s="271"/>
      <c r="IJ343" s="271"/>
      <c r="IK343" s="271"/>
      <c r="IL343" s="271"/>
      <c r="IM343" s="271"/>
      <c r="IN343" s="271"/>
      <c r="IO343" s="271"/>
      <c r="IP343" s="271"/>
      <c r="IQ343" s="271"/>
      <c r="IR343" s="271"/>
      <c r="IS343" s="271"/>
      <c r="IT343" s="271"/>
      <c r="IU343" s="271"/>
      <c r="IV343" s="271"/>
      <c r="IW343" s="271"/>
      <c r="IX343" s="271"/>
      <c r="IY343" s="271"/>
      <c r="IZ343" s="271"/>
      <c r="JA343" s="271"/>
      <c r="JB343" s="271"/>
      <c r="JC343" s="271"/>
      <c r="JD343" s="271"/>
      <c r="JE343" s="271"/>
      <c r="JF343" s="271"/>
      <c r="JG343" s="271"/>
      <c r="JH343" s="271"/>
      <c r="JI343" s="271"/>
      <c r="JJ343" s="271"/>
      <c r="JK343" s="271"/>
      <c r="JL343" s="271"/>
      <c r="JM343" s="271"/>
      <c r="JN343" s="271"/>
      <c r="JO343" s="271"/>
      <c r="JP343" s="271"/>
      <c r="JQ343" s="271"/>
      <c r="JR343" s="271"/>
      <c r="JS343" s="271"/>
      <c r="JT343" s="271"/>
      <c r="JU343" s="271"/>
      <c r="JV343" s="271"/>
      <c r="JW343" s="271"/>
      <c r="JX343" s="271"/>
      <c r="JY343" s="271"/>
      <c r="JZ343" s="271"/>
      <c r="KA343" s="271"/>
      <c r="KB343" s="271"/>
      <c r="KC343" s="271"/>
      <c r="KD343" s="271"/>
      <c r="KE343" s="271"/>
      <c r="KF343" s="271"/>
      <c r="KG343" s="271"/>
      <c r="KH343" s="271"/>
      <c r="KI343" s="271"/>
      <c r="KJ343" s="271"/>
      <c r="KK343" s="271"/>
      <c r="KL343" s="271"/>
      <c r="KM343" s="271"/>
      <c r="KN343" s="271"/>
      <c r="KO343" s="271"/>
      <c r="KP343" s="271"/>
      <c r="KQ343" s="271"/>
      <c r="KR343" s="271"/>
      <c r="KS343" s="271"/>
      <c r="KT343" s="271"/>
      <c r="KU343" s="271"/>
      <c r="KV343" s="271"/>
      <c r="KW343" s="271"/>
      <c r="KX343" s="271"/>
      <c r="KY343" s="271"/>
      <c r="KZ343" s="271"/>
      <c r="LA343" s="271"/>
      <c r="LB343" s="271"/>
      <c r="LC343" s="271"/>
      <c r="LD343" s="271"/>
      <c r="LE343" s="271"/>
      <c r="LF343" s="271"/>
      <c r="LG343" s="271"/>
      <c r="LH343" s="271"/>
      <c r="LI343" s="271"/>
      <c r="LJ343" s="271"/>
      <c r="LK343" s="271"/>
      <c r="LL343" s="271"/>
      <c r="LM343" s="271"/>
      <c r="LN343" s="271"/>
      <c r="LO343" s="271"/>
      <c r="LP343" s="271"/>
      <c r="LQ343" s="271"/>
      <c r="LR343" s="271"/>
      <c r="LS343" s="271"/>
      <c r="LT343" s="271"/>
      <c r="LU343" s="271"/>
      <c r="LV343" s="271"/>
      <c r="LW343" s="271"/>
      <c r="LX343" s="271"/>
      <c r="LY343" s="271"/>
      <c r="LZ343" s="271"/>
      <c r="MA343" s="271"/>
      <c r="MB343" s="271"/>
      <c r="MC343" s="271"/>
      <c r="MD343" s="271"/>
      <c r="ME343" s="271"/>
      <c r="MF343" s="271"/>
      <c r="MG343" s="271"/>
      <c r="MH343" s="271"/>
      <c r="MI343" s="271"/>
      <c r="MJ343" s="271"/>
      <c r="MK343" s="271"/>
      <c r="ML343" s="271"/>
      <c r="MM343" s="271"/>
      <c r="MN343" s="271"/>
      <c r="MO343" s="271"/>
      <c r="MP343" s="271"/>
      <c r="MQ343" s="271"/>
      <c r="MR343" s="271"/>
      <c r="MS343" s="271"/>
      <c r="MT343" s="271"/>
      <c r="MU343" s="271"/>
      <c r="MV343" s="271"/>
      <c r="MW343" s="271"/>
      <c r="MX343" s="271"/>
      <c r="MY343" s="271"/>
      <c r="MZ343" s="271"/>
      <c r="NA343" s="271"/>
      <c r="NB343" s="271"/>
      <c r="NC343" s="271"/>
      <c r="ND343" s="271"/>
      <c r="NE343" s="271"/>
      <c r="NF343" s="271"/>
      <c r="NG343" s="271"/>
      <c r="NH343" s="271"/>
      <c r="NI343" s="271"/>
      <c r="NJ343" s="271"/>
      <c r="NK343" s="271"/>
      <c r="NL343" s="271"/>
      <c r="NM343" s="271"/>
      <c r="NN343" s="271"/>
      <c r="NO343" s="271"/>
      <c r="NP343" s="271"/>
      <c r="NQ343" s="271"/>
      <c r="NR343" s="271"/>
      <c r="NS343" s="271"/>
      <c r="NT343" s="271"/>
      <c r="NU343" s="271"/>
      <c r="NV343" s="271"/>
      <c r="NW343" s="271"/>
      <c r="NX343" s="271"/>
      <c r="NY343" s="271"/>
      <c r="NZ343" s="271"/>
      <c r="OA343" s="271"/>
      <c r="OB343" s="271"/>
      <c r="OC343" s="271"/>
      <c r="OD343" s="271"/>
      <c r="OE343" s="271"/>
      <c r="OF343" s="271"/>
      <c r="OG343" s="271"/>
      <c r="OH343" s="271"/>
      <c r="OI343" s="271"/>
      <c r="OJ343" s="271"/>
      <c r="OK343" s="271"/>
      <c r="OL343" s="271"/>
      <c r="OM343" s="271"/>
      <c r="ON343" s="271"/>
      <c r="OO343" s="271"/>
      <c r="OP343" s="271"/>
      <c r="OQ343" s="271"/>
      <c r="OR343" s="271"/>
      <c r="OS343" s="271"/>
      <c r="OT343" s="271"/>
      <c r="OU343" s="271"/>
      <c r="OV343" s="271"/>
      <c r="OW343" s="271"/>
      <c r="OX343" s="271"/>
      <c r="OY343" s="271"/>
      <c r="OZ343" s="271"/>
      <c r="PA343" s="271"/>
      <c r="PB343" s="271"/>
      <c r="PC343" s="271"/>
      <c r="PD343" s="271"/>
      <c r="PE343" s="271"/>
      <c r="PF343" s="271"/>
      <c r="PG343" s="271"/>
      <c r="PH343" s="271"/>
      <c r="PI343" s="271"/>
      <c r="PJ343" s="271"/>
      <c r="PK343" s="271"/>
      <c r="PL343" s="271"/>
      <c r="PM343" s="271"/>
      <c r="PN343" s="271"/>
      <c r="PO343" s="271"/>
      <c r="PP343" s="271"/>
      <c r="PQ343" s="271"/>
      <c r="PR343" s="271"/>
      <c r="PS343" s="271"/>
      <c r="PT343" s="271"/>
      <c r="PU343" s="271"/>
      <c r="PV343" s="271"/>
      <c r="PW343" s="271"/>
      <c r="PX343" s="271"/>
      <c r="PY343" s="271"/>
      <c r="PZ343" s="271"/>
      <c r="QA343" s="271"/>
      <c r="QB343" s="271"/>
      <c r="QC343" s="271"/>
      <c r="QD343" s="271"/>
      <c r="QE343" s="271"/>
      <c r="QF343" s="271"/>
      <c r="QG343" s="271"/>
      <c r="QH343" s="271"/>
      <c r="QI343" s="271"/>
      <c r="QJ343" s="271"/>
      <c r="QK343" s="271"/>
      <c r="QL343" s="271"/>
      <c r="QM343" s="271"/>
      <c r="QN343" s="271"/>
      <c r="QO343" s="271"/>
      <c r="QP343" s="271"/>
      <c r="QQ343" s="271"/>
      <c r="QR343" s="271"/>
      <c r="QS343" s="271"/>
      <c r="QT343" s="271"/>
      <c r="QU343" s="271"/>
      <c r="QV343" s="271"/>
      <c r="QW343" s="271"/>
      <c r="QX343" s="271"/>
      <c r="QY343" s="271"/>
      <c r="QZ343" s="271"/>
      <c r="RA343" s="271"/>
      <c r="RB343" s="271"/>
      <c r="RC343" s="271"/>
      <c r="RD343" s="271"/>
      <c r="RE343" s="271"/>
      <c r="RF343" s="271"/>
      <c r="RG343" s="271"/>
      <c r="RH343" s="271"/>
      <c r="RI343" s="271"/>
      <c r="RJ343" s="271"/>
      <c r="RK343" s="271"/>
      <c r="RL343" s="271"/>
      <c r="RM343" s="271"/>
      <c r="RN343" s="271"/>
      <c r="RO343" s="271"/>
      <c r="RP343" s="271"/>
      <c r="RQ343" s="271"/>
      <c r="RR343" s="271"/>
      <c r="RS343" s="271"/>
      <c r="RT343" s="271"/>
      <c r="RU343" s="271"/>
      <c r="RV343" s="271"/>
      <c r="RW343" s="271"/>
      <c r="RX343" s="271"/>
      <c r="RY343" s="271"/>
      <c r="RZ343" s="271"/>
      <c r="SA343" s="271"/>
      <c r="SB343" s="271"/>
      <c r="SC343" s="271"/>
      <c r="SD343" s="271"/>
      <c r="SE343" s="271"/>
      <c r="SF343" s="271"/>
      <c r="SG343" s="271"/>
      <c r="SH343" s="271"/>
      <c r="SI343" s="271"/>
      <c r="SJ343" s="271"/>
      <c r="SK343" s="271"/>
      <c r="SL343" s="271"/>
      <c r="SM343" s="271"/>
      <c r="SN343" s="271"/>
      <c r="SO343" s="271"/>
      <c r="SP343" s="271"/>
      <c r="SQ343" s="271"/>
      <c r="SR343" s="271"/>
      <c r="SS343" s="271"/>
      <c r="ST343" s="271"/>
      <c r="SU343" s="271"/>
      <c r="SV343" s="271"/>
      <c r="SW343" s="271"/>
      <c r="SX343" s="271"/>
      <c r="SY343" s="271"/>
      <c r="SZ343" s="271"/>
      <c r="TA343" s="271"/>
      <c r="TB343" s="271"/>
      <c r="TC343" s="271"/>
      <c r="TD343" s="271"/>
      <c r="TE343" s="271"/>
      <c r="TF343" s="271"/>
      <c r="TG343" s="271"/>
      <c r="TH343" s="271"/>
      <c r="TI343" s="271"/>
      <c r="TJ343" s="271"/>
      <c r="TK343" s="271"/>
      <c r="TL343" s="271"/>
      <c r="TM343" s="271"/>
      <c r="TN343" s="271"/>
      <c r="TO343" s="271"/>
      <c r="TP343" s="271"/>
      <c r="TQ343" s="271"/>
      <c r="TR343" s="271"/>
      <c r="TS343" s="271"/>
      <c r="TT343" s="271"/>
      <c r="TU343" s="271"/>
      <c r="TV343" s="271"/>
      <c r="TW343" s="271"/>
      <c r="TX343" s="271"/>
      <c r="TY343" s="271"/>
      <c r="TZ343" s="271"/>
      <c r="UA343" s="271"/>
      <c r="UB343" s="271"/>
      <c r="UC343" s="271"/>
      <c r="UD343" s="271"/>
      <c r="UE343" s="271"/>
      <c r="UF343" s="271"/>
      <c r="UG343" s="271"/>
      <c r="UH343" s="271"/>
      <c r="UI343" s="271"/>
      <c r="UJ343" s="271"/>
      <c r="UK343" s="271"/>
      <c r="UL343" s="271"/>
      <c r="UM343" s="271"/>
      <c r="UN343" s="271"/>
      <c r="UO343" s="271"/>
      <c r="UP343" s="271"/>
      <c r="UQ343" s="271"/>
      <c r="UR343" s="271"/>
      <c r="US343" s="271"/>
      <c r="UT343" s="271"/>
      <c r="UU343" s="271"/>
      <c r="UV343" s="271"/>
      <c r="UW343" s="271"/>
      <c r="UX343" s="271"/>
      <c r="UY343" s="271"/>
      <c r="UZ343" s="271"/>
      <c r="VA343" s="271"/>
      <c r="VB343" s="271"/>
      <c r="VC343" s="271"/>
      <c r="VD343" s="271"/>
      <c r="VE343" s="271"/>
      <c r="VF343" s="271"/>
      <c r="VG343" s="271"/>
      <c r="VH343" s="271"/>
      <c r="VI343" s="271"/>
      <c r="VJ343" s="271"/>
      <c r="VK343" s="271"/>
      <c r="VL343" s="271"/>
      <c r="VM343" s="271"/>
      <c r="VN343" s="271"/>
      <c r="VO343" s="271"/>
      <c r="VP343" s="271"/>
      <c r="VQ343" s="271"/>
      <c r="VR343" s="271"/>
      <c r="VS343" s="271"/>
      <c r="VT343" s="271"/>
      <c r="VU343" s="271"/>
      <c r="VV343" s="271"/>
      <c r="VW343" s="271"/>
      <c r="VX343" s="271"/>
      <c r="VY343" s="271"/>
      <c r="VZ343" s="271"/>
      <c r="WA343" s="271"/>
      <c r="WB343" s="271"/>
      <c r="WC343" s="271"/>
      <c r="WD343" s="271"/>
      <c r="WE343" s="271"/>
      <c r="WF343" s="271"/>
      <c r="WG343" s="271"/>
      <c r="WH343" s="271"/>
      <c r="WI343" s="271"/>
      <c r="WJ343" s="271"/>
      <c r="WK343" s="271"/>
      <c r="WL343" s="271"/>
      <c r="WM343" s="271"/>
      <c r="WN343" s="271"/>
      <c r="WO343" s="271"/>
      <c r="WP343" s="271"/>
      <c r="WQ343" s="271"/>
      <c r="WR343" s="271"/>
      <c r="WS343" s="271"/>
      <c r="WT343" s="271"/>
      <c r="WU343" s="271"/>
      <c r="WV343" s="271"/>
      <c r="WW343" s="271"/>
      <c r="WX343" s="271"/>
      <c r="WY343" s="271"/>
      <c r="WZ343" s="271"/>
      <c r="XA343" s="271"/>
      <c r="XB343" s="271"/>
      <c r="XC343" s="271"/>
      <c r="XD343" s="271"/>
      <c r="XE343" s="271"/>
      <c r="XF343" s="271"/>
      <c r="XG343" s="271"/>
      <c r="XH343" s="271"/>
      <c r="XI343" s="271"/>
      <c r="XJ343" s="271"/>
      <c r="XK343" s="271"/>
      <c r="XL343" s="271"/>
      <c r="XM343" s="271"/>
      <c r="XN343" s="271"/>
      <c r="XO343" s="271"/>
      <c r="XP343" s="271"/>
      <c r="XQ343" s="271"/>
      <c r="XR343" s="271"/>
      <c r="XS343" s="271"/>
      <c r="XT343" s="271"/>
      <c r="XU343" s="271"/>
      <c r="XV343" s="271"/>
      <c r="XW343" s="271"/>
      <c r="XX343" s="271"/>
      <c r="XY343" s="271"/>
      <c r="XZ343" s="271"/>
      <c r="YA343" s="271"/>
      <c r="YB343" s="271"/>
      <c r="YC343" s="271"/>
      <c r="YD343" s="271"/>
      <c r="YE343" s="271"/>
      <c r="YF343" s="271"/>
      <c r="YG343" s="271"/>
      <c r="YH343" s="271"/>
      <c r="YI343" s="271"/>
      <c r="YJ343" s="271"/>
      <c r="YK343" s="271"/>
      <c r="YL343" s="271"/>
      <c r="YM343" s="271"/>
      <c r="YN343" s="271"/>
      <c r="YO343" s="271"/>
      <c r="YP343" s="271"/>
      <c r="YQ343" s="271"/>
      <c r="YR343" s="271"/>
      <c r="YS343" s="271"/>
      <c r="YT343" s="271"/>
      <c r="YU343" s="271"/>
      <c r="YV343" s="271"/>
      <c r="YW343" s="271"/>
      <c r="YX343" s="271"/>
      <c r="YY343" s="271"/>
      <c r="YZ343" s="271"/>
      <c r="ZA343" s="271"/>
      <c r="ZB343" s="271"/>
      <c r="ZC343" s="271"/>
      <c r="ZD343" s="271"/>
      <c r="ZE343" s="271"/>
      <c r="ZF343" s="271"/>
      <c r="ZG343" s="271"/>
      <c r="ZH343" s="271"/>
      <c r="ZI343" s="271"/>
      <c r="ZJ343" s="271"/>
      <c r="ZK343" s="271"/>
      <c r="ZL343" s="271"/>
      <c r="ZM343" s="271"/>
      <c r="ZN343" s="271"/>
      <c r="ZO343" s="271"/>
      <c r="ZP343" s="271"/>
      <c r="ZQ343" s="271"/>
      <c r="ZR343" s="271"/>
      <c r="ZS343" s="271"/>
      <c r="ZT343" s="271"/>
      <c r="ZU343" s="271"/>
      <c r="ZV343" s="271"/>
      <c r="ZW343" s="271"/>
      <c r="ZX343" s="271"/>
      <c r="ZY343" s="271"/>
      <c r="ZZ343" s="271"/>
      <c r="AAA343" s="271"/>
      <c r="AAB343" s="271"/>
      <c r="AAC343" s="271"/>
      <c r="AAD343" s="271"/>
      <c r="AAE343" s="271"/>
      <c r="AAF343" s="271"/>
      <c r="AAG343" s="271"/>
      <c r="AAH343" s="271"/>
      <c r="AAI343" s="271"/>
      <c r="AAJ343" s="271"/>
      <c r="AAK343" s="271"/>
      <c r="AAL343" s="271"/>
      <c r="AAM343" s="271"/>
      <c r="AAN343" s="271"/>
      <c r="AAO343" s="271"/>
      <c r="AAP343" s="271"/>
      <c r="AAQ343" s="271"/>
      <c r="AAR343" s="271"/>
      <c r="AAS343" s="271"/>
      <c r="AAT343" s="271"/>
      <c r="AAU343" s="271"/>
      <c r="AAV343" s="271"/>
      <c r="AAW343" s="271"/>
      <c r="AAX343" s="271"/>
      <c r="AAY343" s="271"/>
      <c r="AAZ343" s="271"/>
      <c r="ABA343" s="271"/>
      <c r="ABB343" s="271"/>
      <c r="ABC343" s="271"/>
      <c r="ABD343" s="271"/>
      <c r="ABE343" s="271"/>
      <c r="ABF343" s="271"/>
      <c r="ABG343" s="271"/>
      <c r="ABH343" s="271"/>
      <c r="ABI343" s="271"/>
      <c r="ABJ343" s="271"/>
      <c r="ABK343" s="271"/>
      <c r="ABL343" s="271"/>
      <c r="ABM343" s="271"/>
      <c r="ABN343" s="271"/>
      <c r="ABO343" s="271"/>
      <c r="ABP343" s="271"/>
      <c r="ABQ343" s="271"/>
      <c r="ABR343" s="271"/>
      <c r="ABS343" s="271"/>
      <c r="ABT343" s="271"/>
      <c r="ABU343" s="271"/>
      <c r="ABV343" s="271"/>
      <c r="ABW343" s="271"/>
      <c r="ABX343" s="271"/>
      <c r="ABY343" s="271"/>
      <c r="ABZ343" s="271"/>
      <c r="ACA343" s="271"/>
      <c r="ACB343" s="271"/>
      <c r="ACC343" s="271"/>
      <c r="ACD343" s="271"/>
      <c r="ACE343" s="271"/>
      <c r="ACF343" s="271"/>
      <c r="ACG343" s="271"/>
      <c r="ACH343" s="271"/>
      <c r="ACI343" s="271"/>
      <c r="ACJ343" s="271"/>
      <c r="ACK343" s="271"/>
      <c r="ACL343" s="271"/>
      <c r="ACM343" s="271"/>
      <c r="ACN343" s="271"/>
      <c r="ACO343" s="271"/>
      <c r="ACP343" s="271"/>
      <c r="ACQ343" s="271"/>
      <c r="ACR343" s="271"/>
      <c r="ACS343" s="271"/>
      <c r="ACT343" s="271"/>
      <c r="ACU343" s="271"/>
      <c r="ACV343" s="271"/>
      <c r="ACW343" s="271"/>
      <c r="ACX343" s="271"/>
      <c r="ACY343" s="271"/>
      <c r="ACZ343" s="271"/>
      <c r="ADA343" s="271"/>
      <c r="ADB343" s="271"/>
      <c r="ADC343" s="271"/>
      <c r="ADD343" s="271"/>
      <c r="ADE343" s="271"/>
      <c r="ADF343" s="271"/>
      <c r="ADG343" s="271"/>
      <c r="ADH343" s="271"/>
      <c r="ADI343" s="271"/>
      <c r="ADJ343" s="271"/>
      <c r="ADK343" s="271"/>
      <c r="ADL343" s="271"/>
      <c r="ADM343" s="271"/>
      <c r="ADN343" s="271"/>
      <c r="ADO343" s="271"/>
      <c r="ADP343" s="271"/>
      <c r="ADQ343" s="271"/>
      <c r="ADR343" s="271"/>
      <c r="ADS343" s="271"/>
      <c r="ADT343" s="271"/>
      <c r="ADU343" s="271"/>
      <c r="ADV343" s="271"/>
      <c r="ADW343" s="271"/>
      <c r="ADX343" s="271"/>
      <c r="ADY343" s="271"/>
      <c r="ADZ343" s="271"/>
      <c r="AEA343" s="271"/>
      <c r="AEB343" s="271"/>
      <c r="AEC343" s="271"/>
      <c r="AED343" s="271"/>
      <c r="AEE343" s="271"/>
      <c r="AEF343" s="271"/>
      <c r="AEG343" s="271"/>
      <c r="AEH343" s="271"/>
      <c r="AEI343" s="271"/>
      <c r="AEJ343" s="271"/>
      <c r="AEK343" s="271"/>
      <c r="AEL343" s="271"/>
      <c r="AEM343" s="271"/>
      <c r="AEN343" s="271"/>
      <c r="AEO343" s="271"/>
      <c r="AEP343" s="271"/>
      <c r="AEQ343" s="271"/>
      <c r="AER343" s="271"/>
      <c r="AES343" s="271"/>
      <c r="AET343" s="271"/>
      <c r="AEU343" s="271"/>
      <c r="AEV343" s="271"/>
      <c r="AEW343" s="271"/>
      <c r="AEX343" s="271"/>
      <c r="AEY343" s="271"/>
      <c r="AEZ343" s="271"/>
      <c r="AFA343" s="271"/>
      <c r="AFB343" s="271"/>
      <c r="AFC343" s="271"/>
      <c r="AFD343" s="271"/>
      <c r="AFE343" s="271"/>
      <c r="AFF343" s="271"/>
      <c r="AFG343" s="271"/>
      <c r="AFH343" s="271"/>
      <c r="AFI343" s="271"/>
      <c r="AFJ343" s="271"/>
      <c r="AFK343" s="271"/>
      <c r="AFL343" s="271"/>
      <c r="AFM343" s="271"/>
      <c r="AFN343" s="271"/>
      <c r="AFO343" s="271"/>
      <c r="AFP343" s="271"/>
      <c r="AFQ343" s="271"/>
      <c r="AFR343" s="271"/>
      <c r="AFS343" s="271"/>
      <c r="AFT343" s="271"/>
      <c r="AFU343" s="271"/>
      <c r="AFV343" s="271"/>
      <c r="AFW343" s="271"/>
      <c r="AFX343" s="271"/>
      <c r="AFY343" s="271"/>
      <c r="AFZ343" s="271"/>
      <c r="AGA343" s="271"/>
      <c r="AGB343" s="271"/>
      <c r="AGC343" s="271"/>
      <c r="AGD343" s="271"/>
      <c r="AGE343" s="271"/>
      <c r="AGF343" s="271"/>
      <c r="AGG343" s="271"/>
      <c r="AGH343" s="271"/>
      <c r="AGI343" s="271"/>
      <c r="AGJ343" s="271"/>
      <c r="AGK343" s="271"/>
      <c r="AGL343" s="271"/>
      <c r="AGM343" s="271"/>
      <c r="AGN343" s="271"/>
      <c r="AGO343" s="271"/>
      <c r="AGP343" s="271"/>
      <c r="AGQ343" s="271"/>
      <c r="AGR343" s="271"/>
      <c r="AGS343" s="271"/>
      <c r="AGT343" s="271"/>
      <c r="AGU343" s="271"/>
      <c r="AGV343" s="271"/>
      <c r="AGW343" s="271"/>
      <c r="AGX343" s="271"/>
      <c r="AGY343" s="271"/>
      <c r="AGZ343" s="271"/>
      <c r="AHA343" s="271"/>
      <c r="AHB343" s="271"/>
      <c r="AHC343" s="271"/>
      <c r="AHD343" s="271"/>
      <c r="AHE343" s="271"/>
      <c r="AHF343" s="271"/>
      <c r="AHG343" s="271"/>
      <c r="AHH343" s="271"/>
      <c r="AHI343" s="271"/>
      <c r="AHJ343" s="271"/>
      <c r="AHK343" s="271"/>
      <c r="AHL343" s="271"/>
      <c r="AHM343" s="271"/>
      <c r="AHN343" s="271"/>
      <c r="AHO343" s="271"/>
      <c r="AHP343" s="271"/>
      <c r="AHQ343" s="271"/>
      <c r="AHR343" s="271"/>
      <c r="AHS343" s="271"/>
      <c r="AHT343" s="271"/>
      <c r="AHU343" s="271"/>
      <c r="AHV343" s="271"/>
      <c r="AHW343" s="271"/>
      <c r="AHX343" s="271"/>
      <c r="AHY343" s="271"/>
      <c r="AHZ343" s="271"/>
      <c r="AIA343" s="271"/>
      <c r="AIB343" s="271"/>
      <c r="AIC343" s="271"/>
      <c r="AID343" s="271"/>
      <c r="AIE343" s="271"/>
      <c r="AIF343" s="271"/>
      <c r="AIG343" s="271"/>
      <c r="AIH343" s="271"/>
      <c r="AII343" s="271"/>
      <c r="AIJ343" s="271"/>
      <c r="AIK343" s="271"/>
      <c r="AIL343" s="271"/>
      <c r="AIM343" s="271"/>
      <c r="AIN343" s="271"/>
      <c r="AIO343" s="271"/>
      <c r="AIP343" s="271"/>
      <c r="AIQ343" s="271"/>
      <c r="AIR343" s="271"/>
      <c r="AIS343" s="271"/>
      <c r="AIT343" s="271"/>
      <c r="AIU343" s="271"/>
      <c r="AIV343" s="271"/>
      <c r="AIW343" s="271"/>
      <c r="AIX343" s="271"/>
      <c r="AIY343" s="271"/>
      <c r="AIZ343" s="271"/>
      <c r="AJA343" s="271"/>
      <c r="AJB343" s="271"/>
      <c r="AJC343" s="271"/>
      <c r="AJD343" s="271"/>
      <c r="AJE343" s="271"/>
      <c r="AJF343" s="271"/>
      <c r="AJG343" s="271"/>
      <c r="AJH343" s="271"/>
      <c r="AJI343" s="271"/>
      <c r="AJJ343" s="271"/>
      <c r="AJK343" s="271"/>
      <c r="AJL343" s="271"/>
      <c r="AJM343" s="271"/>
      <c r="AJN343" s="271"/>
      <c r="AJO343" s="271"/>
      <c r="AJP343" s="271"/>
      <c r="AJQ343" s="271"/>
      <c r="AJR343" s="271"/>
      <c r="AJS343" s="271"/>
      <c r="AJT343" s="271"/>
      <c r="AJU343" s="271"/>
      <c r="AJV343" s="271"/>
      <c r="AJW343" s="271"/>
      <c r="AJX343" s="271"/>
      <c r="AJY343" s="271"/>
      <c r="AJZ343" s="271"/>
      <c r="AKA343" s="271"/>
      <c r="AKB343" s="271"/>
      <c r="AKC343" s="271"/>
      <c r="AKD343" s="271"/>
      <c r="AKE343" s="271"/>
      <c r="AKF343" s="271"/>
      <c r="AKG343" s="271"/>
      <c r="AKH343" s="271"/>
      <c r="AKI343" s="271"/>
      <c r="AKJ343" s="271"/>
      <c r="AKK343" s="271"/>
      <c r="AKL343" s="271"/>
      <c r="AKM343" s="271"/>
      <c r="AKN343" s="271"/>
      <c r="AKO343" s="271"/>
      <c r="AKP343" s="271"/>
      <c r="AKQ343" s="271"/>
      <c r="AKR343" s="271"/>
      <c r="AKS343" s="271"/>
      <c r="AKT343" s="271"/>
      <c r="AKU343" s="271"/>
      <c r="AKV343" s="271"/>
      <c r="AKW343" s="271"/>
      <c r="AKX343" s="271"/>
      <c r="AKY343" s="271"/>
      <c r="AKZ343" s="271"/>
      <c r="ALA343" s="271"/>
      <c r="ALB343" s="271"/>
      <c r="ALC343" s="271"/>
      <c r="ALD343" s="271"/>
      <c r="ALE343" s="271"/>
      <c r="ALF343" s="271"/>
      <c r="ALG343" s="271"/>
      <c r="ALH343" s="271"/>
      <c r="ALI343" s="271"/>
      <c r="ALJ343" s="271"/>
      <c r="ALK343" s="271"/>
      <c r="ALL343" s="271"/>
      <c r="ALM343" s="271"/>
      <c r="ALN343" s="271"/>
      <c r="ALO343" s="271"/>
      <c r="ALP343" s="271"/>
      <c r="ALQ343" s="271"/>
      <c r="ALR343" s="271"/>
      <c r="ALS343" s="271"/>
      <c r="ALT343" s="271"/>
      <c r="ALU343" s="271"/>
      <c r="ALV343" s="271"/>
      <c r="ALW343" s="271"/>
      <c r="ALX343" s="271"/>
      <c r="ALY343" s="271"/>
      <c r="ALZ343" s="271"/>
      <c r="AMA343" s="271"/>
      <c r="AMB343" s="271"/>
      <c r="AMC343" s="271"/>
      <c r="AMD343" s="271"/>
      <c r="AME343" s="271"/>
      <c r="AMF343" s="271"/>
      <c r="AMG343" s="271"/>
      <c r="AMH343" s="271"/>
      <c r="AMI343" s="271"/>
      <c r="AMJ343" s="271"/>
      <c r="AMK343" s="271"/>
      <c r="AML343" s="271"/>
      <c r="AMM343" s="271"/>
      <c r="AMN343" s="271"/>
      <c r="AMO343" s="271"/>
      <c r="AMP343" s="271"/>
      <c r="AMQ343" s="271"/>
      <c r="AMR343" s="271"/>
      <c r="AMS343" s="271"/>
      <c r="AMT343" s="271"/>
      <c r="AMU343" s="271"/>
      <c r="AMV343" s="271"/>
      <c r="AMW343" s="271"/>
      <c r="AMX343" s="271"/>
      <c r="AMY343" s="271"/>
      <c r="AMZ343" s="271"/>
      <c r="ANA343" s="271"/>
      <c r="ANB343" s="271"/>
      <c r="ANC343" s="271"/>
      <c r="AND343" s="271"/>
      <c r="ANE343" s="271"/>
      <c r="ANF343" s="271"/>
      <c r="ANG343" s="271"/>
      <c r="ANH343" s="271"/>
      <c r="ANI343" s="271"/>
      <c r="ANJ343" s="271"/>
      <c r="ANK343" s="271"/>
      <c r="ANL343" s="271"/>
      <c r="ANM343" s="271"/>
      <c r="ANN343" s="271"/>
      <c r="ANO343" s="271"/>
      <c r="ANP343" s="271"/>
      <c r="ANQ343" s="271"/>
      <c r="ANR343" s="271"/>
      <c r="ANS343" s="271"/>
      <c r="ANT343" s="271"/>
      <c r="ANU343" s="271"/>
      <c r="ANV343" s="271"/>
      <c r="ANW343" s="271"/>
      <c r="ANX343" s="271"/>
      <c r="ANY343" s="271"/>
      <c r="ANZ343" s="271"/>
      <c r="AOA343" s="271"/>
      <c r="AOB343" s="271"/>
      <c r="AOC343" s="271"/>
      <c r="AOD343" s="271"/>
      <c r="AOE343" s="271"/>
      <c r="AOF343" s="271"/>
      <c r="AOG343" s="271"/>
      <c r="AOH343" s="271"/>
      <c r="AOI343" s="271"/>
      <c r="AOJ343" s="271"/>
      <c r="AOK343" s="271"/>
      <c r="AOL343" s="271"/>
      <c r="AOM343" s="271"/>
      <c r="AON343" s="271"/>
      <c r="AOO343" s="271"/>
      <c r="AOP343" s="271"/>
      <c r="AOQ343" s="271"/>
      <c r="AOR343" s="271"/>
      <c r="AOS343" s="271"/>
      <c r="AOT343" s="271"/>
      <c r="AOU343" s="271"/>
      <c r="AOV343" s="271"/>
      <c r="AOW343" s="271"/>
      <c r="AOX343" s="271"/>
      <c r="AOY343" s="271"/>
      <c r="AOZ343" s="271"/>
      <c r="APA343" s="271"/>
      <c r="APB343" s="271"/>
      <c r="APC343" s="271"/>
      <c r="APD343" s="271"/>
      <c r="APE343" s="271"/>
      <c r="APF343" s="271"/>
      <c r="APG343" s="271"/>
      <c r="APH343" s="271"/>
      <c r="API343" s="271"/>
      <c r="APJ343" s="271"/>
      <c r="APK343" s="271"/>
      <c r="APL343" s="271"/>
      <c r="APM343" s="271"/>
      <c r="APN343" s="271"/>
      <c r="APO343" s="271"/>
      <c r="APP343" s="271"/>
      <c r="APQ343" s="271"/>
      <c r="APR343" s="271"/>
      <c r="APS343" s="271"/>
      <c r="APT343" s="271"/>
      <c r="APU343" s="271"/>
      <c r="APV343" s="271"/>
      <c r="APW343" s="271"/>
      <c r="APX343" s="271"/>
      <c r="APY343" s="271"/>
      <c r="APZ343" s="271"/>
      <c r="AQA343" s="271"/>
      <c r="AQB343" s="271"/>
      <c r="AQC343" s="271"/>
      <c r="AQD343" s="271"/>
      <c r="AQE343" s="271"/>
      <c r="AQF343" s="271"/>
      <c r="AQG343" s="271"/>
      <c r="AQH343" s="271"/>
      <c r="AQI343" s="271"/>
      <c r="AQJ343" s="271"/>
      <c r="AQK343" s="271"/>
      <c r="AQL343" s="271"/>
      <c r="AQM343" s="271"/>
      <c r="AQN343" s="271"/>
      <c r="AQO343" s="271"/>
      <c r="AQP343" s="271"/>
      <c r="AQQ343" s="271"/>
      <c r="AQR343" s="271"/>
      <c r="AQS343" s="271"/>
      <c r="AQT343" s="271"/>
      <c r="AQU343" s="271"/>
      <c r="AQV343" s="271"/>
      <c r="AQW343" s="271"/>
      <c r="AQX343" s="271"/>
      <c r="AQY343" s="271"/>
      <c r="AQZ343" s="271"/>
      <c r="ARA343" s="271"/>
      <c r="ARB343" s="271"/>
      <c r="ARC343" s="271"/>
      <c r="ARD343" s="271"/>
      <c r="ARE343" s="271"/>
      <c r="ARF343" s="271"/>
      <c r="ARG343" s="271"/>
      <c r="ARH343" s="271"/>
      <c r="ARI343" s="271"/>
      <c r="ARJ343" s="271"/>
      <c r="ARK343" s="271"/>
      <c r="ARL343" s="271"/>
      <c r="ARM343" s="271"/>
      <c r="ARN343" s="271"/>
      <c r="ARO343" s="271"/>
      <c r="ARP343" s="271"/>
      <c r="ARQ343" s="271"/>
      <c r="ARR343" s="271"/>
      <c r="ARS343" s="271"/>
      <c r="ART343" s="271"/>
      <c r="ARU343" s="271"/>
      <c r="ARV343" s="271"/>
      <c r="ARW343" s="271"/>
      <c r="ARX343" s="271"/>
      <c r="ARY343" s="271"/>
      <c r="ARZ343" s="271"/>
      <c r="ASA343" s="271"/>
      <c r="ASB343" s="271"/>
      <c r="ASC343" s="271"/>
      <c r="ASD343" s="271"/>
      <c r="ASE343" s="271"/>
      <c r="ASF343" s="271"/>
      <c r="ASG343" s="271"/>
      <c r="ASH343" s="271"/>
      <c r="ASI343" s="271"/>
      <c r="ASJ343" s="271"/>
      <c r="ASK343" s="271"/>
      <c r="ASL343" s="271"/>
      <c r="ASM343" s="271"/>
      <c r="ASN343" s="271"/>
      <c r="ASO343" s="271"/>
      <c r="ASP343" s="271"/>
      <c r="ASQ343" s="271"/>
      <c r="ASR343" s="271"/>
      <c r="ASS343" s="271"/>
      <c r="AST343" s="271"/>
      <c r="ASU343" s="271"/>
      <c r="ASV343" s="271"/>
      <c r="ASW343" s="271"/>
      <c r="ASX343" s="271"/>
      <c r="ASY343" s="271"/>
      <c r="ASZ343" s="271"/>
      <c r="ATA343" s="271"/>
      <c r="ATB343" s="271"/>
      <c r="ATC343" s="271"/>
      <c r="ATD343" s="271"/>
      <c r="ATE343" s="271"/>
      <c r="ATF343" s="271"/>
      <c r="ATG343" s="271"/>
      <c r="ATH343" s="271"/>
      <c r="ATI343" s="271"/>
      <c r="ATJ343" s="271"/>
      <c r="ATK343" s="271"/>
      <c r="ATL343" s="271"/>
      <c r="ATM343" s="271"/>
      <c r="ATN343" s="271"/>
      <c r="ATO343" s="271"/>
      <c r="ATP343" s="271"/>
      <c r="ATQ343" s="271"/>
      <c r="ATR343" s="271"/>
      <c r="ATS343" s="271"/>
      <c r="ATT343" s="271"/>
      <c r="ATU343" s="271"/>
      <c r="ATV343" s="271"/>
      <c r="ATW343" s="271"/>
      <c r="ATX343" s="271"/>
      <c r="ATY343" s="271"/>
      <c r="ATZ343" s="271"/>
      <c r="AUA343" s="271"/>
      <c r="AUB343" s="271"/>
      <c r="AUC343" s="271"/>
      <c r="AUD343" s="271"/>
      <c r="AUE343" s="271"/>
      <c r="AUF343" s="271"/>
      <c r="AUG343" s="271"/>
      <c r="AUH343" s="271"/>
      <c r="AUI343" s="271"/>
      <c r="AUJ343" s="271"/>
      <c r="AUK343" s="271"/>
      <c r="AUL343" s="271"/>
      <c r="AUM343" s="271"/>
      <c r="AUN343" s="271"/>
      <c r="AUO343" s="271"/>
      <c r="AUP343" s="271"/>
      <c r="AUQ343" s="271"/>
      <c r="AUR343" s="271"/>
      <c r="AUS343" s="271"/>
      <c r="AUT343" s="271"/>
      <c r="AUU343" s="271"/>
      <c r="AUV343" s="271"/>
      <c r="AUW343" s="271"/>
      <c r="AUX343" s="271"/>
      <c r="AUY343" s="271"/>
      <c r="AUZ343" s="271"/>
      <c r="AVA343" s="271"/>
      <c r="AVB343" s="271"/>
      <c r="AVC343" s="271"/>
      <c r="AVD343" s="271"/>
      <c r="AVE343" s="271"/>
      <c r="AVF343" s="271"/>
      <c r="AVG343" s="271"/>
      <c r="AVH343" s="271"/>
      <c r="AVI343" s="271"/>
      <c r="AVJ343" s="271"/>
      <c r="AVK343" s="271"/>
      <c r="AVL343" s="271"/>
      <c r="AVM343" s="271"/>
      <c r="AVN343" s="271"/>
      <c r="AVO343" s="271"/>
      <c r="AVP343" s="271"/>
      <c r="AVQ343" s="271"/>
      <c r="AVR343" s="271"/>
      <c r="AVS343" s="271"/>
      <c r="AVT343" s="271"/>
      <c r="AVU343" s="271"/>
      <c r="AVV343" s="271"/>
      <c r="AVW343" s="271"/>
      <c r="AVX343" s="271"/>
      <c r="AVY343" s="271"/>
      <c r="AVZ343" s="271"/>
      <c r="AWA343" s="271"/>
      <c r="AWB343" s="271"/>
      <c r="AWC343" s="271"/>
      <c r="AWD343" s="271"/>
      <c r="AWE343" s="271"/>
      <c r="AWF343" s="271"/>
      <c r="AWG343" s="271"/>
      <c r="AWH343" s="271"/>
      <c r="AWI343" s="271"/>
      <c r="AWJ343" s="271"/>
      <c r="AWK343" s="271"/>
      <c r="AWL343" s="271"/>
      <c r="AWM343" s="271"/>
      <c r="AWN343" s="271"/>
      <c r="AWO343" s="271"/>
      <c r="AWP343" s="271"/>
      <c r="AWQ343" s="271"/>
      <c r="AWR343" s="271"/>
      <c r="AWS343" s="271"/>
      <c r="AWT343" s="271"/>
      <c r="AWU343" s="271"/>
      <c r="AWV343" s="271"/>
      <c r="AWW343" s="271"/>
      <c r="AWX343" s="271"/>
      <c r="AWY343" s="271"/>
      <c r="AWZ343" s="271"/>
      <c r="AXA343" s="271"/>
      <c r="AXB343" s="271"/>
      <c r="AXC343" s="271"/>
      <c r="AXD343" s="271"/>
      <c r="AXE343" s="271"/>
      <c r="AXF343" s="271"/>
      <c r="AXG343" s="271"/>
      <c r="AXH343" s="271"/>
      <c r="AXI343" s="271"/>
      <c r="AXJ343" s="271"/>
      <c r="AXK343" s="271"/>
      <c r="AXL343" s="271"/>
      <c r="AXM343" s="271"/>
      <c r="AXN343" s="271"/>
      <c r="AXO343" s="271"/>
      <c r="AXP343" s="271"/>
      <c r="AXQ343" s="271"/>
      <c r="AXR343" s="271"/>
      <c r="AXS343" s="271"/>
      <c r="AXT343" s="271"/>
      <c r="AXU343" s="271"/>
      <c r="AXV343" s="271"/>
      <c r="AXW343" s="271"/>
      <c r="AXX343" s="271"/>
      <c r="AXY343" s="271"/>
      <c r="AXZ343" s="271"/>
      <c r="AYA343" s="271"/>
      <c r="AYB343" s="271"/>
      <c r="AYC343" s="271"/>
      <c r="AYD343" s="271"/>
      <c r="AYE343" s="271"/>
      <c r="AYF343" s="271"/>
      <c r="AYG343" s="271"/>
      <c r="AYH343" s="271"/>
      <c r="AYI343" s="271"/>
      <c r="AYJ343" s="271"/>
      <c r="AYK343" s="271"/>
      <c r="AYL343" s="271"/>
      <c r="AYM343" s="271"/>
      <c r="AYN343" s="271"/>
      <c r="AYO343" s="271"/>
      <c r="AYP343" s="271"/>
      <c r="AYQ343" s="271"/>
      <c r="AYR343" s="271"/>
      <c r="AYS343" s="271"/>
      <c r="AYT343" s="271"/>
      <c r="AYU343" s="271"/>
      <c r="AYV343" s="271"/>
      <c r="AYW343" s="271"/>
      <c r="AYX343" s="271"/>
      <c r="AYY343" s="271"/>
      <c r="AYZ343" s="271"/>
      <c r="AZA343" s="271"/>
      <c r="AZB343" s="271"/>
      <c r="AZC343" s="271"/>
      <c r="AZD343" s="271"/>
      <c r="AZE343" s="271"/>
      <c r="AZF343" s="271"/>
      <c r="AZG343" s="271"/>
      <c r="AZH343" s="271"/>
      <c r="AZI343" s="271"/>
      <c r="AZJ343" s="271"/>
      <c r="AZK343" s="271"/>
      <c r="AZL343" s="271"/>
      <c r="AZM343" s="271"/>
      <c r="AZN343" s="271"/>
      <c r="AZO343" s="271"/>
      <c r="AZP343" s="271"/>
      <c r="AZQ343" s="271"/>
      <c r="AZR343" s="271"/>
      <c r="AZS343" s="271"/>
      <c r="AZT343" s="271"/>
      <c r="AZU343" s="271"/>
      <c r="AZV343" s="271"/>
      <c r="AZW343" s="271"/>
      <c r="AZX343" s="271"/>
      <c r="AZY343" s="271"/>
      <c r="AZZ343" s="271"/>
      <c r="BAA343" s="271"/>
      <c r="BAB343" s="271"/>
      <c r="BAC343" s="271"/>
      <c r="BAD343" s="271"/>
      <c r="BAE343" s="271"/>
      <c r="BAF343" s="271"/>
      <c r="BAG343" s="271"/>
      <c r="BAH343" s="271"/>
      <c r="BAI343" s="271"/>
      <c r="BAJ343" s="271"/>
      <c r="BAK343" s="271"/>
      <c r="BAL343" s="271"/>
      <c r="BAM343" s="271"/>
      <c r="BAN343" s="271"/>
      <c r="BAO343" s="271"/>
      <c r="BAP343" s="271"/>
      <c r="BAQ343" s="271"/>
      <c r="BAR343" s="271"/>
      <c r="BAS343" s="271"/>
      <c r="BAT343" s="271"/>
      <c r="BAU343" s="271"/>
      <c r="BAV343" s="271"/>
      <c r="BAW343" s="271"/>
      <c r="BAX343" s="271"/>
      <c r="BAY343" s="271"/>
      <c r="BAZ343" s="271"/>
      <c r="BBA343" s="271"/>
      <c r="BBB343" s="271"/>
      <c r="BBC343" s="271"/>
      <c r="BBD343" s="271"/>
      <c r="BBE343" s="271"/>
      <c r="BBF343" s="271"/>
      <c r="BBG343" s="271"/>
      <c r="BBH343" s="271"/>
      <c r="BBI343" s="271"/>
      <c r="BBJ343" s="271"/>
      <c r="BBK343" s="271"/>
      <c r="BBL343" s="271"/>
      <c r="BBM343" s="271"/>
      <c r="BBN343" s="271"/>
      <c r="BBO343" s="271"/>
      <c r="BBP343" s="271"/>
      <c r="BBQ343" s="271"/>
      <c r="BBR343" s="271"/>
      <c r="BBS343" s="271"/>
      <c r="BBT343" s="271"/>
      <c r="BBU343" s="271"/>
      <c r="BBV343" s="271"/>
      <c r="BBW343" s="271"/>
      <c r="BBX343" s="271"/>
      <c r="BBY343" s="271"/>
      <c r="BBZ343" s="271"/>
      <c r="BCA343" s="271"/>
      <c r="BCB343" s="271"/>
      <c r="BCC343" s="271"/>
      <c r="BCD343" s="271"/>
      <c r="BCE343" s="271"/>
      <c r="BCF343" s="271"/>
      <c r="BCG343" s="271"/>
      <c r="BCH343" s="271"/>
      <c r="BCI343" s="271"/>
      <c r="BCJ343" s="271"/>
      <c r="BCK343" s="271"/>
      <c r="BCL343" s="271"/>
      <c r="BCM343" s="271"/>
      <c r="BCN343" s="271"/>
      <c r="BCO343" s="271"/>
      <c r="BCP343" s="271"/>
      <c r="BCQ343" s="271"/>
      <c r="BCR343" s="271"/>
      <c r="BCS343" s="271"/>
      <c r="BCT343" s="271"/>
      <c r="BCU343" s="271"/>
      <c r="BCV343" s="271"/>
      <c r="BCW343" s="271"/>
      <c r="BCX343" s="271"/>
      <c r="BCY343" s="271"/>
      <c r="BCZ343" s="271"/>
      <c r="BDA343" s="271"/>
      <c r="BDB343" s="271"/>
      <c r="BDC343" s="271"/>
      <c r="BDD343" s="271"/>
      <c r="BDE343" s="271"/>
      <c r="BDF343" s="271"/>
      <c r="BDG343" s="271"/>
      <c r="BDH343" s="271"/>
      <c r="BDI343" s="271"/>
      <c r="BDJ343" s="271"/>
      <c r="BDK343" s="271"/>
      <c r="BDL343" s="271"/>
      <c r="BDM343" s="271"/>
      <c r="BDN343" s="271"/>
      <c r="BDO343" s="271"/>
      <c r="BDP343" s="271"/>
      <c r="BDQ343" s="271"/>
      <c r="BDR343" s="271"/>
      <c r="BDS343" s="271"/>
      <c r="BDT343" s="271"/>
      <c r="BDU343" s="271"/>
      <c r="BDV343" s="271"/>
      <c r="BDW343" s="271"/>
      <c r="BDX343" s="271"/>
      <c r="BDY343" s="271"/>
      <c r="BDZ343" s="271"/>
      <c r="BEA343" s="271"/>
      <c r="BEB343" s="271"/>
      <c r="BEC343" s="271"/>
      <c r="BED343" s="271"/>
      <c r="BEE343" s="271"/>
      <c r="BEF343" s="271"/>
      <c r="BEG343" s="271"/>
      <c r="BEH343" s="271"/>
      <c r="BEI343" s="271"/>
      <c r="BEJ343" s="271"/>
      <c r="BEK343" s="271"/>
      <c r="BEL343" s="271"/>
      <c r="BEM343" s="271"/>
      <c r="BEN343" s="271"/>
      <c r="BEO343" s="271"/>
      <c r="BEP343" s="271"/>
      <c r="BEQ343" s="271"/>
      <c r="BER343" s="271"/>
      <c r="BES343" s="271"/>
      <c r="BET343" s="271"/>
      <c r="BEU343" s="271"/>
      <c r="BEV343" s="271"/>
      <c r="BEW343" s="271"/>
      <c r="BEX343" s="271"/>
      <c r="BEY343" s="271"/>
      <c r="BEZ343" s="271"/>
      <c r="BFA343" s="271"/>
      <c r="BFB343" s="271"/>
      <c r="BFC343" s="271"/>
      <c r="BFD343" s="271"/>
      <c r="BFE343" s="271"/>
      <c r="BFF343" s="271"/>
      <c r="BFG343" s="271"/>
      <c r="BFH343" s="271"/>
      <c r="BFI343" s="271"/>
      <c r="BFJ343" s="271"/>
      <c r="BFK343" s="271"/>
      <c r="BFL343" s="271"/>
      <c r="BFM343" s="271"/>
      <c r="BFN343" s="271"/>
      <c r="BFO343" s="271"/>
      <c r="BFP343" s="271"/>
      <c r="BFQ343" s="271"/>
      <c r="BFR343" s="271"/>
      <c r="BFS343" s="271"/>
      <c r="BFT343" s="271"/>
      <c r="BFU343" s="271"/>
      <c r="BFV343" s="271"/>
      <c r="BFW343" s="271"/>
      <c r="BFX343" s="271"/>
      <c r="BFY343" s="271"/>
      <c r="BFZ343" s="271"/>
      <c r="BGA343" s="271"/>
      <c r="BGB343" s="271"/>
      <c r="BGC343" s="271"/>
      <c r="BGD343" s="271"/>
      <c r="BGE343" s="271"/>
      <c r="BGF343" s="271"/>
      <c r="BGG343" s="271"/>
      <c r="BGH343" s="271"/>
      <c r="BGI343" s="271"/>
      <c r="BGJ343" s="271"/>
      <c r="BGK343" s="271"/>
      <c r="BGL343" s="271"/>
      <c r="BGM343" s="271"/>
      <c r="BGN343" s="271"/>
      <c r="BGO343" s="271"/>
      <c r="BGP343" s="271"/>
      <c r="BGQ343" s="271"/>
      <c r="BGR343" s="271"/>
      <c r="BGS343" s="271"/>
      <c r="BGT343" s="271"/>
      <c r="BGU343" s="271"/>
      <c r="BGV343" s="271"/>
      <c r="BGW343" s="271"/>
      <c r="BGX343" s="271"/>
      <c r="BGY343" s="271"/>
      <c r="BGZ343" s="271"/>
      <c r="BHA343" s="271"/>
      <c r="BHB343" s="271"/>
      <c r="BHC343" s="271"/>
      <c r="BHD343" s="271"/>
      <c r="BHE343" s="271"/>
      <c r="BHF343" s="271"/>
      <c r="BHG343" s="271"/>
      <c r="BHH343" s="271"/>
      <c r="BHI343" s="271"/>
      <c r="BHJ343" s="271"/>
      <c r="BHK343" s="271"/>
      <c r="BHL343" s="271"/>
      <c r="BHM343" s="271"/>
      <c r="BHN343" s="271"/>
      <c r="BHO343" s="271"/>
      <c r="BHP343" s="271"/>
      <c r="BHQ343" s="271"/>
      <c r="BHR343" s="271"/>
      <c r="BHS343" s="271"/>
      <c r="BHT343" s="271"/>
      <c r="BHU343" s="271"/>
      <c r="BHV343" s="271"/>
      <c r="BHW343" s="271"/>
      <c r="BHX343" s="271"/>
      <c r="BHY343" s="271"/>
      <c r="BHZ343" s="271"/>
      <c r="BIA343" s="271"/>
      <c r="BIB343" s="271"/>
      <c r="BIC343" s="271"/>
      <c r="BID343" s="271"/>
      <c r="BIE343" s="271"/>
      <c r="BIF343" s="271"/>
      <c r="BIG343" s="271"/>
      <c r="BIH343" s="271"/>
      <c r="BII343" s="271"/>
      <c r="BIJ343" s="271"/>
      <c r="BIK343" s="271"/>
      <c r="BIL343" s="271"/>
      <c r="BIM343" s="271"/>
      <c r="BIN343" s="271"/>
      <c r="BIO343" s="271"/>
      <c r="BIP343" s="271"/>
      <c r="BIQ343" s="271"/>
      <c r="BIR343" s="271"/>
      <c r="BIS343" s="271"/>
      <c r="BIT343" s="271"/>
      <c r="BIU343" s="271"/>
      <c r="BIV343" s="271"/>
      <c r="BIW343" s="271"/>
      <c r="BIX343" s="271"/>
      <c r="BIY343" s="271"/>
      <c r="BIZ343" s="271"/>
      <c r="BJA343" s="271"/>
      <c r="BJB343" s="271"/>
      <c r="BJC343" s="271"/>
      <c r="BJD343" s="271"/>
      <c r="BJE343" s="271"/>
      <c r="BJF343" s="271"/>
      <c r="BJG343" s="271"/>
      <c r="BJH343" s="271"/>
      <c r="BJI343" s="271"/>
      <c r="BJJ343" s="271"/>
      <c r="BJK343" s="271"/>
      <c r="BJL343" s="271"/>
      <c r="BJM343" s="271"/>
      <c r="BJN343" s="271"/>
      <c r="BJO343" s="271"/>
      <c r="BJP343" s="271"/>
      <c r="BJQ343" s="271"/>
      <c r="BJR343" s="271"/>
      <c r="BJS343" s="271"/>
      <c r="BJT343" s="271"/>
      <c r="BJU343" s="271"/>
      <c r="BJV343" s="271"/>
      <c r="BJW343" s="271"/>
      <c r="BJX343" s="271"/>
      <c r="BJY343" s="271"/>
      <c r="BJZ343" s="271"/>
      <c r="BKA343" s="271"/>
      <c r="BKB343" s="271"/>
      <c r="BKC343" s="271"/>
      <c r="BKD343" s="271"/>
      <c r="BKE343" s="271"/>
      <c r="BKF343" s="271"/>
      <c r="BKG343" s="271"/>
      <c r="BKH343" s="271"/>
      <c r="BKI343" s="271"/>
      <c r="BKJ343" s="271"/>
      <c r="BKK343" s="271"/>
      <c r="BKL343" s="271"/>
      <c r="BKM343" s="271"/>
      <c r="BKN343" s="271"/>
      <c r="BKO343" s="271"/>
      <c r="BKP343" s="271"/>
      <c r="BKQ343" s="271"/>
      <c r="BKR343" s="271"/>
      <c r="BKS343" s="271"/>
      <c r="BKT343" s="271"/>
      <c r="BKU343" s="271"/>
      <c r="BKV343" s="271"/>
      <c r="BKW343" s="271"/>
      <c r="BKX343" s="271"/>
      <c r="BKY343" s="271"/>
      <c r="BKZ343" s="271"/>
      <c r="BLA343" s="271"/>
      <c r="BLB343" s="271"/>
      <c r="BLC343" s="271"/>
      <c r="BLD343" s="271"/>
      <c r="BLE343" s="271"/>
      <c r="BLF343" s="271"/>
      <c r="BLG343" s="271"/>
      <c r="BLH343" s="271"/>
      <c r="BLI343" s="271"/>
      <c r="BLJ343" s="271"/>
      <c r="BLK343" s="271"/>
      <c r="BLL343" s="271"/>
      <c r="BLM343" s="271"/>
      <c r="BLN343" s="271"/>
      <c r="BLO343" s="271"/>
      <c r="BLP343" s="271"/>
      <c r="BLQ343" s="271"/>
      <c r="BLR343" s="271"/>
      <c r="BLS343" s="271"/>
      <c r="BLT343" s="271"/>
      <c r="BLU343" s="271"/>
      <c r="BLV343" s="271"/>
      <c r="BLW343" s="271"/>
      <c r="BLX343" s="271"/>
      <c r="BLY343" s="271"/>
      <c r="BLZ343" s="271"/>
      <c r="BMA343" s="271"/>
      <c r="BMB343" s="271"/>
      <c r="BMC343" s="271"/>
      <c r="BMD343" s="271"/>
      <c r="BME343" s="271"/>
      <c r="BMF343" s="271"/>
      <c r="BMG343" s="271"/>
      <c r="BMH343" s="271"/>
      <c r="BMI343" s="271"/>
      <c r="BMJ343" s="271"/>
      <c r="BMK343" s="271"/>
      <c r="BML343" s="271"/>
      <c r="BMM343" s="271"/>
      <c r="BMN343" s="271"/>
      <c r="BMO343" s="271"/>
      <c r="BMP343" s="271"/>
      <c r="BMQ343" s="271"/>
      <c r="BMR343" s="271"/>
      <c r="BMS343" s="271"/>
      <c r="BMT343" s="271"/>
      <c r="BMU343" s="271"/>
      <c r="BMV343" s="271"/>
      <c r="BMW343" s="271"/>
      <c r="BMX343" s="271"/>
      <c r="BMY343" s="271"/>
      <c r="BMZ343" s="271"/>
      <c r="BNA343" s="271"/>
      <c r="BNB343" s="271"/>
      <c r="BNC343" s="271"/>
      <c r="BND343" s="271"/>
      <c r="BNE343" s="271"/>
      <c r="BNF343" s="271"/>
      <c r="BNG343" s="271"/>
      <c r="BNH343" s="271"/>
      <c r="BNI343" s="271"/>
      <c r="BNJ343" s="271"/>
      <c r="BNK343" s="271"/>
      <c r="BNL343" s="271"/>
      <c r="BNM343" s="271"/>
      <c r="BNN343" s="271"/>
      <c r="BNO343" s="271"/>
      <c r="BNP343" s="271"/>
      <c r="BNQ343" s="271"/>
      <c r="BNR343" s="271"/>
      <c r="BNS343" s="271"/>
      <c r="BNT343" s="271"/>
      <c r="BNU343" s="271"/>
      <c r="BNV343" s="271"/>
      <c r="BNW343" s="271"/>
      <c r="BNX343" s="271"/>
      <c r="BNY343" s="271"/>
      <c r="BNZ343" s="271"/>
      <c r="BOA343" s="271"/>
      <c r="BOB343" s="271"/>
      <c r="BOC343" s="271"/>
      <c r="BOD343" s="271"/>
      <c r="BOE343" s="271"/>
      <c r="BOF343" s="271"/>
      <c r="BOG343" s="271"/>
      <c r="BOH343" s="271"/>
      <c r="BOI343" s="271"/>
      <c r="BOJ343" s="271"/>
      <c r="BOK343" s="271"/>
      <c r="BOL343" s="271"/>
      <c r="BOM343" s="271"/>
      <c r="BON343" s="271"/>
      <c r="BOO343" s="271"/>
      <c r="BOP343" s="271"/>
      <c r="BOQ343" s="271"/>
      <c r="BOR343" s="271"/>
      <c r="BOS343" s="271"/>
      <c r="BOT343" s="271"/>
      <c r="BOU343" s="271"/>
      <c r="BOV343" s="271"/>
      <c r="BOW343" s="271"/>
      <c r="BOX343" s="271"/>
      <c r="BOY343" s="271"/>
      <c r="BOZ343" s="271"/>
      <c r="BPA343" s="271"/>
      <c r="BPB343" s="271"/>
      <c r="BPC343" s="271"/>
      <c r="BPD343" s="271"/>
      <c r="BPE343" s="271"/>
      <c r="BPF343" s="271"/>
      <c r="BPG343" s="271"/>
      <c r="BPH343" s="271"/>
      <c r="BPI343" s="271"/>
      <c r="BPJ343" s="271"/>
      <c r="BPK343" s="271"/>
      <c r="BPL343" s="271"/>
      <c r="BPM343" s="271"/>
      <c r="BPN343" s="271"/>
      <c r="BPO343" s="271"/>
      <c r="BPP343" s="271"/>
      <c r="BPQ343" s="271"/>
      <c r="BPR343" s="271"/>
      <c r="BPS343" s="271"/>
      <c r="BPT343" s="271"/>
      <c r="BPU343" s="271"/>
      <c r="BPV343" s="271"/>
      <c r="BPW343" s="271"/>
      <c r="BPX343" s="271"/>
      <c r="BPY343" s="271"/>
      <c r="BPZ343" s="271"/>
      <c r="BQA343" s="271"/>
      <c r="BQB343" s="271"/>
      <c r="BQC343" s="271"/>
      <c r="BQD343" s="271"/>
      <c r="BQE343" s="271"/>
      <c r="BQF343" s="271"/>
      <c r="BQG343" s="271"/>
      <c r="BQH343" s="271"/>
      <c r="BQI343" s="271"/>
      <c r="BQJ343" s="271"/>
      <c r="BQK343" s="271"/>
      <c r="BQL343" s="271"/>
      <c r="BQM343" s="271"/>
      <c r="BQN343" s="271"/>
      <c r="BQO343" s="271"/>
      <c r="BQP343" s="271"/>
      <c r="BQQ343" s="271"/>
      <c r="BQR343" s="271"/>
      <c r="BQS343" s="271"/>
      <c r="BQT343" s="271"/>
      <c r="BQU343" s="271"/>
      <c r="BQV343" s="271"/>
      <c r="BQW343" s="271"/>
      <c r="BQX343" s="271"/>
      <c r="BQY343" s="271"/>
      <c r="BQZ343" s="271"/>
      <c r="BRA343" s="271"/>
      <c r="BRB343" s="271"/>
      <c r="BRC343" s="271"/>
      <c r="BRD343" s="271"/>
      <c r="BRE343" s="271"/>
      <c r="BRF343" s="271"/>
      <c r="BRG343" s="271"/>
      <c r="BRH343" s="271"/>
      <c r="BRI343" s="271"/>
      <c r="BRJ343" s="271"/>
      <c r="BRK343" s="271"/>
      <c r="BRL343" s="271"/>
      <c r="BRM343" s="271"/>
      <c r="BRN343" s="271"/>
      <c r="BRO343" s="271"/>
      <c r="BRP343" s="271"/>
      <c r="BRQ343" s="271"/>
      <c r="BRR343" s="271"/>
      <c r="BRS343" s="271"/>
      <c r="BRT343" s="271"/>
      <c r="BRU343" s="271"/>
      <c r="BRV343" s="271"/>
      <c r="BRW343" s="271"/>
      <c r="BRX343" s="271"/>
      <c r="BRY343" s="271"/>
      <c r="BRZ343" s="271"/>
      <c r="BSA343" s="271"/>
      <c r="BSB343" s="271"/>
      <c r="BSC343" s="271"/>
      <c r="BSD343" s="271"/>
      <c r="BSE343" s="271"/>
      <c r="BSF343" s="271"/>
      <c r="BSG343" s="271"/>
      <c r="BSH343" s="271"/>
      <c r="BSI343" s="271"/>
      <c r="BSJ343" s="271"/>
      <c r="BSK343" s="271"/>
      <c r="BSL343" s="271"/>
      <c r="BSM343" s="271"/>
      <c r="BSN343" s="271"/>
      <c r="BSO343" s="271"/>
      <c r="BSP343" s="271"/>
      <c r="BSQ343" s="271"/>
      <c r="BSR343" s="271"/>
      <c r="BSS343" s="271"/>
      <c r="BST343" s="271"/>
      <c r="BSU343" s="271"/>
      <c r="BSV343" s="271"/>
      <c r="BSW343" s="271"/>
      <c r="BSX343" s="271"/>
      <c r="BSY343" s="271"/>
      <c r="BSZ343" s="271"/>
      <c r="BTA343" s="271"/>
      <c r="BTB343" s="271"/>
      <c r="BTC343" s="271"/>
      <c r="BTD343" s="271"/>
      <c r="BTE343" s="271"/>
      <c r="BTF343" s="271"/>
      <c r="BTG343" s="271"/>
      <c r="BTH343" s="271"/>
      <c r="BTI343" s="271"/>
      <c r="BTJ343" s="271"/>
      <c r="BTK343" s="271"/>
      <c r="BTL343" s="271"/>
      <c r="BTM343" s="271"/>
      <c r="BTN343" s="271"/>
      <c r="BTO343" s="271"/>
      <c r="BTP343" s="271"/>
      <c r="BTQ343" s="271"/>
      <c r="BTR343" s="271"/>
      <c r="BTS343" s="271"/>
      <c r="BTT343" s="271"/>
      <c r="BTU343" s="271"/>
      <c r="BTV343" s="271"/>
      <c r="BTW343" s="271"/>
      <c r="BTX343" s="271"/>
      <c r="BTY343" s="271"/>
      <c r="BTZ343" s="271"/>
      <c r="BUA343" s="271"/>
      <c r="BUB343" s="271"/>
      <c r="BUC343" s="271"/>
      <c r="BUD343" s="271"/>
      <c r="BUE343" s="271"/>
      <c r="BUF343" s="271"/>
      <c r="BUG343" s="271"/>
      <c r="BUH343" s="271"/>
      <c r="BUI343" s="271"/>
      <c r="BUJ343" s="271"/>
      <c r="BUK343" s="271"/>
      <c r="BUL343" s="271"/>
      <c r="BUM343" s="271"/>
      <c r="BUN343" s="271"/>
      <c r="BUO343" s="271"/>
      <c r="BUP343" s="271"/>
      <c r="BUQ343" s="271"/>
      <c r="BUR343" s="271"/>
      <c r="BUS343" s="271"/>
      <c r="BUT343" s="271"/>
      <c r="BUU343" s="271"/>
      <c r="BUV343" s="271"/>
      <c r="BUW343" s="271"/>
      <c r="BUX343" s="271"/>
      <c r="BUY343" s="271"/>
      <c r="BUZ343" s="271"/>
      <c r="BVA343" s="271"/>
      <c r="BVB343" s="271"/>
      <c r="BVC343" s="271"/>
      <c r="BVD343" s="271"/>
      <c r="BVE343" s="271"/>
      <c r="BVF343" s="271"/>
      <c r="BVG343" s="271"/>
      <c r="BVH343" s="271"/>
      <c r="BVI343" s="271"/>
      <c r="BVJ343" s="271"/>
      <c r="BVK343" s="271"/>
      <c r="BVL343" s="271"/>
      <c r="BVM343" s="271"/>
      <c r="BVN343" s="271"/>
      <c r="BVO343" s="271"/>
      <c r="BVP343" s="271"/>
      <c r="BVQ343" s="271"/>
      <c r="BVR343" s="271"/>
      <c r="BVS343" s="271"/>
      <c r="BVT343" s="271"/>
      <c r="BVU343" s="271"/>
      <c r="BVV343" s="271"/>
      <c r="BVW343" s="271"/>
      <c r="BVX343" s="271"/>
      <c r="BVY343" s="271"/>
      <c r="BVZ343" s="271"/>
      <c r="BWA343" s="271"/>
      <c r="BWB343" s="271"/>
      <c r="BWC343" s="271"/>
      <c r="BWD343" s="271"/>
      <c r="BWE343" s="271"/>
      <c r="BWF343" s="271"/>
      <c r="BWG343" s="271"/>
      <c r="BWH343" s="271"/>
      <c r="BWI343" s="271"/>
      <c r="BWJ343" s="271"/>
      <c r="BWK343" s="271"/>
      <c r="BWL343" s="271"/>
      <c r="BWM343" s="271"/>
      <c r="BWN343" s="271"/>
      <c r="BWO343" s="271"/>
      <c r="BWP343" s="271"/>
      <c r="BWQ343" s="271"/>
      <c r="BWR343" s="271"/>
      <c r="BWS343" s="271"/>
      <c r="BWT343" s="271"/>
      <c r="BWU343" s="271"/>
      <c r="BWV343" s="271"/>
      <c r="BWW343" s="271"/>
      <c r="BWX343" s="271"/>
      <c r="BWY343" s="271"/>
      <c r="BWZ343" s="271"/>
      <c r="BXA343" s="271"/>
      <c r="BXB343" s="271"/>
      <c r="BXC343" s="271"/>
      <c r="BXD343" s="271"/>
      <c r="BXE343" s="271"/>
      <c r="BXF343" s="271"/>
      <c r="BXG343" s="271"/>
      <c r="BXH343" s="271"/>
      <c r="BXI343" s="271"/>
      <c r="BXJ343" s="271"/>
      <c r="BXK343" s="271"/>
      <c r="BXL343" s="271"/>
      <c r="BXM343" s="271"/>
      <c r="BXN343" s="271"/>
      <c r="BXO343" s="271"/>
      <c r="BXP343" s="271"/>
      <c r="BXQ343" s="271"/>
      <c r="BXR343" s="271"/>
      <c r="BXS343" s="271"/>
      <c r="BXT343" s="271"/>
      <c r="BXU343" s="271"/>
      <c r="BXV343" s="271"/>
      <c r="BXW343" s="271"/>
      <c r="BXX343" s="271"/>
      <c r="BXY343" s="271"/>
      <c r="BXZ343" s="271"/>
      <c r="BYA343" s="271"/>
      <c r="BYB343" s="271"/>
      <c r="BYC343" s="271"/>
      <c r="BYD343" s="271"/>
      <c r="BYE343" s="271"/>
      <c r="BYF343" s="271"/>
      <c r="BYG343" s="271"/>
      <c r="BYH343" s="271"/>
      <c r="BYI343" s="271"/>
      <c r="BYJ343" s="271"/>
      <c r="BYK343" s="271"/>
      <c r="BYL343" s="271"/>
      <c r="BYM343" s="271"/>
      <c r="BYN343" s="271"/>
      <c r="BYO343" s="271"/>
      <c r="BYP343" s="271"/>
      <c r="BYQ343" s="271"/>
      <c r="BYR343" s="271"/>
      <c r="BYS343" s="271"/>
      <c r="BYT343" s="271"/>
      <c r="BYU343" s="271"/>
      <c r="BYV343" s="271"/>
      <c r="BYW343" s="271"/>
      <c r="BYX343" s="271"/>
      <c r="BYY343" s="271"/>
      <c r="BYZ343" s="271"/>
      <c r="BZA343" s="271"/>
      <c r="BZB343" s="271"/>
      <c r="BZC343" s="271"/>
      <c r="BZD343" s="271"/>
      <c r="BZE343" s="271"/>
      <c r="BZF343" s="271"/>
      <c r="BZG343" s="271"/>
      <c r="BZH343" s="271"/>
      <c r="BZI343" s="271"/>
      <c r="BZJ343" s="271"/>
      <c r="BZK343" s="271"/>
      <c r="BZL343" s="271"/>
      <c r="BZM343" s="271"/>
      <c r="BZN343" s="271"/>
      <c r="BZO343" s="271"/>
      <c r="BZP343" s="271"/>
      <c r="BZQ343" s="271"/>
      <c r="BZR343" s="271"/>
      <c r="BZS343" s="271"/>
      <c r="BZT343" s="271"/>
      <c r="BZU343" s="271"/>
      <c r="BZV343" s="271"/>
      <c r="BZW343" s="271"/>
      <c r="BZX343" s="271"/>
      <c r="BZY343" s="271"/>
      <c r="BZZ343" s="271"/>
      <c r="CAA343" s="271"/>
      <c r="CAB343" s="271"/>
      <c r="CAC343" s="271"/>
      <c r="CAD343" s="271"/>
      <c r="CAE343" s="271"/>
      <c r="CAF343" s="271"/>
      <c r="CAG343" s="271"/>
      <c r="CAH343" s="271"/>
      <c r="CAI343" s="271"/>
      <c r="CAJ343" s="271"/>
      <c r="CAK343" s="271"/>
      <c r="CAL343" s="271"/>
      <c r="CAM343" s="271"/>
      <c r="CAN343" s="271"/>
      <c r="CAO343" s="271"/>
      <c r="CAP343" s="271"/>
      <c r="CAQ343" s="271"/>
      <c r="CAR343" s="271"/>
      <c r="CAS343" s="271"/>
      <c r="CAT343" s="271"/>
      <c r="CAU343" s="271"/>
      <c r="CAV343" s="271"/>
      <c r="CAW343" s="271"/>
      <c r="CAX343" s="271"/>
      <c r="CAY343" s="271"/>
      <c r="CAZ343" s="271"/>
      <c r="CBA343" s="271"/>
      <c r="CBB343" s="271"/>
      <c r="CBC343" s="271"/>
      <c r="CBD343" s="271"/>
      <c r="CBE343" s="271"/>
      <c r="CBF343" s="271"/>
      <c r="CBG343" s="271"/>
      <c r="CBH343" s="271"/>
      <c r="CBI343" s="271"/>
      <c r="CBJ343" s="271"/>
      <c r="CBK343" s="271"/>
      <c r="CBL343" s="271"/>
      <c r="CBM343" s="271"/>
      <c r="CBN343" s="271"/>
      <c r="CBO343" s="271"/>
      <c r="CBP343" s="271"/>
      <c r="CBQ343" s="271"/>
      <c r="CBR343" s="271"/>
      <c r="CBS343" s="271"/>
      <c r="CBT343" s="271"/>
      <c r="CBU343" s="271"/>
      <c r="CBV343" s="271"/>
      <c r="CBW343" s="271"/>
      <c r="CBX343" s="271"/>
      <c r="CBY343" s="271"/>
      <c r="CBZ343" s="271"/>
      <c r="CCA343" s="271"/>
      <c r="CCB343" s="271"/>
      <c r="CCC343" s="271"/>
      <c r="CCD343" s="271"/>
      <c r="CCE343" s="271"/>
      <c r="CCF343" s="271"/>
      <c r="CCG343" s="271"/>
      <c r="CCH343" s="271"/>
      <c r="CCI343" s="271"/>
      <c r="CCJ343" s="271"/>
      <c r="CCK343" s="271"/>
      <c r="CCL343" s="271"/>
      <c r="CCM343" s="271"/>
      <c r="CCN343" s="271"/>
      <c r="CCO343" s="271"/>
      <c r="CCP343" s="271"/>
      <c r="CCQ343" s="271"/>
      <c r="CCR343" s="271"/>
      <c r="CCS343" s="271"/>
      <c r="CCT343" s="271"/>
      <c r="CCU343" s="271"/>
      <c r="CCV343" s="271"/>
      <c r="CCW343" s="271"/>
      <c r="CCX343" s="271"/>
      <c r="CCY343" s="271"/>
      <c r="CCZ343" s="271"/>
      <c r="CDA343" s="271"/>
      <c r="CDB343" s="271"/>
      <c r="CDC343" s="271"/>
      <c r="CDD343" s="271"/>
      <c r="CDE343" s="271"/>
      <c r="CDF343" s="271"/>
      <c r="CDG343" s="271"/>
      <c r="CDH343" s="271"/>
      <c r="CDI343" s="271"/>
      <c r="CDJ343" s="271"/>
      <c r="CDK343" s="271"/>
      <c r="CDL343" s="271"/>
      <c r="CDM343" s="271"/>
      <c r="CDN343" s="271"/>
      <c r="CDO343" s="271"/>
      <c r="CDP343" s="271"/>
      <c r="CDQ343" s="271"/>
      <c r="CDR343" s="271"/>
      <c r="CDS343" s="271"/>
      <c r="CDT343" s="271"/>
      <c r="CDU343" s="271"/>
      <c r="CDV343" s="271"/>
      <c r="CDW343" s="271"/>
      <c r="CDX343" s="271"/>
      <c r="CDY343" s="271"/>
      <c r="CDZ343" s="271"/>
      <c r="CEA343" s="271"/>
      <c r="CEB343" s="271"/>
      <c r="CEC343" s="271"/>
      <c r="CED343" s="271"/>
      <c r="CEE343" s="271"/>
      <c r="CEF343" s="271"/>
      <c r="CEG343" s="271"/>
      <c r="CEH343" s="271"/>
      <c r="CEI343" s="271"/>
      <c r="CEJ343" s="271"/>
      <c r="CEK343" s="271"/>
      <c r="CEL343" s="271"/>
      <c r="CEM343" s="271"/>
      <c r="CEN343" s="271"/>
      <c r="CEO343" s="271"/>
      <c r="CEP343" s="271"/>
      <c r="CEQ343" s="271"/>
      <c r="CER343" s="271"/>
      <c r="CES343" s="271"/>
      <c r="CET343" s="271"/>
      <c r="CEU343" s="271"/>
      <c r="CEV343" s="271"/>
      <c r="CEW343" s="271"/>
      <c r="CEX343" s="271"/>
      <c r="CEY343" s="271"/>
      <c r="CEZ343" s="271"/>
      <c r="CFA343" s="271"/>
      <c r="CFB343" s="271"/>
      <c r="CFC343" s="271"/>
      <c r="CFD343" s="271"/>
      <c r="CFE343" s="271"/>
      <c r="CFF343" s="271"/>
      <c r="CFG343" s="271"/>
      <c r="CFH343" s="271"/>
      <c r="CFI343" s="271"/>
      <c r="CFJ343" s="271"/>
      <c r="CFK343" s="271"/>
      <c r="CFL343" s="271"/>
      <c r="CFM343" s="271"/>
      <c r="CFN343" s="271"/>
      <c r="CFO343" s="271"/>
      <c r="CFP343" s="271"/>
      <c r="CFQ343" s="271"/>
      <c r="CFR343" s="271"/>
      <c r="CFS343" s="271"/>
      <c r="CFT343" s="271"/>
      <c r="CFU343" s="271"/>
      <c r="CFV343" s="271"/>
      <c r="CFW343" s="271"/>
      <c r="CFX343" s="271"/>
      <c r="CFY343" s="271"/>
      <c r="CFZ343" s="271"/>
      <c r="CGA343" s="271"/>
      <c r="CGB343" s="271"/>
      <c r="CGC343" s="271"/>
      <c r="CGD343" s="271"/>
      <c r="CGE343" s="271"/>
      <c r="CGF343" s="271"/>
      <c r="CGG343" s="271"/>
      <c r="CGH343" s="271"/>
      <c r="CGI343" s="271"/>
      <c r="CGJ343" s="271"/>
      <c r="CGK343" s="271"/>
      <c r="CGL343" s="271"/>
      <c r="CGM343" s="271"/>
      <c r="CGN343" s="271"/>
      <c r="CGO343" s="271"/>
      <c r="CGP343" s="271"/>
      <c r="CGQ343" s="271"/>
      <c r="CGR343" s="271"/>
      <c r="CGS343" s="271"/>
      <c r="CGT343" s="271"/>
      <c r="CGU343" s="271"/>
      <c r="CGV343" s="271"/>
      <c r="CGW343" s="271"/>
      <c r="CGX343" s="271"/>
      <c r="CGY343" s="271"/>
      <c r="CGZ343" s="271"/>
      <c r="CHA343" s="271"/>
      <c r="CHB343" s="271"/>
      <c r="CHC343" s="271"/>
      <c r="CHD343" s="271"/>
      <c r="CHE343" s="271"/>
      <c r="CHF343" s="271"/>
      <c r="CHG343" s="271"/>
      <c r="CHH343" s="271"/>
      <c r="CHI343" s="271"/>
      <c r="CHJ343" s="271"/>
      <c r="CHK343" s="271"/>
      <c r="CHL343" s="271"/>
      <c r="CHM343" s="271"/>
      <c r="CHN343" s="271"/>
      <c r="CHO343" s="271"/>
      <c r="CHP343" s="271"/>
      <c r="CHQ343" s="271"/>
      <c r="CHR343" s="271"/>
      <c r="CHS343" s="271"/>
      <c r="CHT343" s="271"/>
      <c r="CHU343" s="271"/>
      <c r="CHV343" s="271"/>
      <c r="CHW343" s="271"/>
      <c r="CHX343" s="271"/>
      <c r="CHY343" s="271"/>
      <c r="CHZ343" s="271"/>
      <c r="CIA343" s="271"/>
      <c r="CIB343" s="271"/>
      <c r="CIC343" s="271"/>
      <c r="CID343" s="271"/>
      <c r="CIE343" s="271"/>
      <c r="CIF343" s="271"/>
      <c r="CIG343" s="271"/>
      <c r="CIH343" s="271"/>
      <c r="CII343" s="271"/>
      <c r="CIJ343" s="271"/>
      <c r="CIK343" s="271"/>
      <c r="CIL343" s="271"/>
      <c r="CIM343" s="271"/>
      <c r="CIN343" s="271"/>
      <c r="CIO343" s="271"/>
      <c r="CIP343" s="271"/>
      <c r="CIQ343" s="271"/>
      <c r="CIR343" s="271"/>
      <c r="CIS343" s="271"/>
      <c r="CIT343" s="271"/>
      <c r="CIU343" s="271"/>
      <c r="CIV343" s="271"/>
      <c r="CIW343" s="271"/>
      <c r="CIX343" s="271"/>
      <c r="CIY343" s="271"/>
      <c r="CIZ343" s="271"/>
      <c r="CJA343" s="271"/>
      <c r="CJB343" s="271"/>
      <c r="CJC343" s="271"/>
      <c r="CJD343" s="271"/>
      <c r="CJE343" s="271"/>
      <c r="CJF343" s="271"/>
      <c r="CJG343" s="271"/>
      <c r="CJH343" s="271"/>
      <c r="CJI343" s="271"/>
      <c r="CJJ343" s="271"/>
      <c r="CJK343" s="271"/>
      <c r="CJL343" s="271"/>
      <c r="CJM343" s="271"/>
      <c r="CJN343" s="271"/>
      <c r="CJO343" s="271"/>
      <c r="CJP343" s="271"/>
      <c r="CJQ343" s="271"/>
      <c r="CJR343" s="271"/>
      <c r="CJS343" s="271"/>
      <c r="CJT343" s="271"/>
      <c r="CJU343" s="271"/>
      <c r="CJV343" s="271"/>
      <c r="CJW343" s="271"/>
      <c r="CJX343" s="271"/>
      <c r="CJY343" s="271"/>
      <c r="CJZ343" s="271"/>
      <c r="CKA343" s="271"/>
      <c r="CKB343" s="271"/>
      <c r="CKC343" s="271"/>
      <c r="CKD343" s="271"/>
      <c r="CKE343" s="271"/>
      <c r="CKF343" s="271"/>
      <c r="CKG343" s="271"/>
      <c r="CKH343" s="271"/>
      <c r="CKI343" s="271"/>
      <c r="CKJ343" s="271"/>
      <c r="CKK343" s="271"/>
      <c r="CKL343" s="271"/>
      <c r="CKM343" s="271"/>
      <c r="CKN343" s="271"/>
      <c r="CKO343" s="271"/>
      <c r="CKP343" s="271"/>
      <c r="CKQ343" s="271"/>
      <c r="CKR343" s="271"/>
      <c r="CKS343" s="271"/>
      <c r="CKT343" s="271"/>
      <c r="CKU343" s="271"/>
      <c r="CKV343" s="271"/>
      <c r="CKW343" s="271"/>
      <c r="CKX343" s="271"/>
      <c r="CKY343" s="271"/>
      <c r="CKZ343" s="271"/>
      <c r="CLA343" s="271"/>
      <c r="CLB343" s="271"/>
      <c r="CLC343" s="271"/>
      <c r="CLD343" s="271"/>
      <c r="CLE343" s="271"/>
      <c r="CLF343" s="271"/>
      <c r="CLG343" s="271"/>
      <c r="CLH343" s="271"/>
      <c r="CLI343" s="271"/>
      <c r="CLJ343" s="271"/>
      <c r="CLK343" s="271"/>
      <c r="CLL343" s="271"/>
      <c r="CLM343" s="271"/>
      <c r="CLN343" s="271"/>
      <c r="CLO343" s="271"/>
      <c r="CLP343" s="271"/>
      <c r="CLQ343" s="271"/>
      <c r="CLR343" s="271"/>
      <c r="CLS343" s="271"/>
      <c r="CLT343" s="271"/>
      <c r="CLU343" s="271"/>
      <c r="CLV343" s="271"/>
      <c r="CLW343" s="271"/>
      <c r="CLX343" s="271"/>
      <c r="CLY343" s="271"/>
      <c r="CLZ343" s="271"/>
      <c r="CMA343" s="271"/>
      <c r="CMB343" s="271"/>
      <c r="CMC343" s="271"/>
      <c r="CMD343" s="271"/>
      <c r="CME343" s="271"/>
      <c r="CMF343" s="271"/>
      <c r="CMG343" s="271"/>
      <c r="CMH343" s="271"/>
      <c r="CMI343" s="271"/>
      <c r="CMJ343" s="271"/>
      <c r="CMK343" s="271"/>
      <c r="CML343" s="271"/>
      <c r="CMM343" s="271"/>
      <c r="CMN343" s="271"/>
      <c r="CMO343" s="271"/>
      <c r="CMP343" s="271"/>
      <c r="CMQ343" s="271"/>
      <c r="CMR343" s="271"/>
      <c r="CMS343" s="271"/>
      <c r="CMT343" s="271"/>
      <c r="CMU343" s="271"/>
      <c r="CMV343" s="271"/>
      <c r="CMW343" s="271"/>
      <c r="CMX343" s="271"/>
      <c r="CMY343" s="271"/>
      <c r="CMZ343" s="271"/>
      <c r="CNA343" s="271"/>
      <c r="CNB343" s="271"/>
      <c r="CNC343" s="271"/>
      <c r="CND343" s="271"/>
      <c r="CNE343" s="271"/>
      <c r="CNF343" s="271"/>
      <c r="CNG343" s="271"/>
      <c r="CNH343" s="271"/>
      <c r="CNI343" s="271"/>
      <c r="CNJ343" s="271"/>
      <c r="CNK343" s="271"/>
      <c r="CNL343" s="271"/>
      <c r="CNM343" s="271"/>
      <c r="CNN343" s="271"/>
      <c r="CNO343" s="271"/>
      <c r="CNP343" s="271"/>
      <c r="CNQ343" s="271"/>
      <c r="CNR343" s="271"/>
      <c r="CNS343" s="271"/>
      <c r="CNT343" s="271"/>
      <c r="CNU343" s="271"/>
      <c r="CNV343" s="271"/>
      <c r="CNW343" s="271"/>
      <c r="CNX343" s="271"/>
      <c r="CNY343" s="271"/>
      <c r="CNZ343" s="271"/>
      <c r="COA343" s="271"/>
      <c r="COB343" s="271"/>
      <c r="COC343" s="271"/>
      <c r="COD343" s="271"/>
      <c r="COE343" s="271"/>
      <c r="COF343" s="271"/>
      <c r="COG343" s="271"/>
      <c r="COH343" s="271"/>
      <c r="COI343" s="271"/>
      <c r="COJ343" s="271"/>
      <c r="COK343" s="271"/>
      <c r="COL343" s="271"/>
      <c r="COM343" s="271"/>
      <c r="CON343" s="271"/>
      <c r="COO343" s="271"/>
      <c r="COP343" s="271"/>
      <c r="COQ343" s="271"/>
      <c r="COR343" s="271"/>
      <c r="COS343" s="271"/>
      <c r="COT343" s="271"/>
      <c r="COU343" s="271"/>
      <c r="COV343" s="271"/>
      <c r="COW343" s="271"/>
      <c r="COX343" s="271"/>
      <c r="COY343" s="271"/>
      <c r="COZ343" s="271"/>
      <c r="CPA343" s="271"/>
      <c r="CPB343" s="271"/>
      <c r="CPC343" s="271"/>
      <c r="CPD343" s="271"/>
      <c r="CPE343" s="271"/>
      <c r="CPF343" s="271"/>
      <c r="CPG343" s="271"/>
      <c r="CPH343" s="271"/>
      <c r="CPI343" s="271"/>
      <c r="CPJ343" s="271"/>
      <c r="CPK343" s="271"/>
      <c r="CPL343" s="271"/>
      <c r="CPM343" s="271"/>
      <c r="CPN343" s="271"/>
      <c r="CPO343" s="271"/>
      <c r="CPP343" s="271"/>
      <c r="CPQ343" s="271"/>
      <c r="CPR343" s="271"/>
      <c r="CPS343" s="271"/>
      <c r="CPT343" s="271"/>
      <c r="CPU343" s="271"/>
      <c r="CPV343" s="271"/>
      <c r="CPW343" s="271"/>
      <c r="CPX343" s="271"/>
      <c r="CPY343" s="271"/>
      <c r="CPZ343" s="271"/>
      <c r="CQA343" s="271"/>
      <c r="CQB343" s="271"/>
      <c r="CQC343" s="271"/>
      <c r="CQD343" s="271"/>
      <c r="CQE343" s="271"/>
      <c r="CQF343" s="271"/>
      <c r="CQG343" s="271"/>
      <c r="CQH343" s="271"/>
      <c r="CQI343" s="271"/>
      <c r="CQJ343" s="271"/>
      <c r="CQK343" s="271"/>
      <c r="CQL343" s="271"/>
      <c r="CQM343" s="271"/>
      <c r="CQN343" s="271"/>
      <c r="CQO343" s="271"/>
      <c r="CQP343" s="271"/>
      <c r="CQQ343" s="271"/>
      <c r="CQR343" s="271"/>
      <c r="CQS343" s="271"/>
      <c r="CQT343" s="271"/>
      <c r="CQU343" s="271"/>
      <c r="CQV343" s="271"/>
      <c r="CQW343" s="271"/>
      <c r="CQX343" s="271"/>
      <c r="CQY343" s="271"/>
      <c r="CQZ343" s="271"/>
      <c r="CRA343" s="271"/>
      <c r="CRB343" s="271"/>
      <c r="CRC343" s="271"/>
      <c r="CRD343" s="271"/>
      <c r="CRE343" s="271"/>
      <c r="CRF343" s="271"/>
      <c r="CRG343" s="271"/>
      <c r="CRH343" s="271"/>
      <c r="CRI343" s="271"/>
      <c r="CRJ343" s="271"/>
      <c r="CRK343" s="271"/>
      <c r="CRL343" s="271"/>
      <c r="CRM343" s="271"/>
      <c r="CRN343" s="271"/>
      <c r="CRO343" s="271"/>
      <c r="CRP343" s="271"/>
      <c r="CRQ343" s="271"/>
      <c r="CRR343" s="271"/>
      <c r="CRS343" s="271"/>
      <c r="CRT343" s="271"/>
      <c r="CRU343" s="271"/>
      <c r="CRV343" s="271"/>
      <c r="CRW343" s="271"/>
      <c r="CRX343" s="271"/>
      <c r="CRY343" s="271"/>
      <c r="CRZ343" s="271"/>
      <c r="CSA343" s="271"/>
      <c r="CSB343" s="271"/>
      <c r="CSC343" s="271"/>
      <c r="CSD343" s="271"/>
      <c r="CSE343" s="271"/>
      <c r="CSF343" s="271"/>
      <c r="CSG343" s="271"/>
      <c r="CSH343" s="271"/>
      <c r="CSI343" s="271"/>
      <c r="CSJ343" s="271"/>
      <c r="CSK343" s="271"/>
      <c r="CSL343" s="271"/>
      <c r="CSM343" s="271"/>
      <c r="CSN343" s="271"/>
      <c r="CSO343" s="271"/>
      <c r="CSP343" s="271"/>
      <c r="CSQ343" s="271"/>
      <c r="CSR343" s="271"/>
      <c r="CSS343" s="271"/>
      <c r="CST343" s="271"/>
      <c r="CSU343" s="271"/>
      <c r="CSV343" s="271"/>
      <c r="CSW343" s="271"/>
      <c r="CSX343" s="271"/>
      <c r="CSY343" s="271"/>
      <c r="CSZ343" s="271"/>
      <c r="CTA343" s="271"/>
      <c r="CTB343" s="271"/>
      <c r="CTC343" s="271"/>
      <c r="CTD343" s="271"/>
      <c r="CTE343" s="271"/>
      <c r="CTF343" s="271"/>
      <c r="CTG343" s="271"/>
      <c r="CTH343" s="271"/>
      <c r="CTI343" s="271"/>
      <c r="CTJ343" s="271"/>
      <c r="CTK343" s="271"/>
      <c r="CTL343" s="271"/>
      <c r="CTM343" s="271"/>
      <c r="CTN343" s="271"/>
      <c r="CTO343" s="271"/>
      <c r="CTP343" s="271"/>
      <c r="CTQ343" s="271"/>
      <c r="CTR343" s="271"/>
      <c r="CTS343" s="271"/>
      <c r="CTT343" s="271"/>
      <c r="CTU343" s="271"/>
      <c r="CTV343" s="271"/>
      <c r="CTW343" s="271"/>
      <c r="CTX343" s="271"/>
      <c r="CTY343" s="271"/>
      <c r="CTZ343" s="271"/>
      <c r="CUA343" s="271"/>
      <c r="CUB343" s="271"/>
      <c r="CUC343" s="271"/>
      <c r="CUD343" s="271"/>
      <c r="CUE343" s="271"/>
      <c r="CUF343" s="271"/>
      <c r="CUG343" s="271"/>
      <c r="CUH343" s="271"/>
      <c r="CUI343" s="271"/>
      <c r="CUJ343" s="271"/>
      <c r="CUK343" s="271"/>
      <c r="CUL343" s="271"/>
      <c r="CUM343" s="271"/>
      <c r="CUN343" s="271"/>
      <c r="CUO343" s="271"/>
      <c r="CUP343" s="271"/>
      <c r="CUQ343" s="271"/>
      <c r="CUR343" s="271"/>
      <c r="CUS343" s="271"/>
      <c r="CUT343" s="271"/>
      <c r="CUU343" s="271"/>
      <c r="CUV343" s="271"/>
      <c r="CUW343" s="271"/>
      <c r="CUX343" s="271"/>
      <c r="CUY343" s="271"/>
      <c r="CUZ343" s="271"/>
      <c r="CVA343" s="271"/>
      <c r="CVB343" s="271"/>
      <c r="CVC343" s="271"/>
      <c r="CVD343" s="271"/>
      <c r="CVE343" s="271"/>
      <c r="CVF343" s="271"/>
      <c r="CVG343" s="271"/>
      <c r="CVH343" s="271"/>
      <c r="CVI343" s="271"/>
      <c r="CVJ343" s="271"/>
      <c r="CVK343" s="271"/>
      <c r="CVL343" s="271"/>
      <c r="CVM343" s="271"/>
      <c r="CVN343" s="271"/>
      <c r="CVO343" s="271"/>
      <c r="CVP343" s="271"/>
      <c r="CVQ343" s="271"/>
      <c r="CVR343" s="271"/>
      <c r="CVS343" s="271"/>
      <c r="CVT343" s="271"/>
      <c r="CVU343" s="271"/>
      <c r="CVV343" s="271"/>
      <c r="CVW343" s="271"/>
      <c r="CVX343" s="271"/>
      <c r="CVY343" s="271"/>
      <c r="CVZ343" s="271"/>
      <c r="CWA343" s="271"/>
      <c r="CWB343" s="271"/>
      <c r="CWC343" s="271"/>
      <c r="CWD343" s="271"/>
      <c r="CWE343" s="271"/>
      <c r="CWF343" s="271"/>
      <c r="CWG343" s="271"/>
      <c r="CWH343" s="271"/>
      <c r="CWI343" s="271"/>
      <c r="CWJ343" s="271"/>
      <c r="CWK343" s="271"/>
      <c r="CWL343" s="271"/>
      <c r="CWM343" s="271"/>
      <c r="CWN343" s="271"/>
      <c r="CWO343" s="271"/>
      <c r="CWP343" s="271"/>
      <c r="CWQ343" s="271"/>
      <c r="CWR343" s="271"/>
      <c r="CWS343" s="271"/>
      <c r="CWT343" s="271"/>
      <c r="CWU343" s="271"/>
      <c r="CWV343" s="271"/>
      <c r="CWW343" s="271"/>
      <c r="CWX343" s="271"/>
      <c r="CWY343" s="271"/>
      <c r="CWZ343" s="271"/>
      <c r="CXA343" s="271"/>
      <c r="CXB343" s="271"/>
      <c r="CXC343" s="271"/>
      <c r="CXD343" s="271"/>
      <c r="CXE343" s="271"/>
      <c r="CXF343" s="271"/>
      <c r="CXG343" s="271"/>
      <c r="CXH343" s="271"/>
      <c r="CXI343" s="271"/>
      <c r="CXJ343" s="271"/>
      <c r="CXK343" s="271"/>
      <c r="CXL343" s="271"/>
      <c r="CXM343" s="271"/>
      <c r="CXN343" s="271"/>
      <c r="CXO343" s="271"/>
      <c r="CXP343" s="271"/>
      <c r="CXQ343" s="271"/>
      <c r="CXR343" s="271"/>
      <c r="CXS343" s="271"/>
      <c r="CXT343" s="271"/>
      <c r="CXU343" s="271"/>
      <c r="CXV343" s="271"/>
      <c r="CXW343" s="271"/>
      <c r="CXX343" s="271"/>
      <c r="CXY343" s="271"/>
      <c r="CXZ343" s="271"/>
      <c r="CYA343" s="271"/>
      <c r="CYB343" s="271"/>
      <c r="CYC343" s="271"/>
      <c r="CYD343" s="271"/>
      <c r="CYE343" s="271"/>
      <c r="CYF343" s="271"/>
      <c r="CYG343" s="271"/>
      <c r="CYH343" s="271"/>
      <c r="CYI343" s="271"/>
      <c r="CYJ343" s="271"/>
      <c r="CYK343" s="271"/>
      <c r="CYL343" s="271"/>
      <c r="CYM343" s="271"/>
      <c r="CYN343" s="271"/>
      <c r="CYO343" s="271"/>
      <c r="CYP343" s="271"/>
      <c r="CYQ343" s="271"/>
      <c r="CYR343" s="271"/>
      <c r="CYS343" s="271"/>
      <c r="CYT343" s="271"/>
      <c r="CYU343" s="271"/>
      <c r="CYV343" s="271"/>
      <c r="CYW343" s="271"/>
      <c r="CYX343" s="271"/>
      <c r="CYY343" s="271"/>
      <c r="CYZ343" s="271"/>
      <c r="CZA343" s="271"/>
      <c r="CZB343" s="271"/>
      <c r="CZC343" s="271"/>
      <c r="CZD343" s="271"/>
      <c r="CZE343" s="271"/>
      <c r="CZF343" s="271"/>
      <c r="CZG343" s="271"/>
      <c r="CZH343" s="271"/>
      <c r="CZI343" s="271"/>
      <c r="CZJ343" s="271"/>
      <c r="CZK343" s="271"/>
      <c r="CZL343" s="271"/>
      <c r="CZM343" s="271"/>
      <c r="CZN343" s="271"/>
      <c r="CZO343" s="271"/>
      <c r="CZP343" s="271"/>
      <c r="CZQ343" s="271"/>
      <c r="CZR343" s="271"/>
      <c r="CZS343" s="271"/>
      <c r="CZT343" s="271"/>
      <c r="CZU343" s="271"/>
      <c r="CZV343" s="271"/>
      <c r="CZW343" s="271"/>
      <c r="CZX343" s="271"/>
      <c r="CZY343" s="271"/>
      <c r="CZZ343" s="271"/>
      <c r="DAA343" s="271"/>
      <c r="DAB343" s="271"/>
      <c r="DAC343" s="271"/>
      <c r="DAD343" s="271"/>
      <c r="DAE343" s="271"/>
      <c r="DAF343" s="271"/>
      <c r="DAG343" s="271"/>
      <c r="DAH343" s="271"/>
      <c r="DAI343" s="271"/>
      <c r="DAJ343" s="271"/>
      <c r="DAK343" s="271"/>
      <c r="DAL343" s="271"/>
      <c r="DAM343" s="271"/>
      <c r="DAN343" s="271"/>
      <c r="DAO343" s="271"/>
      <c r="DAP343" s="271"/>
      <c r="DAQ343" s="271"/>
      <c r="DAR343" s="271"/>
      <c r="DAS343" s="271"/>
      <c r="DAT343" s="271"/>
      <c r="DAU343" s="271"/>
      <c r="DAV343" s="271"/>
      <c r="DAW343" s="271"/>
      <c r="DAX343" s="271"/>
      <c r="DAY343" s="271"/>
      <c r="DAZ343" s="271"/>
      <c r="DBA343" s="271"/>
      <c r="DBB343" s="271"/>
      <c r="DBC343" s="271"/>
      <c r="DBD343" s="271"/>
      <c r="DBE343" s="271"/>
      <c r="DBF343" s="271"/>
      <c r="DBG343" s="271"/>
      <c r="DBH343" s="271"/>
      <c r="DBI343" s="271"/>
      <c r="DBJ343" s="271"/>
      <c r="DBK343" s="271"/>
      <c r="DBL343" s="271"/>
      <c r="DBM343" s="271"/>
      <c r="DBN343" s="271"/>
      <c r="DBO343" s="271"/>
      <c r="DBP343" s="271"/>
      <c r="DBQ343" s="271"/>
      <c r="DBR343" s="271"/>
      <c r="DBS343" s="271"/>
      <c r="DBT343" s="271"/>
      <c r="DBU343" s="271"/>
      <c r="DBV343" s="271"/>
      <c r="DBW343" s="271"/>
      <c r="DBX343" s="271"/>
      <c r="DBY343" s="271"/>
      <c r="DBZ343" s="271"/>
      <c r="DCA343" s="271"/>
      <c r="DCB343" s="271"/>
      <c r="DCC343" s="271"/>
      <c r="DCD343" s="271"/>
      <c r="DCE343" s="271"/>
      <c r="DCF343" s="271"/>
      <c r="DCG343" s="271"/>
      <c r="DCH343" s="271"/>
      <c r="DCI343" s="271"/>
      <c r="DCJ343" s="271"/>
      <c r="DCK343" s="271"/>
      <c r="DCL343" s="271"/>
      <c r="DCM343" s="271"/>
      <c r="DCN343" s="271"/>
      <c r="DCO343" s="271"/>
      <c r="DCP343" s="271"/>
      <c r="DCQ343" s="271"/>
      <c r="DCR343" s="271"/>
      <c r="DCS343" s="271"/>
      <c r="DCT343" s="271"/>
      <c r="DCU343" s="271"/>
      <c r="DCV343" s="271"/>
      <c r="DCW343" s="271"/>
      <c r="DCX343" s="271"/>
      <c r="DCY343" s="271"/>
      <c r="DCZ343" s="271"/>
      <c r="DDA343" s="271"/>
      <c r="DDB343" s="271"/>
      <c r="DDC343" s="271"/>
      <c r="DDD343" s="271"/>
      <c r="DDE343" s="271"/>
      <c r="DDF343" s="271"/>
      <c r="DDG343" s="271"/>
      <c r="DDH343" s="271"/>
      <c r="DDI343" s="271"/>
      <c r="DDJ343" s="271"/>
      <c r="DDK343" s="271"/>
      <c r="DDL343" s="271"/>
      <c r="DDM343" s="271"/>
      <c r="DDN343" s="271"/>
      <c r="DDO343" s="271"/>
      <c r="DDP343" s="271"/>
      <c r="DDQ343" s="271"/>
      <c r="DDR343" s="271"/>
      <c r="DDS343" s="271"/>
      <c r="DDT343" s="271"/>
      <c r="DDU343" s="271"/>
      <c r="DDV343" s="271"/>
      <c r="DDW343" s="271"/>
      <c r="DDX343" s="271"/>
      <c r="DDY343" s="271"/>
      <c r="DDZ343" s="271"/>
      <c r="DEA343" s="271"/>
      <c r="DEB343" s="271"/>
      <c r="DEC343" s="271"/>
      <c r="DED343" s="271"/>
      <c r="DEE343" s="271"/>
      <c r="DEF343" s="271"/>
      <c r="DEG343" s="271"/>
      <c r="DEH343" s="271"/>
      <c r="DEI343" s="271"/>
      <c r="DEJ343" s="271"/>
      <c r="DEK343" s="271"/>
      <c r="DEL343" s="271"/>
      <c r="DEM343" s="271"/>
      <c r="DEN343" s="271"/>
      <c r="DEO343" s="271"/>
      <c r="DEP343" s="271"/>
      <c r="DEQ343" s="271"/>
      <c r="DER343" s="271"/>
      <c r="DES343" s="271"/>
      <c r="DET343" s="271"/>
      <c r="DEU343" s="271"/>
      <c r="DEV343" s="271"/>
      <c r="DEW343" s="271"/>
      <c r="DEX343" s="271"/>
      <c r="DEY343" s="271"/>
      <c r="DEZ343" s="271"/>
      <c r="DFA343" s="271"/>
      <c r="DFB343" s="271"/>
      <c r="DFC343" s="271"/>
      <c r="DFD343" s="271"/>
      <c r="DFE343" s="271"/>
      <c r="DFF343" s="271"/>
      <c r="DFG343" s="271"/>
      <c r="DFH343" s="271"/>
      <c r="DFI343" s="271"/>
      <c r="DFJ343" s="271"/>
      <c r="DFK343" s="271"/>
      <c r="DFL343" s="271"/>
      <c r="DFM343" s="271"/>
      <c r="DFN343" s="271"/>
      <c r="DFO343" s="271"/>
      <c r="DFP343" s="271"/>
      <c r="DFQ343" s="271"/>
      <c r="DFR343" s="271"/>
      <c r="DFS343" s="271"/>
      <c r="DFT343" s="271"/>
      <c r="DFU343" s="271"/>
      <c r="DFV343" s="271"/>
      <c r="DFW343" s="271"/>
      <c r="DFX343" s="271"/>
      <c r="DFY343" s="271"/>
      <c r="DFZ343" s="271"/>
      <c r="DGA343" s="271"/>
      <c r="DGB343" s="271"/>
      <c r="DGC343" s="271"/>
      <c r="DGD343" s="271"/>
      <c r="DGE343" s="271"/>
      <c r="DGF343" s="271"/>
      <c r="DGG343" s="271"/>
      <c r="DGH343" s="271"/>
      <c r="DGI343" s="271"/>
      <c r="DGJ343" s="271"/>
      <c r="DGK343" s="271"/>
      <c r="DGL343" s="271"/>
      <c r="DGM343" s="271"/>
      <c r="DGN343" s="271"/>
      <c r="DGO343" s="271"/>
      <c r="DGP343" s="271"/>
      <c r="DGQ343" s="271"/>
      <c r="DGR343" s="271"/>
      <c r="DGS343" s="271"/>
      <c r="DGT343" s="271"/>
      <c r="DGU343" s="271"/>
      <c r="DGV343" s="271"/>
      <c r="DGW343" s="271"/>
      <c r="DGX343" s="271"/>
      <c r="DGY343" s="271"/>
      <c r="DGZ343" s="271"/>
      <c r="DHA343" s="271"/>
      <c r="DHB343" s="271"/>
      <c r="DHC343" s="271"/>
      <c r="DHD343" s="271"/>
      <c r="DHE343" s="271"/>
      <c r="DHF343" s="271"/>
      <c r="DHG343" s="271"/>
      <c r="DHH343" s="271"/>
      <c r="DHI343" s="271"/>
      <c r="DHJ343" s="271"/>
      <c r="DHK343" s="271"/>
      <c r="DHL343" s="271"/>
      <c r="DHM343" s="271"/>
      <c r="DHN343" s="271"/>
      <c r="DHO343" s="271"/>
      <c r="DHP343" s="271"/>
      <c r="DHQ343" s="271"/>
      <c r="DHR343" s="271"/>
      <c r="DHS343" s="271"/>
      <c r="DHT343" s="271"/>
      <c r="DHU343" s="271"/>
      <c r="DHV343" s="271"/>
      <c r="DHW343" s="271"/>
      <c r="DHX343" s="271"/>
      <c r="DHY343" s="271"/>
      <c r="DHZ343" s="271"/>
      <c r="DIA343" s="271"/>
      <c r="DIB343" s="271"/>
      <c r="DIC343" s="271"/>
      <c r="DID343" s="271"/>
      <c r="DIE343" s="271"/>
      <c r="DIF343" s="271"/>
      <c r="DIG343" s="271"/>
      <c r="DIH343" s="271"/>
      <c r="DII343" s="271"/>
      <c r="DIJ343" s="271"/>
      <c r="DIK343" s="271"/>
      <c r="DIL343" s="271"/>
      <c r="DIM343" s="271"/>
      <c r="DIN343" s="271"/>
      <c r="DIO343" s="271"/>
      <c r="DIP343" s="271"/>
      <c r="DIQ343" s="271"/>
      <c r="DIR343" s="271"/>
      <c r="DIS343" s="271"/>
      <c r="DIT343" s="271"/>
      <c r="DIU343" s="271"/>
      <c r="DIV343" s="271"/>
      <c r="DIW343" s="271"/>
      <c r="DIX343" s="271"/>
      <c r="DIY343" s="271"/>
      <c r="DIZ343" s="271"/>
      <c r="DJA343" s="271"/>
      <c r="DJB343" s="271"/>
      <c r="DJC343" s="271"/>
      <c r="DJD343" s="271"/>
      <c r="DJE343" s="271"/>
      <c r="DJF343" s="271"/>
      <c r="DJG343" s="271"/>
      <c r="DJH343" s="271"/>
      <c r="DJI343" s="271"/>
      <c r="DJJ343" s="271"/>
      <c r="DJK343" s="271"/>
      <c r="DJL343" s="271"/>
      <c r="DJM343" s="271"/>
      <c r="DJN343" s="271"/>
      <c r="DJO343" s="271"/>
      <c r="DJP343" s="271"/>
      <c r="DJQ343" s="271"/>
      <c r="DJR343" s="271"/>
      <c r="DJS343" s="271"/>
      <c r="DJT343" s="271"/>
      <c r="DJU343" s="271"/>
      <c r="DJV343" s="271"/>
      <c r="DJW343" s="271"/>
      <c r="DJX343" s="271"/>
      <c r="DJY343" s="271"/>
      <c r="DJZ343" s="271"/>
      <c r="DKA343" s="271"/>
      <c r="DKB343" s="271"/>
      <c r="DKC343" s="271"/>
      <c r="DKD343" s="271"/>
      <c r="DKE343" s="271"/>
      <c r="DKF343" s="271"/>
      <c r="DKG343" s="271"/>
      <c r="DKH343" s="271"/>
      <c r="DKI343" s="271"/>
      <c r="DKJ343" s="271"/>
      <c r="DKK343" s="271"/>
      <c r="DKL343" s="271"/>
      <c r="DKM343" s="271"/>
      <c r="DKN343" s="271"/>
      <c r="DKO343" s="271"/>
      <c r="DKP343" s="271"/>
      <c r="DKQ343" s="271"/>
      <c r="DKR343" s="271"/>
      <c r="DKS343" s="271"/>
      <c r="DKT343" s="271"/>
      <c r="DKU343" s="271"/>
      <c r="DKV343" s="271"/>
      <c r="DKW343" s="271"/>
      <c r="DKX343" s="271"/>
      <c r="DKY343" s="271"/>
      <c r="DKZ343" s="271"/>
      <c r="DLA343" s="271"/>
      <c r="DLB343" s="271"/>
      <c r="DLC343" s="271"/>
      <c r="DLD343" s="271"/>
      <c r="DLE343" s="271"/>
      <c r="DLF343" s="271"/>
      <c r="DLG343" s="271"/>
      <c r="DLH343" s="271"/>
      <c r="DLI343" s="271"/>
      <c r="DLJ343" s="271"/>
      <c r="DLK343" s="271"/>
      <c r="DLL343" s="271"/>
      <c r="DLM343" s="271"/>
      <c r="DLN343" s="271"/>
      <c r="DLO343" s="271"/>
      <c r="DLP343" s="271"/>
      <c r="DLQ343" s="271"/>
      <c r="DLR343" s="271"/>
      <c r="DLS343" s="271"/>
      <c r="DLT343" s="271"/>
      <c r="DLU343" s="271"/>
      <c r="DLV343" s="271"/>
      <c r="DLW343" s="271"/>
      <c r="DLX343" s="271"/>
      <c r="DLY343" s="271"/>
      <c r="DLZ343" s="271"/>
      <c r="DMA343" s="271"/>
      <c r="DMB343" s="271"/>
      <c r="DMC343" s="271"/>
      <c r="DMD343" s="271"/>
      <c r="DME343" s="271"/>
      <c r="DMF343" s="271"/>
      <c r="DMG343" s="271"/>
      <c r="DMH343" s="271"/>
      <c r="DMI343" s="271"/>
      <c r="DMJ343" s="271"/>
      <c r="DMK343" s="271"/>
      <c r="DML343" s="271"/>
      <c r="DMM343" s="271"/>
      <c r="DMN343" s="271"/>
      <c r="DMO343" s="271"/>
      <c r="DMP343" s="271"/>
      <c r="DMQ343" s="271"/>
      <c r="DMR343" s="271"/>
      <c r="DMS343" s="271"/>
      <c r="DMT343" s="271"/>
      <c r="DMU343" s="271"/>
      <c r="DMV343" s="271"/>
      <c r="DMW343" s="271"/>
      <c r="DMX343" s="271"/>
      <c r="DMY343" s="271"/>
      <c r="DMZ343" s="271"/>
      <c r="DNA343" s="271"/>
      <c r="DNB343" s="271"/>
      <c r="DNC343" s="271"/>
      <c r="DND343" s="271"/>
      <c r="DNE343" s="271"/>
      <c r="DNF343" s="271"/>
      <c r="DNG343" s="271"/>
      <c r="DNH343" s="271"/>
      <c r="DNI343" s="271"/>
      <c r="DNJ343" s="271"/>
      <c r="DNK343" s="271"/>
      <c r="DNL343" s="271"/>
      <c r="DNM343" s="271"/>
      <c r="DNN343" s="271"/>
      <c r="DNO343" s="271"/>
      <c r="DNP343" s="271"/>
      <c r="DNQ343" s="271"/>
      <c r="DNR343" s="271"/>
      <c r="DNS343" s="271"/>
      <c r="DNT343" s="271"/>
      <c r="DNU343" s="271"/>
      <c r="DNV343" s="271"/>
      <c r="DNW343" s="271"/>
      <c r="DNX343" s="271"/>
      <c r="DNY343" s="271"/>
      <c r="DNZ343" s="271"/>
      <c r="DOA343" s="271"/>
      <c r="DOB343" s="271"/>
      <c r="DOC343" s="271"/>
      <c r="DOD343" s="271"/>
      <c r="DOE343" s="271"/>
      <c r="DOF343" s="271"/>
      <c r="DOG343" s="271"/>
      <c r="DOH343" s="271"/>
      <c r="DOI343" s="271"/>
      <c r="DOJ343" s="271"/>
      <c r="DOK343" s="271"/>
      <c r="DOL343" s="271"/>
      <c r="DOM343" s="271"/>
      <c r="DON343" s="271"/>
      <c r="DOO343" s="271"/>
      <c r="DOP343" s="271"/>
      <c r="DOQ343" s="271"/>
      <c r="DOR343" s="271"/>
      <c r="DOS343" s="271"/>
      <c r="DOT343" s="271"/>
      <c r="DOU343" s="271"/>
      <c r="DOV343" s="271"/>
      <c r="DOW343" s="271"/>
      <c r="DOX343" s="271"/>
      <c r="DOY343" s="271"/>
      <c r="DOZ343" s="271"/>
      <c r="DPA343" s="271"/>
      <c r="DPB343" s="271"/>
      <c r="DPC343" s="271"/>
      <c r="DPD343" s="271"/>
      <c r="DPE343" s="271"/>
      <c r="DPF343" s="271"/>
      <c r="DPG343" s="271"/>
      <c r="DPH343" s="271"/>
      <c r="DPI343" s="271"/>
      <c r="DPJ343" s="271"/>
      <c r="DPK343" s="271"/>
      <c r="DPL343" s="271"/>
      <c r="DPM343" s="271"/>
      <c r="DPN343" s="271"/>
      <c r="DPO343" s="271"/>
      <c r="DPP343" s="271"/>
      <c r="DPQ343" s="271"/>
      <c r="DPR343" s="271"/>
      <c r="DPS343" s="271"/>
      <c r="DPT343" s="271"/>
      <c r="DPU343" s="271"/>
      <c r="DPV343" s="271"/>
      <c r="DPW343" s="271"/>
      <c r="DPX343" s="271"/>
      <c r="DPY343" s="271"/>
      <c r="DPZ343" s="271"/>
      <c r="DQA343" s="271"/>
      <c r="DQB343" s="271"/>
      <c r="DQC343" s="271"/>
      <c r="DQD343" s="271"/>
      <c r="DQE343" s="271"/>
      <c r="DQF343" s="271"/>
      <c r="DQG343" s="271"/>
      <c r="DQH343" s="271"/>
      <c r="DQI343" s="271"/>
      <c r="DQJ343" s="271"/>
      <c r="DQK343" s="271"/>
      <c r="DQL343" s="271"/>
      <c r="DQM343" s="271"/>
      <c r="DQN343" s="271"/>
      <c r="DQO343" s="271"/>
      <c r="DQP343" s="271"/>
      <c r="DQQ343" s="271"/>
      <c r="DQR343" s="271"/>
      <c r="DQS343" s="271"/>
      <c r="DQT343" s="271"/>
      <c r="DQU343" s="271"/>
      <c r="DQV343" s="271"/>
      <c r="DQW343" s="271"/>
      <c r="DQX343" s="271"/>
      <c r="DQY343" s="271"/>
      <c r="DQZ343" s="271"/>
      <c r="DRA343" s="271"/>
      <c r="DRB343" s="271"/>
      <c r="DRC343" s="271"/>
      <c r="DRD343" s="271"/>
      <c r="DRE343" s="271"/>
      <c r="DRF343" s="271"/>
      <c r="DRG343" s="271"/>
      <c r="DRH343" s="271"/>
      <c r="DRI343" s="271"/>
      <c r="DRJ343" s="271"/>
      <c r="DRK343" s="271"/>
      <c r="DRL343" s="271"/>
      <c r="DRM343" s="271"/>
      <c r="DRN343" s="271"/>
      <c r="DRO343" s="271"/>
      <c r="DRP343" s="271"/>
      <c r="DRQ343" s="271"/>
      <c r="DRR343" s="271"/>
      <c r="DRS343" s="271"/>
      <c r="DRT343" s="271"/>
      <c r="DRU343" s="271"/>
      <c r="DRV343" s="271"/>
      <c r="DRW343" s="271"/>
      <c r="DRX343" s="271"/>
      <c r="DRY343" s="271"/>
      <c r="DRZ343" s="271"/>
      <c r="DSA343" s="271"/>
      <c r="DSB343" s="271"/>
      <c r="DSC343" s="271"/>
      <c r="DSD343" s="271"/>
      <c r="DSE343" s="271"/>
      <c r="DSF343" s="271"/>
      <c r="DSG343" s="271"/>
      <c r="DSH343" s="271"/>
      <c r="DSI343" s="271"/>
      <c r="DSJ343" s="271"/>
      <c r="DSK343" s="271"/>
      <c r="DSL343" s="271"/>
      <c r="DSM343" s="271"/>
      <c r="DSN343" s="271"/>
      <c r="DSO343" s="271"/>
      <c r="DSP343" s="271"/>
      <c r="DSQ343" s="271"/>
      <c r="DSR343" s="271"/>
      <c r="DSS343" s="271"/>
      <c r="DST343" s="271"/>
      <c r="DSU343" s="271"/>
      <c r="DSV343" s="271"/>
      <c r="DSW343" s="271"/>
      <c r="DSX343" s="271"/>
      <c r="DSY343" s="271"/>
      <c r="DSZ343" s="271"/>
      <c r="DTA343" s="271"/>
      <c r="DTB343" s="271"/>
      <c r="DTC343" s="271"/>
      <c r="DTD343" s="271"/>
      <c r="DTE343" s="271"/>
      <c r="DTF343" s="271"/>
      <c r="DTG343" s="271"/>
      <c r="DTH343" s="271"/>
      <c r="DTI343" s="271"/>
      <c r="DTJ343" s="271"/>
      <c r="DTK343" s="271"/>
      <c r="DTL343" s="271"/>
      <c r="DTM343" s="271"/>
      <c r="DTN343" s="271"/>
      <c r="DTO343" s="271"/>
      <c r="DTP343" s="271"/>
      <c r="DTQ343" s="271"/>
      <c r="DTR343" s="271"/>
      <c r="DTS343" s="271"/>
      <c r="DTT343" s="271"/>
      <c r="DTU343" s="271"/>
      <c r="DTV343" s="271"/>
      <c r="DTW343" s="271"/>
      <c r="DTX343" s="271"/>
      <c r="DTY343" s="271"/>
      <c r="DTZ343" s="271"/>
      <c r="DUA343" s="271"/>
      <c r="DUB343" s="271"/>
      <c r="DUC343" s="271"/>
      <c r="DUD343" s="271"/>
      <c r="DUE343" s="271"/>
      <c r="DUF343" s="271"/>
      <c r="DUG343" s="271"/>
      <c r="DUH343" s="271"/>
      <c r="DUI343" s="271"/>
      <c r="DUJ343" s="271"/>
      <c r="DUK343" s="271"/>
      <c r="DUL343" s="271"/>
      <c r="DUM343" s="271"/>
      <c r="DUN343" s="271"/>
      <c r="DUO343" s="271"/>
      <c r="DUP343" s="271"/>
      <c r="DUQ343" s="271"/>
      <c r="DUR343" s="271"/>
      <c r="DUS343" s="271"/>
      <c r="DUT343" s="271"/>
      <c r="DUU343" s="271"/>
      <c r="DUV343" s="271"/>
      <c r="DUW343" s="271"/>
      <c r="DUX343" s="271"/>
      <c r="DUY343" s="271"/>
      <c r="DUZ343" s="271"/>
      <c r="DVA343" s="271"/>
      <c r="DVB343" s="271"/>
      <c r="DVC343" s="271"/>
      <c r="DVD343" s="271"/>
      <c r="DVE343" s="271"/>
      <c r="DVF343" s="271"/>
      <c r="DVG343" s="271"/>
      <c r="DVH343" s="271"/>
      <c r="DVI343" s="271"/>
      <c r="DVJ343" s="271"/>
      <c r="DVK343" s="271"/>
      <c r="DVL343" s="271"/>
      <c r="DVM343" s="271"/>
      <c r="DVN343" s="271"/>
      <c r="DVO343" s="271"/>
      <c r="DVP343" s="271"/>
      <c r="DVQ343" s="271"/>
      <c r="DVR343" s="271"/>
      <c r="DVS343" s="271"/>
      <c r="DVT343" s="271"/>
      <c r="DVU343" s="271"/>
      <c r="DVV343" s="271"/>
      <c r="DVW343" s="271"/>
      <c r="DVX343" s="271"/>
      <c r="DVY343" s="271"/>
      <c r="DVZ343" s="271"/>
      <c r="DWA343" s="271"/>
      <c r="DWB343" s="271"/>
      <c r="DWC343" s="271"/>
      <c r="DWD343" s="271"/>
      <c r="DWE343" s="271"/>
      <c r="DWF343" s="271"/>
      <c r="DWG343" s="271"/>
      <c r="DWH343" s="271"/>
      <c r="DWI343" s="271"/>
      <c r="DWJ343" s="271"/>
      <c r="DWK343" s="271"/>
      <c r="DWL343" s="271"/>
      <c r="DWM343" s="271"/>
      <c r="DWN343" s="271"/>
      <c r="DWO343" s="271"/>
      <c r="DWP343" s="271"/>
      <c r="DWQ343" s="271"/>
      <c r="DWR343" s="271"/>
      <c r="DWS343" s="271"/>
      <c r="DWT343" s="271"/>
      <c r="DWU343" s="271"/>
      <c r="DWV343" s="271"/>
      <c r="DWW343" s="271"/>
      <c r="DWX343" s="271"/>
      <c r="DWY343" s="271"/>
      <c r="DWZ343" s="271"/>
      <c r="DXA343" s="271"/>
      <c r="DXB343" s="271"/>
      <c r="DXC343" s="271"/>
      <c r="DXD343" s="271"/>
      <c r="DXE343" s="271"/>
      <c r="DXF343" s="271"/>
      <c r="DXG343" s="271"/>
      <c r="DXH343" s="271"/>
      <c r="DXI343" s="271"/>
      <c r="DXJ343" s="271"/>
      <c r="DXK343" s="271"/>
      <c r="DXL343" s="271"/>
      <c r="DXM343" s="271"/>
      <c r="DXN343" s="271"/>
      <c r="DXO343" s="271"/>
      <c r="DXP343" s="271"/>
      <c r="DXQ343" s="271"/>
      <c r="DXR343" s="271"/>
      <c r="DXS343" s="271"/>
      <c r="DXT343" s="271"/>
      <c r="DXU343" s="271"/>
      <c r="DXV343" s="271"/>
      <c r="DXW343" s="271"/>
      <c r="DXX343" s="271"/>
      <c r="DXY343" s="271"/>
      <c r="DXZ343" s="271"/>
      <c r="DYA343" s="271"/>
      <c r="DYB343" s="271"/>
      <c r="DYC343" s="271"/>
      <c r="DYD343" s="271"/>
      <c r="DYE343" s="271"/>
      <c r="DYF343" s="271"/>
      <c r="DYG343" s="271"/>
      <c r="DYH343" s="271"/>
      <c r="DYI343" s="271"/>
      <c r="DYJ343" s="271"/>
      <c r="DYK343" s="271"/>
      <c r="DYL343" s="271"/>
      <c r="DYM343" s="271"/>
      <c r="DYN343" s="271"/>
      <c r="DYO343" s="271"/>
      <c r="DYP343" s="271"/>
      <c r="DYQ343" s="271"/>
      <c r="DYR343" s="271"/>
      <c r="DYS343" s="271"/>
      <c r="DYT343" s="271"/>
      <c r="DYU343" s="271"/>
      <c r="DYV343" s="271"/>
      <c r="DYW343" s="271"/>
      <c r="DYX343" s="271"/>
      <c r="DYY343" s="271"/>
      <c r="DYZ343" s="271"/>
      <c r="DZA343" s="271"/>
      <c r="DZB343" s="271"/>
      <c r="DZC343" s="271"/>
      <c r="DZD343" s="271"/>
      <c r="DZE343" s="271"/>
      <c r="DZF343" s="271"/>
      <c r="DZG343" s="271"/>
      <c r="DZH343" s="271"/>
      <c r="DZI343" s="271"/>
      <c r="DZJ343" s="271"/>
      <c r="DZK343" s="271"/>
      <c r="DZL343" s="271"/>
      <c r="DZM343" s="271"/>
      <c r="DZN343" s="271"/>
      <c r="DZO343" s="271"/>
      <c r="DZP343" s="271"/>
      <c r="DZQ343" s="271"/>
      <c r="DZR343" s="271"/>
      <c r="DZS343" s="271"/>
      <c r="DZT343" s="271"/>
      <c r="DZU343" s="271"/>
      <c r="DZV343" s="271"/>
      <c r="DZW343" s="271"/>
      <c r="DZX343" s="271"/>
      <c r="DZY343" s="271"/>
      <c r="DZZ343" s="271"/>
      <c r="EAA343" s="271"/>
      <c r="EAB343" s="271"/>
      <c r="EAC343" s="271"/>
      <c r="EAD343" s="271"/>
      <c r="EAE343" s="271"/>
      <c r="EAF343" s="271"/>
      <c r="EAG343" s="271"/>
      <c r="EAH343" s="271"/>
      <c r="EAI343" s="271"/>
      <c r="EAJ343" s="271"/>
      <c r="EAK343" s="271"/>
      <c r="EAL343" s="271"/>
      <c r="EAM343" s="271"/>
      <c r="EAN343" s="271"/>
      <c r="EAO343" s="271"/>
      <c r="EAP343" s="271"/>
      <c r="EAQ343" s="271"/>
      <c r="EAR343" s="271"/>
      <c r="EAS343" s="271"/>
      <c r="EAT343" s="271"/>
      <c r="EAU343" s="271"/>
      <c r="EAV343" s="271"/>
      <c r="EAW343" s="271"/>
      <c r="EAX343" s="271"/>
      <c r="EAY343" s="271"/>
      <c r="EAZ343" s="271"/>
      <c r="EBA343" s="271"/>
      <c r="EBB343" s="271"/>
      <c r="EBC343" s="271"/>
      <c r="EBD343" s="271"/>
      <c r="EBE343" s="271"/>
      <c r="EBF343" s="271"/>
      <c r="EBG343" s="271"/>
      <c r="EBH343" s="271"/>
      <c r="EBI343" s="271"/>
      <c r="EBJ343" s="271"/>
      <c r="EBK343" s="271"/>
      <c r="EBL343" s="271"/>
      <c r="EBM343" s="271"/>
      <c r="EBN343" s="271"/>
      <c r="EBO343" s="271"/>
      <c r="EBP343" s="271"/>
      <c r="EBQ343" s="271"/>
      <c r="EBR343" s="271"/>
      <c r="EBS343" s="271"/>
      <c r="EBT343" s="271"/>
      <c r="EBU343" s="271"/>
      <c r="EBV343" s="271"/>
      <c r="EBW343" s="271"/>
      <c r="EBX343" s="271"/>
      <c r="EBY343" s="271"/>
      <c r="EBZ343" s="271"/>
      <c r="ECA343" s="271"/>
      <c r="ECB343" s="271"/>
      <c r="ECC343" s="271"/>
      <c r="ECD343" s="271"/>
      <c r="ECE343" s="271"/>
      <c r="ECF343" s="271"/>
      <c r="ECG343" s="271"/>
      <c r="ECH343" s="271"/>
      <c r="ECI343" s="271"/>
      <c r="ECJ343" s="271"/>
      <c r="ECK343" s="271"/>
      <c r="ECL343" s="271"/>
      <c r="ECM343" s="271"/>
      <c r="ECN343" s="271"/>
      <c r="ECO343" s="271"/>
      <c r="ECP343" s="271"/>
      <c r="ECQ343" s="271"/>
      <c r="ECR343" s="271"/>
      <c r="ECS343" s="271"/>
      <c r="ECT343" s="271"/>
      <c r="ECU343" s="271"/>
      <c r="ECV343" s="271"/>
      <c r="ECW343" s="271"/>
      <c r="ECX343" s="271"/>
      <c r="ECY343" s="271"/>
      <c r="ECZ343" s="271"/>
      <c r="EDA343" s="271"/>
      <c r="EDB343" s="271"/>
      <c r="EDC343" s="271"/>
      <c r="EDD343" s="271"/>
      <c r="EDE343" s="271"/>
      <c r="EDF343" s="271"/>
      <c r="EDG343" s="271"/>
      <c r="EDH343" s="271"/>
      <c r="EDI343" s="271"/>
      <c r="EDJ343" s="271"/>
      <c r="EDK343" s="271"/>
      <c r="EDL343" s="271"/>
      <c r="EDM343" s="271"/>
      <c r="EDN343" s="271"/>
      <c r="EDO343" s="271"/>
      <c r="EDP343" s="271"/>
      <c r="EDQ343" s="271"/>
      <c r="EDR343" s="271"/>
      <c r="EDS343" s="271"/>
      <c r="EDT343" s="271"/>
      <c r="EDU343" s="271"/>
      <c r="EDV343" s="271"/>
      <c r="EDW343" s="271"/>
      <c r="EDX343" s="271"/>
      <c r="EDY343" s="271"/>
      <c r="EDZ343" s="271"/>
      <c r="EEA343" s="271"/>
      <c r="EEB343" s="271"/>
      <c r="EEC343" s="271"/>
      <c r="EED343" s="271"/>
      <c r="EEE343" s="271"/>
      <c r="EEF343" s="271"/>
      <c r="EEG343" s="271"/>
      <c r="EEH343" s="271"/>
      <c r="EEI343" s="271"/>
      <c r="EEJ343" s="271"/>
      <c r="EEK343" s="271"/>
      <c r="EEL343" s="271"/>
      <c r="EEM343" s="271"/>
      <c r="EEN343" s="271"/>
      <c r="EEO343" s="271"/>
      <c r="EEP343" s="271"/>
      <c r="EEQ343" s="271"/>
      <c r="EER343" s="271"/>
      <c r="EES343" s="271"/>
      <c r="EET343" s="271"/>
      <c r="EEU343" s="271"/>
      <c r="EEV343" s="271"/>
      <c r="EEW343" s="271"/>
      <c r="EEX343" s="271"/>
      <c r="EEY343" s="271"/>
      <c r="EEZ343" s="271"/>
      <c r="EFA343" s="271"/>
      <c r="EFB343" s="271"/>
      <c r="EFC343" s="271"/>
      <c r="EFD343" s="271"/>
      <c r="EFE343" s="271"/>
      <c r="EFF343" s="271"/>
      <c r="EFG343" s="271"/>
      <c r="EFH343" s="271"/>
      <c r="EFI343" s="271"/>
      <c r="EFJ343" s="271"/>
      <c r="EFK343" s="271"/>
      <c r="EFL343" s="271"/>
      <c r="EFM343" s="271"/>
      <c r="EFN343" s="271"/>
      <c r="EFO343" s="271"/>
      <c r="EFP343" s="271"/>
      <c r="EFQ343" s="271"/>
      <c r="EFR343" s="271"/>
      <c r="EFS343" s="271"/>
      <c r="EFT343" s="271"/>
      <c r="EFU343" s="271"/>
      <c r="EFV343" s="271"/>
      <c r="EFW343" s="271"/>
      <c r="EFX343" s="271"/>
      <c r="EFY343" s="271"/>
      <c r="EFZ343" s="271"/>
      <c r="EGA343" s="271"/>
      <c r="EGB343" s="271"/>
      <c r="EGC343" s="271"/>
      <c r="EGD343" s="271"/>
      <c r="EGE343" s="271"/>
      <c r="EGF343" s="271"/>
      <c r="EGG343" s="271"/>
      <c r="EGH343" s="271"/>
      <c r="EGI343" s="271"/>
      <c r="EGJ343" s="271"/>
      <c r="EGK343" s="271"/>
      <c r="EGL343" s="271"/>
      <c r="EGM343" s="271"/>
      <c r="EGN343" s="271"/>
      <c r="EGO343" s="271"/>
      <c r="EGP343" s="271"/>
      <c r="EGQ343" s="271"/>
      <c r="EGR343" s="271"/>
      <c r="EGS343" s="271"/>
      <c r="EGT343" s="271"/>
      <c r="EGU343" s="271"/>
      <c r="EGV343" s="271"/>
      <c r="EGW343" s="271"/>
      <c r="EGX343" s="271"/>
      <c r="EGY343" s="271"/>
      <c r="EGZ343" s="271"/>
      <c r="EHA343" s="271"/>
      <c r="EHB343" s="271"/>
      <c r="EHC343" s="271"/>
      <c r="EHD343" s="271"/>
      <c r="EHE343" s="271"/>
      <c r="EHF343" s="271"/>
      <c r="EHG343" s="271"/>
      <c r="EHH343" s="271"/>
      <c r="EHI343" s="271"/>
      <c r="EHJ343" s="271"/>
      <c r="EHK343" s="271"/>
      <c r="EHL343" s="271"/>
      <c r="EHM343" s="271"/>
      <c r="EHN343" s="271"/>
      <c r="EHO343" s="271"/>
      <c r="EHP343" s="271"/>
      <c r="EHQ343" s="271"/>
      <c r="EHR343" s="271"/>
      <c r="EHS343" s="271"/>
      <c r="EHT343" s="271"/>
      <c r="EHU343" s="271"/>
      <c r="EHV343" s="271"/>
      <c r="EHW343" s="271"/>
      <c r="EHX343" s="271"/>
      <c r="EHY343" s="271"/>
      <c r="EHZ343" s="271"/>
      <c r="EIA343" s="271"/>
      <c r="EIB343" s="271"/>
      <c r="EIC343" s="271"/>
      <c r="EID343" s="271"/>
      <c r="EIE343" s="271"/>
      <c r="EIF343" s="271"/>
      <c r="EIG343" s="271"/>
      <c r="EIH343" s="271"/>
      <c r="EII343" s="271"/>
      <c r="EIJ343" s="271"/>
      <c r="EIK343" s="271"/>
      <c r="EIL343" s="271"/>
      <c r="EIM343" s="271"/>
      <c r="EIN343" s="271"/>
      <c r="EIO343" s="271"/>
      <c r="EIP343" s="271"/>
      <c r="EIQ343" s="271"/>
      <c r="EIR343" s="271"/>
      <c r="EIS343" s="271"/>
      <c r="EIT343" s="271"/>
      <c r="EIU343" s="271"/>
      <c r="EIV343" s="271"/>
      <c r="EIW343" s="271"/>
      <c r="EIX343" s="271"/>
      <c r="EIY343" s="271"/>
      <c r="EIZ343" s="271"/>
      <c r="EJA343" s="271"/>
      <c r="EJB343" s="271"/>
      <c r="EJC343" s="271"/>
      <c r="EJD343" s="271"/>
      <c r="EJE343" s="271"/>
      <c r="EJF343" s="271"/>
      <c r="EJG343" s="271"/>
      <c r="EJH343" s="271"/>
      <c r="EJI343" s="271"/>
      <c r="EJJ343" s="271"/>
      <c r="EJK343" s="271"/>
      <c r="EJL343" s="271"/>
      <c r="EJM343" s="271"/>
      <c r="EJN343" s="271"/>
      <c r="EJO343" s="271"/>
      <c r="EJP343" s="271"/>
      <c r="EJQ343" s="271"/>
      <c r="EJR343" s="271"/>
      <c r="EJS343" s="271"/>
      <c r="EJT343" s="271"/>
      <c r="EJU343" s="271"/>
      <c r="EJV343" s="271"/>
      <c r="EJW343" s="271"/>
      <c r="EJX343" s="271"/>
      <c r="EJY343" s="271"/>
      <c r="EJZ343" s="271"/>
      <c r="EKA343" s="271"/>
      <c r="EKB343" s="271"/>
      <c r="EKC343" s="271"/>
      <c r="EKD343" s="271"/>
      <c r="EKE343" s="271"/>
      <c r="EKF343" s="271"/>
      <c r="EKG343" s="271"/>
      <c r="EKH343" s="271"/>
      <c r="EKI343" s="271"/>
      <c r="EKJ343" s="271"/>
      <c r="EKK343" s="271"/>
      <c r="EKL343" s="271"/>
      <c r="EKM343" s="271"/>
      <c r="EKN343" s="271"/>
      <c r="EKO343" s="271"/>
      <c r="EKP343" s="271"/>
      <c r="EKQ343" s="271"/>
      <c r="EKR343" s="271"/>
      <c r="EKS343" s="271"/>
      <c r="EKT343" s="271"/>
      <c r="EKU343" s="271"/>
      <c r="EKV343" s="271"/>
      <c r="EKW343" s="271"/>
      <c r="EKX343" s="271"/>
      <c r="EKY343" s="271"/>
      <c r="EKZ343" s="271"/>
      <c r="ELA343" s="271"/>
      <c r="ELB343" s="271"/>
      <c r="ELC343" s="271"/>
      <c r="ELD343" s="271"/>
      <c r="ELE343" s="271"/>
      <c r="ELF343" s="271"/>
      <c r="ELG343" s="271"/>
      <c r="ELH343" s="271"/>
      <c r="ELI343" s="271"/>
      <c r="ELJ343" s="271"/>
      <c r="ELK343" s="271"/>
      <c r="ELL343" s="271"/>
      <c r="ELM343" s="271"/>
      <c r="ELN343" s="271"/>
      <c r="ELO343" s="271"/>
      <c r="ELP343" s="271"/>
      <c r="ELQ343" s="271"/>
      <c r="ELR343" s="271"/>
      <c r="ELS343" s="271"/>
      <c r="ELT343" s="271"/>
      <c r="ELU343" s="271"/>
      <c r="ELV343" s="271"/>
      <c r="ELW343" s="271"/>
      <c r="ELX343" s="271"/>
      <c r="ELY343" s="271"/>
      <c r="ELZ343" s="271"/>
      <c r="EMA343" s="271"/>
      <c r="EMB343" s="271"/>
      <c r="EMC343" s="271"/>
      <c r="EMD343" s="271"/>
      <c r="EME343" s="271"/>
      <c r="EMF343" s="271"/>
      <c r="EMG343" s="271"/>
      <c r="EMH343" s="271"/>
      <c r="EMI343" s="271"/>
      <c r="EMJ343" s="271"/>
      <c r="EMK343" s="271"/>
      <c r="EML343" s="271"/>
      <c r="EMM343" s="271"/>
      <c r="EMN343" s="271"/>
      <c r="EMO343" s="271"/>
      <c r="EMP343" s="271"/>
      <c r="EMQ343" s="271"/>
      <c r="EMR343" s="271"/>
      <c r="EMS343" s="271"/>
      <c r="EMT343" s="271"/>
      <c r="EMU343" s="271"/>
      <c r="EMV343" s="271"/>
      <c r="EMW343" s="271"/>
      <c r="EMX343" s="271"/>
      <c r="EMY343" s="271"/>
      <c r="EMZ343" s="271"/>
      <c r="ENA343" s="271"/>
      <c r="ENB343" s="271"/>
      <c r="ENC343" s="271"/>
      <c r="END343" s="271"/>
      <c r="ENE343" s="271"/>
      <c r="ENF343" s="271"/>
      <c r="ENG343" s="271"/>
      <c r="ENH343" s="271"/>
      <c r="ENI343" s="271"/>
      <c r="ENJ343" s="271"/>
      <c r="ENK343" s="271"/>
      <c r="ENL343" s="271"/>
      <c r="ENM343" s="271"/>
      <c r="ENN343" s="271"/>
      <c r="ENO343" s="271"/>
      <c r="ENP343" s="271"/>
      <c r="ENQ343" s="271"/>
      <c r="ENR343" s="271"/>
      <c r="ENS343" s="271"/>
      <c r="ENT343" s="271"/>
      <c r="ENU343" s="271"/>
      <c r="ENV343" s="271"/>
      <c r="ENW343" s="271"/>
      <c r="ENX343" s="271"/>
      <c r="ENY343" s="271"/>
      <c r="ENZ343" s="271"/>
      <c r="EOA343" s="271"/>
      <c r="EOB343" s="271"/>
      <c r="EOC343" s="271"/>
      <c r="EOD343" s="271"/>
      <c r="EOE343" s="271"/>
      <c r="EOF343" s="271"/>
      <c r="EOG343" s="271"/>
      <c r="EOH343" s="271"/>
      <c r="EOI343" s="271"/>
      <c r="EOJ343" s="271"/>
      <c r="EOK343" s="271"/>
      <c r="EOL343" s="271"/>
      <c r="EOM343" s="271"/>
      <c r="EON343" s="271"/>
      <c r="EOO343" s="271"/>
      <c r="EOP343" s="271"/>
      <c r="EOQ343" s="271"/>
      <c r="EOR343" s="271"/>
      <c r="EOS343" s="271"/>
      <c r="EOT343" s="271"/>
      <c r="EOU343" s="271"/>
      <c r="EOV343" s="271"/>
      <c r="EOW343" s="271"/>
      <c r="EOX343" s="271"/>
      <c r="EOY343" s="271"/>
      <c r="EOZ343" s="271"/>
      <c r="EPA343" s="271"/>
      <c r="EPB343" s="271"/>
      <c r="EPC343" s="271"/>
      <c r="EPD343" s="271"/>
      <c r="EPE343" s="271"/>
      <c r="EPF343" s="271"/>
      <c r="EPG343" s="271"/>
      <c r="EPH343" s="271"/>
      <c r="EPI343" s="271"/>
      <c r="EPJ343" s="271"/>
      <c r="EPK343" s="271"/>
      <c r="EPL343" s="271"/>
      <c r="EPM343" s="271"/>
      <c r="EPN343" s="271"/>
      <c r="EPO343" s="271"/>
      <c r="EPP343" s="271"/>
      <c r="EPQ343" s="271"/>
      <c r="EPR343" s="271"/>
      <c r="EPS343" s="271"/>
      <c r="EPT343" s="271"/>
      <c r="EPU343" s="271"/>
      <c r="EPV343" s="271"/>
      <c r="EPW343" s="271"/>
      <c r="EPX343" s="271"/>
      <c r="EPY343" s="271"/>
      <c r="EPZ343" s="271"/>
      <c r="EQA343" s="271"/>
      <c r="EQB343" s="271"/>
      <c r="EQC343" s="271"/>
      <c r="EQD343" s="271"/>
      <c r="EQE343" s="271"/>
      <c r="EQF343" s="271"/>
      <c r="EQG343" s="271"/>
      <c r="EQH343" s="271"/>
      <c r="EQI343" s="271"/>
      <c r="EQJ343" s="271"/>
      <c r="EQK343" s="271"/>
      <c r="EQL343" s="271"/>
      <c r="EQM343" s="271"/>
      <c r="EQN343" s="271"/>
      <c r="EQO343" s="271"/>
      <c r="EQP343" s="271"/>
      <c r="EQQ343" s="271"/>
      <c r="EQR343" s="271"/>
      <c r="EQS343" s="271"/>
      <c r="EQT343" s="271"/>
      <c r="EQU343" s="271"/>
      <c r="EQV343" s="271"/>
      <c r="EQW343" s="271"/>
      <c r="EQX343" s="271"/>
      <c r="EQY343" s="271"/>
      <c r="EQZ343" s="271"/>
      <c r="ERA343" s="271"/>
      <c r="ERB343" s="271"/>
      <c r="ERC343" s="271"/>
      <c r="ERD343" s="271"/>
      <c r="ERE343" s="271"/>
      <c r="ERF343" s="271"/>
      <c r="ERG343" s="271"/>
      <c r="ERH343" s="271"/>
      <c r="ERI343" s="271"/>
      <c r="ERJ343" s="271"/>
      <c r="ERK343" s="271"/>
      <c r="ERL343" s="271"/>
      <c r="ERM343" s="271"/>
      <c r="ERN343" s="271"/>
      <c r="ERO343" s="271"/>
      <c r="ERP343" s="271"/>
      <c r="ERQ343" s="271"/>
      <c r="ERR343" s="271"/>
      <c r="ERS343" s="271"/>
      <c r="ERT343" s="271"/>
      <c r="ERU343" s="271"/>
      <c r="ERV343" s="271"/>
      <c r="ERW343" s="271"/>
      <c r="ERX343" s="271"/>
      <c r="ERY343" s="271"/>
      <c r="ERZ343" s="271"/>
      <c r="ESA343" s="271"/>
      <c r="ESB343" s="271"/>
      <c r="ESC343" s="271"/>
      <c r="ESD343" s="271"/>
      <c r="ESE343" s="271"/>
      <c r="ESF343" s="271"/>
      <c r="ESG343" s="271"/>
      <c r="ESH343" s="271"/>
      <c r="ESI343" s="271"/>
      <c r="ESJ343" s="271"/>
      <c r="ESK343" s="271"/>
      <c r="ESL343" s="271"/>
      <c r="ESM343" s="271"/>
      <c r="ESN343" s="271"/>
      <c r="ESO343" s="271"/>
      <c r="ESP343" s="271"/>
      <c r="ESQ343" s="271"/>
      <c r="ESR343" s="271"/>
      <c r="ESS343" s="271"/>
      <c r="EST343" s="271"/>
      <c r="ESU343" s="271"/>
      <c r="ESV343" s="271"/>
      <c r="ESW343" s="271"/>
      <c r="ESX343" s="271"/>
      <c r="ESY343" s="271"/>
      <c r="ESZ343" s="271"/>
      <c r="ETA343" s="271"/>
      <c r="ETB343" s="271"/>
      <c r="ETC343" s="271"/>
      <c r="ETD343" s="271"/>
      <c r="ETE343" s="271"/>
      <c r="ETF343" s="271"/>
      <c r="ETG343" s="271"/>
      <c r="ETH343" s="271"/>
      <c r="ETI343" s="271"/>
      <c r="ETJ343" s="271"/>
      <c r="ETK343" s="271"/>
      <c r="ETL343" s="271"/>
      <c r="ETM343" s="271"/>
      <c r="ETN343" s="271"/>
      <c r="ETO343" s="271"/>
      <c r="ETP343" s="271"/>
      <c r="ETQ343" s="271"/>
      <c r="ETR343" s="271"/>
      <c r="ETS343" s="271"/>
      <c r="ETT343" s="271"/>
      <c r="ETU343" s="271"/>
      <c r="ETV343" s="271"/>
      <c r="ETW343" s="271"/>
      <c r="ETX343" s="271"/>
      <c r="ETY343" s="271"/>
      <c r="ETZ343" s="271"/>
      <c r="EUA343" s="271"/>
      <c r="EUB343" s="271"/>
      <c r="EUC343" s="271"/>
      <c r="EUD343" s="271"/>
      <c r="EUE343" s="271"/>
      <c r="EUF343" s="271"/>
      <c r="EUG343" s="271"/>
      <c r="EUH343" s="271"/>
      <c r="EUI343" s="271"/>
      <c r="EUJ343" s="271"/>
      <c r="EUK343" s="271"/>
      <c r="EUL343" s="271"/>
      <c r="EUM343" s="271"/>
      <c r="EUN343" s="271"/>
      <c r="EUO343" s="271"/>
      <c r="EUP343" s="271"/>
      <c r="EUQ343" s="271"/>
      <c r="EUR343" s="271"/>
      <c r="EUS343" s="271"/>
      <c r="EUT343" s="271"/>
      <c r="EUU343" s="271"/>
      <c r="EUV343" s="271"/>
      <c r="EUW343" s="271"/>
      <c r="EUX343" s="271"/>
      <c r="EUY343" s="271"/>
      <c r="EUZ343" s="271"/>
      <c r="EVA343" s="271"/>
      <c r="EVB343" s="271"/>
      <c r="EVC343" s="271"/>
      <c r="EVD343" s="271"/>
      <c r="EVE343" s="271"/>
      <c r="EVF343" s="271"/>
      <c r="EVG343" s="271"/>
      <c r="EVH343" s="271"/>
      <c r="EVI343" s="271"/>
      <c r="EVJ343" s="271"/>
      <c r="EVK343" s="271"/>
      <c r="EVL343" s="271"/>
      <c r="EVM343" s="271"/>
      <c r="EVN343" s="271"/>
      <c r="EVO343" s="271"/>
      <c r="EVP343" s="271"/>
      <c r="EVQ343" s="271"/>
      <c r="EVR343" s="271"/>
      <c r="EVS343" s="271"/>
      <c r="EVT343" s="271"/>
      <c r="EVU343" s="271"/>
      <c r="EVV343" s="271"/>
      <c r="EVW343" s="271"/>
      <c r="EVX343" s="271"/>
      <c r="EVY343" s="271"/>
      <c r="EVZ343" s="271"/>
      <c r="EWA343" s="271"/>
      <c r="EWB343" s="271"/>
      <c r="EWC343" s="271"/>
      <c r="EWD343" s="271"/>
      <c r="EWE343" s="271"/>
      <c r="EWF343" s="271"/>
      <c r="EWG343" s="271"/>
      <c r="EWH343" s="271"/>
      <c r="EWI343" s="271"/>
      <c r="EWJ343" s="271"/>
      <c r="EWK343" s="271"/>
      <c r="EWL343" s="271"/>
      <c r="EWM343" s="271"/>
      <c r="EWN343" s="271"/>
      <c r="EWO343" s="271"/>
      <c r="EWP343" s="271"/>
      <c r="EWQ343" s="271"/>
      <c r="EWR343" s="271"/>
      <c r="EWS343" s="271"/>
      <c r="EWT343" s="271"/>
      <c r="EWU343" s="271"/>
      <c r="EWV343" s="271"/>
      <c r="EWW343" s="271"/>
      <c r="EWX343" s="271"/>
      <c r="EWY343" s="271"/>
      <c r="EWZ343" s="271"/>
      <c r="EXA343" s="271"/>
      <c r="EXB343" s="271"/>
      <c r="EXC343" s="271"/>
      <c r="EXD343" s="271"/>
      <c r="EXE343" s="271"/>
      <c r="EXF343" s="271"/>
      <c r="EXG343" s="271"/>
      <c r="EXH343" s="271"/>
      <c r="EXI343" s="271"/>
      <c r="EXJ343" s="271"/>
      <c r="EXK343" s="271"/>
      <c r="EXL343" s="271"/>
      <c r="EXM343" s="271"/>
      <c r="EXN343" s="271"/>
      <c r="EXO343" s="271"/>
      <c r="EXP343" s="271"/>
      <c r="EXQ343" s="271"/>
      <c r="EXR343" s="271"/>
      <c r="EXS343" s="271"/>
      <c r="EXT343" s="271"/>
      <c r="EXU343" s="271"/>
      <c r="EXV343" s="271"/>
      <c r="EXW343" s="271"/>
      <c r="EXX343" s="271"/>
      <c r="EXY343" s="271"/>
      <c r="EXZ343" s="271"/>
      <c r="EYA343" s="271"/>
      <c r="EYB343" s="271"/>
      <c r="EYC343" s="271"/>
      <c r="EYD343" s="271"/>
      <c r="EYE343" s="271"/>
      <c r="EYF343" s="271"/>
      <c r="EYG343" s="271"/>
      <c r="EYH343" s="271"/>
      <c r="EYI343" s="271"/>
      <c r="EYJ343" s="271"/>
      <c r="EYK343" s="271"/>
      <c r="EYL343" s="271"/>
      <c r="EYM343" s="271"/>
      <c r="EYN343" s="271"/>
      <c r="EYO343" s="271"/>
      <c r="EYP343" s="271"/>
      <c r="EYQ343" s="271"/>
      <c r="EYR343" s="271"/>
      <c r="EYS343" s="271"/>
      <c r="EYT343" s="271"/>
      <c r="EYU343" s="271"/>
      <c r="EYV343" s="271"/>
      <c r="EYW343" s="271"/>
      <c r="EYX343" s="271"/>
      <c r="EYY343" s="271"/>
      <c r="EYZ343" s="271"/>
      <c r="EZA343" s="271"/>
      <c r="EZB343" s="271"/>
      <c r="EZC343" s="271"/>
      <c r="EZD343" s="271"/>
      <c r="EZE343" s="271"/>
      <c r="EZF343" s="271"/>
      <c r="EZG343" s="271"/>
      <c r="EZH343" s="271"/>
      <c r="EZI343" s="271"/>
      <c r="EZJ343" s="271"/>
      <c r="EZK343" s="271"/>
      <c r="EZL343" s="271"/>
      <c r="EZM343" s="271"/>
      <c r="EZN343" s="271"/>
      <c r="EZO343" s="271"/>
      <c r="EZP343" s="271"/>
      <c r="EZQ343" s="271"/>
      <c r="EZR343" s="271"/>
      <c r="EZS343" s="271"/>
      <c r="EZT343" s="271"/>
      <c r="EZU343" s="271"/>
      <c r="EZV343" s="271"/>
      <c r="EZW343" s="271"/>
      <c r="EZX343" s="271"/>
      <c r="EZY343" s="271"/>
      <c r="EZZ343" s="271"/>
      <c r="FAA343" s="271"/>
      <c r="FAB343" s="271"/>
      <c r="FAC343" s="271"/>
      <c r="FAD343" s="271"/>
      <c r="FAE343" s="271"/>
      <c r="FAF343" s="271"/>
      <c r="FAG343" s="271"/>
      <c r="FAH343" s="271"/>
      <c r="FAI343" s="271"/>
      <c r="FAJ343" s="271"/>
      <c r="FAK343" s="271"/>
      <c r="FAL343" s="271"/>
      <c r="FAM343" s="271"/>
      <c r="FAN343" s="271"/>
      <c r="FAO343" s="271"/>
      <c r="FAP343" s="271"/>
      <c r="FAQ343" s="271"/>
      <c r="FAR343" s="271"/>
      <c r="FAS343" s="271"/>
      <c r="FAT343" s="271"/>
      <c r="FAU343" s="271"/>
      <c r="FAV343" s="271"/>
      <c r="FAW343" s="271"/>
      <c r="FAX343" s="271"/>
      <c r="FAY343" s="271"/>
      <c r="FAZ343" s="271"/>
      <c r="FBA343" s="271"/>
      <c r="FBB343" s="271"/>
      <c r="FBC343" s="271"/>
      <c r="FBD343" s="271"/>
      <c r="FBE343" s="271"/>
      <c r="FBF343" s="271"/>
      <c r="FBG343" s="271"/>
      <c r="FBH343" s="271"/>
      <c r="FBI343" s="271"/>
      <c r="FBJ343" s="271"/>
      <c r="FBK343" s="271"/>
      <c r="FBL343" s="271"/>
      <c r="FBM343" s="271"/>
      <c r="FBN343" s="271"/>
      <c r="FBO343" s="271"/>
      <c r="FBP343" s="271"/>
      <c r="FBQ343" s="271"/>
      <c r="FBR343" s="271"/>
      <c r="FBS343" s="271"/>
      <c r="FBT343" s="271"/>
      <c r="FBU343" s="271"/>
      <c r="FBV343" s="271"/>
      <c r="FBW343" s="271"/>
      <c r="FBX343" s="271"/>
      <c r="FBY343" s="271"/>
      <c r="FBZ343" s="271"/>
      <c r="FCA343" s="271"/>
      <c r="FCB343" s="271"/>
      <c r="FCC343" s="271"/>
      <c r="FCD343" s="271"/>
      <c r="FCE343" s="271"/>
      <c r="FCF343" s="271"/>
      <c r="FCG343" s="271"/>
      <c r="FCH343" s="271"/>
      <c r="FCI343" s="271"/>
      <c r="FCJ343" s="271"/>
      <c r="FCK343" s="271"/>
      <c r="FCL343" s="271"/>
      <c r="FCM343" s="271"/>
      <c r="FCN343" s="271"/>
      <c r="FCO343" s="271"/>
      <c r="FCP343" s="271"/>
      <c r="FCQ343" s="271"/>
      <c r="FCR343" s="271"/>
      <c r="FCS343" s="271"/>
      <c r="FCT343" s="271"/>
      <c r="FCU343" s="271"/>
      <c r="FCV343" s="271"/>
      <c r="FCW343" s="271"/>
      <c r="FCX343" s="271"/>
      <c r="FCY343" s="271"/>
      <c r="FCZ343" s="271"/>
      <c r="FDA343" s="271"/>
      <c r="FDB343" s="271"/>
      <c r="FDC343" s="271"/>
      <c r="FDD343" s="271"/>
      <c r="FDE343" s="271"/>
      <c r="FDF343" s="271"/>
      <c r="FDG343" s="271"/>
      <c r="FDH343" s="271"/>
      <c r="FDI343" s="271"/>
      <c r="FDJ343" s="271"/>
      <c r="FDK343" s="271"/>
      <c r="FDL343" s="271"/>
      <c r="FDM343" s="271"/>
      <c r="FDN343" s="271"/>
      <c r="FDO343" s="271"/>
      <c r="FDP343" s="271"/>
      <c r="FDQ343" s="271"/>
      <c r="FDR343" s="271"/>
      <c r="FDS343" s="271"/>
      <c r="FDT343" s="271"/>
      <c r="FDU343" s="271"/>
      <c r="FDV343" s="271"/>
      <c r="FDW343" s="271"/>
      <c r="FDX343" s="271"/>
      <c r="FDY343" s="271"/>
      <c r="FDZ343" s="271"/>
      <c r="FEA343" s="271"/>
      <c r="FEB343" s="271"/>
      <c r="FEC343" s="271"/>
      <c r="FED343" s="271"/>
      <c r="FEE343" s="271"/>
      <c r="FEF343" s="271"/>
      <c r="FEG343" s="271"/>
      <c r="FEH343" s="271"/>
      <c r="FEI343" s="271"/>
      <c r="FEJ343" s="271"/>
      <c r="FEK343" s="271"/>
      <c r="FEL343" s="271"/>
      <c r="FEM343" s="271"/>
      <c r="FEN343" s="271"/>
      <c r="FEO343" s="271"/>
      <c r="FEP343" s="271"/>
      <c r="FEQ343" s="271"/>
      <c r="FER343" s="271"/>
      <c r="FES343" s="271"/>
      <c r="FET343" s="271"/>
      <c r="FEU343" s="271"/>
      <c r="FEV343" s="271"/>
      <c r="FEW343" s="271"/>
      <c r="FEX343" s="271"/>
      <c r="FEY343" s="271"/>
      <c r="FEZ343" s="271"/>
      <c r="FFA343" s="271"/>
      <c r="FFB343" s="271"/>
      <c r="FFC343" s="271"/>
      <c r="FFD343" s="271"/>
      <c r="FFE343" s="271"/>
      <c r="FFF343" s="271"/>
      <c r="FFG343" s="271"/>
      <c r="FFH343" s="271"/>
      <c r="FFI343" s="271"/>
      <c r="FFJ343" s="271"/>
      <c r="FFK343" s="271"/>
      <c r="FFL343" s="271"/>
      <c r="FFM343" s="271"/>
      <c r="FFN343" s="271"/>
      <c r="FFO343" s="271"/>
      <c r="FFP343" s="271"/>
      <c r="FFQ343" s="271"/>
      <c r="FFR343" s="271"/>
      <c r="FFS343" s="271"/>
      <c r="FFT343" s="271"/>
      <c r="FFU343" s="271"/>
      <c r="FFV343" s="271"/>
      <c r="FFW343" s="271"/>
      <c r="FFX343" s="271"/>
      <c r="FFY343" s="271"/>
      <c r="FFZ343" s="271"/>
      <c r="FGA343" s="271"/>
      <c r="FGB343" s="271"/>
      <c r="FGC343" s="271"/>
      <c r="FGD343" s="271"/>
      <c r="FGE343" s="271"/>
      <c r="FGF343" s="271"/>
      <c r="FGG343" s="271"/>
      <c r="FGH343" s="271"/>
      <c r="FGI343" s="271"/>
      <c r="FGJ343" s="271"/>
      <c r="FGK343" s="271"/>
      <c r="FGL343" s="271"/>
      <c r="FGM343" s="271"/>
      <c r="FGN343" s="271"/>
      <c r="FGO343" s="271"/>
      <c r="FGP343" s="271"/>
      <c r="FGQ343" s="271"/>
      <c r="FGR343" s="271"/>
      <c r="FGS343" s="271"/>
      <c r="FGT343" s="271"/>
      <c r="FGU343" s="271"/>
      <c r="FGV343" s="271"/>
      <c r="FGW343" s="271"/>
      <c r="FGX343" s="271"/>
      <c r="FGY343" s="271"/>
      <c r="FGZ343" s="271"/>
      <c r="FHA343" s="271"/>
      <c r="FHB343" s="271"/>
      <c r="FHC343" s="271"/>
      <c r="FHD343" s="271"/>
      <c r="FHE343" s="271"/>
      <c r="FHF343" s="271"/>
      <c r="FHG343" s="271"/>
      <c r="FHH343" s="271"/>
      <c r="FHI343" s="271"/>
      <c r="FHJ343" s="271"/>
      <c r="FHK343" s="271"/>
      <c r="FHL343" s="271"/>
      <c r="FHM343" s="271"/>
      <c r="FHN343" s="271"/>
      <c r="FHO343" s="271"/>
      <c r="FHP343" s="271"/>
      <c r="FHQ343" s="271"/>
      <c r="FHR343" s="271"/>
      <c r="FHS343" s="271"/>
      <c r="FHT343" s="271"/>
      <c r="FHU343" s="271"/>
      <c r="FHV343" s="271"/>
      <c r="FHW343" s="271"/>
      <c r="FHX343" s="271"/>
      <c r="FHY343" s="271"/>
      <c r="FHZ343" s="271"/>
      <c r="FIA343" s="271"/>
      <c r="FIB343" s="271"/>
      <c r="FIC343" s="271"/>
      <c r="FID343" s="271"/>
      <c r="FIE343" s="271"/>
      <c r="FIF343" s="271"/>
      <c r="FIG343" s="271"/>
      <c r="FIH343" s="271"/>
      <c r="FII343" s="271"/>
      <c r="FIJ343" s="271"/>
      <c r="FIK343" s="271"/>
      <c r="FIL343" s="271"/>
      <c r="FIM343" s="271"/>
      <c r="FIN343" s="271"/>
      <c r="FIO343" s="271"/>
      <c r="FIP343" s="271"/>
      <c r="FIQ343" s="271"/>
      <c r="FIR343" s="271"/>
      <c r="FIS343" s="271"/>
      <c r="FIT343" s="271"/>
      <c r="FIU343" s="271"/>
      <c r="FIV343" s="271"/>
      <c r="FIW343" s="271"/>
      <c r="FIX343" s="271"/>
      <c r="FIY343" s="271"/>
      <c r="FIZ343" s="271"/>
      <c r="FJA343" s="271"/>
      <c r="FJB343" s="271"/>
      <c r="FJC343" s="271"/>
      <c r="FJD343" s="271"/>
      <c r="FJE343" s="271"/>
      <c r="FJF343" s="271"/>
      <c r="FJG343" s="271"/>
      <c r="FJH343" s="271"/>
      <c r="FJI343" s="271"/>
      <c r="FJJ343" s="271"/>
      <c r="FJK343" s="271"/>
      <c r="FJL343" s="271"/>
      <c r="FJM343" s="271"/>
      <c r="FJN343" s="271"/>
      <c r="FJO343" s="271"/>
      <c r="FJP343" s="271"/>
      <c r="FJQ343" s="271"/>
      <c r="FJR343" s="271"/>
      <c r="FJS343" s="271"/>
      <c r="FJT343" s="271"/>
      <c r="FJU343" s="271"/>
      <c r="FJV343" s="271"/>
      <c r="FJW343" s="271"/>
      <c r="FJX343" s="271"/>
      <c r="FJY343" s="271"/>
      <c r="FJZ343" s="271"/>
      <c r="FKA343" s="271"/>
      <c r="FKB343" s="271"/>
      <c r="FKC343" s="271"/>
      <c r="FKD343" s="271"/>
      <c r="FKE343" s="271"/>
      <c r="FKF343" s="271"/>
      <c r="FKG343" s="271"/>
      <c r="FKH343" s="271"/>
      <c r="FKI343" s="271"/>
      <c r="FKJ343" s="271"/>
      <c r="FKK343" s="271"/>
      <c r="FKL343" s="271"/>
      <c r="FKM343" s="271"/>
      <c r="FKN343" s="271"/>
      <c r="FKO343" s="271"/>
      <c r="FKP343" s="271"/>
      <c r="FKQ343" s="271"/>
      <c r="FKR343" s="271"/>
      <c r="FKS343" s="271"/>
      <c r="FKT343" s="271"/>
      <c r="FKU343" s="271"/>
      <c r="FKV343" s="271"/>
      <c r="FKW343" s="271"/>
      <c r="FKX343" s="271"/>
      <c r="FKY343" s="271"/>
      <c r="FKZ343" s="271"/>
      <c r="FLA343" s="271"/>
      <c r="FLB343" s="271"/>
      <c r="FLC343" s="271"/>
      <c r="FLD343" s="271"/>
      <c r="FLE343" s="271"/>
      <c r="FLF343" s="271"/>
      <c r="FLG343" s="271"/>
      <c r="FLH343" s="271"/>
      <c r="FLI343" s="271"/>
      <c r="FLJ343" s="271"/>
      <c r="FLK343" s="271"/>
      <c r="FLL343" s="271"/>
      <c r="FLM343" s="271"/>
      <c r="FLN343" s="271"/>
      <c r="FLO343" s="271"/>
      <c r="FLP343" s="271"/>
      <c r="FLQ343" s="271"/>
      <c r="FLR343" s="271"/>
      <c r="FLS343" s="271"/>
      <c r="FLT343" s="271"/>
      <c r="FLU343" s="271"/>
      <c r="FLV343" s="271"/>
      <c r="FLW343" s="271"/>
      <c r="FLX343" s="271"/>
      <c r="FLY343" s="271"/>
      <c r="FLZ343" s="271"/>
      <c r="FMA343" s="271"/>
      <c r="FMB343" s="271"/>
      <c r="FMC343" s="271"/>
      <c r="FMD343" s="271"/>
      <c r="FME343" s="271"/>
      <c r="FMF343" s="271"/>
      <c r="FMG343" s="271"/>
      <c r="FMH343" s="271"/>
      <c r="FMI343" s="271"/>
      <c r="FMJ343" s="271"/>
      <c r="FMK343" s="271"/>
      <c r="FML343" s="271"/>
      <c r="FMM343" s="271"/>
      <c r="FMN343" s="271"/>
      <c r="FMO343" s="271"/>
      <c r="FMP343" s="271"/>
      <c r="FMQ343" s="271"/>
      <c r="FMR343" s="271"/>
      <c r="FMS343" s="271"/>
      <c r="FMT343" s="271"/>
      <c r="FMU343" s="271"/>
      <c r="FMV343" s="271"/>
      <c r="FMW343" s="271"/>
      <c r="FMX343" s="271"/>
      <c r="FMY343" s="271"/>
      <c r="FMZ343" s="271"/>
      <c r="FNA343" s="271"/>
      <c r="FNB343" s="271"/>
      <c r="FNC343" s="271"/>
      <c r="FND343" s="271"/>
      <c r="FNE343" s="271"/>
      <c r="FNF343" s="271"/>
      <c r="FNG343" s="271"/>
      <c r="FNH343" s="271"/>
      <c r="FNI343" s="271"/>
      <c r="FNJ343" s="271"/>
      <c r="FNK343" s="271"/>
      <c r="FNL343" s="271"/>
      <c r="FNM343" s="271"/>
      <c r="FNN343" s="271"/>
      <c r="FNO343" s="271"/>
      <c r="FNP343" s="271"/>
      <c r="FNQ343" s="271"/>
      <c r="FNR343" s="271"/>
      <c r="FNS343" s="271"/>
      <c r="FNT343" s="271"/>
      <c r="FNU343" s="271"/>
      <c r="FNV343" s="271"/>
      <c r="FNW343" s="271"/>
      <c r="FNX343" s="271"/>
      <c r="FNY343" s="271"/>
      <c r="FNZ343" s="271"/>
      <c r="FOA343" s="271"/>
      <c r="FOB343" s="271"/>
      <c r="FOC343" s="271"/>
      <c r="FOD343" s="271"/>
      <c r="FOE343" s="271"/>
      <c r="FOF343" s="271"/>
      <c r="FOG343" s="271"/>
      <c r="FOH343" s="271"/>
      <c r="FOI343" s="271"/>
      <c r="FOJ343" s="271"/>
      <c r="FOK343" s="271"/>
      <c r="FOL343" s="271"/>
      <c r="FOM343" s="271"/>
      <c r="FON343" s="271"/>
      <c r="FOO343" s="271"/>
      <c r="FOP343" s="271"/>
      <c r="FOQ343" s="271"/>
      <c r="FOR343" s="271"/>
      <c r="FOS343" s="271"/>
      <c r="FOT343" s="271"/>
      <c r="FOU343" s="271"/>
      <c r="FOV343" s="271"/>
      <c r="FOW343" s="271"/>
      <c r="FOX343" s="271"/>
      <c r="FOY343" s="271"/>
      <c r="FOZ343" s="271"/>
      <c r="FPA343" s="271"/>
      <c r="FPB343" s="271"/>
      <c r="FPC343" s="271"/>
      <c r="FPD343" s="271"/>
      <c r="FPE343" s="271"/>
      <c r="FPF343" s="271"/>
      <c r="FPG343" s="271"/>
      <c r="FPH343" s="271"/>
      <c r="FPI343" s="271"/>
      <c r="FPJ343" s="271"/>
      <c r="FPK343" s="271"/>
      <c r="FPL343" s="271"/>
      <c r="FPM343" s="271"/>
      <c r="FPN343" s="271"/>
      <c r="FPO343" s="271"/>
      <c r="FPP343" s="271"/>
      <c r="FPQ343" s="271"/>
      <c r="FPR343" s="271"/>
      <c r="FPS343" s="271"/>
      <c r="FPT343" s="271"/>
      <c r="FPU343" s="271"/>
      <c r="FPV343" s="271"/>
      <c r="FPW343" s="271"/>
      <c r="FPX343" s="271"/>
      <c r="FPY343" s="271"/>
      <c r="FPZ343" s="271"/>
      <c r="FQA343" s="271"/>
      <c r="FQB343" s="271"/>
      <c r="FQC343" s="271"/>
      <c r="FQD343" s="271"/>
      <c r="FQE343" s="271"/>
      <c r="FQF343" s="271"/>
      <c r="FQG343" s="271"/>
      <c r="FQH343" s="271"/>
      <c r="FQI343" s="271"/>
      <c r="FQJ343" s="271"/>
      <c r="FQK343" s="271"/>
      <c r="FQL343" s="271"/>
      <c r="FQM343" s="271"/>
      <c r="FQN343" s="271"/>
      <c r="FQO343" s="271"/>
      <c r="FQP343" s="271"/>
      <c r="FQQ343" s="271"/>
      <c r="FQR343" s="271"/>
      <c r="FQS343" s="271"/>
      <c r="FQT343" s="271"/>
      <c r="FQU343" s="271"/>
      <c r="FQV343" s="271"/>
      <c r="FQW343" s="271"/>
      <c r="FQX343" s="271"/>
      <c r="FQY343" s="271"/>
      <c r="FQZ343" s="271"/>
      <c r="FRA343" s="271"/>
      <c r="FRB343" s="271"/>
      <c r="FRC343" s="271"/>
      <c r="FRD343" s="271"/>
      <c r="FRE343" s="271"/>
      <c r="FRF343" s="271"/>
      <c r="FRG343" s="271"/>
      <c r="FRH343" s="271"/>
      <c r="FRI343" s="271"/>
      <c r="FRJ343" s="271"/>
      <c r="FRK343" s="271"/>
      <c r="FRL343" s="271"/>
      <c r="FRM343" s="271"/>
      <c r="FRN343" s="271"/>
      <c r="FRO343" s="271"/>
      <c r="FRP343" s="271"/>
      <c r="FRQ343" s="271"/>
      <c r="FRR343" s="271"/>
      <c r="FRS343" s="271"/>
      <c r="FRT343" s="271"/>
      <c r="FRU343" s="271"/>
      <c r="FRV343" s="271"/>
      <c r="FRW343" s="271"/>
      <c r="FRX343" s="271"/>
      <c r="FRY343" s="271"/>
      <c r="FRZ343" s="271"/>
      <c r="FSA343" s="271"/>
      <c r="FSB343" s="271"/>
      <c r="FSC343" s="271"/>
      <c r="FSD343" s="271"/>
      <c r="FSE343" s="271"/>
      <c r="FSF343" s="271"/>
      <c r="FSG343" s="271"/>
      <c r="FSH343" s="271"/>
      <c r="FSI343" s="271"/>
      <c r="FSJ343" s="271"/>
      <c r="FSK343" s="271"/>
      <c r="FSL343" s="271"/>
      <c r="FSM343" s="271"/>
      <c r="FSN343" s="271"/>
      <c r="FSO343" s="271"/>
      <c r="FSP343" s="271"/>
      <c r="FSQ343" s="271"/>
      <c r="FSR343" s="271"/>
      <c r="FSS343" s="271"/>
      <c r="FST343" s="271"/>
      <c r="FSU343" s="271"/>
      <c r="FSV343" s="271"/>
      <c r="FSW343" s="271"/>
      <c r="FSX343" s="271"/>
      <c r="FSY343" s="271"/>
      <c r="FSZ343" s="271"/>
      <c r="FTA343" s="271"/>
      <c r="FTB343" s="271"/>
      <c r="FTC343" s="271"/>
      <c r="FTD343" s="271"/>
      <c r="FTE343" s="271"/>
      <c r="FTF343" s="271"/>
      <c r="FTG343" s="271"/>
      <c r="FTH343" s="271"/>
      <c r="FTI343" s="271"/>
      <c r="FTJ343" s="271"/>
      <c r="FTK343" s="271"/>
      <c r="FTL343" s="271"/>
      <c r="FTM343" s="271"/>
      <c r="FTN343" s="271"/>
      <c r="FTO343" s="271"/>
      <c r="FTP343" s="271"/>
      <c r="FTQ343" s="271"/>
      <c r="FTR343" s="271"/>
      <c r="FTS343" s="271"/>
      <c r="FTT343" s="271"/>
      <c r="FTU343" s="271"/>
      <c r="FTV343" s="271"/>
      <c r="FTW343" s="271"/>
      <c r="FTX343" s="271"/>
      <c r="FTY343" s="271"/>
      <c r="FTZ343" s="271"/>
      <c r="FUA343" s="271"/>
      <c r="FUB343" s="271"/>
      <c r="FUC343" s="271"/>
      <c r="FUD343" s="271"/>
      <c r="FUE343" s="271"/>
      <c r="FUF343" s="271"/>
      <c r="FUG343" s="271"/>
      <c r="FUH343" s="271"/>
      <c r="FUI343" s="271"/>
      <c r="FUJ343" s="271"/>
      <c r="FUK343" s="271"/>
      <c r="FUL343" s="271"/>
      <c r="FUM343" s="271"/>
      <c r="FUN343" s="271"/>
      <c r="FUO343" s="271"/>
      <c r="FUP343" s="271"/>
      <c r="FUQ343" s="271"/>
      <c r="FUR343" s="271"/>
      <c r="FUS343" s="271"/>
      <c r="FUT343" s="271"/>
      <c r="FUU343" s="271"/>
      <c r="FUV343" s="271"/>
      <c r="FUW343" s="271"/>
      <c r="FUX343" s="271"/>
      <c r="FUY343" s="271"/>
      <c r="FUZ343" s="271"/>
      <c r="FVA343" s="271"/>
      <c r="FVB343" s="271"/>
      <c r="FVC343" s="271"/>
      <c r="FVD343" s="271"/>
      <c r="FVE343" s="271"/>
      <c r="FVF343" s="271"/>
      <c r="FVG343" s="271"/>
      <c r="FVH343" s="271"/>
      <c r="FVI343" s="271"/>
      <c r="FVJ343" s="271"/>
      <c r="FVK343" s="271"/>
      <c r="FVL343" s="271"/>
      <c r="FVM343" s="271"/>
      <c r="FVN343" s="271"/>
      <c r="FVO343" s="271"/>
      <c r="FVP343" s="271"/>
      <c r="FVQ343" s="271"/>
      <c r="FVR343" s="271"/>
      <c r="FVS343" s="271"/>
      <c r="FVT343" s="271"/>
      <c r="FVU343" s="271"/>
      <c r="FVV343" s="271"/>
      <c r="FVW343" s="271"/>
      <c r="FVX343" s="271"/>
      <c r="FVY343" s="271"/>
      <c r="FVZ343" s="271"/>
      <c r="FWA343" s="271"/>
      <c r="FWB343" s="271"/>
      <c r="FWC343" s="271"/>
      <c r="FWD343" s="271"/>
      <c r="FWE343" s="271"/>
      <c r="FWF343" s="271"/>
      <c r="FWG343" s="271"/>
      <c r="FWH343" s="271"/>
      <c r="FWI343" s="271"/>
      <c r="FWJ343" s="271"/>
      <c r="FWK343" s="271"/>
      <c r="FWL343" s="271"/>
      <c r="FWM343" s="271"/>
      <c r="FWN343" s="271"/>
      <c r="FWO343" s="271"/>
      <c r="FWP343" s="271"/>
      <c r="FWQ343" s="271"/>
      <c r="FWR343" s="271"/>
      <c r="FWS343" s="271"/>
      <c r="FWT343" s="271"/>
      <c r="FWU343" s="271"/>
      <c r="FWV343" s="271"/>
      <c r="FWW343" s="271"/>
      <c r="FWX343" s="271"/>
      <c r="FWY343" s="271"/>
      <c r="FWZ343" s="271"/>
      <c r="FXA343" s="271"/>
      <c r="FXB343" s="271"/>
      <c r="FXC343" s="271"/>
      <c r="FXD343" s="271"/>
      <c r="FXE343" s="271"/>
      <c r="FXF343" s="271"/>
      <c r="FXG343" s="271"/>
      <c r="FXH343" s="271"/>
      <c r="FXI343" s="271"/>
      <c r="FXJ343" s="271"/>
      <c r="FXK343" s="271"/>
      <c r="FXL343" s="271"/>
      <c r="FXM343" s="271"/>
      <c r="FXN343" s="271"/>
      <c r="FXO343" s="271"/>
      <c r="FXP343" s="271"/>
      <c r="FXQ343" s="271"/>
      <c r="FXR343" s="271"/>
      <c r="FXS343" s="271"/>
      <c r="FXT343" s="271"/>
      <c r="FXU343" s="271"/>
      <c r="FXV343" s="271"/>
      <c r="FXW343" s="271"/>
      <c r="FXX343" s="271"/>
      <c r="FXY343" s="271"/>
      <c r="FXZ343" s="271"/>
      <c r="FYA343" s="271"/>
      <c r="FYB343" s="271"/>
      <c r="FYC343" s="271"/>
      <c r="FYD343" s="271"/>
      <c r="FYE343" s="271"/>
      <c r="FYF343" s="271"/>
      <c r="FYG343" s="271"/>
      <c r="FYH343" s="271"/>
      <c r="FYI343" s="271"/>
      <c r="FYJ343" s="271"/>
      <c r="FYK343" s="271"/>
      <c r="FYL343" s="271"/>
      <c r="FYM343" s="271"/>
      <c r="FYN343" s="271"/>
      <c r="FYO343" s="271"/>
      <c r="FYP343" s="271"/>
      <c r="FYQ343" s="271"/>
      <c r="FYR343" s="271"/>
      <c r="FYS343" s="271"/>
      <c r="FYT343" s="271"/>
      <c r="FYU343" s="271"/>
      <c r="FYV343" s="271"/>
      <c r="FYW343" s="271"/>
      <c r="FYX343" s="271"/>
      <c r="FYY343" s="271"/>
      <c r="FYZ343" s="271"/>
      <c r="FZA343" s="271"/>
      <c r="FZB343" s="271"/>
      <c r="FZC343" s="271"/>
      <c r="FZD343" s="271"/>
      <c r="FZE343" s="271"/>
      <c r="FZF343" s="271"/>
      <c r="FZG343" s="271"/>
      <c r="FZH343" s="271"/>
      <c r="FZI343" s="271"/>
      <c r="FZJ343" s="271"/>
      <c r="FZK343" s="271"/>
      <c r="FZL343" s="271"/>
      <c r="FZM343" s="271"/>
      <c r="FZN343" s="271"/>
      <c r="FZO343" s="271"/>
      <c r="FZP343" s="271"/>
      <c r="FZQ343" s="271"/>
      <c r="FZR343" s="271"/>
      <c r="FZS343" s="271"/>
      <c r="FZT343" s="271"/>
      <c r="FZU343" s="271"/>
      <c r="FZV343" s="271"/>
      <c r="FZW343" s="271"/>
      <c r="FZX343" s="271"/>
      <c r="FZY343" s="271"/>
      <c r="FZZ343" s="271"/>
      <c r="GAA343" s="271"/>
      <c r="GAB343" s="271"/>
      <c r="GAC343" s="271"/>
      <c r="GAD343" s="271"/>
      <c r="GAE343" s="271"/>
      <c r="GAF343" s="271"/>
      <c r="GAG343" s="271"/>
      <c r="GAH343" s="271"/>
      <c r="GAI343" s="271"/>
      <c r="GAJ343" s="271"/>
      <c r="GAK343" s="271"/>
      <c r="GAL343" s="271"/>
      <c r="GAM343" s="271"/>
      <c r="GAN343" s="271"/>
      <c r="GAO343" s="271"/>
      <c r="GAP343" s="271"/>
      <c r="GAQ343" s="271"/>
      <c r="GAR343" s="271"/>
      <c r="GAS343" s="271"/>
      <c r="GAT343" s="271"/>
      <c r="GAU343" s="271"/>
      <c r="GAV343" s="271"/>
      <c r="GAW343" s="271"/>
      <c r="GAX343" s="271"/>
      <c r="GAY343" s="271"/>
      <c r="GAZ343" s="271"/>
      <c r="GBA343" s="271"/>
      <c r="GBB343" s="271"/>
      <c r="GBC343" s="271"/>
      <c r="GBD343" s="271"/>
      <c r="GBE343" s="271"/>
      <c r="GBF343" s="271"/>
      <c r="GBG343" s="271"/>
      <c r="GBH343" s="271"/>
      <c r="GBI343" s="271"/>
      <c r="GBJ343" s="271"/>
      <c r="GBK343" s="271"/>
      <c r="GBL343" s="271"/>
      <c r="GBM343" s="271"/>
      <c r="GBN343" s="271"/>
      <c r="GBO343" s="271"/>
      <c r="GBP343" s="271"/>
      <c r="GBQ343" s="271"/>
      <c r="GBR343" s="271"/>
      <c r="GBS343" s="271"/>
      <c r="GBT343" s="271"/>
      <c r="GBU343" s="271"/>
      <c r="GBV343" s="271"/>
      <c r="GBW343" s="271"/>
      <c r="GBX343" s="271"/>
      <c r="GBY343" s="271"/>
      <c r="GBZ343" s="271"/>
      <c r="GCA343" s="271"/>
      <c r="GCB343" s="271"/>
      <c r="GCC343" s="271"/>
      <c r="GCD343" s="271"/>
      <c r="GCE343" s="271"/>
      <c r="GCF343" s="271"/>
      <c r="GCG343" s="271"/>
      <c r="GCH343" s="271"/>
      <c r="GCI343" s="271"/>
      <c r="GCJ343" s="271"/>
      <c r="GCK343" s="271"/>
      <c r="GCL343" s="271"/>
      <c r="GCM343" s="271"/>
      <c r="GCN343" s="271"/>
      <c r="GCO343" s="271"/>
      <c r="GCP343" s="271"/>
      <c r="GCQ343" s="271"/>
      <c r="GCR343" s="271"/>
      <c r="GCS343" s="271"/>
      <c r="GCT343" s="271"/>
      <c r="GCU343" s="271"/>
      <c r="GCV343" s="271"/>
      <c r="GCW343" s="271"/>
      <c r="GCX343" s="271"/>
      <c r="GCY343" s="271"/>
      <c r="GCZ343" s="271"/>
      <c r="GDA343" s="271"/>
      <c r="GDB343" s="271"/>
      <c r="GDC343" s="271"/>
      <c r="GDD343" s="271"/>
      <c r="GDE343" s="271"/>
      <c r="GDF343" s="271"/>
      <c r="GDG343" s="271"/>
      <c r="GDH343" s="271"/>
      <c r="GDI343" s="271"/>
      <c r="GDJ343" s="271"/>
      <c r="GDK343" s="271"/>
      <c r="GDL343" s="271"/>
      <c r="GDM343" s="271"/>
      <c r="GDN343" s="271"/>
      <c r="GDO343" s="271"/>
      <c r="GDP343" s="271"/>
      <c r="GDQ343" s="271"/>
      <c r="GDR343" s="271"/>
      <c r="GDS343" s="271"/>
      <c r="GDT343" s="271"/>
      <c r="GDU343" s="271"/>
      <c r="GDV343" s="271"/>
      <c r="GDW343" s="271"/>
      <c r="GDX343" s="271"/>
      <c r="GDY343" s="271"/>
      <c r="GDZ343" s="271"/>
      <c r="GEA343" s="271"/>
      <c r="GEB343" s="271"/>
      <c r="GEC343" s="271"/>
      <c r="GED343" s="271"/>
      <c r="GEE343" s="271"/>
      <c r="GEF343" s="271"/>
      <c r="GEG343" s="271"/>
      <c r="GEH343" s="271"/>
      <c r="GEI343" s="271"/>
      <c r="GEJ343" s="271"/>
      <c r="GEK343" s="271"/>
      <c r="GEL343" s="271"/>
      <c r="GEM343" s="271"/>
      <c r="GEN343" s="271"/>
      <c r="GEO343" s="271"/>
      <c r="GEP343" s="271"/>
      <c r="GEQ343" s="271"/>
      <c r="GER343" s="271"/>
      <c r="GES343" s="271"/>
      <c r="GET343" s="271"/>
      <c r="GEU343" s="271"/>
      <c r="GEV343" s="271"/>
      <c r="GEW343" s="271"/>
      <c r="GEX343" s="271"/>
      <c r="GEY343" s="271"/>
      <c r="GEZ343" s="271"/>
      <c r="GFA343" s="271"/>
      <c r="GFB343" s="271"/>
      <c r="GFC343" s="271"/>
      <c r="GFD343" s="271"/>
      <c r="GFE343" s="271"/>
      <c r="GFF343" s="271"/>
      <c r="GFG343" s="271"/>
      <c r="GFH343" s="271"/>
      <c r="GFI343" s="271"/>
      <c r="GFJ343" s="271"/>
      <c r="GFK343" s="271"/>
      <c r="GFL343" s="271"/>
      <c r="GFM343" s="271"/>
      <c r="GFN343" s="271"/>
      <c r="GFO343" s="271"/>
      <c r="GFP343" s="271"/>
      <c r="GFQ343" s="271"/>
      <c r="GFR343" s="271"/>
      <c r="GFS343" s="271"/>
      <c r="GFT343" s="271"/>
      <c r="GFU343" s="271"/>
      <c r="GFV343" s="271"/>
      <c r="GFW343" s="271"/>
      <c r="GFX343" s="271"/>
      <c r="GFY343" s="271"/>
      <c r="GFZ343" s="271"/>
      <c r="GGA343" s="271"/>
      <c r="GGB343" s="271"/>
      <c r="GGC343" s="271"/>
      <c r="GGD343" s="271"/>
      <c r="GGE343" s="271"/>
      <c r="GGF343" s="271"/>
      <c r="GGG343" s="271"/>
      <c r="GGH343" s="271"/>
      <c r="GGI343" s="271"/>
      <c r="GGJ343" s="271"/>
      <c r="GGK343" s="271"/>
      <c r="GGL343" s="271"/>
      <c r="GGM343" s="271"/>
      <c r="GGN343" s="271"/>
      <c r="GGO343" s="271"/>
      <c r="GGP343" s="271"/>
      <c r="GGQ343" s="271"/>
      <c r="GGR343" s="271"/>
      <c r="GGS343" s="271"/>
      <c r="GGT343" s="271"/>
      <c r="GGU343" s="271"/>
      <c r="GGV343" s="271"/>
      <c r="GGW343" s="271"/>
      <c r="GGX343" s="271"/>
      <c r="GGY343" s="271"/>
      <c r="GGZ343" s="271"/>
      <c r="GHA343" s="271"/>
      <c r="GHB343" s="271"/>
      <c r="GHC343" s="271"/>
      <c r="GHD343" s="271"/>
      <c r="GHE343" s="271"/>
      <c r="GHF343" s="271"/>
      <c r="GHG343" s="271"/>
      <c r="GHH343" s="271"/>
      <c r="GHI343" s="271"/>
      <c r="GHJ343" s="271"/>
      <c r="GHK343" s="271"/>
      <c r="GHL343" s="271"/>
      <c r="GHM343" s="271"/>
      <c r="GHN343" s="271"/>
      <c r="GHO343" s="271"/>
      <c r="GHP343" s="271"/>
      <c r="GHQ343" s="271"/>
      <c r="GHR343" s="271"/>
      <c r="GHS343" s="271"/>
      <c r="GHT343" s="271"/>
      <c r="GHU343" s="271"/>
      <c r="GHV343" s="271"/>
      <c r="GHW343" s="271"/>
      <c r="GHX343" s="271"/>
      <c r="GHY343" s="271"/>
      <c r="GHZ343" s="271"/>
      <c r="GIA343" s="271"/>
      <c r="GIB343" s="271"/>
      <c r="GIC343" s="271"/>
      <c r="GID343" s="271"/>
      <c r="GIE343" s="271"/>
      <c r="GIF343" s="271"/>
      <c r="GIG343" s="271"/>
      <c r="GIH343" s="271"/>
      <c r="GII343" s="271"/>
      <c r="GIJ343" s="271"/>
      <c r="GIK343" s="271"/>
      <c r="GIL343" s="271"/>
      <c r="GIM343" s="271"/>
      <c r="GIN343" s="271"/>
      <c r="GIO343" s="271"/>
      <c r="GIP343" s="271"/>
      <c r="GIQ343" s="271"/>
      <c r="GIR343" s="271"/>
      <c r="GIS343" s="271"/>
      <c r="GIT343" s="271"/>
      <c r="GIU343" s="271"/>
      <c r="GIV343" s="271"/>
      <c r="GIW343" s="271"/>
      <c r="GIX343" s="271"/>
      <c r="GIY343" s="271"/>
      <c r="GIZ343" s="271"/>
      <c r="GJA343" s="271"/>
      <c r="GJB343" s="271"/>
      <c r="GJC343" s="271"/>
      <c r="GJD343" s="271"/>
      <c r="GJE343" s="271"/>
      <c r="GJF343" s="271"/>
      <c r="GJG343" s="271"/>
      <c r="GJH343" s="271"/>
      <c r="GJI343" s="271"/>
      <c r="GJJ343" s="271"/>
      <c r="GJK343" s="271"/>
      <c r="GJL343" s="271"/>
      <c r="GJM343" s="271"/>
      <c r="GJN343" s="271"/>
      <c r="GJO343" s="271"/>
      <c r="GJP343" s="271"/>
      <c r="GJQ343" s="271"/>
      <c r="GJR343" s="271"/>
      <c r="GJS343" s="271"/>
      <c r="GJT343" s="271"/>
      <c r="GJU343" s="271"/>
      <c r="GJV343" s="271"/>
      <c r="GJW343" s="271"/>
      <c r="GJX343" s="271"/>
      <c r="GJY343" s="271"/>
      <c r="GJZ343" s="271"/>
      <c r="GKA343" s="271"/>
      <c r="GKB343" s="271"/>
      <c r="GKC343" s="271"/>
      <c r="GKD343" s="271"/>
      <c r="GKE343" s="271"/>
      <c r="GKF343" s="271"/>
      <c r="GKG343" s="271"/>
      <c r="GKH343" s="271"/>
      <c r="GKI343" s="271"/>
      <c r="GKJ343" s="271"/>
      <c r="GKK343" s="271"/>
      <c r="GKL343" s="271"/>
      <c r="GKM343" s="271"/>
      <c r="GKN343" s="271"/>
      <c r="GKO343" s="271"/>
      <c r="GKP343" s="271"/>
      <c r="GKQ343" s="271"/>
      <c r="GKR343" s="271"/>
      <c r="GKS343" s="271"/>
      <c r="GKT343" s="271"/>
      <c r="GKU343" s="271"/>
      <c r="GKV343" s="271"/>
      <c r="GKW343" s="271"/>
      <c r="GKX343" s="271"/>
      <c r="GKY343" s="271"/>
      <c r="GKZ343" s="271"/>
      <c r="GLA343" s="271"/>
      <c r="GLB343" s="271"/>
      <c r="GLC343" s="271"/>
      <c r="GLD343" s="271"/>
      <c r="GLE343" s="271"/>
      <c r="GLF343" s="271"/>
      <c r="GLG343" s="271"/>
      <c r="GLH343" s="271"/>
      <c r="GLI343" s="271"/>
      <c r="GLJ343" s="271"/>
      <c r="GLK343" s="271"/>
      <c r="GLL343" s="271"/>
      <c r="GLM343" s="271"/>
      <c r="GLN343" s="271"/>
      <c r="GLO343" s="271"/>
      <c r="GLP343" s="271"/>
      <c r="GLQ343" s="271"/>
      <c r="GLR343" s="271"/>
      <c r="GLS343" s="271"/>
      <c r="GLT343" s="271"/>
      <c r="GLU343" s="271"/>
      <c r="GLV343" s="271"/>
      <c r="GLW343" s="271"/>
      <c r="GLX343" s="271"/>
      <c r="GLY343" s="271"/>
      <c r="GLZ343" s="271"/>
      <c r="GMA343" s="271"/>
      <c r="GMB343" s="271"/>
      <c r="GMC343" s="271"/>
      <c r="GMD343" s="271"/>
      <c r="GME343" s="271"/>
      <c r="GMF343" s="271"/>
      <c r="GMG343" s="271"/>
      <c r="GMH343" s="271"/>
      <c r="GMI343" s="271"/>
      <c r="GMJ343" s="271"/>
      <c r="GMK343" s="271"/>
      <c r="GML343" s="271"/>
      <c r="GMM343" s="271"/>
      <c r="GMN343" s="271"/>
      <c r="GMO343" s="271"/>
      <c r="GMP343" s="271"/>
      <c r="GMQ343" s="271"/>
      <c r="GMR343" s="271"/>
      <c r="GMS343" s="271"/>
      <c r="GMT343" s="271"/>
      <c r="GMU343" s="271"/>
      <c r="GMV343" s="271"/>
      <c r="GMW343" s="271"/>
      <c r="GMX343" s="271"/>
      <c r="GMY343" s="271"/>
      <c r="GMZ343" s="271"/>
      <c r="GNA343" s="271"/>
      <c r="GNB343" s="271"/>
      <c r="GNC343" s="271"/>
      <c r="GND343" s="271"/>
      <c r="GNE343" s="271"/>
      <c r="GNF343" s="271"/>
      <c r="GNG343" s="271"/>
      <c r="GNH343" s="271"/>
      <c r="GNI343" s="271"/>
      <c r="GNJ343" s="271"/>
      <c r="GNK343" s="271"/>
      <c r="GNL343" s="271"/>
      <c r="GNM343" s="271"/>
      <c r="GNN343" s="271"/>
      <c r="GNO343" s="271"/>
      <c r="GNP343" s="271"/>
      <c r="GNQ343" s="271"/>
      <c r="GNR343" s="271"/>
      <c r="GNS343" s="271"/>
      <c r="GNT343" s="271"/>
      <c r="GNU343" s="271"/>
      <c r="GNV343" s="271"/>
      <c r="GNW343" s="271"/>
      <c r="GNX343" s="271"/>
      <c r="GNY343" s="271"/>
      <c r="GNZ343" s="271"/>
      <c r="GOA343" s="271"/>
      <c r="GOB343" s="271"/>
      <c r="GOC343" s="271"/>
      <c r="GOD343" s="271"/>
      <c r="GOE343" s="271"/>
      <c r="GOF343" s="271"/>
      <c r="GOG343" s="271"/>
      <c r="GOH343" s="271"/>
      <c r="GOI343" s="271"/>
      <c r="GOJ343" s="271"/>
      <c r="GOK343" s="271"/>
      <c r="GOL343" s="271"/>
      <c r="GOM343" s="271"/>
      <c r="GON343" s="271"/>
      <c r="GOO343" s="271"/>
      <c r="GOP343" s="271"/>
      <c r="GOQ343" s="271"/>
      <c r="GOR343" s="271"/>
      <c r="GOS343" s="271"/>
      <c r="GOT343" s="271"/>
      <c r="GOU343" s="271"/>
      <c r="GOV343" s="271"/>
      <c r="GOW343" s="271"/>
      <c r="GOX343" s="271"/>
      <c r="GOY343" s="271"/>
      <c r="GOZ343" s="271"/>
      <c r="GPA343" s="271"/>
      <c r="GPB343" s="271"/>
      <c r="GPC343" s="271"/>
      <c r="GPD343" s="271"/>
      <c r="GPE343" s="271"/>
      <c r="GPF343" s="271"/>
      <c r="GPG343" s="271"/>
      <c r="GPH343" s="271"/>
      <c r="GPI343" s="271"/>
      <c r="GPJ343" s="271"/>
      <c r="GPK343" s="271"/>
      <c r="GPL343" s="271"/>
      <c r="GPM343" s="271"/>
      <c r="GPN343" s="271"/>
      <c r="GPO343" s="271"/>
      <c r="GPP343" s="271"/>
      <c r="GPQ343" s="271"/>
      <c r="GPR343" s="271"/>
      <c r="GPS343" s="271"/>
      <c r="GPT343" s="271"/>
      <c r="GPU343" s="271"/>
      <c r="GPV343" s="271"/>
      <c r="GPW343" s="271"/>
      <c r="GPX343" s="271"/>
      <c r="GPY343" s="271"/>
      <c r="GPZ343" s="271"/>
      <c r="GQA343" s="271"/>
      <c r="GQB343" s="271"/>
      <c r="GQC343" s="271"/>
      <c r="GQD343" s="271"/>
      <c r="GQE343" s="271"/>
      <c r="GQF343" s="271"/>
      <c r="GQG343" s="271"/>
      <c r="GQH343" s="271"/>
      <c r="GQI343" s="271"/>
      <c r="GQJ343" s="271"/>
      <c r="GQK343" s="271"/>
      <c r="GQL343" s="271"/>
      <c r="GQM343" s="271"/>
      <c r="GQN343" s="271"/>
      <c r="GQO343" s="271"/>
      <c r="GQP343" s="271"/>
      <c r="GQQ343" s="271"/>
      <c r="GQR343" s="271"/>
      <c r="GQS343" s="271"/>
      <c r="GQT343" s="271"/>
      <c r="GQU343" s="271"/>
      <c r="GQV343" s="271"/>
      <c r="GQW343" s="271"/>
      <c r="GQX343" s="271"/>
      <c r="GQY343" s="271"/>
      <c r="GQZ343" s="271"/>
      <c r="GRA343" s="271"/>
      <c r="GRB343" s="271"/>
      <c r="GRC343" s="271"/>
      <c r="GRD343" s="271"/>
      <c r="GRE343" s="271"/>
      <c r="GRF343" s="271"/>
      <c r="GRG343" s="271"/>
      <c r="GRH343" s="271"/>
      <c r="GRI343" s="271"/>
      <c r="GRJ343" s="271"/>
      <c r="GRK343" s="271"/>
      <c r="GRL343" s="271"/>
      <c r="GRM343" s="271"/>
      <c r="GRN343" s="271"/>
      <c r="GRO343" s="271"/>
      <c r="GRP343" s="271"/>
      <c r="GRQ343" s="271"/>
      <c r="GRR343" s="271"/>
      <c r="GRS343" s="271"/>
      <c r="GRT343" s="271"/>
      <c r="GRU343" s="271"/>
      <c r="GRV343" s="271"/>
      <c r="GRW343" s="271"/>
      <c r="GRX343" s="271"/>
      <c r="GRY343" s="271"/>
      <c r="GRZ343" s="271"/>
      <c r="GSA343" s="271"/>
      <c r="GSB343" s="271"/>
      <c r="GSC343" s="271"/>
      <c r="GSD343" s="271"/>
      <c r="GSE343" s="271"/>
      <c r="GSF343" s="271"/>
      <c r="GSG343" s="271"/>
      <c r="GSH343" s="271"/>
      <c r="GSI343" s="271"/>
      <c r="GSJ343" s="271"/>
      <c r="GSK343" s="271"/>
      <c r="GSL343" s="271"/>
      <c r="GSM343" s="271"/>
      <c r="GSN343" s="271"/>
      <c r="GSO343" s="271"/>
      <c r="GSP343" s="271"/>
      <c r="GSQ343" s="271"/>
      <c r="GSR343" s="271"/>
      <c r="GSS343" s="271"/>
      <c r="GST343" s="271"/>
      <c r="GSU343" s="271"/>
      <c r="GSV343" s="271"/>
      <c r="GSW343" s="271"/>
      <c r="GSX343" s="271"/>
      <c r="GSY343" s="271"/>
      <c r="GSZ343" s="271"/>
      <c r="GTA343" s="271"/>
      <c r="GTB343" s="271"/>
      <c r="GTC343" s="271"/>
      <c r="GTD343" s="271"/>
      <c r="GTE343" s="271"/>
      <c r="GTF343" s="271"/>
      <c r="GTG343" s="271"/>
      <c r="GTH343" s="271"/>
      <c r="GTI343" s="271"/>
      <c r="GTJ343" s="271"/>
      <c r="GTK343" s="271"/>
      <c r="GTL343" s="271"/>
      <c r="GTM343" s="271"/>
      <c r="GTN343" s="271"/>
      <c r="GTO343" s="271"/>
      <c r="GTP343" s="271"/>
      <c r="GTQ343" s="271"/>
      <c r="GTR343" s="271"/>
      <c r="GTS343" s="271"/>
      <c r="GTT343" s="271"/>
      <c r="GTU343" s="271"/>
      <c r="GTV343" s="271"/>
      <c r="GTW343" s="271"/>
      <c r="GTX343" s="271"/>
      <c r="GTY343" s="271"/>
      <c r="GTZ343" s="271"/>
      <c r="GUA343" s="271"/>
      <c r="GUB343" s="271"/>
      <c r="GUC343" s="271"/>
      <c r="GUD343" s="271"/>
      <c r="GUE343" s="271"/>
      <c r="GUF343" s="271"/>
      <c r="GUG343" s="271"/>
      <c r="GUH343" s="271"/>
      <c r="GUI343" s="271"/>
      <c r="GUJ343" s="271"/>
      <c r="GUK343" s="271"/>
      <c r="GUL343" s="271"/>
      <c r="GUM343" s="271"/>
      <c r="GUN343" s="271"/>
      <c r="GUO343" s="271"/>
      <c r="GUP343" s="271"/>
      <c r="GUQ343" s="271"/>
      <c r="GUR343" s="271"/>
      <c r="GUS343" s="271"/>
      <c r="GUT343" s="271"/>
      <c r="GUU343" s="271"/>
      <c r="GUV343" s="271"/>
      <c r="GUW343" s="271"/>
      <c r="GUX343" s="271"/>
      <c r="GUY343" s="271"/>
      <c r="GUZ343" s="271"/>
      <c r="GVA343" s="271"/>
      <c r="GVB343" s="271"/>
      <c r="GVC343" s="271"/>
      <c r="GVD343" s="271"/>
      <c r="GVE343" s="271"/>
      <c r="GVF343" s="271"/>
      <c r="GVG343" s="271"/>
      <c r="GVH343" s="271"/>
      <c r="GVI343" s="271"/>
      <c r="GVJ343" s="271"/>
      <c r="GVK343" s="271"/>
      <c r="GVL343" s="271"/>
      <c r="GVM343" s="271"/>
      <c r="GVN343" s="271"/>
      <c r="GVO343" s="271"/>
      <c r="GVP343" s="271"/>
      <c r="GVQ343" s="271"/>
      <c r="GVR343" s="271"/>
      <c r="GVS343" s="271"/>
      <c r="GVT343" s="271"/>
      <c r="GVU343" s="271"/>
      <c r="GVV343" s="271"/>
      <c r="GVW343" s="271"/>
      <c r="GVX343" s="271"/>
      <c r="GVY343" s="271"/>
      <c r="GVZ343" s="271"/>
      <c r="GWA343" s="271"/>
      <c r="GWB343" s="271"/>
      <c r="GWC343" s="271"/>
      <c r="GWD343" s="271"/>
      <c r="GWE343" s="271"/>
      <c r="GWF343" s="271"/>
      <c r="GWG343" s="271"/>
      <c r="GWH343" s="271"/>
      <c r="GWI343" s="271"/>
      <c r="GWJ343" s="271"/>
      <c r="GWK343" s="271"/>
      <c r="GWL343" s="271"/>
      <c r="GWM343" s="271"/>
      <c r="GWN343" s="271"/>
      <c r="GWO343" s="271"/>
      <c r="GWP343" s="271"/>
      <c r="GWQ343" s="271"/>
      <c r="GWR343" s="271"/>
      <c r="GWS343" s="271"/>
      <c r="GWT343" s="271"/>
      <c r="GWU343" s="271"/>
      <c r="GWV343" s="271"/>
      <c r="GWW343" s="271"/>
      <c r="GWX343" s="271"/>
      <c r="GWY343" s="271"/>
      <c r="GWZ343" s="271"/>
      <c r="GXA343" s="271"/>
      <c r="GXB343" s="271"/>
      <c r="GXC343" s="271"/>
      <c r="GXD343" s="271"/>
      <c r="GXE343" s="271"/>
      <c r="GXF343" s="271"/>
      <c r="GXG343" s="271"/>
      <c r="GXH343" s="271"/>
      <c r="GXI343" s="271"/>
      <c r="GXJ343" s="271"/>
      <c r="GXK343" s="271"/>
      <c r="GXL343" s="271"/>
      <c r="GXM343" s="271"/>
      <c r="GXN343" s="271"/>
      <c r="GXO343" s="271"/>
      <c r="GXP343" s="271"/>
      <c r="GXQ343" s="271"/>
      <c r="GXR343" s="271"/>
      <c r="GXS343" s="271"/>
      <c r="GXT343" s="271"/>
      <c r="GXU343" s="271"/>
      <c r="GXV343" s="271"/>
      <c r="GXW343" s="271"/>
      <c r="GXX343" s="271"/>
      <c r="GXY343" s="271"/>
      <c r="GXZ343" s="271"/>
      <c r="GYA343" s="271"/>
      <c r="GYB343" s="271"/>
      <c r="GYC343" s="271"/>
      <c r="GYD343" s="271"/>
      <c r="GYE343" s="271"/>
      <c r="GYF343" s="271"/>
      <c r="GYG343" s="271"/>
      <c r="GYH343" s="271"/>
      <c r="GYI343" s="271"/>
      <c r="GYJ343" s="271"/>
      <c r="GYK343" s="271"/>
      <c r="GYL343" s="271"/>
      <c r="GYM343" s="271"/>
      <c r="GYN343" s="271"/>
      <c r="GYO343" s="271"/>
      <c r="GYP343" s="271"/>
      <c r="GYQ343" s="271"/>
      <c r="GYR343" s="271"/>
      <c r="GYS343" s="271"/>
      <c r="GYT343" s="271"/>
      <c r="GYU343" s="271"/>
      <c r="GYV343" s="271"/>
      <c r="GYW343" s="271"/>
      <c r="GYX343" s="271"/>
      <c r="GYY343" s="271"/>
      <c r="GYZ343" s="271"/>
      <c r="GZA343" s="271"/>
      <c r="GZB343" s="271"/>
      <c r="GZC343" s="271"/>
      <c r="GZD343" s="271"/>
      <c r="GZE343" s="271"/>
      <c r="GZF343" s="271"/>
      <c r="GZG343" s="271"/>
      <c r="GZH343" s="271"/>
      <c r="GZI343" s="271"/>
      <c r="GZJ343" s="271"/>
      <c r="GZK343" s="271"/>
      <c r="GZL343" s="271"/>
      <c r="GZM343" s="271"/>
      <c r="GZN343" s="271"/>
      <c r="GZO343" s="271"/>
      <c r="GZP343" s="271"/>
      <c r="GZQ343" s="271"/>
      <c r="GZR343" s="271"/>
      <c r="GZS343" s="271"/>
      <c r="GZT343" s="271"/>
      <c r="GZU343" s="271"/>
      <c r="GZV343" s="271"/>
      <c r="GZW343" s="271"/>
      <c r="GZX343" s="271"/>
      <c r="GZY343" s="271"/>
      <c r="GZZ343" s="271"/>
      <c r="HAA343" s="271"/>
      <c r="HAB343" s="271"/>
      <c r="HAC343" s="271"/>
      <c r="HAD343" s="271"/>
      <c r="HAE343" s="271"/>
      <c r="HAF343" s="271"/>
      <c r="HAG343" s="271"/>
      <c r="HAH343" s="271"/>
      <c r="HAI343" s="271"/>
      <c r="HAJ343" s="271"/>
      <c r="HAK343" s="271"/>
      <c r="HAL343" s="271"/>
      <c r="HAM343" s="271"/>
      <c r="HAN343" s="271"/>
      <c r="HAO343" s="271"/>
      <c r="HAP343" s="271"/>
      <c r="HAQ343" s="271"/>
      <c r="HAR343" s="271"/>
      <c r="HAS343" s="271"/>
      <c r="HAT343" s="271"/>
      <c r="HAU343" s="271"/>
      <c r="HAV343" s="271"/>
      <c r="HAW343" s="271"/>
      <c r="HAX343" s="271"/>
      <c r="HAY343" s="271"/>
      <c r="HAZ343" s="271"/>
      <c r="HBA343" s="271"/>
      <c r="HBB343" s="271"/>
      <c r="HBC343" s="271"/>
      <c r="HBD343" s="271"/>
      <c r="HBE343" s="271"/>
      <c r="HBF343" s="271"/>
      <c r="HBG343" s="271"/>
      <c r="HBH343" s="271"/>
      <c r="HBI343" s="271"/>
      <c r="HBJ343" s="271"/>
      <c r="HBK343" s="271"/>
      <c r="HBL343" s="271"/>
      <c r="HBM343" s="271"/>
      <c r="HBN343" s="271"/>
      <c r="HBO343" s="271"/>
      <c r="HBP343" s="271"/>
      <c r="HBQ343" s="271"/>
      <c r="HBR343" s="271"/>
      <c r="HBS343" s="271"/>
      <c r="HBT343" s="271"/>
      <c r="HBU343" s="271"/>
      <c r="HBV343" s="271"/>
      <c r="HBW343" s="271"/>
      <c r="HBX343" s="271"/>
      <c r="HBY343" s="271"/>
      <c r="HBZ343" s="271"/>
      <c r="HCA343" s="271"/>
      <c r="HCB343" s="271"/>
      <c r="HCC343" s="271"/>
      <c r="HCD343" s="271"/>
      <c r="HCE343" s="271"/>
      <c r="HCF343" s="271"/>
      <c r="HCG343" s="271"/>
      <c r="HCH343" s="271"/>
      <c r="HCI343" s="271"/>
      <c r="HCJ343" s="271"/>
      <c r="HCK343" s="271"/>
      <c r="HCL343" s="271"/>
      <c r="HCM343" s="271"/>
      <c r="HCN343" s="271"/>
      <c r="HCO343" s="271"/>
      <c r="HCP343" s="271"/>
      <c r="HCQ343" s="271"/>
      <c r="HCR343" s="271"/>
      <c r="HCS343" s="271"/>
      <c r="HCT343" s="271"/>
      <c r="HCU343" s="271"/>
      <c r="HCV343" s="271"/>
      <c r="HCW343" s="271"/>
      <c r="HCX343" s="271"/>
      <c r="HCY343" s="271"/>
      <c r="HCZ343" s="271"/>
      <c r="HDA343" s="271"/>
      <c r="HDB343" s="271"/>
      <c r="HDC343" s="271"/>
      <c r="HDD343" s="271"/>
      <c r="HDE343" s="271"/>
      <c r="HDF343" s="271"/>
      <c r="HDG343" s="271"/>
      <c r="HDH343" s="271"/>
      <c r="HDI343" s="271"/>
      <c r="HDJ343" s="271"/>
      <c r="HDK343" s="271"/>
      <c r="HDL343" s="271"/>
      <c r="HDM343" s="271"/>
      <c r="HDN343" s="271"/>
      <c r="HDO343" s="271"/>
      <c r="HDP343" s="271"/>
      <c r="HDQ343" s="271"/>
      <c r="HDR343" s="271"/>
      <c r="HDS343" s="271"/>
      <c r="HDT343" s="271"/>
      <c r="HDU343" s="271"/>
      <c r="HDV343" s="271"/>
      <c r="HDW343" s="271"/>
      <c r="HDX343" s="271"/>
      <c r="HDY343" s="271"/>
      <c r="HDZ343" s="271"/>
      <c r="HEA343" s="271"/>
      <c r="HEB343" s="271"/>
      <c r="HEC343" s="271"/>
      <c r="HED343" s="271"/>
      <c r="HEE343" s="271"/>
      <c r="HEF343" s="271"/>
      <c r="HEG343" s="271"/>
      <c r="HEH343" s="271"/>
      <c r="HEI343" s="271"/>
      <c r="HEJ343" s="271"/>
      <c r="HEK343" s="271"/>
      <c r="HEL343" s="271"/>
      <c r="HEM343" s="271"/>
      <c r="HEN343" s="271"/>
      <c r="HEO343" s="271"/>
      <c r="HEP343" s="271"/>
      <c r="HEQ343" s="271"/>
      <c r="HER343" s="271"/>
      <c r="HES343" s="271"/>
      <c r="HET343" s="271"/>
      <c r="HEU343" s="271"/>
      <c r="HEV343" s="271"/>
      <c r="HEW343" s="271"/>
      <c r="HEX343" s="271"/>
      <c r="HEY343" s="271"/>
      <c r="HEZ343" s="271"/>
      <c r="HFA343" s="271"/>
      <c r="HFB343" s="271"/>
      <c r="HFC343" s="271"/>
      <c r="HFD343" s="271"/>
      <c r="HFE343" s="271"/>
      <c r="HFF343" s="271"/>
      <c r="HFG343" s="271"/>
      <c r="HFH343" s="271"/>
      <c r="HFI343" s="271"/>
      <c r="HFJ343" s="271"/>
      <c r="HFK343" s="271"/>
      <c r="HFL343" s="271"/>
      <c r="HFM343" s="271"/>
      <c r="HFN343" s="271"/>
      <c r="HFO343" s="271"/>
      <c r="HFP343" s="271"/>
      <c r="HFQ343" s="271"/>
      <c r="HFR343" s="271"/>
      <c r="HFS343" s="271"/>
      <c r="HFT343" s="271"/>
      <c r="HFU343" s="271"/>
      <c r="HFV343" s="271"/>
      <c r="HFW343" s="271"/>
      <c r="HFX343" s="271"/>
      <c r="HFY343" s="271"/>
      <c r="HFZ343" s="271"/>
      <c r="HGA343" s="271"/>
      <c r="HGB343" s="271"/>
      <c r="HGC343" s="271"/>
      <c r="HGD343" s="271"/>
      <c r="HGE343" s="271"/>
      <c r="HGF343" s="271"/>
      <c r="HGG343" s="271"/>
      <c r="HGH343" s="271"/>
      <c r="HGI343" s="271"/>
      <c r="HGJ343" s="271"/>
      <c r="HGK343" s="271"/>
      <c r="HGL343" s="271"/>
      <c r="HGM343" s="271"/>
      <c r="HGN343" s="271"/>
      <c r="HGO343" s="271"/>
      <c r="HGP343" s="271"/>
      <c r="HGQ343" s="271"/>
      <c r="HGR343" s="271"/>
      <c r="HGS343" s="271"/>
      <c r="HGT343" s="271"/>
      <c r="HGU343" s="271"/>
      <c r="HGV343" s="271"/>
      <c r="HGW343" s="271"/>
      <c r="HGX343" s="271"/>
      <c r="HGY343" s="271"/>
      <c r="HGZ343" s="271"/>
      <c r="HHA343" s="271"/>
      <c r="HHB343" s="271"/>
      <c r="HHC343" s="271"/>
      <c r="HHD343" s="271"/>
      <c r="HHE343" s="271"/>
      <c r="HHF343" s="271"/>
      <c r="HHG343" s="271"/>
      <c r="HHH343" s="271"/>
      <c r="HHI343" s="271"/>
      <c r="HHJ343" s="271"/>
      <c r="HHK343" s="271"/>
      <c r="HHL343" s="271"/>
      <c r="HHM343" s="271"/>
      <c r="HHN343" s="271"/>
      <c r="HHO343" s="271"/>
      <c r="HHP343" s="271"/>
      <c r="HHQ343" s="271"/>
      <c r="HHR343" s="271"/>
      <c r="HHS343" s="271"/>
      <c r="HHT343" s="271"/>
      <c r="HHU343" s="271"/>
      <c r="HHV343" s="271"/>
      <c r="HHW343" s="271"/>
      <c r="HHX343" s="271"/>
      <c r="HHY343" s="271"/>
      <c r="HHZ343" s="271"/>
      <c r="HIA343" s="271"/>
      <c r="HIB343" s="271"/>
      <c r="HIC343" s="271"/>
      <c r="HID343" s="271"/>
      <c r="HIE343" s="271"/>
      <c r="HIF343" s="271"/>
      <c r="HIG343" s="271"/>
      <c r="HIH343" s="271"/>
      <c r="HII343" s="271"/>
      <c r="HIJ343" s="271"/>
      <c r="HIK343" s="271"/>
      <c r="HIL343" s="271"/>
      <c r="HIM343" s="271"/>
      <c r="HIN343" s="271"/>
      <c r="HIO343" s="271"/>
      <c r="HIP343" s="271"/>
      <c r="HIQ343" s="271"/>
      <c r="HIR343" s="271"/>
      <c r="HIS343" s="271"/>
      <c r="HIT343" s="271"/>
      <c r="HIU343" s="271"/>
      <c r="HIV343" s="271"/>
      <c r="HIW343" s="271"/>
      <c r="HIX343" s="271"/>
      <c r="HIY343" s="271"/>
      <c r="HIZ343" s="271"/>
      <c r="HJA343" s="271"/>
      <c r="HJB343" s="271"/>
      <c r="HJC343" s="271"/>
      <c r="HJD343" s="271"/>
      <c r="HJE343" s="271"/>
      <c r="HJF343" s="271"/>
      <c r="HJG343" s="271"/>
      <c r="HJH343" s="271"/>
      <c r="HJI343" s="271"/>
      <c r="HJJ343" s="271"/>
      <c r="HJK343" s="271"/>
      <c r="HJL343" s="271"/>
      <c r="HJM343" s="271"/>
      <c r="HJN343" s="271"/>
      <c r="HJO343" s="271"/>
      <c r="HJP343" s="271"/>
      <c r="HJQ343" s="271"/>
      <c r="HJR343" s="271"/>
      <c r="HJS343" s="271"/>
      <c r="HJT343" s="271"/>
      <c r="HJU343" s="271"/>
      <c r="HJV343" s="271"/>
      <c r="HJW343" s="271"/>
      <c r="HJX343" s="271"/>
      <c r="HJY343" s="271"/>
      <c r="HJZ343" s="271"/>
      <c r="HKA343" s="271"/>
      <c r="HKB343" s="271"/>
      <c r="HKC343" s="271"/>
      <c r="HKD343" s="271"/>
      <c r="HKE343" s="271"/>
      <c r="HKF343" s="271"/>
      <c r="HKG343" s="271"/>
      <c r="HKH343" s="271"/>
      <c r="HKI343" s="271"/>
      <c r="HKJ343" s="271"/>
      <c r="HKK343" s="271"/>
      <c r="HKL343" s="271"/>
      <c r="HKM343" s="271"/>
      <c r="HKN343" s="271"/>
      <c r="HKO343" s="271"/>
      <c r="HKP343" s="271"/>
      <c r="HKQ343" s="271"/>
      <c r="HKR343" s="271"/>
      <c r="HKS343" s="271"/>
      <c r="HKT343" s="271"/>
      <c r="HKU343" s="271"/>
      <c r="HKV343" s="271"/>
      <c r="HKW343" s="271"/>
      <c r="HKX343" s="271"/>
      <c r="HKY343" s="271"/>
      <c r="HKZ343" s="271"/>
      <c r="HLA343" s="271"/>
      <c r="HLB343" s="271"/>
      <c r="HLC343" s="271"/>
      <c r="HLD343" s="271"/>
      <c r="HLE343" s="271"/>
      <c r="HLF343" s="271"/>
      <c r="HLG343" s="271"/>
      <c r="HLH343" s="271"/>
      <c r="HLI343" s="271"/>
      <c r="HLJ343" s="271"/>
      <c r="HLK343" s="271"/>
      <c r="HLL343" s="271"/>
      <c r="HLM343" s="271"/>
      <c r="HLN343" s="271"/>
      <c r="HLO343" s="271"/>
      <c r="HLP343" s="271"/>
      <c r="HLQ343" s="271"/>
      <c r="HLR343" s="271"/>
      <c r="HLS343" s="271"/>
      <c r="HLT343" s="271"/>
      <c r="HLU343" s="271"/>
      <c r="HLV343" s="271"/>
      <c r="HLW343" s="271"/>
      <c r="HLX343" s="271"/>
      <c r="HLY343" s="271"/>
      <c r="HLZ343" s="271"/>
      <c r="HMA343" s="271"/>
      <c r="HMB343" s="271"/>
      <c r="HMC343" s="271"/>
      <c r="HMD343" s="271"/>
      <c r="HME343" s="271"/>
      <c r="HMF343" s="271"/>
      <c r="HMG343" s="271"/>
      <c r="HMH343" s="271"/>
      <c r="HMI343" s="271"/>
      <c r="HMJ343" s="271"/>
      <c r="HMK343" s="271"/>
      <c r="HML343" s="271"/>
      <c r="HMM343" s="271"/>
      <c r="HMN343" s="271"/>
      <c r="HMO343" s="271"/>
      <c r="HMP343" s="271"/>
      <c r="HMQ343" s="271"/>
      <c r="HMR343" s="271"/>
      <c r="HMS343" s="271"/>
      <c r="HMT343" s="271"/>
      <c r="HMU343" s="271"/>
      <c r="HMV343" s="271"/>
      <c r="HMW343" s="271"/>
      <c r="HMX343" s="271"/>
      <c r="HMY343" s="271"/>
      <c r="HMZ343" s="271"/>
      <c r="HNA343" s="271"/>
      <c r="HNB343" s="271"/>
      <c r="HNC343" s="271"/>
      <c r="HND343" s="271"/>
      <c r="HNE343" s="271"/>
      <c r="HNF343" s="271"/>
      <c r="HNG343" s="271"/>
      <c r="HNH343" s="271"/>
      <c r="HNI343" s="271"/>
      <c r="HNJ343" s="271"/>
      <c r="HNK343" s="271"/>
      <c r="HNL343" s="271"/>
      <c r="HNM343" s="271"/>
      <c r="HNN343" s="271"/>
      <c r="HNO343" s="271"/>
      <c r="HNP343" s="271"/>
      <c r="HNQ343" s="271"/>
      <c r="HNR343" s="271"/>
      <c r="HNS343" s="271"/>
      <c r="HNT343" s="271"/>
      <c r="HNU343" s="271"/>
      <c r="HNV343" s="271"/>
      <c r="HNW343" s="271"/>
      <c r="HNX343" s="271"/>
      <c r="HNY343" s="271"/>
      <c r="HNZ343" s="271"/>
      <c r="HOA343" s="271"/>
      <c r="HOB343" s="271"/>
      <c r="HOC343" s="271"/>
      <c r="HOD343" s="271"/>
      <c r="HOE343" s="271"/>
      <c r="HOF343" s="271"/>
      <c r="HOG343" s="271"/>
      <c r="HOH343" s="271"/>
      <c r="HOI343" s="271"/>
      <c r="HOJ343" s="271"/>
      <c r="HOK343" s="271"/>
      <c r="HOL343" s="271"/>
      <c r="HOM343" s="271"/>
      <c r="HON343" s="271"/>
      <c r="HOO343" s="271"/>
      <c r="HOP343" s="271"/>
      <c r="HOQ343" s="271"/>
      <c r="HOR343" s="271"/>
      <c r="HOS343" s="271"/>
      <c r="HOT343" s="271"/>
      <c r="HOU343" s="271"/>
      <c r="HOV343" s="271"/>
      <c r="HOW343" s="271"/>
      <c r="HOX343" s="271"/>
      <c r="HOY343" s="271"/>
      <c r="HOZ343" s="271"/>
      <c r="HPA343" s="271"/>
      <c r="HPB343" s="271"/>
      <c r="HPC343" s="271"/>
      <c r="HPD343" s="271"/>
      <c r="HPE343" s="271"/>
      <c r="HPF343" s="271"/>
      <c r="HPG343" s="271"/>
      <c r="HPH343" s="271"/>
      <c r="HPI343" s="271"/>
      <c r="HPJ343" s="271"/>
      <c r="HPK343" s="271"/>
      <c r="HPL343" s="271"/>
      <c r="HPM343" s="271"/>
      <c r="HPN343" s="271"/>
      <c r="HPO343" s="271"/>
      <c r="HPP343" s="271"/>
      <c r="HPQ343" s="271"/>
      <c r="HPR343" s="271"/>
      <c r="HPS343" s="271"/>
      <c r="HPT343" s="271"/>
      <c r="HPU343" s="271"/>
      <c r="HPV343" s="271"/>
      <c r="HPW343" s="271"/>
      <c r="HPX343" s="271"/>
      <c r="HPY343" s="271"/>
      <c r="HPZ343" s="271"/>
      <c r="HQA343" s="271"/>
      <c r="HQB343" s="271"/>
      <c r="HQC343" s="271"/>
      <c r="HQD343" s="271"/>
      <c r="HQE343" s="271"/>
      <c r="HQF343" s="271"/>
      <c r="HQG343" s="271"/>
      <c r="HQH343" s="271"/>
      <c r="HQI343" s="271"/>
      <c r="HQJ343" s="271"/>
      <c r="HQK343" s="271"/>
      <c r="HQL343" s="271"/>
      <c r="HQM343" s="271"/>
      <c r="HQN343" s="271"/>
      <c r="HQO343" s="271"/>
      <c r="HQP343" s="271"/>
      <c r="HQQ343" s="271"/>
      <c r="HQR343" s="271"/>
      <c r="HQS343" s="271"/>
      <c r="HQT343" s="271"/>
      <c r="HQU343" s="271"/>
      <c r="HQV343" s="271"/>
      <c r="HQW343" s="271"/>
      <c r="HQX343" s="271"/>
      <c r="HQY343" s="271"/>
      <c r="HQZ343" s="271"/>
      <c r="HRA343" s="271"/>
      <c r="HRB343" s="271"/>
      <c r="HRC343" s="271"/>
      <c r="HRD343" s="271"/>
      <c r="HRE343" s="271"/>
      <c r="HRF343" s="271"/>
      <c r="HRG343" s="271"/>
      <c r="HRH343" s="271"/>
      <c r="HRI343" s="271"/>
      <c r="HRJ343" s="271"/>
      <c r="HRK343" s="271"/>
      <c r="HRL343" s="271"/>
      <c r="HRM343" s="271"/>
      <c r="HRN343" s="271"/>
      <c r="HRO343" s="271"/>
      <c r="HRP343" s="271"/>
      <c r="HRQ343" s="271"/>
      <c r="HRR343" s="271"/>
      <c r="HRS343" s="271"/>
      <c r="HRT343" s="271"/>
      <c r="HRU343" s="271"/>
      <c r="HRV343" s="271"/>
      <c r="HRW343" s="271"/>
      <c r="HRX343" s="271"/>
      <c r="HRY343" s="271"/>
      <c r="HRZ343" s="271"/>
      <c r="HSA343" s="271"/>
      <c r="HSB343" s="271"/>
      <c r="HSC343" s="271"/>
      <c r="HSD343" s="271"/>
      <c r="HSE343" s="271"/>
      <c r="HSF343" s="271"/>
      <c r="HSG343" s="271"/>
      <c r="HSH343" s="271"/>
      <c r="HSI343" s="271"/>
      <c r="HSJ343" s="271"/>
      <c r="HSK343" s="271"/>
      <c r="HSL343" s="271"/>
      <c r="HSM343" s="271"/>
      <c r="HSN343" s="271"/>
      <c r="HSO343" s="271"/>
      <c r="HSP343" s="271"/>
      <c r="HSQ343" s="271"/>
      <c r="HSR343" s="271"/>
      <c r="HSS343" s="271"/>
      <c r="HST343" s="271"/>
      <c r="HSU343" s="271"/>
      <c r="HSV343" s="271"/>
      <c r="HSW343" s="271"/>
      <c r="HSX343" s="271"/>
      <c r="HSY343" s="271"/>
      <c r="HSZ343" s="271"/>
      <c r="HTA343" s="271"/>
      <c r="HTB343" s="271"/>
      <c r="HTC343" s="271"/>
      <c r="HTD343" s="271"/>
      <c r="HTE343" s="271"/>
      <c r="HTF343" s="271"/>
      <c r="HTG343" s="271"/>
      <c r="HTH343" s="271"/>
      <c r="HTI343" s="271"/>
      <c r="HTJ343" s="271"/>
      <c r="HTK343" s="271"/>
      <c r="HTL343" s="271"/>
      <c r="HTM343" s="271"/>
      <c r="HTN343" s="271"/>
      <c r="HTO343" s="271"/>
      <c r="HTP343" s="271"/>
      <c r="HTQ343" s="271"/>
      <c r="HTR343" s="271"/>
      <c r="HTS343" s="271"/>
      <c r="HTT343" s="271"/>
      <c r="HTU343" s="271"/>
      <c r="HTV343" s="271"/>
      <c r="HTW343" s="271"/>
      <c r="HTX343" s="271"/>
      <c r="HTY343" s="271"/>
      <c r="HTZ343" s="271"/>
      <c r="HUA343" s="271"/>
      <c r="HUB343" s="271"/>
      <c r="HUC343" s="271"/>
      <c r="HUD343" s="271"/>
      <c r="HUE343" s="271"/>
      <c r="HUF343" s="271"/>
      <c r="HUG343" s="271"/>
      <c r="HUH343" s="271"/>
      <c r="HUI343" s="271"/>
      <c r="HUJ343" s="271"/>
      <c r="HUK343" s="271"/>
      <c r="HUL343" s="271"/>
      <c r="HUM343" s="271"/>
      <c r="HUN343" s="271"/>
      <c r="HUO343" s="271"/>
      <c r="HUP343" s="271"/>
      <c r="HUQ343" s="271"/>
      <c r="HUR343" s="271"/>
      <c r="HUS343" s="271"/>
      <c r="HUT343" s="271"/>
      <c r="HUU343" s="271"/>
      <c r="HUV343" s="271"/>
      <c r="HUW343" s="271"/>
      <c r="HUX343" s="271"/>
      <c r="HUY343" s="271"/>
      <c r="HUZ343" s="271"/>
      <c r="HVA343" s="271"/>
      <c r="HVB343" s="271"/>
      <c r="HVC343" s="271"/>
      <c r="HVD343" s="271"/>
      <c r="HVE343" s="271"/>
      <c r="HVF343" s="271"/>
      <c r="HVG343" s="271"/>
      <c r="HVH343" s="271"/>
      <c r="HVI343" s="271"/>
      <c r="HVJ343" s="271"/>
      <c r="HVK343" s="271"/>
      <c r="HVL343" s="271"/>
      <c r="HVM343" s="271"/>
      <c r="HVN343" s="271"/>
      <c r="HVO343" s="271"/>
      <c r="HVP343" s="271"/>
      <c r="HVQ343" s="271"/>
      <c r="HVR343" s="271"/>
      <c r="HVS343" s="271"/>
      <c r="HVT343" s="271"/>
      <c r="HVU343" s="271"/>
      <c r="HVV343" s="271"/>
      <c r="HVW343" s="271"/>
      <c r="HVX343" s="271"/>
      <c r="HVY343" s="271"/>
      <c r="HVZ343" s="271"/>
      <c r="HWA343" s="271"/>
      <c r="HWB343" s="271"/>
      <c r="HWC343" s="271"/>
      <c r="HWD343" s="271"/>
      <c r="HWE343" s="271"/>
      <c r="HWF343" s="271"/>
      <c r="HWG343" s="271"/>
      <c r="HWH343" s="271"/>
      <c r="HWI343" s="271"/>
      <c r="HWJ343" s="271"/>
      <c r="HWK343" s="271"/>
      <c r="HWL343" s="271"/>
      <c r="HWM343" s="271"/>
      <c r="HWN343" s="271"/>
      <c r="HWO343" s="271"/>
      <c r="HWP343" s="271"/>
      <c r="HWQ343" s="271"/>
      <c r="HWR343" s="271"/>
      <c r="HWS343" s="271"/>
      <c r="HWT343" s="271"/>
      <c r="HWU343" s="271"/>
      <c r="HWV343" s="271"/>
      <c r="HWW343" s="271"/>
      <c r="HWX343" s="271"/>
      <c r="HWY343" s="271"/>
      <c r="HWZ343" s="271"/>
      <c r="HXA343" s="271"/>
      <c r="HXB343" s="271"/>
      <c r="HXC343" s="271"/>
      <c r="HXD343" s="271"/>
      <c r="HXE343" s="271"/>
      <c r="HXF343" s="271"/>
      <c r="HXG343" s="271"/>
      <c r="HXH343" s="271"/>
      <c r="HXI343" s="271"/>
      <c r="HXJ343" s="271"/>
      <c r="HXK343" s="271"/>
      <c r="HXL343" s="271"/>
      <c r="HXM343" s="271"/>
      <c r="HXN343" s="271"/>
      <c r="HXO343" s="271"/>
      <c r="HXP343" s="271"/>
      <c r="HXQ343" s="271"/>
      <c r="HXR343" s="271"/>
      <c r="HXS343" s="271"/>
      <c r="HXT343" s="271"/>
      <c r="HXU343" s="271"/>
      <c r="HXV343" s="271"/>
      <c r="HXW343" s="271"/>
      <c r="HXX343" s="271"/>
      <c r="HXY343" s="271"/>
      <c r="HXZ343" s="271"/>
      <c r="HYA343" s="271"/>
      <c r="HYB343" s="271"/>
      <c r="HYC343" s="271"/>
      <c r="HYD343" s="271"/>
      <c r="HYE343" s="271"/>
      <c r="HYF343" s="271"/>
      <c r="HYG343" s="271"/>
      <c r="HYH343" s="271"/>
      <c r="HYI343" s="271"/>
      <c r="HYJ343" s="271"/>
      <c r="HYK343" s="271"/>
      <c r="HYL343" s="271"/>
      <c r="HYM343" s="271"/>
      <c r="HYN343" s="271"/>
      <c r="HYO343" s="271"/>
      <c r="HYP343" s="271"/>
      <c r="HYQ343" s="271"/>
      <c r="HYR343" s="271"/>
      <c r="HYS343" s="271"/>
      <c r="HYT343" s="271"/>
      <c r="HYU343" s="271"/>
      <c r="HYV343" s="271"/>
      <c r="HYW343" s="271"/>
      <c r="HYX343" s="271"/>
      <c r="HYY343" s="271"/>
      <c r="HYZ343" s="271"/>
      <c r="HZA343" s="271"/>
      <c r="HZB343" s="271"/>
      <c r="HZC343" s="271"/>
      <c r="HZD343" s="271"/>
      <c r="HZE343" s="271"/>
      <c r="HZF343" s="271"/>
      <c r="HZG343" s="271"/>
      <c r="HZH343" s="271"/>
      <c r="HZI343" s="271"/>
      <c r="HZJ343" s="271"/>
      <c r="HZK343" s="271"/>
      <c r="HZL343" s="271"/>
      <c r="HZM343" s="271"/>
      <c r="HZN343" s="271"/>
      <c r="HZO343" s="271"/>
      <c r="HZP343" s="271"/>
      <c r="HZQ343" s="271"/>
      <c r="HZR343" s="271"/>
      <c r="HZS343" s="271"/>
      <c r="HZT343" s="271"/>
      <c r="HZU343" s="271"/>
      <c r="HZV343" s="271"/>
      <c r="HZW343" s="271"/>
      <c r="HZX343" s="271"/>
      <c r="HZY343" s="271"/>
      <c r="HZZ343" s="271"/>
      <c r="IAA343" s="271"/>
      <c r="IAB343" s="271"/>
      <c r="IAC343" s="271"/>
      <c r="IAD343" s="271"/>
      <c r="IAE343" s="271"/>
      <c r="IAF343" s="271"/>
      <c r="IAG343" s="271"/>
      <c r="IAH343" s="271"/>
      <c r="IAI343" s="271"/>
      <c r="IAJ343" s="271"/>
      <c r="IAK343" s="271"/>
      <c r="IAL343" s="271"/>
      <c r="IAM343" s="271"/>
      <c r="IAN343" s="271"/>
      <c r="IAO343" s="271"/>
      <c r="IAP343" s="271"/>
      <c r="IAQ343" s="271"/>
      <c r="IAR343" s="271"/>
      <c r="IAS343" s="271"/>
      <c r="IAT343" s="271"/>
      <c r="IAU343" s="271"/>
      <c r="IAV343" s="271"/>
      <c r="IAW343" s="271"/>
      <c r="IAX343" s="271"/>
      <c r="IAY343" s="271"/>
      <c r="IAZ343" s="271"/>
      <c r="IBA343" s="271"/>
      <c r="IBB343" s="271"/>
      <c r="IBC343" s="271"/>
      <c r="IBD343" s="271"/>
      <c r="IBE343" s="271"/>
      <c r="IBF343" s="271"/>
      <c r="IBG343" s="271"/>
      <c r="IBH343" s="271"/>
      <c r="IBI343" s="271"/>
      <c r="IBJ343" s="271"/>
      <c r="IBK343" s="271"/>
      <c r="IBL343" s="271"/>
      <c r="IBM343" s="271"/>
      <c r="IBN343" s="271"/>
      <c r="IBO343" s="271"/>
      <c r="IBP343" s="271"/>
      <c r="IBQ343" s="271"/>
      <c r="IBR343" s="271"/>
      <c r="IBS343" s="271"/>
      <c r="IBT343" s="271"/>
      <c r="IBU343" s="271"/>
      <c r="IBV343" s="271"/>
      <c r="IBW343" s="271"/>
      <c r="IBX343" s="271"/>
      <c r="IBY343" s="271"/>
      <c r="IBZ343" s="271"/>
      <c r="ICA343" s="271"/>
      <c r="ICB343" s="271"/>
      <c r="ICC343" s="271"/>
      <c r="ICD343" s="271"/>
      <c r="ICE343" s="271"/>
      <c r="ICF343" s="271"/>
      <c r="ICG343" s="271"/>
      <c r="ICH343" s="271"/>
      <c r="ICI343" s="271"/>
      <c r="ICJ343" s="271"/>
      <c r="ICK343" s="271"/>
      <c r="ICL343" s="271"/>
      <c r="ICM343" s="271"/>
      <c r="ICN343" s="271"/>
      <c r="ICO343" s="271"/>
      <c r="ICP343" s="271"/>
      <c r="ICQ343" s="271"/>
      <c r="ICR343" s="271"/>
      <c r="ICS343" s="271"/>
      <c r="ICT343" s="271"/>
      <c r="ICU343" s="271"/>
      <c r="ICV343" s="271"/>
      <c r="ICW343" s="271"/>
      <c r="ICX343" s="271"/>
      <c r="ICY343" s="271"/>
      <c r="ICZ343" s="271"/>
      <c r="IDA343" s="271"/>
      <c r="IDB343" s="271"/>
      <c r="IDC343" s="271"/>
      <c r="IDD343" s="271"/>
      <c r="IDE343" s="271"/>
      <c r="IDF343" s="271"/>
      <c r="IDG343" s="271"/>
      <c r="IDH343" s="271"/>
      <c r="IDI343" s="271"/>
      <c r="IDJ343" s="271"/>
      <c r="IDK343" s="271"/>
      <c r="IDL343" s="271"/>
      <c r="IDM343" s="271"/>
      <c r="IDN343" s="271"/>
      <c r="IDO343" s="271"/>
      <c r="IDP343" s="271"/>
      <c r="IDQ343" s="271"/>
      <c r="IDR343" s="271"/>
      <c r="IDS343" s="271"/>
      <c r="IDT343" s="271"/>
      <c r="IDU343" s="271"/>
      <c r="IDV343" s="271"/>
      <c r="IDW343" s="271"/>
      <c r="IDX343" s="271"/>
      <c r="IDY343" s="271"/>
      <c r="IDZ343" s="271"/>
      <c r="IEA343" s="271"/>
      <c r="IEB343" s="271"/>
      <c r="IEC343" s="271"/>
      <c r="IED343" s="271"/>
      <c r="IEE343" s="271"/>
      <c r="IEF343" s="271"/>
      <c r="IEG343" s="271"/>
      <c r="IEH343" s="271"/>
      <c r="IEI343" s="271"/>
      <c r="IEJ343" s="271"/>
      <c r="IEK343" s="271"/>
      <c r="IEL343" s="271"/>
      <c r="IEM343" s="271"/>
      <c r="IEN343" s="271"/>
      <c r="IEO343" s="271"/>
      <c r="IEP343" s="271"/>
      <c r="IEQ343" s="271"/>
      <c r="IER343" s="271"/>
      <c r="IES343" s="271"/>
      <c r="IET343" s="271"/>
      <c r="IEU343" s="271"/>
      <c r="IEV343" s="271"/>
      <c r="IEW343" s="271"/>
      <c r="IEX343" s="271"/>
      <c r="IEY343" s="271"/>
      <c r="IEZ343" s="271"/>
      <c r="IFA343" s="271"/>
      <c r="IFB343" s="271"/>
      <c r="IFC343" s="271"/>
      <c r="IFD343" s="271"/>
      <c r="IFE343" s="271"/>
      <c r="IFF343" s="271"/>
      <c r="IFG343" s="271"/>
      <c r="IFH343" s="271"/>
      <c r="IFI343" s="271"/>
      <c r="IFJ343" s="271"/>
      <c r="IFK343" s="271"/>
      <c r="IFL343" s="271"/>
      <c r="IFM343" s="271"/>
      <c r="IFN343" s="271"/>
      <c r="IFO343" s="271"/>
      <c r="IFP343" s="271"/>
      <c r="IFQ343" s="271"/>
      <c r="IFR343" s="271"/>
      <c r="IFS343" s="271"/>
      <c r="IFT343" s="271"/>
      <c r="IFU343" s="271"/>
      <c r="IFV343" s="271"/>
      <c r="IFW343" s="271"/>
      <c r="IFX343" s="271"/>
      <c r="IFY343" s="271"/>
      <c r="IFZ343" s="271"/>
      <c r="IGA343" s="271"/>
      <c r="IGB343" s="271"/>
      <c r="IGC343" s="271"/>
      <c r="IGD343" s="271"/>
      <c r="IGE343" s="271"/>
      <c r="IGF343" s="271"/>
      <c r="IGG343" s="271"/>
      <c r="IGH343" s="271"/>
      <c r="IGI343" s="271"/>
      <c r="IGJ343" s="271"/>
      <c r="IGK343" s="271"/>
      <c r="IGL343" s="271"/>
      <c r="IGM343" s="271"/>
      <c r="IGN343" s="271"/>
      <c r="IGO343" s="271"/>
      <c r="IGP343" s="271"/>
      <c r="IGQ343" s="271"/>
      <c r="IGR343" s="271"/>
      <c r="IGS343" s="271"/>
      <c r="IGT343" s="271"/>
      <c r="IGU343" s="271"/>
      <c r="IGV343" s="271"/>
      <c r="IGW343" s="271"/>
      <c r="IGX343" s="271"/>
      <c r="IGY343" s="271"/>
      <c r="IGZ343" s="271"/>
      <c r="IHA343" s="271"/>
      <c r="IHB343" s="271"/>
      <c r="IHC343" s="271"/>
      <c r="IHD343" s="271"/>
      <c r="IHE343" s="271"/>
      <c r="IHF343" s="271"/>
      <c r="IHG343" s="271"/>
      <c r="IHH343" s="271"/>
      <c r="IHI343" s="271"/>
      <c r="IHJ343" s="271"/>
      <c r="IHK343" s="271"/>
      <c r="IHL343" s="271"/>
      <c r="IHM343" s="271"/>
      <c r="IHN343" s="271"/>
      <c r="IHO343" s="271"/>
      <c r="IHP343" s="271"/>
      <c r="IHQ343" s="271"/>
      <c r="IHR343" s="271"/>
      <c r="IHS343" s="271"/>
      <c r="IHT343" s="271"/>
      <c r="IHU343" s="271"/>
      <c r="IHV343" s="271"/>
      <c r="IHW343" s="271"/>
      <c r="IHX343" s="271"/>
      <c r="IHY343" s="271"/>
      <c r="IHZ343" s="271"/>
      <c r="IIA343" s="271"/>
      <c r="IIB343" s="271"/>
      <c r="IIC343" s="271"/>
      <c r="IID343" s="271"/>
      <c r="IIE343" s="271"/>
      <c r="IIF343" s="271"/>
      <c r="IIG343" s="271"/>
      <c r="IIH343" s="271"/>
      <c r="III343" s="271"/>
      <c r="IIJ343" s="271"/>
      <c r="IIK343" s="271"/>
      <c r="IIL343" s="271"/>
      <c r="IIM343" s="271"/>
      <c r="IIN343" s="271"/>
      <c r="IIO343" s="271"/>
      <c r="IIP343" s="271"/>
      <c r="IIQ343" s="271"/>
      <c r="IIR343" s="271"/>
      <c r="IIS343" s="271"/>
      <c r="IIT343" s="271"/>
      <c r="IIU343" s="271"/>
      <c r="IIV343" s="271"/>
      <c r="IIW343" s="271"/>
      <c r="IIX343" s="271"/>
      <c r="IIY343" s="271"/>
      <c r="IIZ343" s="271"/>
      <c r="IJA343" s="271"/>
      <c r="IJB343" s="271"/>
      <c r="IJC343" s="271"/>
      <c r="IJD343" s="271"/>
      <c r="IJE343" s="271"/>
      <c r="IJF343" s="271"/>
      <c r="IJG343" s="271"/>
      <c r="IJH343" s="271"/>
      <c r="IJI343" s="271"/>
      <c r="IJJ343" s="271"/>
      <c r="IJK343" s="271"/>
      <c r="IJL343" s="271"/>
      <c r="IJM343" s="271"/>
      <c r="IJN343" s="271"/>
      <c r="IJO343" s="271"/>
      <c r="IJP343" s="271"/>
      <c r="IJQ343" s="271"/>
      <c r="IJR343" s="271"/>
      <c r="IJS343" s="271"/>
      <c r="IJT343" s="271"/>
      <c r="IJU343" s="271"/>
      <c r="IJV343" s="271"/>
      <c r="IJW343" s="271"/>
      <c r="IJX343" s="271"/>
      <c r="IJY343" s="271"/>
      <c r="IJZ343" s="271"/>
      <c r="IKA343" s="271"/>
      <c r="IKB343" s="271"/>
      <c r="IKC343" s="271"/>
      <c r="IKD343" s="271"/>
      <c r="IKE343" s="271"/>
      <c r="IKF343" s="271"/>
      <c r="IKG343" s="271"/>
      <c r="IKH343" s="271"/>
      <c r="IKI343" s="271"/>
      <c r="IKJ343" s="271"/>
      <c r="IKK343" s="271"/>
      <c r="IKL343" s="271"/>
      <c r="IKM343" s="271"/>
      <c r="IKN343" s="271"/>
      <c r="IKO343" s="271"/>
      <c r="IKP343" s="271"/>
      <c r="IKQ343" s="271"/>
      <c r="IKR343" s="271"/>
      <c r="IKS343" s="271"/>
      <c r="IKT343" s="271"/>
      <c r="IKU343" s="271"/>
      <c r="IKV343" s="271"/>
      <c r="IKW343" s="271"/>
      <c r="IKX343" s="271"/>
      <c r="IKY343" s="271"/>
      <c r="IKZ343" s="271"/>
      <c r="ILA343" s="271"/>
      <c r="ILB343" s="271"/>
      <c r="ILC343" s="271"/>
      <c r="ILD343" s="271"/>
      <c r="ILE343" s="271"/>
      <c r="ILF343" s="271"/>
      <c r="ILG343" s="271"/>
      <c r="ILH343" s="271"/>
      <c r="ILI343" s="271"/>
      <c r="ILJ343" s="271"/>
      <c r="ILK343" s="271"/>
      <c r="ILL343" s="271"/>
      <c r="ILM343" s="271"/>
      <c r="ILN343" s="271"/>
      <c r="ILO343" s="271"/>
      <c r="ILP343" s="271"/>
      <c r="ILQ343" s="271"/>
      <c r="ILR343" s="271"/>
      <c r="ILS343" s="271"/>
      <c r="ILT343" s="271"/>
      <c r="ILU343" s="271"/>
      <c r="ILV343" s="271"/>
      <c r="ILW343" s="271"/>
      <c r="ILX343" s="271"/>
      <c r="ILY343" s="271"/>
      <c r="ILZ343" s="271"/>
      <c r="IMA343" s="271"/>
      <c r="IMB343" s="271"/>
      <c r="IMC343" s="271"/>
      <c r="IMD343" s="271"/>
      <c r="IME343" s="271"/>
      <c r="IMF343" s="271"/>
      <c r="IMG343" s="271"/>
      <c r="IMH343" s="271"/>
      <c r="IMI343" s="271"/>
      <c r="IMJ343" s="271"/>
      <c r="IMK343" s="271"/>
      <c r="IML343" s="271"/>
      <c r="IMM343" s="271"/>
      <c r="IMN343" s="271"/>
      <c r="IMO343" s="271"/>
      <c r="IMP343" s="271"/>
      <c r="IMQ343" s="271"/>
      <c r="IMR343" s="271"/>
      <c r="IMS343" s="271"/>
      <c r="IMT343" s="271"/>
      <c r="IMU343" s="271"/>
      <c r="IMV343" s="271"/>
      <c r="IMW343" s="271"/>
      <c r="IMX343" s="271"/>
      <c r="IMY343" s="271"/>
      <c r="IMZ343" s="271"/>
      <c r="INA343" s="271"/>
      <c r="INB343" s="271"/>
      <c r="INC343" s="271"/>
      <c r="IND343" s="271"/>
      <c r="INE343" s="271"/>
      <c r="INF343" s="271"/>
      <c r="ING343" s="271"/>
      <c r="INH343" s="271"/>
      <c r="INI343" s="271"/>
      <c r="INJ343" s="271"/>
      <c r="INK343" s="271"/>
      <c r="INL343" s="271"/>
      <c r="INM343" s="271"/>
      <c r="INN343" s="271"/>
      <c r="INO343" s="271"/>
      <c r="INP343" s="271"/>
      <c r="INQ343" s="271"/>
      <c r="INR343" s="271"/>
      <c r="INS343" s="271"/>
      <c r="INT343" s="271"/>
      <c r="INU343" s="271"/>
      <c r="INV343" s="271"/>
      <c r="INW343" s="271"/>
      <c r="INX343" s="271"/>
      <c r="INY343" s="271"/>
      <c r="INZ343" s="271"/>
      <c r="IOA343" s="271"/>
      <c r="IOB343" s="271"/>
      <c r="IOC343" s="271"/>
      <c r="IOD343" s="271"/>
      <c r="IOE343" s="271"/>
      <c r="IOF343" s="271"/>
      <c r="IOG343" s="271"/>
      <c r="IOH343" s="271"/>
      <c r="IOI343" s="271"/>
      <c r="IOJ343" s="271"/>
      <c r="IOK343" s="271"/>
      <c r="IOL343" s="271"/>
      <c r="IOM343" s="271"/>
      <c r="ION343" s="271"/>
      <c r="IOO343" s="271"/>
      <c r="IOP343" s="271"/>
      <c r="IOQ343" s="271"/>
      <c r="IOR343" s="271"/>
      <c r="IOS343" s="271"/>
      <c r="IOT343" s="271"/>
      <c r="IOU343" s="271"/>
      <c r="IOV343" s="271"/>
      <c r="IOW343" s="271"/>
      <c r="IOX343" s="271"/>
      <c r="IOY343" s="271"/>
      <c r="IOZ343" s="271"/>
      <c r="IPA343" s="271"/>
      <c r="IPB343" s="271"/>
      <c r="IPC343" s="271"/>
      <c r="IPD343" s="271"/>
      <c r="IPE343" s="271"/>
      <c r="IPF343" s="271"/>
      <c r="IPG343" s="271"/>
      <c r="IPH343" s="271"/>
      <c r="IPI343" s="271"/>
      <c r="IPJ343" s="271"/>
      <c r="IPK343" s="271"/>
      <c r="IPL343" s="271"/>
      <c r="IPM343" s="271"/>
      <c r="IPN343" s="271"/>
      <c r="IPO343" s="271"/>
      <c r="IPP343" s="271"/>
      <c r="IPQ343" s="271"/>
      <c r="IPR343" s="271"/>
      <c r="IPS343" s="271"/>
      <c r="IPT343" s="271"/>
      <c r="IPU343" s="271"/>
      <c r="IPV343" s="271"/>
      <c r="IPW343" s="271"/>
      <c r="IPX343" s="271"/>
      <c r="IPY343" s="271"/>
      <c r="IPZ343" s="271"/>
      <c r="IQA343" s="271"/>
      <c r="IQB343" s="271"/>
      <c r="IQC343" s="271"/>
      <c r="IQD343" s="271"/>
      <c r="IQE343" s="271"/>
      <c r="IQF343" s="271"/>
      <c r="IQG343" s="271"/>
      <c r="IQH343" s="271"/>
      <c r="IQI343" s="271"/>
      <c r="IQJ343" s="271"/>
      <c r="IQK343" s="271"/>
      <c r="IQL343" s="271"/>
      <c r="IQM343" s="271"/>
      <c r="IQN343" s="271"/>
      <c r="IQO343" s="271"/>
      <c r="IQP343" s="271"/>
      <c r="IQQ343" s="271"/>
      <c r="IQR343" s="271"/>
      <c r="IQS343" s="271"/>
      <c r="IQT343" s="271"/>
      <c r="IQU343" s="271"/>
      <c r="IQV343" s="271"/>
      <c r="IQW343" s="271"/>
      <c r="IQX343" s="271"/>
      <c r="IQY343" s="271"/>
      <c r="IQZ343" s="271"/>
      <c r="IRA343" s="271"/>
      <c r="IRB343" s="271"/>
      <c r="IRC343" s="271"/>
      <c r="IRD343" s="271"/>
      <c r="IRE343" s="271"/>
      <c r="IRF343" s="271"/>
      <c r="IRG343" s="271"/>
      <c r="IRH343" s="271"/>
      <c r="IRI343" s="271"/>
      <c r="IRJ343" s="271"/>
      <c r="IRK343" s="271"/>
      <c r="IRL343" s="271"/>
      <c r="IRM343" s="271"/>
      <c r="IRN343" s="271"/>
      <c r="IRO343" s="271"/>
      <c r="IRP343" s="271"/>
      <c r="IRQ343" s="271"/>
      <c r="IRR343" s="271"/>
      <c r="IRS343" s="271"/>
      <c r="IRT343" s="271"/>
      <c r="IRU343" s="271"/>
      <c r="IRV343" s="271"/>
      <c r="IRW343" s="271"/>
      <c r="IRX343" s="271"/>
      <c r="IRY343" s="271"/>
      <c r="IRZ343" s="271"/>
      <c r="ISA343" s="271"/>
      <c r="ISB343" s="271"/>
      <c r="ISC343" s="271"/>
      <c r="ISD343" s="271"/>
      <c r="ISE343" s="271"/>
      <c r="ISF343" s="271"/>
      <c r="ISG343" s="271"/>
      <c r="ISH343" s="271"/>
      <c r="ISI343" s="271"/>
      <c r="ISJ343" s="271"/>
      <c r="ISK343" s="271"/>
      <c r="ISL343" s="271"/>
      <c r="ISM343" s="271"/>
      <c r="ISN343" s="271"/>
      <c r="ISO343" s="271"/>
      <c r="ISP343" s="271"/>
      <c r="ISQ343" s="271"/>
      <c r="ISR343" s="271"/>
      <c r="ISS343" s="271"/>
      <c r="IST343" s="271"/>
      <c r="ISU343" s="271"/>
      <c r="ISV343" s="271"/>
      <c r="ISW343" s="271"/>
      <c r="ISX343" s="271"/>
      <c r="ISY343" s="271"/>
      <c r="ISZ343" s="271"/>
      <c r="ITA343" s="271"/>
      <c r="ITB343" s="271"/>
      <c r="ITC343" s="271"/>
      <c r="ITD343" s="271"/>
      <c r="ITE343" s="271"/>
      <c r="ITF343" s="271"/>
      <c r="ITG343" s="271"/>
      <c r="ITH343" s="271"/>
      <c r="ITI343" s="271"/>
      <c r="ITJ343" s="271"/>
      <c r="ITK343" s="271"/>
      <c r="ITL343" s="271"/>
      <c r="ITM343" s="271"/>
      <c r="ITN343" s="271"/>
      <c r="ITO343" s="271"/>
      <c r="ITP343" s="271"/>
      <c r="ITQ343" s="271"/>
      <c r="ITR343" s="271"/>
      <c r="ITS343" s="271"/>
      <c r="ITT343" s="271"/>
      <c r="ITU343" s="271"/>
      <c r="ITV343" s="271"/>
      <c r="ITW343" s="271"/>
      <c r="ITX343" s="271"/>
      <c r="ITY343" s="271"/>
      <c r="ITZ343" s="271"/>
      <c r="IUA343" s="271"/>
      <c r="IUB343" s="271"/>
      <c r="IUC343" s="271"/>
      <c r="IUD343" s="271"/>
      <c r="IUE343" s="271"/>
      <c r="IUF343" s="271"/>
      <c r="IUG343" s="271"/>
      <c r="IUH343" s="271"/>
      <c r="IUI343" s="271"/>
      <c r="IUJ343" s="271"/>
      <c r="IUK343" s="271"/>
      <c r="IUL343" s="271"/>
      <c r="IUM343" s="271"/>
      <c r="IUN343" s="271"/>
      <c r="IUO343" s="271"/>
      <c r="IUP343" s="271"/>
      <c r="IUQ343" s="271"/>
      <c r="IUR343" s="271"/>
      <c r="IUS343" s="271"/>
      <c r="IUT343" s="271"/>
      <c r="IUU343" s="271"/>
      <c r="IUV343" s="271"/>
      <c r="IUW343" s="271"/>
      <c r="IUX343" s="271"/>
      <c r="IUY343" s="271"/>
      <c r="IUZ343" s="271"/>
      <c r="IVA343" s="271"/>
      <c r="IVB343" s="271"/>
      <c r="IVC343" s="271"/>
      <c r="IVD343" s="271"/>
      <c r="IVE343" s="271"/>
      <c r="IVF343" s="271"/>
      <c r="IVG343" s="271"/>
      <c r="IVH343" s="271"/>
      <c r="IVI343" s="271"/>
      <c r="IVJ343" s="271"/>
      <c r="IVK343" s="271"/>
      <c r="IVL343" s="271"/>
      <c r="IVM343" s="271"/>
      <c r="IVN343" s="271"/>
      <c r="IVO343" s="271"/>
      <c r="IVP343" s="271"/>
      <c r="IVQ343" s="271"/>
      <c r="IVR343" s="271"/>
      <c r="IVS343" s="271"/>
      <c r="IVT343" s="271"/>
      <c r="IVU343" s="271"/>
      <c r="IVV343" s="271"/>
      <c r="IVW343" s="271"/>
      <c r="IVX343" s="271"/>
      <c r="IVY343" s="271"/>
      <c r="IVZ343" s="271"/>
      <c r="IWA343" s="271"/>
      <c r="IWB343" s="271"/>
      <c r="IWC343" s="271"/>
      <c r="IWD343" s="271"/>
      <c r="IWE343" s="271"/>
      <c r="IWF343" s="271"/>
      <c r="IWG343" s="271"/>
      <c r="IWH343" s="271"/>
      <c r="IWI343" s="271"/>
      <c r="IWJ343" s="271"/>
      <c r="IWK343" s="271"/>
      <c r="IWL343" s="271"/>
      <c r="IWM343" s="271"/>
      <c r="IWN343" s="271"/>
      <c r="IWO343" s="271"/>
      <c r="IWP343" s="271"/>
      <c r="IWQ343" s="271"/>
      <c r="IWR343" s="271"/>
      <c r="IWS343" s="271"/>
      <c r="IWT343" s="271"/>
      <c r="IWU343" s="271"/>
      <c r="IWV343" s="271"/>
      <c r="IWW343" s="271"/>
      <c r="IWX343" s="271"/>
      <c r="IWY343" s="271"/>
      <c r="IWZ343" s="271"/>
      <c r="IXA343" s="271"/>
      <c r="IXB343" s="271"/>
      <c r="IXC343" s="271"/>
      <c r="IXD343" s="271"/>
      <c r="IXE343" s="271"/>
      <c r="IXF343" s="271"/>
      <c r="IXG343" s="271"/>
      <c r="IXH343" s="271"/>
      <c r="IXI343" s="271"/>
      <c r="IXJ343" s="271"/>
      <c r="IXK343" s="271"/>
      <c r="IXL343" s="271"/>
      <c r="IXM343" s="271"/>
      <c r="IXN343" s="271"/>
      <c r="IXO343" s="271"/>
      <c r="IXP343" s="271"/>
      <c r="IXQ343" s="271"/>
      <c r="IXR343" s="271"/>
      <c r="IXS343" s="271"/>
      <c r="IXT343" s="271"/>
      <c r="IXU343" s="271"/>
      <c r="IXV343" s="271"/>
      <c r="IXW343" s="271"/>
      <c r="IXX343" s="271"/>
      <c r="IXY343" s="271"/>
      <c r="IXZ343" s="271"/>
      <c r="IYA343" s="271"/>
      <c r="IYB343" s="271"/>
      <c r="IYC343" s="271"/>
      <c r="IYD343" s="271"/>
      <c r="IYE343" s="271"/>
      <c r="IYF343" s="271"/>
      <c r="IYG343" s="271"/>
      <c r="IYH343" s="271"/>
      <c r="IYI343" s="271"/>
      <c r="IYJ343" s="271"/>
      <c r="IYK343" s="271"/>
      <c r="IYL343" s="271"/>
      <c r="IYM343" s="271"/>
      <c r="IYN343" s="271"/>
      <c r="IYO343" s="271"/>
      <c r="IYP343" s="271"/>
      <c r="IYQ343" s="271"/>
      <c r="IYR343" s="271"/>
      <c r="IYS343" s="271"/>
      <c r="IYT343" s="271"/>
      <c r="IYU343" s="271"/>
      <c r="IYV343" s="271"/>
      <c r="IYW343" s="271"/>
      <c r="IYX343" s="271"/>
      <c r="IYY343" s="271"/>
      <c r="IYZ343" s="271"/>
      <c r="IZA343" s="271"/>
      <c r="IZB343" s="271"/>
      <c r="IZC343" s="271"/>
      <c r="IZD343" s="271"/>
      <c r="IZE343" s="271"/>
      <c r="IZF343" s="271"/>
      <c r="IZG343" s="271"/>
      <c r="IZH343" s="271"/>
      <c r="IZI343" s="271"/>
      <c r="IZJ343" s="271"/>
      <c r="IZK343" s="271"/>
      <c r="IZL343" s="271"/>
      <c r="IZM343" s="271"/>
      <c r="IZN343" s="271"/>
      <c r="IZO343" s="271"/>
      <c r="IZP343" s="271"/>
      <c r="IZQ343" s="271"/>
      <c r="IZR343" s="271"/>
      <c r="IZS343" s="271"/>
      <c r="IZT343" s="271"/>
      <c r="IZU343" s="271"/>
      <c r="IZV343" s="271"/>
      <c r="IZW343" s="271"/>
      <c r="IZX343" s="271"/>
      <c r="IZY343" s="271"/>
      <c r="IZZ343" s="271"/>
      <c r="JAA343" s="271"/>
      <c r="JAB343" s="271"/>
      <c r="JAC343" s="271"/>
      <c r="JAD343" s="271"/>
      <c r="JAE343" s="271"/>
      <c r="JAF343" s="271"/>
      <c r="JAG343" s="271"/>
      <c r="JAH343" s="271"/>
      <c r="JAI343" s="271"/>
      <c r="JAJ343" s="271"/>
      <c r="JAK343" s="271"/>
      <c r="JAL343" s="271"/>
      <c r="JAM343" s="271"/>
      <c r="JAN343" s="271"/>
      <c r="JAO343" s="271"/>
      <c r="JAP343" s="271"/>
      <c r="JAQ343" s="271"/>
      <c r="JAR343" s="271"/>
      <c r="JAS343" s="271"/>
      <c r="JAT343" s="271"/>
      <c r="JAU343" s="271"/>
      <c r="JAV343" s="271"/>
      <c r="JAW343" s="271"/>
      <c r="JAX343" s="271"/>
      <c r="JAY343" s="271"/>
      <c r="JAZ343" s="271"/>
      <c r="JBA343" s="271"/>
      <c r="JBB343" s="271"/>
      <c r="JBC343" s="271"/>
      <c r="JBD343" s="271"/>
      <c r="JBE343" s="271"/>
      <c r="JBF343" s="271"/>
      <c r="JBG343" s="271"/>
      <c r="JBH343" s="271"/>
      <c r="JBI343" s="271"/>
      <c r="JBJ343" s="271"/>
      <c r="JBK343" s="271"/>
      <c r="JBL343" s="271"/>
      <c r="JBM343" s="271"/>
      <c r="JBN343" s="271"/>
      <c r="JBO343" s="271"/>
      <c r="JBP343" s="271"/>
      <c r="JBQ343" s="271"/>
      <c r="JBR343" s="271"/>
      <c r="JBS343" s="271"/>
      <c r="JBT343" s="271"/>
      <c r="JBU343" s="271"/>
      <c r="JBV343" s="271"/>
      <c r="JBW343" s="271"/>
      <c r="JBX343" s="271"/>
      <c r="JBY343" s="271"/>
      <c r="JBZ343" s="271"/>
      <c r="JCA343" s="271"/>
      <c r="JCB343" s="271"/>
      <c r="JCC343" s="271"/>
      <c r="JCD343" s="271"/>
      <c r="JCE343" s="271"/>
      <c r="JCF343" s="271"/>
      <c r="JCG343" s="271"/>
      <c r="JCH343" s="271"/>
      <c r="JCI343" s="271"/>
      <c r="JCJ343" s="271"/>
      <c r="JCK343" s="271"/>
      <c r="JCL343" s="271"/>
      <c r="JCM343" s="271"/>
      <c r="JCN343" s="271"/>
      <c r="JCO343" s="271"/>
      <c r="JCP343" s="271"/>
      <c r="JCQ343" s="271"/>
      <c r="JCR343" s="271"/>
      <c r="JCS343" s="271"/>
      <c r="JCT343" s="271"/>
      <c r="JCU343" s="271"/>
      <c r="JCV343" s="271"/>
      <c r="JCW343" s="271"/>
      <c r="JCX343" s="271"/>
      <c r="JCY343" s="271"/>
      <c r="JCZ343" s="271"/>
      <c r="JDA343" s="271"/>
      <c r="JDB343" s="271"/>
      <c r="JDC343" s="271"/>
      <c r="JDD343" s="271"/>
      <c r="JDE343" s="271"/>
      <c r="JDF343" s="271"/>
      <c r="JDG343" s="271"/>
      <c r="JDH343" s="271"/>
      <c r="JDI343" s="271"/>
      <c r="JDJ343" s="271"/>
      <c r="JDK343" s="271"/>
      <c r="JDL343" s="271"/>
      <c r="JDM343" s="271"/>
      <c r="JDN343" s="271"/>
      <c r="JDO343" s="271"/>
      <c r="JDP343" s="271"/>
      <c r="JDQ343" s="271"/>
      <c r="JDR343" s="271"/>
      <c r="JDS343" s="271"/>
      <c r="JDT343" s="271"/>
      <c r="JDU343" s="271"/>
      <c r="JDV343" s="271"/>
      <c r="JDW343" s="271"/>
      <c r="JDX343" s="271"/>
      <c r="JDY343" s="271"/>
      <c r="JDZ343" s="271"/>
      <c r="JEA343" s="271"/>
      <c r="JEB343" s="271"/>
      <c r="JEC343" s="271"/>
      <c r="JED343" s="271"/>
      <c r="JEE343" s="271"/>
      <c r="JEF343" s="271"/>
      <c r="JEG343" s="271"/>
      <c r="JEH343" s="271"/>
      <c r="JEI343" s="271"/>
      <c r="JEJ343" s="271"/>
      <c r="JEK343" s="271"/>
      <c r="JEL343" s="271"/>
      <c r="JEM343" s="271"/>
      <c r="JEN343" s="271"/>
      <c r="JEO343" s="271"/>
      <c r="JEP343" s="271"/>
      <c r="JEQ343" s="271"/>
      <c r="JER343" s="271"/>
      <c r="JES343" s="271"/>
      <c r="JET343" s="271"/>
      <c r="JEU343" s="271"/>
      <c r="JEV343" s="271"/>
      <c r="JEW343" s="271"/>
      <c r="JEX343" s="271"/>
      <c r="JEY343" s="271"/>
      <c r="JEZ343" s="271"/>
      <c r="JFA343" s="271"/>
      <c r="JFB343" s="271"/>
      <c r="JFC343" s="271"/>
      <c r="JFD343" s="271"/>
      <c r="JFE343" s="271"/>
      <c r="JFF343" s="271"/>
      <c r="JFG343" s="271"/>
      <c r="JFH343" s="271"/>
      <c r="JFI343" s="271"/>
      <c r="JFJ343" s="271"/>
      <c r="JFK343" s="271"/>
      <c r="JFL343" s="271"/>
      <c r="JFM343" s="271"/>
      <c r="JFN343" s="271"/>
      <c r="JFO343" s="271"/>
      <c r="JFP343" s="271"/>
      <c r="JFQ343" s="271"/>
      <c r="JFR343" s="271"/>
      <c r="JFS343" s="271"/>
      <c r="JFT343" s="271"/>
      <c r="JFU343" s="271"/>
      <c r="JFV343" s="271"/>
      <c r="JFW343" s="271"/>
      <c r="JFX343" s="271"/>
      <c r="JFY343" s="271"/>
      <c r="JFZ343" s="271"/>
      <c r="JGA343" s="271"/>
      <c r="JGB343" s="271"/>
      <c r="JGC343" s="271"/>
      <c r="JGD343" s="271"/>
      <c r="JGE343" s="271"/>
      <c r="JGF343" s="271"/>
      <c r="JGG343" s="271"/>
      <c r="JGH343" s="271"/>
      <c r="JGI343" s="271"/>
      <c r="JGJ343" s="271"/>
      <c r="JGK343" s="271"/>
      <c r="JGL343" s="271"/>
      <c r="JGM343" s="271"/>
      <c r="JGN343" s="271"/>
      <c r="JGO343" s="271"/>
      <c r="JGP343" s="271"/>
      <c r="JGQ343" s="271"/>
      <c r="JGR343" s="271"/>
      <c r="JGS343" s="271"/>
      <c r="JGT343" s="271"/>
      <c r="JGU343" s="271"/>
      <c r="JGV343" s="271"/>
      <c r="JGW343" s="271"/>
      <c r="JGX343" s="271"/>
      <c r="JGY343" s="271"/>
      <c r="JGZ343" s="271"/>
      <c r="JHA343" s="271"/>
      <c r="JHB343" s="271"/>
      <c r="JHC343" s="271"/>
      <c r="JHD343" s="271"/>
      <c r="JHE343" s="271"/>
      <c r="JHF343" s="271"/>
      <c r="JHG343" s="271"/>
      <c r="JHH343" s="271"/>
      <c r="JHI343" s="271"/>
      <c r="JHJ343" s="271"/>
      <c r="JHK343" s="271"/>
      <c r="JHL343" s="271"/>
      <c r="JHM343" s="271"/>
      <c r="JHN343" s="271"/>
      <c r="JHO343" s="271"/>
      <c r="JHP343" s="271"/>
      <c r="JHQ343" s="271"/>
      <c r="JHR343" s="271"/>
      <c r="JHS343" s="271"/>
      <c r="JHT343" s="271"/>
      <c r="JHU343" s="271"/>
      <c r="JHV343" s="271"/>
      <c r="JHW343" s="271"/>
      <c r="JHX343" s="271"/>
      <c r="JHY343" s="271"/>
      <c r="JHZ343" s="271"/>
      <c r="JIA343" s="271"/>
      <c r="JIB343" s="271"/>
      <c r="JIC343" s="271"/>
      <c r="JID343" s="271"/>
      <c r="JIE343" s="271"/>
      <c r="JIF343" s="271"/>
      <c r="JIG343" s="271"/>
      <c r="JIH343" s="271"/>
      <c r="JII343" s="271"/>
      <c r="JIJ343" s="271"/>
      <c r="JIK343" s="271"/>
      <c r="JIL343" s="271"/>
      <c r="JIM343" s="271"/>
      <c r="JIN343" s="271"/>
      <c r="JIO343" s="271"/>
      <c r="JIP343" s="271"/>
      <c r="JIQ343" s="271"/>
      <c r="JIR343" s="271"/>
      <c r="JIS343" s="271"/>
      <c r="JIT343" s="271"/>
      <c r="JIU343" s="271"/>
      <c r="JIV343" s="271"/>
      <c r="JIW343" s="271"/>
      <c r="JIX343" s="271"/>
      <c r="JIY343" s="271"/>
      <c r="JIZ343" s="271"/>
      <c r="JJA343" s="271"/>
      <c r="JJB343" s="271"/>
      <c r="JJC343" s="271"/>
      <c r="JJD343" s="271"/>
      <c r="JJE343" s="271"/>
      <c r="JJF343" s="271"/>
      <c r="JJG343" s="271"/>
      <c r="JJH343" s="271"/>
      <c r="JJI343" s="271"/>
      <c r="JJJ343" s="271"/>
      <c r="JJK343" s="271"/>
      <c r="JJL343" s="271"/>
      <c r="JJM343" s="271"/>
      <c r="JJN343" s="271"/>
      <c r="JJO343" s="271"/>
      <c r="JJP343" s="271"/>
      <c r="JJQ343" s="271"/>
      <c r="JJR343" s="271"/>
      <c r="JJS343" s="271"/>
      <c r="JJT343" s="271"/>
      <c r="JJU343" s="271"/>
      <c r="JJV343" s="271"/>
      <c r="JJW343" s="271"/>
      <c r="JJX343" s="271"/>
      <c r="JJY343" s="271"/>
      <c r="JJZ343" s="271"/>
      <c r="JKA343" s="271"/>
      <c r="JKB343" s="271"/>
      <c r="JKC343" s="271"/>
      <c r="JKD343" s="271"/>
      <c r="JKE343" s="271"/>
      <c r="JKF343" s="271"/>
      <c r="JKG343" s="271"/>
      <c r="JKH343" s="271"/>
      <c r="JKI343" s="271"/>
      <c r="JKJ343" s="271"/>
      <c r="JKK343" s="271"/>
      <c r="JKL343" s="271"/>
      <c r="JKM343" s="271"/>
      <c r="JKN343" s="271"/>
      <c r="JKO343" s="271"/>
      <c r="JKP343" s="271"/>
      <c r="JKQ343" s="271"/>
      <c r="JKR343" s="271"/>
      <c r="JKS343" s="271"/>
      <c r="JKT343" s="271"/>
      <c r="JKU343" s="271"/>
      <c r="JKV343" s="271"/>
      <c r="JKW343" s="271"/>
      <c r="JKX343" s="271"/>
      <c r="JKY343" s="271"/>
      <c r="JKZ343" s="271"/>
      <c r="JLA343" s="271"/>
      <c r="JLB343" s="271"/>
      <c r="JLC343" s="271"/>
      <c r="JLD343" s="271"/>
      <c r="JLE343" s="271"/>
      <c r="JLF343" s="271"/>
      <c r="JLG343" s="271"/>
      <c r="JLH343" s="271"/>
      <c r="JLI343" s="271"/>
      <c r="JLJ343" s="271"/>
      <c r="JLK343" s="271"/>
      <c r="JLL343" s="271"/>
      <c r="JLM343" s="271"/>
      <c r="JLN343" s="271"/>
      <c r="JLO343" s="271"/>
      <c r="JLP343" s="271"/>
      <c r="JLQ343" s="271"/>
      <c r="JLR343" s="271"/>
      <c r="JLS343" s="271"/>
      <c r="JLT343" s="271"/>
      <c r="JLU343" s="271"/>
      <c r="JLV343" s="271"/>
      <c r="JLW343" s="271"/>
      <c r="JLX343" s="271"/>
      <c r="JLY343" s="271"/>
      <c r="JLZ343" s="271"/>
      <c r="JMA343" s="271"/>
      <c r="JMB343" s="271"/>
      <c r="JMC343" s="271"/>
      <c r="JMD343" s="271"/>
      <c r="JME343" s="271"/>
      <c r="JMF343" s="271"/>
      <c r="JMG343" s="271"/>
      <c r="JMH343" s="271"/>
      <c r="JMI343" s="271"/>
      <c r="JMJ343" s="271"/>
      <c r="JMK343" s="271"/>
      <c r="JML343" s="271"/>
      <c r="JMM343" s="271"/>
      <c r="JMN343" s="271"/>
      <c r="JMO343" s="271"/>
      <c r="JMP343" s="271"/>
      <c r="JMQ343" s="271"/>
      <c r="JMR343" s="271"/>
      <c r="JMS343" s="271"/>
      <c r="JMT343" s="271"/>
      <c r="JMU343" s="271"/>
      <c r="JMV343" s="271"/>
      <c r="JMW343" s="271"/>
      <c r="JMX343" s="271"/>
      <c r="JMY343" s="271"/>
      <c r="JMZ343" s="271"/>
      <c r="JNA343" s="271"/>
      <c r="JNB343" s="271"/>
      <c r="JNC343" s="271"/>
      <c r="JND343" s="271"/>
      <c r="JNE343" s="271"/>
      <c r="JNF343" s="271"/>
      <c r="JNG343" s="271"/>
      <c r="JNH343" s="271"/>
      <c r="JNI343" s="271"/>
      <c r="JNJ343" s="271"/>
      <c r="JNK343" s="271"/>
      <c r="JNL343" s="271"/>
      <c r="JNM343" s="271"/>
      <c r="JNN343" s="271"/>
      <c r="JNO343" s="271"/>
      <c r="JNP343" s="271"/>
      <c r="JNQ343" s="271"/>
      <c r="JNR343" s="271"/>
      <c r="JNS343" s="271"/>
      <c r="JNT343" s="271"/>
      <c r="JNU343" s="271"/>
      <c r="JNV343" s="271"/>
      <c r="JNW343" s="271"/>
      <c r="JNX343" s="271"/>
      <c r="JNY343" s="271"/>
      <c r="JNZ343" s="271"/>
      <c r="JOA343" s="271"/>
      <c r="JOB343" s="271"/>
      <c r="JOC343" s="271"/>
      <c r="JOD343" s="271"/>
      <c r="JOE343" s="271"/>
      <c r="JOF343" s="271"/>
      <c r="JOG343" s="271"/>
      <c r="JOH343" s="271"/>
      <c r="JOI343" s="271"/>
      <c r="JOJ343" s="271"/>
      <c r="JOK343" s="271"/>
      <c r="JOL343" s="271"/>
      <c r="JOM343" s="271"/>
      <c r="JON343" s="271"/>
      <c r="JOO343" s="271"/>
      <c r="JOP343" s="271"/>
      <c r="JOQ343" s="271"/>
      <c r="JOR343" s="271"/>
      <c r="JOS343" s="271"/>
      <c r="JOT343" s="271"/>
      <c r="JOU343" s="271"/>
      <c r="JOV343" s="271"/>
      <c r="JOW343" s="271"/>
      <c r="JOX343" s="271"/>
      <c r="JOY343" s="271"/>
      <c r="JOZ343" s="271"/>
      <c r="JPA343" s="271"/>
      <c r="JPB343" s="271"/>
      <c r="JPC343" s="271"/>
      <c r="JPD343" s="271"/>
      <c r="JPE343" s="271"/>
      <c r="JPF343" s="271"/>
      <c r="JPG343" s="271"/>
      <c r="JPH343" s="271"/>
      <c r="JPI343" s="271"/>
      <c r="JPJ343" s="271"/>
      <c r="JPK343" s="271"/>
      <c r="JPL343" s="271"/>
      <c r="JPM343" s="271"/>
      <c r="JPN343" s="271"/>
      <c r="JPO343" s="271"/>
      <c r="JPP343" s="271"/>
      <c r="JPQ343" s="271"/>
      <c r="JPR343" s="271"/>
      <c r="JPS343" s="271"/>
      <c r="JPT343" s="271"/>
      <c r="JPU343" s="271"/>
      <c r="JPV343" s="271"/>
      <c r="JPW343" s="271"/>
      <c r="JPX343" s="271"/>
      <c r="JPY343" s="271"/>
      <c r="JPZ343" s="271"/>
      <c r="JQA343" s="271"/>
      <c r="JQB343" s="271"/>
      <c r="JQC343" s="271"/>
      <c r="JQD343" s="271"/>
      <c r="JQE343" s="271"/>
      <c r="JQF343" s="271"/>
      <c r="JQG343" s="271"/>
      <c r="JQH343" s="271"/>
      <c r="JQI343" s="271"/>
      <c r="JQJ343" s="271"/>
      <c r="JQK343" s="271"/>
      <c r="JQL343" s="271"/>
      <c r="JQM343" s="271"/>
      <c r="JQN343" s="271"/>
      <c r="JQO343" s="271"/>
      <c r="JQP343" s="271"/>
      <c r="JQQ343" s="271"/>
      <c r="JQR343" s="271"/>
      <c r="JQS343" s="271"/>
      <c r="JQT343" s="271"/>
      <c r="JQU343" s="271"/>
      <c r="JQV343" s="271"/>
      <c r="JQW343" s="271"/>
      <c r="JQX343" s="271"/>
      <c r="JQY343" s="271"/>
      <c r="JQZ343" s="271"/>
      <c r="JRA343" s="271"/>
      <c r="JRB343" s="271"/>
      <c r="JRC343" s="271"/>
      <c r="JRD343" s="271"/>
      <c r="JRE343" s="271"/>
      <c r="JRF343" s="271"/>
      <c r="JRG343" s="271"/>
      <c r="JRH343" s="271"/>
      <c r="JRI343" s="271"/>
      <c r="JRJ343" s="271"/>
      <c r="JRK343" s="271"/>
      <c r="JRL343" s="271"/>
      <c r="JRM343" s="271"/>
      <c r="JRN343" s="271"/>
      <c r="JRO343" s="271"/>
      <c r="JRP343" s="271"/>
      <c r="JRQ343" s="271"/>
      <c r="JRR343" s="271"/>
      <c r="JRS343" s="271"/>
      <c r="JRT343" s="271"/>
      <c r="JRU343" s="271"/>
      <c r="JRV343" s="271"/>
      <c r="JRW343" s="271"/>
      <c r="JRX343" s="271"/>
      <c r="JRY343" s="271"/>
      <c r="JRZ343" s="271"/>
      <c r="JSA343" s="271"/>
      <c r="JSB343" s="271"/>
      <c r="JSC343" s="271"/>
      <c r="JSD343" s="271"/>
      <c r="JSE343" s="271"/>
      <c r="JSF343" s="271"/>
      <c r="JSG343" s="271"/>
      <c r="JSH343" s="271"/>
      <c r="JSI343" s="271"/>
      <c r="JSJ343" s="271"/>
      <c r="JSK343" s="271"/>
      <c r="JSL343" s="271"/>
      <c r="JSM343" s="271"/>
      <c r="JSN343" s="271"/>
      <c r="JSO343" s="271"/>
      <c r="JSP343" s="271"/>
      <c r="JSQ343" s="271"/>
      <c r="JSR343" s="271"/>
      <c r="JSS343" s="271"/>
      <c r="JST343" s="271"/>
      <c r="JSU343" s="271"/>
      <c r="JSV343" s="271"/>
      <c r="JSW343" s="271"/>
      <c r="JSX343" s="271"/>
      <c r="JSY343" s="271"/>
      <c r="JSZ343" s="271"/>
      <c r="JTA343" s="271"/>
      <c r="JTB343" s="271"/>
      <c r="JTC343" s="271"/>
      <c r="JTD343" s="271"/>
      <c r="JTE343" s="271"/>
      <c r="JTF343" s="271"/>
      <c r="JTG343" s="271"/>
      <c r="JTH343" s="271"/>
      <c r="JTI343" s="271"/>
      <c r="JTJ343" s="271"/>
      <c r="JTK343" s="271"/>
      <c r="JTL343" s="271"/>
      <c r="JTM343" s="271"/>
      <c r="JTN343" s="271"/>
      <c r="JTO343" s="271"/>
      <c r="JTP343" s="271"/>
      <c r="JTQ343" s="271"/>
      <c r="JTR343" s="271"/>
      <c r="JTS343" s="271"/>
      <c r="JTT343" s="271"/>
      <c r="JTU343" s="271"/>
      <c r="JTV343" s="271"/>
      <c r="JTW343" s="271"/>
      <c r="JTX343" s="271"/>
      <c r="JTY343" s="271"/>
      <c r="JTZ343" s="271"/>
      <c r="JUA343" s="271"/>
      <c r="JUB343" s="271"/>
      <c r="JUC343" s="271"/>
      <c r="JUD343" s="271"/>
      <c r="JUE343" s="271"/>
      <c r="JUF343" s="271"/>
      <c r="JUG343" s="271"/>
      <c r="JUH343" s="271"/>
      <c r="JUI343" s="271"/>
      <c r="JUJ343" s="271"/>
      <c r="JUK343" s="271"/>
      <c r="JUL343" s="271"/>
      <c r="JUM343" s="271"/>
      <c r="JUN343" s="271"/>
      <c r="JUO343" s="271"/>
      <c r="JUP343" s="271"/>
      <c r="JUQ343" s="271"/>
      <c r="JUR343" s="271"/>
      <c r="JUS343" s="271"/>
      <c r="JUT343" s="271"/>
      <c r="JUU343" s="271"/>
      <c r="JUV343" s="271"/>
      <c r="JUW343" s="271"/>
      <c r="JUX343" s="271"/>
      <c r="JUY343" s="271"/>
      <c r="JUZ343" s="271"/>
      <c r="JVA343" s="271"/>
      <c r="JVB343" s="271"/>
      <c r="JVC343" s="271"/>
      <c r="JVD343" s="271"/>
      <c r="JVE343" s="271"/>
      <c r="JVF343" s="271"/>
      <c r="JVG343" s="271"/>
      <c r="JVH343" s="271"/>
      <c r="JVI343" s="271"/>
      <c r="JVJ343" s="271"/>
      <c r="JVK343" s="271"/>
      <c r="JVL343" s="271"/>
      <c r="JVM343" s="271"/>
      <c r="JVN343" s="271"/>
      <c r="JVO343" s="271"/>
      <c r="JVP343" s="271"/>
      <c r="JVQ343" s="271"/>
      <c r="JVR343" s="271"/>
      <c r="JVS343" s="271"/>
      <c r="JVT343" s="271"/>
      <c r="JVU343" s="271"/>
      <c r="JVV343" s="271"/>
      <c r="JVW343" s="271"/>
      <c r="JVX343" s="271"/>
      <c r="JVY343" s="271"/>
      <c r="JVZ343" s="271"/>
      <c r="JWA343" s="271"/>
      <c r="JWB343" s="271"/>
      <c r="JWC343" s="271"/>
      <c r="JWD343" s="271"/>
      <c r="JWE343" s="271"/>
      <c r="JWF343" s="271"/>
      <c r="JWG343" s="271"/>
      <c r="JWH343" s="271"/>
      <c r="JWI343" s="271"/>
      <c r="JWJ343" s="271"/>
      <c r="JWK343" s="271"/>
      <c r="JWL343" s="271"/>
      <c r="JWM343" s="271"/>
      <c r="JWN343" s="271"/>
      <c r="JWO343" s="271"/>
      <c r="JWP343" s="271"/>
      <c r="JWQ343" s="271"/>
      <c r="JWR343" s="271"/>
      <c r="JWS343" s="271"/>
      <c r="JWT343" s="271"/>
      <c r="JWU343" s="271"/>
      <c r="JWV343" s="271"/>
      <c r="JWW343" s="271"/>
      <c r="JWX343" s="271"/>
      <c r="JWY343" s="271"/>
      <c r="JWZ343" s="271"/>
      <c r="JXA343" s="271"/>
      <c r="JXB343" s="271"/>
      <c r="JXC343" s="271"/>
      <c r="JXD343" s="271"/>
      <c r="JXE343" s="271"/>
      <c r="JXF343" s="271"/>
      <c r="JXG343" s="271"/>
      <c r="JXH343" s="271"/>
      <c r="JXI343" s="271"/>
      <c r="JXJ343" s="271"/>
      <c r="JXK343" s="271"/>
      <c r="JXL343" s="271"/>
      <c r="JXM343" s="271"/>
      <c r="JXN343" s="271"/>
      <c r="JXO343" s="271"/>
      <c r="JXP343" s="271"/>
      <c r="JXQ343" s="271"/>
      <c r="JXR343" s="271"/>
      <c r="JXS343" s="271"/>
      <c r="JXT343" s="271"/>
      <c r="JXU343" s="271"/>
      <c r="JXV343" s="271"/>
      <c r="JXW343" s="271"/>
      <c r="JXX343" s="271"/>
      <c r="JXY343" s="271"/>
      <c r="JXZ343" s="271"/>
      <c r="JYA343" s="271"/>
      <c r="JYB343" s="271"/>
      <c r="JYC343" s="271"/>
      <c r="JYD343" s="271"/>
      <c r="JYE343" s="271"/>
      <c r="JYF343" s="271"/>
      <c r="JYG343" s="271"/>
      <c r="JYH343" s="271"/>
      <c r="JYI343" s="271"/>
      <c r="JYJ343" s="271"/>
      <c r="JYK343" s="271"/>
      <c r="JYL343" s="271"/>
      <c r="JYM343" s="271"/>
      <c r="JYN343" s="271"/>
      <c r="JYO343" s="271"/>
      <c r="JYP343" s="271"/>
      <c r="JYQ343" s="271"/>
      <c r="JYR343" s="271"/>
      <c r="JYS343" s="271"/>
      <c r="JYT343" s="271"/>
      <c r="JYU343" s="271"/>
      <c r="JYV343" s="271"/>
      <c r="JYW343" s="271"/>
      <c r="JYX343" s="271"/>
      <c r="JYY343" s="271"/>
      <c r="JYZ343" s="271"/>
      <c r="JZA343" s="271"/>
      <c r="JZB343" s="271"/>
      <c r="JZC343" s="271"/>
      <c r="JZD343" s="271"/>
      <c r="JZE343" s="271"/>
      <c r="JZF343" s="271"/>
      <c r="JZG343" s="271"/>
      <c r="JZH343" s="271"/>
      <c r="JZI343" s="271"/>
      <c r="JZJ343" s="271"/>
      <c r="JZK343" s="271"/>
      <c r="JZL343" s="271"/>
      <c r="JZM343" s="271"/>
      <c r="JZN343" s="271"/>
      <c r="JZO343" s="271"/>
      <c r="JZP343" s="271"/>
      <c r="JZQ343" s="271"/>
      <c r="JZR343" s="271"/>
      <c r="JZS343" s="271"/>
      <c r="JZT343" s="271"/>
      <c r="JZU343" s="271"/>
      <c r="JZV343" s="271"/>
      <c r="JZW343" s="271"/>
      <c r="JZX343" s="271"/>
      <c r="JZY343" s="271"/>
      <c r="JZZ343" s="271"/>
      <c r="KAA343" s="271"/>
      <c r="KAB343" s="271"/>
      <c r="KAC343" s="271"/>
      <c r="KAD343" s="271"/>
      <c r="KAE343" s="271"/>
      <c r="KAF343" s="271"/>
      <c r="KAG343" s="271"/>
      <c r="KAH343" s="271"/>
      <c r="KAI343" s="271"/>
      <c r="KAJ343" s="271"/>
      <c r="KAK343" s="271"/>
      <c r="KAL343" s="271"/>
      <c r="KAM343" s="271"/>
      <c r="KAN343" s="271"/>
      <c r="KAO343" s="271"/>
      <c r="KAP343" s="271"/>
      <c r="KAQ343" s="271"/>
      <c r="KAR343" s="271"/>
      <c r="KAS343" s="271"/>
      <c r="KAT343" s="271"/>
      <c r="KAU343" s="271"/>
      <c r="KAV343" s="271"/>
      <c r="KAW343" s="271"/>
      <c r="KAX343" s="271"/>
      <c r="KAY343" s="271"/>
      <c r="KAZ343" s="271"/>
      <c r="KBA343" s="271"/>
      <c r="KBB343" s="271"/>
      <c r="KBC343" s="271"/>
      <c r="KBD343" s="271"/>
      <c r="KBE343" s="271"/>
      <c r="KBF343" s="271"/>
      <c r="KBG343" s="271"/>
      <c r="KBH343" s="271"/>
      <c r="KBI343" s="271"/>
      <c r="KBJ343" s="271"/>
      <c r="KBK343" s="271"/>
      <c r="KBL343" s="271"/>
      <c r="KBM343" s="271"/>
      <c r="KBN343" s="271"/>
      <c r="KBO343" s="271"/>
      <c r="KBP343" s="271"/>
      <c r="KBQ343" s="271"/>
      <c r="KBR343" s="271"/>
      <c r="KBS343" s="271"/>
      <c r="KBT343" s="271"/>
      <c r="KBU343" s="271"/>
      <c r="KBV343" s="271"/>
      <c r="KBW343" s="271"/>
      <c r="KBX343" s="271"/>
      <c r="KBY343" s="271"/>
      <c r="KBZ343" s="271"/>
      <c r="KCA343" s="271"/>
      <c r="KCB343" s="271"/>
      <c r="KCC343" s="271"/>
      <c r="KCD343" s="271"/>
      <c r="KCE343" s="271"/>
      <c r="KCF343" s="271"/>
      <c r="KCG343" s="271"/>
      <c r="KCH343" s="271"/>
      <c r="KCI343" s="271"/>
      <c r="KCJ343" s="271"/>
      <c r="KCK343" s="271"/>
      <c r="KCL343" s="271"/>
      <c r="KCM343" s="271"/>
      <c r="KCN343" s="271"/>
      <c r="KCO343" s="271"/>
      <c r="KCP343" s="271"/>
      <c r="KCQ343" s="271"/>
      <c r="KCR343" s="271"/>
      <c r="KCS343" s="271"/>
      <c r="KCT343" s="271"/>
      <c r="KCU343" s="271"/>
      <c r="KCV343" s="271"/>
      <c r="KCW343" s="271"/>
      <c r="KCX343" s="271"/>
      <c r="KCY343" s="271"/>
      <c r="KCZ343" s="271"/>
      <c r="KDA343" s="271"/>
      <c r="KDB343" s="271"/>
      <c r="KDC343" s="271"/>
      <c r="KDD343" s="271"/>
      <c r="KDE343" s="271"/>
      <c r="KDF343" s="271"/>
      <c r="KDG343" s="271"/>
      <c r="KDH343" s="271"/>
      <c r="KDI343" s="271"/>
      <c r="KDJ343" s="271"/>
      <c r="KDK343" s="271"/>
      <c r="KDL343" s="271"/>
      <c r="KDM343" s="271"/>
      <c r="KDN343" s="271"/>
      <c r="KDO343" s="271"/>
      <c r="KDP343" s="271"/>
      <c r="KDQ343" s="271"/>
      <c r="KDR343" s="271"/>
      <c r="KDS343" s="271"/>
      <c r="KDT343" s="271"/>
      <c r="KDU343" s="271"/>
      <c r="KDV343" s="271"/>
      <c r="KDW343" s="271"/>
      <c r="KDX343" s="271"/>
      <c r="KDY343" s="271"/>
      <c r="KDZ343" s="271"/>
      <c r="KEA343" s="271"/>
      <c r="KEB343" s="271"/>
      <c r="KEC343" s="271"/>
      <c r="KED343" s="271"/>
      <c r="KEE343" s="271"/>
      <c r="KEF343" s="271"/>
      <c r="KEG343" s="271"/>
      <c r="KEH343" s="271"/>
      <c r="KEI343" s="271"/>
      <c r="KEJ343" s="271"/>
      <c r="KEK343" s="271"/>
      <c r="KEL343" s="271"/>
      <c r="KEM343" s="271"/>
      <c r="KEN343" s="271"/>
      <c r="KEO343" s="271"/>
      <c r="KEP343" s="271"/>
      <c r="KEQ343" s="271"/>
      <c r="KER343" s="271"/>
      <c r="KES343" s="271"/>
      <c r="KET343" s="271"/>
      <c r="KEU343" s="271"/>
      <c r="KEV343" s="271"/>
      <c r="KEW343" s="271"/>
      <c r="KEX343" s="271"/>
      <c r="KEY343" s="271"/>
      <c r="KEZ343" s="271"/>
      <c r="KFA343" s="271"/>
      <c r="KFB343" s="271"/>
      <c r="KFC343" s="271"/>
      <c r="KFD343" s="271"/>
      <c r="KFE343" s="271"/>
      <c r="KFF343" s="271"/>
      <c r="KFG343" s="271"/>
      <c r="KFH343" s="271"/>
      <c r="KFI343" s="271"/>
      <c r="KFJ343" s="271"/>
      <c r="KFK343" s="271"/>
      <c r="KFL343" s="271"/>
      <c r="KFM343" s="271"/>
      <c r="KFN343" s="271"/>
      <c r="KFO343" s="271"/>
      <c r="KFP343" s="271"/>
      <c r="KFQ343" s="271"/>
      <c r="KFR343" s="271"/>
      <c r="KFS343" s="271"/>
      <c r="KFT343" s="271"/>
      <c r="KFU343" s="271"/>
      <c r="KFV343" s="271"/>
      <c r="KFW343" s="271"/>
      <c r="KFX343" s="271"/>
      <c r="KFY343" s="271"/>
      <c r="KFZ343" s="271"/>
      <c r="KGA343" s="271"/>
      <c r="KGB343" s="271"/>
      <c r="KGC343" s="271"/>
      <c r="KGD343" s="271"/>
      <c r="KGE343" s="271"/>
      <c r="KGF343" s="271"/>
      <c r="KGG343" s="271"/>
      <c r="KGH343" s="271"/>
      <c r="KGI343" s="271"/>
      <c r="KGJ343" s="271"/>
      <c r="KGK343" s="271"/>
      <c r="KGL343" s="271"/>
      <c r="KGM343" s="271"/>
      <c r="KGN343" s="271"/>
      <c r="KGO343" s="271"/>
      <c r="KGP343" s="271"/>
      <c r="KGQ343" s="271"/>
      <c r="KGR343" s="271"/>
      <c r="KGS343" s="271"/>
      <c r="KGT343" s="271"/>
      <c r="KGU343" s="271"/>
      <c r="KGV343" s="271"/>
      <c r="KGW343" s="271"/>
      <c r="KGX343" s="271"/>
      <c r="KGY343" s="271"/>
      <c r="KGZ343" s="271"/>
      <c r="KHA343" s="271"/>
      <c r="KHB343" s="271"/>
      <c r="KHC343" s="271"/>
      <c r="KHD343" s="271"/>
      <c r="KHE343" s="271"/>
      <c r="KHF343" s="271"/>
      <c r="KHG343" s="271"/>
      <c r="KHH343" s="271"/>
      <c r="KHI343" s="271"/>
      <c r="KHJ343" s="271"/>
      <c r="KHK343" s="271"/>
      <c r="KHL343" s="271"/>
      <c r="KHM343" s="271"/>
      <c r="KHN343" s="271"/>
      <c r="KHO343" s="271"/>
      <c r="KHP343" s="271"/>
      <c r="KHQ343" s="271"/>
      <c r="KHR343" s="271"/>
      <c r="KHS343" s="271"/>
      <c r="KHT343" s="271"/>
      <c r="KHU343" s="271"/>
      <c r="KHV343" s="271"/>
      <c r="KHW343" s="271"/>
      <c r="KHX343" s="271"/>
      <c r="KHY343" s="271"/>
      <c r="KHZ343" s="271"/>
      <c r="KIA343" s="271"/>
      <c r="KIB343" s="271"/>
      <c r="KIC343" s="271"/>
      <c r="KID343" s="271"/>
      <c r="KIE343" s="271"/>
      <c r="KIF343" s="271"/>
      <c r="KIG343" s="271"/>
      <c r="KIH343" s="271"/>
      <c r="KII343" s="271"/>
      <c r="KIJ343" s="271"/>
      <c r="KIK343" s="271"/>
      <c r="KIL343" s="271"/>
      <c r="KIM343" s="271"/>
      <c r="KIN343" s="271"/>
      <c r="KIO343" s="271"/>
      <c r="KIP343" s="271"/>
      <c r="KIQ343" s="271"/>
      <c r="KIR343" s="271"/>
      <c r="KIS343" s="271"/>
      <c r="KIT343" s="271"/>
      <c r="KIU343" s="271"/>
      <c r="KIV343" s="271"/>
      <c r="KIW343" s="271"/>
      <c r="KIX343" s="271"/>
      <c r="KIY343" s="271"/>
      <c r="KIZ343" s="271"/>
      <c r="KJA343" s="271"/>
      <c r="KJB343" s="271"/>
      <c r="KJC343" s="271"/>
      <c r="KJD343" s="271"/>
      <c r="KJE343" s="271"/>
      <c r="KJF343" s="271"/>
      <c r="KJG343" s="271"/>
      <c r="KJH343" s="271"/>
      <c r="KJI343" s="271"/>
      <c r="KJJ343" s="271"/>
      <c r="KJK343" s="271"/>
      <c r="KJL343" s="271"/>
      <c r="KJM343" s="271"/>
      <c r="KJN343" s="271"/>
      <c r="KJO343" s="271"/>
      <c r="KJP343" s="271"/>
      <c r="KJQ343" s="271"/>
      <c r="KJR343" s="271"/>
      <c r="KJS343" s="271"/>
      <c r="KJT343" s="271"/>
      <c r="KJU343" s="271"/>
      <c r="KJV343" s="271"/>
      <c r="KJW343" s="271"/>
      <c r="KJX343" s="271"/>
      <c r="KJY343" s="271"/>
      <c r="KJZ343" s="271"/>
      <c r="KKA343" s="271"/>
      <c r="KKB343" s="271"/>
      <c r="KKC343" s="271"/>
      <c r="KKD343" s="271"/>
      <c r="KKE343" s="271"/>
      <c r="KKF343" s="271"/>
      <c r="KKG343" s="271"/>
      <c r="KKH343" s="271"/>
      <c r="KKI343" s="271"/>
      <c r="KKJ343" s="271"/>
      <c r="KKK343" s="271"/>
      <c r="KKL343" s="271"/>
      <c r="KKM343" s="271"/>
      <c r="KKN343" s="271"/>
      <c r="KKO343" s="271"/>
      <c r="KKP343" s="271"/>
      <c r="KKQ343" s="271"/>
      <c r="KKR343" s="271"/>
      <c r="KKS343" s="271"/>
      <c r="KKT343" s="271"/>
      <c r="KKU343" s="271"/>
      <c r="KKV343" s="271"/>
      <c r="KKW343" s="271"/>
      <c r="KKX343" s="271"/>
      <c r="KKY343" s="271"/>
      <c r="KKZ343" s="271"/>
      <c r="KLA343" s="271"/>
      <c r="KLB343" s="271"/>
      <c r="KLC343" s="271"/>
      <c r="KLD343" s="271"/>
      <c r="KLE343" s="271"/>
      <c r="KLF343" s="271"/>
      <c r="KLG343" s="271"/>
      <c r="KLH343" s="271"/>
      <c r="KLI343" s="271"/>
      <c r="KLJ343" s="271"/>
      <c r="KLK343" s="271"/>
      <c r="KLL343" s="271"/>
      <c r="KLM343" s="271"/>
      <c r="KLN343" s="271"/>
      <c r="KLO343" s="271"/>
      <c r="KLP343" s="271"/>
      <c r="KLQ343" s="271"/>
      <c r="KLR343" s="271"/>
      <c r="KLS343" s="271"/>
      <c r="KLT343" s="271"/>
      <c r="KLU343" s="271"/>
      <c r="KLV343" s="271"/>
      <c r="KLW343" s="271"/>
      <c r="KLX343" s="271"/>
      <c r="KLY343" s="271"/>
      <c r="KLZ343" s="271"/>
      <c r="KMA343" s="271"/>
      <c r="KMB343" s="271"/>
      <c r="KMC343" s="271"/>
      <c r="KMD343" s="271"/>
      <c r="KME343" s="271"/>
      <c r="KMF343" s="271"/>
      <c r="KMG343" s="271"/>
      <c r="KMH343" s="271"/>
      <c r="KMI343" s="271"/>
      <c r="KMJ343" s="271"/>
      <c r="KMK343" s="271"/>
      <c r="KML343" s="271"/>
      <c r="KMM343" s="271"/>
      <c r="KMN343" s="271"/>
      <c r="KMO343" s="271"/>
      <c r="KMP343" s="271"/>
      <c r="KMQ343" s="271"/>
      <c r="KMR343" s="271"/>
      <c r="KMS343" s="271"/>
      <c r="KMT343" s="271"/>
      <c r="KMU343" s="271"/>
      <c r="KMV343" s="271"/>
      <c r="KMW343" s="271"/>
      <c r="KMX343" s="271"/>
      <c r="KMY343" s="271"/>
      <c r="KMZ343" s="271"/>
      <c r="KNA343" s="271"/>
      <c r="KNB343" s="271"/>
      <c r="KNC343" s="271"/>
      <c r="KND343" s="271"/>
      <c r="KNE343" s="271"/>
      <c r="KNF343" s="271"/>
      <c r="KNG343" s="271"/>
      <c r="KNH343" s="271"/>
      <c r="KNI343" s="271"/>
      <c r="KNJ343" s="271"/>
      <c r="KNK343" s="271"/>
      <c r="KNL343" s="271"/>
      <c r="KNM343" s="271"/>
      <c r="KNN343" s="271"/>
      <c r="KNO343" s="271"/>
      <c r="KNP343" s="271"/>
      <c r="KNQ343" s="271"/>
      <c r="KNR343" s="271"/>
      <c r="KNS343" s="271"/>
      <c r="KNT343" s="271"/>
      <c r="KNU343" s="271"/>
      <c r="KNV343" s="271"/>
      <c r="KNW343" s="271"/>
      <c r="KNX343" s="271"/>
      <c r="KNY343" s="271"/>
      <c r="KNZ343" s="271"/>
      <c r="KOA343" s="271"/>
      <c r="KOB343" s="271"/>
      <c r="KOC343" s="271"/>
      <c r="KOD343" s="271"/>
      <c r="KOE343" s="271"/>
      <c r="KOF343" s="271"/>
      <c r="KOG343" s="271"/>
      <c r="KOH343" s="271"/>
      <c r="KOI343" s="271"/>
      <c r="KOJ343" s="271"/>
      <c r="KOK343" s="271"/>
      <c r="KOL343" s="271"/>
      <c r="KOM343" s="271"/>
      <c r="KON343" s="271"/>
      <c r="KOO343" s="271"/>
      <c r="KOP343" s="271"/>
      <c r="KOQ343" s="271"/>
      <c r="KOR343" s="271"/>
      <c r="KOS343" s="271"/>
      <c r="KOT343" s="271"/>
      <c r="KOU343" s="271"/>
      <c r="KOV343" s="271"/>
      <c r="KOW343" s="271"/>
      <c r="KOX343" s="271"/>
      <c r="KOY343" s="271"/>
      <c r="KOZ343" s="271"/>
      <c r="KPA343" s="271"/>
      <c r="KPB343" s="271"/>
      <c r="KPC343" s="271"/>
      <c r="KPD343" s="271"/>
      <c r="KPE343" s="271"/>
      <c r="KPF343" s="271"/>
      <c r="KPG343" s="271"/>
      <c r="KPH343" s="271"/>
      <c r="KPI343" s="271"/>
      <c r="KPJ343" s="271"/>
      <c r="KPK343" s="271"/>
      <c r="KPL343" s="271"/>
      <c r="KPM343" s="271"/>
      <c r="KPN343" s="271"/>
      <c r="KPO343" s="271"/>
      <c r="KPP343" s="271"/>
      <c r="KPQ343" s="271"/>
      <c r="KPR343" s="271"/>
      <c r="KPS343" s="271"/>
      <c r="KPT343" s="271"/>
      <c r="KPU343" s="271"/>
      <c r="KPV343" s="271"/>
      <c r="KPW343" s="271"/>
      <c r="KPX343" s="271"/>
      <c r="KPY343" s="271"/>
      <c r="KPZ343" s="271"/>
      <c r="KQA343" s="271"/>
      <c r="KQB343" s="271"/>
      <c r="KQC343" s="271"/>
      <c r="KQD343" s="271"/>
      <c r="KQE343" s="271"/>
      <c r="KQF343" s="271"/>
      <c r="KQG343" s="271"/>
      <c r="KQH343" s="271"/>
      <c r="KQI343" s="271"/>
      <c r="KQJ343" s="271"/>
      <c r="KQK343" s="271"/>
      <c r="KQL343" s="271"/>
      <c r="KQM343" s="271"/>
      <c r="KQN343" s="271"/>
      <c r="KQO343" s="271"/>
      <c r="KQP343" s="271"/>
      <c r="KQQ343" s="271"/>
      <c r="KQR343" s="271"/>
      <c r="KQS343" s="271"/>
      <c r="KQT343" s="271"/>
      <c r="KQU343" s="271"/>
      <c r="KQV343" s="271"/>
      <c r="KQW343" s="271"/>
      <c r="KQX343" s="271"/>
      <c r="KQY343" s="271"/>
      <c r="KQZ343" s="271"/>
      <c r="KRA343" s="271"/>
      <c r="KRB343" s="271"/>
      <c r="KRC343" s="271"/>
      <c r="KRD343" s="271"/>
      <c r="KRE343" s="271"/>
      <c r="KRF343" s="271"/>
      <c r="KRG343" s="271"/>
      <c r="KRH343" s="271"/>
      <c r="KRI343" s="271"/>
      <c r="KRJ343" s="271"/>
      <c r="KRK343" s="271"/>
      <c r="KRL343" s="271"/>
      <c r="KRM343" s="271"/>
      <c r="KRN343" s="271"/>
      <c r="KRO343" s="271"/>
      <c r="KRP343" s="271"/>
      <c r="KRQ343" s="271"/>
      <c r="KRR343" s="271"/>
      <c r="KRS343" s="271"/>
      <c r="KRT343" s="271"/>
      <c r="KRU343" s="271"/>
      <c r="KRV343" s="271"/>
      <c r="KRW343" s="271"/>
      <c r="KRX343" s="271"/>
      <c r="KRY343" s="271"/>
      <c r="KRZ343" s="271"/>
      <c r="KSA343" s="271"/>
      <c r="KSB343" s="271"/>
      <c r="KSC343" s="271"/>
      <c r="KSD343" s="271"/>
      <c r="KSE343" s="271"/>
      <c r="KSF343" s="271"/>
      <c r="KSG343" s="271"/>
      <c r="KSH343" s="271"/>
      <c r="KSI343" s="271"/>
      <c r="KSJ343" s="271"/>
      <c r="KSK343" s="271"/>
      <c r="KSL343" s="271"/>
      <c r="KSM343" s="271"/>
      <c r="KSN343" s="271"/>
      <c r="KSO343" s="271"/>
      <c r="KSP343" s="271"/>
      <c r="KSQ343" s="271"/>
      <c r="KSR343" s="271"/>
      <c r="KSS343" s="271"/>
      <c r="KST343" s="271"/>
      <c r="KSU343" s="271"/>
      <c r="KSV343" s="271"/>
      <c r="KSW343" s="271"/>
      <c r="KSX343" s="271"/>
      <c r="KSY343" s="271"/>
      <c r="KSZ343" s="271"/>
      <c r="KTA343" s="271"/>
      <c r="KTB343" s="271"/>
      <c r="KTC343" s="271"/>
      <c r="KTD343" s="271"/>
      <c r="KTE343" s="271"/>
      <c r="KTF343" s="271"/>
      <c r="KTG343" s="271"/>
      <c r="KTH343" s="271"/>
      <c r="KTI343" s="271"/>
      <c r="KTJ343" s="271"/>
      <c r="KTK343" s="271"/>
      <c r="KTL343" s="271"/>
      <c r="KTM343" s="271"/>
      <c r="KTN343" s="271"/>
      <c r="KTO343" s="271"/>
      <c r="KTP343" s="271"/>
      <c r="KTQ343" s="271"/>
      <c r="KTR343" s="271"/>
      <c r="KTS343" s="271"/>
      <c r="KTT343" s="271"/>
      <c r="KTU343" s="271"/>
      <c r="KTV343" s="271"/>
      <c r="KTW343" s="271"/>
      <c r="KTX343" s="271"/>
      <c r="KTY343" s="271"/>
      <c r="KTZ343" s="271"/>
      <c r="KUA343" s="271"/>
      <c r="KUB343" s="271"/>
      <c r="KUC343" s="271"/>
      <c r="KUD343" s="271"/>
      <c r="KUE343" s="271"/>
      <c r="KUF343" s="271"/>
      <c r="KUG343" s="271"/>
      <c r="KUH343" s="271"/>
      <c r="KUI343" s="271"/>
      <c r="KUJ343" s="271"/>
      <c r="KUK343" s="271"/>
      <c r="KUL343" s="271"/>
      <c r="KUM343" s="271"/>
      <c r="KUN343" s="271"/>
      <c r="KUO343" s="271"/>
      <c r="KUP343" s="271"/>
      <c r="KUQ343" s="271"/>
      <c r="KUR343" s="271"/>
      <c r="KUS343" s="271"/>
      <c r="KUT343" s="271"/>
      <c r="KUU343" s="271"/>
      <c r="KUV343" s="271"/>
      <c r="KUW343" s="271"/>
      <c r="KUX343" s="271"/>
      <c r="KUY343" s="271"/>
      <c r="KUZ343" s="271"/>
      <c r="KVA343" s="271"/>
      <c r="KVB343" s="271"/>
      <c r="KVC343" s="271"/>
      <c r="KVD343" s="271"/>
      <c r="KVE343" s="271"/>
      <c r="KVF343" s="271"/>
      <c r="KVG343" s="271"/>
      <c r="KVH343" s="271"/>
      <c r="KVI343" s="271"/>
      <c r="KVJ343" s="271"/>
      <c r="KVK343" s="271"/>
      <c r="KVL343" s="271"/>
      <c r="KVM343" s="271"/>
      <c r="KVN343" s="271"/>
      <c r="KVO343" s="271"/>
      <c r="KVP343" s="271"/>
      <c r="KVQ343" s="271"/>
      <c r="KVR343" s="271"/>
      <c r="KVS343" s="271"/>
      <c r="KVT343" s="271"/>
      <c r="KVU343" s="271"/>
      <c r="KVV343" s="271"/>
      <c r="KVW343" s="271"/>
      <c r="KVX343" s="271"/>
      <c r="KVY343" s="271"/>
      <c r="KVZ343" s="271"/>
      <c r="KWA343" s="271"/>
      <c r="KWB343" s="271"/>
      <c r="KWC343" s="271"/>
      <c r="KWD343" s="271"/>
      <c r="KWE343" s="271"/>
      <c r="KWF343" s="271"/>
      <c r="KWG343" s="271"/>
      <c r="KWH343" s="271"/>
      <c r="KWI343" s="271"/>
      <c r="KWJ343" s="271"/>
      <c r="KWK343" s="271"/>
      <c r="KWL343" s="271"/>
      <c r="KWM343" s="271"/>
      <c r="KWN343" s="271"/>
      <c r="KWO343" s="271"/>
      <c r="KWP343" s="271"/>
      <c r="KWQ343" s="271"/>
      <c r="KWR343" s="271"/>
      <c r="KWS343" s="271"/>
      <c r="KWT343" s="271"/>
      <c r="KWU343" s="271"/>
      <c r="KWV343" s="271"/>
      <c r="KWW343" s="271"/>
      <c r="KWX343" s="271"/>
      <c r="KWY343" s="271"/>
      <c r="KWZ343" s="271"/>
      <c r="KXA343" s="271"/>
      <c r="KXB343" s="271"/>
      <c r="KXC343" s="271"/>
      <c r="KXD343" s="271"/>
      <c r="KXE343" s="271"/>
      <c r="KXF343" s="271"/>
      <c r="KXG343" s="271"/>
      <c r="KXH343" s="271"/>
      <c r="KXI343" s="271"/>
      <c r="KXJ343" s="271"/>
      <c r="KXK343" s="271"/>
      <c r="KXL343" s="271"/>
      <c r="KXM343" s="271"/>
      <c r="KXN343" s="271"/>
      <c r="KXO343" s="271"/>
      <c r="KXP343" s="271"/>
      <c r="KXQ343" s="271"/>
      <c r="KXR343" s="271"/>
      <c r="KXS343" s="271"/>
      <c r="KXT343" s="271"/>
      <c r="KXU343" s="271"/>
      <c r="KXV343" s="271"/>
      <c r="KXW343" s="271"/>
      <c r="KXX343" s="271"/>
      <c r="KXY343" s="271"/>
      <c r="KXZ343" s="271"/>
      <c r="KYA343" s="271"/>
      <c r="KYB343" s="271"/>
      <c r="KYC343" s="271"/>
      <c r="KYD343" s="271"/>
      <c r="KYE343" s="271"/>
      <c r="KYF343" s="271"/>
      <c r="KYG343" s="271"/>
      <c r="KYH343" s="271"/>
      <c r="KYI343" s="271"/>
      <c r="KYJ343" s="271"/>
      <c r="KYK343" s="271"/>
      <c r="KYL343" s="271"/>
      <c r="KYM343" s="271"/>
      <c r="KYN343" s="271"/>
      <c r="KYO343" s="271"/>
      <c r="KYP343" s="271"/>
      <c r="KYQ343" s="271"/>
      <c r="KYR343" s="271"/>
      <c r="KYS343" s="271"/>
      <c r="KYT343" s="271"/>
      <c r="KYU343" s="271"/>
      <c r="KYV343" s="271"/>
      <c r="KYW343" s="271"/>
      <c r="KYX343" s="271"/>
      <c r="KYY343" s="271"/>
      <c r="KYZ343" s="271"/>
      <c r="KZA343" s="271"/>
      <c r="KZB343" s="271"/>
      <c r="KZC343" s="271"/>
      <c r="KZD343" s="271"/>
      <c r="KZE343" s="271"/>
      <c r="KZF343" s="271"/>
      <c r="KZG343" s="271"/>
      <c r="KZH343" s="271"/>
      <c r="KZI343" s="271"/>
      <c r="KZJ343" s="271"/>
      <c r="KZK343" s="271"/>
      <c r="KZL343" s="271"/>
      <c r="KZM343" s="271"/>
      <c r="KZN343" s="271"/>
      <c r="KZO343" s="271"/>
      <c r="KZP343" s="271"/>
      <c r="KZQ343" s="271"/>
      <c r="KZR343" s="271"/>
      <c r="KZS343" s="271"/>
      <c r="KZT343" s="271"/>
      <c r="KZU343" s="271"/>
      <c r="KZV343" s="271"/>
      <c r="KZW343" s="271"/>
      <c r="KZX343" s="271"/>
      <c r="KZY343" s="271"/>
      <c r="KZZ343" s="271"/>
      <c r="LAA343" s="271"/>
      <c r="LAB343" s="271"/>
      <c r="LAC343" s="271"/>
      <c r="LAD343" s="271"/>
      <c r="LAE343" s="271"/>
      <c r="LAF343" s="271"/>
      <c r="LAG343" s="271"/>
      <c r="LAH343" s="271"/>
      <c r="LAI343" s="271"/>
      <c r="LAJ343" s="271"/>
      <c r="LAK343" s="271"/>
      <c r="LAL343" s="271"/>
      <c r="LAM343" s="271"/>
      <c r="LAN343" s="271"/>
      <c r="LAO343" s="271"/>
      <c r="LAP343" s="271"/>
      <c r="LAQ343" s="271"/>
      <c r="LAR343" s="271"/>
      <c r="LAS343" s="271"/>
      <c r="LAT343" s="271"/>
      <c r="LAU343" s="271"/>
      <c r="LAV343" s="271"/>
      <c r="LAW343" s="271"/>
      <c r="LAX343" s="271"/>
      <c r="LAY343" s="271"/>
      <c r="LAZ343" s="271"/>
      <c r="LBA343" s="271"/>
      <c r="LBB343" s="271"/>
      <c r="LBC343" s="271"/>
      <c r="LBD343" s="271"/>
      <c r="LBE343" s="271"/>
      <c r="LBF343" s="271"/>
      <c r="LBG343" s="271"/>
      <c r="LBH343" s="271"/>
      <c r="LBI343" s="271"/>
      <c r="LBJ343" s="271"/>
      <c r="LBK343" s="271"/>
      <c r="LBL343" s="271"/>
      <c r="LBM343" s="271"/>
      <c r="LBN343" s="271"/>
      <c r="LBO343" s="271"/>
      <c r="LBP343" s="271"/>
      <c r="LBQ343" s="271"/>
      <c r="LBR343" s="271"/>
      <c r="LBS343" s="271"/>
      <c r="LBT343" s="271"/>
      <c r="LBU343" s="271"/>
      <c r="LBV343" s="271"/>
      <c r="LBW343" s="271"/>
      <c r="LBX343" s="271"/>
      <c r="LBY343" s="271"/>
      <c r="LBZ343" s="271"/>
      <c r="LCA343" s="271"/>
      <c r="LCB343" s="271"/>
      <c r="LCC343" s="271"/>
      <c r="LCD343" s="271"/>
      <c r="LCE343" s="271"/>
      <c r="LCF343" s="271"/>
      <c r="LCG343" s="271"/>
      <c r="LCH343" s="271"/>
      <c r="LCI343" s="271"/>
      <c r="LCJ343" s="271"/>
      <c r="LCK343" s="271"/>
      <c r="LCL343" s="271"/>
      <c r="LCM343" s="271"/>
      <c r="LCN343" s="271"/>
      <c r="LCO343" s="271"/>
      <c r="LCP343" s="271"/>
      <c r="LCQ343" s="271"/>
      <c r="LCR343" s="271"/>
      <c r="LCS343" s="271"/>
      <c r="LCT343" s="271"/>
      <c r="LCU343" s="271"/>
      <c r="LCV343" s="271"/>
      <c r="LCW343" s="271"/>
      <c r="LCX343" s="271"/>
      <c r="LCY343" s="271"/>
      <c r="LCZ343" s="271"/>
      <c r="LDA343" s="271"/>
      <c r="LDB343" s="271"/>
      <c r="LDC343" s="271"/>
      <c r="LDD343" s="271"/>
      <c r="LDE343" s="271"/>
      <c r="LDF343" s="271"/>
      <c r="LDG343" s="271"/>
      <c r="LDH343" s="271"/>
      <c r="LDI343" s="271"/>
      <c r="LDJ343" s="271"/>
      <c r="LDK343" s="271"/>
      <c r="LDL343" s="271"/>
      <c r="LDM343" s="271"/>
      <c r="LDN343" s="271"/>
      <c r="LDO343" s="271"/>
      <c r="LDP343" s="271"/>
      <c r="LDQ343" s="271"/>
      <c r="LDR343" s="271"/>
      <c r="LDS343" s="271"/>
      <c r="LDT343" s="271"/>
      <c r="LDU343" s="271"/>
      <c r="LDV343" s="271"/>
      <c r="LDW343" s="271"/>
      <c r="LDX343" s="271"/>
      <c r="LDY343" s="271"/>
      <c r="LDZ343" s="271"/>
      <c r="LEA343" s="271"/>
      <c r="LEB343" s="271"/>
      <c r="LEC343" s="271"/>
      <c r="LED343" s="271"/>
      <c r="LEE343" s="271"/>
      <c r="LEF343" s="271"/>
      <c r="LEG343" s="271"/>
      <c r="LEH343" s="271"/>
      <c r="LEI343" s="271"/>
      <c r="LEJ343" s="271"/>
      <c r="LEK343" s="271"/>
      <c r="LEL343" s="271"/>
      <c r="LEM343" s="271"/>
      <c r="LEN343" s="271"/>
      <c r="LEO343" s="271"/>
      <c r="LEP343" s="271"/>
      <c r="LEQ343" s="271"/>
      <c r="LER343" s="271"/>
      <c r="LES343" s="271"/>
      <c r="LET343" s="271"/>
      <c r="LEU343" s="271"/>
      <c r="LEV343" s="271"/>
      <c r="LEW343" s="271"/>
      <c r="LEX343" s="271"/>
      <c r="LEY343" s="271"/>
      <c r="LEZ343" s="271"/>
      <c r="LFA343" s="271"/>
      <c r="LFB343" s="271"/>
      <c r="LFC343" s="271"/>
      <c r="LFD343" s="271"/>
      <c r="LFE343" s="271"/>
      <c r="LFF343" s="271"/>
      <c r="LFG343" s="271"/>
      <c r="LFH343" s="271"/>
      <c r="LFI343" s="271"/>
      <c r="LFJ343" s="271"/>
      <c r="LFK343" s="271"/>
      <c r="LFL343" s="271"/>
      <c r="LFM343" s="271"/>
      <c r="LFN343" s="271"/>
      <c r="LFO343" s="271"/>
      <c r="LFP343" s="271"/>
      <c r="LFQ343" s="271"/>
      <c r="LFR343" s="271"/>
      <c r="LFS343" s="271"/>
      <c r="LFT343" s="271"/>
      <c r="LFU343" s="271"/>
      <c r="LFV343" s="271"/>
      <c r="LFW343" s="271"/>
      <c r="LFX343" s="271"/>
      <c r="LFY343" s="271"/>
      <c r="LFZ343" s="271"/>
      <c r="LGA343" s="271"/>
      <c r="LGB343" s="271"/>
      <c r="LGC343" s="271"/>
      <c r="LGD343" s="271"/>
      <c r="LGE343" s="271"/>
      <c r="LGF343" s="271"/>
      <c r="LGG343" s="271"/>
      <c r="LGH343" s="271"/>
      <c r="LGI343" s="271"/>
      <c r="LGJ343" s="271"/>
      <c r="LGK343" s="271"/>
      <c r="LGL343" s="271"/>
      <c r="LGM343" s="271"/>
      <c r="LGN343" s="271"/>
      <c r="LGO343" s="271"/>
      <c r="LGP343" s="271"/>
      <c r="LGQ343" s="271"/>
      <c r="LGR343" s="271"/>
      <c r="LGS343" s="271"/>
      <c r="LGT343" s="271"/>
      <c r="LGU343" s="271"/>
      <c r="LGV343" s="271"/>
      <c r="LGW343" s="271"/>
      <c r="LGX343" s="271"/>
      <c r="LGY343" s="271"/>
      <c r="LGZ343" s="271"/>
      <c r="LHA343" s="271"/>
      <c r="LHB343" s="271"/>
      <c r="LHC343" s="271"/>
      <c r="LHD343" s="271"/>
      <c r="LHE343" s="271"/>
      <c r="LHF343" s="271"/>
      <c r="LHG343" s="271"/>
      <c r="LHH343" s="271"/>
      <c r="LHI343" s="271"/>
      <c r="LHJ343" s="271"/>
      <c r="LHK343" s="271"/>
      <c r="LHL343" s="271"/>
      <c r="LHM343" s="271"/>
      <c r="LHN343" s="271"/>
      <c r="LHO343" s="271"/>
      <c r="LHP343" s="271"/>
      <c r="LHQ343" s="271"/>
      <c r="LHR343" s="271"/>
      <c r="LHS343" s="271"/>
      <c r="LHT343" s="271"/>
      <c r="LHU343" s="271"/>
      <c r="LHV343" s="271"/>
      <c r="LHW343" s="271"/>
      <c r="LHX343" s="271"/>
      <c r="LHY343" s="271"/>
      <c r="LHZ343" s="271"/>
      <c r="LIA343" s="271"/>
      <c r="LIB343" s="271"/>
      <c r="LIC343" s="271"/>
      <c r="LID343" s="271"/>
      <c r="LIE343" s="271"/>
      <c r="LIF343" s="271"/>
      <c r="LIG343" s="271"/>
      <c r="LIH343" s="271"/>
      <c r="LII343" s="271"/>
      <c r="LIJ343" s="271"/>
      <c r="LIK343" s="271"/>
      <c r="LIL343" s="271"/>
      <c r="LIM343" s="271"/>
      <c r="LIN343" s="271"/>
      <c r="LIO343" s="271"/>
      <c r="LIP343" s="271"/>
      <c r="LIQ343" s="271"/>
      <c r="LIR343" s="271"/>
      <c r="LIS343" s="271"/>
      <c r="LIT343" s="271"/>
      <c r="LIU343" s="271"/>
      <c r="LIV343" s="271"/>
      <c r="LIW343" s="271"/>
      <c r="LIX343" s="271"/>
      <c r="LIY343" s="271"/>
      <c r="LIZ343" s="271"/>
      <c r="LJA343" s="271"/>
      <c r="LJB343" s="271"/>
      <c r="LJC343" s="271"/>
      <c r="LJD343" s="271"/>
      <c r="LJE343" s="271"/>
      <c r="LJF343" s="271"/>
      <c r="LJG343" s="271"/>
      <c r="LJH343" s="271"/>
      <c r="LJI343" s="271"/>
      <c r="LJJ343" s="271"/>
      <c r="LJK343" s="271"/>
      <c r="LJL343" s="271"/>
      <c r="LJM343" s="271"/>
      <c r="LJN343" s="271"/>
      <c r="LJO343" s="271"/>
      <c r="LJP343" s="271"/>
      <c r="LJQ343" s="271"/>
      <c r="LJR343" s="271"/>
      <c r="LJS343" s="271"/>
      <c r="LJT343" s="271"/>
      <c r="LJU343" s="271"/>
      <c r="LJV343" s="271"/>
      <c r="LJW343" s="271"/>
      <c r="LJX343" s="271"/>
      <c r="LJY343" s="271"/>
      <c r="LJZ343" s="271"/>
      <c r="LKA343" s="271"/>
      <c r="LKB343" s="271"/>
      <c r="LKC343" s="271"/>
      <c r="LKD343" s="271"/>
      <c r="LKE343" s="271"/>
      <c r="LKF343" s="271"/>
      <c r="LKG343" s="271"/>
      <c r="LKH343" s="271"/>
      <c r="LKI343" s="271"/>
      <c r="LKJ343" s="271"/>
      <c r="LKK343" s="271"/>
      <c r="LKL343" s="271"/>
      <c r="LKM343" s="271"/>
      <c r="LKN343" s="271"/>
      <c r="LKO343" s="271"/>
      <c r="LKP343" s="271"/>
      <c r="LKQ343" s="271"/>
      <c r="LKR343" s="271"/>
      <c r="LKS343" s="271"/>
      <c r="LKT343" s="271"/>
      <c r="LKU343" s="271"/>
      <c r="LKV343" s="271"/>
      <c r="LKW343" s="271"/>
      <c r="LKX343" s="271"/>
      <c r="LKY343" s="271"/>
      <c r="LKZ343" s="271"/>
      <c r="LLA343" s="271"/>
      <c r="LLB343" s="271"/>
      <c r="LLC343" s="271"/>
      <c r="LLD343" s="271"/>
      <c r="LLE343" s="271"/>
      <c r="LLF343" s="271"/>
      <c r="LLG343" s="271"/>
      <c r="LLH343" s="271"/>
      <c r="LLI343" s="271"/>
      <c r="LLJ343" s="271"/>
      <c r="LLK343" s="271"/>
      <c r="LLL343" s="271"/>
      <c r="LLM343" s="271"/>
      <c r="LLN343" s="271"/>
      <c r="LLO343" s="271"/>
      <c r="LLP343" s="271"/>
      <c r="LLQ343" s="271"/>
      <c r="LLR343" s="271"/>
      <c r="LLS343" s="271"/>
      <c r="LLT343" s="271"/>
      <c r="LLU343" s="271"/>
      <c r="LLV343" s="271"/>
      <c r="LLW343" s="271"/>
      <c r="LLX343" s="271"/>
      <c r="LLY343" s="271"/>
      <c r="LLZ343" s="271"/>
      <c r="LMA343" s="271"/>
      <c r="LMB343" s="271"/>
      <c r="LMC343" s="271"/>
      <c r="LMD343" s="271"/>
      <c r="LME343" s="271"/>
      <c r="LMF343" s="271"/>
      <c r="LMG343" s="271"/>
      <c r="LMH343" s="271"/>
      <c r="LMI343" s="271"/>
      <c r="LMJ343" s="271"/>
      <c r="LMK343" s="271"/>
      <c r="LML343" s="271"/>
      <c r="LMM343" s="271"/>
      <c r="LMN343" s="271"/>
      <c r="LMO343" s="271"/>
      <c r="LMP343" s="271"/>
      <c r="LMQ343" s="271"/>
      <c r="LMR343" s="271"/>
      <c r="LMS343" s="271"/>
      <c r="LMT343" s="271"/>
      <c r="LMU343" s="271"/>
      <c r="LMV343" s="271"/>
      <c r="LMW343" s="271"/>
      <c r="LMX343" s="271"/>
      <c r="LMY343" s="271"/>
      <c r="LMZ343" s="271"/>
      <c r="LNA343" s="271"/>
      <c r="LNB343" s="271"/>
      <c r="LNC343" s="271"/>
      <c r="LND343" s="271"/>
      <c r="LNE343" s="271"/>
      <c r="LNF343" s="271"/>
      <c r="LNG343" s="271"/>
      <c r="LNH343" s="271"/>
      <c r="LNI343" s="271"/>
      <c r="LNJ343" s="271"/>
      <c r="LNK343" s="271"/>
      <c r="LNL343" s="271"/>
      <c r="LNM343" s="271"/>
      <c r="LNN343" s="271"/>
      <c r="LNO343" s="271"/>
      <c r="LNP343" s="271"/>
      <c r="LNQ343" s="271"/>
      <c r="LNR343" s="271"/>
      <c r="LNS343" s="271"/>
      <c r="LNT343" s="271"/>
      <c r="LNU343" s="271"/>
      <c r="LNV343" s="271"/>
      <c r="LNW343" s="271"/>
      <c r="LNX343" s="271"/>
      <c r="LNY343" s="271"/>
      <c r="LNZ343" s="271"/>
      <c r="LOA343" s="271"/>
      <c r="LOB343" s="271"/>
      <c r="LOC343" s="271"/>
      <c r="LOD343" s="271"/>
      <c r="LOE343" s="271"/>
      <c r="LOF343" s="271"/>
      <c r="LOG343" s="271"/>
      <c r="LOH343" s="271"/>
      <c r="LOI343" s="271"/>
      <c r="LOJ343" s="271"/>
      <c r="LOK343" s="271"/>
      <c r="LOL343" s="271"/>
      <c r="LOM343" s="271"/>
      <c r="LON343" s="271"/>
      <c r="LOO343" s="271"/>
      <c r="LOP343" s="271"/>
      <c r="LOQ343" s="271"/>
      <c r="LOR343" s="271"/>
      <c r="LOS343" s="271"/>
      <c r="LOT343" s="271"/>
      <c r="LOU343" s="271"/>
      <c r="LOV343" s="271"/>
      <c r="LOW343" s="271"/>
      <c r="LOX343" s="271"/>
      <c r="LOY343" s="271"/>
      <c r="LOZ343" s="271"/>
      <c r="LPA343" s="271"/>
      <c r="LPB343" s="271"/>
      <c r="LPC343" s="271"/>
      <c r="LPD343" s="271"/>
      <c r="LPE343" s="271"/>
      <c r="LPF343" s="271"/>
      <c r="LPG343" s="271"/>
      <c r="LPH343" s="271"/>
      <c r="LPI343" s="271"/>
      <c r="LPJ343" s="271"/>
      <c r="LPK343" s="271"/>
      <c r="LPL343" s="271"/>
      <c r="LPM343" s="271"/>
      <c r="LPN343" s="271"/>
      <c r="LPO343" s="271"/>
      <c r="LPP343" s="271"/>
      <c r="LPQ343" s="271"/>
      <c r="LPR343" s="271"/>
      <c r="LPS343" s="271"/>
      <c r="LPT343" s="271"/>
      <c r="LPU343" s="271"/>
      <c r="LPV343" s="271"/>
      <c r="LPW343" s="271"/>
      <c r="LPX343" s="271"/>
      <c r="LPY343" s="271"/>
      <c r="LPZ343" s="271"/>
      <c r="LQA343" s="271"/>
      <c r="LQB343" s="271"/>
      <c r="LQC343" s="271"/>
      <c r="LQD343" s="271"/>
      <c r="LQE343" s="271"/>
      <c r="LQF343" s="271"/>
      <c r="LQG343" s="271"/>
      <c r="LQH343" s="271"/>
      <c r="LQI343" s="271"/>
      <c r="LQJ343" s="271"/>
      <c r="LQK343" s="271"/>
      <c r="LQL343" s="271"/>
      <c r="LQM343" s="271"/>
      <c r="LQN343" s="271"/>
      <c r="LQO343" s="271"/>
      <c r="LQP343" s="271"/>
      <c r="LQQ343" s="271"/>
      <c r="LQR343" s="271"/>
      <c r="LQS343" s="271"/>
      <c r="LQT343" s="271"/>
      <c r="LQU343" s="271"/>
      <c r="LQV343" s="271"/>
      <c r="LQW343" s="271"/>
      <c r="LQX343" s="271"/>
      <c r="LQY343" s="271"/>
      <c r="LQZ343" s="271"/>
      <c r="LRA343" s="271"/>
      <c r="LRB343" s="271"/>
      <c r="LRC343" s="271"/>
      <c r="LRD343" s="271"/>
      <c r="LRE343" s="271"/>
      <c r="LRF343" s="271"/>
      <c r="LRG343" s="271"/>
      <c r="LRH343" s="271"/>
      <c r="LRI343" s="271"/>
      <c r="LRJ343" s="271"/>
      <c r="LRK343" s="271"/>
      <c r="LRL343" s="271"/>
      <c r="LRM343" s="271"/>
      <c r="LRN343" s="271"/>
      <c r="LRO343" s="271"/>
      <c r="LRP343" s="271"/>
      <c r="LRQ343" s="271"/>
      <c r="LRR343" s="271"/>
      <c r="LRS343" s="271"/>
      <c r="LRT343" s="271"/>
      <c r="LRU343" s="271"/>
      <c r="LRV343" s="271"/>
      <c r="LRW343" s="271"/>
      <c r="LRX343" s="271"/>
      <c r="LRY343" s="271"/>
      <c r="LRZ343" s="271"/>
      <c r="LSA343" s="271"/>
      <c r="LSB343" s="271"/>
      <c r="LSC343" s="271"/>
      <c r="LSD343" s="271"/>
      <c r="LSE343" s="271"/>
      <c r="LSF343" s="271"/>
      <c r="LSG343" s="271"/>
      <c r="LSH343" s="271"/>
      <c r="LSI343" s="271"/>
      <c r="LSJ343" s="271"/>
      <c r="LSK343" s="271"/>
      <c r="LSL343" s="271"/>
      <c r="LSM343" s="271"/>
      <c r="LSN343" s="271"/>
      <c r="LSO343" s="271"/>
      <c r="LSP343" s="271"/>
      <c r="LSQ343" s="271"/>
      <c r="LSR343" s="271"/>
      <c r="LSS343" s="271"/>
      <c r="LST343" s="271"/>
      <c r="LSU343" s="271"/>
      <c r="LSV343" s="271"/>
      <c r="LSW343" s="271"/>
      <c r="LSX343" s="271"/>
      <c r="LSY343" s="271"/>
      <c r="LSZ343" s="271"/>
      <c r="LTA343" s="271"/>
      <c r="LTB343" s="271"/>
      <c r="LTC343" s="271"/>
      <c r="LTD343" s="271"/>
      <c r="LTE343" s="271"/>
      <c r="LTF343" s="271"/>
      <c r="LTG343" s="271"/>
      <c r="LTH343" s="271"/>
      <c r="LTI343" s="271"/>
      <c r="LTJ343" s="271"/>
      <c r="LTK343" s="271"/>
      <c r="LTL343" s="271"/>
      <c r="LTM343" s="271"/>
      <c r="LTN343" s="271"/>
      <c r="LTO343" s="271"/>
      <c r="LTP343" s="271"/>
      <c r="LTQ343" s="271"/>
      <c r="LTR343" s="271"/>
      <c r="LTS343" s="271"/>
      <c r="LTT343" s="271"/>
      <c r="LTU343" s="271"/>
      <c r="LTV343" s="271"/>
      <c r="LTW343" s="271"/>
      <c r="LTX343" s="271"/>
      <c r="LTY343" s="271"/>
      <c r="LTZ343" s="271"/>
      <c r="LUA343" s="271"/>
      <c r="LUB343" s="271"/>
      <c r="LUC343" s="271"/>
      <c r="LUD343" s="271"/>
      <c r="LUE343" s="271"/>
      <c r="LUF343" s="271"/>
      <c r="LUG343" s="271"/>
      <c r="LUH343" s="271"/>
      <c r="LUI343" s="271"/>
      <c r="LUJ343" s="271"/>
      <c r="LUK343" s="271"/>
      <c r="LUL343" s="271"/>
      <c r="LUM343" s="271"/>
      <c r="LUN343" s="271"/>
      <c r="LUO343" s="271"/>
      <c r="LUP343" s="271"/>
      <c r="LUQ343" s="271"/>
      <c r="LUR343" s="271"/>
      <c r="LUS343" s="271"/>
      <c r="LUT343" s="271"/>
      <c r="LUU343" s="271"/>
      <c r="LUV343" s="271"/>
      <c r="LUW343" s="271"/>
      <c r="LUX343" s="271"/>
      <c r="LUY343" s="271"/>
      <c r="LUZ343" s="271"/>
      <c r="LVA343" s="271"/>
      <c r="LVB343" s="271"/>
      <c r="LVC343" s="271"/>
      <c r="LVD343" s="271"/>
      <c r="LVE343" s="271"/>
      <c r="LVF343" s="271"/>
      <c r="LVG343" s="271"/>
      <c r="LVH343" s="271"/>
      <c r="LVI343" s="271"/>
      <c r="LVJ343" s="271"/>
      <c r="LVK343" s="271"/>
      <c r="LVL343" s="271"/>
      <c r="LVM343" s="271"/>
      <c r="LVN343" s="271"/>
      <c r="LVO343" s="271"/>
      <c r="LVP343" s="271"/>
      <c r="LVQ343" s="271"/>
      <c r="LVR343" s="271"/>
      <c r="LVS343" s="271"/>
      <c r="LVT343" s="271"/>
      <c r="LVU343" s="271"/>
      <c r="LVV343" s="271"/>
      <c r="LVW343" s="271"/>
      <c r="LVX343" s="271"/>
      <c r="LVY343" s="271"/>
      <c r="LVZ343" s="271"/>
      <c r="LWA343" s="271"/>
      <c r="LWB343" s="271"/>
      <c r="LWC343" s="271"/>
      <c r="LWD343" s="271"/>
      <c r="LWE343" s="271"/>
      <c r="LWF343" s="271"/>
      <c r="LWG343" s="271"/>
      <c r="LWH343" s="271"/>
      <c r="LWI343" s="271"/>
      <c r="LWJ343" s="271"/>
      <c r="LWK343" s="271"/>
      <c r="LWL343" s="271"/>
      <c r="LWM343" s="271"/>
      <c r="LWN343" s="271"/>
      <c r="LWO343" s="271"/>
      <c r="LWP343" s="271"/>
      <c r="LWQ343" s="271"/>
      <c r="LWR343" s="271"/>
      <c r="LWS343" s="271"/>
      <c r="LWT343" s="271"/>
      <c r="LWU343" s="271"/>
      <c r="LWV343" s="271"/>
      <c r="LWW343" s="271"/>
      <c r="LWX343" s="271"/>
      <c r="LWY343" s="271"/>
      <c r="LWZ343" s="271"/>
      <c r="LXA343" s="271"/>
      <c r="LXB343" s="271"/>
      <c r="LXC343" s="271"/>
      <c r="LXD343" s="271"/>
      <c r="LXE343" s="271"/>
      <c r="LXF343" s="271"/>
      <c r="LXG343" s="271"/>
      <c r="LXH343" s="271"/>
      <c r="LXI343" s="271"/>
      <c r="LXJ343" s="271"/>
      <c r="LXK343" s="271"/>
      <c r="LXL343" s="271"/>
      <c r="LXM343" s="271"/>
      <c r="LXN343" s="271"/>
      <c r="LXO343" s="271"/>
      <c r="LXP343" s="271"/>
      <c r="LXQ343" s="271"/>
      <c r="LXR343" s="271"/>
      <c r="LXS343" s="271"/>
      <c r="LXT343" s="271"/>
      <c r="LXU343" s="271"/>
      <c r="LXV343" s="271"/>
      <c r="LXW343" s="271"/>
      <c r="LXX343" s="271"/>
      <c r="LXY343" s="271"/>
      <c r="LXZ343" s="271"/>
      <c r="LYA343" s="271"/>
      <c r="LYB343" s="271"/>
      <c r="LYC343" s="271"/>
      <c r="LYD343" s="271"/>
      <c r="LYE343" s="271"/>
      <c r="LYF343" s="271"/>
      <c r="LYG343" s="271"/>
      <c r="LYH343" s="271"/>
      <c r="LYI343" s="271"/>
      <c r="LYJ343" s="271"/>
      <c r="LYK343" s="271"/>
      <c r="LYL343" s="271"/>
      <c r="LYM343" s="271"/>
      <c r="LYN343" s="271"/>
      <c r="LYO343" s="271"/>
      <c r="LYP343" s="271"/>
      <c r="LYQ343" s="271"/>
      <c r="LYR343" s="271"/>
      <c r="LYS343" s="271"/>
      <c r="LYT343" s="271"/>
      <c r="LYU343" s="271"/>
      <c r="LYV343" s="271"/>
      <c r="LYW343" s="271"/>
      <c r="LYX343" s="271"/>
      <c r="LYY343" s="271"/>
      <c r="LYZ343" s="271"/>
      <c r="LZA343" s="271"/>
      <c r="LZB343" s="271"/>
      <c r="LZC343" s="271"/>
      <c r="LZD343" s="271"/>
      <c r="LZE343" s="271"/>
      <c r="LZF343" s="271"/>
      <c r="LZG343" s="271"/>
      <c r="LZH343" s="271"/>
      <c r="LZI343" s="271"/>
      <c r="LZJ343" s="271"/>
      <c r="LZK343" s="271"/>
      <c r="LZL343" s="271"/>
      <c r="LZM343" s="271"/>
      <c r="LZN343" s="271"/>
      <c r="LZO343" s="271"/>
      <c r="LZP343" s="271"/>
      <c r="LZQ343" s="271"/>
      <c r="LZR343" s="271"/>
      <c r="LZS343" s="271"/>
      <c r="LZT343" s="271"/>
      <c r="LZU343" s="271"/>
      <c r="LZV343" s="271"/>
      <c r="LZW343" s="271"/>
      <c r="LZX343" s="271"/>
      <c r="LZY343" s="271"/>
      <c r="LZZ343" s="271"/>
      <c r="MAA343" s="271"/>
      <c r="MAB343" s="271"/>
      <c r="MAC343" s="271"/>
      <c r="MAD343" s="271"/>
      <c r="MAE343" s="271"/>
      <c r="MAF343" s="271"/>
      <c r="MAG343" s="271"/>
      <c r="MAH343" s="271"/>
      <c r="MAI343" s="271"/>
      <c r="MAJ343" s="271"/>
      <c r="MAK343" s="271"/>
      <c r="MAL343" s="271"/>
      <c r="MAM343" s="271"/>
      <c r="MAN343" s="271"/>
      <c r="MAO343" s="271"/>
      <c r="MAP343" s="271"/>
      <c r="MAQ343" s="271"/>
      <c r="MAR343" s="271"/>
      <c r="MAS343" s="271"/>
      <c r="MAT343" s="271"/>
      <c r="MAU343" s="271"/>
      <c r="MAV343" s="271"/>
      <c r="MAW343" s="271"/>
      <c r="MAX343" s="271"/>
      <c r="MAY343" s="271"/>
      <c r="MAZ343" s="271"/>
      <c r="MBA343" s="271"/>
      <c r="MBB343" s="271"/>
      <c r="MBC343" s="271"/>
      <c r="MBD343" s="271"/>
      <c r="MBE343" s="271"/>
      <c r="MBF343" s="271"/>
      <c r="MBG343" s="271"/>
      <c r="MBH343" s="271"/>
      <c r="MBI343" s="271"/>
      <c r="MBJ343" s="271"/>
      <c r="MBK343" s="271"/>
      <c r="MBL343" s="271"/>
      <c r="MBM343" s="271"/>
      <c r="MBN343" s="271"/>
      <c r="MBO343" s="271"/>
      <c r="MBP343" s="271"/>
      <c r="MBQ343" s="271"/>
      <c r="MBR343" s="271"/>
      <c r="MBS343" s="271"/>
      <c r="MBT343" s="271"/>
      <c r="MBU343" s="271"/>
      <c r="MBV343" s="271"/>
      <c r="MBW343" s="271"/>
      <c r="MBX343" s="271"/>
      <c r="MBY343" s="271"/>
      <c r="MBZ343" s="271"/>
      <c r="MCA343" s="271"/>
      <c r="MCB343" s="271"/>
      <c r="MCC343" s="271"/>
      <c r="MCD343" s="271"/>
      <c r="MCE343" s="271"/>
      <c r="MCF343" s="271"/>
      <c r="MCG343" s="271"/>
      <c r="MCH343" s="271"/>
      <c r="MCI343" s="271"/>
      <c r="MCJ343" s="271"/>
      <c r="MCK343" s="271"/>
      <c r="MCL343" s="271"/>
      <c r="MCM343" s="271"/>
      <c r="MCN343" s="271"/>
      <c r="MCO343" s="271"/>
      <c r="MCP343" s="271"/>
      <c r="MCQ343" s="271"/>
      <c r="MCR343" s="271"/>
      <c r="MCS343" s="271"/>
      <c r="MCT343" s="271"/>
      <c r="MCU343" s="271"/>
      <c r="MCV343" s="271"/>
      <c r="MCW343" s="271"/>
      <c r="MCX343" s="271"/>
      <c r="MCY343" s="271"/>
      <c r="MCZ343" s="271"/>
      <c r="MDA343" s="271"/>
      <c r="MDB343" s="271"/>
      <c r="MDC343" s="271"/>
      <c r="MDD343" s="271"/>
      <c r="MDE343" s="271"/>
      <c r="MDF343" s="271"/>
      <c r="MDG343" s="271"/>
      <c r="MDH343" s="271"/>
      <c r="MDI343" s="271"/>
      <c r="MDJ343" s="271"/>
      <c r="MDK343" s="271"/>
      <c r="MDL343" s="271"/>
      <c r="MDM343" s="271"/>
      <c r="MDN343" s="271"/>
      <c r="MDO343" s="271"/>
      <c r="MDP343" s="271"/>
      <c r="MDQ343" s="271"/>
      <c r="MDR343" s="271"/>
      <c r="MDS343" s="271"/>
      <c r="MDT343" s="271"/>
      <c r="MDU343" s="271"/>
      <c r="MDV343" s="271"/>
      <c r="MDW343" s="271"/>
      <c r="MDX343" s="271"/>
      <c r="MDY343" s="271"/>
      <c r="MDZ343" s="271"/>
      <c r="MEA343" s="271"/>
      <c r="MEB343" s="271"/>
      <c r="MEC343" s="271"/>
      <c r="MED343" s="271"/>
      <c r="MEE343" s="271"/>
      <c r="MEF343" s="271"/>
      <c r="MEG343" s="271"/>
      <c r="MEH343" s="271"/>
      <c r="MEI343" s="271"/>
      <c r="MEJ343" s="271"/>
      <c r="MEK343" s="271"/>
      <c r="MEL343" s="271"/>
      <c r="MEM343" s="271"/>
      <c r="MEN343" s="271"/>
      <c r="MEO343" s="271"/>
      <c r="MEP343" s="271"/>
      <c r="MEQ343" s="271"/>
      <c r="MER343" s="271"/>
      <c r="MES343" s="271"/>
      <c r="MET343" s="271"/>
      <c r="MEU343" s="271"/>
      <c r="MEV343" s="271"/>
      <c r="MEW343" s="271"/>
      <c r="MEX343" s="271"/>
      <c r="MEY343" s="271"/>
      <c r="MEZ343" s="271"/>
      <c r="MFA343" s="271"/>
      <c r="MFB343" s="271"/>
      <c r="MFC343" s="271"/>
      <c r="MFD343" s="271"/>
      <c r="MFE343" s="271"/>
      <c r="MFF343" s="271"/>
      <c r="MFG343" s="271"/>
      <c r="MFH343" s="271"/>
      <c r="MFI343" s="271"/>
      <c r="MFJ343" s="271"/>
      <c r="MFK343" s="271"/>
      <c r="MFL343" s="271"/>
      <c r="MFM343" s="271"/>
      <c r="MFN343" s="271"/>
      <c r="MFO343" s="271"/>
      <c r="MFP343" s="271"/>
      <c r="MFQ343" s="271"/>
      <c r="MFR343" s="271"/>
      <c r="MFS343" s="271"/>
      <c r="MFT343" s="271"/>
      <c r="MFU343" s="271"/>
      <c r="MFV343" s="271"/>
      <c r="MFW343" s="271"/>
      <c r="MFX343" s="271"/>
      <c r="MFY343" s="271"/>
      <c r="MFZ343" s="271"/>
      <c r="MGA343" s="271"/>
      <c r="MGB343" s="271"/>
      <c r="MGC343" s="271"/>
      <c r="MGD343" s="271"/>
      <c r="MGE343" s="271"/>
      <c r="MGF343" s="271"/>
      <c r="MGG343" s="271"/>
      <c r="MGH343" s="271"/>
      <c r="MGI343" s="271"/>
      <c r="MGJ343" s="271"/>
      <c r="MGK343" s="271"/>
      <c r="MGL343" s="271"/>
      <c r="MGM343" s="271"/>
      <c r="MGN343" s="271"/>
      <c r="MGO343" s="271"/>
      <c r="MGP343" s="271"/>
      <c r="MGQ343" s="271"/>
      <c r="MGR343" s="271"/>
      <c r="MGS343" s="271"/>
      <c r="MGT343" s="271"/>
      <c r="MGU343" s="271"/>
      <c r="MGV343" s="271"/>
      <c r="MGW343" s="271"/>
      <c r="MGX343" s="271"/>
      <c r="MGY343" s="271"/>
      <c r="MGZ343" s="271"/>
      <c r="MHA343" s="271"/>
      <c r="MHB343" s="271"/>
      <c r="MHC343" s="271"/>
      <c r="MHD343" s="271"/>
      <c r="MHE343" s="271"/>
      <c r="MHF343" s="271"/>
      <c r="MHG343" s="271"/>
      <c r="MHH343" s="271"/>
      <c r="MHI343" s="271"/>
      <c r="MHJ343" s="271"/>
      <c r="MHK343" s="271"/>
      <c r="MHL343" s="271"/>
      <c r="MHM343" s="271"/>
      <c r="MHN343" s="271"/>
      <c r="MHO343" s="271"/>
      <c r="MHP343" s="271"/>
      <c r="MHQ343" s="271"/>
      <c r="MHR343" s="271"/>
      <c r="MHS343" s="271"/>
      <c r="MHT343" s="271"/>
      <c r="MHU343" s="271"/>
      <c r="MHV343" s="271"/>
      <c r="MHW343" s="271"/>
      <c r="MHX343" s="271"/>
      <c r="MHY343" s="271"/>
      <c r="MHZ343" s="271"/>
      <c r="MIA343" s="271"/>
      <c r="MIB343" s="271"/>
      <c r="MIC343" s="271"/>
      <c r="MID343" s="271"/>
      <c r="MIE343" s="271"/>
      <c r="MIF343" s="271"/>
      <c r="MIG343" s="271"/>
      <c r="MIH343" s="271"/>
      <c r="MII343" s="271"/>
      <c r="MIJ343" s="271"/>
      <c r="MIK343" s="271"/>
      <c r="MIL343" s="271"/>
      <c r="MIM343" s="271"/>
      <c r="MIN343" s="271"/>
      <c r="MIO343" s="271"/>
      <c r="MIP343" s="271"/>
      <c r="MIQ343" s="271"/>
      <c r="MIR343" s="271"/>
      <c r="MIS343" s="271"/>
      <c r="MIT343" s="271"/>
      <c r="MIU343" s="271"/>
      <c r="MIV343" s="271"/>
      <c r="MIW343" s="271"/>
      <c r="MIX343" s="271"/>
      <c r="MIY343" s="271"/>
      <c r="MIZ343" s="271"/>
      <c r="MJA343" s="271"/>
      <c r="MJB343" s="271"/>
      <c r="MJC343" s="271"/>
      <c r="MJD343" s="271"/>
      <c r="MJE343" s="271"/>
      <c r="MJF343" s="271"/>
      <c r="MJG343" s="271"/>
      <c r="MJH343" s="271"/>
      <c r="MJI343" s="271"/>
      <c r="MJJ343" s="271"/>
      <c r="MJK343" s="271"/>
      <c r="MJL343" s="271"/>
      <c r="MJM343" s="271"/>
      <c r="MJN343" s="271"/>
      <c r="MJO343" s="271"/>
      <c r="MJP343" s="271"/>
      <c r="MJQ343" s="271"/>
      <c r="MJR343" s="271"/>
      <c r="MJS343" s="271"/>
      <c r="MJT343" s="271"/>
      <c r="MJU343" s="271"/>
      <c r="MJV343" s="271"/>
      <c r="MJW343" s="271"/>
      <c r="MJX343" s="271"/>
      <c r="MJY343" s="271"/>
      <c r="MJZ343" s="271"/>
      <c r="MKA343" s="271"/>
      <c r="MKB343" s="271"/>
      <c r="MKC343" s="271"/>
      <c r="MKD343" s="271"/>
      <c r="MKE343" s="271"/>
      <c r="MKF343" s="271"/>
      <c r="MKG343" s="271"/>
      <c r="MKH343" s="271"/>
      <c r="MKI343" s="271"/>
      <c r="MKJ343" s="271"/>
      <c r="MKK343" s="271"/>
      <c r="MKL343" s="271"/>
      <c r="MKM343" s="271"/>
      <c r="MKN343" s="271"/>
      <c r="MKO343" s="271"/>
      <c r="MKP343" s="271"/>
      <c r="MKQ343" s="271"/>
      <c r="MKR343" s="271"/>
      <c r="MKS343" s="271"/>
      <c r="MKT343" s="271"/>
      <c r="MKU343" s="271"/>
      <c r="MKV343" s="271"/>
      <c r="MKW343" s="271"/>
      <c r="MKX343" s="271"/>
      <c r="MKY343" s="271"/>
      <c r="MKZ343" s="271"/>
      <c r="MLA343" s="271"/>
      <c r="MLB343" s="271"/>
      <c r="MLC343" s="271"/>
      <c r="MLD343" s="271"/>
      <c r="MLE343" s="271"/>
      <c r="MLF343" s="271"/>
      <c r="MLG343" s="271"/>
      <c r="MLH343" s="271"/>
      <c r="MLI343" s="271"/>
      <c r="MLJ343" s="271"/>
      <c r="MLK343" s="271"/>
      <c r="MLL343" s="271"/>
      <c r="MLM343" s="271"/>
      <c r="MLN343" s="271"/>
      <c r="MLO343" s="271"/>
      <c r="MLP343" s="271"/>
      <c r="MLQ343" s="271"/>
      <c r="MLR343" s="271"/>
      <c r="MLS343" s="271"/>
      <c r="MLT343" s="271"/>
      <c r="MLU343" s="271"/>
      <c r="MLV343" s="271"/>
      <c r="MLW343" s="271"/>
      <c r="MLX343" s="271"/>
      <c r="MLY343" s="271"/>
      <c r="MLZ343" s="271"/>
      <c r="MMA343" s="271"/>
      <c r="MMB343" s="271"/>
      <c r="MMC343" s="271"/>
      <c r="MMD343" s="271"/>
      <c r="MME343" s="271"/>
      <c r="MMF343" s="271"/>
      <c r="MMG343" s="271"/>
      <c r="MMH343" s="271"/>
      <c r="MMI343" s="271"/>
      <c r="MMJ343" s="271"/>
      <c r="MMK343" s="271"/>
      <c r="MML343" s="271"/>
      <c r="MMM343" s="271"/>
      <c r="MMN343" s="271"/>
      <c r="MMO343" s="271"/>
      <c r="MMP343" s="271"/>
      <c r="MMQ343" s="271"/>
      <c r="MMR343" s="271"/>
      <c r="MMS343" s="271"/>
      <c r="MMT343" s="271"/>
      <c r="MMU343" s="271"/>
      <c r="MMV343" s="271"/>
      <c r="MMW343" s="271"/>
      <c r="MMX343" s="271"/>
      <c r="MMY343" s="271"/>
      <c r="MMZ343" s="271"/>
      <c r="MNA343" s="271"/>
      <c r="MNB343" s="271"/>
      <c r="MNC343" s="271"/>
      <c r="MND343" s="271"/>
      <c r="MNE343" s="271"/>
      <c r="MNF343" s="271"/>
      <c r="MNG343" s="271"/>
      <c r="MNH343" s="271"/>
      <c r="MNI343" s="271"/>
      <c r="MNJ343" s="271"/>
      <c r="MNK343" s="271"/>
      <c r="MNL343" s="271"/>
      <c r="MNM343" s="271"/>
      <c r="MNN343" s="271"/>
      <c r="MNO343" s="271"/>
      <c r="MNP343" s="271"/>
      <c r="MNQ343" s="271"/>
      <c r="MNR343" s="271"/>
      <c r="MNS343" s="271"/>
      <c r="MNT343" s="271"/>
      <c r="MNU343" s="271"/>
      <c r="MNV343" s="271"/>
      <c r="MNW343" s="271"/>
      <c r="MNX343" s="271"/>
      <c r="MNY343" s="271"/>
      <c r="MNZ343" s="271"/>
      <c r="MOA343" s="271"/>
      <c r="MOB343" s="271"/>
      <c r="MOC343" s="271"/>
      <c r="MOD343" s="271"/>
      <c r="MOE343" s="271"/>
      <c r="MOF343" s="271"/>
      <c r="MOG343" s="271"/>
      <c r="MOH343" s="271"/>
      <c r="MOI343" s="271"/>
      <c r="MOJ343" s="271"/>
      <c r="MOK343" s="271"/>
      <c r="MOL343" s="271"/>
      <c r="MOM343" s="271"/>
      <c r="MON343" s="271"/>
      <c r="MOO343" s="271"/>
      <c r="MOP343" s="271"/>
      <c r="MOQ343" s="271"/>
      <c r="MOR343" s="271"/>
      <c r="MOS343" s="271"/>
      <c r="MOT343" s="271"/>
      <c r="MOU343" s="271"/>
      <c r="MOV343" s="271"/>
      <c r="MOW343" s="271"/>
      <c r="MOX343" s="271"/>
      <c r="MOY343" s="271"/>
      <c r="MOZ343" s="271"/>
      <c r="MPA343" s="271"/>
      <c r="MPB343" s="271"/>
      <c r="MPC343" s="271"/>
      <c r="MPD343" s="271"/>
      <c r="MPE343" s="271"/>
      <c r="MPF343" s="271"/>
      <c r="MPG343" s="271"/>
      <c r="MPH343" s="271"/>
      <c r="MPI343" s="271"/>
      <c r="MPJ343" s="271"/>
      <c r="MPK343" s="271"/>
      <c r="MPL343" s="271"/>
      <c r="MPM343" s="271"/>
      <c r="MPN343" s="271"/>
      <c r="MPO343" s="271"/>
      <c r="MPP343" s="271"/>
      <c r="MPQ343" s="271"/>
      <c r="MPR343" s="271"/>
      <c r="MPS343" s="271"/>
      <c r="MPT343" s="271"/>
      <c r="MPU343" s="271"/>
      <c r="MPV343" s="271"/>
      <c r="MPW343" s="271"/>
      <c r="MPX343" s="271"/>
      <c r="MPY343" s="271"/>
      <c r="MPZ343" s="271"/>
      <c r="MQA343" s="271"/>
      <c r="MQB343" s="271"/>
      <c r="MQC343" s="271"/>
      <c r="MQD343" s="271"/>
      <c r="MQE343" s="271"/>
      <c r="MQF343" s="271"/>
      <c r="MQG343" s="271"/>
      <c r="MQH343" s="271"/>
      <c r="MQI343" s="271"/>
      <c r="MQJ343" s="271"/>
      <c r="MQK343" s="271"/>
      <c r="MQL343" s="271"/>
      <c r="MQM343" s="271"/>
      <c r="MQN343" s="271"/>
      <c r="MQO343" s="271"/>
      <c r="MQP343" s="271"/>
      <c r="MQQ343" s="271"/>
      <c r="MQR343" s="271"/>
      <c r="MQS343" s="271"/>
      <c r="MQT343" s="271"/>
      <c r="MQU343" s="271"/>
      <c r="MQV343" s="271"/>
      <c r="MQW343" s="271"/>
      <c r="MQX343" s="271"/>
      <c r="MQY343" s="271"/>
      <c r="MQZ343" s="271"/>
      <c r="MRA343" s="271"/>
      <c r="MRB343" s="271"/>
      <c r="MRC343" s="271"/>
      <c r="MRD343" s="271"/>
      <c r="MRE343" s="271"/>
      <c r="MRF343" s="271"/>
      <c r="MRG343" s="271"/>
      <c r="MRH343" s="271"/>
      <c r="MRI343" s="271"/>
      <c r="MRJ343" s="271"/>
      <c r="MRK343" s="271"/>
      <c r="MRL343" s="271"/>
      <c r="MRM343" s="271"/>
      <c r="MRN343" s="271"/>
      <c r="MRO343" s="271"/>
      <c r="MRP343" s="271"/>
      <c r="MRQ343" s="271"/>
      <c r="MRR343" s="271"/>
      <c r="MRS343" s="271"/>
      <c r="MRT343" s="271"/>
      <c r="MRU343" s="271"/>
      <c r="MRV343" s="271"/>
      <c r="MRW343" s="271"/>
      <c r="MRX343" s="271"/>
      <c r="MRY343" s="271"/>
      <c r="MRZ343" s="271"/>
      <c r="MSA343" s="271"/>
      <c r="MSB343" s="271"/>
      <c r="MSC343" s="271"/>
      <c r="MSD343" s="271"/>
      <c r="MSE343" s="271"/>
      <c r="MSF343" s="271"/>
      <c r="MSG343" s="271"/>
      <c r="MSH343" s="271"/>
      <c r="MSI343" s="271"/>
      <c r="MSJ343" s="271"/>
      <c r="MSK343" s="271"/>
      <c r="MSL343" s="271"/>
      <c r="MSM343" s="271"/>
      <c r="MSN343" s="271"/>
      <c r="MSO343" s="271"/>
      <c r="MSP343" s="271"/>
      <c r="MSQ343" s="271"/>
      <c r="MSR343" s="271"/>
      <c r="MSS343" s="271"/>
      <c r="MST343" s="271"/>
      <c r="MSU343" s="271"/>
      <c r="MSV343" s="271"/>
      <c r="MSW343" s="271"/>
      <c r="MSX343" s="271"/>
      <c r="MSY343" s="271"/>
      <c r="MSZ343" s="271"/>
      <c r="MTA343" s="271"/>
      <c r="MTB343" s="271"/>
      <c r="MTC343" s="271"/>
      <c r="MTD343" s="271"/>
      <c r="MTE343" s="271"/>
      <c r="MTF343" s="271"/>
      <c r="MTG343" s="271"/>
      <c r="MTH343" s="271"/>
      <c r="MTI343" s="271"/>
      <c r="MTJ343" s="271"/>
      <c r="MTK343" s="271"/>
      <c r="MTL343" s="271"/>
      <c r="MTM343" s="271"/>
      <c r="MTN343" s="271"/>
      <c r="MTO343" s="271"/>
      <c r="MTP343" s="271"/>
      <c r="MTQ343" s="271"/>
      <c r="MTR343" s="271"/>
      <c r="MTS343" s="271"/>
      <c r="MTT343" s="271"/>
      <c r="MTU343" s="271"/>
      <c r="MTV343" s="271"/>
      <c r="MTW343" s="271"/>
      <c r="MTX343" s="271"/>
      <c r="MTY343" s="271"/>
      <c r="MTZ343" s="271"/>
      <c r="MUA343" s="271"/>
      <c r="MUB343" s="271"/>
      <c r="MUC343" s="271"/>
      <c r="MUD343" s="271"/>
      <c r="MUE343" s="271"/>
      <c r="MUF343" s="271"/>
      <c r="MUG343" s="271"/>
      <c r="MUH343" s="271"/>
      <c r="MUI343" s="271"/>
      <c r="MUJ343" s="271"/>
      <c r="MUK343" s="271"/>
      <c r="MUL343" s="271"/>
      <c r="MUM343" s="271"/>
      <c r="MUN343" s="271"/>
      <c r="MUO343" s="271"/>
      <c r="MUP343" s="271"/>
      <c r="MUQ343" s="271"/>
      <c r="MUR343" s="271"/>
      <c r="MUS343" s="271"/>
      <c r="MUT343" s="271"/>
      <c r="MUU343" s="271"/>
      <c r="MUV343" s="271"/>
      <c r="MUW343" s="271"/>
      <c r="MUX343" s="271"/>
      <c r="MUY343" s="271"/>
      <c r="MUZ343" s="271"/>
      <c r="MVA343" s="271"/>
      <c r="MVB343" s="271"/>
      <c r="MVC343" s="271"/>
      <c r="MVD343" s="271"/>
      <c r="MVE343" s="271"/>
      <c r="MVF343" s="271"/>
      <c r="MVG343" s="271"/>
      <c r="MVH343" s="271"/>
      <c r="MVI343" s="271"/>
      <c r="MVJ343" s="271"/>
      <c r="MVK343" s="271"/>
      <c r="MVL343" s="271"/>
      <c r="MVM343" s="271"/>
      <c r="MVN343" s="271"/>
      <c r="MVO343" s="271"/>
      <c r="MVP343" s="271"/>
      <c r="MVQ343" s="271"/>
      <c r="MVR343" s="271"/>
      <c r="MVS343" s="271"/>
      <c r="MVT343" s="271"/>
      <c r="MVU343" s="271"/>
      <c r="MVV343" s="271"/>
      <c r="MVW343" s="271"/>
      <c r="MVX343" s="271"/>
      <c r="MVY343" s="271"/>
      <c r="MVZ343" s="271"/>
      <c r="MWA343" s="271"/>
      <c r="MWB343" s="271"/>
      <c r="MWC343" s="271"/>
      <c r="MWD343" s="271"/>
      <c r="MWE343" s="271"/>
      <c r="MWF343" s="271"/>
      <c r="MWG343" s="271"/>
      <c r="MWH343" s="271"/>
      <c r="MWI343" s="271"/>
      <c r="MWJ343" s="271"/>
      <c r="MWK343" s="271"/>
      <c r="MWL343" s="271"/>
      <c r="MWM343" s="271"/>
      <c r="MWN343" s="271"/>
      <c r="MWO343" s="271"/>
      <c r="MWP343" s="271"/>
      <c r="MWQ343" s="271"/>
      <c r="MWR343" s="271"/>
      <c r="MWS343" s="271"/>
      <c r="MWT343" s="271"/>
      <c r="MWU343" s="271"/>
      <c r="MWV343" s="271"/>
      <c r="MWW343" s="271"/>
      <c r="MWX343" s="271"/>
      <c r="MWY343" s="271"/>
      <c r="MWZ343" s="271"/>
      <c r="MXA343" s="271"/>
      <c r="MXB343" s="271"/>
      <c r="MXC343" s="271"/>
      <c r="MXD343" s="271"/>
      <c r="MXE343" s="271"/>
      <c r="MXF343" s="271"/>
      <c r="MXG343" s="271"/>
      <c r="MXH343" s="271"/>
      <c r="MXI343" s="271"/>
      <c r="MXJ343" s="271"/>
      <c r="MXK343" s="271"/>
      <c r="MXL343" s="271"/>
      <c r="MXM343" s="271"/>
      <c r="MXN343" s="271"/>
      <c r="MXO343" s="271"/>
      <c r="MXP343" s="271"/>
      <c r="MXQ343" s="271"/>
      <c r="MXR343" s="271"/>
      <c r="MXS343" s="271"/>
      <c r="MXT343" s="271"/>
      <c r="MXU343" s="271"/>
      <c r="MXV343" s="271"/>
      <c r="MXW343" s="271"/>
      <c r="MXX343" s="271"/>
      <c r="MXY343" s="271"/>
      <c r="MXZ343" s="271"/>
      <c r="MYA343" s="271"/>
      <c r="MYB343" s="271"/>
      <c r="MYC343" s="271"/>
      <c r="MYD343" s="271"/>
      <c r="MYE343" s="271"/>
      <c r="MYF343" s="271"/>
      <c r="MYG343" s="271"/>
      <c r="MYH343" s="271"/>
      <c r="MYI343" s="271"/>
      <c r="MYJ343" s="271"/>
      <c r="MYK343" s="271"/>
      <c r="MYL343" s="271"/>
      <c r="MYM343" s="271"/>
      <c r="MYN343" s="271"/>
      <c r="MYO343" s="271"/>
      <c r="MYP343" s="271"/>
      <c r="MYQ343" s="271"/>
      <c r="MYR343" s="271"/>
      <c r="MYS343" s="271"/>
      <c r="MYT343" s="271"/>
      <c r="MYU343" s="271"/>
      <c r="MYV343" s="271"/>
      <c r="MYW343" s="271"/>
      <c r="MYX343" s="271"/>
      <c r="MYY343" s="271"/>
      <c r="MYZ343" s="271"/>
      <c r="MZA343" s="271"/>
      <c r="MZB343" s="271"/>
      <c r="MZC343" s="271"/>
      <c r="MZD343" s="271"/>
      <c r="MZE343" s="271"/>
      <c r="MZF343" s="271"/>
      <c r="MZG343" s="271"/>
      <c r="MZH343" s="271"/>
      <c r="MZI343" s="271"/>
      <c r="MZJ343" s="271"/>
      <c r="MZK343" s="271"/>
      <c r="MZL343" s="271"/>
      <c r="MZM343" s="271"/>
      <c r="MZN343" s="271"/>
      <c r="MZO343" s="271"/>
      <c r="MZP343" s="271"/>
      <c r="MZQ343" s="271"/>
      <c r="MZR343" s="271"/>
      <c r="MZS343" s="271"/>
      <c r="MZT343" s="271"/>
      <c r="MZU343" s="271"/>
      <c r="MZV343" s="271"/>
      <c r="MZW343" s="271"/>
      <c r="MZX343" s="271"/>
      <c r="MZY343" s="271"/>
      <c r="MZZ343" s="271"/>
      <c r="NAA343" s="271"/>
      <c r="NAB343" s="271"/>
      <c r="NAC343" s="271"/>
      <c r="NAD343" s="271"/>
      <c r="NAE343" s="271"/>
      <c r="NAF343" s="271"/>
      <c r="NAG343" s="271"/>
      <c r="NAH343" s="271"/>
      <c r="NAI343" s="271"/>
      <c r="NAJ343" s="271"/>
      <c r="NAK343" s="271"/>
      <c r="NAL343" s="271"/>
      <c r="NAM343" s="271"/>
      <c r="NAN343" s="271"/>
      <c r="NAO343" s="271"/>
      <c r="NAP343" s="271"/>
      <c r="NAQ343" s="271"/>
      <c r="NAR343" s="271"/>
      <c r="NAS343" s="271"/>
      <c r="NAT343" s="271"/>
      <c r="NAU343" s="271"/>
      <c r="NAV343" s="271"/>
      <c r="NAW343" s="271"/>
      <c r="NAX343" s="271"/>
      <c r="NAY343" s="271"/>
      <c r="NAZ343" s="271"/>
      <c r="NBA343" s="271"/>
      <c r="NBB343" s="271"/>
      <c r="NBC343" s="271"/>
      <c r="NBD343" s="271"/>
      <c r="NBE343" s="271"/>
      <c r="NBF343" s="271"/>
      <c r="NBG343" s="271"/>
      <c r="NBH343" s="271"/>
      <c r="NBI343" s="271"/>
      <c r="NBJ343" s="271"/>
      <c r="NBK343" s="271"/>
      <c r="NBL343" s="271"/>
      <c r="NBM343" s="271"/>
      <c r="NBN343" s="271"/>
      <c r="NBO343" s="271"/>
      <c r="NBP343" s="271"/>
      <c r="NBQ343" s="271"/>
      <c r="NBR343" s="271"/>
      <c r="NBS343" s="271"/>
      <c r="NBT343" s="271"/>
      <c r="NBU343" s="271"/>
      <c r="NBV343" s="271"/>
      <c r="NBW343" s="271"/>
      <c r="NBX343" s="271"/>
      <c r="NBY343" s="271"/>
      <c r="NBZ343" s="271"/>
      <c r="NCA343" s="271"/>
      <c r="NCB343" s="271"/>
      <c r="NCC343" s="271"/>
      <c r="NCD343" s="271"/>
      <c r="NCE343" s="271"/>
      <c r="NCF343" s="271"/>
      <c r="NCG343" s="271"/>
      <c r="NCH343" s="271"/>
      <c r="NCI343" s="271"/>
      <c r="NCJ343" s="271"/>
      <c r="NCK343" s="271"/>
      <c r="NCL343" s="271"/>
      <c r="NCM343" s="271"/>
      <c r="NCN343" s="271"/>
      <c r="NCO343" s="271"/>
      <c r="NCP343" s="271"/>
      <c r="NCQ343" s="271"/>
      <c r="NCR343" s="271"/>
      <c r="NCS343" s="271"/>
      <c r="NCT343" s="271"/>
      <c r="NCU343" s="271"/>
      <c r="NCV343" s="271"/>
      <c r="NCW343" s="271"/>
      <c r="NCX343" s="271"/>
      <c r="NCY343" s="271"/>
      <c r="NCZ343" s="271"/>
      <c r="NDA343" s="271"/>
      <c r="NDB343" s="271"/>
      <c r="NDC343" s="271"/>
      <c r="NDD343" s="271"/>
      <c r="NDE343" s="271"/>
      <c r="NDF343" s="271"/>
      <c r="NDG343" s="271"/>
      <c r="NDH343" s="271"/>
      <c r="NDI343" s="271"/>
      <c r="NDJ343" s="271"/>
      <c r="NDK343" s="271"/>
      <c r="NDL343" s="271"/>
      <c r="NDM343" s="271"/>
      <c r="NDN343" s="271"/>
      <c r="NDO343" s="271"/>
      <c r="NDP343" s="271"/>
      <c r="NDQ343" s="271"/>
      <c r="NDR343" s="271"/>
      <c r="NDS343" s="271"/>
      <c r="NDT343" s="271"/>
      <c r="NDU343" s="271"/>
      <c r="NDV343" s="271"/>
      <c r="NDW343" s="271"/>
      <c r="NDX343" s="271"/>
      <c r="NDY343" s="271"/>
      <c r="NDZ343" s="271"/>
      <c r="NEA343" s="271"/>
      <c r="NEB343" s="271"/>
      <c r="NEC343" s="271"/>
      <c r="NED343" s="271"/>
      <c r="NEE343" s="271"/>
      <c r="NEF343" s="271"/>
      <c r="NEG343" s="271"/>
      <c r="NEH343" s="271"/>
      <c r="NEI343" s="271"/>
      <c r="NEJ343" s="271"/>
      <c r="NEK343" s="271"/>
      <c r="NEL343" s="271"/>
      <c r="NEM343" s="271"/>
      <c r="NEN343" s="271"/>
      <c r="NEO343" s="271"/>
      <c r="NEP343" s="271"/>
      <c r="NEQ343" s="271"/>
      <c r="NER343" s="271"/>
      <c r="NES343" s="271"/>
      <c r="NET343" s="271"/>
      <c r="NEU343" s="271"/>
      <c r="NEV343" s="271"/>
      <c r="NEW343" s="271"/>
      <c r="NEX343" s="271"/>
      <c r="NEY343" s="271"/>
      <c r="NEZ343" s="271"/>
      <c r="NFA343" s="271"/>
      <c r="NFB343" s="271"/>
      <c r="NFC343" s="271"/>
      <c r="NFD343" s="271"/>
      <c r="NFE343" s="271"/>
      <c r="NFF343" s="271"/>
      <c r="NFG343" s="271"/>
      <c r="NFH343" s="271"/>
      <c r="NFI343" s="271"/>
      <c r="NFJ343" s="271"/>
      <c r="NFK343" s="271"/>
      <c r="NFL343" s="271"/>
      <c r="NFM343" s="271"/>
      <c r="NFN343" s="271"/>
      <c r="NFO343" s="271"/>
      <c r="NFP343" s="271"/>
      <c r="NFQ343" s="271"/>
      <c r="NFR343" s="271"/>
      <c r="NFS343" s="271"/>
      <c r="NFT343" s="271"/>
      <c r="NFU343" s="271"/>
      <c r="NFV343" s="271"/>
      <c r="NFW343" s="271"/>
      <c r="NFX343" s="271"/>
      <c r="NFY343" s="271"/>
      <c r="NFZ343" s="271"/>
      <c r="NGA343" s="271"/>
      <c r="NGB343" s="271"/>
      <c r="NGC343" s="271"/>
      <c r="NGD343" s="271"/>
      <c r="NGE343" s="271"/>
      <c r="NGF343" s="271"/>
      <c r="NGG343" s="271"/>
      <c r="NGH343" s="271"/>
      <c r="NGI343" s="271"/>
      <c r="NGJ343" s="271"/>
      <c r="NGK343" s="271"/>
      <c r="NGL343" s="271"/>
      <c r="NGM343" s="271"/>
      <c r="NGN343" s="271"/>
      <c r="NGO343" s="271"/>
      <c r="NGP343" s="271"/>
      <c r="NGQ343" s="271"/>
      <c r="NGR343" s="271"/>
      <c r="NGS343" s="271"/>
      <c r="NGT343" s="271"/>
      <c r="NGU343" s="271"/>
      <c r="NGV343" s="271"/>
      <c r="NGW343" s="271"/>
      <c r="NGX343" s="271"/>
      <c r="NGY343" s="271"/>
      <c r="NGZ343" s="271"/>
      <c r="NHA343" s="271"/>
      <c r="NHB343" s="271"/>
      <c r="NHC343" s="271"/>
      <c r="NHD343" s="271"/>
      <c r="NHE343" s="271"/>
      <c r="NHF343" s="271"/>
      <c r="NHG343" s="271"/>
      <c r="NHH343" s="271"/>
      <c r="NHI343" s="271"/>
      <c r="NHJ343" s="271"/>
      <c r="NHK343" s="271"/>
      <c r="NHL343" s="271"/>
      <c r="NHM343" s="271"/>
      <c r="NHN343" s="271"/>
      <c r="NHO343" s="271"/>
      <c r="NHP343" s="271"/>
      <c r="NHQ343" s="271"/>
      <c r="NHR343" s="271"/>
      <c r="NHS343" s="271"/>
      <c r="NHT343" s="271"/>
      <c r="NHU343" s="271"/>
      <c r="NHV343" s="271"/>
      <c r="NHW343" s="271"/>
      <c r="NHX343" s="271"/>
      <c r="NHY343" s="271"/>
      <c r="NHZ343" s="271"/>
      <c r="NIA343" s="271"/>
      <c r="NIB343" s="271"/>
      <c r="NIC343" s="271"/>
      <c r="NID343" s="271"/>
      <c r="NIE343" s="271"/>
      <c r="NIF343" s="271"/>
      <c r="NIG343" s="271"/>
      <c r="NIH343" s="271"/>
      <c r="NII343" s="271"/>
      <c r="NIJ343" s="271"/>
      <c r="NIK343" s="271"/>
      <c r="NIL343" s="271"/>
      <c r="NIM343" s="271"/>
      <c r="NIN343" s="271"/>
      <c r="NIO343" s="271"/>
      <c r="NIP343" s="271"/>
      <c r="NIQ343" s="271"/>
      <c r="NIR343" s="271"/>
      <c r="NIS343" s="271"/>
      <c r="NIT343" s="271"/>
      <c r="NIU343" s="271"/>
      <c r="NIV343" s="271"/>
      <c r="NIW343" s="271"/>
      <c r="NIX343" s="271"/>
      <c r="NIY343" s="271"/>
      <c r="NIZ343" s="271"/>
      <c r="NJA343" s="271"/>
      <c r="NJB343" s="271"/>
      <c r="NJC343" s="271"/>
      <c r="NJD343" s="271"/>
      <c r="NJE343" s="271"/>
      <c r="NJF343" s="271"/>
      <c r="NJG343" s="271"/>
      <c r="NJH343" s="271"/>
      <c r="NJI343" s="271"/>
      <c r="NJJ343" s="271"/>
      <c r="NJK343" s="271"/>
      <c r="NJL343" s="271"/>
      <c r="NJM343" s="271"/>
      <c r="NJN343" s="271"/>
      <c r="NJO343" s="271"/>
      <c r="NJP343" s="271"/>
      <c r="NJQ343" s="271"/>
      <c r="NJR343" s="271"/>
      <c r="NJS343" s="271"/>
      <c r="NJT343" s="271"/>
      <c r="NJU343" s="271"/>
      <c r="NJV343" s="271"/>
      <c r="NJW343" s="271"/>
      <c r="NJX343" s="271"/>
      <c r="NJY343" s="271"/>
      <c r="NJZ343" s="271"/>
      <c r="NKA343" s="271"/>
      <c r="NKB343" s="271"/>
      <c r="NKC343" s="271"/>
      <c r="NKD343" s="271"/>
      <c r="NKE343" s="271"/>
      <c r="NKF343" s="271"/>
      <c r="NKG343" s="271"/>
      <c r="NKH343" s="271"/>
      <c r="NKI343" s="271"/>
      <c r="NKJ343" s="271"/>
      <c r="NKK343" s="271"/>
      <c r="NKL343" s="271"/>
      <c r="NKM343" s="271"/>
      <c r="NKN343" s="271"/>
      <c r="NKO343" s="271"/>
      <c r="NKP343" s="271"/>
      <c r="NKQ343" s="271"/>
      <c r="NKR343" s="271"/>
      <c r="NKS343" s="271"/>
      <c r="NKT343" s="271"/>
      <c r="NKU343" s="271"/>
      <c r="NKV343" s="271"/>
      <c r="NKW343" s="271"/>
      <c r="NKX343" s="271"/>
      <c r="NKY343" s="271"/>
      <c r="NKZ343" s="271"/>
      <c r="NLA343" s="271"/>
      <c r="NLB343" s="271"/>
      <c r="NLC343" s="271"/>
      <c r="NLD343" s="271"/>
      <c r="NLE343" s="271"/>
      <c r="NLF343" s="271"/>
      <c r="NLG343" s="271"/>
      <c r="NLH343" s="271"/>
      <c r="NLI343" s="271"/>
      <c r="NLJ343" s="271"/>
      <c r="NLK343" s="271"/>
      <c r="NLL343" s="271"/>
      <c r="NLM343" s="271"/>
      <c r="NLN343" s="271"/>
      <c r="NLO343" s="271"/>
      <c r="NLP343" s="271"/>
      <c r="NLQ343" s="271"/>
      <c r="NLR343" s="271"/>
      <c r="NLS343" s="271"/>
      <c r="NLT343" s="271"/>
      <c r="NLU343" s="271"/>
      <c r="NLV343" s="271"/>
      <c r="NLW343" s="271"/>
      <c r="NLX343" s="271"/>
      <c r="NLY343" s="271"/>
      <c r="NLZ343" s="271"/>
      <c r="NMA343" s="271"/>
      <c r="NMB343" s="271"/>
      <c r="NMC343" s="271"/>
      <c r="NMD343" s="271"/>
      <c r="NME343" s="271"/>
      <c r="NMF343" s="271"/>
      <c r="NMG343" s="271"/>
      <c r="NMH343" s="271"/>
      <c r="NMI343" s="271"/>
      <c r="NMJ343" s="271"/>
      <c r="NMK343" s="271"/>
      <c r="NML343" s="271"/>
      <c r="NMM343" s="271"/>
      <c r="NMN343" s="271"/>
      <c r="NMO343" s="271"/>
      <c r="NMP343" s="271"/>
      <c r="NMQ343" s="271"/>
      <c r="NMR343" s="271"/>
      <c r="NMS343" s="271"/>
      <c r="NMT343" s="271"/>
      <c r="NMU343" s="271"/>
      <c r="NMV343" s="271"/>
      <c r="NMW343" s="271"/>
      <c r="NMX343" s="271"/>
      <c r="NMY343" s="271"/>
      <c r="NMZ343" s="271"/>
      <c r="NNA343" s="271"/>
      <c r="NNB343" s="271"/>
      <c r="NNC343" s="271"/>
      <c r="NND343" s="271"/>
      <c r="NNE343" s="271"/>
      <c r="NNF343" s="271"/>
      <c r="NNG343" s="271"/>
      <c r="NNH343" s="271"/>
      <c r="NNI343" s="271"/>
      <c r="NNJ343" s="271"/>
      <c r="NNK343" s="271"/>
      <c r="NNL343" s="271"/>
      <c r="NNM343" s="271"/>
      <c r="NNN343" s="271"/>
      <c r="NNO343" s="271"/>
      <c r="NNP343" s="271"/>
      <c r="NNQ343" s="271"/>
      <c r="NNR343" s="271"/>
      <c r="NNS343" s="271"/>
      <c r="NNT343" s="271"/>
      <c r="NNU343" s="271"/>
      <c r="NNV343" s="271"/>
      <c r="NNW343" s="271"/>
      <c r="NNX343" s="271"/>
      <c r="NNY343" s="271"/>
      <c r="NNZ343" s="271"/>
      <c r="NOA343" s="271"/>
      <c r="NOB343" s="271"/>
      <c r="NOC343" s="271"/>
      <c r="NOD343" s="271"/>
      <c r="NOE343" s="271"/>
      <c r="NOF343" s="271"/>
      <c r="NOG343" s="271"/>
      <c r="NOH343" s="271"/>
      <c r="NOI343" s="271"/>
      <c r="NOJ343" s="271"/>
      <c r="NOK343" s="271"/>
      <c r="NOL343" s="271"/>
      <c r="NOM343" s="271"/>
      <c r="NON343" s="271"/>
      <c r="NOO343" s="271"/>
      <c r="NOP343" s="271"/>
      <c r="NOQ343" s="271"/>
      <c r="NOR343" s="271"/>
      <c r="NOS343" s="271"/>
      <c r="NOT343" s="271"/>
      <c r="NOU343" s="271"/>
      <c r="NOV343" s="271"/>
      <c r="NOW343" s="271"/>
      <c r="NOX343" s="271"/>
      <c r="NOY343" s="271"/>
      <c r="NOZ343" s="271"/>
      <c r="NPA343" s="271"/>
      <c r="NPB343" s="271"/>
      <c r="NPC343" s="271"/>
      <c r="NPD343" s="271"/>
      <c r="NPE343" s="271"/>
      <c r="NPF343" s="271"/>
      <c r="NPG343" s="271"/>
      <c r="NPH343" s="271"/>
      <c r="NPI343" s="271"/>
      <c r="NPJ343" s="271"/>
      <c r="NPK343" s="271"/>
      <c r="NPL343" s="271"/>
      <c r="NPM343" s="271"/>
      <c r="NPN343" s="271"/>
      <c r="NPO343" s="271"/>
      <c r="NPP343" s="271"/>
      <c r="NPQ343" s="271"/>
      <c r="NPR343" s="271"/>
      <c r="NPS343" s="271"/>
      <c r="NPT343" s="271"/>
      <c r="NPU343" s="271"/>
      <c r="NPV343" s="271"/>
      <c r="NPW343" s="271"/>
      <c r="NPX343" s="271"/>
      <c r="NPY343" s="271"/>
      <c r="NPZ343" s="271"/>
      <c r="NQA343" s="271"/>
      <c r="NQB343" s="271"/>
      <c r="NQC343" s="271"/>
      <c r="NQD343" s="271"/>
      <c r="NQE343" s="271"/>
      <c r="NQF343" s="271"/>
      <c r="NQG343" s="271"/>
      <c r="NQH343" s="271"/>
      <c r="NQI343" s="271"/>
      <c r="NQJ343" s="271"/>
      <c r="NQK343" s="271"/>
      <c r="NQL343" s="271"/>
      <c r="NQM343" s="271"/>
      <c r="NQN343" s="271"/>
      <c r="NQO343" s="271"/>
      <c r="NQP343" s="271"/>
      <c r="NQQ343" s="271"/>
      <c r="NQR343" s="271"/>
      <c r="NQS343" s="271"/>
      <c r="NQT343" s="271"/>
      <c r="NQU343" s="271"/>
      <c r="NQV343" s="271"/>
      <c r="NQW343" s="271"/>
      <c r="NQX343" s="271"/>
      <c r="NQY343" s="271"/>
      <c r="NQZ343" s="271"/>
      <c r="NRA343" s="271"/>
      <c r="NRB343" s="271"/>
      <c r="NRC343" s="271"/>
      <c r="NRD343" s="271"/>
      <c r="NRE343" s="271"/>
      <c r="NRF343" s="271"/>
      <c r="NRG343" s="271"/>
      <c r="NRH343" s="271"/>
      <c r="NRI343" s="271"/>
      <c r="NRJ343" s="271"/>
      <c r="NRK343" s="271"/>
      <c r="NRL343" s="271"/>
      <c r="NRM343" s="271"/>
      <c r="NRN343" s="271"/>
      <c r="NRO343" s="271"/>
      <c r="NRP343" s="271"/>
      <c r="NRQ343" s="271"/>
      <c r="NRR343" s="271"/>
      <c r="NRS343" s="271"/>
      <c r="NRT343" s="271"/>
      <c r="NRU343" s="271"/>
      <c r="NRV343" s="271"/>
      <c r="NRW343" s="271"/>
      <c r="NRX343" s="271"/>
      <c r="NRY343" s="271"/>
      <c r="NRZ343" s="271"/>
      <c r="NSA343" s="271"/>
      <c r="NSB343" s="271"/>
      <c r="NSC343" s="271"/>
      <c r="NSD343" s="271"/>
      <c r="NSE343" s="271"/>
      <c r="NSF343" s="271"/>
      <c r="NSG343" s="271"/>
      <c r="NSH343" s="271"/>
      <c r="NSI343" s="271"/>
      <c r="NSJ343" s="271"/>
      <c r="NSK343" s="271"/>
      <c r="NSL343" s="271"/>
      <c r="NSM343" s="271"/>
      <c r="NSN343" s="271"/>
      <c r="NSO343" s="271"/>
      <c r="NSP343" s="271"/>
      <c r="NSQ343" s="271"/>
      <c r="NSR343" s="271"/>
      <c r="NSS343" s="271"/>
      <c r="NST343" s="271"/>
      <c r="NSU343" s="271"/>
      <c r="NSV343" s="271"/>
      <c r="NSW343" s="271"/>
      <c r="NSX343" s="271"/>
      <c r="NSY343" s="271"/>
      <c r="NSZ343" s="271"/>
      <c r="NTA343" s="271"/>
      <c r="NTB343" s="271"/>
      <c r="NTC343" s="271"/>
      <c r="NTD343" s="271"/>
      <c r="NTE343" s="271"/>
      <c r="NTF343" s="271"/>
      <c r="NTG343" s="271"/>
      <c r="NTH343" s="271"/>
      <c r="NTI343" s="271"/>
      <c r="NTJ343" s="271"/>
      <c r="NTK343" s="271"/>
      <c r="NTL343" s="271"/>
      <c r="NTM343" s="271"/>
      <c r="NTN343" s="271"/>
      <c r="NTO343" s="271"/>
      <c r="NTP343" s="271"/>
      <c r="NTQ343" s="271"/>
      <c r="NTR343" s="271"/>
      <c r="NTS343" s="271"/>
      <c r="NTT343" s="271"/>
      <c r="NTU343" s="271"/>
      <c r="NTV343" s="271"/>
      <c r="NTW343" s="271"/>
      <c r="NTX343" s="271"/>
      <c r="NTY343" s="271"/>
      <c r="NTZ343" s="271"/>
      <c r="NUA343" s="271"/>
      <c r="NUB343" s="271"/>
      <c r="NUC343" s="271"/>
      <c r="NUD343" s="271"/>
      <c r="NUE343" s="271"/>
      <c r="NUF343" s="271"/>
      <c r="NUG343" s="271"/>
      <c r="NUH343" s="271"/>
      <c r="NUI343" s="271"/>
      <c r="NUJ343" s="271"/>
      <c r="NUK343" s="271"/>
      <c r="NUL343" s="271"/>
      <c r="NUM343" s="271"/>
      <c r="NUN343" s="271"/>
      <c r="NUO343" s="271"/>
      <c r="NUP343" s="271"/>
      <c r="NUQ343" s="271"/>
      <c r="NUR343" s="271"/>
      <c r="NUS343" s="271"/>
      <c r="NUT343" s="271"/>
      <c r="NUU343" s="271"/>
      <c r="NUV343" s="271"/>
      <c r="NUW343" s="271"/>
      <c r="NUX343" s="271"/>
      <c r="NUY343" s="271"/>
      <c r="NUZ343" s="271"/>
      <c r="NVA343" s="271"/>
      <c r="NVB343" s="271"/>
      <c r="NVC343" s="271"/>
      <c r="NVD343" s="271"/>
      <c r="NVE343" s="271"/>
      <c r="NVF343" s="271"/>
      <c r="NVG343" s="271"/>
      <c r="NVH343" s="271"/>
      <c r="NVI343" s="271"/>
      <c r="NVJ343" s="271"/>
      <c r="NVK343" s="271"/>
      <c r="NVL343" s="271"/>
      <c r="NVM343" s="271"/>
      <c r="NVN343" s="271"/>
      <c r="NVO343" s="271"/>
      <c r="NVP343" s="271"/>
      <c r="NVQ343" s="271"/>
      <c r="NVR343" s="271"/>
      <c r="NVS343" s="271"/>
      <c r="NVT343" s="271"/>
      <c r="NVU343" s="271"/>
      <c r="NVV343" s="271"/>
      <c r="NVW343" s="271"/>
      <c r="NVX343" s="271"/>
      <c r="NVY343" s="271"/>
      <c r="NVZ343" s="271"/>
      <c r="NWA343" s="271"/>
      <c r="NWB343" s="271"/>
      <c r="NWC343" s="271"/>
      <c r="NWD343" s="271"/>
      <c r="NWE343" s="271"/>
      <c r="NWF343" s="271"/>
      <c r="NWG343" s="271"/>
      <c r="NWH343" s="271"/>
      <c r="NWI343" s="271"/>
      <c r="NWJ343" s="271"/>
      <c r="NWK343" s="271"/>
      <c r="NWL343" s="271"/>
      <c r="NWM343" s="271"/>
      <c r="NWN343" s="271"/>
      <c r="NWO343" s="271"/>
      <c r="NWP343" s="271"/>
      <c r="NWQ343" s="271"/>
      <c r="NWR343" s="271"/>
      <c r="NWS343" s="271"/>
      <c r="NWT343" s="271"/>
      <c r="NWU343" s="271"/>
      <c r="NWV343" s="271"/>
      <c r="NWW343" s="271"/>
      <c r="NWX343" s="271"/>
      <c r="NWY343" s="271"/>
      <c r="NWZ343" s="271"/>
      <c r="NXA343" s="271"/>
      <c r="NXB343" s="271"/>
      <c r="NXC343" s="271"/>
      <c r="NXD343" s="271"/>
      <c r="NXE343" s="271"/>
      <c r="NXF343" s="271"/>
      <c r="NXG343" s="271"/>
      <c r="NXH343" s="271"/>
      <c r="NXI343" s="271"/>
      <c r="NXJ343" s="271"/>
      <c r="NXK343" s="271"/>
      <c r="NXL343" s="271"/>
      <c r="NXM343" s="271"/>
      <c r="NXN343" s="271"/>
      <c r="NXO343" s="271"/>
      <c r="NXP343" s="271"/>
      <c r="NXQ343" s="271"/>
      <c r="NXR343" s="271"/>
      <c r="NXS343" s="271"/>
      <c r="NXT343" s="271"/>
      <c r="NXU343" s="271"/>
      <c r="NXV343" s="271"/>
      <c r="NXW343" s="271"/>
      <c r="NXX343" s="271"/>
      <c r="NXY343" s="271"/>
      <c r="NXZ343" s="271"/>
      <c r="NYA343" s="271"/>
      <c r="NYB343" s="271"/>
      <c r="NYC343" s="271"/>
      <c r="NYD343" s="271"/>
      <c r="NYE343" s="271"/>
      <c r="NYF343" s="271"/>
      <c r="NYG343" s="271"/>
      <c r="NYH343" s="271"/>
      <c r="NYI343" s="271"/>
      <c r="NYJ343" s="271"/>
      <c r="NYK343" s="271"/>
      <c r="NYL343" s="271"/>
      <c r="NYM343" s="271"/>
      <c r="NYN343" s="271"/>
      <c r="NYO343" s="271"/>
      <c r="NYP343" s="271"/>
      <c r="NYQ343" s="271"/>
      <c r="NYR343" s="271"/>
      <c r="NYS343" s="271"/>
      <c r="NYT343" s="271"/>
      <c r="NYU343" s="271"/>
      <c r="NYV343" s="271"/>
      <c r="NYW343" s="271"/>
      <c r="NYX343" s="271"/>
      <c r="NYY343" s="271"/>
      <c r="NYZ343" s="271"/>
      <c r="NZA343" s="271"/>
      <c r="NZB343" s="271"/>
      <c r="NZC343" s="271"/>
      <c r="NZD343" s="271"/>
      <c r="NZE343" s="271"/>
      <c r="NZF343" s="271"/>
      <c r="NZG343" s="271"/>
      <c r="NZH343" s="271"/>
      <c r="NZI343" s="271"/>
      <c r="NZJ343" s="271"/>
      <c r="NZK343" s="271"/>
      <c r="NZL343" s="271"/>
      <c r="NZM343" s="271"/>
      <c r="NZN343" s="271"/>
      <c r="NZO343" s="271"/>
      <c r="NZP343" s="271"/>
      <c r="NZQ343" s="271"/>
      <c r="NZR343" s="271"/>
      <c r="NZS343" s="271"/>
      <c r="NZT343" s="271"/>
      <c r="NZU343" s="271"/>
      <c r="NZV343" s="271"/>
      <c r="NZW343" s="271"/>
      <c r="NZX343" s="271"/>
      <c r="NZY343" s="271"/>
      <c r="NZZ343" s="271"/>
      <c r="OAA343" s="271"/>
      <c r="OAB343" s="271"/>
      <c r="OAC343" s="271"/>
      <c r="OAD343" s="271"/>
      <c r="OAE343" s="271"/>
      <c r="OAF343" s="271"/>
      <c r="OAG343" s="271"/>
      <c r="OAH343" s="271"/>
      <c r="OAI343" s="271"/>
      <c r="OAJ343" s="271"/>
      <c r="OAK343" s="271"/>
      <c r="OAL343" s="271"/>
      <c r="OAM343" s="271"/>
      <c r="OAN343" s="271"/>
      <c r="OAO343" s="271"/>
      <c r="OAP343" s="271"/>
      <c r="OAQ343" s="271"/>
      <c r="OAR343" s="271"/>
      <c r="OAS343" s="271"/>
      <c r="OAT343" s="271"/>
      <c r="OAU343" s="271"/>
      <c r="OAV343" s="271"/>
      <c r="OAW343" s="271"/>
      <c r="OAX343" s="271"/>
      <c r="OAY343" s="271"/>
      <c r="OAZ343" s="271"/>
      <c r="OBA343" s="271"/>
      <c r="OBB343" s="271"/>
      <c r="OBC343" s="271"/>
      <c r="OBD343" s="271"/>
      <c r="OBE343" s="271"/>
      <c r="OBF343" s="271"/>
      <c r="OBG343" s="271"/>
      <c r="OBH343" s="271"/>
      <c r="OBI343" s="271"/>
      <c r="OBJ343" s="271"/>
      <c r="OBK343" s="271"/>
      <c r="OBL343" s="271"/>
      <c r="OBM343" s="271"/>
      <c r="OBN343" s="271"/>
      <c r="OBO343" s="271"/>
      <c r="OBP343" s="271"/>
      <c r="OBQ343" s="271"/>
      <c r="OBR343" s="271"/>
      <c r="OBS343" s="271"/>
      <c r="OBT343" s="271"/>
      <c r="OBU343" s="271"/>
      <c r="OBV343" s="271"/>
      <c r="OBW343" s="271"/>
      <c r="OBX343" s="271"/>
      <c r="OBY343" s="271"/>
      <c r="OBZ343" s="271"/>
      <c r="OCA343" s="271"/>
      <c r="OCB343" s="271"/>
      <c r="OCC343" s="271"/>
      <c r="OCD343" s="271"/>
      <c r="OCE343" s="271"/>
      <c r="OCF343" s="271"/>
      <c r="OCG343" s="271"/>
      <c r="OCH343" s="271"/>
      <c r="OCI343" s="271"/>
      <c r="OCJ343" s="271"/>
      <c r="OCK343" s="271"/>
      <c r="OCL343" s="271"/>
      <c r="OCM343" s="271"/>
      <c r="OCN343" s="271"/>
      <c r="OCO343" s="271"/>
      <c r="OCP343" s="271"/>
      <c r="OCQ343" s="271"/>
      <c r="OCR343" s="271"/>
      <c r="OCS343" s="271"/>
      <c r="OCT343" s="271"/>
      <c r="OCU343" s="271"/>
      <c r="OCV343" s="271"/>
      <c r="OCW343" s="271"/>
      <c r="OCX343" s="271"/>
      <c r="OCY343" s="271"/>
      <c r="OCZ343" s="271"/>
      <c r="ODA343" s="271"/>
      <c r="ODB343" s="271"/>
      <c r="ODC343" s="271"/>
      <c r="ODD343" s="271"/>
      <c r="ODE343" s="271"/>
      <c r="ODF343" s="271"/>
      <c r="ODG343" s="271"/>
      <c r="ODH343" s="271"/>
      <c r="ODI343" s="271"/>
      <c r="ODJ343" s="271"/>
      <c r="ODK343" s="271"/>
      <c r="ODL343" s="271"/>
      <c r="ODM343" s="271"/>
      <c r="ODN343" s="271"/>
      <c r="ODO343" s="271"/>
      <c r="ODP343" s="271"/>
      <c r="ODQ343" s="271"/>
      <c r="ODR343" s="271"/>
      <c r="ODS343" s="271"/>
      <c r="ODT343" s="271"/>
      <c r="ODU343" s="271"/>
      <c r="ODV343" s="271"/>
      <c r="ODW343" s="271"/>
      <c r="ODX343" s="271"/>
      <c r="ODY343" s="271"/>
      <c r="ODZ343" s="271"/>
      <c r="OEA343" s="271"/>
      <c r="OEB343" s="271"/>
      <c r="OEC343" s="271"/>
      <c r="OED343" s="271"/>
      <c r="OEE343" s="271"/>
      <c r="OEF343" s="271"/>
      <c r="OEG343" s="271"/>
      <c r="OEH343" s="271"/>
      <c r="OEI343" s="271"/>
      <c r="OEJ343" s="271"/>
      <c r="OEK343" s="271"/>
      <c r="OEL343" s="271"/>
      <c r="OEM343" s="271"/>
      <c r="OEN343" s="271"/>
      <c r="OEO343" s="271"/>
      <c r="OEP343" s="271"/>
      <c r="OEQ343" s="271"/>
      <c r="OER343" s="271"/>
      <c r="OES343" s="271"/>
      <c r="OET343" s="271"/>
      <c r="OEU343" s="271"/>
      <c r="OEV343" s="271"/>
      <c r="OEW343" s="271"/>
      <c r="OEX343" s="271"/>
      <c r="OEY343" s="271"/>
      <c r="OEZ343" s="271"/>
      <c r="OFA343" s="271"/>
      <c r="OFB343" s="271"/>
      <c r="OFC343" s="271"/>
      <c r="OFD343" s="271"/>
      <c r="OFE343" s="271"/>
      <c r="OFF343" s="271"/>
      <c r="OFG343" s="271"/>
      <c r="OFH343" s="271"/>
      <c r="OFI343" s="271"/>
      <c r="OFJ343" s="271"/>
      <c r="OFK343" s="271"/>
      <c r="OFL343" s="271"/>
      <c r="OFM343" s="271"/>
      <c r="OFN343" s="271"/>
      <c r="OFO343" s="271"/>
      <c r="OFP343" s="271"/>
      <c r="OFQ343" s="271"/>
      <c r="OFR343" s="271"/>
      <c r="OFS343" s="271"/>
      <c r="OFT343" s="271"/>
      <c r="OFU343" s="271"/>
      <c r="OFV343" s="271"/>
      <c r="OFW343" s="271"/>
      <c r="OFX343" s="271"/>
      <c r="OFY343" s="271"/>
      <c r="OFZ343" s="271"/>
      <c r="OGA343" s="271"/>
      <c r="OGB343" s="271"/>
      <c r="OGC343" s="271"/>
      <c r="OGD343" s="271"/>
      <c r="OGE343" s="271"/>
      <c r="OGF343" s="271"/>
      <c r="OGG343" s="271"/>
      <c r="OGH343" s="271"/>
      <c r="OGI343" s="271"/>
      <c r="OGJ343" s="271"/>
      <c r="OGK343" s="271"/>
      <c r="OGL343" s="271"/>
      <c r="OGM343" s="271"/>
      <c r="OGN343" s="271"/>
      <c r="OGO343" s="271"/>
      <c r="OGP343" s="271"/>
      <c r="OGQ343" s="271"/>
      <c r="OGR343" s="271"/>
      <c r="OGS343" s="271"/>
      <c r="OGT343" s="271"/>
      <c r="OGU343" s="271"/>
      <c r="OGV343" s="271"/>
      <c r="OGW343" s="271"/>
      <c r="OGX343" s="271"/>
      <c r="OGY343" s="271"/>
      <c r="OGZ343" s="271"/>
      <c r="OHA343" s="271"/>
      <c r="OHB343" s="271"/>
      <c r="OHC343" s="271"/>
      <c r="OHD343" s="271"/>
      <c r="OHE343" s="271"/>
      <c r="OHF343" s="271"/>
      <c r="OHG343" s="271"/>
      <c r="OHH343" s="271"/>
      <c r="OHI343" s="271"/>
      <c r="OHJ343" s="271"/>
      <c r="OHK343" s="271"/>
      <c r="OHL343" s="271"/>
      <c r="OHM343" s="271"/>
      <c r="OHN343" s="271"/>
      <c r="OHO343" s="271"/>
      <c r="OHP343" s="271"/>
      <c r="OHQ343" s="271"/>
      <c r="OHR343" s="271"/>
      <c r="OHS343" s="271"/>
      <c r="OHT343" s="271"/>
      <c r="OHU343" s="271"/>
      <c r="OHV343" s="271"/>
      <c r="OHW343" s="271"/>
      <c r="OHX343" s="271"/>
      <c r="OHY343" s="271"/>
      <c r="OHZ343" s="271"/>
      <c r="OIA343" s="271"/>
      <c r="OIB343" s="271"/>
      <c r="OIC343" s="271"/>
      <c r="OID343" s="271"/>
      <c r="OIE343" s="271"/>
      <c r="OIF343" s="271"/>
      <c r="OIG343" s="271"/>
      <c r="OIH343" s="271"/>
      <c r="OII343" s="271"/>
      <c r="OIJ343" s="271"/>
      <c r="OIK343" s="271"/>
      <c r="OIL343" s="271"/>
      <c r="OIM343" s="271"/>
      <c r="OIN343" s="271"/>
      <c r="OIO343" s="271"/>
      <c r="OIP343" s="271"/>
      <c r="OIQ343" s="271"/>
      <c r="OIR343" s="271"/>
      <c r="OIS343" s="271"/>
      <c r="OIT343" s="271"/>
      <c r="OIU343" s="271"/>
      <c r="OIV343" s="271"/>
      <c r="OIW343" s="271"/>
      <c r="OIX343" s="271"/>
      <c r="OIY343" s="271"/>
      <c r="OIZ343" s="271"/>
      <c r="OJA343" s="271"/>
      <c r="OJB343" s="271"/>
      <c r="OJC343" s="271"/>
      <c r="OJD343" s="271"/>
      <c r="OJE343" s="271"/>
      <c r="OJF343" s="271"/>
      <c r="OJG343" s="271"/>
      <c r="OJH343" s="271"/>
      <c r="OJI343" s="271"/>
      <c r="OJJ343" s="271"/>
      <c r="OJK343" s="271"/>
      <c r="OJL343" s="271"/>
      <c r="OJM343" s="271"/>
      <c r="OJN343" s="271"/>
      <c r="OJO343" s="271"/>
      <c r="OJP343" s="271"/>
      <c r="OJQ343" s="271"/>
      <c r="OJR343" s="271"/>
      <c r="OJS343" s="271"/>
      <c r="OJT343" s="271"/>
      <c r="OJU343" s="271"/>
      <c r="OJV343" s="271"/>
      <c r="OJW343" s="271"/>
      <c r="OJX343" s="271"/>
      <c r="OJY343" s="271"/>
      <c r="OJZ343" s="271"/>
      <c r="OKA343" s="271"/>
      <c r="OKB343" s="271"/>
      <c r="OKC343" s="271"/>
      <c r="OKD343" s="271"/>
      <c r="OKE343" s="271"/>
      <c r="OKF343" s="271"/>
      <c r="OKG343" s="271"/>
      <c r="OKH343" s="271"/>
      <c r="OKI343" s="271"/>
      <c r="OKJ343" s="271"/>
      <c r="OKK343" s="271"/>
      <c r="OKL343" s="271"/>
      <c r="OKM343" s="271"/>
      <c r="OKN343" s="271"/>
      <c r="OKO343" s="271"/>
      <c r="OKP343" s="271"/>
      <c r="OKQ343" s="271"/>
      <c r="OKR343" s="271"/>
      <c r="OKS343" s="271"/>
      <c r="OKT343" s="271"/>
      <c r="OKU343" s="271"/>
      <c r="OKV343" s="271"/>
      <c r="OKW343" s="271"/>
      <c r="OKX343" s="271"/>
      <c r="OKY343" s="271"/>
      <c r="OKZ343" s="271"/>
      <c r="OLA343" s="271"/>
      <c r="OLB343" s="271"/>
      <c r="OLC343" s="271"/>
      <c r="OLD343" s="271"/>
      <c r="OLE343" s="271"/>
      <c r="OLF343" s="271"/>
      <c r="OLG343" s="271"/>
      <c r="OLH343" s="271"/>
      <c r="OLI343" s="271"/>
      <c r="OLJ343" s="271"/>
      <c r="OLK343" s="271"/>
      <c r="OLL343" s="271"/>
      <c r="OLM343" s="271"/>
      <c r="OLN343" s="271"/>
      <c r="OLO343" s="271"/>
      <c r="OLP343" s="271"/>
      <c r="OLQ343" s="271"/>
      <c r="OLR343" s="271"/>
      <c r="OLS343" s="271"/>
      <c r="OLT343" s="271"/>
      <c r="OLU343" s="271"/>
      <c r="OLV343" s="271"/>
      <c r="OLW343" s="271"/>
      <c r="OLX343" s="271"/>
      <c r="OLY343" s="271"/>
      <c r="OLZ343" s="271"/>
      <c r="OMA343" s="271"/>
      <c r="OMB343" s="271"/>
      <c r="OMC343" s="271"/>
      <c r="OMD343" s="271"/>
      <c r="OME343" s="271"/>
      <c r="OMF343" s="271"/>
      <c r="OMG343" s="271"/>
      <c r="OMH343" s="271"/>
      <c r="OMI343" s="271"/>
      <c r="OMJ343" s="271"/>
      <c r="OMK343" s="271"/>
      <c r="OML343" s="271"/>
      <c r="OMM343" s="271"/>
      <c r="OMN343" s="271"/>
      <c r="OMO343" s="271"/>
      <c r="OMP343" s="271"/>
      <c r="OMQ343" s="271"/>
      <c r="OMR343" s="271"/>
      <c r="OMS343" s="271"/>
      <c r="OMT343" s="271"/>
      <c r="OMU343" s="271"/>
      <c r="OMV343" s="271"/>
      <c r="OMW343" s="271"/>
      <c r="OMX343" s="271"/>
      <c r="OMY343" s="271"/>
      <c r="OMZ343" s="271"/>
      <c r="ONA343" s="271"/>
      <c r="ONB343" s="271"/>
      <c r="ONC343" s="271"/>
      <c r="OND343" s="271"/>
      <c r="ONE343" s="271"/>
      <c r="ONF343" s="271"/>
      <c r="ONG343" s="271"/>
      <c r="ONH343" s="271"/>
      <c r="ONI343" s="271"/>
      <c r="ONJ343" s="271"/>
      <c r="ONK343" s="271"/>
      <c r="ONL343" s="271"/>
      <c r="ONM343" s="271"/>
      <c r="ONN343" s="271"/>
      <c r="ONO343" s="271"/>
      <c r="ONP343" s="271"/>
      <c r="ONQ343" s="271"/>
      <c r="ONR343" s="271"/>
      <c r="ONS343" s="271"/>
      <c r="ONT343" s="271"/>
      <c r="ONU343" s="271"/>
      <c r="ONV343" s="271"/>
      <c r="ONW343" s="271"/>
      <c r="ONX343" s="271"/>
      <c r="ONY343" s="271"/>
      <c r="ONZ343" s="271"/>
      <c r="OOA343" s="271"/>
      <c r="OOB343" s="271"/>
      <c r="OOC343" s="271"/>
      <c r="OOD343" s="271"/>
      <c r="OOE343" s="271"/>
      <c r="OOF343" s="271"/>
      <c r="OOG343" s="271"/>
      <c r="OOH343" s="271"/>
      <c r="OOI343" s="271"/>
      <c r="OOJ343" s="271"/>
      <c r="OOK343" s="271"/>
      <c r="OOL343" s="271"/>
      <c r="OOM343" s="271"/>
      <c r="OON343" s="271"/>
      <c r="OOO343" s="271"/>
      <c r="OOP343" s="271"/>
      <c r="OOQ343" s="271"/>
      <c r="OOR343" s="271"/>
      <c r="OOS343" s="271"/>
      <c r="OOT343" s="271"/>
      <c r="OOU343" s="271"/>
      <c r="OOV343" s="271"/>
      <c r="OOW343" s="271"/>
      <c r="OOX343" s="271"/>
      <c r="OOY343" s="271"/>
      <c r="OOZ343" s="271"/>
      <c r="OPA343" s="271"/>
      <c r="OPB343" s="271"/>
      <c r="OPC343" s="271"/>
      <c r="OPD343" s="271"/>
      <c r="OPE343" s="271"/>
      <c r="OPF343" s="271"/>
      <c r="OPG343" s="271"/>
      <c r="OPH343" s="271"/>
      <c r="OPI343" s="271"/>
      <c r="OPJ343" s="271"/>
      <c r="OPK343" s="271"/>
      <c r="OPL343" s="271"/>
      <c r="OPM343" s="271"/>
      <c r="OPN343" s="271"/>
      <c r="OPO343" s="271"/>
      <c r="OPP343" s="271"/>
      <c r="OPQ343" s="271"/>
      <c r="OPR343" s="271"/>
      <c r="OPS343" s="271"/>
      <c r="OPT343" s="271"/>
      <c r="OPU343" s="271"/>
      <c r="OPV343" s="271"/>
      <c r="OPW343" s="271"/>
      <c r="OPX343" s="271"/>
      <c r="OPY343" s="271"/>
      <c r="OPZ343" s="271"/>
      <c r="OQA343" s="271"/>
      <c r="OQB343" s="271"/>
      <c r="OQC343" s="271"/>
      <c r="OQD343" s="271"/>
      <c r="OQE343" s="271"/>
      <c r="OQF343" s="271"/>
      <c r="OQG343" s="271"/>
      <c r="OQH343" s="271"/>
      <c r="OQI343" s="271"/>
      <c r="OQJ343" s="271"/>
      <c r="OQK343" s="271"/>
      <c r="OQL343" s="271"/>
      <c r="OQM343" s="271"/>
      <c r="OQN343" s="271"/>
      <c r="OQO343" s="271"/>
      <c r="OQP343" s="271"/>
      <c r="OQQ343" s="271"/>
      <c r="OQR343" s="271"/>
      <c r="OQS343" s="271"/>
      <c r="OQT343" s="271"/>
      <c r="OQU343" s="271"/>
      <c r="OQV343" s="271"/>
      <c r="OQW343" s="271"/>
      <c r="OQX343" s="271"/>
      <c r="OQY343" s="271"/>
      <c r="OQZ343" s="271"/>
      <c r="ORA343" s="271"/>
      <c r="ORB343" s="271"/>
      <c r="ORC343" s="271"/>
      <c r="ORD343" s="271"/>
      <c r="ORE343" s="271"/>
      <c r="ORF343" s="271"/>
      <c r="ORG343" s="271"/>
      <c r="ORH343" s="271"/>
      <c r="ORI343" s="271"/>
      <c r="ORJ343" s="271"/>
      <c r="ORK343" s="271"/>
      <c r="ORL343" s="271"/>
      <c r="ORM343" s="271"/>
      <c r="ORN343" s="271"/>
      <c r="ORO343" s="271"/>
      <c r="ORP343" s="271"/>
      <c r="ORQ343" s="271"/>
      <c r="ORR343" s="271"/>
      <c r="ORS343" s="271"/>
      <c r="ORT343" s="271"/>
      <c r="ORU343" s="271"/>
      <c r="ORV343" s="271"/>
      <c r="ORW343" s="271"/>
      <c r="ORX343" s="271"/>
      <c r="ORY343" s="271"/>
      <c r="ORZ343" s="271"/>
      <c r="OSA343" s="271"/>
      <c r="OSB343" s="271"/>
      <c r="OSC343" s="271"/>
      <c r="OSD343" s="271"/>
      <c r="OSE343" s="271"/>
      <c r="OSF343" s="271"/>
      <c r="OSG343" s="271"/>
      <c r="OSH343" s="271"/>
      <c r="OSI343" s="271"/>
      <c r="OSJ343" s="271"/>
      <c r="OSK343" s="271"/>
      <c r="OSL343" s="271"/>
      <c r="OSM343" s="271"/>
      <c r="OSN343" s="271"/>
      <c r="OSO343" s="271"/>
      <c r="OSP343" s="271"/>
      <c r="OSQ343" s="271"/>
      <c r="OSR343" s="271"/>
      <c r="OSS343" s="271"/>
      <c r="OST343" s="271"/>
      <c r="OSU343" s="271"/>
      <c r="OSV343" s="271"/>
      <c r="OSW343" s="271"/>
      <c r="OSX343" s="271"/>
      <c r="OSY343" s="271"/>
      <c r="OSZ343" s="271"/>
      <c r="OTA343" s="271"/>
      <c r="OTB343" s="271"/>
      <c r="OTC343" s="271"/>
      <c r="OTD343" s="271"/>
      <c r="OTE343" s="271"/>
      <c r="OTF343" s="271"/>
      <c r="OTG343" s="271"/>
      <c r="OTH343" s="271"/>
      <c r="OTI343" s="271"/>
      <c r="OTJ343" s="271"/>
      <c r="OTK343" s="271"/>
      <c r="OTL343" s="271"/>
      <c r="OTM343" s="271"/>
      <c r="OTN343" s="271"/>
      <c r="OTO343" s="271"/>
      <c r="OTP343" s="271"/>
      <c r="OTQ343" s="271"/>
      <c r="OTR343" s="271"/>
      <c r="OTS343" s="271"/>
      <c r="OTT343" s="271"/>
      <c r="OTU343" s="271"/>
      <c r="OTV343" s="271"/>
      <c r="OTW343" s="271"/>
      <c r="OTX343" s="271"/>
      <c r="OTY343" s="271"/>
      <c r="OTZ343" s="271"/>
      <c r="OUA343" s="271"/>
      <c r="OUB343" s="271"/>
      <c r="OUC343" s="271"/>
      <c r="OUD343" s="271"/>
      <c r="OUE343" s="271"/>
      <c r="OUF343" s="271"/>
      <c r="OUG343" s="271"/>
      <c r="OUH343" s="271"/>
      <c r="OUI343" s="271"/>
      <c r="OUJ343" s="271"/>
      <c r="OUK343" s="271"/>
      <c r="OUL343" s="271"/>
      <c r="OUM343" s="271"/>
      <c r="OUN343" s="271"/>
      <c r="OUO343" s="271"/>
      <c r="OUP343" s="271"/>
      <c r="OUQ343" s="271"/>
      <c r="OUR343" s="271"/>
      <c r="OUS343" s="271"/>
      <c r="OUT343" s="271"/>
      <c r="OUU343" s="271"/>
      <c r="OUV343" s="271"/>
      <c r="OUW343" s="271"/>
      <c r="OUX343" s="271"/>
      <c r="OUY343" s="271"/>
      <c r="OUZ343" s="271"/>
      <c r="OVA343" s="271"/>
      <c r="OVB343" s="271"/>
      <c r="OVC343" s="271"/>
      <c r="OVD343" s="271"/>
      <c r="OVE343" s="271"/>
      <c r="OVF343" s="271"/>
      <c r="OVG343" s="271"/>
      <c r="OVH343" s="271"/>
      <c r="OVI343" s="271"/>
      <c r="OVJ343" s="271"/>
      <c r="OVK343" s="271"/>
      <c r="OVL343" s="271"/>
      <c r="OVM343" s="271"/>
      <c r="OVN343" s="271"/>
      <c r="OVO343" s="271"/>
      <c r="OVP343" s="271"/>
      <c r="OVQ343" s="271"/>
      <c r="OVR343" s="271"/>
      <c r="OVS343" s="271"/>
      <c r="OVT343" s="271"/>
      <c r="OVU343" s="271"/>
      <c r="OVV343" s="271"/>
      <c r="OVW343" s="271"/>
      <c r="OVX343" s="271"/>
      <c r="OVY343" s="271"/>
      <c r="OVZ343" s="271"/>
      <c r="OWA343" s="271"/>
      <c r="OWB343" s="271"/>
      <c r="OWC343" s="271"/>
      <c r="OWD343" s="271"/>
      <c r="OWE343" s="271"/>
      <c r="OWF343" s="271"/>
      <c r="OWG343" s="271"/>
      <c r="OWH343" s="271"/>
      <c r="OWI343" s="271"/>
      <c r="OWJ343" s="271"/>
      <c r="OWK343" s="271"/>
      <c r="OWL343" s="271"/>
      <c r="OWM343" s="271"/>
      <c r="OWN343" s="271"/>
      <c r="OWO343" s="271"/>
      <c r="OWP343" s="271"/>
      <c r="OWQ343" s="271"/>
      <c r="OWR343" s="271"/>
      <c r="OWS343" s="271"/>
      <c r="OWT343" s="271"/>
      <c r="OWU343" s="271"/>
      <c r="OWV343" s="271"/>
      <c r="OWW343" s="271"/>
      <c r="OWX343" s="271"/>
      <c r="OWY343" s="271"/>
      <c r="OWZ343" s="271"/>
      <c r="OXA343" s="271"/>
      <c r="OXB343" s="271"/>
      <c r="OXC343" s="271"/>
      <c r="OXD343" s="271"/>
      <c r="OXE343" s="271"/>
      <c r="OXF343" s="271"/>
      <c r="OXG343" s="271"/>
      <c r="OXH343" s="271"/>
      <c r="OXI343" s="271"/>
      <c r="OXJ343" s="271"/>
      <c r="OXK343" s="271"/>
      <c r="OXL343" s="271"/>
      <c r="OXM343" s="271"/>
      <c r="OXN343" s="271"/>
      <c r="OXO343" s="271"/>
      <c r="OXP343" s="271"/>
      <c r="OXQ343" s="271"/>
      <c r="OXR343" s="271"/>
      <c r="OXS343" s="271"/>
      <c r="OXT343" s="271"/>
      <c r="OXU343" s="271"/>
      <c r="OXV343" s="271"/>
      <c r="OXW343" s="271"/>
      <c r="OXX343" s="271"/>
      <c r="OXY343" s="271"/>
      <c r="OXZ343" s="271"/>
      <c r="OYA343" s="271"/>
      <c r="OYB343" s="271"/>
      <c r="OYC343" s="271"/>
      <c r="OYD343" s="271"/>
      <c r="OYE343" s="271"/>
      <c r="OYF343" s="271"/>
      <c r="OYG343" s="271"/>
      <c r="OYH343" s="271"/>
      <c r="OYI343" s="271"/>
      <c r="OYJ343" s="271"/>
      <c r="OYK343" s="271"/>
      <c r="OYL343" s="271"/>
      <c r="OYM343" s="271"/>
      <c r="OYN343" s="271"/>
      <c r="OYO343" s="271"/>
      <c r="OYP343" s="271"/>
      <c r="OYQ343" s="271"/>
      <c r="OYR343" s="271"/>
      <c r="OYS343" s="271"/>
      <c r="OYT343" s="271"/>
      <c r="OYU343" s="271"/>
      <c r="OYV343" s="271"/>
      <c r="OYW343" s="271"/>
      <c r="OYX343" s="271"/>
      <c r="OYY343" s="271"/>
      <c r="OYZ343" s="271"/>
      <c r="OZA343" s="271"/>
      <c r="OZB343" s="271"/>
      <c r="OZC343" s="271"/>
      <c r="OZD343" s="271"/>
      <c r="OZE343" s="271"/>
      <c r="OZF343" s="271"/>
      <c r="OZG343" s="271"/>
      <c r="OZH343" s="271"/>
      <c r="OZI343" s="271"/>
      <c r="OZJ343" s="271"/>
      <c r="OZK343" s="271"/>
      <c r="OZL343" s="271"/>
      <c r="OZM343" s="271"/>
      <c r="OZN343" s="271"/>
      <c r="OZO343" s="271"/>
      <c r="OZP343" s="271"/>
      <c r="OZQ343" s="271"/>
      <c r="OZR343" s="271"/>
      <c r="OZS343" s="271"/>
      <c r="OZT343" s="271"/>
      <c r="OZU343" s="271"/>
      <c r="OZV343" s="271"/>
      <c r="OZW343" s="271"/>
      <c r="OZX343" s="271"/>
      <c r="OZY343" s="271"/>
      <c r="OZZ343" s="271"/>
      <c r="PAA343" s="271"/>
      <c r="PAB343" s="271"/>
      <c r="PAC343" s="271"/>
      <c r="PAD343" s="271"/>
      <c r="PAE343" s="271"/>
      <c r="PAF343" s="271"/>
      <c r="PAG343" s="271"/>
      <c r="PAH343" s="271"/>
      <c r="PAI343" s="271"/>
      <c r="PAJ343" s="271"/>
      <c r="PAK343" s="271"/>
      <c r="PAL343" s="271"/>
      <c r="PAM343" s="271"/>
      <c r="PAN343" s="271"/>
      <c r="PAO343" s="271"/>
      <c r="PAP343" s="271"/>
      <c r="PAQ343" s="271"/>
      <c r="PAR343" s="271"/>
      <c r="PAS343" s="271"/>
      <c r="PAT343" s="271"/>
      <c r="PAU343" s="271"/>
      <c r="PAV343" s="271"/>
      <c r="PAW343" s="271"/>
      <c r="PAX343" s="271"/>
      <c r="PAY343" s="271"/>
      <c r="PAZ343" s="271"/>
      <c r="PBA343" s="271"/>
      <c r="PBB343" s="271"/>
      <c r="PBC343" s="271"/>
      <c r="PBD343" s="271"/>
      <c r="PBE343" s="271"/>
      <c r="PBF343" s="271"/>
      <c r="PBG343" s="271"/>
      <c r="PBH343" s="271"/>
      <c r="PBI343" s="271"/>
      <c r="PBJ343" s="271"/>
      <c r="PBK343" s="271"/>
      <c r="PBL343" s="271"/>
      <c r="PBM343" s="271"/>
      <c r="PBN343" s="271"/>
      <c r="PBO343" s="271"/>
      <c r="PBP343" s="271"/>
      <c r="PBQ343" s="271"/>
      <c r="PBR343" s="271"/>
      <c r="PBS343" s="271"/>
      <c r="PBT343" s="271"/>
      <c r="PBU343" s="271"/>
      <c r="PBV343" s="271"/>
      <c r="PBW343" s="271"/>
      <c r="PBX343" s="271"/>
      <c r="PBY343" s="271"/>
      <c r="PBZ343" s="271"/>
      <c r="PCA343" s="271"/>
      <c r="PCB343" s="271"/>
      <c r="PCC343" s="271"/>
      <c r="PCD343" s="271"/>
      <c r="PCE343" s="271"/>
      <c r="PCF343" s="271"/>
      <c r="PCG343" s="271"/>
      <c r="PCH343" s="271"/>
      <c r="PCI343" s="271"/>
      <c r="PCJ343" s="271"/>
      <c r="PCK343" s="271"/>
      <c r="PCL343" s="271"/>
      <c r="PCM343" s="271"/>
      <c r="PCN343" s="271"/>
      <c r="PCO343" s="271"/>
      <c r="PCP343" s="271"/>
      <c r="PCQ343" s="271"/>
      <c r="PCR343" s="271"/>
      <c r="PCS343" s="271"/>
      <c r="PCT343" s="271"/>
      <c r="PCU343" s="271"/>
      <c r="PCV343" s="271"/>
      <c r="PCW343" s="271"/>
      <c r="PCX343" s="271"/>
      <c r="PCY343" s="271"/>
      <c r="PCZ343" s="271"/>
      <c r="PDA343" s="271"/>
      <c r="PDB343" s="271"/>
      <c r="PDC343" s="271"/>
      <c r="PDD343" s="271"/>
      <c r="PDE343" s="271"/>
      <c r="PDF343" s="271"/>
      <c r="PDG343" s="271"/>
      <c r="PDH343" s="271"/>
      <c r="PDI343" s="271"/>
      <c r="PDJ343" s="271"/>
      <c r="PDK343" s="271"/>
      <c r="PDL343" s="271"/>
      <c r="PDM343" s="271"/>
      <c r="PDN343" s="271"/>
      <c r="PDO343" s="271"/>
      <c r="PDP343" s="271"/>
      <c r="PDQ343" s="271"/>
      <c r="PDR343" s="271"/>
      <c r="PDS343" s="271"/>
      <c r="PDT343" s="271"/>
      <c r="PDU343" s="271"/>
      <c r="PDV343" s="271"/>
      <c r="PDW343" s="271"/>
      <c r="PDX343" s="271"/>
      <c r="PDY343" s="271"/>
      <c r="PDZ343" s="271"/>
      <c r="PEA343" s="271"/>
      <c r="PEB343" s="271"/>
      <c r="PEC343" s="271"/>
      <c r="PED343" s="271"/>
      <c r="PEE343" s="271"/>
      <c r="PEF343" s="271"/>
      <c r="PEG343" s="271"/>
      <c r="PEH343" s="271"/>
      <c r="PEI343" s="271"/>
      <c r="PEJ343" s="271"/>
      <c r="PEK343" s="271"/>
      <c r="PEL343" s="271"/>
      <c r="PEM343" s="271"/>
      <c r="PEN343" s="271"/>
      <c r="PEO343" s="271"/>
      <c r="PEP343" s="271"/>
      <c r="PEQ343" s="271"/>
      <c r="PER343" s="271"/>
      <c r="PES343" s="271"/>
      <c r="PET343" s="271"/>
      <c r="PEU343" s="271"/>
      <c r="PEV343" s="271"/>
      <c r="PEW343" s="271"/>
      <c r="PEX343" s="271"/>
      <c r="PEY343" s="271"/>
      <c r="PEZ343" s="271"/>
      <c r="PFA343" s="271"/>
      <c r="PFB343" s="271"/>
      <c r="PFC343" s="271"/>
      <c r="PFD343" s="271"/>
      <c r="PFE343" s="271"/>
      <c r="PFF343" s="271"/>
      <c r="PFG343" s="271"/>
      <c r="PFH343" s="271"/>
      <c r="PFI343" s="271"/>
      <c r="PFJ343" s="271"/>
      <c r="PFK343" s="271"/>
      <c r="PFL343" s="271"/>
      <c r="PFM343" s="271"/>
      <c r="PFN343" s="271"/>
      <c r="PFO343" s="271"/>
      <c r="PFP343" s="271"/>
      <c r="PFQ343" s="271"/>
      <c r="PFR343" s="271"/>
      <c r="PFS343" s="271"/>
      <c r="PFT343" s="271"/>
      <c r="PFU343" s="271"/>
      <c r="PFV343" s="271"/>
      <c r="PFW343" s="271"/>
      <c r="PFX343" s="271"/>
      <c r="PFY343" s="271"/>
      <c r="PFZ343" s="271"/>
      <c r="PGA343" s="271"/>
      <c r="PGB343" s="271"/>
      <c r="PGC343" s="271"/>
      <c r="PGD343" s="271"/>
      <c r="PGE343" s="271"/>
      <c r="PGF343" s="271"/>
      <c r="PGG343" s="271"/>
      <c r="PGH343" s="271"/>
      <c r="PGI343" s="271"/>
      <c r="PGJ343" s="271"/>
      <c r="PGK343" s="271"/>
      <c r="PGL343" s="271"/>
      <c r="PGM343" s="271"/>
      <c r="PGN343" s="271"/>
      <c r="PGO343" s="271"/>
      <c r="PGP343" s="271"/>
      <c r="PGQ343" s="271"/>
      <c r="PGR343" s="271"/>
      <c r="PGS343" s="271"/>
      <c r="PGT343" s="271"/>
      <c r="PGU343" s="271"/>
      <c r="PGV343" s="271"/>
      <c r="PGW343" s="271"/>
      <c r="PGX343" s="271"/>
      <c r="PGY343" s="271"/>
      <c r="PGZ343" s="271"/>
      <c r="PHA343" s="271"/>
      <c r="PHB343" s="271"/>
      <c r="PHC343" s="271"/>
      <c r="PHD343" s="271"/>
      <c r="PHE343" s="271"/>
      <c r="PHF343" s="271"/>
      <c r="PHG343" s="271"/>
      <c r="PHH343" s="271"/>
      <c r="PHI343" s="271"/>
      <c r="PHJ343" s="271"/>
      <c r="PHK343" s="271"/>
      <c r="PHL343" s="271"/>
      <c r="PHM343" s="271"/>
      <c r="PHN343" s="271"/>
      <c r="PHO343" s="271"/>
      <c r="PHP343" s="271"/>
      <c r="PHQ343" s="271"/>
      <c r="PHR343" s="271"/>
      <c r="PHS343" s="271"/>
      <c r="PHT343" s="271"/>
      <c r="PHU343" s="271"/>
      <c r="PHV343" s="271"/>
      <c r="PHW343" s="271"/>
      <c r="PHX343" s="271"/>
      <c r="PHY343" s="271"/>
      <c r="PHZ343" s="271"/>
      <c r="PIA343" s="271"/>
      <c r="PIB343" s="271"/>
      <c r="PIC343" s="271"/>
      <c r="PID343" s="271"/>
      <c r="PIE343" s="271"/>
      <c r="PIF343" s="271"/>
      <c r="PIG343" s="271"/>
      <c r="PIH343" s="271"/>
      <c r="PII343" s="271"/>
      <c r="PIJ343" s="271"/>
      <c r="PIK343" s="271"/>
      <c r="PIL343" s="271"/>
      <c r="PIM343" s="271"/>
      <c r="PIN343" s="271"/>
      <c r="PIO343" s="271"/>
      <c r="PIP343" s="271"/>
      <c r="PIQ343" s="271"/>
      <c r="PIR343" s="271"/>
      <c r="PIS343" s="271"/>
      <c r="PIT343" s="271"/>
      <c r="PIU343" s="271"/>
      <c r="PIV343" s="271"/>
      <c r="PIW343" s="271"/>
      <c r="PIX343" s="271"/>
      <c r="PIY343" s="271"/>
      <c r="PIZ343" s="271"/>
      <c r="PJA343" s="271"/>
      <c r="PJB343" s="271"/>
      <c r="PJC343" s="271"/>
      <c r="PJD343" s="271"/>
      <c r="PJE343" s="271"/>
      <c r="PJF343" s="271"/>
      <c r="PJG343" s="271"/>
      <c r="PJH343" s="271"/>
      <c r="PJI343" s="271"/>
      <c r="PJJ343" s="271"/>
      <c r="PJK343" s="271"/>
      <c r="PJL343" s="271"/>
      <c r="PJM343" s="271"/>
      <c r="PJN343" s="271"/>
      <c r="PJO343" s="271"/>
      <c r="PJP343" s="271"/>
      <c r="PJQ343" s="271"/>
      <c r="PJR343" s="271"/>
      <c r="PJS343" s="271"/>
      <c r="PJT343" s="271"/>
      <c r="PJU343" s="271"/>
      <c r="PJV343" s="271"/>
      <c r="PJW343" s="271"/>
      <c r="PJX343" s="271"/>
      <c r="PJY343" s="271"/>
      <c r="PJZ343" s="271"/>
      <c r="PKA343" s="271"/>
      <c r="PKB343" s="271"/>
      <c r="PKC343" s="271"/>
      <c r="PKD343" s="271"/>
      <c r="PKE343" s="271"/>
      <c r="PKF343" s="271"/>
      <c r="PKG343" s="271"/>
      <c r="PKH343" s="271"/>
      <c r="PKI343" s="271"/>
      <c r="PKJ343" s="271"/>
      <c r="PKK343" s="271"/>
      <c r="PKL343" s="271"/>
      <c r="PKM343" s="271"/>
      <c r="PKN343" s="271"/>
      <c r="PKO343" s="271"/>
      <c r="PKP343" s="271"/>
      <c r="PKQ343" s="271"/>
      <c r="PKR343" s="271"/>
      <c r="PKS343" s="271"/>
      <c r="PKT343" s="271"/>
      <c r="PKU343" s="271"/>
      <c r="PKV343" s="271"/>
      <c r="PKW343" s="271"/>
      <c r="PKX343" s="271"/>
      <c r="PKY343" s="271"/>
      <c r="PKZ343" s="271"/>
      <c r="PLA343" s="271"/>
      <c r="PLB343" s="271"/>
      <c r="PLC343" s="271"/>
      <c r="PLD343" s="271"/>
      <c r="PLE343" s="271"/>
      <c r="PLF343" s="271"/>
      <c r="PLG343" s="271"/>
      <c r="PLH343" s="271"/>
      <c r="PLI343" s="271"/>
      <c r="PLJ343" s="271"/>
      <c r="PLK343" s="271"/>
      <c r="PLL343" s="271"/>
      <c r="PLM343" s="271"/>
      <c r="PLN343" s="271"/>
      <c r="PLO343" s="271"/>
      <c r="PLP343" s="271"/>
      <c r="PLQ343" s="271"/>
      <c r="PLR343" s="271"/>
      <c r="PLS343" s="271"/>
      <c r="PLT343" s="271"/>
      <c r="PLU343" s="271"/>
      <c r="PLV343" s="271"/>
      <c r="PLW343" s="271"/>
      <c r="PLX343" s="271"/>
      <c r="PLY343" s="271"/>
      <c r="PLZ343" s="271"/>
      <c r="PMA343" s="271"/>
      <c r="PMB343" s="271"/>
      <c r="PMC343" s="271"/>
      <c r="PMD343" s="271"/>
      <c r="PME343" s="271"/>
      <c r="PMF343" s="271"/>
      <c r="PMG343" s="271"/>
      <c r="PMH343" s="271"/>
      <c r="PMI343" s="271"/>
      <c r="PMJ343" s="271"/>
      <c r="PMK343" s="271"/>
      <c r="PML343" s="271"/>
      <c r="PMM343" s="271"/>
      <c r="PMN343" s="271"/>
      <c r="PMO343" s="271"/>
      <c r="PMP343" s="271"/>
      <c r="PMQ343" s="271"/>
      <c r="PMR343" s="271"/>
      <c r="PMS343" s="271"/>
      <c r="PMT343" s="271"/>
      <c r="PMU343" s="271"/>
      <c r="PMV343" s="271"/>
      <c r="PMW343" s="271"/>
      <c r="PMX343" s="271"/>
      <c r="PMY343" s="271"/>
      <c r="PMZ343" s="271"/>
      <c r="PNA343" s="271"/>
      <c r="PNB343" s="271"/>
      <c r="PNC343" s="271"/>
      <c r="PND343" s="271"/>
      <c r="PNE343" s="271"/>
      <c r="PNF343" s="271"/>
      <c r="PNG343" s="271"/>
      <c r="PNH343" s="271"/>
      <c r="PNI343" s="271"/>
      <c r="PNJ343" s="271"/>
      <c r="PNK343" s="271"/>
      <c r="PNL343" s="271"/>
      <c r="PNM343" s="271"/>
      <c r="PNN343" s="271"/>
      <c r="PNO343" s="271"/>
      <c r="PNP343" s="271"/>
      <c r="PNQ343" s="271"/>
      <c r="PNR343" s="271"/>
      <c r="PNS343" s="271"/>
      <c r="PNT343" s="271"/>
      <c r="PNU343" s="271"/>
      <c r="PNV343" s="271"/>
      <c r="PNW343" s="271"/>
      <c r="PNX343" s="271"/>
      <c r="PNY343" s="271"/>
      <c r="PNZ343" s="271"/>
      <c r="POA343" s="271"/>
      <c r="POB343" s="271"/>
      <c r="POC343" s="271"/>
      <c r="POD343" s="271"/>
      <c r="POE343" s="271"/>
      <c r="POF343" s="271"/>
      <c r="POG343" s="271"/>
      <c r="POH343" s="271"/>
      <c r="POI343" s="271"/>
      <c r="POJ343" s="271"/>
      <c r="POK343" s="271"/>
      <c r="POL343" s="271"/>
      <c r="POM343" s="271"/>
      <c r="PON343" s="271"/>
      <c r="POO343" s="271"/>
      <c r="POP343" s="271"/>
      <c r="POQ343" s="271"/>
      <c r="POR343" s="271"/>
      <c r="POS343" s="271"/>
      <c r="POT343" s="271"/>
      <c r="POU343" s="271"/>
      <c r="POV343" s="271"/>
      <c r="POW343" s="271"/>
      <c r="POX343" s="271"/>
      <c r="POY343" s="271"/>
      <c r="POZ343" s="271"/>
      <c r="PPA343" s="271"/>
      <c r="PPB343" s="271"/>
      <c r="PPC343" s="271"/>
      <c r="PPD343" s="271"/>
      <c r="PPE343" s="271"/>
      <c r="PPF343" s="271"/>
      <c r="PPG343" s="271"/>
      <c r="PPH343" s="271"/>
      <c r="PPI343" s="271"/>
      <c r="PPJ343" s="271"/>
      <c r="PPK343" s="271"/>
      <c r="PPL343" s="271"/>
      <c r="PPM343" s="271"/>
      <c r="PPN343" s="271"/>
      <c r="PPO343" s="271"/>
      <c r="PPP343" s="271"/>
      <c r="PPQ343" s="271"/>
      <c r="PPR343" s="271"/>
      <c r="PPS343" s="271"/>
      <c r="PPT343" s="271"/>
      <c r="PPU343" s="271"/>
      <c r="PPV343" s="271"/>
      <c r="PPW343" s="271"/>
      <c r="PPX343" s="271"/>
      <c r="PPY343" s="271"/>
      <c r="PPZ343" s="271"/>
      <c r="PQA343" s="271"/>
      <c r="PQB343" s="271"/>
      <c r="PQC343" s="271"/>
      <c r="PQD343" s="271"/>
      <c r="PQE343" s="271"/>
      <c r="PQF343" s="271"/>
      <c r="PQG343" s="271"/>
      <c r="PQH343" s="271"/>
      <c r="PQI343" s="271"/>
      <c r="PQJ343" s="271"/>
      <c r="PQK343" s="271"/>
      <c r="PQL343" s="271"/>
      <c r="PQM343" s="271"/>
      <c r="PQN343" s="271"/>
      <c r="PQO343" s="271"/>
      <c r="PQP343" s="271"/>
      <c r="PQQ343" s="271"/>
      <c r="PQR343" s="271"/>
      <c r="PQS343" s="271"/>
      <c r="PQT343" s="271"/>
      <c r="PQU343" s="271"/>
      <c r="PQV343" s="271"/>
      <c r="PQW343" s="271"/>
      <c r="PQX343" s="271"/>
      <c r="PQY343" s="271"/>
      <c r="PQZ343" s="271"/>
      <c r="PRA343" s="271"/>
      <c r="PRB343" s="271"/>
      <c r="PRC343" s="271"/>
      <c r="PRD343" s="271"/>
      <c r="PRE343" s="271"/>
      <c r="PRF343" s="271"/>
      <c r="PRG343" s="271"/>
      <c r="PRH343" s="271"/>
      <c r="PRI343" s="271"/>
      <c r="PRJ343" s="271"/>
      <c r="PRK343" s="271"/>
      <c r="PRL343" s="271"/>
      <c r="PRM343" s="271"/>
      <c r="PRN343" s="271"/>
      <c r="PRO343" s="271"/>
      <c r="PRP343" s="271"/>
      <c r="PRQ343" s="271"/>
      <c r="PRR343" s="271"/>
      <c r="PRS343" s="271"/>
      <c r="PRT343" s="271"/>
      <c r="PRU343" s="271"/>
      <c r="PRV343" s="271"/>
      <c r="PRW343" s="271"/>
      <c r="PRX343" s="271"/>
      <c r="PRY343" s="271"/>
      <c r="PRZ343" s="271"/>
      <c r="PSA343" s="271"/>
      <c r="PSB343" s="271"/>
      <c r="PSC343" s="271"/>
      <c r="PSD343" s="271"/>
      <c r="PSE343" s="271"/>
      <c r="PSF343" s="271"/>
      <c r="PSG343" s="271"/>
      <c r="PSH343" s="271"/>
      <c r="PSI343" s="271"/>
      <c r="PSJ343" s="271"/>
      <c r="PSK343" s="271"/>
      <c r="PSL343" s="271"/>
      <c r="PSM343" s="271"/>
      <c r="PSN343" s="271"/>
      <c r="PSO343" s="271"/>
      <c r="PSP343" s="271"/>
      <c r="PSQ343" s="271"/>
      <c r="PSR343" s="271"/>
      <c r="PSS343" s="271"/>
      <c r="PST343" s="271"/>
      <c r="PSU343" s="271"/>
      <c r="PSV343" s="271"/>
      <c r="PSW343" s="271"/>
      <c r="PSX343" s="271"/>
      <c r="PSY343" s="271"/>
      <c r="PSZ343" s="271"/>
      <c r="PTA343" s="271"/>
      <c r="PTB343" s="271"/>
      <c r="PTC343" s="271"/>
      <c r="PTD343" s="271"/>
      <c r="PTE343" s="271"/>
      <c r="PTF343" s="271"/>
      <c r="PTG343" s="271"/>
      <c r="PTH343" s="271"/>
      <c r="PTI343" s="271"/>
      <c r="PTJ343" s="271"/>
      <c r="PTK343" s="271"/>
      <c r="PTL343" s="271"/>
      <c r="PTM343" s="271"/>
      <c r="PTN343" s="271"/>
      <c r="PTO343" s="271"/>
      <c r="PTP343" s="271"/>
      <c r="PTQ343" s="271"/>
      <c r="PTR343" s="271"/>
      <c r="PTS343" s="271"/>
      <c r="PTT343" s="271"/>
      <c r="PTU343" s="271"/>
      <c r="PTV343" s="271"/>
      <c r="PTW343" s="271"/>
      <c r="PTX343" s="271"/>
      <c r="PTY343" s="271"/>
      <c r="PTZ343" s="271"/>
      <c r="PUA343" s="271"/>
      <c r="PUB343" s="271"/>
      <c r="PUC343" s="271"/>
      <c r="PUD343" s="271"/>
      <c r="PUE343" s="271"/>
      <c r="PUF343" s="271"/>
      <c r="PUG343" s="271"/>
      <c r="PUH343" s="271"/>
      <c r="PUI343" s="271"/>
      <c r="PUJ343" s="271"/>
      <c r="PUK343" s="271"/>
      <c r="PUL343" s="271"/>
      <c r="PUM343" s="271"/>
      <c r="PUN343" s="271"/>
      <c r="PUO343" s="271"/>
      <c r="PUP343" s="271"/>
      <c r="PUQ343" s="271"/>
      <c r="PUR343" s="271"/>
      <c r="PUS343" s="271"/>
      <c r="PUT343" s="271"/>
      <c r="PUU343" s="271"/>
      <c r="PUV343" s="271"/>
      <c r="PUW343" s="271"/>
      <c r="PUX343" s="271"/>
      <c r="PUY343" s="271"/>
      <c r="PUZ343" s="271"/>
      <c r="PVA343" s="271"/>
      <c r="PVB343" s="271"/>
      <c r="PVC343" s="271"/>
      <c r="PVD343" s="271"/>
      <c r="PVE343" s="271"/>
      <c r="PVF343" s="271"/>
      <c r="PVG343" s="271"/>
      <c r="PVH343" s="271"/>
      <c r="PVI343" s="271"/>
      <c r="PVJ343" s="271"/>
      <c r="PVK343" s="271"/>
      <c r="PVL343" s="271"/>
      <c r="PVM343" s="271"/>
      <c r="PVN343" s="271"/>
      <c r="PVO343" s="271"/>
      <c r="PVP343" s="271"/>
      <c r="PVQ343" s="271"/>
      <c r="PVR343" s="271"/>
      <c r="PVS343" s="271"/>
      <c r="PVT343" s="271"/>
      <c r="PVU343" s="271"/>
      <c r="PVV343" s="271"/>
      <c r="PVW343" s="271"/>
      <c r="PVX343" s="271"/>
      <c r="PVY343" s="271"/>
      <c r="PVZ343" s="271"/>
      <c r="PWA343" s="271"/>
      <c r="PWB343" s="271"/>
      <c r="PWC343" s="271"/>
      <c r="PWD343" s="271"/>
      <c r="PWE343" s="271"/>
      <c r="PWF343" s="271"/>
      <c r="PWG343" s="271"/>
      <c r="PWH343" s="271"/>
      <c r="PWI343" s="271"/>
      <c r="PWJ343" s="271"/>
      <c r="PWK343" s="271"/>
      <c r="PWL343" s="271"/>
      <c r="PWM343" s="271"/>
      <c r="PWN343" s="271"/>
      <c r="PWO343" s="271"/>
      <c r="PWP343" s="271"/>
      <c r="PWQ343" s="271"/>
      <c r="PWR343" s="271"/>
      <c r="PWS343" s="271"/>
      <c r="PWT343" s="271"/>
      <c r="PWU343" s="271"/>
      <c r="PWV343" s="271"/>
      <c r="PWW343" s="271"/>
      <c r="PWX343" s="271"/>
      <c r="PWY343" s="271"/>
      <c r="PWZ343" s="271"/>
      <c r="PXA343" s="271"/>
      <c r="PXB343" s="271"/>
      <c r="PXC343" s="271"/>
      <c r="PXD343" s="271"/>
      <c r="PXE343" s="271"/>
      <c r="PXF343" s="271"/>
      <c r="PXG343" s="271"/>
      <c r="PXH343" s="271"/>
      <c r="PXI343" s="271"/>
      <c r="PXJ343" s="271"/>
      <c r="PXK343" s="271"/>
      <c r="PXL343" s="271"/>
      <c r="PXM343" s="271"/>
      <c r="PXN343" s="271"/>
      <c r="PXO343" s="271"/>
      <c r="PXP343" s="271"/>
      <c r="PXQ343" s="271"/>
      <c r="PXR343" s="271"/>
      <c r="PXS343" s="271"/>
      <c r="PXT343" s="271"/>
      <c r="PXU343" s="271"/>
      <c r="PXV343" s="271"/>
      <c r="PXW343" s="271"/>
      <c r="PXX343" s="271"/>
      <c r="PXY343" s="271"/>
      <c r="PXZ343" s="271"/>
      <c r="PYA343" s="271"/>
      <c r="PYB343" s="271"/>
      <c r="PYC343" s="271"/>
      <c r="PYD343" s="271"/>
      <c r="PYE343" s="271"/>
      <c r="PYF343" s="271"/>
      <c r="PYG343" s="271"/>
      <c r="PYH343" s="271"/>
      <c r="PYI343" s="271"/>
      <c r="PYJ343" s="271"/>
      <c r="PYK343" s="271"/>
      <c r="PYL343" s="271"/>
      <c r="PYM343" s="271"/>
      <c r="PYN343" s="271"/>
      <c r="PYO343" s="271"/>
      <c r="PYP343" s="271"/>
      <c r="PYQ343" s="271"/>
      <c r="PYR343" s="271"/>
      <c r="PYS343" s="271"/>
      <c r="PYT343" s="271"/>
      <c r="PYU343" s="271"/>
      <c r="PYV343" s="271"/>
      <c r="PYW343" s="271"/>
      <c r="PYX343" s="271"/>
      <c r="PYY343" s="271"/>
      <c r="PYZ343" s="271"/>
      <c r="PZA343" s="271"/>
      <c r="PZB343" s="271"/>
      <c r="PZC343" s="271"/>
      <c r="PZD343" s="271"/>
      <c r="PZE343" s="271"/>
      <c r="PZF343" s="271"/>
      <c r="PZG343" s="271"/>
      <c r="PZH343" s="271"/>
      <c r="PZI343" s="271"/>
      <c r="PZJ343" s="271"/>
      <c r="PZK343" s="271"/>
      <c r="PZL343" s="271"/>
      <c r="PZM343" s="271"/>
      <c r="PZN343" s="271"/>
      <c r="PZO343" s="271"/>
      <c r="PZP343" s="271"/>
      <c r="PZQ343" s="271"/>
      <c r="PZR343" s="271"/>
      <c r="PZS343" s="271"/>
      <c r="PZT343" s="271"/>
      <c r="PZU343" s="271"/>
      <c r="PZV343" s="271"/>
      <c r="PZW343" s="271"/>
      <c r="PZX343" s="271"/>
      <c r="PZY343" s="271"/>
      <c r="PZZ343" s="271"/>
      <c r="QAA343" s="271"/>
      <c r="QAB343" s="271"/>
      <c r="QAC343" s="271"/>
      <c r="QAD343" s="271"/>
      <c r="QAE343" s="271"/>
      <c r="QAF343" s="271"/>
      <c r="QAG343" s="271"/>
      <c r="QAH343" s="271"/>
      <c r="QAI343" s="271"/>
      <c r="QAJ343" s="271"/>
      <c r="QAK343" s="271"/>
      <c r="QAL343" s="271"/>
      <c r="QAM343" s="271"/>
      <c r="QAN343" s="271"/>
      <c r="QAO343" s="271"/>
      <c r="QAP343" s="271"/>
      <c r="QAQ343" s="271"/>
      <c r="QAR343" s="271"/>
      <c r="QAS343" s="271"/>
      <c r="QAT343" s="271"/>
      <c r="QAU343" s="271"/>
      <c r="QAV343" s="271"/>
      <c r="QAW343" s="271"/>
      <c r="QAX343" s="271"/>
      <c r="QAY343" s="271"/>
      <c r="QAZ343" s="271"/>
      <c r="QBA343" s="271"/>
      <c r="QBB343" s="271"/>
      <c r="QBC343" s="271"/>
      <c r="QBD343" s="271"/>
      <c r="QBE343" s="271"/>
      <c r="QBF343" s="271"/>
      <c r="QBG343" s="271"/>
      <c r="QBH343" s="271"/>
      <c r="QBI343" s="271"/>
      <c r="QBJ343" s="271"/>
      <c r="QBK343" s="271"/>
      <c r="QBL343" s="271"/>
      <c r="QBM343" s="271"/>
      <c r="QBN343" s="271"/>
      <c r="QBO343" s="271"/>
      <c r="QBP343" s="271"/>
      <c r="QBQ343" s="271"/>
      <c r="QBR343" s="271"/>
      <c r="QBS343" s="271"/>
      <c r="QBT343" s="271"/>
      <c r="QBU343" s="271"/>
      <c r="QBV343" s="271"/>
      <c r="QBW343" s="271"/>
      <c r="QBX343" s="271"/>
      <c r="QBY343" s="271"/>
      <c r="QBZ343" s="271"/>
      <c r="QCA343" s="271"/>
      <c r="QCB343" s="271"/>
      <c r="QCC343" s="271"/>
      <c r="QCD343" s="271"/>
      <c r="QCE343" s="271"/>
      <c r="QCF343" s="271"/>
      <c r="QCG343" s="271"/>
      <c r="QCH343" s="271"/>
      <c r="QCI343" s="271"/>
      <c r="QCJ343" s="271"/>
      <c r="QCK343" s="271"/>
      <c r="QCL343" s="271"/>
      <c r="QCM343" s="271"/>
      <c r="QCN343" s="271"/>
      <c r="QCO343" s="271"/>
      <c r="QCP343" s="271"/>
      <c r="QCQ343" s="271"/>
      <c r="QCR343" s="271"/>
      <c r="QCS343" s="271"/>
      <c r="QCT343" s="271"/>
      <c r="QCU343" s="271"/>
      <c r="QCV343" s="271"/>
      <c r="QCW343" s="271"/>
      <c r="QCX343" s="271"/>
      <c r="QCY343" s="271"/>
      <c r="QCZ343" s="271"/>
      <c r="QDA343" s="271"/>
      <c r="QDB343" s="271"/>
      <c r="QDC343" s="271"/>
      <c r="QDD343" s="271"/>
      <c r="QDE343" s="271"/>
      <c r="QDF343" s="271"/>
      <c r="QDG343" s="271"/>
      <c r="QDH343" s="271"/>
      <c r="QDI343" s="271"/>
      <c r="QDJ343" s="271"/>
      <c r="QDK343" s="271"/>
      <c r="QDL343" s="271"/>
      <c r="QDM343" s="271"/>
      <c r="QDN343" s="271"/>
      <c r="QDO343" s="271"/>
      <c r="QDP343" s="271"/>
      <c r="QDQ343" s="271"/>
      <c r="QDR343" s="271"/>
      <c r="QDS343" s="271"/>
      <c r="QDT343" s="271"/>
      <c r="QDU343" s="271"/>
      <c r="QDV343" s="271"/>
      <c r="QDW343" s="271"/>
      <c r="QDX343" s="271"/>
      <c r="QDY343" s="271"/>
      <c r="QDZ343" s="271"/>
      <c r="QEA343" s="271"/>
      <c r="QEB343" s="271"/>
      <c r="QEC343" s="271"/>
      <c r="QED343" s="271"/>
      <c r="QEE343" s="271"/>
      <c r="QEF343" s="271"/>
      <c r="QEG343" s="271"/>
      <c r="QEH343" s="271"/>
      <c r="QEI343" s="271"/>
      <c r="QEJ343" s="271"/>
      <c r="QEK343" s="271"/>
      <c r="QEL343" s="271"/>
      <c r="QEM343" s="271"/>
      <c r="QEN343" s="271"/>
      <c r="QEO343" s="271"/>
      <c r="QEP343" s="271"/>
      <c r="QEQ343" s="271"/>
      <c r="QER343" s="271"/>
      <c r="QES343" s="271"/>
      <c r="QET343" s="271"/>
      <c r="QEU343" s="271"/>
      <c r="QEV343" s="271"/>
      <c r="QEW343" s="271"/>
      <c r="QEX343" s="271"/>
      <c r="QEY343" s="271"/>
      <c r="QEZ343" s="271"/>
      <c r="QFA343" s="271"/>
      <c r="QFB343" s="271"/>
      <c r="QFC343" s="271"/>
      <c r="QFD343" s="271"/>
      <c r="QFE343" s="271"/>
      <c r="QFF343" s="271"/>
      <c r="QFG343" s="271"/>
      <c r="QFH343" s="271"/>
      <c r="QFI343" s="271"/>
      <c r="QFJ343" s="271"/>
      <c r="QFK343" s="271"/>
      <c r="QFL343" s="271"/>
      <c r="QFM343" s="271"/>
      <c r="QFN343" s="271"/>
      <c r="QFO343" s="271"/>
      <c r="QFP343" s="271"/>
      <c r="QFQ343" s="271"/>
      <c r="QFR343" s="271"/>
      <c r="QFS343" s="271"/>
      <c r="QFT343" s="271"/>
      <c r="QFU343" s="271"/>
      <c r="QFV343" s="271"/>
      <c r="QFW343" s="271"/>
      <c r="QFX343" s="271"/>
      <c r="QFY343" s="271"/>
      <c r="QFZ343" s="271"/>
      <c r="QGA343" s="271"/>
      <c r="QGB343" s="271"/>
      <c r="QGC343" s="271"/>
      <c r="QGD343" s="271"/>
      <c r="QGE343" s="271"/>
      <c r="QGF343" s="271"/>
      <c r="QGG343" s="271"/>
      <c r="QGH343" s="271"/>
      <c r="QGI343" s="271"/>
      <c r="QGJ343" s="271"/>
      <c r="QGK343" s="271"/>
      <c r="QGL343" s="271"/>
      <c r="QGM343" s="271"/>
      <c r="QGN343" s="271"/>
      <c r="QGO343" s="271"/>
      <c r="QGP343" s="271"/>
      <c r="QGQ343" s="271"/>
      <c r="QGR343" s="271"/>
      <c r="QGS343" s="271"/>
      <c r="QGT343" s="271"/>
      <c r="QGU343" s="271"/>
      <c r="QGV343" s="271"/>
      <c r="QGW343" s="271"/>
      <c r="QGX343" s="271"/>
      <c r="QGY343" s="271"/>
      <c r="QGZ343" s="271"/>
      <c r="QHA343" s="271"/>
      <c r="QHB343" s="271"/>
      <c r="QHC343" s="271"/>
      <c r="QHD343" s="271"/>
      <c r="QHE343" s="271"/>
      <c r="QHF343" s="271"/>
      <c r="QHG343" s="271"/>
      <c r="QHH343" s="271"/>
      <c r="QHI343" s="271"/>
      <c r="QHJ343" s="271"/>
      <c r="QHK343" s="271"/>
      <c r="QHL343" s="271"/>
      <c r="QHM343" s="271"/>
      <c r="QHN343" s="271"/>
      <c r="QHO343" s="271"/>
      <c r="QHP343" s="271"/>
      <c r="QHQ343" s="271"/>
      <c r="QHR343" s="271"/>
      <c r="QHS343" s="271"/>
      <c r="QHT343" s="271"/>
      <c r="QHU343" s="271"/>
      <c r="QHV343" s="271"/>
      <c r="QHW343" s="271"/>
      <c r="QHX343" s="271"/>
      <c r="QHY343" s="271"/>
      <c r="QHZ343" s="271"/>
      <c r="QIA343" s="271"/>
      <c r="QIB343" s="271"/>
      <c r="QIC343" s="271"/>
      <c r="QID343" s="271"/>
      <c r="QIE343" s="271"/>
      <c r="QIF343" s="271"/>
      <c r="QIG343" s="271"/>
      <c r="QIH343" s="271"/>
      <c r="QII343" s="271"/>
      <c r="QIJ343" s="271"/>
      <c r="QIK343" s="271"/>
      <c r="QIL343" s="271"/>
      <c r="QIM343" s="271"/>
      <c r="QIN343" s="271"/>
      <c r="QIO343" s="271"/>
      <c r="QIP343" s="271"/>
      <c r="QIQ343" s="271"/>
      <c r="QIR343" s="271"/>
      <c r="QIS343" s="271"/>
      <c r="QIT343" s="271"/>
      <c r="QIU343" s="271"/>
      <c r="QIV343" s="271"/>
      <c r="QIW343" s="271"/>
      <c r="QIX343" s="271"/>
      <c r="QIY343" s="271"/>
      <c r="QIZ343" s="271"/>
      <c r="QJA343" s="271"/>
      <c r="QJB343" s="271"/>
      <c r="QJC343" s="271"/>
      <c r="QJD343" s="271"/>
      <c r="QJE343" s="271"/>
      <c r="QJF343" s="271"/>
      <c r="QJG343" s="271"/>
      <c r="QJH343" s="271"/>
      <c r="QJI343" s="271"/>
      <c r="QJJ343" s="271"/>
      <c r="QJK343" s="271"/>
      <c r="QJL343" s="271"/>
      <c r="QJM343" s="271"/>
      <c r="QJN343" s="271"/>
      <c r="QJO343" s="271"/>
      <c r="QJP343" s="271"/>
      <c r="QJQ343" s="271"/>
      <c r="QJR343" s="271"/>
      <c r="QJS343" s="271"/>
      <c r="QJT343" s="271"/>
      <c r="QJU343" s="271"/>
      <c r="QJV343" s="271"/>
      <c r="QJW343" s="271"/>
      <c r="QJX343" s="271"/>
      <c r="QJY343" s="271"/>
      <c r="QJZ343" s="271"/>
      <c r="QKA343" s="271"/>
      <c r="QKB343" s="271"/>
      <c r="QKC343" s="271"/>
      <c r="QKD343" s="271"/>
      <c r="QKE343" s="271"/>
      <c r="QKF343" s="271"/>
      <c r="QKG343" s="271"/>
      <c r="QKH343" s="271"/>
      <c r="QKI343" s="271"/>
      <c r="QKJ343" s="271"/>
      <c r="QKK343" s="271"/>
      <c r="QKL343" s="271"/>
      <c r="QKM343" s="271"/>
      <c r="QKN343" s="271"/>
      <c r="QKO343" s="271"/>
      <c r="QKP343" s="271"/>
      <c r="QKQ343" s="271"/>
      <c r="QKR343" s="271"/>
      <c r="QKS343" s="271"/>
      <c r="QKT343" s="271"/>
      <c r="QKU343" s="271"/>
      <c r="QKV343" s="271"/>
      <c r="QKW343" s="271"/>
      <c r="QKX343" s="271"/>
      <c r="QKY343" s="271"/>
      <c r="QKZ343" s="271"/>
      <c r="QLA343" s="271"/>
      <c r="QLB343" s="271"/>
      <c r="QLC343" s="271"/>
      <c r="QLD343" s="271"/>
      <c r="QLE343" s="271"/>
      <c r="QLF343" s="271"/>
      <c r="QLG343" s="271"/>
      <c r="QLH343" s="271"/>
      <c r="QLI343" s="271"/>
      <c r="QLJ343" s="271"/>
      <c r="QLK343" s="271"/>
      <c r="QLL343" s="271"/>
      <c r="QLM343" s="271"/>
      <c r="QLN343" s="271"/>
      <c r="QLO343" s="271"/>
      <c r="QLP343" s="271"/>
      <c r="QLQ343" s="271"/>
      <c r="QLR343" s="271"/>
      <c r="QLS343" s="271"/>
      <c r="QLT343" s="271"/>
      <c r="QLU343" s="271"/>
      <c r="QLV343" s="271"/>
      <c r="QLW343" s="271"/>
      <c r="QLX343" s="271"/>
      <c r="QLY343" s="271"/>
      <c r="QLZ343" s="271"/>
      <c r="QMA343" s="271"/>
      <c r="QMB343" s="271"/>
      <c r="QMC343" s="271"/>
      <c r="QMD343" s="271"/>
      <c r="QME343" s="271"/>
      <c r="QMF343" s="271"/>
      <c r="QMG343" s="271"/>
      <c r="QMH343" s="271"/>
      <c r="QMI343" s="271"/>
      <c r="QMJ343" s="271"/>
      <c r="QMK343" s="271"/>
      <c r="QML343" s="271"/>
      <c r="QMM343" s="271"/>
      <c r="QMN343" s="271"/>
      <c r="QMO343" s="271"/>
      <c r="QMP343" s="271"/>
      <c r="QMQ343" s="271"/>
      <c r="QMR343" s="271"/>
      <c r="QMS343" s="271"/>
      <c r="QMT343" s="271"/>
      <c r="QMU343" s="271"/>
      <c r="QMV343" s="271"/>
      <c r="QMW343" s="271"/>
      <c r="QMX343" s="271"/>
      <c r="QMY343" s="271"/>
      <c r="QMZ343" s="271"/>
      <c r="QNA343" s="271"/>
      <c r="QNB343" s="271"/>
      <c r="QNC343" s="271"/>
      <c r="QND343" s="271"/>
      <c r="QNE343" s="271"/>
      <c r="QNF343" s="271"/>
      <c r="QNG343" s="271"/>
      <c r="QNH343" s="271"/>
      <c r="QNI343" s="271"/>
      <c r="QNJ343" s="271"/>
      <c r="QNK343" s="271"/>
      <c r="QNL343" s="271"/>
      <c r="QNM343" s="271"/>
      <c r="QNN343" s="271"/>
      <c r="QNO343" s="271"/>
      <c r="QNP343" s="271"/>
      <c r="QNQ343" s="271"/>
      <c r="QNR343" s="271"/>
      <c r="QNS343" s="271"/>
      <c r="QNT343" s="271"/>
      <c r="QNU343" s="271"/>
      <c r="QNV343" s="271"/>
      <c r="QNW343" s="271"/>
      <c r="QNX343" s="271"/>
      <c r="QNY343" s="271"/>
      <c r="QNZ343" s="271"/>
      <c r="QOA343" s="271"/>
      <c r="QOB343" s="271"/>
      <c r="QOC343" s="271"/>
      <c r="QOD343" s="271"/>
      <c r="QOE343" s="271"/>
      <c r="QOF343" s="271"/>
      <c r="QOG343" s="271"/>
      <c r="QOH343" s="271"/>
      <c r="QOI343" s="271"/>
      <c r="QOJ343" s="271"/>
      <c r="QOK343" s="271"/>
      <c r="QOL343" s="271"/>
      <c r="QOM343" s="271"/>
      <c r="QON343" s="271"/>
      <c r="QOO343" s="271"/>
      <c r="QOP343" s="271"/>
      <c r="QOQ343" s="271"/>
      <c r="QOR343" s="271"/>
      <c r="QOS343" s="271"/>
      <c r="QOT343" s="271"/>
      <c r="QOU343" s="271"/>
      <c r="QOV343" s="271"/>
      <c r="QOW343" s="271"/>
      <c r="QOX343" s="271"/>
      <c r="QOY343" s="271"/>
      <c r="QOZ343" s="271"/>
      <c r="QPA343" s="271"/>
      <c r="QPB343" s="271"/>
      <c r="QPC343" s="271"/>
      <c r="QPD343" s="271"/>
      <c r="QPE343" s="271"/>
      <c r="QPF343" s="271"/>
      <c r="QPG343" s="271"/>
      <c r="QPH343" s="271"/>
      <c r="QPI343" s="271"/>
      <c r="QPJ343" s="271"/>
      <c r="QPK343" s="271"/>
      <c r="QPL343" s="271"/>
      <c r="QPM343" s="271"/>
      <c r="QPN343" s="271"/>
      <c r="QPO343" s="271"/>
      <c r="QPP343" s="271"/>
      <c r="QPQ343" s="271"/>
      <c r="QPR343" s="271"/>
      <c r="QPS343" s="271"/>
      <c r="QPT343" s="271"/>
      <c r="QPU343" s="271"/>
      <c r="QPV343" s="271"/>
      <c r="QPW343" s="271"/>
      <c r="QPX343" s="271"/>
      <c r="QPY343" s="271"/>
      <c r="QPZ343" s="271"/>
      <c r="QQA343" s="271"/>
      <c r="QQB343" s="271"/>
      <c r="QQC343" s="271"/>
      <c r="QQD343" s="271"/>
      <c r="QQE343" s="271"/>
      <c r="QQF343" s="271"/>
      <c r="QQG343" s="271"/>
      <c r="QQH343" s="271"/>
      <c r="QQI343" s="271"/>
      <c r="QQJ343" s="271"/>
      <c r="QQK343" s="271"/>
      <c r="QQL343" s="271"/>
      <c r="QQM343" s="271"/>
      <c r="QQN343" s="271"/>
      <c r="QQO343" s="271"/>
      <c r="QQP343" s="271"/>
      <c r="QQQ343" s="271"/>
      <c r="QQR343" s="271"/>
      <c r="QQS343" s="271"/>
      <c r="QQT343" s="271"/>
      <c r="QQU343" s="271"/>
      <c r="QQV343" s="271"/>
      <c r="QQW343" s="271"/>
      <c r="QQX343" s="271"/>
      <c r="QQY343" s="271"/>
      <c r="QQZ343" s="271"/>
      <c r="QRA343" s="271"/>
      <c r="QRB343" s="271"/>
      <c r="QRC343" s="271"/>
      <c r="QRD343" s="271"/>
      <c r="QRE343" s="271"/>
      <c r="QRF343" s="271"/>
      <c r="QRG343" s="271"/>
      <c r="QRH343" s="271"/>
      <c r="QRI343" s="271"/>
      <c r="QRJ343" s="271"/>
      <c r="QRK343" s="271"/>
      <c r="QRL343" s="271"/>
      <c r="QRM343" s="271"/>
      <c r="QRN343" s="271"/>
      <c r="QRO343" s="271"/>
      <c r="QRP343" s="271"/>
      <c r="QRQ343" s="271"/>
      <c r="QRR343" s="271"/>
      <c r="QRS343" s="271"/>
      <c r="QRT343" s="271"/>
      <c r="QRU343" s="271"/>
      <c r="QRV343" s="271"/>
      <c r="QRW343" s="271"/>
      <c r="QRX343" s="271"/>
      <c r="QRY343" s="271"/>
      <c r="QRZ343" s="271"/>
      <c r="QSA343" s="271"/>
      <c r="QSB343" s="271"/>
      <c r="QSC343" s="271"/>
      <c r="QSD343" s="271"/>
      <c r="QSE343" s="271"/>
      <c r="QSF343" s="271"/>
      <c r="QSG343" s="271"/>
      <c r="QSH343" s="271"/>
      <c r="QSI343" s="271"/>
      <c r="QSJ343" s="271"/>
      <c r="QSK343" s="271"/>
      <c r="QSL343" s="271"/>
      <c r="QSM343" s="271"/>
      <c r="QSN343" s="271"/>
      <c r="QSO343" s="271"/>
      <c r="QSP343" s="271"/>
      <c r="QSQ343" s="271"/>
      <c r="QSR343" s="271"/>
      <c r="QSS343" s="271"/>
      <c r="QST343" s="271"/>
      <c r="QSU343" s="271"/>
      <c r="QSV343" s="271"/>
      <c r="QSW343" s="271"/>
      <c r="QSX343" s="271"/>
      <c r="QSY343" s="271"/>
      <c r="QSZ343" s="271"/>
      <c r="QTA343" s="271"/>
      <c r="QTB343" s="271"/>
      <c r="QTC343" s="271"/>
      <c r="QTD343" s="271"/>
      <c r="QTE343" s="271"/>
      <c r="QTF343" s="271"/>
      <c r="QTG343" s="271"/>
      <c r="QTH343" s="271"/>
      <c r="QTI343" s="271"/>
      <c r="QTJ343" s="271"/>
      <c r="QTK343" s="271"/>
      <c r="QTL343" s="271"/>
      <c r="QTM343" s="271"/>
      <c r="QTN343" s="271"/>
      <c r="QTO343" s="271"/>
      <c r="QTP343" s="271"/>
      <c r="QTQ343" s="271"/>
      <c r="QTR343" s="271"/>
      <c r="QTS343" s="271"/>
      <c r="QTT343" s="271"/>
      <c r="QTU343" s="271"/>
      <c r="QTV343" s="271"/>
      <c r="QTW343" s="271"/>
      <c r="QTX343" s="271"/>
      <c r="QTY343" s="271"/>
      <c r="QTZ343" s="271"/>
      <c r="QUA343" s="271"/>
      <c r="QUB343" s="271"/>
      <c r="QUC343" s="271"/>
      <c r="QUD343" s="271"/>
      <c r="QUE343" s="271"/>
      <c r="QUF343" s="271"/>
      <c r="QUG343" s="271"/>
      <c r="QUH343" s="271"/>
      <c r="QUI343" s="271"/>
      <c r="QUJ343" s="271"/>
      <c r="QUK343" s="271"/>
      <c r="QUL343" s="271"/>
      <c r="QUM343" s="271"/>
      <c r="QUN343" s="271"/>
      <c r="QUO343" s="271"/>
      <c r="QUP343" s="271"/>
      <c r="QUQ343" s="271"/>
      <c r="QUR343" s="271"/>
      <c r="QUS343" s="271"/>
      <c r="QUT343" s="271"/>
      <c r="QUU343" s="271"/>
      <c r="QUV343" s="271"/>
      <c r="QUW343" s="271"/>
      <c r="QUX343" s="271"/>
      <c r="QUY343" s="271"/>
      <c r="QUZ343" s="271"/>
      <c r="QVA343" s="271"/>
      <c r="QVB343" s="271"/>
      <c r="QVC343" s="271"/>
      <c r="QVD343" s="271"/>
      <c r="QVE343" s="271"/>
      <c r="QVF343" s="271"/>
      <c r="QVG343" s="271"/>
      <c r="QVH343" s="271"/>
      <c r="QVI343" s="271"/>
      <c r="QVJ343" s="271"/>
      <c r="QVK343" s="271"/>
      <c r="QVL343" s="271"/>
      <c r="QVM343" s="271"/>
      <c r="QVN343" s="271"/>
      <c r="QVO343" s="271"/>
      <c r="QVP343" s="271"/>
      <c r="QVQ343" s="271"/>
      <c r="QVR343" s="271"/>
      <c r="QVS343" s="271"/>
      <c r="QVT343" s="271"/>
      <c r="QVU343" s="271"/>
      <c r="QVV343" s="271"/>
      <c r="QVW343" s="271"/>
      <c r="QVX343" s="271"/>
      <c r="QVY343" s="271"/>
      <c r="QVZ343" s="271"/>
      <c r="QWA343" s="271"/>
      <c r="QWB343" s="271"/>
      <c r="QWC343" s="271"/>
      <c r="QWD343" s="271"/>
      <c r="QWE343" s="271"/>
      <c r="QWF343" s="271"/>
      <c r="QWG343" s="271"/>
      <c r="QWH343" s="271"/>
      <c r="QWI343" s="271"/>
      <c r="QWJ343" s="271"/>
      <c r="QWK343" s="271"/>
      <c r="QWL343" s="271"/>
      <c r="QWM343" s="271"/>
      <c r="QWN343" s="271"/>
      <c r="QWO343" s="271"/>
      <c r="QWP343" s="271"/>
      <c r="QWQ343" s="271"/>
      <c r="QWR343" s="271"/>
      <c r="QWS343" s="271"/>
      <c r="QWT343" s="271"/>
      <c r="QWU343" s="271"/>
      <c r="QWV343" s="271"/>
      <c r="QWW343" s="271"/>
      <c r="QWX343" s="271"/>
      <c r="QWY343" s="271"/>
      <c r="QWZ343" s="271"/>
      <c r="QXA343" s="271"/>
      <c r="QXB343" s="271"/>
      <c r="QXC343" s="271"/>
      <c r="QXD343" s="271"/>
      <c r="QXE343" s="271"/>
      <c r="QXF343" s="271"/>
      <c r="QXG343" s="271"/>
      <c r="QXH343" s="271"/>
      <c r="QXI343" s="271"/>
      <c r="QXJ343" s="271"/>
      <c r="QXK343" s="271"/>
      <c r="QXL343" s="271"/>
      <c r="QXM343" s="271"/>
      <c r="QXN343" s="271"/>
      <c r="QXO343" s="271"/>
      <c r="QXP343" s="271"/>
      <c r="QXQ343" s="271"/>
      <c r="QXR343" s="271"/>
      <c r="QXS343" s="271"/>
      <c r="QXT343" s="271"/>
      <c r="QXU343" s="271"/>
      <c r="QXV343" s="271"/>
      <c r="QXW343" s="271"/>
      <c r="QXX343" s="271"/>
      <c r="QXY343" s="271"/>
      <c r="QXZ343" s="271"/>
      <c r="QYA343" s="271"/>
      <c r="QYB343" s="271"/>
      <c r="QYC343" s="271"/>
      <c r="QYD343" s="271"/>
      <c r="QYE343" s="271"/>
      <c r="QYF343" s="271"/>
      <c r="QYG343" s="271"/>
      <c r="QYH343" s="271"/>
      <c r="QYI343" s="271"/>
      <c r="QYJ343" s="271"/>
      <c r="QYK343" s="271"/>
      <c r="QYL343" s="271"/>
      <c r="QYM343" s="271"/>
      <c r="QYN343" s="271"/>
      <c r="QYO343" s="271"/>
      <c r="QYP343" s="271"/>
      <c r="QYQ343" s="271"/>
      <c r="QYR343" s="271"/>
      <c r="QYS343" s="271"/>
      <c r="QYT343" s="271"/>
      <c r="QYU343" s="271"/>
      <c r="QYV343" s="271"/>
      <c r="QYW343" s="271"/>
      <c r="QYX343" s="271"/>
      <c r="QYY343" s="271"/>
      <c r="QYZ343" s="271"/>
      <c r="QZA343" s="271"/>
      <c r="QZB343" s="271"/>
      <c r="QZC343" s="271"/>
      <c r="QZD343" s="271"/>
      <c r="QZE343" s="271"/>
      <c r="QZF343" s="271"/>
      <c r="QZG343" s="271"/>
      <c r="QZH343" s="271"/>
      <c r="QZI343" s="271"/>
      <c r="QZJ343" s="271"/>
      <c r="QZK343" s="271"/>
      <c r="QZL343" s="271"/>
      <c r="QZM343" s="271"/>
      <c r="QZN343" s="271"/>
      <c r="QZO343" s="271"/>
      <c r="QZP343" s="271"/>
      <c r="QZQ343" s="271"/>
      <c r="QZR343" s="271"/>
      <c r="QZS343" s="271"/>
      <c r="QZT343" s="271"/>
      <c r="QZU343" s="271"/>
      <c r="QZV343" s="271"/>
      <c r="QZW343" s="271"/>
      <c r="QZX343" s="271"/>
      <c r="QZY343" s="271"/>
      <c r="QZZ343" s="271"/>
      <c r="RAA343" s="271"/>
      <c r="RAB343" s="271"/>
      <c r="RAC343" s="271"/>
      <c r="RAD343" s="271"/>
      <c r="RAE343" s="271"/>
      <c r="RAF343" s="271"/>
      <c r="RAG343" s="271"/>
      <c r="RAH343" s="271"/>
      <c r="RAI343" s="271"/>
      <c r="RAJ343" s="271"/>
      <c r="RAK343" s="271"/>
      <c r="RAL343" s="271"/>
      <c r="RAM343" s="271"/>
      <c r="RAN343" s="271"/>
      <c r="RAO343" s="271"/>
      <c r="RAP343" s="271"/>
      <c r="RAQ343" s="271"/>
      <c r="RAR343" s="271"/>
      <c r="RAS343" s="271"/>
      <c r="RAT343" s="271"/>
      <c r="RAU343" s="271"/>
      <c r="RAV343" s="271"/>
      <c r="RAW343" s="271"/>
      <c r="RAX343" s="271"/>
      <c r="RAY343" s="271"/>
      <c r="RAZ343" s="271"/>
      <c r="RBA343" s="271"/>
      <c r="RBB343" s="271"/>
      <c r="RBC343" s="271"/>
      <c r="RBD343" s="271"/>
      <c r="RBE343" s="271"/>
      <c r="RBF343" s="271"/>
      <c r="RBG343" s="271"/>
      <c r="RBH343" s="271"/>
      <c r="RBI343" s="271"/>
      <c r="RBJ343" s="271"/>
      <c r="RBK343" s="271"/>
      <c r="RBL343" s="271"/>
      <c r="RBM343" s="271"/>
      <c r="RBN343" s="271"/>
      <c r="RBO343" s="271"/>
      <c r="RBP343" s="271"/>
      <c r="RBQ343" s="271"/>
      <c r="RBR343" s="271"/>
      <c r="RBS343" s="271"/>
      <c r="RBT343" s="271"/>
      <c r="RBU343" s="271"/>
      <c r="RBV343" s="271"/>
      <c r="RBW343" s="271"/>
      <c r="RBX343" s="271"/>
      <c r="RBY343" s="271"/>
      <c r="RBZ343" s="271"/>
      <c r="RCA343" s="271"/>
      <c r="RCB343" s="271"/>
      <c r="RCC343" s="271"/>
      <c r="RCD343" s="271"/>
      <c r="RCE343" s="271"/>
      <c r="RCF343" s="271"/>
      <c r="RCG343" s="271"/>
      <c r="RCH343" s="271"/>
      <c r="RCI343" s="271"/>
      <c r="RCJ343" s="271"/>
      <c r="RCK343" s="271"/>
      <c r="RCL343" s="271"/>
      <c r="RCM343" s="271"/>
      <c r="RCN343" s="271"/>
      <c r="RCO343" s="271"/>
      <c r="RCP343" s="271"/>
      <c r="RCQ343" s="271"/>
      <c r="RCR343" s="271"/>
      <c r="RCS343" s="271"/>
      <c r="RCT343" s="271"/>
      <c r="RCU343" s="271"/>
      <c r="RCV343" s="271"/>
      <c r="RCW343" s="271"/>
      <c r="RCX343" s="271"/>
      <c r="RCY343" s="271"/>
      <c r="RCZ343" s="271"/>
      <c r="RDA343" s="271"/>
      <c r="RDB343" s="271"/>
      <c r="RDC343" s="271"/>
      <c r="RDD343" s="271"/>
      <c r="RDE343" s="271"/>
      <c r="RDF343" s="271"/>
      <c r="RDG343" s="271"/>
      <c r="RDH343" s="271"/>
      <c r="RDI343" s="271"/>
      <c r="RDJ343" s="271"/>
      <c r="RDK343" s="271"/>
      <c r="RDL343" s="271"/>
      <c r="RDM343" s="271"/>
      <c r="RDN343" s="271"/>
      <c r="RDO343" s="271"/>
      <c r="RDP343" s="271"/>
      <c r="RDQ343" s="271"/>
      <c r="RDR343" s="271"/>
      <c r="RDS343" s="271"/>
      <c r="RDT343" s="271"/>
      <c r="RDU343" s="271"/>
      <c r="RDV343" s="271"/>
      <c r="RDW343" s="271"/>
      <c r="RDX343" s="271"/>
      <c r="RDY343" s="271"/>
      <c r="RDZ343" s="271"/>
      <c r="REA343" s="271"/>
      <c r="REB343" s="271"/>
      <c r="REC343" s="271"/>
      <c r="RED343" s="271"/>
      <c r="REE343" s="271"/>
      <c r="REF343" s="271"/>
      <c r="REG343" s="271"/>
      <c r="REH343" s="271"/>
      <c r="REI343" s="271"/>
      <c r="REJ343" s="271"/>
      <c r="REK343" s="271"/>
      <c r="REL343" s="271"/>
      <c r="REM343" s="271"/>
      <c r="REN343" s="271"/>
      <c r="REO343" s="271"/>
      <c r="REP343" s="271"/>
      <c r="REQ343" s="271"/>
      <c r="RER343" s="271"/>
      <c r="RES343" s="271"/>
      <c r="RET343" s="271"/>
      <c r="REU343" s="271"/>
      <c r="REV343" s="271"/>
      <c r="REW343" s="271"/>
      <c r="REX343" s="271"/>
      <c r="REY343" s="271"/>
      <c r="REZ343" s="271"/>
      <c r="RFA343" s="271"/>
      <c r="RFB343" s="271"/>
      <c r="RFC343" s="271"/>
      <c r="RFD343" s="271"/>
      <c r="RFE343" s="271"/>
      <c r="RFF343" s="271"/>
      <c r="RFG343" s="271"/>
      <c r="RFH343" s="271"/>
      <c r="RFI343" s="271"/>
      <c r="RFJ343" s="271"/>
      <c r="RFK343" s="271"/>
      <c r="RFL343" s="271"/>
      <c r="RFM343" s="271"/>
      <c r="RFN343" s="271"/>
      <c r="RFO343" s="271"/>
      <c r="RFP343" s="271"/>
      <c r="RFQ343" s="271"/>
      <c r="RFR343" s="271"/>
      <c r="RFS343" s="271"/>
      <c r="RFT343" s="271"/>
      <c r="RFU343" s="271"/>
      <c r="RFV343" s="271"/>
      <c r="RFW343" s="271"/>
      <c r="RFX343" s="271"/>
      <c r="RFY343" s="271"/>
      <c r="RFZ343" s="271"/>
      <c r="RGA343" s="271"/>
      <c r="RGB343" s="271"/>
      <c r="RGC343" s="271"/>
      <c r="RGD343" s="271"/>
      <c r="RGE343" s="271"/>
      <c r="RGF343" s="271"/>
      <c r="RGG343" s="271"/>
      <c r="RGH343" s="271"/>
      <c r="RGI343" s="271"/>
      <c r="RGJ343" s="271"/>
      <c r="RGK343" s="271"/>
      <c r="RGL343" s="271"/>
      <c r="RGM343" s="271"/>
      <c r="RGN343" s="271"/>
      <c r="RGO343" s="271"/>
      <c r="RGP343" s="271"/>
      <c r="RGQ343" s="271"/>
      <c r="RGR343" s="271"/>
      <c r="RGS343" s="271"/>
      <c r="RGT343" s="271"/>
      <c r="RGU343" s="271"/>
      <c r="RGV343" s="271"/>
      <c r="RGW343" s="271"/>
      <c r="RGX343" s="271"/>
      <c r="RGY343" s="271"/>
      <c r="RGZ343" s="271"/>
      <c r="RHA343" s="271"/>
      <c r="RHB343" s="271"/>
      <c r="RHC343" s="271"/>
      <c r="RHD343" s="271"/>
      <c r="RHE343" s="271"/>
      <c r="RHF343" s="271"/>
      <c r="RHG343" s="271"/>
      <c r="RHH343" s="271"/>
      <c r="RHI343" s="271"/>
      <c r="RHJ343" s="271"/>
      <c r="RHK343" s="271"/>
      <c r="RHL343" s="271"/>
      <c r="RHM343" s="271"/>
      <c r="RHN343" s="271"/>
      <c r="RHO343" s="271"/>
      <c r="RHP343" s="271"/>
      <c r="RHQ343" s="271"/>
      <c r="RHR343" s="271"/>
      <c r="RHS343" s="271"/>
      <c r="RHT343" s="271"/>
      <c r="RHU343" s="271"/>
      <c r="RHV343" s="271"/>
      <c r="RHW343" s="271"/>
      <c r="RHX343" s="271"/>
      <c r="RHY343" s="271"/>
      <c r="RHZ343" s="271"/>
      <c r="RIA343" s="271"/>
      <c r="RIB343" s="271"/>
      <c r="RIC343" s="271"/>
      <c r="RID343" s="271"/>
      <c r="RIE343" s="271"/>
      <c r="RIF343" s="271"/>
      <c r="RIG343" s="271"/>
      <c r="RIH343" s="271"/>
      <c r="RII343" s="271"/>
      <c r="RIJ343" s="271"/>
      <c r="RIK343" s="271"/>
      <c r="RIL343" s="271"/>
      <c r="RIM343" s="271"/>
      <c r="RIN343" s="271"/>
      <c r="RIO343" s="271"/>
      <c r="RIP343" s="271"/>
      <c r="RIQ343" s="271"/>
      <c r="RIR343" s="271"/>
      <c r="RIS343" s="271"/>
      <c r="RIT343" s="271"/>
      <c r="RIU343" s="271"/>
      <c r="RIV343" s="271"/>
      <c r="RIW343" s="271"/>
      <c r="RIX343" s="271"/>
      <c r="RIY343" s="271"/>
      <c r="RIZ343" s="271"/>
      <c r="RJA343" s="271"/>
      <c r="RJB343" s="271"/>
      <c r="RJC343" s="271"/>
      <c r="RJD343" s="271"/>
      <c r="RJE343" s="271"/>
      <c r="RJF343" s="271"/>
      <c r="RJG343" s="271"/>
      <c r="RJH343" s="271"/>
      <c r="RJI343" s="271"/>
      <c r="RJJ343" s="271"/>
      <c r="RJK343" s="271"/>
      <c r="RJL343" s="271"/>
      <c r="RJM343" s="271"/>
      <c r="RJN343" s="271"/>
      <c r="RJO343" s="271"/>
      <c r="RJP343" s="271"/>
      <c r="RJQ343" s="271"/>
      <c r="RJR343" s="271"/>
      <c r="RJS343" s="271"/>
      <c r="RJT343" s="271"/>
      <c r="RJU343" s="271"/>
      <c r="RJV343" s="271"/>
      <c r="RJW343" s="271"/>
      <c r="RJX343" s="271"/>
      <c r="RJY343" s="271"/>
      <c r="RJZ343" s="271"/>
      <c r="RKA343" s="271"/>
      <c r="RKB343" s="271"/>
      <c r="RKC343" s="271"/>
      <c r="RKD343" s="271"/>
      <c r="RKE343" s="271"/>
      <c r="RKF343" s="271"/>
      <c r="RKG343" s="271"/>
      <c r="RKH343" s="271"/>
      <c r="RKI343" s="271"/>
      <c r="RKJ343" s="271"/>
      <c r="RKK343" s="271"/>
      <c r="RKL343" s="271"/>
      <c r="RKM343" s="271"/>
      <c r="RKN343" s="271"/>
      <c r="RKO343" s="271"/>
      <c r="RKP343" s="271"/>
      <c r="RKQ343" s="271"/>
      <c r="RKR343" s="271"/>
      <c r="RKS343" s="271"/>
      <c r="RKT343" s="271"/>
      <c r="RKU343" s="271"/>
      <c r="RKV343" s="271"/>
      <c r="RKW343" s="271"/>
      <c r="RKX343" s="271"/>
      <c r="RKY343" s="271"/>
      <c r="RKZ343" s="271"/>
      <c r="RLA343" s="271"/>
      <c r="RLB343" s="271"/>
      <c r="RLC343" s="271"/>
      <c r="RLD343" s="271"/>
      <c r="RLE343" s="271"/>
      <c r="RLF343" s="271"/>
      <c r="RLG343" s="271"/>
      <c r="RLH343" s="271"/>
      <c r="RLI343" s="271"/>
      <c r="RLJ343" s="271"/>
      <c r="RLK343" s="271"/>
      <c r="RLL343" s="271"/>
      <c r="RLM343" s="271"/>
      <c r="RLN343" s="271"/>
      <c r="RLO343" s="271"/>
      <c r="RLP343" s="271"/>
      <c r="RLQ343" s="271"/>
      <c r="RLR343" s="271"/>
      <c r="RLS343" s="271"/>
      <c r="RLT343" s="271"/>
      <c r="RLU343" s="271"/>
      <c r="RLV343" s="271"/>
      <c r="RLW343" s="271"/>
      <c r="RLX343" s="271"/>
      <c r="RLY343" s="271"/>
      <c r="RLZ343" s="271"/>
      <c r="RMA343" s="271"/>
      <c r="RMB343" s="271"/>
      <c r="RMC343" s="271"/>
      <c r="RMD343" s="271"/>
      <c r="RME343" s="271"/>
      <c r="RMF343" s="271"/>
      <c r="RMG343" s="271"/>
      <c r="RMH343" s="271"/>
      <c r="RMI343" s="271"/>
      <c r="RMJ343" s="271"/>
      <c r="RMK343" s="271"/>
      <c r="RML343" s="271"/>
      <c r="RMM343" s="271"/>
      <c r="RMN343" s="271"/>
      <c r="RMO343" s="271"/>
      <c r="RMP343" s="271"/>
      <c r="RMQ343" s="271"/>
      <c r="RMR343" s="271"/>
      <c r="RMS343" s="271"/>
      <c r="RMT343" s="271"/>
      <c r="RMU343" s="271"/>
      <c r="RMV343" s="271"/>
      <c r="RMW343" s="271"/>
      <c r="RMX343" s="271"/>
      <c r="RMY343" s="271"/>
      <c r="RMZ343" s="271"/>
      <c r="RNA343" s="271"/>
      <c r="RNB343" s="271"/>
      <c r="RNC343" s="271"/>
      <c r="RND343" s="271"/>
      <c r="RNE343" s="271"/>
      <c r="RNF343" s="271"/>
      <c r="RNG343" s="271"/>
      <c r="RNH343" s="271"/>
      <c r="RNI343" s="271"/>
      <c r="RNJ343" s="271"/>
      <c r="RNK343" s="271"/>
      <c r="RNL343" s="271"/>
      <c r="RNM343" s="271"/>
      <c r="RNN343" s="271"/>
      <c r="RNO343" s="271"/>
      <c r="RNP343" s="271"/>
      <c r="RNQ343" s="271"/>
      <c r="RNR343" s="271"/>
      <c r="RNS343" s="271"/>
      <c r="RNT343" s="271"/>
      <c r="RNU343" s="271"/>
      <c r="RNV343" s="271"/>
      <c r="RNW343" s="271"/>
      <c r="RNX343" s="271"/>
      <c r="RNY343" s="271"/>
      <c r="RNZ343" s="271"/>
      <c r="ROA343" s="271"/>
      <c r="ROB343" s="271"/>
      <c r="ROC343" s="271"/>
      <c r="ROD343" s="271"/>
      <c r="ROE343" s="271"/>
      <c r="ROF343" s="271"/>
      <c r="ROG343" s="271"/>
      <c r="ROH343" s="271"/>
      <c r="ROI343" s="271"/>
      <c r="ROJ343" s="271"/>
      <c r="ROK343" s="271"/>
      <c r="ROL343" s="271"/>
      <c r="ROM343" s="271"/>
      <c r="RON343" s="271"/>
      <c r="ROO343" s="271"/>
      <c r="ROP343" s="271"/>
      <c r="ROQ343" s="271"/>
      <c r="ROR343" s="271"/>
      <c r="ROS343" s="271"/>
      <c r="ROT343" s="271"/>
      <c r="ROU343" s="271"/>
      <c r="ROV343" s="271"/>
      <c r="ROW343" s="271"/>
      <c r="ROX343" s="271"/>
      <c r="ROY343" s="271"/>
      <c r="ROZ343" s="271"/>
      <c r="RPA343" s="271"/>
      <c r="RPB343" s="271"/>
      <c r="RPC343" s="271"/>
      <c r="RPD343" s="271"/>
      <c r="RPE343" s="271"/>
      <c r="RPF343" s="271"/>
      <c r="RPG343" s="271"/>
      <c r="RPH343" s="271"/>
      <c r="RPI343" s="271"/>
      <c r="RPJ343" s="271"/>
      <c r="RPK343" s="271"/>
      <c r="RPL343" s="271"/>
      <c r="RPM343" s="271"/>
      <c r="RPN343" s="271"/>
      <c r="RPO343" s="271"/>
      <c r="RPP343" s="271"/>
      <c r="RPQ343" s="271"/>
      <c r="RPR343" s="271"/>
      <c r="RPS343" s="271"/>
      <c r="RPT343" s="271"/>
      <c r="RPU343" s="271"/>
      <c r="RPV343" s="271"/>
      <c r="RPW343" s="271"/>
      <c r="RPX343" s="271"/>
      <c r="RPY343" s="271"/>
      <c r="RPZ343" s="271"/>
      <c r="RQA343" s="271"/>
      <c r="RQB343" s="271"/>
      <c r="RQC343" s="271"/>
      <c r="RQD343" s="271"/>
      <c r="RQE343" s="271"/>
      <c r="RQF343" s="271"/>
      <c r="RQG343" s="271"/>
      <c r="RQH343" s="271"/>
      <c r="RQI343" s="271"/>
      <c r="RQJ343" s="271"/>
      <c r="RQK343" s="271"/>
      <c r="RQL343" s="271"/>
      <c r="RQM343" s="271"/>
      <c r="RQN343" s="271"/>
      <c r="RQO343" s="271"/>
      <c r="RQP343" s="271"/>
      <c r="RQQ343" s="271"/>
      <c r="RQR343" s="271"/>
      <c r="RQS343" s="271"/>
      <c r="RQT343" s="271"/>
      <c r="RQU343" s="271"/>
      <c r="RQV343" s="271"/>
      <c r="RQW343" s="271"/>
      <c r="RQX343" s="271"/>
      <c r="RQY343" s="271"/>
      <c r="RQZ343" s="271"/>
      <c r="RRA343" s="271"/>
      <c r="RRB343" s="271"/>
      <c r="RRC343" s="271"/>
      <c r="RRD343" s="271"/>
      <c r="RRE343" s="271"/>
      <c r="RRF343" s="271"/>
      <c r="RRG343" s="271"/>
      <c r="RRH343" s="271"/>
      <c r="RRI343" s="271"/>
      <c r="RRJ343" s="271"/>
      <c r="RRK343" s="271"/>
      <c r="RRL343" s="271"/>
      <c r="RRM343" s="271"/>
      <c r="RRN343" s="271"/>
      <c r="RRO343" s="271"/>
      <c r="RRP343" s="271"/>
      <c r="RRQ343" s="271"/>
      <c r="RRR343" s="271"/>
      <c r="RRS343" s="271"/>
      <c r="RRT343" s="271"/>
      <c r="RRU343" s="271"/>
      <c r="RRV343" s="271"/>
      <c r="RRW343" s="271"/>
      <c r="RRX343" s="271"/>
      <c r="RRY343" s="271"/>
      <c r="RRZ343" s="271"/>
      <c r="RSA343" s="271"/>
      <c r="RSB343" s="271"/>
      <c r="RSC343" s="271"/>
      <c r="RSD343" s="271"/>
      <c r="RSE343" s="271"/>
      <c r="RSF343" s="271"/>
      <c r="RSG343" s="271"/>
      <c r="RSH343" s="271"/>
      <c r="RSI343" s="271"/>
      <c r="RSJ343" s="271"/>
      <c r="RSK343" s="271"/>
      <c r="RSL343" s="271"/>
      <c r="RSM343" s="271"/>
      <c r="RSN343" s="271"/>
      <c r="RSO343" s="271"/>
      <c r="RSP343" s="271"/>
      <c r="RSQ343" s="271"/>
      <c r="RSR343" s="271"/>
      <c r="RSS343" s="271"/>
      <c r="RST343" s="271"/>
      <c r="RSU343" s="271"/>
      <c r="RSV343" s="271"/>
      <c r="RSW343" s="271"/>
      <c r="RSX343" s="271"/>
      <c r="RSY343" s="271"/>
      <c r="RSZ343" s="271"/>
      <c r="RTA343" s="271"/>
      <c r="RTB343" s="271"/>
      <c r="RTC343" s="271"/>
      <c r="RTD343" s="271"/>
      <c r="RTE343" s="271"/>
      <c r="RTF343" s="271"/>
      <c r="RTG343" s="271"/>
      <c r="RTH343" s="271"/>
      <c r="RTI343" s="271"/>
      <c r="RTJ343" s="271"/>
      <c r="RTK343" s="271"/>
      <c r="RTL343" s="271"/>
      <c r="RTM343" s="271"/>
      <c r="RTN343" s="271"/>
      <c r="RTO343" s="271"/>
      <c r="RTP343" s="271"/>
      <c r="RTQ343" s="271"/>
      <c r="RTR343" s="271"/>
      <c r="RTS343" s="271"/>
      <c r="RTT343" s="271"/>
      <c r="RTU343" s="271"/>
      <c r="RTV343" s="271"/>
      <c r="RTW343" s="271"/>
      <c r="RTX343" s="271"/>
      <c r="RTY343" s="271"/>
      <c r="RTZ343" s="271"/>
      <c r="RUA343" s="271"/>
      <c r="RUB343" s="271"/>
      <c r="RUC343" s="271"/>
      <c r="RUD343" s="271"/>
      <c r="RUE343" s="271"/>
      <c r="RUF343" s="271"/>
      <c r="RUG343" s="271"/>
      <c r="RUH343" s="271"/>
      <c r="RUI343" s="271"/>
      <c r="RUJ343" s="271"/>
      <c r="RUK343" s="271"/>
      <c r="RUL343" s="271"/>
      <c r="RUM343" s="271"/>
      <c r="RUN343" s="271"/>
      <c r="RUO343" s="271"/>
      <c r="RUP343" s="271"/>
      <c r="RUQ343" s="271"/>
      <c r="RUR343" s="271"/>
      <c r="RUS343" s="271"/>
      <c r="RUT343" s="271"/>
      <c r="RUU343" s="271"/>
      <c r="RUV343" s="271"/>
      <c r="RUW343" s="271"/>
      <c r="RUX343" s="271"/>
      <c r="RUY343" s="271"/>
      <c r="RUZ343" s="271"/>
      <c r="RVA343" s="271"/>
      <c r="RVB343" s="271"/>
      <c r="RVC343" s="271"/>
      <c r="RVD343" s="271"/>
      <c r="RVE343" s="271"/>
      <c r="RVF343" s="271"/>
      <c r="RVG343" s="271"/>
      <c r="RVH343" s="271"/>
      <c r="RVI343" s="271"/>
      <c r="RVJ343" s="271"/>
      <c r="RVK343" s="271"/>
      <c r="RVL343" s="271"/>
      <c r="RVM343" s="271"/>
      <c r="RVN343" s="271"/>
      <c r="RVO343" s="271"/>
      <c r="RVP343" s="271"/>
      <c r="RVQ343" s="271"/>
      <c r="RVR343" s="271"/>
      <c r="RVS343" s="271"/>
      <c r="RVT343" s="271"/>
      <c r="RVU343" s="271"/>
      <c r="RVV343" s="271"/>
      <c r="RVW343" s="271"/>
      <c r="RVX343" s="271"/>
      <c r="RVY343" s="271"/>
      <c r="RVZ343" s="271"/>
      <c r="RWA343" s="271"/>
      <c r="RWB343" s="271"/>
      <c r="RWC343" s="271"/>
      <c r="RWD343" s="271"/>
      <c r="RWE343" s="271"/>
      <c r="RWF343" s="271"/>
      <c r="RWG343" s="271"/>
      <c r="RWH343" s="271"/>
      <c r="RWI343" s="271"/>
      <c r="RWJ343" s="271"/>
      <c r="RWK343" s="271"/>
      <c r="RWL343" s="271"/>
      <c r="RWM343" s="271"/>
      <c r="RWN343" s="271"/>
      <c r="RWO343" s="271"/>
      <c r="RWP343" s="271"/>
      <c r="RWQ343" s="271"/>
      <c r="RWR343" s="271"/>
      <c r="RWS343" s="271"/>
      <c r="RWT343" s="271"/>
      <c r="RWU343" s="271"/>
      <c r="RWV343" s="271"/>
      <c r="RWW343" s="271"/>
      <c r="RWX343" s="271"/>
      <c r="RWY343" s="271"/>
      <c r="RWZ343" s="271"/>
      <c r="RXA343" s="271"/>
      <c r="RXB343" s="271"/>
      <c r="RXC343" s="271"/>
      <c r="RXD343" s="271"/>
      <c r="RXE343" s="271"/>
      <c r="RXF343" s="271"/>
      <c r="RXG343" s="271"/>
      <c r="RXH343" s="271"/>
      <c r="RXI343" s="271"/>
      <c r="RXJ343" s="271"/>
      <c r="RXK343" s="271"/>
      <c r="RXL343" s="271"/>
      <c r="RXM343" s="271"/>
      <c r="RXN343" s="271"/>
      <c r="RXO343" s="271"/>
      <c r="RXP343" s="271"/>
      <c r="RXQ343" s="271"/>
      <c r="RXR343" s="271"/>
      <c r="RXS343" s="271"/>
      <c r="RXT343" s="271"/>
      <c r="RXU343" s="271"/>
      <c r="RXV343" s="271"/>
      <c r="RXW343" s="271"/>
      <c r="RXX343" s="271"/>
      <c r="RXY343" s="271"/>
      <c r="RXZ343" s="271"/>
      <c r="RYA343" s="271"/>
      <c r="RYB343" s="271"/>
      <c r="RYC343" s="271"/>
      <c r="RYD343" s="271"/>
      <c r="RYE343" s="271"/>
      <c r="RYF343" s="271"/>
      <c r="RYG343" s="271"/>
      <c r="RYH343" s="271"/>
      <c r="RYI343" s="271"/>
      <c r="RYJ343" s="271"/>
      <c r="RYK343" s="271"/>
      <c r="RYL343" s="271"/>
      <c r="RYM343" s="271"/>
      <c r="RYN343" s="271"/>
      <c r="RYO343" s="271"/>
      <c r="RYP343" s="271"/>
      <c r="RYQ343" s="271"/>
      <c r="RYR343" s="271"/>
      <c r="RYS343" s="271"/>
      <c r="RYT343" s="271"/>
      <c r="RYU343" s="271"/>
      <c r="RYV343" s="271"/>
      <c r="RYW343" s="271"/>
      <c r="RYX343" s="271"/>
      <c r="RYY343" s="271"/>
      <c r="RYZ343" s="271"/>
      <c r="RZA343" s="271"/>
      <c r="RZB343" s="271"/>
      <c r="RZC343" s="271"/>
      <c r="RZD343" s="271"/>
      <c r="RZE343" s="271"/>
      <c r="RZF343" s="271"/>
      <c r="RZG343" s="271"/>
      <c r="RZH343" s="271"/>
      <c r="RZI343" s="271"/>
      <c r="RZJ343" s="271"/>
      <c r="RZK343" s="271"/>
      <c r="RZL343" s="271"/>
      <c r="RZM343" s="271"/>
      <c r="RZN343" s="271"/>
      <c r="RZO343" s="271"/>
      <c r="RZP343" s="271"/>
      <c r="RZQ343" s="271"/>
      <c r="RZR343" s="271"/>
      <c r="RZS343" s="271"/>
      <c r="RZT343" s="271"/>
      <c r="RZU343" s="271"/>
      <c r="RZV343" s="271"/>
      <c r="RZW343" s="271"/>
      <c r="RZX343" s="271"/>
      <c r="RZY343" s="271"/>
      <c r="RZZ343" s="271"/>
      <c r="SAA343" s="271"/>
      <c r="SAB343" s="271"/>
      <c r="SAC343" s="271"/>
      <c r="SAD343" s="271"/>
      <c r="SAE343" s="271"/>
      <c r="SAF343" s="271"/>
      <c r="SAG343" s="271"/>
      <c r="SAH343" s="271"/>
      <c r="SAI343" s="271"/>
      <c r="SAJ343" s="271"/>
      <c r="SAK343" s="271"/>
      <c r="SAL343" s="271"/>
      <c r="SAM343" s="271"/>
      <c r="SAN343" s="271"/>
      <c r="SAO343" s="271"/>
      <c r="SAP343" s="271"/>
      <c r="SAQ343" s="271"/>
      <c r="SAR343" s="271"/>
      <c r="SAS343" s="271"/>
      <c r="SAT343" s="271"/>
      <c r="SAU343" s="271"/>
      <c r="SAV343" s="271"/>
      <c r="SAW343" s="271"/>
      <c r="SAX343" s="271"/>
      <c r="SAY343" s="271"/>
      <c r="SAZ343" s="271"/>
      <c r="SBA343" s="271"/>
      <c r="SBB343" s="271"/>
      <c r="SBC343" s="271"/>
      <c r="SBD343" s="271"/>
      <c r="SBE343" s="271"/>
      <c r="SBF343" s="271"/>
      <c r="SBG343" s="271"/>
      <c r="SBH343" s="271"/>
      <c r="SBI343" s="271"/>
      <c r="SBJ343" s="271"/>
      <c r="SBK343" s="271"/>
      <c r="SBL343" s="271"/>
      <c r="SBM343" s="271"/>
      <c r="SBN343" s="271"/>
      <c r="SBO343" s="271"/>
      <c r="SBP343" s="271"/>
      <c r="SBQ343" s="271"/>
      <c r="SBR343" s="271"/>
      <c r="SBS343" s="271"/>
      <c r="SBT343" s="271"/>
      <c r="SBU343" s="271"/>
      <c r="SBV343" s="271"/>
      <c r="SBW343" s="271"/>
      <c r="SBX343" s="271"/>
      <c r="SBY343" s="271"/>
      <c r="SBZ343" s="271"/>
      <c r="SCA343" s="271"/>
      <c r="SCB343" s="271"/>
      <c r="SCC343" s="271"/>
      <c r="SCD343" s="271"/>
      <c r="SCE343" s="271"/>
      <c r="SCF343" s="271"/>
      <c r="SCG343" s="271"/>
      <c r="SCH343" s="271"/>
      <c r="SCI343" s="271"/>
      <c r="SCJ343" s="271"/>
      <c r="SCK343" s="271"/>
      <c r="SCL343" s="271"/>
      <c r="SCM343" s="271"/>
      <c r="SCN343" s="271"/>
      <c r="SCO343" s="271"/>
      <c r="SCP343" s="271"/>
      <c r="SCQ343" s="271"/>
      <c r="SCR343" s="271"/>
      <c r="SCS343" s="271"/>
      <c r="SCT343" s="271"/>
      <c r="SCU343" s="271"/>
      <c r="SCV343" s="271"/>
      <c r="SCW343" s="271"/>
      <c r="SCX343" s="271"/>
      <c r="SCY343" s="271"/>
      <c r="SCZ343" s="271"/>
      <c r="SDA343" s="271"/>
      <c r="SDB343" s="271"/>
      <c r="SDC343" s="271"/>
      <c r="SDD343" s="271"/>
      <c r="SDE343" s="271"/>
      <c r="SDF343" s="271"/>
      <c r="SDG343" s="271"/>
      <c r="SDH343" s="271"/>
      <c r="SDI343" s="271"/>
      <c r="SDJ343" s="271"/>
      <c r="SDK343" s="271"/>
      <c r="SDL343" s="271"/>
      <c r="SDM343" s="271"/>
      <c r="SDN343" s="271"/>
      <c r="SDO343" s="271"/>
      <c r="SDP343" s="271"/>
      <c r="SDQ343" s="271"/>
      <c r="SDR343" s="271"/>
      <c r="SDS343" s="271"/>
      <c r="SDT343" s="271"/>
      <c r="SDU343" s="271"/>
      <c r="SDV343" s="271"/>
      <c r="SDW343" s="271"/>
      <c r="SDX343" s="271"/>
      <c r="SDY343" s="271"/>
      <c r="SDZ343" s="271"/>
      <c r="SEA343" s="271"/>
      <c r="SEB343" s="271"/>
      <c r="SEC343" s="271"/>
      <c r="SED343" s="271"/>
      <c r="SEE343" s="271"/>
      <c r="SEF343" s="271"/>
      <c r="SEG343" s="271"/>
      <c r="SEH343" s="271"/>
      <c r="SEI343" s="271"/>
      <c r="SEJ343" s="271"/>
      <c r="SEK343" s="271"/>
      <c r="SEL343" s="271"/>
      <c r="SEM343" s="271"/>
      <c r="SEN343" s="271"/>
      <c r="SEO343" s="271"/>
      <c r="SEP343" s="271"/>
      <c r="SEQ343" s="271"/>
      <c r="SER343" s="271"/>
      <c r="SES343" s="271"/>
      <c r="SET343" s="271"/>
      <c r="SEU343" s="271"/>
      <c r="SEV343" s="271"/>
      <c r="SEW343" s="271"/>
      <c r="SEX343" s="271"/>
      <c r="SEY343" s="271"/>
      <c r="SEZ343" s="271"/>
      <c r="SFA343" s="271"/>
      <c r="SFB343" s="271"/>
      <c r="SFC343" s="271"/>
      <c r="SFD343" s="271"/>
      <c r="SFE343" s="271"/>
      <c r="SFF343" s="271"/>
      <c r="SFG343" s="271"/>
      <c r="SFH343" s="271"/>
      <c r="SFI343" s="271"/>
      <c r="SFJ343" s="271"/>
      <c r="SFK343" s="271"/>
      <c r="SFL343" s="271"/>
      <c r="SFM343" s="271"/>
      <c r="SFN343" s="271"/>
      <c r="SFO343" s="271"/>
      <c r="SFP343" s="271"/>
      <c r="SFQ343" s="271"/>
      <c r="SFR343" s="271"/>
      <c r="SFS343" s="271"/>
      <c r="SFT343" s="271"/>
      <c r="SFU343" s="271"/>
      <c r="SFV343" s="271"/>
      <c r="SFW343" s="271"/>
      <c r="SFX343" s="271"/>
      <c r="SFY343" s="271"/>
      <c r="SFZ343" s="271"/>
      <c r="SGA343" s="271"/>
      <c r="SGB343" s="271"/>
      <c r="SGC343" s="271"/>
      <c r="SGD343" s="271"/>
      <c r="SGE343" s="271"/>
      <c r="SGF343" s="271"/>
      <c r="SGG343" s="271"/>
      <c r="SGH343" s="271"/>
      <c r="SGI343" s="271"/>
      <c r="SGJ343" s="271"/>
      <c r="SGK343" s="271"/>
      <c r="SGL343" s="271"/>
      <c r="SGM343" s="271"/>
      <c r="SGN343" s="271"/>
      <c r="SGO343" s="271"/>
      <c r="SGP343" s="271"/>
      <c r="SGQ343" s="271"/>
      <c r="SGR343" s="271"/>
      <c r="SGS343" s="271"/>
      <c r="SGT343" s="271"/>
      <c r="SGU343" s="271"/>
      <c r="SGV343" s="271"/>
      <c r="SGW343" s="271"/>
      <c r="SGX343" s="271"/>
      <c r="SGY343" s="271"/>
      <c r="SGZ343" s="271"/>
      <c r="SHA343" s="271"/>
      <c r="SHB343" s="271"/>
      <c r="SHC343" s="271"/>
      <c r="SHD343" s="271"/>
      <c r="SHE343" s="271"/>
      <c r="SHF343" s="271"/>
      <c r="SHG343" s="271"/>
      <c r="SHH343" s="271"/>
      <c r="SHI343" s="271"/>
      <c r="SHJ343" s="271"/>
      <c r="SHK343" s="271"/>
      <c r="SHL343" s="271"/>
      <c r="SHM343" s="271"/>
      <c r="SHN343" s="271"/>
      <c r="SHO343" s="271"/>
      <c r="SHP343" s="271"/>
      <c r="SHQ343" s="271"/>
      <c r="SHR343" s="271"/>
      <c r="SHS343" s="271"/>
      <c r="SHT343" s="271"/>
      <c r="SHU343" s="271"/>
      <c r="SHV343" s="271"/>
      <c r="SHW343" s="271"/>
      <c r="SHX343" s="271"/>
      <c r="SHY343" s="271"/>
      <c r="SHZ343" s="271"/>
      <c r="SIA343" s="271"/>
      <c r="SIB343" s="271"/>
      <c r="SIC343" s="271"/>
      <c r="SID343" s="271"/>
      <c r="SIE343" s="271"/>
      <c r="SIF343" s="271"/>
      <c r="SIG343" s="271"/>
      <c r="SIH343" s="271"/>
      <c r="SII343" s="271"/>
      <c r="SIJ343" s="271"/>
      <c r="SIK343" s="271"/>
      <c r="SIL343" s="271"/>
      <c r="SIM343" s="271"/>
      <c r="SIN343" s="271"/>
      <c r="SIO343" s="271"/>
      <c r="SIP343" s="271"/>
      <c r="SIQ343" s="271"/>
      <c r="SIR343" s="271"/>
      <c r="SIS343" s="271"/>
      <c r="SIT343" s="271"/>
      <c r="SIU343" s="271"/>
      <c r="SIV343" s="271"/>
      <c r="SIW343" s="271"/>
      <c r="SIX343" s="271"/>
      <c r="SIY343" s="271"/>
      <c r="SIZ343" s="271"/>
      <c r="SJA343" s="271"/>
      <c r="SJB343" s="271"/>
      <c r="SJC343" s="271"/>
      <c r="SJD343" s="271"/>
      <c r="SJE343" s="271"/>
      <c r="SJF343" s="271"/>
      <c r="SJG343" s="271"/>
      <c r="SJH343" s="271"/>
      <c r="SJI343" s="271"/>
      <c r="SJJ343" s="271"/>
      <c r="SJK343" s="271"/>
      <c r="SJL343" s="271"/>
      <c r="SJM343" s="271"/>
      <c r="SJN343" s="271"/>
      <c r="SJO343" s="271"/>
      <c r="SJP343" s="271"/>
      <c r="SJQ343" s="271"/>
      <c r="SJR343" s="271"/>
      <c r="SJS343" s="271"/>
      <c r="SJT343" s="271"/>
      <c r="SJU343" s="271"/>
      <c r="SJV343" s="271"/>
      <c r="SJW343" s="271"/>
      <c r="SJX343" s="271"/>
      <c r="SJY343" s="271"/>
      <c r="SJZ343" s="271"/>
      <c r="SKA343" s="271"/>
      <c r="SKB343" s="271"/>
      <c r="SKC343" s="271"/>
      <c r="SKD343" s="271"/>
      <c r="SKE343" s="271"/>
      <c r="SKF343" s="271"/>
      <c r="SKG343" s="271"/>
      <c r="SKH343" s="271"/>
      <c r="SKI343" s="271"/>
      <c r="SKJ343" s="271"/>
      <c r="SKK343" s="271"/>
      <c r="SKL343" s="271"/>
      <c r="SKM343" s="271"/>
      <c r="SKN343" s="271"/>
      <c r="SKO343" s="271"/>
      <c r="SKP343" s="271"/>
      <c r="SKQ343" s="271"/>
      <c r="SKR343" s="271"/>
      <c r="SKS343" s="271"/>
      <c r="SKT343" s="271"/>
      <c r="SKU343" s="271"/>
      <c r="SKV343" s="271"/>
      <c r="SKW343" s="271"/>
      <c r="SKX343" s="271"/>
      <c r="SKY343" s="271"/>
      <c r="SKZ343" s="271"/>
      <c r="SLA343" s="271"/>
      <c r="SLB343" s="271"/>
      <c r="SLC343" s="271"/>
      <c r="SLD343" s="271"/>
      <c r="SLE343" s="271"/>
      <c r="SLF343" s="271"/>
      <c r="SLG343" s="271"/>
      <c r="SLH343" s="271"/>
      <c r="SLI343" s="271"/>
      <c r="SLJ343" s="271"/>
      <c r="SLK343" s="271"/>
      <c r="SLL343" s="271"/>
      <c r="SLM343" s="271"/>
      <c r="SLN343" s="271"/>
      <c r="SLO343" s="271"/>
      <c r="SLP343" s="271"/>
      <c r="SLQ343" s="271"/>
      <c r="SLR343" s="271"/>
      <c r="SLS343" s="271"/>
      <c r="SLT343" s="271"/>
      <c r="SLU343" s="271"/>
      <c r="SLV343" s="271"/>
      <c r="SLW343" s="271"/>
      <c r="SLX343" s="271"/>
      <c r="SLY343" s="271"/>
      <c r="SLZ343" s="271"/>
      <c r="SMA343" s="271"/>
      <c r="SMB343" s="271"/>
      <c r="SMC343" s="271"/>
      <c r="SMD343" s="271"/>
      <c r="SME343" s="271"/>
      <c r="SMF343" s="271"/>
      <c r="SMG343" s="271"/>
      <c r="SMH343" s="271"/>
      <c r="SMI343" s="271"/>
      <c r="SMJ343" s="271"/>
      <c r="SMK343" s="271"/>
      <c r="SML343" s="271"/>
      <c r="SMM343" s="271"/>
      <c r="SMN343" s="271"/>
      <c r="SMO343" s="271"/>
      <c r="SMP343" s="271"/>
      <c r="SMQ343" s="271"/>
      <c r="SMR343" s="271"/>
      <c r="SMS343" s="271"/>
      <c r="SMT343" s="271"/>
      <c r="SMU343" s="271"/>
      <c r="SMV343" s="271"/>
      <c r="SMW343" s="271"/>
      <c r="SMX343" s="271"/>
      <c r="SMY343" s="271"/>
      <c r="SMZ343" s="271"/>
      <c r="SNA343" s="271"/>
      <c r="SNB343" s="271"/>
      <c r="SNC343" s="271"/>
      <c r="SND343" s="271"/>
      <c r="SNE343" s="271"/>
      <c r="SNF343" s="271"/>
      <c r="SNG343" s="271"/>
      <c r="SNH343" s="271"/>
      <c r="SNI343" s="271"/>
      <c r="SNJ343" s="271"/>
      <c r="SNK343" s="271"/>
      <c r="SNL343" s="271"/>
      <c r="SNM343" s="271"/>
      <c r="SNN343" s="271"/>
      <c r="SNO343" s="271"/>
      <c r="SNP343" s="271"/>
      <c r="SNQ343" s="271"/>
      <c r="SNR343" s="271"/>
      <c r="SNS343" s="271"/>
      <c r="SNT343" s="271"/>
      <c r="SNU343" s="271"/>
      <c r="SNV343" s="271"/>
      <c r="SNW343" s="271"/>
      <c r="SNX343" s="271"/>
      <c r="SNY343" s="271"/>
      <c r="SNZ343" s="271"/>
      <c r="SOA343" s="271"/>
      <c r="SOB343" s="271"/>
      <c r="SOC343" s="271"/>
      <c r="SOD343" s="271"/>
      <c r="SOE343" s="271"/>
      <c r="SOF343" s="271"/>
      <c r="SOG343" s="271"/>
      <c r="SOH343" s="271"/>
      <c r="SOI343" s="271"/>
      <c r="SOJ343" s="271"/>
      <c r="SOK343" s="271"/>
      <c r="SOL343" s="271"/>
      <c r="SOM343" s="271"/>
      <c r="SON343" s="271"/>
      <c r="SOO343" s="271"/>
      <c r="SOP343" s="271"/>
      <c r="SOQ343" s="271"/>
      <c r="SOR343" s="271"/>
      <c r="SOS343" s="271"/>
      <c r="SOT343" s="271"/>
      <c r="SOU343" s="271"/>
      <c r="SOV343" s="271"/>
      <c r="SOW343" s="271"/>
      <c r="SOX343" s="271"/>
      <c r="SOY343" s="271"/>
      <c r="SOZ343" s="271"/>
      <c r="SPA343" s="271"/>
      <c r="SPB343" s="271"/>
      <c r="SPC343" s="271"/>
      <c r="SPD343" s="271"/>
      <c r="SPE343" s="271"/>
      <c r="SPF343" s="271"/>
      <c r="SPG343" s="271"/>
      <c r="SPH343" s="271"/>
      <c r="SPI343" s="271"/>
      <c r="SPJ343" s="271"/>
      <c r="SPK343" s="271"/>
      <c r="SPL343" s="271"/>
      <c r="SPM343" s="271"/>
      <c r="SPN343" s="271"/>
      <c r="SPO343" s="271"/>
      <c r="SPP343" s="271"/>
      <c r="SPQ343" s="271"/>
      <c r="SPR343" s="271"/>
      <c r="SPS343" s="271"/>
      <c r="SPT343" s="271"/>
      <c r="SPU343" s="271"/>
      <c r="SPV343" s="271"/>
      <c r="SPW343" s="271"/>
      <c r="SPX343" s="271"/>
      <c r="SPY343" s="271"/>
      <c r="SPZ343" s="271"/>
      <c r="SQA343" s="271"/>
      <c r="SQB343" s="271"/>
      <c r="SQC343" s="271"/>
      <c r="SQD343" s="271"/>
      <c r="SQE343" s="271"/>
      <c r="SQF343" s="271"/>
      <c r="SQG343" s="271"/>
      <c r="SQH343" s="271"/>
      <c r="SQI343" s="271"/>
      <c r="SQJ343" s="271"/>
      <c r="SQK343" s="271"/>
      <c r="SQL343" s="271"/>
      <c r="SQM343" s="271"/>
      <c r="SQN343" s="271"/>
      <c r="SQO343" s="271"/>
      <c r="SQP343" s="271"/>
      <c r="SQQ343" s="271"/>
      <c r="SQR343" s="271"/>
      <c r="SQS343" s="271"/>
      <c r="SQT343" s="271"/>
      <c r="SQU343" s="271"/>
      <c r="SQV343" s="271"/>
      <c r="SQW343" s="271"/>
      <c r="SQX343" s="271"/>
      <c r="SQY343" s="271"/>
      <c r="SQZ343" s="271"/>
      <c r="SRA343" s="271"/>
      <c r="SRB343" s="271"/>
      <c r="SRC343" s="271"/>
      <c r="SRD343" s="271"/>
      <c r="SRE343" s="271"/>
      <c r="SRF343" s="271"/>
      <c r="SRG343" s="271"/>
      <c r="SRH343" s="271"/>
      <c r="SRI343" s="271"/>
      <c r="SRJ343" s="271"/>
      <c r="SRK343" s="271"/>
      <c r="SRL343" s="271"/>
      <c r="SRM343" s="271"/>
      <c r="SRN343" s="271"/>
      <c r="SRO343" s="271"/>
      <c r="SRP343" s="271"/>
      <c r="SRQ343" s="271"/>
      <c r="SRR343" s="271"/>
      <c r="SRS343" s="271"/>
      <c r="SRT343" s="271"/>
      <c r="SRU343" s="271"/>
      <c r="SRV343" s="271"/>
      <c r="SRW343" s="271"/>
      <c r="SRX343" s="271"/>
      <c r="SRY343" s="271"/>
      <c r="SRZ343" s="271"/>
      <c r="SSA343" s="271"/>
      <c r="SSB343" s="271"/>
      <c r="SSC343" s="271"/>
      <c r="SSD343" s="271"/>
      <c r="SSE343" s="271"/>
      <c r="SSF343" s="271"/>
      <c r="SSG343" s="271"/>
      <c r="SSH343" s="271"/>
      <c r="SSI343" s="271"/>
      <c r="SSJ343" s="271"/>
      <c r="SSK343" s="271"/>
      <c r="SSL343" s="271"/>
      <c r="SSM343" s="271"/>
      <c r="SSN343" s="271"/>
      <c r="SSO343" s="271"/>
      <c r="SSP343" s="271"/>
      <c r="SSQ343" s="271"/>
      <c r="SSR343" s="271"/>
      <c r="SSS343" s="271"/>
      <c r="SST343" s="271"/>
      <c r="SSU343" s="271"/>
      <c r="SSV343" s="271"/>
      <c r="SSW343" s="271"/>
      <c r="SSX343" s="271"/>
      <c r="SSY343" s="271"/>
      <c r="SSZ343" s="271"/>
      <c r="STA343" s="271"/>
      <c r="STB343" s="271"/>
      <c r="STC343" s="271"/>
      <c r="STD343" s="271"/>
      <c r="STE343" s="271"/>
      <c r="STF343" s="271"/>
      <c r="STG343" s="271"/>
      <c r="STH343" s="271"/>
      <c r="STI343" s="271"/>
      <c r="STJ343" s="271"/>
      <c r="STK343" s="271"/>
      <c r="STL343" s="271"/>
      <c r="STM343" s="271"/>
      <c r="STN343" s="271"/>
      <c r="STO343" s="271"/>
      <c r="STP343" s="271"/>
      <c r="STQ343" s="271"/>
      <c r="STR343" s="271"/>
      <c r="STS343" s="271"/>
      <c r="STT343" s="271"/>
      <c r="STU343" s="271"/>
      <c r="STV343" s="271"/>
      <c r="STW343" s="271"/>
      <c r="STX343" s="271"/>
      <c r="STY343" s="271"/>
      <c r="STZ343" s="271"/>
      <c r="SUA343" s="271"/>
      <c r="SUB343" s="271"/>
      <c r="SUC343" s="271"/>
      <c r="SUD343" s="271"/>
      <c r="SUE343" s="271"/>
      <c r="SUF343" s="271"/>
      <c r="SUG343" s="271"/>
      <c r="SUH343" s="271"/>
      <c r="SUI343" s="271"/>
      <c r="SUJ343" s="271"/>
      <c r="SUK343" s="271"/>
      <c r="SUL343" s="271"/>
      <c r="SUM343" s="271"/>
      <c r="SUN343" s="271"/>
      <c r="SUO343" s="271"/>
      <c r="SUP343" s="271"/>
      <c r="SUQ343" s="271"/>
      <c r="SUR343" s="271"/>
      <c r="SUS343" s="271"/>
      <c r="SUT343" s="271"/>
      <c r="SUU343" s="271"/>
      <c r="SUV343" s="271"/>
      <c r="SUW343" s="271"/>
      <c r="SUX343" s="271"/>
      <c r="SUY343" s="271"/>
      <c r="SUZ343" s="271"/>
      <c r="SVA343" s="271"/>
      <c r="SVB343" s="271"/>
      <c r="SVC343" s="271"/>
      <c r="SVD343" s="271"/>
      <c r="SVE343" s="271"/>
      <c r="SVF343" s="271"/>
      <c r="SVG343" s="271"/>
      <c r="SVH343" s="271"/>
      <c r="SVI343" s="271"/>
      <c r="SVJ343" s="271"/>
      <c r="SVK343" s="271"/>
      <c r="SVL343" s="271"/>
      <c r="SVM343" s="271"/>
      <c r="SVN343" s="271"/>
      <c r="SVO343" s="271"/>
      <c r="SVP343" s="271"/>
      <c r="SVQ343" s="271"/>
      <c r="SVR343" s="271"/>
      <c r="SVS343" s="271"/>
      <c r="SVT343" s="271"/>
      <c r="SVU343" s="271"/>
      <c r="SVV343" s="271"/>
      <c r="SVW343" s="271"/>
      <c r="SVX343" s="271"/>
      <c r="SVY343" s="271"/>
      <c r="SVZ343" s="271"/>
      <c r="SWA343" s="271"/>
      <c r="SWB343" s="271"/>
      <c r="SWC343" s="271"/>
      <c r="SWD343" s="271"/>
      <c r="SWE343" s="271"/>
      <c r="SWF343" s="271"/>
      <c r="SWG343" s="271"/>
      <c r="SWH343" s="271"/>
      <c r="SWI343" s="271"/>
      <c r="SWJ343" s="271"/>
      <c r="SWK343" s="271"/>
      <c r="SWL343" s="271"/>
      <c r="SWM343" s="271"/>
      <c r="SWN343" s="271"/>
      <c r="SWO343" s="271"/>
      <c r="SWP343" s="271"/>
      <c r="SWQ343" s="271"/>
      <c r="SWR343" s="271"/>
      <c r="SWS343" s="271"/>
      <c r="SWT343" s="271"/>
      <c r="SWU343" s="271"/>
      <c r="SWV343" s="271"/>
      <c r="SWW343" s="271"/>
      <c r="SWX343" s="271"/>
      <c r="SWY343" s="271"/>
      <c r="SWZ343" s="271"/>
      <c r="SXA343" s="271"/>
      <c r="SXB343" s="271"/>
      <c r="SXC343" s="271"/>
      <c r="SXD343" s="271"/>
      <c r="SXE343" s="271"/>
      <c r="SXF343" s="271"/>
      <c r="SXG343" s="271"/>
      <c r="SXH343" s="271"/>
      <c r="SXI343" s="271"/>
      <c r="SXJ343" s="271"/>
      <c r="SXK343" s="271"/>
      <c r="SXL343" s="271"/>
      <c r="SXM343" s="271"/>
      <c r="SXN343" s="271"/>
      <c r="SXO343" s="271"/>
      <c r="SXP343" s="271"/>
      <c r="SXQ343" s="271"/>
      <c r="SXR343" s="271"/>
      <c r="SXS343" s="271"/>
      <c r="SXT343" s="271"/>
      <c r="SXU343" s="271"/>
      <c r="SXV343" s="271"/>
      <c r="SXW343" s="271"/>
      <c r="SXX343" s="271"/>
      <c r="SXY343" s="271"/>
      <c r="SXZ343" s="271"/>
      <c r="SYA343" s="271"/>
      <c r="SYB343" s="271"/>
      <c r="SYC343" s="271"/>
      <c r="SYD343" s="271"/>
      <c r="SYE343" s="271"/>
      <c r="SYF343" s="271"/>
      <c r="SYG343" s="271"/>
      <c r="SYH343" s="271"/>
      <c r="SYI343" s="271"/>
      <c r="SYJ343" s="271"/>
      <c r="SYK343" s="271"/>
      <c r="SYL343" s="271"/>
      <c r="SYM343" s="271"/>
      <c r="SYN343" s="271"/>
      <c r="SYO343" s="271"/>
      <c r="SYP343" s="271"/>
      <c r="SYQ343" s="271"/>
      <c r="SYR343" s="271"/>
      <c r="SYS343" s="271"/>
      <c r="SYT343" s="271"/>
      <c r="SYU343" s="271"/>
      <c r="SYV343" s="271"/>
      <c r="SYW343" s="271"/>
      <c r="SYX343" s="271"/>
      <c r="SYY343" s="271"/>
      <c r="SYZ343" s="271"/>
      <c r="SZA343" s="271"/>
      <c r="SZB343" s="271"/>
      <c r="SZC343" s="271"/>
      <c r="SZD343" s="271"/>
      <c r="SZE343" s="271"/>
      <c r="SZF343" s="271"/>
      <c r="SZG343" s="271"/>
      <c r="SZH343" s="271"/>
      <c r="SZI343" s="271"/>
      <c r="SZJ343" s="271"/>
      <c r="SZK343" s="271"/>
      <c r="SZL343" s="271"/>
      <c r="SZM343" s="271"/>
      <c r="SZN343" s="271"/>
      <c r="SZO343" s="271"/>
      <c r="SZP343" s="271"/>
      <c r="SZQ343" s="271"/>
      <c r="SZR343" s="271"/>
      <c r="SZS343" s="271"/>
      <c r="SZT343" s="271"/>
      <c r="SZU343" s="271"/>
      <c r="SZV343" s="271"/>
      <c r="SZW343" s="271"/>
      <c r="SZX343" s="271"/>
      <c r="SZY343" s="271"/>
      <c r="SZZ343" s="271"/>
      <c r="TAA343" s="271"/>
      <c r="TAB343" s="271"/>
      <c r="TAC343" s="271"/>
      <c r="TAD343" s="271"/>
      <c r="TAE343" s="271"/>
      <c r="TAF343" s="271"/>
      <c r="TAG343" s="271"/>
      <c r="TAH343" s="271"/>
      <c r="TAI343" s="271"/>
      <c r="TAJ343" s="271"/>
      <c r="TAK343" s="271"/>
      <c r="TAL343" s="271"/>
      <c r="TAM343" s="271"/>
      <c r="TAN343" s="271"/>
      <c r="TAO343" s="271"/>
      <c r="TAP343" s="271"/>
      <c r="TAQ343" s="271"/>
      <c r="TAR343" s="271"/>
      <c r="TAS343" s="271"/>
      <c r="TAT343" s="271"/>
      <c r="TAU343" s="271"/>
      <c r="TAV343" s="271"/>
      <c r="TAW343" s="271"/>
      <c r="TAX343" s="271"/>
      <c r="TAY343" s="271"/>
      <c r="TAZ343" s="271"/>
      <c r="TBA343" s="271"/>
      <c r="TBB343" s="271"/>
      <c r="TBC343" s="271"/>
      <c r="TBD343" s="271"/>
      <c r="TBE343" s="271"/>
      <c r="TBF343" s="271"/>
      <c r="TBG343" s="271"/>
      <c r="TBH343" s="271"/>
      <c r="TBI343" s="271"/>
      <c r="TBJ343" s="271"/>
      <c r="TBK343" s="271"/>
      <c r="TBL343" s="271"/>
      <c r="TBM343" s="271"/>
      <c r="TBN343" s="271"/>
      <c r="TBO343" s="271"/>
      <c r="TBP343" s="271"/>
      <c r="TBQ343" s="271"/>
      <c r="TBR343" s="271"/>
      <c r="TBS343" s="271"/>
      <c r="TBT343" s="271"/>
      <c r="TBU343" s="271"/>
      <c r="TBV343" s="271"/>
      <c r="TBW343" s="271"/>
      <c r="TBX343" s="271"/>
      <c r="TBY343" s="271"/>
      <c r="TBZ343" s="271"/>
      <c r="TCA343" s="271"/>
      <c r="TCB343" s="271"/>
      <c r="TCC343" s="271"/>
      <c r="TCD343" s="271"/>
      <c r="TCE343" s="271"/>
      <c r="TCF343" s="271"/>
      <c r="TCG343" s="271"/>
      <c r="TCH343" s="271"/>
      <c r="TCI343" s="271"/>
      <c r="TCJ343" s="271"/>
      <c r="TCK343" s="271"/>
      <c r="TCL343" s="271"/>
      <c r="TCM343" s="271"/>
      <c r="TCN343" s="271"/>
      <c r="TCO343" s="271"/>
      <c r="TCP343" s="271"/>
      <c r="TCQ343" s="271"/>
      <c r="TCR343" s="271"/>
      <c r="TCS343" s="271"/>
      <c r="TCT343" s="271"/>
      <c r="TCU343" s="271"/>
      <c r="TCV343" s="271"/>
      <c r="TCW343" s="271"/>
      <c r="TCX343" s="271"/>
      <c r="TCY343" s="271"/>
      <c r="TCZ343" s="271"/>
      <c r="TDA343" s="271"/>
      <c r="TDB343" s="271"/>
      <c r="TDC343" s="271"/>
      <c r="TDD343" s="271"/>
      <c r="TDE343" s="271"/>
      <c r="TDF343" s="271"/>
      <c r="TDG343" s="271"/>
      <c r="TDH343" s="271"/>
      <c r="TDI343" s="271"/>
      <c r="TDJ343" s="271"/>
      <c r="TDK343" s="271"/>
      <c r="TDL343" s="271"/>
      <c r="TDM343" s="271"/>
      <c r="TDN343" s="271"/>
      <c r="TDO343" s="271"/>
      <c r="TDP343" s="271"/>
      <c r="TDQ343" s="271"/>
      <c r="TDR343" s="271"/>
      <c r="TDS343" s="271"/>
      <c r="TDT343" s="271"/>
      <c r="TDU343" s="271"/>
      <c r="TDV343" s="271"/>
      <c r="TDW343" s="271"/>
      <c r="TDX343" s="271"/>
      <c r="TDY343" s="271"/>
      <c r="TDZ343" s="271"/>
      <c r="TEA343" s="271"/>
      <c r="TEB343" s="271"/>
      <c r="TEC343" s="271"/>
      <c r="TED343" s="271"/>
      <c r="TEE343" s="271"/>
      <c r="TEF343" s="271"/>
      <c r="TEG343" s="271"/>
      <c r="TEH343" s="271"/>
      <c r="TEI343" s="271"/>
      <c r="TEJ343" s="271"/>
      <c r="TEK343" s="271"/>
      <c r="TEL343" s="271"/>
      <c r="TEM343" s="271"/>
      <c r="TEN343" s="271"/>
      <c r="TEO343" s="271"/>
      <c r="TEP343" s="271"/>
      <c r="TEQ343" s="271"/>
      <c r="TER343" s="271"/>
      <c r="TES343" s="271"/>
      <c r="TET343" s="271"/>
      <c r="TEU343" s="271"/>
      <c r="TEV343" s="271"/>
      <c r="TEW343" s="271"/>
      <c r="TEX343" s="271"/>
      <c r="TEY343" s="271"/>
      <c r="TEZ343" s="271"/>
      <c r="TFA343" s="271"/>
      <c r="TFB343" s="271"/>
      <c r="TFC343" s="271"/>
      <c r="TFD343" s="271"/>
      <c r="TFE343" s="271"/>
      <c r="TFF343" s="271"/>
      <c r="TFG343" s="271"/>
      <c r="TFH343" s="271"/>
      <c r="TFI343" s="271"/>
      <c r="TFJ343" s="271"/>
      <c r="TFK343" s="271"/>
      <c r="TFL343" s="271"/>
      <c r="TFM343" s="271"/>
      <c r="TFN343" s="271"/>
      <c r="TFO343" s="271"/>
      <c r="TFP343" s="271"/>
      <c r="TFQ343" s="271"/>
      <c r="TFR343" s="271"/>
      <c r="TFS343" s="271"/>
      <c r="TFT343" s="271"/>
      <c r="TFU343" s="271"/>
      <c r="TFV343" s="271"/>
      <c r="TFW343" s="271"/>
      <c r="TFX343" s="271"/>
      <c r="TFY343" s="271"/>
      <c r="TFZ343" s="271"/>
      <c r="TGA343" s="271"/>
      <c r="TGB343" s="271"/>
      <c r="TGC343" s="271"/>
      <c r="TGD343" s="271"/>
      <c r="TGE343" s="271"/>
      <c r="TGF343" s="271"/>
      <c r="TGG343" s="271"/>
      <c r="TGH343" s="271"/>
      <c r="TGI343" s="271"/>
      <c r="TGJ343" s="271"/>
      <c r="TGK343" s="271"/>
      <c r="TGL343" s="271"/>
      <c r="TGM343" s="271"/>
      <c r="TGN343" s="271"/>
      <c r="TGO343" s="271"/>
      <c r="TGP343" s="271"/>
      <c r="TGQ343" s="271"/>
      <c r="TGR343" s="271"/>
      <c r="TGS343" s="271"/>
      <c r="TGT343" s="271"/>
      <c r="TGU343" s="271"/>
      <c r="TGV343" s="271"/>
      <c r="TGW343" s="271"/>
      <c r="TGX343" s="271"/>
      <c r="TGY343" s="271"/>
      <c r="TGZ343" s="271"/>
      <c r="THA343" s="271"/>
      <c r="THB343" s="271"/>
      <c r="THC343" s="271"/>
      <c r="THD343" s="271"/>
      <c r="THE343" s="271"/>
      <c r="THF343" s="271"/>
      <c r="THG343" s="271"/>
      <c r="THH343" s="271"/>
      <c r="THI343" s="271"/>
      <c r="THJ343" s="271"/>
      <c r="THK343" s="271"/>
      <c r="THL343" s="271"/>
      <c r="THM343" s="271"/>
      <c r="THN343" s="271"/>
      <c r="THO343" s="271"/>
      <c r="THP343" s="271"/>
      <c r="THQ343" s="271"/>
      <c r="THR343" s="271"/>
      <c r="THS343" s="271"/>
      <c r="THT343" s="271"/>
      <c r="THU343" s="271"/>
      <c r="THV343" s="271"/>
      <c r="THW343" s="271"/>
      <c r="THX343" s="271"/>
      <c r="THY343" s="271"/>
      <c r="THZ343" s="271"/>
      <c r="TIA343" s="271"/>
      <c r="TIB343" s="271"/>
      <c r="TIC343" s="271"/>
      <c r="TID343" s="271"/>
      <c r="TIE343" s="271"/>
      <c r="TIF343" s="271"/>
      <c r="TIG343" s="271"/>
      <c r="TIH343" s="271"/>
      <c r="TII343" s="271"/>
      <c r="TIJ343" s="271"/>
      <c r="TIK343" s="271"/>
      <c r="TIL343" s="271"/>
      <c r="TIM343" s="271"/>
      <c r="TIN343" s="271"/>
      <c r="TIO343" s="271"/>
      <c r="TIP343" s="271"/>
      <c r="TIQ343" s="271"/>
      <c r="TIR343" s="271"/>
      <c r="TIS343" s="271"/>
      <c r="TIT343" s="271"/>
      <c r="TIU343" s="271"/>
      <c r="TIV343" s="271"/>
      <c r="TIW343" s="271"/>
      <c r="TIX343" s="271"/>
      <c r="TIY343" s="271"/>
      <c r="TIZ343" s="271"/>
      <c r="TJA343" s="271"/>
      <c r="TJB343" s="271"/>
      <c r="TJC343" s="271"/>
      <c r="TJD343" s="271"/>
      <c r="TJE343" s="271"/>
      <c r="TJF343" s="271"/>
      <c r="TJG343" s="271"/>
      <c r="TJH343" s="271"/>
      <c r="TJI343" s="271"/>
      <c r="TJJ343" s="271"/>
      <c r="TJK343" s="271"/>
      <c r="TJL343" s="271"/>
      <c r="TJM343" s="271"/>
      <c r="TJN343" s="271"/>
      <c r="TJO343" s="271"/>
      <c r="TJP343" s="271"/>
      <c r="TJQ343" s="271"/>
      <c r="TJR343" s="271"/>
      <c r="TJS343" s="271"/>
      <c r="TJT343" s="271"/>
      <c r="TJU343" s="271"/>
      <c r="TJV343" s="271"/>
      <c r="TJW343" s="271"/>
      <c r="TJX343" s="271"/>
      <c r="TJY343" s="271"/>
      <c r="TJZ343" s="271"/>
      <c r="TKA343" s="271"/>
      <c r="TKB343" s="271"/>
      <c r="TKC343" s="271"/>
      <c r="TKD343" s="271"/>
      <c r="TKE343" s="271"/>
      <c r="TKF343" s="271"/>
      <c r="TKG343" s="271"/>
      <c r="TKH343" s="271"/>
      <c r="TKI343" s="271"/>
      <c r="TKJ343" s="271"/>
      <c r="TKK343" s="271"/>
      <c r="TKL343" s="271"/>
      <c r="TKM343" s="271"/>
      <c r="TKN343" s="271"/>
      <c r="TKO343" s="271"/>
      <c r="TKP343" s="271"/>
      <c r="TKQ343" s="271"/>
      <c r="TKR343" s="271"/>
      <c r="TKS343" s="271"/>
      <c r="TKT343" s="271"/>
      <c r="TKU343" s="271"/>
      <c r="TKV343" s="271"/>
      <c r="TKW343" s="271"/>
      <c r="TKX343" s="271"/>
      <c r="TKY343" s="271"/>
      <c r="TKZ343" s="271"/>
      <c r="TLA343" s="271"/>
      <c r="TLB343" s="271"/>
      <c r="TLC343" s="271"/>
      <c r="TLD343" s="271"/>
      <c r="TLE343" s="271"/>
      <c r="TLF343" s="271"/>
      <c r="TLG343" s="271"/>
      <c r="TLH343" s="271"/>
      <c r="TLI343" s="271"/>
      <c r="TLJ343" s="271"/>
      <c r="TLK343" s="271"/>
      <c r="TLL343" s="271"/>
      <c r="TLM343" s="271"/>
      <c r="TLN343" s="271"/>
      <c r="TLO343" s="271"/>
      <c r="TLP343" s="271"/>
      <c r="TLQ343" s="271"/>
      <c r="TLR343" s="271"/>
      <c r="TLS343" s="271"/>
      <c r="TLT343" s="271"/>
      <c r="TLU343" s="271"/>
      <c r="TLV343" s="271"/>
      <c r="TLW343" s="271"/>
      <c r="TLX343" s="271"/>
      <c r="TLY343" s="271"/>
      <c r="TLZ343" s="271"/>
      <c r="TMA343" s="271"/>
      <c r="TMB343" s="271"/>
      <c r="TMC343" s="271"/>
      <c r="TMD343" s="271"/>
      <c r="TME343" s="271"/>
      <c r="TMF343" s="271"/>
      <c r="TMG343" s="271"/>
      <c r="TMH343" s="271"/>
      <c r="TMI343" s="271"/>
      <c r="TMJ343" s="271"/>
      <c r="TMK343" s="271"/>
      <c r="TML343" s="271"/>
      <c r="TMM343" s="271"/>
      <c r="TMN343" s="271"/>
      <c r="TMO343" s="271"/>
      <c r="TMP343" s="271"/>
      <c r="TMQ343" s="271"/>
      <c r="TMR343" s="271"/>
      <c r="TMS343" s="271"/>
      <c r="TMT343" s="271"/>
      <c r="TMU343" s="271"/>
      <c r="TMV343" s="271"/>
      <c r="TMW343" s="271"/>
      <c r="TMX343" s="271"/>
      <c r="TMY343" s="271"/>
      <c r="TMZ343" s="271"/>
      <c r="TNA343" s="271"/>
      <c r="TNB343" s="271"/>
      <c r="TNC343" s="271"/>
      <c r="TND343" s="271"/>
      <c r="TNE343" s="271"/>
      <c r="TNF343" s="271"/>
      <c r="TNG343" s="271"/>
      <c r="TNH343" s="271"/>
      <c r="TNI343" s="271"/>
      <c r="TNJ343" s="271"/>
      <c r="TNK343" s="271"/>
      <c r="TNL343" s="271"/>
      <c r="TNM343" s="271"/>
      <c r="TNN343" s="271"/>
      <c r="TNO343" s="271"/>
      <c r="TNP343" s="271"/>
      <c r="TNQ343" s="271"/>
      <c r="TNR343" s="271"/>
      <c r="TNS343" s="271"/>
      <c r="TNT343" s="271"/>
      <c r="TNU343" s="271"/>
      <c r="TNV343" s="271"/>
      <c r="TNW343" s="271"/>
      <c r="TNX343" s="271"/>
      <c r="TNY343" s="271"/>
      <c r="TNZ343" s="271"/>
      <c r="TOA343" s="271"/>
      <c r="TOB343" s="271"/>
      <c r="TOC343" s="271"/>
      <c r="TOD343" s="271"/>
      <c r="TOE343" s="271"/>
      <c r="TOF343" s="271"/>
      <c r="TOG343" s="271"/>
      <c r="TOH343" s="271"/>
      <c r="TOI343" s="271"/>
      <c r="TOJ343" s="271"/>
      <c r="TOK343" s="271"/>
      <c r="TOL343" s="271"/>
      <c r="TOM343" s="271"/>
      <c r="TON343" s="271"/>
      <c r="TOO343" s="271"/>
      <c r="TOP343" s="271"/>
      <c r="TOQ343" s="271"/>
      <c r="TOR343" s="271"/>
      <c r="TOS343" s="271"/>
      <c r="TOT343" s="271"/>
      <c r="TOU343" s="271"/>
      <c r="TOV343" s="271"/>
      <c r="TOW343" s="271"/>
      <c r="TOX343" s="271"/>
      <c r="TOY343" s="271"/>
      <c r="TOZ343" s="271"/>
      <c r="TPA343" s="271"/>
      <c r="TPB343" s="271"/>
      <c r="TPC343" s="271"/>
      <c r="TPD343" s="271"/>
      <c r="TPE343" s="271"/>
      <c r="TPF343" s="271"/>
      <c r="TPG343" s="271"/>
      <c r="TPH343" s="271"/>
      <c r="TPI343" s="271"/>
      <c r="TPJ343" s="271"/>
      <c r="TPK343" s="271"/>
      <c r="TPL343" s="271"/>
      <c r="TPM343" s="271"/>
      <c r="TPN343" s="271"/>
      <c r="TPO343" s="271"/>
      <c r="TPP343" s="271"/>
      <c r="TPQ343" s="271"/>
      <c r="TPR343" s="271"/>
      <c r="TPS343" s="271"/>
      <c r="TPT343" s="271"/>
      <c r="TPU343" s="271"/>
      <c r="TPV343" s="271"/>
      <c r="TPW343" s="271"/>
      <c r="TPX343" s="271"/>
      <c r="TPY343" s="271"/>
      <c r="TPZ343" s="271"/>
      <c r="TQA343" s="271"/>
      <c r="TQB343" s="271"/>
      <c r="TQC343" s="271"/>
      <c r="TQD343" s="271"/>
      <c r="TQE343" s="271"/>
      <c r="TQF343" s="271"/>
      <c r="TQG343" s="271"/>
      <c r="TQH343" s="271"/>
      <c r="TQI343" s="271"/>
      <c r="TQJ343" s="271"/>
      <c r="TQK343" s="271"/>
      <c r="TQL343" s="271"/>
      <c r="TQM343" s="271"/>
      <c r="TQN343" s="271"/>
      <c r="TQO343" s="271"/>
      <c r="TQP343" s="271"/>
      <c r="TQQ343" s="271"/>
      <c r="TQR343" s="271"/>
      <c r="TQS343" s="271"/>
      <c r="TQT343" s="271"/>
      <c r="TQU343" s="271"/>
      <c r="TQV343" s="271"/>
      <c r="TQW343" s="271"/>
      <c r="TQX343" s="271"/>
      <c r="TQY343" s="271"/>
      <c r="TQZ343" s="271"/>
      <c r="TRA343" s="271"/>
      <c r="TRB343" s="271"/>
      <c r="TRC343" s="271"/>
      <c r="TRD343" s="271"/>
      <c r="TRE343" s="271"/>
      <c r="TRF343" s="271"/>
      <c r="TRG343" s="271"/>
      <c r="TRH343" s="271"/>
      <c r="TRI343" s="271"/>
      <c r="TRJ343" s="271"/>
      <c r="TRK343" s="271"/>
      <c r="TRL343" s="271"/>
      <c r="TRM343" s="271"/>
      <c r="TRN343" s="271"/>
      <c r="TRO343" s="271"/>
      <c r="TRP343" s="271"/>
      <c r="TRQ343" s="271"/>
      <c r="TRR343" s="271"/>
      <c r="TRS343" s="271"/>
      <c r="TRT343" s="271"/>
      <c r="TRU343" s="271"/>
      <c r="TRV343" s="271"/>
      <c r="TRW343" s="271"/>
      <c r="TRX343" s="271"/>
      <c r="TRY343" s="271"/>
      <c r="TRZ343" s="271"/>
      <c r="TSA343" s="271"/>
      <c r="TSB343" s="271"/>
      <c r="TSC343" s="271"/>
      <c r="TSD343" s="271"/>
      <c r="TSE343" s="271"/>
      <c r="TSF343" s="271"/>
      <c r="TSG343" s="271"/>
      <c r="TSH343" s="271"/>
      <c r="TSI343" s="271"/>
      <c r="TSJ343" s="271"/>
      <c r="TSK343" s="271"/>
      <c r="TSL343" s="271"/>
      <c r="TSM343" s="271"/>
      <c r="TSN343" s="271"/>
      <c r="TSO343" s="271"/>
      <c r="TSP343" s="271"/>
      <c r="TSQ343" s="271"/>
      <c r="TSR343" s="271"/>
      <c r="TSS343" s="271"/>
      <c r="TST343" s="271"/>
      <c r="TSU343" s="271"/>
      <c r="TSV343" s="271"/>
      <c r="TSW343" s="271"/>
      <c r="TSX343" s="271"/>
      <c r="TSY343" s="271"/>
      <c r="TSZ343" s="271"/>
      <c r="TTA343" s="271"/>
      <c r="TTB343" s="271"/>
      <c r="TTC343" s="271"/>
      <c r="TTD343" s="271"/>
      <c r="TTE343" s="271"/>
      <c r="TTF343" s="271"/>
      <c r="TTG343" s="271"/>
      <c r="TTH343" s="271"/>
      <c r="TTI343" s="271"/>
      <c r="TTJ343" s="271"/>
      <c r="TTK343" s="271"/>
      <c r="TTL343" s="271"/>
      <c r="TTM343" s="271"/>
      <c r="TTN343" s="271"/>
      <c r="TTO343" s="271"/>
      <c r="TTP343" s="271"/>
      <c r="TTQ343" s="271"/>
      <c r="TTR343" s="271"/>
      <c r="TTS343" s="271"/>
      <c r="TTT343" s="271"/>
      <c r="TTU343" s="271"/>
      <c r="TTV343" s="271"/>
      <c r="TTW343" s="271"/>
      <c r="TTX343" s="271"/>
      <c r="TTY343" s="271"/>
      <c r="TTZ343" s="271"/>
      <c r="TUA343" s="271"/>
      <c r="TUB343" s="271"/>
      <c r="TUC343" s="271"/>
      <c r="TUD343" s="271"/>
      <c r="TUE343" s="271"/>
      <c r="TUF343" s="271"/>
      <c r="TUG343" s="271"/>
      <c r="TUH343" s="271"/>
      <c r="TUI343" s="271"/>
      <c r="TUJ343" s="271"/>
      <c r="TUK343" s="271"/>
      <c r="TUL343" s="271"/>
      <c r="TUM343" s="271"/>
      <c r="TUN343" s="271"/>
      <c r="TUO343" s="271"/>
      <c r="TUP343" s="271"/>
      <c r="TUQ343" s="271"/>
      <c r="TUR343" s="271"/>
      <c r="TUS343" s="271"/>
      <c r="TUT343" s="271"/>
      <c r="TUU343" s="271"/>
      <c r="TUV343" s="271"/>
      <c r="TUW343" s="271"/>
      <c r="TUX343" s="271"/>
      <c r="TUY343" s="271"/>
      <c r="TUZ343" s="271"/>
      <c r="TVA343" s="271"/>
      <c r="TVB343" s="271"/>
      <c r="TVC343" s="271"/>
      <c r="TVD343" s="271"/>
      <c r="TVE343" s="271"/>
      <c r="TVF343" s="271"/>
      <c r="TVG343" s="271"/>
      <c r="TVH343" s="271"/>
      <c r="TVI343" s="271"/>
      <c r="TVJ343" s="271"/>
      <c r="TVK343" s="271"/>
      <c r="TVL343" s="271"/>
      <c r="TVM343" s="271"/>
      <c r="TVN343" s="271"/>
      <c r="TVO343" s="271"/>
      <c r="TVP343" s="271"/>
      <c r="TVQ343" s="271"/>
      <c r="TVR343" s="271"/>
      <c r="TVS343" s="271"/>
      <c r="TVT343" s="271"/>
      <c r="TVU343" s="271"/>
      <c r="TVV343" s="271"/>
      <c r="TVW343" s="271"/>
      <c r="TVX343" s="271"/>
      <c r="TVY343" s="271"/>
      <c r="TVZ343" s="271"/>
      <c r="TWA343" s="271"/>
      <c r="TWB343" s="271"/>
      <c r="TWC343" s="271"/>
      <c r="TWD343" s="271"/>
      <c r="TWE343" s="271"/>
      <c r="TWF343" s="271"/>
      <c r="TWG343" s="271"/>
      <c r="TWH343" s="271"/>
      <c r="TWI343" s="271"/>
      <c r="TWJ343" s="271"/>
      <c r="TWK343" s="271"/>
      <c r="TWL343" s="271"/>
      <c r="TWM343" s="271"/>
      <c r="TWN343" s="271"/>
      <c r="TWO343" s="271"/>
      <c r="TWP343" s="271"/>
      <c r="TWQ343" s="271"/>
      <c r="TWR343" s="271"/>
      <c r="TWS343" s="271"/>
      <c r="TWT343" s="271"/>
      <c r="TWU343" s="271"/>
      <c r="TWV343" s="271"/>
      <c r="TWW343" s="271"/>
      <c r="TWX343" s="271"/>
      <c r="TWY343" s="271"/>
      <c r="TWZ343" s="271"/>
      <c r="TXA343" s="271"/>
      <c r="TXB343" s="271"/>
      <c r="TXC343" s="271"/>
      <c r="TXD343" s="271"/>
      <c r="TXE343" s="271"/>
      <c r="TXF343" s="271"/>
      <c r="TXG343" s="271"/>
      <c r="TXH343" s="271"/>
      <c r="TXI343" s="271"/>
      <c r="TXJ343" s="271"/>
      <c r="TXK343" s="271"/>
      <c r="TXL343" s="271"/>
      <c r="TXM343" s="271"/>
      <c r="TXN343" s="271"/>
      <c r="TXO343" s="271"/>
      <c r="TXP343" s="271"/>
      <c r="TXQ343" s="271"/>
      <c r="TXR343" s="271"/>
      <c r="TXS343" s="271"/>
      <c r="TXT343" s="271"/>
      <c r="TXU343" s="271"/>
      <c r="TXV343" s="271"/>
      <c r="TXW343" s="271"/>
      <c r="TXX343" s="271"/>
      <c r="TXY343" s="271"/>
      <c r="TXZ343" s="271"/>
      <c r="TYA343" s="271"/>
      <c r="TYB343" s="271"/>
      <c r="TYC343" s="271"/>
      <c r="TYD343" s="271"/>
      <c r="TYE343" s="271"/>
      <c r="TYF343" s="271"/>
      <c r="TYG343" s="271"/>
      <c r="TYH343" s="271"/>
      <c r="TYI343" s="271"/>
      <c r="TYJ343" s="271"/>
      <c r="TYK343" s="271"/>
      <c r="TYL343" s="271"/>
      <c r="TYM343" s="271"/>
      <c r="TYN343" s="271"/>
      <c r="TYO343" s="271"/>
      <c r="TYP343" s="271"/>
      <c r="TYQ343" s="271"/>
      <c r="TYR343" s="271"/>
      <c r="TYS343" s="271"/>
      <c r="TYT343" s="271"/>
      <c r="TYU343" s="271"/>
      <c r="TYV343" s="271"/>
      <c r="TYW343" s="271"/>
      <c r="TYX343" s="271"/>
      <c r="TYY343" s="271"/>
      <c r="TYZ343" s="271"/>
      <c r="TZA343" s="271"/>
      <c r="TZB343" s="271"/>
      <c r="TZC343" s="271"/>
      <c r="TZD343" s="271"/>
      <c r="TZE343" s="271"/>
      <c r="TZF343" s="271"/>
      <c r="TZG343" s="271"/>
      <c r="TZH343" s="271"/>
      <c r="TZI343" s="271"/>
      <c r="TZJ343" s="271"/>
      <c r="TZK343" s="271"/>
      <c r="TZL343" s="271"/>
      <c r="TZM343" s="271"/>
      <c r="TZN343" s="271"/>
      <c r="TZO343" s="271"/>
      <c r="TZP343" s="271"/>
      <c r="TZQ343" s="271"/>
      <c r="TZR343" s="271"/>
      <c r="TZS343" s="271"/>
      <c r="TZT343" s="271"/>
      <c r="TZU343" s="271"/>
      <c r="TZV343" s="271"/>
      <c r="TZW343" s="271"/>
      <c r="TZX343" s="271"/>
      <c r="TZY343" s="271"/>
      <c r="TZZ343" s="271"/>
      <c r="UAA343" s="271"/>
      <c r="UAB343" s="271"/>
      <c r="UAC343" s="271"/>
      <c r="UAD343" s="271"/>
      <c r="UAE343" s="271"/>
      <c r="UAF343" s="271"/>
      <c r="UAG343" s="271"/>
      <c r="UAH343" s="271"/>
      <c r="UAI343" s="271"/>
      <c r="UAJ343" s="271"/>
      <c r="UAK343" s="271"/>
      <c r="UAL343" s="271"/>
      <c r="UAM343" s="271"/>
      <c r="UAN343" s="271"/>
      <c r="UAO343" s="271"/>
      <c r="UAP343" s="271"/>
      <c r="UAQ343" s="271"/>
      <c r="UAR343" s="271"/>
      <c r="UAS343" s="271"/>
      <c r="UAT343" s="271"/>
      <c r="UAU343" s="271"/>
      <c r="UAV343" s="271"/>
      <c r="UAW343" s="271"/>
      <c r="UAX343" s="271"/>
      <c r="UAY343" s="271"/>
      <c r="UAZ343" s="271"/>
      <c r="UBA343" s="271"/>
      <c r="UBB343" s="271"/>
      <c r="UBC343" s="271"/>
      <c r="UBD343" s="271"/>
      <c r="UBE343" s="271"/>
      <c r="UBF343" s="271"/>
      <c r="UBG343" s="271"/>
      <c r="UBH343" s="271"/>
      <c r="UBI343" s="271"/>
      <c r="UBJ343" s="271"/>
      <c r="UBK343" s="271"/>
      <c r="UBL343" s="271"/>
      <c r="UBM343" s="271"/>
      <c r="UBN343" s="271"/>
      <c r="UBO343" s="271"/>
      <c r="UBP343" s="271"/>
      <c r="UBQ343" s="271"/>
      <c r="UBR343" s="271"/>
      <c r="UBS343" s="271"/>
      <c r="UBT343" s="271"/>
      <c r="UBU343" s="271"/>
      <c r="UBV343" s="271"/>
      <c r="UBW343" s="271"/>
      <c r="UBX343" s="271"/>
      <c r="UBY343" s="271"/>
      <c r="UBZ343" s="271"/>
      <c r="UCA343" s="271"/>
      <c r="UCB343" s="271"/>
      <c r="UCC343" s="271"/>
      <c r="UCD343" s="271"/>
      <c r="UCE343" s="271"/>
      <c r="UCF343" s="271"/>
      <c r="UCG343" s="271"/>
      <c r="UCH343" s="271"/>
      <c r="UCI343" s="271"/>
      <c r="UCJ343" s="271"/>
      <c r="UCK343" s="271"/>
      <c r="UCL343" s="271"/>
      <c r="UCM343" s="271"/>
      <c r="UCN343" s="271"/>
      <c r="UCO343" s="271"/>
      <c r="UCP343" s="271"/>
      <c r="UCQ343" s="271"/>
      <c r="UCR343" s="271"/>
      <c r="UCS343" s="271"/>
      <c r="UCT343" s="271"/>
      <c r="UCU343" s="271"/>
      <c r="UCV343" s="271"/>
      <c r="UCW343" s="271"/>
      <c r="UCX343" s="271"/>
      <c r="UCY343" s="271"/>
      <c r="UCZ343" s="271"/>
      <c r="UDA343" s="271"/>
      <c r="UDB343" s="271"/>
      <c r="UDC343" s="271"/>
      <c r="UDD343" s="271"/>
      <c r="UDE343" s="271"/>
      <c r="UDF343" s="271"/>
      <c r="UDG343" s="271"/>
      <c r="UDH343" s="271"/>
      <c r="UDI343" s="271"/>
      <c r="UDJ343" s="271"/>
      <c r="UDK343" s="271"/>
      <c r="UDL343" s="271"/>
      <c r="UDM343" s="271"/>
      <c r="UDN343" s="271"/>
      <c r="UDO343" s="271"/>
      <c r="UDP343" s="271"/>
      <c r="UDQ343" s="271"/>
      <c r="UDR343" s="271"/>
      <c r="UDS343" s="271"/>
      <c r="UDT343" s="271"/>
      <c r="UDU343" s="271"/>
      <c r="UDV343" s="271"/>
      <c r="UDW343" s="271"/>
      <c r="UDX343" s="271"/>
      <c r="UDY343" s="271"/>
      <c r="UDZ343" s="271"/>
      <c r="UEA343" s="271"/>
      <c r="UEB343" s="271"/>
      <c r="UEC343" s="271"/>
      <c r="UED343" s="271"/>
      <c r="UEE343" s="271"/>
      <c r="UEF343" s="271"/>
      <c r="UEG343" s="271"/>
      <c r="UEH343" s="271"/>
      <c r="UEI343" s="271"/>
      <c r="UEJ343" s="271"/>
      <c r="UEK343" s="271"/>
      <c r="UEL343" s="271"/>
      <c r="UEM343" s="271"/>
      <c r="UEN343" s="271"/>
      <c r="UEO343" s="271"/>
      <c r="UEP343" s="271"/>
      <c r="UEQ343" s="271"/>
      <c r="UER343" s="271"/>
      <c r="UES343" s="271"/>
      <c r="UET343" s="271"/>
      <c r="UEU343" s="271"/>
      <c r="UEV343" s="271"/>
      <c r="UEW343" s="271"/>
      <c r="UEX343" s="271"/>
      <c r="UEY343" s="271"/>
      <c r="UEZ343" s="271"/>
      <c r="UFA343" s="271"/>
      <c r="UFB343" s="271"/>
      <c r="UFC343" s="271"/>
      <c r="UFD343" s="271"/>
      <c r="UFE343" s="271"/>
      <c r="UFF343" s="271"/>
      <c r="UFG343" s="271"/>
      <c r="UFH343" s="271"/>
      <c r="UFI343" s="271"/>
      <c r="UFJ343" s="271"/>
      <c r="UFK343" s="271"/>
      <c r="UFL343" s="271"/>
      <c r="UFM343" s="271"/>
      <c r="UFN343" s="271"/>
      <c r="UFO343" s="271"/>
      <c r="UFP343" s="271"/>
      <c r="UFQ343" s="271"/>
      <c r="UFR343" s="271"/>
      <c r="UFS343" s="271"/>
      <c r="UFT343" s="271"/>
      <c r="UFU343" s="271"/>
      <c r="UFV343" s="271"/>
      <c r="UFW343" s="271"/>
      <c r="UFX343" s="271"/>
      <c r="UFY343" s="271"/>
      <c r="UFZ343" s="271"/>
      <c r="UGA343" s="271"/>
      <c r="UGB343" s="271"/>
      <c r="UGC343" s="271"/>
      <c r="UGD343" s="271"/>
      <c r="UGE343" s="271"/>
      <c r="UGF343" s="271"/>
      <c r="UGG343" s="271"/>
      <c r="UGH343" s="271"/>
      <c r="UGI343" s="271"/>
      <c r="UGJ343" s="271"/>
      <c r="UGK343" s="271"/>
      <c r="UGL343" s="271"/>
      <c r="UGM343" s="271"/>
      <c r="UGN343" s="271"/>
      <c r="UGO343" s="271"/>
      <c r="UGP343" s="271"/>
      <c r="UGQ343" s="271"/>
      <c r="UGR343" s="271"/>
      <c r="UGS343" s="271"/>
      <c r="UGT343" s="271"/>
      <c r="UGU343" s="271"/>
      <c r="UGV343" s="271"/>
      <c r="UGW343" s="271"/>
      <c r="UGX343" s="271"/>
      <c r="UGY343" s="271"/>
      <c r="UGZ343" s="271"/>
      <c r="UHA343" s="271"/>
      <c r="UHB343" s="271"/>
      <c r="UHC343" s="271"/>
      <c r="UHD343" s="271"/>
      <c r="UHE343" s="271"/>
      <c r="UHF343" s="271"/>
      <c r="UHG343" s="271"/>
      <c r="UHH343" s="271"/>
      <c r="UHI343" s="271"/>
      <c r="UHJ343" s="271"/>
      <c r="UHK343" s="271"/>
      <c r="UHL343" s="271"/>
      <c r="UHM343" s="271"/>
      <c r="UHN343" s="271"/>
      <c r="UHO343" s="271"/>
      <c r="UHP343" s="271"/>
      <c r="UHQ343" s="271"/>
      <c r="UHR343" s="271"/>
      <c r="UHS343" s="271"/>
      <c r="UHT343" s="271"/>
      <c r="UHU343" s="271"/>
      <c r="UHV343" s="271"/>
      <c r="UHW343" s="271"/>
      <c r="UHX343" s="271"/>
      <c r="UHY343" s="271"/>
      <c r="UHZ343" s="271"/>
      <c r="UIA343" s="271"/>
      <c r="UIB343" s="271"/>
      <c r="UIC343" s="271"/>
      <c r="UID343" s="271"/>
      <c r="UIE343" s="271"/>
      <c r="UIF343" s="271"/>
      <c r="UIG343" s="271"/>
      <c r="UIH343" s="271"/>
      <c r="UII343" s="271"/>
      <c r="UIJ343" s="271"/>
      <c r="UIK343" s="271"/>
      <c r="UIL343" s="271"/>
      <c r="UIM343" s="271"/>
      <c r="UIN343" s="271"/>
      <c r="UIO343" s="271"/>
      <c r="UIP343" s="271"/>
      <c r="UIQ343" s="271"/>
      <c r="UIR343" s="271"/>
      <c r="UIS343" s="271"/>
      <c r="UIT343" s="271"/>
      <c r="UIU343" s="271"/>
      <c r="UIV343" s="271"/>
      <c r="UIW343" s="271"/>
      <c r="UIX343" s="271"/>
      <c r="UIY343" s="271"/>
      <c r="UIZ343" s="271"/>
      <c r="UJA343" s="271"/>
      <c r="UJB343" s="271"/>
      <c r="UJC343" s="271"/>
      <c r="UJD343" s="271"/>
      <c r="UJE343" s="271"/>
      <c r="UJF343" s="271"/>
      <c r="UJG343" s="271"/>
      <c r="UJH343" s="271"/>
      <c r="UJI343" s="271"/>
      <c r="UJJ343" s="271"/>
      <c r="UJK343" s="271"/>
      <c r="UJL343" s="271"/>
      <c r="UJM343" s="271"/>
      <c r="UJN343" s="271"/>
      <c r="UJO343" s="271"/>
      <c r="UJP343" s="271"/>
      <c r="UJQ343" s="271"/>
      <c r="UJR343" s="271"/>
      <c r="UJS343" s="271"/>
      <c r="UJT343" s="271"/>
      <c r="UJU343" s="271"/>
      <c r="UJV343" s="271"/>
      <c r="UJW343" s="271"/>
      <c r="UJX343" s="271"/>
      <c r="UJY343" s="271"/>
      <c r="UJZ343" s="271"/>
      <c r="UKA343" s="271"/>
      <c r="UKB343" s="271"/>
      <c r="UKC343" s="271"/>
      <c r="UKD343" s="271"/>
      <c r="UKE343" s="271"/>
      <c r="UKF343" s="271"/>
      <c r="UKG343" s="271"/>
      <c r="UKH343" s="271"/>
      <c r="UKI343" s="271"/>
      <c r="UKJ343" s="271"/>
      <c r="UKK343" s="271"/>
      <c r="UKL343" s="271"/>
      <c r="UKM343" s="271"/>
      <c r="UKN343" s="271"/>
      <c r="UKO343" s="271"/>
      <c r="UKP343" s="271"/>
      <c r="UKQ343" s="271"/>
      <c r="UKR343" s="271"/>
      <c r="UKS343" s="271"/>
      <c r="UKT343" s="271"/>
      <c r="UKU343" s="271"/>
      <c r="UKV343" s="271"/>
      <c r="UKW343" s="271"/>
      <c r="UKX343" s="271"/>
      <c r="UKY343" s="271"/>
      <c r="UKZ343" s="271"/>
      <c r="ULA343" s="271"/>
      <c r="ULB343" s="271"/>
      <c r="ULC343" s="271"/>
      <c r="ULD343" s="271"/>
      <c r="ULE343" s="271"/>
      <c r="ULF343" s="271"/>
      <c r="ULG343" s="271"/>
      <c r="ULH343" s="271"/>
      <c r="ULI343" s="271"/>
      <c r="ULJ343" s="271"/>
      <c r="ULK343" s="271"/>
      <c r="ULL343" s="271"/>
      <c r="ULM343" s="271"/>
      <c r="ULN343" s="271"/>
      <c r="ULO343" s="271"/>
      <c r="ULP343" s="271"/>
      <c r="ULQ343" s="271"/>
      <c r="ULR343" s="271"/>
      <c r="ULS343" s="271"/>
      <c r="ULT343" s="271"/>
      <c r="ULU343" s="271"/>
      <c r="ULV343" s="271"/>
      <c r="ULW343" s="271"/>
      <c r="ULX343" s="271"/>
      <c r="ULY343" s="271"/>
      <c r="ULZ343" s="271"/>
      <c r="UMA343" s="271"/>
      <c r="UMB343" s="271"/>
      <c r="UMC343" s="271"/>
      <c r="UMD343" s="271"/>
      <c r="UME343" s="271"/>
      <c r="UMF343" s="271"/>
      <c r="UMG343" s="271"/>
      <c r="UMH343" s="271"/>
      <c r="UMI343" s="271"/>
      <c r="UMJ343" s="271"/>
      <c r="UMK343" s="271"/>
      <c r="UML343" s="271"/>
      <c r="UMM343" s="271"/>
      <c r="UMN343" s="271"/>
      <c r="UMO343" s="271"/>
      <c r="UMP343" s="271"/>
      <c r="UMQ343" s="271"/>
      <c r="UMR343" s="271"/>
      <c r="UMS343" s="271"/>
      <c r="UMT343" s="271"/>
      <c r="UMU343" s="271"/>
      <c r="UMV343" s="271"/>
      <c r="UMW343" s="271"/>
      <c r="UMX343" s="271"/>
      <c r="UMY343" s="271"/>
      <c r="UMZ343" s="271"/>
      <c r="UNA343" s="271"/>
      <c r="UNB343" s="271"/>
      <c r="UNC343" s="271"/>
      <c r="UND343" s="271"/>
      <c r="UNE343" s="271"/>
      <c r="UNF343" s="271"/>
      <c r="UNG343" s="271"/>
      <c r="UNH343" s="271"/>
      <c r="UNI343" s="271"/>
      <c r="UNJ343" s="271"/>
      <c r="UNK343" s="271"/>
      <c r="UNL343" s="271"/>
      <c r="UNM343" s="271"/>
      <c r="UNN343" s="271"/>
      <c r="UNO343" s="271"/>
      <c r="UNP343" s="271"/>
      <c r="UNQ343" s="271"/>
      <c r="UNR343" s="271"/>
      <c r="UNS343" s="271"/>
      <c r="UNT343" s="271"/>
      <c r="UNU343" s="271"/>
      <c r="UNV343" s="271"/>
      <c r="UNW343" s="271"/>
      <c r="UNX343" s="271"/>
      <c r="UNY343" s="271"/>
      <c r="UNZ343" s="271"/>
      <c r="UOA343" s="271"/>
      <c r="UOB343" s="271"/>
      <c r="UOC343" s="271"/>
      <c r="UOD343" s="271"/>
      <c r="UOE343" s="271"/>
      <c r="UOF343" s="271"/>
      <c r="UOG343" s="271"/>
      <c r="UOH343" s="271"/>
      <c r="UOI343" s="271"/>
      <c r="UOJ343" s="271"/>
      <c r="UOK343" s="271"/>
      <c r="UOL343" s="271"/>
      <c r="UOM343" s="271"/>
      <c r="UON343" s="271"/>
      <c r="UOO343" s="271"/>
      <c r="UOP343" s="271"/>
      <c r="UOQ343" s="271"/>
      <c r="UOR343" s="271"/>
      <c r="UOS343" s="271"/>
      <c r="UOT343" s="271"/>
      <c r="UOU343" s="271"/>
      <c r="UOV343" s="271"/>
      <c r="UOW343" s="271"/>
      <c r="UOX343" s="271"/>
      <c r="UOY343" s="271"/>
      <c r="UOZ343" s="271"/>
      <c r="UPA343" s="271"/>
      <c r="UPB343" s="271"/>
      <c r="UPC343" s="271"/>
      <c r="UPD343" s="271"/>
      <c r="UPE343" s="271"/>
      <c r="UPF343" s="271"/>
      <c r="UPG343" s="271"/>
      <c r="UPH343" s="271"/>
      <c r="UPI343" s="271"/>
      <c r="UPJ343" s="271"/>
      <c r="UPK343" s="271"/>
      <c r="UPL343" s="271"/>
      <c r="UPM343" s="271"/>
      <c r="UPN343" s="271"/>
      <c r="UPO343" s="271"/>
      <c r="UPP343" s="271"/>
      <c r="UPQ343" s="271"/>
      <c r="UPR343" s="271"/>
      <c r="UPS343" s="271"/>
      <c r="UPT343" s="271"/>
      <c r="UPU343" s="271"/>
      <c r="UPV343" s="271"/>
      <c r="UPW343" s="271"/>
      <c r="UPX343" s="271"/>
      <c r="UPY343" s="271"/>
      <c r="UPZ343" s="271"/>
      <c r="UQA343" s="271"/>
      <c r="UQB343" s="271"/>
      <c r="UQC343" s="271"/>
      <c r="UQD343" s="271"/>
      <c r="UQE343" s="271"/>
      <c r="UQF343" s="271"/>
      <c r="UQG343" s="271"/>
      <c r="UQH343" s="271"/>
      <c r="UQI343" s="271"/>
      <c r="UQJ343" s="271"/>
      <c r="UQK343" s="271"/>
      <c r="UQL343" s="271"/>
      <c r="UQM343" s="271"/>
      <c r="UQN343" s="271"/>
      <c r="UQO343" s="271"/>
      <c r="UQP343" s="271"/>
      <c r="UQQ343" s="271"/>
      <c r="UQR343" s="271"/>
      <c r="UQS343" s="271"/>
      <c r="UQT343" s="271"/>
      <c r="UQU343" s="271"/>
      <c r="UQV343" s="271"/>
      <c r="UQW343" s="271"/>
      <c r="UQX343" s="271"/>
      <c r="UQY343" s="271"/>
      <c r="UQZ343" s="271"/>
      <c r="URA343" s="271"/>
      <c r="URB343" s="271"/>
      <c r="URC343" s="271"/>
      <c r="URD343" s="271"/>
      <c r="URE343" s="271"/>
      <c r="URF343" s="271"/>
      <c r="URG343" s="271"/>
      <c r="URH343" s="271"/>
      <c r="URI343" s="271"/>
      <c r="URJ343" s="271"/>
      <c r="URK343" s="271"/>
      <c r="URL343" s="271"/>
      <c r="URM343" s="271"/>
      <c r="URN343" s="271"/>
      <c r="URO343" s="271"/>
      <c r="URP343" s="271"/>
      <c r="URQ343" s="271"/>
      <c r="URR343" s="271"/>
      <c r="URS343" s="271"/>
      <c r="URT343" s="271"/>
      <c r="URU343" s="271"/>
      <c r="URV343" s="271"/>
      <c r="URW343" s="271"/>
      <c r="URX343" s="271"/>
      <c r="URY343" s="271"/>
      <c r="URZ343" s="271"/>
      <c r="USA343" s="271"/>
      <c r="USB343" s="271"/>
      <c r="USC343" s="271"/>
      <c r="USD343" s="271"/>
      <c r="USE343" s="271"/>
      <c r="USF343" s="271"/>
      <c r="USG343" s="271"/>
      <c r="USH343" s="271"/>
      <c r="USI343" s="271"/>
      <c r="USJ343" s="271"/>
      <c r="USK343" s="271"/>
      <c r="USL343" s="271"/>
      <c r="USM343" s="271"/>
      <c r="USN343" s="271"/>
      <c r="USO343" s="271"/>
      <c r="USP343" s="271"/>
      <c r="USQ343" s="271"/>
      <c r="USR343" s="271"/>
      <c r="USS343" s="271"/>
      <c r="UST343" s="271"/>
      <c r="USU343" s="271"/>
      <c r="USV343" s="271"/>
      <c r="USW343" s="271"/>
      <c r="USX343" s="271"/>
      <c r="USY343" s="271"/>
      <c r="USZ343" s="271"/>
      <c r="UTA343" s="271"/>
      <c r="UTB343" s="271"/>
      <c r="UTC343" s="271"/>
      <c r="UTD343" s="271"/>
      <c r="UTE343" s="271"/>
      <c r="UTF343" s="271"/>
      <c r="UTG343" s="271"/>
      <c r="UTH343" s="271"/>
      <c r="UTI343" s="271"/>
      <c r="UTJ343" s="271"/>
      <c r="UTK343" s="271"/>
      <c r="UTL343" s="271"/>
      <c r="UTM343" s="271"/>
      <c r="UTN343" s="271"/>
      <c r="UTO343" s="271"/>
      <c r="UTP343" s="271"/>
      <c r="UTQ343" s="271"/>
      <c r="UTR343" s="271"/>
      <c r="UTS343" s="271"/>
      <c r="UTT343" s="271"/>
      <c r="UTU343" s="271"/>
      <c r="UTV343" s="271"/>
      <c r="UTW343" s="271"/>
      <c r="UTX343" s="271"/>
      <c r="UTY343" s="271"/>
      <c r="UTZ343" s="271"/>
      <c r="UUA343" s="271"/>
      <c r="UUB343" s="271"/>
      <c r="UUC343" s="271"/>
      <c r="UUD343" s="271"/>
      <c r="UUE343" s="271"/>
      <c r="UUF343" s="271"/>
      <c r="UUG343" s="271"/>
      <c r="UUH343" s="271"/>
      <c r="UUI343" s="271"/>
      <c r="UUJ343" s="271"/>
      <c r="UUK343" s="271"/>
      <c r="UUL343" s="271"/>
      <c r="UUM343" s="271"/>
      <c r="UUN343" s="271"/>
      <c r="UUO343" s="271"/>
      <c r="UUP343" s="271"/>
      <c r="UUQ343" s="271"/>
      <c r="UUR343" s="271"/>
      <c r="UUS343" s="271"/>
      <c r="UUT343" s="271"/>
      <c r="UUU343" s="271"/>
      <c r="UUV343" s="271"/>
      <c r="UUW343" s="271"/>
      <c r="UUX343" s="271"/>
      <c r="UUY343" s="271"/>
      <c r="UUZ343" s="271"/>
      <c r="UVA343" s="271"/>
      <c r="UVB343" s="271"/>
      <c r="UVC343" s="271"/>
      <c r="UVD343" s="271"/>
      <c r="UVE343" s="271"/>
      <c r="UVF343" s="271"/>
      <c r="UVG343" s="271"/>
      <c r="UVH343" s="271"/>
      <c r="UVI343" s="271"/>
      <c r="UVJ343" s="271"/>
      <c r="UVK343" s="271"/>
      <c r="UVL343" s="271"/>
      <c r="UVM343" s="271"/>
      <c r="UVN343" s="271"/>
      <c r="UVO343" s="271"/>
      <c r="UVP343" s="271"/>
      <c r="UVQ343" s="271"/>
      <c r="UVR343" s="271"/>
      <c r="UVS343" s="271"/>
      <c r="UVT343" s="271"/>
      <c r="UVU343" s="271"/>
      <c r="UVV343" s="271"/>
      <c r="UVW343" s="271"/>
      <c r="UVX343" s="271"/>
      <c r="UVY343" s="271"/>
      <c r="UVZ343" s="271"/>
      <c r="UWA343" s="271"/>
      <c r="UWB343" s="271"/>
      <c r="UWC343" s="271"/>
      <c r="UWD343" s="271"/>
      <c r="UWE343" s="271"/>
      <c r="UWF343" s="271"/>
      <c r="UWG343" s="271"/>
      <c r="UWH343" s="271"/>
      <c r="UWI343" s="271"/>
      <c r="UWJ343" s="271"/>
      <c r="UWK343" s="271"/>
      <c r="UWL343" s="271"/>
      <c r="UWM343" s="271"/>
      <c r="UWN343" s="271"/>
      <c r="UWO343" s="271"/>
      <c r="UWP343" s="271"/>
      <c r="UWQ343" s="271"/>
      <c r="UWR343" s="271"/>
      <c r="UWS343" s="271"/>
      <c r="UWT343" s="271"/>
      <c r="UWU343" s="271"/>
      <c r="UWV343" s="271"/>
      <c r="UWW343" s="271"/>
      <c r="UWX343" s="271"/>
      <c r="UWY343" s="271"/>
      <c r="UWZ343" s="271"/>
      <c r="UXA343" s="271"/>
      <c r="UXB343" s="271"/>
      <c r="UXC343" s="271"/>
      <c r="UXD343" s="271"/>
      <c r="UXE343" s="271"/>
      <c r="UXF343" s="271"/>
      <c r="UXG343" s="271"/>
      <c r="UXH343" s="271"/>
      <c r="UXI343" s="271"/>
      <c r="UXJ343" s="271"/>
      <c r="UXK343" s="271"/>
      <c r="UXL343" s="271"/>
      <c r="UXM343" s="271"/>
      <c r="UXN343" s="271"/>
      <c r="UXO343" s="271"/>
      <c r="UXP343" s="271"/>
      <c r="UXQ343" s="271"/>
      <c r="UXR343" s="271"/>
      <c r="UXS343" s="271"/>
      <c r="UXT343" s="271"/>
      <c r="UXU343" s="271"/>
      <c r="UXV343" s="271"/>
      <c r="UXW343" s="271"/>
      <c r="UXX343" s="271"/>
      <c r="UXY343" s="271"/>
      <c r="UXZ343" s="271"/>
      <c r="UYA343" s="271"/>
      <c r="UYB343" s="271"/>
      <c r="UYC343" s="271"/>
      <c r="UYD343" s="271"/>
      <c r="UYE343" s="271"/>
      <c r="UYF343" s="271"/>
      <c r="UYG343" s="271"/>
      <c r="UYH343" s="271"/>
      <c r="UYI343" s="271"/>
      <c r="UYJ343" s="271"/>
      <c r="UYK343" s="271"/>
      <c r="UYL343" s="271"/>
      <c r="UYM343" s="271"/>
      <c r="UYN343" s="271"/>
      <c r="UYO343" s="271"/>
      <c r="UYP343" s="271"/>
      <c r="UYQ343" s="271"/>
      <c r="UYR343" s="271"/>
      <c r="UYS343" s="271"/>
      <c r="UYT343" s="271"/>
      <c r="UYU343" s="271"/>
      <c r="UYV343" s="271"/>
      <c r="UYW343" s="271"/>
      <c r="UYX343" s="271"/>
      <c r="UYY343" s="271"/>
      <c r="UYZ343" s="271"/>
      <c r="UZA343" s="271"/>
      <c r="UZB343" s="271"/>
      <c r="UZC343" s="271"/>
      <c r="UZD343" s="271"/>
      <c r="UZE343" s="271"/>
      <c r="UZF343" s="271"/>
      <c r="UZG343" s="271"/>
      <c r="UZH343" s="271"/>
      <c r="UZI343" s="271"/>
      <c r="UZJ343" s="271"/>
      <c r="UZK343" s="271"/>
      <c r="UZL343" s="271"/>
      <c r="UZM343" s="271"/>
      <c r="UZN343" s="271"/>
      <c r="UZO343" s="271"/>
      <c r="UZP343" s="271"/>
      <c r="UZQ343" s="271"/>
      <c r="UZR343" s="271"/>
      <c r="UZS343" s="271"/>
      <c r="UZT343" s="271"/>
      <c r="UZU343" s="271"/>
      <c r="UZV343" s="271"/>
      <c r="UZW343" s="271"/>
      <c r="UZX343" s="271"/>
      <c r="UZY343" s="271"/>
      <c r="UZZ343" s="271"/>
      <c r="VAA343" s="271"/>
      <c r="VAB343" s="271"/>
      <c r="VAC343" s="271"/>
      <c r="VAD343" s="271"/>
      <c r="VAE343" s="271"/>
      <c r="VAF343" s="271"/>
      <c r="VAG343" s="271"/>
      <c r="VAH343" s="271"/>
      <c r="VAI343" s="271"/>
      <c r="VAJ343" s="271"/>
      <c r="VAK343" s="271"/>
      <c r="VAL343" s="271"/>
      <c r="VAM343" s="271"/>
      <c r="VAN343" s="271"/>
      <c r="VAO343" s="271"/>
      <c r="VAP343" s="271"/>
      <c r="VAQ343" s="271"/>
      <c r="VAR343" s="271"/>
      <c r="VAS343" s="271"/>
      <c r="VAT343" s="271"/>
      <c r="VAU343" s="271"/>
      <c r="VAV343" s="271"/>
      <c r="VAW343" s="271"/>
      <c r="VAX343" s="271"/>
      <c r="VAY343" s="271"/>
      <c r="VAZ343" s="271"/>
      <c r="VBA343" s="271"/>
      <c r="VBB343" s="271"/>
      <c r="VBC343" s="271"/>
      <c r="VBD343" s="271"/>
      <c r="VBE343" s="271"/>
      <c r="VBF343" s="271"/>
      <c r="VBG343" s="271"/>
      <c r="VBH343" s="271"/>
      <c r="VBI343" s="271"/>
      <c r="VBJ343" s="271"/>
      <c r="VBK343" s="271"/>
      <c r="VBL343" s="271"/>
      <c r="VBM343" s="271"/>
      <c r="VBN343" s="271"/>
      <c r="VBO343" s="271"/>
      <c r="VBP343" s="271"/>
      <c r="VBQ343" s="271"/>
      <c r="VBR343" s="271"/>
      <c r="VBS343" s="271"/>
      <c r="VBT343" s="271"/>
      <c r="VBU343" s="271"/>
      <c r="VBV343" s="271"/>
      <c r="VBW343" s="271"/>
      <c r="VBX343" s="271"/>
      <c r="VBY343" s="271"/>
      <c r="VBZ343" s="271"/>
      <c r="VCA343" s="271"/>
      <c r="VCB343" s="271"/>
      <c r="VCC343" s="271"/>
      <c r="VCD343" s="271"/>
      <c r="VCE343" s="271"/>
      <c r="VCF343" s="271"/>
      <c r="VCG343" s="271"/>
      <c r="VCH343" s="271"/>
      <c r="VCI343" s="271"/>
      <c r="VCJ343" s="271"/>
      <c r="VCK343" s="271"/>
      <c r="VCL343" s="271"/>
      <c r="VCM343" s="271"/>
      <c r="VCN343" s="271"/>
      <c r="VCO343" s="271"/>
      <c r="VCP343" s="271"/>
      <c r="VCQ343" s="271"/>
      <c r="VCR343" s="271"/>
      <c r="VCS343" s="271"/>
      <c r="VCT343" s="271"/>
      <c r="VCU343" s="271"/>
      <c r="VCV343" s="271"/>
      <c r="VCW343" s="271"/>
      <c r="VCX343" s="271"/>
      <c r="VCY343" s="271"/>
      <c r="VCZ343" s="271"/>
      <c r="VDA343" s="271"/>
      <c r="VDB343" s="271"/>
      <c r="VDC343" s="271"/>
      <c r="VDD343" s="271"/>
      <c r="VDE343" s="271"/>
      <c r="VDF343" s="271"/>
      <c r="VDG343" s="271"/>
      <c r="VDH343" s="271"/>
      <c r="VDI343" s="271"/>
      <c r="VDJ343" s="271"/>
      <c r="VDK343" s="271"/>
      <c r="VDL343" s="271"/>
      <c r="VDM343" s="271"/>
      <c r="VDN343" s="271"/>
      <c r="VDO343" s="271"/>
      <c r="VDP343" s="271"/>
      <c r="VDQ343" s="271"/>
      <c r="VDR343" s="271"/>
      <c r="VDS343" s="271"/>
      <c r="VDT343" s="271"/>
      <c r="VDU343" s="271"/>
      <c r="VDV343" s="271"/>
      <c r="VDW343" s="271"/>
      <c r="VDX343" s="271"/>
      <c r="VDY343" s="271"/>
      <c r="VDZ343" s="271"/>
      <c r="VEA343" s="271"/>
      <c r="VEB343" s="271"/>
      <c r="VEC343" s="271"/>
      <c r="VED343" s="271"/>
      <c r="VEE343" s="271"/>
      <c r="VEF343" s="271"/>
      <c r="VEG343" s="271"/>
      <c r="VEH343" s="271"/>
      <c r="VEI343" s="271"/>
      <c r="VEJ343" s="271"/>
      <c r="VEK343" s="271"/>
      <c r="VEL343" s="271"/>
      <c r="VEM343" s="271"/>
      <c r="VEN343" s="271"/>
      <c r="VEO343" s="271"/>
      <c r="VEP343" s="271"/>
      <c r="VEQ343" s="271"/>
      <c r="VER343" s="271"/>
      <c r="VES343" s="271"/>
      <c r="VET343" s="271"/>
      <c r="VEU343" s="271"/>
      <c r="VEV343" s="271"/>
      <c r="VEW343" s="271"/>
      <c r="VEX343" s="271"/>
      <c r="VEY343" s="271"/>
      <c r="VEZ343" s="271"/>
      <c r="VFA343" s="271"/>
      <c r="VFB343" s="271"/>
      <c r="VFC343" s="271"/>
      <c r="VFD343" s="271"/>
      <c r="VFE343" s="271"/>
      <c r="VFF343" s="271"/>
      <c r="VFG343" s="271"/>
      <c r="VFH343" s="271"/>
      <c r="VFI343" s="271"/>
      <c r="VFJ343" s="271"/>
      <c r="VFK343" s="271"/>
      <c r="VFL343" s="271"/>
      <c r="VFM343" s="271"/>
      <c r="VFN343" s="271"/>
      <c r="VFO343" s="271"/>
      <c r="VFP343" s="271"/>
      <c r="VFQ343" s="271"/>
      <c r="VFR343" s="271"/>
      <c r="VFS343" s="271"/>
      <c r="VFT343" s="271"/>
      <c r="VFU343" s="271"/>
      <c r="VFV343" s="271"/>
      <c r="VFW343" s="271"/>
      <c r="VFX343" s="271"/>
      <c r="VFY343" s="271"/>
      <c r="VFZ343" s="271"/>
      <c r="VGA343" s="271"/>
      <c r="VGB343" s="271"/>
      <c r="VGC343" s="271"/>
      <c r="VGD343" s="271"/>
      <c r="VGE343" s="271"/>
      <c r="VGF343" s="271"/>
      <c r="VGG343" s="271"/>
      <c r="VGH343" s="271"/>
      <c r="VGI343" s="271"/>
      <c r="VGJ343" s="271"/>
      <c r="VGK343" s="271"/>
      <c r="VGL343" s="271"/>
      <c r="VGM343" s="271"/>
      <c r="VGN343" s="271"/>
      <c r="VGO343" s="271"/>
      <c r="VGP343" s="271"/>
      <c r="VGQ343" s="271"/>
      <c r="VGR343" s="271"/>
      <c r="VGS343" s="271"/>
      <c r="VGT343" s="271"/>
      <c r="VGU343" s="271"/>
      <c r="VGV343" s="271"/>
      <c r="VGW343" s="271"/>
      <c r="VGX343" s="271"/>
      <c r="VGY343" s="271"/>
      <c r="VGZ343" s="271"/>
      <c r="VHA343" s="271"/>
      <c r="VHB343" s="271"/>
      <c r="VHC343" s="271"/>
      <c r="VHD343" s="271"/>
      <c r="VHE343" s="271"/>
      <c r="VHF343" s="271"/>
      <c r="VHG343" s="271"/>
      <c r="VHH343" s="271"/>
      <c r="VHI343" s="271"/>
      <c r="VHJ343" s="271"/>
      <c r="VHK343" s="271"/>
      <c r="VHL343" s="271"/>
      <c r="VHM343" s="271"/>
      <c r="VHN343" s="271"/>
      <c r="VHO343" s="271"/>
      <c r="VHP343" s="271"/>
      <c r="VHQ343" s="271"/>
      <c r="VHR343" s="271"/>
      <c r="VHS343" s="271"/>
      <c r="VHT343" s="271"/>
      <c r="VHU343" s="271"/>
      <c r="VHV343" s="271"/>
      <c r="VHW343" s="271"/>
      <c r="VHX343" s="271"/>
      <c r="VHY343" s="271"/>
      <c r="VHZ343" s="271"/>
      <c r="VIA343" s="271"/>
      <c r="VIB343" s="271"/>
      <c r="VIC343" s="271"/>
      <c r="VID343" s="271"/>
      <c r="VIE343" s="271"/>
      <c r="VIF343" s="271"/>
      <c r="VIG343" s="271"/>
      <c r="VIH343" s="271"/>
      <c r="VII343" s="271"/>
      <c r="VIJ343" s="271"/>
      <c r="VIK343" s="271"/>
      <c r="VIL343" s="271"/>
      <c r="VIM343" s="271"/>
      <c r="VIN343" s="271"/>
      <c r="VIO343" s="271"/>
      <c r="VIP343" s="271"/>
      <c r="VIQ343" s="271"/>
      <c r="VIR343" s="271"/>
      <c r="VIS343" s="271"/>
      <c r="VIT343" s="271"/>
      <c r="VIU343" s="271"/>
      <c r="VIV343" s="271"/>
      <c r="VIW343" s="271"/>
      <c r="VIX343" s="271"/>
      <c r="VIY343" s="271"/>
      <c r="VIZ343" s="271"/>
      <c r="VJA343" s="271"/>
      <c r="VJB343" s="271"/>
      <c r="VJC343" s="271"/>
      <c r="VJD343" s="271"/>
      <c r="VJE343" s="271"/>
      <c r="VJF343" s="271"/>
      <c r="VJG343" s="271"/>
      <c r="VJH343" s="271"/>
      <c r="VJI343" s="271"/>
      <c r="VJJ343" s="271"/>
      <c r="VJK343" s="271"/>
      <c r="VJL343" s="271"/>
      <c r="VJM343" s="271"/>
      <c r="VJN343" s="271"/>
      <c r="VJO343" s="271"/>
      <c r="VJP343" s="271"/>
      <c r="VJQ343" s="271"/>
      <c r="VJR343" s="271"/>
      <c r="VJS343" s="271"/>
      <c r="VJT343" s="271"/>
      <c r="VJU343" s="271"/>
      <c r="VJV343" s="271"/>
      <c r="VJW343" s="271"/>
      <c r="VJX343" s="271"/>
      <c r="VJY343" s="271"/>
      <c r="VJZ343" s="271"/>
      <c r="VKA343" s="271"/>
      <c r="VKB343" s="271"/>
      <c r="VKC343" s="271"/>
      <c r="VKD343" s="271"/>
      <c r="VKE343" s="271"/>
      <c r="VKF343" s="271"/>
      <c r="VKG343" s="271"/>
      <c r="VKH343" s="271"/>
      <c r="VKI343" s="271"/>
      <c r="VKJ343" s="271"/>
      <c r="VKK343" s="271"/>
      <c r="VKL343" s="271"/>
      <c r="VKM343" s="271"/>
      <c r="VKN343" s="271"/>
      <c r="VKO343" s="271"/>
      <c r="VKP343" s="271"/>
      <c r="VKQ343" s="271"/>
      <c r="VKR343" s="271"/>
      <c r="VKS343" s="271"/>
      <c r="VKT343" s="271"/>
      <c r="VKU343" s="271"/>
      <c r="VKV343" s="271"/>
      <c r="VKW343" s="271"/>
      <c r="VKX343" s="271"/>
      <c r="VKY343" s="271"/>
      <c r="VKZ343" s="271"/>
      <c r="VLA343" s="271"/>
      <c r="VLB343" s="271"/>
      <c r="VLC343" s="271"/>
      <c r="VLD343" s="271"/>
      <c r="VLE343" s="271"/>
      <c r="VLF343" s="271"/>
      <c r="VLG343" s="271"/>
      <c r="VLH343" s="271"/>
      <c r="VLI343" s="271"/>
      <c r="VLJ343" s="271"/>
      <c r="VLK343" s="271"/>
      <c r="VLL343" s="271"/>
      <c r="VLM343" s="271"/>
      <c r="VLN343" s="271"/>
      <c r="VLO343" s="271"/>
      <c r="VLP343" s="271"/>
      <c r="VLQ343" s="271"/>
      <c r="VLR343" s="271"/>
      <c r="VLS343" s="271"/>
      <c r="VLT343" s="271"/>
      <c r="VLU343" s="271"/>
      <c r="VLV343" s="271"/>
      <c r="VLW343" s="271"/>
      <c r="VLX343" s="271"/>
      <c r="VLY343" s="271"/>
      <c r="VLZ343" s="271"/>
      <c r="VMA343" s="271"/>
      <c r="VMB343" s="271"/>
      <c r="VMC343" s="271"/>
      <c r="VMD343" s="271"/>
      <c r="VME343" s="271"/>
      <c r="VMF343" s="271"/>
      <c r="VMG343" s="271"/>
      <c r="VMH343" s="271"/>
      <c r="VMI343" s="271"/>
      <c r="VMJ343" s="271"/>
      <c r="VMK343" s="271"/>
      <c r="VML343" s="271"/>
      <c r="VMM343" s="271"/>
      <c r="VMN343" s="271"/>
      <c r="VMO343" s="271"/>
      <c r="VMP343" s="271"/>
      <c r="VMQ343" s="271"/>
      <c r="VMR343" s="271"/>
      <c r="VMS343" s="271"/>
      <c r="VMT343" s="271"/>
      <c r="VMU343" s="271"/>
      <c r="VMV343" s="271"/>
      <c r="VMW343" s="271"/>
      <c r="VMX343" s="271"/>
      <c r="VMY343" s="271"/>
      <c r="VMZ343" s="271"/>
      <c r="VNA343" s="271"/>
      <c r="VNB343" s="271"/>
      <c r="VNC343" s="271"/>
      <c r="VND343" s="271"/>
      <c r="VNE343" s="271"/>
      <c r="VNF343" s="271"/>
      <c r="VNG343" s="271"/>
      <c r="VNH343" s="271"/>
      <c r="VNI343" s="271"/>
      <c r="VNJ343" s="271"/>
      <c r="VNK343" s="271"/>
      <c r="VNL343" s="271"/>
      <c r="VNM343" s="271"/>
      <c r="VNN343" s="271"/>
      <c r="VNO343" s="271"/>
      <c r="VNP343" s="271"/>
      <c r="VNQ343" s="271"/>
      <c r="VNR343" s="271"/>
      <c r="VNS343" s="271"/>
      <c r="VNT343" s="271"/>
      <c r="VNU343" s="271"/>
      <c r="VNV343" s="271"/>
      <c r="VNW343" s="271"/>
      <c r="VNX343" s="271"/>
      <c r="VNY343" s="271"/>
      <c r="VNZ343" s="271"/>
      <c r="VOA343" s="271"/>
      <c r="VOB343" s="271"/>
      <c r="VOC343" s="271"/>
      <c r="VOD343" s="271"/>
      <c r="VOE343" s="271"/>
      <c r="VOF343" s="271"/>
      <c r="VOG343" s="271"/>
      <c r="VOH343" s="271"/>
      <c r="VOI343" s="271"/>
      <c r="VOJ343" s="271"/>
      <c r="VOK343" s="271"/>
      <c r="VOL343" s="271"/>
      <c r="VOM343" s="271"/>
      <c r="VON343" s="271"/>
      <c r="VOO343" s="271"/>
      <c r="VOP343" s="271"/>
      <c r="VOQ343" s="271"/>
      <c r="VOR343" s="271"/>
      <c r="VOS343" s="271"/>
      <c r="VOT343" s="271"/>
      <c r="VOU343" s="271"/>
      <c r="VOV343" s="271"/>
      <c r="VOW343" s="271"/>
      <c r="VOX343" s="271"/>
      <c r="VOY343" s="271"/>
      <c r="VOZ343" s="271"/>
      <c r="VPA343" s="271"/>
      <c r="VPB343" s="271"/>
      <c r="VPC343" s="271"/>
      <c r="VPD343" s="271"/>
      <c r="VPE343" s="271"/>
      <c r="VPF343" s="271"/>
      <c r="VPG343" s="271"/>
      <c r="VPH343" s="271"/>
      <c r="VPI343" s="271"/>
      <c r="VPJ343" s="271"/>
      <c r="VPK343" s="271"/>
      <c r="VPL343" s="271"/>
      <c r="VPM343" s="271"/>
      <c r="VPN343" s="271"/>
      <c r="VPO343" s="271"/>
      <c r="VPP343" s="271"/>
      <c r="VPQ343" s="271"/>
      <c r="VPR343" s="271"/>
      <c r="VPS343" s="271"/>
      <c r="VPT343" s="271"/>
      <c r="VPU343" s="271"/>
      <c r="VPV343" s="271"/>
      <c r="VPW343" s="271"/>
      <c r="VPX343" s="271"/>
      <c r="VPY343" s="271"/>
      <c r="VPZ343" s="271"/>
      <c r="VQA343" s="271"/>
      <c r="VQB343" s="271"/>
      <c r="VQC343" s="271"/>
      <c r="VQD343" s="271"/>
      <c r="VQE343" s="271"/>
      <c r="VQF343" s="271"/>
      <c r="VQG343" s="271"/>
      <c r="VQH343" s="271"/>
      <c r="VQI343" s="271"/>
      <c r="VQJ343" s="271"/>
      <c r="VQK343" s="271"/>
      <c r="VQL343" s="271"/>
      <c r="VQM343" s="271"/>
      <c r="VQN343" s="271"/>
      <c r="VQO343" s="271"/>
      <c r="VQP343" s="271"/>
      <c r="VQQ343" s="271"/>
      <c r="VQR343" s="271"/>
      <c r="VQS343" s="271"/>
      <c r="VQT343" s="271"/>
      <c r="VQU343" s="271"/>
      <c r="VQV343" s="271"/>
      <c r="VQW343" s="271"/>
      <c r="VQX343" s="271"/>
      <c r="VQY343" s="271"/>
      <c r="VQZ343" s="271"/>
      <c r="VRA343" s="271"/>
      <c r="VRB343" s="271"/>
      <c r="VRC343" s="271"/>
      <c r="VRD343" s="271"/>
      <c r="VRE343" s="271"/>
      <c r="VRF343" s="271"/>
      <c r="VRG343" s="271"/>
      <c r="VRH343" s="271"/>
      <c r="VRI343" s="271"/>
      <c r="VRJ343" s="271"/>
      <c r="VRK343" s="271"/>
      <c r="VRL343" s="271"/>
      <c r="VRM343" s="271"/>
      <c r="VRN343" s="271"/>
      <c r="VRO343" s="271"/>
      <c r="VRP343" s="271"/>
      <c r="VRQ343" s="271"/>
      <c r="VRR343" s="271"/>
      <c r="VRS343" s="271"/>
      <c r="VRT343" s="271"/>
      <c r="VRU343" s="271"/>
      <c r="VRV343" s="271"/>
      <c r="VRW343" s="271"/>
      <c r="VRX343" s="271"/>
      <c r="VRY343" s="271"/>
      <c r="VRZ343" s="271"/>
      <c r="VSA343" s="271"/>
      <c r="VSB343" s="271"/>
      <c r="VSC343" s="271"/>
      <c r="VSD343" s="271"/>
      <c r="VSE343" s="271"/>
      <c r="VSF343" s="271"/>
      <c r="VSG343" s="271"/>
      <c r="VSH343" s="271"/>
      <c r="VSI343" s="271"/>
      <c r="VSJ343" s="271"/>
      <c r="VSK343" s="271"/>
      <c r="VSL343" s="271"/>
      <c r="VSM343" s="271"/>
      <c r="VSN343" s="271"/>
      <c r="VSO343" s="271"/>
      <c r="VSP343" s="271"/>
      <c r="VSQ343" s="271"/>
      <c r="VSR343" s="271"/>
      <c r="VSS343" s="271"/>
      <c r="VST343" s="271"/>
      <c r="VSU343" s="271"/>
      <c r="VSV343" s="271"/>
      <c r="VSW343" s="271"/>
      <c r="VSX343" s="271"/>
      <c r="VSY343" s="271"/>
      <c r="VSZ343" s="271"/>
      <c r="VTA343" s="271"/>
      <c r="VTB343" s="271"/>
      <c r="VTC343" s="271"/>
      <c r="VTD343" s="271"/>
      <c r="VTE343" s="271"/>
      <c r="VTF343" s="271"/>
      <c r="VTG343" s="271"/>
      <c r="VTH343" s="271"/>
      <c r="VTI343" s="271"/>
      <c r="VTJ343" s="271"/>
      <c r="VTK343" s="271"/>
      <c r="VTL343" s="271"/>
      <c r="VTM343" s="271"/>
      <c r="VTN343" s="271"/>
      <c r="VTO343" s="271"/>
      <c r="VTP343" s="271"/>
      <c r="VTQ343" s="271"/>
      <c r="VTR343" s="271"/>
      <c r="VTS343" s="271"/>
      <c r="VTT343" s="271"/>
      <c r="VTU343" s="271"/>
      <c r="VTV343" s="271"/>
      <c r="VTW343" s="271"/>
      <c r="VTX343" s="271"/>
      <c r="VTY343" s="271"/>
      <c r="VTZ343" s="271"/>
      <c r="VUA343" s="271"/>
      <c r="VUB343" s="271"/>
      <c r="VUC343" s="271"/>
      <c r="VUD343" s="271"/>
      <c r="VUE343" s="271"/>
      <c r="VUF343" s="271"/>
      <c r="VUG343" s="271"/>
      <c r="VUH343" s="271"/>
      <c r="VUI343" s="271"/>
      <c r="VUJ343" s="271"/>
      <c r="VUK343" s="271"/>
      <c r="VUL343" s="271"/>
      <c r="VUM343" s="271"/>
      <c r="VUN343" s="271"/>
      <c r="VUO343" s="271"/>
      <c r="VUP343" s="271"/>
      <c r="VUQ343" s="271"/>
      <c r="VUR343" s="271"/>
      <c r="VUS343" s="271"/>
      <c r="VUT343" s="271"/>
      <c r="VUU343" s="271"/>
      <c r="VUV343" s="271"/>
      <c r="VUW343" s="271"/>
      <c r="VUX343" s="271"/>
      <c r="VUY343" s="271"/>
      <c r="VUZ343" s="271"/>
      <c r="VVA343" s="271"/>
      <c r="VVB343" s="271"/>
      <c r="VVC343" s="271"/>
      <c r="VVD343" s="271"/>
      <c r="VVE343" s="271"/>
      <c r="VVF343" s="271"/>
      <c r="VVG343" s="271"/>
      <c r="VVH343" s="271"/>
      <c r="VVI343" s="271"/>
      <c r="VVJ343" s="271"/>
      <c r="VVK343" s="271"/>
      <c r="VVL343" s="271"/>
      <c r="VVM343" s="271"/>
      <c r="VVN343" s="271"/>
      <c r="VVO343" s="271"/>
      <c r="VVP343" s="271"/>
      <c r="VVQ343" s="271"/>
      <c r="VVR343" s="271"/>
      <c r="VVS343" s="271"/>
      <c r="VVT343" s="271"/>
      <c r="VVU343" s="271"/>
      <c r="VVV343" s="271"/>
      <c r="VVW343" s="271"/>
      <c r="VVX343" s="271"/>
      <c r="VVY343" s="271"/>
      <c r="VVZ343" s="271"/>
      <c r="VWA343" s="271"/>
      <c r="VWB343" s="271"/>
      <c r="VWC343" s="271"/>
      <c r="VWD343" s="271"/>
      <c r="VWE343" s="271"/>
      <c r="VWF343" s="271"/>
      <c r="VWG343" s="271"/>
      <c r="VWH343" s="271"/>
      <c r="VWI343" s="271"/>
      <c r="VWJ343" s="271"/>
      <c r="VWK343" s="271"/>
      <c r="VWL343" s="271"/>
      <c r="VWM343" s="271"/>
      <c r="VWN343" s="271"/>
      <c r="VWO343" s="271"/>
      <c r="VWP343" s="271"/>
      <c r="VWQ343" s="271"/>
      <c r="VWR343" s="271"/>
      <c r="VWS343" s="271"/>
      <c r="VWT343" s="271"/>
      <c r="VWU343" s="271"/>
      <c r="VWV343" s="271"/>
      <c r="VWW343" s="271"/>
      <c r="VWX343" s="271"/>
      <c r="VWY343" s="271"/>
      <c r="VWZ343" s="271"/>
      <c r="VXA343" s="271"/>
      <c r="VXB343" s="271"/>
      <c r="VXC343" s="271"/>
      <c r="VXD343" s="271"/>
      <c r="VXE343" s="271"/>
      <c r="VXF343" s="271"/>
      <c r="VXG343" s="271"/>
      <c r="VXH343" s="271"/>
      <c r="VXI343" s="271"/>
      <c r="VXJ343" s="271"/>
      <c r="VXK343" s="271"/>
      <c r="VXL343" s="271"/>
      <c r="VXM343" s="271"/>
      <c r="VXN343" s="271"/>
      <c r="VXO343" s="271"/>
      <c r="VXP343" s="271"/>
      <c r="VXQ343" s="271"/>
      <c r="VXR343" s="271"/>
      <c r="VXS343" s="271"/>
      <c r="VXT343" s="271"/>
      <c r="VXU343" s="271"/>
      <c r="VXV343" s="271"/>
      <c r="VXW343" s="271"/>
      <c r="VXX343" s="271"/>
      <c r="VXY343" s="271"/>
      <c r="VXZ343" s="271"/>
      <c r="VYA343" s="271"/>
      <c r="VYB343" s="271"/>
      <c r="VYC343" s="271"/>
      <c r="VYD343" s="271"/>
      <c r="VYE343" s="271"/>
      <c r="VYF343" s="271"/>
      <c r="VYG343" s="271"/>
      <c r="VYH343" s="271"/>
      <c r="VYI343" s="271"/>
      <c r="VYJ343" s="271"/>
      <c r="VYK343" s="271"/>
      <c r="VYL343" s="271"/>
      <c r="VYM343" s="271"/>
      <c r="VYN343" s="271"/>
      <c r="VYO343" s="271"/>
      <c r="VYP343" s="271"/>
      <c r="VYQ343" s="271"/>
      <c r="VYR343" s="271"/>
      <c r="VYS343" s="271"/>
      <c r="VYT343" s="271"/>
      <c r="VYU343" s="271"/>
      <c r="VYV343" s="271"/>
      <c r="VYW343" s="271"/>
      <c r="VYX343" s="271"/>
      <c r="VYY343" s="271"/>
      <c r="VYZ343" s="271"/>
      <c r="VZA343" s="271"/>
      <c r="VZB343" s="271"/>
      <c r="VZC343" s="271"/>
      <c r="VZD343" s="271"/>
      <c r="VZE343" s="271"/>
      <c r="VZF343" s="271"/>
      <c r="VZG343" s="271"/>
      <c r="VZH343" s="271"/>
      <c r="VZI343" s="271"/>
      <c r="VZJ343" s="271"/>
      <c r="VZK343" s="271"/>
      <c r="VZL343" s="271"/>
      <c r="VZM343" s="271"/>
      <c r="VZN343" s="271"/>
      <c r="VZO343" s="271"/>
      <c r="VZP343" s="271"/>
      <c r="VZQ343" s="271"/>
      <c r="VZR343" s="271"/>
      <c r="VZS343" s="271"/>
      <c r="VZT343" s="271"/>
      <c r="VZU343" s="271"/>
      <c r="VZV343" s="271"/>
      <c r="VZW343" s="271"/>
      <c r="VZX343" s="271"/>
      <c r="VZY343" s="271"/>
      <c r="VZZ343" s="271"/>
      <c r="WAA343" s="271"/>
      <c r="WAB343" s="271"/>
      <c r="WAC343" s="271"/>
      <c r="WAD343" s="271"/>
      <c r="WAE343" s="271"/>
      <c r="WAF343" s="271"/>
      <c r="WAG343" s="271"/>
      <c r="WAH343" s="271"/>
      <c r="WAI343" s="271"/>
      <c r="WAJ343" s="271"/>
      <c r="WAK343" s="271"/>
      <c r="WAL343" s="271"/>
      <c r="WAM343" s="271"/>
      <c r="WAN343" s="271"/>
      <c r="WAO343" s="271"/>
      <c r="WAP343" s="271"/>
      <c r="WAQ343" s="271"/>
      <c r="WAR343" s="271"/>
      <c r="WAS343" s="271"/>
      <c r="WAT343" s="271"/>
      <c r="WAU343" s="271"/>
      <c r="WAV343" s="271"/>
      <c r="WAW343" s="271"/>
      <c r="WAX343" s="271"/>
      <c r="WAY343" s="271"/>
      <c r="WAZ343" s="271"/>
      <c r="WBA343" s="271"/>
      <c r="WBB343" s="271"/>
      <c r="WBC343" s="271"/>
      <c r="WBD343" s="271"/>
      <c r="WBE343" s="271"/>
      <c r="WBF343" s="271"/>
      <c r="WBG343" s="271"/>
      <c r="WBH343" s="271"/>
      <c r="WBI343" s="271"/>
      <c r="WBJ343" s="271"/>
      <c r="WBK343" s="271"/>
      <c r="WBL343" s="271"/>
      <c r="WBM343" s="271"/>
      <c r="WBN343" s="271"/>
      <c r="WBO343" s="271"/>
      <c r="WBP343" s="271"/>
      <c r="WBQ343" s="271"/>
      <c r="WBR343" s="271"/>
      <c r="WBS343" s="271"/>
      <c r="WBT343" s="271"/>
      <c r="WBU343" s="271"/>
      <c r="WBV343" s="271"/>
      <c r="WBW343" s="271"/>
      <c r="WBX343" s="271"/>
      <c r="WBY343" s="271"/>
      <c r="WBZ343" s="271"/>
      <c r="WCA343" s="271"/>
      <c r="WCB343" s="271"/>
      <c r="WCC343" s="271"/>
      <c r="WCD343" s="271"/>
      <c r="WCE343" s="271"/>
      <c r="WCF343" s="271"/>
      <c r="WCG343" s="271"/>
      <c r="WCH343" s="271"/>
      <c r="WCI343" s="271"/>
      <c r="WCJ343" s="271"/>
      <c r="WCK343" s="271"/>
      <c r="WCL343" s="271"/>
      <c r="WCM343" s="271"/>
      <c r="WCN343" s="271"/>
      <c r="WCO343" s="271"/>
      <c r="WCP343" s="271"/>
      <c r="WCQ343" s="271"/>
      <c r="WCR343" s="271"/>
      <c r="WCS343" s="271"/>
      <c r="WCT343" s="271"/>
      <c r="WCU343" s="271"/>
      <c r="WCV343" s="271"/>
      <c r="WCW343" s="271"/>
      <c r="WCX343" s="271"/>
      <c r="WCY343" s="271"/>
      <c r="WCZ343" s="271"/>
      <c r="WDA343" s="271"/>
      <c r="WDB343" s="271"/>
      <c r="WDC343" s="271"/>
      <c r="WDD343" s="271"/>
      <c r="WDE343" s="271"/>
      <c r="WDF343" s="271"/>
      <c r="WDG343" s="271"/>
      <c r="WDH343" s="271"/>
      <c r="WDI343" s="271"/>
      <c r="WDJ343" s="271"/>
      <c r="WDK343" s="271"/>
      <c r="WDL343" s="271"/>
      <c r="WDM343" s="271"/>
      <c r="WDN343" s="271"/>
      <c r="WDO343" s="271"/>
      <c r="WDP343" s="271"/>
      <c r="WDQ343" s="271"/>
      <c r="WDR343" s="271"/>
      <c r="WDS343" s="271"/>
      <c r="WDT343" s="271"/>
      <c r="WDU343" s="271"/>
      <c r="WDV343" s="271"/>
      <c r="WDW343" s="271"/>
      <c r="WDX343" s="271"/>
      <c r="WDY343" s="271"/>
      <c r="WDZ343" s="271"/>
      <c r="WEA343" s="271"/>
      <c r="WEB343" s="271"/>
      <c r="WEC343" s="271"/>
      <c r="WED343" s="271"/>
      <c r="WEE343" s="271"/>
      <c r="WEF343" s="271"/>
      <c r="WEG343" s="271"/>
      <c r="WEH343" s="271"/>
      <c r="WEI343" s="271"/>
      <c r="WEJ343" s="271"/>
      <c r="WEK343" s="271"/>
      <c r="WEL343" s="271"/>
      <c r="WEM343" s="271"/>
      <c r="WEN343" s="271"/>
      <c r="WEO343" s="271"/>
      <c r="WEP343" s="271"/>
      <c r="WEQ343" s="271"/>
      <c r="WER343" s="271"/>
      <c r="WES343" s="271"/>
      <c r="WET343" s="271"/>
      <c r="WEU343" s="271"/>
      <c r="WEV343" s="271"/>
      <c r="WEW343" s="271"/>
      <c r="WEX343" s="271"/>
      <c r="WEY343" s="271"/>
      <c r="WEZ343" s="271"/>
      <c r="WFA343" s="271"/>
      <c r="WFB343" s="271"/>
      <c r="WFC343" s="271"/>
      <c r="WFD343" s="271"/>
      <c r="WFE343" s="271"/>
      <c r="WFF343" s="271"/>
      <c r="WFG343" s="271"/>
      <c r="WFH343" s="271"/>
      <c r="WFI343" s="271"/>
      <c r="WFJ343" s="271"/>
      <c r="WFK343" s="271"/>
      <c r="WFL343" s="271"/>
      <c r="WFM343" s="271"/>
      <c r="WFN343" s="271"/>
      <c r="WFO343" s="271"/>
      <c r="WFP343" s="271"/>
      <c r="WFQ343" s="271"/>
      <c r="WFR343" s="271"/>
      <c r="WFS343" s="271"/>
      <c r="WFT343" s="271"/>
      <c r="WFU343" s="271"/>
      <c r="WFV343" s="271"/>
      <c r="WFW343" s="271"/>
      <c r="WFX343" s="271"/>
      <c r="WFY343" s="271"/>
      <c r="WFZ343" s="271"/>
      <c r="WGA343" s="271"/>
      <c r="WGB343" s="271"/>
      <c r="WGC343" s="271"/>
      <c r="WGD343" s="271"/>
      <c r="WGE343" s="271"/>
      <c r="WGF343" s="271"/>
      <c r="WGG343" s="271"/>
      <c r="WGH343" s="271"/>
      <c r="WGI343" s="271"/>
      <c r="WGJ343" s="271"/>
      <c r="WGK343" s="271"/>
      <c r="WGL343" s="271"/>
      <c r="WGM343" s="271"/>
      <c r="WGN343" s="271"/>
      <c r="WGO343" s="271"/>
      <c r="WGP343" s="271"/>
      <c r="WGQ343" s="271"/>
      <c r="WGR343" s="271"/>
      <c r="WGS343" s="271"/>
      <c r="WGT343" s="271"/>
      <c r="WGU343" s="271"/>
      <c r="WGV343" s="271"/>
      <c r="WGW343" s="271"/>
      <c r="WGX343" s="271"/>
      <c r="WGY343" s="271"/>
      <c r="WGZ343" s="271"/>
      <c r="WHA343" s="271"/>
      <c r="WHB343" s="271"/>
      <c r="WHC343" s="271"/>
      <c r="WHD343" s="271"/>
      <c r="WHE343" s="271"/>
      <c r="WHF343" s="271"/>
      <c r="WHG343" s="271"/>
      <c r="WHH343" s="271"/>
      <c r="WHI343" s="271"/>
      <c r="WHJ343" s="271"/>
      <c r="WHK343" s="271"/>
      <c r="WHL343" s="271"/>
      <c r="WHM343" s="271"/>
      <c r="WHN343" s="271"/>
      <c r="WHO343" s="271"/>
      <c r="WHP343" s="271"/>
      <c r="WHQ343" s="271"/>
      <c r="WHR343" s="271"/>
      <c r="WHS343" s="271"/>
      <c r="WHT343" s="271"/>
      <c r="WHU343" s="271"/>
      <c r="WHV343" s="271"/>
      <c r="WHW343" s="271"/>
      <c r="WHX343" s="271"/>
      <c r="WHY343" s="271"/>
      <c r="WHZ343" s="271"/>
      <c r="WIA343" s="271"/>
      <c r="WIB343" s="271"/>
      <c r="WIC343" s="271"/>
      <c r="WID343" s="271"/>
      <c r="WIE343" s="271"/>
      <c r="WIF343" s="271"/>
      <c r="WIG343" s="271"/>
      <c r="WIH343" s="271"/>
      <c r="WII343" s="271"/>
      <c r="WIJ343" s="271"/>
      <c r="WIK343" s="271"/>
      <c r="WIL343" s="271"/>
      <c r="WIM343" s="271"/>
      <c r="WIN343" s="271"/>
      <c r="WIO343" s="271"/>
      <c r="WIP343" s="271"/>
      <c r="WIQ343" s="271"/>
      <c r="WIR343" s="271"/>
      <c r="WIS343" s="271"/>
      <c r="WIT343" s="271"/>
      <c r="WIU343" s="271"/>
      <c r="WIV343" s="271"/>
      <c r="WIW343" s="271"/>
      <c r="WIX343" s="271"/>
      <c r="WIY343" s="271"/>
      <c r="WIZ343" s="271"/>
      <c r="WJA343" s="271"/>
      <c r="WJB343" s="271"/>
      <c r="WJC343" s="271"/>
      <c r="WJD343" s="271"/>
      <c r="WJE343" s="271"/>
      <c r="WJF343" s="271"/>
      <c r="WJG343" s="271"/>
      <c r="WJH343" s="271"/>
      <c r="WJI343" s="271"/>
      <c r="WJJ343" s="271"/>
      <c r="WJK343" s="271"/>
      <c r="WJL343" s="271"/>
      <c r="WJM343" s="271"/>
      <c r="WJN343" s="271"/>
      <c r="WJO343" s="271"/>
      <c r="WJP343" s="271"/>
      <c r="WJQ343" s="271"/>
      <c r="WJR343" s="271"/>
      <c r="WJS343" s="271"/>
      <c r="WJT343" s="271"/>
      <c r="WJU343" s="271"/>
      <c r="WJV343" s="271"/>
      <c r="WJW343" s="271"/>
      <c r="WJX343" s="271"/>
      <c r="WJY343" s="271"/>
      <c r="WJZ343" s="271"/>
      <c r="WKA343" s="271"/>
      <c r="WKB343" s="271"/>
      <c r="WKC343" s="271"/>
      <c r="WKD343" s="271"/>
      <c r="WKE343" s="271"/>
      <c r="WKF343" s="271"/>
      <c r="WKG343" s="271"/>
      <c r="WKH343" s="271"/>
      <c r="WKI343" s="271"/>
      <c r="WKJ343" s="271"/>
      <c r="WKK343" s="271"/>
      <c r="WKL343" s="271"/>
      <c r="WKM343" s="271"/>
      <c r="WKN343" s="271"/>
      <c r="WKO343" s="271"/>
      <c r="WKP343" s="271"/>
      <c r="WKQ343" s="271"/>
      <c r="WKR343" s="271"/>
      <c r="WKS343" s="271"/>
      <c r="WKT343" s="271"/>
      <c r="WKU343" s="271"/>
      <c r="WKV343" s="271"/>
      <c r="WKW343" s="271"/>
      <c r="WKX343" s="271"/>
      <c r="WKY343" s="271"/>
      <c r="WKZ343" s="271"/>
      <c r="WLA343" s="271"/>
      <c r="WLB343" s="271"/>
      <c r="WLC343" s="271"/>
      <c r="WLD343" s="271"/>
      <c r="WLE343" s="271"/>
      <c r="WLF343" s="271"/>
      <c r="WLG343" s="271"/>
      <c r="WLH343" s="271"/>
      <c r="WLI343" s="271"/>
      <c r="WLJ343" s="271"/>
      <c r="WLK343" s="271"/>
      <c r="WLL343" s="271"/>
      <c r="WLM343" s="271"/>
      <c r="WLN343" s="271"/>
      <c r="WLO343" s="271"/>
      <c r="WLP343" s="271"/>
      <c r="WLQ343" s="271"/>
      <c r="WLR343" s="271"/>
      <c r="WLS343" s="271"/>
      <c r="WLT343" s="271"/>
      <c r="WLU343" s="271"/>
      <c r="WLV343" s="271"/>
      <c r="WLW343" s="271"/>
      <c r="WLX343" s="271"/>
      <c r="WLY343" s="271"/>
      <c r="WLZ343" s="271"/>
      <c r="WMA343" s="271"/>
      <c r="WMB343" s="271"/>
      <c r="WMC343" s="271"/>
      <c r="WMD343" s="271"/>
      <c r="WME343" s="271"/>
      <c r="WMF343" s="271"/>
      <c r="WMG343" s="271"/>
      <c r="WMH343" s="271"/>
      <c r="WMI343" s="271"/>
      <c r="WMJ343" s="271"/>
      <c r="WMK343" s="271"/>
      <c r="WML343" s="271"/>
      <c r="WMM343" s="271"/>
      <c r="WMN343" s="271"/>
      <c r="WMO343" s="271"/>
      <c r="WMP343" s="271"/>
      <c r="WMQ343" s="271"/>
      <c r="WMR343" s="271"/>
      <c r="WMS343" s="271"/>
      <c r="WMT343" s="271"/>
      <c r="WMU343" s="271"/>
      <c r="WMV343" s="271"/>
      <c r="WMW343" s="271"/>
      <c r="WMX343" s="271"/>
      <c r="WMY343" s="271"/>
      <c r="WMZ343" s="271"/>
      <c r="WNA343" s="271"/>
      <c r="WNB343" s="271"/>
      <c r="WNC343" s="271"/>
      <c r="WND343" s="271"/>
      <c r="WNE343" s="271"/>
      <c r="WNF343" s="271"/>
      <c r="WNG343" s="271"/>
      <c r="WNH343" s="271"/>
      <c r="WNI343" s="271"/>
      <c r="WNJ343" s="271"/>
      <c r="WNK343" s="271"/>
      <c r="WNL343" s="271"/>
      <c r="WNM343" s="271"/>
      <c r="WNN343" s="271"/>
      <c r="WNO343" s="271"/>
      <c r="WNP343" s="271"/>
      <c r="WNQ343" s="271"/>
      <c r="WNR343" s="271"/>
      <c r="WNS343" s="271"/>
      <c r="WNT343" s="271"/>
      <c r="WNU343" s="271"/>
      <c r="WNV343" s="271"/>
      <c r="WNW343" s="271"/>
      <c r="WNX343" s="271"/>
      <c r="WNY343" s="271"/>
      <c r="WNZ343" s="271"/>
      <c r="WOA343" s="271"/>
      <c r="WOB343" s="271"/>
      <c r="WOC343" s="271"/>
      <c r="WOD343" s="271"/>
      <c r="WOE343" s="271"/>
      <c r="WOF343" s="271"/>
      <c r="WOG343" s="271"/>
      <c r="WOH343" s="271"/>
      <c r="WOI343" s="271"/>
      <c r="WOJ343" s="271"/>
      <c r="WOK343" s="271"/>
      <c r="WOL343" s="271"/>
      <c r="WOM343" s="271"/>
      <c r="WON343" s="271"/>
      <c r="WOO343" s="271"/>
      <c r="WOP343" s="271"/>
      <c r="WOQ343" s="271"/>
      <c r="WOR343" s="271"/>
      <c r="WOS343" s="271"/>
      <c r="WOT343" s="271"/>
      <c r="WOU343" s="271"/>
      <c r="WOV343" s="271"/>
      <c r="WOW343" s="271"/>
      <c r="WOX343" s="271"/>
      <c r="WOY343" s="271"/>
      <c r="WOZ343" s="271"/>
      <c r="WPA343" s="271"/>
      <c r="WPB343" s="271"/>
      <c r="WPC343" s="271"/>
      <c r="WPD343" s="271"/>
      <c r="WPE343" s="271"/>
      <c r="WPF343" s="271"/>
      <c r="WPG343" s="271"/>
      <c r="WPH343" s="271"/>
      <c r="WPI343" s="271"/>
      <c r="WPJ343" s="271"/>
      <c r="WPK343" s="271"/>
      <c r="WPL343" s="271"/>
      <c r="WPM343" s="271"/>
      <c r="WPN343" s="271"/>
      <c r="WPO343" s="271"/>
      <c r="WPP343" s="271"/>
      <c r="WPQ343" s="271"/>
      <c r="WPR343" s="271"/>
      <c r="WPS343" s="271"/>
      <c r="WPT343" s="271"/>
      <c r="WPU343" s="271"/>
      <c r="WPV343" s="271"/>
      <c r="WPW343" s="271"/>
      <c r="WPX343" s="271"/>
      <c r="WPY343" s="271"/>
      <c r="WPZ343" s="271"/>
      <c r="WQA343" s="271"/>
      <c r="WQB343" s="271"/>
      <c r="WQC343" s="271"/>
      <c r="WQD343" s="271"/>
      <c r="WQE343" s="271"/>
      <c r="WQF343" s="271"/>
      <c r="WQG343" s="271"/>
      <c r="WQH343" s="271"/>
      <c r="WQI343" s="271"/>
      <c r="WQJ343" s="271"/>
      <c r="WQK343" s="271"/>
      <c r="WQL343" s="271"/>
      <c r="WQM343" s="271"/>
      <c r="WQN343" s="271"/>
      <c r="WQO343" s="271"/>
      <c r="WQP343" s="271"/>
      <c r="WQQ343" s="271"/>
      <c r="WQR343" s="271"/>
      <c r="WQS343" s="271"/>
      <c r="WQT343" s="271"/>
      <c r="WQU343" s="271"/>
      <c r="WQV343" s="271"/>
      <c r="WQW343" s="271"/>
      <c r="WQX343" s="271"/>
      <c r="WQY343" s="271"/>
      <c r="WQZ343" s="271"/>
      <c r="WRA343" s="271"/>
      <c r="WRB343" s="271"/>
      <c r="WRC343" s="271"/>
      <c r="WRD343" s="271"/>
      <c r="WRE343" s="271"/>
      <c r="WRF343" s="271"/>
      <c r="WRG343" s="271"/>
      <c r="WRH343" s="271"/>
      <c r="WRI343" s="271"/>
      <c r="WRJ343" s="271"/>
      <c r="WRK343" s="271"/>
      <c r="WRL343" s="271"/>
      <c r="WRM343" s="271"/>
      <c r="WRN343" s="271"/>
      <c r="WRO343" s="271"/>
      <c r="WRP343" s="271"/>
      <c r="WRQ343" s="271"/>
      <c r="WRR343" s="271"/>
      <c r="WRS343" s="271"/>
      <c r="WRT343" s="271"/>
      <c r="WRU343" s="271"/>
      <c r="WRV343" s="271"/>
      <c r="WRW343" s="271"/>
      <c r="WRX343" s="271"/>
      <c r="WRY343" s="271"/>
      <c r="WRZ343" s="271"/>
      <c r="WSA343" s="271"/>
      <c r="WSB343" s="271"/>
      <c r="WSC343" s="271"/>
      <c r="WSD343" s="271"/>
      <c r="WSE343" s="271"/>
      <c r="WSF343" s="271"/>
      <c r="WSG343" s="271"/>
      <c r="WSH343" s="271"/>
      <c r="WSI343" s="271"/>
      <c r="WSJ343" s="271"/>
      <c r="WSK343" s="271"/>
      <c r="WSL343" s="271"/>
      <c r="WSM343" s="271"/>
      <c r="WSN343" s="271"/>
      <c r="WSO343" s="271"/>
      <c r="WSP343" s="271"/>
      <c r="WSQ343" s="271"/>
      <c r="WSR343" s="271"/>
      <c r="WSS343" s="271"/>
      <c r="WST343" s="271"/>
      <c r="WSU343" s="271"/>
      <c r="WSV343" s="271"/>
      <c r="WSW343" s="271"/>
      <c r="WSX343" s="271"/>
      <c r="WSY343" s="271"/>
      <c r="WSZ343" s="271"/>
      <c r="WTA343" s="271"/>
      <c r="WTB343" s="271"/>
      <c r="WTC343" s="271"/>
      <c r="WTD343" s="271"/>
      <c r="WTE343" s="271"/>
      <c r="WTF343" s="271"/>
      <c r="WTG343" s="271"/>
      <c r="WTH343" s="271"/>
      <c r="WTI343" s="271"/>
      <c r="WTJ343" s="271"/>
      <c r="WTK343" s="271"/>
      <c r="WTL343" s="271"/>
      <c r="WTM343" s="271"/>
      <c r="WTN343" s="271"/>
      <c r="WTO343" s="271"/>
      <c r="WTP343" s="271"/>
      <c r="WTQ343" s="271"/>
      <c r="WTR343" s="271"/>
      <c r="WTS343" s="271"/>
      <c r="WTT343" s="271"/>
      <c r="WTU343" s="271"/>
      <c r="WTV343" s="271"/>
      <c r="WTW343" s="271"/>
      <c r="WTX343" s="271"/>
      <c r="WTY343" s="271"/>
      <c r="WTZ343" s="271"/>
      <c r="WUA343" s="271"/>
      <c r="WUB343" s="271"/>
      <c r="WUC343" s="271"/>
      <c r="WUD343" s="271"/>
      <c r="WUE343" s="271"/>
      <c r="WUF343" s="271"/>
      <c r="WUG343" s="271"/>
      <c r="WUH343" s="271"/>
      <c r="WUI343" s="271"/>
      <c r="WUJ343" s="271"/>
      <c r="WUK343" s="271"/>
      <c r="WUL343" s="271"/>
      <c r="WUM343" s="271"/>
      <c r="WUN343" s="271"/>
      <c r="WUO343" s="271"/>
      <c r="WUP343" s="271"/>
      <c r="WUQ343" s="271"/>
      <c r="WUR343" s="271"/>
      <c r="WUS343" s="271"/>
      <c r="WUT343" s="271"/>
      <c r="WUU343" s="271"/>
      <c r="WUV343" s="271"/>
      <c r="WUW343" s="271"/>
      <c r="WUX343" s="271"/>
      <c r="WUY343" s="271"/>
      <c r="WUZ343" s="271"/>
      <c r="WVA343" s="271"/>
      <c r="WVB343" s="271"/>
      <c r="WVC343" s="271"/>
      <c r="WVD343" s="271"/>
      <c r="WVE343" s="271"/>
      <c r="WVF343" s="271"/>
      <c r="WVG343" s="271"/>
      <c r="WVH343" s="271"/>
      <c r="WVI343" s="271"/>
      <c r="WVJ343" s="271"/>
      <c r="WVK343" s="271"/>
      <c r="WVL343" s="271"/>
      <c r="WVM343" s="271"/>
      <c r="WVN343" s="271"/>
      <c r="WVO343" s="271"/>
      <c r="WVP343" s="271"/>
      <c r="WVQ343" s="271"/>
      <c r="WVR343" s="271"/>
      <c r="WVS343" s="271"/>
      <c r="WVT343" s="271"/>
      <c r="WVU343" s="271"/>
      <c r="WVV343" s="271"/>
      <c r="WVW343" s="271"/>
      <c r="WVX343" s="271"/>
      <c r="WVY343" s="271"/>
      <c r="WVZ343" s="271"/>
      <c r="WWA343" s="271"/>
      <c r="WWB343" s="271"/>
      <c r="WWC343" s="271"/>
      <c r="WWD343" s="271"/>
      <c r="WWE343" s="271"/>
      <c r="WWF343" s="271"/>
      <c r="WWG343" s="271"/>
      <c r="WWH343" s="271"/>
      <c r="WWI343" s="271"/>
      <c r="WWJ343" s="271"/>
      <c r="WWK343" s="271"/>
      <c r="WWL343" s="271"/>
      <c r="WWM343" s="271"/>
      <c r="WWN343" s="271"/>
      <c r="WWO343" s="271"/>
      <c r="WWP343" s="271"/>
      <c r="WWQ343" s="271"/>
      <c r="WWR343" s="271"/>
      <c r="WWS343" s="271"/>
      <c r="WWT343" s="271"/>
      <c r="WWU343" s="271"/>
      <c r="WWV343" s="271"/>
      <c r="WWW343" s="271"/>
      <c r="WWX343" s="271"/>
      <c r="WWY343" s="271"/>
      <c r="WWZ343" s="271"/>
      <c r="WXA343" s="271"/>
      <c r="WXB343" s="271"/>
      <c r="WXC343" s="271"/>
      <c r="WXD343" s="271"/>
      <c r="WXE343" s="271"/>
      <c r="WXF343" s="271"/>
      <c r="WXG343" s="271"/>
      <c r="WXH343" s="271"/>
      <c r="WXI343" s="271"/>
      <c r="WXJ343" s="271"/>
      <c r="WXK343" s="271"/>
      <c r="WXL343" s="271"/>
      <c r="WXM343" s="271"/>
      <c r="WXN343" s="271"/>
      <c r="WXO343" s="271"/>
      <c r="WXP343" s="271"/>
      <c r="WXQ343" s="271"/>
      <c r="WXR343" s="271"/>
      <c r="WXS343" s="271"/>
      <c r="WXT343" s="271"/>
      <c r="WXU343" s="271"/>
      <c r="WXV343" s="271"/>
      <c r="WXW343" s="271"/>
      <c r="WXX343" s="271"/>
      <c r="WXY343" s="271"/>
      <c r="WXZ343" s="271"/>
      <c r="WYA343" s="271"/>
      <c r="WYB343" s="271"/>
      <c r="WYC343" s="271"/>
      <c r="WYD343" s="271"/>
      <c r="WYE343" s="271"/>
      <c r="WYF343" s="271"/>
      <c r="WYG343" s="271"/>
      <c r="WYH343" s="271"/>
      <c r="WYI343" s="271"/>
      <c r="WYJ343" s="271"/>
      <c r="WYK343" s="271"/>
      <c r="WYL343" s="271"/>
      <c r="WYM343" s="271"/>
      <c r="WYN343" s="271"/>
      <c r="WYO343" s="271"/>
      <c r="WYP343" s="271"/>
      <c r="WYQ343" s="271"/>
      <c r="WYR343" s="271"/>
      <c r="WYS343" s="271"/>
      <c r="WYT343" s="271"/>
      <c r="WYU343" s="271"/>
      <c r="WYV343" s="271"/>
      <c r="WYW343" s="271"/>
      <c r="WYX343" s="271"/>
      <c r="WYY343" s="271"/>
      <c r="WYZ343" s="271"/>
      <c r="WZA343" s="271"/>
      <c r="WZB343" s="271"/>
      <c r="WZC343" s="271"/>
      <c r="WZD343" s="271"/>
      <c r="WZE343" s="271"/>
      <c r="WZF343" s="271"/>
      <c r="WZG343" s="271"/>
      <c r="WZH343" s="271"/>
      <c r="WZI343" s="271"/>
      <c r="WZJ343" s="271"/>
      <c r="WZK343" s="271"/>
      <c r="WZL343" s="271"/>
      <c r="WZM343" s="271"/>
      <c r="WZN343" s="271"/>
      <c r="WZO343" s="271"/>
      <c r="WZP343" s="271"/>
      <c r="WZQ343" s="271"/>
      <c r="WZR343" s="271"/>
      <c r="WZS343" s="271"/>
      <c r="WZT343" s="271"/>
      <c r="WZU343" s="271"/>
      <c r="WZV343" s="271"/>
      <c r="WZW343" s="271"/>
      <c r="WZX343" s="271"/>
      <c r="WZY343" s="271"/>
      <c r="WZZ343" s="271"/>
      <c r="XAA343" s="271"/>
      <c r="XAB343" s="271"/>
      <c r="XAC343" s="271"/>
      <c r="XAD343" s="271"/>
      <c r="XAE343" s="271"/>
      <c r="XAF343" s="271"/>
      <c r="XAG343" s="271"/>
      <c r="XAH343" s="271"/>
      <c r="XAI343" s="271"/>
      <c r="XAJ343" s="271"/>
      <c r="XAK343" s="271"/>
      <c r="XAL343" s="271"/>
      <c r="XAM343" s="271"/>
      <c r="XAN343" s="271"/>
      <c r="XAO343" s="271"/>
      <c r="XAP343" s="271"/>
      <c r="XAQ343" s="271"/>
      <c r="XAR343" s="271"/>
      <c r="XAS343" s="271"/>
      <c r="XAT343" s="271"/>
      <c r="XAU343" s="271"/>
      <c r="XAV343" s="271"/>
      <c r="XAW343" s="271"/>
      <c r="XAX343" s="271"/>
      <c r="XAY343" s="271"/>
      <c r="XAZ343" s="271"/>
      <c r="XBA343" s="271"/>
      <c r="XBB343" s="271"/>
      <c r="XBC343" s="271"/>
      <c r="XBD343" s="271"/>
      <c r="XBE343" s="271"/>
      <c r="XBF343" s="271"/>
      <c r="XBG343" s="271"/>
      <c r="XBH343" s="271"/>
      <c r="XBI343" s="271"/>
      <c r="XBJ343" s="271"/>
      <c r="XBK343" s="271"/>
      <c r="XBL343" s="271"/>
      <c r="XBM343" s="271"/>
      <c r="XBN343" s="271"/>
      <c r="XBO343" s="271"/>
      <c r="XBP343" s="271"/>
      <c r="XBQ343" s="271"/>
      <c r="XBR343" s="271"/>
      <c r="XBS343" s="271"/>
      <c r="XBT343" s="271"/>
      <c r="XBU343" s="271"/>
      <c r="XBV343" s="271"/>
      <c r="XBW343" s="271"/>
      <c r="XBX343" s="271"/>
      <c r="XBY343" s="271"/>
      <c r="XBZ343" s="271"/>
      <c r="XCA343" s="271"/>
      <c r="XCB343" s="271"/>
      <c r="XCC343" s="271"/>
      <c r="XCD343" s="271"/>
      <c r="XCE343" s="271"/>
      <c r="XCF343" s="271"/>
      <c r="XCG343" s="271"/>
      <c r="XCH343" s="271"/>
      <c r="XCI343" s="271"/>
      <c r="XCJ343" s="271"/>
      <c r="XCK343" s="271"/>
      <c r="XCL343" s="271"/>
      <c r="XCM343" s="271"/>
      <c r="XCN343" s="271"/>
      <c r="XCO343" s="271"/>
      <c r="XCP343" s="271"/>
      <c r="XCQ343" s="271"/>
      <c r="XCR343" s="271"/>
      <c r="XCS343" s="271"/>
      <c r="XCT343" s="271"/>
      <c r="XCU343" s="271"/>
      <c r="XCV343" s="271"/>
      <c r="XCW343" s="271"/>
      <c r="XCX343" s="271"/>
      <c r="XCY343" s="271"/>
      <c r="XCZ343" s="271"/>
      <c r="XDA343" s="271"/>
      <c r="XDB343" s="271"/>
      <c r="XDC343" s="271"/>
      <c r="XDD343" s="271"/>
      <c r="XDE343" s="271"/>
      <c r="XDF343" s="271"/>
      <c r="XDG343" s="271"/>
      <c r="XDH343" s="271"/>
      <c r="XDI343" s="271"/>
      <c r="XDJ343" s="271"/>
      <c r="XDK343" s="271"/>
      <c r="XDL343" s="271"/>
      <c r="XDM343" s="271"/>
      <c r="XDN343" s="271"/>
      <c r="XDO343" s="271"/>
      <c r="XDP343" s="271"/>
      <c r="XDQ343" s="271"/>
      <c r="XDR343" s="271"/>
      <c r="XDS343" s="271"/>
      <c r="XDT343" s="271"/>
      <c r="XDU343" s="271"/>
      <c r="XDV343" s="271"/>
      <c r="XDW343" s="271"/>
      <c r="XDX343" s="271"/>
      <c r="XDY343" s="271"/>
      <c r="XDZ343" s="271"/>
      <c r="XEA343" s="271"/>
      <c r="XEB343" s="271"/>
      <c r="XEC343" s="271"/>
      <c r="XED343" s="271"/>
      <c r="XEE343" s="271"/>
      <c r="XEF343" s="271"/>
      <c r="XEG343" s="271"/>
      <c r="XEH343" s="271"/>
      <c r="XEI343" s="271"/>
      <c r="XEJ343" s="271"/>
      <c r="XEK343" s="271"/>
      <c r="XEL343" s="271"/>
      <c r="XEM343" s="271"/>
      <c r="XEN343" s="271"/>
      <c r="XEO343" s="271"/>
      <c r="XEP343" s="271"/>
      <c r="XEQ343" s="271"/>
      <c r="XER343" s="271"/>
      <c r="XES343" s="271"/>
      <c r="XET343" s="271"/>
      <c r="XEU343" s="271"/>
      <c r="XEV343" s="271"/>
      <c r="XEW343" s="271"/>
      <c r="XEX343" s="271"/>
      <c r="XEY343" s="271"/>
      <c r="XEZ343" s="271"/>
      <c r="XFA343" s="271"/>
      <c r="XFB343" s="271"/>
      <c r="XFC343" s="273"/>
      <c r="XFD343" s="273"/>
    </row>
    <row r="344" s="172" customFormat="1" ht="36" spans="1:16384">
      <c r="A344" s="261" t="s">
        <v>737</v>
      </c>
      <c r="B344" s="261" t="s">
        <v>738</v>
      </c>
      <c r="C344" s="158" t="s">
        <v>750</v>
      </c>
      <c r="D344" s="158" t="s">
        <v>751</v>
      </c>
      <c r="E344" s="158" t="s">
        <v>741</v>
      </c>
      <c r="F344" s="158" t="s">
        <v>742</v>
      </c>
      <c r="G344" s="157">
        <v>2019</v>
      </c>
      <c r="H344" s="158" t="s">
        <v>743</v>
      </c>
      <c r="I344" s="158" t="s">
        <v>744</v>
      </c>
      <c r="J344" s="158">
        <v>13892214348</v>
      </c>
      <c r="K344" s="157">
        <v>832</v>
      </c>
      <c r="L344" s="157"/>
      <c r="M344" s="157"/>
      <c r="N344" s="157"/>
      <c r="O344" s="157"/>
      <c r="P344" s="157"/>
      <c r="Q344" s="157"/>
      <c r="R344" s="157"/>
      <c r="S344" s="157"/>
      <c r="T344" s="157">
        <v>803</v>
      </c>
      <c r="U344" s="157"/>
      <c r="V344" s="157"/>
      <c r="W344" s="157"/>
      <c r="X344" s="157"/>
      <c r="Y344" s="157">
        <v>29</v>
      </c>
      <c r="Z344" s="158" t="s">
        <v>745</v>
      </c>
      <c r="AA344" s="158" t="s">
        <v>115</v>
      </c>
      <c r="AB344" s="158" t="s">
        <v>135</v>
      </c>
      <c r="AC344" s="158" t="s">
        <v>135</v>
      </c>
      <c r="AD344" s="158" t="s">
        <v>135</v>
      </c>
      <c r="AE344" s="158" t="s">
        <v>135</v>
      </c>
      <c r="AF344" s="157">
        <v>30</v>
      </c>
      <c r="AG344" s="157">
        <v>146</v>
      </c>
      <c r="AH344" s="157">
        <v>30</v>
      </c>
      <c r="AI344" s="157">
        <v>146</v>
      </c>
      <c r="AJ344" s="158" t="s">
        <v>746</v>
      </c>
      <c r="AK344" s="158" t="s">
        <v>747</v>
      </c>
      <c r="AM344" s="271"/>
      <c r="AN344" s="271"/>
      <c r="AS344" s="271"/>
      <c r="AT344" s="271"/>
      <c r="AU344" s="271"/>
      <c r="AV344" s="271"/>
      <c r="AW344" s="271"/>
      <c r="AX344" s="271"/>
      <c r="AY344" s="271"/>
      <c r="AZ344" s="271"/>
      <c r="BA344" s="271"/>
      <c r="BB344" s="271"/>
      <c r="BC344" s="271"/>
      <c r="BD344" s="271"/>
      <c r="BE344" s="271"/>
      <c r="BF344" s="271"/>
      <c r="BG344" s="271"/>
      <c r="BH344" s="271"/>
      <c r="BI344" s="271"/>
      <c r="BJ344" s="271"/>
      <c r="BK344" s="271"/>
      <c r="BL344" s="271"/>
      <c r="BM344" s="271"/>
      <c r="BN344" s="271"/>
      <c r="BO344" s="271"/>
      <c r="BP344" s="271"/>
      <c r="BQ344" s="271"/>
      <c r="BR344" s="271"/>
      <c r="BS344" s="271"/>
      <c r="BT344" s="271"/>
      <c r="BU344" s="271"/>
      <c r="BV344" s="271"/>
      <c r="BW344" s="271"/>
      <c r="BX344" s="271"/>
      <c r="BY344" s="271"/>
      <c r="BZ344" s="271"/>
      <c r="CA344" s="271"/>
      <c r="CB344" s="271"/>
      <c r="CC344" s="271"/>
      <c r="CD344" s="271"/>
      <c r="CE344" s="271"/>
      <c r="CF344" s="271"/>
      <c r="CG344" s="271"/>
      <c r="CH344" s="271"/>
      <c r="CI344" s="271"/>
      <c r="CJ344" s="271"/>
      <c r="CK344" s="271"/>
      <c r="CL344" s="271"/>
      <c r="CM344" s="271"/>
      <c r="CN344" s="271"/>
      <c r="CO344" s="271"/>
      <c r="CP344" s="271"/>
      <c r="CQ344" s="271"/>
      <c r="CR344" s="271"/>
      <c r="CS344" s="271"/>
      <c r="CT344" s="271"/>
      <c r="CU344" s="271"/>
      <c r="CV344" s="271"/>
      <c r="CW344" s="271"/>
      <c r="CX344" s="271"/>
      <c r="CY344" s="271"/>
      <c r="CZ344" s="271"/>
      <c r="DA344" s="271"/>
      <c r="DB344" s="271"/>
      <c r="DC344" s="271"/>
      <c r="DD344" s="271"/>
      <c r="DE344" s="271"/>
      <c r="DF344" s="271"/>
      <c r="DG344" s="271"/>
      <c r="DH344" s="271"/>
      <c r="DI344" s="271"/>
      <c r="DJ344" s="271"/>
      <c r="DK344" s="271"/>
      <c r="DL344" s="271"/>
      <c r="DM344" s="271"/>
      <c r="DN344" s="271"/>
      <c r="DO344" s="271"/>
      <c r="DP344" s="271"/>
      <c r="DQ344" s="271"/>
      <c r="DR344" s="271"/>
      <c r="DS344" s="271"/>
      <c r="DT344" s="271"/>
      <c r="DU344" s="271"/>
      <c r="DV344" s="271"/>
      <c r="DW344" s="271"/>
      <c r="DX344" s="271"/>
      <c r="DY344" s="271"/>
      <c r="DZ344" s="271"/>
      <c r="EA344" s="271"/>
      <c r="EB344" s="271"/>
      <c r="EC344" s="271"/>
      <c r="ED344" s="271"/>
      <c r="EE344" s="271"/>
      <c r="EF344" s="271"/>
      <c r="EG344" s="271"/>
      <c r="EH344" s="271"/>
      <c r="EI344" s="271"/>
      <c r="EJ344" s="271"/>
      <c r="EK344" s="271"/>
      <c r="EL344" s="271"/>
      <c r="EM344" s="271"/>
      <c r="EN344" s="271"/>
      <c r="EO344" s="271"/>
      <c r="EP344" s="271"/>
      <c r="EQ344" s="271"/>
      <c r="ER344" s="271"/>
      <c r="ES344" s="271"/>
      <c r="ET344" s="271"/>
      <c r="EU344" s="271"/>
      <c r="EV344" s="271"/>
      <c r="EW344" s="271"/>
      <c r="EX344" s="271"/>
      <c r="EY344" s="271"/>
      <c r="EZ344" s="271"/>
      <c r="FA344" s="271"/>
      <c r="FB344" s="271"/>
      <c r="FC344" s="271"/>
      <c r="FD344" s="271"/>
      <c r="FE344" s="271"/>
      <c r="FF344" s="271"/>
      <c r="FG344" s="271"/>
      <c r="FH344" s="271"/>
      <c r="FI344" s="271"/>
      <c r="FJ344" s="271"/>
      <c r="FK344" s="271"/>
      <c r="FL344" s="271"/>
      <c r="FM344" s="271"/>
      <c r="FN344" s="271"/>
      <c r="FO344" s="271"/>
      <c r="FP344" s="271"/>
      <c r="FQ344" s="271"/>
      <c r="FR344" s="271"/>
      <c r="FS344" s="271"/>
      <c r="FT344" s="271"/>
      <c r="FU344" s="271"/>
      <c r="FV344" s="271"/>
      <c r="FW344" s="271"/>
      <c r="FX344" s="271"/>
      <c r="FY344" s="271"/>
      <c r="FZ344" s="271"/>
      <c r="GA344" s="271"/>
      <c r="GB344" s="271"/>
      <c r="GC344" s="271"/>
      <c r="GD344" s="271"/>
      <c r="GE344" s="271"/>
      <c r="GF344" s="271"/>
      <c r="GG344" s="271"/>
      <c r="GH344" s="271"/>
      <c r="GI344" s="271"/>
      <c r="GJ344" s="271"/>
      <c r="GK344" s="271"/>
      <c r="GL344" s="271"/>
      <c r="GM344" s="271"/>
      <c r="GN344" s="271"/>
      <c r="GO344" s="271"/>
      <c r="GP344" s="271"/>
      <c r="GQ344" s="271"/>
      <c r="GR344" s="271"/>
      <c r="GS344" s="271"/>
      <c r="GT344" s="271"/>
      <c r="GU344" s="271"/>
      <c r="GV344" s="271"/>
      <c r="GW344" s="271"/>
      <c r="GX344" s="271"/>
      <c r="GY344" s="271"/>
      <c r="GZ344" s="271"/>
      <c r="HA344" s="271"/>
      <c r="HB344" s="271"/>
      <c r="HC344" s="271"/>
      <c r="HD344" s="271"/>
      <c r="HE344" s="271"/>
      <c r="HF344" s="271"/>
      <c r="HG344" s="271"/>
      <c r="HH344" s="271"/>
      <c r="HI344" s="271"/>
      <c r="HJ344" s="271"/>
      <c r="HK344" s="271"/>
      <c r="HL344" s="271"/>
      <c r="HM344" s="271"/>
      <c r="HN344" s="271"/>
      <c r="HO344" s="271"/>
      <c r="HP344" s="271"/>
      <c r="HQ344" s="271"/>
      <c r="HR344" s="271"/>
      <c r="HS344" s="271"/>
      <c r="HT344" s="271"/>
      <c r="HU344" s="271"/>
      <c r="HV344" s="271"/>
      <c r="HW344" s="271"/>
      <c r="HX344" s="271"/>
      <c r="HY344" s="271"/>
      <c r="HZ344" s="271"/>
      <c r="IA344" s="271"/>
      <c r="IB344" s="271"/>
      <c r="IC344" s="271"/>
      <c r="ID344" s="271"/>
      <c r="IE344" s="271"/>
      <c r="IF344" s="271"/>
      <c r="IG344" s="271"/>
      <c r="IH344" s="271"/>
      <c r="II344" s="271"/>
      <c r="IJ344" s="271"/>
      <c r="IK344" s="271"/>
      <c r="IL344" s="271"/>
      <c r="IM344" s="271"/>
      <c r="IN344" s="271"/>
      <c r="IO344" s="271"/>
      <c r="IP344" s="271"/>
      <c r="IQ344" s="271"/>
      <c r="IR344" s="271"/>
      <c r="IS344" s="271"/>
      <c r="IT344" s="271"/>
      <c r="IU344" s="271"/>
      <c r="IV344" s="271"/>
      <c r="IW344" s="271"/>
      <c r="IX344" s="271"/>
      <c r="IY344" s="271"/>
      <c r="IZ344" s="271"/>
      <c r="JA344" s="271"/>
      <c r="JB344" s="271"/>
      <c r="JC344" s="271"/>
      <c r="JD344" s="271"/>
      <c r="JE344" s="271"/>
      <c r="JF344" s="271"/>
      <c r="JG344" s="271"/>
      <c r="JH344" s="271"/>
      <c r="JI344" s="271"/>
      <c r="JJ344" s="271"/>
      <c r="JK344" s="271"/>
      <c r="JL344" s="271"/>
      <c r="JM344" s="271"/>
      <c r="JN344" s="271"/>
      <c r="JO344" s="271"/>
      <c r="JP344" s="271"/>
      <c r="JQ344" s="271"/>
      <c r="JR344" s="271"/>
      <c r="JS344" s="271"/>
      <c r="JT344" s="271"/>
      <c r="JU344" s="271"/>
      <c r="JV344" s="271"/>
      <c r="JW344" s="271"/>
      <c r="JX344" s="271"/>
      <c r="JY344" s="271"/>
      <c r="JZ344" s="271"/>
      <c r="KA344" s="271"/>
      <c r="KB344" s="271"/>
      <c r="KC344" s="271"/>
      <c r="KD344" s="271"/>
      <c r="KE344" s="271"/>
      <c r="KF344" s="271"/>
      <c r="KG344" s="271"/>
      <c r="KH344" s="271"/>
      <c r="KI344" s="271"/>
      <c r="KJ344" s="271"/>
      <c r="KK344" s="271"/>
      <c r="KL344" s="271"/>
      <c r="KM344" s="271"/>
      <c r="KN344" s="271"/>
      <c r="KO344" s="271"/>
      <c r="KP344" s="271"/>
      <c r="KQ344" s="271"/>
      <c r="KR344" s="271"/>
      <c r="KS344" s="271"/>
      <c r="KT344" s="271"/>
      <c r="KU344" s="271"/>
      <c r="KV344" s="271"/>
      <c r="KW344" s="271"/>
      <c r="KX344" s="271"/>
      <c r="KY344" s="271"/>
      <c r="KZ344" s="271"/>
      <c r="LA344" s="271"/>
      <c r="LB344" s="271"/>
      <c r="LC344" s="271"/>
      <c r="LD344" s="271"/>
      <c r="LE344" s="271"/>
      <c r="LF344" s="271"/>
      <c r="LG344" s="271"/>
      <c r="LH344" s="271"/>
      <c r="LI344" s="271"/>
      <c r="LJ344" s="271"/>
      <c r="LK344" s="271"/>
      <c r="LL344" s="271"/>
      <c r="LM344" s="271"/>
      <c r="LN344" s="271"/>
      <c r="LO344" s="271"/>
      <c r="LP344" s="271"/>
      <c r="LQ344" s="271"/>
      <c r="LR344" s="271"/>
      <c r="LS344" s="271"/>
      <c r="LT344" s="271"/>
      <c r="LU344" s="271"/>
      <c r="LV344" s="271"/>
      <c r="LW344" s="271"/>
      <c r="LX344" s="271"/>
      <c r="LY344" s="271"/>
      <c r="LZ344" s="271"/>
      <c r="MA344" s="271"/>
      <c r="MB344" s="271"/>
      <c r="MC344" s="271"/>
      <c r="MD344" s="271"/>
      <c r="ME344" s="271"/>
      <c r="MF344" s="271"/>
      <c r="MG344" s="271"/>
      <c r="MH344" s="271"/>
      <c r="MI344" s="271"/>
      <c r="MJ344" s="271"/>
      <c r="MK344" s="271"/>
      <c r="ML344" s="271"/>
      <c r="MM344" s="271"/>
      <c r="MN344" s="271"/>
      <c r="MO344" s="271"/>
      <c r="MP344" s="271"/>
      <c r="MQ344" s="271"/>
      <c r="MR344" s="271"/>
      <c r="MS344" s="271"/>
      <c r="MT344" s="271"/>
      <c r="MU344" s="271"/>
      <c r="MV344" s="271"/>
      <c r="MW344" s="271"/>
      <c r="MX344" s="271"/>
      <c r="MY344" s="271"/>
      <c r="MZ344" s="271"/>
      <c r="NA344" s="271"/>
      <c r="NB344" s="271"/>
      <c r="NC344" s="271"/>
      <c r="ND344" s="271"/>
      <c r="NE344" s="271"/>
      <c r="NF344" s="271"/>
      <c r="NG344" s="271"/>
      <c r="NH344" s="271"/>
      <c r="NI344" s="271"/>
      <c r="NJ344" s="271"/>
      <c r="NK344" s="271"/>
      <c r="NL344" s="271"/>
      <c r="NM344" s="271"/>
      <c r="NN344" s="271"/>
      <c r="NO344" s="271"/>
      <c r="NP344" s="271"/>
      <c r="NQ344" s="271"/>
      <c r="NR344" s="271"/>
      <c r="NS344" s="271"/>
      <c r="NT344" s="271"/>
      <c r="NU344" s="271"/>
      <c r="NV344" s="271"/>
      <c r="NW344" s="271"/>
      <c r="NX344" s="271"/>
      <c r="NY344" s="271"/>
      <c r="NZ344" s="271"/>
      <c r="OA344" s="271"/>
      <c r="OB344" s="271"/>
      <c r="OC344" s="271"/>
      <c r="OD344" s="271"/>
      <c r="OE344" s="271"/>
      <c r="OF344" s="271"/>
      <c r="OG344" s="271"/>
      <c r="OH344" s="271"/>
      <c r="OI344" s="271"/>
      <c r="OJ344" s="271"/>
      <c r="OK344" s="271"/>
      <c r="OL344" s="271"/>
      <c r="OM344" s="271"/>
      <c r="ON344" s="271"/>
      <c r="OO344" s="271"/>
      <c r="OP344" s="271"/>
      <c r="OQ344" s="271"/>
      <c r="OR344" s="271"/>
      <c r="OS344" s="271"/>
      <c r="OT344" s="271"/>
      <c r="OU344" s="271"/>
      <c r="OV344" s="271"/>
      <c r="OW344" s="271"/>
      <c r="OX344" s="271"/>
      <c r="OY344" s="271"/>
      <c r="OZ344" s="271"/>
      <c r="PA344" s="271"/>
      <c r="PB344" s="271"/>
      <c r="PC344" s="271"/>
      <c r="PD344" s="271"/>
      <c r="PE344" s="271"/>
      <c r="PF344" s="271"/>
      <c r="PG344" s="271"/>
      <c r="PH344" s="271"/>
      <c r="PI344" s="271"/>
      <c r="PJ344" s="271"/>
      <c r="PK344" s="271"/>
      <c r="PL344" s="271"/>
      <c r="PM344" s="271"/>
      <c r="PN344" s="271"/>
      <c r="PO344" s="271"/>
      <c r="PP344" s="271"/>
      <c r="PQ344" s="271"/>
      <c r="PR344" s="271"/>
      <c r="PS344" s="271"/>
      <c r="PT344" s="271"/>
      <c r="PU344" s="271"/>
      <c r="PV344" s="271"/>
      <c r="PW344" s="271"/>
      <c r="PX344" s="271"/>
      <c r="PY344" s="271"/>
      <c r="PZ344" s="271"/>
      <c r="QA344" s="271"/>
      <c r="QB344" s="271"/>
      <c r="QC344" s="271"/>
      <c r="QD344" s="271"/>
      <c r="QE344" s="271"/>
      <c r="QF344" s="271"/>
      <c r="QG344" s="271"/>
      <c r="QH344" s="271"/>
      <c r="QI344" s="271"/>
      <c r="QJ344" s="271"/>
      <c r="QK344" s="271"/>
      <c r="QL344" s="271"/>
      <c r="QM344" s="271"/>
      <c r="QN344" s="271"/>
      <c r="QO344" s="271"/>
      <c r="QP344" s="271"/>
      <c r="QQ344" s="271"/>
      <c r="QR344" s="271"/>
      <c r="QS344" s="271"/>
      <c r="QT344" s="271"/>
      <c r="QU344" s="271"/>
      <c r="QV344" s="271"/>
      <c r="QW344" s="271"/>
      <c r="QX344" s="271"/>
      <c r="QY344" s="271"/>
      <c r="QZ344" s="271"/>
      <c r="RA344" s="271"/>
      <c r="RB344" s="271"/>
      <c r="RC344" s="271"/>
      <c r="RD344" s="271"/>
      <c r="RE344" s="271"/>
      <c r="RF344" s="271"/>
      <c r="RG344" s="271"/>
      <c r="RH344" s="271"/>
      <c r="RI344" s="271"/>
      <c r="RJ344" s="271"/>
      <c r="RK344" s="271"/>
      <c r="RL344" s="271"/>
      <c r="RM344" s="271"/>
      <c r="RN344" s="271"/>
      <c r="RO344" s="271"/>
      <c r="RP344" s="271"/>
      <c r="RQ344" s="271"/>
      <c r="RR344" s="271"/>
      <c r="RS344" s="271"/>
      <c r="RT344" s="271"/>
      <c r="RU344" s="271"/>
      <c r="RV344" s="271"/>
      <c r="RW344" s="271"/>
      <c r="RX344" s="271"/>
      <c r="RY344" s="271"/>
      <c r="RZ344" s="271"/>
      <c r="SA344" s="271"/>
      <c r="SB344" s="271"/>
      <c r="SC344" s="271"/>
      <c r="SD344" s="271"/>
      <c r="SE344" s="271"/>
      <c r="SF344" s="271"/>
      <c r="SG344" s="271"/>
      <c r="SH344" s="271"/>
      <c r="SI344" s="271"/>
      <c r="SJ344" s="271"/>
      <c r="SK344" s="271"/>
      <c r="SL344" s="271"/>
      <c r="SM344" s="271"/>
      <c r="SN344" s="271"/>
      <c r="SO344" s="271"/>
      <c r="SP344" s="271"/>
      <c r="SQ344" s="271"/>
      <c r="SR344" s="271"/>
      <c r="SS344" s="271"/>
      <c r="ST344" s="271"/>
      <c r="SU344" s="271"/>
      <c r="SV344" s="271"/>
      <c r="SW344" s="271"/>
      <c r="SX344" s="271"/>
      <c r="SY344" s="271"/>
      <c r="SZ344" s="271"/>
      <c r="TA344" s="271"/>
      <c r="TB344" s="271"/>
      <c r="TC344" s="271"/>
      <c r="TD344" s="271"/>
      <c r="TE344" s="271"/>
      <c r="TF344" s="271"/>
      <c r="TG344" s="271"/>
      <c r="TH344" s="271"/>
      <c r="TI344" s="271"/>
      <c r="TJ344" s="271"/>
      <c r="TK344" s="271"/>
      <c r="TL344" s="271"/>
      <c r="TM344" s="271"/>
      <c r="TN344" s="271"/>
      <c r="TO344" s="271"/>
      <c r="TP344" s="271"/>
      <c r="TQ344" s="271"/>
      <c r="TR344" s="271"/>
      <c r="TS344" s="271"/>
      <c r="TT344" s="271"/>
      <c r="TU344" s="271"/>
      <c r="TV344" s="271"/>
      <c r="TW344" s="271"/>
      <c r="TX344" s="271"/>
      <c r="TY344" s="271"/>
      <c r="TZ344" s="271"/>
      <c r="UA344" s="271"/>
      <c r="UB344" s="271"/>
      <c r="UC344" s="271"/>
      <c r="UD344" s="271"/>
      <c r="UE344" s="271"/>
      <c r="UF344" s="271"/>
      <c r="UG344" s="271"/>
      <c r="UH344" s="271"/>
      <c r="UI344" s="271"/>
      <c r="UJ344" s="271"/>
      <c r="UK344" s="271"/>
      <c r="UL344" s="271"/>
      <c r="UM344" s="271"/>
      <c r="UN344" s="271"/>
      <c r="UO344" s="271"/>
      <c r="UP344" s="271"/>
      <c r="UQ344" s="271"/>
      <c r="UR344" s="271"/>
      <c r="US344" s="271"/>
      <c r="UT344" s="271"/>
      <c r="UU344" s="271"/>
      <c r="UV344" s="271"/>
      <c r="UW344" s="271"/>
      <c r="UX344" s="271"/>
      <c r="UY344" s="271"/>
      <c r="UZ344" s="271"/>
      <c r="VA344" s="271"/>
      <c r="VB344" s="271"/>
      <c r="VC344" s="271"/>
      <c r="VD344" s="271"/>
      <c r="VE344" s="271"/>
      <c r="VF344" s="271"/>
      <c r="VG344" s="271"/>
      <c r="VH344" s="271"/>
      <c r="VI344" s="271"/>
      <c r="VJ344" s="271"/>
      <c r="VK344" s="271"/>
      <c r="VL344" s="271"/>
      <c r="VM344" s="271"/>
      <c r="VN344" s="271"/>
      <c r="VO344" s="271"/>
      <c r="VP344" s="271"/>
      <c r="VQ344" s="271"/>
      <c r="VR344" s="271"/>
      <c r="VS344" s="271"/>
      <c r="VT344" s="271"/>
      <c r="VU344" s="271"/>
      <c r="VV344" s="271"/>
      <c r="VW344" s="271"/>
      <c r="VX344" s="271"/>
      <c r="VY344" s="271"/>
      <c r="VZ344" s="271"/>
      <c r="WA344" s="271"/>
      <c r="WB344" s="271"/>
      <c r="WC344" s="271"/>
      <c r="WD344" s="271"/>
      <c r="WE344" s="271"/>
      <c r="WF344" s="271"/>
      <c r="WG344" s="271"/>
      <c r="WH344" s="271"/>
      <c r="WI344" s="271"/>
      <c r="WJ344" s="271"/>
      <c r="WK344" s="271"/>
      <c r="WL344" s="271"/>
      <c r="WM344" s="271"/>
      <c r="WN344" s="271"/>
      <c r="WO344" s="271"/>
      <c r="WP344" s="271"/>
      <c r="WQ344" s="271"/>
      <c r="WR344" s="271"/>
      <c r="WS344" s="271"/>
      <c r="WT344" s="271"/>
      <c r="WU344" s="271"/>
      <c r="WV344" s="271"/>
      <c r="WW344" s="271"/>
      <c r="WX344" s="271"/>
      <c r="WY344" s="271"/>
      <c r="WZ344" s="271"/>
      <c r="XA344" s="271"/>
      <c r="XB344" s="271"/>
      <c r="XC344" s="271"/>
      <c r="XD344" s="271"/>
      <c r="XE344" s="271"/>
      <c r="XF344" s="271"/>
      <c r="XG344" s="271"/>
      <c r="XH344" s="271"/>
      <c r="XI344" s="271"/>
      <c r="XJ344" s="271"/>
      <c r="XK344" s="271"/>
      <c r="XL344" s="271"/>
      <c r="XM344" s="271"/>
      <c r="XN344" s="271"/>
      <c r="XO344" s="271"/>
      <c r="XP344" s="271"/>
      <c r="XQ344" s="271"/>
      <c r="XR344" s="271"/>
      <c r="XS344" s="271"/>
      <c r="XT344" s="271"/>
      <c r="XU344" s="271"/>
      <c r="XV344" s="271"/>
      <c r="XW344" s="271"/>
      <c r="XX344" s="271"/>
      <c r="XY344" s="271"/>
      <c r="XZ344" s="271"/>
      <c r="YA344" s="271"/>
      <c r="YB344" s="271"/>
      <c r="YC344" s="271"/>
      <c r="YD344" s="271"/>
      <c r="YE344" s="271"/>
      <c r="YF344" s="271"/>
      <c r="YG344" s="271"/>
      <c r="YH344" s="271"/>
      <c r="YI344" s="271"/>
      <c r="YJ344" s="271"/>
      <c r="YK344" s="271"/>
      <c r="YL344" s="271"/>
      <c r="YM344" s="271"/>
      <c r="YN344" s="271"/>
      <c r="YO344" s="271"/>
      <c r="YP344" s="271"/>
      <c r="YQ344" s="271"/>
      <c r="YR344" s="271"/>
      <c r="YS344" s="271"/>
      <c r="YT344" s="271"/>
      <c r="YU344" s="271"/>
      <c r="YV344" s="271"/>
      <c r="YW344" s="271"/>
      <c r="YX344" s="271"/>
      <c r="YY344" s="271"/>
      <c r="YZ344" s="271"/>
      <c r="ZA344" s="271"/>
      <c r="ZB344" s="271"/>
      <c r="ZC344" s="271"/>
      <c r="ZD344" s="271"/>
      <c r="ZE344" s="271"/>
      <c r="ZF344" s="271"/>
      <c r="ZG344" s="271"/>
      <c r="ZH344" s="271"/>
      <c r="ZI344" s="271"/>
      <c r="ZJ344" s="271"/>
      <c r="ZK344" s="271"/>
      <c r="ZL344" s="271"/>
      <c r="ZM344" s="271"/>
      <c r="ZN344" s="271"/>
      <c r="ZO344" s="271"/>
      <c r="ZP344" s="271"/>
      <c r="ZQ344" s="271"/>
      <c r="ZR344" s="271"/>
      <c r="ZS344" s="271"/>
      <c r="ZT344" s="271"/>
      <c r="ZU344" s="271"/>
      <c r="ZV344" s="271"/>
      <c r="ZW344" s="271"/>
      <c r="ZX344" s="271"/>
      <c r="ZY344" s="271"/>
      <c r="ZZ344" s="271"/>
      <c r="AAA344" s="271"/>
      <c r="AAB344" s="271"/>
      <c r="AAC344" s="271"/>
      <c r="AAD344" s="271"/>
      <c r="AAE344" s="271"/>
      <c r="AAF344" s="271"/>
      <c r="AAG344" s="271"/>
      <c r="AAH344" s="271"/>
      <c r="AAI344" s="271"/>
      <c r="AAJ344" s="271"/>
      <c r="AAK344" s="271"/>
      <c r="AAL344" s="271"/>
      <c r="AAM344" s="271"/>
      <c r="AAN344" s="271"/>
      <c r="AAO344" s="271"/>
      <c r="AAP344" s="271"/>
      <c r="AAQ344" s="271"/>
      <c r="AAR344" s="271"/>
      <c r="AAS344" s="271"/>
      <c r="AAT344" s="271"/>
      <c r="AAU344" s="271"/>
      <c r="AAV344" s="271"/>
      <c r="AAW344" s="271"/>
      <c r="AAX344" s="271"/>
      <c r="AAY344" s="271"/>
      <c r="AAZ344" s="271"/>
      <c r="ABA344" s="271"/>
      <c r="ABB344" s="271"/>
      <c r="ABC344" s="271"/>
      <c r="ABD344" s="271"/>
      <c r="ABE344" s="271"/>
      <c r="ABF344" s="271"/>
      <c r="ABG344" s="271"/>
      <c r="ABH344" s="271"/>
      <c r="ABI344" s="271"/>
      <c r="ABJ344" s="271"/>
      <c r="ABK344" s="271"/>
      <c r="ABL344" s="271"/>
      <c r="ABM344" s="271"/>
      <c r="ABN344" s="271"/>
      <c r="ABO344" s="271"/>
      <c r="ABP344" s="271"/>
      <c r="ABQ344" s="271"/>
      <c r="ABR344" s="271"/>
      <c r="ABS344" s="271"/>
      <c r="ABT344" s="271"/>
      <c r="ABU344" s="271"/>
      <c r="ABV344" s="271"/>
      <c r="ABW344" s="271"/>
      <c r="ABX344" s="271"/>
      <c r="ABY344" s="271"/>
      <c r="ABZ344" s="271"/>
      <c r="ACA344" s="271"/>
      <c r="ACB344" s="271"/>
      <c r="ACC344" s="271"/>
      <c r="ACD344" s="271"/>
      <c r="ACE344" s="271"/>
      <c r="ACF344" s="271"/>
      <c r="ACG344" s="271"/>
      <c r="ACH344" s="271"/>
      <c r="ACI344" s="271"/>
      <c r="ACJ344" s="271"/>
      <c r="ACK344" s="271"/>
      <c r="ACL344" s="271"/>
      <c r="ACM344" s="271"/>
      <c r="ACN344" s="271"/>
      <c r="ACO344" s="271"/>
      <c r="ACP344" s="271"/>
      <c r="ACQ344" s="271"/>
      <c r="ACR344" s="271"/>
      <c r="ACS344" s="271"/>
      <c r="ACT344" s="271"/>
      <c r="ACU344" s="271"/>
      <c r="ACV344" s="271"/>
      <c r="ACW344" s="271"/>
      <c r="ACX344" s="271"/>
      <c r="ACY344" s="271"/>
      <c r="ACZ344" s="271"/>
      <c r="ADA344" s="271"/>
      <c r="ADB344" s="271"/>
      <c r="ADC344" s="271"/>
      <c r="ADD344" s="271"/>
      <c r="ADE344" s="271"/>
      <c r="ADF344" s="271"/>
      <c r="ADG344" s="271"/>
      <c r="ADH344" s="271"/>
      <c r="ADI344" s="271"/>
      <c r="ADJ344" s="271"/>
      <c r="ADK344" s="271"/>
      <c r="ADL344" s="271"/>
      <c r="ADM344" s="271"/>
      <c r="ADN344" s="271"/>
      <c r="ADO344" s="271"/>
      <c r="ADP344" s="271"/>
      <c r="ADQ344" s="271"/>
      <c r="ADR344" s="271"/>
      <c r="ADS344" s="271"/>
      <c r="ADT344" s="271"/>
      <c r="ADU344" s="271"/>
      <c r="ADV344" s="271"/>
      <c r="ADW344" s="271"/>
      <c r="ADX344" s="271"/>
      <c r="ADY344" s="271"/>
      <c r="ADZ344" s="271"/>
      <c r="AEA344" s="271"/>
      <c r="AEB344" s="271"/>
      <c r="AEC344" s="271"/>
      <c r="AED344" s="271"/>
      <c r="AEE344" s="271"/>
      <c r="AEF344" s="271"/>
      <c r="AEG344" s="271"/>
      <c r="AEH344" s="271"/>
      <c r="AEI344" s="271"/>
      <c r="AEJ344" s="271"/>
      <c r="AEK344" s="271"/>
      <c r="AEL344" s="271"/>
      <c r="AEM344" s="271"/>
      <c r="AEN344" s="271"/>
      <c r="AEO344" s="271"/>
      <c r="AEP344" s="271"/>
      <c r="AEQ344" s="271"/>
      <c r="AER344" s="271"/>
      <c r="AES344" s="271"/>
      <c r="AET344" s="271"/>
      <c r="AEU344" s="271"/>
      <c r="AEV344" s="271"/>
      <c r="AEW344" s="271"/>
      <c r="AEX344" s="271"/>
      <c r="AEY344" s="271"/>
      <c r="AEZ344" s="271"/>
      <c r="AFA344" s="271"/>
      <c r="AFB344" s="271"/>
      <c r="AFC344" s="271"/>
      <c r="AFD344" s="271"/>
      <c r="AFE344" s="271"/>
      <c r="AFF344" s="271"/>
      <c r="AFG344" s="271"/>
      <c r="AFH344" s="271"/>
      <c r="AFI344" s="271"/>
      <c r="AFJ344" s="271"/>
      <c r="AFK344" s="271"/>
      <c r="AFL344" s="271"/>
      <c r="AFM344" s="271"/>
      <c r="AFN344" s="271"/>
      <c r="AFO344" s="271"/>
      <c r="AFP344" s="271"/>
      <c r="AFQ344" s="271"/>
      <c r="AFR344" s="271"/>
      <c r="AFS344" s="271"/>
      <c r="AFT344" s="271"/>
      <c r="AFU344" s="271"/>
      <c r="AFV344" s="271"/>
      <c r="AFW344" s="271"/>
      <c r="AFX344" s="271"/>
      <c r="AFY344" s="271"/>
      <c r="AFZ344" s="271"/>
      <c r="AGA344" s="271"/>
      <c r="AGB344" s="271"/>
      <c r="AGC344" s="271"/>
      <c r="AGD344" s="271"/>
      <c r="AGE344" s="271"/>
      <c r="AGF344" s="271"/>
      <c r="AGG344" s="271"/>
      <c r="AGH344" s="271"/>
      <c r="AGI344" s="271"/>
      <c r="AGJ344" s="271"/>
      <c r="AGK344" s="271"/>
      <c r="AGL344" s="271"/>
      <c r="AGM344" s="271"/>
      <c r="AGN344" s="271"/>
      <c r="AGO344" s="271"/>
      <c r="AGP344" s="271"/>
      <c r="AGQ344" s="271"/>
      <c r="AGR344" s="271"/>
      <c r="AGS344" s="271"/>
      <c r="AGT344" s="271"/>
      <c r="AGU344" s="271"/>
      <c r="AGV344" s="271"/>
      <c r="AGW344" s="271"/>
      <c r="AGX344" s="271"/>
      <c r="AGY344" s="271"/>
      <c r="AGZ344" s="271"/>
      <c r="AHA344" s="271"/>
      <c r="AHB344" s="271"/>
      <c r="AHC344" s="271"/>
      <c r="AHD344" s="271"/>
      <c r="AHE344" s="271"/>
      <c r="AHF344" s="271"/>
      <c r="AHG344" s="271"/>
      <c r="AHH344" s="271"/>
      <c r="AHI344" s="271"/>
      <c r="AHJ344" s="271"/>
      <c r="AHK344" s="271"/>
      <c r="AHL344" s="271"/>
      <c r="AHM344" s="271"/>
      <c r="AHN344" s="271"/>
      <c r="AHO344" s="271"/>
      <c r="AHP344" s="271"/>
      <c r="AHQ344" s="271"/>
      <c r="AHR344" s="271"/>
      <c r="AHS344" s="271"/>
      <c r="AHT344" s="271"/>
      <c r="AHU344" s="271"/>
      <c r="AHV344" s="271"/>
      <c r="AHW344" s="271"/>
      <c r="AHX344" s="271"/>
      <c r="AHY344" s="271"/>
      <c r="AHZ344" s="271"/>
      <c r="AIA344" s="271"/>
      <c r="AIB344" s="271"/>
      <c r="AIC344" s="271"/>
      <c r="AID344" s="271"/>
      <c r="AIE344" s="271"/>
      <c r="AIF344" s="271"/>
      <c r="AIG344" s="271"/>
      <c r="AIH344" s="271"/>
      <c r="AII344" s="271"/>
      <c r="AIJ344" s="271"/>
      <c r="AIK344" s="271"/>
      <c r="AIL344" s="271"/>
      <c r="AIM344" s="271"/>
      <c r="AIN344" s="271"/>
      <c r="AIO344" s="271"/>
      <c r="AIP344" s="271"/>
      <c r="AIQ344" s="271"/>
      <c r="AIR344" s="271"/>
      <c r="AIS344" s="271"/>
      <c r="AIT344" s="271"/>
      <c r="AIU344" s="271"/>
      <c r="AIV344" s="271"/>
      <c r="AIW344" s="271"/>
      <c r="AIX344" s="271"/>
      <c r="AIY344" s="271"/>
      <c r="AIZ344" s="271"/>
      <c r="AJA344" s="271"/>
      <c r="AJB344" s="271"/>
      <c r="AJC344" s="271"/>
      <c r="AJD344" s="271"/>
      <c r="AJE344" s="271"/>
      <c r="AJF344" s="271"/>
      <c r="AJG344" s="271"/>
      <c r="AJH344" s="271"/>
      <c r="AJI344" s="271"/>
      <c r="AJJ344" s="271"/>
      <c r="AJK344" s="271"/>
      <c r="AJL344" s="271"/>
      <c r="AJM344" s="271"/>
      <c r="AJN344" s="271"/>
      <c r="AJO344" s="271"/>
      <c r="AJP344" s="271"/>
      <c r="AJQ344" s="271"/>
      <c r="AJR344" s="271"/>
      <c r="AJS344" s="271"/>
      <c r="AJT344" s="271"/>
      <c r="AJU344" s="271"/>
      <c r="AJV344" s="271"/>
      <c r="AJW344" s="271"/>
      <c r="AJX344" s="271"/>
      <c r="AJY344" s="271"/>
      <c r="AJZ344" s="271"/>
      <c r="AKA344" s="271"/>
      <c r="AKB344" s="271"/>
      <c r="AKC344" s="271"/>
      <c r="AKD344" s="271"/>
      <c r="AKE344" s="271"/>
      <c r="AKF344" s="271"/>
      <c r="AKG344" s="271"/>
      <c r="AKH344" s="271"/>
      <c r="AKI344" s="271"/>
      <c r="AKJ344" s="271"/>
      <c r="AKK344" s="271"/>
      <c r="AKL344" s="271"/>
      <c r="AKM344" s="271"/>
      <c r="AKN344" s="271"/>
      <c r="AKO344" s="271"/>
      <c r="AKP344" s="271"/>
      <c r="AKQ344" s="271"/>
      <c r="AKR344" s="271"/>
      <c r="AKS344" s="271"/>
      <c r="AKT344" s="271"/>
      <c r="AKU344" s="271"/>
      <c r="AKV344" s="271"/>
      <c r="AKW344" s="271"/>
      <c r="AKX344" s="271"/>
      <c r="AKY344" s="271"/>
      <c r="AKZ344" s="271"/>
      <c r="ALA344" s="271"/>
      <c r="ALB344" s="271"/>
      <c r="ALC344" s="271"/>
      <c r="ALD344" s="271"/>
      <c r="ALE344" s="271"/>
      <c r="ALF344" s="271"/>
      <c r="ALG344" s="271"/>
      <c r="ALH344" s="271"/>
      <c r="ALI344" s="271"/>
      <c r="ALJ344" s="271"/>
      <c r="ALK344" s="271"/>
      <c r="ALL344" s="271"/>
      <c r="ALM344" s="271"/>
      <c r="ALN344" s="271"/>
      <c r="ALO344" s="271"/>
      <c r="ALP344" s="271"/>
      <c r="ALQ344" s="271"/>
      <c r="ALR344" s="271"/>
      <c r="ALS344" s="271"/>
      <c r="ALT344" s="271"/>
      <c r="ALU344" s="271"/>
      <c r="ALV344" s="271"/>
      <c r="ALW344" s="271"/>
      <c r="ALX344" s="271"/>
      <c r="ALY344" s="271"/>
      <c r="ALZ344" s="271"/>
      <c r="AMA344" s="271"/>
      <c r="AMB344" s="271"/>
      <c r="AMC344" s="271"/>
      <c r="AMD344" s="271"/>
      <c r="AME344" s="271"/>
      <c r="AMF344" s="271"/>
      <c r="AMG344" s="271"/>
      <c r="AMH344" s="271"/>
      <c r="AMI344" s="271"/>
      <c r="AMJ344" s="271"/>
      <c r="AMK344" s="271"/>
      <c r="AML344" s="271"/>
      <c r="AMM344" s="271"/>
      <c r="AMN344" s="271"/>
      <c r="AMO344" s="271"/>
      <c r="AMP344" s="271"/>
      <c r="AMQ344" s="271"/>
      <c r="AMR344" s="271"/>
      <c r="AMS344" s="271"/>
      <c r="AMT344" s="271"/>
      <c r="AMU344" s="271"/>
      <c r="AMV344" s="271"/>
      <c r="AMW344" s="271"/>
      <c r="AMX344" s="271"/>
      <c r="AMY344" s="271"/>
      <c r="AMZ344" s="271"/>
      <c r="ANA344" s="271"/>
      <c r="ANB344" s="271"/>
      <c r="ANC344" s="271"/>
      <c r="AND344" s="271"/>
      <c r="ANE344" s="271"/>
      <c r="ANF344" s="271"/>
      <c r="ANG344" s="271"/>
      <c r="ANH344" s="271"/>
      <c r="ANI344" s="271"/>
      <c r="ANJ344" s="271"/>
      <c r="ANK344" s="271"/>
      <c r="ANL344" s="271"/>
      <c r="ANM344" s="271"/>
      <c r="ANN344" s="271"/>
      <c r="ANO344" s="271"/>
      <c r="ANP344" s="271"/>
      <c r="ANQ344" s="271"/>
      <c r="ANR344" s="271"/>
      <c r="ANS344" s="271"/>
      <c r="ANT344" s="271"/>
      <c r="ANU344" s="271"/>
      <c r="ANV344" s="271"/>
      <c r="ANW344" s="271"/>
      <c r="ANX344" s="271"/>
      <c r="ANY344" s="271"/>
      <c r="ANZ344" s="271"/>
      <c r="AOA344" s="271"/>
      <c r="AOB344" s="271"/>
      <c r="AOC344" s="271"/>
      <c r="AOD344" s="271"/>
      <c r="AOE344" s="271"/>
      <c r="AOF344" s="271"/>
      <c r="AOG344" s="271"/>
      <c r="AOH344" s="271"/>
      <c r="AOI344" s="271"/>
      <c r="AOJ344" s="271"/>
      <c r="AOK344" s="271"/>
      <c r="AOL344" s="271"/>
      <c r="AOM344" s="271"/>
      <c r="AON344" s="271"/>
      <c r="AOO344" s="271"/>
      <c r="AOP344" s="271"/>
      <c r="AOQ344" s="271"/>
      <c r="AOR344" s="271"/>
      <c r="AOS344" s="271"/>
      <c r="AOT344" s="271"/>
      <c r="AOU344" s="271"/>
      <c r="AOV344" s="271"/>
      <c r="AOW344" s="271"/>
      <c r="AOX344" s="271"/>
      <c r="AOY344" s="271"/>
      <c r="AOZ344" s="271"/>
      <c r="APA344" s="271"/>
      <c r="APB344" s="271"/>
      <c r="APC344" s="271"/>
      <c r="APD344" s="271"/>
      <c r="APE344" s="271"/>
      <c r="APF344" s="271"/>
      <c r="APG344" s="271"/>
      <c r="APH344" s="271"/>
      <c r="API344" s="271"/>
      <c r="APJ344" s="271"/>
      <c r="APK344" s="271"/>
      <c r="APL344" s="271"/>
      <c r="APM344" s="271"/>
      <c r="APN344" s="271"/>
      <c r="APO344" s="271"/>
      <c r="APP344" s="271"/>
      <c r="APQ344" s="271"/>
      <c r="APR344" s="271"/>
      <c r="APS344" s="271"/>
      <c r="APT344" s="271"/>
      <c r="APU344" s="271"/>
      <c r="APV344" s="271"/>
      <c r="APW344" s="271"/>
      <c r="APX344" s="271"/>
      <c r="APY344" s="271"/>
      <c r="APZ344" s="271"/>
      <c r="AQA344" s="271"/>
      <c r="AQB344" s="271"/>
      <c r="AQC344" s="271"/>
      <c r="AQD344" s="271"/>
      <c r="AQE344" s="271"/>
      <c r="AQF344" s="271"/>
      <c r="AQG344" s="271"/>
      <c r="AQH344" s="271"/>
      <c r="AQI344" s="271"/>
      <c r="AQJ344" s="271"/>
      <c r="AQK344" s="271"/>
      <c r="AQL344" s="271"/>
      <c r="AQM344" s="271"/>
      <c r="AQN344" s="271"/>
      <c r="AQO344" s="271"/>
      <c r="AQP344" s="271"/>
      <c r="AQQ344" s="271"/>
      <c r="AQR344" s="271"/>
      <c r="AQS344" s="271"/>
      <c r="AQT344" s="271"/>
      <c r="AQU344" s="271"/>
      <c r="AQV344" s="271"/>
      <c r="AQW344" s="271"/>
      <c r="AQX344" s="271"/>
      <c r="AQY344" s="271"/>
      <c r="AQZ344" s="271"/>
      <c r="ARA344" s="271"/>
      <c r="ARB344" s="271"/>
      <c r="ARC344" s="271"/>
      <c r="ARD344" s="271"/>
      <c r="ARE344" s="271"/>
      <c r="ARF344" s="271"/>
      <c r="ARG344" s="271"/>
      <c r="ARH344" s="271"/>
      <c r="ARI344" s="271"/>
      <c r="ARJ344" s="271"/>
      <c r="ARK344" s="271"/>
      <c r="ARL344" s="271"/>
      <c r="ARM344" s="271"/>
      <c r="ARN344" s="271"/>
      <c r="ARO344" s="271"/>
      <c r="ARP344" s="271"/>
      <c r="ARQ344" s="271"/>
      <c r="ARR344" s="271"/>
      <c r="ARS344" s="271"/>
      <c r="ART344" s="271"/>
      <c r="ARU344" s="271"/>
      <c r="ARV344" s="271"/>
      <c r="ARW344" s="271"/>
      <c r="ARX344" s="271"/>
      <c r="ARY344" s="271"/>
      <c r="ARZ344" s="271"/>
      <c r="ASA344" s="271"/>
      <c r="ASB344" s="271"/>
      <c r="ASC344" s="271"/>
      <c r="ASD344" s="271"/>
      <c r="ASE344" s="271"/>
      <c r="ASF344" s="271"/>
      <c r="ASG344" s="271"/>
      <c r="ASH344" s="271"/>
      <c r="ASI344" s="271"/>
      <c r="ASJ344" s="271"/>
      <c r="ASK344" s="271"/>
      <c r="ASL344" s="271"/>
      <c r="ASM344" s="271"/>
      <c r="ASN344" s="271"/>
      <c r="ASO344" s="271"/>
      <c r="ASP344" s="271"/>
      <c r="ASQ344" s="271"/>
      <c r="ASR344" s="271"/>
      <c r="ASS344" s="271"/>
      <c r="AST344" s="271"/>
      <c r="ASU344" s="271"/>
      <c r="ASV344" s="271"/>
      <c r="ASW344" s="271"/>
      <c r="ASX344" s="271"/>
      <c r="ASY344" s="271"/>
      <c r="ASZ344" s="271"/>
      <c r="ATA344" s="271"/>
      <c r="ATB344" s="271"/>
      <c r="ATC344" s="271"/>
      <c r="ATD344" s="271"/>
      <c r="ATE344" s="271"/>
      <c r="ATF344" s="271"/>
      <c r="ATG344" s="271"/>
      <c r="ATH344" s="271"/>
      <c r="ATI344" s="271"/>
      <c r="ATJ344" s="271"/>
      <c r="ATK344" s="271"/>
      <c r="ATL344" s="271"/>
      <c r="ATM344" s="271"/>
      <c r="ATN344" s="271"/>
      <c r="ATO344" s="271"/>
      <c r="ATP344" s="271"/>
      <c r="ATQ344" s="271"/>
      <c r="ATR344" s="271"/>
      <c r="ATS344" s="271"/>
      <c r="ATT344" s="271"/>
      <c r="ATU344" s="271"/>
      <c r="ATV344" s="271"/>
      <c r="ATW344" s="271"/>
      <c r="ATX344" s="271"/>
      <c r="ATY344" s="271"/>
      <c r="ATZ344" s="271"/>
      <c r="AUA344" s="271"/>
      <c r="AUB344" s="271"/>
      <c r="AUC344" s="271"/>
      <c r="AUD344" s="271"/>
      <c r="AUE344" s="271"/>
      <c r="AUF344" s="271"/>
      <c r="AUG344" s="271"/>
      <c r="AUH344" s="271"/>
      <c r="AUI344" s="271"/>
      <c r="AUJ344" s="271"/>
      <c r="AUK344" s="271"/>
      <c r="AUL344" s="271"/>
      <c r="AUM344" s="271"/>
      <c r="AUN344" s="271"/>
      <c r="AUO344" s="271"/>
      <c r="AUP344" s="271"/>
      <c r="AUQ344" s="271"/>
      <c r="AUR344" s="271"/>
      <c r="AUS344" s="271"/>
      <c r="AUT344" s="271"/>
      <c r="AUU344" s="271"/>
      <c r="AUV344" s="271"/>
      <c r="AUW344" s="271"/>
      <c r="AUX344" s="271"/>
      <c r="AUY344" s="271"/>
      <c r="AUZ344" s="271"/>
      <c r="AVA344" s="271"/>
      <c r="AVB344" s="271"/>
      <c r="AVC344" s="271"/>
      <c r="AVD344" s="271"/>
      <c r="AVE344" s="271"/>
      <c r="AVF344" s="271"/>
      <c r="AVG344" s="271"/>
      <c r="AVH344" s="271"/>
      <c r="AVI344" s="271"/>
      <c r="AVJ344" s="271"/>
      <c r="AVK344" s="271"/>
      <c r="AVL344" s="271"/>
      <c r="AVM344" s="271"/>
      <c r="AVN344" s="271"/>
      <c r="AVO344" s="271"/>
      <c r="AVP344" s="271"/>
      <c r="AVQ344" s="271"/>
      <c r="AVR344" s="271"/>
      <c r="AVS344" s="271"/>
      <c r="AVT344" s="271"/>
      <c r="AVU344" s="271"/>
      <c r="AVV344" s="271"/>
      <c r="AVW344" s="271"/>
      <c r="AVX344" s="271"/>
      <c r="AVY344" s="271"/>
      <c r="AVZ344" s="271"/>
      <c r="AWA344" s="271"/>
      <c r="AWB344" s="271"/>
      <c r="AWC344" s="271"/>
      <c r="AWD344" s="271"/>
      <c r="AWE344" s="271"/>
      <c r="AWF344" s="271"/>
      <c r="AWG344" s="271"/>
      <c r="AWH344" s="271"/>
      <c r="AWI344" s="271"/>
      <c r="AWJ344" s="271"/>
      <c r="AWK344" s="271"/>
      <c r="AWL344" s="271"/>
      <c r="AWM344" s="271"/>
      <c r="AWN344" s="271"/>
      <c r="AWO344" s="271"/>
      <c r="AWP344" s="271"/>
      <c r="AWQ344" s="271"/>
      <c r="AWR344" s="271"/>
      <c r="AWS344" s="271"/>
      <c r="AWT344" s="271"/>
      <c r="AWU344" s="271"/>
      <c r="AWV344" s="271"/>
      <c r="AWW344" s="271"/>
      <c r="AWX344" s="271"/>
      <c r="AWY344" s="271"/>
      <c r="AWZ344" s="271"/>
      <c r="AXA344" s="271"/>
      <c r="AXB344" s="271"/>
      <c r="AXC344" s="271"/>
      <c r="AXD344" s="271"/>
      <c r="AXE344" s="271"/>
      <c r="AXF344" s="271"/>
      <c r="AXG344" s="271"/>
      <c r="AXH344" s="271"/>
      <c r="AXI344" s="271"/>
      <c r="AXJ344" s="271"/>
      <c r="AXK344" s="271"/>
      <c r="AXL344" s="271"/>
      <c r="AXM344" s="271"/>
      <c r="AXN344" s="271"/>
      <c r="AXO344" s="271"/>
      <c r="AXP344" s="271"/>
      <c r="AXQ344" s="271"/>
      <c r="AXR344" s="271"/>
      <c r="AXS344" s="271"/>
      <c r="AXT344" s="271"/>
      <c r="AXU344" s="271"/>
      <c r="AXV344" s="271"/>
      <c r="AXW344" s="271"/>
      <c r="AXX344" s="271"/>
      <c r="AXY344" s="271"/>
      <c r="AXZ344" s="271"/>
      <c r="AYA344" s="271"/>
      <c r="AYB344" s="271"/>
      <c r="AYC344" s="271"/>
      <c r="AYD344" s="271"/>
      <c r="AYE344" s="271"/>
      <c r="AYF344" s="271"/>
      <c r="AYG344" s="271"/>
      <c r="AYH344" s="271"/>
      <c r="AYI344" s="271"/>
      <c r="AYJ344" s="271"/>
      <c r="AYK344" s="271"/>
      <c r="AYL344" s="271"/>
      <c r="AYM344" s="271"/>
      <c r="AYN344" s="271"/>
      <c r="AYO344" s="271"/>
      <c r="AYP344" s="271"/>
      <c r="AYQ344" s="271"/>
      <c r="AYR344" s="271"/>
      <c r="AYS344" s="271"/>
      <c r="AYT344" s="271"/>
      <c r="AYU344" s="271"/>
      <c r="AYV344" s="271"/>
      <c r="AYW344" s="271"/>
      <c r="AYX344" s="271"/>
      <c r="AYY344" s="271"/>
      <c r="AYZ344" s="271"/>
      <c r="AZA344" s="271"/>
      <c r="AZB344" s="271"/>
      <c r="AZC344" s="271"/>
      <c r="AZD344" s="271"/>
      <c r="AZE344" s="271"/>
      <c r="AZF344" s="271"/>
      <c r="AZG344" s="271"/>
      <c r="AZH344" s="271"/>
      <c r="AZI344" s="271"/>
      <c r="AZJ344" s="271"/>
      <c r="AZK344" s="271"/>
      <c r="AZL344" s="271"/>
      <c r="AZM344" s="271"/>
      <c r="AZN344" s="271"/>
      <c r="AZO344" s="271"/>
      <c r="AZP344" s="271"/>
      <c r="AZQ344" s="271"/>
      <c r="AZR344" s="271"/>
      <c r="AZS344" s="271"/>
      <c r="AZT344" s="271"/>
      <c r="AZU344" s="271"/>
      <c r="AZV344" s="271"/>
      <c r="AZW344" s="271"/>
      <c r="AZX344" s="271"/>
      <c r="AZY344" s="271"/>
      <c r="AZZ344" s="271"/>
      <c r="BAA344" s="271"/>
      <c r="BAB344" s="271"/>
      <c r="BAC344" s="271"/>
      <c r="BAD344" s="271"/>
      <c r="BAE344" s="271"/>
      <c r="BAF344" s="271"/>
      <c r="BAG344" s="271"/>
      <c r="BAH344" s="271"/>
      <c r="BAI344" s="271"/>
      <c r="BAJ344" s="271"/>
      <c r="BAK344" s="271"/>
      <c r="BAL344" s="271"/>
      <c r="BAM344" s="271"/>
      <c r="BAN344" s="271"/>
      <c r="BAO344" s="271"/>
      <c r="BAP344" s="271"/>
      <c r="BAQ344" s="271"/>
      <c r="BAR344" s="271"/>
      <c r="BAS344" s="271"/>
      <c r="BAT344" s="271"/>
      <c r="BAU344" s="271"/>
      <c r="BAV344" s="271"/>
      <c r="BAW344" s="271"/>
      <c r="BAX344" s="271"/>
      <c r="BAY344" s="271"/>
      <c r="BAZ344" s="271"/>
      <c r="BBA344" s="271"/>
      <c r="BBB344" s="271"/>
      <c r="BBC344" s="271"/>
      <c r="BBD344" s="271"/>
      <c r="BBE344" s="271"/>
      <c r="BBF344" s="271"/>
      <c r="BBG344" s="271"/>
      <c r="BBH344" s="271"/>
      <c r="BBI344" s="271"/>
      <c r="BBJ344" s="271"/>
      <c r="BBK344" s="271"/>
      <c r="BBL344" s="271"/>
      <c r="BBM344" s="271"/>
      <c r="BBN344" s="271"/>
      <c r="BBO344" s="271"/>
      <c r="BBP344" s="271"/>
      <c r="BBQ344" s="271"/>
      <c r="BBR344" s="271"/>
      <c r="BBS344" s="271"/>
      <c r="BBT344" s="271"/>
      <c r="BBU344" s="271"/>
      <c r="BBV344" s="271"/>
      <c r="BBW344" s="271"/>
      <c r="BBX344" s="271"/>
      <c r="BBY344" s="271"/>
      <c r="BBZ344" s="271"/>
      <c r="BCA344" s="271"/>
      <c r="BCB344" s="271"/>
      <c r="BCC344" s="271"/>
      <c r="BCD344" s="271"/>
      <c r="BCE344" s="271"/>
      <c r="BCF344" s="271"/>
      <c r="BCG344" s="271"/>
      <c r="BCH344" s="271"/>
      <c r="BCI344" s="271"/>
      <c r="BCJ344" s="271"/>
      <c r="BCK344" s="271"/>
      <c r="BCL344" s="271"/>
      <c r="BCM344" s="271"/>
      <c r="BCN344" s="271"/>
      <c r="BCO344" s="271"/>
      <c r="BCP344" s="271"/>
      <c r="BCQ344" s="271"/>
      <c r="BCR344" s="271"/>
      <c r="BCS344" s="271"/>
      <c r="BCT344" s="271"/>
      <c r="BCU344" s="271"/>
      <c r="BCV344" s="271"/>
      <c r="BCW344" s="271"/>
      <c r="BCX344" s="271"/>
      <c r="BCY344" s="271"/>
      <c r="BCZ344" s="271"/>
      <c r="BDA344" s="271"/>
      <c r="BDB344" s="271"/>
      <c r="BDC344" s="271"/>
      <c r="BDD344" s="271"/>
      <c r="BDE344" s="271"/>
      <c r="BDF344" s="271"/>
      <c r="BDG344" s="271"/>
      <c r="BDH344" s="271"/>
      <c r="BDI344" s="271"/>
      <c r="BDJ344" s="271"/>
      <c r="BDK344" s="271"/>
      <c r="BDL344" s="271"/>
      <c r="BDM344" s="271"/>
      <c r="BDN344" s="271"/>
      <c r="BDO344" s="271"/>
      <c r="BDP344" s="271"/>
      <c r="BDQ344" s="271"/>
      <c r="BDR344" s="271"/>
      <c r="BDS344" s="271"/>
      <c r="BDT344" s="271"/>
      <c r="BDU344" s="271"/>
      <c r="BDV344" s="271"/>
      <c r="BDW344" s="271"/>
      <c r="BDX344" s="271"/>
      <c r="BDY344" s="271"/>
      <c r="BDZ344" s="271"/>
      <c r="BEA344" s="271"/>
      <c r="BEB344" s="271"/>
      <c r="BEC344" s="271"/>
      <c r="BED344" s="271"/>
      <c r="BEE344" s="271"/>
      <c r="BEF344" s="271"/>
      <c r="BEG344" s="271"/>
      <c r="BEH344" s="271"/>
      <c r="BEI344" s="271"/>
      <c r="BEJ344" s="271"/>
      <c r="BEK344" s="271"/>
      <c r="BEL344" s="271"/>
      <c r="BEM344" s="271"/>
      <c r="BEN344" s="271"/>
      <c r="BEO344" s="271"/>
      <c r="BEP344" s="271"/>
      <c r="BEQ344" s="271"/>
      <c r="BER344" s="271"/>
      <c r="BES344" s="271"/>
      <c r="BET344" s="271"/>
      <c r="BEU344" s="271"/>
      <c r="BEV344" s="271"/>
      <c r="BEW344" s="271"/>
      <c r="BEX344" s="271"/>
      <c r="BEY344" s="271"/>
      <c r="BEZ344" s="271"/>
      <c r="BFA344" s="271"/>
      <c r="BFB344" s="271"/>
      <c r="BFC344" s="271"/>
      <c r="BFD344" s="271"/>
      <c r="BFE344" s="271"/>
      <c r="BFF344" s="271"/>
      <c r="BFG344" s="271"/>
      <c r="BFH344" s="271"/>
      <c r="BFI344" s="271"/>
      <c r="BFJ344" s="271"/>
      <c r="BFK344" s="271"/>
      <c r="BFL344" s="271"/>
      <c r="BFM344" s="271"/>
      <c r="BFN344" s="271"/>
      <c r="BFO344" s="271"/>
      <c r="BFP344" s="271"/>
      <c r="BFQ344" s="271"/>
      <c r="BFR344" s="271"/>
      <c r="BFS344" s="271"/>
      <c r="BFT344" s="271"/>
      <c r="BFU344" s="271"/>
      <c r="BFV344" s="271"/>
      <c r="BFW344" s="271"/>
      <c r="BFX344" s="271"/>
      <c r="BFY344" s="271"/>
      <c r="BFZ344" s="271"/>
      <c r="BGA344" s="271"/>
      <c r="BGB344" s="271"/>
      <c r="BGC344" s="271"/>
      <c r="BGD344" s="271"/>
      <c r="BGE344" s="271"/>
      <c r="BGF344" s="271"/>
      <c r="BGG344" s="271"/>
      <c r="BGH344" s="271"/>
      <c r="BGI344" s="271"/>
      <c r="BGJ344" s="271"/>
      <c r="BGK344" s="271"/>
      <c r="BGL344" s="271"/>
      <c r="BGM344" s="271"/>
      <c r="BGN344" s="271"/>
      <c r="BGO344" s="271"/>
      <c r="BGP344" s="271"/>
      <c r="BGQ344" s="271"/>
      <c r="BGR344" s="271"/>
      <c r="BGS344" s="271"/>
      <c r="BGT344" s="271"/>
      <c r="BGU344" s="271"/>
      <c r="BGV344" s="271"/>
      <c r="BGW344" s="271"/>
      <c r="BGX344" s="271"/>
      <c r="BGY344" s="271"/>
      <c r="BGZ344" s="271"/>
      <c r="BHA344" s="271"/>
      <c r="BHB344" s="271"/>
      <c r="BHC344" s="271"/>
      <c r="BHD344" s="271"/>
      <c r="BHE344" s="271"/>
      <c r="BHF344" s="271"/>
      <c r="BHG344" s="271"/>
      <c r="BHH344" s="271"/>
      <c r="BHI344" s="271"/>
      <c r="BHJ344" s="271"/>
      <c r="BHK344" s="271"/>
      <c r="BHL344" s="271"/>
      <c r="BHM344" s="271"/>
      <c r="BHN344" s="271"/>
      <c r="BHO344" s="271"/>
      <c r="BHP344" s="271"/>
      <c r="BHQ344" s="271"/>
      <c r="BHR344" s="271"/>
      <c r="BHS344" s="271"/>
      <c r="BHT344" s="271"/>
      <c r="BHU344" s="271"/>
      <c r="BHV344" s="271"/>
      <c r="BHW344" s="271"/>
      <c r="BHX344" s="271"/>
      <c r="BHY344" s="271"/>
      <c r="BHZ344" s="271"/>
      <c r="BIA344" s="271"/>
      <c r="BIB344" s="271"/>
      <c r="BIC344" s="271"/>
      <c r="BID344" s="271"/>
      <c r="BIE344" s="271"/>
      <c r="BIF344" s="271"/>
      <c r="BIG344" s="271"/>
      <c r="BIH344" s="271"/>
      <c r="BII344" s="271"/>
      <c r="BIJ344" s="271"/>
      <c r="BIK344" s="271"/>
      <c r="BIL344" s="271"/>
      <c r="BIM344" s="271"/>
      <c r="BIN344" s="271"/>
      <c r="BIO344" s="271"/>
      <c r="BIP344" s="271"/>
      <c r="BIQ344" s="271"/>
      <c r="BIR344" s="271"/>
      <c r="BIS344" s="271"/>
      <c r="BIT344" s="271"/>
      <c r="BIU344" s="271"/>
      <c r="BIV344" s="271"/>
      <c r="BIW344" s="271"/>
      <c r="BIX344" s="271"/>
      <c r="BIY344" s="271"/>
      <c r="BIZ344" s="271"/>
      <c r="BJA344" s="271"/>
      <c r="BJB344" s="271"/>
      <c r="BJC344" s="271"/>
      <c r="BJD344" s="271"/>
      <c r="BJE344" s="271"/>
      <c r="BJF344" s="271"/>
      <c r="BJG344" s="271"/>
      <c r="BJH344" s="271"/>
      <c r="BJI344" s="271"/>
      <c r="BJJ344" s="271"/>
      <c r="BJK344" s="271"/>
      <c r="BJL344" s="271"/>
      <c r="BJM344" s="271"/>
      <c r="BJN344" s="271"/>
      <c r="BJO344" s="271"/>
      <c r="BJP344" s="271"/>
      <c r="BJQ344" s="271"/>
      <c r="BJR344" s="271"/>
      <c r="BJS344" s="271"/>
      <c r="BJT344" s="271"/>
      <c r="BJU344" s="271"/>
      <c r="BJV344" s="271"/>
      <c r="BJW344" s="271"/>
      <c r="BJX344" s="271"/>
      <c r="BJY344" s="271"/>
      <c r="BJZ344" s="271"/>
      <c r="BKA344" s="271"/>
      <c r="BKB344" s="271"/>
      <c r="BKC344" s="271"/>
      <c r="BKD344" s="271"/>
      <c r="BKE344" s="271"/>
      <c r="BKF344" s="271"/>
      <c r="BKG344" s="271"/>
      <c r="BKH344" s="271"/>
      <c r="BKI344" s="271"/>
      <c r="BKJ344" s="271"/>
      <c r="BKK344" s="271"/>
      <c r="BKL344" s="271"/>
      <c r="BKM344" s="271"/>
      <c r="BKN344" s="271"/>
      <c r="BKO344" s="271"/>
      <c r="BKP344" s="271"/>
      <c r="BKQ344" s="271"/>
      <c r="BKR344" s="271"/>
      <c r="BKS344" s="271"/>
      <c r="BKT344" s="271"/>
      <c r="BKU344" s="271"/>
      <c r="BKV344" s="271"/>
      <c r="BKW344" s="271"/>
      <c r="BKX344" s="271"/>
      <c r="BKY344" s="271"/>
      <c r="BKZ344" s="271"/>
      <c r="BLA344" s="271"/>
      <c r="BLB344" s="271"/>
      <c r="BLC344" s="271"/>
      <c r="BLD344" s="271"/>
      <c r="BLE344" s="271"/>
      <c r="BLF344" s="271"/>
      <c r="BLG344" s="271"/>
      <c r="BLH344" s="271"/>
      <c r="BLI344" s="271"/>
      <c r="BLJ344" s="271"/>
      <c r="BLK344" s="271"/>
      <c r="BLL344" s="271"/>
      <c r="BLM344" s="271"/>
      <c r="BLN344" s="271"/>
      <c r="BLO344" s="271"/>
      <c r="BLP344" s="271"/>
      <c r="BLQ344" s="271"/>
      <c r="BLR344" s="271"/>
      <c r="BLS344" s="271"/>
      <c r="BLT344" s="271"/>
      <c r="BLU344" s="271"/>
      <c r="BLV344" s="271"/>
      <c r="BLW344" s="271"/>
      <c r="BLX344" s="271"/>
      <c r="BLY344" s="271"/>
      <c r="BLZ344" s="271"/>
      <c r="BMA344" s="271"/>
      <c r="BMB344" s="271"/>
      <c r="BMC344" s="271"/>
      <c r="BMD344" s="271"/>
      <c r="BME344" s="271"/>
      <c r="BMF344" s="271"/>
      <c r="BMG344" s="271"/>
      <c r="BMH344" s="271"/>
      <c r="BMI344" s="271"/>
      <c r="BMJ344" s="271"/>
      <c r="BMK344" s="271"/>
      <c r="BML344" s="271"/>
      <c r="BMM344" s="271"/>
      <c r="BMN344" s="271"/>
      <c r="BMO344" s="271"/>
      <c r="BMP344" s="271"/>
      <c r="BMQ344" s="271"/>
      <c r="BMR344" s="271"/>
      <c r="BMS344" s="271"/>
      <c r="BMT344" s="271"/>
      <c r="BMU344" s="271"/>
      <c r="BMV344" s="271"/>
      <c r="BMW344" s="271"/>
      <c r="BMX344" s="271"/>
      <c r="BMY344" s="271"/>
      <c r="BMZ344" s="271"/>
      <c r="BNA344" s="271"/>
      <c r="BNB344" s="271"/>
      <c r="BNC344" s="271"/>
      <c r="BND344" s="271"/>
      <c r="BNE344" s="271"/>
      <c r="BNF344" s="271"/>
      <c r="BNG344" s="271"/>
      <c r="BNH344" s="271"/>
      <c r="BNI344" s="271"/>
      <c r="BNJ344" s="271"/>
      <c r="BNK344" s="271"/>
      <c r="BNL344" s="271"/>
      <c r="BNM344" s="271"/>
      <c r="BNN344" s="271"/>
      <c r="BNO344" s="271"/>
      <c r="BNP344" s="271"/>
      <c r="BNQ344" s="271"/>
      <c r="BNR344" s="271"/>
      <c r="BNS344" s="271"/>
      <c r="BNT344" s="271"/>
      <c r="BNU344" s="271"/>
      <c r="BNV344" s="271"/>
      <c r="BNW344" s="271"/>
      <c r="BNX344" s="271"/>
      <c r="BNY344" s="271"/>
      <c r="BNZ344" s="271"/>
      <c r="BOA344" s="271"/>
      <c r="BOB344" s="271"/>
      <c r="BOC344" s="271"/>
      <c r="BOD344" s="271"/>
      <c r="BOE344" s="271"/>
      <c r="BOF344" s="271"/>
      <c r="BOG344" s="271"/>
      <c r="BOH344" s="271"/>
      <c r="BOI344" s="271"/>
      <c r="BOJ344" s="271"/>
      <c r="BOK344" s="271"/>
      <c r="BOL344" s="271"/>
      <c r="BOM344" s="271"/>
      <c r="BON344" s="271"/>
      <c r="BOO344" s="271"/>
      <c r="BOP344" s="271"/>
      <c r="BOQ344" s="271"/>
      <c r="BOR344" s="271"/>
      <c r="BOS344" s="271"/>
      <c r="BOT344" s="271"/>
      <c r="BOU344" s="271"/>
      <c r="BOV344" s="271"/>
      <c r="BOW344" s="271"/>
      <c r="BOX344" s="271"/>
      <c r="BOY344" s="271"/>
      <c r="BOZ344" s="271"/>
      <c r="BPA344" s="271"/>
      <c r="BPB344" s="271"/>
      <c r="BPC344" s="271"/>
      <c r="BPD344" s="271"/>
      <c r="BPE344" s="271"/>
      <c r="BPF344" s="271"/>
      <c r="BPG344" s="271"/>
      <c r="BPH344" s="271"/>
      <c r="BPI344" s="271"/>
      <c r="BPJ344" s="271"/>
      <c r="BPK344" s="271"/>
      <c r="BPL344" s="271"/>
      <c r="BPM344" s="271"/>
      <c r="BPN344" s="271"/>
      <c r="BPO344" s="271"/>
      <c r="BPP344" s="271"/>
      <c r="BPQ344" s="271"/>
      <c r="BPR344" s="271"/>
      <c r="BPS344" s="271"/>
      <c r="BPT344" s="271"/>
      <c r="BPU344" s="271"/>
      <c r="BPV344" s="271"/>
      <c r="BPW344" s="271"/>
      <c r="BPX344" s="271"/>
      <c r="BPY344" s="271"/>
      <c r="BPZ344" s="271"/>
      <c r="BQA344" s="271"/>
      <c r="BQB344" s="271"/>
      <c r="BQC344" s="271"/>
      <c r="BQD344" s="271"/>
      <c r="BQE344" s="271"/>
      <c r="BQF344" s="271"/>
      <c r="BQG344" s="271"/>
      <c r="BQH344" s="271"/>
      <c r="BQI344" s="271"/>
      <c r="BQJ344" s="271"/>
      <c r="BQK344" s="271"/>
      <c r="BQL344" s="271"/>
      <c r="BQM344" s="271"/>
      <c r="BQN344" s="271"/>
      <c r="BQO344" s="271"/>
      <c r="BQP344" s="271"/>
      <c r="BQQ344" s="271"/>
      <c r="BQR344" s="271"/>
      <c r="BQS344" s="271"/>
      <c r="BQT344" s="271"/>
      <c r="BQU344" s="271"/>
      <c r="BQV344" s="271"/>
      <c r="BQW344" s="271"/>
      <c r="BQX344" s="271"/>
      <c r="BQY344" s="271"/>
      <c r="BQZ344" s="271"/>
      <c r="BRA344" s="271"/>
      <c r="BRB344" s="271"/>
      <c r="BRC344" s="271"/>
      <c r="BRD344" s="271"/>
      <c r="BRE344" s="271"/>
      <c r="BRF344" s="271"/>
      <c r="BRG344" s="271"/>
      <c r="BRH344" s="271"/>
      <c r="BRI344" s="271"/>
      <c r="BRJ344" s="271"/>
      <c r="BRK344" s="271"/>
      <c r="BRL344" s="271"/>
      <c r="BRM344" s="271"/>
      <c r="BRN344" s="271"/>
      <c r="BRO344" s="271"/>
      <c r="BRP344" s="271"/>
      <c r="BRQ344" s="271"/>
      <c r="BRR344" s="271"/>
      <c r="BRS344" s="271"/>
      <c r="BRT344" s="271"/>
      <c r="BRU344" s="271"/>
      <c r="BRV344" s="271"/>
      <c r="BRW344" s="271"/>
      <c r="BRX344" s="271"/>
      <c r="BRY344" s="271"/>
      <c r="BRZ344" s="271"/>
      <c r="BSA344" s="271"/>
      <c r="BSB344" s="271"/>
      <c r="BSC344" s="271"/>
      <c r="BSD344" s="271"/>
      <c r="BSE344" s="271"/>
      <c r="BSF344" s="271"/>
      <c r="BSG344" s="271"/>
      <c r="BSH344" s="271"/>
      <c r="BSI344" s="271"/>
      <c r="BSJ344" s="271"/>
      <c r="BSK344" s="271"/>
      <c r="BSL344" s="271"/>
      <c r="BSM344" s="271"/>
      <c r="BSN344" s="271"/>
      <c r="BSO344" s="271"/>
      <c r="BSP344" s="271"/>
      <c r="BSQ344" s="271"/>
      <c r="BSR344" s="271"/>
      <c r="BSS344" s="271"/>
      <c r="BST344" s="271"/>
      <c r="BSU344" s="271"/>
      <c r="BSV344" s="271"/>
      <c r="BSW344" s="271"/>
      <c r="BSX344" s="271"/>
      <c r="BSY344" s="271"/>
      <c r="BSZ344" s="271"/>
      <c r="BTA344" s="271"/>
      <c r="BTB344" s="271"/>
      <c r="BTC344" s="271"/>
      <c r="BTD344" s="271"/>
      <c r="BTE344" s="271"/>
      <c r="BTF344" s="271"/>
      <c r="BTG344" s="271"/>
      <c r="BTH344" s="271"/>
      <c r="BTI344" s="271"/>
      <c r="BTJ344" s="271"/>
      <c r="BTK344" s="271"/>
      <c r="BTL344" s="271"/>
      <c r="BTM344" s="271"/>
      <c r="BTN344" s="271"/>
      <c r="BTO344" s="271"/>
      <c r="BTP344" s="271"/>
      <c r="BTQ344" s="271"/>
      <c r="BTR344" s="271"/>
      <c r="BTS344" s="271"/>
      <c r="BTT344" s="271"/>
      <c r="BTU344" s="271"/>
      <c r="BTV344" s="271"/>
      <c r="BTW344" s="271"/>
      <c r="BTX344" s="271"/>
      <c r="BTY344" s="271"/>
      <c r="BTZ344" s="271"/>
      <c r="BUA344" s="271"/>
      <c r="BUB344" s="271"/>
      <c r="BUC344" s="271"/>
      <c r="BUD344" s="271"/>
      <c r="BUE344" s="271"/>
      <c r="BUF344" s="271"/>
      <c r="BUG344" s="271"/>
      <c r="BUH344" s="271"/>
      <c r="BUI344" s="271"/>
      <c r="BUJ344" s="271"/>
      <c r="BUK344" s="271"/>
      <c r="BUL344" s="271"/>
      <c r="BUM344" s="271"/>
      <c r="BUN344" s="271"/>
      <c r="BUO344" s="271"/>
      <c r="BUP344" s="271"/>
      <c r="BUQ344" s="271"/>
      <c r="BUR344" s="271"/>
      <c r="BUS344" s="271"/>
      <c r="BUT344" s="271"/>
      <c r="BUU344" s="271"/>
      <c r="BUV344" s="271"/>
      <c r="BUW344" s="271"/>
      <c r="BUX344" s="271"/>
      <c r="BUY344" s="271"/>
      <c r="BUZ344" s="271"/>
      <c r="BVA344" s="271"/>
      <c r="BVB344" s="271"/>
      <c r="BVC344" s="271"/>
      <c r="BVD344" s="271"/>
      <c r="BVE344" s="271"/>
      <c r="BVF344" s="271"/>
      <c r="BVG344" s="271"/>
      <c r="BVH344" s="271"/>
      <c r="BVI344" s="271"/>
      <c r="BVJ344" s="271"/>
      <c r="BVK344" s="271"/>
      <c r="BVL344" s="271"/>
      <c r="BVM344" s="271"/>
      <c r="BVN344" s="271"/>
      <c r="BVO344" s="271"/>
      <c r="BVP344" s="271"/>
      <c r="BVQ344" s="271"/>
      <c r="BVR344" s="271"/>
      <c r="BVS344" s="271"/>
      <c r="BVT344" s="271"/>
      <c r="BVU344" s="271"/>
      <c r="BVV344" s="271"/>
      <c r="BVW344" s="271"/>
      <c r="BVX344" s="271"/>
      <c r="BVY344" s="271"/>
      <c r="BVZ344" s="271"/>
      <c r="BWA344" s="271"/>
      <c r="BWB344" s="271"/>
      <c r="BWC344" s="271"/>
      <c r="BWD344" s="271"/>
      <c r="BWE344" s="271"/>
      <c r="BWF344" s="271"/>
      <c r="BWG344" s="271"/>
      <c r="BWH344" s="271"/>
      <c r="BWI344" s="271"/>
      <c r="BWJ344" s="271"/>
      <c r="BWK344" s="271"/>
      <c r="BWL344" s="271"/>
      <c r="BWM344" s="271"/>
      <c r="BWN344" s="271"/>
      <c r="BWO344" s="271"/>
      <c r="BWP344" s="271"/>
      <c r="BWQ344" s="271"/>
      <c r="BWR344" s="271"/>
      <c r="BWS344" s="271"/>
      <c r="BWT344" s="271"/>
      <c r="BWU344" s="271"/>
      <c r="BWV344" s="271"/>
      <c r="BWW344" s="271"/>
      <c r="BWX344" s="271"/>
      <c r="BWY344" s="271"/>
      <c r="BWZ344" s="271"/>
      <c r="BXA344" s="271"/>
      <c r="BXB344" s="271"/>
      <c r="BXC344" s="271"/>
      <c r="BXD344" s="271"/>
      <c r="BXE344" s="271"/>
      <c r="BXF344" s="271"/>
      <c r="BXG344" s="271"/>
      <c r="BXH344" s="271"/>
      <c r="BXI344" s="271"/>
      <c r="BXJ344" s="271"/>
      <c r="BXK344" s="271"/>
      <c r="BXL344" s="271"/>
      <c r="BXM344" s="271"/>
      <c r="BXN344" s="271"/>
      <c r="BXO344" s="271"/>
      <c r="BXP344" s="271"/>
      <c r="BXQ344" s="271"/>
      <c r="BXR344" s="271"/>
      <c r="BXS344" s="271"/>
      <c r="BXT344" s="271"/>
      <c r="BXU344" s="271"/>
      <c r="BXV344" s="271"/>
      <c r="BXW344" s="271"/>
      <c r="BXX344" s="271"/>
      <c r="BXY344" s="271"/>
      <c r="BXZ344" s="271"/>
      <c r="BYA344" s="271"/>
      <c r="BYB344" s="271"/>
      <c r="BYC344" s="271"/>
      <c r="BYD344" s="271"/>
      <c r="BYE344" s="271"/>
      <c r="BYF344" s="271"/>
      <c r="BYG344" s="271"/>
      <c r="BYH344" s="271"/>
      <c r="BYI344" s="271"/>
      <c r="BYJ344" s="271"/>
      <c r="BYK344" s="271"/>
      <c r="BYL344" s="271"/>
      <c r="BYM344" s="271"/>
      <c r="BYN344" s="271"/>
      <c r="BYO344" s="271"/>
      <c r="BYP344" s="271"/>
      <c r="BYQ344" s="271"/>
      <c r="BYR344" s="271"/>
      <c r="BYS344" s="271"/>
      <c r="BYT344" s="271"/>
      <c r="BYU344" s="271"/>
      <c r="BYV344" s="271"/>
      <c r="BYW344" s="271"/>
      <c r="BYX344" s="271"/>
      <c r="BYY344" s="271"/>
      <c r="BYZ344" s="271"/>
      <c r="BZA344" s="271"/>
      <c r="BZB344" s="271"/>
      <c r="BZC344" s="271"/>
      <c r="BZD344" s="271"/>
      <c r="BZE344" s="271"/>
      <c r="BZF344" s="271"/>
      <c r="BZG344" s="271"/>
      <c r="BZH344" s="271"/>
      <c r="BZI344" s="271"/>
      <c r="BZJ344" s="271"/>
      <c r="BZK344" s="271"/>
      <c r="BZL344" s="271"/>
      <c r="BZM344" s="271"/>
      <c r="BZN344" s="271"/>
      <c r="BZO344" s="271"/>
      <c r="BZP344" s="271"/>
      <c r="BZQ344" s="271"/>
      <c r="BZR344" s="271"/>
      <c r="BZS344" s="271"/>
      <c r="BZT344" s="271"/>
      <c r="BZU344" s="271"/>
      <c r="BZV344" s="271"/>
      <c r="BZW344" s="271"/>
      <c r="BZX344" s="271"/>
      <c r="BZY344" s="271"/>
      <c r="BZZ344" s="271"/>
      <c r="CAA344" s="271"/>
      <c r="CAB344" s="271"/>
      <c r="CAC344" s="271"/>
      <c r="CAD344" s="271"/>
      <c r="CAE344" s="271"/>
      <c r="CAF344" s="271"/>
      <c r="CAG344" s="271"/>
      <c r="CAH344" s="271"/>
      <c r="CAI344" s="271"/>
      <c r="CAJ344" s="271"/>
      <c r="CAK344" s="271"/>
      <c r="CAL344" s="271"/>
      <c r="CAM344" s="271"/>
      <c r="CAN344" s="271"/>
      <c r="CAO344" s="271"/>
      <c r="CAP344" s="271"/>
      <c r="CAQ344" s="271"/>
      <c r="CAR344" s="271"/>
      <c r="CAS344" s="271"/>
      <c r="CAT344" s="271"/>
      <c r="CAU344" s="271"/>
      <c r="CAV344" s="271"/>
      <c r="CAW344" s="271"/>
      <c r="CAX344" s="271"/>
      <c r="CAY344" s="271"/>
      <c r="CAZ344" s="271"/>
      <c r="CBA344" s="271"/>
      <c r="CBB344" s="271"/>
      <c r="CBC344" s="271"/>
      <c r="CBD344" s="271"/>
      <c r="CBE344" s="271"/>
      <c r="CBF344" s="271"/>
      <c r="CBG344" s="271"/>
      <c r="CBH344" s="271"/>
      <c r="CBI344" s="271"/>
      <c r="CBJ344" s="271"/>
      <c r="CBK344" s="271"/>
      <c r="CBL344" s="271"/>
      <c r="CBM344" s="271"/>
      <c r="CBN344" s="271"/>
      <c r="CBO344" s="271"/>
      <c r="CBP344" s="271"/>
      <c r="CBQ344" s="271"/>
      <c r="CBR344" s="271"/>
      <c r="CBS344" s="271"/>
      <c r="CBT344" s="271"/>
      <c r="CBU344" s="271"/>
      <c r="CBV344" s="271"/>
      <c r="CBW344" s="271"/>
      <c r="CBX344" s="271"/>
      <c r="CBY344" s="271"/>
      <c r="CBZ344" s="271"/>
      <c r="CCA344" s="271"/>
      <c r="CCB344" s="271"/>
      <c r="CCC344" s="271"/>
      <c r="CCD344" s="271"/>
      <c r="CCE344" s="271"/>
      <c r="CCF344" s="271"/>
      <c r="CCG344" s="271"/>
      <c r="CCH344" s="271"/>
      <c r="CCI344" s="271"/>
      <c r="CCJ344" s="271"/>
      <c r="CCK344" s="271"/>
      <c r="CCL344" s="271"/>
      <c r="CCM344" s="271"/>
      <c r="CCN344" s="271"/>
      <c r="CCO344" s="271"/>
      <c r="CCP344" s="271"/>
      <c r="CCQ344" s="271"/>
      <c r="CCR344" s="271"/>
      <c r="CCS344" s="271"/>
      <c r="CCT344" s="271"/>
      <c r="CCU344" s="271"/>
      <c r="CCV344" s="271"/>
      <c r="CCW344" s="271"/>
      <c r="CCX344" s="271"/>
      <c r="CCY344" s="271"/>
      <c r="CCZ344" s="271"/>
      <c r="CDA344" s="271"/>
      <c r="CDB344" s="271"/>
      <c r="CDC344" s="271"/>
      <c r="CDD344" s="271"/>
      <c r="CDE344" s="271"/>
      <c r="CDF344" s="271"/>
      <c r="CDG344" s="271"/>
      <c r="CDH344" s="271"/>
      <c r="CDI344" s="271"/>
      <c r="CDJ344" s="271"/>
      <c r="CDK344" s="271"/>
      <c r="CDL344" s="271"/>
      <c r="CDM344" s="271"/>
      <c r="CDN344" s="271"/>
      <c r="CDO344" s="271"/>
      <c r="CDP344" s="271"/>
      <c r="CDQ344" s="271"/>
      <c r="CDR344" s="271"/>
      <c r="CDS344" s="271"/>
      <c r="CDT344" s="271"/>
      <c r="CDU344" s="271"/>
      <c r="CDV344" s="271"/>
      <c r="CDW344" s="271"/>
      <c r="CDX344" s="271"/>
      <c r="CDY344" s="271"/>
      <c r="CDZ344" s="271"/>
      <c r="CEA344" s="271"/>
      <c r="CEB344" s="271"/>
      <c r="CEC344" s="271"/>
      <c r="CED344" s="271"/>
      <c r="CEE344" s="271"/>
      <c r="CEF344" s="271"/>
      <c r="CEG344" s="271"/>
      <c r="CEH344" s="271"/>
      <c r="CEI344" s="271"/>
      <c r="CEJ344" s="271"/>
      <c r="CEK344" s="271"/>
      <c r="CEL344" s="271"/>
      <c r="CEM344" s="271"/>
      <c r="CEN344" s="271"/>
      <c r="CEO344" s="271"/>
      <c r="CEP344" s="271"/>
      <c r="CEQ344" s="271"/>
      <c r="CER344" s="271"/>
      <c r="CES344" s="271"/>
      <c r="CET344" s="271"/>
      <c r="CEU344" s="271"/>
      <c r="CEV344" s="271"/>
      <c r="CEW344" s="271"/>
      <c r="CEX344" s="271"/>
      <c r="CEY344" s="271"/>
      <c r="CEZ344" s="271"/>
      <c r="CFA344" s="271"/>
      <c r="CFB344" s="271"/>
      <c r="CFC344" s="271"/>
      <c r="CFD344" s="271"/>
      <c r="CFE344" s="271"/>
      <c r="CFF344" s="271"/>
      <c r="CFG344" s="271"/>
      <c r="CFH344" s="271"/>
      <c r="CFI344" s="271"/>
      <c r="CFJ344" s="271"/>
      <c r="CFK344" s="271"/>
      <c r="CFL344" s="271"/>
      <c r="CFM344" s="271"/>
      <c r="CFN344" s="271"/>
      <c r="CFO344" s="271"/>
      <c r="CFP344" s="271"/>
      <c r="CFQ344" s="271"/>
      <c r="CFR344" s="271"/>
      <c r="CFS344" s="271"/>
      <c r="CFT344" s="271"/>
      <c r="CFU344" s="271"/>
      <c r="CFV344" s="271"/>
      <c r="CFW344" s="271"/>
      <c r="CFX344" s="271"/>
      <c r="CFY344" s="271"/>
      <c r="CFZ344" s="271"/>
      <c r="CGA344" s="271"/>
      <c r="CGB344" s="271"/>
      <c r="CGC344" s="271"/>
      <c r="CGD344" s="271"/>
      <c r="CGE344" s="271"/>
      <c r="CGF344" s="271"/>
      <c r="CGG344" s="271"/>
      <c r="CGH344" s="271"/>
      <c r="CGI344" s="271"/>
      <c r="CGJ344" s="271"/>
      <c r="CGK344" s="271"/>
      <c r="CGL344" s="271"/>
      <c r="CGM344" s="271"/>
      <c r="CGN344" s="271"/>
      <c r="CGO344" s="271"/>
      <c r="CGP344" s="271"/>
      <c r="CGQ344" s="271"/>
      <c r="CGR344" s="271"/>
      <c r="CGS344" s="271"/>
      <c r="CGT344" s="271"/>
      <c r="CGU344" s="271"/>
      <c r="CGV344" s="271"/>
      <c r="CGW344" s="271"/>
      <c r="CGX344" s="271"/>
      <c r="CGY344" s="271"/>
      <c r="CGZ344" s="271"/>
      <c r="CHA344" s="271"/>
      <c r="CHB344" s="271"/>
      <c r="CHC344" s="271"/>
      <c r="CHD344" s="271"/>
      <c r="CHE344" s="271"/>
      <c r="CHF344" s="271"/>
      <c r="CHG344" s="271"/>
      <c r="CHH344" s="271"/>
      <c r="CHI344" s="271"/>
      <c r="CHJ344" s="271"/>
      <c r="CHK344" s="271"/>
      <c r="CHL344" s="271"/>
      <c r="CHM344" s="271"/>
      <c r="CHN344" s="271"/>
      <c r="CHO344" s="271"/>
      <c r="CHP344" s="271"/>
      <c r="CHQ344" s="271"/>
      <c r="CHR344" s="271"/>
      <c r="CHS344" s="271"/>
      <c r="CHT344" s="271"/>
      <c r="CHU344" s="271"/>
      <c r="CHV344" s="271"/>
      <c r="CHW344" s="271"/>
      <c r="CHX344" s="271"/>
      <c r="CHY344" s="271"/>
      <c r="CHZ344" s="271"/>
      <c r="CIA344" s="271"/>
      <c r="CIB344" s="271"/>
      <c r="CIC344" s="271"/>
      <c r="CID344" s="271"/>
      <c r="CIE344" s="271"/>
      <c r="CIF344" s="271"/>
      <c r="CIG344" s="271"/>
      <c r="CIH344" s="271"/>
      <c r="CII344" s="271"/>
      <c r="CIJ344" s="271"/>
      <c r="CIK344" s="271"/>
      <c r="CIL344" s="271"/>
      <c r="CIM344" s="271"/>
      <c r="CIN344" s="271"/>
      <c r="CIO344" s="271"/>
      <c r="CIP344" s="271"/>
      <c r="CIQ344" s="271"/>
      <c r="CIR344" s="271"/>
      <c r="CIS344" s="271"/>
      <c r="CIT344" s="271"/>
      <c r="CIU344" s="271"/>
      <c r="CIV344" s="271"/>
      <c r="CIW344" s="271"/>
      <c r="CIX344" s="271"/>
      <c r="CIY344" s="271"/>
      <c r="CIZ344" s="271"/>
      <c r="CJA344" s="271"/>
      <c r="CJB344" s="271"/>
      <c r="CJC344" s="271"/>
      <c r="CJD344" s="271"/>
      <c r="CJE344" s="271"/>
      <c r="CJF344" s="271"/>
      <c r="CJG344" s="271"/>
      <c r="CJH344" s="271"/>
      <c r="CJI344" s="271"/>
      <c r="CJJ344" s="271"/>
      <c r="CJK344" s="271"/>
      <c r="CJL344" s="271"/>
      <c r="CJM344" s="271"/>
      <c r="CJN344" s="271"/>
      <c r="CJO344" s="271"/>
      <c r="CJP344" s="271"/>
      <c r="CJQ344" s="271"/>
      <c r="CJR344" s="271"/>
      <c r="CJS344" s="271"/>
      <c r="CJT344" s="271"/>
      <c r="CJU344" s="271"/>
      <c r="CJV344" s="271"/>
      <c r="CJW344" s="271"/>
      <c r="CJX344" s="271"/>
      <c r="CJY344" s="271"/>
      <c r="CJZ344" s="271"/>
      <c r="CKA344" s="271"/>
      <c r="CKB344" s="271"/>
      <c r="CKC344" s="271"/>
      <c r="CKD344" s="271"/>
      <c r="CKE344" s="271"/>
      <c r="CKF344" s="271"/>
      <c r="CKG344" s="271"/>
      <c r="CKH344" s="271"/>
      <c r="CKI344" s="271"/>
      <c r="CKJ344" s="271"/>
      <c r="CKK344" s="271"/>
      <c r="CKL344" s="271"/>
      <c r="CKM344" s="271"/>
      <c r="CKN344" s="271"/>
      <c r="CKO344" s="271"/>
      <c r="CKP344" s="271"/>
      <c r="CKQ344" s="271"/>
      <c r="CKR344" s="271"/>
      <c r="CKS344" s="271"/>
      <c r="CKT344" s="271"/>
      <c r="CKU344" s="271"/>
      <c r="CKV344" s="271"/>
      <c r="CKW344" s="271"/>
      <c r="CKX344" s="271"/>
      <c r="CKY344" s="271"/>
      <c r="CKZ344" s="271"/>
      <c r="CLA344" s="271"/>
      <c r="CLB344" s="271"/>
      <c r="CLC344" s="271"/>
      <c r="CLD344" s="271"/>
      <c r="CLE344" s="271"/>
      <c r="CLF344" s="271"/>
      <c r="CLG344" s="271"/>
      <c r="CLH344" s="271"/>
      <c r="CLI344" s="271"/>
      <c r="CLJ344" s="271"/>
      <c r="CLK344" s="271"/>
      <c r="CLL344" s="271"/>
      <c r="CLM344" s="271"/>
      <c r="CLN344" s="271"/>
      <c r="CLO344" s="271"/>
      <c r="CLP344" s="271"/>
      <c r="CLQ344" s="271"/>
      <c r="CLR344" s="271"/>
      <c r="CLS344" s="271"/>
      <c r="CLT344" s="271"/>
      <c r="CLU344" s="271"/>
      <c r="CLV344" s="271"/>
      <c r="CLW344" s="271"/>
      <c r="CLX344" s="271"/>
      <c r="CLY344" s="271"/>
      <c r="CLZ344" s="271"/>
      <c r="CMA344" s="271"/>
      <c r="CMB344" s="271"/>
      <c r="CMC344" s="271"/>
      <c r="CMD344" s="271"/>
      <c r="CME344" s="271"/>
      <c r="CMF344" s="271"/>
      <c r="CMG344" s="271"/>
      <c r="CMH344" s="271"/>
      <c r="CMI344" s="271"/>
      <c r="CMJ344" s="271"/>
      <c r="CMK344" s="271"/>
      <c r="CML344" s="271"/>
      <c r="CMM344" s="271"/>
      <c r="CMN344" s="271"/>
      <c r="CMO344" s="271"/>
      <c r="CMP344" s="271"/>
      <c r="CMQ344" s="271"/>
      <c r="CMR344" s="271"/>
      <c r="CMS344" s="271"/>
      <c r="CMT344" s="271"/>
      <c r="CMU344" s="271"/>
      <c r="CMV344" s="271"/>
      <c r="CMW344" s="271"/>
      <c r="CMX344" s="271"/>
      <c r="CMY344" s="271"/>
      <c r="CMZ344" s="271"/>
      <c r="CNA344" s="271"/>
      <c r="CNB344" s="271"/>
      <c r="CNC344" s="271"/>
      <c r="CND344" s="271"/>
      <c r="CNE344" s="271"/>
      <c r="CNF344" s="271"/>
      <c r="CNG344" s="271"/>
      <c r="CNH344" s="271"/>
      <c r="CNI344" s="271"/>
      <c r="CNJ344" s="271"/>
      <c r="CNK344" s="271"/>
      <c r="CNL344" s="271"/>
      <c r="CNM344" s="271"/>
      <c r="CNN344" s="271"/>
      <c r="CNO344" s="271"/>
      <c r="CNP344" s="271"/>
      <c r="CNQ344" s="271"/>
      <c r="CNR344" s="271"/>
      <c r="CNS344" s="271"/>
      <c r="CNT344" s="271"/>
      <c r="CNU344" s="271"/>
      <c r="CNV344" s="271"/>
      <c r="CNW344" s="271"/>
      <c r="CNX344" s="271"/>
      <c r="CNY344" s="271"/>
      <c r="CNZ344" s="271"/>
      <c r="COA344" s="271"/>
      <c r="COB344" s="271"/>
      <c r="COC344" s="271"/>
      <c r="COD344" s="271"/>
      <c r="COE344" s="271"/>
      <c r="COF344" s="271"/>
      <c r="COG344" s="271"/>
      <c r="COH344" s="271"/>
      <c r="COI344" s="271"/>
      <c r="COJ344" s="271"/>
      <c r="COK344" s="271"/>
      <c r="COL344" s="271"/>
      <c r="COM344" s="271"/>
      <c r="CON344" s="271"/>
      <c r="COO344" s="271"/>
      <c r="COP344" s="271"/>
      <c r="COQ344" s="271"/>
      <c r="COR344" s="271"/>
      <c r="COS344" s="271"/>
      <c r="COT344" s="271"/>
      <c r="COU344" s="271"/>
      <c r="COV344" s="271"/>
      <c r="COW344" s="271"/>
      <c r="COX344" s="271"/>
      <c r="COY344" s="271"/>
      <c r="COZ344" s="271"/>
      <c r="CPA344" s="271"/>
      <c r="CPB344" s="271"/>
      <c r="CPC344" s="271"/>
      <c r="CPD344" s="271"/>
      <c r="CPE344" s="271"/>
      <c r="CPF344" s="271"/>
      <c r="CPG344" s="271"/>
      <c r="CPH344" s="271"/>
      <c r="CPI344" s="271"/>
      <c r="CPJ344" s="271"/>
      <c r="CPK344" s="271"/>
      <c r="CPL344" s="271"/>
      <c r="CPM344" s="271"/>
      <c r="CPN344" s="271"/>
      <c r="CPO344" s="271"/>
      <c r="CPP344" s="271"/>
      <c r="CPQ344" s="271"/>
      <c r="CPR344" s="271"/>
      <c r="CPS344" s="271"/>
      <c r="CPT344" s="271"/>
      <c r="CPU344" s="271"/>
      <c r="CPV344" s="271"/>
      <c r="CPW344" s="271"/>
      <c r="CPX344" s="271"/>
      <c r="CPY344" s="271"/>
      <c r="CPZ344" s="271"/>
      <c r="CQA344" s="271"/>
      <c r="CQB344" s="271"/>
      <c r="CQC344" s="271"/>
      <c r="CQD344" s="271"/>
      <c r="CQE344" s="271"/>
      <c r="CQF344" s="271"/>
      <c r="CQG344" s="271"/>
      <c r="CQH344" s="271"/>
      <c r="CQI344" s="271"/>
      <c r="CQJ344" s="271"/>
      <c r="CQK344" s="271"/>
      <c r="CQL344" s="271"/>
      <c r="CQM344" s="271"/>
      <c r="CQN344" s="271"/>
      <c r="CQO344" s="271"/>
      <c r="CQP344" s="271"/>
      <c r="CQQ344" s="271"/>
      <c r="CQR344" s="271"/>
      <c r="CQS344" s="271"/>
      <c r="CQT344" s="271"/>
      <c r="CQU344" s="271"/>
      <c r="CQV344" s="271"/>
      <c r="CQW344" s="271"/>
      <c r="CQX344" s="271"/>
      <c r="CQY344" s="271"/>
      <c r="CQZ344" s="271"/>
      <c r="CRA344" s="271"/>
      <c r="CRB344" s="271"/>
      <c r="CRC344" s="271"/>
      <c r="CRD344" s="271"/>
      <c r="CRE344" s="271"/>
      <c r="CRF344" s="271"/>
      <c r="CRG344" s="271"/>
      <c r="CRH344" s="271"/>
      <c r="CRI344" s="271"/>
      <c r="CRJ344" s="271"/>
      <c r="CRK344" s="271"/>
      <c r="CRL344" s="271"/>
      <c r="CRM344" s="271"/>
      <c r="CRN344" s="271"/>
      <c r="CRO344" s="271"/>
      <c r="CRP344" s="271"/>
      <c r="CRQ344" s="271"/>
      <c r="CRR344" s="271"/>
      <c r="CRS344" s="271"/>
      <c r="CRT344" s="271"/>
      <c r="CRU344" s="271"/>
      <c r="CRV344" s="271"/>
      <c r="CRW344" s="271"/>
      <c r="CRX344" s="271"/>
      <c r="CRY344" s="271"/>
      <c r="CRZ344" s="271"/>
      <c r="CSA344" s="271"/>
      <c r="CSB344" s="271"/>
      <c r="CSC344" s="271"/>
      <c r="CSD344" s="271"/>
      <c r="CSE344" s="271"/>
      <c r="CSF344" s="271"/>
      <c r="CSG344" s="271"/>
      <c r="CSH344" s="271"/>
      <c r="CSI344" s="271"/>
      <c r="CSJ344" s="271"/>
      <c r="CSK344" s="271"/>
      <c r="CSL344" s="271"/>
      <c r="CSM344" s="271"/>
      <c r="CSN344" s="271"/>
      <c r="CSO344" s="271"/>
      <c r="CSP344" s="271"/>
      <c r="CSQ344" s="271"/>
      <c r="CSR344" s="271"/>
      <c r="CSS344" s="271"/>
      <c r="CST344" s="271"/>
      <c r="CSU344" s="271"/>
      <c r="CSV344" s="271"/>
      <c r="CSW344" s="271"/>
      <c r="CSX344" s="271"/>
      <c r="CSY344" s="271"/>
      <c r="CSZ344" s="271"/>
      <c r="CTA344" s="271"/>
      <c r="CTB344" s="271"/>
      <c r="CTC344" s="271"/>
      <c r="CTD344" s="271"/>
      <c r="CTE344" s="271"/>
      <c r="CTF344" s="271"/>
      <c r="CTG344" s="271"/>
      <c r="CTH344" s="271"/>
      <c r="CTI344" s="271"/>
      <c r="CTJ344" s="271"/>
      <c r="CTK344" s="271"/>
      <c r="CTL344" s="271"/>
      <c r="CTM344" s="271"/>
      <c r="CTN344" s="271"/>
      <c r="CTO344" s="271"/>
      <c r="CTP344" s="271"/>
      <c r="CTQ344" s="271"/>
      <c r="CTR344" s="271"/>
      <c r="CTS344" s="271"/>
      <c r="CTT344" s="271"/>
      <c r="CTU344" s="271"/>
      <c r="CTV344" s="271"/>
      <c r="CTW344" s="271"/>
      <c r="CTX344" s="271"/>
      <c r="CTY344" s="271"/>
      <c r="CTZ344" s="271"/>
      <c r="CUA344" s="271"/>
      <c r="CUB344" s="271"/>
      <c r="CUC344" s="271"/>
      <c r="CUD344" s="271"/>
      <c r="CUE344" s="271"/>
      <c r="CUF344" s="271"/>
      <c r="CUG344" s="271"/>
      <c r="CUH344" s="271"/>
      <c r="CUI344" s="271"/>
      <c r="CUJ344" s="271"/>
      <c r="CUK344" s="271"/>
      <c r="CUL344" s="271"/>
      <c r="CUM344" s="271"/>
      <c r="CUN344" s="271"/>
      <c r="CUO344" s="271"/>
      <c r="CUP344" s="271"/>
      <c r="CUQ344" s="271"/>
      <c r="CUR344" s="271"/>
      <c r="CUS344" s="271"/>
      <c r="CUT344" s="271"/>
      <c r="CUU344" s="271"/>
      <c r="CUV344" s="271"/>
      <c r="CUW344" s="271"/>
      <c r="CUX344" s="271"/>
      <c r="CUY344" s="271"/>
      <c r="CUZ344" s="271"/>
      <c r="CVA344" s="271"/>
      <c r="CVB344" s="271"/>
      <c r="CVC344" s="271"/>
      <c r="CVD344" s="271"/>
      <c r="CVE344" s="271"/>
      <c r="CVF344" s="271"/>
      <c r="CVG344" s="271"/>
      <c r="CVH344" s="271"/>
      <c r="CVI344" s="271"/>
      <c r="CVJ344" s="271"/>
      <c r="CVK344" s="271"/>
      <c r="CVL344" s="271"/>
      <c r="CVM344" s="271"/>
      <c r="CVN344" s="271"/>
      <c r="CVO344" s="271"/>
      <c r="CVP344" s="271"/>
      <c r="CVQ344" s="271"/>
      <c r="CVR344" s="271"/>
      <c r="CVS344" s="271"/>
      <c r="CVT344" s="271"/>
      <c r="CVU344" s="271"/>
      <c r="CVV344" s="271"/>
      <c r="CVW344" s="271"/>
      <c r="CVX344" s="271"/>
      <c r="CVY344" s="271"/>
      <c r="CVZ344" s="271"/>
      <c r="CWA344" s="271"/>
      <c r="CWB344" s="271"/>
      <c r="CWC344" s="271"/>
      <c r="CWD344" s="271"/>
      <c r="CWE344" s="271"/>
      <c r="CWF344" s="271"/>
      <c r="CWG344" s="271"/>
      <c r="CWH344" s="271"/>
      <c r="CWI344" s="271"/>
      <c r="CWJ344" s="271"/>
      <c r="CWK344" s="271"/>
      <c r="CWL344" s="271"/>
      <c r="CWM344" s="271"/>
      <c r="CWN344" s="271"/>
      <c r="CWO344" s="271"/>
      <c r="CWP344" s="271"/>
      <c r="CWQ344" s="271"/>
      <c r="CWR344" s="271"/>
      <c r="CWS344" s="271"/>
      <c r="CWT344" s="271"/>
      <c r="CWU344" s="271"/>
      <c r="CWV344" s="271"/>
      <c r="CWW344" s="271"/>
      <c r="CWX344" s="271"/>
      <c r="CWY344" s="271"/>
      <c r="CWZ344" s="271"/>
      <c r="CXA344" s="271"/>
      <c r="CXB344" s="271"/>
      <c r="CXC344" s="271"/>
      <c r="CXD344" s="271"/>
      <c r="CXE344" s="271"/>
      <c r="CXF344" s="271"/>
      <c r="CXG344" s="271"/>
      <c r="CXH344" s="271"/>
      <c r="CXI344" s="271"/>
      <c r="CXJ344" s="271"/>
      <c r="CXK344" s="271"/>
      <c r="CXL344" s="271"/>
      <c r="CXM344" s="271"/>
      <c r="CXN344" s="271"/>
      <c r="CXO344" s="271"/>
      <c r="CXP344" s="271"/>
      <c r="CXQ344" s="271"/>
      <c r="CXR344" s="271"/>
      <c r="CXS344" s="271"/>
      <c r="CXT344" s="271"/>
      <c r="CXU344" s="271"/>
      <c r="CXV344" s="271"/>
      <c r="CXW344" s="271"/>
      <c r="CXX344" s="271"/>
      <c r="CXY344" s="271"/>
      <c r="CXZ344" s="271"/>
      <c r="CYA344" s="271"/>
      <c r="CYB344" s="271"/>
      <c r="CYC344" s="271"/>
      <c r="CYD344" s="271"/>
      <c r="CYE344" s="271"/>
      <c r="CYF344" s="271"/>
      <c r="CYG344" s="271"/>
      <c r="CYH344" s="271"/>
      <c r="CYI344" s="271"/>
      <c r="CYJ344" s="271"/>
      <c r="CYK344" s="271"/>
      <c r="CYL344" s="271"/>
      <c r="CYM344" s="271"/>
      <c r="CYN344" s="271"/>
      <c r="CYO344" s="271"/>
      <c r="CYP344" s="271"/>
      <c r="CYQ344" s="271"/>
      <c r="CYR344" s="271"/>
      <c r="CYS344" s="271"/>
      <c r="CYT344" s="271"/>
      <c r="CYU344" s="271"/>
      <c r="CYV344" s="271"/>
      <c r="CYW344" s="271"/>
      <c r="CYX344" s="271"/>
      <c r="CYY344" s="271"/>
      <c r="CYZ344" s="271"/>
      <c r="CZA344" s="271"/>
      <c r="CZB344" s="271"/>
      <c r="CZC344" s="271"/>
      <c r="CZD344" s="271"/>
      <c r="CZE344" s="271"/>
      <c r="CZF344" s="271"/>
      <c r="CZG344" s="271"/>
      <c r="CZH344" s="271"/>
      <c r="CZI344" s="271"/>
      <c r="CZJ344" s="271"/>
      <c r="CZK344" s="271"/>
      <c r="CZL344" s="271"/>
      <c r="CZM344" s="271"/>
      <c r="CZN344" s="271"/>
      <c r="CZO344" s="271"/>
      <c r="CZP344" s="271"/>
      <c r="CZQ344" s="271"/>
      <c r="CZR344" s="271"/>
      <c r="CZS344" s="271"/>
      <c r="CZT344" s="271"/>
      <c r="CZU344" s="271"/>
      <c r="CZV344" s="271"/>
      <c r="CZW344" s="271"/>
      <c r="CZX344" s="271"/>
      <c r="CZY344" s="271"/>
      <c r="CZZ344" s="271"/>
      <c r="DAA344" s="271"/>
      <c r="DAB344" s="271"/>
      <c r="DAC344" s="271"/>
      <c r="DAD344" s="271"/>
      <c r="DAE344" s="271"/>
      <c r="DAF344" s="271"/>
      <c r="DAG344" s="271"/>
      <c r="DAH344" s="271"/>
      <c r="DAI344" s="271"/>
      <c r="DAJ344" s="271"/>
      <c r="DAK344" s="271"/>
      <c r="DAL344" s="271"/>
      <c r="DAM344" s="271"/>
      <c r="DAN344" s="271"/>
      <c r="DAO344" s="271"/>
      <c r="DAP344" s="271"/>
      <c r="DAQ344" s="271"/>
      <c r="DAR344" s="271"/>
      <c r="DAS344" s="271"/>
      <c r="DAT344" s="271"/>
      <c r="DAU344" s="271"/>
      <c r="DAV344" s="271"/>
      <c r="DAW344" s="271"/>
      <c r="DAX344" s="271"/>
      <c r="DAY344" s="271"/>
      <c r="DAZ344" s="271"/>
      <c r="DBA344" s="271"/>
      <c r="DBB344" s="271"/>
      <c r="DBC344" s="271"/>
      <c r="DBD344" s="271"/>
      <c r="DBE344" s="271"/>
      <c r="DBF344" s="271"/>
      <c r="DBG344" s="271"/>
      <c r="DBH344" s="271"/>
      <c r="DBI344" s="271"/>
      <c r="DBJ344" s="271"/>
      <c r="DBK344" s="271"/>
      <c r="DBL344" s="271"/>
      <c r="DBM344" s="271"/>
      <c r="DBN344" s="271"/>
      <c r="DBO344" s="271"/>
      <c r="DBP344" s="271"/>
      <c r="DBQ344" s="271"/>
      <c r="DBR344" s="271"/>
      <c r="DBS344" s="271"/>
      <c r="DBT344" s="271"/>
      <c r="DBU344" s="271"/>
      <c r="DBV344" s="271"/>
      <c r="DBW344" s="271"/>
      <c r="DBX344" s="271"/>
      <c r="DBY344" s="271"/>
      <c r="DBZ344" s="271"/>
      <c r="DCA344" s="271"/>
      <c r="DCB344" s="271"/>
      <c r="DCC344" s="271"/>
      <c r="DCD344" s="271"/>
      <c r="DCE344" s="271"/>
      <c r="DCF344" s="271"/>
      <c r="DCG344" s="271"/>
      <c r="DCH344" s="271"/>
      <c r="DCI344" s="271"/>
      <c r="DCJ344" s="271"/>
      <c r="DCK344" s="271"/>
      <c r="DCL344" s="271"/>
      <c r="DCM344" s="271"/>
      <c r="DCN344" s="271"/>
      <c r="DCO344" s="271"/>
      <c r="DCP344" s="271"/>
      <c r="DCQ344" s="271"/>
      <c r="DCR344" s="271"/>
      <c r="DCS344" s="271"/>
      <c r="DCT344" s="271"/>
      <c r="DCU344" s="271"/>
      <c r="DCV344" s="271"/>
      <c r="DCW344" s="271"/>
      <c r="DCX344" s="271"/>
      <c r="DCY344" s="271"/>
      <c r="DCZ344" s="271"/>
      <c r="DDA344" s="271"/>
      <c r="DDB344" s="271"/>
      <c r="DDC344" s="271"/>
      <c r="DDD344" s="271"/>
      <c r="DDE344" s="271"/>
      <c r="DDF344" s="271"/>
      <c r="DDG344" s="271"/>
      <c r="DDH344" s="271"/>
      <c r="DDI344" s="271"/>
      <c r="DDJ344" s="271"/>
      <c r="DDK344" s="271"/>
      <c r="DDL344" s="271"/>
      <c r="DDM344" s="271"/>
      <c r="DDN344" s="271"/>
      <c r="DDO344" s="271"/>
      <c r="DDP344" s="271"/>
      <c r="DDQ344" s="271"/>
      <c r="DDR344" s="271"/>
      <c r="DDS344" s="271"/>
      <c r="DDT344" s="271"/>
      <c r="DDU344" s="271"/>
      <c r="DDV344" s="271"/>
      <c r="DDW344" s="271"/>
      <c r="DDX344" s="271"/>
      <c r="DDY344" s="271"/>
      <c r="DDZ344" s="271"/>
      <c r="DEA344" s="271"/>
      <c r="DEB344" s="271"/>
      <c r="DEC344" s="271"/>
      <c r="DED344" s="271"/>
      <c r="DEE344" s="271"/>
      <c r="DEF344" s="271"/>
      <c r="DEG344" s="271"/>
      <c r="DEH344" s="271"/>
      <c r="DEI344" s="271"/>
      <c r="DEJ344" s="271"/>
      <c r="DEK344" s="271"/>
      <c r="DEL344" s="271"/>
      <c r="DEM344" s="271"/>
      <c r="DEN344" s="271"/>
      <c r="DEO344" s="271"/>
      <c r="DEP344" s="271"/>
      <c r="DEQ344" s="271"/>
      <c r="DER344" s="271"/>
      <c r="DES344" s="271"/>
      <c r="DET344" s="271"/>
      <c r="DEU344" s="271"/>
      <c r="DEV344" s="271"/>
      <c r="DEW344" s="271"/>
      <c r="DEX344" s="271"/>
      <c r="DEY344" s="271"/>
      <c r="DEZ344" s="271"/>
      <c r="DFA344" s="271"/>
      <c r="DFB344" s="271"/>
      <c r="DFC344" s="271"/>
      <c r="DFD344" s="271"/>
      <c r="DFE344" s="271"/>
      <c r="DFF344" s="271"/>
      <c r="DFG344" s="271"/>
      <c r="DFH344" s="271"/>
      <c r="DFI344" s="271"/>
      <c r="DFJ344" s="271"/>
      <c r="DFK344" s="271"/>
      <c r="DFL344" s="271"/>
      <c r="DFM344" s="271"/>
      <c r="DFN344" s="271"/>
      <c r="DFO344" s="271"/>
      <c r="DFP344" s="271"/>
      <c r="DFQ344" s="271"/>
      <c r="DFR344" s="271"/>
      <c r="DFS344" s="271"/>
      <c r="DFT344" s="271"/>
      <c r="DFU344" s="271"/>
      <c r="DFV344" s="271"/>
      <c r="DFW344" s="271"/>
      <c r="DFX344" s="271"/>
      <c r="DFY344" s="271"/>
      <c r="DFZ344" s="271"/>
      <c r="DGA344" s="271"/>
      <c r="DGB344" s="271"/>
      <c r="DGC344" s="271"/>
      <c r="DGD344" s="271"/>
      <c r="DGE344" s="271"/>
      <c r="DGF344" s="271"/>
      <c r="DGG344" s="271"/>
      <c r="DGH344" s="271"/>
      <c r="DGI344" s="271"/>
      <c r="DGJ344" s="271"/>
      <c r="DGK344" s="271"/>
      <c r="DGL344" s="271"/>
      <c r="DGM344" s="271"/>
      <c r="DGN344" s="271"/>
      <c r="DGO344" s="271"/>
      <c r="DGP344" s="271"/>
      <c r="DGQ344" s="271"/>
      <c r="DGR344" s="271"/>
      <c r="DGS344" s="271"/>
      <c r="DGT344" s="271"/>
      <c r="DGU344" s="271"/>
      <c r="DGV344" s="271"/>
      <c r="DGW344" s="271"/>
      <c r="DGX344" s="271"/>
      <c r="DGY344" s="271"/>
      <c r="DGZ344" s="271"/>
      <c r="DHA344" s="271"/>
      <c r="DHB344" s="271"/>
      <c r="DHC344" s="271"/>
      <c r="DHD344" s="271"/>
      <c r="DHE344" s="271"/>
      <c r="DHF344" s="271"/>
      <c r="DHG344" s="271"/>
      <c r="DHH344" s="271"/>
      <c r="DHI344" s="271"/>
      <c r="DHJ344" s="271"/>
      <c r="DHK344" s="271"/>
      <c r="DHL344" s="271"/>
      <c r="DHM344" s="271"/>
      <c r="DHN344" s="271"/>
      <c r="DHO344" s="271"/>
      <c r="DHP344" s="271"/>
      <c r="DHQ344" s="271"/>
      <c r="DHR344" s="271"/>
      <c r="DHS344" s="271"/>
      <c r="DHT344" s="271"/>
      <c r="DHU344" s="271"/>
      <c r="DHV344" s="271"/>
      <c r="DHW344" s="271"/>
      <c r="DHX344" s="271"/>
      <c r="DHY344" s="271"/>
      <c r="DHZ344" s="271"/>
      <c r="DIA344" s="271"/>
      <c r="DIB344" s="271"/>
      <c r="DIC344" s="271"/>
      <c r="DID344" s="271"/>
      <c r="DIE344" s="271"/>
      <c r="DIF344" s="271"/>
      <c r="DIG344" s="271"/>
      <c r="DIH344" s="271"/>
      <c r="DII344" s="271"/>
      <c r="DIJ344" s="271"/>
      <c r="DIK344" s="271"/>
      <c r="DIL344" s="271"/>
      <c r="DIM344" s="271"/>
      <c r="DIN344" s="271"/>
      <c r="DIO344" s="271"/>
      <c r="DIP344" s="271"/>
      <c r="DIQ344" s="271"/>
      <c r="DIR344" s="271"/>
      <c r="DIS344" s="271"/>
      <c r="DIT344" s="271"/>
      <c r="DIU344" s="271"/>
      <c r="DIV344" s="271"/>
      <c r="DIW344" s="271"/>
      <c r="DIX344" s="271"/>
      <c r="DIY344" s="271"/>
      <c r="DIZ344" s="271"/>
      <c r="DJA344" s="271"/>
      <c r="DJB344" s="271"/>
      <c r="DJC344" s="271"/>
      <c r="DJD344" s="271"/>
      <c r="DJE344" s="271"/>
      <c r="DJF344" s="271"/>
      <c r="DJG344" s="271"/>
      <c r="DJH344" s="271"/>
      <c r="DJI344" s="271"/>
      <c r="DJJ344" s="271"/>
      <c r="DJK344" s="271"/>
      <c r="DJL344" s="271"/>
      <c r="DJM344" s="271"/>
      <c r="DJN344" s="271"/>
      <c r="DJO344" s="271"/>
      <c r="DJP344" s="271"/>
      <c r="DJQ344" s="271"/>
      <c r="DJR344" s="271"/>
      <c r="DJS344" s="271"/>
      <c r="DJT344" s="271"/>
      <c r="DJU344" s="271"/>
      <c r="DJV344" s="271"/>
      <c r="DJW344" s="271"/>
      <c r="DJX344" s="271"/>
      <c r="DJY344" s="271"/>
      <c r="DJZ344" s="271"/>
      <c r="DKA344" s="271"/>
      <c r="DKB344" s="271"/>
      <c r="DKC344" s="271"/>
      <c r="DKD344" s="271"/>
      <c r="DKE344" s="271"/>
      <c r="DKF344" s="271"/>
      <c r="DKG344" s="271"/>
      <c r="DKH344" s="271"/>
      <c r="DKI344" s="271"/>
      <c r="DKJ344" s="271"/>
      <c r="DKK344" s="271"/>
      <c r="DKL344" s="271"/>
      <c r="DKM344" s="271"/>
      <c r="DKN344" s="271"/>
      <c r="DKO344" s="271"/>
      <c r="DKP344" s="271"/>
      <c r="DKQ344" s="271"/>
      <c r="DKR344" s="271"/>
      <c r="DKS344" s="271"/>
      <c r="DKT344" s="271"/>
      <c r="DKU344" s="271"/>
      <c r="DKV344" s="271"/>
      <c r="DKW344" s="271"/>
      <c r="DKX344" s="271"/>
      <c r="DKY344" s="271"/>
      <c r="DKZ344" s="271"/>
      <c r="DLA344" s="271"/>
      <c r="DLB344" s="271"/>
      <c r="DLC344" s="271"/>
      <c r="DLD344" s="271"/>
      <c r="DLE344" s="271"/>
      <c r="DLF344" s="271"/>
      <c r="DLG344" s="271"/>
      <c r="DLH344" s="271"/>
      <c r="DLI344" s="271"/>
      <c r="DLJ344" s="271"/>
      <c r="DLK344" s="271"/>
      <c r="DLL344" s="271"/>
      <c r="DLM344" s="271"/>
      <c r="DLN344" s="271"/>
      <c r="DLO344" s="271"/>
      <c r="DLP344" s="271"/>
      <c r="DLQ344" s="271"/>
      <c r="DLR344" s="271"/>
      <c r="DLS344" s="271"/>
      <c r="DLT344" s="271"/>
      <c r="DLU344" s="271"/>
      <c r="DLV344" s="271"/>
      <c r="DLW344" s="271"/>
      <c r="DLX344" s="271"/>
      <c r="DLY344" s="271"/>
      <c r="DLZ344" s="271"/>
      <c r="DMA344" s="271"/>
      <c r="DMB344" s="271"/>
      <c r="DMC344" s="271"/>
      <c r="DMD344" s="271"/>
      <c r="DME344" s="271"/>
      <c r="DMF344" s="271"/>
      <c r="DMG344" s="271"/>
      <c r="DMH344" s="271"/>
      <c r="DMI344" s="271"/>
      <c r="DMJ344" s="271"/>
      <c r="DMK344" s="271"/>
      <c r="DML344" s="271"/>
      <c r="DMM344" s="271"/>
      <c r="DMN344" s="271"/>
      <c r="DMO344" s="271"/>
      <c r="DMP344" s="271"/>
      <c r="DMQ344" s="271"/>
      <c r="DMR344" s="271"/>
      <c r="DMS344" s="271"/>
      <c r="DMT344" s="271"/>
      <c r="DMU344" s="271"/>
      <c r="DMV344" s="271"/>
      <c r="DMW344" s="271"/>
      <c r="DMX344" s="271"/>
      <c r="DMY344" s="271"/>
      <c r="DMZ344" s="271"/>
      <c r="DNA344" s="271"/>
      <c r="DNB344" s="271"/>
      <c r="DNC344" s="271"/>
      <c r="DND344" s="271"/>
      <c r="DNE344" s="271"/>
      <c r="DNF344" s="271"/>
      <c r="DNG344" s="271"/>
      <c r="DNH344" s="271"/>
      <c r="DNI344" s="271"/>
      <c r="DNJ344" s="271"/>
      <c r="DNK344" s="271"/>
      <c r="DNL344" s="271"/>
      <c r="DNM344" s="271"/>
      <c r="DNN344" s="271"/>
      <c r="DNO344" s="271"/>
      <c r="DNP344" s="271"/>
      <c r="DNQ344" s="271"/>
      <c r="DNR344" s="271"/>
      <c r="DNS344" s="271"/>
      <c r="DNT344" s="271"/>
      <c r="DNU344" s="271"/>
      <c r="DNV344" s="271"/>
      <c r="DNW344" s="271"/>
      <c r="DNX344" s="271"/>
      <c r="DNY344" s="271"/>
      <c r="DNZ344" s="271"/>
      <c r="DOA344" s="271"/>
      <c r="DOB344" s="271"/>
      <c r="DOC344" s="271"/>
      <c r="DOD344" s="271"/>
      <c r="DOE344" s="271"/>
      <c r="DOF344" s="271"/>
      <c r="DOG344" s="271"/>
      <c r="DOH344" s="271"/>
      <c r="DOI344" s="271"/>
      <c r="DOJ344" s="271"/>
      <c r="DOK344" s="271"/>
      <c r="DOL344" s="271"/>
      <c r="DOM344" s="271"/>
      <c r="DON344" s="271"/>
      <c r="DOO344" s="271"/>
      <c r="DOP344" s="271"/>
      <c r="DOQ344" s="271"/>
      <c r="DOR344" s="271"/>
      <c r="DOS344" s="271"/>
      <c r="DOT344" s="271"/>
      <c r="DOU344" s="271"/>
      <c r="DOV344" s="271"/>
      <c r="DOW344" s="271"/>
      <c r="DOX344" s="271"/>
      <c r="DOY344" s="271"/>
      <c r="DOZ344" s="271"/>
      <c r="DPA344" s="271"/>
      <c r="DPB344" s="271"/>
      <c r="DPC344" s="271"/>
      <c r="DPD344" s="271"/>
      <c r="DPE344" s="271"/>
      <c r="DPF344" s="271"/>
      <c r="DPG344" s="271"/>
      <c r="DPH344" s="271"/>
      <c r="DPI344" s="271"/>
      <c r="DPJ344" s="271"/>
      <c r="DPK344" s="271"/>
      <c r="DPL344" s="271"/>
      <c r="DPM344" s="271"/>
      <c r="DPN344" s="271"/>
      <c r="DPO344" s="271"/>
      <c r="DPP344" s="271"/>
      <c r="DPQ344" s="271"/>
      <c r="DPR344" s="271"/>
      <c r="DPS344" s="271"/>
      <c r="DPT344" s="271"/>
      <c r="DPU344" s="271"/>
      <c r="DPV344" s="271"/>
      <c r="DPW344" s="271"/>
      <c r="DPX344" s="271"/>
      <c r="DPY344" s="271"/>
      <c r="DPZ344" s="271"/>
      <c r="DQA344" s="271"/>
      <c r="DQB344" s="271"/>
      <c r="DQC344" s="271"/>
      <c r="DQD344" s="271"/>
      <c r="DQE344" s="271"/>
      <c r="DQF344" s="271"/>
      <c r="DQG344" s="271"/>
      <c r="DQH344" s="271"/>
      <c r="DQI344" s="271"/>
      <c r="DQJ344" s="271"/>
      <c r="DQK344" s="271"/>
      <c r="DQL344" s="271"/>
      <c r="DQM344" s="271"/>
      <c r="DQN344" s="271"/>
      <c r="DQO344" s="271"/>
      <c r="DQP344" s="271"/>
      <c r="DQQ344" s="271"/>
      <c r="DQR344" s="271"/>
      <c r="DQS344" s="271"/>
      <c r="DQT344" s="271"/>
      <c r="DQU344" s="271"/>
      <c r="DQV344" s="271"/>
      <c r="DQW344" s="271"/>
      <c r="DQX344" s="271"/>
      <c r="DQY344" s="271"/>
      <c r="DQZ344" s="271"/>
      <c r="DRA344" s="271"/>
      <c r="DRB344" s="271"/>
      <c r="DRC344" s="271"/>
      <c r="DRD344" s="271"/>
      <c r="DRE344" s="271"/>
      <c r="DRF344" s="271"/>
      <c r="DRG344" s="271"/>
      <c r="DRH344" s="271"/>
      <c r="DRI344" s="271"/>
      <c r="DRJ344" s="271"/>
      <c r="DRK344" s="271"/>
      <c r="DRL344" s="271"/>
      <c r="DRM344" s="271"/>
      <c r="DRN344" s="271"/>
      <c r="DRO344" s="271"/>
      <c r="DRP344" s="271"/>
      <c r="DRQ344" s="271"/>
      <c r="DRR344" s="271"/>
      <c r="DRS344" s="271"/>
      <c r="DRT344" s="271"/>
      <c r="DRU344" s="271"/>
      <c r="DRV344" s="271"/>
      <c r="DRW344" s="271"/>
      <c r="DRX344" s="271"/>
      <c r="DRY344" s="271"/>
      <c r="DRZ344" s="271"/>
      <c r="DSA344" s="271"/>
      <c r="DSB344" s="271"/>
      <c r="DSC344" s="271"/>
      <c r="DSD344" s="271"/>
      <c r="DSE344" s="271"/>
      <c r="DSF344" s="271"/>
      <c r="DSG344" s="271"/>
      <c r="DSH344" s="271"/>
      <c r="DSI344" s="271"/>
      <c r="DSJ344" s="271"/>
      <c r="DSK344" s="271"/>
      <c r="DSL344" s="271"/>
      <c r="DSM344" s="271"/>
      <c r="DSN344" s="271"/>
      <c r="DSO344" s="271"/>
      <c r="DSP344" s="271"/>
      <c r="DSQ344" s="271"/>
      <c r="DSR344" s="271"/>
      <c r="DSS344" s="271"/>
      <c r="DST344" s="271"/>
      <c r="DSU344" s="271"/>
      <c r="DSV344" s="271"/>
      <c r="DSW344" s="271"/>
      <c r="DSX344" s="271"/>
      <c r="DSY344" s="271"/>
      <c r="DSZ344" s="271"/>
      <c r="DTA344" s="271"/>
      <c r="DTB344" s="271"/>
      <c r="DTC344" s="271"/>
      <c r="DTD344" s="271"/>
      <c r="DTE344" s="271"/>
      <c r="DTF344" s="271"/>
      <c r="DTG344" s="271"/>
      <c r="DTH344" s="271"/>
      <c r="DTI344" s="271"/>
      <c r="DTJ344" s="271"/>
      <c r="DTK344" s="271"/>
      <c r="DTL344" s="271"/>
      <c r="DTM344" s="271"/>
      <c r="DTN344" s="271"/>
      <c r="DTO344" s="271"/>
      <c r="DTP344" s="271"/>
      <c r="DTQ344" s="271"/>
      <c r="DTR344" s="271"/>
      <c r="DTS344" s="271"/>
      <c r="DTT344" s="271"/>
      <c r="DTU344" s="271"/>
      <c r="DTV344" s="271"/>
      <c r="DTW344" s="271"/>
      <c r="DTX344" s="271"/>
      <c r="DTY344" s="271"/>
      <c r="DTZ344" s="271"/>
      <c r="DUA344" s="271"/>
      <c r="DUB344" s="271"/>
      <c r="DUC344" s="271"/>
      <c r="DUD344" s="271"/>
      <c r="DUE344" s="271"/>
      <c r="DUF344" s="271"/>
      <c r="DUG344" s="271"/>
      <c r="DUH344" s="271"/>
      <c r="DUI344" s="271"/>
      <c r="DUJ344" s="271"/>
      <c r="DUK344" s="271"/>
      <c r="DUL344" s="271"/>
      <c r="DUM344" s="271"/>
      <c r="DUN344" s="271"/>
      <c r="DUO344" s="271"/>
      <c r="DUP344" s="271"/>
      <c r="DUQ344" s="271"/>
      <c r="DUR344" s="271"/>
      <c r="DUS344" s="271"/>
      <c r="DUT344" s="271"/>
      <c r="DUU344" s="271"/>
      <c r="DUV344" s="271"/>
      <c r="DUW344" s="271"/>
      <c r="DUX344" s="271"/>
      <c r="DUY344" s="271"/>
      <c r="DUZ344" s="271"/>
      <c r="DVA344" s="271"/>
      <c r="DVB344" s="271"/>
      <c r="DVC344" s="271"/>
      <c r="DVD344" s="271"/>
      <c r="DVE344" s="271"/>
      <c r="DVF344" s="271"/>
      <c r="DVG344" s="271"/>
      <c r="DVH344" s="271"/>
      <c r="DVI344" s="271"/>
      <c r="DVJ344" s="271"/>
      <c r="DVK344" s="271"/>
      <c r="DVL344" s="271"/>
      <c r="DVM344" s="271"/>
      <c r="DVN344" s="271"/>
      <c r="DVO344" s="271"/>
      <c r="DVP344" s="271"/>
      <c r="DVQ344" s="271"/>
      <c r="DVR344" s="271"/>
      <c r="DVS344" s="271"/>
      <c r="DVT344" s="271"/>
      <c r="DVU344" s="271"/>
      <c r="DVV344" s="271"/>
      <c r="DVW344" s="271"/>
      <c r="DVX344" s="271"/>
      <c r="DVY344" s="271"/>
      <c r="DVZ344" s="271"/>
      <c r="DWA344" s="271"/>
      <c r="DWB344" s="271"/>
      <c r="DWC344" s="271"/>
      <c r="DWD344" s="271"/>
      <c r="DWE344" s="271"/>
      <c r="DWF344" s="271"/>
      <c r="DWG344" s="271"/>
      <c r="DWH344" s="271"/>
      <c r="DWI344" s="271"/>
      <c r="DWJ344" s="271"/>
      <c r="DWK344" s="271"/>
      <c r="DWL344" s="271"/>
      <c r="DWM344" s="271"/>
      <c r="DWN344" s="271"/>
      <c r="DWO344" s="271"/>
      <c r="DWP344" s="271"/>
      <c r="DWQ344" s="271"/>
      <c r="DWR344" s="271"/>
      <c r="DWS344" s="271"/>
      <c r="DWT344" s="271"/>
      <c r="DWU344" s="271"/>
      <c r="DWV344" s="271"/>
      <c r="DWW344" s="271"/>
      <c r="DWX344" s="271"/>
      <c r="DWY344" s="271"/>
      <c r="DWZ344" s="271"/>
      <c r="DXA344" s="271"/>
      <c r="DXB344" s="271"/>
      <c r="DXC344" s="271"/>
      <c r="DXD344" s="271"/>
      <c r="DXE344" s="271"/>
      <c r="DXF344" s="271"/>
      <c r="DXG344" s="271"/>
      <c r="DXH344" s="271"/>
      <c r="DXI344" s="271"/>
      <c r="DXJ344" s="271"/>
      <c r="DXK344" s="271"/>
      <c r="DXL344" s="271"/>
      <c r="DXM344" s="271"/>
      <c r="DXN344" s="271"/>
      <c r="DXO344" s="271"/>
      <c r="DXP344" s="271"/>
      <c r="DXQ344" s="271"/>
      <c r="DXR344" s="271"/>
      <c r="DXS344" s="271"/>
      <c r="DXT344" s="271"/>
      <c r="DXU344" s="271"/>
      <c r="DXV344" s="271"/>
      <c r="DXW344" s="271"/>
      <c r="DXX344" s="271"/>
      <c r="DXY344" s="271"/>
      <c r="DXZ344" s="271"/>
      <c r="DYA344" s="271"/>
      <c r="DYB344" s="271"/>
      <c r="DYC344" s="271"/>
      <c r="DYD344" s="271"/>
      <c r="DYE344" s="271"/>
      <c r="DYF344" s="271"/>
      <c r="DYG344" s="271"/>
      <c r="DYH344" s="271"/>
      <c r="DYI344" s="271"/>
      <c r="DYJ344" s="271"/>
      <c r="DYK344" s="271"/>
      <c r="DYL344" s="271"/>
      <c r="DYM344" s="271"/>
      <c r="DYN344" s="271"/>
      <c r="DYO344" s="271"/>
      <c r="DYP344" s="271"/>
      <c r="DYQ344" s="271"/>
      <c r="DYR344" s="271"/>
      <c r="DYS344" s="271"/>
      <c r="DYT344" s="271"/>
      <c r="DYU344" s="271"/>
      <c r="DYV344" s="271"/>
      <c r="DYW344" s="271"/>
      <c r="DYX344" s="271"/>
      <c r="DYY344" s="271"/>
      <c r="DYZ344" s="271"/>
      <c r="DZA344" s="271"/>
      <c r="DZB344" s="271"/>
      <c r="DZC344" s="271"/>
      <c r="DZD344" s="271"/>
      <c r="DZE344" s="271"/>
      <c r="DZF344" s="271"/>
      <c r="DZG344" s="271"/>
      <c r="DZH344" s="271"/>
      <c r="DZI344" s="271"/>
      <c r="DZJ344" s="271"/>
      <c r="DZK344" s="271"/>
      <c r="DZL344" s="271"/>
      <c r="DZM344" s="271"/>
      <c r="DZN344" s="271"/>
      <c r="DZO344" s="271"/>
      <c r="DZP344" s="271"/>
      <c r="DZQ344" s="271"/>
      <c r="DZR344" s="271"/>
      <c r="DZS344" s="271"/>
      <c r="DZT344" s="271"/>
      <c r="DZU344" s="271"/>
      <c r="DZV344" s="271"/>
      <c r="DZW344" s="271"/>
      <c r="DZX344" s="271"/>
      <c r="DZY344" s="271"/>
      <c r="DZZ344" s="271"/>
      <c r="EAA344" s="271"/>
      <c r="EAB344" s="271"/>
      <c r="EAC344" s="271"/>
      <c r="EAD344" s="271"/>
      <c r="EAE344" s="271"/>
      <c r="EAF344" s="271"/>
      <c r="EAG344" s="271"/>
      <c r="EAH344" s="271"/>
      <c r="EAI344" s="271"/>
      <c r="EAJ344" s="271"/>
      <c r="EAK344" s="271"/>
      <c r="EAL344" s="271"/>
      <c r="EAM344" s="271"/>
      <c r="EAN344" s="271"/>
      <c r="EAO344" s="271"/>
      <c r="EAP344" s="271"/>
      <c r="EAQ344" s="271"/>
      <c r="EAR344" s="271"/>
      <c r="EAS344" s="271"/>
      <c r="EAT344" s="271"/>
      <c r="EAU344" s="271"/>
      <c r="EAV344" s="271"/>
      <c r="EAW344" s="271"/>
      <c r="EAX344" s="271"/>
      <c r="EAY344" s="271"/>
      <c r="EAZ344" s="271"/>
      <c r="EBA344" s="271"/>
      <c r="EBB344" s="271"/>
      <c r="EBC344" s="271"/>
      <c r="EBD344" s="271"/>
      <c r="EBE344" s="271"/>
      <c r="EBF344" s="271"/>
      <c r="EBG344" s="271"/>
      <c r="EBH344" s="271"/>
      <c r="EBI344" s="271"/>
      <c r="EBJ344" s="271"/>
      <c r="EBK344" s="271"/>
      <c r="EBL344" s="271"/>
      <c r="EBM344" s="271"/>
      <c r="EBN344" s="271"/>
      <c r="EBO344" s="271"/>
      <c r="EBP344" s="271"/>
      <c r="EBQ344" s="271"/>
      <c r="EBR344" s="271"/>
      <c r="EBS344" s="271"/>
      <c r="EBT344" s="271"/>
      <c r="EBU344" s="271"/>
      <c r="EBV344" s="271"/>
      <c r="EBW344" s="271"/>
      <c r="EBX344" s="271"/>
      <c r="EBY344" s="271"/>
      <c r="EBZ344" s="271"/>
      <c r="ECA344" s="271"/>
      <c r="ECB344" s="271"/>
      <c r="ECC344" s="271"/>
      <c r="ECD344" s="271"/>
      <c r="ECE344" s="271"/>
      <c r="ECF344" s="271"/>
      <c r="ECG344" s="271"/>
      <c r="ECH344" s="271"/>
      <c r="ECI344" s="271"/>
      <c r="ECJ344" s="271"/>
      <c r="ECK344" s="271"/>
      <c r="ECL344" s="271"/>
      <c r="ECM344" s="271"/>
      <c r="ECN344" s="271"/>
      <c r="ECO344" s="271"/>
      <c r="ECP344" s="271"/>
      <c r="ECQ344" s="271"/>
      <c r="ECR344" s="271"/>
      <c r="ECS344" s="271"/>
      <c r="ECT344" s="271"/>
      <c r="ECU344" s="271"/>
      <c r="ECV344" s="271"/>
      <c r="ECW344" s="271"/>
      <c r="ECX344" s="271"/>
      <c r="ECY344" s="271"/>
      <c r="ECZ344" s="271"/>
      <c r="EDA344" s="271"/>
      <c r="EDB344" s="271"/>
      <c r="EDC344" s="271"/>
      <c r="EDD344" s="271"/>
      <c r="EDE344" s="271"/>
      <c r="EDF344" s="271"/>
      <c r="EDG344" s="271"/>
      <c r="EDH344" s="271"/>
      <c r="EDI344" s="271"/>
      <c r="EDJ344" s="271"/>
      <c r="EDK344" s="271"/>
      <c r="EDL344" s="271"/>
      <c r="EDM344" s="271"/>
      <c r="EDN344" s="271"/>
      <c r="EDO344" s="271"/>
      <c r="EDP344" s="271"/>
      <c r="EDQ344" s="271"/>
      <c r="EDR344" s="271"/>
      <c r="EDS344" s="271"/>
      <c r="EDT344" s="271"/>
      <c r="EDU344" s="271"/>
      <c r="EDV344" s="271"/>
      <c r="EDW344" s="271"/>
      <c r="EDX344" s="271"/>
      <c r="EDY344" s="271"/>
      <c r="EDZ344" s="271"/>
      <c r="EEA344" s="271"/>
      <c r="EEB344" s="271"/>
      <c r="EEC344" s="271"/>
      <c r="EED344" s="271"/>
      <c r="EEE344" s="271"/>
      <c r="EEF344" s="271"/>
      <c r="EEG344" s="271"/>
      <c r="EEH344" s="271"/>
      <c r="EEI344" s="271"/>
      <c r="EEJ344" s="271"/>
      <c r="EEK344" s="271"/>
      <c r="EEL344" s="271"/>
      <c r="EEM344" s="271"/>
      <c r="EEN344" s="271"/>
      <c r="EEO344" s="271"/>
      <c r="EEP344" s="271"/>
      <c r="EEQ344" s="271"/>
      <c r="EER344" s="271"/>
      <c r="EES344" s="271"/>
      <c r="EET344" s="271"/>
      <c r="EEU344" s="271"/>
      <c r="EEV344" s="271"/>
      <c r="EEW344" s="271"/>
      <c r="EEX344" s="271"/>
      <c r="EEY344" s="271"/>
      <c r="EEZ344" s="271"/>
      <c r="EFA344" s="271"/>
      <c r="EFB344" s="271"/>
      <c r="EFC344" s="271"/>
      <c r="EFD344" s="271"/>
      <c r="EFE344" s="271"/>
      <c r="EFF344" s="271"/>
      <c r="EFG344" s="271"/>
      <c r="EFH344" s="271"/>
      <c r="EFI344" s="271"/>
      <c r="EFJ344" s="271"/>
      <c r="EFK344" s="271"/>
      <c r="EFL344" s="271"/>
      <c r="EFM344" s="271"/>
      <c r="EFN344" s="271"/>
      <c r="EFO344" s="271"/>
      <c r="EFP344" s="271"/>
      <c r="EFQ344" s="271"/>
      <c r="EFR344" s="271"/>
      <c r="EFS344" s="271"/>
      <c r="EFT344" s="271"/>
      <c r="EFU344" s="271"/>
      <c r="EFV344" s="271"/>
      <c r="EFW344" s="271"/>
      <c r="EFX344" s="271"/>
      <c r="EFY344" s="271"/>
      <c r="EFZ344" s="271"/>
      <c r="EGA344" s="271"/>
      <c r="EGB344" s="271"/>
      <c r="EGC344" s="271"/>
      <c r="EGD344" s="271"/>
      <c r="EGE344" s="271"/>
      <c r="EGF344" s="271"/>
      <c r="EGG344" s="271"/>
      <c r="EGH344" s="271"/>
      <c r="EGI344" s="271"/>
      <c r="EGJ344" s="271"/>
      <c r="EGK344" s="271"/>
      <c r="EGL344" s="271"/>
      <c r="EGM344" s="271"/>
      <c r="EGN344" s="271"/>
      <c r="EGO344" s="271"/>
      <c r="EGP344" s="271"/>
      <c r="EGQ344" s="271"/>
      <c r="EGR344" s="271"/>
      <c r="EGS344" s="271"/>
      <c r="EGT344" s="271"/>
      <c r="EGU344" s="271"/>
      <c r="EGV344" s="271"/>
      <c r="EGW344" s="271"/>
      <c r="EGX344" s="271"/>
      <c r="EGY344" s="271"/>
      <c r="EGZ344" s="271"/>
      <c r="EHA344" s="271"/>
      <c r="EHB344" s="271"/>
      <c r="EHC344" s="271"/>
      <c r="EHD344" s="271"/>
      <c r="EHE344" s="271"/>
      <c r="EHF344" s="271"/>
      <c r="EHG344" s="271"/>
      <c r="EHH344" s="271"/>
      <c r="EHI344" s="271"/>
      <c r="EHJ344" s="271"/>
      <c r="EHK344" s="271"/>
      <c r="EHL344" s="271"/>
      <c r="EHM344" s="271"/>
      <c r="EHN344" s="271"/>
      <c r="EHO344" s="271"/>
      <c r="EHP344" s="271"/>
      <c r="EHQ344" s="271"/>
      <c r="EHR344" s="271"/>
      <c r="EHS344" s="271"/>
      <c r="EHT344" s="271"/>
      <c r="EHU344" s="271"/>
      <c r="EHV344" s="271"/>
      <c r="EHW344" s="271"/>
      <c r="EHX344" s="271"/>
      <c r="EHY344" s="271"/>
      <c r="EHZ344" s="271"/>
      <c r="EIA344" s="271"/>
      <c r="EIB344" s="271"/>
      <c r="EIC344" s="271"/>
      <c r="EID344" s="271"/>
      <c r="EIE344" s="271"/>
      <c r="EIF344" s="271"/>
      <c r="EIG344" s="271"/>
      <c r="EIH344" s="271"/>
      <c r="EII344" s="271"/>
      <c r="EIJ344" s="271"/>
      <c r="EIK344" s="271"/>
      <c r="EIL344" s="271"/>
      <c r="EIM344" s="271"/>
      <c r="EIN344" s="271"/>
      <c r="EIO344" s="271"/>
      <c r="EIP344" s="271"/>
      <c r="EIQ344" s="271"/>
      <c r="EIR344" s="271"/>
      <c r="EIS344" s="271"/>
      <c r="EIT344" s="271"/>
      <c r="EIU344" s="271"/>
      <c r="EIV344" s="271"/>
      <c r="EIW344" s="271"/>
      <c r="EIX344" s="271"/>
      <c r="EIY344" s="271"/>
      <c r="EIZ344" s="271"/>
      <c r="EJA344" s="271"/>
      <c r="EJB344" s="271"/>
      <c r="EJC344" s="271"/>
      <c r="EJD344" s="271"/>
      <c r="EJE344" s="271"/>
      <c r="EJF344" s="271"/>
      <c r="EJG344" s="271"/>
      <c r="EJH344" s="271"/>
      <c r="EJI344" s="271"/>
      <c r="EJJ344" s="271"/>
      <c r="EJK344" s="271"/>
      <c r="EJL344" s="271"/>
      <c r="EJM344" s="271"/>
      <c r="EJN344" s="271"/>
      <c r="EJO344" s="271"/>
      <c r="EJP344" s="271"/>
      <c r="EJQ344" s="271"/>
      <c r="EJR344" s="271"/>
      <c r="EJS344" s="271"/>
      <c r="EJT344" s="271"/>
      <c r="EJU344" s="271"/>
      <c r="EJV344" s="271"/>
      <c r="EJW344" s="271"/>
      <c r="EJX344" s="271"/>
      <c r="EJY344" s="271"/>
      <c r="EJZ344" s="271"/>
      <c r="EKA344" s="271"/>
      <c r="EKB344" s="271"/>
      <c r="EKC344" s="271"/>
      <c r="EKD344" s="271"/>
      <c r="EKE344" s="271"/>
      <c r="EKF344" s="271"/>
      <c r="EKG344" s="271"/>
      <c r="EKH344" s="271"/>
      <c r="EKI344" s="271"/>
      <c r="EKJ344" s="271"/>
      <c r="EKK344" s="271"/>
      <c r="EKL344" s="271"/>
      <c r="EKM344" s="271"/>
      <c r="EKN344" s="271"/>
      <c r="EKO344" s="271"/>
      <c r="EKP344" s="271"/>
      <c r="EKQ344" s="271"/>
      <c r="EKR344" s="271"/>
      <c r="EKS344" s="271"/>
      <c r="EKT344" s="271"/>
      <c r="EKU344" s="271"/>
      <c r="EKV344" s="271"/>
      <c r="EKW344" s="271"/>
      <c r="EKX344" s="271"/>
      <c r="EKY344" s="271"/>
      <c r="EKZ344" s="271"/>
      <c r="ELA344" s="271"/>
      <c r="ELB344" s="271"/>
      <c r="ELC344" s="271"/>
      <c r="ELD344" s="271"/>
      <c r="ELE344" s="271"/>
      <c r="ELF344" s="271"/>
      <c r="ELG344" s="271"/>
      <c r="ELH344" s="271"/>
      <c r="ELI344" s="271"/>
      <c r="ELJ344" s="271"/>
      <c r="ELK344" s="271"/>
      <c r="ELL344" s="271"/>
      <c r="ELM344" s="271"/>
      <c r="ELN344" s="271"/>
      <c r="ELO344" s="271"/>
      <c r="ELP344" s="271"/>
      <c r="ELQ344" s="271"/>
      <c r="ELR344" s="271"/>
      <c r="ELS344" s="271"/>
      <c r="ELT344" s="271"/>
      <c r="ELU344" s="271"/>
      <c r="ELV344" s="271"/>
      <c r="ELW344" s="271"/>
      <c r="ELX344" s="271"/>
      <c r="ELY344" s="271"/>
      <c r="ELZ344" s="271"/>
      <c r="EMA344" s="271"/>
      <c r="EMB344" s="271"/>
      <c r="EMC344" s="271"/>
      <c r="EMD344" s="271"/>
      <c r="EME344" s="271"/>
      <c r="EMF344" s="271"/>
      <c r="EMG344" s="271"/>
      <c r="EMH344" s="271"/>
      <c r="EMI344" s="271"/>
      <c r="EMJ344" s="271"/>
      <c r="EMK344" s="271"/>
      <c r="EML344" s="271"/>
      <c r="EMM344" s="271"/>
      <c r="EMN344" s="271"/>
      <c r="EMO344" s="271"/>
      <c r="EMP344" s="271"/>
      <c r="EMQ344" s="271"/>
      <c r="EMR344" s="271"/>
      <c r="EMS344" s="271"/>
      <c r="EMT344" s="271"/>
      <c r="EMU344" s="271"/>
      <c r="EMV344" s="271"/>
      <c r="EMW344" s="271"/>
      <c r="EMX344" s="271"/>
      <c r="EMY344" s="271"/>
      <c r="EMZ344" s="271"/>
      <c r="ENA344" s="271"/>
      <c r="ENB344" s="271"/>
      <c r="ENC344" s="271"/>
      <c r="END344" s="271"/>
      <c r="ENE344" s="271"/>
      <c r="ENF344" s="271"/>
      <c r="ENG344" s="271"/>
      <c r="ENH344" s="271"/>
      <c r="ENI344" s="271"/>
      <c r="ENJ344" s="271"/>
      <c r="ENK344" s="271"/>
      <c r="ENL344" s="271"/>
      <c r="ENM344" s="271"/>
      <c r="ENN344" s="271"/>
      <c r="ENO344" s="271"/>
      <c r="ENP344" s="271"/>
      <c r="ENQ344" s="271"/>
      <c r="ENR344" s="271"/>
      <c r="ENS344" s="271"/>
      <c r="ENT344" s="271"/>
      <c r="ENU344" s="271"/>
      <c r="ENV344" s="271"/>
      <c r="ENW344" s="271"/>
      <c r="ENX344" s="271"/>
      <c r="ENY344" s="271"/>
      <c r="ENZ344" s="271"/>
      <c r="EOA344" s="271"/>
      <c r="EOB344" s="271"/>
      <c r="EOC344" s="271"/>
      <c r="EOD344" s="271"/>
      <c r="EOE344" s="271"/>
      <c r="EOF344" s="271"/>
      <c r="EOG344" s="271"/>
      <c r="EOH344" s="271"/>
      <c r="EOI344" s="271"/>
      <c r="EOJ344" s="271"/>
      <c r="EOK344" s="271"/>
      <c r="EOL344" s="271"/>
      <c r="EOM344" s="271"/>
      <c r="EON344" s="271"/>
      <c r="EOO344" s="271"/>
      <c r="EOP344" s="271"/>
      <c r="EOQ344" s="271"/>
      <c r="EOR344" s="271"/>
      <c r="EOS344" s="271"/>
      <c r="EOT344" s="271"/>
      <c r="EOU344" s="271"/>
      <c r="EOV344" s="271"/>
      <c r="EOW344" s="271"/>
      <c r="EOX344" s="271"/>
      <c r="EOY344" s="271"/>
      <c r="EOZ344" s="271"/>
      <c r="EPA344" s="271"/>
      <c r="EPB344" s="271"/>
      <c r="EPC344" s="271"/>
      <c r="EPD344" s="271"/>
      <c r="EPE344" s="271"/>
      <c r="EPF344" s="271"/>
      <c r="EPG344" s="271"/>
      <c r="EPH344" s="271"/>
      <c r="EPI344" s="271"/>
      <c r="EPJ344" s="271"/>
      <c r="EPK344" s="271"/>
      <c r="EPL344" s="271"/>
      <c r="EPM344" s="271"/>
      <c r="EPN344" s="271"/>
      <c r="EPO344" s="271"/>
      <c r="EPP344" s="271"/>
      <c r="EPQ344" s="271"/>
      <c r="EPR344" s="271"/>
      <c r="EPS344" s="271"/>
      <c r="EPT344" s="271"/>
      <c r="EPU344" s="271"/>
      <c r="EPV344" s="271"/>
      <c r="EPW344" s="271"/>
      <c r="EPX344" s="271"/>
      <c r="EPY344" s="271"/>
      <c r="EPZ344" s="271"/>
      <c r="EQA344" s="271"/>
      <c r="EQB344" s="271"/>
      <c r="EQC344" s="271"/>
      <c r="EQD344" s="271"/>
      <c r="EQE344" s="271"/>
      <c r="EQF344" s="271"/>
      <c r="EQG344" s="271"/>
      <c r="EQH344" s="271"/>
      <c r="EQI344" s="271"/>
      <c r="EQJ344" s="271"/>
      <c r="EQK344" s="271"/>
      <c r="EQL344" s="271"/>
      <c r="EQM344" s="271"/>
      <c r="EQN344" s="271"/>
      <c r="EQO344" s="271"/>
      <c r="EQP344" s="271"/>
      <c r="EQQ344" s="271"/>
      <c r="EQR344" s="271"/>
      <c r="EQS344" s="271"/>
      <c r="EQT344" s="271"/>
      <c r="EQU344" s="271"/>
      <c r="EQV344" s="271"/>
      <c r="EQW344" s="271"/>
      <c r="EQX344" s="271"/>
      <c r="EQY344" s="271"/>
      <c r="EQZ344" s="271"/>
      <c r="ERA344" s="271"/>
      <c r="ERB344" s="271"/>
      <c r="ERC344" s="271"/>
      <c r="ERD344" s="271"/>
      <c r="ERE344" s="271"/>
      <c r="ERF344" s="271"/>
      <c r="ERG344" s="271"/>
      <c r="ERH344" s="271"/>
      <c r="ERI344" s="271"/>
      <c r="ERJ344" s="271"/>
      <c r="ERK344" s="271"/>
      <c r="ERL344" s="271"/>
      <c r="ERM344" s="271"/>
      <c r="ERN344" s="271"/>
      <c r="ERO344" s="271"/>
      <c r="ERP344" s="271"/>
      <c r="ERQ344" s="271"/>
      <c r="ERR344" s="271"/>
      <c r="ERS344" s="271"/>
      <c r="ERT344" s="271"/>
      <c r="ERU344" s="271"/>
      <c r="ERV344" s="271"/>
      <c r="ERW344" s="271"/>
      <c r="ERX344" s="271"/>
      <c r="ERY344" s="271"/>
      <c r="ERZ344" s="271"/>
      <c r="ESA344" s="271"/>
      <c r="ESB344" s="271"/>
      <c r="ESC344" s="271"/>
      <c r="ESD344" s="271"/>
      <c r="ESE344" s="271"/>
      <c r="ESF344" s="271"/>
      <c r="ESG344" s="271"/>
      <c r="ESH344" s="271"/>
      <c r="ESI344" s="271"/>
      <c r="ESJ344" s="271"/>
      <c r="ESK344" s="271"/>
      <c r="ESL344" s="271"/>
      <c r="ESM344" s="271"/>
      <c r="ESN344" s="271"/>
      <c r="ESO344" s="271"/>
      <c r="ESP344" s="271"/>
      <c r="ESQ344" s="271"/>
      <c r="ESR344" s="271"/>
      <c r="ESS344" s="271"/>
      <c r="EST344" s="271"/>
      <c r="ESU344" s="271"/>
      <c r="ESV344" s="271"/>
      <c r="ESW344" s="271"/>
      <c r="ESX344" s="271"/>
      <c r="ESY344" s="271"/>
      <c r="ESZ344" s="271"/>
      <c r="ETA344" s="271"/>
      <c r="ETB344" s="271"/>
      <c r="ETC344" s="271"/>
      <c r="ETD344" s="271"/>
      <c r="ETE344" s="271"/>
      <c r="ETF344" s="271"/>
      <c r="ETG344" s="271"/>
      <c r="ETH344" s="271"/>
      <c r="ETI344" s="271"/>
      <c r="ETJ344" s="271"/>
      <c r="ETK344" s="271"/>
      <c r="ETL344" s="271"/>
      <c r="ETM344" s="271"/>
      <c r="ETN344" s="271"/>
      <c r="ETO344" s="271"/>
      <c r="ETP344" s="271"/>
      <c r="ETQ344" s="271"/>
      <c r="ETR344" s="271"/>
      <c r="ETS344" s="271"/>
      <c r="ETT344" s="271"/>
      <c r="ETU344" s="271"/>
      <c r="ETV344" s="271"/>
      <c r="ETW344" s="271"/>
      <c r="ETX344" s="271"/>
      <c r="ETY344" s="271"/>
      <c r="ETZ344" s="271"/>
      <c r="EUA344" s="271"/>
      <c r="EUB344" s="271"/>
      <c r="EUC344" s="271"/>
      <c r="EUD344" s="271"/>
      <c r="EUE344" s="271"/>
      <c r="EUF344" s="271"/>
      <c r="EUG344" s="271"/>
      <c r="EUH344" s="271"/>
      <c r="EUI344" s="271"/>
      <c r="EUJ344" s="271"/>
      <c r="EUK344" s="271"/>
      <c r="EUL344" s="271"/>
      <c r="EUM344" s="271"/>
      <c r="EUN344" s="271"/>
      <c r="EUO344" s="271"/>
      <c r="EUP344" s="271"/>
      <c r="EUQ344" s="271"/>
      <c r="EUR344" s="271"/>
      <c r="EUS344" s="271"/>
      <c r="EUT344" s="271"/>
      <c r="EUU344" s="271"/>
      <c r="EUV344" s="271"/>
      <c r="EUW344" s="271"/>
      <c r="EUX344" s="271"/>
      <c r="EUY344" s="271"/>
      <c r="EUZ344" s="271"/>
      <c r="EVA344" s="271"/>
      <c r="EVB344" s="271"/>
      <c r="EVC344" s="271"/>
      <c r="EVD344" s="271"/>
      <c r="EVE344" s="271"/>
      <c r="EVF344" s="271"/>
      <c r="EVG344" s="271"/>
      <c r="EVH344" s="271"/>
      <c r="EVI344" s="271"/>
      <c r="EVJ344" s="271"/>
      <c r="EVK344" s="271"/>
      <c r="EVL344" s="271"/>
      <c r="EVM344" s="271"/>
      <c r="EVN344" s="271"/>
      <c r="EVO344" s="271"/>
      <c r="EVP344" s="271"/>
      <c r="EVQ344" s="271"/>
      <c r="EVR344" s="271"/>
      <c r="EVS344" s="271"/>
      <c r="EVT344" s="271"/>
      <c r="EVU344" s="271"/>
      <c r="EVV344" s="271"/>
      <c r="EVW344" s="271"/>
      <c r="EVX344" s="271"/>
      <c r="EVY344" s="271"/>
      <c r="EVZ344" s="271"/>
      <c r="EWA344" s="271"/>
      <c r="EWB344" s="271"/>
      <c r="EWC344" s="271"/>
      <c r="EWD344" s="271"/>
      <c r="EWE344" s="271"/>
      <c r="EWF344" s="271"/>
      <c r="EWG344" s="271"/>
      <c r="EWH344" s="271"/>
      <c r="EWI344" s="271"/>
      <c r="EWJ344" s="271"/>
      <c r="EWK344" s="271"/>
      <c r="EWL344" s="271"/>
      <c r="EWM344" s="271"/>
      <c r="EWN344" s="271"/>
      <c r="EWO344" s="271"/>
      <c r="EWP344" s="271"/>
      <c r="EWQ344" s="271"/>
      <c r="EWR344" s="271"/>
      <c r="EWS344" s="271"/>
      <c r="EWT344" s="271"/>
      <c r="EWU344" s="271"/>
      <c r="EWV344" s="271"/>
      <c r="EWW344" s="271"/>
      <c r="EWX344" s="271"/>
      <c r="EWY344" s="271"/>
      <c r="EWZ344" s="271"/>
      <c r="EXA344" s="271"/>
      <c r="EXB344" s="271"/>
      <c r="EXC344" s="271"/>
      <c r="EXD344" s="271"/>
      <c r="EXE344" s="271"/>
      <c r="EXF344" s="271"/>
      <c r="EXG344" s="271"/>
      <c r="EXH344" s="271"/>
      <c r="EXI344" s="271"/>
      <c r="EXJ344" s="271"/>
      <c r="EXK344" s="271"/>
      <c r="EXL344" s="271"/>
      <c r="EXM344" s="271"/>
      <c r="EXN344" s="271"/>
      <c r="EXO344" s="271"/>
      <c r="EXP344" s="271"/>
      <c r="EXQ344" s="271"/>
      <c r="EXR344" s="271"/>
      <c r="EXS344" s="271"/>
      <c r="EXT344" s="271"/>
      <c r="EXU344" s="271"/>
      <c r="EXV344" s="271"/>
      <c r="EXW344" s="271"/>
      <c r="EXX344" s="271"/>
      <c r="EXY344" s="271"/>
      <c r="EXZ344" s="271"/>
      <c r="EYA344" s="271"/>
      <c r="EYB344" s="271"/>
      <c r="EYC344" s="271"/>
      <c r="EYD344" s="271"/>
      <c r="EYE344" s="271"/>
      <c r="EYF344" s="271"/>
      <c r="EYG344" s="271"/>
      <c r="EYH344" s="271"/>
      <c r="EYI344" s="271"/>
      <c r="EYJ344" s="271"/>
      <c r="EYK344" s="271"/>
      <c r="EYL344" s="271"/>
      <c r="EYM344" s="271"/>
      <c r="EYN344" s="271"/>
      <c r="EYO344" s="271"/>
      <c r="EYP344" s="271"/>
      <c r="EYQ344" s="271"/>
      <c r="EYR344" s="271"/>
      <c r="EYS344" s="271"/>
      <c r="EYT344" s="271"/>
      <c r="EYU344" s="271"/>
      <c r="EYV344" s="271"/>
      <c r="EYW344" s="271"/>
      <c r="EYX344" s="271"/>
      <c r="EYY344" s="271"/>
      <c r="EYZ344" s="271"/>
      <c r="EZA344" s="271"/>
      <c r="EZB344" s="271"/>
      <c r="EZC344" s="271"/>
      <c r="EZD344" s="271"/>
      <c r="EZE344" s="271"/>
      <c r="EZF344" s="271"/>
      <c r="EZG344" s="271"/>
      <c r="EZH344" s="271"/>
      <c r="EZI344" s="271"/>
      <c r="EZJ344" s="271"/>
      <c r="EZK344" s="271"/>
      <c r="EZL344" s="271"/>
      <c r="EZM344" s="271"/>
      <c r="EZN344" s="271"/>
      <c r="EZO344" s="271"/>
      <c r="EZP344" s="271"/>
      <c r="EZQ344" s="271"/>
      <c r="EZR344" s="271"/>
      <c r="EZS344" s="271"/>
      <c r="EZT344" s="271"/>
      <c r="EZU344" s="271"/>
      <c r="EZV344" s="271"/>
      <c r="EZW344" s="271"/>
      <c r="EZX344" s="271"/>
      <c r="EZY344" s="271"/>
      <c r="EZZ344" s="271"/>
      <c r="FAA344" s="271"/>
      <c r="FAB344" s="271"/>
      <c r="FAC344" s="271"/>
      <c r="FAD344" s="271"/>
      <c r="FAE344" s="271"/>
      <c r="FAF344" s="271"/>
      <c r="FAG344" s="271"/>
      <c r="FAH344" s="271"/>
      <c r="FAI344" s="271"/>
      <c r="FAJ344" s="271"/>
      <c r="FAK344" s="271"/>
      <c r="FAL344" s="271"/>
      <c r="FAM344" s="271"/>
      <c r="FAN344" s="271"/>
      <c r="FAO344" s="271"/>
      <c r="FAP344" s="271"/>
      <c r="FAQ344" s="271"/>
      <c r="FAR344" s="271"/>
      <c r="FAS344" s="271"/>
      <c r="FAT344" s="271"/>
      <c r="FAU344" s="271"/>
      <c r="FAV344" s="271"/>
      <c r="FAW344" s="271"/>
      <c r="FAX344" s="271"/>
      <c r="FAY344" s="271"/>
      <c r="FAZ344" s="271"/>
      <c r="FBA344" s="271"/>
      <c r="FBB344" s="271"/>
      <c r="FBC344" s="271"/>
      <c r="FBD344" s="271"/>
      <c r="FBE344" s="271"/>
      <c r="FBF344" s="271"/>
      <c r="FBG344" s="271"/>
      <c r="FBH344" s="271"/>
      <c r="FBI344" s="271"/>
      <c r="FBJ344" s="271"/>
      <c r="FBK344" s="271"/>
      <c r="FBL344" s="271"/>
      <c r="FBM344" s="271"/>
      <c r="FBN344" s="271"/>
      <c r="FBO344" s="271"/>
      <c r="FBP344" s="271"/>
      <c r="FBQ344" s="271"/>
      <c r="FBR344" s="271"/>
      <c r="FBS344" s="271"/>
      <c r="FBT344" s="271"/>
      <c r="FBU344" s="271"/>
      <c r="FBV344" s="271"/>
      <c r="FBW344" s="271"/>
      <c r="FBX344" s="271"/>
      <c r="FBY344" s="271"/>
      <c r="FBZ344" s="271"/>
      <c r="FCA344" s="271"/>
      <c r="FCB344" s="271"/>
      <c r="FCC344" s="271"/>
      <c r="FCD344" s="271"/>
      <c r="FCE344" s="271"/>
      <c r="FCF344" s="271"/>
      <c r="FCG344" s="271"/>
      <c r="FCH344" s="271"/>
      <c r="FCI344" s="271"/>
      <c r="FCJ344" s="271"/>
      <c r="FCK344" s="271"/>
      <c r="FCL344" s="271"/>
      <c r="FCM344" s="271"/>
      <c r="FCN344" s="271"/>
      <c r="FCO344" s="271"/>
      <c r="FCP344" s="271"/>
      <c r="FCQ344" s="271"/>
      <c r="FCR344" s="271"/>
      <c r="FCS344" s="271"/>
      <c r="FCT344" s="271"/>
      <c r="FCU344" s="271"/>
      <c r="FCV344" s="271"/>
      <c r="FCW344" s="271"/>
      <c r="FCX344" s="271"/>
      <c r="FCY344" s="271"/>
      <c r="FCZ344" s="271"/>
      <c r="FDA344" s="271"/>
      <c r="FDB344" s="271"/>
      <c r="FDC344" s="271"/>
      <c r="FDD344" s="271"/>
      <c r="FDE344" s="271"/>
      <c r="FDF344" s="271"/>
      <c r="FDG344" s="271"/>
      <c r="FDH344" s="271"/>
      <c r="FDI344" s="271"/>
      <c r="FDJ344" s="271"/>
      <c r="FDK344" s="271"/>
      <c r="FDL344" s="271"/>
      <c r="FDM344" s="271"/>
      <c r="FDN344" s="271"/>
      <c r="FDO344" s="271"/>
      <c r="FDP344" s="271"/>
      <c r="FDQ344" s="271"/>
      <c r="FDR344" s="271"/>
      <c r="FDS344" s="271"/>
      <c r="FDT344" s="271"/>
      <c r="FDU344" s="271"/>
      <c r="FDV344" s="271"/>
      <c r="FDW344" s="271"/>
      <c r="FDX344" s="271"/>
      <c r="FDY344" s="271"/>
      <c r="FDZ344" s="271"/>
      <c r="FEA344" s="271"/>
      <c r="FEB344" s="271"/>
      <c r="FEC344" s="271"/>
      <c r="FED344" s="271"/>
      <c r="FEE344" s="271"/>
      <c r="FEF344" s="271"/>
      <c r="FEG344" s="271"/>
      <c r="FEH344" s="271"/>
      <c r="FEI344" s="271"/>
      <c r="FEJ344" s="271"/>
      <c r="FEK344" s="271"/>
      <c r="FEL344" s="271"/>
      <c r="FEM344" s="271"/>
      <c r="FEN344" s="271"/>
      <c r="FEO344" s="271"/>
      <c r="FEP344" s="271"/>
      <c r="FEQ344" s="271"/>
      <c r="FER344" s="271"/>
      <c r="FES344" s="271"/>
      <c r="FET344" s="271"/>
      <c r="FEU344" s="271"/>
      <c r="FEV344" s="271"/>
      <c r="FEW344" s="271"/>
      <c r="FEX344" s="271"/>
      <c r="FEY344" s="271"/>
      <c r="FEZ344" s="271"/>
      <c r="FFA344" s="271"/>
      <c r="FFB344" s="271"/>
      <c r="FFC344" s="271"/>
      <c r="FFD344" s="271"/>
      <c r="FFE344" s="271"/>
      <c r="FFF344" s="271"/>
      <c r="FFG344" s="271"/>
      <c r="FFH344" s="271"/>
      <c r="FFI344" s="271"/>
      <c r="FFJ344" s="271"/>
      <c r="FFK344" s="271"/>
      <c r="FFL344" s="271"/>
      <c r="FFM344" s="271"/>
      <c r="FFN344" s="271"/>
      <c r="FFO344" s="271"/>
      <c r="FFP344" s="271"/>
      <c r="FFQ344" s="271"/>
      <c r="FFR344" s="271"/>
      <c r="FFS344" s="271"/>
      <c r="FFT344" s="271"/>
      <c r="FFU344" s="271"/>
      <c r="FFV344" s="271"/>
      <c r="FFW344" s="271"/>
      <c r="FFX344" s="271"/>
      <c r="FFY344" s="271"/>
      <c r="FFZ344" s="271"/>
      <c r="FGA344" s="271"/>
      <c r="FGB344" s="271"/>
      <c r="FGC344" s="271"/>
      <c r="FGD344" s="271"/>
      <c r="FGE344" s="271"/>
      <c r="FGF344" s="271"/>
      <c r="FGG344" s="271"/>
      <c r="FGH344" s="271"/>
      <c r="FGI344" s="271"/>
      <c r="FGJ344" s="271"/>
      <c r="FGK344" s="271"/>
      <c r="FGL344" s="271"/>
      <c r="FGM344" s="271"/>
      <c r="FGN344" s="271"/>
      <c r="FGO344" s="271"/>
      <c r="FGP344" s="271"/>
      <c r="FGQ344" s="271"/>
      <c r="FGR344" s="271"/>
      <c r="FGS344" s="271"/>
      <c r="FGT344" s="271"/>
      <c r="FGU344" s="271"/>
      <c r="FGV344" s="271"/>
      <c r="FGW344" s="271"/>
      <c r="FGX344" s="271"/>
      <c r="FGY344" s="271"/>
      <c r="FGZ344" s="271"/>
      <c r="FHA344" s="271"/>
      <c r="FHB344" s="271"/>
      <c r="FHC344" s="271"/>
      <c r="FHD344" s="271"/>
      <c r="FHE344" s="271"/>
      <c r="FHF344" s="271"/>
      <c r="FHG344" s="271"/>
      <c r="FHH344" s="271"/>
      <c r="FHI344" s="271"/>
      <c r="FHJ344" s="271"/>
      <c r="FHK344" s="271"/>
      <c r="FHL344" s="271"/>
      <c r="FHM344" s="271"/>
      <c r="FHN344" s="271"/>
      <c r="FHO344" s="271"/>
      <c r="FHP344" s="271"/>
      <c r="FHQ344" s="271"/>
      <c r="FHR344" s="271"/>
      <c r="FHS344" s="271"/>
      <c r="FHT344" s="271"/>
      <c r="FHU344" s="271"/>
      <c r="FHV344" s="271"/>
      <c r="FHW344" s="271"/>
      <c r="FHX344" s="271"/>
      <c r="FHY344" s="271"/>
      <c r="FHZ344" s="271"/>
      <c r="FIA344" s="271"/>
      <c r="FIB344" s="271"/>
      <c r="FIC344" s="271"/>
      <c r="FID344" s="271"/>
      <c r="FIE344" s="271"/>
      <c r="FIF344" s="271"/>
      <c r="FIG344" s="271"/>
      <c r="FIH344" s="271"/>
      <c r="FII344" s="271"/>
      <c r="FIJ344" s="271"/>
      <c r="FIK344" s="271"/>
      <c r="FIL344" s="271"/>
      <c r="FIM344" s="271"/>
      <c r="FIN344" s="271"/>
      <c r="FIO344" s="271"/>
      <c r="FIP344" s="271"/>
      <c r="FIQ344" s="271"/>
      <c r="FIR344" s="271"/>
      <c r="FIS344" s="271"/>
      <c r="FIT344" s="271"/>
      <c r="FIU344" s="271"/>
      <c r="FIV344" s="271"/>
      <c r="FIW344" s="271"/>
      <c r="FIX344" s="271"/>
      <c r="FIY344" s="271"/>
      <c r="FIZ344" s="271"/>
      <c r="FJA344" s="271"/>
      <c r="FJB344" s="271"/>
      <c r="FJC344" s="271"/>
      <c r="FJD344" s="271"/>
      <c r="FJE344" s="271"/>
      <c r="FJF344" s="271"/>
      <c r="FJG344" s="271"/>
      <c r="FJH344" s="271"/>
      <c r="FJI344" s="271"/>
      <c r="FJJ344" s="271"/>
      <c r="FJK344" s="271"/>
      <c r="FJL344" s="271"/>
      <c r="FJM344" s="271"/>
      <c r="FJN344" s="271"/>
      <c r="FJO344" s="271"/>
      <c r="FJP344" s="271"/>
      <c r="FJQ344" s="271"/>
      <c r="FJR344" s="271"/>
      <c r="FJS344" s="271"/>
      <c r="FJT344" s="271"/>
      <c r="FJU344" s="271"/>
      <c r="FJV344" s="271"/>
      <c r="FJW344" s="271"/>
      <c r="FJX344" s="271"/>
      <c r="FJY344" s="271"/>
      <c r="FJZ344" s="271"/>
      <c r="FKA344" s="271"/>
      <c r="FKB344" s="271"/>
      <c r="FKC344" s="271"/>
      <c r="FKD344" s="271"/>
      <c r="FKE344" s="271"/>
      <c r="FKF344" s="271"/>
      <c r="FKG344" s="271"/>
      <c r="FKH344" s="271"/>
      <c r="FKI344" s="271"/>
      <c r="FKJ344" s="271"/>
      <c r="FKK344" s="271"/>
      <c r="FKL344" s="271"/>
      <c r="FKM344" s="271"/>
      <c r="FKN344" s="271"/>
      <c r="FKO344" s="271"/>
      <c r="FKP344" s="271"/>
      <c r="FKQ344" s="271"/>
      <c r="FKR344" s="271"/>
      <c r="FKS344" s="271"/>
      <c r="FKT344" s="271"/>
      <c r="FKU344" s="271"/>
      <c r="FKV344" s="271"/>
      <c r="FKW344" s="271"/>
      <c r="FKX344" s="271"/>
      <c r="FKY344" s="271"/>
      <c r="FKZ344" s="271"/>
      <c r="FLA344" s="271"/>
      <c r="FLB344" s="271"/>
      <c r="FLC344" s="271"/>
      <c r="FLD344" s="271"/>
      <c r="FLE344" s="271"/>
      <c r="FLF344" s="271"/>
      <c r="FLG344" s="271"/>
      <c r="FLH344" s="271"/>
      <c r="FLI344" s="271"/>
      <c r="FLJ344" s="271"/>
      <c r="FLK344" s="271"/>
      <c r="FLL344" s="271"/>
      <c r="FLM344" s="271"/>
      <c r="FLN344" s="271"/>
      <c r="FLO344" s="271"/>
      <c r="FLP344" s="271"/>
      <c r="FLQ344" s="271"/>
      <c r="FLR344" s="271"/>
      <c r="FLS344" s="271"/>
      <c r="FLT344" s="271"/>
      <c r="FLU344" s="271"/>
      <c r="FLV344" s="271"/>
      <c r="FLW344" s="271"/>
      <c r="FLX344" s="271"/>
      <c r="FLY344" s="271"/>
      <c r="FLZ344" s="271"/>
      <c r="FMA344" s="271"/>
      <c r="FMB344" s="271"/>
      <c r="FMC344" s="271"/>
      <c r="FMD344" s="271"/>
      <c r="FME344" s="271"/>
      <c r="FMF344" s="271"/>
      <c r="FMG344" s="271"/>
      <c r="FMH344" s="271"/>
      <c r="FMI344" s="271"/>
      <c r="FMJ344" s="271"/>
      <c r="FMK344" s="271"/>
      <c r="FML344" s="271"/>
      <c r="FMM344" s="271"/>
      <c r="FMN344" s="271"/>
      <c r="FMO344" s="271"/>
      <c r="FMP344" s="271"/>
      <c r="FMQ344" s="271"/>
      <c r="FMR344" s="271"/>
      <c r="FMS344" s="271"/>
      <c r="FMT344" s="271"/>
      <c r="FMU344" s="271"/>
      <c r="FMV344" s="271"/>
      <c r="FMW344" s="271"/>
      <c r="FMX344" s="271"/>
      <c r="FMY344" s="271"/>
      <c r="FMZ344" s="271"/>
      <c r="FNA344" s="271"/>
      <c r="FNB344" s="271"/>
      <c r="FNC344" s="271"/>
      <c r="FND344" s="271"/>
      <c r="FNE344" s="271"/>
      <c r="FNF344" s="271"/>
      <c r="FNG344" s="271"/>
      <c r="FNH344" s="271"/>
      <c r="FNI344" s="271"/>
      <c r="FNJ344" s="271"/>
      <c r="FNK344" s="271"/>
      <c r="FNL344" s="271"/>
      <c r="FNM344" s="271"/>
      <c r="FNN344" s="271"/>
      <c r="FNO344" s="271"/>
      <c r="FNP344" s="271"/>
      <c r="FNQ344" s="271"/>
      <c r="FNR344" s="271"/>
      <c r="FNS344" s="271"/>
      <c r="FNT344" s="271"/>
      <c r="FNU344" s="271"/>
      <c r="FNV344" s="271"/>
      <c r="FNW344" s="271"/>
      <c r="FNX344" s="271"/>
      <c r="FNY344" s="271"/>
      <c r="FNZ344" s="271"/>
      <c r="FOA344" s="271"/>
      <c r="FOB344" s="271"/>
      <c r="FOC344" s="271"/>
      <c r="FOD344" s="271"/>
      <c r="FOE344" s="271"/>
      <c r="FOF344" s="271"/>
      <c r="FOG344" s="271"/>
      <c r="FOH344" s="271"/>
      <c r="FOI344" s="271"/>
      <c r="FOJ344" s="271"/>
      <c r="FOK344" s="271"/>
      <c r="FOL344" s="271"/>
      <c r="FOM344" s="271"/>
      <c r="FON344" s="271"/>
      <c r="FOO344" s="271"/>
      <c r="FOP344" s="271"/>
      <c r="FOQ344" s="271"/>
      <c r="FOR344" s="271"/>
      <c r="FOS344" s="271"/>
      <c r="FOT344" s="271"/>
      <c r="FOU344" s="271"/>
      <c r="FOV344" s="271"/>
      <c r="FOW344" s="271"/>
      <c r="FOX344" s="271"/>
      <c r="FOY344" s="271"/>
      <c r="FOZ344" s="271"/>
      <c r="FPA344" s="271"/>
      <c r="FPB344" s="271"/>
      <c r="FPC344" s="271"/>
      <c r="FPD344" s="271"/>
      <c r="FPE344" s="271"/>
      <c r="FPF344" s="271"/>
      <c r="FPG344" s="271"/>
      <c r="FPH344" s="271"/>
      <c r="FPI344" s="271"/>
      <c r="FPJ344" s="271"/>
      <c r="FPK344" s="271"/>
      <c r="FPL344" s="271"/>
      <c r="FPM344" s="271"/>
      <c r="FPN344" s="271"/>
      <c r="FPO344" s="271"/>
      <c r="FPP344" s="271"/>
      <c r="FPQ344" s="271"/>
      <c r="FPR344" s="271"/>
      <c r="FPS344" s="271"/>
      <c r="FPT344" s="271"/>
      <c r="FPU344" s="271"/>
      <c r="FPV344" s="271"/>
      <c r="FPW344" s="271"/>
      <c r="FPX344" s="271"/>
      <c r="FPY344" s="271"/>
      <c r="FPZ344" s="271"/>
      <c r="FQA344" s="271"/>
      <c r="FQB344" s="271"/>
      <c r="FQC344" s="271"/>
      <c r="FQD344" s="271"/>
      <c r="FQE344" s="271"/>
      <c r="FQF344" s="271"/>
      <c r="FQG344" s="271"/>
      <c r="FQH344" s="271"/>
      <c r="FQI344" s="271"/>
      <c r="FQJ344" s="271"/>
      <c r="FQK344" s="271"/>
      <c r="FQL344" s="271"/>
      <c r="FQM344" s="271"/>
      <c r="FQN344" s="271"/>
      <c r="FQO344" s="271"/>
      <c r="FQP344" s="271"/>
      <c r="FQQ344" s="271"/>
      <c r="FQR344" s="271"/>
      <c r="FQS344" s="271"/>
      <c r="FQT344" s="271"/>
      <c r="FQU344" s="271"/>
      <c r="FQV344" s="271"/>
      <c r="FQW344" s="271"/>
      <c r="FQX344" s="271"/>
      <c r="FQY344" s="271"/>
      <c r="FQZ344" s="271"/>
      <c r="FRA344" s="271"/>
      <c r="FRB344" s="271"/>
      <c r="FRC344" s="271"/>
      <c r="FRD344" s="271"/>
      <c r="FRE344" s="271"/>
      <c r="FRF344" s="271"/>
      <c r="FRG344" s="271"/>
      <c r="FRH344" s="271"/>
      <c r="FRI344" s="271"/>
      <c r="FRJ344" s="271"/>
      <c r="FRK344" s="271"/>
      <c r="FRL344" s="271"/>
      <c r="FRM344" s="271"/>
      <c r="FRN344" s="271"/>
      <c r="FRO344" s="271"/>
      <c r="FRP344" s="271"/>
      <c r="FRQ344" s="271"/>
      <c r="FRR344" s="271"/>
      <c r="FRS344" s="271"/>
      <c r="FRT344" s="271"/>
      <c r="FRU344" s="271"/>
      <c r="FRV344" s="271"/>
      <c r="FRW344" s="271"/>
      <c r="FRX344" s="271"/>
      <c r="FRY344" s="271"/>
      <c r="FRZ344" s="271"/>
      <c r="FSA344" s="271"/>
      <c r="FSB344" s="271"/>
      <c r="FSC344" s="271"/>
      <c r="FSD344" s="271"/>
      <c r="FSE344" s="271"/>
      <c r="FSF344" s="271"/>
      <c r="FSG344" s="271"/>
      <c r="FSH344" s="271"/>
      <c r="FSI344" s="271"/>
      <c r="FSJ344" s="271"/>
      <c r="FSK344" s="271"/>
      <c r="FSL344" s="271"/>
      <c r="FSM344" s="271"/>
      <c r="FSN344" s="271"/>
      <c r="FSO344" s="271"/>
      <c r="FSP344" s="271"/>
      <c r="FSQ344" s="271"/>
      <c r="FSR344" s="271"/>
      <c r="FSS344" s="271"/>
      <c r="FST344" s="271"/>
      <c r="FSU344" s="271"/>
      <c r="FSV344" s="271"/>
      <c r="FSW344" s="271"/>
      <c r="FSX344" s="271"/>
      <c r="FSY344" s="271"/>
      <c r="FSZ344" s="271"/>
      <c r="FTA344" s="271"/>
      <c r="FTB344" s="271"/>
      <c r="FTC344" s="271"/>
      <c r="FTD344" s="271"/>
      <c r="FTE344" s="271"/>
      <c r="FTF344" s="271"/>
      <c r="FTG344" s="271"/>
      <c r="FTH344" s="271"/>
      <c r="FTI344" s="271"/>
      <c r="FTJ344" s="271"/>
      <c r="FTK344" s="271"/>
      <c r="FTL344" s="271"/>
      <c r="FTM344" s="271"/>
      <c r="FTN344" s="271"/>
      <c r="FTO344" s="271"/>
      <c r="FTP344" s="271"/>
      <c r="FTQ344" s="271"/>
      <c r="FTR344" s="271"/>
      <c r="FTS344" s="271"/>
      <c r="FTT344" s="271"/>
      <c r="FTU344" s="271"/>
      <c r="FTV344" s="271"/>
      <c r="FTW344" s="271"/>
      <c r="FTX344" s="271"/>
      <c r="FTY344" s="271"/>
      <c r="FTZ344" s="271"/>
      <c r="FUA344" s="271"/>
      <c r="FUB344" s="271"/>
      <c r="FUC344" s="271"/>
      <c r="FUD344" s="271"/>
      <c r="FUE344" s="271"/>
      <c r="FUF344" s="271"/>
      <c r="FUG344" s="271"/>
      <c r="FUH344" s="271"/>
      <c r="FUI344" s="271"/>
      <c r="FUJ344" s="271"/>
      <c r="FUK344" s="271"/>
      <c r="FUL344" s="271"/>
      <c r="FUM344" s="271"/>
      <c r="FUN344" s="271"/>
      <c r="FUO344" s="271"/>
      <c r="FUP344" s="271"/>
      <c r="FUQ344" s="271"/>
      <c r="FUR344" s="271"/>
      <c r="FUS344" s="271"/>
      <c r="FUT344" s="271"/>
      <c r="FUU344" s="271"/>
      <c r="FUV344" s="271"/>
      <c r="FUW344" s="271"/>
      <c r="FUX344" s="271"/>
      <c r="FUY344" s="271"/>
      <c r="FUZ344" s="271"/>
      <c r="FVA344" s="271"/>
      <c r="FVB344" s="271"/>
      <c r="FVC344" s="271"/>
      <c r="FVD344" s="271"/>
      <c r="FVE344" s="271"/>
      <c r="FVF344" s="271"/>
      <c r="FVG344" s="271"/>
      <c r="FVH344" s="271"/>
      <c r="FVI344" s="271"/>
      <c r="FVJ344" s="271"/>
      <c r="FVK344" s="271"/>
      <c r="FVL344" s="271"/>
      <c r="FVM344" s="271"/>
      <c r="FVN344" s="271"/>
      <c r="FVO344" s="271"/>
      <c r="FVP344" s="271"/>
      <c r="FVQ344" s="271"/>
      <c r="FVR344" s="271"/>
      <c r="FVS344" s="271"/>
      <c r="FVT344" s="271"/>
      <c r="FVU344" s="271"/>
      <c r="FVV344" s="271"/>
      <c r="FVW344" s="271"/>
      <c r="FVX344" s="271"/>
      <c r="FVY344" s="271"/>
      <c r="FVZ344" s="271"/>
      <c r="FWA344" s="271"/>
      <c r="FWB344" s="271"/>
      <c r="FWC344" s="271"/>
      <c r="FWD344" s="271"/>
      <c r="FWE344" s="271"/>
      <c r="FWF344" s="271"/>
      <c r="FWG344" s="271"/>
      <c r="FWH344" s="271"/>
      <c r="FWI344" s="271"/>
      <c r="FWJ344" s="271"/>
      <c r="FWK344" s="271"/>
      <c r="FWL344" s="271"/>
      <c r="FWM344" s="271"/>
      <c r="FWN344" s="271"/>
      <c r="FWO344" s="271"/>
      <c r="FWP344" s="271"/>
      <c r="FWQ344" s="271"/>
      <c r="FWR344" s="271"/>
      <c r="FWS344" s="271"/>
      <c r="FWT344" s="271"/>
      <c r="FWU344" s="271"/>
      <c r="FWV344" s="271"/>
      <c r="FWW344" s="271"/>
      <c r="FWX344" s="271"/>
      <c r="FWY344" s="271"/>
      <c r="FWZ344" s="271"/>
      <c r="FXA344" s="271"/>
      <c r="FXB344" s="271"/>
      <c r="FXC344" s="271"/>
      <c r="FXD344" s="271"/>
      <c r="FXE344" s="271"/>
      <c r="FXF344" s="271"/>
      <c r="FXG344" s="271"/>
      <c r="FXH344" s="271"/>
      <c r="FXI344" s="271"/>
      <c r="FXJ344" s="271"/>
      <c r="FXK344" s="271"/>
      <c r="FXL344" s="271"/>
      <c r="FXM344" s="271"/>
      <c r="FXN344" s="271"/>
      <c r="FXO344" s="271"/>
      <c r="FXP344" s="271"/>
      <c r="FXQ344" s="271"/>
      <c r="FXR344" s="271"/>
      <c r="FXS344" s="271"/>
      <c r="FXT344" s="271"/>
      <c r="FXU344" s="271"/>
      <c r="FXV344" s="271"/>
      <c r="FXW344" s="271"/>
      <c r="FXX344" s="271"/>
      <c r="FXY344" s="271"/>
      <c r="FXZ344" s="271"/>
      <c r="FYA344" s="271"/>
      <c r="FYB344" s="271"/>
      <c r="FYC344" s="271"/>
      <c r="FYD344" s="271"/>
      <c r="FYE344" s="271"/>
      <c r="FYF344" s="271"/>
      <c r="FYG344" s="271"/>
      <c r="FYH344" s="271"/>
      <c r="FYI344" s="271"/>
      <c r="FYJ344" s="271"/>
      <c r="FYK344" s="271"/>
      <c r="FYL344" s="271"/>
      <c r="FYM344" s="271"/>
      <c r="FYN344" s="271"/>
      <c r="FYO344" s="271"/>
      <c r="FYP344" s="271"/>
      <c r="FYQ344" s="271"/>
      <c r="FYR344" s="271"/>
      <c r="FYS344" s="271"/>
      <c r="FYT344" s="271"/>
      <c r="FYU344" s="271"/>
      <c r="FYV344" s="271"/>
      <c r="FYW344" s="271"/>
      <c r="FYX344" s="271"/>
      <c r="FYY344" s="271"/>
      <c r="FYZ344" s="271"/>
      <c r="FZA344" s="271"/>
      <c r="FZB344" s="271"/>
      <c r="FZC344" s="271"/>
      <c r="FZD344" s="271"/>
      <c r="FZE344" s="271"/>
      <c r="FZF344" s="271"/>
      <c r="FZG344" s="271"/>
      <c r="FZH344" s="271"/>
      <c r="FZI344" s="271"/>
      <c r="FZJ344" s="271"/>
      <c r="FZK344" s="271"/>
      <c r="FZL344" s="271"/>
      <c r="FZM344" s="271"/>
      <c r="FZN344" s="271"/>
      <c r="FZO344" s="271"/>
      <c r="FZP344" s="271"/>
      <c r="FZQ344" s="271"/>
      <c r="FZR344" s="271"/>
      <c r="FZS344" s="271"/>
      <c r="FZT344" s="271"/>
      <c r="FZU344" s="271"/>
      <c r="FZV344" s="271"/>
      <c r="FZW344" s="271"/>
      <c r="FZX344" s="271"/>
      <c r="FZY344" s="271"/>
      <c r="FZZ344" s="271"/>
      <c r="GAA344" s="271"/>
      <c r="GAB344" s="271"/>
      <c r="GAC344" s="271"/>
      <c r="GAD344" s="271"/>
      <c r="GAE344" s="271"/>
      <c r="GAF344" s="271"/>
      <c r="GAG344" s="271"/>
      <c r="GAH344" s="271"/>
      <c r="GAI344" s="271"/>
      <c r="GAJ344" s="271"/>
      <c r="GAK344" s="271"/>
      <c r="GAL344" s="271"/>
      <c r="GAM344" s="271"/>
      <c r="GAN344" s="271"/>
      <c r="GAO344" s="271"/>
      <c r="GAP344" s="271"/>
      <c r="GAQ344" s="271"/>
      <c r="GAR344" s="271"/>
      <c r="GAS344" s="271"/>
      <c r="GAT344" s="271"/>
      <c r="GAU344" s="271"/>
      <c r="GAV344" s="271"/>
      <c r="GAW344" s="271"/>
      <c r="GAX344" s="271"/>
      <c r="GAY344" s="271"/>
      <c r="GAZ344" s="271"/>
      <c r="GBA344" s="271"/>
      <c r="GBB344" s="271"/>
      <c r="GBC344" s="271"/>
      <c r="GBD344" s="271"/>
      <c r="GBE344" s="271"/>
      <c r="GBF344" s="271"/>
      <c r="GBG344" s="271"/>
      <c r="GBH344" s="271"/>
      <c r="GBI344" s="271"/>
      <c r="GBJ344" s="271"/>
      <c r="GBK344" s="271"/>
      <c r="GBL344" s="271"/>
      <c r="GBM344" s="271"/>
      <c r="GBN344" s="271"/>
      <c r="GBO344" s="271"/>
      <c r="GBP344" s="271"/>
      <c r="GBQ344" s="271"/>
      <c r="GBR344" s="271"/>
      <c r="GBS344" s="271"/>
      <c r="GBT344" s="271"/>
      <c r="GBU344" s="271"/>
      <c r="GBV344" s="271"/>
      <c r="GBW344" s="271"/>
      <c r="GBX344" s="271"/>
      <c r="GBY344" s="271"/>
      <c r="GBZ344" s="271"/>
      <c r="GCA344" s="271"/>
      <c r="GCB344" s="271"/>
      <c r="GCC344" s="271"/>
      <c r="GCD344" s="271"/>
      <c r="GCE344" s="271"/>
      <c r="GCF344" s="271"/>
      <c r="GCG344" s="271"/>
      <c r="GCH344" s="271"/>
      <c r="GCI344" s="271"/>
      <c r="GCJ344" s="271"/>
      <c r="GCK344" s="271"/>
      <c r="GCL344" s="271"/>
      <c r="GCM344" s="271"/>
      <c r="GCN344" s="271"/>
      <c r="GCO344" s="271"/>
      <c r="GCP344" s="271"/>
      <c r="GCQ344" s="271"/>
      <c r="GCR344" s="271"/>
      <c r="GCS344" s="271"/>
      <c r="GCT344" s="271"/>
      <c r="GCU344" s="271"/>
      <c r="GCV344" s="271"/>
      <c r="GCW344" s="271"/>
      <c r="GCX344" s="271"/>
      <c r="GCY344" s="271"/>
      <c r="GCZ344" s="271"/>
      <c r="GDA344" s="271"/>
      <c r="GDB344" s="271"/>
      <c r="GDC344" s="271"/>
      <c r="GDD344" s="271"/>
      <c r="GDE344" s="271"/>
      <c r="GDF344" s="271"/>
      <c r="GDG344" s="271"/>
      <c r="GDH344" s="271"/>
      <c r="GDI344" s="271"/>
      <c r="GDJ344" s="271"/>
      <c r="GDK344" s="271"/>
      <c r="GDL344" s="271"/>
      <c r="GDM344" s="271"/>
      <c r="GDN344" s="271"/>
      <c r="GDO344" s="271"/>
      <c r="GDP344" s="271"/>
      <c r="GDQ344" s="271"/>
      <c r="GDR344" s="271"/>
      <c r="GDS344" s="271"/>
      <c r="GDT344" s="271"/>
      <c r="GDU344" s="271"/>
      <c r="GDV344" s="271"/>
      <c r="GDW344" s="271"/>
      <c r="GDX344" s="271"/>
      <c r="GDY344" s="271"/>
      <c r="GDZ344" s="271"/>
      <c r="GEA344" s="271"/>
      <c r="GEB344" s="271"/>
      <c r="GEC344" s="271"/>
      <c r="GED344" s="271"/>
      <c r="GEE344" s="271"/>
      <c r="GEF344" s="271"/>
      <c r="GEG344" s="271"/>
      <c r="GEH344" s="271"/>
      <c r="GEI344" s="271"/>
      <c r="GEJ344" s="271"/>
      <c r="GEK344" s="271"/>
      <c r="GEL344" s="271"/>
      <c r="GEM344" s="271"/>
      <c r="GEN344" s="271"/>
      <c r="GEO344" s="271"/>
      <c r="GEP344" s="271"/>
      <c r="GEQ344" s="271"/>
      <c r="GER344" s="271"/>
      <c r="GES344" s="271"/>
      <c r="GET344" s="271"/>
      <c r="GEU344" s="271"/>
      <c r="GEV344" s="271"/>
      <c r="GEW344" s="271"/>
      <c r="GEX344" s="271"/>
      <c r="GEY344" s="271"/>
      <c r="GEZ344" s="271"/>
      <c r="GFA344" s="271"/>
      <c r="GFB344" s="271"/>
      <c r="GFC344" s="271"/>
      <c r="GFD344" s="271"/>
      <c r="GFE344" s="271"/>
      <c r="GFF344" s="271"/>
      <c r="GFG344" s="271"/>
      <c r="GFH344" s="271"/>
      <c r="GFI344" s="271"/>
      <c r="GFJ344" s="271"/>
      <c r="GFK344" s="271"/>
      <c r="GFL344" s="271"/>
      <c r="GFM344" s="271"/>
      <c r="GFN344" s="271"/>
      <c r="GFO344" s="271"/>
      <c r="GFP344" s="271"/>
      <c r="GFQ344" s="271"/>
      <c r="GFR344" s="271"/>
      <c r="GFS344" s="271"/>
      <c r="GFT344" s="271"/>
      <c r="GFU344" s="271"/>
      <c r="GFV344" s="271"/>
      <c r="GFW344" s="271"/>
      <c r="GFX344" s="271"/>
      <c r="GFY344" s="271"/>
      <c r="GFZ344" s="271"/>
      <c r="GGA344" s="271"/>
      <c r="GGB344" s="271"/>
      <c r="GGC344" s="271"/>
      <c r="GGD344" s="271"/>
      <c r="GGE344" s="271"/>
      <c r="GGF344" s="271"/>
      <c r="GGG344" s="271"/>
      <c r="GGH344" s="271"/>
      <c r="GGI344" s="271"/>
      <c r="GGJ344" s="271"/>
      <c r="GGK344" s="271"/>
      <c r="GGL344" s="271"/>
      <c r="GGM344" s="271"/>
      <c r="GGN344" s="271"/>
      <c r="GGO344" s="271"/>
      <c r="GGP344" s="271"/>
      <c r="GGQ344" s="271"/>
      <c r="GGR344" s="271"/>
      <c r="GGS344" s="271"/>
      <c r="GGT344" s="271"/>
      <c r="GGU344" s="271"/>
      <c r="GGV344" s="271"/>
      <c r="GGW344" s="271"/>
      <c r="GGX344" s="271"/>
      <c r="GGY344" s="271"/>
      <c r="GGZ344" s="271"/>
      <c r="GHA344" s="271"/>
      <c r="GHB344" s="271"/>
      <c r="GHC344" s="271"/>
      <c r="GHD344" s="271"/>
      <c r="GHE344" s="271"/>
      <c r="GHF344" s="271"/>
      <c r="GHG344" s="271"/>
      <c r="GHH344" s="271"/>
      <c r="GHI344" s="271"/>
      <c r="GHJ344" s="271"/>
      <c r="GHK344" s="271"/>
      <c r="GHL344" s="271"/>
      <c r="GHM344" s="271"/>
      <c r="GHN344" s="271"/>
      <c r="GHO344" s="271"/>
      <c r="GHP344" s="271"/>
      <c r="GHQ344" s="271"/>
      <c r="GHR344" s="271"/>
      <c r="GHS344" s="271"/>
      <c r="GHT344" s="271"/>
      <c r="GHU344" s="271"/>
      <c r="GHV344" s="271"/>
      <c r="GHW344" s="271"/>
      <c r="GHX344" s="271"/>
      <c r="GHY344" s="271"/>
      <c r="GHZ344" s="271"/>
      <c r="GIA344" s="271"/>
      <c r="GIB344" s="271"/>
      <c r="GIC344" s="271"/>
      <c r="GID344" s="271"/>
      <c r="GIE344" s="271"/>
      <c r="GIF344" s="271"/>
      <c r="GIG344" s="271"/>
      <c r="GIH344" s="271"/>
      <c r="GII344" s="271"/>
      <c r="GIJ344" s="271"/>
      <c r="GIK344" s="271"/>
      <c r="GIL344" s="271"/>
      <c r="GIM344" s="271"/>
      <c r="GIN344" s="271"/>
      <c r="GIO344" s="271"/>
      <c r="GIP344" s="271"/>
      <c r="GIQ344" s="271"/>
      <c r="GIR344" s="271"/>
      <c r="GIS344" s="271"/>
      <c r="GIT344" s="271"/>
      <c r="GIU344" s="271"/>
      <c r="GIV344" s="271"/>
      <c r="GIW344" s="271"/>
      <c r="GIX344" s="271"/>
      <c r="GIY344" s="271"/>
      <c r="GIZ344" s="271"/>
      <c r="GJA344" s="271"/>
      <c r="GJB344" s="271"/>
      <c r="GJC344" s="271"/>
      <c r="GJD344" s="271"/>
      <c r="GJE344" s="271"/>
      <c r="GJF344" s="271"/>
      <c r="GJG344" s="271"/>
      <c r="GJH344" s="271"/>
      <c r="GJI344" s="271"/>
      <c r="GJJ344" s="271"/>
      <c r="GJK344" s="271"/>
      <c r="GJL344" s="271"/>
      <c r="GJM344" s="271"/>
      <c r="GJN344" s="271"/>
      <c r="GJO344" s="271"/>
      <c r="GJP344" s="271"/>
      <c r="GJQ344" s="271"/>
      <c r="GJR344" s="271"/>
      <c r="GJS344" s="271"/>
      <c r="GJT344" s="271"/>
      <c r="GJU344" s="271"/>
      <c r="GJV344" s="271"/>
      <c r="GJW344" s="271"/>
      <c r="GJX344" s="271"/>
      <c r="GJY344" s="271"/>
      <c r="GJZ344" s="271"/>
      <c r="GKA344" s="271"/>
      <c r="GKB344" s="271"/>
      <c r="GKC344" s="271"/>
      <c r="GKD344" s="271"/>
      <c r="GKE344" s="271"/>
      <c r="GKF344" s="271"/>
      <c r="GKG344" s="271"/>
      <c r="GKH344" s="271"/>
      <c r="GKI344" s="271"/>
      <c r="GKJ344" s="271"/>
      <c r="GKK344" s="271"/>
      <c r="GKL344" s="271"/>
      <c r="GKM344" s="271"/>
      <c r="GKN344" s="271"/>
      <c r="GKO344" s="271"/>
      <c r="GKP344" s="271"/>
      <c r="GKQ344" s="271"/>
      <c r="GKR344" s="271"/>
      <c r="GKS344" s="271"/>
      <c r="GKT344" s="271"/>
      <c r="GKU344" s="271"/>
      <c r="GKV344" s="271"/>
      <c r="GKW344" s="271"/>
      <c r="GKX344" s="271"/>
      <c r="GKY344" s="271"/>
      <c r="GKZ344" s="271"/>
      <c r="GLA344" s="271"/>
      <c r="GLB344" s="271"/>
      <c r="GLC344" s="271"/>
      <c r="GLD344" s="271"/>
      <c r="GLE344" s="271"/>
      <c r="GLF344" s="271"/>
      <c r="GLG344" s="271"/>
      <c r="GLH344" s="271"/>
      <c r="GLI344" s="271"/>
      <c r="GLJ344" s="271"/>
      <c r="GLK344" s="271"/>
      <c r="GLL344" s="271"/>
      <c r="GLM344" s="271"/>
      <c r="GLN344" s="271"/>
      <c r="GLO344" s="271"/>
      <c r="GLP344" s="271"/>
      <c r="GLQ344" s="271"/>
      <c r="GLR344" s="271"/>
      <c r="GLS344" s="271"/>
      <c r="GLT344" s="271"/>
      <c r="GLU344" s="271"/>
      <c r="GLV344" s="271"/>
      <c r="GLW344" s="271"/>
      <c r="GLX344" s="271"/>
      <c r="GLY344" s="271"/>
      <c r="GLZ344" s="271"/>
      <c r="GMA344" s="271"/>
      <c r="GMB344" s="271"/>
      <c r="GMC344" s="271"/>
      <c r="GMD344" s="271"/>
      <c r="GME344" s="271"/>
      <c r="GMF344" s="271"/>
      <c r="GMG344" s="271"/>
      <c r="GMH344" s="271"/>
      <c r="GMI344" s="271"/>
      <c r="GMJ344" s="271"/>
      <c r="GMK344" s="271"/>
      <c r="GML344" s="271"/>
      <c r="GMM344" s="271"/>
      <c r="GMN344" s="271"/>
      <c r="GMO344" s="271"/>
      <c r="GMP344" s="271"/>
      <c r="GMQ344" s="271"/>
      <c r="GMR344" s="271"/>
      <c r="GMS344" s="271"/>
      <c r="GMT344" s="271"/>
      <c r="GMU344" s="271"/>
      <c r="GMV344" s="271"/>
      <c r="GMW344" s="271"/>
      <c r="GMX344" s="271"/>
      <c r="GMY344" s="271"/>
      <c r="GMZ344" s="271"/>
      <c r="GNA344" s="271"/>
      <c r="GNB344" s="271"/>
      <c r="GNC344" s="271"/>
      <c r="GND344" s="271"/>
      <c r="GNE344" s="271"/>
      <c r="GNF344" s="271"/>
      <c r="GNG344" s="271"/>
      <c r="GNH344" s="271"/>
      <c r="GNI344" s="271"/>
      <c r="GNJ344" s="271"/>
      <c r="GNK344" s="271"/>
      <c r="GNL344" s="271"/>
      <c r="GNM344" s="271"/>
      <c r="GNN344" s="271"/>
      <c r="GNO344" s="271"/>
      <c r="GNP344" s="271"/>
      <c r="GNQ344" s="271"/>
      <c r="GNR344" s="271"/>
      <c r="GNS344" s="271"/>
      <c r="GNT344" s="271"/>
      <c r="GNU344" s="271"/>
      <c r="GNV344" s="271"/>
      <c r="GNW344" s="271"/>
      <c r="GNX344" s="271"/>
      <c r="GNY344" s="271"/>
      <c r="GNZ344" s="271"/>
      <c r="GOA344" s="271"/>
      <c r="GOB344" s="271"/>
      <c r="GOC344" s="271"/>
      <c r="GOD344" s="271"/>
      <c r="GOE344" s="271"/>
      <c r="GOF344" s="271"/>
      <c r="GOG344" s="271"/>
      <c r="GOH344" s="271"/>
      <c r="GOI344" s="271"/>
      <c r="GOJ344" s="271"/>
      <c r="GOK344" s="271"/>
      <c r="GOL344" s="271"/>
      <c r="GOM344" s="271"/>
      <c r="GON344" s="271"/>
      <c r="GOO344" s="271"/>
      <c r="GOP344" s="271"/>
      <c r="GOQ344" s="271"/>
      <c r="GOR344" s="271"/>
      <c r="GOS344" s="271"/>
      <c r="GOT344" s="271"/>
      <c r="GOU344" s="271"/>
      <c r="GOV344" s="271"/>
      <c r="GOW344" s="271"/>
      <c r="GOX344" s="271"/>
      <c r="GOY344" s="271"/>
      <c r="GOZ344" s="271"/>
      <c r="GPA344" s="271"/>
      <c r="GPB344" s="271"/>
      <c r="GPC344" s="271"/>
      <c r="GPD344" s="271"/>
      <c r="GPE344" s="271"/>
      <c r="GPF344" s="271"/>
      <c r="GPG344" s="271"/>
      <c r="GPH344" s="271"/>
      <c r="GPI344" s="271"/>
      <c r="GPJ344" s="271"/>
      <c r="GPK344" s="271"/>
      <c r="GPL344" s="271"/>
      <c r="GPM344" s="271"/>
      <c r="GPN344" s="271"/>
      <c r="GPO344" s="271"/>
      <c r="GPP344" s="271"/>
      <c r="GPQ344" s="271"/>
      <c r="GPR344" s="271"/>
      <c r="GPS344" s="271"/>
      <c r="GPT344" s="271"/>
      <c r="GPU344" s="271"/>
      <c r="GPV344" s="271"/>
      <c r="GPW344" s="271"/>
      <c r="GPX344" s="271"/>
      <c r="GPY344" s="271"/>
      <c r="GPZ344" s="271"/>
      <c r="GQA344" s="271"/>
      <c r="GQB344" s="271"/>
      <c r="GQC344" s="271"/>
      <c r="GQD344" s="271"/>
      <c r="GQE344" s="271"/>
      <c r="GQF344" s="271"/>
      <c r="GQG344" s="271"/>
      <c r="GQH344" s="271"/>
      <c r="GQI344" s="271"/>
      <c r="GQJ344" s="271"/>
      <c r="GQK344" s="271"/>
      <c r="GQL344" s="271"/>
      <c r="GQM344" s="271"/>
      <c r="GQN344" s="271"/>
      <c r="GQO344" s="271"/>
      <c r="GQP344" s="271"/>
      <c r="GQQ344" s="271"/>
      <c r="GQR344" s="271"/>
      <c r="GQS344" s="271"/>
      <c r="GQT344" s="271"/>
      <c r="GQU344" s="271"/>
      <c r="GQV344" s="271"/>
      <c r="GQW344" s="271"/>
      <c r="GQX344" s="271"/>
      <c r="GQY344" s="271"/>
      <c r="GQZ344" s="271"/>
      <c r="GRA344" s="271"/>
      <c r="GRB344" s="271"/>
      <c r="GRC344" s="271"/>
      <c r="GRD344" s="271"/>
      <c r="GRE344" s="271"/>
      <c r="GRF344" s="271"/>
      <c r="GRG344" s="271"/>
      <c r="GRH344" s="271"/>
      <c r="GRI344" s="271"/>
      <c r="GRJ344" s="271"/>
      <c r="GRK344" s="271"/>
      <c r="GRL344" s="271"/>
      <c r="GRM344" s="271"/>
      <c r="GRN344" s="271"/>
      <c r="GRO344" s="271"/>
      <c r="GRP344" s="271"/>
      <c r="GRQ344" s="271"/>
      <c r="GRR344" s="271"/>
      <c r="GRS344" s="271"/>
      <c r="GRT344" s="271"/>
      <c r="GRU344" s="271"/>
      <c r="GRV344" s="271"/>
      <c r="GRW344" s="271"/>
      <c r="GRX344" s="271"/>
      <c r="GRY344" s="271"/>
      <c r="GRZ344" s="271"/>
      <c r="GSA344" s="271"/>
      <c r="GSB344" s="271"/>
      <c r="GSC344" s="271"/>
      <c r="GSD344" s="271"/>
      <c r="GSE344" s="271"/>
      <c r="GSF344" s="271"/>
      <c r="GSG344" s="271"/>
      <c r="GSH344" s="271"/>
      <c r="GSI344" s="271"/>
      <c r="GSJ344" s="271"/>
      <c r="GSK344" s="271"/>
      <c r="GSL344" s="271"/>
      <c r="GSM344" s="271"/>
      <c r="GSN344" s="271"/>
      <c r="GSO344" s="271"/>
      <c r="GSP344" s="271"/>
      <c r="GSQ344" s="271"/>
      <c r="GSR344" s="271"/>
      <c r="GSS344" s="271"/>
      <c r="GST344" s="271"/>
      <c r="GSU344" s="271"/>
      <c r="GSV344" s="271"/>
      <c r="GSW344" s="271"/>
      <c r="GSX344" s="271"/>
      <c r="GSY344" s="271"/>
      <c r="GSZ344" s="271"/>
      <c r="GTA344" s="271"/>
      <c r="GTB344" s="271"/>
      <c r="GTC344" s="271"/>
      <c r="GTD344" s="271"/>
      <c r="GTE344" s="271"/>
      <c r="GTF344" s="271"/>
      <c r="GTG344" s="271"/>
      <c r="GTH344" s="271"/>
      <c r="GTI344" s="271"/>
      <c r="GTJ344" s="271"/>
      <c r="GTK344" s="271"/>
      <c r="GTL344" s="271"/>
      <c r="GTM344" s="271"/>
      <c r="GTN344" s="271"/>
      <c r="GTO344" s="271"/>
      <c r="GTP344" s="271"/>
      <c r="GTQ344" s="271"/>
      <c r="GTR344" s="271"/>
      <c r="GTS344" s="271"/>
      <c r="GTT344" s="271"/>
      <c r="GTU344" s="271"/>
      <c r="GTV344" s="271"/>
      <c r="GTW344" s="271"/>
      <c r="GTX344" s="271"/>
      <c r="GTY344" s="271"/>
      <c r="GTZ344" s="271"/>
      <c r="GUA344" s="271"/>
      <c r="GUB344" s="271"/>
      <c r="GUC344" s="271"/>
      <c r="GUD344" s="271"/>
      <c r="GUE344" s="271"/>
      <c r="GUF344" s="271"/>
      <c r="GUG344" s="271"/>
      <c r="GUH344" s="271"/>
      <c r="GUI344" s="271"/>
      <c r="GUJ344" s="271"/>
      <c r="GUK344" s="271"/>
      <c r="GUL344" s="271"/>
      <c r="GUM344" s="271"/>
      <c r="GUN344" s="271"/>
      <c r="GUO344" s="271"/>
      <c r="GUP344" s="271"/>
      <c r="GUQ344" s="271"/>
      <c r="GUR344" s="271"/>
      <c r="GUS344" s="271"/>
      <c r="GUT344" s="271"/>
      <c r="GUU344" s="271"/>
      <c r="GUV344" s="271"/>
      <c r="GUW344" s="271"/>
      <c r="GUX344" s="271"/>
      <c r="GUY344" s="271"/>
      <c r="GUZ344" s="271"/>
      <c r="GVA344" s="271"/>
      <c r="GVB344" s="271"/>
      <c r="GVC344" s="271"/>
      <c r="GVD344" s="271"/>
      <c r="GVE344" s="271"/>
      <c r="GVF344" s="271"/>
      <c r="GVG344" s="271"/>
      <c r="GVH344" s="271"/>
      <c r="GVI344" s="271"/>
      <c r="GVJ344" s="271"/>
      <c r="GVK344" s="271"/>
      <c r="GVL344" s="271"/>
      <c r="GVM344" s="271"/>
      <c r="GVN344" s="271"/>
      <c r="GVO344" s="271"/>
      <c r="GVP344" s="271"/>
      <c r="GVQ344" s="271"/>
      <c r="GVR344" s="271"/>
      <c r="GVS344" s="271"/>
      <c r="GVT344" s="271"/>
      <c r="GVU344" s="271"/>
      <c r="GVV344" s="271"/>
      <c r="GVW344" s="271"/>
      <c r="GVX344" s="271"/>
      <c r="GVY344" s="271"/>
      <c r="GVZ344" s="271"/>
      <c r="GWA344" s="271"/>
      <c r="GWB344" s="271"/>
      <c r="GWC344" s="271"/>
      <c r="GWD344" s="271"/>
      <c r="GWE344" s="271"/>
      <c r="GWF344" s="271"/>
      <c r="GWG344" s="271"/>
      <c r="GWH344" s="271"/>
      <c r="GWI344" s="271"/>
      <c r="GWJ344" s="271"/>
      <c r="GWK344" s="271"/>
      <c r="GWL344" s="271"/>
      <c r="GWM344" s="271"/>
      <c r="GWN344" s="271"/>
      <c r="GWO344" s="271"/>
      <c r="GWP344" s="271"/>
      <c r="GWQ344" s="271"/>
      <c r="GWR344" s="271"/>
      <c r="GWS344" s="271"/>
      <c r="GWT344" s="271"/>
      <c r="GWU344" s="271"/>
      <c r="GWV344" s="271"/>
      <c r="GWW344" s="271"/>
      <c r="GWX344" s="271"/>
      <c r="GWY344" s="271"/>
      <c r="GWZ344" s="271"/>
      <c r="GXA344" s="271"/>
      <c r="GXB344" s="271"/>
      <c r="GXC344" s="271"/>
      <c r="GXD344" s="271"/>
      <c r="GXE344" s="271"/>
      <c r="GXF344" s="271"/>
      <c r="GXG344" s="271"/>
      <c r="GXH344" s="271"/>
      <c r="GXI344" s="271"/>
      <c r="GXJ344" s="271"/>
      <c r="GXK344" s="271"/>
      <c r="GXL344" s="271"/>
      <c r="GXM344" s="271"/>
      <c r="GXN344" s="271"/>
      <c r="GXO344" s="271"/>
      <c r="GXP344" s="271"/>
      <c r="GXQ344" s="271"/>
      <c r="GXR344" s="271"/>
      <c r="GXS344" s="271"/>
      <c r="GXT344" s="271"/>
      <c r="GXU344" s="271"/>
      <c r="GXV344" s="271"/>
      <c r="GXW344" s="271"/>
      <c r="GXX344" s="271"/>
      <c r="GXY344" s="271"/>
      <c r="GXZ344" s="271"/>
      <c r="GYA344" s="271"/>
      <c r="GYB344" s="271"/>
      <c r="GYC344" s="271"/>
      <c r="GYD344" s="271"/>
      <c r="GYE344" s="271"/>
      <c r="GYF344" s="271"/>
      <c r="GYG344" s="271"/>
      <c r="GYH344" s="271"/>
      <c r="GYI344" s="271"/>
      <c r="GYJ344" s="271"/>
      <c r="GYK344" s="271"/>
      <c r="GYL344" s="271"/>
      <c r="GYM344" s="271"/>
      <c r="GYN344" s="271"/>
      <c r="GYO344" s="271"/>
      <c r="GYP344" s="271"/>
      <c r="GYQ344" s="271"/>
      <c r="GYR344" s="271"/>
      <c r="GYS344" s="271"/>
      <c r="GYT344" s="271"/>
      <c r="GYU344" s="271"/>
      <c r="GYV344" s="271"/>
      <c r="GYW344" s="271"/>
      <c r="GYX344" s="271"/>
      <c r="GYY344" s="271"/>
      <c r="GYZ344" s="271"/>
      <c r="GZA344" s="271"/>
      <c r="GZB344" s="271"/>
      <c r="GZC344" s="271"/>
      <c r="GZD344" s="271"/>
      <c r="GZE344" s="271"/>
      <c r="GZF344" s="271"/>
      <c r="GZG344" s="271"/>
      <c r="GZH344" s="271"/>
      <c r="GZI344" s="271"/>
      <c r="GZJ344" s="271"/>
      <c r="GZK344" s="271"/>
      <c r="GZL344" s="271"/>
      <c r="GZM344" s="271"/>
      <c r="GZN344" s="271"/>
      <c r="GZO344" s="271"/>
      <c r="GZP344" s="271"/>
      <c r="GZQ344" s="271"/>
      <c r="GZR344" s="271"/>
      <c r="GZS344" s="271"/>
      <c r="GZT344" s="271"/>
      <c r="GZU344" s="271"/>
      <c r="GZV344" s="271"/>
      <c r="GZW344" s="271"/>
      <c r="GZX344" s="271"/>
      <c r="GZY344" s="271"/>
      <c r="GZZ344" s="271"/>
      <c r="HAA344" s="271"/>
      <c r="HAB344" s="271"/>
      <c r="HAC344" s="271"/>
      <c r="HAD344" s="271"/>
      <c r="HAE344" s="271"/>
      <c r="HAF344" s="271"/>
      <c r="HAG344" s="271"/>
      <c r="HAH344" s="271"/>
      <c r="HAI344" s="271"/>
      <c r="HAJ344" s="271"/>
      <c r="HAK344" s="271"/>
      <c r="HAL344" s="271"/>
      <c r="HAM344" s="271"/>
      <c r="HAN344" s="271"/>
      <c r="HAO344" s="271"/>
      <c r="HAP344" s="271"/>
      <c r="HAQ344" s="271"/>
      <c r="HAR344" s="271"/>
      <c r="HAS344" s="271"/>
      <c r="HAT344" s="271"/>
      <c r="HAU344" s="271"/>
      <c r="HAV344" s="271"/>
      <c r="HAW344" s="271"/>
      <c r="HAX344" s="271"/>
      <c r="HAY344" s="271"/>
      <c r="HAZ344" s="271"/>
      <c r="HBA344" s="271"/>
      <c r="HBB344" s="271"/>
      <c r="HBC344" s="271"/>
      <c r="HBD344" s="271"/>
      <c r="HBE344" s="271"/>
      <c r="HBF344" s="271"/>
      <c r="HBG344" s="271"/>
      <c r="HBH344" s="271"/>
      <c r="HBI344" s="271"/>
      <c r="HBJ344" s="271"/>
      <c r="HBK344" s="271"/>
      <c r="HBL344" s="271"/>
      <c r="HBM344" s="271"/>
      <c r="HBN344" s="271"/>
      <c r="HBO344" s="271"/>
      <c r="HBP344" s="271"/>
      <c r="HBQ344" s="271"/>
      <c r="HBR344" s="271"/>
      <c r="HBS344" s="271"/>
      <c r="HBT344" s="271"/>
      <c r="HBU344" s="271"/>
      <c r="HBV344" s="271"/>
      <c r="HBW344" s="271"/>
      <c r="HBX344" s="271"/>
      <c r="HBY344" s="271"/>
      <c r="HBZ344" s="271"/>
      <c r="HCA344" s="271"/>
      <c r="HCB344" s="271"/>
      <c r="HCC344" s="271"/>
      <c r="HCD344" s="271"/>
      <c r="HCE344" s="271"/>
      <c r="HCF344" s="271"/>
      <c r="HCG344" s="271"/>
      <c r="HCH344" s="271"/>
      <c r="HCI344" s="271"/>
      <c r="HCJ344" s="271"/>
      <c r="HCK344" s="271"/>
      <c r="HCL344" s="271"/>
      <c r="HCM344" s="271"/>
      <c r="HCN344" s="271"/>
      <c r="HCO344" s="271"/>
      <c r="HCP344" s="271"/>
      <c r="HCQ344" s="271"/>
      <c r="HCR344" s="271"/>
      <c r="HCS344" s="271"/>
      <c r="HCT344" s="271"/>
      <c r="HCU344" s="271"/>
      <c r="HCV344" s="271"/>
      <c r="HCW344" s="271"/>
      <c r="HCX344" s="271"/>
      <c r="HCY344" s="271"/>
      <c r="HCZ344" s="271"/>
      <c r="HDA344" s="271"/>
      <c r="HDB344" s="271"/>
      <c r="HDC344" s="271"/>
      <c r="HDD344" s="271"/>
      <c r="HDE344" s="271"/>
      <c r="HDF344" s="271"/>
      <c r="HDG344" s="271"/>
      <c r="HDH344" s="271"/>
      <c r="HDI344" s="271"/>
      <c r="HDJ344" s="271"/>
      <c r="HDK344" s="271"/>
      <c r="HDL344" s="271"/>
      <c r="HDM344" s="271"/>
      <c r="HDN344" s="271"/>
      <c r="HDO344" s="271"/>
      <c r="HDP344" s="271"/>
      <c r="HDQ344" s="271"/>
      <c r="HDR344" s="271"/>
      <c r="HDS344" s="271"/>
      <c r="HDT344" s="271"/>
      <c r="HDU344" s="271"/>
      <c r="HDV344" s="271"/>
      <c r="HDW344" s="271"/>
      <c r="HDX344" s="271"/>
      <c r="HDY344" s="271"/>
      <c r="HDZ344" s="271"/>
      <c r="HEA344" s="271"/>
      <c r="HEB344" s="271"/>
      <c r="HEC344" s="271"/>
      <c r="HED344" s="271"/>
      <c r="HEE344" s="271"/>
      <c r="HEF344" s="271"/>
      <c r="HEG344" s="271"/>
      <c r="HEH344" s="271"/>
      <c r="HEI344" s="271"/>
      <c r="HEJ344" s="271"/>
      <c r="HEK344" s="271"/>
      <c r="HEL344" s="271"/>
      <c r="HEM344" s="271"/>
      <c r="HEN344" s="271"/>
      <c r="HEO344" s="271"/>
      <c r="HEP344" s="271"/>
      <c r="HEQ344" s="271"/>
      <c r="HER344" s="271"/>
      <c r="HES344" s="271"/>
      <c r="HET344" s="271"/>
      <c r="HEU344" s="271"/>
      <c r="HEV344" s="271"/>
      <c r="HEW344" s="271"/>
      <c r="HEX344" s="271"/>
      <c r="HEY344" s="271"/>
      <c r="HEZ344" s="271"/>
      <c r="HFA344" s="271"/>
      <c r="HFB344" s="271"/>
      <c r="HFC344" s="271"/>
      <c r="HFD344" s="271"/>
      <c r="HFE344" s="271"/>
      <c r="HFF344" s="271"/>
      <c r="HFG344" s="271"/>
      <c r="HFH344" s="271"/>
      <c r="HFI344" s="271"/>
      <c r="HFJ344" s="271"/>
      <c r="HFK344" s="271"/>
      <c r="HFL344" s="271"/>
      <c r="HFM344" s="271"/>
      <c r="HFN344" s="271"/>
      <c r="HFO344" s="271"/>
      <c r="HFP344" s="271"/>
      <c r="HFQ344" s="271"/>
      <c r="HFR344" s="271"/>
      <c r="HFS344" s="271"/>
      <c r="HFT344" s="271"/>
      <c r="HFU344" s="271"/>
      <c r="HFV344" s="271"/>
      <c r="HFW344" s="271"/>
      <c r="HFX344" s="271"/>
      <c r="HFY344" s="271"/>
      <c r="HFZ344" s="271"/>
      <c r="HGA344" s="271"/>
      <c r="HGB344" s="271"/>
      <c r="HGC344" s="271"/>
      <c r="HGD344" s="271"/>
      <c r="HGE344" s="271"/>
      <c r="HGF344" s="271"/>
      <c r="HGG344" s="271"/>
      <c r="HGH344" s="271"/>
      <c r="HGI344" s="271"/>
      <c r="HGJ344" s="271"/>
      <c r="HGK344" s="271"/>
      <c r="HGL344" s="271"/>
      <c r="HGM344" s="271"/>
      <c r="HGN344" s="271"/>
      <c r="HGO344" s="271"/>
      <c r="HGP344" s="271"/>
      <c r="HGQ344" s="271"/>
      <c r="HGR344" s="271"/>
      <c r="HGS344" s="271"/>
      <c r="HGT344" s="271"/>
      <c r="HGU344" s="271"/>
      <c r="HGV344" s="271"/>
      <c r="HGW344" s="271"/>
      <c r="HGX344" s="271"/>
      <c r="HGY344" s="271"/>
      <c r="HGZ344" s="271"/>
      <c r="HHA344" s="271"/>
      <c r="HHB344" s="271"/>
      <c r="HHC344" s="271"/>
      <c r="HHD344" s="271"/>
      <c r="HHE344" s="271"/>
      <c r="HHF344" s="271"/>
      <c r="HHG344" s="271"/>
      <c r="HHH344" s="271"/>
      <c r="HHI344" s="271"/>
      <c r="HHJ344" s="271"/>
      <c r="HHK344" s="271"/>
      <c r="HHL344" s="271"/>
      <c r="HHM344" s="271"/>
      <c r="HHN344" s="271"/>
      <c r="HHO344" s="271"/>
      <c r="HHP344" s="271"/>
      <c r="HHQ344" s="271"/>
      <c r="HHR344" s="271"/>
      <c r="HHS344" s="271"/>
      <c r="HHT344" s="271"/>
      <c r="HHU344" s="271"/>
      <c r="HHV344" s="271"/>
      <c r="HHW344" s="271"/>
      <c r="HHX344" s="271"/>
      <c r="HHY344" s="271"/>
      <c r="HHZ344" s="271"/>
      <c r="HIA344" s="271"/>
      <c r="HIB344" s="271"/>
      <c r="HIC344" s="271"/>
      <c r="HID344" s="271"/>
      <c r="HIE344" s="271"/>
      <c r="HIF344" s="271"/>
      <c r="HIG344" s="271"/>
      <c r="HIH344" s="271"/>
      <c r="HII344" s="271"/>
      <c r="HIJ344" s="271"/>
      <c r="HIK344" s="271"/>
      <c r="HIL344" s="271"/>
      <c r="HIM344" s="271"/>
      <c r="HIN344" s="271"/>
      <c r="HIO344" s="271"/>
      <c r="HIP344" s="271"/>
      <c r="HIQ344" s="271"/>
      <c r="HIR344" s="271"/>
      <c r="HIS344" s="271"/>
      <c r="HIT344" s="271"/>
      <c r="HIU344" s="271"/>
      <c r="HIV344" s="271"/>
      <c r="HIW344" s="271"/>
      <c r="HIX344" s="271"/>
      <c r="HIY344" s="271"/>
      <c r="HIZ344" s="271"/>
      <c r="HJA344" s="271"/>
      <c r="HJB344" s="271"/>
      <c r="HJC344" s="271"/>
      <c r="HJD344" s="271"/>
      <c r="HJE344" s="271"/>
      <c r="HJF344" s="271"/>
      <c r="HJG344" s="271"/>
      <c r="HJH344" s="271"/>
      <c r="HJI344" s="271"/>
      <c r="HJJ344" s="271"/>
      <c r="HJK344" s="271"/>
      <c r="HJL344" s="271"/>
      <c r="HJM344" s="271"/>
      <c r="HJN344" s="271"/>
      <c r="HJO344" s="271"/>
      <c r="HJP344" s="271"/>
      <c r="HJQ344" s="271"/>
      <c r="HJR344" s="271"/>
      <c r="HJS344" s="271"/>
      <c r="HJT344" s="271"/>
      <c r="HJU344" s="271"/>
      <c r="HJV344" s="271"/>
      <c r="HJW344" s="271"/>
      <c r="HJX344" s="271"/>
      <c r="HJY344" s="271"/>
      <c r="HJZ344" s="271"/>
      <c r="HKA344" s="271"/>
      <c r="HKB344" s="271"/>
      <c r="HKC344" s="271"/>
      <c r="HKD344" s="271"/>
      <c r="HKE344" s="271"/>
      <c r="HKF344" s="271"/>
      <c r="HKG344" s="271"/>
      <c r="HKH344" s="271"/>
      <c r="HKI344" s="271"/>
      <c r="HKJ344" s="271"/>
      <c r="HKK344" s="271"/>
      <c r="HKL344" s="271"/>
      <c r="HKM344" s="271"/>
      <c r="HKN344" s="271"/>
      <c r="HKO344" s="271"/>
      <c r="HKP344" s="271"/>
      <c r="HKQ344" s="271"/>
      <c r="HKR344" s="271"/>
      <c r="HKS344" s="271"/>
      <c r="HKT344" s="271"/>
      <c r="HKU344" s="271"/>
      <c r="HKV344" s="271"/>
      <c r="HKW344" s="271"/>
      <c r="HKX344" s="271"/>
      <c r="HKY344" s="271"/>
      <c r="HKZ344" s="271"/>
      <c r="HLA344" s="271"/>
      <c r="HLB344" s="271"/>
      <c r="HLC344" s="271"/>
      <c r="HLD344" s="271"/>
      <c r="HLE344" s="271"/>
      <c r="HLF344" s="271"/>
      <c r="HLG344" s="271"/>
      <c r="HLH344" s="271"/>
      <c r="HLI344" s="271"/>
      <c r="HLJ344" s="271"/>
      <c r="HLK344" s="271"/>
      <c r="HLL344" s="271"/>
      <c r="HLM344" s="271"/>
      <c r="HLN344" s="271"/>
      <c r="HLO344" s="271"/>
      <c r="HLP344" s="271"/>
      <c r="HLQ344" s="271"/>
      <c r="HLR344" s="271"/>
      <c r="HLS344" s="271"/>
      <c r="HLT344" s="271"/>
      <c r="HLU344" s="271"/>
      <c r="HLV344" s="271"/>
      <c r="HLW344" s="271"/>
      <c r="HLX344" s="271"/>
      <c r="HLY344" s="271"/>
      <c r="HLZ344" s="271"/>
      <c r="HMA344" s="271"/>
      <c r="HMB344" s="271"/>
      <c r="HMC344" s="271"/>
      <c r="HMD344" s="271"/>
      <c r="HME344" s="271"/>
      <c r="HMF344" s="271"/>
      <c r="HMG344" s="271"/>
      <c r="HMH344" s="271"/>
      <c r="HMI344" s="271"/>
      <c r="HMJ344" s="271"/>
      <c r="HMK344" s="271"/>
      <c r="HML344" s="271"/>
      <c r="HMM344" s="271"/>
      <c r="HMN344" s="271"/>
      <c r="HMO344" s="271"/>
      <c r="HMP344" s="271"/>
      <c r="HMQ344" s="271"/>
      <c r="HMR344" s="271"/>
      <c r="HMS344" s="271"/>
      <c r="HMT344" s="271"/>
      <c r="HMU344" s="271"/>
      <c r="HMV344" s="271"/>
      <c r="HMW344" s="271"/>
      <c r="HMX344" s="271"/>
      <c r="HMY344" s="271"/>
      <c r="HMZ344" s="271"/>
      <c r="HNA344" s="271"/>
      <c r="HNB344" s="271"/>
      <c r="HNC344" s="271"/>
      <c r="HND344" s="271"/>
      <c r="HNE344" s="271"/>
      <c r="HNF344" s="271"/>
      <c r="HNG344" s="271"/>
      <c r="HNH344" s="271"/>
      <c r="HNI344" s="271"/>
      <c r="HNJ344" s="271"/>
      <c r="HNK344" s="271"/>
      <c r="HNL344" s="271"/>
      <c r="HNM344" s="271"/>
      <c r="HNN344" s="271"/>
      <c r="HNO344" s="271"/>
      <c r="HNP344" s="271"/>
      <c r="HNQ344" s="271"/>
      <c r="HNR344" s="271"/>
      <c r="HNS344" s="271"/>
      <c r="HNT344" s="271"/>
      <c r="HNU344" s="271"/>
      <c r="HNV344" s="271"/>
      <c r="HNW344" s="271"/>
      <c r="HNX344" s="271"/>
      <c r="HNY344" s="271"/>
      <c r="HNZ344" s="271"/>
      <c r="HOA344" s="271"/>
      <c r="HOB344" s="271"/>
      <c r="HOC344" s="271"/>
      <c r="HOD344" s="271"/>
      <c r="HOE344" s="271"/>
      <c r="HOF344" s="271"/>
      <c r="HOG344" s="271"/>
      <c r="HOH344" s="271"/>
      <c r="HOI344" s="271"/>
      <c r="HOJ344" s="271"/>
      <c r="HOK344" s="271"/>
      <c r="HOL344" s="271"/>
      <c r="HOM344" s="271"/>
      <c r="HON344" s="271"/>
      <c r="HOO344" s="271"/>
      <c r="HOP344" s="271"/>
      <c r="HOQ344" s="271"/>
      <c r="HOR344" s="271"/>
      <c r="HOS344" s="271"/>
      <c r="HOT344" s="271"/>
      <c r="HOU344" s="271"/>
      <c r="HOV344" s="271"/>
      <c r="HOW344" s="271"/>
      <c r="HOX344" s="271"/>
      <c r="HOY344" s="271"/>
      <c r="HOZ344" s="271"/>
      <c r="HPA344" s="271"/>
      <c r="HPB344" s="271"/>
      <c r="HPC344" s="271"/>
      <c r="HPD344" s="271"/>
      <c r="HPE344" s="271"/>
      <c r="HPF344" s="271"/>
      <c r="HPG344" s="271"/>
      <c r="HPH344" s="271"/>
      <c r="HPI344" s="271"/>
      <c r="HPJ344" s="271"/>
      <c r="HPK344" s="271"/>
      <c r="HPL344" s="271"/>
      <c r="HPM344" s="271"/>
      <c r="HPN344" s="271"/>
      <c r="HPO344" s="271"/>
      <c r="HPP344" s="271"/>
      <c r="HPQ344" s="271"/>
      <c r="HPR344" s="271"/>
      <c r="HPS344" s="271"/>
      <c r="HPT344" s="271"/>
      <c r="HPU344" s="271"/>
      <c r="HPV344" s="271"/>
      <c r="HPW344" s="271"/>
      <c r="HPX344" s="271"/>
      <c r="HPY344" s="271"/>
      <c r="HPZ344" s="271"/>
      <c r="HQA344" s="271"/>
      <c r="HQB344" s="271"/>
      <c r="HQC344" s="271"/>
      <c r="HQD344" s="271"/>
      <c r="HQE344" s="271"/>
      <c r="HQF344" s="271"/>
      <c r="HQG344" s="271"/>
      <c r="HQH344" s="271"/>
      <c r="HQI344" s="271"/>
      <c r="HQJ344" s="271"/>
      <c r="HQK344" s="271"/>
      <c r="HQL344" s="271"/>
      <c r="HQM344" s="271"/>
      <c r="HQN344" s="271"/>
      <c r="HQO344" s="271"/>
      <c r="HQP344" s="271"/>
      <c r="HQQ344" s="271"/>
      <c r="HQR344" s="271"/>
      <c r="HQS344" s="271"/>
      <c r="HQT344" s="271"/>
      <c r="HQU344" s="271"/>
      <c r="HQV344" s="271"/>
      <c r="HQW344" s="271"/>
      <c r="HQX344" s="271"/>
      <c r="HQY344" s="271"/>
      <c r="HQZ344" s="271"/>
      <c r="HRA344" s="271"/>
      <c r="HRB344" s="271"/>
      <c r="HRC344" s="271"/>
      <c r="HRD344" s="271"/>
      <c r="HRE344" s="271"/>
      <c r="HRF344" s="271"/>
      <c r="HRG344" s="271"/>
      <c r="HRH344" s="271"/>
      <c r="HRI344" s="271"/>
      <c r="HRJ344" s="271"/>
      <c r="HRK344" s="271"/>
      <c r="HRL344" s="271"/>
      <c r="HRM344" s="271"/>
      <c r="HRN344" s="271"/>
      <c r="HRO344" s="271"/>
      <c r="HRP344" s="271"/>
      <c r="HRQ344" s="271"/>
      <c r="HRR344" s="271"/>
      <c r="HRS344" s="271"/>
      <c r="HRT344" s="271"/>
      <c r="HRU344" s="271"/>
      <c r="HRV344" s="271"/>
      <c r="HRW344" s="271"/>
      <c r="HRX344" s="271"/>
      <c r="HRY344" s="271"/>
      <c r="HRZ344" s="271"/>
      <c r="HSA344" s="271"/>
      <c r="HSB344" s="271"/>
      <c r="HSC344" s="271"/>
      <c r="HSD344" s="271"/>
      <c r="HSE344" s="271"/>
      <c r="HSF344" s="271"/>
      <c r="HSG344" s="271"/>
      <c r="HSH344" s="271"/>
      <c r="HSI344" s="271"/>
      <c r="HSJ344" s="271"/>
      <c r="HSK344" s="271"/>
      <c r="HSL344" s="271"/>
      <c r="HSM344" s="271"/>
      <c r="HSN344" s="271"/>
      <c r="HSO344" s="271"/>
      <c r="HSP344" s="271"/>
      <c r="HSQ344" s="271"/>
      <c r="HSR344" s="271"/>
      <c r="HSS344" s="271"/>
      <c r="HST344" s="271"/>
      <c r="HSU344" s="271"/>
      <c r="HSV344" s="271"/>
      <c r="HSW344" s="271"/>
      <c r="HSX344" s="271"/>
      <c r="HSY344" s="271"/>
      <c r="HSZ344" s="271"/>
      <c r="HTA344" s="271"/>
      <c r="HTB344" s="271"/>
      <c r="HTC344" s="271"/>
      <c r="HTD344" s="271"/>
      <c r="HTE344" s="271"/>
      <c r="HTF344" s="271"/>
      <c r="HTG344" s="271"/>
      <c r="HTH344" s="271"/>
      <c r="HTI344" s="271"/>
      <c r="HTJ344" s="271"/>
      <c r="HTK344" s="271"/>
      <c r="HTL344" s="271"/>
      <c r="HTM344" s="271"/>
      <c r="HTN344" s="271"/>
      <c r="HTO344" s="271"/>
      <c r="HTP344" s="271"/>
      <c r="HTQ344" s="271"/>
      <c r="HTR344" s="271"/>
      <c r="HTS344" s="271"/>
      <c r="HTT344" s="271"/>
      <c r="HTU344" s="271"/>
      <c r="HTV344" s="271"/>
      <c r="HTW344" s="271"/>
      <c r="HTX344" s="271"/>
      <c r="HTY344" s="271"/>
      <c r="HTZ344" s="271"/>
      <c r="HUA344" s="271"/>
      <c r="HUB344" s="271"/>
      <c r="HUC344" s="271"/>
      <c r="HUD344" s="271"/>
      <c r="HUE344" s="271"/>
      <c r="HUF344" s="271"/>
      <c r="HUG344" s="271"/>
      <c r="HUH344" s="271"/>
      <c r="HUI344" s="271"/>
      <c r="HUJ344" s="271"/>
      <c r="HUK344" s="271"/>
      <c r="HUL344" s="271"/>
      <c r="HUM344" s="271"/>
      <c r="HUN344" s="271"/>
      <c r="HUO344" s="271"/>
      <c r="HUP344" s="271"/>
      <c r="HUQ344" s="271"/>
      <c r="HUR344" s="271"/>
      <c r="HUS344" s="271"/>
      <c r="HUT344" s="271"/>
      <c r="HUU344" s="271"/>
      <c r="HUV344" s="271"/>
      <c r="HUW344" s="271"/>
      <c r="HUX344" s="271"/>
      <c r="HUY344" s="271"/>
      <c r="HUZ344" s="271"/>
      <c r="HVA344" s="271"/>
      <c r="HVB344" s="271"/>
      <c r="HVC344" s="271"/>
      <c r="HVD344" s="271"/>
      <c r="HVE344" s="271"/>
      <c r="HVF344" s="271"/>
      <c r="HVG344" s="271"/>
      <c r="HVH344" s="271"/>
      <c r="HVI344" s="271"/>
      <c r="HVJ344" s="271"/>
      <c r="HVK344" s="271"/>
      <c r="HVL344" s="271"/>
      <c r="HVM344" s="271"/>
      <c r="HVN344" s="271"/>
      <c r="HVO344" s="271"/>
      <c r="HVP344" s="271"/>
      <c r="HVQ344" s="271"/>
      <c r="HVR344" s="271"/>
      <c r="HVS344" s="271"/>
      <c r="HVT344" s="271"/>
      <c r="HVU344" s="271"/>
      <c r="HVV344" s="271"/>
      <c r="HVW344" s="271"/>
      <c r="HVX344" s="271"/>
      <c r="HVY344" s="271"/>
      <c r="HVZ344" s="271"/>
      <c r="HWA344" s="271"/>
      <c r="HWB344" s="271"/>
      <c r="HWC344" s="271"/>
      <c r="HWD344" s="271"/>
      <c r="HWE344" s="271"/>
      <c r="HWF344" s="271"/>
      <c r="HWG344" s="271"/>
      <c r="HWH344" s="271"/>
      <c r="HWI344" s="271"/>
      <c r="HWJ344" s="271"/>
      <c r="HWK344" s="271"/>
      <c r="HWL344" s="271"/>
      <c r="HWM344" s="271"/>
      <c r="HWN344" s="271"/>
      <c r="HWO344" s="271"/>
      <c r="HWP344" s="271"/>
      <c r="HWQ344" s="271"/>
      <c r="HWR344" s="271"/>
      <c r="HWS344" s="271"/>
      <c r="HWT344" s="271"/>
      <c r="HWU344" s="271"/>
      <c r="HWV344" s="271"/>
      <c r="HWW344" s="271"/>
      <c r="HWX344" s="271"/>
      <c r="HWY344" s="271"/>
      <c r="HWZ344" s="271"/>
      <c r="HXA344" s="271"/>
      <c r="HXB344" s="271"/>
      <c r="HXC344" s="271"/>
      <c r="HXD344" s="271"/>
      <c r="HXE344" s="271"/>
      <c r="HXF344" s="271"/>
      <c r="HXG344" s="271"/>
      <c r="HXH344" s="271"/>
      <c r="HXI344" s="271"/>
      <c r="HXJ344" s="271"/>
      <c r="HXK344" s="271"/>
      <c r="HXL344" s="271"/>
      <c r="HXM344" s="271"/>
      <c r="HXN344" s="271"/>
      <c r="HXO344" s="271"/>
      <c r="HXP344" s="271"/>
      <c r="HXQ344" s="271"/>
      <c r="HXR344" s="271"/>
      <c r="HXS344" s="271"/>
      <c r="HXT344" s="271"/>
      <c r="HXU344" s="271"/>
      <c r="HXV344" s="271"/>
      <c r="HXW344" s="271"/>
      <c r="HXX344" s="271"/>
      <c r="HXY344" s="271"/>
      <c r="HXZ344" s="271"/>
      <c r="HYA344" s="271"/>
      <c r="HYB344" s="271"/>
      <c r="HYC344" s="271"/>
      <c r="HYD344" s="271"/>
      <c r="HYE344" s="271"/>
      <c r="HYF344" s="271"/>
      <c r="HYG344" s="271"/>
      <c r="HYH344" s="271"/>
      <c r="HYI344" s="271"/>
      <c r="HYJ344" s="271"/>
      <c r="HYK344" s="271"/>
      <c r="HYL344" s="271"/>
      <c r="HYM344" s="271"/>
      <c r="HYN344" s="271"/>
      <c r="HYO344" s="271"/>
      <c r="HYP344" s="271"/>
      <c r="HYQ344" s="271"/>
      <c r="HYR344" s="271"/>
      <c r="HYS344" s="271"/>
      <c r="HYT344" s="271"/>
      <c r="HYU344" s="271"/>
      <c r="HYV344" s="271"/>
      <c r="HYW344" s="271"/>
      <c r="HYX344" s="271"/>
      <c r="HYY344" s="271"/>
      <c r="HYZ344" s="271"/>
      <c r="HZA344" s="271"/>
      <c r="HZB344" s="271"/>
      <c r="HZC344" s="271"/>
      <c r="HZD344" s="271"/>
      <c r="HZE344" s="271"/>
      <c r="HZF344" s="271"/>
      <c r="HZG344" s="271"/>
      <c r="HZH344" s="271"/>
      <c r="HZI344" s="271"/>
      <c r="HZJ344" s="271"/>
      <c r="HZK344" s="271"/>
      <c r="HZL344" s="271"/>
      <c r="HZM344" s="271"/>
      <c r="HZN344" s="271"/>
      <c r="HZO344" s="271"/>
      <c r="HZP344" s="271"/>
      <c r="HZQ344" s="271"/>
      <c r="HZR344" s="271"/>
      <c r="HZS344" s="271"/>
      <c r="HZT344" s="271"/>
      <c r="HZU344" s="271"/>
      <c r="HZV344" s="271"/>
      <c r="HZW344" s="271"/>
      <c r="HZX344" s="271"/>
      <c r="HZY344" s="271"/>
      <c r="HZZ344" s="271"/>
      <c r="IAA344" s="271"/>
      <c r="IAB344" s="271"/>
      <c r="IAC344" s="271"/>
      <c r="IAD344" s="271"/>
      <c r="IAE344" s="271"/>
      <c r="IAF344" s="271"/>
      <c r="IAG344" s="271"/>
      <c r="IAH344" s="271"/>
      <c r="IAI344" s="271"/>
      <c r="IAJ344" s="271"/>
      <c r="IAK344" s="271"/>
      <c r="IAL344" s="271"/>
      <c r="IAM344" s="271"/>
      <c r="IAN344" s="271"/>
      <c r="IAO344" s="271"/>
      <c r="IAP344" s="271"/>
      <c r="IAQ344" s="271"/>
      <c r="IAR344" s="271"/>
      <c r="IAS344" s="271"/>
      <c r="IAT344" s="271"/>
      <c r="IAU344" s="271"/>
      <c r="IAV344" s="271"/>
      <c r="IAW344" s="271"/>
      <c r="IAX344" s="271"/>
      <c r="IAY344" s="271"/>
      <c r="IAZ344" s="271"/>
      <c r="IBA344" s="271"/>
      <c r="IBB344" s="271"/>
      <c r="IBC344" s="271"/>
      <c r="IBD344" s="271"/>
      <c r="IBE344" s="271"/>
      <c r="IBF344" s="271"/>
      <c r="IBG344" s="271"/>
      <c r="IBH344" s="271"/>
      <c r="IBI344" s="271"/>
      <c r="IBJ344" s="271"/>
      <c r="IBK344" s="271"/>
      <c r="IBL344" s="271"/>
      <c r="IBM344" s="271"/>
      <c r="IBN344" s="271"/>
      <c r="IBO344" s="271"/>
      <c r="IBP344" s="271"/>
      <c r="IBQ344" s="271"/>
      <c r="IBR344" s="271"/>
      <c r="IBS344" s="271"/>
      <c r="IBT344" s="271"/>
      <c r="IBU344" s="271"/>
      <c r="IBV344" s="271"/>
      <c r="IBW344" s="271"/>
      <c r="IBX344" s="271"/>
      <c r="IBY344" s="271"/>
      <c r="IBZ344" s="271"/>
      <c r="ICA344" s="271"/>
      <c r="ICB344" s="271"/>
      <c r="ICC344" s="271"/>
      <c r="ICD344" s="271"/>
      <c r="ICE344" s="271"/>
      <c r="ICF344" s="271"/>
      <c r="ICG344" s="271"/>
      <c r="ICH344" s="271"/>
      <c r="ICI344" s="271"/>
      <c r="ICJ344" s="271"/>
      <c r="ICK344" s="271"/>
      <c r="ICL344" s="271"/>
      <c r="ICM344" s="271"/>
      <c r="ICN344" s="271"/>
      <c r="ICO344" s="271"/>
      <c r="ICP344" s="271"/>
      <c r="ICQ344" s="271"/>
      <c r="ICR344" s="271"/>
      <c r="ICS344" s="271"/>
      <c r="ICT344" s="271"/>
      <c r="ICU344" s="271"/>
      <c r="ICV344" s="271"/>
      <c r="ICW344" s="271"/>
      <c r="ICX344" s="271"/>
      <c r="ICY344" s="271"/>
      <c r="ICZ344" s="271"/>
      <c r="IDA344" s="271"/>
      <c r="IDB344" s="271"/>
      <c r="IDC344" s="271"/>
      <c r="IDD344" s="271"/>
      <c r="IDE344" s="271"/>
      <c r="IDF344" s="271"/>
      <c r="IDG344" s="271"/>
      <c r="IDH344" s="271"/>
      <c r="IDI344" s="271"/>
      <c r="IDJ344" s="271"/>
      <c r="IDK344" s="271"/>
      <c r="IDL344" s="271"/>
      <c r="IDM344" s="271"/>
      <c r="IDN344" s="271"/>
      <c r="IDO344" s="271"/>
      <c r="IDP344" s="271"/>
      <c r="IDQ344" s="271"/>
      <c r="IDR344" s="271"/>
      <c r="IDS344" s="271"/>
      <c r="IDT344" s="271"/>
      <c r="IDU344" s="271"/>
      <c r="IDV344" s="271"/>
      <c r="IDW344" s="271"/>
      <c r="IDX344" s="271"/>
      <c r="IDY344" s="271"/>
      <c r="IDZ344" s="271"/>
      <c r="IEA344" s="271"/>
      <c r="IEB344" s="271"/>
      <c r="IEC344" s="271"/>
      <c r="IED344" s="271"/>
      <c r="IEE344" s="271"/>
      <c r="IEF344" s="271"/>
      <c r="IEG344" s="271"/>
      <c r="IEH344" s="271"/>
      <c r="IEI344" s="271"/>
      <c r="IEJ344" s="271"/>
      <c r="IEK344" s="271"/>
      <c r="IEL344" s="271"/>
      <c r="IEM344" s="271"/>
      <c r="IEN344" s="271"/>
      <c r="IEO344" s="271"/>
      <c r="IEP344" s="271"/>
      <c r="IEQ344" s="271"/>
      <c r="IER344" s="271"/>
      <c r="IES344" s="271"/>
      <c r="IET344" s="271"/>
      <c r="IEU344" s="271"/>
      <c r="IEV344" s="271"/>
      <c r="IEW344" s="271"/>
      <c r="IEX344" s="271"/>
      <c r="IEY344" s="271"/>
      <c r="IEZ344" s="271"/>
      <c r="IFA344" s="271"/>
      <c r="IFB344" s="271"/>
      <c r="IFC344" s="271"/>
      <c r="IFD344" s="271"/>
      <c r="IFE344" s="271"/>
      <c r="IFF344" s="271"/>
      <c r="IFG344" s="271"/>
      <c r="IFH344" s="271"/>
      <c r="IFI344" s="271"/>
      <c r="IFJ344" s="271"/>
      <c r="IFK344" s="271"/>
      <c r="IFL344" s="271"/>
      <c r="IFM344" s="271"/>
      <c r="IFN344" s="271"/>
      <c r="IFO344" s="271"/>
      <c r="IFP344" s="271"/>
      <c r="IFQ344" s="271"/>
      <c r="IFR344" s="271"/>
      <c r="IFS344" s="271"/>
      <c r="IFT344" s="271"/>
      <c r="IFU344" s="271"/>
      <c r="IFV344" s="271"/>
      <c r="IFW344" s="271"/>
      <c r="IFX344" s="271"/>
      <c r="IFY344" s="271"/>
      <c r="IFZ344" s="271"/>
      <c r="IGA344" s="271"/>
      <c r="IGB344" s="271"/>
      <c r="IGC344" s="271"/>
      <c r="IGD344" s="271"/>
      <c r="IGE344" s="271"/>
      <c r="IGF344" s="271"/>
      <c r="IGG344" s="271"/>
      <c r="IGH344" s="271"/>
      <c r="IGI344" s="271"/>
      <c r="IGJ344" s="271"/>
      <c r="IGK344" s="271"/>
      <c r="IGL344" s="271"/>
      <c r="IGM344" s="271"/>
      <c r="IGN344" s="271"/>
      <c r="IGO344" s="271"/>
      <c r="IGP344" s="271"/>
      <c r="IGQ344" s="271"/>
      <c r="IGR344" s="271"/>
      <c r="IGS344" s="271"/>
      <c r="IGT344" s="271"/>
      <c r="IGU344" s="271"/>
      <c r="IGV344" s="271"/>
      <c r="IGW344" s="271"/>
      <c r="IGX344" s="271"/>
      <c r="IGY344" s="271"/>
      <c r="IGZ344" s="271"/>
      <c r="IHA344" s="271"/>
      <c r="IHB344" s="271"/>
      <c r="IHC344" s="271"/>
      <c r="IHD344" s="271"/>
      <c r="IHE344" s="271"/>
      <c r="IHF344" s="271"/>
      <c r="IHG344" s="271"/>
      <c r="IHH344" s="271"/>
      <c r="IHI344" s="271"/>
      <c r="IHJ344" s="271"/>
      <c r="IHK344" s="271"/>
      <c r="IHL344" s="271"/>
      <c r="IHM344" s="271"/>
      <c r="IHN344" s="271"/>
      <c r="IHO344" s="271"/>
      <c r="IHP344" s="271"/>
      <c r="IHQ344" s="271"/>
      <c r="IHR344" s="271"/>
      <c r="IHS344" s="271"/>
      <c r="IHT344" s="271"/>
      <c r="IHU344" s="271"/>
      <c r="IHV344" s="271"/>
      <c r="IHW344" s="271"/>
      <c r="IHX344" s="271"/>
      <c r="IHY344" s="271"/>
      <c r="IHZ344" s="271"/>
      <c r="IIA344" s="271"/>
      <c r="IIB344" s="271"/>
      <c r="IIC344" s="271"/>
      <c r="IID344" s="271"/>
      <c r="IIE344" s="271"/>
      <c r="IIF344" s="271"/>
      <c r="IIG344" s="271"/>
      <c r="IIH344" s="271"/>
      <c r="III344" s="271"/>
      <c r="IIJ344" s="271"/>
      <c r="IIK344" s="271"/>
      <c r="IIL344" s="271"/>
      <c r="IIM344" s="271"/>
      <c r="IIN344" s="271"/>
      <c r="IIO344" s="271"/>
      <c r="IIP344" s="271"/>
      <c r="IIQ344" s="271"/>
      <c r="IIR344" s="271"/>
      <c r="IIS344" s="271"/>
      <c r="IIT344" s="271"/>
      <c r="IIU344" s="271"/>
      <c r="IIV344" s="271"/>
      <c r="IIW344" s="271"/>
      <c r="IIX344" s="271"/>
      <c r="IIY344" s="271"/>
      <c r="IIZ344" s="271"/>
      <c r="IJA344" s="271"/>
      <c r="IJB344" s="271"/>
      <c r="IJC344" s="271"/>
      <c r="IJD344" s="271"/>
      <c r="IJE344" s="271"/>
      <c r="IJF344" s="271"/>
      <c r="IJG344" s="271"/>
      <c r="IJH344" s="271"/>
      <c r="IJI344" s="271"/>
      <c r="IJJ344" s="271"/>
      <c r="IJK344" s="271"/>
      <c r="IJL344" s="271"/>
      <c r="IJM344" s="271"/>
      <c r="IJN344" s="271"/>
      <c r="IJO344" s="271"/>
      <c r="IJP344" s="271"/>
      <c r="IJQ344" s="271"/>
      <c r="IJR344" s="271"/>
      <c r="IJS344" s="271"/>
      <c r="IJT344" s="271"/>
      <c r="IJU344" s="271"/>
      <c r="IJV344" s="271"/>
      <c r="IJW344" s="271"/>
      <c r="IJX344" s="271"/>
      <c r="IJY344" s="271"/>
      <c r="IJZ344" s="271"/>
      <c r="IKA344" s="271"/>
      <c r="IKB344" s="271"/>
      <c r="IKC344" s="271"/>
      <c r="IKD344" s="271"/>
      <c r="IKE344" s="271"/>
      <c r="IKF344" s="271"/>
      <c r="IKG344" s="271"/>
      <c r="IKH344" s="271"/>
      <c r="IKI344" s="271"/>
      <c r="IKJ344" s="271"/>
      <c r="IKK344" s="271"/>
      <c r="IKL344" s="271"/>
      <c r="IKM344" s="271"/>
      <c r="IKN344" s="271"/>
      <c r="IKO344" s="271"/>
      <c r="IKP344" s="271"/>
      <c r="IKQ344" s="271"/>
      <c r="IKR344" s="271"/>
      <c r="IKS344" s="271"/>
      <c r="IKT344" s="271"/>
      <c r="IKU344" s="271"/>
      <c r="IKV344" s="271"/>
      <c r="IKW344" s="271"/>
      <c r="IKX344" s="271"/>
      <c r="IKY344" s="271"/>
      <c r="IKZ344" s="271"/>
      <c r="ILA344" s="271"/>
      <c r="ILB344" s="271"/>
      <c r="ILC344" s="271"/>
      <c r="ILD344" s="271"/>
      <c r="ILE344" s="271"/>
      <c r="ILF344" s="271"/>
      <c r="ILG344" s="271"/>
      <c r="ILH344" s="271"/>
      <c r="ILI344" s="271"/>
      <c r="ILJ344" s="271"/>
      <c r="ILK344" s="271"/>
      <c r="ILL344" s="271"/>
      <c r="ILM344" s="271"/>
      <c r="ILN344" s="271"/>
      <c r="ILO344" s="271"/>
      <c r="ILP344" s="271"/>
      <c r="ILQ344" s="271"/>
      <c r="ILR344" s="271"/>
      <c r="ILS344" s="271"/>
      <c r="ILT344" s="271"/>
      <c r="ILU344" s="271"/>
      <c r="ILV344" s="271"/>
      <c r="ILW344" s="271"/>
      <c r="ILX344" s="271"/>
      <c r="ILY344" s="271"/>
      <c r="ILZ344" s="271"/>
      <c r="IMA344" s="271"/>
      <c r="IMB344" s="271"/>
      <c r="IMC344" s="271"/>
      <c r="IMD344" s="271"/>
      <c r="IME344" s="271"/>
      <c r="IMF344" s="271"/>
      <c r="IMG344" s="271"/>
      <c r="IMH344" s="271"/>
      <c r="IMI344" s="271"/>
      <c r="IMJ344" s="271"/>
      <c r="IMK344" s="271"/>
      <c r="IML344" s="271"/>
      <c r="IMM344" s="271"/>
      <c r="IMN344" s="271"/>
      <c r="IMO344" s="271"/>
      <c r="IMP344" s="271"/>
      <c r="IMQ344" s="271"/>
      <c r="IMR344" s="271"/>
      <c r="IMS344" s="271"/>
      <c r="IMT344" s="271"/>
      <c r="IMU344" s="271"/>
      <c r="IMV344" s="271"/>
      <c r="IMW344" s="271"/>
      <c r="IMX344" s="271"/>
      <c r="IMY344" s="271"/>
      <c r="IMZ344" s="271"/>
      <c r="INA344" s="271"/>
      <c r="INB344" s="271"/>
      <c r="INC344" s="271"/>
      <c r="IND344" s="271"/>
      <c r="INE344" s="271"/>
      <c r="INF344" s="271"/>
      <c r="ING344" s="271"/>
      <c r="INH344" s="271"/>
      <c r="INI344" s="271"/>
      <c r="INJ344" s="271"/>
      <c r="INK344" s="271"/>
      <c r="INL344" s="271"/>
      <c r="INM344" s="271"/>
      <c r="INN344" s="271"/>
      <c r="INO344" s="271"/>
      <c r="INP344" s="271"/>
      <c r="INQ344" s="271"/>
      <c r="INR344" s="271"/>
      <c r="INS344" s="271"/>
      <c r="INT344" s="271"/>
      <c r="INU344" s="271"/>
      <c r="INV344" s="271"/>
      <c r="INW344" s="271"/>
      <c r="INX344" s="271"/>
      <c r="INY344" s="271"/>
      <c r="INZ344" s="271"/>
      <c r="IOA344" s="271"/>
      <c r="IOB344" s="271"/>
      <c r="IOC344" s="271"/>
      <c r="IOD344" s="271"/>
      <c r="IOE344" s="271"/>
      <c r="IOF344" s="271"/>
      <c r="IOG344" s="271"/>
      <c r="IOH344" s="271"/>
      <c r="IOI344" s="271"/>
      <c r="IOJ344" s="271"/>
      <c r="IOK344" s="271"/>
      <c r="IOL344" s="271"/>
      <c r="IOM344" s="271"/>
      <c r="ION344" s="271"/>
      <c r="IOO344" s="271"/>
      <c r="IOP344" s="271"/>
      <c r="IOQ344" s="271"/>
      <c r="IOR344" s="271"/>
      <c r="IOS344" s="271"/>
      <c r="IOT344" s="271"/>
      <c r="IOU344" s="271"/>
      <c r="IOV344" s="271"/>
      <c r="IOW344" s="271"/>
      <c r="IOX344" s="271"/>
      <c r="IOY344" s="271"/>
      <c r="IOZ344" s="271"/>
      <c r="IPA344" s="271"/>
      <c r="IPB344" s="271"/>
      <c r="IPC344" s="271"/>
      <c r="IPD344" s="271"/>
      <c r="IPE344" s="271"/>
      <c r="IPF344" s="271"/>
      <c r="IPG344" s="271"/>
      <c r="IPH344" s="271"/>
      <c r="IPI344" s="271"/>
      <c r="IPJ344" s="271"/>
      <c r="IPK344" s="271"/>
      <c r="IPL344" s="271"/>
      <c r="IPM344" s="271"/>
      <c r="IPN344" s="271"/>
      <c r="IPO344" s="271"/>
      <c r="IPP344" s="271"/>
      <c r="IPQ344" s="271"/>
      <c r="IPR344" s="271"/>
      <c r="IPS344" s="271"/>
      <c r="IPT344" s="271"/>
      <c r="IPU344" s="271"/>
      <c r="IPV344" s="271"/>
      <c r="IPW344" s="271"/>
      <c r="IPX344" s="271"/>
      <c r="IPY344" s="271"/>
      <c r="IPZ344" s="271"/>
      <c r="IQA344" s="271"/>
      <c r="IQB344" s="271"/>
      <c r="IQC344" s="271"/>
      <c r="IQD344" s="271"/>
      <c r="IQE344" s="271"/>
      <c r="IQF344" s="271"/>
      <c r="IQG344" s="271"/>
      <c r="IQH344" s="271"/>
      <c r="IQI344" s="271"/>
      <c r="IQJ344" s="271"/>
      <c r="IQK344" s="271"/>
      <c r="IQL344" s="271"/>
      <c r="IQM344" s="271"/>
      <c r="IQN344" s="271"/>
      <c r="IQO344" s="271"/>
      <c r="IQP344" s="271"/>
      <c r="IQQ344" s="271"/>
      <c r="IQR344" s="271"/>
      <c r="IQS344" s="271"/>
      <c r="IQT344" s="271"/>
      <c r="IQU344" s="271"/>
      <c r="IQV344" s="271"/>
      <c r="IQW344" s="271"/>
      <c r="IQX344" s="271"/>
      <c r="IQY344" s="271"/>
      <c r="IQZ344" s="271"/>
      <c r="IRA344" s="271"/>
      <c r="IRB344" s="271"/>
      <c r="IRC344" s="271"/>
      <c r="IRD344" s="271"/>
      <c r="IRE344" s="271"/>
      <c r="IRF344" s="271"/>
      <c r="IRG344" s="271"/>
      <c r="IRH344" s="271"/>
      <c r="IRI344" s="271"/>
      <c r="IRJ344" s="271"/>
      <c r="IRK344" s="271"/>
      <c r="IRL344" s="271"/>
      <c r="IRM344" s="271"/>
      <c r="IRN344" s="271"/>
      <c r="IRO344" s="271"/>
      <c r="IRP344" s="271"/>
      <c r="IRQ344" s="271"/>
      <c r="IRR344" s="271"/>
      <c r="IRS344" s="271"/>
      <c r="IRT344" s="271"/>
      <c r="IRU344" s="271"/>
      <c r="IRV344" s="271"/>
      <c r="IRW344" s="271"/>
      <c r="IRX344" s="271"/>
      <c r="IRY344" s="271"/>
      <c r="IRZ344" s="271"/>
      <c r="ISA344" s="271"/>
      <c r="ISB344" s="271"/>
      <c r="ISC344" s="271"/>
      <c r="ISD344" s="271"/>
      <c r="ISE344" s="271"/>
      <c r="ISF344" s="271"/>
      <c r="ISG344" s="271"/>
      <c r="ISH344" s="271"/>
      <c r="ISI344" s="271"/>
      <c r="ISJ344" s="271"/>
      <c r="ISK344" s="271"/>
      <c r="ISL344" s="271"/>
      <c r="ISM344" s="271"/>
      <c r="ISN344" s="271"/>
      <c r="ISO344" s="271"/>
      <c r="ISP344" s="271"/>
      <c r="ISQ344" s="271"/>
      <c r="ISR344" s="271"/>
      <c r="ISS344" s="271"/>
      <c r="IST344" s="271"/>
      <c r="ISU344" s="271"/>
      <c r="ISV344" s="271"/>
      <c r="ISW344" s="271"/>
      <c r="ISX344" s="271"/>
      <c r="ISY344" s="271"/>
      <c r="ISZ344" s="271"/>
      <c r="ITA344" s="271"/>
      <c r="ITB344" s="271"/>
      <c r="ITC344" s="271"/>
      <c r="ITD344" s="271"/>
      <c r="ITE344" s="271"/>
      <c r="ITF344" s="271"/>
      <c r="ITG344" s="271"/>
      <c r="ITH344" s="271"/>
      <c r="ITI344" s="271"/>
      <c r="ITJ344" s="271"/>
      <c r="ITK344" s="271"/>
      <c r="ITL344" s="271"/>
      <c r="ITM344" s="271"/>
      <c r="ITN344" s="271"/>
      <c r="ITO344" s="271"/>
      <c r="ITP344" s="271"/>
      <c r="ITQ344" s="271"/>
      <c r="ITR344" s="271"/>
      <c r="ITS344" s="271"/>
      <c r="ITT344" s="271"/>
      <c r="ITU344" s="271"/>
      <c r="ITV344" s="271"/>
      <c r="ITW344" s="271"/>
      <c r="ITX344" s="271"/>
      <c r="ITY344" s="271"/>
      <c r="ITZ344" s="271"/>
      <c r="IUA344" s="271"/>
      <c r="IUB344" s="271"/>
      <c r="IUC344" s="271"/>
      <c r="IUD344" s="271"/>
      <c r="IUE344" s="271"/>
      <c r="IUF344" s="271"/>
      <c r="IUG344" s="271"/>
      <c r="IUH344" s="271"/>
      <c r="IUI344" s="271"/>
      <c r="IUJ344" s="271"/>
      <c r="IUK344" s="271"/>
      <c r="IUL344" s="271"/>
      <c r="IUM344" s="271"/>
      <c r="IUN344" s="271"/>
      <c r="IUO344" s="271"/>
      <c r="IUP344" s="271"/>
      <c r="IUQ344" s="271"/>
      <c r="IUR344" s="271"/>
      <c r="IUS344" s="271"/>
      <c r="IUT344" s="271"/>
      <c r="IUU344" s="271"/>
      <c r="IUV344" s="271"/>
      <c r="IUW344" s="271"/>
      <c r="IUX344" s="271"/>
      <c r="IUY344" s="271"/>
      <c r="IUZ344" s="271"/>
      <c r="IVA344" s="271"/>
      <c r="IVB344" s="271"/>
      <c r="IVC344" s="271"/>
      <c r="IVD344" s="271"/>
      <c r="IVE344" s="271"/>
      <c r="IVF344" s="271"/>
      <c r="IVG344" s="271"/>
      <c r="IVH344" s="271"/>
      <c r="IVI344" s="271"/>
      <c r="IVJ344" s="271"/>
      <c r="IVK344" s="271"/>
      <c r="IVL344" s="271"/>
      <c r="IVM344" s="271"/>
      <c r="IVN344" s="271"/>
      <c r="IVO344" s="271"/>
      <c r="IVP344" s="271"/>
      <c r="IVQ344" s="271"/>
      <c r="IVR344" s="271"/>
      <c r="IVS344" s="271"/>
      <c r="IVT344" s="271"/>
      <c r="IVU344" s="271"/>
      <c r="IVV344" s="271"/>
      <c r="IVW344" s="271"/>
      <c r="IVX344" s="271"/>
      <c r="IVY344" s="271"/>
      <c r="IVZ344" s="271"/>
      <c r="IWA344" s="271"/>
      <c r="IWB344" s="271"/>
      <c r="IWC344" s="271"/>
      <c r="IWD344" s="271"/>
      <c r="IWE344" s="271"/>
      <c r="IWF344" s="271"/>
      <c r="IWG344" s="271"/>
      <c r="IWH344" s="271"/>
      <c r="IWI344" s="271"/>
      <c r="IWJ344" s="271"/>
      <c r="IWK344" s="271"/>
      <c r="IWL344" s="271"/>
      <c r="IWM344" s="271"/>
      <c r="IWN344" s="271"/>
      <c r="IWO344" s="271"/>
      <c r="IWP344" s="271"/>
      <c r="IWQ344" s="271"/>
      <c r="IWR344" s="271"/>
      <c r="IWS344" s="271"/>
      <c r="IWT344" s="271"/>
      <c r="IWU344" s="271"/>
      <c r="IWV344" s="271"/>
      <c r="IWW344" s="271"/>
      <c r="IWX344" s="271"/>
      <c r="IWY344" s="271"/>
      <c r="IWZ344" s="271"/>
      <c r="IXA344" s="271"/>
      <c r="IXB344" s="271"/>
      <c r="IXC344" s="271"/>
      <c r="IXD344" s="271"/>
      <c r="IXE344" s="271"/>
      <c r="IXF344" s="271"/>
      <c r="IXG344" s="271"/>
      <c r="IXH344" s="271"/>
      <c r="IXI344" s="271"/>
      <c r="IXJ344" s="271"/>
      <c r="IXK344" s="271"/>
      <c r="IXL344" s="271"/>
      <c r="IXM344" s="271"/>
      <c r="IXN344" s="271"/>
      <c r="IXO344" s="271"/>
      <c r="IXP344" s="271"/>
      <c r="IXQ344" s="271"/>
      <c r="IXR344" s="271"/>
      <c r="IXS344" s="271"/>
      <c r="IXT344" s="271"/>
      <c r="IXU344" s="271"/>
      <c r="IXV344" s="271"/>
      <c r="IXW344" s="271"/>
      <c r="IXX344" s="271"/>
      <c r="IXY344" s="271"/>
      <c r="IXZ344" s="271"/>
      <c r="IYA344" s="271"/>
      <c r="IYB344" s="271"/>
      <c r="IYC344" s="271"/>
      <c r="IYD344" s="271"/>
      <c r="IYE344" s="271"/>
      <c r="IYF344" s="271"/>
      <c r="IYG344" s="271"/>
      <c r="IYH344" s="271"/>
      <c r="IYI344" s="271"/>
      <c r="IYJ344" s="271"/>
      <c r="IYK344" s="271"/>
      <c r="IYL344" s="271"/>
      <c r="IYM344" s="271"/>
      <c r="IYN344" s="271"/>
      <c r="IYO344" s="271"/>
      <c r="IYP344" s="271"/>
      <c r="IYQ344" s="271"/>
      <c r="IYR344" s="271"/>
      <c r="IYS344" s="271"/>
      <c r="IYT344" s="271"/>
      <c r="IYU344" s="271"/>
      <c r="IYV344" s="271"/>
      <c r="IYW344" s="271"/>
      <c r="IYX344" s="271"/>
      <c r="IYY344" s="271"/>
      <c r="IYZ344" s="271"/>
      <c r="IZA344" s="271"/>
      <c r="IZB344" s="271"/>
      <c r="IZC344" s="271"/>
      <c r="IZD344" s="271"/>
      <c r="IZE344" s="271"/>
      <c r="IZF344" s="271"/>
      <c r="IZG344" s="271"/>
      <c r="IZH344" s="271"/>
      <c r="IZI344" s="271"/>
      <c r="IZJ344" s="271"/>
      <c r="IZK344" s="271"/>
      <c r="IZL344" s="271"/>
      <c r="IZM344" s="271"/>
      <c r="IZN344" s="271"/>
      <c r="IZO344" s="271"/>
      <c r="IZP344" s="271"/>
      <c r="IZQ344" s="271"/>
      <c r="IZR344" s="271"/>
      <c r="IZS344" s="271"/>
      <c r="IZT344" s="271"/>
      <c r="IZU344" s="271"/>
      <c r="IZV344" s="271"/>
      <c r="IZW344" s="271"/>
      <c r="IZX344" s="271"/>
      <c r="IZY344" s="271"/>
      <c r="IZZ344" s="271"/>
      <c r="JAA344" s="271"/>
      <c r="JAB344" s="271"/>
      <c r="JAC344" s="271"/>
      <c r="JAD344" s="271"/>
      <c r="JAE344" s="271"/>
      <c r="JAF344" s="271"/>
      <c r="JAG344" s="271"/>
      <c r="JAH344" s="271"/>
      <c r="JAI344" s="271"/>
      <c r="JAJ344" s="271"/>
      <c r="JAK344" s="271"/>
      <c r="JAL344" s="271"/>
      <c r="JAM344" s="271"/>
      <c r="JAN344" s="271"/>
      <c r="JAO344" s="271"/>
      <c r="JAP344" s="271"/>
      <c r="JAQ344" s="271"/>
      <c r="JAR344" s="271"/>
      <c r="JAS344" s="271"/>
      <c r="JAT344" s="271"/>
      <c r="JAU344" s="271"/>
      <c r="JAV344" s="271"/>
      <c r="JAW344" s="271"/>
      <c r="JAX344" s="271"/>
      <c r="JAY344" s="271"/>
      <c r="JAZ344" s="271"/>
      <c r="JBA344" s="271"/>
      <c r="JBB344" s="271"/>
      <c r="JBC344" s="271"/>
      <c r="JBD344" s="271"/>
      <c r="JBE344" s="271"/>
      <c r="JBF344" s="271"/>
      <c r="JBG344" s="271"/>
      <c r="JBH344" s="271"/>
      <c r="JBI344" s="271"/>
      <c r="JBJ344" s="271"/>
      <c r="JBK344" s="271"/>
      <c r="JBL344" s="271"/>
      <c r="JBM344" s="271"/>
      <c r="JBN344" s="271"/>
      <c r="JBO344" s="271"/>
      <c r="JBP344" s="271"/>
      <c r="JBQ344" s="271"/>
      <c r="JBR344" s="271"/>
      <c r="JBS344" s="271"/>
      <c r="JBT344" s="271"/>
      <c r="JBU344" s="271"/>
      <c r="JBV344" s="271"/>
      <c r="JBW344" s="271"/>
      <c r="JBX344" s="271"/>
      <c r="JBY344" s="271"/>
      <c r="JBZ344" s="271"/>
      <c r="JCA344" s="271"/>
      <c r="JCB344" s="271"/>
      <c r="JCC344" s="271"/>
      <c r="JCD344" s="271"/>
      <c r="JCE344" s="271"/>
      <c r="JCF344" s="271"/>
      <c r="JCG344" s="271"/>
      <c r="JCH344" s="271"/>
      <c r="JCI344" s="271"/>
      <c r="JCJ344" s="271"/>
      <c r="JCK344" s="271"/>
      <c r="JCL344" s="271"/>
      <c r="JCM344" s="271"/>
      <c r="JCN344" s="271"/>
      <c r="JCO344" s="271"/>
      <c r="JCP344" s="271"/>
      <c r="JCQ344" s="271"/>
      <c r="JCR344" s="271"/>
      <c r="JCS344" s="271"/>
      <c r="JCT344" s="271"/>
      <c r="JCU344" s="271"/>
      <c r="JCV344" s="271"/>
      <c r="JCW344" s="271"/>
      <c r="JCX344" s="271"/>
      <c r="JCY344" s="271"/>
      <c r="JCZ344" s="271"/>
      <c r="JDA344" s="271"/>
      <c r="JDB344" s="271"/>
      <c r="JDC344" s="271"/>
      <c r="JDD344" s="271"/>
      <c r="JDE344" s="271"/>
      <c r="JDF344" s="271"/>
      <c r="JDG344" s="271"/>
      <c r="JDH344" s="271"/>
      <c r="JDI344" s="271"/>
      <c r="JDJ344" s="271"/>
      <c r="JDK344" s="271"/>
      <c r="JDL344" s="271"/>
      <c r="JDM344" s="271"/>
      <c r="JDN344" s="271"/>
      <c r="JDO344" s="271"/>
      <c r="JDP344" s="271"/>
      <c r="JDQ344" s="271"/>
      <c r="JDR344" s="271"/>
      <c r="JDS344" s="271"/>
      <c r="JDT344" s="271"/>
      <c r="JDU344" s="271"/>
      <c r="JDV344" s="271"/>
      <c r="JDW344" s="271"/>
      <c r="JDX344" s="271"/>
      <c r="JDY344" s="271"/>
      <c r="JDZ344" s="271"/>
      <c r="JEA344" s="271"/>
      <c r="JEB344" s="271"/>
      <c r="JEC344" s="271"/>
      <c r="JED344" s="271"/>
      <c r="JEE344" s="271"/>
      <c r="JEF344" s="271"/>
      <c r="JEG344" s="271"/>
      <c r="JEH344" s="271"/>
      <c r="JEI344" s="271"/>
      <c r="JEJ344" s="271"/>
      <c r="JEK344" s="271"/>
      <c r="JEL344" s="271"/>
      <c r="JEM344" s="271"/>
      <c r="JEN344" s="271"/>
      <c r="JEO344" s="271"/>
      <c r="JEP344" s="271"/>
      <c r="JEQ344" s="271"/>
      <c r="JER344" s="271"/>
      <c r="JES344" s="271"/>
      <c r="JET344" s="271"/>
      <c r="JEU344" s="271"/>
      <c r="JEV344" s="271"/>
      <c r="JEW344" s="271"/>
      <c r="JEX344" s="271"/>
      <c r="JEY344" s="271"/>
      <c r="JEZ344" s="271"/>
      <c r="JFA344" s="271"/>
      <c r="JFB344" s="271"/>
      <c r="JFC344" s="271"/>
      <c r="JFD344" s="271"/>
      <c r="JFE344" s="271"/>
      <c r="JFF344" s="271"/>
      <c r="JFG344" s="271"/>
      <c r="JFH344" s="271"/>
      <c r="JFI344" s="271"/>
      <c r="JFJ344" s="271"/>
      <c r="JFK344" s="271"/>
      <c r="JFL344" s="271"/>
      <c r="JFM344" s="271"/>
      <c r="JFN344" s="271"/>
      <c r="JFO344" s="271"/>
      <c r="JFP344" s="271"/>
      <c r="JFQ344" s="271"/>
      <c r="JFR344" s="271"/>
      <c r="JFS344" s="271"/>
      <c r="JFT344" s="271"/>
      <c r="JFU344" s="271"/>
      <c r="JFV344" s="271"/>
      <c r="JFW344" s="271"/>
      <c r="JFX344" s="271"/>
      <c r="JFY344" s="271"/>
      <c r="JFZ344" s="271"/>
      <c r="JGA344" s="271"/>
      <c r="JGB344" s="271"/>
      <c r="JGC344" s="271"/>
      <c r="JGD344" s="271"/>
      <c r="JGE344" s="271"/>
      <c r="JGF344" s="271"/>
      <c r="JGG344" s="271"/>
      <c r="JGH344" s="271"/>
      <c r="JGI344" s="271"/>
      <c r="JGJ344" s="271"/>
      <c r="JGK344" s="271"/>
      <c r="JGL344" s="271"/>
      <c r="JGM344" s="271"/>
      <c r="JGN344" s="271"/>
      <c r="JGO344" s="271"/>
      <c r="JGP344" s="271"/>
      <c r="JGQ344" s="271"/>
      <c r="JGR344" s="271"/>
      <c r="JGS344" s="271"/>
      <c r="JGT344" s="271"/>
      <c r="JGU344" s="271"/>
      <c r="JGV344" s="271"/>
      <c r="JGW344" s="271"/>
      <c r="JGX344" s="271"/>
      <c r="JGY344" s="271"/>
      <c r="JGZ344" s="271"/>
      <c r="JHA344" s="271"/>
      <c r="JHB344" s="271"/>
      <c r="JHC344" s="271"/>
      <c r="JHD344" s="271"/>
      <c r="JHE344" s="271"/>
      <c r="JHF344" s="271"/>
      <c r="JHG344" s="271"/>
      <c r="JHH344" s="271"/>
      <c r="JHI344" s="271"/>
      <c r="JHJ344" s="271"/>
      <c r="JHK344" s="271"/>
      <c r="JHL344" s="271"/>
      <c r="JHM344" s="271"/>
      <c r="JHN344" s="271"/>
      <c r="JHO344" s="271"/>
      <c r="JHP344" s="271"/>
      <c r="JHQ344" s="271"/>
      <c r="JHR344" s="271"/>
      <c r="JHS344" s="271"/>
      <c r="JHT344" s="271"/>
      <c r="JHU344" s="271"/>
      <c r="JHV344" s="271"/>
      <c r="JHW344" s="271"/>
      <c r="JHX344" s="271"/>
      <c r="JHY344" s="271"/>
      <c r="JHZ344" s="271"/>
      <c r="JIA344" s="271"/>
      <c r="JIB344" s="271"/>
      <c r="JIC344" s="271"/>
      <c r="JID344" s="271"/>
      <c r="JIE344" s="271"/>
      <c r="JIF344" s="271"/>
      <c r="JIG344" s="271"/>
      <c r="JIH344" s="271"/>
      <c r="JII344" s="271"/>
      <c r="JIJ344" s="271"/>
      <c r="JIK344" s="271"/>
      <c r="JIL344" s="271"/>
      <c r="JIM344" s="271"/>
      <c r="JIN344" s="271"/>
      <c r="JIO344" s="271"/>
      <c r="JIP344" s="271"/>
      <c r="JIQ344" s="271"/>
      <c r="JIR344" s="271"/>
      <c r="JIS344" s="271"/>
      <c r="JIT344" s="271"/>
      <c r="JIU344" s="271"/>
      <c r="JIV344" s="271"/>
      <c r="JIW344" s="271"/>
      <c r="JIX344" s="271"/>
      <c r="JIY344" s="271"/>
      <c r="JIZ344" s="271"/>
      <c r="JJA344" s="271"/>
      <c r="JJB344" s="271"/>
      <c r="JJC344" s="271"/>
      <c r="JJD344" s="271"/>
      <c r="JJE344" s="271"/>
      <c r="JJF344" s="271"/>
      <c r="JJG344" s="271"/>
      <c r="JJH344" s="271"/>
      <c r="JJI344" s="271"/>
      <c r="JJJ344" s="271"/>
      <c r="JJK344" s="271"/>
      <c r="JJL344" s="271"/>
      <c r="JJM344" s="271"/>
      <c r="JJN344" s="271"/>
      <c r="JJO344" s="271"/>
      <c r="JJP344" s="271"/>
      <c r="JJQ344" s="271"/>
      <c r="JJR344" s="271"/>
      <c r="JJS344" s="271"/>
      <c r="JJT344" s="271"/>
      <c r="JJU344" s="271"/>
      <c r="JJV344" s="271"/>
      <c r="JJW344" s="271"/>
      <c r="JJX344" s="271"/>
      <c r="JJY344" s="271"/>
      <c r="JJZ344" s="271"/>
      <c r="JKA344" s="271"/>
      <c r="JKB344" s="271"/>
      <c r="JKC344" s="271"/>
      <c r="JKD344" s="271"/>
      <c r="JKE344" s="271"/>
      <c r="JKF344" s="271"/>
      <c r="JKG344" s="271"/>
      <c r="JKH344" s="271"/>
      <c r="JKI344" s="271"/>
      <c r="JKJ344" s="271"/>
      <c r="JKK344" s="271"/>
      <c r="JKL344" s="271"/>
      <c r="JKM344" s="271"/>
      <c r="JKN344" s="271"/>
      <c r="JKO344" s="271"/>
      <c r="JKP344" s="271"/>
      <c r="JKQ344" s="271"/>
      <c r="JKR344" s="271"/>
      <c r="JKS344" s="271"/>
      <c r="JKT344" s="271"/>
      <c r="JKU344" s="271"/>
      <c r="JKV344" s="271"/>
      <c r="JKW344" s="271"/>
      <c r="JKX344" s="271"/>
      <c r="JKY344" s="271"/>
      <c r="JKZ344" s="271"/>
      <c r="JLA344" s="271"/>
      <c r="JLB344" s="271"/>
      <c r="JLC344" s="271"/>
      <c r="JLD344" s="271"/>
      <c r="JLE344" s="271"/>
      <c r="JLF344" s="271"/>
      <c r="JLG344" s="271"/>
      <c r="JLH344" s="271"/>
      <c r="JLI344" s="271"/>
      <c r="JLJ344" s="271"/>
      <c r="JLK344" s="271"/>
      <c r="JLL344" s="271"/>
      <c r="JLM344" s="271"/>
      <c r="JLN344" s="271"/>
      <c r="JLO344" s="271"/>
      <c r="JLP344" s="271"/>
      <c r="JLQ344" s="271"/>
      <c r="JLR344" s="271"/>
      <c r="JLS344" s="271"/>
      <c r="JLT344" s="271"/>
      <c r="JLU344" s="271"/>
      <c r="JLV344" s="271"/>
      <c r="JLW344" s="271"/>
      <c r="JLX344" s="271"/>
      <c r="JLY344" s="271"/>
      <c r="JLZ344" s="271"/>
      <c r="JMA344" s="271"/>
      <c r="JMB344" s="271"/>
      <c r="JMC344" s="271"/>
      <c r="JMD344" s="271"/>
      <c r="JME344" s="271"/>
      <c r="JMF344" s="271"/>
      <c r="JMG344" s="271"/>
      <c r="JMH344" s="271"/>
      <c r="JMI344" s="271"/>
      <c r="JMJ344" s="271"/>
      <c r="JMK344" s="271"/>
      <c r="JML344" s="271"/>
      <c r="JMM344" s="271"/>
      <c r="JMN344" s="271"/>
      <c r="JMO344" s="271"/>
      <c r="JMP344" s="271"/>
      <c r="JMQ344" s="271"/>
      <c r="JMR344" s="271"/>
      <c r="JMS344" s="271"/>
      <c r="JMT344" s="271"/>
      <c r="JMU344" s="271"/>
      <c r="JMV344" s="271"/>
      <c r="JMW344" s="271"/>
      <c r="JMX344" s="271"/>
      <c r="JMY344" s="271"/>
      <c r="JMZ344" s="271"/>
      <c r="JNA344" s="271"/>
      <c r="JNB344" s="271"/>
      <c r="JNC344" s="271"/>
      <c r="JND344" s="271"/>
      <c r="JNE344" s="271"/>
      <c r="JNF344" s="271"/>
      <c r="JNG344" s="271"/>
      <c r="JNH344" s="271"/>
      <c r="JNI344" s="271"/>
      <c r="JNJ344" s="271"/>
      <c r="JNK344" s="271"/>
      <c r="JNL344" s="271"/>
      <c r="JNM344" s="271"/>
      <c r="JNN344" s="271"/>
      <c r="JNO344" s="271"/>
      <c r="JNP344" s="271"/>
      <c r="JNQ344" s="271"/>
      <c r="JNR344" s="271"/>
      <c r="JNS344" s="271"/>
      <c r="JNT344" s="271"/>
      <c r="JNU344" s="271"/>
      <c r="JNV344" s="271"/>
      <c r="JNW344" s="271"/>
      <c r="JNX344" s="271"/>
      <c r="JNY344" s="271"/>
      <c r="JNZ344" s="271"/>
      <c r="JOA344" s="271"/>
      <c r="JOB344" s="271"/>
      <c r="JOC344" s="271"/>
      <c r="JOD344" s="271"/>
      <c r="JOE344" s="271"/>
      <c r="JOF344" s="271"/>
      <c r="JOG344" s="271"/>
      <c r="JOH344" s="271"/>
      <c r="JOI344" s="271"/>
      <c r="JOJ344" s="271"/>
      <c r="JOK344" s="271"/>
      <c r="JOL344" s="271"/>
      <c r="JOM344" s="271"/>
      <c r="JON344" s="271"/>
      <c r="JOO344" s="271"/>
      <c r="JOP344" s="271"/>
      <c r="JOQ344" s="271"/>
      <c r="JOR344" s="271"/>
      <c r="JOS344" s="271"/>
      <c r="JOT344" s="271"/>
      <c r="JOU344" s="271"/>
      <c r="JOV344" s="271"/>
      <c r="JOW344" s="271"/>
      <c r="JOX344" s="271"/>
      <c r="JOY344" s="271"/>
      <c r="JOZ344" s="271"/>
      <c r="JPA344" s="271"/>
      <c r="JPB344" s="271"/>
      <c r="JPC344" s="271"/>
      <c r="JPD344" s="271"/>
      <c r="JPE344" s="271"/>
      <c r="JPF344" s="271"/>
      <c r="JPG344" s="271"/>
      <c r="JPH344" s="271"/>
      <c r="JPI344" s="271"/>
      <c r="JPJ344" s="271"/>
      <c r="JPK344" s="271"/>
      <c r="JPL344" s="271"/>
      <c r="JPM344" s="271"/>
      <c r="JPN344" s="271"/>
      <c r="JPO344" s="271"/>
      <c r="JPP344" s="271"/>
      <c r="JPQ344" s="271"/>
      <c r="JPR344" s="271"/>
      <c r="JPS344" s="271"/>
      <c r="JPT344" s="271"/>
      <c r="JPU344" s="271"/>
      <c r="JPV344" s="271"/>
      <c r="JPW344" s="271"/>
      <c r="JPX344" s="271"/>
      <c r="JPY344" s="271"/>
      <c r="JPZ344" s="271"/>
      <c r="JQA344" s="271"/>
      <c r="JQB344" s="271"/>
      <c r="JQC344" s="271"/>
      <c r="JQD344" s="271"/>
      <c r="JQE344" s="271"/>
      <c r="JQF344" s="271"/>
      <c r="JQG344" s="271"/>
      <c r="JQH344" s="271"/>
      <c r="JQI344" s="271"/>
      <c r="JQJ344" s="271"/>
      <c r="JQK344" s="271"/>
      <c r="JQL344" s="271"/>
      <c r="JQM344" s="271"/>
      <c r="JQN344" s="271"/>
      <c r="JQO344" s="271"/>
      <c r="JQP344" s="271"/>
      <c r="JQQ344" s="271"/>
      <c r="JQR344" s="271"/>
      <c r="JQS344" s="271"/>
      <c r="JQT344" s="271"/>
      <c r="JQU344" s="271"/>
      <c r="JQV344" s="271"/>
      <c r="JQW344" s="271"/>
      <c r="JQX344" s="271"/>
      <c r="JQY344" s="271"/>
      <c r="JQZ344" s="271"/>
      <c r="JRA344" s="271"/>
      <c r="JRB344" s="271"/>
      <c r="JRC344" s="271"/>
      <c r="JRD344" s="271"/>
      <c r="JRE344" s="271"/>
      <c r="JRF344" s="271"/>
      <c r="JRG344" s="271"/>
      <c r="JRH344" s="271"/>
      <c r="JRI344" s="271"/>
      <c r="JRJ344" s="271"/>
      <c r="JRK344" s="271"/>
      <c r="JRL344" s="271"/>
      <c r="JRM344" s="271"/>
      <c r="JRN344" s="271"/>
      <c r="JRO344" s="271"/>
      <c r="JRP344" s="271"/>
      <c r="JRQ344" s="271"/>
      <c r="JRR344" s="271"/>
      <c r="JRS344" s="271"/>
      <c r="JRT344" s="271"/>
      <c r="JRU344" s="271"/>
      <c r="JRV344" s="271"/>
      <c r="JRW344" s="271"/>
      <c r="JRX344" s="271"/>
      <c r="JRY344" s="271"/>
      <c r="JRZ344" s="271"/>
      <c r="JSA344" s="271"/>
      <c r="JSB344" s="271"/>
      <c r="JSC344" s="271"/>
      <c r="JSD344" s="271"/>
      <c r="JSE344" s="271"/>
      <c r="JSF344" s="271"/>
      <c r="JSG344" s="271"/>
      <c r="JSH344" s="271"/>
      <c r="JSI344" s="271"/>
      <c r="JSJ344" s="271"/>
      <c r="JSK344" s="271"/>
      <c r="JSL344" s="271"/>
      <c r="JSM344" s="271"/>
      <c r="JSN344" s="271"/>
      <c r="JSO344" s="271"/>
      <c r="JSP344" s="271"/>
      <c r="JSQ344" s="271"/>
      <c r="JSR344" s="271"/>
      <c r="JSS344" s="271"/>
      <c r="JST344" s="271"/>
      <c r="JSU344" s="271"/>
      <c r="JSV344" s="271"/>
      <c r="JSW344" s="271"/>
      <c r="JSX344" s="271"/>
      <c r="JSY344" s="271"/>
      <c r="JSZ344" s="271"/>
      <c r="JTA344" s="271"/>
      <c r="JTB344" s="271"/>
      <c r="JTC344" s="271"/>
      <c r="JTD344" s="271"/>
      <c r="JTE344" s="271"/>
      <c r="JTF344" s="271"/>
      <c r="JTG344" s="271"/>
      <c r="JTH344" s="271"/>
      <c r="JTI344" s="271"/>
      <c r="JTJ344" s="271"/>
      <c r="JTK344" s="271"/>
      <c r="JTL344" s="271"/>
      <c r="JTM344" s="271"/>
      <c r="JTN344" s="271"/>
      <c r="JTO344" s="271"/>
      <c r="JTP344" s="271"/>
      <c r="JTQ344" s="271"/>
      <c r="JTR344" s="271"/>
      <c r="JTS344" s="271"/>
      <c r="JTT344" s="271"/>
      <c r="JTU344" s="271"/>
      <c r="JTV344" s="271"/>
      <c r="JTW344" s="271"/>
      <c r="JTX344" s="271"/>
      <c r="JTY344" s="271"/>
      <c r="JTZ344" s="271"/>
      <c r="JUA344" s="271"/>
      <c r="JUB344" s="271"/>
      <c r="JUC344" s="271"/>
      <c r="JUD344" s="271"/>
      <c r="JUE344" s="271"/>
      <c r="JUF344" s="271"/>
      <c r="JUG344" s="271"/>
      <c r="JUH344" s="271"/>
      <c r="JUI344" s="271"/>
      <c r="JUJ344" s="271"/>
      <c r="JUK344" s="271"/>
      <c r="JUL344" s="271"/>
      <c r="JUM344" s="271"/>
      <c r="JUN344" s="271"/>
      <c r="JUO344" s="271"/>
      <c r="JUP344" s="271"/>
      <c r="JUQ344" s="271"/>
      <c r="JUR344" s="271"/>
      <c r="JUS344" s="271"/>
      <c r="JUT344" s="271"/>
      <c r="JUU344" s="271"/>
      <c r="JUV344" s="271"/>
      <c r="JUW344" s="271"/>
      <c r="JUX344" s="271"/>
      <c r="JUY344" s="271"/>
      <c r="JUZ344" s="271"/>
      <c r="JVA344" s="271"/>
      <c r="JVB344" s="271"/>
      <c r="JVC344" s="271"/>
      <c r="JVD344" s="271"/>
      <c r="JVE344" s="271"/>
      <c r="JVF344" s="271"/>
      <c r="JVG344" s="271"/>
      <c r="JVH344" s="271"/>
      <c r="JVI344" s="271"/>
      <c r="JVJ344" s="271"/>
      <c r="JVK344" s="271"/>
      <c r="JVL344" s="271"/>
      <c r="JVM344" s="271"/>
      <c r="JVN344" s="271"/>
      <c r="JVO344" s="271"/>
      <c r="JVP344" s="271"/>
      <c r="JVQ344" s="271"/>
      <c r="JVR344" s="271"/>
      <c r="JVS344" s="271"/>
      <c r="JVT344" s="271"/>
      <c r="JVU344" s="271"/>
      <c r="JVV344" s="271"/>
      <c r="JVW344" s="271"/>
      <c r="JVX344" s="271"/>
      <c r="JVY344" s="271"/>
      <c r="JVZ344" s="271"/>
      <c r="JWA344" s="271"/>
      <c r="JWB344" s="271"/>
      <c r="JWC344" s="271"/>
      <c r="JWD344" s="271"/>
      <c r="JWE344" s="271"/>
      <c r="JWF344" s="271"/>
      <c r="JWG344" s="271"/>
      <c r="JWH344" s="271"/>
      <c r="JWI344" s="271"/>
      <c r="JWJ344" s="271"/>
      <c r="JWK344" s="271"/>
      <c r="JWL344" s="271"/>
      <c r="JWM344" s="271"/>
      <c r="JWN344" s="271"/>
      <c r="JWO344" s="271"/>
      <c r="JWP344" s="271"/>
      <c r="JWQ344" s="271"/>
      <c r="JWR344" s="271"/>
      <c r="JWS344" s="271"/>
      <c r="JWT344" s="271"/>
      <c r="JWU344" s="271"/>
      <c r="JWV344" s="271"/>
      <c r="JWW344" s="271"/>
      <c r="JWX344" s="271"/>
      <c r="JWY344" s="271"/>
      <c r="JWZ344" s="271"/>
      <c r="JXA344" s="271"/>
      <c r="JXB344" s="271"/>
      <c r="JXC344" s="271"/>
      <c r="JXD344" s="271"/>
      <c r="JXE344" s="271"/>
      <c r="JXF344" s="271"/>
      <c r="JXG344" s="271"/>
      <c r="JXH344" s="271"/>
      <c r="JXI344" s="271"/>
      <c r="JXJ344" s="271"/>
      <c r="JXK344" s="271"/>
      <c r="JXL344" s="271"/>
      <c r="JXM344" s="271"/>
      <c r="JXN344" s="271"/>
      <c r="JXO344" s="271"/>
      <c r="JXP344" s="271"/>
      <c r="JXQ344" s="271"/>
      <c r="JXR344" s="271"/>
      <c r="JXS344" s="271"/>
      <c r="JXT344" s="271"/>
      <c r="JXU344" s="271"/>
      <c r="JXV344" s="271"/>
      <c r="JXW344" s="271"/>
      <c r="JXX344" s="271"/>
      <c r="JXY344" s="271"/>
      <c r="JXZ344" s="271"/>
      <c r="JYA344" s="271"/>
      <c r="JYB344" s="271"/>
      <c r="JYC344" s="271"/>
      <c r="JYD344" s="271"/>
      <c r="JYE344" s="271"/>
      <c r="JYF344" s="271"/>
      <c r="JYG344" s="271"/>
      <c r="JYH344" s="271"/>
      <c r="JYI344" s="271"/>
      <c r="JYJ344" s="271"/>
      <c r="JYK344" s="271"/>
      <c r="JYL344" s="271"/>
      <c r="JYM344" s="271"/>
      <c r="JYN344" s="271"/>
      <c r="JYO344" s="271"/>
      <c r="JYP344" s="271"/>
      <c r="JYQ344" s="271"/>
      <c r="JYR344" s="271"/>
      <c r="JYS344" s="271"/>
      <c r="JYT344" s="271"/>
      <c r="JYU344" s="271"/>
      <c r="JYV344" s="271"/>
      <c r="JYW344" s="271"/>
      <c r="JYX344" s="271"/>
      <c r="JYY344" s="271"/>
      <c r="JYZ344" s="271"/>
      <c r="JZA344" s="271"/>
      <c r="JZB344" s="271"/>
      <c r="JZC344" s="271"/>
      <c r="JZD344" s="271"/>
      <c r="JZE344" s="271"/>
      <c r="JZF344" s="271"/>
      <c r="JZG344" s="271"/>
      <c r="JZH344" s="271"/>
      <c r="JZI344" s="271"/>
      <c r="JZJ344" s="271"/>
      <c r="JZK344" s="271"/>
      <c r="JZL344" s="271"/>
      <c r="JZM344" s="271"/>
      <c r="JZN344" s="271"/>
      <c r="JZO344" s="271"/>
      <c r="JZP344" s="271"/>
      <c r="JZQ344" s="271"/>
      <c r="JZR344" s="271"/>
      <c r="JZS344" s="271"/>
      <c r="JZT344" s="271"/>
      <c r="JZU344" s="271"/>
      <c r="JZV344" s="271"/>
      <c r="JZW344" s="271"/>
      <c r="JZX344" s="271"/>
      <c r="JZY344" s="271"/>
      <c r="JZZ344" s="271"/>
      <c r="KAA344" s="271"/>
      <c r="KAB344" s="271"/>
      <c r="KAC344" s="271"/>
      <c r="KAD344" s="271"/>
      <c r="KAE344" s="271"/>
      <c r="KAF344" s="271"/>
      <c r="KAG344" s="271"/>
      <c r="KAH344" s="271"/>
      <c r="KAI344" s="271"/>
      <c r="KAJ344" s="271"/>
      <c r="KAK344" s="271"/>
      <c r="KAL344" s="271"/>
      <c r="KAM344" s="271"/>
      <c r="KAN344" s="271"/>
      <c r="KAO344" s="271"/>
      <c r="KAP344" s="271"/>
      <c r="KAQ344" s="271"/>
      <c r="KAR344" s="271"/>
      <c r="KAS344" s="271"/>
      <c r="KAT344" s="271"/>
      <c r="KAU344" s="271"/>
      <c r="KAV344" s="271"/>
      <c r="KAW344" s="271"/>
      <c r="KAX344" s="271"/>
      <c r="KAY344" s="271"/>
      <c r="KAZ344" s="271"/>
      <c r="KBA344" s="271"/>
      <c r="KBB344" s="271"/>
      <c r="KBC344" s="271"/>
      <c r="KBD344" s="271"/>
      <c r="KBE344" s="271"/>
      <c r="KBF344" s="271"/>
      <c r="KBG344" s="271"/>
      <c r="KBH344" s="271"/>
      <c r="KBI344" s="271"/>
      <c r="KBJ344" s="271"/>
      <c r="KBK344" s="271"/>
      <c r="KBL344" s="271"/>
      <c r="KBM344" s="271"/>
      <c r="KBN344" s="271"/>
      <c r="KBO344" s="271"/>
      <c r="KBP344" s="271"/>
      <c r="KBQ344" s="271"/>
      <c r="KBR344" s="271"/>
      <c r="KBS344" s="271"/>
      <c r="KBT344" s="271"/>
      <c r="KBU344" s="271"/>
      <c r="KBV344" s="271"/>
      <c r="KBW344" s="271"/>
      <c r="KBX344" s="271"/>
      <c r="KBY344" s="271"/>
      <c r="KBZ344" s="271"/>
      <c r="KCA344" s="271"/>
      <c r="KCB344" s="271"/>
      <c r="KCC344" s="271"/>
      <c r="KCD344" s="271"/>
      <c r="KCE344" s="271"/>
      <c r="KCF344" s="271"/>
      <c r="KCG344" s="271"/>
      <c r="KCH344" s="271"/>
      <c r="KCI344" s="271"/>
      <c r="KCJ344" s="271"/>
      <c r="KCK344" s="271"/>
      <c r="KCL344" s="271"/>
      <c r="KCM344" s="271"/>
      <c r="KCN344" s="271"/>
      <c r="KCO344" s="271"/>
      <c r="KCP344" s="271"/>
      <c r="KCQ344" s="271"/>
      <c r="KCR344" s="271"/>
      <c r="KCS344" s="271"/>
      <c r="KCT344" s="271"/>
      <c r="KCU344" s="271"/>
      <c r="KCV344" s="271"/>
      <c r="KCW344" s="271"/>
      <c r="KCX344" s="271"/>
      <c r="KCY344" s="271"/>
      <c r="KCZ344" s="271"/>
      <c r="KDA344" s="271"/>
      <c r="KDB344" s="271"/>
      <c r="KDC344" s="271"/>
      <c r="KDD344" s="271"/>
      <c r="KDE344" s="271"/>
      <c r="KDF344" s="271"/>
      <c r="KDG344" s="271"/>
      <c r="KDH344" s="271"/>
      <c r="KDI344" s="271"/>
      <c r="KDJ344" s="271"/>
      <c r="KDK344" s="271"/>
      <c r="KDL344" s="271"/>
      <c r="KDM344" s="271"/>
      <c r="KDN344" s="271"/>
      <c r="KDO344" s="271"/>
      <c r="KDP344" s="271"/>
      <c r="KDQ344" s="271"/>
      <c r="KDR344" s="271"/>
      <c r="KDS344" s="271"/>
      <c r="KDT344" s="271"/>
      <c r="KDU344" s="271"/>
      <c r="KDV344" s="271"/>
      <c r="KDW344" s="271"/>
      <c r="KDX344" s="271"/>
      <c r="KDY344" s="271"/>
      <c r="KDZ344" s="271"/>
      <c r="KEA344" s="271"/>
      <c r="KEB344" s="271"/>
      <c r="KEC344" s="271"/>
      <c r="KED344" s="271"/>
      <c r="KEE344" s="271"/>
      <c r="KEF344" s="271"/>
      <c r="KEG344" s="271"/>
      <c r="KEH344" s="271"/>
      <c r="KEI344" s="271"/>
      <c r="KEJ344" s="271"/>
      <c r="KEK344" s="271"/>
      <c r="KEL344" s="271"/>
      <c r="KEM344" s="271"/>
      <c r="KEN344" s="271"/>
      <c r="KEO344" s="271"/>
      <c r="KEP344" s="271"/>
      <c r="KEQ344" s="271"/>
      <c r="KER344" s="271"/>
      <c r="KES344" s="271"/>
      <c r="KET344" s="271"/>
      <c r="KEU344" s="271"/>
      <c r="KEV344" s="271"/>
      <c r="KEW344" s="271"/>
      <c r="KEX344" s="271"/>
      <c r="KEY344" s="271"/>
      <c r="KEZ344" s="271"/>
      <c r="KFA344" s="271"/>
      <c r="KFB344" s="271"/>
      <c r="KFC344" s="271"/>
      <c r="KFD344" s="271"/>
      <c r="KFE344" s="271"/>
      <c r="KFF344" s="271"/>
      <c r="KFG344" s="271"/>
      <c r="KFH344" s="271"/>
      <c r="KFI344" s="271"/>
      <c r="KFJ344" s="271"/>
      <c r="KFK344" s="271"/>
      <c r="KFL344" s="271"/>
      <c r="KFM344" s="271"/>
      <c r="KFN344" s="271"/>
      <c r="KFO344" s="271"/>
      <c r="KFP344" s="271"/>
      <c r="KFQ344" s="271"/>
      <c r="KFR344" s="271"/>
      <c r="KFS344" s="271"/>
      <c r="KFT344" s="271"/>
      <c r="KFU344" s="271"/>
      <c r="KFV344" s="271"/>
      <c r="KFW344" s="271"/>
      <c r="KFX344" s="271"/>
      <c r="KFY344" s="271"/>
      <c r="KFZ344" s="271"/>
      <c r="KGA344" s="271"/>
      <c r="KGB344" s="271"/>
      <c r="KGC344" s="271"/>
      <c r="KGD344" s="271"/>
      <c r="KGE344" s="271"/>
      <c r="KGF344" s="271"/>
      <c r="KGG344" s="271"/>
      <c r="KGH344" s="271"/>
      <c r="KGI344" s="271"/>
      <c r="KGJ344" s="271"/>
      <c r="KGK344" s="271"/>
      <c r="KGL344" s="271"/>
      <c r="KGM344" s="271"/>
      <c r="KGN344" s="271"/>
      <c r="KGO344" s="271"/>
      <c r="KGP344" s="271"/>
      <c r="KGQ344" s="271"/>
      <c r="KGR344" s="271"/>
      <c r="KGS344" s="271"/>
      <c r="KGT344" s="271"/>
      <c r="KGU344" s="271"/>
      <c r="KGV344" s="271"/>
      <c r="KGW344" s="271"/>
      <c r="KGX344" s="271"/>
      <c r="KGY344" s="271"/>
      <c r="KGZ344" s="271"/>
      <c r="KHA344" s="271"/>
      <c r="KHB344" s="271"/>
      <c r="KHC344" s="271"/>
      <c r="KHD344" s="271"/>
      <c r="KHE344" s="271"/>
      <c r="KHF344" s="271"/>
      <c r="KHG344" s="271"/>
      <c r="KHH344" s="271"/>
      <c r="KHI344" s="271"/>
      <c r="KHJ344" s="271"/>
      <c r="KHK344" s="271"/>
      <c r="KHL344" s="271"/>
      <c r="KHM344" s="271"/>
      <c r="KHN344" s="271"/>
      <c r="KHO344" s="271"/>
      <c r="KHP344" s="271"/>
      <c r="KHQ344" s="271"/>
      <c r="KHR344" s="271"/>
      <c r="KHS344" s="271"/>
      <c r="KHT344" s="271"/>
      <c r="KHU344" s="271"/>
      <c r="KHV344" s="271"/>
      <c r="KHW344" s="271"/>
      <c r="KHX344" s="271"/>
      <c r="KHY344" s="271"/>
      <c r="KHZ344" s="271"/>
      <c r="KIA344" s="271"/>
      <c r="KIB344" s="271"/>
      <c r="KIC344" s="271"/>
      <c r="KID344" s="271"/>
      <c r="KIE344" s="271"/>
      <c r="KIF344" s="271"/>
      <c r="KIG344" s="271"/>
      <c r="KIH344" s="271"/>
      <c r="KII344" s="271"/>
      <c r="KIJ344" s="271"/>
      <c r="KIK344" s="271"/>
      <c r="KIL344" s="271"/>
      <c r="KIM344" s="271"/>
      <c r="KIN344" s="271"/>
      <c r="KIO344" s="271"/>
      <c r="KIP344" s="271"/>
      <c r="KIQ344" s="271"/>
      <c r="KIR344" s="271"/>
      <c r="KIS344" s="271"/>
      <c r="KIT344" s="271"/>
      <c r="KIU344" s="271"/>
      <c r="KIV344" s="271"/>
      <c r="KIW344" s="271"/>
      <c r="KIX344" s="271"/>
      <c r="KIY344" s="271"/>
      <c r="KIZ344" s="271"/>
      <c r="KJA344" s="271"/>
      <c r="KJB344" s="271"/>
      <c r="KJC344" s="271"/>
      <c r="KJD344" s="271"/>
      <c r="KJE344" s="271"/>
      <c r="KJF344" s="271"/>
      <c r="KJG344" s="271"/>
      <c r="KJH344" s="271"/>
      <c r="KJI344" s="271"/>
      <c r="KJJ344" s="271"/>
      <c r="KJK344" s="271"/>
      <c r="KJL344" s="271"/>
      <c r="KJM344" s="271"/>
      <c r="KJN344" s="271"/>
      <c r="KJO344" s="271"/>
      <c r="KJP344" s="271"/>
      <c r="KJQ344" s="271"/>
      <c r="KJR344" s="271"/>
      <c r="KJS344" s="271"/>
      <c r="KJT344" s="271"/>
      <c r="KJU344" s="271"/>
      <c r="KJV344" s="271"/>
      <c r="KJW344" s="271"/>
      <c r="KJX344" s="271"/>
      <c r="KJY344" s="271"/>
      <c r="KJZ344" s="271"/>
      <c r="KKA344" s="271"/>
      <c r="KKB344" s="271"/>
      <c r="KKC344" s="271"/>
      <c r="KKD344" s="271"/>
      <c r="KKE344" s="271"/>
      <c r="KKF344" s="271"/>
      <c r="KKG344" s="271"/>
      <c r="KKH344" s="271"/>
      <c r="KKI344" s="271"/>
      <c r="KKJ344" s="271"/>
      <c r="KKK344" s="271"/>
      <c r="KKL344" s="271"/>
      <c r="KKM344" s="271"/>
      <c r="KKN344" s="271"/>
      <c r="KKO344" s="271"/>
      <c r="KKP344" s="271"/>
      <c r="KKQ344" s="271"/>
      <c r="KKR344" s="271"/>
      <c r="KKS344" s="271"/>
      <c r="KKT344" s="271"/>
      <c r="KKU344" s="271"/>
      <c r="KKV344" s="271"/>
      <c r="KKW344" s="271"/>
      <c r="KKX344" s="271"/>
      <c r="KKY344" s="271"/>
      <c r="KKZ344" s="271"/>
      <c r="KLA344" s="271"/>
      <c r="KLB344" s="271"/>
      <c r="KLC344" s="271"/>
      <c r="KLD344" s="271"/>
      <c r="KLE344" s="271"/>
      <c r="KLF344" s="271"/>
      <c r="KLG344" s="271"/>
      <c r="KLH344" s="271"/>
      <c r="KLI344" s="271"/>
      <c r="KLJ344" s="271"/>
      <c r="KLK344" s="271"/>
      <c r="KLL344" s="271"/>
      <c r="KLM344" s="271"/>
      <c r="KLN344" s="271"/>
      <c r="KLO344" s="271"/>
      <c r="KLP344" s="271"/>
      <c r="KLQ344" s="271"/>
      <c r="KLR344" s="271"/>
      <c r="KLS344" s="271"/>
      <c r="KLT344" s="271"/>
      <c r="KLU344" s="271"/>
      <c r="KLV344" s="271"/>
      <c r="KLW344" s="271"/>
      <c r="KLX344" s="271"/>
      <c r="KLY344" s="271"/>
      <c r="KLZ344" s="271"/>
      <c r="KMA344" s="271"/>
      <c r="KMB344" s="271"/>
      <c r="KMC344" s="271"/>
      <c r="KMD344" s="271"/>
      <c r="KME344" s="271"/>
      <c r="KMF344" s="271"/>
      <c r="KMG344" s="271"/>
      <c r="KMH344" s="271"/>
      <c r="KMI344" s="271"/>
      <c r="KMJ344" s="271"/>
      <c r="KMK344" s="271"/>
      <c r="KML344" s="271"/>
      <c r="KMM344" s="271"/>
      <c r="KMN344" s="271"/>
      <c r="KMO344" s="271"/>
      <c r="KMP344" s="271"/>
      <c r="KMQ344" s="271"/>
      <c r="KMR344" s="271"/>
      <c r="KMS344" s="271"/>
      <c r="KMT344" s="271"/>
      <c r="KMU344" s="271"/>
      <c r="KMV344" s="271"/>
      <c r="KMW344" s="271"/>
      <c r="KMX344" s="271"/>
      <c r="KMY344" s="271"/>
      <c r="KMZ344" s="271"/>
      <c r="KNA344" s="271"/>
      <c r="KNB344" s="271"/>
      <c r="KNC344" s="271"/>
      <c r="KND344" s="271"/>
      <c r="KNE344" s="271"/>
      <c r="KNF344" s="271"/>
      <c r="KNG344" s="271"/>
      <c r="KNH344" s="271"/>
      <c r="KNI344" s="271"/>
      <c r="KNJ344" s="271"/>
      <c r="KNK344" s="271"/>
      <c r="KNL344" s="271"/>
      <c r="KNM344" s="271"/>
      <c r="KNN344" s="271"/>
      <c r="KNO344" s="271"/>
      <c r="KNP344" s="271"/>
      <c r="KNQ344" s="271"/>
      <c r="KNR344" s="271"/>
      <c r="KNS344" s="271"/>
      <c r="KNT344" s="271"/>
      <c r="KNU344" s="271"/>
      <c r="KNV344" s="271"/>
      <c r="KNW344" s="271"/>
      <c r="KNX344" s="271"/>
      <c r="KNY344" s="271"/>
      <c r="KNZ344" s="271"/>
      <c r="KOA344" s="271"/>
      <c r="KOB344" s="271"/>
      <c r="KOC344" s="271"/>
      <c r="KOD344" s="271"/>
      <c r="KOE344" s="271"/>
      <c r="KOF344" s="271"/>
      <c r="KOG344" s="271"/>
      <c r="KOH344" s="271"/>
      <c r="KOI344" s="271"/>
      <c r="KOJ344" s="271"/>
      <c r="KOK344" s="271"/>
      <c r="KOL344" s="271"/>
      <c r="KOM344" s="271"/>
      <c r="KON344" s="271"/>
      <c r="KOO344" s="271"/>
      <c r="KOP344" s="271"/>
      <c r="KOQ344" s="271"/>
      <c r="KOR344" s="271"/>
      <c r="KOS344" s="271"/>
      <c r="KOT344" s="271"/>
      <c r="KOU344" s="271"/>
      <c r="KOV344" s="271"/>
      <c r="KOW344" s="271"/>
      <c r="KOX344" s="271"/>
      <c r="KOY344" s="271"/>
      <c r="KOZ344" s="271"/>
      <c r="KPA344" s="271"/>
      <c r="KPB344" s="271"/>
      <c r="KPC344" s="271"/>
      <c r="KPD344" s="271"/>
      <c r="KPE344" s="271"/>
      <c r="KPF344" s="271"/>
      <c r="KPG344" s="271"/>
      <c r="KPH344" s="271"/>
      <c r="KPI344" s="271"/>
      <c r="KPJ344" s="271"/>
      <c r="KPK344" s="271"/>
      <c r="KPL344" s="271"/>
      <c r="KPM344" s="271"/>
      <c r="KPN344" s="271"/>
      <c r="KPO344" s="271"/>
      <c r="KPP344" s="271"/>
      <c r="KPQ344" s="271"/>
      <c r="KPR344" s="271"/>
      <c r="KPS344" s="271"/>
      <c r="KPT344" s="271"/>
      <c r="KPU344" s="271"/>
      <c r="KPV344" s="271"/>
      <c r="KPW344" s="271"/>
      <c r="KPX344" s="271"/>
      <c r="KPY344" s="271"/>
      <c r="KPZ344" s="271"/>
      <c r="KQA344" s="271"/>
      <c r="KQB344" s="271"/>
      <c r="KQC344" s="271"/>
      <c r="KQD344" s="271"/>
      <c r="KQE344" s="271"/>
      <c r="KQF344" s="271"/>
      <c r="KQG344" s="271"/>
      <c r="KQH344" s="271"/>
      <c r="KQI344" s="271"/>
      <c r="KQJ344" s="271"/>
      <c r="KQK344" s="271"/>
      <c r="KQL344" s="271"/>
      <c r="KQM344" s="271"/>
      <c r="KQN344" s="271"/>
      <c r="KQO344" s="271"/>
      <c r="KQP344" s="271"/>
      <c r="KQQ344" s="271"/>
      <c r="KQR344" s="271"/>
      <c r="KQS344" s="271"/>
      <c r="KQT344" s="271"/>
      <c r="KQU344" s="271"/>
      <c r="KQV344" s="271"/>
      <c r="KQW344" s="271"/>
      <c r="KQX344" s="271"/>
      <c r="KQY344" s="271"/>
      <c r="KQZ344" s="271"/>
      <c r="KRA344" s="271"/>
      <c r="KRB344" s="271"/>
      <c r="KRC344" s="271"/>
      <c r="KRD344" s="271"/>
      <c r="KRE344" s="271"/>
      <c r="KRF344" s="271"/>
      <c r="KRG344" s="271"/>
      <c r="KRH344" s="271"/>
      <c r="KRI344" s="271"/>
      <c r="KRJ344" s="271"/>
      <c r="KRK344" s="271"/>
      <c r="KRL344" s="271"/>
      <c r="KRM344" s="271"/>
      <c r="KRN344" s="271"/>
      <c r="KRO344" s="271"/>
      <c r="KRP344" s="271"/>
      <c r="KRQ344" s="271"/>
      <c r="KRR344" s="271"/>
      <c r="KRS344" s="271"/>
      <c r="KRT344" s="271"/>
      <c r="KRU344" s="271"/>
      <c r="KRV344" s="271"/>
      <c r="KRW344" s="271"/>
      <c r="KRX344" s="271"/>
      <c r="KRY344" s="271"/>
      <c r="KRZ344" s="271"/>
      <c r="KSA344" s="271"/>
      <c r="KSB344" s="271"/>
      <c r="KSC344" s="271"/>
      <c r="KSD344" s="271"/>
      <c r="KSE344" s="271"/>
      <c r="KSF344" s="271"/>
      <c r="KSG344" s="271"/>
      <c r="KSH344" s="271"/>
      <c r="KSI344" s="271"/>
      <c r="KSJ344" s="271"/>
      <c r="KSK344" s="271"/>
      <c r="KSL344" s="271"/>
      <c r="KSM344" s="271"/>
      <c r="KSN344" s="271"/>
      <c r="KSO344" s="271"/>
      <c r="KSP344" s="271"/>
      <c r="KSQ344" s="271"/>
      <c r="KSR344" s="271"/>
      <c r="KSS344" s="271"/>
      <c r="KST344" s="271"/>
      <c r="KSU344" s="271"/>
      <c r="KSV344" s="271"/>
      <c r="KSW344" s="271"/>
      <c r="KSX344" s="271"/>
      <c r="KSY344" s="271"/>
      <c r="KSZ344" s="271"/>
      <c r="KTA344" s="271"/>
      <c r="KTB344" s="271"/>
      <c r="KTC344" s="271"/>
      <c r="KTD344" s="271"/>
      <c r="KTE344" s="271"/>
      <c r="KTF344" s="271"/>
      <c r="KTG344" s="271"/>
      <c r="KTH344" s="271"/>
      <c r="KTI344" s="271"/>
      <c r="KTJ344" s="271"/>
      <c r="KTK344" s="271"/>
      <c r="KTL344" s="271"/>
      <c r="KTM344" s="271"/>
      <c r="KTN344" s="271"/>
      <c r="KTO344" s="271"/>
      <c r="KTP344" s="271"/>
      <c r="KTQ344" s="271"/>
      <c r="KTR344" s="271"/>
      <c r="KTS344" s="271"/>
      <c r="KTT344" s="271"/>
      <c r="KTU344" s="271"/>
      <c r="KTV344" s="271"/>
      <c r="KTW344" s="271"/>
      <c r="KTX344" s="271"/>
      <c r="KTY344" s="271"/>
      <c r="KTZ344" s="271"/>
      <c r="KUA344" s="271"/>
      <c r="KUB344" s="271"/>
      <c r="KUC344" s="271"/>
      <c r="KUD344" s="271"/>
      <c r="KUE344" s="271"/>
      <c r="KUF344" s="271"/>
      <c r="KUG344" s="271"/>
      <c r="KUH344" s="271"/>
      <c r="KUI344" s="271"/>
      <c r="KUJ344" s="271"/>
      <c r="KUK344" s="271"/>
      <c r="KUL344" s="271"/>
      <c r="KUM344" s="271"/>
      <c r="KUN344" s="271"/>
      <c r="KUO344" s="271"/>
      <c r="KUP344" s="271"/>
      <c r="KUQ344" s="271"/>
      <c r="KUR344" s="271"/>
      <c r="KUS344" s="271"/>
      <c r="KUT344" s="271"/>
      <c r="KUU344" s="271"/>
      <c r="KUV344" s="271"/>
      <c r="KUW344" s="271"/>
      <c r="KUX344" s="271"/>
      <c r="KUY344" s="271"/>
      <c r="KUZ344" s="271"/>
      <c r="KVA344" s="271"/>
      <c r="KVB344" s="271"/>
      <c r="KVC344" s="271"/>
      <c r="KVD344" s="271"/>
      <c r="KVE344" s="271"/>
      <c r="KVF344" s="271"/>
      <c r="KVG344" s="271"/>
      <c r="KVH344" s="271"/>
      <c r="KVI344" s="271"/>
      <c r="KVJ344" s="271"/>
      <c r="KVK344" s="271"/>
      <c r="KVL344" s="271"/>
      <c r="KVM344" s="271"/>
      <c r="KVN344" s="271"/>
      <c r="KVO344" s="271"/>
      <c r="KVP344" s="271"/>
      <c r="KVQ344" s="271"/>
      <c r="KVR344" s="271"/>
      <c r="KVS344" s="271"/>
      <c r="KVT344" s="271"/>
      <c r="KVU344" s="271"/>
      <c r="KVV344" s="271"/>
      <c r="KVW344" s="271"/>
      <c r="KVX344" s="271"/>
      <c r="KVY344" s="271"/>
      <c r="KVZ344" s="271"/>
      <c r="KWA344" s="271"/>
      <c r="KWB344" s="271"/>
      <c r="KWC344" s="271"/>
      <c r="KWD344" s="271"/>
      <c r="KWE344" s="271"/>
      <c r="KWF344" s="271"/>
      <c r="KWG344" s="271"/>
      <c r="KWH344" s="271"/>
      <c r="KWI344" s="271"/>
      <c r="KWJ344" s="271"/>
      <c r="KWK344" s="271"/>
      <c r="KWL344" s="271"/>
      <c r="KWM344" s="271"/>
      <c r="KWN344" s="271"/>
      <c r="KWO344" s="271"/>
      <c r="KWP344" s="271"/>
      <c r="KWQ344" s="271"/>
      <c r="KWR344" s="271"/>
      <c r="KWS344" s="271"/>
      <c r="KWT344" s="271"/>
      <c r="KWU344" s="271"/>
      <c r="KWV344" s="271"/>
      <c r="KWW344" s="271"/>
      <c r="KWX344" s="271"/>
      <c r="KWY344" s="271"/>
      <c r="KWZ344" s="271"/>
      <c r="KXA344" s="271"/>
      <c r="KXB344" s="271"/>
      <c r="KXC344" s="271"/>
      <c r="KXD344" s="271"/>
      <c r="KXE344" s="271"/>
      <c r="KXF344" s="271"/>
      <c r="KXG344" s="271"/>
      <c r="KXH344" s="271"/>
      <c r="KXI344" s="271"/>
      <c r="KXJ344" s="271"/>
      <c r="KXK344" s="271"/>
      <c r="KXL344" s="271"/>
      <c r="KXM344" s="271"/>
      <c r="KXN344" s="271"/>
      <c r="KXO344" s="271"/>
      <c r="KXP344" s="271"/>
      <c r="KXQ344" s="271"/>
      <c r="KXR344" s="271"/>
      <c r="KXS344" s="271"/>
      <c r="KXT344" s="271"/>
      <c r="KXU344" s="271"/>
      <c r="KXV344" s="271"/>
      <c r="KXW344" s="271"/>
      <c r="KXX344" s="271"/>
      <c r="KXY344" s="271"/>
      <c r="KXZ344" s="271"/>
      <c r="KYA344" s="271"/>
      <c r="KYB344" s="271"/>
      <c r="KYC344" s="271"/>
      <c r="KYD344" s="271"/>
      <c r="KYE344" s="271"/>
      <c r="KYF344" s="271"/>
      <c r="KYG344" s="271"/>
      <c r="KYH344" s="271"/>
      <c r="KYI344" s="271"/>
      <c r="KYJ344" s="271"/>
      <c r="KYK344" s="271"/>
      <c r="KYL344" s="271"/>
      <c r="KYM344" s="271"/>
      <c r="KYN344" s="271"/>
      <c r="KYO344" s="271"/>
      <c r="KYP344" s="271"/>
      <c r="KYQ344" s="271"/>
      <c r="KYR344" s="271"/>
      <c r="KYS344" s="271"/>
      <c r="KYT344" s="271"/>
      <c r="KYU344" s="271"/>
      <c r="KYV344" s="271"/>
      <c r="KYW344" s="271"/>
      <c r="KYX344" s="271"/>
      <c r="KYY344" s="271"/>
      <c r="KYZ344" s="271"/>
      <c r="KZA344" s="271"/>
      <c r="KZB344" s="271"/>
      <c r="KZC344" s="271"/>
      <c r="KZD344" s="271"/>
      <c r="KZE344" s="271"/>
      <c r="KZF344" s="271"/>
      <c r="KZG344" s="271"/>
      <c r="KZH344" s="271"/>
      <c r="KZI344" s="271"/>
      <c r="KZJ344" s="271"/>
      <c r="KZK344" s="271"/>
      <c r="KZL344" s="271"/>
      <c r="KZM344" s="271"/>
      <c r="KZN344" s="271"/>
      <c r="KZO344" s="271"/>
      <c r="KZP344" s="271"/>
      <c r="KZQ344" s="271"/>
      <c r="KZR344" s="271"/>
      <c r="KZS344" s="271"/>
      <c r="KZT344" s="271"/>
      <c r="KZU344" s="271"/>
      <c r="KZV344" s="271"/>
      <c r="KZW344" s="271"/>
      <c r="KZX344" s="271"/>
      <c r="KZY344" s="271"/>
      <c r="KZZ344" s="271"/>
      <c r="LAA344" s="271"/>
      <c r="LAB344" s="271"/>
      <c r="LAC344" s="271"/>
      <c r="LAD344" s="271"/>
      <c r="LAE344" s="271"/>
      <c r="LAF344" s="271"/>
      <c r="LAG344" s="271"/>
      <c r="LAH344" s="271"/>
      <c r="LAI344" s="271"/>
      <c r="LAJ344" s="271"/>
      <c r="LAK344" s="271"/>
      <c r="LAL344" s="271"/>
      <c r="LAM344" s="271"/>
      <c r="LAN344" s="271"/>
      <c r="LAO344" s="271"/>
      <c r="LAP344" s="271"/>
      <c r="LAQ344" s="271"/>
      <c r="LAR344" s="271"/>
      <c r="LAS344" s="271"/>
      <c r="LAT344" s="271"/>
      <c r="LAU344" s="271"/>
      <c r="LAV344" s="271"/>
      <c r="LAW344" s="271"/>
      <c r="LAX344" s="271"/>
      <c r="LAY344" s="271"/>
      <c r="LAZ344" s="271"/>
      <c r="LBA344" s="271"/>
      <c r="LBB344" s="271"/>
      <c r="LBC344" s="271"/>
      <c r="LBD344" s="271"/>
      <c r="LBE344" s="271"/>
      <c r="LBF344" s="271"/>
      <c r="LBG344" s="271"/>
      <c r="LBH344" s="271"/>
      <c r="LBI344" s="271"/>
      <c r="LBJ344" s="271"/>
      <c r="LBK344" s="271"/>
      <c r="LBL344" s="271"/>
      <c r="LBM344" s="271"/>
      <c r="LBN344" s="271"/>
      <c r="LBO344" s="271"/>
      <c r="LBP344" s="271"/>
      <c r="LBQ344" s="271"/>
      <c r="LBR344" s="271"/>
      <c r="LBS344" s="271"/>
      <c r="LBT344" s="271"/>
      <c r="LBU344" s="271"/>
      <c r="LBV344" s="271"/>
      <c r="LBW344" s="271"/>
      <c r="LBX344" s="271"/>
      <c r="LBY344" s="271"/>
      <c r="LBZ344" s="271"/>
      <c r="LCA344" s="271"/>
      <c r="LCB344" s="271"/>
      <c r="LCC344" s="271"/>
      <c r="LCD344" s="271"/>
      <c r="LCE344" s="271"/>
      <c r="LCF344" s="271"/>
      <c r="LCG344" s="271"/>
      <c r="LCH344" s="271"/>
      <c r="LCI344" s="271"/>
      <c r="LCJ344" s="271"/>
      <c r="LCK344" s="271"/>
      <c r="LCL344" s="271"/>
      <c r="LCM344" s="271"/>
      <c r="LCN344" s="271"/>
      <c r="LCO344" s="271"/>
      <c r="LCP344" s="271"/>
      <c r="LCQ344" s="271"/>
      <c r="LCR344" s="271"/>
      <c r="LCS344" s="271"/>
      <c r="LCT344" s="271"/>
      <c r="LCU344" s="271"/>
      <c r="LCV344" s="271"/>
      <c r="LCW344" s="271"/>
      <c r="LCX344" s="271"/>
      <c r="LCY344" s="271"/>
      <c r="LCZ344" s="271"/>
      <c r="LDA344" s="271"/>
      <c r="LDB344" s="271"/>
      <c r="LDC344" s="271"/>
      <c r="LDD344" s="271"/>
      <c r="LDE344" s="271"/>
      <c r="LDF344" s="271"/>
      <c r="LDG344" s="271"/>
      <c r="LDH344" s="271"/>
      <c r="LDI344" s="271"/>
      <c r="LDJ344" s="271"/>
      <c r="LDK344" s="271"/>
      <c r="LDL344" s="271"/>
      <c r="LDM344" s="271"/>
      <c r="LDN344" s="271"/>
      <c r="LDO344" s="271"/>
      <c r="LDP344" s="271"/>
      <c r="LDQ344" s="271"/>
      <c r="LDR344" s="271"/>
      <c r="LDS344" s="271"/>
      <c r="LDT344" s="271"/>
      <c r="LDU344" s="271"/>
      <c r="LDV344" s="271"/>
      <c r="LDW344" s="271"/>
      <c r="LDX344" s="271"/>
      <c r="LDY344" s="271"/>
      <c r="LDZ344" s="271"/>
      <c r="LEA344" s="271"/>
      <c r="LEB344" s="271"/>
      <c r="LEC344" s="271"/>
      <c r="LED344" s="271"/>
      <c r="LEE344" s="271"/>
      <c r="LEF344" s="271"/>
      <c r="LEG344" s="271"/>
      <c r="LEH344" s="271"/>
      <c r="LEI344" s="271"/>
      <c r="LEJ344" s="271"/>
      <c r="LEK344" s="271"/>
      <c r="LEL344" s="271"/>
      <c r="LEM344" s="271"/>
      <c r="LEN344" s="271"/>
      <c r="LEO344" s="271"/>
      <c r="LEP344" s="271"/>
      <c r="LEQ344" s="271"/>
      <c r="LER344" s="271"/>
      <c r="LES344" s="271"/>
      <c r="LET344" s="271"/>
      <c r="LEU344" s="271"/>
      <c r="LEV344" s="271"/>
      <c r="LEW344" s="271"/>
      <c r="LEX344" s="271"/>
      <c r="LEY344" s="271"/>
      <c r="LEZ344" s="271"/>
      <c r="LFA344" s="271"/>
      <c r="LFB344" s="271"/>
      <c r="LFC344" s="271"/>
      <c r="LFD344" s="271"/>
      <c r="LFE344" s="271"/>
      <c r="LFF344" s="271"/>
      <c r="LFG344" s="271"/>
      <c r="LFH344" s="271"/>
      <c r="LFI344" s="271"/>
      <c r="LFJ344" s="271"/>
      <c r="LFK344" s="271"/>
      <c r="LFL344" s="271"/>
      <c r="LFM344" s="271"/>
      <c r="LFN344" s="271"/>
      <c r="LFO344" s="271"/>
      <c r="LFP344" s="271"/>
      <c r="LFQ344" s="271"/>
      <c r="LFR344" s="271"/>
      <c r="LFS344" s="271"/>
      <c r="LFT344" s="271"/>
      <c r="LFU344" s="271"/>
      <c r="LFV344" s="271"/>
      <c r="LFW344" s="271"/>
      <c r="LFX344" s="271"/>
      <c r="LFY344" s="271"/>
      <c r="LFZ344" s="271"/>
      <c r="LGA344" s="271"/>
      <c r="LGB344" s="271"/>
      <c r="LGC344" s="271"/>
      <c r="LGD344" s="271"/>
      <c r="LGE344" s="271"/>
      <c r="LGF344" s="271"/>
      <c r="LGG344" s="271"/>
      <c r="LGH344" s="271"/>
      <c r="LGI344" s="271"/>
      <c r="LGJ344" s="271"/>
      <c r="LGK344" s="271"/>
      <c r="LGL344" s="271"/>
      <c r="LGM344" s="271"/>
      <c r="LGN344" s="271"/>
      <c r="LGO344" s="271"/>
      <c r="LGP344" s="271"/>
      <c r="LGQ344" s="271"/>
      <c r="LGR344" s="271"/>
      <c r="LGS344" s="271"/>
      <c r="LGT344" s="271"/>
      <c r="LGU344" s="271"/>
      <c r="LGV344" s="271"/>
      <c r="LGW344" s="271"/>
      <c r="LGX344" s="271"/>
      <c r="LGY344" s="271"/>
      <c r="LGZ344" s="271"/>
      <c r="LHA344" s="271"/>
      <c r="LHB344" s="271"/>
      <c r="LHC344" s="271"/>
      <c r="LHD344" s="271"/>
      <c r="LHE344" s="271"/>
      <c r="LHF344" s="271"/>
      <c r="LHG344" s="271"/>
      <c r="LHH344" s="271"/>
      <c r="LHI344" s="271"/>
      <c r="LHJ344" s="271"/>
      <c r="LHK344" s="271"/>
      <c r="LHL344" s="271"/>
      <c r="LHM344" s="271"/>
      <c r="LHN344" s="271"/>
      <c r="LHO344" s="271"/>
      <c r="LHP344" s="271"/>
      <c r="LHQ344" s="271"/>
      <c r="LHR344" s="271"/>
      <c r="LHS344" s="271"/>
      <c r="LHT344" s="271"/>
      <c r="LHU344" s="271"/>
      <c r="LHV344" s="271"/>
      <c r="LHW344" s="271"/>
      <c r="LHX344" s="271"/>
      <c r="LHY344" s="271"/>
      <c r="LHZ344" s="271"/>
      <c r="LIA344" s="271"/>
      <c r="LIB344" s="271"/>
      <c r="LIC344" s="271"/>
      <c r="LID344" s="271"/>
      <c r="LIE344" s="271"/>
      <c r="LIF344" s="271"/>
      <c r="LIG344" s="271"/>
      <c r="LIH344" s="271"/>
      <c r="LII344" s="271"/>
      <c r="LIJ344" s="271"/>
      <c r="LIK344" s="271"/>
      <c r="LIL344" s="271"/>
      <c r="LIM344" s="271"/>
      <c r="LIN344" s="271"/>
      <c r="LIO344" s="271"/>
      <c r="LIP344" s="271"/>
      <c r="LIQ344" s="271"/>
      <c r="LIR344" s="271"/>
      <c r="LIS344" s="271"/>
      <c r="LIT344" s="271"/>
      <c r="LIU344" s="271"/>
      <c r="LIV344" s="271"/>
      <c r="LIW344" s="271"/>
      <c r="LIX344" s="271"/>
      <c r="LIY344" s="271"/>
      <c r="LIZ344" s="271"/>
      <c r="LJA344" s="271"/>
      <c r="LJB344" s="271"/>
      <c r="LJC344" s="271"/>
      <c r="LJD344" s="271"/>
      <c r="LJE344" s="271"/>
      <c r="LJF344" s="271"/>
      <c r="LJG344" s="271"/>
      <c r="LJH344" s="271"/>
      <c r="LJI344" s="271"/>
      <c r="LJJ344" s="271"/>
      <c r="LJK344" s="271"/>
      <c r="LJL344" s="271"/>
      <c r="LJM344" s="271"/>
      <c r="LJN344" s="271"/>
      <c r="LJO344" s="271"/>
      <c r="LJP344" s="271"/>
      <c r="LJQ344" s="271"/>
      <c r="LJR344" s="271"/>
      <c r="LJS344" s="271"/>
      <c r="LJT344" s="271"/>
      <c r="LJU344" s="271"/>
      <c r="LJV344" s="271"/>
      <c r="LJW344" s="271"/>
      <c r="LJX344" s="271"/>
      <c r="LJY344" s="271"/>
      <c r="LJZ344" s="271"/>
      <c r="LKA344" s="271"/>
      <c r="LKB344" s="271"/>
      <c r="LKC344" s="271"/>
      <c r="LKD344" s="271"/>
      <c r="LKE344" s="271"/>
      <c r="LKF344" s="271"/>
      <c r="LKG344" s="271"/>
      <c r="LKH344" s="271"/>
      <c r="LKI344" s="271"/>
      <c r="LKJ344" s="271"/>
      <c r="LKK344" s="271"/>
      <c r="LKL344" s="271"/>
      <c r="LKM344" s="271"/>
      <c r="LKN344" s="271"/>
      <c r="LKO344" s="271"/>
      <c r="LKP344" s="271"/>
      <c r="LKQ344" s="271"/>
      <c r="LKR344" s="271"/>
      <c r="LKS344" s="271"/>
      <c r="LKT344" s="271"/>
      <c r="LKU344" s="271"/>
      <c r="LKV344" s="271"/>
      <c r="LKW344" s="271"/>
      <c r="LKX344" s="271"/>
      <c r="LKY344" s="271"/>
      <c r="LKZ344" s="271"/>
      <c r="LLA344" s="271"/>
      <c r="LLB344" s="271"/>
      <c r="LLC344" s="271"/>
      <c r="LLD344" s="271"/>
      <c r="LLE344" s="271"/>
      <c r="LLF344" s="271"/>
      <c r="LLG344" s="271"/>
      <c r="LLH344" s="271"/>
      <c r="LLI344" s="271"/>
      <c r="LLJ344" s="271"/>
      <c r="LLK344" s="271"/>
      <c r="LLL344" s="271"/>
      <c r="LLM344" s="271"/>
      <c r="LLN344" s="271"/>
      <c r="LLO344" s="271"/>
      <c r="LLP344" s="271"/>
      <c r="LLQ344" s="271"/>
      <c r="LLR344" s="271"/>
      <c r="LLS344" s="271"/>
      <c r="LLT344" s="271"/>
      <c r="LLU344" s="271"/>
      <c r="LLV344" s="271"/>
      <c r="LLW344" s="271"/>
      <c r="LLX344" s="271"/>
      <c r="LLY344" s="271"/>
      <c r="LLZ344" s="271"/>
      <c r="LMA344" s="271"/>
      <c r="LMB344" s="271"/>
      <c r="LMC344" s="271"/>
      <c r="LMD344" s="271"/>
      <c r="LME344" s="271"/>
      <c r="LMF344" s="271"/>
      <c r="LMG344" s="271"/>
      <c r="LMH344" s="271"/>
      <c r="LMI344" s="271"/>
      <c r="LMJ344" s="271"/>
      <c r="LMK344" s="271"/>
      <c r="LML344" s="271"/>
      <c r="LMM344" s="271"/>
      <c r="LMN344" s="271"/>
      <c r="LMO344" s="271"/>
      <c r="LMP344" s="271"/>
      <c r="LMQ344" s="271"/>
      <c r="LMR344" s="271"/>
      <c r="LMS344" s="271"/>
      <c r="LMT344" s="271"/>
      <c r="LMU344" s="271"/>
      <c r="LMV344" s="271"/>
      <c r="LMW344" s="271"/>
      <c r="LMX344" s="271"/>
      <c r="LMY344" s="271"/>
      <c r="LMZ344" s="271"/>
      <c r="LNA344" s="271"/>
      <c r="LNB344" s="271"/>
      <c r="LNC344" s="271"/>
      <c r="LND344" s="271"/>
      <c r="LNE344" s="271"/>
      <c r="LNF344" s="271"/>
      <c r="LNG344" s="271"/>
      <c r="LNH344" s="271"/>
      <c r="LNI344" s="271"/>
      <c r="LNJ344" s="271"/>
      <c r="LNK344" s="271"/>
      <c r="LNL344" s="271"/>
      <c r="LNM344" s="271"/>
      <c r="LNN344" s="271"/>
      <c r="LNO344" s="271"/>
      <c r="LNP344" s="271"/>
      <c r="LNQ344" s="271"/>
      <c r="LNR344" s="271"/>
      <c r="LNS344" s="271"/>
      <c r="LNT344" s="271"/>
      <c r="LNU344" s="271"/>
      <c r="LNV344" s="271"/>
      <c r="LNW344" s="271"/>
      <c r="LNX344" s="271"/>
      <c r="LNY344" s="271"/>
      <c r="LNZ344" s="271"/>
      <c r="LOA344" s="271"/>
      <c r="LOB344" s="271"/>
      <c r="LOC344" s="271"/>
      <c r="LOD344" s="271"/>
      <c r="LOE344" s="271"/>
      <c r="LOF344" s="271"/>
      <c r="LOG344" s="271"/>
      <c r="LOH344" s="271"/>
      <c r="LOI344" s="271"/>
      <c r="LOJ344" s="271"/>
      <c r="LOK344" s="271"/>
      <c r="LOL344" s="271"/>
      <c r="LOM344" s="271"/>
      <c r="LON344" s="271"/>
      <c r="LOO344" s="271"/>
      <c r="LOP344" s="271"/>
      <c r="LOQ344" s="271"/>
      <c r="LOR344" s="271"/>
      <c r="LOS344" s="271"/>
      <c r="LOT344" s="271"/>
      <c r="LOU344" s="271"/>
      <c r="LOV344" s="271"/>
      <c r="LOW344" s="271"/>
      <c r="LOX344" s="271"/>
      <c r="LOY344" s="271"/>
      <c r="LOZ344" s="271"/>
      <c r="LPA344" s="271"/>
      <c r="LPB344" s="271"/>
      <c r="LPC344" s="271"/>
      <c r="LPD344" s="271"/>
      <c r="LPE344" s="271"/>
      <c r="LPF344" s="271"/>
      <c r="LPG344" s="271"/>
      <c r="LPH344" s="271"/>
      <c r="LPI344" s="271"/>
      <c r="LPJ344" s="271"/>
      <c r="LPK344" s="271"/>
      <c r="LPL344" s="271"/>
      <c r="LPM344" s="271"/>
      <c r="LPN344" s="271"/>
      <c r="LPO344" s="271"/>
      <c r="LPP344" s="271"/>
      <c r="LPQ344" s="271"/>
      <c r="LPR344" s="271"/>
      <c r="LPS344" s="271"/>
      <c r="LPT344" s="271"/>
      <c r="LPU344" s="271"/>
      <c r="LPV344" s="271"/>
      <c r="LPW344" s="271"/>
      <c r="LPX344" s="271"/>
      <c r="LPY344" s="271"/>
      <c r="LPZ344" s="271"/>
      <c r="LQA344" s="271"/>
      <c r="LQB344" s="271"/>
      <c r="LQC344" s="271"/>
      <c r="LQD344" s="271"/>
      <c r="LQE344" s="271"/>
      <c r="LQF344" s="271"/>
      <c r="LQG344" s="271"/>
      <c r="LQH344" s="271"/>
      <c r="LQI344" s="271"/>
      <c r="LQJ344" s="271"/>
      <c r="LQK344" s="271"/>
      <c r="LQL344" s="271"/>
      <c r="LQM344" s="271"/>
      <c r="LQN344" s="271"/>
      <c r="LQO344" s="271"/>
      <c r="LQP344" s="271"/>
      <c r="LQQ344" s="271"/>
      <c r="LQR344" s="271"/>
      <c r="LQS344" s="271"/>
      <c r="LQT344" s="271"/>
      <c r="LQU344" s="271"/>
      <c r="LQV344" s="271"/>
      <c r="LQW344" s="271"/>
      <c r="LQX344" s="271"/>
      <c r="LQY344" s="271"/>
      <c r="LQZ344" s="271"/>
      <c r="LRA344" s="271"/>
      <c r="LRB344" s="271"/>
      <c r="LRC344" s="271"/>
      <c r="LRD344" s="271"/>
      <c r="LRE344" s="271"/>
      <c r="LRF344" s="271"/>
      <c r="LRG344" s="271"/>
      <c r="LRH344" s="271"/>
      <c r="LRI344" s="271"/>
      <c r="LRJ344" s="271"/>
      <c r="LRK344" s="271"/>
      <c r="LRL344" s="271"/>
      <c r="LRM344" s="271"/>
      <c r="LRN344" s="271"/>
      <c r="LRO344" s="271"/>
      <c r="LRP344" s="271"/>
      <c r="LRQ344" s="271"/>
      <c r="LRR344" s="271"/>
      <c r="LRS344" s="271"/>
      <c r="LRT344" s="271"/>
      <c r="LRU344" s="271"/>
      <c r="LRV344" s="271"/>
      <c r="LRW344" s="271"/>
      <c r="LRX344" s="271"/>
      <c r="LRY344" s="271"/>
      <c r="LRZ344" s="271"/>
      <c r="LSA344" s="271"/>
      <c r="LSB344" s="271"/>
      <c r="LSC344" s="271"/>
      <c r="LSD344" s="271"/>
      <c r="LSE344" s="271"/>
      <c r="LSF344" s="271"/>
      <c r="LSG344" s="271"/>
      <c r="LSH344" s="271"/>
      <c r="LSI344" s="271"/>
      <c r="LSJ344" s="271"/>
      <c r="LSK344" s="271"/>
      <c r="LSL344" s="271"/>
      <c r="LSM344" s="271"/>
      <c r="LSN344" s="271"/>
      <c r="LSO344" s="271"/>
      <c r="LSP344" s="271"/>
      <c r="LSQ344" s="271"/>
      <c r="LSR344" s="271"/>
      <c r="LSS344" s="271"/>
      <c r="LST344" s="271"/>
      <c r="LSU344" s="271"/>
      <c r="LSV344" s="271"/>
      <c r="LSW344" s="271"/>
      <c r="LSX344" s="271"/>
      <c r="LSY344" s="271"/>
      <c r="LSZ344" s="271"/>
      <c r="LTA344" s="271"/>
      <c r="LTB344" s="271"/>
      <c r="LTC344" s="271"/>
      <c r="LTD344" s="271"/>
      <c r="LTE344" s="271"/>
      <c r="LTF344" s="271"/>
      <c r="LTG344" s="271"/>
      <c r="LTH344" s="271"/>
      <c r="LTI344" s="271"/>
      <c r="LTJ344" s="271"/>
      <c r="LTK344" s="271"/>
      <c r="LTL344" s="271"/>
      <c r="LTM344" s="271"/>
      <c r="LTN344" s="271"/>
      <c r="LTO344" s="271"/>
      <c r="LTP344" s="271"/>
      <c r="LTQ344" s="271"/>
      <c r="LTR344" s="271"/>
      <c r="LTS344" s="271"/>
      <c r="LTT344" s="271"/>
      <c r="LTU344" s="271"/>
      <c r="LTV344" s="271"/>
      <c r="LTW344" s="271"/>
      <c r="LTX344" s="271"/>
      <c r="LTY344" s="271"/>
      <c r="LTZ344" s="271"/>
      <c r="LUA344" s="271"/>
      <c r="LUB344" s="271"/>
      <c r="LUC344" s="271"/>
      <c r="LUD344" s="271"/>
      <c r="LUE344" s="271"/>
      <c r="LUF344" s="271"/>
      <c r="LUG344" s="271"/>
      <c r="LUH344" s="271"/>
      <c r="LUI344" s="271"/>
      <c r="LUJ344" s="271"/>
      <c r="LUK344" s="271"/>
      <c r="LUL344" s="271"/>
      <c r="LUM344" s="271"/>
      <c r="LUN344" s="271"/>
      <c r="LUO344" s="271"/>
      <c r="LUP344" s="271"/>
      <c r="LUQ344" s="271"/>
      <c r="LUR344" s="271"/>
      <c r="LUS344" s="271"/>
      <c r="LUT344" s="271"/>
      <c r="LUU344" s="271"/>
      <c r="LUV344" s="271"/>
      <c r="LUW344" s="271"/>
      <c r="LUX344" s="271"/>
      <c r="LUY344" s="271"/>
      <c r="LUZ344" s="271"/>
      <c r="LVA344" s="271"/>
      <c r="LVB344" s="271"/>
      <c r="LVC344" s="271"/>
      <c r="LVD344" s="271"/>
      <c r="LVE344" s="271"/>
      <c r="LVF344" s="271"/>
      <c r="LVG344" s="271"/>
      <c r="LVH344" s="271"/>
      <c r="LVI344" s="271"/>
      <c r="LVJ344" s="271"/>
      <c r="LVK344" s="271"/>
      <c r="LVL344" s="271"/>
      <c r="LVM344" s="271"/>
      <c r="LVN344" s="271"/>
      <c r="LVO344" s="271"/>
      <c r="LVP344" s="271"/>
      <c r="LVQ344" s="271"/>
      <c r="LVR344" s="271"/>
      <c r="LVS344" s="271"/>
      <c r="LVT344" s="271"/>
      <c r="LVU344" s="271"/>
      <c r="LVV344" s="271"/>
      <c r="LVW344" s="271"/>
      <c r="LVX344" s="271"/>
      <c r="LVY344" s="271"/>
      <c r="LVZ344" s="271"/>
      <c r="LWA344" s="271"/>
      <c r="LWB344" s="271"/>
      <c r="LWC344" s="271"/>
      <c r="LWD344" s="271"/>
      <c r="LWE344" s="271"/>
      <c r="LWF344" s="271"/>
      <c r="LWG344" s="271"/>
      <c r="LWH344" s="271"/>
      <c r="LWI344" s="271"/>
      <c r="LWJ344" s="271"/>
      <c r="LWK344" s="271"/>
      <c r="LWL344" s="271"/>
      <c r="LWM344" s="271"/>
      <c r="LWN344" s="271"/>
      <c r="LWO344" s="271"/>
      <c r="LWP344" s="271"/>
      <c r="LWQ344" s="271"/>
      <c r="LWR344" s="271"/>
      <c r="LWS344" s="271"/>
      <c r="LWT344" s="271"/>
      <c r="LWU344" s="271"/>
      <c r="LWV344" s="271"/>
      <c r="LWW344" s="271"/>
      <c r="LWX344" s="271"/>
      <c r="LWY344" s="271"/>
      <c r="LWZ344" s="271"/>
      <c r="LXA344" s="271"/>
      <c r="LXB344" s="271"/>
      <c r="LXC344" s="271"/>
      <c r="LXD344" s="271"/>
      <c r="LXE344" s="271"/>
      <c r="LXF344" s="271"/>
      <c r="LXG344" s="271"/>
      <c r="LXH344" s="271"/>
      <c r="LXI344" s="271"/>
      <c r="LXJ344" s="271"/>
      <c r="LXK344" s="271"/>
      <c r="LXL344" s="271"/>
      <c r="LXM344" s="271"/>
      <c r="LXN344" s="271"/>
      <c r="LXO344" s="271"/>
      <c r="LXP344" s="271"/>
      <c r="LXQ344" s="271"/>
      <c r="LXR344" s="271"/>
      <c r="LXS344" s="271"/>
      <c r="LXT344" s="271"/>
      <c r="LXU344" s="271"/>
      <c r="LXV344" s="271"/>
      <c r="LXW344" s="271"/>
      <c r="LXX344" s="271"/>
      <c r="LXY344" s="271"/>
      <c r="LXZ344" s="271"/>
      <c r="LYA344" s="271"/>
      <c r="LYB344" s="271"/>
      <c r="LYC344" s="271"/>
      <c r="LYD344" s="271"/>
      <c r="LYE344" s="271"/>
      <c r="LYF344" s="271"/>
      <c r="LYG344" s="271"/>
      <c r="LYH344" s="271"/>
      <c r="LYI344" s="271"/>
      <c r="LYJ344" s="271"/>
      <c r="LYK344" s="271"/>
      <c r="LYL344" s="271"/>
      <c r="LYM344" s="271"/>
      <c r="LYN344" s="271"/>
      <c r="LYO344" s="271"/>
      <c r="LYP344" s="271"/>
      <c r="LYQ344" s="271"/>
      <c r="LYR344" s="271"/>
      <c r="LYS344" s="271"/>
      <c r="LYT344" s="271"/>
      <c r="LYU344" s="271"/>
      <c r="LYV344" s="271"/>
      <c r="LYW344" s="271"/>
      <c r="LYX344" s="271"/>
      <c r="LYY344" s="271"/>
      <c r="LYZ344" s="271"/>
      <c r="LZA344" s="271"/>
      <c r="LZB344" s="271"/>
      <c r="LZC344" s="271"/>
      <c r="LZD344" s="271"/>
      <c r="LZE344" s="271"/>
      <c r="LZF344" s="271"/>
      <c r="LZG344" s="271"/>
      <c r="LZH344" s="271"/>
      <c r="LZI344" s="271"/>
      <c r="LZJ344" s="271"/>
      <c r="LZK344" s="271"/>
      <c r="LZL344" s="271"/>
      <c r="LZM344" s="271"/>
      <c r="LZN344" s="271"/>
      <c r="LZO344" s="271"/>
      <c r="LZP344" s="271"/>
      <c r="LZQ344" s="271"/>
      <c r="LZR344" s="271"/>
      <c r="LZS344" s="271"/>
      <c r="LZT344" s="271"/>
      <c r="LZU344" s="271"/>
      <c r="LZV344" s="271"/>
      <c r="LZW344" s="271"/>
      <c r="LZX344" s="271"/>
      <c r="LZY344" s="271"/>
      <c r="LZZ344" s="271"/>
      <c r="MAA344" s="271"/>
      <c r="MAB344" s="271"/>
      <c r="MAC344" s="271"/>
      <c r="MAD344" s="271"/>
      <c r="MAE344" s="271"/>
      <c r="MAF344" s="271"/>
      <c r="MAG344" s="271"/>
      <c r="MAH344" s="271"/>
      <c r="MAI344" s="271"/>
      <c r="MAJ344" s="271"/>
      <c r="MAK344" s="271"/>
      <c r="MAL344" s="271"/>
      <c r="MAM344" s="271"/>
      <c r="MAN344" s="271"/>
      <c r="MAO344" s="271"/>
      <c r="MAP344" s="271"/>
      <c r="MAQ344" s="271"/>
      <c r="MAR344" s="271"/>
      <c r="MAS344" s="271"/>
      <c r="MAT344" s="271"/>
      <c r="MAU344" s="271"/>
      <c r="MAV344" s="271"/>
      <c r="MAW344" s="271"/>
      <c r="MAX344" s="271"/>
      <c r="MAY344" s="271"/>
      <c r="MAZ344" s="271"/>
      <c r="MBA344" s="271"/>
      <c r="MBB344" s="271"/>
      <c r="MBC344" s="271"/>
      <c r="MBD344" s="271"/>
      <c r="MBE344" s="271"/>
      <c r="MBF344" s="271"/>
      <c r="MBG344" s="271"/>
      <c r="MBH344" s="271"/>
      <c r="MBI344" s="271"/>
      <c r="MBJ344" s="271"/>
      <c r="MBK344" s="271"/>
      <c r="MBL344" s="271"/>
      <c r="MBM344" s="271"/>
      <c r="MBN344" s="271"/>
      <c r="MBO344" s="271"/>
      <c r="MBP344" s="271"/>
      <c r="MBQ344" s="271"/>
      <c r="MBR344" s="271"/>
      <c r="MBS344" s="271"/>
      <c r="MBT344" s="271"/>
      <c r="MBU344" s="271"/>
      <c r="MBV344" s="271"/>
      <c r="MBW344" s="271"/>
      <c r="MBX344" s="271"/>
      <c r="MBY344" s="271"/>
      <c r="MBZ344" s="271"/>
      <c r="MCA344" s="271"/>
      <c r="MCB344" s="271"/>
      <c r="MCC344" s="271"/>
      <c r="MCD344" s="271"/>
      <c r="MCE344" s="271"/>
      <c r="MCF344" s="271"/>
      <c r="MCG344" s="271"/>
      <c r="MCH344" s="271"/>
      <c r="MCI344" s="271"/>
      <c r="MCJ344" s="271"/>
      <c r="MCK344" s="271"/>
      <c r="MCL344" s="271"/>
      <c r="MCM344" s="271"/>
      <c r="MCN344" s="271"/>
      <c r="MCO344" s="271"/>
      <c r="MCP344" s="271"/>
      <c r="MCQ344" s="271"/>
      <c r="MCR344" s="271"/>
      <c r="MCS344" s="271"/>
      <c r="MCT344" s="271"/>
      <c r="MCU344" s="271"/>
      <c r="MCV344" s="271"/>
      <c r="MCW344" s="271"/>
      <c r="MCX344" s="271"/>
      <c r="MCY344" s="271"/>
      <c r="MCZ344" s="271"/>
      <c r="MDA344" s="271"/>
      <c r="MDB344" s="271"/>
      <c r="MDC344" s="271"/>
      <c r="MDD344" s="271"/>
      <c r="MDE344" s="271"/>
      <c r="MDF344" s="271"/>
      <c r="MDG344" s="271"/>
      <c r="MDH344" s="271"/>
      <c r="MDI344" s="271"/>
      <c r="MDJ344" s="271"/>
      <c r="MDK344" s="271"/>
      <c r="MDL344" s="271"/>
      <c r="MDM344" s="271"/>
      <c r="MDN344" s="271"/>
      <c r="MDO344" s="271"/>
      <c r="MDP344" s="271"/>
      <c r="MDQ344" s="271"/>
      <c r="MDR344" s="271"/>
      <c r="MDS344" s="271"/>
      <c r="MDT344" s="271"/>
      <c r="MDU344" s="271"/>
      <c r="MDV344" s="271"/>
      <c r="MDW344" s="271"/>
      <c r="MDX344" s="271"/>
      <c r="MDY344" s="271"/>
      <c r="MDZ344" s="271"/>
      <c r="MEA344" s="271"/>
      <c r="MEB344" s="271"/>
      <c r="MEC344" s="271"/>
      <c r="MED344" s="271"/>
      <c r="MEE344" s="271"/>
      <c r="MEF344" s="271"/>
      <c r="MEG344" s="271"/>
      <c r="MEH344" s="271"/>
      <c r="MEI344" s="271"/>
      <c r="MEJ344" s="271"/>
      <c r="MEK344" s="271"/>
      <c r="MEL344" s="271"/>
      <c r="MEM344" s="271"/>
      <c r="MEN344" s="271"/>
      <c r="MEO344" s="271"/>
      <c r="MEP344" s="271"/>
      <c r="MEQ344" s="271"/>
      <c r="MER344" s="271"/>
      <c r="MES344" s="271"/>
      <c r="MET344" s="271"/>
      <c r="MEU344" s="271"/>
      <c r="MEV344" s="271"/>
      <c r="MEW344" s="271"/>
      <c r="MEX344" s="271"/>
      <c r="MEY344" s="271"/>
      <c r="MEZ344" s="271"/>
      <c r="MFA344" s="271"/>
      <c r="MFB344" s="271"/>
      <c r="MFC344" s="271"/>
      <c r="MFD344" s="271"/>
      <c r="MFE344" s="271"/>
      <c r="MFF344" s="271"/>
      <c r="MFG344" s="271"/>
      <c r="MFH344" s="271"/>
      <c r="MFI344" s="271"/>
      <c r="MFJ344" s="271"/>
      <c r="MFK344" s="271"/>
      <c r="MFL344" s="271"/>
      <c r="MFM344" s="271"/>
      <c r="MFN344" s="271"/>
      <c r="MFO344" s="271"/>
      <c r="MFP344" s="271"/>
      <c r="MFQ344" s="271"/>
      <c r="MFR344" s="271"/>
      <c r="MFS344" s="271"/>
      <c r="MFT344" s="271"/>
      <c r="MFU344" s="271"/>
      <c r="MFV344" s="271"/>
      <c r="MFW344" s="271"/>
      <c r="MFX344" s="271"/>
      <c r="MFY344" s="271"/>
      <c r="MFZ344" s="271"/>
      <c r="MGA344" s="271"/>
      <c r="MGB344" s="271"/>
      <c r="MGC344" s="271"/>
      <c r="MGD344" s="271"/>
      <c r="MGE344" s="271"/>
      <c r="MGF344" s="271"/>
      <c r="MGG344" s="271"/>
      <c r="MGH344" s="271"/>
      <c r="MGI344" s="271"/>
      <c r="MGJ344" s="271"/>
      <c r="MGK344" s="271"/>
      <c r="MGL344" s="271"/>
      <c r="MGM344" s="271"/>
      <c r="MGN344" s="271"/>
      <c r="MGO344" s="271"/>
      <c r="MGP344" s="271"/>
      <c r="MGQ344" s="271"/>
      <c r="MGR344" s="271"/>
      <c r="MGS344" s="271"/>
      <c r="MGT344" s="271"/>
      <c r="MGU344" s="271"/>
      <c r="MGV344" s="271"/>
      <c r="MGW344" s="271"/>
      <c r="MGX344" s="271"/>
      <c r="MGY344" s="271"/>
      <c r="MGZ344" s="271"/>
      <c r="MHA344" s="271"/>
      <c r="MHB344" s="271"/>
      <c r="MHC344" s="271"/>
      <c r="MHD344" s="271"/>
      <c r="MHE344" s="271"/>
      <c r="MHF344" s="271"/>
      <c r="MHG344" s="271"/>
      <c r="MHH344" s="271"/>
      <c r="MHI344" s="271"/>
      <c r="MHJ344" s="271"/>
      <c r="MHK344" s="271"/>
      <c r="MHL344" s="271"/>
      <c r="MHM344" s="271"/>
      <c r="MHN344" s="271"/>
      <c r="MHO344" s="271"/>
      <c r="MHP344" s="271"/>
      <c r="MHQ344" s="271"/>
      <c r="MHR344" s="271"/>
      <c r="MHS344" s="271"/>
      <c r="MHT344" s="271"/>
      <c r="MHU344" s="271"/>
      <c r="MHV344" s="271"/>
      <c r="MHW344" s="271"/>
      <c r="MHX344" s="271"/>
      <c r="MHY344" s="271"/>
      <c r="MHZ344" s="271"/>
      <c r="MIA344" s="271"/>
      <c r="MIB344" s="271"/>
      <c r="MIC344" s="271"/>
      <c r="MID344" s="271"/>
      <c r="MIE344" s="271"/>
      <c r="MIF344" s="271"/>
      <c r="MIG344" s="271"/>
      <c r="MIH344" s="271"/>
      <c r="MII344" s="271"/>
      <c r="MIJ344" s="271"/>
      <c r="MIK344" s="271"/>
      <c r="MIL344" s="271"/>
      <c r="MIM344" s="271"/>
      <c r="MIN344" s="271"/>
      <c r="MIO344" s="271"/>
      <c r="MIP344" s="271"/>
      <c r="MIQ344" s="271"/>
      <c r="MIR344" s="271"/>
      <c r="MIS344" s="271"/>
      <c r="MIT344" s="271"/>
      <c r="MIU344" s="271"/>
      <c r="MIV344" s="271"/>
      <c r="MIW344" s="271"/>
      <c r="MIX344" s="271"/>
      <c r="MIY344" s="271"/>
      <c r="MIZ344" s="271"/>
      <c r="MJA344" s="271"/>
      <c r="MJB344" s="271"/>
      <c r="MJC344" s="271"/>
      <c r="MJD344" s="271"/>
      <c r="MJE344" s="271"/>
      <c r="MJF344" s="271"/>
      <c r="MJG344" s="271"/>
      <c r="MJH344" s="271"/>
      <c r="MJI344" s="271"/>
      <c r="MJJ344" s="271"/>
      <c r="MJK344" s="271"/>
      <c r="MJL344" s="271"/>
      <c r="MJM344" s="271"/>
      <c r="MJN344" s="271"/>
      <c r="MJO344" s="271"/>
      <c r="MJP344" s="271"/>
      <c r="MJQ344" s="271"/>
      <c r="MJR344" s="271"/>
      <c r="MJS344" s="271"/>
      <c r="MJT344" s="271"/>
      <c r="MJU344" s="271"/>
      <c r="MJV344" s="271"/>
      <c r="MJW344" s="271"/>
      <c r="MJX344" s="271"/>
      <c r="MJY344" s="271"/>
      <c r="MJZ344" s="271"/>
      <c r="MKA344" s="271"/>
      <c r="MKB344" s="271"/>
      <c r="MKC344" s="271"/>
      <c r="MKD344" s="271"/>
      <c r="MKE344" s="271"/>
      <c r="MKF344" s="271"/>
      <c r="MKG344" s="271"/>
      <c r="MKH344" s="271"/>
      <c r="MKI344" s="271"/>
      <c r="MKJ344" s="271"/>
      <c r="MKK344" s="271"/>
      <c r="MKL344" s="271"/>
      <c r="MKM344" s="271"/>
      <c r="MKN344" s="271"/>
      <c r="MKO344" s="271"/>
      <c r="MKP344" s="271"/>
      <c r="MKQ344" s="271"/>
      <c r="MKR344" s="271"/>
      <c r="MKS344" s="271"/>
      <c r="MKT344" s="271"/>
      <c r="MKU344" s="271"/>
      <c r="MKV344" s="271"/>
      <c r="MKW344" s="271"/>
      <c r="MKX344" s="271"/>
      <c r="MKY344" s="271"/>
      <c r="MKZ344" s="271"/>
      <c r="MLA344" s="271"/>
      <c r="MLB344" s="271"/>
      <c r="MLC344" s="271"/>
      <c r="MLD344" s="271"/>
      <c r="MLE344" s="271"/>
      <c r="MLF344" s="271"/>
      <c r="MLG344" s="271"/>
      <c r="MLH344" s="271"/>
      <c r="MLI344" s="271"/>
      <c r="MLJ344" s="271"/>
      <c r="MLK344" s="271"/>
      <c r="MLL344" s="271"/>
      <c r="MLM344" s="271"/>
      <c r="MLN344" s="271"/>
      <c r="MLO344" s="271"/>
      <c r="MLP344" s="271"/>
      <c r="MLQ344" s="271"/>
      <c r="MLR344" s="271"/>
      <c r="MLS344" s="271"/>
      <c r="MLT344" s="271"/>
      <c r="MLU344" s="271"/>
      <c r="MLV344" s="271"/>
      <c r="MLW344" s="271"/>
      <c r="MLX344" s="271"/>
      <c r="MLY344" s="271"/>
      <c r="MLZ344" s="271"/>
      <c r="MMA344" s="271"/>
      <c r="MMB344" s="271"/>
      <c r="MMC344" s="271"/>
      <c r="MMD344" s="271"/>
      <c r="MME344" s="271"/>
      <c r="MMF344" s="271"/>
      <c r="MMG344" s="271"/>
      <c r="MMH344" s="271"/>
      <c r="MMI344" s="271"/>
      <c r="MMJ344" s="271"/>
      <c r="MMK344" s="271"/>
      <c r="MML344" s="271"/>
      <c r="MMM344" s="271"/>
      <c r="MMN344" s="271"/>
      <c r="MMO344" s="271"/>
      <c r="MMP344" s="271"/>
      <c r="MMQ344" s="271"/>
      <c r="MMR344" s="271"/>
      <c r="MMS344" s="271"/>
      <c r="MMT344" s="271"/>
      <c r="MMU344" s="271"/>
      <c r="MMV344" s="271"/>
      <c r="MMW344" s="271"/>
      <c r="MMX344" s="271"/>
      <c r="MMY344" s="271"/>
      <c r="MMZ344" s="271"/>
      <c r="MNA344" s="271"/>
      <c r="MNB344" s="271"/>
      <c r="MNC344" s="271"/>
      <c r="MND344" s="271"/>
      <c r="MNE344" s="271"/>
      <c r="MNF344" s="271"/>
      <c r="MNG344" s="271"/>
      <c r="MNH344" s="271"/>
      <c r="MNI344" s="271"/>
      <c r="MNJ344" s="271"/>
      <c r="MNK344" s="271"/>
      <c r="MNL344" s="271"/>
      <c r="MNM344" s="271"/>
      <c r="MNN344" s="271"/>
      <c r="MNO344" s="271"/>
      <c r="MNP344" s="271"/>
      <c r="MNQ344" s="271"/>
      <c r="MNR344" s="271"/>
      <c r="MNS344" s="271"/>
      <c r="MNT344" s="271"/>
      <c r="MNU344" s="271"/>
      <c r="MNV344" s="271"/>
      <c r="MNW344" s="271"/>
      <c r="MNX344" s="271"/>
      <c r="MNY344" s="271"/>
      <c r="MNZ344" s="271"/>
      <c r="MOA344" s="271"/>
      <c r="MOB344" s="271"/>
      <c r="MOC344" s="271"/>
      <c r="MOD344" s="271"/>
      <c r="MOE344" s="271"/>
      <c r="MOF344" s="271"/>
      <c r="MOG344" s="271"/>
      <c r="MOH344" s="271"/>
      <c r="MOI344" s="271"/>
      <c r="MOJ344" s="271"/>
      <c r="MOK344" s="271"/>
      <c r="MOL344" s="271"/>
      <c r="MOM344" s="271"/>
      <c r="MON344" s="271"/>
      <c r="MOO344" s="271"/>
      <c r="MOP344" s="271"/>
      <c r="MOQ344" s="271"/>
      <c r="MOR344" s="271"/>
      <c r="MOS344" s="271"/>
      <c r="MOT344" s="271"/>
      <c r="MOU344" s="271"/>
      <c r="MOV344" s="271"/>
      <c r="MOW344" s="271"/>
      <c r="MOX344" s="271"/>
      <c r="MOY344" s="271"/>
      <c r="MOZ344" s="271"/>
      <c r="MPA344" s="271"/>
      <c r="MPB344" s="271"/>
      <c r="MPC344" s="271"/>
      <c r="MPD344" s="271"/>
      <c r="MPE344" s="271"/>
      <c r="MPF344" s="271"/>
      <c r="MPG344" s="271"/>
      <c r="MPH344" s="271"/>
      <c r="MPI344" s="271"/>
      <c r="MPJ344" s="271"/>
      <c r="MPK344" s="271"/>
      <c r="MPL344" s="271"/>
      <c r="MPM344" s="271"/>
      <c r="MPN344" s="271"/>
      <c r="MPO344" s="271"/>
      <c r="MPP344" s="271"/>
      <c r="MPQ344" s="271"/>
      <c r="MPR344" s="271"/>
      <c r="MPS344" s="271"/>
      <c r="MPT344" s="271"/>
      <c r="MPU344" s="271"/>
      <c r="MPV344" s="271"/>
      <c r="MPW344" s="271"/>
      <c r="MPX344" s="271"/>
      <c r="MPY344" s="271"/>
      <c r="MPZ344" s="271"/>
      <c r="MQA344" s="271"/>
      <c r="MQB344" s="271"/>
      <c r="MQC344" s="271"/>
      <c r="MQD344" s="271"/>
      <c r="MQE344" s="271"/>
      <c r="MQF344" s="271"/>
      <c r="MQG344" s="271"/>
      <c r="MQH344" s="271"/>
      <c r="MQI344" s="271"/>
      <c r="MQJ344" s="271"/>
      <c r="MQK344" s="271"/>
      <c r="MQL344" s="271"/>
      <c r="MQM344" s="271"/>
      <c r="MQN344" s="271"/>
      <c r="MQO344" s="271"/>
      <c r="MQP344" s="271"/>
      <c r="MQQ344" s="271"/>
      <c r="MQR344" s="271"/>
      <c r="MQS344" s="271"/>
      <c r="MQT344" s="271"/>
      <c r="MQU344" s="271"/>
      <c r="MQV344" s="271"/>
      <c r="MQW344" s="271"/>
      <c r="MQX344" s="271"/>
      <c r="MQY344" s="271"/>
      <c r="MQZ344" s="271"/>
      <c r="MRA344" s="271"/>
      <c r="MRB344" s="271"/>
      <c r="MRC344" s="271"/>
      <c r="MRD344" s="271"/>
      <c r="MRE344" s="271"/>
      <c r="MRF344" s="271"/>
      <c r="MRG344" s="271"/>
      <c r="MRH344" s="271"/>
      <c r="MRI344" s="271"/>
      <c r="MRJ344" s="271"/>
      <c r="MRK344" s="271"/>
      <c r="MRL344" s="271"/>
      <c r="MRM344" s="271"/>
      <c r="MRN344" s="271"/>
      <c r="MRO344" s="271"/>
      <c r="MRP344" s="271"/>
      <c r="MRQ344" s="271"/>
      <c r="MRR344" s="271"/>
      <c r="MRS344" s="271"/>
      <c r="MRT344" s="271"/>
      <c r="MRU344" s="271"/>
      <c r="MRV344" s="271"/>
      <c r="MRW344" s="271"/>
      <c r="MRX344" s="271"/>
      <c r="MRY344" s="271"/>
      <c r="MRZ344" s="271"/>
      <c r="MSA344" s="271"/>
      <c r="MSB344" s="271"/>
      <c r="MSC344" s="271"/>
      <c r="MSD344" s="271"/>
      <c r="MSE344" s="271"/>
      <c r="MSF344" s="271"/>
      <c r="MSG344" s="271"/>
      <c r="MSH344" s="271"/>
      <c r="MSI344" s="271"/>
      <c r="MSJ344" s="271"/>
      <c r="MSK344" s="271"/>
      <c r="MSL344" s="271"/>
      <c r="MSM344" s="271"/>
      <c r="MSN344" s="271"/>
      <c r="MSO344" s="271"/>
      <c r="MSP344" s="271"/>
      <c r="MSQ344" s="271"/>
      <c r="MSR344" s="271"/>
      <c r="MSS344" s="271"/>
      <c r="MST344" s="271"/>
      <c r="MSU344" s="271"/>
      <c r="MSV344" s="271"/>
      <c r="MSW344" s="271"/>
      <c r="MSX344" s="271"/>
      <c r="MSY344" s="271"/>
      <c r="MSZ344" s="271"/>
      <c r="MTA344" s="271"/>
      <c r="MTB344" s="271"/>
      <c r="MTC344" s="271"/>
      <c r="MTD344" s="271"/>
      <c r="MTE344" s="271"/>
      <c r="MTF344" s="271"/>
      <c r="MTG344" s="271"/>
      <c r="MTH344" s="271"/>
      <c r="MTI344" s="271"/>
      <c r="MTJ344" s="271"/>
      <c r="MTK344" s="271"/>
      <c r="MTL344" s="271"/>
      <c r="MTM344" s="271"/>
      <c r="MTN344" s="271"/>
      <c r="MTO344" s="271"/>
      <c r="MTP344" s="271"/>
      <c r="MTQ344" s="271"/>
      <c r="MTR344" s="271"/>
      <c r="MTS344" s="271"/>
      <c r="MTT344" s="271"/>
      <c r="MTU344" s="271"/>
      <c r="MTV344" s="271"/>
      <c r="MTW344" s="271"/>
      <c r="MTX344" s="271"/>
      <c r="MTY344" s="271"/>
      <c r="MTZ344" s="271"/>
      <c r="MUA344" s="271"/>
      <c r="MUB344" s="271"/>
      <c r="MUC344" s="271"/>
      <c r="MUD344" s="271"/>
      <c r="MUE344" s="271"/>
      <c r="MUF344" s="271"/>
      <c r="MUG344" s="271"/>
      <c r="MUH344" s="271"/>
      <c r="MUI344" s="271"/>
      <c r="MUJ344" s="271"/>
      <c r="MUK344" s="271"/>
      <c r="MUL344" s="271"/>
      <c r="MUM344" s="271"/>
      <c r="MUN344" s="271"/>
      <c r="MUO344" s="271"/>
      <c r="MUP344" s="271"/>
      <c r="MUQ344" s="271"/>
      <c r="MUR344" s="271"/>
      <c r="MUS344" s="271"/>
      <c r="MUT344" s="271"/>
      <c r="MUU344" s="271"/>
      <c r="MUV344" s="271"/>
      <c r="MUW344" s="271"/>
      <c r="MUX344" s="271"/>
      <c r="MUY344" s="271"/>
      <c r="MUZ344" s="271"/>
      <c r="MVA344" s="271"/>
      <c r="MVB344" s="271"/>
      <c r="MVC344" s="271"/>
      <c r="MVD344" s="271"/>
      <c r="MVE344" s="271"/>
      <c r="MVF344" s="271"/>
      <c r="MVG344" s="271"/>
      <c r="MVH344" s="271"/>
      <c r="MVI344" s="271"/>
      <c r="MVJ344" s="271"/>
      <c r="MVK344" s="271"/>
      <c r="MVL344" s="271"/>
      <c r="MVM344" s="271"/>
      <c r="MVN344" s="271"/>
      <c r="MVO344" s="271"/>
      <c r="MVP344" s="271"/>
      <c r="MVQ344" s="271"/>
      <c r="MVR344" s="271"/>
      <c r="MVS344" s="271"/>
      <c r="MVT344" s="271"/>
      <c r="MVU344" s="271"/>
      <c r="MVV344" s="271"/>
      <c r="MVW344" s="271"/>
      <c r="MVX344" s="271"/>
      <c r="MVY344" s="271"/>
      <c r="MVZ344" s="271"/>
      <c r="MWA344" s="271"/>
      <c r="MWB344" s="271"/>
      <c r="MWC344" s="271"/>
      <c r="MWD344" s="271"/>
      <c r="MWE344" s="271"/>
      <c r="MWF344" s="271"/>
      <c r="MWG344" s="271"/>
      <c r="MWH344" s="271"/>
      <c r="MWI344" s="271"/>
      <c r="MWJ344" s="271"/>
      <c r="MWK344" s="271"/>
      <c r="MWL344" s="271"/>
      <c r="MWM344" s="271"/>
      <c r="MWN344" s="271"/>
      <c r="MWO344" s="271"/>
      <c r="MWP344" s="271"/>
      <c r="MWQ344" s="271"/>
      <c r="MWR344" s="271"/>
      <c r="MWS344" s="271"/>
      <c r="MWT344" s="271"/>
      <c r="MWU344" s="271"/>
      <c r="MWV344" s="271"/>
      <c r="MWW344" s="271"/>
      <c r="MWX344" s="271"/>
      <c r="MWY344" s="271"/>
      <c r="MWZ344" s="271"/>
      <c r="MXA344" s="271"/>
      <c r="MXB344" s="271"/>
      <c r="MXC344" s="271"/>
      <c r="MXD344" s="271"/>
      <c r="MXE344" s="271"/>
      <c r="MXF344" s="271"/>
      <c r="MXG344" s="271"/>
      <c r="MXH344" s="271"/>
      <c r="MXI344" s="271"/>
      <c r="MXJ344" s="271"/>
      <c r="MXK344" s="271"/>
      <c r="MXL344" s="271"/>
      <c r="MXM344" s="271"/>
      <c r="MXN344" s="271"/>
      <c r="MXO344" s="271"/>
      <c r="MXP344" s="271"/>
      <c r="MXQ344" s="271"/>
      <c r="MXR344" s="271"/>
      <c r="MXS344" s="271"/>
      <c r="MXT344" s="271"/>
      <c r="MXU344" s="271"/>
      <c r="MXV344" s="271"/>
      <c r="MXW344" s="271"/>
      <c r="MXX344" s="271"/>
      <c r="MXY344" s="271"/>
      <c r="MXZ344" s="271"/>
      <c r="MYA344" s="271"/>
      <c r="MYB344" s="271"/>
      <c r="MYC344" s="271"/>
      <c r="MYD344" s="271"/>
      <c r="MYE344" s="271"/>
      <c r="MYF344" s="271"/>
      <c r="MYG344" s="271"/>
      <c r="MYH344" s="271"/>
      <c r="MYI344" s="271"/>
      <c r="MYJ344" s="271"/>
      <c r="MYK344" s="271"/>
      <c r="MYL344" s="271"/>
      <c r="MYM344" s="271"/>
      <c r="MYN344" s="271"/>
      <c r="MYO344" s="271"/>
      <c r="MYP344" s="271"/>
      <c r="MYQ344" s="271"/>
      <c r="MYR344" s="271"/>
      <c r="MYS344" s="271"/>
      <c r="MYT344" s="271"/>
      <c r="MYU344" s="271"/>
      <c r="MYV344" s="271"/>
      <c r="MYW344" s="271"/>
      <c r="MYX344" s="271"/>
      <c r="MYY344" s="271"/>
      <c r="MYZ344" s="271"/>
      <c r="MZA344" s="271"/>
      <c r="MZB344" s="271"/>
      <c r="MZC344" s="271"/>
      <c r="MZD344" s="271"/>
      <c r="MZE344" s="271"/>
      <c r="MZF344" s="271"/>
      <c r="MZG344" s="271"/>
      <c r="MZH344" s="271"/>
      <c r="MZI344" s="271"/>
      <c r="MZJ344" s="271"/>
      <c r="MZK344" s="271"/>
      <c r="MZL344" s="271"/>
      <c r="MZM344" s="271"/>
      <c r="MZN344" s="271"/>
      <c r="MZO344" s="271"/>
      <c r="MZP344" s="271"/>
      <c r="MZQ344" s="271"/>
      <c r="MZR344" s="271"/>
      <c r="MZS344" s="271"/>
      <c r="MZT344" s="271"/>
      <c r="MZU344" s="271"/>
      <c r="MZV344" s="271"/>
      <c r="MZW344" s="271"/>
      <c r="MZX344" s="271"/>
      <c r="MZY344" s="271"/>
      <c r="MZZ344" s="271"/>
      <c r="NAA344" s="271"/>
      <c r="NAB344" s="271"/>
      <c r="NAC344" s="271"/>
      <c r="NAD344" s="271"/>
      <c r="NAE344" s="271"/>
      <c r="NAF344" s="271"/>
      <c r="NAG344" s="271"/>
      <c r="NAH344" s="271"/>
      <c r="NAI344" s="271"/>
      <c r="NAJ344" s="271"/>
      <c r="NAK344" s="271"/>
      <c r="NAL344" s="271"/>
      <c r="NAM344" s="271"/>
      <c r="NAN344" s="271"/>
      <c r="NAO344" s="271"/>
      <c r="NAP344" s="271"/>
      <c r="NAQ344" s="271"/>
      <c r="NAR344" s="271"/>
      <c r="NAS344" s="271"/>
      <c r="NAT344" s="271"/>
      <c r="NAU344" s="271"/>
      <c r="NAV344" s="271"/>
      <c r="NAW344" s="271"/>
      <c r="NAX344" s="271"/>
      <c r="NAY344" s="271"/>
      <c r="NAZ344" s="271"/>
      <c r="NBA344" s="271"/>
      <c r="NBB344" s="271"/>
      <c r="NBC344" s="271"/>
      <c r="NBD344" s="271"/>
      <c r="NBE344" s="271"/>
      <c r="NBF344" s="271"/>
      <c r="NBG344" s="271"/>
      <c r="NBH344" s="271"/>
      <c r="NBI344" s="271"/>
      <c r="NBJ344" s="271"/>
      <c r="NBK344" s="271"/>
      <c r="NBL344" s="271"/>
      <c r="NBM344" s="271"/>
      <c r="NBN344" s="271"/>
      <c r="NBO344" s="271"/>
      <c r="NBP344" s="271"/>
      <c r="NBQ344" s="271"/>
      <c r="NBR344" s="271"/>
      <c r="NBS344" s="271"/>
      <c r="NBT344" s="271"/>
      <c r="NBU344" s="271"/>
      <c r="NBV344" s="271"/>
      <c r="NBW344" s="271"/>
      <c r="NBX344" s="271"/>
      <c r="NBY344" s="271"/>
      <c r="NBZ344" s="271"/>
      <c r="NCA344" s="271"/>
      <c r="NCB344" s="271"/>
      <c r="NCC344" s="271"/>
      <c r="NCD344" s="271"/>
      <c r="NCE344" s="271"/>
      <c r="NCF344" s="271"/>
      <c r="NCG344" s="271"/>
      <c r="NCH344" s="271"/>
      <c r="NCI344" s="271"/>
      <c r="NCJ344" s="271"/>
      <c r="NCK344" s="271"/>
      <c r="NCL344" s="271"/>
      <c r="NCM344" s="271"/>
      <c r="NCN344" s="271"/>
      <c r="NCO344" s="271"/>
      <c r="NCP344" s="271"/>
      <c r="NCQ344" s="271"/>
      <c r="NCR344" s="271"/>
      <c r="NCS344" s="271"/>
      <c r="NCT344" s="271"/>
      <c r="NCU344" s="271"/>
      <c r="NCV344" s="271"/>
      <c r="NCW344" s="271"/>
      <c r="NCX344" s="271"/>
      <c r="NCY344" s="271"/>
      <c r="NCZ344" s="271"/>
      <c r="NDA344" s="271"/>
      <c r="NDB344" s="271"/>
      <c r="NDC344" s="271"/>
      <c r="NDD344" s="271"/>
      <c r="NDE344" s="271"/>
      <c r="NDF344" s="271"/>
      <c r="NDG344" s="271"/>
      <c r="NDH344" s="271"/>
      <c r="NDI344" s="271"/>
      <c r="NDJ344" s="271"/>
      <c r="NDK344" s="271"/>
      <c r="NDL344" s="271"/>
      <c r="NDM344" s="271"/>
      <c r="NDN344" s="271"/>
      <c r="NDO344" s="271"/>
      <c r="NDP344" s="271"/>
      <c r="NDQ344" s="271"/>
      <c r="NDR344" s="271"/>
      <c r="NDS344" s="271"/>
      <c r="NDT344" s="271"/>
      <c r="NDU344" s="271"/>
      <c r="NDV344" s="271"/>
      <c r="NDW344" s="271"/>
      <c r="NDX344" s="271"/>
      <c r="NDY344" s="271"/>
      <c r="NDZ344" s="271"/>
      <c r="NEA344" s="271"/>
      <c r="NEB344" s="271"/>
      <c r="NEC344" s="271"/>
      <c r="NED344" s="271"/>
      <c r="NEE344" s="271"/>
      <c r="NEF344" s="271"/>
      <c r="NEG344" s="271"/>
      <c r="NEH344" s="271"/>
      <c r="NEI344" s="271"/>
      <c r="NEJ344" s="271"/>
      <c r="NEK344" s="271"/>
      <c r="NEL344" s="271"/>
      <c r="NEM344" s="271"/>
      <c r="NEN344" s="271"/>
      <c r="NEO344" s="271"/>
      <c r="NEP344" s="271"/>
      <c r="NEQ344" s="271"/>
      <c r="NER344" s="271"/>
      <c r="NES344" s="271"/>
      <c r="NET344" s="271"/>
      <c r="NEU344" s="271"/>
      <c r="NEV344" s="271"/>
      <c r="NEW344" s="271"/>
      <c r="NEX344" s="271"/>
      <c r="NEY344" s="271"/>
      <c r="NEZ344" s="271"/>
      <c r="NFA344" s="271"/>
      <c r="NFB344" s="271"/>
      <c r="NFC344" s="271"/>
      <c r="NFD344" s="271"/>
      <c r="NFE344" s="271"/>
      <c r="NFF344" s="271"/>
      <c r="NFG344" s="271"/>
      <c r="NFH344" s="271"/>
      <c r="NFI344" s="271"/>
      <c r="NFJ344" s="271"/>
      <c r="NFK344" s="271"/>
      <c r="NFL344" s="271"/>
      <c r="NFM344" s="271"/>
      <c r="NFN344" s="271"/>
      <c r="NFO344" s="271"/>
      <c r="NFP344" s="271"/>
      <c r="NFQ344" s="271"/>
      <c r="NFR344" s="271"/>
      <c r="NFS344" s="271"/>
      <c r="NFT344" s="271"/>
      <c r="NFU344" s="271"/>
      <c r="NFV344" s="271"/>
      <c r="NFW344" s="271"/>
      <c r="NFX344" s="271"/>
      <c r="NFY344" s="271"/>
      <c r="NFZ344" s="271"/>
      <c r="NGA344" s="271"/>
      <c r="NGB344" s="271"/>
      <c r="NGC344" s="271"/>
      <c r="NGD344" s="271"/>
      <c r="NGE344" s="271"/>
      <c r="NGF344" s="271"/>
      <c r="NGG344" s="271"/>
      <c r="NGH344" s="271"/>
      <c r="NGI344" s="271"/>
      <c r="NGJ344" s="271"/>
      <c r="NGK344" s="271"/>
      <c r="NGL344" s="271"/>
      <c r="NGM344" s="271"/>
      <c r="NGN344" s="271"/>
      <c r="NGO344" s="271"/>
      <c r="NGP344" s="271"/>
      <c r="NGQ344" s="271"/>
      <c r="NGR344" s="271"/>
      <c r="NGS344" s="271"/>
      <c r="NGT344" s="271"/>
      <c r="NGU344" s="271"/>
      <c r="NGV344" s="271"/>
      <c r="NGW344" s="271"/>
      <c r="NGX344" s="271"/>
      <c r="NGY344" s="271"/>
      <c r="NGZ344" s="271"/>
      <c r="NHA344" s="271"/>
      <c r="NHB344" s="271"/>
      <c r="NHC344" s="271"/>
      <c r="NHD344" s="271"/>
      <c r="NHE344" s="271"/>
      <c r="NHF344" s="271"/>
      <c r="NHG344" s="271"/>
      <c r="NHH344" s="271"/>
      <c r="NHI344" s="271"/>
      <c r="NHJ344" s="271"/>
      <c r="NHK344" s="271"/>
      <c r="NHL344" s="271"/>
      <c r="NHM344" s="271"/>
      <c r="NHN344" s="271"/>
      <c r="NHO344" s="271"/>
      <c r="NHP344" s="271"/>
      <c r="NHQ344" s="271"/>
      <c r="NHR344" s="271"/>
      <c r="NHS344" s="271"/>
      <c r="NHT344" s="271"/>
      <c r="NHU344" s="271"/>
      <c r="NHV344" s="271"/>
      <c r="NHW344" s="271"/>
      <c r="NHX344" s="271"/>
      <c r="NHY344" s="271"/>
      <c r="NHZ344" s="271"/>
      <c r="NIA344" s="271"/>
      <c r="NIB344" s="271"/>
      <c r="NIC344" s="271"/>
      <c r="NID344" s="271"/>
      <c r="NIE344" s="271"/>
      <c r="NIF344" s="271"/>
      <c r="NIG344" s="271"/>
      <c r="NIH344" s="271"/>
      <c r="NII344" s="271"/>
      <c r="NIJ344" s="271"/>
      <c r="NIK344" s="271"/>
      <c r="NIL344" s="271"/>
      <c r="NIM344" s="271"/>
      <c r="NIN344" s="271"/>
      <c r="NIO344" s="271"/>
      <c r="NIP344" s="271"/>
      <c r="NIQ344" s="271"/>
      <c r="NIR344" s="271"/>
      <c r="NIS344" s="271"/>
      <c r="NIT344" s="271"/>
      <c r="NIU344" s="271"/>
      <c r="NIV344" s="271"/>
      <c r="NIW344" s="271"/>
      <c r="NIX344" s="271"/>
      <c r="NIY344" s="271"/>
      <c r="NIZ344" s="271"/>
      <c r="NJA344" s="271"/>
      <c r="NJB344" s="271"/>
      <c r="NJC344" s="271"/>
      <c r="NJD344" s="271"/>
      <c r="NJE344" s="271"/>
      <c r="NJF344" s="271"/>
      <c r="NJG344" s="271"/>
      <c r="NJH344" s="271"/>
      <c r="NJI344" s="271"/>
      <c r="NJJ344" s="271"/>
      <c r="NJK344" s="271"/>
      <c r="NJL344" s="271"/>
      <c r="NJM344" s="271"/>
      <c r="NJN344" s="271"/>
      <c r="NJO344" s="271"/>
      <c r="NJP344" s="271"/>
      <c r="NJQ344" s="271"/>
      <c r="NJR344" s="271"/>
      <c r="NJS344" s="271"/>
      <c r="NJT344" s="271"/>
      <c r="NJU344" s="271"/>
      <c r="NJV344" s="271"/>
      <c r="NJW344" s="271"/>
      <c r="NJX344" s="271"/>
      <c r="NJY344" s="271"/>
      <c r="NJZ344" s="271"/>
      <c r="NKA344" s="271"/>
      <c r="NKB344" s="271"/>
      <c r="NKC344" s="271"/>
      <c r="NKD344" s="271"/>
      <c r="NKE344" s="271"/>
      <c r="NKF344" s="271"/>
      <c r="NKG344" s="271"/>
      <c r="NKH344" s="271"/>
      <c r="NKI344" s="271"/>
      <c r="NKJ344" s="271"/>
      <c r="NKK344" s="271"/>
      <c r="NKL344" s="271"/>
      <c r="NKM344" s="271"/>
      <c r="NKN344" s="271"/>
      <c r="NKO344" s="271"/>
      <c r="NKP344" s="271"/>
      <c r="NKQ344" s="271"/>
      <c r="NKR344" s="271"/>
      <c r="NKS344" s="271"/>
      <c r="NKT344" s="271"/>
      <c r="NKU344" s="271"/>
      <c r="NKV344" s="271"/>
      <c r="NKW344" s="271"/>
      <c r="NKX344" s="271"/>
      <c r="NKY344" s="271"/>
      <c r="NKZ344" s="271"/>
      <c r="NLA344" s="271"/>
      <c r="NLB344" s="271"/>
      <c r="NLC344" s="271"/>
      <c r="NLD344" s="271"/>
      <c r="NLE344" s="271"/>
      <c r="NLF344" s="271"/>
      <c r="NLG344" s="271"/>
      <c r="NLH344" s="271"/>
      <c r="NLI344" s="271"/>
      <c r="NLJ344" s="271"/>
      <c r="NLK344" s="271"/>
      <c r="NLL344" s="271"/>
      <c r="NLM344" s="271"/>
      <c r="NLN344" s="271"/>
      <c r="NLO344" s="271"/>
      <c r="NLP344" s="271"/>
      <c r="NLQ344" s="271"/>
      <c r="NLR344" s="271"/>
      <c r="NLS344" s="271"/>
      <c r="NLT344" s="271"/>
      <c r="NLU344" s="271"/>
      <c r="NLV344" s="271"/>
      <c r="NLW344" s="271"/>
      <c r="NLX344" s="271"/>
      <c r="NLY344" s="271"/>
      <c r="NLZ344" s="271"/>
      <c r="NMA344" s="271"/>
      <c r="NMB344" s="271"/>
      <c r="NMC344" s="271"/>
      <c r="NMD344" s="271"/>
      <c r="NME344" s="271"/>
      <c r="NMF344" s="271"/>
      <c r="NMG344" s="271"/>
      <c r="NMH344" s="271"/>
      <c r="NMI344" s="271"/>
      <c r="NMJ344" s="271"/>
      <c r="NMK344" s="271"/>
      <c r="NML344" s="271"/>
      <c r="NMM344" s="271"/>
      <c r="NMN344" s="271"/>
      <c r="NMO344" s="271"/>
      <c r="NMP344" s="271"/>
      <c r="NMQ344" s="271"/>
      <c r="NMR344" s="271"/>
      <c r="NMS344" s="271"/>
      <c r="NMT344" s="271"/>
      <c r="NMU344" s="271"/>
      <c r="NMV344" s="271"/>
      <c r="NMW344" s="271"/>
      <c r="NMX344" s="271"/>
      <c r="NMY344" s="271"/>
      <c r="NMZ344" s="271"/>
      <c r="NNA344" s="271"/>
      <c r="NNB344" s="271"/>
      <c r="NNC344" s="271"/>
      <c r="NND344" s="271"/>
      <c r="NNE344" s="271"/>
      <c r="NNF344" s="271"/>
      <c r="NNG344" s="271"/>
      <c r="NNH344" s="271"/>
      <c r="NNI344" s="271"/>
      <c r="NNJ344" s="271"/>
      <c r="NNK344" s="271"/>
      <c r="NNL344" s="271"/>
      <c r="NNM344" s="271"/>
      <c r="NNN344" s="271"/>
      <c r="NNO344" s="271"/>
      <c r="NNP344" s="271"/>
      <c r="NNQ344" s="271"/>
      <c r="NNR344" s="271"/>
      <c r="NNS344" s="271"/>
      <c r="NNT344" s="271"/>
      <c r="NNU344" s="271"/>
      <c r="NNV344" s="271"/>
      <c r="NNW344" s="271"/>
      <c r="NNX344" s="271"/>
      <c r="NNY344" s="271"/>
      <c r="NNZ344" s="271"/>
      <c r="NOA344" s="271"/>
      <c r="NOB344" s="271"/>
      <c r="NOC344" s="271"/>
      <c r="NOD344" s="271"/>
      <c r="NOE344" s="271"/>
      <c r="NOF344" s="271"/>
      <c r="NOG344" s="271"/>
      <c r="NOH344" s="271"/>
      <c r="NOI344" s="271"/>
      <c r="NOJ344" s="271"/>
      <c r="NOK344" s="271"/>
      <c r="NOL344" s="271"/>
      <c r="NOM344" s="271"/>
      <c r="NON344" s="271"/>
      <c r="NOO344" s="271"/>
      <c r="NOP344" s="271"/>
      <c r="NOQ344" s="271"/>
      <c r="NOR344" s="271"/>
      <c r="NOS344" s="271"/>
      <c r="NOT344" s="271"/>
      <c r="NOU344" s="271"/>
      <c r="NOV344" s="271"/>
      <c r="NOW344" s="271"/>
      <c r="NOX344" s="271"/>
      <c r="NOY344" s="271"/>
      <c r="NOZ344" s="271"/>
      <c r="NPA344" s="271"/>
      <c r="NPB344" s="271"/>
      <c r="NPC344" s="271"/>
      <c r="NPD344" s="271"/>
      <c r="NPE344" s="271"/>
      <c r="NPF344" s="271"/>
      <c r="NPG344" s="271"/>
      <c r="NPH344" s="271"/>
      <c r="NPI344" s="271"/>
      <c r="NPJ344" s="271"/>
      <c r="NPK344" s="271"/>
      <c r="NPL344" s="271"/>
      <c r="NPM344" s="271"/>
      <c r="NPN344" s="271"/>
      <c r="NPO344" s="271"/>
      <c r="NPP344" s="271"/>
      <c r="NPQ344" s="271"/>
      <c r="NPR344" s="271"/>
      <c r="NPS344" s="271"/>
      <c r="NPT344" s="271"/>
      <c r="NPU344" s="271"/>
      <c r="NPV344" s="271"/>
      <c r="NPW344" s="271"/>
      <c r="NPX344" s="271"/>
      <c r="NPY344" s="271"/>
      <c r="NPZ344" s="271"/>
      <c r="NQA344" s="271"/>
      <c r="NQB344" s="271"/>
      <c r="NQC344" s="271"/>
      <c r="NQD344" s="271"/>
      <c r="NQE344" s="271"/>
      <c r="NQF344" s="271"/>
      <c r="NQG344" s="271"/>
      <c r="NQH344" s="271"/>
      <c r="NQI344" s="271"/>
      <c r="NQJ344" s="271"/>
      <c r="NQK344" s="271"/>
      <c r="NQL344" s="271"/>
      <c r="NQM344" s="271"/>
      <c r="NQN344" s="271"/>
      <c r="NQO344" s="271"/>
      <c r="NQP344" s="271"/>
      <c r="NQQ344" s="271"/>
      <c r="NQR344" s="271"/>
      <c r="NQS344" s="271"/>
      <c r="NQT344" s="271"/>
      <c r="NQU344" s="271"/>
      <c r="NQV344" s="271"/>
      <c r="NQW344" s="271"/>
      <c r="NQX344" s="271"/>
      <c r="NQY344" s="271"/>
      <c r="NQZ344" s="271"/>
      <c r="NRA344" s="271"/>
      <c r="NRB344" s="271"/>
      <c r="NRC344" s="271"/>
      <c r="NRD344" s="271"/>
      <c r="NRE344" s="271"/>
      <c r="NRF344" s="271"/>
      <c r="NRG344" s="271"/>
      <c r="NRH344" s="271"/>
      <c r="NRI344" s="271"/>
      <c r="NRJ344" s="271"/>
      <c r="NRK344" s="271"/>
      <c r="NRL344" s="271"/>
      <c r="NRM344" s="271"/>
      <c r="NRN344" s="271"/>
      <c r="NRO344" s="271"/>
      <c r="NRP344" s="271"/>
      <c r="NRQ344" s="271"/>
      <c r="NRR344" s="271"/>
      <c r="NRS344" s="271"/>
      <c r="NRT344" s="271"/>
      <c r="NRU344" s="271"/>
      <c r="NRV344" s="271"/>
      <c r="NRW344" s="271"/>
      <c r="NRX344" s="271"/>
      <c r="NRY344" s="271"/>
      <c r="NRZ344" s="271"/>
      <c r="NSA344" s="271"/>
      <c r="NSB344" s="271"/>
      <c r="NSC344" s="271"/>
      <c r="NSD344" s="271"/>
      <c r="NSE344" s="271"/>
      <c r="NSF344" s="271"/>
      <c r="NSG344" s="271"/>
      <c r="NSH344" s="271"/>
      <c r="NSI344" s="271"/>
      <c r="NSJ344" s="271"/>
      <c r="NSK344" s="271"/>
      <c r="NSL344" s="271"/>
      <c r="NSM344" s="271"/>
      <c r="NSN344" s="271"/>
      <c r="NSO344" s="271"/>
      <c r="NSP344" s="271"/>
      <c r="NSQ344" s="271"/>
      <c r="NSR344" s="271"/>
      <c r="NSS344" s="271"/>
      <c r="NST344" s="271"/>
      <c r="NSU344" s="271"/>
      <c r="NSV344" s="271"/>
      <c r="NSW344" s="271"/>
      <c r="NSX344" s="271"/>
      <c r="NSY344" s="271"/>
      <c r="NSZ344" s="271"/>
      <c r="NTA344" s="271"/>
      <c r="NTB344" s="271"/>
      <c r="NTC344" s="271"/>
      <c r="NTD344" s="271"/>
      <c r="NTE344" s="271"/>
      <c r="NTF344" s="271"/>
      <c r="NTG344" s="271"/>
      <c r="NTH344" s="271"/>
      <c r="NTI344" s="271"/>
      <c r="NTJ344" s="271"/>
      <c r="NTK344" s="271"/>
      <c r="NTL344" s="271"/>
      <c r="NTM344" s="271"/>
      <c r="NTN344" s="271"/>
      <c r="NTO344" s="271"/>
      <c r="NTP344" s="271"/>
      <c r="NTQ344" s="271"/>
      <c r="NTR344" s="271"/>
      <c r="NTS344" s="271"/>
      <c r="NTT344" s="271"/>
      <c r="NTU344" s="271"/>
      <c r="NTV344" s="271"/>
      <c r="NTW344" s="271"/>
      <c r="NTX344" s="271"/>
      <c r="NTY344" s="271"/>
      <c r="NTZ344" s="271"/>
      <c r="NUA344" s="271"/>
      <c r="NUB344" s="271"/>
      <c r="NUC344" s="271"/>
      <c r="NUD344" s="271"/>
      <c r="NUE344" s="271"/>
      <c r="NUF344" s="271"/>
      <c r="NUG344" s="271"/>
      <c r="NUH344" s="271"/>
      <c r="NUI344" s="271"/>
      <c r="NUJ344" s="271"/>
      <c r="NUK344" s="271"/>
      <c r="NUL344" s="271"/>
      <c r="NUM344" s="271"/>
      <c r="NUN344" s="271"/>
      <c r="NUO344" s="271"/>
      <c r="NUP344" s="271"/>
      <c r="NUQ344" s="271"/>
      <c r="NUR344" s="271"/>
      <c r="NUS344" s="271"/>
      <c r="NUT344" s="271"/>
      <c r="NUU344" s="271"/>
      <c r="NUV344" s="271"/>
      <c r="NUW344" s="271"/>
      <c r="NUX344" s="271"/>
      <c r="NUY344" s="271"/>
      <c r="NUZ344" s="271"/>
      <c r="NVA344" s="271"/>
      <c r="NVB344" s="271"/>
      <c r="NVC344" s="271"/>
      <c r="NVD344" s="271"/>
      <c r="NVE344" s="271"/>
      <c r="NVF344" s="271"/>
      <c r="NVG344" s="271"/>
      <c r="NVH344" s="271"/>
      <c r="NVI344" s="271"/>
      <c r="NVJ344" s="271"/>
      <c r="NVK344" s="271"/>
      <c r="NVL344" s="271"/>
      <c r="NVM344" s="271"/>
      <c r="NVN344" s="271"/>
      <c r="NVO344" s="271"/>
      <c r="NVP344" s="271"/>
      <c r="NVQ344" s="271"/>
      <c r="NVR344" s="271"/>
      <c r="NVS344" s="271"/>
      <c r="NVT344" s="271"/>
      <c r="NVU344" s="271"/>
      <c r="NVV344" s="271"/>
      <c r="NVW344" s="271"/>
      <c r="NVX344" s="271"/>
      <c r="NVY344" s="271"/>
      <c r="NVZ344" s="271"/>
      <c r="NWA344" s="271"/>
      <c r="NWB344" s="271"/>
      <c r="NWC344" s="271"/>
      <c r="NWD344" s="271"/>
      <c r="NWE344" s="271"/>
      <c r="NWF344" s="271"/>
      <c r="NWG344" s="271"/>
      <c r="NWH344" s="271"/>
      <c r="NWI344" s="271"/>
      <c r="NWJ344" s="271"/>
      <c r="NWK344" s="271"/>
      <c r="NWL344" s="271"/>
      <c r="NWM344" s="271"/>
      <c r="NWN344" s="271"/>
      <c r="NWO344" s="271"/>
      <c r="NWP344" s="271"/>
      <c r="NWQ344" s="271"/>
      <c r="NWR344" s="271"/>
      <c r="NWS344" s="271"/>
      <c r="NWT344" s="271"/>
      <c r="NWU344" s="271"/>
      <c r="NWV344" s="271"/>
      <c r="NWW344" s="271"/>
      <c r="NWX344" s="271"/>
      <c r="NWY344" s="271"/>
      <c r="NWZ344" s="271"/>
      <c r="NXA344" s="271"/>
      <c r="NXB344" s="271"/>
      <c r="NXC344" s="271"/>
      <c r="NXD344" s="271"/>
      <c r="NXE344" s="271"/>
      <c r="NXF344" s="271"/>
      <c r="NXG344" s="271"/>
      <c r="NXH344" s="271"/>
      <c r="NXI344" s="271"/>
      <c r="NXJ344" s="271"/>
      <c r="NXK344" s="271"/>
      <c r="NXL344" s="271"/>
      <c r="NXM344" s="271"/>
      <c r="NXN344" s="271"/>
      <c r="NXO344" s="271"/>
      <c r="NXP344" s="271"/>
      <c r="NXQ344" s="271"/>
      <c r="NXR344" s="271"/>
      <c r="NXS344" s="271"/>
      <c r="NXT344" s="271"/>
      <c r="NXU344" s="271"/>
      <c r="NXV344" s="271"/>
      <c r="NXW344" s="271"/>
      <c r="NXX344" s="271"/>
      <c r="NXY344" s="271"/>
      <c r="NXZ344" s="271"/>
      <c r="NYA344" s="271"/>
      <c r="NYB344" s="271"/>
      <c r="NYC344" s="271"/>
      <c r="NYD344" s="271"/>
      <c r="NYE344" s="271"/>
      <c r="NYF344" s="271"/>
      <c r="NYG344" s="271"/>
      <c r="NYH344" s="271"/>
      <c r="NYI344" s="271"/>
      <c r="NYJ344" s="271"/>
      <c r="NYK344" s="271"/>
      <c r="NYL344" s="271"/>
      <c r="NYM344" s="271"/>
      <c r="NYN344" s="271"/>
      <c r="NYO344" s="271"/>
      <c r="NYP344" s="271"/>
      <c r="NYQ344" s="271"/>
      <c r="NYR344" s="271"/>
      <c r="NYS344" s="271"/>
      <c r="NYT344" s="271"/>
      <c r="NYU344" s="271"/>
      <c r="NYV344" s="271"/>
      <c r="NYW344" s="271"/>
      <c r="NYX344" s="271"/>
      <c r="NYY344" s="271"/>
      <c r="NYZ344" s="271"/>
      <c r="NZA344" s="271"/>
      <c r="NZB344" s="271"/>
      <c r="NZC344" s="271"/>
      <c r="NZD344" s="271"/>
      <c r="NZE344" s="271"/>
      <c r="NZF344" s="271"/>
      <c r="NZG344" s="271"/>
      <c r="NZH344" s="271"/>
      <c r="NZI344" s="271"/>
      <c r="NZJ344" s="271"/>
      <c r="NZK344" s="271"/>
      <c r="NZL344" s="271"/>
      <c r="NZM344" s="271"/>
      <c r="NZN344" s="271"/>
      <c r="NZO344" s="271"/>
      <c r="NZP344" s="271"/>
      <c r="NZQ344" s="271"/>
      <c r="NZR344" s="271"/>
      <c r="NZS344" s="271"/>
      <c r="NZT344" s="271"/>
      <c r="NZU344" s="271"/>
      <c r="NZV344" s="271"/>
      <c r="NZW344" s="271"/>
      <c r="NZX344" s="271"/>
      <c r="NZY344" s="271"/>
      <c r="NZZ344" s="271"/>
      <c r="OAA344" s="271"/>
      <c r="OAB344" s="271"/>
      <c r="OAC344" s="271"/>
      <c r="OAD344" s="271"/>
      <c r="OAE344" s="271"/>
      <c r="OAF344" s="271"/>
      <c r="OAG344" s="271"/>
      <c r="OAH344" s="271"/>
      <c r="OAI344" s="271"/>
      <c r="OAJ344" s="271"/>
      <c r="OAK344" s="271"/>
      <c r="OAL344" s="271"/>
      <c r="OAM344" s="271"/>
      <c r="OAN344" s="271"/>
      <c r="OAO344" s="271"/>
      <c r="OAP344" s="271"/>
      <c r="OAQ344" s="271"/>
      <c r="OAR344" s="271"/>
      <c r="OAS344" s="271"/>
      <c r="OAT344" s="271"/>
      <c r="OAU344" s="271"/>
      <c r="OAV344" s="271"/>
      <c r="OAW344" s="271"/>
      <c r="OAX344" s="271"/>
      <c r="OAY344" s="271"/>
      <c r="OAZ344" s="271"/>
      <c r="OBA344" s="271"/>
      <c r="OBB344" s="271"/>
      <c r="OBC344" s="271"/>
      <c r="OBD344" s="271"/>
      <c r="OBE344" s="271"/>
      <c r="OBF344" s="271"/>
      <c r="OBG344" s="271"/>
      <c r="OBH344" s="271"/>
      <c r="OBI344" s="271"/>
      <c r="OBJ344" s="271"/>
      <c r="OBK344" s="271"/>
      <c r="OBL344" s="271"/>
      <c r="OBM344" s="271"/>
      <c r="OBN344" s="271"/>
      <c r="OBO344" s="271"/>
      <c r="OBP344" s="271"/>
      <c r="OBQ344" s="271"/>
      <c r="OBR344" s="271"/>
      <c r="OBS344" s="271"/>
      <c r="OBT344" s="271"/>
      <c r="OBU344" s="271"/>
      <c r="OBV344" s="271"/>
      <c r="OBW344" s="271"/>
      <c r="OBX344" s="271"/>
      <c r="OBY344" s="271"/>
      <c r="OBZ344" s="271"/>
      <c r="OCA344" s="271"/>
      <c r="OCB344" s="271"/>
      <c r="OCC344" s="271"/>
      <c r="OCD344" s="271"/>
      <c r="OCE344" s="271"/>
      <c r="OCF344" s="271"/>
      <c r="OCG344" s="271"/>
      <c r="OCH344" s="271"/>
      <c r="OCI344" s="271"/>
      <c r="OCJ344" s="271"/>
      <c r="OCK344" s="271"/>
      <c r="OCL344" s="271"/>
      <c r="OCM344" s="271"/>
      <c r="OCN344" s="271"/>
      <c r="OCO344" s="271"/>
      <c r="OCP344" s="271"/>
      <c r="OCQ344" s="271"/>
      <c r="OCR344" s="271"/>
      <c r="OCS344" s="271"/>
      <c r="OCT344" s="271"/>
      <c r="OCU344" s="271"/>
      <c r="OCV344" s="271"/>
      <c r="OCW344" s="271"/>
      <c r="OCX344" s="271"/>
      <c r="OCY344" s="271"/>
      <c r="OCZ344" s="271"/>
      <c r="ODA344" s="271"/>
      <c r="ODB344" s="271"/>
      <c r="ODC344" s="271"/>
      <c r="ODD344" s="271"/>
      <c r="ODE344" s="271"/>
      <c r="ODF344" s="271"/>
      <c r="ODG344" s="271"/>
      <c r="ODH344" s="271"/>
      <c r="ODI344" s="271"/>
      <c r="ODJ344" s="271"/>
      <c r="ODK344" s="271"/>
      <c r="ODL344" s="271"/>
      <c r="ODM344" s="271"/>
      <c r="ODN344" s="271"/>
      <c r="ODO344" s="271"/>
      <c r="ODP344" s="271"/>
      <c r="ODQ344" s="271"/>
      <c r="ODR344" s="271"/>
      <c r="ODS344" s="271"/>
      <c r="ODT344" s="271"/>
      <c r="ODU344" s="271"/>
      <c r="ODV344" s="271"/>
      <c r="ODW344" s="271"/>
      <c r="ODX344" s="271"/>
      <c r="ODY344" s="271"/>
      <c r="ODZ344" s="271"/>
      <c r="OEA344" s="271"/>
      <c r="OEB344" s="271"/>
      <c r="OEC344" s="271"/>
      <c r="OED344" s="271"/>
      <c r="OEE344" s="271"/>
      <c r="OEF344" s="271"/>
      <c r="OEG344" s="271"/>
      <c r="OEH344" s="271"/>
      <c r="OEI344" s="271"/>
      <c r="OEJ344" s="271"/>
      <c r="OEK344" s="271"/>
      <c r="OEL344" s="271"/>
      <c r="OEM344" s="271"/>
      <c r="OEN344" s="271"/>
      <c r="OEO344" s="271"/>
      <c r="OEP344" s="271"/>
      <c r="OEQ344" s="271"/>
      <c r="OER344" s="271"/>
      <c r="OES344" s="271"/>
      <c r="OET344" s="271"/>
      <c r="OEU344" s="271"/>
      <c r="OEV344" s="271"/>
      <c r="OEW344" s="271"/>
      <c r="OEX344" s="271"/>
      <c r="OEY344" s="271"/>
      <c r="OEZ344" s="271"/>
      <c r="OFA344" s="271"/>
      <c r="OFB344" s="271"/>
      <c r="OFC344" s="271"/>
      <c r="OFD344" s="271"/>
      <c r="OFE344" s="271"/>
      <c r="OFF344" s="271"/>
      <c r="OFG344" s="271"/>
      <c r="OFH344" s="271"/>
      <c r="OFI344" s="271"/>
      <c r="OFJ344" s="271"/>
      <c r="OFK344" s="271"/>
      <c r="OFL344" s="271"/>
      <c r="OFM344" s="271"/>
      <c r="OFN344" s="271"/>
      <c r="OFO344" s="271"/>
      <c r="OFP344" s="271"/>
      <c r="OFQ344" s="271"/>
      <c r="OFR344" s="271"/>
      <c r="OFS344" s="271"/>
      <c r="OFT344" s="271"/>
      <c r="OFU344" s="271"/>
      <c r="OFV344" s="271"/>
      <c r="OFW344" s="271"/>
      <c r="OFX344" s="271"/>
      <c r="OFY344" s="271"/>
      <c r="OFZ344" s="271"/>
      <c r="OGA344" s="271"/>
      <c r="OGB344" s="271"/>
      <c r="OGC344" s="271"/>
      <c r="OGD344" s="271"/>
      <c r="OGE344" s="271"/>
      <c r="OGF344" s="271"/>
      <c r="OGG344" s="271"/>
      <c r="OGH344" s="271"/>
      <c r="OGI344" s="271"/>
      <c r="OGJ344" s="271"/>
      <c r="OGK344" s="271"/>
      <c r="OGL344" s="271"/>
      <c r="OGM344" s="271"/>
      <c r="OGN344" s="271"/>
      <c r="OGO344" s="271"/>
      <c r="OGP344" s="271"/>
      <c r="OGQ344" s="271"/>
      <c r="OGR344" s="271"/>
      <c r="OGS344" s="271"/>
      <c r="OGT344" s="271"/>
      <c r="OGU344" s="271"/>
      <c r="OGV344" s="271"/>
      <c r="OGW344" s="271"/>
      <c r="OGX344" s="271"/>
      <c r="OGY344" s="271"/>
      <c r="OGZ344" s="271"/>
      <c r="OHA344" s="271"/>
      <c r="OHB344" s="271"/>
      <c r="OHC344" s="271"/>
      <c r="OHD344" s="271"/>
      <c r="OHE344" s="271"/>
      <c r="OHF344" s="271"/>
      <c r="OHG344" s="271"/>
      <c r="OHH344" s="271"/>
      <c r="OHI344" s="271"/>
      <c r="OHJ344" s="271"/>
      <c r="OHK344" s="271"/>
      <c r="OHL344" s="271"/>
      <c r="OHM344" s="271"/>
      <c r="OHN344" s="271"/>
      <c r="OHO344" s="271"/>
      <c r="OHP344" s="271"/>
      <c r="OHQ344" s="271"/>
      <c r="OHR344" s="271"/>
      <c r="OHS344" s="271"/>
      <c r="OHT344" s="271"/>
      <c r="OHU344" s="271"/>
      <c r="OHV344" s="271"/>
      <c r="OHW344" s="271"/>
      <c r="OHX344" s="271"/>
      <c r="OHY344" s="271"/>
      <c r="OHZ344" s="271"/>
      <c r="OIA344" s="271"/>
      <c r="OIB344" s="271"/>
      <c r="OIC344" s="271"/>
      <c r="OID344" s="271"/>
      <c r="OIE344" s="271"/>
      <c r="OIF344" s="271"/>
      <c r="OIG344" s="271"/>
      <c r="OIH344" s="271"/>
      <c r="OII344" s="271"/>
      <c r="OIJ344" s="271"/>
      <c r="OIK344" s="271"/>
      <c r="OIL344" s="271"/>
      <c r="OIM344" s="271"/>
      <c r="OIN344" s="271"/>
      <c r="OIO344" s="271"/>
      <c r="OIP344" s="271"/>
      <c r="OIQ344" s="271"/>
      <c r="OIR344" s="271"/>
      <c r="OIS344" s="271"/>
      <c r="OIT344" s="271"/>
      <c r="OIU344" s="271"/>
      <c r="OIV344" s="271"/>
      <c r="OIW344" s="271"/>
      <c r="OIX344" s="271"/>
      <c r="OIY344" s="271"/>
      <c r="OIZ344" s="271"/>
      <c r="OJA344" s="271"/>
      <c r="OJB344" s="271"/>
      <c r="OJC344" s="271"/>
      <c r="OJD344" s="271"/>
      <c r="OJE344" s="271"/>
      <c r="OJF344" s="271"/>
      <c r="OJG344" s="271"/>
      <c r="OJH344" s="271"/>
      <c r="OJI344" s="271"/>
      <c r="OJJ344" s="271"/>
      <c r="OJK344" s="271"/>
      <c r="OJL344" s="271"/>
      <c r="OJM344" s="271"/>
      <c r="OJN344" s="271"/>
      <c r="OJO344" s="271"/>
      <c r="OJP344" s="271"/>
      <c r="OJQ344" s="271"/>
      <c r="OJR344" s="271"/>
      <c r="OJS344" s="271"/>
      <c r="OJT344" s="271"/>
      <c r="OJU344" s="271"/>
      <c r="OJV344" s="271"/>
      <c r="OJW344" s="271"/>
      <c r="OJX344" s="271"/>
      <c r="OJY344" s="271"/>
      <c r="OJZ344" s="271"/>
      <c r="OKA344" s="271"/>
      <c r="OKB344" s="271"/>
      <c r="OKC344" s="271"/>
      <c r="OKD344" s="271"/>
      <c r="OKE344" s="271"/>
      <c r="OKF344" s="271"/>
      <c r="OKG344" s="271"/>
      <c r="OKH344" s="271"/>
      <c r="OKI344" s="271"/>
      <c r="OKJ344" s="271"/>
      <c r="OKK344" s="271"/>
      <c r="OKL344" s="271"/>
      <c r="OKM344" s="271"/>
      <c r="OKN344" s="271"/>
      <c r="OKO344" s="271"/>
      <c r="OKP344" s="271"/>
      <c r="OKQ344" s="271"/>
      <c r="OKR344" s="271"/>
      <c r="OKS344" s="271"/>
      <c r="OKT344" s="271"/>
      <c r="OKU344" s="271"/>
      <c r="OKV344" s="271"/>
      <c r="OKW344" s="271"/>
      <c r="OKX344" s="271"/>
      <c r="OKY344" s="271"/>
      <c r="OKZ344" s="271"/>
      <c r="OLA344" s="271"/>
      <c r="OLB344" s="271"/>
      <c r="OLC344" s="271"/>
      <c r="OLD344" s="271"/>
      <c r="OLE344" s="271"/>
      <c r="OLF344" s="271"/>
      <c r="OLG344" s="271"/>
      <c r="OLH344" s="271"/>
      <c r="OLI344" s="271"/>
      <c r="OLJ344" s="271"/>
      <c r="OLK344" s="271"/>
      <c r="OLL344" s="271"/>
      <c r="OLM344" s="271"/>
      <c r="OLN344" s="271"/>
      <c r="OLO344" s="271"/>
      <c r="OLP344" s="271"/>
      <c r="OLQ344" s="271"/>
      <c r="OLR344" s="271"/>
      <c r="OLS344" s="271"/>
      <c r="OLT344" s="271"/>
      <c r="OLU344" s="271"/>
      <c r="OLV344" s="271"/>
      <c r="OLW344" s="271"/>
      <c r="OLX344" s="271"/>
      <c r="OLY344" s="271"/>
      <c r="OLZ344" s="271"/>
      <c r="OMA344" s="271"/>
      <c r="OMB344" s="271"/>
      <c r="OMC344" s="271"/>
      <c r="OMD344" s="271"/>
      <c r="OME344" s="271"/>
      <c r="OMF344" s="271"/>
      <c r="OMG344" s="271"/>
      <c r="OMH344" s="271"/>
      <c r="OMI344" s="271"/>
      <c r="OMJ344" s="271"/>
      <c r="OMK344" s="271"/>
      <c r="OML344" s="271"/>
      <c r="OMM344" s="271"/>
      <c r="OMN344" s="271"/>
      <c r="OMO344" s="271"/>
      <c r="OMP344" s="271"/>
      <c r="OMQ344" s="271"/>
      <c r="OMR344" s="271"/>
      <c r="OMS344" s="271"/>
      <c r="OMT344" s="271"/>
      <c r="OMU344" s="271"/>
      <c r="OMV344" s="271"/>
      <c r="OMW344" s="271"/>
      <c r="OMX344" s="271"/>
      <c r="OMY344" s="271"/>
      <c r="OMZ344" s="271"/>
      <c r="ONA344" s="271"/>
      <c r="ONB344" s="271"/>
      <c r="ONC344" s="271"/>
      <c r="OND344" s="271"/>
      <c r="ONE344" s="271"/>
      <c r="ONF344" s="271"/>
      <c r="ONG344" s="271"/>
      <c r="ONH344" s="271"/>
      <c r="ONI344" s="271"/>
      <c r="ONJ344" s="271"/>
      <c r="ONK344" s="271"/>
      <c r="ONL344" s="271"/>
      <c r="ONM344" s="271"/>
      <c r="ONN344" s="271"/>
      <c r="ONO344" s="271"/>
      <c r="ONP344" s="271"/>
      <c r="ONQ344" s="271"/>
      <c r="ONR344" s="271"/>
      <c r="ONS344" s="271"/>
      <c r="ONT344" s="271"/>
      <c r="ONU344" s="271"/>
      <c r="ONV344" s="271"/>
      <c r="ONW344" s="271"/>
      <c r="ONX344" s="271"/>
      <c r="ONY344" s="271"/>
      <c r="ONZ344" s="271"/>
      <c r="OOA344" s="271"/>
      <c r="OOB344" s="271"/>
      <c r="OOC344" s="271"/>
      <c r="OOD344" s="271"/>
      <c r="OOE344" s="271"/>
      <c r="OOF344" s="271"/>
      <c r="OOG344" s="271"/>
      <c r="OOH344" s="271"/>
      <c r="OOI344" s="271"/>
      <c r="OOJ344" s="271"/>
      <c r="OOK344" s="271"/>
      <c r="OOL344" s="271"/>
      <c r="OOM344" s="271"/>
      <c r="OON344" s="271"/>
      <c r="OOO344" s="271"/>
      <c r="OOP344" s="271"/>
      <c r="OOQ344" s="271"/>
      <c r="OOR344" s="271"/>
      <c r="OOS344" s="271"/>
      <c r="OOT344" s="271"/>
      <c r="OOU344" s="271"/>
      <c r="OOV344" s="271"/>
      <c r="OOW344" s="271"/>
      <c r="OOX344" s="271"/>
      <c r="OOY344" s="271"/>
      <c r="OOZ344" s="271"/>
      <c r="OPA344" s="271"/>
      <c r="OPB344" s="271"/>
      <c r="OPC344" s="271"/>
      <c r="OPD344" s="271"/>
      <c r="OPE344" s="271"/>
      <c r="OPF344" s="271"/>
      <c r="OPG344" s="271"/>
      <c r="OPH344" s="271"/>
      <c r="OPI344" s="271"/>
      <c r="OPJ344" s="271"/>
      <c r="OPK344" s="271"/>
      <c r="OPL344" s="271"/>
      <c r="OPM344" s="271"/>
      <c r="OPN344" s="271"/>
      <c r="OPO344" s="271"/>
      <c r="OPP344" s="271"/>
      <c r="OPQ344" s="271"/>
      <c r="OPR344" s="271"/>
      <c r="OPS344" s="271"/>
      <c r="OPT344" s="271"/>
      <c r="OPU344" s="271"/>
      <c r="OPV344" s="271"/>
      <c r="OPW344" s="271"/>
      <c r="OPX344" s="271"/>
      <c r="OPY344" s="271"/>
      <c r="OPZ344" s="271"/>
      <c r="OQA344" s="271"/>
      <c r="OQB344" s="271"/>
      <c r="OQC344" s="271"/>
      <c r="OQD344" s="271"/>
      <c r="OQE344" s="271"/>
      <c r="OQF344" s="271"/>
      <c r="OQG344" s="271"/>
      <c r="OQH344" s="271"/>
      <c r="OQI344" s="271"/>
      <c r="OQJ344" s="271"/>
      <c r="OQK344" s="271"/>
      <c r="OQL344" s="271"/>
      <c r="OQM344" s="271"/>
      <c r="OQN344" s="271"/>
      <c r="OQO344" s="271"/>
      <c r="OQP344" s="271"/>
      <c r="OQQ344" s="271"/>
      <c r="OQR344" s="271"/>
      <c r="OQS344" s="271"/>
      <c r="OQT344" s="271"/>
      <c r="OQU344" s="271"/>
      <c r="OQV344" s="271"/>
      <c r="OQW344" s="271"/>
      <c r="OQX344" s="271"/>
      <c r="OQY344" s="271"/>
      <c r="OQZ344" s="271"/>
      <c r="ORA344" s="271"/>
      <c r="ORB344" s="271"/>
      <c r="ORC344" s="271"/>
      <c r="ORD344" s="271"/>
      <c r="ORE344" s="271"/>
      <c r="ORF344" s="271"/>
      <c r="ORG344" s="271"/>
      <c r="ORH344" s="271"/>
      <c r="ORI344" s="271"/>
      <c r="ORJ344" s="271"/>
      <c r="ORK344" s="271"/>
      <c r="ORL344" s="271"/>
      <c r="ORM344" s="271"/>
      <c r="ORN344" s="271"/>
      <c r="ORO344" s="271"/>
      <c r="ORP344" s="271"/>
      <c r="ORQ344" s="271"/>
      <c r="ORR344" s="271"/>
      <c r="ORS344" s="271"/>
      <c r="ORT344" s="271"/>
      <c r="ORU344" s="271"/>
      <c r="ORV344" s="271"/>
      <c r="ORW344" s="271"/>
      <c r="ORX344" s="271"/>
      <c r="ORY344" s="271"/>
      <c r="ORZ344" s="271"/>
      <c r="OSA344" s="271"/>
      <c r="OSB344" s="271"/>
      <c r="OSC344" s="271"/>
      <c r="OSD344" s="271"/>
      <c r="OSE344" s="271"/>
      <c r="OSF344" s="271"/>
      <c r="OSG344" s="271"/>
      <c r="OSH344" s="271"/>
      <c r="OSI344" s="271"/>
      <c r="OSJ344" s="271"/>
      <c r="OSK344" s="271"/>
      <c r="OSL344" s="271"/>
      <c r="OSM344" s="271"/>
      <c r="OSN344" s="271"/>
      <c r="OSO344" s="271"/>
      <c r="OSP344" s="271"/>
      <c r="OSQ344" s="271"/>
      <c r="OSR344" s="271"/>
      <c r="OSS344" s="271"/>
      <c r="OST344" s="271"/>
      <c r="OSU344" s="271"/>
      <c r="OSV344" s="271"/>
      <c r="OSW344" s="271"/>
      <c r="OSX344" s="271"/>
      <c r="OSY344" s="271"/>
      <c r="OSZ344" s="271"/>
      <c r="OTA344" s="271"/>
      <c r="OTB344" s="271"/>
      <c r="OTC344" s="271"/>
      <c r="OTD344" s="271"/>
      <c r="OTE344" s="271"/>
      <c r="OTF344" s="271"/>
      <c r="OTG344" s="271"/>
      <c r="OTH344" s="271"/>
      <c r="OTI344" s="271"/>
      <c r="OTJ344" s="271"/>
      <c r="OTK344" s="271"/>
      <c r="OTL344" s="271"/>
      <c r="OTM344" s="271"/>
      <c r="OTN344" s="271"/>
      <c r="OTO344" s="271"/>
      <c r="OTP344" s="271"/>
      <c r="OTQ344" s="271"/>
      <c r="OTR344" s="271"/>
      <c r="OTS344" s="271"/>
      <c r="OTT344" s="271"/>
      <c r="OTU344" s="271"/>
      <c r="OTV344" s="271"/>
      <c r="OTW344" s="271"/>
      <c r="OTX344" s="271"/>
      <c r="OTY344" s="271"/>
      <c r="OTZ344" s="271"/>
      <c r="OUA344" s="271"/>
      <c r="OUB344" s="271"/>
      <c r="OUC344" s="271"/>
      <c r="OUD344" s="271"/>
      <c r="OUE344" s="271"/>
      <c r="OUF344" s="271"/>
      <c r="OUG344" s="271"/>
      <c r="OUH344" s="271"/>
      <c r="OUI344" s="271"/>
      <c r="OUJ344" s="271"/>
      <c r="OUK344" s="271"/>
      <c r="OUL344" s="271"/>
      <c r="OUM344" s="271"/>
      <c r="OUN344" s="271"/>
      <c r="OUO344" s="271"/>
      <c r="OUP344" s="271"/>
      <c r="OUQ344" s="271"/>
      <c r="OUR344" s="271"/>
      <c r="OUS344" s="271"/>
      <c r="OUT344" s="271"/>
      <c r="OUU344" s="271"/>
      <c r="OUV344" s="271"/>
      <c r="OUW344" s="271"/>
      <c r="OUX344" s="271"/>
      <c r="OUY344" s="271"/>
      <c r="OUZ344" s="271"/>
      <c r="OVA344" s="271"/>
      <c r="OVB344" s="271"/>
      <c r="OVC344" s="271"/>
      <c r="OVD344" s="271"/>
      <c r="OVE344" s="271"/>
      <c r="OVF344" s="271"/>
      <c r="OVG344" s="271"/>
      <c r="OVH344" s="271"/>
      <c r="OVI344" s="271"/>
      <c r="OVJ344" s="271"/>
      <c r="OVK344" s="271"/>
      <c r="OVL344" s="271"/>
      <c r="OVM344" s="271"/>
      <c r="OVN344" s="271"/>
      <c r="OVO344" s="271"/>
      <c r="OVP344" s="271"/>
      <c r="OVQ344" s="271"/>
      <c r="OVR344" s="271"/>
      <c r="OVS344" s="271"/>
      <c r="OVT344" s="271"/>
      <c r="OVU344" s="271"/>
      <c r="OVV344" s="271"/>
      <c r="OVW344" s="271"/>
      <c r="OVX344" s="271"/>
      <c r="OVY344" s="271"/>
      <c r="OVZ344" s="271"/>
      <c r="OWA344" s="271"/>
      <c r="OWB344" s="271"/>
      <c r="OWC344" s="271"/>
      <c r="OWD344" s="271"/>
      <c r="OWE344" s="271"/>
      <c r="OWF344" s="271"/>
      <c r="OWG344" s="271"/>
      <c r="OWH344" s="271"/>
      <c r="OWI344" s="271"/>
      <c r="OWJ344" s="271"/>
      <c r="OWK344" s="271"/>
      <c r="OWL344" s="271"/>
      <c r="OWM344" s="271"/>
      <c r="OWN344" s="271"/>
      <c r="OWO344" s="271"/>
      <c r="OWP344" s="271"/>
      <c r="OWQ344" s="271"/>
      <c r="OWR344" s="271"/>
      <c r="OWS344" s="271"/>
      <c r="OWT344" s="271"/>
      <c r="OWU344" s="271"/>
      <c r="OWV344" s="271"/>
      <c r="OWW344" s="271"/>
      <c r="OWX344" s="271"/>
      <c r="OWY344" s="271"/>
      <c r="OWZ344" s="271"/>
      <c r="OXA344" s="271"/>
      <c r="OXB344" s="271"/>
      <c r="OXC344" s="271"/>
      <c r="OXD344" s="271"/>
      <c r="OXE344" s="271"/>
      <c r="OXF344" s="271"/>
      <c r="OXG344" s="271"/>
      <c r="OXH344" s="271"/>
      <c r="OXI344" s="271"/>
      <c r="OXJ344" s="271"/>
      <c r="OXK344" s="271"/>
      <c r="OXL344" s="271"/>
      <c r="OXM344" s="271"/>
      <c r="OXN344" s="271"/>
      <c r="OXO344" s="271"/>
      <c r="OXP344" s="271"/>
      <c r="OXQ344" s="271"/>
      <c r="OXR344" s="271"/>
      <c r="OXS344" s="271"/>
      <c r="OXT344" s="271"/>
      <c r="OXU344" s="271"/>
      <c r="OXV344" s="271"/>
      <c r="OXW344" s="271"/>
      <c r="OXX344" s="271"/>
      <c r="OXY344" s="271"/>
      <c r="OXZ344" s="271"/>
      <c r="OYA344" s="271"/>
      <c r="OYB344" s="271"/>
      <c r="OYC344" s="271"/>
      <c r="OYD344" s="271"/>
      <c r="OYE344" s="271"/>
      <c r="OYF344" s="271"/>
      <c r="OYG344" s="271"/>
      <c r="OYH344" s="271"/>
      <c r="OYI344" s="271"/>
      <c r="OYJ344" s="271"/>
      <c r="OYK344" s="271"/>
      <c r="OYL344" s="271"/>
      <c r="OYM344" s="271"/>
      <c r="OYN344" s="271"/>
      <c r="OYO344" s="271"/>
      <c r="OYP344" s="271"/>
      <c r="OYQ344" s="271"/>
      <c r="OYR344" s="271"/>
      <c r="OYS344" s="271"/>
      <c r="OYT344" s="271"/>
      <c r="OYU344" s="271"/>
      <c r="OYV344" s="271"/>
      <c r="OYW344" s="271"/>
      <c r="OYX344" s="271"/>
      <c r="OYY344" s="271"/>
      <c r="OYZ344" s="271"/>
      <c r="OZA344" s="271"/>
      <c r="OZB344" s="271"/>
      <c r="OZC344" s="271"/>
      <c r="OZD344" s="271"/>
      <c r="OZE344" s="271"/>
      <c r="OZF344" s="271"/>
      <c r="OZG344" s="271"/>
      <c r="OZH344" s="271"/>
      <c r="OZI344" s="271"/>
      <c r="OZJ344" s="271"/>
      <c r="OZK344" s="271"/>
      <c r="OZL344" s="271"/>
      <c r="OZM344" s="271"/>
      <c r="OZN344" s="271"/>
      <c r="OZO344" s="271"/>
      <c r="OZP344" s="271"/>
      <c r="OZQ344" s="271"/>
      <c r="OZR344" s="271"/>
      <c r="OZS344" s="271"/>
      <c r="OZT344" s="271"/>
      <c r="OZU344" s="271"/>
      <c r="OZV344" s="271"/>
      <c r="OZW344" s="271"/>
      <c r="OZX344" s="271"/>
      <c r="OZY344" s="271"/>
      <c r="OZZ344" s="271"/>
      <c r="PAA344" s="271"/>
      <c r="PAB344" s="271"/>
      <c r="PAC344" s="271"/>
      <c r="PAD344" s="271"/>
      <c r="PAE344" s="271"/>
      <c r="PAF344" s="271"/>
      <c r="PAG344" s="271"/>
      <c r="PAH344" s="271"/>
      <c r="PAI344" s="271"/>
      <c r="PAJ344" s="271"/>
      <c r="PAK344" s="271"/>
      <c r="PAL344" s="271"/>
      <c r="PAM344" s="271"/>
      <c r="PAN344" s="271"/>
      <c r="PAO344" s="271"/>
      <c r="PAP344" s="271"/>
      <c r="PAQ344" s="271"/>
      <c r="PAR344" s="271"/>
      <c r="PAS344" s="271"/>
      <c r="PAT344" s="271"/>
      <c r="PAU344" s="271"/>
      <c r="PAV344" s="271"/>
      <c r="PAW344" s="271"/>
      <c r="PAX344" s="271"/>
      <c r="PAY344" s="271"/>
      <c r="PAZ344" s="271"/>
      <c r="PBA344" s="271"/>
      <c r="PBB344" s="271"/>
      <c r="PBC344" s="271"/>
      <c r="PBD344" s="271"/>
      <c r="PBE344" s="271"/>
      <c r="PBF344" s="271"/>
      <c r="PBG344" s="271"/>
      <c r="PBH344" s="271"/>
      <c r="PBI344" s="271"/>
      <c r="PBJ344" s="271"/>
      <c r="PBK344" s="271"/>
      <c r="PBL344" s="271"/>
      <c r="PBM344" s="271"/>
      <c r="PBN344" s="271"/>
      <c r="PBO344" s="271"/>
      <c r="PBP344" s="271"/>
      <c r="PBQ344" s="271"/>
      <c r="PBR344" s="271"/>
      <c r="PBS344" s="271"/>
      <c r="PBT344" s="271"/>
      <c r="PBU344" s="271"/>
      <c r="PBV344" s="271"/>
      <c r="PBW344" s="271"/>
      <c r="PBX344" s="271"/>
      <c r="PBY344" s="271"/>
      <c r="PBZ344" s="271"/>
      <c r="PCA344" s="271"/>
      <c r="PCB344" s="271"/>
      <c r="PCC344" s="271"/>
      <c r="PCD344" s="271"/>
      <c r="PCE344" s="271"/>
      <c r="PCF344" s="271"/>
      <c r="PCG344" s="271"/>
      <c r="PCH344" s="271"/>
      <c r="PCI344" s="271"/>
      <c r="PCJ344" s="271"/>
      <c r="PCK344" s="271"/>
      <c r="PCL344" s="271"/>
      <c r="PCM344" s="271"/>
      <c r="PCN344" s="271"/>
      <c r="PCO344" s="271"/>
      <c r="PCP344" s="271"/>
      <c r="PCQ344" s="271"/>
      <c r="PCR344" s="271"/>
      <c r="PCS344" s="271"/>
      <c r="PCT344" s="271"/>
      <c r="PCU344" s="271"/>
      <c r="PCV344" s="271"/>
      <c r="PCW344" s="271"/>
      <c r="PCX344" s="271"/>
      <c r="PCY344" s="271"/>
      <c r="PCZ344" s="271"/>
      <c r="PDA344" s="271"/>
      <c r="PDB344" s="271"/>
      <c r="PDC344" s="271"/>
      <c r="PDD344" s="271"/>
      <c r="PDE344" s="271"/>
      <c r="PDF344" s="271"/>
      <c r="PDG344" s="271"/>
      <c r="PDH344" s="271"/>
      <c r="PDI344" s="271"/>
      <c r="PDJ344" s="271"/>
      <c r="PDK344" s="271"/>
      <c r="PDL344" s="271"/>
      <c r="PDM344" s="271"/>
      <c r="PDN344" s="271"/>
      <c r="PDO344" s="271"/>
      <c r="PDP344" s="271"/>
      <c r="PDQ344" s="271"/>
      <c r="PDR344" s="271"/>
      <c r="PDS344" s="271"/>
      <c r="PDT344" s="271"/>
      <c r="PDU344" s="271"/>
      <c r="PDV344" s="271"/>
      <c r="PDW344" s="271"/>
      <c r="PDX344" s="271"/>
      <c r="PDY344" s="271"/>
      <c r="PDZ344" s="271"/>
      <c r="PEA344" s="271"/>
      <c r="PEB344" s="271"/>
      <c r="PEC344" s="271"/>
      <c r="PED344" s="271"/>
      <c r="PEE344" s="271"/>
      <c r="PEF344" s="271"/>
      <c r="PEG344" s="271"/>
      <c r="PEH344" s="271"/>
      <c r="PEI344" s="271"/>
      <c r="PEJ344" s="271"/>
      <c r="PEK344" s="271"/>
      <c r="PEL344" s="271"/>
      <c r="PEM344" s="271"/>
      <c r="PEN344" s="271"/>
      <c r="PEO344" s="271"/>
      <c r="PEP344" s="271"/>
      <c r="PEQ344" s="271"/>
      <c r="PER344" s="271"/>
      <c r="PES344" s="271"/>
      <c r="PET344" s="271"/>
      <c r="PEU344" s="271"/>
      <c r="PEV344" s="271"/>
      <c r="PEW344" s="271"/>
      <c r="PEX344" s="271"/>
      <c r="PEY344" s="271"/>
      <c r="PEZ344" s="271"/>
      <c r="PFA344" s="271"/>
      <c r="PFB344" s="271"/>
      <c r="PFC344" s="271"/>
      <c r="PFD344" s="271"/>
      <c r="PFE344" s="271"/>
      <c r="PFF344" s="271"/>
      <c r="PFG344" s="271"/>
      <c r="PFH344" s="271"/>
      <c r="PFI344" s="271"/>
      <c r="PFJ344" s="271"/>
      <c r="PFK344" s="271"/>
      <c r="PFL344" s="271"/>
      <c r="PFM344" s="271"/>
      <c r="PFN344" s="271"/>
      <c r="PFO344" s="271"/>
      <c r="PFP344" s="271"/>
      <c r="PFQ344" s="271"/>
      <c r="PFR344" s="271"/>
      <c r="PFS344" s="271"/>
      <c r="PFT344" s="271"/>
      <c r="PFU344" s="271"/>
      <c r="PFV344" s="271"/>
      <c r="PFW344" s="271"/>
      <c r="PFX344" s="271"/>
      <c r="PFY344" s="271"/>
      <c r="PFZ344" s="271"/>
      <c r="PGA344" s="271"/>
      <c r="PGB344" s="271"/>
      <c r="PGC344" s="271"/>
      <c r="PGD344" s="271"/>
      <c r="PGE344" s="271"/>
      <c r="PGF344" s="271"/>
      <c r="PGG344" s="271"/>
      <c r="PGH344" s="271"/>
      <c r="PGI344" s="271"/>
      <c r="PGJ344" s="271"/>
      <c r="PGK344" s="271"/>
      <c r="PGL344" s="271"/>
      <c r="PGM344" s="271"/>
      <c r="PGN344" s="271"/>
      <c r="PGO344" s="271"/>
      <c r="PGP344" s="271"/>
      <c r="PGQ344" s="271"/>
      <c r="PGR344" s="271"/>
      <c r="PGS344" s="271"/>
      <c r="PGT344" s="271"/>
      <c r="PGU344" s="271"/>
      <c r="PGV344" s="271"/>
      <c r="PGW344" s="271"/>
      <c r="PGX344" s="271"/>
      <c r="PGY344" s="271"/>
      <c r="PGZ344" s="271"/>
      <c r="PHA344" s="271"/>
      <c r="PHB344" s="271"/>
      <c r="PHC344" s="271"/>
      <c r="PHD344" s="271"/>
      <c r="PHE344" s="271"/>
      <c r="PHF344" s="271"/>
      <c r="PHG344" s="271"/>
      <c r="PHH344" s="271"/>
      <c r="PHI344" s="271"/>
      <c r="PHJ344" s="271"/>
      <c r="PHK344" s="271"/>
      <c r="PHL344" s="271"/>
      <c r="PHM344" s="271"/>
      <c r="PHN344" s="271"/>
      <c r="PHO344" s="271"/>
      <c r="PHP344" s="271"/>
      <c r="PHQ344" s="271"/>
      <c r="PHR344" s="271"/>
      <c r="PHS344" s="271"/>
      <c r="PHT344" s="271"/>
      <c r="PHU344" s="271"/>
      <c r="PHV344" s="271"/>
      <c r="PHW344" s="271"/>
      <c r="PHX344" s="271"/>
      <c r="PHY344" s="271"/>
      <c r="PHZ344" s="271"/>
      <c r="PIA344" s="271"/>
      <c r="PIB344" s="271"/>
      <c r="PIC344" s="271"/>
      <c r="PID344" s="271"/>
      <c r="PIE344" s="271"/>
      <c r="PIF344" s="271"/>
      <c r="PIG344" s="271"/>
      <c r="PIH344" s="271"/>
      <c r="PII344" s="271"/>
      <c r="PIJ344" s="271"/>
      <c r="PIK344" s="271"/>
      <c r="PIL344" s="271"/>
      <c r="PIM344" s="271"/>
      <c r="PIN344" s="271"/>
      <c r="PIO344" s="271"/>
      <c r="PIP344" s="271"/>
      <c r="PIQ344" s="271"/>
      <c r="PIR344" s="271"/>
      <c r="PIS344" s="271"/>
      <c r="PIT344" s="271"/>
      <c r="PIU344" s="271"/>
      <c r="PIV344" s="271"/>
      <c r="PIW344" s="271"/>
      <c r="PIX344" s="271"/>
      <c r="PIY344" s="271"/>
      <c r="PIZ344" s="271"/>
      <c r="PJA344" s="271"/>
      <c r="PJB344" s="271"/>
      <c r="PJC344" s="271"/>
      <c r="PJD344" s="271"/>
      <c r="PJE344" s="271"/>
      <c r="PJF344" s="271"/>
      <c r="PJG344" s="271"/>
      <c r="PJH344" s="271"/>
      <c r="PJI344" s="271"/>
      <c r="PJJ344" s="271"/>
      <c r="PJK344" s="271"/>
      <c r="PJL344" s="271"/>
      <c r="PJM344" s="271"/>
      <c r="PJN344" s="271"/>
      <c r="PJO344" s="271"/>
      <c r="PJP344" s="271"/>
      <c r="PJQ344" s="271"/>
      <c r="PJR344" s="271"/>
      <c r="PJS344" s="271"/>
      <c r="PJT344" s="271"/>
      <c r="PJU344" s="271"/>
      <c r="PJV344" s="271"/>
      <c r="PJW344" s="271"/>
      <c r="PJX344" s="271"/>
      <c r="PJY344" s="271"/>
      <c r="PJZ344" s="271"/>
      <c r="PKA344" s="271"/>
      <c r="PKB344" s="271"/>
      <c r="PKC344" s="271"/>
      <c r="PKD344" s="271"/>
      <c r="PKE344" s="271"/>
      <c r="PKF344" s="271"/>
      <c r="PKG344" s="271"/>
      <c r="PKH344" s="271"/>
      <c r="PKI344" s="271"/>
      <c r="PKJ344" s="271"/>
      <c r="PKK344" s="271"/>
      <c r="PKL344" s="271"/>
      <c r="PKM344" s="271"/>
      <c r="PKN344" s="271"/>
      <c r="PKO344" s="271"/>
      <c r="PKP344" s="271"/>
      <c r="PKQ344" s="271"/>
      <c r="PKR344" s="271"/>
      <c r="PKS344" s="271"/>
      <c r="PKT344" s="271"/>
      <c r="PKU344" s="271"/>
      <c r="PKV344" s="271"/>
      <c r="PKW344" s="271"/>
      <c r="PKX344" s="271"/>
      <c r="PKY344" s="271"/>
      <c r="PKZ344" s="271"/>
      <c r="PLA344" s="271"/>
      <c r="PLB344" s="271"/>
      <c r="PLC344" s="271"/>
      <c r="PLD344" s="271"/>
      <c r="PLE344" s="271"/>
      <c r="PLF344" s="271"/>
      <c r="PLG344" s="271"/>
      <c r="PLH344" s="271"/>
      <c r="PLI344" s="271"/>
      <c r="PLJ344" s="271"/>
      <c r="PLK344" s="271"/>
      <c r="PLL344" s="271"/>
      <c r="PLM344" s="271"/>
      <c r="PLN344" s="271"/>
      <c r="PLO344" s="271"/>
      <c r="PLP344" s="271"/>
      <c r="PLQ344" s="271"/>
      <c r="PLR344" s="271"/>
      <c r="PLS344" s="271"/>
      <c r="PLT344" s="271"/>
      <c r="PLU344" s="271"/>
      <c r="PLV344" s="271"/>
      <c r="PLW344" s="271"/>
      <c r="PLX344" s="271"/>
      <c r="PLY344" s="271"/>
      <c r="PLZ344" s="271"/>
      <c r="PMA344" s="271"/>
      <c r="PMB344" s="271"/>
      <c r="PMC344" s="271"/>
      <c r="PMD344" s="271"/>
      <c r="PME344" s="271"/>
      <c r="PMF344" s="271"/>
      <c r="PMG344" s="271"/>
      <c r="PMH344" s="271"/>
      <c r="PMI344" s="271"/>
      <c r="PMJ344" s="271"/>
      <c r="PMK344" s="271"/>
      <c r="PML344" s="271"/>
      <c r="PMM344" s="271"/>
      <c r="PMN344" s="271"/>
      <c r="PMO344" s="271"/>
      <c r="PMP344" s="271"/>
      <c r="PMQ344" s="271"/>
      <c r="PMR344" s="271"/>
      <c r="PMS344" s="271"/>
      <c r="PMT344" s="271"/>
      <c r="PMU344" s="271"/>
      <c r="PMV344" s="271"/>
      <c r="PMW344" s="271"/>
      <c r="PMX344" s="271"/>
      <c r="PMY344" s="271"/>
      <c r="PMZ344" s="271"/>
      <c r="PNA344" s="271"/>
      <c r="PNB344" s="271"/>
      <c r="PNC344" s="271"/>
      <c r="PND344" s="271"/>
      <c r="PNE344" s="271"/>
      <c r="PNF344" s="271"/>
      <c r="PNG344" s="271"/>
      <c r="PNH344" s="271"/>
      <c r="PNI344" s="271"/>
      <c r="PNJ344" s="271"/>
      <c r="PNK344" s="271"/>
      <c r="PNL344" s="271"/>
      <c r="PNM344" s="271"/>
      <c r="PNN344" s="271"/>
      <c r="PNO344" s="271"/>
      <c r="PNP344" s="271"/>
      <c r="PNQ344" s="271"/>
      <c r="PNR344" s="271"/>
      <c r="PNS344" s="271"/>
      <c r="PNT344" s="271"/>
      <c r="PNU344" s="271"/>
      <c r="PNV344" s="271"/>
      <c r="PNW344" s="271"/>
      <c r="PNX344" s="271"/>
      <c r="PNY344" s="271"/>
      <c r="PNZ344" s="271"/>
      <c r="POA344" s="271"/>
      <c r="POB344" s="271"/>
      <c r="POC344" s="271"/>
      <c r="POD344" s="271"/>
      <c r="POE344" s="271"/>
      <c r="POF344" s="271"/>
      <c r="POG344" s="271"/>
      <c r="POH344" s="271"/>
      <c r="POI344" s="271"/>
      <c r="POJ344" s="271"/>
      <c r="POK344" s="271"/>
      <c r="POL344" s="271"/>
      <c r="POM344" s="271"/>
      <c r="PON344" s="271"/>
      <c r="POO344" s="271"/>
      <c r="POP344" s="271"/>
      <c r="POQ344" s="271"/>
      <c r="POR344" s="271"/>
      <c r="POS344" s="271"/>
      <c r="POT344" s="271"/>
      <c r="POU344" s="271"/>
      <c r="POV344" s="271"/>
      <c r="POW344" s="271"/>
      <c r="POX344" s="271"/>
      <c r="POY344" s="271"/>
      <c r="POZ344" s="271"/>
      <c r="PPA344" s="271"/>
      <c r="PPB344" s="271"/>
      <c r="PPC344" s="271"/>
      <c r="PPD344" s="271"/>
      <c r="PPE344" s="271"/>
      <c r="PPF344" s="271"/>
      <c r="PPG344" s="271"/>
      <c r="PPH344" s="271"/>
      <c r="PPI344" s="271"/>
      <c r="PPJ344" s="271"/>
      <c r="PPK344" s="271"/>
      <c r="PPL344" s="271"/>
      <c r="PPM344" s="271"/>
      <c r="PPN344" s="271"/>
      <c r="PPO344" s="271"/>
      <c r="PPP344" s="271"/>
      <c r="PPQ344" s="271"/>
      <c r="PPR344" s="271"/>
      <c r="PPS344" s="271"/>
      <c r="PPT344" s="271"/>
      <c r="PPU344" s="271"/>
      <c r="PPV344" s="271"/>
      <c r="PPW344" s="271"/>
      <c r="PPX344" s="271"/>
      <c r="PPY344" s="271"/>
      <c r="PPZ344" s="271"/>
      <c r="PQA344" s="271"/>
      <c r="PQB344" s="271"/>
      <c r="PQC344" s="271"/>
      <c r="PQD344" s="271"/>
      <c r="PQE344" s="271"/>
      <c r="PQF344" s="271"/>
      <c r="PQG344" s="271"/>
      <c r="PQH344" s="271"/>
      <c r="PQI344" s="271"/>
      <c r="PQJ344" s="271"/>
      <c r="PQK344" s="271"/>
      <c r="PQL344" s="271"/>
      <c r="PQM344" s="271"/>
      <c r="PQN344" s="271"/>
      <c r="PQO344" s="271"/>
      <c r="PQP344" s="271"/>
      <c r="PQQ344" s="271"/>
      <c r="PQR344" s="271"/>
      <c r="PQS344" s="271"/>
      <c r="PQT344" s="271"/>
      <c r="PQU344" s="271"/>
      <c r="PQV344" s="271"/>
      <c r="PQW344" s="271"/>
      <c r="PQX344" s="271"/>
      <c r="PQY344" s="271"/>
      <c r="PQZ344" s="271"/>
      <c r="PRA344" s="271"/>
      <c r="PRB344" s="271"/>
      <c r="PRC344" s="271"/>
      <c r="PRD344" s="271"/>
      <c r="PRE344" s="271"/>
      <c r="PRF344" s="271"/>
      <c r="PRG344" s="271"/>
      <c r="PRH344" s="271"/>
      <c r="PRI344" s="271"/>
      <c r="PRJ344" s="271"/>
      <c r="PRK344" s="271"/>
      <c r="PRL344" s="271"/>
      <c r="PRM344" s="271"/>
      <c r="PRN344" s="271"/>
      <c r="PRO344" s="271"/>
      <c r="PRP344" s="271"/>
      <c r="PRQ344" s="271"/>
      <c r="PRR344" s="271"/>
      <c r="PRS344" s="271"/>
      <c r="PRT344" s="271"/>
      <c r="PRU344" s="271"/>
      <c r="PRV344" s="271"/>
      <c r="PRW344" s="271"/>
      <c r="PRX344" s="271"/>
      <c r="PRY344" s="271"/>
      <c r="PRZ344" s="271"/>
      <c r="PSA344" s="271"/>
      <c r="PSB344" s="271"/>
      <c r="PSC344" s="271"/>
      <c r="PSD344" s="271"/>
      <c r="PSE344" s="271"/>
      <c r="PSF344" s="271"/>
      <c r="PSG344" s="271"/>
      <c r="PSH344" s="271"/>
      <c r="PSI344" s="271"/>
      <c r="PSJ344" s="271"/>
      <c r="PSK344" s="271"/>
      <c r="PSL344" s="271"/>
      <c r="PSM344" s="271"/>
      <c r="PSN344" s="271"/>
      <c r="PSO344" s="271"/>
      <c r="PSP344" s="271"/>
      <c r="PSQ344" s="271"/>
      <c r="PSR344" s="271"/>
      <c r="PSS344" s="271"/>
      <c r="PST344" s="271"/>
      <c r="PSU344" s="271"/>
      <c r="PSV344" s="271"/>
      <c r="PSW344" s="271"/>
      <c r="PSX344" s="271"/>
      <c r="PSY344" s="271"/>
      <c r="PSZ344" s="271"/>
      <c r="PTA344" s="271"/>
      <c r="PTB344" s="271"/>
      <c r="PTC344" s="271"/>
      <c r="PTD344" s="271"/>
      <c r="PTE344" s="271"/>
      <c r="PTF344" s="271"/>
      <c r="PTG344" s="271"/>
      <c r="PTH344" s="271"/>
      <c r="PTI344" s="271"/>
      <c r="PTJ344" s="271"/>
      <c r="PTK344" s="271"/>
      <c r="PTL344" s="271"/>
      <c r="PTM344" s="271"/>
      <c r="PTN344" s="271"/>
      <c r="PTO344" s="271"/>
      <c r="PTP344" s="271"/>
      <c r="PTQ344" s="271"/>
      <c r="PTR344" s="271"/>
      <c r="PTS344" s="271"/>
      <c r="PTT344" s="271"/>
      <c r="PTU344" s="271"/>
      <c r="PTV344" s="271"/>
      <c r="PTW344" s="271"/>
      <c r="PTX344" s="271"/>
      <c r="PTY344" s="271"/>
      <c r="PTZ344" s="271"/>
      <c r="PUA344" s="271"/>
      <c r="PUB344" s="271"/>
      <c r="PUC344" s="271"/>
      <c r="PUD344" s="271"/>
      <c r="PUE344" s="271"/>
      <c r="PUF344" s="271"/>
      <c r="PUG344" s="271"/>
      <c r="PUH344" s="271"/>
      <c r="PUI344" s="271"/>
      <c r="PUJ344" s="271"/>
      <c r="PUK344" s="271"/>
      <c r="PUL344" s="271"/>
      <c r="PUM344" s="271"/>
      <c r="PUN344" s="271"/>
      <c r="PUO344" s="271"/>
      <c r="PUP344" s="271"/>
      <c r="PUQ344" s="271"/>
      <c r="PUR344" s="271"/>
      <c r="PUS344" s="271"/>
      <c r="PUT344" s="271"/>
      <c r="PUU344" s="271"/>
      <c r="PUV344" s="271"/>
      <c r="PUW344" s="271"/>
      <c r="PUX344" s="271"/>
      <c r="PUY344" s="271"/>
      <c r="PUZ344" s="271"/>
      <c r="PVA344" s="271"/>
      <c r="PVB344" s="271"/>
      <c r="PVC344" s="271"/>
      <c r="PVD344" s="271"/>
      <c r="PVE344" s="271"/>
      <c r="PVF344" s="271"/>
      <c r="PVG344" s="271"/>
      <c r="PVH344" s="271"/>
      <c r="PVI344" s="271"/>
      <c r="PVJ344" s="271"/>
      <c r="PVK344" s="271"/>
      <c r="PVL344" s="271"/>
      <c r="PVM344" s="271"/>
      <c r="PVN344" s="271"/>
      <c r="PVO344" s="271"/>
      <c r="PVP344" s="271"/>
      <c r="PVQ344" s="271"/>
      <c r="PVR344" s="271"/>
      <c r="PVS344" s="271"/>
      <c r="PVT344" s="271"/>
      <c r="PVU344" s="271"/>
      <c r="PVV344" s="271"/>
      <c r="PVW344" s="271"/>
      <c r="PVX344" s="271"/>
      <c r="PVY344" s="271"/>
      <c r="PVZ344" s="271"/>
      <c r="PWA344" s="271"/>
      <c r="PWB344" s="271"/>
      <c r="PWC344" s="271"/>
      <c r="PWD344" s="271"/>
      <c r="PWE344" s="271"/>
      <c r="PWF344" s="271"/>
      <c r="PWG344" s="271"/>
      <c r="PWH344" s="271"/>
      <c r="PWI344" s="271"/>
      <c r="PWJ344" s="271"/>
      <c r="PWK344" s="271"/>
      <c r="PWL344" s="271"/>
      <c r="PWM344" s="271"/>
      <c r="PWN344" s="271"/>
      <c r="PWO344" s="271"/>
      <c r="PWP344" s="271"/>
      <c r="PWQ344" s="271"/>
      <c r="PWR344" s="271"/>
      <c r="PWS344" s="271"/>
      <c r="PWT344" s="271"/>
      <c r="PWU344" s="271"/>
      <c r="PWV344" s="271"/>
      <c r="PWW344" s="271"/>
      <c r="PWX344" s="271"/>
      <c r="PWY344" s="271"/>
      <c r="PWZ344" s="271"/>
      <c r="PXA344" s="271"/>
      <c r="PXB344" s="271"/>
      <c r="PXC344" s="271"/>
      <c r="PXD344" s="271"/>
      <c r="PXE344" s="271"/>
      <c r="PXF344" s="271"/>
      <c r="PXG344" s="271"/>
      <c r="PXH344" s="271"/>
      <c r="PXI344" s="271"/>
      <c r="PXJ344" s="271"/>
      <c r="PXK344" s="271"/>
      <c r="PXL344" s="271"/>
      <c r="PXM344" s="271"/>
      <c r="PXN344" s="271"/>
      <c r="PXO344" s="271"/>
      <c r="PXP344" s="271"/>
      <c r="PXQ344" s="271"/>
      <c r="PXR344" s="271"/>
      <c r="PXS344" s="271"/>
      <c r="PXT344" s="271"/>
      <c r="PXU344" s="271"/>
      <c r="PXV344" s="271"/>
      <c r="PXW344" s="271"/>
      <c r="PXX344" s="271"/>
      <c r="PXY344" s="271"/>
      <c r="PXZ344" s="271"/>
      <c r="PYA344" s="271"/>
      <c r="PYB344" s="271"/>
      <c r="PYC344" s="271"/>
      <c r="PYD344" s="271"/>
      <c r="PYE344" s="271"/>
      <c r="PYF344" s="271"/>
      <c r="PYG344" s="271"/>
      <c r="PYH344" s="271"/>
      <c r="PYI344" s="271"/>
      <c r="PYJ344" s="271"/>
      <c r="PYK344" s="271"/>
      <c r="PYL344" s="271"/>
      <c r="PYM344" s="271"/>
      <c r="PYN344" s="271"/>
      <c r="PYO344" s="271"/>
      <c r="PYP344" s="271"/>
      <c r="PYQ344" s="271"/>
      <c r="PYR344" s="271"/>
      <c r="PYS344" s="271"/>
      <c r="PYT344" s="271"/>
      <c r="PYU344" s="271"/>
      <c r="PYV344" s="271"/>
      <c r="PYW344" s="271"/>
      <c r="PYX344" s="271"/>
      <c r="PYY344" s="271"/>
      <c r="PYZ344" s="271"/>
      <c r="PZA344" s="271"/>
      <c r="PZB344" s="271"/>
      <c r="PZC344" s="271"/>
      <c r="PZD344" s="271"/>
      <c r="PZE344" s="271"/>
      <c r="PZF344" s="271"/>
      <c r="PZG344" s="271"/>
      <c r="PZH344" s="271"/>
      <c r="PZI344" s="271"/>
      <c r="PZJ344" s="271"/>
      <c r="PZK344" s="271"/>
      <c r="PZL344" s="271"/>
      <c r="PZM344" s="271"/>
      <c r="PZN344" s="271"/>
      <c r="PZO344" s="271"/>
      <c r="PZP344" s="271"/>
      <c r="PZQ344" s="271"/>
      <c r="PZR344" s="271"/>
      <c r="PZS344" s="271"/>
      <c r="PZT344" s="271"/>
      <c r="PZU344" s="271"/>
      <c r="PZV344" s="271"/>
      <c r="PZW344" s="271"/>
      <c r="PZX344" s="271"/>
      <c r="PZY344" s="271"/>
      <c r="PZZ344" s="271"/>
      <c r="QAA344" s="271"/>
      <c r="QAB344" s="271"/>
      <c r="QAC344" s="271"/>
      <c r="QAD344" s="271"/>
      <c r="QAE344" s="271"/>
      <c r="QAF344" s="271"/>
      <c r="QAG344" s="271"/>
      <c r="QAH344" s="271"/>
      <c r="QAI344" s="271"/>
      <c r="QAJ344" s="271"/>
      <c r="QAK344" s="271"/>
      <c r="QAL344" s="271"/>
      <c r="QAM344" s="271"/>
      <c r="QAN344" s="271"/>
      <c r="QAO344" s="271"/>
      <c r="QAP344" s="271"/>
      <c r="QAQ344" s="271"/>
      <c r="QAR344" s="271"/>
      <c r="QAS344" s="271"/>
      <c r="QAT344" s="271"/>
      <c r="QAU344" s="271"/>
      <c r="QAV344" s="271"/>
      <c r="QAW344" s="271"/>
      <c r="QAX344" s="271"/>
      <c r="QAY344" s="271"/>
      <c r="QAZ344" s="271"/>
      <c r="QBA344" s="271"/>
      <c r="QBB344" s="271"/>
      <c r="QBC344" s="271"/>
      <c r="QBD344" s="271"/>
      <c r="QBE344" s="271"/>
      <c r="QBF344" s="271"/>
      <c r="QBG344" s="271"/>
      <c r="QBH344" s="271"/>
      <c r="QBI344" s="271"/>
      <c r="QBJ344" s="271"/>
      <c r="QBK344" s="271"/>
      <c r="QBL344" s="271"/>
      <c r="QBM344" s="271"/>
      <c r="QBN344" s="271"/>
      <c r="QBO344" s="271"/>
      <c r="QBP344" s="271"/>
      <c r="QBQ344" s="271"/>
      <c r="QBR344" s="271"/>
      <c r="QBS344" s="271"/>
      <c r="QBT344" s="271"/>
      <c r="QBU344" s="271"/>
      <c r="QBV344" s="271"/>
      <c r="QBW344" s="271"/>
      <c r="QBX344" s="271"/>
      <c r="QBY344" s="271"/>
      <c r="QBZ344" s="271"/>
      <c r="QCA344" s="271"/>
      <c r="QCB344" s="271"/>
      <c r="QCC344" s="271"/>
      <c r="QCD344" s="271"/>
      <c r="QCE344" s="271"/>
      <c r="QCF344" s="271"/>
      <c r="QCG344" s="271"/>
      <c r="QCH344" s="271"/>
      <c r="QCI344" s="271"/>
      <c r="QCJ344" s="271"/>
      <c r="QCK344" s="271"/>
      <c r="QCL344" s="271"/>
      <c r="QCM344" s="271"/>
      <c r="QCN344" s="271"/>
      <c r="QCO344" s="271"/>
      <c r="QCP344" s="271"/>
      <c r="QCQ344" s="271"/>
      <c r="QCR344" s="271"/>
      <c r="QCS344" s="271"/>
      <c r="QCT344" s="271"/>
      <c r="QCU344" s="271"/>
      <c r="QCV344" s="271"/>
      <c r="QCW344" s="271"/>
      <c r="QCX344" s="271"/>
      <c r="QCY344" s="271"/>
      <c r="QCZ344" s="271"/>
      <c r="QDA344" s="271"/>
      <c r="QDB344" s="271"/>
      <c r="QDC344" s="271"/>
      <c r="QDD344" s="271"/>
      <c r="QDE344" s="271"/>
      <c r="QDF344" s="271"/>
      <c r="QDG344" s="271"/>
      <c r="QDH344" s="271"/>
      <c r="QDI344" s="271"/>
      <c r="QDJ344" s="271"/>
      <c r="QDK344" s="271"/>
      <c r="QDL344" s="271"/>
      <c r="QDM344" s="271"/>
      <c r="QDN344" s="271"/>
      <c r="QDO344" s="271"/>
      <c r="QDP344" s="271"/>
      <c r="QDQ344" s="271"/>
      <c r="QDR344" s="271"/>
      <c r="QDS344" s="271"/>
      <c r="QDT344" s="271"/>
      <c r="QDU344" s="271"/>
      <c r="QDV344" s="271"/>
      <c r="QDW344" s="271"/>
      <c r="QDX344" s="271"/>
      <c r="QDY344" s="271"/>
      <c r="QDZ344" s="271"/>
      <c r="QEA344" s="271"/>
      <c r="QEB344" s="271"/>
      <c r="QEC344" s="271"/>
      <c r="QED344" s="271"/>
      <c r="QEE344" s="271"/>
      <c r="QEF344" s="271"/>
      <c r="QEG344" s="271"/>
      <c r="QEH344" s="271"/>
      <c r="QEI344" s="271"/>
      <c r="QEJ344" s="271"/>
      <c r="QEK344" s="271"/>
      <c r="QEL344" s="271"/>
      <c r="QEM344" s="271"/>
      <c r="QEN344" s="271"/>
      <c r="QEO344" s="271"/>
      <c r="QEP344" s="271"/>
      <c r="QEQ344" s="271"/>
      <c r="QER344" s="271"/>
      <c r="QES344" s="271"/>
      <c r="QET344" s="271"/>
      <c r="QEU344" s="271"/>
      <c r="QEV344" s="271"/>
      <c r="QEW344" s="271"/>
      <c r="QEX344" s="271"/>
      <c r="QEY344" s="271"/>
      <c r="QEZ344" s="271"/>
      <c r="QFA344" s="271"/>
      <c r="QFB344" s="271"/>
      <c r="QFC344" s="271"/>
      <c r="QFD344" s="271"/>
      <c r="QFE344" s="271"/>
      <c r="QFF344" s="271"/>
      <c r="QFG344" s="271"/>
      <c r="QFH344" s="271"/>
      <c r="QFI344" s="271"/>
      <c r="QFJ344" s="271"/>
      <c r="QFK344" s="271"/>
      <c r="QFL344" s="271"/>
      <c r="QFM344" s="271"/>
      <c r="QFN344" s="271"/>
      <c r="QFO344" s="271"/>
      <c r="QFP344" s="271"/>
      <c r="QFQ344" s="271"/>
      <c r="QFR344" s="271"/>
      <c r="QFS344" s="271"/>
      <c r="QFT344" s="271"/>
      <c r="QFU344" s="271"/>
      <c r="QFV344" s="271"/>
      <c r="QFW344" s="271"/>
      <c r="QFX344" s="271"/>
      <c r="QFY344" s="271"/>
      <c r="QFZ344" s="271"/>
      <c r="QGA344" s="271"/>
      <c r="QGB344" s="271"/>
      <c r="QGC344" s="271"/>
      <c r="QGD344" s="271"/>
      <c r="QGE344" s="271"/>
      <c r="QGF344" s="271"/>
      <c r="QGG344" s="271"/>
      <c r="QGH344" s="271"/>
      <c r="QGI344" s="271"/>
      <c r="QGJ344" s="271"/>
      <c r="QGK344" s="271"/>
      <c r="QGL344" s="271"/>
      <c r="QGM344" s="271"/>
      <c r="QGN344" s="271"/>
      <c r="QGO344" s="271"/>
      <c r="QGP344" s="271"/>
      <c r="QGQ344" s="271"/>
      <c r="QGR344" s="271"/>
      <c r="QGS344" s="271"/>
      <c r="QGT344" s="271"/>
      <c r="QGU344" s="271"/>
      <c r="QGV344" s="271"/>
      <c r="QGW344" s="271"/>
      <c r="QGX344" s="271"/>
      <c r="QGY344" s="271"/>
      <c r="QGZ344" s="271"/>
      <c r="QHA344" s="271"/>
      <c r="QHB344" s="271"/>
      <c r="QHC344" s="271"/>
      <c r="QHD344" s="271"/>
      <c r="QHE344" s="271"/>
      <c r="QHF344" s="271"/>
      <c r="QHG344" s="271"/>
      <c r="QHH344" s="271"/>
      <c r="QHI344" s="271"/>
      <c r="QHJ344" s="271"/>
      <c r="QHK344" s="271"/>
      <c r="QHL344" s="271"/>
      <c r="QHM344" s="271"/>
      <c r="QHN344" s="271"/>
      <c r="QHO344" s="271"/>
      <c r="QHP344" s="271"/>
      <c r="QHQ344" s="271"/>
      <c r="QHR344" s="271"/>
      <c r="QHS344" s="271"/>
      <c r="QHT344" s="271"/>
      <c r="QHU344" s="271"/>
      <c r="QHV344" s="271"/>
      <c r="QHW344" s="271"/>
      <c r="QHX344" s="271"/>
      <c r="QHY344" s="271"/>
      <c r="QHZ344" s="271"/>
      <c r="QIA344" s="271"/>
      <c r="QIB344" s="271"/>
      <c r="QIC344" s="271"/>
      <c r="QID344" s="271"/>
      <c r="QIE344" s="271"/>
      <c r="QIF344" s="271"/>
      <c r="QIG344" s="271"/>
      <c r="QIH344" s="271"/>
      <c r="QII344" s="271"/>
      <c r="QIJ344" s="271"/>
      <c r="QIK344" s="271"/>
      <c r="QIL344" s="271"/>
      <c r="QIM344" s="271"/>
      <c r="QIN344" s="271"/>
      <c r="QIO344" s="271"/>
      <c r="QIP344" s="271"/>
      <c r="QIQ344" s="271"/>
      <c r="QIR344" s="271"/>
      <c r="QIS344" s="271"/>
      <c r="QIT344" s="271"/>
      <c r="QIU344" s="271"/>
      <c r="QIV344" s="271"/>
      <c r="QIW344" s="271"/>
      <c r="QIX344" s="271"/>
      <c r="QIY344" s="271"/>
      <c r="QIZ344" s="271"/>
      <c r="QJA344" s="271"/>
      <c r="QJB344" s="271"/>
      <c r="QJC344" s="271"/>
      <c r="QJD344" s="271"/>
      <c r="QJE344" s="271"/>
      <c r="QJF344" s="271"/>
      <c r="QJG344" s="271"/>
      <c r="QJH344" s="271"/>
      <c r="QJI344" s="271"/>
      <c r="QJJ344" s="271"/>
      <c r="QJK344" s="271"/>
      <c r="QJL344" s="271"/>
      <c r="QJM344" s="271"/>
      <c r="QJN344" s="271"/>
      <c r="QJO344" s="271"/>
      <c r="QJP344" s="271"/>
      <c r="QJQ344" s="271"/>
      <c r="QJR344" s="271"/>
      <c r="QJS344" s="271"/>
      <c r="QJT344" s="271"/>
      <c r="QJU344" s="271"/>
      <c r="QJV344" s="271"/>
      <c r="QJW344" s="271"/>
      <c r="QJX344" s="271"/>
      <c r="QJY344" s="271"/>
      <c r="QJZ344" s="271"/>
      <c r="QKA344" s="271"/>
      <c r="QKB344" s="271"/>
      <c r="QKC344" s="271"/>
      <c r="QKD344" s="271"/>
      <c r="QKE344" s="271"/>
      <c r="QKF344" s="271"/>
      <c r="QKG344" s="271"/>
      <c r="QKH344" s="271"/>
      <c r="QKI344" s="271"/>
      <c r="QKJ344" s="271"/>
      <c r="QKK344" s="271"/>
      <c r="QKL344" s="271"/>
      <c r="QKM344" s="271"/>
      <c r="QKN344" s="271"/>
      <c r="QKO344" s="271"/>
      <c r="QKP344" s="271"/>
      <c r="QKQ344" s="271"/>
      <c r="QKR344" s="271"/>
      <c r="QKS344" s="271"/>
      <c r="QKT344" s="271"/>
      <c r="QKU344" s="271"/>
      <c r="QKV344" s="271"/>
      <c r="QKW344" s="271"/>
      <c r="QKX344" s="271"/>
      <c r="QKY344" s="271"/>
      <c r="QKZ344" s="271"/>
      <c r="QLA344" s="271"/>
      <c r="QLB344" s="271"/>
      <c r="QLC344" s="271"/>
      <c r="QLD344" s="271"/>
      <c r="QLE344" s="271"/>
      <c r="QLF344" s="271"/>
      <c r="QLG344" s="271"/>
      <c r="QLH344" s="271"/>
      <c r="QLI344" s="271"/>
      <c r="QLJ344" s="271"/>
      <c r="QLK344" s="271"/>
      <c r="QLL344" s="271"/>
      <c r="QLM344" s="271"/>
      <c r="QLN344" s="271"/>
      <c r="QLO344" s="271"/>
      <c r="QLP344" s="271"/>
      <c r="QLQ344" s="271"/>
      <c r="QLR344" s="271"/>
      <c r="QLS344" s="271"/>
      <c r="QLT344" s="271"/>
      <c r="QLU344" s="271"/>
      <c r="QLV344" s="271"/>
      <c r="QLW344" s="271"/>
      <c r="QLX344" s="271"/>
      <c r="QLY344" s="271"/>
      <c r="QLZ344" s="271"/>
      <c r="QMA344" s="271"/>
      <c r="QMB344" s="271"/>
      <c r="QMC344" s="271"/>
      <c r="QMD344" s="271"/>
      <c r="QME344" s="271"/>
      <c r="QMF344" s="271"/>
      <c r="QMG344" s="271"/>
      <c r="QMH344" s="271"/>
      <c r="QMI344" s="271"/>
      <c r="QMJ344" s="271"/>
      <c r="QMK344" s="271"/>
      <c r="QML344" s="271"/>
      <c r="QMM344" s="271"/>
      <c r="QMN344" s="271"/>
      <c r="QMO344" s="271"/>
      <c r="QMP344" s="271"/>
      <c r="QMQ344" s="271"/>
      <c r="QMR344" s="271"/>
      <c r="QMS344" s="271"/>
      <c r="QMT344" s="271"/>
      <c r="QMU344" s="271"/>
      <c r="QMV344" s="271"/>
      <c r="QMW344" s="271"/>
      <c r="QMX344" s="271"/>
      <c r="QMY344" s="271"/>
      <c r="QMZ344" s="271"/>
      <c r="QNA344" s="271"/>
      <c r="QNB344" s="271"/>
      <c r="QNC344" s="271"/>
      <c r="QND344" s="271"/>
      <c r="QNE344" s="271"/>
      <c r="QNF344" s="271"/>
      <c r="QNG344" s="271"/>
      <c r="QNH344" s="271"/>
      <c r="QNI344" s="271"/>
      <c r="QNJ344" s="271"/>
      <c r="QNK344" s="271"/>
      <c r="QNL344" s="271"/>
      <c r="QNM344" s="271"/>
      <c r="QNN344" s="271"/>
      <c r="QNO344" s="271"/>
      <c r="QNP344" s="271"/>
      <c r="QNQ344" s="271"/>
      <c r="QNR344" s="271"/>
      <c r="QNS344" s="271"/>
      <c r="QNT344" s="271"/>
      <c r="QNU344" s="271"/>
      <c r="QNV344" s="271"/>
      <c r="QNW344" s="271"/>
      <c r="QNX344" s="271"/>
      <c r="QNY344" s="271"/>
      <c r="QNZ344" s="271"/>
      <c r="QOA344" s="271"/>
      <c r="QOB344" s="271"/>
      <c r="QOC344" s="271"/>
      <c r="QOD344" s="271"/>
      <c r="QOE344" s="271"/>
      <c r="QOF344" s="271"/>
      <c r="QOG344" s="271"/>
      <c r="QOH344" s="271"/>
      <c r="QOI344" s="271"/>
      <c r="QOJ344" s="271"/>
      <c r="QOK344" s="271"/>
      <c r="QOL344" s="271"/>
      <c r="QOM344" s="271"/>
      <c r="QON344" s="271"/>
      <c r="QOO344" s="271"/>
      <c r="QOP344" s="271"/>
      <c r="QOQ344" s="271"/>
      <c r="QOR344" s="271"/>
      <c r="QOS344" s="271"/>
      <c r="QOT344" s="271"/>
      <c r="QOU344" s="271"/>
      <c r="QOV344" s="271"/>
      <c r="QOW344" s="271"/>
      <c r="QOX344" s="271"/>
      <c r="QOY344" s="271"/>
      <c r="QOZ344" s="271"/>
      <c r="QPA344" s="271"/>
      <c r="QPB344" s="271"/>
      <c r="QPC344" s="271"/>
      <c r="QPD344" s="271"/>
      <c r="QPE344" s="271"/>
      <c r="QPF344" s="271"/>
      <c r="QPG344" s="271"/>
      <c r="QPH344" s="271"/>
      <c r="QPI344" s="271"/>
      <c r="QPJ344" s="271"/>
      <c r="QPK344" s="271"/>
      <c r="QPL344" s="271"/>
      <c r="QPM344" s="271"/>
      <c r="QPN344" s="271"/>
      <c r="QPO344" s="271"/>
      <c r="QPP344" s="271"/>
      <c r="QPQ344" s="271"/>
      <c r="QPR344" s="271"/>
      <c r="QPS344" s="271"/>
      <c r="QPT344" s="271"/>
      <c r="QPU344" s="271"/>
      <c r="QPV344" s="271"/>
      <c r="QPW344" s="271"/>
      <c r="QPX344" s="271"/>
      <c r="QPY344" s="271"/>
      <c r="QPZ344" s="271"/>
      <c r="QQA344" s="271"/>
      <c r="QQB344" s="271"/>
      <c r="QQC344" s="271"/>
      <c r="QQD344" s="271"/>
      <c r="QQE344" s="271"/>
      <c r="QQF344" s="271"/>
      <c r="QQG344" s="271"/>
      <c r="QQH344" s="271"/>
      <c r="QQI344" s="271"/>
      <c r="QQJ344" s="271"/>
      <c r="QQK344" s="271"/>
      <c r="QQL344" s="271"/>
      <c r="QQM344" s="271"/>
      <c r="QQN344" s="271"/>
      <c r="QQO344" s="271"/>
      <c r="QQP344" s="271"/>
      <c r="QQQ344" s="271"/>
      <c r="QQR344" s="271"/>
      <c r="QQS344" s="271"/>
      <c r="QQT344" s="271"/>
      <c r="QQU344" s="271"/>
      <c r="QQV344" s="271"/>
      <c r="QQW344" s="271"/>
      <c r="QQX344" s="271"/>
      <c r="QQY344" s="271"/>
      <c r="QQZ344" s="271"/>
      <c r="QRA344" s="271"/>
      <c r="QRB344" s="271"/>
      <c r="QRC344" s="271"/>
      <c r="QRD344" s="271"/>
      <c r="QRE344" s="271"/>
      <c r="QRF344" s="271"/>
      <c r="QRG344" s="271"/>
      <c r="QRH344" s="271"/>
      <c r="QRI344" s="271"/>
      <c r="QRJ344" s="271"/>
      <c r="QRK344" s="271"/>
      <c r="QRL344" s="271"/>
      <c r="QRM344" s="271"/>
      <c r="QRN344" s="271"/>
      <c r="QRO344" s="271"/>
      <c r="QRP344" s="271"/>
      <c r="QRQ344" s="271"/>
      <c r="QRR344" s="271"/>
      <c r="QRS344" s="271"/>
      <c r="QRT344" s="271"/>
      <c r="QRU344" s="271"/>
      <c r="QRV344" s="271"/>
      <c r="QRW344" s="271"/>
      <c r="QRX344" s="271"/>
      <c r="QRY344" s="271"/>
      <c r="QRZ344" s="271"/>
      <c r="QSA344" s="271"/>
      <c r="QSB344" s="271"/>
      <c r="QSC344" s="271"/>
      <c r="QSD344" s="271"/>
      <c r="QSE344" s="271"/>
      <c r="QSF344" s="271"/>
      <c r="QSG344" s="271"/>
      <c r="QSH344" s="271"/>
      <c r="QSI344" s="271"/>
      <c r="QSJ344" s="271"/>
      <c r="QSK344" s="271"/>
      <c r="QSL344" s="271"/>
      <c r="QSM344" s="271"/>
      <c r="QSN344" s="271"/>
      <c r="QSO344" s="271"/>
      <c r="QSP344" s="271"/>
      <c r="QSQ344" s="271"/>
      <c r="QSR344" s="271"/>
      <c r="QSS344" s="271"/>
      <c r="QST344" s="271"/>
      <c r="QSU344" s="271"/>
      <c r="QSV344" s="271"/>
      <c r="QSW344" s="271"/>
      <c r="QSX344" s="271"/>
      <c r="QSY344" s="271"/>
      <c r="QSZ344" s="271"/>
      <c r="QTA344" s="271"/>
      <c r="QTB344" s="271"/>
      <c r="QTC344" s="271"/>
      <c r="QTD344" s="271"/>
      <c r="QTE344" s="271"/>
      <c r="QTF344" s="271"/>
      <c r="QTG344" s="271"/>
      <c r="QTH344" s="271"/>
      <c r="QTI344" s="271"/>
      <c r="QTJ344" s="271"/>
      <c r="QTK344" s="271"/>
      <c r="QTL344" s="271"/>
      <c r="QTM344" s="271"/>
      <c r="QTN344" s="271"/>
      <c r="QTO344" s="271"/>
      <c r="QTP344" s="271"/>
      <c r="QTQ344" s="271"/>
      <c r="QTR344" s="271"/>
      <c r="QTS344" s="271"/>
      <c r="QTT344" s="271"/>
      <c r="QTU344" s="271"/>
      <c r="QTV344" s="271"/>
      <c r="QTW344" s="271"/>
      <c r="QTX344" s="271"/>
      <c r="QTY344" s="271"/>
      <c r="QTZ344" s="271"/>
      <c r="QUA344" s="271"/>
      <c r="QUB344" s="271"/>
      <c r="QUC344" s="271"/>
      <c r="QUD344" s="271"/>
      <c r="QUE344" s="271"/>
      <c r="QUF344" s="271"/>
      <c r="QUG344" s="271"/>
      <c r="QUH344" s="271"/>
      <c r="QUI344" s="271"/>
      <c r="QUJ344" s="271"/>
      <c r="QUK344" s="271"/>
      <c r="QUL344" s="271"/>
      <c r="QUM344" s="271"/>
      <c r="QUN344" s="271"/>
      <c r="QUO344" s="271"/>
      <c r="QUP344" s="271"/>
      <c r="QUQ344" s="271"/>
      <c r="QUR344" s="271"/>
      <c r="QUS344" s="271"/>
      <c r="QUT344" s="271"/>
      <c r="QUU344" s="271"/>
      <c r="QUV344" s="271"/>
      <c r="QUW344" s="271"/>
      <c r="QUX344" s="271"/>
      <c r="QUY344" s="271"/>
      <c r="QUZ344" s="271"/>
      <c r="QVA344" s="271"/>
      <c r="QVB344" s="271"/>
      <c r="QVC344" s="271"/>
      <c r="QVD344" s="271"/>
      <c r="QVE344" s="271"/>
      <c r="QVF344" s="271"/>
      <c r="QVG344" s="271"/>
      <c r="QVH344" s="271"/>
      <c r="QVI344" s="271"/>
      <c r="QVJ344" s="271"/>
      <c r="QVK344" s="271"/>
      <c r="QVL344" s="271"/>
      <c r="QVM344" s="271"/>
      <c r="QVN344" s="271"/>
      <c r="QVO344" s="271"/>
      <c r="QVP344" s="271"/>
      <c r="QVQ344" s="271"/>
      <c r="QVR344" s="271"/>
      <c r="QVS344" s="271"/>
      <c r="QVT344" s="271"/>
      <c r="QVU344" s="271"/>
      <c r="QVV344" s="271"/>
      <c r="QVW344" s="271"/>
      <c r="QVX344" s="271"/>
      <c r="QVY344" s="271"/>
      <c r="QVZ344" s="271"/>
      <c r="QWA344" s="271"/>
      <c r="QWB344" s="271"/>
      <c r="QWC344" s="271"/>
      <c r="QWD344" s="271"/>
      <c r="QWE344" s="271"/>
      <c r="QWF344" s="271"/>
      <c r="QWG344" s="271"/>
      <c r="QWH344" s="271"/>
      <c r="QWI344" s="271"/>
      <c r="QWJ344" s="271"/>
      <c r="QWK344" s="271"/>
      <c r="QWL344" s="271"/>
      <c r="QWM344" s="271"/>
      <c r="QWN344" s="271"/>
      <c r="QWO344" s="271"/>
      <c r="QWP344" s="271"/>
      <c r="QWQ344" s="271"/>
      <c r="QWR344" s="271"/>
      <c r="QWS344" s="271"/>
      <c r="QWT344" s="271"/>
      <c r="QWU344" s="271"/>
      <c r="QWV344" s="271"/>
      <c r="QWW344" s="271"/>
      <c r="QWX344" s="271"/>
      <c r="QWY344" s="271"/>
      <c r="QWZ344" s="271"/>
      <c r="QXA344" s="271"/>
      <c r="QXB344" s="271"/>
      <c r="QXC344" s="271"/>
      <c r="QXD344" s="271"/>
      <c r="QXE344" s="271"/>
      <c r="QXF344" s="271"/>
      <c r="QXG344" s="271"/>
      <c r="QXH344" s="271"/>
      <c r="QXI344" s="271"/>
      <c r="QXJ344" s="271"/>
      <c r="QXK344" s="271"/>
      <c r="QXL344" s="271"/>
      <c r="QXM344" s="271"/>
      <c r="QXN344" s="271"/>
      <c r="QXO344" s="271"/>
      <c r="QXP344" s="271"/>
      <c r="QXQ344" s="271"/>
      <c r="QXR344" s="271"/>
      <c r="QXS344" s="271"/>
      <c r="QXT344" s="271"/>
      <c r="QXU344" s="271"/>
      <c r="QXV344" s="271"/>
      <c r="QXW344" s="271"/>
      <c r="QXX344" s="271"/>
      <c r="QXY344" s="271"/>
      <c r="QXZ344" s="271"/>
      <c r="QYA344" s="271"/>
      <c r="QYB344" s="271"/>
      <c r="QYC344" s="271"/>
      <c r="QYD344" s="271"/>
      <c r="QYE344" s="271"/>
      <c r="QYF344" s="271"/>
      <c r="QYG344" s="271"/>
      <c r="QYH344" s="271"/>
      <c r="QYI344" s="271"/>
      <c r="QYJ344" s="271"/>
      <c r="QYK344" s="271"/>
      <c r="QYL344" s="271"/>
      <c r="QYM344" s="271"/>
      <c r="QYN344" s="271"/>
      <c r="QYO344" s="271"/>
      <c r="QYP344" s="271"/>
      <c r="QYQ344" s="271"/>
      <c r="QYR344" s="271"/>
      <c r="QYS344" s="271"/>
      <c r="QYT344" s="271"/>
      <c r="QYU344" s="271"/>
      <c r="QYV344" s="271"/>
      <c r="QYW344" s="271"/>
      <c r="QYX344" s="271"/>
      <c r="QYY344" s="271"/>
      <c r="QYZ344" s="271"/>
      <c r="QZA344" s="271"/>
      <c r="QZB344" s="271"/>
      <c r="QZC344" s="271"/>
      <c r="QZD344" s="271"/>
      <c r="QZE344" s="271"/>
      <c r="QZF344" s="271"/>
      <c r="QZG344" s="271"/>
      <c r="QZH344" s="271"/>
      <c r="QZI344" s="271"/>
      <c r="QZJ344" s="271"/>
      <c r="QZK344" s="271"/>
      <c r="QZL344" s="271"/>
      <c r="QZM344" s="271"/>
      <c r="QZN344" s="271"/>
      <c r="QZO344" s="271"/>
      <c r="QZP344" s="271"/>
      <c r="QZQ344" s="271"/>
      <c r="QZR344" s="271"/>
      <c r="QZS344" s="271"/>
      <c r="QZT344" s="271"/>
      <c r="QZU344" s="271"/>
      <c r="QZV344" s="271"/>
      <c r="QZW344" s="271"/>
      <c r="QZX344" s="271"/>
      <c r="QZY344" s="271"/>
      <c r="QZZ344" s="271"/>
      <c r="RAA344" s="271"/>
      <c r="RAB344" s="271"/>
      <c r="RAC344" s="271"/>
      <c r="RAD344" s="271"/>
      <c r="RAE344" s="271"/>
      <c r="RAF344" s="271"/>
      <c r="RAG344" s="271"/>
      <c r="RAH344" s="271"/>
      <c r="RAI344" s="271"/>
      <c r="RAJ344" s="271"/>
      <c r="RAK344" s="271"/>
      <c r="RAL344" s="271"/>
      <c r="RAM344" s="271"/>
      <c r="RAN344" s="271"/>
      <c r="RAO344" s="271"/>
      <c r="RAP344" s="271"/>
      <c r="RAQ344" s="271"/>
      <c r="RAR344" s="271"/>
      <c r="RAS344" s="271"/>
      <c r="RAT344" s="271"/>
      <c r="RAU344" s="271"/>
      <c r="RAV344" s="271"/>
      <c r="RAW344" s="271"/>
      <c r="RAX344" s="271"/>
      <c r="RAY344" s="271"/>
      <c r="RAZ344" s="271"/>
      <c r="RBA344" s="271"/>
      <c r="RBB344" s="271"/>
      <c r="RBC344" s="271"/>
      <c r="RBD344" s="271"/>
      <c r="RBE344" s="271"/>
      <c r="RBF344" s="271"/>
      <c r="RBG344" s="271"/>
      <c r="RBH344" s="271"/>
      <c r="RBI344" s="271"/>
      <c r="RBJ344" s="271"/>
      <c r="RBK344" s="271"/>
      <c r="RBL344" s="271"/>
      <c r="RBM344" s="271"/>
      <c r="RBN344" s="271"/>
      <c r="RBO344" s="271"/>
      <c r="RBP344" s="271"/>
      <c r="RBQ344" s="271"/>
      <c r="RBR344" s="271"/>
      <c r="RBS344" s="271"/>
      <c r="RBT344" s="271"/>
      <c r="RBU344" s="271"/>
      <c r="RBV344" s="271"/>
      <c r="RBW344" s="271"/>
      <c r="RBX344" s="271"/>
      <c r="RBY344" s="271"/>
      <c r="RBZ344" s="271"/>
      <c r="RCA344" s="271"/>
      <c r="RCB344" s="271"/>
      <c r="RCC344" s="271"/>
      <c r="RCD344" s="271"/>
      <c r="RCE344" s="271"/>
      <c r="RCF344" s="271"/>
      <c r="RCG344" s="271"/>
      <c r="RCH344" s="271"/>
      <c r="RCI344" s="271"/>
      <c r="RCJ344" s="271"/>
      <c r="RCK344" s="271"/>
      <c r="RCL344" s="271"/>
      <c r="RCM344" s="271"/>
      <c r="RCN344" s="271"/>
      <c r="RCO344" s="271"/>
      <c r="RCP344" s="271"/>
      <c r="RCQ344" s="271"/>
      <c r="RCR344" s="271"/>
      <c r="RCS344" s="271"/>
      <c r="RCT344" s="271"/>
      <c r="RCU344" s="271"/>
      <c r="RCV344" s="271"/>
      <c r="RCW344" s="271"/>
      <c r="RCX344" s="271"/>
      <c r="RCY344" s="271"/>
      <c r="RCZ344" s="271"/>
      <c r="RDA344" s="271"/>
      <c r="RDB344" s="271"/>
      <c r="RDC344" s="271"/>
      <c r="RDD344" s="271"/>
      <c r="RDE344" s="271"/>
      <c r="RDF344" s="271"/>
      <c r="RDG344" s="271"/>
      <c r="RDH344" s="271"/>
      <c r="RDI344" s="271"/>
      <c r="RDJ344" s="271"/>
      <c r="RDK344" s="271"/>
      <c r="RDL344" s="271"/>
      <c r="RDM344" s="271"/>
      <c r="RDN344" s="271"/>
      <c r="RDO344" s="271"/>
      <c r="RDP344" s="271"/>
      <c r="RDQ344" s="271"/>
      <c r="RDR344" s="271"/>
      <c r="RDS344" s="271"/>
      <c r="RDT344" s="271"/>
      <c r="RDU344" s="271"/>
      <c r="RDV344" s="271"/>
      <c r="RDW344" s="271"/>
      <c r="RDX344" s="271"/>
      <c r="RDY344" s="271"/>
      <c r="RDZ344" s="271"/>
      <c r="REA344" s="271"/>
      <c r="REB344" s="271"/>
      <c r="REC344" s="271"/>
      <c r="RED344" s="271"/>
      <c r="REE344" s="271"/>
      <c r="REF344" s="271"/>
      <c r="REG344" s="271"/>
      <c r="REH344" s="271"/>
      <c r="REI344" s="271"/>
      <c r="REJ344" s="271"/>
      <c r="REK344" s="271"/>
      <c r="REL344" s="271"/>
      <c r="REM344" s="271"/>
      <c r="REN344" s="271"/>
      <c r="REO344" s="271"/>
      <c r="REP344" s="271"/>
      <c r="REQ344" s="271"/>
      <c r="RER344" s="271"/>
      <c r="RES344" s="271"/>
      <c r="RET344" s="271"/>
      <c r="REU344" s="271"/>
      <c r="REV344" s="271"/>
      <c r="REW344" s="271"/>
      <c r="REX344" s="271"/>
      <c r="REY344" s="271"/>
      <c r="REZ344" s="271"/>
      <c r="RFA344" s="271"/>
      <c r="RFB344" s="271"/>
      <c r="RFC344" s="271"/>
      <c r="RFD344" s="271"/>
      <c r="RFE344" s="271"/>
      <c r="RFF344" s="271"/>
      <c r="RFG344" s="271"/>
      <c r="RFH344" s="271"/>
      <c r="RFI344" s="271"/>
      <c r="RFJ344" s="271"/>
      <c r="RFK344" s="271"/>
      <c r="RFL344" s="271"/>
      <c r="RFM344" s="271"/>
      <c r="RFN344" s="271"/>
      <c r="RFO344" s="271"/>
      <c r="RFP344" s="271"/>
      <c r="RFQ344" s="271"/>
      <c r="RFR344" s="271"/>
      <c r="RFS344" s="271"/>
      <c r="RFT344" s="271"/>
      <c r="RFU344" s="271"/>
      <c r="RFV344" s="271"/>
      <c r="RFW344" s="271"/>
      <c r="RFX344" s="271"/>
      <c r="RFY344" s="271"/>
      <c r="RFZ344" s="271"/>
      <c r="RGA344" s="271"/>
      <c r="RGB344" s="271"/>
      <c r="RGC344" s="271"/>
      <c r="RGD344" s="271"/>
      <c r="RGE344" s="271"/>
      <c r="RGF344" s="271"/>
      <c r="RGG344" s="271"/>
      <c r="RGH344" s="271"/>
      <c r="RGI344" s="271"/>
      <c r="RGJ344" s="271"/>
      <c r="RGK344" s="271"/>
      <c r="RGL344" s="271"/>
      <c r="RGM344" s="271"/>
      <c r="RGN344" s="271"/>
      <c r="RGO344" s="271"/>
      <c r="RGP344" s="271"/>
      <c r="RGQ344" s="271"/>
      <c r="RGR344" s="271"/>
      <c r="RGS344" s="271"/>
      <c r="RGT344" s="271"/>
      <c r="RGU344" s="271"/>
      <c r="RGV344" s="271"/>
      <c r="RGW344" s="271"/>
      <c r="RGX344" s="271"/>
      <c r="RGY344" s="271"/>
      <c r="RGZ344" s="271"/>
      <c r="RHA344" s="271"/>
      <c r="RHB344" s="271"/>
      <c r="RHC344" s="271"/>
      <c r="RHD344" s="271"/>
      <c r="RHE344" s="271"/>
      <c r="RHF344" s="271"/>
      <c r="RHG344" s="271"/>
      <c r="RHH344" s="271"/>
      <c r="RHI344" s="271"/>
      <c r="RHJ344" s="271"/>
      <c r="RHK344" s="271"/>
      <c r="RHL344" s="271"/>
      <c r="RHM344" s="271"/>
      <c r="RHN344" s="271"/>
      <c r="RHO344" s="271"/>
      <c r="RHP344" s="271"/>
      <c r="RHQ344" s="271"/>
      <c r="RHR344" s="271"/>
      <c r="RHS344" s="271"/>
      <c r="RHT344" s="271"/>
      <c r="RHU344" s="271"/>
      <c r="RHV344" s="271"/>
      <c r="RHW344" s="271"/>
      <c r="RHX344" s="271"/>
      <c r="RHY344" s="271"/>
      <c r="RHZ344" s="271"/>
      <c r="RIA344" s="271"/>
      <c r="RIB344" s="271"/>
      <c r="RIC344" s="271"/>
      <c r="RID344" s="271"/>
      <c r="RIE344" s="271"/>
      <c r="RIF344" s="271"/>
      <c r="RIG344" s="271"/>
      <c r="RIH344" s="271"/>
      <c r="RII344" s="271"/>
      <c r="RIJ344" s="271"/>
      <c r="RIK344" s="271"/>
      <c r="RIL344" s="271"/>
      <c r="RIM344" s="271"/>
      <c r="RIN344" s="271"/>
      <c r="RIO344" s="271"/>
      <c r="RIP344" s="271"/>
      <c r="RIQ344" s="271"/>
      <c r="RIR344" s="271"/>
      <c r="RIS344" s="271"/>
      <c r="RIT344" s="271"/>
      <c r="RIU344" s="271"/>
      <c r="RIV344" s="271"/>
      <c r="RIW344" s="271"/>
      <c r="RIX344" s="271"/>
      <c r="RIY344" s="271"/>
      <c r="RIZ344" s="271"/>
      <c r="RJA344" s="271"/>
      <c r="RJB344" s="271"/>
      <c r="RJC344" s="271"/>
      <c r="RJD344" s="271"/>
      <c r="RJE344" s="271"/>
      <c r="RJF344" s="271"/>
      <c r="RJG344" s="271"/>
      <c r="RJH344" s="271"/>
      <c r="RJI344" s="271"/>
      <c r="RJJ344" s="271"/>
      <c r="RJK344" s="271"/>
      <c r="RJL344" s="271"/>
      <c r="RJM344" s="271"/>
      <c r="RJN344" s="271"/>
      <c r="RJO344" s="271"/>
      <c r="RJP344" s="271"/>
      <c r="RJQ344" s="271"/>
      <c r="RJR344" s="271"/>
      <c r="RJS344" s="271"/>
      <c r="RJT344" s="271"/>
      <c r="RJU344" s="271"/>
      <c r="RJV344" s="271"/>
      <c r="RJW344" s="271"/>
      <c r="RJX344" s="271"/>
      <c r="RJY344" s="271"/>
      <c r="RJZ344" s="271"/>
      <c r="RKA344" s="271"/>
      <c r="RKB344" s="271"/>
      <c r="RKC344" s="271"/>
      <c r="RKD344" s="271"/>
      <c r="RKE344" s="271"/>
      <c r="RKF344" s="271"/>
      <c r="RKG344" s="271"/>
      <c r="RKH344" s="271"/>
      <c r="RKI344" s="271"/>
      <c r="RKJ344" s="271"/>
      <c r="RKK344" s="271"/>
      <c r="RKL344" s="271"/>
      <c r="RKM344" s="271"/>
      <c r="RKN344" s="271"/>
      <c r="RKO344" s="271"/>
      <c r="RKP344" s="271"/>
      <c r="RKQ344" s="271"/>
      <c r="RKR344" s="271"/>
      <c r="RKS344" s="271"/>
      <c r="RKT344" s="271"/>
      <c r="RKU344" s="271"/>
      <c r="RKV344" s="271"/>
      <c r="RKW344" s="271"/>
      <c r="RKX344" s="271"/>
      <c r="RKY344" s="271"/>
      <c r="RKZ344" s="271"/>
      <c r="RLA344" s="271"/>
      <c r="RLB344" s="271"/>
      <c r="RLC344" s="271"/>
      <c r="RLD344" s="271"/>
      <c r="RLE344" s="271"/>
      <c r="RLF344" s="271"/>
      <c r="RLG344" s="271"/>
      <c r="RLH344" s="271"/>
      <c r="RLI344" s="271"/>
      <c r="RLJ344" s="271"/>
      <c r="RLK344" s="271"/>
      <c r="RLL344" s="271"/>
      <c r="RLM344" s="271"/>
      <c r="RLN344" s="271"/>
      <c r="RLO344" s="271"/>
      <c r="RLP344" s="271"/>
      <c r="RLQ344" s="271"/>
      <c r="RLR344" s="271"/>
      <c r="RLS344" s="271"/>
      <c r="RLT344" s="271"/>
      <c r="RLU344" s="271"/>
      <c r="RLV344" s="271"/>
      <c r="RLW344" s="271"/>
      <c r="RLX344" s="271"/>
      <c r="RLY344" s="271"/>
      <c r="RLZ344" s="271"/>
      <c r="RMA344" s="271"/>
      <c r="RMB344" s="271"/>
      <c r="RMC344" s="271"/>
      <c r="RMD344" s="271"/>
      <c r="RME344" s="271"/>
      <c r="RMF344" s="271"/>
      <c r="RMG344" s="271"/>
      <c r="RMH344" s="271"/>
      <c r="RMI344" s="271"/>
      <c r="RMJ344" s="271"/>
      <c r="RMK344" s="271"/>
      <c r="RML344" s="271"/>
      <c r="RMM344" s="271"/>
      <c r="RMN344" s="271"/>
      <c r="RMO344" s="271"/>
      <c r="RMP344" s="271"/>
      <c r="RMQ344" s="271"/>
      <c r="RMR344" s="271"/>
      <c r="RMS344" s="271"/>
      <c r="RMT344" s="271"/>
      <c r="RMU344" s="271"/>
      <c r="RMV344" s="271"/>
      <c r="RMW344" s="271"/>
      <c r="RMX344" s="271"/>
      <c r="RMY344" s="271"/>
      <c r="RMZ344" s="271"/>
      <c r="RNA344" s="271"/>
      <c r="RNB344" s="271"/>
      <c r="RNC344" s="271"/>
      <c r="RND344" s="271"/>
      <c r="RNE344" s="271"/>
      <c r="RNF344" s="271"/>
      <c r="RNG344" s="271"/>
      <c r="RNH344" s="271"/>
      <c r="RNI344" s="271"/>
      <c r="RNJ344" s="271"/>
      <c r="RNK344" s="271"/>
      <c r="RNL344" s="271"/>
      <c r="RNM344" s="271"/>
      <c r="RNN344" s="271"/>
      <c r="RNO344" s="271"/>
      <c r="RNP344" s="271"/>
      <c r="RNQ344" s="271"/>
      <c r="RNR344" s="271"/>
      <c r="RNS344" s="271"/>
      <c r="RNT344" s="271"/>
      <c r="RNU344" s="271"/>
      <c r="RNV344" s="271"/>
      <c r="RNW344" s="271"/>
      <c r="RNX344" s="271"/>
      <c r="RNY344" s="271"/>
      <c r="RNZ344" s="271"/>
      <c r="ROA344" s="271"/>
      <c r="ROB344" s="271"/>
      <c r="ROC344" s="271"/>
      <c r="ROD344" s="271"/>
      <c r="ROE344" s="271"/>
      <c r="ROF344" s="271"/>
      <c r="ROG344" s="271"/>
      <c r="ROH344" s="271"/>
      <c r="ROI344" s="271"/>
      <c r="ROJ344" s="271"/>
      <c r="ROK344" s="271"/>
      <c r="ROL344" s="271"/>
      <c r="ROM344" s="271"/>
      <c r="RON344" s="271"/>
      <c r="ROO344" s="271"/>
      <c r="ROP344" s="271"/>
      <c r="ROQ344" s="271"/>
      <c r="ROR344" s="271"/>
      <c r="ROS344" s="271"/>
      <c r="ROT344" s="271"/>
      <c r="ROU344" s="271"/>
      <c r="ROV344" s="271"/>
      <c r="ROW344" s="271"/>
      <c r="ROX344" s="271"/>
      <c r="ROY344" s="271"/>
      <c r="ROZ344" s="271"/>
      <c r="RPA344" s="271"/>
      <c r="RPB344" s="271"/>
      <c r="RPC344" s="271"/>
      <c r="RPD344" s="271"/>
      <c r="RPE344" s="271"/>
      <c r="RPF344" s="271"/>
      <c r="RPG344" s="271"/>
      <c r="RPH344" s="271"/>
      <c r="RPI344" s="271"/>
      <c r="RPJ344" s="271"/>
      <c r="RPK344" s="271"/>
      <c r="RPL344" s="271"/>
      <c r="RPM344" s="271"/>
      <c r="RPN344" s="271"/>
      <c r="RPO344" s="271"/>
      <c r="RPP344" s="271"/>
      <c r="RPQ344" s="271"/>
      <c r="RPR344" s="271"/>
      <c r="RPS344" s="271"/>
      <c r="RPT344" s="271"/>
      <c r="RPU344" s="271"/>
      <c r="RPV344" s="271"/>
      <c r="RPW344" s="271"/>
      <c r="RPX344" s="271"/>
      <c r="RPY344" s="271"/>
      <c r="RPZ344" s="271"/>
      <c r="RQA344" s="271"/>
      <c r="RQB344" s="271"/>
      <c r="RQC344" s="271"/>
      <c r="RQD344" s="271"/>
      <c r="RQE344" s="271"/>
      <c r="RQF344" s="271"/>
      <c r="RQG344" s="271"/>
      <c r="RQH344" s="271"/>
      <c r="RQI344" s="271"/>
      <c r="RQJ344" s="271"/>
      <c r="RQK344" s="271"/>
      <c r="RQL344" s="271"/>
      <c r="RQM344" s="271"/>
      <c r="RQN344" s="271"/>
      <c r="RQO344" s="271"/>
      <c r="RQP344" s="271"/>
      <c r="RQQ344" s="271"/>
      <c r="RQR344" s="271"/>
      <c r="RQS344" s="271"/>
      <c r="RQT344" s="271"/>
      <c r="RQU344" s="271"/>
      <c r="RQV344" s="271"/>
      <c r="RQW344" s="271"/>
      <c r="RQX344" s="271"/>
      <c r="RQY344" s="271"/>
      <c r="RQZ344" s="271"/>
      <c r="RRA344" s="271"/>
      <c r="RRB344" s="271"/>
      <c r="RRC344" s="271"/>
      <c r="RRD344" s="271"/>
      <c r="RRE344" s="271"/>
      <c r="RRF344" s="271"/>
      <c r="RRG344" s="271"/>
      <c r="RRH344" s="271"/>
      <c r="RRI344" s="271"/>
      <c r="RRJ344" s="271"/>
      <c r="RRK344" s="271"/>
      <c r="RRL344" s="271"/>
      <c r="RRM344" s="271"/>
      <c r="RRN344" s="271"/>
      <c r="RRO344" s="271"/>
      <c r="RRP344" s="271"/>
      <c r="RRQ344" s="271"/>
      <c r="RRR344" s="271"/>
      <c r="RRS344" s="271"/>
      <c r="RRT344" s="271"/>
      <c r="RRU344" s="271"/>
      <c r="RRV344" s="271"/>
      <c r="RRW344" s="271"/>
      <c r="RRX344" s="271"/>
      <c r="RRY344" s="271"/>
      <c r="RRZ344" s="271"/>
      <c r="RSA344" s="271"/>
      <c r="RSB344" s="271"/>
      <c r="RSC344" s="271"/>
      <c r="RSD344" s="271"/>
      <c r="RSE344" s="271"/>
      <c r="RSF344" s="271"/>
      <c r="RSG344" s="271"/>
      <c r="RSH344" s="271"/>
      <c r="RSI344" s="271"/>
      <c r="RSJ344" s="271"/>
      <c r="RSK344" s="271"/>
      <c r="RSL344" s="271"/>
      <c r="RSM344" s="271"/>
      <c r="RSN344" s="271"/>
      <c r="RSO344" s="271"/>
      <c r="RSP344" s="271"/>
      <c r="RSQ344" s="271"/>
      <c r="RSR344" s="271"/>
      <c r="RSS344" s="271"/>
      <c r="RST344" s="271"/>
      <c r="RSU344" s="271"/>
      <c r="RSV344" s="271"/>
      <c r="RSW344" s="271"/>
      <c r="RSX344" s="271"/>
      <c r="RSY344" s="271"/>
      <c r="RSZ344" s="271"/>
      <c r="RTA344" s="271"/>
      <c r="RTB344" s="271"/>
      <c r="RTC344" s="271"/>
      <c r="RTD344" s="271"/>
      <c r="RTE344" s="271"/>
      <c r="RTF344" s="271"/>
      <c r="RTG344" s="271"/>
      <c r="RTH344" s="271"/>
      <c r="RTI344" s="271"/>
      <c r="RTJ344" s="271"/>
      <c r="RTK344" s="271"/>
      <c r="RTL344" s="271"/>
      <c r="RTM344" s="271"/>
      <c r="RTN344" s="271"/>
      <c r="RTO344" s="271"/>
      <c r="RTP344" s="271"/>
      <c r="RTQ344" s="271"/>
      <c r="RTR344" s="271"/>
      <c r="RTS344" s="271"/>
      <c r="RTT344" s="271"/>
      <c r="RTU344" s="271"/>
      <c r="RTV344" s="271"/>
      <c r="RTW344" s="271"/>
      <c r="RTX344" s="271"/>
      <c r="RTY344" s="271"/>
      <c r="RTZ344" s="271"/>
      <c r="RUA344" s="271"/>
      <c r="RUB344" s="271"/>
      <c r="RUC344" s="271"/>
      <c r="RUD344" s="271"/>
      <c r="RUE344" s="271"/>
      <c r="RUF344" s="271"/>
      <c r="RUG344" s="271"/>
      <c r="RUH344" s="271"/>
      <c r="RUI344" s="271"/>
      <c r="RUJ344" s="271"/>
      <c r="RUK344" s="271"/>
      <c r="RUL344" s="271"/>
      <c r="RUM344" s="271"/>
      <c r="RUN344" s="271"/>
      <c r="RUO344" s="271"/>
      <c r="RUP344" s="271"/>
      <c r="RUQ344" s="271"/>
      <c r="RUR344" s="271"/>
      <c r="RUS344" s="271"/>
      <c r="RUT344" s="271"/>
      <c r="RUU344" s="271"/>
      <c r="RUV344" s="271"/>
      <c r="RUW344" s="271"/>
      <c r="RUX344" s="271"/>
      <c r="RUY344" s="271"/>
      <c r="RUZ344" s="271"/>
      <c r="RVA344" s="271"/>
      <c r="RVB344" s="271"/>
      <c r="RVC344" s="271"/>
      <c r="RVD344" s="271"/>
      <c r="RVE344" s="271"/>
      <c r="RVF344" s="271"/>
      <c r="RVG344" s="271"/>
      <c r="RVH344" s="271"/>
      <c r="RVI344" s="271"/>
      <c r="RVJ344" s="271"/>
      <c r="RVK344" s="271"/>
      <c r="RVL344" s="271"/>
      <c r="RVM344" s="271"/>
      <c r="RVN344" s="271"/>
      <c r="RVO344" s="271"/>
      <c r="RVP344" s="271"/>
      <c r="RVQ344" s="271"/>
      <c r="RVR344" s="271"/>
      <c r="RVS344" s="271"/>
      <c r="RVT344" s="271"/>
      <c r="RVU344" s="271"/>
      <c r="RVV344" s="271"/>
      <c r="RVW344" s="271"/>
      <c r="RVX344" s="271"/>
      <c r="RVY344" s="271"/>
      <c r="RVZ344" s="271"/>
      <c r="RWA344" s="271"/>
      <c r="RWB344" s="271"/>
      <c r="RWC344" s="271"/>
      <c r="RWD344" s="271"/>
      <c r="RWE344" s="271"/>
      <c r="RWF344" s="271"/>
      <c r="RWG344" s="271"/>
      <c r="RWH344" s="271"/>
      <c r="RWI344" s="271"/>
      <c r="RWJ344" s="271"/>
      <c r="RWK344" s="271"/>
      <c r="RWL344" s="271"/>
      <c r="RWM344" s="271"/>
      <c r="RWN344" s="271"/>
      <c r="RWO344" s="271"/>
      <c r="RWP344" s="271"/>
      <c r="RWQ344" s="271"/>
      <c r="RWR344" s="271"/>
      <c r="RWS344" s="271"/>
      <c r="RWT344" s="271"/>
      <c r="RWU344" s="271"/>
      <c r="RWV344" s="271"/>
      <c r="RWW344" s="271"/>
      <c r="RWX344" s="271"/>
      <c r="RWY344" s="271"/>
      <c r="RWZ344" s="271"/>
      <c r="RXA344" s="271"/>
      <c r="RXB344" s="271"/>
      <c r="RXC344" s="271"/>
      <c r="RXD344" s="271"/>
      <c r="RXE344" s="271"/>
      <c r="RXF344" s="271"/>
      <c r="RXG344" s="271"/>
      <c r="RXH344" s="271"/>
      <c r="RXI344" s="271"/>
      <c r="RXJ344" s="271"/>
      <c r="RXK344" s="271"/>
      <c r="RXL344" s="271"/>
      <c r="RXM344" s="271"/>
      <c r="RXN344" s="271"/>
      <c r="RXO344" s="271"/>
      <c r="RXP344" s="271"/>
      <c r="RXQ344" s="271"/>
      <c r="RXR344" s="271"/>
      <c r="RXS344" s="271"/>
      <c r="RXT344" s="271"/>
      <c r="RXU344" s="271"/>
      <c r="RXV344" s="271"/>
      <c r="RXW344" s="271"/>
      <c r="RXX344" s="271"/>
      <c r="RXY344" s="271"/>
      <c r="RXZ344" s="271"/>
      <c r="RYA344" s="271"/>
      <c r="RYB344" s="271"/>
      <c r="RYC344" s="271"/>
      <c r="RYD344" s="271"/>
      <c r="RYE344" s="271"/>
      <c r="RYF344" s="271"/>
      <c r="RYG344" s="271"/>
      <c r="RYH344" s="271"/>
      <c r="RYI344" s="271"/>
      <c r="RYJ344" s="271"/>
      <c r="RYK344" s="271"/>
      <c r="RYL344" s="271"/>
      <c r="RYM344" s="271"/>
      <c r="RYN344" s="271"/>
      <c r="RYO344" s="271"/>
      <c r="RYP344" s="271"/>
      <c r="RYQ344" s="271"/>
      <c r="RYR344" s="271"/>
      <c r="RYS344" s="271"/>
      <c r="RYT344" s="271"/>
      <c r="RYU344" s="271"/>
      <c r="RYV344" s="271"/>
      <c r="RYW344" s="271"/>
      <c r="RYX344" s="271"/>
      <c r="RYY344" s="271"/>
      <c r="RYZ344" s="271"/>
      <c r="RZA344" s="271"/>
      <c r="RZB344" s="271"/>
      <c r="RZC344" s="271"/>
      <c r="RZD344" s="271"/>
      <c r="RZE344" s="271"/>
      <c r="RZF344" s="271"/>
      <c r="RZG344" s="271"/>
      <c r="RZH344" s="271"/>
      <c r="RZI344" s="271"/>
      <c r="RZJ344" s="271"/>
      <c r="RZK344" s="271"/>
      <c r="RZL344" s="271"/>
      <c r="RZM344" s="271"/>
      <c r="RZN344" s="271"/>
      <c r="RZO344" s="271"/>
      <c r="RZP344" s="271"/>
      <c r="RZQ344" s="271"/>
      <c r="RZR344" s="271"/>
      <c r="RZS344" s="271"/>
      <c r="RZT344" s="271"/>
      <c r="RZU344" s="271"/>
      <c r="RZV344" s="271"/>
      <c r="RZW344" s="271"/>
      <c r="RZX344" s="271"/>
      <c r="RZY344" s="271"/>
      <c r="RZZ344" s="271"/>
      <c r="SAA344" s="271"/>
      <c r="SAB344" s="271"/>
      <c r="SAC344" s="271"/>
      <c r="SAD344" s="271"/>
      <c r="SAE344" s="271"/>
      <c r="SAF344" s="271"/>
      <c r="SAG344" s="271"/>
      <c r="SAH344" s="271"/>
      <c r="SAI344" s="271"/>
      <c r="SAJ344" s="271"/>
      <c r="SAK344" s="271"/>
      <c r="SAL344" s="271"/>
      <c r="SAM344" s="271"/>
      <c r="SAN344" s="271"/>
      <c r="SAO344" s="271"/>
      <c r="SAP344" s="271"/>
      <c r="SAQ344" s="271"/>
      <c r="SAR344" s="271"/>
      <c r="SAS344" s="271"/>
      <c r="SAT344" s="271"/>
      <c r="SAU344" s="271"/>
      <c r="SAV344" s="271"/>
      <c r="SAW344" s="271"/>
      <c r="SAX344" s="271"/>
      <c r="SAY344" s="271"/>
      <c r="SAZ344" s="271"/>
      <c r="SBA344" s="271"/>
      <c r="SBB344" s="271"/>
      <c r="SBC344" s="271"/>
      <c r="SBD344" s="271"/>
      <c r="SBE344" s="271"/>
      <c r="SBF344" s="271"/>
      <c r="SBG344" s="271"/>
      <c r="SBH344" s="271"/>
      <c r="SBI344" s="271"/>
      <c r="SBJ344" s="271"/>
      <c r="SBK344" s="271"/>
      <c r="SBL344" s="271"/>
      <c r="SBM344" s="271"/>
      <c r="SBN344" s="271"/>
      <c r="SBO344" s="271"/>
      <c r="SBP344" s="271"/>
      <c r="SBQ344" s="271"/>
      <c r="SBR344" s="271"/>
      <c r="SBS344" s="271"/>
      <c r="SBT344" s="271"/>
      <c r="SBU344" s="271"/>
      <c r="SBV344" s="271"/>
      <c r="SBW344" s="271"/>
      <c r="SBX344" s="271"/>
      <c r="SBY344" s="271"/>
      <c r="SBZ344" s="271"/>
      <c r="SCA344" s="271"/>
      <c r="SCB344" s="271"/>
      <c r="SCC344" s="271"/>
      <c r="SCD344" s="271"/>
      <c r="SCE344" s="271"/>
      <c r="SCF344" s="271"/>
      <c r="SCG344" s="271"/>
      <c r="SCH344" s="271"/>
      <c r="SCI344" s="271"/>
      <c r="SCJ344" s="271"/>
      <c r="SCK344" s="271"/>
      <c r="SCL344" s="271"/>
      <c r="SCM344" s="271"/>
      <c r="SCN344" s="271"/>
      <c r="SCO344" s="271"/>
      <c r="SCP344" s="271"/>
      <c r="SCQ344" s="271"/>
      <c r="SCR344" s="271"/>
      <c r="SCS344" s="271"/>
      <c r="SCT344" s="271"/>
      <c r="SCU344" s="271"/>
      <c r="SCV344" s="271"/>
      <c r="SCW344" s="271"/>
      <c r="SCX344" s="271"/>
      <c r="SCY344" s="271"/>
      <c r="SCZ344" s="271"/>
      <c r="SDA344" s="271"/>
      <c r="SDB344" s="271"/>
      <c r="SDC344" s="271"/>
      <c r="SDD344" s="271"/>
      <c r="SDE344" s="271"/>
      <c r="SDF344" s="271"/>
      <c r="SDG344" s="271"/>
      <c r="SDH344" s="271"/>
      <c r="SDI344" s="271"/>
      <c r="SDJ344" s="271"/>
      <c r="SDK344" s="271"/>
      <c r="SDL344" s="271"/>
      <c r="SDM344" s="271"/>
      <c r="SDN344" s="271"/>
      <c r="SDO344" s="271"/>
      <c r="SDP344" s="271"/>
      <c r="SDQ344" s="271"/>
      <c r="SDR344" s="271"/>
      <c r="SDS344" s="271"/>
      <c r="SDT344" s="271"/>
      <c r="SDU344" s="271"/>
      <c r="SDV344" s="271"/>
      <c r="SDW344" s="271"/>
      <c r="SDX344" s="271"/>
      <c r="SDY344" s="271"/>
      <c r="SDZ344" s="271"/>
      <c r="SEA344" s="271"/>
      <c r="SEB344" s="271"/>
      <c r="SEC344" s="271"/>
      <c r="SED344" s="271"/>
      <c r="SEE344" s="271"/>
      <c r="SEF344" s="271"/>
      <c r="SEG344" s="271"/>
      <c r="SEH344" s="271"/>
      <c r="SEI344" s="271"/>
      <c r="SEJ344" s="271"/>
      <c r="SEK344" s="271"/>
      <c r="SEL344" s="271"/>
      <c r="SEM344" s="271"/>
      <c r="SEN344" s="271"/>
      <c r="SEO344" s="271"/>
      <c r="SEP344" s="271"/>
      <c r="SEQ344" s="271"/>
      <c r="SER344" s="271"/>
      <c r="SES344" s="271"/>
      <c r="SET344" s="271"/>
      <c r="SEU344" s="271"/>
      <c r="SEV344" s="271"/>
      <c r="SEW344" s="271"/>
      <c r="SEX344" s="271"/>
      <c r="SEY344" s="271"/>
      <c r="SEZ344" s="271"/>
      <c r="SFA344" s="271"/>
      <c r="SFB344" s="271"/>
      <c r="SFC344" s="271"/>
      <c r="SFD344" s="271"/>
      <c r="SFE344" s="271"/>
      <c r="SFF344" s="271"/>
      <c r="SFG344" s="271"/>
      <c r="SFH344" s="271"/>
      <c r="SFI344" s="271"/>
      <c r="SFJ344" s="271"/>
      <c r="SFK344" s="271"/>
      <c r="SFL344" s="271"/>
      <c r="SFM344" s="271"/>
      <c r="SFN344" s="271"/>
      <c r="SFO344" s="271"/>
      <c r="SFP344" s="271"/>
      <c r="SFQ344" s="271"/>
      <c r="SFR344" s="271"/>
      <c r="SFS344" s="271"/>
      <c r="SFT344" s="271"/>
      <c r="SFU344" s="271"/>
      <c r="SFV344" s="271"/>
      <c r="SFW344" s="271"/>
      <c r="SFX344" s="271"/>
      <c r="SFY344" s="271"/>
      <c r="SFZ344" s="271"/>
      <c r="SGA344" s="271"/>
      <c r="SGB344" s="271"/>
      <c r="SGC344" s="271"/>
      <c r="SGD344" s="271"/>
      <c r="SGE344" s="271"/>
      <c r="SGF344" s="271"/>
      <c r="SGG344" s="271"/>
      <c r="SGH344" s="271"/>
      <c r="SGI344" s="271"/>
      <c r="SGJ344" s="271"/>
      <c r="SGK344" s="271"/>
      <c r="SGL344" s="271"/>
      <c r="SGM344" s="271"/>
      <c r="SGN344" s="271"/>
      <c r="SGO344" s="271"/>
      <c r="SGP344" s="271"/>
      <c r="SGQ344" s="271"/>
      <c r="SGR344" s="271"/>
      <c r="SGS344" s="271"/>
      <c r="SGT344" s="271"/>
      <c r="SGU344" s="271"/>
      <c r="SGV344" s="271"/>
      <c r="SGW344" s="271"/>
      <c r="SGX344" s="271"/>
      <c r="SGY344" s="271"/>
      <c r="SGZ344" s="271"/>
      <c r="SHA344" s="271"/>
      <c r="SHB344" s="271"/>
      <c r="SHC344" s="271"/>
      <c r="SHD344" s="271"/>
      <c r="SHE344" s="271"/>
      <c r="SHF344" s="271"/>
      <c r="SHG344" s="271"/>
      <c r="SHH344" s="271"/>
      <c r="SHI344" s="271"/>
      <c r="SHJ344" s="271"/>
      <c r="SHK344" s="271"/>
      <c r="SHL344" s="271"/>
      <c r="SHM344" s="271"/>
      <c r="SHN344" s="271"/>
      <c r="SHO344" s="271"/>
      <c r="SHP344" s="271"/>
      <c r="SHQ344" s="271"/>
      <c r="SHR344" s="271"/>
      <c r="SHS344" s="271"/>
      <c r="SHT344" s="271"/>
      <c r="SHU344" s="271"/>
      <c r="SHV344" s="271"/>
      <c r="SHW344" s="271"/>
      <c r="SHX344" s="271"/>
      <c r="SHY344" s="271"/>
      <c r="SHZ344" s="271"/>
      <c r="SIA344" s="271"/>
      <c r="SIB344" s="271"/>
      <c r="SIC344" s="271"/>
      <c r="SID344" s="271"/>
      <c r="SIE344" s="271"/>
      <c r="SIF344" s="271"/>
      <c r="SIG344" s="271"/>
      <c r="SIH344" s="271"/>
      <c r="SII344" s="271"/>
      <c r="SIJ344" s="271"/>
      <c r="SIK344" s="271"/>
      <c r="SIL344" s="271"/>
      <c r="SIM344" s="271"/>
      <c r="SIN344" s="271"/>
      <c r="SIO344" s="271"/>
      <c r="SIP344" s="271"/>
      <c r="SIQ344" s="271"/>
      <c r="SIR344" s="271"/>
      <c r="SIS344" s="271"/>
      <c r="SIT344" s="271"/>
      <c r="SIU344" s="271"/>
      <c r="SIV344" s="271"/>
      <c r="SIW344" s="271"/>
      <c r="SIX344" s="271"/>
      <c r="SIY344" s="271"/>
      <c r="SIZ344" s="271"/>
      <c r="SJA344" s="271"/>
      <c r="SJB344" s="271"/>
      <c r="SJC344" s="271"/>
      <c r="SJD344" s="271"/>
      <c r="SJE344" s="271"/>
      <c r="SJF344" s="271"/>
      <c r="SJG344" s="271"/>
      <c r="SJH344" s="271"/>
      <c r="SJI344" s="271"/>
      <c r="SJJ344" s="271"/>
      <c r="SJK344" s="271"/>
      <c r="SJL344" s="271"/>
      <c r="SJM344" s="271"/>
      <c r="SJN344" s="271"/>
      <c r="SJO344" s="271"/>
      <c r="SJP344" s="271"/>
      <c r="SJQ344" s="271"/>
      <c r="SJR344" s="271"/>
      <c r="SJS344" s="271"/>
      <c r="SJT344" s="271"/>
      <c r="SJU344" s="271"/>
      <c r="SJV344" s="271"/>
      <c r="SJW344" s="271"/>
      <c r="SJX344" s="271"/>
      <c r="SJY344" s="271"/>
      <c r="SJZ344" s="271"/>
      <c r="SKA344" s="271"/>
      <c r="SKB344" s="271"/>
      <c r="SKC344" s="271"/>
      <c r="SKD344" s="271"/>
      <c r="SKE344" s="271"/>
      <c r="SKF344" s="271"/>
      <c r="SKG344" s="271"/>
      <c r="SKH344" s="271"/>
      <c r="SKI344" s="271"/>
      <c r="SKJ344" s="271"/>
      <c r="SKK344" s="271"/>
      <c r="SKL344" s="271"/>
      <c r="SKM344" s="271"/>
      <c r="SKN344" s="271"/>
      <c r="SKO344" s="271"/>
      <c r="SKP344" s="271"/>
      <c r="SKQ344" s="271"/>
      <c r="SKR344" s="271"/>
      <c r="SKS344" s="271"/>
      <c r="SKT344" s="271"/>
      <c r="SKU344" s="271"/>
      <c r="SKV344" s="271"/>
      <c r="SKW344" s="271"/>
      <c r="SKX344" s="271"/>
      <c r="SKY344" s="271"/>
      <c r="SKZ344" s="271"/>
      <c r="SLA344" s="271"/>
      <c r="SLB344" s="271"/>
      <c r="SLC344" s="271"/>
      <c r="SLD344" s="271"/>
      <c r="SLE344" s="271"/>
      <c r="SLF344" s="271"/>
      <c r="SLG344" s="271"/>
      <c r="SLH344" s="271"/>
      <c r="SLI344" s="271"/>
      <c r="SLJ344" s="271"/>
      <c r="SLK344" s="271"/>
      <c r="SLL344" s="271"/>
      <c r="SLM344" s="271"/>
      <c r="SLN344" s="271"/>
      <c r="SLO344" s="271"/>
      <c r="SLP344" s="271"/>
      <c r="SLQ344" s="271"/>
      <c r="SLR344" s="271"/>
      <c r="SLS344" s="271"/>
      <c r="SLT344" s="271"/>
      <c r="SLU344" s="271"/>
      <c r="SLV344" s="271"/>
      <c r="SLW344" s="271"/>
      <c r="SLX344" s="271"/>
      <c r="SLY344" s="271"/>
      <c r="SLZ344" s="271"/>
      <c r="SMA344" s="271"/>
      <c r="SMB344" s="271"/>
      <c r="SMC344" s="271"/>
      <c r="SMD344" s="271"/>
      <c r="SME344" s="271"/>
      <c r="SMF344" s="271"/>
      <c r="SMG344" s="271"/>
      <c r="SMH344" s="271"/>
      <c r="SMI344" s="271"/>
      <c r="SMJ344" s="271"/>
      <c r="SMK344" s="271"/>
      <c r="SML344" s="271"/>
      <c r="SMM344" s="271"/>
      <c r="SMN344" s="271"/>
      <c r="SMO344" s="271"/>
      <c r="SMP344" s="271"/>
      <c r="SMQ344" s="271"/>
      <c r="SMR344" s="271"/>
      <c r="SMS344" s="271"/>
      <c r="SMT344" s="271"/>
      <c r="SMU344" s="271"/>
      <c r="SMV344" s="271"/>
      <c r="SMW344" s="271"/>
      <c r="SMX344" s="271"/>
      <c r="SMY344" s="271"/>
      <c r="SMZ344" s="271"/>
      <c r="SNA344" s="271"/>
      <c r="SNB344" s="271"/>
      <c r="SNC344" s="271"/>
      <c r="SND344" s="271"/>
      <c r="SNE344" s="271"/>
      <c r="SNF344" s="271"/>
      <c r="SNG344" s="271"/>
      <c r="SNH344" s="271"/>
      <c r="SNI344" s="271"/>
      <c r="SNJ344" s="271"/>
      <c r="SNK344" s="271"/>
      <c r="SNL344" s="271"/>
      <c r="SNM344" s="271"/>
      <c r="SNN344" s="271"/>
      <c r="SNO344" s="271"/>
      <c r="SNP344" s="271"/>
      <c r="SNQ344" s="271"/>
      <c r="SNR344" s="271"/>
      <c r="SNS344" s="271"/>
      <c r="SNT344" s="271"/>
      <c r="SNU344" s="271"/>
      <c r="SNV344" s="271"/>
      <c r="SNW344" s="271"/>
      <c r="SNX344" s="271"/>
      <c r="SNY344" s="271"/>
      <c r="SNZ344" s="271"/>
      <c r="SOA344" s="271"/>
      <c r="SOB344" s="271"/>
      <c r="SOC344" s="271"/>
      <c r="SOD344" s="271"/>
      <c r="SOE344" s="271"/>
      <c r="SOF344" s="271"/>
      <c r="SOG344" s="271"/>
      <c r="SOH344" s="271"/>
      <c r="SOI344" s="271"/>
      <c r="SOJ344" s="271"/>
      <c r="SOK344" s="271"/>
      <c r="SOL344" s="271"/>
      <c r="SOM344" s="271"/>
      <c r="SON344" s="271"/>
      <c r="SOO344" s="271"/>
      <c r="SOP344" s="271"/>
      <c r="SOQ344" s="271"/>
      <c r="SOR344" s="271"/>
      <c r="SOS344" s="271"/>
      <c r="SOT344" s="271"/>
      <c r="SOU344" s="271"/>
      <c r="SOV344" s="271"/>
      <c r="SOW344" s="271"/>
      <c r="SOX344" s="271"/>
      <c r="SOY344" s="271"/>
      <c r="SOZ344" s="271"/>
      <c r="SPA344" s="271"/>
      <c r="SPB344" s="271"/>
      <c r="SPC344" s="271"/>
      <c r="SPD344" s="271"/>
      <c r="SPE344" s="271"/>
      <c r="SPF344" s="271"/>
      <c r="SPG344" s="271"/>
      <c r="SPH344" s="271"/>
      <c r="SPI344" s="271"/>
      <c r="SPJ344" s="271"/>
      <c r="SPK344" s="271"/>
      <c r="SPL344" s="271"/>
      <c r="SPM344" s="271"/>
      <c r="SPN344" s="271"/>
      <c r="SPO344" s="271"/>
      <c r="SPP344" s="271"/>
      <c r="SPQ344" s="271"/>
      <c r="SPR344" s="271"/>
      <c r="SPS344" s="271"/>
      <c r="SPT344" s="271"/>
      <c r="SPU344" s="271"/>
      <c r="SPV344" s="271"/>
      <c r="SPW344" s="271"/>
      <c r="SPX344" s="271"/>
      <c r="SPY344" s="271"/>
      <c r="SPZ344" s="271"/>
      <c r="SQA344" s="271"/>
      <c r="SQB344" s="271"/>
      <c r="SQC344" s="271"/>
      <c r="SQD344" s="271"/>
      <c r="SQE344" s="271"/>
      <c r="SQF344" s="271"/>
      <c r="SQG344" s="271"/>
      <c r="SQH344" s="271"/>
      <c r="SQI344" s="271"/>
      <c r="SQJ344" s="271"/>
      <c r="SQK344" s="271"/>
      <c r="SQL344" s="271"/>
      <c r="SQM344" s="271"/>
      <c r="SQN344" s="271"/>
      <c r="SQO344" s="271"/>
      <c r="SQP344" s="271"/>
      <c r="SQQ344" s="271"/>
      <c r="SQR344" s="271"/>
      <c r="SQS344" s="271"/>
      <c r="SQT344" s="271"/>
      <c r="SQU344" s="271"/>
      <c r="SQV344" s="271"/>
      <c r="SQW344" s="271"/>
      <c r="SQX344" s="271"/>
      <c r="SQY344" s="271"/>
      <c r="SQZ344" s="271"/>
      <c r="SRA344" s="271"/>
      <c r="SRB344" s="271"/>
      <c r="SRC344" s="271"/>
      <c r="SRD344" s="271"/>
      <c r="SRE344" s="271"/>
      <c r="SRF344" s="271"/>
      <c r="SRG344" s="271"/>
      <c r="SRH344" s="271"/>
      <c r="SRI344" s="271"/>
      <c r="SRJ344" s="271"/>
      <c r="SRK344" s="271"/>
      <c r="SRL344" s="271"/>
      <c r="SRM344" s="271"/>
      <c r="SRN344" s="271"/>
      <c r="SRO344" s="271"/>
      <c r="SRP344" s="271"/>
      <c r="SRQ344" s="271"/>
      <c r="SRR344" s="271"/>
      <c r="SRS344" s="271"/>
      <c r="SRT344" s="271"/>
      <c r="SRU344" s="271"/>
      <c r="SRV344" s="271"/>
      <c r="SRW344" s="271"/>
      <c r="SRX344" s="271"/>
      <c r="SRY344" s="271"/>
      <c r="SRZ344" s="271"/>
      <c r="SSA344" s="271"/>
      <c r="SSB344" s="271"/>
      <c r="SSC344" s="271"/>
      <c r="SSD344" s="271"/>
      <c r="SSE344" s="271"/>
      <c r="SSF344" s="271"/>
      <c r="SSG344" s="271"/>
      <c r="SSH344" s="271"/>
      <c r="SSI344" s="271"/>
      <c r="SSJ344" s="271"/>
      <c r="SSK344" s="271"/>
      <c r="SSL344" s="271"/>
      <c r="SSM344" s="271"/>
      <c r="SSN344" s="271"/>
      <c r="SSO344" s="271"/>
      <c r="SSP344" s="271"/>
      <c r="SSQ344" s="271"/>
      <c r="SSR344" s="271"/>
      <c r="SSS344" s="271"/>
      <c r="SST344" s="271"/>
      <c r="SSU344" s="271"/>
      <c r="SSV344" s="271"/>
      <c r="SSW344" s="271"/>
      <c r="SSX344" s="271"/>
      <c r="SSY344" s="271"/>
      <c r="SSZ344" s="271"/>
      <c r="STA344" s="271"/>
      <c r="STB344" s="271"/>
      <c r="STC344" s="271"/>
      <c r="STD344" s="271"/>
      <c r="STE344" s="271"/>
      <c r="STF344" s="271"/>
      <c r="STG344" s="271"/>
      <c r="STH344" s="271"/>
      <c r="STI344" s="271"/>
      <c r="STJ344" s="271"/>
      <c r="STK344" s="271"/>
      <c r="STL344" s="271"/>
      <c r="STM344" s="271"/>
      <c r="STN344" s="271"/>
      <c r="STO344" s="271"/>
      <c r="STP344" s="271"/>
      <c r="STQ344" s="271"/>
      <c r="STR344" s="271"/>
      <c r="STS344" s="271"/>
      <c r="STT344" s="271"/>
      <c r="STU344" s="271"/>
      <c r="STV344" s="271"/>
      <c r="STW344" s="271"/>
      <c r="STX344" s="271"/>
      <c r="STY344" s="271"/>
      <c r="STZ344" s="271"/>
      <c r="SUA344" s="271"/>
      <c r="SUB344" s="271"/>
      <c r="SUC344" s="271"/>
      <c r="SUD344" s="271"/>
      <c r="SUE344" s="271"/>
      <c r="SUF344" s="271"/>
      <c r="SUG344" s="271"/>
      <c r="SUH344" s="271"/>
      <c r="SUI344" s="271"/>
      <c r="SUJ344" s="271"/>
      <c r="SUK344" s="271"/>
      <c r="SUL344" s="271"/>
      <c r="SUM344" s="271"/>
      <c r="SUN344" s="271"/>
      <c r="SUO344" s="271"/>
      <c r="SUP344" s="271"/>
      <c r="SUQ344" s="271"/>
      <c r="SUR344" s="271"/>
      <c r="SUS344" s="271"/>
      <c r="SUT344" s="271"/>
      <c r="SUU344" s="271"/>
      <c r="SUV344" s="271"/>
      <c r="SUW344" s="271"/>
      <c r="SUX344" s="271"/>
      <c r="SUY344" s="271"/>
      <c r="SUZ344" s="271"/>
      <c r="SVA344" s="271"/>
      <c r="SVB344" s="271"/>
      <c r="SVC344" s="271"/>
      <c r="SVD344" s="271"/>
      <c r="SVE344" s="271"/>
      <c r="SVF344" s="271"/>
      <c r="SVG344" s="271"/>
      <c r="SVH344" s="271"/>
      <c r="SVI344" s="271"/>
      <c r="SVJ344" s="271"/>
      <c r="SVK344" s="271"/>
      <c r="SVL344" s="271"/>
      <c r="SVM344" s="271"/>
      <c r="SVN344" s="271"/>
      <c r="SVO344" s="271"/>
      <c r="SVP344" s="271"/>
      <c r="SVQ344" s="271"/>
      <c r="SVR344" s="271"/>
      <c r="SVS344" s="271"/>
      <c r="SVT344" s="271"/>
      <c r="SVU344" s="271"/>
      <c r="SVV344" s="271"/>
      <c r="SVW344" s="271"/>
      <c r="SVX344" s="271"/>
      <c r="SVY344" s="271"/>
      <c r="SVZ344" s="271"/>
      <c r="SWA344" s="271"/>
      <c r="SWB344" s="271"/>
      <c r="SWC344" s="271"/>
      <c r="SWD344" s="271"/>
      <c r="SWE344" s="271"/>
      <c r="SWF344" s="271"/>
      <c r="SWG344" s="271"/>
      <c r="SWH344" s="271"/>
      <c r="SWI344" s="271"/>
      <c r="SWJ344" s="271"/>
      <c r="SWK344" s="271"/>
      <c r="SWL344" s="271"/>
      <c r="SWM344" s="271"/>
      <c r="SWN344" s="271"/>
      <c r="SWO344" s="271"/>
      <c r="SWP344" s="271"/>
      <c r="SWQ344" s="271"/>
      <c r="SWR344" s="271"/>
      <c r="SWS344" s="271"/>
      <c r="SWT344" s="271"/>
      <c r="SWU344" s="271"/>
      <c r="SWV344" s="271"/>
      <c r="SWW344" s="271"/>
      <c r="SWX344" s="271"/>
      <c r="SWY344" s="271"/>
      <c r="SWZ344" s="271"/>
      <c r="SXA344" s="271"/>
      <c r="SXB344" s="271"/>
      <c r="SXC344" s="271"/>
      <c r="SXD344" s="271"/>
      <c r="SXE344" s="271"/>
      <c r="SXF344" s="271"/>
      <c r="SXG344" s="271"/>
      <c r="SXH344" s="271"/>
      <c r="SXI344" s="271"/>
      <c r="SXJ344" s="271"/>
      <c r="SXK344" s="271"/>
      <c r="SXL344" s="271"/>
      <c r="SXM344" s="271"/>
      <c r="SXN344" s="271"/>
      <c r="SXO344" s="271"/>
      <c r="SXP344" s="271"/>
      <c r="SXQ344" s="271"/>
      <c r="SXR344" s="271"/>
      <c r="SXS344" s="271"/>
      <c r="SXT344" s="271"/>
      <c r="SXU344" s="271"/>
      <c r="SXV344" s="271"/>
      <c r="SXW344" s="271"/>
      <c r="SXX344" s="271"/>
      <c r="SXY344" s="271"/>
      <c r="SXZ344" s="271"/>
      <c r="SYA344" s="271"/>
      <c r="SYB344" s="271"/>
      <c r="SYC344" s="271"/>
      <c r="SYD344" s="271"/>
      <c r="SYE344" s="271"/>
      <c r="SYF344" s="271"/>
      <c r="SYG344" s="271"/>
      <c r="SYH344" s="271"/>
      <c r="SYI344" s="271"/>
      <c r="SYJ344" s="271"/>
      <c r="SYK344" s="271"/>
      <c r="SYL344" s="271"/>
      <c r="SYM344" s="271"/>
      <c r="SYN344" s="271"/>
      <c r="SYO344" s="271"/>
      <c r="SYP344" s="271"/>
      <c r="SYQ344" s="271"/>
      <c r="SYR344" s="271"/>
      <c r="SYS344" s="271"/>
      <c r="SYT344" s="271"/>
      <c r="SYU344" s="271"/>
      <c r="SYV344" s="271"/>
      <c r="SYW344" s="271"/>
      <c r="SYX344" s="271"/>
      <c r="SYY344" s="271"/>
      <c r="SYZ344" s="271"/>
      <c r="SZA344" s="271"/>
      <c r="SZB344" s="271"/>
      <c r="SZC344" s="271"/>
      <c r="SZD344" s="271"/>
      <c r="SZE344" s="271"/>
      <c r="SZF344" s="271"/>
      <c r="SZG344" s="271"/>
      <c r="SZH344" s="271"/>
      <c r="SZI344" s="271"/>
      <c r="SZJ344" s="271"/>
      <c r="SZK344" s="271"/>
      <c r="SZL344" s="271"/>
      <c r="SZM344" s="271"/>
      <c r="SZN344" s="271"/>
      <c r="SZO344" s="271"/>
      <c r="SZP344" s="271"/>
      <c r="SZQ344" s="271"/>
      <c r="SZR344" s="271"/>
      <c r="SZS344" s="271"/>
      <c r="SZT344" s="271"/>
      <c r="SZU344" s="271"/>
      <c r="SZV344" s="271"/>
      <c r="SZW344" s="271"/>
      <c r="SZX344" s="271"/>
      <c r="SZY344" s="271"/>
      <c r="SZZ344" s="271"/>
      <c r="TAA344" s="271"/>
      <c r="TAB344" s="271"/>
      <c r="TAC344" s="271"/>
      <c r="TAD344" s="271"/>
      <c r="TAE344" s="271"/>
      <c r="TAF344" s="271"/>
      <c r="TAG344" s="271"/>
      <c r="TAH344" s="271"/>
      <c r="TAI344" s="271"/>
      <c r="TAJ344" s="271"/>
      <c r="TAK344" s="271"/>
      <c r="TAL344" s="271"/>
      <c r="TAM344" s="271"/>
      <c r="TAN344" s="271"/>
      <c r="TAO344" s="271"/>
      <c r="TAP344" s="271"/>
      <c r="TAQ344" s="271"/>
      <c r="TAR344" s="271"/>
      <c r="TAS344" s="271"/>
      <c r="TAT344" s="271"/>
      <c r="TAU344" s="271"/>
      <c r="TAV344" s="271"/>
      <c r="TAW344" s="271"/>
      <c r="TAX344" s="271"/>
      <c r="TAY344" s="271"/>
      <c r="TAZ344" s="271"/>
      <c r="TBA344" s="271"/>
      <c r="TBB344" s="271"/>
      <c r="TBC344" s="271"/>
      <c r="TBD344" s="271"/>
      <c r="TBE344" s="271"/>
      <c r="TBF344" s="271"/>
      <c r="TBG344" s="271"/>
      <c r="TBH344" s="271"/>
      <c r="TBI344" s="271"/>
      <c r="TBJ344" s="271"/>
      <c r="TBK344" s="271"/>
      <c r="TBL344" s="271"/>
      <c r="TBM344" s="271"/>
      <c r="TBN344" s="271"/>
      <c r="TBO344" s="271"/>
      <c r="TBP344" s="271"/>
      <c r="TBQ344" s="271"/>
      <c r="TBR344" s="271"/>
      <c r="TBS344" s="271"/>
      <c r="TBT344" s="271"/>
      <c r="TBU344" s="271"/>
      <c r="TBV344" s="271"/>
      <c r="TBW344" s="271"/>
      <c r="TBX344" s="271"/>
      <c r="TBY344" s="271"/>
      <c r="TBZ344" s="271"/>
      <c r="TCA344" s="271"/>
      <c r="TCB344" s="271"/>
      <c r="TCC344" s="271"/>
      <c r="TCD344" s="271"/>
      <c r="TCE344" s="271"/>
      <c r="TCF344" s="271"/>
      <c r="TCG344" s="271"/>
      <c r="TCH344" s="271"/>
      <c r="TCI344" s="271"/>
      <c r="TCJ344" s="271"/>
      <c r="TCK344" s="271"/>
      <c r="TCL344" s="271"/>
      <c r="TCM344" s="271"/>
      <c r="TCN344" s="271"/>
      <c r="TCO344" s="271"/>
      <c r="TCP344" s="271"/>
      <c r="TCQ344" s="271"/>
      <c r="TCR344" s="271"/>
      <c r="TCS344" s="271"/>
      <c r="TCT344" s="271"/>
      <c r="TCU344" s="271"/>
      <c r="TCV344" s="271"/>
      <c r="TCW344" s="271"/>
      <c r="TCX344" s="271"/>
      <c r="TCY344" s="271"/>
      <c r="TCZ344" s="271"/>
      <c r="TDA344" s="271"/>
      <c r="TDB344" s="271"/>
      <c r="TDC344" s="271"/>
      <c r="TDD344" s="271"/>
      <c r="TDE344" s="271"/>
      <c r="TDF344" s="271"/>
      <c r="TDG344" s="271"/>
      <c r="TDH344" s="271"/>
      <c r="TDI344" s="271"/>
      <c r="TDJ344" s="271"/>
      <c r="TDK344" s="271"/>
      <c r="TDL344" s="271"/>
      <c r="TDM344" s="271"/>
      <c r="TDN344" s="271"/>
      <c r="TDO344" s="271"/>
      <c r="TDP344" s="271"/>
      <c r="TDQ344" s="271"/>
      <c r="TDR344" s="271"/>
      <c r="TDS344" s="271"/>
      <c r="TDT344" s="271"/>
      <c r="TDU344" s="271"/>
      <c r="TDV344" s="271"/>
      <c r="TDW344" s="271"/>
      <c r="TDX344" s="271"/>
      <c r="TDY344" s="271"/>
      <c r="TDZ344" s="271"/>
      <c r="TEA344" s="271"/>
      <c r="TEB344" s="271"/>
      <c r="TEC344" s="271"/>
      <c r="TED344" s="271"/>
      <c r="TEE344" s="271"/>
      <c r="TEF344" s="271"/>
      <c r="TEG344" s="271"/>
      <c r="TEH344" s="271"/>
      <c r="TEI344" s="271"/>
      <c r="TEJ344" s="271"/>
      <c r="TEK344" s="271"/>
      <c r="TEL344" s="271"/>
      <c r="TEM344" s="271"/>
      <c r="TEN344" s="271"/>
      <c r="TEO344" s="271"/>
      <c r="TEP344" s="271"/>
      <c r="TEQ344" s="271"/>
      <c r="TER344" s="271"/>
      <c r="TES344" s="271"/>
      <c r="TET344" s="271"/>
      <c r="TEU344" s="271"/>
      <c r="TEV344" s="271"/>
      <c r="TEW344" s="271"/>
      <c r="TEX344" s="271"/>
      <c r="TEY344" s="271"/>
      <c r="TEZ344" s="271"/>
      <c r="TFA344" s="271"/>
      <c r="TFB344" s="271"/>
      <c r="TFC344" s="271"/>
      <c r="TFD344" s="271"/>
      <c r="TFE344" s="271"/>
      <c r="TFF344" s="271"/>
      <c r="TFG344" s="271"/>
      <c r="TFH344" s="271"/>
      <c r="TFI344" s="271"/>
      <c r="TFJ344" s="271"/>
      <c r="TFK344" s="271"/>
      <c r="TFL344" s="271"/>
      <c r="TFM344" s="271"/>
      <c r="TFN344" s="271"/>
      <c r="TFO344" s="271"/>
      <c r="TFP344" s="271"/>
      <c r="TFQ344" s="271"/>
      <c r="TFR344" s="271"/>
      <c r="TFS344" s="271"/>
      <c r="TFT344" s="271"/>
      <c r="TFU344" s="271"/>
      <c r="TFV344" s="271"/>
      <c r="TFW344" s="271"/>
      <c r="TFX344" s="271"/>
      <c r="TFY344" s="271"/>
      <c r="TFZ344" s="271"/>
      <c r="TGA344" s="271"/>
      <c r="TGB344" s="271"/>
      <c r="TGC344" s="271"/>
      <c r="TGD344" s="271"/>
      <c r="TGE344" s="271"/>
      <c r="TGF344" s="271"/>
      <c r="TGG344" s="271"/>
      <c r="TGH344" s="271"/>
      <c r="TGI344" s="271"/>
      <c r="TGJ344" s="271"/>
      <c r="TGK344" s="271"/>
      <c r="TGL344" s="271"/>
      <c r="TGM344" s="271"/>
      <c r="TGN344" s="271"/>
      <c r="TGO344" s="271"/>
      <c r="TGP344" s="271"/>
      <c r="TGQ344" s="271"/>
      <c r="TGR344" s="271"/>
      <c r="TGS344" s="271"/>
      <c r="TGT344" s="271"/>
      <c r="TGU344" s="271"/>
      <c r="TGV344" s="271"/>
      <c r="TGW344" s="271"/>
      <c r="TGX344" s="271"/>
      <c r="TGY344" s="271"/>
      <c r="TGZ344" s="271"/>
      <c r="THA344" s="271"/>
      <c r="THB344" s="271"/>
      <c r="THC344" s="271"/>
      <c r="THD344" s="271"/>
      <c r="THE344" s="271"/>
      <c r="THF344" s="271"/>
      <c r="THG344" s="271"/>
      <c r="THH344" s="271"/>
      <c r="THI344" s="271"/>
      <c r="THJ344" s="271"/>
      <c r="THK344" s="271"/>
      <c r="THL344" s="271"/>
      <c r="THM344" s="271"/>
      <c r="THN344" s="271"/>
      <c r="THO344" s="271"/>
      <c r="THP344" s="271"/>
      <c r="THQ344" s="271"/>
      <c r="THR344" s="271"/>
      <c r="THS344" s="271"/>
      <c r="THT344" s="271"/>
      <c r="THU344" s="271"/>
      <c r="THV344" s="271"/>
      <c r="THW344" s="271"/>
      <c r="THX344" s="271"/>
      <c r="THY344" s="271"/>
      <c r="THZ344" s="271"/>
      <c r="TIA344" s="271"/>
      <c r="TIB344" s="271"/>
      <c r="TIC344" s="271"/>
      <c r="TID344" s="271"/>
      <c r="TIE344" s="271"/>
      <c r="TIF344" s="271"/>
      <c r="TIG344" s="271"/>
      <c r="TIH344" s="271"/>
      <c r="TII344" s="271"/>
      <c r="TIJ344" s="271"/>
      <c r="TIK344" s="271"/>
      <c r="TIL344" s="271"/>
      <c r="TIM344" s="271"/>
      <c r="TIN344" s="271"/>
      <c r="TIO344" s="271"/>
      <c r="TIP344" s="271"/>
      <c r="TIQ344" s="271"/>
      <c r="TIR344" s="271"/>
      <c r="TIS344" s="271"/>
      <c r="TIT344" s="271"/>
      <c r="TIU344" s="271"/>
      <c r="TIV344" s="271"/>
      <c r="TIW344" s="271"/>
      <c r="TIX344" s="271"/>
      <c r="TIY344" s="271"/>
      <c r="TIZ344" s="271"/>
      <c r="TJA344" s="271"/>
      <c r="TJB344" s="271"/>
      <c r="TJC344" s="271"/>
      <c r="TJD344" s="271"/>
      <c r="TJE344" s="271"/>
      <c r="TJF344" s="271"/>
      <c r="TJG344" s="271"/>
      <c r="TJH344" s="271"/>
      <c r="TJI344" s="271"/>
      <c r="TJJ344" s="271"/>
      <c r="TJK344" s="271"/>
      <c r="TJL344" s="271"/>
      <c r="TJM344" s="271"/>
      <c r="TJN344" s="271"/>
      <c r="TJO344" s="271"/>
      <c r="TJP344" s="271"/>
      <c r="TJQ344" s="271"/>
      <c r="TJR344" s="271"/>
      <c r="TJS344" s="271"/>
      <c r="TJT344" s="271"/>
      <c r="TJU344" s="271"/>
      <c r="TJV344" s="271"/>
      <c r="TJW344" s="271"/>
      <c r="TJX344" s="271"/>
      <c r="TJY344" s="271"/>
      <c r="TJZ344" s="271"/>
      <c r="TKA344" s="271"/>
      <c r="TKB344" s="271"/>
      <c r="TKC344" s="271"/>
      <c r="TKD344" s="271"/>
      <c r="TKE344" s="271"/>
      <c r="TKF344" s="271"/>
      <c r="TKG344" s="271"/>
      <c r="TKH344" s="271"/>
      <c r="TKI344" s="271"/>
      <c r="TKJ344" s="271"/>
      <c r="TKK344" s="271"/>
      <c r="TKL344" s="271"/>
      <c r="TKM344" s="271"/>
      <c r="TKN344" s="271"/>
      <c r="TKO344" s="271"/>
      <c r="TKP344" s="271"/>
      <c r="TKQ344" s="271"/>
      <c r="TKR344" s="271"/>
      <c r="TKS344" s="271"/>
      <c r="TKT344" s="271"/>
      <c r="TKU344" s="271"/>
      <c r="TKV344" s="271"/>
      <c r="TKW344" s="271"/>
      <c r="TKX344" s="271"/>
      <c r="TKY344" s="271"/>
      <c r="TKZ344" s="271"/>
      <c r="TLA344" s="271"/>
      <c r="TLB344" s="271"/>
      <c r="TLC344" s="271"/>
      <c r="TLD344" s="271"/>
      <c r="TLE344" s="271"/>
      <c r="TLF344" s="271"/>
      <c r="TLG344" s="271"/>
      <c r="TLH344" s="271"/>
      <c r="TLI344" s="271"/>
      <c r="TLJ344" s="271"/>
      <c r="TLK344" s="271"/>
      <c r="TLL344" s="271"/>
      <c r="TLM344" s="271"/>
      <c r="TLN344" s="271"/>
      <c r="TLO344" s="271"/>
      <c r="TLP344" s="271"/>
      <c r="TLQ344" s="271"/>
      <c r="TLR344" s="271"/>
      <c r="TLS344" s="271"/>
      <c r="TLT344" s="271"/>
      <c r="TLU344" s="271"/>
      <c r="TLV344" s="271"/>
      <c r="TLW344" s="271"/>
      <c r="TLX344" s="271"/>
      <c r="TLY344" s="271"/>
      <c r="TLZ344" s="271"/>
      <c r="TMA344" s="271"/>
      <c r="TMB344" s="271"/>
      <c r="TMC344" s="271"/>
      <c r="TMD344" s="271"/>
      <c r="TME344" s="271"/>
      <c r="TMF344" s="271"/>
      <c r="TMG344" s="271"/>
      <c r="TMH344" s="271"/>
      <c r="TMI344" s="271"/>
      <c r="TMJ344" s="271"/>
      <c r="TMK344" s="271"/>
      <c r="TML344" s="271"/>
      <c r="TMM344" s="271"/>
      <c r="TMN344" s="271"/>
      <c r="TMO344" s="271"/>
      <c r="TMP344" s="271"/>
      <c r="TMQ344" s="271"/>
      <c r="TMR344" s="271"/>
      <c r="TMS344" s="271"/>
      <c r="TMT344" s="271"/>
      <c r="TMU344" s="271"/>
      <c r="TMV344" s="271"/>
      <c r="TMW344" s="271"/>
      <c r="TMX344" s="271"/>
      <c r="TMY344" s="271"/>
      <c r="TMZ344" s="271"/>
      <c r="TNA344" s="271"/>
      <c r="TNB344" s="271"/>
      <c r="TNC344" s="271"/>
      <c r="TND344" s="271"/>
      <c r="TNE344" s="271"/>
      <c r="TNF344" s="271"/>
      <c r="TNG344" s="271"/>
      <c r="TNH344" s="271"/>
      <c r="TNI344" s="271"/>
      <c r="TNJ344" s="271"/>
      <c r="TNK344" s="271"/>
      <c r="TNL344" s="271"/>
      <c r="TNM344" s="271"/>
      <c r="TNN344" s="271"/>
      <c r="TNO344" s="271"/>
      <c r="TNP344" s="271"/>
      <c r="TNQ344" s="271"/>
      <c r="TNR344" s="271"/>
      <c r="TNS344" s="271"/>
      <c r="TNT344" s="271"/>
      <c r="TNU344" s="271"/>
      <c r="TNV344" s="271"/>
      <c r="TNW344" s="271"/>
      <c r="TNX344" s="271"/>
      <c r="TNY344" s="271"/>
      <c r="TNZ344" s="271"/>
      <c r="TOA344" s="271"/>
      <c r="TOB344" s="271"/>
      <c r="TOC344" s="271"/>
      <c r="TOD344" s="271"/>
      <c r="TOE344" s="271"/>
      <c r="TOF344" s="271"/>
      <c r="TOG344" s="271"/>
      <c r="TOH344" s="271"/>
      <c r="TOI344" s="271"/>
      <c r="TOJ344" s="271"/>
      <c r="TOK344" s="271"/>
      <c r="TOL344" s="271"/>
      <c r="TOM344" s="271"/>
      <c r="TON344" s="271"/>
      <c r="TOO344" s="271"/>
      <c r="TOP344" s="271"/>
      <c r="TOQ344" s="271"/>
      <c r="TOR344" s="271"/>
      <c r="TOS344" s="271"/>
      <c r="TOT344" s="271"/>
      <c r="TOU344" s="271"/>
      <c r="TOV344" s="271"/>
      <c r="TOW344" s="271"/>
      <c r="TOX344" s="271"/>
      <c r="TOY344" s="271"/>
      <c r="TOZ344" s="271"/>
      <c r="TPA344" s="271"/>
      <c r="TPB344" s="271"/>
      <c r="TPC344" s="271"/>
      <c r="TPD344" s="271"/>
      <c r="TPE344" s="271"/>
      <c r="TPF344" s="271"/>
      <c r="TPG344" s="271"/>
      <c r="TPH344" s="271"/>
      <c r="TPI344" s="271"/>
      <c r="TPJ344" s="271"/>
      <c r="TPK344" s="271"/>
      <c r="TPL344" s="271"/>
      <c r="TPM344" s="271"/>
      <c r="TPN344" s="271"/>
      <c r="TPO344" s="271"/>
      <c r="TPP344" s="271"/>
      <c r="TPQ344" s="271"/>
      <c r="TPR344" s="271"/>
      <c r="TPS344" s="271"/>
      <c r="TPT344" s="271"/>
      <c r="TPU344" s="271"/>
      <c r="TPV344" s="271"/>
      <c r="TPW344" s="271"/>
      <c r="TPX344" s="271"/>
      <c r="TPY344" s="271"/>
      <c r="TPZ344" s="271"/>
      <c r="TQA344" s="271"/>
      <c r="TQB344" s="271"/>
      <c r="TQC344" s="271"/>
      <c r="TQD344" s="271"/>
      <c r="TQE344" s="271"/>
      <c r="TQF344" s="271"/>
      <c r="TQG344" s="271"/>
      <c r="TQH344" s="271"/>
      <c r="TQI344" s="271"/>
      <c r="TQJ344" s="271"/>
      <c r="TQK344" s="271"/>
      <c r="TQL344" s="271"/>
      <c r="TQM344" s="271"/>
      <c r="TQN344" s="271"/>
      <c r="TQO344" s="271"/>
      <c r="TQP344" s="271"/>
      <c r="TQQ344" s="271"/>
      <c r="TQR344" s="271"/>
      <c r="TQS344" s="271"/>
      <c r="TQT344" s="271"/>
      <c r="TQU344" s="271"/>
      <c r="TQV344" s="271"/>
      <c r="TQW344" s="271"/>
      <c r="TQX344" s="271"/>
      <c r="TQY344" s="271"/>
      <c r="TQZ344" s="271"/>
      <c r="TRA344" s="271"/>
      <c r="TRB344" s="271"/>
      <c r="TRC344" s="271"/>
      <c r="TRD344" s="271"/>
      <c r="TRE344" s="271"/>
      <c r="TRF344" s="271"/>
      <c r="TRG344" s="271"/>
      <c r="TRH344" s="271"/>
      <c r="TRI344" s="271"/>
      <c r="TRJ344" s="271"/>
      <c r="TRK344" s="271"/>
      <c r="TRL344" s="271"/>
      <c r="TRM344" s="271"/>
      <c r="TRN344" s="271"/>
      <c r="TRO344" s="271"/>
      <c r="TRP344" s="271"/>
      <c r="TRQ344" s="271"/>
      <c r="TRR344" s="271"/>
      <c r="TRS344" s="271"/>
      <c r="TRT344" s="271"/>
      <c r="TRU344" s="271"/>
      <c r="TRV344" s="271"/>
      <c r="TRW344" s="271"/>
      <c r="TRX344" s="271"/>
      <c r="TRY344" s="271"/>
      <c r="TRZ344" s="271"/>
      <c r="TSA344" s="271"/>
      <c r="TSB344" s="271"/>
      <c r="TSC344" s="271"/>
      <c r="TSD344" s="271"/>
      <c r="TSE344" s="271"/>
      <c r="TSF344" s="271"/>
      <c r="TSG344" s="271"/>
      <c r="TSH344" s="271"/>
      <c r="TSI344" s="271"/>
      <c r="TSJ344" s="271"/>
      <c r="TSK344" s="271"/>
      <c r="TSL344" s="271"/>
      <c r="TSM344" s="271"/>
      <c r="TSN344" s="271"/>
      <c r="TSO344" s="271"/>
      <c r="TSP344" s="271"/>
      <c r="TSQ344" s="271"/>
      <c r="TSR344" s="271"/>
      <c r="TSS344" s="271"/>
      <c r="TST344" s="271"/>
      <c r="TSU344" s="271"/>
      <c r="TSV344" s="271"/>
      <c r="TSW344" s="271"/>
      <c r="TSX344" s="271"/>
      <c r="TSY344" s="271"/>
      <c r="TSZ344" s="271"/>
      <c r="TTA344" s="271"/>
      <c r="TTB344" s="271"/>
      <c r="TTC344" s="271"/>
      <c r="TTD344" s="271"/>
      <c r="TTE344" s="271"/>
      <c r="TTF344" s="271"/>
      <c r="TTG344" s="271"/>
      <c r="TTH344" s="271"/>
      <c r="TTI344" s="271"/>
      <c r="TTJ344" s="271"/>
      <c r="TTK344" s="271"/>
      <c r="TTL344" s="271"/>
      <c r="TTM344" s="271"/>
      <c r="TTN344" s="271"/>
      <c r="TTO344" s="271"/>
      <c r="TTP344" s="271"/>
      <c r="TTQ344" s="271"/>
      <c r="TTR344" s="271"/>
      <c r="TTS344" s="271"/>
      <c r="TTT344" s="271"/>
      <c r="TTU344" s="271"/>
      <c r="TTV344" s="271"/>
      <c r="TTW344" s="271"/>
      <c r="TTX344" s="271"/>
      <c r="TTY344" s="271"/>
      <c r="TTZ344" s="271"/>
      <c r="TUA344" s="271"/>
      <c r="TUB344" s="271"/>
      <c r="TUC344" s="271"/>
      <c r="TUD344" s="271"/>
      <c r="TUE344" s="271"/>
      <c r="TUF344" s="271"/>
      <c r="TUG344" s="271"/>
      <c r="TUH344" s="271"/>
      <c r="TUI344" s="271"/>
      <c r="TUJ344" s="271"/>
      <c r="TUK344" s="271"/>
      <c r="TUL344" s="271"/>
      <c r="TUM344" s="271"/>
      <c r="TUN344" s="271"/>
      <c r="TUO344" s="271"/>
      <c r="TUP344" s="271"/>
      <c r="TUQ344" s="271"/>
      <c r="TUR344" s="271"/>
      <c r="TUS344" s="271"/>
      <c r="TUT344" s="271"/>
      <c r="TUU344" s="271"/>
      <c r="TUV344" s="271"/>
      <c r="TUW344" s="271"/>
      <c r="TUX344" s="271"/>
      <c r="TUY344" s="271"/>
      <c r="TUZ344" s="271"/>
      <c r="TVA344" s="271"/>
      <c r="TVB344" s="271"/>
      <c r="TVC344" s="271"/>
      <c r="TVD344" s="271"/>
      <c r="TVE344" s="271"/>
      <c r="TVF344" s="271"/>
      <c r="TVG344" s="271"/>
      <c r="TVH344" s="271"/>
      <c r="TVI344" s="271"/>
      <c r="TVJ344" s="271"/>
      <c r="TVK344" s="271"/>
      <c r="TVL344" s="271"/>
      <c r="TVM344" s="271"/>
      <c r="TVN344" s="271"/>
      <c r="TVO344" s="271"/>
      <c r="TVP344" s="271"/>
      <c r="TVQ344" s="271"/>
      <c r="TVR344" s="271"/>
      <c r="TVS344" s="271"/>
      <c r="TVT344" s="271"/>
      <c r="TVU344" s="271"/>
      <c r="TVV344" s="271"/>
      <c r="TVW344" s="271"/>
      <c r="TVX344" s="271"/>
      <c r="TVY344" s="271"/>
      <c r="TVZ344" s="271"/>
      <c r="TWA344" s="271"/>
      <c r="TWB344" s="271"/>
      <c r="TWC344" s="271"/>
      <c r="TWD344" s="271"/>
      <c r="TWE344" s="271"/>
      <c r="TWF344" s="271"/>
      <c r="TWG344" s="271"/>
      <c r="TWH344" s="271"/>
      <c r="TWI344" s="271"/>
      <c r="TWJ344" s="271"/>
      <c r="TWK344" s="271"/>
      <c r="TWL344" s="271"/>
      <c r="TWM344" s="271"/>
      <c r="TWN344" s="271"/>
      <c r="TWO344" s="271"/>
      <c r="TWP344" s="271"/>
      <c r="TWQ344" s="271"/>
      <c r="TWR344" s="271"/>
      <c r="TWS344" s="271"/>
      <c r="TWT344" s="271"/>
      <c r="TWU344" s="271"/>
      <c r="TWV344" s="271"/>
      <c r="TWW344" s="271"/>
      <c r="TWX344" s="271"/>
      <c r="TWY344" s="271"/>
      <c r="TWZ344" s="271"/>
      <c r="TXA344" s="271"/>
      <c r="TXB344" s="271"/>
      <c r="TXC344" s="271"/>
      <c r="TXD344" s="271"/>
      <c r="TXE344" s="271"/>
      <c r="TXF344" s="271"/>
      <c r="TXG344" s="271"/>
      <c r="TXH344" s="271"/>
      <c r="TXI344" s="271"/>
      <c r="TXJ344" s="271"/>
      <c r="TXK344" s="271"/>
      <c r="TXL344" s="271"/>
      <c r="TXM344" s="271"/>
      <c r="TXN344" s="271"/>
      <c r="TXO344" s="271"/>
      <c r="TXP344" s="271"/>
      <c r="TXQ344" s="271"/>
      <c r="TXR344" s="271"/>
      <c r="TXS344" s="271"/>
      <c r="TXT344" s="271"/>
      <c r="TXU344" s="271"/>
      <c r="TXV344" s="271"/>
      <c r="TXW344" s="271"/>
      <c r="TXX344" s="271"/>
      <c r="TXY344" s="271"/>
      <c r="TXZ344" s="271"/>
      <c r="TYA344" s="271"/>
      <c r="TYB344" s="271"/>
      <c r="TYC344" s="271"/>
      <c r="TYD344" s="271"/>
      <c r="TYE344" s="271"/>
      <c r="TYF344" s="271"/>
      <c r="TYG344" s="271"/>
      <c r="TYH344" s="271"/>
      <c r="TYI344" s="271"/>
      <c r="TYJ344" s="271"/>
      <c r="TYK344" s="271"/>
      <c r="TYL344" s="271"/>
      <c r="TYM344" s="271"/>
      <c r="TYN344" s="271"/>
      <c r="TYO344" s="271"/>
      <c r="TYP344" s="271"/>
      <c r="TYQ344" s="271"/>
      <c r="TYR344" s="271"/>
      <c r="TYS344" s="271"/>
      <c r="TYT344" s="271"/>
      <c r="TYU344" s="271"/>
      <c r="TYV344" s="271"/>
      <c r="TYW344" s="271"/>
      <c r="TYX344" s="271"/>
      <c r="TYY344" s="271"/>
      <c r="TYZ344" s="271"/>
      <c r="TZA344" s="271"/>
      <c r="TZB344" s="271"/>
      <c r="TZC344" s="271"/>
      <c r="TZD344" s="271"/>
      <c r="TZE344" s="271"/>
      <c r="TZF344" s="271"/>
      <c r="TZG344" s="271"/>
      <c r="TZH344" s="271"/>
      <c r="TZI344" s="271"/>
      <c r="TZJ344" s="271"/>
      <c r="TZK344" s="271"/>
      <c r="TZL344" s="271"/>
      <c r="TZM344" s="271"/>
      <c r="TZN344" s="271"/>
      <c r="TZO344" s="271"/>
      <c r="TZP344" s="271"/>
      <c r="TZQ344" s="271"/>
      <c r="TZR344" s="271"/>
      <c r="TZS344" s="271"/>
      <c r="TZT344" s="271"/>
      <c r="TZU344" s="271"/>
      <c r="TZV344" s="271"/>
      <c r="TZW344" s="271"/>
      <c r="TZX344" s="271"/>
      <c r="TZY344" s="271"/>
      <c r="TZZ344" s="271"/>
      <c r="UAA344" s="271"/>
      <c r="UAB344" s="271"/>
      <c r="UAC344" s="271"/>
      <c r="UAD344" s="271"/>
      <c r="UAE344" s="271"/>
      <c r="UAF344" s="271"/>
      <c r="UAG344" s="271"/>
      <c r="UAH344" s="271"/>
      <c r="UAI344" s="271"/>
      <c r="UAJ344" s="271"/>
      <c r="UAK344" s="271"/>
      <c r="UAL344" s="271"/>
      <c r="UAM344" s="271"/>
      <c r="UAN344" s="271"/>
      <c r="UAO344" s="271"/>
      <c r="UAP344" s="271"/>
      <c r="UAQ344" s="271"/>
      <c r="UAR344" s="271"/>
      <c r="UAS344" s="271"/>
      <c r="UAT344" s="271"/>
      <c r="UAU344" s="271"/>
      <c r="UAV344" s="271"/>
      <c r="UAW344" s="271"/>
      <c r="UAX344" s="271"/>
      <c r="UAY344" s="271"/>
      <c r="UAZ344" s="271"/>
      <c r="UBA344" s="271"/>
      <c r="UBB344" s="271"/>
      <c r="UBC344" s="271"/>
      <c r="UBD344" s="271"/>
      <c r="UBE344" s="271"/>
      <c r="UBF344" s="271"/>
      <c r="UBG344" s="271"/>
      <c r="UBH344" s="271"/>
      <c r="UBI344" s="271"/>
      <c r="UBJ344" s="271"/>
      <c r="UBK344" s="271"/>
      <c r="UBL344" s="271"/>
      <c r="UBM344" s="271"/>
      <c r="UBN344" s="271"/>
      <c r="UBO344" s="271"/>
      <c r="UBP344" s="271"/>
      <c r="UBQ344" s="271"/>
      <c r="UBR344" s="271"/>
      <c r="UBS344" s="271"/>
      <c r="UBT344" s="271"/>
      <c r="UBU344" s="271"/>
      <c r="UBV344" s="271"/>
      <c r="UBW344" s="271"/>
      <c r="UBX344" s="271"/>
      <c r="UBY344" s="271"/>
      <c r="UBZ344" s="271"/>
      <c r="UCA344" s="271"/>
      <c r="UCB344" s="271"/>
      <c r="UCC344" s="271"/>
      <c r="UCD344" s="271"/>
      <c r="UCE344" s="271"/>
      <c r="UCF344" s="271"/>
      <c r="UCG344" s="271"/>
      <c r="UCH344" s="271"/>
      <c r="UCI344" s="271"/>
      <c r="UCJ344" s="271"/>
      <c r="UCK344" s="271"/>
      <c r="UCL344" s="271"/>
      <c r="UCM344" s="271"/>
      <c r="UCN344" s="271"/>
      <c r="UCO344" s="271"/>
      <c r="UCP344" s="271"/>
      <c r="UCQ344" s="271"/>
      <c r="UCR344" s="271"/>
      <c r="UCS344" s="271"/>
      <c r="UCT344" s="271"/>
      <c r="UCU344" s="271"/>
      <c r="UCV344" s="271"/>
      <c r="UCW344" s="271"/>
      <c r="UCX344" s="271"/>
      <c r="UCY344" s="271"/>
      <c r="UCZ344" s="271"/>
      <c r="UDA344" s="271"/>
      <c r="UDB344" s="271"/>
      <c r="UDC344" s="271"/>
      <c r="UDD344" s="271"/>
      <c r="UDE344" s="271"/>
      <c r="UDF344" s="271"/>
      <c r="UDG344" s="271"/>
      <c r="UDH344" s="271"/>
      <c r="UDI344" s="271"/>
      <c r="UDJ344" s="271"/>
      <c r="UDK344" s="271"/>
      <c r="UDL344" s="271"/>
      <c r="UDM344" s="271"/>
      <c r="UDN344" s="271"/>
      <c r="UDO344" s="271"/>
      <c r="UDP344" s="271"/>
      <c r="UDQ344" s="271"/>
      <c r="UDR344" s="271"/>
      <c r="UDS344" s="271"/>
      <c r="UDT344" s="271"/>
      <c r="UDU344" s="271"/>
      <c r="UDV344" s="271"/>
      <c r="UDW344" s="271"/>
      <c r="UDX344" s="271"/>
      <c r="UDY344" s="271"/>
      <c r="UDZ344" s="271"/>
      <c r="UEA344" s="271"/>
      <c r="UEB344" s="271"/>
      <c r="UEC344" s="271"/>
      <c r="UED344" s="271"/>
      <c r="UEE344" s="271"/>
      <c r="UEF344" s="271"/>
      <c r="UEG344" s="271"/>
      <c r="UEH344" s="271"/>
      <c r="UEI344" s="271"/>
      <c r="UEJ344" s="271"/>
      <c r="UEK344" s="271"/>
      <c r="UEL344" s="271"/>
      <c r="UEM344" s="271"/>
      <c r="UEN344" s="271"/>
      <c r="UEO344" s="271"/>
      <c r="UEP344" s="271"/>
      <c r="UEQ344" s="271"/>
      <c r="UER344" s="271"/>
      <c r="UES344" s="271"/>
      <c r="UET344" s="271"/>
      <c r="UEU344" s="271"/>
      <c r="UEV344" s="271"/>
      <c r="UEW344" s="271"/>
      <c r="UEX344" s="271"/>
      <c r="UEY344" s="271"/>
      <c r="UEZ344" s="271"/>
      <c r="UFA344" s="271"/>
      <c r="UFB344" s="271"/>
      <c r="UFC344" s="271"/>
      <c r="UFD344" s="271"/>
      <c r="UFE344" s="271"/>
      <c r="UFF344" s="271"/>
      <c r="UFG344" s="271"/>
      <c r="UFH344" s="271"/>
      <c r="UFI344" s="271"/>
      <c r="UFJ344" s="271"/>
      <c r="UFK344" s="271"/>
      <c r="UFL344" s="271"/>
      <c r="UFM344" s="271"/>
      <c r="UFN344" s="271"/>
      <c r="UFO344" s="271"/>
      <c r="UFP344" s="271"/>
      <c r="UFQ344" s="271"/>
      <c r="UFR344" s="271"/>
      <c r="UFS344" s="271"/>
      <c r="UFT344" s="271"/>
      <c r="UFU344" s="271"/>
      <c r="UFV344" s="271"/>
      <c r="UFW344" s="271"/>
      <c r="UFX344" s="271"/>
      <c r="UFY344" s="271"/>
      <c r="UFZ344" s="271"/>
      <c r="UGA344" s="271"/>
      <c r="UGB344" s="271"/>
      <c r="UGC344" s="271"/>
      <c r="UGD344" s="271"/>
      <c r="UGE344" s="271"/>
      <c r="UGF344" s="271"/>
      <c r="UGG344" s="271"/>
      <c r="UGH344" s="271"/>
      <c r="UGI344" s="271"/>
      <c r="UGJ344" s="271"/>
      <c r="UGK344" s="271"/>
      <c r="UGL344" s="271"/>
      <c r="UGM344" s="271"/>
      <c r="UGN344" s="271"/>
      <c r="UGO344" s="271"/>
      <c r="UGP344" s="271"/>
      <c r="UGQ344" s="271"/>
      <c r="UGR344" s="271"/>
      <c r="UGS344" s="271"/>
      <c r="UGT344" s="271"/>
      <c r="UGU344" s="271"/>
      <c r="UGV344" s="271"/>
      <c r="UGW344" s="271"/>
      <c r="UGX344" s="271"/>
      <c r="UGY344" s="271"/>
      <c r="UGZ344" s="271"/>
      <c r="UHA344" s="271"/>
      <c r="UHB344" s="271"/>
      <c r="UHC344" s="271"/>
      <c r="UHD344" s="271"/>
      <c r="UHE344" s="271"/>
      <c r="UHF344" s="271"/>
      <c r="UHG344" s="271"/>
      <c r="UHH344" s="271"/>
      <c r="UHI344" s="271"/>
      <c r="UHJ344" s="271"/>
      <c r="UHK344" s="271"/>
      <c r="UHL344" s="271"/>
      <c r="UHM344" s="271"/>
      <c r="UHN344" s="271"/>
      <c r="UHO344" s="271"/>
      <c r="UHP344" s="271"/>
      <c r="UHQ344" s="271"/>
      <c r="UHR344" s="271"/>
      <c r="UHS344" s="271"/>
      <c r="UHT344" s="271"/>
      <c r="UHU344" s="271"/>
      <c r="UHV344" s="271"/>
      <c r="UHW344" s="271"/>
      <c r="UHX344" s="271"/>
      <c r="UHY344" s="271"/>
      <c r="UHZ344" s="271"/>
      <c r="UIA344" s="271"/>
      <c r="UIB344" s="271"/>
      <c r="UIC344" s="271"/>
      <c r="UID344" s="271"/>
      <c r="UIE344" s="271"/>
      <c r="UIF344" s="271"/>
      <c r="UIG344" s="271"/>
      <c r="UIH344" s="271"/>
      <c r="UII344" s="271"/>
      <c r="UIJ344" s="271"/>
      <c r="UIK344" s="271"/>
      <c r="UIL344" s="271"/>
      <c r="UIM344" s="271"/>
      <c r="UIN344" s="271"/>
      <c r="UIO344" s="271"/>
      <c r="UIP344" s="271"/>
      <c r="UIQ344" s="271"/>
      <c r="UIR344" s="271"/>
      <c r="UIS344" s="271"/>
      <c r="UIT344" s="271"/>
      <c r="UIU344" s="271"/>
      <c r="UIV344" s="271"/>
      <c r="UIW344" s="271"/>
      <c r="UIX344" s="271"/>
      <c r="UIY344" s="271"/>
      <c r="UIZ344" s="271"/>
      <c r="UJA344" s="271"/>
      <c r="UJB344" s="271"/>
      <c r="UJC344" s="271"/>
      <c r="UJD344" s="271"/>
      <c r="UJE344" s="271"/>
      <c r="UJF344" s="271"/>
      <c r="UJG344" s="271"/>
      <c r="UJH344" s="271"/>
      <c r="UJI344" s="271"/>
      <c r="UJJ344" s="271"/>
      <c r="UJK344" s="271"/>
      <c r="UJL344" s="271"/>
      <c r="UJM344" s="271"/>
      <c r="UJN344" s="271"/>
      <c r="UJO344" s="271"/>
      <c r="UJP344" s="271"/>
      <c r="UJQ344" s="271"/>
      <c r="UJR344" s="271"/>
      <c r="UJS344" s="271"/>
      <c r="UJT344" s="271"/>
      <c r="UJU344" s="271"/>
      <c r="UJV344" s="271"/>
      <c r="UJW344" s="271"/>
      <c r="UJX344" s="271"/>
      <c r="UJY344" s="271"/>
      <c r="UJZ344" s="271"/>
      <c r="UKA344" s="271"/>
      <c r="UKB344" s="271"/>
      <c r="UKC344" s="271"/>
      <c r="UKD344" s="271"/>
      <c r="UKE344" s="271"/>
      <c r="UKF344" s="271"/>
      <c r="UKG344" s="271"/>
      <c r="UKH344" s="271"/>
      <c r="UKI344" s="271"/>
      <c r="UKJ344" s="271"/>
      <c r="UKK344" s="271"/>
      <c r="UKL344" s="271"/>
      <c r="UKM344" s="271"/>
      <c r="UKN344" s="271"/>
      <c r="UKO344" s="271"/>
      <c r="UKP344" s="271"/>
      <c r="UKQ344" s="271"/>
      <c r="UKR344" s="271"/>
      <c r="UKS344" s="271"/>
      <c r="UKT344" s="271"/>
      <c r="UKU344" s="271"/>
      <c r="UKV344" s="271"/>
      <c r="UKW344" s="271"/>
      <c r="UKX344" s="271"/>
      <c r="UKY344" s="271"/>
      <c r="UKZ344" s="271"/>
      <c r="ULA344" s="271"/>
      <c r="ULB344" s="271"/>
      <c r="ULC344" s="271"/>
      <c r="ULD344" s="271"/>
      <c r="ULE344" s="271"/>
      <c r="ULF344" s="271"/>
      <c r="ULG344" s="271"/>
      <c r="ULH344" s="271"/>
      <c r="ULI344" s="271"/>
      <c r="ULJ344" s="271"/>
      <c r="ULK344" s="271"/>
      <c r="ULL344" s="271"/>
      <c r="ULM344" s="271"/>
      <c r="ULN344" s="271"/>
      <c r="ULO344" s="271"/>
      <c r="ULP344" s="271"/>
      <c r="ULQ344" s="271"/>
      <c r="ULR344" s="271"/>
      <c r="ULS344" s="271"/>
      <c r="ULT344" s="271"/>
      <c r="ULU344" s="271"/>
      <c r="ULV344" s="271"/>
      <c r="ULW344" s="271"/>
      <c r="ULX344" s="271"/>
      <c r="ULY344" s="271"/>
      <c r="ULZ344" s="271"/>
      <c r="UMA344" s="271"/>
      <c r="UMB344" s="271"/>
      <c r="UMC344" s="271"/>
      <c r="UMD344" s="271"/>
      <c r="UME344" s="271"/>
      <c r="UMF344" s="271"/>
      <c r="UMG344" s="271"/>
      <c r="UMH344" s="271"/>
      <c r="UMI344" s="271"/>
      <c r="UMJ344" s="271"/>
      <c r="UMK344" s="271"/>
      <c r="UML344" s="271"/>
      <c r="UMM344" s="271"/>
      <c r="UMN344" s="271"/>
      <c r="UMO344" s="271"/>
      <c r="UMP344" s="271"/>
      <c r="UMQ344" s="271"/>
      <c r="UMR344" s="271"/>
      <c r="UMS344" s="271"/>
      <c r="UMT344" s="271"/>
      <c r="UMU344" s="271"/>
      <c r="UMV344" s="271"/>
      <c r="UMW344" s="271"/>
      <c r="UMX344" s="271"/>
      <c r="UMY344" s="271"/>
      <c r="UMZ344" s="271"/>
      <c r="UNA344" s="271"/>
      <c r="UNB344" s="271"/>
      <c r="UNC344" s="271"/>
      <c r="UND344" s="271"/>
      <c r="UNE344" s="271"/>
      <c r="UNF344" s="271"/>
      <c r="UNG344" s="271"/>
      <c r="UNH344" s="271"/>
      <c r="UNI344" s="271"/>
      <c r="UNJ344" s="271"/>
      <c r="UNK344" s="271"/>
      <c r="UNL344" s="271"/>
      <c r="UNM344" s="271"/>
      <c r="UNN344" s="271"/>
      <c r="UNO344" s="271"/>
      <c r="UNP344" s="271"/>
      <c r="UNQ344" s="271"/>
      <c r="UNR344" s="271"/>
      <c r="UNS344" s="271"/>
      <c r="UNT344" s="271"/>
      <c r="UNU344" s="271"/>
      <c r="UNV344" s="271"/>
      <c r="UNW344" s="271"/>
      <c r="UNX344" s="271"/>
      <c r="UNY344" s="271"/>
      <c r="UNZ344" s="271"/>
      <c r="UOA344" s="271"/>
      <c r="UOB344" s="271"/>
      <c r="UOC344" s="271"/>
      <c r="UOD344" s="271"/>
      <c r="UOE344" s="271"/>
      <c r="UOF344" s="271"/>
      <c r="UOG344" s="271"/>
      <c r="UOH344" s="271"/>
      <c r="UOI344" s="271"/>
      <c r="UOJ344" s="271"/>
      <c r="UOK344" s="271"/>
      <c r="UOL344" s="271"/>
      <c r="UOM344" s="271"/>
      <c r="UON344" s="271"/>
      <c r="UOO344" s="271"/>
      <c r="UOP344" s="271"/>
      <c r="UOQ344" s="271"/>
      <c r="UOR344" s="271"/>
      <c r="UOS344" s="271"/>
      <c r="UOT344" s="271"/>
      <c r="UOU344" s="271"/>
      <c r="UOV344" s="271"/>
      <c r="UOW344" s="271"/>
      <c r="UOX344" s="271"/>
      <c r="UOY344" s="271"/>
      <c r="UOZ344" s="271"/>
      <c r="UPA344" s="271"/>
      <c r="UPB344" s="271"/>
      <c r="UPC344" s="271"/>
      <c r="UPD344" s="271"/>
      <c r="UPE344" s="271"/>
      <c r="UPF344" s="271"/>
      <c r="UPG344" s="271"/>
      <c r="UPH344" s="271"/>
      <c r="UPI344" s="271"/>
      <c r="UPJ344" s="271"/>
      <c r="UPK344" s="271"/>
      <c r="UPL344" s="271"/>
      <c r="UPM344" s="271"/>
      <c r="UPN344" s="271"/>
      <c r="UPO344" s="271"/>
      <c r="UPP344" s="271"/>
      <c r="UPQ344" s="271"/>
      <c r="UPR344" s="271"/>
      <c r="UPS344" s="271"/>
      <c r="UPT344" s="271"/>
      <c r="UPU344" s="271"/>
      <c r="UPV344" s="271"/>
      <c r="UPW344" s="271"/>
      <c r="UPX344" s="271"/>
      <c r="UPY344" s="271"/>
      <c r="UPZ344" s="271"/>
      <c r="UQA344" s="271"/>
      <c r="UQB344" s="271"/>
      <c r="UQC344" s="271"/>
      <c r="UQD344" s="271"/>
      <c r="UQE344" s="271"/>
      <c r="UQF344" s="271"/>
      <c r="UQG344" s="271"/>
      <c r="UQH344" s="271"/>
      <c r="UQI344" s="271"/>
      <c r="UQJ344" s="271"/>
      <c r="UQK344" s="271"/>
      <c r="UQL344" s="271"/>
      <c r="UQM344" s="271"/>
      <c r="UQN344" s="271"/>
      <c r="UQO344" s="271"/>
      <c r="UQP344" s="271"/>
      <c r="UQQ344" s="271"/>
      <c r="UQR344" s="271"/>
      <c r="UQS344" s="271"/>
      <c r="UQT344" s="271"/>
      <c r="UQU344" s="271"/>
      <c r="UQV344" s="271"/>
      <c r="UQW344" s="271"/>
      <c r="UQX344" s="271"/>
      <c r="UQY344" s="271"/>
      <c r="UQZ344" s="271"/>
      <c r="URA344" s="271"/>
      <c r="URB344" s="271"/>
      <c r="URC344" s="271"/>
      <c r="URD344" s="271"/>
      <c r="URE344" s="271"/>
      <c r="URF344" s="271"/>
      <c r="URG344" s="271"/>
      <c r="URH344" s="271"/>
      <c r="URI344" s="271"/>
      <c r="URJ344" s="271"/>
      <c r="URK344" s="271"/>
      <c r="URL344" s="271"/>
      <c r="URM344" s="271"/>
      <c r="URN344" s="271"/>
      <c r="URO344" s="271"/>
      <c r="URP344" s="271"/>
      <c r="URQ344" s="271"/>
      <c r="URR344" s="271"/>
      <c r="URS344" s="271"/>
      <c r="URT344" s="271"/>
      <c r="URU344" s="271"/>
      <c r="URV344" s="271"/>
      <c r="URW344" s="271"/>
      <c r="URX344" s="271"/>
      <c r="URY344" s="271"/>
      <c r="URZ344" s="271"/>
      <c r="USA344" s="271"/>
      <c r="USB344" s="271"/>
      <c r="USC344" s="271"/>
      <c r="USD344" s="271"/>
      <c r="USE344" s="271"/>
      <c r="USF344" s="271"/>
      <c r="USG344" s="271"/>
      <c r="USH344" s="271"/>
      <c r="USI344" s="271"/>
      <c r="USJ344" s="271"/>
      <c r="USK344" s="271"/>
      <c r="USL344" s="271"/>
      <c r="USM344" s="271"/>
      <c r="USN344" s="271"/>
      <c r="USO344" s="271"/>
      <c r="USP344" s="271"/>
      <c r="USQ344" s="271"/>
      <c r="USR344" s="271"/>
      <c r="USS344" s="271"/>
      <c r="UST344" s="271"/>
      <c r="USU344" s="271"/>
      <c r="USV344" s="271"/>
      <c r="USW344" s="271"/>
      <c r="USX344" s="271"/>
      <c r="USY344" s="271"/>
      <c r="USZ344" s="271"/>
      <c r="UTA344" s="271"/>
      <c r="UTB344" s="271"/>
      <c r="UTC344" s="271"/>
      <c r="UTD344" s="271"/>
      <c r="UTE344" s="271"/>
      <c r="UTF344" s="271"/>
      <c r="UTG344" s="271"/>
      <c r="UTH344" s="271"/>
      <c r="UTI344" s="271"/>
      <c r="UTJ344" s="271"/>
      <c r="UTK344" s="271"/>
      <c r="UTL344" s="271"/>
      <c r="UTM344" s="271"/>
      <c r="UTN344" s="271"/>
      <c r="UTO344" s="271"/>
      <c r="UTP344" s="271"/>
      <c r="UTQ344" s="271"/>
      <c r="UTR344" s="271"/>
      <c r="UTS344" s="271"/>
      <c r="UTT344" s="271"/>
      <c r="UTU344" s="271"/>
      <c r="UTV344" s="271"/>
      <c r="UTW344" s="271"/>
      <c r="UTX344" s="271"/>
      <c r="UTY344" s="271"/>
      <c r="UTZ344" s="271"/>
      <c r="UUA344" s="271"/>
      <c r="UUB344" s="271"/>
      <c r="UUC344" s="271"/>
      <c r="UUD344" s="271"/>
      <c r="UUE344" s="271"/>
      <c r="UUF344" s="271"/>
      <c r="UUG344" s="271"/>
      <c r="UUH344" s="271"/>
      <c r="UUI344" s="271"/>
      <c r="UUJ344" s="271"/>
      <c r="UUK344" s="271"/>
      <c r="UUL344" s="271"/>
      <c r="UUM344" s="271"/>
      <c r="UUN344" s="271"/>
      <c r="UUO344" s="271"/>
      <c r="UUP344" s="271"/>
      <c r="UUQ344" s="271"/>
      <c r="UUR344" s="271"/>
      <c r="UUS344" s="271"/>
      <c r="UUT344" s="271"/>
      <c r="UUU344" s="271"/>
      <c r="UUV344" s="271"/>
      <c r="UUW344" s="271"/>
      <c r="UUX344" s="271"/>
      <c r="UUY344" s="271"/>
      <c r="UUZ344" s="271"/>
      <c r="UVA344" s="271"/>
      <c r="UVB344" s="271"/>
      <c r="UVC344" s="271"/>
      <c r="UVD344" s="271"/>
      <c r="UVE344" s="271"/>
      <c r="UVF344" s="271"/>
      <c r="UVG344" s="271"/>
      <c r="UVH344" s="271"/>
      <c r="UVI344" s="271"/>
      <c r="UVJ344" s="271"/>
      <c r="UVK344" s="271"/>
      <c r="UVL344" s="271"/>
      <c r="UVM344" s="271"/>
      <c r="UVN344" s="271"/>
      <c r="UVO344" s="271"/>
      <c r="UVP344" s="271"/>
      <c r="UVQ344" s="271"/>
      <c r="UVR344" s="271"/>
      <c r="UVS344" s="271"/>
      <c r="UVT344" s="271"/>
      <c r="UVU344" s="271"/>
      <c r="UVV344" s="271"/>
      <c r="UVW344" s="271"/>
      <c r="UVX344" s="271"/>
      <c r="UVY344" s="271"/>
      <c r="UVZ344" s="271"/>
      <c r="UWA344" s="271"/>
      <c r="UWB344" s="271"/>
      <c r="UWC344" s="271"/>
      <c r="UWD344" s="271"/>
      <c r="UWE344" s="271"/>
      <c r="UWF344" s="271"/>
      <c r="UWG344" s="271"/>
      <c r="UWH344" s="271"/>
      <c r="UWI344" s="271"/>
      <c r="UWJ344" s="271"/>
      <c r="UWK344" s="271"/>
      <c r="UWL344" s="271"/>
      <c r="UWM344" s="271"/>
      <c r="UWN344" s="271"/>
      <c r="UWO344" s="271"/>
      <c r="UWP344" s="271"/>
      <c r="UWQ344" s="271"/>
      <c r="UWR344" s="271"/>
      <c r="UWS344" s="271"/>
      <c r="UWT344" s="271"/>
      <c r="UWU344" s="271"/>
      <c r="UWV344" s="271"/>
      <c r="UWW344" s="271"/>
      <c r="UWX344" s="271"/>
      <c r="UWY344" s="271"/>
      <c r="UWZ344" s="271"/>
      <c r="UXA344" s="271"/>
      <c r="UXB344" s="271"/>
      <c r="UXC344" s="271"/>
      <c r="UXD344" s="271"/>
      <c r="UXE344" s="271"/>
      <c r="UXF344" s="271"/>
      <c r="UXG344" s="271"/>
      <c r="UXH344" s="271"/>
      <c r="UXI344" s="271"/>
      <c r="UXJ344" s="271"/>
      <c r="UXK344" s="271"/>
      <c r="UXL344" s="271"/>
      <c r="UXM344" s="271"/>
      <c r="UXN344" s="271"/>
      <c r="UXO344" s="271"/>
      <c r="UXP344" s="271"/>
      <c r="UXQ344" s="271"/>
      <c r="UXR344" s="271"/>
      <c r="UXS344" s="271"/>
      <c r="UXT344" s="271"/>
      <c r="UXU344" s="271"/>
      <c r="UXV344" s="271"/>
      <c r="UXW344" s="271"/>
      <c r="UXX344" s="271"/>
      <c r="UXY344" s="271"/>
      <c r="UXZ344" s="271"/>
      <c r="UYA344" s="271"/>
      <c r="UYB344" s="271"/>
      <c r="UYC344" s="271"/>
      <c r="UYD344" s="271"/>
      <c r="UYE344" s="271"/>
      <c r="UYF344" s="271"/>
      <c r="UYG344" s="271"/>
      <c r="UYH344" s="271"/>
      <c r="UYI344" s="271"/>
      <c r="UYJ344" s="271"/>
      <c r="UYK344" s="271"/>
      <c r="UYL344" s="271"/>
      <c r="UYM344" s="271"/>
      <c r="UYN344" s="271"/>
      <c r="UYO344" s="271"/>
      <c r="UYP344" s="271"/>
      <c r="UYQ344" s="271"/>
      <c r="UYR344" s="271"/>
      <c r="UYS344" s="271"/>
      <c r="UYT344" s="271"/>
      <c r="UYU344" s="271"/>
      <c r="UYV344" s="271"/>
      <c r="UYW344" s="271"/>
      <c r="UYX344" s="271"/>
      <c r="UYY344" s="271"/>
      <c r="UYZ344" s="271"/>
      <c r="UZA344" s="271"/>
      <c r="UZB344" s="271"/>
      <c r="UZC344" s="271"/>
      <c r="UZD344" s="271"/>
      <c r="UZE344" s="271"/>
      <c r="UZF344" s="271"/>
      <c r="UZG344" s="271"/>
      <c r="UZH344" s="271"/>
      <c r="UZI344" s="271"/>
      <c r="UZJ344" s="271"/>
      <c r="UZK344" s="271"/>
      <c r="UZL344" s="271"/>
      <c r="UZM344" s="271"/>
      <c r="UZN344" s="271"/>
      <c r="UZO344" s="271"/>
      <c r="UZP344" s="271"/>
      <c r="UZQ344" s="271"/>
      <c r="UZR344" s="271"/>
      <c r="UZS344" s="271"/>
      <c r="UZT344" s="271"/>
      <c r="UZU344" s="271"/>
      <c r="UZV344" s="271"/>
      <c r="UZW344" s="271"/>
      <c r="UZX344" s="271"/>
      <c r="UZY344" s="271"/>
      <c r="UZZ344" s="271"/>
      <c r="VAA344" s="271"/>
      <c r="VAB344" s="271"/>
      <c r="VAC344" s="271"/>
      <c r="VAD344" s="271"/>
      <c r="VAE344" s="271"/>
      <c r="VAF344" s="271"/>
      <c r="VAG344" s="271"/>
      <c r="VAH344" s="271"/>
      <c r="VAI344" s="271"/>
      <c r="VAJ344" s="271"/>
      <c r="VAK344" s="271"/>
      <c r="VAL344" s="271"/>
      <c r="VAM344" s="271"/>
      <c r="VAN344" s="271"/>
      <c r="VAO344" s="271"/>
      <c r="VAP344" s="271"/>
      <c r="VAQ344" s="271"/>
      <c r="VAR344" s="271"/>
      <c r="VAS344" s="271"/>
      <c r="VAT344" s="271"/>
      <c r="VAU344" s="271"/>
      <c r="VAV344" s="271"/>
      <c r="VAW344" s="271"/>
      <c r="VAX344" s="271"/>
      <c r="VAY344" s="271"/>
      <c r="VAZ344" s="271"/>
      <c r="VBA344" s="271"/>
      <c r="VBB344" s="271"/>
      <c r="VBC344" s="271"/>
      <c r="VBD344" s="271"/>
      <c r="VBE344" s="271"/>
      <c r="VBF344" s="271"/>
      <c r="VBG344" s="271"/>
      <c r="VBH344" s="271"/>
      <c r="VBI344" s="271"/>
      <c r="VBJ344" s="271"/>
      <c r="VBK344" s="271"/>
      <c r="VBL344" s="271"/>
      <c r="VBM344" s="271"/>
      <c r="VBN344" s="271"/>
      <c r="VBO344" s="271"/>
      <c r="VBP344" s="271"/>
      <c r="VBQ344" s="271"/>
      <c r="VBR344" s="271"/>
      <c r="VBS344" s="271"/>
      <c r="VBT344" s="271"/>
      <c r="VBU344" s="271"/>
      <c r="VBV344" s="271"/>
      <c r="VBW344" s="271"/>
      <c r="VBX344" s="271"/>
      <c r="VBY344" s="271"/>
      <c r="VBZ344" s="271"/>
      <c r="VCA344" s="271"/>
      <c r="VCB344" s="271"/>
      <c r="VCC344" s="271"/>
      <c r="VCD344" s="271"/>
      <c r="VCE344" s="271"/>
      <c r="VCF344" s="271"/>
      <c r="VCG344" s="271"/>
      <c r="VCH344" s="271"/>
      <c r="VCI344" s="271"/>
      <c r="VCJ344" s="271"/>
      <c r="VCK344" s="271"/>
      <c r="VCL344" s="271"/>
      <c r="VCM344" s="271"/>
      <c r="VCN344" s="271"/>
      <c r="VCO344" s="271"/>
      <c r="VCP344" s="271"/>
      <c r="VCQ344" s="271"/>
      <c r="VCR344" s="271"/>
      <c r="VCS344" s="271"/>
      <c r="VCT344" s="271"/>
      <c r="VCU344" s="271"/>
      <c r="VCV344" s="271"/>
      <c r="VCW344" s="271"/>
      <c r="VCX344" s="271"/>
      <c r="VCY344" s="271"/>
      <c r="VCZ344" s="271"/>
      <c r="VDA344" s="271"/>
      <c r="VDB344" s="271"/>
      <c r="VDC344" s="271"/>
      <c r="VDD344" s="271"/>
      <c r="VDE344" s="271"/>
      <c r="VDF344" s="271"/>
      <c r="VDG344" s="271"/>
      <c r="VDH344" s="271"/>
      <c r="VDI344" s="271"/>
      <c r="VDJ344" s="271"/>
      <c r="VDK344" s="271"/>
      <c r="VDL344" s="271"/>
      <c r="VDM344" s="271"/>
      <c r="VDN344" s="271"/>
      <c r="VDO344" s="271"/>
      <c r="VDP344" s="271"/>
      <c r="VDQ344" s="271"/>
      <c r="VDR344" s="271"/>
      <c r="VDS344" s="271"/>
      <c r="VDT344" s="271"/>
      <c r="VDU344" s="271"/>
      <c r="VDV344" s="271"/>
      <c r="VDW344" s="271"/>
      <c r="VDX344" s="271"/>
      <c r="VDY344" s="271"/>
      <c r="VDZ344" s="271"/>
      <c r="VEA344" s="271"/>
      <c r="VEB344" s="271"/>
      <c r="VEC344" s="271"/>
      <c r="VED344" s="271"/>
      <c r="VEE344" s="271"/>
      <c r="VEF344" s="271"/>
      <c r="VEG344" s="271"/>
      <c r="VEH344" s="271"/>
      <c r="VEI344" s="271"/>
      <c r="VEJ344" s="271"/>
      <c r="VEK344" s="271"/>
      <c r="VEL344" s="271"/>
      <c r="VEM344" s="271"/>
      <c r="VEN344" s="271"/>
      <c r="VEO344" s="271"/>
      <c r="VEP344" s="271"/>
      <c r="VEQ344" s="271"/>
      <c r="VER344" s="271"/>
      <c r="VES344" s="271"/>
      <c r="VET344" s="271"/>
      <c r="VEU344" s="271"/>
      <c r="VEV344" s="271"/>
      <c r="VEW344" s="271"/>
      <c r="VEX344" s="271"/>
      <c r="VEY344" s="271"/>
      <c r="VEZ344" s="271"/>
      <c r="VFA344" s="271"/>
      <c r="VFB344" s="271"/>
      <c r="VFC344" s="271"/>
      <c r="VFD344" s="271"/>
      <c r="VFE344" s="271"/>
      <c r="VFF344" s="271"/>
      <c r="VFG344" s="271"/>
      <c r="VFH344" s="271"/>
      <c r="VFI344" s="271"/>
      <c r="VFJ344" s="271"/>
      <c r="VFK344" s="271"/>
      <c r="VFL344" s="271"/>
      <c r="VFM344" s="271"/>
      <c r="VFN344" s="271"/>
      <c r="VFO344" s="271"/>
      <c r="VFP344" s="271"/>
      <c r="VFQ344" s="271"/>
      <c r="VFR344" s="271"/>
      <c r="VFS344" s="271"/>
      <c r="VFT344" s="271"/>
      <c r="VFU344" s="271"/>
      <c r="VFV344" s="271"/>
      <c r="VFW344" s="271"/>
      <c r="VFX344" s="271"/>
      <c r="VFY344" s="271"/>
      <c r="VFZ344" s="271"/>
      <c r="VGA344" s="271"/>
      <c r="VGB344" s="271"/>
      <c r="VGC344" s="271"/>
      <c r="VGD344" s="271"/>
      <c r="VGE344" s="271"/>
      <c r="VGF344" s="271"/>
      <c r="VGG344" s="271"/>
      <c r="VGH344" s="271"/>
      <c r="VGI344" s="271"/>
      <c r="VGJ344" s="271"/>
      <c r="VGK344" s="271"/>
      <c r="VGL344" s="271"/>
      <c r="VGM344" s="271"/>
      <c r="VGN344" s="271"/>
      <c r="VGO344" s="271"/>
      <c r="VGP344" s="271"/>
      <c r="VGQ344" s="271"/>
      <c r="VGR344" s="271"/>
      <c r="VGS344" s="271"/>
      <c r="VGT344" s="271"/>
      <c r="VGU344" s="271"/>
      <c r="VGV344" s="271"/>
      <c r="VGW344" s="271"/>
      <c r="VGX344" s="271"/>
      <c r="VGY344" s="271"/>
      <c r="VGZ344" s="271"/>
      <c r="VHA344" s="271"/>
      <c r="VHB344" s="271"/>
      <c r="VHC344" s="271"/>
      <c r="VHD344" s="271"/>
      <c r="VHE344" s="271"/>
      <c r="VHF344" s="271"/>
      <c r="VHG344" s="271"/>
      <c r="VHH344" s="271"/>
      <c r="VHI344" s="271"/>
      <c r="VHJ344" s="271"/>
      <c r="VHK344" s="271"/>
      <c r="VHL344" s="271"/>
      <c r="VHM344" s="271"/>
      <c r="VHN344" s="271"/>
      <c r="VHO344" s="271"/>
      <c r="VHP344" s="271"/>
      <c r="VHQ344" s="271"/>
      <c r="VHR344" s="271"/>
      <c r="VHS344" s="271"/>
      <c r="VHT344" s="271"/>
      <c r="VHU344" s="271"/>
      <c r="VHV344" s="271"/>
      <c r="VHW344" s="271"/>
      <c r="VHX344" s="271"/>
      <c r="VHY344" s="271"/>
      <c r="VHZ344" s="271"/>
      <c r="VIA344" s="271"/>
      <c r="VIB344" s="271"/>
      <c r="VIC344" s="271"/>
      <c r="VID344" s="271"/>
      <c r="VIE344" s="271"/>
      <c r="VIF344" s="271"/>
      <c r="VIG344" s="271"/>
      <c r="VIH344" s="271"/>
      <c r="VII344" s="271"/>
      <c r="VIJ344" s="271"/>
      <c r="VIK344" s="271"/>
      <c r="VIL344" s="271"/>
      <c r="VIM344" s="271"/>
      <c r="VIN344" s="271"/>
      <c r="VIO344" s="271"/>
      <c r="VIP344" s="271"/>
      <c r="VIQ344" s="271"/>
      <c r="VIR344" s="271"/>
      <c r="VIS344" s="271"/>
      <c r="VIT344" s="271"/>
      <c r="VIU344" s="271"/>
      <c r="VIV344" s="271"/>
      <c r="VIW344" s="271"/>
      <c r="VIX344" s="271"/>
      <c r="VIY344" s="271"/>
      <c r="VIZ344" s="271"/>
      <c r="VJA344" s="271"/>
      <c r="VJB344" s="271"/>
      <c r="VJC344" s="271"/>
      <c r="VJD344" s="271"/>
      <c r="VJE344" s="271"/>
      <c r="VJF344" s="271"/>
      <c r="VJG344" s="271"/>
      <c r="VJH344" s="271"/>
      <c r="VJI344" s="271"/>
      <c r="VJJ344" s="271"/>
      <c r="VJK344" s="271"/>
      <c r="VJL344" s="271"/>
      <c r="VJM344" s="271"/>
      <c r="VJN344" s="271"/>
      <c r="VJO344" s="271"/>
      <c r="VJP344" s="271"/>
      <c r="VJQ344" s="271"/>
      <c r="VJR344" s="271"/>
      <c r="VJS344" s="271"/>
      <c r="VJT344" s="271"/>
      <c r="VJU344" s="271"/>
      <c r="VJV344" s="271"/>
      <c r="VJW344" s="271"/>
      <c r="VJX344" s="271"/>
      <c r="VJY344" s="271"/>
      <c r="VJZ344" s="271"/>
      <c r="VKA344" s="271"/>
      <c r="VKB344" s="271"/>
      <c r="VKC344" s="271"/>
      <c r="VKD344" s="271"/>
      <c r="VKE344" s="271"/>
      <c r="VKF344" s="271"/>
      <c r="VKG344" s="271"/>
      <c r="VKH344" s="271"/>
      <c r="VKI344" s="271"/>
      <c r="VKJ344" s="271"/>
      <c r="VKK344" s="271"/>
      <c r="VKL344" s="271"/>
      <c r="VKM344" s="271"/>
      <c r="VKN344" s="271"/>
      <c r="VKO344" s="271"/>
      <c r="VKP344" s="271"/>
      <c r="VKQ344" s="271"/>
      <c r="VKR344" s="271"/>
      <c r="VKS344" s="271"/>
      <c r="VKT344" s="271"/>
      <c r="VKU344" s="271"/>
      <c r="VKV344" s="271"/>
      <c r="VKW344" s="271"/>
      <c r="VKX344" s="271"/>
      <c r="VKY344" s="271"/>
      <c r="VKZ344" s="271"/>
      <c r="VLA344" s="271"/>
      <c r="VLB344" s="271"/>
      <c r="VLC344" s="271"/>
      <c r="VLD344" s="271"/>
      <c r="VLE344" s="271"/>
      <c r="VLF344" s="271"/>
      <c r="VLG344" s="271"/>
      <c r="VLH344" s="271"/>
      <c r="VLI344" s="271"/>
      <c r="VLJ344" s="271"/>
      <c r="VLK344" s="271"/>
      <c r="VLL344" s="271"/>
      <c r="VLM344" s="271"/>
      <c r="VLN344" s="271"/>
      <c r="VLO344" s="271"/>
      <c r="VLP344" s="271"/>
      <c r="VLQ344" s="271"/>
      <c r="VLR344" s="271"/>
      <c r="VLS344" s="271"/>
      <c r="VLT344" s="271"/>
      <c r="VLU344" s="271"/>
      <c r="VLV344" s="271"/>
      <c r="VLW344" s="271"/>
      <c r="VLX344" s="271"/>
      <c r="VLY344" s="271"/>
      <c r="VLZ344" s="271"/>
      <c r="VMA344" s="271"/>
      <c r="VMB344" s="271"/>
      <c r="VMC344" s="271"/>
      <c r="VMD344" s="271"/>
      <c r="VME344" s="271"/>
      <c r="VMF344" s="271"/>
      <c r="VMG344" s="271"/>
      <c r="VMH344" s="271"/>
      <c r="VMI344" s="271"/>
      <c r="VMJ344" s="271"/>
      <c r="VMK344" s="271"/>
      <c r="VML344" s="271"/>
      <c r="VMM344" s="271"/>
      <c r="VMN344" s="271"/>
      <c r="VMO344" s="271"/>
      <c r="VMP344" s="271"/>
      <c r="VMQ344" s="271"/>
      <c r="VMR344" s="271"/>
      <c r="VMS344" s="271"/>
      <c r="VMT344" s="271"/>
      <c r="VMU344" s="271"/>
      <c r="VMV344" s="271"/>
      <c r="VMW344" s="271"/>
      <c r="VMX344" s="271"/>
      <c r="VMY344" s="271"/>
      <c r="VMZ344" s="271"/>
      <c r="VNA344" s="271"/>
      <c r="VNB344" s="271"/>
      <c r="VNC344" s="271"/>
      <c r="VND344" s="271"/>
      <c r="VNE344" s="271"/>
      <c r="VNF344" s="271"/>
      <c r="VNG344" s="271"/>
      <c r="VNH344" s="271"/>
      <c r="VNI344" s="271"/>
      <c r="VNJ344" s="271"/>
      <c r="VNK344" s="271"/>
      <c r="VNL344" s="271"/>
      <c r="VNM344" s="271"/>
      <c r="VNN344" s="271"/>
      <c r="VNO344" s="271"/>
      <c r="VNP344" s="271"/>
      <c r="VNQ344" s="271"/>
      <c r="VNR344" s="271"/>
      <c r="VNS344" s="271"/>
      <c r="VNT344" s="271"/>
      <c r="VNU344" s="271"/>
      <c r="VNV344" s="271"/>
      <c r="VNW344" s="271"/>
      <c r="VNX344" s="271"/>
      <c r="VNY344" s="271"/>
      <c r="VNZ344" s="271"/>
      <c r="VOA344" s="271"/>
      <c r="VOB344" s="271"/>
      <c r="VOC344" s="271"/>
      <c r="VOD344" s="271"/>
      <c r="VOE344" s="271"/>
      <c r="VOF344" s="271"/>
      <c r="VOG344" s="271"/>
      <c r="VOH344" s="271"/>
      <c r="VOI344" s="271"/>
      <c r="VOJ344" s="271"/>
      <c r="VOK344" s="271"/>
      <c r="VOL344" s="271"/>
      <c r="VOM344" s="271"/>
      <c r="VON344" s="271"/>
      <c r="VOO344" s="271"/>
      <c r="VOP344" s="271"/>
      <c r="VOQ344" s="271"/>
      <c r="VOR344" s="271"/>
      <c r="VOS344" s="271"/>
      <c r="VOT344" s="271"/>
      <c r="VOU344" s="271"/>
      <c r="VOV344" s="271"/>
      <c r="VOW344" s="271"/>
      <c r="VOX344" s="271"/>
      <c r="VOY344" s="271"/>
      <c r="VOZ344" s="271"/>
      <c r="VPA344" s="271"/>
      <c r="VPB344" s="271"/>
      <c r="VPC344" s="271"/>
      <c r="VPD344" s="271"/>
      <c r="VPE344" s="271"/>
      <c r="VPF344" s="271"/>
      <c r="VPG344" s="271"/>
      <c r="VPH344" s="271"/>
      <c r="VPI344" s="271"/>
      <c r="VPJ344" s="271"/>
      <c r="VPK344" s="271"/>
      <c r="VPL344" s="271"/>
      <c r="VPM344" s="271"/>
      <c r="VPN344" s="271"/>
      <c r="VPO344" s="271"/>
      <c r="VPP344" s="271"/>
      <c r="VPQ344" s="271"/>
      <c r="VPR344" s="271"/>
      <c r="VPS344" s="271"/>
      <c r="VPT344" s="271"/>
      <c r="VPU344" s="271"/>
      <c r="VPV344" s="271"/>
      <c r="VPW344" s="271"/>
      <c r="VPX344" s="271"/>
      <c r="VPY344" s="271"/>
      <c r="VPZ344" s="271"/>
      <c r="VQA344" s="271"/>
      <c r="VQB344" s="271"/>
      <c r="VQC344" s="271"/>
      <c r="VQD344" s="271"/>
      <c r="VQE344" s="271"/>
      <c r="VQF344" s="271"/>
      <c r="VQG344" s="271"/>
      <c r="VQH344" s="271"/>
      <c r="VQI344" s="271"/>
      <c r="VQJ344" s="271"/>
      <c r="VQK344" s="271"/>
      <c r="VQL344" s="271"/>
      <c r="VQM344" s="271"/>
      <c r="VQN344" s="271"/>
      <c r="VQO344" s="271"/>
      <c r="VQP344" s="271"/>
      <c r="VQQ344" s="271"/>
      <c r="VQR344" s="271"/>
      <c r="VQS344" s="271"/>
      <c r="VQT344" s="271"/>
      <c r="VQU344" s="271"/>
      <c r="VQV344" s="271"/>
      <c r="VQW344" s="271"/>
      <c r="VQX344" s="271"/>
      <c r="VQY344" s="271"/>
      <c r="VQZ344" s="271"/>
      <c r="VRA344" s="271"/>
      <c r="VRB344" s="271"/>
      <c r="VRC344" s="271"/>
      <c r="VRD344" s="271"/>
      <c r="VRE344" s="271"/>
      <c r="VRF344" s="271"/>
      <c r="VRG344" s="271"/>
      <c r="VRH344" s="271"/>
      <c r="VRI344" s="271"/>
      <c r="VRJ344" s="271"/>
      <c r="VRK344" s="271"/>
      <c r="VRL344" s="271"/>
      <c r="VRM344" s="271"/>
      <c r="VRN344" s="271"/>
      <c r="VRO344" s="271"/>
      <c r="VRP344" s="271"/>
      <c r="VRQ344" s="271"/>
      <c r="VRR344" s="271"/>
      <c r="VRS344" s="271"/>
      <c r="VRT344" s="271"/>
      <c r="VRU344" s="271"/>
      <c r="VRV344" s="271"/>
      <c r="VRW344" s="271"/>
      <c r="VRX344" s="271"/>
      <c r="VRY344" s="271"/>
      <c r="VRZ344" s="271"/>
      <c r="VSA344" s="271"/>
      <c r="VSB344" s="271"/>
      <c r="VSC344" s="271"/>
      <c r="VSD344" s="271"/>
      <c r="VSE344" s="271"/>
      <c r="VSF344" s="271"/>
      <c r="VSG344" s="271"/>
      <c r="VSH344" s="271"/>
      <c r="VSI344" s="271"/>
      <c r="VSJ344" s="271"/>
      <c r="VSK344" s="271"/>
      <c r="VSL344" s="271"/>
      <c r="VSM344" s="271"/>
      <c r="VSN344" s="271"/>
      <c r="VSO344" s="271"/>
      <c r="VSP344" s="271"/>
      <c r="VSQ344" s="271"/>
      <c r="VSR344" s="271"/>
      <c r="VSS344" s="271"/>
      <c r="VST344" s="271"/>
      <c r="VSU344" s="271"/>
      <c r="VSV344" s="271"/>
      <c r="VSW344" s="271"/>
      <c r="VSX344" s="271"/>
      <c r="VSY344" s="271"/>
      <c r="VSZ344" s="271"/>
      <c r="VTA344" s="271"/>
      <c r="VTB344" s="271"/>
      <c r="VTC344" s="271"/>
      <c r="VTD344" s="271"/>
      <c r="VTE344" s="271"/>
      <c r="VTF344" s="271"/>
      <c r="VTG344" s="271"/>
      <c r="VTH344" s="271"/>
      <c r="VTI344" s="271"/>
      <c r="VTJ344" s="271"/>
      <c r="VTK344" s="271"/>
      <c r="VTL344" s="271"/>
      <c r="VTM344" s="271"/>
      <c r="VTN344" s="271"/>
      <c r="VTO344" s="271"/>
      <c r="VTP344" s="271"/>
      <c r="VTQ344" s="271"/>
      <c r="VTR344" s="271"/>
      <c r="VTS344" s="271"/>
      <c r="VTT344" s="271"/>
      <c r="VTU344" s="271"/>
      <c r="VTV344" s="271"/>
      <c r="VTW344" s="271"/>
      <c r="VTX344" s="271"/>
      <c r="VTY344" s="271"/>
      <c r="VTZ344" s="271"/>
      <c r="VUA344" s="271"/>
      <c r="VUB344" s="271"/>
      <c r="VUC344" s="271"/>
      <c r="VUD344" s="271"/>
      <c r="VUE344" s="271"/>
      <c r="VUF344" s="271"/>
      <c r="VUG344" s="271"/>
      <c r="VUH344" s="271"/>
      <c r="VUI344" s="271"/>
      <c r="VUJ344" s="271"/>
      <c r="VUK344" s="271"/>
      <c r="VUL344" s="271"/>
      <c r="VUM344" s="271"/>
      <c r="VUN344" s="271"/>
      <c r="VUO344" s="271"/>
      <c r="VUP344" s="271"/>
      <c r="VUQ344" s="271"/>
      <c r="VUR344" s="271"/>
      <c r="VUS344" s="271"/>
      <c r="VUT344" s="271"/>
      <c r="VUU344" s="271"/>
      <c r="VUV344" s="271"/>
      <c r="VUW344" s="271"/>
      <c r="VUX344" s="271"/>
      <c r="VUY344" s="271"/>
      <c r="VUZ344" s="271"/>
      <c r="VVA344" s="271"/>
      <c r="VVB344" s="271"/>
      <c r="VVC344" s="271"/>
      <c r="VVD344" s="271"/>
      <c r="VVE344" s="271"/>
      <c r="VVF344" s="271"/>
      <c r="VVG344" s="271"/>
      <c r="VVH344" s="271"/>
      <c r="VVI344" s="271"/>
      <c r="VVJ344" s="271"/>
      <c r="VVK344" s="271"/>
      <c r="VVL344" s="271"/>
      <c r="VVM344" s="271"/>
      <c r="VVN344" s="271"/>
      <c r="VVO344" s="271"/>
      <c r="VVP344" s="271"/>
      <c r="VVQ344" s="271"/>
      <c r="VVR344" s="271"/>
      <c r="VVS344" s="271"/>
      <c r="VVT344" s="271"/>
      <c r="VVU344" s="271"/>
      <c r="VVV344" s="271"/>
      <c r="VVW344" s="271"/>
      <c r="VVX344" s="271"/>
      <c r="VVY344" s="271"/>
      <c r="VVZ344" s="271"/>
      <c r="VWA344" s="271"/>
      <c r="VWB344" s="271"/>
      <c r="VWC344" s="271"/>
      <c r="VWD344" s="271"/>
      <c r="VWE344" s="271"/>
      <c r="VWF344" s="271"/>
      <c r="VWG344" s="271"/>
      <c r="VWH344" s="271"/>
      <c r="VWI344" s="271"/>
      <c r="VWJ344" s="271"/>
      <c r="VWK344" s="271"/>
      <c r="VWL344" s="271"/>
      <c r="VWM344" s="271"/>
      <c r="VWN344" s="271"/>
      <c r="VWO344" s="271"/>
      <c r="VWP344" s="271"/>
      <c r="VWQ344" s="271"/>
      <c r="VWR344" s="271"/>
      <c r="VWS344" s="271"/>
      <c r="VWT344" s="271"/>
      <c r="VWU344" s="271"/>
      <c r="VWV344" s="271"/>
      <c r="VWW344" s="271"/>
      <c r="VWX344" s="271"/>
      <c r="VWY344" s="271"/>
      <c r="VWZ344" s="271"/>
      <c r="VXA344" s="271"/>
      <c r="VXB344" s="271"/>
      <c r="VXC344" s="271"/>
      <c r="VXD344" s="271"/>
      <c r="VXE344" s="271"/>
      <c r="VXF344" s="271"/>
      <c r="VXG344" s="271"/>
      <c r="VXH344" s="271"/>
      <c r="VXI344" s="271"/>
      <c r="VXJ344" s="271"/>
      <c r="VXK344" s="271"/>
      <c r="VXL344" s="271"/>
      <c r="VXM344" s="271"/>
      <c r="VXN344" s="271"/>
      <c r="VXO344" s="271"/>
      <c r="VXP344" s="271"/>
      <c r="VXQ344" s="271"/>
      <c r="VXR344" s="271"/>
      <c r="VXS344" s="271"/>
      <c r="VXT344" s="271"/>
      <c r="VXU344" s="271"/>
      <c r="VXV344" s="271"/>
      <c r="VXW344" s="271"/>
      <c r="VXX344" s="271"/>
      <c r="VXY344" s="271"/>
      <c r="VXZ344" s="271"/>
      <c r="VYA344" s="271"/>
      <c r="VYB344" s="271"/>
      <c r="VYC344" s="271"/>
      <c r="VYD344" s="271"/>
      <c r="VYE344" s="271"/>
      <c r="VYF344" s="271"/>
      <c r="VYG344" s="271"/>
      <c r="VYH344" s="271"/>
      <c r="VYI344" s="271"/>
      <c r="VYJ344" s="271"/>
      <c r="VYK344" s="271"/>
      <c r="VYL344" s="271"/>
      <c r="VYM344" s="271"/>
      <c r="VYN344" s="271"/>
      <c r="VYO344" s="271"/>
      <c r="VYP344" s="271"/>
      <c r="VYQ344" s="271"/>
      <c r="VYR344" s="271"/>
      <c r="VYS344" s="271"/>
      <c r="VYT344" s="271"/>
      <c r="VYU344" s="271"/>
      <c r="VYV344" s="271"/>
      <c r="VYW344" s="271"/>
      <c r="VYX344" s="271"/>
      <c r="VYY344" s="271"/>
      <c r="VYZ344" s="271"/>
      <c r="VZA344" s="271"/>
      <c r="VZB344" s="271"/>
      <c r="VZC344" s="271"/>
      <c r="VZD344" s="271"/>
      <c r="VZE344" s="271"/>
      <c r="VZF344" s="271"/>
      <c r="VZG344" s="271"/>
      <c r="VZH344" s="271"/>
      <c r="VZI344" s="271"/>
      <c r="VZJ344" s="271"/>
      <c r="VZK344" s="271"/>
      <c r="VZL344" s="271"/>
      <c r="VZM344" s="271"/>
      <c r="VZN344" s="271"/>
      <c r="VZO344" s="271"/>
      <c r="VZP344" s="271"/>
      <c r="VZQ344" s="271"/>
      <c r="VZR344" s="271"/>
      <c r="VZS344" s="271"/>
      <c r="VZT344" s="271"/>
      <c r="VZU344" s="271"/>
      <c r="VZV344" s="271"/>
      <c r="VZW344" s="271"/>
      <c r="VZX344" s="271"/>
      <c r="VZY344" s="271"/>
      <c r="VZZ344" s="271"/>
      <c r="WAA344" s="271"/>
      <c r="WAB344" s="271"/>
      <c r="WAC344" s="271"/>
      <c r="WAD344" s="271"/>
      <c r="WAE344" s="271"/>
      <c r="WAF344" s="271"/>
      <c r="WAG344" s="271"/>
      <c r="WAH344" s="271"/>
      <c r="WAI344" s="271"/>
      <c r="WAJ344" s="271"/>
      <c r="WAK344" s="271"/>
      <c r="WAL344" s="271"/>
      <c r="WAM344" s="271"/>
      <c r="WAN344" s="271"/>
      <c r="WAO344" s="271"/>
      <c r="WAP344" s="271"/>
      <c r="WAQ344" s="271"/>
      <c r="WAR344" s="271"/>
      <c r="WAS344" s="271"/>
      <c r="WAT344" s="271"/>
      <c r="WAU344" s="271"/>
      <c r="WAV344" s="271"/>
      <c r="WAW344" s="271"/>
      <c r="WAX344" s="271"/>
      <c r="WAY344" s="271"/>
      <c r="WAZ344" s="271"/>
      <c r="WBA344" s="271"/>
      <c r="WBB344" s="271"/>
      <c r="WBC344" s="271"/>
      <c r="WBD344" s="271"/>
      <c r="WBE344" s="271"/>
      <c r="WBF344" s="271"/>
      <c r="WBG344" s="271"/>
      <c r="WBH344" s="271"/>
      <c r="WBI344" s="271"/>
      <c r="WBJ344" s="271"/>
      <c r="WBK344" s="271"/>
      <c r="WBL344" s="271"/>
      <c r="WBM344" s="271"/>
      <c r="WBN344" s="271"/>
      <c r="WBO344" s="271"/>
      <c r="WBP344" s="271"/>
      <c r="WBQ344" s="271"/>
      <c r="WBR344" s="271"/>
      <c r="WBS344" s="271"/>
      <c r="WBT344" s="271"/>
      <c r="WBU344" s="271"/>
      <c r="WBV344" s="271"/>
      <c r="WBW344" s="271"/>
      <c r="WBX344" s="271"/>
      <c r="WBY344" s="271"/>
      <c r="WBZ344" s="271"/>
      <c r="WCA344" s="271"/>
      <c r="WCB344" s="271"/>
      <c r="WCC344" s="271"/>
      <c r="WCD344" s="271"/>
      <c r="WCE344" s="271"/>
      <c r="WCF344" s="271"/>
      <c r="WCG344" s="271"/>
      <c r="WCH344" s="271"/>
      <c r="WCI344" s="271"/>
      <c r="WCJ344" s="271"/>
      <c r="WCK344" s="271"/>
      <c r="WCL344" s="271"/>
      <c r="WCM344" s="271"/>
      <c r="WCN344" s="271"/>
      <c r="WCO344" s="271"/>
      <c r="WCP344" s="271"/>
      <c r="WCQ344" s="271"/>
      <c r="WCR344" s="271"/>
      <c r="WCS344" s="271"/>
      <c r="WCT344" s="271"/>
      <c r="WCU344" s="271"/>
      <c r="WCV344" s="271"/>
      <c r="WCW344" s="271"/>
      <c r="WCX344" s="271"/>
      <c r="WCY344" s="271"/>
      <c r="WCZ344" s="271"/>
      <c r="WDA344" s="271"/>
      <c r="WDB344" s="271"/>
      <c r="WDC344" s="271"/>
      <c r="WDD344" s="271"/>
      <c r="WDE344" s="271"/>
      <c r="WDF344" s="271"/>
      <c r="WDG344" s="271"/>
      <c r="WDH344" s="271"/>
      <c r="WDI344" s="271"/>
      <c r="WDJ344" s="271"/>
      <c r="WDK344" s="271"/>
      <c r="WDL344" s="271"/>
      <c r="WDM344" s="271"/>
      <c r="WDN344" s="271"/>
      <c r="WDO344" s="271"/>
      <c r="WDP344" s="271"/>
      <c r="WDQ344" s="271"/>
      <c r="WDR344" s="271"/>
      <c r="WDS344" s="271"/>
      <c r="WDT344" s="271"/>
      <c r="WDU344" s="271"/>
      <c r="WDV344" s="271"/>
      <c r="WDW344" s="271"/>
      <c r="WDX344" s="271"/>
      <c r="WDY344" s="271"/>
      <c r="WDZ344" s="271"/>
      <c r="WEA344" s="271"/>
      <c r="WEB344" s="271"/>
      <c r="WEC344" s="271"/>
      <c r="WED344" s="271"/>
      <c r="WEE344" s="271"/>
      <c r="WEF344" s="271"/>
      <c r="WEG344" s="271"/>
      <c r="WEH344" s="271"/>
      <c r="WEI344" s="271"/>
      <c r="WEJ344" s="271"/>
      <c r="WEK344" s="271"/>
      <c r="WEL344" s="271"/>
      <c r="WEM344" s="271"/>
      <c r="WEN344" s="271"/>
      <c r="WEO344" s="271"/>
      <c r="WEP344" s="271"/>
      <c r="WEQ344" s="271"/>
      <c r="WER344" s="271"/>
      <c r="WES344" s="271"/>
      <c r="WET344" s="271"/>
      <c r="WEU344" s="271"/>
      <c r="WEV344" s="271"/>
      <c r="WEW344" s="271"/>
      <c r="WEX344" s="271"/>
      <c r="WEY344" s="271"/>
      <c r="WEZ344" s="271"/>
      <c r="WFA344" s="271"/>
      <c r="WFB344" s="271"/>
      <c r="WFC344" s="271"/>
      <c r="WFD344" s="271"/>
      <c r="WFE344" s="271"/>
      <c r="WFF344" s="271"/>
      <c r="WFG344" s="271"/>
      <c r="WFH344" s="271"/>
      <c r="WFI344" s="271"/>
      <c r="WFJ344" s="271"/>
      <c r="WFK344" s="271"/>
      <c r="WFL344" s="271"/>
      <c r="WFM344" s="271"/>
      <c r="WFN344" s="271"/>
      <c r="WFO344" s="271"/>
      <c r="WFP344" s="271"/>
      <c r="WFQ344" s="271"/>
      <c r="WFR344" s="271"/>
      <c r="WFS344" s="271"/>
      <c r="WFT344" s="271"/>
      <c r="WFU344" s="271"/>
      <c r="WFV344" s="271"/>
      <c r="WFW344" s="271"/>
      <c r="WFX344" s="271"/>
      <c r="WFY344" s="271"/>
      <c r="WFZ344" s="271"/>
      <c r="WGA344" s="271"/>
      <c r="WGB344" s="271"/>
      <c r="WGC344" s="271"/>
      <c r="WGD344" s="271"/>
      <c r="WGE344" s="271"/>
      <c r="WGF344" s="271"/>
      <c r="WGG344" s="271"/>
      <c r="WGH344" s="271"/>
      <c r="WGI344" s="271"/>
      <c r="WGJ344" s="271"/>
      <c r="WGK344" s="271"/>
      <c r="WGL344" s="271"/>
      <c r="WGM344" s="271"/>
      <c r="WGN344" s="271"/>
      <c r="WGO344" s="271"/>
      <c r="WGP344" s="271"/>
      <c r="WGQ344" s="271"/>
      <c r="WGR344" s="271"/>
      <c r="WGS344" s="271"/>
      <c r="WGT344" s="271"/>
      <c r="WGU344" s="271"/>
      <c r="WGV344" s="271"/>
      <c r="WGW344" s="271"/>
      <c r="WGX344" s="271"/>
      <c r="WGY344" s="271"/>
      <c r="WGZ344" s="271"/>
      <c r="WHA344" s="271"/>
      <c r="WHB344" s="271"/>
      <c r="WHC344" s="271"/>
      <c r="WHD344" s="271"/>
      <c r="WHE344" s="271"/>
      <c r="WHF344" s="271"/>
      <c r="WHG344" s="271"/>
      <c r="WHH344" s="271"/>
      <c r="WHI344" s="271"/>
      <c r="WHJ344" s="271"/>
      <c r="WHK344" s="271"/>
      <c r="WHL344" s="271"/>
      <c r="WHM344" s="271"/>
      <c r="WHN344" s="271"/>
      <c r="WHO344" s="271"/>
      <c r="WHP344" s="271"/>
      <c r="WHQ344" s="271"/>
      <c r="WHR344" s="271"/>
      <c r="WHS344" s="271"/>
      <c r="WHT344" s="271"/>
      <c r="WHU344" s="271"/>
      <c r="WHV344" s="271"/>
      <c r="WHW344" s="271"/>
      <c r="WHX344" s="271"/>
      <c r="WHY344" s="271"/>
      <c r="WHZ344" s="271"/>
      <c r="WIA344" s="271"/>
      <c r="WIB344" s="271"/>
      <c r="WIC344" s="271"/>
      <c r="WID344" s="271"/>
      <c r="WIE344" s="271"/>
      <c r="WIF344" s="271"/>
      <c r="WIG344" s="271"/>
      <c r="WIH344" s="271"/>
      <c r="WII344" s="271"/>
      <c r="WIJ344" s="271"/>
      <c r="WIK344" s="271"/>
      <c r="WIL344" s="271"/>
      <c r="WIM344" s="271"/>
      <c r="WIN344" s="271"/>
      <c r="WIO344" s="271"/>
      <c r="WIP344" s="271"/>
      <c r="WIQ344" s="271"/>
      <c r="WIR344" s="271"/>
      <c r="WIS344" s="271"/>
      <c r="WIT344" s="271"/>
      <c r="WIU344" s="271"/>
      <c r="WIV344" s="271"/>
      <c r="WIW344" s="271"/>
      <c r="WIX344" s="271"/>
      <c r="WIY344" s="271"/>
      <c r="WIZ344" s="271"/>
      <c r="WJA344" s="271"/>
      <c r="WJB344" s="271"/>
      <c r="WJC344" s="271"/>
      <c r="WJD344" s="271"/>
      <c r="WJE344" s="271"/>
      <c r="WJF344" s="271"/>
      <c r="WJG344" s="271"/>
      <c r="WJH344" s="271"/>
      <c r="WJI344" s="271"/>
      <c r="WJJ344" s="271"/>
      <c r="WJK344" s="271"/>
      <c r="WJL344" s="271"/>
      <c r="WJM344" s="271"/>
      <c r="WJN344" s="271"/>
      <c r="WJO344" s="271"/>
      <c r="WJP344" s="271"/>
      <c r="WJQ344" s="271"/>
      <c r="WJR344" s="271"/>
      <c r="WJS344" s="271"/>
      <c r="WJT344" s="271"/>
      <c r="WJU344" s="271"/>
      <c r="WJV344" s="271"/>
      <c r="WJW344" s="271"/>
      <c r="WJX344" s="271"/>
      <c r="WJY344" s="271"/>
      <c r="WJZ344" s="271"/>
      <c r="WKA344" s="271"/>
      <c r="WKB344" s="271"/>
      <c r="WKC344" s="271"/>
      <c r="WKD344" s="271"/>
      <c r="WKE344" s="271"/>
      <c r="WKF344" s="271"/>
      <c r="WKG344" s="271"/>
      <c r="WKH344" s="271"/>
      <c r="WKI344" s="271"/>
      <c r="WKJ344" s="271"/>
      <c r="WKK344" s="271"/>
      <c r="WKL344" s="271"/>
      <c r="WKM344" s="271"/>
      <c r="WKN344" s="271"/>
      <c r="WKO344" s="271"/>
      <c r="WKP344" s="271"/>
      <c r="WKQ344" s="271"/>
      <c r="WKR344" s="271"/>
      <c r="WKS344" s="271"/>
      <c r="WKT344" s="271"/>
      <c r="WKU344" s="271"/>
      <c r="WKV344" s="271"/>
      <c r="WKW344" s="271"/>
      <c r="WKX344" s="271"/>
      <c r="WKY344" s="271"/>
      <c r="WKZ344" s="271"/>
      <c r="WLA344" s="271"/>
      <c r="WLB344" s="271"/>
      <c r="WLC344" s="271"/>
      <c r="WLD344" s="271"/>
      <c r="WLE344" s="271"/>
      <c r="WLF344" s="271"/>
      <c r="WLG344" s="271"/>
      <c r="WLH344" s="271"/>
      <c r="WLI344" s="271"/>
      <c r="WLJ344" s="271"/>
      <c r="WLK344" s="271"/>
      <c r="WLL344" s="271"/>
      <c r="WLM344" s="271"/>
      <c r="WLN344" s="271"/>
      <c r="WLO344" s="271"/>
      <c r="WLP344" s="271"/>
      <c r="WLQ344" s="271"/>
      <c r="WLR344" s="271"/>
      <c r="WLS344" s="271"/>
      <c r="WLT344" s="271"/>
      <c r="WLU344" s="271"/>
      <c r="WLV344" s="271"/>
      <c r="WLW344" s="271"/>
      <c r="WLX344" s="271"/>
      <c r="WLY344" s="271"/>
      <c r="WLZ344" s="271"/>
      <c r="WMA344" s="271"/>
      <c r="WMB344" s="271"/>
      <c r="WMC344" s="271"/>
      <c r="WMD344" s="271"/>
      <c r="WME344" s="271"/>
      <c r="WMF344" s="271"/>
      <c r="WMG344" s="271"/>
      <c r="WMH344" s="271"/>
      <c r="WMI344" s="271"/>
      <c r="WMJ344" s="271"/>
      <c r="WMK344" s="271"/>
      <c r="WML344" s="271"/>
      <c r="WMM344" s="271"/>
      <c r="WMN344" s="271"/>
      <c r="WMO344" s="271"/>
      <c r="WMP344" s="271"/>
      <c r="WMQ344" s="271"/>
      <c r="WMR344" s="271"/>
      <c r="WMS344" s="271"/>
      <c r="WMT344" s="271"/>
      <c r="WMU344" s="271"/>
      <c r="WMV344" s="271"/>
      <c r="WMW344" s="271"/>
      <c r="WMX344" s="271"/>
      <c r="WMY344" s="271"/>
      <c r="WMZ344" s="271"/>
      <c r="WNA344" s="271"/>
      <c r="WNB344" s="271"/>
      <c r="WNC344" s="271"/>
      <c r="WND344" s="271"/>
      <c r="WNE344" s="271"/>
      <c r="WNF344" s="271"/>
      <c r="WNG344" s="271"/>
      <c r="WNH344" s="271"/>
      <c r="WNI344" s="271"/>
      <c r="WNJ344" s="271"/>
      <c r="WNK344" s="271"/>
      <c r="WNL344" s="271"/>
      <c r="WNM344" s="271"/>
      <c r="WNN344" s="271"/>
      <c r="WNO344" s="271"/>
      <c r="WNP344" s="271"/>
      <c r="WNQ344" s="271"/>
      <c r="WNR344" s="271"/>
      <c r="WNS344" s="271"/>
      <c r="WNT344" s="271"/>
      <c r="WNU344" s="271"/>
      <c r="WNV344" s="271"/>
      <c r="WNW344" s="271"/>
      <c r="WNX344" s="271"/>
      <c r="WNY344" s="271"/>
      <c r="WNZ344" s="271"/>
      <c r="WOA344" s="271"/>
      <c r="WOB344" s="271"/>
      <c r="WOC344" s="271"/>
      <c r="WOD344" s="271"/>
      <c r="WOE344" s="271"/>
      <c r="WOF344" s="271"/>
      <c r="WOG344" s="271"/>
      <c r="WOH344" s="271"/>
      <c r="WOI344" s="271"/>
      <c r="WOJ344" s="271"/>
      <c r="WOK344" s="271"/>
      <c r="WOL344" s="271"/>
      <c r="WOM344" s="271"/>
      <c r="WON344" s="271"/>
      <c r="WOO344" s="271"/>
      <c r="WOP344" s="271"/>
      <c r="WOQ344" s="271"/>
      <c r="WOR344" s="271"/>
      <c r="WOS344" s="271"/>
      <c r="WOT344" s="271"/>
      <c r="WOU344" s="271"/>
      <c r="WOV344" s="271"/>
      <c r="WOW344" s="271"/>
      <c r="WOX344" s="271"/>
      <c r="WOY344" s="271"/>
      <c r="WOZ344" s="271"/>
      <c r="WPA344" s="271"/>
      <c r="WPB344" s="271"/>
      <c r="WPC344" s="271"/>
      <c r="WPD344" s="271"/>
      <c r="WPE344" s="271"/>
      <c r="WPF344" s="271"/>
      <c r="WPG344" s="271"/>
      <c r="WPH344" s="271"/>
      <c r="WPI344" s="271"/>
      <c r="WPJ344" s="271"/>
      <c r="WPK344" s="271"/>
      <c r="WPL344" s="271"/>
      <c r="WPM344" s="271"/>
      <c r="WPN344" s="271"/>
      <c r="WPO344" s="271"/>
      <c r="WPP344" s="271"/>
      <c r="WPQ344" s="271"/>
      <c r="WPR344" s="271"/>
      <c r="WPS344" s="271"/>
      <c r="WPT344" s="271"/>
      <c r="WPU344" s="271"/>
      <c r="WPV344" s="271"/>
      <c r="WPW344" s="271"/>
      <c r="WPX344" s="271"/>
      <c r="WPY344" s="271"/>
      <c r="WPZ344" s="271"/>
      <c r="WQA344" s="271"/>
      <c r="WQB344" s="271"/>
      <c r="WQC344" s="271"/>
      <c r="WQD344" s="271"/>
      <c r="WQE344" s="271"/>
      <c r="WQF344" s="271"/>
      <c r="WQG344" s="271"/>
      <c r="WQH344" s="271"/>
      <c r="WQI344" s="271"/>
      <c r="WQJ344" s="271"/>
      <c r="WQK344" s="271"/>
      <c r="WQL344" s="271"/>
      <c r="WQM344" s="271"/>
      <c r="WQN344" s="271"/>
      <c r="WQO344" s="271"/>
      <c r="WQP344" s="271"/>
      <c r="WQQ344" s="271"/>
      <c r="WQR344" s="271"/>
      <c r="WQS344" s="271"/>
      <c r="WQT344" s="271"/>
      <c r="WQU344" s="271"/>
      <c r="WQV344" s="271"/>
      <c r="WQW344" s="271"/>
      <c r="WQX344" s="271"/>
      <c r="WQY344" s="271"/>
      <c r="WQZ344" s="271"/>
      <c r="WRA344" s="271"/>
      <c r="WRB344" s="271"/>
      <c r="WRC344" s="271"/>
      <c r="WRD344" s="271"/>
      <c r="WRE344" s="271"/>
      <c r="WRF344" s="271"/>
      <c r="WRG344" s="271"/>
      <c r="WRH344" s="271"/>
      <c r="WRI344" s="271"/>
      <c r="WRJ344" s="271"/>
      <c r="WRK344" s="271"/>
      <c r="WRL344" s="271"/>
      <c r="WRM344" s="271"/>
      <c r="WRN344" s="271"/>
      <c r="WRO344" s="271"/>
      <c r="WRP344" s="271"/>
      <c r="WRQ344" s="271"/>
      <c r="WRR344" s="271"/>
      <c r="WRS344" s="271"/>
      <c r="WRT344" s="271"/>
      <c r="WRU344" s="271"/>
      <c r="WRV344" s="271"/>
      <c r="WRW344" s="271"/>
      <c r="WRX344" s="271"/>
      <c r="WRY344" s="271"/>
      <c r="WRZ344" s="271"/>
      <c r="WSA344" s="271"/>
      <c r="WSB344" s="271"/>
      <c r="WSC344" s="271"/>
      <c r="WSD344" s="271"/>
      <c r="WSE344" s="271"/>
      <c r="WSF344" s="271"/>
      <c r="WSG344" s="271"/>
      <c r="WSH344" s="271"/>
      <c r="WSI344" s="271"/>
      <c r="WSJ344" s="271"/>
      <c r="WSK344" s="271"/>
      <c r="WSL344" s="271"/>
      <c r="WSM344" s="271"/>
      <c r="WSN344" s="271"/>
      <c r="WSO344" s="271"/>
      <c r="WSP344" s="271"/>
      <c r="WSQ344" s="271"/>
      <c r="WSR344" s="271"/>
      <c r="WSS344" s="271"/>
      <c r="WST344" s="271"/>
      <c r="WSU344" s="271"/>
      <c r="WSV344" s="271"/>
      <c r="WSW344" s="271"/>
      <c r="WSX344" s="271"/>
      <c r="WSY344" s="271"/>
      <c r="WSZ344" s="271"/>
      <c r="WTA344" s="271"/>
      <c r="WTB344" s="271"/>
      <c r="WTC344" s="271"/>
      <c r="WTD344" s="271"/>
      <c r="WTE344" s="271"/>
      <c r="WTF344" s="271"/>
      <c r="WTG344" s="271"/>
      <c r="WTH344" s="271"/>
      <c r="WTI344" s="271"/>
      <c r="WTJ344" s="271"/>
      <c r="WTK344" s="271"/>
      <c r="WTL344" s="271"/>
      <c r="WTM344" s="271"/>
      <c r="WTN344" s="271"/>
      <c r="WTO344" s="271"/>
      <c r="WTP344" s="271"/>
      <c r="WTQ344" s="271"/>
      <c r="WTR344" s="271"/>
      <c r="WTS344" s="271"/>
      <c r="WTT344" s="271"/>
      <c r="WTU344" s="271"/>
      <c r="WTV344" s="271"/>
      <c r="WTW344" s="271"/>
      <c r="WTX344" s="271"/>
      <c r="WTY344" s="271"/>
      <c r="WTZ344" s="271"/>
      <c r="WUA344" s="271"/>
      <c r="WUB344" s="271"/>
      <c r="WUC344" s="271"/>
      <c r="WUD344" s="271"/>
      <c r="WUE344" s="271"/>
      <c r="WUF344" s="271"/>
      <c r="WUG344" s="271"/>
      <c r="WUH344" s="271"/>
      <c r="WUI344" s="271"/>
      <c r="WUJ344" s="271"/>
      <c r="WUK344" s="271"/>
      <c r="WUL344" s="271"/>
      <c r="WUM344" s="271"/>
      <c r="WUN344" s="271"/>
      <c r="WUO344" s="271"/>
      <c r="WUP344" s="271"/>
      <c r="WUQ344" s="271"/>
      <c r="WUR344" s="271"/>
      <c r="WUS344" s="271"/>
      <c r="WUT344" s="271"/>
      <c r="WUU344" s="271"/>
      <c r="WUV344" s="271"/>
      <c r="WUW344" s="271"/>
      <c r="WUX344" s="271"/>
      <c r="WUY344" s="271"/>
      <c r="WUZ344" s="271"/>
      <c r="WVA344" s="271"/>
      <c r="WVB344" s="271"/>
      <c r="WVC344" s="271"/>
      <c r="WVD344" s="271"/>
      <c r="WVE344" s="271"/>
      <c r="WVF344" s="271"/>
      <c r="WVG344" s="271"/>
      <c r="WVH344" s="271"/>
      <c r="WVI344" s="271"/>
      <c r="WVJ344" s="271"/>
      <c r="WVK344" s="271"/>
      <c r="WVL344" s="271"/>
      <c r="WVM344" s="271"/>
      <c r="WVN344" s="271"/>
      <c r="WVO344" s="271"/>
      <c r="WVP344" s="271"/>
      <c r="WVQ344" s="271"/>
      <c r="WVR344" s="271"/>
      <c r="WVS344" s="271"/>
      <c r="WVT344" s="271"/>
      <c r="WVU344" s="271"/>
      <c r="WVV344" s="271"/>
      <c r="WVW344" s="271"/>
      <c r="WVX344" s="271"/>
      <c r="WVY344" s="271"/>
      <c r="WVZ344" s="271"/>
      <c r="WWA344" s="271"/>
      <c r="WWB344" s="271"/>
      <c r="WWC344" s="271"/>
      <c r="WWD344" s="271"/>
      <c r="WWE344" s="271"/>
      <c r="WWF344" s="271"/>
      <c r="WWG344" s="271"/>
      <c r="WWH344" s="271"/>
      <c r="WWI344" s="271"/>
      <c r="WWJ344" s="271"/>
      <c r="WWK344" s="271"/>
      <c r="WWL344" s="271"/>
      <c r="WWM344" s="271"/>
      <c r="WWN344" s="271"/>
      <c r="WWO344" s="271"/>
      <c r="WWP344" s="271"/>
      <c r="WWQ344" s="271"/>
      <c r="WWR344" s="271"/>
      <c r="WWS344" s="271"/>
      <c r="WWT344" s="271"/>
      <c r="WWU344" s="271"/>
      <c r="WWV344" s="271"/>
      <c r="WWW344" s="271"/>
      <c r="WWX344" s="271"/>
      <c r="WWY344" s="271"/>
      <c r="WWZ344" s="271"/>
      <c r="WXA344" s="271"/>
      <c r="WXB344" s="271"/>
      <c r="WXC344" s="271"/>
      <c r="WXD344" s="271"/>
      <c r="WXE344" s="271"/>
      <c r="WXF344" s="271"/>
      <c r="WXG344" s="271"/>
      <c r="WXH344" s="271"/>
      <c r="WXI344" s="271"/>
      <c r="WXJ344" s="271"/>
      <c r="WXK344" s="271"/>
      <c r="WXL344" s="271"/>
      <c r="WXM344" s="271"/>
      <c r="WXN344" s="271"/>
      <c r="WXO344" s="271"/>
      <c r="WXP344" s="271"/>
      <c r="WXQ344" s="271"/>
      <c r="WXR344" s="271"/>
      <c r="WXS344" s="271"/>
      <c r="WXT344" s="271"/>
      <c r="WXU344" s="271"/>
      <c r="WXV344" s="271"/>
      <c r="WXW344" s="271"/>
      <c r="WXX344" s="271"/>
      <c r="WXY344" s="271"/>
      <c r="WXZ344" s="271"/>
      <c r="WYA344" s="271"/>
      <c r="WYB344" s="271"/>
      <c r="WYC344" s="271"/>
      <c r="WYD344" s="271"/>
      <c r="WYE344" s="271"/>
      <c r="WYF344" s="271"/>
      <c r="WYG344" s="271"/>
      <c r="WYH344" s="271"/>
      <c r="WYI344" s="271"/>
      <c r="WYJ344" s="271"/>
      <c r="WYK344" s="271"/>
      <c r="WYL344" s="271"/>
      <c r="WYM344" s="271"/>
      <c r="WYN344" s="271"/>
      <c r="WYO344" s="271"/>
      <c r="WYP344" s="271"/>
      <c r="WYQ344" s="271"/>
      <c r="WYR344" s="271"/>
      <c r="WYS344" s="271"/>
      <c r="WYT344" s="271"/>
      <c r="WYU344" s="271"/>
      <c r="WYV344" s="271"/>
      <c r="WYW344" s="271"/>
      <c r="WYX344" s="271"/>
      <c r="WYY344" s="271"/>
      <c r="WYZ344" s="271"/>
      <c r="WZA344" s="271"/>
      <c r="WZB344" s="271"/>
      <c r="WZC344" s="271"/>
      <c r="WZD344" s="271"/>
      <c r="WZE344" s="271"/>
      <c r="WZF344" s="271"/>
      <c r="WZG344" s="271"/>
      <c r="WZH344" s="271"/>
      <c r="WZI344" s="271"/>
      <c r="WZJ344" s="271"/>
      <c r="WZK344" s="271"/>
      <c r="WZL344" s="271"/>
      <c r="WZM344" s="271"/>
      <c r="WZN344" s="271"/>
      <c r="WZO344" s="271"/>
      <c r="WZP344" s="271"/>
      <c r="WZQ344" s="271"/>
      <c r="WZR344" s="271"/>
      <c r="WZS344" s="271"/>
      <c r="WZT344" s="271"/>
      <c r="WZU344" s="271"/>
      <c r="WZV344" s="271"/>
      <c r="WZW344" s="271"/>
      <c r="WZX344" s="271"/>
      <c r="WZY344" s="271"/>
      <c r="WZZ344" s="271"/>
      <c r="XAA344" s="271"/>
      <c r="XAB344" s="271"/>
      <c r="XAC344" s="271"/>
      <c r="XAD344" s="271"/>
      <c r="XAE344" s="271"/>
      <c r="XAF344" s="271"/>
      <c r="XAG344" s="271"/>
      <c r="XAH344" s="271"/>
      <c r="XAI344" s="271"/>
      <c r="XAJ344" s="271"/>
      <c r="XAK344" s="271"/>
      <c r="XAL344" s="271"/>
      <c r="XAM344" s="271"/>
      <c r="XAN344" s="271"/>
      <c r="XAO344" s="271"/>
      <c r="XAP344" s="271"/>
      <c r="XAQ344" s="271"/>
      <c r="XAR344" s="271"/>
      <c r="XAS344" s="271"/>
      <c r="XAT344" s="271"/>
      <c r="XAU344" s="271"/>
      <c r="XAV344" s="271"/>
      <c r="XAW344" s="271"/>
      <c r="XAX344" s="271"/>
      <c r="XAY344" s="271"/>
      <c r="XAZ344" s="271"/>
      <c r="XBA344" s="271"/>
      <c r="XBB344" s="271"/>
      <c r="XBC344" s="271"/>
      <c r="XBD344" s="271"/>
      <c r="XBE344" s="271"/>
      <c r="XBF344" s="271"/>
      <c r="XBG344" s="271"/>
      <c r="XBH344" s="271"/>
      <c r="XBI344" s="271"/>
      <c r="XBJ344" s="271"/>
      <c r="XBK344" s="271"/>
      <c r="XBL344" s="271"/>
      <c r="XBM344" s="271"/>
      <c r="XBN344" s="271"/>
      <c r="XBO344" s="271"/>
      <c r="XBP344" s="271"/>
      <c r="XBQ344" s="271"/>
      <c r="XBR344" s="271"/>
      <c r="XBS344" s="271"/>
      <c r="XBT344" s="271"/>
      <c r="XBU344" s="271"/>
      <c r="XBV344" s="271"/>
      <c r="XBW344" s="271"/>
      <c r="XBX344" s="271"/>
      <c r="XBY344" s="271"/>
      <c r="XBZ344" s="271"/>
      <c r="XCA344" s="271"/>
      <c r="XCB344" s="271"/>
      <c r="XCC344" s="271"/>
      <c r="XCD344" s="271"/>
      <c r="XCE344" s="271"/>
      <c r="XCF344" s="271"/>
      <c r="XCG344" s="271"/>
      <c r="XCH344" s="271"/>
      <c r="XCI344" s="271"/>
      <c r="XCJ344" s="271"/>
      <c r="XCK344" s="271"/>
      <c r="XCL344" s="271"/>
      <c r="XCM344" s="271"/>
      <c r="XCN344" s="271"/>
      <c r="XCO344" s="271"/>
      <c r="XCP344" s="271"/>
      <c r="XCQ344" s="271"/>
      <c r="XCR344" s="271"/>
      <c r="XCS344" s="271"/>
      <c r="XCT344" s="271"/>
      <c r="XCU344" s="271"/>
      <c r="XCV344" s="271"/>
      <c r="XCW344" s="271"/>
      <c r="XCX344" s="271"/>
      <c r="XCY344" s="271"/>
      <c r="XCZ344" s="271"/>
      <c r="XDA344" s="271"/>
      <c r="XDB344" s="271"/>
      <c r="XDC344" s="271"/>
      <c r="XDD344" s="271"/>
      <c r="XDE344" s="271"/>
      <c r="XDF344" s="271"/>
      <c r="XDG344" s="271"/>
      <c r="XDH344" s="271"/>
      <c r="XDI344" s="271"/>
      <c r="XDJ344" s="271"/>
      <c r="XDK344" s="271"/>
      <c r="XDL344" s="271"/>
      <c r="XDM344" s="271"/>
      <c r="XDN344" s="271"/>
      <c r="XDO344" s="271"/>
      <c r="XDP344" s="271"/>
      <c r="XDQ344" s="271"/>
      <c r="XDR344" s="271"/>
      <c r="XDS344" s="271"/>
      <c r="XDT344" s="271"/>
      <c r="XDU344" s="271"/>
      <c r="XDV344" s="271"/>
      <c r="XDW344" s="271"/>
      <c r="XDX344" s="271"/>
      <c r="XDY344" s="271"/>
      <c r="XDZ344" s="271"/>
      <c r="XEA344" s="271"/>
      <c r="XEB344" s="271"/>
      <c r="XEC344" s="271"/>
      <c r="XED344" s="271"/>
      <c r="XEE344" s="271"/>
      <c r="XEF344" s="271"/>
      <c r="XEG344" s="271"/>
      <c r="XEH344" s="271"/>
      <c r="XEI344" s="271"/>
      <c r="XEJ344" s="271"/>
      <c r="XEK344" s="271"/>
      <c r="XEL344" s="271"/>
      <c r="XEM344" s="271"/>
      <c r="XEN344" s="271"/>
      <c r="XEO344" s="271"/>
      <c r="XEP344" s="271"/>
      <c r="XEQ344" s="271"/>
      <c r="XER344" s="271"/>
      <c r="XES344" s="271"/>
      <c r="XET344" s="271"/>
      <c r="XEU344" s="271"/>
      <c r="XEV344" s="271"/>
      <c r="XEW344" s="271"/>
      <c r="XEX344" s="271"/>
      <c r="XEY344" s="271"/>
      <c r="XEZ344" s="271"/>
      <c r="XFA344" s="271"/>
      <c r="XFB344" s="271"/>
      <c r="XFC344" s="273"/>
      <c r="XFD344" s="273"/>
    </row>
    <row r="345" s="172" customFormat="1" ht="36" spans="1:16384">
      <c r="A345" s="261" t="s">
        <v>737</v>
      </c>
      <c r="B345" s="261" t="s">
        <v>738</v>
      </c>
      <c r="C345" s="158" t="s">
        <v>752</v>
      </c>
      <c r="D345" s="158" t="s">
        <v>753</v>
      </c>
      <c r="E345" s="158" t="s">
        <v>741</v>
      </c>
      <c r="F345" s="158" t="s">
        <v>754</v>
      </c>
      <c r="G345" s="157">
        <v>2019</v>
      </c>
      <c r="H345" s="158" t="s">
        <v>743</v>
      </c>
      <c r="I345" s="158" t="s">
        <v>744</v>
      </c>
      <c r="J345" s="158">
        <v>13892214348</v>
      </c>
      <c r="K345" s="157">
        <v>616</v>
      </c>
      <c r="L345" s="157"/>
      <c r="M345" s="157"/>
      <c r="N345" s="157"/>
      <c r="O345" s="157"/>
      <c r="P345" s="157"/>
      <c r="Q345" s="157"/>
      <c r="R345" s="157"/>
      <c r="S345" s="157"/>
      <c r="T345" s="157">
        <v>616</v>
      </c>
      <c r="U345" s="157"/>
      <c r="V345" s="157"/>
      <c r="W345" s="157"/>
      <c r="X345" s="157"/>
      <c r="Y345" s="157"/>
      <c r="Z345" s="158" t="s">
        <v>745</v>
      </c>
      <c r="AA345" s="158" t="s">
        <v>115</v>
      </c>
      <c r="AB345" s="158" t="s">
        <v>135</v>
      </c>
      <c r="AC345" s="158" t="s">
        <v>135</v>
      </c>
      <c r="AD345" s="158" t="s">
        <v>135</v>
      </c>
      <c r="AE345" s="158" t="s">
        <v>135</v>
      </c>
      <c r="AF345" s="157">
        <v>56</v>
      </c>
      <c r="AG345" s="157">
        <v>112</v>
      </c>
      <c r="AH345" s="157">
        <v>56</v>
      </c>
      <c r="AI345" s="157">
        <v>112</v>
      </c>
      <c r="AJ345" s="158" t="s">
        <v>746</v>
      </c>
      <c r="AK345" s="158" t="s">
        <v>747</v>
      </c>
      <c r="AM345" s="271"/>
      <c r="AN345" s="271"/>
      <c r="AS345" s="271"/>
      <c r="AT345" s="271"/>
      <c r="AU345" s="271"/>
      <c r="AV345" s="271"/>
      <c r="AW345" s="271"/>
      <c r="AX345" s="271"/>
      <c r="AY345" s="271"/>
      <c r="AZ345" s="271"/>
      <c r="BA345" s="271"/>
      <c r="BB345" s="271"/>
      <c r="BC345" s="271"/>
      <c r="BD345" s="271"/>
      <c r="BE345" s="271"/>
      <c r="BF345" s="271"/>
      <c r="BG345" s="271"/>
      <c r="BH345" s="271"/>
      <c r="BI345" s="271"/>
      <c r="BJ345" s="271"/>
      <c r="BK345" s="271"/>
      <c r="BL345" s="271"/>
      <c r="BM345" s="271"/>
      <c r="BN345" s="271"/>
      <c r="BO345" s="271"/>
      <c r="BP345" s="271"/>
      <c r="BQ345" s="271"/>
      <c r="BR345" s="271"/>
      <c r="BS345" s="271"/>
      <c r="BT345" s="271"/>
      <c r="BU345" s="271"/>
      <c r="BV345" s="271"/>
      <c r="BW345" s="271"/>
      <c r="BX345" s="271"/>
      <c r="BY345" s="271"/>
      <c r="BZ345" s="271"/>
      <c r="CA345" s="271"/>
      <c r="CB345" s="271"/>
      <c r="CC345" s="271"/>
      <c r="CD345" s="271"/>
      <c r="CE345" s="271"/>
      <c r="CF345" s="271"/>
      <c r="CG345" s="271"/>
      <c r="CH345" s="271"/>
      <c r="CI345" s="271"/>
      <c r="CJ345" s="271"/>
      <c r="CK345" s="271"/>
      <c r="CL345" s="271"/>
      <c r="CM345" s="271"/>
      <c r="CN345" s="271"/>
      <c r="CO345" s="271"/>
      <c r="CP345" s="271"/>
      <c r="CQ345" s="271"/>
      <c r="CR345" s="271"/>
      <c r="CS345" s="271"/>
      <c r="CT345" s="271"/>
      <c r="CU345" s="271"/>
      <c r="CV345" s="271"/>
      <c r="CW345" s="271"/>
      <c r="CX345" s="271"/>
      <c r="CY345" s="271"/>
      <c r="CZ345" s="271"/>
      <c r="DA345" s="271"/>
      <c r="DB345" s="271"/>
      <c r="DC345" s="271"/>
      <c r="DD345" s="271"/>
      <c r="DE345" s="271"/>
      <c r="DF345" s="271"/>
      <c r="DG345" s="271"/>
      <c r="DH345" s="271"/>
      <c r="DI345" s="271"/>
      <c r="DJ345" s="271"/>
      <c r="DK345" s="271"/>
      <c r="DL345" s="271"/>
      <c r="DM345" s="271"/>
      <c r="DN345" s="271"/>
      <c r="DO345" s="271"/>
      <c r="DP345" s="271"/>
      <c r="DQ345" s="271"/>
      <c r="DR345" s="271"/>
      <c r="DS345" s="271"/>
      <c r="DT345" s="271"/>
      <c r="DU345" s="271"/>
      <c r="DV345" s="271"/>
      <c r="DW345" s="271"/>
      <c r="DX345" s="271"/>
      <c r="DY345" s="271"/>
      <c r="DZ345" s="271"/>
      <c r="EA345" s="271"/>
      <c r="EB345" s="271"/>
      <c r="EC345" s="271"/>
      <c r="ED345" s="271"/>
      <c r="EE345" s="271"/>
      <c r="EF345" s="271"/>
      <c r="EG345" s="271"/>
      <c r="EH345" s="271"/>
      <c r="EI345" s="271"/>
      <c r="EJ345" s="271"/>
      <c r="EK345" s="271"/>
      <c r="EL345" s="271"/>
      <c r="EM345" s="271"/>
      <c r="EN345" s="271"/>
      <c r="EO345" s="271"/>
      <c r="EP345" s="271"/>
      <c r="EQ345" s="271"/>
      <c r="ER345" s="271"/>
      <c r="ES345" s="271"/>
      <c r="ET345" s="271"/>
      <c r="EU345" s="271"/>
      <c r="EV345" s="271"/>
      <c r="EW345" s="271"/>
      <c r="EX345" s="271"/>
      <c r="EY345" s="271"/>
      <c r="EZ345" s="271"/>
      <c r="FA345" s="271"/>
      <c r="FB345" s="271"/>
      <c r="FC345" s="271"/>
      <c r="FD345" s="271"/>
      <c r="FE345" s="271"/>
      <c r="FF345" s="271"/>
      <c r="FG345" s="271"/>
      <c r="FH345" s="271"/>
      <c r="FI345" s="271"/>
      <c r="FJ345" s="271"/>
      <c r="FK345" s="271"/>
      <c r="FL345" s="271"/>
      <c r="FM345" s="271"/>
      <c r="FN345" s="271"/>
      <c r="FO345" s="271"/>
      <c r="FP345" s="271"/>
      <c r="FQ345" s="271"/>
      <c r="FR345" s="271"/>
      <c r="FS345" s="271"/>
      <c r="FT345" s="271"/>
      <c r="FU345" s="271"/>
      <c r="FV345" s="271"/>
      <c r="FW345" s="271"/>
      <c r="FX345" s="271"/>
      <c r="FY345" s="271"/>
      <c r="FZ345" s="271"/>
      <c r="GA345" s="271"/>
      <c r="GB345" s="271"/>
      <c r="GC345" s="271"/>
      <c r="GD345" s="271"/>
      <c r="GE345" s="271"/>
      <c r="GF345" s="271"/>
      <c r="GG345" s="271"/>
      <c r="GH345" s="271"/>
      <c r="GI345" s="271"/>
      <c r="GJ345" s="271"/>
      <c r="GK345" s="271"/>
      <c r="GL345" s="271"/>
      <c r="GM345" s="271"/>
      <c r="GN345" s="271"/>
      <c r="GO345" s="271"/>
      <c r="GP345" s="271"/>
      <c r="GQ345" s="271"/>
      <c r="GR345" s="271"/>
      <c r="GS345" s="271"/>
      <c r="GT345" s="271"/>
      <c r="GU345" s="271"/>
      <c r="GV345" s="271"/>
      <c r="GW345" s="271"/>
      <c r="GX345" s="271"/>
      <c r="GY345" s="271"/>
      <c r="GZ345" s="271"/>
      <c r="HA345" s="271"/>
      <c r="HB345" s="271"/>
      <c r="HC345" s="271"/>
      <c r="HD345" s="271"/>
      <c r="HE345" s="271"/>
      <c r="HF345" s="271"/>
      <c r="HG345" s="271"/>
      <c r="HH345" s="271"/>
      <c r="HI345" s="271"/>
      <c r="HJ345" s="271"/>
      <c r="HK345" s="271"/>
      <c r="HL345" s="271"/>
      <c r="HM345" s="271"/>
      <c r="HN345" s="271"/>
      <c r="HO345" s="271"/>
      <c r="HP345" s="271"/>
      <c r="HQ345" s="271"/>
      <c r="HR345" s="271"/>
      <c r="HS345" s="271"/>
      <c r="HT345" s="271"/>
      <c r="HU345" s="271"/>
      <c r="HV345" s="271"/>
      <c r="HW345" s="271"/>
      <c r="HX345" s="271"/>
      <c r="HY345" s="271"/>
      <c r="HZ345" s="271"/>
      <c r="IA345" s="271"/>
      <c r="IB345" s="271"/>
      <c r="IC345" s="271"/>
      <c r="ID345" s="271"/>
      <c r="IE345" s="271"/>
      <c r="IF345" s="271"/>
      <c r="IG345" s="271"/>
      <c r="IH345" s="271"/>
      <c r="II345" s="271"/>
      <c r="IJ345" s="271"/>
      <c r="IK345" s="271"/>
      <c r="IL345" s="271"/>
      <c r="IM345" s="271"/>
      <c r="IN345" s="271"/>
      <c r="IO345" s="271"/>
      <c r="IP345" s="271"/>
      <c r="IQ345" s="271"/>
      <c r="IR345" s="271"/>
      <c r="IS345" s="271"/>
      <c r="IT345" s="271"/>
      <c r="IU345" s="271"/>
      <c r="IV345" s="271"/>
      <c r="IW345" s="271"/>
      <c r="IX345" s="271"/>
      <c r="IY345" s="271"/>
      <c r="IZ345" s="271"/>
      <c r="JA345" s="271"/>
      <c r="JB345" s="271"/>
      <c r="JC345" s="271"/>
      <c r="JD345" s="271"/>
      <c r="JE345" s="271"/>
      <c r="JF345" s="271"/>
      <c r="JG345" s="271"/>
      <c r="JH345" s="271"/>
      <c r="JI345" s="271"/>
      <c r="JJ345" s="271"/>
      <c r="JK345" s="271"/>
      <c r="JL345" s="271"/>
      <c r="JM345" s="271"/>
      <c r="JN345" s="271"/>
      <c r="JO345" s="271"/>
      <c r="JP345" s="271"/>
      <c r="JQ345" s="271"/>
      <c r="JR345" s="271"/>
      <c r="JS345" s="271"/>
      <c r="JT345" s="271"/>
      <c r="JU345" s="271"/>
      <c r="JV345" s="271"/>
      <c r="JW345" s="271"/>
      <c r="JX345" s="271"/>
      <c r="JY345" s="271"/>
      <c r="JZ345" s="271"/>
      <c r="KA345" s="271"/>
      <c r="KB345" s="271"/>
      <c r="KC345" s="271"/>
      <c r="KD345" s="271"/>
      <c r="KE345" s="271"/>
      <c r="KF345" s="271"/>
      <c r="KG345" s="271"/>
      <c r="KH345" s="271"/>
      <c r="KI345" s="271"/>
      <c r="KJ345" s="271"/>
      <c r="KK345" s="271"/>
      <c r="KL345" s="271"/>
      <c r="KM345" s="271"/>
      <c r="KN345" s="271"/>
      <c r="KO345" s="271"/>
      <c r="KP345" s="271"/>
      <c r="KQ345" s="271"/>
      <c r="KR345" s="271"/>
      <c r="KS345" s="271"/>
      <c r="KT345" s="271"/>
      <c r="KU345" s="271"/>
      <c r="KV345" s="271"/>
      <c r="KW345" s="271"/>
      <c r="KX345" s="271"/>
      <c r="KY345" s="271"/>
      <c r="KZ345" s="271"/>
      <c r="LA345" s="271"/>
      <c r="LB345" s="271"/>
      <c r="LC345" s="271"/>
      <c r="LD345" s="271"/>
      <c r="LE345" s="271"/>
      <c r="LF345" s="271"/>
      <c r="LG345" s="271"/>
      <c r="LH345" s="271"/>
      <c r="LI345" s="271"/>
      <c r="LJ345" s="271"/>
      <c r="LK345" s="271"/>
      <c r="LL345" s="271"/>
      <c r="LM345" s="271"/>
      <c r="LN345" s="271"/>
      <c r="LO345" s="271"/>
      <c r="LP345" s="271"/>
      <c r="LQ345" s="271"/>
      <c r="LR345" s="271"/>
      <c r="LS345" s="271"/>
      <c r="LT345" s="271"/>
      <c r="LU345" s="271"/>
      <c r="LV345" s="271"/>
      <c r="LW345" s="271"/>
      <c r="LX345" s="271"/>
      <c r="LY345" s="271"/>
      <c r="LZ345" s="271"/>
      <c r="MA345" s="271"/>
      <c r="MB345" s="271"/>
      <c r="MC345" s="271"/>
      <c r="MD345" s="271"/>
      <c r="ME345" s="271"/>
      <c r="MF345" s="271"/>
      <c r="MG345" s="271"/>
      <c r="MH345" s="271"/>
      <c r="MI345" s="271"/>
      <c r="MJ345" s="271"/>
      <c r="MK345" s="271"/>
      <c r="ML345" s="271"/>
      <c r="MM345" s="271"/>
      <c r="MN345" s="271"/>
      <c r="MO345" s="271"/>
      <c r="MP345" s="271"/>
      <c r="MQ345" s="271"/>
      <c r="MR345" s="271"/>
      <c r="MS345" s="271"/>
      <c r="MT345" s="271"/>
      <c r="MU345" s="271"/>
      <c r="MV345" s="271"/>
      <c r="MW345" s="271"/>
      <c r="MX345" s="271"/>
      <c r="MY345" s="271"/>
      <c r="MZ345" s="271"/>
      <c r="NA345" s="271"/>
      <c r="NB345" s="271"/>
      <c r="NC345" s="271"/>
      <c r="ND345" s="271"/>
      <c r="NE345" s="271"/>
      <c r="NF345" s="271"/>
      <c r="NG345" s="271"/>
      <c r="NH345" s="271"/>
      <c r="NI345" s="271"/>
      <c r="NJ345" s="271"/>
      <c r="NK345" s="271"/>
      <c r="NL345" s="271"/>
      <c r="NM345" s="271"/>
      <c r="NN345" s="271"/>
      <c r="NO345" s="271"/>
      <c r="NP345" s="271"/>
      <c r="NQ345" s="271"/>
      <c r="NR345" s="271"/>
      <c r="NS345" s="271"/>
      <c r="NT345" s="271"/>
      <c r="NU345" s="271"/>
      <c r="NV345" s="271"/>
      <c r="NW345" s="271"/>
      <c r="NX345" s="271"/>
      <c r="NY345" s="271"/>
      <c r="NZ345" s="271"/>
      <c r="OA345" s="271"/>
      <c r="OB345" s="271"/>
      <c r="OC345" s="271"/>
      <c r="OD345" s="271"/>
      <c r="OE345" s="271"/>
      <c r="OF345" s="271"/>
      <c r="OG345" s="271"/>
      <c r="OH345" s="271"/>
      <c r="OI345" s="271"/>
      <c r="OJ345" s="271"/>
      <c r="OK345" s="271"/>
      <c r="OL345" s="271"/>
      <c r="OM345" s="271"/>
      <c r="ON345" s="271"/>
      <c r="OO345" s="271"/>
      <c r="OP345" s="271"/>
      <c r="OQ345" s="271"/>
      <c r="OR345" s="271"/>
      <c r="OS345" s="271"/>
      <c r="OT345" s="271"/>
      <c r="OU345" s="271"/>
      <c r="OV345" s="271"/>
      <c r="OW345" s="271"/>
      <c r="OX345" s="271"/>
      <c r="OY345" s="271"/>
      <c r="OZ345" s="271"/>
      <c r="PA345" s="271"/>
      <c r="PB345" s="271"/>
      <c r="PC345" s="271"/>
      <c r="PD345" s="271"/>
      <c r="PE345" s="271"/>
      <c r="PF345" s="271"/>
      <c r="PG345" s="271"/>
      <c r="PH345" s="271"/>
      <c r="PI345" s="271"/>
      <c r="PJ345" s="271"/>
      <c r="PK345" s="271"/>
      <c r="PL345" s="271"/>
      <c r="PM345" s="271"/>
      <c r="PN345" s="271"/>
      <c r="PO345" s="271"/>
      <c r="PP345" s="271"/>
      <c r="PQ345" s="271"/>
      <c r="PR345" s="271"/>
      <c r="PS345" s="271"/>
      <c r="PT345" s="271"/>
      <c r="PU345" s="271"/>
      <c r="PV345" s="271"/>
      <c r="PW345" s="271"/>
      <c r="PX345" s="271"/>
      <c r="PY345" s="271"/>
      <c r="PZ345" s="271"/>
      <c r="QA345" s="271"/>
      <c r="QB345" s="271"/>
      <c r="QC345" s="271"/>
      <c r="QD345" s="271"/>
      <c r="QE345" s="271"/>
      <c r="QF345" s="271"/>
      <c r="QG345" s="271"/>
      <c r="QH345" s="271"/>
      <c r="QI345" s="271"/>
      <c r="QJ345" s="271"/>
      <c r="QK345" s="271"/>
      <c r="QL345" s="271"/>
      <c r="QM345" s="271"/>
      <c r="QN345" s="271"/>
      <c r="QO345" s="271"/>
      <c r="QP345" s="271"/>
      <c r="QQ345" s="271"/>
      <c r="QR345" s="271"/>
      <c r="QS345" s="271"/>
      <c r="QT345" s="271"/>
      <c r="QU345" s="271"/>
      <c r="QV345" s="271"/>
      <c r="QW345" s="271"/>
      <c r="QX345" s="271"/>
      <c r="QY345" s="271"/>
      <c r="QZ345" s="271"/>
      <c r="RA345" s="271"/>
      <c r="RB345" s="271"/>
      <c r="RC345" s="271"/>
      <c r="RD345" s="271"/>
      <c r="RE345" s="271"/>
      <c r="RF345" s="271"/>
      <c r="RG345" s="271"/>
      <c r="RH345" s="271"/>
      <c r="RI345" s="271"/>
      <c r="RJ345" s="271"/>
      <c r="RK345" s="271"/>
      <c r="RL345" s="271"/>
      <c r="RM345" s="271"/>
      <c r="RN345" s="271"/>
      <c r="RO345" s="271"/>
      <c r="RP345" s="271"/>
      <c r="RQ345" s="271"/>
      <c r="RR345" s="271"/>
      <c r="RS345" s="271"/>
      <c r="RT345" s="271"/>
      <c r="RU345" s="271"/>
      <c r="RV345" s="271"/>
      <c r="RW345" s="271"/>
      <c r="RX345" s="271"/>
      <c r="RY345" s="271"/>
      <c r="RZ345" s="271"/>
      <c r="SA345" s="271"/>
      <c r="SB345" s="271"/>
      <c r="SC345" s="271"/>
      <c r="SD345" s="271"/>
      <c r="SE345" s="271"/>
      <c r="SF345" s="271"/>
      <c r="SG345" s="271"/>
      <c r="SH345" s="271"/>
      <c r="SI345" s="271"/>
      <c r="SJ345" s="271"/>
      <c r="SK345" s="271"/>
      <c r="SL345" s="271"/>
      <c r="SM345" s="271"/>
      <c r="SN345" s="271"/>
      <c r="SO345" s="271"/>
      <c r="SP345" s="271"/>
      <c r="SQ345" s="271"/>
      <c r="SR345" s="271"/>
      <c r="SS345" s="271"/>
      <c r="ST345" s="271"/>
      <c r="SU345" s="271"/>
      <c r="SV345" s="271"/>
      <c r="SW345" s="271"/>
      <c r="SX345" s="271"/>
      <c r="SY345" s="271"/>
      <c r="SZ345" s="271"/>
      <c r="TA345" s="271"/>
      <c r="TB345" s="271"/>
      <c r="TC345" s="271"/>
      <c r="TD345" s="271"/>
      <c r="TE345" s="271"/>
      <c r="TF345" s="271"/>
      <c r="TG345" s="271"/>
      <c r="TH345" s="271"/>
      <c r="TI345" s="271"/>
      <c r="TJ345" s="271"/>
      <c r="TK345" s="271"/>
      <c r="TL345" s="271"/>
      <c r="TM345" s="271"/>
      <c r="TN345" s="271"/>
      <c r="TO345" s="271"/>
      <c r="TP345" s="271"/>
      <c r="TQ345" s="271"/>
      <c r="TR345" s="271"/>
      <c r="TS345" s="271"/>
      <c r="TT345" s="271"/>
      <c r="TU345" s="271"/>
      <c r="TV345" s="271"/>
      <c r="TW345" s="271"/>
      <c r="TX345" s="271"/>
      <c r="TY345" s="271"/>
      <c r="TZ345" s="271"/>
      <c r="UA345" s="271"/>
      <c r="UB345" s="271"/>
      <c r="UC345" s="271"/>
      <c r="UD345" s="271"/>
      <c r="UE345" s="271"/>
      <c r="UF345" s="271"/>
      <c r="UG345" s="271"/>
      <c r="UH345" s="271"/>
      <c r="UI345" s="271"/>
      <c r="UJ345" s="271"/>
      <c r="UK345" s="271"/>
      <c r="UL345" s="271"/>
      <c r="UM345" s="271"/>
      <c r="UN345" s="271"/>
      <c r="UO345" s="271"/>
      <c r="UP345" s="271"/>
      <c r="UQ345" s="271"/>
      <c r="UR345" s="271"/>
      <c r="US345" s="271"/>
      <c r="UT345" s="271"/>
      <c r="UU345" s="271"/>
      <c r="UV345" s="271"/>
      <c r="UW345" s="271"/>
      <c r="UX345" s="271"/>
      <c r="UY345" s="271"/>
      <c r="UZ345" s="271"/>
      <c r="VA345" s="271"/>
      <c r="VB345" s="271"/>
      <c r="VC345" s="271"/>
      <c r="VD345" s="271"/>
      <c r="VE345" s="271"/>
      <c r="VF345" s="271"/>
      <c r="VG345" s="271"/>
      <c r="VH345" s="271"/>
      <c r="VI345" s="271"/>
      <c r="VJ345" s="271"/>
      <c r="VK345" s="271"/>
      <c r="VL345" s="271"/>
      <c r="VM345" s="271"/>
      <c r="VN345" s="271"/>
      <c r="VO345" s="271"/>
      <c r="VP345" s="271"/>
      <c r="VQ345" s="271"/>
      <c r="VR345" s="271"/>
      <c r="VS345" s="271"/>
      <c r="VT345" s="271"/>
      <c r="VU345" s="271"/>
      <c r="VV345" s="271"/>
      <c r="VW345" s="271"/>
      <c r="VX345" s="271"/>
      <c r="VY345" s="271"/>
      <c r="VZ345" s="271"/>
      <c r="WA345" s="271"/>
      <c r="WB345" s="271"/>
      <c r="WC345" s="271"/>
      <c r="WD345" s="271"/>
      <c r="WE345" s="271"/>
      <c r="WF345" s="271"/>
      <c r="WG345" s="271"/>
      <c r="WH345" s="271"/>
      <c r="WI345" s="271"/>
      <c r="WJ345" s="271"/>
      <c r="WK345" s="271"/>
      <c r="WL345" s="271"/>
      <c r="WM345" s="271"/>
      <c r="WN345" s="271"/>
      <c r="WO345" s="271"/>
      <c r="WP345" s="271"/>
      <c r="WQ345" s="271"/>
      <c r="WR345" s="271"/>
      <c r="WS345" s="271"/>
      <c r="WT345" s="271"/>
      <c r="WU345" s="271"/>
      <c r="WV345" s="271"/>
      <c r="WW345" s="271"/>
      <c r="WX345" s="271"/>
      <c r="WY345" s="271"/>
      <c r="WZ345" s="271"/>
      <c r="XA345" s="271"/>
      <c r="XB345" s="271"/>
      <c r="XC345" s="271"/>
      <c r="XD345" s="271"/>
      <c r="XE345" s="271"/>
      <c r="XF345" s="271"/>
      <c r="XG345" s="271"/>
      <c r="XH345" s="271"/>
      <c r="XI345" s="271"/>
      <c r="XJ345" s="271"/>
      <c r="XK345" s="271"/>
      <c r="XL345" s="271"/>
      <c r="XM345" s="271"/>
      <c r="XN345" s="271"/>
      <c r="XO345" s="271"/>
      <c r="XP345" s="271"/>
      <c r="XQ345" s="271"/>
      <c r="XR345" s="271"/>
      <c r="XS345" s="271"/>
      <c r="XT345" s="271"/>
      <c r="XU345" s="271"/>
      <c r="XV345" s="271"/>
      <c r="XW345" s="271"/>
      <c r="XX345" s="271"/>
      <c r="XY345" s="271"/>
      <c r="XZ345" s="271"/>
      <c r="YA345" s="271"/>
      <c r="YB345" s="271"/>
      <c r="YC345" s="271"/>
      <c r="YD345" s="271"/>
      <c r="YE345" s="271"/>
      <c r="YF345" s="271"/>
      <c r="YG345" s="271"/>
      <c r="YH345" s="271"/>
      <c r="YI345" s="271"/>
      <c r="YJ345" s="271"/>
      <c r="YK345" s="271"/>
      <c r="YL345" s="271"/>
      <c r="YM345" s="271"/>
      <c r="YN345" s="271"/>
      <c r="YO345" s="271"/>
      <c r="YP345" s="271"/>
      <c r="YQ345" s="271"/>
      <c r="YR345" s="271"/>
      <c r="YS345" s="271"/>
      <c r="YT345" s="271"/>
      <c r="YU345" s="271"/>
      <c r="YV345" s="271"/>
      <c r="YW345" s="271"/>
      <c r="YX345" s="271"/>
      <c r="YY345" s="271"/>
      <c r="YZ345" s="271"/>
      <c r="ZA345" s="271"/>
      <c r="ZB345" s="271"/>
      <c r="ZC345" s="271"/>
      <c r="ZD345" s="271"/>
      <c r="ZE345" s="271"/>
      <c r="ZF345" s="271"/>
      <c r="ZG345" s="271"/>
      <c r="ZH345" s="271"/>
      <c r="ZI345" s="271"/>
      <c r="ZJ345" s="271"/>
      <c r="ZK345" s="271"/>
      <c r="ZL345" s="271"/>
      <c r="ZM345" s="271"/>
      <c r="ZN345" s="271"/>
      <c r="ZO345" s="271"/>
      <c r="ZP345" s="271"/>
      <c r="ZQ345" s="271"/>
      <c r="ZR345" s="271"/>
      <c r="ZS345" s="271"/>
      <c r="ZT345" s="271"/>
      <c r="ZU345" s="271"/>
      <c r="ZV345" s="271"/>
      <c r="ZW345" s="271"/>
      <c r="ZX345" s="271"/>
      <c r="ZY345" s="271"/>
      <c r="ZZ345" s="271"/>
      <c r="AAA345" s="271"/>
      <c r="AAB345" s="271"/>
      <c r="AAC345" s="271"/>
      <c r="AAD345" s="271"/>
      <c r="AAE345" s="271"/>
      <c r="AAF345" s="271"/>
      <c r="AAG345" s="271"/>
      <c r="AAH345" s="271"/>
      <c r="AAI345" s="271"/>
      <c r="AAJ345" s="271"/>
      <c r="AAK345" s="271"/>
      <c r="AAL345" s="271"/>
      <c r="AAM345" s="271"/>
      <c r="AAN345" s="271"/>
      <c r="AAO345" s="271"/>
      <c r="AAP345" s="271"/>
      <c r="AAQ345" s="271"/>
      <c r="AAR345" s="271"/>
      <c r="AAS345" s="271"/>
      <c r="AAT345" s="271"/>
      <c r="AAU345" s="271"/>
      <c r="AAV345" s="271"/>
      <c r="AAW345" s="271"/>
      <c r="AAX345" s="271"/>
      <c r="AAY345" s="271"/>
      <c r="AAZ345" s="271"/>
      <c r="ABA345" s="271"/>
      <c r="ABB345" s="271"/>
      <c r="ABC345" s="271"/>
      <c r="ABD345" s="271"/>
      <c r="ABE345" s="271"/>
      <c r="ABF345" s="271"/>
      <c r="ABG345" s="271"/>
      <c r="ABH345" s="271"/>
      <c r="ABI345" s="271"/>
      <c r="ABJ345" s="271"/>
      <c r="ABK345" s="271"/>
      <c r="ABL345" s="271"/>
      <c r="ABM345" s="271"/>
      <c r="ABN345" s="271"/>
      <c r="ABO345" s="271"/>
      <c r="ABP345" s="271"/>
      <c r="ABQ345" s="271"/>
      <c r="ABR345" s="271"/>
      <c r="ABS345" s="271"/>
      <c r="ABT345" s="271"/>
      <c r="ABU345" s="271"/>
      <c r="ABV345" s="271"/>
      <c r="ABW345" s="271"/>
      <c r="ABX345" s="271"/>
      <c r="ABY345" s="271"/>
      <c r="ABZ345" s="271"/>
      <c r="ACA345" s="271"/>
      <c r="ACB345" s="271"/>
      <c r="ACC345" s="271"/>
      <c r="ACD345" s="271"/>
      <c r="ACE345" s="271"/>
      <c r="ACF345" s="271"/>
      <c r="ACG345" s="271"/>
      <c r="ACH345" s="271"/>
      <c r="ACI345" s="271"/>
      <c r="ACJ345" s="271"/>
      <c r="ACK345" s="271"/>
      <c r="ACL345" s="271"/>
      <c r="ACM345" s="271"/>
      <c r="ACN345" s="271"/>
      <c r="ACO345" s="271"/>
      <c r="ACP345" s="271"/>
      <c r="ACQ345" s="271"/>
      <c r="ACR345" s="271"/>
      <c r="ACS345" s="271"/>
      <c r="ACT345" s="271"/>
      <c r="ACU345" s="271"/>
      <c r="ACV345" s="271"/>
      <c r="ACW345" s="271"/>
      <c r="ACX345" s="271"/>
      <c r="ACY345" s="271"/>
      <c r="ACZ345" s="271"/>
      <c r="ADA345" s="271"/>
      <c r="ADB345" s="271"/>
      <c r="ADC345" s="271"/>
      <c r="ADD345" s="271"/>
      <c r="ADE345" s="271"/>
      <c r="ADF345" s="271"/>
      <c r="ADG345" s="271"/>
      <c r="ADH345" s="271"/>
      <c r="ADI345" s="271"/>
      <c r="ADJ345" s="271"/>
      <c r="ADK345" s="271"/>
      <c r="ADL345" s="271"/>
      <c r="ADM345" s="271"/>
      <c r="ADN345" s="271"/>
      <c r="ADO345" s="271"/>
      <c r="ADP345" s="271"/>
      <c r="ADQ345" s="271"/>
      <c r="ADR345" s="271"/>
      <c r="ADS345" s="271"/>
      <c r="ADT345" s="271"/>
      <c r="ADU345" s="271"/>
      <c r="ADV345" s="271"/>
      <c r="ADW345" s="271"/>
      <c r="ADX345" s="271"/>
      <c r="ADY345" s="271"/>
      <c r="ADZ345" s="271"/>
      <c r="AEA345" s="271"/>
      <c r="AEB345" s="271"/>
      <c r="AEC345" s="271"/>
      <c r="AED345" s="271"/>
      <c r="AEE345" s="271"/>
      <c r="AEF345" s="271"/>
      <c r="AEG345" s="271"/>
      <c r="AEH345" s="271"/>
      <c r="AEI345" s="271"/>
      <c r="AEJ345" s="271"/>
      <c r="AEK345" s="271"/>
      <c r="AEL345" s="271"/>
      <c r="AEM345" s="271"/>
      <c r="AEN345" s="271"/>
      <c r="AEO345" s="271"/>
      <c r="AEP345" s="271"/>
      <c r="AEQ345" s="271"/>
      <c r="AER345" s="271"/>
      <c r="AES345" s="271"/>
      <c r="AET345" s="271"/>
      <c r="AEU345" s="271"/>
      <c r="AEV345" s="271"/>
      <c r="AEW345" s="271"/>
      <c r="AEX345" s="271"/>
      <c r="AEY345" s="271"/>
      <c r="AEZ345" s="271"/>
      <c r="AFA345" s="271"/>
      <c r="AFB345" s="271"/>
      <c r="AFC345" s="271"/>
      <c r="AFD345" s="271"/>
      <c r="AFE345" s="271"/>
      <c r="AFF345" s="271"/>
      <c r="AFG345" s="271"/>
      <c r="AFH345" s="271"/>
      <c r="AFI345" s="271"/>
      <c r="AFJ345" s="271"/>
      <c r="AFK345" s="271"/>
      <c r="AFL345" s="271"/>
      <c r="AFM345" s="271"/>
      <c r="AFN345" s="271"/>
      <c r="AFO345" s="271"/>
      <c r="AFP345" s="271"/>
      <c r="AFQ345" s="271"/>
      <c r="AFR345" s="271"/>
      <c r="AFS345" s="271"/>
      <c r="AFT345" s="271"/>
      <c r="AFU345" s="271"/>
      <c r="AFV345" s="271"/>
      <c r="AFW345" s="271"/>
      <c r="AFX345" s="271"/>
      <c r="AFY345" s="271"/>
      <c r="AFZ345" s="271"/>
      <c r="AGA345" s="271"/>
      <c r="AGB345" s="271"/>
      <c r="AGC345" s="271"/>
      <c r="AGD345" s="271"/>
      <c r="AGE345" s="271"/>
      <c r="AGF345" s="271"/>
      <c r="AGG345" s="271"/>
      <c r="AGH345" s="271"/>
      <c r="AGI345" s="271"/>
      <c r="AGJ345" s="271"/>
      <c r="AGK345" s="271"/>
      <c r="AGL345" s="271"/>
      <c r="AGM345" s="271"/>
      <c r="AGN345" s="271"/>
      <c r="AGO345" s="271"/>
      <c r="AGP345" s="271"/>
      <c r="AGQ345" s="271"/>
      <c r="AGR345" s="271"/>
      <c r="AGS345" s="271"/>
      <c r="AGT345" s="271"/>
      <c r="AGU345" s="271"/>
      <c r="AGV345" s="271"/>
      <c r="AGW345" s="271"/>
      <c r="AGX345" s="271"/>
      <c r="AGY345" s="271"/>
      <c r="AGZ345" s="271"/>
      <c r="AHA345" s="271"/>
      <c r="AHB345" s="271"/>
      <c r="AHC345" s="271"/>
      <c r="AHD345" s="271"/>
      <c r="AHE345" s="271"/>
      <c r="AHF345" s="271"/>
      <c r="AHG345" s="271"/>
      <c r="AHH345" s="271"/>
      <c r="AHI345" s="271"/>
      <c r="AHJ345" s="271"/>
      <c r="AHK345" s="271"/>
      <c r="AHL345" s="271"/>
      <c r="AHM345" s="271"/>
      <c r="AHN345" s="271"/>
      <c r="AHO345" s="271"/>
      <c r="AHP345" s="271"/>
      <c r="AHQ345" s="271"/>
      <c r="AHR345" s="271"/>
      <c r="AHS345" s="271"/>
      <c r="AHT345" s="271"/>
      <c r="AHU345" s="271"/>
      <c r="AHV345" s="271"/>
      <c r="AHW345" s="271"/>
      <c r="AHX345" s="271"/>
      <c r="AHY345" s="271"/>
      <c r="AHZ345" s="271"/>
      <c r="AIA345" s="271"/>
      <c r="AIB345" s="271"/>
      <c r="AIC345" s="271"/>
      <c r="AID345" s="271"/>
      <c r="AIE345" s="271"/>
      <c r="AIF345" s="271"/>
      <c r="AIG345" s="271"/>
      <c r="AIH345" s="271"/>
      <c r="AII345" s="271"/>
      <c r="AIJ345" s="271"/>
      <c r="AIK345" s="271"/>
      <c r="AIL345" s="271"/>
      <c r="AIM345" s="271"/>
      <c r="AIN345" s="271"/>
      <c r="AIO345" s="271"/>
      <c r="AIP345" s="271"/>
      <c r="AIQ345" s="271"/>
      <c r="AIR345" s="271"/>
      <c r="AIS345" s="271"/>
      <c r="AIT345" s="271"/>
      <c r="AIU345" s="271"/>
      <c r="AIV345" s="271"/>
      <c r="AIW345" s="271"/>
      <c r="AIX345" s="271"/>
      <c r="AIY345" s="271"/>
      <c r="AIZ345" s="271"/>
      <c r="AJA345" s="271"/>
      <c r="AJB345" s="271"/>
      <c r="AJC345" s="271"/>
      <c r="AJD345" s="271"/>
      <c r="AJE345" s="271"/>
      <c r="AJF345" s="271"/>
      <c r="AJG345" s="271"/>
      <c r="AJH345" s="271"/>
      <c r="AJI345" s="271"/>
      <c r="AJJ345" s="271"/>
      <c r="AJK345" s="271"/>
      <c r="AJL345" s="271"/>
      <c r="AJM345" s="271"/>
      <c r="AJN345" s="271"/>
      <c r="AJO345" s="271"/>
      <c r="AJP345" s="271"/>
      <c r="AJQ345" s="271"/>
      <c r="AJR345" s="271"/>
      <c r="AJS345" s="271"/>
      <c r="AJT345" s="271"/>
      <c r="AJU345" s="271"/>
      <c r="AJV345" s="271"/>
      <c r="AJW345" s="271"/>
      <c r="AJX345" s="271"/>
      <c r="AJY345" s="271"/>
      <c r="AJZ345" s="271"/>
      <c r="AKA345" s="271"/>
      <c r="AKB345" s="271"/>
      <c r="AKC345" s="271"/>
      <c r="AKD345" s="271"/>
      <c r="AKE345" s="271"/>
      <c r="AKF345" s="271"/>
      <c r="AKG345" s="271"/>
      <c r="AKH345" s="271"/>
      <c r="AKI345" s="271"/>
      <c r="AKJ345" s="271"/>
      <c r="AKK345" s="271"/>
      <c r="AKL345" s="271"/>
      <c r="AKM345" s="271"/>
      <c r="AKN345" s="271"/>
      <c r="AKO345" s="271"/>
      <c r="AKP345" s="271"/>
      <c r="AKQ345" s="271"/>
      <c r="AKR345" s="271"/>
      <c r="AKS345" s="271"/>
      <c r="AKT345" s="271"/>
      <c r="AKU345" s="271"/>
      <c r="AKV345" s="271"/>
      <c r="AKW345" s="271"/>
      <c r="AKX345" s="271"/>
      <c r="AKY345" s="271"/>
      <c r="AKZ345" s="271"/>
      <c r="ALA345" s="271"/>
      <c r="ALB345" s="271"/>
      <c r="ALC345" s="271"/>
      <c r="ALD345" s="271"/>
      <c r="ALE345" s="271"/>
      <c r="ALF345" s="271"/>
      <c r="ALG345" s="271"/>
      <c r="ALH345" s="271"/>
      <c r="ALI345" s="271"/>
      <c r="ALJ345" s="271"/>
      <c r="ALK345" s="271"/>
      <c r="ALL345" s="271"/>
      <c r="ALM345" s="271"/>
      <c r="ALN345" s="271"/>
      <c r="ALO345" s="271"/>
      <c r="ALP345" s="271"/>
      <c r="ALQ345" s="271"/>
      <c r="ALR345" s="271"/>
      <c r="ALS345" s="271"/>
      <c r="ALT345" s="271"/>
      <c r="ALU345" s="271"/>
      <c r="ALV345" s="271"/>
      <c r="ALW345" s="271"/>
      <c r="ALX345" s="271"/>
      <c r="ALY345" s="271"/>
      <c r="ALZ345" s="271"/>
      <c r="AMA345" s="271"/>
      <c r="AMB345" s="271"/>
      <c r="AMC345" s="271"/>
      <c r="AMD345" s="271"/>
      <c r="AME345" s="271"/>
      <c r="AMF345" s="271"/>
      <c r="AMG345" s="271"/>
      <c r="AMH345" s="271"/>
      <c r="AMI345" s="271"/>
      <c r="AMJ345" s="271"/>
      <c r="AMK345" s="271"/>
      <c r="AML345" s="271"/>
      <c r="AMM345" s="271"/>
      <c r="AMN345" s="271"/>
      <c r="AMO345" s="271"/>
      <c r="AMP345" s="271"/>
      <c r="AMQ345" s="271"/>
      <c r="AMR345" s="271"/>
      <c r="AMS345" s="271"/>
      <c r="AMT345" s="271"/>
      <c r="AMU345" s="271"/>
      <c r="AMV345" s="271"/>
      <c r="AMW345" s="271"/>
      <c r="AMX345" s="271"/>
      <c r="AMY345" s="271"/>
      <c r="AMZ345" s="271"/>
      <c r="ANA345" s="271"/>
      <c r="ANB345" s="271"/>
      <c r="ANC345" s="271"/>
      <c r="AND345" s="271"/>
      <c r="ANE345" s="271"/>
      <c r="ANF345" s="271"/>
      <c r="ANG345" s="271"/>
      <c r="ANH345" s="271"/>
      <c r="ANI345" s="271"/>
      <c r="ANJ345" s="271"/>
      <c r="ANK345" s="271"/>
      <c r="ANL345" s="271"/>
      <c r="ANM345" s="271"/>
      <c r="ANN345" s="271"/>
      <c r="ANO345" s="271"/>
      <c r="ANP345" s="271"/>
      <c r="ANQ345" s="271"/>
      <c r="ANR345" s="271"/>
      <c r="ANS345" s="271"/>
      <c r="ANT345" s="271"/>
      <c r="ANU345" s="271"/>
      <c r="ANV345" s="271"/>
      <c r="ANW345" s="271"/>
      <c r="ANX345" s="271"/>
      <c r="ANY345" s="271"/>
      <c r="ANZ345" s="271"/>
      <c r="AOA345" s="271"/>
      <c r="AOB345" s="271"/>
      <c r="AOC345" s="271"/>
      <c r="AOD345" s="271"/>
      <c r="AOE345" s="271"/>
      <c r="AOF345" s="271"/>
      <c r="AOG345" s="271"/>
      <c r="AOH345" s="271"/>
      <c r="AOI345" s="271"/>
      <c r="AOJ345" s="271"/>
      <c r="AOK345" s="271"/>
      <c r="AOL345" s="271"/>
      <c r="AOM345" s="271"/>
      <c r="AON345" s="271"/>
      <c r="AOO345" s="271"/>
      <c r="AOP345" s="271"/>
      <c r="AOQ345" s="271"/>
      <c r="AOR345" s="271"/>
      <c r="AOS345" s="271"/>
      <c r="AOT345" s="271"/>
      <c r="AOU345" s="271"/>
      <c r="AOV345" s="271"/>
      <c r="AOW345" s="271"/>
      <c r="AOX345" s="271"/>
      <c r="AOY345" s="271"/>
      <c r="AOZ345" s="271"/>
      <c r="APA345" s="271"/>
      <c r="APB345" s="271"/>
      <c r="APC345" s="271"/>
      <c r="APD345" s="271"/>
      <c r="APE345" s="271"/>
      <c r="APF345" s="271"/>
      <c r="APG345" s="271"/>
      <c r="APH345" s="271"/>
      <c r="API345" s="271"/>
      <c r="APJ345" s="271"/>
      <c r="APK345" s="271"/>
      <c r="APL345" s="271"/>
      <c r="APM345" s="271"/>
      <c r="APN345" s="271"/>
      <c r="APO345" s="271"/>
      <c r="APP345" s="271"/>
      <c r="APQ345" s="271"/>
      <c r="APR345" s="271"/>
      <c r="APS345" s="271"/>
      <c r="APT345" s="271"/>
      <c r="APU345" s="271"/>
      <c r="APV345" s="271"/>
      <c r="APW345" s="271"/>
      <c r="APX345" s="271"/>
      <c r="APY345" s="271"/>
      <c r="APZ345" s="271"/>
      <c r="AQA345" s="271"/>
      <c r="AQB345" s="271"/>
      <c r="AQC345" s="271"/>
      <c r="AQD345" s="271"/>
      <c r="AQE345" s="271"/>
      <c r="AQF345" s="271"/>
      <c r="AQG345" s="271"/>
      <c r="AQH345" s="271"/>
      <c r="AQI345" s="271"/>
      <c r="AQJ345" s="271"/>
      <c r="AQK345" s="271"/>
      <c r="AQL345" s="271"/>
      <c r="AQM345" s="271"/>
      <c r="AQN345" s="271"/>
      <c r="AQO345" s="271"/>
      <c r="AQP345" s="271"/>
      <c r="AQQ345" s="271"/>
      <c r="AQR345" s="271"/>
      <c r="AQS345" s="271"/>
      <c r="AQT345" s="271"/>
      <c r="AQU345" s="271"/>
      <c r="AQV345" s="271"/>
      <c r="AQW345" s="271"/>
      <c r="AQX345" s="271"/>
      <c r="AQY345" s="271"/>
      <c r="AQZ345" s="271"/>
      <c r="ARA345" s="271"/>
      <c r="ARB345" s="271"/>
      <c r="ARC345" s="271"/>
      <c r="ARD345" s="271"/>
      <c r="ARE345" s="271"/>
      <c r="ARF345" s="271"/>
      <c r="ARG345" s="271"/>
      <c r="ARH345" s="271"/>
      <c r="ARI345" s="271"/>
      <c r="ARJ345" s="271"/>
      <c r="ARK345" s="271"/>
      <c r="ARL345" s="271"/>
      <c r="ARM345" s="271"/>
      <c r="ARN345" s="271"/>
      <c r="ARO345" s="271"/>
      <c r="ARP345" s="271"/>
      <c r="ARQ345" s="271"/>
      <c r="ARR345" s="271"/>
      <c r="ARS345" s="271"/>
      <c r="ART345" s="271"/>
      <c r="ARU345" s="271"/>
      <c r="ARV345" s="271"/>
      <c r="ARW345" s="271"/>
      <c r="ARX345" s="271"/>
      <c r="ARY345" s="271"/>
      <c r="ARZ345" s="271"/>
      <c r="ASA345" s="271"/>
      <c r="ASB345" s="271"/>
      <c r="ASC345" s="271"/>
      <c r="ASD345" s="271"/>
      <c r="ASE345" s="271"/>
      <c r="ASF345" s="271"/>
      <c r="ASG345" s="271"/>
      <c r="ASH345" s="271"/>
      <c r="ASI345" s="271"/>
      <c r="ASJ345" s="271"/>
      <c r="ASK345" s="271"/>
      <c r="ASL345" s="271"/>
      <c r="ASM345" s="271"/>
      <c r="ASN345" s="271"/>
      <c r="ASO345" s="271"/>
      <c r="ASP345" s="271"/>
      <c r="ASQ345" s="271"/>
      <c r="ASR345" s="271"/>
      <c r="ASS345" s="271"/>
      <c r="AST345" s="271"/>
      <c r="ASU345" s="271"/>
      <c r="ASV345" s="271"/>
      <c r="ASW345" s="271"/>
      <c r="ASX345" s="271"/>
      <c r="ASY345" s="271"/>
      <c r="ASZ345" s="271"/>
      <c r="ATA345" s="271"/>
      <c r="ATB345" s="271"/>
      <c r="ATC345" s="271"/>
      <c r="ATD345" s="271"/>
      <c r="ATE345" s="271"/>
      <c r="ATF345" s="271"/>
      <c r="ATG345" s="271"/>
      <c r="ATH345" s="271"/>
      <c r="ATI345" s="271"/>
      <c r="ATJ345" s="271"/>
      <c r="ATK345" s="271"/>
      <c r="ATL345" s="271"/>
      <c r="ATM345" s="271"/>
      <c r="ATN345" s="271"/>
      <c r="ATO345" s="271"/>
      <c r="ATP345" s="271"/>
      <c r="ATQ345" s="271"/>
      <c r="ATR345" s="271"/>
      <c r="ATS345" s="271"/>
      <c r="ATT345" s="271"/>
      <c r="ATU345" s="271"/>
      <c r="ATV345" s="271"/>
      <c r="ATW345" s="271"/>
      <c r="ATX345" s="271"/>
      <c r="ATY345" s="271"/>
      <c r="ATZ345" s="271"/>
      <c r="AUA345" s="271"/>
      <c r="AUB345" s="271"/>
      <c r="AUC345" s="271"/>
      <c r="AUD345" s="271"/>
      <c r="AUE345" s="271"/>
      <c r="AUF345" s="271"/>
      <c r="AUG345" s="271"/>
      <c r="AUH345" s="271"/>
      <c r="AUI345" s="271"/>
      <c r="AUJ345" s="271"/>
      <c r="AUK345" s="271"/>
      <c r="AUL345" s="271"/>
      <c r="AUM345" s="271"/>
      <c r="AUN345" s="271"/>
      <c r="AUO345" s="271"/>
      <c r="AUP345" s="271"/>
      <c r="AUQ345" s="271"/>
      <c r="AUR345" s="271"/>
      <c r="AUS345" s="271"/>
      <c r="AUT345" s="271"/>
      <c r="AUU345" s="271"/>
      <c r="AUV345" s="271"/>
      <c r="AUW345" s="271"/>
      <c r="AUX345" s="271"/>
      <c r="AUY345" s="271"/>
      <c r="AUZ345" s="271"/>
      <c r="AVA345" s="271"/>
      <c r="AVB345" s="271"/>
      <c r="AVC345" s="271"/>
      <c r="AVD345" s="271"/>
      <c r="AVE345" s="271"/>
      <c r="AVF345" s="271"/>
      <c r="AVG345" s="271"/>
      <c r="AVH345" s="271"/>
      <c r="AVI345" s="271"/>
      <c r="AVJ345" s="271"/>
      <c r="AVK345" s="271"/>
      <c r="AVL345" s="271"/>
      <c r="AVM345" s="271"/>
      <c r="AVN345" s="271"/>
      <c r="AVO345" s="271"/>
      <c r="AVP345" s="271"/>
      <c r="AVQ345" s="271"/>
      <c r="AVR345" s="271"/>
      <c r="AVS345" s="271"/>
      <c r="AVT345" s="271"/>
      <c r="AVU345" s="271"/>
      <c r="AVV345" s="271"/>
      <c r="AVW345" s="271"/>
      <c r="AVX345" s="271"/>
      <c r="AVY345" s="271"/>
      <c r="AVZ345" s="271"/>
      <c r="AWA345" s="271"/>
      <c r="AWB345" s="271"/>
      <c r="AWC345" s="271"/>
      <c r="AWD345" s="271"/>
      <c r="AWE345" s="271"/>
      <c r="AWF345" s="271"/>
      <c r="AWG345" s="271"/>
      <c r="AWH345" s="271"/>
      <c r="AWI345" s="271"/>
      <c r="AWJ345" s="271"/>
      <c r="AWK345" s="271"/>
      <c r="AWL345" s="271"/>
      <c r="AWM345" s="271"/>
      <c r="AWN345" s="271"/>
      <c r="AWO345" s="271"/>
      <c r="AWP345" s="271"/>
      <c r="AWQ345" s="271"/>
      <c r="AWR345" s="271"/>
      <c r="AWS345" s="271"/>
      <c r="AWT345" s="271"/>
      <c r="AWU345" s="271"/>
      <c r="AWV345" s="271"/>
      <c r="AWW345" s="271"/>
      <c r="AWX345" s="271"/>
      <c r="AWY345" s="271"/>
      <c r="AWZ345" s="271"/>
      <c r="AXA345" s="271"/>
      <c r="AXB345" s="271"/>
      <c r="AXC345" s="271"/>
      <c r="AXD345" s="271"/>
      <c r="AXE345" s="271"/>
      <c r="AXF345" s="271"/>
      <c r="AXG345" s="271"/>
      <c r="AXH345" s="271"/>
      <c r="AXI345" s="271"/>
      <c r="AXJ345" s="271"/>
      <c r="AXK345" s="271"/>
      <c r="AXL345" s="271"/>
      <c r="AXM345" s="271"/>
      <c r="AXN345" s="271"/>
      <c r="AXO345" s="271"/>
      <c r="AXP345" s="271"/>
      <c r="AXQ345" s="271"/>
      <c r="AXR345" s="271"/>
      <c r="AXS345" s="271"/>
      <c r="AXT345" s="271"/>
      <c r="AXU345" s="271"/>
      <c r="AXV345" s="271"/>
      <c r="AXW345" s="271"/>
      <c r="AXX345" s="271"/>
      <c r="AXY345" s="271"/>
      <c r="AXZ345" s="271"/>
      <c r="AYA345" s="271"/>
      <c r="AYB345" s="271"/>
      <c r="AYC345" s="271"/>
      <c r="AYD345" s="271"/>
      <c r="AYE345" s="271"/>
      <c r="AYF345" s="271"/>
      <c r="AYG345" s="271"/>
      <c r="AYH345" s="271"/>
      <c r="AYI345" s="271"/>
      <c r="AYJ345" s="271"/>
      <c r="AYK345" s="271"/>
      <c r="AYL345" s="271"/>
      <c r="AYM345" s="271"/>
      <c r="AYN345" s="271"/>
      <c r="AYO345" s="271"/>
      <c r="AYP345" s="271"/>
      <c r="AYQ345" s="271"/>
      <c r="AYR345" s="271"/>
      <c r="AYS345" s="271"/>
      <c r="AYT345" s="271"/>
      <c r="AYU345" s="271"/>
      <c r="AYV345" s="271"/>
      <c r="AYW345" s="271"/>
      <c r="AYX345" s="271"/>
      <c r="AYY345" s="271"/>
      <c r="AYZ345" s="271"/>
      <c r="AZA345" s="271"/>
      <c r="AZB345" s="271"/>
      <c r="AZC345" s="271"/>
      <c r="AZD345" s="271"/>
      <c r="AZE345" s="271"/>
      <c r="AZF345" s="271"/>
      <c r="AZG345" s="271"/>
      <c r="AZH345" s="271"/>
      <c r="AZI345" s="271"/>
      <c r="AZJ345" s="271"/>
      <c r="AZK345" s="271"/>
      <c r="AZL345" s="271"/>
      <c r="AZM345" s="271"/>
      <c r="AZN345" s="271"/>
      <c r="AZO345" s="271"/>
      <c r="AZP345" s="271"/>
      <c r="AZQ345" s="271"/>
      <c r="AZR345" s="271"/>
      <c r="AZS345" s="271"/>
      <c r="AZT345" s="271"/>
      <c r="AZU345" s="271"/>
      <c r="AZV345" s="271"/>
      <c r="AZW345" s="271"/>
      <c r="AZX345" s="271"/>
      <c r="AZY345" s="271"/>
      <c r="AZZ345" s="271"/>
      <c r="BAA345" s="271"/>
      <c r="BAB345" s="271"/>
      <c r="BAC345" s="271"/>
      <c r="BAD345" s="271"/>
      <c r="BAE345" s="271"/>
      <c r="BAF345" s="271"/>
      <c r="BAG345" s="271"/>
      <c r="BAH345" s="271"/>
      <c r="BAI345" s="271"/>
      <c r="BAJ345" s="271"/>
      <c r="BAK345" s="271"/>
      <c r="BAL345" s="271"/>
      <c r="BAM345" s="271"/>
      <c r="BAN345" s="271"/>
      <c r="BAO345" s="271"/>
      <c r="BAP345" s="271"/>
      <c r="BAQ345" s="271"/>
      <c r="BAR345" s="271"/>
      <c r="BAS345" s="271"/>
      <c r="BAT345" s="271"/>
      <c r="BAU345" s="271"/>
      <c r="BAV345" s="271"/>
      <c r="BAW345" s="271"/>
      <c r="BAX345" s="271"/>
      <c r="BAY345" s="271"/>
      <c r="BAZ345" s="271"/>
      <c r="BBA345" s="271"/>
      <c r="BBB345" s="271"/>
      <c r="BBC345" s="271"/>
      <c r="BBD345" s="271"/>
      <c r="BBE345" s="271"/>
      <c r="BBF345" s="271"/>
      <c r="BBG345" s="271"/>
      <c r="BBH345" s="271"/>
      <c r="BBI345" s="271"/>
      <c r="BBJ345" s="271"/>
      <c r="BBK345" s="271"/>
      <c r="BBL345" s="271"/>
      <c r="BBM345" s="271"/>
      <c r="BBN345" s="271"/>
      <c r="BBO345" s="271"/>
      <c r="BBP345" s="271"/>
      <c r="BBQ345" s="271"/>
      <c r="BBR345" s="271"/>
      <c r="BBS345" s="271"/>
      <c r="BBT345" s="271"/>
      <c r="BBU345" s="271"/>
      <c r="BBV345" s="271"/>
      <c r="BBW345" s="271"/>
      <c r="BBX345" s="271"/>
      <c r="BBY345" s="271"/>
      <c r="BBZ345" s="271"/>
      <c r="BCA345" s="271"/>
      <c r="BCB345" s="271"/>
      <c r="BCC345" s="271"/>
      <c r="BCD345" s="271"/>
      <c r="BCE345" s="271"/>
      <c r="BCF345" s="271"/>
      <c r="BCG345" s="271"/>
      <c r="BCH345" s="271"/>
      <c r="BCI345" s="271"/>
      <c r="BCJ345" s="271"/>
      <c r="BCK345" s="271"/>
      <c r="BCL345" s="271"/>
      <c r="BCM345" s="271"/>
      <c r="BCN345" s="271"/>
      <c r="BCO345" s="271"/>
      <c r="BCP345" s="271"/>
      <c r="BCQ345" s="271"/>
      <c r="BCR345" s="271"/>
      <c r="BCS345" s="271"/>
      <c r="BCT345" s="271"/>
      <c r="BCU345" s="271"/>
      <c r="BCV345" s="271"/>
      <c r="BCW345" s="271"/>
      <c r="BCX345" s="271"/>
      <c r="BCY345" s="271"/>
      <c r="BCZ345" s="271"/>
      <c r="BDA345" s="271"/>
      <c r="BDB345" s="271"/>
      <c r="BDC345" s="271"/>
      <c r="BDD345" s="271"/>
      <c r="BDE345" s="271"/>
      <c r="BDF345" s="271"/>
      <c r="BDG345" s="271"/>
      <c r="BDH345" s="271"/>
      <c r="BDI345" s="271"/>
      <c r="BDJ345" s="271"/>
      <c r="BDK345" s="271"/>
      <c r="BDL345" s="271"/>
      <c r="BDM345" s="271"/>
      <c r="BDN345" s="271"/>
      <c r="BDO345" s="271"/>
      <c r="BDP345" s="271"/>
      <c r="BDQ345" s="271"/>
      <c r="BDR345" s="271"/>
      <c r="BDS345" s="271"/>
      <c r="BDT345" s="271"/>
      <c r="BDU345" s="271"/>
      <c r="BDV345" s="271"/>
      <c r="BDW345" s="271"/>
      <c r="BDX345" s="271"/>
      <c r="BDY345" s="271"/>
      <c r="BDZ345" s="271"/>
      <c r="BEA345" s="271"/>
      <c r="BEB345" s="271"/>
      <c r="BEC345" s="271"/>
      <c r="BED345" s="271"/>
      <c r="BEE345" s="271"/>
      <c r="BEF345" s="271"/>
      <c r="BEG345" s="271"/>
      <c r="BEH345" s="271"/>
      <c r="BEI345" s="271"/>
      <c r="BEJ345" s="271"/>
      <c r="BEK345" s="271"/>
      <c r="BEL345" s="271"/>
      <c r="BEM345" s="271"/>
      <c r="BEN345" s="271"/>
      <c r="BEO345" s="271"/>
      <c r="BEP345" s="271"/>
      <c r="BEQ345" s="271"/>
      <c r="BER345" s="271"/>
      <c r="BES345" s="271"/>
      <c r="BET345" s="271"/>
      <c r="BEU345" s="271"/>
      <c r="BEV345" s="271"/>
      <c r="BEW345" s="271"/>
      <c r="BEX345" s="271"/>
      <c r="BEY345" s="271"/>
      <c r="BEZ345" s="271"/>
      <c r="BFA345" s="271"/>
      <c r="BFB345" s="271"/>
      <c r="BFC345" s="271"/>
      <c r="BFD345" s="271"/>
      <c r="BFE345" s="271"/>
      <c r="BFF345" s="271"/>
      <c r="BFG345" s="271"/>
      <c r="BFH345" s="271"/>
      <c r="BFI345" s="271"/>
      <c r="BFJ345" s="271"/>
      <c r="BFK345" s="271"/>
      <c r="BFL345" s="271"/>
      <c r="BFM345" s="271"/>
      <c r="BFN345" s="271"/>
      <c r="BFO345" s="271"/>
      <c r="BFP345" s="271"/>
      <c r="BFQ345" s="271"/>
      <c r="BFR345" s="271"/>
      <c r="BFS345" s="271"/>
      <c r="BFT345" s="271"/>
      <c r="BFU345" s="271"/>
      <c r="BFV345" s="271"/>
      <c r="BFW345" s="271"/>
      <c r="BFX345" s="271"/>
      <c r="BFY345" s="271"/>
      <c r="BFZ345" s="271"/>
      <c r="BGA345" s="271"/>
      <c r="BGB345" s="271"/>
      <c r="BGC345" s="271"/>
      <c r="BGD345" s="271"/>
      <c r="BGE345" s="271"/>
      <c r="BGF345" s="271"/>
      <c r="BGG345" s="271"/>
      <c r="BGH345" s="271"/>
      <c r="BGI345" s="271"/>
      <c r="BGJ345" s="271"/>
      <c r="BGK345" s="271"/>
      <c r="BGL345" s="271"/>
      <c r="BGM345" s="271"/>
      <c r="BGN345" s="271"/>
      <c r="BGO345" s="271"/>
      <c r="BGP345" s="271"/>
      <c r="BGQ345" s="271"/>
      <c r="BGR345" s="271"/>
      <c r="BGS345" s="271"/>
      <c r="BGT345" s="271"/>
      <c r="BGU345" s="271"/>
      <c r="BGV345" s="271"/>
      <c r="BGW345" s="271"/>
      <c r="BGX345" s="271"/>
      <c r="BGY345" s="271"/>
      <c r="BGZ345" s="271"/>
      <c r="BHA345" s="271"/>
      <c r="BHB345" s="271"/>
      <c r="BHC345" s="271"/>
      <c r="BHD345" s="271"/>
      <c r="BHE345" s="271"/>
      <c r="BHF345" s="271"/>
      <c r="BHG345" s="271"/>
      <c r="BHH345" s="271"/>
      <c r="BHI345" s="271"/>
      <c r="BHJ345" s="271"/>
      <c r="BHK345" s="271"/>
      <c r="BHL345" s="271"/>
      <c r="BHM345" s="271"/>
      <c r="BHN345" s="271"/>
      <c r="BHO345" s="271"/>
      <c r="BHP345" s="271"/>
      <c r="BHQ345" s="271"/>
      <c r="BHR345" s="271"/>
      <c r="BHS345" s="271"/>
      <c r="BHT345" s="271"/>
      <c r="BHU345" s="271"/>
      <c r="BHV345" s="271"/>
      <c r="BHW345" s="271"/>
      <c r="BHX345" s="271"/>
      <c r="BHY345" s="271"/>
      <c r="BHZ345" s="271"/>
      <c r="BIA345" s="271"/>
      <c r="BIB345" s="271"/>
      <c r="BIC345" s="271"/>
      <c r="BID345" s="271"/>
      <c r="BIE345" s="271"/>
      <c r="BIF345" s="271"/>
      <c r="BIG345" s="271"/>
      <c r="BIH345" s="271"/>
      <c r="BII345" s="271"/>
      <c r="BIJ345" s="271"/>
      <c r="BIK345" s="271"/>
      <c r="BIL345" s="271"/>
      <c r="BIM345" s="271"/>
      <c r="BIN345" s="271"/>
      <c r="BIO345" s="271"/>
      <c r="BIP345" s="271"/>
      <c r="BIQ345" s="271"/>
      <c r="BIR345" s="271"/>
      <c r="BIS345" s="271"/>
      <c r="BIT345" s="271"/>
      <c r="BIU345" s="271"/>
      <c r="BIV345" s="271"/>
      <c r="BIW345" s="271"/>
      <c r="BIX345" s="271"/>
      <c r="BIY345" s="271"/>
      <c r="BIZ345" s="271"/>
      <c r="BJA345" s="271"/>
      <c r="BJB345" s="271"/>
      <c r="BJC345" s="271"/>
      <c r="BJD345" s="271"/>
      <c r="BJE345" s="271"/>
      <c r="BJF345" s="271"/>
      <c r="BJG345" s="271"/>
      <c r="BJH345" s="271"/>
      <c r="BJI345" s="271"/>
      <c r="BJJ345" s="271"/>
      <c r="BJK345" s="271"/>
      <c r="BJL345" s="271"/>
      <c r="BJM345" s="271"/>
      <c r="BJN345" s="271"/>
      <c r="BJO345" s="271"/>
      <c r="BJP345" s="271"/>
      <c r="BJQ345" s="271"/>
      <c r="BJR345" s="271"/>
      <c r="BJS345" s="271"/>
      <c r="BJT345" s="271"/>
      <c r="BJU345" s="271"/>
      <c r="BJV345" s="271"/>
      <c r="BJW345" s="271"/>
      <c r="BJX345" s="271"/>
      <c r="BJY345" s="271"/>
      <c r="BJZ345" s="271"/>
      <c r="BKA345" s="271"/>
      <c r="BKB345" s="271"/>
      <c r="BKC345" s="271"/>
      <c r="BKD345" s="271"/>
      <c r="BKE345" s="271"/>
      <c r="BKF345" s="271"/>
      <c r="BKG345" s="271"/>
      <c r="BKH345" s="271"/>
      <c r="BKI345" s="271"/>
      <c r="BKJ345" s="271"/>
      <c r="BKK345" s="271"/>
      <c r="BKL345" s="271"/>
      <c r="BKM345" s="271"/>
      <c r="BKN345" s="271"/>
      <c r="BKO345" s="271"/>
      <c r="BKP345" s="271"/>
      <c r="BKQ345" s="271"/>
      <c r="BKR345" s="271"/>
      <c r="BKS345" s="271"/>
      <c r="BKT345" s="271"/>
      <c r="BKU345" s="271"/>
      <c r="BKV345" s="271"/>
      <c r="BKW345" s="271"/>
      <c r="BKX345" s="271"/>
      <c r="BKY345" s="271"/>
      <c r="BKZ345" s="271"/>
      <c r="BLA345" s="271"/>
      <c r="BLB345" s="271"/>
      <c r="BLC345" s="271"/>
      <c r="BLD345" s="271"/>
      <c r="BLE345" s="271"/>
      <c r="BLF345" s="271"/>
      <c r="BLG345" s="271"/>
      <c r="BLH345" s="271"/>
      <c r="BLI345" s="271"/>
      <c r="BLJ345" s="271"/>
      <c r="BLK345" s="271"/>
      <c r="BLL345" s="271"/>
      <c r="BLM345" s="271"/>
      <c r="BLN345" s="271"/>
      <c r="BLO345" s="271"/>
      <c r="BLP345" s="271"/>
      <c r="BLQ345" s="271"/>
      <c r="BLR345" s="271"/>
      <c r="BLS345" s="271"/>
      <c r="BLT345" s="271"/>
      <c r="BLU345" s="271"/>
      <c r="BLV345" s="271"/>
      <c r="BLW345" s="271"/>
      <c r="BLX345" s="271"/>
      <c r="BLY345" s="271"/>
      <c r="BLZ345" s="271"/>
      <c r="BMA345" s="271"/>
      <c r="BMB345" s="271"/>
      <c r="BMC345" s="271"/>
      <c r="BMD345" s="271"/>
      <c r="BME345" s="271"/>
      <c r="BMF345" s="271"/>
      <c r="BMG345" s="271"/>
      <c r="BMH345" s="271"/>
      <c r="BMI345" s="271"/>
      <c r="BMJ345" s="271"/>
      <c r="BMK345" s="271"/>
      <c r="BML345" s="271"/>
      <c r="BMM345" s="271"/>
      <c r="BMN345" s="271"/>
      <c r="BMO345" s="271"/>
      <c r="BMP345" s="271"/>
      <c r="BMQ345" s="271"/>
      <c r="BMR345" s="271"/>
      <c r="BMS345" s="271"/>
      <c r="BMT345" s="271"/>
      <c r="BMU345" s="271"/>
      <c r="BMV345" s="271"/>
      <c r="BMW345" s="271"/>
      <c r="BMX345" s="271"/>
      <c r="BMY345" s="271"/>
      <c r="BMZ345" s="271"/>
      <c r="BNA345" s="271"/>
      <c r="BNB345" s="271"/>
      <c r="BNC345" s="271"/>
      <c r="BND345" s="271"/>
      <c r="BNE345" s="271"/>
      <c r="BNF345" s="271"/>
      <c r="BNG345" s="271"/>
      <c r="BNH345" s="271"/>
      <c r="BNI345" s="271"/>
      <c r="BNJ345" s="271"/>
      <c r="BNK345" s="271"/>
      <c r="BNL345" s="271"/>
      <c r="BNM345" s="271"/>
      <c r="BNN345" s="271"/>
      <c r="BNO345" s="271"/>
      <c r="BNP345" s="271"/>
      <c r="BNQ345" s="271"/>
      <c r="BNR345" s="271"/>
      <c r="BNS345" s="271"/>
      <c r="BNT345" s="271"/>
      <c r="BNU345" s="271"/>
      <c r="BNV345" s="271"/>
      <c r="BNW345" s="271"/>
      <c r="BNX345" s="271"/>
      <c r="BNY345" s="271"/>
      <c r="BNZ345" s="271"/>
      <c r="BOA345" s="271"/>
      <c r="BOB345" s="271"/>
      <c r="BOC345" s="271"/>
      <c r="BOD345" s="271"/>
      <c r="BOE345" s="271"/>
      <c r="BOF345" s="271"/>
      <c r="BOG345" s="271"/>
      <c r="BOH345" s="271"/>
      <c r="BOI345" s="271"/>
      <c r="BOJ345" s="271"/>
      <c r="BOK345" s="271"/>
      <c r="BOL345" s="271"/>
      <c r="BOM345" s="271"/>
      <c r="BON345" s="271"/>
      <c r="BOO345" s="271"/>
      <c r="BOP345" s="271"/>
      <c r="BOQ345" s="271"/>
      <c r="BOR345" s="271"/>
      <c r="BOS345" s="271"/>
      <c r="BOT345" s="271"/>
      <c r="BOU345" s="271"/>
      <c r="BOV345" s="271"/>
      <c r="BOW345" s="271"/>
      <c r="BOX345" s="271"/>
      <c r="BOY345" s="271"/>
      <c r="BOZ345" s="271"/>
      <c r="BPA345" s="271"/>
      <c r="BPB345" s="271"/>
      <c r="BPC345" s="271"/>
      <c r="BPD345" s="271"/>
      <c r="BPE345" s="271"/>
      <c r="BPF345" s="271"/>
      <c r="BPG345" s="271"/>
      <c r="BPH345" s="271"/>
      <c r="BPI345" s="271"/>
      <c r="BPJ345" s="271"/>
      <c r="BPK345" s="271"/>
      <c r="BPL345" s="271"/>
      <c r="BPM345" s="271"/>
      <c r="BPN345" s="271"/>
      <c r="BPO345" s="271"/>
      <c r="BPP345" s="271"/>
      <c r="BPQ345" s="271"/>
      <c r="BPR345" s="271"/>
      <c r="BPS345" s="271"/>
      <c r="BPT345" s="271"/>
      <c r="BPU345" s="271"/>
      <c r="BPV345" s="271"/>
      <c r="BPW345" s="271"/>
      <c r="BPX345" s="271"/>
      <c r="BPY345" s="271"/>
      <c r="BPZ345" s="271"/>
      <c r="BQA345" s="271"/>
      <c r="BQB345" s="271"/>
      <c r="BQC345" s="271"/>
      <c r="BQD345" s="271"/>
      <c r="BQE345" s="271"/>
      <c r="BQF345" s="271"/>
      <c r="BQG345" s="271"/>
      <c r="BQH345" s="271"/>
      <c r="BQI345" s="271"/>
      <c r="BQJ345" s="271"/>
      <c r="BQK345" s="271"/>
      <c r="BQL345" s="271"/>
      <c r="BQM345" s="271"/>
      <c r="BQN345" s="271"/>
      <c r="BQO345" s="271"/>
      <c r="BQP345" s="271"/>
      <c r="BQQ345" s="271"/>
      <c r="BQR345" s="271"/>
      <c r="BQS345" s="271"/>
      <c r="BQT345" s="271"/>
      <c r="BQU345" s="271"/>
      <c r="BQV345" s="271"/>
      <c r="BQW345" s="271"/>
      <c r="BQX345" s="271"/>
      <c r="BQY345" s="271"/>
      <c r="BQZ345" s="271"/>
      <c r="BRA345" s="271"/>
      <c r="BRB345" s="271"/>
      <c r="BRC345" s="271"/>
      <c r="BRD345" s="271"/>
      <c r="BRE345" s="271"/>
      <c r="BRF345" s="271"/>
      <c r="BRG345" s="271"/>
      <c r="BRH345" s="271"/>
      <c r="BRI345" s="271"/>
      <c r="BRJ345" s="271"/>
      <c r="BRK345" s="271"/>
      <c r="BRL345" s="271"/>
      <c r="BRM345" s="271"/>
      <c r="BRN345" s="271"/>
      <c r="BRO345" s="271"/>
      <c r="BRP345" s="271"/>
      <c r="BRQ345" s="271"/>
      <c r="BRR345" s="271"/>
      <c r="BRS345" s="271"/>
      <c r="BRT345" s="271"/>
      <c r="BRU345" s="271"/>
      <c r="BRV345" s="271"/>
      <c r="BRW345" s="271"/>
      <c r="BRX345" s="271"/>
      <c r="BRY345" s="271"/>
      <c r="BRZ345" s="271"/>
      <c r="BSA345" s="271"/>
      <c r="BSB345" s="271"/>
      <c r="BSC345" s="271"/>
      <c r="BSD345" s="271"/>
      <c r="BSE345" s="271"/>
      <c r="BSF345" s="271"/>
      <c r="BSG345" s="271"/>
      <c r="BSH345" s="271"/>
      <c r="BSI345" s="271"/>
      <c r="BSJ345" s="271"/>
      <c r="BSK345" s="271"/>
      <c r="BSL345" s="271"/>
      <c r="BSM345" s="271"/>
      <c r="BSN345" s="271"/>
      <c r="BSO345" s="271"/>
      <c r="BSP345" s="271"/>
      <c r="BSQ345" s="271"/>
      <c r="BSR345" s="271"/>
      <c r="BSS345" s="271"/>
      <c r="BST345" s="271"/>
      <c r="BSU345" s="271"/>
      <c r="BSV345" s="271"/>
      <c r="BSW345" s="271"/>
      <c r="BSX345" s="271"/>
      <c r="BSY345" s="271"/>
      <c r="BSZ345" s="271"/>
      <c r="BTA345" s="271"/>
      <c r="BTB345" s="271"/>
      <c r="BTC345" s="271"/>
      <c r="BTD345" s="271"/>
      <c r="BTE345" s="271"/>
      <c r="BTF345" s="271"/>
      <c r="BTG345" s="271"/>
      <c r="BTH345" s="271"/>
      <c r="BTI345" s="271"/>
      <c r="BTJ345" s="271"/>
      <c r="BTK345" s="271"/>
      <c r="BTL345" s="271"/>
      <c r="BTM345" s="271"/>
      <c r="BTN345" s="271"/>
      <c r="BTO345" s="271"/>
      <c r="BTP345" s="271"/>
      <c r="BTQ345" s="271"/>
      <c r="BTR345" s="271"/>
      <c r="BTS345" s="271"/>
      <c r="BTT345" s="271"/>
      <c r="BTU345" s="271"/>
      <c r="BTV345" s="271"/>
      <c r="BTW345" s="271"/>
      <c r="BTX345" s="271"/>
      <c r="BTY345" s="271"/>
      <c r="BTZ345" s="271"/>
      <c r="BUA345" s="271"/>
      <c r="BUB345" s="271"/>
      <c r="BUC345" s="271"/>
      <c r="BUD345" s="271"/>
      <c r="BUE345" s="271"/>
      <c r="BUF345" s="271"/>
      <c r="BUG345" s="271"/>
      <c r="BUH345" s="271"/>
      <c r="BUI345" s="271"/>
      <c r="BUJ345" s="271"/>
      <c r="BUK345" s="271"/>
      <c r="BUL345" s="271"/>
      <c r="BUM345" s="271"/>
      <c r="BUN345" s="271"/>
      <c r="BUO345" s="271"/>
      <c r="BUP345" s="271"/>
      <c r="BUQ345" s="271"/>
      <c r="BUR345" s="271"/>
      <c r="BUS345" s="271"/>
      <c r="BUT345" s="271"/>
      <c r="BUU345" s="271"/>
      <c r="BUV345" s="271"/>
      <c r="BUW345" s="271"/>
      <c r="BUX345" s="271"/>
      <c r="BUY345" s="271"/>
      <c r="BUZ345" s="271"/>
      <c r="BVA345" s="271"/>
      <c r="BVB345" s="271"/>
      <c r="BVC345" s="271"/>
      <c r="BVD345" s="271"/>
      <c r="BVE345" s="271"/>
      <c r="BVF345" s="271"/>
      <c r="BVG345" s="271"/>
      <c r="BVH345" s="271"/>
      <c r="BVI345" s="271"/>
      <c r="BVJ345" s="271"/>
      <c r="BVK345" s="271"/>
      <c r="BVL345" s="271"/>
      <c r="BVM345" s="271"/>
      <c r="BVN345" s="271"/>
      <c r="BVO345" s="271"/>
      <c r="BVP345" s="271"/>
      <c r="BVQ345" s="271"/>
      <c r="BVR345" s="271"/>
      <c r="BVS345" s="271"/>
      <c r="BVT345" s="271"/>
      <c r="BVU345" s="271"/>
      <c r="BVV345" s="271"/>
      <c r="BVW345" s="271"/>
      <c r="BVX345" s="271"/>
      <c r="BVY345" s="271"/>
      <c r="BVZ345" s="271"/>
      <c r="BWA345" s="271"/>
      <c r="BWB345" s="271"/>
      <c r="BWC345" s="271"/>
      <c r="BWD345" s="271"/>
      <c r="BWE345" s="271"/>
      <c r="BWF345" s="271"/>
      <c r="BWG345" s="271"/>
      <c r="BWH345" s="271"/>
      <c r="BWI345" s="271"/>
      <c r="BWJ345" s="271"/>
      <c r="BWK345" s="271"/>
      <c r="BWL345" s="271"/>
      <c r="BWM345" s="271"/>
      <c r="BWN345" s="271"/>
      <c r="BWO345" s="271"/>
      <c r="BWP345" s="271"/>
      <c r="BWQ345" s="271"/>
      <c r="BWR345" s="271"/>
      <c r="BWS345" s="271"/>
      <c r="BWT345" s="271"/>
      <c r="BWU345" s="271"/>
      <c r="BWV345" s="271"/>
      <c r="BWW345" s="271"/>
      <c r="BWX345" s="271"/>
      <c r="BWY345" s="271"/>
      <c r="BWZ345" s="271"/>
      <c r="BXA345" s="271"/>
      <c r="BXB345" s="271"/>
      <c r="BXC345" s="271"/>
      <c r="BXD345" s="271"/>
      <c r="BXE345" s="271"/>
      <c r="BXF345" s="271"/>
      <c r="BXG345" s="271"/>
      <c r="BXH345" s="271"/>
      <c r="BXI345" s="271"/>
      <c r="BXJ345" s="271"/>
      <c r="BXK345" s="271"/>
      <c r="BXL345" s="271"/>
      <c r="BXM345" s="271"/>
      <c r="BXN345" s="271"/>
      <c r="BXO345" s="271"/>
      <c r="BXP345" s="271"/>
      <c r="BXQ345" s="271"/>
      <c r="BXR345" s="271"/>
      <c r="BXS345" s="271"/>
      <c r="BXT345" s="271"/>
      <c r="BXU345" s="271"/>
      <c r="BXV345" s="271"/>
      <c r="BXW345" s="271"/>
      <c r="BXX345" s="271"/>
      <c r="BXY345" s="271"/>
      <c r="BXZ345" s="271"/>
      <c r="BYA345" s="271"/>
      <c r="BYB345" s="271"/>
      <c r="BYC345" s="271"/>
      <c r="BYD345" s="271"/>
      <c r="BYE345" s="271"/>
      <c r="BYF345" s="271"/>
      <c r="BYG345" s="271"/>
      <c r="BYH345" s="271"/>
      <c r="BYI345" s="271"/>
      <c r="BYJ345" s="271"/>
      <c r="BYK345" s="271"/>
      <c r="BYL345" s="271"/>
      <c r="BYM345" s="271"/>
      <c r="BYN345" s="271"/>
      <c r="BYO345" s="271"/>
      <c r="BYP345" s="271"/>
      <c r="BYQ345" s="271"/>
      <c r="BYR345" s="271"/>
      <c r="BYS345" s="271"/>
      <c r="BYT345" s="271"/>
      <c r="BYU345" s="271"/>
      <c r="BYV345" s="271"/>
      <c r="BYW345" s="271"/>
      <c r="BYX345" s="271"/>
      <c r="BYY345" s="271"/>
      <c r="BYZ345" s="271"/>
      <c r="BZA345" s="271"/>
      <c r="BZB345" s="271"/>
      <c r="BZC345" s="271"/>
      <c r="BZD345" s="271"/>
      <c r="BZE345" s="271"/>
      <c r="BZF345" s="271"/>
      <c r="BZG345" s="271"/>
      <c r="BZH345" s="271"/>
      <c r="BZI345" s="271"/>
      <c r="BZJ345" s="271"/>
      <c r="BZK345" s="271"/>
      <c r="BZL345" s="271"/>
      <c r="BZM345" s="271"/>
      <c r="BZN345" s="271"/>
      <c r="BZO345" s="271"/>
      <c r="BZP345" s="271"/>
      <c r="BZQ345" s="271"/>
      <c r="BZR345" s="271"/>
      <c r="BZS345" s="271"/>
      <c r="BZT345" s="271"/>
      <c r="BZU345" s="271"/>
      <c r="BZV345" s="271"/>
      <c r="BZW345" s="271"/>
      <c r="BZX345" s="271"/>
      <c r="BZY345" s="271"/>
      <c r="BZZ345" s="271"/>
      <c r="CAA345" s="271"/>
      <c r="CAB345" s="271"/>
      <c r="CAC345" s="271"/>
      <c r="CAD345" s="271"/>
      <c r="CAE345" s="271"/>
      <c r="CAF345" s="271"/>
      <c r="CAG345" s="271"/>
      <c r="CAH345" s="271"/>
      <c r="CAI345" s="271"/>
      <c r="CAJ345" s="271"/>
      <c r="CAK345" s="271"/>
      <c r="CAL345" s="271"/>
      <c r="CAM345" s="271"/>
      <c r="CAN345" s="271"/>
      <c r="CAO345" s="271"/>
      <c r="CAP345" s="271"/>
      <c r="CAQ345" s="271"/>
      <c r="CAR345" s="271"/>
      <c r="CAS345" s="271"/>
      <c r="CAT345" s="271"/>
      <c r="CAU345" s="271"/>
      <c r="CAV345" s="271"/>
      <c r="CAW345" s="271"/>
      <c r="CAX345" s="271"/>
      <c r="CAY345" s="271"/>
      <c r="CAZ345" s="271"/>
      <c r="CBA345" s="271"/>
      <c r="CBB345" s="271"/>
      <c r="CBC345" s="271"/>
      <c r="CBD345" s="271"/>
      <c r="CBE345" s="271"/>
      <c r="CBF345" s="271"/>
      <c r="CBG345" s="271"/>
      <c r="CBH345" s="271"/>
      <c r="CBI345" s="271"/>
      <c r="CBJ345" s="271"/>
      <c r="CBK345" s="271"/>
      <c r="CBL345" s="271"/>
      <c r="CBM345" s="271"/>
      <c r="CBN345" s="271"/>
      <c r="CBO345" s="271"/>
      <c r="CBP345" s="271"/>
      <c r="CBQ345" s="271"/>
      <c r="CBR345" s="271"/>
      <c r="CBS345" s="271"/>
      <c r="CBT345" s="271"/>
      <c r="CBU345" s="271"/>
      <c r="CBV345" s="271"/>
      <c r="CBW345" s="271"/>
      <c r="CBX345" s="271"/>
      <c r="CBY345" s="271"/>
      <c r="CBZ345" s="271"/>
      <c r="CCA345" s="271"/>
      <c r="CCB345" s="271"/>
      <c r="CCC345" s="271"/>
      <c r="CCD345" s="271"/>
      <c r="CCE345" s="271"/>
      <c r="CCF345" s="271"/>
      <c r="CCG345" s="271"/>
      <c r="CCH345" s="271"/>
      <c r="CCI345" s="271"/>
      <c r="CCJ345" s="271"/>
      <c r="CCK345" s="271"/>
      <c r="CCL345" s="271"/>
      <c r="CCM345" s="271"/>
      <c r="CCN345" s="271"/>
      <c r="CCO345" s="271"/>
      <c r="CCP345" s="271"/>
      <c r="CCQ345" s="271"/>
      <c r="CCR345" s="271"/>
      <c r="CCS345" s="271"/>
      <c r="CCT345" s="271"/>
      <c r="CCU345" s="271"/>
      <c r="CCV345" s="271"/>
      <c r="CCW345" s="271"/>
      <c r="CCX345" s="271"/>
      <c r="CCY345" s="271"/>
      <c r="CCZ345" s="271"/>
      <c r="CDA345" s="271"/>
      <c r="CDB345" s="271"/>
      <c r="CDC345" s="271"/>
      <c r="CDD345" s="271"/>
      <c r="CDE345" s="271"/>
      <c r="CDF345" s="271"/>
      <c r="CDG345" s="271"/>
      <c r="CDH345" s="271"/>
      <c r="CDI345" s="271"/>
      <c r="CDJ345" s="271"/>
      <c r="CDK345" s="271"/>
      <c r="CDL345" s="271"/>
      <c r="CDM345" s="271"/>
      <c r="CDN345" s="271"/>
      <c r="CDO345" s="271"/>
      <c r="CDP345" s="271"/>
      <c r="CDQ345" s="271"/>
      <c r="CDR345" s="271"/>
      <c r="CDS345" s="271"/>
      <c r="CDT345" s="271"/>
      <c r="CDU345" s="271"/>
      <c r="CDV345" s="271"/>
      <c r="CDW345" s="271"/>
      <c r="CDX345" s="271"/>
      <c r="CDY345" s="271"/>
      <c r="CDZ345" s="271"/>
      <c r="CEA345" s="271"/>
      <c r="CEB345" s="271"/>
      <c r="CEC345" s="271"/>
      <c r="CED345" s="271"/>
      <c r="CEE345" s="271"/>
      <c r="CEF345" s="271"/>
      <c r="CEG345" s="271"/>
      <c r="CEH345" s="271"/>
      <c r="CEI345" s="271"/>
      <c r="CEJ345" s="271"/>
      <c r="CEK345" s="271"/>
      <c r="CEL345" s="271"/>
      <c r="CEM345" s="271"/>
      <c r="CEN345" s="271"/>
      <c r="CEO345" s="271"/>
      <c r="CEP345" s="271"/>
      <c r="CEQ345" s="271"/>
      <c r="CER345" s="271"/>
      <c r="CES345" s="271"/>
      <c r="CET345" s="271"/>
      <c r="CEU345" s="271"/>
      <c r="CEV345" s="271"/>
      <c r="CEW345" s="271"/>
      <c r="CEX345" s="271"/>
      <c r="CEY345" s="271"/>
      <c r="CEZ345" s="271"/>
      <c r="CFA345" s="271"/>
      <c r="CFB345" s="271"/>
      <c r="CFC345" s="271"/>
      <c r="CFD345" s="271"/>
      <c r="CFE345" s="271"/>
      <c r="CFF345" s="271"/>
      <c r="CFG345" s="271"/>
      <c r="CFH345" s="271"/>
      <c r="CFI345" s="271"/>
      <c r="CFJ345" s="271"/>
      <c r="CFK345" s="271"/>
      <c r="CFL345" s="271"/>
      <c r="CFM345" s="271"/>
      <c r="CFN345" s="271"/>
      <c r="CFO345" s="271"/>
      <c r="CFP345" s="271"/>
      <c r="CFQ345" s="271"/>
      <c r="CFR345" s="271"/>
      <c r="CFS345" s="271"/>
      <c r="CFT345" s="271"/>
      <c r="CFU345" s="271"/>
      <c r="CFV345" s="271"/>
      <c r="CFW345" s="271"/>
      <c r="CFX345" s="271"/>
      <c r="CFY345" s="271"/>
      <c r="CFZ345" s="271"/>
      <c r="CGA345" s="271"/>
      <c r="CGB345" s="271"/>
      <c r="CGC345" s="271"/>
      <c r="CGD345" s="271"/>
      <c r="CGE345" s="271"/>
      <c r="CGF345" s="271"/>
      <c r="CGG345" s="271"/>
      <c r="CGH345" s="271"/>
      <c r="CGI345" s="271"/>
      <c r="CGJ345" s="271"/>
      <c r="CGK345" s="271"/>
      <c r="CGL345" s="271"/>
      <c r="CGM345" s="271"/>
      <c r="CGN345" s="271"/>
      <c r="CGO345" s="271"/>
      <c r="CGP345" s="271"/>
      <c r="CGQ345" s="271"/>
      <c r="CGR345" s="271"/>
      <c r="CGS345" s="271"/>
      <c r="CGT345" s="271"/>
      <c r="CGU345" s="271"/>
      <c r="CGV345" s="271"/>
      <c r="CGW345" s="271"/>
      <c r="CGX345" s="271"/>
      <c r="CGY345" s="271"/>
      <c r="CGZ345" s="271"/>
      <c r="CHA345" s="271"/>
      <c r="CHB345" s="271"/>
      <c r="CHC345" s="271"/>
      <c r="CHD345" s="271"/>
      <c r="CHE345" s="271"/>
      <c r="CHF345" s="271"/>
      <c r="CHG345" s="271"/>
      <c r="CHH345" s="271"/>
      <c r="CHI345" s="271"/>
      <c r="CHJ345" s="271"/>
      <c r="CHK345" s="271"/>
      <c r="CHL345" s="271"/>
      <c r="CHM345" s="271"/>
      <c r="CHN345" s="271"/>
      <c r="CHO345" s="271"/>
      <c r="CHP345" s="271"/>
      <c r="CHQ345" s="271"/>
      <c r="CHR345" s="271"/>
      <c r="CHS345" s="271"/>
      <c r="CHT345" s="271"/>
      <c r="CHU345" s="271"/>
      <c r="CHV345" s="271"/>
      <c r="CHW345" s="271"/>
      <c r="CHX345" s="271"/>
      <c r="CHY345" s="271"/>
      <c r="CHZ345" s="271"/>
      <c r="CIA345" s="271"/>
      <c r="CIB345" s="271"/>
      <c r="CIC345" s="271"/>
      <c r="CID345" s="271"/>
      <c r="CIE345" s="271"/>
      <c r="CIF345" s="271"/>
      <c r="CIG345" s="271"/>
      <c r="CIH345" s="271"/>
      <c r="CII345" s="271"/>
      <c r="CIJ345" s="271"/>
      <c r="CIK345" s="271"/>
      <c r="CIL345" s="271"/>
      <c r="CIM345" s="271"/>
      <c r="CIN345" s="271"/>
      <c r="CIO345" s="271"/>
      <c r="CIP345" s="271"/>
      <c r="CIQ345" s="271"/>
      <c r="CIR345" s="271"/>
      <c r="CIS345" s="271"/>
      <c r="CIT345" s="271"/>
      <c r="CIU345" s="271"/>
      <c r="CIV345" s="271"/>
      <c r="CIW345" s="271"/>
      <c r="CIX345" s="271"/>
      <c r="CIY345" s="271"/>
      <c r="CIZ345" s="271"/>
      <c r="CJA345" s="271"/>
      <c r="CJB345" s="271"/>
      <c r="CJC345" s="271"/>
      <c r="CJD345" s="271"/>
      <c r="CJE345" s="271"/>
      <c r="CJF345" s="271"/>
      <c r="CJG345" s="271"/>
      <c r="CJH345" s="271"/>
      <c r="CJI345" s="271"/>
      <c r="CJJ345" s="271"/>
      <c r="CJK345" s="271"/>
      <c r="CJL345" s="271"/>
      <c r="CJM345" s="271"/>
      <c r="CJN345" s="271"/>
      <c r="CJO345" s="271"/>
      <c r="CJP345" s="271"/>
      <c r="CJQ345" s="271"/>
      <c r="CJR345" s="271"/>
      <c r="CJS345" s="271"/>
      <c r="CJT345" s="271"/>
      <c r="CJU345" s="271"/>
      <c r="CJV345" s="271"/>
      <c r="CJW345" s="271"/>
      <c r="CJX345" s="271"/>
      <c r="CJY345" s="271"/>
      <c r="CJZ345" s="271"/>
      <c r="CKA345" s="271"/>
      <c r="CKB345" s="271"/>
      <c r="CKC345" s="271"/>
      <c r="CKD345" s="271"/>
      <c r="CKE345" s="271"/>
      <c r="CKF345" s="271"/>
      <c r="CKG345" s="271"/>
      <c r="CKH345" s="271"/>
      <c r="CKI345" s="271"/>
      <c r="CKJ345" s="271"/>
      <c r="CKK345" s="271"/>
      <c r="CKL345" s="271"/>
      <c r="CKM345" s="271"/>
      <c r="CKN345" s="271"/>
      <c r="CKO345" s="271"/>
      <c r="CKP345" s="271"/>
      <c r="CKQ345" s="271"/>
      <c r="CKR345" s="271"/>
      <c r="CKS345" s="271"/>
      <c r="CKT345" s="271"/>
      <c r="CKU345" s="271"/>
      <c r="CKV345" s="271"/>
      <c r="CKW345" s="271"/>
      <c r="CKX345" s="271"/>
      <c r="CKY345" s="271"/>
      <c r="CKZ345" s="271"/>
      <c r="CLA345" s="271"/>
      <c r="CLB345" s="271"/>
      <c r="CLC345" s="271"/>
      <c r="CLD345" s="271"/>
      <c r="CLE345" s="271"/>
      <c r="CLF345" s="271"/>
      <c r="CLG345" s="271"/>
      <c r="CLH345" s="271"/>
      <c r="CLI345" s="271"/>
      <c r="CLJ345" s="271"/>
      <c r="CLK345" s="271"/>
      <c r="CLL345" s="271"/>
      <c r="CLM345" s="271"/>
      <c r="CLN345" s="271"/>
      <c r="CLO345" s="271"/>
      <c r="CLP345" s="271"/>
      <c r="CLQ345" s="271"/>
      <c r="CLR345" s="271"/>
      <c r="CLS345" s="271"/>
      <c r="CLT345" s="271"/>
      <c r="CLU345" s="271"/>
      <c r="CLV345" s="271"/>
      <c r="CLW345" s="271"/>
      <c r="CLX345" s="271"/>
      <c r="CLY345" s="271"/>
      <c r="CLZ345" s="271"/>
      <c r="CMA345" s="271"/>
      <c r="CMB345" s="271"/>
      <c r="CMC345" s="271"/>
      <c r="CMD345" s="271"/>
      <c r="CME345" s="271"/>
      <c r="CMF345" s="271"/>
      <c r="CMG345" s="271"/>
      <c r="CMH345" s="271"/>
      <c r="CMI345" s="271"/>
      <c r="CMJ345" s="271"/>
      <c r="CMK345" s="271"/>
      <c r="CML345" s="271"/>
      <c r="CMM345" s="271"/>
      <c r="CMN345" s="271"/>
      <c r="CMO345" s="271"/>
      <c r="CMP345" s="271"/>
      <c r="CMQ345" s="271"/>
      <c r="CMR345" s="271"/>
      <c r="CMS345" s="271"/>
      <c r="CMT345" s="271"/>
      <c r="CMU345" s="271"/>
      <c r="CMV345" s="271"/>
      <c r="CMW345" s="271"/>
      <c r="CMX345" s="271"/>
      <c r="CMY345" s="271"/>
      <c r="CMZ345" s="271"/>
      <c r="CNA345" s="271"/>
      <c r="CNB345" s="271"/>
      <c r="CNC345" s="271"/>
      <c r="CND345" s="271"/>
      <c r="CNE345" s="271"/>
      <c r="CNF345" s="271"/>
      <c r="CNG345" s="271"/>
      <c r="CNH345" s="271"/>
      <c r="CNI345" s="271"/>
      <c r="CNJ345" s="271"/>
      <c r="CNK345" s="271"/>
      <c r="CNL345" s="271"/>
      <c r="CNM345" s="271"/>
      <c r="CNN345" s="271"/>
      <c r="CNO345" s="271"/>
      <c r="CNP345" s="271"/>
      <c r="CNQ345" s="271"/>
      <c r="CNR345" s="271"/>
      <c r="CNS345" s="271"/>
      <c r="CNT345" s="271"/>
      <c r="CNU345" s="271"/>
      <c r="CNV345" s="271"/>
      <c r="CNW345" s="271"/>
      <c r="CNX345" s="271"/>
      <c r="CNY345" s="271"/>
      <c r="CNZ345" s="271"/>
      <c r="COA345" s="271"/>
      <c r="COB345" s="271"/>
      <c r="COC345" s="271"/>
      <c r="COD345" s="271"/>
      <c r="COE345" s="271"/>
      <c r="COF345" s="271"/>
      <c r="COG345" s="271"/>
      <c r="COH345" s="271"/>
      <c r="COI345" s="271"/>
      <c r="COJ345" s="271"/>
      <c r="COK345" s="271"/>
      <c r="COL345" s="271"/>
      <c r="COM345" s="271"/>
      <c r="CON345" s="271"/>
      <c r="COO345" s="271"/>
      <c r="COP345" s="271"/>
      <c r="COQ345" s="271"/>
      <c r="COR345" s="271"/>
      <c r="COS345" s="271"/>
      <c r="COT345" s="271"/>
      <c r="COU345" s="271"/>
      <c r="COV345" s="271"/>
      <c r="COW345" s="271"/>
      <c r="COX345" s="271"/>
      <c r="COY345" s="271"/>
      <c r="COZ345" s="271"/>
      <c r="CPA345" s="271"/>
      <c r="CPB345" s="271"/>
      <c r="CPC345" s="271"/>
      <c r="CPD345" s="271"/>
      <c r="CPE345" s="271"/>
      <c r="CPF345" s="271"/>
      <c r="CPG345" s="271"/>
      <c r="CPH345" s="271"/>
      <c r="CPI345" s="271"/>
      <c r="CPJ345" s="271"/>
      <c r="CPK345" s="271"/>
      <c r="CPL345" s="271"/>
      <c r="CPM345" s="271"/>
      <c r="CPN345" s="271"/>
      <c r="CPO345" s="271"/>
      <c r="CPP345" s="271"/>
      <c r="CPQ345" s="271"/>
      <c r="CPR345" s="271"/>
      <c r="CPS345" s="271"/>
      <c r="CPT345" s="271"/>
      <c r="CPU345" s="271"/>
      <c r="CPV345" s="271"/>
      <c r="CPW345" s="271"/>
      <c r="CPX345" s="271"/>
      <c r="CPY345" s="271"/>
      <c r="CPZ345" s="271"/>
      <c r="CQA345" s="271"/>
      <c r="CQB345" s="271"/>
      <c r="CQC345" s="271"/>
      <c r="CQD345" s="271"/>
      <c r="CQE345" s="271"/>
      <c r="CQF345" s="271"/>
      <c r="CQG345" s="271"/>
      <c r="CQH345" s="271"/>
      <c r="CQI345" s="271"/>
      <c r="CQJ345" s="271"/>
      <c r="CQK345" s="271"/>
      <c r="CQL345" s="271"/>
      <c r="CQM345" s="271"/>
      <c r="CQN345" s="271"/>
      <c r="CQO345" s="271"/>
      <c r="CQP345" s="271"/>
      <c r="CQQ345" s="271"/>
      <c r="CQR345" s="271"/>
      <c r="CQS345" s="271"/>
      <c r="CQT345" s="271"/>
      <c r="CQU345" s="271"/>
      <c r="CQV345" s="271"/>
      <c r="CQW345" s="271"/>
      <c r="CQX345" s="271"/>
      <c r="CQY345" s="271"/>
      <c r="CQZ345" s="271"/>
      <c r="CRA345" s="271"/>
      <c r="CRB345" s="271"/>
      <c r="CRC345" s="271"/>
      <c r="CRD345" s="271"/>
      <c r="CRE345" s="271"/>
      <c r="CRF345" s="271"/>
      <c r="CRG345" s="271"/>
      <c r="CRH345" s="271"/>
      <c r="CRI345" s="271"/>
      <c r="CRJ345" s="271"/>
      <c r="CRK345" s="271"/>
      <c r="CRL345" s="271"/>
      <c r="CRM345" s="271"/>
      <c r="CRN345" s="271"/>
      <c r="CRO345" s="271"/>
      <c r="CRP345" s="271"/>
      <c r="CRQ345" s="271"/>
      <c r="CRR345" s="271"/>
      <c r="CRS345" s="271"/>
      <c r="CRT345" s="271"/>
      <c r="CRU345" s="271"/>
      <c r="CRV345" s="271"/>
      <c r="CRW345" s="271"/>
      <c r="CRX345" s="271"/>
      <c r="CRY345" s="271"/>
      <c r="CRZ345" s="271"/>
      <c r="CSA345" s="271"/>
      <c r="CSB345" s="271"/>
      <c r="CSC345" s="271"/>
      <c r="CSD345" s="271"/>
      <c r="CSE345" s="271"/>
      <c r="CSF345" s="271"/>
      <c r="CSG345" s="271"/>
      <c r="CSH345" s="271"/>
      <c r="CSI345" s="271"/>
      <c r="CSJ345" s="271"/>
      <c r="CSK345" s="271"/>
      <c r="CSL345" s="271"/>
      <c r="CSM345" s="271"/>
      <c r="CSN345" s="271"/>
      <c r="CSO345" s="271"/>
      <c r="CSP345" s="271"/>
      <c r="CSQ345" s="271"/>
      <c r="CSR345" s="271"/>
      <c r="CSS345" s="271"/>
      <c r="CST345" s="271"/>
      <c r="CSU345" s="271"/>
      <c r="CSV345" s="271"/>
      <c r="CSW345" s="271"/>
      <c r="CSX345" s="271"/>
      <c r="CSY345" s="271"/>
      <c r="CSZ345" s="271"/>
      <c r="CTA345" s="271"/>
      <c r="CTB345" s="271"/>
      <c r="CTC345" s="271"/>
      <c r="CTD345" s="271"/>
      <c r="CTE345" s="271"/>
      <c r="CTF345" s="271"/>
      <c r="CTG345" s="271"/>
      <c r="CTH345" s="271"/>
      <c r="CTI345" s="271"/>
      <c r="CTJ345" s="271"/>
      <c r="CTK345" s="271"/>
      <c r="CTL345" s="271"/>
      <c r="CTM345" s="271"/>
      <c r="CTN345" s="271"/>
      <c r="CTO345" s="271"/>
      <c r="CTP345" s="271"/>
      <c r="CTQ345" s="271"/>
      <c r="CTR345" s="271"/>
      <c r="CTS345" s="271"/>
      <c r="CTT345" s="271"/>
      <c r="CTU345" s="271"/>
      <c r="CTV345" s="271"/>
      <c r="CTW345" s="271"/>
      <c r="CTX345" s="271"/>
      <c r="CTY345" s="271"/>
      <c r="CTZ345" s="271"/>
      <c r="CUA345" s="271"/>
      <c r="CUB345" s="271"/>
      <c r="CUC345" s="271"/>
      <c r="CUD345" s="271"/>
      <c r="CUE345" s="271"/>
      <c r="CUF345" s="271"/>
      <c r="CUG345" s="271"/>
      <c r="CUH345" s="271"/>
      <c r="CUI345" s="271"/>
      <c r="CUJ345" s="271"/>
      <c r="CUK345" s="271"/>
      <c r="CUL345" s="271"/>
      <c r="CUM345" s="271"/>
      <c r="CUN345" s="271"/>
      <c r="CUO345" s="271"/>
      <c r="CUP345" s="271"/>
      <c r="CUQ345" s="271"/>
      <c r="CUR345" s="271"/>
      <c r="CUS345" s="271"/>
      <c r="CUT345" s="271"/>
      <c r="CUU345" s="271"/>
      <c r="CUV345" s="271"/>
      <c r="CUW345" s="271"/>
      <c r="CUX345" s="271"/>
      <c r="CUY345" s="271"/>
      <c r="CUZ345" s="271"/>
      <c r="CVA345" s="271"/>
      <c r="CVB345" s="271"/>
      <c r="CVC345" s="271"/>
      <c r="CVD345" s="271"/>
      <c r="CVE345" s="271"/>
      <c r="CVF345" s="271"/>
      <c r="CVG345" s="271"/>
      <c r="CVH345" s="271"/>
      <c r="CVI345" s="271"/>
      <c r="CVJ345" s="271"/>
      <c r="CVK345" s="271"/>
      <c r="CVL345" s="271"/>
      <c r="CVM345" s="271"/>
      <c r="CVN345" s="271"/>
      <c r="CVO345" s="271"/>
      <c r="CVP345" s="271"/>
      <c r="CVQ345" s="271"/>
      <c r="CVR345" s="271"/>
      <c r="CVS345" s="271"/>
      <c r="CVT345" s="271"/>
      <c r="CVU345" s="271"/>
      <c r="CVV345" s="271"/>
      <c r="CVW345" s="271"/>
      <c r="CVX345" s="271"/>
      <c r="CVY345" s="271"/>
      <c r="CVZ345" s="271"/>
      <c r="CWA345" s="271"/>
      <c r="CWB345" s="271"/>
      <c r="CWC345" s="271"/>
      <c r="CWD345" s="271"/>
      <c r="CWE345" s="271"/>
      <c r="CWF345" s="271"/>
      <c r="CWG345" s="271"/>
      <c r="CWH345" s="271"/>
      <c r="CWI345" s="271"/>
      <c r="CWJ345" s="271"/>
      <c r="CWK345" s="271"/>
      <c r="CWL345" s="271"/>
      <c r="CWM345" s="271"/>
      <c r="CWN345" s="271"/>
      <c r="CWO345" s="271"/>
      <c r="CWP345" s="271"/>
      <c r="CWQ345" s="271"/>
      <c r="CWR345" s="271"/>
      <c r="CWS345" s="271"/>
      <c r="CWT345" s="271"/>
      <c r="CWU345" s="271"/>
      <c r="CWV345" s="271"/>
      <c r="CWW345" s="271"/>
      <c r="CWX345" s="271"/>
      <c r="CWY345" s="271"/>
      <c r="CWZ345" s="271"/>
      <c r="CXA345" s="271"/>
      <c r="CXB345" s="271"/>
      <c r="CXC345" s="271"/>
      <c r="CXD345" s="271"/>
      <c r="CXE345" s="271"/>
      <c r="CXF345" s="271"/>
      <c r="CXG345" s="271"/>
      <c r="CXH345" s="271"/>
      <c r="CXI345" s="271"/>
      <c r="CXJ345" s="271"/>
      <c r="CXK345" s="271"/>
      <c r="CXL345" s="271"/>
      <c r="CXM345" s="271"/>
      <c r="CXN345" s="271"/>
      <c r="CXO345" s="271"/>
      <c r="CXP345" s="271"/>
      <c r="CXQ345" s="271"/>
      <c r="CXR345" s="271"/>
      <c r="CXS345" s="271"/>
      <c r="CXT345" s="271"/>
      <c r="CXU345" s="271"/>
      <c r="CXV345" s="271"/>
      <c r="CXW345" s="271"/>
      <c r="CXX345" s="271"/>
      <c r="CXY345" s="271"/>
      <c r="CXZ345" s="271"/>
      <c r="CYA345" s="271"/>
      <c r="CYB345" s="271"/>
      <c r="CYC345" s="271"/>
      <c r="CYD345" s="271"/>
      <c r="CYE345" s="271"/>
      <c r="CYF345" s="271"/>
      <c r="CYG345" s="271"/>
      <c r="CYH345" s="271"/>
      <c r="CYI345" s="271"/>
      <c r="CYJ345" s="271"/>
      <c r="CYK345" s="271"/>
      <c r="CYL345" s="271"/>
      <c r="CYM345" s="271"/>
      <c r="CYN345" s="271"/>
      <c r="CYO345" s="271"/>
      <c r="CYP345" s="271"/>
      <c r="CYQ345" s="271"/>
      <c r="CYR345" s="271"/>
      <c r="CYS345" s="271"/>
      <c r="CYT345" s="271"/>
      <c r="CYU345" s="271"/>
      <c r="CYV345" s="271"/>
      <c r="CYW345" s="271"/>
      <c r="CYX345" s="271"/>
      <c r="CYY345" s="271"/>
      <c r="CYZ345" s="271"/>
      <c r="CZA345" s="271"/>
      <c r="CZB345" s="271"/>
      <c r="CZC345" s="271"/>
      <c r="CZD345" s="271"/>
      <c r="CZE345" s="271"/>
      <c r="CZF345" s="271"/>
      <c r="CZG345" s="271"/>
      <c r="CZH345" s="271"/>
      <c r="CZI345" s="271"/>
      <c r="CZJ345" s="271"/>
      <c r="CZK345" s="271"/>
      <c r="CZL345" s="271"/>
      <c r="CZM345" s="271"/>
      <c r="CZN345" s="271"/>
      <c r="CZO345" s="271"/>
      <c r="CZP345" s="271"/>
      <c r="CZQ345" s="271"/>
      <c r="CZR345" s="271"/>
      <c r="CZS345" s="271"/>
      <c r="CZT345" s="271"/>
      <c r="CZU345" s="271"/>
      <c r="CZV345" s="271"/>
      <c r="CZW345" s="271"/>
      <c r="CZX345" s="271"/>
      <c r="CZY345" s="271"/>
      <c r="CZZ345" s="271"/>
      <c r="DAA345" s="271"/>
      <c r="DAB345" s="271"/>
      <c r="DAC345" s="271"/>
      <c r="DAD345" s="271"/>
      <c r="DAE345" s="271"/>
      <c r="DAF345" s="271"/>
      <c r="DAG345" s="271"/>
      <c r="DAH345" s="271"/>
      <c r="DAI345" s="271"/>
      <c r="DAJ345" s="271"/>
      <c r="DAK345" s="271"/>
      <c r="DAL345" s="271"/>
      <c r="DAM345" s="271"/>
      <c r="DAN345" s="271"/>
      <c r="DAO345" s="271"/>
      <c r="DAP345" s="271"/>
      <c r="DAQ345" s="271"/>
      <c r="DAR345" s="271"/>
      <c r="DAS345" s="271"/>
      <c r="DAT345" s="271"/>
      <c r="DAU345" s="271"/>
      <c r="DAV345" s="271"/>
      <c r="DAW345" s="271"/>
      <c r="DAX345" s="271"/>
      <c r="DAY345" s="271"/>
      <c r="DAZ345" s="271"/>
      <c r="DBA345" s="271"/>
      <c r="DBB345" s="271"/>
      <c r="DBC345" s="271"/>
      <c r="DBD345" s="271"/>
      <c r="DBE345" s="271"/>
      <c r="DBF345" s="271"/>
      <c r="DBG345" s="271"/>
      <c r="DBH345" s="271"/>
      <c r="DBI345" s="271"/>
      <c r="DBJ345" s="271"/>
      <c r="DBK345" s="271"/>
      <c r="DBL345" s="271"/>
      <c r="DBM345" s="271"/>
      <c r="DBN345" s="271"/>
      <c r="DBO345" s="271"/>
      <c r="DBP345" s="271"/>
      <c r="DBQ345" s="271"/>
      <c r="DBR345" s="271"/>
      <c r="DBS345" s="271"/>
      <c r="DBT345" s="271"/>
      <c r="DBU345" s="271"/>
      <c r="DBV345" s="271"/>
      <c r="DBW345" s="271"/>
      <c r="DBX345" s="271"/>
      <c r="DBY345" s="271"/>
      <c r="DBZ345" s="271"/>
      <c r="DCA345" s="271"/>
      <c r="DCB345" s="271"/>
      <c r="DCC345" s="271"/>
      <c r="DCD345" s="271"/>
      <c r="DCE345" s="271"/>
      <c r="DCF345" s="271"/>
      <c r="DCG345" s="271"/>
      <c r="DCH345" s="271"/>
      <c r="DCI345" s="271"/>
      <c r="DCJ345" s="271"/>
      <c r="DCK345" s="271"/>
      <c r="DCL345" s="271"/>
      <c r="DCM345" s="271"/>
      <c r="DCN345" s="271"/>
      <c r="DCO345" s="271"/>
      <c r="DCP345" s="271"/>
      <c r="DCQ345" s="271"/>
      <c r="DCR345" s="271"/>
      <c r="DCS345" s="271"/>
      <c r="DCT345" s="271"/>
      <c r="DCU345" s="271"/>
      <c r="DCV345" s="271"/>
      <c r="DCW345" s="271"/>
      <c r="DCX345" s="271"/>
      <c r="DCY345" s="271"/>
      <c r="DCZ345" s="271"/>
      <c r="DDA345" s="271"/>
      <c r="DDB345" s="271"/>
      <c r="DDC345" s="271"/>
      <c r="DDD345" s="271"/>
      <c r="DDE345" s="271"/>
      <c r="DDF345" s="271"/>
      <c r="DDG345" s="271"/>
      <c r="DDH345" s="271"/>
      <c r="DDI345" s="271"/>
      <c r="DDJ345" s="271"/>
      <c r="DDK345" s="271"/>
      <c r="DDL345" s="271"/>
      <c r="DDM345" s="271"/>
      <c r="DDN345" s="271"/>
      <c r="DDO345" s="271"/>
      <c r="DDP345" s="271"/>
      <c r="DDQ345" s="271"/>
      <c r="DDR345" s="271"/>
      <c r="DDS345" s="271"/>
      <c r="DDT345" s="271"/>
      <c r="DDU345" s="271"/>
      <c r="DDV345" s="271"/>
      <c r="DDW345" s="271"/>
      <c r="DDX345" s="271"/>
      <c r="DDY345" s="271"/>
      <c r="DDZ345" s="271"/>
      <c r="DEA345" s="271"/>
      <c r="DEB345" s="271"/>
      <c r="DEC345" s="271"/>
      <c r="DED345" s="271"/>
      <c r="DEE345" s="271"/>
      <c r="DEF345" s="271"/>
      <c r="DEG345" s="271"/>
      <c r="DEH345" s="271"/>
      <c r="DEI345" s="271"/>
      <c r="DEJ345" s="271"/>
      <c r="DEK345" s="271"/>
      <c r="DEL345" s="271"/>
      <c r="DEM345" s="271"/>
      <c r="DEN345" s="271"/>
      <c r="DEO345" s="271"/>
      <c r="DEP345" s="271"/>
      <c r="DEQ345" s="271"/>
      <c r="DER345" s="271"/>
      <c r="DES345" s="271"/>
      <c r="DET345" s="271"/>
      <c r="DEU345" s="271"/>
      <c r="DEV345" s="271"/>
      <c r="DEW345" s="271"/>
      <c r="DEX345" s="271"/>
      <c r="DEY345" s="271"/>
      <c r="DEZ345" s="271"/>
      <c r="DFA345" s="271"/>
      <c r="DFB345" s="271"/>
      <c r="DFC345" s="271"/>
      <c r="DFD345" s="271"/>
      <c r="DFE345" s="271"/>
      <c r="DFF345" s="271"/>
      <c r="DFG345" s="271"/>
      <c r="DFH345" s="271"/>
      <c r="DFI345" s="271"/>
      <c r="DFJ345" s="271"/>
      <c r="DFK345" s="271"/>
      <c r="DFL345" s="271"/>
      <c r="DFM345" s="271"/>
      <c r="DFN345" s="271"/>
      <c r="DFO345" s="271"/>
      <c r="DFP345" s="271"/>
      <c r="DFQ345" s="271"/>
      <c r="DFR345" s="271"/>
      <c r="DFS345" s="271"/>
      <c r="DFT345" s="271"/>
      <c r="DFU345" s="271"/>
      <c r="DFV345" s="271"/>
      <c r="DFW345" s="271"/>
      <c r="DFX345" s="271"/>
      <c r="DFY345" s="271"/>
      <c r="DFZ345" s="271"/>
      <c r="DGA345" s="271"/>
      <c r="DGB345" s="271"/>
      <c r="DGC345" s="271"/>
      <c r="DGD345" s="271"/>
      <c r="DGE345" s="271"/>
      <c r="DGF345" s="271"/>
      <c r="DGG345" s="271"/>
      <c r="DGH345" s="271"/>
      <c r="DGI345" s="271"/>
      <c r="DGJ345" s="271"/>
      <c r="DGK345" s="271"/>
      <c r="DGL345" s="271"/>
      <c r="DGM345" s="271"/>
      <c r="DGN345" s="271"/>
      <c r="DGO345" s="271"/>
      <c r="DGP345" s="271"/>
      <c r="DGQ345" s="271"/>
      <c r="DGR345" s="271"/>
      <c r="DGS345" s="271"/>
      <c r="DGT345" s="271"/>
      <c r="DGU345" s="271"/>
      <c r="DGV345" s="271"/>
      <c r="DGW345" s="271"/>
      <c r="DGX345" s="271"/>
      <c r="DGY345" s="271"/>
      <c r="DGZ345" s="271"/>
      <c r="DHA345" s="271"/>
      <c r="DHB345" s="271"/>
      <c r="DHC345" s="271"/>
      <c r="DHD345" s="271"/>
      <c r="DHE345" s="271"/>
      <c r="DHF345" s="271"/>
      <c r="DHG345" s="271"/>
      <c r="DHH345" s="271"/>
      <c r="DHI345" s="271"/>
      <c r="DHJ345" s="271"/>
      <c r="DHK345" s="271"/>
      <c r="DHL345" s="271"/>
      <c r="DHM345" s="271"/>
      <c r="DHN345" s="271"/>
      <c r="DHO345" s="271"/>
      <c r="DHP345" s="271"/>
      <c r="DHQ345" s="271"/>
      <c r="DHR345" s="271"/>
      <c r="DHS345" s="271"/>
      <c r="DHT345" s="271"/>
      <c r="DHU345" s="271"/>
      <c r="DHV345" s="271"/>
      <c r="DHW345" s="271"/>
      <c r="DHX345" s="271"/>
      <c r="DHY345" s="271"/>
      <c r="DHZ345" s="271"/>
      <c r="DIA345" s="271"/>
      <c r="DIB345" s="271"/>
      <c r="DIC345" s="271"/>
      <c r="DID345" s="271"/>
      <c r="DIE345" s="271"/>
      <c r="DIF345" s="271"/>
      <c r="DIG345" s="271"/>
      <c r="DIH345" s="271"/>
      <c r="DII345" s="271"/>
      <c r="DIJ345" s="271"/>
      <c r="DIK345" s="271"/>
      <c r="DIL345" s="271"/>
      <c r="DIM345" s="271"/>
      <c r="DIN345" s="271"/>
      <c r="DIO345" s="271"/>
      <c r="DIP345" s="271"/>
      <c r="DIQ345" s="271"/>
      <c r="DIR345" s="271"/>
      <c r="DIS345" s="271"/>
      <c r="DIT345" s="271"/>
      <c r="DIU345" s="271"/>
      <c r="DIV345" s="271"/>
      <c r="DIW345" s="271"/>
      <c r="DIX345" s="271"/>
      <c r="DIY345" s="271"/>
      <c r="DIZ345" s="271"/>
      <c r="DJA345" s="271"/>
      <c r="DJB345" s="271"/>
      <c r="DJC345" s="271"/>
      <c r="DJD345" s="271"/>
      <c r="DJE345" s="271"/>
      <c r="DJF345" s="271"/>
      <c r="DJG345" s="271"/>
      <c r="DJH345" s="271"/>
      <c r="DJI345" s="271"/>
      <c r="DJJ345" s="271"/>
      <c r="DJK345" s="271"/>
      <c r="DJL345" s="271"/>
      <c r="DJM345" s="271"/>
      <c r="DJN345" s="271"/>
      <c r="DJO345" s="271"/>
      <c r="DJP345" s="271"/>
      <c r="DJQ345" s="271"/>
      <c r="DJR345" s="271"/>
      <c r="DJS345" s="271"/>
      <c r="DJT345" s="271"/>
      <c r="DJU345" s="271"/>
      <c r="DJV345" s="271"/>
      <c r="DJW345" s="271"/>
      <c r="DJX345" s="271"/>
      <c r="DJY345" s="271"/>
      <c r="DJZ345" s="271"/>
      <c r="DKA345" s="271"/>
      <c r="DKB345" s="271"/>
      <c r="DKC345" s="271"/>
      <c r="DKD345" s="271"/>
      <c r="DKE345" s="271"/>
      <c r="DKF345" s="271"/>
      <c r="DKG345" s="271"/>
      <c r="DKH345" s="271"/>
      <c r="DKI345" s="271"/>
      <c r="DKJ345" s="271"/>
      <c r="DKK345" s="271"/>
      <c r="DKL345" s="271"/>
      <c r="DKM345" s="271"/>
      <c r="DKN345" s="271"/>
      <c r="DKO345" s="271"/>
      <c r="DKP345" s="271"/>
      <c r="DKQ345" s="271"/>
      <c r="DKR345" s="271"/>
      <c r="DKS345" s="271"/>
      <c r="DKT345" s="271"/>
      <c r="DKU345" s="271"/>
      <c r="DKV345" s="271"/>
      <c r="DKW345" s="271"/>
      <c r="DKX345" s="271"/>
      <c r="DKY345" s="271"/>
      <c r="DKZ345" s="271"/>
      <c r="DLA345" s="271"/>
      <c r="DLB345" s="271"/>
      <c r="DLC345" s="271"/>
      <c r="DLD345" s="271"/>
      <c r="DLE345" s="271"/>
      <c r="DLF345" s="271"/>
      <c r="DLG345" s="271"/>
      <c r="DLH345" s="271"/>
      <c r="DLI345" s="271"/>
      <c r="DLJ345" s="271"/>
      <c r="DLK345" s="271"/>
      <c r="DLL345" s="271"/>
      <c r="DLM345" s="271"/>
      <c r="DLN345" s="271"/>
      <c r="DLO345" s="271"/>
      <c r="DLP345" s="271"/>
      <c r="DLQ345" s="271"/>
      <c r="DLR345" s="271"/>
      <c r="DLS345" s="271"/>
      <c r="DLT345" s="271"/>
      <c r="DLU345" s="271"/>
      <c r="DLV345" s="271"/>
      <c r="DLW345" s="271"/>
      <c r="DLX345" s="271"/>
      <c r="DLY345" s="271"/>
      <c r="DLZ345" s="271"/>
      <c r="DMA345" s="271"/>
      <c r="DMB345" s="271"/>
      <c r="DMC345" s="271"/>
      <c r="DMD345" s="271"/>
      <c r="DME345" s="271"/>
      <c r="DMF345" s="271"/>
      <c r="DMG345" s="271"/>
      <c r="DMH345" s="271"/>
      <c r="DMI345" s="271"/>
      <c r="DMJ345" s="271"/>
      <c r="DMK345" s="271"/>
      <c r="DML345" s="271"/>
      <c r="DMM345" s="271"/>
      <c r="DMN345" s="271"/>
      <c r="DMO345" s="271"/>
      <c r="DMP345" s="271"/>
      <c r="DMQ345" s="271"/>
      <c r="DMR345" s="271"/>
      <c r="DMS345" s="271"/>
      <c r="DMT345" s="271"/>
      <c r="DMU345" s="271"/>
      <c r="DMV345" s="271"/>
      <c r="DMW345" s="271"/>
      <c r="DMX345" s="271"/>
      <c r="DMY345" s="271"/>
      <c r="DMZ345" s="271"/>
      <c r="DNA345" s="271"/>
      <c r="DNB345" s="271"/>
      <c r="DNC345" s="271"/>
      <c r="DND345" s="271"/>
      <c r="DNE345" s="271"/>
      <c r="DNF345" s="271"/>
      <c r="DNG345" s="271"/>
      <c r="DNH345" s="271"/>
      <c r="DNI345" s="271"/>
      <c r="DNJ345" s="271"/>
      <c r="DNK345" s="271"/>
      <c r="DNL345" s="271"/>
      <c r="DNM345" s="271"/>
      <c r="DNN345" s="271"/>
      <c r="DNO345" s="271"/>
      <c r="DNP345" s="271"/>
      <c r="DNQ345" s="271"/>
      <c r="DNR345" s="271"/>
      <c r="DNS345" s="271"/>
      <c r="DNT345" s="271"/>
      <c r="DNU345" s="271"/>
      <c r="DNV345" s="271"/>
      <c r="DNW345" s="271"/>
      <c r="DNX345" s="271"/>
      <c r="DNY345" s="271"/>
      <c r="DNZ345" s="271"/>
      <c r="DOA345" s="271"/>
      <c r="DOB345" s="271"/>
      <c r="DOC345" s="271"/>
      <c r="DOD345" s="271"/>
      <c r="DOE345" s="271"/>
      <c r="DOF345" s="271"/>
      <c r="DOG345" s="271"/>
      <c r="DOH345" s="271"/>
      <c r="DOI345" s="271"/>
      <c r="DOJ345" s="271"/>
      <c r="DOK345" s="271"/>
      <c r="DOL345" s="271"/>
      <c r="DOM345" s="271"/>
      <c r="DON345" s="271"/>
      <c r="DOO345" s="271"/>
      <c r="DOP345" s="271"/>
      <c r="DOQ345" s="271"/>
      <c r="DOR345" s="271"/>
      <c r="DOS345" s="271"/>
      <c r="DOT345" s="271"/>
      <c r="DOU345" s="271"/>
      <c r="DOV345" s="271"/>
      <c r="DOW345" s="271"/>
      <c r="DOX345" s="271"/>
      <c r="DOY345" s="271"/>
      <c r="DOZ345" s="271"/>
      <c r="DPA345" s="271"/>
      <c r="DPB345" s="271"/>
      <c r="DPC345" s="271"/>
      <c r="DPD345" s="271"/>
      <c r="DPE345" s="271"/>
      <c r="DPF345" s="271"/>
      <c r="DPG345" s="271"/>
      <c r="DPH345" s="271"/>
      <c r="DPI345" s="271"/>
      <c r="DPJ345" s="271"/>
      <c r="DPK345" s="271"/>
      <c r="DPL345" s="271"/>
      <c r="DPM345" s="271"/>
      <c r="DPN345" s="271"/>
      <c r="DPO345" s="271"/>
      <c r="DPP345" s="271"/>
      <c r="DPQ345" s="271"/>
      <c r="DPR345" s="271"/>
      <c r="DPS345" s="271"/>
      <c r="DPT345" s="271"/>
      <c r="DPU345" s="271"/>
      <c r="DPV345" s="271"/>
      <c r="DPW345" s="271"/>
      <c r="DPX345" s="271"/>
      <c r="DPY345" s="271"/>
      <c r="DPZ345" s="271"/>
      <c r="DQA345" s="271"/>
      <c r="DQB345" s="271"/>
      <c r="DQC345" s="271"/>
      <c r="DQD345" s="271"/>
      <c r="DQE345" s="271"/>
      <c r="DQF345" s="271"/>
      <c r="DQG345" s="271"/>
      <c r="DQH345" s="271"/>
      <c r="DQI345" s="271"/>
      <c r="DQJ345" s="271"/>
      <c r="DQK345" s="271"/>
      <c r="DQL345" s="271"/>
      <c r="DQM345" s="271"/>
      <c r="DQN345" s="271"/>
      <c r="DQO345" s="271"/>
      <c r="DQP345" s="271"/>
      <c r="DQQ345" s="271"/>
      <c r="DQR345" s="271"/>
      <c r="DQS345" s="271"/>
      <c r="DQT345" s="271"/>
      <c r="DQU345" s="271"/>
      <c r="DQV345" s="271"/>
      <c r="DQW345" s="271"/>
      <c r="DQX345" s="271"/>
      <c r="DQY345" s="271"/>
      <c r="DQZ345" s="271"/>
      <c r="DRA345" s="271"/>
      <c r="DRB345" s="271"/>
      <c r="DRC345" s="271"/>
      <c r="DRD345" s="271"/>
      <c r="DRE345" s="271"/>
      <c r="DRF345" s="271"/>
      <c r="DRG345" s="271"/>
      <c r="DRH345" s="271"/>
      <c r="DRI345" s="271"/>
      <c r="DRJ345" s="271"/>
      <c r="DRK345" s="271"/>
      <c r="DRL345" s="271"/>
      <c r="DRM345" s="271"/>
      <c r="DRN345" s="271"/>
      <c r="DRO345" s="271"/>
      <c r="DRP345" s="271"/>
      <c r="DRQ345" s="271"/>
      <c r="DRR345" s="271"/>
      <c r="DRS345" s="271"/>
      <c r="DRT345" s="271"/>
      <c r="DRU345" s="271"/>
      <c r="DRV345" s="271"/>
      <c r="DRW345" s="271"/>
      <c r="DRX345" s="271"/>
      <c r="DRY345" s="271"/>
      <c r="DRZ345" s="271"/>
      <c r="DSA345" s="271"/>
      <c r="DSB345" s="271"/>
      <c r="DSC345" s="271"/>
      <c r="DSD345" s="271"/>
      <c r="DSE345" s="271"/>
      <c r="DSF345" s="271"/>
      <c r="DSG345" s="271"/>
      <c r="DSH345" s="271"/>
      <c r="DSI345" s="271"/>
      <c r="DSJ345" s="271"/>
      <c r="DSK345" s="271"/>
      <c r="DSL345" s="271"/>
      <c r="DSM345" s="271"/>
      <c r="DSN345" s="271"/>
      <c r="DSO345" s="271"/>
      <c r="DSP345" s="271"/>
      <c r="DSQ345" s="271"/>
      <c r="DSR345" s="271"/>
      <c r="DSS345" s="271"/>
      <c r="DST345" s="271"/>
      <c r="DSU345" s="271"/>
      <c r="DSV345" s="271"/>
      <c r="DSW345" s="271"/>
      <c r="DSX345" s="271"/>
      <c r="DSY345" s="271"/>
      <c r="DSZ345" s="271"/>
      <c r="DTA345" s="271"/>
      <c r="DTB345" s="271"/>
      <c r="DTC345" s="271"/>
      <c r="DTD345" s="271"/>
      <c r="DTE345" s="271"/>
      <c r="DTF345" s="271"/>
      <c r="DTG345" s="271"/>
      <c r="DTH345" s="271"/>
      <c r="DTI345" s="271"/>
      <c r="DTJ345" s="271"/>
      <c r="DTK345" s="271"/>
      <c r="DTL345" s="271"/>
      <c r="DTM345" s="271"/>
      <c r="DTN345" s="271"/>
      <c r="DTO345" s="271"/>
      <c r="DTP345" s="271"/>
      <c r="DTQ345" s="271"/>
      <c r="DTR345" s="271"/>
      <c r="DTS345" s="271"/>
      <c r="DTT345" s="271"/>
      <c r="DTU345" s="271"/>
      <c r="DTV345" s="271"/>
      <c r="DTW345" s="271"/>
      <c r="DTX345" s="271"/>
      <c r="DTY345" s="271"/>
      <c r="DTZ345" s="271"/>
      <c r="DUA345" s="271"/>
      <c r="DUB345" s="271"/>
      <c r="DUC345" s="271"/>
      <c r="DUD345" s="271"/>
      <c r="DUE345" s="271"/>
      <c r="DUF345" s="271"/>
      <c r="DUG345" s="271"/>
      <c r="DUH345" s="271"/>
      <c r="DUI345" s="271"/>
      <c r="DUJ345" s="271"/>
      <c r="DUK345" s="271"/>
      <c r="DUL345" s="271"/>
      <c r="DUM345" s="271"/>
      <c r="DUN345" s="271"/>
      <c r="DUO345" s="271"/>
      <c r="DUP345" s="271"/>
      <c r="DUQ345" s="271"/>
      <c r="DUR345" s="271"/>
      <c r="DUS345" s="271"/>
      <c r="DUT345" s="271"/>
      <c r="DUU345" s="271"/>
      <c r="DUV345" s="271"/>
      <c r="DUW345" s="271"/>
      <c r="DUX345" s="271"/>
      <c r="DUY345" s="271"/>
      <c r="DUZ345" s="271"/>
      <c r="DVA345" s="271"/>
      <c r="DVB345" s="271"/>
      <c r="DVC345" s="271"/>
      <c r="DVD345" s="271"/>
      <c r="DVE345" s="271"/>
      <c r="DVF345" s="271"/>
      <c r="DVG345" s="271"/>
      <c r="DVH345" s="271"/>
      <c r="DVI345" s="271"/>
      <c r="DVJ345" s="271"/>
      <c r="DVK345" s="271"/>
      <c r="DVL345" s="271"/>
      <c r="DVM345" s="271"/>
      <c r="DVN345" s="271"/>
      <c r="DVO345" s="271"/>
      <c r="DVP345" s="271"/>
      <c r="DVQ345" s="271"/>
      <c r="DVR345" s="271"/>
      <c r="DVS345" s="271"/>
      <c r="DVT345" s="271"/>
      <c r="DVU345" s="271"/>
      <c r="DVV345" s="271"/>
      <c r="DVW345" s="271"/>
      <c r="DVX345" s="271"/>
      <c r="DVY345" s="271"/>
      <c r="DVZ345" s="271"/>
      <c r="DWA345" s="271"/>
      <c r="DWB345" s="271"/>
      <c r="DWC345" s="271"/>
      <c r="DWD345" s="271"/>
      <c r="DWE345" s="271"/>
      <c r="DWF345" s="271"/>
      <c r="DWG345" s="271"/>
      <c r="DWH345" s="271"/>
      <c r="DWI345" s="271"/>
      <c r="DWJ345" s="271"/>
      <c r="DWK345" s="271"/>
      <c r="DWL345" s="271"/>
      <c r="DWM345" s="271"/>
      <c r="DWN345" s="271"/>
      <c r="DWO345" s="271"/>
      <c r="DWP345" s="271"/>
      <c r="DWQ345" s="271"/>
      <c r="DWR345" s="271"/>
      <c r="DWS345" s="271"/>
      <c r="DWT345" s="271"/>
      <c r="DWU345" s="271"/>
      <c r="DWV345" s="271"/>
      <c r="DWW345" s="271"/>
      <c r="DWX345" s="271"/>
      <c r="DWY345" s="271"/>
      <c r="DWZ345" s="271"/>
      <c r="DXA345" s="271"/>
      <c r="DXB345" s="271"/>
      <c r="DXC345" s="271"/>
      <c r="DXD345" s="271"/>
      <c r="DXE345" s="271"/>
      <c r="DXF345" s="271"/>
      <c r="DXG345" s="271"/>
      <c r="DXH345" s="271"/>
      <c r="DXI345" s="271"/>
      <c r="DXJ345" s="271"/>
      <c r="DXK345" s="271"/>
      <c r="DXL345" s="271"/>
      <c r="DXM345" s="271"/>
      <c r="DXN345" s="271"/>
      <c r="DXO345" s="271"/>
      <c r="DXP345" s="271"/>
      <c r="DXQ345" s="271"/>
      <c r="DXR345" s="271"/>
      <c r="DXS345" s="271"/>
      <c r="DXT345" s="271"/>
      <c r="DXU345" s="271"/>
      <c r="DXV345" s="271"/>
      <c r="DXW345" s="271"/>
      <c r="DXX345" s="271"/>
      <c r="DXY345" s="271"/>
      <c r="DXZ345" s="271"/>
      <c r="DYA345" s="271"/>
      <c r="DYB345" s="271"/>
      <c r="DYC345" s="271"/>
      <c r="DYD345" s="271"/>
      <c r="DYE345" s="271"/>
      <c r="DYF345" s="271"/>
      <c r="DYG345" s="271"/>
      <c r="DYH345" s="271"/>
      <c r="DYI345" s="271"/>
      <c r="DYJ345" s="271"/>
      <c r="DYK345" s="271"/>
      <c r="DYL345" s="271"/>
      <c r="DYM345" s="271"/>
      <c r="DYN345" s="271"/>
      <c r="DYO345" s="271"/>
      <c r="DYP345" s="271"/>
      <c r="DYQ345" s="271"/>
      <c r="DYR345" s="271"/>
      <c r="DYS345" s="271"/>
      <c r="DYT345" s="271"/>
      <c r="DYU345" s="271"/>
      <c r="DYV345" s="271"/>
      <c r="DYW345" s="271"/>
      <c r="DYX345" s="271"/>
      <c r="DYY345" s="271"/>
      <c r="DYZ345" s="271"/>
      <c r="DZA345" s="271"/>
      <c r="DZB345" s="271"/>
      <c r="DZC345" s="271"/>
      <c r="DZD345" s="271"/>
      <c r="DZE345" s="271"/>
      <c r="DZF345" s="271"/>
      <c r="DZG345" s="271"/>
      <c r="DZH345" s="271"/>
      <c r="DZI345" s="271"/>
      <c r="DZJ345" s="271"/>
      <c r="DZK345" s="271"/>
      <c r="DZL345" s="271"/>
      <c r="DZM345" s="271"/>
      <c r="DZN345" s="271"/>
      <c r="DZO345" s="271"/>
      <c r="DZP345" s="271"/>
      <c r="DZQ345" s="271"/>
      <c r="DZR345" s="271"/>
      <c r="DZS345" s="271"/>
      <c r="DZT345" s="271"/>
      <c r="DZU345" s="271"/>
      <c r="DZV345" s="271"/>
      <c r="DZW345" s="271"/>
      <c r="DZX345" s="271"/>
      <c r="DZY345" s="271"/>
      <c r="DZZ345" s="271"/>
      <c r="EAA345" s="271"/>
      <c r="EAB345" s="271"/>
      <c r="EAC345" s="271"/>
      <c r="EAD345" s="271"/>
      <c r="EAE345" s="271"/>
      <c r="EAF345" s="271"/>
      <c r="EAG345" s="271"/>
      <c r="EAH345" s="271"/>
      <c r="EAI345" s="271"/>
      <c r="EAJ345" s="271"/>
      <c r="EAK345" s="271"/>
      <c r="EAL345" s="271"/>
      <c r="EAM345" s="271"/>
      <c r="EAN345" s="271"/>
      <c r="EAO345" s="271"/>
      <c r="EAP345" s="271"/>
      <c r="EAQ345" s="271"/>
      <c r="EAR345" s="271"/>
      <c r="EAS345" s="271"/>
      <c r="EAT345" s="271"/>
      <c r="EAU345" s="271"/>
      <c r="EAV345" s="271"/>
      <c r="EAW345" s="271"/>
      <c r="EAX345" s="271"/>
      <c r="EAY345" s="271"/>
      <c r="EAZ345" s="271"/>
      <c r="EBA345" s="271"/>
      <c r="EBB345" s="271"/>
      <c r="EBC345" s="271"/>
      <c r="EBD345" s="271"/>
      <c r="EBE345" s="271"/>
      <c r="EBF345" s="271"/>
      <c r="EBG345" s="271"/>
      <c r="EBH345" s="271"/>
      <c r="EBI345" s="271"/>
      <c r="EBJ345" s="271"/>
      <c r="EBK345" s="271"/>
      <c r="EBL345" s="271"/>
      <c r="EBM345" s="271"/>
      <c r="EBN345" s="271"/>
      <c r="EBO345" s="271"/>
      <c r="EBP345" s="271"/>
      <c r="EBQ345" s="271"/>
      <c r="EBR345" s="271"/>
      <c r="EBS345" s="271"/>
      <c r="EBT345" s="271"/>
      <c r="EBU345" s="271"/>
      <c r="EBV345" s="271"/>
      <c r="EBW345" s="271"/>
      <c r="EBX345" s="271"/>
      <c r="EBY345" s="271"/>
      <c r="EBZ345" s="271"/>
      <c r="ECA345" s="271"/>
      <c r="ECB345" s="271"/>
      <c r="ECC345" s="271"/>
      <c r="ECD345" s="271"/>
      <c r="ECE345" s="271"/>
      <c r="ECF345" s="271"/>
      <c r="ECG345" s="271"/>
      <c r="ECH345" s="271"/>
      <c r="ECI345" s="271"/>
      <c r="ECJ345" s="271"/>
      <c r="ECK345" s="271"/>
      <c r="ECL345" s="271"/>
      <c r="ECM345" s="271"/>
      <c r="ECN345" s="271"/>
      <c r="ECO345" s="271"/>
      <c r="ECP345" s="271"/>
      <c r="ECQ345" s="271"/>
      <c r="ECR345" s="271"/>
      <c r="ECS345" s="271"/>
      <c r="ECT345" s="271"/>
      <c r="ECU345" s="271"/>
      <c r="ECV345" s="271"/>
      <c r="ECW345" s="271"/>
      <c r="ECX345" s="271"/>
      <c r="ECY345" s="271"/>
      <c r="ECZ345" s="271"/>
      <c r="EDA345" s="271"/>
      <c r="EDB345" s="271"/>
      <c r="EDC345" s="271"/>
      <c r="EDD345" s="271"/>
      <c r="EDE345" s="271"/>
      <c r="EDF345" s="271"/>
      <c r="EDG345" s="271"/>
      <c r="EDH345" s="271"/>
      <c r="EDI345" s="271"/>
      <c r="EDJ345" s="271"/>
      <c r="EDK345" s="271"/>
      <c r="EDL345" s="271"/>
      <c r="EDM345" s="271"/>
      <c r="EDN345" s="271"/>
      <c r="EDO345" s="271"/>
      <c r="EDP345" s="271"/>
      <c r="EDQ345" s="271"/>
      <c r="EDR345" s="271"/>
      <c r="EDS345" s="271"/>
      <c r="EDT345" s="271"/>
      <c r="EDU345" s="271"/>
      <c r="EDV345" s="271"/>
      <c r="EDW345" s="271"/>
      <c r="EDX345" s="271"/>
      <c r="EDY345" s="271"/>
      <c r="EDZ345" s="271"/>
      <c r="EEA345" s="271"/>
      <c r="EEB345" s="271"/>
      <c r="EEC345" s="271"/>
      <c r="EED345" s="271"/>
      <c r="EEE345" s="271"/>
      <c r="EEF345" s="271"/>
      <c r="EEG345" s="271"/>
      <c r="EEH345" s="271"/>
      <c r="EEI345" s="271"/>
      <c r="EEJ345" s="271"/>
      <c r="EEK345" s="271"/>
      <c r="EEL345" s="271"/>
      <c r="EEM345" s="271"/>
      <c r="EEN345" s="271"/>
      <c r="EEO345" s="271"/>
      <c r="EEP345" s="271"/>
      <c r="EEQ345" s="271"/>
      <c r="EER345" s="271"/>
      <c r="EES345" s="271"/>
      <c r="EET345" s="271"/>
      <c r="EEU345" s="271"/>
      <c r="EEV345" s="271"/>
      <c r="EEW345" s="271"/>
      <c r="EEX345" s="271"/>
      <c r="EEY345" s="271"/>
      <c r="EEZ345" s="271"/>
      <c r="EFA345" s="271"/>
      <c r="EFB345" s="271"/>
      <c r="EFC345" s="271"/>
      <c r="EFD345" s="271"/>
      <c r="EFE345" s="271"/>
      <c r="EFF345" s="271"/>
      <c r="EFG345" s="271"/>
      <c r="EFH345" s="271"/>
      <c r="EFI345" s="271"/>
      <c r="EFJ345" s="271"/>
      <c r="EFK345" s="271"/>
      <c r="EFL345" s="271"/>
      <c r="EFM345" s="271"/>
      <c r="EFN345" s="271"/>
      <c r="EFO345" s="271"/>
      <c r="EFP345" s="271"/>
      <c r="EFQ345" s="271"/>
      <c r="EFR345" s="271"/>
      <c r="EFS345" s="271"/>
      <c r="EFT345" s="271"/>
      <c r="EFU345" s="271"/>
      <c r="EFV345" s="271"/>
      <c r="EFW345" s="271"/>
      <c r="EFX345" s="271"/>
      <c r="EFY345" s="271"/>
      <c r="EFZ345" s="271"/>
      <c r="EGA345" s="271"/>
      <c r="EGB345" s="271"/>
      <c r="EGC345" s="271"/>
      <c r="EGD345" s="271"/>
      <c r="EGE345" s="271"/>
      <c r="EGF345" s="271"/>
      <c r="EGG345" s="271"/>
      <c r="EGH345" s="271"/>
      <c r="EGI345" s="271"/>
      <c r="EGJ345" s="271"/>
      <c r="EGK345" s="271"/>
      <c r="EGL345" s="271"/>
      <c r="EGM345" s="271"/>
      <c r="EGN345" s="271"/>
      <c r="EGO345" s="271"/>
      <c r="EGP345" s="271"/>
      <c r="EGQ345" s="271"/>
      <c r="EGR345" s="271"/>
      <c r="EGS345" s="271"/>
      <c r="EGT345" s="271"/>
      <c r="EGU345" s="271"/>
      <c r="EGV345" s="271"/>
      <c r="EGW345" s="271"/>
      <c r="EGX345" s="271"/>
      <c r="EGY345" s="271"/>
      <c r="EGZ345" s="271"/>
      <c r="EHA345" s="271"/>
      <c r="EHB345" s="271"/>
      <c r="EHC345" s="271"/>
      <c r="EHD345" s="271"/>
      <c r="EHE345" s="271"/>
      <c r="EHF345" s="271"/>
      <c r="EHG345" s="271"/>
      <c r="EHH345" s="271"/>
      <c r="EHI345" s="271"/>
      <c r="EHJ345" s="271"/>
      <c r="EHK345" s="271"/>
      <c r="EHL345" s="271"/>
      <c r="EHM345" s="271"/>
      <c r="EHN345" s="271"/>
      <c r="EHO345" s="271"/>
      <c r="EHP345" s="271"/>
      <c r="EHQ345" s="271"/>
      <c r="EHR345" s="271"/>
      <c r="EHS345" s="271"/>
      <c r="EHT345" s="271"/>
      <c r="EHU345" s="271"/>
      <c r="EHV345" s="271"/>
      <c r="EHW345" s="271"/>
      <c r="EHX345" s="271"/>
      <c r="EHY345" s="271"/>
      <c r="EHZ345" s="271"/>
      <c r="EIA345" s="271"/>
      <c r="EIB345" s="271"/>
      <c r="EIC345" s="271"/>
      <c r="EID345" s="271"/>
      <c r="EIE345" s="271"/>
      <c r="EIF345" s="271"/>
      <c r="EIG345" s="271"/>
      <c r="EIH345" s="271"/>
      <c r="EII345" s="271"/>
      <c r="EIJ345" s="271"/>
      <c r="EIK345" s="271"/>
      <c r="EIL345" s="271"/>
      <c r="EIM345" s="271"/>
      <c r="EIN345" s="271"/>
      <c r="EIO345" s="271"/>
      <c r="EIP345" s="271"/>
      <c r="EIQ345" s="271"/>
      <c r="EIR345" s="271"/>
      <c r="EIS345" s="271"/>
      <c r="EIT345" s="271"/>
      <c r="EIU345" s="271"/>
      <c r="EIV345" s="271"/>
      <c r="EIW345" s="271"/>
      <c r="EIX345" s="271"/>
      <c r="EIY345" s="271"/>
      <c r="EIZ345" s="271"/>
      <c r="EJA345" s="271"/>
      <c r="EJB345" s="271"/>
      <c r="EJC345" s="271"/>
      <c r="EJD345" s="271"/>
      <c r="EJE345" s="271"/>
      <c r="EJF345" s="271"/>
      <c r="EJG345" s="271"/>
      <c r="EJH345" s="271"/>
      <c r="EJI345" s="271"/>
      <c r="EJJ345" s="271"/>
      <c r="EJK345" s="271"/>
      <c r="EJL345" s="271"/>
      <c r="EJM345" s="271"/>
      <c r="EJN345" s="271"/>
      <c r="EJO345" s="271"/>
      <c r="EJP345" s="271"/>
      <c r="EJQ345" s="271"/>
      <c r="EJR345" s="271"/>
      <c r="EJS345" s="271"/>
      <c r="EJT345" s="271"/>
      <c r="EJU345" s="271"/>
      <c r="EJV345" s="271"/>
      <c r="EJW345" s="271"/>
      <c r="EJX345" s="271"/>
      <c r="EJY345" s="271"/>
      <c r="EJZ345" s="271"/>
      <c r="EKA345" s="271"/>
      <c r="EKB345" s="271"/>
      <c r="EKC345" s="271"/>
      <c r="EKD345" s="271"/>
      <c r="EKE345" s="271"/>
      <c r="EKF345" s="271"/>
      <c r="EKG345" s="271"/>
      <c r="EKH345" s="271"/>
      <c r="EKI345" s="271"/>
      <c r="EKJ345" s="271"/>
      <c r="EKK345" s="271"/>
      <c r="EKL345" s="271"/>
      <c r="EKM345" s="271"/>
      <c r="EKN345" s="271"/>
      <c r="EKO345" s="271"/>
      <c r="EKP345" s="271"/>
      <c r="EKQ345" s="271"/>
      <c r="EKR345" s="271"/>
      <c r="EKS345" s="271"/>
      <c r="EKT345" s="271"/>
      <c r="EKU345" s="271"/>
      <c r="EKV345" s="271"/>
      <c r="EKW345" s="271"/>
      <c r="EKX345" s="271"/>
      <c r="EKY345" s="271"/>
      <c r="EKZ345" s="271"/>
      <c r="ELA345" s="271"/>
      <c r="ELB345" s="271"/>
      <c r="ELC345" s="271"/>
      <c r="ELD345" s="271"/>
      <c r="ELE345" s="271"/>
      <c r="ELF345" s="271"/>
      <c r="ELG345" s="271"/>
      <c r="ELH345" s="271"/>
      <c r="ELI345" s="271"/>
      <c r="ELJ345" s="271"/>
      <c r="ELK345" s="271"/>
      <c r="ELL345" s="271"/>
      <c r="ELM345" s="271"/>
      <c r="ELN345" s="271"/>
      <c r="ELO345" s="271"/>
      <c r="ELP345" s="271"/>
      <c r="ELQ345" s="271"/>
      <c r="ELR345" s="271"/>
      <c r="ELS345" s="271"/>
      <c r="ELT345" s="271"/>
      <c r="ELU345" s="271"/>
      <c r="ELV345" s="271"/>
      <c r="ELW345" s="271"/>
      <c r="ELX345" s="271"/>
      <c r="ELY345" s="271"/>
      <c r="ELZ345" s="271"/>
      <c r="EMA345" s="271"/>
      <c r="EMB345" s="271"/>
      <c r="EMC345" s="271"/>
      <c r="EMD345" s="271"/>
      <c r="EME345" s="271"/>
      <c r="EMF345" s="271"/>
      <c r="EMG345" s="271"/>
      <c r="EMH345" s="271"/>
      <c r="EMI345" s="271"/>
      <c r="EMJ345" s="271"/>
      <c r="EMK345" s="271"/>
      <c r="EML345" s="271"/>
      <c r="EMM345" s="271"/>
      <c r="EMN345" s="271"/>
      <c r="EMO345" s="271"/>
      <c r="EMP345" s="271"/>
      <c r="EMQ345" s="271"/>
      <c r="EMR345" s="271"/>
      <c r="EMS345" s="271"/>
      <c r="EMT345" s="271"/>
      <c r="EMU345" s="271"/>
      <c r="EMV345" s="271"/>
      <c r="EMW345" s="271"/>
      <c r="EMX345" s="271"/>
      <c r="EMY345" s="271"/>
      <c r="EMZ345" s="271"/>
      <c r="ENA345" s="271"/>
      <c r="ENB345" s="271"/>
      <c r="ENC345" s="271"/>
      <c r="END345" s="271"/>
      <c r="ENE345" s="271"/>
      <c r="ENF345" s="271"/>
      <c r="ENG345" s="271"/>
      <c r="ENH345" s="271"/>
      <c r="ENI345" s="271"/>
      <c r="ENJ345" s="271"/>
      <c r="ENK345" s="271"/>
      <c r="ENL345" s="271"/>
      <c r="ENM345" s="271"/>
      <c r="ENN345" s="271"/>
      <c r="ENO345" s="271"/>
      <c r="ENP345" s="271"/>
      <c r="ENQ345" s="271"/>
      <c r="ENR345" s="271"/>
      <c r="ENS345" s="271"/>
      <c r="ENT345" s="271"/>
      <c r="ENU345" s="271"/>
      <c r="ENV345" s="271"/>
      <c r="ENW345" s="271"/>
      <c r="ENX345" s="271"/>
      <c r="ENY345" s="271"/>
      <c r="ENZ345" s="271"/>
      <c r="EOA345" s="271"/>
      <c r="EOB345" s="271"/>
      <c r="EOC345" s="271"/>
      <c r="EOD345" s="271"/>
      <c r="EOE345" s="271"/>
      <c r="EOF345" s="271"/>
      <c r="EOG345" s="271"/>
      <c r="EOH345" s="271"/>
      <c r="EOI345" s="271"/>
      <c r="EOJ345" s="271"/>
      <c r="EOK345" s="271"/>
      <c r="EOL345" s="271"/>
      <c r="EOM345" s="271"/>
      <c r="EON345" s="271"/>
      <c r="EOO345" s="271"/>
      <c r="EOP345" s="271"/>
      <c r="EOQ345" s="271"/>
      <c r="EOR345" s="271"/>
      <c r="EOS345" s="271"/>
      <c r="EOT345" s="271"/>
      <c r="EOU345" s="271"/>
      <c r="EOV345" s="271"/>
      <c r="EOW345" s="271"/>
      <c r="EOX345" s="271"/>
      <c r="EOY345" s="271"/>
      <c r="EOZ345" s="271"/>
      <c r="EPA345" s="271"/>
      <c r="EPB345" s="271"/>
      <c r="EPC345" s="271"/>
      <c r="EPD345" s="271"/>
      <c r="EPE345" s="271"/>
      <c r="EPF345" s="271"/>
      <c r="EPG345" s="271"/>
      <c r="EPH345" s="271"/>
      <c r="EPI345" s="271"/>
      <c r="EPJ345" s="271"/>
      <c r="EPK345" s="271"/>
      <c r="EPL345" s="271"/>
      <c r="EPM345" s="271"/>
      <c r="EPN345" s="271"/>
      <c r="EPO345" s="271"/>
      <c r="EPP345" s="271"/>
      <c r="EPQ345" s="271"/>
      <c r="EPR345" s="271"/>
      <c r="EPS345" s="271"/>
      <c r="EPT345" s="271"/>
      <c r="EPU345" s="271"/>
      <c r="EPV345" s="271"/>
      <c r="EPW345" s="271"/>
      <c r="EPX345" s="271"/>
      <c r="EPY345" s="271"/>
      <c r="EPZ345" s="271"/>
      <c r="EQA345" s="271"/>
      <c r="EQB345" s="271"/>
      <c r="EQC345" s="271"/>
      <c r="EQD345" s="271"/>
      <c r="EQE345" s="271"/>
      <c r="EQF345" s="271"/>
      <c r="EQG345" s="271"/>
      <c r="EQH345" s="271"/>
      <c r="EQI345" s="271"/>
      <c r="EQJ345" s="271"/>
      <c r="EQK345" s="271"/>
      <c r="EQL345" s="271"/>
      <c r="EQM345" s="271"/>
      <c r="EQN345" s="271"/>
      <c r="EQO345" s="271"/>
      <c r="EQP345" s="271"/>
      <c r="EQQ345" s="271"/>
      <c r="EQR345" s="271"/>
      <c r="EQS345" s="271"/>
      <c r="EQT345" s="271"/>
      <c r="EQU345" s="271"/>
      <c r="EQV345" s="271"/>
      <c r="EQW345" s="271"/>
      <c r="EQX345" s="271"/>
      <c r="EQY345" s="271"/>
      <c r="EQZ345" s="271"/>
      <c r="ERA345" s="271"/>
      <c r="ERB345" s="271"/>
      <c r="ERC345" s="271"/>
      <c r="ERD345" s="271"/>
      <c r="ERE345" s="271"/>
      <c r="ERF345" s="271"/>
      <c r="ERG345" s="271"/>
      <c r="ERH345" s="271"/>
      <c r="ERI345" s="271"/>
      <c r="ERJ345" s="271"/>
      <c r="ERK345" s="271"/>
      <c r="ERL345" s="271"/>
      <c r="ERM345" s="271"/>
      <c r="ERN345" s="271"/>
      <c r="ERO345" s="271"/>
      <c r="ERP345" s="271"/>
      <c r="ERQ345" s="271"/>
      <c r="ERR345" s="271"/>
      <c r="ERS345" s="271"/>
      <c r="ERT345" s="271"/>
      <c r="ERU345" s="271"/>
      <c r="ERV345" s="271"/>
      <c r="ERW345" s="271"/>
      <c r="ERX345" s="271"/>
      <c r="ERY345" s="271"/>
      <c r="ERZ345" s="271"/>
      <c r="ESA345" s="271"/>
      <c r="ESB345" s="271"/>
      <c r="ESC345" s="271"/>
      <c r="ESD345" s="271"/>
      <c r="ESE345" s="271"/>
      <c r="ESF345" s="271"/>
      <c r="ESG345" s="271"/>
      <c r="ESH345" s="271"/>
      <c r="ESI345" s="271"/>
      <c r="ESJ345" s="271"/>
      <c r="ESK345" s="271"/>
      <c r="ESL345" s="271"/>
      <c r="ESM345" s="271"/>
      <c r="ESN345" s="271"/>
      <c r="ESO345" s="271"/>
      <c r="ESP345" s="271"/>
      <c r="ESQ345" s="271"/>
      <c r="ESR345" s="271"/>
      <c r="ESS345" s="271"/>
      <c r="EST345" s="271"/>
      <c r="ESU345" s="271"/>
      <c r="ESV345" s="271"/>
      <c r="ESW345" s="271"/>
      <c r="ESX345" s="271"/>
      <c r="ESY345" s="271"/>
      <c r="ESZ345" s="271"/>
      <c r="ETA345" s="271"/>
      <c r="ETB345" s="271"/>
      <c r="ETC345" s="271"/>
      <c r="ETD345" s="271"/>
      <c r="ETE345" s="271"/>
      <c r="ETF345" s="271"/>
      <c r="ETG345" s="271"/>
      <c r="ETH345" s="271"/>
      <c r="ETI345" s="271"/>
      <c r="ETJ345" s="271"/>
      <c r="ETK345" s="271"/>
      <c r="ETL345" s="271"/>
      <c r="ETM345" s="271"/>
      <c r="ETN345" s="271"/>
      <c r="ETO345" s="271"/>
      <c r="ETP345" s="271"/>
      <c r="ETQ345" s="271"/>
      <c r="ETR345" s="271"/>
      <c r="ETS345" s="271"/>
      <c r="ETT345" s="271"/>
      <c r="ETU345" s="271"/>
      <c r="ETV345" s="271"/>
      <c r="ETW345" s="271"/>
      <c r="ETX345" s="271"/>
      <c r="ETY345" s="271"/>
      <c r="ETZ345" s="271"/>
      <c r="EUA345" s="271"/>
      <c r="EUB345" s="271"/>
      <c r="EUC345" s="271"/>
      <c r="EUD345" s="271"/>
      <c r="EUE345" s="271"/>
      <c r="EUF345" s="271"/>
      <c r="EUG345" s="271"/>
      <c r="EUH345" s="271"/>
      <c r="EUI345" s="271"/>
      <c r="EUJ345" s="271"/>
      <c r="EUK345" s="271"/>
      <c r="EUL345" s="271"/>
      <c r="EUM345" s="271"/>
      <c r="EUN345" s="271"/>
      <c r="EUO345" s="271"/>
      <c r="EUP345" s="271"/>
      <c r="EUQ345" s="271"/>
      <c r="EUR345" s="271"/>
      <c r="EUS345" s="271"/>
      <c r="EUT345" s="271"/>
      <c r="EUU345" s="271"/>
      <c r="EUV345" s="271"/>
      <c r="EUW345" s="271"/>
      <c r="EUX345" s="271"/>
      <c r="EUY345" s="271"/>
      <c r="EUZ345" s="271"/>
      <c r="EVA345" s="271"/>
      <c r="EVB345" s="271"/>
      <c r="EVC345" s="271"/>
      <c r="EVD345" s="271"/>
      <c r="EVE345" s="271"/>
      <c r="EVF345" s="271"/>
      <c r="EVG345" s="271"/>
      <c r="EVH345" s="271"/>
      <c r="EVI345" s="271"/>
      <c r="EVJ345" s="271"/>
      <c r="EVK345" s="271"/>
      <c r="EVL345" s="271"/>
      <c r="EVM345" s="271"/>
      <c r="EVN345" s="271"/>
      <c r="EVO345" s="271"/>
      <c r="EVP345" s="271"/>
      <c r="EVQ345" s="271"/>
      <c r="EVR345" s="271"/>
      <c r="EVS345" s="271"/>
      <c r="EVT345" s="271"/>
      <c r="EVU345" s="271"/>
      <c r="EVV345" s="271"/>
      <c r="EVW345" s="271"/>
      <c r="EVX345" s="271"/>
      <c r="EVY345" s="271"/>
      <c r="EVZ345" s="271"/>
      <c r="EWA345" s="271"/>
      <c r="EWB345" s="271"/>
      <c r="EWC345" s="271"/>
      <c r="EWD345" s="271"/>
      <c r="EWE345" s="271"/>
      <c r="EWF345" s="271"/>
      <c r="EWG345" s="271"/>
      <c r="EWH345" s="271"/>
      <c r="EWI345" s="271"/>
      <c r="EWJ345" s="271"/>
      <c r="EWK345" s="271"/>
      <c r="EWL345" s="271"/>
      <c r="EWM345" s="271"/>
      <c r="EWN345" s="271"/>
      <c r="EWO345" s="271"/>
      <c r="EWP345" s="271"/>
      <c r="EWQ345" s="271"/>
      <c r="EWR345" s="271"/>
      <c r="EWS345" s="271"/>
      <c r="EWT345" s="271"/>
      <c r="EWU345" s="271"/>
      <c r="EWV345" s="271"/>
      <c r="EWW345" s="271"/>
      <c r="EWX345" s="271"/>
      <c r="EWY345" s="271"/>
      <c r="EWZ345" s="271"/>
      <c r="EXA345" s="271"/>
      <c r="EXB345" s="271"/>
      <c r="EXC345" s="271"/>
      <c r="EXD345" s="271"/>
      <c r="EXE345" s="271"/>
      <c r="EXF345" s="271"/>
      <c r="EXG345" s="271"/>
      <c r="EXH345" s="271"/>
      <c r="EXI345" s="271"/>
      <c r="EXJ345" s="271"/>
      <c r="EXK345" s="271"/>
      <c r="EXL345" s="271"/>
      <c r="EXM345" s="271"/>
      <c r="EXN345" s="271"/>
      <c r="EXO345" s="271"/>
      <c r="EXP345" s="271"/>
      <c r="EXQ345" s="271"/>
      <c r="EXR345" s="271"/>
      <c r="EXS345" s="271"/>
      <c r="EXT345" s="271"/>
      <c r="EXU345" s="271"/>
      <c r="EXV345" s="271"/>
      <c r="EXW345" s="271"/>
      <c r="EXX345" s="271"/>
      <c r="EXY345" s="271"/>
      <c r="EXZ345" s="271"/>
      <c r="EYA345" s="271"/>
      <c r="EYB345" s="271"/>
      <c r="EYC345" s="271"/>
      <c r="EYD345" s="271"/>
      <c r="EYE345" s="271"/>
      <c r="EYF345" s="271"/>
      <c r="EYG345" s="271"/>
      <c r="EYH345" s="271"/>
      <c r="EYI345" s="271"/>
      <c r="EYJ345" s="271"/>
      <c r="EYK345" s="271"/>
      <c r="EYL345" s="271"/>
      <c r="EYM345" s="271"/>
      <c r="EYN345" s="271"/>
      <c r="EYO345" s="271"/>
      <c r="EYP345" s="271"/>
      <c r="EYQ345" s="271"/>
      <c r="EYR345" s="271"/>
      <c r="EYS345" s="271"/>
      <c r="EYT345" s="271"/>
      <c r="EYU345" s="271"/>
      <c r="EYV345" s="271"/>
      <c r="EYW345" s="271"/>
      <c r="EYX345" s="271"/>
      <c r="EYY345" s="271"/>
      <c r="EYZ345" s="271"/>
      <c r="EZA345" s="271"/>
      <c r="EZB345" s="271"/>
      <c r="EZC345" s="271"/>
      <c r="EZD345" s="271"/>
      <c r="EZE345" s="271"/>
      <c r="EZF345" s="271"/>
      <c r="EZG345" s="271"/>
      <c r="EZH345" s="271"/>
      <c r="EZI345" s="271"/>
      <c r="EZJ345" s="271"/>
      <c r="EZK345" s="271"/>
      <c r="EZL345" s="271"/>
      <c r="EZM345" s="271"/>
      <c r="EZN345" s="271"/>
      <c r="EZO345" s="271"/>
      <c r="EZP345" s="271"/>
      <c r="EZQ345" s="271"/>
      <c r="EZR345" s="271"/>
      <c r="EZS345" s="271"/>
      <c r="EZT345" s="271"/>
      <c r="EZU345" s="271"/>
      <c r="EZV345" s="271"/>
      <c r="EZW345" s="271"/>
      <c r="EZX345" s="271"/>
      <c r="EZY345" s="271"/>
      <c r="EZZ345" s="271"/>
      <c r="FAA345" s="271"/>
      <c r="FAB345" s="271"/>
      <c r="FAC345" s="271"/>
      <c r="FAD345" s="271"/>
      <c r="FAE345" s="271"/>
      <c r="FAF345" s="271"/>
      <c r="FAG345" s="271"/>
      <c r="FAH345" s="271"/>
      <c r="FAI345" s="271"/>
      <c r="FAJ345" s="271"/>
      <c r="FAK345" s="271"/>
      <c r="FAL345" s="271"/>
      <c r="FAM345" s="271"/>
      <c r="FAN345" s="271"/>
      <c r="FAO345" s="271"/>
      <c r="FAP345" s="271"/>
      <c r="FAQ345" s="271"/>
      <c r="FAR345" s="271"/>
      <c r="FAS345" s="271"/>
      <c r="FAT345" s="271"/>
      <c r="FAU345" s="271"/>
      <c r="FAV345" s="271"/>
      <c r="FAW345" s="271"/>
      <c r="FAX345" s="271"/>
      <c r="FAY345" s="271"/>
      <c r="FAZ345" s="271"/>
      <c r="FBA345" s="271"/>
      <c r="FBB345" s="271"/>
      <c r="FBC345" s="271"/>
      <c r="FBD345" s="271"/>
      <c r="FBE345" s="271"/>
      <c r="FBF345" s="271"/>
      <c r="FBG345" s="271"/>
      <c r="FBH345" s="271"/>
      <c r="FBI345" s="271"/>
      <c r="FBJ345" s="271"/>
      <c r="FBK345" s="271"/>
      <c r="FBL345" s="271"/>
      <c r="FBM345" s="271"/>
      <c r="FBN345" s="271"/>
      <c r="FBO345" s="271"/>
      <c r="FBP345" s="271"/>
      <c r="FBQ345" s="271"/>
      <c r="FBR345" s="271"/>
      <c r="FBS345" s="271"/>
      <c r="FBT345" s="271"/>
      <c r="FBU345" s="271"/>
      <c r="FBV345" s="271"/>
      <c r="FBW345" s="271"/>
      <c r="FBX345" s="271"/>
      <c r="FBY345" s="271"/>
      <c r="FBZ345" s="271"/>
      <c r="FCA345" s="271"/>
      <c r="FCB345" s="271"/>
      <c r="FCC345" s="271"/>
      <c r="FCD345" s="271"/>
      <c r="FCE345" s="271"/>
      <c r="FCF345" s="271"/>
      <c r="FCG345" s="271"/>
      <c r="FCH345" s="271"/>
      <c r="FCI345" s="271"/>
      <c r="FCJ345" s="271"/>
      <c r="FCK345" s="271"/>
      <c r="FCL345" s="271"/>
      <c r="FCM345" s="271"/>
      <c r="FCN345" s="271"/>
      <c r="FCO345" s="271"/>
      <c r="FCP345" s="271"/>
      <c r="FCQ345" s="271"/>
      <c r="FCR345" s="271"/>
      <c r="FCS345" s="271"/>
      <c r="FCT345" s="271"/>
      <c r="FCU345" s="271"/>
      <c r="FCV345" s="271"/>
      <c r="FCW345" s="271"/>
      <c r="FCX345" s="271"/>
      <c r="FCY345" s="271"/>
      <c r="FCZ345" s="271"/>
      <c r="FDA345" s="271"/>
      <c r="FDB345" s="271"/>
      <c r="FDC345" s="271"/>
      <c r="FDD345" s="271"/>
      <c r="FDE345" s="271"/>
      <c r="FDF345" s="271"/>
      <c r="FDG345" s="271"/>
      <c r="FDH345" s="271"/>
      <c r="FDI345" s="271"/>
      <c r="FDJ345" s="271"/>
      <c r="FDK345" s="271"/>
      <c r="FDL345" s="271"/>
      <c r="FDM345" s="271"/>
      <c r="FDN345" s="271"/>
      <c r="FDO345" s="271"/>
      <c r="FDP345" s="271"/>
      <c r="FDQ345" s="271"/>
      <c r="FDR345" s="271"/>
      <c r="FDS345" s="271"/>
      <c r="FDT345" s="271"/>
      <c r="FDU345" s="271"/>
      <c r="FDV345" s="271"/>
      <c r="FDW345" s="271"/>
      <c r="FDX345" s="271"/>
      <c r="FDY345" s="271"/>
      <c r="FDZ345" s="271"/>
      <c r="FEA345" s="271"/>
      <c r="FEB345" s="271"/>
      <c r="FEC345" s="271"/>
      <c r="FED345" s="271"/>
      <c r="FEE345" s="271"/>
      <c r="FEF345" s="271"/>
      <c r="FEG345" s="271"/>
      <c r="FEH345" s="271"/>
      <c r="FEI345" s="271"/>
      <c r="FEJ345" s="271"/>
      <c r="FEK345" s="271"/>
      <c r="FEL345" s="271"/>
      <c r="FEM345" s="271"/>
      <c r="FEN345" s="271"/>
      <c r="FEO345" s="271"/>
      <c r="FEP345" s="271"/>
      <c r="FEQ345" s="271"/>
      <c r="FER345" s="271"/>
      <c r="FES345" s="271"/>
      <c r="FET345" s="271"/>
      <c r="FEU345" s="271"/>
      <c r="FEV345" s="271"/>
      <c r="FEW345" s="271"/>
      <c r="FEX345" s="271"/>
      <c r="FEY345" s="271"/>
      <c r="FEZ345" s="271"/>
      <c r="FFA345" s="271"/>
      <c r="FFB345" s="271"/>
      <c r="FFC345" s="271"/>
      <c r="FFD345" s="271"/>
      <c r="FFE345" s="271"/>
      <c r="FFF345" s="271"/>
      <c r="FFG345" s="271"/>
      <c r="FFH345" s="271"/>
      <c r="FFI345" s="271"/>
      <c r="FFJ345" s="271"/>
      <c r="FFK345" s="271"/>
      <c r="FFL345" s="271"/>
      <c r="FFM345" s="271"/>
      <c r="FFN345" s="271"/>
      <c r="FFO345" s="271"/>
      <c r="FFP345" s="271"/>
      <c r="FFQ345" s="271"/>
      <c r="FFR345" s="271"/>
      <c r="FFS345" s="271"/>
      <c r="FFT345" s="271"/>
      <c r="FFU345" s="271"/>
      <c r="FFV345" s="271"/>
      <c r="FFW345" s="271"/>
      <c r="FFX345" s="271"/>
      <c r="FFY345" s="271"/>
      <c r="FFZ345" s="271"/>
      <c r="FGA345" s="271"/>
      <c r="FGB345" s="271"/>
      <c r="FGC345" s="271"/>
      <c r="FGD345" s="271"/>
      <c r="FGE345" s="271"/>
      <c r="FGF345" s="271"/>
      <c r="FGG345" s="271"/>
      <c r="FGH345" s="271"/>
      <c r="FGI345" s="271"/>
      <c r="FGJ345" s="271"/>
      <c r="FGK345" s="271"/>
      <c r="FGL345" s="271"/>
      <c r="FGM345" s="271"/>
      <c r="FGN345" s="271"/>
      <c r="FGO345" s="271"/>
      <c r="FGP345" s="271"/>
      <c r="FGQ345" s="271"/>
      <c r="FGR345" s="271"/>
      <c r="FGS345" s="271"/>
      <c r="FGT345" s="271"/>
      <c r="FGU345" s="271"/>
      <c r="FGV345" s="271"/>
      <c r="FGW345" s="271"/>
      <c r="FGX345" s="271"/>
      <c r="FGY345" s="271"/>
      <c r="FGZ345" s="271"/>
      <c r="FHA345" s="271"/>
      <c r="FHB345" s="271"/>
      <c r="FHC345" s="271"/>
      <c r="FHD345" s="271"/>
      <c r="FHE345" s="271"/>
      <c r="FHF345" s="271"/>
      <c r="FHG345" s="271"/>
      <c r="FHH345" s="271"/>
      <c r="FHI345" s="271"/>
      <c r="FHJ345" s="271"/>
      <c r="FHK345" s="271"/>
      <c r="FHL345" s="271"/>
      <c r="FHM345" s="271"/>
      <c r="FHN345" s="271"/>
      <c r="FHO345" s="271"/>
      <c r="FHP345" s="271"/>
      <c r="FHQ345" s="271"/>
      <c r="FHR345" s="271"/>
      <c r="FHS345" s="271"/>
      <c r="FHT345" s="271"/>
      <c r="FHU345" s="271"/>
      <c r="FHV345" s="271"/>
      <c r="FHW345" s="271"/>
      <c r="FHX345" s="271"/>
      <c r="FHY345" s="271"/>
      <c r="FHZ345" s="271"/>
      <c r="FIA345" s="271"/>
      <c r="FIB345" s="271"/>
      <c r="FIC345" s="271"/>
      <c r="FID345" s="271"/>
      <c r="FIE345" s="271"/>
      <c r="FIF345" s="271"/>
      <c r="FIG345" s="271"/>
      <c r="FIH345" s="271"/>
      <c r="FII345" s="271"/>
      <c r="FIJ345" s="271"/>
      <c r="FIK345" s="271"/>
      <c r="FIL345" s="271"/>
      <c r="FIM345" s="271"/>
      <c r="FIN345" s="271"/>
      <c r="FIO345" s="271"/>
      <c r="FIP345" s="271"/>
      <c r="FIQ345" s="271"/>
      <c r="FIR345" s="271"/>
      <c r="FIS345" s="271"/>
      <c r="FIT345" s="271"/>
      <c r="FIU345" s="271"/>
      <c r="FIV345" s="271"/>
      <c r="FIW345" s="271"/>
      <c r="FIX345" s="271"/>
      <c r="FIY345" s="271"/>
      <c r="FIZ345" s="271"/>
      <c r="FJA345" s="271"/>
      <c r="FJB345" s="271"/>
      <c r="FJC345" s="271"/>
      <c r="FJD345" s="271"/>
      <c r="FJE345" s="271"/>
      <c r="FJF345" s="271"/>
      <c r="FJG345" s="271"/>
      <c r="FJH345" s="271"/>
      <c r="FJI345" s="271"/>
      <c r="FJJ345" s="271"/>
      <c r="FJK345" s="271"/>
      <c r="FJL345" s="271"/>
      <c r="FJM345" s="271"/>
      <c r="FJN345" s="271"/>
      <c r="FJO345" s="271"/>
      <c r="FJP345" s="271"/>
      <c r="FJQ345" s="271"/>
      <c r="FJR345" s="271"/>
      <c r="FJS345" s="271"/>
      <c r="FJT345" s="271"/>
      <c r="FJU345" s="271"/>
      <c r="FJV345" s="271"/>
      <c r="FJW345" s="271"/>
      <c r="FJX345" s="271"/>
      <c r="FJY345" s="271"/>
      <c r="FJZ345" s="271"/>
      <c r="FKA345" s="271"/>
      <c r="FKB345" s="271"/>
      <c r="FKC345" s="271"/>
      <c r="FKD345" s="271"/>
      <c r="FKE345" s="271"/>
      <c r="FKF345" s="271"/>
      <c r="FKG345" s="271"/>
      <c r="FKH345" s="271"/>
      <c r="FKI345" s="271"/>
      <c r="FKJ345" s="271"/>
      <c r="FKK345" s="271"/>
      <c r="FKL345" s="271"/>
      <c r="FKM345" s="271"/>
      <c r="FKN345" s="271"/>
      <c r="FKO345" s="271"/>
      <c r="FKP345" s="271"/>
      <c r="FKQ345" s="271"/>
      <c r="FKR345" s="271"/>
      <c r="FKS345" s="271"/>
      <c r="FKT345" s="271"/>
      <c r="FKU345" s="271"/>
      <c r="FKV345" s="271"/>
      <c r="FKW345" s="271"/>
      <c r="FKX345" s="271"/>
      <c r="FKY345" s="271"/>
      <c r="FKZ345" s="271"/>
      <c r="FLA345" s="271"/>
      <c r="FLB345" s="271"/>
      <c r="FLC345" s="271"/>
      <c r="FLD345" s="271"/>
      <c r="FLE345" s="271"/>
      <c r="FLF345" s="271"/>
      <c r="FLG345" s="271"/>
      <c r="FLH345" s="271"/>
      <c r="FLI345" s="271"/>
      <c r="FLJ345" s="271"/>
      <c r="FLK345" s="271"/>
      <c r="FLL345" s="271"/>
      <c r="FLM345" s="271"/>
      <c r="FLN345" s="271"/>
      <c r="FLO345" s="271"/>
      <c r="FLP345" s="271"/>
      <c r="FLQ345" s="271"/>
      <c r="FLR345" s="271"/>
      <c r="FLS345" s="271"/>
      <c r="FLT345" s="271"/>
      <c r="FLU345" s="271"/>
      <c r="FLV345" s="271"/>
      <c r="FLW345" s="271"/>
      <c r="FLX345" s="271"/>
      <c r="FLY345" s="271"/>
      <c r="FLZ345" s="271"/>
      <c r="FMA345" s="271"/>
      <c r="FMB345" s="271"/>
      <c r="FMC345" s="271"/>
      <c r="FMD345" s="271"/>
      <c r="FME345" s="271"/>
      <c r="FMF345" s="271"/>
      <c r="FMG345" s="271"/>
      <c r="FMH345" s="271"/>
      <c r="FMI345" s="271"/>
      <c r="FMJ345" s="271"/>
      <c r="FMK345" s="271"/>
      <c r="FML345" s="271"/>
      <c r="FMM345" s="271"/>
      <c r="FMN345" s="271"/>
      <c r="FMO345" s="271"/>
      <c r="FMP345" s="271"/>
      <c r="FMQ345" s="271"/>
      <c r="FMR345" s="271"/>
      <c r="FMS345" s="271"/>
      <c r="FMT345" s="271"/>
      <c r="FMU345" s="271"/>
      <c r="FMV345" s="271"/>
      <c r="FMW345" s="271"/>
      <c r="FMX345" s="271"/>
      <c r="FMY345" s="271"/>
      <c r="FMZ345" s="271"/>
      <c r="FNA345" s="271"/>
      <c r="FNB345" s="271"/>
      <c r="FNC345" s="271"/>
      <c r="FND345" s="271"/>
      <c r="FNE345" s="271"/>
      <c r="FNF345" s="271"/>
      <c r="FNG345" s="271"/>
      <c r="FNH345" s="271"/>
      <c r="FNI345" s="271"/>
      <c r="FNJ345" s="271"/>
      <c r="FNK345" s="271"/>
      <c r="FNL345" s="271"/>
      <c r="FNM345" s="271"/>
      <c r="FNN345" s="271"/>
      <c r="FNO345" s="271"/>
      <c r="FNP345" s="271"/>
      <c r="FNQ345" s="271"/>
      <c r="FNR345" s="271"/>
      <c r="FNS345" s="271"/>
      <c r="FNT345" s="271"/>
      <c r="FNU345" s="271"/>
      <c r="FNV345" s="271"/>
      <c r="FNW345" s="271"/>
      <c r="FNX345" s="271"/>
      <c r="FNY345" s="271"/>
      <c r="FNZ345" s="271"/>
      <c r="FOA345" s="271"/>
      <c r="FOB345" s="271"/>
      <c r="FOC345" s="271"/>
      <c r="FOD345" s="271"/>
      <c r="FOE345" s="271"/>
      <c r="FOF345" s="271"/>
      <c r="FOG345" s="271"/>
      <c r="FOH345" s="271"/>
      <c r="FOI345" s="271"/>
      <c r="FOJ345" s="271"/>
      <c r="FOK345" s="271"/>
      <c r="FOL345" s="271"/>
      <c r="FOM345" s="271"/>
      <c r="FON345" s="271"/>
      <c r="FOO345" s="271"/>
      <c r="FOP345" s="271"/>
      <c r="FOQ345" s="271"/>
      <c r="FOR345" s="271"/>
      <c r="FOS345" s="271"/>
      <c r="FOT345" s="271"/>
      <c r="FOU345" s="271"/>
      <c r="FOV345" s="271"/>
      <c r="FOW345" s="271"/>
      <c r="FOX345" s="271"/>
      <c r="FOY345" s="271"/>
      <c r="FOZ345" s="271"/>
      <c r="FPA345" s="271"/>
      <c r="FPB345" s="271"/>
      <c r="FPC345" s="271"/>
      <c r="FPD345" s="271"/>
      <c r="FPE345" s="271"/>
      <c r="FPF345" s="271"/>
      <c r="FPG345" s="271"/>
      <c r="FPH345" s="271"/>
      <c r="FPI345" s="271"/>
      <c r="FPJ345" s="271"/>
      <c r="FPK345" s="271"/>
      <c r="FPL345" s="271"/>
      <c r="FPM345" s="271"/>
      <c r="FPN345" s="271"/>
      <c r="FPO345" s="271"/>
      <c r="FPP345" s="271"/>
      <c r="FPQ345" s="271"/>
      <c r="FPR345" s="271"/>
      <c r="FPS345" s="271"/>
      <c r="FPT345" s="271"/>
      <c r="FPU345" s="271"/>
      <c r="FPV345" s="271"/>
      <c r="FPW345" s="271"/>
      <c r="FPX345" s="271"/>
      <c r="FPY345" s="271"/>
      <c r="FPZ345" s="271"/>
      <c r="FQA345" s="271"/>
      <c r="FQB345" s="271"/>
      <c r="FQC345" s="271"/>
      <c r="FQD345" s="271"/>
      <c r="FQE345" s="271"/>
      <c r="FQF345" s="271"/>
      <c r="FQG345" s="271"/>
      <c r="FQH345" s="271"/>
      <c r="FQI345" s="271"/>
      <c r="FQJ345" s="271"/>
      <c r="FQK345" s="271"/>
      <c r="FQL345" s="271"/>
      <c r="FQM345" s="271"/>
      <c r="FQN345" s="271"/>
      <c r="FQO345" s="271"/>
      <c r="FQP345" s="271"/>
      <c r="FQQ345" s="271"/>
      <c r="FQR345" s="271"/>
      <c r="FQS345" s="271"/>
      <c r="FQT345" s="271"/>
      <c r="FQU345" s="271"/>
      <c r="FQV345" s="271"/>
      <c r="FQW345" s="271"/>
      <c r="FQX345" s="271"/>
      <c r="FQY345" s="271"/>
      <c r="FQZ345" s="271"/>
      <c r="FRA345" s="271"/>
      <c r="FRB345" s="271"/>
      <c r="FRC345" s="271"/>
      <c r="FRD345" s="271"/>
      <c r="FRE345" s="271"/>
      <c r="FRF345" s="271"/>
      <c r="FRG345" s="271"/>
      <c r="FRH345" s="271"/>
      <c r="FRI345" s="271"/>
      <c r="FRJ345" s="271"/>
      <c r="FRK345" s="271"/>
      <c r="FRL345" s="271"/>
      <c r="FRM345" s="271"/>
      <c r="FRN345" s="271"/>
      <c r="FRO345" s="271"/>
      <c r="FRP345" s="271"/>
      <c r="FRQ345" s="271"/>
      <c r="FRR345" s="271"/>
      <c r="FRS345" s="271"/>
      <c r="FRT345" s="271"/>
      <c r="FRU345" s="271"/>
      <c r="FRV345" s="271"/>
      <c r="FRW345" s="271"/>
      <c r="FRX345" s="271"/>
      <c r="FRY345" s="271"/>
      <c r="FRZ345" s="271"/>
      <c r="FSA345" s="271"/>
      <c r="FSB345" s="271"/>
      <c r="FSC345" s="271"/>
      <c r="FSD345" s="271"/>
      <c r="FSE345" s="271"/>
      <c r="FSF345" s="271"/>
      <c r="FSG345" s="271"/>
      <c r="FSH345" s="271"/>
      <c r="FSI345" s="271"/>
      <c r="FSJ345" s="271"/>
      <c r="FSK345" s="271"/>
      <c r="FSL345" s="271"/>
      <c r="FSM345" s="271"/>
      <c r="FSN345" s="271"/>
      <c r="FSO345" s="271"/>
      <c r="FSP345" s="271"/>
      <c r="FSQ345" s="271"/>
      <c r="FSR345" s="271"/>
      <c r="FSS345" s="271"/>
      <c r="FST345" s="271"/>
      <c r="FSU345" s="271"/>
      <c r="FSV345" s="271"/>
      <c r="FSW345" s="271"/>
      <c r="FSX345" s="271"/>
      <c r="FSY345" s="271"/>
      <c r="FSZ345" s="271"/>
      <c r="FTA345" s="271"/>
      <c r="FTB345" s="271"/>
      <c r="FTC345" s="271"/>
      <c r="FTD345" s="271"/>
      <c r="FTE345" s="271"/>
      <c r="FTF345" s="271"/>
      <c r="FTG345" s="271"/>
      <c r="FTH345" s="271"/>
      <c r="FTI345" s="271"/>
      <c r="FTJ345" s="271"/>
      <c r="FTK345" s="271"/>
      <c r="FTL345" s="271"/>
      <c r="FTM345" s="271"/>
      <c r="FTN345" s="271"/>
      <c r="FTO345" s="271"/>
      <c r="FTP345" s="271"/>
      <c r="FTQ345" s="271"/>
      <c r="FTR345" s="271"/>
      <c r="FTS345" s="271"/>
      <c r="FTT345" s="271"/>
      <c r="FTU345" s="271"/>
      <c r="FTV345" s="271"/>
      <c r="FTW345" s="271"/>
      <c r="FTX345" s="271"/>
      <c r="FTY345" s="271"/>
      <c r="FTZ345" s="271"/>
      <c r="FUA345" s="271"/>
      <c r="FUB345" s="271"/>
      <c r="FUC345" s="271"/>
      <c r="FUD345" s="271"/>
      <c r="FUE345" s="271"/>
      <c r="FUF345" s="271"/>
      <c r="FUG345" s="271"/>
      <c r="FUH345" s="271"/>
      <c r="FUI345" s="271"/>
      <c r="FUJ345" s="271"/>
      <c r="FUK345" s="271"/>
      <c r="FUL345" s="271"/>
      <c r="FUM345" s="271"/>
      <c r="FUN345" s="271"/>
      <c r="FUO345" s="271"/>
      <c r="FUP345" s="271"/>
      <c r="FUQ345" s="271"/>
      <c r="FUR345" s="271"/>
      <c r="FUS345" s="271"/>
      <c r="FUT345" s="271"/>
      <c r="FUU345" s="271"/>
      <c r="FUV345" s="271"/>
      <c r="FUW345" s="271"/>
      <c r="FUX345" s="271"/>
      <c r="FUY345" s="271"/>
      <c r="FUZ345" s="271"/>
      <c r="FVA345" s="271"/>
      <c r="FVB345" s="271"/>
      <c r="FVC345" s="271"/>
      <c r="FVD345" s="271"/>
      <c r="FVE345" s="271"/>
      <c r="FVF345" s="271"/>
      <c r="FVG345" s="271"/>
      <c r="FVH345" s="271"/>
      <c r="FVI345" s="271"/>
      <c r="FVJ345" s="271"/>
      <c r="FVK345" s="271"/>
      <c r="FVL345" s="271"/>
      <c r="FVM345" s="271"/>
      <c r="FVN345" s="271"/>
      <c r="FVO345" s="271"/>
      <c r="FVP345" s="271"/>
      <c r="FVQ345" s="271"/>
      <c r="FVR345" s="271"/>
      <c r="FVS345" s="271"/>
      <c r="FVT345" s="271"/>
      <c r="FVU345" s="271"/>
      <c r="FVV345" s="271"/>
      <c r="FVW345" s="271"/>
      <c r="FVX345" s="271"/>
      <c r="FVY345" s="271"/>
      <c r="FVZ345" s="271"/>
      <c r="FWA345" s="271"/>
      <c r="FWB345" s="271"/>
      <c r="FWC345" s="271"/>
      <c r="FWD345" s="271"/>
      <c r="FWE345" s="271"/>
      <c r="FWF345" s="271"/>
      <c r="FWG345" s="271"/>
      <c r="FWH345" s="271"/>
      <c r="FWI345" s="271"/>
      <c r="FWJ345" s="271"/>
      <c r="FWK345" s="271"/>
      <c r="FWL345" s="271"/>
      <c r="FWM345" s="271"/>
      <c r="FWN345" s="271"/>
      <c r="FWO345" s="271"/>
      <c r="FWP345" s="271"/>
      <c r="FWQ345" s="271"/>
      <c r="FWR345" s="271"/>
      <c r="FWS345" s="271"/>
      <c r="FWT345" s="271"/>
      <c r="FWU345" s="271"/>
      <c r="FWV345" s="271"/>
      <c r="FWW345" s="271"/>
      <c r="FWX345" s="271"/>
      <c r="FWY345" s="271"/>
      <c r="FWZ345" s="271"/>
      <c r="FXA345" s="271"/>
      <c r="FXB345" s="271"/>
      <c r="FXC345" s="271"/>
      <c r="FXD345" s="271"/>
      <c r="FXE345" s="271"/>
      <c r="FXF345" s="271"/>
      <c r="FXG345" s="271"/>
      <c r="FXH345" s="271"/>
      <c r="FXI345" s="271"/>
      <c r="FXJ345" s="271"/>
      <c r="FXK345" s="271"/>
      <c r="FXL345" s="271"/>
      <c r="FXM345" s="271"/>
      <c r="FXN345" s="271"/>
      <c r="FXO345" s="271"/>
      <c r="FXP345" s="271"/>
      <c r="FXQ345" s="271"/>
      <c r="FXR345" s="271"/>
      <c r="FXS345" s="271"/>
      <c r="FXT345" s="271"/>
      <c r="FXU345" s="271"/>
      <c r="FXV345" s="271"/>
      <c r="FXW345" s="271"/>
      <c r="FXX345" s="271"/>
      <c r="FXY345" s="271"/>
      <c r="FXZ345" s="271"/>
      <c r="FYA345" s="271"/>
      <c r="FYB345" s="271"/>
      <c r="FYC345" s="271"/>
      <c r="FYD345" s="271"/>
      <c r="FYE345" s="271"/>
      <c r="FYF345" s="271"/>
      <c r="FYG345" s="271"/>
      <c r="FYH345" s="271"/>
      <c r="FYI345" s="271"/>
      <c r="FYJ345" s="271"/>
      <c r="FYK345" s="271"/>
      <c r="FYL345" s="271"/>
      <c r="FYM345" s="271"/>
      <c r="FYN345" s="271"/>
      <c r="FYO345" s="271"/>
      <c r="FYP345" s="271"/>
      <c r="FYQ345" s="271"/>
      <c r="FYR345" s="271"/>
      <c r="FYS345" s="271"/>
      <c r="FYT345" s="271"/>
      <c r="FYU345" s="271"/>
      <c r="FYV345" s="271"/>
      <c r="FYW345" s="271"/>
      <c r="FYX345" s="271"/>
      <c r="FYY345" s="271"/>
      <c r="FYZ345" s="271"/>
      <c r="FZA345" s="271"/>
      <c r="FZB345" s="271"/>
      <c r="FZC345" s="271"/>
      <c r="FZD345" s="271"/>
      <c r="FZE345" s="271"/>
      <c r="FZF345" s="271"/>
      <c r="FZG345" s="271"/>
      <c r="FZH345" s="271"/>
      <c r="FZI345" s="271"/>
      <c r="FZJ345" s="271"/>
      <c r="FZK345" s="271"/>
      <c r="FZL345" s="271"/>
      <c r="FZM345" s="271"/>
      <c r="FZN345" s="271"/>
      <c r="FZO345" s="271"/>
      <c r="FZP345" s="271"/>
      <c r="FZQ345" s="271"/>
      <c r="FZR345" s="271"/>
      <c r="FZS345" s="271"/>
      <c r="FZT345" s="271"/>
      <c r="FZU345" s="271"/>
      <c r="FZV345" s="271"/>
      <c r="FZW345" s="271"/>
      <c r="FZX345" s="271"/>
      <c r="FZY345" s="271"/>
      <c r="FZZ345" s="271"/>
      <c r="GAA345" s="271"/>
      <c r="GAB345" s="271"/>
      <c r="GAC345" s="271"/>
      <c r="GAD345" s="271"/>
      <c r="GAE345" s="271"/>
      <c r="GAF345" s="271"/>
      <c r="GAG345" s="271"/>
      <c r="GAH345" s="271"/>
      <c r="GAI345" s="271"/>
      <c r="GAJ345" s="271"/>
      <c r="GAK345" s="271"/>
      <c r="GAL345" s="271"/>
      <c r="GAM345" s="271"/>
      <c r="GAN345" s="271"/>
      <c r="GAO345" s="271"/>
      <c r="GAP345" s="271"/>
      <c r="GAQ345" s="271"/>
      <c r="GAR345" s="271"/>
      <c r="GAS345" s="271"/>
      <c r="GAT345" s="271"/>
      <c r="GAU345" s="271"/>
      <c r="GAV345" s="271"/>
      <c r="GAW345" s="271"/>
      <c r="GAX345" s="271"/>
      <c r="GAY345" s="271"/>
      <c r="GAZ345" s="271"/>
      <c r="GBA345" s="271"/>
      <c r="GBB345" s="271"/>
      <c r="GBC345" s="271"/>
      <c r="GBD345" s="271"/>
      <c r="GBE345" s="271"/>
      <c r="GBF345" s="271"/>
      <c r="GBG345" s="271"/>
      <c r="GBH345" s="271"/>
      <c r="GBI345" s="271"/>
      <c r="GBJ345" s="271"/>
      <c r="GBK345" s="271"/>
      <c r="GBL345" s="271"/>
      <c r="GBM345" s="271"/>
      <c r="GBN345" s="271"/>
      <c r="GBO345" s="271"/>
      <c r="GBP345" s="271"/>
      <c r="GBQ345" s="271"/>
      <c r="GBR345" s="271"/>
      <c r="GBS345" s="271"/>
      <c r="GBT345" s="271"/>
      <c r="GBU345" s="271"/>
      <c r="GBV345" s="271"/>
      <c r="GBW345" s="271"/>
      <c r="GBX345" s="271"/>
      <c r="GBY345" s="271"/>
      <c r="GBZ345" s="271"/>
      <c r="GCA345" s="271"/>
      <c r="GCB345" s="271"/>
      <c r="GCC345" s="271"/>
      <c r="GCD345" s="271"/>
      <c r="GCE345" s="271"/>
      <c r="GCF345" s="271"/>
      <c r="GCG345" s="271"/>
      <c r="GCH345" s="271"/>
      <c r="GCI345" s="271"/>
      <c r="GCJ345" s="271"/>
      <c r="GCK345" s="271"/>
      <c r="GCL345" s="271"/>
      <c r="GCM345" s="271"/>
      <c r="GCN345" s="271"/>
      <c r="GCO345" s="271"/>
      <c r="GCP345" s="271"/>
      <c r="GCQ345" s="271"/>
      <c r="GCR345" s="271"/>
      <c r="GCS345" s="271"/>
      <c r="GCT345" s="271"/>
      <c r="GCU345" s="271"/>
      <c r="GCV345" s="271"/>
      <c r="GCW345" s="271"/>
      <c r="GCX345" s="271"/>
      <c r="GCY345" s="271"/>
      <c r="GCZ345" s="271"/>
      <c r="GDA345" s="271"/>
      <c r="GDB345" s="271"/>
      <c r="GDC345" s="271"/>
      <c r="GDD345" s="271"/>
      <c r="GDE345" s="271"/>
      <c r="GDF345" s="271"/>
      <c r="GDG345" s="271"/>
      <c r="GDH345" s="271"/>
      <c r="GDI345" s="271"/>
      <c r="GDJ345" s="271"/>
      <c r="GDK345" s="271"/>
      <c r="GDL345" s="271"/>
      <c r="GDM345" s="271"/>
      <c r="GDN345" s="271"/>
      <c r="GDO345" s="271"/>
      <c r="GDP345" s="271"/>
      <c r="GDQ345" s="271"/>
      <c r="GDR345" s="271"/>
      <c r="GDS345" s="271"/>
      <c r="GDT345" s="271"/>
      <c r="GDU345" s="271"/>
      <c r="GDV345" s="271"/>
      <c r="GDW345" s="271"/>
      <c r="GDX345" s="271"/>
      <c r="GDY345" s="271"/>
      <c r="GDZ345" s="271"/>
      <c r="GEA345" s="271"/>
      <c r="GEB345" s="271"/>
      <c r="GEC345" s="271"/>
      <c r="GED345" s="271"/>
      <c r="GEE345" s="271"/>
      <c r="GEF345" s="271"/>
      <c r="GEG345" s="271"/>
      <c r="GEH345" s="271"/>
      <c r="GEI345" s="271"/>
      <c r="GEJ345" s="271"/>
      <c r="GEK345" s="271"/>
      <c r="GEL345" s="271"/>
      <c r="GEM345" s="271"/>
      <c r="GEN345" s="271"/>
      <c r="GEO345" s="271"/>
      <c r="GEP345" s="271"/>
      <c r="GEQ345" s="271"/>
      <c r="GER345" s="271"/>
      <c r="GES345" s="271"/>
      <c r="GET345" s="271"/>
      <c r="GEU345" s="271"/>
      <c r="GEV345" s="271"/>
      <c r="GEW345" s="271"/>
      <c r="GEX345" s="271"/>
      <c r="GEY345" s="271"/>
      <c r="GEZ345" s="271"/>
      <c r="GFA345" s="271"/>
      <c r="GFB345" s="271"/>
      <c r="GFC345" s="271"/>
      <c r="GFD345" s="271"/>
      <c r="GFE345" s="271"/>
      <c r="GFF345" s="271"/>
      <c r="GFG345" s="271"/>
      <c r="GFH345" s="271"/>
      <c r="GFI345" s="271"/>
      <c r="GFJ345" s="271"/>
      <c r="GFK345" s="271"/>
      <c r="GFL345" s="271"/>
      <c r="GFM345" s="271"/>
      <c r="GFN345" s="271"/>
      <c r="GFO345" s="271"/>
      <c r="GFP345" s="271"/>
      <c r="GFQ345" s="271"/>
      <c r="GFR345" s="271"/>
      <c r="GFS345" s="271"/>
      <c r="GFT345" s="271"/>
      <c r="GFU345" s="271"/>
      <c r="GFV345" s="271"/>
      <c r="GFW345" s="271"/>
      <c r="GFX345" s="271"/>
      <c r="GFY345" s="271"/>
      <c r="GFZ345" s="271"/>
      <c r="GGA345" s="271"/>
      <c r="GGB345" s="271"/>
      <c r="GGC345" s="271"/>
      <c r="GGD345" s="271"/>
      <c r="GGE345" s="271"/>
      <c r="GGF345" s="271"/>
      <c r="GGG345" s="271"/>
      <c r="GGH345" s="271"/>
      <c r="GGI345" s="271"/>
      <c r="GGJ345" s="271"/>
      <c r="GGK345" s="271"/>
      <c r="GGL345" s="271"/>
      <c r="GGM345" s="271"/>
      <c r="GGN345" s="271"/>
      <c r="GGO345" s="271"/>
      <c r="GGP345" s="271"/>
      <c r="GGQ345" s="271"/>
      <c r="GGR345" s="271"/>
      <c r="GGS345" s="271"/>
      <c r="GGT345" s="271"/>
      <c r="GGU345" s="271"/>
      <c r="GGV345" s="271"/>
      <c r="GGW345" s="271"/>
      <c r="GGX345" s="271"/>
      <c r="GGY345" s="271"/>
      <c r="GGZ345" s="271"/>
      <c r="GHA345" s="271"/>
      <c r="GHB345" s="271"/>
      <c r="GHC345" s="271"/>
      <c r="GHD345" s="271"/>
      <c r="GHE345" s="271"/>
      <c r="GHF345" s="271"/>
      <c r="GHG345" s="271"/>
      <c r="GHH345" s="271"/>
      <c r="GHI345" s="271"/>
      <c r="GHJ345" s="271"/>
      <c r="GHK345" s="271"/>
      <c r="GHL345" s="271"/>
      <c r="GHM345" s="271"/>
      <c r="GHN345" s="271"/>
      <c r="GHO345" s="271"/>
      <c r="GHP345" s="271"/>
      <c r="GHQ345" s="271"/>
      <c r="GHR345" s="271"/>
      <c r="GHS345" s="271"/>
      <c r="GHT345" s="271"/>
      <c r="GHU345" s="271"/>
      <c r="GHV345" s="271"/>
      <c r="GHW345" s="271"/>
      <c r="GHX345" s="271"/>
      <c r="GHY345" s="271"/>
      <c r="GHZ345" s="271"/>
      <c r="GIA345" s="271"/>
      <c r="GIB345" s="271"/>
      <c r="GIC345" s="271"/>
      <c r="GID345" s="271"/>
      <c r="GIE345" s="271"/>
      <c r="GIF345" s="271"/>
      <c r="GIG345" s="271"/>
      <c r="GIH345" s="271"/>
      <c r="GII345" s="271"/>
      <c r="GIJ345" s="271"/>
      <c r="GIK345" s="271"/>
      <c r="GIL345" s="271"/>
      <c r="GIM345" s="271"/>
      <c r="GIN345" s="271"/>
      <c r="GIO345" s="271"/>
      <c r="GIP345" s="271"/>
      <c r="GIQ345" s="271"/>
      <c r="GIR345" s="271"/>
      <c r="GIS345" s="271"/>
      <c r="GIT345" s="271"/>
      <c r="GIU345" s="271"/>
      <c r="GIV345" s="271"/>
      <c r="GIW345" s="271"/>
      <c r="GIX345" s="271"/>
      <c r="GIY345" s="271"/>
      <c r="GIZ345" s="271"/>
      <c r="GJA345" s="271"/>
      <c r="GJB345" s="271"/>
      <c r="GJC345" s="271"/>
      <c r="GJD345" s="271"/>
      <c r="GJE345" s="271"/>
      <c r="GJF345" s="271"/>
      <c r="GJG345" s="271"/>
      <c r="GJH345" s="271"/>
      <c r="GJI345" s="271"/>
      <c r="GJJ345" s="271"/>
      <c r="GJK345" s="271"/>
      <c r="GJL345" s="271"/>
      <c r="GJM345" s="271"/>
      <c r="GJN345" s="271"/>
      <c r="GJO345" s="271"/>
      <c r="GJP345" s="271"/>
      <c r="GJQ345" s="271"/>
      <c r="GJR345" s="271"/>
      <c r="GJS345" s="271"/>
      <c r="GJT345" s="271"/>
      <c r="GJU345" s="271"/>
      <c r="GJV345" s="271"/>
      <c r="GJW345" s="271"/>
      <c r="GJX345" s="271"/>
      <c r="GJY345" s="271"/>
      <c r="GJZ345" s="271"/>
      <c r="GKA345" s="271"/>
      <c r="GKB345" s="271"/>
      <c r="GKC345" s="271"/>
      <c r="GKD345" s="271"/>
      <c r="GKE345" s="271"/>
      <c r="GKF345" s="271"/>
      <c r="GKG345" s="271"/>
      <c r="GKH345" s="271"/>
      <c r="GKI345" s="271"/>
      <c r="GKJ345" s="271"/>
      <c r="GKK345" s="271"/>
      <c r="GKL345" s="271"/>
      <c r="GKM345" s="271"/>
      <c r="GKN345" s="271"/>
      <c r="GKO345" s="271"/>
      <c r="GKP345" s="271"/>
      <c r="GKQ345" s="271"/>
      <c r="GKR345" s="271"/>
      <c r="GKS345" s="271"/>
      <c r="GKT345" s="271"/>
      <c r="GKU345" s="271"/>
      <c r="GKV345" s="271"/>
      <c r="GKW345" s="271"/>
      <c r="GKX345" s="271"/>
      <c r="GKY345" s="271"/>
      <c r="GKZ345" s="271"/>
      <c r="GLA345" s="271"/>
      <c r="GLB345" s="271"/>
      <c r="GLC345" s="271"/>
      <c r="GLD345" s="271"/>
      <c r="GLE345" s="271"/>
      <c r="GLF345" s="271"/>
      <c r="GLG345" s="271"/>
      <c r="GLH345" s="271"/>
      <c r="GLI345" s="271"/>
      <c r="GLJ345" s="271"/>
      <c r="GLK345" s="271"/>
      <c r="GLL345" s="271"/>
      <c r="GLM345" s="271"/>
      <c r="GLN345" s="271"/>
      <c r="GLO345" s="271"/>
      <c r="GLP345" s="271"/>
      <c r="GLQ345" s="271"/>
      <c r="GLR345" s="271"/>
      <c r="GLS345" s="271"/>
      <c r="GLT345" s="271"/>
      <c r="GLU345" s="271"/>
      <c r="GLV345" s="271"/>
      <c r="GLW345" s="271"/>
      <c r="GLX345" s="271"/>
      <c r="GLY345" s="271"/>
      <c r="GLZ345" s="271"/>
      <c r="GMA345" s="271"/>
      <c r="GMB345" s="271"/>
      <c r="GMC345" s="271"/>
      <c r="GMD345" s="271"/>
      <c r="GME345" s="271"/>
      <c r="GMF345" s="271"/>
      <c r="GMG345" s="271"/>
      <c r="GMH345" s="271"/>
      <c r="GMI345" s="271"/>
      <c r="GMJ345" s="271"/>
      <c r="GMK345" s="271"/>
      <c r="GML345" s="271"/>
      <c r="GMM345" s="271"/>
      <c r="GMN345" s="271"/>
      <c r="GMO345" s="271"/>
      <c r="GMP345" s="271"/>
      <c r="GMQ345" s="271"/>
      <c r="GMR345" s="271"/>
      <c r="GMS345" s="271"/>
      <c r="GMT345" s="271"/>
      <c r="GMU345" s="271"/>
      <c r="GMV345" s="271"/>
      <c r="GMW345" s="271"/>
      <c r="GMX345" s="271"/>
      <c r="GMY345" s="271"/>
      <c r="GMZ345" s="271"/>
      <c r="GNA345" s="271"/>
      <c r="GNB345" s="271"/>
      <c r="GNC345" s="271"/>
      <c r="GND345" s="271"/>
      <c r="GNE345" s="271"/>
      <c r="GNF345" s="271"/>
      <c r="GNG345" s="271"/>
      <c r="GNH345" s="271"/>
      <c r="GNI345" s="271"/>
      <c r="GNJ345" s="271"/>
      <c r="GNK345" s="271"/>
      <c r="GNL345" s="271"/>
      <c r="GNM345" s="271"/>
      <c r="GNN345" s="271"/>
      <c r="GNO345" s="271"/>
      <c r="GNP345" s="271"/>
      <c r="GNQ345" s="271"/>
      <c r="GNR345" s="271"/>
      <c r="GNS345" s="271"/>
      <c r="GNT345" s="271"/>
      <c r="GNU345" s="271"/>
      <c r="GNV345" s="271"/>
      <c r="GNW345" s="271"/>
      <c r="GNX345" s="271"/>
      <c r="GNY345" s="271"/>
      <c r="GNZ345" s="271"/>
      <c r="GOA345" s="271"/>
      <c r="GOB345" s="271"/>
      <c r="GOC345" s="271"/>
      <c r="GOD345" s="271"/>
      <c r="GOE345" s="271"/>
      <c r="GOF345" s="271"/>
      <c r="GOG345" s="271"/>
      <c r="GOH345" s="271"/>
      <c r="GOI345" s="271"/>
      <c r="GOJ345" s="271"/>
      <c r="GOK345" s="271"/>
      <c r="GOL345" s="271"/>
      <c r="GOM345" s="271"/>
      <c r="GON345" s="271"/>
      <c r="GOO345" s="271"/>
      <c r="GOP345" s="271"/>
      <c r="GOQ345" s="271"/>
      <c r="GOR345" s="271"/>
      <c r="GOS345" s="271"/>
      <c r="GOT345" s="271"/>
      <c r="GOU345" s="271"/>
      <c r="GOV345" s="271"/>
      <c r="GOW345" s="271"/>
      <c r="GOX345" s="271"/>
      <c r="GOY345" s="271"/>
      <c r="GOZ345" s="271"/>
      <c r="GPA345" s="271"/>
      <c r="GPB345" s="271"/>
      <c r="GPC345" s="271"/>
      <c r="GPD345" s="271"/>
      <c r="GPE345" s="271"/>
      <c r="GPF345" s="271"/>
      <c r="GPG345" s="271"/>
      <c r="GPH345" s="271"/>
      <c r="GPI345" s="271"/>
      <c r="GPJ345" s="271"/>
      <c r="GPK345" s="271"/>
      <c r="GPL345" s="271"/>
      <c r="GPM345" s="271"/>
      <c r="GPN345" s="271"/>
      <c r="GPO345" s="271"/>
      <c r="GPP345" s="271"/>
      <c r="GPQ345" s="271"/>
      <c r="GPR345" s="271"/>
      <c r="GPS345" s="271"/>
      <c r="GPT345" s="271"/>
      <c r="GPU345" s="271"/>
      <c r="GPV345" s="271"/>
      <c r="GPW345" s="271"/>
      <c r="GPX345" s="271"/>
      <c r="GPY345" s="271"/>
      <c r="GPZ345" s="271"/>
      <c r="GQA345" s="271"/>
      <c r="GQB345" s="271"/>
      <c r="GQC345" s="271"/>
      <c r="GQD345" s="271"/>
      <c r="GQE345" s="271"/>
      <c r="GQF345" s="271"/>
      <c r="GQG345" s="271"/>
      <c r="GQH345" s="271"/>
      <c r="GQI345" s="271"/>
      <c r="GQJ345" s="271"/>
      <c r="GQK345" s="271"/>
      <c r="GQL345" s="271"/>
      <c r="GQM345" s="271"/>
      <c r="GQN345" s="271"/>
      <c r="GQO345" s="271"/>
      <c r="GQP345" s="271"/>
      <c r="GQQ345" s="271"/>
      <c r="GQR345" s="271"/>
      <c r="GQS345" s="271"/>
      <c r="GQT345" s="271"/>
      <c r="GQU345" s="271"/>
      <c r="GQV345" s="271"/>
      <c r="GQW345" s="271"/>
      <c r="GQX345" s="271"/>
      <c r="GQY345" s="271"/>
      <c r="GQZ345" s="271"/>
      <c r="GRA345" s="271"/>
      <c r="GRB345" s="271"/>
      <c r="GRC345" s="271"/>
      <c r="GRD345" s="271"/>
      <c r="GRE345" s="271"/>
      <c r="GRF345" s="271"/>
      <c r="GRG345" s="271"/>
      <c r="GRH345" s="271"/>
      <c r="GRI345" s="271"/>
      <c r="GRJ345" s="271"/>
      <c r="GRK345" s="271"/>
      <c r="GRL345" s="271"/>
      <c r="GRM345" s="271"/>
      <c r="GRN345" s="271"/>
      <c r="GRO345" s="271"/>
      <c r="GRP345" s="271"/>
      <c r="GRQ345" s="271"/>
      <c r="GRR345" s="271"/>
      <c r="GRS345" s="271"/>
      <c r="GRT345" s="271"/>
      <c r="GRU345" s="271"/>
      <c r="GRV345" s="271"/>
      <c r="GRW345" s="271"/>
      <c r="GRX345" s="271"/>
      <c r="GRY345" s="271"/>
      <c r="GRZ345" s="271"/>
      <c r="GSA345" s="271"/>
      <c r="GSB345" s="271"/>
      <c r="GSC345" s="271"/>
      <c r="GSD345" s="271"/>
      <c r="GSE345" s="271"/>
      <c r="GSF345" s="271"/>
      <c r="GSG345" s="271"/>
      <c r="GSH345" s="271"/>
      <c r="GSI345" s="271"/>
      <c r="GSJ345" s="271"/>
      <c r="GSK345" s="271"/>
      <c r="GSL345" s="271"/>
      <c r="GSM345" s="271"/>
      <c r="GSN345" s="271"/>
      <c r="GSO345" s="271"/>
      <c r="GSP345" s="271"/>
      <c r="GSQ345" s="271"/>
      <c r="GSR345" s="271"/>
      <c r="GSS345" s="271"/>
      <c r="GST345" s="271"/>
      <c r="GSU345" s="271"/>
      <c r="GSV345" s="271"/>
      <c r="GSW345" s="271"/>
      <c r="GSX345" s="271"/>
      <c r="GSY345" s="271"/>
      <c r="GSZ345" s="271"/>
      <c r="GTA345" s="271"/>
      <c r="GTB345" s="271"/>
      <c r="GTC345" s="271"/>
      <c r="GTD345" s="271"/>
      <c r="GTE345" s="271"/>
      <c r="GTF345" s="271"/>
      <c r="GTG345" s="271"/>
      <c r="GTH345" s="271"/>
      <c r="GTI345" s="271"/>
      <c r="GTJ345" s="271"/>
      <c r="GTK345" s="271"/>
      <c r="GTL345" s="271"/>
      <c r="GTM345" s="271"/>
      <c r="GTN345" s="271"/>
      <c r="GTO345" s="271"/>
      <c r="GTP345" s="271"/>
      <c r="GTQ345" s="271"/>
      <c r="GTR345" s="271"/>
      <c r="GTS345" s="271"/>
      <c r="GTT345" s="271"/>
      <c r="GTU345" s="271"/>
      <c r="GTV345" s="271"/>
      <c r="GTW345" s="271"/>
      <c r="GTX345" s="271"/>
      <c r="GTY345" s="271"/>
      <c r="GTZ345" s="271"/>
      <c r="GUA345" s="271"/>
      <c r="GUB345" s="271"/>
      <c r="GUC345" s="271"/>
      <c r="GUD345" s="271"/>
      <c r="GUE345" s="271"/>
      <c r="GUF345" s="271"/>
      <c r="GUG345" s="271"/>
      <c r="GUH345" s="271"/>
      <c r="GUI345" s="271"/>
      <c r="GUJ345" s="271"/>
      <c r="GUK345" s="271"/>
      <c r="GUL345" s="271"/>
      <c r="GUM345" s="271"/>
      <c r="GUN345" s="271"/>
      <c r="GUO345" s="271"/>
      <c r="GUP345" s="271"/>
      <c r="GUQ345" s="271"/>
      <c r="GUR345" s="271"/>
      <c r="GUS345" s="271"/>
      <c r="GUT345" s="271"/>
      <c r="GUU345" s="271"/>
      <c r="GUV345" s="271"/>
      <c r="GUW345" s="271"/>
      <c r="GUX345" s="271"/>
      <c r="GUY345" s="271"/>
      <c r="GUZ345" s="271"/>
      <c r="GVA345" s="271"/>
      <c r="GVB345" s="271"/>
      <c r="GVC345" s="271"/>
      <c r="GVD345" s="271"/>
      <c r="GVE345" s="271"/>
      <c r="GVF345" s="271"/>
      <c r="GVG345" s="271"/>
      <c r="GVH345" s="271"/>
      <c r="GVI345" s="271"/>
      <c r="GVJ345" s="271"/>
      <c r="GVK345" s="271"/>
      <c r="GVL345" s="271"/>
      <c r="GVM345" s="271"/>
      <c r="GVN345" s="271"/>
      <c r="GVO345" s="271"/>
      <c r="GVP345" s="271"/>
      <c r="GVQ345" s="271"/>
      <c r="GVR345" s="271"/>
      <c r="GVS345" s="271"/>
      <c r="GVT345" s="271"/>
      <c r="GVU345" s="271"/>
      <c r="GVV345" s="271"/>
      <c r="GVW345" s="271"/>
      <c r="GVX345" s="271"/>
      <c r="GVY345" s="271"/>
      <c r="GVZ345" s="271"/>
      <c r="GWA345" s="271"/>
      <c r="GWB345" s="271"/>
      <c r="GWC345" s="271"/>
      <c r="GWD345" s="271"/>
      <c r="GWE345" s="271"/>
      <c r="GWF345" s="271"/>
      <c r="GWG345" s="271"/>
      <c r="GWH345" s="271"/>
      <c r="GWI345" s="271"/>
      <c r="GWJ345" s="271"/>
      <c r="GWK345" s="271"/>
      <c r="GWL345" s="271"/>
      <c r="GWM345" s="271"/>
      <c r="GWN345" s="271"/>
      <c r="GWO345" s="271"/>
      <c r="GWP345" s="271"/>
      <c r="GWQ345" s="271"/>
      <c r="GWR345" s="271"/>
      <c r="GWS345" s="271"/>
      <c r="GWT345" s="271"/>
      <c r="GWU345" s="271"/>
      <c r="GWV345" s="271"/>
      <c r="GWW345" s="271"/>
      <c r="GWX345" s="271"/>
      <c r="GWY345" s="271"/>
      <c r="GWZ345" s="271"/>
      <c r="GXA345" s="271"/>
      <c r="GXB345" s="271"/>
      <c r="GXC345" s="271"/>
      <c r="GXD345" s="271"/>
      <c r="GXE345" s="271"/>
      <c r="GXF345" s="271"/>
      <c r="GXG345" s="271"/>
      <c r="GXH345" s="271"/>
      <c r="GXI345" s="271"/>
      <c r="GXJ345" s="271"/>
      <c r="GXK345" s="271"/>
      <c r="GXL345" s="271"/>
      <c r="GXM345" s="271"/>
      <c r="GXN345" s="271"/>
      <c r="GXO345" s="271"/>
      <c r="GXP345" s="271"/>
      <c r="GXQ345" s="271"/>
      <c r="GXR345" s="271"/>
      <c r="GXS345" s="271"/>
      <c r="GXT345" s="271"/>
      <c r="GXU345" s="271"/>
      <c r="GXV345" s="271"/>
      <c r="GXW345" s="271"/>
      <c r="GXX345" s="271"/>
      <c r="GXY345" s="271"/>
      <c r="GXZ345" s="271"/>
      <c r="GYA345" s="271"/>
      <c r="GYB345" s="271"/>
      <c r="GYC345" s="271"/>
      <c r="GYD345" s="271"/>
      <c r="GYE345" s="271"/>
      <c r="GYF345" s="271"/>
      <c r="GYG345" s="271"/>
      <c r="GYH345" s="271"/>
      <c r="GYI345" s="271"/>
      <c r="GYJ345" s="271"/>
      <c r="GYK345" s="271"/>
      <c r="GYL345" s="271"/>
      <c r="GYM345" s="271"/>
      <c r="GYN345" s="271"/>
      <c r="GYO345" s="271"/>
      <c r="GYP345" s="271"/>
      <c r="GYQ345" s="271"/>
      <c r="GYR345" s="271"/>
      <c r="GYS345" s="271"/>
      <c r="GYT345" s="271"/>
      <c r="GYU345" s="271"/>
      <c r="GYV345" s="271"/>
      <c r="GYW345" s="271"/>
      <c r="GYX345" s="271"/>
      <c r="GYY345" s="271"/>
      <c r="GYZ345" s="271"/>
      <c r="GZA345" s="271"/>
      <c r="GZB345" s="271"/>
      <c r="GZC345" s="271"/>
      <c r="GZD345" s="271"/>
      <c r="GZE345" s="271"/>
      <c r="GZF345" s="271"/>
      <c r="GZG345" s="271"/>
      <c r="GZH345" s="271"/>
      <c r="GZI345" s="271"/>
      <c r="GZJ345" s="271"/>
      <c r="GZK345" s="271"/>
      <c r="GZL345" s="271"/>
      <c r="GZM345" s="271"/>
      <c r="GZN345" s="271"/>
      <c r="GZO345" s="271"/>
      <c r="GZP345" s="271"/>
      <c r="GZQ345" s="271"/>
      <c r="GZR345" s="271"/>
      <c r="GZS345" s="271"/>
      <c r="GZT345" s="271"/>
      <c r="GZU345" s="271"/>
      <c r="GZV345" s="271"/>
      <c r="GZW345" s="271"/>
      <c r="GZX345" s="271"/>
      <c r="GZY345" s="271"/>
      <c r="GZZ345" s="271"/>
      <c r="HAA345" s="271"/>
      <c r="HAB345" s="271"/>
      <c r="HAC345" s="271"/>
      <c r="HAD345" s="271"/>
      <c r="HAE345" s="271"/>
      <c r="HAF345" s="271"/>
      <c r="HAG345" s="271"/>
      <c r="HAH345" s="271"/>
      <c r="HAI345" s="271"/>
      <c r="HAJ345" s="271"/>
      <c r="HAK345" s="271"/>
      <c r="HAL345" s="271"/>
      <c r="HAM345" s="271"/>
      <c r="HAN345" s="271"/>
      <c r="HAO345" s="271"/>
      <c r="HAP345" s="271"/>
      <c r="HAQ345" s="271"/>
      <c r="HAR345" s="271"/>
      <c r="HAS345" s="271"/>
      <c r="HAT345" s="271"/>
      <c r="HAU345" s="271"/>
      <c r="HAV345" s="271"/>
      <c r="HAW345" s="271"/>
      <c r="HAX345" s="271"/>
      <c r="HAY345" s="271"/>
      <c r="HAZ345" s="271"/>
      <c r="HBA345" s="271"/>
      <c r="HBB345" s="271"/>
      <c r="HBC345" s="271"/>
      <c r="HBD345" s="271"/>
      <c r="HBE345" s="271"/>
      <c r="HBF345" s="271"/>
      <c r="HBG345" s="271"/>
      <c r="HBH345" s="271"/>
      <c r="HBI345" s="271"/>
      <c r="HBJ345" s="271"/>
      <c r="HBK345" s="271"/>
      <c r="HBL345" s="271"/>
      <c r="HBM345" s="271"/>
      <c r="HBN345" s="271"/>
      <c r="HBO345" s="271"/>
      <c r="HBP345" s="271"/>
      <c r="HBQ345" s="271"/>
      <c r="HBR345" s="271"/>
      <c r="HBS345" s="271"/>
      <c r="HBT345" s="271"/>
      <c r="HBU345" s="271"/>
      <c r="HBV345" s="271"/>
      <c r="HBW345" s="271"/>
      <c r="HBX345" s="271"/>
      <c r="HBY345" s="271"/>
      <c r="HBZ345" s="271"/>
      <c r="HCA345" s="271"/>
      <c r="HCB345" s="271"/>
      <c r="HCC345" s="271"/>
      <c r="HCD345" s="271"/>
      <c r="HCE345" s="271"/>
      <c r="HCF345" s="271"/>
      <c r="HCG345" s="271"/>
      <c r="HCH345" s="271"/>
      <c r="HCI345" s="271"/>
      <c r="HCJ345" s="271"/>
      <c r="HCK345" s="271"/>
      <c r="HCL345" s="271"/>
      <c r="HCM345" s="271"/>
      <c r="HCN345" s="271"/>
      <c r="HCO345" s="271"/>
      <c r="HCP345" s="271"/>
      <c r="HCQ345" s="271"/>
      <c r="HCR345" s="271"/>
      <c r="HCS345" s="271"/>
      <c r="HCT345" s="271"/>
      <c r="HCU345" s="271"/>
      <c r="HCV345" s="271"/>
      <c r="HCW345" s="271"/>
      <c r="HCX345" s="271"/>
      <c r="HCY345" s="271"/>
      <c r="HCZ345" s="271"/>
      <c r="HDA345" s="271"/>
      <c r="HDB345" s="271"/>
      <c r="HDC345" s="271"/>
      <c r="HDD345" s="271"/>
      <c r="HDE345" s="271"/>
      <c r="HDF345" s="271"/>
      <c r="HDG345" s="271"/>
      <c r="HDH345" s="271"/>
      <c r="HDI345" s="271"/>
      <c r="HDJ345" s="271"/>
      <c r="HDK345" s="271"/>
      <c r="HDL345" s="271"/>
      <c r="HDM345" s="271"/>
      <c r="HDN345" s="271"/>
      <c r="HDO345" s="271"/>
      <c r="HDP345" s="271"/>
      <c r="HDQ345" s="271"/>
      <c r="HDR345" s="271"/>
      <c r="HDS345" s="271"/>
      <c r="HDT345" s="271"/>
      <c r="HDU345" s="271"/>
      <c r="HDV345" s="271"/>
      <c r="HDW345" s="271"/>
      <c r="HDX345" s="271"/>
      <c r="HDY345" s="271"/>
      <c r="HDZ345" s="271"/>
      <c r="HEA345" s="271"/>
      <c r="HEB345" s="271"/>
      <c r="HEC345" s="271"/>
      <c r="HED345" s="271"/>
      <c r="HEE345" s="271"/>
      <c r="HEF345" s="271"/>
      <c r="HEG345" s="271"/>
      <c r="HEH345" s="271"/>
      <c r="HEI345" s="271"/>
      <c r="HEJ345" s="271"/>
      <c r="HEK345" s="271"/>
      <c r="HEL345" s="271"/>
      <c r="HEM345" s="271"/>
      <c r="HEN345" s="271"/>
      <c r="HEO345" s="271"/>
      <c r="HEP345" s="271"/>
      <c r="HEQ345" s="271"/>
      <c r="HER345" s="271"/>
      <c r="HES345" s="271"/>
      <c r="HET345" s="271"/>
      <c r="HEU345" s="271"/>
      <c r="HEV345" s="271"/>
      <c r="HEW345" s="271"/>
      <c r="HEX345" s="271"/>
      <c r="HEY345" s="271"/>
      <c r="HEZ345" s="271"/>
      <c r="HFA345" s="271"/>
      <c r="HFB345" s="271"/>
      <c r="HFC345" s="271"/>
      <c r="HFD345" s="271"/>
      <c r="HFE345" s="271"/>
      <c r="HFF345" s="271"/>
      <c r="HFG345" s="271"/>
      <c r="HFH345" s="271"/>
      <c r="HFI345" s="271"/>
      <c r="HFJ345" s="271"/>
      <c r="HFK345" s="271"/>
      <c r="HFL345" s="271"/>
      <c r="HFM345" s="271"/>
      <c r="HFN345" s="271"/>
      <c r="HFO345" s="271"/>
      <c r="HFP345" s="271"/>
      <c r="HFQ345" s="271"/>
      <c r="HFR345" s="271"/>
      <c r="HFS345" s="271"/>
      <c r="HFT345" s="271"/>
      <c r="HFU345" s="271"/>
      <c r="HFV345" s="271"/>
      <c r="HFW345" s="271"/>
      <c r="HFX345" s="271"/>
      <c r="HFY345" s="271"/>
      <c r="HFZ345" s="271"/>
      <c r="HGA345" s="271"/>
      <c r="HGB345" s="271"/>
      <c r="HGC345" s="271"/>
      <c r="HGD345" s="271"/>
      <c r="HGE345" s="271"/>
      <c r="HGF345" s="271"/>
      <c r="HGG345" s="271"/>
      <c r="HGH345" s="271"/>
      <c r="HGI345" s="271"/>
      <c r="HGJ345" s="271"/>
      <c r="HGK345" s="271"/>
      <c r="HGL345" s="271"/>
      <c r="HGM345" s="271"/>
      <c r="HGN345" s="271"/>
      <c r="HGO345" s="271"/>
      <c r="HGP345" s="271"/>
      <c r="HGQ345" s="271"/>
      <c r="HGR345" s="271"/>
      <c r="HGS345" s="271"/>
      <c r="HGT345" s="271"/>
      <c r="HGU345" s="271"/>
      <c r="HGV345" s="271"/>
      <c r="HGW345" s="271"/>
      <c r="HGX345" s="271"/>
      <c r="HGY345" s="271"/>
      <c r="HGZ345" s="271"/>
      <c r="HHA345" s="271"/>
      <c r="HHB345" s="271"/>
      <c r="HHC345" s="271"/>
      <c r="HHD345" s="271"/>
      <c r="HHE345" s="271"/>
      <c r="HHF345" s="271"/>
      <c r="HHG345" s="271"/>
      <c r="HHH345" s="271"/>
      <c r="HHI345" s="271"/>
      <c r="HHJ345" s="271"/>
      <c r="HHK345" s="271"/>
      <c r="HHL345" s="271"/>
      <c r="HHM345" s="271"/>
      <c r="HHN345" s="271"/>
      <c r="HHO345" s="271"/>
      <c r="HHP345" s="271"/>
      <c r="HHQ345" s="271"/>
      <c r="HHR345" s="271"/>
      <c r="HHS345" s="271"/>
      <c r="HHT345" s="271"/>
      <c r="HHU345" s="271"/>
      <c r="HHV345" s="271"/>
      <c r="HHW345" s="271"/>
      <c r="HHX345" s="271"/>
      <c r="HHY345" s="271"/>
      <c r="HHZ345" s="271"/>
      <c r="HIA345" s="271"/>
      <c r="HIB345" s="271"/>
      <c r="HIC345" s="271"/>
      <c r="HID345" s="271"/>
      <c r="HIE345" s="271"/>
      <c r="HIF345" s="271"/>
      <c r="HIG345" s="271"/>
      <c r="HIH345" s="271"/>
      <c r="HII345" s="271"/>
      <c r="HIJ345" s="271"/>
      <c r="HIK345" s="271"/>
      <c r="HIL345" s="271"/>
      <c r="HIM345" s="271"/>
      <c r="HIN345" s="271"/>
      <c r="HIO345" s="271"/>
      <c r="HIP345" s="271"/>
      <c r="HIQ345" s="271"/>
      <c r="HIR345" s="271"/>
      <c r="HIS345" s="271"/>
      <c r="HIT345" s="271"/>
      <c r="HIU345" s="271"/>
      <c r="HIV345" s="271"/>
      <c r="HIW345" s="271"/>
      <c r="HIX345" s="271"/>
      <c r="HIY345" s="271"/>
      <c r="HIZ345" s="271"/>
      <c r="HJA345" s="271"/>
      <c r="HJB345" s="271"/>
      <c r="HJC345" s="271"/>
      <c r="HJD345" s="271"/>
      <c r="HJE345" s="271"/>
      <c r="HJF345" s="271"/>
      <c r="HJG345" s="271"/>
      <c r="HJH345" s="271"/>
      <c r="HJI345" s="271"/>
      <c r="HJJ345" s="271"/>
      <c r="HJK345" s="271"/>
      <c r="HJL345" s="271"/>
      <c r="HJM345" s="271"/>
      <c r="HJN345" s="271"/>
      <c r="HJO345" s="271"/>
      <c r="HJP345" s="271"/>
      <c r="HJQ345" s="271"/>
      <c r="HJR345" s="271"/>
      <c r="HJS345" s="271"/>
      <c r="HJT345" s="271"/>
      <c r="HJU345" s="271"/>
      <c r="HJV345" s="271"/>
      <c r="HJW345" s="271"/>
      <c r="HJX345" s="271"/>
      <c r="HJY345" s="271"/>
      <c r="HJZ345" s="271"/>
      <c r="HKA345" s="271"/>
      <c r="HKB345" s="271"/>
      <c r="HKC345" s="271"/>
      <c r="HKD345" s="271"/>
      <c r="HKE345" s="271"/>
      <c r="HKF345" s="271"/>
      <c r="HKG345" s="271"/>
      <c r="HKH345" s="271"/>
      <c r="HKI345" s="271"/>
      <c r="HKJ345" s="271"/>
      <c r="HKK345" s="271"/>
      <c r="HKL345" s="271"/>
      <c r="HKM345" s="271"/>
      <c r="HKN345" s="271"/>
      <c r="HKO345" s="271"/>
      <c r="HKP345" s="271"/>
      <c r="HKQ345" s="271"/>
      <c r="HKR345" s="271"/>
      <c r="HKS345" s="271"/>
      <c r="HKT345" s="271"/>
      <c r="HKU345" s="271"/>
      <c r="HKV345" s="271"/>
      <c r="HKW345" s="271"/>
      <c r="HKX345" s="271"/>
      <c r="HKY345" s="271"/>
      <c r="HKZ345" s="271"/>
      <c r="HLA345" s="271"/>
      <c r="HLB345" s="271"/>
      <c r="HLC345" s="271"/>
      <c r="HLD345" s="271"/>
      <c r="HLE345" s="271"/>
      <c r="HLF345" s="271"/>
      <c r="HLG345" s="271"/>
      <c r="HLH345" s="271"/>
      <c r="HLI345" s="271"/>
      <c r="HLJ345" s="271"/>
      <c r="HLK345" s="271"/>
      <c r="HLL345" s="271"/>
      <c r="HLM345" s="271"/>
      <c r="HLN345" s="271"/>
      <c r="HLO345" s="271"/>
      <c r="HLP345" s="271"/>
      <c r="HLQ345" s="271"/>
      <c r="HLR345" s="271"/>
      <c r="HLS345" s="271"/>
      <c r="HLT345" s="271"/>
      <c r="HLU345" s="271"/>
      <c r="HLV345" s="271"/>
      <c r="HLW345" s="271"/>
      <c r="HLX345" s="271"/>
      <c r="HLY345" s="271"/>
      <c r="HLZ345" s="271"/>
      <c r="HMA345" s="271"/>
      <c r="HMB345" s="271"/>
      <c r="HMC345" s="271"/>
      <c r="HMD345" s="271"/>
      <c r="HME345" s="271"/>
      <c r="HMF345" s="271"/>
      <c r="HMG345" s="271"/>
      <c r="HMH345" s="271"/>
      <c r="HMI345" s="271"/>
      <c r="HMJ345" s="271"/>
      <c r="HMK345" s="271"/>
      <c r="HML345" s="271"/>
      <c r="HMM345" s="271"/>
      <c r="HMN345" s="271"/>
      <c r="HMO345" s="271"/>
      <c r="HMP345" s="271"/>
      <c r="HMQ345" s="271"/>
      <c r="HMR345" s="271"/>
      <c r="HMS345" s="271"/>
      <c r="HMT345" s="271"/>
      <c r="HMU345" s="271"/>
      <c r="HMV345" s="271"/>
      <c r="HMW345" s="271"/>
      <c r="HMX345" s="271"/>
      <c r="HMY345" s="271"/>
      <c r="HMZ345" s="271"/>
      <c r="HNA345" s="271"/>
      <c r="HNB345" s="271"/>
      <c r="HNC345" s="271"/>
      <c r="HND345" s="271"/>
      <c r="HNE345" s="271"/>
      <c r="HNF345" s="271"/>
      <c r="HNG345" s="271"/>
      <c r="HNH345" s="271"/>
      <c r="HNI345" s="271"/>
      <c r="HNJ345" s="271"/>
      <c r="HNK345" s="271"/>
      <c r="HNL345" s="271"/>
      <c r="HNM345" s="271"/>
      <c r="HNN345" s="271"/>
      <c r="HNO345" s="271"/>
      <c r="HNP345" s="271"/>
      <c r="HNQ345" s="271"/>
      <c r="HNR345" s="271"/>
      <c r="HNS345" s="271"/>
      <c r="HNT345" s="271"/>
      <c r="HNU345" s="271"/>
      <c r="HNV345" s="271"/>
      <c r="HNW345" s="271"/>
      <c r="HNX345" s="271"/>
      <c r="HNY345" s="271"/>
      <c r="HNZ345" s="271"/>
      <c r="HOA345" s="271"/>
      <c r="HOB345" s="271"/>
      <c r="HOC345" s="271"/>
      <c r="HOD345" s="271"/>
      <c r="HOE345" s="271"/>
      <c r="HOF345" s="271"/>
      <c r="HOG345" s="271"/>
      <c r="HOH345" s="271"/>
      <c r="HOI345" s="271"/>
      <c r="HOJ345" s="271"/>
      <c r="HOK345" s="271"/>
      <c r="HOL345" s="271"/>
      <c r="HOM345" s="271"/>
      <c r="HON345" s="271"/>
      <c r="HOO345" s="271"/>
      <c r="HOP345" s="271"/>
      <c r="HOQ345" s="271"/>
      <c r="HOR345" s="271"/>
      <c r="HOS345" s="271"/>
      <c r="HOT345" s="271"/>
      <c r="HOU345" s="271"/>
      <c r="HOV345" s="271"/>
      <c r="HOW345" s="271"/>
      <c r="HOX345" s="271"/>
      <c r="HOY345" s="271"/>
      <c r="HOZ345" s="271"/>
      <c r="HPA345" s="271"/>
      <c r="HPB345" s="271"/>
      <c r="HPC345" s="271"/>
      <c r="HPD345" s="271"/>
      <c r="HPE345" s="271"/>
      <c r="HPF345" s="271"/>
      <c r="HPG345" s="271"/>
      <c r="HPH345" s="271"/>
      <c r="HPI345" s="271"/>
      <c r="HPJ345" s="271"/>
      <c r="HPK345" s="271"/>
      <c r="HPL345" s="271"/>
      <c r="HPM345" s="271"/>
      <c r="HPN345" s="271"/>
      <c r="HPO345" s="271"/>
      <c r="HPP345" s="271"/>
      <c r="HPQ345" s="271"/>
      <c r="HPR345" s="271"/>
      <c r="HPS345" s="271"/>
      <c r="HPT345" s="271"/>
      <c r="HPU345" s="271"/>
      <c r="HPV345" s="271"/>
      <c r="HPW345" s="271"/>
      <c r="HPX345" s="271"/>
      <c r="HPY345" s="271"/>
      <c r="HPZ345" s="271"/>
      <c r="HQA345" s="271"/>
      <c r="HQB345" s="271"/>
      <c r="HQC345" s="271"/>
      <c r="HQD345" s="271"/>
      <c r="HQE345" s="271"/>
      <c r="HQF345" s="271"/>
      <c r="HQG345" s="271"/>
      <c r="HQH345" s="271"/>
      <c r="HQI345" s="271"/>
      <c r="HQJ345" s="271"/>
      <c r="HQK345" s="271"/>
      <c r="HQL345" s="271"/>
      <c r="HQM345" s="271"/>
      <c r="HQN345" s="271"/>
      <c r="HQO345" s="271"/>
      <c r="HQP345" s="271"/>
      <c r="HQQ345" s="271"/>
      <c r="HQR345" s="271"/>
      <c r="HQS345" s="271"/>
      <c r="HQT345" s="271"/>
      <c r="HQU345" s="271"/>
      <c r="HQV345" s="271"/>
      <c r="HQW345" s="271"/>
      <c r="HQX345" s="271"/>
      <c r="HQY345" s="271"/>
      <c r="HQZ345" s="271"/>
      <c r="HRA345" s="271"/>
      <c r="HRB345" s="271"/>
      <c r="HRC345" s="271"/>
      <c r="HRD345" s="271"/>
      <c r="HRE345" s="271"/>
      <c r="HRF345" s="271"/>
      <c r="HRG345" s="271"/>
      <c r="HRH345" s="271"/>
      <c r="HRI345" s="271"/>
      <c r="HRJ345" s="271"/>
      <c r="HRK345" s="271"/>
      <c r="HRL345" s="271"/>
      <c r="HRM345" s="271"/>
      <c r="HRN345" s="271"/>
      <c r="HRO345" s="271"/>
      <c r="HRP345" s="271"/>
      <c r="HRQ345" s="271"/>
      <c r="HRR345" s="271"/>
      <c r="HRS345" s="271"/>
      <c r="HRT345" s="271"/>
      <c r="HRU345" s="271"/>
      <c r="HRV345" s="271"/>
      <c r="HRW345" s="271"/>
      <c r="HRX345" s="271"/>
      <c r="HRY345" s="271"/>
      <c r="HRZ345" s="271"/>
      <c r="HSA345" s="271"/>
      <c r="HSB345" s="271"/>
      <c r="HSC345" s="271"/>
      <c r="HSD345" s="271"/>
      <c r="HSE345" s="271"/>
      <c r="HSF345" s="271"/>
      <c r="HSG345" s="271"/>
      <c r="HSH345" s="271"/>
      <c r="HSI345" s="271"/>
      <c r="HSJ345" s="271"/>
      <c r="HSK345" s="271"/>
      <c r="HSL345" s="271"/>
      <c r="HSM345" s="271"/>
      <c r="HSN345" s="271"/>
      <c r="HSO345" s="271"/>
      <c r="HSP345" s="271"/>
      <c r="HSQ345" s="271"/>
      <c r="HSR345" s="271"/>
      <c r="HSS345" s="271"/>
      <c r="HST345" s="271"/>
      <c r="HSU345" s="271"/>
      <c r="HSV345" s="271"/>
      <c r="HSW345" s="271"/>
      <c r="HSX345" s="271"/>
      <c r="HSY345" s="271"/>
      <c r="HSZ345" s="271"/>
      <c r="HTA345" s="271"/>
      <c r="HTB345" s="271"/>
      <c r="HTC345" s="271"/>
      <c r="HTD345" s="271"/>
      <c r="HTE345" s="271"/>
      <c r="HTF345" s="271"/>
      <c r="HTG345" s="271"/>
      <c r="HTH345" s="271"/>
      <c r="HTI345" s="271"/>
      <c r="HTJ345" s="271"/>
      <c r="HTK345" s="271"/>
      <c r="HTL345" s="271"/>
      <c r="HTM345" s="271"/>
      <c r="HTN345" s="271"/>
      <c r="HTO345" s="271"/>
      <c r="HTP345" s="271"/>
      <c r="HTQ345" s="271"/>
      <c r="HTR345" s="271"/>
      <c r="HTS345" s="271"/>
      <c r="HTT345" s="271"/>
      <c r="HTU345" s="271"/>
      <c r="HTV345" s="271"/>
      <c r="HTW345" s="271"/>
      <c r="HTX345" s="271"/>
      <c r="HTY345" s="271"/>
      <c r="HTZ345" s="271"/>
      <c r="HUA345" s="271"/>
      <c r="HUB345" s="271"/>
      <c r="HUC345" s="271"/>
      <c r="HUD345" s="271"/>
      <c r="HUE345" s="271"/>
      <c r="HUF345" s="271"/>
      <c r="HUG345" s="271"/>
      <c r="HUH345" s="271"/>
      <c r="HUI345" s="271"/>
      <c r="HUJ345" s="271"/>
      <c r="HUK345" s="271"/>
      <c r="HUL345" s="271"/>
      <c r="HUM345" s="271"/>
      <c r="HUN345" s="271"/>
      <c r="HUO345" s="271"/>
      <c r="HUP345" s="271"/>
      <c r="HUQ345" s="271"/>
      <c r="HUR345" s="271"/>
      <c r="HUS345" s="271"/>
      <c r="HUT345" s="271"/>
      <c r="HUU345" s="271"/>
      <c r="HUV345" s="271"/>
      <c r="HUW345" s="271"/>
      <c r="HUX345" s="271"/>
      <c r="HUY345" s="271"/>
      <c r="HUZ345" s="271"/>
      <c r="HVA345" s="271"/>
      <c r="HVB345" s="271"/>
      <c r="HVC345" s="271"/>
      <c r="HVD345" s="271"/>
      <c r="HVE345" s="271"/>
      <c r="HVF345" s="271"/>
      <c r="HVG345" s="271"/>
      <c r="HVH345" s="271"/>
      <c r="HVI345" s="271"/>
      <c r="HVJ345" s="271"/>
      <c r="HVK345" s="271"/>
      <c r="HVL345" s="271"/>
      <c r="HVM345" s="271"/>
      <c r="HVN345" s="271"/>
      <c r="HVO345" s="271"/>
      <c r="HVP345" s="271"/>
      <c r="HVQ345" s="271"/>
      <c r="HVR345" s="271"/>
      <c r="HVS345" s="271"/>
      <c r="HVT345" s="271"/>
      <c r="HVU345" s="271"/>
      <c r="HVV345" s="271"/>
      <c r="HVW345" s="271"/>
      <c r="HVX345" s="271"/>
      <c r="HVY345" s="271"/>
      <c r="HVZ345" s="271"/>
      <c r="HWA345" s="271"/>
      <c r="HWB345" s="271"/>
      <c r="HWC345" s="271"/>
      <c r="HWD345" s="271"/>
      <c r="HWE345" s="271"/>
      <c r="HWF345" s="271"/>
      <c r="HWG345" s="271"/>
      <c r="HWH345" s="271"/>
      <c r="HWI345" s="271"/>
      <c r="HWJ345" s="271"/>
      <c r="HWK345" s="271"/>
      <c r="HWL345" s="271"/>
      <c r="HWM345" s="271"/>
      <c r="HWN345" s="271"/>
      <c r="HWO345" s="271"/>
      <c r="HWP345" s="271"/>
      <c r="HWQ345" s="271"/>
      <c r="HWR345" s="271"/>
      <c r="HWS345" s="271"/>
      <c r="HWT345" s="271"/>
      <c r="HWU345" s="271"/>
      <c r="HWV345" s="271"/>
      <c r="HWW345" s="271"/>
      <c r="HWX345" s="271"/>
      <c r="HWY345" s="271"/>
      <c r="HWZ345" s="271"/>
      <c r="HXA345" s="271"/>
      <c r="HXB345" s="271"/>
      <c r="HXC345" s="271"/>
      <c r="HXD345" s="271"/>
      <c r="HXE345" s="271"/>
      <c r="HXF345" s="271"/>
      <c r="HXG345" s="271"/>
      <c r="HXH345" s="271"/>
      <c r="HXI345" s="271"/>
      <c r="HXJ345" s="271"/>
      <c r="HXK345" s="271"/>
      <c r="HXL345" s="271"/>
      <c r="HXM345" s="271"/>
      <c r="HXN345" s="271"/>
      <c r="HXO345" s="271"/>
      <c r="HXP345" s="271"/>
      <c r="HXQ345" s="271"/>
      <c r="HXR345" s="271"/>
      <c r="HXS345" s="271"/>
      <c r="HXT345" s="271"/>
      <c r="HXU345" s="271"/>
      <c r="HXV345" s="271"/>
      <c r="HXW345" s="271"/>
      <c r="HXX345" s="271"/>
      <c r="HXY345" s="271"/>
      <c r="HXZ345" s="271"/>
      <c r="HYA345" s="271"/>
      <c r="HYB345" s="271"/>
      <c r="HYC345" s="271"/>
      <c r="HYD345" s="271"/>
      <c r="HYE345" s="271"/>
      <c r="HYF345" s="271"/>
      <c r="HYG345" s="271"/>
      <c r="HYH345" s="271"/>
      <c r="HYI345" s="271"/>
      <c r="HYJ345" s="271"/>
      <c r="HYK345" s="271"/>
      <c r="HYL345" s="271"/>
      <c r="HYM345" s="271"/>
      <c r="HYN345" s="271"/>
      <c r="HYO345" s="271"/>
      <c r="HYP345" s="271"/>
      <c r="HYQ345" s="271"/>
      <c r="HYR345" s="271"/>
      <c r="HYS345" s="271"/>
      <c r="HYT345" s="271"/>
      <c r="HYU345" s="271"/>
      <c r="HYV345" s="271"/>
      <c r="HYW345" s="271"/>
      <c r="HYX345" s="271"/>
      <c r="HYY345" s="271"/>
      <c r="HYZ345" s="271"/>
      <c r="HZA345" s="271"/>
      <c r="HZB345" s="271"/>
      <c r="HZC345" s="271"/>
      <c r="HZD345" s="271"/>
      <c r="HZE345" s="271"/>
      <c r="HZF345" s="271"/>
      <c r="HZG345" s="271"/>
      <c r="HZH345" s="271"/>
      <c r="HZI345" s="271"/>
      <c r="HZJ345" s="271"/>
      <c r="HZK345" s="271"/>
      <c r="HZL345" s="271"/>
      <c r="HZM345" s="271"/>
      <c r="HZN345" s="271"/>
      <c r="HZO345" s="271"/>
      <c r="HZP345" s="271"/>
      <c r="HZQ345" s="271"/>
      <c r="HZR345" s="271"/>
      <c r="HZS345" s="271"/>
      <c r="HZT345" s="271"/>
      <c r="HZU345" s="271"/>
      <c r="HZV345" s="271"/>
      <c r="HZW345" s="271"/>
      <c r="HZX345" s="271"/>
      <c r="HZY345" s="271"/>
      <c r="HZZ345" s="271"/>
      <c r="IAA345" s="271"/>
      <c r="IAB345" s="271"/>
      <c r="IAC345" s="271"/>
      <c r="IAD345" s="271"/>
      <c r="IAE345" s="271"/>
      <c r="IAF345" s="271"/>
      <c r="IAG345" s="271"/>
      <c r="IAH345" s="271"/>
      <c r="IAI345" s="271"/>
      <c r="IAJ345" s="271"/>
      <c r="IAK345" s="271"/>
      <c r="IAL345" s="271"/>
      <c r="IAM345" s="271"/>
      <c r="IAN345" s="271"/>
      <c r="IAO345" s="271"/>
      <c r="IAP345" s="271"/>
      <c r="IAQ345" s="271"/>
      <c r="IAR345" s="271"/>
      <c r="IAS345" s="271"/>
      <c r="IAT345" s="271"/>
      <c r="IAU345" s="271"/>
      <c r="IAV345" s="271"/>
      <c r="IAW345" s="271"/>
      <c r="IAX345" s="271"/>
      <c r="IAY345" s="271"/>
      <c r="IAZ345" s="271"/>
      <c r="IBA345" s="271"/>
      <c r="IBB345" s="271"/>
      <c r="IBC345" s="271"/>
      <c r="IBD345" s="271"/>
      <c r="IBE345" s="271"/>
      <c r="IBF345" s="271"/>
      <c r="IBG345" s="271"/>
      <c r="IBH345" s="271"/>
      <c r="IBI345" s="271"/>
      <c r="IBJ345" s="271"/>
      <c r="IBK345" s="271"/>
      <c r="IBL345" s="271"/>
      <c r="IBM345" s="271"/>
      <c r="IBN345" s="271"/>
      <c r="IBO345" s="271"/>
      <c r="IBP345" s="271"/>
      <c r="IBQ345" s="271"/>
      <c r="IBR345" s="271"/>
      <c r="IBS345" s="271"/>
      <c r="IBT345" s="271"/>
      <c r="IBU345" s="271"/>
      <c r="IBV345" s="271"/>
      <c r="IBW345" s="271"/>
      <c r="IBX345" s="271"/>
      <c r="IBY345" s="271"/>
      <c r="IBZ345" s="271"/>
      <c r="ICA345" s="271"/>
      <c r="ICB345" s="271"/>
      <c r="ICC345" s="271"/>
      <c r="ICD345" s="271"/>
      <c r="ICE345" s="271"/>
      <c r="ICF345" s="271"/>
      <c r="ICG345" s="271"/>
      <c r="ICH345" s="271"/>
      <c r="ICI345" s="271"/>
      <c r="ICJ345" s="271"/>
      <c r="ICK345" s="271"/>
      <c r="ICL345" s="271"/>
      <c r="ICM345" s="271"/>
      <c r="ICN345" s="271"/>
      <c r="ICO345" s="271"/>
      <c r="ICP345" s="271"/>
      <c r="ICQ345" s="271"/>
      <c r="ICR345" s="271"/>
      <c r="ICS345" s="271"/>
      <c r="ICT345" s="271"/>
      <c r="ICU345" s="271"/>
      <c r="ICV345" s="271"/>
      <c r="ICW345" s="271"/>
      <c r="ICX345" s="271"/>
      <c r="ICY345" s="271"/>
      <c r="ICZ345" s="271"/>
      <c r="IDA345" s="271"/>
      <c r="IDB345" s="271"/>
      <c r="IDC345" s="271"/>
      <c r="IDD345" s="271"/>
      <c r="IDE345" s="271"/>
      <c r="IDF345" s="271"/>
      <c r="IDG345" s="271"/>
      <c r="IDH345" s="271"/>
      <c r="IDI345" s="271"/>
      <c r="IDJ345" s="271"/>
      <c r="IDK345" s="271"/>
      <c r="IDL345" s="271"/>
      <c r="IDM345" s="271"/>
      <c r="IDN345" s="271"/>
      <c r="IDO345" s="271"/>
      <c r="IDP345" s="271"/>
      <c r="IDQ345" s="271"/>
      <c r="IDR345" s="271"/>
      <c r="IDS345" s="271"/>
      <c r="IDT345" s="271"/>
      <c r="IDU345" s="271"/>
      <c r="IDV345" s="271"/>
      <c r="IDW345" s="271"/>
      <c r="IDX345" s="271"/>
      <c r="IDY345" s="271"/>
      <c r="IDZ345" s="271"/>
      <c r="IEA345" s="271"/>
      <c r="IEB345" s="271"/>
      <c r="IEC345" s="271"/>
      <c r="IED345" s="271"/>
      <c r="IEE345" s="271"/>
      <c r="IEF345" s="271"/>
      <c r="IEG345" s="271"/>
      <c r="IEH345" s="271"/>
      <c r="IEI345" s="271"/>
      <c r="IEJ345" s="271"/>
      <c r="IEK345" s="271"/>
      <c r="IEL345" s="271"/>
      <c r="IEM345" s="271"/>
      <c r="IEN345" s="271"/>
      <c r="IEO345" s="271"/>
      <c r="IEP345" s="271"/>
      <c r="IEQ345" s="271"/>
      <c r="IER345" s="271"/>
      <c r="IES345" s="271"/>
      <c r="IET345" s="271"/>
      <c r="IEU345" s="271"/>
      <c r="IEV345" s="271"/>
      <c r="IEW345" s="271"/>
      <c r="IEX345" s="271"/>
      <c r="IEY345" s="271"/>
      <c r="IEZ345" s="271"/>
      <c r="IFA345" s="271"/>
      <c r="IFB345" s="271"/>
      <c r="IFC345" s="271"/>
      <c r="IFD345" s="271"/>
      <c r="IFE345" s="271"/>
      <c r="IFF345" s="271"/>
      <c r="IFG345" s="271"/>
      <c r="IFH345" s="271"/>
      <c r="IFI345" s="271"/>
      <c r="IFJ345" s="271"/>
      <c r="IFK345" s="271"/>
      <c r="IFL345" s="271"/>
      <c r="IFM345" s="271"/>
      <c r="IFN345" s="271"/>
      <c r="IFO345" s="271"/>
      <c r="IFP345" s="271"/>
      <c r="IFQ345" s="271"/>
      <c r="IFR345" s="271"/>
      <c r="IFS345" s="271"/>
      <c r="IFT345" s="271"/>
      <c r="IFU345" s="271"/>
      <c r="IFV345" s="271"/>
      <c r="IFW345" s="271"/>
      <c r="IFX345" s="271"/>
      <c r="IFY345" s="271"/>
      <c r="IFZ345" s="271"/>
      <c r="IGA345" s="271"/>
      <c r="IGB345" s="271"/>
      <c r="IGC345" s="271"/>
      <c r="IGD345" s="271"/>
      <c r="IGE345" s="271"/>
      <c r="IGF345" s="271"/>
      <c r="IGG345" s="271"/>
      <c r="IGH345" s="271"/>
      <c r="IGI345" s="271"/>
      <c r="IGJ345" s="271"/>
      <c r="IGK345" s="271"/>
      <c r="IGL345" s="271"/>
      <c r="IGM345" s="271"/>
      <c r="IGN345" s="271"/>
      <c r="IGO345" s="271"/>
      <c r="IGP345" s="271"/>
      <c r="IGQ345" s="271"/>
      <c r="IGR345" s="271"/>
      <c r="IGS345" s="271"/>
      <c r="IGT345" s="271"/>
      <c r="IGU345" s="271"/>
      <c r="IGV345" s="271"/>
      <c r="IGW345" s="271"/>
      <c r="IGX345" s="271"/>
      <c r="IGY345" s="271"/>
      <c r="IGZ345" s="271"/>
      <c r="IHA345" s="271"/>
      <c r="IHB345" s="271"/>
      <c r="IHC345" s="271"/>
      <c r="IHD345" s="271"/>
      <c r="IHE345" s="271"/>
      <c r="IHF345" s="271"/>
      <c r="IHG345" s="271"/>
      <c r="IHH345" s="271"/>
      <c r="IHI345" s="271"/>
      <c r="IHJ345" s="271"/>
      <c r="IHK345" s="271"/>
      <c r="IHL345" s="271"/>
      <c r="IHM345" s="271"/>
      <c r="IHN345" s="271"/>
      <c r="IHO345" s="271"/>
      <c r="IHP345" s="271"/>
      <c r="IHQ345" s="271"/>
      <c r="IHR345" s="271"/>
      <c r="IHS345" s="271"/>
      <c r="IHT345" s="271"/>
      <c r="IHU345" s="271"/>
      <c r="IHV345" s="271"/>
      <c r="IHW345" s="271"/>
      <c r="IHX345" s="271"/>
      <c r="IHY345" s="271"/>
      <c r="IHZ345" s="271"/>
      <c r="IIA345" s="271"/>
      <c r="IIB345" s="271"/>
      <c r="IIC345" s="271"/>
      <c r="IID345" s="271"/>
      <c r="IIE345" s="271"/>
      <c r="IIF345" s="271"/>
      <c r="IIG345" s="271"/>
      <c r="IIH345" s="271"/>
      <c r="III345" s="271"/>
      <c r="IIJ345" s="271"/>
      <c r="IIK345" s="271"/>
      <c r="IIL345" s="271"/>
      <c r="IIM345" s="271"/>
      <c r="IIN345" s="271"/>
      <c r="IIO345" s="271"/>
      <c r="IIP345" s="271"/>
      <c r="IIQ345" s="271"/>
      <c r="IIR345" s="271"/>
      <c r="IIS345" s="271"/>
      <c r="IIT345" s="271"/>
      <c r="IIU345" s="271"/>
      <c r="IIV345" s="271"/>
      <c r="IIW345" s="271"/>
      <c r="IIX345" s="271"/>
      <c r="IIY345" s="271"/>
      <c r="IIZ345" s="271"/>
      <c r="IJA345" s="271"/>
      <c r="IJB345" s="271"/>
      <c r="IJC345" s="271"/>
      <c r="IJD345" s="271"/>
      <c r="IJE345" s="271"/>
      <c r="IJF345" s="271"/>
      <c r="IJG345" s="271"/>
      <c r="IJH345" s="271"/>
      <c r="IJI345" s="271"/>
      <c r="IJJ345" s="271"/>
      <c r="IJK345" s="271"/>
      <c r="IJL345" s="271"/>
      <c r="IJM345" s="271"/>
      <c r="IJN345" s="271"/>
      <c r="IJO345" s="271"/>
      <c r="IJP345" s="271"/>
      <c r="IJQ345" s="271"/>
      <c r="IJR345" s="271"/>
      <c r="IJS345" s="271"/>
      <c r="IJT345" s="271"/>
      <c r="IJU345" s="271"/>
      <c r="IJV345" s="271"/>
      <c r="IJW345" s="271"/>
      <c r="IJX345" s="271"/>
      <c r="IJY345" s="271"/>
      <c r="IJZ345" s="271"/>
      <c r="IKA345" s="271"/>
      <c r="IKB345" s="271"/>
      <c r="IKC345" s="271"/>
      <c r="IKD345" s="271"/>
      <c r="IKE345" s="271"/>
      <c r="IKF345" s="271"/>
      <c r="IKG345" s="271"/>
      <c r="IKH345" s="271"/>
      <c r="IKI345" s="271"/>
      <c r="IKJ345" s="271"/>
      <c r="IKK345" s="271"/>
      <c r="IKL345" s="271"/>
      <c r="IKM345" s="271"/>
      <c r="IKN345" s="271"/>
      <c r="IKO345" s="271"/>
      <c r="IKP345" s="271"/>
      <c r="IKQ345" s="271"/>
      <c r="IKR345" s="271"/>
      <c r="IKS345" s="271"/>
      <c r="IKT345" s="271"/>
      <c r="IKU345" s="271"/>
      <c r="IKV345" s="271"/>
      <c r="IKW345" s="271"/>
      <c r="IKX345" s="271"/>
      <c r="IKY345" s="271"/>
      <c r="IKZ345" s="271"/>
      <c r="ILA345" s="271"/>
      <c r="ILB345" s="271"/>
      <c r="ILC345" s="271"/>
      <c r="ILD345" s="271"/>
      <c r="ILE345" s="271"/>
      <c r="ILF345" s="271"/>
      <c r="ILG345" s="271"/>
      <c r="ILH345" s="271"/>
      <c r="ILI345" s="271"/>
      <c r="ILJ345" s="271"/>
      <c r="ILK345" s="271"/>
      <c r="ILL345" s="271"/>
      <c r="ILM345" s="271"/>
      <c r="ILN345" s="271"/>
      <c r="ILO345" s="271"/>
      <c r="ILP345" s="271"/>
      <c r="ILQ345" s="271"/>
      <c r="ILR345" s="271"/>
      <c r="ILS345" s="271"/>
      <c r="ILT345" s="271"/>
      <c r="ILU345" s="271"/>
      <c r="ILV345" s="271"/>
      <c r="ILW345" s="271"/>
      <c r="ILX345" s="271"/>
      <c r="ILY345" s="271"/>
      <c r="ILZ345" s="271"/>
      <c r="IMA345" s="271"/>
      <c r="IMB345" s="271"/>
      <c r="IMC345" s="271"/>
      <c r="IMD345" s="271"/>
      <c r="IME345" s="271"/>
      <c r="IMF345" s="271"/>
      <c r="IMG345" s="271"/>
      <c r="IMH345" s="271"/>
      <c r="IMI345" s="271"/>
      <c r="IMJ345" s="271"/>
      <c r="IMK345" s="271"/>
      <c r="IML345" s="271"/>
      <c r="IMM345" s="271"/>
      <c r="IMN345" s="271"/>
      <c r="IMO345" s="271"/>
      <c r="IMP345" s="271"/>
      <c r="IMQ345" s="271"/>
      <c r="IMR345" s="271"/>
      <c r="IMS345" s="271"/>
      <c r="IMT345" s="271"/>
      <c r="IMU345" s="271"/>
      <c r="IMV345" s="271"/>
      <c r="IMW345" s="271"/>
      <c r="IMX345" s="271"/>
      <c r="IMY345" s="271"/>
      <c r="IMZ345" s="271"/>
      <c r="INA345" s="271"/>
      <c r="INB345" s="271"/>
      <c r="INC345" s="271"/>
      <c r="IND345" s="271"/>
      <c r="INE345" s="271"/>
      <c r="INF345" s="271"/>
      <c r="ING345" s="271"/>
      <c r="INH345" s="271"/>
      <c r="INI345" s="271"/>
      <c r="INJ345" s="271"/>
      <c r="INK345" s="271"/>
      <c r="INL345" s="271"/>
      <c r="INM345" s="271"/>
      <c r="INN345" s="271"/>
      <c r="INO345" s="271"/>
      <c r="INP345" s="271"/>
      <c r="INQ345" s="271"/>
      <c r="INR345" s="271"/>
      <c r="INS345" s="271"/>
      <c r="INT345" s="271"/>
      <c r="INU345" s="271"/>
      <c r="INV345" s="271"/>
      <c r="INW345" s="271"/>
      <c r="INX345" s="271"/>
      <c r="INY345" s="271"/>
      <c r="INZ345" s="271"/>
      <c r="IOA345" s="271"/>
      <c r="IOB345" s="271"/>
      <c r="IOC345" s="271"/>
      <c r="IOD345" s="271"/>
      <c r="IOE345" s="271"/>
      <c r="IOF345" s="271"/>
      <c r="IOG345" s="271"/>
      <c r="IOH345" s="271"/>
      <c r="IOI345" s="271"/>
      <c r="IOJ345" s="271"/>
      <c r="IOK345" s="271"/>
      <c r="IOL345" s="271"/>
      <c r="IOM345" s="271"/>
      <c r="ION345" s="271"/>
      <c r="IOO345" s="271"/>
      <c r="IOP345" s="271"/>
      <c r="IOQ345" s="271"/>
      <c r="IOR345" s="271"/>
      <c r="IOS345" s="271"/>
      <c r="IOT345" s="271"/>
      <c r="IOU345" s="271"/>
      <c r="IOV345" s="271"/>
      <c r="IOW345" s="271"/>
      <c r="IOX345" s="271"/>
      <c r="IOY345" s="271"/>
      <c r="IOZ345" s="271"/>
      <c r="IPA345" s="271"/>
      <c r="IPB345" s="271"/>
      <c r="IPC345" s="271"/>
      <c r="IPD345" s="271"/>
      <c r="IPE345" s="271"/>
      <c r="IPF345" s="271"/>
      <c r="IPG345" s="271"/>
      <c r="IPH345" s="271"/>
      <c r="IPI345" s="271"/>
      <c r="IPJ345" s="271"/>
      <c r="IPK345" s="271"/>
      <c r="IPL345" s="271"/>
      <c r="IPM345" s="271"/>
      <c r="IPN345" s="271"/>
      <c r="IPO345" s="271"/>
      <c r="IPP345" s="271"/>
      <c r="IPQ345" s="271"/>
      <c r="IPR345" s="271"/>
      <c r="IPS345" s="271"/>
      <c r="IPT345" s="271"/>
      <c r="IPU345" s="271"/>
      <c r="IPV345" s="271"/>
      <c r="IPW345" s="271"/>
      <c r="IPX345" s="271"/>
      <c r="IPY345" s="271"/>
      <c r="IPZ345" s="271"/>
      <c r="IQA345" s="271"/>
      <c r="IQB345" s="271"/>
      <c r="IQC345" s="271"/>
      <c r="IQD345" s="271"/>
      <c r="IQE345" s="271"/>
      <c r="IQF345" s="271"/>
      <c r="IQG345" s="271"/>
      <c r="IQH345" s="271"/>
      <c r="IQI345" s="271"/>
      <c r="IQJ345" s="271"/>
      <c r="IQK345" s="271"/>
      <c r="IQL345" s="271"/>
      <c r="IQM345" s="271"/>
      <c r="IQN345" s="271"/>
      <c r="IQO345" s="271"/>
      <c r="IQP345" s="271"/>
      <c r="IQQ345" s="271"/>
      <c r="IQR345" s="271"/>
      <c r="IQS345" s="271"/>
      <c r="IQT345" s="271"/>
      <c r="IQU345" s="271"/>
      <c r="IQV345" s="271"/>
      <c r="IQW345" s="271"/>
      <c r="IQX345" s="271"/>
      <c r="IQY345" s="271"/>
      <c r="IQZ345" s="271"/>
      <c r="IRA345" s="271"/>
      <c r="IRB345" s="271"/>
      <c r="IRC345" s="271"/>
      <c r="IRD345" s="271"/>
      <c r="IRE345" s="271"/>
      <c r="IRF345" s="271"/>
      <c r="IRG345" s="271"/>
      <c r="IRH345" s="271"/>
      <c r="IRI345" s="271"/>
      <c r="IRJ345" s="271"/>
      <c r="IRK345" s="271"/>
      <c r="IRL345" s="271"/>
      <c r="IRM345" s="271"/>
      <c r="IRN345" s="271"/>
      <c r="IRO345" s="271"/>
      <c r="IRP345" s="271"/>
      <c r="IRQ345" s="271"/>
      <c r="IRR345" s="271"/>
      <c r="IRS345" s="271"/>
      <c r="IRT345" s="271"/>
      <c r="IRU345" s="271"/>
      <c r="IRV345" s="271"/>
      <c r="IRW345" s="271"/>
      <c r="IRX345" s="271"/>
      <c r="IRY345" s="271"/>
      <c r="IRZ345" s="271"/>
      <c r="ISA345" s="271"/>
      <c r="ISB345" s="271"/>
      <c r="ISC345" s="271"/>
      <c r="ISD345" s="271"/>
      <c r="ISE345" s="271"/>
      <c r="ISF345" s="271"/>
      <c r="ISG345" s="271"/>
      <c r="ISH345" s="271"/>
      <c r="ISI345" s="271"/>
      <c r="ISJ345" s="271"/>
      <c r="ISK345" s="271"/>
      <c r="ISL345" s="271"/>
      <c r="ISM345" s="271"/>
      <c r="ISN345" s="271"/>
      <c r="ISO345" s="271"/>
      <c r="ISP345" s="271"/>
      <c r="ISQ345" s="271"/>
      <c r="ISR345" s="271"/>
      <c r="ISS345" s="271"/>
      <c r="IST345" s="271"/>
      <c r="ISU345" s="271"/>
      <c r="ISV345" s="271"/>
      <c r="ISW345" s="271"/>
      <c r="ISX345" s="271"/>
      <c r="ISY345" s="271"/>
      <c r="ISZ345" s="271"/>
      <c r="ITA345" s="271"/>
      <c r="ITB345" s="271"/>
      <c r="ITC345" s="271"/>
      <c r="ITD345" s="271"/>
      <c r="ITE345" s="271"/>
      <c r="ITF345" s="271"/>
      <c r="ITG345" s="271"/>
      <c r="ITH345" s="271"/>
      <c r="ITI345" s="271"/>
      <c r="ITJ345" s="271"/>
      <c r="ITK345" s="271"/>
      <c r="ITL345" s="271"/>
      <c r="ITM345" s="271"/>
      <c r="ITN345" s="271"/>
      <c r="ITO345" s="271"/>
      <c r="ITP345" s="271"/>
      <c r="ITQ345" s="271"/>
      <c r="ITR345" s="271"/>
      <c r="ITS345" s="271"/>
      <c r="ITT345" s="271"/>
      <c r="ITU345" s="271"/>
      <c r="ITV345" s="271"/>
      <c r="ITW345" s="271"/>
      <c r="ITX345" s="271"/>
      <c r="ITY345" s="271"/>
      <c r="ITZ345" s="271"/>
      <c r="IUA345" s="271"/>
      <c r="IUB345" s="271"/>
      <c r="IUC345" s="271"/>
      <c r="IUD345" s="271"/>
      <c r="IUE345" s="271"/>
      <c r="IUF345" s="271"/>
      <c r="IUG345" s="271"/>
      <c r="IUH345" s="271"/>
      <c r="IUI345" s="271"/>
      <c r="IUJ345" s="271"/>
      <c r="IUK345" s="271"/>
      <c r="IUL345" s="271"/>
      <c r="IUM345" s="271"/>
      <c r="IUN345" s="271"/>
      <c r="IUO345" s="271"/>
      <c r="IUP345" s="271"/>
      <c r="IUQ345" s="271"/>
      <c r="IUR345" s="271"/>
      <c r="IUS345" s="271"/>
      <c r="IUT345" s="271"/>
      <c r="IUU345" s="271"/>
      <c r="IUV345" s="271"/>
      <c r="IUW345" s="271"/>
      <c r="IUX345" s="271"/>
      <c r="IUY345" s="271"/>
      <c r="IUZ345" s="271"/>
      <c r="IVA345" s="271"/>
      <c r="IVB345" s="271"/>
      <c r="IVC345" s="271"/>
      <c r="IVD345" s="271"/>
      <c r="IVE345" s="271"/>
      <c r="IVF345" s="271"/>
      <c r="IVG345" s="271"/>
      <c r="IVH345" s="271"/>
      <c r="IVI345" s="271"/>
      <c r="IVJ345" s="271"/>
      <c r="IVK345" s="271"/>
      <c r="IVL345" s="271"/>
      <c r="IVM345" s="271"/>
      <c r="IVN345" s="271"/>
      <c r="IVO345" s="271"/>
      <c r="IVP345" s="271"/>
      <c r="IVQ345" s="271"/>
      <c r="IVR345" s="271"/>
      <c r="IVS345" s="271"/>
      <c r="IVT345" s="271"/>
      <c r="IVU345" s="271"/>
      <c r="IVV345" s="271"/>
      <c r="IVW345" s="271"/>
      <c r="IVX345" s="271"/>
      <c r="IVY345" s="271"/>
      <c r="IVZ345" s="271"/>
      <c r="IWA345" s="271"/>
      <c r="IWB345" s="271"/>
      <c r="IWC345" s="271"/>
      <c r="IWD345" s="271"/>
      <c r="IWE345" s="271"/>
      <c r="IWF345" s="271"/>
      <c r="IWG345" s="271"/>
      <c r="IWH345" s="271"/>
      <c r="IWI345" s="271"/>
      <c r="IWJ345" s="271"/>
      <c r="IWK345" s="271"/>
      <c r="IWL345" s="271"/>
      <c r="IWM345" s="271"/>
      <c r="IWN345" s="271"/>
      <c r="IWO345" s="271"/>
      <c r="IWP345" s="271"/>
      <c r="IWQ345" s="271"/>
      <c r="IWR345" s="271"/>
      <c r="IWS345" s="271"/>
      <c r="IWT345" s="271"/>
      <c r="IWU345" s="271"/>
      <c r="IWV345" s="271"/>
      <c r="IWW345" s="271"/>
      <c r="IWX345" s="271"/>
      <c r="IWY345" s="271"/>
      <c r="IWZ345" s="271"/>
      <c r="IXA345" s="271"/>
      <c r="IXB345" s="271"/>
      <c r="IXC345" s="271"/>
      <c r="IXD345" s="271"/>
      <c r="IXE345" s="271"/>
      <c r="IXF345" s="271"/>
      <c r="IXG345" s="271"/>
      <c r="IXH345" s="271"/>
      <c r="IXI345" s="271"/>
      <c r="IXJ345" s="271"/>
      <c r="IXK345" s="271"/>
      <c r="IXL345" s="271"/>
      <c r="IXM345" s="271"/>
      <c r="IXN345" s="271"/>
      <c r="IXO345" s="271"/>
      <c r="IXP345" s="271"/>
      <c r="IXQ345" s="271"/>
      <c r="IXR345" s="271"/>
      <c r="IXS345" s="271"/>
      <c r="IXT345" s="271"/>
      <c r="IXU345" s="271"/>
      <c r="IXV345" s="271"/>
      <c r="IXW345" s="271"/>
      <c r="IXX345" s="271"/>
      <c r="IXY345" s="271"/>
      <c r="IXZ345" s="271"/>
      <c r="IYA345" s="271"/>
      <c r="IYB345" s="271"/>
      <c r="IYC345" s="271"/>
      <c r="IYD345" s="271"/>
      <c r="IYE345" s="271"/>
      <c r="IYF345" s="271"/>
      <c r="IYG345" s="271"/>
      <c r="IYH345" s="271"/>
      <c r="IYI345" s="271"/>
      <c r="IYJ345" s="271"/>
      <c r="IYK345" s="271"/>
      <c r="IYL345" s="271"/>
      <c r="IYM345" s="271"/>
      <c r="IYN345" s="271"/>
      <c r="IYO345" s="271"/>
      <c r="IYP345" s="271"/>
      <c r="IYQ345" s="271"/>
      <c r="IYR345" s="271"/>
      <c r="IYS345" s="271"/>
      <c r="IYT345" s="271"/>
      <c r="IYU345" s="271"/>
      <c r="IYV345" s="271"/>
      <c r="IYW345" s="271"/>
      <c r="IYX345" s="271"/>
      <c r="IYY345" s="271"/>
      <c r="IYZ345" s="271"/>
      <c r="IZA345" s="271"/>
      <c r="IZB345" s="271"/>
      <c r="IZC345" s="271"/>
      <c r="IZD345" s="271"/>
      <c r="IZE345" s="271"/>
      <c r="IZF345" s="271"/>
      <c r="IZG345" s="271"/>
      <c r="IZH345" s="271"/>
      <c r="IZI345" s="271"/>
      <c r="IZJ345" s="271"/>
      <c r="IZK345" s="271"/>
      <c r="IZL345" s="271"/>
      <c r="IZM345" s="271"/>
      <c r="IZN345" s="271"/>
      <c r="IZO345" s="271"/>
      <c r="IZP345" s="271"/>
      <c r="IZQ345" s="271"/>
      <c r="IZR345" s="271"/>
      <c r="IZS345" s="271"/>
      <c r="IZT345" s="271"/>
      <c r="IZU345" s="271"/>
      <c r="IZV345" s="271"/>
      <c r="IZW345" s="271"/>
      <c r="IZX345" s="271"/>
      <c r="IZY345" s="271"/>
      <c r="IZZ345" s="271"/>
      <c r="JAA345" s="271"/>
      <c r="JAB345" s="271"/>
      <c r="JAC345" s="271"/>
      <c r="JAD345" s="271"/>
      <c r="JAE345" s="271"/>
      <c r="JAF345" s="271"/>
      <c r="JAG345" s="271"/>
      <c r="JAH345" s="271"/>
      <c r="JAI345" s="271"/>
      <c r="JAJ345" s="271"/>
      <c r="JAK345" s="271"/>
      <c r="JAL345" s="271"/>
      <c r="JAM345" s="271"/>
      <c r="JAN345" s="271"/>
      <c r="JAO345" s="271"/>
      <c r="JAP345" s="271"/>
      <c r="JAQ345" s="271"/>
      <c r="JAR345" s="271"/>
      <c r="JAS345" s="271"/>
      <c r="JAT345" s="271"/>
      <c r="JAU345" s="271"/>
      <c r="JAV345" s="271"/>
      <c r="JAW345" s="271"/>
      <c r="JAX345" s="271"/>
      <c r="JAY345" s="271"/>
      <c r="JAZ345" s="271"/>
      <c r="JBA345" s="271"/>
      <c r="JBB345" s="271"/>
      <c r="JBC345" s="271"/>
      <c r="JBD345" s="271"/>
      <c r="JBE345" s="271"/>
      <c r="JBF345" s="271"/>
      <c r="JBG345" s="271"/>
      <c r="JBH345" s="271"/>
      <c r="JBI345" s="271"/>
      <c r="JBJ345" s="271"/>
      <c r="JBK345" s="271"/>
      <c r="JBL345" s="271"/>
      <c r="JBM345" s="271"/>
      <c r="JBN345" s="271"/>
      <c r="JBO345" s="271"/>
      <c r="JBP345" s="271"/>
      <c r="JBQ345" s="271"/>
      <c r="JBR345" s="271"/>
      <c r="JBS345" s="271"/>
      <c r="JBT345" s="271"/>
      <c r="JBU345" s="271"/>
      <c r="JBV345" s="271"/>
      <c r="JBW345" s="271"/>
      <c r="JBX345" s="271"/>
      <c r="JBY345" s="271"/>
      <c r="JBZ345" s="271"/>
      <c r="JCA345" s="271"/>
      <c r="JCB345" s="271"/>
      <c r="JCC345" s="271"/>
      <c r="JCD345" s="271"/>
      <c r="JCE345" s="271"/>
      <c r="JCF345" s="271"/>
      <c r="JCG345" s="271"/>
      <c r="JCH345" s="271"/>
      <c r="JCI345" s="271"/>
      <c r="JCJ345" s="271"/>
      <c r="JCK345" s="271"/>
      <c r="JCL345" s="271"/>
      <c r="JCM345" s="271"/>
      <c r="JCN345" s="271"/>
      <c r="JCO345" s="271"/>
      <c r="JCP345" s="271"/>
      <c r="JCQ345" s="271"/>
      <c r="JCR345" s="271"/>
      <c r="JCS345" s="271"/>
      <c r="JCT345" s="271"/>
      <c r="JCU345" s="271"/>
      <c r="JCV345" s="271"/>
      <c r="JCW345" s="271"/>
      <c r="JCX345" s="271"/>
      <c r="JCY345" s="271"/>
      <c r="JCZ345" s="271"/>
      <c r="JDA345" s="271"/>
      <c r="JDB345" s="271"/>
      <c r="JDC345" s="271"/>
      <c r="JDD345" s="271"/>
      <c r="JDE345" s="271"/>
      <c r="JDF345" s="271"/>
      <c r="JDG345" s="271"/>
      <c r="JDH345" s="271"/>
      <c r="JDI345" s="271"/>
      <c r="JDJ345" s="271"/>
      <c r="JDK345" s="271"/>
      <c r="JDL345" s="271"/>
      <c r="JDM345" s="271"/>
      <c r="JDN345" s="271"/>
      <c r="JDO345" s="271"/>
      <c r="JDP345" s="271"/>
      <c r="JDQ345" s="271"/>
      <c r="JDR345" s="271"/>
      <c r="JDS345" s="271"/>
      <c r="JDT345" s="271"/>
      <c r="JDU345" s="271"/>
      <c r="JDV345" s="271"/>
      <c r="JDW345" s="271"/>
      <c r="JDX345" s="271"/>
      <c r="JDY345" s="271"/>
      <c r="JDZ345" s="271"/>
      <c r="JEA345" s="271"/>
      <c r="JEB345" s="271"/>
      <c r="JEC345" s="271"/>
      <c r="JED345" s="271"/>
      <c r="JEE345" s="271"/>
      <c r="JEF345" s="271"/>
      <c r="JEG345" s="271"/>
      <c r="JEH345" s="271"/>
      <c r="JEI345" s="271"/>
      <c r="JEJ345" s="271"/>
      <c r="JEK345" s="271"/>
      <c r="JEL345" s="271"/>
      <c r="JEM345" s="271"/>
      <c r="JEN345" s="271"/>
      <c r="JEO345" s="271"/>
      <c r="JEP345" s="271"/>
      <c r="JEQ345" s="271"/>
      <c r="JER345" s="271"/>
      <c r="JES345" s="271"/>
      <c r="JET345" s="271"/>
      <c r="JEU345" s="271"/>
      <c r="JEV345" s="271"/>
      <c r="JEW345" s="271"/>
      <c r="JEX345" s="271"/>
      <c r="JEY345" s="271"/>
      <c r="JEZ345" s="271"/>
      <c r="JFA345" s="271"/>
      <c r="JFB345" s="271"/>
      <c r="JFC345" s="271"/>
      <c r="JFD345" s="271"/>
      <c r="JFE345" s="271"/>
      <c r="JFF345" s="271"/>
      <c r="JFG345" s="271"/>
      <c r="JFH345" s="271"/>
      <c r="JFI345" s="271"/>
      <c r="JFJ345" s="271"/>
      <c r="JFK345" s="271"/>
      <c r="JFL345" s="271"/>
      <c r="JFM345" s="271"/>
      <c r="JFN345" s="271"/>
      <c r="JFO345" s="271"/>
      <c r="JFP345" s="271"/>
      <c r="JFQ345" s="271"/>
      <c r="JFR345" s="271"/>
      <c r="JFS345" s="271"/>
      <c r="JFT345" s="271"/>
      <c r="JFU345" s="271"/>
      <c r="JFV345" s="271"/>
      <c r="JFW345" s="271"/>
      <c r="JFX345" s="271"/>
      <c r="JFY345" s="271"/>
      <c r="JFZ345" s="271"/>
      <c r="JGA345" s="271"/>
      <c r="JGB345" s="271"/>
      <c r="JGC345" s="271"/>
      <c r="JGD345" s="271"/>
      <c r="JGE345" s="271"/>
      <c r="JGF345" s="271"/>
      <c r="JGG345" s="271"/>
      <c r="JGH345" s="271"/>
      <c r="JGI345" s="271"/>
      <c r="JGJ345" s="271"/>
      <c r="JGK345" s="271"/>
      <c r="JGL345" s="271"/>
      <c r="JGM345" s="271"/>
      <c r="JGN345" s="271"/>
      <c r="JGO345" s="271"/>
      <c r="JGP345" s="271"/>
      <c r="JGQ345" s="271"/>
      <c r="JGR345" s="271"/>
      <c r="JGS345" s="271"/>
      <c r="JGT345" s="271"/>
      <c r="JGU345" s="271"/>
      <c r="JGV345" s="271"/>
      <c r="JGW345" s="271"/>
      <c r="JGX345" s="271"/>
      <c r="JGY345" s="271"/>
      <c r="JGZ345" s="271"/>
      <c r="JHA345" s="271"/>
      <c r="JHB345" s="271"/>
      <c r="JHC345" s="271"/>
      <c r="JHD345" s="271"/>
      <c r="JHE345" s="271"/>
      <c r="JHF345" s="271"/>
      <c r="JHG345" s="271"/>
      <c r="JHH345" s="271"/>
      <c r="JHI345" s="271"/>
      <c r="JHJ345" s="271"/>
      <c r="JHK345" s="271"/>
      <c r="JHL345" s="271"/>
      <c r="JHM345" s="271"/>
      <c r="JHN345" s="271"/>
      <c r="JHO345" s="271"/>
      <c r="JHP345" s="271"/>
      <c r="JHQ345" s="271"/>
      <c r="JHR345" s="271"/>
      <c r="JHS345" s="271"/>
      <c r="JHT345" s="271"/>
      <c r="JHU345" s="271"/>
      <c r="JHV345" s="271"/>
      <c r="JHW345" s="271"/>
      <c r="JHX345" s="271"/>
      <c r="JHY345" s="271"/>
      <c r="JHZ345" s="271"/>
      <c r="JIA345" s="271"/>
      <c r="JIB345" s="271"/>
      <c r="JIC345" s="271"/>
      <c r="JID345" s="271"/>
      <c r="JIE345" s="271"/>
      <c r="JIF345" s="271"/>
      <c r="JIG345" s="271"/>
      <c r="JIH345" s="271"/>
      <c r="JII345" s="271"/>
      <c r="JIJ345" s="271"/>
      <c r="JIK345" s="271"/>
      <c r="JIL345" s="271"/>
      <c r="JIM345" s="271"/>
      <c r="JIN345" s="271"/>
      <c r="JIO345" s="271"/>
      <c r="JIP345" s="271"/>
      <c r="JIQ345" s="271"/>
      <c r="JIR345" s="271"/>
      <c r="JIS345" s="271"/>
      <c r="JIT345" s="271"/>
      <c r="JIU345" s="271"/>
      <c r="JIV345" s="271"/>
      <c r="JIW345" s="271"/>
      <c r="JIX345" s="271"/>
      <c r="JIY345" s="271"/>
      <c r="JIZ345" s="271"/>
      <c r="JJA345" s="271"/>
      <c r="JJB345" s="271"/>
      <c r="JJC345" s="271"/>
      <c r="JJD345" s="271"/>
      <c r="JJE345" s="271"/>
      <c r="JJF345" s="271"/>
      <c r="JJG345" s="271"/>
      <c r="JJH345" s="271"/>
      <c r="JJI345" s="271"/>
      <c r="JJJ345" s="271"/>
      <c r="JJK345" s="271"/>
      <c r="JJL345" s="271"/>
      <c r="JJM345" s="271"/>
      <c r="JJN345" s="271"/>
      <c r="JJO345" s="271"/>
      <c r="JJP345" s="271"/>
      <c r="JJQ345" s="271"/>
      <c r="JJR345" s="271"/>
      <c r="JJS345" s="271"/>
      <c r="JJT345" s="271"/>
      <c r="JJU345" s="271"/>
      <c r="JJV345" s="271"/>
      <c r="JJW345" s="271"/>
      <c r="JJX345" s="271"/>
      <c r="JJY345" s="271"/>
      <c r="JJZ345" s="271"/>
      <c r="JKA345" s="271"/>
      <c r="JKB345" s="271"/>
      <c r="JKC345" s="271"/>
      <c r="JKD345" s="271"/>
      <c r="JKE345" s="271"/>
      <c r="JKF345" s="271"/>
      <c r="JKG345" s="271"/>
      <c r="JKH345" s="271"/>
      <c r="JKI345" s="271"/>
      <c r="JKJ345" s="271"/>
      <c r="JKK345" s="271"/>
      <c r="JKL345" s="271"/>
      <c r="JKM345" s="271"/>
      <c r="JKN345" s="271"/>
      <c r="JKO345" s="271"/>
      <c r="JKP345" s="271"/>
      <c r="JKQ345" s="271"/>
      <c r="JKR345" s="271"/>
      <c r="JKS345" s="271"/>
      <c r="JKT345" s="271"/>
      <c r="JKU345" s="271"/>
      <c r="JKV345" s="271"/>
      <c r="JKW345" s="271"/>
      <c r="JKX345" s="271"/>
      <c r="JKY345" s="271"/>
      <c r="JKZ345" s="271"/>
      <c r="JLA345" s="271"/>
      <c r="JLB345" s="271"/>
      <c r="JLC345" s="271"/>
      <c r="JLD345" s="271"/>
      <c r="JLE345" s="271"/>
      <c r="JLF345" s="271"/>
      <c r="JLG345" s="271"/>
      <c r="JLH345" s="271"/>
      <c r="JLI345" s="271"/>
      <c r="JLJ345" s="271"/>
      <c r="JLK345" s="271"/>
      <c r="JLL345" s="271"/>
      <c r="JLM345" s="271"/>
      <c r="JLN345" s="271"/>
      <c r="JLO345" s="271"/>
      <c r="JLP345" s="271"/>
      <c r="JLQ345" s="271"/>
      <c r="JLR345" s="271"/>
      <c r="JLS345" s="271"/>
      <c r="JLT345" s="271"/>
      <c r="JLU345" s="271"/>
      <c r="JLV345" s="271"/>
      <c r="JLW345" s="271"/>
      <c r="JLX345" s="271"/>
      <c r="JLY345" s="271"/>
      <c r="JLZ345" s="271"/>
      <c r="JMA345" s="271"/>
      <c r="JMB345" s="271"/>
      <c r="JMC345" s="271"/>
      <c r="JMD345" s="271"/>
      <c r="JME345" s="271"/>
      <c r="JMF345" s="271"/>
      <c r="JMG345" s="271"/>
      <c r="JMH345" s="271"/>
      <c r="JMI345" s="271"/>
      <c r="JMJ345" s="271"/>
      <c r="JMK345" s="271"/>
      <c r="JML345" s="271"/>
      <c r="JMM345" s="271"/>
      <c r="JMN345" s="271"/>
      <c r="JMO345" s="271"/>
      <c r="JMP345" s="271"/>
      <c r="JMQ345" s="271"/>
      <c r="JMR345" s="271"/>
      <c r="JMS345" s="271"/>
      <c r="JMT345" s="271"/>
      <c r="JMU345" s="271"/>
      <c r="JMV345" s="271"/>
      <c r="JMW345" s="271"/>
      <c r="JMX345" s="271"/>
      <c r="JMY345" s="271"/>
      <c r="JMZ345" s="271"/>
      <c r="JNA345" s="271"/>
      <c r="JNB345" s="271"/>
      <c r="JNC345" s="271"/>
      <c r="JND345" s="271"/>
      <c r="JNE345" s="271"/>
      <c r="JNF345" s="271"/>
      <c r="JNG345" s="271"/>
      <c r="JNH345" s="271"/>
      <c r="JNI345" s="271"/>
      <c r="JNJ345" s="271"/>
      <c r="JNK345" s="271"/>
      <c r="JNL345" s="271"/>
      <c r="JNM345" s="271"/>
      <c r="JNN345" s="271"/>
      <c r="JNO345" s="271"/>
      <c r="JNP345" s="271"/>
      <c r="JNQ345" s="271"/>
      <c r="JNR345" s="271"/>
      <c r="JNS345" s="271"/>
      <c r="JNT345" s="271"/>
      <c r="JNU345" s="271"/>
      <c r="JNV345" s="271"/>
      <c r="JNW345" s="271"/>
      <c r="JNX345" s="271"/>
      <c r="JNY345" s="271"/>
      <c r="JNZ345" s="271"/>
      <c r="JOA345" s="271"/>
      <c r="JOB345" s="271"/>
      <c r="JOC345" s="271"/>
      <c r="JOD345" s="271"/>
      <c r="JOE345" s="271"/>
      <c r="JOF345" s="271"/>
      <c r="JOG345" s="271"/>
      <c r="JOH345" s="271"/>
      <c r="JOI345" s="271"/>
      <c r="JOJ345" s="271"/>
      <c r="JOK345" s="271"/>
      <c r="JOL345" s="271"/>
      <c r="JOM345" s="271"/>
      <c r="JON345" s="271"/>
      <c r="JOO345" s="271"/>
      <c r="JOP345" s="271"/>
      <c r="JOQ345" s="271"/>
      <c r="JOR345" s="271"/>
      <c r="JOS345" s="271"/>
      <c r="JOT345" s="271"/>
      <c r="JOU345" s="271"/>
      <c r="JOV345" s="271"/>
      <c r="JOW345" s="271"/>
      <c r="JOX345" s="271"/>
      <c r="JOY345" s="271"/>
      <c r="JOZ345" s="271"/>
      <c r="JPA345" s="271"/>
      <c r="JPB345" s="271"/>
      <c r="JPC345" s="271"/>
      <c r="JPD345" s="271"/>
      <c r="JPE345" s="271"/>
      <c r="JPF345" s="271"/>
      <c r="JPG345" s="271"/>
      <c r="JPH345" s="271"/>
      <c r="JPI345" s="271"/>
      <c r="JPJ345" s="271"/>
      <c r="JPK345" s="271"/>
      <c r="JPL345" s="271"/>
      <c r="JPM345" s="271"/>
      <c r="JPN345" s="271"/>
      <c r="JPO345" s="271"/>
      <c r="JPP345" s="271"/>
      <c r="JPQ345" s="271"/>
      <c r="JPR345" s="271"/>
      <c r="JPS345" s="271"/>
      <c r="JPT345" s="271"/>
      <c r="JPU345" s="271"/>
      <c r="JPV345" s="271"/>
      <c r="JPW345" s="271"/>
      <c r="JPX345" s="271"/>
      <c r="JPY345" s="271"/>
      <c r="JPZ345" s="271"/>
      <c r="JQA345" s="271"/>
      <c r="JQB345" s="271"/>
      <c r="JQC345" s="271"/>
      <c r="JQD345" s="271"/>
      <c r="JQE345" s="271"/>
      <c r="JQF345" s="271"/>
      <c r="JQG345" s="271"/>
      <c r="JQH345" s="271"/>
      <c r="JQI345" s="271"/>
      <c r="JQJ345" s="271"/>
      <c r="JQK345" s="271"/>
      <c r="JQL345" s="271"/>
      <c r="JQM345" s="271"/>
      <c r="JQN345" s="271"/>
      <c r="JQO345" s="271"/>
      <c r="JQP345" s="271"/>
      <c r="JQQ345" s="271"/>
      <c r="JQR345" s="271"/>
      <c r="JQS345" s="271"/>
      <c r="JQT345" s="271"/>
      <c r="JQU345" s="271"/>
      <c r="JQV345" s="271"/>
      <c r="JQW345" s="271"/>
      <c r="JQX345" s="271"/>
      <c r="JQY345" s="271"/>
      <c r="JQZ345" s="271"/>
      <c r="JRA345" s="271"/>
      <c r="JRB345" s="271"/>
      <c r="JRC345" s="271"/>
      <c r="JRD345" s="271"/>
      <c r="JRE345" s="271"/>
      <c r="JRF345" s="271"/>
      <c r="JRG345" s="271"/>
      <c r="JRH345" s="271"/>
      <c r="JRI345" s="271"/>
      <c r="JRJ345" s="271"/>
      <c r="JRK345" s="271"/>
      <c r="JRL345" s="271"/>
      <c r="JRM345" s="271"/>
      <c r="JRN345" s="271"/>
      <c r="JRO345" s="271"/>
      <c r="JRP345" s="271"/>
      <c r="JRQ345" s="271"/>
      <c r="JRR345" s="271"/>
      <c r="JRS345" s="271"/>
      <c r="JRT345" s="271"/>
      <c r="JRU345" s="271"/>
      <c r="JRV345" s="271"/>
      <c r="JRW345" s="271"/>
      <c r="JRX345" s="271"/>
      <c r="JRY345" s="271"/>
      <c r="JRZ345" s="271"/>
      <c r="JSA345" s="271"/>
      <c r="JSB345" s="271"/>
      <c r="JSC345" s="271"/>
      <c r="JSD345" s="271"/>
      <c r="JSE345" s="271"/>
      <c r="JSF345" s="271"/>
      <c r="JSG345" s="271"/>
      <c r="JSH345" s="271"/>
      <c r="JSI345" s="271"/>
      <c r="JSJ345" s="271"/>
      <c r="JSK345" s="271"/>
      <c r="JSL345" s="271"/>
      <c r="JSM345" s="271"/>
      <c r="JSN345" s="271"/>
      <c r="JSO345" s="271"/>
      <c r="JSP345" s="271"/>
      <c r="JSQ345" s="271"/>
      <c r="JSR345" s="271"/>
      <c r="JSS345" s="271"/>
      <c r="JST345" s="271"/>
      <c r="JSU345" s="271"/>
      <c r="JSV345" s="271"/>
      <c r="JSW345" s="271"/>
      <c r="JSX345" s="271"/>
      <c r="JSY345" s="271"/>
      <c r="JSZ345" s="271"/>
      <c r="JTA345" s="271"/>
      <c r="JTB345" s="271"/>
      <c r="JTC345" s="271"/>
      <c r="JTD345" s="271"/>
      <c r="JTE345" s="271"/>
      <c r="JTF345" s="271"/>
      <c r="JTG345" s="271"/>
      <c r="JTH345" s="271"/>
      <c r="JTI345" s="271"/>
      <c r="JTJ345" s="271"/>
      <c r="JTK345" s="271"/>
      <c r="JTL345" s="271"/>
      <c r="JTM345" s="271"/>
      <c r="JTN345" s="271"/>
      <c r="JTO345" s="271"/>
      <c r="JTP345" s="271"/>
      <c r="JTQ345" s="271"/>
      <c r="JTR345" s="271"/>
      <c r="JTS345" s="271"/>
      <c r="JTT345" s="271"/>
      <c r="JTU345" s="271"/>
      <c r="JTV345" s="271"/>
      <c r="JTW345" s="271"/>
      <c r="JTX345" s="271"/>
      <c r="JTY345" s="271"/>
      <c r="JTZ345" s="271"/>
      <c r="JUA345" s="271"/>
      <c r="JUB345" s="271"/>
      <c r="JUC345" s="271"/>
      <c r="JUD345" s="271"/>
      <c r="JUE345" s="271"/>
      <c r="JUF345" s="271"/>
      <c r="JUG345" s="271"/>
      <c r="JUH345" s="271"/>
      <c r="JUI345" s="271"/>
      <c r="JUJ345" s="271"/>
      <c r="JUK345" s="271"/>
      <c r="JUL345" s="271"/>
      <c r="JUM345" s="271"/>
      <c r="JUN345" s="271"/>
      <c r="JUO345" s="271"/>
      <c r="JUP345" s="271"/>
      <c r="JUQ345" s="271"/>
      <c r="JUR345" s="271"/>
      <c r="JUS345" s="271"/>
      <c r="JUT345" s="271"/>
      <c r="JUU345" s="271"/>
      <c r="JUV345" s="271"/>
      <c r="JUW345" s="271"/>
      <c r="JUX345" s="271"/>
      <c r="JUY345" s="271"/>
      <c r="JUZ345" s="271"/>
      <c r="JVA345" s="271"/>
      <c r="JVB345" s="271"/>
      <c r="JVC345" s="271"/>
      <c r="JVD345" s="271"/>
      <c r="JVE345" s="271"/>
      <c r="JVF345" s="271"/>
      <c r="JVG345" s="271"/>
      <c r="JVH345" s="271"/>
      <c r="JVI345" s="271"/>
      <c r="JVJ345" s="271"/>
      <c r="JVK345" s="271"/>
      <c r="JVL345" s="271"/>
      <c r="JVM345" s="271"/>
      <c r="JVN345" s="271"/>
      <c r="JVO345" s="271"/>
      <c r="JVP345" s="271"/>
      <c r="JVQ345" s="271"/>
      <c r="JVR345" s="271"/>
      <c r="JVS345" s="271"/>
      <c r="JVT345" s="271"/>
      <c r="JVU345" s="271"/>
      <c r="JVV345" s="271"/>
      <c r="JVW345" s="271"/>
      <c r="JVX345" s="271"/>
      <c r="JVY345" s="271"/>
      <c r="JVZ345" s="271"/>
      <c r="JWA345" s="271"/>
      <c r="JWB345" s="271"/>
      <c r="JWC345" s="271"/>
      <c r="JWD345" s="271"/>
      <c r="JWE345" s="271"/>
      <c r="JWF345" s="271"/>
      <c r="JWG345" s="271"/>
      <c r="JWH345" s="271"/>
      <c r="JWI345" s="271"/>
      <c r="JWJ345" s="271"/>
      <c r="JWK345" s="271"/>
      <c r="JWL345" s="271"/>
      <c r="JWM345" s="271"/>
      <c r="JWN345" s="271"/>
      <c r="JWO345" s="271"/>
      <c r="JWP345" s="271"/>
      <c r="JWQ345" s="271"/>
      <c r="JWR345" s="271"/>
      <c r="JWS345" s="271"/>
      <c r="JWT345" s="271"/>
      <c r="JWU345" s="271"/>
      <c r="JWV345" s="271"/>
      <c r="JWW345" s="271"/>
      <c r="JWX345" s="271"/>
      <c r="JWY345" s="271"/>
      <c r="JWZ345" s="271"/>
      <c r="JXA345" s="271"/>
      <c r="JXB345" s="271"/>
      <c r="JXC345" s="271"/>
      <c r="JXD345" s="271"/>
      <c r="JXE345" s="271"/>
      <c r="JXF345" s="271"/>
      <c r="JXG345" s="271"/>
      <c r="JXH345" s="271"/>
      <c r="JXI345" s="271"/>
      <c r="JXJ345" s="271"/>
      <c r="JXK345" s="271"/>
      <c r="JXL345" s="271"/>
      <c r="JXM345" s="271"/>
      <c r="JXN345" s="271"/>
      <c r="JXO345" s="271"/>
      <c r="JXP345" s="271"/>
      <c r="JXQ345" s="271"/>
      <c r="JXR345" s="271"/>
      <c r="JXS345" s="271"/>
      <c r="JXT345" s="271"/>
      <c r="JXU345" s="271"/>
      <c r="JXV345" s="271"/>
      <c r="JXW345" s="271"/>
      <c r="JXX345" s="271"/>
      <c r="JXY345" s="271"/>
      <c r="JXZ345" s="271"/>
      <c r="JYA345" s="271"/>
      <c r="JYB345" s="271"/>
      <c r="JYC345" s="271"/>
      <c r="JYD345" s="271"/>
      <c r="JYE345" s="271"/>
      <c r="JYF345" s="271"/>
      <c r="JYG345" s="271"/>
      <c r="JYH345" s="271"/>
      <c r="JYI345" s="271"/>
      <c r="JYJ345" s="271"/>
      <c r="JYK345" s="271"/>
      <c r="JYL345" s="271"/>
      <c r="JYM345" s="271"/>
      <c r="JYN345" s="271"/>
      <c r="JYO345" s="271"/>
      <c r="JYP345" s="271"/>
      <c r="JYQ345" s="271"/>
      <c r="JYR345" s="271"/>
      <c r="JYS345" s="271"/>
      <c r="JYT345" s="271"/>
      <c r="JYU345" s="271"/>
      <c r="JYV345" s="271"/>
      <c r="JYW345" s="271"/>
      <c r="JYX345" s="271"/>
      <c r="JYY345" s="271"/>
      <c r="JYZ345" s="271"/>
      <c r="JZA345" s="271"/>
      <c r="JZB345" s="271"/>
      <c r="JZC345" s="271"/>
      <c r="JZD345" s="271"/>
      <c r="JZE345" s="271"/>
      <c r="JZF345" s="271"/>
      <c r="JZG345" s="271"/>
      <c r="JZH345" s="271"/>
      <c r="JZI345" s="271"/>
      <c r="JZJ345" s="271"/>
      <c r="JZK345" s="271"/>
      <c r="JZL345" s="271"/>
      <c r="JZM345" s="271"/>
      <c r="JZN345" s="271"/>
      <c r="JZO345" s="271"/>
      <c r="JZP345" s="271"/>
      <c r="JZQ345" s="271"/>
      <c r="JZR345" s="271"/>
      <c r="JZS345" s="271"/>
      <c r="JZT345" s="271"/>
      <c r="JZU345" s="271"/>
      <c r="JZV345" s="271"/>
      <c r="JZW345" s="271"/>
      <c r="JZX345" s="271"/>
      <c r="JZY345" s="271"/>
      <c r="JZZ345" s="271"/>
      <c r="KAA345" s="271"/>
      <c r="KAB345" s="271"/>
      <c r="KAC345" s="271"/>
      <c r="KAD345" s="271"/>
      <c r="KAE345" s="271"/>
      <c r="KAF345" s="271"/>
      <c r="KAG345" s="271"/>
      <c r="KAH345" s="271"/>
      <c r="KAI345" s="271"/>
      <c r="KAJ345" s="271"/>
      <c r="KAK345" s="271"/>
      <c r="KAL345" s="271"/>
      <c r="KAM345" s="271"/>
      <c r="KAN345" s="271"/>
      <c r="KAO345" s="271"/>
      <c r="KAP345" s="271"/>
      <c r="KAQ345" s="271"/>
      <c r="KAR345" s="271"/>
      <c r="KAS345" s="271"/>
      <c r="KAT345" s="271"/>
      <c r="KAU345" s="271"/>
      <c r="KAV345" s="271"/>
      <c r="KAW345" s="271"/>
      <c r="KAX345" s="271"/>
      <c r="KAY345" s="271"/>
      <c r="KAZ345" s="271"/>
      <c r="KBA345" s="271"/>
      <c r="KBB345" s="271"/>
      <c r="KBC345" s="271"/>
      <c r="KBD345" s="271"/>
      <c r="KBE345" s="271"/>
      <c r="KBF345" s="271"/>
      <c r="KBG345" s="271"/>
      <c r="KBH345" s="271"/>
      <c r="KBI345" s="271"/>
      <c r="KBJ345" s="271"/>
      <c r="KBK345" s="271"/>
      <c r="KBL345" s="271"/>
      <c r="KBM345" s="271"/>
      <c r="KBN345" s="271"/>
      <c r="KBO345" s="271"/>
      <c r="KBP345" s="271"/>
      <c r="KBQ345" s="271"/>
      <c r="KBR345" s="271"/>
      <c r="KBS345" s="271"/>
      <c r="KBT345" s="271"/>
      <c r="KBU345" s="271"/>
      <c r="KBV345" s="271"/>
      <c r="KBW345" s="271"/>
      <c r="KBX345" s="271"/>
      <c r="KBY345" s="271"/>
      <c r="KBZ345" s="271"/>
      <c r="KCA345" s="271"/>
      <c r="KCB345" s="271"/>
      <c r="KCC345" s="271"/>
      <c r="KCD345" s="271"/>
      <c r="KCE345" s="271"/>
      <c r="KCF345" s="271"/>
      <c r="KCG345" s="271"/>
      <c r="KCH345" s="271"/>
      <c r="KCI345" s="271"/>
      <c r="KCJ345" s="271"/>
      <c r="KCK345" s="271"/>
      <c r="KCL345" s="271"/>
      <c r="KCM345" s="271"/>
      <c r="KCN345" s="271"/>
      <c r="KCO345" s="271"/>
      <c r="KCP345" s="271"/>
      <c r="KCQ345" s="271"/>
      <c r="KCR345" s="271"/>
      <c r="KCS345" s="271"/>
      <c r="KCT345" s="271"/>
      <c r="KCU345" s="271"/>
      <c r="KCV345" s="271"/>
      <c r="KCW345" s="271"/>
      <c r="KCX345" s="271"/>
      <c r="KCY345" s="271"/>
      <c r="KCZ345" s="271"/>
      <c r="KDA345" s="271"/>
      <c r="KDB345" s="271"/>
      <c r="KDC345" s="271"/>
      <c r="KDD345" s="271"/>
      <c r="KDE345" s="271"/>
      <c r="KDF345" s="271"/>
      <c r="KDG345" s="271"/>
      <c r="KDH345" s="271"/>
      <c r="KDI345" s="271"/>
      <c r="KDJ345" s="271"/>
      <c r="KDK345" s="271"/>
      <c r="KDL345" s="271"/>
      <c r="KDM345" s="271"/>
      <c r="KDN345" s="271"/>
      <c r="KDO345" s="271"/>
      <c r="KDP345" s="271"/>
      <c r="KDQ345" s="271"/>
      <c r="KDR345" s="271"/>
      <c r="KDS345" s="271"/>
      <c r="KDT345" s="271"/>
      <c r="KDU345" s="271"/>
      <c r="KDV345" s="271"/>
      <c r="KDW345" s="271"/>
      <c r="KDX345" s="271"/>
      <c r="KDY345" s="271"/>
      <c r="KDZ345" s="271"/>
      <c r="KEA345" s="271"/>
      <c r="KEB345" s="271"/>
      <c r="KEC345" s="271"/>
      <c r="KED345" s="271"/>
      <c r="KEE345" s="271"/>
      <c r="KEF345" s="271"/>
      <c r="KEG345" s="271"/>
      <c r="KEH345" s="271"/>
      <c r="KEI345" s="271"/>
      <c r="KEJ345" s="271"/>
      <c r="KEK345" s="271"/>
      <c r="KEL345" s="271"/>
      <c r="KEM345" s="271"/>
      <c r="KEN345" s="271"/>
      <c r="KEO345" s="271"/>
      <c r="KEP345" s="271"/>
      <c r="KEQ345" s="271"/>
      <c r="KER345" s="271"/>
      <c r="KES345" s="271"/>
      <c r="KET345" s="271"/>
      <c r="KEU345" s="271"/>
      <c r="KEV345" s="271"/>
      <c r="KEW345" s="271"/>
      <c r="KEX345" s="271"/>
      <c r="KEY345" s="271"/>
      <c r="KEZ345" s="271"/>
      <c r="KFA345" s="271"/>
      <c r="KFB345" s="271"/>
      <c r="KFC345" s="271"/>
      <c r="KFD345" s="271"/>
      <c r="KFE345" s="271"/>
      <c r="KFF345" s="271"/>
      <c r="KFG345" s="271"/>
      <c r="KFH345" s="271"/>
      <c r="KFI345" s="271"/>
      <c r="KFJ345" s="271"/>
      <c r="KFK345" s="271"/>
      <c r="KFL345" s="271"/>
      <c r="KFM345" s="271"/>
      <c r="KFN345" s="271"/>
      <c r="KFO345" s="271"/>
      <c r="KFP345" s="271"/>
      <c r="KFQ345" s="271"/>
      <c r="KFR345" s="271"/>
      <c r="KFS345" s="271"/>
      <c r="KFT345" s="271"/>
      <c r="KFU345" s="271"/>
      <c r="KFV345" s="271"/>
      <c r="KFW345" s="271"/>
      <c r="KFX345" s="271"/>
      <c r="KFY345" s="271"/>
      <c r="KFZ345" s="271"/>
      <c r="KGA345" s="271"/>
      <c r="KGB345" s="271"/>
      <c r="KGC345" s="271"/>
      <c r="KGD345" s="271"/>
      <c r="KGE345" s="271"/>
      <c r="KGF345" s="271"/>
      <c r="KGG345" s="271"/>
      <c r="KGH345" s="271"/>
      <c r="KGI345" s="271"/>
      <c r="KGJ345" s="271"/>
      <c r="KGK345" s="271"/>
      <c r="KGL345" s="271"/>
      <c r="KGM345" s="271"/>
      <c r="KGN345" s="271"/>
      <c r="KGO345" s="271"/>
      <c r="KGP345" s="271"/>
      <c r="KGQ345" s="271"/>
      <c r="KGR345" s="271"/>
      <c r="KGS345" s="271"/>
      <c r="KGT345" s="271"/>
      <c r="KGU345" s="271"/>
      <c r="KGV345" s="271"/>
      <c r="KGW345" s="271"/>
      <c r="KGX345" s="271"/>
      <c r="KGY345" s="271"/>
      <c r="KGZ345" s="271"/>
      <c r="KHA345" s="271"/>
      <c r="KHB345" s="271"/>
      <c r="KHC345" s="271"/>
      <c r="KHD345" s="271"/>
      <c r="KHE345" s="271"/>
      <c r="KHF345" s="271"/>
      <c r="KHG345" s="271"/>
      <c r="KHH345" s="271"/>
      <c r="KHI345" s="271"/>
      <c r="KHJ345" s="271"/>
      <c r="KHK345" s="271"/>
      <c r="KHL345" s="271"/>
      <c r="KHM345" s="271"/>
      <c r="KHN345" s="271"/>
      <c r="KHO345" s="271"/>
      <c r="KHP345" s="271"/>
      <c r="KHQ345" s="271"/>
      <c r="KHR345" s="271"/>
      <c r="KHS345" s="271"/>
      <c r="KHT345" s="271"/>
      <c r="KHU345" s="271"/>
      <c r="KHV345" s="271"/>
      <c r="KHW345" s="271"/>
      <c r="KHX345" s="271"/>
      <c r="KHY345" s="271"/>
      <c r="KHZ345" s="271"/>
      <c r="KIA345" s="271"/>
      <c r="KIB345" s="271"/>
      <c r="KIC345" s="271"/>
      <c r="KID345" s="271"/>
      <c r="KIE345" s="271"/>
      <c r="KIF345" s="271"/>
      <c r="KIG345" s="271"/>
      <c r="KIH345" s="271"/>
      <c r="KII345" s="271"/>
      <c r="KIJ345" s="271"/>
      <c r="KIK345" s="271"/>
      <c r="KIL345" s="271"/>
      <c r="KIM345" s="271"/>
      <c r="KIN345" s="271"/>
      <c r="KIO345" s="271"/>
      <c r="KIP345" s="271"/>
      <c r="KIQ345" s="271"/>
      <c r="KIR345" s="271"/>
      <c r="KIS345" s="271"/>
      <c r="KIT345" s="271"/>
      <c r="KIU345" s="271"/>
      <c r="KIV345" s="271"/>
      <c r="KIW345" s="271"/>
      <c r="KIX345" s="271"/>
      <c r="KIY345" s="271"/>
      <c r="KIZ345" s="271"/>
      <c r="KJA345" s="271"/>
      <c r="KJB345" s="271"/>
      <c r="KJC345" s="271"/>
      <c r="KJD345" s="271"/>
      <c r="KJE345" s="271"/>
      <c r="KJF345" s="271"/>
      <c r="KJG345" s="271"/>
      <c r="KJH345" s="271"/>
      <c r="KJI345" s="271"/>
      <c r="KJJ345" s="271"/>
      <c r="KJK345" s="271"/>
      <c r="KJL345" s="271"/>
      <c r="KJM345" s="271"/>
      <c r="KJN345" s="271"/>
      <c r="KJO345" s="271"/>
      <c r="KJP345" s="271"/>
      <c r="KJQ345" s="271"/>
      <c r="KJR345" s="271"/>
      <c r="KJS345" s="271"/>
      <c r="KJT345" s="271"/>
      <c r="KJU345" s="271"/>
      <c r="KJV345" s="271"/>
      <c r="KJW345" s="271"/>
      <c r="KJX345" s="271"/>
      <c r="KJY345" s="271"/>
      <c r="KJZ345" s="271"/>
      <c r="KKA345" s="271"/>
      <c r="KKB345" s="271"/>
      <c r="KKC345" s="271"/>
      <c r="KKD345" s="271"/>
      <c r="KKE345" s="271"/>
      <c r="KKF345" s="271"/>
      <c r="KKG345" s="271"/>
      <c r="KKH345" s="271"/>
      <c r="KKI345" s="271"/>
      <c r="KKJ345" s="271"/>
      <c r="KKK345" s="271"/>
      <c r="KKL345" s="271"/>
      <c r="KKM345" s="271"/>
      <c r="KKN345" s="271"/>
      <c r="KKO345" s="271"/>
      <c r="KKP345" s="271"/>
      <c r="KKQ345" s="271"/>
      <c r="KKR345" s="271"/>
      <c r="KKS345" s="271"/>
      <c r="KKT345" s="271"/>
      <c r="KKU345" s="271"/>
      <c r="KKV345" s="271"/>
      <c r="KKW345" s="271"/>
      <c r="KKX345" s="271"/>
      <c r="KKY345" s="271"/>
      <c r="KKZ345" s="271"/>
      <c r="KLA345" s="271"/>
      <c r="KLB345" s="271"/>
      <c r="KLC345" s="271"/>
      <c r="KLD345" s="271"/>
      <c r="KLE345" s="271"/>
      <c r="KLF345" s="271"/>
      <c r="KLG345" s="271"/>
      <c r="KLH345" s="271"/>
      <c r="KLI345" s="271"/>
      <c r="KLJ345" s="271"/>
      <c r="KLK345" s="271"/>
      <c r="KLL345" s="271"/>
      <c r="KLM345" s="271"/>
      <c r="KLN345" s="271"/>
      <c r="KLO345" s="271"/>
      <c r="KLP345" s="271"/>
      <c r="KLQ345" s="271"/>
      <c r="KLR345" s="271"/>
      <c r="KLS345" s="271"/>
      <c r="KLT345" s="271"/>
      <c r="KLU345" s="271"/>
      <c r="KLV345" s="271"/>
      <c r="KLW345" s="271"/>
      <c r="KLX345" s="271"/>
      <c r="KLY345" s="271"/>
      <c r="KLZ345" s="271"/>
      <c r="KMA345" s="271"/>
      <c r="KMB345" s="271"/>
      <c r="KMC345" s="271"/>
      <c r="KMD345" s="271"/>
      <c r="KME345" s="271"/>
      <c r="KMF345" s="271"/>
      <c r="KMG345" s="271"/>
      <c r="KMH345" s="271"/>
      <c r="KMI345" s="271"/>
      <c r="KMJ345" s="271"/>
      <c r="KMK345" s="271"/>
      <c r="KML345" s="271"/>
      <c r="KMM345" s="271"/>
      <c r="KMN345" s="271"/>
      <c r="KMO345" s="271"/>
      <c r="KMP345" s="271"/>
      <c r="KMQ345" s="271"/>
      <c r="KMR345" s="271"/>
      <c r="KMS345" s="271"/>
      <c r="KMT345" s="271"/>
      <c r="KMU345" s="271"/>
      <c r="KMV345" s="271"/>
      <c r="KMW345" s="271"/>
      <c r="KMX345" s="271"/>
      <c r="KMY345" s="271"/>
      <c r="KMZ345" s="271"/>
      <c r="KNA345" s="271"/>
      <c r="KNB345" s="271"/>
      <c r="KNC345" s="271"/>
      <c r="KND345" s="271"/>
      <c r="KNE345" s="271"/>
      <c r="KNF345" s="271"/>
      <c r="KNG345" s="271"/>
      <c r="KNH345" s="271"/>
      <c r="KNI345" s="271"/>
      <c r="KNJ345" s="271"/>
      <c r="KNK345" s="271"/>
      <c r="KNL345" s="271"/>
      <c r="KNM345" s="271"/>
      <c r="KNN345" s="271"/>
      <c r="KNO345" s="271"/>
      <c r="KNP345" s="271"/>
      <c r="KNQ345" s="271"/>
      <c r="KNR345" s="271"/>
      <c r="KNS345" s="271"/>
      <c r="KNT345" s="271"/>
      <c r="KNU345" s="271"/>
      <c r="KNV345" s="271"/>
      <c r="KNW345" s="271"/>
      <c r="KNX345" s="271"/>
      <c r="KNY345" s="271"/>
      <c r="KNZ345" s="271"/>
      <c r="KOA345" s="271"/>
      <c r="KOB345" s="271"/>
      <c r="KOC345" s="271"/>
      <c r="KOD345" s="271"/>
      <c r="KOE345" s="271"/>
      <c r="KOF345" s="271"/>
      <c r="KOG345" s="271"/>
      <c r="KOH345" s="271"/>
      <c r="KOI345" s="271"/>
      <c r="KOJ345" s="271"/>
      <c r="KOK345" s="271"/>
      <c r="KOL345" s="271"/>
      <c r="KOM345" s="271"/>
      <c r="KON345" s="271"/>
      <c r="KOO345" s="271"/>
      <c r="KOP345" s="271"/>
      <c r="KOQ345" s="271"/>
      <c r="KOR345" s="271"/>
      <c r="KOS345" s="271"/>
      <c r="KOT345" s="271"/>
      <c r="KOU345" s="271"/>
      <c r="KOV345" s="271"/>
      <c r="KOW345" s="271"/>
      <c r="KOX345" s="271"/>
      <c r="KOY345" s="271"/>
      <c r="KOZ345" s="271"/>
      <c r="KPA345" s="271"/>
      <c r="KPB345" s="271"/>
      <c r="KPC345" s="271"/>
      <c r="KPD345" s="271"/>
      <c r="KPE345" s="271"/>
      <c r="KPF345" s="271"/>
      <c r="KPG345" s="271"/>
      <c r="KPH345" s="271"/>
      <c r="KPI345" s="271"/>
      <c r="KPJ345" s="271"/>
      <c r="KPK345" s="271"/>
      <c r="KPL345" s="271"/>
      <c r="KPM345" s="271"/>
      <c r="KPN345" s="271"/>
      <c r="KPO345" s="271"/>
      <c r="KPP345" s="271"/>
      <c r="KPQ345" s="271"/>
      <c r="KPR345" s="271"/>
      <c r="KPS345" s="271"/>
      <c r="KPT345" s="271"/>
      <c r="KPU345" s="271"/>
      <c r="KPV345" s="271"/>
      <c r="KPW345" s="271"/>
      <c r="KPX345" s="271"/>
      <c r="KPY345" s="271"/>
      <c r="KPZ345" s="271"/>
      <c r="KQA345" s="271"/>
      <c r="KQB345" s="271"/>
      <c r="KQC345" s="271"/>
      <c r="KQD345" s="271"/>
      <c r="KQE345" s="271"/>
      <c r="KQF345" s="271"/>
      <c r="KQG345" s="271"/>
      <c r="KQH345" s="271"/>
      <c r="KQI345" s="271"/>
      <c r="KQJ345" s="271"/>
      <c r="KQK345" s="271"/>
      <c r="KQL345" s="271"/>
      <c r="KQM345" s="271"/>
      <c r="KQN345" s="271"/>
      <c r="KQO345" s="271"/>
      <c r="KQP345" s="271"/>
      <c r="KQQ345" s="271"/>
      <c r="KQR345" s="271"/>
      <c r="KQS345" s="271"/>
      <c r="KQT345" s="271"/>
      <c r="KQU345" s="271"/>
      <c r="KQV345" s="271"/>
      <c r="KQW345" s="271"/>
      <c r="KQX345" s="271"/>
      <c r="KQY345" s="271"/>
      <c r="KQZ345" s="271"/>
      <c r="KRA345" s="271"/>
      <c r="KRB345" s="271"/>
      <c r="KRC345" s="271"/>
      <c r="KRD345" s="271"/>
      <c r="KRE345" s="271"/>
      <c r="KRF345" s="271"/>
      <c r="KRG345" s="271"/>
      <c r="KRH345" s="271"/>
      <c r="KRI345" s="271"/>
      <c r="KRJ345" s="271"/>
      <c r="KRK345" s="271"/>
      <c r="KRL345" s="271"/>
      <c r="KRM345" s="271"/>
      <c r="KRN345" s="271"/>
      <c r="KRO345" s="271"/>
      <c r="KRP345" s="271"/>
      <c r="KRQ345" s="271"/>
      <c r="KRR345" s="271"/>
      <c r="KRS345" s="271"/>
      <c r="KRT345" s="271"/>
      <c r="KRU345" s="271"/>
      <c r="KRV345" s="271"/>
      <c r="KRW345" s="271"/>
      <c r="KRX345" s="271"/>
      <c r="KRY345" s="271"/>
      <c r="KRZ345" s="271"/>
      <c r="KSA345" s="271"/>
      <c r="KSB345" s="271"/>
      <c r="KSC345" s="271"/>
      <c r="KSD345" s="271"/>
      <c r="KSE345" s="271"/>
      <c r="KSF345" s="271"/>
      <c r="KSG345" s="271"/>
      <c r="KSH345" s="271"/>
      <c r="KSI345" s="271"/>
      <c r="KSJ345" s="271"/>
      <c r="KSK345" s="271"/>
      <c r="KSL345" s="271"/>
      <c r="KSM345" s="271"/>
      <c r="KSN345" s="271"/>
      <c r="KSO345" s="271"/>
      <c r="KSP345" s="271"/>
      <c r="KSQ345" s="271"/>
      <c r="KSR345" s="271"/>
      <c r="KSS345" s="271"/>
      <c r="KST345" s="271"/>
      <c r="KSU345" s="271"/>
      <c r="KSV345" s="271"/>
      <c r="KSW345" s="271"/>
      <c r="KSX345" s="271"/>
      <c r="KSY345" s="271"/>
      <c r="KSZ345" s="271"/>
      <c r="KTA345" s="271"/>
      <c r="KTB345" s="271"/>
      <c r="KTC345" s="271"/>
      <c r="KTD345" s="271"/>
      <c r="KTE345" s="271"/>
      <c r="KTF345" s="271"/>
      <c r="KTG345" s="271"/>
      <c r="KTH345" s="271"/>
      <c r="KTI345" s="271"/>
      <c r="KTJ345" s="271"/>
      <c r="KTK345" s="271"/>
      <c r="KTL345" s="271"/>
      <c r="KTM345" s="271"/>
      <c r="KTN345" s="271"/>
      <c r="KTO345" s="271"/>
      <c r="KTP345" s="271"/>
      <c r="KTQ345" s="271"/>
      <c r="KTR345" s="271"/>
      <c r="KTS345" s="271"/>
      <c r="KTT345" s="271"/>
      <c r="KTU345" s="271"/>
      <c r="KTV345" s="271"/>
      <c r="KTW345" s="271"/>
      <c r="KTX345" s="271"/>
      <c r="KTY345" s="271"/>
      <c r="KTZ345" s="271"/>
      <c r="KUA345" s="271"/>
      <c r="KUB345" s="271"/>
      <c r="KUC345" s="271"/>
      <c r="KUD345" s="271"/>
      <c r="KUE345" s="271"/>
      <c r="KUF345" s="271"/>
      <c r="KUG345" s="271"/>
      <c r="KUH345" s="271"/>
      <c r="KUI345" s="271"/>
      <c r="KUJ345" s="271"/>
      <c r="KUK345" s="271"/>
      <c r="KUL345" s="271"/>
      <c r="KUM345" s="271"/>
      <c r="KUN345" s="271"/>
      <c r="KUO345" s="271"/>
      <c r="KUP345" s="271"/>
      <c r="KUQ345" s="271"/>
      <c r="KUR345" s="271"/>
      <c r="KUS345" s="271"/>
      <c r="KUT345" s="271"/>
      <c r="KUU345" s="271"/>
      <c r="KUV345" s="271"/>
      <c r="KUW345" s="271"/>
      <c r="KUX345" s="271"/>
      <c r="KUY345" s="271"/>
      <c r="KUZ345" s="271"/>
      <c r="KVA345" s="271"/>
      <c r="KVB345" s="271"/>
      <c r="KVC345" s="271"/>
      <c r="KVD345" s="271"/>
      <c r="KVE345" s="271"/>
      <c r="KVF345" s="271"/>
      <c r="KVG345" s="271"/>
      <c r="KVH345" s="271"/>
      <c r="KVI345" s="271"/>
      <c r="KVJ345" s="271"/>
      <c r="KVK345" s="271"/>
      <c r="KVL345" s="271"/>
      <c r="KVM345" s="271"/>
      <c r="KVN345" s="271"/>
      <c r="KVO345" s="271"/>
      <c r="KVP345" s="271"/>
      <c r="KVQ345" s="271"/>
      <c r="KVR345" s="271"/>
      <c r="KVS345" s="271"/>
      <c r="KVT345" s="271"/>
      <c r="KVU345" s="271"/>
      <c r="KVV345" s="271"/>
      <c r="KVW345" s="271"/>
      <c r="KVX345" s="271"/>
      <c r="KVY345" s="271"/>
      <c r="KVZ345" s="271"/>
      <c r="KWA345" s="271"/>
      <c r="KWB345" s="271"/>
      <c r="KWC345" s="271"/>
      <c r="KWD345" s="271"/>
      <c r="KWE345" s="271"/>
      <c r="KWF345" s="271"/>
      <c r="KWG345" s="271"/>
      <c r="KWH345" s="271"/>
      <c r="KWI345" s="271"/>
      <c r="KWJ345" s="271"/>
      <c r="KWK345" s="271"/>
      <c r="KWL345" s="271"/>
      <c r="KWM345" s="271"/>
      <c r="KWN345" s="271"/>
      <c r="KWO345" s="271"/>
      <c r="KWP345" s="271"/>
      <c r="KWQ345" s="271"/>
      <c r="KWR345" s="271"/>
      <c r="KWS345" s="271"/>
      <c r="KWT345" s="271"/>
      <c r="KWU345" s="271"/>
      <c r="KWV345" s="271"/>
      <c r="KWW345" s="271"/>
      <c r="KWX345" s="271"/>
      <c r="KWY345" s="271"/>
      <c r="KWZ345" s="271"/>
      <c r="KXA345" s="271"/>
      <c r="KXB345" s="271"/>
      <c r="KXC345" s="271"/>
      <c r="KXD345" s="271"/>
      <c r="KXE345" s="271"/>
      <c r="KXF345" s="271"/>
      <c r="KXG345" s="271"/>
      <c r="KXH345" s="271"/>
      <c r="KXI345" s="271"/>
      <c r="KXJ345" s="271"/>
      <c r="KXK345" s="271"/>
      <c r="KXL345" s="271"/>
      <c r="KXM345" s="271"/>
      <c r="KXN345" s="271"/>
      <c r="KXO345" s="271"/>
      <c r="KXP345" s="271"/>
      <c r="KXQ345" s="271"/>
      <c r="KXR345" s="271"/>
      <c r="KXS345" s="271"/>
      <c r="KXT345" s="271"/>
      <c r="KXU345" s="271"/>
      <c r="KXV345" s="271"/>
      <c r="KXW345" s="271"/>
      <c r="KXX345" s="271"/>
      <c r="KXY345" s="271"/>
      <c r="KXZ345" s="271"/>
      <c r="KYA345" s="271"/>
      <c r="KYB345" s="271"/>
      <c r="KYC345" s="271"/>
      <c r="KYD345" s="271"/>
      <c r="KYE345" s="271"/>
      <c r="KYF345" s="271"/>
      <c r="KYG345" s="271"/>
      <c r="KYH345" s="271"/>
      <c r="KYI345" s="271"/>
      <c r="KYJ345" s="271"/>
      <c r="KYK345" s="271"/>
      <c r="KYL345" s="271"/>
      <c r="KYM345" s="271"/>
      <c r="KYN345" s="271"/>
      <c r="KYO345" s="271"/>
      <c r="KYP345" s="271"/>
      <c r="KYQ345" s="271"/>
      <c r="KYR345" s="271"/>
      <c r="KYS345" s="271"/>
      <c r="KYT345" s="271"/>
      <c r="KYU345" s="271"/>
      <c r="KYV345" s="271"/>
      <c r="KYW345" s="271"/>
      <c r="KYX345" s="271"/>
      <c r="KYY345" s="271"/>
      <c r="KYZ345" s="271"/>
      <c r="KZA345" s="271"/>
      <c r="KZB345" s="271"/>
      <c r="KZC345" s="271"/>
      <c r="KZD345" s="271"/>
      <c r="KZE345" s="271"/>
      <c r="KZF345" s="271"/>
      <c r="KZG345" s="271"/>
      <c r="KZH345" s="271"/>
      <c r="KZI345" s="271"/>
      <c r="KZJ345" s="271"/>
      <c r="KZK345" s="271"/>
      <c r="KZL345" s="271"/>
      <c r="KZM345" s="271"/>
      <c r="KZN345" s="271"/>
      <c r="KZO345" s="271"/>
      <c r="KZP345" s="271"/>
      <c r="KZQ345" s="271"/>
      <c r="KZR345" s="271"/>
      <c r="KZS345" s="271"/>
      <c r="KZT345" s="271"/>
      <c r="KZU345" s="271"/>
      <c r="KZV345" s="271"/>
      <c r="KZW345" s="271"/>
      <c r="KZX345" s="271"/>
      <c r="KZY345" s="271"/>
      <c r="KZZ345" s="271"/>
      <c r="LAA345" s="271"/>
      <c r="LAB345" s="271"/>
      <c r="LAC345" s="271"/>
      <c r="LAD345" s="271"/>
      <c r="LAE345" s="271"/>
      <c r="LAF345" s="271"/>
      <c r="LAG345" s="271"/>
      <c r="LAH345" s="271"/>
      <c r="LAI345" s="271"/>
      <c r="LAJ345" s="271"/>
      <c r="LAK345" s="271"/>
      <c r="LAL345" s="271"/>
      <c r="LAM345" s="271"/>
      <c r="LAN345" s="271"/>
      <c r="LAO345" s="271"/>
      <c r="LAP345" s="271"/>
      <c r="LAQ345" s="271"/>
      <c r="LAR345" s="271"/>
      <c r="LAS345" s="271"/>
      <c r="LAT345" s="271"/>
      <c r="LAU345" s="271"/>
      <c r="LAV345" s="271"/>
      <c r="LAW345" s="271"/>
      <c r="LAX345" s="271"/>
      <c r="LAY345" s="271"/>
      <c r="LAZ345" s="271"/>
      <c r="LBA345" s="271"/>
      <c r="LBB345" s="271"/>
      <c r="LBC345" s="271"/>
      <c r="LBD345" s="271"/>
      <c r="LBE345" s="271"/>
      <c r="LBF345" s="271"/>
      <c r="LBG345" s="271"/>
      <c r="LBH345" s="271"/>
      <c r="LBI345" s="271"/>
      <c r="LBJ345" s="271"/>
      <c r="LBK345" s="271"/>
      <c r="LBL345" s="271"/>
      <c r="LBM345" s="271"/>
      <c r="LBN345" s="271"/>
      <c r="LBO345" s="271"/>
      <c r="LBP345" s="271"/>
      <c r="LBQ345" s="271"/>
      <c r="LBR345" s="271"/>
      <c r="LBS345" s="271"/>
      <c r="LBT345" s="271"/>
      <c r="LBU345" s="271"/>
      <c r="LBV345" s="271"/>
      <c r="LBW345" s="271"/>
      <c r="LBX345" s="271"/>
      <c r="LBY345" s="271"/>
      <c r="LBZ345" s="271"/>
      <c r="LCA345" s="271"/>
      <c r="LCB345" s="271"/>
      <c r="LCC345" s="271"/>
      <c r="LCD345" s="271"/>
      <c r="LCE345" s="271"/>
      <c r="LCF345" s="271"/>
      <c r="LCG345" s="271"/>
      <c r="LCH345" s="271"/>
      <c r="LCI345" s="271"/>
      <c r="LCJ345" s="271"/>
      <c r="LCK345" s="271"/>
      <c r="LCL345" s="271"/>
      <c r="LCM345" s="271"/>
      <c r="LCN345" s="271"/>
      <c r="LCO345" s="271"/>
      <c r="LCP345" s="271"/>
      <c r="LCQ345" s="271"/>
      <c r="LCR345" s="271"/>
      <c r="LCS345" s="271"/>
      <c r="LCT345" s="271"/>
      <c r="LCU345" s="271"/>
      <c r="LCV345" s="271"/>
      <c r="LCW345" s="271"/>
      <c r="LCX345" s="271"/>
      <c r="LCY345" s="271"/>
      <c r="LCZ345" s="271"/>
      <c r="LDA345" s="271"/>
      <c r="LDB345" s="271"/>
      <c r="LDC345" s="271"/>
      <c r="LDD345" s="271"/>
      <c r="LDE345" s="271"/>
      <c r="LDF345" s="271"/>
      <c r="LDG345" s="271"/>
      <c r="LDH345" s="271"/>
      <c r="LDI345" s="271"/>
      <c r="LDJ345" s="271"/>
      <c r="LDK345" s="271"/>
      <c r="LDL345" s="271"/>
      <c r="LDM345" s="271"/>
      <c r="LDN345" s="271"/>
      <c r="LDO345" s="271"/>
      <c r="LDP345" s="271"/>
      <c r="LDQ345" s="271"/>
      <c r="LDR345" s="271"/>
      <c r="LDS345" s="271"/>
      <c r="LDT345" s="271"/>
      <c r="LDU345" s="271"/>
      <c r="LDV345" s="271"/>
      <c r="LDW345" s="271"/>
      <c r="LDX345" s="271"/>
      <c r="LDY345" s="271"/>
      <c r="LDZ345" s="271"/>
      <c r="LEA345" s="271"/>
      <c r="LEB345" s="271"/>
      <c r="LEC345" s="271"/>
      <c r="LED345" s="271"/>
      <c r="LEE345" s="271"/>
      <c r="LEF345" s="271"/>
      <c r="LEG345" s="271"/>
      <c r="LEH345" s="271"/>
      <c r="LEI345" s="271"/>
      <c r="LEJ345" s="271"/>
      <c r="LEK345" s="271"/>
      <c r="LEL345" s="271"/>
      <c r="LEM345" s="271"/>
      <c r="LEN345" s="271"/>
      <c r="LEO345" s="271"/>
      <c r="LEP345" s="271"/>
      <c r="LEQ345" s="271"/>
      <c r="LER345" s="271"/>
      <c r="LES345" s="271"/>
      <c r="LET345" s="271"/>
      <c r="LEU345" s="271"/>
      <c r="LEV345" s="271"/>
      <c r="LEW345" s="271"/>
      <c r="LEX345" s="271"/>
      <c r="LEY345" s="271"/>
      <c r="LEZ345" s="271"/>
      <c r="LFA345" s="271"/>
      <c r="LFB345" s="271"/>
      <c r="LFC345" s="271"/>
      <c r="LFD345" s="271"/>
      <c r="LFE345" s="271"/>
      <c r="LFF345" s="271"/>
      <c r="LFG345" s="271"/>
      <c r="LFH345" s="271"/>
      <c r="LFI345" s="271"/>
      <c r="LFJ345" s="271"/>
      <c r="LFK345" s="271"/>
      <c r="LFL345" s="271"/>
      <c r="LFM345" s="271"/>
      <c r="LFN345" s="271"/>
      <c r="LFO345" s="271"/>
      <c r="LFP345" s="271"/>
      <c r="LFQ345" s="271"/>
      <c r="LFR345" s="271"/>
      <c r="LFS345" s="271"/>
      <c r="LFT345" s="271"/>
      <c r="LFU345" s="271"/>
      <c r="LFV345" s="271"/>
      <c r="LFW345" s="271"/>
      <c r="LFX345" s="271"/>
      <c r="LFY345" s="271"/>
      <c r="LFZ345" s="271"/>
      <c r="LGA345" s="271"/>
      <c r="LGB345" s="271"/>
      <c r="LGC345" s="271"/>
      <c r="LGD345" s="271"/>
      <c r="LGE345" s="271"/>
      <c r="LGF345" s="271"/>
      <c r="LGG345" s="271"/>
      <c r="LGH345" s="271"/>
      <c r="LGI345" s="271"/>
      <c r="LGJ345" s="271"/>
      <c r="LGK345" s="271"/>
      <c r="LGL345" s="271"/>
      <c r="LGM345" s="271"/>
      <c r="LGN345" s="271"/>
      <c r="LGO345" s="271"/>
      <c r="LGP345" s="271"/>
      <c r="LGQ345" s="271"/>
      <c r="LGR345" s="271"/>
      <c r="LGS345" s="271"/>
      <c r="LGT345" s="271"/>
      <c r="LGU345" s="271"/>
      <c r="LGV345" s="271"/>
      <c r="LGW345" s="271"/>
      <c r="LGX345" s="271"/>
      <c r="LGY345" s="271"/>
      <c r="LGZ345" s="271"/>
      <c r="LHA345" s="271"/>
      <c r="LHB345" s="271"/>
      <c r="LHC345" s="271"/>
      <c r="LHD345" s="271"/>
      <c r="LHE345" s="271"/>
      <c r="LHF345" s="271"/>
      <c r="LHG345" s="271"/>
      <c r="LHH345" s="271"/>
      <c r="LHI345" s="271"/>
      <c r="LHJ345" s="271"/>
      <c r="LHK345" s="271"/>
      <c r="LHL345" s="271"/>
      <c r="LHM345" s="271"/>
      <c r="LHN345" s="271"/>
      <c r="LHO345" s="271"/>
      <c r="LHP345" s="271"/>
      <c r="LHQ345" s="271"/>
      <c r="LHR345" s="271"/>
      <c r="LHS345" s="271"/>
      <c r="LHT345" s="271"/>
      <c r="LHU345" s="271"/>
      <c r="LHV345" s="271"/>
      <c r="LHW345" s="271"/>
      <c r="LHX345" s="271"/>
      <c r="LHY345" s="271"/>
      <c r="LHZ345" s="271"/>
      <c r="LIA345" s="271"/>
      <c r="LIB345" s="271"/>
      <c r="LIC345" s="271"/>
      <c r="LID345" s="271"/>
      <c r="LIE345" s="271"/>
      <c r="LIF345" s="271"/>
      <c r="LIG345" s="271"/>
      <c r="LIH345" s="271"/>
      <c r="LII345" s="271"/>
      <c r="LIJ345" s="271"/>
      <c r="LIK345" s="271"/>
      <c r="LIL345" s="271"/>
      <c r="LIM345" s="271"/>
      <c r="LIN345" s="271"/>
      <c r="LIO345" s="271"/>
      <c r="LIP345" s="271"/>
      <c r="LIQ345" s="271"/>
      <c r="LIR345" s="271"/>
      <c r="LIS345" s="271"/>
      <c r="LIT345" s="271"/>
      <c r="LIU345" s="271"/>
      <c r="LIV345" s="271"/>
      <c r="LIW345" s="271"/>
      <c r="LIX345" s="271"/>
      <c r="LIY345" s="271"/>
      <c r="LIZ345" s="271"/>
      <c r="LJA345" s="271"/>
      <c r="LJB345" s="271"/>
      <c r="LJC345" s="271"/>
      <c r="LJD345" s="271"/>
      <c r="LJE345" s="271"/>
      <c r="LJF345" s="271"/>
      <c r="LJG345" s="271"/>
      <c r="LJH345" s="271"/>
      <c r="LJI345" s="271"/>
      <c r="LJJ345" s="271"/>
      <c r="LJK345" s="271"/>
      <c r="LJL345" s="271"/>
      <c r="LJM345" s="271"/>
      <c r="LJN345" s="271"/>
      <c r="LJO345" s="271"/>
      <c r="LJP345" s="271"/>
      <c r="LJQ345" s="271"/>
      <c r="LJR345" s="271"/>
      <c r="LJS345" s="271"/>
      <c r="LJT345" s="271"/>
      <c r="LJU345" s="271"/>
      <c r="LJV345" s="271"/>
      <c r="LJW345" s="271"/>
      <c r="LJX345" s="271"/>
      <c r="LJY345" s="271"/>
      <c r="LJZ345" s="271"/>
      <c r="LKA345" s="271"/>
      <c r="LKB345" s="271"/>
      <c r="LKC345" s="271"/>
      <c r="LKD345" s="271"/>
      <c r="LKE345" s="271"/>
      <c r="LKF345" s="271"/>
      <c r="LKG345" s="271"/>
      <c r="LKH345" s="271"/>
      <c r="LKI345" s="271"/>
      <c r="LKJ345" s="271"/>
      <c r="LKK345" s="271"/>
      <c r="LKL345" s="271"/>
      <c r="LKM345" s="271"/>
      <c r="LKN345" s="271"/>
      <c r="LKO345" s="271"/>
      <c r="LKP345" s="271"/>
      <c r="LKQ345" s="271"/>
      <c r="LKR345" s="271"/>
      <c r="LKS345" s="271"/>
      <c r="LKT345" s="271"/>
      <c r="LKU345" s="271"/>
      <c r="LKV345" s="271"/>
      <c r="LKW345" s="271"/>
      <c r="LKX345" s="271"/>
      <c r="LKY345" s="271"/>
      <c r="LKZ345" s="271"/>
      <c r="LLA345" s="271"/>
      <c r="LLB345" s="271"/>
      <c r="LLC345" s="271"/>
      <c r="LLD345" s="271"/>
      <c r="LLE345" s="271"/>
      <c r="LLF345" s="271"/>
      <c r="LLG345" s="271"/>
      <c r="LLH345" s="271"/>
      <c r="LLI345" s="271"/>
      <c r="LLJ345" s="271"/>
      <c r="LLK345" s="271"/>
      <c r="LLL345" s="271"/>
      <c r="LLM345" s="271"/>
      <c r="LLN345" s="271"/>
      <c r="LLO345" s="271"/>
      <c r="LLP345" s="271"/>
      <c r="LLQ345" s="271"/>
      <c r="LLR345" s="271"/>
      <c r="LLS345" s="271"/>
      <c r="LLT345" s="271"/>
      <c r="LLU345" s="271"/>
      <c r="LLV345" s="271"/>
      <c r="LLW345" s="271"/>
      <c r="LLX345" s="271"/>
      <c r="LLY345" s="271"/>
      <c r="LLZ345" s="271"/>
      <c r="LMA345" s="271"/>
      <c r="LMB345" s="271"/>
      <c r="LMC345" s="271"/>
      <c r="LMD345" s="271"/>
      <c r="LME345" s="271"/>
      <c r="LMF345" s="271"/>
      <c r="LMG345" s="271"/>
      <c r="LMH345" s="271"/>
      <c r="LMI345" s="271"/>
      <c r="LMJ345" s="271"/>
      <c r="LMK345" s="271"/>
      <c r="LML345" s="271"/>
      <c r="LMM345" s="271"/>
      <c r="LMN345" s="271"/>
      <c r="LMO345" s="271"/>
      <c r="LMP345" s="271"/>
      <c r="LMQ345" s="271"/>
      <c r="LMR345" s="271"/>
      <c r="LMS345" s="271"/>
      <c r="LMT345" s="271"/>
      <c r="LMU345" s="271"/>
      <c r="LMV345" s="271"/>
      <c r="LMW345" s="271"/>
      <c r="LMX345" s="271"/>
      <c r="LMY345" s="271"/>
      <c r="LMZ345" s="271"/>
      <c r="LNA345" s="271"/>
      <c r="LNB345" s="271"/>
      <c r="LNC345" s="271"/>
      <c r="LND345" s="271"/>
      <c r="LNE345" s="271"/>
      <c r="LNF345" s="271"/>
      <c r="LNG345" s="271"/>
      <c r="LNH345" s="271"/>
      <c r="LNI345" s="271"/>
      <c r="LNJ345" s="271"/>
      <c r="LNK345" s="271"/>
      <c r="LNL345" s="271"/>
      <c r="LNM345" s="271"/>
      <c r="LNN345" s="271"/>
      <c r="LNO345" s="271"/>
      <c r="LNP345" s="271"/>
      <c r="LNQ345" s="271"/>
      <c r="LNR345" s="271"/>
      <c r="LNS345" s="271"/>
      <c r="LNT345" s="271"/>
      <c r="LNU345" s="271"/>
      <c r="LNV345" s="271"/>
      <c r="LNW345" s="271"/>
      <c r="LNX345" s="271"/>
      <c r="LNY345" s="271"/>
      <c r="LNZ345" s="271"/>
      <c r="LOA345" s="271"/>
      <c r="LOB345" s="271"/>
      <c r="LOC345" s="271"/>
      <c r="LOD345" s="271"/>
      <c r="LOE345" s="271"/>
      <c r="LOF345" s="271"/>
      <c r="LOG345" s="271"/>
      <c r="LOH345" s="271"/>
      <c r="LOI345" s="271"/>
      <c r="LOJ345" s="271"/>
      <c r="LOK345" s="271"/>
      <c r="LOL345" s="271"/>
      <c r="LOM345" s="271"/>
      <c r="LON345" s="271"/>
      <c r="LOO345" s="271"/>
      <c r="LOP345" s="271"/>
      <c r="LOQ345" s="271"/>
      <c r="LOR345" s="271"/>
      <c r="LOS345" s="271"/>
      <c r="LOT345" s="271"/>
      <c r="LOU345" s="271"/>
      <c r="LOV345" s="271"/>
      <c r="LOW345" s="271"/>
      <c r="LOX345" s="271"/>
      <c r="LOY345" s="271"/>
      <c r="LOZ345" s="271"/>
      <c r="LPA345" s="271"/>
      <c r="LPB345" s="271"/>
      <c r="LPC345" s="271"/>
      <c r="LPD345" s="271"/>
      <c r="LPE345" s="271"/>
      <c r="LPF345" s="271"/>
      <c r="LPG345" s="271"/>
      <c r="LPH345" s="271"/>
      <c r="LPI345" s="271"/>
      <c r="LPJ345" s="271"/>
      <c r="LPK345" s="271"/>
      <c r="LPL345" s="271"/>
      <c r="LPM345" s="271"/>
      <c r="LPN345" s="271"/>
      <c r="LPO345" s="271"/>
      <c r="LPP345" s="271"/>
      <c r="LPQ345" s="271"/>
      <c r="LPR345" s="271"/>
      <c r="LPS345" s="271"/>
      <c r="LPT345" s="271"/>
      <c r="LPU345" s="271"/>
      <c r="LPV345" s="271"/>
      <c r="LPW345" s="271"/>
      <c r="LPX345" s="271"/>
      <c r="LPY345" s="271"/>
      <c r="LPZ345" s="271"/>
      <c r="LQA345" s="271"/>
      <c r="LQB345" s="271"/>
      <c r="LQC345" s="271"/>
      <c r="LQD345" s="271"/>
      <c r="LQE345" s="271"/>
      <c r="LQF345" s="271"/>
      <c r="LQG345" s="271"/>
      <c r="LQH345" s="271"/>
      <c r="LQI345" s="271"/>
      <c r="LQJ345" s="271"/>
      <c r="LQK345" s="271"/>
      <c r="LQL345" s="271"/>
      <c r="LQM345" s="271"/>
      <c r="LQN345" s="271"/>
      <c r="LQO345" s="271"/>
      <c r="LQP345" s="271"/>
      <c r="LQQ345" s="271"/>
      <c r="LQR345" s="271"/>
      <c r="LQS345" s="271"/>
      <c r="LQT345" s="271"/>
      <c r="LQU345" s="271"/>
      <c r="LQV345" s="271"/>
      <c r="LQW345" s="271"/>
      <c r="LQX345" s="271"/>
      <c r="LQY345" s="271"/>
      <c r="LQZ345" s="271"/>
      <c r="LRA345" s="271"/>
      <c r="LRB345" s="271"/>
      <c r="LRC345" s="271"/>
      <c r="LRD345" s="271"/>
      <c r="LRE345" s="271"/>
      <c r="LRF345" s="271"/>
      <c r="LRG345" s="271"/>
      <c r="LRH345" s="271"/>
      <c r="LRI345" s="271"/>
      <c r="LRJ345" s="271"/>
      <c r="LRK345" s="271"/>
      <c r="LRL345" s="271"/>
      <c r="LRM345" s="271"/>
      <c r="LRN345" s="271"/>
      <c r="LRO345" s="271"/>
      <c r="LRP345" s="271"/>
      <c r="LRQ345" s="271"/>
      <c r="LRR345" s="271"/>
      <c r="LRS345" s="271"/>
      <c r="LRT345" s="271"/>
      <c r="LRU345" s="271"/>
      <c r="LRV345" s="271"/>
      <c r="LRW345" s="271"/>
      <c r="LRX345" s="271"/>
      <c r="LRY345" s="271"/>
      <c r="LRZ345" s="271"/>
      <c r="LSA345" s="271"/>
      <c r="LSB345" s="271"/>
      <c r="LSC345" s="271"/>
      <c r="LSD345" s="271"/>
      <c r="LSE345" s="271"/>
      <c r="LSF345" s="271"/>
      <c r="LSG345" s="271"/>
      <c r="LSH345" s="271"/>
      <c r="LSI345" s="271"/>
      <c r="LSJ345" s="271"/>
      <c r="LSK345" s="271"/>
      <c r="LSL345" s="271"/>
      <c r="LSM345" s="271"/>
      <c r="LSN345" s="271"/>
      <c r="LSO345" s="271"/>
      <c r="LSP345" s="271"/>
      <c r="LSQ345" s="271"/>
      <c r="LSR345" s="271"/>
      <c r="LSS345" s="271"/>
      <c r="LST345" s="271"/>
      <c r="LSU345" s="271"/>
      <c r="LSV345" s="271"/>
      <c r="LSW345" s="271"/>
      <c r="LSX345" s="271"/>
      <c r="LSY345" s="271"/>
      <c r="LSZ345" s="271"/>
      <c r="LTA345" s="271"/>
      <c r="LTB345" s="271"/>
      <c r="LTC345" s="271"/>
      <c r="LTD345" s="271"/>
      <c r="LTE345" s="271"/>
      <c r="LTF345" s="271"/>
      <c r="LTG345" s="271"/>
      <c r="LTH345" s="271"/>
      <c r="LTI345" s="271"/>
      <c r="LTJ345" s="271"/>
      <c r="LTK345" s="271"/>
      <c r="LTL345" s="271"/>
      <c r="LTM345" s="271"/>
      <c r="LTN345" s="271"/>
      <c r="LTO345" s="271"/>
      <c r="LTP345" s="271"/>
      <c r="LTQ345" s="271"/>
      <c r="LTR345" s="271"/>
      <c r="LTS345" s="271"/>
      <c r="LTT345" s="271"/>
      <c r="LTU345" s="271"/>
      <c r="LTV345" s="271"/>
      <c r="LTW345" s="271"/>
      <c r="LTX345" s="271"/>
      <c r="LTY345" s="271"/>
      <c r="LTZ345" s="271"/>
      <c r="LUA345" s="271"/>
      <c r="LUB345" s="271"/>
      <c r="LUC345" s="271"/>
      <c r="LUD345" s="271"/>
      <c r="LUE345" s="271"/>
      <c r="LUF345" s="271"/>
      <c r="LUG345" s="271"/>
      <c r="LUH345" s="271"/>
      <c r="LUI345" s="271"/>
      <c r="LUJ345" s="271"/>
      <c r="LUK345" s="271"/>
      <c r="LUL345" s="271"/>
      <c r="LUM345" s="271"/>
      <c r="LUN345" s="271"/>
      <c r="LUO345" s="271"/>
      <c r="LUP345" s="271"/>
      <c r="LUQ345" s="271"/>
      <c r="LUR345" s="271"/>
      <c r="LUS345" s="271"/>
      <c r="LUT345" s="271"/>
      <c r="LUU345" s="271"/>
      <c r="LUV345" s="271"/>
      <c r="LUW345" s="271"/>
      <c r="LUX345" s="271"/>
      <c r="LUY345" s="271"/>
      <c r="LUZ345" s="271"/>
      <c r="LVA345" s="271"/>
      <c r="LVB345" s="271"/>
      <c r="LVC345" s="271"/>
      <c r="LVD345" s="271"/>
      <c r="LVE345" s="271"/>
      <c r="LVF345" s="271"/>
      <c r="LVG345" s="271"/>
      <c r="LVH345" s="271"/>
      <c r="LVI345" s="271"/>
      <c r="LVJ345" s="271"/>
      <c r="LVK345" s="271"/>
      <c r="LVL345" s="271"/>
      <c r="LVM345" s="271"/>
      <c r="LVN345" s="271"/>
      <c r="LVO345" s="271"/>
      <c r="LVP345" s="271"/>
      <c r="LVQ345" s="271"/>
      <c r="LVR345" s="271"/>
      <c r="LVS345" s="271"/>
      <c r="LVT345" s="271"/>
      <c r="LVU345" s="271"/>
      <c r="LVV345" s="271"/>
      <c r="LVW345" s="271"/>
      <c r="LVX345" s="271"/>
      <c r="LVY345" s="271"/>
      <c r="LVZ345" s="271"/>
      <c r="LWA345" s="271"/>
      <c r="LWB345" s="271"/>
      <c r="LWC345" s="271"/>
      <c r="LWD345" s="271"/>
      <c r="LWE345" s="271"/>
      <c r="LWF345" s="271"/>
      <c r="LWG345" s="271"/>
      <c r="LWH345" s="271"/>
      <c r="LWI345" s="271"/>
      <c r="LWJ345" s="271"/>
      <c r="LWK345" s="271"/>
      <c r="LWL345" s="271"/>
      <c r="LWM345" s="271"/>
      <c r="LWN345" s="271"/>
      <c r="LWO345" s="271"/>
      <c r="LWP345" s="271"/>
      <c r="LWQ345" s="271"/>
      <c r="LWR345" s="271"/>
      <c r="LWS345" s="271"/>
      <c r="LWT345" s="271"/>
      <c r="LWU345" s="271"/>
      <c r="LWV345" s="271"/>
      <c r="LWW345" s="271"/>
      <c r="LWX345" s="271"/>
      <c r="LWY345" s="271"/>
      <c r="LWZ345" s="271"/>
      <c r="LXA345" s="271"/>
      <c r="LXB345" s="271"/>
      <c r="LXC345" s="271"/>
      <c r="LXD345" s="271"/>
      <c r="LXE345" s="271"/>
      <c r="LXF345" s="271"/>
      <c r="LXG345" s="271"/>
      <c r="LXH345" s="271"/>
      <c r="LXI345" s="271"/>
      <c r="LXJ345" s="271"/>
      <c r="LXK345" s="271"/>
      <c r="LXL345" s="271"/>
      <c r="LXM345" s="271"/>
      <c r="LXN345" s="271"/>
      <c r="LXO345" s="271"/>
      <c r="LXP345" s="271"/>
      <c r="LXQ345" s="271"/>
      <c r="LXR345" s="271"/>
      <c r="LXS345" s="271"/>
      <c r="LXT345" s="271"/>
      <c r="LXU345" s="271"/>
      <c r="LXV345" s="271"/>
      <c r="LXW345" s="271"/>
      <c r="LXX345" s="271"/>
      <c r="LXY345" s="271"/>
      <c r="LXZ345" s="271"/>
      <c r="LYA345" s="271"/>
      <c r="LYB345" s="271"/>
      <c r="LYC345" s="271"/>
      <c r="LYD345" s="271"/>
      <c r="LYE345" s="271"/>
      <c r="LYF345" s="271"/>
      <c r="LYG345" s="271"/>
      <c r="LYH345" s="271"/>
      <c r="LYI345" s="271"/>
      <c r="LYJ345" s="271"/>
      <c r="LYK345" s="271"/>
      <c r="LYL345" s="271"/>
      <c r="LYM345" s="271"/>
      <c r="LYN345" s="271"/>
      <c r="LYO345" s="271"/>
      <c r="LYP345" s="271"/>
      <c r="LYQ345" s="271"/>
      <c r="LYR345" s="271"/>
      <c r="LYS345" s="271"/>
      <c r="LYT345" s="271"/>
      <c r="LYU345" s="271"/>
      <c r="LYV345" s="271"/>
      <c r="LYW345" s="271"/>
      <c r="LYX345" s="271"/>
      <c r="LYY345" s="271"/>
      <c r="LYZ345" s="271"/>
      <c r="LZA345" s="271"/>
      <c r="LZB345" s="271"/>
      <c r="LZC345" s="271"/>
      <c r="LZD345" s="271"/>
      <c r="LZE345" s="271"/>
      <c r="LZF345" s="271"/>
      <c r="LZG345" s="271"/>
      <c r="LZH345" s="271"/>
      <c r="LZI345" s="271"/>
      <c r="LZJ345" s="271"/>
      <c r="LZK345" s="271"/>
      <c r="LZL345" s="271"/>
      <c r="LZM345" s="271"/>
      <c r="LZN345" s="271"/>
      <c r="LZO345" s="271"/>
      <c r="LZP345" s="271"/>
      <c r="LZQ345" s="271"/>
      <c r="LZR345" s="271"/>
      <c r="LZS345" s="271"/>
      <c r="LZT345" s="271"/>
      <c r="LZU345" s="271"/>
      <c r="LZV345" s="271"/>
      <c r="LZW345" s="271"/>
      <c r="LZX345" s="271"/>
      <c r="LZY345" s="271"/>
      <c r="LZZ345" s="271"/>
      <c r="MAA345" s="271"/>
      <c r="MAB345" s="271"/>
      <c r="MAC345" s="271"/>
      <c r="MAD345" s="271"/>
      <c r="MAE345" s="271"/>
      <c r="MAF345" s="271"/>
      <c r="MAG345" s="271"/>
      <c r="MAH345" s="271"/>
      <c r="MAI345" s="271"/>
      <c r="MAJ345" s="271"/>
      <c r="MAK345" s="271"/>
      <c r="MAL345" s="271"/>
      <c r="MAM345" s="271"/>
      <c r="MAN345" s="271"/>
      <c r="MAO345" s="271"/>
      <c r="MAP345" s="271"/>
      <c r="MAQ345" s="271"/>
      <c r="MAR345" s="271"/>
      <c r="MAS345" s="271"/>
      <c r="MAT345" s="271"/>
      <c r="MAU345" s="271"/>
      <c r="MAV345" s="271"/>
      <c r="MAW345" s="271"/>
      <c r="MAX345" s="271"/>
      <c r="MAY345" s="271"/>
      <c r="MAZ345" s="271"/>
      <c r="MBA345" s="271"/>
      <c r="MBB345" s="271"/>
      <c r="MBC345" s="271"/>
      <c r="MBD345" s="271"/>
      <c r="MBE345" s="271"/>
      <c r="MBF345" s="271"/>
      <c r="MBG345" s="271"/>
      <c r="MBH345" s="271"/>
      <c r="MBI345" s="271"/>
      <c r="MBJ345" s="271"/>
      <c r="MBK345" s="271"/>
      <c r="MBL345" s="271"/>
      <c r="MBM345" s="271"/>
      <c r="MBN345" s="271"/>
      <c r="MBO345" s="271"/>
      <c r="MBP345" s="271"/>
      <c r="MBQ345" s="271"/>
      <c r="MBR345" s="271"/>
      <c r="MBS345" s="271"/>
      <c r="MBT345" s="271"/>
      <c r="MBU345" s="271"/>
      <c r="MBV345" s="271"/>
      <c r="MBW345" s="271"/>
      <c r="MBX345" s="271"/>
      <c r="MBY345" s="271"/>
      <c r="MBZ345" s="271"/>
      <c r="MCA345" s="271"/>
      <c r="MCB345" s="271"/>
      <c r="MCC345" s="271"/>
      <c r="MCD345" s="271"/>
      <c r="MCE345" s="271"/>
      <c r="MCF345" s="271"/>
      <c r="MCG345" s="271"/>
      <c r="MCH345" s="271"/>
      <c r="MCI345" s="271"/>
      <c r="MCJ345" s="271"/>
      <c r="MCK345" s="271"/>
      <c r="MCL345" s="271"/>
      <c r="MCM345" s="271"/>
      <c r="MCN345" s="271"/>
      <c r="MCO345" s="271"/>
      <c r="MCP345" s="271"/>
      <c r="MCQ345" s="271"/>
      <c r="MCR345" s="271"/>
      <c r="MCS345" s="271"/>
      <c r="MCT345" s="271"/>
      <c r="MCU345" s="271"/>
      <c r="MCV345" s="271"/>
      <c r="MCW345" s="271"/>
      <c r="MCX345" s="271"/>
      <c r="MCY345" s="271"/>
      <c r="MCZ345" s="271"/>
      <c r="MDA345" s="271"/>
      <c r="MDB345" s="271"/>
      <c r="MDC345" s="271"/>
      <c r="MDD345" s="271"/>
      <c r="MDE345" s="271"/>
      <c r="MDF345" s="271"/>
      <c r="MDG345" s="271"/>
      <c r="MDH345" s="271"/>
      <c r="MDI345" s="271"/>
      <c r="MDJ345" s="271"/>
      <c r="MDK345" s="271"/>
      <c r="MDL345" s="271"/>
      <c r="MDM345" s="271"/>
      <c r="MDN345" s="271"/>
      <c r="MDO345" s="271"/>
      <c r="MDP345" s="271"/>
      <c r="MDQ345" s="271"/>
      <c r="MDR345" s="271"/>
      <c r="MDS345" s="271"/>
      <c r="MDT345" s="271"/>
      <c r="MDU345" s="271"/>
      <c r="MDV345" s="271"/>
      <c r="MDW345" s="271"/>
      <c r="MDX345" s="271"/>
      <c r="MDY345" s="271"/>
      <c r="MDZ345" s="271"/>
      <c r="MEA345" s="271"/>
      <c r="MEB345" s="271"/>
      <c r="MEC345" s="271"/>
      <c r="MED345" s="271"/>
      <c r="MEE345" s="271"/>
      <c r="MEF345" s="271"/>
      <c r="MEG345" s="271"/>
      <c r="MEH345" s="271"/>
      <c r="MEI345" s="271"/>
      <c r="MEJ345" s="271"/>
      <c r="MEK345" s="271"/>
      <c r="MEL345" s="271"/>
      <c r="MEM345" s="271"/>
      <c r="MEN345" s="271"/>
      <c r="MEO345" s="271"/>
      <c r="MEP345" s="271"/>
      <c r="MEQ345" s="271"/>
      <c r="MER345" s="271"/>
      <c r="MES345" s="271"/>
      <c r="MET345" s="271"/>
      <c r="MEU345" s="271"/>
      <c r="MEV345" s="271"/>
      <c r="MEW345" s="271"/>
      <c r="MEX345" s="271"/>
      <c r="MEY345" s="271"/>
      <c r="MEZ345" s="271"/>
      <c r="MFA345" s="271"/>
      <c r="MFB345" s="271"/>
      <c r="MFC345" s="271"/>
      <c r="MFD345" s="271"/>
      <c r="MFE345" s="271"/>
      <c r="MFF345" s="271"/>
      <c r="MFG345" s="271"/>
      <c r="MFH345" s="271"/>
      <c r="MFI345" s="271"/>
      <c r="MFJ345" s="271"/>
      <c r="MFK345" s="271"/>
      <c r="MFL345" s="271"/>
      <c r="MFM345" s="271"/>
      <c r="MFN345" s="271"/>
      <c r="MFO345" s="271"/>
      <c r="MFP345" s="271"/>
      <c r="MFQ345" s="271"/>
      <c r="MFR345" s="271"/>
      <c r="MFS345" s="271"/>
      <c r="MFT345" s="271"/>
      <c r="MFU345" s="271"/>
      <c r="MFV345" s="271"/>
      <c r="MFW345" s="271"/>
      <c r="MFX345" s="271"/>
      <c r="MFY345" s="271"/>
      <c r="MFZ345" s="271"/>
      <c r="MGA345" s="271"/>
      <c r="MGB345" s="271"/>
      <c r="MGC345" s="271"/>
      <c r="MGD345" s="271"/>
      <c r="MGE345" s="271"/>
      <c r="MGF345" s="271"/>
      <c r="MGG345" s="271"/>
      <c r="MGH345" s="271"/>
      <c r="MGI345" s="271"/>
      <c r="MGJ345" s="271"/>
      <c r="MGK345" s="271"/>
      <c r="MGL345" s="271"/>
      <c r="MGM345" s="271"/>
      <c r="MGN345" s="271"/>
      <c r="MGO345" s="271"/>
      <c r="MGP345" s="271"/>
      <c r="MGQ345" s="271"/>
      <c r="MGR345" s="271"/>
      <c r="MGS345" s="271"/>
      <c r="MGT345" s="271"/>
      <c r="MGU345" s="271"/>
      <c r="MGV345" s="271"/>
      <c r="MGW345" s="271"/>
      <c r="MGX345" s="271"/>
      <c r="MGY345" s="271"/>
      <c r="MGZ345" s="271"/>
      <c r="MHA345" s="271"/>
      <c r="MHB345" s="271"/>
      <c r="MHC345" s="271"/>
      <c r="MHD345" s="271"/>
      <c r="MHE345" s="271"/>
      <c r="MHF345" s="271"/>
      <c r="MHG345" s="271"/>
      <c r="MHH345" s="271"/>
      <c r="MHI345" s="271"/>
      <c r="MHJ345" s="271"/>
      <c r="MHK345" s="271"/>
      <c r="MHL345" s="271"/>
      <c r="MHM345" s="271"/>
      <c r="MHN345" s="271"/>
      <c r="MHO345" s="271"/>
      <c r="MHP345" s="271"/>
      <c r="MHQ345" s="271"/>
      <c r="MHR345" s="271"/>
      <c r="MHS345" s="271"/>
      <c r="MHT345" s="271"/>
      <c r="MHU345" s="271"/>
      <c r="MHV345" s="271"/>
      <c r="MHW345" s="271"/>
      <c r="MHX345" s="271"/>
      <c r="MHY345" s="271"/>
      <c r="MHZ345" s="271"/>
      <c r="MIA345" s="271"/>
      <c r="MIB345" s="271"/>
      <c r="MIC345" s="271"/>
      <c r="MID345" s="271"/>
      <c r="MIE345" s="271"/>
      <c r="MIF345" s="271"/>
      <c r="MIG345" s="271"/>
      <c r="MIH345" s="271"/>
      <c r="MII345" s="271"/>
      <c r="MIJ345" s="271"/>
      <c r="MIK345" s="271"/>
      <c r="MIL345" s="271"/>
      <c r="MIM345" s="271"/>
      <c r="MIN345" s="271"/>
      <c r="MIO345" s="271"/>
      <c r="MIP345" s="271"/>
      <c r="MIQ345" s="271"/>
      <c r="MIR345" s="271"/>
      <c r="MIS345" s="271"/>
      <c r="MIT345" s="271"/>
      <c r="MIU345" s="271"/>
      <c r="MIV345" s="271"/>
      <c r="MIW345" s="271"/>
      <c r="MIX345" s="271"/>
      <c r="MIY345" s="271"/>
      <c r="MIZ345" s="271"/>
      <c r="MJA345" s="271"/>
      <c r="MJB345" s="271"/>
      <c r="MJC345" s="271"/>
      <c r="MJD345" s="271"/>
      <c r="MJE345" s="271"/>
      <c r="MJF345" s="271"/>
      <c r="MJG345" s="271"/>
      <c r="MJH345" s="271"/>
      <c r="MJI345" s="271"/>
      <c r="MJJ345" s="271"/>
      <c r="MJK345" s="271"/>
      <c r="MJL345" s="271"/>
      <c r="MJM345" s="271"/>
      <c r="MJN345" s="271"/>
      <c r="MJO345" s="271"/>
      <c r="MJP345" s="271"/>
      <c r="MJQ345" s="271"/>
      <c r="MJR345" s="271"/>
      <c r="MJS345" s="271"/>
      <c r="MJT345" s="271"/>
      <c r="MJU345" s="271"/>
      <c r="MJV345" s="271"/>
      <c r="MJW345" s="271"/>
      <c r="MJX345" s="271"/>
      <c r="MJY345" s="271"/>
      <c r="MJZ345" s="271"/>
      <c r="MKA345" s="271"/>
      <c r="MKB345" s="271"/>
      <c r="MKC345" s="271"/>
      <c r="MKD345" s="271"/>
      <c r="MKE345" s="271"/>
      <c r="MKF345" s="271"/>
      <c r="MKG345" s="271"/>
      <c r="MKH345" s="271"/>
      <c r="MKI345" s="271"/>
      <c r="MKJ345" s="271"/>
      <c r="MKK345" s="271"/>
      <c r="MKL345" s="271"/>
      <c r="MKM345" s="271"/>
      <c r="MKN345" s="271"/>
      <c r="MKO345" s="271"/>
      <c r="MKP345" s="271"/>
      <c r="MKQ345" s="271"/>
      <c r="MKR345" s="271"/>
      <c r="MKS345" s="271"/>
      <c r="MKT345" s="271"/>
      <c r="MKU345" s="271"/>
      <c r="MKV345" s="271"/>
      <c r="MKW345" s="271"/>
      <c r="MKX345" s="271"/>
      <c r="MKY345" s="271"/>
      <c r="MKZ345" s="271"/>
      <c r="MLA345" s="271"/>
      <c r="MLB345" s="271"/>
      <c r="MLC345" s="271"/>
      <c r="MLD345" s="271"/>
      <c r="MLE345" s="271"/>
      <c r="MLF345" s="271"/>
      <c r="MLG345" s="271"/>
      <c r="MLH345" s="271"/>
      <c r="MLI345" s="271"/>
      <c r="MLJ345" s="271"/>
      <c r="MLK345" s="271"/>
      <c r="MLL345" s="271"/>
      <c r="MLM345" s="271"/>
      <c r="MLN345" s="271"/>
      <c r="MLO345" s="271"/>
      <c r="MLP345" s="271"/>
      <c r="MLQ345" s="271"/>
      <c r="MLR345" s="271"/>
      <c r="MLS345" s="271"/>
      <c r="MLT345" s="271"/>
      <c r="MLU345" s="271"/>
      <c r="MLV345" s="271"/>
      <c r="MLW345" s="271"/>
      <c r="MLX345" s="271"/>
      <c r="MLY345" s="271"/>
      <c r="MLZ345" s="271"/>
      <c r="MMA345" s="271"/>
      <c r="MMB345" s="271"/>
      <c r="MMC345" s="271"/>
      <c r="MMD345" s="271"/>
      <c r="MME345" s="271"/>
      <c r="MMF345" s="271"/>
      <c r="MMG345" s="271"/>
      <c r="MMH345" s="271"/>
      <c r="MMI345" s="271"/>
      <c r="MMJ345" s="271"/>
      <c r="MMK345" s="271"/>
      <c r="MML345" s="271"/>
      <c r="MMM345" s="271"/>
      <c r="MMN345" s="271"/>
      <c r="MMO345" s="271"/>
      <c r="MMP345" s="271"/>
      <c r="MMQ345" s="271"/>
      <c r="MMR345" s="271"/>
      <c r="MMS345" s="271"/>
      <c r="MMT345" s="271"/>
      <c r="MMU345" s="271"/>
      <c r="MMV345" s="271"/>
      <c r="MMW345" s="271"/>
      <c r="MMX345" s="271"/>
      <c r="MMY345" s="271"/>
      <c r="MMZ345" s="271"/>
      <c r="MNA345" s="271"/>
      <c r="MNB345" s="271"/>
      <c r="MNC345" s="271"/>
      <c r="MND345" s="271"/>
      <c r="MNE345" s="271"/>
      <c r="MNF345" s="271"/>
      <c r="MNG345" s="271"/>
      <c r="MNH345" s="271"/>
      <c r="MNI345" s="271"/>
      <c r="MNJ345" s="271"/>
      <c r="MNK345" s="271"/>
      <c r="MNL345" s="271"/>
      <c r="MNM345" s="271"/>
      <c r="MNN345" s="271"/>
      <c r="MNO345" s="271"/>
      <c r="MNP345" s="271"/>
      <c r="MNQ345" s="271"/>
      <c r="MNR345" s="271"/>
      <c r="MNS345" s="271"/>
      <c r="MNT345" s="271"/>
      <c r="MNU345" s="271"/>
      <c r="MNV345" s="271"/>
      <c r="MNW345" s="271"/>
      <c r="MNX345" s="271"/>
      <c r="MNY345" s="271"/>
      <c r="MNZ345" s="271"/>
      <c r="MOA345" s="271"/>
      <c r="MOB345" s="271"/>
      <c r="MOC345" s="271"/>
      <c r="MOD345" s="271"/>
      <c r="MOE345" s="271"/>
      <c r="MOF345" s="271"/>
      <c r="MOG345" s="271"/>
      <c r="MOH345" s="271"/>
      <c r="MOI345" s="271"/>
      <c r="MOJ345" s="271"/>
      <c r="MOK345" s="271"/>
      <c r="MOL345" s="271"/>
      <c r="MOM345" s="271"/>
      <c r="MON345" s="271"/>
      <c r="MOO345" s="271"/>
      <c r="MOP345" s="271"/>
      <c r="MOQ345" s="271"/>
      <c r="MOR345" s="271"/>
      <c r="MOS345" s="271"/>
      <c r="MOT345" s="271"/>
      <c r="MOU345" s="271"/>
      <c r="MOV345" s="271"/>
      <c r="MOW345" s="271"/>
      <c r="MOX345" s="271"/>
      <c r="MOY345" s="271"/>
      <c r="MOZ345" s="271"/>
      <c r="MPA345" s="271"/>
      <c r="MPB345" s="271"/>
      <c r="MPC345" s="271"/>
      <c r="MPD345" s="271"/>
      <c r="MPE345" s="271"/>
      <c r="MPF345" s="271"/>
      <c r="MPG345" s="271"/>
      <c r="MPH345" s="271"/>
      <c r="MPI345" s="271"/>
      <c r="MPJ345" s="271"/>
      <c r="MPK345" s="271"/>
      <c r="MPL345" s="271"/>
      <c r="MPM345" s="271"/>
      <c r="MPN345" s="271"/>
      <c r="MPO345" s="271"/>
      <c r="MPP345" s="271"/>
      <c r="MPQ345" s="271"/>
      <c r="MPR345" s="271"/>
      <c r="MPS345" s="271"/>
      <c r="MPT345" s="271"/>
      <c r="MPU345" s="271"/>
      <c r="MPV345" s="271"/>
      <c r="MPW345" s="271"/>
      <c r="MPX345" s="271"/>
      <c r="MPY345" s="271"/>
      <c r="MPZ345" s="271"/>
      <c r="MQA345" s="271"/>
      <c r="MQB345" s="271"/>
      <c r="MQC345" s="271"/>
      <c r="MQD345" s="271"/>
      <c r="MQE345" s="271"/>
      <c r="MQF345" s="271"/>
      <c r="MQG345" s="271"/>
      <c r="MQH345" s="271"/>
      <c r="MQI345" s="271"/>
      <c r="MQJ345" s="271"/>
      <c r="MQK345" s="271"/>
      <c r="MQL345" s="271"/>
      <c r="MQM345" s="271"/>
      <c r="MQN345" s="271"/>
      <c r="MQO345" s="271"/>
      <c r="MQP345" s="271"/>
      <c r="MQQ345" s="271"/>
      <c r="MQR345" s="271"/>
      <c r="MQS345" s="271"/>
      <c r="MQT345" s="271"/>
      <c r="MQU345" s="271"/>
      <c r="MQV345" s="271"/>
      <c r="MQW345" s="271"/>
      <c r="MQX345" s="271"/>
      <c r="MQY345" s="271"/>
      <c r="MQZ345" s="271"/>
      <c r="MRA345" s="271"/>
      <c r="MRB345" s="271"/>
      <c r="MRC345" s="271"/>
      <c r="MRD345" s="271"/>
      <c r="MRE345" s="271"/>
      <c r="MRF345" s="271"/>
      <c r="MRG345" s="271"/>
      <c r="MRH345" s="271"/>
      <c r="MRI345" s="271"/>
      <c r="MRJ345" s="271"/>
      <c r="MRK345" s="271"/>
      <c r="MRL345" s="271"/>
      <c r="MRM345" s="271"/>
      <c r="MRN345" s="271"/>
      <c r="MRO345" s="271"/>
      <c r="MRP345" s="271"/>
      <c r="MRQ345" s="271"/>
      <c r="MRR345" s="271"/>
      <c r="MRS345" s="271"/>
      <c r="MRT345" s="271"/>
      <c r="MRU345" s="271"/>
      <c r="MRV345" s="271"/>
      <c r="MRW345" s="271"/>
      <c r="MRX345" s="271"/>
      <c r="MRY345" s="271"/>
      <c r="MRZ345" s="271"/>
      <c r="MSA345" s="271"/>
      <c r="MSB345" s="271"/>
      <c r="MSC345" s="271"/>
      <c r="MSD345" s="271"/>
      <c r="MSE345" s="271"/>
      <c r="MSF345" s="271"/>
      <c r="MSG345" s="271"/>
      <c r="MSH345" s="271"/>
      <c r="MSI345" s="271"/>
      <c r="MSJ345" s="271"/>
      <c r="MSK345" s="271"/>
      <c r="MSL345" s="271"/>
      <c r="MSM345" s="271"/>
      <c r="MSN345" s="271"/>
      <c r="MSO345" s="271"/>
      <c r="MSP345" s="271"/>
      <c r="MSQ345" s="271"/>
      <c r="MSR345" s="271"/>
      <c r="MSS345" s="271"/>
      <c r="MST345" s="271"/>
      <c r="MSU345" s="271"/>
      <c r="MSV345" s="271"/>
      <c r="MSW345" s="271"/>
      <c r="MSX345" s="271"/>
      <c r="MSY345" s="271"/>
      <c r="MSZ345" s="271"/>
      <c r="MTA345" s="271"/>
      <c r="MTB345" s="271"/>
      <c r="MTC345" s="271"/>
      <c r="MTD345" s="271"/>
      <c r="MTE345" s="271"/>
      <c r="MTF345" s="271"/>
      <c r="MTG345" s="271"/>
      <c r="MTH345" s="271"/>
      <c r="MTI345" s="271"/>
      <c r="MTJ345" s="271"/>
      <c r="MTK345" s="271"/>
      <c r="MTL345" s="271"/>
      <c r="MTM345" s="271"/>
      <c r="MTN345" s="271"/>
      <c r="MTO345" s="271"/>
      <c r="MTP345" s="271"/>
      <c r="MTQ345" s="271"/>
      <c r="MTR345" s="271"/>
      <c r="MTS345" s="271"/>
      <c r="MTT345" s="271"/>
      <c r="MTU345" s="271"/>
      <c r="MTV345" s="271"/>
      <c r="MTW345" s="271"/>
      <c r="MTX345" s="271"/>
      <c r="MTY345" s="271"/>
      <c r="MTZ345" s="271"/>
      <c r="MUA345" s="271"/>
      <c r="MUB345" s="271"/>
      <c r="MUC345" s="271"/>
      <c r="MUD345" s="271"/>
      <c r="MUE345" s="271"/>
      <c r="MUF345" s="271"/>
      <c r="MUG345" s="271"/>
      <c r="MUH345" s="271"/>
      <c r="MUI345" s="271"/>
      <c r="MUJ345" s="271"/>
      <c r="MUK345" s="271"/>
      <c r="MUL345" s="271"/>
      <c r="MUM345" s="271"/>
      <c r="MUN345" s="271"/>
      <c r="MUO345" s="271"/>
      <c r="MUP345" s="271"/>
      <c r="MUQ345" s="271"/>
      <c r="MUR345" s="271"/>
      <c r="MUS345" s="271"/>
      <c r="MUT345" s="271"/>
      <c r="MUU345" s="271"/>
      <c r="MUV345" s="271"/>
      <c r="MUW345" s="271"/>
      <c r="MUX345" s="271"/>
      <c r="MUY345" s="271"/>
      <c r="MUZ345" s="271"/>
      <c r="MVA345" s="271"/>
      <c r="MVB345" s="271"/>
      <c r="MVC345" s="271"/>
      <c r="MVD345" s="271"/>
      <c r="MVE345" s="271"/>
      <c r="MVF345" s="271"/>
      <c r="MVG345" s="271"/>
      <c r="MVH345" s="271"/>
      <c r="MVI345" s="271"/>
      <c r="MVJ345" s="271"/>
      <c r="MVK345" s="271"/>
      <c r="MVL345" s="271"/>
      <c r="MVM345" s="271"/>
      <c r="MVN345" s="271"/>
      <c r="MVO345" s="271"/>
      <c r="MVP345" s="271"/>
      <c r="MVQ345" s="271"/>
      <c r="MVR345" s="271"/>
      <c r="MVS345" s="271"/>
      <c r="MVT345" s="271"/>
      <c r="MVU345" s="271"/>
      <c r="MVV345" s="271"/>
      <c r="MVW345" s="271"/>
      <c r="MVX345" s="271"/>
      <c r="MVY345" s="271"/>
      <c r="MVZ345" s="271"/>
      <c r="MWA345" s="271"/>
      <c r="MWB345" s="271"/>
      <c r="MWC345" s="271"/>
      <c r="MWD345" s="271"/>
      <c r="MWE345" s="271"/>
      <c r="MWF345" s="271"/>
      <c r="MWG345" s="271"/>
      <c r="MWH345" s="271"/>
      <c r="MWI345" s="271"/>
      <c r="MWJ345" s="271"/>
      <c r="MWK345" s="271"/>
      <c r="MWL345" s="271"/>
      <c r="MWM345" s="271"/>
      <c r="MWN345" s="271"/>
      <c r="MWO345" s="271"/>
      <c r="MWP345" s="271"/>
      <c r="MWQ345" s="271"/>
      <c r="MWR345" s="271"/>
      <c r="MWS345" s="271"/>
      <c r="MWT345" s="271"/>
      <c r="MWU345" s="271"/>
      <c r="MWV345" s="271"/>
      <c r="MWW345" s="271"/>
      <c r="MWX345" s="271"/>
      <c r="MWY345" s="271"/>
      <c r="MWZ345" s="271"/>
      <c r="MXA345" s="271"/>
      <c r="MXB345" s="271"/>
      <c r="MXC345" s="271"/>
      <c r="MXD345" s="271"/>
      <c r="MXE345" s="271"/>
      <c r="MXF345" s="271"/>
      <c r="MXG345" s="271"/>
      <c r="MXH345" s="271"/>
      <c r="MXI345" s="271"/>
      <c r="MXJ345" s="271"/>
      <c r="MXK345" s="271"/>
      <c r="MXL345" s="271"/>
      <c r="MXM345" s="271"/>
      <c r="MXN345" s="271"/>
      <c r="MXO345" s="271"/>
      <c r="MXP345" s="271"/>
      <c r="MXQ345" s="271"/>
      <c r="MXR345" s="271"/>
      <c r="MXS345" s="271"/>
      <c r="MXT345" s="271"/>
      <c r="MXU345" s="271"/>
      <c r="MXV345" s="271"/>
      <c r="MXW345" s="271"/>
      <c r="MXX345" s="271"/>
      <c r="MXY345" s="271"/>
      <c r="MXZ345" s="271"/>
      <c r="MYA345" s="271"/>
      <c r="MYB345" s="271"/>
      <c r="MYC345" s="271"/>
      <c r="MYD345" s="271"/>
      <c r="MYE345" s="271"/>
      <c r="MYF345" s="271"/>
      <c r="MYG345" s="271"/>
      <c r="MYH345" s="271"/>
      <c r="MYI345" s="271"/>
      <c r="MYJ345" s="271"/>
      <c r="MYK345" s="271"/>
      <c r="MYL345" s="271"/>
      <c r="MYM345" s="271"/>
      <c r="MYN345" s="271"/>
      <c r="MYO345" s="271"/>
      <c r="MYP345" s="271"/>
      <c r="MYQ345" s="271"/>
      <c r="MYR345" s="271"/>
      <c r="MYS345" s="271"/>
      <c r="MYT345" s="271"/>
      <c r="MYU345" s="271"/>
      <c r="MYV345" s="271"/>
      <c r="MYW345" s="271"/>
      <c r="MYX345" s="271"/>
      <c r="MYY345" s="271"/>
      <c r="MYZ345" s="271"/>
      <c r="MZA345" s="271"/>
      <c r="MZB345" s="271"/>
      <c r="MZC345" s="271"/>
      <c r="MZD345" s="271"/>
      <c r="MZE345" s="271"/>
      <c r="MZF345" s="271"/>
      <c r="MZG345" s="271"/>
      <c r="MZH345" s="271"/>
      <c r="MZI345" s="271"/>
      <c r="MZJ345" s="271"/>
      <c r="MZK345" s="271"/>
      <c r="MZL345" s="271"/>
      <c r="MZM345" s="271"/>
      <c r="MZN345" s="271"/>
      <c r="MZO345" s="271"/>
      <c r="MZP345" s="271"/>
      <c r="MZQ345" s="271"/>
      <c r="MZR345" s="271"/>
      <c r="MZS345" s="271"/>
      <c r="MZT345" s="271"/>
      <c r="MZU345" s="271"/>
      <c r="MZV345" s="271"/>
      <c r="MZW345" s="271"/>
      <c r="MZX345" s="271"/>
      <c r="MZY345" s="271"/>
      <c r="MZZ345" s="271"/>
      <c r="NAA345" s="271"/>
      <c r="NAB345" s="271"/>
      <c r="NAC345" s="271"/>
      <c r="NAD345" s="271"/>
      <c r="NAE345" s="271"/>
      <c r="NAF345" s="271"/>
      <c r="NAG345" s="271"/>
      <c r="NAH345" s="271"/>
      <c r="NAI345" s="271"/>
      <c r="NAJ345" s="271"/>
      <c r="NAK345" s="271"/>
      <c r="NAL345" s="271"/>
      <c r="NAM345" s="271"/>
      <c r="NAN345" s="271"/>
      <c r="NAO345" s="271"/>
      <c r="NAP345" s="271"/>
      <c r="NAQ345" s="271"/>
      <c r="NAR345" s="271"/>
      <c r="NAS345" s="271"/>
      <c r="NAT345" s="271"/>
      <c r="NAU345" s="271"/>
      <c r="NAV345" s="271"/>
      <c r="NAW345" s="271"/>
      <c r="NAX345" s="271"/>
      <c r="NAY345" s="271"/>
      <c r="NAZ345" s="271"/>
      <c r="NBA345" s="271"/>
      <c r="NBB345" s="271"/>
      <c r="NBC345" s="271"/>
      <c r="NBD345" s="271"/>
      <c r="NBE345" s="271"/>
      <c r="NBF345" s="271"/>
      <c r="NBG345" s="271"/>
      <c r="NBH345" s="271"/>
      <c r="NBI345" s="271"/>
      <c r="NBJ345" s="271"/>
      <c r="NBK345" s="271"/>
      <c r="NBL345" s="271"/>
      <c r="NBM345" s="271"/>
      <c r="NBN345" s="271"/>
      <c r="NBO345" s="271"/>
      <c r="NBP345" s="271"/>
      <c r="NBQ345" s="271"/>
      <c r="NBR345" s="271"/>
      <c r="NBS345" s="271"/>
      <c r="NBT345" s="271"/>
      <c r="NBU345" s="271"/>
      <c r="NBV345" s="271"/>
      <c r="NBW345" s="271"/>
      <c r="NBX345" s="271"/>
      <c r="NBY345" s="271"/>
      <c r="NBZ345" s="271"/>
      <c r="NCA345" s="271"/>
      <c r="NCB345" s="271"/>
      <c r="NCC345" s="271"/>
      <c r="NCD345" s="271"/>
      <c r="NCE345" s="271"/>
      <c r="NCF345" s="271"/>
      <c r="NCG345" s="271"/>
      <c r="NCH345" s="271"/>
      <c r="NCI345" s="271"/>
      <c r="NCJ345" s="271"/>
      <c r="NCK345" s="271"/>
      <c r="NCL345" s="271"/>
      <c r="NCM345" s="271"/>
      <c r="NCN345" s="271"/>
      <c r="NCO345" s="271"/>
      <c r="NCP345" s="271"/>
      <c r="NCQ345" s="271"/>
      <c r="NCR345" s="271"/>
      <c r="NCS345" s="271"/>
      <c r="NCT345" s="271"/>
      <c r="NCU345" s="271"/>
      <c r="NCV345" s="271"/>
      <c r="NCW345" s="271"/>
      <c r="NCX345" s="271"/>
      <c r="NCY345" s="271"/>
      <c r="NCZ345" s="271"/>
      <c r="NDA345" s="271"/>
      <c r="NDB345" s="271"/>
      <c r="NDC345" s="271"/>
      <c r="NDD345" s="271"/>
      <c r="NDE345" s="271"/>
      <c r="NDF345" s="271"/>
      <c r="NDG345" s="271"/>
      <c r="NDH345" s="271"/>
      <c r="NDI345" s="271"/>
      <c r="NDJ345" s="271"/>
      <c r="NDK345" s="271"/>
      <c r="NDL345" s="271"/>
      <c r="NDM345" s="271"/>
      <c r="NDN345" s="271"/>
      <c r="NDO345" s="271"/>
      <c r="NDP345" s="271"/>
      <c r="NDQ345" s="271"/>
      <c r="NDR345" s="271"/>
      <c r="NDS345" s="271"/>
      <c r="NDT345" s="271"/>
      <c r="NDU345" s="271"/>
      <c r="NDV345" s="271"/>
      <c r="NDW345" s="271"/>
      <c r="NDX345" s="271"/>
      <c r="NDY345" s="271"/>
      <c r="NDZ345" s="271"/>
      <c r="NEA345" s="271"/>
      <c r="NEB345" s="271"/>
      <c r="NEC345" s="271"/>
      <c r="NED345" s="271"/>
      <c r="NEE345" s="271"/>
      <c r="NEF345" s="271"/>
      <c r="NEG345" s="271"/>
      <c r="NEH345" s="271"/>
      <c r="NEI345" s="271"/>
      <c r="NEJ345" s="271"/>
      <c r="NEK345" s="271"/>
      <c r="NEL345" s="271"/>
      <c r="NEM345" s="271"/>
      <c r="NEN345" s="271"/>
      <c r="NEO345" s="271"/>
      <c r="NEP345" s="271"/>
      <c r="NEQ345" s="271"/>
      <c r="NER345" s="271"/>
      <c r="NES345" s="271"/>
      <c r="NET345" s="271"/>
      <c r="NEU345" s="271"/>
      <c r="NEV345" s="271"/>
      <c r="NEW345" s="271"/>
      <c r="NEX345" s="271"/>
      <c r="NEY345" s="271"/>
      <c r="NEZ345" s="271"/>
      <c r="NFA345" s="271"/>
      <c r="NFB345" s="271"/>
      <c r="NFC345" s="271"/>
      <c r="NFD345" s="271"/>
      <c r="NFE345" s="271"/>
      <c r="NFF345" s="271"/>
      <c r="NFG345" s="271"/>
      <c r="NFH345" s="271"/>
      <c r="NFI345" s="271"/>
      <c r="NFJ345" s="271"/>
      <c r="NFK345" s="271"/>
      <c r="NFL345" s="271"/>
      <c r="NFM345" s="271"/>
      <c r="NFN345" s="271"/>
      <c r="NFO345" s="271"/>
      <c r="NFP345" s="271"/>
      <c r="NFQ345" s="271"/>
      <c r="NFR345" s="271"/>
      <c r="NFS345" s="271"/>
      <c r="NFT345" s="271"/>
      <c r="NFU345" s="271"/>
      <c r="NFV345" s="271"/>
      <c r="NFW345" s="271"/>
      <c r="NFX345" s="271"/>
      <c r="NFY345" s="271"/>
      <c r="NFZ345" s="271"/>
      <c r="NGA345" s="271"/>
      <c r="NGB345" s="271"/>
      <c r="NGC345" s="271"/>
      <c r="NGD345" s="271"/>
      <c r="NGE345" s="271"/>
      <c r="NGF345" s="271"/>
      <c r="NGG345" s="271"/>
      <c r="NGH345" s="271"/>
      <c r="NGI345" s="271"/>
      <c r="NGJ345" s="271"/>
      <c r="NGK345" s="271"/>
      <c r="NGL345" s="271"/>
      <c r="NGM345" s="271"/>
      <c r="NGN345" s="271"/>
      <c r="NGO345" s="271"/>
      <c r="NGP345" s="271"/>
      <c r="NGQ345" s="271"/>
      <c r="NGR345" s="271"/>
      <c r="NGS345" s="271"/>
      <c r="NGT345" s="271"/>
      <c r="NGU345" s="271"/>
      <c r="NGV345" s="271"/>
      <c r="NGW345" s="271"/>
      <c r="NGX345" s="271"/>
      <c r="NGY345" s="271"/>
      <c r="NGZ345" s="271"/>
      <c r="NHA345" s="271"/>
      <c r="NHB345" s="271"/>
      <c r="NHC345" s="271"/>
      <c r="NHD345" s="271"/>
      <c r="NHE345" s="271"/>
      <c r="NHF345" s="271"/>
      <c r="NHG345" s="271"/>
      <c r="NHH345" s="271"/>
      <c r="NHI345" s="271"/>
      <c r="NHJ345" s="271"/>
      <c r="NHK345" s="271"/>
      <c r="NHL345" s="271"/>
      <c r="NHM345" s="271"/>
      <c r="NHN345" s="271"/>
      <c r="NHO345" s="271"/>
      <c r="NHP345" s="271"/>
      <c r="NHQ345" s="271"/>
      <c r="NHR345" s="271"/>
      <c r="NHS345" s="271"/>
      <c r="NHT345" s="271"/>
      <c r="NHU345" s="271"/>
      <c r="NHV345" s="271"/>
      <c r="NHW345" s="271"/>
      <c r="NHX345" s="271"/>
      <c r="NHY345" s="271"/>
      <c r="NHZ345" s="271"/>
      <c r="NIA345" s="271"/>
      <c r="NIB345" s="271"/>
      <c r="NIC345" s="271"/>
      <c r="NID345" s="271"/>
      <c r="NIE345" s="271"/>
      <c r="NIF345" s="271"/>
      <c r="NIG345" s="271"/>
      <c r="NIH345" s="271"/>
      <c r="NII345" s="271"/>
      <c r="NIJ345" s="271"/>
      <c r="NIK345" s="271"/>
      <c r="NIL345" s="271"/>
      <c r="NIM345" s="271"/>
      <c r="NIN345" s="271"/>
      <c r="NIO345" s="271"/>
      <c r="NIP345" s="271"/>
      <c r="NIQ345" s="271"/>
      <c r="NIR345" s="271"/>
      <c r="NIS345" s="271"/>
      <c r="NIT345" s="271"/>
      <c r="NIU345" s="271"/>
      <c r="NIV345" s="271"/>
      <c r="NIW345" s="271"/>
      <c r="NIX345" s="271"/>
      <c r="NIY345" s="271"/>
      <c r="NIZ345" s="271"/>
      <c r="NJA345" s="271"/>
      <c r="NJB345" s="271"/>
      <c r="NJC345" s="271"/>
      <c r="NJD345" s="271"/>
      <c r="NJE345" s="271"/>
      <c r="NJF345" s="271"/>
      <c r="NJG345" s="271"/>
      <c r="NJH345" s="271"/>
      <c r="NJI345" s="271"/>
      <c r="NJJ345" s="271"/>
      <c r="NJK345" s="271"/>
      <c r="NJL345" s="271"/>
      <c r="NJM345" s="271"/>
      <c r="NJN345" s="271"/>
      <c r="NJO345" s="271"/>
      <c r="NJP345" s="271"/>
      <c r="NJQ345" s="271"/>
      <c r="NJR345" s="271"/>
      <c r="NJS345" s="271"/>
      <c r="NJT345" s="271"/>
      <c r="NJU345" s="271"/>
      <c r="NJV345" s="271"/>
      <c r="NJW345" s="271"/>
      <c r="NJX345" s="271"/>
      <c r="NJY345" s="271"/>
      <c r="NJZ345" s="271"/>
      <c r="NKA345" s="271"/>
      <c r="NKB345" s="271"/>
      <c r="NKC345" s="271"/>
      <c r="NKD345" s="271"/>
      <c r="NKE345" s="271"/>
      <c r="NKF345" s="271"/>
      <c r="NKG345" s="271"/>
      <c r="NKH345" s="271"/>
      <c r="NKI345" s="271"/>
      <c r="NKJ345" s="271"/>
      <c r="NKK345" s="271"/>
      <c r="NKL345" s="271"/>
      <c r="NKM345" s="271"/>
      <c r="NKN345" s="271"/>
      <c r="NKO345" s="271"/>
      <c r="NKP345" s="271"/>
      <c r="NKQ345" s="271"/>
      <c r="NKR345" s="271"/>
      <c r="NKS345" s="271"/>
      <c r="NKT345" s="271"/>
      <c r="NKU345" s="271"/>
      <c r="NKV345" s="271"/>
      <c r="NKW345" s="271"/>
      <c r="NKX345" s="271"/>
      <c r="NKY345" s="271"/>
      <c r="NKZ345" s="271"/>
      <c r="NLA345" s="271"/>
      <c r="NLB345" s="271"/>
      <c r="NLC345" s="271"/>
      <c r="NLD345" s="271"/>
      <c r="NLE345" s="271"/>
      <c r="NLF345" s="271"/>
      <c r="NLG345" s="271"/>
      <c r="NLH345" s="271"/>
      <c r="NLI345" s="271"/>
      <c r="NLJ345" s="271"/>
      <c r="NLK345" s="271"/>
      <c r="NLL345" s="271"/>
      <c r="NLM345" s="271"/>
      <c r="NLN345" s="271"/>
      <c r="NLO345" s="271"/>
      <c r="NLP345" s="271"/>
      <c r="NLQ345" s="271"/>
      <c r="NLR345" s="271"/>
      <c r="NLS345" s="271"/>
      <c r="NLT345" s="271"/>
      <c r="NLU345" s="271"/>
      <c r="NLV345" s="271"/>
      <c r="NLW345" s="271"/>
      <c r="NLX345" s="271"/>
      <c r="NLY345" s="271"/>
      <c r="NLZ345" s="271"/>
      <c r="NMA345" s="271"/>
      <c r="NMB345" s="271"/>
      <c r="NMC345" s="271"/>
      <c r="NMD345" s="271"/>
      <c r="NME345" s="271"/>
      <c r="NMF345" s="271"/>
      <c r="NMG345" s="271"/>
      <c r="NMH345" s="271"/>
      <c r="NMI345" s="271"/>
      <c r="NMJ345" s="271"/>
      <c r="NMK345" s="271"/>
      <c r="NML345" s="271"/>
      <c r="NMM345" s="271"/>
      <c r="NMN345" s="271"/>
      <c r="NMO345" s="271"/>
      <c r="NMP345" s="271"/>
      <c r="NMQ345" s="271"/>
      <c r="NMR345" s="271"/>
      <c r="NMS345" s="271"/>
      <c r="NMT345" s="271"/>
      <c r="NMU345" s="271"/>
      <c r="NMV345" s="271"/>
      <c r="NMW345" s="271"/>
      <c r="NMX345" s="271"/>
      <c r="NMY345" s="271"/>
      <c r="NMZ345" s="271"/>
      <c r="NNA345" s="271"/>
      <c r="NNB345" s="271"/>
      <c r="NNC345" s="271"/>
      <c r="NND345" s="271"/>
      <c r="NNE345" s="271"/>
      <c r="NNF345" s="271"/>
      <c r="NNG345" s="271"/>
      <c r="NNH345" s="271"/>
      <c r="NNI345" s="271"/>
      <c r="NNJ345" s="271"/>
      <c r="NNK345" s="271"/>
      <c r="NNL345" s="271"/>
      <c r="NNM345" s="271"/>
      <c r="NNN345" s="271"/>
      <c r="NNO345" s="271"/>
      <c r="NNP345" s="271"/>
      <c r="NNQ345" s="271"/>
      <c r="NNR345" s="271"/>
      <c r="NNS345" s="271"/>
      <c r="NNT345" s="271"/>
      <c r="NNU345" s="271"/>
      <c r="NNV345" s="271"/>
      <c r="NNW345" s="271"/>
      <c r="NNX345" s="271"/>
      <c r="NNY345" s="271"/>
      <c r="NNZ345" s="271"/>
      <c r="NOA345" s="271"/>
      <c r="NOB345" s="271"/>
      <c r="NOC345" s="271"/>
      <c r="NOD345" s="271"/>
      <c r="NOE345" s="271"/>
      <c r="NOF345" s="271"/>
      <c r="NOG345" s="271"/>
      <c r="NOH345" s="271"/>
      <c r="NOI345" s="271"/>
      <c r="NOJ345" s="271"/>
      <c r="NOK345" s="271"/>
      <c r="NOL345" s="271"/>
      <c r="NOM345" s="271"/>
      <c r="NON345" s="271"/>
      <c r="NOO345" s="271"/>
      <c r="NOP345" s="271"/>
      <c r="NOQ345" s="271"/>
      <c r="NOR345" s="271"/>
      <c r="NOS345" s="271"/>
      <c r="NOT345" s="271"/>
      <c r="NOU345" s="271"/>
      <c r="NOV345" s="271"/>
      <c r="NOW345" s="271"/>
      <c r="NOX345" s="271"/>
      <c r="NOY345" s="271"/>
      <c r="NOZ345" s="271"/>
      <c r="NPA345" s="271"/>
      <c r="NPB345" s="271"/>
      <c r="NPC345" s="271"/>
      <c r="NPD345" s="271"/>
      <c r="NPE345" s="271"/>
      <c r="NPF345" s="271"/>
      <c r="NPG345" s="271"/>
      <c r="NPH345" s="271"/>
      <c r="NPI345" s="271"/>
      <c r="NPJ345" s="271"/>
      <c r="NPK345" s="271"/>
      <c r="NPL345" s="271"/>
      <c r="NPM345" s="271"/>
      <c r="NPN345" s="271"/>
      <c r="NPO345" s="271"/>
      <c r="NPP345" s="271"/>
      <c r="NPQ345" s="271"/>
      <c r="NPR345" s="271"/>
      <c r="NPS345" s="271"/>
      <c r="NPT345" s="271"/>
      <c r="NPU345" s="271"/>
      <c r="NPV345" s="271"/>
      <c r="NPW345" s="271"/>
      <c r="NPX345" s="271"/>
      <c r="NPY345" s="271"/>
      <c r="NPZ345" s="271"/>
      <c r="NQA345" s="271"/>
      <c r="NQB345" s="271"/>
      <c r="NQC345" s="271"/>
      <c r="NQD345" s="271"/>
      <c r="NQE345" s="271"/>
      <c r="NQF345" s="271"/>
      <c r="NQG345" s="271"/>
      <c r="NQH345" s="271"/>
      <c r="NQI345" s="271"/>
      <c r="NQJ345" s="271"/>
      <c r="NQK345" s="271"/>
      <c r="NQL345" s="271"/>
      <c r="NQM345" s="271"/>
      <c r="NQN345" s="271"/>
      <c r="NQO345" s="271"/>
      <c r="NQP345" s="271"/>
      <c r="NQQ345" s="271"/>
      <c r="NQR345" s="271"/>
      <c r="NQS345" s="271"/>
      <c r="NQT345" s="271"/>
      <c r="NQU345" s="271"/>
      <c r="NQV345" s="271"/>
      <c r="NQW345" s="271"/>
      <c r="NQX345" s="271"/>
      <c r="NQY345" s="271"/>
      <c r="NQZ345" s="271"/>
      <c r="NRA345" s="271"/>
      <c r="NRB345" s="271"/>
      <c r="NRC345" s="271"/>
      <c r="NRD345" s="271"/>
      <c r="NRE345" s="271"/>
      <c r="NRF345" s="271"/>
      <c r="NRG345" s="271"/>
      <c r="NRH345" s="271"/>
      <c r="NRI345" s="271"/>
      <c r="NRJ345" s="271"/>
      <c r="NRK345" s="271"/>
      <c r="NRL345" s="271"/>
      <c r="NRM345" s="271"/>
      <c r="NRN345" s="271"/>
      <c r="NRO345" s="271"/>
      <c r="NRP345" s="271"/>
      <c r="NRQ345" s="271"/>
      <c r="NRR345" s="271"/>
      <c r="NRS345" s="271"/>
      <c r="NRT345" s="271"/>
      <c r="NRU345" s="271"/>
      <c r="NRV345" s="271"/>
      <c r="NRW345" s="271"/>
      <c r="NRX345" s="271"/>
      <c r="NRY345" s="271"/>
      <c r="NRZ345" s="271"/>
      <c r="NSA345" s="271"/>
      <c r="NSB345" s="271"/>
      <c r="NSC345" s="271"/>
      <c r="NSD345" s="271"/>
      <c r="NSE345" s="271"/>
      <c r="NSF345" s="271"/>
      <c r="NSG345" s="271"/>
      <c r="NSH345" s="271"/>
      <c r="NSI345" s="271"/>
      <c r="NSJ345" s="271"/>
      <c r="NSK345" s="271"/>
      <c r="NSL345" s="271"/>
      <c r="NSM345" s="271"/>
      <c r="NSN345" s="271"/>
      <c r="NSO345" s="271"/>
      <c r="NSP345" s="271"/>
      <c r="NSQ345" s="271"/>
      <c r="NSR345" s="271"/>
      <c r="NSS345" s="271"/>
      <c r="NST345" s="271"/>
      <c r="NSU345" s="271"/>
      <c r="NSV345" s="271"/>
      <c r="NSW345" s="271"/>
      <c r="NSX345" s="271"/>
      <c r="NSY345" s="271"/>
      <c r="NSZ345" s="271"/>
      <c r="NTA345" s="271"/>
      <c r="NTB345" s="271"/>
      <c r="NTC345" s="271"/>
      <c r="NTD345" s="271"/>
      <c r="NTE345" s="271"/>
      <c r="NTF345" s="271"/>
      <c r="NTG345" s="271"/>
      <c r="NTH345" s="271"/>
      <c r="NTI345" s="271"/>
      <c r="NTJ345" s="271"/>
      <c r="NTK345" s="271"/>
      <c r="NTL345" s="271"/>
      <c r="NTM345" s="271"/>
      <c r="NTN345" s="271"/>
      <c r="NTO345" s="271"/>
      <c r="NTP345" s="271"/>
      <c r="NTQ345" s="271"/>
      <c r="NTR345" s="271"/>
      <c r="NTS345" s="271"/>
      <c r="NTT345" s="271"/>
      <c r="NTU345" s="271"/>
      <c r="NTV345" s="271"/>
      <c r="NTW345" s="271"/>
      <c r="NTX345" s="271"/>
      <c r="NTY345" s="271"/>
      <c r="NTZ345" s="271"/>
      <c r="NUA345" s="271"/>
      <c r="NUB345" s="271"/>
      <c r="NUC345" s="271"/>
      <c r="NUD345" s="271"/>
      <c r="NUE345" s="271"/>
      <c r="NUF345" s="271"/>
      <c r="NUG345" s="271"/>
      <c r="NUH345" s="271"/>
      <c r="NUI345" s="271"/>
      <c r="NUJ345" s="271"/>
      <c r="NUK345" s="271"/>
      <c r="NUL345" s="271"/>
      <c r="NUM345" s="271"/>
      <c r="NUN345" s="271"/>
      <c r="NUO345" s="271"/>
      <c r="NUP345" s="271"/>
      <c r="NUQ345" s="271"/>
      <c r="NUR345" s="271"/>
      <c r="NUS345" s="271"/>
      <c r="NUT345" s="271"/>
      <c r="NUU345" s="271"/>
      <c r="NUV345" s="271"/>
      <c r="NUW345" s="271"/>
      <c r="NUX345" s="271"/>
      <c r="NUY345" s="271"/>
      <c r="NUZ345" s="271"/>
      <c r="NVA345" s="271"/>
      <c r="NVB345" s="271"/>
      <c r="NVC345" s="271"/>
      <c r="NVD345" s="271"/>
      <c r="NVE345" s="271"/>
      <c r="NVF345" s="271"/>
      <c r="NVG345" s="271"/>
      <c r="NVH345" s="271"/>
      <c r="NVI345" s="271"/>
      <c r="NVJ345" s="271"/>
      <c r="NVK345" s="271"/>
      <c r="NVL345" s="271"/>
      <c r="NVM345" s="271"/>
      <c r="NVN345" s="271"/>
      <c r="NVO345" s="271"/>
      <c r="NVP345" s="271"/>
      <c r="NVQ345" s="271"/>
      <c r="NVR345" s="271"/>
      <c r="NVS345" s="271"/>
      <c r="NVT345" s="271"/>
      <c r="NVU345" s="271"/>
      <c r="NVV345" s="271"/>
      <c r="NVW345" s="271"/>
      <c r="NVX345" s="271"/>
      <c r="NVY345" s="271"/>
      <c r="NVZ345" s="271"/>
      <c r="NWA345" s="271"/>
      <c r="NWB345" s="271"/>
      <c r="NWC345" s="271"/>
      <c r="NWD345" s="271"/>
      <c r="NWE345" s="271"/>
      <c r="NWF345" s="271"/>
      <c r="NWG345" s="271"/>
      <c r="NWH345" s="271"/>
      <c r="NWI345" s="271"/>
      <c r="NWJ345" s="271"/>
      <c r="NWK345" s="271"/>
      <c r="NWL345" s="271"/>
      <c r="NWM345" s="271"/>
      <c r="NWN345" s="271"/>
      <c r="NWO345" s="271"/>
      <c r="NWP345" s="271"/>
      <c r="NWQ345" s="271"/>
      <c r="NWR345" s="271"/>
      <c r="NWS345" s="271"/>
      <c r="NWT345" s="271"/>
      <c r="NWU345" s="271"/>
      <c r="NWV345" s="271"/>
      <c r="NWW345" s="271"/>
      <c r="NWX345" s="271"/>
      <c r="NWY345" s="271"/>
      <c r="NWZ345" s="271"/>
      <c r="NXA345" s="271"/>
      <c r="NXB345" s="271"/>
      <c r="NXC345" s="271"/>
      <c r="NXD345" s="271"/>
      <c r="NXE345" s="271"/>
      <c r="NXF345" s="271"/>
      <c r="NXG345" s="271"/>
      <c r="NXH345" s="271"/>
      <c r="NXI345" s="271"/>
      <c r="NXJ345" s="271"/>
      <c r="NXK345" s="271"/>
      <c r="NXL345" s="271"/>
      <c r="NXM345" s="271"/>
      <c r="NXN345" s="271"/>
      <c r="NXO345" s="271"/>
      <c r="NXP345" s="271"/>
      <c r="NXQ345" s="271"/>
      <c r="NXR345" s="271"/>
      <c r="NXS345" s="271"/>
      <c r="NXT345" s="271"/>
      <c r="NXU345" s="271"/>
      <c r="NXV345" s="271"/>
      <c r="NXW345" s="271"/>
      <c r="NXX345" s="271"/>
      <c r="NXY345" s="271"/>
      <c r="NXZ345" s="271"/>
      <c r="NYA345" s="271"/>
      <c r="NYB345" s="271"/>
      <c r="NYC345" s="271"/>
      <c r="NYD345" s="271"/>
      <c r="NYE345" s="271"/>
      <c r="NYF345" s="271"/>
      <c r="NYG345" s="271"/>
      <c r="NYH345" s="271"/>
      <c r="NYI345" s="271"/>
      <c r="NYJ345" s="271"/>
      <c r="NYK345" s="271"/>
      <c r="NYL345" s="271"/>
      <c r="NYM345" s="271"/>
      <c r="NYN345" s="271"/>
      <c r="NYO345" s="271"/>
      <c r="NYP345" s="271"/>
      <c r="NYQ345" s="271"/>
      <c r="NYR345" s="271"/>
      <c r="NYS345" s="271"/>
      <c r="NYT345" s="271"/>
      <c r="NYU345" s="271"/>
      <c r="NYV345" s="271"/>
      <c r="NYW345" s="271"/>
      <c r="NYX345" s="271"/>
      <c r="NYY345" s="271"/>
      <c r="NYZ345" s="271"/>
      <c r="NZA345" s="271"/>
      <c r="NZB345" s="271"/>
      <c r="NZC345" s="271"/>
      <c r="NZD345" s="271"/>
      <c r="NZE345" s="271"/>
      <c r="NZF345" s="271"/>
      <c r="NZG345" s="271"/>
      <c r="NZH345" s="271"/>
      <c r="NZI345" s="271"/>
      <c r="NZJ345" s="271"/>
      <c r="NZK345" s="271"/>
      <c r="NZL345" s="271"/>
      <c r="NZM345" s="271"/>
      <c r="NZN345" s="271"/>
      <c r="NZO345" s="271"/>
      <c r="NZP345" s="271"/>
      <c r="NZQ345" s="271"/>
      <c r="NZR345" s="271"/>
      <c r="NZS345" s="271"/>
      <c r="NZT345" s="271"/>
      <c r="NZU345" s="271"/>
      <c r="NZV345" s="271"/>
      <c r="NZW345" s="271"/>
      <c r="NZX345" s="271"/>
      <c r="NZY345" s="271"/>
      <c r="NZZ345" s="271"/>
      <c r="OAA345" s="271"/>
      <c r="OAB345" s="271"/>
      <c r="OAC345" s="271"/>
      <c r="OAD345" s="271"/>
      <c r="OAE345" s="271"/>
      <c r="OAF345" s="271"/>
      <c r="OAG345" s="271"/>
      <c r="OAH345" s="271"/>
      <c r="OAI345" s="271"/>
      <c r="OAJ345" s="271"/>
      <c r="OAK345" s="271"/>
      <c r="OAL345" s="271"/>
      <c r="OAM345" s="271"/>
      <c r="OAN345" s="271"/>
      <c r="OAO345" s="271"/>
      <c r="OAP345" s="271"/>
      <c r="OAQ345" s="271"/>
      <c r="OAR345" s="271"/>
      <c r="OAS345" s="271"/>
      <c r="OAT345" s="271"/>
      <c r="OAU345" s="271"/>
      <c r="OAV345" s="271"/>
      <c r="OAW345" s="271"/>
      <c r="OAX345" s="271"/>
      <c r="OAY345" s="271"/>
      <c r="OAZ345" s="271"/>
      <c r="OBA345" s="271"/>
      <c r="OBB345" s="271"/>
      <c r="OBC345" s="271"/>
      <c r="OBD345" s="271"/>
      <c r="OBE345" s="271"/>
      <c r="OBF345" s="271"/>
      <c r="OBG345" s="271"/>
      <c r="OBH345" s="271"/>
      <c r="OBI345" s="271"/>
      <c r="OBJ345" s="271"/>
      <c r="OBK345" s="271"/>
      <c r="OBL345" s="271"/>
      <c r="OBM345" s="271"/>
      <c r="OBN345" s="271"/>
      <c r="OBO345" s="271"/>
      <c r="OBP345" s="271"/>
      <c r="OBQ345" s="271"/>
      <c r="OBR345" s="271"/>
      <c r="OBS345" s="271"/>
      <c r="OBT345" s="271"/>
      <c r="OBU345" s="271"/>
      <c r="OBV345" s="271"/>
      <c r="OBW345" s="271"/>
      <c r="OBX345" s="271"/>
      <c r="OBY345" s="271"/>
      <c r="OBZ345" s="271"/>
      <c r="OCA345" s="271"/>
      <c r="OCB345" s="271"/>
      <c r="OCC345" s="271"/>
      <c r="OCD345" s="271"/>
      <c r="OCE345" s="271"/>
      <c r="OCF345" s="271"/>
      <c r="OCG345" s="271"/>
      <c r="OCH345" s="271"/>
      <c r="OCI345" s="271"/>
      <c r="OCJ345" s="271"/>
      <c r="OCK345" s="271"/>
      <c r="OCL345" s="271"/>
      <c r="OCM345" s="271"/>
      <c r="OCN345" s="271"/>
      <c r="OCO345" s="271"/>
      <c r="OCP345" s="271"/>
      <c r="OCQ345" s="271"/>
      <c r="OCR345" s="271"/>
      <c r="OCS345" s="271"/>
      <c r="OCT345" s="271"/>
      <c r="OCU345" s="271"/>
      <c r="OCV345" s="271"/>
      <c r="OCW345" s="271"/>
      <c r="OCX345" s="271"/>
      <c r="OCY345" s="271"/>
      <c r="OCZ345" s="271"/>
      <c r="ODA345" s="271"/>
      <c r="ODB345" s="271"/>
      <c r="ODC345" s="271"/>
      <c r="ODD345" s="271"/>
      <c r="ODE345" s="271"/>
      <c r="ODF345" s="271"/>
      <c r="ODG345" s="271"/>
      <c r="ODH345" s="271"/>
      <c r="ODI345" s="271"/>
      <c r="ODJ345" s="271"/>
      <c r="ODK345" s="271"/>
      <c r="ODL345" s="271"/>
      <c r="ODM345" s="271"/>
      <c r="ODN345" s="271"/>
      <c r="ODO345" s="271"/>
      <c r="ODP345" s="271"/>
      <c r="ODQ345" s="271"/>
      <c r="ODR345" s="271"/>
      <c r="ODS345" s="271"/>
      <c r="ODT345" s="271"/>
      <c r="ODU345" s="271"/>
      <c r="ODV345" s="271"/>
      <c r="ODW345" s="271"/>
      <c r="ODX345" s="271"/>
      <c r="ODY345" s="271"/>
      <c r="ODZ345" s="271"/>
      <c r="OEA345" s="271"/>
      <c r="OEB345" s="271"/>
      <c r="OEC345" s="271"/>
      <c r="OED345" s="271"/>
      <c r="OEE345" s="271"/>
      <c r="OEF345" s="271"/>
      <c r="OEG345" s="271"/>
      <c r="OEH345" s="271"/>
      <c r="OEI345" s="271"/>
      <c r="OEJ345" s="271"/>
      <c r="OEK345" s="271"/>
      <c r="OEL345" s="271"/>
      <c r="OEM345" s="271"/>
      <c r="OEN345" s="271"/>
      <c r="OEO345" s="271"/>
      <c r="OEP345" s="271"/>
      <c r="OEQ345" s="271"/>
      <c r="OER345" s="271"/>
      <c r="OES345" s="271"/>
      <c r="OET345" s="271"/>
      <c r="OEU345" s="271"/>
      <c r="OEV345" s="271"/>
      <c r="OEW345" s="271"/>
      <c r="OEX345" s="271"/>
      <c r="OEY345" s="271"/>
      <c r="OEZ345" s="271"/>
      <c r="OFA345" s="271"/>
      <c r="OFB345" s="271"/>
      <c r="OFC345" s="271"/>
      <c r="OFD345" s="271"/>
      <c r="OFE345" s="271"/>
      <c r="OFF345" s="271"/>
      <c r="OFG345" s="271"/>
      <c r="OFH345" s="271"/>
      <c r="OFI345" s="271"/>
      <c r="OFJ345" s="271"/>
      <c r="OFK345" s="271"/>
      <c r="OFL345" s="271"/>
      <c r="OFM345" s="271"/>
      <c r="OFN345" s="271"/>
      <c r="OFO345" s="271"/>
      <c r="OFP345" s="271"/>
      <c r="OFQ345" s="271"/>
      <c r="OFR345" s="271"/>
      <c r="OFS345" s="271"/>
      <c r="OFT345" s="271"/>
      <c r="OFU345" s="271"/>
      <c r="OFV345" s="271"/>
      <c r="OFW345" s="271"/>
      <c r="OFX345" s="271"/>
      <c r="OFY345" s="271"/>
      <c r="OFZ345" s="271"/>
      <c r="OGA345" s="271"/>
      <c r="OGB345" s="271"/>
      <c r="OGC345" s="271"/>
      <c r="OGD345" s="271"/>
      <c r="OGE345" s="271"/>
      <c r="OGF345" s="271"/>
      <c r="OGG345" s="271"/>
      <c r="OGH345" s="271"/>
      <c r="OGI345" s="271"/>
      <c r="OGJ345" s="271"/>
      <c r="OGK345" s="271"/>
      <c r="OGL345" s="271"/>
      <c r="OGM345" s="271"/>
      <c r="OGN345" s="271"/>
      <c r="OGO345" s="271"/>
      <c r="OGP345" s="271"/>
      <c r="OGQ345" s="271"/>
      <c r="OGR345" s="271"/>
      <c r="OGS345" s="271"/>
      <c r="OGT345" s="271"/>
      <c r="OGU345" s="271"/>
      <c r="OGV345" s="271"/>
      <c r="OGW345" s="271"/>
      <c r="OGX345" s="271"/>
      <c r="OGY345" s="271"/>
      <c r="OGZ345" s="271"/>
      <c r="OHA345" s="271"/>
      <c r="OHB345" s="271"/>
      <c r="OHC345" s="271"/>
      <c r="OHD345" s="271"/>
      <c r="OHE345" s="271"/>
      <c r="OHF345" s="271"/>
      <c r="OHG345" s="271"/>
      <c r="OHH345" s="271"/>
      <c r="OHI345" s="271"/>
      <c r="OHJ345" s="271"/>
      <c r="OHK345" s="271"/>
      <c r="OHL345" s="271"/>
      <c r="OHM345" s="271"/>
      <c r="OHN345" s="271"/>
      <c r="OHO345" s="271"/>
      <c r="OHP345" s="271"/>
      <c r="OHQ345" s="271"/>
      <c r="OHR345" s="271"/>
      <c r="OHS345" s="271"/>
      <c r="OHT345" s="271"/>
      <c r="OHU345" s="271"/>
      <c r="OHV345" s="271"/>
      <c r="OHW345" s="271"/>
      <c r="OHX345" s="271"/>
      <c r="OHY345" s="271"/>
      <c r="OHZ345" s="271"/>
      <c r="OIA345" s="271"/>
      <c r="OIB345" s="271"/>
      <c r="OIC345" s="271"/>
      <c r="OID345" s="271"/>
      <c r="OIE345" s="271"/>
      <c r="OIF345" s="271"/>
      <c r="OIG345" s="271"/>
      <c r="OIH345" s="271"/>
      <c r="OII345" s="271"/>
      <c r="OIJ345" s="271"/>
      <c r="OIK345" s="271"/>
      <c r="OIL345" s="271"/>
      <c r="OIM345" s="271"/>
      <c r="OIN345" s="271"/>
      <c r="OIO345" s="271"/>
      <c r="OIP345" s="271"/>
      <c r="OIQ345" s="271"/>
      <c r="OIR345" s="271"/>
      <c r="OIS345" s="271"/>
      <c r="OIT345" s="271"/>
      <c r="OIU345" s="271"/>
      <c r="OIV345" s="271"/>
      <c r="OIW345" s="271"/>
      <c r="OIX345" s="271"/>
      <c r="OIY345" s="271"/>
      <c r="OIZ345" s="271"/>
      <c r="OJA345" s="271"/>
      <c r="OJB345" s="271"/>
      <c r="OJC345" s="271"/>
      <c r="OJD345" s="271"/>
      <c r="OJE345" s="271"/>
      <c r="OJF345" s="271"/>
      <c r="OJG345" s="271"/>
      <c r="OJH345" s="271"/>
      <c r="OJI345" s="271"/>
      <c r="OJJ345" s="271"/>
      <c r="OJK345" s="271"/>
      <c r="OJL345" s="271"/>
      <c r="OJM345" s="271"/>
      <c r="OJN345" s="271"/>
      <c r="OJO345" s="271"/>
      <c r="OJP345" s="271"/>
      <c r="OJQ345" s="271"/>
      <c r="OJR345" s="271"/>
      <c r="OJS345" s="271"/>
      <c r="OJT345" s="271"/>
      <c r="OJU345" s="271"/>
      <c r="OJV345" s="271"/>
      <c r="OJW345" s="271"/>
      <c r="OJX345" s="271"/>
      <c r="OJY345" s="271"/>
      <c r="OJZ345" s="271"/>
      <c r="OKA345" s="271"/>
      <c r="OKB345" s="271"/>
      <c r="OKC345" s="271"/>
      <c r="OKD345" s="271"/>
      <c r="OKE345" s="271"/>
      <c r="OKF345" s="271"/>
      <c r="OKG345" s="271"/>
      <c r="OKH345" s="271"/>
      <c r="OKI345" s="271"/>
      <c r="OKJ345" s="271"/>
      <c r="OKK345" s="271"/>
      <c r="OKL345" s="271"/>
      <c r="OKM345" s="271"/>
      <c r="OKN345" s="271"/>
      <c r="OKO345" s="271"/>
      <c r="OKP345" s="271"/>
      <c r="OKQ345" s="271"/>
      <c r="OKR345" s="271"/>
      <c r="OKS345" s="271"/>
      <c r="OKT345" s="271"/>
      <c r="OKU345" s="271"/>
      <c r="OKV345" s="271"/>
      <c r="OKW345" s="271"/>
      <c r="OKX345" s="271"/>
      <c r="OKY345" s="271"/>
      <c r="OKZ345" s="271"/>
      <c r="OLA345" s="271"/>
      <c r="OLB345" s="271"/>
      <c r="OLC345" s="271"/>
      <c r="OLD345" s="271"/>
      <c r="OLE345" s="271"/>
      <c r="OLF345" s="271"/>
      <c r="OLG345" s="271"/>
      <c r="OLH345" s="271"/>
      <c r="OLI345" s="271"/>
      <c r="OLJ345" s="271"/>
      <c r="OLK345" s="271"/>
      <c r="OLL345" s="271"/>
      <c r="OLM345" s="271"/>
      <c r="OLN345" s="271"/>
      <c r="OLO345" s="271"/>
      <c r="OLP345" s="271"/>
      <c r="OLQ345" s="271"/>
      <c r="OLR345" s="271"/>
      <c r="OLS345" s="271"/>
      <c r="OLT345" s="271"/>
      <c r="OLU345" s="271"/>
      <c r="OLV345" s="271"/>
      <c r="OLW345" s="271"/>
      <c r="OLX345" s="271"/>
      <c r="OLY345" s="271"/>
      <c r="OLZ345" s="271"/>
      <c r="OMA345" s="271"/>
      <c r="OMB345" s="271"/>
      <c r="OMC345" s="271"/>
      <c r="OMD345" s="271"/>
      <c r="OME345" s="271"/>
      <c r="OMF345" s="271"/>
      <c r="OMG345" s="271"/>
      <c r="OMH345" s="271"/>
      <c r="OMI345" s="271"/>
      <c r="OMJ345" s="271"/>
      <c r="OMK345" s="271"/>
      <c r="OML345" s="271"/>
      <c r="OMM345" s="271"/>
      <c r="OMN345" s="271"/>
      <c r="OMO345" s="271"/>
      <c r="OMP345" s="271"/>
      <c r="OMQ345" s="271"/>
      <c r="OMR345" s="271"/>
      <c r="OMS345" s="271"/>
      <c r="OMT345" s="271"/>
      <c r="OMU345" s="271"/>
      <c r="OMV345" s="271"/>
      <c r="OMW345" s="271"/>
      <c r="OMX345" s="271"/>
      <c r="OMY345" s="271"/>
      <c r="OMZ345" s="271"/>
      <c r="ONA345" s="271"/>
      <c r="ONB345" s="271"/>
      <c r="ONC345" s="271"/>
      <c r="OND345" s="271"/>
      <c r="ONE345" s="271"/>
      <c r="ONF345" s="271"/>
      <c r="ONG345" s="271"/>
      <c r="ONH345" s="271"/>
      <c r="ONI345" s="271"/>
      <c r="ONJ345" s="271"/>
      <c r="ONK345" s="271"/>
      <c r="ONL345" s="271"/>
      <c r="ONM345" s="271"/>
      <c r="ONN345" s="271"/>
      <c r="ONO345" s="271"/>
      <c r="ONP345" s="271"/>
      <c r="ONQ345" s="271"/>
      <c r="ONR345" s="271"/>
      <c r="ONS345" s="271"/>
      <c r="ONT345" s="271"/>
      <c r="ONU345" s="271"/>
      <c r="ONV345" s="271"/>
      <c r="ONW345" s="271"/>
      <c r="ONX345" s="271"/>
      <c r="ONY345" s="271"/>
      <c r="ONZ345" s="271"/>
      <c r="OOA345" s="271"/>
      <c r="OOB345" s="271"/>
      <c r="OOC345" s="271"/>
      <c r="OOD345" s="271"/>
      <c r="OOE345" s="271"/>
      <c r="OOF345" s="271"/>
      <c r="OOG345" s="271"/>
      <c r="OOH345" s="271"/>
      <c r="OOI345" s="271"/>
      <c r="OOJ345" s="271"/>
      <c r="OOK345" s="271"/>
      <c r="OOL345" s="271"/>
      <c r="OOM345" s="271"/>
      <c r="OON345" s="271"/>
      <c r="OOO345" s="271"/>
      <c r="OOP345" s="271"/>
      <c r="OOQ345" s="271"/>
      <c r="OOR345" s="271"/>
      <c r="OOS345" s="271"/>
      <c r="OOT345" s="271"/>
      <c r="OOU345" s="271"/>
      <c r="OOV345" s="271"/>
      <c r="OOW345" s="271"/>
      <c r="OOX345" s="271"/>
      <c r="OOY345" s="271"/>
      <c r="OOZ345" s="271"/>
      <c r="OPA345" s="271"/>
      <c r="OPB345" s="271"/>
      <c r="OPC345" s="271"/>
      <c r="OPD345" s="271"/>
      <c r="OPE345" s="271"/>
      <c r="OPF345" s="271"/>
      <c r="OPG345" s="271"/>
      <c r="OPH345" s="271"/>
      <c r="OPI345" s="271"/>
      <c r="OPJ345" s="271"/>
      <c r="OPK345" s="271"/>
      <c r="OPL345" s="271"/>
      <c r="OPM345" s="271"/>
      <c r="OPN345" s="271"/>
      <c r="OPO345" s="271"/>
      <c r="OPP345" s="271"/>
      <c r="OPQ345" s="271"/>
      <c r="OPR345" s="271"/>
      <c r="OPS345" s="271"/>
      <c r="OPT345" s="271"/>
      <c r="OPU345" s="271"/>
      <c r="OPV345" s="271"/>
      <c r="OPW345" s="271"/>
      <c r="OPX345" s="271"/>
      <c r="OPY345" s="271"/>
      <c r="OPZ345" s="271"/>
      <c r="OQA345" s="271"/>
      <c r="OQB345" s="271"/>
      <c r="OQC345" s="271"/>
      <c r="OQD345" s="271"/>
      <c r="OQE345" s="271"/>
      <c r="OQF345" s="271"/>
      <c r="OQG345" s="271"/>
      <c r="OQH345" s="271"/>
      <c r="OQI345" s="271"/>
      <c r="OQJ345" s="271"/>
      <c r="OQK345" s="271"/>
      <c r="OQL345" s="271"/>
      <c r="OQM345" s="271"/>
      <c r="OQN345" s="271"/>
      <c r="OQO345" s="271"/>
      <c r="OQP345" s="271"/>
      <c r="OQQ345" s="271"/>
      <c r="OQR345" s="271"/>
      <c r="OQS345" s="271"/>
      <c r="OQT345" s="271"/>
      <c r="OQU345" s="271"/>
      <c r="OQV345" s="271"/>
      <c r="OQW345" s="271"/>
      <c r="OQX345" s="271"/>
      <c r="OQY345" s="271"/>
      <c r="OQZ345" s="271"/>
      <c r="ORA345" s="271"/>
      <c r="ORB345" s="271"/>
      <c r="ORC345" s="271"/>
      <c r="ORD345" s="271"/>
      <c r="ORE345" s="271"/>
      <c r="ORF345" s="271"/>
      <c r="ORG345" s="271"/>
      <c r="ORH345" s="271"/>
      <c r="ORI345" s="271"/>
      <c r="ORJ345" s="271"/>
      <c r="ORK345" s="271"/>
      <c r="ORL345" s="271"/>
      <c r="ORM345" s="271"/>
      <c r="ORN345" s="271"/>
      <c r="ORO345" s="271"/>
      <c r="ORP345" s="271"/>
      <c r="ORQ345" s="271"/>
      <c r="ORR345" s="271"/>
      <c r="ORS345" s="271"/>
      <c r="ORT345" s="271"/>
      <c r="ORU345" s="271"/>
      <c r="ORV345" s="271"/>
      <c r="ORW345" s="271"/>
      <c r="ORX345" s="271"/>
      <c r="ORY345" s="271"/>
      <c r="ORZ345" s="271"/>
      <c r="OSA345" s="271"/>
      <c r="OSB345" s="271"/>
      <c r="OSC345" s="271"/>
      <c r="OSD345" s="271"/>
      <c r="OSE345" s="271"/>
      <c r="OSF345" s="271"/>
      <c r="OSG345" s="271"/>
      <c r="OSH345" s="271"/>
      <c r="OSI345" s="271"/>
      <c r="OSJ345" s="271"/>
      <c r="OSK345" s="271"/>
      <c r="OSL345" s="271"/>
      <c r="OSM345" s="271"/>
      <c r="OSN345" s="271"/>
      <c r="OSO345" s="271"/>
      <c r="OSP345" s="271"/>
      <c r="OSQ345" s="271"/>
      <c r="OSR345" s="271"/>
      <c r="OSS345" s="271"/>
      <c r="OST345" s="271"/>
      <c r="OSU345" s="271"/>
      <c r="OSV345" s="271"/>
      <c r="OSW345" s="271"/>
      <c r="OSX345" s="271"/>
      <c r="OSY345" s="271"/>
      <c r="OSZ345" s="271"/>
      <c r="OTA345" s="271"/>
      <c r="OTB345" s="271"/>
      <c r="OTC345" s="271"/>
      <c r="OTD345" s="271"/>
      <c r="OTE345" s="271"/>
      <c r="OTF345" s="271"/>
      <c r="OTG345" s="271"/>
      <c r="OTH345" s="271"/>
      <c r="OTI345" s="271"/>
      <c r="OTJ345" s="271"/>
      <c r="OTK345" s="271"/>
      <c r="OTL345" s="271"/>
      <c r="OTM345" s="271"/>
      <c r="OTN345" s="271"/>
      <c r="OTO345" s="271"/>
      <c r="OTP345" s="271"/>
      <c r="OTQ345" s="271"/>
      <c r="OTR345" s="271"/>
      <c r="OTS345" s="271"/>
      <c r="OTT345" s="271"/>
      <c r="OTU345" s="271"/>
      <c r="OTV345" s="271"/>
      <c r="OTW345" s="271"/>
      <c r="OTX345" s="271"/>
      <c r="OTY345" s="271"/>
      <c r="OTZ345" s="271"/>
      <c r="OUA345" s="271"/>
      <c r="OUB345" s="271"/>
      <c r="OUC345" s="271"/>
      <c r="OUD345" s="271"/>
      <c r="OUE345" s="271"/>
      <c r="OUF345" s="271"/>
      <c r="OUG345" s="271"/>
      <c r="OUH345" s="271"/>
      <c r="OUI345" s="271"/>
      <c r="OUJ345" s="271"/>
      <c r="OUK345" s="271"/>
      <c r="OUL345" s="271"/>
      <c r="OUM345" s="271"/>
      <c r="OUN345" s="271"/>
      <c r="OUO345" s="271"/>
      <c r="OUP345" s="271"/>
      <c r="OUQ345" s="271"/>
      <c r="OUR345" s="271"/>
      <c r="OUS345" s="271"/>
      <c r="OUT345" s="271"/>
      <c r="OUU345" s="271"/>
      <c r="OUV345" s="271"/>
      <c r="OUW345" s="271"/>
      <c r="OUX345" s="271"/>
      <c r="OUY345" s="271"/>
      <c r="OUZ345" s="271"/>
      <c r="OVA345" s="271"/>
      <c r="OVB345" s="271"/>
      <c r="OVC345" s="271"/>
      <c r="OVD345" s="271"/>
      <c r="OVE345" s="271"/>
      <c r="OVF345" s="271"/>
      <c r="OVG345" s="271"/>
      <c r="OVH345" s="271"/>
      <c r="OVI345" s="271"/>
      <c r="OVJ345" s="271"/>
      <c r="OVK345" s="271"/>
      <c r="OVL345" s="271"/>
      <c r="OVM345" s="271"/>
      <c r="OVN345" s="271"/>
      <c r="OVO345" s="271"/>
      <c r="OVP345" s="271"/>
      <c r="OVQ345" s="271"/>
      <c r="OVR345" s="271"/>
      <c r="OVS345" s="271"/>
      <c r="OVT345" s="271"/>
      <c r="OVU345" s="271"/>
      <c r="OVV345" s="271"/>
      <c r="OVW345" s="271"/>
      <c r="OVX345" s="271"/>
      <c r="OVY345" s="271"/>
      <c r="OVZ345" s="271"/>
      <c r="OWA345" s="271"/>
      <c r="OWB345" s="271"/>
      <c r="OWC345" s="271"/>
      <c r="OWD345" s="271"/>
      <c r="OWE345" s="271"/>
      <c r="OWF345" s="271"/>
      <c r="OWG345" s="271"/>
      <c r="OWH345" s="271"/>
      <c r="OWI345" s="271"/>
      <c r="OWJ345" s="271"/>
      <c r="OWK345" s="271"/>
      <c r="OWL345" s="271"/>
      <c r="OWM345" s="271"/>
      <c r="OWN345" s="271"/>
      <c r="OWO345" s="271"/>
      <c r="OWP345" s="271"/>
      <c r="OWQ345" s="271"/>
      <c r="OWR345" s="271"/>
      <c r="OWS345" s="271"/>
      <c r="OWT345" s="271"/>
      <c r="OWU345" s="271"/>
      <c r="OWV345" s="271"/>
      <c r="OWW345" s="271"/>
      <c r="OWX345" s="271"/>
      <c r="OWY345" s="271"/>
      <c r="OWZ345" s="271"/>
      <c r="OXA345" s="271"/>
      <c r="OXB345" s="271"/>
      <c r="OXC345" s="271"/>
      <c r="OXD345" s="271"/>
      <c r="OXE345" s="271"/>
      <c r="OXF345" s="271"/>
      <c r="OXG345" s="271"/>
      <c r="OXH345" s="271"/>
      <c r="OXI345" s="271"/>
      <c r="OXJ345" s="271"/>
      <c r="OXK345" s="271"/>
      <c r="OXL345" s="271"/>
      <c r="OXM345" s="271"/>
      <c r="OXN345" s="271"/>
      <c r="OXO345" s="271"/>
      <c r="OXP345" s="271"/>
      <c r="OXQ345" s="271"/>
      <c r="OXR345" s="271"/>
      <c r="OXS345" s="271"/>
      <c r="OXT345" s="271"/>
      <c r="OXU345" s="271"/>
      <c r="OXV345" s="271"/>
      <c r="OXW345" s="271"/>
      <c r="OXX345" s="271"/>
      <c r="OXY345" s="271"/>
      <c r="OXZ345" s="271"/>
      <c r="OYA345" s="271"/>
      <c r="OYB345" s="271"/>
      <c r="OYC345" s="271"/>
      <c r="OYD345" s="271"/>
      <c r="OYE345" s="271"/>
      <c r="OYF345" s="271"/>
      <c r="OYG345" s="271"/>
      <c r="OYH345" s="271"/>
      <c r="OYI345" s="271"/>
      <c r="OYJ345" s="271"/>
      <c r="OYK345" s="271"/>
      <c r="OYL345" s="271"/>
      <c r="OYM345" s="271"/>
      <c r="OYN345" s="271"/>
      <c r="OYO345" s="271"/>
      <c r="OYP345" s="271"/>
      <c r="OYQ345" s="271"/>
      <c r="OYR345" s="271"/>
      <c r="OYS345" s="271"/>
      <c r="OYT345" s="271"/>
      <c r="OYU345" s="271"/>
      <c r="OYV345" s="271"/>
      <c r="OYW345" s="271"/>
      <c r="OYX345" s="271"/>
      <c r="OYY345" s="271"/>
      <c r="OYZ345" s="271"/>
      <c r="OZA345" s="271"/>
      <c r="OZB345" s="271"/>
      <c r="OZC345" s="271"/>
      <c r="OZD345" s="271"/>
      <c r="OZE345" s="271"/>
      <c r="OZF345" s="271"/>
      <c r="OZG345" s="271"/>
      <c r="OZH345" s="271"/>
      <c r="OZI345" s="271"/>
      <c r="OZJ345" s="271"/>
      <c r="OZK345" s="271"/>
      <c r="OZL345" s="271"/>
      <c r="OZM345" s="271"/>
      <c r="OZN345" s="271"/>
      <c r="OZO345" s="271"/>
      <c r="OZP345" s="271"/>
      <c r="OZQ345" s="271"/>
      <c r="OZR345" s="271"/>
      <c r="OZS345" s="271"/>
      <c r="OZT345" s="271"/>
      <c r="OZU345" s="271"/>
      <c r="OZV345" s="271"/>
      <c r="OZW345" s="271"/>
      <c r="OZX345" s="271"/>
      <c r="OZY345" s="271"/>
      <c r="OZZ345" s="271"/>
      <c r="PAA345" s="271"/>
      <c r="PAB345" s="271"/>
      <c r="PAC345" s="271"/>
      <c r="PAD345" s="271"/>
      <c r="PAE345" s="271"/>
      <c r="PAF345" s="271"/>
      <c r="PAG345" s="271"/>
      <c r="PAH345" s="271"/>
      <c r="PAI345" s="271"/>
      <c r="PAJ345" s="271"/>
      <c r="PAK345" s="271"/>
      <c r="PAL345" s="271"/>
      <c r="PAM345" s="271"/>
      <c r="PAN345" s="271"/>
      <c r="PAO345" s="271"/>
      <c r="PAP345" s="271"/>
      <c r="PAQ345" s="271"/>
      <c r="PAR345" s="271"/>
      <c r="PAS345" s="271"/>
      <c r="PAT345" s="271"/>
      <c r="PAU345" s="271"/>
      <c r="PAV345" s="271"/>
      <c r="PAW345" s="271"/>
      <c r="PAX345" s="271"/>
      <c r="PAY345" s="271"/>
      <c r="PAZ345" s="271"/>
      <c r="PBA345" s="271"/>
      <c r="PBB345" s="271"/>
      <c r="PBC345" s="271"/>
      <c r="PBD345" s="271"/>
      <c r="PBE345" s="271"/>
      <c r="PBF345" s="271"/>
      <c r="PBG345" s="271"/>
      <c r="PBH345" s="271"/>
      <c r="PBI345" s="271"/>
      <c r="PBJ345" s="271"/>
      <c r="PBK345" s="271"/>
      <c r="PBL345" s="271"/>
      <c r="PBM345" s="271"/>
      <c r="PBN345" s="271"/>
      <c r="PBO345" s="271"/>
      <c r="PBP345" s="271"/>
      <c r="PBQ345" s="271"/>
      <c r="PBR345" s="271"/>
      <c r="PBS345" s="271"/>
      <c r="PBT345" s="271"/>
      <c r="PBU345" s="271"/>
      <c r="PBV345" s="271"/>
      <c r="PBW345" s="271"/>
      <c r="PBX345" s="271"/>
      <c r="PBY345" s="271"/>
      <c r="PBZ345" s="271"/>
      <c r="PCA345" s="271"/>
      <c r="PCB345" s="271"/>
      <c r="PCC345" s="271"/>
      <c r="PCD345" s="271"/>
      <c r="PCE345" s="271"/>
      <c r="PCF345" s="271"/>
      <c r="PCG345" s="271"/>
      <c r="PCH345" s="271"/>
      <c r="PCI345" s="271"/>
      <c r="PCJ345" s="271"/>
      <c r="PCK345" s="271"/>
      <c r="PCL345" s="271"/>
      <c r="PCM345" s="271"/>
      <c r="PCN345" s="271"/>
      <c r="PCO345" s="271"/>
      <c r="PCP345" s="271"/>
      <c r="PCQ345" s="271"/>
      <c r="PCR345" s="271"/>
      <c r="PCS345" s="271"/>
      <c r="PCT345" s="271"/>
      <c r="PCU345" s="271"/>
      <c r="PCV345" s="271"/>
      <c r="PCW345" s="271"/>
      <c r="PCX345" s="271"/>
      <c r="PCY345" s="271"/>
      <c r="PCZ345" s="271"/>
      <c r="PDA345" s="271"/>
      <c r="PDB345" s="271"/>
      <c r="PDC345" s="271"/>
      <c r="PDD345" s="271"/>
      <c r="PDE345" s="271"/>
      <c r="PDF345" s="271"/>
      <c r="PDG345" s="271"/>
      <c r="PDH345" s="271"/>
      <c r="PDI345" s="271"/>
      <c r="PDJ345" s="271"/>
      <c r="PDK345" s="271"/>
      <c r="PDL345" s="271"/>
      <c r="PDM345" s="271"/>
      <c r="PDN345" s="271"/>
      <c r="PDO345" s="271"/>
      <c r="PDP345" s="271"/>
      <c r="PDQ345" s="271"/>
      <c r="PDR345" s="271"/>
      <c r="PDS345" s="271"/>
      <c r="PDT345" s="271"/>
      <c r="PDU345" s="271"/>
      <c r="PDV345" s="271"/>
      <c r="PDW345" s="271"/>
      <c r="PDX345" s="271"/>
      <c r="PDY345" s="271"/>
      <c r="PDZ345" s="271"/>
      <c r="PEA345" s="271"/>
      <c r="PEB345" s="271"/>
      <c r="PEC345" s="271"/>
      <c r="PED345" s="271"/>
      <c r="PEE345" s="271"/>
      <c r="PEF345" s="271"/>
      <c r="PEG345" s="271"/>
      <c r="PEH345" s="271"/>
      <c r="PEI345" s="271"/>
      <c r="PEJ345" s="271"/>
      <c r="PEK345" s="271"/>
      <c r="PEL345" s="271"/>
      <c r="PEM345" s="271"/>
      <c r="PEN345" s="271"/>
      <c r="PEO345" s="271"/>
      <c r="PEP345" s="271"/>
      <c r="PEQ345" s="271"/>
      <c r="PER345" s="271"/>
      <c r="PES345" s="271"/>
      <c r="PET345" s="271"/>
      <c r="PEU345" s="271"/>
      <c r="PEV345" s="271"/>
      <c r="PEW345" s="271"/>
      <c r="PEX345" s="271"/>
      <c r="PEY345" s="271"/>
      <c r="PEZ345" s="271"/>
      <c r="PFA345" s="271"/>
      <c r="PFB345" s="271"/>
      <c r="PFC345" s="271"/>
      <c r="PFD345" s="271"/>
      <c r="PFE345" s="271"/>
      <c r="PFF345" s="271"/>
      <c r="PFG345" s="271"/>
      <c r="PFH345" s="271"/>
      <c r="PFI345" s="271"/>
      <c r="PFJ345" s="271"/>
      <c r="PFK345" s="271"/>
      <c r="PFL345" s="271"/>
      <c r="PFM345" s="271"/>
      <c r="PFN345" s="271"/>
      <c r="PFO345" s="271"/>
      <c r="PFP345" s="271"/>
      <c r="PFQ345" s="271"/>
      <c r="PFR345" s="271"/>
      <c r="PFS345" s="271"/>
      <c r="PFT345" s="271"/>
      <c r="PFU345" s="271"/>
      <c r="PFV345" s="271"/>
      <c r="PFW345" s="271"/>
      <c r="PFX345" s="271"/>
      <c r="PFY345" s="271"/>
      <c r="PFZ345" s="271"/>
      <c r="PGA345" s="271"/>
      <c r="PGB345" s="271"/>
      <c r="PGC345" s="271"/>
      <c r="PGD345" s="271"/>
      <c r="PGE345" s="271"/>
      <c r="PGF345" s="271"/>
      <c r="PGG345" s="271"/>
      <c r="PGH345" s="271"/>
      <c r="PGI345" s="271"/>
      <c r="PGJ345" s="271"/>
      <c r="PGK345" s="271"/>
      <c r="PGL345" s="271"/>
      <c r="PGM345" s="271"/>
      <c r="PGN345" s="271"/>
      <c r="PGO345" s="271"/>
      <c r="PGP345" s="271"/>
      <c r="PGQ345" s="271"/>
      <c r="PGR345" s="271"/>
      <c r="PGS345" s="271"/>
      <c r="PGT345" s="271"/>
      <c r="PGU345" s="271"/>
      <c r="PGV345" s="271"/>
      <c r="PGW345" s="271"/>
      <c r="PGX345" s="271"/>
      <c r="PGY345" s="271"/>
      <c r="PGZ345" s="271"/>
      <c r="PHA345" s="271"/>
      <c r="PHB345" s="271"/>
      <c r="PHC345" s="271"/>
      <c r="PHD345" s="271"/>
      <c r="PHE345" s="271"/>
      <c r="PHF345" s="271"/>
      <c r="PHG345" s="271"/>
      <c r="PHH345" s="271"/>
      <c r="PHI345" s="271"/>
      <c r="PHJ345" s="271"/>
      <c r="PHK345" s="271"/>
      <c r="PHL345" s="271"/>
      <c r="PHM345" s="271"/>
      <c r="PHN345" s="271"/>
      <c r="PHO345" s="271"/>
      <c r="PHP345" s="271"/>
      <c r="PHQ345" s="271"/>
      <c r="PHR345" s="271"/>
      <c r="PHS345" s="271"/>
      <c r="PHT345" s="271"/>
      <c r="PHU345" s="271"/>
      <c r="PHV345" s="271"/>
      <c r="PHW345" s="271"/>
      <c r="PHX345" s="271"/>
      <c r="PHY345" s="271"/>
      <c r="PHZ345" s="271"/>
      <c r="PIA345" s="271"/>
      <c r="PIB345" s="271"/>
      <c r="PIC345" s="271"/>
      <c r="PID345" s="271"/>
      <c r="PIE345" s="271"/>
      <c r="PIF345" s="271"/>
      <c r="PIG345" s="271"/>
      <c r="PIH345" s="271"/>
      <c r="PII345" s="271"/>
      <c r="PIJ345" s="271"/>
      <c r="PIK345" s="271"/>
      <c r="PIL345" s="271"/>
      <c r="PIM345" s="271"/>
      <c r="PIN345" s="271"/>
      <c r="PIO345" s="271"/>
      <c r="PIP345" s="271"/>
      <c r="PIQ345" s="271"/>
      <c r="PIR345" s="271"/>
      <c r="PIS345" s="271"/>
      <c r="PIT345" s="271"/>
      <c r="PIU345" s="271"/>
      <c r="PIV345" s="271"/>
      <c r="PIW345" s="271"/>
      <c r="PIX345" s="271"/>
      <c r="PIY345" s="271"/>
      <c r="PIZ345" s="271"/>
      <c r="PJA345" s="271"/>
      <c r="PJB345" s="271"/>
      <c r="PJC345" s="271"/>
      <c r="PJD345" s="271"/>
      <c r="PJE345" s="271"/>
      <c r="PJF345" s="271"/>
      <c r="PJG345" s="271"/>
      <c r="PJH345" s="271"/>
      <c r="PJI345" s="271"/>
      <c r="PJJ345" s="271"/>
      <c r="PJK345" s="271"/>
      <c r="PJL345" s="271"/>
      <c r="PJM345" s="271"/>
      <c r="PJN345" s="271"/>
      <c r="PJO345" s="271"/>
      <c r="PJP345" s="271"/>
      <c r="PJQ345" s="271"/>
      <c r="PJR345" s="271"/>
      <c r="PJS345" s="271"/>
      <c r="PJT345" s="271"/>
      <c r="PJU345" s="271"/>
      <c r="PJV345" s="271"/>
      <c r="PJW345" s="271"/>
      <c r="PJX345" s="271"/>
      <c r="PJY345" s="271"/>
      <c r="PJZ345" s="271"/>
      <c r="PKA345" s="271"/>
      <c r="PKB345" s="271"/>
      <c r="PKC345" s="271"/>
      <c r="PKD345" s="271"/>
      <c r="PKE345" s="271"/>
      <c r="PKF345" s="271"/>
      <c r="PKG345" s="271"/>
      <c r="PKH345" s="271"/>
      <c r="PKI345" s="271"/>
      <c r="PKJ345" s="271"/>
      <c r="PKK345" s="271"/>
      <c r="PKL345" s="271"/>
      <c r="PKM345" s="271"/>
      <c r="PKN345" s="271"/>
      <c r="PKO345" s="271"/>
      <c r="PKP345" s="271"/>
      <c r="PKQ345" s="271"/>
      <c r="PKR345" s="271"/>
      <c r="PKS345" s="271"/>
      <c r="PKT345" s="271"/>
      <c r="PKU345" s="271"/>
      <c r="PKV345" s="271"/>
      <c r="PKW345" s="271"/>
      <c r="PKX345" s="271"/>
      <c r="PKY345" s="271"/>
      <c r="PKZ345" s="271"/>
      <c r="PLA345" s="271"/>
      <c r="PLB345" s="271"/>
      <c r="PLC345" s="271"/>
      <c r="PLD345" s="271"/>
      <c r="PLE345" s="271"/>
      <c r="PLF345" s="271"/>
      <c r="PLG345" s="271"/>
      <c r="PLH345" s="271"/>
      <c r="PLI345" s="271"/>
      <c r="PLJ345" s="271"/>
      <c r="PLK345" s="271"/>
      <c r="PLL345" s="271"/>
      <c r="PLM345" s="271"/>
      <c r="PLN345" s="271"/>
      <c r="PLO345" s="271"/>
      <c r="PLP345" s="271"/>
      <c r="PLQ345" s="271"/>
      <c r="PLR345" s="271"/>
      <c r="PLS345" s="271"/>
      <c r="PLT345" s="271"/>
      <c r="PLU345" s="271"/>
      <c r="PLV345" s="271"/>
      <c r="PLW345" s="271"/>
      <c r="PLX345" s="271"/>
      <c r="PLY345" s="271"/>
      <c r="PLZ345" s="271"/>
      <c r="PMA345" s="271"/>
      <c r="PMB345" s="271"/>
      <c r="PMC345" s="271"/>
      <c r="PMD345" s="271"/>
      <c r="PME345" s="271"/>
      <c r="PMF345" s="271"/>
      <c r="PMG345" s="271"/>
      <c r="PMH345" s="271"/>
      <c r="PMI345" s="271"/>
      <c r="PMJ345" s="271"/>
      <c r="PMK345" s="271"/>
      <c r="PML345" s="271"/>
      <c r="PMM345" s="271"/>
      <c r="PMN345" s="271"/>
      <c r="PMO345" s="271"/>
      <c r="PMP345" s="271"/>
      <c r="PMQ345" s="271"/>
      <c r="PMR345" s="271"/>
      <c r="PMS345" s="271"/>
      <c r="PMT345" s="271"/>
      <c r="PMU345" s="271"/>
      <c r="PMV345" s="271"/>
      <c r="PMW345" s="271"/>
      <c r="PMX345" s="271"/>
      <c r="PMY345" s="271"/>
      <c r="PMZ345" s="271"/>
      <c r="PNA345" s="271"/>
      <c r="PNB345" s="271"/>
      <c r="PNC345" s="271"/>
      <c r="PND345" s="271"/>
      <c r="PNE345" s="271"/>
      <c r="PNF345" s="271"/>
      <c r="PNG345" s="271"/>
      <c r="PNH345" s="271"/>
      <c r="PNI345" s="271"/>
      <c r="PNJ345" s="271"/>
      <c r="PNK345" s="271"/>
      <c r="PNL345" s="271"/>
      <c r="PNM345" s="271"/>
      <c r="PNN345" s="271"/>
      <c r="PNO345" s="271"/>
      <c r="PNP345" s="271"/>
      <c r="PNQ345" s="271"/>
      <c r="PNR345" s="271"/>
      <c r="PNS345" s="271"/>
      <c r="PNT345" s="271"/>
      <c r="PNU345" s="271"/>
      <c r="PNV345" s="271"/>
      <c r="PNW345" s="271"/>
      <c r="PNX345" s="271"/>
      <c r="PNY345" s="271"/>
      <c r="PNZ345" s="271"/>
      <c r="POA345" s="271"/>
      <c r="POB345" s="271"/>
      <c r="POC345" s="271"/>
      <c r="POD345" s="271"/>
      <c r="POE345" s="271"/>
      <c r="POF345" s="271"/>
      <c r="POG345" s="271"/>
      <c r="POH345" s="271"/>
      <c r="POI345" s="271"/>
      <c r="POJ345" s="271"/>
      <c r="POK345" s="271"/>
      <c r="POL345" s="271"/>
      <c r="POM345" s="271"/>
      <c r="PON345" s="271"/>
      <c r="POO345" s="271"/>
      <c r="POP345" s="271"/>
      <c r="POQ345" s="271"/>
      <c r="POR345" s="271"/>
      <c r="POS345" s="271"/>
      <c r="POT345" s="271"/>
      <c r="POU345" s="271"/>
      <c r="POV345" s="271"/>
      <c r="POW345" s="271"/>
      <c r="POX345" s="271"/>
      <c r="POY345" s="271"/>
      <c r="POZ345" s="271"/>
      <c r="PPA345" s="271"/>
      <c r="PPB345" s="271"/>
      <c r="PPC345" s="271"/>
      <c r="PPD345" s="271"/>
      <c r="PPE345" s="271"/>
      <c r="PPF345" s="271"/>
      <c r="PPG345" s="271"/>
      <c r="PPH345" s="271"/>
      <c r="PPI345" s="271"/>
      <c r="PPJ345" s="271"/>
      <c r="PPK345" s="271"/>
      <c r="PPL345" s="271"/>
      <c r="PPM345" s="271"/>
      <c r="PPN345" s="271"/>
      <c r="PPO345" s="271"/>
      <c r="PPP345" s="271"/>
      <c r="PPQ345" s="271"/>
      <c r="PPR345" s="271"/>
      <c r="PPS345" s="271"/>
      <c r="PPT345" s="271"/>
      <c r="PPU345" s="271"/>
      <c r="PPV345" s="271"/>
      <c r="PPW345" s="271"/>
      <c r="PPX345" s="271"/>
      <c r="PPY345" s="271"/>
      <c r="PPZ345" s="271"/>
      <c r="PQA345" s="271"/>
      <c r="PQB345" s="271"/>
      <c r="PQC345" s="271"/>
      <c r="PQD345" s="271"/>
      <c r="PQE345" s="271"/>
      <c r="PQF345" s="271"/>
      <c r="PQG345" s="271"/>
      <c r="PQH345" s="271"/>
      <c r="PQI345" s="271"/>
      <c r="PQJ345" s="271"/>
      <c r="PQK345" s="271"/>
      <c r="PQL345" s="271"/>
      <c r="PQM345" s="271"/>
      <c r="PQN345" s="271"/>
      <c r="PQO345" s="271"/>
      <c r="PQP345" s="271"/>
      <c r="PQQ345" s="271"/>
      <c r="PQR345" s="271"/>
      <c r="PQS345" s="271"/>
      <c r="PQT345" s="271"/>
      <c r="PQU345" s="271"/>
      <c r="PQV345" s="271"/>
      <c r="PQW345" s="271"/>
      <c r="PQX345" s="271"/>
      <c r="PQY345" s="271"/>
      <c r="PQZ345" s="271"/>
      <c r="PRA345" s="271"/>
      <c r="PRB345" s="271"/>
      <c r="PRC345" s="271"/>
      <c r="PRD345" s="271"/>
      <c r="PRE345" s="271"/>
      <c r="PRF345" s="271"/>
      <c r="PRG345" s="271"/>
      <c r="PRH345" s="271"/>
      <c r="PRI345" s="271"/>
      <c r="PRJ345" s="271"/>
      <c r="PRK345" s="271"/>
      <c r="PRL345" s="271"/>
      <c r="PRM345" s="271"/>
      <c r="PRN345" s="271"/>
      <c r="PRO345" s="271"/>
      <c r="PRP345" s="271"/>
      <c r="PRQ345" s="271"/>
      <c r="PRR345" s="271"/>
      <c r="PRS345" s="271"/>
      <c r="PRT345" s="271"/>
      <c r="PRU345" s="271"/>
      <c r="PRV345" s="271"/>
      <c r="PRW345" s="271"/>
      <c r="PRX345" s="271"/>
      <c r="PRY345" s="271"/>
      <c r="PRZ345" s="271"/>
      <c r="PSA345" s="271"/>
      <c r="PSB345" s="271"/>
      <c r="PSC345" s="271"/>
      <c r="PSD345" s="271"/>
      <c r="PSE345" s="271"/>
      <c r="PSF345" s="271"/>
      <c r="PSG345" s="271"/>
      <c r="PSH345" s="271"/>
      <c r="PSI345" s="271"/>
      <c r="PSJ345" s="271"/>
      <c r="PSK345" s="271"/>
      <c r="PSL345" s="271"/>
      <c r="PSM345" s="271"/>
      <c r="PSN345" s="271"/>
      <c r="PSO345" s="271"/>
      <c r="PSP345" s="271"/>
      <c r="PSQ345" s="271"/>
      <c r="PSR345" s="271"/>
      <c r="PSS345" s="271"/>
      <c r="PST345" s="271"/>
      <c r="PSU345" s="271"/>
      <c r="PSV345" s="271"/>
      <c r="PSW345" s="271"/>
      <c r="PSX345" s="271"/>
      <c r="PSY345" s="271"/>
      <c r="PSZ345" s="271"/>
      <c r="PTA345" s="271"/>
      <c r="PTB345" s="271"/>
      <c r="PTC345" s="271"/>
      <c r="PTD345" s="271"/>
      <c r="PTE345" s="271"/>
      <c r="PTF345" s="271"/>
      <c r="PTG345" s="271"/>
      <c r="PTH345" s="271"/>
      <c r="PTI345" s="271"/>
      <c r="PTJ345" s="271"/>
      <c r="PTK345" s="271"/>
      <c r="PTL345" s="271"/>
      <c r="PTM345" s="271"/>
      <c r="PTN345" s="271"/>
      <c r="PTO345" s="271"/>
      <c r="PTP345" s="271"/>
      <c r="PTQ345" s="271"/>
      <c r="PTR345" s="271"/>
      <c r="PTS345" s="271"/>
      <c r="PTT345" s="271"/>
      <c r="PTU345" s="271"/>
      <c r="PTV345" s="271"/>
      <c r="PTW345" s="271"/>
      <c r="PTX345" s="271"/>
      <c r="PTY345" s="271"/>
      <c r="PTZ345" s="271"/>
      <c r="PUA345" s="271"/>
      <c r="PUB345" s="271"/>
      <c r="PUC345" s="271"/>
      <c r="PUD345" s="271"/>
      <c r="PUE345" s="271"/>
      <c r="PUF345" s="271"/>
      <c r="PUG345" s="271"/>
      <c r="PUH345" s="271"/>
      <c r="PUI345" s="271"/>
      <c r="PUJ345" s="271"/>
      <c r="PUK345" s="271"/>
      <c r="PUL345" s="271"/>
      <c r="PUM345" s="271"/>
      <c r="PUN345" s="271"/>
      <c r="PUO345" s="271"/>
      <c r="PUP345" s="271"/>
      <c r="PUQ345" s="271"/>
      <c r="PUR345" s="271"/>
      <c r="PUS345" s="271"/>
      <c r="PUT345" s="271"/>
      <c r="PUU345" s="271"/>
      <c r="PUV345" s="271"/>
      <c r="PUW345" s="271"/>
      <c r="PUX345" s="271"/>
      <c r="PUY345" s="271"/>
      <c r="PUZ345" s="271"/>
      <c r="PVA345" s="271"/>
      <c r="PVB345" s="271"/>
      <c r="PVC345" s="271"/>
      <c r="PVD345" s="271"/>
      <c r="PVE345" s="271"/>
      <c r="PVF345" s="271"/>
      <c r="PVG345" s="271"/>
      <c r="PVH345" s="271"/>
      <c r="PVI345" s="271"/>
      <c r="PVJ345" s="271"/>
      <c r="PVK345" s="271"/>
      <c r="PVL345" s="271"/>
      <c r="PVM345" s="271"/>
      <c r="PVN345" s="271"/>
      <c r="PVO345" s="271"/>
      <c r="PVP345" s="271"/>
      <c r="PVQ345" s="271"/>
      <c r="PVR345" s="271"/>
      <c r="PVS345" s="271"/>
      <c r="PVT345" s="271"/>
      <c r="PVU345" s="271"/>
      <c r="PVV345" s="271"/>
      <c r="PVW345" s="271"/>
      <c r="PVX345" s="271"/>
      <c r="PVY345" s="271"/>
      <c r="PVZ345" s="271"/>
      <c r="PWA345" s="271"/>
      <c r="PWB345" s="271"/>
      <c r="PWC345" s="271"/>
      <c r="PWD345" s="271"/>
      <c r="PWE345" s="271"/>
      <c r="PWF345" s="271"/>
      <c r="PWG345" s="271"/>
      <c r="PWH345" s="271"/>
      <c r="PWI345" s="271"/>
      <c r="PWJ345" s="271"/>
      <c r="PWK345" s="271"/>
      <c r="PWL345" s="271"/>
      <c r="PWM345" s="271"/>
      <c r="PWN345" s="271"/>
      <c r="PWO345" s="271"/>
      <c r="PWP345" s="271"/>
      <c r="PWQ345" s="271"/>
      <c r="PWR345" s="271"/>
      <c r="PWS345" s="271"/>
      <c r="PWT345" s="271"/>
      <c r="PWU345" s="271"/>
      <c r="PWV345" s="271"/>
      <c r="PWW345" s="271"/>
      <c r="PWX345" s="271"/>
      <c r="PWY345" s="271"/>
      <c r="PWZ345" s="271"/>
      <c r="PXA345" s="271"/>
      <c r="PXB345" s="271"/>
      <c r="PXC345" s="271"/>
      <c r="PXD345" s="271"/>
      <c r="PXE345" s="271"/>
      <c r="PXF345" s="271"/>
      <c r="PXG345" s="271"/>
      <c r="PXH345" s="271"/>
      <c r="PXI345" s="271"/>
      <c r="PXJ345" s="271"/>
      <c r="PXK345" s="271"/>
      <c r="PXL345" s="271"/>
      <c r="PXM345" s="271"/>
      <c r="PXN345" s="271"/>
      <c r="PXO345" s="271"/>
      <c r="PXP345" s="271"/>
      <c r="PXQ345" s="271"/>
      <c r="PXR345" s="271"/>
      <c r="PXS345" s="271"/>
      <c r="PXT345" s="271"/>
      <c r="PXU345" s="271"/>
      <c r="PXV345" s="271"/>
      <c r="PXW345" s="271"/>
      <c r="PXX345" s="271"/>
      <c r="PXY345" s="271"/>
      <c r="PXZ345" s="271"/>
      <c r="PYA345" s="271"/>
      <c r="PYB345" s="271"/>
      <c r="PYC345" s="271"/>
      <c r="PYD345" s="271"/>
      <c r="PYE345" s="271"/>
      <c r="PYF345" s="271"/>
      <c r="PYG345" s="271"/>
      <c r="PYH345" s="271"/>
      <c r="PYI345" s="271"/>
      <c r="PYJ345" s="271"/>
      <c r="PYK345" s="271"/>
      <c r="PYL345" s="271"/>
      <c r="PYM345" s="271"/>
      <c r="PYN345" s="271"/>
      <c r="PYO345" s="271"/>
      <c r="PYP345" s="271"/>
      <c r="PYQ345" s="271"/>
      <c r="PYR345" s="271"/>
      <c r="PYS345" s="271"/>
      <c r="PYT345" s="271"/>
      <c r="PYU345" s="271"/>
      <c r="PYV345" s="271"/>
      <c r="PYW345" s="271"/>
      <c r="PYX345" s="271"/>
      <c r="PYY345" s="271"/>
      <c r="PYZ345" s="271"/>
      <c r="PZA345" s="271"/>
      <c r="PZB345" s="271"/>
      <c r="PZC345" s="271"/>
      <c r="PZD345" s="271"/>
      <c r="PZE345" s="271"/>
      <c r="PZF345" s="271"/>
      <c r="PZG345" s="271"/>
      <c r="PZH345" s="271"/>
      <c r="PZI345" s="271"/>
      <c r="PZJ345" s="271"/>
      <c r="PZK345" s="271"/>
      <c r="PZL345" s="271"/>
      <c r="PZM345" s="271"/>
      <c r="PZN345" s="271"/>
      <c r="PZO345" s="271"/>
      <c r="PZP345" s="271"/>
      <c r="PZQ345" s="271"/>
      <c r="PZR345" s="271"/>
      <c r="PZS345" s="271"/>
      <c r="PZT345" s="271"/>
      <c r="PZU345" s="271"/>
      <c r="PZV345" s="271"/>
      <c r="PZW345" s="271"/>
      <c r="PZX345" s="271"/>
      <c r="PZY345" s="271"/>
      <c r="PZZ345" s="271"/>
      <c r="QAA345" s="271"/>
      <c r="QAB345" s="271"/>
      <c r="QAC345" s="271"/>
      <c r="QAD345" s="271"/>
      <c r="QAE345" s="271"/>
      <c r="QAF345" s="271"/>
      <c r="QAG345" s="271"/>
      <c r="QAH345" s="271"/>
      <c r="QAI345" s="271"/>
      <c r="QAJ345" s="271"/>
      <c r="QAK345" s="271"/>
      <c r="QAL345" s="271"/>
      <c r="QAM345" s="271"/>
      <c r="QAN345" s="271"/>
      <c r="QAO345" s="271"/>
      <c r="QAP345" s="271"/>
      <c r="QAQ345" s="271"/>
      <c r="QAR345" s="271"/>
      <c r="QAS345" s="271"/>
      <c r="QAT345" s="271"/>
      <c r="QAU345" s="271"/>
      <c r="QAV345" s="271"/>
      <c r="QAW345" s="271"/>
      <c r="QAX345" s="271"/>
      <c r="QAY345" s="271"/>
      <c r="QAZ345" s="271"/>
      <c r="QBA345" s="271"/>
      <c r="QBB345" s="271"/>
      <c r="QBC345" s="271"/>
      <c r="QBD345" s="271"/>
      <c r="QBE345" s="271"/>
      <c r="QBF345" s="271"/>
      <c r="QBG345" s="271"/>
      <c r="QBH345" s="271"/>
      <c r="QBI345" s="271"/>
      <c r="QBJ345" s="271"/>
      <c r="QBK345" s="271"/>
      <c r="QBL345" s="271"/>
      <c r="QBM345" s="271"/>
      <c r="QBN345" s="271"/>
      <c r="QBO345" s="271"/>
      <c r="QBP345" s="271"/>
      <c r="QBQ345" s="271"/>
      <c r="QBR345" s="271"/>
      <c r="QBS345" s="271"/>
      <c r="QBT345" s="271"/>
      <c r="QBU345" s="271"/>
      <c r="QBV345" s="271"/>
      <c r="QBW345" s="271"/>
      <c r="QBX345" s="271"/>
      <c r="QBY345" s="271"/>
      <c r="QBZ345" s="271"/>
      <c r="QCA345" s="271"/>
      <c r="QCB345" s="271"/>
      <c r="QCC345" s="271"/>
      <c r="QCD345" s="271"/>
      <c r="QCE345" s="271"/>
      <c r="QCF345" s="271"/>
      <c r="QCG345" s="271"/>
      <c r="QCH345" s="271"/>
      <c r="QCI345" s="271"/>
      <c r="QCJ345" s="271"/>
      <c r="QCK345" s="271"/>
      <c r="QCL345" s="271"/>
      <c r="QCM345" s="271"/>
      <c r="QCN345" s="271"/>
      <c r="QCO345" s="271"/>
      <c r="QCP345" s="271"/>
      <c r="QCQ345" s="271"/>
      <c r="QCR345" s="271"/>
      <c r="QCS345" s="271"/>
      <c r="QCT345" s="271"/>
      <c r="QCU345" s="271"/>
      <c r="QCV345" s="271"/>
      <c r="QCW345" s="271"/>
      <c r="QCX345" s="271"/>
      <c r="QCY345" s="271"/>
      <c r="QCZ345" s="271"/>
      <c r="QDA345" s="271"/>
      <c r="QDB345" s="271"/>
      <c r="QDC345" s="271"/>
      <c r="QDD345" s="271"/>
      <c r="QDE345" s="271"/>
      <c r="QDF345" s="271"/>
      <c r="QDG345" s="271"/>
      <c r="QDH345" s="271"/>
      <c r="QDI345" s="271"/>
      <c r="QDJ345" s="271"/>
      <c r="QDK345" s="271"/>
      <c r="QDL345" s="271"/>
      <c r="QDM345" s="271"/>
      <c r="QDN345" s="271"/>
      <c r="QDO345" s="271"/>
      <c r="QDP345" s="271"/>
      <c r="QDQ345" s="271"/>
      <c r="QDR345" s="271"/>
      <c r="QDS345" s="271"/>
      <c r="QDT345" s="271"/>
      <c r="QDU345" s="271"/>
      <c r="QDV345" s="271"/>
      <c r="QDW345" s="271"/>
      <c r="QDX345" s="271"/>
      <c r="QDY345" s="271"/>
      <c r="QDZ345" s="271"/>
      <c r="QEA345" s="271"/>
      <c r="QEB345" s="271"/>
      <c r="QEC345" s="271"/>
      <c r="QED345" s="271"/>
      <c r="QEE345" s="271"/>
      <c r="QEF345" s="271"/>
      <c r="QEG345" s="271"/>
      <c r="QEH345" s="271"/>
      <c r="QEI345" s="271"/>
      <c r="QEJ345" s="271"/>
      <c r="QEK345" s="271"/>
      <c r="QEL345" s="271"/>
      <c r="QEM345" s="271"/>
      <c r="QEN345" s="271"/>
      <c r="QEO345" s="271"/>
      <c r="QEP345" s="271"/>
      <c r="QEQ345" s="271"/>
      <c r="QER345" s="271"/>
      <c r="QES345" s="271"/>
      <c r="QET345" s="271"/>
      <c r="QEU345" s="271"/>
      <c r="QEV345" s="271"/>
      <c r="QEW345" s="271"/>
      <c r="QEX345" s="271"/>
      <c r="QEY345" s="271"/>
      <c r="QEZ345" s="271"/>
      <c r="QFA345" s="271"/>
      <c r="QFB345" s="271"/>
      <c r="QFC345" s="271"/>
      <c r="QFD345" s="271"/>
      <c r="QFE345" s="271"/>
      <c r="QFF345" s="271"/>
      <c r="QFG345" s="271"/>
      <c r="QFH345" s="271"/>
      <c r="QFI345" s="271"/>
      <c r="QFJ345" s="271"/>
      <c r="QFK345" s="271"/>
      <c r="QFL345" s="271"/>
      <c r="QFM345" s="271"/>
      <c r="QFN345" s="271"/>
      <c r="QFO345" s="271"/>
      <c r="QFP345" s="271"/>
      <c r="QFQ345" s="271"/>
      <c r="QFR345" s="271"/>
      <c r="QFS345" s="271"/>
      <c r="QFT345" s="271"/>
      <c r="QFU345" s="271"/>
      <c r="QFV345" s="271"/>
      <c r="QFW345" s="271"/>
      <c r="QFX345" s="271"/>
      <c r="QFY345" s="271"/>
      <c r="QFZ345" s="271"/>
      <c r="QGA345" s="271"/>
      <c r="QGB345" s="271"/>
      <c r="QGC345" s="271"/>
      <c r="QGD345" s="271"/>
      <c r="QGE345" s="271"/>
      <c r="QGF345" s="271"/>
      <c r="QGG345" s="271"/>
      <c r="QGH345" s="271"/>
      <c r="QGI345" s="271"/>
      <c r="QGJ345" s="271"/>
      <c r="QGK345" s="271"/>
      <c r="QGL345" s="271"/>
      <c r="QGM345" s="271"/>
      <c r="QGN345" s="271"/>
      <c r="QGO345" s="271"/>
      <c r="QGP345" s="271"/>
      <c r="QGQ345" s="271"/>
      <c r="QGR345" s="271"/>
      <c r="QGS345" s="271"/>
      <c r="QGT345" s="271"/>
      <c r="QGU345" s="271"/>
      <c r="QGV345" s="271"/>
      <c r="QGW345" s="271"/>
      <c r="QGX345" s="271"/>
      <c r="QGY345" s="271"/>
      <c r="QGZ345" s="271"/>
      <c r="QHA345" s="271"/>
      <c r="QHB345" s="271"/>
      <c r="QHC345" s="271"/>
      <c r="QHD345" s="271"/>
      <c r="QHE345" s="271"/>
      <c r="QHF345" s="271"/>
      <c r="QHG345" s="271"/>
      <c r="QHH345" s="271"/>
      <c r="QHI345" s="271"/>
      <c r="QHJ345" s="271"/>
      <c r="QHK345" s="271"/>
      <c r="QHL345" s="271"/>
      <c r="QHM345" s="271"/>
      <c r="QHN345" s="271"/>
      <c r="QHO345" s="271"/>
      <c r="QHP345" s="271"/>
      <c r="QHQ345" s="271"/>
      <c r="QHR345" s="271"/>
      <c r="QHS345" s="271"/>
      <c r="QHT345" s="271"/>
      <c r="QHU345" s="271"/>
      <c r="QHV345" s="271"/>
      <c r="QHW345" s="271"/>
      <c r="QHX345" s="271"/>
      <c r="QHY345" s="271"/>
      <c r="QHZ345" s="271"/>
      <c r="QIA345" s="271"/>
      <c r="QIB345" s="271"/>
      <c r="QIC345" s="271"/>
      <c r="QID345" s="271"/>
      <c r="QIE345" s="271"/>
      <c r="QIF345" s="271"/>
      <c r="QIG345" s="271"/>
      <c r="QIH345" s="271"/>
      <c r="QII345" s="271"/>
      <c r="QIJ345" s="271"/>
      <c r="QIK345" s="271"/>
      <c r="QIL345" s="271"/>
      <c r="QIM345" s="271"/>
      <c r="QIN345" s="271"/>
      <c r="QIO345" s="271"/>
      <c r="QIP345" s="271"/>
      <c r="QIQ345" s="271"/>
      <c r="QIR345" s="271"/>
      <c r="QIS345" s="271"/>
      <c r="QIT345" s="271"/>
      <c r="QIU345" s="271"/>
      <c r="QIV345" s="271"/>
      <c r="QIW345" s="271"/>
      <c r="QIX345" s="271"/>
      <c r="QIY345" s="271"/>
      <c r="QIZ345" s="271"/>
      <c r="QJA345" s="271"/>
      <c r="QJB345" s="271"/>
      <c r="QJC345" s="271"/>
      <c r="QJD345" s="271"/>
      <c r="QJE345" s="271"/>
      <c r="QJF345" s="271"/>
      <c r="QJG345" s="271"/>
      <c r="QJH345" s="271"/>
      <c r="QJI345" s="271"/>
      <c r="QJJ345" s="271"/>
      <c r="QJK345" s="271"/>
      <c r="QJL345" s="271"/>
      <c r="QJM345" s="271"/>
      <c r="QJN345" s="271"/>
      <c r="QJO345" s="271"/>
      <c r="QJP345" s="271"/>
      <c r="QJQ345" s="271"/>
      <c r="QJR345" s="271"/>
      <c r="QJS345" s="271"/>
      <c r="QJT345" s="271"/>
      <c r="QJU345" s="271"/>
      <c r="QJV345" s="271"/>
      <c r="QJW345" s="271"/>
      <c r="QJX345" s="271"/>
      <c r="QJY345" s="271"/>
      <c r="QJZ345" s="271"/>
      <c r="QKA345" s="271"/>
      <c r="QKB345" s="271"/>
      <c r="QKC345" s="271"/>
      <c r="QKD345" s="271"/>
      <c r="QKE345" s="271"/>
      <c r="QKF345" s="271"/>
      <c r="QKG345" s="271"/>
      <c r="QKH345" s="271"/>
      <c r="QKI345" s="271"/>
      <c r="QKJ345" s="271"/>
      <c r="QKK345" s="271"/>
      <c r="QKL345" s="271"/>
      <c r="QKM345" s="271"/>
      <c r="QKN345" s="271"/>
      <c r="QKO345" s="271"/>
      <c r="QKP345" s="271"/>
      <c r="QKQ345" s="271"/>
      <c r="QKR345" s="271"/>
      <c r="QKS345" s="271"/>
      <c r="QKT345" s="271"/>
      <c r="QKU345" s="271"/>
      <c r="QKV345" s="271"/>
      <c r="QKW345" s="271"/>
      <c r="QKX345" s="271"/>
      <c r="QKY345" s="271"/>
      <c r="QKZ345" s="271"/>
      <c r="QLA345" s="271"/>
      <c r="QLB345" s="271"/>
      <c r="QLC345" s="271"/>
      <c r="QLD345" s="271"/>
      <c r="QLE345" s="271"/>
      <c r="QLF345" s="271"/>
      <c r="QLG345" s="271"/>
      <c r="QLH345" s="271"/>
      <c r="QLI345" s="271"/>
      <c r="QLJ345" s="271"/>
      <c r="QLK345" s="271"/>
      <c r="QLL345" s="271"/>
      <c r="QLM345" s="271"/>
      <c r="QLN345" s="271"/>
      <c r="QLO345" s="271"/>
      <c r="QLP345" s="271"/>
      <c r="QLQ345" s="271"/>
      <c r="QLR345" s="271"/>
      <c r="QLS345" s="271"/>
      <c r="QLT345" s="271"/>
      <c r="QLU345" s="271"/>
      <c r="QLV345" s="271"/>
      <c r="QLW345" s="271"/>
      <c r="QLX345" s="271"/>
      <c r="QLY345" s="271"/>
      <c r="QLZ345" s="271"/>
      <c r="QMA345" s="271"/>
      <c r="QMB345" s="271"/>
      <c r="QMC345" s="271"/>
      <c r="QMD345" s="271"/>
      <c r="QME345" s="271"/>
      <c r="QMF345" s="271"/>
      <c r="QMG345" s="271"/>
      <c r="QMH345" s="271"/>
      <c r="QMI345" s="271"/>
      <c r="QMJ345" s="271"/>
      <c r="QMK345" s="271"/>
      <c r="QML345" s="271"/>
      <c r="QMM345" s="271"/>
      <c r="QMN345" s="271"/>
      <c r="QMO345" s="271"/>
      <c r="QMP345" s="271"/>
      <c r="QMQ345" s="271"/>
      <c r="QMR345" s="271"/>
      <c r="QMS345" s="271"/>
      <c r="QMT345" s="271"/>
      <c r="QMU345" s="271"/>
      <c r="QMV345" s="271"/>
      <c r="QMW345" s="271"/>
      <c r="QMX345" s="271"/>
      <c r="QMY345" s="271"/>
      <c r="QMZ345" s="271"/>
      <c r="QNA345" s="271"/>
      <c r="QNB345" s="271"/>
      <c r="QNC345" s="271"/>
      <c r="QND345" s="271"/>
      <c r="QNE345" s="271"/>
      <c r="QNF345" s="271"/>
      <c r="QNG345" s="271"/>
      <c r="QNH345" s="271"/>
      <c r="QNI345" s="271"/>
      <c r="QNJ345" s="271"/>
      <c r="QNK345" s="271"/>
      <c r="QNL345" s="271"/>
      <c r="QNM345" s="271"/>
      <c r="QNN345" s="271"/>
      <c r="QNO345" s="271"/>
      <c r="QNP345" s="271"/>
      <c r="QNQ345" s="271"/>
      <c r="QNR345" s="271"/>
      <c r="QNS345" s="271"/>
      <c r="QNT345" s="271"/>
      <c r="QNU345" s="271"/>
      <c r="QNV345" s="271"/>
      <c r="QNW345" s="271"/>
      <c r="QNX345" s="271"/>
      <c r="QNY345" s="271"/>
      <c r="QNZ345" s="271"/>
      <c r="QOA345" s="271"/>
      <c r="QOB345" s="271"/>
      <c r="QOC345" s="271"/>
      <c r="QOD345" s="271"/>
      <c r="QOE345" s="271"/>
      <c r="QOF345" s="271"/>
      <c r="QOG345" s="271"/>
      <c r="QOH345" s="271"/>
      <c r="QOI345" s="271"/>
      <c r="QOJ345" s="271"/>
      <c r="QOK345" s="271"/>
      <c r="QOL345" s="271"/>
      <c r="QOM345" s="271"/>
      <c r="QON345" s="271"/>
      <c r="QOO345" s="271"/>
      <c r="QOP345" s="271"/>
      <c r="QOQ345" s="271"/>
      <c r="QOR345" s="271"/>
      <c r="QOS345" s="271"/>
      <c r="QOT345" s="271"/>
      <c r="QOU345" s="271"/>
      <c r="QOV345" s="271"/>
      <c r="QOW345" s="271"/>
      <c r="QOX345" s="271"/>
      <c r="QOY345" s="271"/>
      <c r="QOZ345" s="271"/>
      <c r="QPA345" s="271"/>
      <c r="QPB345" s="271"/>
      <c r="QPC345" s="271"/>
      <c r="QPD345" s="271"/>
      <c r="QPE345" s="271"/>
      <c r="QPF345" s="271"/>
      <c r="QPG345" s="271"/>
      <c r="QPH345" s="271"/>
      <c r="QPI345" s="271"/>
      <c r="QPJ345" s="271"/>
      <c r="QPK345" s="271"/>
      <c r="QPL345" s="271"/>
      <c r="QPM345" s="271"/>
      <c r="QPN345" s="271"/>
      <c r="QPO345" s="271"/>
      <c r="QPP345" s="271"/>
      <c r="QPQ345" s="271"/>
      <c r="QPR345" s="271"/>
      <c r="QPS345" s="271"/>
      <c r="QPT345" s="271"/>
      <c r="QPU345" s="271"/>
      <c r="QPV345" s="271"/>
      <c r="QPW345" s="271"/>
      <c r="QPX345" s="271"/>
      <c r="QPY345" s="271"/>
      <c r="QPZ345" s="271"/>
      <c r="QQA345" s="271"/>
      <c r="QQB345" s="271"/>
      <c r="QQC345" s="271"/>
      <c r="QQD345" s="271"/>
      <c r="QQE345" s="271"/>
      <c r="QQF345" s="271"/>
      <c r="QQG345" s="271"/>
      <c r="QQH345" s="271"/>
      <c r="QQI345" s="271"/>
      <c r="QQJ345" s="271"/>
      <c r="QQK345" s="271"/>
      <c r="QQL345" s="271"/>
      <c r="QQM345" s="271"/>
      <c r="QQN345" s="271"/>
      <c r="QQO345" s="271"/>
      <c r="QQP345" s="271"/>
      <c r="QQQ345" s="271"/>
      <c r="QQR345" s="271"/>
      <c r="QQS345" s="271"/>
      <c r="QQT345" s="271"/>
      <c r="QQU345" s="271"/>
      <c r="QQV345" s="271"/>
      <c r="QQW345" s="271"/>
      <c r="QQX345" s="271"/>
      <c r="QQY345" s="271"/>
      <c r="QQZ345" s="271"/>
      <c r="QRA345" s="271"/>
      <c r="QRB345" s="271"/>
      <c r="QRC345" s="271"/>
      <c r="QRD345" s="271"/>
      <c r="QRE345" s="271"/>
      <c r="QRF345" s="271"/>
      <c r="QRG345" s="271"/>
      <c r="QRH345" s="271"/>
      <c r="QRI345" s="271"/>
      <c r="QRJ345" s="271"/>
      <c r="QRK345" s="271"/>
      <c r="QRL345" s="271"/>
      <c r="QRM345" s="271"/>
      <c r="QRN345" s="271"/>
      <c r="QRO345" s="271"/>
      <c r="QRP345" s="271"/>
      <c r="QRQ345" s="271"/>
      <c r="QRR345" s="271"/>
      <c r="QRS345" s="271"/>
      <c r="QRT345" s="271"/>
      <c r="QRU345" s="271"/>
      <c r="QRV345" s="271"/>
      <c r="QRW345" s="271"/>
      <c r="QRX345" s="271"/>
      <c r="QRY345" s="271"/>
      <c r="QRZ345" s="271"/>
      <c r="QSA345" s="271"/>
      <c r="QSB345" s="271"/>
      <c r="QSC345" s="271"/>
      <c r="QSD345" s="271"/>
      <c r="QSE345" s="271"/>
      <c r="QSF345" s="271"/>
      <c r="QSG345" s="271"/>
      <c r="QSH345" s="271"/>
      <c r="QSI345" s="271"/>
      <c r="QSJ345" s="271"/>
      <c r="QSK345" s="271"/>
      <c r="QSL345" s="271"/>
      <c r="QSM345" s="271"/>
      <c r="QSN345" s="271"/>
      <c r="QSO345" s="271"/>
      <c r="QSP345" s="271"/>
      <c r="QSQ345" s="271"/>
      <c r="QSR345" s="271"/>
      <c r="QSS345" s="271"/>
      <c r="QST345" s="271"/>
      <c r="QSU345" s="271"/>
      <c r="QSV345" s="271"/>
      <c r="QSW345" s="271"/>
      <c r="QSX345" s="271"/>
      <c r="QSY345" s="271"/>
      <c r="QSZ345" s="271"/>
      <c r="QTA345" s="271"/>
      <c r="QTB345" s="271"/>
      <c r="QTC345" s="271"/>
      <c r="QTD345" s="271"/>
      <c r="QTE345" s="271"/>
      <c r="QTF345" s="271"/>
      <c r="QTG345" s="271"/>
      <c r="QTH345" s="271"/>
      <c r="QTI345" s="271"/>
      <c r="QTJ345" s="271"/>
      <c r="QTK345" s="271"/>
      <c r="QTL345" s="271"/>
      <c r="QTM345" s="271"/>
      <c r="QTN345" s="271"/>
      <c r="QTO345" s="271"/>
      <c r="QTP345" s="271"/>
      <c r="QTQ345" s="271"/>
      <c r="QTR345" s="271"/>
      <c r="QTS345" s="271"/>
      <c r="QTT345" s="271"/>
      <c r="QTU345" s="271"/>
      <c r="QTV345" s="271"/>
      <c r="QTW345" s="271"/>
      <c r="QTX345" s="271"/>
      <c r="QTY345" s="271"/>
      <c r="QTZ345" s="271"/>
      <c r="QUA345" s="271"/>
      <c r="QUB345" s="271"/>
      <c r="QUC345" s="271"/>
      <c r="QUD345" s="271"/>
      <c r="QUE345" s="271"/>
      <c r="QUF345" s="271"/>
      <c r="QUG345" s="271"/>
      <c r="QUH345" s="271"/>
      <c r="QUI345" s="271"/>
      <c r="QUJ345" s="271"/>
      <c r="QUK345" s="271"/>
      <c r="QUL345" s="271"/>
      <c r="QUM345" s="271"/>
      <c r="QUN345" s="271"/>
      <c r="QUO345" s="271"/>
      <c r="QUP345" s="271"/>
      <c r="QUQ345" s="271"/>
      <c r="QUR345" s="271"/>
      <c r="QUS345" s="271"/>
      <c r="QUT345" s="271"/>
      <c r="QUU345" s="271"/>
      <c r="QUV345" s="271"/>
      <c r="QUW345" s="271"/>
      <c r="QUX345" s="271"/>
      <c r="QUY345" s="271"/>
      <c r="QUZ345" s="271"/>
      <c r="QVA345" s="271"/>
      <c r="QVB345" s="271"/>
      <c r="QVC345" s="271"/>
      <c r="QVD345" s="271"/>
      <c r="QVE345" s="271"/>
      <c r="QVF345" s="271"/>
      <c r="QVG345" s="271"/>
      <c r="QVH345" s="271"/>
      <c r="QVI345" s="271"/>
      <c r="QVJ345" s="271"/>
      <c r="QVK345" s="271"/>
      <c r="QVL345" s="271"/>
      <c r="QVM345" s="271"/>
      <c r="QVN345" s="271"/>
      <c r="QVO345" s="271"/>
      <c r="QVP345" s="271"/>
      <c r="QVQ345" s="271"/>
      <c r="QVR345" s="271"/>
      <c r="QVS345" s="271"/>
      <c r="QVT345" s="271"/>
      <c r="QVU345" s="271"/>
      <c r="QVV345" s="271"/>
      <c r="QVW345" s="271"/>
      <c r="QVX345" s="271"/>
      <c r="QVY345" s="271"/>
      <c r="QVZ345" s="271"/>
      <c r="QWA345" s="271"/>
      <c r="QWB345" s="271"/>
      <c r="QWC345" s="271"/>
      <c r="QWD345" s="271"/>
      <c r="QWE345" s="271"/>
      <c r="QWF345" s="271"/>
      <c r="QWG345" s="271"/>
      <c r="QWH345" s="271"/>
      <c r="QWI345" s="271"/>
      <c r="QWJ345" s="271"/>
      <c r="QWK345" s="271"/>
      <c r="QWL345" s="271"/>
      <c r="QWM345" s="271"/>
      <c r="QWN345" s="271"/>
      <c r="QWO345" s="271"/>
      <c r="QWP345" s="271"/>
      <c r="QWQ345" s="271"/>
      <c r="QWR345" s="271"/>
      <c r="QWS345" s="271"/>
      <c r="QWT345" s="271"/>
      <c r="QWU345" s="271"/>
      <c r="QWV345" s="271"/>
      <c r="QWW345" s="271"/>
      <c r="QWX345" s="271"/>
      <c r="QWY345" s="271"/>
      <c r="QWZ345" s="271"/>
      <c r="QXA345" s="271"/>
      <c r="QXB345" s="271"/>
      <c r="QXC345" s="271"/>
      <c r="QXD345" s="271"/>
      <c r="QXE345" s="271"/>
      <c r="QXF345" s="271"/>
      <c r="QXG345" s="271"/>
      <c r="QXH345" s="271"/>
      <c r="QXI345" s="271"/>
      <c r="QXJ345" s="271"/>
      <c r="QXK345" s="271"/>
      <c r="QXL345" s="271"/>
      <c r="QXM345" s="271"/>
      <c r="QXN345" s="271"/>
      <c r="QXO345" s="271"/>
      <c r="QXP345" s="271"/>
      <c r="QXQ345" s="271"/>
      <c r="QXR345" s="271"/>
      <c r="QXS345" s="271"/>
      <c r="QXT345" s="271"/>
      <c r="QXU345" s="271"/>
      <c r="QXV345" s="271"/>
      <c r="QXW345" s="271"/>
      <c r="QXX345" s="271"/>
      <c r="QXY345" s="271"/>
      <c r="QXZ345" s="271"/>
      <c r="QYA345" s="271"/>
      <c r="QYB345" s="271"/>
      <c r="QYC345" s="271"/>
      <c r="QYD345" s="271"/>
      <c r="QYE345" s="271"/>
      <c r="QYF345" s="271"/>
      <c r="QYG345" s="271"/>
      <c r="QYH345" s="271"/>
      <c r="QYI345" s="271"/>
      <c r="QYJ345" s="271"/>
      <c r="QYK345" s="271"/>
      <c r="QYL345" s="271"/>
      <c r="QYM345" s="271"/>
      <c r="QYN345" s="271"/>
      <c r="QYO345" s="271"/>
      <c r="QYP345" s="271"/>
      <c r="QYQ345" s="271"/>
      <c r="QYR345" s="271"/>
      <c r="QYS345" s="271"/>
      <c r="QYT345" s="271"/>
      <c r="QYU345" s="271"/>
      <c r="QYV345" s="271"/>
      <c r="QYW345" s="271"/>
      <c r="QYX345" s="271"/>
      <c r="QYY345" s="271"/>
      <c r="QYZ345" s="271"/>
      <c r="QZA345" s="271"/>
      <c r="QZB345" s="271"/>
      <c r="QZC345" s="271"/>
      <c r="QZD345" s="271"/>
      <c r="QZE345" s="271"/>
      <c r="QZF345" s="271"/>
      <c r="QZG345" s="271"/>
      <c r="QZH345" s="271"/>
      <c r="QZI345" s="271"/>
      <c r="QZJ345" s="271"/>
      <c r="QZK345" s="271"/>
      <c r="QZL345" s="271"/>
      <c r="QZM345" s="271"/>
      <c r="QZN345" s="271"/>
      <c r="QZO345" s="271"/>
      <c r="QZP345" s="271"/>
      <c r="QZQ345" s="271"/>
      <c r="QZR345" s="271"/>
      <c r="QZS345" s="271"/>
      <c r="QZT345" s="271"/>
      <c r="QZU345" s="271"/>
      <c r="QZV345" s="271"/>
      <c r="QZW345" s="271"/>
      <c r="QZX345" s="271"/>
      <c r="QZY345" s="271"/>
      <c r="QZZ345" s="271"/>
      <c r="RAA345" s="271"/>
      <c r="RAB345" s="271"/>
      <c r="RAC345" s="271"/>
      <c r="RAD345" s="271"/>
      <c r="RAE345" s="271"/>
      <c r="RAF345" s="271"/>
      <c r="RAG345" s="271"/>
      <c r="RAH345" s="271"/>
      <c r="RAI345" s="271"/>
      <c r="RAJ345" s="271"/>
      <c r="RAK345" s="271"/>
      <c r="RAL345" s="271"/>
      <c r="RAM345" s="271"/>
      <c r="RAN345" s="271"/>
      <c r="RAO345" s="271"/>
      <c r="RAP345" s="271"/>
      <c r="RAQ345" s="271"/>
      <c r="RAR345" s="271"/>
      <c r="RAS345" s="271"/>
      <c r="RAT345" s="271"/>
      <c r="RAU345" s="271"/>
      <c r="RAV345" s="271"/>
      <c r="RAW345" s="271"/>
      <c r="RAX345" s="271"/>
      <c r="RAY345" s="271"/>
      <c r="RAZ345" s="271"/>
      <c r="RBA345" s="271"/>
      <c r="RBB345" s="271"/>
      <c r="RBC345" s="271"/>
      <c r="RBD345" s="271"/>
      <c r="RBE345" s="271"/>
      <c r="RBF345" s="271"/>
      <c r="RBG345" s="271"/>
      <c r="RBH345" s="271"/>
      <c r="RBI345" s="271"/>
      <c r="RBJ345" s="271"/>
      <c r="RBK345" s="271"/>
      <c r="RBL345" s="271"/>
      <c r="RBM345" s="271"/>
      <c r="RBN345" s="271"/>
      <c r="RBO345" s="271"/>
      <c r="RBP345" s="271"/>
      <c r="RBQ345" s="271"/>
      <c r="RBR345" s="271"/>
      <c r="RBS345" s="271"/>
      <c r="RBT345" s="271"/>
      <c r="RBU345" s="271"/>
      <c r="RBV345" s="271"/>
      <c r="RBW345" s="271"/>
      <c r="RBX345" s="271"/>
      <c r="RBY345" s="271"/>
      <c r="RBZ345" s="271"/>
      <c r="RCA345" s="271"/>
      <c r="RCB345" s="271"/>
      <c r="RCC345" s="271"/>
      <c r="RCD345" s="271"/>
      <c r="RCE345" s="271"/>
      <c r="RCF345" s="271"/>
      <c r="RCG345" s="271"/>
      <c r="RCH345" s="271"/>
      <c r="RCI345" s="271"/>
      <c r="RCJ345" s="271"/>
      <c r="RCK345" s="271"/>
      <c r="RCL345" s="271"/>
      <c r="RCM345" s="271"/>
      <c r="RCN345" s="271"/>
      <c r="RCO345" s="271"/>
      <c r="RCP345" s="271"/>
      <c r="RCQ345" s="271"/>
      <c r="RCR345" s="271"/>
      <c r="RCS345" s="271"/>
      <c r="RCT345" s="271"/>
      <c r="RCU345" s="271"/>
      <c r="RCV345" s="271"/>
      <c r="RCW345" s="271"/>
      <c r="RCX345" s="271"/>
      <c r="RCY345" s="271"/>
      <c r="RCZ345" s="271"/>
      <c r="RDA345" s="271"/>
      <c r="RDB345" s="271"/>
      <c r="RDC345" s="271"/>
      <c r="RDD345" s="271"/>
      <c r="RDE345" s="271"/>
      <c r="RDF345" s="271"/>
      <c r="RDG345" s="271"/>
      <c r="RDH345" s="271"/>
      <c r="RDI345" s="271"/>
      <c r="RDJ345" s="271"/>
      <c r="RDK345" s="271"/>
      <c r="RDL345" s="271"/>
      <c r="RDM345" s="271"/>
      <c r="RDN345" s="271"/>
      <c r="RDO345" s="271"/>
      <c r="RDP345" s="271"/>
      <c r="RDQ345" s="271"/>
      <c r="RDR345" s="271"/>
      <c r="RDS345" s="271"/>
      <c r="RDT345" s="271"/>
      <c r="RDU345" s="271"/>
      <c r="RDV345" s="271"/>
      <c r="RDW345" s="271"/>
      <c r="RDX345" s="271"/>
      <c r="RDY345" s="271"/>
      <c r="RDZ345" s="271"/>
      <c r="REA345" s="271"/>
      <c r="REB345" s="271"/>
      <c r="REC345" s="271"/>
      <c r="RED345" s="271"/>
      <c r="REE345" s="271"/>
      <c r="REF345" s="271"/>
      <c r="REG345" s="271"/>
      <c r="REH345" s="271"/>
      <c r="REI345" s="271"/>
      <c r="REJ345" s="271"/>
      <c r="REK345" s="271"/>
      <c r="REL345" s="271"/>
      <c r="REM345" s="271"/>
      <c r="REN345" s="271"/>
      <c r="REO345" s="271"/>
      <c r="REP345" s="271"/>
      <c r="REQ345" s="271"/>
      <c r="RER345" s="271"/>
      <c r="RES345" s="271"/>
      <c r="RET345" s="271"/>
      <c r="REU345" s="271"/>
      <c r="REV345" s="271"/>
      <c r="REW345" s="271"/>
      <c r="REX345" s="271"/>
      <c r="REY345" s="271"/>
      <c r="REZ345" s="271"/>
      <c r="RFA345" s="271"/>
      <c r="RFB345" s="271"/>
      <c r="RFC345" s="271"/>
      <c r="RFD345" s="271"/>
      <c r="RFE345" s="271"/>
      <c r="RFF345" s="271"/>
      <c r="RFG345" s="271"/>
      <c r="RFH345" s="271"/>
      <c r="RFI345" s="271"/>
      <c r="RFJ345" s="271"/>
      <c r="RFK345" s="271"/>
      <c r="RFL345" s="271"/>
      <c r="RFM345" s="271"/>
      <c r="RFN345" s="271"/>
      <c r="RFO345" s="271"/>
      <c r="RFP345" s="271"/>
      <c r="RFQ345" s="271"/>
      <c r="RFR345" s="271"/>
      <c r="RFS345" s="271"/>
      <c r="RFT345" s="271"/>
      <c r="RFU345" s="271"/>
      <c r="RFV345" s="271"/>
      <c r="RFW345" s="271"/>
      <c r="RFX345" s="271"/>
      <c r="RFY345" s="271"/>
      <c r="RFZ345" s="271"/>
      <c r="RGA345" s="271"/>
      <c r="RGB345" s="271"/>
      <c r="RGC345" s="271"/>
      <c r="RGD345" s="271"/>
      <c r="RGE345" s="271"/>
      <c r="RGF345" s="271"/>
      <c r="RGG345" s="271"/>
      <c r="RGH345" s="271"/>
      <c r="RGI345" s="271"/>
      <c r="RGJ345" s="271"/>
      <c r="RGK345" s="271"/>
      <c r="RGL345" s="271"/>
      <c r="RGM345" s="271"/>
      <c r="RGN345" s="271"/>
      <c r="RGO345" s="271"/>
      <c r="RGP345" s="271"/>
      <c r="RGQ345" s="271"/>
      <c r="RGR345" s="271"/>
      <c r="RGS345" s="271"/>
      <c r="RGT345" s="271"/>
      <c r="RGU345" s="271"/>
      <c r="RGV345" s="271"/>
      <c r="RGW345" s="271"/>
      <c r="RGX345" s="271"/>
      <c r="RGY345" s="271"/>
      <c r="RGZ345" s="271"/>
      <c r="RHA345" s="271"/>
      <c r="RHB345" s="271"/>
      <c r="RHC345" s="271"/>
      <c r="RHD345" s="271"/>
      <c r="RHE345" s="271"/>
      <c r="RHF345" s="271"/>
      <c r="RHG345" s="271"/>
      <c r="RHH345" s="271"/>
      <c r="RHI345" s="271"/>
      <c r="RHJ345" s="271"/>
      <c r="RHK345" s="271"/>
      <c r="RHL345" s="271"/>
      <c r="RHM345" s="271"/>
      <c r="RHN345" s="271"/>
      <c r="RHO345" s="271"/>
      <c r="RHP345" s="271"/>
      <c r="RHQ345" s="271"/>
      <c r="RHR345" s="271"/>
      <c r="RHS345" s="271"/>
      <c r="RHT345" s="271"/>
      <c r="RHU345" s="271"/>
      <c r="RHV345" s="271"/>
      <c r="RHW345" s="271"/>
      <c r="RHX345" s="271"/>
      <c r="RHY345" s="271"/>
      <c r="RHZ345" s="271"/>
      <c r="RIA345" s="271"/>
      <c r="RIB345" s="271"/>
      <c r="RIC345" s="271"/>
      <c r="RID345" s="271"/>
      <c r="RIE345" s="271"/>
      <c r="RIF345" s="271"/>
      <c r="RIG345" s="271"/>
      <c r="RIH345" s="271"/>
      <c r="RII345" s="271"/>
      <c r="RIJ345" s="271"/>
      <c r="RIK345" s="271"/>
      <c r="RIL345" s="271"/>
      <c r="RIM345" s="271"/>
      <c r="RIN345" s="271"/>
      <c r="RIO345" s="271"/>
      <c r="RIP345" s="271"/>
      <c r="RIQ345" s="271"/>
      <c r="RIR345" s="271"/>
      <c r="RIS345" s="271"/>
      <c r="RIT345" s="271"/>
      <c r="RIU345" s="271"/>
      <c r="RIV345" s="271"/>
      <c r="RIW345" s="271"/>
      <c r="RIX345" s="271"/>
      <c r="RIY345" s="271"/>
      <c r="RIZ345" s="271"/>
      <c r="RJA345" s="271"/>
      <c r="RJB345" s="271"/>
      <c r="RJC345" s="271"/>
      <c r="RJD345" s="271"/>
      <c r="RJE345" s="271"/>
      <c r="RJF345" s="271"/>
      <c r="RJG345" s="271"/>
      <c r="RJH345" s="271"/>
      <c r="RJI345" s="271"/>
      <c r="RJJ345" s="271"/>
      <c r="RJK345" s="271"/>
      <c r="RJL345" s="271"/>
      <c r="RJM345" s="271"/>
      <c r="RJN345" s="271"/>
      <c r="RJO345" s="271"/>
      <c r="RJP345" s="271"/>
      <c r="RJQ345" s="271"/>
      <c r="RJR345" s="271"/>
      <c r="RJS345" s="271"/>
      <c r="RJT345" s="271"/>
      <c r="RJU345" s="271"/>
      <c r="RJV345" s="271"/>
      <c r="RJW345" s="271"/>
      <c r="RJX345" s="271"/>
      <c r="RJY345" s="271"/>
      <c r="RJZ345" s="271"/>
      <c r="RKA345" s="271"/>
      <c r="RKB345" s="271"/>
      <c r="RKC345" s="271"/>
      <c r="RKD345" s="271"/>
      <c r="RKE345" s="271"/>
      <c r="RKF345" s="271"/>
      <c r="RKG345" s="271"/>
      <c r="RKH345" s="271"/>
      <c r="RKI345" s="271"/>
      <c r="RKJ345" s="271"/>
      <c r="RKK345" s="271"/>
      <c r="RKL345" s="271"/>
      <c r="RKM345" s="271"/>
      <c r="RKN345" s="271"/>
      <c r="RKO345" s="271"/>
      <c r="RKP345" s="271"/>
      <c r="RKQ345" s="271"/>
      <c r="RKR345" s="271"/>
      <c r="RKS345" s="271"/>
      <c r="RKT345" s="271"/>
      <c r="RKU345" s="271"/>
      <c r="RKV345" s="271"/>
      <c r="RKW345" s="271"/>
      <c r="RKX345" s="271"/>
      <c r="RKY345" s="271"/>
      <c r="RKZ345" s="271"/>
      <c r="RLA345" s="271"/>
      <c r="RLB345" s="271"/>
      <c r="RLC345" s="271"/>
      <c r="RLD345" s="271"/>
      <c r="RLE345" s="271"/>
      <c r="RLF345" s="271"/>
      <c r="RLG345" s="271"/>
      <c r="RLH345" s="271"/>
      <c r="RLI345" s="271"/>
      <c r="RLJ345" s="271"/>
      <c r="RLK345" s="271"/>
      <c r="RLL345" s="271"/>
      <c r="RLM345" s="271"/>
      <c r="RLN345" s="271"/>
      <c r="RLO345" s="271"/>
      <c r="RLP345" s="271"/>
      <c r="RLQ345" s="271"/>
      <c r="RLR345" s="271"/>
      <c r="RLS345" s="271"/>
      <c r="RLT345" s="271"/>
      <c r="RLU345" s="271"/>
      <c r="RLV345" s="271"/>
      <c r="RLW345" s="271"/>
      <c r="RLX345" s="271"/>
      <c r="RLY345" s="271"/>
      <c r="RLZ345" s="271"/>
      <c r="RMA345" s="271"/>
      <c r="RMB345" s="271"/>
      <c r="RMC345" s="271"/>
      <c r="RMD345" s="271"/>
      <c r="RME345" s="271"/>
      <c r="RMF345" s="271"/>
      <c r="RMG345" s="271"/>
      <c r="RMH345" s="271"/>
      <c r="RMI345" s="271"/>
      <c r="RMJ345" s="271"/>
      <c r="RMK345" s="271"/>
      <c r="RML345" s="271"/>
      <c r="RMM345" s="271"/>
      <c r="RMN345" s="271"/>
      <c r="RMO345" s="271"/>
      <c r="RMP345" s="271"/>
      <c r="RMQ345" s="271"/>
      <c r="RMR345" s="271"/>
      <c r="RMS345" s="271"/>
      <c r="RMT345" s="271"/>
      <c r="RMU345" s="271"/>
      <c r="RMV345" s="271"/>
      <c r="RMW345" s="271"/>
      <c r="RMX345" s="271"/>
      <c r="RMY345" s="271"/>
      <c r="RMZ345" s="271"/>
      <c r="RNA345" s="271"/>
      <c r="RNB345" s="271"/>
      <c r="RNC345" s="271"/>
      <c r="RND345" s="271"/>
      <c r="RNE345" s="271"/>
      <c r="RNF345" s="271"/>
      <c r="RNG345" s="271"/>
      <c r="RNH345" s="271"/>
      <c r="RNI345" s="271"/>
      <c r="RNJ345" s="271"/>
      <c r="RNK345" s="271"/>
      <c r="RNL345" s="271"/>
      <c r="RNM345" s="271"/>
      <c r="RNN345" s="271"/>
      <c r="RNO345" s="271"/>
      <c r="RNP345" s="271"/>
      <c r="RNQ345" s="271"/>
      <c r="RNR345" s="271"/>
      <c r="RNS345" s="271"/>
      <c r="RNT345" s="271"/>
      <c r="RNU345" s="271"/>
      <c r="RNV345" s="271"/>
      <c r="RNW345" s="271"/>
      <c r="RNX345" s="271"/>
      <c r="RNY345" s="271"/>
      <c r="RNZ345" s="271"/>
      <c r="ROA345" s="271"/>
      <c r="ROB345" s="271"/>
      <c r="ROC345" s="271"/>
      <c r="ROD345" s="271"/>
      <c r="ROE345" s="271"/>
      <c r="ROF345" s="271"/>
      <c r="ROG345" s="271"/>
      <c r="ROH345" s="271"/>
      <c r="ROI345" s="271"/>
      <c r="ROJ345" s="271"/>
      <c r="ROK345" s="271"/>
      <c r="ROL345" s="271"/>
      <c r="ROM345" s="271"/>
      <c r="RON345" s="271"/>
      <c r="ROO345" s="271"/>
      <c r="ROP345" s="271"/>
      <c r="ROQ345" s="271"/>
      <c r="ROR345" s="271"/>
      <c r="ROS345" s="271"/>
      <c r="ROT345" s="271"/>
      <c r="ROU345" s="271"/>
      <c r="ROV345" s="271"/>
      <c r="ROW345" s="271"/>
      <c r="ROX345" s="271"/>
      <c r="ROY345" s="271"/>
      <c r="ROZ345" s="271"/>
      <c r="RPA345" s="271"/>
      <c r="RPB345" s="271"/>
      <c r="RPC345" s="271"/>
      <c r="RPD345" s="271"/>
      <c r="RPE345" s="271"/>
      <c r="RPF345" s="271"/>
      <c r="RPG345" s="271"/>
      <c r="RPH345" s="271"/>
      <c r="RPI345" s="271"/>
      <c r="RPJ345" s="271"/>
      <c r="RPK345" s="271"/>
      <c r="RPL345" s="271"/>
      <c r="RPM345" s="271"/>
      <c r="RPN345" s="271"/>
      <c r="RPO345" s="271"/>
      <c r="RPP345" s="271"/>
      <c r="RPQ345" s="271"/>
      <c r="RPR345" s="271"/>
      <c r="RPS345" s="271"/>
      <c r="RPT345" s="271"/>
      <c r="RPU345" s="271"/>
      <c r="RPV345" s="271"/>
      <c r="RPW345" s="271"/>
      <c r="RPX345" s="271"/>
      <c r="RPY345" s="271"/>
      <c r="RPZ345" s="271"/>
      <c r="RQA345" s="271"/>
      <c r="RQB345" s="271"/>
      <c r="RQC345" s="271"/>
      <c r="RQD345" s="271"/>
      <c r="RQE345" s="271"/>
      <c r="RQF345" s="271"/>
      <c r="RQG345" s="271"/>
      <c r="RQH345" s="271"/>
      <c r="RQI345" s="271"/>
      <c r="RQJ345" s="271"/>
      <c r="RQK345" s="271"/>
      <c r="RQL345" s="271"/>
      <c r="RQM345" s="271"/>
      <c r="RQN345" s="271"/>
      <c r="RQO345" s="271"/>
      <c r="RQP345" s="271"/>
      <c r="RQQ345" s="271"/>
      <c r="RQR345" s="271"/>
      <c r="RQS345" s="271"/>
      <c r="RQT345" s="271"/>
      <c r="RQU345" s="271"/>
      <c r="RQV345" s="271"/>
      <c r="RQW345" s="271"/>
      <c r="RQX345" s="271"/>
      <c r="RQY345" s="271"/>
      <c r="RQZ345" s="271"/>
      <c r="RRA345" s="271"/>
      <c r="RRB345" s="271"/>
      <c r="RRC345" s="271"/>
      <c r="RRD345" s="271"/>
      <c r="RRE345" s="271"/>
      <c r="RRF345" s="271"/>
      <c r="RRG345" s="271"/>
      <c r="RRH345" s="271"/>
      <c r="RRI345" s="271"/>
      <c r="RRJ345" s="271"/>
      <c r="RRK345" s="271"/>
      <c r="RRL345" s="271"/>
      <c r="RRM345" s="271"/>
      <c r="RRN345" s="271"/>
      <c r="RRO345" s="271"/>
      <c r="RRP345" s="271"/>
      <c r="RRQ345" s="271"/>
      <c r="RRR345" s="271"/>
      <c r="RRS345" s="271"/>
      <c r="RRT345" s="271"/>
      <c r="RRU345" s="271"/>
      <c r="RRV345" s="271"/>
      <c r="RRW345" s="271"/>
      <c r="RRX345" s="271"/>
      <c r="RRY345" s="271"/>
      <c r="RRZ345" s="271"/>
      <c r="RSA345" s="271"/>
      <c r="RSB345" s="271"/>
      <c r="RSC345" s="271"/>
      <c r="RSD345" s="271"/>
      <c r="RSE345" s="271"/>
      <c r="RSF345" s="271"/>
      <c r="RSG345" s="271"/>
      <c r="RSH345" s="271"/>
      <c r="RSI345" s="271"/>
      <c r="RSJ345" s="271"/>
      <c r="RSK345" s="271"/>
      <c r="RSL345" s="271"/>
      <c r="RSM345" s="271"/>
      <c r="RSN345" s="271"/>
      <c r="RSO345" s="271"/>
      <c r="RSP345" s="271"/>
      <c r="RSQ345" s="271"/>
      <c r="RSR345" s="271"/>
      <c r="RSS345" s="271"/>
      <c r="RST345" s="271"/>
      <c r="RSU345" s="271"/>
      <c r="RSV345" s="271"/>
      <c r="RSW345" s="271"/>
      <c r="RSX345" s="271"/>
      <c r="RSY345" s="271"/>
      <c r="RSZ345" s="271"/>
      <c r="RTA345" s="271"/>
      <c r="RTB345" s="271"/>
      <c r="RTC345" s="271"/>
      <c r="RTD345" s="271"/>
      <c r="RTE345" s="271"/>
      <c r="RTF345" s="271"/>
      <c r="RTG345" s="271"/>
      <c r="RTH345" s="271"/>
      <c r="RTI345" s="271"/>
      <c r="RTJ345" s="271"/>
      <c r="RTK345" s="271"/>
      <c r="RTL345" s="271"/>
      <c r="RTM345" s="271"/>
      <c r="RTN345" s="271"/>
      <c r="RTO345" s="271"/>
      <c r="RTP345" s="271"/>
      <c r="RTQ345" s="271"/>
      <c r="RTR345" s="271"/>
      <c r="RTS345" s="271"/>
      <c r="RTT345" s="271"/>
      <c r="RTU345" s="271"/>
      <c r="RTV345" s="271"/>
      <c r="RTW345" s="271"/>
      <c r="RTX345" s="271"/>
      <c r="RTY345" s="271"/>
      <c r="RTZ345" s="271"/>
      <c r="RUA345" s="271"/>
      <c r="RUB345" s="271"/>
      <c r="RUC345" s="271"/>
      <c r="RUD345" s="271"/>
      <c r="RUE345" s="271"/>
      <c r="RUF345" s="271"/>
      <c r="RUG345" s="271"/>
      <c r="RUH345" s="271"/>
      <c r="RUI345" s="271"/>
      <c r="RUJ345" s="271"/>
      <c r="RUK345" s="271"/>
      <c r="RUL345" s="271"/>
      <c r="RUM345" s="271"/>
      <c r="RUN345" s="271"/>
      <c r="RUO345" s="271"/>
      <c r="RUP345" s="271"/>
      <c r="RUQ345" s="271"/>
      <c r="RUR345" s="271"/>
      <c r="RUS345" s="271"/>
      <c r="RUT345" s="271"/>
      <c r="RUU345" s="271"/>
      <c r="RUV345" s="271"/>
      <c r="RUW345" s="271"/>
      <c r="RUX345" s="271"/>
      <c r="RUY345" s="271"/>
      <c r="RUZ345" s="271"/>
      <c r="RVA345" s="271"/>
      <c r="RVB345" s="271"/>
      <c r="RVC345" s="271"/>
      <c r="RVD345" s="271"/>
      <c r="RVE345" s="271"/>
      <c r="RVF345" s="271"/>
      <c r="RVG345" s="271"/>
      <c r="RVH345" s="271"/>
      <c r="RVI345" s="271"/>
      <c r="RVJ345" s="271"/>
      <c r="RVK345" s="271"/>
      <c r="RVL345" s="271"/>
      <c r="RVM345" s="271"/>
      <c r="RVN345" s="271"/>
      <c r="RVO345" s="271"/>
      <c r="RVP345" s="271"/>
      <c r="RVQ345" s="271"/>
      <c r="RVR345" s="271"/>
      <c r="RVS345" s="271"/>
      <c r="RVT345" s="271"/>
      <c r="RVU345" s="271"/>
      <c r="RVV345" s="271"/>
      <c r="RVW345" s="271"/>
      <c r="RVX345" s="271"/>
      <c r="RVY345" s="271"/>
      <c r="RVZ345" s="271"/>
      <c r="RWA345" s="271"/>
      <c r="RWB345" s="271"/>
      <c r="RWC345" s="271"/>
      <c r="RWD345" s="271"/>
      <c r="RWE345" s="271"/>
      <c r="RWF345" s="271"/>
      <c r="RWG345" s="271"/>
      <c r="RWH345" s="271"/>
      <c r="RWI345" s="271"/>
      <c r="RWJ345" s="271"/>
      <c r="RWK345" s="271"/>
      <c r="RWL345" s="271"/>
      <c r="RWM345" s="271"/>
      <c r="RWN345" s="271"/>
      <c r="RWO345" s="271"/>
      <c r="RWP345" s="271"/>
      <c r="RWQ345" s="271"/>
      <c r="RWR345" s="271"/>
      <c r="RWS345" s="271"/>
      <c r="RWT345" s="271"/>
      <c r="RWU345" s="271"/>
      <c r="RWV345" s="271"/>
      <c r="RWW345" s="271"/>
      <c r="RWX345" s="271"/>
      <c r="RWY345" s="271"/>
      <c r="RWZ345" s="271"/>
      <c r="RXA345" s="271"/>
      <c r="RXB345" s="271"/>
      <c r="RXC345" s="271"/>
      <c r="RXD345" s="271"/>
      <c r="RXE345" s="271"/>
      <c r="RXF345" s="271"/>
      <c r="RXG345" s="271"/>
      <c r="RXH345" s="271"/>
      <c r="RXI345" s="271"/>
      <c r="RXJ345" s="271"/>
      <c r="RXK345" s="271"/>
      <c r="RXL345" s="271"/>
      <c r="RXM345" s="271"/>
      <c r="RXN345" s="271"/>
      <c r="RXO345" s="271"/>
      <c r="RXP345" s="271"/>
      <c r="RXQ345" s="271"/>
      <c r="RXR345" s="271"/>
      <c r="RXS345" s="271"/>
      <c r="RXT345" s="271"/>
      <c r="RXU345" s="271"/>
      <c r="RXV345" s="271"/>
      <c r="RXW345" s="271"/>
      <c r="RXX345" s="271"/>
      <c r="RXY345" s="271"/>
      <c r="RXZ345" s="271"/>
      <c r="RYA345" s="271"/>
      <c r="RYB345" s="271"/>
      <c r="RYC345" s="271"/>
      <c r="RYD345" s="271"/>
      <c r="RYE345" s="271"/>
      <c r="RYF345" s="271"/>
      <c r="RYG345" s="271"/>
      <c r="RYH345" s="271"/>
      <c r="RYI345" s="271"/>
      <c r="RYJ345" s="271"/>
      <c r="RYK345" s="271"/>
      <c r="RYL345" s="271"/>
      <c r="RYM345" s="271"/>
      <c r="RYN345" s="271"/>
      <c r="RYO345" s="271"/>
      <c r="RYP345" s="271"/>
      <c r="RYQ345" s="271"/>
      <c r="RYR345" s="271"/>
      <c r="RYS345" s="271"/>
      <c r="RYT345" s="271"/>
      <c r="RYU345" s="271"/>
      <c r="RYV345" s="271"/>
      <c r="RYW345" s="271"/>
      <c r="RYX345" s="271"/>
      <c r="RYY345" s="271"/>
      <c r="RYZ345" s="271"/>
      <c r="RZA345" s="271"/>
      <c r="RZB345" s="271"/>
      <c r="RZC345" s="271"/>
      <c r="RZD345" s="271"/>
      <c r="RZE345" s="271"/>
      <c r="RZF345" s="271"/>
      <c r="RZG345" s="271"/>
      <c r="RZH345" s="271"/>
      <c r="RZI345" s="271"/>
      <c r="RZJ345" s="271"/>
      <c r="RZK345" s="271"/>
      <c r="RZL345" s="271"/>
      <c r="RZM345" s="271"/>
      <c r="RZN345" s="271"/>
      <c r="RZO345" s="271"/>
      <c r="RZP345" s="271"/>
      <c r="RZQ345" s="271"/>
      <c r="RZR345" s="271"/>
      <c r="RZS345" s="271"/>
      <c r="RZT345" s="271"/>
      <c r="RZU345" s="271"/>
      <c r="RZV345" s="271"/>
      <c r="RZW345" s="271"/>
      <c r="RZX345" s="271"/>
      <c r="RZY345" s="271"/>
      <c r="RZZ345" s="271"/>
      <c r="SAA345" s="271"/>
      <c r="SAB345" s="271"/>
      <c r="SAC345" s="271"/>
      <c r="SAD345" s="271"/>
      <c r="SAE345" s="271"/>
      <c r="SAF345" s="271"/>
      <c r="SAG345" s="271"/>
      <c r="SAH345" s="271"/>
      <c r="SAI345" s="271"/>
      <c r="SAJ345" s="271"/>
      <c r="SAK345" s="271"/>
      <c r="SAL345" s="271"/>
      <c r="SAM345" s="271"/>
      <c r="SAN345" s="271"/>
      <c r="SAO345" s="271"/>
      <c r="SAP345" s="271"/>
      <c r="SAQ345" s="271"/>
      <c r="SAR345" s="271"/>
      <c r="SAS345" s="271"/>
      <c r="SAT345" s="271"/>
      <c r="SAU345" s="271"/>
      <c r="SAV345" s="271"/>
      <c r="SAW345" s="271"/>
      <c r="SAX345" s="271"/>
      <c r="SAY345" s="271"/>
      <c r="SAZ345" s="271"/>
      <c r="SBA345" s="271"/>
      <c r="SBB345" s="271"/>
      <c r="SBC345" s="271"/>
      <c r="SBD345" s="271"/>
      <c r="SBE345" s="271"/>
      <c r="SBF345" s="271"/>
      <c r="SBG345" s="271"/>
      <c r="SBH345" s="271"/>
      <c r="SBI345" s="271"/>
      <c r="SBJ345" s="271"/>
      <c r="SBK345" s="271"/>
      <c r="SBL345" s="271"/>
      <c r="SBM345" s="271"/>
      <c r="SBN345" s="271"/>
      <c r="SBO345" s="271"/>
      <c r="SBP345" s="271"/>
      <c r="SBQ345" s="271"/>
      <c r="SBR345" s="271"/>
      <c r="SBS345" s="271"/>
      <c r="SBT345" s="271"/>
      <c r="SBU345" s="271"/>
      <c r="SBV345" s="271"/>
      <c r="SBW345" s="271"/>
      <c r="SBX345" s="271"/>
      <c r="SBY345" s="271"/>
      <c r="SBZ345" s="271"/>
      <c r="SCA345" s="271"/>
      <c r="SCB345" s="271"/>
      <c r="SCC345" s="271"/>
      <c r="SCD345" s="271"/>
      <c r="SCE345" s="271"/>
      <c r="SCF345" s="271"/>
      <c r="SCG345" s="271"/>
      <c r="SCH345" s="271"/>
      <c r="SCI345" s="271"/>
      <c r="SCJ345" s="271"/>
      <c r="SCK345" s="271"/>
      <c r="SCL345" s="271"/>
      <c r="SCM345" s="271"/>
      <c r="SCN345" s="271"/>
      <c r="SCO345" s="271"/>
      <c r="SCP345" s="271"/>
      <c r="SCQ345" s="271"/>
      <c r="SCR345" s="271"/>
      <c r="SCS345" s="271"/>
      <c r="SCT345" s="271"/>
      <c r="SCU345" s="271"/>
      <c r="SCV345" s="271"/>
      <c r="SCW345" s="271"/>
      <c r="SCX345" s="271"/>
      <c r="SCY345" s="271"/>
      <c r="SCZ345" s="271"/>
      <c r="SDA345" s="271"/>
      <c r="SDB345" s="271"/>
      <c r="SDC345" s="271"/>
      <c r="SDD345" s="271"/>
      <c r="SDE345" s="271"/>
      <c r="SDF345" s="271"/>
      <c r="SDG345" s="271"/>
      <c r="SDH345" s="271"/>
      <c r="SDI345" s="271"/>
      <c r="SDJ345" s="271"/>
      <c r="SDK345" s="271"/>
      <c r="SDL345" s="271"/>
      <c r="SDM345" s="271"/>
      <c r="SDN345" s="271"/>
      <c r="SDO345" s="271"/>
      <c r="SDP345" s="271"/>
      <c r="SDQ345" s="271"/>
      <c r="SDR345" s="271"/>
      <c r="SDS345" s="271"/>
      <c r="SDT345" s="271"/>
      <c r="SDU345" s="271"/>
      <c r="SDV345" s="271"/>
      <c r="SDW345" s="271"/>
      <c r="SDX345" s="271"/>
      <c r="SDY345" s="271"/>
      <c r="SDZ345" s="271"/>
      <c r="SEA345" s="271"/>
      <c r="SEB345" s="271"/>
      <c r="SEC345" s="271"/>
      <c r="SED345" s="271"/>
      <c r="SEE345" s="271"/>
      <c r="SEF345" s="271"/>
      <c r="SEG345" s="271"/>
      <c r="SEH345" s="271"/>
      <c r="SEI345" s="271"/>
      <c r="SEJ345" s="271"/>
      <c r="SEK345" s="271"/>
      <c r="SEL345" s="271"/>
      <c r="SEM345" s="271"/>
      <c r="SEN345" s="271"/>
      <c r="SEO345" s="271"/>
      <c r="SEP345" s="271"/>
      <c r="SEQ345" s="271"/>
      <c r="SER345" s="271"/>
      <c r="SES345" s="271"/>
      <c r="SET345" s="271"/>
      <c r="SEU345" s="271"/>
      <c r="SEV345" s="271"/>
      <c r="SEW345" s="271"/>
      <c r="SEX345" s="271"/>
      <c r="SEY345" s="271"/>
      <c r="SEZ345" s="271"/>
      <c r="SFA345" s="271"/>
      <c r="SFB345" s="271"/>
      <c r="SFC345" s="271"/>
      <c r="SFD345" s="271"/>
      <c r="SFE345" s="271"/>
      <c r="SFF345" s="271"/>
      <c r="SFG345" s="271"/>
      <c r="SFH345" s="271"/>
      <c r="SFI345" s="271"/>
      <c r="SFJ345" s="271"/>
      <c r="SFK345" s="271"/>
      <c r="SFL345" s="271"/>
      <c r="SFM345" s="271"/>
      <c r="SFN345" s="271"/>
      <c r="SFO345" s="271"/>
      <c r="SFP345" s="271"/>
      <c r="SFQ345" s="271"/>
      <c r="SFR345" s="271"/>
      <c r="SFS345" s="271"/>
      <c r="SFT345" s="271"/>
      <c r="SFU345" s="271"/>
      <c r="SFV345" s="271"/>
      <c r="SFW345" s="271"/>
      <c r="SFX345" s="271"/>
      <c r="SFY345" s="271"/>
      <c r="SFZ345" s="271"/>
      <c r="SGA345" s="271"/>
      <c r="SGB345" s="271"/>
      <c r="SGC345" s="271"/>
      <c r="SGD345" s="271"/>
      <c r="SGE345" s="271"/>
      <c r="SGF345" s="271"/>
      <c r="SGG345" s="271"/>
      <c r="SGH345" s="271"/>
      <c r="SGI345" s="271"/>
      <c r="SGJ345" s="271"/>
      <c r="SGK345" s="271"/>
      <c r="SGL345" s="271"/>
      <c r="SGM345" s="271"/>
      <c r="SGN345" s="271"/>
      <c r="SGO345" s="271"/>
      <c r="SGP345" s="271"/>
      <c r="SGQ345" s="271"/>
      <c r="SGR345" s="271"/>
      <c r="SGS345" s="271"/>
      <c r="SGT345" s="271"/>
      <c r="SGU345" s="271"/>
      <c r="SGV345" s="271"/>
      <c r="SGW345" s="271"/>
      <c r="SGX345" s="271"/>
      <c r="SGY345" s="271"/>
      <c r="SGZ345" s="271"/>
      <c r="SHA345" s="271"/>
      <c r="SHB345" s="271"/>
      <c r="SHC345" s="271"/>
      <c r="SHD345" s="271"/>
      <c r="SHE345" s="271"/>
      <c r="SHF345" s="271"/>
      <c r="SHG345" s="271"/>
      <c r="SHH345" s="271"/>
      <c r="SHI345" s="271"/>
      <c r="SHJ345" s="271"/>
      <c r="SHK345" s="271"/>
      <c r="SHL345" s="271"/>
      <c r="SHM345" s="271"/>
      <c r="SHN345" s="271"/>
      <c r="SHO345" s="271"/>
      <c r="SHP345" s="271"/>
      <c r="SHQ345" s="271"/>
      <c r="SHR345" s="271"/>
      <c r="SHS345" s="271"/>
      <c r="SHT345" s="271"/>
      <c r="SHU345" s="271"/>
      <c r="SHV345" s="271"/>
      <c r="SHW345" s="271"/>
      <c r="SHX345" s="271"/>
      <c r="SHY345" s="271"/>
      <c r="SHZ345" s="271"/>
      <c r="SIA345" s="271"/>
      <c r="SIB345" s="271"/>
      <c r="SIC345" s="271"/>
      <c r="SID345" s="271"/>
      <c r="SIE345" s="271"/>
      <c r="SIF345" s="271"/>
      <c r="SIG345" s="271"/>
      <c r="SIH345" s="271"/>
      <c r="SII345" s="271"/>
      <c r="SIJ345" s="271"/>
      <c r="SIK345" s="271"/>
      <c r="SIL345" s="271"/>
      <c r="SIM345" s="271"/>
      <c r="SIN345" s="271"/>
      <c r="SIO345" s="271"/>
      <c r="SIP345" s="271"/>
      <c r="SIQ345" s="271"/>
      <c r="SIR345" s="271"/>
      <c r="SIS345" s="271"/>
      <c r="SIT345" s="271"/>
      <c r="SIU345" s="271"/>
      <c r="SIV345" s="271"/>
      <c r="SIW345" s="271"/>
      <c r="SIX345" s="271"/>
      <c r="SIY345" s="271"/>
      <c r="SIZ345" s="271"/>
      <c r="SJA345" s="271"/>
      <c r="SJB345" s="271"/>
      <c r="SJC345" s="271"/>
      <c r="SJD345" s="271"/>
      <c r="SJE345" s="271"/>
      <c r="SJF345" s="271"/>
      <c r="SJG345" s="271"/>
      <c r="SJH345" s="271"/>
      <c r="SJI345" s="271"/>
      <c r="SJJ345" s="271"/>
      <c r="SJK345" s="271"/>
      <c r="SJL345" s="271"/>
      <c r="SJM345" s="271"/>
      <c r="SJN345" s="271"/>
      <c r="SJO345" s="271"/>
      <c r="SJP345" s="271"/>
      <c r="SJQ345" s="271"/>
      <c r="SJR345" s="271"/>
      <c r="SJS345" s="271"/>
      <c r="SJT345" s="271"/>
      <c r="SJU345" s="271"/>
      <c r="SJV345" s="271"/>
      <c r="SJW345" s="271"/>
      <c r="SJX345" s="271"/>
      <c r="SJY345" s="271"/>
      <c r="SJZ345" s="271"/>
      <c r="SKA345" s="271"/>
      <c r="SKB345" s="271"/>
      <c r="SKC345" s="271"/>
      <c r="SKD345" s="271"/>
      <c r="SKE345" s="271"/>
      <c r="SKF345" s="271"/>
      <c r="SKG345" s="271"/>
      <c r="SKH345" s="271"/>
      <c r="SKI345" s="271"/>
      <c r="SKJ345" s="271"/>
      <c r="SKK345" s="271"/>
      <c r="SKL345" s="271"/>
      <c r="SKM345" s="271"/>
      <c r="SKN345" s="271"/>
      <c r="SKO345" s="271"/>
      <c r="SKP345" s="271"/>
      <c r="SKQ345" s="271"/>
      <c r="SKR345" s="271"/>
      <c r="SKS345" s="271"/>
      <c r="SKT345" s="271"/>
      <c r="SKU345" s="271"/>
      <c r="SKV345" s="271"/>
      <c r="SKW345" s="271"/>
      <c r="SKX345" s="271"/>
      <c r="SKY345" s="271"/>
      <c r="SKZ345" s="271"/>
      <c r="SLA345" s="271"/>
      <c r="SLB345" s="271"/>
      <c r="SLC345" s="271"/>
      <c r="SLD345" s="271"/>
      <c r="SLE345" s="271"/>
      <c r="SLF345" s="271"/>
      <c r="SLG345" s="271"/>
      <c r="SLH345" s="271"/>
      <c r="SLI345" s="271"/>
      <c r="SLJ345" s="271"/>
      <c r="SLK345" s="271"/>
      <c r="SLL345" s="271"/>
      <c r="SLM345" s="271"/>
      <c r="SLN345" s="271"/>
      <c r="SLO345" s="271"/>
      <c r="SLP345" s="271"/>
      <c r="SLQ345" s="271"/>
      <c r="SLR345" s="271"/>
      <c r="SLS345" s="271"/>
      <c r="SLT345" s="271"/>
      <c r="SLU345" s="271"/>
      <c r="SLV345" s="271"/>
      <c r="SLW345" s="271"/>
      <c r="SLX345" s="271"/>
      <c r="SLY345" s="271"/>
      <c r="SLZ345" s="271"/>
      <c r="SMA345" s="271"/>
      <c r="SMB345" s="271"/>
      <c r="SMC345" s="271"/>
      <c r="SMD345" s="271"/>
      <c r="SME345" s="271"/>
      <c r="SMF345" s="271"/>
      <c r="SMG345" s="271"/>
      <c r="SMH345" s="271"/>
      <c r="SMI345" s="271"/>
      <c r="SMJ345" s="271"/>
      <c r="SMK345" s="271"/>
      <c r="SML345" s="271"/>
      <c r="SMM345" s="271"/>
      <c r="SMN345" s="271"/>
      <c r="SMO345" s="271"/>
      <c r="SMP345" s="271"/>
      <c r="SMQ345" s="271"/>
      <c r="SMR345" s="271"/>
      <c r="SMS345" s="271"/>
      <c r="SMT345" s="271"/>
      <c r="SMU345" s="271"/>
      <c r="SMV345" s="271"/>
      <c r="SMW345" s="271"/>
      <c r="SMX345" s="271"/>
      <c r="SMY345" s="271"/>
      <c r="SMZ345" s="271"/>
      <c r="SNA345" s="271"/>
      <c r="SNB345" s="271"/>
      <c r="SNC345" s="271"/>
      <c r="SND345" s="271"/>
      <c r="SNE345" s="271"/>
      <c r="SNF345" s="271"/>
      <c r="SNG345" s="271"/>
      <c r="SNH345" s="271"/>
      <c r="SNI345" s="271"/>
      <c r="SNJ345" s="271"/>
      <c r="SNK345" s="271"/>
      <c r="SNL345" s="271"/>
      <c r="SNM345" s="271"/>
      <c r="SNN345" s="271"/>
      <c r="SNO345" s="271"/>
      <c r="SNP345" s="271"/>
      <c r="SNQ345" s="271"/>
      <c r="SNR345" s="271"/>
      <c r="SNS345" s="271"/>
      <c r="SNT345" s="271"/>
      <c r="SNU345" s="271"/>
      <c r="SNV345" s="271"/>
      <c r="SNW345" s="271"/>
      <c r="SNX345" s="271"/>
      <c r="SNY345" s="271"/>
      <c r="SNZ345" s="271"/>
      <c r="SOA345" s="271"/>
      <c r="SOB345" s="271"/>
      <c r="SOC345" s="271"/>
      <c r="SOD345" s="271"/>
      <c r="SOE345" s="271"/>
      <c r="SOF345" s="271"/>
      <c r="SOG345" s="271"/>
      <c r="SOH345" s="271"/>
      <c r="SOI345" s="271"/>
      <c r="SOJ345" s="271"/>
      <c r="SOK345" s="271"/>
      <c r="SOL345" s="271"/>
      <c r="SOM345" s="271"/>
      <c r="SON345" s="271"/>
      <c r="SOO345" s="271"/>
      <c r="SOP345" s="271"/>
      <c r="SOQ345" s="271"/>
      <c r="SOR345" s="271"/>
      <c r="SOS345" s="271"/>
      <c r="SOT345" s="271"/>
      <c r="SOU345" s="271"/>
      <c r="SOV345" s="271"/>
      <c r="SOW345" s="271"/>
      <c r="SOX345" s="271"/>
      <c r="SOY345" s="271"/>
      <c r="SOZ345" s="271"/>
      <c r="SPA345" s="271"/>
      <c r="SPB345" s="271"/>
      <c r="SPC345" s="271"/>
      <c r="SPD345" s="271"/>
      <c r="SPE345" s="271"/>
      <c r="SPF345" s="271"/>
      <c r="SPG345" s="271"/>
      <c r="SPH345" s="271"/>
      <c r="SPI345" s="271"/>
      <c r="SPJ345" s="271"/>
      <c r="SPK345" s="271"/>
      <c r="SPL345" s="271"/>
      <c r="SPM345" s="271"/>
      <c r="SPN345" s="271"/>
      <c r="SPO345" s="271"/>
      <c r="SPP345" s="271"/>
      <c r="SPQ345" s="271"/>
      <c r="SPR345" s="271"/>
      <c r="SPS345" s="271"/>
      <c r="SPT345" s="271"/>
      <c r="SPU345" s="271"/>
      <c r="SPV345" s="271"/>
      <c r="SPW345" s="271"/>
      <c r="SPX345" s="271"/>
      <c r="SPY345" s="271"/>
      <c r="SPZ345" s="271"/>
      <c r="SQA345" s="271"/>
      <c r="SQB345" s="271"/>
      <c r="SQC345" s="271"/>
      <c r="SQD345" s="271"/>
      <c r="SQE345" s="271"/>
      <c r="SQF345" s="271"/>
      <c r="SQG345" s="271"/>
      <c r="SQH345" s="271"/>
      <c r="SQI345" s="271"/>
      <c r="SQJ345" s="271"/>
      <c r="SQK345" s="271"/>
      <c r="SQL345" s="271"/>
      <c r="SQM345" s="271"/>
      <c r="SQN345" s="271"/>
      <c r="SQO345" s="271"/>
      <c r="SQP345" s="271"/>
      <c r="SQQ345" s="271"/>
      <c r="SQR345" s="271"/>
      <c r="SQS345" s="271"/>
      <c r="SQT345" s="271"/>
      <c r="SQU345" s="271"/>
      <c r="SQV345" s="271"/>
      <c r="SQW345" s="271"/>
      <c r="SQX345" s="271"/>
      <c r="SQY345" s="271"/>
      <c r="SQZ345" s="271"/>
      <c r="SRA345" s="271"/>
      <c r="SRB345" s="271"/>
      <c r="SRC345" s="271"/>
      <c r="SRD345" s="271"/>
      <c r="SRE345" s="271"/>
      <c r="SRF345" s="271"/>
      <c r="SRG345" s="271"/>
      <c r="SRH345" s="271"/>
      <c r="SRI345" s="271"/>
      <c r="SRJ345" s="271"/>
      <c r="SRK345" s="271"/>
      <c r="SRL345" s="271"/>
      <c r="SRM345" s="271"/>
      <c r="SRN345" s="271"/>
      <c r="SRO345" s="271"/>
      <c r="SRP345" s="271"/>
      <c r="SRQ345" s="271"/>
      <c r="SRR345" s="271"/>
      <c r="SRS345" s="271"/>
      <c r="SRT345" s="271"/>
      <c r="SRU345" s="271"/>
      <c r="SRV345" s="271"/>
      <c r="SRW345" s="271"/>
      <c r="SRX345" s="271"/>
      <c r="SRY345" s="271"/>
      <c r="SRZ345" s="271"/>
      <c r="SSA345" s="271"/>
      <c r="SSB345" s="271"/>
      <c r="SSC345" s="271"/>
      <c r="SSD345" s="271"/>
      <c r="SSE345" s="271"/>
      <c r="SSF345" s="271"/>
      <c r="SSG345" s="271"/>
      <c r="SSH345" s="271"/>
      <c r="SSI345" s="271"/>
      <c r="SSJ345" s="271"/>
      <c r="SSK345" s="271"/>
      <c r="SSL345" s="271"/>
      <c r="SSM345" s="271"/>
      <c r="SSN345" s="271"/>
      <c r="SSO345" s="271"/>
      <c r="SSP345" s="271"/>
      <c r="SSQ345" s="271"/>
      <c r="SSR345" s="271"/>
      <c r="SSS345" s="271"/>
      <c r="SST345" s="271"/>
      <c r="SSU345" s="271"/>
      <c r="SSV345" s="271"/>
      <c r="SSW345" s="271"/>
      <c r="SSX345" s="271"/>
      <c r="SSY345" s="271"/>
      <c r="SSZ345" s="271"/>
      <c r="STA345" s="271"/>
      <c r="STB345" s="271"/>
      <c r="STC345" s="271"/>
      <c r="STD345" s="271"/>
      <c r="STE345" s="271"/>
      <c r="STF345" s="271"/>
      <c r="STG345" s="271"/>
      <c r="STH345" s="271"/>
      <c r="STI345" s="271"/>
      <c r="STJ345" s="271"/>
      <c r="STK345" s="271"/>
      <c r="STL345" s="271"/>
      <c r="STM345" s="271"/>
      <c r="STN345" s="271"/>
      <c r="STO345" s="271"/>
      <c r="STP345" s="271"/>
      <c r="STQ345" s="271"/>
      <c r="STR345" s="271"/>
      <c r="STS345" s="271"/>
      <c r="STT345" s="271"/>
      <c r="STU345" s="271"/>
      <c r="STV345" s="271"/>
      <c r="STW345" s="271"/>
      <c r="STX345" s="271"/>
      <c r="STY345" s="271"/>
      <c r="STZ345" s="271"/>
      <c r="SUA345" s="271"/>
      <c r="SUB345" s="271"/>
      <c r="SUC345" s="271"/>
      <c r="SUD345" s="271"/>
      <c r="SUE345" s="271"/>
      <c r="SUF345" s="271"/>
      <c r="SUG345" s="271"/>
      <c r="SUH345" s="271"/>
      <c r="SUI345" s="271"/>
      <c r="SUJ345" s="271"/>
      <c r="SUK345" s="271"/>
      <c r="SUL345" s="271"/>
      <c r="SUM345" s="271"/>
      <c r="SUN345" s="271"/>
      <c r="SUO345" s="271"/>
      <c r="SUP345" s="271"/>
      <c r="SUQ345" s="271"/>
      <c r="SUR345" s="271"/>
      <c r="SUS345" s="271"/>
      <c r="SUT345" s="271"/>
      <c r="SUU345" s="271"/>
      <c r="SUV345" s="271"/>
      <c r="SUW345" s="271"/>
      <c r="SUX345" s="271"/>
      <c r="SUY345" s="271"/>
      <c r="SUZ345" s="271"/>
      <c r="SVA345" s="271"/>
      <c r="SVB345" s="271"/>
      <c r="SVC345" s="271"/>
      <c r="SVD345" s="271"/>
      <c r="SVE345" s="271"/>
      <c r="SVF345" s="271"/>
      <c r="SVG345" s="271"/>
      <c r="SVH345" s="271"/>
      <c r="SVI345" s="271"/>
      <c r="SVJ345" s="271"/>
      <c r="SVK345" s="271"/>
      <c r="SVL345" s="271"/>
      <c r="SVM345" s="271"/>
      <c r="SVN345" s="271"/>
      <c r="SVO345" s="271"/>
      <c r="SVP345" s="271"/>
      <c r="SVQ345" s="271"/>
      <c r="SVR345" s="271"/>
      <c r="SVS345" s="271"/>
      <c r="SVT345" s="271"/>
      <c r="SVU345" s="271"/>
      <c r="SVV345" s="271"/>
      <c r="SVW345" s="271"/>
      <c r="SVX345" s="271"/>
      <c r="SVY345" s="271"/>
      <c r="SVZ345" s="271"/>
      <c r="SWA345" s="271"/>
      <c r="SWB345" s="271"/>
      <c r="SWC345" s="271"/>
      <c r="SWD345" s="271"/>
      <c r="SWE345" s="271"/>
      <c r="SWF345" s="271"/>
      <c r="SWG345" s="271"/>
      <c r="SWH345" s="271"/>
      <c r="SWI345" s="271"/>
      <c r="SWJ345" s="271"/>
      <c r="SWK345" s="271"/>
      <c r="SWL345" s="271"/>
      <c r="SWM345" s="271"/>
      <c r="SWN345" s="271"/>
      <c r="SWO345" s="271"/>
      <c r="SWP345" s="271"/>
      <c r="SWQ345" s="271"/>
      <c r="SWR345" s="271"/>
      <c r="SWS345" s="271"/>
      <c r="SWT345" s="271"/>
      <c r="SWU345" s="271"/>
      <c r="SWV345" s="271"/>
      <c r="SWW345" s="271"/>
      <c r="SWX345" s="271"/>
      <c r="SWY345" s="271"/>
      <c r="SWZ345" s="271"/>
      <c r="SXA345" s="271"/>
      <c r="SXB345" s="271"/>
      <c r="SXC345" s="271"/>
      <c r="SXD345" s="271"/>
      <c r="SXE345" s="271"/>
      <c r="SXF345" s="271"/>
      <c r="SXG345" s="271"/>
      <c r="SXH345" s="271"/>
      <c r="SXI345" s="271"/>
      <c r="SXJ345" s="271"/>
      <c r="SXK345" s="271"/>
      <c r="SXL345" s="271"/>
      <c r="SXM345" s="271"/>
      <c r="SXN345" s="271"/>
      <c r="SXO345" s="271"/>
      <c r="SXP345" s="271"/>
      <c r="SXQ345" s="271"/>
      <c r="SXR345" s="271"/>
      <c r="SXS345" s="271"/>
      <c r="SXT345" s="271"/>
      <c r="SXU345" s="271"/>
      <c r="SXV345" s="271"/>
      <c r="SXW345" s="271"/>
      <c r="SXX345" s="271"/>
      <c r="SXY345" s="271"/>
      <c r="SXZ345" s="271"/>
      <c r="SYA345" s="271"/>
      <c r="SYB345" s="271"/>
      <c r="SYC345" s="271"/>
      <c r="SYD345" s="271"/>
      <c r="SYE345" s="271"/>
      <c r="SYF345" s="271"/>
      <c r="SYG345" s="271"/>
      <c r="SYH345" s="271"/>
      <c r="SYI345" s="271"/>
      <c r="SYJ345" s="271"/>
      <c r="SYK345" s="271"/>
      <c r="SYL345" s="271"/>
      <c r="SYM345" s="271"/>
      <c r="SYN345" s="271"/>
      <c r="SYO345" s="271"/>
      <c r="SYP345" s="271"/>
      <c r="SYQ345" s="271"/>
      <c r="SYR345" s="271"/>
      <c r="SYS345" s="271"/>
      <c r="SYT345" s="271"/>
      <c r="SYU345" s="271"/>
      <c r="SYV345" s="271"/>
      <c r="SYW345" s="271"/>
      <c r="SYX345" s="271"/>
      <c r="SYY345" s="271"/>
      <c r="SYZ345" s="271"/>
      <c r="SZA345" s="271"/>
      <c r="SZB345" s="271"/>
      <c r="SZC345" s="271"/>
      <c r="SZD345" s="271"/>
      <c r="SZE345" s="271"/>
      <c r="SZF345" s="271"/>
      <c r="SZG345" s="271"/>
      <c r="SZH345" s="271"/>
      <c r="SZI345" s="271"/>
      <c r="SZJ345" s="271"/>
      <c r="SZK345" s="271"/>
      <c r="SZL345" s="271"/>
      <c r="SZM345" s="271"/>
      <c r="SZN345" s="271"/>
      <c r="SZO345" s="271"/>
      <c r="SZP345" s="271"/>
      <c r="SZQ345" s="271"/>
      <c r="SZR345" s="271"/>
      <c r="SZS345" s="271"/>
      <c r="SZT345" s="271"/>
      <c r="SZU345" s="271"/>
      <c r="SZV345" s="271"/>
      <c r="SZW345" s="271"/>
      <c r="SZX345" s="271"/>
      <c r="SZY345" s="271"/>
      <c r="SZZ345" s="271"/>
      <c r="TAA345" s="271"/>
      <c r="TAB345" s="271"/>
      <c r="TAC345" s="271"/>
      <c r="TAD345" s="271"/>
      <c r="TAE345" s="271"/>
      <c r="TAF345" s="271"/>
      <c r="TAG345" s="271"/>
      <c r="TAH345" s="271"/>
      <c r="TAI345" s="271"/>
      <c r="TAJ345" s="271"/>
      <c r="TAK345" s="271"/>
      <c r="TAL345" s="271"/>
      <c r="TAM345" s="271"/>
      <c r="TAN345" s="271"/>
      <c r="TAO345" s="271"/>
      <c r="TAP345" s="271"/>
      <c r="TAQ345" s="271"/>
      <c r="TAR345" s="271"/>
      <c r="TAS345" s="271"/>
      <c r="TAT345" s="271"/>
      <c r="TAU345" s="271"/>
      <c r="TAV345" s="271"/>
      <c r="TAW345" s="271"/>
      <c r="TAX345" s="271"/>
      <c r="TAY345" s="271"/>
      <c r="TAZ345" s="271"/>
      <c r="TBA345" s="271"/>
      <c r="TBB345" s="271"/>
      <c r="TBC345" s="271"/>
      <c r="TBD345" s="271"/>
      <c r="TBE345" s="271"/>
      <c r="TBF345" s="271"/>
      <c r="TBG345" s="271"/>
      <c r="TBH345" s="271"/>
      <c r="TBI345" s="271"/>
      <c r="TBJ345" s="271"/>
      <c r="TBK345" s="271"/>
      <c r="TBL345" s="271"/>
      <c r="TBM345" s="271"/>
      <c r="TBN345" s="271"/>
      <c r="TBO345" s="271"/>
      <c r="TBP345" s="271"/>
      <c r="TBQ345" s="271"/>
      <c r="TBR345" s="271"/>
      <c r="TBS345" s="271"/>
      <c r="TBT345" s="271"/>
      <c r="TBU345" s="271"/>
      <c r="TBV345" s="271"/>
      <c r="TBW345" s="271"/>
      <c r="TBX345" s="271"/>
      <c r="TBY345" s="271"/>
      <c r="TBZ345" s="271"/>
      <c r="TCA345" s="271"/>
      <c r="TCB345" s="271"/>
      <c r="TCC345" s="271"/>
      <c r="TCD345" s="271"/>
      <c r="TCE345" s="271"/>
      <c r="TCF345" s="271"/>
      <c r="TCG345" s="271"/>
      <c r="TCH345" s="271"/>
      <c r="TCI345" s="271"/>
      <c r="TCJ345" s="271"/>
      <c r="TCK345" s="271"/>
      <c r="TCL345" s="271"/>
      <c r="TCM345" s="271"/>
      <c r="TCN345" s="271"/>
      <c r="TCO345" s="271"/>
      <c r="TCP345" s="271"/>
      <c r="TCQ345" s="271"/>
      <c r="TCR345" s="271"/>
      <c r="TCS345" s="271"/>
      <c r="TCT345" s="271"/>
      <c r="TCU345" s="271"/>
      <c r="TCV345" s="271"/>
      <c r="TCW345" s="271"/>
      <c r="TCX345" s="271"/>
      <c r="TCY345" s="271"/>
      <c r="TCZ345" s="271"/>
      <c r="TDA345" s="271"/>
      <c r="TDB345" s="271"/>
      <c r="TDC345" s="271"/>
      <c r="TDD345" s="271"/>
      <c r="TDE345" s="271"/>
      <c r="TDF345" s="271"/>
      <c r="TDG345" s="271"/>
      <c r="TDH345" s="271"/>
      <c r="TDI345" s="271"/>
      <c r="TDJ345" s="271"/>
      <c r="TDK345" s="271"/>
      <c r="TDL345" s="271"/>
      <c r="TDM345" s="271"/>
      <c r="TDN345" s="271"/>
      <c r="TDO345" s="271"/>
      <c r="TDP345" s="271"/>
      <c r="TDQ345" s="271"/>
      <c r="TDR345" s="271"/>
      <c r="TDS345" s="271"/>
      <c r="TDT345" s="271"/>
      <c r="TDU345" s="271"/>
      <c r="TDV345" s="271"/>
      <c r="TDW345" s="271"/>
      <c r="TDX345" s="271"/>
      <c r="TDY345" s="271"/>
      <c r="TDZ345" s="271"/>
      <c r="TEA345" s="271"/>
      <c r="TEB345" s="271"/>
      <c r="TEC345" s="271"/>
      <c r="TED345" s="271"/>
      <c r="TEE345" s="271"/>
      <c r="TEF345" s="271"/>
      <c r="TEG345" s="271"/>
      <c r="TEH345" s="271"/>
      <c r="TEI345" s="271"/>
      <c r="TEJ345" s="271"/>
      <c r="TEK345" s="271"/>
      <c r="TEL345" s="271"/>
      <c r="TEM345" s="271"/>
      <c r="TEN345" s="271"/>
      <c r="TEO345" s="271"/>
      <c r="TEP345" s="271"/>
      <c r="TEQ345" s="271"/>
      <c r="TER345" s="271"/>
      <c r="TES345" s="271"/>
      <c r="TET345" s="271"/>
      <c r="TEU345" s="271"/>
      <c r="TEV345" s="271"/>
      <c r="TEW345" s="271"/>
      <c r="TEX345" s="271"/>
      <c r="TEY345" s="271"/>
      <c r="TEZ345" s="271"/>
      <c r="TFA345" s="271"/>
      <c r="TFB345" s="271"/>
      <c r="TFC345" s="271"/>
      <c r="TFD345" s="271"/>
      <c r="TFE345" s="271"/>
      <c r="TFF345" s="271"/>
      <c r="TFG345" s="271"/>
      <c r="TFH345" s="271"/>
      <c r="TFI345" s="271"/>
      <c r="TFJ345" s="271"/>
      <c r="TFK345" s="271"/>
      <c r="TFL345" s="271"/>
      <c r="TFM345" s="271"/>
      <c r="TFN345" s="271"/>
      <c r="TFO345" s="271"/>
      <c r="TFP345" s="271"/>
      <c r="TFQ345" s="271"/>
      <c r="TFR345" s="271"/>
      <c r="TFS345" s="271"/>
      <c r="TFT345" s="271"/>
      <c r="TFU345" s="271"/>
      <c r="TFV345" s="271"/>
      <c r="TFW345" s="271"/>
      <c r="TFX345" s="271"/>
      <c r="TFY345" s="271"/>
      <c r="TFZ345" s="271"/>
      <c r="TGA345" s="271"/>
      <c r="TGB345" s="271"/>
      <c r="TGC345" s="271"/>
      <c r="TGD345" s="271"/>
      <c r="TGE345" s="271"/>
      <c r="TGF345" s="271"/>
      <c r="TGG345" s="271"/>
      <c r="TGH345" s="271"/>
      <c r="TGI345" s="271"/>
      <c r="TGJ345" s="271"/>
      <c r="TGK345" s="271"/>
      <c r="TGL345" s="271"/>
      <c r="TGM345" s="271"/>
      <c r="TGN345" s="271"/>
      <c r="TGO345" s="271"/>
      <c r="TGP345" s="271"/>
      <c r="TGQ345" s="271"/>
      <c r="TGR345" s="271"/>
      <c r="TGS345" s="271"/>
      <c r="TGT345" s="271"/>
      <c r="TGU345" s="271"/>
      <c r="TGV345" s="271"/>
      <c r="TGW345" s="271"/>
      <c r="TGX345" s="271"/>
      <c r="TGY345" s="271"/>
      <c r="TGZ345" s="271"/>
      <c r="THA345" s="271"/>
      <c r="THB345" s="271"/>
      <c r="THC345" s="271"/>
      <c r="THD345" s="271"/>
      <c r="THE345" s="271"/>
      <c r="THF345" s="271"/>
      <c r="THG345" s="271"/>
      <c r="THH345" s="271"/>
      <c r="THI345" s="271"/>
      <c r="THJ345" s="271"/>
      <c r="THK345" s="271"/>
      <c r="THL345" s="271"/>
      <c r="THM345" s="271"/>
      <c r="THN345" s="271"/>
      <c r="THO345" s="271"/>
      <c r="THP345" s="271"/>
      <c r="THQ345" s="271"/>
      <c r="THR345" s="271"/>
      <c r="THS345" s="271"/>
      <c r="THT345" s="271"/>
      <c r="THU345" s="271"/>
      <c r="THV345" s="271"/>
      <c r="THW345" s="271"/>
      <c r="THX345" s="271"/>
      <c r="THY345" s="271"/>
      <c r="THZ345" s="271"/>
      <c r="TIA345" s="271"/>
      <c r="TIB345" s="271"/>
      <c r="TIC345" s="271"/>
      <c r="TID345" s="271"/>
      <c r="TIE345" s="271"/>
      <c r="TIF345" s="271"/>
      <c r="TIG345" s="271"/>
      <c r="TIH345" s="271"/>
      <c r="TII345" s="271"/>
      <c r="TIJ345" s="271"/>
      <c r="TIK345" s="271"/>
      <c r="TIL345" s="271"/>
      <c r="TIM345" s="271"/>
      <c r="TIN345" s="271"/>
      <c r="TIO345" s="271"/>
      <c r="TIP345" s="271"/>
      <c r="TIQ345" s="271"/>
      <c r="TIR345" s="271"/>
      <c r="TIS345" s="271"/>
      <c r="TIT345" s="271"/>
      <c r="TIU345" s="271"/>
      <c r="TIV345" s="271"/>
      <c r="TIW345" s="271"/>
      <c r="TIX345" s="271"/>
      <c r="TIY345" s="271"/>
      <c r="TIZ345" s="271"/>
      <c r="TJA345" s="271"/>
      <c r="TJB345" s="271"/>
      <c r="TJC345" s="271"/>
      <c r="TJD345" s="271"/>
      <c r="TJE345" s="271"/>
      <c r="TJF345" s="271"/>
      <c r="TJG345" s="271"/>
      <c r="TJH345" s="271"/>
      <c r="TJI345" s="271"/>
      <c r="TJJ345" s="271"/>
      <c r="TJK345" s="271"/>
      <c r="TJL345" s="271"/>
      <c r="TJM345" s="271"/>
      <c r="TJN345" s="271"/>
      <c r="TJO345" s="271"/>
      <c r="TJP345" s="271"/>
      <c r="TJQ345" s="271"/>
      <c r="TJR345" s="271"/>
      <c r="TJS345" s="271"/>
      <c r="TJT345" s="271"/>
      <c r="TJU345" s="271"/>
      <c r="TJV345" s="271"/>
      <c r="TJW345" s="271"/>
      <c r="TJX345" s="271"/>
      <c r="TJY345" s="271"/>
      <c r="TJZ345" s="271"/>
      <c r="TKA345" s="271"/>
      <c r="TKB345" s="271"/>
      <c r="TKC345" s="271"/>
      <c r="TKD345" s="271"/>
      <c r="TKE345" s="271"/>
      <c r="TKF345" s="271"/>
      <c r="TKG345" s="271"/>
      <c r="TKH345" s="271"/>
      <c r="TKI345" s="271"/>
      <c r="TKJ345" s="271"/>
      <c r="TKK345" s="271"/>
      <c r="TKL345" s="271"/>
      <c r="TKM345" s="271"/>
      <c r="TKN345" s="271"/>
      <c r="TKO345" s="271"/>
      <c r="TKP345" s="271"/>
      <c r="TKQ345" s="271"/>
      <c r="TKR345" s="271"/>
      <c r="TKS345" s="271"/>
      <c r="TKT345" s="271"/>
      <c r="TKU345" s="271"/>
      <c r="TKV345" s="271"/>
      <c r="TKW345" s="271"/>
      <c r="TKX345" s="271"/>
      <c r="TKY345" s="271"/>
      <c r="TKZ345" s="271"/>
      <c r="TLA345" s="271"/>
      <c r="TLB345" s="271"/>
      <c r="TLC345" s="271"/>
      <c r="TLD345" s="271"/>
      <c r="TLE345" s="271"/>
      <c r="TLF345" s="271"/>
      <c r="TLG345" s="271"/>
      <c r="TLH345" s="271"/>
      <c r="TLI345" s="271"/>
      <c r="TLJ345" s="271"/>
      <c r="TLK345" s="271"/>
      <c r="TLL345" s="271"/>
      <c r="TLM345" s="271"/>
      <c r="TLN345" s="271"/>
      <c r="TLO345" s="271"/>
      <c r="TLP345" s="271"/>
      <c r="TLQ345" s="271"/>
      <c r="TLR345" s="271"/>
      <c r="TLS345" s="271"/>
      <c r="TLT345" s="271"/>
      <c r="TLU345" s="271"/>
      <c r="TLV345" s="271"/>
      <c r="TLW345" s="271"/>
      <c r="TLX345" s="271"/>
      <c r="TLY345" s="271"/>
      <c r="TLZ345" s="271"/>
      <c r="TMA345" s="271"/>
      <c r="TMB345" s="271"/>
      <c r="TMC345" s="271"/>
      <c r="TMD345" s="271"/>
      <c r="TME345" s="271"/>
      <c r="TMF345" s="271"/>
      <c r="TMG345" s="271"/>
      <c r="TMH345" s="271"/>
      <c r="TMI345" s="271"/>
      <c r="TMJ345" s="271"/>
      <c r="TMK345" s="271"/>
      <c r="TML345" s="271"/>
      <c r="TMM345" s="271"/>
      <c r="TMN345" s="271"/>
      <c r="TMO345" s="271"/>
      <c r="TMP345" s="271"/>
      <c r="TMQ345" s="271"/>
      <c r="TMR345" s="271"/>
      <c r="TMS345" s="271"/>
      <c r="TMT345" s="271"/>
      <c r="TMU345" s="271"/>
      <c r="TMV345" s="271"/>
      <c r="TMW345" s="271"/>
      <c r="TMX345" s="271"/>
      <c r="TMY345" s="271"/>
      <c r="TMZ345" s="271"/>
      <c r="TNA345" s="271"/>
      <c r="TNB345" s="271"/>
      <c r="TNC345" s="271"/>
      <c r="TND345" s="271"/>
      <c r="TNE345" s="271"/>
      <c r="TNF345" s="271"/>
      <c r="TNG345" s="271"/>
      <c r="TNH345" s="271"/>
      <c r="TNI345" s="271"/>
      <c r="TNJ345" s="271"/>
      <c r="TNK345" s="271"/>
      <c r="TNL345" s="271"/>
      <c r="TNM345" s="271"/>
      <c r="TNN345" s="271"/>
      <c r="TNO345" s="271"/>
      <c r="TNP345" s="271"/>
      <c r="TNQ345" s="271"/>
      <c r="TNR345" s="271"/>
      <c r="TNS345" s="271"/>
      <c r="TNT345" s="271"/>
      <c r="TNU345" s="271"/>
      <c r="TNV345" s="271"/>
      <c r="TNW345" s="271"/>
      <c r="TNX345" s="271"/>
      <c r="TNY345" s="271"/>
      <c r="TNZ345" s="271"/>
      <c r="TOA345" s="271"/>
      <c r="TOB345" s="271"/>
      <c r="TOC345" s="271"/>
      <c r="TOD345" s="271"/>
      <c r="TOE345" s="271"/>
      <c r="TOF345" s="271"/>
      <c r="TOG345" s="271"/>
      <c r="TOH345" s="271"/>
      <c r="TOI345" s="271"/>
      <c r="TOJ345" s="271"/>
      <c r="TOK345" s="271"/>
      <c r="TOL345" s="271"/>
      <c r="TOM345" s="271"/>
      <c r="TON345" s="271"/>
      <c r="TOO345" s="271"/>
      <c r="TOP345" s="271"/>
      <c r="TOQ345" s="271"/>
      <c r="TOR345" s="271"/>
      <c r="TOS345" s="271"/>
      <c r="TOT345" s="271"/>
      <c r="TOU345" s="271"/>
      <c r="TOV345" s="271"/>
      <c r="TOW345" s="271"/>
      <c r="TOX345" s="271"/>
      <c r="TOY345" s="271"/>
      <c r="TOZ345" s="271"/>
      <c r="TPA345" s="271"/>
      <c r="TPB345" s="271"/>
      <c r="TPC345" s="271"/>
      <c r="TPD345" s="271"/>
      <c r="TPE345" s="271"/>
      <c r="TPF345" s="271"/>
      <c r="TPG345" s="271"/>
      <c r="TPH345" s="271"/>
      <c r="TPI345" s="271"/>
      <c r="TPJ345" s="271"/>
      <c r="TPK345" s="271"/>
      <c r="TPL345" s="271"/>
      <c r="TPM345" s="271"/>
      <c r="TPN345" s="271"/>
      <c r="TPO345" s="271"/>
      <c r="TPP345" s="271"/>
      <c r="TPQ345" s="271"/>
      <c r="TPR345" s="271"/>
      <c r="TPS345" s="271"/>
      <c r="TPT345" s="271"/>
      <c r="TPU345" s="271"/>
      <c r="TPV345" s="271"/>
      <c r="TPW345" s="271"/>
      <c r="TPX345" s="271"/>
      <c r="TPY345" s="271"/>
      <c r="TPZ345" s="271"/>
      <c r="TQA345" s="271"/>
      <c r="TQB345" s="271"/>
      <c r="TQC345" s="271"/>
      <c r="TQD345" s="271"/>
      <c r="TQE345" s="271"/>
      <c r="TQF345" s="271"/>
      <c r="TQG345" s="271"/>
      <c r="TQH345" s="271"/>
      <c r="TQI345" s="271"/>
      <c r="TQJ345" s="271"/>
      <c r="TQK345" s="271"/>
      <c r="TQL345" s="271"/>
      <c r="TQM345" s="271"/>
      <c r="TQN345" s="271"/>
      <c r="TQO345" s="271"/>
      <c r="TQP345" s="271"/>
      <c r="TQQ345" s="271"/>
      <c r="TQR345" s="271"/>
      <c r="TQS345" s="271"/>
      <c r="TQT345" s="271"/>
      <c r="TQU345" s="271"/>
      <c r="TQV345" s="271"/>
      <c r="TQW345" s="271"/>
      <c r="TQX345" s="271"/>
      <c r="TQY345" s="271"/>
      <c r="TQZ345" s="271"/>
      <c r="TRA345" s="271"/>
      <c r="TRB345" s="271"/>
      <c r="TRC345" s="271"/>
      <c r="TRD345" s="271"/>
      <c r="TRE345" s="271"/>
      <c r="TRF345" s="271"/>
      <c r="TRG345" s="271"/>
      <c r="TRH345" s="271"/>
      <c r="TRI345" s="271"/>
      <c r="TRJ345" s="271"/>
      <c r="TRK345" s="271"/>
      <c r="TRL345" s="271"/>
      <c r="TRM345" s="271"/>
      <c r="TRN345" s="271"/>
      <c r="TRO345" s="271"/>
      <c r="TRP345" s="271"/>
      <c r="TRQ345" s="271"/>
      <c r="TRR345" s="271"/>
      <c r="TRS345" s="271"/>
      <c r="TRT345" s="271"/>
      <c r="TRU345" s="271"/>
      <c r="TRV345" s="271"/>
      <c r="TRW345" s="271"/>
      <c r="TRX345" s="271"/>
      <c r="TRY345" s="271"/>
      <c r="TRZ345" s="271"/>
      <c r="TSA345" s="271"/>
      <c r="TSB345" s="271"/>
      <c r="TSC345" s="271"/>
      <c r="TSD345" s="271"/>
      <c r="TSE345" s="271"/>
      <c r="TSF345" s="271"/>
      <c r="TSG345" s="271"/>
      <c r="TSH345" s="271"/>
      <c r="TSI345" s="271"/>
      <c r="TSJ345" s="271"/>
      <c r="TSK345" s="271"/>
      <c r="TSL345" s="271"/>
      <c r="TSM345" s="271"/>
      <c r="TSN345" s="271"/>
      <c r="TSO345" s="271"/>
      <c r="TSP345" s="271"/>
      <c r="TSQ345" s="271"/>
      <c r="TSR345" s="271"/>
      <c r="TSS345" s="271"/>
      <c r="TST345" s="271"/>
      <c r="TSU345" s="271"/>
      <c r="TSV345" s="271"/>
      <c r="TSW345" s="271"/>
      <c r="TSX345" s="271"/>
      <c r="TSY345" s="271"/>
      <c r="TSZ345" s="271"/>
      <c r="TTA345" s="271"/>
      <c r="TTB345" s="271"/>
      <c r="TTC345" s="271"/>
      <c r="TTD345" s="271"/>
      <c r="TTE345" s="271"/>
      <c r="TTF345" s="271"/>
      <c r="TTG345" s="271"/>
      <c r="TTH345" s="271"/>
      <c r="TTI345" s="271"/>
      <c r="TTJ345" s="271"/>
      <c r="TTK345" s="271"/>
      <c r="TTL345" s="271"/>
      <c r="TTM345" s="271"/>
      <c r="TTN345" s="271"/>
      <c r="TTO345" s="271"/>
      <c r="TTP345" s="271"/>
      <c r="TTQ345" s="271"/>
      <c r="TTR345" s="271"/>
      <c r="TTS345" s="271"/>
      <c r="TTT345" s="271"/>
      <c r="TTU345" s="271"/>
      <c r="TTV345" s="271"/>
      <c r="TTW345" s="271"/>
      <c r="TTX345" s="271"/>
      <c r="TTY345" s="271"/>
      <c r="TTZ345" s="271"/>
      <c r="TUA345" s="271"/>
      <c r="TUB345" s="271"/>
      <c r="TUC345" s="271"/>
      <c r="TUD345" s="271"/>
      <c r="TUE345" s="271"/>
      <c r="TUF345" s="271"/>
      <c r="TUG345" s="271"/>
      <c r="TUH345" s="271"/>
      <c r="TUI345" s="271"/>
      <c r="TUJ345" s="271"/>
      <c r="TUK345" s="271"/>
      <c r="TUL345" s="271"/>
      <c r="TUM345" s="271"/>
      <c r="TUN345" s="271"/>
      <c r="TUO345" s="271"/>
      <c r="TUP345" s="271"/>
      <c r="TUQ345" s="271"/>
      <c r="TUR345" s="271"/>
      <c r="TUS345" s="271"/>
      <c r="TUT345" s="271"/>
      <c r="TUU345" s="271"/>
      <c r="TUV345" s="271"/>
      <c r="TUW345" s="271"/>
      <c r="TUX345" s="271"/>
      <c r="TUY345" s="271"/>
      <c r="TUZ345" s="271"/>
      <c r="TVA345" s="271"/>
      <c r="TVB345" s="271"/>
      <c r="TVC345" s="271"/>
      <c r="TVD345" s="271"/>
      <c r="TVE345" s="271"/>
      <c r="TVF345" s="271"/>
      <c r="TVG345" s="271"/>
      <c r="TVH345" s="271"/>
      <c r="TVI345" s="271"/>
      <c r="TVJ345" s="271"/>
      <c r="TVK345" s="271"/>
      <c r="TVL345" s="271"/>
      <c r="TVM345" s="271"/>
      <c r="TVN345" s="271"/>
      <c r="TVO345" s="271"/>
      <c r="TVP345" s="271"/>
      <c r="TVQ345" s="271"/>
      <c r="TVR345" s="271"/>
      <c r="TVS345" s="271"/>
      <c r="TVT345" s="271"/>
      <c r="TVU345" s="271"/>
      <c r="TVV345" s="271"/>
      <c r="TVW345" s="271"/>
      <c r="TVX345" s="271"/>
      <c r="TVY345" s="271"/>
      <c r="TVZ345" s="271"/>
      <c r="TWA345" s="271"/>
      <c r="TWB345" s="271"/>
      <c r="TWC345" s="271"/>
      <c r="TWD345" s="271"/>
      <c r="TWE345" s="271"/>
      <c r="TWF345" s="271"/>
      <c r="TWG345" s="271"/>
      <c r="TWH345" s="271"/>
      <c r="TWI345" s="271"/>
      <c r="TWJ345" s="271"/>
      <c r="TWK345" s="271"/>
      <c r="TWL345" s="271"/>
      <c r="TWM345" s="271"/>
      <c r="TWN345" s="271"/>
      <c r="TWO345" s="271"/>
      <c r="TWP345" s="271"/>
      <c r="TWQ345" s="271"/>
      <c r="TWR345" s="271"/>
      <c r="TWS345" s="271"/>
      <c r="TWT345" s="271"/>
      <c r="TWU345" s="271"/>
      <c r="TWV345" s="271"/>
      <c r="TWW345" s="271"/>
      <c r="TWX345" s="271"/>
      <c r="TWY345" s="271"/>
      <c r="TWZ345" s="271"/>
      <c r="TXA345" s="271"/>
      <c r="TXB345" s="271"/>
      <c r="TXC345" s="271"/>
      <c r="TXD345" s="271"/>
      <c r="TXE345" s="271"/>
      <c r="TXF345" s="271"/>
      <c r="TXG345" s="271"/>
      <c r="TXH345" s="271"/>
      <c r="TXI345" s="271"/>
      <c r="TXJ345" s="271"/>
      <c r="TXK345" s="271"/>
      <c r="TXL345" s="271"/>
      <c r="TXM345" s="271"/>
      <c r="TXN345" s="271"/>
      <c r="TXO345" s="271"/>
      <c r="TXP345" s="271"/>
      <c r="TXQ345" s="271"/>
      <c r="TXR345" s="271"/>
      <c r="TXS345" s="271"/>
      <c r="TXT345" s="271"/>
      <c r="TXU345" s="271"/>
      <c r="TXV345" s="271"/>
      <c r="TXW345" s="271"/>
      <c r="TXX345" s="271"/>
      <c r="TXY345" s="271"/>
      <c r="TXZ345" s="271"/>
      <c r="TYA345" s="271"/>
      <c r="TYB345" s="271"/>
      <c r="TYC345" s="271"/>
      <c r="TYD345" s="271"/>
      <c r="TYE345" s="271"/>
      <c r="TYF345" s="271"/>
      <c r="TYG345" s="271"/>
      <c r="TYH345" s="271"/>
      <c r="TYI345" s="271"/>
      <c r="TYJ345" s="271"/>
      <c r="TYK345" s="271"/>
      <c r="TYL345" s="271"/>
      <c r="TYM345" s="271"/>
      <c r="TYN345" s="271"/>
      <c r="TYO345" s="271"/>
      <c r="TYP345" s="271"/>
      <c r="TYQ345" s="271"/>
      <c r="TYR345" s="271"/>
      <c r="TYS345" s="271"/>
      <c r="TYT345" s="271"/>
      <c r="TYU345" s="271"/>
      <c r="TYV345" s="271"/>
      <c r="TYW345" s="271"/>
      <c r="TYX345" s="271"/>
      <c r="TYY345" s="271"/>
      <c r="TYZ345" s="271"/>
      <c r="TZA345" s="271"/>
      <c r="TZB345" s="271"/>
      <c r="TZC345" s="271"/>
      <c r="TZD345" s="271"/>
      <c r="TZE345" s="271"/>
      <c r="TZF345" s="271"/>
      <c r="TZG345" s="271"/>
      <c r="TZH345" s="271"/>
      <c r="TZI345" s="271"/>
      <c r="TZJ345" s="271"/>
      <c r="TZK345" s="271"/>
      <c r="TZL345" s="271"/>
      <c r="TZM345" s="271"/>
      <c r="TZN345" s="271"/>
      <c r="TZO345" s="271"/>
      <c r="TZP345" s="271"/>
      <c r="TZQ345" s="271"/>
      <c r="TZR345" s="271"/>
      <c r="TZS345" s="271"/>
      <c r="TZT345" s="271"/>
      <c r="TZU345" s="271"/>
      <c r="TZV345" s="271"/>
      <c r="TZW345" s="271"/>
      <c r="TZX345" s="271"/>
      <c r="TZY345" s="271"/>
      <c r="TZZ345" s="271"/>
      <c r="UAA345" s="271"/>
      <c r="UAB345" s="271"/>
      <c r="UAC345" s="271"/>
      <c r="UAD345" s="271"/>
      <c r="UAE345" s="271"/>
      <c r="UAF345" s="271"/>
      <c r="UAG345" s="271"/>
      <c r="UAH345" s="271"/>
      <c r="UAI345" s="271"/>
      <c r="UAJ345" s="271"/>
      <c r="UAK345" s="271"/>
      <c r="UAL345" s="271"/>
      <c r="UAM345" s="271"/>
      <c r="UAN345" s="271"/>
      <c r="UAO345" s="271"/>
      <c r="UAP345" s="271"/>
      <c r="UAQ345" s="271"/>
      <c r="UAR345" s="271"/>
      <c r="UAS345" s="271"/>
      <c r="UAT345" s="271"/>
      <c r="UAU345" s="271"/>
      <c r="UAV345" s="271"/>
      <c r="UAW345" s="271"/>
      <c r="UAX345" s="271"/>
      <c r="UAY345" s="271"/>
      <c r="UAZ345" s="271"/>
      <c r="UBA345" s="271"/>
      <c r="UBB345" s="271"/>
      <c r="UBC345" s="271"/>
      <c r="UBD345" s="271"/>
      <c r="UBE345" s="271"/>
      <c r="UBF345" s="271"/>
      <c r="UBG345" s="271"/>
      <c r="UBH345" s="271"/>
      <c r="UBI345" s="271"/>
      <c r="UBJ345" s="271"/>
      <c r="UBK345" s="271"/>
      <c r="UBL345" s="271"/>
      <c r="UBM345" s="271"/>
      <c r="UBN345" s="271"/>
      <c r="UBO345" s="271"/>
      <c r="UBP345" s="271"/>
      <c r="UBQ345" s="271"/>
      <c r="UBR345" s="271"/>
      <c r="UBS345" s="271"/>
      <c r="UBT345" s="271"/>
      <c r="UBU345" s="271"/>
      <c r="UBV345" s="271"/>
      <c r="UBW345" s="271"/>
      <c r="UBX345" s="271"/>
      <c r="UBY345" s="271"/>
      <c r="UBZ345" s="271"/>
      <c r="UCA345" s="271"/>
      <c r="UCB345" s="271"/>
      <c r="UCC345" s="271"/>
      <c r="UCD345" s="271"/>
      <c r="UCE345" s="271"/>
      <c r="UCF345" s="271"/>
      <c r="UCG345" s="271"/>
      <c r="UCH345" s="271"/>
      <c r="UCI345" s="271"/>
      <c r="UCJ345" s="271"/>
      <c r="UCK345" s="271"/>
      <c r="UCL345" s="271"/>
      <c r="UCM345" s="271"/>
      <c r="UCN345" s="271"/>
      <c r="UCO345" s="271"/>
      <c r="UCP345" s="271"/>
      <c r="UCQ345" s="271"/>
      <c r="UCR345" s="271"/>
      <c r="UCS345" s="271"/>
      <c r="UCT345" s="271"/>
      <c r="UCU345" s="271"/>
      <c r="UCV345" s="271"/>
      <c r="UCW345" s="271"/>
      <c r="UCX345" s="271"/>
      <c r="UCY345" s="271"/>
      <c r="UCZ345" s="271"/>
      <c r="UDA345" s="271"/>
      <c r="UDB345" s="271"/>
      <c r="UDC345" s="271"/>
      <c r="UDD345" s="271"/>
      <c r="UDE345" s="271"/>
      <c r="UDF345" s="271"/>
      <c r="UDG345" s="271"/>
      <c r="UDH345" s="271"/>
      <c r="UDI345" s="271"/>
      <c r="UDJ345" s="271"/>
      <c r="UDK345" s="271"/>
      <c r="UDL345" s="271"/>
      <c r="UDM345" s="271"/>
      <c r="UDN345" s="271"/>
      <c r="UDO345" s="271"/>
      <c r="UDP345" s="271"/>
      <c r="UDQ345" s="271"/>
      <c r="UDR345" s="271"/>
      <c r="UDS345" s="271"/>
      <c r="UDT345" s="271"/>
      <c r="UDU345" s="271"/>
      <c r="UDV345" s="271"/>
      <c r="UDW345" s="271"/>
      <c r="UDX345" s="271"/>
      <c r="UDY345" s="271"/>
      <c r="UDZ345" s="271"/>
      <c r="UEA345" s="271"/>
      <c r="UEB345" s="271"/>
      <c r="UEC345" s="271"/>
      <c r="UED345" s="271"/>
      <c r="UEE345" s="271"/>
      <c r="UEF345" s="271"/>
      <c r="UEG345" s="271"/>
      <c r="UEH345" s="271"/>
      <c r="UEI345" s="271"/>
      <c r="UEJ345" s="271"/>
      <c r="UEK345" s="271"/>
      <c r="UEL345" s="271"/>
      <c r="UEM345" s="271"/>
      <c r="UEN345" s="271"/>
      <c r="UEO345" s="271"/>
      <c r="UEP345" s="271"/>
      <c r="UEQ345" s="271"/>
      <c r="UER345" s="271"/>
      <c r="UES345" s="271"/>
      <c r="UET345" s="271"/>
      <c r="UEU345" s="271"/>
      <c r="UEV345" s="271"/>
      <c r="UEW345" s="271"/>
      <c r="UEX345" s="271"/>
      <c r="UEY345" s="271"/>
      <c r="UEZ345" s="271"/>
      <c r="UFA345" s="271"/>
      <c r="UFB345" s="271"/>
      <c r="UFC345" s="271"/>
      <c r="UFD345" s="271"/>
      <c r="UFE345" s="271"/>
      <c r="UFF345" s="271"/>
      <c r="UFG345" s="271"/>
      <c r="UFH345" s="271"/>
      <c r="UFI345" s="271"/>
      <c r="UFJ345" s="271"/>
      <c r="UFK345" s="271"/>
      <c r="UFL345" s="271"/>
      <c r="UFM345" s="271"/>
      <c r="UFN345" s="271"/>
      <c r="UFO345" s="271"/>
      <c r="UFP345" s="271"/>
      <c r="UFQ345" s="271"/>
      <c r="UFR345" s="271"/>
      <c r="UFS345" s="271"/>
      <c r="UFT345" s="271"/>
      <c r="UFU345" s="271"/>
      <c r="UFV345" s="271"/>
      <c r="UFW345" s="271"/>
      <c r="UFX345" s="271"/>
      <c r="UFY345" s="271"/>
      <c r="UFZ345" s="271"/>
      <c r="UGA345" s="271"/>
      <c r="UGB345" s="271"/>
      <c r="UGC345" s="271"/>
      <c r="UGD345" s="271"/>
      <c r="UGE345" s="271"/>
      <c r="UGF345" s="271"/>
      <c r="UGG345" s="271"/>
      <c r="UGH345" s="271"/>
      <c r="UGI345" s="271"/>
      <c r="UGJ345" s="271"/>
      <c r="UGK345" s="271"/>
      <c r="UGL345" s="271"/>
      <c r="UGM345" s="271"/>
      <c r="UGN345" s="271"/>
      <c r="UGO345" s="271"/>
      <c r="UGP345" s="271"/>
      <c r="UGQ345" s="271"/>
      <c r="UGR345" s="271"/>
      <c r="UGS345" s="271"/>
      <c r="UGT345" s="271"/>
      <c r="UGU345" s="271"/>
      <c r="UGV345" s="271"/>
      <c r="UGW345" s="271"/>
      <c r="UGX345" s="271"/>
      <c r="UGY345" s="271"/>
      <c r="UGZ345" s="271"/>
      <c r="UHA345" s="271"/>
      <c r="UHB345" s="271"/>
      <c r="UHC345" s="271"/>
      <c r="UHD345" s="271"/>
      <c r="UHE345" s="271"/>
      <c r="UHF345" s="271"/>
      <c r="UHG345" s="271"/>
      <c r="UHH345" s="271"/>
      <c r="UHI345" s="271"/>
      <c r="UHJ345" s="271"/>
      <c r="UHK345" s="271"/>
      <c r="UHL345" s="271"/>
      <c r="UHM345" s="271"/>
      <c r="UHN345" s="271"/>
      <c r="UHO345" s="271"/>
      <c r="UHP345" s="271"/>
      <c r="UHQ345" s="271"/>
      <c r="UHR345" s="271"/>
      <c r="UHS345" s="271"/>
      <c r="UHT345" s="271"/>
      <c r="UHU345" s="271"/>
      <c r="UHV345" s="271"/>
      <c r="UHW345" s="271"/>
      <c r="UHX345" s="271"/>
      <c r="UHY345" s="271"/>
      <c r="UHZ345" s="271"/>
      <c r="UIA345" s="271"/>
      <c r="UIB345" s="271"/>
      <c r="UIC345" s="271"/>
      <c r="UID345" s="271"/>
      <c r="UIE345" s="271"/>
      <c r="UIF345" s="271"/>
      <c r="UIG345" s="271"/>
      <c r="UIH345" s="271"/>
      <c r="UII345" s="271"/>
      <c r="UIJ345" s="271"/>
      <c r="UIK345" s="271"/>
      <c r="UIL345" s="271"/>
      <c r="UIM345" s="271"/>
      <c r="UIN345" s="271"/>
      <c r="UIO345" s="271"/>
      <c r="UIP345" s="271"/>
      <c r="UIQ345" s="271"/>
      <c r="UIR345" s="271"/>
      <c r="UIS345" s="271"/>
      <c r="UIT345" s="271"/>
      <c r="UIU345" s="271"/>
      <c r="UIV345" s="271"/>
      <c r="UIW345" s="271"/>
      <c r="UIX345" s="271"/>
      <c r="UIY345" s="271"/>
      <c r="UIZ345" s="271"/>
      <c r="UJA345" s="271"/>
      <c r="UJB345" s="271"/>
      <c r="UJC345" s="271"/>
      <c r="UJD345" s="271"/>
      <c r="UJE345" s="271"/>
      <c r="UJF345" s="271"/>
      <c r="UJG345" s="271"/>
      <c r="UJH345" s="271"/>
      <c r="UJI345" s="271"/>
      <c r="UJJ345" s="271"/>
      <c r="UJK345" s="271"/>
      <c r="UJL345" s="271"/>
      <c r="UJM345" s="271"/>
      <c r="UJN345" s="271"/>
      <c r="UJO345" s="271"/>
      <c r="UJP345" s="271"/>
      <c r="UJQ345" s="271"/>
      <c r="UJR345" s="271"/>
      <c r="UJS345" s="271"/>
      <c r="UJT345" s="271"/>
      <c r="UJU345" s="271"/>
      <c r="UJV345" s="271"/>
      <c r="UJW345" s="271"/>
      <c r="UJX345" s="271"/>
      <c r="UJY345" s="271"/>
      <c r="UJZ345" s="271"/>
      <c r="UKA345" s="271"/>
      <c r="UKB345" s="271"/>
      <c r="UKC345" s="271"/>
      <c r="UKD345" s="271"/>
      <c r="UKE345" s="271"/>
      <c r="UKF345" s="271"/>
      <c r="UKG345" s="271"/>
      <c r="UKH345" s="271"/>
      <c r="UKI345" s="271"/>
      <c r="UKJ345" s="271"/>
      <c r="UKK345" s="271"/>
      <c r="UKL345" s="271"/>
      <c r="UKM345" s="271"/>
      <c r="UKN345" s="271"/>
      <c r="UKO345" s="271"/>
      <c r="UKP345" s="271"/>
      <c r="UKQ345" s="271"/>
      <c r="UKR345" s="271"/>
      <c r="UKS345" s="271"/>
      <c r="UKT345" s="271"/>
      <c r="UKU345" s="271"/>
      <c r="UKV345" s="271"/>
      <c r="UKW345" s="271"/>
      <c r="UKX345" s="271"/>
      <c r="UKY345" s="271"/>
      <c r="UKZ345" s="271"/>
      <c r="ULA345" s="271"/>
      <c r="ULB345" s="271"/>
      <c r="ULC345" s="271"/>
      <c r="ULD345" s="271"/>
      <c r="ULE345" s="271"/>
      <c r="ULF345" s="271"/>
      <c r="ULG345" s="271"/>
      <c r="ULH345" s="271"/>
      <c r="ULI345" s="271"/>
      <c r="ULJ345" s="271"/>
      <c r="ULK345" s="271"/>
      <c r="ULL345" s="271"/>
      <c r="ULM345" s="271"/>
      <c r="ULN345" s="271"/>
      <c r="ULO345" s="271"/>
      <c r="ULP345" s="271"/>
      <c r="ULQ345" s="271"/>
      <c r="ULR345" s="271"/>
      <c r="ULS345" s="271"/>
      <c r="ULT345" s="271"/>
      <c r="ULU345" s="271"/>
      <c r="ULV345" s="271"/>
      <c r="ULW345" s="271"/>
      <c r="ULX345" s="271"/>
      <c r="ULY345" s="271"/>
      <c r="ULZ345" s="271"/>
      <c r="UMA345" s="271"/>
      <c r="UMB345" s="271"/>
      <c r="UMC345" s="271"/>
      <c r="UMD345" s="271"/>
      <c r="UME345" s="271"/>
      <c r="UMF345" s="271"/>
      <c r="UMG345" s="271"/>
      <c r="UMH345" s="271"/>
      <c r="UMI345" s="271"/>
      <c r="UMJ345" s="271"/>
      <c r="UMK345" s="271"/>
      <c r="UML345" s="271"/>
      <c r="UMM345" s="271"/>
      <c r="UMN345" s="271"/>
      <c r="UMO345" s="271"/>
      <c r="UMP345" s="271"/>
      <c r="UMQ345" s="271"/>
      <c r="UMR345" s="271"/>
      <c r="UMS345" s="271"/>
      <c r="UMT345" s="271"/>
      <c r="UMU345" s="271"/>
      <c r="UMV345" s="271"/>
      <c r="UMW345" s="271"/>
      <c r="UMX345" s="271"/>
      <c r="UMY345" s="271"/>
      <c r="UMZ345" s="271"/>
      <c r="UNA345" s="271"/>
      <c r="UNB345" s="271"/>
      <c r="UNC345" s="271"/>
      <c r="UND345" s="271"/>
      <c r="UNE345" s="271"/>
      <c r="UNF345" s="271"/>
      <c r="UNG345" s="271"/>
      <c r="UNH345" s="271"/>
      <c r="UNI345" s="271"/>
      <c r="UNJ345" s="271"/>
      <c r="UNK345" s="271"/>
      <c r="UNL345" s="271"/>
      <c r="UNM345" s="271"/>
      <c r="UNN345" s="271"/>
      <c r="UNO345" s="271"/>
      <c r="UNP345" s="271"/>
      <c r="UNQ345" s="271"/>
      <c r="UNR345" s="271"/>
      <c r="UNS345" s="271"/>
      <c r="UNT345" s="271"/>
      <c r="UNU345" s="271"/>
      <c r="UNV345" s="271"/>
      <c r="UNW345" s="271"/>
      <c r="UNX345" s="271"/>
      <c r="UNY345" s="271"/>
      <c r="UNZ345" s="271"/>
      <c r="UOA345" s="271"/>
      <c r="UOB345" s="271"/>
      <c r="UOC345" s="271"/>
      <c r="UOD345" s="271"/>
      <c r="UOE345" s="271"/>
      <c r="UOF345" s="271"/>
      <c r="UOG345" s="271"/>
      <c r="UOH345" s="271"/>
      <c r="UOI345" s="271"/>
      <c r="UOJ345" s="271"/>
      <c r="UOK345" s="271"/>
      <c r="UOL345" s="271"/>
      <c r="UOM345" s="271"/>
      <c r="UON345" s="271"/>
      <c r="UOO345" s="271"/>
      <c r="UOP345" s="271"/>
      <c r="UOQ345" s="271"/>
      <c r="UOR345" s="271"/>
      <c r="UOS345" s="271"/>
      <c r="UOT345" s="271"/>
      <c r="UOU345" s="271"/>
      <c r="UOV345" s="271"/>
      <c r="UOW345" s="271"/>
      <c r="UOX345" s="271"/>
      <c r="UOY345" s="271"/>
      <c r="UOZ345" s="271"/>
      <c r="UPA345" s="271"/>
      <c r="UPB345" s="271"/>
      <c r="UPC345" s="271"/>
      <c r="UPD345" s="271"/>
      <c r="UPE345" s="271"/>
      <c r="UPF345" s="271"/>
      <c r="UPG345" s="271"/>
      <c r="UPH345" s="271"/>
      <c r="UPI345" s="271"/>
      <c r="UPJ345" s="271"/>
      <c r="UPK345" s="271"/>
      <c r="UPL345" s="271"/>
      <c r="UPM345" s="271"/>
      <c r="UPN345" s="271"/>
      <c r="UPO345" s="271"/>
      <c r="UPP345" s="271"/>
      <c r="UPQ345" s="271"/>
      <c r="UPR345" s="271"/>
      <c r="UPS345" s="271"/>
      <c r="UPT345" s="271"/>
      <c r="UPU345" s="271"/>
      <c r="UPV345" s="271"/>
      <c r="UPW345" s="271"/>
      <c r="UPX345" s="271"/>
      <c r="UPY345" s="271"/>
      <c r="UPZ345" s="271"/>
      <c r="UQA345" s="271"/>
      <c r="UQB345" s="271"/>
      <c r="UQC345" s="271"/>
      <c r="UQD345" s="271"/>
      <c r="UQE345" s="271"/>
      <c r="UQF345" s="271"/>
      <c r="UQG345" s="271"/>
      <c r="UQH345" s="271"/>
      <c r="UQI345" s="271"/>
      <c r="UQJ345" s="271"/>
      <c r="UQK345" s="271"/>
      <c r="UQL345" s="271"/>
      <c r="UQM345" s="271"/>
      <c r="UQN345" s="271"/>
      <c r="UQO345" s="271"/>
      <c r="UQP345" s="271"/>
      <c r="UQQ345" s="271"/>
      <c r="UQR345" s="271"/>
      <c r="UQS345" s="271"/>
      <c r="UQT345" s="271"/>
      <c r="UQU345" s="271"/>
      <c r="UQV345" s="271"/>
      <c r="UQW345" s="271"/>
      <c r="UQX345" s="271"/>
      <c r="UQY345" s="271"/>
      <c r="UQZ345" s="271"/>
      <c r="URA345" s="271"/>
      <c r="URB345" s="271"/>
      <c r="URC345" s="271"/>
      <c r="URD345" s="271"/>
      <c r="URE345" s="271"/>
      <c r="URF345" s="271"/>
      <c r="URG345" s="271"/>
      <c r="URH345" s="271"/>
      <c r="URI345" s="271"/>
      <c r="URJ345" s="271"/>
      <c r="URK345" s="271"/>
      <c r="URL345" s="271"/>
      <c r="URM345" s="271"/>
      <c r="URN345" s="271"/>
      <c r="URO345" s="271"/>
      <c r="URP345" s="271"/>
      <c r="URQ345" s="271"/>
      <c r="URR345" s="271"/>
      <c r="URS345" s="271"/>
      <c r="URT345" s="271"/>
      <c r="URU345" s="271"/>
      <c r="URV345" s="271"/>
      <c r="URW345" s="271"/>
      <c r="URX345" s="271"/>
      <c r="URY345" s="271"/>
      <c r="URZ345" s="271"/>
      <c r="USA345" s="271"/>
      <c r="USB345" s="271"/>
      <c r="USC345" s="271"/>
      <c r="USD345" s="271"/>
      <c r="USE345" s="271"/>
      <c r="USF345" s="271"/>
      <c r="USG345" s="271"/>
      <c r="USH345" s="271"/>
      <c r="USI345" s="271"/>
      <c r="USJ345" s="271"/>
      <c r="USK345" s="271"/>
      <c r="USL345" s="271"/>
      <c r="USM345" s="271"/>
      <c r="USN345" s="271"/>
      <c r="USO345" s="271"/>
      <c r="USP345" s="271"/>
      <c r="USQ345" s="271"/>
      <c r="USR345" s="271"/>
      <c r="USS345" s="271"/>
      <c r="UST345" s="271"/>
      <c r="USU345" s="271"/>
      <c r="USV345" s="271"/>
      <c r="USW345" s="271"/>
      <c r="USX345" s="271"/>
      <c r="USY345" s="271"/>
      <c r="USZ345" s="271"/>
      <c r="UTA345" s="271"/>
      <c r="UTB345" s="271"/>
      <c r="UTC345" s="271"/>
      <c r="UTD345" s="271"/>
      <c r="UTE345" s="271"/>
      <c r="UTF345" s="271"/>
      <c r="UTG345" s="271"/>
      <c r="UTH345" s="271"/>
      <c r="UTI345" s="271"/>
      <c r="UTJ345" s="271"/>
      <c r="UTK345" s="271"/>
      <c r="UTL345" s="271"/>
      <c r="UTM345" s="271"/>
      <c r="UTN345" s="271"/>
      <c r="UTO345" s="271"/>
      <c r="UTP345" s="271"/>
      <c r="UTQ345" s="271"/>
      <c r="UTR345" s="271"/>
      <c r="UTS345" s="271"/>
      <c r="UTT345" s="271"/>
      <c r="UTU345" s="271"/>
      <c r="UTV345" s="271"/>
      <c r="UTW345" s="271"/>
      <c r="UTX345" s="271"/>
      <c r="UTY345" s="271"/>
      <c r="UTZ345" s="271"/>
      <c r="UUA345" s="271"/>
      <c r="UUB345" s="271"/>
      <c r="UUC345" s="271"/>
      <c r="UUD345" s="271"/>
      <c r="UUE345" s="271"/>
      <c r="UUF345" s="271"/>
      <c r="UUG345" s="271"/>
      <c r="UUH345" s="271"/>
      <c r="UUI345" s="271"/>
      <c r="UUJ345" s="271"/>
      <c r="UUK345" s="271"/>
      <c r="UUL345" s="271"/>
      <c r="UUM345" s="271"/>
      <c r="UUN345" s="271"/>
      <c r="UUO345" s="271"/>
      <c r="UUP345" s="271"/>
      <c r="UUQ345" s="271"/>
      <c r="UUR345" s="271"/>
      <c r="UUS345" s="271"/>
      <c r="UUT345" s="271"/>
      <c r="UUU345" s="271"/>
      <c r="UUV345" s="271"/>
      <c r="UUW345" s="271"/>
      <c r="UUX345" s="271"/>
      <c r="UUY345" s="271"/>
      <c r="UUZ345" s="271"/>
      <c r="UVA345" s="271"/>
      <c r="UVB345" s="271"/>
      <c r="UVC345" s="271"/>
      <c r="UVD345" s="271"/>
      <c r="UVE345" s="271"/>
      <c r="UVF345" s="271"/>
      <c r="UVG345" s="271"/>
      <c r="UVH345" s="271"/>
      <c r="UVI345" s="271"/>
      <c r="UVJ345" s="271"/>
      <c r="UVK345" s="271"/>
      <c r="UVL345" s="271"/>
      <c r="UVM345" s="271"/>
      <c r="UVN345" s="271"/>
      <c r="UVO345" s="271"/>
      <c r="UVP345" s="271"/>
      <c r="UVQ345" s="271"/>
      <c r="UVR345" s="271"/>
      <c r="UVS345" s="271"/>
      <c r="UVT345" s="271"/>
      <c r="UVU345" s="271"/>
      <c r="UVV345" s="271"/>
      <c r="UVW345" s="271"/>
      <c r="UVX345" s="271"/>
      <c r="UVY345" s="271"/>
      <c r="UVZ345" s="271"/>
      <c r="UWA345" s="271"/>
      <c r="UWB345" s="271"/>
      <c r="UWC345" s="271"/>
      <c r="UWD345" s="271"/>
      <c r="UWE345" s="271"/>
      <c r="UWF345" s="271"/>
      <c r="UWG345" s="271"/>
      <c r="UWH345" s="271"/>
      <c r="UWI345" s="271"/>
      <c r="UWJ345" s="271"/>
      <c r="UWK345" s="271"/>
      <c r="UWL345" s="271"/>
      <c r="UWM345" s="271"/>
      <c r="UWN345" s="271"/>
      <c r="UWO345" s="271"/>
      <c r="UWP345" s="271"/>
      <c r="UWQ345" s="271"/>
      <c r="UWR345" s="271"/>
      <c r="UWS345" s="271"/>
      <c r="UWT345" s="271"/>
      <c r="UWU345" s="271"/>
      <c r="UWV345" s="271"/>
      <c r="UWW345" s="271"/>
      <c r="UWX345" s="271"/>
      <c r="UWY345" s="271"/>
      <c r="UWZ345" s="271"/>
      <c r="UXA345" s="271"/>
      <c r="UXB345" s="271"/>
      <c r="UXC345" s="271"/>
      <c r="UXD345" s="271"/>
      <c r="UXE345" s="271"/>
      <c r="UXF345" s="271"/>
      <c r="UXG345" s="271"/>
      <c r="UXH345" s="271"/>
      <c r="UXI345" s="271"/>
      <c r="UXJ345" s="271"/>
      <c r="UXK345" s="271"/>
      <c r="UXL345" s="271"/>
      <c r="UXM345" s="271"/>
      <c r="UXN345" s="271"/>
      <c r="UXO345" s="271"/>
      <c r="UXP345" s="271"/>
      <c r="UXQ345" s="271"/>
      <c r="UXR345" s="271"/>
      <c r="UXS345" s="271"/>
      <c r="UXT345" s="271"/>
      <c r="UXU345" s="271"/>
      <c r="UXV345" s="271"/>
      <c r="UXW345" s="271"/>
      <c r="UXX345" s="271"/>
      <c r="UXY345" s="271"/>
      <c r="UXZ345" s="271"/>
      <c r="UYA345" s="271"/>
      <c r="UYB345" s="271"/>
      <c r="UYC345" s="271"/>
      <c r="UYD345" s="271"/>
      <c r="UYE345" s="271"/>
      <c r="UYF345" s="271"/>
      <c r="UYG345" s="271"/>
      <c r="UYH345" s="271"/>
      <c r="UYI345" s="271"/>
      <c r="UYJ345" s="271"/>
      <c r="UYK345" s="271"/>
      <c r="UYL345" s="271"/>
      <c r="UYM345" s="271"/>
      <c r="UYN345" s="271"/>
      <c r="UYO345" s="271"/>
      <c r="UYP345" s="271"/>
      <c r="UYQ345" s="271"/>
      <c r="UYR345" s="271"/>
      <c r="UYS345" s="271"/>
      <c r="UYT345" s="271"/>
      <c r="UYU345" s="271"/>
      <c r="UYV345" s="271"/>
      <c r="UYW345" s="271"/>
      <c r="UYX345" s="271"/>
      <c r="UYY345" s="271"/>
      <c r="UYZ345" s="271"/>
      <c r="UZA345" s="271"/>
      <c r="UZB345" s="271"/>
      <c r="UZC345" s="271"/>
      <c r="UZD345" s="271"/>
      <c r="UZE345" s="271"/>
      <c r="UZF345" s="271"/>
      <c r="UZG345" s="271"/>
      <c r="UZH345" s="271"/>
      <c r="UZI345" s="271"/>
      <c r="UZJ345" s="271"/>
      <c r="UZK345" s="271"/>
      <c r="UZL345" s="271"/>
      <c r="UZM345" s="271"/>
      <c r="UZN345" s="271"/>
      <c r="UZO345" s="271"/>
      <c r="UZP345" s="271"/>
      <c r="UZQ345" s="271"/>
      <c r="UZR345" s="271"/>
      <c r="UZS345" s="271"/>
      <c r="UZT345" s="271"/>
      <c r="UZU345" s="271"/>
      <c r="UZV345" s="271"/>
      <c r="UZW345" s="271"/>
      <c r="UZX345" s="271"/>
      <c r="UZY345" s="271"/>
      <c r="UZZ345" s="271"/>
      <c r="VAA345" s="271"/>
      <c r="VAB345" s="271"/>
      <c r="VAC345" s="271"/>
      <c r="VAD345" s="271"/>
      <c r="VAE345" s="271"/>
      <c r="VAF345" s="271"/>
      <c r="VAG345" s="271"/>
      <c r="VAH345" s="271"/>
      <c r="VAI345" s="271"/>
      <c r="VAJ345" s="271"/>
      <c r="VAK345" s="271"/>
      <c r="VAL345" s="271"/>
      <c r="VAM345" s="271"/>
      <c r="VAN345" s="271"/>
      <c r="VAO345" s="271"/>
      <c r="VAP345" s="271"/>
      <c r="VAQ345" s="271"/>
      <c r="VAR345" s="271"/>
      <c r="VAS345" s="271"/>
      <c r="VAT345" s="271"/>
      <c r="VAU345" s="271"/>
      <c r="VAV345" s="271"/>
      <c r="VAW345" s="271"/>
      <c r="VAX345" s="271"/>
      <c r="VAY345" s="271"/>
      <c r="VAZ345" s="271"/>
      <c r="VBA345" s="271"/>
      <c r="VBB345" s="271"/>
      <c r="VBC345" s="271"/>
      <c r="VBD345" s="271"/>
      <c r="VBE345" s="271"/>
      <c r="VBF345" s="271"/>
      <c r="VBG345" s="271"/>
      <c r="VBH345" s="271"/>
      <c r="VBI345" s="271"/>
      <c r="VBJ345" s="271"/>
      <c r="VBK345" s="271"/>
      <c r="VBL345" s="271"/>
      <c r="VBM345" s="271"/>
      <c r="VBN345" s="271"/>
      <c r="VBO345" s="271"/>
      <c r="VBP345" s="271"/>
      <c r="VBQ345" s="271"/>
      <c r="VBR345" s="271"/>
      <c r="VBS345" s="271"/>
      <c r="VBT345" s="271"/>
      <c r="VBU345" s="271"/>
      <c r="VBV345" s="271"/>
      <c r="VBW345" s="271"/>
      <c r="VBX345" s="271"/>
      <c r="VBY345" s="271"/>
      <c r="VBZ345" s="271"/>
      <c r="VCA345" s="271"/>
      <c r="VCB345" s="271"/>
      <c r="VCC345" s="271"/>
      <c r="VCD345" s="271"/>
      <c r="VCE345" s="271"/>
      <c r="VCF345" s="271"/>
      <c r="VCG345" s="271"/>
      <c r="VCH345" s="271"/>
      <c r="VCI345" s="271"/>
      <c r="VCJ345" s="271"/>
      <c r="VCK345" s="271"/>
      <c r="VCL345" s="271"/>
      <c r="VCM345" s="271"/>
      <c r="VCN345" s="271"/>
      <c r="VCO345" s="271"/>
      <c r="VCP345" s="271"/>
      <c r="VCQ345" s="271"/>
      <c r="VCR345" s="271"/>
      <c r="VCS345" s="271"/>
      <c r="VCT345" s="271"/>
      <c r="VCU345" s="271"/>
      <c r="VCV345" s="271"/>
      <c r="VCW345" s="271"/>
      <c r="VCX345" s="271"/>
      <c r="VCY345" s="271"/>
      <c r="VCZ345" s="271"/>
      <c r="VDA345" s="271"/>
      <c r="VDB345" s="271"/>
      <c r="VDC345" s="271"/>
      <c r="VDD345" s="271"/>
      <c r="VDE345" s="271"/>
      <c r="VDF345" s="271"/>
      <c r="VDG345" s="271"/>
      <c r="VDH345" s="271"/>
      <c r="VDI345" s="271"/>
      <c r="VDJ345" s="271"/>
      <c r="VDK345" s="271"/>
      <c r="VDL345" s="271"/>
      <c r="VDM345" s="271"/>
      <c r="VDN345" s="271"/>
      <c r="VDO345" s="271"/>
      <c r="VDP345" s="271"/>
      <c r="VDQ345" s="271"/>
      <c r="VDR345" s="271"/>
      <c r="VDS345" s="271"/>
      <c r="VDT345" s="271"/>
      <c r="VDU345" s="271"/>
      <c r="VDV345" s="271"/>
      <c r="VDW345" s="271"/>
      <c r="VDX345" s="271"/>
      <c r="VDY345" s="271"/>
      <c r="VDZ345" s="271"/>
      <c r="VEA345" s="271"/>
      <c r="VEB345" s="271"/>
      <c r="VEC345" s="271"/>
      <c r="VED345" s="271"/>
      <c r="VEE345" s="271"/>
      <c r="VEF345" s="271"/>
      <c r="VEG345" s="271"/>
      <c r="VEH345" s="271"/>
      <c r="VEI345" s="271"/>
      <c r="VEJ345" s="271"/>
      <c r="VEK345" s="271"/>
      <c r="VEL345" s="271"/>
      <c r="VEM345" s="271"/>
      <c r="VEN345" s="271"/>
      <c r="VEO345" s="271"/>
      <c r="VEP345" s="271"/>
      <c r="VEQ345" s="271"/>
      <c r="VER345" s="271"/>
      <c r="VES345" s="271"/>
      <c r="VET345" s="271"/>
      <c r="VEU345" s="271"/>
      <c r="VEV345" s="271"/>
      <c r="VEW345" s="271"/>
      <c r="VEX345" s="271"/>
      <c r="VEY345" s="271"/>
      <c r="VEZ345" s="271"/>
      <c r="VFA345" s="271"/>
      <c r="VFB345" s="271"/>
      <c r="VFC345" s="271"/>
      <c r="VFD345" s="271"/>
      <c r="VFE345" s="271"/>
      <c r="VFF345" s="271"/>
      <c r="VFG345" s="271"/>
      <c r="VFH345" s="271"/>
      <c r="VFI345" s="271"/>
      <c r="VFJ345" s="271"/>
      <c r="VFK345" s="271"/>
      <c r="VFL345" s="271"/>
      <c r="VFM345" s="271"/>
      <c r="VFN345" s="271"/>
      <c r="VFO345" s="271"/>
      <c r="VFP345" s="271"/>
      <c r="VFQ345" s="271"/>
      <c r="VFR345" s="271"/>
      <c r="VFS345" s="271"/>
      <c r="VFT345" s="271"/>
      <c r="VFU345" s="271"/>
      <c r="VFV345" s="271"/>
      <c r="VFW345" s="271"/>
      <c r="VFX345" s="271"/>
      <c r="VFY345" s="271"/>
      <c r="VFZ345" s="271"/>
      <c r="VGA345" s="271"/>
      <c r="VGB345" s="271"/>
      <c r="VGC345" s="271"/>
      <c r="VGD345" s="271"/>
      <c r="VGE345" s="271"/>
      <c r="VGF345" s="271"/>
      <c r="VGG345" s="271"/>
      <c r="VGH345" s="271"/>
      <c r="VGI345" s="271"/>
      <c r="VGJ345" s="271"/>
      <c r="VGK345" s="271"/>
      <c r="VGL345" s="271"/>
      <c r="VGM345" s="271"/>
      <c r="VGN345" s="271"/>
      <c r="VGO345" s="271"/>
      <c r="VGP345" s="271"/>
      <c r="VGQ345" s="271"/>
      <c r="VGR345" s="271"/>
      <c r="VGS345" s="271"/>
      <c r="VGT345" s="271"/>
      <c r="VGU345" s="271"/>
      <c r="VGV345" s="271"/>
      <c r="VGW345" s="271"/>
      <c r="VGX345" s="271"/>
      <c r="VGY345" s="271"/>
      <c r="VGZ345" s="271"/>
      <c r="VHA345" s="271"/>
      <c r="VHB345" s="271"/>
      <c r="VHC345" s="271"/>
      <c r="VHD345" s="271"/>
      <c r="VHE345" s="271"/>
      <c r="VHF345" s="271"/>
      <c r="VHG345" s="271"/>
      <c r="VHH345" s="271"/>
      <c r="VHI345" s="271"/>
      <c r="VHJ345" s="271"/>
      <c r="VHK345" s="271"/>
      <c r="VHL345" s="271"/>
      <c r="VHM345" s="271"/>
      <c r="VHN345" s="271"/>
      <c r="VHO345" s="271"/>
      <c r="VHP345" s="271"/>
      <c r="VHQ345" s="271"/>
      <c r="VHR345" s="271"/>
      <c r="VHS345" s="271"/>
      <c r="VHT345" s="271"/>
      <c r="VHU345" s="271"/>
      <c r="VHV345" s="271"/>
      <c r="VHW345" s="271"/>
      <c r="VHX345" s="271"/>
      <c r="VHY345" s="271"/>
      <c r="VHZ345" s="271"/>
      <c r="VIA345" s="271"/>
      <c r="VIB345" s="271"/>
      <c r="VIC345" s="271"/>
      <c r="VID345" s="271"/>
      <c r="VIE345" s="271"/>
      <c r="VIF345" s="271"/>
      <c r="VIG345" s="271"/>
      <c r="VIH345" s="271"/>
      <c r="VII345" s="271"/>
      <c r="VIJ345" s="271"/>
      <c r="VIK345" s="271"/>
      <c r="VIL345" s="271"/>
      <c r="VIM345" s="271"/>
      <c r="VIN345" s="271"/>
      <c r="VIO345" s="271"/>
      <c r="VIP345" s="271"/>
      <c r="VIQ345" s="271"/>
      <c r="VIR345" s="271"/>
      <c r="VIS345" s="271"/>
      <c r="VIT345" s="271"/>
      <c r="VIU345" s="271"/>
      <c r="VIV345" s="271"/>
      <c r="VIW345" s="271"/>
      <c r="VIX345" s="271"/>
      <c r="VIY345" s="271"/>
      <c r="VIZ345" s="271"/>
      <c r="VJA345" s="271"/>
      <c r="VJB345" s="271"/>
      <c r="VJC345" s="271"/>
      <c r="VJD345" s="271"/>
      <c r="VJE345" s="271"/>
      <c r="VJF345" s="271"/>
      <c r="VJG345" s="271"/>
      <c r="VJH345" s="271"/>
      <c r="VJI345" s="271"/>
      <c r="VJJ345" s="271"/>
      <c r="VJK345" s="271"/>
      <c r="VJL345" s="271"/>
      <c r="VJM345" s="271"/>
      <c r="VJN345" s="271"/>
      <c r="VJO345" s="271"/>
      <c r="VJP345" s="271"/>
      <c r="VJQ345" s="271"/>
      <c r="VJR345" s="271"/>
      <c r="VJS345" s="271"/>
      <c r="VJT345" s="271"/>
      <c r="VJU345" s="271"/>
      <c r="VJV345" s="271"/>
      <c r="VJW345" s="271"/>
      <c r="VJX345" s="271"/>
      <c r="VJY345" s="271"/>
      <c r="VJZ345" s="271"/>
      <c r="VKA345" s="271"/>
      <c r="VKB345" s="271"/>
      <c r="VKC345" s="271"/>
      <c r="VKD345" s="271"/>
      <c r="VKE345" s="271"/>
      <c r="VKF345" s="271"/>
      <c r="VKG345" s="271"/>
      <c r="VKH345" s="271"/>
      <c r="VKI345" s="271"/>
      <c r="VKJ345" s="271"/>
      <c r="VKK345" s="271"/>
      <c r="VKL345" s="271"/>
      <c r="VKM345" s="271"/>
      <c r="VKN345" s="271"/>
      <c r="VKO345" s="271"/>
      <c r="VKP345" s="271"/>
      <c r="VKQ345" s="271"/>
      <c r="VKR345" s="271"/>
      <c r="VKS345" s="271"/>
      <c r="VKT345" s="271"/>
      <c r="VKU345" s="271"/>
      <c r="VKV345" s="271"/>
      <c r="VKW345" s="271"/>
      <c r="VKX345" s="271"/>
      <c r="VKY345" s="271"/>
      <c r="VKZ345" s="271"/>
      <c r="VLA345" s="271"/>
      <c r="VLB345" s="271"/>
      <c r="VLC345" s="271"/>
      <c r="VLD345" s="271"/>
      <c r="VLE345" s="271"/>
      <c r="VLF345" s="271"/>
      <c r="VLG345" s="271"/>
      <c r="VLH345" s="271"/>
      <c r="VLI345" s="271"/>
      <c r="VLJ345" s="271"/>
      <c r="VLK345" s="271"/>
      <c r="VLL345" s="271"/>
      <c r="VLM345" s="271"/>
      <c r="VLN345" s="271"/>
      <c r="VLO345" s="271"/>
      <c r="VLP345" s="271"/>
      <c r="VLQ345" s="271"/>
      <c r="VLR345" s="271"/>
      <c r="VLS345" s="271"/>
      <c r="VLT345" s="271"/>
      <c r="VLU345" s="271"/>
      <c r="VLV345" s="271"/>
      <c r="VLW345" s="271"/>
      <c r="VLX345" s="271"/>
      <c r="VLY345" s="271"/>
      <c r="VLZ345" s="271"/>
      <c r="VMA345" s="271"/>
      <c r="VMB345" s="271"/>
      <c r="VMC345" s="271"/>
      <c r="VMD345" s="271"/>
      <c r="VME345" s="271"/>
      <c r="VMF345" s="271"/>
      <c r="VMG345" s="271"/>
      <c r="VMH345" s="271"/>
      <c r="VMI345" s="271"/>
      <c r="VMJ345" s="271"/>
      <c r="VMK345" s="271"/>
      <c r="VML345" s="271"/>
      <c r="VMM345" s="271"/>
      <c r="VMN345" s="271"/>
      <c r="VMO345" s="271"/>
      <c r="VMP345" s="271"/>
      <c r="VMQ345" s="271"/>
      <c r="VMR345" s="271"/>
      <c r="VMS345" s="271"/>
      <c r="VMT345" s="271"/>
      <c r="VMU345" s="271"/>
      <c r="VMV345" s="271"/>
      <c r="VMW345" s="271"/>
      <c r="VMX345" s="271"/>
      <c r="VMY345" s="271"/>
      <c r="VMZ345" s="271"/>
      <c r="VNA345" s="271"/>
      <c r="VNB345" s="271"/>
      <c r="VNC345" s="271"/>
      <c r="VND345" s="271"/>
      <c r="VNE345" s="271"/>
      <c r="VNF345" s="271"/>
      <c r="VNG345" s="271"/>
      <c r="VNH345" s="271"/>
      <c r="VNI345" s="271"/>
      <c r="VNJ345" s="271"/>
      <c r="VNK345" s="271"/>
      <c r="VNL345" s="271"/>
      <c r="VNM345" s="271"/>
      <c r="VNN345" s="271"/>
      <c r="VNO345" s="271"/>
      <c r="VNP345" s="271"/>
      <c r="VNQ345" s="271"/>
      <c r="VNR345" s="271"/>
      <c r="VNS345" s="271"/>
      <c r="VNT345" s="271"/>
      <c r="VNU345" s="271"/>
      <c r="VNV345" s="271"/>
      <c r="VNW345" s="271"/>
      <c r="VNX345" s="271"/>
      <c r="VNY345" s="271"/>
      <c r="VNZ345" s="271"/>
      <c r="VOA345" s="271"/>
      <c r="VOB345" s="271"/>
      <c r="VOC345" s="271"/>
      <c r="VOD345" s="271"/>
      <c r="VOE345" s="271"/>
      <c r="VOF345" s="271"/>
      <c r="VOG345" s="271"/>
      <c r="VOH345" s="271"/>
      <c r="VOI345" s="271"/>
      <c r="VOJ345" s="271"/>
      <c r="VOK345" s="271"/>
      <c r="VOL345" s="271"/>
      <c r="VOM345" s="271"/>
      <c r="VON345" s="271"/>
      <c r="VOO345" s="271"/>
      <c r="VOP345" s="271"/>
      <c r="VOQ345" s="271"/>
      <c r="VOR345" s="271"/>
      <c r="VOS345" s="271"/>
      <c r="VOT345" s="271"/>
      <c r="VOU345" s="271"/>
      <c r="VOV345" s="271"/>
      <c r="VOW345" s="271"/>
      <c r="VOX345" s="271"/>
      <c r="VOY345" s="271"/>
      <c r="VOZ345" s="271"/>
      <c r="VPA345" s="271"/>
      <c r="VPB345" s="271"/>
      <c r="VPC345" s="271"/>
      <c r="VPD345" s="271"/>
      <c r="VPE345" s="271"/>
      <c r="VPF345" s="271"/>
      <c r="VPG345" s="271"/>
      <c r="VPH345" s="271"/>
      <c r="VPI345" s="271"/>
      <c r="VPJ345" s="271"/>
      <c r="VPK345" s="271"/>
      <c r="VPL345" s="271"/>
      <c r="VPM345" s="271"/>
      <c r="VPN345" s="271"/>
      <c r="VPO345" s="271"/>
      <c r="VPP345" s="271"/>
      <c r="VPQ345" s="271"/>
      <c r="VPR345" s="271"/>
      <c r="VPS345" s="271"/>
      <c r="VPT345" s="271"/>
      <c r="VPU345" s="271"/>
      <c r="VPV345" s="271"/>
      <c r="VPW345" s="271"/>
      <c r="VPX345" s="271"/>
      <c r="VPY345" s="271"/>
      <c r="VPZ345" s="271"/>
      <c r="VQA345" s="271"/>
      <c r="VQB345" s="271"/>
      <c r="VQC345" s="271"/>
      <c r="VQD345" s="271"/>
      <c r="VQE345" s="271"/>
      <c r="VQF345" s="271"/>
      <c r="VQG345" s="271"/>
      <c r="VQH345" s="271"/>
      <c r="VQI345" s="271"/>
      <c r="VQJ345" s="271"/>
      <c r="VQK345" s="271"/>
      <c r="VQL345" s="271"/>
      <c r="VQM345" s="271"/>
      <c r="VQN345" s="271"/>
      <c r="VQO345" s="271"/>
      <c r="VQP345" s="271"/>
      <c r="VQQ345" s="271"/>
      <c r="VQR345" s="271"/>
      <c r="VQS345" s="271"/>
      <c r="VQT345" s="271"/>
      <c r="VQU345" s="271"/>
      <c r="VQV345" s="271"/>
      <c r="VQW345" s="271"/>
      <c r="VQX345" s="271"/>
      <c r="VQY345" s="271"/>
      <c r="VQZ345" s="271"/>
      <c r="VRA345" s="271"/>
      <c r="VRB345" s="271"/>
      <c r="VRC345" s="271"/>
      <c r="VRD345" s="271"/>
      <c r="VRE345" s="271"/>
      <c r="VRF345" s="271"/>
      <c r="VRG345" s="271"/>
      <c r="VRH345" s="271"/>
      <c r="VRI345" s="271"/>
      <c r="VRJ345" s="271"/>
      <c r="VRK345" s="271"/>
      <c r="VRL345" s="271"/>
      <c r="VRM345" s="271"/>
      <c r="VRN345" s="271"/>
      <c r="VRO345" s="271"/>
      <c r="VRP345" s="271"/>
      <c r="VRQ345" s="271"/>
      <c r="VRR345" s="271"/>
      <c r="VRS345" s="271"/>
      <c r="VRT345" s="271"/>
      <c r="VRU345" s="271"/>
      <c r="VRV345" s="271"/>
      <c r="VRW345" s="271"/>
      <c r="VRX345" s="271"/>
      <c r="VRY345" s="271"/>
      <c r="VRZ345" s="271"/>
      <c r="VSA345" s="271"/>
      <c r="VSB345" s="271"/>
      <c r="VSC345" s="271"/>
      <c r="VSD345" s="271"/>
      <c r="VSE345" s="271"/>
      <c r="VSF345" s="271"/>
      <c r="VSG345" s="271"/>
      <c r="VSH345" s="271"/>
      <c r="VSI345" s="271"/>
      <c r="VSJ345" s="271"/>
      <c r="VSK345" s="271"/>
      <c r="VSL345" s="271"/>
      <c r="VSM345" s="271"/>
      <c r="VSN345" s="271"/>
      <c r="VSO345" s="271"/>
      <c r="VSP345" s="271"/>
      <c r="VSQ345" s="271"/>
      <c r="VSR345" s="271"/>
      <c r="VSS345" s="271"/>
      <c r="VST345" s="271"/>
      <c r="VSU345" s="271"/>
      <c r="VSV345" s="271"/>
      <c r="VSW345" s="271"/>
      <c r="VSX345" s="271"/>
      <c r="VSY345" s="271"/>
      <c r="VSZ345" s="271"/>
      <c r="VTA345" s="271"/>
      <c r="VTB345" s="271"/>
      <c r="VTC345" s="271"/>
      <c r="VTD345" s="271"/>
      <c r="VTE345" s="271"/>
      <c r="VTF345" s="271"/>
      <c r="VTG345" s="271"/>
      <c r="VTH345" s="271"/>
      <c r="VTI345" s="271"/>
      <c r="VTJ345" s="271"/>
      <c r="VTK345" s="271"/>
      <c r="VTL345" s="271"/>
      <c r="VTM345" s="271"/>
      <c r="VTN345" s="271"/>
      <c r="VTO345" s="271"/>
      <c r="VTP345" s="271"/>
      <c r="VTQ345" s="271"/>
      <c r="VTR345" s="271"/>
      <c r="VTS345" s="271"/>
      <c r="VTT345" s="271"/>
      <c r="VTU345" s="271"/>
      <c r="VTV345" s="271"/>
      <c r="VTW345" s="271"/>
      <c r="VTX345" s="271"/>
      <c r="VTY345" s="271"/>
      <c r="VTZ345" s="271"/>
      <c r="VUA345" s="271"/>
      <c r="VUB345" s="271"/>
      <c r="VUC345" s="271"/>
      <c r="VUD345" s="271"/>
      <c r="VUE345" s="271"/>
      <c r="VUF345" s="271"/>
      <c r="VUG345" s="271"/>
      <c r="VUH345" s="271"/>
      <c r="VUI345" s="271"/>
      <c r="VUJ345" s="271"/>
      <c r="VUK345" s="271"/>
      <c r="VUL345" s="271"/>
      <c r="VUM345" s="271"/>
      <c r="VUN345" s="271"/>
      <c r="VUO345" s="271"/>
      <c r="VUP345" s="271"/>
      <c r="VUQ345" s="271"/>
      <c r="VUR345" s="271"/>
      <c r="VUS345" s="271"/>
      <c r="VUT345" s="271"/>
      <c r="VUU345" s="271"/>
      <c r="VUV345" s="271"/>
      <c r="VUW345" s="271"/>
      <c r="VUX345" s="271"/>
      <c r="VUY345" s="271"/>
      <c r="VUZ345" s="271"/>
      <c r="VVA345" s="271"/>
      <c r="VVB345" s="271"/>
      <c r="VVC345" s="271"/>
      <c r="VVD345" s="271"/>
      <c r="VVE345" s="271"/>
      <c r="VVF345" s="271"/>
      <c r="VVG345" s="271"/>
      <c r="VVH345" s="271"/>
      <c r="VVI345" s="271"/>
      <c r="VVJ345" s="271"/>
      <c r="VVK345" s="271"/>
      <c r="VVL345" s="271"/>
      <c r="VVM345" s="271"/>
      <c r="VVN345" s="271"/>
      <c r="VVO345" s="271"/>
      <c r="VVP345" s="271"/>
      <c r="VVQ345" s="271"/>
      <c r="VVR345" s="271"/>
      <c r="VVS345" s="271"/>
      <c r="VVT345" s="271"/>
      <c r="VVU345" s="271"/>
      <c r="VVV345" s="271"/>
      <c r="VVW345" s="271"/>
      <c r="VVX345" s="271"/>
      <c r="VVY345" s="271"/>
      <c r="VVZ345" s="271"/>
      <c r="VWA345" s="271"/>
      <c r="VWB345" s="271"/>
      <c r="VWC345" s="271"/>
      <c r="VWD345" s="271"/>
      <c r="VWE345" s="271"/>
      <c r="VWF345" s="271"/>
      <c r="VWG345" s="271"/>
      <c r="VWH345" s="271"/>
      <c r="VWI345" s="271"/>
      <c r="VWJ345" s="271"/>
      <c r="VWK345" s="271"/>
      <c r="VWL345" s="271"/>
      <c r="VWM345" s="271"/>
      <c r="VWN345" s="271"/>
      <c r="VWO345" s="271"/>
      <c r="VWP345" s="271"/>
      <c r="VWQ345" s="271"/>
      <c r="VWR345" s="271"/>
      <c r="VWS345" s="271"/>
      <c r="VWT345" s="271"/>
      <c r="VWU345" s="271"/>
      <c r="VWV345" s="271"/>
      <c r="VWW345" s="271"/>
      <c r="VWX345" s="271"/>
      <c r="VWY345" s="271"/>
      <c r="VWZ345" s="271"/>
      <c r="VXA345" s="271"/>
      <c r="VXB345" s="271"/>
      <c r="VXC345" s="271"/>
      <c r="VXD345" s="271"/>
      <c r="VXE345" s="271"/>
      <c r="VXF345" s="271"/>
      <c r="VXG345" s="271"/>
      <c r="VXH345" s="271"/>
      <c r="VXI345" s="271"/>
      <c r="VXJ345" s="271"/>
      <c r="VXK345" s="271"/>
      <c r="VXL345" s="271"/>
      <c r="VXM345" s="271"/>
      <c r="VXN345" s="271"/>
      <c r="VXO345" s="271"/>
      <c r="VXP345" s="271"/>
      <c r="VXQ345" s="271"/>
      <c r="VXR345" s="271"/>
      <c r="VXS345" s="271"/>
      <c r="VXT345" s="271"/>
      <c r="VXU345" s="271"/>
      <c r="VXV345" s="271"/>
      <c r="VXW345" s="271"/>
      <c r="VXX345" s="271"/>
      <c r="VXY345" s="271"/>
      <c r="VXZ345" s="271"/>
      <c r="VYA345" s="271"/>
      <c r="VYB345" s="271"/>
      <c r="VYC345" s="271"/>
      <c r="VYD345" s="271"/>
      <c r="VYE345" s="271"/>
      <c r="VYF345" s="271"/>
      <c r="VYG345" s="271"/>
      <c r="VYH345" s="271"/>
      <c r="VYI345" s="271"/>
      <c r="VYJ345" s="271"/>
      <c r="VYK345" s="271"/>
      <c r="VYL345" s="271"/>
      <c r="VYM345" s="271"/>
      <c r="VYN345" s="271"/>
      <c r="VYO345" s="271"/>
      <c r="VYP345" s="271"/>
      <c r="VYQ345" s="271"/>
      <c r="VYR345" s="271"/>
      <c r="VYS345" s="271"/>
      <c r="VYT345" s="271"/>
      <c r="VYU345" s="271"/>
      <c r="VYV345" s="271"/>
      <c r="VYW345" s="271"/>
      <c r="VYX345" s="271"/>
      <c r="VYY345" s="271"/>
      <c r="VYZ345" s="271"/>
      <c r="VZA345" s="271"/>
      <c r="VZB345" s="271"/>
      <c r="VZC345" s="271"/>
      <c r="VZD345" s="271"/>
      <c r="VZE345" s="271"/>
      <c r="VZF345" s="271"/>
      <c r="VZG345" s="271"/>
      <c r="VZH345" s="271"/>
      <c r="VZI345" s="271"/>
      <c r="VZJ345" s="271"/>
      <c r="VZK345" s="271"/>
      <c r="VZL345" s="271"/>
      <c r="VZM345" s="271"/>
      <c r="VZN345" s="271"/>
      <c r="VZO345" s="271"/>
      <c r="VZP345" s="271"/>
      <c r="VZQ345" s="271"/>
      <c r="VZR345" s="271"/>
      <c r="VZS345" s="271"/>
      <c r="VZT345" s="271"/>
      <c r="VZU345" s="271"/>
      <c r="VZV345" s="271"/>
      <c r="VZW345" s="271"/>
      <c r="VZX345" s="271"/>
      <c r="VZY345" s="271"/>
      <c r="VZZ345" s="271"/>
      <c r="WAA345" s="271"/>
      <c r="WAB345" s="271"/>
      <c r="WAC345" s="271"/>
      <c r="WAD345" s="271"/>
      <c r="WAE345" s="271"/>
      <c r="WAF345" s="271"/>
      <c r="WAG345" s="271"/>
      <c r="WAH345" s="271"/>
      <c r="WAI345" s="271"/>
      <c r="WAJ345" s="271"/>
      <c r="WAK345" s="271"/>
      <c r="WAL345" s="271"/>
      <c r="WAM345" s="271"/>
      <c r="WAN345" s="271"/>
      <c r="WAO345" s="271"/>
      <c r="WAP345" s="271"/>
      <c r="WAQ345" s="271"/>
      <c r="WAR345" s="271"/>
      <c r="WAS345" s="271"/>
      <c r="WAT345" s="271"/>
      <c r="WAU345" s="271"/>
      <c r="WAV345" s="271"/>
      <c r="WAW345" s="271"/>
      <c r="WAX345" s="271"/>
      <c r="WAY345" s="271"/>
      <c r="WAZ345" s="271"/>
      <c r="WBA345" s="271"/>
      <c r="WBB345" s="271"/>
      <c r="WBC345" s="271"/>
      <c r="WBD345" s="271"/>
      <c r="WBE345" s="271"/>
      <c r="WBF345" s="271"/>
      <c r="WBG345" s="271"/>
      <c r="WBH345" s="271"/>
      <c r="WBI345" s="271"/>
      <c r="WBJ345" s="271"/>
      <c r="WBK345" s="271"/>
      <c r="WBL345" s="271"/>
      <c r="WBM345" s="271"/>
      <c r="WBN345" s="271"/>
      <c r="WBO345" s="271"/>
      <c r="WBP345" s="271"/>
      <c r="WBQ345" s="271"/>
      <c r="WBR345" s="271"/>
      <c r="WBS345" s="271"/>
      <c r="WBT345" s="271"/>
      <c r="WBU345" s="271"/>
      <c r="WBV345" s="271"/>
      <c r="WBW345" s="271"/>
      <c r="WBX345" s="271"/>
      <c r="WBY345" s="271"/>
      <c r="WBZ345" s="271"/>
      <c r="WCA345" s="271"/>
      <c r="WCB345" s="271"/>
      <c r="WCC345" s="271"/>
      <c r="WCD345" s="271"/>
      <c r="WCE345" s="271"/>
      <c r="WCF345" s="271"/>
      <c r="WCG345" s="271"/>
      <c r="WCH345" s="271"/>
      <c r="WCI345" s="271"/>
      <c r="WCJ345" s="271"/>
      <c r="WCK345" s="271"/>
      <c r="WCL345" s="271"/>
      <c r="WCM345" s="271"/>
      <c r="WCN345" s="271"/>
      <c r="WCO345" s="271"/>
      <c r="WCP345" s="271"/>
      <c r="WCQ345" s="271"/>
      <c r="WCR345" s="271"/>
      <c r="WCS345" s="271"/>
      <c r="WCT345" s="271"/>
      <c r="WCU345" s="271"/>
      <c r="WCV345" s="271"/>
      <c r="WCW345" s="271"/>
      <c r="WCX345" s="271"/>
      <c r="WCY345" s="271"/>
      <c r="WCZ345" s="271"/>
      <c r="WDA345" s="271"/>
      <c r="WDB345" s="271"/>
      <c r="WDC345" s="271"/>
      <c r="WDD345" s="271"/>
      <c r="WDE345" s="271"/>
      <c r="WDF345" s="271"/>
      <c r="WDG345" s="271"/>
      <c r="WDH345" s="271"/>
      <c r="WDI345" s="271"/>
      <c r="WDJ345" s="271"/>
      <c r="WDK345" s="271"/>
      <c r="WDL345" s="271"/>
      <c r="WDM345" s="271"/>
      <c r="WDN345" s="271"/>
      <c r="WDO345" s="271"/>
      <c r="WDP345" s="271"/>
      <c r="WDQ345" s="271"/>
      <c r="WDR345" s="271"/>
      <c r="WDS345" s="271"/>
      <c r="WDT345" s="271"/>
      <c r="WDU345" s="271"/>
      <c r="WDV345" s="271"/>
      <c r="WDW345" s="271"/>
      <c r="WDX345" s="271"/>
      <c r="WDY345" s="271"/>
      <c r="WDZ345" s="271"/>
      <c r="WEA345" s="271"/>
      <c r="WEB345" s="271"/>
      <c r="WEC345" s="271"/>
      <c r="WED345" s="271"/>
      <c r="WEE345" s="271"/>
      <c r="WEF345" s="271"/>
      <c r="WEG345" s="271"/>
      <c r="WEH345" s="271"/>
      <c r="WEI345" s="271"/>
      <c r="WEJ345" s="271"/>
      <c r="WEK345" s="271"/>
      <c r="WEL345" s="271"/>
      <c r="WEM345" s="271"/>
      <c r="WEN345" s="271"/>
      <c r="WEO345" s="271"/>
      <c r="WEP345" s="271"/>
      <c r="WEQ345" s="271"/>
      <c r="WER345" s="271"/>
      <c r="WES345" s="271"/>
      <c r="WET345" s="271"/>
      <c r="WEU345" s="271"/>
      <c r="WEV345" s="271"/>
      <c r="WEW345" s="271"/>
      <c r="WEX345" s="271"/>
      <c r="WEY345" s="271"/>
      <c r="WEZ345" s="271"/>
      <c r="WFA345" s="271"/>
      <c r="WFB345" s="271"/>
      <c r="WFC345" s="271"/>
      <c r="WFD345" s="271"/>
      <c r="WFE345" s="271"/>
      <c r="WFF345" s="271"/>
      <c r="WFG345" s="271"/>
      <c r="WFH345" s="271"/>
      <c r="WFI345" s="271"/>
      <c r="WFJ345" s="271"/>
      <c r="WFK345" s="271"/>
      <c r="WFL345" s="271"/>
      <c r="WFM345" s="271"/>
      <c r="WFN345" s="271"/>
      <c r="WFO345" s="271"/>
      <c r="WFP345" s="271"/>
      <c r="WFQ345" s="271"/>
      <c r="WFR345" s="271"/>
      <c r="WFS345" s="271"/>
      <c r="WFT345" s="271"/>
      <c r="WFU345" s="271"/>
      <c r="WFV345" s="271"/>
      <c r="WFW345" s="271"/>
      <c r="WFX345" s="271"/>
      <c r="WFY345" s="271"/>
      <c r="WFZ345" s="271"/>
      <c r="WGA345" s="271"/>
      <c r="WGB345" s="271"/>
      <c r="WGC345" s="271"/>
      <c r="WGD345" s="271"/>
      <c r="WGE345" s="271"/>
      <c r="WGF345" s="271"/>
      <c r="WGG345" s="271"/>
      <c r="WGH345" s="271"/>
      <c r="WGI345" s="271"/>
      <c r="WGJ345" s="271"/>
      <c r="WGK345" s="271"/>
      <c r="WGL345" s="271"/>
      <c r="WGM345" s="271"/>
      <c r="WGN345" s="271"/>
      <c r="WGO345" s="271"/>
      <c r="WGP345" s="271"/>
      <c r="WGQ345" s="271"/>
      <c r="WGR345" s="271"/>
      <c r="WGS345" s="271"/>
      <c r="WGT345" s="271"/>
      <c r="WGU345" s="271"/>
      <c r="WGV345" s="271"/>
      <c r="WGW345" s="271"/>
      <c r="WGX345" s="271"/>
      <c r="WGY345" s="271"/>
      <c r="WGZ345" s="271"/>
      <c r="WHA345" s="271"/>
      <c r="WHB345" s="271"/>
      <c r="WHC345" s="271"/>
      <c r="WHD345" s="271"/>
      <c r="WHE345" s="271"/>
      <c r="WHF345" s="271"/>
      <c r="WHG345" s="271"/>
      <c r="WHH345" s="271"/>
      <c r="WHI345" s="271"/>
      <c r="WHJ345" s="271"/>
      <c r="WHK345" s="271"/>
      <c r="WHL345" s="271"/>
      <c r="WHM345" s="271"/>
      <c r="WHN345" s="271"/>
      <c r="WHO345" s="271"/>
      <c r="WHP345" s="271"/>
      <c r="WHQ345" s="271"/>
      <c r="WHR345" s="271"/>
      <c r="WHS345" s="271"/>
      <c r="WHT345" s="271"/>
      <c r="WHU345" s="271"/>
      <c r="WHV345" s="271"/>
      <c r="WHW345" s="271"/>
      <c r="WHX345" s="271"/>
      <c r="WHY345" s="271"/>
      <c r="WHZ345" s="271"/>
      <c r="WIA345" s="271"/>
      <c r="WIB345" s="271"/>
      <c r="WIC345" s="271"/>
      <c r="WID345" s="271"/>
      <c r="WIE345" s="271"/>
      <c r="WIF345" s="271"/>
      <c r="WIG345" s="271"/>
      <c r="WIH345" s="271"/>
      <c r="WII345" s="271"/>
      <c r="WIJ345" s="271"/>
      <c r="WIK345" s="271"/>
      <c r="WIL345" s="271"/>
      <c r="WIM345" s="271"/>
      <c r="WIN345" s="271"/>
      <c r="WIO345" s="271"/>
      <c r="WIP345" s="271"/>
      <c r="WIQ345" s="271"/>
      <c r="WIR345" s="271"/>
      <c r="WIS345" s="271"/>
      <c r="WIT345" s="271"/>
      <c r="WIU345" s="271"/>
      <c r="WIV345" s="271"/>
      <c r="WIW345" s="271"/>
      <c r="WIX345" s="271"/>
      <c r="WIY345" s="271"/>
      <c r="WIZ345" s="271"/>
      <c r="WJA345" s="271"/>
      <c r="WJB345" s="271"/>
      <c r="WJC345" s="271"/>
      <c r="WJD345" s="271"/>
      <c r="WJE345" s="271"/>
      <c r="WJF345" s="271"/>
      <c r="WJG345" s="271"/>
      <c r="WJH345" s="271"/>
      <c r="WJI345" s="271"/>
      <c r="WJJ345" s="271"/>
      <c r="WJK345" s="271"/>
      <c r="WJL345" s="271"/>
      <c r="WJM345" s="271"/>
      <c r="WJN345" s="271"/>
      <c r="WJO345" s="271"/>
      <c r="WJP345" s="271"/>
      <c r="WJQ345" s="271"/>
      <c r="WJR345" s="271"/>
      <c r="WJS345" s="271"/>
      <c r="WJT345" s="271"/>
      <c r="WJU345" s="271"/>
      <c r="WJV345" s="271"/>
      <c r="WJW345" s="271"/>
      <c r="WJX345" s="271"/>
      <c r="WJY345" s="271"/>
      <c r="WJZ345" s="271"/>
      <c r="WKA345" s="271"/>
      <c r="WKB345" s="271"/>
      <c r="WKC345" s="271"/>
      <c r="WKD345" s="271"/>
      <c r="WKE345" s="271"/>
      <c r="WKF345" s="271"/>
      <c r="WKG345" s="271"/>
      <c r="WKH345" s="271"/>
      <c r="WKI345" s="271"/>
      <c r="WKJ345" s="271"/>
      <c r="WKK345" s="271"/>
      <c r="WKL345" s="271"/>
      <c r="WKM345" s="271"/>
      <c r="WKN345" s="271"/>
      <c r="WKO345" s="271"/>
      <c r="WKP345" s="271"/>
      <c r="WKQ345" s="271"/>
      <c r="WKR345" s="271"/>
      <c r="WKS345" s="271"/>
      <c r="WKT345" s="271"/>
      <c r="WKU345" s="271"/>
      <c r="WKV345" s="271"/>
      <c r="WKW345" s="271"/>
      <c r="WKX345" s="271"/>
      <c r="WKY345" s="271"/>
      <c r="WKZ345" s="271"/>
      <c r="WLA345" s="271"/>
      <c r="WLB345" s="271"/>
      <c r="WLC345" s="271"/>
      <c r="WLD345" s="271"/>
      <c r="WLE345" s="271"/>
      <c r="WLF345" s="271"/>
      <c r="WLG345" s="271"/>
      <c r="WLH345" s="271"/>
      <c r="WLI345" s="271"/>
      <c r="WLJ345" s="271"/>
      <c r="WLK345" s="271"/>
      <c r="WLL345" s="271"/>
      <c r="WLM345" s="271"/>
      <c r="WLN345" s="271"/>
      <c r="WLO345" s="271"/>
      <c r="WLP345" s="271"/>
      <c r="WLQ345" s="271"/>
      <c r="WLR345" s="271"/>
      <c r="WLS345" s="271"/>
      <c r="WLT345" s="271"/>
      <c r="WLU345" s="271"/>
      <c r="WLV345" s="271"/>
      <c r="WLW345" s="271"/>
      <c r="WLX345" s="271"/>
      <c r="WLY345" s="271"/>
      <c r="WLZ345" s="271"/>
      <c r="WMA345" s="271"/>
      <c r="WMB345" s="271"/>
      <c r="WMC345" s="271"/>
      <c r="WMD345" s="271"/>
      <c r="WME345" s="271"/>
      <c r="WMF345" s="271"/>
      <c r="WMG345" s="271"/>
      <c r="WMH345" s="271"/>
      <c r="WMI345" s="271"/>
      <c r="WMJ345" s="271"/>
      <c r="WMK345" s="271"/>
      <c r="WML345" s="271"/>
      <c r="WMM345" s="271"/>
      <c r="WMN345" s="271"/>
      <c r="WMO345" s="271"/>
      <c r="WMP345" s="271"/>
      <c r="WMQ345" s="271"/>
      <c r="WMR345" s="271"/>
      <c r="WMS345" s="271"/>
      <c r="WMT345" s="271"/>
      <c r="WMU345" s="271"/>
      <c r="WMV345" s="271"/>
      <c r="WMW345" s="271"/>
      <c r="WMX345" s="271"/>
      <c r="WMY345" s="271"/>
      <c r="WMZ345" s="271"/>
      <c r="WNA345" s="271"/>
      <c r="WNB345" s="271"/>
      <c r="WNC345" s="271"/>
      <c r="WND345" s="271"/>
      <c r="WNE345" s="271"/>
      <c r="WNF345" s="271"/>
      <c r="WNG345" s="271"/>
      <c r="WNH345" s="271"/>
      <c r="WNI345" s="271"/>
      <c r="WNJ345" s="271"/>
      <c r="WNK345" s="271"/>
      <c r="WNL345" s="271"/>
      <c r="WNM345" s="271"/>
      <c r="WNN345" s="271"/>
      <c r="WNO345" s="271"/>
      <c r="WNP345" s="271"/>
      <c r="WNQ345" s="271"/>
      <c r="WNR345" s="271"/>
      <c r="WNS345" s="271"/>
      <c r="WNT345" s="271"/>
      <c r="WNU345" s="271"/>
      <c r="WNV345" s="271"/>
      <c r="WNW345" s="271"/>
      <c r="WNX345" s="271"/>
      <c r="WNY345" s="271"/>
      <c r="WNZ345" s="271"/>
      <c r="WOA345" s="271"/>
      <c r="WOB345" s="271"/>
      <c r="WOC345" s="271"/>
      <c r="WOD345" s="271"/>
      <c r="WOE345" s="271"/>
      <c r="WOF345" s="271"/>
      <c r="WOG345" s="271"/>
      <c r="WOH345" s="271"/>
      <c r="WOI345" s="271"/>
      <c r="WOJ345" s="271"/>
      <c r="WOK345" s="271"/>
      <c r="WOL345" s="271"/>
      <c r="WOM345" s="271"/>
      <c r="WON345" s="271"/>
      <c r="WOO345" s="271"/>
      <c r="WOP345" s="271"/>
      <c r="WOQ345" s="271"/>
      <c r="WOR345" s="271"/>
      <c r="WOS345" s="271"/>
      <c r="WOT345" s="271"/>
      <c r="WOU345" s="271"/>
      <c r="WOV345" s="271"/>
      <c r="WOW345" s="271"/>
      <c r="WOX345" s="271"/>
      <c r="WOY345" s="271"/>
      <c r="WOZ345" s="271"/>
      <c r="WPA345" s="271"/>
      <c r="WPB345" s="271"/>
      <c r="WPC345" s="271"/>
      <c r="WPD345" s="271"/>
      <c r="WPE345" s="271"/>
      <c r="WPF345" s="271"/>
      <c r="WPG345" s="271"/>
      <c r="WPH345" s="271"/>
      <c r="WPI345" s="271"/>
      <c r="WPJ345" s="271"/>
      <c r="WPK345" s="271"/>
      <c r="WPL345" s="271"/>
      <c r="WPM345" s="271"/>
      <c r="WPN345" s="271"/>
      <c r="WPO345" s="271"/>
      <c r="WPP345" s="271"/>
      <c r="WPQ345" s="271"/>
      <c r="WPR345" s="271"/>
      <c r="WPS345" s="271"/>
      <c r="WPT345" s="271"/>
      <c r="WPU345" s="271"/>
      <c r="WPV345" s="271"/>
      <c r="WPW345" s="271"/>
      <c r="WPX345" s="271"/>
      <c r="WPY345" s="271"/>
      <c r="WPZ345" s="271"/>
      <c r="WQA345" s="271"/>
      <c r="WQB345" s="271"/>
      <c r="WQC345" s="271"/>
      <c r="WQD345" s="271"/>
      <c r="WQE345" s="271"/>
      <c r="WQF345" s="271"/>
      <c r="WQG345" s="271"/>
      <c r="WQH345" s="271"/>
      <c r="WQI345" s="271"/>
      <c r="WQJ345" s="271"/>
      <c r="WQK345" s="271"/>
      <c r="WQL345" s="271"/>
      <c r="WQM345" s="271"/>
      <c r="WQN345" s="271"/>
      <c r="WQO345" s="271"/>
      <c r="WQP345" s="271"/>
      <c r="WQQ345" s="271"/>
      <c r="WQR345" s="271"/>
      <c r="WQS345" s="271"/>
      <c r="WQT345" s="271"/>
      <c r="WQU345" s="271"/>
      <c r="WQV345" s="271"/>
      <c r="WQW345" s="271"/>
      <c r="WQX345" s="271"/>
      <c r="WQY345" s="271"/>
      <c r="WQZ345" s="271"/>
      <c r="WRA345" s="271"/>
      <c r="WRB345" s="271"/>
      <c r="WRC345" s="271"/>
      <c r="WRD345" s="271"/>
      <c r="WRE345" s="271"/>
      <c r="WRF345" s="271"/>
      <c r="WRG345" s="271"/>
      <c r="WRH345" s="271"/>
      <c r="WRI345" s="271"/>
      <c r="WRJ345" s="271"/>
      <c r="WRK345" s="271"/>
      <c r="WRL345" s="271"/>
      <c r="WRM345" s="271"/>
      <c r="WRN345" s="271"/>
      <c r="WRO345" s="271"/>
      <c r="WRP345" s="271"/>
      <c r="WRQ345" s="271"/>
      <c r="WRR345" s="271"/>
      <c r="WRS345" s="271"/>
      <c r="WRT345" s="271"/>
      <c r="WRU345" s="271"/>
      <c r="WRV345" s="271"/>
      <c r="WRW345" s="271"/>
      <c r="WRX345" s="271"/>
      <c r="WRY345" s="271"/>
      <c r="WRZ345" s="271"/>
      <c r="WSA345" s="271"/>
      <c r="WSB345" s="271"/>
      <c r="WSC345" s="271"/>
      <c r="WSD345" s="271"/>
      <c r="WSE345" s="271"/>
      <c r="WSF345" s="271"/>
      <c r="WSG345" s="271"/>
      <c r="WSH345" s="271"/>
      <c r="WSI345" s="271"/>
      <c r="WSJ345" s="271"/>
      <c r="WSK345" s="271"/>
      <c r="WSL345" s="271"/>
      <c r="WSM345" s="271"/>
      <c r="WSN345" s="271"/>
      <c r="WSO345" s="271"/>
      <c r="WSP345" s="271"/>
      <c r="WSQ345" s="271"/>
      <c r="WSR345" s="271"/>
      <c r="WSS345" s="271"/>
      <c r="WST345" s="271"/>
      <c r="WSU345" s="271"/>
      <c r="WSV345" s="271"/>
      <c r="WSW345" s="271"/>
      <c r="WSX345" s="271"/>
      <c r="WSY345" s="271"/>
      <c r="WSZ345" s="271"/>
      <c r="WTA345" s="271"/>
      <c r="WTB345" s="271"/>
      <c r="WTC345" s="271"/>
      <c r="WTD345" s="271"/>
      <c r="WTE345" s="271"/>
      <c r="WTF345" s="271"/>
      <c r="WTG345" s="271"/>
      <c r="WTH345" s="271"/>
      <c r="WTI345" s="271"/>
      <c r="WTJ345" s="271"/>
      <c r="WTK345" s="271"/>
      <c r="WTL345" s="271"/>
      <c r="WTM345" s="271"/>
      <c r="WTN345" s="271"/>
      <c r="WTO345" s="271"/>
      <c r="WTP345" s="271"/>
      <c r="WTQ345" s="271"/>
      <c r="WTR345" s="271"/>
      <c r="WTS345" s="271"/>
      <c r="WTT345" s="271"/>
      <c r="WTU345" s="271"/>
      <c r="WTV345" s="271"/>
      <c r="WTW345" s="271"/>
      <c r="WTX345" s="271"/>
      <c r="WTY345" s="271"/>
      <c r="WTZ345" s="271"/>
      <c r="WUA345" s="271"/>
      <c r="WUB345" s="271"/>
      <c r="WUC345" s="271"/>
      <c r="WUD345" s="271"/>
      <c r="WUE345" s="271"/>
      <c r="WUF345" s="271"/>
      <c r="WUG345" s="271"/>
      <c r="WUH345" s="271"/>
      <c r="WUI345" s="271"/>
      <c r="WUJ345" s="271"/>
      <c r="WUK345" s="271"/>
      <c r="WUL345" s="271"/>
      <c r="WUM345" s="271"/>
      <c r="WUN345" s="271"/>
      <c r="WUO345" s="271"/>
      <c r="WUP345" s="271"/>
      <c r="WUQ345" s="271"/>
      <c r="WUR345" s="271"/>
      <c r="WUS345" s="271"/>
      <c r="WUT345" s="271"/>
      <c r="WUU345" s="271"/>
      <c r="WUV345" s="271"/>
      <c r="WUW345" s="271"/>
      <c r="WUX345" s="271"/>
      <c r="WUY345" s="271"/>
      <c r="WUZ345" s="271"/>
      <c r="WVA345" s="271"/>
      <c r="WVB345" s="271"/>
      <c r="WVC345" s="271"/>
      <c r="WVD345" s="271"/>
      <c r="WVE345" s="271"/>
      <c r="WVF345" s="271"/>
      <c r="WVG345" s="271"/>
      <c r="WVH345" s="271"/>
      <c r="WVI345" s="271"/>
      <c r="WVJ345" s="271"/>
      <c r="WVK345" s="271"/>
      <c r="WVL345" s="271"/>
      <c r="WVM345" s="271"/>
      <c r="WVN345" s="271"/>
      <c r="WVO345" s="271"/>
      <c r="WVP345" s="271"/>
      <c r="WVQ345" s="271"/>
      <c r="WVR345" s="271"/>
      <c r="WVS345" s="271"/>
      <c r="WVT345" s="271"/>
      <c r="WVU345" s="271"/>
      <c r="WVV345" s="271"/>
      <c r="WVW345" s="271"/>
      <c r="WVX345" s="271"/>
      <c r="WVY345" s="271"/>
      <c r="WVZ345" s="271"/>
      <c r="WWA345" s="271"/>
      <c r="WWB345" s="271"/>
      <c r="WWC345" s="271"/>
      <c r="WWD345" s="271"/>
      <c r="WWE345" s="271"/>
      <c r="WWF345" s="271"/>
      <c r="WWG345" s="271"/>
      <c r="WWH345" s="271"/>
      <c r="WWI345" s="271"/>
      <c r="WWJ345" s="271"/>
      <c r="WWK345" s="271"/>
      <c r="WWL345" s="271"/>
      <c r="WWM345" s="271"/>
      <c r="WWN345" s="271"/>
      <c r="WWO345" s="271"/>
      <c r="WWP345" s="271"/>
      <c r="WWQ345" s="271"/>
      <c r="WWR345" s="271"/>
      <c r="WWS345" s="271"/>
      <c r="WWT345" s="271"/>
      <c r="WWU345" s="271"/>
      <c r="WWV345" s="271"/>
      <c r="WWW345" s="271"/>
      <c r="WWX345" s="271"/>
      <c r="WWY345" s="271"/>
      <c r="WWZ345" s="271"/>
      <c r="WXA345" s="271"/>
      <c r="WXB345" s="271"/>
      <c r="WXC345" s="271"/>
      <c r="WXD345" s="271"/>
      <c r="WXE345" s="271"/>
      <c r="WXF345" s="271"/>
      <c r="WXG345" s="271"/>
      <c r="WXH345" s="271"/>
      <c r="WXI345" s="271"/>
      <c r="WXJ345" s="271"/>
      <c r="WXK345" s="271"/>
      <c r="WXL345" s="271"/>
      <c r="WXM345" s="271"/>
      <c r="WXN345" s="271"/>
      <c r="WXO345" s="271"/>
      <c r="WXP345" s="271"/>
      <c r="WXQ345" s="271"/>
      <c r="WXR345" s="271"/>
      <c r="WXS345" s="271"/>
      <c r="WXT345" s="271"/>
      <c r="WXU345" s="271"/>
      <c r="WXV345" s="271"/>
      <c r="WXW345" s="271"/>
      <c r="WXX345" s="271"/>
      <c r="WXY345" s="271"/>
      <c r="WXZ345" s="271"/>
      <c r="WYA345" s="271"/>
      <c r="WYB345" s="271"/>
      <c r="WYC345" s="271"/>
      <c r="WYD345" s="271"/>
      <c r="WYE345" s="271"/>
      <c r="WYF345" s="271"/>
      <c r="WYG345" s="271"/>
      <c r="WYH345" s="271"/>
      <c r="WYI345" s="271"/>
      <c r="WYJ345" s="271"/>
      <c r="WYK345" s="271"/>
      <c r="WYL345" s="271"/>
      <c r="WYM345" s="271"/>
      <c r="WYN345" s="271"/>
      <c r="WYO345" s="271"/>
      <c r="WYP345" s="271"/>
      <c r="WYQ345" s="271"/>
      <c r="WYR345" s="271"/>
      <c r="WYS345" s="271"/>
      <c r="WYT345" s="271"/>
      <c r="WYU345" s="271"/>
      <c r="WYV345" s="271"/>
      <c r="WYW345" s="271"/>
      <c r="WYX345" s="271"/>
      <c r="WYY345" s="271"/>
      <c r="WYZ345" s="271"/>
      <c r="WZA345" s="271"/>
      <c r="WZB345" s="271"/>
      <c r="WZC345" s="271"/>
      <c r="WZD345" s="271"/>
      <c r="WZE345" s="271"/>
      <c r="WZF345" s="271"/>
      <c r="WZG345" s="271"/>
      <c r="WZH345" s="271"/>
      <c r="WZI345" s="271"/>
      <c r="WZJ345" s="271"/>
      <c r="WZK345" s="271"/>
      <c r="WZL345" s="271"/>
      <c r="WZM345" s="271"/>
      <c r="WZN345" s="271"/>
      <c r="WZO345" s="271"/>
      <c r="WZP345" s="271"/>
      <c r="WZQ345" s="271"/>
      <c r="WZR345" s="271"/>
      <c r="WZS345" s="271"/>
      <c r="WZT345" s="271"/>
      <c r="WZU345" s="271"/>
      <c r="WZV345" s="271"/>
      <c r="WZW345" s="271"/>
      <c r="WZX345" s="271"/>
      <c r="WZY345" s="271"/>
      <c r="WZZ345" s="271"/>
      <c r="XAA345" s="271"/>
      <c r="XAB345" s="271"/>
      <c r="XAC345" s="271"/>
      <c r="XAD345" s="271"/>
      <c r="XAE345" s="271"/>
      <c r="XAF345" s="271"/>
      <c r="XAG345" s="271"/>
      <c r="XAH345" s="271"/>
      <c r="XAI345" s="271"/>
      <c r="XAJ345" s="271"/>
      <c r="XAK345" s="271"/>
      <c r="XAL345" s="271"/>
      <c r="XAM345" s="271"/>
      <c r="XAN345" s="271"/>
      <c r="XAO345" s="271"/>
      <c r="XAP345" s="271"/>
      <c r="XAQ345" s="271"/>
      <c r="XAR345" s="271"/>
      <c r="XAS345" s="271"/>
      <c r="XAT345" s="271"/>
      <c r="XAU345" s="271"/>
      <c r="XAV345" s="271"/>
      <c r="XAW345" s="271"/>
      <c r="XAX345" s="271"/>
      <c r="XAY345" s="271"/>
      <c r="XAZ345" s="271"/>
      <c r="XBA345" s="271"/>
      <c r="XBB345" s="271"/>
      <c r="XBC345" s="271"/>
      <c r="XBD345" s="271"/>
      <c r="XBE345" s="271"/>
      <c r="XBF345" s="271"/>
      <c r="XBG345" s="271"/>
      <c r="XBH345" s="271"/>
      <c r="XBI345" s="271"/>
      <c r="XBJ345" s="271"/>
      <c r="XBK345" s="271"/>
      <c r="XBL345" s="271"/>
      <c r="XBM345" s="271"/>
      <c r="XBN345" s="271"/>
      <c r="XBO345" s="271"/>
      <c r="XBP345" s="271"/>
      <c r="XBQ345" s="271"/>
      <c r="XBR345" s="271"/>
      <c r="XBS345" s="271"/>
      <c r="XBT345" s="271"/>
      <c r="XBU345" s="271"/>
      <c r="XBV345" s="271"/>
      <c r="XBW345" s="271"/>
      <c r="XBX345" s="271"/>
      <c r="XBY345" s="271"/>
      <c r="XBZ345" s="271"/>
      <c r="XCA345" s="271"/>
      <c r="XCB345" s="271"/>
      <c r="XCC345" s="271"/>
      <c r="XCD345" s="271"/>
      <c r="XCE345" s="271"/>
      <c r="XCF345" s="271"/>
      <c r="XCG345" s="271"/>
      <c r="XCH345" s="271"/>
      <c r="XCI345" s="271"/>
      <c r="XCJ345" s="271"/>
      <c r="XCK345" s="271"/>
      <c r="XCL345" s="271"/>
      <c r="XCM345" s="271"/>
      <c r="XCN345" s="271"/>
      <c r="XCO345" s="271"/>
      <c r="XCP345" s="271"/>
      <c r="XCQ345" s="271"/>
      <c r="XCR345" s="271"/>
      <c r="XCS345" s="271"/>
      <c r="XCT345" s="271"/>
      <c r="XCU345" s="271"/>
      <c r="XCV345" s="271"/>
      <c r="XCW345" s="271"/>
      <c r="XCX345" s="271"/>
      <c r="XCY345" s="271"/>
      <c r="XCZ345" s="271"/>
      <c r="XDA345" s="271"/>
      <c r="XDB345" s="271"/>
      <c r="XDC345" s="271"/>
      <c r="XDD345" s="271"/>
      <c r="XDE345" s="271"/>
      <c r="XDF345" s="271"/>
      <c r="XDG345" s="271"/>
      <c r="XDH345" s="271"/>
      <c r="XDI345" s="271"/>
      <c r="XDJ345" s="271"/>
      <c r="XDK345" s="271"/>
      <c r="XDL345" s="271"/>
      <c r="XDM345" s="271"/>
      <c r="XDN345" s="271"/>
      <c r="XDO345" s="271"/>
      <c r="XDP345" s="271"/>
      <c r="XDQ345" s="271"/>
      <c r="XDR345" s="271"/>
      <c r="XDS345" s="271"/>
      <c r="XDT345" s="271"/>
      <c r="XDU345" s="271"/>
      <c r="XDV345" s="271"/>
      <c r="XDW345" s="271"/>
      <c r="XDX345" s="271"/>
      <c r="XDY345" s="271"/>
      <c r="XDZ345" s="271"/>
      <c r="XEA345" s="271"/>
      <c r="XEB345" s="271"/>
      <c r="XEC345" s="271"/>
      <c r="XED345" s="271"/>
      <c r="XEE345" s="271"/>
      <c r="XEF345" s="271"/>
      <c r="XEG345" s="271"/>
      <c r="XEH345" s="271"/>
      <c r="XEI345" s="271"/>
      <c r="XEJ345" s="271"/>
      <c r="XEK345" s="271"/>
      <c r="XEL345" s="271"/>
      <c r="XEM345" s="271"/>
      <c r="XEN345" s="271"/>
      <c r="XEO345" s="271"/>
      <c r="XEP345" s="271"/>
      <c r="XEQ345" s="271"/>
      <c r="XER345" s="271"/>
      <c r="XES345" s="271"/>
      <c r="XET345" s="271"/>
      <c r="XEU345" s="271"/>
      <c r="XEV345" s="271"/>
      <c r="XEW345" s="271"/>
      <c r="XEX345" s="271"/>
      <c r="XEY345" s="271"/>
      <c r="XEZ345" s="271"/>
      <c r="XFA345" s="271"/>
      <c r="XFB345" s="271"/>
      <c r="XFC345" s="273"/>
      <c r="XFD345" s="273"/>
    </row>
    <row r="346" s="172" customFormat="1" ht="60" spans="1:16384">
      <c r="A346" s="261" t="s">
        <v>737</v>
      </c>
      <c r="B346" s="157" t="s">
        <v>755</v>
      </c>
      <c r="C346" s="158" t="s">
        <v>756</v>
      </c>
      <c r="D346" s="158" t="s">
        <v>757</v>
      </c>
      <c r="E346" s="158" t="s">
        <v>758</v>
      </c>
      <c r="F346" s="158"/>
      <c r="G346" s="158">
        <v>2019</v>
      </c>
      <c r="H346" s="158" t="s">
        <v>743</v>
      </c>
      <c r="I346" s="158" t="s">
        <v>744</v>
      </c>
      <c r="J346" s="158">
        <v>13892214348</v>
      </c>
      <c r="K346" s="158">
        <v>152.5</v>
      </c>
      <c r="L346" s="158"/>
      <c r="M346" s="158"/>
      <c r="N346" s="158"/>
      <c r="O346" s="158"/>
      <c r="P346" s="158"/>
      <c r="Q346" s="158"/>
      <c r="R346" s="158"/>
      <c r="S346" s="158"/>
      <c r="T346" s="158">
        <v>152.5</v>
      </c>
      <c r="U346" s="158"/>
      <c r="V346" s="158"/>
      <c r="W346" s="158"/>
      <c r="X346" s="158"/>
      <c r="Y346" s="158"/>
      <c r="Z346" s="158" t="s">
        <v>745</v>
      </c>
      <c r="AA346" s="158" t="s">
        <v>115</v>
      </c>
      <c r="AB346" s="158" t="s">
        <v>135</v>
      </c>
      <c r="AC346" s="158" t="s">
        <v>135</v>
      </c>
      <c r="AD346" s="158" t="s">
        <v>135</v>
      </c>
      <c r="AE346" s="158" t="s">
        <v>135</v>
      </c>
      <c r="AF346" s="158">
        <v>18</v>
      </c>
      <c r="AG346" s="158">
        <v>61</v>
      </c>
      <c r="AH346" s="158">
        <v>18</v>
      </c>
      <c r="AI346" s="158">
        <v>61</v>
      </c>
      <c r="AJ346" s="158" t="s">
        <v>746</v>
      </c>
      <c r="AK346" s="158" t="s">
        <v>747</v>
      </c>
      <c r="AM346" s="271"/>
      <c r="AN346" s="271"/>
      <c r="AS346" s="271"/>
      <c r="AT346" s="271"/>
      <c r="AU346" s="271"/>
      <c r="AV346" s="271"/>
      <c r="AW346" s="271"/>
      <c r="AX346" s="271"/>
      <c r="AY346" s="271"/>
      <c r="AZ346" s="271"/>
      <c r="BA346" s="271"/>
      <c r="BB346" s="271"/>
      <c r="BC346" s="271"/>
      <c r="BD346" s="271"/>
      <c r="BE346" s="271"/>
      <c r="BF346" s="271"/>
      <c r="BG346" s="271"/>
      <c r="BH346" s="271"/>
      <c r="BI346" s="271"/>
      <c r="BJ346" s="271"/>
      <c r="BK346" s="271"/>
      <c r="BL346" s="271"/>
      <c r="BM346" s="271"/>
      <c r="BN346" s="271"/>
      <c r="BO346" s="271"/>
      <c r="BP346" s="271"/>
      <c r="BQ346" s="271"/>
      <c r="BR346" s="271"/>
      <c r="BS346" s="271"/>
      <c r="BT346" s="271"/>
      <c r="BU346" s="271"/>
      <c r="BV346" s="271"/>
      <c r="BW346" s="271"/>
      <c r="BX346" s="271"/>
      <c r="BY346" s="271"/>
      <c r="BZ346" s="271"/>
      <c r="CA346" s="271"/>
      <c r="CB346" s="271"/>
      <c r="CC346" s="271"/>
      <c r="CD346" s="271"/>
      <c r="CE346" s="271"/>
      <c r="CF346" s="271"/>
      <c r="CG346" s="271"/>
      <c r="CH346" s="271"/>
      <c r="CI346" s="271"/>
      <c r="CJ346" s="271"/>
      <c r="CK346" s="271"/>
      <c r="CL346" s="271"/>
      <c r="CM346" s="271"/>
      <c r="CN346" s="271"/>
      <c r="CO346" s="271"/>
      <c r="CP346" s="271"/>
      <c r="CQ346" s="271"/>
      <c r="CR346" s="271"/>
      <c r="CS346" s="271"/>
      <c r="CT346" s="271"/>
      <c r="CU346" s="271"/>
      <c r="CV346" s="271"/>
      <c r="CW346" s="271"/>
      <c r="CX346" s="271"/>
      <c r="CY346" s="271"/>
      <c r="CZ346" s="271"/>
      <c r="DA346" s="271"/>
      <c r="DB346" s="271"/>
      <c r="DC346" s="271"/>
      <c r="DD346" s="271"/>
      <c r="DE346" s="271"/>
      <c r="DF346" s="271"/>
      <c r="DG346" s="271"/>
      <c r="DH346" s="271"/>
      <c r="DI346" s="271"/>
      <c r="DJ346" s="271"/>
      <c r="DK346" s="271"/>
      <c r="DL346" s="271"/>
      <c r="DM346" s="271"/>
      <c r="DN346" s="271"/>
      <c r="DO346" s="271"/>
      <c r="DP346" s="271"/>
      <c r="DQ346" s="271"/>
      <c r="DR346" s="271"/>
      <c r="DS346" s="271"/>
      <c r="DT346" s="271"/>
      <c r="DU346" s="271"/>
      <c r="DV346" s="271"/>
      <c r="DW346" s="271"/>
      <c r="DX346" s="271"/>
      <c r="DY346" s="271"/>
      <c r="DZ346" s="271"/>
      <c r="EA346" s="271"/>
      <c r="EB346" s="271"/>
      <c r="EC346" s="271"/>
      <c r="ED346" s="271"/>
      <c r="EE346" s="271"/>
      <c r="EF346" s="271"/>
      <c r="EG346" s="271"/>
      <c r="EH346" s="271"/>
      <c r="EI346" s="271"/>
      <c r="EJ346" s="271"/>
      <c r="EK346" s="271"/>
      <c r="EL346" s="271"/>
      <c r="EM346" s="271"/>
      <c r="EN346" s="271"/>
      <c r="EO346" s="271"/>
      <c r="EP346" s="271"/>
      <c r="EQ346" s="271"/>
      <c r="ER346" s="271"/>
      <c r="ES346" s="271"/>
      <c r="ET346" s="271"/>
      <c r="EU346" s="271"/>
      <c r="EV346" s="271"/>
      <c r="EW346" s="271"/>
      <c r="EX346" s="271"/>
      <c r="EY346" s="271"/>
      <c r="EZ346" s="271"/>
      <c r="FA346" s="271"/>
      <c r="FB346" s="271"/>
      <c r="FC346" s="271"/>
      <c r="FD346" s="271"/>
      <c r="FE346" s="271"/>
      <c r="FF346" s="271"/>
      <c r="FG346" s="271"/>
      <c r="FH346" s="271"/>
      <c r="FI346" s="271"/>
      <c r="FJ346" s="271"/>
      <c r="FK346" s="271"/>
      <c r="FL346" s="271"/>
      <c r="FM346" s="271"/>
      <c r="FN346" s="271"/>
      <c r="FO346" s="271"/>
      <c r="FP346" s="271"/>
      <c r="FQ346" s="271"/>
      <c r="FR346" s="271"/>
      <c r="FS346" s="271"/>
      <c r="FT346" s="271"/>
      <c r="FU346" s="271"/>
      <c r="FV346" s="271"/>
      <c r="FW346" s="271"/>
      <c r="FX346" s="271"/>
      <c r="FY346" s="271"/>
      <c r="FZ346" s="271"/>
      <c r="GA346" s="271"/>
      <c r="GB346" s="271"/>
      <c r="GC346" s="271"/>
      <c r="GD346" s="271"/>
      <c r="GE346" s="271"/>
      <c r="GF346" s="271"/>
      <c r="GG346" s="271"/>
      <c r="GH346" s="271"/>
      <c r="GI346" s="271"/>
      <c r="GJ346" s="271"/>
      <c r="GK346" s="271"/>
      <c r="GL346" s="271"/>
      <c r="GM346" s="271"/>
      <c r="GN346" s="271"/>
      <c r="GO346" s="271"/>
      <c r="GP346" s="271"/>
      <c r="GQ346" s="271"/>
      <c r="GR346" s="271"/>
      <c r="GS346" s="271"/>
      <c r="GT346" s="271"/>
      <c r="GU346" s="271"/>
      <c r="GV346" s="271"/>
      <c r="GW346" s="271"/>
      <c r="GX346" s="271"/>
      <c r="GY346" s="271"/>
      <c r="GZ346" s="271"/>
      <c r="HA346" s="271"/>
      <c r="HB346" s="271"/>
      <c r="HC346" s="271"/>
      <c r="HD346" s="271"/>
      <c r="HE346" s="271"/>
      <c r="HF346" s="271"/>
      <c r="HG346" s="271"/>
      <c r="HH346" s="271"/>
      <c r="HI346" s="271"/>
      <c r="HJ346" s="271"/>
      <c r="HK346" s="271"/>
      <c r="HL346" s="271"/>
      <c r="HM346" s="271"/>
      <c r="HN346" s="271"/>
      <c r="HO346" s="271"/>
      <c r="HP346" s="271"/>
      <c r="HQ346" s="271"/>
      <c r="HR346" s="271"/>
      <c r="HS346" s="271"/>
      <c r="HT346" s="271"/>
      <c r="HU346" s="271"/>
      <c r="HV346" s="271"/>
      <c r="HW346" s="271"/>
      <c r="HX346" s="271"/>
      <c r="HY346" s="271"/>
      <c r="HZ346" s="271"/>
      <c r="IA346" s="271"/>
      <c r="IB346" s="271"/>
      <c r="IC346" s="271"/>
      <c r="ID346" s="271"/>
      <c r="IE346" s="271"/>
      <c r="IF346" s="271"/>
      <c r="IG346" s="271"/>
      <c r="IH346" s="271"/>
      <c r="II346" s="271"/>
      <c r="IJ346" s="271"/>
      <c r="IK346" s="271"/>
      <c r="IL346" s="271"/>
      <c r="IM346" s="271"/>
      <c r="IN346" s="271"/>
      <c r="IO346" s="271"/>
      <c r="IP346" s="271"/>
      <c r="IQ346" s="271"/>
      <c r="IR346" s="271"/>
      <c r="IS346" s="271"/>
      <c r="IT346" s="271"/>
      <c r="IU346" s="271"/>
      <c r="IV346" s="271"/>
      <c r="IW346" s="271"/>
      <c r="IX346" s="271"/>
      <c r="IY346" s="271"/>
      <c r="IZ346" s="271"/>
      <c r="JA346" s="271"/>
      <c r="JB346" s="271"/>
      <c r="JC346" s="271"/>
      <c r="JD346" s="271"/>
      <c r="JE346" s="271"/>
      <c r="JF346" s="271"/>
      <c r="JG346" s="271"/>
      <c r="JH346" s="271"/>
      <c r="JI346" s="271"/>
      <c r="JJ346" s="271"/>
      <c r="JK346" s="271"/>
      <c r="JL346" s="271"/>
      <c r="JM346" s="271"/>
      <c r="JN346" s="271"/>
      <c r="JO346" s="271"/>
      <c r="JP346" s="271"/>
      <c r="JQ346" s="271"/>
      <c r="JR346" s="271"/>
      <c r="JS346" s="271"/>
      <c r="JT346" s="271"/>
      <c r="JU346" s="271"/>
      <c r="JV346" s="271"/>
      <c r="JW346" s="271"/>
      <c r="JX346" s="271"/>
      <c r="JY346" s="271"/>
      <c r="JZ346" s="271"/>
      <c r="KA346" s="271"/>
      <c r="KB346" s="271"/>
      <c r="KC346" s="271"/>
      <c r="KD346" s="271"/>
      <c r="KE346" s="271"/>
      <c r="KF346" s="271"/>
      <c r="KG346" s="271"/>
      <c r="KH346" s="271"/>
      <c r="KI346" s="271"/>
      <c r="KJ346" s="271"/>
      <c r="KK346" s="271"/>
      <c r="KL346" s="271"/>
      <c r="KM346" s="271"/>
      <c r="KN346" s="271"/>
      <c r="KO346" s="271"/>
      <c r="KP346" s="271"/>
      <c r="KQ346" s="271"/>
      <c r="KR346" s="271"/>
      <c r="KS346" s="271"/>
      <c r="KT346" s="271"/>
      <c r="KU346" s="271"/>
      <c r="KV346" s="271"/>
      <c r="KW346" s="271"/>
      <c r="KX346" s="271"/>
      <c r="KY346" s="271"/>
      <c r="KZ346" s="271"/>
      <c r="LA346" s="271"/>
      <c r="LB346" s="271"/>
      <c r="LC346" s="271"/>
      <c r="LD346" s="271"/>
      <c r="LE346" s="271"/>
      <c r="LF346" s="271"/>
      <c r="LG346" s="271"/>
      <c r="LH346" s="271"/>
      <c r="LI346" s="271"/>
      <c r="LJ346" s="271"/>
      <c r="LK346" s="271"/>
      <c r="LL346" s="271"/>
      <c r="LM346" s="271"/>
      <c r="LN346" s="271"/>
      <c r="LO346" s="271"/>
      <c r="LP346" s="271"/>
      <c r="LQ346" s="271"/>
      <c r="LR346" s="271"/>
      <c r="LS346" s="271"/>
      <c r="LT346" s="271"/>
      <c r="LU346" s="271"/>
      <c r="LV346" s="271"/>
      <c r="LW346" s="271"/>
      <c r="LX346" s="271"/>
      <c r="LY346" s="271"/>
      <c r="LZ346" s="271"/>
      <c r="MA346" s="271"/>
      <c r="MB346" s="271"/>
      <c r="MC346" s="271"/>
      <c r="MD346" s="271"/>
      <c r="ME346" s="271"/>
      <c r="MF346" s="271"/>
      <c r="MG346" s="271"/>
      <c r="MH346" s="271"/>
      <c r="MI346" s="271"/>
      <c r="MJ346" s="271"/>
      <c r="MK346" s="271"/>
      <c r="ML346" s="271"/>
      <c r="MM346" s="271"/>
      <c r="MN346" s="271"/>
      <c r="MO346" s="271"/>
      <c r="MP346" s="271"/>
      <c r="MQ346" s="271"/>
      <c r="MR346" s="271"/>
      <c r="MS346" s="271"/>
      <c r="MT346" s="271"/>
      <c r="MU346" s="271"/>
      <c r="MV346" s="271"/>
      <c r="MW346" s="271"/>
      <c r="MX346" s="271"/>
      <c r="MY346" s="271"/>
      <c r="MZ346" s="271"/>
      <c r="NA346" s="271"/>
      <c r="NB346" s="271"/>
      <c r="NC346" s="271"/>
      <c r="ND346" s="271"/>
      <c r="NE346" s="271"/>
      <c r="NF346" s="271"/>
      <c r="NG346" s="271"/>
      <c r="NH346" s="271"/>
      <c r="NI346" s="271"/>
      <c r="NJ346" s="271"/>
      <c r="NK346" s="271"/>
      <c r="NL346" s="271"/>
      <c r="NM346" s="271"/>
      <c r="NN346" s="271"/>
      <c r="NO346" s="271"/>
      <c r="NP346" s="271"/>
      <c r="NQ346" s="271"/>
      <c r="NR346" s="271"/>
      <c r="NS346" s="271"/>
      <c r="NT346" s="271"/>
      <c r="NU346" s="271"/>
      <c r="NV346" s="271"/>
      <c r="NW346" s="271"/>
      <c r="NX346" s="271"/>
      <c r="NY346" s="271"/>
      <c r="NZ346" s="271"/>
      <c r="OA346" s="271"/>
      <c r="OB346" s="271"/>
      <c r="OC346" s="271"/>
      <c r="OD346" s="271"/>
      <c r="OE346" s="271"/>
      <c r="OF346" s="271"/>
      <c r="OG346" s="271"/>
      <c r="OH346" s="271"/>
      <c r="OI346" s="271"/>
      <c r="OJ346" s="271"/>
      <c r="OK346" s="271"/>
      <c r="OL346" s="271"/>
      <c r="OM346" s="271"/>
      <c r="ON346" s="271"/>
      <c r="OO346" s="271"/>
      <c r="OP346" s="271"/>
      <c r="OQ346" s="271"/>
      <c r="OR346" s="271"/>
      <c r="OS346" s="271"/>
      <c r="OT346" s="271"/>
      <c r="OU346" s="271"/>
      <c r="OV346" s="271"/>
      <c r="OW346" s="271"/>
      <c r="OX346" s="271"/>
      <c r="OY346" s="271"/>
      <c r="OZ346" s="271"/>
      <c r="PA346" s="271"/>
      <c r="PB346" s="271"/>
      <c r="PC346" s="271"/>
      <c r="PD346" s="271"/>
      <c r="PE346" s="271"/>
      <c r="PF346" s="271"/>
      <c r="PG346" s="271"/>
      <c r="PH346" s="271"/>
      <c r="PI346" s="271"/>
      <c r="PJ346" s="271"/>
      <c r="PK346" s="271"/>
      <c r="PL346" s="271"/>
      <c r="PM346" s="271"/>
      <c r="PN346" s="271"/>
      <c r="PO346" s="271"/>
      <c r="PP346" s="271"/>
      <c r="PQ346" s="271"/>
      <c r="PR346" s="271"/>
      <c r="PS346" s="271"/>
      <c r="PT346" s="271"/>
      <c r="PU346" s="271"/>
      <c r="PV346" s="271"/>
      <c r="PW346" s="271"/>
      <c r="PX346" s="271"/>
      <c r="PY346" s="271"/>
      <c r="PZ346" s="271"/>
      <c r="QA346" s="271"/>
      <c r="QB346" s="271"/>
      <c r="QC346" s="271"/>
      <c r="QD346" s="271"/>
      <c r="QE346" s="271"/>
      <c r="QF346" s="271"/>
      <c r="QG346" s="271"/>
      <c r="QH346" s="271"/>
      <c r="QI346" s="271"/>
      <c r="QJ346" s="271"/>
      <c r="QK346" s="271"/>
      <c r="QL346" s="271"/>
      <c r="QM346" s="271"/>
      <c r="QN346" s="271"/>
      <c r="QO346" s="271"/>
      <c r="QP346" s="271"/>
      <c r="QQ346" s="271"/>
      <c r="QR346" s="271"/>
      <c r="QS346" s="271"/>
      <c r="QT346" s="271"/>
      <c r="QU346" s="271"/>
      <c r="QV346" s="271"/>
      <c r="QW346" s="271"/>
      <c r="QX346" s="271"/>
      <c r="QY346" s="271"/>
      <c r="QZ346" s="271"/>
      <c r="RA346" s="271"/>
      <c r="RB346" s="271"/>
      <c r="RC346" s="271"/>
      <c r="RD346" s="271"/>
      <c r="RE346" s="271"/>
      <c r="RF346" s="271"/>
      <c r="RG346" s="271"/>
      <c r="RH346" s="271"/>
      <c r="RI346" s="271"/>
      <c r="RJ346" s="271"/>
      <c r="RK346" s="271"/>
      <c r="RL346" s="271"/>
      <c r="RM346" s="271"/>
      <c r="RN346" s="271"/>
      <c r="RO346" s="271"/>
      <c r="RP346" s="271"/>
      <c r="RQ346" s="271"/>
      <c r="RR346" s="271"/>
      <c r="RS346" s="271"/>
      <c r="RT346" s="271"/>
      <c r="RU346" s="271"/>
      <c r="RV346" s="271"/>
      <c r="RW346" s="271"/>
      <c r="RX346" s="271"/>
      <c r="RY346" s="271"/>
      <c r="RZ346" s="271"/>
      <c r="SA346" s="271"/>
      <c r="SB346" s="271"/>
      <c r="SC346" s="271"/>
      <c r="SD346" s="271"/>
      <c r="SE346" s="271"/>
      <c r="SF346" s="271"/>
      <c r="SG346" s="271"/>
      <c r="SH346" s="271"/>
      <c r="SI346" s="271"/>
      <c r="SJ346" s="271"/>
      <c r="SK346" s="271"/>
      <c r="SL346" s="271"/>
      <c r="SM346" s="271"/>
      <c r="SN346" s="271"/>
      <c r="SO346" s="271"/>
      <c r="SP346" s="271"/>
      <c r="SQ346" s="271"/>
      <c r="SR346" s="271"/>
      <c r="SS346" s="271"/>
      <c r="ST346" s="271"/>
      <c r="SU346" s="271"/>
      <c r="SV346" s="271"/>
      <c r="SW346" s="271"/>
      <c r="SX346" s="271"/>
      <c r="SY346" s="271"/>
      <c r="SZ346" s="271"/>
      <c r="TA346" s="271"/>
      <c r="TB346" s="271"/>
      <c r="TC346" s="271"/>
      <c r="TD346" s="271"/>
      <c r="TE346" s="271"/>
      <c r="TF346" s="271"/>
      <c r="TG346" s="271"/>
      <c r="TH346" s="271"/>
      <c r="TI346" s="271"/>
      <c r="TJ346" s="271"/>
      <c r="TK346" s="271"/>
      <c r="TL346" s="271"/>
      <c r="TM346" s="271"/>
      <c r="TN346" s="271"/>
      <c r="TO346" s="271"/>
      <c r="TP346" s="271"/>
      <c r="TQ346" s="271"/>
      <c r="TR346" s="271"/>
      <c r="TS346" s="271"/>
      <c r="TT346" s="271"/>
      <c r="TU346" s="271"/>
      <c r="TV346" s="271"/>
      <c r="TW346" s="271"/>
      <c r="TX346" s="271"/>
      <c r="TY346" s="271"/>
      <c r="TZ346" s="271"/>
      <c r="UA346" s="271"/>
      <c r="UB346" s="271"/>
      <c r="UC346" s="271"/>
      <c r="UD346" s="271"/>
      <c r="UE346" s="271"/>
      <c r="UF346" s="271"/>
      <c r="UG346" s="271"/>
      <c r="UH346" s="271"/>
      <c r="UI346" s="271"/>
      <c r="UJ346" s="271"/>
      <c r="UK346" s="271"/>
      <c r="UL346" s="271"/>
      <c r="UM346" s="271"/>
      <c r="UN346" s="271"/>
      <c r="UO346" s="271"/>
      <c r="UP346" s="271"/>
      <c r="UQ346" s="271"/>
      <c r="UR346" s="271"/>
      <c r="US346" s="271"/>
      <c r="UT346" s="271"/>
      <c r="UU346" s="271"/>
      <c r="UV346" s="271"/>
      <c r="UW346" s="271"/>
      <c r="UX346" s="271"/>
      <c r="UY346" s="271"/>
      <c r="UZ346" s="271"/>
      <c r="VA346" s="271"/>
      <c r="VB346" s="271"/>
      <c r="VC346" s="271"/>
      <c r="VD346" s="271"/>
      <c r="VE346" s="271"/>
      <c r="VF346" s="271"/>
      <c r="VG346" s="271"/>
      <c r="VH346" s="271"/>
      <c r="VI346" s="271"/>
      <c r="VJ346" s="271"/>
      <c r="VK346" s="271"/>
      <c r="VL346" s="271"/>
      <c r="VM346" s="271"/>
      <c r="VN346" s="271"/>
      <c r="VO346" s="271"/>
      <c r="VP346" s="271"/>
      <c r="VQ346" s="271"/>
      <c r="VR346" s="271"/>
      <c r="VS346" s="271"/>
      <c r="VT346" s="271"/>
      <c r="VU346" s="271"/>
      <c r="VV346" s="271"/>
      <c r="VW346" s="271"/>
      <c r="VX346" s="271"/>
      <c r="VY346" s="271"/>
      <c r="VZ346" s="271"/>
      <c r="WA346" s="271"/>
      <c r="WB346" s="271"/>
      <c r="WC346" s="271"/>
      <c r="WD346" s="271"/>
      <c r="WE346" s="271"/>
      <c r="WF346" s="271"/>
      <c r="WG346" s="271"/>
      <c r="WH346" s="271"/>
      <c r="WI346" s="271"/>
      <c r="WJ346" s="271"/>
      <c r="WK346" s="271"/>
      <c r="WL346" s="271"/>
      <c r="WM346" s="271"/>
      <c r="WN346" s="271"/>
      <c r="WO346" s="271"/>
      <c r="WP346" s="271"/>
      <c r="WQ346" s="271"/>
      <c r="WR346" s="271"/>
      <c r="WS346" s="271"/>
      <c r="WT346" s="271"/>
      <c r="WU346" s="271"/>
      <c r="WV346" s="271"/>
      <c r="WW346" s="271"/>
      <c r="WX346" s="271"/>
      <c r="WY346" s="271"/>
      <c r="WZ346" s="271"/>
      <c r="XA346" s="271"/>
      <c r="XB346" s="271"/>
      <c r="XC346" s="271"/>
      <c r="XD346" s="271"/>
      <c r="XE346" s="271"/>
      <c r="XF346" s="271"/>
      <c r="XG346" s="271"/>
      <c r="XH346" s="271"/>
      <c r="XI346" s="271"/>
      <c r="XJ346" s="271"/>
      <c r="XK346" s="271"/>
      <c r="XL346" s="271"/>
      <c r="XM346" s="271"/>
      <c r="XN346" s="271"/>
      <c r="XO346" s="271"/>
      <c r="XP346" s="271"/>
      <c r="XQ346" s="271"/>
      <c r="XR346" s="271"/>
      <c r="XS346" s="271"/>
      <c r="XT346" s="271"/>
      <c r="XU346" s="271"/>
      <c r="XV346" s="271"/>
      <c r="XW346" s="271"/>
      <c r="XX346" s="271"/>
      <c r="XY346" s="271"/>
      <c r="XZ346" s="271"/>
      <c r="YA346" s="271"/>
      <c r="YB346" s="271"/>
      <c r="YC346" s="271"/>
      <c r="YD346" s="271"/>
      <c r="YE346" s="271"/>
      <c r="YF346" s="271"/>
      <c r="YG346" s="271"/>
      <c r="YH346" s="271"/>
      <c r="YI346" s="271"/>
      <c r="YJ346" s="271"/>
      <c r="YK346" s="271"/>
      <c r="YL346" s="271"/>
      <c r="YM346" s="271"/>
      <c r="YN346" s="271"/>
      <c r="YO346" s="271"/>
      <c r="YP346" s="271"/>
      <c r="YQ346" s="271"/>
      <c r="YR346" s="271"/>
      <c r="YS346" s="271"/>
      <c r="YT346" s="271"/>
      <c r="YU346" s="271"/>
      <c r="YV346" s="271"/>
      <c r="YW346" s="271"/>
      <c r="YX346" s="271"/>
      <c r="YY346" s="271"/>
      <c r="YZ346" s="271"/>
      <c r="ZA346" s="271"/>
      <c r="ZB346" s="271"/>
      <c r="ZC346" s="271"/>
      <c r="ZD346" s="271"/>
      <c r="ZE346" s="271"/>
      <c r="ZF346" s="271"/>
      <c r="ZG346" s="271"/>
      <c r="ZH346" s="271"/>
      <c r="ZI346" s="271"/>
      <c r="ZJ346" s="271"/>
      <c r="ZK346" s="271"/>
      <c r="ZL346" s="271"/>
      <c r="ZM346" s="271"/>
      <c r="ZN346" s="271"/>
      <c r="ZO346" s="271"/>
      <c r="ZP346" s="271"/>
      <c r="ZQ346" s="271"/>
      <c r="ZR346" s="271"/>
      <c r="ZS346" s="271"/>
      <c r="ZT346" s="271"/>
      <c r="ZU346" s="271"/>
      <c r="ZV346" s="271"/>
      <c r="ZW346" s="271"/>
      <c r="ZX346" s="271"/>
      <c r="ZY346" s="271"/>
      <c r="ZZ346" s="271"/>
      <c r="AAA346" s="271"/>
      <c r="AAB346" s="271"/>
      <c r="AAC346" s="271"/>
      <c r="AAD346" s="271"/>
      <c r="AAE346" s="271"/>
      <c r="AAF346" s="271"/>
      <c r="AAG346" s="271"/>
      <c r="AAH346" s="271"/>
      <c r="AAI346" s="271"/>
      <c r="AAJ346" s="271"/>
      <c r="AAK346" s="271"/>
      <c r="AAL346" s="271"/>
      <c r="AAM346" s="271"/>
      <c r="AAN346" s="271"/>
      <c r="AAO346" s="271"/>
      <c r="AAP346" s="271"/>
      <c r="AAQ346" s="271"/>
      <c r="AAR346" s="271"/>
      <c r="AAS346" s="271"/>
      <c r="AAT346" s="271"/>
      <c r="AAU346" s="271"/>
      <c r="AAV346" s="271"/>
      <c r="AAW346" s="271"/>
      <c r="AAX346" s="271"/>
      <c r="AAY346" s="271"/>
      <c r="AAZ346" s="271"/>
      <c r="ABA346" s="271"/>
      <c r="ABB346" s="271"/>
      <c r="ABC346" s="271"/>
      <c r="ABD346" s="271"/>
      <c r="ABE346" s="271"/>
      <c r="ABF346" s="271"/>
      <c r="ABG346" s="271"/>
      <c r="ABH346" s="271"/>
      <c r="ABI346" s="271"/>
      <c r="ABJ346" s="271"/>
      <c r="ABK346" s="271"/>
      <c r="ABL346" s="271"/>
      <c r="ABM346" s="271"/>
      <c r="ABN346" s="271"/>
      <c r="ABO346" s="271"/>
      <c r="ABP346" s="271"/>
      <c r="ABQ346" s="271"/>
      <c r="ABR346" s="271"/>
      <c r="ABS346" s="271"/>
      <c r="ABT346" s="271"/>
      <c r="ABU346" s="271"/>
      <c r="ABV346" s="271"/>
      <c r="ABW346" s="271"/>
      <c r="ABX346" s="271"/>
      <c r="ABY346" s="271"/>
      <c r="ABZ346" s="271"/>
      <c r="ACA346" s="271"/>
      <c r="ACB346" s="271"/>
      <c r="ACC346" s="271"/>
      <c r="ACD346" s="271"/>
      <c r="ACE346" s="271"/>
      <c r="ACF346" s="271"/>
      <c r="ACG346" s="271"/>
      <c r="ACH346" s="271"/>
      <c r="ACI346" s="271"/>
      <c r="ACJ346" s="271"/>
      <c r="ACK346" s="271"/>
      <c r="ACL346" s="271"/>
      <c r="ACM346" s="271"/>
      <c r="ACN346" s="271"/>
      <c r="ACO346" s="271"/>
      <c r="ACP346" s="271"/>
      <c r="ACQ346" s="271"/>
      <c r="ACR346" s="271"/>
      <c r="ACS346" s="271"/>
      <c r="ACT346" s="271"/>
      <c r="ACU346" s="271"/>
      <c r="ACV346" s="271"/>
      <c r="ACW346" s="271"/>
      <c r="ACX346" s="271"/>
      <c r="ACY346" s="271"/>
      <c r="ACZ346" s="271"/>
      <c r="ADA346" s="271"/>
      <c r="ADB346" s="271"/>
      <c r="ADC346" s="271"/>
      <c r="ADD346" s="271"/>
      <c r="ADE346" s="271"/>
      <c r="ADF346" s="271"/>
      <c r="ADG346" s="271"/>
      <c r="ADH346" s="271"/>
      <c r="ADI346" s="271"/>
      <c r="ADJ346" s="271"/>
      <c r="ADK346" s="271"/>
      <c r="ADL346" s="271"/>
      <c r="ADM346" s="271"/>
      <c r="ADN346" s="271"/>
      <c r="ADO346" s="271"/>
      <c r="ADP346" s="271"/>
      <c r="ADQ346" s="271"/>
      <c r="ADR346" s="271"/>
      <c r="ADS346" s="271"/>
      <c r="ADT346" s="271"/>
      <c r="ADU346" s="271"/>
      <c r="ADV346" s="271"/>
      <c r="ADW346" s="271"/>
      <c r="ADX346" s="271"/>
      <c r="ADY346" s="271"/>
      <c r="ADZ346" s="271"/>
      <c r="AEA346" s="271"/>
      <c r="AEB346" s="271"/>
      <c r="AEC346" s="271"/>
      <c r="AED346" s="271"/>
      <c r="AEE346" s="271"/>
      <c r="AEF346" s="271"/>
      <c r="AEG346" s="271"/>
      <c r="AEH346" s="271"/>
      <c r="AEI346" s="271"/>
      <c r="AEJ346" s="271"/>
      <c r="AEK346" s="271"/>
      <c r="AEL346" s="271"/>
      <c r="AEM346" s="271"/>
      <c r="AEN346" s="271"/>
      <c r="AEO346" s="271"/>
      <c r="AEP346" s="271"/>
      <c r="AEQ346" s="271"/>
      <c r="AER346" s="271"/>
      <c r="AES346" s="271"/>
      <c r="AET346" s="271"/>
      <c r="AEU346" s="271"/>
      <c r="AEV346" s="271"/>
      <c r="AEW346" s="271"/>
      <c r="AEX346" s="271"/>
      <c r="AEY346" s="271"/>
      <c r="AEZ346" s="271"/>
      <c r="AFA346" s="271"/>
      <c r="AFB346" s="271"/>
      <c r="AFC346" s="271"/>
      <c r="AFD346" s="271"/>
      <c r="AFE346" s="271"/>
      <c r="AFF346" s="271"/>
      <c r="AFG346" s="271"/>
      <c r="AFH346" s="271"/>
      <c r="AFI346" s="271"/>
      <c r="AFJ346" s="271"/>
      <c r="AFK346" s="271"/>
      <c r="AFL346" s="271"/>
      <c r="AFM346" s="271"/>
      <c r="AFN346" s="271"/>
      <c r="AFO346" s="271"/>
      <c r="AFP346" s="271"/>
      <c r="AFQ346" s="271"/>
      <c r="AFR346" s="271"/>
      <c r="AFS346" s="271"/>
      <c r="AFT346" s="271"/>
      <c r="AFU346" s="271"/>
      <c r="AFV346" s="271"/>
      <c r="AFW346" s="271"/>
      <c r="AFX346" s="271"/>
      <c r="AFY346" s="271"/>
      <c r="AFZ346" s="271"/>
      <c r="AGA346" s="271"/>
      <c r="AGB346" s="271"/>
      <c r="AGC346" s="271"/>
      <c r="AGD346" s="271"/>
      <c r="AGE346" s="271"/>
      <c r="AGF346" s="271"/>
      <c r="AGG346" s="271"/>
      <c r="AGH346" s="271"/>
      <c r="AGI346" s="271"/>
      <c r="AGJ346" s="271"/>
      <c r="AGK346" s="271"/>
      <c r="AGL346" s="271"/>
      <c r="AGM346" s="271"/>
      <c r="AGN346" s="271"/>
      <c r="AGO346" s="271"/>
      <c r="AGP346" s="271"/>
      <c r="AGQ346" s="271"/>
      <c r="AGR346" s="271"/>
      <c r="AGS346" s="271"/>
      <c r="AGT346" s="271"/>
      <c r="AGU346" s="271"/>
      <c r="AGV346" s="271"/>
      <c r="AGW346" s="271"/>
      <c r="AGX346" s="271"/>
      <c r="AGY346" s="271"/>
      <c r="AGZ346" s="271"/>
      <c r="AHA346" s="271"/>
      <c r="AHB346" s="271"/>
      <c r="AHC346" s="271"/>
      <c r="AHD346" s="271"/>
      <c r="AHE346" s="271"/>
      <c r="AHF346" s="271"/>
      <c r="AHG346" s="271"/>
      <c r="AHH346" s="271"/>
      <c r="AHI346" s="271"/>
      <c r="AHJ346" s="271"/>
      <c r="AHK346" s="271"/>
      <c r="AHL346" s="271"/>
      <c r="AHM346" s="271"/>
      <c r="AHN346" s="271"/>
      <c r="AHO346" s="271"/>
      <c r="AHP346" s="271"/>
      <c r="AHQ346" s="271"/>
      <c r="AHR346" s="271"/>
      <c r="AHS346" s="271"/>
      <c r="AHT346" s="271"/>
      <c r="AHU346" s="271"/>
      <c r="AHV346" s="271"/>
      <c r="AHW346" s="271"/>
      <c r="AHX346" s="271"/>
      <c r="AHY346" s="271"/>
      <c r="AHZ346" s="271"/>
      <c r="AIA346" s="271"/>
      <c r="AIB346" s="271"/>
      <c r="AIC346" s="271"/>
      <c r="AID346" s="271"/>
      <c r="AIE346" s="271"/>
      <c r="AIF346" s="271"/>
      <c r="AIG346" s="271"/>
      <c r="AIH346" s="271"/>
      <c r="AII346" s="271"/>
      <c r="AIJ346" s="271"/>
      <c r="AIK346" s="271"/>
      <c r="AIL346" s="271"/>
      <c r="AIM346" s="271"/>
      <c r="AIN346" s="271"/>
      <c r="AIO346" s="271"/>
      <c r="AIP346" s="271"/>
      <c r="AIQ346" s="271"/>
      <c r="AIR346" s="271"/>
      <c r="AIS346" s="271"/>
      <c r="AIT346" s="271"/>
      <c r="AIU346" s="271"/>
      <c r="AIV346" s="271"/>
      <c r="AIW346" s="271"/>
      <c r="AIX346" s="271"/>
      <c r="AIY346" s="271"/>
      <c r="AIZ346" s="271"/>
      <c r="AJA346" s="271"/>
      <c r="AJB346" s="271"/>
      <c r="AJC346" s="271"/>
      <c r="AJD346" s="271"/>
      <c r="AJE346" s="271"/>
      <c r="AJF346" s="271"/>
      <c r="AJG346" s="271"/>
      <c r="AJH346" s="271"/>
      <c r="AJI346" s="271"/>
      <c r="AJJ346" s="271"/>
      <c r="AJK346" s="271"/>
      <c r="AJL346" s="271"/>
      <c r="AJM346" s="271"/>
      <c r="AJN346" s="271"/>
      <c r="AJO346" s="271"/>
      <c r="AJP346" s="271"/>
      <c r="AJQ346" s="271"/>
      <c r="AJR346" s="271"/>
      <c r="AJS346" s="271"/>
      <c r="AJT346" s="271"/>
      <c r="AJU346" s="271"/>
      <c r="AJV346" s="271"/>
      <c r="AJW346" s="271"/>
      <c r="AJX346" s="271"/>
      <c r="AJY346" s="271"/>
      <c r="AJZ346" s="271"/>
      <c r="AKA346" s="271"/>
      <c r="AKB346" s="271"/>
      <c r="AKC346" s="271"/>
      <c r="AKD346" s="271"/>
      <c r="AKE346" s="271"/>
      <c r="AKF346" s="271"/>
      <c r="AKG346" s="271"/>
      <c r="AKH346" s="271"/>
      <c r="AKI346" s="271"/>
      <c r="AKJ346" s="271"/>
      <c r="AKK346" s="271"/>
      <c r="AKL346" s="271"/>
      <c r="AKM346" s="271"/>
      <c r="AKN346" s="271"/>
      <c r="AKO346" s="271"/>
      <c r="AKP346" s="271"/>
      <c r="AKQ346" s="271"/>
      <c r="AKR346" s="271"/>
      <c r="AKS346" s="271"/>
      <c r="AKT346" s="271"/>
      <c r="AKU346" s="271"/>
      <c r="AKV346" s="271"/>
      <c r="AKW346" s="271"/>
      <c r="AKX346" s="271"/>
      <c r="AKY346" s="271"/>
      <c r="AKZ346" s="271"/>
      <c r="ALA346" s="271"/>
      <c r="ALB346" s="271"/>
      <c r="ALC346" s="271"/>
      <c r="ALD346" s="271"/>
      <c r="ALE346" s="271"/>
      <c r="ALF346" s="271"/>
      <c r="ALG346" s="271"/>
      <c r="ALH346" s="271"/>
      <c r="ALI346" s="271"/>
      <c r="ALJ346" s="271"/>
      <c r="ALK346" s="271"/>
      <c r="ALL346" s="271"/>
      <c r="ALM346" s="271"/>
      <c r="ALN346" s="271"/>
      <c r="ALO346" s="271"/>
      <c r="ALP346" s="271"/>
      <c r="ALQ346" s="271"/>
      <c r="ALR346" s="271"/>
      <c r="ALS346" s="271"/>
      <c r="ALT346" s="271"/>
      <c r="ALU346" s="271"/>
      <c r="ALV346" s="271"/>
      <c r="ALW346" s="271"/>
      <c r="ALX346" s="271"/>
      <c r="ALY346" s="271"/>
      <c r="ALZ346" s="271"/>
      <c r="AMA346" s="271"/>
      <c r="AMB346" s="271"/>
      <c r="AMC346" s="271"/>
      <c r="AMD346" s="271"/>
      <c r="AME346" s="271"/>
      <c r="AMF346" s="271"/>
      <c r="AMG346" s="271"/>
      <c r="AMH346" s="271"/>
      <c r="AMI346" s="271"/>
      <c r="AMJ346" s="271"/>
      <c r="AMK346" s="271"/>
      <c r="AML346" s="271"/>
      <c r="AMM346" s="271"/>
      <c r="AMN346" s="271"/>
      <c r="AMO346" s="271"/>
      <c r="AMP346" s="271"/>
      <c r="AMQ346" s="271"/>
      <c r="AMR346" s="271"/>
      <c r="AMS346" s="271"/>
      <c r="AMT346" s="271"/>
      <c r="AMU346" s="271"/>
      <c r="AMV346" s="271"/>
      <c r="AMW346" s="271"/>
      <c r="AMX346" s="271"/>
      <c r="AMY346" s="271"/>
      <c r="AMZ346" s="271"/>
      <c r="ANA346" s="271"/>
      <c r="ANB346" s="271"/>
      <c r="ANC346" s="271"/>
      <c r="AND346" s="271"/>
      <c r="ANE346" s="271"/>
      <c r="ANF346" s="271"/>
      <c r="ANG346" s="271"/>
      <c r="ANH346" s="271"/>
      <c r="ANI346" s="271"/>
      <c r="ANJ346" s="271"/>
      <c r="ANK346" s="271"/>
      <c r="ANL346" s="271"/>
      <c r="ANM346" s="271"/>
      <c r="ANN346" s="271"/>
      <c r="ANO346" s="271"/>
      <c r="ANP346" s="271"/>
      <c r="ANQ346" s="271"/>
      <c r="ANR346" s="271"/>
      <c r="ANS346" s="271"/>
      <c r="ANT346" s="271"/>
      <c r="ANU346" s="271"/>
      <c r="ANV346" s="271"/>
      <c r="ANW346" s="271"/>
      <c r="ANX346" s="271"/>
      <c r="ANY346" s="271"/>
      <c r="ANZ346" s="271"/>
      <c r="AOA346" s="271"/>
      <c r="AOB346" s="271"/>
      <c r="AOC346" s="271"/>
      <c r="AOD346" s="271"/>
      <c r="AOE346" s="271"/>
      <c r="AOF346" s="271"/>
      <c r="AOG346" s="271"/>
      <c r="AOH346" s="271"/>
      <c r="AOI346" s="271"/>
      <c r="AOJ346" s="271"/>
      <c r="AOK346" s="271"/>
      <c r="AOL346" s="271"/>
      <c r="AOM346" s="271"/>
      <c r="AON346" s="271"/>
      <c r="AOO346" s="271"/>
      <c r="AOP346" s="271"/>
      <c r="AOQ346" s="271"/>
      <c r="AOR346" s="271"/>
      <c r="AOS346" s="271"/>
      <c r="AOT346" s="271"/>
      <c r="AOU346" s="271"/>
      <c r="AOV346" s="271"/>
      <c r="AOW346" s="271"/>
      <c r="AOX346" s="271"/>
      <c r="AOY346" s="271"/>
      <c r="AOZ346" s="271"/>
      <c r="APA346" s="271"/>
      <c r="APB346" s="271"/>
      <c r="APC346" s="271"/>
      <c r="APD346" s="271"/>
      <c r="APE346" s="271"/>
      <c r="APF346" s="271"/>
      <c r="APG346" s="271"/>
      <c r="APH346" s="271"/>
      <c r="API346" s="271"/>
      <c r="APJ346" s="271"/>
      <c r="APK346" s="271"/>
      <c r="APL346" s="271"/>
      <c r="APM346" s="271"/>
      <c r="APN346" s="271"/>
      <c r="APO346" s="271"/>
      <c r="APP346" s="271"/>
      <c r="APQ346" s="271"/>
      <c r="APR346" s="271"/>
      <c r="APS346" s="271"/>
      <c r="APT346" s="271"/>
      <c r="APU346" s="271"/>
      <c r="APV346" s="271"/>
      <c r="APW346" s="271"/>
      <c r="APX346" s="271"/>
      <c r="APY346" s="271"/>
      <c r="APZ346" s="271"/>
      <c r="AQA346" s="271"/>
      <c r="AQB346" s="271"/>
      <c r="AQC346" s="271"/>
      <c r="AQD346" s="271"/>
      <c r="AQE346" s="271"/>
      <c r="AQF346" s="271"/>
      <c r="AQG346" s="271"/>
      <c r="AQH346" s="271"/>
      <c r="AQI346" s="271"/>
      <c r="AQJ346" s="271"/>
      <c r="AQK346" s="271"/>
      <c r="AQL346" s="271"/>
      <c r="AQM346" s="271"/>
      <c r="AQN346" s="271"/>
      <c r="AQO346" s="271"/>
      <c r="AQP346" s="271"/>
      <c r="AQQ346" s="271"/>
      <c r="AQR346" s="271"/>
      <c r="AQS346" s="271"/>
      <c r="AQT346" s="271"/>
      <c r="AQU346" s="271"/>
      <c r="AQV346" s="271"/>
      <c r="AQW346" s="271"/>
      <c r="AQX346" s="271"/>
      <c r="AQY346" s="271"/>
      <c r="AQZ346" s="271"/>
      <c r="ARA346" s="271"/>
      <c r="ARB346" s="271"/>
      <c r="ARC346" s="271"/>
      <c r="ARD346" s="271"/>
      <c r="ARE346" s="271"/>
      <c r="ARF346" s="271"/>
      <c r="ARG346" s="271"/>
      <c r="ARH346" s="271"/>
      <c r="ARI346" s="271"/>
      <c r="ARJ346" s="271"/>
      <c r="ARK346" s="271"/>
      <c r="ARL346" s="271"/>
      <c r="ARM346" s="271"/>
      <c r="ARN346" s="271"/>
      <c r="ARO346" s="271"/>
      <c r="ARP346" s="271"/>
      <c r="ARQ346" s="271"/>
      <c r="ARR346" s="271"/>
      <c r="ARS346" s="271"/>
      <c r="ART346" s="271"/>
      <c r="ARU346" s="271"/>
      <c r="ARV346" s="271"/>
      <c r="ARW346" s="271"/>
      <c r="ARX346" s="271"/>
      <c r="ARY346" s="271"/>
      <c r="ARZ346" s="271"/>
      <c r="ASA346" s="271"/>
      <c r="ASB346" s="271"/>
      <c r="ASC346" s="271"/>
      <c r="ASD346" s="271"/>
      <c r="ASE346" s="271"/>
      <c r="ASF346" s="271"/>
      <c r="ASG346" s="271"/>
      <c r="ASH346" s="271"/>
      <c r="ASI346" s="271"/>
      <c r="ASJ346" s="271"/>
      <c r="ASK346" s="271"/>
      <c r="ASL346" s="271"/>
      <c r="ASM346" s="271"/>
      <c r="ASN346" s="271"/>
      <c r="ASO346" s="271"/>
      <c r="ASP346" s="271"/>
      <c r="ASQ346" s="271"/>
      <c r="ASR346" s="271"/>
      <c r="ASS346" s="271"/>
      <c r="AST346" s="271"/>
      <c r="ASU346" s="271"/>
      <c r="ASV346" s="271"/>
      <c r="ASW346" s="271"/>
      <c r="ASX346" s="271"/>
      <c r="ASY346" s="271"/>
      <c r="ASZ346" s="271"/>
      <c r="ATA346" s="271"/>
      <c r="ATB346" s="271"/>
      <c r="ATC346" s="271"/>
      <c r="ATD346" s="271"/>
      <c r="ATE346" s="271"/>
      <c r="ATF346" s="271"/>
      <c r="ATG346" s="271"/>
      <c r="ATH346" s="271"/>
      <c r="ATI346" s="271"/>
      <c r="ATJ346" s="271"/>
      <c r="ATK346" s="271"/>
      <c r="ATL346" s="271"/>
      <c r="ATM346" s="271"/>
      <c r="ATN346" s="271"/>
      <c r="ATO346" s="271"/>
      <c r="ATP346" s="271"/>
      <c r="ATQ346" s="271"/>
      <c r="ATR346" s="271"/>
      <c r="ATS346" s="271"/>
      <c r="ATT346" s="271"/>
      <c r="ATU346" s="271"/>
      <c r="ATV346" s="271"/>
      <c r="ATW346" s="271"/>
      <c r="ATX346" s="271"/>
      <c r="ATY346" s="271"/>
      <c r="ATZ346" s="271"/>
      <c r="AUA346" s="271"/>
      <c r="AUB346" s="271"/>
      <c r="AUC346" s="271"/>
      <c r="AUD346" s="271"/>
      <c r="AUE346" s="271"/>
      <c r="AUF346" s="271"/>
      <c r="AUG346" s="271"/>
      <c r="AUH346" s="271"/>
      <c r="AUI346" s="271"/>
      <c r="AUJ346" s="271"/>
      <c r="AUK346" s="271"/>
      <c r="AUL346" s="271"/>
      <c r="AUM346" s="271"/>
      <c r="AUN346" s="271"/>
      <c r="AUO346" s="271"/>
      <c r="AUP346" s="271"/>
      <c r="AUQ346" s="271"/>
      <c r="AUR346" s="271"/>
      <c r="AUS346" s="271"/>
      <c r="AUT346" s="271"/>
      <c r="AUU346" s="271"/>
      <c r="AUV346" s="271"/>
      <c r="AUW346" s="271"/>
      <c r="AUX346" s="271"/>
      <c r="AUY346" s="271"/>
      <c r="AUZ346" s="271"/>
      <c r="AVA346" s="271"/>
      <c r="AVB346" s="271"/>
      <c r="AVC346" s="271"/>
      <c r="AVD346" s="271"/>
      <c r="AVE346" s="271"/>
      <c r="AVF346" s="271"/>
      <c r="AVG346" s="271"/>
      <c r="AVH346" s="271"/>
      <c r="AVI346" s="271"/>
      <c r="AVJ346" s="271"/>
      <c r="AVK346" s="271"/>
      <c r="AVL346" s="271"/>
      <c r="AVM346" s="271"/>
      <c r="AVN346" s="271"/>
      <c r="AVO346" s="271"/>
      <c r="AVP346" s="271"/>
      <c r="AVQ346" s="271"/>
      <c r="AVR346" s="271"/>
      <c r="AVS346" s="271"/>
      <c r="AVT346" s="271"/>
      <c r="AVU346" s="271"/>
      <c r="AVV346" s="271"/>
      <c r="AVW346" s="271"/>
      <c r="AVX346" s="271"/>
      <c r="AVY346" s="271"/>
      <c r="AVZ346" s="271"/>
      <c r="AWA346" s="271"/>
      <c r="AWB346" s="271"/>
      <c r="AWC346" s="271"/>
      <c r="AWD346" s="271"/>
      <c r="AWE346" s="271"/>
      <c r="AWF346" s="271"/>
      <c r="AWG346" s="271"/>
      <c r="AWH346" s="271"/>
      <c r="AWI346" s="271"/>
      <c r="AWJ346" s="271"/>
      <c r="AWK346" s="271"/>
      <c r="AWL346" s="271"/>
      <c r="AWM346" s="271"/>
      <c r="AWN346" s="271"/>
      <c r="AWO346" s="271"/>
      <c r="AWP346" s="271"/>
      <c r="AWQ346" s="271"/>
      <c r="AWR346" s="271"/>
      <c r="AWS346" s="271"/>
      <c r="AWT346" s="271"/>
      <c r="AWU346" s="271"/>
      <c r="AWV346" s="271"/>
      <c r="AWW346" s="271"/>
      <c r="AWX346" s="271"/>
      <c r="AWY346" s="271"/>
      <c r="AWZ346" s="271"/>
      <c r="AXA346" s="271"/>
      <c r="AXB346" s="271"/>
      <c r="AXC346" s="271"/>
      <c r="AXD346" s="271"/>
      <c r="AXE346" s="271"/>
      <c r="AXF346" s="271"/>
      <c r="AXG346" s="271"/>
      <c r="AXH346" s="271"/>
      <c r="AXI346" s="271"/>
      <c r="AXJ346" s="271"/>
      <c r="AXK346" s="271"/>
      <c r="AXL346" s="271"/>
      <c r="AXM346" s="271"/>
      <c r="AXN346" s="271"/>
      <c r="AXO346" s="271"/>
      <c r="AXP346" s="271"/>
      <c r="AXQ346" s="271"/>
      <c r="AXR346" s="271"/>
      <c r="AXS346" s="271"/>
      <c r="AXT346" s="271"/>
      <c r="AXU346" s="271"/>
      <c r="AXV346" s="271"/>
      <c r="AXW346" s="271"/>
      <c r="AXX346" s="271"/>
      <c r="AXY346" s="271"/>
      <c r="AXZ346" s="271"/>
      <c r="AYA346" s="271"/>
      <c r="AYB346" s="271"/>
      <c r="AYC346" s="271"/>
      <c r="AYD346" s="271"/>
      <c r="AYE346" s="271"/>
      <c r="AYF346" s="271"/>
      <c r="AYG346" s="271"/>
      <c r="AYH346" s="271"/>
      <c r="AYI346" s="271"/>
      <c r="AYJ346" s="271"/>
      <c r="AYK346" s="271"/>
      <c r="AYL346" s="271"/>
      <c r="AYM346" s="271"/>
      <c r="AYN346" s="271"/>
      <c r="AYO346" s="271"/>
      <c r="AYP346" s="271"/>
      <c r="AYQ346" s="271"/>
      <c r="AYR346" s="271"/>
      <c r="AYS346" s="271"/>
      <c r="AYT346" s="271"/>
      <c r="AYU346" s="271"/>
      <c r="AYV346" s="271"/>
      <c r="AYW346" s="271"/>
      <c r="AYX346" s="271"/>
      <c r="AYY346" s="271"/>
      <c r="AYZ346" s="271"/>
      <c r="AZA346" s="271"/>
      <c r="AZB346" s="271"/>
      <c r="AZC346" s="271"/>
      <c r="AZD346" s="271"/>
      <c r="AZE346" s="271"/>
      <c r="AZF346" s="271"/>
      <c r="AZG346" s="271"/>
      <c r="AZH346" s="271"/>
      <c r="AZI346" s="271"/>
      <c r="AZJ346" s="271"/>
      <c r="AZK346" s="271"/>
      <c r="AZL346" s="271"/>
      <c r="AZM346" s="271"/>
      <c r="AZN346" s="271"/>
      <c r="AZO346" s="271"/>
      <c r="AZP346" s="271"/>
      <c r="AZQ346" s="271"/>
      <c r="AZR346" s="271"/>
      <c r="AZS346" s="271"/>
      <c r="AZT346" s="271"/>
      <c r="AZU346" s="271"/>
      <c r="AZV346" s="271"/>
      <c r="AZW346" s="271"/>
      <c r="AZX346" s="271"/>
      <c r="AZY346" s="271"/>
      <c r="AZZ346" s="271"/>
      <c r="BAA346" s="271"/>
      <c r="BAB346" s="271"/>
      <c r="BAC346" s="271"/>
      <c r="BAD346" s="271"/>
      <c r="BAE346" s="271"/>
      <c r="BAF346" s="271"/>
      <c r="BAG346" s="271"/>
      <c r="BAH346" s="271"/>
      <c r="BAI346" s="271"/>
      <c r="BAJ346" s="271"/>
      <c r="BAK346" s="271"/>
      <c r="BAL346" s="271"/>
      <c r="BAM346" s="271"/>
      <c r="BAN346" s="271"/>
      <c r="BAO346" s="271"/>
      <c r="BAP346" s="271"/>
      <c r="BAQ346" s="271"/>
      <c r="BAR346" s="271"/>
      <c r="BAS346" s="271"/>
      <c r="BAT346" s="271"/>
      <c r="BAU346" s="271"/>
      <c r="BAV346" s="271"/>
      <c r="BAW346" s="271"/>
      <c r="BAX346" s="271"/>
      <c r="BAY346" s="271"/>
      <c r="BAZ346" s="271"/>
      <c r="BBA346" s="271"/>
      <c r="BBB346" s="271"/>
      <c r="BBC346" s="271"/>
      <c r="BBD346" s="271"/>
      <c r="BBE346" s="271"/>
      <c r="BBF346" s="271"/>
      <c r="BBG346" s="271"/>
      <c r="BBH346" s="271"/>
      <c r="BBI346" s="271"/>
      <c r="BBJ346" s="271"/>
      <c r="BBK346" s="271"/>
      <c r="BBL346" s="271"/>
      <c r="BBM346" s="271"/>
      <c r="BBN346" s="271"/>
      <c r="BBO346" s="271"/>
      <c r="BBP346" s="271"/>
      <c r="BBQ346" s="271"/>
      <c r="BBR346" s="271"/>
      <c r="BBS346" s="271"/>
      <c r="BBT346" s="271"/>
      <c r="BBU346" s="271"/>
      <c r="BBV346" s="271"/>
      <c r="BBW346" s="271"/>
      <c r="BBX346" s="271"/>
      <c r="BBY346" s="271"/>
      <c r="BBZ346" s="271"/>
      <c r="BCA346" s="271"/>
      <c r="BCB346" s="271"/>
      <c r="BCC346" s="271"/>
      <c r="BCD346" s="271"/>
      <c r="BCE346" s="271"/>
      <c r="BCF346" s="271"/>
      <c r="BCG346" s="271"/>
      <c r="BCH346" s="271"/>
      <c r="BCI346" s="271"/>
      <c r="BCJ346" s="271"/>
      <c r="BCK346" s="271"/>
      <c r="BCL346" s="271"/>
      <c r="BCM346" s="271"/>
      <c r="BCN346" s="271"/>
      <c r="BCO346" s="271"/>
      <c r="BCP346" s="271"/>
      <c r="BCQ346" s="271"/>
      <c r="BCR346" s="271"/>
      <c r="BCS346" s="271"/>
      <c r="BCT346" s="271"/>
      <c r="BCU346" s="271"/>
      <c r="BCV346" s="271"/>
      <c r="BCW346" s="271"/>
      <c r="BCX346" s="271"/>
      <c r="BCY346" s="271"/>
      <c r="BCZ346" s="271"/>
      <c r="BDA346" s="271"/>
      <c r="BDB346" s="271"/>
      <c r="BDC346" s="271"/>
      <c r="BDD346" s="271"/>
      <c r="BDE346" s="271"/>
      <c r="BDF346" s="271"/>
      <c r="BDG346" s="271"/>
      <c r="BDH346" s="271"/>
      <c r="BDI346" s="271"/>
      <c r="BDJ346" s="271"/>
      <c r="BDK346" s="271"/>
      <c r="BDL346" s="271"/>
      <c r="BDM346" s="271"/>
      <c r="BDN346" s="271"/>
      <c r="BDO346" s="271"/>
      <c r="BDP346" s="271"/>
      <c r="BDQ346" s="271"/>
      <c r="BDR346" s="271"/>
      <c r="BDS346" s="271"/>
      <c r="BDT346" s="271"/>
      <c r="BDU346" s="271"/>
      <c r="BDV346" s="271"/>
      <c r="BDW346" s="271"/>
      <c r="BDX346" s="271"/>
      <c r="BDY346" s="271"/>
      <c r="BDZ346" s="271"/>
      <c r="BEA346" s="271"/>
      <c r="BEB346" s="271"/>
      <c r="BEC346" s="271"/>
      <c r="BED346" s="271"/>
      <c r="BEE346" s="271"/>
      <c r="BEF346" s="271"/>
      <c r="BEG346" s="271"/>
      <c r="BEH346" s="271"/>
      <c r="BEI346" s="271"/>
      <c r="BEJ346" s="271"/>
      <c r="BEK346" s="271"/>
      <c r="BEL346" s="271"/>
      <c r="BEM346" s="271"/>
      <c r="BEN346" s="271"/>
      <c r="BEO346" s="271"/>
      <c r="BEP346" s="271"/>
      <c r="BEQ346" s="271"/>
      <c r="BER346" s="271"/>
      <c r="BES346" s="271"/>
      <c r="BET346" s="271"/>
      <c r="BEU346" s="271"/>
      <c r="BEV346" s="271"/>
      <c r="BEW346" s="271"/>
      <c r="BEX346" s="271"/>
      <c r="BEY346" s="271"/>
      <c r="BEZ346" s="271"/>
      <c r="BFA346" s="271"/>
      <c r="BFB346" s="271"/>
      <c r="BFC346" s="271"/>
      <c r="BFD346" s="271"/>
      <c r="BFE346" s="271"/>
      <c r="BFF346" s="271"/>
      <c r="BFG346" s="271"/>
      <c r="BFH346" s="271"/>
      <c r="BFI346" s="271"/>
      <c r="BFJ346" s="271"/>
      <c r="BFK346" s="271"/>
      <c r="BFL346" s="271"/>
      <c r="BFM346" s="271"/>
      <c r="BFN346" s="271"/>
      <c r="BFO346" s="271"/>
      <c r="BFP346" s="271"/>
      <c r="BFQ346" s="271"/>
      <c r="BFR346" s="271"/>
      <c r="BFS346" s="271"/>
      <c r="BFT346" s="271"/>
      <c r="BFU346" s="271"/>
      <c r="BFV346" s="271"/>
      <c r="BFW346" s="271"/>
      <c r="BFX346" s="271"/>
      <c r="BFY346" s="271"/>
      <c r="BFZ346" s="271"/>
      <c r="BGA346" s="271"/>
      <c r="BGB346" s="271"/>
      <c r="BGC346" s="271"/>
      <c r="BGD346" s="271"/>
      <c r="BGE346" s="271"/>
      <c r="BGF346" s="271"/>
      <c r="BGG346" s="271"/>
      <c r="BGH346" s="271"/>
      <c r="BGI346" s="271"/>
      <c r="BGJ346" s="271"/>
      <c r="BGK346" s="271"/>
      <c r="BGL346" s="271"/>
      <c r="BGM346" s="271"/>
      <c r="BGN346" s="271"/>
      <c r="BGO346" s="271"/>
      <c r="BGP346" s="271"/>
      <c r="BGQ346" s="271"/>
      <c r="BGR346" s="271"/>
      <c r="BGS346" s="271"/>
      <c r="BGT346" s="271"/>
      <c r="BGU346" s="271"/>
      <c r="BGV346" s="271"/>
      <c r="BGW346" s="271"/>
      <c r="BGX346" s="271"/>
      <c r="BGY346" s="271"/>
      <c r="BGZ346" s="271"/>
      <c r="BHA346" s="271"/>
      <c r="BHB346" s="271"/>
      <c r="BHC346" s="271"/>
      <c r="BHD346" s="271"/>
      <c r="BHE346" s="271"/>
      <c r="BHF346" s="271"/>
      <c r="BHG346" s="271"/>
      <c r="BHH346" s="271"/>
      <c r="BHI346" s="271"/>
      <c r="BHJ346" s="271"/>
      <c r="BHK346" s="271"/>
      <c r="BHL346" s="271"/>
      <c r="BHM346" s="271"/>
      <c r="BHN346" s="271"/>
      <c r="BHO346" s="271"/>
      <c r="BHP346" s="271"/>
      <c r="BHQ346" s="271"/>
      <c r="BHR346" s="271"/>
      <c r="BHS346" s="271"/>
      <c r="BHT346" s="271"/>
      <c r="BHU346" s="271"/>
      <c r="BHV346" s="271"/>
      <c r="BHW346" s="271"/>
      <c r="BHX346" s="271"/>
      <c r="BHY346" s="271"/>
      <c r="BHZ346" s="271"/>
      <c r="BIA346" s="271"/>
      <c r="BIB346" s="271"/>
      <c r="BIC346" s="271"/>
      <c r="BID346" s="271"/>
      <c r="BIE346" s="271"/>
      <c r="BIF346" s="271"/>
      <c r="BIG346" s="271"/>
      <c r="BIH346" s="271"/>
      <c r="BII346" s="271"/>
      <c r="BIJ346" s="271"/>
      <c r="BIK346" s="271"/>
      <c r="BIL346" s="271"/>
      <c r="BIM346" s="271"/>
      <c r="BIN346" s="271"/>
      <c r="BIO346" s="271"/>
      <c r="BIP346" s="271"/>
      <c r="BIQ346" s="271"/>
      <c r="BIR346" s="271"/>
      <c r="BIS346" s="271"/>
      <c r="BIT346" s="271"/>
      <c r="BIU346" s="271"/>
      <c r="BIV346" s="271"/>
      <c r="BIW346" s="271"/>
      <c r="BIX346" s="271"/>
      <c r="BIY346" s="271"/>
      <c r="BIZ346" s="271"/>
      <c r="BJA346" s="271"/>
      <c r="BJB346" s="271"/>
      <c r="BJC346" s="271"/>
      <c r="BJD346" s="271"/>
      <c r="BJE346" s="271"/>
      <c r="BJF346" s="271"/>
      <c r="BJG346" s="271"/>
      <c r="BJH346" s="271"/>
      <c r="BJI346" s="271"/>
      <c r="BJJ346" s="271"/>
      <c r="BJK346" s="271"/>
      <c r="BJL346" s="271"/>
      <c r="BJM346" s="271"/>
      <c r="BJN346" s="271"/>
      <c r="BJO346" s="271"/>
      <c r="BJP346" s="271"/>
      <c r="BJQ346" s="271"/>
      <c r="BJR346" s="271"/>
      <c r="BJS346" s="271"/>
      <c r="BJT346" s="271"/>
      <c r="BJU346" s="271"/>
      <c r="BJV346" s="271"/>
      <c r="BJW346" s="271"/>
      <c r="BJX346" s="271"/>
      <c r="BJY346" s="271"/>
      <c r="BJZ346" s="271"/>
      <c r="BKA346" s="271"/>
      <c r="BKB346" s="271"/>
      <c r="BKC346" s="271"/>
      <c r="BKD346" s="271"/>
      <c r="BKE346" s="271"/>
      <c r="BKF346" s="271"/>
      <c r="BKG346" s="271"/>
      <c r="BKH346" s="271"/>
      <c r="BKI346" s="271"/>
      <c r="BKJ346" s="271"/>
      <c r="BKK346" s="271"/>
      <c r="BKL346" s="271"/>
      <c r="BKM346" s="271"/>
      <c r="BKN346" s="271"/>
      <c r="BKO346" s="271"/>
      <c r="BKP346" s="271"/>
      <c r="BKQ346" s="271"/>
      <c r="BKR346" s="271"/>
      <c r="BKS346" s="271"/>
      <c r="BKT346" s="271"/>
      <c r="BKU346" s="271"/>
      <c r="BKV346" s="271"/>
      <c r="BKW346" s="271"/>
      <c r="BKX346" s="271"/>
      <c r="BKY346" s="271"/>
      <c r="BKZ346" s="271"/>
      <c r="BLA346" s="271"/>
      <c r="BLB346" s="271"/>
      <c r="BLC346" s="271"/>
      <c r="BLD346" s="271"/>
      <c r="BLE346" s="271"/>
      <c r="BLF346" s="271"/>
      <c r="BLG346" s="271"/>
      <c r="BLH346" s="271"/>
      <c r="BLI346" s="271"/>
      <c r="BLJ346" s="271"/>
      <c r="BLK346" s="271"/>
      <c r="BLL346" s="271"/>
      <c r="BLM346" s="271"/>
      <c r="BLN346" s="271"/>
      <c r="BLO346" s="271"/>
      <c r="BLP346" s="271"/>
      <c r="BLQ346" s="271"/>
      <c r="BLR346" s="271"/>
      <c r="BLS346" s="271"/>
      <c r="BLT346" s="271"/>
      <c r="BLU346" s="271"/>
      <c r="BLV346" s="271"/>
      <c r="BLW346" s="271"/>
      <c r="BLX346" s="271"/>
      <c r="BLY346" s="271"/>
      <c r="BLZ346" s="271"/>
      <c r="BMA346" s="271"/>
      <c r="BMB346" s="271"/>
      <c r="BMC346" s="271"/>
      <c r="BMD346" s="271"/>
      <c r="BME346" s="271"/>
      <c r="BMF346" s="271"/>
      <c r="BMG346" s="271"/>
      <c r="BMH346" s="271"/>
      <c r="BMI346" s="271"/>
      <c r="BMJ346" s="271"/>
      <c r="BMK346" s="271"/>
      <c r="BML346" s="271"/>
      <c r="BMM346" s="271"/>
      <c r="BMN346" s="271"/>
      <c r="BMO346" s="271"/>
      <c r="BMP346" s="271"/>
      <c r="BMQ346" s="271"/>
      <c r="BMR346" s="271"/>
      <c r="BMS346" s="271"/>
      <c r="BMT346" s="271"/>
      <c r="BMU346" s="271"/>
      <c r="BMV346" s="271"/>
      <c r="BMW346" s="271"/>
      <c r="BMX346" s="271"/>
      <c r="BMY346" s="271"/>
      <c r="BMZ346" s="271"/>
      <c r="BNA346" s="271"/>
      <c r="BNB346" s="271"/>
      <c r="BNC346" s="271"/>
      <c r="BND346" s="271"/>
      <c r="BNE346" s="271"/>
      <c r="BNF346" s="271"/>
      <c r="BNG346" s="271"/>
      <c r="BNH346" s="271"/>
      <c r="BNI346" s="271"/>
      <c r="BNJ346" s="271"/>
      <c r="BNK346" s="271"/>
      <c r="BNL346" s="271"/>
      <c r="BNM346" s="271"/>
      <c r="BNN346" s="271"/>
      <c r="BNO346" s="271"/>
      <c r="BNP346" s="271"/>
      <c r="BNQ346" s="271"/>
      <c r="BNR346" s="271"/>
      <c r="BNS346" s="271"/>
      <c r="BNT346" s="271"/>
      <c r="BNU346" s="271"/>
      <c r="BNV346" s="271"/>
      <c r="BNW346" s="271"/>
      <c r="BNX346" s="271"/>
      <c r="BNY346" s="271"/>
      <c r="BNZ346" s="271"/>
      <c r="BOA346" s="271"/>
      <c r="BOB346" s="271"/>
      <c r="BOC346" s="271"/>
      <c r="BOD346" s="271"/>
      <c r="BOE346" s="271"/>
      <c r="BOF346" s="271"/>
      <c r="BOG346" s="271"/>
      <c r="BOH346" s="271"/>
      <c r="BOI346" s="271"/>
      <c r="BOJ346" s="271"/>
      <c r="BOK346" s="271"/>
      <c r="BOL346" s="271"/>
      <c r="BOM346" s="271"/>
      <c r="BON346" s="271"/>
      <c r="BOO346" s="271"/>
      <c r="BOP346" s="271"/>
      <c r="BOQ346" s="271"/>
      <c r="BOR346" s="271"/>
      <c r="BOS346" s="271"/>
      <c r="BOT346" s="271"/>
      <c r="BOU346" s="271"/>
      <c r="BOV346" s="271"/>
      <c r="BOW346" s="271"/>
      <c r="BOX346" s="271"/>
      <c r="BOY346" s="271"/>
      <c r="BOZ346" s="271"/>
      <c r="BPA346" s="271"/>
      <c r="BPB346" s="271"/>
      <c r="BPC346" s="271"/>
      <c r="BPD346" s="271"/>
      <c r="BPE346" s="271"/>
      <c r="BPF346" s="271"/>
      <c r="BPG346" s="271"/>
      <c r="BPH346" s="271"/>
      <c r="BPI346" s="271"/>
      <c r="BPJ346" s="271"/>
      <c r="BPK346" s="271"/>
      <c r="BPL346" s="271"/>
      <c r="BPM346" s="271"/>
      <c r="BPN346" s="271"/>
      <c r="BPO346" s="271"/>
      <c r="BPP346" s="271"/>
      <c r="BPQ346" s="271"/>
      <c r="BPR346" s="271"/>
      <c r="BPS346" s="271"/>
      <c r="BPT346" s="271"/>
      <c r="BPU346" s="271"/>
      <c r="BPV346" s="271"/>
      <c r="BPW346" s="271"/>
      <c r="BPX346" s="271"/>
      <c r="BPY346" s="271"/>
      <c r="BPZ346" s="271"/>
      <c r="BQA346" s="271"/>
      <c r="BQB346" s="271"/>
      <c r="BQC346" s="271"/>
      <c r="BQD346" s="271"/>
      <c r="BQE346" s="271"/>
      <c r="BQF346" s="271"/>
      <c r="BQG346" s="271"/>
      <c r="BQH346" s="271"/>
      <c r="BQI346" s="271"/>
      <c r="BQJ346" s="271"/>
      <c r="BQK346" s="271"/>
      <c r="BQL346" s="271"/>
      <c r="BQM346" s="271"/>
      <c r="BQN346" s="271"/>
      <c r="BQO346" s="271"/>
      <c r="BQP346" s="271"/>
      <c r="BQQ346" s="271"/>
      <c r="BQR346" s="271"/>
      <c r="BQS346" s="271"/>
      <c r="BQT346" s="271"/>
      <c r="BQU346" s="271"/>
      <c r="BQV346" s="271"/>
      <c r="BQW346" s="271"/>
      <c r="BQX346" s="271"/>
      <c r="BQY346" s="271"/>
      <c r="BQZ346" s="271"/>
      <c r="BRA346" s="271"/>
      <c r="BRB346" s="271"/>
      <c r="BRC346" s="271"/>
      <c r="BRD346" s="271"/>
      <c r="BRE346" s="271"/>
      <c r="BRF346" s="271"/>
      <c r="BRG346" s="271"/>
      <c r="BRH346" s="271"/>
      <c r="BRI346" s="271"/>
      <c r="BRJ346" s="271"/>
      <c r="BRK346" s="271"/>
      <c r="BRL346" s="271"/>
      <c r="BRM346" s="271"/>
      <c r="BRN346" s="271"/>
      <c r="BRO346" s="271"/>
      <c r="BRP346" s="271"/>
      <c r="BRQ346" s="271"/>
      <c r="BRR346" s="271"/>
      <c r="BRS346" s="271"/>
      <c r="BRT346" s="271"/>
      <c r="BRU346" s="271"/>
      <c r="BRV346" s="271"/>
      <c r="BRW346" s="271"/>
      <c r="BRX346" s="271"/>
      <c r="BRY346" s="271"/>
      <c r="BRZ346" s="271"/>
      <c r="BSA346" s="271"/>
      <c r="BSB346" s="271"/>
      <c r="BSC346" s="271"/>
      <c r="BSD346" s="271"/>
      <c r="BSE346" s="271"/>
      <c r="BSF346" s="271"/>
      <c r="BSG346" s="271"/>
      <c r="BSH346" s="271"/>
      <c r="BSI346" s="271"/>
      <c r="BSJ346" s="271"/>
      <c r="BSK346" s="271"/>
      <c r="BSL346" s="271"/>
      <c r="BSM346" s="271"/>
      <c r="BSN346" s="271"/>
      <c r="BSO346" s="271"/>
      <c r="BSP346" s="271"/>
      <c r="BSQ346" s="271"/>
      <c r="BSR346" s="271"/>
      <c r="BSS346" s="271"/>
      <c r="BST346" s="271"/>
      <c r="BSU346" s="271"/>
      <c r="BSV346" s="271"/>
      <c r="BSW346" s="271"/>
      <c r="BSX346" s="271"/>
      <c r="BSY346" s="271"/>
      <c r="BSZ346" s="271"/>
      <c r="BTA346" s="271"/>
      <c r="BTB346" s="271"/>
      <c r="BTC346" s="271"/>
      <c r="BTD346" s="271"/>
      <c r="BTE346" s="271"/>
      <c r="BTF346" s="271"/>
      <c r="BTG346" s="271"/>
      <c r="BTH346" s="271"/>
      <c r="BTI346" s="271"/>
      <c r="BTJ346" s="271"/>
      <c r="BTK346" s="271"/>
      <c r="BTL346" s="271"/>
      <c r="BTM346" s="271"/>
      <c r="BTN346" s="271"/>
      <c r="BTO346" s="271"/>
      <c r="BTP346" s="271"/>
      <c r="BTQ346" s="271"/>
      <c r="BTR346" s="271"/>
      <c r="BTS346" s="271"/>
      <c r="BTT346" s="271"/>
      <c r="BTU346" s="271"/>
      <c r="BTV346" s="271"/>
      <c r="BTW346" s="271"/>
      <c r="BTX346" s="271"/>
      <c r="BTY346" s="271"/>
      <c r="BTZ346" s="271"/>
      <c r="BUA346" s="271"/>
      <c r="BUB346" s="271"/>
      <c r="BUC346" s="271"/>
      <c r="BUD346" s="271"/>
      <c r="BUE346" s="271"/>
      <c r="BUF346" s="271"/>
      <c r="BUG346" s="271"/>
      <c r="BUH346" s="271"/>
      <c r="BUI346" s="271"/>
      <c r="BUJ346" s="271"/>
      <c r="BUK346" s="271"/>
      <c r="BUL346" s="271"/>
      <c r="BUM346" s="271"/>
      <c r="BUN346" s="271"/>
      <c r="BUO346" s="271"/>
      <c r="BUP346" s="271"/>
      <c r="BUQ346" s="271"/>
      <c r="BUR346" s="271"/>
      <c r="BUS346" s="271"/>
      <c r="BUT346" s="271"/>
      <c r="BUU346" s="271"/>
      <c r="BUV346" s="271"/>
      <c r="BUW346" s="271"/>
      <c r="BUX346" s="271"/>
      <c r="BUY346" s="271"/>
      <c r="BUZ346" s="271"/>
      <c r="BVA346" s="271"/>
      <c r="BVB346" s="271"/>
      <c r="BVC346" s="271"/>
      <c r="BVD346" s="271"/>
      <c r="BVE346" s="271"/>
      <c r="BVF346" s="271"/>
      <c r="BVG346" s="271"/>
      <c r="BVH346" s="271"/>
      <c r="BVI346" s="271"/>
      <c r="BVJ346" s="271"/>
      <c r="BVK346" s="271"/>
      <c r="BVL346" s="271"/>
      <c r="BVM346" s="271"/>
      <c r="BVN346" s="271"/>
      <c r="BVO346" s="271"/>
      <c r="BVP346" s="271"/>
      <c r="BVQ346" s="271"/>
      <c r="BVR346" s="271"/>
      <c r="BVS346" s="271"/>
      <c r="BVT346" s="271"/>
      <c r="BVU346" s="271"/>
      <c r="BVV346" s="271"/>
      <c r="BVW346" s="271"/>
      <c r="BVX346" s="271"/>
      <c r="BVY346" s="271"/>
      <c r="BVZ346" s="271"/>
      <c r="BWA346" s="271"/>
      <c r="BWB346" s="271"/>
      <c r="BWC346" s="271"/>
      <c r="BWD346" s="271"/>
      <c r="BWE346" s="271"/>
      <c r="BWF346" s="271"/>
      <c r="BWG346" s="271"/>
      <c r="BWH346" s="271"/>
      <c r="BWI346" s="271"/>
      <c r="BWJ346" s="271"/>
      <c r="BWK346" s="271"/>
      <c r="BWL346" s="271"/>
      <c r="BWM346" s="271"/>
      <c r="BWN346" s="271"/>
      <c r="BWO346" s="271"/>
      <c r="BWP346" s="271"/>
      <c r="BWQ346" s="271"/>
      <c r="BWR346" s="271"/>
      <c r="BWS346" s="271"/>
      <c r="BWT346" s="271"/>
      <c r="BWU346" s="271"/>
      <c r="BWV346" s="271"/>
      <c r="BWW346" s="271"/>
      <c r="BWX346" s="271"/>
      <c r="BWY346" s="271"/>
      <c r="BWZ346" s="271"/>
      <c r="BXA346" s="271"/>
      <c r="BXB346" s="271"/>
      <c r="BXC346" s="271"/>
      <c r="BXD346" s="271"/>
      <c r="BXE346" s="271"/>
      <c r="BXF346" s="271"/>
      <c r="BXG346" s="271"/>
      <c r="BXH346" s="271"/>
      <c r="BXI346" s="271"/>
      <c r="BXJ346" s="271"/>
      <c r="BXK346" s="271"/>
      <c r="BXL346" s="271"/>
      <c r="BXM346" s="271"/>
      <c r="BXN346" s="271"/>
      <c r="BXO346" s="271"/>
      <c r="BXP346" s="271"/>
      <c r="BXQ346" s="271"/>
      <c r="BXR346" s="271"/>
      <c r="BXS346" s="271"/>
      <c r="BXT346" s="271"/>
      <c r="BXU346" s="271"/>
      <c r="BXV346" s="271"/>
      <c r="BXW346" s="271"/>
      <c r="BXX346" s="271"/>
      <c r="BXY346" s="271"/>
      <c r="BXZ346" s="271"/>
      <c r="BYA346" s="271"/>
      <c r="BYB346" s="271"/>
      <c r="BYC346" s="271"/>
      <c r="BYD346" s="271"/>
      <c r="BYE346" s="271"/>
      <c r="BYF346" s="271"/>
      <c r="BYG346" s="271"/>
      <c r="BYH346" s="271"/>
      <c r="BYI346" s="271"/>
      <c r="BYJ346" s="271"/>
      <c r="BYK346" s="271"/>
      <c r="BYL346" s="271"/>
      <c r="BYM346" s="271"/>
      <c r="BYN346" s="271"/>
      <c r="BYO346" s="271"/>
      <c r="BYP346" s="271"/>
      <c r="BYQ346" s="271"/>
      <c r="BYR346" s="271"/>
      <c r="BYS346" s="271"/>
      <c r="BYT346" s="271"/>
      <c r="BYU346" s="271"/>
      <c r="BYV346" s="271"/>
      <c r="BYW346" s="271"/>
      <c r="BYX346" s="271"/>
      <c r="BYY346" s="271"/>
      <c r="BYZ346" s="271"/>
      <c r="BZA346" s="271"/>
      <c r="BZB346" s="271"/>
      <c r="BZC346" s="271"/>
      <c r="BZD346" s="271"/>
      <c r="BZE346" s="271"/>
      <c r="BZF346" s="271"/>
      <c r="BZG346" s="271"/>
      <c r="BZH346" s="271"/>
      <c r="BZI346" s="271"/>
      <c r="BZJ346" s="271"/>
      <c r="BZK346" s="271"/>
      <c r="BZL346" s="271"/>
      <c r="BZM346" s="271"/>
      <c r="BZN346" s="271"/>
      <c r="BZO346" s="271"/>
      <c r="BZP346" s="271"/>
      <c r="BZQ346" s="271"/>
      <c r="BZR346" s="271"/>
      <c r="BZS346" s="271"/>
      <c r="BZT346" s="271"/>
      <c r="BZU346" s="271"/>
      <c r="BZV346" s="271"/>
      <c r="BZW346" s="271"/>
      <c r="BZX346" s="271"/>
      <c r="BZY346" s="271"/>
      <c r="BZZ346" s="271"/>
      <c r="CAA346" s="271"/>
      <c r="CAB346" s="271"/>
      <c r="CAC346" s="271"/>
      <c r="CAD346" s="271"/>
      <c r="CAE346" s="271"/>
      <c r="CAF346" s="271"/>
      <c r="CAG346" s="271"/>
      <c r="CAH346" s="271"/>
      <c r="CAI346" s="271"/>
      <c r="CAJ346" s="271"/>
      <c r="CAK346" s="271"/>
      <c r="CAL346" s="271"/>
      <c r="CAM346" s="271"/>
      <c r="CAN346" s="271"/>
      <c r="CAO346" s="271"/>
      <c r="CAP346" s="271"/>
      <c r="CAQ346" s="271"/>
      <c r="CAR346" s="271"/>
      <c r="CAS346" s="271"/>
      <c r="CAT346" s="271"/>
      <c r="CAU346" s="271"/>
      <c r="CAV346" s="271"/>
      <c r="CAW346" s="271"/>
      <c r="CAX346" s="271"/>
      <c r="CAY346" s="271"/>
      <c r="CAZ346" s="271"/>
      <c r="CBA346" s="271"/>
      <c r="CBB346" s="271"/>
      <c r="CBC346" s="271"/>
      <c r="CBD346" s="271"/>
      <c r="CBE346" s="271"/>
      <c r="CBF346" s="271"/>
      <c r="CBG346" s="271"/>
      <c r="CBH346" s="271"/>
      <c r="CBI346" s="271"/>
      <c r="CBJ346" s="271"/>
      <c r="CBK346" s="271"/>
      <c r="CBL346" s="271"/>
      <c r="CBM346" s="271"/>
      <c r="CBN346" s="271"/>
      <c r="CBO346" s="271"/>
      <c r="CBP346" s="271"/>
      <c r="CBQ346" s="271"/>
      <c r="CBR346" s="271"/>
      <c r="CBS346" s="271"/>
      <c r="CBT346" s="271"/>
      <c r="CBU346" s="271"/>
      <c r="CBV346" s="271"/>
      <c r="CBW346" s="271"/>
      <c r="CBX346" s="271"/>
      <c r="CBY346" s="271"/>
      <c r="CBZ346" s="271"/>
      <c r="CCA346" s="271"/>
      <c r="CCB346" s="271"/>
      <c r="CCC346" s="271"/>
      <c r="CCD346" s="271"/>
      <c r="CCE346" s="271"/>
      <c r="CCF346" s="271"/>
      <c r="CCG346" s="271"/>
      <c r="CCH346" s="271"/>
      <c r="CCI346" s="271"/>
      <c r="CCJ346" s="271"/>
      <c r="CCK346" s="271"/>
      <c r="CCL346" s="271"/>
      <c r="CCM346" s="271"/>
      <c r="CCN346" s="271"/>
      <c r="CCO346" s="271"/>
      <c r="CCP346" s="271"/>
      <c r="CCQ346" s="271"/>
      <c r="CCR346" s="271"/>
      <c r="CCS346" s="271"/>
      <c r="CCT346" s="271"/>
      <c r="CCU346" s="271"/>
      <c r="CCV346" s="271"/>
      <c r="CCW346" s="271"/>
      <c r="CCX346" s="271"/>
      <c r="CCY346" s="271"/>
      <c r="CCZ346" s="271"/>
      <c r="CDA346" s="271"/>
      <c r="CDB346" s="271"/>
      <c r="CDC346" s="271"/>
      <c r="CDD346" s="271"/>
      <c r="CDE346" s="271"/>
      <c r="CDF346" s="271"/>
      <c r="CDG346" s="271"/>
      <c r="CDH346" s="271"/>
      <c r="CDI346" s="271"/>
      <c r="CDJ346" s="271"/>
      <c r="CDK346" s="271"/>
      <c r="CDL346" s="271"/>
      <c r="CDM346" s="271"/>
      <c r="CDN346" s="271"/>
      <c r="CDO346" s="271"/>
      <c r="CDP346" s="271"/>
      <c r="CDQ346" s="271"/>
      <c r="CDR346" s="271"/>
      <c r="CDS346" s="271"/>
      <c r="CDT346" s="271"/>
      <c r="CDU346" s="271"/>
      <c r="CDV346" s="271"/>
      <c r="CDW346" s="271"/>
      <c r="CDX346" s="271"/>
      <c r="CDY346" s="271"/>
      <c r="CDZ346" s="271"/>
      <c r="CEA346" s="271"/>
      <c r="CEB346" s="271"/>
      <c r="CEC346" s="271"/>
      <c r="CED346" s="271"/>
      <c r="CEE346" s="271"/>
      <c r="CEF346" s="271"/>
      <c r="CEG346" s="271"/>
      <c r="CEH346" s="271"/>
      <c r="CEI346" s="271"/>
      <c r="CEJ346" s="271"/>
      <c r="CEK346" s="271"/>
      <c r="CEL346" s="271"/>
      <c r="CEM346" s="271"/>
      <c r="CEN346" s="271"/>
      <c r="CEO346" s="271"/>
      <c r="CEP346" s="271"/>
      <c r="CEQ346" s="271"/>
      <c r="CER346" s="271"/>
      <c r="CES346" s="271"/>
      <c r="CET346" s="271"/>
      <c r="CEU346" s="271"/>
      <c r="CEV346" s="271"/>
      <c r="CEW346" s="271"/>
      <c r="CEX346" s="271"/>
      <c r="CEY346" s="271"/>
      <c r="CEZ346" s="271"/>
      <c r="CFA346" s="271"/>
      <c r="CFB346" s="271"/>
      <c r="CFC346" s="271"/>
      <c r="CFD346" s="271"/>
      <c r="CFE346" s="271"/>
      <c r="CFF346" s="271"/>
      <c r="CFG346" s="271"/>
      <c r="CFH346" s="271"/>
      <c r="CFI346" s="271"/>
      <c r="CFJ346" s="271"/>
      <c r="CFK346" s="271"/>
      <c r="CFL346" s="271"/>
      <c r="CFM346" s="271"/>
      <c r="CFN346" s="271"/>
      <c r="CFO346" s="271"/>
      <c r="CFP346" s="271"/>
      <c r="CFQ346" s="271"/>
      <c r="CFR346" s="271"/>
      <c r="CFS346" s="271"/>
      <c r="CFT346" s="271"/>
      <c r="CFU346" s="271"/>
      <c r="CFV346" s="271"/>
      <c r="CFW346" s="271"/>
      <c r="CFX346" s="271"/>
      <c r="CFY346" s="271"/>
      <c r="CFZ346" s="271"/>
      <c r="CGA346" s="271"/>
      <c r="CGB346" s="271"/>
      <c r="CGC346" s="271"/>
      <c r="CGD346" s="271"/>
      <c r="CGE346" s="271"/>
      <c r="CGF346" s="271"/>
      <c r="CGG346" s="271"/>
      <c r="CGH346" s="271"/>
      <c r="CGI346" s="271"/>
      <c r="CGJ346" s="271"/>
      <c r="CGK346" s="271"/>
      <c r="CGL346" s="271"/>
      <c r="CGM346" s="271"/>
      <c r="CGN346" s="271"/>
      <c r="CGO346" s="271"/>
      <c r="CGP346" s="271"/>
      <c r="CGQ346" s="271"/>
      <c r="CGR346" s="271"/>
      <c r="CGS346" s="271"/>
      <c r="CGT346" s="271"/>
      <c r="CGU346" s="271"/>
      <c r="CGV346" s="271"/>
      <c r="CGW346" s="271"/>
      <c r="CGX346" s="271"/>
      <c r="CGY346" s="271"/>
      <c r="CGZ346" s="271"/>
      <c r="CHA346" s="271"/>
      <c r="CHB346" s="271"/>
      <c r="CHC346" s="271"/>
      <c r="CHD346" s="271"/>
      <c r="CHE346" s="271"/>
      <c r="CHF346" s="271"/>
      <c r="CHG346" s="271"/>
      <c r="CHH346" s="271"/>
      <c r="CHI346" s="271"/>
      <c r="CHJ346" s="271"/>
      <c r="CHK346" s="271"/>
      <c r="CHL346" s="271"/>
      <c r="CHM346" s="271"/>
      <c r="CHN346" s="271"/>
      <c r="CHO346" s="271"/>
      <c r="CHP346" s="271"/>
      <c r="CHQ346" s="271"/>
      <c r="CHR346" s="271"/>
      <c r="CHS346" s="271"/>
      <c r="CHT346" s="271"/>
      <c r="CHU346" s="271"/>
      <c r="CHV346" s="271"/>
      <c r="CHW346" s="271"/>
      <c r="CHX346" s="271"/>
      <c r="CHY346" s="271"/>
      <c r="CHZ346" s="271"/>
      <c r="CIA346" s="271"/>
      <c r="CIB346" s="271"/>
      <c r="CIC346" s="271"/>
      <c r="CID346" s="271"/>
      <c r="CIE346" s="271"/>
      <c r="CIF346" s="271"/>
      <c r="CIG346" s="271"/>
      <c r="CIH346" s="271"/>
      <c r="CII346" s="271"/>
      <c r="CIJ346" s="271"/>
      <c r="CIK346" s="271"/>
      <c r="CIL346" s="271"/>
      <c r="CIM346" s="271"/>
      <c r="CIN346" s="271"/>
      <c r="CIO346" s="271"/>
      <c r="CIP346" s="271"/>
      <c r="CIQ346" s="271"/>
      <c r="CIR346" s="271"/>
      <c r="CIS346" s="271"/>
      <c r="CIT346" s="271"/>
      <c r="CIU346" s="271"/>
      <c r="CIV346" s="271"/>
      <c r="CIW346" s="271"/>
      <c r="CIX346" s="271"/>
      <c r="CIY346" s="271"/>
      <c r="CIZ346" s="271"/>
      <c r="CJA346" s="271"/>
      <c r="CJB346" s="271"/>
      <c r="CJC346" s="271"/>
      <c r="CJD346" s="271"/>
      <c r="CJE346" s="271"/>
      <c r="CJF346" s="271"/>
      <c r="CJG346" s="271"/>
      <c r="CJH346" s="271"/>
      <c r="CJI346" s="271"/>
      <c r="CJJ346" s="271"/>
      <c r="CJK346" s="271"/>
      <c r="CJL346" s="271"/>
      <c r="CJM346" s="271"/>
      <c r="CJN346" s="271"/>
      <c r="CJO346" s="271"/>
      <c r="CJP346" s="271"/>
      <c r="CJQ346" s="271"/>
      <c r="CJR346" s="271"/>
      <c r="CJS346" s="271"/>
      <c r="CJT346" s="271"/>
      <c r="CJU346" s="271"/>
      <c r="CJV346" s="271"/>
      <c r="CJW346" s="271"/>
      <c r="CJX346" s="271"/>
      <c r="CJY346" s="271"/>
      <c r="CJZ346" s="271"/>
      <c r="CKA346" s="271"/>
      <c r="CKB346" s="271"/>
      <c r="CKC346" s="271"/>
      <c r="CKD346" s="271"/>
      <c r="CKE346" s="271"/>
      <c r="CKF346" s="271"/>
      <c r="CKG346" s="271"/>
      <c r="CKH346" s="271"/>
      <c r="CKI346" s="271"/>
      <c r="CKJ346" s="271"/>
      <c r="CKK346" s="271"/>
      <c r="CKL346" s="271"/>
      <c r="CKM346" s="271"/>
      <c r="CKN346" s="271"/>
      <c r="CKO346" s="271"/>
      <c r="CKP346" s="271"/>
      <c r="CKQ346" s="271"/>
      <c r="CKR346" s="271"/>
      <c r="CKS346" s="271"/>
      <c r="CKT346" s="271"/>
      <c r="CKU346" s="271"/>
      <c r="CKV346" s="271"/>
      <c r="CKW346" s="271"/>
      <c r="CKX346" s="271"/>
      <c r="CKY346" s="271"/>
      <c r="CKZ346" s="271"/>
      <c r="CLA346" s="271"/>
      <c r="CLB346" s="271"/>
      <c r="CLC346" s="271"/>
      <c r="CLD346" s="271"/>
      <c r="CLE346" s="271"/>
      <c r="CLF346" s="271"/>
      <c r="CLG346" s="271"/>
      <c r="CLH346" s="271"/>
      <c r="CLI346" s="271"/>
      <c r="CLJ346" s="271"/>
      <c r="CLK346" s="271"/>
      <c r="CLL346" s="271"/>
      <c r="CLM346" s="271"/>
      <c r="CLN346" s="271"/>
      <c r="CLO346" s="271"/>
      <c r="CLP346" s="271"/>
      <c r="CLQ346" s="271"/>
      <c r="CLR346" s="271"/>
      <c r="CLS346" s="271"/>
      <c r="CLT346" s="271"/>
      <c r="CLU346" s="271"/>
      <c r="CLV346" s="271"/>
      <c r="CLW346" s="271"/>
      <c r="CLX346" s="271"/>
      <c r="CLY346" s="271"/>
      <c r="CLZ346" s="271"/>
      <c r="CMA346" s="271"/>
      <c r="CMB346" s="271"/>
      <c r="CMC346" s="271"/>
      <c r="CMD346" s="271"/>
      <c r="CME346" s="271"/>
      <c r="CMF346" s="271"/>
      <c r="CMG346" s="271"/>
      <c r="CMH346" s="271"/>
      <c r="CMI346" s="271"/>
      <c r="CMJ346" s="271"/>
      <c r="CMK346" s="271"/>
      <c r="CML346" s="271"/>
      <c r="CMM346" s="271"/>
      <c r="CMN346" s="271"/>
      <c r="CMO346" s="271"/>
      <c r="CMP346" s="271"/>
      <c r="CMQ346" s="271"/>
      <c r="CMR346" s="271"/>
      <c r="CMS346" s="271"/>
      <c r="CMT346" s="271"/>
      <c r="CMU346" s="271"/>
      <c r="CMV346" s="271"/>
      <c r="CMW346" s="271"/>
      <c r="CMX346" s="271"/>
      <c r="CMY346" s="271"/>
      <c r="CMZ346" s="271"/>
      <c r="CNA346" s="271"/>
      <c r="CNB346" s="271"/>
      <c r="CNC346" s="271"/>
      <c r="CND346" s="271"/>
      <c r="CNE346" s="271"/>
      <c r="CNF346" s="271"/>
      <c r="CNG346" s="271"/>
      <c r="CNH346" s="271"/>
      <c r="CNI346" s="271"/>
      <c r="CNJ346" s="271"/>
      <c r="CNK346" s="271"/>
      <c r="CNL346" s="271"/>
      <c r="CNM346" s="271"/>
      <c r="CNN346" s="271"/>
      <c r="CNO346" s="271"/>
      <c r="CNP346" s="271"/>
      <c r="CNQ346" s="271"/>
      <c r="CNR346" s="271"/>
      <c r="CNS346" s="271"/>
      <c r="CNT346" s="271"/>
      <c r="CNU346" s="271"/>
      <c r="CNV346" s="271"/>
      <c r="CNW346" s="271"/>
      <c r="CNX346" s="271"/>
      <c r="CNY346" s="271"/>
      <c r="CNZ346" s="271"/>
      <c r="COA346" s="271"/>
      <c r="COB346" s="271"/>
      <c r="COC346" s="271"/>
      <c r="COD346" s="271"/>
      <c r="COE346" s="271"/>
      <c r="COF346" s="271"/>
      <c r="COG346" s="271"/>
      <c r="COH346" s="271"/>
      <c r="COI346" s="271"/>
      <c r="COJ346" s="271"/>
      <c r="COK346" s="271"/>
      <c r="COL346" s="271"/>
      <c r="COM346" s="271"/>
      <c r="CON346" s="271"/>
      <c r="COO346" s="271"/>
      <c r="COP346" s="271"/>
      <c r="COQ346" s="271"/>
      <c r="COR346" s="271"/>
      <c r="COS346" s="271"/>
      <c r="COT346" s="271"/>
      <c r="COU346" s="271"/>
      <c r="COV346" s="271"/>
      <c r="COW346" s="271"/>
      <c r="COX346" s="271"/>
      <c r="COY346" s="271"/>
      <c r="COZ346" s="271"/>
      <c r="CPA346" s="271"/>
      <c r="CPB346" s="271"/>
      <c r="CPC346" s="271"/>
      <c r="CPD346" s="271"/>
      <c r="CPE346" s="271"/>
      <c r="CPF346" s="271"/>
      <c r="CPG346" s="271"/>
      <c r="CPH346" s="271"/>
      <c r="CPI346" s="271"/>
      <c r="CPJ346" s="271"/>
      <c r="CPK346" s="271"/>
      <c r="CPL346" s="271"/>
      <c r="CPM346" s="271"/>
      <c r="CPN346" s="271"/>
      <c r="CPO346" s="271"/>
      <c r="CPP346" s="271"/>
      <c r="CPQ346" s="271"/>
      <c r="CPR346" s="271"/>
      <c r="CPS346" s="271"/>
      <c r="CPT346" s="271"/>
      <c r="CPU346" s="271"/>
      <c r="CPV346" s="271"/>
      <c r="CPW346" s="271"/>
      <c r="CPX346" s="271"/>
      <c r="CPY346" s="271"/>
      <c r="CPZ346" s="271"/>
      <c r="CQA346" s="271"/>
      <c r="CQB346" s="271"/>
      <c r="CQC346" s="271"/>
      <c r="CQD346" s="271"/>
      <c r="CQE346" s="271"/>
      <c r="CQF346" s="271"/>
      <c r="CQG346" s="271"/>
      <c r="CQH346" s="271"/>
      <c r="CQI346" s="271"/>
      <c r="CQJ346" s="271"/>
      <c r="CQK346" s="271"/>
      <c r="CQL346" s="271"/>
      <c r="CQM346" s="271"/>
      <c r="CQN346" s="271"/>
      <c r="CQO346" s="271"/>
      <c r="CQP346" s="271"/>
      <c r="CQQ346" s="271"/>
      <c r="CQR346" s="271"/>
      <c r="CQS346" s="271"/>
      <c r="CQT346" s="271"/>
      <c r="CQU346" s="271"/>
      <c r="CQV346" s="271"/>
      <c r="CQW346" s="271"/>
      <c r="CQX346" s="271"/>
      <c r="CQY346" s="271"/>
      <c r="CQZ346" s="271"/>
      <c r="CRA346" s="271"/>
      <c r="CRB346" s="271"/>
      <c r="CRC346" s="271"/>
      <c r="CRD346" s="271"/>
      <c r="CRE346" s="271"/>
      <c r="CRF346" s="271"/>
      <c r="CRG346" s="271"/>
      <c r="CRH346" s="271"/>
      <c r="CRI346" s="271"/>
      <c r="CRJ346" s="271"/>
      <c r="CRK346" s="271"/>
      <c r="CRL346" s="271"/>
      <c r="CRM346" s="271"/>
      <c r="CRN346" s="271"/>
      <c r="CRO346" s="271"/>
      <c r="CRP346" s="271"/>
      <c r="CRQ346" s="271"/>
      <c r="CRR346" s="271"/>
      <c r="CRS346" s="271"/>
      <c r="CRT346" s="271"/>
      <c r="CRU346" s="271"/>
      <c r="CRV346" s="271"/>
      <c r="CRW346" s="271"/>
      <c r="CRX346" s="271"/>
      <c r="CRY346" s="271"/>
      <c r="CRZ346" s="271"/>
      <c r="CSA346" s="271"/>
      <c r="CSB346" s="271"/>
      <c r="CSC346" s="271"/>
      <c r="CSD346" s="271"/>
      <c r="CSE346" s="271"/>
      <c r="CSF346" s="271"/>
      <c r="CSG346" s="271"/>
      <c r="CSH346" s="271"/>
      <c r="CSI346" s="271"/>
      <c r="CSJ346" s="271"/>
      <c r="CSK346" s="271"/>
      <c r="CSL346" s="271"/>
      <c r="CSM346" s="271"/>
      <c r="CSN346" s="271"/>
      <c r="CSO346" s="271"/>
      <c r="CSP346" s="271"/>
      <c r="CSQ346" s="271"/>
      <c r="CSR346" s="271"/>
      <c r="CSS346" s="271"/>
      <c r="CST346" s="271"/>
      <c r="CSU346" s="271"/>
      <c r="CSV346" s="271"/>
      <c r="CSW346" s="271"/>
      <c r="CSX346" s="271"/>
      <c r="CSY346" s="271"/>
      <c r="CSZ346" s="271"/>
      <c r="CTA346" s="271"/>
      <c r="CTB346" s="271"/>
      <c r="CTC346" s="271"/>
      <c r="CTD346" s="271"/>
      <c r="CTE346" s="271"/>
      <c r="CTF346" s="271"/>
      <c r="CTG346" s="271"/>
      <c r="CTH346" s="271"/>
      <c r="CTI346" s="271"/>
      <c r="CTJ346" s="271"/>
      <c r="CTK346" s="271"/>
      <c r="CTL346" s="271"/>
      <c r="CTM346" s="271"/>
      <c r="CTN346" s="271"/>
      <c r="CTO346" s="271"/>
      <c r="CTP346" s="271"/>
      <c r="CTQ346" s="271"/>
      <c r="CTR346" s="271"/>
      <c r="CTS346" s="271"/>
      <c r="CTT346" s="271"/>
      <c r="CTU346" s="271"/>
      <c r="CTV346" s="271"/>
      <c r="CTW346" s="271"/>
      <c r="CTX346" s="271"/>
      <c r="CTY346" s="271"/>
      <c r="CTZ346" s="271"/>
      <c r="CUA346" s="271"/>
      <c r="CUB346" s="271"/>
      <c r="CUC346" s="271"/>
      <c r="CUD346" s="271"/>
      <c r="CUE346" s="271"/>
      <c r="CUF346" s="271"/>
      <c r="CUG346" s="271"/>
      <c r="CUH346" s="271"/>
      <c r="CUI346" s="271"/>
      <c r="CUJ346" s="271"/>
      <c r="CUK346" s="271"/>
      <c r="CUL346" s="271"/>
      <c r="CUM346" s="271"/>
      <c r="CUN346" s="271"/>
      <c r="CUO346" s="271"/>
      <c r="CUP346" s="271"/>
      <c r="CUQ346" s="271"/>
      <c r="CUR346" s="271"/>
      <c r="CUS346" s="271"/>
      <c r="CUT346" s="271"/>
      <c r="CUU346" s="271"/>
      <c r="CUV346" s="271"/>
      <c r="CUW346" s="271"/>
      <c r="CUX346" s="271"/>
      <c r="CUY346" s="271"/>
      <c r="CUZ346" s="271"/>
      <c r="CVA346" s="271"/>
      <c r="CVB346" s="271"/>
      <c r="CVC346" s="271"/>
      <c r="CVD346" s="271"/>
      <c r="CVE346" s="271"/>
      <c r="CVF346" s="271"/>
      <c r="CVG346" s="271"/>
      <c r="CVH346" s="271"/>
      <c r="CVI346" s="271"/>
      <c r="CVJ346" s="271"/>
      <c r="CVK346" s="271"/>
      <c r="CVL346" s="271"/>
      <c r="CVM346" s="271"/>
      <c r="CVN346" s="271"/>
      <c r="CVO346" s="271"/>
      <c r="CVP346" s="271"/>
      <c r="CVQ346" s="271"/>
      <c r="CVR346" s="271"/>
      <c r="CVS346" s="271"/>
      <c r="CVT346" s="271"/>
      <c r="CVU346" s="271"/>
      <c r="CVV346" s="271"/>
      <c r="CVW346" s="271"/>
      <c r="CVX346" s="271"/>
      <c r="CVY346" s="271"/>
      <c r="CVZ346" s="271"/>
      <c r="CWA346" s="271"/>
      <c r="CWB346" s="271"/>
      <c r="CWC346" s="271"/>
      <c r="CWD346" s="271"/>
      <c r="CWE346" s="271"/>
      <c r="CWF346" s="271"/>
      <c r="CWG346" s="271"/>
      <c r="CWH346" s="271"/>
      <c r="CWI346" s="271"/>
      <c r="CWJ346" s="271"/>
      <c r="CWK346" s="271"/>
      <c r="CWL346" s="271"/>
      <c r="CWM346" s="271"/>
      <c r="CWN346" s="271"/>
      <c r="CWO346" s="271"/>
      <c r="CWP346" s="271"/>
      <c r="CWQ346" s="271"/>
      <c r="CWR346" s="271"/>
      <c r="CWS346" s="271"/>
      <c r="CWT346" s="271"/>
      <c r="CWU346" s="271"/>
      <c r="CWV346" s="271"/>
      <c r="CWW346" s="271"/>
      <c r="CWX346" s="271"/>
      <c r="CWY346" s="271"/>
      <c r="CWZ346" s="271"/>
      <c r="CXA346" s="271"/>
      <c r="CXB346" s="271"/>
      <c r="CXC346" s="271"/>
      <c r="CXD346" s="271"/>
      <c r="CXE346" s="271"/>
      <c r="CXF346" s="271"/>
      <c r="CXG346" s="271"/>
      <c r="CXH346" s="271"/>
      <c r="CXI346" s="271"/>
      <c r="CXJ346" s="271"/>
      <c r="CXK346" s="271"/>
      <c r="CXL346" s="271"/>
      <c r="CXM346" s="271"/>
      <c r="CXN346" s="271"/>
      <c r="CXO346" s="271"/>
      <c r="CXP346" s="271"/>
      <c r="CXQ346" s="271"/>
      <c r="CXR346" s="271"/>
      <c r="CXS346" s="271"/>
      <c r="CXT346" s="271"/>
      <c r="CXU346" s="271"/>
      <c r="CXV346" s="271"/>
      <c r="CXW346" s="271"/>
      <c r="CXX346" s="271"/>
      <c r="CXY346" s="271"/>
      <c r="CXZ346" s="271"/>
      <c r="CYA346" s="271"/>
      <c r="CYB346" s="271"/>
      <c r="CYC346" s="271"/>
      <c r="CYD346" s="271"/>
      <c r="CYE346" s="271"/>
      <c r="CYF346" s="271"/>
      <c r="CYG346" s="271"/>
      <c r="CYH346" s="271"/>
      <c r="CYI346" s="271"/>
      <c r="CYJ346" s="271"/>
      <c r="CYK346" s="271"/>
      <c r="CYL346" s="271"/>
      <c r="CYM346" s="271"/>
      <c r="CYN346" s="271"/>
      <c r="CYO346" s="271"/>
      <c r="CYP346" s="271"/>
      <c r="CYQ346" s="271"/>
      <c r="CYR346" s="271"/>
      <c r="CYS346" s="271"/>
      <c r="CYT346" s="271"/>
      <c r="CYU346" s="271"/>
      <c r="CYV346" s="271"/>
      <c r="CYW346" s="271"/>
      <c r="CYX346" s="271"/>
      <c r="CYY346" s="271"/>
      <c r="CYZ346" s="271"/>
      <c r="CZA346" s="271"/>
      <c r="CZB346" s="271"/>
      <c r="CZC346" s="271"/>
      <c r="CZD346" s="271"/>
      <c r="CZE346" s="271"/>
      <c r="CZF346" s="271"/>
      <c r="CZG346" s="271"/>
      <c r="CZH346" s="271"/>
      <c r="CZI346" s="271"/>
      <c r="CZJ346" s="271"/>
      <c r="CZK346" s="271"/>
      <c r="CZL346" s="271"/>
      <c r="CZM346" s="271"/>
      <c r="CZN346" s="271"/>
      <c r="CZO346" s="271"/>
      <c r="CZP346" s="271"/>
      <c r="CZQ346" s="271"/>
      <c r="CZR346" s="271"/>
      <c r="CZS346" s="271"/>
      <c r="CZT346" s="271"/>
      <c r="CZU346" s="271"/>
      <c r="CZV346" s="271"/>
      <c r="CZW346" s="271"/>
      <c r="CZX346" s="271"/>
      <c r="CZY346" s="271"/>
      <c r="CZZ346" s="271"/>
      <c r="DAA346" s="271"/>
      <c r="DAB346" s="271"/>
      <c r="DAC346" s="271"/>
      <c r="DAD346" s="271"/>
      <c r="DAE346" s="271"/>
      <c r="DAF346" s="271"/>
      <c r="DAG346" s="271"/>
      <c r="DAH346" s="271"/>
      <c r="DAI346" s="271"/>
      <c r="DAJ346" s="271"/>
      <c r="DAK346" s="271"/>
      <c r="DAL346" s="271"/>
      <c r="DAM346" s="271"/>
      <c r="DAN346" s="271"/>
      <c r="DAO346" s="271"/>
      <c r="DAP346" s="271"/>
      <c r="DAQ346" s="271"/>
      <c r="DAR346" s="271"/>
      <c r="DAS346" s="271"/>
      <c r="DAT346" s="271"/>
      <c r="DAU346" s="271"/>
      <c r="DAV346" s="271"/>
      <c r="DAW346" s="271"/>
      <c r="DAX346" s="271"/>
      <c r="DAY346" s="271"/>
      <c r="DAZ346" s="271"/>
      <c r="DBA346" s="271"/>
      <c r="DBB346" s="271"/>
      <c r="DBC346" s="271"/>
      <c r="DBD346" s="271"/>
      <c r="DBE346" s="271"/>
      <c r="DBF346" s="271"/>
      <c r="DBG346" s="271"/>
      <c r="DBH346" s="271"/>
      <c r="DBI346" s="271"/>
      <c r="DBJ346" s="271"/>
      <c r="DBK346" s="271"/>
      <c r="DBL346" s="271"/>
      <c r="DBM346" s="271"/>
      <c r="DBN346" s="271"/>
      <c r="DBO346" s="271"/>
      <c r="DBP346" s="271"/>
      <c r="DBQ346" s="271"/>
      <c r="DBR346" s="271"/>
      <c r="DBS346" s="271"/>
      <c r="DBT346" s="271"/>
      <c r="DBU346" s="271"/>
      <c r="DBV346" s="271"/>
      <c r="DBW346" s="271"/>
      <c r="DBX346" s="271"/>
      <c r="DBY346" s="271"/>
      <c r="DBZ346" s="271"/>
      <c r="DCA346" s="271"/>
      <c r="DCB346" s="271"/>
      <c r="DCC346" s="271"/>
      <c r="DCD346" s="271"/>
      <c r="DCE346" s="271"/>
      <c r="DCF346" s="271"/>
      <c r="DCG346" s="271"/>
      <c r="DCH346" s="271"/>
      <c r="DCI346" s="271"/>
      <c r="DCJ346" s="271"/>
      <c r="DCK346" s="271"/>
      <c r="DCL346" s="271"/>
      <c r="DCM346" s="271"/>
      <c r="DCN346" s="271"/>
      <c r="DCO346" s="271"/>
      <c r="DCP346" s="271"/>
      <c r="DCQ346" s="271"/>
      <c r="DCR346" s="271"/>
      <c r="DCS346" s="271"/>
      <c r="DCT346" s="271"/>
      <c r="DCU346" s="271"/>
      <c r="DCV346" s="271"/>
      <c r="DCW346" s="271"/>
      <c r="DCX346" s="271"/>
      <c r="DCY346" s="271"/>
      <c r="DCZ346" s="271"/>
      <c r="DDA346" s="271"/>
      <c r="DDB346" s="271"/>
      <c r="DDC346" s="271"/>
      <c r="DDD346" s="271"/>
      <c r="DDE346" s="271"/>
      <c r="DDF346" s="271"/>
      <c r="DDG346" s="271"/>
      <c r="DDH346" s="271"/>
      <c r="DDI346" s="271"/>
      <c r="DDJ346" s="271"/>
      <c r="DDK346" s="271"/>
      <c r="DDL346" s="271"/>
      <c r="DDM346" s="271"/>
      <c r="DDN346" s="271"/>
      <c r="DDO346" s="271"/>
      <c r="DDP346" s="271"/>
      <c r="DDQ346" s="271"/>
      <c r="DDR346" s="271"/>
      <c r="DDS346" s="271"/>
      <c r="DDT346" s="271"/>
      <c r="DDU346" s="271"/>
      <c r="DDV346" s="271"/>
      <c r="DDW346" s="271"/>
      <c r="DDX346" s="271"/>
      <c r="DDY346" s="271"/>
      <c r="DDZ346" s="271"/>
      <c r="DEA346" s="271"/>
      <c r="DEB346" s="271"/>
      <c r="DEC346" s="271"/>
      <c r="DED346" s="271"/>
      <c r="DEE346" s="271"/>
      <c r="DEF346" s="271"/>
      <c r="DEG346" s="271"/>
      <c r="DEH346" s="271"/>
      <c r="DEI346" s="271"/>
      <c r="DEJ346" s="271"/>
      <c r="DEK346" s="271"/>
      <c r="DEL346" s="271"/>
      <c r="DEM346" s="271"/>
      <c r="DEN346" s="271"/>
      <c r="DEO346" s="271"/>
      <c r="DEP346" s="271"/>
      <c r="DEQ346" s="271"/>
      <c r="DER346" s="271"/>
      <c r="DES346" s="271"/>
      <c r="DET346" s="271"/>
      <c r="DEU346" s="271"/>
      <c r="DEV346" s="271"/>
      <c r="DEW346" s="271"/>
      <c r="DEX346" s="271"/>
      <c r="DEY346" s="271"/>
      <c r="DEZ346" s="271"/>
      <c r="DFA346" s="271"/>
      <c r="DFB346" s="271"/>
      <c r="DFC346" s="271"/>
      <c r="DFD346" s="271"/>
      <c r="DFE346" s="271"/>
      <c r="DFF346" s="271"/>
      <c r="DFG346" s="271"/>
      <c r="DFH346" s="271"/>
      <c r="DFI346" s="271"/>
      <c r="DFJ346" s="271"/>
      <c r="DFK346" s="271"/>
      <c r="DFL346" s="271"/>
      <c r="DFM346" s="271"/>
      <c r="DFN346" s="271"/>
      <c r="DFO346" s="271"/>
      <c r="DFP346" s="271"/>
      <c r="DFQ346" s="271"/>
      <c r="DFR346" s="271"/>
      <c r="DFS346" s="271"/>
      <c r="DFT346" s="271"/>
      <c r="DFU346" s="271"/>
      <c r="DFV346" s="271"/>
      <c r="DFW346" s="271"/>
      <c r="DFX346" s="271"/>
      <c r="DFY346" s="271"/>
      <c r="DFZ346" s="271"/>
      <c r="DGA346" s="271"/>
      <c r="DGB346" s="271"/>
      <c r="DGC346" s="271"/>
      <c r="DGD346" s="271"/>
      <c r="DGE346" s="271"/>
      <c r="DGF346" s="271"/>
      <c r="DGG346" s="271"/>
      <c r="DGH346" s="271"/>
      <c r="DGI346" s="271"/>
      <c r="DGJ346" s="271"/>
      <c r="DGK346" s="271"/>
      <c r="DGL346" s="271"/>
      <c r="DGM346" s="271"/>
      <c r="DGN346" s="271"/>
      <c r="DGO346" s="271"/>
      <c r="DGP346" s="271"/>
      <c r="DGQ346" s="271"/>
      <c r="DGR346" s="271"/>
      <c r="DGS346" s="271"/>
      <c r="DGT346" s="271"/>
      <c r="DGU346" s="271"/>
      <c r="DGV346" s="271"/>
      <c r="DGW346" s="271"/>
      <c r="DGX346" s="271"/>
      <c r="DGY346" s="271"/>
      <c r="DGZ346" s="271"/>
      <c r="DHA346" s="271"/>
      <c r="DHB346" s="271"/>
      <c r="DHC346" s="271"/>
      <c r="DHD346" s="271"/>
      <c r="DHE346" s="271"/>
      <c r="DHF346" s="271"/>
      <c r="DHG346" s="271"/>
      <c r="DHH346" s="271"/>
      <c r="DHI346" s="271"/>
      <c r="DHJ346" s="271"/>
      <c r="DHK346" s="271"/>
      <c r="DHL346" s="271"/>
      <c r="DHM346" s="271"/>
      <c r="DHN346" s="271"/>
      <c r="DHO346" s="271"/>
      <c r="DHP346" s="271"/>
      <c r="DHQ346" s="271"/>
      <c r="DHR346" s="271"/>
      <c r="DHS346" s="271"/>
      <c r="DHT346" s="271"/>
      <c r="DHU346" s="271"/>
      <c r="DHV346" s="271"/>
      <c r="DHW346" s="271"/>
      <c r="DHX346" s="271"/>
      <c r="DHY346" s="271"/>
      <c r="DHZ346" s="271"/>
      <c r="DIA346" s="271"/>
      <c r="DIB346" s="271"/>
      <c r="DIC346" s="271"/>
      <c r="DID346" s="271"/>
      <c r="DIE346" s="271"/>
      <c r="DIF346" s="271"/>
      <c r="DIG346" s="271"/>
      <c r="DIH346" s="271"/>
      <c r="DII346" s="271"/>
      <c r="DIJ346" s="271"/>
      <c r="DIK346" s="271"/>
      <c r="DIL346" s="271"/>
      <c r="DIM346" s="271"/>
      <c r="DIN346" s="271"/>
      <c r="DIO346" s="271"/>
      <c r="DIP346" s="271"/>
      <c r="DIQ346" s="271"/>
      <c r="DIR346" s="271"/>
      <c r="DIS346" s="271"/>
      <c r="DIT346" s="271"/>
      <c r="DIU346" s="271"/>
      <c r="DIV346" s="271"/>
      <c r="DIW346" s="271"/>
      <c r="DIX346" s="271"/>
      <c r="DIY346" s="271"/>
      <c r="DIZ346" s="271"/>
      <c r="DJA346" s="271"/>
      <c r="DJB346" s="271"/>
      <c r="DJC346" s="271"/>
      <c r="DJD346" s="271"/>
      <c r="DJE346" s="271"/>
      <c r="DJF346" s="271"/>
      <c r="DJG346" s="271"/>
      <c r="DJH346" s="271"/>
      <c r="DJI346" s="271"/>
      <c r="DJJ346" s="271"/>
      <c r="DJK346" s="271"/>
      <c r="DJL346" s="271"/>
      <c r="DJM346" s="271"/>
      <c r="DJN346" s="271"/>
      <c r="DJO346" s="271"/>
      <c r="DJP346" s="271"/>
      <c r="DJQ346" s="271"/>
      <c r="DJR346" s="271"/>
      <c r="DJS346" s="271"/>
      <c r="DJT346" s="271"/>
      <c r="DJU346" s="271"/>
      <c r="DJV346" s="271"/>
      <c r="DJW346" s="271"/>
      <c r="DJX346" s="271"/>
      <c r="DJY346" s="271"/>
      <c r="DJZ346" s="271"/>
      <c r="DKA346" s="271"/>
      <c r="DKB346" s="271"/>
      <c r="DKC346" s="271"/>
      <c r="DKD346" s="271"/>
      <c r="DKE346" s="271"/>
      <c r="DKF346" s="271"/>
      <c r="DKG346" s="271"/>
      <c r="DKH346" s="271"/>
      <c r="DKI346" s="271"/>
      <c r="DKJ346" s="271"/>
      <c r="DKK346" s="271"/>
      <c r="DKL346" s="271"/>
      <c r="DKM346" s="271"/>
      <c r="DKN346" s="271"/>
      <c r="DKO346" s="271"/>
      <c r="DKP346" s="271"/>
      <c r="DKQ346" s="271"/>
      <c r="DKR346" s="271"/>
      <c r="DKS346" s="271"/>
      <c r="DKT346" s="271"/>
      <c r="DKU346" s="271"/>
      <c r="DKV346" s="271"/>
      <c r="DKW346" s="271"/>
      <c r="DKX346" s="271"/>
      <c r="DKY346" s="271"/>
      <c r="DKZ346" s="271"/>
      <c r="DLA346" s="271"/>
      <c r="DLB346" s="271"/>
      <c r="DLC346" s="271"/>
      <c r="DLD346" s="271"/>
      <c r="DLE346" s="271"/>
      <c r="DLF346" s="271"/>
      <c r="DLG346" s="271"/>
      <c r="DLH346" s="271"/>
      <c r="DLI346" s="271"/>
      <c r="DLJ346" s="271"/>
      <c r="DLK346" s="271"/>
      <c r="DLL346" s="271"/>
      <c r="DLM346" s="271"/>
      <c r="DLN346" s="271"/>
      <c r="DLO346" s="271"/>
      <c r="DLP346" s="271"/>
      <c r="DLQ346" s="271"/>
      <c r="DLR346" s="271"/>
      <c r="DLS346" s="271"/>
      <c r="DLT346" s="271"/>
      <c r="DLU346" s="271"/>
      <c r="DLV346" s="271"/>
      <c r="DLW346" s="271"/>
      <c r="DLX346" s="271"/>
      <c r="DLY346" s="271"/>
      <c r="DLZ346" s="271"/>
      <c r="DMA346" s="271"/>
      <c r="DMB346" s="271"/>
      <c r="DMC346" s="271"/>
      <c r="DMD346" s="271"/>
      <c r="DME346" s="271"/>
      <c r="DMF346" s="271"/>
      <c r="DMG346" s="271"/>
      <c r="DMH346" s="271"/>
      <c r="DMI346" s="271"/>
      <c r="DMJ346" s="271"/>
      <c r="DMK346" s="271"/>
      <c r="DML346" s="271"/>
      <c r="DMM346" s="271"/>
      <c r="DMN346" s="271"/>
      <c r="DMO346" s="271"/>
      <c r="DMP346" s="271"/>
      <c r="DMQ346" s="271"/>
      <c r="DMR346" s="271"/>
      <c r="DMS346" s="271"/>
      <c r="DMT346" s="271"/>
      <c r="DMU346" s="271"/>
      <c r="DMV346" s="271"/>
      <c r="DMW346" s="271"/>
      <c r="DMX346" s="271"/>
      <c r="DMY346" s="271"/>
      <c r="DMZ346" s="271"/>
      <c r="DNA346" s="271"/>
      <c r="DNB346" s="271"/>
      <c r="DNC346" s="271"/>
      <c r="DND346" s="271"/>
      <c r="DNE346" s="271"/>
      <c r="DNF346" s="271"/>
      <c r="DNG346" s="271"/>
      <c r="DNH346" s="271"/>
      <c r="DNI346" s="271"/>
      <c r="DNJ346" s="271"/>
      <c r="DNK346" s="271"/>
      <c r="DNL346" s="271"/>
      <c r="DNM346" s="271"/>
      <c r="DNN346" s="271"/>
      <c r="DNO346" s="271"/>
      <c r="DNP346" s="271"/>
      <c r="DNQ346" s="271"/>
      <c r="DNR346" s="271"/>
      <c r="DNS346" s="271"/>
      <c r="DNT346" s="271"/>
      <c r="DNU346" s="271"/>
      <c r="DNV346" s="271"/>
      <c r="DNW346" s="271"/>
      <c r="DNX346" s="271"/>
      <c r="DNY346" s="271"/>
      <c r="DNZ346" s="271"/>
      <c r="DOA346" s="271"/>
      <c r="DOB346" s="271"/>
      <c r="DOC346" s="271"/>
      <c r="DOD346" s="271"/>
      <c r="DOE346" s="271"/>
      <c r="DOF346" s="271"/>
      <c r="DOG346" s="271"/>
      <c r="DOH346" s="271"/>
      <c r="DOI346" s="271"/>
      <c r="DOJ346" s="271"/>
      <c r="DOK346" s="271"/>
      <c r="DOL346" s="271"/>
      <c r="DOM346" s="271"/>
      <c r="DON346" s="271"/>
      <c r="DOO346" s="271"/>
      <c r="DOP346" s="271"/>
      <c r="DOQ346" s="271"/>
      <c r="DOR346" s="271"/>
      <c r="DOS346" s="271"/>
      <c r="DOT346" s="271"/>
      <c r="DOU346" s="271"/>
      <c r="DOV346" s="271"/>
      <c r="DOW346" s="271"/>
      <c r="DOX346" s="271"/>
      <c r="DOY346" s="271"/>
      <c r="DOZ346" s="271"/>
      <c r="DPA346" s="271"/>
      <c r="DPB346" s="271"/>
      <c r="DPC346" s="271"/>
      <c r="DPD346" s="271"/>
      <c r="DPE346" s="271"/>
      <c r="DPF346" s="271"/>
      <c r="DPG346" s="271"/>
      <c r="DPH346" s="271"/>
      <c r="DPI346" s="271"/>
      <c r="DPJ346" s="271"/>
      <c r="DPK346" s="271"/>
      <c r="DPL346" s="271"/>
      <c r="DPM346" s="271"/>
      <c r="DPN346" s="271"/>
      <c r="DPO346" s="271"/>
      <c r="DPP346" s="271"/>
      <c r="DPQ346" s="271"/>
      <c r="DPR346" s="271"/>
      <c r="DPS346" s="271"/>
      <c r="DPT346" s="271"/>
      <c r="DPU346" s="271"/>
      <c r="DPV346" s="271"/>
      <c r="DPW346" s="271"/>
      <c r="DPX346" s="271"/>
      <c r="DPY346" s="271"/>
      <c r="DPZ346" s="271"/>
      <c r="DQA346" s="271"/>
      <c r="DQB346" s="271"/>
      <c r="DQC346" s="271"/>
      <c r="DQD346" s="271"/>
      <c r="DQE346" s="271"/>
      <c r="DQF346" s="271"/>
      <c r="DQG346" s="271"/>
      <c r="DQH346" s="271"/>
      <c r="DQI346" s="271"/>
      <c r="DQJ346" s="271"/>
      <c r="DQK346" s="271"/>
      <c r="DQL346" s="271"/>
      <c r="DQM346" s="271"/>
      <c r="DQN346" s="271"/>
      <c r="DQO346" s="271"/>
      <c r="DQP346" s="271"/>
      <c r="DQQ346" s="271"/>
      <c r="DQR346" s="271"/>
      <c r="DQS346" s="271"/>
      <c r="DQT346" s="271"/>
      <c r="DQU346" s="271"/>
      <c r="DQV346" s="271"/>
      <c r="DQW346" s="271"/>
      <c r="DQX346" s="271"/>
      <c r="DQY346" s="271"/>
      <c r="DQZ346" s="271"/>
      <c r="DRA346" s="271"/>
      <c r="DRB346" s="271"/>
      <c r="DRC346" s="271"/>
      <c r="DRD346" s="271"/>
      <c r="DRE346" s="271"/>
      <c r="DRF346" s="271"/>
      <c r="DRG346" s="271"/>
      <c r="DRH346" s="271"/>
      <c r="DRI346" s="271"/>
      <c r="DRJ346" s="271"/>
      <c r="DRK346" s="271"/>
      <c r="DRL346" s="271"/>
      <c r="DRM346" s="271"/>
      <c r="DRN346" s="271"/>
      <c r="DRO346" s="271"/>
      <c r="DRP346" s="271"/>
      <c r="DRQ346" s="271"/>
      <c r="DRR346" s="271"/>
      <c r="DRS346" s="271"/>
      <c r="DRT346" s="271"/>
      <c r="DRU346" s="271"/>
      <c r="DRV346" s="271"/>
      <c r="DRW346" s="271"/>
      <c r="DRX346" s="271"/>
      <c r="DRY346" s="271"/>
      <c r="DRZ346" s="271"/>
      <c r="DSA346" s="271"/>
      <c r="DSB346" s="271"/>
      <c r="DSC346" s="271"/>
      <c r="DSD346" s="271"/>
      <c r="DSE346" s="271"/>
      <c r="DSF346" s="271"/>
      <c r="DSG346" s="271"/>
      <c r="DSH346" s="271"/>
      <c r="DSI346" s="271"/>
      <c r="DSJ346" s="271"/>
      <c r="DSK346" s="271"/>
      <c r="DSL346" s="271"/>
      <c r="DSM346" s="271"/>
      <c r="DSN346" s="271"/>
      <c r="DSO346" s="271"/>
      <c r="DSP346" s="271"/>
      <c r="DSQ346" s="271"/>
      <c r="DSR346" s="271"/>
      <c r="DSS346" s="271"/>
      <c r="DST346" s="271"/>
      <c r="DSU346" s="271"/>
      <c r="DSV346" s="271"/>
      <c r="DSW346" s="271"/>
      <c r="DSX346" s="271"/>
      <c r="DSY346" s="271"/>
      <c r="DSZ346" s="271"/>
      <c r="DTA346" s="271"/>
      <c r="DTB346" s="271"/>
      <c r="DTC346" s="271"/>
      <c r="DTD346" s="271"/>
      <c r="DTE346" s="271"/>
      <c r="DTF346" s="271"/>
      <c r="DTG346" s="271"/>
      <c r="DTH346" s="271"/>
      <c r="DTI346" s="271"/>
      <c r="DTJ346" s="271"/>
      <c r="DTK346" s="271"/>
      <c r="DTL346" s="271"/>
      <c r="DTM346" s="271"/>
      <c r="DTN346" s="271"/>
      <c r="DTO346" s="271"/>
      <c r="DTP346" s="271"/>
      <c r="DTQ346" s="271"/>
      <c r="DTR346" s="271"/>
      <c r="DTS346" s="271"/>
      <c r="DTT346" s="271"/>
      <c r="DTU346" s="271"/>
      <c r="DTV346" s="271"/>
      <c r="DTW346" s="271"/>
      <c r="DTX346" s="271"/>
      <c r="DTY346" s="271"/>
      <c r="DTZ346" s="271"/>
      <c r="DUA346" s="271"/>
      <c r="DUB346" s="271"/>
      <c r="DUC346" s="271"/>
      <c r="DUD346" s="271"/>
      <c r="DUE346" s="271"/>
      <c r="DUF346" s="271"/>
      <c r="DUG346" s="271"/>
      <c r="DUH346" s="271"/>
      <c r="DUI346" s="271"/>
      <c r="DUJ346" s="271"/>
      <c r="DUK346" s="271"/>
      <c r="DUL346" s="271"/>
      <c r="DUM346" s="271"/>
      <c r="DUN346" s="271"/>
      <c r="DUO346" s="271"/>
      <c r="DUP346" s="271"/>
      <c r="DUQ346" s="271"/>
      <c r="DUR346" s="271"/>
      <c r="DUS346" s="271"/>
      <c r="DUT346" s="271"/>
      <c r="DUU346" s="271"/>
      <c r="DUV346" s="271"/>
      <c r="DUW346" s="271"/>
      <c r="DUX346" s="271"/>
      <c r="DUY346" s="271"/>
      <c r="DUZ346" s="271"/>
      <c r="DVA346" s="271"/>
      <c r="DVB346" s="271"/>
      <c r="DVC346" s="271"/>
      <c r="DVD346" s="271"/>
      <c r="DVE346" s="271"/>
      <c r="DVF346" s="271"/>
      <c r="DVG346" s="271"/>
      <c r="DVH346" s="271"/>
      <c r="DVI346" s="271"/>
      <c r="DVJ346" s="271"/>
      <c r="DVK346" s="271"/>
      <c r="DVL346" s="271"/>
      <c r="DVM346" s="271"/>
      <c r="DVN346" s="271"/>
      <c r="DVO346" s="271"/>
      <c r="DVP346" s="271"/>
      <c r="DVQ346" s="271"/>
      <c r="DVR346" s="271"/>
      <c r="DVS346" s="271"/>
      <c r="DVT346" s="271"/>
      <c r="DVU346" s="271"/>
      <c r="DVV346" s="271"/>
      <c r="DVW346" s="271"/>
      <c r="DVX346" s="271"/>
      <c r="DVY346" s="271"/>
      <c r="DVZ346" s="271"/>
      <c r="DWA346" s="271"/>
      <c r="DWB346" s="271"/>
      <c r="DWC346" s="271"/>
      <c r="DWD346" s="271"/>
      <c r="DWE346" s="271"/>
      <c r="DWF346" s="271"/>
      <c r="DWG346" s="271"/>
      <c r="DWH346" s="271"/>
      <c r="DWI346" s="271"/>
      <c r="DWJ346" s="271"/>
      <c r="DWK346" s="271"/>
      <c r="DWL346" s="271"/>
      <c r="DWM346" s="271"/>
      <c r="DWN346" s="271"/>
      <c r="DWO346" s="271"/>
      <c r="DWP346" s="271"/>
      <c r="DWQ346" s="271"/>
      <c r="DWR346" s="271"/>
      <c r="DWS346" s="271"/>
      <c r="DWT346" s="271"/>
      <c r="DWU346" s="271"/>
      <c r="DWV346" s="271"/>
      <c r="DWW346" s="271"/>
      <c r="DWX346" s="271"/>
      <c r="DWY346" s="271"/>
      <c r="DWZ346" s="271"/>
      <c r="DXA346" s="271"/>
      <c r="DXB346" s="271"/>
      <c r="DXC346" s="271"/>
      <c r="DXD346" s="271"/>
      <c r="DXE346" s="271"/>
      <c r="DXF346" s="271"/>
      <c r="DXG346" s="271"/>
      <c r="DXH346" s="271"/>
      <c r="DXI346" s="271"/>
      <c r="DXJ346" s="271"/>
      <c r="DXK346" s="271"/>
      <c r="DXL346" s="271"/>
      <c r="DXM346" s="271"/>
      <c r="DXN346" s="271"/>
      <c r="DXO346" s="271"/>
      <c r="DXP346" s="271"/>
      <c r="DXQ346" s="271"/>
      <c r="DXR346" s="271"/>
      <c r="DXS346" s="271"/>
      <c r="DXT346" s="271"/>
      <c r="DXU346" s="271"/>
      <c r="DXV346" s="271"/>
      <c r="DXW346" s="271"/>
      <c r="DXX346" s="271"/>
      <c r="DXY346" s="271"/>
      <c r="DXZ346" s="271"/>
      <c r="DYA346" s="271"/>
      <c r="DYB346" s="271"/>
      <c r="DYC346" s="271"/>
      <c r="DYD346" s="271"/>
      <c r="DYE346" s="271"/>
      <c r="DYF346" s="271"/>
      <c r="DYG346" s="271"/>
      <c r="DYH346" s="271"/>
      <c r="DYI346" s="271"/>
      <c r="DYJ346" s="271"/>
      <c r="DYK346" s="271"/>
      <c r="DYL346" s="271"/>
      <c r="DYM346" s="271"/>
      <c r="DYN346" s="271"/>
      <c r="DYO346" s="271"/>
      <c r="DYP346" s="271"/>
      <c r="DYQ346" s="271"/>
      <c r="DYR346" s="271"/>
      <c r="DYS346" s="271"/>
      <c r="DYT346" s="271"/>
      <c r="DYU346" s="271"/>
      <c r="DYV346" s="271"/>
      <c r="DYW346" s="271"/>
      <c r="DYX346" s="271"/>
      <c r="DYY346" s="271"/>
      <c r="DYZ346" s="271"/>
      <c r="DZA346" s="271"/>
      <c r="DZB346" s="271"/>
      <c r="DZC346" s="271"/>
      <c r="DZD346" s="271"/>
      <c r="DZE346" s="271"/>
      <c r="DZF346" s="271"/>
      <c r="DZG346" s="271"/>
      <c r="DZH346" s="271"/>
      <c r="DZI346" s="271"/>
      <c r="DZJ346" s="271"/>
      <c r="DZK346" s="271"/>
      <c r="DZL346" s="271"/>
      <c r="DZM346" s="271"/>
      <c r="DZN346" s="271"/>
      <c r="DZO346" s="271"/>
      <c r="DZP346" s="271"/>
      <c r="DZQ346" s="271"/>
      <c r="DZR346" s="271"/>
      <c r="DZS346" s="271"/>
      <c r="DZT346" s="271"/>
      <c r="DZU346" s="271"/>
      <c r="DZV346" s="271"/>
      <c r="DZW346" s="271"/>
      <c r="DZX346" s="271"/>
      <c r="DZY346" s="271"/>
      <c r="DZZ346" s="271"/>
      <c r="EAA346" s="271"/>
      <c r="EAB346" s="271"/>
      <c r="EAC346" s="271"/>
      <c r="EAD346" s="271"/>
      <c r="EAE346" s="271"/>
      <c r="EAF346" s="271"/>
      <c r="EAG346" s="271"/>
      <c r="EAH346" s="271"/>
      <c r="EAI346" s="271"/>
      <c r="EAJ346" s="271"/>
      <c r="EAK346" s="271"/>
      <c r="EAL346" s="271"/>
      <c r="EAM346" s="271"/>
      <c r="EAN346" s="271"/>
      <c r="EAO346" s="271"/>
      <c r="EAP346" s="271"/>
      <c r="EAQ346" s="271"/>
      <c r="EAR346" s="271"/>
      <c r="EAS346" s="271"/>
      <c r="EAT346" s="271"/>
      <c r="EAU346" s="271"/>
      <c r="EAV346" s="271"/>
      <c r="EAW346" s="271"/>
      <c r="EAX346" s="271"/>
      <c r="EAY346" s="271"/>
      <c r="EAZ346" s="271"/>
      <c r="EBA346" s="271"/>
      <c r="EBB346" s="271"/>
      <c r="EBC346" s="271"/>
      <c r="EBD346" s="271"/>
      <c r="EBE346" s="271"/>
      <c r="EBF346" s="271"/>
      <c r="EBG346" s="271"/>
      <c r="EBH346" s="271"/>
      <c r="EBI346" s="271"/>
      <c r="EBJ346" s="271"/>
      <c r="EBK346" s="271"/>
      <c r="EBL346" s="271"/>
      <c r="EBM346" s="271"/>
      <c r="EBN346" s="271"/>
      <c r="EBO346" s="271"/>
      <c r="EBP346" s="271"/>
      <c r="EBQ346" s="271"/>
      <c r="EBR346" s="271"/>
      <c r="EBS346" s="271"/>
      <c r="EBT346" s="271"/>
      <c r="EBU346" s="271"/>
      <c r="EBV346" s="271"/>
      <c r="EBW346" s="271"/>
      <c r="EBX346" s="271"/>
      <c r="EBY346" s="271"/>
      <c r="EBZ346" s="271"/>
      <c r="ECA346" s="271"/>
      <c r="ECB346" s="271"/>
      <c r="ECC346" s="271"/>
      <c r="ECD346" s="271"/>
      <c r="ECE346" s="271"/>
      <c r="ECF346" s="271"/>
      <c r="ECG346" s="271"/>
      <c r="ECH346" s="271"/>
      <c r="ECI346" s="271"/>
      <c r="ECJ346" s="271"/>
      <c r="ECK346" s="271"/>
      <c r="ECL346" s="271"/>
      <c r="ECM346" s="271"/>
      <c r="ECN346" s="271"/>
      <c r="ECO346" s="271"/>
      <c r="ECP346" s="271"/>
      <c r="ECQ346" s="271"/>
      <c r="ECR346" s="271"/>
      <c r="ECS346" s="271"/>
      <c r="ECT346" s="271"/>
      <c r="ECU346" s="271"/>
      <c r="ECV346" s="271"/>
      <c r="ECW346" s="271"/>
      <c r="ECX346" s="271"/>
      <c r="ECY346" s="271"/>
      <c r="ECZ346" s="271"/>
      <c r="EDA346" s="271"/>
      <c r="EDB346" s="271"/>
      <c r="EDC346" s="271"/>
      <c r="EDD346" s="271"/>
      <c r="EDE346" s="271"/>
      <c r="EDF346" s="271"/>
      <c r="EDG346" s="271"/>
      <c r="EDH346" s="271"/>
      <c r="EDI346" s="271"/>
      <c r="EDJ346" s="271"/>
      <c r="EDK346" s="271"/>
      <c r="EDL346" s="271"/>
      <c r="EDM346" s="271"/>
      <c r="EDN346" s="271"/>
      <c r="EDO346" s="271"/>
      <c r="EDP346" s="271"/>
      <c r="EDQ346" s="271"/>
      <c r="EDR346" s="271"/>
      <c r="EDS346" s="271"/>
      <c r="EDT346" s="271"/>
      <c r="EDU346" s="271"/>
      <c r="EDV346" s="271"/>
      <c r="EDW346" s="271"/>
      <c r="EDX346" s="271"/>
      <c r="EDY346" s="271"/>
      <c r="EDZ346" s="271"/>
      <c r="EEA346" s="271"/>
      <c r="EEB346" s="271"/>
      <c r="EEC346" s="271"/>
      <c r="EED346" s="271"/>
      <c r="EEE346" s="271"/>
      <c r="EEF346" s="271"/>
      <c r="EEG346" s="271"/>
      <c r="EEH346" s="271"/>
      <c r="EEI346" s="271"/>
      <c r="EEJ346" s="271"/>
      <c r="EEK346" s="271"/>
      <c r="EEL346" s="271"/>
      <c r="EEM346" s="271"/>
      <c r="EEN346" s="271"/>
      <c r="EEO346" s="271"/>
      <c r="EEP346" s="271"/>
      <c r="EEQ346" s="271"/>
      <c r="EER346" s="271"/>
      <c r="EES346" s="271"/>
      <c r="EET346" s="271"/>
      <c r="EEU346" s="271"/>
      <c r="EEV346" s="271"/>
      <c r="EEW346" s="271"/>
      <c r="EEX346" s="271"/>
      <c r="EEY346" s="271"/>
      <c r="EEZ346" s="271"/>
      <c r="EFA346" s="271"/>
      <c r="EFB346" s="271"/>
      <c r="EFC346" s="271"/>
      <c r="EFD346" s="271"/>
      <c r="EFE346" s="271"/>
      <c r="EFF346" s="271"/>
      <c r="EFG346" s="271"/>
      <c r="EFH346" s="271"/>
      <c r="EFI346" s="271"/>
      <c r="EFJ346" s="271"/>
      <c r="EFK346" s="271"/>
      <c r="EFL346" s="271"/>
      <c r="EFM346" s="271"/>
      <c r="EFN346" s="271"/>
      <c r="EFO346" s="271"/>
      <c r="EFP346" s="271"/>
      <c r="EFQ346" s="271"/>
      <c r="EFR346" s="271"/>
      <c r="EFS346" s="271"/>
      <c r="EFT346" s="271"/>
      <c r="EFU346" s="271"/>
      <c r="EFV346" s="271"/>
      <c r="EFW346" s="271"/>
      <c r="EFX346" s="271"/>
      <c r="EFY346" s="271"/>
      <c r="EFZ346" s="271"/>
      <c r="EGA346" s="271"/>
      <c r="EGB346" s="271"/>
      <c r="EGC346" s="271"/>
      <c r="EGD346" s="271"/>
      <c r="EGE346" s="271"/>
      <c r="EGF346" s="271"/>
      <c r="EGG346" s="271"/>
      <c r="EGH346" s="271"/>
      <c r="EGI346" s="271"/>
      <c r="EGJ346" s="271"/>
      <c r="EGK346" s="271"/>
      <c r="EGL346" s="271"/>
      <c r="EGM346" s="271"/>
      <c r="EGN346" s="271"/>
      <c r="EGO346" s="271"/>
      <c r="EGP346" s="271"/>
      <c r="EGQ346" s="271"/>
      <c r="EGR346" s="271"/>
      <c r="EGS346" s="271"/>
      <c r="EGT346" s="271"/>
      <c r="EGU346" s="271"/>
      <c r="EGV346" s="271"/>
      <c r="EGW346" s="271"/>
      <c r="EGX346" s="271"/>
      <c r="EGY346" s="271"/>
      <c r="EGZ346" s="271"/>
      <c r="EHA346" s="271"/>
      <c r="EHB346" s="271"/>
      <c r="EHC346" s="271"/>
      <c r="EHD346" s="271"/>
      <c r="EHE346" s="271"/>
      <c r="EHF346" s="271"/>
      <c r="EHG346" s="271"/>
      <c r="EHH346" s="271"/>
      <c r="EHI346" s="271"/>
      <c r="EHJ346" s="271"/>
      <c r="EHK346" s="271"/>
      <c r="EHL346" s="271"/>
      <c r="EHM346" s="271"/>
      <c r="EHN346" s="271"/>
      <c r="EHO346" s="271"/>
      <c r="EHP346" s="271"/>
      <c r="EHQ346" s="271"/>
      <c r="EHR346" s="271"/>
      <c r="EHS346" s="271"/>
      <c r="EHT346" s="271"/>
      <c r="EHU346" s="271"/>
      <c r="EHV346" s="271"/>
      <c r="EHW346" s="271"/>
      <c r="EHX346" s="271"/>
      <c r="EHY346" s="271"/>
      <c r="EHZ346" s="271"/>
      <c r="EIA346" s="271"/>
      <c r="EIB346" s="271"/>
      <c r="EIC346" s="271"/>
      <c r="EID346" s="271"/>
      <c r="EIE346" s="271"/>
      <c r="EIF346" s="271"/>
      <c r="EIG346" s="271"/>
      <c r="EIH346" s="271"/>
      <c r="EII346" s="271"/>
      <c r="EIJ346" s="271"/>
      <c r="EIK346" s="271"/>
      <c r="EIL346" s="271"/>
      <c r="EIM346" s="271"/>
      <c r="EIN346" s="271"/>
      <c r="EIO346" s="271"/>
      <c r="EIP346" s="271"/>
      <c r="EIQ346" s="271"/>
      <c r="EIR346" s="271"/>
      <c r="EIS346" s="271"/>
      <c r="EIT346" s="271"/>
      <c r="EIU346" s="271"/>
      <c r="EIV346" s="271"/>
      <c r="EIW346" s="271"/>
      <c r="EIX346" s="271"/>
      <c r="EIY346" s="271"/>
      <c r="EIZ346" s="271"/>
      <c r="EJA346" s="271"/>
      <c r="EJB346" s="271"/>
      <c r="EJC346" s="271"/>
      <c r="EJD346" s="271"/>
      <c r="EJE346" s="271"/>
      <c r="EJF346" s="271"/>
      <c r="EJG346" s="271"/>
      <c r="EJH346" s="271"/>
      <c r="EJI346" s="271"/>
      <c r="EJJ346" s="271"/>
      <c r="EJK346" s="271"/>
      <c r="EJL346" s="271"/>
      <c r="EJM346" s="271"/>
      <c r="EJN346" s="271"/>
      <c r="EJO346" s="271"/>
      <c r="EJP346" s="271"/>
      <c r="EJQ346" s="271"/>
      <c r="EJR346" s="271"/>
      <c r="EJS346" s="271"/>
      <c r="EJT346" s="271"/>
      <c r="EJU346" s="271"/>
      <c r="EJV346" s="271"/>
      <c r="EJW346" s="271"/>
      <c r="EJX346" s="271"/>
      <c r="EJY346" s="271"/>
      <c r="EJZ346" s="271"/>
      <c r="EKA346" s="271"/>
      <c r="EKB346" s="271"/>
      <c r="EKC346" s="271"/>
      <c r="EKD346" s="271"/>
      <c r="EKE346" s="271"/>
      <c r="EKF346" s="271"/>
      <c r="EKG346" s="271"/>
      <c r="EKH346" s="271"/>
      <c r="EKI346" s="271"/>
      <c r="EKJ346" s="271"/>
      <c r="EKK346" s="271"/>
      <c r="EKL346" s="271"/>
      <c r="EKM346" s="271"/>
      <c r="EKN346" s="271"/>
      <c r="EKO346" s="271"/>
      <c r="EKP346" s="271"/>
      <c r="EKQ346" s="271"/>
      <c r="EKR346" s="271"/>
      <c r="EKS346" s="271"/>
      <c r="EKT346" s="271"/>
      <c r="EKU346" s="271"/>
      <c r="EKV346" s="271"/>
      <c r="EKW346" s="271"/>
      <c r="EKX346" s="271"/>
      <c r="EKY346" s="271"/>
      <c r="EKZ346" s="271"/>
      <c r="ELA346" s="271"/>
      <c r="ELB346" s="271"/>
      <c r="ELC346" s="271"/>
      <c r="ELD346" s="271"/>
      <c r="ELE346" s="271"/>
      <c r="ELF346" s="271"/>
      <c r="ELG346" s="271"/>
      <c r="ELH346" s="271"/>
      <c r="ELI346" s="271"/>
      <c r="ELJ346" s="271"/>
      <c r="ELK346" s="271"/>
      <c r="ELL346" s="271"/>
      <c r="ELM346" s="271"/>
      <c r="ELN346" s="271"/>
      <c r="ELO346" s="271"/>
      <c r="ELP346" s="271"/>
      <c r="ELQ346" s="271"/>
      <c r="ELR346" s="271"/>
      <c r="ELS346" s="271"/>
      <c r="ELT346" s="271"/>
      <c r="ELU346" s="271"/>
      <c r="ELV346" s="271"/>
      <c r="ELW346" s="271"/>
      <c r="ELX346" s="271"/>
      <c r="ELY346" s="271"/>
      <c r="ELZ346" s="271"/>
      <c r="EMA346" s="271"/>
      <c r="EMB346" s="271"/>
      <c r="EMC346" s="271"/>
      <c r="EMD346" s="271"/>
      <c r="EME346" s="271"/>
      <c r="EMF346" s="271"/>
      <c r="EMG346" s="271"/>
      <c r="EMH346" s="271"/>
      <c r="EMI346" s="271"/>
      <c r="EMJ346" s="271"/>
      <c r="EMK346" s="271"/>
      <c r="EML346" s="271"/>
      <c r="EMM346" s="271"/>
      <c r="EMN346" s="271"/>
      <c r="EMO346" s="271"/>
      <c r="EMP346" s="271"/>
      <c r="EMQ346" s="271"/>
      <c r="EMR346" s="271"/>
      <c r="EMS346" s="271"/>
      <c r="EMT346" s="271"/>
      <c r="EMU346" s="271"/>
      <c r="EMV346" s="271"/>
      <c r="EMW346" s="271"/>
      <c r="EMX346" s="271"/>
      <c r="EMY346" s="271"/>
      <c r="EMZ346" s="271"/>
      <c r="ENA346" s="271"/>
      <c r="ENB346" s="271"/>
      <c r="ENC346" s="271"/>
      <c r="END346" s="271"/>
      <c r="ENE346" s="271"/>
      <c r="ENF346" s="271"/>
      <c r="ENG346" s="271"/>
      <c r="ENH346" s="271"/>
      <c r="ENI346" s="271"/>
      <c r="ENJ346" s="271"/>
      <c r="ENK346" s="271"/>
      <c r="ENL346" s="271"/>
      <c r="ENM346" s="271"/>
      <c r="ENN346" s="271"/>
      <c r="ENO346" s="271"/>
      <c r="ENP346" s="271"/>
      <c r="ENQ346" s="271"/>
      <c r="ENR346" s="271"/>
      <c r="ENS346" s="271"/>
      <c r="ENT346" s="271"/>
      <c r="ENU346" s="271"/>
      <c r="ENV346" s="271"/>
      <c r="ENW346" s="271"/>
      <c r="ENX346" s="271"/>
      <c r="ENY346" s="271"/>
      <c r="ENZ346" s="271"/>
      <c r="EOA346" s="271"/>
      <c r="EOB346" s="271"/>
      <c r="EOC346" s="271"/>
      <c r="EOD346" s="271"/>
      <c r="EOE346" s="271"/>
      <c r="EOF346" s="271"/>
      <c r="EOG346" s="271"/>
      <c r="EOH346" s="271"/>
      <c r="EOI346" s="271"/>
      <c r="EOJ346" s="271"/>
      <c r="EOK346" s="271"/>
      <c r="EOL346" s="271"/>
      <c r="EOM346" s="271"/>
      <c r="EON346" s="271"/>
      <c r="EOO346" s="271"/>
      <c r="EOP346" s="271"/>
      <c r="EOQ346" s="271"/>
      <c r="EOR346" s="271"/>
      <c r="EOS346" s="271"/>
      <c r="EOT346" s="271"/>
      <c r="EOU346" s="271"/>
      <c r="EOV346" s="271"/>
      <c r="EOW346" s="271"/>
      <c r="EOX346" s="271"/>
      <c r="EOY346" s="271"/>
      <c r="EOZ346" s="271"/>
      <c r="EPA346" s="271"/>
      <c r="EPB346" s="271"/>
      <c r="EPC346" s="271"/>
      <c r="EPD346" s="271"/>
      <c r="EPE346" s="271"/>
      <c r="EPF346" s="271"/>
      <c r="EPG346" s="271"/>
      <c r="EPH346" s="271"/>
      <c r="EPI346" s="271"/>
      <c r="EPJ346" s="271"/>
      <c r="EPK346" s="271"/>
      <c r="EPL346" s="271"/>
      <c r="EPM346" s="271"/>
      <c r="EPN346" s="271"/>
      <c r="EPO346" s="271"/>
      <c r="EPP346" s="271"/>
      <c r="EPQ346" s="271"/>
      <c r="EPR346" s="271"/>
      <c r="EPS346" s="271"/>
      <c r="EPT346" s="271"/>
      <c r="EPU346" s="271"/>
      <c r="EPV346" s="271"/>
      <c r="EPW346" s="271"/>
      <c r="EPX346" s="271"/>
      <c r="EPY346" s="271"/>
      <c r="EPZ346" s="271"/>
      <c r="EQA346" s="271"/>
      <c r="EQB346" s="271"/>
      <c r="EQC346" s="271"/>
      <c r="EQD346" s="271"/>
      <c r="EQE346" s="271"/>
      <c r="EQF346" s="271"/>
      <c r="EQG346" s="271"/>
      <c r="EQH346" s="271"/>
      <c r="EQI346" s="271"/>
      <c r="EQJ346" s="271"/>
      <c r="EQK346" s="271"/>
      <c r="EQL346" s="271"/>
      <c r="EQM346" s="271"/>
      <c r="EQN346" s="271"/>
      <c r="EQO346" s="271"/>
      <c r="EQP346" s="271"/>
      <c r="EQQ346" s="271"/>
      <c r="EQR346" s="271"/>
      <c r="EQS346" s="271"/>
      <c r="EQT346" s="271"/>
      <c r="EQU346" s="271"/>
      <c r="EQV346" s="271"/>
      <c r="EQW346" s="271"/>
      <c r="EQX346" s="271"/>
      <c r="EQY346" s="271"/>
      <c r="EQZ346" s="271"/>
      <c r="ERA346" s="271"/>
      <c r="ERB346" s="271"/>
      <c r="ERC346" s="271"/>
      <c r="ERD346" s="271"/>
      <c r="ERE346" s="271"/>
      <c r="ERF346" s="271"/>
      <c r="ERG346" s="271"/>
      <c r="ERH346" s="271"/>
      <c r="ERI346" s="271"/>
      <c r="ERJ346" s="271"/>
      <c r="ERK346" s="271"/>
      <c r="ERL346" s="271"/>
      <c r="ERM346" s="271"/>
      <c r="ERN346" s="271"/>
      <c r="ERO346" s="271"/>
      <c r="ERP346" s="271"/>
      <c r="ERQ346" s="271"/>
      <c r="ERR346" s="271"/>
      <c r="ERS346" s="271"/>
      <c r="ERT346" s="271"/>
      <c r="ERU346" s="271"/>
      <c r="ERV346" s="271"/>
      <c r="ERW346" s="271"/>
      <c r="ERX346" s="271"/>
      <c r="ERY346" s="271"/>
      <c r="ERZ346" s="271"/>
      <c r="ESA346" s="271"/>
      <c r="ESB346" s="271"/>
      <c r="ESC346" s="271"/>
      <c r="ESD346" s="271"/>
      <c r="ESE346" s="271"/>
      <c r="ESF346" s="271"/>
      <c r="ESG346" s="271"/>
      <c r="ESH346" s="271"/>
      <c r="ESI346" s="271"/>
      <c r="ESJ346" s="271"/>
      <c r="ESK346" s="271"/>
      <c r="ESL346" s="271"/>
      <c r="ESM346" s="271"/>
      <c r="ESN346" s="271"/>
      <c r="ESO346" s="271"/>
      <c r="ESP346" s="271"/>
      <c r="ESQ346" s="271"/>
      <c r="ESR346" s="271"/>
      <c r="ESS346" s="271"/>
      <c r="EST346" s="271"/>
      <c r="ESU346" s="271"/>
      <c r="ESV346" s="271"/>
      <c r="ESW346" s="271"/>
      <c r="ESX346" s="271"/>
      <c r="ESY346" s="271"/>
      <c r="ESZ346" s="271"/>
      <c r="ETA346" s="271"/>
      <c r="ETB346" s="271"/>
      <c r="ETC346" s="271"/>
      <c r="ETD346" s="271"/>
      <c r="ETE346" s="271"/>
      <c r="ETF346" s="271"/>
      <c r="ETG346" s="271"/>
      <c r="ETH346" s="271"/>
      <c r="ETI346" s="271"/>
      <c r="ETJ346" s="271"/>
      <c r="ETK346" s="271"/>
      <c r="ETL346" s="271"/>
      <c r="ETM346" s="271"/>
      <c r="ETN346" s="271"/>
      <c r="ETO346" s="271"/>
      <c r="ETP346" s="271"/>
      <c r="ETQ346" s="271"/>
      <c r="ETR346" s="271"/>
      <c r="ETS346" s="271"/>
      <c r="ETT346" s="271"/>
      <c r="ETU346" s="271"/>
      <c r="ETV346" s="271"/>
      <c r="ETW346" s="271"/>
      <c r="ETX346" s="271"/>
      <c r="ETY346" s="271"/>
      <c r="ETZ346" s="271"/>
      <c r="EUA346" s="271"/>
      <c r="EUB346" s="271"/>
      <c r="EUC346" s="271"/>
      <c r="EUD346" s="271"/>
      <c r="EUE346" s="271"/>
      <c r="EUF346" s="271"/>
      <c r="EUG346" s="271"/>
      <c r="EUH346" s="271"/>
      <c r="EUI346" s="271"/>
      <c r="EUJ346" s="271"/>
      <c r="EUK346" s="271"/>
      <c r="EUL346" s="271"/>
      <c r="EUM346" s="271"/>
      <c r="EUN346" s="271"/>
      <c r="EUO346" s="271"/>
      <c r="EUP346" s="271"/>
      <c r="EUQ346" s="271"/>
      <c r="EUR346" s="271"/>
      <c r="EUS346" s="271"/>
      <c r="EUT346" s="271"/>
      <c r="EUU346" s="271"/>
      <c r="EUV346" s="271"/>
      <c r="EUW346" s="271"/>
      <c r="EUX346" s="271"/>
      <c r="EUY346" s="271"/>
      <c r="EUZ346" s="271"/>
      <c r="EVA346" s="271"/>
      <c r="EVB346" s="271"/>
      <c r="EVC346" s="271"/>
      <c r="EVD346" s="271"/>
      <c r="EVE346" s="271"/>
      <c r="EVF346" s="271"/>
      <c r="EVG346" s="271"/>
      <c r="EVH346" s="271"/>
      <c r="EVI346" s="271"/>
      <c r="EVJ346" s="271"/>
      <c r="EVK346" s="271"/>
      <c r="EVL346" s="271"/>
      <c r="EVM346" s="271"/>
      <c r="EVN346" s="271"/>
      <c r="EVO346" s="271"/>
      <c r="EVP346" s="271"/>
      <c r="EVQ346" s="271"/>
      <c r="EVR346" s="271"/>
      <c r="EVS346" s="271"/>
      <c r="EVT346" s="271"/>
      <c r="EVU346" s="271"/>
      <c r="EVV346" s="271"/>
      <c r="EVW346" s="271"/>
      <c r="EVX346" s="271"/>
      <c r="EVY346" s="271"/>
      <c r="EVZ346" s="271"/>
      <c r="EWA346" s="271"/>
      <c r="EWB346" s="271"/>
      <c r="EWC346" s="271"/>
      <c r="EWD346" s="271"/>
      <c r="EWE346" s="271"/>
      <c r="EWF346" s="271"/>
      <c r="EWG346" s="271"/>
      <c r="EWH346" s="271"/>
      <c r="EWI346" s="271"/>
      <c r="EWJ346" s="271"/>
      <c r="EWK346" s="271"/>
      <c r="EWL346" s="271"/>
      <c r="EWM346" s="271"/>
      <c r="EWN346" s="271"/>
      <c r="EWO346" s="271"/>
      <c r="EWP346" s="271"/>
      <c r="EWQ346" s="271"/>
      <c r="EWR346" s="271"/>
      <c r="EWS346" s="271"/>
      <c r="EWT346" s="271"/>
      <c r="EWU346" s="271"/>
      <c r="EWV346" s="271"/>
      <c r="EWW346" s="271"/>
      <c r="EWX346" s="271"/>
      <c r="EWY346" s="271"/>
      <c r="EWZ346" s="271"/>
      <c r="EXA346" s="271"/>
      <c r="EXB346" s="271"/>
      <c r="EXC346" s="271"/>
      <c r="EXD346" s="271"/>
      <c r="EXE346" s="271"/>
      <c r="EXF346" s="271"/>
      <c r="EXG346" s="271"/>
      <c r="EXH346" s="271"/>
      <c r="EXI346" s="271"/>
      <c r="EXJ346" s="271"/>
      <c r="EXK346" s="271"/>
      <c r="EXL346" s="271"/>
      <c r="EXM346" s="271"/>
      <c r="EXN346" s="271"/>
      <c r="EXO346" s="271"/>
      <c r="EXP346" s="271"/>
      <c r="EXQ346" s="271"/>
      <c r="EXR346" s="271"/>
      <c r="EXS346" s="271"/>
      <c r="EXT346" s="271"/>
      <c r="EXU346" s="271"/>
      <c r="EXV346" s="271"/>
      <c r="EXW346" s="271"/>
      <c r="EXX346" s="271"/>
      <c r="EXY346" s="271"/>
      <c r="EXZ346" s="271"/>
      <c r="EYA346" s="271"/>
      <c r="EYB346" s="271"/>
      <c r="EYC346" s="271"/>
      <c r="EYD346" s="271"/>
      <c r="EYE346" s="271"/>
      <c r="EYF346" s="271"/>
      <c r="EYG346" s="271"/>
      <c r="EYH346" s="271"/>
      <c r="EYI346" s="271"/>
      <c r="EYJ346" s="271"/>
      <c r="EYK346" s="271"/>
      <c r="EYL346" s="271"/>
      <c r="EYM346" s="271"/>
      <c r="EYN346" s="271"/>
      <c r="EYO346" s="271"/>
      <c r="EYP346" s="271"/>
      <c r="EYQ346" s="271"/>
      <c r="EYR346" s="271"/>
      <c r="EYS346" s="271"/>
      <c r="EYT346" s="271"/>
      <c r="EYU346" s="271"/>
      <c r="EYV346" s="271"/>
      <c r="EYW346" s="271"/>
      <c r="EYX346" s="271"/>
      <c r="EYY346" s="271"/>
      <c r="EYZ346" s="271"/>
      <c r="EZA346" s="271"/>
      <c r="EZB346" s="271"/>
      <c r="EZC346" s="271"/>
      <c r="EZD346" s="271"/>
      <c r="EZE346" s="271"/>
      <c r="EZF346" s="271"/>
      <c r="EZG346" s="271"/>
      <c r="EZH346" s="271"/>
      <c r="EZI346" s="271"/>
      <c r="EZJ346" s="271"/>
      <c r="EZK346" s="271"/>
      <c r="EZL346" s="271"/>
      <c r="EZM346" s="271"/>
      <c r="EZN346" s="271"/>
      <c r="EZO346" s="271"/>
      <c r="EZP346" s="271"/>
      <c r="EZQ346" s="271"/>
      <c r="EZR346" s="271"/>
      <c r="EZS346" s="271"/>
      <c r="EZT346" s="271"/>
      <c r="EZU346" s="271"/>
      <c r="EZV346" s="271"/>
      <c r="EZW346" s="271"/>
      <c r="EZX346" s="271"/>
      <c r="EZY346" s="271"/>
      <c r="EZZ346" s="271"/>
      <c r="FAA346" s="271"/>
      <c r="FAB346" s="271"/>
      <c r="FAC346" s="271"/>
      <c r="FAD346" s="271"/>
      <c r="FAE346" s="271"/>
      <c r="FAF346" s="271"/>
      <c r="FAG346" s="271"/>
      <c r="FAH346" s="271"/>
      <c r="FAI346" s="271"/>
      <c r="FAJ346" s="271"/>
      <c r="FAK346" s="271"/>
      <c r="FAL346" s="271"/>
      <c r="FAM346" s="271"/>
      <c r="FAN346" s="271"/>
      <c r="FAO346" s="271"/>
      <c r="FAP346" s="271"/>
      <c r="FAQ346" s="271"/>
      <c r="FAR346" s="271"/>
      <c r="FAS346" s="271"/>
      <c r="FAT346" s="271"/>
      <c r="FAU346" s="271"/>
      <c r="FAV346" s="271"/>
      <c r="FAW346" s="271"/>
      <c r="FAX346" s="271"/>
      <c r="FAY346" s="271"/>
      <c r="FAZ346" s="271"/>
      <c r="FBA346" s="271"/>
      <c r="FBB346" s="271"/>
      <c r="FBC346" s="271"/>
      <c r="FBD346" s="271"/>
      <c r="FBE346" s="271"/>
      <c r="FBF346" s="271"/>
      <c r="FBG346" s="271"/>
      <c r="FBH346" s="271"/>
      <c r="FBI346" s="271"/>
      <c r="FBJ346" s="271"/>
      <c r="FBK346" s="271"/>
      <c r="FBL346" s="271"/>
      <c r="FBM346" s="271"/>
      <c r="FBN346" s="271"/>
      <c r="FBO346" s="271"/>
      <c r="FBP346" s="271"/>
      <c r="FBQ346" s="271"/>
      <c r="FBR346" s="271"/>
      <c r="FBS346" s="271"/>
      <c r="FBT346" s="271"/>
      <c r="FBU346" s="271"/>
      <c r="FBV346" s="271"/>
      <c r="FBW346" s="271"/>
      <c r="FBX346" s="271"/>
      <c r="FBY346" s="271"/>
      <c r="FBZ346" s="271"/>
      <c r="FCA346" s="271"/>
      <c r="FCB346" s="271"/>
      <c r="FCC346" s="271"/>
      <c r="FCD346" s="271"/>
      <c r="FCE346" s="271"/>
      <c r="FCF346" s="271"/>
      <c r="FCG346" s="271"/>
      <c r="FCH346" s="271"/>
      <c r="FCI346" s="271"/>
      <c r="FCJ346" s="271"/>
      <c r="FCK346" s="271"/>
      <c r="FCL346" s="271"/>
      <c r="FCM346" s="271"/>
      <c r="FCN346" s="271"/>
      <c r="FCO346" s="271"/>
      <c r="FCP346" s="271"/>
      <c r="FCQ346" s="271"/>
      <c r="FCR346" s="271"/>
      <c r="FCS346" s="271"/>
      <c r="FCT346" s="271"/>
      <c r="FCU346" s="271"/>
      <c r="FCV346" s="271"/>
      <c r="FCW346" s="271"/>
      <c r="FCX346" s="271"/>
      <c r="FCY346" s="271"/>
      <c r="FCZ346" s="271"/>
      <c r="FDA346" s="271"/>
      <c r="FDB346" s="271"/>
      <c r="FDC346" s="271"/>
      <c r="FDD346" s="271"/>
      <c r="FDE346" s="271"/>
      <c r="FDF346" s="271"/>
      <c r="FDG346" s="271"/>
      <c r="FDH346" s="271"/>
      <c r="FDI346" s="271"/>
      <c r="FDJ346" s="271"/>
      <c r="FDK346" s="271"/>
      <c r="FDL346" s="271"/>
      <c r="FDM346" s="271"/>
      <c r="FDN346" s="271"/>
      <c r="FDO346" s="271"/>
      <c r="FDP346" s="271"/>
      <c r="FDQ346" s="271"/>
      <c r="FDR346" s="271"/>
      <c r="FDS346" s="271"/>
      <c r="FDT346" s="271"/>
      <c r="FDU346" s="271"/>
      <c r="FDV346" s="271"/>
      <c r="FDW346" s="271"/>
      <c r="FDX346" s="271"/>
      <c r="FDY346" s="271"/>
      <c r="FDZ346" s="271"/>
      <c r="FEA346" s="271"/>
      <c r="FEB346" s="271"/>
      <c r="FEC346" s="271"/>
      <c r="FED346" s="271"/>
      <c r="FEE346" s="271"/>
      <c r="FEF346" s="271"/>
      <c r="FEG346" s="271"/>
      <c r="FEH346" s="271"/>
      <c r="FEI346" s="271"/>
      <c r="FEJ346" s="271"/>
      <c r="FEK346" s="271"/>
      <c r="FEL346" s="271"/>
      <c r="FEM346" s="271"/>
      <c r="FEN346" s="271"/>
      <c r="FEO346" s="271"/>
      <c r="FEP346" s="271"/>
      <c r="FEQ346" s="271"/>
      <c r="FER346" s="271"/>
      <c r="FES346" s="271"/>
      <c r="FET346" s="271"/>
      <c r="FEU346" s="271"/>
      <c r="FEV346" s="271"/>
      <c r="FEW346" s="271"/>
      <c r="FEX346" s="271"/>
      <c r="FEY346" s="271"/>
      <c r="FEZ346" s="271"/>
      <c r="FFA346" s="271"/>
      <c r="FFB346" s="271"/>
      <c r="FFC346" s="271"/>
      <c r="FFD346" s="271"/>
      <c r="FFE346" s="271"/>
      <c r="FFF346" s="271"/>
      <c r="FFG346" s="271"/>
      <c r="FFH346" s="271"/>
      <c r="FFI346" s="271"/>
      <c r="FFJ346" s="271"/>
      <c r="FFK346" s="271"/>
      <c r="FFL346" s="271"/>
      <c r="FFM346" s="271"/>
      <c r="FFN346" s="271"/>
      <c r="FFO346" s="271"/>
      <c r="FFP346" s="271"/>
      <c r="FFQ346" s="271"/>
      <c r="FFR346" s="271"/>
      <c r="FFS346" s="271"/>
      <c r="FFT346" s="271"/>
      <c r="FFU346" s="271"/>
      <c r="FFV346" s="271"/>
      <c r="FFW346" s="271"/>
      <c r="FFX346" s="271"/>
      <c r="FFY346" s="271"/>
      <c r="FFZ346" s="271"/>
      <c r="FGA346" s="271"/>
      <c r="FGB346" s="271"/>
      <c r="FGC346" s="271"/>
      <c r="FGD346" s="271"/>
      <c r="FGE346" s="271"/>
      <c r="FGF346" s="271"/>
      <c r="FGG346" s="271"/>
      <c r="FGH346" s="271"/>
      <c r="FGI346" s="271"/>
      <c r="FGJ346" s="271"/>
      <c r="FGK346" s="271"/>
      <c r="FGL346" s="271"/>
      <c r="FGM346" s="271"/>
      <c r="FGN346" s="271"/>
      <c r="FGO346" s="271"/>
      <c r="FGP346" s="271"/>
      <c r="FGQ346" s="271"/>
      <c r="FGR346" s="271"/>
      <c r="FGS346" s="271"/>
      <c r="FGT346" s="271"/>
      <c r="FGU346" s="271"/>
      <c r="FGV346" s="271"/>
      <c r="FGW346" s="271"/>
      <c r="FGX346" s="271"/>
      <c r="FGY346" s="271"/>
      <c r="FGZ346" s="271"/>
      <c r="FHA346" s="271"/>
      <c r="FHB346" s="271"/>
      <c r="FHC346" s="271"/>
      <c r="FHD346" s="271"/>
      <c r="FHE346" s="271"/>
      <c r="FHF346" s="271"/>
      <c r="FHG346" s="271"/>
      <c r="FHH346" s="271"/>
      <c r="FHI346" s="271"/>
      <c r="FHJ346" s="271"/>
      <c r="FHK346" s="271"/>
      <c r="FHL346" s="271"/>
      <c r="FHM346" s="271"/>
      <c r="FHN346" s="271"/>
      <c r="FHO346" s="271"/>
      <c r="FHP346" s="271"/>
      <c r="FHQ346" s="271"/>
      <c r="FHR346" s="271"/>
      <c r="FHS346" s="271"/>
      <c r="FHT346" s="271"/>
      <c r="FHU346" s="271"/>
      <c r="FHV346" s="271"/>
      <c r="FHW346" s="271"/>
      <c r="FHX346" s="271"/>
      <c r="FHY346" s="271"/>
      <c r="FHZ346" s="271"/>
      <c r="FIA346" s="271"/>
      <c r="FIB346" s="271"/>
      <c r="FIC346" s="271"/>
      <c r="FID346" s="271"/>
      <c r="FIE346" s="271"/>
      <c r="FIF346" s="271"/>
      <c r="FIG346" s="271"/>
      <c r="FIH346" s="271"/>
      <c r="FII346" s="271"/>
      <c r="FIJ346" s="271"/>
      <c r="FIK346" s="271"/>
      <c r="FIL346" s="271"/>
      <c r="FIM346" s="271"/>
      <c r="FIN346" s="271"/>
      <c r="FIO346" s="271"/>
      <c r="FIP346" s="271"/>
      <c r="FIQ346" s="271"/>
      <c r="FIR346" s="271"/>
      <c r="FIS346" s="271"/>
      <c r="FIT346" s="271"/>
      <c r="FIU346" s="271"/>
      <c r="FIV346" s="271"/>
      <c r="FIW346" s="271"/>
      <c r="FIX346" s="271"/>
      <c r="FIY346" s="271"/>
      <c r="FIZ346" s="271"/>
      <c r="FJA346" s="271"/>
      <c r="FJB346" s="271"/>
      <c r="FJC346" s="271"/>
      <c r="FJD346" s="271"/>
      <c r="FJE346" s="271"/>
      <c r="FJF346" s="271"/>
      <c r="FJG346" s="271"/>
      <c r="FJH346" s="271"/>
      <c r="FJI346" s="271"/>
      <c r="FJJ346" s="271"/>
      <c r="FJK346" s="271"/>
      <c r="FJL346" s="271"/>
      <c r="FJM346" s="271"/>
      <c r="FJN346" s="271"/>
      <c r="FJO346" s="271"/>
      <c r="FJP346" s="271"/>
      <c r="FJQ346" s="271"/>
      <c r="FJR346" s="271"/>
      <c r="FJS346" s="271"/>
      <c r="FJT346" s="271"/>
      <c r="FJU346" s="271"/>
      <c r="FJV346" s="271"/>
      <c r="FJW346" s="271"/>
      <c r="FJX346" s="271"/>
      <c r="FJY346" s="271"/>
      <c r="FJZ346" s="271"/>
      <c r="FKA346" s="271"/>
      <c r="FKB346" s="271"/>
      <c r="FKC346" s="271"/>
      <c r="FKD346" s="271"/>
      <c r="FKE346" s="271"/>
      <c r="FKF346" s="271"/>
      <c r="FKG346" s="271"/>
      <c r="FKH346" s="271"/>
      <c r="FKI346" s="271"/>
      <c r="FKJ346" s="271"/>
      <c r="FKK346" s="271"/>
      <c r="FKL346" s="271"/>
      <c r="FKM346" s="271"/>
      <c r="FKN346" s="271"/>
      <c r="FKO346" s="271"/>
      <c r="FKP346" s="271"/>
      <c r="FKQ346" s="271"/>
      <c r="FKR346" s="271"/>
      <c r="FKS346" s="271"/>
      <c r="FKT346" s="271"/>
      <c r="FKU346" s="271"/>
      <c r="FKV346" s="271"/>
      <c r="FKW346" s="271"/>
      <c r="FKX346" s="271"/>
      <c r="FKY346" s="271"/>
      <c r="FKZ346" s="271"/>
      <c r="FLA346" s="271"/>
      <c r="FLB346" s="271"/>
      <c r="FLC346" s="271"/>
      <c r="FLD346" s="271"/>
      <c r="FLE346" s="271"/>
      <c r="FLF346" s="271"/>
      <c r="FLG346" s="271"/>
      <c r="FLH346" s="271"/>
      <c r="FLI346" s="271"/>
      <c r="FLJ346" s="271"/>
      <c r="FLK346" s="271"/>
      <c r="FLL346" s="271"/>
      <c r="FLM346" s="271"/>
      <c r="FLN346" s="271"/>
      <c r="FLO346" s="271"/>
      <c r="FLP346" s="271"/>
      <c r="FLQ346" s="271"/>
      <c r="FLR346" s="271"/>
      <c r="FLS346" s="271"/>
      <c r="FLT346" s="271"/>
      <c r="FLU346" s="271"/>
      <c r="FLV346" s="271"/>
      <c r="FLW346" s="271"/>
      <c r="FLX346" s="271"/>
      <c r="FLY346" s="271"/>
      <c r="FLZ346" s="271"/>
      <c r="FMA346" s="271"/>
      <c r="FMB346" s="271"/>
      <c r="FMC346" s="271"/>
      <c r="FMD346" s="271"/>
      <c r="FME346" s="271"/>
      <c r="FMF346" s="271"/>
      <c r="FMG346" s="271"/>
      <c r="FMH346" s="271"/>
      <c r="FMI346" s="271"/>
      <c r="FMJ346" s="271"/>
      <c r="FMK346" s="271"/>
      <c r="FML346" s="271"/>
      <c r="FMM346" s="271"/>
      <c r="FMN346" s="271"/>
      <c r="FMO346" s="271"/>
      <c r="FMP346" s="271"/>
      <c r="FMQ346" s="271"/>
      <c r="FMR346" s="271"/>
      <c r="FMS346" s="271"/>
      <c r="FMT346" s="271"/>
      <c r="FMU346" s="271"/>
      <c r="FMV346" s="271"/>
      <c r="FMW346" s="271"/>
      <c r="FMX346" s="271"/>
      <c r="FMY346" s="271"/>
      <c r="FMZ346" s="271"/>
      <c r="FNA346" s="271"/>
      <c r="FNB346" s="271"/>
      <c r="FNC346" s="271"/>
      <c r="FND346" s="271"/>
      <c r="FNE346" s="271"/>
      <c r="FNF346" s="271"/>
      <c r="FNG346" s="271"/>
      <c r="FNH346" s="271"/>
      <c r="FNI346" s="271"/>
      <c r="FNJ346" s="271"/>
      <c r="FNK346" s="271"/>
      <c r="FNL346" s="271"/>
      <c r="FNM346" s="271"/>
      <c r="FNN346" s="271"/>
      <c r="FNO346" s="271"/>
      <c r="FNP346" s="271"/>
      <c r="FNQ346" s="271"/>
      <c r="FNR346" s="271"/>
      <c r="FNS346" s="271"/>
      <c r="FNT346" s="271"/>
      <c r="FNU346" s="271"/>
      <c r="FNV346" s="271"/>
      <c r="FNW346" s="271"/>
      <c r="FNX346" s="271"/>
      <c r="FNY346" s="271"/>
      <c r="FNZ346" s="271"/>
      <c r="FOA346" s="271"/>
      <c r="FOB346" s="271"/>
      <c r="FOC346" s="271"/>
      <c r="FOD346" s="271"/>
      <c r="FOE346" s="271"/>
      <c r="FOF346" s="271"/>
      <c r="FOG346" s="271"/>
      <c r="FOH346" s="271"/>
      <c r="FOI346" s="271"/>
      <c r="FOJ346" s="271"/>
      <c r="FOK346" s="271"/>
      <c r="FOL346" s="271"/>
      <c r="FOM346" s="271"/>
      <c r="FON346" s="271"/>
      <c r="FOO346" s="271"/>
      <c r="FOP346" s="271"/>
      <c r="FOQ346" s="271"/>
      <c r="FOR346" s="271"/>
      <c r="FOS346" s="271"/>
      <c r="FOT346" s="271"/>
      <c r="FOU346" s="271"/>
      <c r="FOV346" s="271"/>
      <c r="FOW346" s="271"/>
      <c r="FOX346" s="271"/>
      <c r="FOY346" s="271"/>
      <c r="FOZ346" s="271"/>
      <c r="FPA346" s="271"/>
      <c r="FPB346" s="271"/>
      <c r="FPC346" s="271"/>
      <c r="FPD346" s="271"/>
      <c r="FPE346" s="271"/>
      <c r="FPF346" s="271"/>
      <c r="FPG346" s="271"/>
      <c r="FPH346" s="271"/>
      <c r="FPI346" s="271"/>
      <c r="FPJ346" s="271"/>
      <c r="FPK346" s="271"/>
      <c r="FPL346" s="271"/>
      <c r="FPM346" s="271"/>
      <c r="FPN346" s="271"/>
      <c r="FPO346" s="271"/>
      <c r="FPP346" s="271"/>
      <c r="FPQ346" s="271"/>
      <c r="FPR346" s="271"/>
      <c r="FPS346" s="271"/>
      <c r="FPT346" s="271"/>
      <c r="FPU346" s="271"/>
      <c r="FPV346" s="271"/>
      <c r="FPW346" s="271"/>
      <c r="FPX346" s="271"/>
      <c r="FPY346" s="271"/>
      <c r="FPZ346" s="271"/>
      <c r="FQA346" s="271"/>
      <c r="FQB346" s="271"/>
      <c r="FQC346" s="271"/>
      <c r="FQD346" s="271"/>
      <c r="FQE346" s="271"/>
      <c r="FQF346" s="271"/>
      <c r="FQG346" s="271"/>
      <c r="FQH346" s="271"/>
      <c r="FQI346" s="271"/>
      <c r="FQJ346" s="271"/>
      <c r="FQK346" s="271"/>
      <c r="FQL346" s="271"/>
      <c r="FQM346" s="271"/>
      <c r="FQN346" s="271"/>
      <c r="FQO346" s="271"/>
      <c r="FQP346" s="271"/>
      <c r="FQQ346" s="271"/>
      <c r="FQR346" s="271"/>
      <c r="FQS346" s="271"/>
      <c r="FQT346" s="271"/>
      <c r="FQU346" s="271"/>
      <c r="FQV346" s="271"/>
      <c r="FQW346" s="271"/>
      <c r="FQX346" s="271"/>
      <c r="FQY346" s="271"/>
      <c r="FQZ346" s="271"/>
      <c r="FRA346" s="271"/>
      <c r="FRB346" s="271"/>
      <c r="FRC346" s="271"/>
      <c r="FRD346" s="271"/>
      <c r="FRE346" s="271"/>
      <c r="FRF346" s="271"/>
      <c r="FRG346" s="271"/>
      <c r="FRH346" s="271"/>
      <c r="FRI346" s="271"/>
      <c r="FRJ346" s="271"/>
      <c r="FRK346" s="271"/>
      <c r="FRL346" s="271"/>
      <c r="FRM346" s="271"/>
      <c r="FRN346" s="271"/>
      <c r="FRO346" s="271"/>
      <c r="FRP346" s="271"/>
      <c r="FRQ346" s="271"/>
      <c r="FRR346" s="271"/>
      <c r="FRS346" s="271"/>
      <c r="FRT346" s="271"/>
      <c r="FRU346" s="271"/>
      <c r="FRV346" s="271"/>
      <c r="FRW346" s="271"/>
      <c r="FRX346" s="271"/>
      <c r="FRY346" s="271"/>
      <c r="FRZ346" s="271"/>
      <c r="FSA346" s="271"/>
      <c r="FSB346" s="271"/>
      <c r="FSC346" s="271"/>
      <c r="FSD346" s="271"/>
      <c r="FSE346" s="271"/>
      <c r="FSF346" s="271"/>
      <c r="FSG346" s="271"/>
      <c r="FSH346" s="271"/>
      <c r="FSI346" s="271"/>
      <c r="FSJ346" s="271"/>
      <c r="FSK346" s="271"/>
      <c r="FSL346" s="271"/>
      <c r="FSM346" s="271"/>
      <c r="FSN346" s="271"/>
      <c r="FSO346" s="271"/>
      <c r="FSP346" s="271"/>
      <c r="FSQ346" s="271"/>
      <c r="FSR346" s="271"/>
      <c r="FSS346" s="271"/>
      <c r="FST346" s="271"/>
      <c r="FSU346" s="271"/>
      <c r="FSV346" s="271"/>
      <c r="FSW346" s="271"/>
      <c r="FSX346" s="271"/>
      <c r="FSY346" s="271"/>
      <c r="FSZ346" s="271"/>
      <c r="FTA346" s="271"/>
      <c r="FTB346" s="271"/>
      <c r="FTC346" s="271"/>
      <c r="FTD346" s="271"/>
      <c r="FTE346" s="271"/>
      <c r="FTF346" s="271"/>
      <c r="FTG346" s="271"/>
      <c r="FTH346" s="271"/>
      <c r="FTI346" s="271"/>
      <c r="FTJ346" s="271"/>
      <c r="FTK346" s="271"/>
      <c r="FTL346" s="271"/>
      <c r="FTM346" s="271"/>
      <c r="FTN346" s="271"/>
      <c r="FTO346" s="271"/>
      <c r="FTP346" s="271"/>
      <c r="FTQ346" s="271"/>
      <c r="FTR346" s="271"/>
      <c r="FTS346" s="271"/>
      <c r="FTT346" s="271"/>
      <c r="FTU346" s="271"/>
      <c r="FTV346" s="271"/>
      <c r="FTW346" s="271"/>
      <c r="FTX346" s="271"/>
      <c r="FTY346" s="271"/>
      <c r="FTZ346" s="271"/>
      <c r="FUA346" s="271"/>
      <c r="FUB346" s="271"/>
      <c r="FUC346" s="271"/>
      <c r="FUD346" s="271"/>
      <c r="FUE346" s="271"/>
      <c r="FUF346" s="271"/>
      <c r="FUG346" s="271"/>
      <c r="FUH346" s="271"/>
      <c r="FUI346" s="271"/>
      <c r="FUJ346" s="271"/>
      <c r="FUK346" s="271"/>
      <c r="FUL346" s="271"/>
      <c r="FUM346" s="271"/>
      <c r="FUN346" s="271"/>
      <c r="FUO346" s="271"/>
      <c r="FUP346" s="271"/>
      <c r="FUQ346" s="271"/>
      <c r="FUR346" s="271"/>
      <c r="FUS346" s="271"/>
      <c r="FUT346" s="271"/>
      <c r="FUU346" s="271"/>
      <c r="FUV346" s="271"/>
      <c r="FUW346" s="271"/>
      <c r="FUX346" s="271"/>
      <c r="FUY346" s="271"/>
      <c r="FUZ346" s="271"/>
      <c r="FVA346" s="271"/>
      <c r="FVB346" s="271"/>
      <c r="FVC346" s="271"/>
      <c r="FVD346" s="271"/>
      <c r="FVE346" s="271"/>
      <c r="FVF346" s="271"/>
      <c r="FVG346" s="271"/>
      <c r="FVH346" s="271"/>
      <c r="FVI346" s="271"/>
      <c r="FVJ346" s="271"/>
      <c r="FVK346" s="271"/>
      <c r="FVL346" s="271"/>
      <c r="FVM346" s="271"/>
      <c r="FVN346" s="271"/>
      <c r="FVO346" s="271"/>
      <c r="FVP346" s="271"/>
      <c r="FVQ346" s="271"/>
      <c r="FVR346" s="271"/>
      <c r="FVS346" s="271"/>
      <c r="FVT346" s="271"/>
      <c r="FVU346" s="271"/>
      <c r="FVV346" s="271"/>
      <c r="FVW346" s="271"/>
      <c r="FVX346" s="271"/>
      <c r="FVY346" s="271"/>
      <c r="FVZ346" s="271"/>
      <c r="FWA346" s="271"/>
      <c r="FWB346" s="271"/>
      <c r="FWC346" s="271"/>
      <c r="FWD346" s="271"/>
      <c r="FWE346" s="271"/>
      <c r="FWF346" s="271"/>
      <c r="FWG346" s="271"/>
      <c r="FWH346" s="271"/>
      <c r="FWI346" s="271"/>
      <c r="FWJ346" s="271"/>
      <c r="FWK346" s="271"/>
      <c r="FWL346" s="271"/>
      <c r="FWM346" s="271"/>
      <c r="FWN346" s="271"/>
      <c r="FWO346" s="271"/>
      <c r="FWP346" s="271"/>
      <c r="FWQ346" s="271"/>
      <c r="FWR346" s="271"/>
      <c r="FWS346" s="271"/>
      <c r="FWT346" s="271"/>
      <c r="FWU346" s="271"/>
      <c r="FWV346" s="271"/>
      <c r="FWW346" s="271"/>
      <c r="FWX346" s="271"/>
      <c r="FWY346" s="271"/>
      <c r="FWZ346" s="271"/>
      <c r="FXA346" s="271"/>
      <c r="FXB346" s="271"/>
      <c r="FXC346" s="271"/>
      <c r="FXD346" s="271"/>
      <c r="FXE346" s="271"/>
      <c r="FXF346" s="271"/>
      <c r="FXG346" s="271"/>
      <c r="FXH346" s="271"/>
      <c r="FXI346" s="271"/>
      <c r="FXJ346" s="271"/>
      <c r="FXK346" s="271"/>
      <c r="FXL346" s="271"/>
      <c r="FXM346" s="271"/>
      <c r="FXN346" s="271"/>
      <c r="FXO346" s="271"/>
      <c r="FXP346" s="271"/>
      <c r="FXQ346" s="271"/>
      <c r="FXR346" s="271"/>
      <c r="FXS346" s="271"/>
      <c r="FXT346" s="271"/>
      <c r="FXU346" s="271"/>
      <c r="FXV346" s="271"/>
      <c r="FXW346" s="271"/>
      <c r="FXX346" s="271"/>
      <c r="FXY346" s="271"/>
      <c r="FXZ346" s="271"/>
      <c r="FYA346" s="271"/>
      <c r="FYB346" s="271"/>
      <c r="FYC346" s="271"/>
      <c r="FYD346" s="271"/>
      <c r="FYE346" s="271"/>
      <c r="FYF346" s="271"/>
      <c r="FYG346" s="271"/>
      <c r="FYH346" s="271"/>
      <c r="FYI346" s="271"/>
      <c r="FYJ346" s="271"/>
      <c r="FYK346" s="271"/>
      <c r="FYL346" s="271"/>
      <c r="FYM346" s="271"/>
      <c r="FYN346" s="271"/>
      <c r="FYO346" s="271"/>
      <c r="FYP346" s="271"/>
      <c r="FYQ346" s="271"/>
      <c r="FYR346" s="271"/>
      <c r="FYS346" s="271"/>
      <c r="FYT346" s="271"/>
      <c r="FYU346" s="271"/>
      <c r="FYV346" s="271"/>
      <c r="FYW346" s="271"/>
      <c r="FYX346" s="271"/>
      <c r="FYY346" s="271"/>
      <c r="FYZ346" s="271"/>
      <c r="FZA346" s="271"/>
      <c r="FZB346" s="271"/>
      <c r="FZC346" s="271"/>
      <c r="FZD346" s="271"/>
      <c r="FZE346" s="271"/>
      <c r="FZF346" s="271"/>
      <c r="FZG346" s="271"/>
      <c r="FZH346" s="271"/>
      <c r="FZI346" s="271"/>
      <c r="FZJ346" s="271"/>
      <c r="FZK346" s="271"/>
      <c r="FZL346" s="271"/>
      <c r="FZM346" s="271"/>
      <c r="FZN346" s="271"/>
      <c r="FZO346" s="271"/>
      <c r="FZP346" s="271"/>
      <c r="FZQ346" s="271"/>
      <c r="FZR346" s="271"/>
      <c r="FZS346" s="271"/>
      <c r="FZT346" s="271"/>
      <c r="FZU346" s="271"/>
      <c r="FZV346" s="271"/>
      <c r="FZW346" s="271"/>
      <c r="FZX346" s="271"/>
      <c r="FZY346" s="271"/>
      <c r="FZZ346" s="271"/>
      <c r="GAA346" s="271"/>
      <c r="GAB346" s="271"/>
      <c r="GAC346" s="271"/>
      <c r="GAD346" s="271"/>
      <c r="GAE346" s="271"/>
      <c r="GAF346" s="271"/>
      <c r="GAG346" s="271"/>
      <c r="GAH346" s="271"/>
      <c r="GAI346" s="271"/>
      <c r="GAJ346" s="271"/>
      <c r="GAK346" s="271"/>
      <c r="GAL346" s="271"/>
      <c r="GAM346" s="271"/>
      <c r="GAN346" s="271"/>
      <c r="GAO346" s="271"/>
      <c r="GAP346" s="271"/>
      <c r="GAQ346" s="271"/>
      <c r="GAR346" s="271"/>
      <c r="GAS346" s="271"/>
      <c r="GAT346" s="271"/>
      <c r="GAU346" s="271"/>
      <c r="GAV346" s="271"/>
      <c r="GAW346" s="271"/>
      <c r="GAX346" s="271"/>
      <c r="GAY346" s="271"/>
      <c r="GAZ346" s="271"/>
      <c r="GBA346" s="271"/>
      <c r="GBB346" s="271"/>
      <c r="GBC346" s="271"/>
      <c r="GBD346" s="271"/>
      <c r="GBE346" s="271"/>
      <c r="GBF346" s="271"/>
      <c r="GBG346" s="271"/>
      <c r="GBH346" s="271"/>
      <c r="GBI346" s="271"/>
      <c r="GBJ346" s="271"/>
      <c r="GBK346" s="271"/>
      <c r="GBL346" s="271"/>
      <c r="GBM346" s="271"/>
      <c r="GBN346" s="271"/>
      <c r="GBO346" s="271"/>
      <c r="GBP346" s="271"/>
      <c r="GBQ346" s="271"/>
      <c r="GBR346" s="271"/>
      <c r="GBS346" s="271"/>
      <c r="GBT346" s="271"/>
      <c r="GBU346" s="271"/>
      <c r="GBV346" s="271"/>
      <c r="GBW346" s="271"/>
      <c r="GBX346" s="271"/>
      <c r="GBY346" s="271"/>
      <c r="GBZ346" s="271"/>
      <c r="GCA346" s="271"/>
      <c r="GCB346" s="271"/>
      <c r="GCC346" s="271"/>
      <c r="GCD346" s="271"/>
      <c r="GCE346" s="271"/>
      <c r="GCF346" s="271"/>
      <c r="GCG346" s="271"/>
      <c r="GCH346" s="271"/>
      <c r="GCI346" s="271"/>
      <c r="GCJ346" s="271"/>
      <c r="GCK346" s="271"/>
      <c r="GCL346" s="271"/>
      <c r="GCM346" s="271"/>
      <c r="GCN346" s="271"/>
      <c r="GCO346" s="271"/>
      <c r="GCP346" s="271"/>
      <c r="GCQ346" s="271"/>
      <c r="GCR346" s="271"/>
      <c r="GCS346" s="271"/>
      <c r="GCT346" s="271"/>
      <c r="GCU346" s="271"/>
      <c r="GCV346" s="271"/>
      <c r="GCW346" s="271"/>
      <c r="GCX346" s="271"/>
      <c r="GCY346" s="271"/>
      <c r="GCZ346" s="271"/>
      <c r="GDA346" s="271"/>
      <c r="GDB346" s="271"/>
      <c r="GDC346" s="271"/>
      <c r="GDD346" s="271"/>
      <c r="GDE346" s="271"/>
      <c r="GDF346" s="271"/>
      <c r="GDG346" s="271"/>
      <c r="GDH346" s="271"/>
      <c r="GDI346" s="271"/>
      <c r="GDJ346" s="271"/>
      <c r="GDK346" s="271"/>
      <c r="GDL346" s="271"/>
      <c r="GDM346" s="271"/>
      <c r="GDN346" s="271"/>
      <c r="GDO346" s="271"/>
      <c r="GDP346" s="271"/>
      <c r="GDQ346" s="271"/>
      <c r="GDR346" s="271"/>
      <c r="GDS346" s="271"/>
      <c r="GDT346" s="271"/>
      <c r="GDU346" s="271"/>
      <c r="GDV346" s="271"/>
      <c r="GDW346" s="271"/>
      <c r="GDX346" s="271"/>
      <c r="GDY346" s="271"/>
      <c r="GDZ346" s="271"/>
      <c r="GEA346" s="271"/>
      <c r="GEB346" s="271"/>
      <c r="GEC346" s="271"/>
      <c r="GED346" s="271"/>
      <c r="GEE346" s="271"/>
      <c r="GEF346" s="271"/>
      <c r="GEG346" s="271"/>
      <c r="GEH346" s="271"/>
      <c r="GEI346" s="271"/>
      <c r="GEJ346" s="271"/>
      <c r="GEK346" s="271"/>
      <c r="GEL346" s="271"/>
      <c r="GEM346" s="271"/>
      <c r="GEN346" s="271"/>
      <c r="GEO346" s="271"/>
      <c r="GEP346" s="271"/>
      <c r="GEQ346" s="271"/>
      <c r="GER346" s="271"/>
      <c r="GES346" s="271"/>
      <c r="GET346" s="271"/>
      <c r="GEU346" s="271"/>
      <c r="GEV346" s="271"/>
      <c r="GEW346" s="271"/>
      <c r="GEX346" s="271"/>
      <c r="GEY346" s="271"/>
      <c r="GEZ346" s="271"/>
      <c r="GFA346" s="271"/>
      <c r="GFB346" s="271"/>
      <c r="GFC346" s="271"/>
      <c r="GFD346" s="271"/>
      <c r="GFE346" s="271"/>
      <c r="GFF346" s="271"/>
      <c r="GFG346" s="271"/>
      <c r="GFH346" s="271"/>
      <c r="GFI346" s="271"/>
      <c r="GFJ346" s="271"/>
      <c r="GFK346" s="271"/>
      <c r="GFL346" s="271"/>
      <c r="GFM346" s="271"/>
      <c r="GFN346" s="271"/>
      <c r="GFO346" s="271"/>
      <c r="GFP346" s="271"/>
      <c r="GFQ346" s="271"/>
      <c r="GFR346" s="271"/>
      <c r="GFS346" s="271"/>
      <c r="GFT346" s="271"/>
      <c r="GFU346" s="271"/>
      <c r="GFV346" s="271"/>
      <c r="GFW346" s="271"/>
      <c r="GFX346" s="271"/>
      <c r="GFY346" s="271"/>
      <c r="GFZ346" s="271"/>
      <c r="GGA346" s="271"/>
      <c r="GGB346" s="271"/>
      <c r="GGC346" s="271"/>
      <c r="GGD346" s="271"/>
      <c r="GGE346" s="271"/>
      <c r="GGF346" s="271"/>
      <c r="GGG346" s="271"/>
      <c r="GGH346" s="271"/>
      <c r="GGI346" s="271"/>
      <c r="GGJ346" s="271"/>
      <c r="GGK346" s="271"/>
      <c r="GGL346" s="271"/>
      <c r="GGM346" s="271"/>
      <c r="GGN346" s="271"/>
      <c r="GGO346" s="271"/>
      <c r="GGP346" s="271"/>
      <c r="GGQ346" s="271"/>
      <c r="GGR346" s="271"/>
      <c r="GGS346" s="271"/>
      <c r="GGT346" s="271"/>
      <c r="GGU346" s="271"/>
      <c r="GGV346" s="271"/>
      <c r="GGW346" s="271"/>
      <c r="GGX346" s="271"/>
      <c r="GGY346" s="271"/>
      <c r="GGZ346" s="271"/>
      <c r="GHA346" s="271"/>
      <c r="GHB346" s="271"/>
      <c r="GHC346" s="271"/>
      <c r="GHD346" s="271"/>
      <c r="GHE346" s="271"/>
      <c r="GHF346" s="271"/>
      <c r="GHG346" s="271"/>
      <c r="GHH346" s="271"/>
      <c r="GHI346" s="271"/>
      <c r="GHJ346" s="271"/>
      <c r="GHK346" s="271"/>
      <c r="GHL346" s="271"/>
      <c r="GHM346" s="271"/>
      <c r="GHN346" s="271"/>
      <c r="GHO346" s="271"/>
      <c r="GHP346" s="271"/>
      <c r="GHQ346" s="271"/>
      <c r="GHR346" s="271"/>
      <c r="GHS346" s="271"/>
      <c r="GHT346" s="271"/>
      <c r="GHU346" s="271"/>
      <c r="GHV346" s="271"/>
      <c r="GHW346" s="271"/>
      <c r="GHX346" s="271"/>
      <c r="GHY346" s="271"/>
      <c r="GHZ346" s="271"/>
      <c r="GIA346" s="271"/>
      <c r="GIB346" s="271"/>
      <c r="GIC346" s="271"/>
      <c r="GID346" s="271"/>
      <c r="GIE346" s="271"/>
      <c r="GIF346" s="271"/>
      <c r="GIG346" s="271"/>
      <c r="GIH346" s="271"/>
      <c r="GII346" s="271"/>
      <c r="GIJ346" s="271"/>
      <c r="GIK346" s="271"/>
      <c r="GIL346" s="271"/>
      <c r="GIM346" s="271"/>
      <c r="GIN346" s="271"/>
      <c r="GIO346" s="271"/>
      <c r="GIP346" s="271"/>
      <c r="GIQ346" s="271"/>
      <c r="GIR346" s="271"/>
      <c r="GIS346" s="271"/>
      <c r="GIT346" s="271"/>
      <c r="GIU346" s="271"/>
      <c r="GIV346" s="271"/>
      <c r="GIW346" s="271"/>
      <c r="GIX346" s="271"/>
      <c r="GIY346" s="271"/>
      <c r="GIZ346" s="271"/>
      <c r="GJA346" s="271"/>
      <c r="GJB346" s="271"/>
      <c r="GJC346" s="271"/>
      <c r="GJD346" s="271"/>
      <c r="GJE346" s="271"/>
      <c r="GJF346" s="271"/>
      <c r="GJG346" s="271"/>
      <c r="GJH346" s="271"/>
      <c r="GJI346" s="271"/>
      <c r="GJJ346" s="271"/>
      <c r="GJK346" s="271"/>
      <c r="GJL346" s="271"/>
      <c r="GJM346" s="271"/>
      <c r="GJN346" s="271"/>
      <c r="GJO346" s="271"/>
      <c r="GJP346" s="271"/>
      <c r="GJQ346" s="271"/>
      <c r="GJR346" s="271"/>
      <c r="GJS346" s="271"/>
      <c r="GJT346" s="271"/>
      <c r="GJU346" s="271"/>
      <c r="GJV346" s="271"/>
      <c r="GJW346" s="271"/>
      <c r="GJX346" s="271"/>
      <c r="GJY346" s="271"/>
      <c r="GJZ346" s="271"/>
      <c r="GKA346" s="271"/>
      <c r="GKB346" s="271"/>
      <c r="GKC346" s="271"/>
      <c r="GKD346" s="271"/>
      <c r="GKE346" s="271"/>
      <c r="GKF346" s="271"/>
      <c r="GKG346" s="271"/>
      <c r="GKH346" s="271"/>
      <c r="GKI346" s="271"/>
      <c r="GKJ346" s="271"/>
      <c r="GKK346" s="271"/>
      <c r="GKL346" s="271"/>
      <c r="GKM346" s="271"/>
      <c r="GKN346" s="271"/>
      <c r="GKO346" s="271"/>
      <c r="GKP346" s="271"/>
      <c r="GKQ346" s="271"/>
      <c r="GKR346" s="271"/>
      <c r="GKS346" s="271"/>
      <c r="GKT346" s="271"/>
      <c r="GKU346" s="271"/>
      <c r="GKV346" s="271"/>
      <c r="GKW346" s="271"/>
      <c r="GKX346" s="271"/>
      <c r="GKY346" s="271"/>
      <c r="GKZ346" s="271"/>
      <c r="GLA346" s="271"/>
      <c r="GLB346" s="271"/>
      <c r="GLC346" s="271"/>
      <c r="GLD346" s="271"/>
      <c r="GLE346" s="271"/>
      <c r="GLF346" s="271"/>
      <c r="GLG346" s="271"/>
      <c r="GLH346" s="271"/>
      <c r="GLI346" s="271"/>
      <c r="GLJ346" s="271"/>
      <c r="GLK346" s="271"/>
      <c r="GLL346" s="271"/>
      <c r="GLM346" s="271"/>
      <c r="GLN346" s="271"/>
      <c r="GLO346" s="271"/>
      <c r="GLP346" s="271"/>
      <c r="GLQ346" s="271"/>
      <c r="GLR346" s="271"/>
      <c r="GLS346" s="271"/>
      <c r="GLT346" s="271"/>
      <c r="GLU346" s="271"/>
      <c r="GLV346" s="271"/>
      <c r="GLW346" s="271"/>
      <c r="GLX346" s="271"/>
      <c r="GLY346" s="271"/>
      <c r="GLZ346" s="271"/>
      <c r="GMA346" s="271"/>
      <c r="GMB346" s="271"/>
      <c r="GMC346" s="271"/>
      <c r="GMD346" s="271"/>
      <c r="GME346" s="271"/>
      <c r="GMF346" s="271"/>
      <c r="GMG346" s="271"/>
      <c r="GMH346" s="271"/>
      <c r="GMI346" s="271"/>
      <c r="GMJ346" s="271"/>
      <c r="GMK346" s="271"/>
      <c r="GML346" s="271"/>
      <c r="GMM346" s="271"/>
      <c r="GMN346" s="271"/>
      <c r="GMO346" s="271"/>
      <c r="GMP346" s="271"/>
      <c r="GMQ346" s="271"/>
      <c r="GMR346" s="271"/>
      <c r="GMS346" s="271"/>
      <c r="GMT346" s="271"/>
      <c r="GMU346" s="271"/>
      <c r="GMV346" s="271"/>
      <c r="GMW346" s="271"/>
      <c r="GMX346" s="271"/>
      <c r="GMY346" s="271"/>
      <c r="GMZ346" s="271"/>
      <c r="GNA346" s="271"/>
      <c r="GNB346" s="271"/>
      <c r="GNC346" s="271"/>
      <c r="GND346" s="271"/>
      <c r="GNE346" s="271"/>
      <c r="GNF346" s="271"/>
      <c r="GNG346" s="271"/>
      <c r="GNH346" s="271"/>
      <c r="GNI346" s="271"/>
      <c r="GNJ346" s="271"/>
      <c r="GNK346" s="271"/>
      <c r="GNL346" s="271"/>
      <c r="GNM346" s="271"/>
      <c r="GNN346" s="271"/>
      <c r="GNO346" s="271"/>
      <c r="GNP346" s="271"/>
      <c r="GNQ346" s="271"/>
      <c r="GNR346" s="271"/>
      <c r="GNS346" s="271"/>
      <c r="GNT346" s="271"/>
      <c r="GNU346" s="271"/>
      <c r="GNV346" s="271"/>
      <c r="GNW346" s="271"/>
      <c r="GNX346" s="271"/>
      <c r="GNY346" s="271"/>
      <c r="GNZ346" s="271"/>
      <c r="GOA346" s="271"/>
      <c r="GOB346" s="271"/>
      <c r="GOC346" s="271"/>
      <c r="GOD346" s="271"/>
      <c r="GOE346" s="271"/>
      <c r="GOF346" s="271"/>
      <c r="GOG346" s="271"/>
      <c r="GOH346" s="271"/>
      <c r="GOI346" s="271"/>
      <c r="GOJ346" s="271"/>
      <c r="GOK346" s="271"/>
      <c r="GOL346" s="271"/>
      <c r="GOM346" s="271"/>
      <c r="GON346" s="271"/>
      <c r="GOO346" s="271"/>
      <c r="GOP346" s="271"/>
      <c r="GOQ346" s="271"/>
      <c r="GOR346" s="271"/>
      <c r="GOS346" s="271"/>
      <c r="GOT346" s="271"/>
      <c r="GOU346" s="271"/>
      <c r="GOV346" s="271"/>
      <c r="GOW346" s="271"/>
      <c r="GOX346" s="271"/>
      <c r="GOY346" s="271"/>
      <c r="GOZ346" s="271"/>
      <c r="GPA346" s="271"/>
      <c r="GPB346" s="271"/>
      <c r="GPC346" s="271"/>
      <c r="GPD346" s="271"/>
      <c r="GPE346" s="271"/>
      <c r="GPF346" s="271"/>
      <c r="GPG346" s="271"/>
      <c r="GPH346" s="271"/>
      <c r="GPI346" s="271"/>
      <c r="GPJ346" s="271"/>
      <c r="GPK346" s="271"/>
      <c r="GPL346" s="271"/>
      <c r="GPM346" s="271"/>
      <c r="GPN346" s="271"/>
      <c r="GPO346" s="271"/>
      <c r="GPP346" s="271"/>
      <c r="GPQ346" s="271"/>
      <c r="GPR346" s="271"/>
      <c r="GPS346" s="271"/>
      <c r="GPT346" s="271"/>
      <c r="GPU346" s="271"/>
      <c r="GPV346" s="271"/>
      <c r="GPW346" s="271"/>
      <c r="GPX346" s="271"/>
      <c r="GPY346" s="271"/>
      <c r="GPZ346" s="271"/>
      <c r="GQA346" s="271"/>
      <c r="GQB346" s="271"/>
      <c r="GQC346" s="271"/>
      <c r="GQD346" s="271"/>
      <c r="GQE346" s="271"/>
      <c r="GQF346" s="271"/>
      <c r="GQG346" s="271"/>
      <c r="GQH346" s="271"/>
      <c r="GQI346" s="271"/>
      <c r="GQJ346" s="271"/>
      <c r="GQK346" s="271"/>
      <c r="GQL346" s="271"/>
      <c r="GQM346" s="271"/>
      <c r="GQN346" s="271"/>
      <c r="GQO346" s="271"/>
      <c r="GQP346" s="271"/>
      <c r="GQQ346" s="271"/>
      <c r="GQR346" s="271"/>
      <c r="GQS346" s="271"/>
      <c r="GQT346" s="271"/>
      <c r="GQU346" s="271"/>
      <c r="GQV346" s="271"/>
      <c r="GQW346" s="271"/>
      <c r="GQX346" s="271"/>
      <c r="GQY346" s="271"/>
      <c r="GQZ346" s="271"/>
      <c r="GRA346" s="271"/>
      <c r="GRB346" s="271"/>
      <c r="GRC346" s="271"/>
      <c r="GRD346" s="271"/>
      <c r="GRE346" s="271"/>
      <c r="GRF346" s="271"/>
      <c r="GRG346" s="271"/>
      <c r="GRH346" s="271"/>
      <c r="GRI346" s="271"/>
      <c r="GRJ346" s="271"/>
      <c r="GRK346" s="271"/>
      <c r="GRL346" s="271"/>
      <c r="GRM346" s="271"/>
      <c r="GRN346" s="271"/>
      <c r="GRO346" s="271"/>
      <c r="GRP346" s="271"/>
      <c r="GRQ346" s="271"/>
      <c r="GRR346" s="271"/>
      <c r="GRS346" s="271"/>
      <c r="GRT346" s="271"/>
      <c r="GRU346" s="271"/>
      <c r="GRV346" s="271"/>
      <c r="GRW346" s="271"/>
      <c r="GRX346" s="271"/>
      <c r="GRY346" s="271"/>
      <c r="GRZ346" s="271"/>
      <c r="GSA346" s="271"/>
      <c r="GSB346" s="271"/>
      <c r="GSC346" s="271"/>
      <c r="GSD346" s="271"/>
      <c r="GSE346" s="271"/>
      <c r="GSF346" s="271"/>
      <c r="GSG346" s="271"/>
      <c r="GSH346" s="271"/>
      <c r="GSI346" s="271"/>
      <c r="GSJ346" s="271"/>
      <c r="GSK346" s="271"/>
      <c r="GSL346" s="271"/>
      <c r="GSM346" s="271"/>
      <c r="GSN346" s="271"/>
      <c r="GSO346" s="271"/>
      <c r="GSP346" s="271"/>
      <c r="GSQ346" s="271"/>
      <c r="GSR346" s="271"/>
      <c r="GSS346" s="271"/>
      <c r="GST346" s="271"/>
      <c r="GSU346" s="271"/>
      <c r="GSV346" s="271"/>
      <c r="GSW346" s="271"/>
      <c r="GSX346" s="271"/>
      <c r="GSY346" s="271"/>
      <c r="GSZ346" s="271"/>
      <c r="GTA346" s="271"/>
      <c r="GTB346" s="271"/>
      <c r="GTC346" s="271"/>
      <c r="GTD346" s="271"/>
      <c r="GTE346" s="271"/>
      <c r="GTF346" s="271"/>
      <c r="GTG346" s="271"/>
      <c r="GTH346" s="271"/>
      <c r="GTI346" s="271"/>
      <c r="GTJ346" s="271"/>
      <c r="GTK346" s="271"/>
      <c r="GTL346" s="271"/>
      <c r="GTM346" s="271"/>
      <c r="GTN346" s="271"/>
      <c r="GTO346" s="271"/>
      <c r="GTP346" s="271"/>
      <c r="GTQ346" s="271"/>
      <c r="GTR346" s="271"/>
      <c r="GTS346" s="271"/>
      <c r="GTT346" s="271"/>
      <c r="GTU346" s="271"/>
      <c r="GTV346" s="271"/>
      <c r="GTW346" s="271"/>
      <c r="GTX346" s="271"/>
      <c r="GTY346" s="271"/>
      <c r="GTZ346" s="271"/>
      <c r="GUA346" s="271"/>
      <c r="GUB346" s="271"/>
      <c r="GUC346" s="271"/>
      <c r="GUD346" s="271"/>
      <c r="GUE346" s="271"/>
      <c r="GUF346" s="271"/>
      <c r="GUG346" s="271"/>
      <c r="GUH346" s="271"/>
      <c r="GUI346" s="271"/>
      <c r="GUJ346" s="271"/>
      <c r="GUK346" s="271"/>
      <c r="GUL346" s="271"/>
      <c r="GUM346" s="271"/>
      <c r="GUN346" s="271"/>
      <c r="GUO346" s="271"/>
      <c r="GUP346" s="271"/>
      <c r="GUQ346" s="271"/>
      <c r="GUR346" s="271"/>
      <c r="GUS346" s="271"/>
      <c r="GUT346" s="271"/>
      <c r="GUU346" s="271"/>
      <c r="GUV346" s="271"/>
      <c r="GUW346" s="271"/>
      <c r="GUX346" s="271"/>
      <c r="GUY346" s="271"/>
      <c r="GUZ346" s="271"/>
      <c r="GVA346" s="271"/>
      <c r="GVB346" s="271"/>
      <c r="GVC346" s="271"/>
      <c r="GVD346" s="271"/>
      <c r="GVE346" s="271"/>
      <c r="GVF346" s="271"/>
      <c r="GVG346" s="271"/>
      <c r="GVH346" s="271"/>
      <c r="GVI346" s="271"/>
      <c r="GVJ346" s="271"/>
      <c r="GVK346" s="271"/>
      <c r="GVL346" s="271"/>
      <c r="GVM346" s="271"/>
      <c r="GVN346" s="271"/>
      <c r="GVO346" s="271"/>
      <c r="GVP346" s="271"/>
      <c r="GVQ346" s="271"/>
      <c r="GVR346" s="271"/>
      <c r="GVS346" s="271"/>
      <c r="GVT346" s="271"/>
      <c r="GVU346" s="271"/>
      <c r="GVV346" s="271"/>
      <c r="GVW346" s="271"/>
      <c r="GVX346" s="271"/>
      <c r="GVY346" s="271"/>
      <c r="GVZ346" s="271"/>
      <c r="GWA346" s="271"/>
      <c r="GWB346" s="271"/>
      <c r="GWC346" s="271"/>
      <c r="GWD346" s="271"/>
      <c r="GWE346" s="271"/>
      <c r="GWF346" s="271"/>
      <c r="GWG346" s="271"/>
      <c r="GWH346" s="271"/>
      <c r="GWI346" s="271"/>
      <c r="GWJ346" s="271"/>
      <c r="GWK346" s="271"/>
      <c r="GWL346" s="271"/>
      <c r="GWM346" s="271"/>
      <c r="GWN346" s="271"/>
      <c r="GWO346" s="271"/>
      <c r="GWP346" s="271"/>
      <c r="GWQ346" s="271"/>
      <c r="GWR346" s="271"/>
      <c r="GWS346" s="271"/>
      <c r="GWT346" s="271"/>
      <c r="GWU346" s="271"/>
      <c r="GWV346" s="271"/>
      <c r="GWW346" s="271"/>
      <c r="GWX346" s="271"/>
      <c r="GWY346" s="271"/>
      <c r="GWZ346" s="271"/>
      <c r="GXA346" s="271"/>
      <c r="GXB346" s="271"/>
      <c r="GXC346" s="271"/>
      <c r="GXD346" s="271"/>
      <c r="GXE346" s="271"/>
      <c r="GXF346" s="271"/>
      <c r="GXG346" s="271"/>
      <c r="GXH346" s="271"/>
      <c r="GXI346" s="271"/>
      <c r="GXJ346" s="271"/>
      <c r="GXK346" s="271"/>
      <c r="GXL346" s="271"/>
      <c r="GXM346" s="271"/>
      <c r="GXN346" s="271"/>
      <c r="GXO346" s="271"/>
      <c r="GXP346" s="271"/>
      <c r="GXQ346" s="271"/>
      <c r="GXR346" s="271"/>
      <c r="GXS346" s="271"/>
      <c r="GXT346" s="271"/>
      <c r="GXU346" s="271"/>
      <c r="GXV346" s="271"/>
      <c r="GXW346" s="271"/>
      <c r="GXX346" s="271"/>
      <c r="GXY346" s="271"/>
      <c r="GXZ346" s="271"/>
      <c r="GYA346" s="271"/>
      <c r="GYB346" s="271"/>
      <c r="GYC346" s="271"/>
      <c r="GYD346" s="271"/>
      <c r="GYE346" s="271"/>
      <c r="GYF346" s="271"/>
      <c r="GYG346" s="271"/>
      <c r="GYH346" s="271"/>
      <c r="GYI346" s="271"/>
      <c r="GYJ346" s="271"/>
      <c r="GYK346" s="271"/>
      <c r="GYL346" s="271"/>
      <c r="GYM346" s="271"/>
      <c r="GYN346" s="271"/>
      <c r="GYO346" s="271"/>
      <c r="GYP346" s="271"/>
      <c r="GYQ346" s="271"/>
      <c r="GYR346" s="271"/>
      <c r="GYS346" s="271"/>
      <c r="GYT346" s="271"/>
      <c r="GYU346" s="271"/>
      <c r="GYV346" s="271"/>
      <c r="GYW346" s="271"/>
      <c r="GYX346" s="271"/>
      <c r="GYY346" s="271"/>
      <c r="GYZ346" s="271"/>
      <c r="GZA346" s="271"/>
      <c r="GZB346" s="271"/>
      <c r="GZC346" s="271"/>
      <c r="GZD346" s="271"/>
      <c r="GZE346" s="271"/>
      <c r="GZF346" s="271"/>
      <c r="GZG346" s="271"/>
      <c r="GZH346" s="271"/>
      <c r="GZI346" s="271"/>
      <c r="GZJ346" s="271"/>
      <c r="GZK346" s="271"/>
      <c r="GZL346" s="271"/>
      <c r="GZM346" s="271"/>
      <c r="GZN346" s="271"/>
      <c r="GZO346" s="271"/>
      <c r="GZP346" s="271"/>
      <c r="GZQ346" s="271"/>
      <c r="GZR346" s="271"/>
      <c r="GZS346" s="271"/>
      <c r="GZT346" s="271"/>
      <c r="GZU346" s="271"/>
      <c r="GZV346" s="271"/>
      <c r="GZW346" s="271"/>
      <c r="GZX346" s="271"/>
      <c r="GZY346" s="271"/>
      <c r="GZZ346" s="271"/>
      <c r="HAA346" s="271"/>
      <c r="HAB346" s="271"/>
      <c r="HAC346" s="271"/>
      <c r="HAD346" s="271"/>
      <c r="HAE346" s="271"/>
      <c r="HAF346" s="271"/>
      <c r="HAG346" s="271"/>
      <c r="HAH346" s="271"/>
      <c r="HAI346" s="271"/>
      <c r="HAJ346" s="271"/>
      <c r="HAK346" s="271"/>
      <c r="HAL346" s="271"/>
      <c r="HAM346" s="271"/>
      <c r="HAN346" s="271"/>
      <c r="HAO346" s="271"/>
      <c r="HAP346" s="271"/>
      <c r="HAQ346" s="271"/>
      <c r="HAR346" s="271"/>
      <c r="HAS346" s="271"/>
      <c r="HAT346" s="271"/>
      <c r="HAU346" s="271"/>
      <c r="HAV346" s="271"/>
      <c r="HAW346" s="271"/>
      <c r="HAX346" s="271"/>
      <c r="HAY346" s="271"/>
      <c r="HAZ346" s="271"/>
      <c r="HBA346" s="271"/>
      <c r="HBB346" s="271"/>
      <c r="HBC346" s="271"/>
      <c r="HBD346" s="271"/>
      <c r="HBE346" s="271"/>
      <c r="HBF346" s="271"/>
      <c r="HBG346" s="271"/>
      <c r="HBH346" s="271"/>
      <c r="HBI346" s="271"/>
      <c r="HBJ346" s="271"/>
      <c r="HBK346" s="271"/>
      <c r="HBL346" s="271"/>
      <c r="HBM346" s="271"/>
      <c r="HBN346" s="271"/>
      <c r="HBO346" s="271"/>
      <c r="HBP346" s="271"/>
      <c r="HBQ346" s="271"/>
      <c r="HBR346" s="271"/>
      <c r="HBS346" s="271"/>
      <c r="HBT346" s="271"/>
      <c r="HBU346" s="271"/>
      <c r="HBV346" s="271"/>
      <c r="HBW346" s="271"/>
      <c r="HBX346" s="271"/>
      <c r="HBY346" s="271"/>
      <c r="HBZ346" s="271"/>
      <c r="HCA346" s="271"/>
      <c r="HCB346" s="271"/>
      <c r="HCC346" s="271"/>
      <c r="HCD346" s="271"/>
      <c r="HCE346" s="271"/>
      <c r="HCF346" s="271"/>
      <c r="HCG346" s="271"/>
      <c r="HCH346" s="271"/>
      <c r="HCI346" s="271"/>
      <c r="HCJ346" s="271"/>
      <c r="HCK346" s="271"/>
      <c r="HCL346" s="271"/>
      <c r="HCM346" s="271"/>
      <c r="HCN346" s="271"/>
      <c r="HCO346" s="271"/>
      <c r="HCP346" s="271"/>
      <c r="HCQ346" s="271"/>
      <c r="HCR346" s="271"/>
      <c r="HCS346" s="271"/>
      <c r="HCT346" s="271"/>
      <c r="HCU346" s="271"/>
      <c r="HCV346" s="271"/>
      <c r="HCW346" s="271"/>
      <c r="HCX346" s="271"/>
      <c r="HCY346" s="271"/>
      <c r="HCZ346" s="271"/>
      <c r="HDA346" s="271"/>
      <c r="HDB346" s="271"/>
      <c r="HDC346" s="271"/>
      <c r="HDD346" s="271"/>
      <c r="HDE346" s="271"/>
      <c r="HDF346" s="271"/>
      <c r="HDG346" s="271"/>
      <c r="HDH346" s="271"/>
      <c r="HDI346" s="271"/>
      <c r="HDJ346" s="271"/>
      <c r="HDK346" s="271"/>
      <c r="HDL346" s="271"/>
      <c r="HDM346" s="271"/>
      <c r="HDN346" s="271"/>
      <c r="HDO346" s="271"/>
      <c r="HDP346" s="271"/>
      <c r="HDQ346" s="271"/>
      <c r="HDR346" s="271"/>
      <c r="HDS346" s="271"/>
      <c r="HDT346" s="271"/>
      <c r="HDU346" s="271"/>
      <c r="HDV346" s="271"/>
      <c r="HDW346" s="271"/>
      <c r="HDX346" s="271"/>
      <c r="HDY346" s="271"/>
      <c r="HDZ346" s="271"/>
      <c r="HEA346" s="271"/>
      <c r="HEB346" s="271"/>
      <c r="HEC346" s="271"/>
      <c r="HED346" s="271"/>
      <c r="HEE346" s="271"/>
      <c r="HEF346" s="271"/>
      <c r="HEG346" s="271"/>
      <c r="HEH346" s="271"/>
      <c r="HEI346" s="271"/>
      <c r="HEJ346" s="271"/>
      <c r="HEK346" s="271"/>
      <c r="HEL346" s="271"/>
      <c r="HEM346" s="271"/>
      <c r="HEN346" s="271"/>
      <c r="HEO346" s="271"/>
      <c r="HEP346" s="271"/>
      <c r="HEQ346" s="271"/>
      <c r="HER346" s="271"/>
      <c r="HES346" s="271"/>
      <c r="HET346" s="271"/>
      <c r="HEU346" s="271"/>
      <c r="HEV346" s="271"/>
      <c r="HEW346" s="271"/>
      <c r="HEX346" s="271"/>
      <c r="HEY346" s="271"/>
      <c r="HEZ346" s="271"/>
      <c r="HFA346" s="271"/>
      <c r="HFB346" s="271"/>
      <c r="HFC346" s="271"/>
      <c r="HFD346" s="271"/>
      <c r="HFE346" s="271"/>
      <c r="HFF346" s="271"/>
      <c r="HFG346" s="271"/>
      <c r="HFH346" s="271"/>
      <c r="HFI346" s="271"/>
      <c r="HFJ346" s="271"/>
      <c r="HFK346" s="271"/>
      <c r="HFL346" s="271"/>
      <c r="HFM346" s="271"/>
      <c r="HFN346" s="271"/>
      <c r="HFO346" s="271"/>
      <c r="HFP346" s="271"/>
      <c r="HFQ346" s="271"/>
      <c r="HFR346" s="271"/>
      <c r="HFS346" s="271"/>
      <c r="HFT346" s="271"/>
      <c r="HFU346" s="271"/>
      <c r="HFV346" s="271"/>
      <c r="HFW346" s="271"/>
      <c r="HFX346" s="271"/>
      <c r="HFY346" s="271"/>
      <c r="HFZ346" s="271"/>
      <c r="HGA346" s="271"/>
      <c r="HGB346" s="271"/>
      <c r="HGC346" s="271"/>
      <c r="HGD346" s="271"/>
      <c r="HGE346" s="271"/>
      <c r="HGF346" s="271"/>
      <c r="HGG346" s="271"/>
      <c r="HGH346" s="271"/>
      <c r="HGI346" s="271"/>
      <c r="HGJ346" s="271"/>
      <c r="HGK346" s="271"/>
      <c r="HGL346" s="271"/>
      <c r="HGM346" s="271"/>
      <c r="HGN346" s="271"/>
      <c r="HGO346" s="271"/>
      <c r="HGP346" s="271"/>
      <c r="HGQ346" s="271"/>
      <c r="HGR346" s="271"/>
      <c r="HGS346" s="271"/>
      <c r="HGT346" s="271"/>
      <c r="HGU346" s="271"/>
      <c r="HGV346" s="271"/>
      <c r="HGW346" s="271"/>
      <c r="HGX346" s="271"/>
      <c r="HGY346" s="271"/>
      <c r="HGZ346" s="271"/>
      <c r="HHA346" s="271"/>
      <c r="HHB346" s="271"/>
      <c r="HHC346" s="271"/>
      <c r="HHD346" s="271"/>
      <c r="HHE346" s="271"/>
      <c r="HHF346" s="271"/>
      <c r="HHG346" s="271"/>
      <c r="HHH346" s="271"/>
      <c r="HHI346" s="271"/>
      <c r="HHJ346" s="271"/>
      <c r="HHK346" s="271"/>
      <c r="HHL346" s="271"/>
      <c r="HHM346" s="271"/>
      <c r="HHN346" s="271"/>
      <c r="HHO346" s="271"/>
      <c r="HHP346" s="271"/>
      <c r="HHQ346" s="271"/>
      <c r="HHR346" s="271"/>
      <c r="HHS346" s="271"/>
      <c r="HHT346" s="271"/>
      <c r="HHU346" s="271"/>
      <c r="HHV346" s="271"/>
      <c r="HHW346" s="271"/>
      <c r="HHX346" s="271"/>
      <c r="HHY346" s="271"/>
      <c r="HHZ346" s="271"/>
      <c r="HIA346" s="271"/>
      <c r="HIB346" s="271"/>
      <c r="HIC346" s="271"/>
      <c r="HID346" s="271"/>
      <c r="HIE346" s="271"/>
      <c r="HIF346" s="271"/>
      <c r="HIG346" s="271"/>
      <c r="HIH346" s="271"/>
      <c r="HII346" s="271"/>
      <c r="HIJ346" s="271"/>
      <c r="HIK346" s="271"/>
      <c r="HIL346" s="271"/>
      <c r="HIM346" s="271"/>
      <c r="HIN346" s="271"/>
      <c r="HIO346" s="271"/>
      <c r="HIP346" s="271"/>
      <c r="HIQ346" s="271"/>
      <c r="HIR346" s="271"/>
      <c r="HIS346" s="271"/>
      <c r="HIT346" s="271"/>
      <c r="HIU346" s="271"/>
      <c r="HIV346" s="271"/>
      <c r="HIW346" s="271"/>
      <c r="HIX346" s="271"/>
      <c r="HIY346" s="271"/>
      <c r="HIZ346" s="271"/>
      <c r="HJA346" s="271"/>
      <c r="HJB346" s="271"/>
      <c r="HJC346" s="271"/>
      <c r="HJD346" s="271"/>
      <c r="HJE346" s="271"/>
      <c r="HJF346" s="271"/>
      <c r="HJG346" s="271"/>
      <c r="HJH346" s="271"/>
      <c r="HJI346" s="271"/>
      <c r="HJJ346" s="271"/>
      <c r="HJK346" s="271"/>
      <c r="HJL346" s="271"/>
      <c r="HJM346" s="271"/>
      <c r="HJN346" s="271"/>
      <c r="HJO346" s="271"/>
      <c r="HJP346" s="271"/>
      <c r="HJQ346" s="271"/>
      <c r="HJR346" s="271"/>
      <c r="HJS346" s="271"/>
      <c r="HJT346" s="271"/>
      <c r="HJU346" s="271"/>
      <c r="HJV346" s="271"/>
      <c r="HJW346" s="271"/>
      <c r="HJX346" s="271"/>
      <c r="HJY346" s="271"/>
      <c r="HJZ346" s="271"/>
      <c r="HKA346" s="271"/>
      <c r="HKB346" s="271"/>
      <c r="HKC346" s="271"/>
      <c r="HKD346" s="271"/>
      <c r="HKE346" s="271"/>
      <c r="HKF346" s="271"/>
      <c r="HKG346" s="271"/>
      <c r="HKH346" s="271"/>
      <c r="HKI346" s="271"/>
      <c r="HKJ346" s="271"/>
      <c r="HKK346" s="271"/>
      <c r="HKL346" s="271"/>
      <c r="HKM346" s="271"/>
      <c r="HKN346" s="271"/>
      <c r="HKO346" s="271"/>
      <c r="HKP346" s="271"/>
      <c r="HKQ346" s="271"/>
      <c r="HKR346" s="271"/>
      <c r="HKS346" s="271"/>
      <c r="HKT346" s="271"/>
      <c r="HKU346" s="271"/>
      <c r="HKV346" s="271"/>
      <c r="HKW346" s="271"/>
      <c r="HKX346" s="271"/>
      <c r="HKY346" s="271"/>
      <c r="HKZ346" s="271"/>
      <c r="HLA346" s="271"/>
      <c r="HLB346" s="271"/>
      <c r="HLC346" s="271"/>
      <c r="HLD346" s="271"/>
      <c r="HLE346" s="271"/>
      <c r="HLF346" s="271"/>
      <c r="HLG346" s="271"/>
      <c r="HLH346" s="271"/>
      <c r="HLI346" s="271"/>
      <c r="HLJ346" s="271"/>
      <c r="HLK346" s="271"/>
      <c r="HLL346" s="271"/>
      <c r="HLM346" s="271"/>
      <c r="HLN346" s="271"/>
      <c r="HLO346" s="271"/>
      <c r="HLP346" s="271"/>
      <c r="HLQ346" s="271"/>
      <c r="HLR346" s="271"/>
      <c r="HLS346" s="271"/>
      <c r="HLT346" s="271"/>
      <c r="HLU346" s="271"/>
      <c r="HLV346" s="271"/>
      <c r="HLW346" s="271"/>
      <c r="HLX346" s="271"/>
      <c r="HLY346" s="271"/>
      <c r="HLZ346" s="271"/>
      <c r="HMA346" s="271"/>
      <c r="HMB346" s="271"/>
      <c r="HMC346" s="271"/>
      <c r="HMD346" s="271"/>
      <c r="HME346" s="271"/>
      <c r="HMF346" s="271"/>
      <c r="HMG346" s="271"/>
      <c r="HMH346" s="271"/>
      <c r="HMI346" s="271"/>
      <c r="HMJ346" s="271"/>
      <c r="HMK346" s="271"/>
      <c r="HML346" s="271"/>
      <c r="HMM346" s="271"/>
      <c r="HMN346" s="271"/>
      <c r="HMO346" s="271"/>
      <c r="HMP346" s="271"/>
      <c r="HMQ346" s="271"/>
      <c r="HMR346" s="271"/>
      <c r="HMS346" s="271"/>
      <c r="HMT346" s="271"/>
      <c r="HMU346" s="271"/>
      <c r="HMV346" s="271"/>
      <c r="HMW346" s="271"/>
      <c r="HMX346" s="271"/>
      <c r="HMY346" s="271"/>
      <c r="HMZ346" s="271"/>
      <c r="HNA346" s="271"/>
      <c r="HNB346" s="271"/>
      <c r="HNC346" s="271"/>
      <c r="HND346" s="271"/>
      <c r="HNE346" s="271"/>
      <c r="HNF346" s="271"/>
      <c r="HNG346" s="271"/>
      <c r="HNH346" s="271"/>
      <c r="HNI346" s="271"/>
      <c r="HNJ346" s="271"/>
      <c r="HNK346" s="271"/>
      <c r="HNL346" s="271"/>
      <c r="HNM346" s="271"/>
      <c r="HNN346" s="271"/>
      <c r="HNO346" s="271"/>
      <c r="HNP346" s="271"/>
      <c r="HNQ346" s="271"/>
      <c r="HNR346" s="271"/>
      <c r="HNS346" s="271"/>
      <c r="HNT346" s="271"/>
      <c r="HNU346" s="271"/>
      <c r="HNV346" s="271"/>
      <c r="HNW346" s="271"/>
      <c r="HNX346" s="271"/>
      <c r="HNY346" s="271"/>
      <c r="HNZ346" s="271"/>
      <c r="HOA346" s="271"/>
      <c r="HOB346" s="271"/>
      <c r="HOC346" s="271"/>
      <c r="HOD346" s="271"/>
      <c r="HOE346" s="271"/>
      <c r="HOF346" s="271"/>
      <c r="HOG346" s="271"/>
      <c r="HOH346" s="271"/>
      <c r="HOI346" s="271"/>
      <c r="HOJ346" s="271"/>
      <c r="HOK346" s="271"/>
      <c r="HOL346" s="271"/>
      <c r="HOM346" s="271"/>
      <c r="HON346" s="271"/>
      <c r="HOO346" s="271"/>
      <c r="HOP346" s="271"/>
      <c r="HOQ346" s="271"/>
      <c r="HOR346" s="271"/>
      <c r="HOS346" s="271"/>
      <c r="HOT346" s="271"/>
      <c r="HOU346" s="271"/>
      <c r="HOV346" s="271"/>
      <c r="HOW346" s="271"/>
      <c r="HOX346" s="271"/>
      <c r="HOY346" s="271"/>
      <c r="HOZ346" s="271"/>
      <c r="HPA346" s="271"/>
      <c r="HPB346" s="271"/>
      <c r="HPC346" s="271"/>
      <c r="HPD346" s="271"/>
      <c r="HPE346" s="271"/>
      <c r="HPF346" s="271"/>
      <c r="HPG346" s="271"/>
      <c r="HPH346" s="271"/>
      <c r="HPI346" s="271"/>
      <c r="HPJ346" s="271"/>
      <c r="HPK346" s="271"/>
      <c r="HPL346" s="271"/>
      <c r="HPM346" s="271"/>
      <c r="HPN346" s="271"/>
      <c r="HPO346" s="271"/>
      <c r="HPP346" s="271"/>
      <c r="HPQ346" s="271"/>
      <c r="HPR346" s="271"/>
      <c r="HPS346" s="271"/>
      <c r="HPT346" s="271"/>
      <c r="HPU346" s="271"/>
      <c r="HPV346" s="271"/>
      <c r="HPW346" s="271"/>
      <c r="HPX346" s="271"/>
      <c r="HPY346" s="271"/>
      <c r="HPZ346" s="271"/>
      <c r="HQA346" s="271"/>
      <c r="HQB346" s="271"/>
      <c r="HQC346" s="271"/>
      <c r="HQD346" s="271"/>
      <c r="HQE346" s="271"/>
      <c r="HQF346" s="271"/>
      <c r="HQG346" s="271"/>
      <c r="HQH346" s="271"/>
      <c r="HQI346" s="271"/>
      <c r="HQJ346" s="271"/>
      <c r="HQK346" s="271"/>
      <c r="HQL346" s="271"/>
      <c r="HQM346" s="271"/>
      <c r="HQN346" s="271"/>
      <c r="HQO346" s="271"/>
      <c r="HQP346" s="271"/>
      <c r="HQQ346" s="271"/>
      <c r="HQR346" s="271"/>
      <c r="HQS346" s="271"/>
      <c r="HQT346" s="271"/>
      <c r="HQU346" s="271"/>
      <c r="HQV346" s="271"/>
      <c r="HQW346" s="271"/>
      <c r="HQX346" s="271"/>
      <c r="HQY346" s="271"/>
      <c r="HQZ346" s="271"/>
      <c r="HRA346" s="271"/>
      <c r="HRB346" s="271"/>
      <c r="HRC346" s="271"/>
      <c r="HRD346" s="271"/>
      <c r="HRE346" s="271"/>
      <c r="HRF346" s="271"/>
      <c r="HRG346" s="271"/>
      <c r="HRH346" s="271"/>
      <c r="HRI346" s="271"/>
      <c r="HRJ346" s="271"/>
      <c r="HRK346" s="271"/>
      <c r="HRL346" s="271"/>
      <c r="HRM346" s="271"/>
      <c r="HRN346" s="271"/>
      <c r="HRO346" s="271"/>
      <c r="HRP346" s="271"/>
      <c r="HRQ346" s="271"/>
      <c r="HRR346" s="271"/>
      <c r="HRS346" s="271"/>
      <c r="HRT346" s="271"/>
      <c r="HRU346" s="271"/>
      <c r="HRV346" s="271"/>
      <c r="HRW346" s="271"/>
      <c r="HRX346" s="271"/>
      <c r="HRY346" s="271"/>
      <c r="HRZ346" s="271"/>
      <c r="HSA346" s="271"/>
      <c r="HSB346" s="271"/>
      <c r="HSC346" s="271"/>
      <c r="HSD346" s="271"/>
      <c r="HSE346" s="271"/>
      <c r="HSF346" s="271"/>
      <c r="HSG346" s="271"/>
      <c r="HSH346" s="271"/>
      <c r="HSI346" s="271"/>
      <c r="HSJ346" s="271"/>
      <c r="HSK346" s="271"/>
      <c r="HSL346" s="271"/>
      <c r="HSM346" s="271"/>
      <c r="HSN346" s="271"/>
      <c r="HSO346" s="271"/>
      <c r="HSP346" s="271"/>
      <c r="HSQ346" s="271"/>
      <c r="HSR346" s="271"/>
      <c r="HSS346" s="271"/>
      <c r="HST346" s="271"/>
      <c r="HSU346" s="271"/>
      <c r="HSV346" s="271"/>
      <c r="HSW346" s="271"/>
      <c r="HSX346" s="271"/>
      <c r="HSY346" s="271"/>
      <c r="HSZ346" s="271"/>
      <c r="HTA346" s="271"/>
      <c r="HTB346" s="271"/>
      <c r="HTC346" s="271"/>
      <c r="HTD346" s="271"/>
      <c r="HTE346" s="271"/>
      <c r="HTF346" s="271"/>
      <c r="HTG346" s="271"/>
      <c r="HTH346" s="271"/>
      <c r="HTI346" s="271"/>
      <c r="HTJ346" s="271"/>
      <c r="HTK346" s="271"/>
      <c r="HTL346" s="271"/>
      <c r="HTM346" s="271"/>
      <c r="HTN346" s="271"/>
      <c r="HTO346" s="271"/>
      <c r="HTP346" s="271"/>
      <c r="HTQ346" s="271"/>
      <c r="HTR346" s="271"/>
      <c r="HTS346" s="271"/>
      <c r="HTT346" s="271"/>
      <c r="HTU346" s="271"/>
      <c r="HTV346" s="271"/>
      <c r="HTW346" s="271"/>
      <c r="HTX346" s="271"/>
      <c r="HTY346" s="271"/>
      <c r="HTZ346" s="271"/>
      <c r="HUA346" s="271"/>
      <c r="HUB346" s="271"/>
      <c r="HUC346" s="271"/>
      <c r="HUD346" s="271"/>
      <c r="HUE346" s="271"/>
      <c r="HUF346" s="271"/>
      <c r="HUG346" s="271"/>
      <c r="HUH346" s="271"/>
      <c r="HUI346" s="271"/>
      <c r="HUJ346" s="271"/>
      <c r="HUK346" s="271"/>
      <c r="HUL346" s="271"/>
      <c r="HUM346" s="271"/>
      <c r="HUN346" s="271"/>
      <c r="HUO346" s="271"/>
      <c r="HUP346" s="271"/>
      <c r="HUQ346" s="271"/>
      <c r="HUR346" s="271"/>
      <c r="HUS346" s="271"/>
      <c r="HUT346" s="271"/>
      <c r="HUU346" s="271"/>
      <c r="HUV346" s="271"/>
      <c r="HUW346" s="271"/>
      <c r="HUX346" s="271"/>
      <c r="HUY346" s="271"/>
      <c r="HUZ346" s="271"/>
      <c r="HVA346" s="271"/>
      <c r="HVB346" s="271"/>
      <c r="HVC346" s="271"/>
      <c r="HVD346" s="271"/>
      <c r="HVE346" s="271"/>
      <c r="HVF346" s="271"/>
      <c r="HVG346" s="271"/>
      <c r="HVH346" s="271"/>
      <c r="HVI346" s="271"/>
      <c r="HVJ346" s="271"/>
      <c r="HVK346" s="271"/>
      <c r="HVL346" s="271"/>
      <c r="HVM346" s="271"/>
      <c r="HVN346" s="271"/>
      <c r="HVO346" s="271"/>
      <c r="HVP346" s="271"/>
      <c r="HVQ346" s="271"/>
      <c r="HVR346" s="271"/>
      <c r="HVS346" s="271"/>
      <c r="HVT346" s="271"/>
      <c r="HVU346" s="271"/>
      <c r="HVV346" s="271"/>
      <c r="HVW346" s="271"/>
      <c r="HVX346" s="271"/>
      <c r="HVY346" s="271"/>
      <c r="HVZ346" s="271"/>
      <c r="HWA346" s="271"/>
      <c r="HWB346" s="271"/>
      <c r="HWC346" s="271"/>
      <c r="HWD346" s="271"/>
      <c r="HWE346" s="271"/>
      <c r="HWF346" s="271"/>
      <c r="HWG346" s="271"/>
      <c r="HWH346" s="271"/>
      <c r="HWI346" s="271"/>
      <c r="HWJ346" s="271"/>
      <c r="HWK346" s="271"/>
      <c r="HWL346" s="271"/>
      <c r="HWM346" s="271"/>
      <c r="HWN346" s="271"/>
      <c r="HWO346" s="271"/>
      <c r="HWP346" s="271"/>
      <c r="HWQ346" s="271"/>
      <c r="HWR346" s="271"/>
      <c r="HWS346" s="271"/>
      <c r="HWT346" s="271"/>
      <c r="HWU346" s="271"/>
      <c r="HWV346" s="271"/>
      <c r="HWW346" s="271"/>
      <c r="HWX346" s="271"/>
      <c r="HWY346" s="271"/>
      <c r="HWZ346" s="271"/>
      <c r="HXA346" s="271"/>
      <c r="HXB346" s="271"/>
      <c r="HXC346" s="271"/>
      <c r="HXD346" s="271"/>
      <c r="HXE346" s="271"/>
      <c r="HXF346" s="271"/>
      <c r="HXG346" s="271"/>
      <c r="HXH346" s="271"/>
      <c r="HXI346" s="271"/>
      <c r="HXJ346" s="271"/>
      <c r="HXK346" s="271"/>
      <c r="HXL346" s="271"/>
      <c r="HXM346" s="271"/>
      <c r="HXN346" s="271"/>
      <c r="HXO346" s="271"/>
      <c r="HXP346" s="271"/>
      <c r="HXQ346" s="271"/>
      <c r="HXR346" s="271"/>
      <c r="HXS346" s="271"/>
      <c r="HXT346" s="271"/>
      <c r="HXU346" s="271"/>
      <c r="HXV346" s="271"/>
      <c r="HXW346" s="271"/>
      <c r="HXX346" s="271"/>
      <c r="HXY346" s="271"/>
      <c r="HXZ346" s="271"/>
      <c r="HYA346" s="271"/>
      <c r="HYB346" s="271"/>
      <c r="HYC346" s="271"/>
      <c r="HYD346" s="271"/>
      <c r="HYE346" s="271"/>
      <c r="HYF346" s="271"/>
      <c r="HYG346" s="271"/>
      <c r="HYH346" s="271"/>
      <c r="HYI346" s="271"/>
      <c r="HYJ346" s="271"/>
      <c r="HYK346" s="271"/>
      <c r="HYL346" s="271"/>
      <c r="HYM346" s="271"/>
      <c r="HYN346" s="271"/>
      <c r="HYO346" s="271"/>
      <c r="HYP346" s="271"/>
      <c r="HYQ346" s="271"/>
      <c r="HYR346" s="271"/>
      <c r="HYS346" s="271"/>
      <c r="HYT346" s="271"/>
      <c r="HYU346" s="271"/>
      <c r="HYV346" s="271"/>
      <c r="HYW346" s="271"/>
      <c r="HYX346" s="271"/>
      <c r="HYY346" s="271"/>
      <c r="HYZ346" s="271"/>
      <c r="HZA346" s="271"/>
      <c r="HZB346" s="271"/>
      <c r="HZC346" s="271"/>
      <c r="HZD346" s="271"/>
      <c r="HZE346" s="271"/>
      <c r="HZF346" s="271"/>
      <c r="HZG346" s="271"/>
      <c r="HZH346" s="271"/>
      <c r="HZI346" s="271"/>
      <c r="HZJ346" s="271"/>
      <c r="HZK346" s="271"/>
      <c r="HZL346" s="271"/>
      <c r="HZM346" s="271"/>
      <c r="HZN346" s="271"/>
      <c r="HZO346" s="271"/>
      <c r="HZP346" s="271"/>
      <c r="HZQ346" s="271"/>
      <c r="HZR346" s="271"/>
      <c r="HZS346" s="271"/>
      <c r="HZT346" s="271"/>
      <c r="HZU346" s="271"/>
      <c r="HZV346" s="271"/>
      <c r="HZW346" s="271"/>
      <c r="HZX346" s="271"/>
      <c r="HZY346" s="271"/>
      <c r="HZZ346" s="271"/>
      <c r="IAA346" s="271"/>
      <c r="IAB346" s="271"/>
      <c r="IAC346" s="271"/>
      <c r="IAD346" s="271"/>
      <c r="IAE346" s="271"/>
      <c r="IAF346" s="271"/>
      <c r="IAG346" s="271"/>
      <c r="IAH346" s="271"/>
      <c r="IAI346" s="271"/>
      <c r="IAJ346" s="271"/>
      <c r="IAK346" s="271"/>
      <c r="IAL346" s="271"/>
      <c r="IAM346" s="271"/>
      <c r="IAN346" s="271"/>
      <c r="IAO346" s="271"/>
      <c r="IAP346" s="271"/>
      <c r="IAQ346" s="271"/>
      <c r="IAR346" s="271"/>
      <c r="IAS346" s="271"/>
      <c r="IAT346" s="271"/>
      <c r="IAU346" s="271"/>
      <c r="IAV346" s="271"/>
      <c r="IAW346" s="271"/>
      <c r="IAX346" s="271"/>
      <c r="IAY346" s="271"/>
      <c r="IAZ346" s="271"/>
      <c r="IBA346" s="271"/>
      <c r="IBB346" s="271"/>
      <c r="IBC346" s="271"/>
      <c r="IBD346" s="271"/>
      <c r="IBE346" s="271"/>
      <c r="IBF346" s="271"/>
      <c r="IBG346" s="271"/>
      <c r="IBH346" s="271"/>
      <c r="IBI346" s="271"/>
      <c r="IBJ346" s="271"/>
      <c r="IBK346" s="271"/>
      <c r="IBL346" s="271"/>
      <c r="IBM346" s="271"/>
      <c r="IBN346" s="271"/>
      <c r="IBO346" s="271"/>
      <c r="IBP346" s="271"/>
      <c r="IBQ346" s="271"/>
      <c r="IBR346" s="271"/>
      <c r="IBS346" s="271"/>
      <c r="IBT346" s="271"/>
      <c r="IBU346" s="271"/>
      <c r="IBV346" s="271"/>
      <c r="IBW346" s="271"/>
      <c r="IBX346" s="271"/>
      <c r="IBY346" s="271"/>
      <c r="IBZ346" s="271"/>
      <c r="ICA346" s="271"/>
      <c r="ICB346" s="271"/>
      <c r="ICC346" s="271"/>
      <c r="ICD346" s="271"/>
      <c r="ICE346" s="271"/>
      <c r="ICF346" s="271"/>
      <c r="ICG346" s="271"/>
      <c r="ICH346" s="271"/>
      <c r="ICI346" s="271"/>
      <c r="ICJ346" s="271"/>
      <c r="ICK346" s="271"/>
      <c r="ICL346" s="271"/>
      <c r="ICM346" s="271"/>
      <c r="ICN346" s="271"/>
      <c r="ICO346" s="271"/>
      <c r="ICP346" s="271"/>
      <c r="ICQ346" s="271"/>
      <c r="ICR346" s="271"/>
      <c r="ICS346" s="271"/>
      <c r="ICT346" s="271"/>
      <c r="ICU346" s="271"/>
      <c r="ICV346" s="271"/>
      <c r="ICW346" s="271"/>
      <c r="ICX346" s="271"/>
      <c r="ICY346" s="271"/>
      <c r="ICZ346" s="271"/>
      <c r="IDA346" s="271"/>
      <c r="IDB346" s="271"/>
      <c r="IDC346" s="271"/>
      <c r="IDD346" s="271"/>
      <c r="IDE346" s="271"/>
      <c r="IDF346" s="271"/>
      <c r="IDG346" s="271"/>
      <c r="IDH346" s="271"/>
      <c r="IDI346" s="271"/>
      <c r="IDJ346" s="271"/>
      <c r="IDK346" s="271"/>
      <c r="IDL346" s="271"/>
      <c r="IDM346" s="271"/>
      <c r="IDN346" s="271"/>
      <c r="IDO346" s="271"/>
      <c r="IDP346" s="271"/>
      <c r="IDQ346" s="271"/>
      <c r="IDR346" s="271"/>
      <c r="IDS346" s="271"/>
      <c r="IDT346" s="271"/>
      <c r="IDU346" s="271"/>
      <c r="IDV346" s="271"/>
      <c r="IDW346" s="271"/>
      <c r="IDX346" s="271"/>
      <c r="IDY346" s="271"/>
      <c r="IDZ346" s="271"/>
      <c r="IEA346" s="271"/>
      <c r="IEB346" s="271"/>
      <c r="IEC346" s="271"/>
      <c r="IED346" s="271"/>
      <c r="IEE346" s="271"/>
      <c r="IEF346" s="271"/>
      <c r="IEG346" s="271"/>
      <c r="IEH346" s="271"/>
      <c r="IEI346" s="271"/>
      <c r="IEJ346" s="271"/>
      <c r="IEK346" s="271"/>
      <c r="IEL346" s="271"/>
      <c r="IEM346" s="271"/>
      <c r="IEN346" s="271"/>
      <c r="IEO346" s="271"/>
      <c r="IEP346" s="271"/>
      <c r="IEQ346" s="271"/>
      <c r="IER346" s="271"/>
      <c r="IES346" s="271"/>
      <c r="IET346" s="271"/>
      <c r="IEU346" s="271"/>
      <c r="IEV346" s="271"/>
      <c r="IEW346" s="271"/>
      <c r="IEX346" s="271"/>
      <c r="IEY346" s="271"/>
      <c r="IEZ346" s="271"/>
      <c r="IFA346" s="271"/>
      <c r="IFB346" s="271"/>
      <c r="IFC346" s="271"/>
      <c r="IFD346" s="271"/>
      <c r="IFE346" s="271"/>
      <c r="IFF346" s="271"/>
      <c r="IFG346" s="271"/>
      <c r="IFH346" s="271"/>
      <c r="IFI346" s="271"/>
      <c r="IFJ346" s="271"/>
      <c r="IFK346" s="271"/>
      <c r="IFL346" s="271"/>
      <c r="IFM346" s="271"/>
      <c r="IFN346" s="271"/>
      <c r="IFO346" s="271"/>
      <c r="IFP346" s="271"/>
      <c r="IFQ346" s="271"/>
      <c r="IFR346" s="271"/>
      <c r="IFS346" s="271"/>
      <c r="IFT346" s="271"/>
      <c r="IFU346" s="271"/>
      <c r="IFV346" s="271"/>
      <c r="IFW346" s="271"/>
      <c r="IFX346" s="271"/>
      <c r="IFY346" s="271"/>
      <c r="IFZ346" s="271"/>
      <c r="IGA346" s="271"/>
      <c r="IGB346" s="271"/>
      <c r="IGC346" s="271"/>
      <c r="IGD346" s="271"/>
      <c r="IGE346" s="271"/>
      <c r="IGF346" s="271"/>
      <c r="IGG346" s="271"/>
      <c r="IGH346" s="271"/>
      <c r="IGI346" s="271"/>
      <c r="IGJ346" s="271"/>
      <c r="IGK346" s="271"/>
      <c r="IGL346" s="271"/>
      <c r="IGM346" s="271"/>
      <c r="IGN346" s="271"/>
      <c r="IGO346" s="271"/>
      <c r="IGP346" s="271"/>
      <c r="IGQ346" s="271"/>
      <c r="IGR346" s="271"/>
      <c r="IGS346" s="271"/>
      <c r="IGT346" s="271"/>
      <c r="IGU346" s="271"/>
      <c r="IGV346" s="271"/>
      <c r="IGW346" s="271"/>
      <c r="IGX346" s="271"/>
      <c r="IGY346" s="271"/>
      <c r="IGZ346" s="271"/>
      <c r="IHA346" s="271"/>
      <c r="IHB346" s="271"/>
      <c r="IHC346" s="271"/>
      <c r="IHD346" s="271"/>
      <c r="IHE346" s="271"/>
      <c r="IHF346" s="271"/>
      <c r="IHG346" s="271"/>
      <c r="IHH346" s="271"/>
      <c r="IHI346" s="271"/>
      <c r="IHJ346" s="271"/>
      <c r="IHK346" s="271"/>
      <c r="IHL346" s="271"/>
      <c r="IHM346" s="271"/>
      <c r="IHN346" s="271"/>
      <c r="IHO346" s="271"/>
      <c r="IHP346" s="271"/>
      <c r="IHQ346" s="271"/>
      <c r="IHR346" s="271"/>
      <c r="IHS346" s="271"/>
      <c r="IHT346" s="271"/>
      <c r="IHU346" s="271"/>
      <c r="IHV346" s="271"/>
      <c r="IHW346" s="271"/>
      <c r="IHX346" s="271"/>
      <c r="IHY346" s="271"/>
      <c r="IHZ346" s="271"/>
      <c r="IIA346" s="271"/>
      <c r="IIB346" s="271"/>
      <c r="IIC346" s="271"/>
      <c r="IID346" s="271"/>
      <c r="IIE346" s="271"/>
      <c r="IIF346" s="271"/>
      <c r="IIG346" s="271"/>
      <c r="IIH346" s="271"/>
      <c r="III346" s="271"/>
      <c r="IIJ346" s="271"/>
      <c r="IIK346" s="271"/>
      <c r="IIL346" s="271"/>
      <c r="IIM346" s="271"/>
      <c r="IIN346" s="271"/>
      <c r="IIO346" s="271"/>
      <c r="IIP346" s="271"/>
      <c r="IIQ346" s="271"/>
      <c r="IIR346" s="271"/>
      <c r="IIS346" s="271"/>
      <c r="IIT346" s="271"/>
      <c r="IIU346" s="271"/>
      <c r="IIV346" s="271"/>
      <c r="IIW346" s="271"/>
      <c r="IIX346" s="271"/>
      <c r="IIY346" s="271"/>
      <c r="IIZ346" s="271"/>
      <c r="IJA346" s="271"/>
      <c r="IJB346" s="271"/>
      <c r="IJC346" s="271"/>
      <c r="IJD346" s="271"/>
      <c r="IJE346" s="271"/>
      <c r="IJF346" s="271"/>
      <c r="IJG346" s="271"/>
      <c r="IJH346" s="271"/>
      <c r="IJI346" s="271"/>
      <c r="IJJ346" s="271"/>
      <c r="IJK346" s="271"/>
      <c r="IJL346" s="271"/>
      <c r="IJM346" s="271"/>
      <c r="IJN346" s="271"/>
      <c r="IJO346" s="271"/>
      <c r="IJP346" s="271"/>
      <c r="IJQ346" s="271"/>
      <c r="IJR346" s="271"/>
      <c r="IJS346" s="271"/>
      <c r="IJT346" s="271"/>
      <c r="IJU346" s="271"/>
      <c r="IJV346" s="271"/>
      <c r="IJW346" s="271"/>
      <c r="IJX346" s="271"/>
      <c r="IJY346" s="271"/>
      <c r="IJZ346" s="271"/>
      <c r="IKA346" s="271"/>
      <c r="IKB346" s="271"/>
      <c r="IKC346" s="271"/>
      <c r="IKD346" s="271"/>
      <c r="IKE346" s="271"/>
      <c r="IKF346" s="271"/>
      <c r="IKG346" s="271"/>
      <c r="IKH346" s="271"/>
      <c r="IKI346" s="271"/>
      <c r="IKJ346" s="271"/>
      <c r="IKK346" s="271"/>
      <c r="IKL346" s="271"/>
      <c r="IKM346" s="271"/>
      <c r="IKN346" s="271"/>
      <c r="IKO346" s="271"/>
      <c r="IKP346" s="271"/>
      <c r="IKQ346" s="271"/>
      <c r="IKR346" s="271"/>
      <c r="IKS346" s="271"/>
      <c r="IKT346" s="271"/>
      <c r="IKU346" s="271"/>
      <c r="IKV346" s="271"/>
      <c r="IKW346" s="271"/>
      <c r="IKX346" s="271"/>
      <c r="IKY346" s="271"/>
      <c r="IKZ346" s="271"/>
      <c r="ILA346" s="271"/>
      <c r="ILB346" s="271"/>
      <c r="ILC346" s="271"/>
      <c r="ILD346" s="271"/>
      <c r="ILE346" s="271"/>
      <c r="ILF346" s="271"/>
      <c r="ILG346" s="271"/>
      <c r="ILH346" s="271"/>
      <c r="ILI346" s="271"/>
      <c r="ILJ346" s="271"/>
      <c r="ILK346" s="271"/>
      <c r="ILL346" s="271"/>
      <c r="ILM346" s="271"/>
      <c r="ILN346" s="271"/>
      <c r="ILO346" s="271"/>
      <c r="ILP346" s="271"/>
      <c r="ILQ346" s="271"/>
      <c r="ILR346" s="271"/>
      <c r="ILS346" s="271"/>
      <c r="ILT346" s="271"/>
      <c r="ILU346" s="271"/>
      <c r="ILV346" s="271"/>
      <c r="ILW346" s="271"/>
      <c r="ILX346" s="271"/>
      <c r="ILY346" s="271"/>
      <c r="ILZ346" s="271"/>
      <c r="IMA346" s="271"/>
      <c r="IMB346" s="271"/>
      <c r="IMC346" s="271"/>
      <c r="IMD346" s="271"/>
      <c r="IME346" s="271"/>
      <c r="IMF346" s="271"/>
      <c r="IMG346" s="271"/>
      <c r="IMH346" s="271"/>
      <c r="IMI346" s="271"/>
      <c r="IMJ346" s="271"/>
      <c r="IMK346" s="271"/>
      <c r="IML346" s="271"/>
      <c r="IMM346" s="271"/>
      <c r="IMN346" s="271"/>
      <c r="IMO346" s="271"/>
      <c r="IMP346" s="271"/>
      <c r="IMQ346" s="271"/>
      <c r="IMR346" s="271"/>
      <c r="IMS346" s="271"/>
      <c r="IMT346" s="271"/>
      <c r="IMU346" s="271"/>
      <c r="IMV346" s="271"/>
      <c r="IMW346" s="271"/>
      <c r="IMX346" s="271"/>
      <c r="IMY346" s="271"/>
      <c r="IMZ346" s="271"/>
      <c r="INA346" s="271"/>
      <c r="INB346" s="271"/>
      <c r="INC346" s="271"/>
      <c r="IND346" s="271"/>
      <c r="INE346" s="271"/>
      <c r="INF346" s="271"/>
      <c r="ING346" s="271"/>
      <c r="INH346" s="271"/>
      <c r="INI346" s="271"/>
      <c r="INJ346" s="271"/>
      <c r="INK346" s="271"/>
      <c r="INL346" s="271"/>
      <c r="INM346" s="271"/>
      <c r="INN346" s="271"/>
      <c r="INO346" s="271"/>
      <c r="INP346" s="271"/>
      <c r="INQ346" s="271"/>
      <c r="INR346" s="271"/>
      <c r="INS346" s="271"/>
      <c r="INT346" s="271"/>
      <c r="INU346" s="271"/>
      <c r="INV346" s="271"/>
      <c r="INW346" s="271"/>
      <c r="INX346" s="271"/>
      <c r="INY346" s="271"/>
      <c r="INZ346" s="271"/>
      <c r="IOA346" s="271"/>
      <c r="IOB346" s="271"/>
      <c r="IOC346" s="271"/>
      <c r="IOD346" s="271"/>
      <c r="IOE346" s="271"/>
      <c r="IOF346" s="271"/>
      <c r="IOG346" s="271"/>
      <c r="IOH346" s="271"/>
      <c r="IOI346" s="271"/>
      <c r="IOJ346" s="271"/>
      <c r="IOK346" s="271"/>
      <c r="IOL346" s="271"/>
      <c r="IOM346" s="271"/>
      <c r="ION346" s="271"/>
      <c r="IOO346" s="271"/>
      <c r="IOP346" s="271"/>
      <c r="IOQ346" s="271"/>
      <c r="IOR346" s="271"/>
      <c r="IOS346" s="271"/>
      <c r="IOT346" s="271"/>
      <c r="IOU346" s="271"/>
      <c r="IOV346" s="271"/>
      <c r="IOW346" s="271"/>
      <c r="IOX346" s="271"/>
      <c r="IOY346" s="271"/>
      <c r="IOZ346" s="271"/>
      <c r="IPA346" s="271"/>
      <c r="IPB346" s="271"/>
      <c r="IPC346" s="271"/>
      <c r="IPD346" s="271"/>
      <c r="IPE346" s="271"/>
      <c r="IPF346" s="271"/>
      <c r="IPG346" s="271"/>
      <c r="IPH346" s="271"/>
      <c r="IPI346" s="271"/>
      <c r="IPJ346" s="271"/>
      <c r="IPK346" s="271"/>
      <c r="IPL346" s="271"/>
      <c r="IPM346" s="271"/>
      <c r="IPN346" s="271"/>
      <c r="IPO346" s="271"/>
      <c r="IPP346" s="271"/>
      <c r="IPQ346" s="271"/>
      <c r="IPR346" s="271"/>
      <c r="IPS346" s="271"/>
      <c r="IPT346" s="271"/>
      <c r="IPU346" s="271"/>
      <c r="IPV346" s="271"/>
      <c r="IPW346" s="271"/>
      <c r="IPX346" s="271"/>
      <c r="IPY346" s="271"/>
      <c r="IPZ346" s="271"/>
      <c r="IQA346" s="271"/>
      <c r="IQB346" s="271"/>
      <c r="IQC346" s="271"/>
      <c r="IQD346" s="271"/>
      <c r="IQE346" s="271"/>
      <c r="IQF346" s="271"/>
      <c r="IQG346" s="271"/>
      <c r="IQH346" s="271"/>
      <c r="IQI346" s="271"/>
      <c r="IQJ346" s="271"/>
      <c r="IQK346" s="271"/>
      <c r="IQL346" s="271"/>
      <c r="IQM346" s="271"/>
      <c r="IQN346" s="271"/>
      <c r="IQO346" s="271"/>
      <c r="IQP346" s="271"/>
      <c r="IQQ346" s="271"/>
      <c r="IQR346" s="271"/>
      <c r="IQS346" s="271"/>
      <c r="IQT346" s="271"/>
      <c r="IQU346" s="271"/>
      <c r="IQV346" s="271"/>
      <c r="IQW346" s="271"/>
      <c r="IQX346" s="271"/>
      <c r="IQY346" s="271"/>
      <c r="IQZ346" s="271"/>
      <c r="IRA346" s="271"/>
      <c r="IRB346" s="271"/>
      <c r="IRC346" s="271"/>
      <c r="IRD346" s="271"/>
      <c r="IRE346" s="271"/>
      <c r="IRF346" s="271"/>
      <c r="IRG346" s="271"/>
      <c r="IRH346" s="271"/>
      <c r="IRI346" s="271"/>
      <c r="IRJ346" s="271"/>
      <c r="IRK346" s="271"/>
      <c r="IRL346" s="271"/>
      <c r="IRM346" s="271"/>
      <c r="IRN346" s="271"/>
      <c r="IRO346" s="271"/>
      <c r="IRP346" s="271"/>
      <c r="IRQ346" s="271"/>
      <c r="IRR346" s="271"/>
      <c r="IRS346" s="271"/>
      <c r="IRT346" s="271"/>
      <c r="IRU346" s="271"/>
      <c r="IRV346" s="271"/>
      <c r="IRW346" s="271"/>
      <c r="IRX346" s="271"/>
      <c r="IRY346" s="271"/>
      <c r="IRZ346" s="271"/>
      <c r="ISA346" s="271"/>
      <c r="ISB346" s="271"/>
      <c r="ISC346" s="271"/>
      <c r="ISD346" s="271"/>
      <c r="ISE346" s="271"/>
      <c r="ISF346" s="271"/>
      <c r="ISG346" s="271"/>
      <c r="ISH346" s="271"/>
      <c r="ISI346" s="271"/>
      <c r="ISJ346" s="271"/>
      <c r="ISK346" s="271"/>
      <c r="ISL346" s="271"/>
      <c r="ISM346" s="271"/>
      <c r="ISN346" s="271"/>
      <c r="ISO346" s="271"/>
      <c r="ISP346" s="271"/>
      <c r="ISQ346" s="271"/>
      <c r="ISR346" s="271"/>
      <c r="ISS346" s="271"/>
      <c r="IST346" s="271"/>
      <c r="ISU346" s="271"/>
      <c r="ISV346" s="271"/>
      <c r="ISW346" s="271"/>
      <c r="ISX346" s="271"/>
      <c r="ISY346" s="271"/>
      <c r="ISZ346" s="271"/>
      <c r="ITA346" s="271"/>
      <c r="ITB346" s="271"/>
      <c r="ITC346" s="271"/>
      <c r="ITD346" s="271"/>
      <c r="ITE346" s="271"/>
      <c r="ITF346" s="271"/>
      <c r="ITG346" s="271"/>
      <c r="ITH346" s="271"/>
      <c r="ITI346" s="271"/>
      <c r="ITJ346" s="271"/>
      <c r="ITK346" s="271"/>
      <c r="ITL346" s="271"/>
      <c r="ITM346" s="271"/>
      <c r="ITN346" s="271"/>
      <c r="ITO346" s="271"/>
      <c r="ITP346" s="271"/>
      <c r="ITQ346" s="271"/>
      <c r="ITR346" s="271"/>
      <c r="ITS346" s="271"/>
      <c r="ITT346" s="271"/>
      <c r="ITU346" s="271"/>
      <c r="ITV346" s="271"/>
      <c r="ITW346" s="271"/>
      <c r="ITX346" s="271"/>
      <c r="ITY346" s="271"/>
      <c r="ITZ346" s="271"/>
      <c r="IUA346" s="271"/>
      <c r="IUB346" s="271"/>
      <c r="IUC346" s="271"/>
      <c r="IUD346" s="271"/>
      <c r="IUE346" s="271"/>
      <c r="IUF346" s="271"/>
      <c r="IUG346" s="271"/>
      <c r="IUH346" s="271"/>
      <c r="IUI346" s="271"/>
      <c r="IUJ346" s="271"/>
      <c r="IUK346" s="271"/>
      <c r="IUL346" s="271"/>
      <c r="IUM346" s="271"/>
      <c r="IUN346" s="271"/>
      <c r="IUO346" s="271"/>
      <c r="IUP346" s="271"/>
      <c r="IUQ346" s="271"/>
      <c r="IUR346" s="271"/>
      <c r="IUS346" s="271"/>
      <c r="IUT346" s="271"/>
      <c r="IUU346" s="271"/>
      <c r="IUV346" s="271"/>
      <c r="IUW346" s="271"/>
      <c r="IUX346" s="271"/>
      <c r="IUY346" s="271"/>
      <c r="IUZ346" s="271"/>
      <c r="IVA346" s="271"/>
      <c r="IVB346" s="271"/>
      <c r="IVC346" s="271"/>
      <c r="IVD346" s="271"/>
      <c r="IVE346" s="271"/>
      <c r="IVF346" s="271"/>
      <c r="IVG346" s="271"/>
      <c r="IVH346" s="271"/>
      <c r="IVI346" s="271"/>
      <c r="IVJ346" s="271"/>
      <c r="IVK346" s="271"/>
      <c r="IVL346" s="271"/>
      <c r="IVM346" s="271"/>
      <c r="IVN346" s="271"/>
      <c r="IVO346" s="271"/>
      <c r="IVP346" s="271"/>
      <c r="IVQ346" s="271"/>
      <c r="IVR346" s="271"/>
      <c r="IVS346" s="271"/>
      <c r="IVT346" s="271"/>
      <c r="IVU346" s="271"/>
      <c r="IVV346" s="271"/>
      <c r="IVW346" s="271"/>
      <c r="IVX346" s="271"/>
      <c r="IVY346" s="271"/>
      <c r="IVZ346" s="271"/>
      <c r="IWA346" s="271"/>
      <c r="IWB346" s="271"/>
      <c r="IWC346" s="271"/>
      <c r="IWD346" s="271"/>
      <c r="IWE346" s="271"/>
      <c r="IWF346" s="271"/>
      <c r="IWG346" s="271"/>
      <c r="IWH346" s="271"/>
      <c r="IWI346" s="271"/>
      <c r="IWJ346" s="271"/>
      <c r="IWK346" s="271"/>
      <c r="IWL346" s="271"/>
      <c r="IWM346" s="271"/>
      <c r="IWN346" s="271"/>
      <c r="IWO346" s="271"/>
      <c r="IWP346" s="271"/>
      <c r="IWQ346" s="271"/>
      <c r="IWR346" s="271"/>
      <c r="IWS346" s="271"/>
      <c r="IWT346" s="271"/>
      <c r="IWU346" s="271"/>
      <c r="IWV346" s="271"/>
      <c r="IWW346" s="271"/>
      <c r="IWX346" s="271"/>
      <c r="IWY346" s="271"/>
      <c r="IWZ346" s="271"/>
      <c r="IXA346" s="271"/>
      <c r="IXB346" s="271"/>
      <c r="IXC346" s="271"/>
      <c r="IXD346" s="271"/>
      <c r="IXE346" s="271"/>
      <c r="IXF346" s="271"/>
      <c r="IXG346" s="271"/>
      <c r="IXH346" s="271"/>
      <c r="IXI346" s="271"/>
      <c r="IXJ346" s="271"/>
      <c r="IXK346" s="271"/>
      <c r="IXL346" s="271"/>
      <c r="IXM346" s="271"/>
      <c r="IXN346" s="271"/>
      <c r="IXO346" s="271"/>
      <c r="IXP346" s="271"/>
      <c r="IXQ346" s="271"/>
      <c r="IXR346" s="271"/>
      <c r="IXS346" s="271"/>
      <c r="IXT346" s="271"/>
      <c r="IXU346" s="271"/>
      <c r="IXV346" s="271"/>
      <c r="IXW346" s="271"/>
      <c r="IXX346" s="271"/>
      <c r="IXY346" s="271"/>
      <c r="IXZ346" s="271"/>
      <c r="IYA346" s="271"/>
      <c r="IYB346" s="271"/>
      <c r="IYC346" s="271"/>
      <c r="IYD346" s="271"/>
      <c r="IYE346" s="271"/>
      <c r="IYF346" s="271"/>
      <c r="IYG346" s="271"/>
      <c r="IYH346" s="271"/>
      <c r="IYI346" s="271"/>
      <c r="IYJ346" s="271"/>
      <c r="IYK346" s="271"/>
      <c r="IYL346" s="271"/>
      <c r="IYM346" s="271"/>
      <c r="IYN346" s="271"/>
      <c r="IYO346" s="271"/>
      <c r="IYP346" s="271"/>
      <c r="IYQ346" s="271"/>
      <c r="IYR346" s="271"/>
      <c r="IYS346" s="271"/>
      <c r="IYT346" s="271"/>
      <c r="IYU346" s="271"/>
      <c r="IYV346" s="271"/>
      <c r="IYW346" s="271"/>
      <c r="IYX346" s="271"/>
      <c r="IYY346" s="271"/>
      <c r="IYZ346" s="271"/>
      <c r="IZA346" s="271"/>
      <c r="IZB346" s="271"/>
      <c r="IZC346" s="271"/>
      <c r="IZD346" s="271"/>
      <c r="IZE346" s="271"/>
      <c r="IZF346" s="271"/>
      <c r="IZG346" s="271"/>
      <c r="IZH346" s="271"/>
      <c r="IZI346" s="271"/>
      <c r="IZJ346" s="271"/>
      <c r="IZK346" s="271"/>
      <c r="IZL346" s="271"/>
      <c r="IZM346" s="271"/>
      <c r="IZN346" s="271"/>
      <c r="IZO346" s="271"/>
      <c r="IZP346" s="271"/>
      <c r="IZQ346" s="271"/>
      <c r="IZR346" s="271"/>
      <c r="IZS346" s="271"/>
      <c r="IZT346" s="271"/>
      <c r="IZU346" s="271"/>
      <c r="IZV346" s="271"/>
      <c r="IZW346" s="271"/>
      <c r="IZX346" s="271"/>
      <c r="IZY346" s="271"/>
      <c r="IZZ346" s="271"/>
      <c r="JAA346" s="271"/>
      <c r="JAB346" s="271"/>
      <c r="JAC346" s="271"/>
      <c r="JAD346" s="271"/>
      <c r="JAE346" s="271"/>
      <c r="JAF346" s="271"/>
      <c r="JAG346" s="271"/>
      <c r="JAH346" s="271"/>
      <c r="JAI346" s="271"/>
      <c r="JAJ346" s="271"/>
      <c r="JAK346" s="271"/>
      <c r="JAL346" s="271"/>
      <c r="JAM346" s="271"/>
      <c r="JAN346" s="271"/>
      <c r="JAO346" s="271"/>
      <c r="JAP346" s="271"/>
      <c r="JAQ346" s="271"/>
      <c r="JAR346" s="271"/>
      <c r="JAS346" s="271"/>
      <c r="JAT346" s="271"/>
      <c r="JAU346" s="271"/>
      <c r="JAV346" s="271"/>
      <c r="JAW346" s="271"/>
      <c r="JAX346" s="271"/>
      <c r="JAY346" s="271"/>
      <c r="JAZ346" s="271"/>
      <c r="JBA346" s="271"/>
      <c r="JBB346" s="271"/>
      <c r="JBC346" s="271"/>
      <c r="JBD346" s="271"/>
      <c r="JBE346" s="271"/>
      <c r="JBF346" s="271"/>
      <c r="JBG346" s="271"/>
      <c r="JBH346" s="271"/>
      <c r="JBI346" s="271"/>
      <c r="JBJ346" s="271"/>
      <c r="JBK346" s="271"/>
      <c r="JBL346" s="271"/>
      <c r="JBM346" s="271"/>
      <c r="JBN346" s="271"/>
      <c r="JBO346" s="271"/>
      <c r="JBP346" s="271"/>
      <c r="JBQ346" s="271"/>
      <c r="JBR346" s="271"/>
      <c r="JBS346" s="271"/>
      <c r="JBT346" s="271"/>
      <c r="JBU346" s="271"/>
      <c r="JBV346" s="271"/>
      <c r="JBW346" s="271"/>
      <c r="JBX346" s="271"/>
      <c r="JBY346" s="271"/>
      <c r="JBZ346" s="271"/>
      <c r="JCA346" s="271"/>
      <c r="JCB346" s="271"/>
      <c r="JCC346" s="271"/>
      <c r="JCD346" s="271"/>
      <c r="JCE346" s="271"/>
      <c r="JCF346" s="271"/>
      <c r="JCG346" s="271"/>
      <c r="JCH346" s="271"/>
      <c r="JCI346" s="271"/>
      <c r="JCJ346" s="271"/>
      <c r="JCK346" s="271"/>
      <c r="JCL346" s="271"/>
      <c r="JCM346" s="271"/>
      <c r="JCN346" s="271"/>
      <c r="JCO346" s="271"/>
      <c r="JCP346" s="271"/>
      <c r="JCQ346" s="271"/>
      <c r="JCR346" s="271"/>
      <c r="JCS346" s="271"/>
      <c r="JCT346" s="271"/>
      <c r="JCU346" s="271"/>
      <c r="JCV346" s="271"/>
      <c r="JCW346" s="271"/>
      <c r="JCX346" s="271"/>
      <c r="JCY346" s="271"/>
      <c r="JCZ346" s="271"/>
      <c r="JDA346" s="271"/>
      <c r="JDB346" s="271"/>
      <c r="JDC346" s="271"/>
      <c r="JDD346" s="271"/>
      <c r="JDE346" s="271"/>
      <c r="JDF346" s="271"/>
      <c r="JDG346" s="271"/>
      <c r="JDH346" s="271"/>
      <c r="JDI346" s="271"/>
      <c r="JDJ346" s="271"/>
      <c r="JDK346" s="271"/>
      <c r="JDL346" s="271"/>
      <c r="JDM346" s="271"/>
      <c r="JDN346" s="271"/>
      <c r="JDO346" s="271"/>
      <c r="JDP346" s="271"/>
      <c r="JDQ346" s="271"/>
      <c r="JDR346" s="271"/>
      <c r="JDS346" s="271"/>
      <c r="JDT346" s="271"/>
      <c r="JDU346" s="271"/>
      <c r="JDV346" s="271"/>
      <c r="JDW346" s="271"/>
      <c r="JDX346" s="271"/>
      <c r="JDY346" s="271"/>
      <c r="JDZ346" s="271"/>
      <c r="JEA346" s="271"/>
      <c r="JEB346" s="271"/>
      <c r="JEC346" s="271"/>
      <c r="JED346" s="271"/>
      <c r="JEE346" s="271"/>
      <c r="JEF346" s="271"/>
      <c r="JEG346" s="271"/>
      <c r="JEH346" s="271"/>
      <c r="JEI346" s="271"/>
      <c r="JEJ346" s="271"/>
      <c r="JEK346" s="271"/>
      <c r="JEL346" s="271"/>
      <c r="JEM346" s="271"/>
      <c r="JEN346" s="271"/>
      <c r="JEO346" s="271"/>
      <c r="JEP346" s="271"/>
      <c r="JEQ346" s="271"/>
      <c r="JER346" s="271"/>
      <c r="JES346" s="271"/>
      <c r="JET346" s="271"/>
      <c r="JEU346" s="271"/>
      <c r="JEV346" s="271"/>
      <c r="JEW346" s="271"/>
      <c r="JEX346" s="271"/>
      <c r="JEY346" s="271"/>
      <c r="JEZ346" s="271"/>
      <c r="JFA346" s="271"/>
      <c r="JFB346" s="271"/>
      <c r="JFC346" s="271"/>
      <c r="JFD346" s="271"/>
      <c r="JFE346" s="271"/>
      <c r="JFF346" s="271"/>
      <c r="JFG346" s="271"/>
      <c r="JFH346" s="271"/>
      <c r="JFI346" s="271"/>
      <c r="JFJ346" s="271"/>
      <c r="JFK346" s="271"/>
      <c r="JFL346" s="271"/>
      <c r="JFM346" s="271"/>
      <c r="JFN346" s="271"/>
      <c r="JFO346" s="271"/>
      <c r="JFP346" s="271"/>
      <c r="JFQ346" s="271"/>
      <c r="JFR346" s="271"/>
      <c r="JFS346" s="271"/>
      <c r="JFT346" s="271"/>
      <c r="JFU346" s="271"/>
      <c r="JFV346" s="271"/>
      <c r="JFW346" s="271"/>
      <c r="JFX346" s="271"/>
      <c r="JFY346" s="271"/>
      <c r="JFZ346" s="271"/>
      <c r="JGA346" s="271"/>
      <c r="JGB346" s="271"/>
      <c r="JGC346" s="271"/>
      <c r="JGD346" s="271"/>
      <c r="JGE346" s="271"/>
      <c r="JGF346" s="271"/>
      <c r="JGG346" s="271"/>
      <c r="JGH346" s="271"/>
      <c r="JGI346" s="271"/>
      <c r="JGJ346" s="271"/>
      <c r="JGK346" s="271"/>
      <c r="JGL346" s="271"/>
      <c r="JGM346" s="271"/>
      <c r="JGN346" s="271"/>
      <c r="JGO346" s="271"/>
      <c r="JGP346" s="271"/>
      <c r="JGQ346" s="271"/>
      <c r="JGR346" s="271"/>
      <c r="JGS346" s="271"/>
      <c r="JGT346" s="271"/>
      <c r="JGU346" s="271"/>
      <c r="JGV346" s="271"/>
      <c r="JGW346" s="271"/>
      <c r="JGX346" s="271"/>
      <c r="JGY346" s="271"/>
      <c r="JGZ346" s="271"/>
      <c r="JHA346" s="271"/>
      <c r="JHB346" s="271"/>
      <c r="JHC346" s="271"/>
      <c r="JHD346" s="271"/>
      <c r="JHE346" s="271"/>
      <c r="JHF346" s="271"/>
      <c r="JHG346" s="271"/>
      <c r="JHH346" s="271"/>
      <c r="JHI346" s="271"/>
      <c r="JHJ346" s="271"/>
      <c r="JHK346" s="271"/>
      <c r="JHL346" s="271"/>
      <c r="JHM346" s="271"/>
      <c r="JHN346" s="271"/>
      <c r="JHO346" s="271"/>
      <c r="JHP346" s="271"/>
      <c r="JHQ346" s="271"/>
      <c r="JHR346" s="271"/>
      <c r="JHS346" s="271"/>
      <c r="JHT346" s="271"/>
      <c r="JHU346" s="271"/>
      <c r="JHV346" s="271"/>
      <c r="JHW346" s="271"/>
      <c r="JHX346" s="271"/>
      <c r="JHY346" s="271"/>
      <c r="JHZ346" s="271"/>
      <c r="JIA346" s="271"/>
      <c r="JIB346" s="271"/>
      <c r="JIC346" s="271"/>
      <c r="JID346" s="271"/>
      <c r="JIE346" s="271"/>
      <c r="JIF346" s="271"/>
      <c r="JIG346" s="271"/>
      <c r="JIH346" s="271"/>
      <c r="JII346" s="271"/>
      <c r="JIJ346" s="271"/>
      <c r="JIK346" s="271"/>
      <c r="JIL346" s="271"/>
      <c r="JIM346" s="271"/>
      <c r="JIN346" s="271"/>
      <c r="JIO346" s="271"/>
      <c r="JIP346" s="271"/>
      <c r="JIQ346" s="271"/>
      <c r="JIR346" s="271"/>
      <c r="JIS346" s="271"/>
      <c r="JIT346" s="271"/>
      <c r="JIU346" s="271"/>
      <c r="JIV346" s="271"/>
      <c r="JIW346" s="271"/>
      <c r="JIX346" s="271"/>
      <c r="JIY346" s="271"/>
      <c r="JIZ346" s="271"/>
      <c r="JJA346" s="271"/>
      <c r="JJB346" s="271"/>
      <c r="JJC346" s="271"/>
      <c r="JJD346" s="271"/>
      <c r="JJE346" s="271"/>
      <c r="JJF346" s="271"/>
      <c r="JJG346" s="271"/>
      <c r="JJH346" s="271"/>
      <c r="JJI346" s="271"/>
      <c r="JJJ346" s="271"/>
      <c r="JJK346" s="271"/>
      <c r="JJL346" s="271"/>
      <c r="JJM346" s="271"/>
      <c r="JJN346" s="271"/>
      <c r="JJO346" s="271"/>
      <c r="JJP346" s="271"/>
      <c r="JJQ346" s="271"/>
      <c r="JJR346" s="271"/>
      <c r="JJS346" s="271"/>
      <c r="JJT346" s="271"/>
      <c r="JJU346" s="271"/>
      <c r="JJV346" s="271"/>
      <c r="JJW346" s="271"/>
      <c r="JJX346" s="271"/>
      <c r="JJY346" s="271"/>
      <c r="JJZ346" s="271"/>
      <c r="JKA346" s="271"/>
      <c r="JKB346" s="271"/>
      <c r="JKC346" s="271"/>
      <c r="JKD346" s="271"/>
      <c r="JKE346" s="271"/>
      <c r="JKF346" s="271"/>
      <c r="JKG346" s="271"/>
      <c r="JKH346" s="271"/>
      <c r="JKI346" s="271"/>
      <c r="JKJ346" s="271"/>
      <c r="JKK346" s="271"/>
      <c r="JKL346" s="271"/>
      <c r="JKM346" s="271"/>
      <c r="JKN346" s="271"/>
      <c r="JKO346" s="271"/>
      <c r="JKP346" s="271"/>
      <c r="JKQ346" s="271"/>
      <c r="JKR346" s="271"/>
      <c r="JKS346" s="271"/>
      <c r="JKT346" s="271"/>
      <c r="JKU346" s="271"/>
      <c r="JKV346" s="271"/>
      <c r="JKW346" s="271"/>
      <c r="JKX346" s="271"/>
      <c r="JKY346" s="271"/>
      <c r="JKZ346" s="271"/>
      <c r="JLA346" s="271"/>
      <c r="JLB346" s="271"/>
      <c r="JLC346" s="271"/>
      <c r="JLD346" s="271"/>
      <c r="JLE346" s="271"/>
      <c r="JLF346" s="271"/>
      <c r="JLG346" s="271"/>
      <c r="JLH346" s="271"/>
      <c r="JLI346" s="271"/>
      <c r="JLJ346" s="271"/>
      <c r="JLK346" s="271"/>
      <c r="JLL346" s="271"/>
      <c r="JLM346" s="271"/>
      <c r="JLN346" s="271"/>
      <c r="JLO346" s="271"/>
      <c r="JLP346" s="271"/>
      <c r="JLQ346" s="271"/>
      <c r="JLR346" s="271"/>
      <c r="JLS346" s="271"/>
      <c r="JLT346" s="271"/>
      <c r="JLU346" s="271"/>
      <c r="JLV346" s="271"/>
      <c r="JLW346" s="271"/>
      <c r="JLX346" s="271"/>
      <c r="JLY346" s="271"/>
      <c r="JLZ346" s="271"/>
      <c r="JMA346" s="271"/>
      <c r="JMB346" s="271"/>
      <c r="JMC346" s="271"/>
      <c r="JMD346" s="271"/>
      <c r="JME346" s="271"/>
      <c r="JMF346" s="271"/>
      <c r="JMG346" s="271"/>
      <c r="JMH346" s="271"/>
      <c r="JMI346" s="271"/>
      <c r="JMJ346" s="271"/>
      <c r="JMK346" s="271"/>
      <c r="JML346" s="271"/>
      <c r="JMM346" s="271"/>
      <c r="JMN346" s="271"/>
      <c r="JMO346" s="271"/>
      <c r="JMP346" s="271"/>
      <c r="JMQ346" s="271"/>
      <c r="JMR346" s="271"/>
      <c r="JMS346" s="271"/>
      <c r="JMT346" s="271"/>
      <c r="JMU346" s="271"/>
      <c r="JMV346" s="271"/>
      <c r="JMW346" s="271"/>
      <c r="JMX346" s="271"/>
      <c r="JMY346" s="271"/>
      <c r="JMZ346" s="271"/>
      <c r="JNA346" s="271"/>
      <c r="JNB346" s="271"/>
      <c r="JNC346" s="271"/>
      <c r="JND346" s="271"/>
      <c r="JNE346" s="271"/>
      <c r="JNF346" s="271"/>
      <c r="JNG346" s="271"/>
      <c r="JNH346" s="271"/>
      <c r="JNI346" s="271"/>
      <c r="JNJ346" s="271"/>
      <c r="JNK346" s="271"/>
      <c r="JNL346" s="271"/>
      <c r="JNM346" s="271"/>
      <c r="JNN346" s="271"/>
      <c r="JNO346" s="271"/>
      <c r="JNP346" s="271"/>
      <c r="JNQ346" s="271"/>
      <c r="JNR346" s="271"/>
      <c r="JNS346" s="271"/>
      <c r="JNT346" s="271"/>
      <c r="JNU346" s="271"/>
      <c r="JNV346" s="271"/>
      <c r="JNW346" s="271"/>
      <c r="JNX346" s="271"/>
      <c r="JNY346" s="271"/>
      <c r="JNZ346" s="271"/>
      <c r="JOA346" s="271"/>
      <c r="JOB346" s="271"/>
      <c r="JOC346" s="271"/>
      <c r="JOD346" s="271"/>
      <c r="JOE346" s="271"/>
      <c r="JOF346" s="271"/>
      <c r="JOG346" s="271"/>
      <c r="JOH346" s="271"/>
      <c r="JOI346" s="271"/>
      <c r="JOJ346" s="271"/>
      <c r="JOK346" s="271"/>
      <c r="JOL346" s="271"/>
      <c r="JOM346" s="271"/>
      <c r="JON346" s="271"/>
      <c r="JOO346" s="271"/>
      <c r="JOP346" s="271"/>
      <c r="JOQ346" s="271"/>
      <c r="JOR346" s="271"/>
      <c r="JOS346" s="271"/>
      <c r="JOT346" s="271"/>
      <c r="JOU346" s="271"/>
      <c r="JOV346" s="271"/>
      <c r="JOW346" s="271"/>
      <c r="JOX346" s="271"/>
      <c r="JOY346" s="271"/>
      <c r="JOZ346" s="271"/>
      <c r="JPA346" s="271"/>
      <c r="JPB346" s="271"/>
      <c r="JPC346" s="271"/>
      <c r="JPD346" s="271"/>
      <c r="JPE346" s="271"/>
      <c r="JPF346" s="271"/>
      <c r="JPG346" s="271"/>
      <c r="JPH346" s="271"/>
      <c r="JPI346" s="271"/>
      <c r="JPJ346" s="271"/>
      <c r="JPK346" s="271"/>
      <c r="JPL346" s="271"/>
      <c r="JPM346" s="271"/>
      <c r="JPN346" s="271"/>
      <c r="JPO346" s="271"/>
      <c r="JPP346" s="271"/>
      <c r="JPQ346" s="271"/>
      <c r="JPR346" s="271"/>
      <c r="JPS346" s="271"/>
      <c r="JPT346" s="271"/>
      <c r="JPU346" s="271"/>
      <c r="JPV346" s="271"/>
      <c r="JPW346" s="271"/>
      <c r="JPX346" s="271"/>
      <c r="JPY346" s="271"/>
      <c r="JPZ346" s="271"/>
      <c r="JQA346" s="271"/>
      <c r="JQB346" s="271"/>
      <c r="JQC346" s="271"/>
      <c r="JQD346" s="271"/>
      <c r="JQE346" s="271"/>
      <c r="JQF346" s="271"/>
      <c r="JQG346" s="271"/>
      <c r="JQH346" s="271"/>
      <c r="JQI346" s="271"/>
      <c r="JQJ346" s="271"/>
      <c r="JQK346" s="271"/>
      <c r="JQL346" s="271"/>
      <c r="JQM346" s="271"/>
      <c r="JQN346" s="271"/>
      <c r="JQO346" s="271"/>
      <c r="JQP346" s="271"/>
      <c r="JQQ346" s="271"/>
      <c r="JQR346" s="271"/>
      <c r="JQS346" s="271"/>
      <c r="JQT346" s="271"/>
      <c r="JQU346" s="271"/>
      <c r="JQV346" s="271"/>
      <c r="JQW346" s="271"/>
      <c r="JQX346" s="271"/>
      <c r="JQY346" s="271"/>
      <c r="JQZ346" s="271"/>
      <c r="JRA346" s="271"/>
      <c r="JRB346" s="271"/>
      <c r="JRC346" s="271"/>
      <c r="JRD346" s="271"/>
      <c r="JRE346" s="271"/>
      <c r="JRF346" s="271"/>
      <c r="JRG346" s="271"/>
      <c r="JRH346" s="271"/>
      <c r="JRI346" s="271"/>
      <c r="JRJ346" s="271"/>
      <c r="JRK346" s="271"/>
      <c r="JRL346" s="271"/>
      <c r="JRM346" s="271"/>
      <c r="JRN346" s="271"/>
      <c r="JRO346" s="271"/>
      <c r="JRP346" s="271"/>
      <c r="JRQ346" s="271"/>
      <c r="JRR346" s="271"/>
      <c r="JRS346" s="271"/>
      <c r="JRT346" s="271"/>
      <c r="JRU346" s="271"/>
      <c r="JRV346" s="271"/>
      <c r="JRW346" s="271"/>
      <c r="JRX346" s="271"/>
      <c r="JRY346" s="271"/>
      <c r="JRZ346" s="271"/>
      <c r="JSA346" s="271"/>
      <c r="JSB346" s="271"/>
      <c r="JSC346" s="271"/>
      <c r="JSD346" s="271"/>
      <c r="JSE346" s="271"/>
      <c r="JSF346" s="271"/>
      <c r="JSG346" s="271"/>
      <c r="JSH346" s="271"/>
      <c r="JSI346" s="271"/>
      <c r="JSJ346" s="271"/>
      <c r="JSK346" s="271"/>
      <c r="JSL346" s="271"/>
      <c r="JSM346" s="271"/>
      <c r="JSN346" s="271"/>
      <c r="JSO346" s="271"/>
      <c r="JSP346" s="271"/>
      <c r="JSQ346" s="271"/>
      <c r="JSR346" s="271"/>
      <c r="JSS346" s="271"/>
      <c r="JST346" s="271"/>
      <c r="JSU346" s="271"/>
      <c r="JSV346" s="271"/>
      <c r="JSW346" s="271"/>
      <c r="JSX346" s="271"/>
      <c r="JSY346" s="271"/>
      <c r="JSZ346" s="271"/>
      <c r="JTA346" s="271"/>
      <c r="JTB346" s="271"/>
      <c r="JTC346" s="271"/>
      <c r="JTD346" s="271"/>
      <c r="JTE346" s="271"/>
      <c r="JTF346" s="271"/>
      <c r="JTG346" s="271"/>
      <c r="JTH346" s="271"/>
      <c r="JTI346" s="271"/>
      <c r="JTJ346" s="271"/>
      <c r="JTK346" s="271"/>
      <c r="JTL346" s="271"/>
      <c r="JTM346" s="271"/>
      <c r="JTN346" s="271"/>
      <c r="JTO346" s="271"/>
      <c r="JTP346" s="271"/>
      <c r="JTQ346" s="271"/>
      <c r="JTR346" s="271"/>
      <c r="JTS346" s="271"/>
      <c r="JTT346" s="271"/>
      <c r="JTU346" s="271"/>
      <c r="JTV346" s="271"/>
      <c r="JTW346" s="271"/>
      <c r="JTX346" s="271"/>
      <c r="JTY346" s="271"/>
      <c r="JTZ346" s="271"/>
      <c r="JUA346" s="271"/>
      <c r="JUB346" s="271"/>
      <c r="JUC346" s="271"/>
      <c r="JUD346" s="271"/>
      <c r="JUE346" s="271"/>
      <c r="JUF346" s="271"/>
      <c r="JUG346" s="271"/>
      <c r="JUH346" s="271"/>
      <c r="JUI346" s="271"/>
      <c r="JUJ346" s="271"/>
      <c r="JUK346" s="271"/>
      <c r="JUL346" s="271"/>
      <c r="JUM346" s="271"/>
      <c r="JUN346" s="271"/>
      <c r="JUO346" s="271"/>
      <c r="JUP346" s="271"/>
      <c r="JUQ346" s="271"/>
      <c r="JUR346" s="271"/>
      <c r="JUS346" s="271"/>
      <c r="JUT346" s="271"/>
      <c r="JUU346" s="271"/>
      <c r="JUV346" s="271"/>
      <c r="JUW346" s="271"/>
      <c r="JUX346" s="271"/>
      <c r="JUY346" s="271"/>
      <c r="JUZ346" s="271"/>
      <c r="JVA346" s="271"/>
      <c r="JVB346" s="271"/>
      <c r="JVC346" s="271"/>
      <c r="JVD346" s="271"/>
      <c r="JVE346" s="271"/>
      <c r="JVF346" s="271"/>
      <c r="JVG346" s="271"/>
      <c r="JVH346" s="271"/>
      <c r="JVI346" s="271"/>
      <c r="JVJ346" s="271"/>
      <c r="JVK346" s="271"/>
      <c r="JVL346" s="271"/>
      <c r="JVM346" s="271"/>
      <c r="JVN346" s="271"/>
      <c r="JVO346" s="271"/>
      <c r="JVP346" s="271"/>
      <c r="JVQ346" s="271"/>
      <c r="JVR346" s="271"/>
      <c r="JVS346" s="271"/>
      <c r="JVT346" s="271"/>
      <c r="JVU346" s="271"/>
      <c r="JVV346" s="271"/>
      <c r="JVW346" s="271"/>
      <c r="JVX346" s="271"/>
      <c r="JVY346" s="271"/>
      <c r="JVZ346" s="271"/>
      <c r="JWA346" s="271"/>
      <c r="JWB346" s="271"/>
      <c r="JWC346" s="271"/>
      <c r="JWD346" s="271"/>
      <c r="JWE346" s="271"/>
      <c r="JWF346" s="271"/>
      <c r="JWG346" s="271"/>
      <c r="JWH346" s="271"/>
      <c r="JWI346" s="271"/>
      <c r="JWJ346" s="271"/>
      <c r="JWK346" s="271"/>
      <c r="JWL346" s="271"/>
      <c r="JWM346" s="271"/>
      <c r="JWN346" s="271"/>
      <c r="JWO346" s="271"/>
      <c r="JWP346" s="271"/>
      <c r="JWQ346" s="271"/>
      <c r="JWR346" s="271"/>
      <c r="JWS346" s="271"/>
      <c r="JWT346" s="271"/>
      <c r="JWU346" s="271"/>
      <c r="JWV346" s="271"/>
      <c r="JWW346" s="271"/>
      <c r="JWX346" s="271"/>
      <c r="JWY346" s="271"/>
      <c r="JWZ346" s="271"/>
      <c r="JXA346" s="271"/>
      <c r="JXB346" s="271"/>
      <c r="JXC346" s="271"/>
      <c r="JXD346" s="271"/>
      <c r="JXE346" s="271"/>
      <c r="JXF346" s="271"/>
      <c r="JXG346" s="271"/>
      <c r="JXH346" s="271"/>
      <c r="JXI346" s="271"/>
      <c r="JXJ346" s="271"/>
      <c r="JXK346" s="271"/>
      <c r="JXL346" s="271"/>
      <c r="JXM346" s="271"/>
      <c r="JXN346" s="271"/>
      <c r="JXO346" s="271"/>
      <c r="JXP346" s="271"/>
      <c r="JXQ346" s="271"/>
      <c r="JXR346" s="271"/>
      <c r="JXS346" s="271"/>
      <c r="JXT346" s="271"/>
      <c r="JXU346" s="271"/>
      <c r="JXV346" s="271"/>
      <c r="JXW346" s="271"/>
      <c r="JXX346" s="271"/>
      <c r="JXY346" s="271"/>
      <c r="JXZ346" s="271"/>
      <c r="JYA346" s="271"/>
      <c r="JYB346" s="271"/>
      <c r="JYC346" s="271"/>
      <c r="JYD346" s="271"/>
      <c r="JYE346" s="271"/>
      <c r="JYF346" s="271"/>
      <c r="JYG346" s="271"/>
      <c r="JYH346" s="271"/>
      <c r="JYI346" s="271"/>
      <c r="JYJ346" s="271"/>
      <c r="JYK346" s="271"/>
      <c r="JYL346" s="271"/>
      <c r="JYM346" s="271"/>
      <c r="JYN346" s="271"/>
      <c r="JYO346" s="271"/>
      <c r="JYP346" s="271"/>
      <c r="JYQ346" s="271"/>
      <c r="JYR346" s="271"/>
      <c r="JYS346" s="271"/>
      <c r="JYT346" s="271"/>
      <c r="JYU346" s="271"/>
      <c r="JYV346" s="271"/>
      <c r="JYW346" s="271"/>
      <c r="JYX346" s="271"/>
      <c r="JYY346" s="271"/>
      <c r="JYZ346" s="271"/>
      <c r="JZA346" s="271"/>
      <c r="JZB346" s="271"/>
      <c r="JZC346" s="271"/>
      <c r="JZD346" s="271"/>
      <c r="JZE346" s="271"/>
      <c r="JZF346" s="271"/>
      <c r="JZG346" s="271"/>
      <c r="JZH346" s="271"/>
      <c r="JZI346" s="271"/>
      <c r="JZJ346" s="271"/>
      <c r="JZK346" s="271"/>
      <c r="JZL346" s="271"/>
      <c r="JZM346" s="271"/>
      <c r="JZN346" s="271"/>
      <c r="JZO346" s="271"/>
      <c r="JZP346" s="271"/>
      <c r="JZQ346" s="271"/>
      <c r="JZR346" s="271"/>
      <c r="JZS346" s="271"/>
      <c r="JZT346" s="271"/>
      <c r="JZU346" s="271"/>
      <c r="JZV346" s="271"/>
      <c r="JZW346" s="271"/>
      <c r="JZX346" s="271"/>
      <c r="JZY346" s="271"/>
      <c r="JZZ346" s="271"/>
      <c r="KAA346" s="271"/>
      <c r="KAB346" s="271"/>
      <c r="KAC346" s="271"/>
      <c r="KAD346" s="271"/>
      <c r="KAE346" s="271"/>
      <c r="KAF346" s="271"/>
      <c r="KAG346" s="271"/>
      <c r="KAH346" s="271"/>
      <c r="KAI346" s="271"/>
      <c r="KAJ346" s="271"/>
      <c r="KAK346" s="271"/>
      <c r="KAL346" s="271"/>
      <c r="KAM346" s="271"/>
      <c r="KAN346" s="271"/>
      <c r="KAO346" s="271"/>
      <c r="KAP346" s="271"/>
      <c r="KAQ346" s="271"/>
      <c r="KAR346" s="271"/>
      <c r="KAS346" s="271"/>
      <c r="KAT346" s="271"/>
      <c r="KAU346" s="271"/>
      <c r="KAV346" s="271"/>
      <c r="KAW346" s="271"/>
      <c r="KAX346" s="271"/>
      <c r="KAY346" s="271"/>
      <c r="KAZ346" s="271"/>
      <c r="KBA346" s="271"/>
      <c r="KBB346" s="271"/>
      <c r="KBC346" s="271"/>
      <c r="KBD346" s="271"/>
      <c r="KBE346" s="271"/>
      <c r="KBF346" s="271"/>
      <c r="KBG346" s="271"/>
      <c r="KBH346" s="271"/>
      <c r="KBI346" s="271"/>
      <c r="KBJ346" s="271"/>
      <c r="KBK346" s="271"/>
      <c r="KBL346" s="271"/>
      <c r="KBM346" s="271"/>
      <c r="KBN346" s="271"/>
      <c r="KBO346" s="271"/>
      <c r="KBP346" s="271"/>
      <c r="KBQ346" s="271"/>
      <c r="KBR346" s="271"/>
      <c r="KBS346" s="271"/>
      <c r="KBT346" s="271"/>
      <c r="KBU346" s="271"/>
      <c r="KBV346" s="271"/>
      <c r="KBW346" s="271"/>
      <c r="KBX346" s="271"/>
      <c r="KBY346" s="271"/>
      <c r="KBZ346" s="271"/>
      <c r="KCA346" s="271"/>
      <c r="KCB346" s="271"/>
      <c r="KCC346" s="271"/>
      <c r="KCD346" s="271"/>
      <c r="KCE346" s="271"/>
      <c r="KCF346" s="271"/>
      <c r="KCG346" s="271"/>
      <c r="KCH346" s="271"/>
      <c r="KCI346" s="271"/>
      <c r="KCJ346" s="271"/>
      <c r="KCK346" s="271"/>
      <c r="KCL346" s="271"/>
      <c r="KCM346" s="271"/>
      <c r="KCN346" s="271"/>
      <c r="KCO346" s="271"/>
      <c r="KCP346" s="271"/>
      <c r="KCQ346" s="271"/>
      <c r="KCR346" s="271"/>
      <c r="KCS346" s="271"/>
      <c r="KCT346" s="271"/>
      <c r="KCU346" s="271"/>
      <c r="KCV346" s="271"/>
      <c r="KCW346" s="271"/>
      <c r="KCX346" s="271"/>
      <c r="KCY346" s="271"/>
      <c r="KCZ346" s="271"/>
      <c r="KDA346" s="271"/>
      <c r="KDB346" s="271"/>
      <c r="KDC346" s="271"/>
      <c r="KDD346" s="271"/>
      <c r="KDE346" s="271"/>
      <c r="KDF346" s="271"/>
      <c r="KDG346" s="271"/>
      <c r="KDH346" s="271"/>
      <c r="KDI346" s="271"/>
      <c r="KDJ346" s="271"/>
      <c r="KDK346" s="271"/>
      <c r="KDL346" s="271"/>
      <c r="KDM346" s="271"/>
      <c r="KDN346" s="271"/>
      <c r="KDO346" s="271"/>
      <c r="KDP346" s="271"/>
      <c r="KDQ346" s="271"/>
      <c r="KDR346" s="271"/>
      <c r="KDS346" s="271"/>
      <c r="KDT346" s="271"/>
      <c r="KDU346" s="271"/>
      <c r="KDV346" s="271"/>
      <c r="KDW346" s="271"/>
      <c r="KDX346" s="271"/>
      <c r="KDY346" s="271"/>
      <c r="KDZ346" s="271"/>
      <c r="KEA346" s="271"/>
      <c r="KEB346" s="271"/>
      <c r="KEC346" s="271"/>
      <c r="KED346" s="271"/>
      <c r="KEE346" s="271"/>
      <c r="KEF346" s="271"/>
      <c r="KEG346" s="271"/>
      <c r="KEH346" s="271"/>
      <c r="KEI346" s="271"/>
      <c r="KEJ346" s="271"/>
      <c r="KEK346" s="271"/>
      <c r="KEL346" s="271"/>
      <c r="KEM346" s="271"/>
      <c r="KEN346" s="271"/>
      <c r="KEO346" s="271"/>
      <c r="KEP346" s="271"/>
      <c r="KEQ346" s="271"/>
      <c r="KER346" s="271"/>
      <c r="KES346" s="271"/>
      <c r="KET346" s="271"/>
      <c r="KEU346" s="271"/>
      <c r="KEV346" s="271"/>
      <c r="KEW346" s="271"/>
      <c r="KEX346" s="271"/>
      <c r="KEY346" s="271"/>
      <c r="KEZ346" s="271"/>
      <c r="KFA346" s="271"/>
      <c r="KFB346" s="271"/>
      <c r="KFC346" s="271"/>
      <c r="KFD346" s="271"/>
      <c r="KFE346" s="271"/>
      <c r="KFF346" s="271"/>
      <c r="KFG346" s="271"/>
      <c r="KFH346" s="271"/>
      <c r="KFI346" s="271"/>
      <c r="KFJ346" s="271"/>
      <c r="KFK346" s="271"/>
      <c r="KFL346" s="271"/>
      <c r="KFM346" s="271"/>
      <c r="KFN346" s="271"/>
      <c r="KFO346" s="271"/>
      <c r="KFP346" s="271"/>
      <c r="KFQ346" s="271"/>
      <c r="KFR346" s="271"/>
      <c r="KFS346" s="271"/>
      <c r="KFT346" s="271"/>
      <c r="KFU346" s="271"/>
      <c r="KFV346" s="271"/>
      <c r="KFW346" s="271"/>
      <c r="KFX346" s="271"/>
      <c r="KFY346" s="271"/>
      <c r="KFZ346" s="271"/>
      <c r="KGA346" s="271"/>
      <c r="KGB346" s="271"/>
      <c r="KGC346" s="271"/>
      <c r="KGD346" s="271"/>
      <c r="KGE346" s="271"/>
      <c r="KGF346" s="271"/>
      <c r="KGG346" s="271"/>
      <c r="KGH346" s="271"/>
      <c r="KGI346" s="271"/>
      <c r="KGJ346" s="271"/>
      <c r="KGK346" s="271"/>
      <c r="KGL346" s="271"/>
      <c r="KGM346" s="271"/>
      <c r="KGN346" s="271"/>
      <c r="KGO346" s="271"/>
      <c r="KGP346" s="271"/>
      <c r="KGQ346" s="271"/>
      <c r="KGR346" s="271"/>
      <c r="KGS346" s="271"/>
      <c r="KGT346" s="271"/>
      <c r="KGU346" s="271"/>
      <c r="KGV346" s="271"/>
      <c r="KGW346" s="271"/>
      <c r="KGX346" s="271"/>
      <c r="KGY346" s="271"/>
      <c r="KGZ346" s="271"/>
      <c r="KHA346" s="271"/>
      <c r="KHB346" s="271"/>
      <c r="KHC346" s="271"/>
      <c r="KHD346" s="271"/>
      <c r="KHE346" s="271"/>
      <c r="KHF346" s="271"/>
      <c r="KHG346" s="271"/>
      <c r="KHH346" s="271"/>
      <c r="KHI346" s="271"/>
      <c r="KHJ346" s="271"/>
      <c r="KHK346" s="271"/>
      <c r="KHL346" s="271"/>
      <c r="KHM346" s="271"/>
      <c r="KHN346" s="271"/>
      <c r="KHO346" s="271"/>
      <c r="KHP346" s="271"/>
      <c r="KHQ346" s="271"/>
      <c r="KHR346" s="271"/>
      <c r="KHS346" s="271"/>
      <c r="KHT346" s="271"/>
      <c r="KHU346" s="271"/>
      <c r="KHV346" s="271"/>
      <c r="KHW346" s="271"/>
      <c r="KHX346" s="271"/>
      <c r="KHY346" s="271"/>
      <c r="KHZ346" s="271"/>
      <c r="KIA346" s="271"/>
      <c r="KIB346" s="271"/>
      <c r="KIC346" s="271"/>
      <c r="KID346" s="271"/>
      <c r="KIE346" s="271"/>
      <c r="KIF346" s="271"/>
      <c r="KIG346" s="271"/>
      <c r="KIH346" s="271"/>
      <c r="KII346" s="271"/>
      <c r="KIJ346" s="271"/>
      <c r="KIK346" s="271"/>
      <c r="KIL346" s="271"/>
      <c r="KIM346" s="271"/>
      <c r="KIN346" s="271"/>
      <c r="KIO346" s="271"/>
      <c r="KIP346" s="271"/>
      <c r="KIQ346" s="271"/>
      <c r="KIR346" s="271"/>
      <c r="KIS346" s="271"/>
      <c r="KIT346" s="271"/>
      <c r="KIU346" s="271"/>
      <c r="KIV346" s="271"/>
      <c r="KIW346" s="271"/>
      <c r="KIX346" s="271"/>
      <c r="KIY346" s="271"/>
      <c r="KIZ346" s="271"/>
      <c r="KJA346" s="271"/>
      <c r="KJB346" s="271"/>
      <c r="KJC346" s="271"/>
      <c r="KJD346" s="271"/>
      <c r="KJE346" s="271"/>
      <c r="KJF346" s="271"/>
      <c r="KJG346" s="271"/>
      <c r="KJH346" s="271"/>
      <c r="KJI346" s="271"/>
      <c r="KJJ346" s="271"/>
      <c r="KJK346" s="271"/>
      <c r="KJL346" s="271"/>
      <c r="KJM346" s="271"/>
      <c r="KJN346" s="271"/>
      <c r="KJO346" s="271"/>
      <c r="KJP346" s="271"/>
      <c r="KJQ346" s="271"/>
      <c r="KJR346" s="271"/>
      <c r="KJS346" s="271"/>
      <c r="KJT346" s="271"/>
      <c r="KJU346" s="271"/>
      <c r="KJV346" s="271"/>
      <c r="KJW346" s="271"/>
      <c r="KJX346" s="271"/>
      <c r="KJY346" s="271"/>
      <c r="KJZ346" s="271"/>
      <c r="KKA346" s="271"/>
      <c r="KKB346" s="271"/>
      <c r="KKC346" s="271"/>
      <c r="KKD346" s="271"/>
      <c r="KKE346" s="271"/>
      <c r="KKF346" s="271"/>
      <c r="KKG346" s="271"/>
      <c r="KKH346" s="271"/>
      <c r="KKI346" s="271"/>
      <c r="KKJ346" s="271"/>
      <c r="KKK346" s="271"/>
      <c r="KKL346" s="271"/>
      <c r="KKM346" s="271"/>
      <c r="KKN346" s="271"/>
      <c r="KKO346" s="271"/>
      <c r="KKP346" s="271"/>
      <c r="KKQ346" s="271"/>
      <c r="KKR346" s="271"/>
      <c r="KKS346" s="271"/>
      <c r="KKT346" s="271"/>
      <c r="KKU346" s="271"/>
      <c r="KKV346" s="271"/>
      <c r="KKW346" s="271"/>
      <c r="KKX346" s="271"/>
      <c r="KKY346" s="271"/>
      <c r="KKZ346" s="271"/>
      <c r="KLA346" s="271"/>
      <c r="KLB346" s="271"/>
      <c r="KLC346" s="271"/>
      <c r="KLD346" s="271"/>
      <c r="KLE346" s="271"/>
      <c r="KLF346" s="271"/>
      <c r="KLG346" s="271"/>
      <c r="KLH346" s="271"/>
      <c r="KLI346" s="271"/>
      <c r="KLJ346" s="271"/>
      <c r="KLK346" s="271"/>
      <c r="KLL346" s="271"/>
      <c r="KLM346" s="271"/>
      <c r="KLN346" s="271"/>
      <c r="KLO346" s="271"/>
      <c r="KLP346" s="271"/>
      <c r="KLQ346" s="271"/>
      <c r="KLR346" s="271"/>
      <c r="KLS346" s="271"/>
      <c r="KLT346" s="271"/>
      <c r="KLU346" s="271"/>
      <c r="KLV346" s="271"/>
      <c r="KLW346" s="271"/>
      <c r="KLX346" s="271"/>
      <c r="KLY346" s="271"/>
      <c r="KLZ346" s="271"/>
      <c r="KMA346" s="271"/>
      <c r="KMB346" s="271"/>
      <c r="KMC346" s="271"/>
      <c r="KMD346" s="271"/>
      <c r="KME346" s="271"/>
      <c r="KMF346" s="271"/>
      <c r="KMG346" s="271"/>
      <c r="KMH346" s="271"/>
      <c r="KMI346" s="271"/>
      <c r="KMJ346" s="271"/>
      <c r="KMK346" s="271"/>
      <c r="KML346" s="271"/>
      <c r="KMM346" s="271"/>
      <c r="KMN346" s="271"/>
      <c r="KMO346" s="271"/>
      <c r="KMP346" s="271"/>
      <c r="KMQ346" s="271"/>
      <c r="KMR346" s="271"/>
      <c r="KMS346" s="271"/>
      <c r="KMT346" s="271"/>
      <c r="KMU346" s="271"/>
      <c r="KMV346" s="271"/>
      <c r="KMW346" s="271"/>
      <c r="KMX346" s="271"/>
      <c r="KMY346" s="271"/>
      <c r="KMZ346" s="271"/>
      <c r="KNA346" s="271"/>
      <c r="KNB346" s="271"/>
      <c r="KNC346" s="271"/>
      <c r="KND346" s="271"/>
      <c r="KNE346" s="271"/>
      <c r="KNF346" s="271"/>
      <c r="KNG346" s="271"/>
      <c r="KNH346" s="271"/>
      <c r="KNI346" s="271"/>
      <c r="KNJ346" s="271"/>
      <c r="KNK346" s="271"/>
      <c r="KNL346" s="271"/>
      <c r="KNM346" s="271"/>
      <c r="KNN346" s="271"/>
      <c r="KNO346" s="271"/>
      <c r="KNP346" s="271"/>
      <c r="KNQ346" s="271"/>
      <c r="KNR346" s="271"/>
      <c r="KNS346" s="271"/>
      <c r="KNT346" s="271"/>
      <c r="KNU346" s="271"/>
      <c r="KNV346" s="271"/>
      <c r="KNW346" s="271"/>
      <c r="KNX346" s="271"/>
      <c r="KNY346" s="271"/>
      <c r="KNZ346" s="271"/>
      <c r="KOA346" s="271"/>
      <c r="KOB346" s="271"/>
      <c r="KOC346" s="271"/>
      <c r="KOD346" s="271"/>
      <c r="KOE346" s="271"/>
      <c r="KOF346" s="271"/>
      <c r="KOG346" s="271"/>
      <c r="KOH346" s="271"/>
      <c r="KOI346" s="271"/>
      <c r="KOJ346" s="271"/>
      <c r="KOK346" s="271"/>
      <c r="KOL346" s="271"/>
      <c r="KOM346" s="271"/>
      <c r="KON346" s="271"/>
      <c r="KOO346" s="271"/>
      <c r="KOP346" s="271"/>
      <c r="KOQ346" s="271"/>
      <c r="KOR346" s="271"/>
      <c r="KOS346" s="271"/>
      <c r="KOT346" s="271"/>
      <c r="KOU346" s="271"/>
      <c r="KOV346" s="271"/>
      <c r="KOW346" s="271"/>
      <c r="KOX346" s="271"/>
      <c r="KOY346" s="271"/>
      <c r="KOZ346" s="271"/>
      <c r="KPA346" s="271"/>
      <c r="KPB346" s="271"/>
      <c r="KPC346" s="271"/>
      <c r="KPD346" s="271"/>
      <c r="KPE346" s="271"/>
      <c r="KPF346" s="271"/>
      <c r="KPG346" s="271"/>
      <c r="KPH346" s="271"/>
      <c r="KPI346" s="271"/>
      <c r="KPJ346" s="271"/>
      <c r="KPK346" s="271"/>
      <c r="KPL346" s="271"/>
      <c r="KPM346" s="271"/>
      <c r="KPN346" s="271"/>
      <c r="KPO346" s="271"/>
      <c r="KPP346" s="271"/>
      <c r="KPQ346" s="271"/>
      <c r="KPR346" s="271"/>
      <c r="KPS346" s="271"/>
      <c r="KPT346" s="271"/>
      <c r="KPU346" s="271"/>
      <c r="KPV346" s="271"/>
      <c r="KPW346" s="271"/>
      <c r="KPX346" s="271"/>
      <c r="KPY346" s="271"/>
      <c r="KPZ346" s="271"/>
      <c r="KQA346" s="271"/>
      <c r="KQB346" s="271"/>
      <c r="KQC346" s="271"/>
      <c r="KQD346" s="271"/>
      <c r="KQE346" s="271"/>
      <c r="KQF346" s="271"/>
      <c r="KQG346" s="271"/>
      <c r="KQH346" s="271"/>
      <c r="KQI346" s="271"/>
      <c r="KQJ346" s="271"/>
      <c r="KQK346" s="271"/>
      <c r="KQL346" s="271"/>
      <c r="KQM346" s="271"/>
      <c r="KQN346" s="271"/>
      <c r="KQO346" s="271"/>
      <c r="KQP346" s="271"/>
      <c r="KQQ346" s="271"/>
      <c r="KQR346" s="271"/>
      <c r="KQS346" s="271"/>
      <c r="KQT346" s="271"/>
      <c r="KQU346" s="271"/>
      <c r="KQV346" s="271"/>
      <c r="KQW346" s="271"/>
      <c r="KQX346" s="271"/>
      <c r="KQY346" s="271"/>
      <c r="KQZ346" s="271"/>
      <c r="KRA346" s="271"/>
      <c r="KRB346" s="271"/>
      <c r="KRC346" s="271"/>
      <c r="KRD346" s="271"/>
      <c r="KRE346" s="271"/>
      <c r="KRF346" s="271"/>
      <c r="KRG346" s="271"/>
      <c r="KRH346" s="271"/>
      <c r="KRI346" s="271"/>
      <c r="KRJ346" s="271"/>
      <c r="KRK346" s="271"/>
      <c r="KRL346" s="271"/>
      <c r="KRM346" s="271"/>
      <c r="KRN346" s="271"/>
      <c r="KRO346" s="271"/>
      <c r="KRP346" s="271"/>
      <c r="KRQ346" s="271"/>
      <c r="KRR346" s="271"/>
      <c r="KRS346" s="271"/>
      <c r="KRT346" s="271"/>
      <c r="KRU346" s="271"/>
      <c r="KRV346" s="271"/>
      <c r="KRW346" s="271"/>
      <c r="KRX346" s="271"/>
      <c r="KRY346" s="271"/>
      <c r="KRZ346" s="271"/>
      <c r="KSA346" s="271"/>
      <c r="KSB346" s="271"/>
      <c r="KSC346" s="271"/>
      <c r="KSD346" s="271"/>
      <c r="KSE346" s="271"/>
      <c r="KSF346" s="271"/>
      <c r="KSG346" s="271"/>
      <c r="KSH346" s="271"/>
      <c r="KSI346" s="271"/>
      <c r="KSJ346" s="271"/>
      <c r="KSK346" s="271"/>
      <c r="KSL346" s="271"/>
      <c r="KSM346" s="271"/>
      <c r="KSN346" s="271"/>
      <c r="KSO346" s="271"/>
      <c r="KSP346" s="271"/>
      <c r="KSQ346" s="271"/>
      <c r="KSR346" s="271"/>
      <c r="KSS346" s="271"/>
      <c r="KST346" s="271"/>
      <c r="KSU346" s="271"/>
      <c r="KSV346" s="271"/>
      <c r="KSW346" s="271"/>
      <c r="KSX346" s="271"/>
      <c r="KSY346" s="271"/>
      <c r="KSZ346" s="271"/>
      <c r="KTA346" s="271"/>
      <c r="KTB346" s="271"/>
      <c r="KTC346" s="271"/>
      <c r="KTD346" s="271"/>
      <c r="KTE346" s="271"/>
      <c r="KTF346" s="271"/>
      <c r="KTG346" s="271"/>
      <c r="KTH346" s="271"/>
      <c r="KTI346" s="271"/>
      <c r="KTJ346" s="271"/>
      <c r="KTK346" s="271"/>
      <c r="KTL346" s="271"/>
      <c r="KTM346" s="271"/>
      <c r="KTN346" s="271"/>
      <c r="KTO346" s="271"/>
      <c r="KTP346" s="271"/>
      <c r="KTQ346" s="271"/>
      <c r="KTR346" s="271"/>
      <c r="KTS346" s="271"/>
      <c r="KTT346" s="271"/>
      <c r="KTU346" s="271"/>
      <c r="KTV346" s="271"/>
      <c r="KTW346" s="271"/>
      <c r="KTX346" s="271"/>
      <c r="KTY346" s="271"/>
      <c r="KTZ346" s="271"/>
      <c r="KUA346" s="271"/>
      <c r="KUB346" s="271"/>
      <c r="KUC346" s="271"/>
      <c r="KUD346" s="271"/>
      <c r="KUE346" s="271"/>
      <c r="KUF346" s="271"/>
      <c r="KUG346" s="271"/>
      <c r="KUH346" s="271"/>
      <c r="KUI346" s="271"/>
      <c r="KUJ346" s="271"/>
      <c r="KUK346" s="271"/>
      <c r="KUL346" s="271"/>
      <c r="KUM346" s="271"/>
      <c r="KUN346" s="271"/>
      <c r="KUO346" s="271"/>
      <c r="KUP346" s="271"/>
      <c r="KUQ346" s="271"/>
      <c r="KUR346" s="271"/>
      <c r="KUS346" s="271"/>
      <c r="KUT346" s="271"/>
      <c r="KUU346" s="271"/>
      <c r="KUV346" s="271"/>
      <c r="KUW346" s="271"/>
      <c r="KUX346" s="271"/>
      <c r="KUY346" s="271"/>
      <c r="KUZ346" s="271"/>
      <c r="KVA346" s="271"/>
      <c r="KVB346" s="271"/>
      <c r="KVC346" s="271"/>
      <c r="KVD346" s="271"/>
      <c r="KVE346" s="271"/>
      <c r="KVF346" s="271"/>
      <c r="KVG346" s="271"/>
      <c r="KVH346" s="271"/>
      <c r="KVI346" s="271"/>
      <c r="KVJ346" s="271"/>
      <c r="KVK346" s="271"/>
      <c r="KVL346" s="271"/>
      <c r="KVM346" s="271"/>
      <c r="KVN346" s="271"/>
      <c r="KVO346" s="271"/>
      <c r="KVP346" s="271"/>
      <c r="KVQ346" s="271"/>
      <c r="KVR346" s="271"/>
      <c r="KVS346" s="271"/>
      <c r="KVT346" s="271"/>
      <c r="KVU346" s="271"/>
      <c r="KVV346" s="271"/>
      <c r="KVW346" s="271"/>
      <c r="KVX346" s="271"/>
      <c r="KVY346" s="271"/>
      <c r="KVZ346" s="271"/>
      <c r="KWA346" s="271"/>
      <c r="KWB346" s="271"/>
      <c r="KWC346" s="271"/>
      <c r="KWD346" s="271"/>
      <c r="KWE346" s="271"/>
      <c r="KWF346" s="271"/>
      <c r="KWG346" s="271"/>
      <c r="KWH346" s="271"/>
      <c r="KWI346" s="271"/>
      <c r="KWJ346" s="271"/>
      <c r="KWK346" s="271"/>
      <c r="KWL346" s="271"/>
      <c r="KWM346" s="271"/>
      <c r="KWN346" s="271"/>
      <c r="KWO346" s="271"/>
      <c r="KWP346" s="271"/>
      <c r="KWQ346" s="271"/>
      <c r="KWR346" s="271"/>
      <c r="KWS346" s="271"/>
      <c r="KWT346" s="271"/>
      <c r="KWU346" s="271"/>
      <c r="KWV346" s="271"/>
      <c r="KWW346" s="271"/>
      <c r="KWX346" s="271"/>
      <c r="KWY346" s="271"/>
      <c r="KWZ346" s="271"/>
      <c r="KXA346" s="271"/>
      <c r="KXB346" s="271"/>
      <c r="KXC346" s="271"/>
      <c r="KXD346" s="271"/>
      <c r="KXE346" s="271"/>
      <c r="KXF346" s="271"/>
      <c r="KXG346" s="271"/>
      <c r="KXH346" s="271"/>
      <c r="KXI346" s="271"/>
      <c r="KXJ346" s="271"/>
      <c r="KXK346" s="271"/>
      <c r="KXL346" s="271"/>
      <c r="KXM346" s="271"/>
      <c r="KXN346" s="271"/>
      <c r="KXO346" s="271"/>
      <c r="KXP346" s="271"/>
      <c r="KXQ346" s="271"/>
      <c r="KXR346" s="271"/>
      <c r="KXS346" s="271"/>
      <c r="KXT346" s="271"/>
      <c r="KXU346" s="271"/>
      <c r="KXV346" s="271"/>
      <c r="KXW346" s="271"/>
      <c r="KXX346" s="271"/>
      <c r="KXY346" s="271"/>
      <c r="KXZ346" s="271"/>
      <c r="KYA346" s="271"/>
      <c r="KYB346" s="271"/>
      <c r="KYC346" s="271"/>
      <c r="KYD346" s="271"/>
      <c r="KYE346" s="271"/>
      <c r="KYF346" s="271"/>
      <c r="KYG346" s="271"/>
      <c r="KYH346" s="271"/>
      <c r="KYI346" s="271"/>
      <c r="KYJ346" s="271"/>
      <c r="KYK346" s="271"/>
      <c r="KYL346" s="271"/>
      <c r="KYM346" s="271"/>
      <c r="KYN346" s="271"/>
      <c r="KYO346" s="271"/>
      <c r="KYP346" s="271"/>
      <c r="KYQ346" s="271"/>
      <c r="KYR346" s="271"/>
      <c r="KYS346" s="271"/>
      <c r="KYT346" s="271"/>
      <c r="KYU346" s="271"/>
      <c r="KYV346" s="271"/>
      <c r="KYW346" s="271"/>
      <c r="KYX346" s="271"/>
      <c r="KYY346" s="271"/>
      <c r="KYZ346" s="271"/>
      <c r="KZA346" s="271"/>
      <c r="KZB346" s="271"/>
      <c r="KZC346" s="271"/>
      <c r="KZD346" s="271"/>
      <c r="KZE346" s="271"/>
      <c r="KZF346" s="271"/>
      <c r="KZG346" s="271"/>
      <c r="KZH346" s="271"/>
      <c r="KZI346" s="271"/>
      <c r="KZJ346" s="271"/>
      <c r="KZK346" s="271"/>
      <c r="KZL346" s="271"/>
      <c r="KZM346" s="271"/>
      <c r="KZN346" s="271"/>
      <c r="KZO346" s="271"/>
      <c r="KZP346" s="271"/>
      <c r="KZQ346" s="271"/>
      <c r="KZR346" s="271"/>
      <c r="KZS346" s="271"/>
      <c r="KZT346" s="271"/>
      <c r="KZU346" s="271"/>
      <c r="KZV346" s="271"/>
      <c r="KZW346" s="271"/>
      <c r="KZX346" s="271"/>
      <c r="KZY346" s="271"/>
      <c r="KZZ346" s="271"/>
      <c r="LAA346" s="271"/>
      <c r="LAB346" s="271"/>
      <c r="LAC346" s="271"/>
      <c r="LAD346" s="271"/>
      <c r="LAE346" s="271"/>
      <c r="LAF346" s="271"/>
      <c r="LAG346" s="271"/>
      <c r="LAH346" s="271"/>
      <c r="LAI346" s="271"/>
      <c r="LAJ346" s="271"/>
      <c r="LAK346" s="271"/>
      <c r="LAL346" s="271"/>
      <c r="LAM346" s="271"/>
      <c r="LAN346" s="271"/>
      <c r="LAO346" s="271"/>
      <c r="LAP346" s="271"/>
      <c r="LAQ346" s="271"/>
      <c r="LAR346" s="271"/>
      <c r="LAS346" s="271"/>
      <c r="LAT346" s="271"/>
      <c r="LAU346" s="271"/>
      <c r="LAV346" s="271"/>
      <c r="LAW346" s="271"/>
      <c r="LAX346" s="271"/>
      <c r="LAY346" s="271"/>
      <c r="LAZ346" s="271"/>
      <c r="LBA346" s="271"/>
      <c r="LBB346" s="271"/>
      <c r="LBC346" s="271"/>
      <c r="LBD346" s="271"/>
      <c r="LBE346" s="271"/>
      <c r="LBF346" s="271"/>
      <c r="LBG346" s="271"/>
      <c r="LBH346" s="271"/>
      <c r="LBI346" s="271"/>
      <c r="LBJ346" s="271"/>
      <c r="LBK346" s="271"/>
      <c r="LBL346" s="271"/>
      <c r="LBM346" s="271"/>
      <c r="LBN346" s="271"/>
      <c r="LBO346" s="271"/>
      <c r="LBP346" s="271"/>
      <c r="LBQ346" s="271"/>
      <c r="LBR346" s="271"/>
      <c r="LBS346" s="271"/>
      <c r="LBT346" s="271"/>
      <c r="LBU346" s="271"/>
      <c r="LBV346" s="271"/>
      <c r="LBW346" s="271"/>
      <c r="LBX346" s="271"/>
      <c r="LBY346" s="271"/>
      <c r="LBZ346" s="271"/>
      <c r="LCA346" s="271"/>
      <c r="LCB346" s="271"/>
      <c r="LCC346" s="271"/>
      <c r="LCD346" s="271"/>
      <c r="LCE346" s="271"/>
      <c r="LCF346" s="271"/>
      <c r="LCG346" s="271"/>
      <c r="LCH346" s="271"/>
      <c r="LCI346" s="271"/>
      <c r="LCJ346" s="271"/>
      <c r="LCK346" s="271"/>
      <c r="LCL346" s="271"/>
      <c r="LCM346" s="271"/>
      <c r="LCN346" s="271"/>
      <c r="LCO346" s="271"/>
      <c r="LCP346" s="271"/>
      <c r="LCQ346" s="271"/>
      <c r="LCR346" s="271"/>
      <c r="LCS346" s="271"/>
      <c r="LCT346" s="271"/>
      <c r="LCU346" s="271"/>
      <c r="LCV346" s="271"/>
      <c r="LCW346" s="271"/>
      <c r="LCX346" s="271"/>
      <c r="LCY346" s="271"/>
      <c r="LCZ346" s="271"/>
      <c r="LDA346" s="271"/>
      <c r="LDB346" s="271"/>
      <c r="LDC346" s="271"/>
      <c r="LDD346" s="271"/>
      <c r="LDE346" s="271"/>
      <c r="LDF346" s="271"/>
      <c r="LDG346" s="271"/>
      <c r="LDH346" s="271"/>
      <c r="LDI346" s="271"/>
      <c r="LDJ346" s="271"/>
      <c r="LDK346" s="271"/>
      <c r="LDL346" s="271"/>
      <c r="LDM346" s="271"/>
      <c r="LDN346" s="271"/>
      <c r="LDO346" s="271"/>
      <c r="LDP346" s="271"/>
      <c r="LDQ346" s="271"/>
      <c r="LDR346" s="271"/>
      <c r="LDS346" s="271"/>
      <c r="LDT346" s="271"/>
      <c r="LDU346" s="271"/>
      <c r="LDV346" s="271"/>
      <c r="LDW346" s="271"/>
      <c r="LDX346" s="271"/>
      <c r="LDY346" s="271"/>
      <c r="LDZ346" s="271"/>
      <c r="LEA346" s="271"/>
      <c r="LEB346" s="271"/>
      <c r="LEC346" s="271"/>
      <c r="LED346" s="271"/>
      <c r="LEE346" s="271"/>
      <c r="LEF346" s="271"/>
      <c r="LEG346" s="271"/>
      <c r="LEH346" s="271"/>
      <c r="LEI346" s="271"/>
      <c r="LEJ346" s="271"/>
      <c r="LEK346" s="271"/>
      <c r="LEL346" s="271"/>
      <c r="LEM346" s="271"/>
      <c r="LEN346" s="271"/>
      <c r="LEO346" s="271"/>
      <c r="LEP346" s="271"/>
      <c r="LEQ346" s="271"/>
      <c r="LER346" s="271"/>
      <c r="LES346" s="271"/>
      <c r="LET346" s="271"/>
      <c r="LEU346" s="271"/>
      <c r="LEV346" s="271"/>
      <c r="LEW346" s="271"/>
      <c r="LEX346" s="271"/>
      <c r="LEY346" s="271"/>
      <c r="LEZ346" s="271"/>
      <c r="LFA346" s="271"/>
      <c r="LFB346" s="271"/>
      <c r="LFC346" s="271"/>
      <c r="LFD346" s="271"/>
      <c r="LFE346" s="271"/>
      <c r="LFF346" s="271"/>
      <c r="LFG346" s="271"/>
      <c r="LFH346" s="271"/>
      <c r="LFI346" s="271"/>
      <c r="LFJ346" s="271"/>
      <c r="LFK346" s="271"/>
      <c r="LFL346" s="271"/>
      <c r="LFM346" s="271"/>
      <c r="LFN346" s="271"/>
      <c r="LFO346" s="271"/>
      <c r="LFP346" s="271"/>
      <c r="LFQ346" s="271"/>
      <c r="LFR346" s="271"/>
      <c r="LFS346" s="271"/>
      <c r="LFT346" s="271"/>
      <c r="LFU346" s="271"/>
      <c r="LFV346" s="271"/>
      <c r="LFW346" s="271"/>
      <c r="LFX346" s="271"/>
      <c r="LFY346" s="271"/>
      <c r="LFZ346" s="271"/>
      <c r="LGA346" s="271"/>
      <c r="LGB346" s="271"/>
      <c r="LGC346" s="271"/>
      <c r="LGD346" s="271"/>
      <c r="LGE346" s="271"/>
      <c r="LGF346" s="271"/>
      <c r="LGG346" s="271"/>
      <c r="LGH346" s="271"/>
      <c r="LGI346" s="271"/>
      <c r="LGJ346" s="271"/>
      <c r="LGK346" s="271"/>
      <c r="LGL346" s="271"/>
      <c r="LGM346" s="271"/>
      <c r="LGN346" s="271"/>
      <c r="LGO346" s="271"/>
      <c r="LGP346" s="271"/>
      <c r="LGQ346" s="271"/>
      <c r="LGR346" s="271"/>
      <c r="LGS346" s="271"/>
      <c r="LGT346" s="271"/>
      <c r="LGU346" s="271"/>
      <c r="LGV346" s="271"/>
      <c r="LGW346" s="271"/>
      <c r="LGX346" s="271"/>
      <c r="LGY346" s="271"/>
      <c r="LGZ346" s="271"/>
      <c r="LHA346" s="271"/>
      <c r="LHB346" s="271"/>
      <c r="LHC346" s="271"/>
      <c r="LHD346" s="271"/>
      <c r="LHE346" s="271"/>
      <c r="LHF346" s="271"/>
      <c r="LHG346" s="271"/>
      <c r="LHH346" s="271"/>
      <c r="LHI346" s="271"/>
      <c r="LHJ346" s="271"/>
      <c r="LHK346" s="271"/>
      <c r="LHL346" s="271"/>
      <c r="LHM346" s="271"/>
      <c r="LHN346" s="271"/>
      <c r="LHO346" s="271"/>
      <c r="LHP346" s="271"/>
      <c r="LHQ346" s="271"/>
      <c r="LHR346" s="271"/>
      <c r="LHS346" s="271"/>
      <c r="LHT346" s="271"/>
      <c r="LHU346" s="271"/>
      <c r="LHV346" s="271"/>
      <c r="LHW346" s="271"/>
      <c r="LHX346" s="271"/>
      <c r="LHY346" s="271"/>
      <c r="LHZ346" s="271"/>
      <c r="LIA346" s="271"/>
      <c r="LIB346" s="271"/>
      <c r="LIC346" s="271"/>
      <c r="LID346" s="271"/>
      <c r="LIE346" s="271"/>
      <c r="LIF346" s="271"/>
      <c r="LIG346" s="271"/>
      <c r="LIH346" s="271"/>
      <c r="LII346" s="271"/>
      <c r="LIJ346" s="271"/>
      <c r="LIK346" s="271"/>
      <c r="LIL346" s="271"/>
      <c r="LIM346" s="271"/>
      <c r="LIN346" s="271"/>
      <c r="LIO346" s="271"/>
      <c r="LIP346" s="271"/>
      <c r="LIQ346" s="271"/>
      <c r="LIR346" s="271"/>
      <c r="LIS346" s="271"/>
      <c r="LIT346" s="271"/>
      <c r="LIU346" s="271"/>
      <c r="LIV346" s="271"/>
      <c r="LIW346" s="271"/>
      <c r="LIX346" s="271"/>
      <c r="LIY346" s="271"/>
      <c r="LIZ346" s="271"/>
      <c r="LJA346" s="271"/>
      <c r="LJB346" s="271"/>
      <c r="LJC346" s="271"/>
      <c r="LJD346" s="271"/>
      <c r="LJE346" s="271"/>
      <c r="LJF346" s="271"/>
      <c r="LJG346" s="271"/>
      <c r="LJH346" s="271"/>
      <c r="LJI346" s="271"/>
      <c r="LJJ346" s="271"/>
      <c r="LJK346" s="271"/>
      <c r="LJL346" s="271"/>
      <c r="LJM346" s="271"/>
      <c r="LJN346" s="271"/>
      <c r="LJO346" s="271"/>
      <c r="LJP346" s="271"/>
      <c r="LJQ346" s="271"/>
      <c r="LJR346" s="271"/>
      <c r="LJS346" s="271"/>
      <c r="LJT346" s="271"/>
      <c r="LJU346" s="271"/>
      <c r="LJV346" s="271"/>
      <c r="LJW346" s="271"/>
      <c r="LJX346" s="271"/>
      <c r="LJY346" s="271"/>
      <c r="LJZ346" s="271"/>
      <c r="LKA346" s="271"/>
      <c r="LKB346" s="271"/>
      <c r="LKC346" s="271"/>
      <c r="LKD346" s="271"/>
      <c r="LKE346" s="271"/>
      <c r="LKF346" s="271"/>
      <c r="LKG346" s="271"/>
      <c r="LKH346" s="271"/>
      <c r="LKI346" s="271"/>
      <c r="LKJ346" s="271"/>
      <c r="LKK346" s="271"/>
      <c r="LKL346" s="271"/>
      <c r="LKM346" s="271"/>
      <c r="LKN346" s="271"/>
      <c r="LKO346" s="271"/>
      <c r="LKP346" s="271"/>
      <c r="LKQ346" s="271"/>
      <c r="LKR346" s="271"/>
      <c r="LKS346" s="271"/>
      <c r="LKT346" s="271"/>
      <c r="LKU346" s="271"/>
      <c r="LKV346" s="271"/>
      <c r="LKW346" s="271"/>
      <c r="LKX346" s="271"/>
      <c r="LKY346" s="271"/>
      <c r="LKZ346" s="271"/>
      <c r="LLA346" s="271"/>
      <c r="LLB346" s="271"/>
      <c r="LLC346" s="271"/>
      <c r="LLD346" s="271"/>
      <c r="LLE346" s="271"/>
      <c r="LLF346" s="271"/>
      <c r="LLG346" s="271"/>
      <c r="LLH346" s="271"/>
      <c r="LLI346" s="271"/>
      <c r="LLJ346" s="271"/>
      <c r="LLK346" s="271"/>
      <c r="LLL346" s="271"/>
      <c r="LLM346" s="271"/>
      <c r="LLN346" s="271"/>
      <c r="LLO346" s="271"/>
      <c r="LLP346" s="271"/>
      <c r="LLQ346" s="271"/>
      <c r="LLR346" s="271"/>
      <c r="LLS346" s="271"/>
      <c r="LLT346" s="271"/>
      <c r="LLU346" s="271"/>
      <c r="LLV346" s="271"/>
      <c r="LLW346" s="271"/>
      <c r="LLX346" s="271"/>
      <c r="LLY346" s="271"/>
      <c r="LLZ346" s="271"/>
      <c r="LMA346" s="271"/>
      <c r="LMB346" s="271"/>
      <c r="LMC346" s="271"/>
      <c r="LMD346" s="271"/>
      <c r="LME346" s="271"/>
      <c r="LMF346" s="271"/>
      <c r="LMG346" s="271"/>
      <c r="LMH346" s="271"/>
      <c r="LMI346" s="271"/>
      <c r="LMJ346" s="271"/>
      <c r="LMK346" s="271"/>
      <c r="LML346" s="271"/>
      <c r="LMM346" s="271"/>
      <c r="LMN346" s="271"/>
      <c r="LMO346" s="271"/>
      <c r="LMP346" s="271"/>
      <c r="LMQ346" s="271"/>
      <c r="LMR346" s="271"/>
      <c r="LMS346" s="271"/>
      <c r="LMT346" s="271"/>
      <c r="LMU346" s="271"/>
      <c r="LMV346" s="271"/>
      <c r="LMW346" s="271"/>
      <c r="LMX346" s="271"/>
      <c r="LMY346" s="271"/>
      <c r="LMZ346" s="271"/>
      <c r="LNA346" s="271"/>
      <c r="LNB346" s="271"/>
      <c r="LNC346" s="271"/>
      <c r="LND346" s="271"/>
      <c r="LNE346" s="271"/>
      <c r="LNF346" s="271"/>
      <c r="LNG346" s="271"/>
      <c r="LNH346" s="271"/>
      <c r="LNI346" s="271"/>
      <c r="LNJ346" s="271"/>
      <c r="LNK346" s="271"/>
      <c r="LNL346" s="271"/>
      <c r="LNM346" s="271"/>
      <c r="LNN346" s="271"/>
      <c r="LNO346" s="271"/>
      <c r="LNP346" s="271"/>
      <c r="LNQ346" s="271"/>
      <c r="LNR346" s="271"/>
      <c r="LNS346" s="271"/>
      <c r="LNT346" s="271"/>
      <c r="LNU346" s="271"/>
      <c r="LNV346" s="271"/>
      <c r="LNW346" s="271"/>
      <c r="LNX346" s="271"/>
      <c r="LNY346" s="271"/>
      <c r="LNZ346" s="271"/>
      <c r="LOA346" s="271"/>
      <c r="LOB346" s="271"/>
      <c r="LOC346" s="271"/>
      <c r="LOD346" s="271"/>
      <c r="LOE346" s="271"/>
      <c r="LOF346" s="271"/>
      <c r="LOG346" s="271"/>
      <c r="LOH346" s="271"/>
      <c r="LOI346" s="271"/>
      <c r="LOJ346" s="271"/>
      <c r="LOK346" s="271"/>
      <c r="LOL346" s="271"/>
      <c r="LOM346" s="271"/>
      <c r="LON346" s="271"/>
      <c r="LOO346" s="271"/>
      <c r="LOP346" s="271"/>
      <c r="LOQ346" s="271"/>
      <c r="LOR346" s="271"/>
      <c r="LOS346" s="271"/>
      <c r="LOT346" s="271"/>
      <c r="LOU346" s="271"/>
      <c r="LOV346" s="271"/>
      <c r="LOW346" s="271"/>
      <c r="LOX346" s="271"/>
      <c r="LOY346" s="271"/>
      <c r="LOZ346" s="271"/>
      <c r="LPA346" s="271"/>
      <c r="LPB346" s="271"/>
      <c r="LPC346" s="271"/>
      <c r="LPD346" s="271"/>
      <c r="LPE346" s="271"/>
      <c r="LPF346" s="271"/>
      <c r="LPG346" s="271"/>
      <c r="LPH346" s="271"/>
      <c r="LPI346" s="271"/>
      <c r="LPJ346" s="271"/>
      <c r="LPK346" s="271"/>
      <c r="LPL346" s="271"/>
      <c r="LPM346" s="271"/>
      <c r="LPN346" s="271"/>
      <c r="LPO346" s="271"/>
      <c r="LPP346" s="271"/>
      <c r="LPQ346" s="271"/>
      <c r="LPR346" s="271"/>
      <c r="LPS346" s="271"/>
      <c r="LPT346" s="271"/>
      <c r="LPU346" s="271"/>
      <c r="LPV346" s="271"/>
      <c r="LPW346" s="271"/>
      <c r="LPX346" s="271"/>
      <c r="LPY346" s="271"/>
      <c r="LPZ346" s="271"/>
      <c r="LQA346" s="271"/>
      <c r="LQB346" s="271"/>
      <c r="LQC346" s="271"/>
      <c r="LQD346" s="271"/>
      <c r="LQE346" s="271"/>
      <c r="LQF346" s="271"/>
      <c r="LQG346" s="271"/>
      <c r="LQH346" s="271"/>
      <c r="LQI346" s="271"/>
      <c r="LQJ346" s="271"/>
      <c r="LQK346" s="271"/>
      <c r="LQL346" s="271"/>
      <c r="LQM346" s="271"/>
      <c r="LQN346" s="271"/>
      <c r="LQO346" s="271"/>
      <c r="LQP346" s="271"/>
      <c r="LQQ346" s="271"/>
      <c r="LQR346" s="271"/>
      <c r="LQS346" s="271"/>
      <c r="LQT346" s="271"/>
      <c r="LQU346" s="271"/>
      <c r="LQV346" s="271"/>
      <c r="LQW346" s="271"/>
      <c r="LQX346" s="271"/>
      <c r="LQY346" s="271"/>
      <c r="LQZ346" s="271"/>
      <c r="LRA346" s="271"/>
      <c r="LRB346" s="271"/>
      <c r="LRC346" s="271"/>
      <c r="LRD346" s="271"/>
      <c r="LRE346" s="271"/>
      <c r="LRF346" s="271"/>
      <c r="LRG346" s="271"/>
      <c r="LRH346" s="271"/>
      <c r="LRI346" s="271"/>
      <c r="LRJ346" s="271"/>
      <c r="LRK346" s="271"/>
      <c r="LRL346" s="271"/>
      <c r="LRM346" s="271"/>
      <c r="LRN346" s="271"/>
      <c r="LRO346" s="271"/>
      <c r="LRP346" s="271"/>
      <c r="LRQ346" s="271"/>
      <c r="LRR346" s="271"/>
      <c r="LRS346" s="271"/>
      <c r="LRT346" s="271"/>
      <c r="LRU346" s="271"/>
      <c r="LRV346" s="271"/>
      <c r="LRW346" s="271"/>
      <c r="LRX346" s="271"/>
      <c r="LRY346" s="271"/>
      <c r="LRZ346" s="271"/>
      <c r="LSA346" s="271"/>
      <c r="LSB346" s="271"/>
      <c r="LSC346" s="271"/>
      <c r="LSD346" s="271"/>
      <c r="LSE346" s="271"/>
      <c r="LSF346" s="271"/>
      <c r="LSG346" s="271"/>
      <c r="LSH346" s="271"/>
      <c r="LSI346" s="271"/>
      <c r="LSJ346" s="271"/>
      <c r="LSK346" s="271"/>
      <c r="LSL346" s="271"/>
      <c r="LSM346" s="271"/>
      <c r="LSN346" s="271"/>
      <c r="LSO346" s="271"/>
      <c r="LSP346" s="271"/>
      <c r="LSQ346" s="271"/>
      <c r="LSR346" s="271"/>
      <c r="LSS346" s="271"/>
      <c r="LST346" s="271"/>
      <c r="LSU346" s="271"/>
      <c r="LSV346" s="271"/>
      <c r="LSW346" s="271"/>
      <c r="LSX346" s="271"/>
      <c r="LSY346" s="271"/>
      <c r="LSZ346" s="271"/>
      <c r="LTA346" s="271"/>
      <c r="LTB346" s="271"/>
      <c r="LTC346" s="271"/>
      <c r="LTD346" s="271"/>
      <c r="LTE346" s="271"/>
      <c r="LTF346" s="271"/>
      <c r="LTG346" s="271"/>
      <c r="LTH346" s="271"/>
      <c r="LTI346" s="271"/>
      <c r="LTJ346" s="271"/>
      <c r="LTK346" s="271"/>
      <c r="LTL346" s="271"/>
      <c r="LTM346" s="271"/>
      <c r="LTN346" s="271"/>
      <c r="LTO346" s="271"/>
      <c r="LTP346" s="271"/>
      <c r="LTQ346" s="271"/>
      <c r="LTR346" s="271"/>
      <c r="LTS346" s="271"/>
      <c r="LTT346" s="271"/>
      <c r="LTU346" s="271"/>
      <c r="LTV346" s="271"/>
      <c r="LTW346" s="271"/>
      <c r="LTX346" s="271"/>
      <c r="LTY346" s="271"/>
      <c r="LTZ346" s="271"/>
      <c r="LUA346" s="271"/>
      <c r="LUB346" s="271"/>
      <c r="LUC346" s="271"/>
      <c r="LUD346" s="271"/>
      <c r="LUE346" s="271"/>
      <c r="LUF346" s="271"/>
      <c r="LUG346" s="271"/>
      <c r="LUH346" s="271"/>
      <c r="LUI346" s="271"/>
      <c r="LUJ346" s="271"/>
      <c r="LUK346" s="271"/>
      <c r="LUL346" s="271"/>
      <c r="LUM346" s="271"/>
      <c r="LUN346" s="271"/>
      <c r="LUO346" s="271"/>
      <c r="LUP346" s="271"/>
      <c r="LUQ346" s="271"/>
      <c r="LUR346" s="271"/>
      <c r="LUS346" s="271"/>
      <c r="LUT346" s="271"/>
      <c r="LUU346" s="271"/>
      <c r="LUV346" s="271"/>
      <c r="LUW346" s="271"/>
      <c r="LUX346" s="271"/>
      <c r="LUY346" s="271"/>
      <c r="LUZ346" s="271"/>
      <c r="LVA346" s="271"/>
      <c r="LVB346" s="271"/>
      <c r="LVC346" s="271"/>
      <c r="LVD346" s="271"/>
      <c r="LVE346" s="271"/>
      <c r="LVF346" s="271"/>
      <c r="LVG346" s="271"/>
      <c r="LVH346" s="271"/>
      <c r="LVI346" s="271"/>
      <c r="LVJ346" s="271"/>
      <c r="LVK346" s="271"/>
      <c r="LVL346" s="271"/>
      <c r="LVM346" s="271"/>
      <c r="LVN346" s="271"/>
      <c r="LVO346" s="271"/>
      <c r="LVP346" s="271"/>
      <c r="LVQ346" s="271"/>
      <c r="LVR346" s="271"/>
      <c r="LVS346" s="271"/>
      <c r="LVT346" s="271"/>
      <c r="LVU346" s="271"/>
      <c r="LVV346" s="271"/>
      <c r="LVW346" s="271"/>
      <c r="LVX346" s="271"/>
      <c r="LVY346" s="271"/>
      <c r="LVZ346" s="271"/>
      <c r="LWA346" s="271"/>
      <c r="LWB346" s="271"/>
      <c r="LWC346" s="271"/>
      <c r="LWD346" s="271"/>
      <c r="LWE346" s="271"/>
      <c r="LWF346" s="271"/>
      <c r="LWG346" s="271"/>
      <c r="LWH346" s="271"/>
      <c r="LWI346" s="271"/>
      <c r="LWJ346" s="271"/>
      <c r="LWK346" s="271"/>
      <c r="LWL346" s="271"/>
      <c r="LWM346" s="271"/>
      <c r="LWN346" s="271"/>
      <c r="LWO346" s="271"/>
      <c r="LWP346" s="271"/>
      <c r="LWQ346" s="271"/>
      <c r="LWR346" s="271"/>
      <c r="LWS346" s="271"/>
      <c r="LWT346" s="271"/>
      <c r="LWU346" s="271"/>
      <c r="LWV346" s="271"/>
      <c r="LWW346" s="271"/>
      <c r="LWX346" s="271"/>
      <c r="LWY346" s="271"/>
      <c r="LWZ346" s="271"/>
      <c r="LXA346" s="271"/>
      <c r="LXB346" s="271"/>
      <c r="LXC346" s="271"/>
      <c r="LXD346" s="271"/>
      <c r="LXE346" s="271"/>
      <c r="LXF346" s="271"/>
      <c r="LXG346" s="271"/>
      <c r="LXH346" s="271"/>
      <c r="LXI346" s="271"/>
      <c r="LXJ346" s="271"/>
      <c r="LXK346" s="271"/>
      <c r="LXL346" s="271"/>
      <c r="LXM346" s="271"/>
      <c r="LXN346" s="271"/>
      <c r="LXO346" s="271"/>
      <c r="LXP346" s="271"/>
      <c r="LXQ346" s="271"/>
      <c r="LXR346" s="271"/>
      <c r="LXS346" s="271"/>
      <c r="LXT346" s="271"/>
      <c r="LXU346" s="271"/>
      <c r="LXV346" s="271"/>
      <c r="LXW346" s="271"/>
      <c r="LXX346" s="271"/>
      <c r="LXY346" s="271"/>
      <c r="LXZ346" s="271"/>
      <c r="LYA346" s="271"/>
      <c r="LYB346" s="271"/>
      <c r="LYC346" s="271"/>
      <c r="LYD346" s="271"/>
      <c r="LYE346" s="271"/>
      <c r="LYF346" s="271"/>
      <c r="LYG346" s="271"/>
      <c r="LYH346" s="271"/>
      <c r="LYI346" s="271"/>
      <c r="LYJ346" s="271"/>
      <c r="LYK346" s="271"/>
      <c r="LYL346" s="271"/>
      <c r="LYM346" s="271"/>
      <c r="LYN346" s="271"/>
      <c r="LYO346" s="271"/>
      <c r="LYP346" s="271"/>
      <c r="LYQ346" s="271"/>
      <c r="LYR346" s="271"/>
      <c r="LYS346" s="271"/>
      <c r="LYT346" s="271"/>
      <c r="LYU346" s="271"/>
      <c r="LYV346" s="271"/>
      <c r="LYW346" s="271"/>
      <c r="LYX346" s="271"/>
      <c r="LYY346" s="271"/>
      <c r="LYZ346" s="271"/>
      <c r="LZA346" s="271"/>
      <c r="LZB346" s="271"/>
      <c r="LZC346" s="271"/>
      <c r="LZD346" s="271"/>
      <c r="LZE346" s="271"/>
      <c r="LZF346" s="271"/>
      <c r="LZG346" s="271"/>
      <c r="LZH346" s="271"/>
      <c r="LZI346" s="271"/>
      <c r="LZJ346" s="271"/>
      <c r="LZK346" s="271"/>
      <c r="LZL346" s="271"/>
      <c r="LZM346" s="271"/>
      <c r="LZN346" s="271"/>
      <c r="LZO346" s="271"/>
      <c r="LZP346" s="271"/>
      <c r="LZQ346" s="271"/>
      <c r="LZR346" s="271"/>
      <c r="LZS346" s="271"/>
      <c r="LZT346" s="271"/>
      <c r="LZU346" s="271"/>
      <c r="LZV346" s="271"/>
      <c r="LZW346" s="271"/>
      <c r="LZX346" s="271"/>
      <c r="LZY346" s="271"/>
      <c r="LZZ346" s="271"/>
      <c r="MAA346" s="271"/>
      <c r="MAB346" s="271"/>
      <c r="MAC346" s="271"/>
      <c r="MAD346" s="271"/>
      <c r="MAE346" s="271"/>
      <c r="MAF346" s="271"/>
      <c r="MAG346" s="271"/>
      <c r="MAH346" s="271"/>
      <c r="MAI346" s="271"/>
      <c r="MAJ346" s="271"/>
      <c r="MAK346" s="271"/>
      <c r="MAL346" s="271"/>
      <c r="MAM346" s="271"/>
      <c r="MAN346" s="271"/>
      <c r="MAO346" s="271"/>
      <c r="MAP346" s="271"/>
      <c r="MAQ346" s="271"/>
      <c r="MAR346" s="271"/>
      <c r="MAS346" s="271"/>
      <c r="MAT346" s="271"/>
      <c r="MAU346" s="271"/>
      <c r="MAV346" s="271"/>
      <c r="MAW346" s="271"/>
      <c r="MAX346" s="271"/>
      <c r="MAY346" s="271"/>
      <c r="MAZ346" s="271"/>
      <c r="MBA346" s="271"/>
      <c r="MBB346" s="271"/>
      <c r="MBC346" s="271"/>
      <c r="MBD346" s="271"/>
      <c r="MBE346" s="271"/>
      <c r="MBF346" s="271"/>
      <c r="MBG346" s="271"/>
      <c r="MBH346" s="271"/>
      <c r="MBI346" s="271"/>
      <c r="MBJ346" s="271"/>
      <c r="MBK346" s="271"/>
      <c r="MBL346" s="271"/>
      <c r="MBM346" s="271"/>
      <c r="MBN346" s="271"/>
      <c r="MBO346" s="271"/>
      <c r="MBP346" s="271"/>
      <c r="MBQ346" s="271"/>
      <c r="MBR346" s="271"/>
      <c r="MBS346" s="271"/>
      <c r="MBT346" s="271"/>
      <c r="MBU346" s="271"/>
      <c r="MBV346" s="271"/>
      <c r="MBW346" s="271"/>
      <c r="MBX346" s="271"/>
      <c r="MBY346" s="271"/>
      <c r="MBZ346" s="271"/>
      <c r="MCA346" s="271"/>
      <c r="MCB346" s="271"/>
      <c r="MCC346" s="271"/>
      <c r="MCD346" s="271"/>
      <c r="MCE346" s="271"/>
      <c r="MCF346" s="271"/>
      <c r="MCG346" s="271"/>
      <c r="MCH346" s="271"/>
      <c r="MCI346" s="271"/>
      <c r="MCJ346" s="271"/>
      <c r="MCK346" s="271"/>
      <c r="MCL346" s="271"/>
      <c r="MCM346" s="271"/>
      <c r="MCN346" s="271"/>
      <c r="MCO346" s="271"/>
      <c r="MCP346" s="271"/>
      <c r="MCQ346" s="271"/>
      <c r="MCR346" s="271"/>
      <c r="MCS346" s="271"/>
      <c r="MCT346" s="271"/>
      <c r="MCU346" s="271"/>
      <c r="MCV346" s="271"/>
      <c r="MCW346" s="271"/>
      <c r="MCX346" s="271"/>
      <c r="MCY346" s="271"/>
      <c r="MCZ346" s="271"/>
      <c r="MDA346" s="271"/>
      <c r="MDB346" s="271"/>
      <c r="MDC346" s="271"/>
      <c r="MDD346" s="271"/>
      <c r="MDE346" s="271"/>
      <c r="MDF346" s="271"/>
      <c r="MDG346" s="271"/>
      <c r="MDH346" s="271"/>
      <c r="MDI346" s="271"/>
      <c r="MDJ346" s="271"/>
      <c r="MDK346" s="271"/>
      <c r="MDL346" s="271"/>
      <c r="MDM346" s="271"/>
      <c r="MDN346" s="271"/>
      <c r="MDO346" s="271"/>
      <c r="MDP346" s="271"/>
      <c r="MDQ346" s="271"/>
      <c r="MDR346" s="271"/>
      <c r="MDS346" s="271"/>
      <c r="MDT346" s="271"/>
      <c r="MDU346" s="271"/>
      <c r="MDV346" s="271"/>
      <c r="MDW346" s="271"/>
      <c r="MDX346" s="271"/>
      <c r="MDY346" s="271"/>
      <c r="MDZ346" s="271"/>
      <c r="MEA346" s="271"/>
      <c r="MEB346" s="271"/>
      <c r="MEC346" s="271"/>
      <c r="MED346" s="271"/>
      <c r="MEE346" s="271"/>
      <c r="MEF346" s="271"/>
      <c r="MEG346" s="271"/>
      <c r="MEH346" s="271"/>
      <c r="MEI346" s="271"/>
      <c r="MEJ346" s="271"/>
      <c r="MEK346" s="271"/>
      <c r="MEL346" s="271"/>
      <c r="MEM346" s="271"/>
      <c r="MEN346" s="271"/>
      <c r="MEO346" s="271"/>
      <c r="MEP346" s="271"/>
      <c r="MEQ346" s="271"/>
      <c r="MER346" s="271"/>
      <c r="MES346" s="271"/>
      <c r="MET346" s="271"/>
      <c r="MEU346" s="271"/>
      <c r="MEV346" s="271"/>
      <c r="MEW346" s="271"/>
      <c r="MEX346" s="271"/>
      <c r="MEY346" s="271"/>
      <c r="MEZ346" s="271"/>
      <c r="MFA346" s="271"/>
      <c r="MFB346" s="271"/>
      <c r="MFC346" s="271"/>
      <c r="MFD346" s="271"/>
      <c r="MFE346" s="271"/>
      <c r="MFF346" s="271"/>
      <c r="MFG346" s="271"/>
      <c r="MFH346" s="271"/>
      <c r="MFI346" s="271"/>
      <c r="MFJ346" s="271"/>
      <c r="MFK346" s="271"/>
      <c r="MFL346" s="271"/>
      <c r="MFM346" s="271"/>
      <c r="MFN346" s="271"/>
      <c r="MFO346" s="271"/>
      <c r="MFP346" s="271"/>
      <c r="MFQ346" s="271"/>
      <c r="MFR346" s="271"/>
      <c r="MFS346" s="271"/>
      <c r="MFT346" s="271"/>
      <c r="MFU346" s="271"/>
      <c r="MFV346" s="271"/>
      <c r="MFW346" s="271"/>
      <c r="MFX346" s="271"/>
      <c r="MFY346" s="271"/>
      <c r="MFZ346" s="271"/>
      <c r="MGA346" s="271"/>
      <c r="MGB346" s="271"/>
      <c r="MGC346" s="271"/>
      <c r="MGD346" s="271"/>
      <c r="MGE346" s="271"/>
      <c r="MGF346" s="271"/>
      <c r="MGG346" s="271"/>
      <c r="MGH346" s="271"/>
      <c r="MGI346" s="271"/>
      <c r="MGJ346" s="271"/>
      <c r="MGK346" s="271"/>
      <c r="MGL346" s="271"/>
      <c r="MGM346" s="271"/>
      <c r="MGN346" s="271"/>
      <c r="MGO346" s="271"/>
      <c r="MGP346" s="271"/>
      <c r="MGQ346" s="271"/>
      <c r="MGR346" s="271"/>
      <c r="MGS346" s="271"/>
      <c r="MGT346" s="271"/>
      <c r="MGU346" s="271"/>
      <c r="MGV346" s="271"/>
      <c r="MGW346" s="271"/>
      <c r="MGX346" s="271"/>
      <c r="MGY346" s="271"/>
      <c r="MGZ346" s="271"/>
      <c r="MHA346" s="271"/>
      <c r="MHB346" s="271"/>
      <c r="MHC346" s="271"/>
      <c r="MHD346" s="271"/>
      <c r="MHE346" s="271"/>
      <c r="MHF346" s="271"/>
      <c r="MHG346" s="271"/>
      <c r="MHH346" s="271"/>
      <c r="MHI346" s="271"/>
      <c r="MHJ346" s="271"/>
      <c r="MHK346" s="271"/>
      <c r="MHL346" s="271"/>
      <c r="MHM346" s="271"/>
      <c r="MHN346" s="271"/>
      <c r="MHO346" s="271"/>
      <c r="MHP346" s="271"/>
      <c r="MHQ346" s="271"/>
      <c r="MHR346" s="271"/>
      <c r="MHS346" s="271"/>
      <c r="MHT346" s="271"/>
      <c r="MHU346" s="271"/>
      <c r="MHV346" s="271"/>
      <c r="MHW346" s="271"/>
      <c r="MHX346" s="271"/>
      <c r="MHY346" s="271"/>
      <c r="MHZ346" s="271"/>
      <c r="MIA346" s="271"/>
      <c r="MIB346" s="271"/>
      <c r="MIC346" s="271"/>
      <c r="MID346" s="271"/>
      <c r="MIE346" s="271"/>
      <c r="MIF346" s="271"/>
      <c r="MIG346" s="271"/>
      <c r="MIH346" s="271"/>
      <c r="MII346" s="271"/>
      <c r="MIJ346" s="271"/>
      <c r="MIK346" s="271"/>
      <c r="MIL346" s="271"/>
      <c r="MIM346" s="271"/>
      <c r="MIN346" s="271"/>
      <c r="MIO346" s="271"/>
      <c r="MIP346" s="271"/>
      <c r="MIQ346" s="271"/>
      <c r="MIR346" s="271"/>
      <c r="MIS346" s="271"/>
      <c r="MIT346" s="271"/>
      <c r="MIU346" s="271"/>
      <c r="MIV346" s="271"/>
      <c r="MIW346" s="271"/>
      <c r="MIX346" s="271"/>
      <c r="MIY346" s="271"/>
      <c r="MIZ346" s="271"/>
      <c r="MJA346" s="271"/>
      <c r="MJB346" s="271"/>
      <c r="MJC346" s="271"/>
      <c r="MJD346" s="271"/>
      <c r="MJE346" s="271"/>
      <c r="MJF346" s="271"/>
      <c r="MJG346" s="271"/>
      <c r="MJH346" s="271"/>
      <c r="MJI346" s="271"/>
      <c r="MJJ346" s="271"/>
      <c r="MJK346" s="271"/>
      <c r="MJL346" s="271"/>
      <c r="MJM346" s="271"/>
      <c r="MJN346" s="271"/>
      <c r="MJO346" s="271"/>
      <c r="MJP346" s="271"/>
      <c r="MJQ346" s="271"/>
      <c r="MJR346" s="271"/>
      <c r="MJS346" s="271"/>
      <c r="MJT346" s="271"/>
      <c r="MJU346" s="271"/>
      <c r="MJV346" s="271"/>
      <c r="MJW346" s="271"/>
      <c r="MJX346" s="271"/>
      <c r="MJY346" s="271"/>
      <c r="MJZ346" s="271"/>
      <c r="MKA346" s="271"/>
      <c r="MKB346" s="271"/>
      <c r="MKC346" s="271"/>
      <c r="MKD346" s="271"/>
      <c r="MKE346" s="271"/>
      <c r="MKF346" s="271"/>
      <c r="MKG346" s="271"/>
      <c r="MKH346" s="271"/>
      <c r="MKI346" s="271"/>
      <c r="MKJ346" s="271"/>
      <c r="MKK346" s="271"/>
      <c r="MKL346" s="271"/>
      <c r="MKM346" s="271"/>
      <c r="MKN346" s="271"/>
      <c r="MKO346" s="271"/>
      <c r="MKP346" s="271"/>
      <c r="MKQ346" s="271"/>
      <c r="MKR346" s="271"/>
      <c r="MKS346" s="271"/>
      <c r="MKT346" s="271"/>
      <c r="MKU346" s="271"/>
      <c r="MKV346" s="271"/>
      <c r="MKW346" s="271"/>
      <c r="MKX346" s="271"/>
      <c r="MKY346" s="271"/>
      <c r="MKZ346" s="271"/>
      <c r="MLA346" s="271"/>
      <c r="MLB346" s="271"/>
      <c r="MLC346" s="271"/>
      <c r="MLD346" s="271"/>
      <c r="MLE346" s="271"/>
      <c r="MLF346" s="271"/>
      <c r="MLG346" s="271"/>
      <c r="MLH346" s="271"/>
      <c r="MLI346" s="271"/>
      <c r="MLJ346" s="271"/>
      <c r="MLK346" s="271"/>
      <c r="MLL346" s="271"/>
      <c r="MLM346" s="271"/>
      <c r="MLN346" s="271"/>
      <c r="MLO346" s="271"/>
      <c r="MLP346" s="271"/>
      <c r="MLQ346" s="271"/>
      <c r="MLR346" s="271"/>
      <c r="MLS346" s="271"/>
      <c r="MLT346" s="271"/>
      <c r="MLU346" s="271"/>
      <c r="MLV346" s="271"/>
      <c r="MLW346" s="271"/>
      <c r="MLX346" s="271"/>
      <c r="MLY346" s="271"/>
      <c r="MLZ346" s="271"/>
      <c r="MMA346" s="271"/>
      <c r="MMB346" s="271"/>
      <c r="MMC346" s="271"/>
      <c r="MMD346" s="271"/>
      <c r="MME346" s="271"/>
      <c r="MMF346" s="271"/>
      <c r="MMG346" s="271"/>
      <c r="MMH346" s="271"/>
      <c r="MMI346" s="271"/>
      <c r="MMJ346" s="271"/>
      <c r="MMK346" s="271"/>
      <c r="MML346" s="271"/>
      <c r="MMM346" s="271"/>
      <c r="MMN346" s="271"/>
      <c r="MMO346" s="271"/>
      <c r="MMP346" s="271"/>
      <c r="MMQ346" s="271"/>
      <c r="MMR346" s="271"/>
      <c r="MMS346" s="271"/>
      <c r="MMT346" s="271"/>
      <c r="MMU346" s="271"/>
      <c r="MMV346" s="271"/>
      <c r="MMW346" s="271"/>
      <c r="MMX346" s="271"/>
      <c r="MMY346" s="271"/>
      <c r="MMZ346" s="271"/>
      <c r="MNA346" s="271"/>
      <c r="MNB346" s="271"/>
      <c r="MNC346" s="271"/>
      <c r="MND346" s="271"/>
      <c r="MNE346" s="271"/>
      <c r="MNF346" s="271"/>
      <c r="MNG346" s="271"/>
      <c r="MNH346" s="271"/>
      <c r="MNI346" s="271"/>
      <c r="MNJ346" s="271"/>
      <c r="MNK346" s="271"/>
      <c r="MNL346" s="271"/>
      <c r="MNM346" s="271"/>
      <c r="MNN346" s="271"/>
      <c r="MNO346" s="271"/>
      <c r="MNP346" s="271"/>
      <c r="MNQ346" s="271"/>
      <c r="MNR346" s="271"/>
      <c r="MNS346" s="271"/>
      <c r="MNT346" s="271"/>
      <c r="MNU346" s="271"/>
      <c r="MNV346" s="271"/>
      <c r="MNW346" s="271"/>
      <c r="MNX346" s="271"/>
      <c r="MNY346" s="271"/>
      <c r="MNZ346" s="271"/>
      <c r="MOA346" s="271"/>
      <c r="MOB346" s="271"/>
      <c r="MOC346" s="271"/>
      <c r="MOD346" s="271"/>
      <c r="MOE346" s="271"/>
      <c r="MOF346" s="271"/>
      <c r="MOG346" s="271"/>
      <c r="MOH346" s="271"/>
      <c r="MOI346" s="271"/>
      <c r="MOJ346" s="271"/>
      <c r="MOK346" s="271"/>
      <c r="MOL346" s="271"/>
      <c r="MOM346" s="271"/>
      <c r="MON346" s="271"/>
      <c r="MOO346" s="271"/>
      <c r="MOP346" s="271"/>
      <c r="MOQ346" s="271"/>
      <c r="MOR346" s="271"/>
      <c r="MOS346" s="271"/>
      <c r="MOT346" s="271"/>
      <c r="MOU346" s="271"/>
      <c r="MOV346" s="271"/>
      <c r="MOW346" s="271"/>
      <c r="MOX346" s="271"/>
      <c r="MOY346" s="271"/>
      <c r="MOZ346" s="271"/>
      <c r="MPA346" s="271"/>
      <c r="MPB346" s="271"/>
      <c r="MPC346" s="271"/>
      <c r="MPD346" s="271"/>
      <c r="MPE346" s="271"/>
      <c r="MPF346" s="271"/>
      <c r="MPG346" s="271"/>
      <c r="MPH346" s="271"/>
      <c r="MPI346" s="271"/>
      <c r="MPJ346" s="271"/>
      <c r="MPK346" s="271"/>
      <c r="MPL346" s="271"/>
      <c r="MPM346" s="271"/>
      <c r="MPN346" s="271"/>
      <c r="MPO346" s="271"/>
      <c r="MPP346" s="271"/>
      <c r="MPQ346" s="271"/>
      <c r="MPR346" s="271"/>
      <c r="MPS346" s="271"/>
      <c r="MPT346" s="271"/>
      <c r="MPU346" s="271"/>
      <c r="MPV346" s="271"/>
      <c r="MPW346" s="271"/>
      <c r="MPX346" s="271"/>
      <c r="MPY346" s="271"/>
      <c r="MPZ346" s="271"/>
      <c r="MQA346" s="271"/>
      <c r="MQB346" s="271"/>
      <c r="MQC346" s="271"/>
      <c r="MQD346" s="271"/>
      <c r="MQE346" s="271"/>
      <c r="MQF346" s="271"/>
      <c r="MQG346" s="271"/>
      <c r="MQH346" s="271"/>
      <c r="MQI346" s="271"/>
      <c r="MQJ346" s="271"/>
      <c r="MQK346" s="271"/>
      <c r="MQL346" s="271"/>
      <c r="MQM346" s="271"/>
      <c r="MQN346" s="271"/>
      <c r="MQO346" s="271"/>
      <c r="MQP346" s="271"/>
      <c r="MQQ346" s="271"/>
      <c r="MQR346" s="271"/>
      <c r="MQS346" s="271"/>
      <c r="MQT346" s="271"/>
      <c r="MQU346" s="271"/>
      <c r="MQV346" s="271"/>
      <c r="MQW346" s="271"/>
      <c r="MQX346" s="271"/>
      <c r="MQY346" s="271"/>
      <c r="MQZ346" s="271"/>
      <c r="MRA346" s="271"/>
      <c r="MRB346" s="271"/>
      <c r="MRC346" s="271"/>
      <c r="MRD346" s="271"/>
      <c r="MRE346" s="271"/>
      <c r="MRF346" s="271"/>
      <c r="MRG346" s="271"/>
      <c r="MRH346" s="271"/>
      <c r="MRI346" s="271"/>
      <c r="MRJ346" s="271"/>
      <c r="MRK346" s="271"/>
      <c r="MRL346" s="271"/>
      <c r="MRM346" s="271"/>
      <c r="MRN346" s="271"/>
      <c r="MRO346" s="271"/>
      <c r="MRP346" s="271"/>
      <c r="MRQ346" s="271"/>
      <c r="MRR346" s="271"/>
      <c r="MRS346" s="271"/>
      <c r="MRT346" s="271"/>
      <c r="MRU346" s="271"/>
      <c r="MRV346" s="271"/>
      <c r="MRW346" s="271"/>
      <c r="MRX346" s="271"/>
      <c r="MRY346" s="271"/>
      <c r="MRZ346" s="271"/>
      <c r="MSA346" s="271"/>
      <c r="MSB346" s="271"/>
      <c r="MSC346" s="271"/>
      <c r="MSD346" s="271"/>
      <c r="MSE346" s="271"/>
      <c r="MSF346" s="271"/>
      <c r="MSG346" s="271"/>
      <c r="MSH346" s="271"/>
      <c r="MSI346" s="271"/>
      <c r="MSJ346" s="271"/>
      <c r="MSK346" s="271"/>
      <c r="MSL346" s="271"/>
      <c r="MSM346" s="271"/>
      <c r="MSN346" s="271"/>
      <c r="MSO346" s="271"/>
      <c r="MSP346" s="271"/>
      <c r="MSQ346" s="271"/>
      <c r="MSR346" s="271"/>
      <c r="MSS346" s="271"/>
      <c r="MST346" s="271"/>
      <c r="MSU346" s="271"/>
      <c r="MSV346" s="271"/>
      <c r="MSW346" s="271"/>
      <c r="MSX346" s="271"/>
      <c r="MSY346" s="271"/>
      <c r="MSZ346" s="271"/>
      <c r="MTA346" s="271"/>
      <c r="MTB346" s="271"/>
      <c r="MTC346" s="271"/>
      <c r="MTD346" s="271"/>
      <c r="MTE346" s="271"/>
      <c r="MTF346" s="271"/>
      <c r="MTG346" s="271"/>
      <c r="MTH346" s="271"/>
      <c r="MTI346" s="271"/>
      <c r="MTJ346" s="271"/>
      <c r="MTK346" s="271"/>
      <c r="MTL346" s="271"/>
      <c r="MTM346" s="271"/>
      <c r="MTN346" s="271"/>
      <c r="MTO346" s="271"/>
      <c r="MTP346" s="271"/>
      <c r="MTQ346" s="271"/>
      <c r="MTR346" s="271"/>
      <c r="MTS346" s="271"/>
      <c r="MTT346" s="271"/>
      <c r="MTU346" s="271"/>
      <c r="MTV346" s="271"/>
      <c r="MTW346" s="271"/>
      <c r="MTX346" s="271"/>
      <c r="MTY346" s="271"/>
      <c r="MTZ346" s="271"/>
      <c r="MUA346" s="271"/>
      <c r="MUB346" s="271"/>
      <c r="MUC346" s="271"/>
      <c r="MUD346" s="271"/>
      <c r="MUE346" s="271"/>
      <c r="MUF346" s="271"/>
      <c r="MUG346" s="271"/>
      <c r="MUH346" s="271"/>
      <c r="MUI346" s="271"/>
      <c r="MUJ346" s="271"/>
      <c r="MUK346" s="271"/>
      <c r="MUL346" s="271"/>
      <c r="MUM346" s="271"/>
      <c r="MUN346" s="271"/>
      <c r="MUO346" s="271"/>
      <c r="MUP346" s="271"/>
      <c r="MUQ346" s="271"/>
      <c r="MUR346" s="271"/>
      <c r="MUS346" s="271"/>
      <c r="MUT346" s="271"/>
      <c r="MUU346" s="271"/>
      <c r="MUV346" s="271"/>
      <c r="MUW346" s="271"/>
      <c r="MUX346" s="271"/>
      <c r="MUY346" s="271"/>
      <c r="MUZ346" s="271"/>
      <c r="MVA346" s="271"/>
      <c r="MVB346" s="271"/>
      <c r="MVC346" s="271"/>
      <c r="MVD346" s="271"/>
      <c r="MVE346" s="271"/>
      <c r="MVF346" s="271"/>
      <c r="MVG346" s="271"/>
      <c r="MVH346" s="271"/>
      <c r="MVI346" s="271"/>
      <c r="MVJ346" s="271"/>
      <c r="MVK346" s="271"/>
      <c r="MVL346" s="271"/>
      <c r="MVM346" s="271"/>
      <c r="MVN346" s="271"/>
      <c r="MVO346" s="271"/>
      <c r="MVP346" s="271"/>
      <c r="MVQ346" s="271"/>
      <c r="MVR346" s="271"/>
      <c r="MVS346" s="271"/>
      <c r="MVT346" s="271"/>
      <c r="MVU346" s="271"/>
      <c r="MVV346" s="271"/>
      <c r="MVW346" s="271"/>
      <c r="MVX346" s="271"/>
      <c r="MVY346" s="271"/>
      <c r="MVZ346" s="271"/>
      <c r="MWA346" s="271"/>
      <c r="MWB346" s="271"/>
      <c r="MWC346" s="271"/>
      <c r="MWD346" s="271"/>
      <c r="MWE346" s="271"/>
      <c r="MWF346" s="271"/>
      <c r="MWG346" s="271"/>
      <c r="MWH346" s="271"/>
      <c r="MWI346" s="271"/>
      <c r="MWJ346" s="271"/>
      <c r="MWK346" s="271"/>
      <c r="MWL346" s="271"/>
      <c r="MWM346" s="271"/>
      <c r="MWN346" s="271"/>
      <c r="MWO346" s="271"/>
      <c r="MWP346" s="271"/>
      <c r="MWQ346" s="271"/>
      <c r="MWR346" s="271"/>
      <c r="MWS346" s="271"/>
      <c r="MWT346" s="271"/>
      <c r="MWU346" s="271"/>
      <c r="MWV346" s="271"/>
      <c r="MWW346" s="271"/>
      <c r="MWX346" s="271"/>
      <c r="MWY346" s="271"/>
      <c r="MWZ346" s="271"/>
      <c r="MXA346" s="271"/>
      <c r="MXB346" s="271"/>
      <c r="MXC346" s="271"/>
      <c r="MXD346" s="271"/>
      <c r="MXE346" s="271"/>
      <c r="MXF346" s="271"/>
      <c r="MXG346" s="271"/>
      <c r="MXH346" s="271"/>
      <c r="MXI346" s="271"/>
      <c r="MXJ346" s="271"/>
      <c r="MXK346" s="271"/>
      <c r="MXL346" s="271"/>
      <c r="MXM346" s="271"/>
      <c r="MXN346" s="271"/>
      <c r="MXO346" s="271"/>
      <c r="MXP346" s="271"/>
      <c r="MXQ346" s="271"/>
      <c r="MXR346" s="271"/>
      <c r="MXS346" s="271"/>
      <c r="MXT346" s="271"/>
      <c r="MXU346" s="271"/>
      <c r="MXV346" s="271"/>
      <c r="MXW346" s="271"/>
      <c r="MXX346" s="271"/>
      <c r="MXY346" s="271"/>
      <c r="MXZ346" s="271"/>
      <c r="MYA346" s="271"/>
      <c r="MYB346" s="271"/>
      <c r="MYC346" s="271"/>
      <c r="MYD346" s="271"/>
      <c r="MYE346" s="271"/>
      <c r="MYF346" s="271"/>
      <c r="MYG346" s="271"/>
      <c r="MYH346" s="271"/>
      <c r="MYI346" s="271"/>
      <c r="MYJ346" s="271"/>
      <c r="MYK346" s="271"/>
      <c r="MYL346" s="271"/>
      <c r="MYM346" s="271"/>
      <c r="MYN346" s="271"/>
      <c r="MYO346" s="271"/>
      <c r="MYP346" s="271"/>
      <c r="MYQ346" s="271"/>
      <c r="MYR346" s="271"/>
      <c r="MYS346" s="271"/>
      <c r="MYT346" s="271"/>
      <c r="MYU346" s="271"/>
      <c r="MYV346" s="271"/>
      <c r="MYW346" s="271"/>
      <c r="MYX346" s="271"/>
      <c r="MYY346" s="271"/>
      <c r="MYZ346" s="271"/>
      <c r="MZA346" s="271"/>
      <c r="MZB346" s="271"/>
      <c r="MZC346" s="271"/>
      <c r="MZD346" s="271"/>
      <c r="MZE346" s="271"/>
      <c r="MZF346" s="271"/>
      <c r="MZG346" s="271"/>
      <c r="MZH346" s="271"/>
      <c r="MZI346" s="271"/>
      <c r="MZJ346" s="271"/>
      <c r="MZK346" s="271"/>
      <c r="MZL346" s="271"/>
      <c r="MZM346" s="271"/>
      <c r="MZN346" s="271"/>
      <c r="MZO346" s="271"/>
      <c r="MZP346" s="271"/>
      <c r="MZQ346" s="271"/>
      <c r="MZR346" s="271"/>
      <c r="MZS346" s="271"/>
      <c r="MZT346" s="271"/>
      <c r="MZU346" s="271"/>
      <c r="MZV346" s="271"/>
      <c r="MZW346" s="271"/>
      <c r="MZX346" s="271"/>
      <c r="MZY346" s="271"/>
      <c r="MZZ346" s="271"/>
      <c r="NAA346" s="271"/>
      <c r="NAB346" s="271"/>
      <c r="NAC346" s="271"/>
      <c r="NAD346" s="271"/>
      <c r="NAE346" s="271"/>
      <c r="NAF346" s="271"/>
      <c r="NAG346" s="271"/>
      <c r="NAH346" s="271"/>
      <c r="NAI346" s="271"/>
      <c r="NAJ346" s="271"/>
      <c r="NAK346" s="271"/>
      <c r="NAL346" s="271"/>
      <c r="NAM346" s="271"/>
      <c r="NAN346" s="271"/>
      <c r="NAO346" s="271"/>
      <c r="NAP346" s="271"/>
      <c r="NAQ346" s="271"/>
      <c r="NAR346" s="271"/>
      <c r="NAS346" s="271"/>
      <c r="NAT346" s="271"/>
      <c r="NAU346" s="271"/>
      <c r="NAV346" s="271"/>
      <c r="NAW346" s="271"/>
      <c r="NAX346" s="271"/>
      <c r="NAY346" s="271"/>
      <c r="NAZ346" s="271"/>
      <c r="NBA346" s="271"/>
      <c r="NBB346" s="271"/>
      <c r="NBC346" s="271"/>
      <c r="NBD346" s="271"/>
      <c r="NBE346" s="271"/>
      <c r="NBF346" s="271"/>
      <c r="NBG346" s="271"/>
      <c r="NBH346" s="271"/>
      <c r="NBI346" s="271"/>
      <c r="NBJ346" s="271"/>
      <c r="NBK346" s="271"/>
      <c r="NBL346" s="271"/>
      <c r="NBM346" s="271"/>
      <c r="NBN346" s="271"/>
      <c r="NBO346" s="271"/>
      <c r="NBP346" s="271"/>
      <c r="NBQ346" s="271"/>
      <c r="NBR346" s="271"/>
      <c r="NBS346" s="271"/>
      <c r="NBT346" s="271"/>
      <c r="NBU346" s="271"/>
      <c r="NBV346" s="271"/>
      <c r="NBW346" s="271"/>
      <c r="NBX346" s="271"/>
      <c r="NBY346" s="271"/>
      <c r="NBZ346" s="271"/>
      <c r="NCA346" s="271"/>
      <c r="NCB346" s="271"/>
      <c r="NCC346" s="271"/>
      <c r="NCD346" s="271"/>
      <c r="NCE346" s="271"/>
      <c r="NCF346" s="271"/>
      <c r="NCG346" s="271"/>
      <c r="NCH346" s="271"/>
      <c r="NCI346" s="271"/>
      <c r="NCJ346" s="271"/>
      <c r="NCK346" s="271"/>
      <c r="NCL346" s="271"/>
      <c r="NCM346" s="271"/>
      <c r="NCN346" s="271"/>
      <c r="NCO346" s="271"/>
      <c r="NCP346" s="271"/>
      <c r="NCQ346" s="271"/>
      <c r="NCR346" s="271"/>
      <c r="NCS346" s="271"/>
      <c r="NCT346" s="271"/>
      <c r="NCU346" s="271"/>
      <c r="NCV346" s="271"/>
      <c r="NCW346" s="271"/>
      <c r="NCX346" s="271"/>
      <c r="NCY346" s="271"/>
      <c r="NCZ346" s="271"/>
      <c r="NDA346" s="271"/>
      <c r="NDB346" s="271"/>
      <c r="NDC346" s="271"/>
      <c r="NDD346" s="271"/>
      <c r="NDE346" s="271"/>
      <c r="NDF346" s="271"/>
      <c r="NDG346" s="271"/>
      <c r="NDH346" s="271"/>
      <c r="NDI346" s="271"/>
      <c r="NDJ346" s="271"/>
      <c r="NDK346" s="271"/>
      <c r="NDL346" s="271"/>
      <c r="NDM346" s="271"/>
      <c r="NDN346" s="271"/>
      <c r="NDO346" s="271"/>
      <c r="NDP346" s="271"/>
      <c r="NDQ346" s="271"/>
      <c r="NDR346" s="271"/>
      <c r="NDS346" s="271"/>
      <c r="NDT346" s="271"/>
      <c r="NDU346" s="271"/>
      <c r="NDV346" s="271"/>
      <c r="NDW346" s="271"/>
      <c r="NDX346" s="271"/>
      <c r="NDY346" s="271"/>
      <c r="NDZ346" s="271"/>
      <c r="NEA346" s="271"/>
      <c r="NEB346" s="271"/>
      <c r="NEC346" s="271"/>
      <c r="NED346" s="271"/>
      <c r="NEE346" s="271"/>
      <c r="NEF346" s="271"/>
      <c r="NEG346" s="271"/>
      <c r="NEH346" s="271"/>
      <c r="NEI346" s="271"/>
      <c r="NEJ346" s="271"/>
      <c r="NEK346" s="271"/>
      <c r="NEL346" s="271"/>
      <c r="NEM346" s="271"/>
      <c r="NEN346" s="271"/>
      <c r="NEO346" s="271"/>
      <c r="NEP346" s="271"/>
      <c r="NEQ346" s="271"/>
      <c r="NER346" s="271"/>
      <c r="NES346" s="271"/>
      <c r="NET346" s="271"/>
      <c r="NEU346" s="271"/>
      <c r="NEV346" s="271"/>
      <c r="NEW346" s="271"/>
      <c r="NEX346" s="271"/>
      <c r="NEY346" s="271"/>
      <c r="NEZ346" s="271"/>
      <c r="NFA346" s="271"/>
      <c r="NFB346" s="271"/>
      <c r="NFC346" s="271"/>
      <c r="NFD346" s="271"/>
      <c r="NFE346" s="271"/>
      <c r="NFF346" s="271"/>
      <c r="NFG346" s="271"/>
      <c r="NFH346" s="271"/>
      <c r="NFI346" s="271"/>
      <c r="NFJ346" s="271"/>
      <c r="NFK346" s="271"/>
      <c r="NFL346" s="271"/>
      <c r="NFM346" s="271"/>
      <c r="NFN346" s="271"/>
      <c r="NFO346" s="271"/>
      <c r="NFP346" s="271"/>
      <c r="NFQ346" s="271"/>
      <c r="NFR346" s="271"/>
      <c r="NFS346" s="271"/>
      <c r="NFT346" s="271"/>
      <c r="NFU346" s="271"/>
      <c r="NFV346" s="271"/>
      <c r="NFW346" s="271"/>
      <c r="NFX346" s="271"/>
      <c r="NFY346" s="271"/>
      <c r="NFZ346" s="271"/>
      <c r="NGA346" s="271"/>
      <c r="NGB346" s="271"/>
      <c r="NGC346" s="271"/>
      <c r="NGD346" s="271"/>
      <c r="NGE346" s="271"/>
      <c r="NGF346" s="271"/>
      <c r="NGG346" s="271"/>
      <c r="NGH346" s="271"/>
      <c r="NGI346" s="271"/>
      <c r="NGJ346" s="271"/>
      <c r="NGK346" s="271"/>
      <c r="NGL346" s="271"/>
      <c r="NGM346" s="271"/>
      <c r="NGN346" s="271"/>
      <c r="NGO346" s="271"/>
      <c r="NGP346" s="271"/>
      <c r="NGQ346" s="271"/>
      <c r="NGR346" s="271"/>
      <c r="NGS346" s="271"/>
      <c r="NGT346" s="271"/>
      <c r="NGU346" s="271"/>
      <c r="NGV346" s="271"/>
      <c r="NGW346" s="271"/>
      <c r="NGX346" s="271"/>
      <c r="NGY346" s="271"/>
      <c r="NGZ346" s="271"/>
      <c r="NHA346" s="271"/>
      <c r="NHB346" s="271"/>
      <c r="NHC346" s="271"/>
      <c r="NHD346" s="271"/>
      <c r="NHE346" s="271"/>
      <c r="NHF346" s="271"/>
      <c r="NHG346" s="271"/>
      <c r="NHH346" s="271"/>
      <c r="NHI346" s="271"/>
      <c r="NHJ346" s="271"/>
      <c r="NHK346" s="271"/>
      <c r="NHL346" s="271"/>
      <c r="NHM346" s="271"/>
      <c r="NHN346" s="271"/>
      <c r="NHO346" s="271"/>
      <c r="NHP346" s="271"/>
      <c r="NHQ346" s="271"/>
      <c r="NHR346" s="271"/>
      <c r="NHS346" s="271"/>
      <c r="NHT346" s="271"/>
      <c r="NHU346" s="271"/>
      <c r="NHV346" s="271"/>
      <c r="NHW346" s="271"/>
      <c r="NHX346" s="271"/>
      <c r="NHY346" s="271"/>
      <c r="NHZ346" s="271"/>
      <c r="NIA346" s="271"/>
      <c r="NIB346" s="271"/>
      <c r="NIC346" s="271"/>
      <c r="NID346" s="271"/>
      <c r="NIE346" s="271"/>
      <c r="NIF346" s="271"/>
      <c r="NIG346" s="271"/>
      <c r="NIH346" s="271"/>
      <c r="NII346" s="271"/>
      <c r="NIJ346" s="271"/>
      <c r="NIK346" s="271"/>
      <c r="NIL346" s="271"/>
      <c r="NIM346" s="271"/>
      <c r="NIN346" s="271"/>
      <c r="NIO346" s="271"/>
      <c r="NIP346" s="271"/>
      <c r="NIQ346" s="271"/>
      <c r="NIR346" s="271"/>
      <c r="NIS346" s="271"/>
      <c r="NIT346" s="271"/>
      <c r="NIU346" s="271"/>
      <c r="NIV346" s="271"/>
      <c r="NIW346" s="271"/>
      <c r="NIX346" s="271"/>
      <c r="NIY346" s="271"/>
      <c r="NIZ346" s="271"/>
      <c r="NJA346" s="271"/>
      <c r="NJB346" s="271"/>
      <c r="NJC346" s="271"/>
      <c r="NJD346" s="271"/>
      <c r="NJE346" s="271"/>
      <c r="NJF346" s="271"/>
      <c r="NJG346" s="271"/>
      <c r="NJH346" s="271"/>
      <c r="NJI346" s="271"/>
      <c r="NJJ346" s="271"/>
      <c r="NJK346" s="271"/>
      <c r="NJL346" s="271"/>
      <c r="NJM346" s="271"/>
      <c r="NJN346" s="271"/>
      <c r="NJO346" s="271"/>
      <c r="NJP346" s="271"/>
      <c r="NJQ346" s="271"/>
      <c r="NJR346" s="271"/>
      <c r="NJS346" s="271"/>
      <c r="NJT346" s="271"/>
      <c r="NJU346" s="271"/>
      <c r="NJV346" s="271"/>
      <c r="NJW346" s="271"/>
      <c r="NJX346" s="271"/>
      <c r="NJY346" s="271"/>
      <c r="NJZ346" s="271"/>
      <c r="NKA346" s="271"/>
      <c r="NKB346" s="271"/>
      <c r="NKC346" s="271"/>
      <c r="NKD346" s="271"/>
      <c r="NKE346" s="271"/>
      <c r="NKF346" s="271"/>
      <c r="NKG346" s="271"/>
      <c r="NKH346" s="271"/>
      <c r="NKI346" s="271"/>
      <c r="NKJ346" s="271"/>
      <c r="NKK346" s="271"/>
      <c r="NKL346" s="271"/>
      <c r="NKM346" s="271"/>
      <c r="NKN346" s="271"/>
      <c r="NKO346" s="271"/>
      <c r="NKP346" s="271"/>
      <c r="NKQ346" s="271"/>
      <c r="NKR346" s="271"/>
      <c r="NKS346" s="271"/>
      <c r="NKT346" s="271"/>
      <c r="NKU346" s="271"/>
      <c r="NKV346" s="271"/>
      <c r="NKW346" s="271"/>
      <c r="NKX346" s="271"/>
      <c r="NKY346" s="271"/>
      <c r="NKZ346" s="271"/>
      <c r="NLA346" s="271"/>
      <c r="NLB346" s="271"/>
      <c r="NLC346" s="271"/>
      <c r="NLD346" s="271"/>
      <c r="NLE346" s="271"/>
      <c r="NLF346" s="271"/>
      <c r="NLG346" s="271"/>
      <c r="NLH346" s="271"/>
      <c r="NLI346" s="271"/>
      <c r="NLJ346" s="271"/>
      <c r="NLK346" s="271"/>
      <c r="NLL346" s="271"/>
      <c r="NLM346" s="271"/>
      <c r="NLN346" s="271"/>
      <c r="NLO346" s="271"/>
      <c r="NLP346" s="271"/>
      <c r="NLQ346" s="271"/>
      <c r="NLR346" s="271"/>
      <c r="NLS346" s="271"/>
      <c r="NLT346" s="271"/>
      <c r="NLU346" s="271"/>
      <c r="NLV346" s="271"/>
      <c r="NLW346" s="271"/>
      <c r="NLX346" s="271"/>
      <c r="NLY346" s="271"/>
      <c r="NLZ346" s="271"/>
      <c r="NMA346" s="271"/>
      <c r="NMB346" s="271"/>
      <c r="NMC346" s="271"/>
      <c r="NMD346" s="271"/>
      <c r="NME346" s="271"/>
      <c r="NMF346" s="271"/>
      <c r="NMG346" s="271"/>
      <c r="NMH346" s="271"/>
      <c r="NMI346" s="271"/>
      <c r="NMJ346" s="271"/>
      <c r="NMK346" s="271"/>
      <c r="NML346" s="271"/>
      <c r="NMM346" s="271"/>
      <c r="NMN346" s="271"/>
      <c r="NMO346" s="271"/>
      <c r="NMP346" s="271"/>
      <c r="NMQ346" s="271"/>
      <c r="NMR346" s="271"/>
      <c r="NMS346" s="271"/>
      <c r="NMT346" s="271"/>
      <c r="NMU346" s="271"/>
      <c r="NMV346" s="271"/>
      <c r="NMW346" s="271"/>
      <c r="NMX346" s="271"/>
      <c r="NMY346" s="271"/>
      <c r="NMZ346" s="271"/>
      <c r="NNA346" s="271"/>
      <c r="NNB346" s="271"/>
      <c r="NNC346" s="271"/>
      <c r="NND346" s="271"/>
      <c r="NNE346" s="271"/>
      <c r="NNF346" s="271"/>
      <c r="NNG346" s="271"/>
      <c r="NNH346" s="271"/>
      <c r="NNI346" s="271"/>
      <c r="NNJ346" s="271"/>
      <c r="NNK346" s="271"/>
      <c r="NNL346" s="271"/>
      <c r="NNM346" s="271"/>
      <c r="NNN346" s="271"/>
      <c r="NNO346" s="271"/>
      <c r="NNP346" s="271"/>
      <c r="NNQ346" s="271"/>
      <c r="NNR346" s="271"/>
      <c r="NNS346" s="271"/>
      <c r="NNT346" s="271"/>
      <c r="NNU346" s="271"/>
      <c r="NNV346" s="271"/>
      <c r="NNW346" s="271"/>
      <c r="NNX346" s="271"/>
      <c r="NNY346" s="271"/>
      <c r="NNZ346" s="271"/>
      <c r="NOA346" s="271"/>
      <c r="NOB346" s="271"/>
      <c r="NOC346" s="271"/>
      <c r="NOD346" s="271"/>
      <c r="NOE346" s="271"/>
      <c r="NOF346" s="271"/>
      <c r="NOG346" s="271"/>
      <c r="NOH346" s="271"/>
      <c r="NOI346" s="271"/>
      <c r="NOJ346" s="271"/>
      <c r="NOK346" s="271"/>
      <c r="NOL346" s="271"/>
      <c r="NOM346" s="271"/>
      <c r="NON346" s="271"/>
      <c r="NOO346" s="271"/>
      <c r="NOP346" s="271"/>
      <c r="NOQ346" s="271"/>
      <c r="NOR346" s="271"/>
      <c r="NOS346" s="271"/>
      <c r="NOT346" s="271"/>
      <c r="NOU346" s="271"/>
      <c r="NOV346" s="271"/>
      <c r="NOW346" s="271"/>
      <c r="NOX346" s="271"/>
      <c r="NOY346" s="271"/>
      <c r="NOZ346" s="271"/>
      <c r="NPA346" s="271"/>
      <c r="NPB346" s="271"/>
      <c r="NPC346" s="271"/>
      <c r="NPD346" s="271"/>
      <c r="NPE346" s="271"/>
      <c r="NPF346" s="271"/>
      <c r="NPG346" s="271"/>
      <c r="NPH346" s="271"/>
      <c r="NPI346" s="271"/>
      <c r="NPJ346" s="271"/>
      <c r="NPK346" s="271"/>
      <c r="NPL346" s="271"/>
      <c r="NPM346" s="271"/>
      <c r="NPN346" s="271"/>
      <c r="NPO346" s="271"/>
      <c r="NPP346" s="271"/>
      <c r="NPQ346" s="271"/>
      <c r="NPR346" s="271"/>
      <c r="NPS346" s="271"/>
      <c r="NPT346" s="271"/>
      <c r="NPU346" s="271"/>
      <c r="NPV346" s="271"/>
      <c r="NPW346" s="271"/>
      <c r="NPX346" s="271"/>
      <c r="NPY346" s="271"/>
      <c r="NPZ346" s="271"/>
      <c r="NQA346" s="271"/>
      <c r="NQB346" s="271"/>
      <c r="NQC346" s="271"/>
      <c r="NQD346" s="271"/>
      <c r="NQE346" s="271"/>
      <c r="NQF346" s="271"/>
      <c r="NQG346" s="271"/>
      <c r="NQH346" s="271"/>
      <c r="NQI346" s="271"/>
      <c r="NQJ346" s="271"/>
      <c r="NQK346" s="271"/>
      <c r="NQL346" s="271"/>
      <c r="NQM346" s="271"/>
      <c r="NQN346" s="271"/>
      <c r="NQO346" s="271"/>
      <c r="NQP346" s="271"/>
      <c r="NQQ346" s="271"/>
      <c r="NQR346" s="271"/>
      <c r="NQS346" s="271"/>
      <c r="NQT346" s="271"/>
      <c r="NQU346" s="271"/>
      <c r="NQV346" s="271"/>
      <c r="NQW346" s="271"/>
      <c r="NQX346" s="271"/>
      <c r="NQY346" s="271"/>
      <c r="NQZ346" s="271"/>
      <c r="NRA346" s="271"/>
      <c r="NRB346" s="271"/>
      <c r="NRC346" s="271"/>
      <c r="NRD346" s="271"/>
      <c r="NRE346" s="271"/>
      <c r="NRF346" s="271"/>
      <c r="NRG346" s="271"/>
      <c r="NRH346" s="271"/>
      <c r="NRI346" s="271"/>
      <c r="NRJ346" s="271"/>
      <c r="NRK346" s="271"/>
      <c r="NRL346" s="271"/>
      <c r="NRM346" s="271"/>
      <c r="NRN346" s="271"/>
      <c r="NRO346" s="271"/>
      <c r="NRP346" s="271"/>
      <c r="NRQ346" s="271"/>
      <c r="NRR346" s="271"/>
      <c r="NRS346" s="271"/>
      <c r="NRT346" s="271"/>
      <c r="NRU346" s="271"/>
      <c r="NRV346" s="271"/>
      <c r="NRW346" s="271"/>
      <c r="NRX346" s="271"/>
      <c r="NRY346" s="271"/>
      <c r="NRZ346" s="271"/>
      <c r="NSA346" s="271"/>
      <c r="NSB346" s="271"/>
      <c r="NSC346" s="271"/>
      <c r="NSD346" s="271"/>
      <c r="NSE346" s="271"/>
      <c r="NSF346" s="271"/>
      <c r="NSG346" s="271"/>
      <c r="NSH346" s="271"/>
      <c r="NSI346" s="271"/>
      <c r="NSJ346" s="271"/>
      <c r="NSK346" s="271"/>
      <c r="NSL346" s="271"/>
      <c r="NSM346" s="271"/>
      <c r="NSN346" s="271"/>
      <c r="NSO346" s="271"/>
      <c r="NSP346" s="271"/>
      <c r="NSQ346" s="271"/>
      <c r="NSR346" s="271"/>
      <c r="NSS346" s="271"/>
      <c r="NST346" s="271"/>
      <c r="NSU346" s="271"/>
      <c r="NSV346" s="271"/>
      <c r="NSW346" s="271"/>
      <c r="NSX346" s="271"/>
      <c r="NSY346" s="271"/>
      <c r="NSZ346" s="271"/>
      <c r="NTA346" s="271"/>
      <c r="NTB346" s="271"/>
      <c r="NTC346" s="271"/>
      <c r="NTD346" s="271"/>
      <c r="NTE346" s="271"/>
      <c r="NTF346" s="271"/>
      <c r="NTG346" s="271"/>
      <c r="NTH346" s="271"/>
      <c r="NTI346" s="271"/>
      <c r="NTJ346" s="271"/>
      <c r="NTK346" s="271"/>
      <c r="NTL346" s="271"/>
      <c r="NTM346" s="271"/>
      <c r="NTN346" s="271"/>
      <c r="NTO346" s="271"/>
      <c r="NTP346" s="271"/>
      <c r="NTQ346" s="271"/>
      <c r="NTR346" s="271"/>
      <c r="NTS346" s="271"/>
      <c r="NTT346" s="271"/>
      <c r="NTU346" s="271"/>
      <c r="NTV346" s="271"/>
      <c r="NTW346" s="271"/>
      <c r="NTX346" s="271"/>
      <c r="NTY346" s="271"/>
      <c r="NTZ346" s="271"/>
      <c r="NUA346" s="271"/>
      <c r="NUB346" s="271"/>
      <c r="NUC346" s="271"/>
      <c r="NUD346" s="271"/>
      <c r="NUE346" s="271"/>
      <c r="NUF346" s="271"/>
      <c r="NUG346" s="271"/>
      <c r="NUH346" s="271"/>
      <c r="NUI346" s="271"/>
      <c r="NUJ346" s="271"/>
      <c r="NUK346" s="271"/>
      <c r="NUL346" s="271"/>
      <c r="NUM346" s="271"/>
      <c r="NUN346" s="271"/>
      <c r="NUO346" s="271"/>
      <c r="NUP346" s="271"/>
      <c r="NUQ346" s="271"/>
      <c r="NUR346" s="271"/>
      <c r="NUS346" s="271"/>
      <c r="NUT346" s="271"/>
      <c r="NUU346" s="271"/>
      <c r="NUV346" s="271"/>
      <c r="NUW346" s="271"/>
      <c r="NUX346" s="271"/>
      <c r="NUY346" s="271"/>
      <c r="NUZ346" s="271"/>
      <c r="NVA346" s="271"/>
      <c r="NVB346" s="271"/>
      <c r="NVC346" s="271"/>
      <c r="NVD346" s="271"/>
      <c r="NVE346" s="271"/>
      <c r="NVF346" s="271"/>
      <c r="NVG346" s="271"/>
      <c r="NVH346" s="271"/>
      <c r="NVI346" s="271"/>
      <c r="NVJ346" s="271"/>
      <c r="NVK346" s="271"/>
      <c r="NVL346" s="271"/>
      <c r="NVM346" s="271"/>
      <c r="NVN346" s="271"/>
      <c r="NVO346" s="271"/>
      <c r="NVP346" s="271"/>
      <c r="NVQ346" s="271"/>
      <c r="NVR346" s="271"/>
      <c r="NVS346" s="271"/>
      <c r="NVT346" s="271"/>
      <c r="NVU346" s="271"/>
      <c r="NVV346" s="271"/>
      <c r="NVW346" s="271"/>
      <c r="NVX346" s="271"/>
      <c r="NVY346" s="271"/>
      <c r="NVZ346" s="271"/>
      <c r="NWA346" s="271"/>
      <c r="NWB346" s="271"/>
      <c r="NWC346" s="271"/>
      <c r="NWD346" s="271"/>
      <c r="NWE346" s="271"/>
      <c r="NWF346" s="271"/>
      <c r="NWG346" s="271"/>
      <c r="NWH346" s="271"/>
      <c r="NWI346" s="271"/>
      <c r="NWJ346" s="271"/>
      <c r="NWK346" s="271"/>
      <c r="NWL346" s="271"/>
      <c r="NWM346" s="271"/>
      <c r="NWN346" s="271"/>
      <c r="NWO346" s="271"/>
      <c r="NWP346" s="271"/>
      <c r="NWQ346" s="271"/>
      <c r="NWR346" s="271"/>
      <c r="NWS346" s="271"/>
      <c r="NWT346" s="271"/>
      <c r="NWU346" s="271"/>
      <c r="NWV346" s="271"/>
      <c r="NWW346" s="271"/>
      <c r="NWX346" s="271"/>
      <c r="NWY346" s="271"/>
      <c r="NWZ346" s="271"/>
      <c r="NXA346" s="271"/>
      <c r="NXB346" s="271"/>
      <c r="NXC346" s="271"/>
      <c r="NXD346" s="271"/>
      <c r="NXE346" s="271"/>
      <c r="NXF346" s="271"/>
      <c r="NXG346" s="271"/>
      <c r="NXH346" s="271"/>
      <c r="NXI346" s="271"/>
      <c r="NXJ346" s="271"/>
      <c r="NXK346" s="271"/>
      <c r="NXL346" s="271"/>
      <c r="NXM346" s="271"/>
      <c r="NXN346" s="271"/>
      <c r="NXO346" s="271"/>
      <c r="NXP346" s="271"/>
      <c r="NXQ346" s="271"/>
      <c r="NXR346" s="271"/>
      <c r="NXS346" s="271"/>
      <c r="NXT346" s="271"/>
      <c r="NXU346" s="271"/>
      <c r="NXV346" s="271"/>
      <c r="NXW346" s="271"/>
      <c r="NXX346" s="271"/>
      <c r="NXY346" s="271"/>
      <c r="NXZ346" s="271"/>
      <c r="NYA346" s="271"/>
      <c r="NYB346" s="271"/>
      <c r="NYC346" s="271"/>
      <c r="NYD346" s="271"/>
      <c r="NYE346" s="271"/>
      <c r="NYF346" s="271"/>
      <c r="NYG346" s="271"/>
      <c r="NYH346" s="271"/>
      <c r="NYI346" s="271"/>
      <c r="NYJ346" s="271"/>
      <c r="NYK346" s="271"/>
      <c r="NYL346" s="271"/>
      <c r="NYM346" s="271"/>
      <c r="NYN346" s="271"/>
      <c r="NYO346" s="271"/>
      <c r="NYP346" s="271"/>
      <c r="NYQ346" s="271"/>
      <c r="NYR346" s="271"/>
      <c r="NYS346" s="271"/>
      <c r="NYT346" s="271"/>
      <c r="NYU346" s="271"/>
      <c r="NYV346" s="271"/>
      <c r="NYW346" s="271"/>
      <c r="NYX346" s="271"/>
      <c r="NYY346" s="271"/>
      <c r="NYZ346" s="271"/>
      <c r="NZA346" s="271"/>
      <c r="NZB346" s="271"/>
      <c r="NZC346" s="271"/>
      <c r="NZD346" s="271"/>
      <c r="NZE346" s="271"/>
      <c r="NZF346" s="271"/>
      <c r="NZG346" s="271"/>
      <c r="NZH346" s="271"/>
      <c r="NZI346" s="271"/>
      <c r="NZJ346" s="271"/>
      <c r="NZK346" s="271"/>
      <c r="NZL346" s="271"/>
      <c r="NZM346" s="271"/>
      <c r="NZN346" s="271"/>
      <c r="NZO346" s="271"/>
      <c r="NZP346" s="271"/>
      <c r="NZQ346" s="271"/>
      <c r="NZR346" s="271"/>
      <c r="NZS346" s="271"/>
      <c r="NZT346" s="271"/>
      <c r="NZU346" s="271"/>
      <c r="NZV346" s="271"/>
      <c r="NZW346" s="271"/>
      <c r="NZX346" s="271"/>
      <c r="NZY346" s="271"/>
      <c r="NZZ346" s="271"/>
      <c r="OAA346" s="271"/>
      <c r="OAB346" s="271"/>
      <c r="OAC346" s="271"/>
      <c r="OAD346" s="271"/>
      <c r="OAE346" s="271"/>
      <c r="OAF346" s="271"/>
      <c r="OAG346" s="271"/>
      <c r="OAH346" s="271"/>
      <c r="OAI346" s="271"/>
      <c r="OAJ346" s="271"/>
      <c r="OAK346" s="271"/>
      <c r="OAL346" s="271"/>
      <c r="OAM346" s="271"/>
      <c r="OAN346" s="271"/>
      <c r="OAO346" s="271"/>
      <c r="OAP346" s="271"/>
      <c r="OAQ346" s="271"/>
      <c r="OAR346" s="271"/>
      <c r="OAS346" s="271"/>
      <c r="OAT346" s="271"/>
      <c r="OAU346" s="271"/>
      <c r="OAV346" s="271"/>
      <c r="OAW346" s="271"/>
      <c r="OAX346" s="271"/>
      <c r="OAY346" s="271"/>
      <c r="OAZ346" s="271"/>
      <c r="OBA346" s="271"/>
      <c r="OBB346" s="271"/>
      <c r="OBC346" s="271"/>
      <c r="OBD346" s="271"/>
      <c r="OBE346" s="271"/>
      <c r="OBF346" s="271"/>
      <c r="OBG346" s="271"/>
      <c r="OBH346" s="271"/>
      <c r="OBI346" s="271"/>
      <c r="OBJ346" s="271"/>
      <c r="OBK346" s="271"/>
      <c r="OBL346" s="271"/>
      <c r="OBM346" s="271"/>
      <c r="OBN346" s="271"/>
      <c r="OBO346" s="271"/>
      <c r="OBP346" s="271"/>
      <c r="OBQ346" s="271"/>
      <c r="OBR346" s="271"/>
      <c r="OBS346" s="271"/>
      <c r="OBT346" s="271"/>
      <c r="OBU346" s="271"/>
      <c r="OBV346" s="271"/>
      <c r="OBW346" s="271"/>
      <c r="OBX346" s="271"/>
      <c r="OBY346" s="271"/>
      <c r="OBZ346" s="271"/>
      <c r="OCA346" s="271"/>
      <c r="OCB346" s="271"/>
      <c r="OCC346" s="271"/>
      <c r="OCD346" s="271"/>
      <c r="OCE346" s="271"/>
      <c r="OCF346" s="271"/>
      <c r="OCG346" s="271"/>
      <c r="OCH346" s="271"/>
      <c r="OCI346" s="271"/>
      <c r="OCJ346" s="271"/>
      <c r="OCK346" s="271"/>
      <c r="OCL346" s="271"/>
      <c r="OCM346" s="271"/>
      <c r="OCN346" s="271"/>
      <c r="OCO346" s="271"/>
      <c r="OCP346" s="271"/>
      <c r="OCQ346" s="271"/>
      <c r="OCR346" s="271"/>
      <c r="OCS346" s="271"/>
      <c r="OCT346" s="271"/>
      <c r="OCU346" s="271"/>
      <c r="OCV346" s="271"/>
      <c r="OCW346" s="271"/>
      <c r="OCX346" s="271"/>
      <c r="OCY346" s="271"/>
      <c r="OCZ346" s="271"/>
      <c r="ODA346" s="271"/>
      <c r="ODB346" s="271"/>
      <c r="ODC346" s="271"/>
      <c r="ODD346" s="271"/>
      <c r="ODE346" s="271"/>
      <c r="ODF346" s="271"/>
      <c r="ODG346" s="271"/>
      <c r="ODH346" s="271"/>
      <c r="ODI346" s="271"/>
      <c r="ODJ346" s="271"/>
      <c r="ODK346" s="271"/>
      <c r="ODL346" s="271"/>
      <c r="ODM346" s="271"/>
      <c r="ODN346" s="271"/>
      <c r="ODO346" s="271"/>
      <c r="ODP346" s="271"/>
      <c r="ODQ346" s="271"/>
      <c r="ODR346" s="271"/>
      <c r="ODS346" s="271"/>
      <c r="ODT346" s="271"/>
      <c r="ODU346" s="271"/>
      <c r="ODV346" s="271"/>
      <c r="ODW346" s="271"/>
      <c r="ODX346" s="271"/>
      <c r="ODY346" s="271"/>
      <c r="ODZ346" s="271"/>
      <c r="OEA346" s="271"/>
      <c r="OEB346" s="271"/>
      <c r="OEC346" s="271"/>
      <c r="OED346" s="271"/>
      <c r="OEE346" s="271"/>
      <c r="OEF346" s="271"/>
      <c r="OEG346" s="271"/>
      <c r="OEH346" s="271"/>
      <c r="OEI346" s="271"/>
      <c r="OEJ346" s="271"/>
      <c r="OEK346" s="271"/>
      <c r="OEL346" s="271"/>
      <c r="OEM346" s="271"/>
      <c r="OEN346" s="271"/>
      <c r="OEO346" s="271"/>
      <c r="OEP346" s="271"/>
      <c r="OEQ346" s="271"/>
      <c r="OER346" s="271"/>
      <c r="OES346" s="271"/>
      <c r="OET346" s="271"/>
      <c r="OEU346" s="271"/>
      <c r="OEV346" s="271"/>
      <c r="OEW346" s="271"/>
      <c r="OEX346" s="271"/>
      <c r="OEY346" s="271"/>
      <c r="OEZ346" s="271"/>
      <c r="OFA346" s="271"/>
      <c r="OFB346" s="271"/>
      <c r="OFC346" s="271"/>
      <c r="OFD346" s="271"/>
      <c r="OFE346" s="271"/>
      <c r="OFF346" s="271"/>
      <c r="OFG346" s="271"/>
      <c r="OFH346" s="271"/>
      <c r="OFI346" s="271"/>
      <c r="OFJ346" s="271"/>
      <c r="OFK346" s="271"/>
      <c r="OFL346" s="271"/>
      <c r="OFM346" s="271"/>
      <c r="OFN346" s="271"/>
      <c r="OFO346" s="271"/>
      <c r="OFP346" s="271"/>
      <c r="OFQ346" s="271"/>
      <c r="OFR346" s="271"/>
      <c r="OFS346" s="271"/>
      <c r="OFT346" s="271"/>
      <c r="OFU346" s="271"/>
      <c r="OFV346" s="271"/>
      <c r="OFW346" s="271"/>
      <c r="OFX346" s="271"/>
      <c r="OFY346" s="271"/>
      <c r="OFZ346" s="271"/>
      <c r="OGA346" s="271"/>
      <c r="OGB346" s="271"/>
      <c r="OGC346" s="271"/>
      <c r="OGD346" s="271"/>
      <c r="OGE346" s="271"/>
      <c r="OGF346" s="271"/>
      <c r="OGG346" s="271"/>
      <c r="OGH346" s="271"/>
      <c r="OGI346" s="271"/>
      <c r="OGJ346" s="271"/>
      <c r="OGK346" s="271"/>
      <c r="OGL346" s="271"/>
      <c r="OGM346" s="271"/>
      <c r="OGN346" s="271"/>
      <c r="OGO346" s="271"/>
      <c r="OGP346" s="271"/>
      <c r="OGQ346" s="271"/>
      <c r="OGR346" s="271"/>
      <c r="OGS346" s="271"/>
      <c r="OGT346" s="271"/>
      <c r="OGU346" s="271"/>
      <c r="OGV346" s="271"/>
      <c r="OGW346" s="271"/>
      <c r="OGX346" s="271"/>
      <c r="OGY346" s="271"/>
      <c r="OGZ346" s="271"/>
      <c r="OHA346" s="271"/>
      <c r="OHB346" s="271"/>
      <c r="OHC346" s="271"/>
      <c r="OHD346" s="271"/>
      <c r="OHE346" s="271"/>
      <c r="OHF346" s="271"/>
      <c r="OHG346" s="271"/>
      <c r="OHH346" s="271"/>
      <c r="OHI346" s="271"/>
      <c r="OHJ346" s="271"/>
      <c r="OHK346" s="271"/>
      <c r="OHL346" s="271"/>
      <c r="OHM346" s="271"/>
      <c r="OHN346" s="271"/>
      <c r="OHO346" s="271"/>
      <c r="OHP346" s="271"/>
      <c r="OHQ346" s="271"/>
      <c r="OHR346" s="271"/>
      <c r="OHS346" s="271"/>
      <c r="OHT346" s="271"/>
      <c r="OHU346" s="271"/>
      <c r="OHV346" s="271"/>
      <c r="OHW346" s="271"/>
      <c r="OHX346" s="271"/>
      <c r="OHY346" s="271"/>
      <c r="OHZ346" s="271"/>
      <c r="OIA346" s="271"/>
      <c r="OIB346" s="271"/>
      <c r="OIC346" s="271"/>
      <c r="OID346" s="271"/>
      <c r="OIE346" s="271"/>
      <c r="OIF346" s="271"/>
      <c r="OIG346" s="271"/>
      <c r="OIH346" s="271"/>
      <c r="OII346" s="271"/>
      <c r="OIJ346" s="271"/>
      <c r="OIK346" s="271"/>
      <c r="OIL346" s="271"/>
      <c r="OIM346" s="271"/>
      <c r="OIN346" s="271"/>
      <c r="OIO346" s="271"/>
      <c r="OIP346" s="271"/>
      <c r="OIQ346" s="271"/>
      <c r="OIR346" s="271"/>
      <c r="OIS346" s="271"/>
      <c r="OIT346" s="271"/>
      <c r="OIU346" s="271"/>
      <c r="OIV346" s="271"/>
      <c r="OIW346" s="271"/>
      <c r="OIX346" s="271"/>
      <c r="OIY346" s="271"/>
      <c r="OIZ346" s="271"/>
      <c r="OJA346" s="271"/>
      <c r="OJB346" s="271"/>
      <c r="OJC346" s="271"/>
      <c r="OJD346" s="271"/>
      <c r="OJE346" s="271"/>
      <c r="OJF346" s="271"/>
      <c r="OJG346" s="271"/>
      <c r="OJH346" s="271"/>
      <c r="OJI346" s="271"/>
      <c r="OJJ346" s="271"/>
      <c r="OJK346" s="271"/>
      <c r="OJL346" s="271"/>
      <c r="OJM346" s="271"/>
      <c r="OJN346" s="271"/>
      <c r="OJO346" s="271"/>
      <c r="OJP346" s="271"/>
      <c r="OJQ346" s="271"/>
      <c r="OJR346" s="271"/>
      <c r="OJS346" s="271"/>
      <c r="OJT346" s="271"/>
      <c r="OJU346" s="271"/>
      <c r="OJV346" s="271"/>
      <c r="OJW346" s="271"/>
      <c r="OJX346" s="271"/>
      <c r="OJY346" s="271"/>
      <c r="OJZ346" s="271"/>
      <c r="OKA346" s="271"/>
      <c r="OKB346" s="271"/>
      <c r="OKC346" s="271"/>
      <c r="OKD346" s="271"/>
      <c r="OKE346" s="271"/>
      <c r="OKF346" s="271"/>
      <c r="OKG346" s="271"/>
      <c r="OKH346" s="271"/>
      <c r="OKI346" s="271"/>
      <c r="OKJ346" s="271"/>
      <c r="OKK346" s="271"/>
      <c r="OKL346" s="271"/>
      <c r="OKM346" s="271"/>
      <c r="OKN346" s="271"/>
      <c r="OKO346" s="271"/>
      <c r="OKP346" s="271"/>
      <c r="OKQ346" s="271"/>
      <c r="OKR346" s="271"/>
      <c r="OKS346" s="271"/>
      <c r="OKT346" s="271"/>
      <c r="OKU346" s="271"/>
      <c r="OKV346" s="271"/>
      <c r="OKW346" s="271"/>
      <c r="OKX346" s="271"/>
      <c r="OKY346" s="271"/>
      <c r="OKZ346" s="271"/>
      <c r="OLA346" s="271"/>
      <c r="OLB346" s="271"/>
      <c r="OLC346" s="271"/>
      <c r="OLD346" s="271"/>
      <c r="OLE346" s="271"/>
      <c r="OLF346" s="271"/>
      <c r="OLG346" s="271"/>
      <c r="OLH346" s="271"/>
      <c r="OLI346" s="271"/>
      <c r="OLJ346" s="271"/>
      <c r="OLK346" s="271"/>
      <c r="OLL346" s="271"/>
      <c r="OLM346" s="271"/>
      <c r="OLN346" s="271"/>
      <c r="OLO346" s="271"/>
      <c r="OLP346" s="271"/>
      <c r="OLQ346" s="271"/>
      <c r="OLR346" s="271"/>
      <c r="OLS346" s="271"/>
      <c r="OLT346" s="271"/>
      <c r="OLU346" s="271"/>
      <c r="OLV346" s="271"/>
      <c r="OLW346" s="271"/>
      <c r="OLX346" s="271"/>
      <c r="OLY346" s="271"/>
      <c r="OLZ346" s="271"/>
      <c r="OMA346" s="271"/>
      <c r="OMB346" s="271"/>
      <c r="OMC346" s="271"/>
      <c r="OMD346" s="271"/>
      <c r="OME346" s="271"/>
      <c r="OMF346" s="271"/>
      <c r="OMG346" s="271"/>
      <c r="OMH346" s="271"/>
      <c r="OMI346" s="271"/>
      <c r="OMJ346" s="271"/>
      <c r="OMK346" s="271"/>
      <c r="OML346" s="271"/>
      <c r="OMM346" s="271"/>
      <c r="OMN346" s="271"/>
      <c r="OMO346" s="271"/>
      <c r="OMP346" s="271"/>
      <c r="OMQ346" s="271"/>
      <c r="OMR346" s="271"/>
      <c r="OMS346" s="271"/>
      <c r="OMT346" s="271"/>
      <c r="OMU346" s="271"/>
      <c r="OMV346" s="271"/>
      <c r="OMW346" s="271"/>
      <c r="OMX346" s="271"/>
      <c r="OMY346" s="271"/>
      <c r="OMZ346" s="271"/>
      <c r="ONA346" s="271"/>
      <c r="ONB346" s="271"/>
      <c r="ONC346" s="271"/>
      <c r="OND346" s="271"/>
      <c r="ONE346" s="271"/>
      <c r="ONF346" s="271"/>
      <c r="ONG346" s="271"/>
      <c r="ONH346" s="271"/>
      <c r="ONI346" s="271"/>
      <c r="ONJ346" s="271"/>
      <c r="ONK346" s="271"/>
      <c r="ONL346" s="271"/>
      <c r="ONM346" s="271"/>
      <c r="ONN346" s="271"/>
      <c r="ONO346" s="271"/>
      <c r="ONP346" s="271"/>
      <c r="ONQ346" s="271"/>
      <c r="ONR346" s="271"/>
      <c r="ONS346" s="271"/>
      <c r="ONT346" s="271"/>
      <c r="ONU346" s="271"/>
      <c r="ONV346" s="271"/>
      <c r="ONW346" s="271"/>
      <c r="ONX346" s="271"/>
      <c r="ONY346" s="271"/>
      <c r="ONZ346" s="271"/>
      <c r="OOA346" s="271"/>
      <c r="OOB346" s="271"/>
      <c r="OOC346" s="271"/>
      <c r="OOD346" s="271"/>
      <c r="OOE346" s="271"/>
      <c r="OOF346" s="271"/>
      <c r="OOG346" s="271"/>
      <c r="OOH346" s="271"/>
      <c r="OOI346" s="271"/>
      <c r="OOJ346" s="271"/>
      <c r="OOK346" s="271"/>
      <c r="OOL346" s="271"/>
      <c r="OOM346" s="271"/>
      <c r="OON346" s="271"/>
      <c r="OOO346" s="271"/>
      <c r="OOP346" s="271"/>
      <c r="OOQ346" s="271"/>
      <c r="OOR346" s="271"/>
      <c r="OOS346" s="271"/>
      <c r="OOT346" s="271"/>
      <c r="OOU346" s="271"/>
      <c r="OOV346" s="271"/>
      <c r="OOW346" s="271"/>
      <c r="OOX346" s="271"/>
      <c r="OOY346" s="271"/>
      <c r="OOZ346" s="271"/>
      <c r="OPA346" s="271"/>
      <c r="OPB346" s="271"/>
      <c r="OPC346" s="271"/>
      <c r="OPD346" s="271"/>
      <c r="OPE346" s="271"/>
      <c r="OPF346" s="271"/>
      <c r="OPG346" s="271"/>
      <c r="OPH346" s="271"/>
      <c r="OPI346" s="271"/>
      <c r="OPJ346" s="271"/>
      <c r="OPK346" s="271"/>
      <c r="OPL346" s="271"/>
      <c r="OPM346" s="271"/>
      <c r="OPN346" s="271"/>
      <c r="OPO346" s="271"/>
      <c r="OPP346" s="271"/>
      <c r="OPQ346" s="271"/>
      <c r="OPR346" s="271"/>
      <c r="OPS346" s="271"/>
      <c r="OPT346" s="271"/>
      <c r="OPU346" s="271"/>
      <c r="OPV346" s="271"/>
      <c r="OPW346" s="271"/>
      <c r="OPX346" s="271"/>
      <c r="OPY346" s="271"/>
      <c r="OPZ346" s="271"/>
      <c r="OQA346" s="271"/>
      <c r="OQB346" s="271"/>
      <c r="OQC346" s="271"/>
      <c r="OQD346" s="271"/>
      <c r="OQE346" s="271"/>
      <c r="OQF346" s="271"/>
      <c r="OQG346" s="271"/>
      <c r="OQH346" s="271"/>
      <c r="OQI346" s="271"/>
      <c r="OQJ346" s="271"/>
      <c r="OQK346" s="271"/>
      <c r="OQL346" s="271"/>
      <c r="OQM346" s="271"/>
      <c r="OQN346" s="271"/>
      <c r="OQO346" s="271"/>
      <c r="OQP346" s="271"/>
      <c r="OQQ346" s="271"/>
      <c r="OQR346" s="271"/>
      <c r="OQS346" s="271"/>
      <c r="OQT346" s="271"/>
      <c r="OQU346" s="271"/>
      <c r="OQV346" s="271"/>
      <c r="OQW346" s="271"/>
      <c r="OQX346" s="271"/>
      <c r="OQY346" s="271"/>
      <c r="OQZ346" s="271"/>
      <c r="ORA346" s="271"/>
      <c r="ORB346" s="271"/>
      <c r="ORC346" s="271"/>
      <c r="ORD346" s="271"/>
      <c r="ORE346" s="271"/>
      <c r="ORF346" s="271"/>
      <c r="ORG346" s="271"/>
      <c r="ORH346" s="271"/>
      <c r="ORI346" s="271"/>
      <c r="ORJ346" s="271"/>
      <c r="ORK346" s="271"/>
      <c r="ORL346" s="271"/>
      <c r="ORM346" s="271"/>
      <c r="ORN346" s="271"/>
      <c r="ORO346" s="271"/>
      <c r="ORP346" s="271"/>
      <c r="ORQ346" s="271"/>
      <c r="ORR346" s="271"/>
      <c r="ORS346" s="271"/>
      <c r="ORT346" s="271"/>
      <c r="ORU346" s="271"/>
      <c r="ORV346" s="271"/>
      <c r="ORW346" s="271"/>
      <c r="ORX346" s="271"/>
      <c r="ORY346" s="271"/>
      <c r="ORZ346" s="271"/>
      <c r="OSA346" s="271"/>
      <c r="OSB346" s="271"/>
      <c r="OSC346" s="271"/>
      <c r="OSD346" s="271"/>
      <c r="OSE346" s="271"/>
      <c r="OSF346" s="271"/>
      <c r="OSG346" s="271"/>
      <c r="OSH346" s="271"/>
      <c r="OSI346" s="271"/>
      <c r="OSJ346" s="271"/>
      <c r="OSK346" s="271"/>
      <c r="OSL346" s="271"/>
      <c r="OSM346" s="271"/>
      <c r="OSN346" s="271"/>
      <c r="OSO346" s="271"/>
      <c r="OSP346" s="271"/>
      <c r="OSQ346" s="271"/>
      <c r="OSR346" s="271"/>
      <c r="OSS346" s="271"/>
      <c r="OST346" s="271"/>
      <c r="OSU346" s="271"/>
      <c r="OSV346" s="271"/>
      <c r="OSW346" s="271"/>
      <c r="OSX346" s="271"/>
      <c r="OSY346" s="271"/>
      <c r="OSZ346" s="271"/>
      <c r="OTA346" s="271"/>
      <c r="OTB346" s="271"/>
      <c r="OTC346" s="271"/>
      <c r="OTD346" s="271"/>
      <c r="OTE346" s="271"/>
      <c r="OTF346" s="271"/>
      <c r="OTG346" s="271"/>
      <c r="OTH346" s="271"/>
      <c r="OTI346" s="271"/>
      <c r="OTJ346" s="271"/>
      <c r="OTK346" s="271"/>
      <c r="OTL346" s="271"/>
      <c r="OTM346" s="271"/>
      <c r="OTN346" s="271"/>
      <c r="OTO346" s="271"/>
      <c r="OTP346" s="271"/>
      <c r="OTQ346" s="271"/>
      <c r="OTR346" s="271"/>
      <c r="OTS346" s="271"/>
      <c r="OTT346" s="271"/>
      <c r="OTU346" s="271"/>
      <c r="OTV346" s="271"/>
      <c r="OTW346" s="271"/>
      <c r="OTX346" s="271"/>
      <c r="OTY346" s="271"/>
      <c r="OTZ346" s="271"/>
      <c r="OUA346" s="271"/>
      <c r="OUB346" s="271"/>
      <c r="OUC346" s="271"/>
      <c r="OUD346" s="271"/>
      <c r="OUE346" s="271"/>
      <c r="OUF346" s="271"/>
      <c r="OUG346" s="271"/>
      <c r="OUH346" s="271"/>
      <c r="OUI346" s="271"/>
      <c r="OUJ346" s="271"/>
      <c r="OUK346" s="271"/>
      <c r="OUL346" s="271"/>
      <c r="OUM346" s="271"/>
      <c r="OUN346" s="271"/>
      <c r="OUO346" s="271"/>
      <c r="OUP346" s="271"/>
      <c r="OUQ346" s="271"/>
      <c r="OUR346" s="271"/>
      <c r="OUS346" s="271"/>
      <c r="OUT346" s="271"/>
      <c r="OUU346" s="271"/>
      <c r="OUV346" s="271"/>
      <c r="OUW346" s="271"/>
      <c r="OUX346" s="271"/>
      <c r="OUY346" s="271"/>
      <c r="OUZ346" s="271"/>
      <c r="OVA346" s="271"/>
      <c r="OVB346" s="271"/>
      <c r="OVC346" s="271"/>
      <c r="OVD346" s="271"/>
      <c r="OVE346" s="271"/>
      <c r="OVF346" s="271"/>
      <c r="OVG346" s="271"/>
      <c r="OVH346" s="271"/>
      <c r="OVI346" s="271"/>
      <c r="OVJ346" s="271"/>
      <c r="OVK346" s="271"/>
      <c r="OVL346" s="271"/>
      <c r="OVM346" s="271"/>
      <c r="OVN346" s="271"/>
      <c r="OVO346" s="271"/>
      <c r="OVP346" s="271"/>
      <c r="OVQ346" s="271"/>
      <c r="OVR346" s="271"/>
      <c r="OVS346" s="271"/>
      <c r="OVT346" s="271"/>
      <c r="OVU346" s="271"/>
      <c r="OVV346" s="271"/>
      <c r="OVW346" s="271"/>
      <c r="OVX346" s="271"/>
      <c r="OVY346" s="271"/>
      <c r="OVZ346" s="271"/>
      <c r="OWA346" s="271"/>
      <c r="OWB346" s="271"/>
      <c r="OWC346" s="271"/>
      <c r="OWD346" s="271"/>
      <c r="OWE346" s="271"/>
      <c r="OWF346" s="271"/>
      <c r="OWG346" s="271"/>
      <c r="OWH346" s="271"/>
      <c r="OWI346" s="271"/>
      <c r="OWJ346" s="271"/>
      <c r="OWK346" s="271"/>
      <c r="OWL346" s="271"/>
      <c r="OWM346" s="271"/>
      <c r="OWN346" s="271"/>
      <c r="OWO346" s="271"/>
      <c r="OWP346" s="271"/>
      <c r="OWQ346" s="271"/>
      <c r="OWR346" s="271"/>
      <c r="OWS346" s="271"/>
      <c r="OWT346" s="271"/>
      <c r="OWU346" s="271"/>
      <c r="OWV346" s="271"/>
      <c r="OWW346" s="271"/>
      <c r="OWX346" s="271"/>
      <c r="OWY346" s="271"/>
      <c r="OWZ346" s="271"/>
      <c r="OXA346" s="271"/>
      <c r="OXB346" s="271"/>
      <c r="OXC346" s="271"/>
      <c r="OXD346" s="271"/>
      <c r="OXE346" s="271"/>
      <c r="OXF346" s="271"/>
      <c r="OXG346" s="271"/>
      <c r="OXH346" s="271"/>
      <c r="OXI346" s="271"/>
      <c r="OXJ346" s="271"/>
      <c r="OXK346" s="271"/>
      <c r="OXL346" s="271"/>
      <c r="OXM346" s="271"/>
      <c r="OXN346" s="271"/>
      <c r="OXO346" s="271"/>
      <c r="OXP346" s="271"/>
      <c r="OXQ346" s="271"/>
      <c r="OXR346" s="271"/>
      <c r="OXS346" s="271"/>
      <c r="OXT346" s="271"/>
      <c r="OXU346" s="271"/>
      <c r="OXV346" s="271"/>
      <c r="OXW346" s="271"/>
      <c r="OXX346" s="271"/>
      <c r="OXY346" s="271"/>
      <c r="OXZ346" s="271"/>
      <c r="OYA346" s="271"/>
      <c r="OYB346" s="271"/>
      <c r="OYC346" s="271"/>
      <c r="OYD346" s="271"/>
      <c r="OYE346" s="271"/>
      <c r="OYF346" s="271"/>
      <c r="OYG346" s="271"/>
      <c r="OYH346" s="271"/>
      <c r="OYI346" s="271"/>
      <c r="OYJ346" s="271"/>
      <c r="OYK346" s="271"/>
      <c r="OYL346" s="271"/>
      <c r="OYM346" s="271"/>
      <c r="OYN346" s="271"/>
      <c r="OYO346" s="271"/>
      <c r="OYP346" s="271"/>
      <c r="OYQ346" s="271"/>
      <c r="OYR346" s="271"/>
      <c r="OYS346" s="271"/>
      <c r="OYT346" s="271"/>
      <c r="OYU346" s="271"/>
      <c r="OYV346" s="271"/>
      <c r="OYW346" s="271"/>
      <c r="OYX346" s="271"/>
      <c r="OYY346" s="271"/>
      <c r="OYZ346" s="271"/>
      <c r="OZA346" s="271"/>
      <c r="OZB346" s="271"/>
      <c r="OZC346" s="271"/>
      <c r="OZD346" s="271"/>
      <c r="OZE346" s="271"/>
      <c r="OZF346" s="271"/>
      <c r="OZG346" s="271"/>
      <c r="OZH346" s="271"/>
      <c r="OZI346" s="271"/>
      <c r="OZJ346" s="271"/>
      <c r="OZK346" s="271"/>
      <c r="OZL346" s="271"/>
      <c r="OZM346" s="271"/>
      <c r="OZN346" s="271"/>
      <c r="OZO346" s="271"/>
      <c r="OZP346" s="271"/>
      <c r="OZQ346" s="271"/>
      <c r="OZR346" s="271"/>
      <c r="OZS346" s="271"/>
      <c r="OZT346" s="271"/>
      <c r="OZU346" s="271"/>
      <c r="OZV346" s="271"/>
      <c r="OZW346" s="271"/>
      <c r="OZX346" s="271"/>
      <c r="OZY346" s="271"/>
      <c r="OZZ346" s="271"/>
      <c r="PAA346" s="271"/>
      <c r="PAB346" s="271"/>
      <c r="PAC346" s="271"/>
      <c r="PAD346" s="271"/>
      <c r="PAE346" s="271"/>
      <c r="PAF346" s="271"/>
      <c r="PAG346" s="271"/>
      <c r="PAH346" s="271"/>
      <c r="PAI346" s="271"/>
      <c r="PAJ346" s="271"/>
      <c r="PAK346" s="271"/>
      <c r="PAL346" s="271"/>
      <c r="PAM346" s="271"/>
      <c r="PAN346" s="271"/>
      <c r="PAO346" s="271"/>
      <c r="PAP346" s="271"/>
      <c r="PAQ346" s="271"/>
      <c r="PAR346" s="271"/>
      <c r="PAS346" s="271"/>
      <c r="PAT346" s="271"/>
      <c r="PAU346" s="271"/>
      <c r="PAV346" s="271"/>
      <c r="PAW346" s="271"/>
      <c r="PAX346" s="271"/>
      <c r="PAY346" s="271"/>
      <c r="PAZ346" s="271"/>
      <c r="PBA346" s="271"/>
      <c r="PBB346" s="271"/>
      <c r="PBC346" s="271"/>
      <c r="PBD346" s="271"/>
      <c r="PBE346" s="271"/>
      <c r="PBF346" s="271"/>
      <c r="PBG346" s="271"/>
      <c r="PBH346" s="271"/>
      <c r="PBI346" s="271"/>
      <c r="PBJ346" s="271"/>
      <c r="PBK346" s="271"/>
      <c r="PBL346" s="271"/>
      <c r="PBM346" s="271"/>
      <c r="PBN346" s="271"/>
      <c r="PBO346" s="271"/>
      <c r="PBP346" s="271"/>
      <c r="PBQ346" s="271"/>
      <c r="PBR346" s="271"/>
      <c r="PBS346" s="271"/>
      <c r="PBT346" s="271"/>
      <c r="PBU346" s="271"/>
      <c r="PBV346" s="271"/>
      <c r="PBW346" s="271"/>
      <c r="PBX346" s="271"/>
      <c r="PBY346" s="271"/>
      <c r="PBZ346" s="271"/>
      <c r="PCA346" s="271"/>
      <c r="PCB346" s="271"/>
      <c r="PCC346" s="271"/>
      <c r="PCD346" s="271"/>
      <c r="PCE346" s="271"/>
      <c r="PCF346" s="271"/>
      <c r="PCG346" s="271"/>
      <c r="PCH346" s="271"/>
      <c r="PCI346" s="271"/>
      <c r="PCJ346" s="271"/>
      <c r="PCK346" s="271"/>
      <c r="PCL346" s="271"/>
      <c r="PCM346" s="271"/>
      <c r="PCN346" s="271"/>
      <c r="PCO346" s="271"/>
      <c r="PCP346" s="271"/>
      <c r="PCQ346" s="271"/>
      <c r="PCR346" s="271"/>
      <c r="PCS346" s="271"/>
      <c r="PCT346" s="271"/>
      <c r="PCU346" s="271"/>
      <c r="PCV346" s="271"/>
      <c r="PCW346" s="271"/>
      <c r="PCX346" s="271"/>
      <c r="PCY346" s="271"/>
      <c r="PCZ346" s="271"/>
      <c r="PDA346" s="271"/>
      <c r="PDB346" s="271"/>
      <c r="PDC346" s="271"/>
      <c r="PDD346" s="271"/>
      <c r="PDE346" s="271"/>
      <c r="PDF346" s="271"/>
      <c r="PDG346" s="271"/>
      <c r="PDH346" s="271"/>
      <c r="PDI346" s="271"/>
      <c r="PDJ346" s="271"/>
      <c r="PDK346" s="271"/>
      <c r="PDL346" s="271"/>
      <c r="PDM346" s="271"/>
      <c r="PDN346" s="271"/>
      <c r="PDO346" s="271"/>
      <c r="PDP346" s="271"/>
      <c r="PDQ346" s="271"/>
      <c r="PDR346" s="271"/>
      <c r="PDS346" s="271"/>
      <c r="PDT346" s="271"/>
      <c r="PDU346" s="271"/>
      <c r="PDV346" s="271"/>
      <c r="PDW346" s="271"/>
      <c r="PDX346" s="271"/>
      <c r="PDY346" s="271"/>
      <c r="PDZ346" s="271"/>
      <c r="PEA346" s="271"/>
      <c r="PEB346" s="271"/>
      <c r="PEC346" s="271"/>
      <c r="PED346" s="271"/>
      <c r="PEE346" s="271"/>
      <c r="PEF346" s="271"/>
      <c r="PEG346" s="271"/>
      <c r="PEH346" s="271"/>
      <c r="PEI346" s="271"/>
      <c r="PEJ346" s="271"/>
      <c r="PEK346" s="271"/>
      <c r="PEL346" s="271"/>
      <c r="PEM346" s="271"/>
      <c r="PEN346" s="271"/>
      <c r="PEO346" s="271"/>
      <c r="PEP346" s="271"/>
      <c r="PEQ346" s="271"/>
      <c r="PER346" s="271"/>
      <c r="PES346" s="271"/>
      <c r="PET346" s="271"/>
      <c r="PEU346" s="271"/>
      <c r="PEV346" s="271"/>
      <c r="PEW346" s="271"/>
      <c r="PEX346" s="271"/>
      <c r="PEY346" s="271"/>
      <c r="PEZ346" s="271"/>
      <c r="PFA346" s="271"/>
      <c r="PFB346" s="271"/>
      <c r="PFC346" s="271"/>
      <c r="PFD346" s="271"/>
      <c r="PFE346" s="271"/>
      <c r="PFF346" s="271"/>
      <c r="PFG346" s="271"/>
      <c r="PFH346" s="271"/>
      <c r="PFI346" s="271"/>
      <c r="PFJ346" s="271"/>
      <c r="PFK346" s="271"/>
      <c r="PFL346" s="271"/>
      <c r="PFM346" s="271"/>
      <c r="PFN346" s="271"/>
      <c r="PFO346" s="271"/>
      <c r="PFP346" s="271"/>
      <c r="PFQ346" s="271"/>
      <c r="PFR346" s="271"/>
      <c r="PFS346" s="271"/>
      <c r="PFT346" s="271"/>
      <c r="PFU346" s="271"/>
      <c r="PFV346" s="271"/>
      <c r="PFW346" s="271"/>
      <c r="PFX346" s="271"/>
      <c r="PFY346" s="271"/>
      <c r="PFZ346" s="271"/>
      <c r="PGA346" s="271"/>
      <c r="PGB346" s="271"/>
      <c r="PGC346" s="271"/>
      <c r="PGD346" s="271"/>
      <c r="PGE346" s="271"/>
      <c r="PGF346" s="271"/>
      <c r="PGG346" s="271"/>
      <c r="PGH346" s="271"/>
      <c r="PGI346" s="271"/>
      <c r="PGJ346" s="271"/>
      <c r="PGK346" s="271"/>
      <c r="PGL346" s="271"/>
      <c r="PGM346" s="271"/>
      <c r="PGN346" s="271"/>
      <c r="PGO346" s="271"/>
      <c r="PGP346" s="271"/>
      <c r="PGQ346" s="271"/>
      <c r="PGR346" s="271"/>
      <c r="PGS346" s="271"/>
      <c r="PGT346" s="271"/>
      <c r="PGU346" s="271"/>
      <c r="PGV346" s="271"/>
      <c r="PGW346" s="271"/>
      <c r="PGX346" s="271"/>
      <c r="PGY346" s="271"/>
      <c r="PGZ346" s="271"/>
      <c r="PHA346" s="271"/>
      <c r="PHB346" s="271"/>
      <c r="PHC346" s="271"/>
      <c r="PHD346" s="271"/>
      <c r="PHE346" s="271"/>
      <c r="PHF346" s="271"/>
      <c r="PHG346" s="271"/>
      <c r="PHH346" s="271"/>
      <c r="PHI346" s="271"/>
      <c r="PHJ346" s="271"/>
      <c r="PHK346" s="271"/>
      <c r="PHL346" s="271"/>
      <c r="PHM346" s="271"/>
      <c r="PHN346" s="271"/>
      <c r="PHO346" s="271"/>
      <c r="PHP346" s="271"/>
      <c r="PHQ346" s="271"/>
      <c r="PHR346" s="271"/>
      <c r="PHS346" s="271"/>
      <c r="PHT346" s="271"/>
      <c r="PHU346" s="271"/>
      <c r="PHV346" s="271"/>
      <c r="PHW346" s="271"/>
      <c r="PHX346" s="271"/>
      <c r="PHY346" s="271"/>
      <c r="PHZ346" s="271"/>
      <c r="PIA346" s="271"/>
      <c r="PIB346" s="271"/>
      <c r="PIC346" s="271"/>
      <c r="PID346" s="271"/>
      <c r="PIE346" s="271"/>
      <c r="PIF346" s="271"/>
      <c r="PIG346" s="271"/>
      <c r="PIH346" s="271"/>
      <c r="PII346" s="271"/>
      <c r="PIJ346" s="271"/>
      <c r="PIK346" s="271"/>
      <c r="PIL346" s="271"/>
      <c r="PIM346" s="271"/>
      <c r="PIN346" s="271"/>
      <c r="PIO346" s="271"/>
      <c r="PIP346" s="271"/>
      <c r="PIQ346" s="271"/>
      <c r="PIR346" s="271"/>
      <c r="PIS346" s="271"/>
      <c r="PIT346" s="271"/>
      <c r="PIU346" s="271"/>
      <c r="PIV346" s="271"/>
      <c r="PIW346" s="271"/>
      <c r="PIX346" s="271"/>
      <c r="PIY346" s="271"/>
      <c r="PIZ346" s="271"/>
      <c r="PJA346" s="271"/>
      <c r="PJB346" s="271"/>
      <c r="PJC346" s="271"/>
      <c r="PJD346" s="271"/>
      <c r="PJE346" s="271"/>
      <c r="PJF346" s="271"/>
      <c r="PJG346" s="271"/>
      <c r="PJH346" s="271"/>
      <c r="PJI346" s="271"/>
      <c r="PJJ346" s="271"/>
      <c r="PJK346" s="271"/>
      <c r="PJL346" s="271"/>
      <c r="PJM346" s="271"/>
      <c r="PJN346" s="271"/>
      <c r="PJO346" s="271"/>
      <c r="PJP346" s="271"/>
      <c r="PJQ346" s="271"/>
      <c r="PJR346" s="271"/>
      <c r="PJS346" s="271"/>
      <c r="PJT346" s="271"/>
      <c r="PJU346" s="271"/>
      <c r="PJV346" s="271"/>
      <c r="PJW346" s="271"/>
      <c r="PJX346" s="271"/>
      <c r="PJY346" s="271"/>
      <c r="PJZ346" s="271"/>
      <c r="PKA346" s="271"/>
      <c r="PKB346" s="271"/>
      <c r="PKC346" s="271"/>
      <c r="PKD346" s="271"/>
      <c r="PKE346" s="271"/>
      <c r="PKF346" s="271"/>
      <c r="PKG346" s="271"/>
      <c r="PKH346" s="271"/>
      <c r="PKI346" s="271"/>
      <c r="PKJ346" s="271"/>
      <c r="PKK346" s="271"/>
      <c r="PKL346" s="271"/>
      <c r="PKM346" s="271"/>
      <c r="PKN346" s="271"/>
      <c r="PKO346" s="271"/>
      <c r="PKP346" s="271"/>
      <c r="PKQ346" s="271"/>
      <c r="PKR346" s="271"/>
      <c r="PKS346" s="271"/>
      <c r="PKT346" s="271"/>
      <c r="PKU346" s="271"/>
      <c r="PKV346" s="271"/>
      <c r="PKW346" s="271"/>
      <c r="PKX346" s="271"/>
      <c r="PKY346" s="271"/>
      <c r="PKZ346" s="271"/>
      <c r="PLA346" s="271"/>
      <c r="PLB346" s="271"/>
      <c r="PLC346" s="271"/>
      <c r="PLD346" s="271"/>
      <c r="PLE346" s="271"/>
      <c r="PLF346" s="271"/>
      <c r="PLG346" s="271"/>
      <c r="PLH346" s="271"/>
      <c r="PLI346" s="271"/>
      <c r="PLJ346" s="271"/>
      <c r="PLK346" s="271"/>
      <c r="PLL346" s="271"/>
      <c r="PLM346" s="271"/>
      <c r="PLN346" s="271"/>
      <c r="PLO346" s="271"/>
      <c r="PLP346" s="271"/>
      <c r="PLQ346" s="271"/>
      <c r="PLR346" s="271"/>
      <c r="PLS346" s="271"/>
      <c r="PLT346" s="271"/>
      <c r="PLU346" s="271"/>
      <c r="PLV346" s="271"/>
      <c r="PLW346" s="271"/>
      <c r="PLX346" s="271"/>
      <c r="PLY346" s="271"/>
      <c r="PLZ346" s="271"/>
      <c r="PMA346" s="271"/>
      <c r="PMB346" s="271"/>
      <c r="PMC346" s="271"/>
      <c r="PMD346" s="271"/>
      <c r="PME346" s="271"/>
      <c r="PMF346" s="271"/>
      <c r="PMG346" s="271"/>
      <c r="PMH346" s="271"/>
      <c r="PMI346" s="271"/>
      <c r="PMJ346" s="271"/>
      <c r="PMK346" s="271"/>
      <c r="PML346" s="271"/>
      <c r="PMM346" s="271"/>
      <c r="PMN346" s="271"/>
      <c r="PMO346" s="271"/>
      <c r="PMP346" s="271"/>
      <c r="PMQ346" s="271"/>
      <c r="PMR346" s="271"/>
      <c r="PMS346" s="271"/>
      <c r="PMT346" s="271"/>
      <c r="PMU346" s="271"/>
      <c r="PMV346" s="271"/>
      <c r="PMW346" s="271"/>
      <c r="PMX346" s="271"/>
      <c r="PMY346" s="271"/>
      <c r="PMZ346" s="271"/>
      <c r="PNA346" s="271"/>
      <c r="PNB346" s="271"/>
      <c r="PNC346" s="271"/>
      <c r="PND346" s="271"/>
      <c r="PNE346" s="271"/>
      <c r="PNF346" s="271"/>
      <c r="PNG346" s="271"/>
      <c r="PNH346" s="271"/>
      <c r="PNI346" s="271"/>
      <c r="PNJ346" s="271"/>
      <c r="PNK346" s="271"/>
      <c r="PNL346" s="271"/>
      <c r="PNM346" s="271"/>
      <c r="PNN346" s="271"/>
      <c r="PNO346" s="271"/>
      <c r="PNP346" s="271"/>
      <c r="PNQ346" s="271"/>
      <c r="PNR346" s="271"/>
      <c r="PNS346" s="271"/>
      <c r="PNT346" s="271"/>
      <c r="PNU346" s="271"/>
      <c r="PNV346" s="271"/>
      <c r="PNW346" s="271"/>
      <c r="PNX346" s="271"/>
      <c r="PNY346" s="271"/>
      <c r="PNZ346" s="271"/>
      <c r="POA346" s="271"/>
      <c r="POB346" s="271"/>
      <c r="POC346" s="271"/>
      <c r="POD346" s="271"/>
      <c r="POE346" s="271"/>
      <c r="POF346" s="271"/>
      <c r="POG346" s="271"/>
      <c r="POH346" s="271"/>
      <c r="POI346" s="271"/>
      <c r="POJ346" s="271"/>
      <c r="POK346" s="271"/>
      <c r="POL346" s="271"/>
      <c r="POM346" s="271"/>
      <c r="PON346" s="271"/>
      <c r="POO346" s="271"/>
      <c r="POP346" s="271"/>
      <c r="POQ346" s="271"/>
      <c r="POR346" s="271"/>
      <c r="POS346" s="271"/>
      <c r="POT346" s="271"/>
      <c r="POU346" s="271"/>
      <c r="POV346" s="271"/>
      <c r="POW346" s="271"/>
      <c r="POX346" s="271"/>
      <c r="POY346" s="271"/>
      <c r="POZ346" s="271"/>
      <c r="PPA346" s="271"/>
      <c r="PPB346" s="271"/>
      <c r="PPC346" s="271"/>
      <c r="PPD346" s="271"/>
      <c r="PPE346" s="271"/>
      <c r="PPF346" s="271"/>
      <c r="PPG346" s="271"/>
      <c r="PPH346" s="271"/>
      <c r="PPI346" s="271"/>
      <c r="PPJ346" s="271"/>
      <c r="PPK346" s="271"/>
      <c r="PPL346" s="271"/>
      <c r="PPM346" s="271"/>
      <c r="PPN346" s="271"/>
      <c r="PPO346" s="271"/>
      <c r="PPP346" s="271"/>
      <c r="PPQ346" s="271"/>
      <c r="PPR346" s="271"/>
      <c r="PPS346" s="271"/>
      <c r="PPT346" s="271"/>
      <c r="PPU346" s="271"/>
      <c r="PPV346" s="271"/>
      <c r="PPW346" s="271"/>
      <c r="PPX346" s="271"/>
      <c r="PPY346" s="271"/>
      <c r="PPZ346" s="271"/>
      <c r="PQA346" s="271"/>
      <c r="PQB346" s="271"/>
      <c r="PQC346" s="271"/>
      <c r="PQD346" s="271"/>
      <c r="PQE346" s="271"/>
      <c r="PQF346" s="271"/>
      <c r="PQG346" s="271"/>
      <c r="PQH346" s="271"/>
      <c r="PQI346" s="271"/>
      <c r="PQJ346" s="271"/>
      <c r="PQK346" s="271"/>
      <c r="PQL346" s="271"/>
      <c r="PQM346" s="271"/>
      <c r="PQN346" s="271"/>
      <c r="PQO346" s="271"/>
      <c r="PQP346" s="271"/>
      <c r="PQQ346" s="271"/>
      <c r="PQR346" s="271"/>
      <c r="PQS346" s="271"/>
      <c r="PQT346" s="271"/>
      <c r="PQU346" s="271"/>
      <c r="PQV346" s="271"/>
      <c r="PQW346" s="271"/>
      <c r="PQX346" s="271"/>
      <c r="PQY346" s="271"/>
      <c r="PQZ346" s="271"/>
      <c r="PRA346" s="271"/>
      <c r="PRB346" s="271"/>
      <c r="PRC346" s="271"/>
      <c r="PRD346" s="271"/>
      <c r="PRE346" s="271"/>
      <c r="PRF346" s="271"/>
      <c r="PRG346" s="271"/>
      <c r="PRH346" s="271"/>
      <c r="PRI346" s="271"/>
      <c r="PRJ346" s="271"/>
      <c r="PRK346" s="271"/>
      <c r="PRL346" s="271"/>
      <c r="PRM346" s="271"/>
      <c r="PRN346" s="271"/>
      <c r="PRO346" s="271"/>
      <c r="PRP346" s="271"/>
      <c r="PRQ346" s="271"/>
      <c r="PRR346" s="271"/>
      <c r="PRS346" s="271"/>
      <c r="PRT346" s="271"/>
      <c r="PRU346" s="271"/>
      <c r="PRV346" s="271"/>
      <c r="PRW346" s="271"/>
      <c r="PRX346" s="271"/>
      <c r="PRY346" s="271"/>
      <c r="PRZ346" s="271"/>
      <c r="PSA346" s="271"/>
      <c r="PSB346" s="271"/>
      <c r="PSC346" s="271"/>
      <c r="PSD346" s="271"/>
      <c r="PSE346" s="271"/>
      <c r="PSF346" s="271"/>
      <c r="PSG346" s="271"/>
      <c r="PSH346" s="271"/>
      <c r="PSI346" s="271"/>
      <c r="PSJ346" s="271"/>
      <c r="PSK346" s="271"/>
      <c r="PSL346" s="271"/>
      <c r="PSM346" s="271"/>
      <c r="PSN346" s="271"/>
      <c r="PSO346" s="271"/>
      <c r="PSP346" s="271"/>
      <c r="PSQ346" s="271"/>
      <c r="PSR346" s="271"/>
      <c r="PSS346" s="271"/>
      <c r="PST346" s="271"/>
      <c r="PSU346" s="271"/>
      <c r="PSV346" s="271"/>
      <c r="PSW346" s="271"/>
      <c r="PSX346" s="271"/>
      <c r="PSY346" s="271"/>
      <c r="PSZ346" s="271"/>
      <c r="PTA346" s="271"/>
      <c r="PTB346" s="271"/>
      <c r="PTC346" s="271"/>
      <c r="PTD346" s="271"/>
      <c r="PTE346" s="271"/>
      <c r="PTF346" s="271"/>
      <c r="PTG346" s="271"/>
      <c r="PTH346" s="271"/>
      <c r="PTI346" s="271"/>
      <c r="PTJ346" s="271"/>
      <c r="PTK346" s="271"/>
      <c r="PTL346" s="271"/>
      <c r="PTM346" s="271"/>
      <c r="PTN346" s="271"/>
      <c r="PTO346" s="271"/>
      <c r="PTP346" s="271"/>
      <c r="PTQ346" s="271"/>
      <c r="PTR346" s="271"/>
      <c r="PTS346" s="271"/>
      <c r="PTT346" s="271"/>
      <c r="PTU346" s="271"/>
      <c r="PTV346" s="271"/>
      <c r="PTW346" s="271"/>
      <c r="PTX346" s="271"/>
      <c r="PTY346" s="271"/>
      <c r="PTZ346" s="271"/>
      <c r="PUA346" s="271"/>
      <c r="PUB346" s="271"/>
      <c r="PUC346" s="271"/>
      <c r="PUD346" s="271"/>
      <c r="PUE346" s="271"/>
      <c r="PUF346" s="271"/>
      <c r="PUG346" s="271"/>
      <c r="PUH346" s="271"/>
      <c r="PUI346" s="271"/>
      <c r="PUJ346" s="271"/>
      <c r="PUK346" s="271"/>
      <c r="PUL346" s="271"/>
      <c r="PUM346" s="271"/>
      <c r="PUN346" s="271"/>
      <c r="PUO346" s="271"/>
      <c r="PUP346" s="271"/>
      <c r="PUQ346" s="271"/>
      <c r="PUR346" s="271"/>
      <c r="PUS346" s="271"/>
      <c r="PUT346" s="271"/>
      <c r="PUU346" s="271"/>
      <c r="PUV346" s="271"/>
      <c r="PUW346" s="271"/>
      <c r="PUX346" s="271"/>
      <c r="PUY346" s="271"/>
      <c r="PUZ346" s="271"/>
      <c r="PVA346" s="271"/>
      <c r="PVB346" s="271"/>
      <c r="PVC346" s="271"/>
      <c r="PVD346" s="271"/>
      <c r="PVE346" s="271"/>
      <c r="PVF346" s="271"/>
      <c r="PVG346" s="271"/>
      <c r="PVH346" s="271"/>
      <c r="PVI346" s="271"/>
      <c r="PVJ346" s="271"/>
      <c r="PVK346" s="271"/>
      <c r="PVL346" s="271"/>
      <c r="PVM346" s="271"/>
      <c r="PVN346" s="271"/>
      <c r="PVO346" s="271"/>
      <c r="PVP346" s="271"/>
      <c r="PVQ346" s="271"/>
      <c r="PVR346" s="271"/>
      <c r="PVS346" s="271"/>
      <c r="PVT346" s="271"/>
      <c r="PVU346" s="271"/>
      <c r="PVV346" s="271"/>
      <c r="PVW346" s="271"/>
      <c r="PVX346" s="271"/>
      <c r="PVY346" s="271"/>
      <c r="PVZ346" s="271"/>
      <c r="PWA346" s="271"/>
      <c r="PWB346" s="271"/>
      <c r="PWC346" s="271"/>
      <c r="PWD346" s="271"/>
      <c r="PWE346" s="271"/>
      <c r="PWF346" s="271"/>
      <c r="PWG346" s="271"/>
      <c r="PWH346" s="271"/>
      <c r="PWI346" s="271"/>
      <c r="PWJ346" s="271"/>
      <c r="PWK346" s="271"/>
      <c r="PWL346" s="271"/>
      <c r="PWM346" s="271"/>
      <c r="PWN346" s="271"/>
      <c r="PWO346" s="271"/>
      <c r="PWP346" s="271"/>
      <c r="PWQ346" s="271"/>
      <c r="PWR346" s="271"/>
      <c r="PWS346" s="271"/>
      <c r="PWT346" s="271"/>
      <c r="PWU346" s="271"/>
      <c r="PWV346" s="271"/>
      <c r="PWW346" s="271"/>
      <c r="PWX346" s="271"/>
      <c r="PWY346" s="271"/>
      <c r="PWZ346" s="271"/>
      <c r="PXA346" s="271"/>
      <c r="PXB346" s="271"/>
      <c r="PXC346" s="271"/>
      <c r="PXD346" s="271"/>
      <c r="PXE346" s="271"/>
      <c r="PXF346" s="271"/>
      <c r="PXG346" s="271"/>
      <c r="PXH346" s="271"/>
      <c r="PXI346" s="271"/>
      <c r="PXJ346" s="271"/>
      <c r="PXK346" s="271"/>
      <c r="PXL346" s="271"/>
      <c r="PXM346" s="271"/>
      <c r="PXN346" s="271"/>
      <c r="PXO346" s="271"/>
      <c r="PXP346" s="271"/>
      <c r="PXQ346" s="271"/>
      <c r="PXR346" s="271"/>
      <c r="PXS346" s="271"/>
      <c r="PXT346" s="271"/>
      <c r="PXU346" s="271"/>
      <c r="PXV346" s="271"/>
      <c r="PXW346" s="271"/>
      <c r="PXX346" s="271"/>
      <c r="PXY346" s="271"/>
      <c r="PXZ346" s="271"/>
      <c r="PYA346" s="271"/>
      <c r="PYB346" s="271"/>
      <c r="PYC346" s="271"/>
      <c r="PYD346" s="271"/>
      <c r="PYE346" s="271"/>
      <c r="PYF346" s="271"/>
      <c r="PYG346" s="271"/>
      <c r="PYH346" s="271"/>
      <c r="PYI346" s="271"/>
      <c r="PYJ346" s="271"/>
      <c r="PYK346" s="271"/>
      <c r="PYL346" s="271"/>
      <c r="PYM346" s="271"/>
      <c r="PYN346" s="271"/>
      <c r="PYO346" s="271"/>
      <c r="PYP346" s="271"/>
      <c r="PYQ346" s="271"/>
      <c r="PYR346" s="271"/>
      <c r="PYS346" s="271"/>
      <c r="PYT346" s="271"/>
      <c r="PYU346" s="271"/>
      <c r="PYV346" s="271"/>
      <c r="PYW346" s="271"/>
      <c r="PYX346" s="271"/>
      <c r="PYY346" s="271"/>
      <c r="PYZ346" s="271"/>
      <c r="PZA346" s="271"/>
      <c r="PZB346" s="271"/>
      <c r="PZC346" s="271"/>
      <c r="PZD346" s="271"/>
      <c r="PZE346" s="271"/>
      <c r="PZF346" s="271"/>
      <c r="PZG346" s="271"/>
      <c r="PZH346" s="271"/>
      <c r="PZI346" s="271"/>
      <c r="PZJ346" s="271"/>
      <c r="PZK346" s="271"/>
      <c r="PZL346" s="271"/>
      <c r="PZM346" s="271"/>
      <c r="PZN346" s="271"/>
      <c r="PZO346" s="271"/>
      <c r="PZP346" s="271"/>
      <c r="PZQ346" s="271"/>
      <c r="PZR346" s="271"/>
      <c r="PZS346" s="271"/>
      <c r="PZT346" s="271"/>
      <c r="PZU346" s="271"/>
      <c r="PZV346" s="271"/>
      <c r="PZW346" s="271"/>
      <c r="PZX346" s="271"/>
      <c r="PZY346" s="271"/>
      <c r="PZZ346" s="271"/>
      <c r="QAA346" s="271"/>
      <c r="QAB346" s="271"/>
      <c r="QAC346" s="271"/>
      <c r="QAD346" s="271"/>
      <c r="QAE346" s="271"/>
      <c r="QAF346" s="271"/>
      <c r="QAG346" s="271"/>
      <c r="QAH346" s="271"/>
      <c r="QAI346" s="271"/>
      <c r="QAJ346" s="271"/>
      <c r="QAK346" s="271"/>
      <c r="QAL346" s="271"/>
      <c r="QAM346" s="271"/>
      <c r="QAN346" s="271"/>
      <c r="QAO346" s="271"/>
      <c r="QAP346" s="271"/>
      <c r="QAQ346" s="271"/>
      <c r="QAR346" s="271"/>
      <c r="QAS346" s="271"/>
      <c r="QAT346" s="271"/>
      <c r="QAU346" s="271"/>
      <c r="QAV346" s="271"/>
      <c r="QAW346" s="271"/>
      <c r="QAX346" s="271"/>
      <c r="QAY346" s="271"/>
      <c r="QAZ346" s="271"/>
      <c r="QBA346" s="271"/>
      <c r="QBB346" s="271"/>
      <c r="QBC346" s="271"/>
      <c r="QBD346" s="271"/>
      <c r="QBE346" s="271"/>
      <c r="QBF346" s="271"/>
      <c r="QBG346" s="271"/>
      <c r="QBH346" s="271"/>
      <c r="QBI346" s="271"/>
      <c r="QBJ346" s="271"/>
      <c r="QBK346" s="271"/>
      <c r="QBL346" s="271"/>
      <c r="QBM346" s="271"/>
      <c r="QBN346" s="271"/>
      <c r="QBO346" s="271"/>
      <c r="QBP346" s="271"/>
      <c r="QBQ346" s="271"/>
      <c r="QBR346" s="271"/>
      <c r="QBS346" s="271"/>
      <c r="QBT346" s="271"/>
      <c r="QBU346" s="271"/>
      <c r="QBV346" s="271"/>
      <c r="QBW346" s="271"/>
      <c r="QBX346" s="271"/>
      <c r="QBY346" s="271"/>
      <c r="QBZ346" s="271"/>
      <c r="QCA346" s="271"/>
      <c r="QCB346" s="271"/>
      <c r="QCC346" s="271"/>
      <c r="QCD346" s="271"/>
      <c r="QCE346" s="271"/>
      <c r="QCF346" s="271"/>
      <c r="QCG346" s="271"/>
      <c r="QCH346" s="271"/>
      <c r="QCI346" s="271"/>
      <c r="QCJ346" s="271"/>
      <c r="QCK346" s="271"/>
      <c r="QCL346" s="271"/>
      <c r="QCM346" s="271"/>
      <c r="QCN346" s="271"/>
      <c r="QCO346" s="271"/>
      <c r="QCP346" s="271"/>
      <c r="QCQ346" s="271"/>
      <c r="QCR346" s="271"/>
      <c r="QCS346" s="271"/>
      <c r="QCT346" s="271"/>
      <c r="QCU346" s="271"/>
      <c r="QCV346" s="271"/>
      <c r="QCW346" s="271"/>
      <c r="QCX346" s="271"/>
      <c r="QCY346" s="271"/>
      <c r="QCZ346" s="271"/>
      <c r="QDA346" s="271"/>
      <c r="QDB346" s="271"/>
      <c r="QDC346" s="271"/>
      <c r="QDD346" s="271"/>
      <c r="QDE346" s="271"/>
      <c r="QDF346" s="271"/>
      <c r="QDG346" s="271"/>
      <c r="QDH346" s="271"/>
      <c r="QDI346" s="271"/>
      <c r="QDJ346" s="271"/>
      <c r="QDK346" s="271"/>
      <c r="QDL346" s="271"/>
      <c r="QDM346" s="271"/>
      <c r="QDN346" s="271"/>
      <c r="QDO346" s="271"/>
      <c r="QDP346" s="271"/>
      <c r="QDQ346" s="271"/>
      <c r="QDR346" s="271"/>
      <c r="QDS346" s="271"/>
      <c r="QDT346" s="271"/>
      <c r="QDU346" s="271"/>
      <c r="QDV346" s="271"/>
      <c r="QDW346" s="271"/>
      <c r="QDX346" s="271"/>
      <c r="QDY346" s="271"/>
      <c r="QDZ346" s="271"/>
      <c r="QEA346" s="271"/>
      <c r="QEB346" s="271"/>
      <c r="QEC346" s="271"/>
      <c r="QED346" s="271"/>
      <c r="QEE346" s="271"/>
      <c r="QEF346" s="271"/>
      <c r="QEG346" s="271"/>
      <c r="QEH346" s="271"/>
      <c r="QEI346" s="271"/>
      <c r="QEJ346" s="271"/>
      <c r="QEK346" s="271"/>
      <c r="QEL346" s="271"/>
      <c r="QEM346" s="271"/>
      <c r="QEN346" s="271"/>
      <c r="QEO346" s="271"/>
      <c r="QEP346" s="271"/>
      <c r="QEQ346" s="271"/>
      <c r="QER346" s="271"/>
      <c r="QES346" s="271"/>
      <c r="QET346" s="271"/>
      <c r="QEU346" s="271"/>
      <c r="QEV346" s="271"/>
      <c r="QEW346" s="271"/>
      <c r="QEX346" s="271"/>
      <c r="QEY346" s="271"/>
      <c r="QEZ346" s="271"/>
      <c r="QFA346" s="271"/>
      <c r="QFB346" s="271"/>
      <c r="QFC346" s="271"/>
      <c r="QFD346" s="271"/>
      <c r="QFE346" s="271"/>
      <c r="QFF346" s="271"/>
      <c r="QFG346" s="271"/>
      <c r="QFH346" s="271"/>
      <c r="QFI346" s="271"/>
      <c r="QFJ346" s="271"/>
      <c r="QFK346" s="271"/>
      <c r="QFL346" s="271"/>
      <c r="QFM346" s="271"/>
      <c r="QFN346" s="271"/>
      <c r="QFO346" s="271"/>
      <c r="QFP346" s="271"/>
      <c r="QFQ346" s="271"/>
      <c r="QFR346" s="271"/>
      <c r="QFS346" s="271"/>
      <c r="QFT346" s="271"/>
      <c r="QFU346" s="271"/>
      <c r="QFV346" s="271"/>
      <c r="QFW346" s="271"/>
      <c r="QFX346" s="271"/>
      <c r="QFY346" s="271"/>
      <c r="QFZ346" s="271"/>
      <c r="QGA346" s="271"/>
      <c r="QGB346" s="271"/>
      <c r="QGC346" s="271"/>
      <c r="QGD346" s="271"/>
      <c r="QGE346" s="271"/>
      <c r="QGF346" s="271"/>
      <c r="QGG346" s="271"/>
      <c r="QGH346" s="271"/>
      <c r="QGI346" s="271"/>
      <c r="QGJ346" s="271"/>
      <c r="QGK346" s="271"/>
      <c r="QGL346" s="271"/>
      <c r="QGM346" s="271"/>
      <c r="QGN346" s="271"/>
      <c r="QGO346" s="271"/>
      <c r="QGP346" s="271"/>
      <c r="QGQ346" s="271"/>
      <c r="QGR346" s="271"/>
      <c r="QGS346" s="271"/>
      <c r="QGT346" s="271"/>
      <c r="QGU346" s="271"/>
      <c r="QGV346" s="271"/>
      <c r="QGW346" s="271"/>
      <c r="QGX346" s="271"/>
      <c r="QGY346" s="271"/>
      <c r="QGZ346" s="271"/>
      <c r="QHA346" s="271"/>
      <c r="QHB346" s="271"/>
      <c r="QHC346" s="271"/>
      <c r="QHD346" s="271"/>
      <c r="QHE346" s="271"/>
      <c r="QHF346" s="271"/>
      <c r="QHG346" s="271"/>
      <c r="QHH346" s="271"/>
      <c r="QHI346" s="271"/>
      <c r="QHJ346" s="271"/>
      <c r="QHK346" s="271"/>
      <c r="QHL346" s="271"/>
      <c r="QHM346" s="271"/>
      <c r="QHN346" s="271"/>
      <c r="QHO346" s="271"/>
      <c r="QHP346" s="271"/>
      <c r="QHQ346" s="271"/>
      <c r="QHR346" s="271"/>
      <c r="QHS346" s="271"/>
      <c r="QHT346" s="271"/>
      <c r="QHU346" s="271"/>
      <c r="QHV346" s="271"/>
      <c r="QHW346" s="271"/>
      <c r="QHX346" s="271"/>
      <c r="QHY346" s="271"/>
      <c r="QHZ346" s="271"/>
      <c r="QIA346" s="271"/>
      <c r="QIB346" s="271"/>
      <c r="QIC346" s="271"/>
      <c r="QID346" s="271"/>
      <c r="QIE346" s="271"/>
      <c r="QIF346" s="271"/>
      <c r="QIG346" s="271"/>
      <c r="QIH346" s="271"/>
      <c r="QII346" s="271"/>
      <c r="QIJ346" s="271"/>
      <c r="QIK346" s="271"/>
      <c r="QIL346" s="271"/>
      <c r="QIM346" s="271"/>
      <c r="QIN346" s="271"/>
      <c r="QIO346" s="271"/>
      <c r="QIP346" s="271"/>
      <c r="QIQ346" s="271"/>
      <c r="QIR346" s="271"/>
      <c r="QIS346" s="271"/>
      <c r="QIT346" s="271"/>
      <c r="QIU346" s="271"/>
      <c r="QIV346" s="271"/>
      <c r="QIW346" s="271"/>
      <c r="QIX346" s="271"/>
      <c r="QIY346" s="271"/>
      <c r="QIZ346" s="271"/>
      <c r="QJA346" s="271"/>
      <c r="QJB346" s="271"/>
      <c r="QJC346" s="271"/>
      <c r="QJD346" s="271"/>
      <c r="QJE346" s="271"/>
      <c r="QJF346" s="271"/>
      <c r="QJG346" s="271"/>
      <c r="QJH346" s="271"/>
      <c r="QJI346" s="271"/>
      <c r="QJJ346" s="271"/>
      <c r="QJK346" s="271"/>
      <c r="QJL346" s="271"/>
      <c r="QJM346" s="271"/>
      <c r="QJN346" s="271"/>
      <c r="QJO346" s="271"/>
      <c r="QJP346" s="271"/>
      <c r="QJQ346" s="271"/>
      <c r="QJR346" s="271"/>
      <c r="QJS346" s="271"/>
      <c r="QJT346" s="271"/>
      <c r="QJU346" s="271"/>
      <c r="QJV346" s="271"/>
      <c r="QJW346" s="271"/>
      <c r="QJX346" s="271"/>
      <c r="QJY346" s="271"/>
      <c r="QJZ346" s="271"/>
      <c r="QKA346" s="271"/>
      <c r="QKB346" s="271"/>
      <c r="QKC346" s="271"/>
      <c r="QKD346" s="271"/>
      <c r="QKE346" s="271"/>
      <c r="QKF346" s="271"/>
      <c r="QKG346" s="271"/>
      <c r="QKH346" s="271"/>
      <c r="QKI346" s="271"/>
      <c r="QKJ346" s="271"/>
      <c r="QKK346" s="271"/>
      <c r="QKL346" s="271"/>
      <c r="QKM346" s="271"/>
      <c r="QKN346" s="271"/>
      <c r="QKO346" s="271"/>
      <c r="QKP346" s="271"/>
      <c r="QKQ346" s="271"/>
      <c r="QKR346" s="271"/>
      <c r="QKS346" s="271"/>
      <c r="QKT346" s="271"/>
      <c r="QKU346" s="271"/>
      <c r="QKV346" s="271"/>
      <c r="QKW346" s="271"/>
      <c r="QKX346" s="271"/>
      <c r="QKY346" s="271"/>
      <c r="QKZ346" s="271"/>
      <c r="QLA346" s="271"/>
      <c r="QLB346" s="271"/>
      <c r="QLC346" s="271"/>
      <c r="QLD346" s="271"/>
      <c r="QLE346" s="271"/>
      <c r="QLF346" s="271"/>
      <c r="QLG346" s="271"/>
      <c r="QLH346" s="271"/>
      <c r="QLI346" s="271"/>
      <c r="QLJ346" s="271"/>
      <c r="QLK346" s="271"/>
      <c r="QLL346" s="271"/>
      <c r="QLM346" s="271"/>
      <c r="QLN346" s="271"/>
      <c r="QLO346" s="271"/>
      <c r="QLP346" s="271"/>
      <c r="QLQ346" s="271"/>
      <c r="QLR346" s="271"/>
      <c r="QLS346" s="271"/>
      <c r="QLT346" s="271"/>
      <c r="QLU346" s="271"/>
      <c r="QLV346" s="271"/>
      <c r="QLW346" s="271"/>
      <c r="QLX346" s="271"/>
      <c r="QLY346" s="271"/>
      <c r="QLZ346" s="271"/>
      <c r="QMA346" s="271"/>
      <c r="QMB346" s="271"/>
      <c r="QMC346" s="271"/>
      <c r="QMD346" s="271"/>
      <c r="QME346" s="271"/>
      <c r="QMF346" s="271"/>
      <c r="QMG346" s="271"/>
      <c r="QMH346" s="271"/>
      <c r="QMI346" s="271"/>
      <c r="QMJ346" s="271"/>
      <c r="QMK346" s="271"/>
      <c r="QML346" s="271"/>
      <c r="QMM346" s="271"/>
      <c r="QMN346" s="271"/>
      <c r="QMO346" s="271"/>
      <c r="QMP346" s="271"/>
      <c r="QMQ346" s="271"/>
      <c r="QMR346" s="271"/>
      <c r="QMS346" s="271"/>
      <c r="QMT346" s="271"/>
      <c r="QMU346" s="271"/>
      <c r="QMV346" s="271"/>
      <c r="QMW346" s="271"/>
      <c r="QMX346" s="271"/>
      <c r="QMY346" s="271"/>
      <c r="QMZ346" s="271"/>
      <c r="QNA346" s="271"/>
      <c r="QNB346" s="271"/>
      <c r="QNC346" s="271"/>
      <c r="QND346" s="271"/>
      <c r="QNE346" s="271"/>
      <c r="QNF346" s="271"/>
      <c r="QNG346" s="271"/>
      <c r="QNH346" s="271"/>
      <c r="QNI346" s="271"/>
      <c r="QNJ346" s="271"/>
      <c r="QNK346" s="271"/>
      <c r="QNL346" s="271"/>
      <c r="QNM346" s="271"/>
      <c r="QNN346" s="271"/>
      <c r="QNO346" s="271"/>
      <c r="QNP346" s="271"/>
      <c r="QNQ346" s="271"/>
      <c r="QNR346" s="271"/>
      <c r="QNS346" s="271"/>
      <c r="QNT346" s="271"/>
      <c r="QNU346" s="271"/>
      <c r="QNV346" s="271"/>
      <c r="QNW346" s="271"/>
      <c r="QNX346" s="271"/>
      <c r="QNY346" s="271"/>
      <c r="QNZ346" s="271"/>
      <c r="QOA346" s="271"/>
      <c r="QOB346" s="271"/>
      <c r="QOC346" s="271"/>
      <c r="QOD346" s="271"/>
      <c r="QOE346" s="271"/>
      <c r="QOF346" s="271"/>
      <c r="QOG346" s="271"/>
      <c r="QOH346" s="271"/>
      <c r="QOI346" s="271"/>
      <c r="QOJ346" s="271"/>
      <c r="QOK346" s="271"/>
      <c r="QOL346" s="271"/>
      <c r="QOM346" s="271"/>
      <c r="QON346" s="271"/>
      <c r="QOO346" s="271"/>
      <c r="QOP346" s="271"/>
      <c r="QOQ346" s="271"/>
      <c r="QOR346" s="271"/>
      <c r="QOS346" s="271"/>
      <c r="QOT346" s="271"/>
      <c r="QOU346" s="271"/>
      <c r="QOV346" s="271"/>
      <c r="QOW346" s="271"/>
      <c r="QOX346" s="271"/>
      <c r="QOY346" s="271"/>
      <c r="QOZ346" s="271"/>
      <c r="QPA346" s="271"/>
      <c r="QPB346" s="271"/>
      <c r="QPC346" s="271"/>
      <c r="QPD346" s="271"/>
      <c r="QPE346" s="271"/>
      <c r="QPF346" s="271"/>
      <c r="QPG346" s="271"/>
      <c r="QPH346" s="271"/>
      <c r="QPI346" s="271"/>
      <c r="QPJ346" s="271"/>
      <c r="QPK346" s="271"/>
      <c r="QPL346" s="271"/>
      <c r="QPM346" s="271"/>
      <c r="QPN346" s="271"/>
      <c r="QPO346" s="271"/>
      <c r="QPP346" s="271"/>
      <c r="QPQ346" s="271"/>
      <c r="QPR346" s="271"/>
      <c r="QPS346" s="271"/>
      <c r="QPT346" s="271"/>
      <c r="QPU346" s="271"/>
      <c r="QPV346" s="271"/>
      <c r="QPW346" s="271"/>
      <c r="QPX346" s="271"/>
      <c r="QPY346" s="271"/>
      <c r="QPZ346" s="271"/>
      <c r="QQA346" s="271"/>
      <c r="QQB346" s="271"/>
      <c r="QQC346" s="271"/>
      <c r="QQD346" s="271"/>
      <c r="QQE346" s="271"/>
      <c r="QQF346" s="271"/>
      <c r="QQG346" s="271"/>
      <c r="QQH346" s="271"/>
      <c r="QQI346" s="271"/>
      <c r="QQJ346" s="271"/>
      <c r="QQK346" s="271"/>
      <c r="QQL346" s="271"/>
      <c r="QQM346" s="271"/>
      <c r="QQN346" s="271"/>
      <c r="QQO346" s="271"/>
      <c r="QQP346" s="271"/>
      <c r="QQQ346" s="271"/>
      <c r="QQR346" s="271"/>
      <c r="QQS346" s="271"/>
      <c r="QQT346" s="271"/>
      <c r="QQU346" s="271"/>
      <c r="QQV346" s="271"/>
      <c r="QQW346" s="271"/>
      <c r="QQX346" s="271"/>
      <c r="QQY346" s="271"/>
      <c r="QQZ346" s="271"/>
      <c r="QRA346" s="271"/>
      <c r="QRB346" s="271"/>
      <c r="QRC346" s="271"/>
      <c r="QRD346" s="271"/>
      <c r="QRE346" s="271"/>
      <c r="QRF346" s="271"/>
      <c r="QRG346" s="271"/>
      <c r="QRH346" s="271"/>
      <c r="QRI346" s="271"/>
      <c r="QRJ346" s="271"/>
      <c r="QRK346" s="271"/>
      <c r="QRL346" s="271"/>
      <c r="QRM346" s="271"/>
      <c r="QRN346" s="271"/>
      <c r="QRO346" s="271"/>
      <c r="QRP346" s="271"/>
      <c r="QRQ346" s="271"/>
      <c r="QRR346" s="271"/>
      <c r="QRS346" s="271"/>
      <c r="QRT346" s="271"/>
      <c r="QRU346" s="271"/>
      <c r="QRV346" s="271"/>
      <c r="QRW346" s="271"/>
      <c r="QRX346" s="271"/>
      <c r="QRY346" s="271"/>
      <c r="QRZ346" s="271"/>
      <c r="QSA346" s="271"/>
      <c r="QSB346" s="271"/>
      <c r="QSC346" s="271"/>
      <c r="QSD346" s="271"/>
      <c r="QSE346" s="271"/>
      <c r="QSF346" s="271"/>
      <c r="QSG346" s="271"/>
      <c r="QSH346" s="271"/>
      <c r="QSI346" s="271"/>
      <c r="QSJ346" s="271"/>
      <c r="QSK346" s="271"/>
      <c r="QSL346" s="271"/>
      <c r="QSM346" s="271"/>
      <c r="QSN346" s="271"/>
      <c r="QSO346" s="271"/>
      <c r="QSP346" s="271"/>
      <c r="QSQ346" s="271"/>
      <c r="QSR346" s="271"/>
      <c r="QSS346" s="271"/>
      <c r="QST346" s="271"/>
      <c r="QSU346" s="271"/>
      <c r="QSV346" s="271"/>
      <c r="QSW346" s="271"/>
      <c r="QSX346" s="271"/>
      <c r="QSY346" s="271"/>
      <c r="QSZ346" s="271"/>
      <c r="QTA346" s="271"/>
      <c r="QTB346" s="271"/>
      <c r="QTC346" s="271"/>
      <c r="QTD346" s="271"/>
      <c r="QTE346" s="271"/>
      <c r="QTF346" s="271"/>
      <c r="QTG346" s="271"/>
      <c r="QTH346" s="271"/>
      <c r="QTI346" s="271"/>
      <c r="QTJ346" s="271"/>
      <c r="QTK346" s="271"/>
      <c r="QTL346" s="271"/>
      <c r="QTM346" s="271"/>
      <c r="QTN346" s="271"/>
      <c r="QTO346" s="271"/>
      <c r="QTP346" s="271"/>
      <c r="QTQ346" s="271"/>
      <c r="QTR346" s="271"/>
      <c r="QTS346" s="271"/>
      <c r="QTT346" s="271"/>
      <c r="QTU346" s="271"/>
      <c r="QTV346" s="271"/>
      <c r="QTW346" s="271"/>
      <c r="QTX346" s="271"/>
      <c r="QTY346" s="271"/>
      <c r="QTZ346" s="271"/>
      <c r="QUA346" s="271"/>
      <c r="QUB346" s="271"/>
      <c r="QUC346" s="271"/>
      <c r="QUD346" s="271"/>
      <c r="QUE346" s="271"/>
      <c r="QUF346" s="271"/>
      <c r="QUG346" s="271"/>
      <c r="QUH346" s="271"/>
      <c r="QUI346" s="271"/>
      <c r="QUJ346" s="271"/>
      <c r="QUK346" s="271"/>
      <c r="QUL346" s="271"/>
      <c r="QUM346" s="271"/>
      <c r="QUN346" s="271"/>
      <c r="QUO346" s="271"/>
      <c r="QUP346" s="271"/>
      <c r="QUQ346" s="271"/>
      <c r="QUR346" s="271"/>
      <c r="QUS346" s="271"/>
      <c r="QUT346" s="271"/>
      <c r="QUU346" s="271"/>
      <c r="QUV346" s="271"/>
      <c r="QUW346" s="271"/>
      <c r="QUX346" s="271"/>
      <c r="QUY346" s="271"/>
      <c r="QUZ346" s="271"/>
      <c r="QVA346" s="271"/>
      <c r="QVB346" s="271"/>
      <c r="QVC346" s="271"/>
      <c r="QVD346" s="271"/>
      <c r="QVE346" s="271"/>
      <c r="QVF346" s="271"/>
      <c r="QVG346" s="271"/>
      <c r="QVH346" s="271"/>
      <c r="QVI346" s="271"/>
      <c r="QVJ346" s="271"/>
      <c r="QVK346" s="271"/>
      <c r="QVL346" s="271"/>
      <c r="QVM346" s="271"/>
      <c r="QVN346" s="271"/>
      <c r="QVO346" s="271"/>
      <c r="QVP346" s="271"/>
      <c r="QVQ346" s="271"/>
      <c r="QVR346" s="271"/>
      <c r="QVS346" s="271"/>
      <c r="QVT346" s="271"/>
      <c r="QVU346" s="271"/>
      <c r="QVV346" s="271"/>
      <c r="QVW346" s="271"/>
      <c r="QVX346" s="271"/>
      <c r="QVY346" s="271"/>
      <c r="QVZ346" s="271"/>
      <c r="QWA346" s="271"/>
      <c r="QWB346" s="271"/>
      <c r="QWC346" s="271"/>
      <c r="QWD346" s="271"/>
      <c r="QWE346" s="271"/>
      <c r="QWF346" s="271"/>
      <c r="QWG346" s="271"/>
      <c r="QWH346" s="271"/>
      <c r="QWI346" s="271"/>
      <c r="QWJ346" s="271"/>
      <c r="QWK346" s="271"/>
      <c r="QWL346" s="271"/>
      <c r="QWM346" s="271"/>
      <c r="QWN346" s="271"/>
      <c r="QWO346" s="271"/>
      <c r="QWP346" s="271"/>
      <c r="QWQ346" s="271"/>
      <c r="QWR346" s="271"/>
      <c r="QWS346" s="271"/>
      <c r="QWT346" s="271"/>
      <c r="QWU346" s="271"/>
      <c r="QWV346" s="271"/>
      <c r="QWW346" s="271"/>
      <c r="QWX346" s="271"/>
      <c r="QWY346" s="271"/>
      <c r="QWZ346" s="271"/>
      <c r="QXA346" s="271"/>
      <c r="QXB346" s="271"/>
      <c r="QXC346" s="271"/>
      <c r="QXD346" s="271"/>
      <c r="QXE346" s="271"/>
      <c r="QXF346" s="271"/>
      <c r="QXG346" s="271"/>
      <c r="QXH346" s="271"/>
      <c r="QXI346" s="271"/>
      <c r="QXJ346" s="271"/>
      <c r="QXK346" s="271"/>
      <c r="QXL346" s="271"/>
      <c r="QXM346" s="271"/>
      <c r="QXN346" s="271"/>
      <c r="QXO346" s="271"/>
      <c r="QXP346" s="271"/>
      <c r="QXQ346" s="271"/>
      <c r="QXR346" s="271"/>
      <c r="QXS346" s="271"/>
      <c r="QXT346" s="271"/>
      <c r="QXU346" s="271"/>
      <c r="QXV346" s="271"/>
      <c r="QXW346" s="271"/>
      <c r="QXX346" s="271"/>
      <c r="QXY346" s="271"/>
      <c r="QXZ346" s="271"/>
      <c r="QYA346" s="271"/>
      <c r="QYB346" s="271"/>
      <c r="QYC346" s="271"/>
      <c r="QYD346" s="271"/>
      <c r="QYE346" s="271"/>
      <c r="QYF346" s="271"/>
      <c r="QYG346" s="271"/>
      <c r="QYH346" s="271"/>
      <c r="QYI346" s="271"/>
      <c r="QYJ346" s="271"/>
      <c r="QYK346" s="271"/>
      <c r="QYL346" s="271"/>
      <c r="QYM346" s="271"/>
      <c r="QYN346" s="271"/>
      <c r="QYO346" s="271"/>
      <c r="QYP346" s="271"/>
      <c r="QYQ346" s="271"/>
      <c r="QYR346" s="271"/>
      <c r="QYS346" s="271"/>
      <c r="QYT346" s="271"/>
      <c r="QYU346" s="271"/>
      <c r="QYV346" s="271"/>
      <c r="QYW346" s="271"/>
      <c r="QYX346" s="271"/>
      <c r="QYY346" s="271"/>
      <c r="QYZ346" s="271"/>
      <c r="QZA346" s="271"/>
      <c r="QZB346" s="271"/>
      <c r="QZC346" s="271"/>
      <c r="QZD346" s="271"/>
      <c r="QZE346" s="271"/>
      <c r="QZF346" s="271"/>
      <c r="QZG346" s="271"/>
      <c r="QZH346" s="271"/>
      <c r="QZI346" s="271"/>
      <c r="QZJ346" s="271"/>
      <c r="QZK346" s="271"/>
      <c r="QZL346" s="271"/>
      <c r="QZM346" s="271"/>
      <c r="QZN346" s="271"/>
      <c r="QZO346" s="271"/>
      <c r="QZP346" s="271"/>
      <c r="QZQ346" s="271"/>
      <c r="QZR346" s="271"/>
      <c r="QZS346" s="271"/>
      <c r="QZT346" s="271"/>
      <c r="QZU346" s="271"/>
      <c r="QZV346" s="271"/>
      <c r="QZW346" s="271"/>
      <c r="QZX346" s="271"/>
      <c r="QZY346" s="271"/>
      <c r="QZZ346" s="271"/>
      <c r="RAA346" s="271"/>
      <c r="RAB346" s="271"/>
      <c r="RAC346" s="271"/>
      <c r="RAD346" s="271"/>
      <c r="RAE346" s="271"/>
      <c r="RAF346" s="271"/>
      <c r="RAG346" s="271"/>
      <c r="RAH346" s="271"/>
      <c r="RAI346" s="271"/>
      <c r="RAJ346" s="271"/>
      <c r="RAK346" s="271"/>
      <c r="RAL346" s="271"/>
      <c r="RAM346" s="271"/>
      <c r="RAN346" s="271"/>
      <c r="RAO346" s="271"/>
      <c r="RAP346" s="271"/>
      <c r="RAQ346" s="271"/>
      <c r="RAR346" s="271"/>
      <c r="RAS346" s="271"/>
      <c r="RAT346" s="271"/>
      <c r="RAU346" s="271"/>
      <c r="RAV346" s="271"/>
      <c r="RAW346" s="271"/>
      <c r="RAX346" s="271"/>
      <c r="RAY346" s="271"/>
      <c r="RAZ346" s="271"/>
      <c r="RBA346" s="271"/>
      <c r="RBB346" s="271"/>
      <c r="RBC346" s="271"/>
      <c r="RBD346" s="271"/>
      <c r="RBE346" s="271"/>
      <c r="RBF346" s="271"/>
      <c r="RBG346" s="271"/>
      <c r="RBH346" s="271"/>
      <c r="RBI346" s="271"/>
      <c r="RBJ346" s="271"/>
      <c r="RBK346" s="271"/>
      <c r="RBL346" s="271"/>
      <c r="RBM346" s="271"/>
      <c r="RBN346" s="271"/>
      <c r="RBO346" s="271"/>
      <c r="RBP346" s="271"/>
      <c r="RBQ346" s="271"/>
      <c r="RBR346" s="271"/>
      <c r="RBS346" s="271"/>
      <c r="RBT346" s="271"/>
      <c r="RBU346" s="271"/>
      <c r="RBV346" s="271"/>
      <c r="RBW346" s="271"/>
      <c r="RBX346" s="271"/>
      <c r="RBY346" s="271"/>
      <c r="RBZ346" s="271"/>
      <c r="RCA346" s="271"/>
      <c r="RCB346" s="271"/>
      <c r="RCC346" s="271"/>
      <c r="RCD346" s="271"/>
      <c r="RCE346" s="271"/>
      <c r="RCF346" s="271"/>
      <c r="RCG346" s="271"/>
      <c r="RCH346" s="271"/>
      <c r="RCI346" s="271"/>
      <c r="RCJ346" s="271"/>
      <c r="RCK346" s="271"/>
      <c r="RCL346" s="271"/>
      <c r="RCM346" s="271"/>
      <c r="RCN346" s="271"/>
      <c r="RCO346" s="271"/>
      <c r="RCP346" s="271"/>
      <c r="RCQ346" s="271"/>
      <c r="RCR346" s="271"/>
      <c r="RCS346" s="271"/>
      <c r="RCT346" s="271"/>
      <c r="RCU346" s="271"/>
      <c r="RCV346" s="271"/>
      <c r="RCW346" s="271"/>
      <c r="RCX346" s="271"/>
      <c r="RCY346" s="271"/>
      <c r="RCZ346" s="271"/>
      <c r="RDA346" s="271"/>
      <c r="RDB346" s="271"/>
      <c r="RDC346" s="271"/>
      <c r="RDD346" s="271"/>
      <c r="RDE346" s="271"/>
      <c r="RDF346" s="271"/>
      <c r="RDG346" s="271"/>
      <c r="RDH346" s="271"/>
      <c r="RDI346" s="271"/>
      <c r="RDJ346" s="271"/>
      <c r="RDK346" s="271"/>
      <c r="RDL346" s="271"/>
      <c r="RDM346" s="271"/>
      <c r="RDN346" s="271"/>
      <c r="RDO346" s="271"/>
      <c r="RDP346" s="271"/>
      <c r="RDQ346" s="271"/>
      <c r="RDR346" s="271"/>
      <c r="RDS346" s="271"/>
      <c r="RDT346" s="271"/>
      <c r="RDU346" s="271"/>
      <c r="RDV346" s="271"/>
      <c r="RDW346" s="271"/>
      <c r="RDX346" s="271"/>
      <c r="RDY346" s="271"/>
      <c r="RDZ346" s="271"/>
      <c r="REA346" s="271"/>
      <c r="REB346" s="271"/>
      <c r="REC346" s="271"/>
      <c r="RED346" s="271"/>
      <c r="REE346" s="271"/>
      <c r="REF346" s="271"/>
      <c r="REG346" s="271"/>
      <c r="REH346" s="271"/>
      <c r="REI346" s="271"/>
      <c r="REJ346" s="271"/>
      <c r="REK346" s="271"/>
      <c r="REL346" s="271"/>
      <c r="REM346" s="271"/>
      <c r="REN346" s="271"/>
      <c r="REO346" s="271"/>
      <c r="REP346" s="271"/>
      <c r="REQ346" s="271"/>
      <c r="RER346" s="271"/>
      <c r="RES346" s="271"/>
      <c r="RET346" s="271"/>
      <c r="REU346" s="271"/>
      <c r="REV346" s="271"/>
      <c r="REW346" s="271"/>
      <c r="REX346" s="271"/>
      <c r="REY346" s="271"/>
      <c r="REZ346" s="271"/>
      <c r="RFA346" s="271"/>
      <c r="RFB346" s="271"/>
      <c r="RFC346" s="271"/>
      <c r="RFD346" s="271"/>
      <c r="RFE346" s="271"/>
      <c r="RFF346" s="271"/>
      <c r="RFG346" s="271"/>
      <c r="RFH346" s="271"/>
      <c r="RFI346" s="271"/>
      <c r="RFJ346" s="271"/>
      <c r="RFK346" s="271"/>
      <c r="RFL346" s="271"/>
      <c r="RFM346" s="271"/>
      <c r="RFN346" s="271"/>
      <c r="RFO346" s="271"/>
      <c r="RFP346" s="271"/>
      <c r="RFQ346" s="271"/>
      <c r="RFR346" s="271"/>
      <c r="RFS346" s="271"/>
      <c r="RFT346" s="271"/>
      <c r="RFU346" s="271"/>
      <c r="RFV346" s="271"/>
      <c r="RFW346" s="271"/>
      <c r="RFX346" s="271"/>
      <c r="RFY346" s="271"/>
      <c r="RFZ346" s="271"/>
      <c r="RGA346" s="271"/>
      <c r="RGB346" s="271"/>
      <c r="RGC346" s="271"/>
      <c r="RGD346" s="271"/>
      <c r="RGE346" s="271"/>
      <c r="RGF346" s="271"/>
      <c r="RGG346" s="271"/>
      <c r="RGH346" s="271"/>
      <c r="RGI346" s="271"/>
      <c r="RGJ346" s="271"/>
      <c r="RGK346" s="271"/>
      <c r="RGL346" s="271"/>
      <c r="RGM346" s="271"/>
      <c r="RGN346" s="271"/>
      <c r="RGO346" s="271"/>
      <c r="RGP346" s="271"/>
      <c r="RGQ346" s="271"/>
      <c r="RGR346" s="271"/>
      <c r="RGS346" s="271"/>
      <c r="RGT346" s="271"/>
      <c r="RGU346" s="271"/>
      <c r="RGV346" s="271"/>
      <c r="RGW346" s="271"/>
      <c r="RGX346" s="271"/>
      <c r="RGY346" s="271"/>
      <c r="RGZ346" s="271"/>
      <c r="RHA346" s="271"/>
      <c r="RHB346" s="271"/>
      <c r="RHC346" s="271"/>
      <c r="RHD346" s="271"/>
      <c r="RHE346" s="271"/>
      <c r="RHF346" s="271"/>
      <c r="RHG346" s="271"/>
      <c r="RHH346" s="271"/>
      <c r="RHI346" s="271"/>
      <c r="RHJ346" s="271"/>
      <c r="RHK346" s="271"/>
      <c r="RHL346" s="271"/>
      <c r="RHM346" s="271"/>
      <c r="RHN346" s="271"/>
      <c r="RHO346" s="271"/>
      <c r="RHP346" s="271"/>
      <c r="RHQ346" s="271"/>
      <c r="RHR346" s="271"/>
      <c r="RHS346" s="271"/>
      <c r="RHT346" s="271"/>
      <c r="RHU346" s="271"/>
      <c r="RHV346" s="271"/>
      <c r="RHW346" s="271"/>
      <c r="RHX346" s="271"/>
      <c r="RHY346" s="271"/>
      <c r="RHZ346" s="271"/>
      <c r="RIA346" s="271"/>
      <c r="RIB346" s="271"/>
      <c r="RIC346" s="271"/>
      <c r="RID346" s="271"/>
      <c r="RIE346" s="271"/>
      <c r="RIF346" s="271"/>
      <c r="RIG346" s="271"/>
      <c r="RIH346" s="271"/>
      <c r="RII346" s="271"/>
      <c r="RIJ346" s="271"/>
      <c r="RIK346" s="271"/>
      <c r="RIL346" s="271"/>
      <c r="RIM346" s="271"/>
      <c r="RIN346" s="271"/>
      <c r="RIO346" s="271"/>
      <c r="RIP346" s="271"/>
      <c r="RIQ346" s="271"/>
      <c r="RIR346" s="271"/>
      <c r="RIS346" s="271"/>
      <c r="RIT346" s="271"/>
      <c r="RIU346" s="271"/>
      <c r="RIV346" s="271"/>
      <c r="RIW346" s="271"/>
      <c r="RIX346" s="271"/>
      <c r="RIY346" s="271"/>
      <c r="RIZ346" s="271"/>
      <c r="RJA346" s="271"/>
      <c r="RJB346" s="271"/>
      <c r="RJC346" s="271"/>
      <c r="RJD346" s="271"/>
      <c r="RJE346" s="271"/>
      <c r="RJF346" s="271"/>
      <c r="RJG346" s="271"/>
      <c r="RJH346" s="271"/>
      <c r="RJI346" s="271"/>
      <c r="RJJ346" s="271"/>
      <c r="RJK346" s="271"/>
      <c r="RJL346" s="271"/>
      <c r="RJM346" s="271"/>
      <c r="RJN346" s="271"/>
      <c r="RJO346" s="271"/>
      <c r="RJP346" s="271"/>
      <c r="RJQ346" s="271"/>
      <c r="RJR346" s="271"/>
      <c r="RJS346" s="271"/>
      <c r="RJT346" s="271"/>
      <c r="RJU346" s="271"/>
      <c r="RJV346" s="271"/>
      <c r="RJW346" s="271"/>
      <c r="RJX346" s="271"/>
      <c r="RJY346" s="271"/>
      <c r="RJZ346" s="271"/>
      <c r="RKA346" s="271"/>
      <c r="RKB346" s="271"/>
      <c r="RKC346" s="271"/>
      <c r="RKD346" s="271"/>
      <c r="RKE346" s="271"/>
      <c r="RKF346" s="271"/>
      <c r="RKG346" s="271"/>
      <c r="RKH346" s="271"/>
      <c r="RKI346" s="271"/>
      <c r="RKJ346" s="271"/>
      <c r="RKK346" s="271"/>
      <c r="RKL346" s="271"/>
      <c r="RKM346" s="271"/>
      <c r="RKN346" s="271"/>
      <c r="RKO346" s="271"/>
      <c r="RKP346" s="271"/>
      <c r="RKQ346" s="271"/>
      <c r="RKR346" s="271"/>
      <c r="RKS346" s="271"/>
      <c r="RKT346" s="271"/>
      <c r="RKU346" s="271"/>
      <c r="RKV346" s="271"/>
      <c r="RKW346" s="271"/>
      <c r="RKX346" s="271"/>
      <c r="RKY346" s="271"/>
      <c r="RKZ346" s="271"/>
      <c r="RLA346" s="271"/>
      <c r="RLB346" s="271"/>
      <c r="RLC346" s="271"/>
      <c r="RLD346" s="271"/>
      <c r="RLE346" s="271"/>
      <c r="RLF346" s="271"/>
      <c r="RLG346" s="271"/>
      <c r="RLH346" s="271"/>
      <c r="RLI346" s="271"/>
      <c r="RLJ346" s="271"/>
      <c r="RLK346" s="271"/>
      <c r="RLL346" s="271"/>
      <c r="RLM346" s="271"/>
      <c r="RLN346" s="271"/>
      <c r="RLO346" s="271"/>
      <c r="RLP346" s="271"/>
      <c r="RLQ346" s="271"/>
      <c r="RLR346" s="271"/>
      <c r="RLS346" s="271"/>
      <c r="RLT346" s="271"/>
      <c r="RLU346" s="271"/>
      <c r="RLV346" s="271"/>
      <c r="RLW346" s="271"/>
      <c r="RLX346" s="271"/>
      <c r="RLY346" s="271"/>
      <c r="RLZ346" s="271"/>
      <c r="RMA346" s="271"/>
      <c r="RMB346" s="271"/>
      <c r="RMC346" s="271"/>
      <c r="RMD346" s="271"/>
      <c r="RME346" s="271"/>
      <c r="RMF346" s="271"/>
      <c r="RMG346" s="271"/>
      <c r="RMH346" s="271"/>
      <c r="RMI346" s="271"/>
      <c r="RMJ346" s="271"/>
      <c r="RMK346" s="271"/>
      <c r="RML346" s="271"/>
      <c r="RMM346" s="271"/>
      <c r="RMN346" s="271"/>
      <c r="RMO346" s="271"/>
      <c r="RMP346" s="271"/>
      <c r="RMQ346" s="271"/>
      <c r="RMR346" s="271"/>
      <c r="RMS346" s="271"/>
      <c r="RMT346" s="271"/>
      <c r="RMU346" s="271"/>
      <c r="RMV346" s="271"/>
      <c r="RMW346" s="271"/>
      <c r="RMX346" s="271"/>
      <c r="RMY346" s="271"/>
      <c r="RMZ346" s="271"/>
      <c r="RNA346" s="271"/>
      <c r="RNB346" s="271"/>
      <c r="RNC346" s="271"/>
      <c r="RND346" s="271"/>
      <c r="RNE346" s="271"/>
      <c r="RNF346" s="271"/>
      <c r="RNG346" s="271"/>
      <c r="RNH346" s="271"/>
      <c r="RNI346" s="271"/>
      <c r="RNJ346" s="271"/>
      <c r="RNK346" s="271"/>
      <c r="RNL346" s="271"/>
      <c r="RNM346" s="271"/>
      <c r="RNN346" s="271"/>
      <c r="RNO346" s="271"/>
      <c r="RNP346" s="271"/>
      <c r="RNQ346" s="271"/>
      <c r="RNR346" s="271"/>
      <c r="RNS346" s="271"/>
      <c r="RNT346" s="271"/>
      <c r="RNU346" s="271"/>
      <c r="RNV346" s="271"/>
      <c r="RNW346" s="271"/>
      <c r="RNX346" s="271"/>
      <c r="RNY346" s="271"/>
      <c r="RNZ346" s="271"/>
      <c r="ROA346" s="271"/>
      <c r="ROB346" s="271"/>
      <c r="ROC346" s="271"/>
      <c r="ROD346" s="271"/>
      <c r="ROE346" s="271"/>
      <c r="ROF346" s="271"/>
      <c r="ROG346" s="271"/>
      <c r="ROH346" s="271"/>
      <c r="ROI346" s="271"/>
      <c r="ROJ346" s="271"/>
      <c r="ROK346" s="271"/>
      <c r="ROL346" s="271"/>
      <c r="ROM346" s="271"/>
      <c r="RON346" s="271"/>
      <c r="ROO346" s="271"/>
      <c r="ROP346" s="271"/>
      <c r="ROQ346" s="271"/>
      <c r="ROR346" s="271"/>
      <c r="ROS346" s="271"/>
      <c r="ROT346" s="271"/>
      <c r="ROU346" s="271"/>
      <c r="ROV346" s="271"/>
      <c r="ROW346" s="271"/>
      <c r="ROX346" s="271"/>
      <c r="ROY346" s="271"/>
      <c r="ROZ346" s="271"/>
      <c r="RPA346" s="271"/>
      <c r="RPB346" s="271"/>
      <c r="RPC346" s="271"/>
      <c r="RPD346" s="271"/>
      <c r="RPE346" s="271"/>
      <c r="RPF346" s="271"/>
      <c r="RPG346" s="271"/>
      <c r="RPH346" s="271"/>
      <c r="RPI346" s="271"/>
      <c r="RPJ346" s="271"/>
      <c r="RPK346" s="271"/>
      <c r="RPL346" s="271"/>
      <c r="RPM346" s="271"/>
      <c r="RPN346" s="271"/>
      <c r="RPO346" s="271"/>
      <c r="RPP346" s="271"/>
      <c r="RPQ346" s="271"/>
      <c r="RPR346" s="271"/>
      <c r="RPS346" s="271"/>
      <c r="RPT346" s="271"/>
      <c r="RPU346" s="271"/>
      <c r="RPV346" s="271"/>
      <c r="RPW346" s="271"/>
      <c r="RPX346" s="271"/>
      <c r="RPY346" s="271"/>
      <c r="RPZ346" s="271"/>
      <c r="RQA346" s="271"/>
      <c r="RQB346" s="271"/>
      <c r="RQC346" s="271"/>
      <c r="RQD346" s="271"/>
      <c r="RQE346" s="271"/>
      <c r="RQF346" s="271"/>
      <c r="RQG346" s="271"/>
      <c r="RQH346" s="271"/>
      <c r="RQI346" s="271"/>
      <c r="RQJ346" s="271"/>
      <c r="RQK346" s="271"/>
      <c r="RQL346" s="271"/>
      <c r="RQM346" s="271"/>
      <c r="RQN346" s="271"/>
      <c r="RQO346" s="271"/>
      <c r="RQP346" s="271"/>
      <c r="RQQ346" s="271"/>
      <c r="RQR346" s="271"/>
      <c r="RQS346" s="271"/>
      <c r="RQT346" s="271"/>
      <c r="RQU346" s="271"/>
      <c r="RQV346" s="271"/>
      <c r="RQW346" s="271"/>
      <c r="RQX346" s="271"/>
      <c r="RQY346" s="271"/>
      <c r="RQZ346" s="271"/>
      <c r="RRA346" s="271"/>
      <c r="RRB346" s="271"/>
      <c r="RRC346" s="271"/>
      <c r="RRD346" s="271"/>
      <c r="RRE346" s="271"/>
      <c r="RRF346" s="271"/>
      <c r="RRG346" s="271"/>
      <c r="RRH346" s="271"/>
      <c r="RRI346" s="271"/>
      <c r="RRJ346" s="271"/>
      <c r="RRK346" s="271"/>
      <c r="RRL346" s="271"/>
      <c r="RRM346" s="271"/>
      <c r="RRN346" s="271"/>
      <c r="RRO346" s="271"/>
      <c r="RRP346" s="271"/>
      <c r="RRQ346" s="271"/>
      <c r="RRR346" s="271"/>
      <c r="RRS346" s="271"/>
      <c r="RRT346" s="271"/>
      <c r="RRU346" s="271"/>
      <c r="RRV346" s="271"/>
      <c r="RRW346" s="271"/>
      <c r="RRX346" s="271"/>
      <c r="RRY346" s="271"/>
      <c r="RRZ346" s="271"/>
      <c r="RSA346" s="271"/>
      <c r="RSB346" s="271"/>
      <c r="RSC346" s="271"/>
      <c r="RSD346" s="271"/>
      <c r="RSE346" s="271"/>
      <c r="RSF346" s="271"/>
      <c r="RSG346" s="271"/>
      <c r="RSH346" s="271"/>
      <c r="RSI346" s="271"/>
      <c r="RSJ346" s="271"/>
      <c r="RSK346" s="271"/>
      <c r="RSL346" s="271"/>
      <c r="RSM346" s="271"/>
      <c r="RSN346" s="271"/>
      <c r="RSO346" s="271"/>
      <c r="RSP346" s="271"/>
      <c r="RSQ346" s="271"/>
      <c r="RSR346" s="271"/>
      <c r="RSS346" s="271"/>
      <c r="RST346" s="271"/>
      <c r="RSU346" s="271"/>
      <c r="RSV346" s="271"/>
      <c r="RSW346" s="271"/>
      <c r="RSX346" s="271"/>
      <c r="RSY346" s="271"/>
      <c r="RSZ346" s="271"/>
      <c r="RTA346" s="271"/>
      <c r="RTB346" s="271"/>
      <c r="RTC346" s="271"/>
      <c r="RTD346" s="271"/>
      <c r="RTE346" s="271"/>
      <c r="RTF346" s="271"/>
      <c r="RTG346" s="271"/>
      <c r="RTH346" s="271"/>
      <c r="RTI346" s="271"/>
      <c r="RTJ346" s="271"/>
      <c r="RTK346" s="271"/>
      <c r="RTL346" s="271"/>
      <c r="RTM346" s="271"/>
      <c r="RTN346" s="271"/>
      <c r="RTO346" s="271"/>
      <c r="RTP346" s="271"/>
      <c r="RTQ346" s="271"/>
      <c r="RTR346" s="271"/>
      <c r="RTS346" s="271"/>
      <c r="RTT346" s="271"/>
      <c r="RTU346" s="271"/>
      <c r="RTV346" s="271"/>
      <c r="RTW346" s="271"/>
      <c r="RTX346" s="271"/>
      <c r="RTY346" s="271"/>
      <c r="RTZ346" s="271"/>
      <c r="RUA346" s="271"/>
      <c r="RUB346" s="271"/>
      <c r="RUC346" s="271"/>
      <c r="RUD346" s="271"/>
      <c r="RUE346" s="271"/>
      <c r="RUF346" s="271"/>
      <c r="RUG346" s="271"/>
      <c r="RUH346" s="271"/>
      <c r="RUI346" s="271"/>
      <c r="RUJ346" s="271"/>
      <c r="RUK346" s="271"/>
      <c r="RUL346" s="271"/>
      <c r="RUM346" s="271"/>
      <c r="RUN346" s="271"/>
      <c r="RUO346" s="271"/>
      <c r="RUP346" s="271"/>
      <c r="RUQ346" s="271"/>
      <c r="RUR346" s="271"/>
      <c r="RUS346" s="271"/>
      <c r="RUT346" s="271"/>
      <c r="RUU346" s="271"/>
      <c r="RUV346" s="271"/>
      <c r="RUW346" s="271"/>
      <c r="RUX346" s="271"/>
      <c r="RUY346" s="271"/>
      <c r="RUZ346" s="271"/>
      <c r="RVA346" s="271"/>
      <c r="RVB346" s="271"/>
      <c r="RVC346" s="271"/>
      <c r="RVD346" s="271"/>
      <c r="RVE346" s="271"/>
      <c r="RVF346" s="271"/>
      <c r="RVG346" s="271"/>
      <c r="RVH346" s="271"/>
      <c r="RVI346" s="271"/>
      <c r="RVJ346" s="271"/>
      <c r="RVK346" s="271"/>
      <c r="RVL346" s="271"/>
      <c r="RVM346" s="271"/>
      <c r="RVN346" s="271"/>
      <c r="RVO346" s="271"/>
      <c r="RVP346" s="271"/>
      <c r="RVQ346" s="271"/>
      <c r="RVR346" s="271"/>
      <c r="RVS346" s="271"/>
      <c r="RVT346" s="271"/>
      <c r="RVU346" s="271"/>
      <c r="RVV346" s="271"/>
      <c r="RVW346" s="271"/>
      <c r="RVX346" s="271"/>
      <c r="RVY346" s="271"/>
      <c r="RVZ346" s="271"/>
      <c r="RWA346" s="271"/>
      <c r="RWB346" s="271"/>
      <c r="RWC346" s="271"/>
      <c r="RWD346" s="271"/>
      <c r="RWE346" s="271"/>
      <c r="RWF346" s="271"/>
      <c r="RWG346" s="271"/>
      <c r="RWH346" s="271"/>
      <c r="RWI346" s="271"/>
      <c r="RWJ346" s="271"/>
      <c r="RWK346" s="271"/>
      <c r="RWL346" s="271"/>
      <c r="RWM346" s="271"/>
      <c r="RWN346" s="271"/>
      <c r="RWO346" s="271"/>
      <c r="RWP346" s="271"/>
      <c r="RWQ346" s="271"/>
      <c r="RWR346" s="271"/>
      <c r="RWS346" s="271"/>
      <c r="RWT346" s="271"/>
      <c r="RWU346" s="271"/>
      <c r="RWV346" s="271"/>
      <c r="RWW346" s="271"/>
      <c r="RWX346" s="271"/>
      <c r="RWY346" s="271"/>
      <c r="RWZ346" s="271"/>
      <c r="RXA346" s="271"/>
      <c r="RXB346" s="271"/>
      <c r="RXC346" s="271"/>
      <c r="RXD346" s="271"/>
      <c r="RXE346" s="271"/>
      <c r="RXF346" s="271"/>
      <c r="RXG346" s="271"/>
      <c r="RXH346" s="271"/>
      <c r="RXI346" s="271"/>
      <c r="RXJ346" s="271"/>
      <c r="RXK346" s="271"/>
      <c r="RXL346" s="271"/>
      <c r="RXM346" s="271"/>
      <c r="RXN346" s="271"/>
      <c r="RXO346" s="271"/>
      <c r="RXP346" s="271"/>
      <c r="RXQ346" s="271"/>
      <c r="RXR346" s="271"/>
      <c r="RXS346" s="271"/>
      <c r="RXT346" s="271"/>
      <c r="RXU346" s="271"/>
      <c r="RXV346" s="271"/>
      <c r="RXW346" s="271"/>
      <c r="RXX346" s="271"/>
      <c r="RXY346" s="271"/>
      <c r="RXZ346" s="271"/>
      <c r="RYA346" s="271"/>
      <c r="RYB346" s="271"/>
      <c r="RYC346" s="271"/>
      <c r="RYD346" s="271"/>
      <c r="RYE346" s="271"/>
      <c r="RYF346" s="271"/>
      <c r="RYG346" s="271"/>
      <c r="RYH346" s="271"/>
      <c r="RYI346" s="271"/>
      <c r="RYJ346" s="271"/>
      <c r="RYK346" s="271"/>
      <c r="RYL346" s="271"/>
      <c r="RYM346" s="271"/>
      <c r="RYN346" s="271"/>
      <c r="RYO346" s="271"/>
      <c r="RYP346" s="271"/>
      <c r="RYQ346" s="271"/>
      <c r="RYR346" s="271"/>
      <c r="RYS346" s="271"/>
      <c r="RYT346" s="271"/>
      <c r="RYU346" s="271"/>
      <c r="RYV346" s="271"/>
      <c r="RYW346" s="271"/>
      <c r="RYX346" s="271"/>
      <c r="RYY346" s="271"/>
      <c r="RYZ346" s="271"/>
      <c r="RZA346" s="271"/>
      <c r="RZB346" s="271"/>
      <c r="RZC346" s="271"/>
      <c r="RZD346" s="271"/>
      <c r="RZE346" s="271"/>
      <c r="RZF346" s="271"/>
      <c r="RZG346" s="271"/>
      <c r="RZH346" s="271"/>
      <c r="RZI346" s="271"/>
      <c r="RZJ346" s="271"/>
      <c r="RZK346" s="271"/>
      <c r="RZL346" s="271"/>
      <c r="RZM346" s="271"/>
      <c r="RZN346" s="271"/>
      <c r="RZO346" s="271"/>
      <c r="RZP346" s="271"/>
      <c r="RZQ346" s="271"/>
      <c r="RZR346" s="271"/>
      <c r="RZS346" s="271"/>
      <c r="RZT346" s="271"/>
      <c r="RZU346" s="271"/>
      <c r="RZV346" s="271"/>
      <c r="RZW346" s="271"/>
      <c r="RZX346" s="271"/>
      <c r="RZY346" s="271"/>
      <c r="RZZ346" s="271"/>
      <c r="SAA346" s="271"/>
      <c r="SAB346" s="271"/>
      <c r="SAC346" s="271"/>
      <c r="SAD346" s="271"/>
      <c r="SAE346" s="271"/>
      <c r="SAF346" s="271"/>
      <c r="SAG346" s="271"/>
      <c r="SAH346" s="271"/>
      <c r="SAI346" s="271"/>
      <c r="SAJ346" s="271"/>
      <c r="SAK346" s="271"/>
      <c r="SAL346" s="271"/>
      <c r="SAM346" s="271"/>
      <c r="SAN346" s="271"/>
      <c r="SAO346" s="271"/>
      <c r="SAP346" s="271"/>
      <c r="SAQ346" s="271"/>
      <c r="SAR346" s="271"/>
      <c r="SAS346" s="271"/>
      <c r="SAT346" s="271"/>
      <c r="SAU346" s="271"/>
      <c r="SAV346" s="271"/>
      <c r="SAW346" s="271"/>
      <c r="SAX346" s="271"/>
      <c r="SAY346" s="271"/>
      <c r="SAZ346" s="271"/>
      <c r="SBA346" s="271"/>
      <c r="SBB346" s="271"/>
      <c r="SBC346" s="271"/>
      <c r="SBD346" s="271"/>
      <c r="SBE346" s="271"/>
      <c r="SBF346" s="271"/>
      <c r="SBG346" s="271"/>
      <c r="SBH346" s="271"/>
      <c r="SBI346" s="271"/>
      <c r="SBJ346" s="271"/>
      <c r="SBK346" s="271"/>
      <c r="SBL346" s="271"/>
      <c r="SBM346" s="271"/>
      <c r="SBN346" s="271"/>
      <c r="SBO346" s="271"/>
      <c r="SBP346" s="271"/>
      <c r="SBQ346" s="271"/>
      <c r="SBR346" s="271"/>
      <c r="SBS346" s="271"/>
      <c r="SBT346" s="271"/>
      <c r="SBU346" s="271"/>
      <c r="SBV346" s="271"/>
      <c r="SBW346" s="271"/>
      <c r="SBX346" s="271"/>
      <c r="SBY346" s="271"/>
      <c r="SBZ346" s="271"/>
      <c r="SCA346" s="271"/>
      <c r="SCB346" s="271"/>
      <c r="SCC346" s="271"/>
      <c r="SCD346" s="271"/>
      <c r="SCE346" s="271"/>
      <c r="SCF346" s="271"/>
      <c r="SCG346" s="271"/>
      <c r="SCH346" s="271"/>
      <c r="SCI346" s="271"/>
      <c r="SCJ346" s="271"/>
      <c r="SCK346" s="271"/>
      <c r="SCL346" s="271"/>
      <c r="SCM346" s="271"/>
      <c r="SCN346" s="271"/>
      <c r="SCO346" s="271"/>
      <c r="SCP346" s="271"/>
      <c r="SCQ346" s="271"/>
      <c r="SCR346" s="271"/>
      <c r="SCS346" s="271"/>
      <c r="SCT346" s="271"/>
      <c r="SCU346" s="271"/>
      <c r="SCV346" s="271"/>
      <c r="SCW346" s="271"/>
      <c r="SCX346" s="271"/>
      <c r="SCY346" s="271"/>
      <c r="SCZ346" s="271"/>
      <c r="SDA346" s="271"/>
      <c r="SDB346" s="271"/>
      <c r="SDC346" s="271"/>
      <c r="SDD346" s="271"/>
      <c r="SDE346" s="271"/>
      <c r="SDF346" s="271"/>
      <c r="SDG346" s="271"/>
      <c r="SDH346" s="271"/>
      <c r="SDI346" s="271"/>
      <c r="SDJ346" s="271"/>
      <c r="SDK346" s="271"/>
      <c r="SDL346" s="271"/>
      <c r="SDM346" s="271"/>
      <c r="SDN346" s="271"/>
      <c r="SDO346" s="271"/>
      <c r="SDP346" s="271"/>
      <c r="SDQ346" s="271"/>
      <c r="SDR346" s="271"/>
      <c r="SDS346" s="271"/>
      <c r="SDT346" s="271"/>
      <c r="SDU346" s="271"/>
      <c r="SDV346" s="271"/>
      <c r="SDW346" s="271"/>
      <c r="SDX346" s="271"/>
      <c r="SDY346" s="271"/>
      <c r="SDZ346" s="271"/>
      <c r="SEA346" s="271"/>
      <c r="SEB346" s="271"/>
      <c r="SEC346" s="271"/>
      <c r="SED346" s="271"/>
      <c r="SEE346" s="271"/>
      <c r="SEF346" s="271"/>
      <c r="SEG346" s="271"/>
      <c r="SEH346" s="271"/>
      <c r="SEI346" s="271"/>
      <c r="SEJ346" s="271"/>
      <c r="SEK346" s="271"/>
      <c r="SEL346" s="271"/>
      <c r="SEM346" s="271"/>
      <c r="SEN346" s="271"/>
      <c r="SEO346" s="271"/>
      <c r="SEP346" s="271"/>
      <c r="SEQ346" s="271"/>
      <c r="SER346" s="271"/>
      <c r="SES346" s="271"/>
      <c r="SET346" s="271"/>
      <c r="SEU346" s="271"/>
      <c r="SEV346" s="271"/>
      <c r="SEW346" s="271"/>
      <c r="SEX346" s="271"/>
      <c r="SEY346" s="271"/>
      <c r="SEZ346" s="271"/>
      <c r="SFA346" s="271"/>
      <c r="SFB346" s="271"/>
      <c r="SFC346" s="271"/>
      <c r="SFD346" s="271"/>
      <c r="SFE346" s="271"/>
      <c r="SFF346" s="271"/>
      <c r="SFG346" s="271"/>
      <c r="SFH346" s="271"/>
      <c r="SFI346" s="271"/>
      <c r="SFJ346" s="271"/>
      <c r="SFK346" s="271"/>
      <c r="SFL346" s="271"/>
      <c r="SFM346" s="271"/>
      <c r="SFN346" s="271"/>
      <c r="SFO346" s="271"/>
      <c r="SFP346" s="271"/>
      <c r="SFQ346" s="271"/>
      <c r="SFR346" s="271"/>
      <c r="SFS346" s="271"/>
      <c r="SFT346" s="271"/>
      <c r="SFU346" s="271"/>
      <c r="SFV346" s="271"/>
      <c r="SFW346" s="271"/>
      <c r="SFX346" s="271"/>
      <c r="SFY346" s="271"/>
      <c r="SFZ346" s="271"/>
      <c r="SGA346" s="271"/>
      <c r="SGB346" s="271"/>
      <c r="SGC346" s="271"/>
      <c r="SGD346" s="271"/>
      <c r="SGE346" s="271"/>
      <c r="SGF346" s="271"/>
      <c r="SGG346" s="271"/>
      <c r="SGH346" s="271"/>
      <c r="SGI346" s="271"/>
      <c r="SGJ346" s="271"/>
      <c r="SGK346" s="271"/>
      <c r="SGL346" s="271"/>
      <c r="SGM346" s="271"/>
      <c r="SGN346" s="271"/>
      <c r="SGO346" s="271"/>
      <c r="SGP346" s="271"/>
      <c r="SGQ346" s="271"/>
      <c r="SGR346" s="271"/>
      <c r="SGS346" s="271"/>
      <c r="SGT346" s="271"/>
      <c r="SGU346" s="271"/>
      <c r="SGV346" s="271"/>
      <c r="SGW346" s="271"/>
      <c r="SGX346" s="271"/>
      <c r="SGY346" s="271"/>
      <c r="SGZ346" s="271"/>
      <c r="SHA346" s="271"/>
      <c r="SHB346" s="271"/>
      <c r="SHC346" s="271"/>
      <c r="SHD346" s="271"/>
      <c r="SHE346" s="271"/>
      <c r="SHF346" s="271"/>
      <c r="SHG346" s="271"/>
      <c r="SHH346" s="271"/>
      <c r="SHI346" s="271"/>
      <c r="SHJ346" s="271"/>
      <c r="SHK346" s="271"/>
      <c r="SHL346" s="271"/>
      <c r="SHM346" s="271"/>
      <c r="SHN346" s="271"/>
      <c r="SHO346" s="271"/>
      <c r="SHP346" s="271"/>
      <c r="SHQ346" s="271"/>
      <c r="SHR346" s="271"/>
      <c r="SHS346" s="271"/>
      <c r="SHT346" s="271"/>
      <c r="SHU346" s="271"/>
      <c r="SHV346" s="271"/>
      <c r="SHW346" s="271"/>
      <c r="SHX346" s="271"/>
      <c r="SHY346" s="271"/>
      <c r="SHZ346" s="271"/>
      <c r="SIA346" s="271"/>
      <c r="SIB346" s="271"/>
      <c r="SIC346" s="271"/>
      <c r="SID346" s="271"/>
      <c r="SIE346" s="271"/>
      <c r="SIF346" s="271"/>
      <c r="SIG346" s="271"/>
      <c r="SIH346" s="271"/>
      <c r="SII346" s="271"/>
      <c r="SIJ346" s="271"/>
      <c r="SIK346" s="271"/>
      <c r="SIL346" s="271"/>
      <c r="SIM346" s="271"/>
      <c r="SIN346" s="271"/>
      <c r="SIO346" s="271"/>
      <c r="SIP346" s="271"/>
      <c r="SIQ346" s="271"/>
      <c r="SIR346" s="271"/>
      <c r="SIS346" s="271"/>
      <c r="SIT346" s="271"/>
      <c r="SIU346" s="271"/>
      <c r="SIV346" s="271"/>
      <c r="SIW346" s="271"/>
      <c r="SIX346" s="271"/>
      <c r="SIY346" s="271"/>
      <c r="SIZ346" s="271"/>
      <c r="SJA346" s="271"/>
      <c r="SJB346" s="271"/>
      <c r="SJC346" s="271"/>
      <c r="SJD346" s="271"/>
      <c r="SJE346" s="271"/>
      <c r="SJF346" s="271"/>
      <c r="SJG346" s="271"/>
      <c r="SJH346" s="271"/>
      <c r="SJI346" s="271"/>
      <c r="SJJ346" s="271"/>
      <c r="SJK346" s="271"/>
      <c r="SJL346" s="271"/>
      <c r="SJM346" s="271"/>
      <c r="SJN346" s="271"/>
      <c r="SJO346" s="271"/>
      <c r="SJP346" s="271"/>
      <c r="SJQ346" s="271"/>
      <c r="SJR346" s="271"/>
      <c r="SJS346" s="271"/>
      <c r="SJT346" s="271"/>
      <c r="SJU346" s="271"/>
      <c r="SJV346" s="271"/>
      <c r="SJW346" s="271"/>
      <c r="SJX346" s="271"/>
      <c r="SJY346" s="271"/>
      <c r="SJZ346" s="271"/>
      <c r="SKA346" s="271"/>
      <c r="SKB346" s="271"/>
      <c r="SKC346" s="271"/>
      <c r="SKD346" s="271"/>
      <c r="SKE346" s="271"/>
      <c r="SKF346" s="271"/>
      <c r="SKG346" s="271"/>
      <c r="SKH346" s="271"/>
      <c r="SKI346" s="271"/>
      <c r="SKJ346" s="271"/>
      <c r="SKK346" s="271"/>
      <c r="SKL346" s="271"/>
      <c r="SKM346" s="271"/>
      <c r="SKN346" s="271"/>
      <c r="SKO346" s="271"/>
      <c r="SKP346" s="271"/>
      <c r="SKQ346" s="271"/>
      <c r="SKR346" s="271"/>
      <c r="SKS346" s="271"/>
      <c r="SKT346" s="271"/>
      <c r="SKU346" s="271"/>
      <c r="SKV346" s="271"/>
      <c r="SKW346" s="271"/>
      <c r="SKX346" s="271"/>
      <c r="SKY346" s="271"/>
      <c r="SKZ346" s="271"/>
      <c r="SLA346" s="271"/>
      <c r="SLB346" s="271"/>
      <c r="SLC346" s="271"/>
      <c r="SLD346" s="271"/>
      <c r="SLE346" s="271"/>
      <c r="SLF346" s="271"/>
      <c r="SLG346" s="271"/>
      <c r="SLH346" s="271"/>
      <c r="SLI346" s="271"/>
      <c r="SLJ346" s="271"/>
      <c r="SLK346" s="271"/>
      <c r="SLL346" s="271"/>
      <c r="SLM346" s="271"/>
      <c r="SLN346" s="271"/>
      <c r="SLO346" s="271"/>
      <c r="SLP346" s="271"/>
      <c r="SLQ346" s="271"/>
      <c r="SLR346" s="271"/>
      <c r="SLS346" s="271"/>
      <c r="SLT346" s="271"/>
      <c r="SLU346" s="271"/>
      <c r="SLV346" s="271"/>
      <c r="SLW346" s="271"/>
      <c r="SLX346" s="271"/>
      <c r="SLY346" s="271"/>
      <c r="SLZ346" s="271"/>
      <c r="SMA346" s="271"/>
      <c r="SMB346" s="271"/>
      <c r="SMC346" s="271"/>
      <c r="SMD346" s="271"/>
      <c r="SME346" s="271"/>
      <c r="SMF346" s="271"/>
      <c r="SMG346" s="271"/>
      <c r="SMH346" s="271"/>
      <c r="SMI346" s="271"/>
      <c r="SMJ346" s="271"/>
      <c r="SMK346" s="271"/>
      <c r="SML346" s="271"/>
      <c r="SMM346" s="271"/>
      <c r="SMN346" s="271"/>
      <c r="SMO346" s="271"/>
      <c r="SMP346" s="271"/>
      <c r="SMQ346" s="271"/>
      <c r="SMR346" s="271"/>
      <c r="SMS346" s="271"/>
      <c r="SMT346" s="271"/>
      <c r="SMU346" s="271"/>
      <c r="SMV346" s="271"/>
      <c r="SMW346" s="271"/>
      <c r="SMX346" s="271"/>
      <c r="SMY346" s="271"/>
      <c r="SMZ346" s="271"/>
      <c r="SNA346" s="271"/>
      <c r="SNB346" s="271"/>
      <c r="SNC346" s="271"/>
      <c r="SND346" s="271"/>
      <c r="SNE346" s="271"/>
      <c r="SNF346" s="271"/>
      <c r="SNG346" s="271"/>
      <c r="SNH346" s="271"/>
      <c r="SNI346" s="271"/>
      <c r="SNJ346" s="271"/>
      <c r="SNK346" s="271"/>
      <c r="SNL346" s="271"/>
      <c r="SNM346" s="271"/>
      <c r="SNN346" s="271"/>
      <c r="SNO346" s="271"/>
      <c r="SNP346" s="271"/>
      <c r="SNQ346" s="271"/>
      <c r="SNR346" s="271"/>
      <c r="SNS346" s="271"/>
      <c r="SNT346" s="271"/>
      <c r="SNU346" s="271"/>
      <c r="SNV346" s="271"/>
      <c r="SNW346" s="271"/>
      <c r="SNX346" s="271"/>
      <c r="SNY346" s="271"/>
      <c r="SNZ346" s="271"/>
      <c r="SOA346" s="271"/>
      <c r="SOB346" s="271"/>
      <c r="SOC346" s="271"/>
      <c r="SOD346" s="271"/>
      <c r="SOE346" s="271"/>
      <c r="SOF346" s="271"/>
      <c r="SOG346" s="271"/>
      <c r="SOH346" s="271"/>
      <c r="SOI346" s="271"/>
      <c r="SOJ346" s="271"/>
      <c r="SOK346" s="271"/>
      <c r="SOL346" s="271"/>
      <c r="SOM346" s="271"/>
      <c r="SON346" s="271"/>
      <c r="SOO346" s="271"/>
      <c r="SOP346" s="271"/>
      <c r="SOQ346" s="271"/>
      <c r="SOR346" s="271"/>
      <c r="SOS346" s="271"/>
      <c r="SOT346" s="271"/>
      <c r="SOU346" s="271"/>
      <c r="SOV346" s="271"/>
      <c r="SOW346" s="271"/>
      <c r="SOX346" s="271"/>
      <c r="SOY346" s="271"/>
      <c r="SOZ346" s="271"/>
      <c r="SPA346" s="271"/>
      <c r="SPB346" s="271"/>
      <c r="SPC346" s="271"/>
      <c r="SPD346" s="271"/>
      <c r="SPE346" s="271"/>
      <c r="SPF346" s="271"/>
      <c r="SPG346" s="271"/>
      <c r="SPH346" s="271"/>
      <c r="SPI346" s="271"/>
      <c r="SPJ346" s="271"/>
      <c r="SPK346" s="271"/>
      <c r="SPL346" s="271"/>
      <c r="SPM346" s="271"/>
      <c r="SPN346" s="271"/>
      <c r="SPO346" s="271"/>
      <c r="SPP346" s="271"/>
      <c r="SPQ346" s="271"/>
      <c r="SPR346" s="271"/>
      <c r="SPS346" s="271"/>
      <c r="SPT346" s="271"/>
      <c r="SPU346" s="271"/>
      <c r="SPV346" s="271"/>
      <c r="SPW346" s="271"/>
      <c r="SPX346" s="271"/>
      <c r="SPY346" s="271"/>
      <c r="SPZ346" s="271"/>
      <c r="SQA346" s="271"/>
      <c r="SQB346" s="271"/>
      <c r="SQC346" s="271"/>
      <c r="SQD346" s="271"/>
      <c r="SQE346" s="271"/>
      <c r="SQF346" s="271"/>
      <c r="SQG346" s="271"/>
      <c r="SQH346" s="271"/>
      <c r="SQI346" s="271"/>
      <c r="SQJ346" s="271"/>
      <c r="SQK346" s="271"/>
      <c r="SQL346" s="271"/>
      <c r="SQM346" s="271"/>
      <c r="SQN346" s="271"/>
      <c r="SQO346" s="271"/>
      <c r="SQP346" s="271"/>
      <c r="SQQ346" s="271"/>
      <c r="SQR346" s="271"/>
      <c r="SQS346" s="271"/>
      <c r="SQT346" s="271"/>
      <c r="SQU346" s="271"/>
      <c r="SQV346" s="271"/>
      <c r="SQW346" s="271"/>
      <c r="SQX346" s="271"/>
      <c r="SQY346" s="271"/>
      <c r="SQZ346" s="271"/>
      <c r="SRA346" s="271"/>
      <c r="SRB346" s="271"/>
      <c r="SRC346" s="271"/>
      <c r="SRD346" s="271"/>
      <c r="SRE346" s="271"/>
      <c r="SRF346" s="271"/>
      <c r="SRG346" s="271"/>
      <c r="SRH346" s="271"/>
      <c r="SRI346" s="271"/>
      <c r="SRJ346" s="271"/>
      <c r="SRK346" s="271"/>
      <c r="SRL346" s="271"/>
      <c r="SRM346" s="271"/>
      <c r="SRN346" s="271"/>
      <c r="SRO346" s="271"/>
      <c r="SRP346" s="271"/>
      <c r="SRQ346" s="271"/>
      <c r="SRR346" s="271"/>
      <c r="SRS346" s="271"/>
      <c r="SRT346" s="271"/>
      <c r="SRU346" s="271"/>
      <c r="SRV346" s="271"/>
      <c r="SRW346" s="271"/>
      <c r="SRX346" s="271"/>
      <c r="SRY346" s="271"/>
      <c r="SRZ346" s="271"/>
      <c r="SSA346" s="271"/>
      <c r="SSB346" s="271"/>
      <c r="SSC346" s="271"/>
      <c r="SSD346" s="271"/>
      <c r="SSE346" s="271"/>
      <c r="SSF346" s="271"/>
      <c r="SSG346" s="271"/>
      <c r="SSH346" s="271"/>
      <c r="SSI346" s="271"/>
      <c r="SSJ346" s="271"/>
      <c r="SSK346" s="271"/>
      <c r="SSL346" s="271"/>
      <c r="SSM346" s="271"/>
      <c r="SSN346" s="271"/>
      <c r="SSO346" s="271"/>
      <c r="SSP346" s="271"/>
      <c r="SSQ346" s="271"/>
      <c r="SSR346" s="271"/>
      <c r="SSS346" s="271"/>
      <c r="SST346" s="271"/>
      <c r="SSU346" s="271"/>
      <c r="SSV346" s="271"/>
      <c r="SSW346" s="271"/>
      <c r="SSX346" s="271"/>
      <c r="SSY346" s="271"/>
      <c r="SSZ346" s="271"/>
      <c r="STA346" s="271"/>
      <c r="STB346" s="271"/>
      <c r="STC346" s="271"/>
      <c r="STD346" s="271"/>
      <c r="STE346" s="271"/>
      <c r="STF346" s="271"/>
      <c r="STG346" s="271"/>
      <c r="STH346" s="271"/>
      <c r="STI346" s="271"/>
      <c r="STJ346" s="271"/>
      <c r="STK346" s="271"/>
      <c r="STL346" s="271"/>
      <c r="STM346" s="271"/>
      <c r="STN346" s="271"/>
      <c r="STO346" s="271"/>
      <c r="STP346" s="271"/>
      <c r="STQ346" s="271"/>
      <c r="STR346" s="271"/>
      <c r="STS346" s="271"/>
      <c r="STT346" s="271"/>
      <c r="STU346" s="271"/>
      <c r="STV346" s="271"/>
      <c r="STW346" s="271"/>
      <c r="STX346" s="271"/>
      <c r="STY346" s="271"/>
      <c r="STZ346" s="271"/>
      <c r="SUA346" s="271"/>
      <c r="SUB346" s="271"/>
      <c r="SUC346" s="271"/>
      <c r="SUD346" s="271"/>
      <c r="SUE346" s="271"/>
      <c r="SUF346" s="271"/>
      <c r="SUG346" s="271"/>
      <c r="SUH346" s="271"/>
      <c r="SUI346" s="271"/>
      <c r="SUJ346" s="271"/>
      <c r="SUK346" s="271"/>
      <c r="SUL346" s="271"/>
      <c r="SUM346" s="271"/>
      <c r="SUN346" s="271"/>
      <c r="SUO346" s="271"/>
      <c r="SUP346" s="271"/>
      <c r="SUQ346" s="271"/>
      <c r="SUR346" s="271"/>
      <c r="SUS346" s="271"/>
      <c r="SUT346" s="271"/>
      <c r="SUU346" s="271"/>
      <c r="SUV346" s="271"/>
      <c r="SUW346" s="271"/>
      <c r="SUX346" s="271"/>
      <c r="SUY346" s="271"/>
      <c r="SUZ346" s="271"/>
      <c r="SVA346" s="271"/>
      <c r="SVB346" s="271"/>
      <c r="SVC346" s="271"/>
      <c r="SVD346" s="271"/>
      <c r="SVE346" s="271"/>
      <c r="SVF346" s="271"/>
      <c r="SVG346" s="271"/>
      <c r="SVH346" s="271"/>
      <c r="SVI346" s="271"/>
      <c r="SVJ346" s="271"/>
      <c r="SVK346" s="271"/>
      <c r="SVL346" s="271"/>
      <c r="SVM346" s="271"/>
      <c r="SVN346" s="271"/>
      <c r="SVO346" s="271"/>
      <c r="SVP346" s="271"/>
      <c r="SVQ346" s="271"/>
      <c r="SVR346" s="271"/>
      <c r="SVS346" s="271"/>
      <c r="SVT346" s="271"/>
      <c r="SVU346" s="271"/>
      <c r="SVV346" s="271"/>
      <c r="SVW346" s="271"/>
      <c r="SVX346" s="271"/>
      <c r="SVY346" s="271"/>
      <c r="SVZ346" s="271"/>
      <c r="SWA346" s="271"/>
      <c r="SWB346" s="271"/>
      <c r="SWC346" s="271"/>
      <c r="SWD346" s="271"/>
      <c r="SWE346" s="271"/>
      <c r="SWF346" s="271"/>
      <c r="SWG346" s="271"/>
      <c r="SWH346" s="271"/>
      <c r="SWI346" s="271"/>
      <c r="SWJ346" s="271"/>
      <c r="SWK346" s="271"/>
      <c r="SWL346" s="271"/>
      <c r="SWM346" s="271"/>
      <c r="SWN346" s="271"/>
      <c r="SWO346" s="271"/>
      <c r="SWP346" s="271"/>
      <c r="SWQ346" s="271"/>
      <c r="SWR346" s="271"/>
      <c r="SWS346" s="271"/>
      <c r="SWT346" s="271"/>
      <c r="SWU346" s="271"/>
      <c r="SWV346" s="271"/>
      <c r="SWW346" s="271"/>
      <c r="SWX346" s="271"/>
      <c r="SWY346" s="271"/>
      <c r="SWZ346" s="271"/>
      <c r="SXA346" s="271"/>
      <c r="SXB346" s="271"/>
      <c r="SXC346" s="271"/>
      <c r="SXD346" s="271"/>
      <c r="SXE346" s="271"/>
      <c r="SXF346" s="271"/>
      <c r="SXG346" s="271"/>
      <c r="SXH346" s="271"/>
      <c r="SXI346" s="271"/>
      <c r="SXJ346" s="271"/>
      <c r="SXK346" s="271"/>
      <c r="SXL346" s="271"/>
      <c r="SXM346" s="271"/>
      <c r="SXN346" s="271"/>
      <c r="SXO346" s="271"/>
      <c r="SXP346" s="271"/>
      <c r="SXQ346" s="271"/>
      <c r="SXR346" s="271"/>
      <c r="SXS346" s="271"/>
      <c r="SXT346" s="271"/>
      <c r="SXU346" s="271"/>
      <c r="SXV346" s="271"/>
      <c r="SXW346" s="271"/>
      <c r="SXX346" s="271"/>
      <c r="SXY346" s="271"/>
      <c r="SXZ346" s="271"/>
      <c r="SYA346" s="271"/>
      <c r="SYB346" s="271"/>
      <c r="SYC346" s="271"/>
      <c r="SYD346" s="271"/>
      <c r="SYE346" s="271"/>
      <c r="SYF346" s="271"/>
      <c r="SYG346" s="271"/>
      <c r="SYH346" s="271"/>
      <c r="SYI346" s="271"/>
      <c r="SYJ346" s="271"/>
      <c r="SYK346" s="271"/>
      <c r="SYL346" s="271"/>
      <c r="SYM346" s="271"/>
      <c r="SYN346" s="271"/>
      <c r="SYO346" s="271"/>
      <c r="SYP346" s="271"/>
      <c r="SYQ346" s="271"/>
      <c r="SYR346" s="271"/>
      <c r="SYS346" s="271"/>
      <c r="SYT346" s="271"/>
      <c r="SYU346" s="271"/>
      <c r="SYV346" s="271"/>
      <c r="SYW346" s="271"/>
      <c r="SYX346" s="271"/>
      <c r="SYY346" s="271"/>
      <c r="SYZ346" s="271"/>
      <c r="SZA346" s="271"/>
      <c r="SZB346" s="271"/>
      <c r="SZC346" s="271"/>
      <c r="SZD346" s="271"/>
      <c r="SZE346" s="271"/>
      <c r="SZF346" s="271"/>
      <c r="SZG346" s="271"/>
      <c r="SZH346" s="271"/>
      <c r="SZI346" s="271"/>
      <c r="SZJ346" s="271"/>
      <c r="SZK346" s="271"/>
      <c r="SZL346" s="271"/>
      <c r="SZM346" s="271"/>
      <c r="SZN346" s="271"/>
      <c r="SZO346" s="271"/>
      <c r="SZP346" s="271"/>
      <c r="SZQ346" s="271"/>
      <c r="SZR346" s="271"/>
      <c r="SZS346" s="271"/>
      <c r="SZT346" s="271"/>
      <c r="SZU346" s="271"/>
      <c r="SZV346" s="271"/>
      <c r="SZW346" s="271"/>
      <c r="SZX346" s="271"/>
      <c r="SZY346" s="271"/>
      <c r="SZZ346" s="271"/>
      <c r="TAA346" s="271"/>
      <c r="TAB346" s="271"/>
      <c r="TAC346" s="271"/>
      <c r="TAD346" s="271"/>
      <c r="TAE346" s="271"/>
      <c r="TAF346" s="271"/>
      <c r="TAG346" s="271"/>
      <c r="TAH346" s="271"/>
      <c r="TAI346" s="271"/>
      <c r="TAJ346" s="271"/>
      <c r="TAK346" s="271"/>
      <c r="TAL346" s="271"/>
      <c r="TAM346" s="271"/>
      <c r="TAN346" s="271"/>
      <c r="TAO346" s="271"/>
      <c r="TAP346" s="271"/>
      <c r="TAQ346" s="271"/>
      <c r="TAR346" s="271"/>
      <c r="TAS346" s="271"/>
      <c r="TAT346" s="271"/>
      <c r="TAU346" s="271"/>
      <c r="TAV346" s="271"/>
      <c r="TAW346" s="271"/>
      <c r="TAX346" s="271"/>
      <c r="TAY346" s="271"/>
      <c r="TAZ346" s="271"/>
      <c r="TBA346" s="271"/>
      <c r="TBB346" s="271"/>
      <c r="TBC346" s="271"/>
      <c r="TBD346" s="271"/>
      <c r="TBE346" s="271"/>
      <c r="TBF346" s="271"/>
      <c r="TBG346" s="271"/>
      <c r="TBH346" s="271"/>
      <c r="TBI346" s="271"/>
      <c r="TBJ346" s="271"/>
      <c r="TBK346" s="271"/>
      <c r="TBL346" s="271"/>
      <c r="TBM346" s="271"/>
      <c r="TBN346" s="271"/>
      <c r="TBO346" s="271"/>
      <c r="TBP346" s="271"/>
      <c r="TBQ346" s="271"/>
      <c r="TBR346" s="271"/>
      <c r="TBS346" s="271"/>
      <c r="TBT346" s="271"/>
      <c r="TBU346" s="271"/>
      <c r="TBV346" s="271"/>
      <c r="TBW346" s="271"/>
      <c r="TBX346" s="271"/>
      <c r="TBY346" s="271"/>
      <c r="TBZ346" s="271"/>
      <c r="TCA346" s="271"/>
      <c r="TCB346" s="271"/>
      <c r="TCC346" s="271"/>
      <c r="TCD346" s="271"/>
      <c r="TCE346" s="271"/>
      <c r="TCF346" s="271"/>
      <c r="TCG346" s="271"/>
      <c r="TCH346" s="271"/>
      <c r="TCI346" s="271"/>
      <c r="TCJ346" s="271"/>
      <c r="TCK346" s="271"/>
      <c r="TCL346" s="271"/>
      <c r="TCM346" s="271"/>
      <c r="TCN346" s="271"/>
      <c r="TCO346" s="271"/>
      <c r="TCP346" s="271"/>
      <c r="TCQ346" s="271"/>
      <c r="TCR346" s="271"/>
      <c r="TCS346" s="271"/>
      <c r="TCT346" s="271"/>
      <c r="TCU346" s="271"/>
      <c r="TCV346" s="271"/>
      <c r="TCW346" s="271"/>
      <c r="TCX346" s="271"/>
      <c r="TCY346" s="271"/>
      <c r="TCZ346" s="271"/>
      <c r="TDA346" s="271"/>
      <c r="TDB346" s="271"/>
      <c r="TDC346" s="271"/>
      <c r="TDD346" s="271"/>
      <c r="TDE346" s="271"/>
      <c r="TDF346" s="271"/>
      <c r="TDG346" s="271"/>
      <c r="TDH346" s="271"/>
      <c r="TDI346" s="271"/>
      <c r="TDJ346" s="271"/>
      <c r="TDK346" s="271"/>
      <c r="TDL346" s="271"/>
      <c r="TDM346" s="271"/>
      <c r="TDN346" s="271"/>
      <c r="TDO346" s="271"/>
      <c r="TDP346" s="271"/>
      <c r="TDQ346" s="271"/>
      <c r="TDR346" s="271"/>
      <c r="TDS346" s="271"/>
      <c r="TDT346" s="271"/>
      <c r="TDU346" s="271"/>
      <c r="TDV346" s="271"/>
      <c r="TDW346" s="271"/>
      <c r="TDX346" s="271"/>
      <c r="TDY346" s="271"/>
      <c r="TDZ346" s="271"/>
      <c r="TEA346" s="271"/>
      <c r="TEB346" s="271"/>
      <c r="TEC346" s="271"/>
      <c r="TED346" s="271"/>
      <c r="TEE346" s="271"/>
      <c r="TEF346" s="271"/>
      <c r="TEG346" s="271"/>
      <c r="TEH346" s="271"/>
      <c r="TEI346" s="271"/>
      <c r="TEJ346" s="271"/>
      <c r="TEK346" s="271"/>
      <c r="TEL346" s="271"/>
      <c r="TEM346" s="271"/>
      <c r="TEN346" s="271"/>
      <c r="TEO346" s="271"/>
      <c r="TEP346" s="271"/>
      <c r="TEQ346" s="271"/>
      <c r="TER346" s="271"/>
      <c r="TES346" s="271"/>
      <c r="TET346" s="271"/>
      <c r="TEU346" s="271"/>
      <c r="TEV346" s="271"/>
      <c r="TEW346" s="271"/>
      <c r="TEX346" s="271"/>
      <c r="TEY346" s="271"/>
      <c r="TEZ346" s="271"/>
      <c r="TFA346" s="271"/>
      <c r="TFB346" s="271"/>
      <c r="TFC346" s="271"/>
      <c r="TFD346" s="271"/>
      <c r="TFE346" s="271"/>
      <c r="TFF346" s="271"/>
      <c r="TFG346" s="271"/>
      <c r="TFH346" s="271"/>
      <c r="TFI346" s="271"/>
      <c r="TFJ346" s="271"/>
      <c r="TFK346" s="271"/>
      <c r="TFL346" s="271"/>
      <c r="TFM346" s="271"/>
      <c r="TFN346" s="271"/>
      <c r="TFO346" s="271"/>
      <c r="TFP346" s="271"/>
      <c r="TFQ346" s="271"/>
      <c r="TFR346" s="271"/>
      <c r="TFS346" s="271"/>
      <c r="TFT346" s="271"/>
      <c r="TFU346" s="271"/>
      <c r="TFV346" s="271"/>
      <c r="TFW346" s="271"/>
      <c r="TFX346" s="271"/>
      <c r="TFY346" s="271"/>
      <c r="TFZ346" s="271"/>
      <c r="TGA346" s="271"/>
      <c r="TGB346" s="271"/>
      <c r="TGC346" s="271"/>
      <c r="TGD346" s="271"/>
      <c r="TGE346" s="271"/>
      <c r="TGF346" s="271"/>
      <c r="TGG346" s="271"/>
      <c r="TGH346" s="271"/>
      <c r="TGI346" s="271"/>
      <c r="TGJ346" s="271"/>
      <c r="TGK346" s="271"/>
      <c r="TGL346" s="271"/>
      <c r="TGM346" s="271"/>
      <c r="TGN346" s="271"/>
      <c r="TGO346" s="271"/>
      <c r="TGP346" s="271"/>
      <c r="TGQ346" s="271"/>
      <c r="TGR346" s="271"/>
      <c r="TGS346" s="271"/>
      <c r="TGT346" s="271"/>
      <c r="TGU346" s="271"/>
      <c r="TGV346" s="271"/>
      <c r="TGW346" s="271"/>
      <c r="TGX346" s="271"/>
      <c r="TGY346" s="271"/>
      <c r="TGZ346" s="271"/>
      <c r="THA346" s="271"/>
      <c r="THB346" s="271"/>
      <c r="THC346" s="271"/>
      <c r="THD346" s="271"/>
      <c r="THE346" s="271"/>
      <c r="THF346" s="271"/>
      <c r="THG346" s="271"/>
      <c r="THH346" s="271"/>
      <c r="THI346" s="271"/>
      <c r="THJ346" s="271"/>
      <c r="THK346" s="271"/>
      <c r="THL346" s="271"/>
      <c r="THM346" s="271"/>
      <c r="THN346" s="271"/>
      <c r="THO346" s="271"/>
      <c r="THP346" s="271"/>
      <c r="THQ346" s="271"/>
      <c r="THR346" s="271"/>
      <c r="THS346" s="271"/>
      <c r="THT346" s="271"/>
      <c r="THU346" s="271"/>
      <c r="THV346" s="271"/>
      <c r="THW346" s="271"/>
      <c r="THX346" s="271"/>
      <c r="THY346" s="271"/>
      <c r="THZ346" s="271"/>
      <c r="TIA346" s="271"/>
      <c r="TIB346" s="271"/>
      <c r="TIC346" s="271"/>
      <c r="TID346" s="271"/>
      <c r="TIE346" s="271"/>
      <c r="TIF346" s="271"/>
      <c r="TIG346" s="271"/>
      <c r="TIH346" s="271"/>
      <c r="TII346" s="271"/>
      <c r="TIJ346" s="271"/>
      <c r="TIK346" s="271"/>
      <c r="TIL346" s="271"/>
      <c r="TIM346" s="271"/>
      <c r="TIN346" s="271"/>
      <c r="TIO346" s="271"/>
      <c r="TIP346" s="271"/>
      <c r="TIQ346" s="271"/>
      <c r="TIR346" s="271"/>
      <c r="TIS346" s="271"/>
      <c r="TIT346" s="271"/>
      <c r="TIU346" s="271"/>
      <c r="TIV346" s="271"/>
      <c r="TIW346" s="271"/>
      <c r="TIX346" s="271"/>
      <c r="TIY346" s="271"/>
      <c r="TIZ346" s="271"/>
      <c r="TJA346" s="271"/>
      <c r="TJB346" s="271"/>
      <c r="TJC346" s="271"/>
      <c r="TJD346" s="271"/>
      <c r="TJE346" s="271"/>
      <c r="TJF346" s="271"/>
      <c r="TJG346" s="271"/>
      <c r="TJH346" s="271"/>
      <c r="TJI346" s="271"/>
      <c r="TJJ346" s="271"/>
      <c r="TJK346" s="271"/>
      <c r="TJL346" s="271"/>
      <c r="TJM346" s="271"/>
      <c r="TJN346" s="271"/>
      <c r="TJO346" s="271"/>
      <c r="TJP346" s="271"/>
      <c r="TJQ346" s="271"/>
      <c r="TJR346" s="271"/>
      <c r="TJS346" s="271"/>
      <c r="TJT346" s="271"/>
      <c r="TJU346" s="271"/>
      <c r="TJV346" s="271"/>
      <c r="TJW346" s="271"/>
      <c r="TJX346" s="271"/>
      <c r="TJY346" s="271"/>
      <c r="TJZ346" s="271"/>
      <c r="TKA346" s="271"/>
      <c r="TKB346" s="271"/>
      <c r="TKC346" s="271"/>
      <c r="TKD346" s="271"/>
      <c r="TKE346" s="271"/>
      <c r="TKF346" s="271"/>
      <c r="TKG346" s="271"/>
      <c r="TKH346" s="271"/>
      <c r="TKI346" s="271"/>
      <c r="TKJ346" s="271"/>
      <c r="TKK346" s="271"/>
      <c r="TKL346" s="271"/>
      <c r="TKM346" s="271"/>
      <c r="TKN346" s="271"/>
      <c r="TKO346" s="271"/>
      <c r="TKP346" s="271"/>
      <c r="TKQ346" s="271"/>
      <c r="TKR346" s="271"/>
      <c r="TKS346" s="271"/>
      <c r="TKT346" s="271"/>
      <c r="TKU346" s="271"/>
      <c r="TKV346" s="271"/>
      <c r="TKW346" s="271"/>
      <c r="TKX346" s="271"/>
      <c r="TKY346" s="271"/>
      <c r="TKZ346" s="271"/>
      <c r="TLA346" s="271"/>
      <c r="TLB346" s="271"/>
      <c r="TLC346" s="271"/>
      <c r="TLD346" s="271"/>
      <c r="TLE346" s="271"/>
      <c r="TLF346" s="271"/>
      <c r="TLG346" s="271"/>
      <c r="TLH346" s="271"/>
      <c r="TLI346" s="271"/>
      <c r="TLJ346" s="271"/>
      <c r="TLK346" s="271"/>
      <c r="TLL346" s="271"/>
      <c r="TLM346" s="271"/>
      <c r="TLN346" s="271"/>
      <c r="TLO346" s="271"/>
      <c r="TLP346" s="271"/>
      <c r="TLQ346" s="271"/>
      <c r="TLR346" s="271"/>
      <c r="TLS346" s="271"/>
      <c r="TLT346" s="271"/>
      <c r="TLU346" s="271"/>
      <c r="TLV346" s="271"/>
      <c r="TLW346" s="271"/>
      <c r="TLX346" s="271"/>
      <c r="TLY346" s="271"/>
      <c r="TLZ346" s="271"/>
      <c r="TMA346" s="271"/>
      <c r="TMB346" s="271"/>
      <c r="TMC346" s="271"/>
      <c r="TMD346" s="271"/>
      <c r="TME346" s="271"/>
      <c r="TMF346" s="271"/>
      <c r="TMG346" s="271"/>
      <c r="TMH346" s="271"/>
      <c r="TMI346" s="271"/>
      <c r="TMJ346" s="271"/>
      <c r="TMK346" s="271"/>
      <c r="TML346" s="271"/>
      <c r="TMM346" s="271"/>
      <c r="TMN346" s="271"/>
      <c r="TMO346" s="271"/>
      <c r="TMP346" s="271"/>
      <c r="TMQ346" s="271"/>
      <c r="TMR346" s="271"/>
      <c r="TMS346" s="271"/>
      <c r="TMT346" s="271"/>
      <c r="TMU346" s="271"/>
      <c r="TMV346" s="271"/>
      <c r="TMW346" s="271"/>
      <c r="TMX346" s="271"/>
      <c r="TMY346" s="271"/>
      <c r="TMZ346" s="271"/>
      <c r="TNA346" s="271"/>
      <c r="TNB346" s="271"/>
      <c r="TNC346" s="271"/>
      <c r="TND346" s="271"/>
      <c r="TNE346" s="271"/>
      <c r="TNF346" s="271"/>
      <c r="TNG346" s="271"/>
      <c r="TNH346" s="271"/>
      <c r="TNI346" s="271"/>
      <c r="TNJ346" s="271"/>
      <c r="TNK346" s="271"/>
      <c r="TNL346" s="271"/>
      <c r="TNM346" s="271"/>
      <c r="TNN346" s="271"/>
      <c r="TNO346" s="271"/>
      <c r="TNP346" s="271"/>
      <c r="TNQ346" s="271"/>
      <c r="TNR346" s="271"/>
      <c r="TNS346" s="271"/>
      <c r="TNT346" s="271"/>
      <c r="TNU346" s="271"/>
      <c r="TNV346" s="271"/>
      <c r="TNW346" s="271"/>
      <c r="TNX346" s="271"/>
      <c r="TNY346" s="271"/>
      <c r="TNZ346" s="271"/>
      <c r="TOA346" s="271"/>
      <c r="TOB346" s="271"/>
      <c r="TOC346" s="271"/>
      <c r="TOD346" s="271"/>
      <c r="TOE346" s="271"/>
      <c r="TOF346" s="271"/>
      <c r="TOG346" s="271"/>
      <c r="TOH346" s="271"/>
      <c r="TOI346" s="271"/>
      <c r="TOJ346" s="271"/>
      <c r="TOK346" s="271"/>
      <c r="TOL346" s="271"/>
      <c r="TOM346" s="271"/>
      <c r="TON346" s="271"/>
      <c r="TOO346" s="271"/>
      <c r="TOP346" s="271"/>
      <c r="TOQ346" s="271"/>
      <c r="TOR346" s="271"/>
      <c r="TOS346" s="271"/>
      <c r="TOT346" s="271"/>
      <c r="TOU346" s="271"/>
      <c r="TOV346" s="271"/>
      <c r="TOW346" s="271"/>
      <c r="TOX346" s="271"/>
      <c r="TOY346" s="271"/>
      <c r="TOZ346" s="271"/>
      <c r="TPA346" s="271"/>
      <c r="TPB346" s="271"/>
      <c r="TPC346" s="271"/>
      <c r="TPD346" s="271"/>
      <c r="TPE346" s="271"/>
      <c r="TPF346" s="271"/>
      <c r="TPG346" s="271"/>
      <c r="TPH346" s="271"/>
      <c r="TPI346" s="271"/>
      <c r="TPJ346" s="271"/>
      <c r="TPK346" s="271"/>
      <c r="TPL346" s="271"/>
      <c r="TPM346" s="271"/>
      <c r="TPN346" s="271"/>
      <c r="TPO346" s="271"/>
      <c r="TPP346" s="271"/>
      <c r="TPQ346" s="271"/>
      <c r="TPR346" s="271"/>
      <c r="TPS346" s="271"/>
      <c r="TPT346" s="271"/>
      <c r="TPU346" s="271"/>
      <c r="TPV346" s="271"/>
      <c r="TPW346" s="271"/>
      <c r="TPX346" s="271"/>
      <c r="TPY346" s="271"/>
      <c r="TPZ346" s="271"/>
      <c r="TQA346" s="271"/>
      <c r="TQB346" s="271"/>
      <c r="TQC346" s="271"/>
      <c r="TQD346" s="271"/>
      <c r="TQE346" s="271"/>
      <c r="TQF346" s="271"/>
      <c r="TQG346" s="271"/>
      <c r="TQH346" s="271"/>
      <c r="TQI346" s="271"/>
      <c r="TQJ346" s="271"/>
      <c r="TQK346" s="271"/>
      <c r="TQL346" s="271"/>
      <c r="TQM346" s="271"/>
      <c r="TQN346" s="271"/>
      <c r="TQO346" s="271"/>
      <c r="TQP346" s="271"/>
      <c r="TQQ346" s="271"/>
      <c r="TQR346" s="271"/>
      <c r="TQS346" s="271"/>
      <c r="TQT346" s="271"/>
      <c r="TQU346" s="271"/>
      <c r="TQV346" s="271"/>
      <c r="TQW346" s="271"/>
      <c r="TQX346" s="271"/>
      <c r="TQY346" s="271"/>
      <c r="TQZ346" s="271"/>
      <c r="TRA346" s="271"/>
      <c r="TRB346" s="271"/>
      <c r="TRC346" s="271"/>
      <c r="TRD346" s="271"/>
      <c r="TRE346" s="271"/>
      <c r="TRF346" s="271"/>
      <c r="TRG346" s="271"/>
      <c r="TRH346" s="271"/>
      <c r="TRI346" s="271"/>
      <c r="TRJ346" s="271"/>
      <c r="TRK346" s="271"/>
      <c r="TRL346" s="271"/>
      <c r="TRM346" s="271"/>
      <c r="TRN346" s="271"/>
      <c r="TRO346" s="271"/>
      <c r="TRP346" s="271"/>
      <c r="TRQ346" s="271"/>
      <c r="TRR346" s="271"/>
      <c r="TRS346" s="271"/>
      <c r="TRT346" s="271"/>
      <c r="TRU346" s="271"/>
      <c r="TRV346" s="271"/>
      <c r="TRW346" s="271"/>
      <c r="TRX346" s="271"/>
      <c r="TRY346" s="271"/>
      <c r="TRZ346" s="271"/>
      <c r="TSA346" s="271"/>
      <c r="TSB346" s="271"/>
      <c r="TSC346" s="271"/>
      <c r="TSD346" s="271"/>
      <c r="TSE346" s="271"/>
      <c r="TSF346" s="271"/>
      <c r="TSG346" s="271"/>
      <c r="TSH346" s="271"/>
      <c r="TSI346" s="271"/>
      <c r="TSJ346" s="271"/>
      <c r="TSK346" s="271"/>
      <c r="TSL346" s="271"/>
      <c r="TSM346" s="271"/>
      <c r="TSN346" s="271"/>
      <c r="TSO346" s="271"/>
      <c r="TSP346" s="271"/>
      <c r="TSQ346" s="271"/>
      <c r="TSR346" s="271"/>
      <c r="TSS346" s="271"/>
      <c r="TST346" s="271"/>
      <c r="TSU346" s="271"/>
      <c r="TSV346" s="271"/>
      <c r="TSW346" s="271"/>
      <c r="TSX346" s="271"/>
      <c r="TSY346" s="271"/>
      <c r="TSZ346" s="271"/>
      <c r="TTA346" s="271"/>
      <c r="TTB346" s="271"/>
      <c r="TTC346" s="271"/>
      <c r="TTD346" s="271"/>
      <c r="TTE346" s="271"/>
      <c r="TTF346" s="271"/>
      <c r="TTG346" s="271"/>
      <c r="TTH346" s="271"/>
      <c r="TTI346" s="271"/>
      <c r="TTJ346" s="271"/>
      <c r="TTK346" s="271"/>
      <c r="TTL346" s="271"/>
      <c r="TTM346" s="271"/>
      <c r="TTN346" s="271"/>
      <c r="TTO346" s="271"/>
      <c r="TTP346" s="271"/>
      <c r="TTQ346" s="271"/>
      <c r="TTR346" s="271"/>
      <c r="TTS346" s="271"/>
      <c r="TTT346" s="271"/>
      <c r="TTU346" s="271"/>
      <c r="TTV346" s="271"/>
      <c r="TTW346" s="271"/>
      <c r="TTX346" s="271"/>
      <c r="TTY346" s="271"/>
      <c r="TTZ346" s="271"/>
      <c r="TUA346" s="271"/>
      <c r="TUB346" s="271"/>
      <c r="TUC346" s="271"/>
      <c r="TUD346" s="271"/>
      <c r="TUE346" s="271"/>
      <c r="TUF346" s="271"/>
      <c r="TUG346" s="271"/>
      <c r="TUH346" s="271"/>
      <c r="TUI346" s="271"/>
      <c r="TUJ346" s="271"/>
      <c r="TUK346" s="271"/>
      <c r="TUL346" s="271"/>
      <c r="TUM346" s="271"/>
      <c r="TUN346" s="271"/>
      <c r="TUO346" s="271"/>
      <c r="TUP346" s="271"/>
      <c r="TUQ346" s="271"/>
      <c r="TUR346" s="271"/>
      <c r="TUS346" s="271"/>
      <c r="TUT346" s="271"/>
      <c r="TUU346" s="271"/>
      <c r="TUV346" s="271"/>
      <c r="TUW346" s="271"/>
      <c r="TUX346" s="271"/>
      <c r="TUY346" s="271"/>
      <c r="TUZ346" s="271"/>
      <c r="TVA346" s="271"/>
      <c r="TVB346" s="271"/>
      <c r="TVC346" s="271"/>
      <c r="TVD346" s="271"/>
      <c r="TVE346" s="271"/>
      <c r="TVF346" s="271"/>
      <c r="TVG346" s="271"/>
      <c r="TVH346" s="271"/>
      <c r="TVI346" s="271"/>
      <c r="TVJ346" s="271"/>
      <c r="TVK346" s="271"/>
      <c r="TVL346" s="271"/>
      <c r="TVM346" s="271"/>
      <c r="TVN346" s="271"/>
      <c r="TVO346" s="271"/>
      <c r="TVP346" s="271"/>
      <c r="TVQ346" s="271"/>
      <c r="TVR346" s="271"/>
      <c r="TVS346" s="271"/>
      <c r="TVT346" s="271"/>
      <c r="TVU346" s="271"/>
      <c r="TVV346" s="271"/>
      <c r="TVW346" s="271"/>
      <c r="TVX346" s="271"/>
      <c r="TVY346" s="271"/>
      <c r="TVZ346" s="271"/>
      <c r="TWA346" s="271"/>
      <c r="TWB346" s="271"/>
      <c r="TWC346" s="271"/>
      <c r="TWD346" s="271"/>
      <c r="TWE346" s="271"/>
      <c r="TWF346" s="271"/>
      <c r="TWG346" s="271"/>
      <c r="TWH346" s="271"/>
      <c r="TWI346" s="271"/>
      <c r="TWJ346" s="271"/>
      <c r="TWK346" s="271"/>
      <c r="TWL346" s="271"/>
      <c r="TWM346" s="271"/>
      <c r="TWN346" s="271"/>
      <c r="TWO346" s="271"/>
      <c r="TWP346" s="271"/>
      <c r="TWQ346" s="271"/>
      <c r="TWR346" s="271"/>
      <c r="TWS346" s="271"/>
      <c r="TWT346" s="271"/>
      <c r="TWU346" s="271"/>
      <c r="TWV346" s="271"/>
      <c r="TWW346" s="271"/>
      <c r="TWX346" s="271"/>
      <c r="TWY346" s="271"/>
      <c r="TWZ346" s="271"/>
      <c r="TXA346" s="271"/>
      <c r="TXB346" s="271"/>
      <c r="TXC346" s="271"/>
      <c r="TXD346" s="271"/>
      <c r="TXE346" s="271"/>
      <c r="TXF346" s="271"/>
      <c r="TXG346" s="271"/>
      <c r="TXH346" s="271"/>
      <c r="TXI346" s="271"/>
      <c r="TXJ346" s="271"/>
      <c r="TXK346" s="271"/>
      <c r="TXL346" s="271"/>
      <c r="TXM346" s="271"/>
      <c r="TXN346" s="271"/>
      <c r="TXO346" s="271"/>
      <c r="TXP346" s="271"/>
      <c r="TXQ346" s="271"/>
      <c r="TXR346" s="271"/>
      <c r="TXS346" s="271"/>
      <c r="TXT346" s="271"/>
      <c r="TXU346" s="271"/>
      <c r="TXV346" s="271"/>
      <c r="TXW346" s="271"/>
      <c r="TXX346" s="271"/>
      <c r="TXY346" s="271"/>
      <c r="TXZ346" s="271"/>
      <c r="TYA346" s="271"/>
      <c r="TYB346" s="271"/>
      <c r="TYC346" s="271"/>
      <c r="TYD346" s="271"/>
      <c r="TYE346" s="271"/>
      <c r="TYF346" s="271"/>
      <c r="TYG346" s="271"/>
      <c r="TYH346" s="271"/>
      <c r="TYI346" s="271"/>
      <c r="TYJ346" s="271"/>
      <c r="TYK346" s="271"/>
      <c r="TYL346" s="271"/>
      <c r="TYM346" s="271"/>
      <c r="TYN346" s="271"/>
      <c r="TYO346" s="271"/>
      <c r="TYP346" s="271"/>
      <c r="TYQ346" s="271"/>
      <c r="TYR346" s="271"/>
      <c r="TYS346" s="271"/>
      <c r="TYT346" s="271"/>
      <c r="TYU346" s="271"/>
      <c r="TYV346" s="271"/>
      <c r="TYW346" s="271"/>
      <c r="TYX346" s="271"/>
      <c r="TYY346" s="271"/>
      <c r="TYZ346" s="271"/>
      <c r="TZA346" s="271"/>
      <c r="TZB346" s="271"/>
      <c r="TZC346" s="271"/>
      <c r="TZD346" s="271"/>
      <c r="TZE346" s="271"/>
      <c r="TZF346" s="271"/>
      <c r="TZG346" s="271"/>
      <c r="TZH346" s="271"/>
      <c r="TZI346" s="271"/>
      <c r="TZJ346" s="271"/>
      <c r="TZK346" s="271"/>
      <c r="TZL346" s="271"/>
      <c r="TZM346" s="271"/>
      <c r="TZN346" s="271"/>
      <c r="TZO346" s="271"/>
      <c r="TZP346" s="271"/>
      <c r="TZQ346" s="271"/>
      <c r="TZR346" s="271"/>
      <c r="TZS346" s="271"/>
      <c r="TZT346" s="271"/>
      <c r="TZU346" s="271"/>
      <c r="TZV346" s="271"/>
      <c r="TZW346" s="271"/>
      <c r="TZX346" s="271"/>
      <c r="TZY346" s="271"/>
      <c r="TZZ346" s="271"/>
      <c r="UAA346" s="271"/>
      <c r="UAB346" s="271"/>
      <c r="UAC346" s="271"/>
      <c r="UAD346" s="271"/>
      <c r="UAE346" s="271"/>
      <c r="UAF346" s="271"/>
      <c r="UAG346" s="271"/>
      <c r="UAH346" s="271"/>
      <c r="UAI346" s="271"/>
      <c r="UAJ346" s="271"/>
      <c r="UAK346" s="271"/>
      <c r="UAL346" s="271"/>
      <c r="UAM346" s="271"/>
      <c r="UAN346" s="271"/>
      <c r="UAO346" s="271"/>
      <c r="UAP346" s="271"/>
      <c r="UAQ346" s="271"/>
      <c r="UAR346" s="271"/>
      <c r="UAS346" s="271"/>
      <c r="UAT346" s="271"/>
      <c r="UAU346" s="271"/>
      <c r="UAV346" s="271"/>
      <c r="UAW346" s="271"/>
      <c r="UAX346" s="271"/>
      <c r="UAY346" s="271"/>
      <c r="UAZ346" s="271"/>
      <c r="UBA346" s="271"/>
      <c r="UBB346" s="271"/>
      <c r="UBC346" s="271"/>
      <c r="UBD346" s="271"/>
      <c r="UBE346" s="271"/>
      <c r="UBF346" s="271"/>
      <c r="UBG346" s="271"/>
      <c r="UBH346" s="271"/>
      <c r="UBI346" s="271"/>
      <c r="UBJ346" s="271"/>
      <c r="UBK346" s="271"/>
      <c r="UBL346" s="271"/>
      <c r="UBM346" s="271"/>
      <c r="UBN346" s="271"/>
      <c r="UBO346" s="271"/>
      <c r="UBP346" s="271"/>
      <c r="UBQ346" s="271"/>
      <c r="UBR346" s="271"/>
      <c r="UBS346" s="271"/>
      <c r="UBT346" s="271"/>
      <c r="UBU346" s="271"/>
      <c r="UBV346" s="271"/>
      <c r="UBW346" s="271"/>
      <c r="UBX346" s="271"/>
      <c r="UBY346" s="271"/>
      <c r="UBZ346" s="271"/>
      <c r="UCA346" s="271"/>
      <c r="UCB346" s="271"/>
      <c r="UCC346" s="271"/>
      <c r="UCD346" s="271"/>
      <c r="UCE346" s="271"/>
      <c r="UCF346" s="271"/>
      <c r="UCG346" s="271"/>
      <c r="UCH346" s="271"/>
      <c r="UCI346" s="271"/>
      <c r="UCJ346" s="271"/>
      <c r="UCK346" s="271"/>
      <c r="UCL346" s="271"/>
      <c r="UCM346" s="271"/>
      <c r="UCN346" s="271"/>
      <c r="UCO346" s="271"/>
      <c r="UCP346" s="271"/>
      <c r="UCQ346" s="271"/>
      <c r="UCR346" s="271"/>
      <c r="UCS346" s="271"/>
      <c r="UCT346" s="271"/>
      <c r="UCU346" s="271"/>
      <c r="UCV346" s="271"/>
      <c r="UCW346" s="271"/>
      <c r="UCX346" s="271"/>
      <c r="UCY346" s="271"/>
      <c r="UCZ346" s="271"/>
      <c r="UDA346" s="271"/>
      <c r="UDB346" s="271"/>
      <c r="UDC346" s="271"/>
      <c r="UDD346" s="271"/>
      <c r="UDE346" s="271"/>
      <c r="UDF346" s="271"/>
      <c r="UDG346" s="271"/>
      <c r="UDH346" s="271"/>
      <c r="UDI346" s="271"/>
      <c r="UDJ346" s="271"/>
      <c r="UDK346" s="271"/>
      <c r="UDL346" s="271"/>
      <c r="UDM346" s="271"/>
      <c r="UDN346" s="271"/>
      <c r="UDO346" s="271"/>
      <c r="UDP346" s="271"/>
      <c r="UDQ346" s="271"/>
      <c r="UDR346" s="271"/>
      <c r="UDS346" s="271"/>
      <c r="UDT346" s="271"/>
      <c r="UDU346" s="271"/>
      <c r="UDV346" s="271"/>
      <c r="UDW346" s="271"/>
      <c r="UDX346" s="271"/>
      <c r="UDY346" s="271"/>
      <c r="UDZ346" s="271"/>
      <c r="UEA346" s="271"/>
      <c r="UEB346" s="271"/>
      <c r="UEC346" s="271"/>
      <c r="UED346" s="271"/>
      <c r="UEE346" s="271"/>
      <c r="UEF346" s="271"/>
      <c r="UEG346" s="271"/>
      <c r="UEH346" s="271"/>
      <c r="UEI346" s="271"/>
      <c r="UEJ346" s="271"/>
      <c r="UEK346" s="271"/>
      <c r="UEL346" s="271"/>
      <c r="UEM346" s="271"/>
      <c r="UEN346" s="271"/>
      <c r="UEO346" s="271"/>
      <c r="UEP346" s="271"/>
      <c r="UEQ346" s="271"/>
      <c r="UER346" s="271"/>
      <c r="UES346" s="271"/>
      <c r="UET346" s="271"/>
      <c r="UEU346" s="271"/>
      <c r="UEV346" s="271"/>
      <c r="UEW346" s="271"/>
      <c r="UEX346" s="271"/>
      <c r="UEY346" s="271"/>
      <c r="UEZ346" s="271"/>
      <c r="UFA346" s="271"/>
      <c r="UFB346" s="271"/>
      <c r="UFC346" s="271"/>
      <c r="UFD346" s="271"/>
      <c r="UFE346" s="271"/>
      <c r="UFF346" s="271"/>
      <c r="UFG346" s="271"/>
      <c r="UFH346" s="271"/>
      <c r="UFI346" s="271"/>
      <c r="UFJ346" s="271"/>
      <c r="UFK346" s="271"/>
      <c r="UFL346" s="271"/>
      <c r="UFM346" s="271"/>
      <c r="UFN346" s="271"/>
      <c r="UFO346" s="271"/>
      <c r="UFP346" s="271"/>
      <c r="UFQ346" s="271"/>
      <c r="UFR346" s="271"/>
      <c r="UFS346" s="271"/>
      <c r="UFT346" s="271"/>
      <c r="UFU346" s="271"/>
      <c r="UFV346" s="271"/>
      <c r="UFW346" s="271"/>
      <c r="UFX346" s="271"/>
      <c r="UFY346" s="271"/>
      <c r="UFZ346" s="271"/>
      <c r="UGA346" s="271"/>
      <c r="UGB346" s="271"/>
      <c r="UGC346" s="271"/>
      <c r="UGD346" s="271"/>
      <c r="UGE346" s="271"/>
      <c r="UGF346" s="271"/>
      <c r="UGG346" s="271"/>
      <c r="UGH346" s="271"/>
      <c r="UGI346" s="271"/>
      <c r="UGJ346" s="271"/>
      <c r="UGK346" s="271"/>
      <c r="UGL346" s="271"/>
      <c r="UGM346" s="271"/>
      <c r="UGN346" s="271"/>
      <c r="UGO346" s="271"/>
      <c r="UGP346" s="271"/>
      <c r="UGQ346" s="271"/>
      <c r="UGR346" s="271"/>
      <c r="UGS346" s="271"/>
      <c r="UGT346" s="271"/>
      <c r="UGU346" s="271"/>
      <c r="UGV346" s="271"/>
      <c r="UGW346" s="271"/>
      <c r="UGX346" s="271"/>
      <c r="UGY346" s="271"/>
      <c r="UGZ346" s="271"/>
      <c r="UHA346" s="271"/>
      <c r="UHB346" s="271"/>
      <c r="UHC346" s="271"/>
      <c r="UHD346" s="271"/>
      <c r="UHE346" s="271"/>
      <c r="UHF346" s="271"/>
      <c r="UHG346" s="271"/>
      <c r="UHH346" s="271"/>
      <c r="UHI346" s="271"/>
      <c r="UHJ346" s="271"/>
      <c r="UHK346" s="271"/>
      <c r="UHL346" s="271"/>
      <c r="UHM346" s="271"/>
      <c r="UHN346" s="271"/>
      <c r="UHO346" s="271"/>
      <c r="UHP346" s="271"/>
      <c r="UHQ346" s="271"/>
      <c r="UHR346" s="271"/>
      <c r="UHS346" s="271"/>
      <c r="UHT346" s="271"/>
      <c r="UHU346" s="271"/>
      <c r="UHV346" s="271"/>
      <c r="UHW346" s="271"/>
      <c r="UHX346" s="271"/>
      <c r="UHY346" s="271"/>
      <c r="UHZ346" s="271"/>
      <c r="UIA346" s="271"/>
      <c r="UIB346" s="271"/>
      <c r="UIC346" s="271"/>
      <c r="UID346" s="271"/>
      <c r="UIE346" s="271"/>
      <c r="UIF346" s="271"/>
      <c r="UIG346" s="271"/>
      <c r="UIH346" s="271"/>
      <c r="UII346" s="271"/>
      <c r="UIJ346" s="271"/>
      <c r="UIK346" s="271"/>
      <c r="UIL346" s="271"/>
      <c r="UIM346" s="271"/>
      <c r="UIN346" s="271"/>
      <c r="UIO346" s="271"/>
      <c r="UIP346" s="271"/>
      <c r="UIQ346" s="271"/>
      <c r="UIR346" s="271"/>
      <c r="UIS346" s="271"/>
      <c r="UIT346" s="271"/>
      <c r="UIU346" s="271"/>
      <c r="UIV346" s="271"/>
      <c r="UIW346" s="271"/>
      <c r="UIX346" s="271"/>
      <c r="UIY346" s="271"/>
      <c r="UIZ346" s="271"/>
      <c r="UJA346" s="271"/>
      <c r="UJB346" s="271"/>
      <c r="UJC346" s="271"/>
      <c r="UJD346" s="271"/>
      <c r="UJE346" s="271"/>
      <c r="UJF346" s="271"/>
      <c r="UJG346" s="271"/>
      <c r="UJH346" s="271"/>
      <c r="UJI346" s="271"/>
      <c r="UJJ346" s="271"/>
      <c r="UJK346" s="271"/>
      <c r="UJL346" s="271"/>
      <c r="UJM346" s="271"/>
      <c r="UJN346" s="271"/>
      <c r="UJO346" s="271"/>
      <c r="UJP346" s="271"/>
      <c r="UJQ346" s="271"/>
      <c r="UJR346" s="271"/>
      <c r="UJS346" s="271"/>
      <c r="UJT346" s="271"/>
      <c r="UJU346" s="271"/>
      <c r="UJV346" s="271"/>
      <c r="UJW346" s="271"/>
      <c r="UJX346" s="271"/>
      <c r="UJY346" s="271"/>
      <c r="UJZ346" s="271"/>
      <c r="UKA346" s="271"/>
      <c r="UKB346" s="271"/>
      <c r="UKC346" s="271"/>
      <c r="UKD346" s="271"/>
      <c r="UKE346" s="271"/>
      <c r="UKF346" s="271"/>
      <c r="UKG346" s="271"/>
      <c r="UKH346" s="271"/>
      <c r="UKI346" s="271"/>
      <c r="UKJ346" s="271"/>
      <c r="UKK346" s="271"/>
      <c r="UKL346" s="271"/>
      <c r="UKM346" s="271"/>
      <c r="UKN346" s="271"/>
      <c r="UKO346" s="271"/>
      <c r="UKP346" s="271"/>
      <c r="UKQ346" s="271"/>
      <c r="UKR346" s="271"/>
      <c r="UKS346" s="271"/>
      <c r="UKT346" s="271"/>
      <c r="UKU346" s="271"/>
      <c r="UKV346" s="271"/>
      <c r="UKW346" s="271"/>
      <c r="UKX346" s="271"/>
      <c r="UKY346" s="271"/>
      <c r="UKZ346" s="271"/>
      <c r="ULA346" s="271"/>
      <c r="ULB346" s="271"/>
      <c r="ULC346" s="271"/>
      <c r="ULD346" s="271"/>
      <c r="ULE346" s="271"/>
      <c r="ULF346" s="271"/>
      <c r="ULG346" s="271"/>
      <c r="ULH346" s="271"/>
      <c r="ULI346" s="271"/>
      <c r="ULJ346" s="271"/>
      <c r="ULK346" s="271"/>
      <c r="ULL346" s="271"/>
      <c r="ULM346" s="271"/>
      <c r="ULN346" s="271"/>
      <c r="ULO346" s="271"/>
      <c r="ULP346" s="271"/>
      <c r="ULQ346" s="271"/>
      <c r="ULR346" s="271"/>
      <c r="ULS346" s="271"/>
      <c r="ULT346" s="271"/>
      <c r="ULU346" s="271"/>
      <c r="ULV346" s="271"/>
      <c r="ULW346" s="271"/>
      <c r="ULX346" s="271"/>
      <c r="ULY346" s="271"/>
      <c r="ULZ346" s="271"/>
      <c r="UMA346" s="271"/>
      <c r="UMB346" s="271"/>
      <c r="UMC346" s="271"/>
      <c r="UMD346" s="271"/>
      <c r="UME346" s="271"/>
      <c r="UMF346" s="271"/>
      <c r="UMG346" s="271"/>
      <c r="UMH346" s="271"/>
      <c r="UMI346" s="271"/>
      <c r="UMJ346" s="271"/>
      <c r="UMK346" s="271"/>
      <c r="UML346" s="271"/>
      <c r="UMM346" s="271"/>
      <c r="UMN346" s="271"/>
      <c r="UMO346" s="271"/>
      <c r="UMP346" s="271"/>
      <c r="UMQ346" s="271"/>
      <c r="UMR346" s="271"/>
      <c r="UMS346" s="271"/>
      <c r="UMT346" s="271"/>
      <c r="UMU346" s="271"/>
      <c r="UMV346" s="271"/>
      <c r="UMW346" s="271"/>
      <c r="UMX346" s="271"/>
      <c r="UMY346" s="271"/>
      <c r="UMZ346" s="271"/>
      <c r="UNA346" s="271"/>
      <c r="UNB346" s="271"/>
      <c r="UNC346" s="271"/>
      <c r="UND346" s="271"/>
      <c r="UNE346" s="271"/>
      <c r="UNF346" s="271"/>
      <c r="UNG346" s="271"/>
      <c r="UNH346" s="271"/>
      <c r="UNI346" s="271"/>
      <c r="UNJ346" s="271"/>
      <c r="UNK346" s="271"/>
      <c r="UNL346" s="271"/>
      <c r="UNM346" s="271"/>
      <c r="UNN346" s="271"/>
      <c r="UNO346" s="271"/>
      <c r="UNP346" s="271"/>
      <c r="UNQ346" s="271"/>
      <c r="UNR346" s="271"/>
      <c r="UNS346" s="271"/>
      <c r="UNT346" s="271"/>
      <c r="UNU346" s="271"/>
      <c r="UNV346" s="271"/>
      <c r="UNW346" s="271"/>
      <c r="UNX346" s="271"/>
      <c r="UNY346" s="271"/>
      <c r="UNZ346" s="271"/>
      <c r="UOA346" s="271"/>
      <c r="UOB346" s="271"/>
      <c r="UOC346" s="271"/>
      <c r="UOD346" s="271"/>
      <c r="UOE346" s="271"/>
      <c r="UOF346" s="271"/>
      <c r="UOG346" s="271"/>
      <c r="UOH346" s="271"/>
      <c r="UOI346" s="271"/>
      <c r="UOJ346" s="271"/>
      <c r="UOK346" s="271"/>
      <c r="UOL346" s="271"/>
      <c r="UOM346" s="271"/>
      <c r="UON346" s="271"/>
      <c r="UOO346" s="271"/>
      <c r="UOP346" s="271"/>
      <c r="UOQ346" s="271"/>
      <c r="UOR346" s="271"/>
      <c r="UOS346" s="271"/>
      <c r="UOT346" s="271"/>
      <c r="UOU346" s="271"/>
      <c r="UOV346" s="271"/>
      <c r="UOW346" s="271"/>
      <c r="UOX346" s="271"/>
      <c r="UOY346" s="271"/>
      <c r="UOZ346" s="271"/>
      <c r="UPA346" s="271"/>
      <c r="UPB346" s="271"/>
      <c r="UPC346" s="271"/>
      <c r="UPD346" s="271"/>
      <c r="UPE346" s="271"/>
      <c r="UPF346" s="271"/>
      <c r="UPG346" s="271"/>
      <c r="UPH346" s="271"/>
      <c r="UPI346" s="271"/>
      <c r="UPJ346" s="271"/>
      <c r="UPK346" s="271"/>
      <c r="UPL346" s="271"/>
      <c r="UPM346" s="271"/>
      <c r="UPN346" s="271"/>
      <c r="UPO346" s="271"/>
      <c r="UPP346" s="271"/>
      <c r="UPQ346" s="271"/>
      <c r="UPR346" s="271"/>
      <c r="UPS346" s="271"/>
      <c r="UPT346" s="271"/>
      <c r="UPU346" s="271"/>
      <c r="UPV346" s="271"/>
      <c r="UPW346" s="271"/>
      <c r="UPX346" s="271"/>
      <c r="UPY346" s="271"/>
      <c r="UPZ346" s="271"/>
      <c r="UQA346" s="271"/>
      <c r="UQB346" s="271"/>
      <c r="UQC346" s="271"/>
      <c r="UQD346" s="271"/>
      <c r="UQE346" s="271"/>
      <c r="UQF346" s="271"/>
      <c r="UQG346" s="271"/>
      <c r="UQH346" s="271"/>
      <c r="UQI346" s="271"/>
      <c r="UQJ346" s="271"/>
      <c r="UQK346" s="271"/>
      <c r="UQL346" s="271"/>
      <c r="UQM346" s="271"/>
      <c r="UQN346" s="271"/>
      <c r="UQO346" s="271"/>
      <c r="UQP346" s="271"/>
      <c r="UQQ346" s="271"/>
      <c r="UQR346" s="271"/>
      <c r="UQS346" s="271"/>
      <c r="UQT346" s="271"/>
      <c r="UQU346" s="271"/>
      <c r="UQV346" s="271"/>
      <c r="UQW346" s="271"/>
      <c r="UQX346" s="271"/>
      <c r="UQY346" s="271"/>
      <c r="UQZ346" s="271"/>
      <c r="URA346" s="271"/>
      <c r="URB346" s="271"/>
      <c r="URC346" s="271"/>
      <c r="URD346" s="271"/>
      <c r="URE346" s="271"/>
      <c r="URF346" s="271"/>
      <c r="URG346" s="271"/>
      <c r="URH346" s="271"/>
      <c r="URI346" s="271"/>
      <c r="URJ346" s="271"/>
      <c r="URK346" s="271"/>
      <c r="URL346" s="271"/>
      <c r="URM346" s="271"/>
      <c r="URN346" s="271"/>
      <c r="URO346" s="271"/>
      <c r="URP346" s="271"/>
      <c r="URQ346" s="271"/>
      <c r="URR346" s="271"/>
      <c r="URS346" s="271"/>
      <c r="URT346" s="271"/>
      <c r="URU346" s="271"/>
      <c r="URV346" s="271"/>
      <c r="URW346" s="271"/>
      <c r="URX346" s="271"/>
      <c r="URY346" s="271"/>
      <c r="URZ346" s="271"/>
      <c r="USA346" s="271"/>
      <c r="USB346" s="271"/>
      <c r="USC346" s="271"/>
      <c r="USD346" s="271"/>
      <c r="USE346" s="271"/>
      <c r="USF346" s="271"/>
      <c r="USG346" s="271"/>
      <c r="USH346" s="271"/>
      <c r="USI346" s="271"/>
      <c r="USJ346" s="271"/>
      <c r="USK346" s="271"/>
      <c r="USL346" s="271"/>
      <c r="USM346" s="271"/>
      <c r="USN346" s="271"/>
      <c r="USO346" s="271"/>
      <c r="USP346" s="271"/>
      <c r="USQ346" s="271"/>
      <c r="USR346" s="271"/>
      <c r="USS346" s="271"/>
      <c r="UST346" s="271"/>
      <c r="USU346" s="271"/>
      <c r="USV346" s="271"/>
      <c r="USW346" s="271"/>
      <c r="USX346" s="271"/>
      <c r="USY346" s="271"/>
      <c r="USZ346" s="271"/>
      <c r="UTA346" s="271"/>
      <c r="UTB346" s="271"/>
      <c r="UTC346" s="271"/>
      <c r="UTD346" s="271"/>
      <c r="UTE346" s="271"/>
      <c r="UTF346" s="271"/>
      <c r="UTG346" s="271"/>
      <c r="UTH346" s="271"/>
      <c r="UTI346" s="271"/>
      <c r="UTJ346" s="271"/>
      <c r="UTK346" s="271"/>
      <c r="UTL346" s="271"/>
      <c r="UTM346" s="271"/>
      <c r="UTN346" s="271"/>
      <c r="UTO346" s="271"/>
      <c r="UTP346" s="271"/>
      <c r="UTQ346" s="271"/>
      <c r="UTR346" s="271"/>
      <c r="UTS346" s="271"/>
      <c r="UTT346" s="271"/>
      <c r="UTU346" s="271"/>
      <c r="UTV346" s="271"/>
      <c r="UTW346" s="271"/>
      <c r="UTX346" s="271"/>
      <c r="UTY346" s="271"/>
      <c r="UTZ346" s="271"/>
      <c r="UUA346" s="271"/>
      <c r="UUB346" s="271"/>
      <c r="UUC346" s="271"/>
      <c r="UUD346" s="271"/>
      <c r="UUE346" s="271"/>
      <c r="UUF346" s="271"/>
      <c r="UUG346" s="271"/>
      <c r="UUH346" s="271"/>
      <c r="UUI346" s="271"/>
      <c r="UUJ346" s="271"/>
      <c r="UUK346" s="271"/>
      <c r="UUL346" s="271"/>
      <c r="UUM346" s="271"/>
      <c r="UUN346" s="271"/>
      <c r="UUO346" s="271"/>
      <c r="UUP346" s="271"/>
      <c r="UUQ346" s="271"/>
      <c r="UUR346" s="271"/>
      <c r="UUS346" s="271"/>
      <c r="UUT346" s="271"/>
      <c r="UUU346" s="271"/>
      <c r="UUV346" s="271"/>
      <c r="UUW346" s="271"/>
      <c r="UUX346" s="271"/>
      <c r="UUY346" s="271"/>
      <c r="UUZ346" s="271"/>
      <c r="UVA346" s="271"/>
      <c r="UVB346" s="271"/>
      <c r="UVC346" s="271"/>
      <c r="UVD346" s="271"/>
      <c r="UVE346" s="271"/>
      <c r="UVF346" s="271"/>
      <c r="UVG346" s="271"/>
      <c r="UVH346" s="271"/>
      <c r="UVI346" s="271"/>
      <c r="UVJ346" s="271"/>
      <c r="UVK346" s="271"/>
      <c r="UVL346" s="271"/>
      <c r="UVM346" s="271"/>
      <c r="UVN346" s="271"/>
      <c r="UVO346" s="271"/>
      <c r="UVP346" s="271"/>
      <c r="UVQ346" s="271"/>
      <c r="UVR346" s="271"/>
      <c r="UVS346" s="271"/>
      <c r="UVT346" s="271"/>
      <c r="UVU346" s="271"/>
      <c r="UVV346" s="271"/>
      <c r="UVW346" s="271"/>
      <c r="UVX346" s="271"/>
      <c r="UVY346" s="271"/>
      <c r="UVZ346" s="271"/>
      <c r="UWA346" s="271"/>
      <c r="UWB346" s="271"/>
      <c r="UWC346" s="271"/>
      <c r="UWD346" s="271"/>
      <c r="UWE346" s="271"/>
      <c r="UWF346" s="271"/>
      <c r="UWG346" s="271"/>
      <c r="UWH346" s="271"/>
      <c r="UWI346" s="271"/>
      <c r="UWJ346" s="271"/>
      <c r="UWK346" s="271"/>
      <c r="UWL346" s="271"/>
      <c r="UWM346" s="271"/>
      <c r="UWN346" s="271"/>
      <c r="UWO346" s="271"/>
      <c r="UWP346" s="271"/>
      <c r="UWQ346" s="271"/>
      <c r="UWR346" s="271"/>
      <c r="UWS346" s="271"/>
      <c r="UWT346" s="271"/>
      <c r="UWU346" s="271"/>
      <c r="UWV346" s="271"/>
      <c r="UWW346" s="271"/>
      <c r="UWX346" s="271"/>
      <c r="UWY346" s="271"/>
      <c r="UWZ346" s="271"/>
      <c r="UXA346" s="271"/>
      <c r="UXB346" s="271"/>
      <c r="UXC346" s="271"/>
      <c r="UXD346" s="271"/>
      <c r="UXE346" s="271"/>
      <c r="UXF346" s="271"/>
      <c r="UXG346" s="271"/>
      <c r="UXH346" s="271"/>
      <c r="UXI346" s="271"/>
      <c r="UXJ346" s="271"/>
      <c r="UXK346" s="271"/>
      <c r="UXL346" s="271"/>
      <c r="UXM346" s="271"/>
      <c r="UXN346" s="271"/>
      <c r="UXO346" s="271"/>
      <c r="UXP346" s="271"/>
      <c r="UXQ346" s="271"/>
      <c r="UXR346" s="271"/>
      <c r="UXS346" s="271"/>
      <c r="UXT346" s="271"/>
      <c r="UXU346" s="271"/>
      <c r="UXV346" s="271"/>
      <c r="UXW346" s="271"/>
      <c r="UXX346" s="271"/>
      <c r="UXY346" s="271"/>
      <c r="UXZ346" s="271"/>
      <c r="UYA346" s="271"/>
      <c r="UYB346" s="271"/>
      <c r="UYC346" s="271"/>
      <c r="UYD346" s="271"/>
      <c r="UYE346" s="271"/>
      <c r="UYF346" s="271"/>
      <c r="UYG346" s="271"/>
      <c r="UYH346" s="271"/>
      <c r="UYI346" s="271"/>
      <c r="UYJ346" s="271"/>
      <c r="UYK346" s="271"/>
      <c r="UYL346" s="271"/>
      <c r="UYM346" s="271"/>
      <c r="UYN346" s="271"/>
      <c r="UYO346" s="271"/>
      <c r="UYP346" s="271"/>
      <c r="UYQ346" s="271"/>
      <c r="UYR346" s="271"/>
      <c r="UYS346" s="271"/>
      <c r="UYT346" s="271"/>
      <c r="UYU346" s="271"/>
      <c r="UYV346" s="271"/>
      <c r="UYW346" s="271"/>
      <c r="UYX346" s="271"/>
      <c r="UYY346" s="271"/>
      <c r="UYZ346" s="271"/>
      <c r="UZA346" s="271"/>
      <c r="UZB346" s="271"/>
      <c r="UZC346" s="271"/>
      <c r="UZD346" s="271"/>
      <c r="UZE346" s="271"/>
      <c r="UZF346" s="271"/>
      <c r="UZG346" s="271"/>
      <c r="UZH346" s="271"/>
      <c r="UZI346" s="271"/>
      <c r="UZJ346" s="271"/>
      <c r="UZK346" s="271"/>
      <c r="UZL346" s="271"/>
      <c r="UZM346" s="271"/>
      <c r="UZN346" s="271"/>
      <c r="UZO346" s="271"/>
      <c r="UZP346" s="271"/>
      <c r="UZQ346" s="271"/>
      <c r="UZR346" s="271"/>
      <c r="UZS346" s="271"/>
      <c r="UZT346" s="271"/>
      <c r="UZU346" s="271"/>
      <c r="UZV346" s="271"/>
      <c r="UZW346" s="271"/>
      <c r="UZX346" s="271"/>
      <c r="UZY346" s="271"/>
      <c r="UZZ346" s="271"/>
      <c r="VAA346" s="271"/>
      <c r="VAB346" s="271"/>
      <c r="VAC346" s="271"/>
      <c r="VAD346" s="271"/>
      <c r="VAE346" s="271"/>
      <c r="VAF346" s="271"/>
      <c r="VAG346" s="271"/>
      <c r="VAH346" s="271"/>
      <c r="VAI346" s="271"/>
      <c r="VAJ346" s="271"/>
      <c r="VAK346" s="271"/>
      <c r="VAL346" s="271"/>
      <c r="VAM346" s="271"/>
      <c r="VAN346" s="271"/>
      <c r="VAO346" s="271"/>
      <c r="VAP346" s="271"/>
      <c r="VAQ346" s="271"/>
      <c r="VAR346" s="271"/>
      <c r="VAS346" s="271"/>
      <c r="VAT346" s="271"/>
      <c r="VAU346" s="271"/>
      <c r="VAV346" s="271"/>
      <c r="VAW346" s="271"/>
      <c r="VAX346" s="271"/>
      <c r="VAY346" s="271"/>
      <c r="VAZ346" s="271"/>
      <c r="VBA346" s="271"/>
      <c r="VBB346" s="271"/>
      <c r="VBC346" s="271"/>
      <c r="VBD346" s="271"/>
      <c r="VBE346" s="271"/>
      <c r="VBF346" s="271"/>
      <c r="VBG346" s="271"/>
      <c r="VBH346" s="271"/>
      <c r="VBI346" s="271"/>
      <c r="VBJ346" s="271"/>
      <c r="VBK346" s="271"/>
      <c r="VBL346" s="271"/>
      <c r="VBM346" s="271"/>
      <c r="VBN346" s="271"/>
      <c r="VBO346" s="271"/>
      <c r="VBP346" s="271"/>
      <c r="VBQ346" s="271"/>
      <c r="VBR346" s="271"/>
      <c r="VBS346" s="271"/>
      <c r="VBT346" s="271"/>
      <c r="VBU346" s="271"/>
      <c r="VBV346" s="271"/>
      <c r="VBW346" s="271"/>
      <c r="VBX346" s="271"/>
      <c r="VBY346" s="271"/>
      <c r="VBZ346" s="271"/>
      <c r="VCA346" s="271"/>
      <c r="VCB346" s="271"/>
      <c r="VCC346" s="271"/>
      <c r="VCD346" s="271"/>
      <c r="VCE346" s="271"/>
      <c r="VCF346" s="271"/>
      <c r="VCG346" s="271"/>
      <c r="VCH346" s="271"/>
      <c r="VCI346" s="271"/>
      <c r="VCJ346" s="271"/>
      <c r="VCK346" s="271"/>
      <c r="VCL346" s="271"/>
      <c r="VCM346" s="271"/>
      <c r="VCN346" s="271"/>
      <c r="VCO346" s="271"/>
      <c r="VCP346" s="271"/>
      <c r="VCQ346" s="271"/>
      <c r="VCR346" s="271"/>
      <c r="VCS346" s="271"/>
      <c r="VCT346" s="271"/>
      <c r="VCU346" s="271"/>
      <c r="VCV346" s="271"/>
      <c r="VCW346" s="271"/>
      <c r="VCX346" s="271"/>
      <c r="VCY346" s="271"/>
      <c r="VCZ346" s="271"/>
      <c r="VDA346" s="271"/>
      <c r="VDB346" s="271"/>
      <c r="VDC346" s="271"/>
      <c r="VDD346" s="271"/>
      <c r="VDE346" s="271"/>
      <c r="VDF346" s="271"/>
      <c r="VDG346" s="271"/>
      <c r="VDH346" s="271"/>
      <c r="VDI346" s="271"/>
      <c r="VDJ346" s="271"/>
      <c r="VDK346" s="271"/>
      <c r="VDL346" s="271"/>
      <c r="VDM346" s="271"/>
      <c r="VDN346" s="271"/>
      <c r="VDO346" s="271"/>
      <c r="VDP346" s="271"/>
      <c r="VDQ346" s="271"/>
      <c r="VDR346" s="271"/>
      <c r="VDS346" s="271"/>
      <c r="VDT346" s="271"/>
      <c r="VDU346" s="271"/>
      <c r="VDV346" s="271"/>
      <c r="VDW346" s="271"/>
      <c r="VDX346" s="271"/>
      <c r="VDY346" s="271"/>
      <c r="VDZ346" s="271"/>
      <c r="VEA346" s="271"/>
      <c r="VEB346" s="271"/>
      <c r="VEC346" s="271"/>
      <c r="VED346" s="271"/>
      <c r="VEE346" s="271"/>
      <c r="VEF346" s="271"/>
      <c r="VEG346" s="271"/>
      <c r="VEH346" s="271"/>
      <c r="VEI346" s="271"/>
      <c r="VEJ346" s="271"/>
      <c r="VEK346" s="271"/>
      <c r="VEL346" s="271"/>
      <c r="VEM346" s="271"/>
      <c r="VEN346" s="271"/>
      <c r="VEO346" s="271"/>
      <c r="VEP346" s="271"/>
      <c r="VEQ346" s="271"/>
      <c r="VER346" s="271"/>
      <c r="VES346" s="271"/>
      <c r="VET346" s="271"/>
      <c r="VEU346" s="271"/>
      <c r="VEV346" s="271"/>
      <c r="VEW346" s="271"/>
      <c r="VEX346" s="271"/>
      <c r="VEY346" s="271"/>
      <c r="VEZ346" s="271"/>
      <c r="VFA346" s="271"/>
      <c r="VFB346" s="271"/>
      <c r="VFC346" s="271"/>
      <c r="VFD346" s="271"/>
      <c r="VFE346" s="271"/>
      <c r="VFF346" s="271"/>
      <c r="VFG346" s="271"/>
      <c r="VFH346" s="271"/>
      <c r="VFI346" s="271"/>
      <c r="VFJ346" s="271"/>
      <c r="VFK346" s="271"/>
      <c r="VFL346" s="271"/>
      <c r="VFM346" s="271"/>
      <c r="VFN346" s="271"/>
      <c r="VFO346" s="271"/>
      <c r="VFP346" s="271"/>
      <c r="VFQ346" s="271"/>
      <c r="VFR346" s="271"/>
      <c r="VFS346" s="271"/>
      <c r="VFT346" s="271"/>
      <c r="VFU346" s="271"/>
      <c r="VFV346" s="271"/>
      <c r="VFW346" s="271"/>
      <c r="VFX346" s="271"/>
      <c r="VFY346" s="271"/>
      <c r="VFZ346" s="271"/>
      <c r="VGA346" s="271"/>
      <c r="VGB346" s="271"/>
      <c r="VGC346" s="271"/>
      <c r="VGD346" s="271"/>
      <c r="VGE346" s="271"/>
      <c r="VGF346" s="271"/>
      <c r="VGG346" s="271"/>
      <c r="VGH346" s="271"/>
      <c r="VGI346" s="271"/>
      <c r="VGJ346" s="271"/>
      <c r="VGK346" s="271"/>
      <c r="VGL346" s="271"/>
      <c r="VGM346" s="271"/>
      <c r="VGN346" s="271"/>
      <c r="VGO346" s="271"/>
      <c r="VGP346" s="271"/>
      <c r="VGQ346" s="271"/>
      <c r="VGR346" s="271"/>
      <c r="VGS346" s="271"/>
      <c r="VGT346" s="271"/>
      <c r="VGU346" s="271"/>
      <c r="VGV346" s="271"/>
      <c r="VGW346" s="271"/>
      <c r="VGX346" s="271"/>
      <c r="VGY346" s="271"/>
      <c r="VGZ346" s="271"/>
      <c r="VHA346" s="271"/>
      <c r="VHB346" s="271"/>
      <c r="VHC346" s="271"/>
      <c r="VHD346" s="271"/>
      <c r="VHE346" s="271"/>
      <c r="VHF346" s="271"/>
      <c r="VHG346" s="271"/>
      <c r="VHH346" s="271"/>
      <c r="VHI346" s="271"/>
      <c r="VHJ346" s="271"/>
      <c r="VHK346" s="271"/>
      <c r="VHL346" s="271"/>
      <c r="VHM346" s="271"/>
      <c r="VHN346" s="271"/>
      <c r="VHO346" s="271"/>
      <c r="VHP346" s="271"/>
      <c r="VHQ346" s="271"/>
      <c r="VHR346" s="271"/>
      <c r="VHS346" s="271"/>
      <c r="VHT346" s="271"/>
      <c r="VHU346" s="271"/>
      <c r="VHV346" s="271"/>
      <c r="VHW346" s="271"/>
      <c r="VHX346" s="271"/>
      <c r="VHY346" s="271"/>
      <c r="VHZ346" s="271"/>
      <c r="VIA346" s="271"/>
      <c r="VIB346" s="271"/>
      <c r="VIC346" s="271"/>
      <c r="VID346" s="271"/>
      <c r="VIE346" s="271"/>
      <c r="VIF346" s="271"/>
      <c r="VIG346" s="271"/>
      <c r="VIH346" s="271"/>
      <c r="VII346" s="271"/>
      <c r="VIJ346" s="271"/>
      <c r="VIK346" s="271"/>
      <c r="VIL346" s="271"/>
      <c r="VIM346" s="271"/>
      <c r="VIN346" s="271"/>
      <c r="VIO346" s="271"/>
      <c r="VIP346" s="271"/>
      <c r="VIQ346" s="271"/>
      <c r="VIR346" s="271"/>
      <c r="VIS346" s="271"/>
      <c r="VIT346" s="271"/>
      <c r="VIU346" s="271"/>
      <c r="VIV346" s="271"/>
      <c r="VIW346" s="271"/>
      <c r="VIX346" s="271"/>
      <c r="VIY346" s="271"/>
      <c r="VIZ346" s="271"/>
      <c r="VJA346" s="271"/>
      <c r="VJB346" s="271"/>
      <c r="VJC346" s="271"/>
      <c r="VJD346" s="271"/>
      <c r="VJE346" s="271"/>
      <c r="VJF346" s="271"/>
      <c r="VJG346" s="271"/>
      <c r="VJH346" s="271"/>
      <c r="VJI346" s="271"/>
      <c r="VJJ346" s="271"/>
      <c r="VJK346" s="271"/>
      <c r="VJL346" s="271"/>
      <c r="VJM346" s="271"/>
      <c r="VJN346" s="271"/>
      <c r="VJO346" s="271"/>
      <c r="VJP346" s="271"/>
      <c r="VJQ346" s="271"/>
      <c r="VJR346" s="271"/>
      <c r="VJS346" s="271"/>
      <c r="VJT346" s="271"/>
      <c r="VJU346" s="271"/>
      <c r="VJV346" s="271"/>
      <c r="VJW346" s="271"/>
      <c r="VJX346" s="271"/>
      <c r="VJY346" s="271"/>
      <c r="VJZ346" s="271"/>
      <c r="VKA346" s="271"/>
      <c r="VKB346" s="271"/>
      <c r="VKC346" s="271"/>
      <c r="VKD346" s="271"/>
      <c r="VKE346" s="271"/>
      <c r="VKF346" s="271"/>
      <c r="VKG346" s="271"/>
      <c r="VKH346" s="271"/>
      <c r="VKI346" s="271"/>
      <c r="VKJ346" s="271"/>
      <c r="VKK346" s="271"/>
      <c r="VKL346" s="271"/>
      <c r="VKM346" s="271"/>
      <c r="VKN346" s="271"/>
      <c r="VKO346" s="271"/>
      <c r="VKP346" s="271"/>
      <c r="VKQ346" s="271"/>
      <c r="VKR346" s="271"/>
      <c r="VKS346" s="271"/>
      <c r="VKT346" s="271"/>
      <c r="VKU346" s="271"/>
      <c r="VKV346" s="271"/>
      <c r="VKW346" s="271"/>
      <c r="VKX346" s="271"/>
      <c r="VKY346" s="271"/>
      <c r="VKZ346" s="271"/>
      <c r="VLA346" s="271"/>
      <c r="VLB346" s="271"/>
      <c r="VLC346" s="271"/>
      <c r="VLD346" s="271"/>
      <c r="VLE346" s="271"/>
      <c r="VLF346" s="271"/>
      <c r="VLG346" s="271"/>
      <c r="VLH346" s="271"/>
      <c r="VLI346" s="271"/>
      <c r="VLJ346" s="271"/>
      <c r="VLK346" s="271"/>
      <c r="VLL346" s="271"/>
      <c r="VLM346" s="271"/>
      <c r="VLN346" s="271"/>
      <c r="VLO346" s="271"/>
      <c r="VLP346" s="271"/>
      <c r="VLQ346" s="271"/>
      <c r="VLR346" s="271"/>
      <c r="VLS346" s="271"/>
      <c r="VLT346" s="271"/>
      <c r="VLU346" s="271"/>
      <c r="VLV346" s="271"/>
      <c r="VLW346" s="271"/>
      <c r="VLX346" s="271"/>
      <c r="VLY346" s="271"/>
      <c r="VLZ346" s="271"/>
      <c r="VMA346" s="271"/>
      <c r="VMB346" s="271"/>
      <c r="VMC346" s="271"/>
      <c r="VMD346" s="271"/>
      <c r="VME346" s="271"/>
      <c r="VMF346" s="271"/>
      <c r="VMG346" s="271"/>
      <c r="VMH346" s="271"/>
      <c r="VMI346" s="271"/>
      <c r="VMJ346" s="271"/>
      <c r="VMK346" s="271"/>
      <c r="VML346" s="271"/>
      <c r="VMM346" s="271"/>
      <c r="VMN346" s="271"/>
      <c r="VMO346" s="271"/>
      <c r="VMP346" s="271"/>
      <c r="VMQ346" s="271"/>
      <c r="VMR346" s="271"/>
      <c r="VMS346" s="271"/>
      <c r="VMT346" s="271"/>
      <c r="VMU346" s="271"/>
      <c r="VMV346" s="271"/>
      <c r="VMW346" s="271"/>
      <c r="VMX346" s="271"/>
      <c r="VMY346" s="271"/>
      <c r="VMZ346" s="271"/>
      <c r="VNA346" s="271"/>
      <c r="VNB346" s="271"/>
      <c r="VNC346" s="271"/>
      <c r="VND346" s="271"/>
      <c r="VNE346" s="271"/>
      <c r="VNF346" s="271"/>
      <c r="VNG346" s="271"/>
      <c r="VNH346" s="271"/>
      <c r="VNI346" s="271"/>
      <c r="VNJ346" s="271"/>
      <c r="VNK346" s="271"/>
      <c r="VNL346" s="271"/>
      <c r="VNM346" s="271"/>
      <c r="VNN346" s="271"/>
      <c r="VNO346" s="271"/>
      <c r="VNP346" s="271"/>
      <c r="VNQ346" s="271"/>
      <c r="VNR346" s="271"/>
      <c r="VNS346" s="271"/>
      <c r="VNT346" s="271"/>
      <c r="VNU346" s="271"/>
      <c r="VNV346" s="271"/>
      <c r="VNW346" s="271"/>
      <c r="VNX346" s="271"/>
      <c r="VNY346" s="271"/>
      <c r="VNZ346" s="271"/>
      <c r="VOA346" s="271"/>
      <c r="VOB346" s="271"/>
      <c r="VOC346" s="271"/>
      <c r="VOD346" s="271"/>
      <c r="VOE346" s="271"/>
      <c r="VOF346" s="271"/>
      <c r="VOG346" s="271"/>
      <c r="VOH346" s="271"/>
      <c r="VOI346" s="271"/>
      <c r="VOJ346" s="271"/>
      <c r="VOK346" s="271"/>
      <c r="VOL346" s="271"/>
      <c r="VOM346" s="271"/>
      <c r="VON346" s="271"/>
      <c r="VOO346" s="271"/>
      <c r="VOP346" s="271"/>
      <c r="VOQ346" s="271"/>
      <c r="VOR346" s="271"/>
      <c r="VOS346" s="271"/>
      <c r="VOT346" s="271"/>
      <c r="VOU346" s="271"/>
      <c r="VOV346" s="271"/>
      <c r="VOW346" s="271"/>
      <c r="VOX346" s="271"/>
      <c r="VOY346" s="271"/>
      <c r="VOZ346" s="271"/>
      <c r="VPA346" s="271"/>
      <c r="VPB346" s="271"/>
      <c r="VPC346" s="271"/>
      <c r="VPD346" s="271"/>
      <c r="VPE346" s="271"/>
      <c r="VPF346" s="271"/>
      <c r="VPG346" s="271"/>
      <c r="VPH346" s="271"/>
      <c r="VPI346" s="271"/>
      <c r="VPJ346" s="271"/>
      <c r="VPK346" s="271"/>
      <c r="VPL346" s="271"/>
      <c r="VPM346" s="271"/>
      <c r="VPN346" s="271"/>
      <c r="VPO346" s="271"/>
      <c r="VPP346" s="271"/>
      <c r="VPQ346" s="271"/>
      <c r="VPR346" s="271"/>
      <c r="VPS346" s="271"/>
      <c r="VPT346" s="271"/>
      <c r="VPU346" s="271"/>
      <c r="VPV346" s="271"/>
      <c r="VPW346" s="271"/>
      <c r="VPX346" s="271"/>
      <c r="VPY346" s="271"/>
      <c r="VPZ346" s="271"/>
      <c r="VQA346" s="271"/>
      <c r="VQB346" s="271"/>
      <c r="VQC346" s="271"/>
      <c r="VQD346" s="271"/>
      <c r="VQE346" s="271"/>
      <c r="VQF346" s="271"/>
      <c r="VQG346" s="271"/>
      <c r="VQH346" s="271"/>
      <c r="VQI346" s="271"/>
      <c r="VQJ346" s="271"/>
      <c r="VQK346" s="271"/>
      <c r="VQL346" s="271"/>
      <c r="VQM346" s="271"/>
      <c r="VQN346" s="271"/>
      <c r="VQO346" s="271"/>
      <c r="VQP346" s="271"/>
      <c r="VQQ346" s="271"/>
      <c r="VQR346" s="271"/>
      <c r="VQS346" s="271"/>
      <c r="VQT346" s="271"/>
      <c r="VQU346" s="271"/>
      <c r="VQV346" s="271"/>
      <c r="VQW346" s="271"/>
      <c r="VQX346" s="271"/>
      <c r="VQY346" s="271"/>
      <c r="VQZ346" s="271"/>
      <c r="VRA346" s="271"/>
      <c r="VRB346" s="271"/>
      <c r="VRC346" s="271"/>
      <c r="VRD346" s="271"/>
      <c r="VRE346" s="271"/>
      <c r="VRF346" s="271"/>
      <c r="VRG346" s="271"/>
      <c r="VRH346" s="271"/>
      <c r="VRI346" s="271"/>
      <c r="VRJ346" s="271"/>
      <c r="VRK346" s="271"/>
      <c r="VRL346" s="271"/>
      <c r="VRM346" s="271"/>
      <c r="VRN346" s="271"/>
      <c r="VRO346" s="271"/>
      <c r="VRP346" s="271"/>
      <c r="VRQ346" s="271"/>
      <c r="VRR346" s="271"/>
      <c r="VRS346" s="271"/>
      <c r="VRT346" s="271"/>
      <c r="VRU346" s="271"/>
      <c r="VRV346" s="271"/>
      <c r="VRW346" s="271"/>
      <c r="VRX346" s="271"/>
      <c r="VRY346" s="271"/>
      <c r="VRZ346" s="271"/>
      <c r="VSA346" s="271"/>
      <c r="VSB346" s="271"/>
      <c r="VSC346" s="271"/>
      <c r="VSD346" s="271"/>
      <c r="VSE346" s="271"/>
      <c r="VSF346" s="271"/>
      <c r="VSG346" s="271"/>
      <c r="VSH346" s="271"/>
      <c r="VSI346" s="271"/>
      <c r="VSJ346" s="271"/>
      <c r="VSK346" s="271"/>
      <c r="VSL346" s="271"/>
      <c r="VSM346" s="271"/>
      <c r="VSN346" s="271"/>
      <c r="VSO346" s="271"/>
      <c r="VSP346" s="271"/>
      <c r="VSQ346" s="271"/>
      <c r="VSR346" s="271"/>
      <c r="VSS346" s="271"/>
      <c r="VST346" s="271"/>
      <c r="VSU346" s="271"/>
      <c r="VSV346" s="271"/>
      <c r="VSW346" s="271"/>
      <c r="VSX346" s="271"/>
      <c r="VSY346" s="271"/>
      <c r="VSZ346" s="271"/>
      <c r="VTA346" s="271"/>
      <c r="VTB346" s="271"/>
      <c r="VTC346" s="271"/>
      <c r="VTD346" s="271"/>
      <c r="VTE346" s="271"/>
      <c r="VTF346" s="271"/>
      <c r="VTG346" s="271"/>
      <c r="VTH346" s="271"/>
      <c r="VTI346" s="271"/>
      <c r="VTJ346" s="271"/>
      <c r="VTK346" s="271"/>
      <c r="VTL346" s="271"/>
      <c r="VTM346" s="271"/>
      <c r="VTN346" s="271"/>
      <c r="VTO346" s="271"/>
      <c r="VTP346" s="271"/>
      <c r="VTQ346" s="271"/>
      <c r="VTR346" s="271"/>
      <c r="VTS346" s="271"/>
      <c r="VTT346" s="271"/>
      <c r="VTU346" s="271"/>
      <c r="VTV346" s="271"/>
      <c r="VTW346" s="271"/>
      <c r="VTX346" s="271"/>
      <c r="VTY346" s="271"/>
      <c r="VTZ346" s="271"/>
      <c r="VUA346" s="271"/>
      <c r="VUB346" s="271"/>
      <c r="VUC346" s="271"/>
      <c r="VUD346" s="271"/>
      <c r="VUE346" s="271"/>
      <c r="VUF346" s="271"/>
      <c r="VUG346" s="271"/>
      <c r="VUH346" s="271"/>
      <c r="VUI346" s="271"/>
      <c r="VUJ346" s="271"/>
      <c r="VUK346" s="271"/>
      <c r="VUL346" s="271"/>
      <c r="VUM346" s="271"/>
      <c r="VUN346" s="271"/>
      <c r="VUO346" s="271"/>
      <c r="VUP346" s="271"/>
      <c r="VUQ346" s="271"/>
      <c r="VUR346" s="271"/>
      <c r="VUS346" s="271"/>
      <c r="VUT346" s="271"/>
      <c r="VUU346" s="271"/>
      <c r="VUV346" s="271"/>
      <c r="VUW346" s="271"/>
      <c r="VUX346" s="271"/>
      <c r="VUY346" s="271"/>
      <c r="VUZ346" s="271"/>
      <c r="VVA346" s="271"/>
      <c r="VVB346" s="271"/>
      <c r="VVC346" s="271"/>
      <c r="VVD346" s="271"/>
      <c r="VVE346" s="271"/>
      <c r="VVF346" s="271"/>
      <c r="VVG346" s="271"/>
      <c r="VVH346" s="271"/>
      <c r="VVI346" s="271"/>
      <c r="VVJ346" s="271"/>
      <c r="VVK346" s="271"/>
      <c r="VVL346" s="271"/>
      <c r="VVM346" s="271"/>
      <c r="VVN346" s="271"/>
      <c r="VVO346" s="271"/>
      <c r="VVP346" s="271"/>
      <c r="VVQ346" s="271"/>
      <c r="VVR346" s="271"/>
      <c r="VVS346" s="271"/>
      <c r="VVT346" s="271"/>
      <c r="VVU346" s="271"/>
      <c r="VVV346" s="271"/>
      <c r="VVW346" s="271"/>
      <c r="VVX346" s="271"/>
      <c r="VVY346" s="271"/>
      <c r="VVZ346" s="271"/>
      <c r="VWA346" s="271"/>
      <c r="VWB346" s="271"/>
      <c r="VWC346" s="271"/>
      <c r="VWD346" s="271"/>
      <c r="VWE346" s="271"/>
      <c r="VWF346" s="271"/>
      <c r="VWG346" s="271"/>
      <c r="VWH346" s="271"/>
      <c r="VWI346" s="271"/>
      <c r="VWJ346" s="271"/>
      <c r="VWK346" s="271"/>
      <c r="VWL346" s="271"/>
      <c r="VWM346" s="271"/>
      <c r="VWN346" s="271"/>
      <c r="VWO346" s="271"/>
      <c r="VWP346" s="271"/>
      <c r="VWQ346" s="271"/>
      <c r="VWR346" s="271"/>
      <c r="VWS346" s="271"/>
      <c r="VWT346" s="271"/>
      <c r="VWU346" s="271"/>
      <c r="VWV346" s="271"/>
      <c r="VWW346" s="271"/>
      <c r="VWX346" s="271"/>
      <c r="VWY346" s="271"/>
      <c r="VWZ346" s="271"/>
      <c r="VXA346" s="271"/>
      <c r="VXB346" s="271"/>
      <c r="VXC346" s="271"/>
      <c r="VXD346" s="271"/>
      <c r="VXE346" s="271"/>
      <c r="VXF346" s="271"/>
      <c r="VXG346" s="271"/>
      <c r="VXH346" s="271"/>
      <c r="VXI346" s="271"/>
      <c r="VXJ346" s="271"/>
      <c r="VXK346" s="271"/>
      <c r="VXL346" s="271"/>
      <c r="VXM346" s="271"/>
      <c r="VXN346" s="271"/>
      <c r="VXO346" s="271"/>
      <c r="VXP346" s="271"/>
      <c r="VXQ346" s="271"/>
      <c r="VXR346" s="271"/>
      <c r="VXS346" s="271"/>
      <c r="VXT346" s="271"/>
      <c r="VXU346" s="271"/>
      <c r="VXV346" s="271"/>
      <c r="VXW346" s="271"/>
      <c r="VXX346" s="271"/>
      <c r="VXY346" s="271"/>
      <c r="VXZ346" s="271"/>
      <c r="VYA346" s="271"/>
      <c r="VYB346" s="271"/>
      <c r="VYC346" s="271"/>
      <c r="VYD346" s="271"/>
      <c r="VYE346" s="271"/>
      <c r="VYF346" s="271"/>
      <c r="VYG346" s="271"/>
      <c r="VYH346" s="271"/>
      <c r="VYI346" s="271"/>
      <c r="VYJ346" s="271"/>
      <c r="VYK346" s="271"/>
      <c r="VYL346" s="271"/>
      <c r="VYM346" s="271"/>
      <c r="VYN346" s="271"/>
      <c r="VYO346" s="271"/>
      <c r="VYP346" s="271"/>
      <c r="VYQ346" s="271"/>
      <c r="VYR346" s="271"/>
      <c r="VYS346" s="271"/>
      <c r="VYT346" s="271"/>
      <c r="VYU346" s="271"/>
      <c r="VYV346" s="271"/>
      <c r="VYW346" s="271"/>
      <c r="VYX346" s="271"/>
      <c r="VYY346" s="271"/>
      <c r="VYZ346" s="271"/>
      <c r="VZA346" s="271"/>
      <c r="VZB346" s="271"/>
      <c r="VZC346" s="271"/>
      <c r="VZD346" s="271"/>
      <c r="VZE346" s="271"/>
      <c r="VZF346" s="271"/>
      <c r="VZG346" s="271"/>
      <c r="VZH346" s="271"/>
      <c r="VZI346" s="271"/>
      <c r="VZJ346" s="271"/>
      <c r="VZK346" s="271"/>
      <c r="VZL346" s="271"/>
      <c r="VZM346" s="271"/>
      <c r="VZN346" s="271"/>
      <c r="VZO346" s="271"/>
      <c r="VZP346" s="271"/>
      <c r="VZQ346" s="271"/>
      <c r="VZR346" s="271"/>
      <c r="VZS346" s="271"/>
      <c r="VZT346" s="271"/>
      <c r="VZU346" s="271"/>
      <c r="VZV346" s="271"/>
      <c r="VZW346" s="271"/>
      <c r="VZX346" s="271"/>
      <c r="VZY346" s="271"/>
      <c r="VZZ346" s="271"/>
      <c r="WAA346" s="271"/>
      <c r="WAB346" s="271"/>
      <c r="WAC346" s="271"/>
      <c r="WAD346" s="271"/>
      <c r="WAE346" s="271"/>
      <c r="WAF346" s="271"/>
      <c r="WAG346" s="271"/>
      <c r="WAH346" s="271"/>
      <c r="WAI346" s="271"/>
      <c r="WAJ346" s="271"/>
      <c r="WAK346" s="271"/>
      <c r="WAL346" s="271"/>
      <c r="WAM346" s="271"/>
      <c r="WAN346" s="271"/>
      <c r="WAO346" s="271"/>
      <c r="WAP346" s="271"/>
      <c r="WAQ346" s="271"/>
      <c r="WAR346" s="271"/>
      <c r="WAS346" s="271"/>
      <c r="WAT346" s="271"/>
      <c r="WAU346" s="271"/>
      <c r="WAV346" s="271"/>
      <c r="WAW346" s="271"/>
      <c r="WAX346" s="271"/>
      <c r="WAY346" s="271"/>
      <c r="WAZ346" s="271"/>
      <c r="WBA346" s="271"/>
      <c r="WBB346" s="271"/>
      <c r="WBC346" s="271"/>
      <c r="WBD346" s="271"/>
      <c r="WBE346" s="271"/>
      <c r="WBF346" s="271"/>
      <c r="WBG346" s="271"/>
      <c r="WBH346" s="271"/>
      <c r="WBI346" s="271"/>
      <c r="WBJ346" s="271"/>
      <c r="WBK346" s="271"/>
      <c r="WBL346" s="271"/>
      <c r="WBM346" s="271"/>
      <c r="WBN346" s="271"/>
      <c r="WBO346" s="271"/>
      <c r="WBP346" s="271"/>
      <c r="WBQ346" s="271"/>
      <c r="WBR346" s="271"/>
      <c r="WBS346" s="271"/>
      <c r="WBT346" s="271"/>
      <c r="WBU346" s="271"/>
      <c r="WBV346" s="271"/>
      <c r="WBW346" s="271"/>
      <c r="WBX346" s="271"/>
      <c r="WBY346" s="271"/>
      <c r="WBZ346" s="271"/>
      <c r="WCA346" s="271"/>
      <c r="WCB346" s="271"/>
      <c r="WCC346" s="271"/>
      <c r="WCD346" s="271"/>
      <c r="WCE346" s="271"/>
      <c r="WCF346" s="271"/>
      <c r="WCG346" s="271"/>
      <c r="WCH346" s="271"/>
      <c r="WCI346" s="271"/>
      <c r="WCJ346" s="271"/>
      <c r="WCK346" s="271"/>
      <c r="WCL346" s="271"/>
      <c r="WCM346" s="271"/>
      <c r="WCN346" s="271"/>
      <c r="WCO346" s="271"/>
      <c r="WCP346" s="271"/>
      <c r="WCQ346" s="271"/>
      <c r="WCR346" s="271"/>
      <c r="WCS346" s="271"/>
      <c r="WCT346" s="271"/>
      <c r="WCU346" s="271"/>
      <c r="WCV346" s="271"/>
      <c r="WCW346" s="271"/>
      <c r="WCX346" s="271"/>
      <c r="WCY346" s="271"/>
      <c r="WCZ346" s="271"/>
      <c r="WDA346" s="271"/>
      <c r="WDB346" s="271"/>
      <c r="WDC346" s="271"/>
      <c r="WDD346" s="271"/>
      <c r="WDE346" s="271"/>
      <c r="WDF346" s="271"/>
      <c r="WDG346" s="271"/>
      <c r="WDH346" s="271"/>
      <c r="WDI346" s="271"/>
      <c r="WDJ346" s="271"/>
      <c r="WDK346" s="271"/>
      <c r="WDL346" s="271"/>
      <c r="WDM346" s="271"/>
      <c r="WDN346" s="271"/>
      <c r="WDO346" s="271"/>
      <c r="WDP346" s="271"/>
      <c r="WDQ346" s="271"/>
      <c r="WDR346" s="271"/>
      <c r="WDS346" s="271"/>
      <c r="WDT346" s="271"/>
      <c r="WDU346" s="271"/>
      <c r="WDV346" s="271"/>
      <c r="WDW346" s="271"/>
      <c r="WDX346" s="271"/>
      <c r="WDY346" s="271"/>
      <c r="WDZ346" s="271"/>
      <c r="WEA346" s="271"/>
      <c r="WEB346" s="271"/>
      <c r="WEC346" s="271"/>
      <c r="WED346" s="271"/>
      <c r="WEE346" s="271"/>
      <c r="WEF346" s="271"/>
      <c r="WEG346" s="271"/>
      <c r="WEH346" s="271"/>
      <c r="WEI346" s="271"/>
      <c r="WEJ346" s="271"/>
      <c r="WEK346" s="271"/>
      <c r="WEL346" s="271"/>
      <c r="WEM346" s="271"/>
      <c r="WEN346" s="271"/>
      <c r="WEO346" s="271"/>
      <c r="WEP346" s="271"/>
      <c r="WEQ346" s="271"/>
      <c r="WER346" s="271"/>
      <c r="WES346" s="271"/>
      <c r="WET346" s="271"/>
      <c r="WEU346" s="271"/>
      <c r="WEV346" s="271"/>
      <c r="WEW346" s="271"/>
      <c r="WEX346" s="271"/>
      <c r="WEY346" s="271"/>
      <c r="WEZ346" s="271"/>
      <c r="WFA346" s="271"/>
      <c r="WFB346" s="271"/>
      <c r="WFC346" s="271"/>
      <c r="WFD346" s="271"/>
      <c r="WFE346" s="271"/>
      <c r="WFF346" s="271"/>
      <c r="WFG346" s="271"/>
      <c r="WFH346" s="271"/>
      <c r="WFI346" s="271"/>
      <c r="WFJ346" s="271"/>
      <c r="WFK346" s="271"/>
      <c r="WFL346" s="271"/>
      <c r="WFM346" s="271"/>
      <c r="WFN346" s="271"/>
      <c r="WFO346" s="271"/>
      <c r="WFP346" s="271"/>
      <c r="WFQ346" s="271"/>
      <c r="WFR346" s="271"/>
      <c r="WFS346" s="271"/>
      <c r="WFT346" s="271"/>
      <c r="WFU346" s="271"/>
      <c r="WFV346" s="271"/>
      <c r="WFW346" s="271"/>
      <c r="WFX346" s="271"/>
      <c r="WFY346" s="271"/>
      <c r="WFZ346" s="271"/>
      <c r="WGA346" s="271"/>
      <c r="WGB346" s="271"/>
      <c r="WGC346" s="271"/>
      <c r="WGD346" s="271"/>
      <c r="WGE346" s="271"/>
      <c r="WGF346" s="271"/>
      <c r="WGG346" s="271"/>
      <c r="WGH346" s="271"/>
      <c r="WGI346" s="271"/>
      <c r="WGJ346" s="271"/>
      <c r="WGK346" s="271"/>
      <c r="WGL346" s="271"/>
      <c r="WGM346" s="271"/>
      <c r="WGN346" s="271"/>
      <c r="WGO346" s="271"/>
      <c r="WGP346" s="271"/>
      <c r="WGQ346" s="271"/>
      <c r="WGR346" s="271"/>
      <c r="WGS346" s="271"/>
      <c r="WGT346" s="271"/>
      <c r="WGU346" s="271"/>
      <c r="WGV346" s="271"/>
      <c r="WGW346" s="271"/>
      <c r="WGX346" s="271"/>
      <c r="WGY346" s="271"/>
      <c r="WGZ346" s="271"/>
      <c r="WHA346" s="271"/>
      <c r="WHB346" s="271"/>
      <c r="WHC346" s="271"/>
      <c r="WHD346" s="271"/>
      <c r="WHE346" s="271"/>
      <c r="WHF346" s="271"/>
      <c r="WHG346" s="271"/>
      <c r="WHH346" s="271"/>
      <c r="WHI346" s="271"/>
      <c r="WHJ346" s="271"/>
      <c r="WHK346" s="271"/>
      <c r="WHL346" s="271"/>
      <c r="WHM346" s="271"/>
      <c r="WHN346" s="271"/>
      <c r="WHO346" s="271"/>
      <c r="WHP346" s="271"/>
      <c r="WHQ346" s="271"/>
      <c r="WHR346" s="271"/>
      <c r="WHS346" s="271"/>
      <c r="WHT346" s="271"/>
      <c r="WHU346" s="271"/>
      <c r="WHV346" s="271"/>
      <c r="WHW346" s="271"/>
      <c r="WHX346" s="271"/>
      <c r="WHY346" s="271"/>
      <c r="WHZ346" s="271"/>
      <c r="WIA346" s="271"/>
      <c r="WIB346" s="271"/>
      <c r="WIC346" s="271"/>
      <c r="WID346" s="271"/>
      <c r="WIE346" s="271"/>
      <c r="WIF346" s="271"/>
      <c r="WIG346" s="271"/>
      <c r="WIH346" s="271"/>
      <c r="WII346" s="271"/>
      <c r="WIJ346" s="271"/>
      <c r="WIK346" s="271"/>
      <c r="WIL346" s="271"/>
      <c r="WIM346" s="271"/>
      <c r="WIN346" s="271"/>
      <c r="WIO346" s="271"/>
      <c r="WIP346" s="271"/>
      <c r="WIQ346" s="271"/>
      <c r="WIR346" s="271"/>
      <c r="WIS346" s="271"/>
      <c r="WIT346" s="271"/>
      <c r="WIU346" s="271"/>
      <c r="WIV346" s="271"/>
      <c r="WIW346" s="271"/>
      <c r="WIX346" s="271"/>
      <c r="WIY346" s="271"/>
      <c r="WIZ346" s="271"/>
      <c r="WJA346" s="271"/>
      <c r="WJB346" s="271"/>
      <c r="WJC346" s="271"/>
      <c r="WJD346" s="271"/>
      <c r="WJE346" s="271"/>
      <c r="WJF346" s="271"/>
      <c r="WJG346" s="271"/>
      <c r="WJH346" s="271"/>
      <c r="WJI346" s="271"/>
      <c r="WJJ346" s="271"/>
      <c r="WJK346" s="271"/>
      <c r="WJL346" s="271"/>
      <c r="WJM346" s="271"/>
      <c r="WJN346" s="271"/>
      <c r="WJO346" s="271"/>
      <c r="WJP346" s="271"/>
      <c r="WJQ346" s="271"/>
      <c r="WJR346" s="271"/>
      <c r="WJS346" s="271"/>
      <c r="WJT346" s="271"/>
      <c r="WJU346" s="271"/>
      <c r="WJV346" s="271"/>
      <c r="WJW346" s="271"/>
      <c r="WJX346" s="271"/>
      <c r="WJY346" s="271"/>
      <c r="WJZ346" s="271"/>
      <c r="WKA346" s="271"/>
      <c r="WKB346" s="271"/>
      <c r="WKC346" s="271"/>
      <c r="WKD346" s="271"/>
      <c r="WKE346" s="271"/>
      <c r="WKF346" s="271"/>
      <c r="WKG346" s="271"/>
      <c r="WKH346" s="271"/>
      <c r="WKI346" s="271"/>
      <c r="WKJ346" s="271"/>
      <c r="WKK346" s="271"/>
      <c r="WKL346" s="271"/>
      <c r="WKM346" s="271"/>
      <c r="WKN346" s="271"/>
      <c r="WKO346" s="271"/>
      <c r="WKP346" s="271"/>
      <c r="WKQ346" s="271"/>
      <c r="WKR346" s="271"/>
      <c r="WKS346" s="271"/>
      <c r="WKT346" s="271"/>
      <c r="WKU346" s="271"/>
      <c r="WKV346" s="271"/>
      <c r="WKW346" s="271"/>
      <c r="WKX346" s="271"/>
      <c r="WKY346" s="271"/>
      <c r="WKZ346" s="271"/>
      <c r="WLA346" s="271"/>
      <c r="WLB346" s="271"/>
      <c r="WLC346" s="271"/>
      <c r="WLD346" s="271"/>
      <c r="WLE346" s="271"/>
      <c r="WLF346" s="271"/>
      <c r="WLG346" s="271"/>
      <c r="WLH346" s="271"/>
      <c r="WLI346" s="271"/>
      <c r="WLJ346" s="271"/>
      <c r="WLK346" s="271"/>
      <c r="WLL346" s="271"/>
      <c r="WLM346" s="271"/>
      <c r="WLN346" s="271"/>
      <c r="WLO346" s="271"/>
      <c r="WLP346" s="271"/>
      <c r="WLQ346" s="271"/>
      <c r="WLR346" s="271"/>
      <c r="WLS346" s="271"/>
      <c r="WLT346" s="271"/>
      <c r="WLU346" s="271"/>
      <c r="WLV346" s="271"/>
      <c r="WLW346" s="271"/>
      <c r="WLX346" s="271"/>
      <c r="WLY346" s="271"/>
      <c r="WLZ346" s="271"/>
      <c r="WMA346" s="271"/>
      <c r="WMB346" s="271"/>
      <c r="WMC346" s="271"/>
      <c r="WMD346" s="271"/>
      <c r="WME346" s="271"/>
      <c r="WMF346" s="271"/>
      <c r="WMG346" s="271"/>
      <c r="WMH346" s="271"/>
      <c r="WMI346" s="271"/>
      <c r="WMJ346" s="271"/>
      <c r="WMK346" s="271"/>
      <c r="WML346" s="271"/>
      <c r="WMM346" s="271"/>
      <c r="WMN346" s="271"/>
      <c r="WMO346" s="271"/>
      <c r="WMP346" s="271"/>
      <c r="WMQ346" s="271"/>
      <c r="WMR346" s="271"/>
      <c r="WMS346" s="271"/>
      <c r="WMT346" s="271"/>
      <c r="WMU346" s="271"/>
      <c r="WMV346" s="271"/>
      <c r="WMW346" s="271"/>
      <c r="WMX346" s="271"/>
      <c r="WMY346" s="271"/>
      <c r="WMZ346" s="271"/>
      <c r="WNA346" s="271"/>
      <c r="WNB346" s="271"/>
      <c r="WNC346" s="271"/>
      <c r="WND346" s="271"/>
      <c r="WNE346" s="271"/>
      <c r="WNF346" s="271"/>
      <c r="WNG346" s="271"/>
      <c r="WNH346" s="271"/>
      <c r="WNI346" s="271"/>
      <c r="WNJ346" s="271"/>
      <c r="WNK346" s="271"/>
      <c r="WNL346" s="271"/>
      <c r="WNM346" s="271"/>
      <c r="WNN346" s="271"/>
      <c r="WNO346" s="271"/>
      <c r="WNP346" s="271"/>
      <c r="WNQ346" s="271"/>
      <c r="WNR346" s="271"/>
      <c r="WNS346" s="271"/>
      <c r="WNT346" s="271"/>
      <c r="WNU346" s="271"/>
      <c r="WNV346" s="271"/>
      <c r="WNW346" s="271"/>
      <c r="WNX346" s="271"/>
      <c r="WNY346" s="271"/>
      <c r="WNZ346" s="271"/>
      <c r="WOA346" s="271"/>
      <c r="WOB346" s="271"/>
      <c r="WOC346" s="271"/>
      <c r="WOD346" s="271"/>
      <c r="WOE346" s="271"/>
      <c r="WOF346" s="271"/>
      <c r="WOG346" s="271"/>
      <c r="WOH346" s="271"/>
      <c r="WOI346" s="271"/>
      <c r="WOJ346" s="271"/>
      <c r="WOK346" s="271"/>
      <c r="WOL346" s="271"/>
      <c r="WOM346" s="271"/>
      <c r="WON346" s="271"/>
      <c r="WOO346" s="271"/>
      <c r="WOP346" s="271"/>
      <c r="WOQ346" s="271"/>
      <c r="WOR346" s="271"/>
      <c r="WOS346" s="271"/>
      <c r="WOT346" s="271"/>
      <c r="WOU346" s="271"/>
      <c r="WOV346" s="271"/>
      <c r="WOW346" s="271"/>
      <c r="WOX346" s="271"/>
      <c r="WOY346" s="271"/>
      <c r="WOZ346" s="271"/>
      <c r="WPA346" s="271"/>
      <c r="WPB346" s="271"/>
      <c r="WPC346" s="271"/>
      <c r="WPD346" s="271"/>
      <c r="WPE346" s="271"/>
      <c r="WPF346" s="271"/>
      <c r="WPG346" s="271"/>
      <c r="WPH346" s="271"/>
      <c r="WPI346" s="271"/>
      <c r="WPJ346" s="271"/>
      <c r="WPK346" s="271"/>
      <c r="WPL346" s="271"/>
      <c r="WPM346" s="271"/>
      <c r="WPN346" s="271"/>
      <c r="WPO346" s="271"/>
      <c r="WPP346" s="271"/>
      <c r="WPQ346" s="271"/>
      <c r="WPR346" s="271"/>
      <c r="WPS346" s="271"/>
      <c r="WPT346" s="271"/>
      <c r="WPU346" s="271"/>
      <c r="WPV346" s="271"/>
      <c r="WPW346" s="271"/>
      <c r="WPX346" s="271"/>
      <c r="WPY346" s="271"/>
      <c r="WPZ346" s="271"/>
      <c r="WQA346" s="271"/>
      <c r="WQB346" s="271"/>
      <c r="WQC346" s="271"/>
      <c r="WQD346" s="271"/>
      <c r="WQE346" s="271"/>
      <c r="WQF346" s="271"/>
      <c r="WQG346" s="271"/>
      <c r="WQH346" s="271"/>
      <c r="WQI346" s="271"/>
      <c r="WQJ346" s="271"/>
      <c r="WQK346" s="271"/>
      <c r="WQL346" s="271"/>
      <c r="WQM346" s="271"/>
      <c r="WQN346" s="271"/>
      <c r="WQO346" s="271"/>
      <c r="WQP346" s="271"/>
      <c r="WQQ346" s="271"/>
      <c r="WQR346" s="271"/>
      <c r="WQS346" s="271"/>
      <c r="WQT346" s="271"/>
      <c r="WQU346" s="271"/>
      <c r="WQV346" s="271"/>
      <c r="WQW346" s="271"/>
      <c r="WQX346" s="271"/>
      <c r="WQY346" s="271"/>
      <c r="WQZ346" s="271"/>
      <c r="WRA346" s="271"/>
      <c r="WRB346" s="271"/>
      <c r="WRC346" s="271"/>
      <c r="WRD346" s="271"/>
      <c r="WRE346" s="271"/>
      <c r="WRF346" s="271"/>
      <c r="WRG346" s="271"/>
      <c r="WRH346" s="271"/>
      <c r="WRI346" s="271"/>
      <c r="WRJ346" s="271"/>
      <c r="WRK346" s="271"/>
      <c r="WRL346" s="271"/>
      <c r="WRM346" s="271"/>
      <c r="WRN346" s="271"/>
      <c r="WRO346" s="271"/>
      <c r="WRP346" s="271"/>
      <c r="WRQ346" s="271"/>
      <c r="WRR346" s="271"/>
      <c r="WRS346" s="271"/>
      <c r="WRT346" s="271"/>
      <c r="WRU346" s="271"/>
      <c r="WRV346" s="271"/>
      <c r="WRW346" s="271"/>
      <c r="WRX346" s="271"/>
      <c r="WRY346" s="271"/>
      <c r="WRZ346" s="271"/>
      <c r="WSA346" s="271"/>
      <c r="WSB346" s="271"/>
      <c r="WSC346" s="271"/>
      <c r="WSD346" s="271"/>
      <c r="WSE346" s="271"/>
      <c r="WSF346" s="271"/>
      <c r="WSG346" s="271"/>
      <c r="WSH346" s="271"/>
      <c r="WSI346" s="271"/>
      <c r="WSJ346" s="271"/>
      <c r="WSK346" s="271"/>
      <c r="WSL346" s="271"/>
      <c r="WSM346" s="271"/>
      <c r="WSN346" s="271"/>
      <c r="WSO346" s="271"/>
      <c r="WSP346" s="271"/>
      <c r="WSQ346" s="271"/>
      <c r="WSR346" s="271"/>
      <c r="WSS346" s="271"/>
      <c r="WST346" s="271"/>
      <c r="WSU346" s="271"/>
      <c r="WSV346" s="271"/>
      <c r="WSW346" s="271"/>
      <c r="WSX346" s="271"/>
      <c r="WSY346" s="271"/>
      <c r="WSZ346" s="271"/>
      <c r="WTA346" s="271"/>
      <c r="WTB346" s="271"/>
      <c r="WTC346" s="271"/>
      <c r="WTD346" s="271"/>
      <c r="WTE346" s="271"/>
      <c r="WTF346" s="271"/>
      <c r="WTG346" s="271"/>
      <c r="WTH346" s="271"/>
      <c r="WTI346" s="271"/>
      <c r="WTJ346" s="271"/>
      <c r="WTK346" s="271"/>
      <c r="WTL346" s="271"/>
      <c r="WTM346" s="271"/>
      <c r="WTN346" s="271"/>
      <c r="WTO346" s="271"/>
      <c r="WTP346" s="271"/>
      <c r="WTQ346" s="271"/>
      <c r="WTR346" s="271"/>
      <c r="WTS346" s="271"/>
      <c r="WTT346" s="271"/>
      <c r="WTU346" s="271"/>
      <c r="WTV346" s="271"/>
      <c r="WTW346" s="271"/>
      <c r="WTX346" s="271"/>
      <c r="WTY346" s="271"/>
      <c r="WTZ346" s="271"/>
      <c r="WUA346" s="271"/>
      <c r="WUB346" s="271"/>
      <c r="WUC346" s="271"/>
      <c r="WUD346" s="271"/>
      <c r="WUE346" s="271"/>
      <c r="WUF346" s="271"/>
      <c r="WUG346" s="271"/>
      <c r="WUH346" s="271"/>
      <c r="WUI346" s="271"/>
      <c r="WUJ346" s="271"/>
      <c r="WUK346" s="271"/>
      <c r="WUL346" s="271"/>
      <c r="WUM346" s="271"/>
      <c r="WUN346" s="271"/>
      <c r="WUO346" s="271"/>
      <c r="WUP346" s="271"/>
      <c r="WUQ346" s="271"/>
      <c r="WUR346" s="271"/>
      <c r="WUS346" s="271"/>
      <c r="WUT346" s="271"/>
      <c r="WUU346" s="271"/>
      <c r="WUV346" s="271"/>
      <c r="WUW346" s="271"/>
      <c r="WUX346" s="271"/>
      <c r="WUY346" s="271"/>
      <c r="WUZ346" s="271"/>
      <c r="WVA346" s="271"/>
      <c r="WVB346" s="271"/>
      <c r="WVC346" s="271"/>
      <c r="WVD346" s="271"/>
      <c r="WVE346" s="271"/>
      <c r="WVF346" s="271"/>
      <c r="WVG346" s="271"/>
      <c r="WVH346" s="271"/>
      <c r="WVI346" s="271"/>
      <c r="WVJ346" s="271"/>
      <c r="WVK346" s="271"/>
      <c r="WVL346" s="271"/>
      <c r="WVM346" s="271"/>
      <c r="WVN346" s="271"/>
      <c r="WVO346" s="271"/>
      <c r="WVP346" s="271"/>
      <c r="WVQ346" s="271"/>
      <c r="WVR346" s="271"/>
      <c r="WVS346" s="271"/>
      <c r="WVT346" s="271"/>
      <c r="WVU346" s="271"/>
      <c r="WVV346" s="271"/>
      <c r="WVW346" s="271"/>
      <c r="WVX346" s="271"/>
      <c r="WVY346" s="271"/>
      <c r="WVZ346" s="271"/>
      <c r="WWA346" s="271"/>
      <c r="WWB346" s="271"/>
      <c r="WWC346" s="271"/>
      <c r="WWD346" s="271"/>
      <c r="WWE346" s="271"/>
      <c r="WWF346" s="271"/>
      <c r="WWG346" s="271"/>
      <c r="WWH346" s="271"/>
      <c r="WWI346" s="271"/>
      <c r="WWJ346" s="271"/>
      <c r="WWK346" s="271"/>
      <c r="WWL346" s="271"/>
      <c r="WWM346" s="271"/>
      <c r="WWN346" s="271"/>
      <c r="WWO346" s="271"/>
      <c r="WWP346" s="271"/>
      <c r="WWQ346" s="271"/>
      <c r="WWR346" s="271"/>
      <c r="WWS346" s="271"/>
      <c r="WWT346" s="271"/>
      <c r="WWU346" s="271"/>
      <c r="WWV346" s="271"/>
      <c r="WWW346" s="271"/>
      <c r="WWX346" s="271"/>
      <c r="WWY346" s="271"/>
      <c r="WWZ346" s="271"/>
      <c r="WXA346" s="271"/>
      <c r="WXB346" s="271"/>
      <c r="WXC346" s="271"/>
      <c r="WXD346" s="271"/>
      <c r="WXE346" s="271"/>
      <c r="WXF346" s="271"/>
      <c r="WXG346" s="271"/>
      <c r="WXH346" s="271"/>
      <c r="WXI346" s="271"/>
      <c r="WXJ346" s="271"/>
      <c r="WXK346" s="271"/>
      <c r="WXL346" s="271"/>
      <c r="WXM346" s="271"/>
      <c r="WXN346" s="271"/>
      <c r="WXO346" s="271"/>
      <c r="WXP346" s="271"/>
      <c r="WXQ346" s="271"/>
      <c r="WXR346" s="271"/>
      <c r="WXS346" s="271"/>
      <c r="WXT346" s="271"/>
      <c r="WXU346" s="271"/>
      <c r="WXV346" s="271"/>
      <c r="WXW346" s="271"/>
      <c r="WXX346" s="271"/>
      <c r="WXY346" s="271"/>
      <c r="WXZ346" s="271"/>
      <c r="WYA346" s="271"/>
      <c r="WYB346" s="271"/>
      <c r="WYC346" s="271"/>
      <c r="WYD346" s="271"/>
      <c r="WYE346" s="271"/>
      <c r="WYF346" s="271"/>
      <c r="WYG346" s="271"/>
      <c r="WYH346" s="271"/>
      <c r="WYI346" s="271"/>
      <c r="WYJ346" s="271"/>
      <c r="WYK346" s="271"/>
      <c r="WYL346" s="271"/>
      <c r="WYM346" s="271"/>
      <c r="WYN346" s="271"/>
      <c r="WYO346" s="271"/>
      <c r="WYP346" s="271"/>
      <c r="WYQ346" s="271"/>
      <c r="WYR346" s="271"/>
      <c r="WYS346" s="271"/>
      <c r="WYT346" s="271"/>
      <c r="WYU346" s="271"/>
      <c r="WYV346" s="271"/>
      <c r="WYW346" s="271"/>
      <c r="WYX346" s="271"/>
      <c r="WYY346" s="271"/>
      <c r="WYZ346" s="271"/>
      <c r="WZA346" s="271"/>
      <c r="WZB346" s="271"/>
      <c r="WZC346" s="271"/>
      <c r="WZD346" s="271"/>
      <c r="WZE346" s="271"/>
      <c r="WZF346" s="271"/>
      <c r="WZG346" s="271"/>
      <c r="WZH346" s="271"/>
      <c r="WZI346" s="271"/>
      <c r="WZJ346" s="271"/>
      <c r="WZK346" s="271"/>
      <c r="WZL346" s="271"/>
      <c r="WZM346" s="271"/>
      <c r="WZN346" s="271"/>
      <c r="WZO346" s="271"/>
      <c r="WZP346" s="271"/>
      <c r="WZQ346" s="271"/>
      <c r="WZR346" s="271"/>
      <c r="WZS346" s="271"/>
      <c r="WZT346" s="271"/>
      <c r="WZU346" s="271"/>
      <c r="WZV346" s="271"/>
      <c r="WZW346" s="271"/>
      <c r="WZX346" s="271"/>
      <c r="WZY346" s="271"/>
      <c r="WZZ346" s="271"/>
      <c r="XAA346" s="271"/>
      <c r="XAB346" s="271"/>
      <c r="XAC346" s="271"/>
      <c r="XAD346" s="271"/>
      <c r="XAE346" s="271"/>
      <c r="XAF346" s="271"/>
      <c r="XAG346" s="271"/>
      <c r="XAH346" s="271"/>
      <c r="XAI346" s="271"/>
      <c r="XAJ346" s="271"/>
      <c r="XAK346" s="271"/>
      <c r="XAL346" s="271"/>
      <c r="XAM346" s="271"/>
      <c r="XAN346" s="271"/>
      <c r="XAO346" s="271"/>
      <c r="XAP346" s="271"/>
      <c r="XAQ346" s="271"/>
      <c r="XAR346" s="271"/>
      <c r="XAS346" s="271"/>
      <c r="XAT346" s="271"/>
      <c r="XAU346" s="271"/>
      <c r="XAV346" s="271"/>
      <c r="XAW346" s="271"/>
      <c r="XAX346" s="271"/>
      <c r="XAY346" s="271"/>
      <c r="XAZ346" s="271"/>
      <c r="XBA346" s="271"/>
      <c r="XBB346" s="271"/>
      <c r="XBC346" s="271"/>
      <c r="XBD346" s="271"/>
      <c r="XBE346" s="271"/>
      <c r="XBF346" s="271"/>
      <c r="XBG346" s="271"/>
      <c r="XBH346" s="271"/>
      <c r="XBI346" s="271"/>
      <c r="XBJ346" s="271"/>
      <c r="XBK346" s="271"/>
      <c r="XBL346" s="271"/>
      <c r="XBM346" s="271"/>
      <c r="XBN346" s="271"/>
      <c r="XBO346" s="271"/>
      <c r="XBP346" s="271"/>
      <c r="XBQ346" s="271"/>
      <c r="XBR346" s="271"/>
      <c r="XBS346" s="271"/>
      <c r="XBT346" s="271"/>
      <c r="XBU346" s="271"/>
      <c r="XBV346" s="271"/>
      <c r="XBW346" s="271"/>
      <c r="XBX346" s="271"/>
      <c r="XBY346" s="271"/>
      <c r="XBZ346" s="271"/>
      <c r="XCA346" s="271"/>
      <c r="XCB346" s="271"/>
      <c r="XCC346" s="271"/>
      <c r="XCD346" s="271"/>
      <c r="XCE346" s="271"/>
      <c r="XCF346" s="271"/>
      <c r="XCG346" s="271"/>
      <c r="XCH346" s="271"/>
      <c r="XCI346" s="271"/>
      <c r="XCJ346" s="271"/>
      <c r="XCK346" s="271"/>
      <c r="XCL346" s="271"/>
      <c r="XCM346" s="271"/>
      <c r="XCN346" s="271"/>
      <c r="XCO346" s="271"/>
      <c r="XCP346" s="271"/>
      <c r="XCQ346" s="271"/>
      <c r="XCR346" s="271"/>
      <c r="XCS346" s="271"/>
      <c r="XCT346" s="271"/>
      <c r="XCU346" s="271"/>
      <c r="XCV346" s="271"/>
      <c r="XCW346" s="271"/>
      <c r="XCX346" s="271"/>
      <c r="XCY346" s="271"/>
      <c r="XCZ346" s="271"/>
      <c r="XDA346" s="271"/>
      <c r="XDB346" s="271"/>
      <c r="XDC346" s="271"/>
      <c r="XDD346" s="271"/>
      <c r="XDE346" s="271"/>
      <c r="XDF346" s="271"/>
      <c r="XDG346" s="271"/>
      <c r="XDH346" s="271"/>
      <c r="XDI346" s="271"/>
      <c r="XDJ346" s="271"/>
      <c r="XDK346" s="271"/>
      <c r="XDL346" s="271"/>
      <c r="XDM346" s="271"/>
      <c r="XDN346" s="271"/>
      <c r="XDO346" s="271"/>
      <c r="XDP346" s="271"/>
      <c r="XDQ346" s="271"/>
      <c r="XDR346" s="271"/>
      <c r="XDS346" s="271"/>
      <c r="XDT346" s="271"/>
      <c r="XDU346" s="271"/>
      <c r="XDV346" s="271"/>
      <c r="XDW346" s="271"/>
      <c r="XDX346" s="271"/>
      <c r="XDY346" s="271"/>
      <c r="XDZ346" s="271"/>
      <c r="XEA346" s="271"/>
      <c r="XEB346" s="271"/>
      <c r="XEC346" s="271"/>
      <c r="XED346" s="271"/>
      <c r="XEE346" s="271"/>
      <c r="XEF346" s="271"/>
      <c r="XEG346" s="271"/>
      <c r="XEH346" s="271"/>
      <c r="XEI346" s="271"/>
      <c r="XEJ346" s="271"/>
      <c r="XEK346" s="271"/>
      <c r="XEL346" s="271"/>
      <c r="XEM346" s="271"/>
      <c r="XEN346" s="271"/>
      <c r="XEO346" s="271"/>
      <c r="XEP346" s="271"/>
      <c r="XEQ346" s="271"/>
      <c r="XER346" s="271"/>
      <c r="XES346" s="271"/>
      <c r="XET346" s="271"/>
      <c r="XEU346" s="271"/>
      <c r="XEV346" s="271"/>
      <c r="XEW346" s="271"/>
      <c r="XEX346" s="271"/>
      <c r="XEY346" s="271"/>
      <c r="XEZ346" s="271"/>
      <c r="XFA346" s="271"/>
      <c r="XFB346" s="271"/>
      <c r="XFC346" s="273"/>
      <c r="XFD346" s="273"/>
    </row>
    <row r="347" s="172" customFormat="1" ht="72" spans="1:16384">
      <c r="A347" s="261" t="s">
        <v>737</v>
      </c>
      <c r="B347" s="157" t="s">
        <v>755</v>
      </c>
      <c r="C347" s="158" t="s">
        <v>759</v>
      </c>
      <c r="D347" s="158" t="s">
        <v>760</v>
      </c>
      <c r="E347" s="158" t="s">
        <v>761</v>
      </c>
      <c r="F347" s="157"/>
      <c r="G347" s="158">
        <v>2019</v>
      </c>
      <c r="H347" s="158" t="s">
        <v>743</v>
      </c>
      <c r="I347" s="158" t="s">
        <v>744</v>
      </c>
      <c r="J347" s="158">
        <v>13892214348</v>
      </c>
      <c r="K347" s="157">
        <v>122.5</v>
      </c>
      <c r="L347" s="157"/>
      <c r="M347" s="157"/>
      <c r="N347" s="157"/>
      <c r="O347" s="157"/>
      <c r="P347" s="157"/>
      <c r="Q347" s="157"/>
      <c r="R347" s="157"/>
      <c r="S347" s="157"/>
      <c r="T347" s="157">
        <v>122.5</v>
      </c>
      <c r="U347" s="157"/>
      <c r="V347" s="157"/>
      <c r="W347" s="157"/>
      <c r="X347" s="157"/>
      <c r="Y347" s="157"/>
      <c r="Z347" s="158" t="s">
        <v>745</v>
      </c>
      <c r="AA347" s="158" t="s">
        <v>115</v>
      </c>
      <c r="AB347" s="158" t="s">
        <v>135</v>
      </c>
      <c r="AC347" s="158" t="s">
        <v>135</v>
      </c>
      <c r="AD347" s="158" t="s">
        <v>135</v>
      </c>
      <c r="AE347" s="158" t="s">
        <v>135</v>
      </c>
      <c r="AF347" s="157">
        <v>23</v>
      </c>
      <c r="AG347" s="157">
        <v>49</v>
      </c>
      <c r="AH347" s="157">
        <v>23</v>
      </c>
      <c r="AI347" s="157">
        <v>49</v>
      </c>
      <c r="AJ347" s="158" t="s">
        <v>746</v>
      </c>
      <c r="AK347" s="158" t="s">
        <v>747</v>
      </c>
      <c r="AM347" s="271"/>
      <c r="AN347" s="271"/>
      <c r="AS347" s="271"/>
      <c r="AT347" s="271"/>
      <c r="AU347" s="271"/>
      <c r="AV347" s="271"/>
      <c r="AW347" s="271"/>
      <c r="AX347" s="271"/>
      <c r="AY347" s="271"/>
      <c r="AZ347" s="271"/>
      <c r="BA347" s="271"/>
      <c r="BB347" s="271"/>
      <c r="BC347" s="271"/>
      <c r="BD347" s="271"/>
      <c r="BE347" s="271"/>
      <c r="BF347" s="271"/>
      <c r="BG347" s="271"/>
      <c r="BH347" s="271"/>
      <c r="BI347" s="271"/>
      <c r="BJ347" s="271"/>
      <c r="BK347" s="271"/>
      <c r="BL347" s="271"/>
      <c r="BM347" s="271"/>
      <c r="BN347" s="271"/>
      <c r="BO347" s="271"/>
      <c r="BP347" s="271"/>
      <c r="BQ347" s="271"/>
      <c r="BR347" s="271"/>
      <c r="BS347" s="271"/>
      <c r="BT347" s="271"/>
      <c r="BU347" s="271"/>
      <c r="BV347" s="271"/>
      <c r="BW347" s="271"/>
      <c r="BX347" s="271"/>
      <c r="BY347" s="271"/>
      <c r="BZ347" s="271"/>
      <c r="CA347" s="271"/>
      <c r="CB347" s="271"/>
      <c r="CC347" s="271"/>
      <c r="CD347" s="271"/>
      <c r="CE347" s="271"/>
      <c r="CF347" s="271"/>
      <c r="CG347" s="271"/>
      <c r="CH347" s="271"/>
      <c r="CI347" s="271"/>
      <c r="CJ347" s="271"/>
      <c r="CK347" s="271"/>
      <c r="CL347" s="271"/>
      <c r="CM347" s="271"/>
      <c r="CN347" s="271"/>
      <c r="CO347" s="271"/>
      <c r="CP347" s="271"/>
      <c r="CQ347" s="271"/>
      <c r="CR347" s="271"/>
      <c r="CS347" s="271"/>
      <c r="CT347" s="271"/>
      <c r="CU347" s="271"/>
      <c r="CV347" s="271"/>
      <c r="CW347" s="271"/>
      <c r="CX347" s="271"/>
      <c r="CY347" s="271"/>
      <c r="CZ347" s="271"/>
      <c r="DA347" s="271"/>
      <c r="DB347" s="271"/>
      <c r="DC347" s="271"/>
      <c r="DD347" s="271"/>
      <c r="DE347" s="271"/>
      <c r="DF347" s="271"/>
      <c r="DG347" s="271"/>
      <c r="DH347" s="271"/>
      <c r="DI347" s="271"/>
      <c r="DJ347" s="271"/>
      <c r="DK347" s="271"/>
      <c r="DL347" s="271"/>
      <c r="DM347" s="271"/>
      <c r="DN347" s="271"/>
      <c r="DO347" s="271"/>
      <c r="DP347" s="271"/>
      <c r="DQ347" s="271"/>
      <c r="DR347" s="271"/>
      <c r="DS347" s="271"/>
      <c r="DT347" s="271"/>
      <c r="DU347" s="271"/>
      <c r="DV347" s="271"/>
      <c r="DW347" s="271"/>
      <c r="DX347" s="271"/>
      <c r="DY347" s="271"/>
      <c r="DZ347" s="271"/>
      <c r="EA347" s="271"/>
      <c r="EB347" s="271"/>
      <c r="EC347" s="271"/>
      <c r="ED347" s="271"/>
      <c r="EE347" s="271"/>
      <c r="EF347" s="271"/>
      <c r="EG347" s="271"/>
      <c r="EH347" s="271"/>
      <c r="EI347" s="271"/>
      <c r="EJ347" s="271"/>
      <c r="EK347" s="271"/>
      <c r="EL347" s="271"/>
      <c r="EM347" s="271"/>
      <c r="EN347" s="271"/>
      <c r="EO347" s="271"/>
      <c r="EP347" s="271"/>
      <c r="EQ347" s="271"/>
      <c r="ER347" s="271"/>
      <c r="ES347" s="271"/>
      <c r="ET347" s="271"/>
      <c r="EU347" s="271"/>
      <c r="EV347" s="271"/>
      <c r="EW347" s="271"/>
      <c r="EX347" s="271"/>
      <c r="EY347" s="271"/>
      <c r="EZ347" s="271"/>
      <c r="FA347" s="271"/>
      <c r="FB347" s="271"/>
      <c r="FC347" s="271"/>
      <c r="FD347" s="271"/>
      <c r="FE347" s="271"/>
      <c r="FF347" s="271"/>
      <c r="FG347" s="271"/>
      <c r="FH347" s="271"/>
      <c r="FI347" s="271"/>
      <c r="FJ347" s="271"/>
      <c r="FK347" s="271"/>
      <c r="FL347" s="271"/>
      <c r="FM347" s="271"/>
      <c r="FN347" s="271"/>
      <c r="FO347" s="271"/>
      <c r="FP347" s="271"/>
      <c r="FQ347" s="271"/>
      <c r="FR347" s="271"/>
      <c r="FS347" s="271"/>
      <c r="FT347" s="271"/>
      <c r="FU347" s="271"/>
      <c r="FV347" s="271"/>
      <c r="FW347" s="271"/>
      <c r="FX347" s="271"/>
      <c r="FY347" s="271"/>
      <c r="FZ347" s="271"/>
      <c r="GA347" s="271"/>
      <c r="GB347" s="271"/>
      <c r="GC347" s="271"/>
      <c r="GD347" s="271"/>
      <c r="GE347" s="271"/>
      <c r="GF347" s="271"/>
      <c r="GG347" s="271"/>
      <c r="GH347" s="271"/>
      <c r="GI347" s="271"/>
      <c r="GJ347" s="271"/>
      <c r="GK347" s="271"/>
      <c r="GL347" s="271"/>
      <c r="GM347" s="271"/>
      <c r="GN347" s="271"/>
      <c r="GO347" s="271"/>
      <c r="GP347" s="271"/>
      <c r="GQ347" s="271"/>
      <c r="GR347" s="271"/>
      <c r="GS347" s="271"/>
      <c r="GT347" s="271"/>
      <c r="GU347" s="271"/>
      <c r="GV347" s="271"/>
      <c r="GW347" s="271"/>
      <c r="GX347" s="271"/>
      <c r="GY347" s="271"/>
      <c r="GZ347" s="271"/>
      <c r="HA347" s="271"/>
      <c r="HB347" s="271"/>
      <c r="HC347" s="271"/>
      <c r="HD347" s="271"/>
      <c r="HE347" s="271"/>
      <c r="HF347" s="271"/>
      <c r="HG347" s="271"/>
      <c r="HH347" s="271"/>
      <c r="HI347" s="271"/>
      <c r="HJ347" s="271"/>
      <c r="HK347" s="271"/>
      <c r="HL347" s="271"/>
      <c r="HM347" s="271"/>
      <c r="HN347" s="271"/>
      <c r="HO347" s="271"/>
      <c r="HP347" s="271"/>
      <c r="HQ347" s="271"/>
      <c r="HR347" s="271"/>
      <c r="HS347" s="271"/>
      <c r="HT347" s="271"/>
      <c r="HU347" s="271"/>
      <c r="HV347" s="271"/>
      <c r="HW347" s="271"/>
      <c r="HX347" s="271"/>
      <c r="HY347" s="271"/>
      <c r="HZ347" s="271"/>
      <c r="IA347" s="271"/>
      <c r="IB347" s="271"/>
      <c r="IC347" s="271"/>
      <c r="ID347" s="271"/>
      <c r="IE347" s="271"/>
      <c r="IF347" s="271"/>
      <c r="IG347" s="271"/>
      <c r="IH347" s="271"/>
      <c r="II347" s="271"/>
      <c r="IJ347" s="271"/>
      <c r="IK347" s="271"/>
      <c r="IL347" s="271"/>
      <c r="IM347" s="271"/>
      <c r="IN347" s="271"/>
      <c r="IO347" s="271"/>
      <c r="IP347" s="271"/>
      <c r="IQ347" s="271"/>
      <c r="IR347" s="271"/>
      <c r="IS347" s="271"/>
      <c r="IT347" s="271"/>
      <c r="IU347" s="271"/>
      <c r="IV347" s="271"/>
      <c r="IW347" s="271"/>
      <c r="IX347" s="271"/>
      <c r="IY347" s="271"/>
      <c r="IZ347" s="271"/>
      <c r="JA347" s="271"/>
      <c r="JB347" s="271"/>
      <c r="JC347" s="271"/>
      <c r="JD347" s="271"/>
      <c r="JE347" s="271"/>
      <c r="JF347" s="271"/>
      <c r="JG347" s="271"/>
      <c r="JH347" s="271"/>
      <c r="JI347" s="271"/>
      <c r="JJ347" s="271"/>
      <c r="JK347" s="271"/>
      <c r="JL347" s="271"/>
      <c r="JM347" s="271"/>
      <c r="JN347" s="271"/>
      <c r="JO347" s="271"/>
      <c r="JP347" s="271"/>
      <c r="JQ347" s="271"/>
      <c r="JR347" s="271"/>
      <c r="JS347" s="271"/>
      <c r="JT347" s="271"/>
      <c r="JU347" s="271"/>
      <c r="JV347" s="271"/>
      <c r="JW347" s="271"/>
      <c r="JX347" s="271"/>
      <c r="JY347" s="271"/>
      <c r="JZ347" s="271"/>
      <c r="KA347" s="271"/>
      <c r="KB347" s="271"/>
      <c r="KC347" s="271"/>
      <c r="KD347" s="271"/>
      <c r="KE347" s="271"/>
      <c r="KF347" s="271"/>
      <c r="KG347" s="271"/>
      <c r="KH347" s="271"/>
      <c r="KI347" s="271"/>
      <c r="KJ347" s="271"/>
      <c r="KK347" s="271"/>
      <c r="KL347" s="271"/>
      <c r="KM347" s="271"/>
      <c r="KN347" s="271"/>
      <c r="KO347" s="271"/>
      <c r="KP347" s="271"/>
      <c r="KQ347" s="271"/>
      <c r="KR347" s="271"/>
      <c r="KS347" s="271"/>
      <c r="KT347" s="271"/>
      <c r="KU347" s="271"/>
      <c r="KV347" s="271"/>
      <c r="KW347" s="271"/>
      <c r="KX347" s="271"/>
      <c r="KY347" s="271"/>
      <c r="KZ347" s="271"/>
      <c r="LA347" s="271"/>
      <c r="LB347" s="271"/>
      <c r="LC347" s="271"/>
      <c r="LD347" s="271"/>
      <c r="LE347" s="271"/>
      <c r="LF347" s="271"/>
      <c r="LG347" s="271"/>
      <c r="LH347" s="271"/>
      <c r="LI347" s="271"/>
      <c r="LJ347" s="271"/>
      <c r="LK347" s="271"/>
      <c r="LL347" s="271"/>
      <c r="LM347" s="271"/>
      <c r="LN347" s="271"/>
      <c r="LO347" s="271"/>
      <c r="LP347" s="271"/>
      <c r="LQ347" s="271"/>
      <c r="LR347" s="271"/>
      <c r="LS347" s="271"/>
      <c r="LT347" s="271"/>
      <c r="LU347" s="271"/>
      <c r="LV347" s="271"/>
      <c r="LW347" s="271"/>
      <c r="LX347" s="271"/>
      <c r="LY347" s="271"/>
      <c r="LZ347" s="271"/>
      <c r="MA347" s="271"/>
      <c r="MB347" s="271"/>
      <c r="MC347" s="271"/>
      <c r="MD347" s="271"/>
      <c r="ME347" s="271"/>
      <c r="MF347" s="271"/>
      <c r="MG347" s="271"/>
      <c r="MH347" s="271"/>
      <c r="MI347" s="271"/>
      <c r="MJ347" s="271"/>
      <c r="MK347" s="271"/>
      <c r="ML347" s="271"/>
      <c r="MM347" s="271"/>
      <c r="MN347" s="271"/>
      <c r="MO347" s="271"/>
      <c r="MP347" s="271"/>
      <c r="MQ347" s="271"/>
      <c r="MR347" s="271"/>
      <c r="MS347" s="271"/>
      <c r="MT347" s="271"/>
      <c r="MU347" s="271"/>
      <c r="MV347" s="271"/>
      <c r="MW347" s="271"/>
      <c r="MX347" s="271"/>
      <c r="MY347" s="271"/>
      <c r="MZ347" s="271"/>
      <c r="NA347" s="271"/>
      <c r="NB347" s="271"/>
      <c r="NC347" s="271"/>
      <c r="ND347" s="271"/>
      <c r="NE347" s="271"/>
      <c r="NF347" s="271"/>
      <c r="NG347" s="271"/>
      <c r="NH347" s="271"/>
      <c r="NI347" s="271"/>
      <c r="NJ347" s="271"/>
      <c r="NK347" s="271"/>
      <c r="NL347" s="271"/>
      <c r="NM347" s="271"/>
      <c r="NN347" s="271"/>
      <c r="NO347" s="271"/>
      <c r="NP347" s="271"/>
      <c r="NQ347" s="271"/>
      <c r="NR347" s="271"/>
      <c r="NS347" s="271"/>
      <c r="NT347" s="271"/>
      <c r="NU347" s="271"/>
      <c r="NV347" s="271"/>
      <c r="NW347" s="271"/>
      <c r="NX347" s="271"/>
      <c r="NY347" s="271"/>
      <c r="NZ347" s="271"/>
      <c r="OA347" s="271"/>
      <c r="OB347" s="271"/>
      <c r="OC347" s="271"/>
      <c r="OD347" s="271"/>
      <c r="OE347" s="271"/>
      <c r="OF347" s="271"/>
      <c r="OG347" s="271"/>
      <c r="OH347" s="271"/>
      <c r="OI347" s="271"/>
      <c r="OJ347" s="271"/>
      <c r="OK347" s="271"/>
      <c r="OL347" s="271"/>
      <c r="OM347" s="271"/>
      <c r="ON347" s="271"/>
      <c r="OO347" s="271"/>
      <c r="OP347" s="271"/>
      <c r="OQ347" s="271"/>
      <c r="OR347" s="271"/>
      <c r="OS347" s="271"/>
      <c r="OT347" s="271"/>
      <c r="OU347" s="271"/>
      <c r="OV347" s="271"/>
      <c r="OW347" s="271"/>
      <c r="OX347" s="271"/>
      <c r="OY347" s="271"/>
      <c r="OZ347" s="271"/>
      <c r="PA347" s="271"/>
      <c r="PB347" s="271"/>
      <c r="PC347" s="271"/>
      <c r="PD347" s="271"/>
      <c r="PE347" s="271"/>
      <c r="PF347" s="271"/>
      <c r="PG347" s="271"/>
      <c r="PH347" s="271"/>
      <c r="PI347" s="271"/>
      <c r="PJ347" s="271"/>
      <c r="PK347" s="271"/>
      <c r="PL347" s="271"/>
      <c r="PM347" s="271"/>
      <c r="PN347" s="271"/>
      <c r="PO347" s="271"/>
      <c r="PP347" s="271"/>
      <c r="PQ347" s="271"/>
      <c r="PR347" s="271"/>
      <c r="PS347" s="271"/>
      <c r="PT347" s="271"/>
      <c r="PU347" s="271"/>
      <c r="PV347" s="271"/>
      <c r="PW347" s="271"/>
      <c r="PX347" s="271"/>
      <c r="PY347" s="271"/>
      <c r="PZ347" s="271"/>
      <c r="QA347" s="271"/>
      <c r="QB347" s="271"/>
      <c r="QC347" s="271"/>
      <c r="QD347" s="271"/>
      <c r="QE347" s="271"/>
      <c r="QF347" s="271"/>
      <c r="QG347" s="271"/>
      <c r="QH347" s="271"/>
      <c r="QI347" s="271"/>
      <c r="QJ347" s="271"/>
      <c r="QK347" s="271"/>
      <c r="QL347" s="271"/>
      <c r="QM347" s="271"/>
      <c r="QN347" s="271"/>
      <c r="QO347" s="271"/>
      <c r="QP347" s="271"/>
      <c r="QQ347" s="271"/>
      <c r="QR347" s="271"/>
      <c r="QS347" s="271"/>
      <c r="QT347" s="271"/>
      <c r="QU347" s="271"/>
      <c r="QV347" s="271"/>
      <c r="QW347" s="271"/>
      <c r="QX347" s="271"/>
      <c r="QY347" s="271"/>
      <c r="QZ347" s="271"/>
      <c r="RA347" s="271"/>
      <c r="RB347" s="271"/>
      <c r="RC347" s="271"/>
      <c r="RD347" s="271"/>
      <c r="RE347" s="271"/>
      <c r="RF347" s="271"/>
      <c r="RG347" s="271"/>
      <c r="RH347" s="271"/>
      <c r="RI347" s="271"/>
      <c r="RJ347" s="271"/>
      <c r="RK347" s="271"/>
      <c r="RL347" s="271"/>
      <c r="RM347" s="271"/>
      <c r="RN347" s="271"/>
      <c r="RO347" s="271"/>
      <c r="RP347" s="271"/>
      <c r="RQ347" s="271"/>
      <c r="RR347" s="271"/>
      <c r="RS347" s="271"/>
      <c r="RT347" s="271"/>
      <c r="RU347" s="271"/>
      <c r="RV347" s="271"/>
      <c r="RW347" s="271"/>
      <c r="RX347" s="271"/>
      <c r="RY347" s="271"/>
      <c r="RZ347" s="271"/>
      <c r="SA347" s="271"/>
      <c r="SB347" s="271"/>
      <c r="SC347" s="271"/>
      <c r="SD347" s="271"/>
      <c r="SE347" s="271"/>
      <c r="SF347" s="271"/>
      <c r="SG347" s="271"/>
      <c r="SH347" s="271"/>
      <c r="SI347" s="271"/>
      <c r="SJ347" s="271"/>
      <c r="SK347" s="271"/>
      <c r="SL347" s="271"/>
      <c r="SM347" s="271"/>
      <c r="SN347" s="271"/>
      <c r="SO347" s="271"/>
      <c r="SP347" s="271"/>
      <c r="SQ347" s="271"/>
      <c r="SR347" s="271"/>
      <c r="SS347" s="271"/>
      <c r="ST347" s="271"/>
      <c r="SU347" s="271"/>
      <c r="SV347" s="271"/>
      <c r="SW347" s="271"/>
      <c r="SX347" s="271"/>
      <c r="SY347" s="271"/>
      <c r="SZ347" s="271"/>
      <c r="TA347" s="271"/>
      <c r="TB347" s="271"/>
      <c r="TC347" s="271"/>
      <c r="TD347" s="271"/>
      <c r="TE347" s="271"/>
      <c r="TF347" s="271"/>
      <c r="TG347" s="271"/>
      <c r="TH347" s="271"/>
      <c r="TI347" s="271"/>
      <c r="TJ347" s="271"/>
      <c r="TK347" s="271"/>
      <c r="TL347" s="271"/>
      <c r="TM347" s="271"/>
      <c r="TN347" s="271"/>
      <c r="TO347" s="271"/>
      <c r="TP347" s="271"/>
      <c r="TQ347" s="271"/>
      <c r="TR347" s="271"/>
      <c r="TS347" s="271"/>
      <c r="TT347" s="271"/>
      <c r="TU347" s="271"/>
      <c r="TV347" s="271"/>
      <c r="TW347" s="271"/>
      <c r="TX347" s="271"/>
      <c r="TY347" s="271"/>
      <c r="TZ347" s="271"/>
      <c r="UA347" s="271"/>
      <c r="UB347" s="271"/>
      <c r="UC347" s="271"/>
      <c r="UD347" s="271"/>
      <c r="UE347" s="271"/>
      <c r="UF347" s="271"/>
      <c r="UG347" s="271"/>
      <c r="UH347" s="271"/>
      <c r="UI347" s="271"/>
      <c r="UJ347" s="271"/>
      <c r="UK347" s="271"/>
      <c r="UL347" s="271"/>
      <c r="UM347" s="271"/>
      <c r="UN347" s="271"/>
      <c r="UO347" s="271"/>
      <c r="UP347" s="271"/>
      <c r="UQ347" s="271"/>
      <c r="UR347" s="271"/>
      <c r="US347" s="271"/>
      <c r="UT347" s="271"/>
      <c r="UU347" s="271"/>
      <c r="UV347" s="271"/>
      <c r="UW347" s="271"/>
      <c r="UX347" s="271"/>
      <c r="UY347" s="271"/>
      <c r="UZ347" s="271"/>
      <c r="VA347" s="271"/>
      <c r="VB347" s="271"/>
      <c r="VC347" s="271"/>
      <c r="VD347" s="271"/>
      <c r="VE347" s="271"/>
      <c r="VF347" s="271"/>
      <c r="VG347" s="271"/>
      <c r="VH347" s="271"/>
      <c r="VI347" s="271"/>
      <c r="VJ347" s="271"/>
      <c r="VK347" s="271"/>
      <c r="VL347" s="271"/>
      <c r="VM347" s="271"/>
      <c r="VN347" s="271"/>
      <c r="VO347" s="271"/>
      <c r="VP347" s="271"/>
      <c r="VQ347" s="271"/>
      <c r="VR347" s="271"/>
      <c r="VS347" s="271"/>
      <c r="VT347" s="271"/>
      <c r="VU347" s="271"/>
      <c r="VV347" s="271"/>
      <c r="VW347" s="271"/>
      <c r="VX347" s="271"/>
      <c r="VY347" s="271"/>
      <c r="VZ347" s="271"/>
      <c r="WA347" s="271"/>
      <c r="WB347" s="271"/>
      <c r="WC347" s="271"/>
      <c r="WD347" s="271"/>
      <c r="WE347" s="271"/>
      <c r="WF347" s="271"/>
      <c r="WG347" s="271"/>
      <c r="WH347" s="271"/>
      <c r="WI347" s="271"/>
      <c r="WJ347" s="271"/>
      <c r="WK347" s="271"/>
      <c r="WL347" s="271"/>
      <c r="WM347" s="271"/>
      <c r="WN347" s="271"/>
      <c r="WO347" s="271"/>
      <c r="WP347" s="271"/>
      <c r="WQ347" s="271"/>
      <c r="WR347" s="271"/>
      <c r="WS347" s="271"/>
      <c r="WT347" s="271"/>
      <c r="WU347" s="271"/>
      <c r="WV347" s="271"/>
      <c r="WW347" s="271"/>
      <c r="WX347" s="271"/>
      <c r="WY347" s="271"/>
      <c r="WZ347" s="271"/>
      <c r="XA347" s="271"/>
      <c r="XB347" s="271"/>
      <c r="XC347" s="271"/>
      <c r="XD347" s="271"/>
      <c r="XE347" s="271"/>
      <c r="XF347" s="271"/>
      <c r="XG347" s="271"/>
      <c r="XH347" s="271"/>
      <c r="XI347" s="271"/>
      <c r="XJ347" s="271"/>
      <c r="XK347" s="271"/>
      <c r="XL347" s="271"/>
      <c r="XM347" s="271"/>
      <c r="XN347" s="271"/>
      <c r="XO347" s="271"/>
      <c r="XP347" s="271"/>
      <c r="XQ347" s="271"/>
      <c r="XR347" s="271"/>
      <c r="XS347" s="271"/>
      <c r="XT347" s="271"/>
      <c r="XU347" s="271"/>
      <c r="XV347" s="271"/>
      <c r="XW347" s="271"/>
      <c r="XX347" s="271"/>
      <c r="XY347" s="271"/>
      <c r="XZ347" s="271"/>
      <c r="YA347" s="271"/>
      <c r="YB347" s="271"/>
      <c r="YC347" s="271"/>
      <c r="YD347" s="271"/>
      <c r="YE347" s="271"/>
      <c r="YF347" s="271"/>
      <c r="YG347" s="271"/>
      <c r="YH347" s="271"/>
      <c r="YI347" s="271"/>
      <c r="YJ347" s="271"/>
      <c r="YK347" s="271"/>
      <c r="YL347" s="271"/>
      <c r="YM347" s="271"/>
      <c r="YN347" s="271"/>
      <c r="YO347" s="271"/>
      <c r="YP347" s="271"/>
      <c r="YQ347" s="271"/>
      <c r="YR347" s="271"/>
      <c r="YS347" s="271"/>
      <c r="YT347" s="271"/>
      <c r="YU347" s="271"/>
      <c r="YV347" s="271"/>
      <c r="YW347" s="271"/>
      <c r="YX347" s="271"/>
      <c r="YY347" s="271"/>
      <c r="YZ347" s="271"/>
      <c r="ZA347" s="271"/>
      <c r="ZB347" s="271"/>
      <c r="ZC347" s="271"/>
      <c r="ZD347" s="271"/>
      <c r="ZE347" s="271"/>
      <c r="ZF347" s="271"/>
      <c r="ZG347" s="271"/>
      <c r="ZH347" s="271"/>
      <c r="ZI347" s="271"/>
      <c r="ZJ347" s="271"/>
      <c r="ZK347" s="271"/>
      <c r="ZL347" s="271"/>
      <c r="ZM347" s="271"/>
      <c r="ZN347" s="271"/>
      <c r="ZO347" s="271"/>
      <c r="ZP347" s="271"/>
      <c r="ZQ347" s="271"/>
      <c r="ZR347" s="271"/>
      <c r="ZS347" s="271"/>
      <c r="ZT347" s="271"/>
      <c r="ZU347" s="271"/>
      <c r="ZV347" s="271"/>
      <c r="ZW347" s="271"/>
      <c r="ZX347" s="271"/>
      <c r="ZY347" s="271"/>
      <c r="ZZ347" s="271"/>
      <c r="AAA347" s="271"/>
      <c r="AAB347" s="271"/>
      <c r="AAC347" s="271"/>
      <c r="AAD347" s="271"/>
      <c r="AAE347" s="271"/>
      <c r="AAF347" s="271"/>
      <c r="AAG347" s="271"/>
      <c r="AAH347" s="271"/>
      <c r="AAI347" s="271"/>
      <c r="AAJ347" s="271"/>
      <c r="AAK347" s="271"/>
      <c r="AAL347" s="271"/>
      <c r="AAM347" s="271"/>
      <c r="AAN347" s="271"/>
      <c r="AAO347" s="271"/>
      <c r="AAP347" s="271"/>
      <c r="AAQ347" s="271"/>
      <c r="AAR347" s="271"/>
      <c r="AAS347" s="271"/>
      <c r="AAT347" s="271"/>
      <c r="AAU347" s="271"/>
      <c r="AAV347" s="271"/>
      <c r="AAW347" s="271"/>
      <c r="AAX347" s="271"/>
      <c r="AAY347" s="271"/>
      <c r="AAZ347" s="271"/>
      <c r="ABA347" s="271"/>
      <c r="ABB347" s="271"/>
      <c r="ABC347" s="271"/>
      <c r="ABD347" s="271"/>
      <c r="ABE347" s="271"/>
      <c r="ABF347" s="271"/>
      <c r="ABG347" s="271"/>
      <c r="ABH347" s="271"/>
      <c r="ABI347" s="271"/>
      <c r="ABJ347" s="271"/>
      <c r="ABK347" s="271"/>
      <c r="ABL347" s="271"/>
      <c r="ABM347" s="271"/>
      <c r="ABN347" s="271"/>
      <c r="ABO347" s="271"/>
      <c r="ABP347" s="271"/>
      <c r="ABQ347" s="271"/>
      <c r="ABR347" s="271"/>
      <c r="ABS347" s="271"/>
      <c r="ABT347" s="271"/>
      <c r="ABU347" s="271"/>
      <c r="ABV347" s="271"/>
      <c r="ABW347" s="271"/>
      <c r="ABX347" s="271"/>
      <c r="ABY347" s="271"/>
      <c r="ABZ347" s="271"/>
      <c r="ACA347" s="271"/>
      <c r="ACB347" s="271"/>
      <c r="ACC347" s="271"/>
      <c r="ACD347" s="271"/>
      <c r="ACE347" s="271"/>
      <c r="ACF347" s="271"/>
      <c r="ACG347" s="271"/>
      <c r="ACH347" s="271"/>
      <c r="ACI347" s="271"/>
      <c r="ACJ347" s="271"/>
      <c r="ACK347" s="271"/>
      <c r="ACL347" s="271"/>
      <c r="ACM347" s="271"/>
      <c r="ACN347" s="271"/>
      <c r="ACO347" s="271"/>
      <c r="ACP347" s="271"/>
      <c r="ACQ347" s="271"/>
      <c r="ACR347" s="271"/>
      <c r="ACS347" s="271"/>
      <c r="ACT347" s="271"/>
      <c r="ACU347" s="271"/>
      <c r="ACV347" s="271"/>
      <c r="ACW347" s="271"/>
      <c r="ACX347" s="271"/>
      <c r="ACY347" s="271"/>
      <c r="ACZ347" s="271"/>
      <c r="ADA347" s="271"/>
      <c r="ADB347" s="271"/>
      <c r="ADC347" s="271"/>
      <c r="ADD347" s="271"/>
      <c r="ADE347" s="271"/>
      <c r="ADF347" s="271"/>
      <c r="ADG347" s="271"/>
      <c r="ADH347" s="271"/>
      <c r="ADI347" s="271"/>
      <c r="ADJ347" s="271"/>
      <c r="ADK347" s="271"/>
      <c r="ADL347" s="271"/>
      <c r="ADM347" s="271"/>
      <c r="ADN347" s="271"/>
      <c r="ADO347" s="271"/>
      <c r="ADP347" s="271"/>
      <c r="ADQ347" s="271"/>
      <c r="ADR347" s="271"/>
      <c r="ADS347" s="271"/>
      <c r="ADT347" s="271"/>
      <c r="ADU347" s="271"/>
      <c r="ADV347" s="271"/>
      <c r="ADW347" s="271"/>
      <c r="ADX347" s="271"/>
      <c r="ADY347" s="271"/>
      <c r="ADZ347" s="271"/>
      <c r="AEA347" s="271"/>
      <c r="AEB347" s="271"/>
      <c r="AEC347" s="271"/>
      <c r="AED347" s="271"/>
      <c r="AEE347" s="271"/>
      <c r="AEF347" s="271"/>
      <c r="AEG347" s="271"/>
      <c r="AEH347" s="271"/>
      <c r="AEI347" s="271"/>
      <c r="AEJ347" s="271"/>
      <c r="AEK347" s="271"/>
      <c r="AEL347" s="271"/>
      <c r="AEM347" s="271"/>
      <c r="AEN347" s="271"/>
      <c r="AEO347" s="271"/>
      <c r="AEP347" s="271"/>
      <c r="AEQ347" s="271"/>
      <c r="AER347" s="271"/>
      <c r="AES347" s="271"/>
      <c r="AET347" s="271"/>
      <c r="AEU347" s="271"/>
      <c r="AEV347" s="271"/>
      <c r="AEW347" s="271"/>
      <c r="AEX347" s="271"/>
      <c r="AEY347" s="271"/>
      <c r="AEZ347" s="271"/>
      <c r="AFA347" s="271"/>
      <c r="AFB347" s="271"/>
      <c r="AFC347" s="271"/>
      <c r="AFD347" s="271"/>
      <c r="AFE347" s="271"/>
      <c r="AFF347" s="271"/>
      <c r="AFG347" s="271"/>
      <c r="AFH347" s="271"/>
      <c r="AFI347" s="271"/>
      <c r="AFJ347" s="271"/>
      <c r="AFK347" s="271"/>
      <c r="AFL347" s="271"/>
      <c r="AFM347" s="271"/>
      <c r="AFN347" s="271"/>
      <c r="AFO347" s="271"/>
      <c r="AFP347" s="271"/>
      <c r="AFQ347" s="271"/>
      <c r="AFR347" s="271"/>
      <c r="AFS347" s="271"/>
      <c r="AFT347" s="271"/>
      <c r="AFU347" s="271"/>
      <c r="AFV347" s="271"/>
      <c r="AFW347" s="271"/>
      <c r="AFX347" s="271"/>
      <c r="AFY347" s="271"/>
      <c r="AFZ347" s="271"/>
      <c r="AGA347" s="271"/>
      <c r="AGB347" s="271"/>
      <c r="AGC347" s="271"/>
      <c r="AGD347" s="271"/>
      <c r="AGE347" s="271"/>
      <c r="AGF347" s="271"/>
      <c r="AGG347" s="271"/>
      <c r="AGH347" s="271"/>
      <c r="AGI347" s="271"/>
      <c r="AGJ347" s="271"/>
      <c r="AGK347" s="271"/>
      <c r="AGL347" s="271"/>
      <c r="AGM347" s="271"/>
      <c r="AGN347" s="271"/>
      <c r="AGO347" s="271"/>
      <c r="AGP347" s="271"/>
      <c r="AGQ347" s="271"/>
      <c r="AGR347" s="271"/>
      <c r="AGS347" s="271"/>
      <c r="AGT347" s="271"/>
      <c r="AGU347" s="271"/>
      <c r="AGV347" s="271"/>
      <c r="AGW347" s="271"/>
      <c r="AGX347" s="271"/>
      <c r="AGY347" s="271"/>
      <c r="AGZ347" s="271"/>
      <c r="AHA347" s="271"/>
      <c r="AHB347" s="271"/>
      <c r="AHC347" s="271"/>
      <c r="AHD347" s="271"/>
      <c r="AHE347" s="271"/>
      <c r="AHF347" s="271"/>
      <c r="AHG347" s="271"/>
      <c r="AHH347" s="271"/>
      <c r="AHI347" s="271"/>
      <c r="AHJ347" s="271"/>
      <c r="AHK347" s="271"/>
      <c r="AHL347" s="271"/>
      <c r="AHM347" s="271"/>
      <c r="AHN347" s="271"/>
      <c r="AHO347" s="271"/>
      <c r="AHP347" s="271"/>
      <c r="AHQ347" s="271"/>
      <c r="AHR347" s="271"/>
      <c r="AHS347" s="271"/>
      <c r="AHT347" s="271"/>
      <c r="AHU347" s="271"/>
      <c r="AHV347" s="271"/>
      <c r="AHW347" s="271"/>
      <c r="AHX347" s="271"/>
      <c r="AHY347" s="271"/>
      <c r="AHZ347" s="271"/>
      <c r="AIA347" s="271"/>
      <c r="AIB347" s="271"/>
      <c r="AIC347" s="271"/>
      <c r="AID347" s="271"/>
      <c r="AIE347" s="271"/>
      <c r="AIF347" s="271"/>
      <c r="AIG347" s="271"/>
      <c r="AIH347" s="271"/>
      <c r="AII347" s="271"/>
      <c r="AIJ347" s="271"/>
      <c r="AIK347" s="271"/>
      <c r="AIL347" s="271"/>
      <c r="AIM347" s="271"/>
      <c r="AIN347" s="271"/>
      <c r="AIO347" s="271"/>
      <c r="AIP347" s="271"/>
      <c r="AIQ347" s="271"/>
      <c r="AIR347" s="271"/>
      <c r="AIS347" s="271"/>
      <c r="AIT347" s="271"/>
      <c r="AIU347" s="271"/>
      <c r="AIV347" s="271"/>
      <c r="AIW347" s="271"/>
      <c r="AIX347" s="271"/>
      <c r="AIY347" s="271"/>
      <c r="AIZ347" s="271"/>
      <c r="AJA347" s="271"/>
      <c r="AJB347" s="271"/>
      <c r="AJC347" s="271"/>
      <c r="AJD347" s="271"/>
      <c r="AJE347" s="271"/>
      <c r="AJF347" s="271"/>
      <c r="AJG347" s="271"/>
      <c r="AJH347" s="271"/>
      <c r="AJI347" s="271"/>
      <c r="AJJ347" s="271"/>
      <c r="AJK347" s="271"/>
      <c r="AJL347" s="271"/>
      <c r="AJM347" s="271"/>
      <c r="AJN347" s="271"/>
      <c r="AJO347" s="271"/>
      <c r="AJP347" s="271"/>
      <c r="AJQ347" s="271"/>
      <c r="AJR347" s="271"/>
      <c r="AJS347" s="271"/>
      <c r="AJT347" s="271"/>
      <c r="AJU347" s="271"/>
      <c r="AJV347" s="271"/>
      <c r="AJW347" s="271"/>
      <c r="AJX347" s="271"/>
      <c r="AJY347" s="271"/>
      <c r="AJZ347" s="271"/>
      <c r="AKA347" s="271"/>
      <c r="AKB347" s="271"/>
      <c r="AKC347" s="271"/>
      <c r="AKD347" s="271"/>
      <c r="AKE347" s="271"/>
      <c r="AKF347" s="271"/>
      <c r="AKG347" s="271"/>
      <c r="AKH347" s="271"/>
      <c r="AKI347" s="271"/>
      <c r="AKJ347" s="271"/>
      <c r="AKK347" s="271"/>
      <c r="AKL347" s="271"/>
      <c r="AKM347" s="271"/>
      <c r="AKN347" s="271"/>
      <c r="AKO347" s="271"/>
      <c r="AKP347" s="271"/>
      <c r="AKQ347" s="271"/>
      <c r="AKR347" s="271"/>
      <c r="AKS347" s="271"/>
      <c r="AKT347" s="271"/>
      <c r="AKU347" s="271"/>
      <c r="AKV347" s="271"/>
      <c r="AKW347" s="271"/>
      <c r="AKX347" s="271"/>
      <c r="AKY347" s="271"/>
      <c r="AKZ347" s="271"/>
      <c r="ALA347" s="271"/>
      <c r="ALB347" s="271"/>
      <c r="ALC347" s="271"/>
      <c r="ALD347" s="271"/>
      <c r="ALE347" s="271"/>
      <c r="ALF347" s="271"/>
      <c r="ALG347" s="271"/>
      <c r="ALH347" s="271"/>
      <c r="ALI347" s="271"/>
      <c r="ALJ347" s="271"/>
      <c r="ALK347" s="271"/>
      <c r="ALL347" s="271"/>
      <c r="ALM347" s="271"/>
      <c r="ALN347" s="271"/>
      <c r="ALO347" s="271"/>
      <c r="ALP347" s="271"/>
      <c r="ALQ347" s="271"/>
      <c r="ALR347" s="271"/>
      <c r="ALS347" s="271"/>
      <c r="ALT347" s="271"/>
      <c r="ALU347" s="271"/>
      <c r="ALV347" s="271"/>
      <c r="ALW347" s="271"/>
      <c r="ALX347" s="271"/>
      <c r="ALY347" s="271"/>
      <c r="ALZ347" s="271"/>
      <c r="AMA347" s="271"/>
      <c r="AMB347" s="271"/>
      <c r="AMC347" s="271"/>
      <c r="AMD347" s="271"/>
      <c r="AME347" s="271"/>
      <c r="AMF347" s="271"/>
      <c r="AMG347" s="271"/>
      <c r="AMH347" s="271"/>
      <c r="AMI347" s="271"/>
      <c r="AMJ347" s="271"/>
      <c r="AMK347" s="271"/>
      <c r="AML347" s="271"/>
      <c r="AMM347" s="271"/>
      <c r="AMN347" s="271"/>
      <c r="AMO347" s="271"/>
      <c r="AMP347" s="271"/>
      <c r="AMQ347" s="271"/>
      <c r="AMR347" s="271"/>
      <c r="AMS347" s="271"/>
      <c r="AMT347" s="271"/>
      <c r="AMU347" s="271"/>
      <c r="AMV347" s="271"/>
      <c r="AMW347" s="271"/>
      <c r="AMX347" s="271"/>
      <c r="AMY347" s="271"/>
      <c r="AMZ347" s="271"/>
      <c r="ANA347" s="271"/>
      <c r="ANB347" s="271"/>
      <c r="ANC347" s="271"/>
      <c r="AND347" s="271"/>
      <c r="ANE347" s="271"/>
      <c r="ANF347" s="271"/>
      <c r="ANG347" s="271"/>
      <c r="ANH347" s="271"/>
      <c r="ANI347" s="271"/>
      <c r="ANJ347" s="271"/>
      <c r="ANK347" s="271"/>
      <c r="ANL347" s="271"/>
      <c r="ANM347" s="271"/>
      <c r="ANN347" s="271"/>
      <c r="ANO347" s="271"/>
      <c r="ANP347" s="271"/>
      <c r="ANQ347" s="271"/>
      <c r="ANR347" s="271"/>
      <c r="ANS347" s="271"/>
      <c r="ANT347" s="271"/>
      <c r="ANU347" s="271"/>
      <c r="ANV347" s="271"/>
      <c r="ANW347" s="271"/>
      <c r="ANX347" s="271"/>
      <c r="ANY347" s="271"/>
      <c r="ANZ347" s="271"/>
      <c r="AOA347" s="271"/>
      <c r="AOB347" s="271"/>
      <c r="AOC347" s="271"/>
      <c r="AOD347" s="271"/>
      <c r="AOE347" s="271"/>
      <c r="AOF347" s="271"/>
      <c r="AOG347" s="271"/>
      <c r="AOH347" s="271"/>
      <c r="AOI347" s="271"/>
      <c r="AOJ347" s="271"/>
      <c r="AOK347" s="271"/>
      <c r="AOL347" s="271"/>
      <c r="AOM347" s="271"/>
      <c r="AON347" s="271"/>
      <c r="AOO347" s="271"/>
      <c r="AOP347" s="271"/>
      <c r="AOQ347" s="271"/>
      <c r="AOR347" s="271"/>
      <c r="AOS347" s="271"/>
      <c r="AOT347" s="271"/>
      <c r="AOU347" s="271"/>
      <c r="AOV347" s="271"/>
      <c r="AOW347" s="271"/>
      <c r="AOX347" s="271"/>
      <c r="AOY347" s="271"/>
      <c r="AOZ347" s="271"/>
      <c r="APA347" s="271"/>
      <c r="APB347" s="271"/>
      <c r="APC347" s="271"/>
      <c r="APD347" s="271"/>
      <c r="APE347" s="271"/>
      <c r="APF347" s="271"/>
      <c r="APG347" s="271"/>
      <c r="APH347" s="271"/>
      <c r="API347" s="271"/>
      <c r="APJ347" s="271"/>
      <c r="APK347" s="271"/>
      <c r="APL347" s="271"/>
      <c r="APM347" s="271"/>
      <c r="APN347" s="271"/>
      <c r="APO347" s="271"/>
      <c r="APP347" s="271"/>
      <c r="APQ347" s="271"/>
      <c r="APR347" s="271"/>
      <c r="APS347" s="271"/>
      <c r="APT347" s="271"/>
      <c r="APU347" s="271"/>
      <c r="APV347" s="271"/>
      <c r="APW347" s="271"/>
      <c r="APX347" s="271"/>
      <c r="APY347" s="271"/>
      <c r="APZ347" s="271"/>
      <c r="AQA347" s="271"/>
      <c r="AQB347" s="271"/>
      <c r="AQC347" s="271"/>
      <c r="AQD347" s="271"/>
      <c r="AQE347" s="271"/>
      <c r="AQF347" s="271"/>
      <c r="AQG347" s="271"/>
      <c r="AQH347" s="271"/>
      <c r="AQI347" s="271"/>
      <c r="AQJ347" s="271"/>
      <c r="AQK347" s="271"/>
      <c r="AQL347" s="271"/>
      <c r="AQM347" s="271"/>
      <c r="AQN347" s="271"/>
      <c r="AQO347" s="271"/>
      <c r="AQP347" s="271"/>
      <c r="AQQ347" s="271"/>
      <c r="AQR347" s="271"/>
      <c r="AQS347" s="271"/>
      <c r="AQT347" s="271"/>
      <c r="AQU347" s="271"/>
      <c r="AQV347" s="271"/>
      <c r="AQW347" s="271"/>
      <c r="AQX347" s="271"/>
      <c r="AQY347" s="271"/>
      <c r="AQZ347" s="271"/>
      <c r="ARA347" s="271"/>
      <c r="ARB347" s="271"/>
      <c r="ARC347" s="271"/>
      <c r="ARD347" s="271"/>
      <c r="ARE347" s="271"/>
      <c r="ARF347" s="271"/>
      <c r="ARG347" s="271"/>
      <c r="ARH347" s="271"/>
      <c r="ARI347" s="271"/>
      <c r="ARJ347" s="271"/>
      <c r="ARK347" s="271"/>
      <c r="ARL347" s="271"/>
      <c r="ARM347" s="271"/>
      <c r="ARN347" s="271"/>
      <c r="ARO347" s="271"/>
      <c r="ARP347" s="271"/>
      <c r="ARQ347" s="271"/>
      <c r="ARR347" s="271"/>
      <c r="ARS347" s="271"/>
      <c r="ART347" s="271"/>
      <c r="ARU347" s="271"/>
      <c r="ARV347" s="271"/>
      <c r="ARW347" s="271"/>
      <c r="ARX347" s="271"/>
      <c r="ARY347" s="271"/>
      <c r="ARZ347" s="271"/>
      <c r="ASA347" s="271"/>
      <c r="ASB347" s="271"/>
      <c r="ASC347" s="271"/>
      <c r="ASD347" s="271"/>
      <c r="ASE347" s="271"/>
      <c r="ASF347" s="271"/>
      <c r="ASG347" s="271"/>
      <c r="ASH347" s="271"/>
      <c r="ASI347" s="271"/>
      <c r="ASJ347" s="271"/>
      <c r="ASK347" s="271"/>
      <c r="ASL347" s="271"/>
      <c r="ASM347" s="271"/>
      <c r="ASN347" s="271"/>
      <c r="ASO347" s="271"/>
      <c r="ASP347" s="271"/>
      <c r="ASQ347" s="271"/>
      <c r="ASR347" s="271"/>
      <c r="ASS347" s="271"/>
      <c r="AST347" s="271"/>
      <c r="ASU347" s="271"/>
      <c r="ASV347" s="271"/>
      <c r="ASW347" s="271"/>
      <c r="ASX347" s="271"/>
      <c r="ASY347" s="271"/>
      <c r="ASZ347" s="271"/>
      <c r="ATA347" s="271"/>
      <c r="ATB347" s="271"/>
      <c r="ATC347" s="271"/>
      <c r="ATD347" s="271"/>
      <c r="ATE347" s="271"/>
      <c r="ATF347" s="271"/>
      <c r="ATG347" s="271"/>
      <c r="ATH347" s="271"/>
      <c r="ATI347" s="271"/>
      <c r="ATJ347" s="271"/>
      <c r="ATK347" s="271"/>
      <c r="ATL347" s="271"/>
      <c r="ATM347" s="271"/>
      <c r="ATN347" s="271"/>
      <c r="ATO347" s="271"/>
      <c r="ATP347" s="271"/>
      <c r="ATQ347" s="271"/>
      <c r="ATR347" s="271"/>
      <c r="ATS347" s="271"/>
      <c r="ATT347" s="271"/>
      <c r="ATU347" s="271"/>
      <c r="ATV347" s="271"/>
      <c r="ATW347" s="271"/>
      <c r="ATX347" s="271"/>
      <c r="ATY347" s="271"/>
      <c r="ATZ347" s="271"/>
      <c r="AUA347" s="271"/>
      <c r="AUB347" s="271"/>
      <c r="AUC347" s="271"/>
      <c r="AUD347" s="271"/>
      <c r="AUE347" s="271"/>
      <c r="AUF347" s="271"/>
      <c r="AUG347" s="271"/>
      <c r="AUH347" s="271"/>
      <c r="AUI347" s="271"/>
      <c r="AUJ347" s="271"/>
      <c r="AUK347" s="271"/>
      <c r="AUL347" s="271"/>
      <c r="AUM347" s="271"/>
      <c r="AUN347" s="271"/>
      <c r="AUO347" s="271"/>
      <c r="AUP347" s="271"/>
      <c r="AUQ347" s="271"/>
      <c r="AUR347" s="271"/>
      <c r="AUS347" s="271"/>
      <c r="AUT347" s="271"/>
      <c r="AUU347" s="271"/>
      <c r="AUV347" s="271"/>
      <c r="AUW347" s="271"/>
      <c r="AUX347" s="271"/>
      <c r="AUY347" s="271"/>
      <c r="AUZ347" s="271"/>
      <c r="AVA347" s="271"/>
      <c r="AVB347" s="271"/>
      <c r="AVC347" s="271"/>
      <c r="AVD347" s="271"/>
      <c r="AVE347" s="271"/>
      <c r="AVF347" s="271"/>
      <c r="AVG347" s="271"/>
      <c r="AVH347" s="271"/>
      <c r="AVI347" s="271"/>
      <c r="AVJ347" s="271"/>
      <c r="AVK347" s="271"/>
      <c r="AVL347" s="271"/>
      <c r="AVM347" s="271"/>
      <c r="AVN347" s="271"/>
      <c r="AVO347" s="271"/>
      <c r="AVP347" s="271"/>
      <c r="AVQ347" s="271"/>
      <c r="AVR347" s="271"/>
      <c r="AVS347" s="271"/>
      <c r="AVT347" s="271"/>
      <c r="AVU347" s="271"/>
      <c r="AVV347" s="271"/>
      <c r="AVW347" s="271"/>
      <c r="AVX347" s="271"/>
      <c r="AVY347" s="271"/>
      <c r="AVZ347" s="271"/>
      <c r="AWA347" s="271"/>
      <c r="AWB347" s="271"/>
      <c r="AWC347" s="271"/>
      <c r="AWD347" s="271"/>
      <c r="AWE347" s="271"/>
      <c r="AWF347" s="271"/>
      <c r="AWG347" s="271"/>
      <c r="AWH347" s="271"/>
      <c r="AWI347" s="271"/>
      <c r="AWJ347" s="271"/>
      <c r="AWK347" s="271"/>
      <c r="AWL347" s="271"/>
      <c r="AWM347" s="271"/>
      <c r="AWN347" s="271"/>
      <c r="AWO347" s="271"/>
      <c r="AWP347" s="271"/>
      <c r="AWQ347" s="271"/>
      <c r="AWR347" s="271"/>
      <c r="AWS347" s="271"/>
      <c r="AWT347" s="271"/>
      <c r="AWU347" s="271"/>
      <c r="AWV347" s="271"/>
      <c r="AWW347" s="271"/>
      <c r="AWX347" s="271"/>
      <c r="AWY347" s="271"/>
      <c r="AWZ347" s="271"/>
      <c r="AXA347" s="271"/>
      <c r="AXB347" s="271"/>
      <c r="AXC347" s="271"/>
      <c r="AXD347" s="271"/>
      <c r="AXE347" s="271"/>
      <c r="AXF347" s="271"/>
      <c r="AXG347" s="271"/>
      <c r="AXH347" s="271"/>
      <c r="AXI347" s="271"/>
      <c r="AXJ347" s="271"/>
      <c r="AXK347" s="271"/>
      <c r="AXL347" s="271"/>
      <c r="AXM347" s="271"/>
      <c r="AXN347" s="271"/>
      <c r="AXO347" s="271"/>
      <c r="AXP347" s="271"/>
      <c r="AXQ347" s="271"/>
      <c r="AXR347" s="271"/>
      <c r="AXS347" s="271"/>
      <c r="AXT347" s="271"/>
      <c r="AXU347" s="271"/>
      <c r="AXV347" s="271"/>
      <c r="AXW347" s="271"/>
      <c r="AXX347" s="271"/>
      <c r="AXY347" s="271"/>
      <c r="AXZ347" s="271"/>
      <c r="AYA347" s="271"/>
      <c r="AYB347" s="271"/>
      <c r="AYC347" s="271"/>
      <c r="AYD347" s="271"/>
      <c r="AYE347" s="271"/>
      <c r="AYF347" s="271"/>
      <c r="AYG347" s="271"/>
      <c r="AYH347" s="271"/>
      <c r="AYI347" s="271"/>
      <c r="AYJ347" s="271"/>
      <c r="AYK347" s="271"/>
      <c r="AYL347" s="271"/>
      <c r="AYM347" s="271"/>
      <c r="AYN347" s="271"/>
      <c r="AYO347" s="271"/>
      <c r="AYP347" s="271"/>
      <c r="AYQ347" s="271"/>
      <c r="AYR347" s="271"/>
      <c r="AYS347" s="271"/>
      <c r="AYT347" s="271"/>
      <c r="AYU347" s="271"/>
      <c r="AYV347" s="271"/>
      <c r="AYW347" s="271"/>
      <c r="AYX347" s="271"/>
      <c r="AYY347" s="271"/>
      <c r="AYZ347" s="271"/>
      <c r="AZA347" s="271"/>
      <c r="AZB347" s="271"/>
      <c r="AZC347" s="271"/>
      <c r="AZD347" s="271"/>
      <c r="AZE347" s="271"/>
      <c r="AZF347" s="271"/>
      <c r="AZG347" s="271"/>
      <c r="AZH347" s="271"/>
      <c r="AZI347" s="271"/>
      <c r="AZJ347" s="271"/>
      <c r="AZK347" s="271"/>
      <c r="AZL347" s="271"/>
      <c r="AZM347" s="271"/>
      <c r="AZN347" s="271"/>
      <c r="AZO347" s="271"/>
      <c r="AZP347" s="271"/>
      <c r="AZQ347" s="271"/>
      <c r="AZR347" s="271"/>
      <c r="AZS347" s="271"/>
      <c r="AZT347" s="271"/>
      <c r="AZU347" s="271"/>
      <c r="AZV347" s="271"/>
      <c r="AZW347" s="271"/>
      <c r="AZX347" s="271"/>
      <c r="AZY347" s="271"/>
      <c r="AZZ347" s="271"/>
      <c r="BAA347" s="271"/>
      <c r="BAB347" s="271"/>
      <c r="BAC347" s="271"/>
      <c r="BAD347" s="271"/>
      <c r="BAE347" s="271"/>
      <c r="BAF347" s="271"/>
      <c r="BAG347" s="271"/>
      <c r="BAH347" s="271"/>
      <c r="BAI347" s="271"/>
      <c r="BAJ347" s="271"/>
      <c r="BAK347" s="271"/>
      <c r="BAL347" s="271"/>
      <c r="BAM347" s="271"/>
      <c r="BAN347" s="271"/>
      <c r="BAO347" s="271"/>
      <c r="BAP347" s="271"/>
      <c r="BAQ347" s="271"/>
      <c r="BAR347" s="271"/>
      <c r="BAS347" s="271"/>
      <c r="BAT347" s="271"/>
      <c r="BAU347" s="271"/>
      <c r="BAV347" s="271"/>
      <c r="BAW347" s="271"/>
      <c r="BAX347" s="271"/>
      <c r="BAY347" s="271"/>
      <c r="BAZ347" s="271"/>
      <c r="BBA347" s="271"/>
      <c r="BBB347" s="271"/>
      <c r="BBC347" s="271"/>
      <c r="BBD347" s="271"/>
      <c r="BBE347" s="271"/>
      <c r="BBF347" s="271"/>
      <c r="BBG347" s="271"/>
      <c r="BBH347" s="271"/>
      <c r="BBI347" s="271"/>
      <c r="BBJ347" s="271"/>
      <c r="BBK347" s="271"/>
      <c r="BBL347" s="271"/>
      <c r="BBM347" s="271"/>
      <c r="BBN347" s="271"/>
      <c r="BBO347" s="271"/>
      <c r="BBP347" s="271"/>
      <c r="BBQ347" s="271"/>
      <c r="BBR347" s="271"/>
      <c r="BBS347" s="271"/>
      <c r="BBT347" s="271"/>
      <c r="BBU347" s="271"/>
      <c r="BBV347" s="271"/>
      <c r="BBW347" s="271"/>
      <c r="BBX347" s="271"/>
      <c r="BBY347" s="271"/>
      <c r="BBZ347" s="271"/>
      <c r="BCA347" s="271"/>
      <c r="BCB347" s="271"/>
      <c r="BCC347" s="271"/>
      <c r="BCD347" s="271"/>
      <c r="BCE347" s="271"/>
      <c r="BCF347" s="271"/>
      <c r="BCG347" s="271"/>
      <c r="BCH347" s="271"/>
      <c r="BCI347" s="271"/>
      <c r="BCJ347" s="271"/>
      <c r="BCK347" s="271"/>
      <c r="BCL347" s="271"/>
      <c r="BCM347" s="271"/>
      <c r="BCN347" s="271"/>
      <c r="BCO347" s="271"/>
      <c r="BCP347" s="271"/>
      <c r="BCQ347" s="271"/>
      <c r="BCR347" s="271"/>
      <c r="BCS347" s="271"/>
      <c r="BCT347" s="271"/>
      <c r="BCU347" s="271"/>
      <c r="BCV347" s="271"/>
      <c r="BCW347" s="271"/>
      <c r="BCX347" s="271"/>
      <c r="BCY347" s="271"/>
      <c r="BCZ347" s="271"/>
      <c r="BDA347" s="271"/>
      <c r="BDB347" s="271"/>
      <c r="BDC347" s="271"/>
      <c r="BDD347" s="271"/>
      <c r="BDE347" s="271"/>
      <c r="BDF347" s="271"/>
      <c r="BDG347" s="271"/>
      <c r="BDH347" s="271"/>
      <c r="BDI347" s="271"/>
      <c r="BDJ347" s="271"/>
      <c r="BDK347" s="271"/>
      <c r="BDL347" s="271"/>
      <c r="BDM347" s="271"/>
      <c r="BDN347" s="271"/>
      <c r="BDO347" s="271"/>
      <c r="BDP347" s="271"/>
      <c r="BDQ347" s="271"/>
      <c r="BDR347" s="271"/>
      <c r="BDS347" s="271"/>
      <c r="BDT347" s="271"/>
      <c r="BDU347" s="271"/>
      <c r="BDV347" s="271"/>
      <c r="BDW347" s="271"/>
      <c r="BDX347" s="271"/>
      <c r="BDY347" s="271"/>
      <c r="BDZ347" s="271"/>
      <c r="BEA347" s="271"/>
      <c r="BEB347" s="271"/>
      <c r="BEC347" s="271"/>
      <c r="BED347" s="271"/>
      <c r="BEE347" s="271"/>
      <c r="BEF347" s="271"/>
      <c r="BEG347" s="271"/>
      <c r="BEH347" s="271"/>
      <c r="BEI347" s="271"/>
      <c r="BEJ347" s="271"/>
      <c r="BEK347" s="271"/>
      <c r="BEL347" s="271"/>
      <c r="BEM347" s="271"/>
      <c r="BEN347" s="271"/>
      <c r="BEO347" s="271"/>
      <c r="BEP347" s="271"/>
      <c r="BEQ347" s="271"/>
      <c r="BER347" s="271"/>
      <c r="BES347" s="271"/>
      <c r="BET347" s="271"/>
      <c r="BEU347" s="271"/>
      <c r="BEV347" s="271"/>
      <c r="BEW347" s="271"/>
      <c r="BEX347" s="271"/>
      <c r="BEY347" s="271"/>
      <c r="BEZ347" s="271"/>
      <c r="BFA347" s="271"/>
      <c r="BFB347" s="271"/>
      <c r="BFC347" s="271"/>
      <c r="BFD347" s="271"/>
      <c r="BFE347" s="271"/>
      <c r="BFF347" s="271"/>
      <c r="BFG347" s="271"/>
      <c r="BFH347" s="271"/>
      <c r="BFI347" s="271"/>
      <c r="BFJ347" s="271"/>
      <c r="BFK347" s="271"/>
      <c r="BFL347" s="271"/>
      <c r="BFM347" s="271"/>
      <c r="BFN347" s="271"/>
      <c r="BFO347" s="271"/>
      <c r="BFP347" s="271"/>
      <c r="BFQ347" s="271"/>
      <c r="BFR347" s="271"/>
      <c r="BFS347" s="271"/>
      <c r="BFT347" s="271"/>
      <c r="BFU347" s="271"/>
      <c r="BFV347" s="271"/>
      <c r="BFW347" s="271"/>
      <c r="BFX347" s="271"/>
      <c r="BFY347" s="271"/>
      <c r="BFZ347" s="271"/>
      <c r="BGA347" s="271"/>
      <c r="BGB347" s="271"/>
      <c r="BGC347" s="271"/>
      <c r="BGD347" s="271"/>
      <c r="BGE347" s="271"/>
      <c r="BGF347" s="271"/>
      <c r="BGG347" s="271"/>
      <c r="BGH347" s="271"/>
      <c r="BGI347" s="271"/>
      <c r="BGJ347" s="271"/>
      <c r="BGK347" s="271"/>
      <c r="BGL347" s="271"/>
      <c r="BGM347" s="271"/>
      <c r="BGN347" s="271"/>
      <c r="BGO347" s="271"/>
      <c r="BGP347" s="271"/>
      <c r="BGQ347" s="271"/>
      <c r="BGR347" s="271"/>
      <c r="BGS347" s="271"/>
      <c r="BGT347" s="271"/>
      <c r="BGU347" s="271"/>
      <c r="BGV347" s="271"/>
      <c r="BGW347" s="271"/>
      <c r="BGX347" s="271"/>
      <c r="BGY347" s="271"/>
      <c r="BGZ347" s="271"/>
      <c r="BHA347" s="271"/>
      <c r="BHB347" s="271"/>
      <c r="BHC347" s="271"/>
      <c r="BHD347" s="271"/>
      <c r="BHE347" s="271"/>
      <c r="BHF347" s="271"/>
      <c r="BHG347" s="271"/>
      <c r="BHH347" s="271"/>
      <c r="BHI347" s="271"/>
      <c r="BHJ347" s="271"/>
      <c r="BHK347" s="271"/>
      <c r="BHL347" s="271"/>
      <c r="BHM347" s="271"/>
      <c r="BHN347" s="271"/>
      <c r="BHO347" s="271"/>
      <c r="BHP347" s="271"/>
      <c r="BHQ347" s="271"/>
      <c r="BHR347" s="271"/>
      <c r="BHS347" s="271"/>
      <c r="BHT347" s="271"/>
      <c r="BHU347" s="271"/>
      <c r="BHV347" s="271"/>
      <c r="BHW347" s="271"/>
      <c r="BHX347" s="271"/>
      <c r="BHY347" s="271"/>
      <c r="BHZ347" s="271"/>
      <c r="BIA347" s="271"/>
      <c r="BIB347" s="271"/>
      <c r="BIC347" s="271"/>
      <c r="BID347" s="271"/>
      <c r="BIE347" s="271"/>
      <c r="BIF347" s="271"/>
      <c r="BIG347" s="271"/>
      <c r="BIH347" s="271"/>
      <c r="BII347" s="271"/>
      <c r="BIJ347" s="271"/>
      <c r="BIK347" s="271"/>
      <c r="BIL347" s="271"/>
      <c r="BIM347" s="271"/>
      <c r="BIN347" s="271"/>
      <c r="BIO347" s="271"/>
      <c r="BIP347" s="271"/>
      <c r="BIQ347" s="271"/>
      <c r="BIR347" s="271"/>
      <c r="BIS347" s="271"/>
      <c r="BIT347" s="271"/>
      <c r="BIU347" s="271"/>
      <c r="BIV347" s="271"/>
      <c r="BIW347" s="271"/>
      <c r="BIX347" s="271"/>
      <c r="BIY347" s="271"/>
      <c r="BIZ347" s="271"/>
      <c r="BJA347" s="271"/>
      <c r="BJB347" s="271"/>
      <c r="BJC347" s="271"/>
      <c r="BJD347" s="271"/>
      <c r="BJE347" s="271"/>
      <c r="BJF347" s="271"/>
      <c r="BJG347" s="271"/>
      <c r="BJH347" s="271"/>
      <c r="BJI347" s="271"/>
      <c r="BJJ347" s="271"/>
      <c r="BJK347" s="271"/>
      <c r="BJL347" s="271"/>
      <c r="BJM347" s="271"/>
      <c r="BJN347" s="271"/>
      <c r="BJO347" s="271"/>
      <c r="BJP347" s="271"/>
      <c r="BJQ347" s="271"/>
      <c r="BJR347" s="271"/>
      <c r="BJS347" s="271"/>
      <c r="BJT347" s="271"/>
      <c r="BJU347" s="271"/>
      <c r="BJV347" s="271"/>
      <c r="BJW347" s="271"/>
      <c r="BJX347" s="271"/>
      <c r="BJY347" s="271"/>
      <c r="BJZ347" s="271"/>
      <c r="BKA347" s="271"/>
      <c r="BKB347" s="271"/>
      <c r="BKC347" s="271"/>
      <c r="BKD347" s="271"/>
      <c r="BKE347" s="271"/>
      <c r="BKF347" s="271"/>
      <c r="BKG347" s="271"/>
      <c r="BKH347" s="271"/>
      <c r="BKI347" s="271"/>
      <c r="BKJ347" s="271"/>
      <c r="BKK347" s="271"/>
      <c r="BKL347" s="271"/>
      <c r="BKM347" s="271"/>
      <c r="BKN347" s="271"/>
      <c r="BKO347" s="271"/>
      <c r="BKP347" s="271"/>
      <c r="BKQ347" s="271"/>
      <c r="BKR347" s="271"/>
      <c r="BKS347" s="271"/>
      <c r="BKT347" s="271"/>
      <c r="BKU347" s="271"/>
      <c r="BKV347" s="271"/>
      <c r="BKW347" s="271"/>
      <c r="BKX347" s="271"/>
      <c r="BKY347" s="271"/>
      <c r="BKZ347" s="271"/>
      <c r="BLA347" s="271"/>
      <c r="BLB347" s="271"/>
      <c r="BLC347" s="271"/>
      <c r="BLD347" s="271"/>
      <c r="BLE347" s="271"/>
      <c r="BLF347" s="271"/>
      <c r="BLG347" s="271"/>
      <c r="BLH347" s="271"/>
      <c r="BLI347" s="271"/>
      <c r="BLJ347" s="271"/>
      <c r="BLK347" s="271"/>
      <c r="BLL347" s="271"/>
      <c r="BLM347" s="271"/>
      <c r="BLN347" s="271"/>
      <c r="BLO347" s="271"/>
      <c r="BLP347" s="271"/>
      <c r="BLQ347" s="271"/>
      <c r="BLR347" s="271"/>
      <c r="BLS347" s="271"/>
      <c r="BLT347" s="271"/>
      <c r="BLU347" s="271"/>
      <c r="BLV347" s="271"/>
      <c r="BLW347" s="271"/>
      <c r="BLX347" s="271"/>
      <c r="BLY347" s="271"/>
      <c r="BLZ347" s="271"/>
      <c r="BMA347" s="271"/>
      <c r="BMB347" s="271"/>
      <c r="BMC347" s="271"/>
      <c r="BMD347" s="271"/>
      <c r="BME347" s="271"/>
      <c r="BMF347" s="271"/>
      <c r="BMG347" s="271"/>
      <c r="BMH347" s="271"/>
      <c r="BMI347" s="271"/>
      <c r="BMJ347" s="271"/>
      <c r="BMK347" s="271"/>
      <c r="BML347" s="271"/>
      <c r="BMM347" s="271"/>
      <c r="BMN347" s="271"/>
      <c r="BMO347" s="271"/>
      <c r="BMP347" s="271"/>
      <c r="BMQ347" s="271"/>
      <c r="BMR347" s="271"/>
      <c r="BMS347" s="271"/>
      <c r="BMT347" s="271"/>
      <c r="BMU347" s="271"/>
      <c r="BMV347" s="271"/>
      <c r="BMW347" s="271"/>
      <c r="BMX347" s="271"/>
      <c r="BMY347" s="271"/>
      <c r="BMZ347" s="271"/>
      <c r="BNA347" s="271"/>
      <c r="BNB347" s="271"/>
      <c r="BNC347" s="271"/>
      <c r="BND347" s="271"/>
      <c r="BNE347" s="271"/>
      <c r="BNF347" s="271"/>
      <c r="BNG347" s="271"/>
      <c r="BNH347" s="271"/>
      <c r="BNI347" s="271"/>
      <c r="BNJ347" s="271"/>
      <c r="BNK347" s="271"/>
      <c r="BNL347" s="271"/>
      <c r="BNM347" s="271"/>
      <c r="BNN347" s="271"/>
      <c r="BNO347" s="271"/>
      <c r="BNP347" s="271"/>
      <c r="BNQ347" s="271"/>
      <c r="BNR347" s="271"/>
      <c r="BNS347" s="271"/>
      <c r="BNT347" s="271"/>
      <c r="BNU347" s="271"/>
      <c r="BNV347" s="271"/>
      <c r="BNW347" s="271"/>
      <c r="BNX347" s="271"/>
      <c r="BNY347" s="271"/>
      <c r="BNZ347" s="271"/>
      <c r="BOA347" s="271"/>
      <c r="BOB347" s="271"/>
      <c r="BOC347" s="271"/>
      <c r="BOD347" s="271"/>
      <c r="BOE347" s="271"/>
      <c r="BOF347" s="271"/>
      <c r="BOG347" s="271"/>
      <c r="BOH347" s="271"/>
      <c r="BOI347" s="271"/>
      <c r="BOJ347" s="271"/>
      <c r="BOK347" s="271"/>
      <c r="BOL347" s="271"/>
      <c r="BOM347" s="271"/>
      <c r="BON347" s="271"/>
      <c r="BOO347" s="271"/>
      <c r="BOP347" s="271"/>
      <c r="BOQ347" s="271"/>
      <c r="BOR347" s="271"/>
      <c r="BOS347" s="271"/>
      <c r="BOT347" s="271"/>
      <c r="BOU347" s="271"/>
      <c r="BOV347" s="271"/>
      <c r="BOW347" s="271"/>
      <c r="BOX347" s="271"/>
      <c r="BOY347" s="271"/>
      <c r="BOZ347" s="271"/>
      <c r="BPA347" s="271"/>
      <c r="BPB347" s="271"/>
      <c r="BPC347" s="271"/>
      <c r="BPD347" s="271"/>
      <c r="BPE347" s="271"/>
      <c r="BPF347" s="271"/>
      <c r="BPG347" s="271"/>
      <c r="BPH347" s="271"/>
      <c r="BPI347" s="271"/>
      <c r="BPJ347" s="271"/>
      <c r="BPK347" s="271"/>
      <c r="BPL347" s="271"/>
      <c r="BPM347" s="271"/>
      <c r="BPN347" s="271"/>
      <c r="BPO347" s="271"/>
      <c r="BPP347" s="271"/>
      <c r="BPQ347" s="271"/>
      <c r="BPR347" s="271"/>
      <c r="BPS347" s="271"/>
      <c r="BPT347" s="271"/>
      <c r="BPU347" s="271"/>
      <c r="BPV347" s="271"/>
      <c r="BPW347" s="271"/>
      <c r="BPX347" s="271"/>
      <c r="BPY347" s="271"/>
      <c r="BPZ347" s="271"/>
      <c r="BQA347" s="271"/>
      <c r="BQB347" s="271"/>
      <c r="BQC347" s="271"/>
      <c r="BQD347" s="271"/>
      <c r="BQE347" s="271"/>
      <c r="BQF347" s="271"/>
      <c r="BQG347" s="271"/>
      <c r="BQH347" s="271"/>
      <c r="BQI347" s="271"/>
      <c r="BQJ347" s="271"/>
      <c r="BQK347" s="271"/>
      <c r="BQL347" s="271"/>
      <c r="BQM347" s="271"/>
      <c r="BQN347" s="271"/>
      <c r="BQO347" s="271"/>
      <c r="BQP347" s="271"/>
      <c r="BQQ347" s="271"/>
      <c r="BQR347" s="271"/>
      <c r="BQS347" s="271"/>
      <c r="BQT347" s="271"/>
      <c r="BQU347" s="271"/>
      <c r="BQV347" s="271"/>
      <c r="BQW347" s="271"/>
      <c r="BQX347" s="271"/>
      <c r="BQY347" s="271"/>
      <c r="BQZ347" s="271"/>
      <c r="BRA347" s="271"/>
      <c r="BRB347" s="271"/>
      <c r="BRC347" s="271"/>
      <c r="BRD347" s="271"/>
      <c r="BRE347" s="271"/>
      <c r="BRF347" s="271"/>
      <c r="BRG347" s="271"/>
      <c r="BRH347" s="271"/>
      <c r="BRI347" s="271"/>
      <c r="BRJ347" s="271"/>
      <c r="BRK347" s="271"/>
      <c r="BRL347" s="271"/>
      <c r="BRM347" s="271"/>
      <c r="BRN347" s="271"/>
      <c r="BRO347" s="271"/>
      <c r="BRP347" s="271"/>
      <c r="BRQ347" s="271"/>
      <c r="BRR347" s="271"/>
      <c r="BRS347" s="271"/>
      <c r="BRT347" s="271"/>
      <c r="BRU347" s="271"/>
      <c r="BRV347" s="271"/>
      <c r="BRW347" s="271"/>
      <c r="BRX347" s="271"/>
      <c r="BRY347" s="271"/>
      <c r="BRZ347" s="271"/>
      <c r="BSA347" s="271"/>
      <c r="BSB347" s="271"/>
      <c r="BSC347" s="271"/>
      <c r="BSD347" s="271"/>
      <c r="BSE347" s="271"/>
      <c r="BSF347" s="271"/>
      <c r="BSG347" s="271"/>
      <c r="BSH347" s="271"/>
      <c r="BSI347" s="271"/>
      <c r="BSJ347" s="271"/>
      <c r="BSK347" s="271"/>
      <c r="BSL347" s="271"/>
      <c r="BSM347" s="271"/>
      <c r="BSN347" s="271"/>
      <c r="BSO347" s="271"/>
      <c r="BSP347" s="271"/>
      <c r="BSQ347" s="271"/>
      <c r="BSR347" s="271"/>
      <c r="BSS347" s="271"/>
      <c r="BST347" s="271"/>
      <c r="BSU347" s="271"/>
      <c r="BSV347" s="271"/>
      <c r="BSW347" s="271"/>
      <c r="BSX347" s="271"/>
      <c r="BSY347" s="271"/>
      <c r="BSZ347" s="271"/>
      <c r="BTA347" s="271"/>
      <c r="BTB347" s="271"/>
      <c r="BTC347" s="271"/>
      <c r="BTD347" s="271"/>
      <c r="BTE347" s="271"/>
      <c r="BTF347" s="271"/>
      <c r="BTG347" s="271"/>
      <c r="BTH347" s="271"/>
      <c r="BTI347" s="271"/>
      <c r="BTJ347" s="271"/>
      <c r="BTK347" s="271"/>
      <c r="BTL347" s="271"/>
      <c r="BTM347" s="271"/>
      <c r="BTN347" s="271"/>
      <c r="BTO347" s="271"/>
      <c r="BTP347" s="271"/>
      <c r="BTQ347" s="271"/>
      <c r="BTR347" s="271"/>
      <c r="BTS347" s="271"/>
      <c r="BTT347" s="271"/>
      <c r="BTU347" s="271"/>
      <c r="BTV347" s="271"/>
      <c r="BTW347" s="271"/>
      <c r="BTX347" s="271"/>
      <c r="BTY347" s="271"/>
      <c r="BTZ347" s="271"/>
      <c r="BUA347" s="271"/>
      <c r="BUB347" s="271"/>
      <c r="BUC347" s="271"/>
      <c r="BUD347" s="271"/>
      <c r="BUE347" s="271"/>
      <c r="BUF347" s="271"/>
      <c r="BUG347" s="271"/>
      <c r="BUH347" s="271"/>
      <c r="BUI347" s="271"/>
      <c r="BUJ347" s="271"/>
      <c r="BUK347" s="271"/>
      <c r="BUL347" s="271"/>
      <c r="BUM347" s="271"/>
      <c r="BUN347" s="271"/>
      <c r="BUO347" s="271"/>
      <c r="BUP347" s="271"/>
      <c r="BUQ347" s="271"/>
      <c r="BUR347" s="271"/>
      <c r="BUS347" s="271"/>
      <c r="BUT347" s="271"/>
      <c r="BUU347" s="271"/>
      <c r="BUV347" s="271"/>
      <c r="BUW347" s="271"/>
      <c r="BUX347" s="271"/>
      <c r="BUY347" s="271"/>
      <c r="BUZ347" s="271"/>
      <c r="BVA347" s="271"/>
      <c r="BVB347" s="271"/>
      <c r="BVC347" s="271"/>
      <c r="BVD347" s="271"/>
      <c r="BVE347" s="271"/>
      <c r="BVF347" s="271"/>
      <c r="BVG347" s="271"/>
      <c r="BVH347" s="271"/>
      <c r="BVI347" s="271"/>
      <c r="BVJ347" s="271"/>
      <c r="BVK347" s="271"/>
      <c r="BVL347" s="271"/>
      <c r="BVM347" s="271"/>
      <c r="BVN347" s="271"/>
      <c r="BVO347" s="271"/>
      <c r="BVP347" s="271"/>
      <c r="BVQ347" s="271"/>
      <c r="BVR347" s="271"/>
      <c r="BVS347" s="271"/>
      <c r="BVT347" s="271"/>
      <c r="BVU347" s="271"/>
      <c r="BVV347" s="271"/>
      <c r="BVW347" s="271"/>
      <c r="BVX347" s="271"/>
      <c r="BVY347" s="271"/>
      <c r="BVZ347" s="271"/>
      <c r="BWA347" s="271"/>
      <c r="BWB347" s="271"/>
      <c r="BWC347" s="271"/>
      <c r="BWD347" s="271"/>
      <c r="BWE347" s="271"/>
      <c r="BWF347" s="271"/>
      <c r="BWG347" s="271"/>
      <c r="BWH347" s="271"/>
      <c r="BWI347" s="271"/>
      <c r="BWJ347" s="271"/>
      <c r="BWK347" s="271"/>
      <c r="BWL347" s="271"/>
      <c r="BWM347" s="271"/>
      <c r="BWN347" s="271"/>
      <c r="BWO347" s="271"/>
      <c r="BWP347" s="271"/>
      <c r="BWQ347" s="271"/>
      <c r="BWR347" s="271"/>
      <c r="BWS347" s="271"/>
      <c r="BWT347" s="271"/>
      <c r="BWU347" s="271"/>
      <c r="BWV347" s="271"/>
      <c r="BWW347" s="271"/>
      <c r="BWX347" s="271"/>
      <c r="BWY347" s="271"/>
      <c r="BWZ347" s="271"/>
      <c r="BXA347" s="271"/>
      <c r="BXB347" s="271"/>
      <c r="BXC347" s="271"/>
      <c r="BXD347" s="271"/>
      <c r="BXE347" s="271"/>
      <c r="BXF347" s="271"/>
      <c r="BXG347" s="271"/>
      <c r="BXH347" s="271"/>
      <c r="BXI347" s="271"/>
      <c r="BXJ347" s="271"/>
      <c r="BXK347" s="271"/>
      <c r="BXL347" s="271"/>
      <c r="BXM347" s="271"/>
      <c r="BXN347" s="271"/>
      <c r="BXO347" s="271"/>
      <c r="BXP347" s="271"/>
      <c r="BXQ347" s="271"/>
      <c r="BXR347" s="271"/>
      <c r="BXS347" s="271"/>
      <c r="BXT347" s="271"/>
      <c r="BXU347" s="271"/>
      <c r="BXV347" s="271"/>
      <c r="BXW347" s="271"/>
      <c r="BXX347" s="271"/>
      <c r="BXY347" s="271"/>
      <c r="BXZ347" s="271"/>
      <c r="BYA347" s="271"/>
      <c r="BYB347" s="271"/>
      <c r="BYC347" s="271"/>
      <c r="BYD347" s="271"/>
      <c r="BYE347" s="271"/>
      <c r="BYF347" s="271"/>
      <c r="BYG347" s="271"/>
      <c r="BYH347" s="271"/>
      <c r="BYI347" s="271"/>
      <c r="BYJ347" s="271"/>
      <c r="BYK347" s="271"/>
      <c r="BYL347" s="271"/>
      <c r="BYM347" s="271"/>
      <c r="BYN347" s="271"/>
      <c r="BYO347" s="271"/>
      <c r="BYP347" s="271"/>
      <c r="BYQ347" s="271"/>
      <c r="BYR347" s="271"/>
      <c r="BYS347" s="271"/>
      <c r="BYT347" s="271"/>
      <c r="BYU347" s="271"/>
      <c r="BYV347" s="271"/>
      <c r="BYW347" s="271"/>
      <c r="BYX347" s="271"/>
      <c r="BYY347" s="271"/>
      <c r="BYZ347" s="271"/>
      <c r="BZA347" s="271"/>
      <c r="BZB347" s="271"/>
      <c r="BZC347" s="271"/>
      <c r="BZD347" s="271"/>
      <c r="BZE347" s="271"/>
      <c r="BZF347" s="271"/>
      <c r="BZG347" s="271"/>
      <c r="BZH347" s="271"/>
      <c r="BZI347" s="271"/>
      <c r="BZJ347" s="271"/>
      <c r="BZK347" s="271"/>
      <c r="BZL347" s="271"/>
      <c r="BZM347" s="271"/>
      <c r="BZN347" s="271"/>
      <c r="BZO347" s="271"/>
      <c r="BZP347" s="271"/>
      <c r="BZQ347" s="271"/>
      <c r="BZR347" s="271"/>
      <c r="BZS347" s="271"/>
      <c r="BZT347" s="271"/>
      <c r="BZU347" s="271"/>
      <c r="BZV347" s="271"/>
      <c r="BZW347" s="271"/>
      <c r="BZX347" s="271"/>
      <c r="BZY347" s="271"/>
      <c r="BZZ347" s="271"/>
      <c r="CAA347" s="271"/>
      <c r="CAB347" s="271"/>
      <c r="CAC347" s="271"/>
      <c r="CAD347" s="271"/>
      <c r="CAE347" s="271"/>
      <c r="CAF347" s="271"/>
      <c r="CAG347" s="271"/>
      <c r="CAH347" s="271"/>
      <c r="CAI347" s="271"/>
      <c r="CAJ347" s="271"/>
      <c r="CAK347" s="271"/>
      <c r="CAL347" s="271"/>
      <c r="CAM347" s="271"/>
      <c r="CAN347" s="271"/>
      <c r="CAO347" s="271"/>
      <c r="CAP347" s="271"/>
      <c r="CAQ347" s="271"/>
      <c r="CAR347" s="271"/>
      <c r="CAS347" s="271"/>
      <c r="CAT347" s="271"/>
      <c r="CAU347" s="271"/>
      <c r="CAV347" s="271"/>
      <c r="CAW347" s="271"/>
      <c r="CAX347" s="271"/>
      <c r="CAY347" s="271"/>
      <c r="CAZ347" s="271"/>
      <c r="CBA347" s="271"/>
      <c r="CBB347" s="271"/>
      <c r="CBC347" s="271"/>
      <c r="CBD347" s="271"/>
      <c r="CBE347" s="271"/>
      <c r="CBF347" s="271"/>
      <c r="CBG347" s="271"/>
      <c r="CBH347" s="271"/>
      <c r="CBI347" s="271"/>
      <c r="CBJ347" s="271"/>
      <c r="CBK347" s="271"/>
      <c r="CBL347" s="271"/>
      <c r="CBM347" s="271"/>
      <c r="CBN347" s="271"/>
      <c r="CBO347" s="271"/>
      <c r="CBP347" s="271"/>
      <c r="CBQ347" s="271"/>
      <c r="CBR347" s="271"/>
      <c r="CBS347" s="271"/>
      <c r="CBT347" s="271"/>
      <c r="CBU347" s="271"/>
      <c r="CBV347" s="271"/>
      <c r="CBW347" s="271"/>
      <c r="CBX347" s="271"/>
      <c r="CBY347" s="271"/>
      <c r="CBZ347" s="271"/>
      <c r="CCA347" s="271"/>
      <c r="CCB347" s="271"/>
      <c r="CCC347" s="271"/>
      <c r="CCD347" s="271"/>
      <c r="CCE347" s="271"/>
      <c r="CCF347" s="271"/>
      <c r="CCG347" s="271"/>
      <c r="CCH347" s="271"/>
      <c r="CCI347" s="271"/>
      <c r="CCJ347" s="271"/>
      <c r="CCK347" s="271"/>
      <c r="CCL347" s="271"/>
      <c r="CCM347" s="271"/>
      <c r="CCN347" s="271"/>
      <c r="CCO347" s="271"/>
      <c r="CCP347" s="271"/>
      <c r="CCQ347" s="271"/>
      <c r="CCR347" s="271"/>
      <c r="CCS347" s="271"/>
      <c r="CCT347" s="271"/>
      <c r="CCU347" s="271"/>
      <c r="CCV347" s="271"/>
      <c r="CCW347" s="271"/>
      <c r="CCX347" s="271"/>
      <c r="CCY347" s="271"/>
      <c r="CCZ347" s="271"/>
      <c r="CDA347" s="271"/>
      <c r="CDB347" s="271"/>
      <c r="CDC347" s="271"/>
      <c r="CDD347" s="271"/>
      <c r="CDE347" s="271"/>
      <c r="CDF347" s="271"/>
      <c r="CDG347" s="271"/>
      <c r="CDH347" s="271"/>
      <c r="CDI347" s="271"/>
      <c r="CDJ347" s="271"/>
      <c r="CDK347" s="271"/>
      <c r="CDL347" s="271"/>
      <c r="CDM347" s="271"/>
      <c r="CDN347" s="271"/>
      <c r="CDO347" s="271"/>
      <c r="CDP347" s="271"/>
      <c r="CDQ347" s="271"/>
      <c r="CDR347" s="271"/>
      <c r="CDS347" s="271"/>
      <c r="CDT347" s="271"/>
      <c r="CDU347" s="271"/>
      <c r="CDV347" s="271"/>
      <c r="CDW347" s="271"/>
      <c r="CDX347" s="271"/>
      <c r="CDY347" s="271"/>
      <c r="CDZ347" s="271"/>
      <c r="CEA347" s="271"/>
      <c r="CEB347" s="271"/>
      <c r="CEC347" s="271"/>
      <c r="CED347" s="271"/>
      <c r="CEE347" s="271"/>
      <c r="CEF347" s="271"/>
      <c r="CEG347" s="271"/>
      <c r="CEH347" s="271"/>
      <c r="CEI347" s="271"/>
      <c r="CEJ347" s="271"/>
      <c r="CEK347" s="271"/>
      <c r="CEL347" s="271"/>
      <c r="CEM347" s="271"/>
      <c r="CEN347" s="271"/>
      <c r="CEO347" s="271"/>
      <c r="CEP347" s="271"/>
      <c r="CEQ347" s="271"/>
      <c r="CER347" s="271"/>
      <c r="CES347" s="271"/>
      <c r="CET347" s="271"/>
      <c r="CEU347" s="271"/>
      <c r="CEV347" s="271"/>
      <c r="CEW347" s="271"/>
      <c r="CEX347" s="271"/>
      <c r="CEY347" s="271"/>
      <c r="CEZ347" s="271"/>
      <c r="CFA347" s="271"/>
      <c r="CFB347" s="271"/>
      <c r="CFC347" s="271"/>
      <c r="CFD347" s="271"/>
      <c r="CFE347" s="271"/>
      <c r="CFF347" s="271"/>
      <c r="CFG347" s="271"/>
      <c r="CFH347" s="271"/>
      <c r="CFI347" s="271"/>
      <c r="CFJ347" s="271"/>
      <c r="CFK347" s="271"/>
      <c r="CFL347" s="271"/>
      <c r="CFM347" s="271"/>
      <c r="CFN347" s="271"/>
      <c r="CFO347" s="271"/>
      <c r="CFP347" s="271"/>
      <c r="CFQ347" s="271"/>
      <c r="CFR347" s="271"/>
      <c r="CFS347" s="271"/>
      <c r="CFT347" s="271"/>
      <c r="CFU347" s="271"/>
      <c r="CFV347" s="271"/>
      <c r="CFW347" s="271"/>
      <c r="CFX347" s="271"/>
      <c r="CFY347" s="271"/>
      <c r="CFZ347" s="271"/>
      <c r="CGA347" s="271"/>
      <c r="CGB347" s="271"/>
      <c r="CGC347" s="271"/>
      <c r="CGD347" s="271"/>
      <c r="CGE347" s="271"/>
      <c r="CGF347" s="271"/>
      <c r="CGG347" s="271"/>
      <c r="CGH347" s="271"/>
      <c r="CGI347" s="271"/>
      <c r="CGJ347" s="271"/>
      <c r="CGK347" s="271"/>
      <c r="CGL347" s="271"/>
      <c r="CGM347" s="271"/>
      <c r="CGN347" s="271"/>
      <c r="CGO347" s="271"/>
      <c r="CGP347" s="271"/>
      <c r="CGQ347" s="271"/>
      <c r="CGR347" s="271"/>
      <c r="CGS347" s="271"/>
      <c r="CGT347" s="271"/>
      <c r="CGU347" s="271"/>
      <c r="CGV347" s="271"/>
      <c r="CGW347" s="271"/>
      <c r="CGX347" s="271"/>
      <c r="CGY347" s="271"/>
      <c r="CGZ347" s="271"/>
      <c r="CHA347" s="271"/>
      <c r="CHB347" s="271"/>
      <c r="CHC347" s="271"/>
      <c r="CHD347" s="271"/>
      <c r="CHE347" s="271"/>
      <c r="CHF347" s="271"/>
      <c r="CHG347" s="271"/>
      <c r="CHH347" s="271"/>
      <c r="CHI347" s="271"/>
      <c r="CHJ347" s="271"/>
      <c r="CHK347" s="271"/>
      <c r="CHL347" s="271"/>
      <c r="CHM347" s="271"/>
      <c r="CHN347" s="271"/>
      <c r="CHO347" s="271"/>
      <c r="CHP347" s="271"/>
      <c r="CHQ347" s="271"/>
      <c r="CHR347" s="271"/>
      <c r="CHS347" s="271"/>
      <c r="CHT347" s="271"/>
      <c r="CHU347" s="271"/>
      <c r="CHV347" s="271"/>
      <c r="CHW347" s="271"/>
      <c r="CHX347" s="271"/>
      <c r="CHY347" s="271"/>
      <c r="CHZ347" s="271"/>
      <c r="CIA347" s="271"/>
      <c r="CIB347" s="271"/>
      <c r="CIC347" s="271"/>
      <c r="CID347" s="271"/>
      <c r="CIE347" s="271"/>
      <c r="CIF347" s="271"/>
      <c r="CIG347" s="271"/>
      <c r="CIH347" s="271"/>
      <c r="CII347" s="271"/>
      <c r="CIJ347" s="271"/>
      <c r="CIK347" s="271"/>
      <c r="CIL347" s="271"/>
      <c r="CIM347" s="271"/>
      <c r="CIN347" s="271"/>
      <c r="CIO347" s="271"/>
      <c r="CIP347" s="271"/>
      <c r="CIQ347" s="271"/>
      <c r="CIR347" s="271"/>
      <c r="CIS347" s="271"/>
      <c r="CIT347" s="271"/>
      <c r="CIU347" s="271"/>
      <c r="CIV347" s="271"/>
      <c r="CIW347" s="271"/>
      <c r="CIX347" s="271"/>
      <c r="CIY347" s="271"/>
      <c r="CIZ347" s="271"/>
      <c r="CJA347" s="271"/>
      <c r="CJB347" s="271"/>
      <c r="CJC347" s="271"/>
      <c r="CJD347" s="271"/>
      <c r="CJE347" s="271"/>
      <c r="CJF347" s="271"/>
      <c r="CJG347" s="271"/>
      <c r="CJH347" s="271"/>
      <c r="CJI347" s="271"/>
      <c r="CJJ347" s="271"/>
      <c r="CJK347" s="271"/>
      <c r="CJL347" s="271"/>
      <c r="CJM347" s="271"/>
      <c r="CJN347" s="271"/>
      <c r="CJO347" s="271"/>
      <c r="CJP347" s="271"/>
      <c r="CJQ347" s="271"/>
      <c r="CJR347" s="271"/>
      <c r="CJS347" s="271"/>
      <c r="CJT347" s="271"/>
      <c r="CJU347" s="271"/>
      <c r="CJV347" s="271"/>
      <c r="CJW347" s="271"/>
      <c r="CJX347" s="271"/>
      <c r="CJY347" s="271"/>
      <c r="CJZ347" s="271"/>
      <c r="CKA347" s="271"/>
      <c r="CKB347" s="271"/>
      <c r="CKC347" s="271"/>
      <c r="CKD347" s="271"/>
      <c r="CKE347" s="271"/>
      <c r="CKF347" s="271"/>
      <c r="CKG347" s="271"/>
      <c r="CKH347" s="271"/>
      <c r="CKI347" s="271"/>
      <c r="CKJ347" s="271"/>
      <c r="CKK347" s="271"/>
      <c r="CKL347" s="271"/>
      <c r="CKM347" s="271"/>
      <c r="CKN347" s="271"/>
      <c r="CKO347" s="271"/>
      <c r="CKP347" s="271"/>
      <c r="CKQ347" s="271"/>
      <c r="CKR347" s="271"/>
      <c r="CKS347" s="271"/>
      <c r="CKT347" s="271"/>
      <c r="CKU347" s="271"/>
      <c r="CKV347" s="271"/>
      <c r="CKW347" s="271"/>
      <c r="CKX347" s="271"/>
      <c r="CKY347" s="271"/>
      <c r="CKZ347" s="271"/>
      <c r="CLA347" s="271"/>
      <c r="CLB347" s="271"/>
      <c r="CLC347" s="271"/>
      <c r="CLD347" s="271"/>
      <c r="CLE347" s="271"/>
      <c r="CLF347" s="271"/>
      <c r="CLG347" s="271"/>
      <c r="CLH347" s="271"/>
      <c r="CLI347" s="271"/>
      <c r="CLJ347" s="271"/>
      <c r="CLK347" s="271"/>
      <c r="CLL347" s="271"/>
      <c r="CLM347" s="271"/>
      <c r="CLN347" s="271"/>
      <c r="CLO347" s="271"/>
      <c r="CLP347" s="271"/>
      <c r="CLQ347" s="271"/>
      <c r="CLR347" s="271"/>
      <c r="CLS347" s="271"/>
      <c r="CLT347" s="271"/>
      <c r="CLU347" s="271"/>
      <c r="CLV347" s="271"/>
      <c r="CLW347" s="271"/>
      <c r="CLX347" s="271"/>
      <c r="CLY347" s="271"/>
      <c r="CLZ347" s="271"/>
      <c r="CMA347" s="271"/>
      <c r="CMB347" s="271"/>
      <c r="CMC347" s="271"/>
      <c r="CMD347" s="271"/>
      <c r="CME347" s="271"/>
      <c r="CMF347" s="271"/>
      <c r="CMG347" s="271"/>
      <c r="CMH347" s="271"/>
      <c r="CMI347" s="271"/>
      <c r="CMJ347" s="271"/>
      <c r="CMK347" s="271"/>
      <c r="CML347" s="271"/>
      <c r="CMM347" s="271"/>
      <c r="CMN347" s="271"/>
      <c r="CMO347" s="271"/>
      <c r="CMP347" s="271"/>
      <c r="CMQ347" s="271"/>
      <c r="CMR347" s="271"/>
      <c r="CMS347" s="271"/>
      <c r="CMT347" s="271"/>
      <c r="CMU347" s="271"/>
      <c r="CMV347" s="271"/>
      <c r="CMW347" s="271"/>
      <c r="CMX347" s="271"/>
      <c r="CMY347" s="271"/>
      <c r="CMZ347" s="271"/>
      <c r="CNA347" s="271"/>
      <c r="CNB347" s="271"/>
      <c r="CNC347" s="271"/>
      <c r="CND347" s="271"/>
      <c r="CNE347" s="271"/>
      <c r="CNF347" s="271"/>
      <c r="CNG347" s="271"/>
      <c r="CNH347" s="271"/>
      <c r="CNI347" s="271"/>
      <c r="CNJ347" s="271"/>
      <c r="CNK347" s="271"/>
      <c r="CNL347" s="271"/>
      <c r="CNM347" s="271"/>
      <c r="CNN347" s="271"/>
      <c r="CNO347" s="271"/>
      <c r="CNP347" s="271"/>
      <c r="CNQ347" s="271"/>
      <c r="CNR347" s="271"/>
      <c r="CNS347" s="271"/>
      <c r="CNT347" s="271"/>
      <c r="CNU347" s="271"/>
      <c r="CNV347" s="271"/>
      <c r="CNW347" s="271"/>
      <c r="CNX347" s="271"/>
      <c r="CNY347" s="271"/>
      <c r="CNZ347" s="271"/>
      <c r="COA347" s="271"/>
      <c r="COB347" s="271"/>
      <c r="COC347" s="271"/>
      <c r="COD347" s="271"/>
      <c r="COE347" s="271"/>
      <c r="COF347" s="271"/>
      <c r="COG347" s="271"/>
      <c r="COH347" s="271"/>
      <c r="COI347" s="271"/>
      <c r="COJ347" s="271"/>
      <c r="COK347" s="271"/>
      <c r="COL347" s="271"/>
      <c r="COM347" s="271"/>
      <c r="CON347" s="271"/>
      <c r="COO347" s="271"/>
      <c r="COP347" s="271"/>
      <c r="COQ347" s="271"/>
      <c r="COR347" s="271"/>
      <c r="COS347" s="271"/>
      <c r="COT347" s="271"/>
      <c r="COU347" s="271"/>
      <c r="COV347" s="271"/>
      <c r="COW347" s="271"/>
      <c r="COX347" s="271"/>
      <c r="COY347" s="271"/>
      <c r="COZ347" s="271"/>
      <c r="CPA347" s="271"/>
      <c r="CPB347" s="271"/>
      <c r="CPC347" s="271"/>
      <c r="CPD347" s="271"/>
      <c r="CPE347" s="271"/>
      <c r="CPF347" s="271"/>
      <c r="CPG347" s="271"/>
      <c r="CPH347" s="271"/>
      <c r="CPI347" s="271"/>
      <c r="CPJ347" s="271"/>
      <c r="CPK347" s="271"/>
      <c r="CPL347" s="271"/>
      <c r="CPM347" s="271"/>
      <c r="CPN347" s="271"/>
      <c r="CPO347" s="271"/>
      <c r="CPP347" s="271"/>
      <c r="CPQ347" s="271"/>
      <c r="CPR347" s="271"/>
      <c r="CPS347" s="271"/>
      <c r="CPT347" s="271"/>
      <c r="CPU347" s="271"/>
      <c r="CPV347" s="271"/>
      <c r="CPW347" s="271"/>
      <c r="CPX347" s="271"/>
      <c r="CPY347" s="271"/>
      <c r="CPZ347" s="271"/>
      <c r="CQA347" s="271"/>
      <c r="CQB347" s="271"/>
      <c r="CQC347" s="271"/>
      <c r="CQD347" s="271"/>
      <c r="CQE347" s="271"/>
      <c r="CQF347" s="271"/>
      <c r="CQG347" s="271"/>
      <c r="CQH347" s="271"/>
      <c r="CQI347" s="271"/>
      <c r="CQJ347" s="271"/>
      <c r="CQK347" s="271"/>
      <c r="CQL347" s="271"/>
      <c r="CQM347" s="271"/>
      <c r="CQN347" s="271"/>
      <c r="CQO347" s="271"/>
      <c r="CQP347" s="271"/>
      <c r="CQQ347" s="271"/>
      <c r="CQR347" s="271"/>
      <c r="CQS347" s="271"/>
      <c r="CQT347" s="271"/>
      <c r="CQU347" s="271"/>
      <c r="CQV347" s="271"/>
      <c r="CQW347" s="271"/>
      <c r="CQX347" s="271"/>
      <c r="CQY347" s="271"/>
      <c r="CQZ347" s="271"/>
      <c r="CRA347" s="271"/>
      <c r="CRB347" s="271"/>
      <c r="CRC347" s="271"/>
      <c r="CRD347" s="271"/>
      <c r="CRE347" s="271"/>
      <c r="CRF347" s="271"/>
      <c r="CRG347" s="271"/>
      <c r="CRH347" s="271"/>
      <c r="CRI347" s="271"/>
      <c r="CRJ347" s="271"/>
      <c r="CRK347" s="271"/>
      <c r="CRL347" s="271"/>
      <c r="CRM347" s="271"/>
      <c r="CRN347" s="271"/>
      <c r="CRO347" s="271"/>
      <c r="CRP347" s="271"/>
      <c r="CRQ347" s="271"/>
      <c r="CRR347" s="271"/>
      <c r="CRS347" s="271"/>
      <c r="CRT347" s="271"/>
      <c r="CRU347" s="271"/>
      <c r="CRV347" s="271"/>
      <c r="CRW347" s="271"/>
      <c r="CRX347" s="271"/>
      <c r="CRY347" s="271"/>
      <c r="CRZ347" s="271"/>
      <c r="CSA347" s="271"/>
      <c r="CSB347" s="271"/>
      <c r="CSC347" s="271"/>
      <c r="CSD347" s="271"/>
      <c r="CSE347" s="271"/>
      <c r="CSF347" s="271"/>
      <c r="CSG347" s="271"/>
      <c r="CSH347" s="271"/>
      <c r="CSI347" s="271"/>
      <c r="CSJ347" s="271"/>
      <c r="CSK347" s="271"/>
      <c r="CSL347" s="271"/>
      <c r="CSM347" s="271"/>
      <c r="CSN347" s="271"/>
      <c r="CSO347" s="271"/>
      <c r="CSP347" s="271"/>
      <c r="CSQ347" s="271"/>
      <c r="CSR347" s="271"/>
      <c r="CSS347" s="271"/>
      <c r="CST347" s="271"/>
      <c r="CSU347" s="271"/>
      <c r="CSV347" s="271"/>
      <c r="CSW347" s="271"/>
      <c r="CSX347" s="271"/>
      <c r="CSY347" s="271"/>
      <c r="CSZ347" s="271"/>
      <c r="CTA347" s="271"/>
      <c r="CTB347" s="271"/>
      <c r="CTC347" s="271"/>
      <c r="CTD347" s="271"/>
      <c r="CTE347" s="271"/>
      <c r="CTF347" s="271"/>
      <c r="CTG347" s="271"/>
      <c r="CTH347" s="271"/>
      <c r="CTI347" s="271"/>
      <c r="CTJ347" s="271"/>
      <c r="CTK347" s="271"/>
      <c r="CTL347" s="271"/>
      <c r="CTM347" s="271"/>
      <c r="CTN347" s="271"/>
      <c r="CTO347" s="271"/>
      <c r="CTP347" s="271"/>
      <c r="CTQ347" s="271"/>
      <c r="CTR347" s="271"/>
      <c r="CTS347" s="271"/>
      <c r="CTT347" s="271"/>
      <c r="CTU347" s="271"/>
      <c r="CTV347" s="271"/>
      <c r="CTW347" s="271"/>
      <c r="CTX347" s="271"/>
      <c r="CTY347" s="271"/>
      <c r="CTZ347" s="271"/>
      <c r="CUA347" s="271"/>
      <c r="CUB347" s="271"/>
      <c r="CUC347" s="271"/>
      <c r="CUD347" s="271"/>
      <c r="CUE347" s="271"/>
      <c r="CUF347" s="271"/>
      <c r="CUG347" s="271"/>
      <c r="CUH347" s="271"/>
      <c r="CUI347" s="271"/>
      <c r="CUJ347" s="271"/>
      <c r="CUK347" s="271"/>
      <c r="CUL347" s="271"/>
      <c r="CUM347" s="271"/>
      <c r="CUN347" s="271"/>
      <c r="CUO347" s="271"/>
      <c r="CUP347" s="271"/>
      <c r="CUQ347" s="271"/>
      <c r="CUR347" s="271"/>
      <c r="CUS347" s="271"/>
      <c r="CUT347" s="271"/>
      <c r="CUU347" s="271"/>
      <c r="CUV347" s="271"/>
      <c r="CUW347" s="271"/>
      <c r="CUX347" s="271"/>
      <c r="CUY347" s="271"/>
      <c r="CUZ347" s="271"/>
      <c r="CVA347" s="271"/>
      <c r="CVB347" s="271"/>
      <c r="CVC347" s="271"/>
      <c r="CVD347" s="271"/>
      <c r="CVE347" s="271"/>
      <c r="CVF347" s="271"/>
      <c r="CVG347" s="271"/>
      <c r="CVH347" s="271"/>
      <c r="CVI347" s="271"/>
      <c r="CVJ347" s="271"/>
      <c r="CVK347" s="271"/>
      <c r="CVL347" s="271"/>
      <c r="CVM347" s="271"/>
      <c r="CVN347" s="271"/>
      <c r="CVO347" s="271"/>
      <c r="CVP347" s="271"/>
      <c r="CVQ347" s="271"/>
      <c r="CVR347" s="271"/>
      <c r="CVS347" s="271"/>
      <c r="CVT347" s="271"/>
      <c r="CVU347" s="271"/>
      <c r="CVV347" s="271"/>
      <c r="CVW347" s="271"/>
      <c r="CVX347" s="271"/>
      <c r="CVY347" s="271"/>
      <c r="CVZ347" s="271"/>
      <c r="CWA347" s="271"/>
      <c r="CWB347" s="271"/>
      <c r="CWC347" s="271"/>
      <c r="CWD347" s="271"/>
      <c r="CWE347" s="271"/>
      <c r="CWF347" s="271"/>
      <c r="CWG347" s="271"/>
      <c r="CWH347" s="271"/>
      <c r="CWI347" s="271"/>
      <c r="CWJ347" s="271"/>
      <c r="CWK347" s="271"/>
      <c r="CWL347" s="271"/>
      <c r="CWM347" s="271"/>
      <c r="CWN347" s="271"/>
      <c r="CWO347" s="271"/>
      <c r="CWP347" s="271"/>
      <c r="CWQ347" s="271"/>
      <c r="CWR347" s="271"/>
      <c r="CWS347" s="271"/>
      <c r="CWT347" s="271"/>
      <c r="CWU347" s="271"/>
      <c r="CWV347" s="271"/>
      <c r="CWW347" s="271"/>
      <c r="CWX347" s="271"/>
      <c r="CWY347" s="271"/>
      <c r="CWZ347" s="271"/>
      <c r="CXA347" s="271"/>
      <c r="CXB347" s="271"/>
      <c r="CXC347" s="271"/>
      <c r="CXD347" s="271"/>
      <c r="CXE347" s="271"/>
      <c r="CXF347" s="271"/>
      <c r="CXG347" s="271"/>
      <c r="CXH347" s="271"/>
      <c r="CXI347" s="271"/>
      <c r="CXJ347" s="271"/>
      <c r="CXK347" s="271"/>
      <c r="CXL347" s="271"/>
      <c r="CXM347" s="271"/>
      <c r="CXN347" s="271"/>
      <c r="CXO347" s="271"/>
      <c r="CXP347" s="271"/>
      <c r="CXQ347" s="271"/>
      <c r="CXR347" s="271"/>
      <c r="CXS347" s="271"/>
      <c r="CXT347" s="271"/>
      <c r="CXU347" s="271"/>
      <c r="CXV347" s="271"/>
      <c r="CXW347" s="271"/>
      <c r="CXX347" s="271"/>
      <c r="CXY347" s="271"/>
      <c r="CXZ347" s="271"/>
      <c r="CYA347" s="271"/>
      <c r="CYB347" s="271"/>
      <c r="CYC347" s="271"/>
      <c r="CYD347" s="271"/>
      <c r="CYE347" s="271"/>
      <c r="CYF347" s="271"/>
      <c r="CYG347" s="271"/>
      <c r="CYH347" s="271"/>
      <c r="CYI347" s="271"/>
      <c r="CYJ347" s="271"/>
      <c r="CYK347" s="271"/>
      <c r="CYL347" s="271"/>
      <c r="CYM347" s="271"/>
      <c r="CYN347" s="271"/>
      <c r="CYO347" s="271"/>
      <c r="CYP347" s="271"/>
      <c r="CYQ347" s="271"/>
      <c r="CYR347" s="271"/>
      <c r="CYS347" s="271"/>
      <c r="CYT347" s="271"/>
      <c r="CYU347" s="271"/>
      <c r="CYV347" s="271"/>
      <c r="CYW347" s="271"/>
      <c r="CYX347" s="271"/>
      <c r="CYY347" s="271"/>
      <c r="CYZ347" s="271"/>
      <c r="CZA347" s="271"/>
      <c r="CZB347" s="271"/>
      <c r="CZC347" s="271"/>
      <c r="CZD347" s="271"/>
      <c r="CZE347" s="271"/>
      <c r="CZF347" s="271"/>
      <c r="CZG347" s="271"/>
      <c r="CZH347" s="271"/>
      <c r="CZI347" s="271"/>
      <c r="CZJ347" s="271"/>
      <c r="CZK347" s="271"/>
      <c r="CZL347" s="271"/>
      <c r="CZM347" s="271"/>
      <c r="CZN347" s="271"/>
      <c r="CZO347" s="271"/>
      <c r="CZP347" s="271"/>
      <c r="CZQ347" s="271"/>
      <c r="CZR347" s="271"/>
      <c r="CZS347" s="271"/>
      <c r="CZT347" s="271"/>
      <c r="CZU347" s="271"/>
      <c r="CZV347" s="271"/>
      <c r="CZW347" s="271"/>
      <c r="CZX347" s="271"/>
      <c r="CZY347" s="271"/>
      <c r="CZZ347" s="271"/>
      <c r="DAA347" s="271"/>
      <c r="DAB347" s="271"/>
      <c r="DAC347" s="271"/>
      <c r="DAD347" s="271"/>
      <c r="DAE347" s="271"/>
      <c r="DAF347" s="271"/>
      <c r="DAG347" s="271"/>
      <c r="DAH347" s="271"/>
      <c r="DAI347" s="271"/>
      <c r="DAJ347" s="271"/>
      <c r="DAK347" s="271"/>
      <c r="DAL347" s="271"/>
      <c r="DAM347" s="271"/>
      <c r="DAN347" s="271"/>
      <c r="DAO347" s="271"/>
      <c r="DAP347" s="271"/>
      <c r="DAQ347" s="271"/>
      <c r="DAR347" s="271"/>
      <c r="DAS347" s="271"/>
      <c r="DAT347" s="271"/>
      <c r="DAU347" s="271"/>
      <c r="DAV347" s="271"/>
      <c r="DAW347" s="271"/>
      <c r="DAX347" s="271"/>
      <c r="DAY347" s="271"/>
      <c r="DAZ347" s="271"/>
      <c r="DBA347" s="271"/>
      <c r="DBB347" s="271"/>
      <c r="DBC347" s="271"/>
      <c r="DBD347" s="271"/>
      <c r="DBE347" s="271"/>
      <c r="DBF347" s="271"/>
      <c r="DBG347" s="271"/>
      <c r="DBH347" s="271"/>
      <c r="DBI347" s="271"/>
      <c r="DBJ347" s="271"/>
      <c r="DBK347" s="271"/>
      <c r="DBL347" s="271"/>
      <c r="DBM347" s="271"/>
      <c r="DBN347" s="271"/>
      <c r="DBO347" s="271"/>
      <c r="DBP347" s="271"/>
      <c r="DBQ347" s="271"/>
      <c r="DBR347" s="271"/>
      <c r="DBS347" s="271"/>
      <c r="DBT347" s="271"/>
      <c r="DBU347" s="271"/>
      <c r="DBV347" s="271"/>
      <c r="DBW347" s="271"/>
      <c r="DBX347" s="271"/>
      <c r="DBY347" s="271"/>
      <c r="DBZ347" s="271"/>
      <c r="DCA347" s="271"/>
      <c r="DCB347" s="271"/>
      <c r="DCC347" s="271"/>
      <c r="DCD347" s="271"/>
      <c r="DCE347" s="271"/>
      <c r="DCF347" s="271"/>
      <c r="DCG347" s="271"/>
      <c r="DCH347" s="271"/>
      <c r="DCI347" s="271"/>
      <c r="DCJ347" s="271"/>
      <c r="DCK347" s="271"/>
      <c r="DCL347" s="271"/>
      <c r="DCM347" s="271"/>
      <c r="DCN347" s="271"/>
      <c r="DCO347" s="271"/>
      <c r="DCP347" s="271"/>
      <c r="DCQ347" s="271"/>
      <c r="DCR347" s="271"/>
      <c r="DCS347" s="271"/>
      <c r="DCT347" s="271"/>
      <c r="DCU347" s="271"/>
      <c r="DCV347" s="271"/>
      <c r="DCW347" s="271"/>
      <c r="DCX347" s="271"/>
      <c r="DCY347" s="271"/>
      <c r="DCZ347" s="271"/>
      <c r="DDA347" s="271"/>
      <c r="DDB347" s="271"/>
      <c r="DDC347" s="271"/>
      <c r="DDD347" s="271"/>
      <c r="DDE347" s="271"/>
      <c r="DDF347" s="271"/>
      <c r="DDG347" s="271"/>
      <c r="DDH347" s="271"/>
      <c r="DDI347" s="271"/>
      <c r="DDJ347" s="271"/>
      <c r="DDK347" s="271"/>
      <c r="DDL347" s="271"/>
      <c r="DDM347" s="271"/>
      <c r="DDN347" s="271"/>
      <c r="DDO347" s="271"/>
      <c r="DDP347" s="271"/>
      <c r="DDQ347" s="271"/>
      <c r="DDR347" s="271"/>
      <c r="DDS347" s="271"/>
      <c r="DDT347" s="271"/>
      <c r="DDU347" s="271"/>
      <c r="DDV347" s="271"/>
      <c r="DDW347" s="271"/>
      <c r="DDX347" s="271"/>
      <c r="DDY347" s="271"/>
      <c r="DDZ347" s="271"/>
      <c r="DEA347" s="271"/>
      <c r="DEB347" s="271"/>
      <c r="DEC347" s="271"/>
      <c r="DED347" s="271"/>
      <c r="DEE347" s="271"/>
      <c r="DEF347" s="271"/>
      <c r="DEG347" s="271"/>
      <c r="DEH347" s="271"/>
      <c r="DEI347" s="271"/>
      <c r="DEJ347" s="271"/>
      <c r="DEK347" s="271"/>
      <c r="DEL347" s="271"/>
      <c r="DEM347" s="271"/>
      <c r="DEN347" s="271"/>
      <c r="DEO347" s="271"/>
      <c r="DEP347" s="271"/>
      <c r="DEQ347" s="271"/>
      <c r="DER347" s="271"/>
      <c r="DES347" s="271"/>
      <c r="DET347" s="271"/>
      <c r="DEU347" s="271"/>
      <c r="DEV347" s="271"/>
      <c r="DEW347" s="271"/>
      <c r="DEX347" s="271"/>
      <c r="DEY347" s="271"/>
      <c r="DEZ347" s="271"/>
      <c r="DFA347" s="271"/>
      <c r="DFB347" s="271"/>
      <c r="DFC347" s="271"/>
      <c r="DFD347" s="271"/>
      <c r="DFE347" s="271"/>
      <c r="DFF347" s="271"/>
      <c r="DFG347" s="271"/>
      <c r="DFH347" s="271"/>
      <c r="DFI347" s="271"/>
      <c r="DFJ347" s="271"/>
      <c r="DFK347" s="271"/>
      <c r="DFL347" s="271"/>
      <c r="DFM347" s="271"/>
      <c r="DFN347" s="271"/>
      <c r="DFO347" s="271"/>
      <c r="DFP347" s="271"/>
      <c r="DFQ347" s="271"/>
      <c r="DFR347" s="271"/>
      <c r="DFS347" s="271"/>
      <c r="DFT347" s="271"/>
      <c r="DFU347" s="271"/>
      <c r="DFV347" s="271"/>
      <c r="DFW347" s="271"/>
      <c r="DFX347" s="271"/>
      <c r="DFY347" s="271"/>
      <c r="DFZ347" s="271"/>
      <c r="DGA347" s="271"/>
      <c r="DGB347" s="271"/>
      <c r="DGC347" s="271"/>
      <c r="DGD347" s="271"/>
      <c r="DGE347" s="271"/>
      <c r="DGF347" s="271"/>
      <c r="DGG347" s="271"/>
      <c r="DGH347" s="271"/>
      <c r="DGI347" s="271"/>
      <c r="DGJ347" s="271"/>
      <c r="DGK347" s="271"/>
      <c r="DGL347" s="271"/>
      <c r="DGM347" s="271"/>
      <c r="DGN347" s="271"/>
      <c r="DGO347" s="271"/>
      <c r="DGP347" s="271"/>
      <c r="DGQ347" s="271"/>
      <c r="DGR347" s="271"/>
      <c r="DGS347" s="271"/>
      <c r="DGT347" s="271"/>
      <c r="DGU347" s="271"/>
      <c r="DGV347" s="271"/>
      <c r="DGW347" s="271"/>
      <c r="DGX347" s="271"/>
      <c r="DGY347" s="271"/>
      <c r="DGZ347" s="271"/>
      <c r="DHA347" s="271"/>
      <c r="DHB347" s="271"/>
      <c r="DHC347" s="271"/>
      <c r="DHD347" s="271"/>
      <c r="DHE347" s="271"/>
      <c r="DHF347" s="271"/>
      <c r="DHG347" s="271"/>
      <c r="DHH347" s="271"/>
      <c r="DHI347" s="271"/>
      <c r="DHJ347" s="271"/>
      <c r="DHK347" s="271"/>
      <c r="DHL347" s="271"/>
      <c r="DHM347" s="271"/>
      <c r="DHN347" s="271"/>
      <c r="DHO347" s="271"/>
      <c r="DHP347" s="271"/>
      <c r="DHQ347" s="271"/>
      <c r="DHR347" s="271"/>
      <c r="DHS347" s="271"/>
      <c r="DHT347" s="271"/>
      <c r="DHU347" s="271"/>
      <c r="DHV347" s="271"/>
      <c r="DHW347" s="271"/>
      <c r="DHX347" s="271"/>
      <c r="DHY347" s="271"/>
      <c r="DHZ347" s="271"/>
      <c r="DIA347" s="271"/>
      <c r="DIB347" s="271"/>
      <c r="DIC347" s="271"/>
      <c r="DID347" s="271"/>
      <c r="DIE347" s="271"/>
      <c r="DIF347" s="271"/>
      <c r="DIG347" s="271"/>
      <c r="DIH347" s="271"/>
      <c r="DII347" s="271"/>
      <c r="DIJ347" s="271"/>
      <c r="DIK347" s="271"/>
      <c r="DIL347" s="271"/>
      <c r="DIM347" s="271"/>
      <c r="DIN347" s="271"/>
      <c r="DIO347" s="271"/>
      <c r="DIP347" s="271"/>
      <c r="DIQ347" s="271"/>
      <c r="DIR347" s="271"/>
      <c r="DIS347" s="271"/>
      <c r="DIT347" s="271"/>
      <c r="DIU347" s="271"/>
      <c r="DIV347" s="271"/>
      <c r="DIW347" s="271"/>
      <c r="DIX347" s="271"/>
      <c r="DIY347" s="271"/>
      <c r="DIZ347" s="271"/>
      <c r="DJA347" s="271"/>
      <c r="DJB347" s="271"/>
      <c r="DJC347" s="271"/>
      <c r="DJD347" s="271"/>
      <c r="DJE347" s="271"/>
      <c r="DJF347" s="271"/>
      <c r="DJG347" s="271"/>
      <c r="DJH347" s="271"/>
      <c r="DJI347" s="271"/>
      <c r="DJJ347" s="271"/>
      <c r="DJK347" s="271"/>
      <c r="DJL347" s="271"/>
      <c r="DJM347" s="271"/>
      <c r="DJN347" s="271"/>
      <c r="DJO347" s="271"/>
      <c r="DJP347" s="271"/>
      <c r="DJQ347" s="271"/>
      <c r="DJR347" s="271"/>
      <c r="DJS347" s="271"/>
      <c r="DJT347" s="271"/>
      <c r="DJU347" s="271"/>
      <c r="DJV347" s="271"/>
      <c r="DJW347" s="271"/>
      <c r="DJX347" s="271"/>
      <c r="DJY347" s="271"/>
      <c r="DJZ347" s="271"/>
      <c r="DKA347" s="271"/>
      <c r="DKB347" s="271"/>
      <c r="DKC347" s="271"/>
      <c r="DKD347" s="271"/>
      <c r="DKE347" s="271"/>
      <c r="DKF347" s="271"/>
      <c r="DKG347" s="271"/>
      <c r="DKH347" s="271"/>
      <c r="DKI347" s="271"/>
      <c r="DKJ347" s="271"/>
      <c r="DKK347" s="271"/>
      <c r="DKL347" s="271"/>
      <c r="DKM347" s="271"/>
      <c r="DKN347" s="271"/>
      <c r="DKO347" s="271"/>
      <c r="DKP347" s="271"/>
      <c r="DKQ347" s="271"/>
      <c r="DKR347" s="271"/>
      <c r="DKS347" s="271"/>
      <c r="DKT347" s="271"/>
      <c r="DKU347" s="271"/>
      <c r="DKV347" s="271"/>
      <c r="DKW347" s="271"/>
      <c r="DKX347" s="271"/>
      <c r="DKY347" s="271"/>
      <c r="DKZ347" s="271"/>
      <c r="DLA347" s="271"/>
      <c r="DLB347" s="271"/>
      <c r="DLC347" s="271"/>
      <c r="DLD347" s="271"/>
      <c r="DLE347" s="271"/>
      <c r="DLF347" s="271"/>
      <c r="DLG347" s="271"/>
      <c r="DLH347" s="271"/>
      <c r="DLI347" s="271"/>
      <c r="DLJ347" s="271"/>
      <c r="DLK347" s="271"/>
      <c r="DLL347" s="271"/>
      <c r="DLM347" s="271"/>
      <c r="DLN347" s="271"/>
      <c r="DLO347" s="271"/>
      <c r="DLP347" s="271"/>
      <c r="DLQ347" s="271"/>
      <c r="DLR347" s="271"/>
      <c r="DLS347" s="271"/>
      <c r="DLT347" s="271"/>
      <c r="DLU347" s="271"/>
      <c r="DLV347" s="271"/>
      <c r="DLW347" s="271"/>
      <c r="DLX347" s="271"/>
      <c r="DLY347" s="271"/>
      <c r="DLZ347" s="271"/>
      <c r="DMA347" s="271"/>
      <c r="DMB347" s="271"/>
      <c r="DMC347" s="271"/>
      <c r="DMD347" s="271"/>
      <c r="DME347" s="271"/>
      <c r="DMF347" s="271"/>
      <c r="DMG347" s="271"/>
      <c r="DMH347" s="271"/>
      <c r="DMI347" s="271"/>
      <c r="DMJ347" s="271"/>
      <c r="DMK347" s="271"/>
      <c r="DML347" s="271"/>
      <c r="DMM347" s="271"/>
      <c r="DMN347" s="271"/>
      <c r="DMO347" s="271"/>
      <c r="DMP347" s="271"/>
      <c r="DMQ347" s="271"/>
      <c r="DMR347" s="271"/>
      <c r="DMS347" s="271"/>
      <c r="DMT347" s="271"/>
      <c r="DMU347" s="271"/>
      <c r="DMV347" s="271"/>
      <c r="DMW347" s="271"/>
      <c r="DMX347" s="271"/>
      <c r="DMY347" s="271"/>
      <c r="DMZ347" s="271"/>
      <c r="DNA347" s="271"/>
      <c r="DNB347" s="271"/>
      <c r="DNC347" s="271"/>
      <c r="DND347" s="271"/>
      <c r="DNE347" s="271"/>
      <c r="DNF347" s="271"/>
      <c r="DNG347" s="271"/>
      <c r="DNH347" s="271"/>
      <c r="DNI347" s="271"/>
      <c r="DNJ347" s="271"/>
      <c r="DNK347" s="271"/>
      <c r="DNL347" s="271"/>
      <c r="DNM347" s="271"/>
      <c r="DNN347" s="271"/>
      <c r="DNO347" s="271"/>
      <c r="DNP347" s="271"/>
      <c r="DNQ347" s="271"/>
      <c r="DNR347" s="271"/>
      <c r="DNS347" s="271"/>
      <c r="DNT347" s="271"/>
      <c r="DNU347" s="271"/>
      <c r="DNV347" s="271"/>
      <c r="DNW347" s="271"/>
      <c r="DNX347" s="271"/>
      <c r="DNY347" s="271"/>
      <c r="DNZ347" s="271"/>
      <c r="DOA347" s="271"/>
      <c r="DOB347" s="271"/>
      <c r="DOC347" s="271"/>
      <c r="DOD347" s="271"/>
      <c r="DOE347" s="271"/>
      <c r="DOF347" s="271"/>
      <c r="DOG347" s="271"/>
      <c r="DOH347" s="271"/>
      <c r="DOI347" s="271"/>
      <c r="DOJ347" s="271"/>
      <c r="DOK347" s="271"/>
      <c r="DOL347" s="271"/>
      <c r="DOM347" s="271"/>
      <c r="DON347" s="271"/>
      <c r="DOO347" s="271"/>
      <c r="DOP347" s="271"/>
      <c r="DOQ347" s="271"/>
      <c r="DOR347" s="271"/>
      <c r="DOS347" s="271"/>
      <c r="DOT347" s="271"/>
      <c r="DOU347" s="271"/>
      <c r="DOV347" s="271"/>
      <c r="DOW347" s="271"/>
      <c r="DOX347" s="271"/>
      <c r="DOY347" s="271"/>
      <c r="DOZ347" s="271"/>
      <c r="DPA347" s="271"/>
      <c r="DPB347" s="271"/>
      <c r="DPC347" s="271"/>
      <c r="DPD347" s="271"/>
      <c r="DPE347" s="271"/>
      <c r="DPF347" s="271"/>
      <c r="DPG347" s="271"/>
      <c r="DPH347" s="271"/>
      <c r="DPI347" s="271"/>
      <c r="DPJ347" s="271"/>
      <c r="DPK347" s="271"/>
      <c r="DPL347" s="271"/>
      <c r="DPM347" s="271"/>
      <c r="DPN347" s="271"/>
      <c r="DPO347" s="271"/>
      <c r="DPP347" s="271"/>
      <c r="DPQ347" s="271"/>
      <c r="DPR347" s="271"/>
      <c r="DPS347" s="271"/>
      <c r="DPT347" s="271"/>
      <c r="DPU347" s="271"/>
      <c r="DPV347" s="271"/>
      <c r="DPW347" s="271"/>
      <c r="DPX347" s="271"/>
      <c r="DPY347" s="271"/>
      <c r="DPZ347" s="271"/>
      <c r="DQA347" s="271"/>
      <c r="DQB347" s="271"/>
      <c r="DQC347" s="271"/>
      <c r="DQD347" s="271"/>
      <c r="DQE347" s="271"/>
      <c r="DQF347" s="271"/>
      <c r="DQG347" s="271"/>
      <c r="DQH347" s="271"/>
      <c r="DQI347" s="271"/>
      <c r="DQJ347" s="271"/>
      <c r="DQK347" s="271"/>
      <c r="DQL347" s="271"/>
      <c r="DQM347" s="271"/>
      <c r="DQN347" s="271"/>
      <c r="DQO347" s="271"/>
      <c r="DQP347" s="271"/>
      <c r="DQQ347" s="271"/>
      <c r="DQR347" s="271"/>
      <c r="DQS347" s="271"/>
      <c r="DQT347" s="271"/>
      <c r="DQU347" s="271"/>
      <c r="DQV347" s="271"/>
      <c r="DQW347" s="271"/>
      <c r="DQX347" s="271"/>
      <c r="DQY347" s="271"/>
      <c r="DQZ347" s="271"/>
      <c r="DRA347" s="271"/>
      <c r="DRB347" s="271"/>
      <c r="DRC347" s="271"/>
      <c r="DRD347" s="271"/>
      <c r="DRE347" s="271"/>
      <c r="DRF347" s="271"/>
      <c r="DRG347" s="271"/>
      <c r="DRH347" s="271"/>
      <c r="DRI347" s="271"/>
      <c r="DRJ347" s="271"/>
      <c r="DRK347" s="271"/>
      <c r="DRL347" s="271"/>
      <c r="DRM347" s="271"/>
      <c r="DRN347" s="271"/>
      <c r="DRO347" s="271"/>
      <c r="DRP347" s="271"/>
      <c r="DRQ347" s="271"/>
      <c r="DRR347" s="271"/>
      <c r="DRS347" s="271"/>
      <c r="DRT347" s="271"/>
      <c r="DRU347" s="271"/>
      <c r="DRV347" s="271"/>
      <c r="DRW347" s="271"/>
      <c r="DRX347" s="271"/>
      <c r="DRY347" s="271"/>
      <c r="DRZ347" s="271"/>
      <c r="DSA347" s="271"/>
      <c r="DSB347" s="271"/>
      <c r="DSC347" s="271"/>
      <c r="DSD347" s="271"/>
      <c r="DSE347" s="271"/>
      <c r="DSF347" s="271"/>
      <c r="DSG347" s="271"/>
      <c r="DSH347" s="271"/>
      <c r="DSI347" s="271"/>
      <c r="DSJ347" s="271"/>
      <c r="DSK347" s="271"/>
      <c r="DSL347" s="271"/>
      <c r="DSM347" s="271"/>
      <c r="DSN347" s="271"/>
      <c r="DSO347" s="271"/>
      <c r="DSP347" s="271"/>
      <c r="DSQ347" s="271"/>
      <c r="DSR347" s="271"/>
      <c r="DSS347" s="271"/>
      <c r="DST347" s="271"/>
      <c r="DSU347" s="271"/>
      <c r="DSV347" s="271"/>
      <c r="DSW347" s="271"/>
      <c r="DSX347" s="271"/>
      <c r="DSY347" s="271"/>
      <c r="DSZ347" s="271"/>
      <c r="DTA347" s="271"/>
      <c r="DTB347" s="271"/>
      <c r="DTC347" s="271"/>
      <c r="DTD347" s="271"/>
      <c r="DTE347" s="271"/>
      <c r="DTF347" s="271"/>
      <c r="DTG347" s="271"/>
      <c r="DTH347" s="271"/>
      <c r="DTI347" s="271"/>
      <c r="DTJ347" s="271"/>
      <c r="DTK347" s="271"/>
      <c r="DTL347" s="271"/>
      <c r="DTM347" s="271"/>
      <c r="DTN347" s="271"/>
      <c r="DTO347" s="271"/>
      <c r="DTP347" s="271"/>
      <c r="DTQ347" s="271"/>
      <c r="DTR347" s="271"/>
      <c r="DTS347" s="271"/>
      <c r="DTT347" s="271"/>
      <c r="DTU347" s="271"/>
      <c r="DTV347" s="271"/>
      <c r="DTW347" s="271"/>
      <c r="DTX347" s="271"/>
      <c r="DTY347" s="271"/>
      <c r="DTZ347" s="271"/>
      <c r="DUA347" s="271"/>
      <c r="DUB347" s="271"/>
      <c r="DUC347" s="271"/>
      <c r="DUD347" s="271"/>
      <c r="DUE347" s="271"/>
      <c r="DUF347" s="271"/>
      <c r="DUG347" s="271"/>
      <c r="DUH347" s="271"/>
      <c r="DUI347" s="271"/>
      <c r="DUJ347" s="271"/>
      <c r="DUK347" s="271"/>
      <c r="DUL347" s="271"/>
      <c r="DUM347" s="271"/>
      <c r="DUN347" s="271"/>
      <c r="DUO347" s="271"/>
      <c r="DUP347" s="271"/>
      <c r="DUQ347" s="271"/>
      <c r="DUR347" s="271"/>
      <c r="DUS347" s="271"/>
      <c r="DUT347" s="271"/>
      <c r="DUU347" s="271"/>
      <c r="DUV347" s="271"/>
      <c r="DUW347" s="271"/>
      <c r="DUX347" s="271"/>
      <c r="DUY347" s="271"/>
      <c r="DUZ347" s="271"/>
      <c r="DVA347" s="271"/>
      <c r="DVB347" s="271"/>
      <c r="DVC347" s="271"/>
      <c r="DVD347" s="271"/>
      <c r="DVE347" s="271"/>
      <c r="DVF347" s="271"/>
      <c r="DVG347" s="271"/>
      <c r="DVH347" s="271"/>
      <c r="DVI347" s="271"/>
      <c r="DVJ347" s="271"/>
      <c r="DVK347" s="271"/>
      <c r="DVL347" s="271"/>
      <c r="DVM347" s="271"/>
      <c r="DVN347" s="271"/>
      <c r="DVO347" s="271"/>
      <c r="DVP347" s="271"/>
      <c r="DVQ347" s="271"/>
      <c r="DVR347" s="271"/>
      <c r="DVS347" s="271"/>
      <c r="DVT347" s="271"/>
      <c r="DVU347" s="271"/>
      <c r="DVV347" s="271"/>
      <c r="DVW347" s="271"/>
      <c r="DVX347" s="271"/>
      <c r="DVY347" s="271"/>
      <c r="DVZ347" s="271"/>
      <c r="DWA347" s="271"/>
      <c r="DWB347" s="271"/>
      <c r="DWC347" s="271"/>
      <c r="DWD347" s="271"/>
      <c r="DWE347" s="271"/>
      <c r="DWF347" s="271"/>
      <c r="DWG347" s="271"/>
      <c r="DWH347" s="271"/>
      <c r="DWI347" s="271"/>
      <c r="DWJ347" s="271"/>
      <c r="DWK347" s="271"/>
      <c r="DWL347" s="271"/>
      <c r="DWM347" s="271"/>
      <c r="DWN347" s="271"/>
      <c r="DWO347" s="271"/>
      <c r="DWP347" s="271"/>
      <c r="DWQ347" s="271"/>
      <c r="DWR347" s="271"/>
      <c r="DWS347" s="271"/>
      <c r="DWT347" s="271"/>
      <c r="DWU347" s="271"/>
      <c r="DWV347" s="271"/>
      <c r="DWW347" s="271"/>
      <c r="DWX347" s="271"/>
      <c r="DWY347" s="271"/>
      <c r="DWZ347" s="271"/>
      <c r="DXA347" s="271"/>
      <c r="DXB347" s="271"/>
      <c r="DXC347" s="271"/>
      <c r="DXD347" s="271"/>
      <c r="DXE347" s="271"/>
      <c r="DXF347" s="271"/>
      <c r="DXG347" s="271"/>
      <c r="DXH347" s="271"/>
      <c r="DXI347" s="271"/>
      <c r="DXJ347" s="271"/>
      <c r="DXK347" s="271"/>
      <c r="DXL347" s="271"/>
      <c r="DXM347" s="271"/>
      <c r="DXN347" s="271"/>
      <c r="DXO347" s="271"/>
      <c r="DXP347" s="271"/>
      <c r="DXQ347" s="271"/>
      <c r="DXR347" s="271"/>
      <c r="DXS347" s="271"/>
      <c r="DXT347" s="271"/>
      <c r="DXU347" s="271"/>
      <c r="DXV347" s="271"/>
      <c r="DXW347" s="271"/>
      <c r="DXX347" s="271"/>
      <c r="DXY347" s="271"/>
      <c r="DXZ347" s="271"/>
      <c r="DYA347" s="271"/>
      <c r="DYB347" s="271"/>
      <c r="DYC347" s="271"/>
      <c r="DYD347" s="271"/>
      <c r="DYE347" s="271"/>
      <c r="DYF347" s="271"/>
      <c r="DYG347" s="271"/>
      <c r="DYH347" s="271"/>
      <c r="DYI347" s="271"/>
      <c r="DYJ347" s="271"/>
      <c r="DYK347" s="271"/>
      <c r="DYL347" s="271"/>
      <c r="DYM347" s="271"/>
      <c r="DYN347" s="271"/>
      <c r="DYO347" s="271"/>
      <c r="DYP347" s="271"/>
      <c r="DYQ347" s="271"/>
      <c r="DYR347" s="271"/>
      <c r="DYS347" s="271"/>
      <c r="DYT347" s="271"/>
      <c r="DYU347" s="271"/>
      <c r="DYV347" s="271"/>
      <c r="DYW347" s="271"/>
      <c r="DYX347" s="271"/>
      <c r="DYY347" s="271"/>
      <c r="DYZ347" s="271"/>
      <c r="DZA347" s="271"/>
      <c r="DZB347" s="271"/>
      <c r="DZC347" s="271"/>
      <c r="DZD347" s="271"/>
      <c r="DZE347" s="271"/>
      <c r="DZF347" s="271"/>
      <c r="DZG347" s="271"/>
      <c r="DZH347" s="271"/>
      <c r="DZI347" s="271"/>
      <c r="DZJ347" s="271"/>
      <c r="DZK347" s="271"/>
      <c r="DZL347" s="271"/>
      <c r="DZM347" s="271"/>
      <c r="DZN347" s="271"/>
      <c r="DZO347" s="271"/>
      <c r="DZP347" s="271"/>
      <c r="DZQ347" s="271"/>
      <c r="DZR347" s="271"/>
      <c r="DZS347" s="271"/>
      <c r="DZT347" s="271"/>
      <c r="DZU347" s="271"/>
      <c r="DZV347" s="271"/>
      <c r="DZW347" s="271"/>
      <c r="DZX347" s="271"/>
      <c r="DZY347" s="271"/>
      <c r="DZZ347" s="271"/>
      <c r="EAA347" s="271"/>
      <c r="EAB347" s="271"/>
      <c r="EAC347" s="271"/>
      <c r="EAD347" s="271"/>
      <c r="EAE347" s="271"/>
      <c r="EAF347" s="271"/>
      <c r="EAG347" s="271"/>
      <c r="EAH347" s="271"/>
      <c r="EAI347" s="271"/>
      <c r="EAJ347" s="271"/>
      <c r="EAK347" s="271"/>
      <c r="EAL347" s="271"/>
      <c r="EAM347" s="271"/>
      <c r="EAN347" s="271"/>
      <c r="EAO347" s="271"/>
      <c r="EAP347" s="271"/>
      <c r="EAQ347" s="271"/>
      <c r="EAR347" s="271"/>
      <c r="EAS347" s="271"/>
      <c r="EAT347" s="271"/>
      <c r="EAU347" s="271"/>
      <c r="EAV347" s="271"/>
      <c r="EAW347" s="271"/>
      <c r="EAX347" s="271"/>
      <c r="EAY347" s="271"/>
      <c r="EAZ347" s="271"/>
      <c r="EBA347" s="271"/>
      <c r="EBB347" s="271"/>
      <c r="EBC347" s="271"/>
      <c r="EBD347" s="271"/>
      <c r="EBE347" s="271"/>
      <c r="EBF347" s="271"/>
      <c r="EBG347" s="271"/>
      <c r="EBH347" s="271"/>
      <c r="EBI347" s="271"/>
      <c r="EBJ347" s="271"/>
      <c r="EBK347" s="271"/>
      <c r="EBL347" s="271"/>
      <c r="EBM347" s="271"/>
      <c r="EBN347" s="271"/>
      <c r="EBO347" s="271"/>
      <c r="EBP347" s="271"/>
      <c r="EBQ347" s="271"/>
      <c r="EBR347" s="271"/>
      <c r="EBS347" s="271"/>
      <c r="EBT347" s="271"/>
      <c r="EBU347" s="271"/>
      <c r="EBV347" s="271"/>
      <c r="EBW347" s="271"/>
      <c r="EBX347" s="271"/>
      <c r="EBY347" s="271"/>
      <c r="EBZ347" s="271"/>
      <c r="ECA347" s="271"/>
      <c r="ECB347" s="271"/>
      <c r="ECC347" s="271"/>
      <c r="ECD347" s="271"/>
      <c r="ECE347" s="271"/>
      <c r="ECF347" s="271"/>
      <c r="ECG347" s="271"/>
      <c r="ECH347" s="271"/>
      <c r="ECI347" s="271"/>
      <c r="ECJ347" s="271"/>
      <c r="ECK347" s="271"/>
      <c r="ECL347" s="271"/>
      <c r="ECM347" s="271"/>
      <c r="ECN347" s="271"/>
      <c r="ECO347" s="271"/>
      <c r="ECP347" s="271"/>
      <c r="ECQ347" s="271"/>
      <c r="ECR347" s="271"/>
      <c r="ECS347" s="271"/>
      <c r="ECT347" s="271"/>
      <c r="ECU347" s="271"/>
      <c r="ECV347" s="271"/>
      <c r="ECW347" s="271"/>
      <c r="ECX347" s="271"/>
      <c r="ECY347" s="271"/>
      <c r="ECZ347" s="271"/>
      <c r="EDA347" s="271"/>
      <c r="EDB347" s="271"/>
      <c r="EDC347" s="271"/>
      <c r="EDD347" s="271"/>
      <c r="EDE347" s="271"/>
      <c r="EDF347" s="271"/>
      <c r="EDG347" s="271"/>
      <c r="EDH347" s="271"/>
      <c r="EDI347" s="271"/>
      <c r="EDJ347" s="271"/>
      <c r="EDK347" s="271"/>
      <c r="EDL347" s="271"/>
      <c r="EDM347" s="271"/>
      <c r="EDN347" s="271"/>
      <c r="EDO347" s="271"/>
      <c r="EDP347" s="271"/>
      <c r="EDQ347" s="271"/>
      <c r="EDR347" s="271"/>
      <c r="EDS347" s="271"/>
      <c r="EDT347" s="271"/>
      <c r="EDU347" s="271"/>
      <c r="EDV347" s="271"/>
      <c r="EDW347" s="271"/>
      <c r="EDX347" s="271"/>
      <c r="EDY347" s="271"/>
      <c r="EDZ347" s="271"/>
      <c r="EEA347" s="271"/>
      <c r="EEB347" s="271"/>
      <c r="EEC347" s="271"/>
      <c r="EED347" s="271"/>
      <c r="EEE347" s="271"/>
      <c r="EEF347" s="271"/>
      <c r="EEG347" s="271"/>
      <c r="EEH347" s="271"/>
      <c r="EEI347" s="271"/>
      <c r="EEJ347" s="271"/>
      <c r="EEK347" s="271"/>
      <c r="EEL347" s="271"/>
      <c r="EEM347" s="271"/>
      <c r="EEN347" s="271"/>
      <c r="EEO347" s="271"/>
      <c r="EEP347" s="271"/>
      <c r="EEQ347" s="271"/>
      <c r="EER347" s="271"/>
      <c r="EES347" s="271"/>
      <c r="EET347" s="271"/>
      <c r="EEU347" s="271"/>
      <c r="EEV347" s="271"/>
      <c r="EEW347" s="271"/>
      <c r="EEX347" s="271"/>
      <c r="EEY347" s="271"/>
      <c r="EEZ347" s="271"/>
      <c r="EFA347" s="271"/>
      <c r="EFB347" s="271"/>
      <c r="EFC347" s="271"/>
      <c r="EFD347" s="271"/>
      <c r="EFE347" s="271"/>
      <c r="EFF347" s="271"/>
      <c r="EFG347" s="271"/>
      <c r="EFH347" s="271"/>
      <c r="EFI347" s="271"/>
      <c r="EFJ347" s="271"/>
      <c r="EFK347" s="271"/>
      <c r="EFL347" s="271"/>
      <c r="EFM347" s="271"/>
      <c r="EFN347" s="271"/>
      <c r="EFO347" s="271"/>
      <c r="EFP347" s="271"/>
      <c r="EFQ347" s="271"/>
      <c r="EFR347" s="271"/>
      <c r="EFS347" s="271"/>
      <c r="EFT347" s="271"/>
      <c r="EFU347" s="271"/>
      <c r="EFV347" s="271"/>
      <c r="EFW347" s="271"/>
      <c r="EFX347" s="271"/>
      <c r="EFY347" s="271"/>
      <c r="EFZ347" s="271"/>
      <c r="EGA347" s="271"/>
      <c r="EGB347" s="271"/>
      <c r="EGC347" s="271"/>
      <c r="EGD347" s="271"/>
      <c r="EGE347" s="271"/>
      <c r="EGF347" s="271"/>
      <c r="EGG347" s="271"/>
      <c r="EGH347" s="271"/>
      <c r="EGI347" s="271"/>
      <c r="EGJ347" s="271"/>
      <c r="EGK347" s="271"/>
      <c r="EGL347" s="271"/>
      <c r="EGM347" s="271"/>
      <c r="EGN347" s="271"/>
      <c r="EGO347" s="271"/>
      <c r="EGP347" s="271"/>
      <c r="EGQ347" s="271"/>
      <c r="EGR347" s="271"/>
      <c r="EGS347" s="271"/>
      <c r="EGT347" s="271"/>
      <c r="EGU347" s="271"/>
      <c r="EGV347" s="271"/>
      <c r="EGW347" s="271"/>
      <c r="EGX347" s="271"/>
      <c r="EGY347" s="271"/>
      <c r="EGZ347" s="271"/>
      <c r="EHA347" s="271"/>
      <c r="EHB347" s="271"/>
      <c r="EHC347" s="271"/>
      <c r="EHD347" s="271"/>
      <c r="EHE347" s="271"/>
      <c r="EHF347" s="271"/>
      <c r="EHG347" s="271"/>
      <c r="EHH347" s="271"/>
      <c r="EHI347" s="271"/>
      <c r="EHJ347" s="271"/>
      <c r="EHK347" s="271"/>
      <c r="EHL347" s="271"/>
      <c r="EHM347" s="271"/>
      <c r="EHN347" s="271"/>
      <c r="EHO347" s="271"/>
      <c r="EHP347" s="271"/>
      <c r="EHQ347" s="271"/>
      <c r="EHR347" s="271"/>
      <c r="EHS347" s="271"/>
      <c r="EHT347" s="271"/>
      <c r="EHU347" s="271"/>
      <c r="EHV347" s="271"/>
      <c r="EHW347" s="271"/>
      <c r="EHX347" s="271"/>
      <c r="EHY347" s="271"/>
      <c r="EHZ347" s="271"/>
      <c r="EIA347" s="271"/>
      <c r="EIB347" s="271"/>
      <c r="EIC347" s="271"/>
      <c r="EID347" s="271"/>
      <c r="EIE347" s="271"/>
      <c r="EIF347" s="271"/>
      <c r="EIG347" s="271"/>
      <c r="EIH347" s="271"/>
      <c r="EII347" s="271"/>
      <c r="EIJ347" s="271"/>
      <c r="EIK347" s="271"/>
      <c r="EIL347" s="271"/>
      <c r="EIM347" s="271"/>
      <c r="EIN347" s="271"/>
      <c r="EIO347" s="271"/>
      <c r="EIP347" s="271"/>
      <c r="EIQ347" s="271"/>
      <c r="EIR347" s="271"/>
      <c r="EIS347" s="271"/>
      <c r="EIT347" s="271"/>
      <c r="EIU347" s="271"/>
      <c r="EIV347" s="271"/>
      <c r="EIW347" s="271"/>
      <c r="EIX347" s="271"/>
      <c r="EIY347" s="271"/>
      <c r="EIZ347" s="271"/>
      <c r="EJA347" s="271"/>
      <c r="EJB347" s="271"/>
      <c r="EJC347" s="271"/>
      <c r="EJD347" s="271"/>
      <c r="EJE347" s="271"/>
      <c r="EJF347" s="271"/>
      <c r="EJG347" s="271"/>
      <c r="EJH347" s="271"/>
      <c r="EJI347" s="271"/>
      <c r="EJJ347" s="271"/>
      <c r="EJK347" s="271"/>
      <c r="EJL347" s="271"/>
      <c r="EJM347" s="271"/>
      <c r="EJN347" s="271"/>
      <c r="EJO347" s="271"/>
      <c r="EJP347" s="271"/>
      <c r="EJQ347" s="271"/>
      <c r="EJR347" s="271"/>
      <c r="EJS347" s="271"/>
      <c r="EJT347" s="271"/>
      <c r="EJU347" s="271"/>
      <c r="EJV347" s="271"/>
      <c r="EJW347" s="271"/>
      <c r="EJX347" s="271"/>
      <c r="EJY347" s="271"/>
      <c r="EJZ347" s="271"/>
      <c r="EKA347" s="271"/>
      <c r="EKB347" s="271"/>
      <c r="EKC347" s="271"/>
      <c r="EKD347" s="271"/>
      <c r="EKE347" s="271"/>
      <c r="EKF347" s="271"/>
      <c r="EKG347" s="271"/>
      <c r="EKH347" s="271"/>
      <c r="EKI347" s="271"/>
      <c r="EKJ347" s="271"/>
      <c r="EKK347" s="271"/>
      <c r="EKL347" s="271"/>
      <c r="EKM347" s="271"/>
      <c r="EKN347" s="271"/>
      <c r="EKO347" s="271"/>
      <c r="EKP347" s="271"/>
      <c r="EKQ347" s="271"/>
      <c r="EKR347" s="271"/>
      <c r="EKS347" s="271"/>
      <c r="EKT347" s="271"/>
      <c r="EKU347" s="271"/>
      <c r="EKV347" s="271"/>
      <c r="EKW347" s="271"/>
      <c r="EKX347" s="271"/>
      <c r="EKY347" s="271"/>
      <c r="EKZ347" s="271"/>
      <c r="ELA347" s="271"/>
      <c r="ELB347" s="271"/>
      <c r="ELC347" s="271"/>
      <c r="ELD347" s="271"/>
      <c r="ELE347" s="271"/>
      <c r="ELF347" s="271"/>
      <c r="ELG347" s="271"/>
      <c r="ELH347" s="271"/>
      <c r="ELI347" s="271"/>
      <c r="ELJ347" s="271"/>
      <c r="ELK347" s="271"/>
      <c r="ELL347" s="271"/>
      <c r="ELM347" s="271"/>
      <c r="ELN347" s="271"/>
      <c r="ELO347" s="271"/>
      <c r="ELP347" s="271"/>
      <c r="ELQ347" s="271"/>
      <c r="ELR347" s="271"/>
      <c r="ELS347" s="271"/>
      <c r="ELT347" s="271"/>
      <c r="ELU347" s="271"/>
      <c r="ELV347" s="271"/>
      <c r="ELW347" s="271"/>
      <c r="ELX347" s="271"/>
      <c r="ELY347" s="271"/>
      <c r="ELZ347" s="271"/>
      <c r="EMA347" s="271"/>
      <c r="EMB347" s="271"/>
      <c r="EMC347" s="271"/>
      <c r="EMD347" s="271"/>
      <c r="EME347" s="271"/>
      <c r="EMF347" s="271"/>
      <c r="EMG347" s="271"/>
      <c r="EMH347" s="271"/>
      <c r="EMI347" s="271"/>
      <c r="EMJ347" s="271"/>
      <c r="EMK347" s="271"/>
      <c r="EML347" s="271"/>
      <c r="EMM347" s="271"/>
      <c r="EMN347" s="271"/>
      <c r="EMO347" s="271"/>
      <c r="EMP347" s="271"/>
      <c r="EMQ347" s="271"/>
      <c r="EMR347" s="271"/>
      <c r="EMS347" s="271"/>
      <c r="EMT347" s="271"/>
      <c r="EMU347" s="271"/>
      <c r="EMV347" s="271"/>
      <c r="EMW347" s="271"/>
      <c r="EMX347" s="271"/>
      <c r="EMY347" s="271"/>
      <c r="EMZ347" s="271"/>
      <c r="ENA347" s="271"/>
      <c r="ENB347" s="271"/>
      <c r="ENC347" s="271"/>
      <c r="END347" s="271"/>
      <c r="ENE347" s="271"/>
      <c r="ENF347" s="271"/>
      <c r="ENG347" s="271"/>
      <c r="ENH347" s="271"/>
      <c r="ENI347" s="271"/>
      <c r="ENJ347" s="271"/>
      <c r="ENK347" s="271"/>
      <c r="ENL347" s="271"/>
      <c r="ENM347" s="271"/>
      <c r="ENN347" s="271"/>
      <c r="ENO347" s="271"/>
      <c r="ENP347" s="271"/>
      <c r="ENQ347" s="271"/>
      <c r="ENR347" s="271"/>
      <c r="ENS347" s="271"/>
      <c r="ENT347" s="271"/>
      <c r="ENU347" s="271"/>
      <c r="ENV347" s="271"/>
      <c r="ENW347" s="271"/>
      <c r="ENX347" s="271"/>
      <c r="ENY347" s="271"/>
      <c r="ENZ347" s="271"/>
      <c r="EOA347" s="271"/>
      <c r="EOB347" s="271"/>
      <c r="EOC347" s="271"/>
      <c r="EOD347" s="271"/>
      <c r="EOE347" s="271"/>
      <c r="EOF347" s="271"/>
      <c r="EOG347" s="271"/>
      <c r="EOH347" s="271"/>
      <c r="EOI347" s="271"/>
      <c r="EOJ347" s="271"/>
      <c r="EOK347" s="271"/>
      <c r="EOL347" s="271"/>
      <c r="EOM347" s="271"/>
      <c r="EON347" s="271"/>
      <c r="EOO347" s="271"/>
      <c r="EOP347" s="271"/>
      <c r="EOQ347" s="271"/>
      <c r="EOR347" s="271"/>
      <c r="EOS347" s="271"/>
      <c r="EOT347" s="271"/>
      <c r="EOU347" s="271"/>
      <c r="EOV347" s="271"/>
      <c r="EOW347" s="271"/>
      <c r="EOX347" s="271"/>
      <c r="EOY347" s="271"/>
      <c r="EOZ347" s="271"/>
      <c r="EPA347" s="271"/>
      <c r="EPB347" s="271"/>
      <c r="EPC347" s="271"/>
      <c r="EPD347" s="271"/>
      <c r="EPE347" s="271"/>
      <c r="EPF347" s="271"/>
      <c r="EPG347" s="271"/>
      <c r="EPH347" s="271"/>
      <c r="EPI347" s="271"/>
      <c r="EPJ347" s="271"/>
      <c r="EPK347" s="271"/>
      <c r="EPL347" s="271"/>
      <c r="EPM347" s="271"/>
      <c r="EPN347" s="271"/>
      <c r="EPO347" s="271"/>
      <c r="EPP347" s="271"/>
      <c r="EPQ347" s="271"/>
      <c r="EPR347" s="271"/>
      <c r="EPS347" s="271"/>
      <c r="EPT347" s="271"/>
      <c r="EPU347" s="271"/>
      <c r="EPV347" s="271"/>
      <c r="EPW347" s="271"/>
      <c r="EPX347" s="271"/>
      <c r="EPY347" s="271"/>
      <c r="EPZ347" s="271"/>
      <c r="EQA347" s="271"/>
      <c r="EQB347" s="271"/>
      <c r="EQC347" s="271"/>
      <c r="EQD347" s="271"/>
      <c r="EQE347" s="271"/>
      <c r="EQF347" s="271"/>
      <c r="EQG347" s="271"/>
      <c r="EQH347" s="271"/>
      <c r="EQI347" s="271"/>
      <c r="EQJ347" s="271"/>
      <c r="EQK347" s="271"/>
      <c r="EQL347" s="271"/>
      <c r="EQM347" s="271"/>
      <c r="EQN347" s="271"/>
      <c r="EQO347" s="271"/>
      <c r="EQP347" s="271"/>
      <c r="EQQ347" s="271"/>
      <c r="EQR347" s="271"/>
      <c r="EQS347" s="271"/>
      <c r="EQT347" s="271"/>
      <c r="EQU347" s="271"/>
      <c r="EQV347" s="271"/>
      <c r="EQW347" s="271"/>
      <c r="EQX347" s="271"/>
      <c r="EQY347" s="271"/>
      <c r="EQZ347" s="271"/>
      <c r="ERA347" s="271"/>
      <c r="ERB347" s="271"/>
      <c r="ERC347" s="271"/>
      <c r="ERD347" s="271"/>
      <c r="ERE347" s="271"/>
      <c r="ERF347" s="271"/>
      <c r="ERG347" s="271"/>
      <c r="ERH347" s="271"/>
      <c r="ERI347" s="271"/>
      <c r="ERJ347" s="271"/>
      <c r="ERK347" s="271"/>
      <c r="ERL347" s="271"/>
      <c r="ERM347" s="271"/>
      <c r="ERN347" s="271"/>
      <c r="ERO347" s="271"/>
      <c r="ERP347" s="271"/>
      <c r="ERQ347" s="271"/>
      <c r="ERR347" s="271"/>
      <c r="ERS347" s="271"/>
      <c r="ERT347" s="271"/>
      <c r="ERU347" s="271"/>
      <c r="ERV347" s="271"/>
      <c r="ERW347" s="271"/>
      <c r="ERX347" s="271"/>
      <c r="ERY347" s="271"/>
      <c r="ERZ347" s="271"/>
      <c r="ESA347" s="271"/>
      <c r="ESB347" s="271"/>
      <c r="ESC347" s="271"/>
      <c r="ESD347" s="271"/>
      <c r="ESE347" s="271"/>
      <c r="ESF347" s="271"/>
      <c r="ESG347" s="271"/>
      <c r="ESH347" s="271"/>
      <c r="ESI347" s="271"/>
      <c r="ESJ347" s="271"/>
      <c r="ESK347" s="271"/>
      <c r="ESL347" s="271"/>
      <c r="ESM347" s="271"/>
      <c r="ESN347" s="271"/>
      <c r="ESO347" s="271"/>
      <c r="ESP347" s="271"/>
      <c r="ESQ347" s="271"/>
      <c r="ESR347" s="271"/>
      <c r="ESS347" s="271"/>
      <c r="EST347" s="271"/>
      <c r="ESU347" s="271"/>
      <c r="ESV347" s="271"/>
      <c r="ESW347" s="271"/>
      <c r="ESX347" s="271"/>
      <c r="ESY347" s="271"/>
      <c r="ESZ347" s="271"/>
      <c r="ETA347" s="271"/>
      <c r="ETB347" s="271"/>
      <c r="ETC347" s="271"/>
      <c r="ETD347" s="271"/>
      <c r="ETE347" s="271"/>
      <c r="ETF347" s="271"/>
      <c r="ETG347" s="271"/>
      <c r="ETH347" s="271"/>
      <c r="ETI347" s="271"/>
      <c r="ETJ347" s="271"/>
      <c r="ETK347" s="271"/>
      <c r="ETL347" s="271"/>
      <c r="ETM347" s="271"/>
      <c r="ETN347" s="271"/>
      <c r="ETO347" s="271"/>
      <c r="ETP347" s="271"/>
      <c r="ETQ347" s="271"/>
      <c r="ETR347" s="271"/>
      <c r="ETS347" s="271"/>
      <c r="ETT347" s="271"/>
      <c r="ETU347" s="271"/>
      <c r="ETV347" s="271"/>
      <c r="ETW347" s="271"/>
      <c r="ETX347" s="271"/>
      <c r="ETY347" s="271"/>
      <c r="ETZ347" s="271"/>
      <c r="EUA347" s="271"/>
      <c r="EUB347" s="271"/>
      <c r="EUC347" s="271"/>
      <c r="EUD347" s="271"/>
      <c r="EUE347" s="271"/>
      <c r="EUF347" s="271"/>
      <c r="EUG347" s="271"/>
      <c r="EUH347" s="271"/>
      <c r="EUI347" s="271"/>
      <c r="EUJ347" s="271"/>
      <c r="EUK347" s="271"/>
      <c r="EUL347" s="271"/>
      <c r="EUM347" s="271"/>
      <c r="EUN347" s="271"/>
      <c r="EUO347" s="271"/>
      <c r="EUP347" s="271"/>
      <c r="EUQ347" s="271"/>
      <c r="EUR347" s="271"/>
      <c r="EUS347" s="271"/>
      <c r="EUT347" s="271"/>
      <c r="EUU347" s="271"/>
      <c r="EUV347" s="271"/>
      <c r="EUW347" s="271"/>
      <c r="EUX347" s="271"/>
      <c r="EUY347" s="271"/>
      <c r="EUZ347" s="271"/>
      <c r="EVA347" s="271"/>
      <c r="EVB347" s="271"/>
      <c r="EVC347" s="271"/>
      <c r="EVD347" s="271"/>
      <c r="EVE347" s="271"/>
      <c r="EVF347" s="271"/>
      <c r="EVG347" s="271"/>
      <c r="EVH347" s="271"/>
      <c r="EVI347" s="271"/>
      <c r="EVJ347" s="271"/>
      <c r="EVK347" s="271"/>
      <c r="EVL347" s="271"/>
      <c r="EVM347" s="271"/>
      <c r="EVN347" s="271"/>
      <c r="EVO347" s="271"/>
      <c r="EVP347" s="271"/>
      <c r="EVQ347" s="271"/>
      <c r="EVR347" s="271"/>
      <c r="EVS347" s="271"/>
      <c r="EVT347" s="271"/>
      <c r="EVU347" s="271"/>
      <c r="EVV347" s="271"/>
      <c r="EVW347" s="271"/>
      <c r="EVX347" s="271"/>
      <c r="EVY347" s="271"/>
      <c r="EVZ347" s="271"/>
      <c r="EWA347" s="271"/>
      <c r="EWB347" s="271"/>
      <c r="EWC347" s="271"/>
      <c r="EWD347" s="271"/>
      <c r="EWE347" s="271"/>
      <c r="EWF347" s="271"/>
      <c r="EWG347" s="271"/>
      <c r="EWH347" s="271"/>
      <c r="EWI347" s="271"/>
      <c r="EWJ347" s="271"/>
      <c r="EWK347" s="271"/>
      <c r="EWL347" s="271"/>
      <c r="EWM347" s="271"/>
      <c r="EWN347" s="271"/>
      <c r="EWO347" s="271"/>
      <c r="EWP347" s="271"/>
      <c r="EWQ347" s="271"/>
      <c r="EWR347" s="271"/>
      <c r="EWS347" s="271"/>
      <c r="EWT347" s="271"/>
      <c r="EWU347" s="271"/>
      <c r="EWV347" s="271"/>
      <c r="EWW347" s="271"/>
      <c r="EWX347" s="271"/>
      <c r="EWY347" s="271"/>
      <c r="EWZ347" s="271"/>
      <c r="EXA347" s="271"/>
      <c r="EXB347" s="271"/>
      <c r="EXC347" s="271"/>
      <c r="EXD347" s="271"/>
      <c r="EXE347" s="271"/>
      <c r="EXF347" s="271"/>
      <c r="EXG347" s="271"/>
      <c r="EXH347" s="271"/>
      <c r="EXI347" s="271"/>
      <c r="EXJ347" s="271"/>
      <c r="EXK347" s="271"/>
      <c r="EXL347" s="271"/>
      <c r="EXM347" s="271"/>
      <c r="EXN347" s="271"/>
      <c r="EXO347" s="271"/>
      <c r="EXP347" s="271"/>
      <c r="EXQ347" s="271"/>
      <c r="EXR347" s="271"/>
      <c r="EXS347" s="271"/>
      <c r="EXT347" s="271"/>
      <c r="EXU347" s="271"/>
      <c r="EXV347" s="271"/>
      <c r="EXW347" s="271"/>
      <c r="EXX347" s="271"/>
      <c r="EXY347" s="271"/>
      <c r="EXZ347" s="271"/>
      <c r="EYA347" s="271"/>
      <c r="EYB347" s="271"/>
      <c r="EYC347" s="271"/>
      <c r="EYD347" s="271"/>
      <c r="EYE347" s="271"/>
      <c r="EYF347" s="271"/>
      <c r="EYG347" s="271"/>
      <c r="EYH347" s="271"/>
      <c r="EYI347" s="271"/>
      <c r="EYJ347" s="271"/>
      <c r="EYK347" s="271"/>
      <c r="EYL347" s="271"/>
      <c r="EYM347" s="271"/>
      <c r="EYN347" s="271"/>
      <c r="EYO347" s="271"/>
      <c r="EYP347" s="271"/>
      <c r="EYQ347" s="271"/>
      <c r="EYR347" s="271"/>
      <c r="EYS347" s="271"/>
      <c r="EYT347" s="271"/>
      <c r="EYU347" s="271"/>
      <c r="EYV347" s="271"/>
      <c r="EYW347" s="271"/>
      <c r="EYX347" s="271"/>
      <c r="EYY347" s="271"/>
      <c r="EYZ347" s="271"/>
      <c r="EZA347" s="271"/>
      <c r="EZB347" s="271"/>
      <c r="EZC347" s="271"/>
      <c r="EZD347" s="271"/>
      <c r="EZE347" s="271"/>
      <c r="EZF347" s="271"/>
      <c r="EZG347" s="271"/>
      <c r="EZH347" s="271"/>
      <c r="EZI347" s="271"/>
      <c r="EZJ347" s="271"/>
      <c r="EZK347" s="271"/>
      <c r="EZL347" s="271"/>
      <c r="EZM347" s="271"/>
      <c r="EZN347" s="271"/>
      <c r="EZO347" s="271"/>
      <c r="EZP347" s="271"/>
      <c r="EZQ347" s="271"/>
      <c r="EZR347" s="271"/>
      <c r="EZS347" s="271"/>
      <c r="EZT347" s="271"/>
      <c r="EZU347" s="271"/>
      <c r="EZV347" s="271"/>
      <c r="EZW347" s="271"/>
      <c r="EZX347" s="271"/>
      <c r="EZY347" s="271"/>
      <c r="EZZ347" s="271"/>
      <c r="FAA347" s="271"/>
      <c r="FAB347" s="271"/>
      <c r="FAC347" s="271"/>
      <c r="FAD347" s="271"/>
      <c r="FAE347" s="271"/>
      <c r="FAF347" s="271"/>
      <c r="FAG347" s="271"/>
      <c r="FAH347" s="271"/>
      <c r="FAI347" s="271"/>
      <c r="FAJ347" s="271"/>
      <c r="FAK347" s="271"/>
      <c r="FAL347" s="271"/>
      <c r="FAM347" s="271"/>
      <c r="FAN347" s="271"/>
      <c r="FAO347" s="271"/>
      <c r="FAP347" s="271"/>
      <c r="FAQ347" s="271"/>
      <c r="FAR347" s="271"/>
      <c r="FAS347" s="271"/>
      <c r="FAT347" s="271"/>
      <c r="FAU347" s="271"/>
      <c r="FAV347" s="271"/>
      <c r="FAW347" s="271"/>
      <c r="FAX347" s="271"/>
      <c r="FAY347" s="271"/>
      <c r="FAZ347" s="271"/>
      <c r="FBA347" s="271"/>
      <c r="FBB347" s="271"/>
      <c r="FBC347" s="271"/>
      <c r="FBD347" s="271"/>
      <c r="FBE347" s="271"/>
      <c r="FBF347" s="271"/>
      <c r="FBG347" s="271"/>
      <c r="FBH347" s="271"/>
      <c r="FBI347" s="271"/>
      <c r="FBJ347" s="271"/>
      <c r="FBK347" s="271"/>
      <c r="FBL347" s="271"/>
      <c r="FBM347" s="271"/>
      <c r="FBN347" s="271"/>
      <c r="FBO347" s="271"/>
      <c r="FBP347" s="271"/>
      <c r="FBQ347" s="271"/>
      <c r="FBR347" s="271"/>
      <c r="FBS347" s="271"/>
      <c r="FBT347" s="271"/>
      <c r="FBU347" s="271"/>
      <c r="FBV347" s="271"/>
      <c r="FBW347" s="271"/>
      <c r="FBX347" s="271"/>
      <c r="FBY347" s="271"/>
      <c r="FBZ347" s="271"/>
      <c r="FCA347" s="271"/>
      <c r="FCB347" s="271"/>
      <c r="FCC347" s="271"/>
      <c r="FCD347" s="271"/>
      <c r="FCE347" s="271"/>
      <c r="FCF347" s="271"/>
      <c r="FCG347" s="271"/>
      <c r="FCH347" s="271"/>
      <c r="FCI347" s="271"/>
      <c r="FCJ347" s="271"/>
      <c r="FCK347" s="271"/>
      <c r="FCL347" s="271"/>
      <c r="FCM347" s="271"/>
      <c r="FCN347" s="271"/>
      <c r="FCO347" s="271"/>
      <c r="FCP347" s="271"/>
      <c r="FCQ347" s="271"/>
      <c r="FCR347" s="271"/>
      <c r="FCS347" s="271"/>
      <c r="FCT347" s="271"/>
      <c r="FCU347" s="271"/>
      <c r="FCV347" s="271"/>
      <c r="FCW347" s="271"/>
      <c r="FCX347" s="271"/>
      <c r="FCY347" s="271"/>
      <c r="FCZ347" s="271"/>
      <c r="FDA347" s="271"/>
      <c r="FDB347" s="271"/>
      <c r="FDC347" s="271"/>
      <c r="FDD347" s="271"/>
      <c r="FDE347" s="271"/>
      <c r="FDF347" s="271"/>
      <c r="FDG347" s="271"/>
      <c r="FDH347" s="271"/>
      <c r="FDI347" s="271"/>
      <c r="FDJ347" s="271"/>
      <c r="FDK347" s="271"/>
      <c r="FDL347" s="271"/>
      <c r="FDM347" s="271"/>
      <c r="FDN347" s="271"/>
      <c r="FDO347" s="271"/>
      <c r="FDP347" s="271"/>
      <c r="FDQ347" s="271"/>
      <c r="FDR347" s="271"/>
      <c r="FDS347" s="271"/>
      <c r="FDT347" s="271"/>
      <c r="FDU347" s="271"/>
      <c r="FDV347" s="271"/>
      <c r="FDW347" s="271"/>
      <c r="FDX347" s="271"/>
      <c r="FDY347" s="271"/>
      <c r="FDZ347" s="271"/>
      <c r="FEA347" s="271"/>
      <c r="FEB347" s="271"/>
      <c r="FEC347" s="271"/>
      <c r="FED347" s="271"/>
      <c r="FEE347" s="271"/>
      <c r="FEF347" s="271"/>
      <c r="FEG347" s="271"/>
      <c r="FEH347" s="271"/>
      <c r="FEI347" s="271"/>
      <c r="FEJ347" s="271"/>
      <c r="FEK347" s="271"/>
      <c r="FEL347" s="271"/>
      <c r="FEM347" s="271"/>
      <c r="FEN347" s="271"/>
      <c r="FEO347" s="271"/>
      <c r="FEP347" s="271"/>
      <c r="FEQ347" s="271"/>
      <c r="FER347" s="271"/>
      <c r="FES347" s="271"/>
      <c r="FET347" s="271"/>
      <c r="FEU347" s="271"/>
      <c r="FEV347" s="271"/>
      <c r="FEW347" s="271"/>
      <c r="FEX347" s="271"/>
      <c r="FEY347" s="271"/>
      <c r="FEZ347" s="271"/>
      <c r="FFA347" s="271"/>
      <c r="FFB347" s="271"/>
      <c r="FFC347" s="271"/>
      <c r="FFD347" s="271"/>
      <c r="FFE347" s="271"/>
      <c r="FFF347" s="271"/>
      <c r="FFG347" s="271"/>
      <c r="FFH347" s="271"/>
      <c r="FFI347" s="271"/>
      <c r="FFJ347" s="271"/>
      <c r="FFK347" s="271"/>
      <c r="FFL347" s="271"/>
      <c r="FFM347" s="271"/>
      <c r="FFN347" s="271"/>
      <c r="FFO347" s="271"/>
      <c r="FFP347" s="271"/>
      <c r="FFQ347" s="271"/>
      <c r="FFR347" s="271"/>
      <c r="FFS347" s="271"/>
      <c r="FFT347" s="271"/>
      <c r="FFU347" s="271"/>
      <c r="FFV347" s="271"/>
      <c r="FFW347" s="271"/>
      <c r="FFX347" s="271"/>
      <c r="FFY347" s="271"/>
      <c r="FFZ347" s="271"/>
      <c r="FGA347" s="271"/>
      <c r="FGB347" s="271"/>
      <c r="FGC347" s="271"/>
      <c r="FGD347" s="271"/>
      <c r="FGE347" s="271"/>
      <c r="FGF347" s="271"/>
      <c r="FGG347" s="271"/>
      <c r="FGH347" s="271"/>
      <c r="FGI347" s="271"/>
      <c r="FGJ347" s="271"/>
      <c r="FGK347" s="271"/>
      <c r="FGL347" s="271"/>
      <c r="FGM347" s="271"/>
      <c r="FGN347" s="271"/>
      <c r="FGO347" s="271"/>
      <c r="FGP347" s="271"/>
      <c r="FGQ347" s="271"/>
      <c r="FGR347" s="271"/>
      <c r="FGS347" s="271"/>
      <c r="FGT347" s="271"/>
      <c r="FGU347" s="271"/>
      <c r="FGV347" s="271"/>
      <c r="FGW347" s="271"/>
      <c r="FGX347" s="271"/>
      <c r="FGY347" s="271"/>
      <c r="FGZ347" s="271"/>
      <c r="FHA347" s="271"/>
      <c r="FHB347" s="271"/>
      <c r="FHC347" s="271"/>
      <c r="FHD347" s="271"/>
      <c r="FHE347" s="271"/>
      <c r="FHF347" s="271"/>
      <c r="FHG347" s="271"/>
      <c r="FHH347" s="271"/>
      <c r="FHI347" s="271"/>
      <c r="FHJ347" s="271"/>
      <c r="FHK347" s="271"/>
      <c r="FHL347" s="271"/>
      <c r="FHM347" s="271"/>
      <c r="FHN347" s="271"/>
      <c r="FHO347" s="271"/>
      <c r="FHP347" s="271"/>
      <c r="FHQ347" s="271"/>
      <c r="FHR347" s="271"/>
      <c r="FHS347" s="271"/>
      <c r="FHT347" s="271"/>
      <c r="FHU347" s="271"/>
      <c r="FHV347" s="271"/>
      <c r="FHW347" s="271"/>
      <c r="FHX347" s="271"/>
      <c r="FHY347" s="271"/>
      <c r="FHZ347" s="271"/>
      <c r="FIA347" s="271"/>
      <c r="FIB347" s="271"/>
      <c r="FIC347" s="271"/>
      <c r="FID347" s="271"/>
      <c r="FIE347" s="271"/>
      <c r="FIF347" s="271"/>
      <c r="FIG347" s="271"/>
      <c r="FIH347" s="271"/>
      <c r="FII347" s="271"/>
      <c r="FIJ347" s="271"/>
      <c r="FIK347" s="271"/>
      <c r="FIL347" s="271"/>
      <c r="FIM347" s="271"/>
      <c r="FIN347" s="271"/>
      <c r="FIO347" s="271"/>
      <c r="FIP347" s="271"/>
      <c r="FIQ347" s="271"/>
      <c r="FIR347" s="271"/>
      <c r="FIS347" s="271"/>
      <c r="FIT347" s="271"/>
      <c r="FIU347" s="271"/>
      <c r="FIV347" s="271"/>
      <c r="FIW347" s="271"/>
      <c r="FIX347" s="271"/>
      <c r="FIY347" s="271"/>
      <c r="FIZ347" s="271"/>
      <c r="FJA347" s="271"/>
      <c r="FJB347" s="271"/>
      <c r="FJC347" s="271"/>
      <c r="FJD347" s="271"/>
      <c r="FJE347" s="271"/>
      <c r="FJF347" s="271"/>
      <c r="FJG347" s="271"/>
      <c r="FJH347" s="271"/>
      <c r="FJI347" s="271"/>
      <c r="FJJ347" s="271"/>
      <c r="FJK347" s="271"/>
      <c r="FJL347" s="271"/>
      <c r="FJM347" s="271"/>
      <c r="FJN347" s="271"/>
      <c r="FJO347" s="271"/>
      <c r="FJP347" s="271"/>
      <c r="FJQ347" s="271"/>
      <c r="FJR347" s="271"/>
      <c r="FJS347" s="271"/>
      <c r="FJT347" s="271"/>
      <c r="FJU347" s="271"/>
      <c r="FJV347" s="271"/>
      <c r="FJW347" s="271"/>
      <c r="FJX347" s="271"/>
      <c r="FJY347" s="271"/>
      <c r="FJZ347" s="271"/>
      <c r="FKA347" s="271"/>
      <c r="FKB347" s="271"/>
      <c r="FKC347" s="271"/>
      <c r="FKD347" s="271"/>
      <c r="FKE347" s="271"/>
      <c r="FKF347" s="271"/>
      <c r="FKG347" s="271"/>
      <c r="FKH347" s="271"/>
      <c r="FKI347" s="271"/>
      <c r="FKJ347" s="271"/>
      <c r="FKK347" s="271"/>
      <c r="FKL347" s="271"/>
      <c r="FKM347" s="271"/>
      <c r="FKN347" s="271"/>
      <c r="FKO347" s="271"/>
      <c r="FKP347" s="271"/>
      <c r="FKQ347" s="271"/>
      <c r="FKR347" s="271"/>
      <c r="FKS347" s="271"/>
      <c r="FKT347" s="271"/>
      <c r="FKU347" s="271"/>
      <c r="FKV347" s="271"/>
      <c r="FKW347" s="271"/>
      <c r="FKX347" s="271"/>
      <c r="FKY347" s="271"/>
      <c r="FKZ347" s="271"/>
      <c r="FLA347" s="271"/>
      <c r="FLB347" s="271"/>
      <c r="FLC347" s="271"/>
      <c r="FLD347" s="271"/>
      <c r="FLE347" s="271"/>
      <c r="FLF347" s="271"/>
      <c r="FLG347" s="271"/>
      <c r="FLH347" s="271"/>
      <c r="FLI347" s="271"/>
      <c r="FLJ347" s="271"/>
      <c r="FLK347" s="271"/>
      <c r="FLL347" s="271"/>
      <c r="FLM347" s="271"/>
      <c r="FLN347" s="271"/>
      <c r="FLO347" s="271"/>
      <c r="FLP347" s="271"/>
      <c r="FLQ347" s="271"/>
      <c r="FLR347" s="271"/>
      <c r="FLS347" s="271"/>
      <c r="FLT347" s="271"/>
      <c r="FLU347" s="271"/>
      <c r="FLV347" s="271"/>
      <c r="FLW347" s="271"/>
      <c r="FLX347" s="271"/>
      <c r="FLY347" s="271"/>
      <c r="FLZ347" s="271"/>
      <c r="FMA347" s="271"/>
      <c r="FMB347" s="271"/>
      <c r="FMC347" s="271"/>
      <c r="FMD347" s="271"/>
      <c r="FME347" s="271"/>
      <c r="FMF347" s="271"/>
      <c r="FMG347" s="271"/>
      <c r="FMH347" s="271"/>
      <c r="FMI347" s="271"/>
      <c r="FMJ347" s="271"/>
      <c r="FMK347" s="271"/>
      <c r="FML347" s="271"/>
      <c r="FMM347" s="271"/>
      <c r="FMN347" s="271"/>
      <c r="FMO347" s="271"/>
      <c r="FMP347" s="271"/>
      <c r="FMQ347" s="271"/>
      <c r="FMR347" s="271"/>
      <c r="FMS347" s="271"/>
      <c r="FMT347" s="271"/>
      <c r="FMU347" s="271"/>
      <c r="FMV347" s="271"/>
      <c r="FMW347" s="271"/>
      <c r="FMX347" s="271"/>
      <c r="FMY347" s="271"/>
      <c r="FMZ347" s="271"/>
      <c r="FNA347" s="271"/>
      <c r="FNB347" s="271"/>
      <c r="FNC347" s="271"/>
      <c r="FND347" s="271"/>
      <c r="FNE347" s="271"/>
      <c r="FNF347" s="271"/>
      <c r="FNG347" s="271"/>
      <c r="FNH347" s="271"/>
      <c r="FNI347" s="271"/>
      <c r="FNJ347" s="271"/>
      <c r="FNK347" s="271"/>
      <c r="FNL347" s="271"/>
      <c r="FNM347" s="271"/>
      <c r="FNN347" s="271"/>
      <c r="FNO347" s="271"/>
      <c r="FNP347" s="271"/>
      <c r="FNQ347" s="271"/>
      <c r="FNR347" s="271"/>
      <c r="FNS347" s="271"/>
      <c r="FNT347" s="271"/>
      <c r="FNU347" s="271"/>
      <c r="FNV347" s="271"/>
      <c r="FNW347" s="271"/>
      <c r="FNX347" s="271"/>
      <c r="FNY347" s="271"/>
      <c r="FNZ347" s="271"/>
      <c r="FOA347" s="271"/>
      <c r="FOB347" s="271"/>
      <c r="FOC347" s="271"/>
      <c r="FOD347" s="271"/>
      <c r="FOE347" s="271"/>
      <c r="FOF347" s="271"/>
      <c r="FOG347" s="271"/>
      <c r="FOH347" s="271"/>
      <c r="FOI347" s="271"/>
      <c r="FOJ347" s="271"/>
      <c r="FOK347" s="271"/>
      <c r="FOL347" s="271"/>
      <c r="FOM347" s="271"/>
      <c r="FON347" s="271"/>
      <c r="FOO347" s="271"/>
      <c r="FOP347" s="271"/>
      <c r="FOQ347" s="271"/>
      <c r="FOR347" s="271"/>
      <c r="FOS347" s="271"/>
      <c r="FOT347" s="271"/>
      <c r="FOU347" s="271"/>
      <c r="FOV347" s="271"/>
      <c r="FOW347" s="271"/>
      <c r="FOX347" s="271"/>
      <c r="FOY347" s="271"/>
      <c r="FOZ347" s="271"/>
      <c r="FPA347" s="271"/>
      <c r="FPB347" s="271"/>
      <c r="FPC347" s="271"/>
      <c r="FPD347" s="271"/>
      <c r="FPE347" s="271"/>
      <c r="FPF347" s="271"/>
      <c r="FPG347" s="271"/>
      <c r="FPH347" s="271"/>
      <c r="FPI347" s="271"/>
      <c r="FPJ347" s="271"/>
      <c r="FPK347" s="271"/>
      <c r="FPL347" s="271"/>
      <c r="FPM347" s="271"/>
      <c r="FPN347" s="271"/>
      <c r="FPO347" s="271"/>
      <c r="FPP347" s="271"/>
      <c r="FPQ347" s="271"/>
      <c r="FPR347" s="271"/>
      <c r="FPS347" s="271"/>
      <c r="FPT347" s="271"/>
      <c r="FPU347" s="271"/>
      <c r="FPV347" s="271"/>
      <c r="FPW347" s="271"/>
      <c r="FPX347" s="271"/>
      <c r="FPY347" s="271"/>
      <c r="FPZ347" s="271"/>
      <c r="FQA347" s="271"/>
      <c r="FQB347" s="271"/>
      <c r="FQC347" s="271"/>
      <c r="FQD347" s="271"/>
      <c r="FQE347" s="271"/>
      <c r="FQF347" s="271"/>
      <c r="FQG347" s="271"/>
      <c r="FQH347" s="271"/>
      <c r="FQI347" s="271"/>
      <c r="FQJ347" s="271"/>
      <c r="FQK347" s="271"/>
      <c r="FQL347" s="271"/>
      <c r="FQM347" s="271"/>
      <c r="FQN347" s="271"/>
      <c r="FQO347" s="271"/>
      <c r="FQP347" s="271"/>
      <c r="FQQ347" s="271"/>
      <c r="FQR347" s="271"/>
      <c r="FQS347" s="271"/>
      <c r="FQT347" s="271"/>
      <c r="FQU347" s="271"/>
      <c r="FQV347" s="271"/>
      <c r="FQW347" s="271"/>
      <c r="FQX347" s="271"/>
      <c r="FQY347" s="271"/>
      <c r="FQZ347" s="271"/>
      <c r="FRA347" s="271"/>
      <c r="FRB347" s="271"/>
      <c r="FRC347" s="271"/>
      <c r="FRD347" s="271"/>
      <c r="FRE347" s="271"/>
      <c r="FRF347" s="271"/>
      <c r="FRG347" s="271"/>
      <c r="FRH347" s="271"/>
      <c r="FRI347" s="271"/>
      <c r="FRJ347" s="271"/>
      <c r="FRK347" s="271"/>
      <c r="FRL347" s="271"/>
      <c r="FRM347" s="271"/>
      <c r="FRN347" s="271"/>
      <c r="FRO347" s="271"/>
      <c r="FRP347" s="271"/>
      <c r="FRQ347" s="271"/>
      <c r="FRR347" s="271"/>
      <c r="FRS347" s="271"/>
      <c r="FRT347" s="271"/>
      <c r="FRU347" s="271"/>
      <c r="FRV347" s="271"/>
      <c r="FRW347" s="271"/>
      <c r="FRX347" s="271"/>
      <c r="FRY347" s="271"/>
      <c r="FRZ347" s="271"/>
      <c r="FSA347" s="271"/>
      <c r="FSB347" s="271"/>
      <c r="FSC347" s="271"/>
      <c r="FSD347" s="271"/>
      <c r="FSE347" s="271"/>
      <c r="FSF347" s="271"/>
      <c r="FSG347" s="271"/>
      <c r="FSH347" s="271"/>
      <c r="FSI347" s="271"/>
      <c r="FSJ347" s="271"/>
      <c r="FSK347" s="271"/>
      <c r="FSL347" s="271"/>
      <c r="FSM347" s="271"/>
      <c r="FSN347" s="271"/>
      <c r="FSO347" s="271"/>
      <c r="FSP347" s="271"/>
      <c r="FSQ347" s="271"/>
      <c r="FSR347" s="271"/>
      <c r="FSS347" s="271"/>
      <c r="FST347" s="271"/>
      <c r="FSU347" s="271"/>
      <c r="FSV347" s="271"/>
      <c r="FSW347" s="271"/>
      <c r="FSX347" s="271"/>
      <c r="FSY347" s="271"/>
      <c r="FSZ347" s="271"/>
      <c r="FTA347" s="271"/>
      <c r="FTB347" s="271"/>
      <c r="FTC347" s="271"/>
      <c r="FTD347" s="271"/>
      <c r="FTE347" s="271"/>
      <c r="FTF347" s="271"/>
      <c r="FTG347" s="271"/>
      <c r="FTH347" s="271"/>
      <c r="FTI347" s="271"/>
      <c r="FTJ347" s="271"/>
      <c r="FTK347" s="271"/>
      <c r="FTL347" s="271"/>
      <c r="FTM347" s="271"/>
      <c r="FTN347" s="271"/>
      <c r="FTO347" s="271"/>
      <c r="FTP347" s="271"/>
      <c r="FTQ347" s="271"/>
      <c r="FTR347" s="271"/>
      <c r="FTS347" s="271"/>
      <c r="FTT347" s="271"/>
      <c r="FTU347" s="271"/>
      <c r="FTV347" s="271"/>
      <c r="FTW347" s="271"/>
      <c r="FTX347" s="271"/>
      <c r="FTY347" s="271"/>
      <c r="FTZ347" s="271"/>
      <c r="FUA347" s="271"/>
      <c r="FUB347" s="271"/>
      <c r="FUC347" s="271"/>
      <c r="FUD347" s="271"/>
      <c r="FUE347" s="271"/>
      <c r="FUF347" s="271"/>
      <c r="FUG347" s="271"/>
      <c r="FUH347" s="271"/>
      <c r="FUI347" s="271"/>
      <c r="FUJ347" s="271"/>
      <c r="FUK347" s="271"/>
      <c r="FUL347" s="271"/>
      <c r="FUM347" s="271"/>
      <c r="FUN347" s="271"/>
      <c r="FUO347" s="271"/>
      <c r="FUP347" s="271"/>
      <c r="FUQ347" s="271"/>
      <c r="FUR347" s="271"/>
      <c r="FUS347" s="271"/>
      <c r="FUT347" s="271"/>
      <c r="FUU347" s="271"/>
      <c r="FUV347" s="271"/>
      <c r="FUW347" s="271"/>
      <c r="FUX347" s="271"/>
      <c r="FUY347" s="271"/>
      <c r="FUZ347" s="271"/>
      <c r="FVA347" s="271"/>
      <c r="FVB347" s="271"/>
      <c r="FVC347" s="271"/>
      <c r="FVD347" s="271"/>
      <c r="FVE347" s="271"/>
      <c r="FVF347" s="271"/>
      <c r="FVG347" s="271"/>
      <c r="FVH347" s="271"/>
      <c r="FVI347" s="271"/>
      <c r="FVJ347" s="271"/>
      <c r="FVK347" s="271"/>
      <c r="FVL347" s="271"/>
      <c r="FVM347" s="271"/>
      <c r="FVN347" s="271"/>
      <c r="FVO347" s="271"/>
      <c r="FVP347" s="271"/>
      <c r="FVQ347" s="271"/>
      <c r="FVR347" s="271"/>
      <c r="FVS347" s="271"/>
      <c r="FVT347" s="271"/>
      <c r="FVU347" s="271"/>
      <c r="FVV347" s="271"/>
      <c r="FVW347" s="271"/>
      <c r="FVX347" s="271"/>
      <c r="FVY347" s="271"/>
      <c r="FVZ347" s="271"/>
      <c r="FWA347" s="271"/>
      <c r="FWB347" s="271"/>
      <c r="FWC347" s="271"/>
      <c r="FWD347" s="271"/>
      <c r="FWE347" s="271"/>
      <c r="FWF347" s="271"/>
      <c r="FWG347" s="271"/>
      <c r="FWH347" s="271"/>
      <c r="FWI347" s="271"/>
      <c r="FWJ347" s="271"/>
      <c r="FWK347" s="271"/>
      <c r="FWL347" s="271"/>
      <c r="FWM347" s="271"/>
      <c r="FWN347" s="271"/>
      <c r="FWO347" s="271"/>
      <c r="FWP347" s="271"/>
      <c r="FWQ347" s="271"/>
      <c r="FWR347" s="271"/>
      <c r="FWS347" s="271"/>
      <c r="FWT347" s="271"/>
      <c r="FWU347" s="271"/>
      <c r="FWV347" s="271"/>
      <c r="FWW347" s="271"/>
      <c r="FWX347" s="271"/>
      <c r="FWY347" s="271"/>
      <c r="FWZ347" s="271"/>
      <c r="FXA347" s="271"/>
      <c r="FXB347" s="271"/>
      <c r="FXC347" s="271"/>
      <c r="FXD347" s="271"/>
      <c r="FXE347" s="271"/>
      <c r="FXF347" s="271"/>
      <c r="FXG347" s="271"/>
      <c r="FXH347" s="271"/>
      <c r="FXI347" s="271"/>
      <c r="FXJ347" s="271"/>
      <c r="FXK347" s="271"/>
      <c r="FXL347" s="271"/>
      <c r="FXM347" s="271"/>
      <c r="FXN347" s="271"/>
      <c r="FXO347" s="271"/>
      <c r="FXP347" s="271"/>
      <c r="FXQ347" s="271"/>
      <c r="FXR347" s="271"/>
      <c r="FXS347" s="271"/>
      <c r="FXT347" s="271"/>
      <c r="FXU347" s="271"/>
      <c r="FXV347" s="271"/>
      <c r="FXW347" s="271"/>
      <c r="FXX347" s="271"/>
      <c r="FXY347" s="271"/>
      <c r="FXZ347" s="271"/>
      <c r="FYA347" s="271"/>
      <c r="FYB347" s="271"/>
      <c r="FYC347" s="271"/>
      <c r="FYD347" s="271"/>
      <c r="FYE347" s="271"/>
      <c r="FYF347" s="271"/>
      <c r="FYG347" s="271"/>
      <c r="FYH347" s="271"/>
      <c r="FYI347" s="271"/>
      <c r="FYJ347" s="271"/>
      <c r="FYK347" s="271"/>
      <c r="FYL347" s="271"/>
      <c r="FYM347" s="271"/>
      <c r="FYN347" s="271"/>
      <c r="FYO347" s="271"/>
      <c r="FYP347" s="271"/>
      <c r="FYQ347" s="271"/>
      <c r="FYR347" s="271"/>
      <c r="FYS347" s="271"/>
      <c r="FYT347" s="271"/>
      <c r="FYU347" s="271"/>
      <c r="FYV347" s="271"/>
      <c r="FYW347" s="271"/>
      <c r="FYX347" s="271"/>
      <c r="FYY347" s="271"/>
      <c r="FYZ347" s="271"/>
      <c r="FZA347" s="271"/>
      <c r="FZB347" s="271"/>
      <c r="FZC347" s="271"/>
      <c r="FZD347" s="271"/>
      <c r="FZE347" s="271"/>
      <c r="FZF347" s="271"/>
      <c r="FZG347" s="271"/>
      <c r="FZH347" s="271"/>
      <c r="FZI347" s="271"/>
      <c r="FZJ347" s="271"/>
      <c r="FZK347" s="271"/>
      <c r="FZL347" s="271"/>
      <c r="FZM347" s="271"/>
      <c r="FZN347" s="271"/>
      <c r="FZO347" s="271"/>
      <c r="FZP347" s="271"/>
      <c r="FZQ347" s="271"/>
      <c r="FZR347" s="271"/>
      <c r="FZS347" s="271"/>
      <c r="FZT347" s="271"/>
      <c r="FZU347" s="271"/>
      <c r="FZV347" s="271"/>
      <c r="FZW347" s="271"/>
      <c r="FZX347" s="271"/>
      <c r="FZY347" s="271"/>
      <c r="FZZ347" s="271"/>
      <c r="GAA347" s="271"/>
      <c r="GAB347" s="271"/>
      <c r="GAC347" s="271"/>
      <c r="GAD347" s="271"/>
      <c r="GAE347" s="271"/>
      <c r="GAF347" s="271"/>
      <c r="GAG347" s="271"/>
      <c r="GAH347" s="271"/>
      <c r="GAI347" s="271"/>
      <c r="GAJ347" s="271"/>
      <c r="GAK347" s="271"/>
      <c r="GAL347" s="271"/>
      <c r="GAM347" s="271"/>
      <c r="GAN347" s="271"/>
      <c r="GAO347" s="271"/>
      <c r="GAP347" s="271"/>
      <c r="GAQ347" s="271"/>
      <c r="GAR347" s="271"/>
      <c r="GAS347" s="271"/>
      <c r="GAT347" s="271"/>
      <c r="GAU347" s="271"/>
      <c r="GAV347" s="271"/>
      <c r="GAW347" s="271"/>
      <c r="GAX347" s="271"/>
      <c r="GAY347" s="271"/>
      <c r="GAZ347" s="271"/>
      <c r="GBA347" s="271"/>
      <c r="GBB347" s="271"/>
      <c r="GBC347" s="271"/>
      <c r="GBD347" s="271"/>
      <c r="GBE347" s="271"/>
      <c r="GBF347" s="271"/>
      <c r="GBG347" s="271"/>
      <c r="GBH347" s="271"/>
      <c r="GBI347" s="271"/>
      <c r="GBJ347" s="271"/>
      <c r="GBK347" s="271"/>
      <c r="GBL347" s="271"/>
      <c r="GBM347" s="271"/>
      <c r="GBN347" s="271"/>
      <c r="GBO347" s="271"/>
      <c r="GBP347" s="271"/>
      <c r="GBQ347" s="271"/>
      <c r="GBR347" s="271"/>
      <c r="GBS347" s="271"/>
      <c r="GBT347" s="271"/>
      <c r="GBU347" s="271"/>
      <c r="GBV347" s="271"/>
      <c r="GBW347" s="271"/>
      <c r="GBX347" s="271"/>
      <c r="GBY347" s="271"/>
      <c r="GBZ347" s="271"/>
      <c r="GCA347" s="271"/>
      <c r="GCB347" s="271"/>
      <c r="GCC347" s="271"/>
      <c r="GCD347" s="271"/>
      <c r="GCE347" s="271"/>
      <c r="GCF347" s="271"/>
      <c r="GCG347" s="271"/>
      <c r="GCH347" s="271"/>
      <c r="GCI347" s="271"/>
      <c r="GCJ347" s="271"/>
      <c r="GCK347" s="271"/>
      <c r="GCL347" s="271"/>
      <c r="GCM347" s="271"/>
      <c r="GCN347" s="271"/>
      <c r="GCO347" s="271"/>
      <c r="GCP347" s="271"/>
      <c r="GCQ347" s="271"/>
      <c r="GCR347" s="271"/>
      <c r="GCS347" s="271"/>
      <c r="GCT347" s="271"/>
      <c r="GCU347" s="271"/>
      <c r="GCV347" s="271"/>
      <c r="GCW347" s="271"/>
      <c r="GCX347" s="271"/>
      <c r="GCY347" s="271"/>
      <c r="GCZ347" s="271"/>
      <c r="GDA347" s="271"/>
      <c r="GDB347" s="271"/>
      <c r="GDC347" s="271"/>
      <c r="GDD347" s="271"/>
      <c r="GDE347" s="271"/>
      <c r="GDF347" s="271"/>
      <c r="GDG347" s="271"/>
      <c r="GDH347" s="271"/>
      <c r="GDI347" s="271"/>
      <c r="GDJ347" s="271"/>
      <c r="GDK347" s="271"/>
      <c r="GDL347" s="271"/>
      <c r="GDM347" s="271"/>
      <c r="GDN347" s="271"/>
      <c r="GDO347" s="271"/>
      <c r="GDP347" s="271"/>
      <c r="GDQ347" s="271"/>
      <c r="GDR347" s="271"/>
      <c r="GDS347" s="271"/>
      <c r="GDT347" s="271"/>
      <c r="GDU347" s="271"/>
      <c r="GDV347" s="271"/>
      <c r="GDW347" s="271"/>
      <c r="GDX347" s="271"/>
      <c r="GDY347" s="271"/>
      <c r="GDZ347" s="271"/>
      <c r="GEA347" s="271"/>
      <c r="GEB347" s="271"/>
      <c r="GEC347" s="271"/>
      <c r="GED347" s="271"/>
      <c r="GEE347" s="271"/>
      <c r="GEF347" s="271"/>
      <c r="GEG347" s="271"/>
      <c r="GEH347" s="271"/>
      <c r="GEI347" s="271"/>
      <c r="GEJ347" s="271"/>
      <c r="GEK347" s="271"/>
      <c r="GEL347" s="271"/>
      <c r="GEM347" s="271"/>
      <c r="GEN347" s="271"/>
      <c r="GEO347" s="271"/>
      <c r="GEP347" s="271"/>
      <c r="GEQ347" s="271"/>
      <c r="GER347" s="271"/>
      <c r="GES347" s="271"/>
      <c r="GET347" s="271"/>
      <c r="GEU347" s="271"/>
      <c r="GEV347" s="271"/>
      <c r="GEW347" s="271"/>
      <c r="GEX347" s="271"/>
      <c r="GEY347" s="271"/>
      <c r="GEZ347" s="271"/>
      <c r="GFA347" s="271"/>
      <c r="GFB347" s="271"/>
      <c r="GFC347" s="271"/>
      <c r="GFD347" s="271"/>
      <c r="GFE347" s="271"/>
      <c r="GFF347" s="271"/>
      <c r="GFG347" s="271"/>
      <c r="GFH347" s="271"/>
      <c r="GFI347" s="271"/>
      <c r="GFJ347" s="271"/>
      <c r="GFK347" s="271"/>
      <c r="GFL347" s="271"/>
      <c r="GFM347" s="271"/>
      <c r="GFN347" s="271"/>
      <c r="GFO347" s="271"/>
      <c r="GFP347" s="271"/>
      <c r="GFQ347" s="271"/>
      <c r="GFR347" s="271"/>
      <c r="GFS347" s="271"/>
      <c r="GFT347" s="271"/>
      <c r="GFU347" s="271"/>
      <c r="GFV347" s="271"/>
      <c r="GFW347" s="271"/>
      <c r="GFX347" s="271"/>
      <c r="GFY347" s="271"/>
      <c r="GFZ347" s="271"/>
      <c r="GGA347" s="271"/>
      <c r="GGB347" s="271"/>
      <c r="GGC347" s="271"/>
      <c r="GGD347" s="271"/>
      <c r="GGE347" s="271"/>
      <c r="GGF347" s="271"/>
      <c r="GGG347" s="271"/>
      <c r="GGH347" s="271"/>
      <c r="GGI347" s="271"/>
      <c r="GGJ347" s="271"/>
      <c r="GGK347" s="271"/>
      <c r="GGL347" s="271"/>
      <c r="GGM347" s="271"/>
      <c r="GGN347" s="271"/>
      <c r="GGO347" s="271"/>
      <c r="GGP347" s="271"/>
      <c r="GGQ347" s="271"/>
      <c r="GGR347" s="271"/>
      <c r="GGS347" s="271"/>
      <c r="GGT347" s="271"/>
      <c r="GGU347" s="271"/>
      <c r="GGV347" s="271"/>
      <c r="GGW347" s="271"/>
      <c r="GGX347" s="271"/>
      <c r="GGY347" s="271"/>
      <c r="GGZ347" s="271"/>
      <c r="GHA347" s="271"/>
      <c r="GHB347" s="271"/>
      <c r="GHC347" s="271"/>
      <c r="GHD347" s="271"/>
      <c r="GHE347" s="271"/>
      <c r="GHF347" s="271"/>
      <c r="GHG347" s="271"/>
      <c r="GHH347" s="271"/>
      <c r="GHI347" s="271"/>
      <c r="GHJ347" s="271"/>
      <c r="GHK347" s="271"/>
      <c r="GHL347" s="271"/>
      <c r="GHM347" s="271"/>
      <c r="GHN347" s="271"/>
      <c r="GHO347" s="271"/>
      <c r="GHP347" s="271"/>
      <c r="GHQ347" s="271"/>
      <c r="GHR347" s="271"/>
      <c r="GHS347" s="271"/>
      <c r="GHT347" s="271"/>
      <c r="GHU347" s="271"/>
      <c r="GHV347" s="271"/>
      <c r="GHW347" s="271"/>
      <c r="GHX347" s="271"/>
      <c r="GHY347" s="271"/>
      <c r="GHZ347" s="271"/>
      <c r="GIA347" s="271"/>
      <c r="GIB347" s="271"/>
      <c r="GIC347" s="271"/>
      <c r="GID347" s="271"/>
      <c r="GIE347" s="271"/>
      <c r="GIF347" s="271"/>
      <c r="GIG347" s="271"/>
      <c r="GIH347" s="271"/>
      <c r="GII347" s="271"/>
      <c r="GIJ347" s="271"/>
      <c r="GIK347" s="271"/>
      <c r="GIL347" s="271"/>
      <c r="GIM347" s="271"/>
      <c r="GIN347" s="271"/>
      <c r="GIO347" s="271"/>
      <c r="GIP347" s="271"/>
      <c r="GIQ347" s="271"/>
      <c r="GIR347" s="271"/>
      <c r="GIS347" s="271"/>
      <c r="GIT347" s="271"/>
      <c r="GIU347" s="271"/>
      <c r="GIV347" s="271"/>
      <c r="GIW347" s="271"/>
      <c r="GIX347" s="271"/>
      <c r="GIY347" s="271"/>
      <c r="GIZ347" s="271"/>
      <c r="GJA347" s="271"/>
      <c r="GJB347" s="271"/>
      <c r="GJC347" s="271"/>
      <c r="GJD347" s="271"/>
      <c r="GJE347" s="271"/>
      <c r="GJF347" s="271"/>
      <c r="GJG347" s="271"/>
      <c r="GJH347" s="271"/>
      <c r="GJI347" s="271"/>
      <c r="GJJ347" s="271"/>
      <c r="GJK347" s="271"/>
      <c r="GJL347" s="271"/>
      <c r="GJM347" s="271"/>
      <c r="GJN347" s="271"/>
      <c r="GJO347" s="271"/>
      <c r="GJP347" s="271"/>
      <c r="GJQ347" s="271"/>
      <c r="GJR347" s="271"/>
      <c r="GJS347" s="271"/>
      <c r="GJT347" s="271"/>
      <c r="GJU347" s="271"/>
      <c r="GJV347" s="271"/>
      <c r="GJW347" s="271"/>
      <c r="GJX347" s="271"/>
      <c r="GJY347" s="271"/>
      <c r="GJZ347" s="271"/>
      <c r="GKA347" s="271"/>
      <c r="GKB347" s="271"/>
      <c r="GKC347" s="271"/>
      <c r="GKD347" s="271"/>
      <c r="GKE347" s="271"/>
      <c r="GKF347" s="271"/>
      <c r="GKG347" s="271"/>
      <c r="GKH347" s="271"/>
      <c r="GKI347" s="271"/>
      <c r="GKJ347" s="271"/>
      <c r="GKK347" s="271"/>
      <c r="GKL347" s="271"/>
      <c r="GKM347" s="271"/>
      <c r="GKN347" s="271"/>
      <c r="GKO347" s="271"/>
      <c r="GKP347" s="271"/>
      <c r="GKQ347" s="271"/>
      <c r="GKR347" s="271"/>
      <c r="GKS347" s="271"/>
      <c r="GKT347" s="271"/>
      <c r="GKU347" s="271"/>
      <c r="GKV347" s="271"/>
      <c r="GKW347" s="271"/>
      <c r="GKX347" s="271"/>
      <c r="GKY347" s="271"/>
      <c r="GKZ347" s="271"/>
      <c r="GLA347" s="271"/>
      <c r="GLB347" s="271"/>
      <c r="GLC347" s="271"/>
      <c r="GLD347" s="271"/>
      <c r="GLE347" s="271"/>
      <c r="GLF347" s="271"/>
      <c r="GLG347" s="271"/>
      <c r="GLH347" s="271"/>
      <c r="GLI347" s="271"/>
      <c r="GLJ347" s="271"/>
      <c r="GLK347" s="271"/>
      <c r="GLL347" s="271"/>
      <c r="GLM347" s="271"/>
      <c r="GLN347" s="271"/>
      <c r="GLO347" s="271"/>
      <c r="GLP347" s="271"/>
      <c r="GLQ347" s="271"/>
      <c r="GLR347" s="271"/>
      <c r="GLS347" s="271"/>
      <c r="GLT347" s="271"/>
      <c r="GLU347" s="271"/>
      <c r="GLV347" s="271"/>
      <c r="GLW347" s="271"/>
      <c r="GLX347" s="271"/>
      <c r="GLY347" s="271"/>
      <c r="GLZ347" s="271"/>
      <c r="GMA347" s="271"/>
      <c r="GMB347" s="271"/>
      <c r="GMC347" s="271"/>
      <c r="GMD347" s="271"/>
      <c r="GME347" s="271"/>
      <c r="GMF347" s="271"/>
      <c r="GMG347" s="271"/>
      <c r="GMH347" s="271"/>
      <c r="GMI347" s="271"/>
      <c r="GMJ347" s="271"/>
      <c r="GMK347" s="271"/>
      <c r="GML347" s="271"/>
      <c r="GMM347" s="271"/>
      <c r="GMN347" s="271"/>
      <c r="GMO347" s="271"/>
      <c r="GMP347" s="271"/>
      <c r="GMQ347" s="271"/>
      <c r="GMR347" s="271"/>
      <c r="GMS347" s="271"/>
      <c r="GMT347" s="271"/>
      <c r="GMU347" s="271"/>
      <c r="GMV347" s="271"/>
      <c r="GMW347" s="271"/>
      <c r="GMX347" s="271"/>
      <c r="GMY347" s="271"/>
      <c r="GMZ347" s="271"/>
      <c r="GNA347" s="271"/>
      <c r="GNB347" s="271"/>
      <c r="GNC347" s="271"/>
      <c r="GND347" s="271"/>
      <c r="GNE347" s="271"/>
      <c r="GNF347" s="271"/>
      <c r="GNG347" s="271"/>
      <c r="GNH347" s="271"/>
      <c r="GNI347" s="271"/>
      <c r="GNJ347" s="271"/>
      <c r="GNK347" s="271"/>
      <c r="GNL347" s="271"/>
      <c r="GNM347" s="271"/>
      <c r="GNN347" s="271"/>
      <c r="GNO347" s="271"/>
      <c r="GNP347" s="271"/>
      <c r="GNQ347" s="271"/>
      <c r="GNR347" s="271"/>
      <c r="GNS347" s="271"/>
      <c r="GNT347" s="271"/>
      <c r="GNU347" s="271"/>
      <c r="GNV347" s="271"/>
      <c r="GNW347" s="271"/>
      <c r="GNX347" s="271"/>
      <c r="GNY347" s="271"/>
      <c r="GNZ347" s="271"/>
      <c r="GOA347" s="271"/>
      <c r="GOB347" s="271"/>
      <c r="GOC347" s="271"/>
      <c r="GOD347" s="271"/>
      <c r="GOE347" s="271"/>
      <c r="GOF347" s="271"/>
      <c r="GOG347" s="271"/>
      <c r="GOH347" s="271"/>
      <c r="GOI347" s="271"/>
      <c r="GOJ347" s="271"/>
      <c r="GOK347" s="271"/>
      <c r="GOL347" s="271"/>
      <c r="GOM347" s="271"/>
      <c r="GON347" s="271"/>
      <c r="GOO347" s="271"/>
      <c r="GOP347" s="271"/>
      <c r="GOQ347" s="271"/>
      <c r="GOR347" s="271"/>
      <c r="GOS347" s="271"/>
      <c r="GOT347" s="271"/>
      <c r="GOU347" s="271"/>
      <c r="GOV347" s="271"/>
      <c r="GOW347" s="271"/>
      <c r="GOX347" s="271"/>
      <c r="GOY347" s="271"/>
      <c r="GOZ347" s="271"/>
      <c r="GPA347" s="271"/>
      <c r="GPB347" s="271"/>
      <c r="GPC347" s="271"/>
      <c r="GPD347" s="271"/>
      <c r="GPE347" s="271"/>
      <c r="GPF347" s="271"/>
      <c r="GPG347" s="271"/>
      <c r="GPH347" s="271"/>
      <c r="GPI347" s="271"/>
      <c r="GPJ347" s="271"/>
      <c r="GPK347" s="271"/>
      <c r="GPL347" s="271"/>
      <c r="GPM347" s="271"/>
      <c r="GPN347" s="271"/>
      <c r="GPO347" s="271"/>
      <c r="GPP347" s="271"/>
      <c r="GPQ347" s="271"/>
      <c r="GPR347" s="271"/>
      <c r="GPS347" s="271"/>
      <c r="GPT347" s="271"/>
      <c r="GPU347" s="271"/>
      <c r="GPV347" s="271"/>
      <c r="GPW347" s="271"/>
      <c r="GPX347" s="271"/>
      <c r="GPY347" s="271"/>
      <c r="GPZ347" s="271"/>
      <c r="GQA347" s="271"/>
      <c r="GQB347" s="271"/>
      <c r="GQC347" s="271"/>
      <c r="GQD347" s="271"/>
      <c r="GQE347" s="271"/>
      <c r="GQF347" s="271"/>
      <c r="GQG347" s="271"/>
      <c r="GQH347" s="271"/>
      <c r="GQI347" s="271"/>
      <c r="GQJ347" s="271"/>
      <c r="GQK347" s="271"/>
      <c r="GQL347" s="271"/>
      <c r="GQM347" s="271"/>
      <c r="GQN347" s="271"/>
      <c r="GQO347" s="271"/>
      <c r="GQP347" s="271"/>
      <c r="GQQ347" s="271"/>
      <c r="GQR347" s="271"/>
      <c r="GQS347" s="271"/>
      <c r="GQT347" s="271"/>
      <c r="GQU347" s="271"/>
      <c r="GQV347" s="271"/>
      <c r="GQW347" s="271"/>
      <c r="GQX347" s="271"/>
      <c r="GQY347" s="271"/>
      <c r="GQZ347" s="271"/>
      <c r="GRA347" s="271"/>
      <c r="GRB347" s="271"/>
      <c r="GRC347" s="271"/>
      <c r="GRD347" s="271"/>
      <c r="GRE347" s="271"/>
      <c r="GRF347" s="271"/>
      <c r="GRG347" s="271"/>
      <c r="GRH347" s="271"/>
      <c r="GRI347" s="271"/>
      <c r="GRJ347" s="271"/>
      <c r="GRK347" s="271"/>
      <c r="GRL347" s="271"/>
      <c r="GRM347" s="271"/>
      <c r="GRN347" s="271"/>
      <c r="GRO347" s="271"/>
      <c r="GRP347" s="271"/>
      <c r="GRQ347" s="271"/>
      <c r="GRR347" s="271"/>
      <c r="GRS347" s="271"/>
      <c r="GRT347" s="271"/>
      <c r="GRU347" s="271"/>
      <c r="GRV347" s="271"/>
      <c r="GRW347" s="271"/>
      <c r="GRX347" s="271"/>
      <c r="GRY347" s="271"/>
      <c r="GRZ347" s="271"/>
      <c r="GSA347" s="271"/>
      <c r="GSB347" s="271"/>
      <c r="GSC347" s="271"/>
      <c r="GSD347" s="271"/>
      <c r="GSE347" s="271"/>
      <c r="GSF347" s="271"/>
      <c r="GSG347" s="271"/>
      <c r="GSH347" s="271"/>
      <c r="GSI347" s="271"/>
      <c r="GSJ347" s="271"/>
      <c r="GSK347" s="271"/>
      <c r="GSL347" s="271"/>
      <c r="GSM347" s="271"/>
      <c r="GSN347" s="271"/>
      <c r="GSO347" s="271"/>
      <c r="GSP347" s="271"/>
      <c r="GSQ347" s="271"/>
      <c r="GSR347" s="271"/>
      <c r="GSS347" s="271"/>
      <c r="GST347" s="271"/>
      <c r="GSU347" s="271"/>
      <c r="GSV347" s="271"/>
      <c r="GSW347" s="271"/>
      <c r="GSX347" s="271"/>
      <c r="GSY347" s="271"/>
      <c r="GSZ347" s="271"/>
      <c r="GTA347" s="271"/>
      <c r="GTB347" s="271"/>
      <c r="GTC347" s="271"/>
      <c r="GTD347" s="271"/>
      <c r="GTE347" s="271"/>
      <c r="GTF347" s="271"/>
      <c r="GTG347" s="271"/>
      <c r="GTH347" s="271"/>
      <c r="GTI347" s="271"/>
      <c r="GTJ347" s="271"/>
      <c r="GTK347" s="271"/>
      <c r="GTL347" s="271"/>
      <c r="GTM347" s="271"/>
      <c r="GTN347" s="271"/>
      <c r="GTO347" s="271"/>
      <c r="GTP347" s="271"/>
      <c r="GTQ347" s="271"/>
      <c r="GTR347" s="271"/>
      <c r="GTS347" s="271"/>
      <c r="GTT347" s="271"/>
      <c r="GTU347" s="271"/>
      <c r="GTV347" s="271"/>
      <c r="GTW347" s="271"/>
      <c r="GTX347" s="271"/>
      <c r="GTY347" s="271"/>
      <c r="GTZ347" s="271"/>
      <c r="GUA347" s="271"/>
      <c r="GUB347" s="271"/>
      <c r="GUC347" s="271"/>
      <c r="GUD347" s="271"/>
      <c r="GUE347" s="271"/>
      <c r="GUF347" s="271"/>
      <c r="GUG347" s="271"/>
      <c r="GUH347" s="271"/>
      <c r="GUI347" s="271"/>
      <c r="GUJ347" s="271"/>
      <c r="GUK347" s="271"/>
      <c r="GUL347" s="271"/>
      <c r="GUM347" s="271"/>
      <c r="GUN347" s="271"/>
      <c r="GUO347" s="271"/>
      <c r="GUP347" s="271"/>
      <c r="GUQ347" s="271"/>
      <c r="GUR347" s="271"/>
      <c r="GUS347" s="271"/>
      <c r="GUT347" s="271"/>
      <c r="GUU347" s="271"/>
      <c r="GUV347" s="271"/>
      <c r="GUW347" s="271"/>
      <c r="GUX347" s="271"/>
      <c r="GUY347" s="271"/>
      <c r="GUZ347" s="271"/>
      <c r="GVA347" s="271"/>
      <c r="GVB347" s="271"/>
      <c r="GVC347" s="271"/>
      <c r="GVD347" s="271"/>
      <c r="GVE347" s="271"/>
      <c r="GVF347" s="271"/>
      <c r="GVG347" s="271"/>
      <c r="GVH347" s="271"/>
      <c r="GVI347" s="271"/>
      <c r="GVJ347" s="271"/>
      <c r="GVK347" s="271"/>
      <c r="GVL347" s="271"/>
      <c r="GVM347" s="271"/>
      <c r="GVN347" s="271"/>
      <c r="GVO347" s="271"/>
      <c r="GVP347" s="271"/>
      <c r="GVQ347" s="271"/>
      <c r="GVR347" s="271"/>
      <c r="GVS347" s="271"/>
      <c r="GVT347" s="271"/>
      <c r="GVU347" s="271"/>
      <c r="GVV347" s="271"/>
      <c r="GVW347" s="271"/>
      <c r="GVX347" s="271"/>
      <c r="GVY347" s="271"/>
      <c r="GVZ347" s="271"/>
      <c r="GWA347" s="271"/>
      <c r="GWB347" s="271"/>
      <c r="GWC347" s="271"/>
      <c r="GWD347" s="271"/>
      <c r="GWE347" s="271"/>
      <c r="GWF347" s="271"/>
      <c r="GWG347" s="271"/>
      <c r="GWH347" s="271"/>
      <c r="GWI347" s="271"/>
      <c r="GWJ347" s="271"/>
      <c r="GWK347" s="271"/>
      <c r="GWL347" s="271"/>
      <c r="GWM347" s="271"/>
      <c r="GWN347" s="271"/>
      <c r="GWO347" s="271"/>
      <c r="GWP347" s="271"/>
      <c r="GWQ347" s="271"/>
      <c r="GWR347" s="271"/>
      <c r="GWS347" s="271"/>
      <c r="GWT347" s="271"/>
      <c r="GWU347" s="271"/>
      <c r="GWV347" s="271"/>
      <c r="GWW347" s="271"/>
      <c r="GWX347" s="271"/>
      <c r="GWY347" s="271"/>
      <c r="GWZ347" s="271"/>
      <c r="GXA347" s="271"/>
      <c r="GXB347" s="271"/>
      <c r="GXC347" s="271"/>
      <c r="GXD347" s="271"/>
      <c r="GXE347" s="271"/>
      <c r="GXF347" s="271"/>
      <c r="GXG347" s="271"/>
      <c r="GXH347" s="271"/>
      <c r="GXI347" s="271"/>
      <c r="GXJ347" s="271"/>
      <c r="GXK347" s="271"/>
      <c r="GXL347" s="271"/>
      <c r="GXM347" s="271"/>
      <c r="GXN347" s="271"/>
      <c r="GXO347" s="271"/>
      <c r="GXP347" s="271"/>
      <c r="GXQ347" s="271"/>
      <c r="GXR347" s="271"/>
      <c r="GXS347" s="271"/>
      <c r="GXT347" s="271"/>
      <c r="GXU347" s="271"/>
      <c r="GXV347" s="271"/>
      <c r="GXW347" s="271"/>
      <c r="GXX347" s="271"/>
      <c r="GXY347" s="271"/>
      <c r="GXZ347" s="271"/>
      <c r="GYA347" s="271"/>
      <c r="GYB347" s="271"/>
      <c r="GYC347" s="271"/>
      <c r="GYD347" s="271"/>
      <c r="GYE347" s="271"/>
      <c r="GYF347" s="271"/>
      <c r="GYG347" s="271"/>
      <c r="GYH347" s="271"/>
      <c r="GYI347" s="271"/>
      <c r="GYJ347" s="271"/>
      <c r="GYK347" s="271"/>
      <c r="GYL347" s="271"/>
      <c r="GYM347" s="271"/>
      <c r="GYN347" s="271"/>
      <c r="GYO347" s="271"/>
      <c r="GYP347" s="271"/>
      <c r="GYQ347" s="271"/>
      <c r="GYR347" s="271"/>
      <c r="GYS347" s="271"/>
      <c r="GYT347" s="271"/>
      <c r="GYU347" s="271"/>
      <c r="GYV347" s="271"/>
      <c r="GYW347" s="271"/>
      <c r="GYX347" s="271"/>
      <c r="GYY347" s="271"/>
      <c r="GYZ347" s="271"/>
      <c r="GZA347" s="271"/>
      <c r="GZB347" s="271"/>
      <c r="GZC347" s="271"/>
      <c r="GZD347" s="271"/>
      <c r="GZE347" s="271"/>
      <c r="GZF347" s="271"/>
      <c r="GZG347" s="271"/>
      <c r="GZH347" s="271"/>
      <c r="GZI347" s="271"/>
      <c r="GZJ347" s="271"/>
      <c r="GZK347" s="271"/>
      <c r="GZL347" s="271"/>
      <c r="GZM347" s="271"/>
      <c r="GZN347" s="271"/>
      <c r="GZO347" s="271"/>
      <c r="GZP347" s="271"/>
      <c r="GZQ347" s="271"/>
      <c r="GZR347" s="271"/>
      <c r="GZS347" s="271"/>
      <c r="GZT347" s="271"/>
      <c r="GZU347" s="271"/>
      <c r="GZV347" s="271"/>
      <c r="GZW347" s="271"/>
      <c r="GZX347" s="271"/>
      <c r="GZY347" s="271"/>
      <c r="GZZ347" s="271"/>
      <c r="HAA347" s="271"/>
      <c r="HAB347" s="271"/>
      <c r="HAC347" s="271"/>
      <c r="HAD347" s="271"/>
      <c r="HAE347" s="271"/>
      <c r="HAF347" s="271"/>
      <c r="HAG347" s="271"/>
      <c r="HAH347" s="271"/>
      <c r="HAI347" s="271"/>
      <c r="HAJ347" s="271"/>
      <c r="HAK347" s="271"/>
      <c r="HAL347" s="271"/>
      <c r="HAM347" s="271"/>
      <c r="HAN347" s="271"/>
      <c r="HAO347" s="271"/>
      <c r="HAP347" s="271"/>
      <c r="HAQ347" s="271"/>
      <c r="HAR347" s="271"/>
      <c r="HAS347" s="271"/>
      <c r="HAT347" s="271"/>
      <c r="HAU347" s="271"/>
      <c r="HAV347" s="271"/>
      <c r="HAW347" s="271"/>
      <c r="HAX347" s="271"/>
      <c r="HAY347" s="271"/>
      <c r="HAZ347" s="271"/>
      <c r="HBA347" s="271"/>
      <c r="HBB347" s="271"/>
      <c r="HBC347" s="271"/>
      <c r="HBD347" s="271"/>
      <c r="HBE347" s="271"/>
      <c r="HBF347" s="271"/>
      <c r="HBG347" s="271"/>
      <c r="HBH347" s="271"/>
      <c r="HBI347" s="271"/>
      <c r="HBJ347" s="271"/>
      <c r="HBK347" s="271"/>
      <c r="HBL347" s="271"/>
      <c r="HBM347" s="271"/>
      <c r="HBN347" s="271"/>
      <c r="HBO347" s="271"/>
      <c r="HBP347" s="271"/>
      <c r="HBQ347" s="271"/>
      <c r="HBR347" s="271"/>
      <c r="HBS347" s="271"/>
      <c r="HBT347" s="271"/>
      <c r="HBU347" s="271"/>
      <c r="HBV347" s="271"/>
      <c r="HBW347" s="271"/>
      <c r="HBX347" s="271"/>
      <c r="HBY347" s="271"/>
      <c r="HBZ347" s="271"/>
      <c r="HCA347" s="271"/>
      <c r="HCB347" s="271"/>
      <c r="HCC347" s="271"/>
      <c r="HCD347" s="271"/>
      <c r="HCE347" s="271"/>
      <c r="HCF347" s="271"/>
      <c r="HCG347" s="271"/>
      <c r="HCH347" s="271"/>
      <c r="HCI347" s="271"/>
      <c r="HCJ347" s="271"/>
      <c r="HCK347" s="271"/>
      <c r="HCL347" s="271"/>
      <c r="HCM347" s="271"/>
      <c r="HCN347" s="271"/>
      <c r="HCO347" s="271"/>
      <c r="HCP347" s="271"/>
      <c r="HCQ347" s="271"/>
      <c r="HCR347" s="271"/>
      <c r="HCS347" s="271"/>
      <c r="HCT347" s="271"/>
      <c r="HCU347" s="271"/>
      <c r="HCV347" s="271"/>
      <c r="HCW347" s="271"/>
      <c r="HCX347" s="271"/>
      <c r="HCY347" s="271"/>
      <c r="HCZ347" s="271"/>
      <c r="HDA347" s="271"/>
      <c r="HDB347" s="271"/>
      <c r="HDC347" s="271"/>
      <c r="HDD347" s="271"/>
      <c r="HDE347" s="271"/>
      <c r="HDF347" s="271"/>
      <c r="HDG347" s="271"/>
      <c r="HDH347" s="271"/>
      <c r="HDI347" s="271"/>
      <c r="HDJ347" s="271"/>
      <c r="HDK347" s="271"/>
      <c r="HDL347" s="271"/>
      <c r="HDM347" s="271"/>
      <c r="HDN347" s="271"/>
      <c r="HDO347" s="271"/>
      <c r="HDP347" s="271"/>
      <c r="HDQ347" s="271"/>
      <c r="HDR347" s="271"/>
      <c r="HDS347" s="271"/>
      <c r="HDT347" s="271"/>
      <c r="HDU347" s="271"/>
      <c r="HDV347" s="271"/>
      <c r="HDW347" s="271"/>
      <c r="HDX347" s="271"/>
      <c r="HDY347" s="271"/>
      <c r="HDZ347" s="271"/>
      <c r="HEA347" s="271"/>
      <c r="HEB347" s="271"/>
      <c r="HEC347" s="271"/>
      <c r="HED347" s="271"/>
      <c r="HEE347" s="271"/>
      <c r="HEF347" s="271"/>
      <c r="HEG347" s="271"/>
      <c r="HEH347" s="271"/>
      <c r="HEI347" s="271"/>
      <c r="HEJ347" s="271"/>
      <c r="HEK347" s="271"/>
      <c r="HEL347" s="271"/>
      <c r="HEM347" s="271"/>
      <c r="HEN347" s="271"/>
      <c r="HEO347" s="271"/>
      <c r="HEP347" s="271"/>
      <c r="HEQ347" s="271"/>
      <c r="HER347" s="271"/>
      <c r="HES347" s="271"/>
      <c r="HET347" s="271"/>
      <c r="HEU347" s="271"/>
      <c r="HEV347" s="271"/>
      <c r="HEW347" s="271"/>
      <c r="HEX347" s="271"/>
      <c r="HEY347" s="271"/>
      <c r="HEZ347" s="271"/>
      <c r="HFA347" s="271"/>
      <c r="HFB347" s="271"/>
      <c r="HFC347" s="271"/>
      <c r="HFD347" s="271"/>
      <c r="HFE347" s="271"/>
      <c r="HFF347" s="271"/>
      <c r="HFG347" s="271"/>
      <c r="HFH347" s="271"/>
      <c r="HFI347" s="271"/>
      <c r="HFJ347" s="271"/>
      <c r="HFK347" s="271"/>
      <c r="HFL347" s="271"/>
      <c r="HFM347" s="271"/>
      <c r="HFN347" s="271"/>
      <c r="HFO347" s="271"/>
      <c r="HFP347" s="271"/>
      <c r="HFQ347" s="271"/>
      <c r="HFR347" s="271"/>
      <c r="HFS347" s="271"/>
      <c r="HFT347" s="271"/>
      <c r="HFU347" s="271"/>
      <c r="HFV347" s="271"/>
      <c r="HFW347" s="271"/>
      <c r="HFX347" s="271"/>
      <c r="HFY347" s="271"/>
      <c r="HFZ347" s="271"/>
      <c r="HGA347" s="271"/>
      <c r="HGB347" s="271"/>
      <c r="HGC347" s="271"/>
      <c r="HGD347" s="271"/>
      <c r="HGE347" s="271"/>
      <c r="HGF347" s="271"/>
      <c r="HGG347" s="271"/>
      <c r="HGH347" s="271"/>
      <c r="HGI347" s="271"/>
      <c r="HGJ347" s="271"/>
      <c r="HGK347" s="271"/>
      <c r="HGL347" s="271"/>
      <c r="HGM347" s="271"/>
      <c r="HGN347" s="271"/>
      <c r="HGO347" s="271"/>
      <c r="HGP347" s="271"/>
      <c r="HGQ347" s="271"/>
      <c r="HGR347" s="271"/>
      <c r="HGS347" s="271"/>
      <c r="HGT347" s="271"/>
      <c r="HGU347" s="271"/>
      <c r="HGV347" s="271"/>
      <c r="HGW347" s="271"/>
      <c r="HGX347" s="271"/>
      <c r="HGY347" s="271"/>
      <c r="HGZ347" s="271"/>
      <c r="HHA347" s="271"/>
      <c r="HHB347" s="271"/>
      <c r="HHC347" s="271"/>
      <c r="HHD347" s="271"/>
      <c r="HHE347" s="271"/>
      <c r="HHF347" s="271"/>
      <c r="HHG347" s="271"/>
      <c r="HHH347" s="271"/>
      <c r="HHI347" s="271"/>
      <c r="HHJ347" s="271"/>
      <c r="HHK347" s="271"/>
      <c r="HHL347" s="271"/>
      <c r="HHM347" s="271"/>
      <c r="HHN347" s="271"/>
      <c r="HHO347" s="271"/>
      <c r="HHP347" s="271"/>
      <c r="HHQ347" s="271"/>
      <c r="HHR347" s="271"/>
      <c r="HHS347" s="271"/>
      <c r="HHT347" s="271"/>
      <c r="HHU347" s="271"/>
      <c r="HHV347" s="271"/>
      <c r="HHW347" s="271"/>
      <c r="HHX347" s="271"/>
      <c r="HHY347" s="271"/>
      <c r="HHZ347" s="271"/>
      <c r="HIA347" s="271"/>
      <c r="HIB347" s="271"/>
      <c r="HIC347" s="271"/>
      <c r="HID347" s="271"/>
      <c r="HIE347" s="271"/>
      <c r="HIF347" s="271"/>
      <c r="HIG347" s="271"/>
      <c r="HIH347" s="271"/>
      <c r="HII347" s="271"/>
      <c r="HIJ347" s="271"/>
      <c r="HIK347" s="271"/>
      <c r="HIL347" s="271"/>
      <c r="HIM347" s="271"/>
      <c r="HIN347" s="271"/>
      <c r="HIO347" s="271"/>
      <c r="HIP347" s="271"/>
      <c r="HIQ347" s="271"/>
      <c r="HIR347" s="271"/>
      <c r="HIS347" s="271"/>
      <c r="HIT347" s="271"/>
      <c r="HIU347" s="271"/>
      <c r="HIV347" s="271"/>
      <c r="HIW347" s="271"/>
      <c r="HIX347" s="271"/>
      <c r="HIY347" s="271"/>
      <c r="HIZ347" s="271"/>
      <c r="HJA347" s="271"/>
      <c r="HJB347" s="271"/>
      <c r="HJC347" s="271"/>
      <c r="HJD347" s="271"/>
      <c r="HJE347" s="271"/>
      <c r="HJF347" s="271"/>
      <c r="HJG347" s="271"/>
      <c r="HJH347" s="271"/>
      <c r="HJI347" s="271"/>
      <c r="HJJ347" s="271"/>
      <c r="HJK347" s="271"/>
      <c r="HJL347" s="271"/>
      <c r="HJM347" s="271"/>
      <c r="HJN347" s="271"/>
      <c r="HJO347" s="271"/>
      <c r="HJP347" s="271"/>
      <c r="HJQ347" s="271"/>
      <c r="HJR347" s="271"/>
      <c r="HJS347" s="271"/>
      <c r="HJT347" s="271"/>
      <c r="HJU347" s="271"/>
      <c r="HJV347" s="271"/>
      <c r="HJW347" s="271"/>
      <c r="HJX347" s="271"/>
      <c r="HJY347" s="271"/>
      <c r="HJZ347" s="271"/>
      <c r="HKA347" s="271"/>
      <c r="HKB347" s="271"/>
      <c r="HKC347" s="271"/>
      <c r="HKD347" s="271"/>
      <c r="HKE347" s="271"/>
      <c r="HKF347" s="271"/>
      <c r="HKG347" s="271"/>
      <c r="HKH347" s="271"/>
      <c r="HKI347" s="271"/>
      <c r="HKJ347" s="271"/>
      <c r="HKK347" s="271"/>
      <c r="HKL347" s="271"/>
      <c r="HKM347" s="271"/>
      <c r="HKN347" s="271"/>
      <c r="HKO347" s="271"/>
      <c r="HKP347" s="271"/>
      <c r="HKQ347" s="271"/>
      <c r="HKR347" s="271"/>
      <c r="HKS347" s="271"/>
      <c r="HKT347" s="271"/>
      <c r="HKU347" s="271"/>
      <c r="HKV347" s="271"/>
      <c r="HKW347" s="271"/>
      <c r="HKX347" s="271"/>
      <c r="HKY347" s="271"/>
      <c r="HKZ347" s="271"/>
      <c r="HLA347" s="271"/>
      <c r="HLB347" s="271"/>
      <c r="HLC347" s="271"/>
      <c r="HLD347" s="271"/>
      <c r="HLE347" s="271"/>
      <c r="HLF347" s="271"/>
      <c r="HLG347" s="271"/>
      <c r="HLH347" s="271"/>
      <c r="HLI347" s="271"/>
      <c r="HLJ347" s="271"/>
      <c r="HLK347" s="271"/>
      <c r="HLL347" s="271"/>
      <c r="HLM347" s="271"/>
      <c r="HLN347" s="271"/>
      <c r="HLO347" s="271"/>
      <c r="HLP347" s="271"/>
      <c r="HLQ347" s="271"/>
      <c r="HLR347" s="271"/>
      <c r="HLS347" s="271"/>
      <c r="HLT347" s="271"/>
      <c r="HLU347" s="271"/>
      <c r="HLV347" s="271"/>
      <c r="HLW347" s="271"/>
      <c r="HLX347" s="271"/>
      <c r="HLY347" s="271"/>
      <c r="HLZ347" s="271"/>
      <c r="HMA347" s="271"/>
      <c r="HMB347" s="271"/>
      <c r="HMC347" s="271"/>
      <c r="HMD347" s="271"/>
      <c r="HME347" s="271"/>
      <c r="HMF347" s="271"/>
      <c r="HMG347" s="271"/>
      <c r="HMH347" s="271"/>
      <c r="HMI347" s="271"/>
      <c r="HMJ347" s="271"/>
      <c r="HMK347" s="271"/>
      <c r="HML347" s="271"/>
      <c r="HMM347" s="271"/>
      <c r="HMN347" s="271"/>
      <c r="HMO347" s="271"/>
      <c r="HMP347" s="271"/>
      <c r="HMQ347" s="271"/>
      <c r="HMR347" s="271"/>
      <c r="HMS347" s="271"/>
      <c r="HMT347" s="271"/>
      <c r="HMU347" s="271"/>
      <c r="HMV347" s="271"/>
      <c r="HMW347" s="271"/>
      <c r="HMX347" s="271"/>
      <c r="HMY347" s="271"/>
      <c r="HMZ347" s="271"/>
      <c r="HNA347" s="271"/>
      <c r="HNB347" s="271"/>
      <c r="HNC347" s="271"/>
      <c r="HND347" s="271"/>
      <c r="HNE347" s="271"/>
      <c r="HNF347" s="271"/>
      <c r="HNG347" s="271"/>
      <c r="HNH347" s="271"/>
      <c r="HNI347" s="271"/>
      <c r="HNJ347" s="271"/>
      <c r="HNK347" s="271"/>
      <c r="HNL347" s="271"/>
      <c r="HNM347" s="271"/>
      <c r="HNN347" s="271"/>
      <c r="HNO347" s="271"/>
      <c r="HNP347" s="271"/>
      <c r="HNQ347" s="271"/>
      <c r="HNR347" s="271"/>
      <c r="HNS347" s="271"/>
      <c r="HNT347" s="271"/>
      <c r="HNU347" s="271"/>
      <c r="HNV347" s="271"/>
      <c r="HNW347" s="271"/>
      <c r="HNX347" s="271"/>
      <c r="HNY347" s="271"/>
      <c r="HNZ347" s="271"/>
      <c r="HOA347" s="271"/>
      <c r="HOB347" s="271"/>
      <c r="HOC347" s="271"/>
      <c r="HOD347" s="271"/>
      <c r="HOE347" s="271"/>
      <c r="HOF347" s="271"/>
      <c r="HOG347" s="271"/>
      <c r="HOH347" s="271"/>
      <c r="HOI347" s="271"/>
      <c r="HOJ347" s="271"/>
      <c r="HOK347" s="271"/>
      <c r="HOL347" s="271"/>
      <c r="HOM347" s="271"/>
      <c r="HON347" s="271"/>
      <c r="HOO347" s="271"/>
      <c r="HOP347" s="271"/>
      <c r="HOQ347" s="271"/>
      <c r="HOR347" s="271"/>
      <c r="HOS347" s="271"/>
      <c r="HOT347" s="271"/>
      <c r="HOU347" s="271"/>
      <c r="HOV347" s="271"/>
      <c r="HOW347" s="271"/>
      <c r="HOX347" s="271"/>
      <c r="HOY347" s="271"/>
      <c r="HOZ347" s="271"/>
      <c r="HPA347" s="271"/>
      <c r="HPB347" s="271"/>
      <c r="HPC347" s="271"/>
      <c r="HPD347" s="271"/>
      <c r="HPE347" s="271"/>
      <c r="HPF347" s="271"/>
      <c r="HPG347" s="271"/>
      <c r="HPH347" s="271"/>
      <c r="HPI347" s="271"/>
      <c r="HPJ347" s="271"/>
      <c r="HPK347" s="271"/>
      <c r="HPL347" s="271"/>
      <c r="HPM347" s="271"/>
      <c r="HPN347" s="271"/>
      <c r="HPO347" s="271"/>
      <c r="HPP347" s="271"/>
      <c r="HPQ347" s="271"/>
      <c r="HPR347" s="271"/>
      <c r="HPS347" s="271"/>
      <c r="HPT347" s="271"/>
      <c r="HPU347" s="271"/>
      <c r="HPV347" s="271"/>
      <c r="HPW347" s="271"/>
      <c r="HPX347" s="271"/>
      <c r="HPY347" s="271"/>
      <c r="HPZ347" s="271"/>
      <c r="HQA347" s="271"/>
      <c r="HQB347" s="271"/>
      <c r="HQC347" s="271"/>
      <c r="HQD347" s="271"/>
      <c r="HQE347" s="271"/>
      <c r="HQF347" s="271"/>
      <c r="HQG347" s="271"/>
      <c r="HQH347" s="271"/>
      <c r="HQI347" s="271"/>
      <c r="HQJ347" s="271"/>
      <c r="HQK347" s="271"/>
      <c r="HQL347" s="271"/>
      <c r="HQM347" s="271"/>
      <c r="HQN347" s="271"/>
      <c r="HQO347" s="271"/>
      <c r="HQP347" s="271"/>
      <c r="HQQ347" s="271"/>
      <c r="HQR347" s="271"/>
      <c r="HQS347" s="271"/>
      <c r="HQT347" s="271"/>
      <c r="HQU347" s="271"/>
      <c r="HQV347" s="271"/>
      <c r="HQW347" s="271"/>
      <c r="HQX347" s="271"/>
      <c r="HQY347" s="271"/>
      <c r="HQZ347" s="271"/>
      <c r="HRA347" s="271"/>
      <c r="HRB347" s="271"/>
      <c r="HRC347" s="271"/>
      <c r="HRD347" s="271"/>
      <c r="HRE347" s="271"/>
      <c r="HRF347" s="271"/>
      <c r="HRG347" s="271"/>
      <c r="HRH347" s="271"/>
      <c r="HRI347" s="271"/>
      <c r="HRJ347" s="271"/>
      <c r="HRK347" s="271"/>
      <c r="HRL347" s="271"/>
      <c r="HRM347" s="271"/>
      <c r="HRN347" s="271"/>
      <c r="HRO347" s="271"/>
      <c r="HRP347" s="271"/>
      <c r="HRQ347" s="271"/>
      <c r="HRR347" s="271"/>
      <c r="HRS347" s="271"/>
      <c r="HRT347" s="271"/>
      <c r="HRU347" s="271"/>
      <c r="HRV347" s="271"/>
      <c r="HRW347" s="271"/>
      <c r="HRX347" s="271"/>
      <c r="HRY347" s="271"/>
      <c r="HRZ347" s="271"/>
      <c r="HSA347" s="271"/>
      <c r="HSB347" s="271"/>
      <c r="HSC347" s="271"/>
      <c r="HSD347" s="271"/>
      <c r="HSE347" s="271"/>
      <c r="HSF347" s="271"/>
      <c r="HSG347" s="271"/>
      <c r="HSH347" s="271"/>
      <c r="HSI347" s="271"/>
      <c r="HSJ347" s="271"/>
      <c r="HSK347" s="271"/>
      <c r="HSL347" s="271"/>
      <c r="HSM347" s="271"/>
      <c r="HSN347" s="271"/>
      <c r="HSO347" s="271"/>
      <c r="HSP347" s="271"/>
      <c r="HSQ347" s="271"/>
      <c r="HSR347" s="271"/>
      <c r="HSS347" s="271"/>
      <c r="HST347" s="271"/>
      <c r="HSU347" s="271"/>
      <c r="HSV347" s="271"/>
      <c r="HSW347" s="271"/>
      <c r="HSX347" s="271"/>
      <c r="HSY347" s="271"/>
      <c r="HSZ347" s="271"/>
      <c r="HTA347" s="271"/>
      <c r="HTB347" s="271"/>
      <c r="HTC347" s="271"/>
      <c r="HTD347" s="271"/>
      <c r="HTE347" s="271"/>
      <c r="HTF347" s="271"/>
      <c r="HTG347" s="271"/>
      <c r="HTH347" s="271"/>
      <c r="HTI347" s="271"/>
      <c r="HTJ347" s="271"/>
      <c r="HTK347" s="271"/>
      <c r="HTL347" s="271"/>
      <c r="HTM347" s="271"/>
      <c r="HTN347" s="271"/>
      <c r="HTO347" s="271"/>
      <c r="HTP347" s="271"/>
      <c r="HTQ347" s="271"/>
      <c r="HTR347" s="271"/>
      <c r="HTS347" s="271"/>
      <c r="HTT347" s="271"/>
      <c r="HTU347" s="271"/>
      <c r="HTV347" s="271"/>
      <c r="HTW347" s="271"/>
      <c r="HTX347" s="271"/>
      <c r="HTY347" s="271"/>
      <c r="HTZ347" s="271"/>
      <c r="HUA347" s="271"/>
      <c r="HUB347" s="271"/>
      <c r="HUC347" s="271"/>
      <c r="HUD347" s="271"/>
      <c r="HUE347" s="271"/>
      <c r="HUF347" s="271"/>
      <c r="HUG347" s="271"/>
      <c r="HUH347" s="271"/>
      <c r="HUI347" s="271"/>
      <c r="HUJ347" s="271"/>
      <c r="HUK347" s="271"/>
      <c r="HUL347" s="271"/>
      <c r="HUM347" s="271"/>
      <c r="HUN347" s="271"/>
      <c r="HUO347" s="271"/>
      <c r="HUP347" s="271"/>
      <c r="HUQ347" s="271"/>
      <c r="HUR347" s="271"/>
      <c r="HUS347" s="271"/>
      <c r="HUT347" s="271"/>
      <c r="HUU347" s="271"/>
      <c r="HUV347" s="271"/>
      <c r="HUW347" s="271"/>
      <c r="HUX347" s="271"/>
      <c r="HUY347" s="271"/>
      <c r="HUZ347" s="271"/>
      <c r="HVA347" s="271"/>
      <c r="HVB347" s="271"/>
      <c r="HVC347" s="271"/>
      <c r="HVD347" s="271"/>
      <c r="HVE347" s="271"/>
      <c r="HVF347" s="271"/>
      <c r="HVG347" s="271"/>
      <c r="HVH347" s="271"/>
      <c r="HVI347" s="271"/>
      <c r="HVJ347" s="271"/>
      <c r="HVK347" s="271"/>
      <c r="HVL347" s="271"/>
      <c r="HVM347" s="271"/>
      <c r="HVN347" s="271"/>
      <c r="HVO347" s="271"/>
      <c r="HVP347" s="271"/>
      <c r="HVQ347" s="271"/>
      <c r="HVR347" s="271"/>
      <c r="HVS347" s="271"/>
      <c r="HVT347" s="271"/>
      <c r="HVU347" s="271"/>
      <c r="HVV347" s="271"/>
      <c r="HVW347" s="271"/>
      <c r="HVX347" s="271"/>
      <c r="HVY347" s="271"/>
      <c r="HVZ347" s="271"/>
      <c r="HWA347" s="271"/>
      <c r="HWB347" s="271"/>
      <c r="HWC347" s="271"/>
      <c r="HWD347" s="271"/>
      <c r="HWE347" s="271"/>
      <c r="HWF347" s="271"/>
      <c r="HWG347" s="271"/>
      <c r="HWH347" s="271"/>
      <c r="HWI347" s="271"/>
      <c r="HWJ347" s="271"/>
      <c r="HWK347" s="271"/>
      <c r="HWL347" s="271"/>
      <c r="HWM347" s="271"/>
      <c r="HWN347" s="271"/>
      <c r="HWO347" s="271"/>
      <c r="HWP347" s="271"/>
      <c r="HWQ347" s="271"/>
      <c r="HWR347" s="271"/>
      <c r="HWS347" s="271"/>
      <c r="HWT347" s="271"/>
      <c r="HWU347" s="271"/>
      <c r="HWV347" s="271"/>
      <c r="HWW347" s="271"/>
      <c r="HWX347" s="271"/>
      <c r="HWY347" s="271"/>
      <c r="HWZ347" s="271"/>
      <c r="HXA347" s="271"/>
      <c r="HXB347" s="271"/>
      <c r="HXC347" s="271"/>
      <c r="HXD347" s="271"/>
      <c r="HXE347" s="271"/>
      <c r="HXF347" s="271"/>
      <c r="HXG347" s="271"/>
      <c r="HXH347" s="271"/>
      <c r="HXI347" s="271"/>
      <c r="HXJ347" s="271"/>
      <c r="HXK347" s="271"/>
      <c r="HXL347" s="271"/>
      <c r="HXM347" s="271"/>
      <c r="HXN347" s="271"/>
      <c r="HXO347" s="271"/>
      <c r="HXP347" s="271"/>
      <c r="HXQ347" s="271"/>
      <c r="HXR347" s="271"/>
      <c r="HXS347" s="271"/>
      <c r="HXT347" s="271"/>
      <c r="HXU347" s="271"/>
      <c r="HXV347" s="271"/>
      <c r="HXW347" s="271"/>
      <c r="HXX347" s="271"/>
      <c r="HXY347" s="271"/>
      <c r="HXZ347" s="271"/>
      <c r="HYA347" s="271"/>
      <c r="HYB347" s="271"/>
      <c r="HYC347" s="271"/>
      <c r="HYD347" s="271"/>
      <c r="HYE347" s="271"/>
      <c r="HYF347" s="271"/>
      <c r="HYG347" s="271"/>
      <c r="HYH347" s="271"/>
      <c r="HYI347" s="271"/>
      <c r="HYJ347" s="271"/>
      <c r="HYK347" s="271"/>
      <c r="HYL347" s="271"/>
      <c r="HYM347" s="271"/>
      <c r="HYN347" s="271"/>
      <c r="HYO347" s="271"/>
      <c r="HYP347" s="271"/>
      <c r="HYQ347" s="271"/>
      <c r="HYR347" s="271"/>
      <c r="HYS347" s="271"/>
      <c r="HYT347" s="271"/>
      <c r="HYU347" s="271"/>
      <c r="HYV347" s="271"/>
      <c r="HYW347" s="271"/>
      <c r="HYX347" s="271"/>
      <c r="HYY347" s="271"/>
      <c r="HYZ347" s="271"/>
      <c r="HZA347" s="271"/>
      <c r="HZB347" s="271"/>
      <c r="HZC347" s="271"/>
      <c r="HZD347" s="271"/>
      <c r="HZE347" s="271"/>
      <c r="HZF347" s="271"/>
      <c r="HZG347" s="271"/>
      <c r="HZH347" s="271"/>
      <c r="HZI347" s="271"/>
      <c r="HZJ347" s="271"/>
      <c r="HZK347" s="271"/>
      <c r="HZL347" s="271"/>
      <c r="HZM347" s="271"/>
      <c r="HZN347" s="271"/>
      <c r="HZO347" s="271"/>
      <c r="HZP347" s="271"/>
      <c r="HZQ347" s="271"/>
      <c r="HZR347" s="271"/>
      <c r="HZS347" s="271"/>
      <c r="HZT347" s="271"/>
      <c r="HZU347" s="271"/>
      <c r="HZV347" s="271"/>
      <c r="HZW347" s="271"/>
      <c r="HZX347" s="271"/>
      <c r="HZY347" s="271"/>
      <c r="HZZ347" s="271"/>
      <c r="IAA347" s="271"/>
      <c r="IAB347" s="271"/>
      <c r="IAC347" s="271"/>
      <c r="IAD347" s="271"/>
      <c r="IAE347" s="271"/>
      <c r="IAF347" s="271"/>
      <c r="IAG347" s="271"/>
      <c r="IAH347" s="271"/>
      <c r="IAI347" s="271"/>
      <c r="IAJ347" s="271"/>
      <c r="IAK347" s="271"/>
      <c r="IAL347" s="271"/>
      <c r="IAM347" s="271"/>
      <c r="IAN347" s="271"/>
      <c r="IAO347" s="271"/>
      <c r="IAP347" s="271"/>
      <c r="IAQ347" s="271"/>
      <c r="IAR347" s="271"/>
      <c r="IAS347" s="271"/>
      <c r="IAT347" s="271"/>
      <c r="IAU347" s="271"/>
      <c r="IAV347" s="271"/>
      <c r="IAW347" s="271"/>
      <c r="IAX347" s="271"/>
      <c r="IAY347" s="271"/>
      <c r="IAZ347" s="271"/>
      <c r="IBA347" s="271"/>
      <c r="IBB347" s="271"/>
      <c r="IBC347" s="271"/>
      <c r="IBD347" s="271"/>
      <c r="IBE347" s="271"/>
      <c r="IBF347" s="271"/>
      <c r="IBG347" s="271"/>
      <c r="IBH347" s="271"/>
      <c r="IBI347" s="271"/>
      <c r="IBJ347" s="271"/>
      <c r="IBK347" s="271"/>
      <c r="IBL347" s="271"/>
      <c r="IBM347" s="271"/>
      <c r="IBN347" s="271"/>
      <c r="IBO347" s="271"/>
      <c r="IBP347" s="271"/>
      <c r="IBQ347" s="271"/>
      <c r="IBR347" s="271"/>
      <c r="IBS347" s="271"/>
      <c r="IBT347" s="271"/>
      <c r="IBU347" s="271"/>
      <c r="IBV347" s="271"/>
      <c r="IBW347" s="271"/>
      <c r="IBX347" s="271"/>
      <c r="IBY347" s="271"/>
      <c r="IBZ347" s="271"/>
      <c r="ICA347" s="271"/>
      <c r="ICB347" s="271"/>
      <c r="ICC347" s="271"/>
      <c r="ICD347" s="271"/>
      <c r="ICE347" s="271"/>
      <c r="ICF347" s="271"/>
      <c r="ICG347" s="271"/>
      <c r="ICH347" s="271"/>
      <c r="ICI347" s="271"/>
      <c r="ICJ347" s="271"/>
      <c r="ICK347" s="271"/>
      <c r="ICL347" s="271"/>
      <c r="ICM347" s="271"/>
      <c r="ICN347" s="271"/>
      <c r="ICO347" s="271"/>
      <c r="ICP347" s="271"/>
      <c r="ICQ347" s="271"/>
      <c r="ICR347" s="271"/>
      <c r="ICS347" s="271"/>
      <c r="ICT347" s="271"/>
      <c r="ICU347" s="271"/>
      <c r="ICV347" s="271"/>
      <c r="ICW347" s="271"/>
      <c r="ICX347" s="271"/>
      <c r="ICY347" s="271"/>
      <c r="ICZ347" s="271"/>
      <c r="IDA347" s="271"/>
      <c r="IDB347" s="271"/>
      <c r="IDC347" s="271"/>
      <c r="IDD347" s="271"/>
      <c r="IDE347" s="271"/>
      <c r="IDF347" s="271"/>
      <c r="IDG347" s="271"/>
      <c r="IDH347" s="271"/>
      <c r="IDI347" s="271"/>
      <c r="IDJ347" s="271"/>
      <c r="IDK347" s="271"/>
      <c r="IDL347" s="271"/>
      <c r="IDM347" s="271"/>
      <c r="IDN347" s="271"/>
      <c r="IDO347" s="271"/>
      <c r="IDP347" s="271"/>
      <c r="IDQ347" s="271"/>
      <c r="IDR347" s="271"/>
      <c r="IDS347" s="271"/>
      <c r="IDT347" s="271"/>
      <c r="IDU347" s="271"/>
      <c r="IDV347" s="271"/>
      <c r="IDW347" s="271"/>
      <c r="IDX347" s="271"/>
      <c r="IDY347" s="271"/>
      <c r="IDZ347" s="271"/>
      <c r="IEA347" s="271"/>
      <c r="IEB347" s="271"/>
      <c r="IEC347" s="271"/>
      <c r="IED347" s="271"/>
      <c r="IEE347" s="271"/>
      <c r="IEF347" s="271"/>
      <c r="IEG347" s="271"/>
      <c r="IEH347" s="271"/>
      <c r="IEI347" s="271"/>
      <c r="IEJ347" s="271"/>
      <c r="IEK347" s="271"/>
      <c r="IEL347" s="271"/>
      <c r="IEM347" s="271"/>
      <c r="IEN347" s="271"/>
      <c r="IEO347" s="271"/>
      <c r="IEP347" s="271"/>
      <c r="IEQ347" s="271"/>
      <c r="IER347" s="271"/>
      <c r="IES347" s="271"/>
      <c r="IET347" s="271"/>
      <c r="IEU347" s="271"/>
      <c r="IEV347" s="271"/>
      <c r="IEW347" s="271"/>
      <c r="IEX347" s="271"/>
      <c r="IEY347" s="271"/>
      <c r="IEZ347" s="271"/>
      <c r="IFA347" s="271"/>
      <c r="IFB347" s="271"/>
      <c r="IFC347" s="271"/>
      <c r="IFD347" s="271"/>
      <c r="IFE347" s="271"/>
      <c r="IFF347" s="271"/>
      <c r="IFG347" s="271"/>
      <c r="IFH347" s="271"/>
      <c r="IFI347" s="271"/>
      <c r="IFJ347" s="271"/>
      <c r="IFK347" s="271"/>
      <c r="IFL347" s="271"/>
      <c r="IFM347" s="271"/>
      <c r="IFN347" s="271"/>
      <c r="IFO347" s="271"/>
      <c r="IFP347" s="271"/>
      <c r="IFQ347" s="271"/>
      <c r="IFR347" s="271"/>
      <c r="IFS347" s="271"/>
      <c r="IFT347" s="271"/>
      <c r="IFU347" s="271"/>
      <c r="IFV347" s="271"/>
      <c r="IFW347" s="271"/>
      <c r="IFX347" s="271"/>
      <c r="IFY347" s="271"/>
      <c r="IFZ347" s="271"/>
      <c r="IGA347" s="271"/>
      <c r="IGB347" s="271"/>
      <c r="IGC347" s="271"/>
      <c r="IGD347" s="271"/>
      <c r="IGE347" s="271"/>
      <c r="IGF347" s="271"/>
      <c r="IGG347" s="271"/>
      <c r="IGH347" s="271"/>
      <c r="IGI347" s="271"/>
      <c r="IGJ347" s="271"/>
      <c r="IGK347" s="271"/>
      <c r="IGL347" s="271"/>
      <c r="IGM347" s="271"/>
      <c r="IGN347" s="271"/>
      <c r="IGO347" s="271"/>
      <c r="IGP347" s="271"/>
      <c r="IGQ347" s="271"/>
      <c r="IGR347" s="271"/>
      <c r="IGS347" s="271"/>
      <c r="IGT347" s="271"/>
      <c r="IGU347" s="271"/>
      <c r="IGV347" s="271"/>
      <c r="IGW347" s="271"/>
      <c r="IGX347" s="271"/>
      <c r="IGY347" s="271"/>
      <c r="IGZ347" s="271"/>
      <c r="IHA347" s="271"/>
      <c r="IHB347" s="271"/>
      <c r="IHC347" s="271"/>
      <c r="IHD347" s="271"/>
      <c r="IHE347" s="271"/>
      <c r="IHF347" s="271"/>
      <c r="IHG347" s="271"/>
      <c r="IHH347" s="271"/>
      <c r="IHI347" s="271"/>
      <c r="IHJ347" s="271"/>
      <c r="IHK347" s="271"/>
      <c r="IHL347" s="271"/>
      <c r="IHM347" s="271"/>
      <c r="IHN347" s="271"/>
      <c r="IHO347" s="271"/>
      <c r="IHP347" s="271"/>
      <c r="IHQ347" s="271"/>
      <c r="IHR347" s="271"/>
      <c r="IHS347" s="271"/>
      <c r="IHT347" s="271"/>
      <c r="IHU347" s="271"/>
      <c r="IHV347" s="271"/>
      <c r="IHW347" s="271"/>
      <c r="IHX347" s="271"/>
      <c r="IHY347" s="271"/>
      <c r="IHZ347" s="271"/>
      <c r="IIA347" s="271"/>
      <c r="IIB347" s="271"/>
      <c r="IIC347" s="271"/>
      <c r="IID347" s="271"/>
      <c r="IIE347" s="271"/>
      <c r="IIF347" s="271"/>
      <c r="IIG347" s="271"/>
      <c r="IIH347" s="271"/>
      <c r="III347" s="271"/>
      <c r="IIJ347" s="271"/>
      <c r="IIK347" s="271"/>
      <c r="IIL347" s="271"/>
      <c r="IIM347" s="271"/>
      <c r="IIN347" s="271"/>
      <c r="IIO347" s="271"/>
      <c r="IIP347" s="271"/>
      <c r="IIQ347" s="271"/>
      <c r="IIR347" s="271"/>
      <c r="IIS347" s="271"/>
      <c r="IIT347" s="271"/>
      <c r="IIU347" s="271"/>
      <c r="IIV347" s="271"/>
      <c r="IIW347" s="271"/>
      <c r="IIX347" s="271"/>
      <c r="IIY347" s="271"/>
      <c r="IIZ347" s="271"/>
      <c r="IJA347" s="271"/>
      <c r="IJB347" s="271"/>
      <c r="IJC347" s="271"/>
      <c r="IJD347" s="271"/>
      <c r="IJE347" s="271"/>
      <c r="IJF347" s="271"/>
      <c r="IJG347" s="271"/>
      <c r="IJH347" s="271"/>
      <c r="IJI347" s="271"/>
      <c r="IJJ347" s="271"/>
      <c r="IJK347" s="271"/>
      <c r="IJL347" s="271"/>
      <c r="IJM347" s="271"/>
      <c r="IJN347" s="271"/>
      <c r="IJO347" s="271"/>
      <c r="IJP347" s="271"/>
      <c r="IJQ347" s="271"/>
      <c r="IJR347" s="271"/>
      <c r="IJS347" s="271"/>
      <c r="IJT347" s="271"/>
      <c r="IJU347" s="271"/>
      <c r="IJV347" s="271"/>
      <c r="IJW347" s="271"/>
      <c r="IJX347" s="271"/>
      <c r="IJY347" s="271"/>
      <c r="IJZ347" s="271"/>
      <c r="IKA347" s="271"/>
      <c r="IKB347" s="271"/>
      <c r="IKC347" s="271"/>
      <c r="IKD347" s="271"/>
      <c r="IKE347" s="271"/>
      <c r="IKF347" s="271"/>
      <c r="IKG347" s="271"/>
      <c r="IKH347" s="271"/>
      <c r="IKI347" s="271"/>
      <c r="IKJ347" s="271"/>
      <c r="IKK347" s="271"/>
      <c r="IKL347" s="271"/>
      <c r="IKM347" s="271"/>
      <c r="IKN347" s="271"/>
      <c r="IKO347" s="271"/>
      <c r="IKP347" s="271"/>
      <c r="IKQ347" s="271"/>
      <c r="IKR347" s="271"/>
      <c r="IKS347" s="271"/>
      <c r="IKT347" s="271"/>
      <c r="IKU347" s="271"/>
      <c r="IKV347" s="271"/>
      <c r="IKW347" s="271"/>
      <c r="IKX347" s="271"/>
      <c r="IKY347" s="271"/>
      <c r="IKZ347" s="271"/>
      <c r="ILA347" s="271"/>
      <c r="ILB347" s="271"/>
      <c r="ILC347" s="271"/>
      <c r="ILD347" s="271"/>
      <c r="ILE347" s="271"/>
      <c r="ILF347" s="271"/>
      <c r="ILG347" s="271"/>
      <c r="ILH347" s="271"/>
      <c r="ILI347" s="271"/>
      <c r="ILJ347" s="271"/>
      <c r="ILK347" s="271"/>
      <c r="ILL347" s="271"/>
      <c r="ILM347" s="271"/>
      <c r="ILN347" s="271"/>
      <c r="ILO347" s="271"/>
      <c r="ILP347" s="271"/>
      <c r="ILQ347" s="271"/>
      <c r="ILR347" s="271"/>
      <c r="ILS347" s="271"/>
      <c r="ILT347" s="271"/>
      <c r="ILU347" s="271"/>
      <c r="ILV347" s="271"/>
      <c r="ILW347" s="271"/>
      <c r="ILX347" s="271"/>
      <c r="ILY347" s="271"/>
      <c r="ILZ347" s="271"/>
      <c r="IMA347" s="271"/>
      <c r="IMB347" s="271"/>
      <c r="IMC347" s="271"/>
      <c r="IMD347" s="271"/>
      <c r="IME347" s="271"/>
      <c r="IMF347" s="271"/>
      <c r="IMG347" s="271"/>
      <c r="IMH347" s="271"/>
      <c r="IMI347" s="271"/>
      <c r="IMJ347" s="271"/>
      <c r="IMK347" s="271"/>
      <c r="IML347" s="271"/>
      <c r="IMM347" s="271"/>
      <c r="IMN347" s="271"/>
      <c r="IMO347" s="271"/>
      <c r="IMP347" s="271"/>
      <c r="IMQ347" s="271"/>
      <c r="IMR347" s="271"/>
      <c r="IMS347" s="271"/>
      <c r="IMT347" s="271"/>
      <c r="IMU347" s="271"/>
      <c r="IMV347" s="271"/>
      <c r="IMW347" s="271"/>
      <c r="IMX347" s="271"/>
      <c r="IMY347" s="271"/>
      <c r="IMZ347" s="271"/>
      <c r="INA347" s="271"/>
      <c r="INB347" s="271"/>
      <c r="INC347" s="271"/>
      <c r="IND347" s="271"/>
      <c r="INE347" s="271"/>
      <c r="INF347" s="271"/>
      <c r="ING347" s="271"/>
      <c r="INH347" s="271"/>
      <c r="INI347" s="271"/>
      <c r="INJ347" s="271"/>
      <c r="INK347" s="271"/>
      <c r="INL347" s="271"/>
      <c r="INM347" s="271"/>
      <c r="INN347" s="271"/>
      <c r="INO347" s="271"/>
      <c r="INP347" s="271"/>
      <c r="INQ347" s="271"/>
      <c r="INR347" s="271"/>
      <c r="INS347" s="271"/>
      <c r="INT347" s="271"/>
      <c r="INU347" s="271"/>
      <c r="INV347" s="271"/>
      <c r="INW347" s="271"/>
      <c r="INX347" s="271"/>
      <c r="INY347" s="271"/>
      <c r="INZ347" s="271"/>
      <c r="IOA347" s="271"/>
      <c r="IOB347" s="271"/>
      <c r="IOC347" s="271"/>
      <c r="IOD347" s="271"/>
      <c r="IOE347" s="271"/>
      <c r="IOF347" s="271"/>
      <c r="IOG347" s="271"/>
      <c r="IOH347" s="271"/>
      <c r="IOI347" s="271"/>
      <c r="IOJ347" s="271"/>
      <c r="IOK347" s="271"/>
      <c r="IOL347" s="271"/>
      <c r="IOM347" s="271"/>
      <c r="ION347" s="271"/>
      <c r="IOO347" s="271"/>
      <c r="IOP347" s="271"/>
      <c r="IOQ347" s="271"/>
      <c r="IOR347" s="271"/>
      <c r="IOS347" s="271"/>
      <c r="IOT347" s="271"/>
      <c r="IOU347" s="271"/>
      <c r="IOV347" s="271"/>
      <c r="IOW347" s="271"/>
      <c r="IOX347" s="271"/>
      <c r="IOY347" s="271"/>
      <c r="IOZ347" s="271"/>
      <c r="IPA347" s="271"/>
      <c r="IPB347" s="271"/>
      <c r="IPC347" s="271"/>
      <c r="IPD347" s="271"/>
      <c r="IPE347" s="271"/>
      <c r="IPF347" s="271"/>
      <c r="IPG347" s="271"/>
      <c r="IPH347" s="271"/>
      <c r="IPI347" s="271"/>
      <c r="IPJ347" s="271"/>
      <c r="IPK347" s="271"/>
      <c r="IPL347" s="271"/>
      <c r="IPM347" s="271"/>
      <c r="IPN347" s="271"/>
      <c r="IPO347" s="271"/>
      <c r="IPP347" s="271"/>
      <c r="IPQ347" s="271"/>
      <c r="IPR347" s="271"/>
      <c r="IPS347" s="271"/>
      <c r="IPT347" s="271"/>
      <c r="IPU347" s="271"/>
      <c r="IPV347" s="271"/>
      <c r="IPW347" s="271"/>
      <c r="IPX347" s="271"/>
      <c r="IPY347" s="271"/>
      <c r="IPZ347" s="271"/>
      <c r="IQA347" s="271"/>
      <c r="IQB347" s="271"/>
      <c r="IQC347" s="271"/>
      <c r="IQD347" s="271"/>
      <c r="IQE347" s="271"/>
      <c r="IQF347" s="271"/>
      <c r="IQG347" s="271"/>
      <c r="IQH347" s="271"/>
      <c r="IQI347" s="271"/>
      <c r="IQJ347" s="271"/>
      <c r="IQK347" s="271"/>
      <c r="IQL347" s="271"/>
      <c r="IQM347" s="271"/>
      <c r="IQN347" s="271"/>
      <c r="IQO347" s="271"/>
      <c r="IQP347" s="271"/>
      <c r="IQQ347" s="271"/>
      <c r="IQR347" s="271"/>
      <c r="IQS347" s="271"/>
      <c r="IQT347" s="271"/>
      <c r="IQU347" s="271"/>
      <c r="IQV347" s="271"/>
      <c r="IQW347" s="271"/>
      <c r="IQX347" s="271"/>
      <c r="IQY347" s="271"/>
      <c r="IQZ347" s="271"/>
      <c r="IRA347" s="271"/>
      <c r="IRB347" s="271"/>
      <c r="IRC347" s="271"/>
      <c r="IRD347" s="271"/>
      <c r="IRE347" s="271"/>
      <c r="IRF347" s="271"/>
      <c r="IRG347" s="271"/>
      <c r="IRH347" s="271"/>
      <c r="IRI347" s="271"/>
      <c r="IRJ347" s="271"/>
      <c r="IRK347" s="271"/>
      <c r="IRL347" s="271"/>
      <c r="IRM347" s="271"/>
      <c r="IRN347" s="271"/>
      <c r="IRO347" s="271"/>
      <c r="IRP347" s="271"/>
      <c r="IRQ347" s="271"/>
      <c r="IRR347" s="271"/>
      <c r="IRS347" s="271"/>
      <c r="IRT347" s="271"/>
      <c r="IRU347" s="271"/>
      <c r="IRV347" s="271"/>
      <c r="IRW347" s="271"/>
      <c r="IRX347" s="271"/>
      <c r="IRY347" s="271"/>
      <c r="IRZ347" s="271"/>
      <c r="ISA347" s="271"/>
      <c r="ISB347" s="271"/>
      <c r="ISC347" s="271"/>
      <c r="ISD347" s="271"/>
      <c r="ISE347" s="271"/>
      <c r="ISF347" s="271"/>
      <c r="ISG347" s="271"/>
      <c r="ISH347" s="271"/>
      <c r="ISI347" s="271"/>
      <c r="ISJ347" s="271"/>
      <c r="ISK347" s="271"/>
      <c r="ISL347" s="271"/>
      <c r="ISM347" s="271"/>
      <c r="ISN347" s="271"/>
      <c r="ISO347" s="271"/>
      <c r="ISP347" s="271"/>
      <c r="ISQ347" s="271"/>
      <c r="ISR347" s="271"/>
      <c r="ISS347" s="271"/>
      <c r="IST347" s="271"/>
      <c r="ISU347" s="271"/>
      <c r="ISV347" s="271"/>
      <c r="ISW347" s="271"/>
      <c r="ISX347" s="271"/>
      <c r="ISY347" s="271"/>
      <c r="ISZ347" s="271"/>
      <c r="ITA347" s="271"/>
      <c r="ITB347" s="271"/>
      <c r="ITC347" s="271"/>
      <c r="ITD347" s="271"/>
      <c r="ITE347" s="271"/>
      <c r="ITF347" s="271"/>
      <c r="ITG347" s="271"/>
      <c r="ITH347" s="271"/>
      <c r="ITI347" s="271"/>
      <c r="ITJ347" s="271"/>
      <c r="ITK347" s="271"/>
      <c r="ITL347" s="271"/>
      <c r="ITM347" s="271"/>
      <c r="ITN347" s="271"/>
      <c r="ITO347" s="271"/>
      <c r="ITP347" s="271"/>
      <c r="ITQ347" s="271"/>
      <c r="ITR347" s="271"/>
      <c r="ITS347" s="271"/>
      <c r="ITT347" s="271"/>
      <c r="ITU347" s="271"/>
      <c r="ITV347" s="271"/>
      <c r="ITW347" s="271"/>
      <c r="ITX347" s="271"/>
      <c r="ITY347" s="271"/>
      <c r="ITZ347" s="271"/>
      <c r="IUA347" s="271"/>
      <c r="IUB347" s="271"/>
      <c r="IUC347" s="271"/>
      <c r="IUD347" s="271"/>
      <c r="IUE347" s="271"/>
      <c r="IUF347" s="271"/>
      <c r="IUG347" s="271"/>
      <c r="IUH347" s="271"/>
      <c r="IUI347" s="271"/>
      <c r="IUJ347" s="271"/>
      <c r="IUK347" s="271"/>
      <c r="IUL347" s="271"/>
      <c r="IUM347" s="271"/>
      <c r="IUN347" s="271"/>
      <c r="IUO347" s="271"/>
      <c r="IUP347" s="271"/>
      <c r="IUQ347" s="271"/>
      <c r="IUR347" s="271"/>
      <c r="IUS347" s="271"/>
      <c r="IUT347" s="271"/>
      <c r="IUU347" s="271"/>
      <c r="IUV347" s="271"/>
      <c r="IUW347" s="271"/>
      <c r="IUX347" s="271"/>
      <c r="IUY347" s="271"/>
      <c r="IUZ347" s="271"/>
      <c r="IVA347" s="271"/>
      <c r="IVB347" s="271"/>
      <c r="IVC347" s="271"/>
      <c r="IVD347" s="271"/>
      <c r="IVE347" s="271"/>
      <c r="IVF347" s="271"/>
      <c r="IVG347" s="271"/>
      <c r="IVH347" s="271"/>
      <c r="IVI347" s="271"/>
      <c r="IVJ347" s="271"/>
      <c r="IVK347" s="271"/>
      <c r="IVL347" s="271"/>
      <c r="IVM347" s="271"/>
      <c r="IVN347" s="271"/>
      <c r="IVO347" s="271"/>
      <c r="IVP347" s="271"/>
      <c r="IVQ347" s="271"/>
      <c r="IVR347" s="271"/>
      <c r="IVS347" s="271"/>
      <c r="IVT347" s="271"/>
      <c r="IVU347" s="271"/>
      <c r="IVV347" s="271"/>
      <c r="IVW347" s="271"/>
      <c r="IVX347" s="271"/>
      <c r="IVY347" s="271"/>
      <c r="IVZ347" s="271"/>
      <c r="IWA347" s="271"/>
      <c r="IWB347" s="271"/>
      <c r="IWC347" s="271"/>
      <c r="IWD347" s="271"/>
      <c r="IWE347" s="271"/>
      <c r="IWF347" s="271"/>
      <c r="IWG347" s="271"/>
      <c r="IWH347" s="271"/>
      <c r="IWI347" s="271"/>
      <c r="IWJ347" s="271"/>
      <c r="IWK347" s="271"/>
      <c r="IWL347" s="271"/>
      <c r="IWM347" s="271"/>
      <c r="IWN347" s="271"/>
      <c r="IWO347" s="271"/>
      <c r="IWP347" s="271"/>
      <c r="IWQ347" s="271"/>
      <c r="IWR347" s="271"/>
      <c r="IWS347" s="271"/>
      <c r="IWT347" s="271"/>
      <c r="IWU347" s="271"/>
      <c r="IWV347" s="271"/>
      <c r="IWW347" s="271"/>
      <c r="IWX347" s="271"/>
      <c r="IWY347" s="271"/>
      <c r="IWZ347" s="271"/>
      <c r="IXA347" s="271"/>
      <c r="IXB347" s="271"/>
      <c r="IXC347" s="271"/>
      <c r="IXD347" s="271"/>
      <c r="IXE347" s="271"/>
      <c r="IXF347" s="271"/>
      <c r="IXG347" s="271"/>
      <c r="IXH347" s="271"/>
      <c r="IXI347" s="271"/>
      <c r="IXJ347" s="271"/>
      <c r="IXK347" s="271"/>
      <c r="IXL347" s="271"/>
      <c r="IXM347" s="271"/>
      <c r="IXN347" s="271"/>
      <c r="IXO347" s="271"/>
      <c r="IXP347" s="271"/>
      <c r="IXQ347" s="271"/>
      <c r="IXR347" s="271"/>
      <c r="IXS347" s="271"/>
      <c r="IXT347" s="271"/>
      <c r="IXU347" s="271"/>
      <c r="IXV347" s="271"/>
      <c r="IXW347" s="271"/>
      <c r="IXX347" s="271"/>
      <c r="IXY347" s="271"/>
      <c r="IXZ347" s="271"/>
      <c r="IYA347" s="271"/>
      <c r="IYB347" s="271"/>
      <c r="IYC347" s="271"/>
      <c r="IYD347" s="271"/>
      <c r="IYE347" s="271"/>
      <c r="IYF347" s="271"/>
      <c r="IYG347" s="271"/>
      <c r="IYH347" s="271"/>
      <c r="IYI347" s="271"/>
      <c r="IYJ347" s="271"/>
      <c r="IYK347" s="271"/>
      <c r="IYL347" s="271"/>
      <c r="IYM347" s="271"/>
      <c r="IYN347" s="271"/>
      <c r="IYO347" s="271"/>
      <c r="IYP347" s="271"/>
      <c r="IYQ347" s="271"/>
      <c r="IYR347" s="271"/>
      <c r="IYS347" s="271"/>
      <c r="IYT347" s="271"/>
      <c r="IYU347" s="271"/>
      <c r="IYV347" s="271"/>
      <c r="IYW347" s="271"/>
      <c r="IYX347" s="271"/>
      <c r="IYY347" s="271"/>
      <c r="IYZ347" s="271"/>
      <c r="IZA347" s="271"/>
      <c r="IZB347" s="271"/>
      <c r="IZC347" s="271"/>
      <c r="IZD347" s="271"/>
      <c r="IZE347" s="271"/>
      <c r="IZF347" s="271"/>
      <c r="IZG347" s="271"/>
      <c r="IZH347" s="271"/>
      <c r="IZI347" s="271"/>
      <c r="IZJ347" s="271"/>
      <c r="IZK347" s="271"/>
      <c r="IZL347" s="271"/>
      <c r="IZM347" s="271"/>
      <c r="IZN347" s="271"/>
      <c r="IZO347" s="271"/>
      <c r="IZP347" s="271"/>
      <c r="IZQ347" s="271"/>
      <c r="IZR347" s="271"/>
      <c r="IZS347" s="271"/>
      <c r="IZT347" s="271"/>
      <c r="IZU347" s="271"/>
      <c r="IZV347" s="271"/>
      <c r="IZW347" s="271"/>
      <c r="IZX347" s="271"/>
      <c r="IZY347" s="271"/>
      <c r="IZZ347" s="271"/>
      <c r="JAA347" s="271"/>
      <c r="JAB347" s="271"/>
      <c r="JAC347" s="271"/>
      <c r="JAD347" s="271"/>
      <c r="JAE347" s="271"/>
      <c r="JAF347" s="271"/>
      <c r="JAG347" s="271"/>
      <c r="JAH347" s="271"/>
      <c r="JAI347" s="271"/>
      <c r="JAJ347" s="271"/>
      <c r="JAK347" s="271"/>
      <c r="JAL347" s="271"/>
      <c r="JAM347" s="271"/>
      <c r="JAN347" s="271"/>
      <c r="JAO347" s="271"/>
      <c r="JAP347" s="271"/>
      <c r="JAQ347" s="271"/>
      <c r="JAR347" s="271"/>
      <c r="JAS347" s="271"/>
      <c r="JAT347" s="271"/>
      <c r="JAU347" s="271"/>
      <c r="JAV347" s="271"/>
      <c r="JAW347" s="271"/>
      <c r="JAX347" s="271"/>
      <c r="JAY347" s="271"/>
      <c r="JAZ347" s="271"/>
      <c r="JBA347" s="271"/>
      <c r="JBB347" s="271"/>
      <c r="JBC347" s="271"/>
      <c r="JBD347" s="271"/>
      <c r="JBE347" s="271"/>
      <c r="JBF347" s="271"/>
      <c r="JBG347" s="271"/>
      <c r="JBH347" s="271"/>
      <c r="JBI347" s="271"/>
      <c r="JBJ347" s="271"/>
      <c r="JBK347" s="271"/>
      <c r="JBL347" s="271"/>
      <c r="JBM347" s="271"/>
      <c r="JBN347" s="271"/>
      <c r="JBO347" s="271"/>
      <c r="JBP347" s="271"/>
      <c r="JBQ347" s="271"/>
      <c r="JBR347" s="271"/>
      <c r="JBS347" s="271"/>
      <c r="JBT347" s="271"/>
      <c r="JBU347" s="271"/>
      <c r="JBV347" s="271"/>
      <c r="JBW347" s="271"/>
      <c r="JBX347" s="271"/>
      <c r="JBY347" s="271"/>
      <c r="JBZ347" s="271"/>
      <c r="JCA347" s="271"/>
      <c r="JCB347" s="271"/>
      <c r="JCC347" s="271"/>
      <c r="JCD347" s="271"/>
      <c r="JCE347" s="271"/>
      <c r="JCF347" s="271"/>
      <c r="JCG347" s="271"/>
      <c r="JCH347" s="271"/>
      <c r="JCI347" s="271"/>
      <c r="JCJ347" s="271"/>
      <c r="JCK347" s="271"/>
      <c r="JCL347" s="271"/>
      <c r="JCM347" s="271"/>
      <c r="JCN347" s="271"/>
      <c r="JCO347" s="271"/>
      <c r="JCP347" s="271"/>
      <c r="JCQ347" s="271"/>
      <c r="JCR347" s="271"/>
      <c r="JCS347" s="271"/>
      <c r="JCT347" s="271"/>
      <c r="JCU347" s="271"/>
      <c r="JCV347" s="271"/>
      <c r="JCW347" s="271"/>
      <c r="JCX347" s="271"/>
      <c r="JCY347" s="271"/>
      <c r="JCZ347" s="271"/>
      <c r="JDA347" s="271"/>
      <c r="JDB347" s="271"/>
      <c r="JDC347" s="271"/>
      <c r="JDD347" s="271"/>
      <c r="JDE347" s="271"/>
      <c r="JDF347" s="271"/>
      <c r="JDG347" s="271"/>
      <c r="JDH347" s="271"/>
      <c r="JDI347" s="271"/>
      <c r="JDJ347" s="271"/>
      <c r="JDK347" s="271"/>
      <c r="JDL347" s="271"/>
      <c r="JDM347" s="271"/>
      <c r="JDN347" s="271"/>
      <c r="JDO347" s="271"/>
      <c r="JDP347" s="271"/>
      <c r="JDQ347" s="271"/>
      <c r="JDR347" s="271"/>
      <c r="JDS347" s="271"/>
      <c r="JDT347" s="271"/>
      <c r="JDU347" s="271"/>
      <c r="JDV347" s="271"/>
      <c r="JDW347" s="271"/>
      <c r="JDX347" s="271"/>
      <c r="JDY347" s="271"/>
      <c r="JDZ347" s="271"/>
      <c r="JEA347" s="271"/>
      <c r="JEB347" s="271"/>
      <c r="JEC347" s="271"/>
      <c r="JED347" s="271"/>
      <c r="JEE347" s="271"/>
      <c r="JEF347" s="271"/>
      <c r="JEG347" s="271"/>
      <c r="JEH347" s="271"/>
      <c r="JEI347" s="271"/>
      <c r="JEJ347" s="271"/>
      <c r="JEK347" s="271"/>
      <c r="JEL347" s="271"/>
      <c r="JEM347" s="271"/>
      <c r="JEN347" s="271"/>
      <c r="JEO347" s="271"/>
      <c r="JEP347" s="271"/>
      <c r="JEQ347" s="271"/>
      <c r="JER347" s="271"/>
      <c r="JES347" s="271"/>
      <c r="JET347" s="271"/>
      <c r="JEU347" s="271"/>
      <c r="JEV347" s="271"/>
      <c r="JEW347" s="271"/>
      <c r="JEX347" s="271"/>
      <c r="JEY347" s="271"/>
      <c r="JEZ347" s="271"/>
      <c r="JFA347" s="271"/>
      <c r="JFB347" s="271"/>
      <c r="JFC347" s="271"/>
      <c r="JFD347" s="271"/>
      <c r="JFE347" s="271"/>
      <c r="JFF347" s="271"/>
      <c r="JFG347" s="271"/>
      <c r="JFH347" s="271"/>
      <c r="JFI347" s="271"/>
      <c r="JFJ347" s="271"/>
      <c r="JFK347" s="271"/>
      <c r="JFL347" s="271"/>
      <c r="JFM347" s="271"/>
      <c r="JFN347" s="271"/>
      <c r="JFO347" s="271"/>
      <c r="JFP347" s="271"/>
      <c r="JFQ347" s="271"/>
      <c r="JFR347" s="271"/>
      <c r="JFS347" s="271"/>
      <c r="JFT347" s="271"/>
      <c r="JFU347" s="271"/>
      <c r="JFV347" s="271"/>
      <c r="JFW347" s="271"/>
      <c r="JFX347" s="271"/>
      <c r="JFY347" s="271"/>
      <c r="JFZ347" s="271"/>
      <c r="JGA347" s="271"/>
      <c r="JGB347" s="271"/>
      <c r="JGC347" s="271"/>
      <c r="JGD347" s="271"/>
      <c r="JGE347" s="271"/>
      <c r="JGF347" s="271"/>
      <c r="JGG347" s="271"/>
      <c r="JGH347" s="271"/>
      <c r="JGI347" s="271"/>
      <c r="JGJ347" s="271"/>
      <c r="JGK347" s="271"/>
      <c r="JGL347" s="271"/>
      <c r="JGM347" s="271"/>
      <c r="JGN347" s="271"/>
      <c r="JGO347" s="271"/>
      <c r="JGP347" s="271"/>
      <c r="JGQ347" s="271"/>
      <c r="JGR347" s="271"/>
      <c r="JGS347" s="271"/>
      <c r="JGT347" s="271"/>
      <c r="JGU347" s="271"/>
      <c r="JGV347" s="271"/>
      <c r="JGW347" s="271"/>
      <c r="JGX347" s="271"/>
      <c r="JGY347" s="271"/>
      <c r="JGZ347" s="271"/>
      <c r="JHA347" s="271"/>
      <c r="JHB347" s="271"/>
      <c r="JHC347" s="271"/>
      <c r="JHD347" s="271"/>
      <c r="JHE347" s="271"/>
      <c r="JHF347" s="271"/>
      <c r="JHG347" s="271"/>
      <c r="JHH347" s="271"/>
      <c r="JHI347" s="271"/>
      <c r="JHJ347" s="271"/>
      <c r="JHK347" s="271"/>
      <c r="JHL347" s="271"/>
      <c r="JHM347" s="271"/>
      <c r="JHN347" s="271"/>
      <c r="JHO347" s="271"/>
      <c r="JHP347" s="271"/>
      <c r="JHQ347" s="271"/>
      <c r="JHR347" s="271"/>
      <c r="JHS347" s="271"/>
      <c r="JHT347" s="271"/>
      <c r="JHU347" s="271"/>
      <c r="JHV347" s="271"/>
      <c r="JHW347" s="271"/>
      <c r="JHX347" s="271"/>
      <c r="JHY347" s="271"/>
      <c r="JHZ347" s="271"/>
      <c r="JIA347" s="271"/>
      <c r="JIB347" s="271"/>
      <c r="JIC347" s="271"/>
      <c r="JID347" s="271"/>
      <c r="JIE347" s="271"/>
      <c r="JIF347" s="271"/>
      <c r="JIG347" s="271"/>
      <c r="JIH347" s="271"/>
      <c r="JII347" s="271"/>
      <c r="JIJ347" s="271"/>
      <c r="JIK347" s="271"/>
      <c r="JIL347" s="271"/>
      <c r="JIM347" s="271"/>
      <c r="JIN347" s="271"/>
      <c r="JIO347" s="271"/>
      <c r="JIP347" s="271"/>
      <c r="JIQ347" s="271"/>
      <c r="JIR347" s="271"/>
      <c r="JIS347" s="271"/>
      <c r="JIT347" s="271"/>
      <c r="JIU347" s="271"/>
      <c r="JIV347" s="271"/>
      <c r="JIW347" s="271"/>
      <c r="JIX347" s="271"/>
      <c r="JIY347" s="271"/>
      <c r="JIZ347" s="271"/>
      <c r="JJA347" s="271"/>
      <c r="JJB347" s="271"/>
      <c r="JJC347" s="271"/>
      <c r="JJD347" s="271"/>
      <c r="JJE347" s="271"/>
      <c r="JJF347" s="271"/>
      <c r="JJG347" s="271"/>
      <c r="JJH347" s="271"/>
      <c r="JJI347" s="271"/>
      <c r="JJJ347" s="271"/>
      <c r="JJK347" s="271"/>
      <c r="JJL347" s="271"/>
      <c r="JJM347" s="271"/>
      <c r="JJN347" s="271"/>
      <c r="JJO347" s="271"/>
      <c r="JJP347" s="271"/>
      <c r="JJQ347" s="271"/>
      <c r="JJR347" s="271"/>
      <c r="JJS347" s="271"/>
      <c r="JJT347" s="271"/>
      <c r="JJU347" s="271"/>
      <c r="JJV347" s="271"/>
      <c r="JJW347" s="271"/>
      <c r="JJX347" s="271"/>
      <c r="JJY347" s="271"/>
      <c r="JJZ347" s="271"/>
      <c r="JKA347" s="271"/>
      <c r="JKB347" s="271"/>
      <c r="JKC347" s="271"/>
      <c r="JKD347" s="271"/>
      <c r="JKE347" s="271"/>
      <c r="JKF347" s="271"/>
      <c r="JKG347" s="271"/>
      <c r="JKH347" s="271"/>
      <c r="JKI347" s="271"/>
      <c r="JKJ347" s="271"/>
      <c r="JKK347" s="271"/>
      <c r="JKL347" s="271"/>
      <c r="JKM347" s="271"/>
      <c r="JKN347" s="271"/>
      <c r="JKO347" s="271"/>
      <c r="JKP347" s="271"/>
      <c r="JKQ347" s="271"/>
      <c r="JKR347" s="271"/>
      <c r="JKS347" s="271"/>
      <c r="JKT347" s="271"/>
      <c r="JKU347" s="271"/>
      <c r="JKV347" s="271"/>
      <c r="JKW347" s="271"/>
      <c r="JKX347" s="271"/>
      <c r="JKY347" s="271"/>
      <c r="JKZ347" s="271"/>
      <c r="JLA347" s="271"/>
      <c r="JLB347" s="271"/>
      <c r="JLC347" s="271"/>
      <c r="JLD347" s="271"/>
      <c r="JLE347" s="271"/>
      <c r="JLF347" s="271"/>
      <c r="JLG347" s="271"/>
      <c r="JLH347" s="271"/>
      <c r="JLI347" s="271"/>
      <c r="JLJ347" s="271"/>
      <c r="JLK347" s="271"/>
      <c r="JLL347" s="271"/>
      <c r="JLM347" s="271"/>
      <c r="JLN347" s="271"/>
      <c r="JLO347" s="271"/>
      <c r="JLP347" s="271"/>
      <c r="JLQ347" s="271"/>
      <c r="JLR347" s="271"/>
      <c r="JLS347" s="271"/>
      <c r="JLT347" s="271"/>
      <c r="JLU347" s="271"/>
      <c r="JLV347" s="271"/>
      <c r="JLW347" s="271"/>
      <c r="JLX347" s="271"/>
      <c r="JLY347" s="271"/>
      <c r="JLZ347" s="271"/>
      <c r="JMA347" s="271"/>
      <c r="JMB347" s="271"/>
      <c r="JMC347" s="271"/>
      <c r="JMD347" s="271"/>
      <c r="JME347" s="271"/>
      <c r="JMF347" s="271"/>
      <c r="JMG347" s="271"/>
      <c r="JMH347" s="271"/>
      <c r="JMI347" s="271"/>
      <c r="JMJ347" s="271"/>
      <c r="JMK347" s="271"/>
      <c r="JML347" s="271"/>
      <c r="JMM347" s="271"/>
      <c r="JMN347" s="271"/>
      <c r="JMO347" s="271"/>
      <c r="JMP347" s="271"/>
      <c r="JMQ347" s="271"/>
      <c r="JMR347" s="271"/>
      <c r="JMS347" s="271"/>
      <c r="JMT347" s="271"/>
      <c r="JMU347" s="271"/>
      <c r="JMV347" s="271"/>
      <c r="JMW347" s="271"/>
      <c r="JMX347" s="271"/>
      <c r="JMY347" s="271"/>
      <c r="JMZ347" s="271"/>
      <c r="JNA347" s="271"/>
      <c r="JNB347" s="271"/>
      <c r="JNC347" s="271"/>
      <c r="JND347" s="271"/>
      <c r="JNE347" s="271"/>
      <c r="JNF347" s="271"/>
      <c r="JNG347" s="271"/>
      <c r="JNH347" s="271"/>
      <c r="JNI347" s="271"/>
      <c r="JNJ347" s="271"/>
      <c r="JNK347" s="271"/>
      <c r="JNL347" s="271"/>
      <c r="JNM347" s="271"/>
      <c r="JNN347" s="271"/>
      <c r="JNO347" s="271"/>
      <c r="JNP347" s="271"/>
      <c r="JNQ347" s="271"/>
      <c r="JNR347" s="271"/>
      <c r="JNS347" s="271"/>
      <c r="JNT347" s="271"/>
      <c r="JNU347" s="271"/>
      <c r="JNV347" s="271"/>
      <c r="JNW347" s="271"/>
      <c r="JNX347" s="271"/>
      <c r="JNY347" s="271"/>
      <c r="JNZ347" s="271"/>
      <c r="JOA347" s="271"/>
      <c r="JOB347" s="271"/>
      <c r="JOC347" s="271"/>
      <c r="JOD347" s="271"/>
      <c r="JOE347" s="271"/>
      <c r="JOF347" s="271"/>
      <c r="JOG347" s="271"/>
      <c r="JOH347" s="271"/>
      <c r="JOI347" s="271"/>
      <c r="JOJ347" s="271"/>
      <c r="JOK347" s="271"/>
      <c r="JOL347" s="271"/>
      <c r="JOM347" s="271"/>
      <c r="JON347" s="271"/>
      <c r="JOO347" s="271"/>
      <c r="JOP347" s="271"/>
      <c r="JOQ347" s="271"/>
      <c r="JOR347" s="271"/>
      <c r="JOS347" s="271"/>
      <c r="JOT347" s="271"/>
      <c r="JOU347" s="271"/>
      <c r="JOV347" s="271"/>
      <c r="JOW347" s="271"/>
      <c r="JOX347" s="271"/>
      <c r="JOY347" s="271"/>
      <c r="JOZ347" s="271"/>
      <c r="JPA347" s="271"/>
      <c r="JPB347" s="271"/>
      <c r="JPC347" s="271"/>
      <c r="JPD347" s="271"/>
      <c r="JPE347" s="271"/>
      <c r="JPF347" s="271"/>
      <c r="JPG347" s="271"/>
      <c r="JPH347" s="271"/>
      <c r="JPI347" s="271"/>
      <c r="JPJ347" s="271"/>
      <c r="JPK347" s="271"/>
      <c r="JPL347" s="271"/>
      <c r="JPM347" s="271"/>
      <c r="JPN347" s="271"/>
      <c r="JPO347" s="271"/>
      <c r="JPP347" s="271"/>
      <c r="JPQ347" s="271"/>
      <c r="JPR347" s="271"/>
      <c r="JPS347" s="271"/>
      <c r="JPT347" s="271"/>
      <c r="JPU347" s="271"/>
      <c r="JPV347" s="271"/>
      <c r="JPW347" s="271"/>
      <c r="JPX347" s="271"/>
      <c r="JPY347" s="271"/>
      <c r="JPZ347" s="271"/>
      <c r="JQA347" s="271"/>
      <c r="JQB347" s="271"/>
      <c r="JQC347" s="271"/>
      <c r="JQD347" s="271"/>
      <c r="JQE347" s="271"/>
      <c r="JQF347" s="271"/>
      <c r="JQG347" s="271"/>
      <c r="JQH347" s="271"/>
      <c r="JQI347" s="271"/>
      <c r="JQJ347" s="271"/>
      <c r="JQK347" s="271"/>
      <c r="JQL347" s="271"/>
      <c r="JQM347" s="271"/>
      <c r="JQN347" s="271"/>
      <c r="JQO347" s="271"/>
      <c r="JQP347" s="271"/>
      <c r="JQQ347" s="271"/>
      <c r="JQR347" s="271"/>
      <c r="JQS347" s="271"/>
      <c r="JQT347" s="271"/>
      <c r="JQU347" s="271"/>
      <c r="JQV347" s="271"/>
      <c r="JQW347" s="271"/>
      <c r="JQX347" s="271"/>
      <c r="JQY347" s="271"/>
      <c r="JQZ347" s="271"/>
      <c r="JRA347" s="271"/>
      <c r="JRB347" s="271"/>
      <c r="JRC347" s="271"/>
      <c r="JRD347" s="271"/>
      <c r="JRE347" s="271"/>
      <c r="JRF347" s="271"/>
      <c r="JRG347" s="271"/>
      <c r="JRH347" s="271"/>
      <c r="JRI347" s="271"/>
      <c r="JRJ347" s="271"/>
      <c r="JRK347" s="271"/>
      <c r="JRL347" s="271"/>
      <c r="JRM347" s="271"/>
      <c r="JRN347" s="271"/>
      <c r="JRO347" s="271"/>
      <c r="JRP347" s="271"/>
      <c r="JRQ347" s="271"/>
      <c r="JRR347" s="271"/>
      <c r="JRS347" s="271"/>
      <c r="JRT347" s="271"/>
      <c r="JRU347" s="271"/>
      <c r="JRV347" s="271"/>
      <c r="JRW347" s="271"/>
      <c r="JRX347" s="271"/>
      <c r="JRY347" s="271"/>
      <c r="JRZ347" s="271"/>
      <c r="JSA347" s="271"/>
      <c r="JSB347" s="271"/>
      <c r="JSC347" s="271"/>
      <c r="JSD347" s="271"/>
      <c r="JSE347" s="271"/>
      <c r="JSF347" s="271"/>
      <c r="JSG347" s="271"/>
      <c r="JSH347" s="271"/>
      <c r="JSI347" s="271"/>
      <c r="JSJ347" s="271"/>
      <c r="JSK347" s="271"/>
      <c r="JSL347" s="271"/>
      <c r="JSM347" s="271"/>
      <c r="JSN347" s="271"/>
      <c r="JSO347" s="271"/>
      <c r="JSP347" s="271"/>
      <c r="JSQ347" s="271"/>
      <c r="JSR347" s="271"/>
      <c r="JSS347" s="271"/>
      <c r="JST347" s="271"/>
      <c r="JSU347" s="271"/>
      <c r="JSV347" s="271"/>
      <c r="JSW347" s="271"/>
      <c r="JSX347" s="271"/>
      <c r="JSY347" s="271"/>
      <c r="JSZ347" s="271"/>
      <c r="JTA347" s="271"/>
      <c r="JTB347" s="271"/>
      <c r="JTC347" s="271"/>
      <c r="JTD347" s="271"/>
      <c r="JTE347" s="271"/>
      <c r="JTF347" s="271"/>
      <c r="JTG347" s="271"/>
      <c r="JTH347" s="271"/>
      <c r="JTI347" s="271"/>
      <c r="JTJ347" s="271"/>
      <c r="JTK347" s="271"/>
      <c r="JTL347" s="271"/>
      <c r="JTM347" s="271"/>
      <c r="JTN347" s="271"/>
      <c r="JTO347" s="271"/>
      <c r="JTP347" s="271"/>
      <c r="JTQ347" s="271"/>
      <c r="JTR347" s="271"/>
      <c r="JTS347" s="271"/>
      <c r="JTT347" s="271"/>
      <c r="JTU347" s="271"/>
      <c r="JTV347" s="271"/>
      <c r="JTW347" s="271"/>
      <c r="JTX347" s="271"/>
      <c r="JTY347" s="271"/>
      <c r="JTZ347" s="271"/>
      <c r="JUA347" s="271"/>
      <c r="JUB347" s="271"/>
      <c r="JUC347" s="271"/>
      <c r="JUD347" s="271"/>
      <c r="JUE347" s="271"/>
      <c r="JUF347" s="271"/>
      <c r="JUG347" s="271"/>
      <c r="JUH347" s="271"/>
      <c r="JUI347" s="271"/>
      <c r="JUJ347" s="271"/>
      <c r="JUK347" s="271"/>
      <c r="JUL347" s="271"/>
      <c r="JUM347" s="271"/>
      <c r="JUN347" s="271"/>
      <c r="JUO347" s="271"/>
      <c r="JUP347" s="271"/>
      <c r="JUQ347" s="271"/>
      <c r="JUR347" s="271"/>
      <c r="JUS347" s="271"/>
      <c r="JUT347" s="271"/>
      <c r="JUU347" s="271"/>
      <c r="JUV347" s="271"/>
      <c r="JUW347" s="271"/>
      <c r="JUX347" s="271"/>
      <c r="JUY347" s="271"/>
      <c r="JUZ347" s="271"/>
      <c r="JVA347" s="271"/>
      <c r="JVB347" s="271"/>
      <c r="JVC347" s="271"/>
      <c r="JVD347" s="271"/>
      <c r="JVE347" s="271"/>
      <c r="JVF347" s="271"/>
      <c r="JVG347" s="271"/>
      <c r="JVH347" s="271"/>
      <c r="JVI347" s="271"/>
      <c r="JVJ347" s="271"/>
      <c r="JVK347" s="271"/>
      <c r="JVL347" s="271"/>
      <c r="JVM347" s="271"/>
      <c r="JVN347" s="271"/>
      <c r="JVO347" s="271"/>
      <c r="JVP347" s="271"/>
      <c r="JVQ347" s="271"/>
      <c r="JVR347" s="271"/>
      <c r="JVS347" s="271"/>
      <c r="JVT347" s="271"/>
      <c r="JVU347" s="271"/>
      <c r="JVV347" s="271"/>
      <c r="JVW347" s="271"/>
      <c r="JVX347" s="271"/>
      <c r="JVY347" s="271"/>
      <c r="JVZ347" s="271"/>
      <c r="JWA347" s="271"/>
      <c r="JWB347" s="271"/>
      <c r="JWC347" s="271"/>
      <c r="JWD347" s="271"/>
      <c r="JWE347" s="271"/>
      <c r="JWF347" s="271"/>
      <c r="JWG347" s="271"/>
      <c r="JWH347" s="271"/>
      <c r="JWI347" s="271"/>
      <c r="JWJ347" s="271"/>
      <c r="JWK347" s="271"/>
      <c r="JWL347" s="271"/>
      <c r="JWM347" s="271"/>
      <c r="JWN347" s="271"/>
      <c r="JWO347" s="271"/>
      <c r="JWP347" s="271"/>
      <c r="JWQ347" s="271"/>
      <c r="JWR347" s="271"/>
      <c r="JWS347" s="271"/>
      <c r="JWT347" s="271"/>
      <c r="JWU347" s="271"/>
      <c r="JWV347" s="271"/>
      <c r="JWW347" s="271"/>
      <c r="JWX347" s="271"/>
      <c r="JWY347" s="271"/>
      <c r="JWZ347" s="271"/>
      <c r="JXA347" s="271"/>
      <c r="JXB347" s="271"/>
      <c r="JXC347" s="271"/>
      <c r="JXD347" s="271"/>
      <c r="JXE347" s="271"/>
      <c r="JXF347" s="271"/>
      <c r="JXG347" s="271"/>
      <c r="JXH347" s="271"/>
      <c r="JXI347" s="271"/>
      <c r="JXJ347" s="271"/>
      <c r="JXK347" s="271"/>
      <c r="JXL347" s="271"/>
      <c r="JXM347" s="271"/>
      <c r="JXN347" s="271"/>
      <c r="JXO347" s="271"/>
      <c r="JXP347" s="271"/>
      <c r="JXQ347" s="271"/>
      <c r="JXR347" s="271"/>
      <c r="JXS347" s="271"/>
      <c r="JXT347" s="271"/>
      <c r="JXU347" s="271"/>
      <c r="JXV347" s="271"/>
      <c r="JXW347" s="271"/>
      <c r="JXX347" s="271"/>
      <c r="JXY347" s="271"/>
      <c r="JXZ347" s="271"/>
      <c r="JYA347" s="271"/>
      <c r="JYB347" s="271"/>
      <c r="JYC347" s="271"/>
      <c r="JYD347" s="271"/>
      <c r="JYE347" s="271"/>
      <c r="JYF347" s="271"/>
      <c r="JYG347" s="271"/>
      <c r="JYH347" s="271"/>
      <c r="JYI347" s="271"/>
      <c r="JYJ347" s="271"/>
      <c r="JYK347" s="271"/>
      <c r="JYL347" s="271"/>
      <c r="JYM347" s="271"/>
      <c r="JYN347" s="271"/>
      <c r="JYO347" s="271"/>
      <c r="JYP347" s="271"/>
      <c r="JYQ347" s="271"/>
      <c r="JYR347" s="271"/>
      <c r="JYS347" s="271"/>
      <c r="JYT347" s="271"/>
      <c r="JYU347" s="271"/>
      <c r="JYV347" s="271"/>
      <c r="JYW347" s="271"/>
      <c r="JYX347" s="271"/>
      <c r="JYY347" s="271"/>
      <c r="JYZ347" s="271"/>
      <c r="JZA347" s="271"/>
      <c r="JZB347" s="271"/>
      <c r="JZC347" s="271"/>
      <c r="JZD347" s="271"/>
      <c r="JZE347" s="271"/>
      <c r="JZF347" s="271"/>
      <c r="JZG347" s="271"/>
      <c r="JZH347" s="271"/>
      <c r="JZI347" s="271"/>
      <c r="JZJ347" s="271"/>
      <c r="JZK347" s="271"/>
      <c r="JZL347" s="271"/>
      <c r="JZM347" s="271"/>
      <c r="JZN347" s="271"/>
      <c r="JZO347" s="271"/>
      <c r="JZP347" s="271"/>
      <c r="JZQ347" s="271"/>
      <c r="JZR347" s="271"/>
      <c r="JZS347" s="271"/>
      <c r="JZT347" s="271"/>
      <c r="JZU347" s="271"/>
      <c r="JZV347" s="271"/>
      <c r="JZW347" s="271"/>
      <c r="JZX347" s="271"/>
      <c r="JZY347" s="271"/>
      <c r="JZZ347" s="271"/>
      <c r="KAA347" s="271"/>
      <c r="KAB347" s="271"/>
      <c r="KAC347" s="271"/>
      <c r="KAD347" s="271"/>
      <c r="KAE347" s="271"/>
      <c r="KAF347" s="271"/>
      <c r="KAG347" s="271"/>
      <c r="KAH347" s="271"/>
      <c r="KAI347" s="271"/>
      <c r="KAJ347" s="271"/>
      <c r="KAK347" s="271"/>
      <c r="KAL347" s="271"/>
      <c r="KAM347" s="271"/>
      <c r="KAN347" s="271"/>
      <c r="KAO347" s="271"/>
      <c r="KAP347" s="271"/>
      <c r="KAQ347" s="271"/>
      <c r="KAR347" s="271"/>
      <c r="KAS347" s="271"/>
      <c r="KAT347" s="271"/>
      <c r="KAU347" s="271"/>
      <c r="KAV347" s="271"/>
      <c r="KAW347" s="271"/>
      <c r="KAX347" s="271"/>
      <c r="KAY347" s="271"/>
      <c r="KAZ347" s="271"/>
      <c r="KBA347" s="271"/>
      <c r="KBB347" s="271"/>
      <c r="KBC347" s="271"/>
      <c r="KBD347" s="271"/>
      <c r="KBE347" s="271"/>
      <c r="KBF347" s="271"/>
      <c r="KBG347" s="271"/>
      <c r="KBH347" s="271"/>
      <c r="KBI347" s="271"/>
      <c r="KBJ347" s="271"/>
      <c r="KBK347" s="271"/>
      <c r="KBL347" s="271"/>
      <c r="KBM347" s="271"/>
      <c r="KBN347" s="271"/>
      <c r="KBO347" s="271"/>
      <c r="KBP347" s="271"/>
      <c r="KBQ347" s="271"/>
      <c r="KBR347" s="271"/>
      <c r="KBS347" s="271"/>
      <c r="KBT347" s="271"/>
      <c r="KBU347" s="271"/>
      <c r="KBV347" s="271"/>
      <c r="KBW347" s="271"/>
      <c r="KBX347" s="271"/>
      <c r="KBY347" s="271"/>
      <c r="KBZ347" s="271"/>
      <c r="KCA347" s="271"/>
      <c r="KCB347" s="271"/>
      <c r="KCC347" s="271"/>
      <c r="KCD347" s="271"/>
      <c r="KCE347" s="271"/>
      <c r="KCF347" s="271"/>
      <c r="KCG347" s="271"/>
      <c r="KCH347" s="271"/>
      <c r="KCI347" s="271"/>
      <c r="KCJ347" s="271"/>
      <c r="KCK347" s="271"/>
      <c r="KCL347" s="271"/>
      <c r="KCM347" s="271"/>
      <c r="KCN347" s="271"/>
      <c r="KCO347" s="271"/>
      <c r="KCP347" s="271"/>
      <c r="KCQ347" s="271"/>
      <c r="KCR347" s="271"/>
      <c r="KCS347" s="271"/>
      <c r="KCT347" s="271"/>
      <c r="KCU347" s="271"/>
      <c r="KCV347" s="271"/>
      <c r="KCW347" s="271"/>
      <c r="KCX347" s="271"/>
      <c r="KCY347" s="271"/>
      <c r="KCZ347" s="271"/>
      <c r="KDA347" s="271"/>
      <c r="KDB347" s="271"/>
      <c r="KDC347" s="271"/>
      <c r="KDD347" s="271"/>
      <c r="KDE347" s="271"/>
      <c r="KDF347" s="271"/>
      <c r="KDG347" s="271"/>
      <c r="KDH347" s="271"/>
      <c r="KDI347" s="271"/>
      <c r="KDJ347" s="271"/>
      <c r="KDK347" s="271"/>
      <c r="KDL347" s="271"/>
      <c r="KDM347" s="271"/>
      <c r="KDN347" s="271"/>
      <c r="KDO347" s="271"/>
      <c r="KDP347" s="271"/>
      <c r="KDQ347" s="271"/>
      <c r="KDR347" s="271"/>
      <c r="KDS347" s="271"/>
      <c r="KDT347" s="271"/>
      <c r="KDU347" s="271"/>
      <c r="KDV347" s="271"/>
      <c r="KDW347" s="271"/>
      <c r="KDX347" s="271"/>
      <c r="KDY347" s="271"/>
      <c r="KDZ347" s="271"/>
      <c r="KEA347" s="271"/>
      <c r="KEB347" s="271"/>
      <c r="KEC347" s="271"/>
      <c r="KED347" s="271"/>
      <c r="KEE347" s="271"/>
      <c r="KEF347" s="271"/>
      <c r="KEG347" s="271"/>
      <c r="KEH347" s="271"/>
      <c r="KEI347" s="271"/>
      <c r="KEJ347" s="271"/>
      <c r="KEK347" s="271"/>
      <c r="KEL347" s="271"/>
      <c r="KEM347" s="271"/>
      <c r="KEN347" s="271"/>
      <c r="KEO347" s="271"/>
      <c r="KEP347" s="271"/>
      <c r="KEQ347" s="271"/>
      <c r="KER347" s="271"/>
      <c r="KES347" s="271"/>
      <c r="KET347" s="271"/>
      <c r="KEU347" s="271"/>
      <c r="KEV347" s="271"/>
      <c r="KEW347" s="271"/>
      <c r="KEX347" s="271"/>
      <c r="KEY347" s="271"/>
      <c r="KEZ347" s="271"/>
      <c r="KFA347" s="271"/>
      <c r="KFB347" s="271"/>
      <c r="KFC347" s="271"/>
      <c r="KFD347" s="271"/>
      <c r="KFE347" s="271"/>
      <c r="KFF347" s="271"/>
      <c r="KFG347" s="271"/>
      <c r="KFH347" s="271"/>
      <c r="KFI347" s="271"/>
      <c r="KFJ347" s="271"/>
      <c r="KFK347" s="271"/>
      <c r="KFL347" s="271"/>
      <c r="KFM347" s="271"/>
      <c r="KFN347" s="271"/>
      <c r="KFO347" s="271"/>
      <c r="KFP347" s="271"/>
      <c r="KFQ347" s="271"/>
      <c r="KFR347" s="271"/>
      <c r="KFS347" s="271"/>
      <c r="KFT347" s="271"/>
      <c r="KFU347" s="271"/>
      <c r="KFV347" s="271"/>
      <c r="KFW347" s="271"/>
      <c r="KFX347" s="271"/>
      <c r="KFY347" s="271"/>
      <c r="KFZ347" s="271"/>
      <c r="KGA347" s="271"/>
      <c r="KGB347" s="271"/>
      <c r="KGC347" s="271"/>
      <c r="KGD347" s="271"/>
      <c r="KGE347" s="271"/>
      <c r="KGF347" s="271"/>
      <c r="KGG347" s="271"/>
      <c r="KGH347" s="271"/>
      <c r="KGI347" s="271"/>
      <c r="KGJ347" s="271"/>
      <c r="KGK347" s="271"/>
      <c r="KGL347" s="271"/>
      <c r="KGM347" s="271"/>
      <c r="KGN347" s="271"/>
      <c r="KGO347" s="271"/>
      <c r="KGP347" s="271"/>
      <c r="KGQ347" s="271"/>
      <c r="KGR347" s="271"/>
      <c r="KGS347" s="271"/>
      <c r="KGT347" s="271"/>
      <c r="KGU347" s="271"/>
      <c r="KGV347" s="271"/>
      <c r="KGW347" s="271"/>
      <c r="KGX347" s="271"/>
      <c r="KGY347" s="271"/>
      <c r="KGZ347" s="271"/>
      <c r="KHA347" s="271"/>
      <c r="KHB347" s="271"/>
      <c r="KHC347" s="271"/>
      <c r="KHD347" s="271"/>
      <c r="KHE347" s="271"/>
      <c r="KHF347" s="271"/>
      <c r="KHG347" s="271"/>
      <c r="KHH347" s="271"/>
      <c r="KHI347" s="271"/>
      <c r="KHJ347" s="271"/>
      <c r="KHK347" s="271"/>
      <c r="KHL347" s="271"/>
      <c r="KHM347" s="271"/>
      <c r="KHN347" s="271"/>
      <c r="KHO347" s="271"/>
      <c r="KHP347" s="271"/>
      <c r="KHQ347" s="271"/>
      <c r="KHR347" s="271"/>
      <c r="KHS347" s="271"/>
      <c r="KHT347" s="271"/>
      <c r="KHU347" s="271"/>
      <c r="KHV347" s="271"/>
      <c r="KHW347" s="271"/>
      <c r="KHX347" s="271"/>
      <c r="KHY347" s="271"/>
      <c r="KHZ347" s="271"/>
      <c r="KIA347" s="271"/>
      <c r="KIB347" s="271"/>
      <c r="KIC347" s="271"/>
      <c r="KID347" s="271"/>
      <c r="KIE347" s="271"/>
      <c r="KIF347" s="271"/>
      <c r="KIG347" s="271"/>
      <c r="KIH347" s="271"/>
      <c r="KII347" s="271"/>
      <c r="KIJ347" s="271"/>
      <c r="KIK347" s="271"/>
      <c r="KIL347" s="271"/>
      <c r="KIM347" s="271"/>
      <c r="KIN347" s="271"/>
      <c r="KIO347" s="271"/>
      <c r="KIP347" s="271"/>
      <c r="KIQ347" s="271"/>
      <c r="KIR347" s="271"/>
      <c r="KIS347" s="271"/>
      <c r="KIT347" s="271"/>
      <c r="KIU347" s="271"/>
      <c r="KIV347" s="271"/>
      <c r="KIW347" s="271"/>
      <c r="KIX347" s="271"/>
      <c r="KIY347" s="271"/>
      <c r="KIZ347" s="271"/>
      <c r="KJA347" s="271"/>
      <c r="KJB347" s="271"/>
      <c r="KJC347" s="271"/>
      <c r="KJD347" s="271"/>
      <c r="KJE347" s="271"/>
      <c r="KJF347" s="271"/>
      <c r="KJG347" s="271"/>
      <c r="KJH347" s="271"/>
      <c r="KJI347" s="271"/>
      <c r="KJJ347" s="271"/>
      <c r="KJK347" s="271"/>
      <c r="KJL347" s="271"/>
      <c r="KJM347" s="271"/>
      <c r="KJN347" s="271"/>
      <c r="KJO347" s="271"/>
      <c r="KJP347" s="271"/>
      <c r="KJQ347" s="271"/>
      <c r="KJR347" s="271"/>
      <c r="KJS347" s="271"/>
      <c r="KJT347" s="271"/>
      <c r="KJU347" s="271"/>
      <c r="KJV347" s="271"/>
      <c r="KJW347" s="271"/>
      <c r="KJX347" s="271"/>
      <c r="KJY347" s="271"/>
      <c r="KJZ347" s="271"/>
      <c r="KKA347" s="271"/>
      <c r="KKB347" s="271"/>
      <c r="KKC347" s="271"/>
      <c r="KKD347" s="271"/>
      <c r="KKE347" s="271"/>
      <c r="KKF347" s="271"/>
      <c r="KKG347" s="271"/>
      <c r="KKH347" s="271"/>
      <c r="KKI347" s="271"/>
      <c r="KKJ347" s="271"/>
      <c r="KKK347" s="271"/>
      <c r="KKL347" s="271"/>
      <c r="KKM347" s="271"/>
      <c r="KKN347" s="271"/>
      <c r="KKO347" s="271"/>
      <c r="KKP347" s="271"/>
      <c r="KKQ347" s="271"/>
      <c r="KKR347" s="271"/>
      <c r="KKS347" s="271"/>
      <c r="KKT347" s="271"/>
      <c r="KKU347" s="271"/>
      <c r="KKV347" s="271"/>
      <c r="KKW347" s="271"/>
      <c r="KKX347" s="271"/>
      <c r="KKY347" s="271"/>
      <c r="KKZ347" s="271"/>
      <c r="KLA347" s="271"/>
      <c r="KLB347" s="271"/>
      <c r="KLC347" s="271"/>
      <c r="KLD347" s="271"/>
      <c r="KLE347" s="271"/>
      <c r="KLF347" s="271"/>
      <c r="KLG347" s="271"/>
      <c r="KLH347" s="271"/>
      <c r="KLI347" s="271"/>
      <c r="KLJ347" s="271"/>
      <c r="KLK347" s="271"/>
      <c r="KLL347" s="271"/>
      <c r="KLM347" s="271"/>
      <c r="KLN347" s="271"/>
      <c r="KLO347" s="271"/>
      <c r="KLP347" s="271"/>
      <c r="KLQ347" s="271"/>
      <c r="KLR347" s="271"/>
      <c r="KLS347" s="271"/>
      <c r="KLT347" s="271"/>
      <c r="KLU347" s="271"/>
      <c r="KLV347" s="271"/>
      <c r="KLW347" s="271"/>
      <c r="KLX347" s="271"/>
      <c r="KLY347" s="271"/>
      <c r="KLZ347" s="271"/>
      <c r="KMA347" s="271"/>
      <c r="KMB347" s="271"/>
      <c r="KMC347" s="271"/>
      <c r="KMD347" s="271"/>
      <c r="KME347" s="271"/>
      <c r="KMF347" s="271"/>
      <c r="KMG347" s="271"/>
      <c r="KMH347" s="271"/>
      <c r="KMI347" s="271"/>
      <c r="KMJ347" s="271"/>
      <c r="KMK347" s="271"/>
      <c r="KML347" s="271"/>
      <c r="KMM347" s="271"/>
      <c r="KMN347" s="271"/>
      <c r="KMO347" s="271"/>
      <c r="KMP347" s="271"/>
      <c r="KMQ347" s="271"/>
      <c r="KMR347" s="271"/>
      <c r="KMS347" s="271"/>
      <c r="KMT347" s="271"/>
      <c r="KMU347" s="271"/>
      <c r="KMV347" s="271"/>
      <c r="KMW347" s="271"/>
      <c r="KMX347" s="271"/>
      <c r="KMY347" s="271"/>
      <c r="KMZ347" s="271"/>
      <c r="KNA347" s="271"/>
      <c r="KNB347" s="271"/>
      <c r="KNC347" s="271"/>
      <c r="KND347" s="271"/>
      <c r="KNE347" s="271"/>
      <c r="KNF347" s="271"/>
      <c r="KNG347" s="271"/>
      <c r="KNH347" s="271"/>
      <c r="KNI347" s="271"/>
      <c r="KNJ347" s="271"/>
      <c r="KNK347" s="271"/>
      <c r="KNL347" s="271"/>
      <c r="KNM347" s="271"/>
      <c r="KNN347" s="271"/>
      <c r="KNO347" s="271"/>
      <c r="KNP347" s="271"/>
      <c r="KNQ347" s="271"/>
      <c r="KNR347" s="271"/>
      <c r="KNS347" s="271"/>
      <c r="KNT347" s="271"/>
      <c r="KNU347" s="271"/>
      <c r="KNV347" s="271"/>
      <c r="KNW347" s="271"/>
      <c r="KNX347" s="271"/>
      <c r="KNY347" s="271"/>
      <c r="KNZ347" s="271"/>
      <c r="KOA347" s="271"/>
      <c r="KOB347" s="271"/>
      <c r="KOC347" s="271"/>
      <c r="KOD347" s="271"/>
      <c r="KOE347" s="271"/>
      <c r="KOF347" s="271"/>
      <c r="KOG347" s="271"/>
      <c r="KOH347" s="271"/>
      <c r="KOI347" s="271"/>
      <c r="KOJ347" s="271"/>
      <c r="KOK347" s="271"/>
      <c r="KOL347" s="271"/>
      <c r="KOM347" s="271"/>
      <c r="KON347" s="271"/>
      <c r="KOO347" s="271"/>
      <c r="KOP347" s="271"/>
      <c r="KOQ347" s="271"/>
      <c r="KOR347" s="271"/>
      <c r="KOS347" s="271"/>
      <c r="KOT347" s="271"/>
      <c r="KOU347" s="271"/>
      <c r="KOV347" s="271"/>
      <c r="KOW347" s="271"/>
      <c r="KOX347" s="271"/>
      <c r="KOY347" s="271"/>
      <c r="KOZ347" s="271"/>
      <c r="KPA347" s="271"/>
      <c r="KPB347" s="271"/>
      <c r="KPC347" s="271"/>
      <c r="KPD347" s="271"/>
      <c r="KPE347" s="271"/>
      <c r="KPF347" s="271"/>
      <c r="KPG347" s="271"/>
      <c r="KPH347" s="271"/>
      <c r="KPI347" s="271"/>
      <c r="KPJ347" s="271"/>
      <c r="KPK347" s="271"/>
      <c r="KPL347" s="271"/>
      <c r="KPM347" s="271"/>
      <c r="KPN347" s="271"/>
      <c r="KPO347" s="271"/>
      <c r="KPP347" s="271"/>
      <c r="KPQ347" s="271"/>
      <c r="KPR347" s="271"/>
      <c r="KPS347" s="271"/>
      <c r="KPT347" s="271"/>
      <c r="KPU347" s="271"/>
      <c r="KPV347" s="271"/>
      <c r="KPW347" s="271"/>
      <c r="KPX347" s="271"/>
      <c r="KPY347" s="271"/>
      <c r="KPZ347" s="271"/>
      <c r="KQA347" s="271"/>
      <c r="KQB347" s="271"/>
      <c r="KQC347" s="271"/>
      <c r="KQD347" s="271"/>
      <c r="KQE347" s="271"/>
      <c r="KQF347" s="271"/>
      <c r="KQG347" s="271"/>
      <c r="KQH347" s="271"/>
      <c r="KQI347" s="271"/>
      <c r="KQJ347" s="271"/>
      <c r="KQK347" s="271"/>
      <c r="KQL347" s="271"/>
      <c r="KQM347" s="271"/>
      <c r="KQN347" s="271"/>
      <c r="KQO347" s="271"/>
      <c r="KQP347" s="271"/>
      <c r="KQQ347" s="271"/>
      <c r="KQR347" s="271"/>
      <c r="KQS347" s="271"/>
      <c r="KQT347" s="271"/>
      <c r="KQU347" s="271"/>
      <c r="KQV347" s="271"/>
      <c r="KQW347" s="271"/>
      <c r="KQX347" s="271"/>
      <c r="KQY347" s="271"/>
      <c r="KQZ347" s="271"/>
      <c r="KRA347" s="271"/>
      <c r="KRB347" s="271"/>
      <c r="KRC347" s="271"/>
      <c r="KRD347" s="271"/>
      <c r="KRE347" s="271"/>
      <c r="KRF347" s="271"/>
      <c r="KRG347" s="271"/>
      <c r="KRH347" s="271"/>
      <c r="KRI347" s="271"/>
      <c r="KRJ347" s="271"/>
      <c r="KRK347" s="271"/>
      <c r="KRL347" s="271"/>
      <c r="KRM347" s="271"/>
      <c r="KRN347" s="271"/>
      <c r="KRO347" s="271"/>
      <c r="KRP347" s="271"/>
      <c r="KRQ347" s="271"/>
      <c r="KRR347" s="271"/>
      <c r="KRS347" s="271"/>
      <c r="KRT347" s="271"/>
      <c r="KRU347" s="271"/>
      <c r="KRV347" s="271"/>
      <c r="KRW347" s="271"/>
      <c r="KRX347" s="271"/>
      <c r="KRY347" s="271"/>
      <c r="KRZ347" s="271"/>
      <c r="KSA347" s="271"/>
      <c r="KSB347" s="271"/>
      <c r="KSC347" s="271"/>
      <c r="KSD347" s="271"/>
      <c r="KSE347" s="271"/>
      <c r="KSF347" s="271"/>
      <c r="KSG347" s="271"/>
      <c r="KSH347" s="271"/>
      <c r="KSI347" s="271"/>
      <c r="KSJ347" s="271"/>
      <c r="KSK347" s="271"/>
      <c r="KSL347" s="271"/>
      <c r="KSM347" s="271"/>
      <c r="KSN347" s="271"/>
      <c r="KSO347" s="271"/>
      <c r="KSP347" s="271"/>
      <c r="KSQ347" s="271"/>
      <c r="KSR347" s="271"/>
      <c r="KSS347" s="271"/>
      <c r="KST347" s="271"/>
      <c r="KSU347" s="271"/>
      <c r="KSV347" s="271"/>
      <c r="KSW347" s="271"/>
      <c r="KSX347" s="271"/>
      <c r="KSY347" s="271"/>
      <c r="KSZ347" s="271"/>
      <c r="KTA347" s="271"/>
      <c r="KTB347" s="271"/>
      <c r="KTC347" s="271"/>
      <c r="KTD347" s="271"/>
      <c r="KTE347" s="271"/>
      <c r="KTF347" s="271"/>
      <c r="KTG347" s="271"/>
      <c r="KTH347" s="271"/>
      <c r="KTI347" s="271"/>
      <c r="KTJ347" s="271"/>
      <c r="KTK347" s="271"/>
      <c r="KTL347" s="271"/>
      <c r="KTM347" s="271"/>
      <c r="KTN347" s="271"/>
      <c r="KTO347" s="271"/>
      <c r="KTP347" s="271"/>
      <c r="KTQ347" s="271"/>
      <c r="KTR347" s="271"/>
      <c r="KTS347" s="271"/>
      <c r="KTT347" s="271"/>
      <c r="KTU347" s="271"/>
      <c r="KTV347" s="271"/>
      <c r="KTW347" s="271"/>
      <c r="KTX347" s="271"/>
      <c r="KTY347" s="271"/>
      <c r="KTZ347" s="271"/>
      <c r="KUA347" s="271"/>
      <c r="KUB347" s="271"/>
      <c r="KUC347" s="271"/>
      <c r="KUD347" s="271"/>
      <c r="KUE347" s="271"/>
      <c r="KUF347" s="271"/>
      <c r="KUG347" s="271"/>
      <c r="KUH347" s="271"/>
      <c r="KUI347" s="271"/>
      <c r="KUJ347" s="271"/>
      <c r="KUK347" s="271"/>
      <c r="KUL347" s="271"/>
      <c r="KUM347" s="271"/>
      <c r="KUN347" s="271"/>
      <c r="KUO347" s="271"/>
      <c r="KUP347" s="271"/>
      <c r="KUQ347" s="271"/>
      <c r="KUR347" s="271"/>
      <c r="KUS347" s="271"/>
      <c r="KUT347" s="271"/>
      <c r="KUU347" s="271"/>
      <c r="KUV347" s="271"/>
      <c r="KUW347" s="271"/>
      <c r="KUX347" s="271"/>
      <c r="KUY347" s="271"/>
      <c r="KUZ347" s="271"/>
      <c r="KVA347" s="271"/>
      <c r="KVB347" s="271"/>
      <c r="KVC347" s="271"/>
      <c r="KVD347" s="271"/>
      <c r="KVE347" s="271"/>
      <c r="KVF347" s="271"/>
      <c r="KVG347" s="271"/>
      <c r="KVH347" s="271"/>
      <c r="KVI347" s="271"/>
      <c r="KVJ347" s="271"/>
      <c r="KVK347" s="271"/>
      <c r="KVL347" s="271"/>
      <c r="KVM347" s="271"/>
      <c r="KVN347" s="271"/>
      <c r="KVO347" s="271"/>
      <c r="KVP347" s="271"/>
      <c r="KVQ347" s="271"/>
      <c r="KVR347" s="271"/>
      <c r="KVS347" s="271"/>
      <c r="KVT347" s="271"/>
      <c r="KVU347" s="271"/>
      <c r="KVV347" s="271"/>
      <c r="KVW347" s="271"/>
      <c r="KVX347" s="271"/>
      <c r="KVY347" s="271"/>
      <c r="KVZ347" s="271"/>
      <c r="KWA347" s="271"/>
      <c r="KWB347" s="271"/>
      <c r="KWC347" s="271"/>
      <c r="KWD347" s="271"/>
      <c r="KWE347" s="271"/>
      <c r="KWF347" s="271"/>
      <c r="KWG347" s="271"/>
      <c r="KWH347" s="271"/>
      <c r="KWI347" s="271"/>
      <c r="KWJ347" s="271"/>
      <c r="KWK347" s="271"/>
      <c r="KWL347" s="271"/>
      <c r="KWM347" s="271"/>
      <c r="KWN347" s="271"/>
      <c r="KWO347" s="271"/>
      <c r="KWP347" s="271"/>
      <c r="KWQ347" s="271"/>
      <c r="KWR347" s="271"/>
      <c r="KWS347" s="271"/>
      <c r="KWT347" s="271"/>
      <c r="KWU347" s="271"/>
      <c r="KWV347" s="271"/>
      <c r="KWW347" s="271"/>
      <c r="KWX347" s="271"/>
      <c r="KWY347" s="271"/>
      <c r="KWZ347" s="271"/>
      <c r="KXA347" s="271"/>
      <c r="KXB347" s="271"/>
      <c r="KXC347" s="271"/>
      <c r="KXD347" s="271"/>
      <c r="KXE347" s="271"/>
      <c r="KXF347" s="271"/>
      <c r="KXG347" s="271"/>
      <c r="KXH347" s="271"/>
      <c r="KXI347" s="271"/>
      <c r="KXJ347" s="271"/>
      <c r="KXK347" s="271"/>
      <c r="KXL347" s="271"/>
      <c r="KXM347" s="271"/>
      <c r="KXN347" s="271"/>
      <c r="KXO347" s="271"/>
      <c r="KXP347" s="271"/>
      <c r="KXQ347" s="271"/>
      <c r="KXR347" s="271"/>
      <c r="KXS347" s="271"/>
      <c r="KXT347" s="271"/>
      <c r="KXU347" s="271"/>
      <c r="KXV347" s="271"/>
      <c r="KXW347" s="271"/>
      <c r="KXX347" s="271"/>
      <c r="KXY347" s="271"/>
      <c r="KXZ347" s="271"/>
      <c r="KYA347" s="271"/>
      <c r="KYB347" s="271"/>
      <c r="KYC347" s="271"/>
      <c r="KYD347" s="271"/>
      <c r="KYE347" s="271"/>
      <c r="KYF347" s="271"/>
      <c r="KYG347" s="271"/>
      <c r="KYH347" s="271"/>
      <c r="KYI347" s="271"/>
      <c r="KYJ347" s="271"/>
      <c r="KYK347" s="271"/>
      <c r="KYL347" s="271"/>
      <c r="KYM347" s="271"/>
      <c r="KYN347" s="271"/>
      <c r="KYO347" s="271"/>
      <c r="KYP347" s="271"/>
      <c r="KYQ347" s="271"/>
      <c r="KYR347" s="271"/>
      <c r="KYS347" s="271"/>
      <c r="KYT347" s="271"/>
      <c r="KYU347" s="271"/>
      <c r="KYV347" s="271"/>
      <c r="KYW347" s="271"/>
      <c r="KYX347" s="271"/>
      <c r="KYY347" s="271"/>
      <c r="KYZ347" s="271"/>
      <c r="KZA347" s="271"/>
      <c r="KZB347" s="271"/>
      <c r="KZC347" s="271"/>
      <c r="KZD347" s="271"/>
      <c r="KZE347" s="271"/>
      <c r="KZF347" s="271"/>
      <c r="KZG347" s="271"/>
      <c r="KZH347" s="271"/>
      <c r="KZI347" s="271"/>
      <c r="KZJ347" s="271"/>
      <c r="KZK347" s="271"/>
      <c r="KZL347" s="271"/>
      <c r="KZM347" s="271"/>
      <c r="KZN347" s="271"/>
      <c r="KZO347" s="271"/>
      <c r="KZP347" s="271"/>
      <c r="KZQ347" s="271"/>
      <c r="KZR347" s="271"/>
      <c r="KZS347" s="271"/>
      <c r="KZT347" s="271"/>
      <c r="KZU347" s="271"/>
      <c r="KZV347" s="271"/>
      <c r="KZW347" s="271"/>
      <c r="KZX347" s="271"/>
      <c r="KZY347" s="271"/>
      <c r="KZZ347" s="271"/>
      <c r="LAA347" s="271"/>
      <c r="LAB347" s="271"/>
      <c r="LAC347" s="271"/>
      <c r="LAD347" s="271"/>
      <c r="LAE347" s="271"/>
      <c r="LAF347" s="271"/>
      <c r="LAG347" s="271"/>
      <c r="LAH347" s="271"/>
      <c r="LAI347" s="271"/>
      <c r="LAJ347" s="271"/>
      <c r="LAK347" s="271"/>
      <c r="LAL347" s="271"/>
      <c r="LAM347" s="271"/>
      <c r="LAN347" s="271"/>
      <c r="LAO347" s="271"/>
      <c r="LAP347" s="271"/>
      <c r="LAQ347" s="271"/>
      <c r="LAR347" s="271"/>
      <c r="LAS347" s="271"/>
      <c r="LAT347" s="271"/>
      <c r="LAU347" s="271"/>
      <c r="LAV347" s="271"/>
      <c r="LAW347" s="271"/>
      <c r="LAX347" s="271"/>
      <c r="LAY347" s="271"/>
      <c r="LAZ347" s="271"/>
      <c r="LBA347" s="271"/>
      <c r="LBB347" s="271"/>
      <c r="LBC347" s="271"/>
      <c r="LBD347" s="271"/>
      <c r="LBE347" s="271"/>
      <c r="LBF347" s="271"/>
      <c r="LBG347" s="271"/>
      <c r="LBH347" s="271"/>
      <c r="LBI347" s="271"/>
      <c r="LBJ347" s="271"/>
      <c r="LBK347" s="271"/>
      <c r="LBL347" s="271"/>
      <c r="LBM347" s="271"/>
      <c r="LBN347" s="271"/>
      <c r="LBO347" s="271"/>
      <c r="LBP347" s="271"/>
      <c r="LBQ347" s="271"/>
      <c r="LBR347" s="271"/>
      <c r="LBS347" s="271"/>
      <c r="LBT347" s="271"/>
      <c r="LBU347" s="271"/>
      <c r="LBV347" s="271"/>
      <c r="LBW347" s="271"/>
      <c r="LBX347" s="271"/>
      <c r="LBY347" s="271"/>
      <c r="LBZ347" s="271"/>
      <c r="LCA347" s="271"/>
      <c r="LCB347" s="271"/>
      <c r="LCC347" s="271"/>
      <c r="LCD347" s="271"/>
      <c r="LCE347" s="271"/>
      <c r="LCF347" s="271"/>
      <c r="LCG347" s="271"/>
      <c r="LCH347" s="271"/>
      <c r="LCI347" s="271"/>
      <c r="LCJ347" s="271"/>
      <c r="LCK347" s="271"/>
      <c r="LCL347" s="271"/>
      <c r="LCM347" s="271"/>
      <c r="LCN347" s="271"/>
      <c r="LCO347" s="271"/>
      <c r="LCP347" s="271"/>
      <c r="LCQ347" s="271"/>
      <c r="LCR347" s="271"/>
      <c r="LCS347" s="271"/>
      <c r="LCT347" s="271"/>
      <c r="LCU347" s="271"/>
      <c r="LCV347" s="271"/>
      <c r="LCW347" s="271"/>
      <c r="LCX347" s="271"/>
      <c r="LCY347" s="271"/>
      <c r="LCZ347" s="271"/>
      <c r="LDA347" s="271"/>
      <c r="LDB347" s="271"/>
      <c r="LDC347" s="271"/>
      <c r="LDD347" s="271"/>
      <c r="LDE347" s="271"/>
      <c r="LDF347" s="271"/>
      <c r="LDG347" s="271"/>
      <c r="LDH347" s="271"/>
      <c r="LDI347" s="271"/>
      <c r="LDJ347" s="271"/>
      <c r="LDK347" s="271"/>
      <c r="LDL347" s="271"/>
      <c r="LDM347" s="271"/>
      <c r="LDN347" s="271"/>
      <c r="LDO347" s="271"/>
      <c r="LDP347" s="271"/>
      <c r="LDQ347" s="271"/>
      <c r="LDR347" s="271"/>
      <c r="LDS347" s="271"/>
      <c r="LDT347" s="271"/>
      <c r="LDU347" s="271"/>
      <c r="LDV347" s="271"/>
      <c r="LDW347" s="271"/>
      <c r="LDX347" s="271"/>
      <c r="LDY347" s="271"/>
      <c r="LDZ347" s="271"/>
      <c r="LEA347" s="271"/>
      <c r="LEB347" s="271"/>
      <c r="LEC347" s="271"/>
      <c r="LED347" s="271"/>
      <c r="LEE347" s="271"/>
      <c r="LEF347" s="271"/>
      <c r="LEG347" s="271"/>
      <c r="LEH347" s="271"/>
      <c r="LEI347" s="271"/>
      <c r="LEJ347" s="271"/>
      <c r="LEK347" s="271"/>
      <c r="LEL347" s="271"/>
      <c r="LEM347" s="271"/>
      <c r="LEN347" s="271"/>
      <c r="LEO347" s="271"/>
      <c r="LEP347" s="271"/>
      <c r="LEQ347" s="271"/>
      <c r="LER347" s="271"/>
      <c r="LES347" s="271"/>
      <c r="LET347" s="271"/>
      <c r="LEU347" s="271"/>
      <c r="LEV347" s="271"/>
      <c r="LEW347" s="271"/>
      <c r="LEX347" s="271"/>
      <c r="LEY347" s="271"/>
      <c r="LEZ347" s="271"/>
      <c r="LFA347" s="271"/>
      <c r="LFB347" s="271"/>
      <c r="LFC347" s="271"/>
      <c r="LFD347" s="271"/>
      <c r="LFE347" s="271"/>
      <c r="LFF347" s="271"/>
      <c r="LFG347" s="271"/>
      <c r="LFH347" s="271"/>
      <c r="LFI347" s="271"/>
      <c r="LFJ347" s="271"/>
      <c r="LFK347" s="271"/>
      <c r="LFL347" s="271"/>
      <c r="LFM347" s="271"/>
      <c r="LFN347" s="271"/>
      <c r="LFO347" s="271"/>
      <c r="LFP347" s="271"/>
      <c r="LFQ347" s="271"/>
      <c r="LFR347" s="271"/>
      <c r="LFS347" s="271"/>
      <c r="LFT347" s="271"/>
      <c r="LFU347" s="271"/>
      <c r="LFV347" s="271"/>
      <c r="LFW347" s="271"/>
      <c r="LFX347" s="271"/>
      <c r="LFY347" s="271"/>
      <c r="LFZ347" s="271"/>
      <c r="LGA347" s="271"/>
      <c r="LGB347" s="271"/>
      <c r="LGC347" s="271"/>
      <c r="LGD347" s="271"/>
      <c r="LGE347" s="271"/>
      <c r="LGF347" s="271"/>
      <c r="LGG347" s="271"/>
      <c r="LGH347" s="271"/>
      <c r="LGI347" s="271"/>
      <c r="LGJ347" s="271"/>
      <c r="LGK347" s="271"/>
      <c r="LGL347" s="271"/>
      <c r="LGM347" s="271"/>
      <c r="LGN347" s="271"/>
      <c r="LGO347" s="271"/>
      <c r="LGP347" s="271"/>
      <c r="LGQ347" s="271"/>
      <c r="LGR347" s="271"/>
      <c r="LGS347" s="271"/>
      <c r="LGT347" s="271"/>
      <c r="LGU347" s="271"/>
      <c r="LGV347" s="271"/>
      <c r="LGW347" s="271"/>
      <c r="LGX347" s="271"/>
      <c r="LGY347" s="271"/>
      <c r="LGZ347" s="271"/>
      <c r="LHA347" s="271"/>
      <c r="LHB347" s="271"/>
      <c r="LHC347" s="271"/>
      <c r="LHD347" s="271"/>
      <c r="LHE347" s="271"/>
      <c r="LHF347" s="271"/>
      <c r="LHG347" s="271"/>
      <c r="LHH347" s="271"/>
      <c r="LHI347" s="271"/>
      <c r="LHJ347" s="271"/>
      <c r="LHK347" s="271"/>
      <c r="LHL347" s="271"/>
      <c r="LHM347" s="271"/>
      <c r="LHN347" s="271"/>
      <c r="LHO347" s="271"/>
      <c r="LHP347" s="271"/>
      <c r="LHQ347" s="271"/>
      <c r="LHR347" s="271"/>
      <c r="LHS347" s="271"/>
      <c r="LHT347" s="271"/>
      <c r="LHU347" s="271"/>
      <c r="LHV347" s="271"/>
      <c r="LHW347" s="271"/>
      <c r="LHX347" s="271"/>
      <c r="LHY347" s="271"/>
      <c r="LHZ347" s="271"/>
      <c r="LIA347" s="271"/>
      <c r="LIB347" s="271"/>
      <c r="LIC347" s="271"/>
      <c r="LID347" s="271"/>
      <c r="LIE347" s="271"/>
      <c r="LIF347" s="271"/>
      <c r="LIG347" s="271"/>
      <c r="LIH347" s="271"/>
      <c r="LII347" s="271"/>
      <c r="LIJ347" s="271"/>
      <c r="LIK347" s="271"/>
      <c r="LIL347" s="271"/>
      <c r="LIM347" s="271"/>
      <c r="LIN347" s="271"/>
      <c r="LIO347" s="271"/>
      <c r="LIP347" s="271"/>
      <c r="LIQ347" s="271"/>
      <c r="LIR347" s="271"/>
      <c r="LIS347" s="271"/>
      <c r="LIT347" s="271"/>
      <c r="LIU347" s="271"/>
      <c r="LIV347" s="271"/>
      <c r="LIW347" s="271"/>
      <c r="LIX347" s="271"/>
      <c r="LIY347" s="271"/>
      <c r="LIZ347" s="271"/>
      <c r="LJA347" s="271"/>
      <c r="LJB347" s="271"/>
      <c r="LJC347" s="271"/>
      <c r="LJD347" s="271"/>
      <c r="LJE347" s="271"/>
      <c r="LJF347" s="271"/>
      <c r="LJG347" s="271"/>
      <c r="LJH347" s="271"/>
      <c r="LJI347" s="271"/>
      <c r="LJJ347" s="271"/>
      <c r="LJK347" s="271"/>
      <c r="LJL347" s="271"/>
      <c r="LJM347" s="271"/>
      <c r="LJN347" s="271"/>
      <c r="LJO347" s="271"/>
      <c r="LJP347" s="271"/>
      <c r="LJQ347" s="271"/>
      <c r="LJR347" s="271"/>
      <c r="LJS347" s="271"/>
      <c r="LJT347" s="271"/>
      <c r="LJU347" s="271"/>
      <c r="LJV347" s="271"/>
      <c r="LJW347" s="271"/>
      <c r="LJX347" s="271"/>
      <c r="LJY347" s="271"/>
      <c r="LJZ347" s="271"/>
      <c r="LKA347" s="271"/>
      <c r="LKB347" s="271"/>
      <c r="LKC347" s="271"/>
      <c r="LKD347" s="271"/>
      <c r="LKE347" s="271"/>
      <c r="LKF347" s="271"/>
      <c r="LKG347" s="271"/>
      <c r="LKH347" s="271"/>
      <c r="LKI347" s="271"/>
      <c r="LKJ347" s="271"/>
      <c r="LKK347" s="271"/>
      <c r="LKL347" s="271"/>
      <c r="LKM347" s="271"/>
      <c r="LKN347" s="271"/>
      <c r="LKO347" s="271"/>
      <c r="LKP347" s="271"/>
      <c r="LKQ347" s="271"/>
      <c r="LKR347" s="271"/>
      <c r="LKS347" s="271"/>
      <c r="LKT347" s="271"/>
      <c r="LKU347" s="271"/>
      <c r="LKV347" s="271"/>
      <c r="LKW347" s="271"/>
      <c r="LKX347" s="271"/>
      <c r="LKY347" s="271"/>
      <c r="LKZ347" s="271"/>
      <c r="LLA347" s="271"/>
      <c r="LLB347" s="271"/>
      <c r="LLC347" s="271"/>
      <c r="LLD347" s="271"/>
      <c r="LLE347" s="271"/>
      <c r="LLF347" s="271"/>
      <c r="LLG347" s="271"/>
      <c r="LLH347" s="271"/>
      <c r="LLI347" s="271"/>
      <c r="LLJ347" s="271"/>
      <c r="LLK347" s="271"/>
      <c r="LLL347" s="271"/>
      <c r="LLM347" s="271"/>
      <c r="LLN347" s="271"/>
      <c r="LLO347" s="271"/>
      <c r="LLP347" s="271"/>
      <c r="LLQ347" s="271"/>
      <c r="LLR347" s="271"/>
      <c r="LLS347" s="271"/>
      <c r="LLT347" s="271"/>
      <c r="LLU347" s="271"/>
      <c r="LLV347" s="271"/>
      <c r="LLW347" s="271"/>
      <c r="LLX347" s="271"/>
      <c r="LLY347" s="271"/>
      <c r="LLZ347" s="271"/>
      <c r="LMA347" s="271"/>
      <c r="LMB347" s="271"/>
      <c r="LMC347" s="271"/>
      <c r="LMD347" s="271"/>
      <c r="LME347" s="271"/>
      <c r="LMF347" s="271"/>
      <c r="LMG347" s="271"/>
      <c r="LMH347" s="271"/>
      <c r="LMI347" s="271"/>
      <c r="LMJ347" s="271"/>
      <c r="LMK347" s="271"/>
      <c r="LML347" s="271"/>
      <c r="LMM347" s="271"/>
      <c r="LMN347" s="271"/>
      <c r="LMO347" s="271"/>
      <c r="LMP347" s="271"/>
      <c r="LMQ347" s="271"/>
      <c r="LMR347" s="271"/>
      <c r="LMS347" s="271"/>
      <c r="LMT347" s="271"/>
      <c r="LMU347" s="271"/>
      <c r="LMV347" s="271"/>
      <c r="LMW347" s="271"/>
      <c r="LMX347" s="271"/>
      <c r="LMY347" s="271"/>
      <c r="LMZ347" s="271"/>
      <c r="LNA347" s="271"/>
      <c r="LNB347" s="271"/>
      <c r="LNC347" s="271"/>
      <c r="LND347" s="271"/>
      <c r="LNE347" s="271"/>
      <c r="LNF347" s="271"/>
      <c r="LNG347" s="271"/>
      <c r="LNH347" s="271"/>
      <c r="LNI347" s="271"/>
      <c r="LNJ347" s="271"/>
      <c r="LNK347" s="271"/>
      <c r="LNL347" s="271"/>
      <c r="LNM347" s="271"/>
      <c r="LNN347" s="271"/>
      <c r="LNO347" s="271"/>
      <c r="LNP347" s="271"/>
      <c r="LNQ347" s="271"/>
      <c r="LNR347" s="271"/>
      <c r="LNS347" s="271"/>
      <c r="LNT347" s="271"/>
      <c r="LNU347" s="271"/>
      <c r="LNV347" s="271"/>
      <c r="LNW347" s="271"/>
      <c r="LNX347" s="271"/>
      <c r="LNY347" s="271"/>
      <c r="LNZ347" s="271"/>
      <c r="LOA347" s="271"/>
      <c r="LOB347" s="271"/>
      <c r="LOC347" s="271"/>
      <c r="LOD347" s="271"/>
      <c r="LOE347" s="271"/>
      <c r="LOF347" s="271"/>
      <c r="LOG347" s="271"/>
      <c r="LOH347" s="271"/>
      <c r="LOI347" s="271"/>
      <c r="LOJ347" s="271"/>
      <c r="LOK347" s="271"/>
      <c r="LOL347" s="271"/>
      <c r="LOM347" s="271"/>
      <c r="LON347" s="271"/>
      <c r="LOO347" s="271"/>
      <c r="LOP347" s="271"/>
      <c r="LOQ347" s="271"/>
      <c r="LOR347" s="271"/>
      <c r="LOS347" s="271"/>
      <c r="LOT347" s="271"/>
      <c r="LOU347" s="271"/>
      <c r="LOV347" s="271"/>
      <c r="LOW347" s="271"/>
      <c r="LOX347" s="271"/>
      <c r="LOY347" s="271"/>
      <c r="LOZ347" s="271"/>
      <c r="LPA347" s="271"/>
      <c r="LPB347" s="271"/>
      <c r="LPC347" s="271"/>
      <c r="LPD347" s="271"/>
      <c r="LPE347" s="271"/>
      <c r="LPF347" s="271"/>
      <c r="LPG347" s="271"/>
      <c r="LPH347" s="271"/>
      <c r="LPI347" s="271"/>
      <c r="LPJ347" s="271"/>
      <c r="LPK347" s="271"/>
      <c r="LPL347" s="271"/>
      <c r="LPM347" s="271"/>
      <c r="LPN347" s="271"/>
      <c r="LPO347" s="271"/>
      <c r="LPP347" s="271"/>
      <c r="LPQ347" s="271"/>
      <c r="LPR347" s="271"/>
      <c r="LPS347" s="271"/>
      <c r="LPT347" s="271"/>
      <c r="LPU347" s="271"/>
      <c r="LPV347" s="271"/>
      <c r="LPW347" s="271"/>
      <c r="LPX347" s="271"/>
      <c r="LPY347" s="271"/>
      <c r="LPZ347" s="271"/>
      <c r="LQA347" s="271"/>
      <c r="LQB347" s="271"/>
      <c r="LQC347" s="271"/>
      <c r="LQD347" s="271"/>
      <c r="LQE347" s="271"/>
      <c r="LQF347" s="271"/>
      <c r="LQG347" s="271"/>
      <c r="LQH347" s="271"/>
      <c r="LQI347" s="271"/>
      <c r="LQJ347" s="271"/>
      <c r="LQK347" s="271"/>
      <c r="LQL347" s="271"/>
      <c r="LQM347" s="271"/>
      <c r="LQN347" s="271"/>
      <c r="LQO347" s="271"/>
      <c r="LQP347" s="271"/>
      <c r="LQQ347" s="271"/>
      <c r="LQR347" s="271"/>
      <c r="LQS347" s="271"/>
      <c r="LQT347" s="271"/>
      <c r="LQU347" s="271"/>
      <c r="LQV347" s="271"/>
      <c r="LQW347" s="271"/>
      <c r="LQX347" s="271"/>
      <c r="LQY347" s="271"/>
      <c r="LQZ347" s="271"/>
      <c r="LRA347" s="271"/>
      <c r="LRB347" s="271"/>
      <c r="LRC347" s="271"/>
      <c r="LRD347" s="271"/>
      <c r="LRE347" s="271"/>
      <c r="LRF347" s="271"/>
      <c r="LRG347" s="271"/>
      <c r="LRH347" s="271"/>
      <c r="LRI347" s="271"/>
      <c r="LRJ347" s="271"/>
      <c r="LRK347" s="271"/>
      <c r="LRL347" s="271"/>
      <c r="LRM347" s="271"/>
      <c r="LRN347" s="271"/>
      <c r="LRO347" s="271"/>
      <c r="LRP347" s="271"/>
      <c r="LRQ347" s="271"/>
      <c r="LRR347" s="271"/>
      <c r="LRS347" s="271"/>
      <c r="LRT347" s="271"/>
      <c r="LRU347" s="271"/>
      <c r="LRV347" s="271"/>
      <c r="LRW347" s="271"/>
      <c r="LRX347" s="271"/>
      <c r="LRY347" s="271"/>
      <c r="LRZ347" s="271"/>
      <c r="LSA347" s="271"/>
      <c r="LSB347" s="271"/>
      <c r="LSC347" s="271"/>
      <c r="LSD347" s="271"/>
      <c r="LSE347" s="271"/>
      <c r="LSF347" s="271"/>
      <c r="LSG347" s="271"/>
      <c r="LSH347" s="271"/>
      <c r="LSI347" s="271"/>
      <c r="LSJ347" s="271"/>
      <c r="LSK347" s="271"/>
      <c r="LSL347" s="271"/>
      <c r="LSM347" s="271"/>
      <c r="LSN347" s="271"/>
      <c r="LSO347" s="271"/>
      <c r="LSP347" s="271"/>
      <c r="LSQ347" s="271"/>
      <c r="LSR347" s="271"/>
      <c r="LSS347" s="271"/>
      <c r="LST347" s="271"/>
      <c r="LSU347" s="271"/>
      <c r="LSV347" s="271"/>
      <c r="LSW347" s="271"/>
      <c r="LSX347" s="271"/>
      <c r="LSY347" s="271"/>
      <c r="LSZ347" s="271"/>
      <c r="LTA347" s="271"/>
      <c r="LTB347" s="271"/>
      <c r="LTC347" s="271"/>
      <c r="LTD347" s="271"/>
      <c r="LTE347" s="271"/>
      <c r="LTF347" s="271"/>
      <c r="LTG347" s="271"/>
      <c r="LTH347" s="271"/>
      <c r="LTI347" s="271"/>
      <c r="LTJ347" s="271"/>
      <c r="LTK347" s="271"/>
      <c r="LTL347" s="271"/>
      <c r="LTM347" s="271"/>
      <c r="LTN347" s="271"/>
      <c r="LTO347" s="271"/>
      <c r="LTP347" s="271"/>
      <c r="LTQ347" s="271"/>
      <c r="LTR347" s="271"/>
      <c r="LTS347" s="271"/>
      <c r="LTT347" s="271"/>
      <c r="LTU347" s="271"/>
      <c r="LTV347" s="271"/>
      <c r="LTW347" s="271"/>
      <c r="LTX347" s="271"/>
      <c r="LTY347" s="271"/>
      <c r="LTZ347" s="271"/>
      <c r="LUA347" s="271"/>
      <c r="LUB347" s="271"/>
      <c r="LUC347" s="271"/>
      <c r="LUD347" s="271"/>
      <c r="LUE347" s="271"/>
      <c r="LUF347" s="271"/>
      <c r="LUG347" s="271"/>
      <c r="LUH347" s="271"/>
      <c r="LUI347" s="271"/>
      <c r="LUJ347" s="271"/>
      <c r="LUK347" s="271"/>
      <c r="LUL347" s="271"/>
      <c r="LUM347" s="271"/>
      <c r="LUN347" s="271"/>
      <c r="LUO347" s="271"/>
      <c r="LUP347" s="271"/>
      <c r="LUQ347" s="271"/>
      <c r="LUR347" s="271"/>
      <c r="LUS347" s="271"/>
      <c r="LUT347" s="271"/>
      <c r="LUU347" s="271"/>
      <c r="LUV347" s="271"/>
      <c r="LUW347" s="271"/>
      <c r="LUX347" s="271"/>
      <c r="LUY347" s="271"/>
      <c r="LUZ347" s="271"/>
      <c r="LVA347" s="271"/>
      <c r="LVB347" s="271"/>
      <c r="LVC347" s="271"/>
      <c r="LVD347" s="271"/>
      <c r="LVE347" s="271"/>
      <c r="LVF347" s="271"/>
      <c r="LVG347" s="271"/>
      <c r="LVH347" s="271"/>
      <c r="LVI347" s="271"/>
      <c r="LVJ347" s="271"/>
      <c r="LVK347" s="271"/>
      <c r="LVL347" s="271"/>
      <c r="LVM347" s="271"/>
      <c r="LVN347" s="271"/>
      <c r="LVO347" s="271"/>
      <c r="LVP347" s="271"/>
      <c r="LVQ347" s="271"/>
      <c r="LVR347" s="271"/>
      <c r="LVS347" s="271"/>
      <c r="LVT347" s="271"/>
      <c r="LVU347" s="271"/>
      <c r="LVV347" s="271"/>
      <c r="LVW347" s="271"/>
      <c r="LVX347" s="271"/>
      <c r="LVY347" s="271"/>
      <c r="LVZ347" s="271"/>
      <c r="LWA347" s="271"/>
      <c r="LWB347" s="271"/>
      <c r="LWC347" s="271"/>
      <c r="LWD347" s="271"/>
      <c r="LWE347" s="271"/>
      <c r="LWF347" s="271"/>
      <c r="LWG347" s="271"/>
      <c r="LWH347" s="271"/>
      <c r="LWI347" s="271"/>
      <c r="LWJ347" s="271"/>
      <c r="LWK347" s="271"/>
      <c r="LWL347" s="271"/>
      <c r="LWM347" s="271"/>
      <c r="LWN347" s="271"/>
      <c r="LWO347" s="271"/>
      <c r="LWP347" s="271"/>
      <c r="LWQ347" s="271"/>
      <c r="LWR347" s="271"/>
      <c r="LWS347" s="271"/>
      <c r="LWT347" s="271"/>
      <c r="LWU347" s="271"/>
      <c r="LWV347" s="271"/>
      <c r="LWW347" s="271"/>
      <c r="LWX347" s="271"/>
      <c r="LWY347" s="271"/>
      <c r="LWZ347" s="271"/>
      <c r="LXA347" s="271"/>
      <c r="LXB347" s="271"/>
      <c r="LXC347" s="271"/>
      <c r="LXD347" s="271"/>
      <c r="LXE347" s="271"/>
      <c r="LXF347" s="271"/>
      <c r="LXG347" s="271"/>
      <c r="LXH347" s="271"/>
      <c r="LXI347" s="271"/>
      <c r="LXJ347" s="271"/>
      <c r="LXK347" s="271"/>
      <c r="LXL347" s="271"/>
      <c r="LXM347" s="271"/>
      <c r="LXN347" s="271"/>
      <c r="LXO347" s="271"/>
      <c r="LXP347" s="271"/>
      <c r="LXQ347" s="271"/>
      <c r="LXR347" s="271"/>
      <c r="LXS347" s="271"/>
      <c r="LXT347" s="271"/>
      <c r="LXU347" s="271"/>
      <c r="LXV347" s="271"/>
      <c r="LXW347" s="271"/>
      <c r="LXX347" s="271"/>
      <c r="LXY347" s="271"/>
      <c r="LXZ347" s="271"/>
      <c r="LYA347" s="271"/>
      <c r="LYB347" s="271"/>
      <c r="LYC347" s="271"/>
      <c r="LYD347" s="271"/>
      <c r="LYE347" s="271"/>
      <c r="LYF347" s="271"/>
      <c r="LYG347" s="271"/>
      <c r="LYH347" s="271"/>
      <c r="LYI347" s="271"/>
      <c r="LYJ347" s="271"/>
      <c r="LYK347" s="271"/>
      <c r="LYL347" s="271"/>
      <c r="LYM347" s="271"/>
      <c r="LYN347" s="271"/>
      <c r="LYO347" s="271"/>
      <c r="LYP347" s="271"/>
      <c r="LYQ347" s="271"/>
      <c r="LYR347" s="271"/>
      <c r="LYS347" s="271"/>
      <c r="LYT347" s="271"/>
      <c r="LYU347" s="271"/>
      <c r="LYV347" s="271"/>
      <c r="LYW347" s="271"/>
      <c r="LYX347" s="271"/>
      <c r="LYY347" s="271"/>
      <c r="LYZ347" s="271"/>
      <c r="LZA347" s="271"/>
      <c r="LZB347" s="271"/>
      <c r="LZC347" s="271"/>
      <c r="LZD347" s="271"/>
      <c r="LZE347" s="271"/>
      <c r="LZF347" s="271"/>
      <c r="LZG347" s="271"/>
      <c r="LZH347" s="271"/>
      <c r="LZI347" s="271"/>
      <c r="LZJ347" s="271"/>
      <c r="LZK347" s="271"/>
      <c r="LZL347" s="271"/>
      <c r="LZM347" s="271"/>
      <c r="LZN347" s="271"/>
      <c r="LZO347" s="271"/>
      <c r="LZP347" s="271"/>
      <c r="LZQ347" s="271"/>
      <c r="LZR347" s="271"/>
      <c r="LZS347" s="271"/>
      <c r="LZT347" s="271"/>
      <c r="LZU347" s="271"/>
      <c r="LZV347" s="271"/>
      <c r="LZW347" s="271"/>
      <c r="LZX347" s="271"/>
      <c r="LZY347" s="271"/>
      <c r="LZZ347" s="271"/>
      <c r="MAA347" s="271"/>
      <c r="MAB347" s="271"/>
      <c r="MAC347" s="271"/>
      <c r="MAD347" s="271"/>
      <c r="MAE347" s="271"/>
      <c r="MAF347" s="271"/>
      <c r="MAG347" s="271"/>
      <c r="MAH347" s="271"/>
      <c r="MAI347" s="271"/>
      <c r="MAJ347" s="271"/>
      <c r="MAK347" s="271"/>
      <c r="MAL347" s="271"/>
      <c r="MAM347" s="271"/>
      <c r="MAN347" s="271"/>
      <c r="MAO347" s="271"/>
      <c r="MAP347" s="271"/>
      <c r="MAQ347" s="271"/>
      <c r="MAR347" s="271"/>
      <c r="MAS347" s="271"/>
      <c r="MAT347" s="271"/>
      <c r="MAU347" s="271"/>
      <c r="MAV347" s="271"/>
      <c r="MAW347" s="271"/>
      <c r="MAX347" s="271"/>
      <c r="MAY347" s="271"/>
      <c r="MAZ347" s="271"/>
      <c r="MBA347" s="271"/>
      <c r="MBB347" s="271"/>
      <c r="MBC347" s="271"/>
      <c r="MBD347" s="271"/>
      <c r="MBE347" s="271"/>
      <c r="MBF347" s="271"/>
      <c r="MBG347" s="271"/>
      <c r="MBH347" s="271"/>
      <c r="MBI347" s="271"/>
      <c r="MBJ347" s="271"/>
      <c r="MBK347" s="271"/>
      <c r="MBL347" s="271"/>
      <c r="MBM347" s="271"/>
      <c r="MBN347" s="271"/>
      <c r="MBO347" s="271"/>
      <c r="MBP347" s="271"/>
      <c r="MBQ347" s="271"/>
      <c r="MBR347" s="271"/>
      <c r="MBS347" s="271"/>
      <c r="MBT347" s="271"/>
      <c r="MBU347" s="271"/>
      <c r="MBV347" s="271"/>
      <c r="MBW347" s="271"/>
      <c r="MBX347" s="271"/>
      <c r="MBY347" s="271"/>
      <c r="MBZ347" s="271"/>
      <c r="MCA347" s="271"/>
      <c r="MCB347" s="271"/>
      <c r="MCC347" s="271"/>
      <c r="MCD347" s="271"/>
      <c r="MCE347" s="271"/>
      <c r="MCF347" s="271"/>
      <c r="MCG347" s="271"/>
      <c r="MCH347" s="271"/>
      <c r="MCI347" s="271"/>
      <c r="MCJ347" s="271"/>
      <c r="MCK347" s="271"/>
      <c r="MCL347" s="271"/>
      <c r="MCM347" s="271"/>
      <c r="MCN347" s="271"/>
      <c r="MCO347" s="271"/>
      <c r="MCP347" s="271"/>
      <c r="MCQ347" s="271"/>
      <c r="MCR347" s="271"/>
      <c r="MCS347" s="271"/>
      <c r="MCT347" s="271"/>
      <c r="MCU347" s="271"/>
      <c r="MCV347" s="271"/>
      <c r="MCW347" s="271"/>
      <c r="MCX347" s="271"/>
      <c r="MCY347" s="271"/>
      <c r="MCZ347" s="271"/>
      <c r="MDA347" s="271"/>
      <c r="MDB347" s="271"/>
      <c r="MDC347" s="271"/>
      <c r="MDD347" s="271"/>
      <c r="MDE347" s="271"/>
      <c r="MDF347" s="271"/>
      <c r="MDG347" s="271"/>
      <c r="MDH347" s="271"/>
      <c r="MDI347" s="271"/>
      <c r="MDJ347" s="271"/>
      <c r="MDK347" s="271"/>
      <c r="MDL347" s="271"/>
      <c r="MDM347" s="271"/>
      <c r="MDN347" s="271"/>
      <c r="MDO347" s="271"/>
      <c r="MDP347" s="271"/>
      <c r="MDQ347" s="271"/>
      <c r="MDR347" s="271"/>
      <c r="MDS347" s="271"/>
      <c r="MDT347" s="271"/>
      <c r="MDU347" s="271"/>
      <c r="MDV347" s="271"/>
      <c r="MDW347" s="271"/>
      <c r="MDX347" s="271"/>
      <c r="MDY347" s="271"/>
      <c r="MDZ347" s="271"/>
      <c r="MEA347" s="271"/>
      <c r="MEB347" s="271"/>
      <c r="MEC347" s="271"/>
      <c r="MED347" s="271"/>
      <c r="MEE347" s="271"/>
      <c r="MEF347" s="271"/>
      <c r="MEG347" s="271"/>
      <c r="MEH347" s="271"/>
      <c r="MEI347" s="271"/>
      <c r="MEJ347" s="271"/>
      <c r="MEK347" s="271"/>
      <c r="MEL347" s="271"/>
      <c r="MEM347" s="271"/>
      <c r="MEN347" s="271"/>
      <c r="MEO347" s="271"/>
      <c r="MEP347" s="271"/>
      <c r="MEQ347" s="271"/>
      <c r="MER347" s="271"/>
      <c r="MES347" s="271"/>
      <c r="MET347" s="271"/>
      <c r="MEU347" s="271"/>
      <c r="MEV347" s="271"/>
      <c r="MEW347" s="271"/>
      <c r="MEX347" s="271"/>
      <c r="MEY347" s="271"/>
      <c r="MEZ347" s="271"/>
      <c r="MFA347" s="271"/>
      <c r="MFB347" s="271"/>
      <c r="MFC347" s="271"/>
      <c r="MFD347" s="271"/>
      <c r="MFE347" s="271"/>
      <c r="MFF347" s="271"/>
      <c r="MFG347" s="271"/>
      <c r="MFH347" s="271"/>
      <c r="MFI347" s="271"/>
      <c r="MFJ347" s="271"/>
      <c r="MFK347" s="271"/>
      <c r="MFL347" s="271"/>
      <c r="MFM347" s="271"/>
      <c r="MFN347" s="271"/>
      <c r="MFO347" s="271"/>
      <c r="MFP347" s="271"/>
      <c r="MFQ347" s="271"/>
      <c r="MFR347" s="271"/>
      <c r="MFS347" s="271"/>
      <c r="MFT347" s="271"/>
      <c r="MFU347" s="271"/>
      <c r="MFV347" s="271"/>
      <c r="MFW347" s="271"/>
      <c r="MFX347" s="271"/>
      <c r="MFY347" s="271"/>
      <c r="MFZ347" s="271"/>
      <c r="MGA347" s="271"/>
      <c r="MGB347" s="271"/>
      <c r="MGC347" s="271"/>
      <c r="MGD347" s="271"/>
      <c r="MGE347" s="271"/>
      <c r="MGF347" s="271"/>
      <c r="MGG347" s="271"/>
      <c r="MGH347" s="271"/>
      <c r="MGI347" s="271"/>
      <c r="MGJ347" s="271"/>
      <c r="MGK347" s="271"/>
      <c r="MGL347" s="271"/>
      <c r="MGM347" s="271"/>
      <c r="MGN347" s="271"/>
      <c r="MGO347" s="271"/>
      <c r="MGP347" s="271"/>
      <c r="MGQ347" s="271"/>
      <c r="MGR347" s="271"/>
      <c r="MGS347" s="271"/>
      <c r="MGT347" s="271"/>
      <c r="MGU347" s="271"/>
      <c r="MGV347" s="271"/>
      <c r="MGW347" s="271"/>
      <c r="MGX347" s="271"/>
      <c r="MGY347" s="271"/>
      <c r="MGZ347" s="271"/>
      <c r="MHA347" s="271"/>
      <c r="MHB347" s="271"/>
      <c r="MHC347" s="271"/>
      <c r="MHD347" s="271"/>
      <c r="MHE347" s="271"/>
      <c r="MHF347" s="271"/>
      <c r="MHG347" s="271"/>
      <c r="MHH347" s="271"/>
      <c r="MHI347" s="271"/>
      <c r="MHJ347" s="271"/>
      <c r="MHK347" s="271"/>
      <c r="MHL347" s="271"/>
      <c r="MHM347" s="271"/>
      <c r="MHN347" s="271"/>
      <c r="MHO347" s="271"/>
      <c r="MHP347" s="271"/>
      <c r="MHQ347" s="271"/>
      <c r="MHR347" s="271"/>
      <c r="MHS347" s="271"/>
      <c r="MHT347" s="271"/>
      <c r="MHU347" s="271"/>
      <c r="MHV347" s="271"/>
      <c r="MHW347" s="271"/>
      <c r="MHX347" s="271"/>
      <c r="MHY347" s="271"/>
      <c r="MHZ347" s="271"/>
      <c r="MIA347" s="271"/>
      <c r="MIB347" s="271"/>
      <c r="MIC347" s="271"/>
      <c r="MID347" s="271"/>
      <c r="MIE347" s="271"/>
      <c r="MIF347" s="271"/>
      <c r="MIG347" s="271"/>
      <c r="MIH347" s="271"/>
      <c r="MII347" s="271"/>
      <c r="MIJ347" s="271"/>
      <c r="MIK347" s="271"/>
      <c r="MIL347" s="271"/>
      <c r="MIM347" s="271"/>
      <c r="MIN347" s="271"/>
      <c r="MIO347" s="271"/>
      <c r="MIP347" s="271"/>
      <c r="MIQ347" s="271"/>
      <c r="MIR347" s="271"/>
      <c r="MIS347" s="271"/>
      <c r="MIT347" s="271"/>
      <c r="MIU347" s="271"/>
      <c r="MIV347" s="271"/>
      <c r="MIW347" s="271"/>
      <c r="MIX347" s="271"/>
      <c r="MIY347" s="271"/>
      <c r="MIZ347" s="271"/>
      <c r="MJA347" s="271"/>
      <c r="MJB347" s="271"/>
      <c r="MJC347" s="271"/>
      <c r="MJD347" s="271"/>
      <c r="MJE347" s="271"/>
      <c r="MJF347" s="271"/>
      <c r="MJG347" s="271"/>
      <c r="MJH347" s="271"/>
      <c r="MJI347" s="271"/>
      <c r="MJJ347" s="271"/>
      <c r="MJK347" s="271"/>
      <c r="MJL347" s="271"/>
      <c r="MJM347" s="271"/>
      <c r="MJN347" s="271"/>
      <c r="MJO347" s="271"/>
      <c r="MJP347" s="271"/>
      <c r="MJQ347" s="271"/>
      <c r="MJR347" s="271"/>
      <c r="MJS347" s="271"/>
      <c r="MJT347" s="271"/>
      <c r="MJU347" s="271"/>
      <c r="MJV347" s="271"/>
      <c r="MJW347" s="271"/>
      <c r="MJX347" s="271"/>
      <c r="MJY347" s="271"/>
      <c r="MJZ347" s="271"/>
      <c r="MKA347" s="271"/>
      <c r="MKB347" s="271"/>
      <c r="MKC347" s="271"/>
      <c r="MKD347" s="271"/>
      <c r="MKE347" s="271"/>
      <c r="MKF347" s="271"/>
      <c r="MKG347" s="271"/>
      <c r="MKH347" s="271"/>
      <c r="MKI347" s="271"/>
      <c r="MKJ347" s="271"/>
      <c r="MKK347" s="271"/>
      <c r="MKL347" s="271"/>
      <c r="MKM347" s="271"/>
      <c r="MKN347" s="271"/>
      <c r="MKO347" s="271"/>
      <c r="MKP347" s="271"/>
      <c r="MKQ347" s="271"/>
      <c r="MKR347" s="271"/>
      <c r="MKS347" s="271"/>
      <c r="MKT347" s="271"/>
      <c r="MKU347" s="271"/>
      <c r="MKV347" s="271"/>
      <c r="MKW347" s="271"/>
      <c r="MKX347" s="271"/>
      <c r="MKY347" s="271"/>
      <c r="MKZ347" s="271"/>
      <c r="MLA347" s="271"/>
      <c r="MLB347" s="271"/>
      <c r="MLC347" s="271"/>
      <c r="MLD347" s="271"/>
      <c r="MLE347" s="271"/>
      <c r="MLF347" s="271"/>
      <c r="MLG347" s="271"/>
      <c r="MLH347" s="271"/>
      <c r="MLI347" s="271"/>
      <c r="MLJ347" s="271"/>
      <c r="MLK347" s="271"/>
      <c r="MLL347" s="271"/>
      <c r="MLM347" s="271"/>
      <c r="MLN347" s="271"/>
      <c r="MLO347" s="271"/>
      <c r="MLP347" s="271"/>
      <c r="MLQ347" s="271"/>
      <c r="MLR347" s="271"/>
      <c r="MLS347" s="271"/>
      <c r="MLT347" s="271"/>
      <c r="MLU347" s="271"/>
      <c r="MLV347" s="271"/>
      <c r="MLW347" s="271"/>
      <c r="MLX347" s="271"/>
      <c r="MLY347" s="271"/>
      <c r="MLZ347" s="271"/>
      <c r="MMA347" s="271"/>
      <c r="MMB347" s="271"/>
      <c r="MMC347" s="271"/>
      <c r="MMD347" s="271"/>
      <c r="MME347" s="271"/>
      <c r="MMF347" s="271"/>
      <c r="MMG347" s="271"/>
      <c r="MMH347" s="271"/>
      <c r="MMI347" s="271"/>
      <c r="MMJ347" s="271"/>
      <c r="MMK347" s="271"/>
      <c r="MML347" s="271"/>
      <c r="MMM347" s="271"/>
      <c r="MMN347" s="271"/>
      <c r="MMO347" s="271"/>
      <c r="MMP347" s="271"/>
      <c r="MMQ347" s="271"/>
      <c r="MMR347" s="271"/>
      <c r="MMS347" s="271"/>
      <c r="MMT347" s="271"/>
      <c r="MMU347" s="271"/>
      <c r="MMV347" s="271"/>
      <c r="MMW347" s="271"/>
      <c r="MMX347" s="271"/>
      <c r="MMY347" s="271"/>
      <c r="MMZ347" s="271"/>
      <c r="MNA347" s="271"/>
      <c r="MNB347" s="271"/>
      <c r="MNC347" s="271"/>
      <c r="MND347" s="271"/>
      <c r="MNE347" s="271"/>
      <c r="MNF347" s="271"/>
      <c r="MNG347" s="271"/>
      <c r="MNH347" s="271"/>
      <c r="MNI347" s="271"/>
      <c r="MNJ347" s="271"/>
      <c r="MNK347" s="271"/>
      <c r="MNL347" s="271"/>
      <c r="MNM347" s="271"/>
      <c r="MNN347" s="271"/>
      <c r="MNO347" s="271"/>
      <c r="MNP347" s="271"/>
      <c r="MNQ347" s="271"/>
      <c r="MNR347" s="271"/>
      <c r="MNS347" s="271"/>
      <c r="MNT347" s="271"/>
      <c r="MNU347" s="271"/>
      <c r="MNV347" s="271"/>
      <c r="MNW347" s="271"/>
      <c r="MNX347" s="271"/>
      <c r="MNY347" s="271"/>
      <c r="MNZ347" s="271"/>
      <c r="MOA347" s="271"/>
      <c r="MOB347" s="271"/>
      <c r="MOC347" s="271"/>
      <c r="MOD347" s="271"/>
      <c r="MOE347" s="271"/>
      <c r="MOF347" s="271"/>
      <c r="MOG347" s="271"/>
      <c r="MOH347" s="271"/>
      <c r="MOI347" s="271"/>
      <c r="MOJ347" s="271"/>
      <c r="MOK347" s="271"/>
      <c r="MOL347" s="271"/>
      <c r="MOM347" s="271"/>
      <c r="MON347" s="271"/>
      <c r="MOO347" s="271"/>
      <c r="MOP347" s="271"/>
      <c r="MOQ347" s="271"/>
      <c r="MOR347" s="271"/>
      <c r="MOS347" s="271"/>
      <c r="MOT347" s="271"/>
      <c r="MOU347" s="271"/>
      <c r="MOV347" s="271"/>
      <c r="MOW347" s="271"/>
      <c r="MOX347" s="271"/>
      <c r="MOY347" s="271"/>
      <c r="MOZ347" s="271"/>
      <c r="MPA347" s="271"/>
      <c r="MPB347" s="271"/>
      <c r="MPC347" s="271"/>
      <c r="MPD347" s="271"/>
      <c r="MPE347" s="271"/>
      <c r="MPF347" s="271"/>
      <c r="MPG347" s="271"/>
      <c r="MPH347" s="271"/>
      <c r="MPI347" s="271"/>
      <c r="MPJ347" s="271"/>
      <c r="MPK347" s="271"/>
      <c r="MPL347" s="271"/>
      <c r="MPM347" s="271"/>
      <c r="MPN347" s="271"/>
      <c r="MPO347" s="271"/>
      <c r="MPP347" s="271"/>
      <c r="MPQ347" s="271"/>
      <c r="MPR347" s="271"/>
      <c r="MPS347" s="271"/>
      <c r="MPT347" s="271"/>
      <c r="MPU347" s="271"/>
      <c r="MPV347" s="271"/>
      <c r="MPW347" s="271"/>
      <c r="MPX347" s="271"/>
      <c r="MPY347" s="271"/>
      <c r="MPZ347" s="271"/>
      <c r="MQA347" s="271"/>
      <c r="MQB347" s="271"/>
      <c r="MQC347" s="271"/>
      <c r="MQD347" s="271"/>
      <c r="MQE347" s="271"/>
      <c r="MQF347" s="271"/>
      <c r="MQG347" s="271"/>
      <c r="MQH347" s="271"/>
      <c r="MQI347" s="271"/>
      <c r="MQJ347" s="271"/>
      <c r="MQK347" s="271"/>
      <c r="MQL347" s="271"/>
      <c r="MQM347" s="271"/>
      <c r="MQN347" s="271"/>
      <c r="MQO347" s="271"/>
      <c r="MQP347" s="271"/>
      <c r="MQQ347" s="271"/>
      <c r="MQR347" s="271"/>
      <c r="MQS347" s="271"/>
      <c r="MQT347" s="271"/>
      <c r="MQU347" s="271"/>
      <c r="MQV347" s="271"/>
      <c r="MQW347" s="271"/>
      <c r="MQX347" s="271"/>
      <c r="MQY347" s="271"/>
      <c r="MQZ347" s="271"/>
      <c r="MRA347" s="271"/>
      <c r="MRB347" s="271"/>
      <c r="MRC347" s="271"/>
      <c r="MRD347" s="271"/>
      <c r="MRE347" s="271"/>
      <c r="MRF347" s="271"/>
      <c r="MRG347" s="271"/>
      <c r="MRH347" s="271"/>
      <c r="MRI347" s="271"/>
      <c r="MRJ347" s="271"/>
      <c r="MRK347" s="271"/>
      <c r="MRL347" s="271"/>
      <c r="MRM347" s="271"/>
      <c r="MRN347" s="271"/>
      <c r="MRO347" s="271"/>
      <c r="MRP347" s="271"/>
      <c r="MRQ347" s="271"/>
      <c r="MRR347" s="271"/>
      <c r="MRS347" s="271"/>
      <c r="MRT347" s="271"/>
      <c r="MRU347" s="271"/>
      <c r="MRV347" s="271"/>
      <c r="MRW347" s="271"/>
      <c r="MRX347" s="271"/>
      <c r="MRY347" s="271"/>
      <c r="MRZ347" s="271"/>
      <c r="MSA347" s="271"/>
      <c r="MSB347" s="271"/>
      <c r="MSC347" s="271"/>
      <c r="MSD347" s="271"/>
      <c r="MSE347" s="271"/>
      <c r="MSF347" s="271"/>
      <c r="MSG347" s="271"/>
      <c r="MSH347" s="271"/>
      <c r="MSI347" s="271"/>
      <c r="MSJ347" s="271"/>
      <c r="MSK347" s="271"/>
      <c r="MSL347" s="271"/>
      <c r="MSM347" s="271"/>
      <c r="MSN347" s="271"/>
      <c r="MSO347" s="271"/>
      <c r="MSP347" s="271"/>
      <c r="MSQ347" s="271"/>
      <c r="MSR347" s="271"/>
      <c r="MSS347" s="271"/>
      <c r="MST347" s="271"/>
      <c r="MSU347" s="271"/>
      <c r="MSV347" s="271"/>
      <c r="MSW347" s="271"/>
      <c r="MSX347" s="271"/>
      <c r="MSY347" s="271"/>
      <c r="MSZ347" s="271"/>
      <c r="MTA347" s="271"/>
      <c r="MTB347" s="271"/>
      <c r="MTC347" s="271"/>
      <c r="MTD347" s="271"/>
      <c r="MTE347" s="271"/>
      <c r="MTF347" s="271"/>
      <c r="MTG347" s="271"/>
      <c r="MTH347" s="271"/>
      <c r="MTI347" s="271"/>
      <c r="MTJ347" s="271"/>
      <c r="MTK347" s="271"/>
      <c r="MTL347" s="271"/>
      <c r="MTM347" s="271"/>
      <c r="MTN347" s="271"/>
      <c r="MTO347" s="271"/>
      <c r="MTP347" s="271"/>
      <c r="MTQ347" s="271"/>
      <c r="MTR347" s="271"/>
      <c r="MTS347" s="271"/>
      <c r="MTT347" s="271"/>
      <c r="MTU347" s="271"/>
      <c r="MTV347" s="271"/>
      <c r="MTW347" s="271"/>
      <c r="MTX347" s="271"/>
      <c r="MTY347" s="271"/>
      <c r="MTZ347" s="271"/>
      <c r="MUA347" s="271"/>
      <c r="MUB347" s="271"/>
      <c r="MUC347" s="271"/>
      <c r="MUD347" s="271"/>
      <c r="MUE347" s="271"/>
      <c r="MUF347" s="271"/>
      <c r="MUG347" s="271"/>
      <c r="MUH347" s="271"/>
      <c r="MUI347" s="271"/>
      <c r="MUJ347" s="271"/>
      <c r="MUK347" s="271"/>
      <c r="MUL347" s="271"/>
      <c r="MUM347" s="271"/>
      <c r="MUN347" s="271"/>
      <c r="MUO347" s="271"/>
      <c r="MUP347" s="271"/>
      <c r="MUQ347" s="271"/>
      <c r="MUR347" s="271"/>
      <c r="MUS347" s="271"/>
      <c r="MUT347" s="271"/>
      <c r="MUU347" s="271"/>
      <c r="MUV347" s="271"/>
      <c r="MUW347" s="271"/>
      <c r="MUX347" s="271"/>
      <c r="MUY347" s="271"/>
      <c r="MUZ347" s="271"/>
      <c r="MVA347" s="271"/>
      <c r="MVB347" s="271"/>
      <c r="MVC347" s="271"/>
      <c r="MVD347" s="271"/>
      <c r="MVE347" s="271"/>
      <c r="MVF347" s="271"/>
      <c r="MVG347" s="271"/>
      <c r="MVH347" s="271"/>
      <c r="MVI347" s="271"/>
      <c r="MVJ347" s="271"/>
      <c r="MVK347" s="271"/>
      <c r="MVL347" s="271"/>
      <c r="MVM347" s="271"/>
      <c r="MVN347" s="271"/>
      <c r="MVO347" s="271"/>
      <c r="MVP347" s="271"/>
      <c r="MVQ347" s="271"/>
      <c r="MVR347" s="271"/>
      <c r="MVS347" s="271"/>
      <c r="MVT347" s="271"/>
      <c r="MVU347" s="271"/>
      <c r="MVV347" s="271"/>
      <c r="MVW347" s="271"/>
      <c r="MVX347" s="271"/>
      <c r="MVY347" s="271"/>
      <c r="MVZ347" s="271"/>
      <c r="MWA347" s="271"/>
      <c r="MWB347" s="271"/>
      <c r="MWC347" s="271"/>
      <c r="MWD347" s="271"/>
      <c r="MWE347" s="271"/>
      <c r="MWF347" s="271"/>
      <c r="MWG347" s="271"/>
      <c r="MWH347" s="271"/>
      <c r="MWI347" s="271"/>
      <c r="MWJ347" s="271"/>
      <c r="MWK347" s="271"/>
      <c r="MWL347" s="271"/>
      <c r="MWM347" s="271"/>
      <c r="MWN347" s="271"/>
      <c r="MWO347" s="271"/>
      <c r="MWP347" s="271"/>
      <c r="MWQ347" s="271"/>
      <c r="MWR347" s="271"/>
      <c r="MWS347" s="271"/>
      <c r="MWT347" s="271"/>
      <c r="MWU347" s="271"/>
      <c r="MWV347" s="271"/>
      <c r="MWW347" s="271"/>
      <c r="MWX347" s="271"/>
      <c r="MWY347" s="271"/>
      <c r="MWZ347" s="271"/>
      <c r="MXA347" s="271"/>
      <c r="MXB347" s="271"/>
      <c r="MXC347" s="271"/>
      <c r="MXD347" s="271"/>
      <c r="MXE347" s="271"/>
      <c r="MXF347" s="271"/>
      <c r="MXG347" s="271"/>
      <c r="MXH347" s="271"/>
      <c r="MXI347" s="271"/>
      <c r="MXJ347" s="271"/>
      <c r="MXK347" s="271"/>
      <c r="MXL347" s="271"/>
      <c r="MXM347" s="271"/>
      <c r="MXN347" s="271"/>
      <c r="MXO347" s="271"/>
      <c r="MXP347" s="271"/>
      <c r="MXQ347" s="271"/>
      <c r="MXR347" s="271"/>
      <c r="MXS347" s="271"/>
      <c r="MXT347" s="271"/>
      <c r="MXU347" s="271"/>
      <c r="MXV347" s="271"/>
      <c r="MXW347" s="271"/>
      <c r="MXX347" s="271"/>
      <c r="MXY347" s="271"/>
      <c r="MXZ347" s="271"/>
      <c r="MYA347" s="271"/>
      <c r="MYB347" s="271"/>
      <c r="MYC347" s="271"/>
      <c r="MYD347" s="271"/>
      <c r="MYE347" s="271"/>
      <c r="MYF347" s="271"/>
      <c r="MYG347" s="271"/>
      <c r="MYH347" s="271"/>
      <c r="MYI347" s="271"/>
      <c r="MYJ347" s="271"/>
      <c r="MYK347" s="271"/>
      <c r="MYL347" s="271"/>
      <c r="MYM347" s="271"/>
      <c r="MYN347" s="271"/>
      <c r="MYO347" s="271"/>
      <c r="MYP347" s="271"/>
      <c r="MYQ347" s="271"/>
      <c r="MYR347" s="271"/>
      <c r="MYS347" s="271"/>
      <c r="MYT347" s="271"/>
      <c r="MYU347" s="271"/>
      <c r="MYV347" s="271"/>
      <c r="MYW347" s="271"/>
      <c r="MYX347" s="271"/>
      <c r="MYY347" s="271"/>
      <c r="MYZ347" s="271"/>
      <c r="MZA347" s="271"/>
      <c r="MZB347" s="271"/>
      <c r="MZC347" s="271"/>
      <c r="MZD347" s="271"/>
      <c r="MZE347" s="271"/>
      <c r="MZF347" s="271"/>
      <c r="MZG347" s="271"/>
      <c r="MZH347" s="271"/>
      <c r="MZI347" s="271"/>
      <c r="MZJ347" s="271"/>
      <c r="MZK347" s="271"/>
      <c r="MZL347" s="271"/>
      <c r="MZM347" s="271"/>
      <c r="MZN347" s="271"/>
      <c r="MZO347" s="271"/>
      <c r="MZP347" s="271"/>
      <c r="MZQ347" s="271"/>
      <c r="MZR347" s="271"/>
      <c r="MZS347" s="271"/>
      <c r="MZT347" s="271"/>
      <c r="MZU347" s="271"/>
      <c r="MZV347" s="271"/>
      <c r="MZW347" s="271"/>
      <c r="MZX347" s="271"/>
      <c r="MZY347" s="271"/>
      <c r="MZZ347" s="271"/>
      <c r="NAA347" s="271"/>
      <c r="NAB347" s="271"/>
      <c r="NAC347" s="271"/>
      <c r="NAD347" s="271"/>
      <c r="NAE347" s="271"/>
      <c r="NAF347" s="271"/>
      <c r="NAG347" s="271"/>
      <c r="NAH347" s="271"/>
      <c r="NAI347" s="271"/>
      <c r="NAJ347" s="271"/>
      <c r="NAK347" s="271"/>
      <c r="NAL347" s="271"/>
      <c r="NAM347" s="271"/>
      <c r="NAN347" s="271"/>
      <c r="NAO347" s="271"/>
      <c r="NAP347" s="271"/>
      <c r="NAQ347" s="271"/>
      <c r="NAR347" s="271"/>
      <c r="NAS347" s="271"/>
      <c r="NAT347" s="271"/>
      <c r="NAU347" s="271"/>
      <c r="NAV347" s="271"/>
      <c r="NAW347" s="271"/>
      <c r="NAX347" s="271"/>
      <c r="NAY347" s="271"/>
      <c r="NAZ347" s="271"/>
      <c r="NBA347" s="271"/>
      <c r="NBB347" s="271"/>
      <c r="NBC347" s="271"/>
      <c r="NBD347" s="271"/>
      <c r="NBE347" s="271"/>
      <c r="NBF347" s="271"/>
      <c r="NBG347" s="271"/>
      <c r="NBH347" s="271"/>
      <c r="NBI347" s="271"/>
      <c r="NBJ347" s="271"/>
      <c r="NBK347" s="271"/>
      <c r="NBL347" s="271"/>
      <c r="NBM347" s="271"/>
      <c r="NBN347" s="271"/>
      <c r="NBO347" s="271"/>
      <c r="NBP347" s="271"/>
      <c r="NBQ347" s="271"/>
      <c r="NBR347" s="271"/>
      <c r="NBS347" s="271"/>
      <c r="NBT347" s="271"/>
      <c r="NBU347" s="271"/>
      <c r="NBV347" s="271"/>
      <c r="NBW347" s="271"/>
      <c r="NBX347" s="271"/>
      <c r="NBY347" s="271"/>
      <c r="NBZ347" s="271"/>
      <c r="NCA347" s="271"/>
      <c r="NCB347" s="271"/>
      <c r="NCC347" s="271"/>
      <c r="NCD347" s="271"/>
      <c r="NCE347" s="271"/>
      <c r="NCF347" s="271"/>
      <c r="NCG347" s="271"/>
      <c r="NCH347" s="271"/>
      <c r="NCI347" s="271"/>
      <c r="NCJ347" s="271"/>
      <c r="NCK347" s="271"/>
      <c r="NCL347" s="271"/>
      <c r="NCM347" s="271"/>
      <c r="NCN347" s="271"/>
      <c r="NCO347" s="271"/>
      <c r="NCP347" s="271"/>
      <c r="NCQ347" s="271"/>
      <c r="NCR347" s="271"/>
      <c r="NCS347" s="271"/>
      <c r="NCT347" s="271"/>
      <c r="NCU347" s="271"/>
      <c r="NCV347" s="271"/>
      <c r="NCW347" s="271"/>
      <c r="NCX347" s="271"/>
      <c r="NCY347" s="271"/>
      <c r="NCZ347" s="271"/>
      <c r="NDA347" s="271"/>
      <c r="NDB347" s="271"/>
      <c r="NDC347" s="271"/>
      <c r="NDD347" s="271"/>
      <c r="NDE347" s="271"/>
      <c r="NDF347" s="271"/>
      <c r="NDG347" s="271"/>
      <c r="NDH347" s="271"/>
      <c r="NDI347" s="271"/>
      <c r="NDJ347" s="271"/>
      <c r="NDK347" s="271"/>
      <c r="NDL347" s="271"/>
      <c r="NDM347" s="271"/>
      <c r="NDN347" s="271"/>
      <c r="NDO347" s="271"/>
      <c r="NDP347" s="271"/>
      <c r="NDQ347" s="271"/>
      <c r="NDR347" s="271"/>
      <c r="NDS347" s="271"/>
      <c r="NDT347" s="271"/>
      <c r="NDU347" s="271"/>
      <c r="NDV347" s="271"/>
      <c r="NDW347" s="271"/>
      <c r="NDX347" s="271"/>
      <c r="NDY347" s="271"/>
      <c r="NDZ347" s="271"/>
      <c r="NEA347" s="271"/>
      <c r="NEB347" s="271"/>
      <c r="NEC347" s="271"/>
      <c r="NED347" s="271"/>
      <c r="NEE347" s="271"/>
      <c r="NEF347" s="271"/>
      <c r="NEG347" s="271"/>
      <c r="NEH347" s="271"/>
      <c r="NEI347" s="271"/>
      <c r="NEJ347" s="271"/>
      <c r="NEK347" s="271"/>
      <c r="NEL347" s="271"/>
      <c r="NEM347" s="271"/>
      <c r="NEN347" s="271"/>
      <c r="NEO347" s="271"/>
      <c r="NEP347" s="271"/>
      <c r="NEQ347" s="271"/>
      <c r="NER347" s="271"/>
      <c r="NES347" s="271"/>
      <c r="NET347" s="271"/>
      <c r="NEU347" s="271"/>
      <c r="NEV347" s="271"/>
      <c r="NEW347" s="271"/>
      <c r="NEX347" s="271"/>
      <c r="NEY347" s="271"/>
      <c r="NEZ347" s="271"/>
      <c r="NFA347" s="271"/>
      <c r="NFB347" s="271"/>
      <c r="NFC347" s="271"/>
      <c r="NFD347" s="271"/>
      <c r="NFE347" s="271"/>
      <c r="NFF347" s="271"/>
      <c r="NFG347" s="271"/>
      <c r="NFH347" s="271"/>
      <c r="NFI347" s="271"/>
      <c r="NFJ347" s="271"/>
      <c r="NFK347" s="271"/>
      <c r="NFL347" s="271"/>
      <c r="NFM347" s="271"/>
      <c r="NFN347" s="271"/>
      <c r="NFO347" s="271"/>
      <c r="NFP347" s="271"/>
      <c r="NFQ347" s="271"/>
      <c r="NFR347" s="271"/>
      <c r="NFS347" s="271"/>
      <c r="NFT347" s="271"/>
      <c r="NFU347" s="271"/>
      <c r="NFV347" s="271"/>
      <c r="NFW347" s="271"/>
      <c r="NFX347" s="271"/>
      <c r="NFY347" s="271"/>
      <c r="NFZ347" s="271"/>
      <c r="NGA347" s="271"/>
      <c r="NGB347" s="271"/>
      <c r="NGC347" s="271"/>
      <c r="NGD347" s="271"/>
      <c r="NGE347" s="271"/>
      <c r="NGF347" s="271"/>
      <c r="NGG347" s="271"/>
      <c r="NGH347" s="271"/>
      <c r="NGI347" s="271"/>
      <c r="NGJ347" s="271"/>
      <c r="NGK347" s="271"/>
      <c r="NGL347" s="271"/>
      <c r="NGM347" s="271"/>
      <c r="NGN347" s="271"/>
      <c r="NGO347" s="271"/>
      <c r="NGP347" s="271"/>
      <c r="NGQ347" s="271"/>
      <c r="NGR347" s="271"/>
      <c r="NGS347" s="271"/>
      <c r="NGT347" s="271"/>
      <c r="NGU347" s="271"/>
      <c r="NGV347" s="271"/>
      <c r="NGW347" s="271"/>
      <c r="NGX347" s="271"/>
      <c r="NGY347" s="271"/>
      <c r="NGZ347" s="271"/>
      <c r="NHA347" s="271"/>
      <c r="NHB347" s="271"/>
      <c r="NHC347" s="271"/>
      <c r="NHD347" s="271"/>
      <c r="NHE347" s="271"/>
      <c r="NHF347" s="271"/>
      <c r="NHG347" s="271"/>
      <c r="NHH347" s="271"/>
      <c r="NHI347" s="271"/>
      <c r="NHJ347" s="271"/>
      <c r="NHK347" s="271"/>
      <c r="NHL347" s="271"/>
      <c r="NHM347" s="271"/>
      <c r="NHN347" s="271"/>
      <c r="NHO347" s="271"/>
      <c r="NHP347" s="271"/>
      <c r="NHQ347" s="271"/>
      <c r="NHR347" s="271"/>
      <c r="NHS347" s="271"/>
      <c r="NHT347" s="271"/>
      <c r="NHU347" s="271"/>
      <c r="NHV347" s="271"/>
      <c r="NHW347" s="271"/>
      <c r="NHX347" s="271"/>
      <c r="NHY347" s="271"/>
      <c r="NHZ347" s="271"/>
      <c r="NIA347" s="271"/>
      <c r="NIB347" s="271"/>
      <c r="NIC347" s="271"/>
      <c r="NID347" s="271"/>
      <c r="NIE347" s="271"/>
      <c r="NIF347" s="271"/>
      <c r="NIG347" s="271"/>
      <c r="NIH347" s="271"/>
      <c r="NII347" s="271"/>
      <c r="NIJ347" s="271"/>
      <c r="NIK347" s="271"/>
      <c r="NIL347" s="271"/>
      <c r="NIM347" s="271"/>
      <c r="NIN347" s="271"/>
      <c r="NIO347" s="271"/>
      <c r="NIP347" s="271"/>
      <c r="NIQ347" s="271"/>
      <c r="NIR347" s="271"/>
      <c r="NIS347" s="271"/>
      <c r="NIT347" s="271"/>
      <c r="NIU347" s="271"/>
      <c r="NIV347" s="271"/>
      <c r="NIW347" s="271"/>
      <c r="NIX347" s="271"/>
      <c r="NIY347" s="271"/>
      <c r="NIZ347" s="271"/>
      <c r="NJA347" s="271"/>
      <c r="NJB347" s="271"/>
      <c r="NJC347" s="271"/>
      <c r="NJD347" s="271"/>
      <c r="NJE347" s="271"/>
      <c r="NJF347" s="271"/>
      <c r="NJG347" s="271"/>
      <c r="NJH347" s="271"/>
      <c r="NJI347" s="271"/>
      <c r="NJJ347" s="271"/>
      <c r="NJK347" s="271"/>
      <c r="NJL347" s="271"/>
      <c r="NJM347" s="271"/>
      <c r="NJN347" s="271"/>
      <c r="NJO347" s="271"/>
      <c r="NJP347" s="271"/>
      <c r="NJQ347" s="271"/>
      <c r="NJR347" s="271"/>
      <c r="NJS347" s="271"/>
      <c r="NJT347" s="271"/>
      <c r="NJU347" s="271"/>
      <c r="NJV347" s="271"/>
      <c r="NJW347" s="271"/>
      <c r="NJX347" s="271"/>
      <c r="NJY347" s="271"/>
      <c r="NJZ347" s="271"/>
      <c r="NKA347" s="271"/>
      <c r="NKB347" s="271"/>
      <c r="NKC347" s="271"/>
      <c r="NKD347" s="271"/>
      <c r="NKE347" s="271"/>
      <c r="NKF347" s="271"/>
      <c r="NKG347" s="271"/>
      <c r="NKH347" s="271"/>
      <c r="NKI347" s="271"/>
      <c r="NKJ347" s="271"/>
      <c r="NKK347" s="271"/>
      <c r="NKL347" s="271"/>
      <c r="NKM347" s="271"/>
      <c r="NKN347" s="271"/>
      <c r="NKO347" s="271"/>
      <c r="NKP347" s="271"/>
      <c r="NKQ347" s="271"/>
      <c r="NKR347" s="271"/>
      <c r="NKS347" s="271"/>
      <c r="NKT347" s="271"/>
      <c r="NKU347" s="271"/>
      <c r="NKV347" s="271"/>
      <c r="NKW347" s="271"/>
      <c r="NKX347" s="271"/>
      <c r="NKY347" s="271"/>
      <c r="NKZ347" s="271"/>
      <c r="NLA347" s="271"/>
      <c r="NLB347" s="271"/>
      <c r="NLC347" s="271"/>
      <c r="NLD347" s="271"/>
      <c r="NLE347" s="271"/>
      <c r="NLF347" s="271"/>
      <c r="NLG347" s="271"/>
      <c r="NLH347" s="271"/>
      <c r="NLI347" s="271"/>
      <c r="NLJ347" s="271"/>
      <c r="NLK347" s="271"/>
      <c r="NLL347" s="271"/>
      <c r="NLM347" s="271"/>
      <c r="NLN347" s="271"/>
      <c r="NLO347" s="271"/>
      <c r="NLP347" s="271"/>
      <c r="NLQ347" s="271"/>
      <c r="NLR347" s="271"/>
      <c r="NLS347" s="271"/>
      <c r="NLT347" s="271"/>
      <c r="NLU347" s="271"/>
      <c r="NLV347" s="271"/>
      <c r="NLW347" s="271"/>
      <c r="NLX347" s="271"/>
      <c r="NLY347" s="271"/>
      <c r="NLZ347" s="271"/>
      <c r="NMA347" s="271"/>
      <c r="NMB347" s="271"/>
      <c r="NMC347" s="271"/>
      <c r="NMD347" s="271"/>
      <c r="NME347" s="271"/>
      <c r="NMF347" s="271"/>
      <c r="NMG347" s="271"/>
      <c r="NMH347" s="271"/>
      <c r="NMI347" s="271"/>
      <c r="NMJ347" s="271"/>
      <c r="NMK347" s="271"/>
      <c r="NML347" s="271"/>
      <c r="NMM347" s="271"/>
      <c r="NMN347" s="271"/>
      <c r="NMO347" s="271"/>
      <c r="NMP347" s="271"/>
      <c r="NMQ347" s="271"/>
      <c r="NMR347" s="271"/>
      <c r="NMS347" s="271"/>
      <c r="NMT347" s="271"/>
      <c r="NMU347" s="271"/>
      <c r="NMV347" s="271"/>
      <c r="NMW347" s="271"/>
      <c r="NMX347" s="271"/>
      <c r="NMY347" s="271"/>
      <c r="NMZ347" s="271"/>
      <c r="NNA347" s="271"/>
      <c r="NNB347" s="271"/>
      <c r="NNC347" s="271"/>
      <c r="NND347" s="271"/>
      <c r="NNE347" s="271"/>
      <c r="NNF347" s="271"/>
      <c r="NNG347" s="271"/>
      <c r="NNH347" s="271"/>
      <c r="NNI347" s="271"/>
      <c r="NNJ347" s="271"/>
      <c r="NNK347" s="271"/>
      <c r="NNL347" s="271"/>
      <c r="NNM347" s="271"/>
      <c r="NNN347" s="271"/>
      <c r="NNO347" s="271"/>
      <c r="NNP347" s="271"/>
      <c r="NNQ347" s="271"/>
      <c r="NNR347" s="271"/>
      <c r="NNS347" s="271"/>
      <c r="NNT347" s="271"/>
      <c r="NNU347" s="271"/>
      <c r="NNV347" s="271"/>
      <c r="NNW347" s="271"/>
      <c r="NNX347" s="271"/>
      <c r="NNY347" s="271"/>
      <c r="NNZ347" s="271"/>
      <c r="NOA347" s="271"/>
      <c r="NOB347" s="271"/>
      <c r="NOC347" s="271"/>
      <c r="NOD347" s="271"/>
      <c r="NOE347" s="271"/>
      <c r="NOF347" s="271"/>
      <c r="NOG347" s="271"/>
      <c r="NOH347" s="271"/>
      <c r="NOI347" s="271"/>
      <c r="NOJ347" s="271"/>
      <c r="NOK347" s="271"/>
      <c r="NOL347" s="271"/>
      <c r="NOM347" s="271"/>
      <c r="NON347" s="271"/>
      <c r="NOO347" s="271"/>
      <c r="NOP347" s="271"/>
      <c r="NOQ347" s="271"/>
      <c r="NOR347" s="271"/>
      <c r="NOS347" s="271"/>
      <c r="NOT347" s="271"/>
      <c r="NOU347" s="271"/>
      <c r="NOV347" s="271"/>
      <c r="NOW347" s="271"/>
      <c r="NOX347" s="271"/>
      <c r="NOY347" s="271"/>
      <c r="NOZ347" s="271"/>
      <c r="NPA347" s="271"/>
      <c r="NPB347" s="271"/>
      <c r="NPC347" s="271"/>
      <c r="NPD347" s="271"/>
      <c r="NPE347" s="271"/>
      <c r="NPF347" s="271"/>
      <c r="NPG347" s="271"/>
      <c r="NPH347" s="271"/>
      <c r="NPI347" s="271"/>
      <c r="NPJ347" s="271"/>
      <c r="NPK347" s="271"/>
      <c r="NPL347" s="271"/>
      <c r="NPM347" s="271"/>
      <c r="NPN347" s="271"/>
      <c r="NPO347" s="271"/>
      <c r="NPP347" s="271"/>
      <c r="NPQ347" s="271"/>
      <c r="NPR347" s="271"/>
      <c r="NPS347" s="271"/>
      <c r="NPT347" s="271"/>
      <c r="NPU347" s="271"/>
      <c r="NPV347" s="271"/>
      <c r="NPW347" s="271"/>
      <c r="NPX347" s="271"/>
      <c r="NPY347" s="271"/>
      <c r="NPZ347" s="271"/>
      <c r="NQA347" s="271"/>
      <c r="NQB347" s="271"/>
      <c r="NQC347" s="271"/>
      <c r="NQD347" s="271"/>
      <c r="NQE347" s="271"/>
      <c r="NQF347" s="271"/>
      <c r="NQG347" s="271"/>
      <c r="NQH347" s="271"/>
      <c r="NQI347" s="271"/>
      <c r="NQJ347" s="271"/>
      <c r="NQK347" s="271"/>
      <c r="NQL347" s="271"/>
      <c r="NQM347" s="271"/>
      <c r="NQN347" s="271"/>
      <c r="NQO347" s="271"/>
      <c r="NQP347" s="271"/>
      <c r="NQQ347" s="271"/>
      <c r="NQR347" s="271"/>
      <c r="NQS347" s="271"/>
      <c r="NQT347" s="271"/>
      <c r="NQU347" s="271"/>
      <c r="NQV347" s="271"/>
      <c r="NQW347" s="271"/>
      <c r="NQX347" s="271"/>
      <c r="NQY347" s="271"/>
      <c r="NQZ347" s="271"/>
      <c r="NRA347" s="271"/>
      <c r="NRB347" s="271"/>
      <c r="NRC347" s="271"/>
      <c r="NRD347" s="271"/>
      <c r="NRE347" s="271"/>
      <c r="NRF347" s="271"/>
      <c r="NRG347" s="271"/>
      <c r="NRH347" s="271"/>
      <c r="NRI347" s="271"/>
      <c r="NRJ347" s="271"/>
      <c r="NRK347" s="271"/>
      <c r="NRL347" s="271"/>
      <c r="NRM347" s="271"/>
      <c r="NRN347" s="271"/>
      <c r="NRO347" s="271"/>
      <c r="NRP347" s="271"/>
      <c r="NRQ347" s="271"/>
      <c r="NRR347" s="271"/>
      <c r="NRS347" s="271"/>
      <c r="NRT347" s="271"/>
      <c r="NRU347" s="271"/>
      <c r="NRV347" s="271"/>
      <c r="NRW347" s="271"/>
      <c r="NRX347" s="271"/>
      <c r="NRY347" s="271"/>
      <c r="NRZ347" s="271"/>
      <c r="NSA347" s="271"/>
      <c r="NSB347" s="271"/>
      <c r="NSC347" s="271"/>
      <c r="NSD347" s="271"/>
      <c r="NSE347" s="271"/>
      <c r="NSF347" s="271"/>
      <c r="NSG347" s="271"/>
      <c r="NSH347" s="271"/>
      <c r="NSI347" s="271"/>
      <c r="NSJ347" s="271"/>
      <c r="NSK347" s="271"/>
      <c r="NSL347" s="271"/>
      <c r="NSM347" s="271"/>
      <c r="NSN347" s="271"/>
      <c r="NSO347" s="271"/>
      <c r="NSP347" s="271"/>
      <c r="NSQ347" s="271"/>
      <c r="NSR347" s="271"/>
      <c r="NSS347" s="271"/>
      <c r="NST347" s="271"/>
      <c r="NSU347" s="271"/>
      <c r="NSV347" s="271"/>
      <c r="NSW347" s="271"/>
      <c r="NSX347" s="271"/>
      <c r="NSY347" s="271"/>
      <c r="NSZ347" s="271"/>
      <c r="NTA347" s="271"/>
      <c r="NTB347" s="271"/>
      <c r="NTC347" s="271"/>
      <c r="NTD347" s="271"/>
      <c r="NTE347" s="271"/>
      <c r="NTF347" s="271"/>
      <c r="NTG347" s="271"/>
      <c r="NTH347" s="271"/>
      <c r="NTI347" s="271"/>
      <c r="NTJ347" s="271"/>
      <c r="NTK347" s="271"/>
      <c r="NTL347" s="271"/>
      <c r="NTM347" s="271"/>
      <c r="NTN347" s="271"/>
      <c r="NTO347" s="271"/>
      <c r="NTP347" s="271"/>
      <c r="NTQ347" s="271"/>
      <c r="NTR347" s="271"/>
      <c r="NTS347" s="271"/>
      <c r="NTT347" s="271"/>
      <c r="NTU347" s="271"/>
      <c r="NTV347" s="271"/>
      <c r="NTW347" s="271"/>
      <c r="NTX347" s="271"/>
      <c r="NTY347" s="271"/>
      <c r="NTZ347" s="271"/>
      <c r="NUA347" s="271"/>
      <c r="NUB347" s="271"/>
      <c r="NUC347" s="271"/>
      <c r="NUD347" s="271"/>
      <c r="NUE347" s="271"/>
      <c r="NUF347" s="271"/>
      <c r="NUG347" s="271"/>
      <c r="NUH347" s="271"/>
      <c r="NUI347" s="271"/>
      <c r="NUJ347" s="271"/>
      <c r="NUK347" s="271"/>
      <c r="NUL347" s="271"/>
      <c r="NUM347" s="271"/>
      <c r="NUN347" s="271"/>
      <c r="NUO347" s="271"/>
      <c r="NUP347" s="271"/>
      <c r="NUQ347" s="271"/>
      <c r="NUR347" s="271"/>
      <c r="NUS347" s="271"/>
      <c r="NUT347" s="271"/>
      <c r="NUU347" s="271"/>
      <c r="NUV347" s="271"/>
      <c r="NUW347" s="271"/>
      <c r="NUX347" s="271"/>
      <c r="NUY347" s="271"/>
      <c r="NUZ347" s="271"/>
      <c r="NVA347" s="271"/>
      <c r="NVB347" s="271"/>
      <c r="NVC347" s="271"/>
      <c r="NVD347" s="271"/>
      <c r="NVE347" s="271"/>
      <c r="NVF347" s="271"/>
      <c r="NVG347" s="271"/>
      <c r="NVH347" s="271"/>
      <c r="NVI347" s="271"/>
      <c r="NVJ347" s="271"/>
      <c r="NVK347" s="271"/>
      <c r="NVL347" s="271"/>
      <c r="NVM347" s="271"/>
      <c r="NVN347" s="271"/>
      <c r="NVO347" s="271"/>
      <c r="NVP347" s="271"/>
      <c r="NVQ347" s="271"/>
      <c r="NVR347" s="271"/>
      <c r="NVS347" s="271"/>
      <c r="NVT347" s="271"/>
      <c r="NVU347" s="271"/>
      <c r="NVV347" s="271"/>
      <c r="NVW347" s="271"/>
      <c r="NVX347" s="271"/>
      <c r="NVY347" s="271"/>
      <c r="NVZ347" s="271"/>
      <c r="NWA347" s="271"/>
      <c r="NWB347" s="271"/>
      <c r="NWC347" s="271"/>
      <c r="NWD347" s="271"/>
      <c r="NWE347" s="271"/>
      <c r="NWF347" s="271"/>
      <c r="NWG347" s="271"/>
      <c r="NWH347" s="271"/>
      <c r="NWI347" s="271"/>
      <c r="NWJ347" s="271"/>
      <c r="NWK347" s="271"/>
      <c r="NWL347" s="271"/>
      <c r="NWM347" s="271"/>
      <c r="NWN347" s="271"/>
      <c r="NWO347" s="271"/>
      <c r="NWP347" s="271"/>
      <c r="NWQ347" s="271"/>
      <c r="NWR347" s="271"/>
      <c r="NWS347" s="271"/>
      <c r="NWT347" s="271"/>
      <c r="NWU347" s="271"/>
      <c r="NWV347" s="271"/>
      <c r="NWW347" s="271"/>
      <c r="NWX347" s="271"/>
      <c r="NWY347" s="271"/>
      <c r="NWZ347" s="271"/>
      <c r="NXA347" s="271"/>
      <c r="NXB347" s="271"/>
      <c r="NXC347" s="271"/>
      <c r="NXD347" s="271"/>
      <c r="NXE347" s="271"/>
      <c r="NXF347" s="271"/>
      <c r="NXG347" s="271"/>
      <c r="NXH347" s="271"/>
      <c r="NXI347" s="271"/>
      <c r="NXJ347" s="271"/>
      <c r="NXK347" s="271"/>
      <c r="NXL347" s="271"/>
      <c r="NXM347" s="271"/>
      <c r="NXN347" s="271"/>
      <c r="NXO347" s="271"/>
      <c r="NXP347" s="271"/>
      <c r="NXQ347" s="271"/>
      <c r="NXR347" s="271"/>
      <c r="NXS347" s="271"/>
      <c r="NXT347" s="271"/>
      <c r="NXU347" s="271"/>
      <c r="NXV347" s="271"/>
      <c r="NXW347" s="271"/>
      <c r="NXX347" s="271"/>
      <c r="NXY347" s="271"/>
      <c r="NXZ347" s="271"/>
      <c r="NYA347" s="271"/>
      <c r="NYB347" s="271"/>
      <c r="NYC347" s="271"/>
      <c r="NYD347" s="271"/>
      <c r="NYE347" s="271"/>
      <c r="NYF347" s="271"/>
      <c r="NYG347" s="271"/>
      <c r="NYH347" s="271"/>
      <c r="NYI347" s="271"/>
      <c r="NYJ347" s="271"/>
      <c r="NYK347" s="271"/>
      <c r="NYL347" s="271"/>
      <c r="NYM347" s="271"/>
      <c r="NYN347" s="271"/>
      <c r="NYO347" s="271"/>
      <c r="NYP347" s="271"/>
      <c r="NYQ347" s="271"/>
      <c r="NYR347" s="271"/>
      <c r="NYS347" s="271"/>
      <c r="NYT347" s="271"/>
      <c r="NYU347" s="271"/>
      <c r="NYV347" s="271"/>
      <c r="NYW347" s="271"/>
      <c r="NYX347" s="271"/>
      <c r="NYY347" s="271"/>
      <c r="NYZ347" s="271"/>
      <c r="NZA347" s="271"/>
      <c r="NZB347" s="271"/>
      <c r="NZC347" s="271"/>
      <c r="NZD347" s="271"/>
      <c r="NZE347" s="271"/>
      <c r="NZF347" s="271"/>
      <c r="NZG347" s="271"/>
      <c r="NZH347" s="271"/>
      <c r="NZI347" s="271"/>
      <c r="NZJ347" s="271"/>
      <c r="NZK347" s="271"/>
      <c r="NZL347" s="271"/>
      <c r="NZM347" s="271"/>
      <c r="NZN347" s="271"/>
      <c r="NZO347" s="271"/>
      <c r="NZP347" s="271"/>
      <c r="NZQ347" s="271"/>
      <c r="NZR347" s="271"/>
      <c r="NZS347" s="271"/>
      <c r="NZT347" s="271"/>
      <c r="NZU347" s="271"/>
      <c r="NZV347" s="271"/>
      <c r="NZW347" s="271"/>
      <c r="NZX347" s="271"/>
      <c r="NZY347" s="271"/>
      <c r="NZZ347" s="271"/>
      <c r="OAA347" s="271"/>
      <c r="OAB347" s="271"/>
      <c r="OAC347" s="271"/>
      <c r="OAD347" s="271"/>
      <c r="OAE347" s="271"/>
      <c r="OAF347" s="271"/>
      <c r="OAG347" s="271"/>
      <c r="OAH347" s="271"/>
      <c r="OAI347" s="271"/>
      <c r="OAJ347" s="271"/>
      <c r="OAK347" s="271"/>
      <c r="OAL347" s="271"/>
      <c r="OAM347" s="271"/>
      <c r="OAN347" s="271"/>
      <c r="OAO347" s="271"/>
      <c r="OAP347" s="271"/>
      <c r="OAQ347" s="271"/>
      <c r="OAR347" s="271"/>
      <c r="OAS347" s="271"/>
      <c r="OAT347" s="271"/>
      <c r="OAU347" s="271"/>
      <c r="OAV347" s="271"/>
      <c r="OAW347" s="271"/>
      <c r="OAX347" s="271"/>
      <c r="OAY347" s="271"/>
      <c r="OAZ347" s="271"/>
      <c r="OBA347" s="271"/>
      <c r="OBB347" s="271"/>
      <c r="OBC347" s="271"/>
      <c r="OBD347" s="271"/>
      <c r="OBE347" s="271"/>
      <c r="OBF347" s="271"/>
      <c r="OBG347" s="271"/>
      <c r="OBH347" s="271"/>
      <c r="OBI347" s="271"/>
      <c r="OBJ347" s="271"/>
      <c r="OBK347" s="271"/>
      <c r="OBL347" s="271"/>
      <c r="OBM347" s="271"/>
      <c r="OBN347" s="271"/>
      <c r="OBO347" s="271"/>
      <c r="OBP347" s="271"/>
      <c r="OBQ347" s="271"/>
      <c r="OBR347" s="271"/>
      <c r="OBS347" s="271"/>
      <c r="OBT347" s="271"/>
      <c r="OBU347" s="271"/>
      <c r="OBV347" s="271"/>
      <c r="OBW347" s="271"/>
      <c r="OBX347" s="271"/>
      <c r="OBY347" s="271"/>
      <c r="OBZ347" s="271"/>
      <c r="OCA347" s="271"/>
      <c r="OCB347" s="271"/>
      <c r="OCC347" s="271"/>
      <c r="OCD347" s="271"/>
      <c r="OCE347" s="271"/>
      <c r="OCF347" s="271"/>
      <c r="OCG347" s="271"/>
      <c r="OCH347" s="271"/>
      <c r="OCI347" s="271"/>
      <c r="OCJ347" s="271"/>
      <c r="OCK347" s="271"/>
      <c r="OCL347" s="271"/>
      <c r="OCM347" s="271"/>
      <c r="OCN347" s="271"/>
      <c r="OCO347" s="271"/>
      <c r="OCP347" s="271"/>
      <c r="OCQ347" s="271"/>
      <c r="OCR347" s="271"/>
      <c r="OCS347" s="271"/>
      <c r="OCT347" s="271"/>
      <c r="OCU347" s="271"/>
      <c r="OCV347" s="271"/>
      <c r="OCW347" s="271"/>
      <c r="OCX347" s="271"/>
      <c r="OCY347" s="271"/>
      <c r="OCZ347" s="271"/>
      <c r="ODA347" s="271"/>
      <c r="ODB347" s="271"/>
      <c r="ODC347" s="271"/>
      <c r="ODD347" s="271"/>
      <c r="ODE347" s="271"/>
      <c r="ODF347" s="271"/>
      <c r="ODG347" s="271"/>
      <c r="ODH347" s="271"/>
      <c r="ODI347" s="271"/>
      <c r="ODJ347" s="271"/>
      <c r="ODK347" s="271"/>
      <c r="ODL347" s="271"/>
      <c r="ODM347" s="271"/>
      <c r="ODN347" s="271"/>
      <c r="ODO347" s="271"/>
      <c r="ODP347" s="271"/>
      <c r="ODQ347" s="271"/>
      <c r="ODR347" s="271"/>
      <c r="ODS347" s="271"/>
      <c r="ODT347" s="271"/>
      <c r="ODU347" s="271"/>
      <c r="ODV347" s="271"/>
      <c r="ODW347" s="271"/>
      <c r="ODX347" s="271"/>
      <c r="ODY347" s="271"/>
      <c r="ODZ347" s="271"/>
      <c r="OEA347" s="271"/>
      <c r="OEB347" s="271"/>
      <c r="OEC347" s="271"/>
      <c r="OED347" s="271"/>
      <c r="OEE347" s="271"/>
      <c r="OEF347" s="271"/>
      <c r="OEG347" s="271"/>
      <c r="OEH347" s="271"/>
      <c r="OEI347" s="271"/>
      <c r="OEJ347" s="271"/>
      <c r="OEK347" s="271"/>
      <c r="OEL347" s="271"/>
      <c r="OEM347" s="271"/>
      <c r="OEN347" s="271"/>
      <c r="OEO347" s="271"/>
      <c r="OEP347" s="271"/>
      <c r="OEQ347" s="271"/>
      <c r="OER347" s="271"/>
      <c r="OES347" s="271"/>
      <c r="OET347" s="271"/>
      <c r="OEU347" s="271"/>
      <c r="OEV347" s="271"/>
      <c r="OEW347" s="271"/>
      <c r="OEX347" s="271"/>
      <c r="OEY347" s="271"/>
      <c r="OEZ347" s="271"/>
      <c r="OFA347" s="271"/>
      <c r="OFB347" s="271"/>
      <c r="OFC347" s="271"/>
      <c r="OFD347" s="271"/>
      <c r="OFE347" s="271"/>
      <c r="OFF347" s="271"/>
      <c r="OFG347" s="271"/>
      <c r="OFH347" s="271"/>
      <c r="OFI347" s="271"/>
      <c r="OFJ347" s="271"/>
      <c r="OFK347" s="271"/>
      <c r="OFL347" s="271"/>
      <c r="OFM347" s="271"/>
      <c r="OFN347" s="271"/>
      <c r="OFO347" s="271"/>
      <c r="OFP347" s="271"/>
      <c r="OFQ347" s="271"/>
      <c r="OFR347" s="271"/>
      <c r="OFS347" s="271"/>
      <c r="OFT347" s="271"/>
      <c r="OFU347" s="271"/>
      <c r="OFV347" s="271"/>
      <c r="OFW347" s="271"/>
      <c r="OFX347" s="271"/>
      <c r="OFY347" s="271"/>
      <c r="OFZ347" s="271"/>
      <c r="OGA347" s="271"/>
      <c r="OGB347" s="271"/>
      <c r="OGC347" s="271"/>
      <c r="OGD347" s="271"/>
      <c r="OGE347" s="271"/>
      <c r="OGF347" s="271"/>
      <c r="OGG347" s="271"/>
      <c r="OGH347" s="271"/>
      <c r="OGI347" s="271"/>
      <c r="OGJ347" s="271"/>
      <c r="OGK347" s="271"/>
      <c r="OGL347" s="271"/>
      <c r="OGM347" s="271"/>
      <c r="OGN347" s="271"/>
      <c r="OGO347" s="271"/>
      <c r="OGP347" s="271"/>
      <c r="OGQ347" s="271"/>
      <c r="OGR347" s="271"/>
      <c r="OGS347" s="271"/>
      <c r="OGT347" s="271"/>
      <c r="OGU347" s="271"/>
      <c r="OGV347" s="271"/>
      <c r="OGW347" s="271"/>
      <c r="OGX347" s="271"/>
      <c r="OGY347" s="271"/>
      <c r="OGZ347" s="271"/>
      <c r="OHA347" s="271"/>
      <c r="OHB347" s="271"/>
      <c r="OHC347" s="271"/>
      <c r="OHD347" s="271"/>
      <c r="OHE347" s="271"/>
      <c r="OHF347" s="271"/>
      <c r="OHG347" s="271"/>
      <c r="OHH347" s="271"/>
      <c r="OHI347" s="271"/>
      <c r="OHJ347" s="271"/>
      <c r="OHK347" s="271"/>
      <c r="OHL347" s="271"/>
      <c r="OHM347" s="271"/>
      <c r="OHN347" s="271"/>
      <c r="OHO347" s="271"/>
      <c r="OHP347" s="271"/>
      <c r="OHQ347" s="271"/>
      <c r="OHR347" s="271"/>
      <c r="OHS347" s="271"/>
      <c r="OHT347" s="271"/>
      <c r="OHU347" s="271"/>
      <c r="OHV347" s="271"/>
      <c r="OHW347" s="271"/>
      <c r="OHX347" s="271"/>
      <c r="OHY347" s="271"/>
      <c r="OHZ347" s="271"/>
      <c r="OIA347" s="271"/>
      <c r="OIB347" s="271"/>
      <c r="OIC347" s="271"/>
      <c r="OID347" s="271"/>
      <c r="OIE347" s="271"/>
      <c r="OIF347" s="271"/>
      <c r="OIG347" s="271"/>
      <c r="OIH347" s="271"/>
      <c r="OII347" s="271"/>
      <c r="OIJ347" s="271"/>
      <c r="OIK347" s="271"/>
      <c r="OIL347" s="271"/>
      <c r="OIM347" s="271"/>
      <c r="OIN347" s="271"/>
      <c r="OIO347" s="271"/>
      <c r="OIP347" s="271"/>
      <c r="OIQ347" s="271"/>
      <c r="OIR347" s="271"/>
      <c r="OIS347" s="271"/>
      <c r="OIT347" s="271"/>
      <c r="OIU347" s="271"/>
      <c r="OIV347" s="271"/>
      <c r="OIW347" s="271"/>
      <c r="OIX347" s="271"/>
      <c r="OIY347" s="271"/>
      <c r="OIZ347" s="271"/>
      <c r="OJA347" s="271"/>
      <c r="OJB347" s="271"/>
      <c r="OJC347" s="271"/>
      <c r="OJD347" s="271"/>
      <c r="OJE347" s="271"/>
      <c r="OJF347" s="271"/>
      <c r="OJG347" s="271"/>
      <c r="OJH347" s="271"/>
      <c r="OJI347" s="271"/>
      <c r="OJJ347" s="271"/>
      <c r="OJK347" s="271"/>
      <c r="OJL347" s="271"/>
      <c r="OJM347" s="271"/>
      <c r="OJN347" s="271"/>
      <c r="OJO347" s="271"/>
      <c r="OJP347" s="271"/>
      <c r="OJQ347" s="271"/>
      <c r="OJR347" s="271"/>
      <c r="OJS347" s="271"/>
      <c r="OJT347" s="271"/>
      <c r="OJU347" s="271"/>
      <c r="OJV347" s="271"/>
      <c r="OJW347" s="271"/>
      <c r="OJX347" s="271"/>
      <c r="OJY347" s="271"/>
      <c r="OJZ347" s="271"/>
      <c r="OKA347" s="271"/>
      <c r="OKB347" s="271"/>
      <c r="OKC347" s="271"/>
      <c r="OKD347" s="271"/>
      <c r="OKE347" s="271"/>
      <c r="OKF347" s="271"/>
      <c r="OKG347" s="271"/>
      <c r="OKH347" s="271"/>
      <c r="OKI347" s="271"/>
      <c r="OKJ347" s="271"/>
      <c r="OKK347" s="271"/>
      <c r="OKL347" s="271"/>
      <c r="OKM347" s="271"/>
      <c r="OKN347" s="271"/>
      <c r="OKO347" s="271"/>
      <c r="OKP347" s="271"/>
      <c r="OKQ347" s="271"/>
      <c r="OKR347" s="271"/>
      <c r="OKS347" s="271"/>
      <c r="OKT347" s="271"/>
      <c r="OKU347" s="271"/>
      <c r="OKV347" s="271"/>
      <c r="OKW347" s="271"/>
      <c r="OKX347" s="271"/>
      <c r="OKY347" s="271"/>
      <c r="OKZ347" s="271"/>
      <c r="OLA347" s="271"/>
      <c r="OLB347" s="271"/>
      <c r="OLC347" s="271"/>
      <c r="OLD347" s="271"/>
      <c r="OLE347" s="271"/>
      <c r="OLF347" s="271"/>
      <c r="OLG347" s="271"/>
      <c r="OLH347" s="271"/>
      <c r="OLI347" s="271"/>
      <c r="OLJ347" s="271"/>
      <c r="OLK347" s="271"/>
      <c r="OLL347" s="271"/>
      <c r="OLM347" s="271"/>
      <c r="OLN347" s="271"/>
      <c r="OLO347" s="271"/>
      <c r="OLP347" s="271"/>
      <c r="OLQ347" s="271"/>
      <c r="OLR347" s="271"/>
      <c r="OLS347" s="271"/>
      <c r="OLT347" s="271"/>
      <c r="OLU347" s="271"/>
      <c r="OLV347" s="271"/>
      <c r="OLW347" s="271"/>
      <c r="OLX347" s="271"/>
      <c r="OLY347" s="271"/>
      <c r="OLZ347" s="271"/>
      <c r="OMA347" s="271"/>
      <c r="OMB347" s="271"/>
      <c r="OMC347" s="271"/>
      <c r="OMD347" s="271"/>
      <c r="OME347" s="271"/>
      <c r="OMF347" s="271"/>
      <c r="OMG347" s="271"/>
      <c r="OMH347" s="271"/>
      <c r="OMI347" s="271"/>
      <c r="OMJ347" s="271"/>
      <c r="OMK347" s="271"/>
      <c r="OML347" s="271"/>
      <c r="OMM347" s="271"/>
      <c r="OMN347" s="271"/>
      <c r="OMO347" s="271"/>
      <c r="OMP347" s="271"/>
      <c r="OMQ347" s="271"/>
      <c r="OMR347" s="271"/>
      <c r="OMS347" s="271"/>
      <c r="OMT347" s="271"/>
      <c r="OMU347" s="271"/>
      <c r="OMV347" s="271"/>
      <c r="OMW347" s="271"/>
      <c r="OMX347" s="271"/>
      <c r="OMY347" s="271"/>
      <c r="OMZ347" s="271"/>
      <c r="ONA347" s="271"/>
      <c r="ONB347" s="271"/>
      <c r="ONC347" s="271"/>
      <c r="OND347" s="271"/>
      <c r="ONE347" s="271"/>
      <c r="ONF347" s="271"/>
      <c r="ONG347" s="271"/>
      <c r="ONH347" s="271"/>
      <c r="ONI347" s="271"/>
      <c r="ONJ347" s="271"/>
      <c r="ONK347" s="271"/>
      <c r="ONL347" s="271"/>
      <c r="ONM347" s="271"/>
      <c r="ONN347" s="271"/>
      <c r="ONO347" s="271"/>
      <c r="ONP347" s="271"/>
      <c r="ONQ347" s="271"/>
      <c r="ONR347" s="271"/>
      <c r="ONS347" s="271"/>
      <c r="ONT347" s="271"/>
      <c r="ONU347" s="271"/>
      <c r="ONV347" s="271"/>
      <c r="ONW347" s="271"/>
      <c r="ONX347" s="271"/>
      <c r="ONY347" s="271"/>
      <c r="ONZ347" s="271"/>
      <c r="OOA347" s="271"/>
      <c r="OOB347" s="271"/>
      <c r="OOC347" s="271"/>
      <c r="OOD347" s="271"/>
      <c r="OOE347" s="271"/>
      <c r="OOF347" s="271"/>
      <c r="OOG347" s="271"/>
      <c r="OOH347" s="271"/>
      <c r="OOI347" s="271"/>
      <c r="OOJ347" s="271"/>
      <c r="OOK347" s="271"/>
      <c r="OOL347" s="271"/>
      <c r="OOM347" s="271"/>
      <c r="OON347" s="271"/>
      <c r="OOO347" s="271"/>
      <c r="OOP347" s="271"/>
      <c r="OOQ347" s="271"/>
      <c r="OOR347" s="271"/>
      <c r="OOS347" s="271"/>
      <c r="OOT347" s="271"/>
      <c r="OOU347" s="271"/>
      <c r="OOV347" s="271"/>
      <c r="OOW347" s="271"/>
      <c r="OOX347" s="271"/>
      <c r="OOY347" s="271"/>
      <c r="OOZ347" s="271"/>
      <c r="OPA347" s="271"/>
      <c r="OPB347" s="271"/>
      <c r="OPC347" s="271"/>
      <c r="OPD347" s="271"/>
      <c r="OPE347" s="271"/>
      <c r="OPF347" s="271"/>
      <c r="OPG347" s="271"/>
      <c r="OPH347" s="271"/>
      <c r="OPI347" s="271"/>
      <c r="OPJ347" s="271"/>
      <c r="OPK347" s="271"/>
      <c r="OPL347" s="271"/>
      <c r="OPM347" s="271"/>
      <c r="OPN347" s="271"/>
      <c r="OPO347" s="271"/>
      <c r="OPP347" s="271"/>
      <c r="OPQ347" s="271"/>
      <c r="OPR347" s="271"/>
      <c r="OPS347" s="271"/>
      <c r="OPT347" s="271"/>
      <c r="OPU347" s="271"/>
      <c r="OPV347" s="271"/>
      <c r="OPW347" s="271"/>
      <c r="OPX347" s="271"/>
      <c r="OPY347" s="271"/>
      <c r="OPZ347" s="271"/>
      <c r="OQA347" s="271"/>
      <c r="OQB347" s="271"/>
      <c r="OQC347" s="271"/>
      <c r="OQD347" s="271"/>
      <c r="OQE347" s="271"/>
      <c r="OQF347" s="271"/>
      <c r="OQG347" s="271"/>
      <c r="OQH347" s="271"/>
      <c r="OQI347" s="271"/>
      <c r="OQJ347" s="271"/>
      <c r="OQK347" s="271"/>
      <c r="OQL347" s="271"/>
      <c r="OQM347" s="271"/>
      <c r="OQN347" s="271"/>
      <c r="OQO347" s="271"/>
      <c r="OQP347" s="271"/>
      <c r="OQQ347" s="271"/>
      <c r="OQR347" s="271"/>
      <c r="OQS347" s="271"/>
      <c r="OQT347" s="271"/>
      <c r="OQU347" s="271"/>
      <c r="OQV347" s="271"/>
      <c r="OQW347" s="271"/>
      <c r="OQX347" s="271"/>
      <c r="OQY347" s="271"/>
      <c r="OQZ347" s="271"/>
      <c r="ORA347" s="271"/>
      <c r="ORB347" s="271"/>
      <c r="ORC347" s="271"/>
      <c r="ORD347" s="271"/>
      <c r="ORE347" s="271"/>
      <c r="ORF347" s="271"/>
      <c r="ORG347" s="271"/>
      <c r="ORH347" s="271"/>
      <c r="ORI347" s="271"/>
      <c r="ORJ347" s="271"/>
      <c r="ORK347" s="271"/>
      <c r="ORL347" s="271"/>
      <c r="ORM347" s="271"/>
      <c r="ORN347" s="271"/>
      <c r="ORO347" s="271"/>
      <c r="ORP347" s="271"/>
      <c r="ORQ347" s="271"/>
      <c r="ORR347" s="271"/>
      <c r="ORS347" s="271"/>
      <c r="ORT347" s="271"/>
      <c r="ORU347" s="271"/>
      <c r="ORV347" s="271"/>
      <c r="ORW347" s="271"/>
      <c r="ORX347" s="271"/>
      <c r="ORY347" s="271"/>
      <c r="ORZ347" s="271"/>
      <c r="OSA347" s="271"/>
      <c r="OSB347" s="271"/>
      <c r="OSC347" s="271"/>
      <c r="OSD347" s="271"/>
      <c r="OSE347" s="271"/>
      <c r="OSF347" s="271"/>
      <c r="OSG347" s="271"/>
      <c r="OSH347" s="271"/>
      <c r="OSI347" s="271"/>
      <c r="OSJ347" s="271"/>
      <c r="OSK347" s="271"/>
      <c r="OSL347" s="271"/>
      <c r="OSM347" s="271"/>
      <c r="OSN347" s="271"/>
      <c r="OSO347" s="271"/>
      <c r="OSP347" s="271"/>
      <c r="OSQ347" s="271"/>
      <c r="OSR347" s="271"/>
      <c r="OSS347" s="271"/>
      <c r="OST347" s="271"/>
      <c r="OSU347" s="271"/>
      <c r="OSV347" s="271"/>
      <c r="OSW347" s="271"/>
      <c r="OSX347" s="271"/>
      <c r="OSY347" s="271"/>
      <c r="OSZ347" s="271"/>
      <c r="OTA347" s="271"/>
      <c r="OTB347" s="271"/>
      <c r="OTC347" s="271"/>
      <c r="OTD347" s="271"/>
      <c r="OTE347" s="271"/>
      <c r="OTF347" s="271"/>
      <c r="OTG347" s="271"/>
      <c r="OTH347" s="271"/>
      <c r="OTI347" s="271"/>
      <c r="OTJ347" s="271"/>
      <c r="OTK347" s="271"/>
      <c r="OTL347" s="271"/>
      <c r="OTM347" s="271"/>
      <c r="OTN347" s="271"/>
      <c r="OTO347" s="271"/>
      <c r="OTP347" s="271"/>
      <c r="OTQ347" s="271"/>
      <c r="OTR347" s="271"/>
      <c r="OTS347" s="271"/>
      <c r="OTT347" s="271"/>
      <c r="OTU347" s="271"/>
      <c r="OTV347" s="271"/>
      <c r="OTW347" s="271"/>
      <c r="OTX347" s="271"/>
      <c r="OTY347" s="271"/>
      <c r="OTZ347" s="271"/>
      <c r="OUA347" s="271"/>
      <c r="OUB347" s="271"/>
      <c r="OUC347" s="271"/>
      <c r="OUD347" s="271"/>
      <c r="OUE347" s="271"/>
      <c r="OUF347" s="271"/>
      <c r="OUG347" s="271"/>
      <c r="OUH347" s="271"/>
      <c r="OUI347" s="271"/>
      <c r="OUJ347" s="271"/>
      <c r="OUK347" s="271"/>
      <c r="OUL347" s="271"/>
      <c r="OUM347" s="271"/>
      <c r="OUN347" s="271"/>
      <c r="OUO347" s="271"/>
      <c r="OUP347" s="271"/>
      <c r="OUQ347" s="271"/>
      <c r="OUR347" s="271"/>
      <c r="OUS347" s="271"/>
      <c r="OUT347" s="271"/>
      <c r="OUU347" s="271"/>
      <c r="OUV347" s="271"/>
      <c r="OUW347" s="271"/>
      <c r="OUX347" s="271"/>
      <c r="OUY347" s="271"/>
      <c r="OUZ347" s="271"/>
      <c r="OVA347" s="271"/>
      <c r="OVB347" s="271"/>
      <c r="OVC347" s="271"/>
      <c r="OVD347" s="271"/>
      <c r="OVE347" s="271"/>
      <c r="OVF347" s="271"/>
      <c r="OVG347" s="271"/>
      <c r="OVH347" s="271"/>
      <c r="OVI347" s="271"/>
      <c r="OVJ347" s="271"/>
      <c r="OVK347" s="271"/>
      <c r="OVL347" s="271"/>
      <c r="OVM347" s="271"/>
      <c r="OVN347" s="271"/>
      <c r="OVO347" s="271"/>
      <c r="OVP347" s="271"/>
      <c r="OVQ347" s="271"/>
      <c r="OVR347" s="271"/>
      <c r="OVS347" s="271"/>
      <c r="OVT347" s="271"/>
      <c r="OVU347" s="271"/>
      <c r="OVV347" s="271"/>
      <c r="OVW347" s="271"/>
      <c r="OVX347" s="271"/>
      <c r="OVY347" s="271"/>
      <c r="OVZ347" s="271"/>
      <c r="OWA347" s="271"/>
      <c r="OWB347" s="271"/>
      <c r="OWC347" s="271"/>
      <c r="OWD347" s="271"/>
      <c r="OWE347" s="271"/>
      <c r="OWF347" s="271"/>
      <c r="OWG347" s="271"/>
      <c r="OWH347" s="271"/>
      <c r="OWI347" s="271"/>
      <c r="OWJ347" s="271"/>
      <c r="OWK347" s="271"/>
      <c r="OWL347" s="271"/>
      <c r="OWM347" s="271"/>
      <c r="OWN347" s="271"/>
      <c r="OWO347" s="271"/>
      <c r="OWP347" s="271"/>
      <c r="OWQ347" s="271"/>
      <c r="OWR347" s="271"/>
      <c r="OWS347" s="271"/>
      <c r="OWT347" s="271"/>
      <c r="OWU347" s="271"/>
      <c r="OWV347" s="271"/>
      <c r="OWW347" s="271"/>
      <c r="OWX347" s="271"/>
      <c r="OWY347" s="271"/>
      <c r="OWZ347" s="271"/>
      <c r="OXA347" s="271"/>
      <c r="OXB347" s="271"/>
      <c r="OXC347" s="271"/>
      <c r="OXD347" s="271"/>
      <c r="OXE347" s="271"/>
      <c r="OXF347" s="271"/>
      <c r="OXG347" s="271"/>
      <c r="OXH347" s="271"/>
      <c r="OXI347" s="271"/>
      <c r="OXJ347" s="271"/>
      <c r="OXK347" s="271"/>
      <c r="OXL347" s="271"/>
      <c r="OXM347" s="271"/>
      <c r="OXN347" s="271"/>
      <c r="OXO347" s="271"/>
      <c r="OXP347" s="271"/>
      <c r="OXQ347" s="271"/>
      <c r="OXR347" s="271"/>
      <c r="OXS347" s="271"/>
      <c r="OXT347" s="271"/>
      <c r="OXU347" s="271"/>
      <c r="OXV347" s="271"/>
      <c r="OXW347" s="271"/>
      <c r="OXX347" s="271"/>
      <c r="OXY347" s="271"/>
      <c r="OXZ347" s="271"/>
      <c r="OYA347" s="271"/>
      <c r="OYB347" s="271"/>
      <c r="OYC347" s="271"/>
      <c r="OYD347" s="271"/>
      <c r="OYE347" s="271"/>
      <c r="OYF347" s="271"/>
      <c r="OYG347" s="271"/>
      <c r="OYH347" s="271"/>
      <c r="OYI347" s="271"/>
      <c r="OYJ347" s="271"/>
      <c r="OYK347" s="271"/>
      <c r="OYL347" s="271"/>
      <c r="OYM347" s="271"/>
      <c r="OYN347" s="271"/>
      <c r="OYO347" s="271"/>
      <c r="OYP347" s="271"/>
      <c r="OYQ347" s="271"/>
      <c r="OYR347" s="271"/>
      <c r="OYS347" s="271"/>
      <c r="OYT347" s="271"/>
      <c r="OYU347" s="271"/>
      <c r="OYV347" s="271"/>
      <c r="OYW347" s="271"/>
      <c r="OYX347" s="271"/>
      <c r="OYY347" s="271"/>
      <c r="OYZ347" s="271"/>
      <c r="OZA347" s="271"/>
      <c r="OZB347" s="271"/>
      <c r="OZC347" s="271"/>
      <c r="OZD347" s="271"/>
      <c r="OZE347" s="271"/>
      <c r="OZF347" s="271"/>
      <c r="OZG347" s="271"/>
      <c r="OZH347" s="271"/>
      <c r="OZI347" s="271"/>
      <c r="OZJ347" s="271"/>
      <c r="OZK347" s="271"/>
      <c r="OZL347" s="271"/>
      <c r="OZM347" s="271"/>
      <c r="OZN347" s="271"/>
      <c r="OZO347" s="271"/>
      <c r="OZP347" s="271"/>
      <c r="OZQ347" s="271"/>
      <c r="OZR347" s="271"/>
      <c r="OZS347" s="271"/>
      <c r="OZT347" s="271"/>
      <c r="OZU347" s="271"/>
      <c r="OZV347" s="271"/>
      <c r="OZW347" s="271"/>
      <c r="OZX347" s="271"/>
      <c r="OZY347" s="271"/>
      <c r="OZZ347" s="271"/>
      <c r="PAA347" s="271"/>
      <c r="PAB347" s="271"/>
      <c r="PAC347" s="271"/>
      <c r="PAD347" s="271"/>
      <c r="PAE347" s="271"/>
      <c r="PAF347" s="271"/>
      <c r="PAG347" s="271"/>
      <c r="PAH347" s="271"/>
      <c r="PAI347" s="271"/>
      <c r="PAJ347" s="271"/>
      <c r="PAK347" s="271"/>
      <c r="PAL347" s="271"/>
      <c r="PAM347" s="271"/>
      <c r="PAN347" s="271"/>
      <c r="PAO347" s="271"/>
      <c r="PAP347" s="271"/>
      <c r="PAQ347" s="271"/>
      <c r="PAR347" s="271"/>
      <c r="PAS347" s="271"/>
      <c r="PAT347" s="271"/>
      <c r="PAU347" s="271"/>
      <c r="PAV347" s="271"/>
      <c r="PAW347" s="271"/>
      <c r="PAX347" s="271"/>
      <c r="PAY347" s="271"/>
      <c r="PAZ347" s="271"/>
      <c r="PBA347" s="271"/>
      <c r="PBB347" s="271"/>
      <c r="PBC347" s="271"/>
      <c r="PBD347" s="271"/>
      <c r="PBE347" s="271"/>
      <c r="PBF347" s="271"/>
      <c r="PBG347" s="271"/>
      <c r="PBH347" s="271"/>
      <c r="PBI347" s="271"/>
      <c r="PBJ347" s="271"/>
      <c r="PBK347" s="271"/>
      <c r="PBL347" s="271"/>
      <c r="PBM347" s="271"/>
      <c r="PBN347" s="271"/>
      <c r="PBO347" s="271"/>
      <c r="PBP347" s="271"/>
      <c r="PBQ347" s="271"/>
      <c r="PBR347" s="271"/>
      <c r="PBS347" s="271"/>
      <c r="PBT347" s="271"/>
      <c r="PBU347" s="271"/>
      <c r="PBV347" s="271"/>
      <c r="PBW347" s="271"/>
      <c r="PBX347" s="271"/>
      <c r="PBY347" s="271"/>
      <c r="PBZ347" s="271"/>
      <c r="PCA347" s="271"/>
      <c r="PCB347" s="271"/>
      <c r="PCC347" s="271"/>
      <c r="PCD347" s="271"/>
      <c r="PCE347" s="271"/>
      <c r="PCF347" s="271"/>
      <c r="PCG347" s="271"/>
      <c r="PCH347" s="271"/>
      <c r="PCI347" s="271"/>
      <c r="PCJ347" s="271"/>
      <c r="PCK347" s="271"/>
      <c r="PCL347" s="271"/>
      <c r="PCM347" s="271"/>
      <c r="PCN347" s="271"/>
      <c r="PCO347" s="271"/>
      <c r="PCP347" s="271"/>
      <c r="PCQ347" s="271"/>
      <c r="PCR347" s="271"/>
      <c r="PCS347" s="271"/>
      <c r="PCT347" s="271"/>
      <c r="PCU347" s="271"/>
      <c r="PCV347" s="271"/>
      <c r="PCW347" s="271"/>
      <c r="PCX347" s="271"/>
      <c r="PCY347" s="271"/>
      <c r="PCZ347" s="271"/>
      <c r="PDA347" s="271"/>
      <c r="PDB347" s="271"/>
      <c r="PDC347" s="271"/>
      <c r="PDD347" s="271"/>
      <c r="PDE347" s="271"/>
      <c r="PDF347" s="271"/>
      <c r="PDG347" s="271"/>
      <c r="PDH347" s="271"/>
      <c r="PDI347" s="271"/>
      <c r="PDJ347" s="271"/>
      <c r="PDK347" s="271"/>
      <c r="PDL347" s="271"/>
      <c r="PDM347" s="271"/>
      <c r="PDN347" s="271"/>
      <c r="PDO347" s="271"/>
      <c r="PDP347" s="271"/>
      <c r="PDQ347" s="271"/>
      <c r="PDR347" s="271"/>
      <c r="PDS347" s="271"/>
      <c r="PDT347" s="271"/>
      <c r="PDU347" s="271"/>
      <c r="PDV347" s="271"/>
      <c r="PDW347" s="271"/>
      <c r="PDX347" s="271"/>
      <c r="PDY347" s="271"/>
      <c r="PDZ347" s="271"/>
      <c r="PEA347" s="271"/>
      <c r="PEB347" s="271"/>
      <c r="PEC347" s="271"/>
      <c r="PED347" s="271"/>
      <c r="PEE347" s="271"/>
      <c r="PEF347" s="271"/>
      <c r="PEG347" s="271"/>
      <c r="PEH347" s="271"/>
      <c r="PEI347" s="271"/>
      <c r="PEJ347" s="271"/>
      <c r="PEK347" s="271"/>
      <c r="PEL347" s="271"/>
      <c r="PEM347" s="271"/>
      <c r="PEN347" s="271"/>
      <c r="PEO347" s="271"/>
      <c r="PEP347" s="271"/>
      <c r="PEQ347" s="271"/>
      <c r="PER347" s="271"/>
      <c r="PES347" s="271"/>
      <c r="PET347" s="271"/>
      <c r="PEU347" s="271"/>
      <c r="PEV347" s="271"/>
      <c r="PEW347" s="271"/>
      <c r="PEX347" s="271"/>
      <c r="PEY347" s="271"/>
      <c r="PEZ347" s="271"/>
      <c r="PFA347" s="271"/>
      <c r="PFB347" s="271"/>
      <c r="PFC347" s="271"/>
      <c r="PFD347" s="271"/>
      <c r="PFE347" s="271"/>
      <c r="PFF347" s="271"/>
      <c r="PFG347" s="271"/>
      <c r="PFH347" s="271"/>
      <c r="PFI347" s="271"/>
      <c r="PFJ347" s="271"/>
      <c r="PFK347" s="271"/>
      <c r="PFL347" s="271"/>
      <c r="PFM347" s="271"/>
      <c r="PFN347" s="271"/>
      <c r="PFO347" s="271"/>
      <c r="PFP347" s="271"/>
      <c r="PFQ347" s="271"/>
      <c r="PFR347" s="271"/>
      <c r="PFS347" s="271"/>
      <c r="PFT347" s="271"/>
      <c r="PFU347" s="271"/>
      <c r="PFV347" s="271"/>
      <c r="PFW347" s="271"/>
      <c r="PFX347" s="271"/>
      <c r="PFY347" s="271"/>
      <c r="PFZ347" s="271"/>
      <c r="PGA347" s="271"/>
      <c r="PGB347" s="271"/>
      <c r="PGC347" s="271"/>
      <c r="PGD347" s="271"/>
      <c r="PGE347" s="271"/>
      <c r="PGF347" s="271"/>
      <c r="PGG347" s="271"/>
      <c r="PGH347" s="271"/>
      <c r="PGI347" s="271"/>
      <c r="PGJ347" s="271"/>
      <c r="PGK347" s="271"/>
      <c r="PGL347" s="271"/>
      <c r="PGM347" s="271"/>
      <c r="PGN347" s="271"/>
      <c r="PGO347" s="271"/>
      <c r="PGP347" s="271"/>
      <c r="PGQ347" s="271"/>
      <c r="PGR347" s="271"/>
      <c r="PGS347" s="271"/>
      <c r="PGT347" s="271"/>
      <c r="PGU347" s="271"/>
      <c r="PGV347" s="271"/>
      <c r="PGW347" s="271"/>
      <c r="PGX347" s="271"/>
      <c r="PGY347" s="271"/>
      <c r="PGZ347" s="271"/>
      <c r="PHA347" s="271"/>
      <c r="PHB347" s="271"/>
      <c r="PHC347" s="271"/>
      <c r="PHD347" s="271"/>
      <c r="PHE347" s="271"/>
      <c r="PHF347" s="271"/>
      <c r="PHG347" s="271"/>
      <c r="PHH347" s="271"/>
      <c r="PHI347" s="271"/>
      <c r="PHJ347" s="271"/>
      <c r="PHK347" s="271"/>
      <c r="PHL347" s="271"/>
      <c r="PHM347" s="271"/>
      <c r="PHN347" s="271"/>
      <c r="PHO347" s="271"/>
      <c r="PHP347" s="271"/>
      <c r="PHQ347" s="271"/>
      <c r="PHR347" s="271"/>
      <c r="PHS347" s="271"/>
      <c r="PHT347" s="271"/>
      <c r="PHU347" s="271"/>
      <c r="PHV347" s="271"/>
      <c r="PHW347" s="271"/>
      <c r="PHX347" s="271"/>
      <c r="PHY347" s="271"/>
      <c r="PHZ347" s="271"/>
      <c r="PIA347" s="271"/>
      <c r="PIB347" s="271"/>
      <c r="PIC347" s="271"/>
      <c r="PID347" s="271"/>
      <c r="PIE347" s="271"/>
      <c r="PIF347" s="271"/>
      <c r="PIG347" s="271"/>
      <c r="PIH347" s="271"/>
      <c r="PII347" s="271"/>
      <c r="PIJ347" s="271"/>
      <c r="PIK347" s="271"/>
      <c r="PIL347" s="271"/>
      <c r="PIM347" s="271"/>
      <c r="PIN347" s="271"/>
      <c r="PIO347" s="271"/>
      <c r="PIP347" s="271"/>
      <c r="PIQ347" s="271"/>
      <c r="PIR347" s="271"/>
      <c r="PIS347" s="271"/>
      <c r="PIT347" s="271"/>
      <c r="PIU347" s="271"/>
      <c r="PIV347" s="271"/>
      <c r="PIW347" s="271"/>
      <c r="PIX347" s="271"/>
      <c r="PIY347" s="271"/>
      <c r="PIZ347" s="271"/>
      <c r="PJA347" s="271"/>
      <c r="PJB347" s="271"/>
      <c r="PJC347" s="271"/>
      <c r="PJD347" s="271"/>
      <c r="PJE347" s="271"/>
      <c r="PJF347" s="271"/>
      <c r="PJG347" s="271"/>
      <c r="PJH347" s="271"/>
      <c r="PJI347" s="271"/>
      <c r="PJJ347" s="271"/>
      <c r="PJK347" s="271"/>
      <c r="PJL347" s="271"/>
      <c r="PJM347" s="271"/>
      <c r="PJN347" s="271"/>
      <c r="PJO347" s="271"/>
      <c r="PJP347" s="271"/>
      <c r="PJQ347" s="271"/>
      <c r="PJR347" s="271"/>
      <c r="PJS347" s="271"/>
      <c r="PJT347" s="271"/>
      <c r="PJU347" s="271"/>
      <c r="PJV347" s="271"/>
      <c r="PJW347" s="271"/>
      <c r="PJX347" s="271"/>
      <c r="PJY347" s="271"/>
      <c r="PJZ347" s="271"/>
      <c r="PKA347" s="271"/>
      <c r="PKB347" s="271"/>
      <c r="PKC347" s="271"/>
      <c r="PKD347" s="271"/>
      <c r="PKE347" s="271"/>
      <c r="PKF347" s="271"/>
      <c r="PKG347" s="271"/>
      <c r="PKH347" s="271"/>
      <c r="PKI347" s="271"/>
      <c r="PKJ347" s="271"/>
      <c r="PKK347" s="271"/>
      <c r="PKL347" s="271"/>
      <c r="PKM347" s="271"/>
      <c r="PKN347" s="271"/>
      <c r="PKO347" s="271"/>
      <c r="PKP347" s="271"/>
      <c r="PKQ347" s="271"/>
      <c r="PKR347" s="271"/>
      <c r="PKS347" s="271"/>
      <c r="PKT347" s="271"/>
      <c r="PKU347" s="271"/>
      <c r="PKV347" s="271"/>
      <c r="PKW347" s="271"/>
      <c r="PKX347" s="271"/>
      <c r="PKY347" s="271"/>
      <c r="PKZ347" s="271"/>
      <c r="PLA347" s="271"/>
      <c r="PLB347" s="271"/>
      <c r="PLC347" s="271"/>
      <c r="PLD347" s="271"/>
      <c r="PLE347" s="271"/>
      <c r="PLF347" s="271"/>
      <c r="PLG347" s="271"/>
      <c r="PLH347" s="271"/>
      <c r="PLI347" s="271"/>
      <c r="PLJ347" s="271"/>
      <c r="PLK347" s="271"/>
      <c r="PLL347" s="271"/>
      <c r="PLM347" s="271"/>
      <c r="PLN347" s="271"/>
      <c r="PLO347" s="271"/>
      <c r="PLP347" s="271"/>
      <c r="PLQ347" s="271"/>
      <c r="PLR347" s="271"/>
      <c r="PLS347" s="271"/>
      <c r="PLT347" s="271"/>
      <c r="PLU347" s="271"/>
      <c r="PLV347" s="271"/>
      <c r="PLW347" s="271"/>
      <c r="PLX347" s="271"/>
      <c r="PLY347" s="271"/>
      <c r="PLZ347" s="271"/>
      <c r="PMA347" s="271"/>
      <c r="PMB347" s="271"/>
      <c r="PMC347" s="271"/>
      <c r="PMD347" s="271"/>
      <c r="PME347" s="271"/>
      <c r="PMF347" s="271"/>
      <c r="PMG347" s="271"/>
      <c r="PMH347" s="271"/>
      <c r="PMI347" s="271"/>
      <c r="PMJ347" s="271"/>
      <c r="PMK347" s="271"/>
      <c r="PML347" s="271"/>
      <c r="PMM347" s="271"/>
      <c r="PMN347" s="271"/>
      <c r="PMO347" s="271"/>
      <c r="PMP347" s="271"/>
      <c r="PMQ347" s="271"/>
      <c r="PMR347" s="271"/>
      <c r="PMS347" s="271"/>
      <c r="PMT347" s="271"/>
      <c r="PMU347" s="271"/>
      <c r="PMV347" s="271"/>
      <c r="PMW347" s="271"/>
      <c r="PMX347" s="271"/>
      <c r="PMY347" s="271"/>
      <c r="PMZ347" s="271"/>
      <c r="PNA347" s="271"/>
      <c r="PNB347" s="271"/>
      <c r="PNC347" s="271"/>
      <c r="PND347" s="271"/>
      <c r="PNE347" s="271"/>
      <c r="PNF347" s="271"/>
      <c r="PNG347" s="271"/>
      <c r="PNH347" s="271"/>
      <c r="PNI347" s="271"/>
      <c r="PNJ347" s="271"/>
      <c r="PNK347" s="271"/>
      <c r="PNL347" s="271"/>
      <c r="PNM347" s="271"/>
      <c r="PNN347" s="271"/>
      <c r="PNO347" s="271"/>
      <c r="PNP347" s="271"/>
      <c r="PNQ347" s="271"/>
      <c r="PNR347" s="271"/>
      <c r="PNS347" s="271"/>
      <c r="PNT347" s="271"/>
      <c r="PNU347" s="271"/>
      <c r="PNV347" s="271"/>
      <c r="PNW347" s="271"/>
      <c r="PNX347" s="271"/>
      <c r="PNY347" s="271"/>
      <c r="PNZ347" s="271"/>
      <c r="POA347" s="271"/>
      <c r="POB347" s="271"/>
      <c r="POC347" s="271"/>
      <c r="POD347" s="271"/>
      <c r="POE347" s="271"/>
      <c r="POF347" s="271"/>
      <c r="POG347" s="271"/>
      <c r="POH347" s="271"/>
      <c r="POI347" s="271"/>
      <c r="POJ347" s="271"/>
      <c r="POK347" s="271"/>
      <c r="POL347" s="271"/>
      <c r="POM347" s="271"/>
      <c r="PON347" s="271"/>
      <c r="POO347" s="271"/>
      <c r="POP347" s="271"/>
      <c r="POQ347" s="271"/>
      <c r="POR347" s="271"/>
      <c r="POS347" s="271"/>
      <c r="POT347" s="271"/>
      <c r="POU347" s="271"/>
      <c r="POV347" s="271"/>
      <c r="POW347" s="271"/>
      <c r="POX347" s="271"/>
      <c r="POY347" s="271"/>
      <c r="POZ347" s="271"/>
      <c r="PPA347" s="271"/>
      <c r="PPB347" s="271"/>
      <c r="PPC347" s="271"/>
      <c r="PPD347" s="271"/>
      <c r="PPE347" s="271"/>
      <c r="PPF347" s="271"/>
      <c r="PPG347" s="271"/>
      <c r="PPH347" s="271"/>
      <c r="PPI347" s="271"/>
      <c r="PPJ347" s="271"/>
      <c r="PPK347" s="271"/>
      <c r="PPL347" s="271"/>
      <c r="PPM347" s="271"/>
      <c r="PPN347" s="271"/>
      <c r="PPO347" s="271"/>
      <c r="PPP347" s="271"/>
      <c r="PPQ347" s="271"/>
      <c r="PPR347" s="271"/>
      <c r="PPS347" s="271"/>
      <c r="PPT347" s="271"/>
      <c r="PPU347" s="271"/>
      <c r="PPV347" s="271"/>
      <c r="PPW347" s="271"/>
      <c r="PPX347" s="271"/>
      <c r="PPY347" s="271"/>
      <c r="PPZ347" s="271"/>
      <c r="PQA347" s="271"/>
      <c r="PQB347" s="271"/>
      <c r="PQC347" s="271"/>
      <c r="PQD347" s="271"/>
      <c r="PQE347" s="271"/>
      <c r="PQF347" s="271"/>
      <c r="PQG347" s="271"/>
      <c r="PQH347" s="271"/>
      <c r="PQI347" s="271"/>
      <c r="PQJ347" s="271"/>
      <c r="PQK347" s="271"/>
      <c r="PQL347" s="271"/>
      <c r="PQM347" s="271"/>
      <c r="PQN347" s="271"/>
      <c r="PQO347" s="271"/>
      <c r="PQP347" s="271"/>
      <c r="PQQ347" s="271"/>
      <c r="PQR347" s="271"/>
      <c r="PQS347" s="271"/>
      <c r="PQT347" s="271"/>
      <c r="PQU347" s="271"/>
      <c r="PQV347" s="271"/>
      <c r="PQW347" s="271"/>
      <c r="PQX347" s="271"/>
      <c r="PQY347" s="271"/>
      <c r="PQZ347" s="271"/>
      <c r="PRA347" s="271"/>
      <c r="PRB347" s="271"/>
      <c r="PRC347" s="271"/>
      <c r="PRD347" s="271"/>
      <c r="PRE347" s="271"/>
      <c r="PRF347" s="271"/>
      <c r="PRG347" s="271"/>
      <c r="PRH347" s="271"/>
      <c r="PRI347" s="271"/>
      <c r="PRJ347" s="271"/>
      <c r="PRK347" s="271"/>
      <c r="PRL347" s="271"/>
      <c r="PRM347" s="271"/>
      <c r="PRN347" s="271"/>
      <c r="PRO347" s="271"/>
      <c r="PRP347" s="271"/>
      <c r="PRQ347" s="271"/>
      <c r="PRR347" s="271"/>
      <c r="PRS347" s="271"/>
      <c r="PRT347" s="271"/>
      <c r="PRU347" s="271"/>
      <c r="PRV347" s="271"/>
      <c r="PRW347" s="271"/>
      <c r="PRX347" s="271"/>
      <c r="PRY347" s="271"/>
      <c r="PRZ347" s="271"/>
      <c r="PSA347" s="271"/>
      <c r="PSB347" s="271"/>
      <c r="PSC347" s="271"/>
      <c r="PSD347" s="271"/>
      <c r="PSE347" s="271"/>
      <c r="PSF347" s="271"/>
      <c r="PSG347" s="271"/>
      <c r="PSH347" s="271"/>
      <c r="PSI347" s="271"/>
      <c r="PSJ347" s="271"/>
      <c r="PSK347" s="271"/>
      <c r="PSL347" s="271"/>
      <c r="PSM347" s="271"/>
      <c r="PSN347" s="271"/>
      <c r="PSO347" s="271"/>
      <c r="PSP347" s="271"/>
      <c r="PSQ347" s="271"/>
      <c r="PSR347" s="271"/>
      <c r="PSS347" s="271"/>
      <c r="PST347" s="271"/>
      <c r="PSU347" s="271"/>
      <c r="PSV347" s="271"/>
      <c r="PSW347" s="271"/>
      <c r="PSX347" s="271"/>
      <c r="PSY347" s="271"/>
      <c r="PSZ347" s="271"/>
      <c r="PTA347" s="271"/>
      <c r="PTB347" s="271"/>
      <c r="PTC347" s="271"/>
      <c r="PTD347" s="271"/>
      <c r="PTE347" s="271"/>
      <c r="PTF347" s="271"/>
      <c r="PTG347" s="271"/>
      <c r="PTH347" s="271"/>
      <c r="PTI347" s="271"/>
      <c r="PTJ347" s="271"/>
      <c r="PTK347" s="271"/>
      <c r="PTL347" s="271"/>
      <c r="PTM347" s="271"/>
      <c r="PTN347" s="271"/>
      <c r="PTO347" s="271"/>
      <c r="PTP347" s="271"/>
      <c r="PTQ347" s="271"/>
      <c r="PTR347" s="271"/>
      <c r="PTS347" s="271"/>
      <c r="PTT347" s="271"/>
      <c r="PTU347" s="271"/>
      <c r="PTV347" s="271"/>
      <c r="PTW347" s="271"/>
      <c r="PTX347" s="271"/>
      <c r="PTY347" s="271"/>
      <c r="PTZ347" s="271"/>
      <c r="PUA347" s="271"/>
      <c r="PUB347" s="271"/>
      <c r="PUC347" s="271"/>
      <c r="PUD347" s="271"/>
      <c r="PUE347" s="271"/>
      <c r="PUF347" s="271"/>
      <c r="PUG347" s="271"/>
      <c r="PUH347" s="271"/>
      <c r="PUI347" s="271"/>
      <c r="PUJ347" s="271"/>
      <c r="PUK347" s="271"/>
      <c r="PUL347" s="271"/>
      <c r="PUM347" s="271"/>
      <c r="PUN347" s="271"/>
      <c r="PUO347" s="271"/>
      <c r="PUP347" s="271"/>
      <c r="PUQ347" s="271"/>
      <c r="PUR347" s="271"/>
      <c r="PUS347" s="271"/>
      <c r="PUT347" s="271"/>
      <c r="PUU347" s="271"/>
      <c r="PUV347" s="271"/>
      <c r="PUW347" s="271"/>
      <c r="PUX347" s="271"/>
      <c r="PUY347" s="271"/>
      <c r="PUZ347" s="271"/>
      <c r="PVA347" s="271"/>
      <c r="PVB347" s="271"/>
      <c r="PVC347" s="271"/>
      <c r="PVD347" s="271"/>
      <c r="PVE347" s="271"/>
      <c r="PVF347" s="271"/>
      <c r="PVG347" s="271"/>
      <c r="PVH347" s="271"/>
      <c r="PVI347" s="271"/>
      <c r="PVJ347" s="271"/>
      <c r="PVK347" s="271"/>
      <c r="PVL347" s="271"/>
      <c r="PVM347" s="271"/>
      <c r="PVN347" s="271"/>
      <c r="PVO347" s="271"/>
      <c r="PVP347" s="271"/>
      <c r="PVQ347" s="271"/>
      <c r="PVR347" s="271"/>
      <c r="PVS347" s="271"/>
      <c r="PVT347" s="271"/>
      <c r="PVU347" s="271"/>
      <c r="PVV347" s="271"/>
      <c r="PVW347" s="271"/>
      <c r="PVX347" s="271"/>
      <c r="PVY347" s="271"/>
      <c r="PVZ347" s="271"/>
      <c r="PWA347" s="271"/>
      <c r="PWB347" s="271"/>
      <c r="PWC347" s="271"/>
      <c r="PWD347" s="271"/>
      <c r="PWE347" s="271"/>
      <c r="PWF347" s="271"/>
      <c r="PWG347" s="271"/>
      <c r="PWH347" s="271"/>
      <c r="PWI347" s="271"/>
      <c r="PWJ347" s="271"/>
      <c r="PWK347" s="271"/>
      <c r="PWL347" s="271"/>
      <c r="PWM347" s="271"/>
      <c r="PWN347" s="271"/>
      <c r="PWO347" s="271"/>
      <c r="PWP347" s="271"/>
      <c r="PWQ347" s="271"/>
      <c r="PWR347" s="271"/>
      <c r="PWS347" s="271"/>
      <c r="PWT347" s="271"/>
      <c r="PWU347" s="271"/>
      <c r="PWV347" s="271"/>
      <c r="PWW347" s="271"/>
      <c r="PWX347" s="271"/>
      <c r="PWY347" s="271"/>
      <c r="PWZ347" s="271"/>
      <c r="PXA347" s="271"/>
      <c r="PXB347" s="271"/>
      <c r="PXC347" s="271"/>
      <c r="PXD347" s="271"/>
      <c r="PXE347" s="271"/>
      <c r="PXF347" s="271"/>
      <c r="PXG347" s="271"/>
      <c r="PXH347" s="271"/>
      <c r="PXI347" s="271"/>
      <c r="PXJ347" s="271"/>
      <c r="PXK347" s="271"/>
      <c r="PXL347" s="271"/>
      <c r="PXM347" s="271"/>
      <c r="PXN347" s="271"/>
      <c r="PXO347" s="271"/>
      <c r="PXP347" s="271"/>
      <c r="PXQ347" s="271"/>
      <c r="PXR347" s="271"/>
      <c r="PXS347" s="271"/>
      <c r="PXT347" s="271"/>
      <c r="PXU347" s="271"/>
      <c r="PXV347" s="271"/>
      <c r="PXW347" s="271"/>
      <c r="PXX347" s="271"/>
      <c r="PXY347" s="271"/>
      <c r="PXZ347" s="271"/>
      <c r="PYA347" s="271"/>
      <c r="PYB347" s="271"/>
      <c r="PYC347" s="271"/>
      <c r="PYD347" s="271"/>
      <c r="PYE347" s="271"/>
      <c r="PYF347" s="271"/>
      <c r="PYG347" s="271"/>
      <c r="PYH347" s="271"/>
      <c r="PYI347" s="271"/>
      <c r="PYJ347" s="271"/>
      <c r="PYK347" s="271"/>
      <c r="PYL347" s="271"/>
      <c r="PYM347" s="271"/>
      <c r="PYN347" s="271"/>
      <c r="PYO347" s="271"/>
      <c r="PYP347" s="271"/>
      <c r="PYQ347" s="271"/>
      <c r="PYR347" s="271"/>
      <c r="PYS347" s="271"/>
      <c r="PYT347" s="271"/>
      <c r="PYU347" s="271"/>
      <c r="PYV347" s="271"/>
      <c r="PYW347" s="271"/>
      <c r="PYX347" s="271"/>
      <c r="PYY347" s="271"/>
      <c r="PYZ347" s="271"/>
      <c r="PZA347" s="271"/>
      <c r="PZB347" s="271"/>
      <c r="PZC347" s="271"/>
      <c r="PZD347" s="271"/>
      <c r="PZE347" s="271"/>
      <c r="PZF347" s="271"/>
      <c r="PZG347" s="271"/>
      <c r="PZH347" s="271"/>
      <c r="PZI347" s="271"/>
      <c r="PZJ347" s="271"/>
      <c r="PZK347" s="271"/>
      <c r="PZL347" s="271"/>
      <c r="PZM347" s="271"/>
      <c r="PZN347" s="271"/>
      <c r="PZO347" s="271"/>
      <c r="PZP347" s="271"/>
      <c r="PZQ347" s="271"/>
      <c r="PZR347" s="271"/>
      <c r="PZS347" s="271"/>
      <c r="PZT347" s="271"/>
      <c r="PZU347" s="271"/>
      <c r="PZV347" s="271"/>
      <c r="PZW347" s="271"/>
      <c r="PZX347" s="271"/>
      <c r="PZY347" s="271"/>
      <c r="PZZ347" s="271"/>
      <c r="QAA347" s="271"/>
      <c r="QAB347" s="271"/>
      <c r="QAC347" s="271"/>
      <c r="QAD347" s="271"/>
      <c r="QAE347" s="271"/>
      <c r="QAF347" s="271"/>
      <c r="QAG347" s="271"/>
      <c r="QAH347" s="271"/>
      <c r="QAI347" s="271"/>
      <c r="QAJ347" s="271"/>
      <c r="QAK347" s="271"/>
      <c r="QAL347" s="271"/>
      <c r="QAM347" s="271"/>
      <c r="QAN347" s="271"/>
      <c r="QAO347" s="271"/>
      <c r="QAP347" s="271"/>
      <c r="QAQ347" s="271"/>
      <c r="QAR347" s="271"/>
      <c r="QAS347" s="271"/>
      <c r="QAT347" s="271"/>
      <c r="QAU347" s="271"/>
      <c r="QAV347" s="271"/>
      <c r="QAW347" s="271"/>
      <c r="QAX347" s="271"/>
      <c r="QAY347" s="271"/>
      <c r="QAZ347" s="271"/>
      <c r="QBA347" s="271"/>
      <c r="QBB347" s="271"/>
      <c r="QBC347" s="271"/>
      <c r="QBD347" s="271"/>
      <c r="QBE347" s="271"/>
      <c r="QBF347" s="271"/>
      <c r="QBG347" s="271"/>
      <c r="QBH347" s="271"/>
      <c r="QBI347" s="271"/>
      <c r="QBJ347" s="271"/>
      <c r="QBK347" s="271"/>
      <c r="QBL347" s="271"/>
      <c r="QBM347" s="271"/>
      <c r="QBN347" s="271"/>
      <c r="QBO347" s="271"/>
      <c r="QBP347" s="271"/>
      <c r="QBQ347" s="271"/>
      <c r="QBR347" s="271"/>
      <c r="QBS347" s="271"/>
      <c r="QBT347" s="271"/>
      <c r="QBU347" s="271"/>
      <c r="QBV347" s="271"/>
      <c r="QBW347" s="271"/>
      <c r="QBX347" s="271"/>
      <c r="QBY347" s="271"/>
      <c r="QBZ347" s="271"/>
      <c r="QCA347" s="271"/>
      <c r="QCB347" s="271"/>
      <c r="QCC347" s="271"/>
      <c r="QCD347" s="271"/>
      <c r="QCE347" s="271"/>
      <c r="QCF347" s="271"/>
      <c r="QCG347" s="271"/>
      <c r="QCH347" s="271"/>
      <c r="QCI347" s="271"/>
      <c r="QCJ347" s="271"/>
      <c r="QCK347" s="271"/>
      <c r="QCL347" s="271"/>
      <c r="QCM347" s="271"/>
      <c r="QCN347" s="271"/>
      <c r="QCO347" s="271"/>
      <c r="QCP347" s="271"/>
      <c r="QCQ347" s="271"/>
      <c r="QCR347" s="271"/>
      <c r="QCS347" s="271"/>
      <c r="QCT347" s="271"/>
      <c r="QCU347" s="271"/>
      <c r="QCV347" s="271"/>
      <c r="QCW347" s="271"/>
      <c r="QCX347" s="271"/>
      <c r="QCY347" s="271"/>
      <c r="QCZ347" s="271"/>
      <c r="QDA347" s="271"/>
      <c r="QDB347" s="271"/>
      <c r="QDC347" s="271"/>
      <c r="QDD347" s="271"/>
      <c r="QDE347" s="271"/>
      <c r="QDF347" s="271"/>
      <c r="QDG347" s="271"/>
      <c r="QDH347" s="271"/>
      <c r="QDI347" s="271"/>
      <c r="QDJ347" s="271"/>
      <c r="QDK347" s="271"/>
      <c r="QDL347" s="271"/>
      <c r="QDM347" s="271"/>
      <c r="QDN347" s="271"/>
      <c r="QDO347" s="271"/>
      <c r="QDP347" s="271"/>
      <c r="QDQ347" s="271"/>
      <c r="QDR347" s="271"/>
      <c r="QDS347" s="271"/>
      <c r="QDT347" s="271"/>
      <c r="QDU347" s="271"/>
      <c r="QDV347" s="271"/>
      <c r="QDW347" s="271"/>
      <c r="QDX347" s="271"/>
      <c r="QDY347" s="271"/>
      <c r="QDZ347" s="271"/>
      <c r="QEA347" s="271"/>
      <c r="QEB347" s="271"/>
      <c r="QEC347" s="271"/>
      <c r="QED347" s="271"/>
      <c r="QEE347" s="271"/>
      <c r="QEF347" s="271"/>
      <c r="QEG347" s="271"/>
      <c r="QEH347" s="271"/>
      <c r="QEI347" s="271"/>
      <c r="QEJ347" s="271"/>
      <c r="QEK347" s="271"/>
      <c r="QEL347" s="271"/>
      <c r="QEM347" s="271"/>
      <c r="QEN347" s="271"/>
      <c r="QEO347" s="271"/>
      <c r="QEP347" s="271"/>
      <c r="QEQ347" s="271"/>
      <c r="QER347" s="271"/>
      <c r="QES347" s="271"/>
      <c r="QET347" s="271"/>
      <c r="QEU347" s="271"/>
      <c r="QEV347" s="271"/>
      <c r="QEW347" s="271"/>
      <c r="QEX347" s="271"/>
      <c r="QEY347" s="271"/>
      <c r="QEZ347" s="271"/>
      <c r="QFA347" s="271"/>
      <c r="QFB347" s="271"/>
      <c r="QFC347" s="271"/>
      <c r="QFD347" s="271"/>
      <c r="QFE347" s="271"/>
      <c r="QFF347" s="271"/>
      <c r="QFG347" s="271"/>
      <c r="QFH347" s="271"/>
      <c r="QFI347" s="271"/>
      <c r="QFJ347" s="271"/>
      <c r="QFK347" s="271"/>
      <c r="QFL347" s="271"/>
      <c r="QFM347" s="271"/>
      <c r="QFN347" s="271"/>
      <c r="QFO347" s="271"/>
      <c r="QFP347" s="271"/>
      <c r="QFQ347" s="271"/>
      <c r="QFR347" s="271"/>
      <c r="QFS347" s="271"/>
      <c r="QFT347" s="271"/>
      <c r="QFU347" s="271"/>
      <c r="QFV347" s="271"/>
      <c r="QFW347" s="271"/>
      <c r="QFX347" s="271"/>
      <c r="QFY347" s="271"/>
      <c r="QFZ347" s="271"/>
      <c r="QGA347" s="271"/>
      <c r="QGB347" s="271"/>
      <c r="QGC347" s="271"/>
      <c r="QGD347" s="271"/>
      <c r="QGE347" s="271"/>
      <c r="QGF347" s="271"/>
      <c r="QGG347" s="271"/>
      <c r="QGH347" s="271"/>
      <c r="QGI347" s="271"/>
      <c r="QGJ347" s="271"/>
      <c r="QGK347" s="271"/>
      <c r="QGL347" s="271"/>
      <c r="QGM347" s="271"/>
      <c r="QGN347" s="271"/>
      <c r="QGO347" s="271"/>
      <c r="QGP347" s="271"/>
      <c r="QGQ347" s="271"/>
      <c r="QGR347" s="271"/>
      <c r="QGS347" s="271"/>
      <c r="QGT347" s="271"/>
      <c r="QGU347" s="271"/>
      <c r="QGV347" s="271"/>
      <c r="QGW347" s="271"/>
      <c r="QGX347" s="271"/>
      <c r="QGY347" s="271"/>
      <c r="QGZ347" s="271"/>
      <c r="QHA347" s="271"/>
      <c r="QHB347" s="271"/>
      <c r="QHC347" s="271"/>
      <c r="QHD347" s="271"/>
      <c r="QHE347" s="271"/>
      <c r="QHF347" s="271"/>
      <c r="QHG347" s="271"/>
      <c r="QHH347" s="271"/>
      <c r="QHI347" s="271"/>
      <c r="QHJ347" s="271"/>
      <c r="QHK347" s="271"/>
      <c r="QHL347" s="271"/>
      <c r="QHM347" s="271"/>
      <c r="QHN347" s="271"/>
      <c r="QHO347" s="271"/>
      <c r="QHP347" s="271"/>
      <c r="QHQ347" s="271"/>
      <c r="QHR347" s="271"/>
      <c r="QHS347" s="271"/>
      <c r="QHT347" s="271"/>
      <c r="QHU347" s="271"/>
      <c r="QHV347" s="271"/>
      <c r="QHW347" s="271"/>
      <c r="QHX347" s="271"/>
      <c r="QHY347" s="271"/>
      <c r="QHZ347" s="271"/>
      <c r="QIA347" s="271"/>
      <c r="QIB347" s="271"/>
      <c r="QIC347" s="271"/>
      <c r="QID347" s="271"/>
      <c r="QIE347" s="271"/>
      <c r="QIF347" s="271"/>
      <c r="QIG347" s="271"/>
      <c r="QIH347" s="271"/>
      <c r="QII347" s="271"/>
      <c r="QIJ347" s="271"/>
      <c r="QIK347" s="271"/>
      <c r="QIL347" s="271"/>
      <c r="QIM347" s="271"/>
      <c r="QIN347" s="271"/>
      <c r="QIO347" s="271"/>
      <c r="QIP347" s="271"/>
      <c r="QIQ347" s="271"/>
      <c r="QIR347" s="271"/>
      <c r="QIS347" s="271"/>
      <c r="QIT347" s="271"/>
      <c r="QIU347" s="271"/>
      <c r="QIV347" s="271"/>
      <c r="QIW347" s="271"/>
      <c r="QIX347" s="271"/>
      <c r="QIY347" s="271"/>
      <c r="QIZ347" s="271"/>
      <c r="QJA347" s="271"/>
      <c r="QJB347" s="271"/>
      <c r="QJC347" s="271"/>
      <c r="QJD347" s="271"/>
      <c r="QJE347" s="271"/>
      <c r="QJF347" s="271"/>
      <c r="QJG347" s="271"/>
      <c r="QJH347" s="271"/>
      <c r="QJI347" s="271"/>
      <c r="QJJ347" s="271"/>
      <c r="QJK347" s="271"/>
      <c r="QJL347" s="271"/>
      <c r="QJM347" s="271"/>
      <c r="QJN347" s="271"/>
      <c r="QJO347" s="271"/>
      <c r="QJP347" s="271"/>
      <c r="QJQ347" s="271"/>
      <c r="QJR347" s="271"/>
      <c r="QJS347" s="271"/>
      <c r="QJT347" s="271"/>
      <c r="QJU347" s="271"/>
      <c r="QJV347" s="271"/>
      <c r="QJW347" s="271"/>
      <c r="QJX347" s="271"/>
      <c r="QJY347" s="271"/>
      <c r="QJZ347" s="271"/>
      <c r="QKA347" s="271"/>
      <c r="QKB347" s="271"/>
      <c r="QKC347" s="271"/>
      <c r="QKD347" s="271"/>
      <c r="QKE347" s="271"/>
      <c r="QKF347" s="271"/>
      <c r="QKG347" s="271"/>
      <c r="QKH347" s="271"/>
      <c r="QKI347" s="271"/>
      <c r="QKJ347" s="271"/>
      <c r="QKK347" s="271"/>
      <c r="QKL347" s="271"/>
      <c r="QKM347" s="271"/>
      <c r="QKN347" s="271"/>
      <c r="QKO347" s="271"/>
      <c r="QKP347" s="271"/>
      <c r="QKQ347" s="271"/>
      <c r="QKR347" s="271"/>
      <c r="QKS347" s="271"/>
      <c r="QKT347" s="271"/>
      <c r="QKU347" s="271"/>
      <c r="QKV347" s="271"/>
      <c r="QKW347" s="271"/>
      <c r="QKX347" s="271"/>
      <c r="QKY347" s="271"/>
      <c r="QKZ347" s="271"/>
      <c r="QLA347" s="271"/>
      <c r="QLB347" s="271"/>
      <c r="QLC347" s="271"/>
      <c r="QLD347" s="271"/>
      <c r="QLE347" s="271"/>
      <c r="QLF347" s="271"/>
      <c r="QLG347" s="271"/>
      <c r="QLH347" s="271"/>
      <c r="QLI347" s="271"/>
      <c r="QLJ347" s="271"/>
      <c r="QLK347" s="271"/>
      <c r="QLL347" s="271"/>
      <c r="QLM347" s="271"/>
      <c r="QLN347" s="271"/>
      <c r="QLO347" s="271"/>
      <c r="QLP347" s="271"/>
      <c r="QLQ347" s="271"/>
      <c r="QLR347" s="271"/>
      <c r="QLS347" s="271"/>
      <c r="QLT347" s="271"/>
      <c r="QLU347" s="271"/>
      <c r="QLV347" s="271"/>
      <c r="QLW347" s="271"/>
      <c r="QLX347" s="271"/>
      <c r="QLY347" s="271"/>
      <c r="QLZ347" s="271"/>
      <c r="QMA347" s="271"/>
      <c r="QMB347" s="271"/>
      <c r="QMC347" s="271"/>
      <c r="QMD347" s="271"/>
      <c r="QME347" s="271"/>
      <c r="QMF347" s="271"/>
      <c r="QMG347" s="271"/>
      <c r="QMH347" s="271"/>
      <c r="QMI347" s="271"/>
      <c r="QMJ347" s="271"/>
      <c r="QMK347" s="271"/>
      <c r="QML347" s="271"/>
      <c r="QMM347" s="271"/>
      <c r="QMN347" s="271"/>
      <c r="QMO347" s="271"/>
      <c r="QMP347" s="271"/>
      <c r="QMQ347" s="271"/>
      <c r="QMR347" s="271"/>
      <c r="QMS347" s="271"/>
      <c r="QMT347" s="271"/>
      <c r="QMU347" s="271"/>
      <c r="QMV347" s="271"/>
      <c r="QMW347" s="271"/>
      <c r="QMX347" s="271"/>
      <c r="QMY347" s="271"/>
      <c r="QMZ347" s="271"/>
      <c r="QNA347" s="271"/>
      <c r="QNB347" s="271"/>
      <c r="QNC347" s="271"/>
      <c r="QND347" s="271"/>
      <c r="QNE347" s="271"/>
      <c r="QNF347" s="271"/>
      <c r="QNG347" s="271"/>
      <c r="QNH347" s="271"/>
      <c r="QNI347" s="271"/>
      <c r="QNJ347" s="271"/>
      <c r="QNK347" s="271"/>
      <c r="QNL347" s="271"/>
      <c r="QNM347" s="271"/>
      <c r="QNN347" s="271"/>
      <c r="QNO347" s="271"/>
      <c r="QNP347" s="271"/>
      <c r="QNQ347" s="271"/>
      <c r="QNR347" s="271"/>
      <c r="QNS347" s="271"/>
      <c r="QNT347" s="271"/>
      <c r="QNU347" s="271"/>
      <c r="QNV347" s="271"/>
      <c r="QNW347" s="271"/>
      <c r="QNX347" s="271"/>
      <c r="QNY347" s="271"/>
      <c r="QNZ347" s="271"/>
      <c r="QOA347" s="271"/>
      <c r="QOB347" s="271"/>
      <c r="QOC347" s="271"/>
      <c r="QOD347" s="271"/>
      <c r="QOE347" s="271"/>
      <c r="QOF347" s="271"/>
      <c r="QOG347" s="271"/>
      <c r="QOH347" s="271"/>
      <c r="QOI347" s="271"/>
      <c r="QOJ347" s="271"/>
      <c r="QOK347" s="271"/>
      <c r="QOL347" s="271"/>
      <c r="QOM347" s="271"/>
      <c r="QON347" s="271"/>
      <c r="QOO347" s="271"/>
      <c r="QOP347" s="271"/>
      <c r="QOQ347" s="271"/>
      <c r="QOR347" s="271"/>
      <c r="QOS347" s="271"/>
      <c r="QOT347" s="271"/>
      <c r="QOU347" s="271"/>
      <c r="QOV347" s="271"/>
      <c r="QOW347" s="271"/>
      <c r="QOX347" s="271"/>
      <c r="QOY347" s="271"/>
      <c r="QOZ347" s="271"/>
      <c r="QPA347" s="271"/>
      <c r="QPB347" s="271"/>
      <c r="QPC347" s="271"/>
      <c r="QPD347" s="271"/>
      <c r="QPE347" s="271"/>
      <c r="QPF347" s="271"/>
      <c r="QPG347" s="271"/>
      <c r="QPH347" s="271"/>
      <c r="QPI347" s="271"/>
      <c r="QPJ347" s="271"/>
      <c r="QPK347" s="271"/>
      <c r="QPL347" s="271"/>
      <c r="QPM347" s="271"/>
      <c r="QPN347" s="271"/>
      <c r="QPO347" s="271"/>
      <c r="QPP347" s="271"/>
      <c r="QPQ347" s="271"/>
      <c r="QPR347" s="271"/>
      <c r="QPS347" s="271"/>
      <c r="QPT347" s="271"/>
      <c r="QPU347" s="271"/>
      <c r="QPV347" s="271"/>
      <c r="QPW347" s="271"/>
      <c r="QPX347" s="271"/>
      <c r="QPY347" s="271"/>
      <c r="QPZ347" s="271"/>
      <c r="QQA347" s="271"/>
      <c r="QQB347" s="271"/>
      <c r="QQC347" s="271"/>
      <c r="QQD347" s="271"/>
      <c r="QQE347" s="271"/>
      <c r="QQF347" s="271"/>
      <c r="QQG347" s="271"/>
      <c r="QQH347" s="271"/>
      <c r="QQI347" s="271"/>
      <c r="QQJ347" s="271"/>
      <c r="QQK347" s="271"/>
      <c r="QQL347" s="271"/>
      <c r="QQM347" s="271"/>
      <c r="QQN347" s="271"/>
      <c r="QQO347" s="271"/>
      <c r="QQP347" s="271"/>
      <c r="QQQ347" s="271"/>
      <c r="QQR347" s="271"/>
      <c r="QQS347" s="271"/>
      <c r="QQT347" s="271"/>
      <c r="QQU347" s="271"/>
      <c r="QQV347" s="271"/>
      <c r="QQW347" s="271"/>
      <c r="QQX347" s="271"/>
      <c r="QQY347" s="271"/>
      <c r="QQZ347" s="271"/>
      <c r="QRA347" s="271"/>
      <c r="QRB347" s="271"/>
      <c r="QRC347" s="271"/>
      <c r="QRD347" s="271"/>
      <c r="QRE347" s="271"/>
      <c r="QRF347" s="271"/>
      <c r="QRG347" s="271"/>
      <c r="QRH347" s="271"/>
      <c r="QRI347" s="271"/>
      <c r="QRJ347" s="271"/>
      <c r="QRK347" s="271"/>
      <c r="QRL347" s="271"/>
      <c r="QRM347" s="271"/>
      <c r="QRN347" s="271"/>
      <c r="QRO347" s="271"/>
      <c r="QRP347" s="271"/>
      <c r="QRQ347" s="271"/>
      <c r="QRR347" s="271"/>
      <c r="QRS347" s="271"/>
      <c r="QRT347" s="271"/>
      <c r="QRU347" s="271"/>
      <c r="QRV347" s="271"/>
      <c r="QRW347" s="271"/>
      <c r="QRX347" s="271"/>
      <c r="QRY347" s="271"/>
      <c r="QRZ347" s="271"/>
      <c r="QSA347" s="271"/>
      <c r="QSB347" s="271"/>
      <c r="QSC347" s="271"/>
      <c r="QSD347" s="271"/>
      <c r="QSE347" s="271"/>
      <c r="QSF347" s="271"/>
      <c r="QSG347" s="271"/>
      <c r="QSH347" s="271"/>
      <c r="QSI347" s="271"/>
      <c r="QSJ347" s="271"/>
      <c r="QSK347" s="271"/>
      <c r="QSL347" s="271"/>
      <c r="QSM347" s="271"/>
      <c r="QSN347" s="271"/>
      <c r="QSO347" s="271"/>
      <c r="QSP347" s="271"/>
      <c r="QSQ347" s="271"/>
      <c r="QSR347" s="271"/>
      <c r="QSS347" s="271"/>
      <c r="QST347" s="271"/>
      <c r="QSU347" s="271"/>
      <c r="QSV347" s="271"/>
      <c r="QSW347" s="271"/>
      <c r="QSX347" s="271"/>
      <c r="QSY347" s="271"/>
      <c r="QSZ347" s="271"/>
      <c r="QTA347" s="271"/>
      <c r="QTB347" s="271"/>
      <c r="QTC347" s="271"/>
      <c r="QTD347" s="271"/>
      <c r="QTE347" s="271"/>
      <c r="QTF347" s="271"/>
      <c r="QTG347" s="271"/>
      <c r="QTH347" s="271"/>
      <c r="QTI347" s="271"/>
      <c r="QTJ347" s="271"/>
      <c r="QTK347" s="271"/>
      <c r="QTL347" s="271"/>
      <c r="QTM347" s="271"/>
      <c r="QTN347" s="271"/>
      <c r="QTO347" s="271"/>
      <c r="QTP347" s="271"/>
      <c r="QTQ347" s="271"/>
      <c r="QTR347" s="271"/>
      <c r="QTS347" s="271"/>
      <c r="QTT347" s="271"/>
      <c r="QTU347" s="271"/>
      <c r="QTV347" s="271"/>
      <c r="QTW347" s="271"/>
      <c r="QTX347" s="271"/>
      <c r="QTY347" s="271"/>
      <c r="QTZ347" s="271"/>
      <c r="QUA347" s="271"/>
      <c r="QUB347" s="271"/>
      <c r="QUC347" s="271"/>
      <c r="QUD347" s="271"/>
      <c r="QUE347" s="271"/>
      <c r="QUF347" s="271"/>
      <c r="QUG347" s="271"/>
      <c r="QUH347" s="271"/>
      <c r="QUI347" s="271"/>
      <c r="QUJ347" s="271"/>
      <c r="QUK347" s="271"/>
      <c r="QUL347" s="271"/>
      <c r="QUM347" s="271"/>
      <c r="QUN347" s="271"/>
      <c r="QUO347" s="271"/>
      <c r="QUP347" s="271"/>
      <c r="QUQ347" s="271"/>
      <c r="QUR347" s="271"/>
      <c r="QUS347" s="271"/>
      <c r="QUT347" s="271"/>
      <c r="QUU347" s="271"/>
      <c r="QUV347" s="271"/>
      <c r="QUW347" s="271"/>
      <c r="QUX347" s="271"/>
      <c r="QUY347" s="271"/>
      <c r="QUZ347" s="271"/>
      <c r="QVA347" s="271"/>
      <c r="QVB347" s="271"/>
      <c r="QVC347" s="271"/>
      <c r="QVD347" s="271"/>
      <c r="QVE347" s="271"/>
      <c r="QVF347" s="271"/>
      <c r="QVG347" s="271"/>
      <c r="QVH347" s="271"/>
      <c r="QVI347" s="271"/>
      <c r="QVJ347" s="271"/>
      <c r="QVK347" s="271"/>
      <c r="QVL347" s="271"/>
      <c r="QVM347" s="271"/>
      <c r="QVN347" s="271"/>
      <c r="QVO347" s="271"/>
      <c r="QVP347" s="271"/>
      <c r="QVQ347" s="271"/>
      <c r="QVR347" s="271"/>
      <c r="QVS347" s="271"/>
      <c r="QVT347" s="271"/>
      <c r="QVU347" s="271"/>
      <c r="QVV347" s="271"/>
      <c r="QVW347" s="271"/>
      <c r="QVX347" s="271"/>
      <c r="QVY347" s="271"/>
      <c r="QVZ347" s="271"/>
      <c r="QWA347" s="271"/>
      <c r="QWB347" s="271"/>
      <c r="QWC347" s="271"/>
      <c r="QWD347" s="271"/>
      <c r="QWE347" s="271"/>
      <c r="QWF347" s="271"/>
      <c r="QWG347" s="271"/>
      <c r="QWH347" s="271"/>
      <c r="QWI347" s="271"/>
      <c r="QWJ347" s="271"/>
      <c r="QWK347" s="271"/>
      <c r="QWL347" s="271"/>
      <c r="QWM347" s="271"/>
      <c r="QWN347" s="271"/>
      <c r="QWO347" s="271"/>
      <c r="QWP347" s="271"/>
      <c r="QWQ347" s="271"/>
      <c r="QWR347" s="271"/>
      <c r="QWS347" s="271"/>
      <c r="QWT347" s="271"/>
      <c r="QWU347" s="271"/>
      <c r="QWV347" s="271"/>
      <c r="QWW347" s="271"/>
      <c r="QWX347" s="271"/>
      <c r="QWY347" s="271"/>
      <c r="QWZ347" s="271"/>
      <c r="QXA347" s="271"/>
      <c r="QXB347" s="271"/>
      <c r="QXC347" s="271"/>
      <c r="QXD347" s="271"/>
      <c r="QXE347" s="271"/>
      <c r="QXF347" s="271"/>
      <c r="QXG347" s="271"/>
      <c r="QXH347" s="271"/>
      <c r="QXI347" s="271"/>
      <c r="QXJ347" s="271"/>
      <c r="QXK347" s="271"/>
      <c r="QXL347" s="271"/>
      <c r="QXM347" s="271"/>
      <c r="QXN347" s="271"/>
      <c r="QXO347" s="271"/>
      <c r="QXP347" s="271"/>
      <c r="QXQ347" s="271"/>
      <c r="QXR347" s="271"/>
      <c r="QXS347" s="271"/>
      <c r="QXT347" s="271"/>
      <c r="QXU347" s="271"/>
      <c r="QXV347" s="271"/>
      <c r="QXW347" s="271"/>
      <c r="QXX347" s="271"/>
      <c r="QXY347" s="271"/>
      <c r="QXZ347" s="271"/>
      <c r="QYA347" s="271"/>
      <c r="QYB347" s="271"/>
      <c r="QYC347" s="271"/>
      <c r="QYD347" s="271"/>
      <c r="QYE347" s="271"/>
      <c r="QYF347" s="271"/>
      <c r="QYG347" s="271"/>
      <c r="QYH347" s="271"/>
      <c r="QYI347" s="271"/>
      <c r="QYJ347" s="271"/>
      <c r="QYK347" s="271"/>
      <c r="QYL347" s="271"/>
      <c r="QYM347" s="271"/>
      <c r="QYN347" s="271"/>
      <c r="QYO347" s="271"/>
      <c r="QYP347" s="271"/>
      <c r="QYQ347" s="271"/>
      <c r="QYR347" s="271"/>
      <c r="QYS347" s="271"/>
      <c r="QYT347" s="271"/>
      <c r="QYU347" s="271"/>
      <c r="QYV347" s="271"/>
      <c r="QYW347" s="271"/>
      <c r="QYX347" s="271"/>
      <c r="QYY347" s="271"/>
      <c r="QYZ347" s="271"/>
      <c r="QZA347" s="271"/>
      <c r="QZB347" s="271"/>
      <c r="QZC347" s="271"/>
      <c r="QZD347" s="271"/>
      <c r="QZE347" s="271"/>
      <c r="QZF347" s="271"/>
      <c r="QZG347" s="271"/>
      <c r="QZH347" s="271"/>
      <c r="QZI347" s="271"/>
      <c r="QZJ347" s="271"/>
      <c r="QZK347" s="271"/>
      <c r="QZL347" s="271"/>
      <c r="QZM347" s="271"/>
      <c r="QZN347" s="271"/>
      <c r="QZO347" s="271"/>
      <c r="QZP347" s="271"/>
      <c r="QZQ347" s="271"/>
      <c r="QZR347" s="271"/>
      <c r="QZS347" s="271"/>
      <c r="QZT347" s="271"/>
      <c r="QZU347" s="271"/>
      <c r="QZV347" s="271"/>
      <c r="QZW347" s="271"/>
      <c r="QZX347" s="271"/>
      <c r="QZY347" s="271"/>
      <c r="QZZ347" s="271"/>
      <c r="RAA347" s="271"/>
      <c r="RAB347" s="271"/>
      <c r="RAC347" s="271"/>
      <c r="RAD347" s="271"/>
      <c r="RAE347" s="271"/>
      <c r="RAF347" s="271"/>
      <c r="RAG347" s="271"/>
      <c r="RAH347" s="271"/>
      <c r="RAI347" s="271"/>
      <c r="RAJ347" s="271"/>
      <c r="RAK347" s="271"/>
      <c r="RAL347" s="271"/>
      <c r="RAM347" s="271"/>
      <c r="RAN347" s="271"/>
      <c r="RAO347" s="271"/>
      <c r="RAP347" s="271"/>
      <c r="RAQ347" s="271"/>
      <c r="RAR347" s="271"/>
      <c r="RAS347" s="271"/>
      <c r="RAT347" s="271"/>
      <c r="RAU347" s="271"/>
      <c r="RAV347" s="271"/>
      <c r="RAW347" s="271"/>
      <c r="RAX347" s="271"/>
      <c r="RAY347" s="271"/>
      <c r="RAZ347" s="271"/>
      <c r="RBA347" s="271"/>
      <c r="RBB347" s="271"/>
      <c r="RBC347" s="271"/>
      <c r="RBD347" s="271"/>
      <c r="RBE347" s="271"/>
      <c r="RBF347" s="271"/>
      <c r="RBG347" s="271"/>
      <c r="RBH347" s="271"/>
      <c r="RBI347" s="271"/>
      <c r="RBJ347" s="271"/>
      <c r="RBK347" s="271"/>
      <c r="RBL347" s="271"/>
      <c r="RBM347" s="271"/>
      <c r="RBN347" s="271"/>
      <c r="RBO347" s="271"/>
      <c r="RBP347" s="271"/>
      <c r="RBQ347" s="271"/>
      <c r="RBR347" s="271"/>
      <c r="RBS347" s="271"/>
      <c r="RBT347" s="271"/>
      <c r="RBU347" s="271"/>
      <c r="RBV347" s="271"/>
      <c r="RBW347" s="271"/>
      <c r="RBX347" s="271"/>
      <c r="RBY347" s="271"/>
      <c r="RBZ347" s="271"/>
      <c r="RCA347" s="271"/>
      <c r="RCB347" s="271"/>
      <c r="RCC347" s="271"/>
      <c r="RCD347" s="271"/>
      <c r="RCE347" s="271"/>
      <c r="RCF347" s="271"/>
      <c r="RCG347" s="271"/>
      <c r="RCH347" s="271"/>
      <c r="RCI347" s="271"/>
      <c r="RCJ347" s="271"/>
      <c r="RCK347" s="271"/>
      <c r="RCL347" s="271"/>
      <c r="RCM347" s="271"/>
      <c r="RCN347" s="271"/>
      <c r="RCO347" s="271"/>
      <c r="RCP347" s="271"/>
      <c r="RCQ347" s="271"/>
      <c r="RCR347" s="271"/>
      <c r="RCS347" s="271"/>
      <c r="RCT347" s="271"/>
      <c r="RCU347" s="271"/>
      <c r="RCV347" s="271"/>
      <c r="RCW347" s="271"/>
      <c r="RCX347" s="271"/>
      <c r="RCY347" s="271"/>
      <c r="RCZ347" s="271"/>
      <c r="RDA347" s="271"/>
      <c r="RDB347" s="271"/>
      <c r="RDC347" s="271"/>
      <c r="RDD347" s="271"/>
      <c r="RDE347" s="271"/>
      <c r="RDF347" s="271"/>
      <c r="RDG347" s="271"/>
      <c r="RDH347" s="271"/>
      <c r="RDI347" s="271"/>
      <c r="RDJ347" s="271"/>
      <c r="RDK347" s="271"/>
      <c r="RDL347" s="271"/>
      <c r="RDM347" s="271"/>
      <c r="RDN347" s="271"/>
      <c r="RDO347" s="271"/>
      <c r="RDP347" s="271"/>
      <c r="RDQ347" s="271"/>
      <c r="RDR347" s="271"/>
      <c r="RDS347" s="271"/>
      <c r="RDT347" s="271"/>
      <c r="RDU347" s="271"/>
      <c r="RDV347" s="271"/>
      <c r="RDW347" s="271"/>
      <c r="RDX347" s="271"/>
      <c r="RDY347" s="271"/>
      <c r="RDZ347" s="271"/>
      <c r="REA347" s="271"/>
      <c r="REB347" s="271"/>
      <c r="REC347" s="271"/>
      <c r="RED347" s="271"/>
      <c r="REE347" s="271"/>
      <c r="REF347" s="271"/>
      <c r="REG347" s="271"/>
      <c r="REH347" s="271"/>
      <c r="REI347" s="271"/>
      <c r="REJ347" s="271"/>
      <c r="REK347" s="271"/>
      <c r="REL347" s="271"/>
      <c r="REM347" s="271"/>
      <c r="REN347" s="271"/>
      <c r="REO347" s="271"/>
      <c r="REP347" s="271"/>
      <c r="REQ347" s="271"/>
      <c r="RER347" s="271"/>
      <c r="RES347" s="271"/>
      <c r="RET347" s="271"/>
      <c r="REU347" s="271"/>
      <c r="REV347" s="271"/>
      <c r="REW347" s="271"/>
      <c r="REX347" s="271"/>
      <c r="REY347" s="271"/>
      <c r="REZ347" s="271"/>
      <c r="RFA347" s="271"/>
      <c r="RFB347" s="271"/>
      <c r="RFC347" s="271"/>
      <c r="RFD347" s="271"/>
      <c r="RFE347" s="271"/>
      <c r="RFF347" s="271"/>
      <c r="RFG347" s="271"/>
      <c r="RFH347" s="271"/>
      <c r="RFI347" s="271"/>
      <c r="RFJ347" s="271"/>
      <c r="RFK347" s="271"/>
      <c r="RFL347" s="271"/>
      <c r="RFM347" s="271"/>
      <c r="RFN347" s="271"/>
      <c r="RFO347" s="271"/>
      <c r="RFP347" s="271"/>
      <c r="RFQ347" s="271"/>
      <c r="RFR347" s="271"/>
      <c r="RFS347" s="271"/>
      <c r="RFT347" s="271"/>
      <c r="RFU347" s="271"/>
      <c r="RFV347" s="271"/>
      <c r="RFW347" s="271"/>
      <c r="RFX347" s="271"/>
      <c r="RFY347" s="271"/>
      <c r="RFZ347" s="271"/>
      <c r="RGA347" s="271"/>
      <c r="RGB347" s="271"/>
      <c r="RGC347" s="271"/>
      <c r="RGD347" s="271"/>
      <c r="RGE347" s="271"/>
      <c r="RGF347" s="271"/>
      <c r="RGG347" s="271"/>
      <c r="RGH347" s="271"/>
      <c r="RGI347" s="271"/>
      <c r="RGJ347" s="271"/>
      <c r="RGK347" s="271"/>
      <c r="RGL347" s="271"/>
      <c r="RGM347" s="271"/>
      <c r="RGN347" s="271"/>
      <c r="RGO347" s="271"/>
      <c r="RGP347" s="271"/>
      <c r="RGQ347" s="271"/>
      <c r="RGR347" s="271"/>
      <c r="RGS347" s="271"/>
      <c r="RGT347" s="271"/>
      <c r="RGU347" s="271"/>
      <c r="RGV347" s="271"/>
      <c r="RGW347" s="271"/>
      <c r="RGX347" s="271"/>
      <c r="RGY347" s="271"/>
      <c r="RGZ347" s="271"/>
      <c r="RHA347" s="271"/>
      <c r="RHB347" s="271"/>
      <c r="RHC347" s="271"/>
      <c r="RHD347" s="271"/>
      <c r="RHE347" s="271"/>
      <c r="RHF347" s="271"/>
      <c r="RHG347" s="271"/>
      <c r="RHH347" s="271"/>
      <c r="RHI347" s="271"/>
      <c r="RHJ347" s="271"/>
      <c r="RHK347" s="271"/>
      <c r="RHL347" s="271"/>
      <c r="RHM347" s="271"/>
      <c r="RHN347" s="271"/>
      <c r="RHO347" s="271"/>
      <c r="RHP347" s="271"/>
      <c r="RHQ347" s="271"/>
      <c r="RHR347" s="271"/>
      <c r="RHS347" s="271"/>
      <c r="RHT347" s="271"/>
      <c r="RHU347" s="271"/>
      <c r="RHV347" s="271"/>
      <c r="RHW347" s="271"/>
      <c r="RHX347" s="271"/>
      <c r="RHY347" s="271"/>
      <c r="RHZ347" s="271"/>
      <c r="RIA347" s="271"/>
      <c r="RIB347" s="271"/>
      <c r="RIC347" s="271"/>
      <c r="RID347" s="271"/>
      <c r="RIE347" s="271"/>
      <c r="RIF347" s="271"/>
      <c r="RIG347" s="271"/>
      <c r="RIH347" s="271"/>
      <c r="RII347" s="271"/>
      <c r="RIJ347" s="271"/>
      <c r="RIK347" s="271"/>
      <c r="RIL347" s="271"/>
      <c r="RIM347" s="271"/>
      <c r="RIN347" s="271"/>
      <c r="RIO347" s="271"/>
      <c r="RIP347" s="271"/>
      <c r="RIQ347" s="271"/>
      <c r="RIR347" s="271"/>
      <c r="RIS347" s="271"/>
      <c r="RIT347" s="271"/>
      <c r="RIU347" s="271"/>
      <c r="RIV347" s="271"/>
      <c r="RIW347" s="271"/>
      <c r="RIX347" s="271"/>
      <c r="RIY347" s="271"/>
      <c r="RIZ347" s="271"/>
      <c r="RJA347" s="271"/>
      <c r="RJB347" s="271"/>
      <c r="RJC347" s="271"/>
      <c r="RJD347" s="271"/>
      <c r="RJE347" s="271"/>
      <c r="RJF347" s="271"/>
      <c r="RJG347" s="271"/>
      <c r="RJH347" s="271"/>
      <c r="RJI347" s="271"/>
      <c r="RJJ347" s="271"/>
      <c r="RJK347" s="271"/>
      <c r="RJL347" s="271"/>
      <c r="RJM347" s="271"/>
      <c r="RJN347" s="271"/>
      <c r="RJO347" s="271"/>
      <c r="RJP347" s="271"/>
      <c r="RJQ347" s="271"/>
      <c r="RJR347" s="271"/>
      <c r="RJS347" s="271"/>
      <c r="RJT347" s="271"/>
      <c r="RJU347" s="271"/>
      <c r="RJV347" s="271"/>
      <c r="RJW347" s="271"/>
      <c r="RJX347" s="271"/>
      <c r="RJY347" s="271"/>
      <c r="RJZ347" s="271"/>
      <c r="RKA347" s="271"/>
      <c r="RKB347" s="271"/>
      <c r="RKC347" s="271"/>
      <c r="RKD347" s="271"/>
      <c r="RKE347" s="271"/>
      <c r="RKF347" s="271"/>
      <c r="RKG347" s="271"/>
      <c r="RKH347" s="271"/>
      <c r="RKI347" s="271"/>
      <c r="RKJ347" s="271"/>
      <c r="RKK347" s="271"/>
      <c r="RKL347" s="271"/>
      <c r="RKM347" s="271"/>
      <c r="RKN347" s="271"/>
      <c r="RKO347" s="271"/>
      <c r="RKP347" s="271"/>
      <c r="RKQ347" s="271"/>
      <c r="RKR347" s="271"/>
      <c r="RKS347" s="271"/>
      <c r="RKT347" s="271"/>
      <c r="RKU347" s="271"/>
      <c r="RKV347" s="271"/>
      <c r="RKW347" s="271"/>
      <c r="RKX347" s="271"/>
      <c r="RKY347" s="271"/>
      <c r="RKZ347" s="271"/>
      <c r="RLA347" s="271"/>
      <c r="RLB347" s="271"/>
      <c r="RLC347" s="271"/>
      <c r="RLD347" s="271"/>
      <c r="RLE347" s="271"/>
      <c r="RLF347" s="271"/>
      <c r="RLG347" s="271"/>
      <c r="RLH347" s="271"/>
      <c r="RLI347" s="271"/>
      <c r="RLJ347" s="271"/>
      <c r="RLK347" s="271"/>
      <c r="RLL347" s="271"/>
      <c r="RLM347" s="271"/>
      <c r="RLN347" s="271"/>
      <c r="RLO347" s="271"/>
      <c r="RLP347" s="271"/>
      <c r="RLQ347" s="271"/>
      <c r="RLR347" s="271"/>
      <c r="RLS347" s="271"/>
      <c r="RLT347" s="271"/>
      <c r="RLU347" s="271"/>
      <c r="RLV347" s="271"/>
      <c r="RLW347" s="271"/>
      <c r="RLX347" s="271"/>
      <c r="RLY347" s="271"/>
      <c r="RLZ347" s="271"/>
      <c r="RMA347" s="271"/>
      <c r="RMB347" s="271"/>
      <c r="RMC347" s="271"/>
      <c r="RMD347" s="271"/>
      <c r="RME347" s="271"/>
      <c r="RMF347" s="271"/>
      <c r="RMG347" s="271"/>
      <c r="RMH347" s="271"/>
      <c r="RMI347" s="271"/>
      <c r="RMJ347" s="271"/>
      <c r="RMK347" s="271"/>
      <c r="RML347" s="271"/>
      <c r="RMM347" s="271"/>
      <c r="RMN347" s="271"/>
      <c r="RMO347" s="271"/>
      <c r="RMP347" s="271"/>
      <c r="RMQ347" s="271"/>
      <c r="RMR347" s="271"/>
      <c r="RMS347" s="271"/>
      <c r="RMT347" s="271"/>
      <c r="RMU347" s="271"/>
      <c r="RMV347" s="271"/>
      <c r="RMW347" s="271"/>
      <c r="RMX347" s="271"/>
      <c r="RMY347" s="271"/>
      <c r="RMZ347" s="271"/>
      <c r="RNA347" s="271"/>
      <c r="RNB347" s="271"/>
      <c r="RNC347" s="271"/>
      <c r="RND347" s="271"/>
      <c r="RNE347" s="271"/>
      <c r="RNF347" s="271"/>
      <c r="RNG347" s="271"/>
      <c r="RNH347" s="271"/>
      <c r="RNI347" s="271"/>
      <c r="RNJ347" s="271"/>
      <c r="RNK347" s="271"/>
      <c r="RNL347" s="271"/>
      <c r="RNM347" s="271"/>
      <c r="RNN347" s="271"/>
      <c r="RNO347" s="271"/>
      <c r="RNP347" s="271"/>
      <c r="RNQ347" s="271"/>
      <c r="RNR347" s="271"/>
      <c r="RNS347" s="271"/>
      <c r="RNT347" s="271"/>
      <c r="RNU347" s="271"/>
      <c r="RNV347" s="271"/>
      <c r="RNW347" s="271"/>
      <c r="RNX347" s="271"/>
      <c r="RNY347" s="271"/>
      <c r="RNZ347" s="271"/>
      <c r="ROA347" s="271"/>
      <c r="ROB347" s="271"/>
      <c r="ROC347" s="271"/>
      <c r="ROD347" s="271"/>
      <c r="ROE347" s="271"/>
      <c r="ROF347" s="271"/>
      <c r="ROG347" s="271"/>
      <c r="ROH347" s="271"/>
      <c r="ROI347" s="271"/>
      <c r="ROJ347" s="271"/>
      <c r="ROK347" s="271"/>
      <c r="ROL347" s="271"/>
      <c r="ROM347" s="271"/>
      <c r="RON347" s="271"/>
      <c r="ROO347" s="271"/>
      <c r="ROP347" s="271"/>
      <c r="ROQ347" s="271"/>
      <c r="ROR347" s="271"/>
      <c r="ROS347" s="271"/>
      <c r="ROT347" s="271"/>
      <c r="ROU347" s="271"/>
      <c r="ROV347" s="271"/>
      <c r="ROW347" s="271"/>
      <c r="ROX347" s="271"/>
      <c r="ROY347" s="271"/>
      <c r="ROZ347" s="271"/>
      <c r="RPA347" s="271"/>
      <c r="RPB347" s="271"/>
      <c r="RPC347" s="271"/>
      <c r="RPD347" s="271"/>
      <c r="RPE347" s="271"/>
      <c r="RPF347" s="271"/>
      <c r="RPG347" s="271"/>
      <c r="RPH347" s="271"/>
      <c r="RPI347" s="271"/>
      <c r="RPJ347" s="271"/>
      <c r="RPK347" s="271"/>
      <c r="RPL347" s="271"/>
      <c r="RPM347" s="271"/>
      <c r="RPN347" s="271"/>
      <c r="RPO347" s="271"/>
      <c r="RPP347" s="271"/>
      <c r="RPQ347" s="271"/>
      <c r="RPR347" s="271"/>
      <c r="RPS347" s="271"/>
      <c r="RPT347" s="271"/>
      <c r="RPU347" s="271"/>
      <c r="RPV347" s="271"/>
      <c r="RPW347" s="271"/>
      <c r="RPX347" s="271"/>
      <c r="RPY347" s="271"/>
      <c r="RPZ347" s="271"/>
      <c r="RQA347" s="271"/>
      <c r="RQB347" s="271"/>
      <c r="RQC347" s="271"/>
      <c r="RQD347" s="271"/>
      <c r="RQE347" s="271"/>
      <c r="RQF347" s="271"/>
      <c r="RQG347" s="271"/>
      <c r="RQH347" s="271"/>
      <c r="RQI347" s="271"/>
      <c r="RQJ347" s="271"/>
      <c r="RQK347" s="271"/>
      <c r="RQL347" s="271"/>
      <c r="RQM347" s="271"/>
      <c r="RQN347" s="271"/>
      <c r="RQO347" s="271"/>
      <c r="RQP347" s="271"/>
      <c r="RQQ347" s="271"/>
      <c r="RQR347" s="271"/>
      <c r="RQS347" s="271"/>
      <c r="RQT347" s="271"/>
      <c r="RQU347" s="271"/>
      <c r="RQV347" s="271"/>
      <c r="RQW347" s="271"/>
      <c r="RQX347" s="271"/>
      <c r="RQY347" s="271"/>
      <c r="RQZ347" s="271"/>
      <c r="RRA347" s="271"/>
      <c r="RRB347" s="271"/>
      <c r="RRC347" s="271"/>
      <c r="RRD347" s="271"/>
      <c r="RRE347" s="271"/>
      <c r="RRF347" s="271"/>
      <c r="RRG347" s="271"/>
      <c r="RRH347" s="271"/>
      <c r="RRI347" s="271"/>
      <c r="RRJ347" s="271"/>
      <c r="RRK347" s="271"/>
      <c r="RRL347" s="271"/>
      <c r="RRM347" s="271"/>
      <c r="RRN347" s="271"/>
      <c r="RRO347" s="271"/>
      <c r="RRP347" s="271"/>
      <c r="RRQ347" s="271"/>
      <c r="RRR347" s="271"/>
      <c r="RRS347" s="271"/>
      <c r="RRT347" s="271"/>
      <c r="RRU347" s="271"/>
      <c r="RRV347" s="271"/>
      <c r="RRW347" s="271"/>
      <c r="RRX347" s="271"/>
      <c r="RRY347" s="271"/>
      <c r="RRZ347" s="271"/>
      <c r="RSA347" s="271"/>
      <c r="RSB347" s="271"/>
      <c r="RSC347" s="271"/>
      <c r="RSD347" s="271"/>
      <c r="RSE347" s="271"/>
      <c r="RSF347" s="271"/>
      <c r="RSG347" s="271"/>
      <c r="RSH347" s="271"/>
      <c r="RSI347" s="271"/>
      <c r="RSJ347" s="271"/>
      <c r="RSK347" s="271"/>
      <c r="RSL347" s="271"/>
      <c r="RSM347" s="271"/>
      <c r="RSN347" s="271"/>
      <c r="RSO347" s="271"/>
      <c r="RSP347" s="271"/>
      <c r="RSQ347" s="271"/>
      <c r="RSR347" s="271"/>
      <c r="RSS347" s="271"/>
      <c r="RST347" s="271"/>
      <c r="RSU347" s="271"/>
      <c r="RSV347" s="271"/>
      <c r="RSW347" s="271"/>
      <c r="RSX347" s="271"/>
      <c r="RSY347" s="271"/>
      <c r="RSZ347" s="271"/>
      <c r="RTA347" s="271"/>
      <c r="RTB347" s="271"/>
      <c r="RTC347" s="271"/>
      <c r="RTD347" s="271"/>
      <c r="RTE347" s="271"/>
      <c r="RTF347" s="271"/>
      <c r="RTG347" s="271"/>
      <c r="RTH347" s="271"/>
      <c r="RTI347" s="271"/>
      <c r="RTJ347" s="271"/>
      <c r="RTK347" s="271"/>
      <c r="RTL347" s="271"/>
      <c r="RTM347" s="271"/>
      <c r="RTN347" s="271"/>
      <c r="RTO347" s="271"/>
      <c r="RTP347" s="271"/>
      <c r="RTQ347" s="271"/>
      <c r="RTR347" s="271"/>
      <c r="RTS347" s="271"/>
      <c r="RTT347" s="271"/>
      <c r="RTU347" s="271"/>
      <c r="RTV347" s="271"/>
      <c r="RTW347" s="271"/>
      <c r="RTX347" s="271"/>
      <c r="RTY347" s="271"/>
      <c r="RTZ347" s="271"/>
      <c r="RUA347" s="271"/>
      <c r="RUB347" s="271"/>
      <c r="RUC347" s="271"/>
      <c r="RUD347" s="271"/>
      <c r="RUE347" s="271"/>
      <c r="RUF347" s="271"/>
      <c r="RUG347" s="271"/>
      <c r="RUH347" s="271"/>
      <c r="RUI347" s="271"/>
      <c r="RUJ347" s="271"/>
      <c r="RUK347" s="271"/>
      <c r="RUL347" s="271"/>
      <c r="RUM347" s="271"/>
      <c r="RUN347" s="271"/>
      <c r="RUO347" s="271"/>
      <c r="RUP347" s="271"/>
      <c r="RUQ347" s="271"/>
      <c r="RUR347" s="271"/>
      <c r="RUS347" s="271"/>
      <c r="RUT347" s="271"/>
      <c r="RUU347" s="271"/>
      <c r="RUV347" s="271"/>
      <c r="RUW347" s="271"/>
      <c r="RUX347" s="271"/>
      <c r="RUY347" s="271"/>
      <c r="RUZ347" s="271"/>
      <c r="RVA347" s="271"/>
      <c r="RVB347" s="271"/>
      <c r="RVC347" s="271"/>
      <c r="RVD347" s="271"/>
      <c r="RVE347" s="271"/>
      <c r="RVF347" s="271"/>
      <c r="RVG347" s="271"/>
      <c r="RVH347" s="271"/>
      <c r="RVI347" s="271"/>
      <c r="RVJ347" s="271"/>
      <c r="RVK347" s="271"/>
      <c r="RVL347" s="271"/>
      <c r="RVM347" s="271"/>
      <c r="RVN347" s="271"/>
      <c r="RVO347" s="271"/>
      <c r="RVP347" s="271"/>
      <c r="RVQ347" s="271"/>
      <c r="RVR347" s="271"/>
      <c r="RVS347" s="271"/>
      <c r="RVT347" s="271"/>
      <c r="RVU347" s="271"/>
      <c r="RVV347" s="271"/>
      <c r="RVW347" s="271"/>
      <c r="RVX347" s="271"/>
      <c r="RVY347" s="271"/>
      <c r="RVZ347" s="271"/>
      <c r="RWA347" s="271"/>
      <c r="RWB347" s="271"/>
      <c r="RWC347" s="271"/>
      <c r="RWD347" s="271"/>
      <c r="RWE347" s="271"/>
      <c r="RWF347" s="271"/>
      <c r="RWG347" s="271"/>
      <c r="RWH347" s="271"/>
      <c r="RWI347" s="271"/>
      <c r="RWJ347" s="271"/>
      <c r="RWK347" s="271"/>
      <c r="RWL347" s="271"/>
      <c r="RWM347" s="271"/>
      <c r="RWN347" s="271"/>
      <c r="RWO347" s="271"/>
      <c r="RWP347" s="271"/>
      <c r="RWQ347" s="271"/>
      <c r="RWR347" s="271"/>
      <c r="RWS347" s="271"/>
      <c r="RWT347" s="271"/>
      <c r="RWU347" s="271"/>
      <c r="RWV347" s="271"/>
      <c r="RWW347" s="271"/>
      <c r="RWX347" s="271"/>
      <c r="RWY347" s="271"/>
      <c r="RWZ347" s="271"/>
      <c r="RXA347" s="271"/>
      <c r="RXB347" s="271"/>
      <c r="RXC347" s="271"/>
      <c r="RXD347" s="271"/>
      <c r="RXE347" s="271"/>
      <c r="RXF347" s="271"/>
      <c r="RXG347" s="271"/>
      <c r="RXH347" s="271"/>
      <c r="RXI347" s="271"/>
      <c r="RXJ347" s="271"/>
      <c r="RXK347" s="271"/>
      <c r="RXL347" s="271"/>
      <c r="RXM347" s="271"/>
      <c r="RXN347" s="271"/>
      <c r="RXO347" s="271"/>
      <c r="RXP347" s="271"/>
      <c r="RXQ347" s="271"/>
      <c r="RXR347" s="271"/>
      <c r="RXS347" s="271"/>
      <c r="RXT347" s="271"/>
      <c r="RXU347" s="271"/>
      <c r="RXV347" s="271"/>
      <c r="RXW347" s="271"/>
      <c r="RXX347" s="271"/>
      <c r="RXY347" s="271"/>
      <c r="RXZ347" s="271"/>
      <c r="RYA347" s="271"/>
      <c r="RYB347" s="271"/>
      <c r="RYC347" s="271"/>
      <c r="RYD347" s="271"/>
      <c r="RYE347" s="271"/>
      <c r="RYF347" s="271"/>
      <c r="RYG347" s="271"/>
      <c r="RYH347" s="271"/>
      <c r="RYI347" s="271"/>
      <c r="RYJ347" s="271"/>
      <c r="RYK347" s="271"/>
      <c r="RYL347" s="271"/>
      <c r="RYM347" s="271"/>
      <c r="RYN347" s="271"/>
      <c r="RYO347" s="271"/>
      <c r="RYP347" s="271"/>
      <c r="RYQ347" s="271"/>
      <c r="RYR347" s="271"/>
      <c r="RYS347" s="271"/>
      <c r="RYT347" s="271"/>
      <c r="RYU347" s="271"/>
      <c r="RYV347" s="271"/>
      <c r="RYW347" s="271"/>
      <c r="RYX347" s="271"/>
      <c r="RYY347" s="271"/>
      <c r="RYZ347" s="271"/>
      <c r="RZA347" s="271"/>
      <c r="RZB347" s="271"/>
      <c r="RZC347" s="271"/>
      <c r="RZD347" s="271"/>
      <c r="RZE347" s="271"/>
      <c r="RZF347" s="271"/>
      <c r="RZG347" s="271"/>
      <c r="RZH347" s="271"/>
      <c r="RZI347" s="271"/>
      <c r="RZJ347" s="271"/>
      <c r="RZK347" s="271"/>
      <c r="RZL347" s="271"/>
      <c r="RZM347" s="271"/>
      <c r="RZN347" s="271"/>
      <c r="RZO347" s="271"/>
      <c r="RZP347" s="271"/>
      <c r="RZQ347" s="271"/>
      <c r="RZR347" s="271"/>
      <c r="RZS347" s="271"/>
      <c r="RZT347" s="271"/>
      <c r="RZU347" s="271"/>
      <c r="RZV347" s="271"/>
      <c r="RZW347" s="271"/>
      <c r="RZX347" s="271"/>
      <c r="RZY347" s="271"/>
      <c r="RZZ347" s="271"/>
      <c r="SAA347" s="271"/>
      <c r="SAB347" s="271"/>
      <c r="SAC347" s="271"/>
      <c r="SAD347" s="271"/>
      <c r="SAE347" s="271"/>
      <c r="SAF347" s="271"/>
      <c r="SAG347" s="271"/>
      <c r="SAH347" s="271"/>
      <c r="SAI347" s="271"/>
      <c r="SAJ347" s="271"/>
      <c r="SAK347" s="271"/>
      <c r="SAL347" s="271"/>
      <c r="SAM347" s="271"/>
      <c r="SAN347" s="271"/>
      <c r="SAO347" s="271"/>
      <c r="SAP347" s="271"/>
      <c r="SAQ347" s="271"/>
      <c r="SAR347" s="271"/>
      <c r="SAS347" s="271"/>
      <c r="SAT347" s="271"/>
      <c r="SAU347" s="271"/>
      <c r="SAV347" s="271"/>
      <c r="SAW347" s="271"/>
      <c r="SAX347" s="271"/>
      <c r="SAY347" s="271"/>
      <c r="SAZ347" s="271"/>
      <c r="SBA347" s="271"/>
      <c r="SBB347" s="271"/>
      <c r="SBC347" s="271"/>
      <c r="SBD347" s="271"/>
      <c r="SBE347" s="271"/>
      <c r="SBF347" s="271"/>
      <c r="SBG347" s="271"/>
      <c r="SBH347" s="271"/>
      <c r="SBI347" s="271"/>
      <c r="SBJ347" s="271"/>
      <c r="SBK347" s="271"/>
      <c r="SBL347" s="271"/>
      <c r="SBM347" s="271"/>
      <c r="SBN347" s="271"/>
      <c r="SBO347" s="271"/>
      <c r="SBP347" s="271"/>
      <c r="SBQ347" s="271"/>
      <c r="SBR347" s="271"/>
      <c r="SBS347" s="271"/>
      <c r="SBT347" s="271"/>
      <c r="SBU347" s="271"/>
      <c r="SBV347" s="271"/>
      <c r="SBW347" s="271"/>
      <c r="SBX347" s="271"/>
      <c r="SBY347" s="271"/>
      <c r="SBZ347" s="271"/>
      <c r="SCA347" s="271"/>
      <c r="SCB347" s="271"/>
      <c r="SCC347" s="271"/>
      <c r="SCD347" s="271"/>
      <c r="SCE347" s="271"/>
      <c r="SCF347" s="271"/>
      <c r="SCG347" s="271"/>
      <c r="SCH347" s="271"/>
      <c r="SCI347" s="271"/>
      <c r="SCJ347" s="271"/>
      <c r="SCK347" s="271"/>
      <c r="SCL347" s="271"/>
      <c r="SCM347" s="271"/>
      <c r="SCN347" s="271"/>
      <c r="SCO347" s="271"/>
      <c r="SCP347" s="271"/>
      <c r="SCQ347" s="271"/>
      <c r="SCR347" s="271"/>
      <c r="SCS347" s="271"/>
      <c r="SCT347" s="271"/>
      <c r="SCU347" s="271"/>
      <c r="SCV347" s="271"/>
      <c r="SCW347" s="271"/>
      <c r="SCX347" s="271"/>
      <c r="SCY347" s="271"/>
      <c r="SCZ347" s="271"/>
      <c r="SDA347" s="271"/>
      <c r="SDB347" s="271"/>
      <c r="SDC347" s="271"/>
      <c r="SDD347" s="271"/>
      <c r="SDE347" s="271"/>
      <c r="SDF347" s="271"/>
      <c r="SDG347" s="271"/>
      <c r="SDH347" s="271"/>
      <c r="SDI347" s="271"/>
      <c r="SDJ347" s="271"/>
      <c r="SDK347" s="271"/>
      <c r="SDL347" s="271"/>
      <c r="SDM347" s="271"/>
      <c r="SDN347" s="271"/>
      <c r="SDO347" s="271"/>
      <c r="SDP347" s="271"/>
      <c r="SDQ347" s="271"/>
      <c r="SDR347" s="271"/>
      <c r="SDS347" s="271"/>
      <c r="SDT347" s="271"/>
      <c r="SDU347" s="271"/>
      <c r="SDV347" s="271"/>
      <c r="SDW347" s="271"/>
      <c r="SDX347" s="271"/>
      <c r="SDY347" s="271"/>
      <c r="SDZ347" s="271"/>
      <c r="SEA347" s="271"/>
      <c r="SEB347" s="271"/>
      <c r="SEC347" s="271"/>
      <c r="SED347" s="271"/>
      <c r="SEE347" s="271"/>
      <c r="SEF347" s="271"/>
      <c r="SEG347" s="271"/>
      <c r="SEH347" s="271"/>
      <c r="SEI347" s="271"/>
      <c r="SEJ347" s="271"/>
      <c r="SEK347" s="271"/>
      <c r="SEL347" s="271"/>
      <c r="SEM347" s="271"/>
      <c r="SEN347" s="271"/>
      <c r="SEO347" s="271"/>
      <c r="SEP347" s="271"/>
      <c r="SEQ347" s="271"/>
      <c r="SER347" s="271"/>
      <c r="SES347" s="271"/>
      <c r="SET347" s="271"/>
      <c r="SEU347" s="271"/>
      <c r="SEV347" s="271"/>
      <c r="SEW347" s="271"/>
      <c r="SEX347" s="271"/>
      <c r="SEY347" s="271"/>
      <c r="SEZ347" s="271"/>
      <c r="SFA347" s="271"/>
      <c r="SFB347" s="271"/>
      <c r="SFC347" s="271"/>
      <c r="SFD347" s="271"/>
      <c r="SFE347" s="271"/>
      <c r="SFF347" s="271"/>
      <c r="SFG347" s="271"/>
      <c r="SFH347" s="271"/>
      <c r="SFI347" s="271"/>
      <c r="SFJ347" s="271"/>
      <c r="SFK347" s="271"/>
      <c r="SFL347" s="271"/>
      <c r="SFM347" s="271"/>
      <c r="SFN347" s="271"/>
      <c r="SFO347" s="271"/>
      <c r="SFP347" s="271"/>
      <c r="SFQ347" s="271"/>
      <c r="SFR347" s="271"/>
      <c r="SFS347" s="271"/>
      <c r="SFT347" s="271"/>
      <c r="SFU347" s="271"/>
      <c r="SFV347" s="271"/>
      <c r="SFW347" s="271"/>
      <c r="SFX347" s="271"/>
      <c r="SFY347" s="271"/>
      <c r="SFZ347" s="271"/>
      <c r="SGA347" s="271"/>
      <c r="SGB347" s="271"/>
      <c r="SGC347" s="271"/>
      <c r="SGD347" s="271"/>
      <c r="SGE347" s="271"/>
      <c r="SGF347" s="271"/>
      <c r="SGG347" s="271"/>
      <c r="SGH347" s="271"/>
      <c r="SGI347" s="271"/>
      <c r="SGJ347" s="271"/>
      <c r="SGK347" s="271"/>
      <c r="SGL347" s="271"/>
      <c r="SGM347" s="271"/>
      <c r="SGN347" s="271"/>
      <c r="SGO347" s="271"/>
      <c r="SGP347" s="271"/>
      <c r="SGQ347" s="271"/>
      <c r="SGR347" s="271"/>
      <c r="SGS347" s="271"/>
      <c r="SGT347" s="271"/>
      <c r="SGU347" s="271"/>
      <c r="SGV347" s="271"/>
      <c r="SGW347" s="271"/>
      <c r="SGX347" s="271"/>
      <c r="SGY347" s="271"/>
      <c r="SGZ347" s="271"/>
      <c r="SHA347" s="271"/>
      <c r="SHB347" s="271"/>
      <c r="SHC347" s="271"/>
      <c r="SHD347" s="271"/>
      <c r="SHE347" s="271"/>
      <c r="SHF347" s="271"/>
      <c r="SHG347" s="271"/>
      <c r="SHH347" s="271"/>
      <c r="SHI347" s="271"/>
      <c r="SHJ347" s="271"/>
      <c r="SHK347" s="271"/>
      <c r="SHL347" s="271"/>
      <c r="SHM347" s="271"/>
      <c r="SHN347" s="271"/>
      <c r="SHO347" s="271"/>
      <c r="SHP347" s="271"/>
      <c r="SHQ347" s="271"/>
      <c r="SHR347" s="271"/>
      <c r="SHS347" s="271"/>
      <c r="SHT347" s="271"/>
      <c r="SHU347" s="271"/>
      <c r="SHV347" s="271"/>
      <c r="SHW347" s="271"/>
      <c r="SHX347" s="271"/>
      <c r="SHY347" s="271"/>
      <c r="SHZ347" s="271"/>
      <c r="SIA347" s="271"/>
      <c r="SIB347" s="271"/>
      <c r="SIC347" s="271"/>
      <c r="SID347" s="271"/>
      <c r="SIE347" s="271"/>
      <c r="SIF347" s="271"/>
      <c r="SIG347" s="271"/>
      <c r="SIH347" s="271"/>
      <c r="SII347" s="271"/>
      <c r="SIJ347" s="271"/>
      <c r="SIK347" s="271"/>
      <c r="SIL347" s="271"/>
      <c r="SIM347" s="271"/>
      <c r="SIN347" s="271"/>
      <c r="SIO347" s="271"/>
      <c r="SIP347" s="271"/>
      <c r="SIQ347" s="271"/>
      <c r="SIR347" s="271"/>
      <c r="SIS347" s="271"/>
      <c r="SIT347" s="271"/>
      <c r="SIU347" s="271"/>
      <c r="SIV347" s="271"/>
      <c r="SIW347" s="271"/>
      <c r="SIX347" s="271"/>
      <c r="SIY347" s="271"/>
      <c r="SIZ347" s="271"/>
      <c r="SJA347" s="271"/>
      <c r="SJB347" s="271"/>
      <c r="SJC347" s="271"/>
      <c r="SJD347" s="271"/>
      <c r="SJE347" s="271"/>
      <c r="SJF347" s="271"/>
      <c r="SJG347" s="271"/>
      <c r="SJH347" s="271"/>
      <c r="SJI347" s="271"/>
      <c r="SJJ347" s="271"/>
      <c r="SJK347" s="271"/>
      <c r="SJL347" s="271"/>
      <c r="SJM347" s="271"/>
      <c r="SJN347" s="271"/>
      <c r="SJO347" s="271"/>
      <c r="SJP347" s="271"/>
      <c r="SJQ347" s="271"/>
      <c r="SJR347" s="271"/>
      <c r="SJS347" s="271"/>
      <c r="SJT347" s="271"/>
      <c r="SJU347" s="271"/>
      <c r="SJV347" s="271"/>
      <c r="SJW347" s="271"/>
      <c r="SJX347" s="271"/>
      <c r="SJY347" s="271"/>
      <c r="SJZ347" s="271"/>
      <c r="SKA347" s="271"/>
      <c r="SKB347" s="271"/>
      <c r="SKC347" s="271"/>
      <c r="SKD347" s="271"/>
      <c r="SKE347" s="271"/>
      <c r="SKF347" s="271"/>
      <c r="SKG347" s="271"/>
      <c r="SKH347" s="271"/>
      <c r="SKI347" s="271"/>
      <c r="SKJ347" s="271"/>
      <c r="SKK347" s="271"/>
      <c r="SKL347" s="271"/>
      <c r="SKM347" s="271"/>
      <c r="SKN347" s="271"/>
      <c r="SKO347" s="271"/>
      <c r="SKP347" s="271"/>
      <c r="SKQ347" s="271"/>
      <c r="SKR347" s="271"/>
      <c r="SKS347" s="271"/>
      <c r="SKT347" s="271"/>
      <c r="SKU347" s="271"/>
      <c r="SKV347" s="271"/>
      <c r="SKW347" s="271"/>
      <c r="SKX347" s="271"/>
      <c r="SKY347" s="271"/>
      <c r="SKZ347" s="271"/>
      <c r="SLA347" s="271"/>
      <c r="SLB347" s="271"/>
      <c r="SLC347" s="271"/>
      <c r="SLD347" s="271"/>
      <c r="SLE347" s="271"/>
      <c r="SLF347" s="271"/>
      <c r="SLG347" s="271"/>
      <c r="SLH347" s="271"/>
      <c r="SLI347" s="271"/>
      <c r="SLJ347" s="271"/>
      <c r="SLK347" s="271"/>
      <c r="SLL347" s="271"/>
      <c r="SLM347" s="271"/>
      <c r="SLN347" s="271"/>
      <c r="SLO347" s="271"/>
      <c r="SLP347" s="271"/>
      <c r="SLQ347" s="271"/>
      <c r="SLR347" s="271"/>
      <c r="SLS347" s="271"/>
      <c r="SLT347" s="271"/>
      <c r="SLU347" s="271"/>
      <c r="SLV347" s="271"/>
      <c r="SLW347" s="271"/>
      <c r="SLX347" s="271"/>
      <c r="SLY347" s="271"/>
      <c r="SLZ347" s="271"/>
      <c r="SMA347" s="271"/>
      <c r="SMB347" s="271"/>
      <c r="SMC347" s="271"/>
      <c r="SMD347" s="271"/>
      <c r="SME347" s="271"/>
      <c r="SMF347" s="271"/>
      <c r="SMG347" s="271"/>
      <c r="SMH347" s="271"/>
      <c r="SMI347" s="271"/>
      <c r="SMJ347" s="271"/>
      <c r="SMK347" s="271"/>
      <c r="SML347" s="271"/>
      <c r="SMM347" s="271"/>
      <c r="SMN347" s="271"/>
      <c r="SMO347" s="271"/>
      <c r="SMP347" s="271"/>
      <c r="SMQ347" s="271"/>
      <c r="SMR347" s="271"/>
      <c r="SMS347" s="271"/>
      <c r="SMT347" s="271"/>
      <c r="SMU347" s="271"/>
      <c r="SMV347" s="271"/>
      <c r="SMW347" s="271"/>
      <c r="SMX347" s="271"/>
      <c r="SMY347" s="271"/>
      <c r="SMZ347" s="271"/>
      <c r="SNA347" s="271"/>
      <c r="SNB347" s="271"/>
      <c r="SNC347" s="271"/>
      <c r="SND347" s="271"/>
      <c r="SNE347" s="271"/>
      <c r="SNF347" s="271"/>
      <c r="SNG347" s="271"/>
      <c r="SNH347" s="271"/>
      <c r="SNI347" s="271"/>
      <c r="SNJ347" s="271"/>
      <c r="SNK347" s="271"/>
      <c r="SNL347" s="271"/>
      <c r="SNM347" s="271"/>
      <c r="SNN347" s="271"/>
      <c r="SNO347" s="271"/>
      <c r="SNP347" s="271"/>
      <c r="SNQ347" s="271"/>
      <c r="SNR347" s="271"/>
      <c r="SNS347" s="271"/>
      <c r="SNT347" s="271"/>
      <c r="SNU347" s="271"/>
      <c r="SNV347" s="271"/>
      <c r="SNW347" s="271"/>
      <c r="SNX347" s="271"/>
      <c r="SNY347" s="271"/>
      <c r="SNZ347" s="271"/>
      <c r="SOA347" s="271"/>
      <c r="SOB347" s="271"/>
      <c r="SOC347" s="271"/>
      <c r="SOD347" s="271"/>
      <c r="SOE347" s="271"/>
      <c r="SOF347" s="271"/>
      <c r="SOG347" s="271"/>
      <c r="SOH347" s="271"/>
      <c r="SOI347" s="271"/>
      <c r="SOJ347" s="271"/>
      <c r="SOK347" s="271"/>
      <c r="SOL347" s="271"/>
      <c r="SOM347" s="271"/>
      <c r="SON347" s="271"/>
      <c r="SOO347" s="271"/>
      <c r="SOP347" s="271"/>
      <c r="SOQ347" s="271"/>
      <c r="SOR347" s="271"/>
      <c r="SOS347" s="271"/>
      <c r="SOT347" s="271"/>
      <c r="SOU347" s="271"/>
      <c r="SOV347" s="271"/>
      <c r="SOW347" s="271"/>
      <c r="SOX347" s="271"/>
      <c r="SOY347" s="271"/>
      <c r="SOZ347" s="271"/>
      <c r="SPA347" s="271"/>
      <c r="SPB347" s="271"/>
      <c r="SPC347" s="271"/>
      <c r="SPD347" s="271"/>
      <c r="SPE347" s="271"/>
      <c r="SPF347" s="271"/>
      <c r="SPG347" s="271"/>
      <c r="SPH347" s="271"/>
      <c r="SPI347" s="271"/>
      <c r="SPJ347" s="271"/>
      <c r="SPK347" s="271"/>
      <c r="SPL347" s="271"/>
      <c r="SPM347" s="271"/>
      <c r="SPN347" s="271"/>
      <c r="SPO347" s="271"/>
      <c r="SPP347" s="271"/>
      <c r="SPQ347" s="271"/>
      <c r="SPR347" s="271"/>
      <c r="SPS347" s="271"/>
      <c r="SPT347" s="271"/>
      <c r="SPU347" s="271"/>
      <c r="SPV347" s="271"/>
      <c r="SPW347" s="271"/>
      <c r="SPX347" s="271"/>
      <c r="SPY347" s="271"/>
      <c r="SPZ347" s="271"/>
      <c r="SQA347" s="271"/>
      <c r="SQB347" s="271"/>
      <c r="SQC347" s="271"/>
      <c r="SQD347" s="271"/>
      <c r="SQE347" s="271"/>
      <c r="SQF347" s="271"/>
      <c r="SQG347" s="271"/>
      <c r="SQH347" s="271"/>
      <c r="SQI347" s="271"/>
      <c r="SQJ347" s="271"/>
      <c r="SQK347" s="271"/>
      <c r="SQL347" s="271"/>
      <c r="SQM347" s="271"/>
      <c r="SQN347" s="271"/>
      <c r="SQO347" s="271"/>
      <c r="SQP347" s="271"/>
      <c r="SQQ347" s="271"/>
      <c r="SQR347" s="271"/>
      <c r="SQS347" s="271"/>
      <c r="SQT347" s="271"/>
      <c r="SQU347" s="271"/>
      <c r="SQV347" s="271"/>
      <c r="SQW347" s="271"/>
      <c r="SQX347" s="271"/>
      <c r="SQY347" s="271"/>
      <c r="SQZ347" s="271"/>
      <c r="SRA347" s="271"/>
      <c r="SRB347" s="271"/>
      <c r="SRC347" s="271"/>
      <c r="SRD347" s="271"/>
      <c r="SRE347" s="271"/>
      <c r="SRF347" s="271"/>
      <c r="SRG347" s="271"/>
      <c r="SRH347" s="271"/>
      <c r="SRI347" s="271"/>
      <c r="SRJ347" s="271"/>
      <c r="SRK347" s="271"/>
      <c r="SRL347" s="271"/>
      <c r="SRM347" s="271"/>
      <c r="SRN347" s="271"/>
      <c r="SRO347" s="271"/>
      <c r="SRP347" s="271"/>
      <c r="SRQ347" s="271"/>
      <c r="SRR347" s="271"/>
      <c r="SRS347" s="271"/>
      <c r="SRT347" s="271"/>
      <c r="SRU347" s="271"/>
      <c r="SRV347" s="271"/>
      <c r="SRW347" s="271"/>
      <c r="SRX347" s="271"/>
      <c r="SRY347" s="271"/>
      <c r="SRZ347" s="271"/>
      <c r="SSA347" s="271"/>
      <c r="SSB347" s="271"/>
      <c r="SSC347" s="271"/>
      <c r="SSD347" s="271"/>
      <c r="SSE347" s="271"/>
      <c r="SSF347" s="271"/>
      <c r="SSG347" s="271"/>
      <c r="SSH347" s="271"/>
      <c r="SSI347" s="271"/>
      <c r="SSJ347" s="271"/>
      <c r="SSK347" s="271"/>
      <c r="SSL347" s="271"/>
      <c r="SSM347" s="271"/>
      <c r="SSN347" s="271"/>
      <c r="SSO347" s="271"/>
      <c r="SSP347" s="271"/>
      <c r="SSQ347" s="271"/>
      <c r="SSR347" s="271"/>
      <c r="SSS347" s="271"/>
      <c r="SST347" s="271"/>
      <c r="SSU347" s="271"/>
      <c r="SSV347" s="271"/>
      <c r="SSW347" s="271"/>
      <c r="SSX347" s="271"/>
      <c r="SSY347" s="271"/>
      <c r="SSZ347" s="271"/>
      <c r="STA347" s="271"/>
      <c r="STB347" s="271"/>
      <c r="STC347" s="271"/>
      <c r="STD347" s="271"/>
      <c r="STE347" s="271"/>
      <c r="STF347" s="271"/>
      <c r="STG347" s="271"/>
      <c r="STH347" s="271"/>
      <c r="STI347" s="271"/>
      <c r="STJ347" s="271"/>
      <c r="STK347" s="271"/>
      <c r="STL347" s="271"/>
      <c r="STM347" s="271"/>
      <c r="STN347" s="271"/>
      <c r="STO347" s="271"/>
      <c r="STP347" s="271"/>
      <c r="STQ347" s="271"/>
      <c r="STR347" s="271"/>
      <c r="STS347" s="271"/>
      <c r="STT347" s="271"/>
      <c r="STU347" s="271"/>
      <c r="STV347" s="271"/>
      <c r="STW347" s="271"/>
      <c r="STX347" s="271"/>
      <c r="STY347" s="271"/>
      <c r="STZ347" s="271"/>
      <c r="SUA347" s="271"/>
      <c r="SUB347" s="271"/>
      <c r="SUC347" s="271"/>
      <c r="SUD347" s="271"/>
      <c r="SUE347" s="271"/>
      <c r="SUF347" s="271"/>
      <c r="SUG347" s="271"/>
      <c r="SUH347" s="271"/>
      <c r="SUI347" s="271"/>
      <c r="SUJ347" s="271"/>
      <c r="SUK347" s="271"/>
      <c r="SUL347" s="271"/>
      <c r="SUM347" s="271"/>
      <c r="SUN347" s="271"/>
      <c r="SUO347" s="271"/>
      <c r="SUP347" s="271"/>
      <c r="SUQ347" s="271"/>
      <c r="SUR347" s="271"/>
      <c r="SUS347" s="271"/>
      <c r="SUT347" s="271"/>
      <c r="SUU347" s="271"/>
      <c r="SUV347" s="271"/>
      <c r="SUW347" s="271"/>
      <c r="SUX347" s="271"/>
      <c r="SUY347" s="271"/>
      <c r="SUZ347" s="271"/>
      <c r="SVA347" s="271"/>
      <c r="SVB347" s="271"/>
      <c r="SVC347" s="271"/>
      <c r="SVD347" s="271"/>
      <c r="SVE347" s="271"/>
      <c r="SVF347" s="271"/>
      <c r="SVG347" s="271"/>
      <c r="SVH347" s="271"/>
      <c r="SVI347" s="271"/>
      <c r="SVJ347" s="271"/>
      <c r="SVK347" s="271"/>
      <c r="SVL347" s="271"/>
      <c r="SVM347" s="271"/>
      <c r="SVN347" s="271"/>
      <c r="SVO347" s="271"/>
      <c r="SVP347" s="271"/>
      <c r="SVQ347" s="271"/>
      <c r="SVR347" s="271"/>
      <c r="SVS347" s="271"/>
      <c r="SVT347" s="271"/>
      <c r="SVU347" s="271"/>
      <c r="SVV347" s="271"/>
      <c r="SVW347" s="271"/>
      <c r="SVX347" s="271"/>
      <c r="SVY347" s="271"/>
      <c r="SVZ347" s="271"/>
      <c r="SWA347" s="271"/>
      <c r="SWB347" s="271"/>
      <c r="SWC347" s="271"/>
      <c r="SWD347" s="271"/>
      <c r="SWE347" s="271"/>
      <c r="SWF347" s="271"/>
      <c r="SWG347" s="271"/>
      <c r="SWH347" s="271"/>
      <c r="SWI347" s="271"/>
      <c r="SWJ347" s="271"/>
      <c r="SWK347" s="271"/>
      <c r="SWL347" s="271"/>
      <c r="SWM347" s="271"/>
      <c r="SWN347" s="271"/>
      <c r="SWO347" s="271"/>
      <c r="SWP347" s="271"/>
      <c r="SWQ347" s="271"/>
      <c r="SWR347" s="271"/>
      <c r="SWS347" s="271"/>
      <c r="SWT347" s="271"/>
      <c r="SWU347" s="271"/>
      <c r="SWV347" s="271"/>
      <c r="SWW347" s="271"/>
      <c r="SWX347" s="271"/>
      <c r="SWY347" s="271"/>
      <c r="SWZ347" s="271"/>
      <c r="SXA347" s="271"/>
      <c r="SXB347" s="271"/>
      <c r="SXC347" s="271"/>
      <c r="SXD347" s="271"/>
      <c r="SXE347" s="271"/>
      <c r="SXF347" s="271"/>
      <c r="SXG347" s="271"/>
      <c r="SXH347" s="271"/>
      <c r="SXI347" s="271"/>
      <c r="SXJ347" s="271"/>
      <c r="SXK347" s="271"/>
      <c r="SXL347" s="271"/>
      <c r="SXM347" s="271"/>
      <c r="SXN347" s="271"/>
      <c r="SXO347" s="271"/>
      <c r="SXP347" s="271"/>
      <c r="SXQ347" s="271"/>
      <c r="SXR347" s="271"/>
      <c r="SXS347" s="271"/>
      <c r="SXT347" s="271"/>
      <c r="SXU347" s="271"/>
      <c r="SXV347" s="271"/>
      <c r="SXW347" s="271"/>
      <c r="SXX347" s="271"/>
      <c r="SXY347" s="271"/>
      <c r="SXZ347" s="271"/>
      <c r="SYA347" s="271"/>
      <c r="SYB347" s="271"/>
      <c r="SYC347" s="271"/>
      <c r="SYD347" s="271"/>
      <c r="SYE347" s="271"/>
      <c r="SYF347" s="271"/>
      <c r="SYG347" s="271"/>
      <c r="SYH347" s="271"/>
      <c r="SYI347" s="271"/>
      <c r="SYJ347" s="271"/>
      <c r="SYK347" s="271"/>
      <c r="SYL347" s="271"/>
      <c r="SYM347" s="271"/>
      <c r="SYN347" s="271"/>
      <c r="SYO347" s="271"/>
      <c r="SYP347" s="271"/>
      <c r="SYQ347" s="271"/>
      <c r="SYR347" s="271"/>
      <c r="SYS347" s="271"/>
      <c r="SYT347" s="271"/>
      <c r="SYU347" s="271"/>
      <c r="SYV347" s="271"/>
      <c r="SYW347" s="271"/>
      <c r="SYX347" s="271"/>
      <c r="SYY347" s="271"/>
      <c r="SYZ347" s="271"/>
      <c r="SZA347" s="271"/>
      <c r="SZB347" s="271"/>
      <c r="SZC347" s="271"/>
      <c r="SZD347" s="271"/>
      <c r="SZE347" s="271"/>
      <c r="SZF347" s="271"/>
      <c r="SZG347" s="271"/>
      <c r="SZH347" s="271"/>
      <c r="SZI347" s="271"/>
      <c r="SZJ347" s="271"/>
      <c r="SZK347" s="271"/>
      <c r="SZL347" s="271"/>
      <c r="SZM347" s="271"/>
      <c r="SZN347" s="271"/>
      <c r="SZO347" s="271"/>
      <c r="SZP347" s="271"/>
      <c r="SZQ347" s="271"/>
      <c r="SZR347" s="271"/>
      <c r="SZS347" s="271"/>
      <c r="SZT347" s="271"/>
      <c r="SZU347" s="271"/>
      <c r="SZV347" s="271"/>
      <c r="SZW347" s="271"/>
      <c r="SZX347" s="271"/>
      <c r="SZY347" s="271"/>
      <c r="SZZ347" s="271"/>
      <c r="TAA347" s="271"/>
      <c r="TAB347" s="271"/>
      <c r="TAC347" s="271"/>
      <c r="TAD347" s="271"/>
      <c r="TAE347" s="271"/>
      <c r="TAF347" s="271"/>
      <c r="TAG347" s="271"/>
      <c r="TAH347" s="271"/>
      <c r="TAI347" s="271"/>
      <c r="TAJ347" s="271"/>
      <c r="TAK347" s="271"/>
      <c r="TAL347" s="271"/>
      <c r="TAM347" s="271"/>
      <c r="TAN347" s="271"/>
      <c r="TAO347" s="271"/>
      <c r="TAP347" s="271"/>
      <c r="TAQ347" s="271"/>
      <c r="TAR347" s="271"/>
      <c r="TAS347" s="271"/>
      <c r="TAT347" s="271"/>
      <c r="TAU347" s="271"/>
      <c r="TAV347" s="271"/>
      <c r="TAW347" s="271"/>
      <c r="TAX347" s="271"/>
      <c r="TAY347" s="271"/>
      <c r="TAZ347" s="271"/>
      <c r="TBA347" s="271"/>
      <c r="TBB347" s="271"/>
      <c r="TBC347" s="271"/>
      <c r="TBD347" s="271"/>
      <c r="TBE347" s="271"/>
      <c r="TBF347" s="271"/>
      <c r="TBG347" s="271"/>
      <c r="TBH347" s="271"/>
      <c r="TBI347" s="271"/>
      <c r="TBJ347" s="271"/>
      <c r="TBK347" s="271"/>
      <c r="TBL347" s="271"/>
      <c r="TBM347" s="271"/>
      <c r="TBN347" s="271"/>
      <c r="TBO347" s="271"/>
      <c r="TBP347" s="271"/>
      <c r="TBQ347" s="271"/>
      <c r="TBR347" s="271"/>
      <c r="TBS347" s="271"/>
      <c r="TBT347" s="271"/>
      <c r="TBU347" s="271"/>
      <c r="TBV347" s="271"/>
      <c r="TBW347" s="271"/>
      <c r="TBX347" s="271"/>
      <c r="TBY347" s="271"/>
      <c r="TBZ347" s="271"/>
      <c r="TCA347" s="271"/>
      <c r="TCB347" s="271"/>
      <c r="TCC347" s="271"/>
      <c r="TCD347" s="271"/>
      <c r="TCE347" s="271"/>
      <c r="TCF347" s="271"/>
      <c r="TCG347" s="271"/>
      <c r="TCH347" s="271"/>
      <c r="TCI347" s="271"/>
      <c r="TCJ347" s="271"/>
      <c r="TCK347" s="271"/>
      <c r="TCL347" s="271"/>
      <c r="TCM347" s="271"/>
      <c r="TCN347" s="271"/>
      <c r="TCO347" s="271"/>
      <c r="TCP347" s="271"/>
      <c r="TCQ347" s="271"/>
      <c r="TCR347" s="271"/>
      <c r="TCS347" s="271"/>
      <c r="TCT347" s="271"/>
      <c r="TCU347" s="271"/>
      <c r="TCV347" s="271"/>
      <c r="TCW347" s="271"/>
      <c r="TCX347" s="271"/>
      <c r="TCY347" s="271"/>
      <c r="TCZ347" s="271"/>
      <c r="TDA347" s="271"/>
      <c r="TDB347" s="271"/>
      <c r="TDC347" s="271"/>
      <c r="TDD347" s="271"/>
      <c r="TDE347" s="271"/>
      <c r="TDF347" s="271"/>
      <c r="TDG347" s="271"/>
      <c r="TDH347" s="271"/>
      <c r="TDI347" s="271"/>
      <c r="TDJ347" s="271"/>
      <c r="TDK347" s="271"/>
      <c r="TDL347" s="271"/>
      <c r="TDM347" s="271"/>
      <c r="TDN347" s="271"/>
      <c r="TDO347" s="271"/>
      <c r="TDP347" s="271"/>
      <c r="TDQ347" s="271"/>
      <c r="TDR347" s="271"/>
      <c r="TDS347" s="271"/>
      <c r="TDT347" s="271"/>
      <c r="TDU347" s="271"/>
      <c r="TDV347" s="271"/>
      <c r="TDW347" s="271"/>
      <c r="TDX347" s="271"/>
      <c r="TDY347" s="271"/>
      <c r="TDZ347" s="271"/>
      <c r="TEA347" s="271"/>
      <c r="TEB347" s="271"/>
      <c r="TEC347" s="271"/>
      <c r="TED347" s="271"/>
      <c r="TEE347" s="271"/>
      <c r="TEF347" s="271"/>
      <c r="TEG347" s="271"/>
      <c r="TEH347" s="271"/>
      <c r="TEI347" s="271"/>
      <c r="TEJ347" s="271"/>
      <c r="TEK347" s="271"/>
      <c r="TEL347" s="271"/>
      <c r="TEM347" s="271"/>
      <c r="TEN347" s="271"/>
      <c r="TEO347" s="271"/>
      <c r="TEP347" s="271"/>
      <c r="TEQ347" s="271"/>
      <c r="TER347" s="271"/>
      <c r="TES347" s="271"/>
      <c r="TET347" s="271"/>
      <c r="TEU347" s="271"/>
      <c r="TEV347" s="271"/>
      <c r="TEW347" s="271"/>
      <c r="TEX347" s="271"/>
      <c r="TEY347" s="271"/>
      <c r="TEZ347" s="271"/>
      <c r="TFA347" s="271"/>
      <c r="TFB347" s="271"/>
      <c r="TFC347" s="271"/>
      <c r="TFD347" s="271"/>
      <c r="TFE347" s="271"/>
      <c r="TFF347" s="271"/>
      <c r="TFG347" s="271"/>
      <c r="TFH347" s="271"/>
      <c r="TFI347" s="271"/>
      <c r="TFJ347" s="271"/>
      <c r="TFK347" s="271"/>
      <c r="TFL347" s="271"/>
      <c r="TFM347" s="271"/>
      <c r="TFN347" s="271"/>
      <c r="TFO347" s="271"/>
      <c r="TFP347" s="271"/>
      <c r="TFQ347" s="271"/>
      <c r="TFR347" s="271"/>
      <c r="TFS347" s="271"/>
      <c r="TFT347" s="271"/>
      <c r="TFU347" s="271"/>
      <c r="TFV347" s="271"/>
      <c r="TFW347" s="271"/>
      <c r="TFX347" s="271"/>
      <c r="TFY347" s="271"/>
      <c r="TFZ347" s="271"/>
      <c r="TGA347" s="271"/>
      <c r="TGB347" s="271"/>
      <c r="TGC347" s="271"/>
      <c r="TGD347" s="271"/>
      <c r="TGE347" s="271"/>
      <c r="TGF347" s="271"/>
      <c r="TGG347" s="271"/>
      <c r="TGH347" s="271"/>
      <c r="TGI347" s="271"/>
      <c r="TGJ347" s="271"/>
      <c r="TGK347" s="271"/>
      <c r="TGL347" s="271"/>
      <c r="TGM347" s="271"/>
      <c r="TGN347" s="271"/>
      <c r="TGO347" s="271"/>
      <c r="TGP347" s="271"/>
      <c r="TGQ347" s="271"/>
      <c r="TGR347" s="271"/>
      <c r="TGS347" s="271"/>
      <c r="TGT347" s="271"/>
      <c r="TGU347" s="271"/>
      <c r="TGV347" s="271"/>
      <c r="TGW347" s="271"/>
      <c r="TGX347" s="271"/>
      <c r="TGY347" s="271"/>
      <c r="TGZ347" s="271"/>
      <c r="THA347" s="271"/>
      <c r="THB347" s="271"/>
      <c r="THC347" s="271"/>
      <c r="THD347" s="271"/>
      <c r="THE347" s="271"/>
      <c r="THF347" s="271"/>
      <c r="THG347" s="271"/>
      <c r="THH347" s="271"/>
      <c r="THI347" s="271"/>
      <c r="THJ347" s="271"/>
      <c r="THK347" s="271"/>
      <c r="THL347" s="271"/>
      <c r="THM347" s="271"/>
      <c r="THN347" s="271"/>
      <c r="THO347" s="271"/>
      <c r="THP347" s="271"/>
      <c r="THQ347" s="271"/>
      <c r="THR347" s="271"/>
      <c r="THS347" s="271"/>
      <c r="THT347" s="271"/>
      <c r="THU347" s="271"/>
      <c r="THV347" s="271"/>
      <c r="THW347" s="271"/>
      <c r="THX347" s="271"/>
      <c r="THY347" s="271"/>
      <c r="THZ347" s="271"/>
      <c r="TIA347" s="271"/>
      <c r="TIB347" s="271"/>
      <c r="TIC347" s="271"/>
      <c r="TID347" s="271"/>
      <c r="TIE347" s="271"/>
      <c r="TIF347" s="271"/>
      <c r="TIG347" s="271"/>
      <c r="TIH347" s="271"/>
      <c r="TII347" s="271"/>
      <c r="TIJ347" s="271"/>
      <c r="TIK347" s="271"/>
      <c r="TIL347" s="271"/>
      <c r="TIM347" s="271"/>
      <c r="TIN347" s="271"/>
      <c r="TIO347" s="271"/>
      <c r="TIP347" s="271"/>
      <c r="TIQ347" s="271"/>
      <c r="TIR347" s="271"/>
      <c r="TIS347" s="271"/>
      <c r="TIT347" s="271"/>
      <c r="TIU347" s="271"/>
      <c r="TIV347" s="271"/>
      <c r="TIW347" s="271"/>
      <c r="TIX347" s="271"/>
      <c r="TIY347" s="271"/>
      <c r="TIZ347" s="271"/>
      <c r="TJA347" s="271"/>
      <c r="TJB347" s="271"/>
      <c r="TJC347" s="271"/>
      <c r="TJD347" s="271"/>
      <c r="TJE347" s="271"/>
      <c r="TJF347" s="271"/>
      <c r="TJG347" s="271"/>
      <c r="TJH347" s="271"/>
      <c r="TJI347" s="271"/>
      <c r="TJJ347" s="271"/>
      <c r="TJK347" s="271"/>
      <c r="TJL347" s="271"/>
      <c r="TJM347" s="271"/>
      <c r="TJN347" s="271"/>
      <c r="TJO347" s="271"/>
      <c r="TJP347" s="271"/>
      <c r="TJQ347" s="271"/>
      <c r="TJR347" s="271"/>
      <c r="TJS347" s="271"/>
      <c r="TJT347" s="271"/>
      <c r="TJU347" s="271"/>
      <c r="TJV347" s="271"/>
      <c r="TJW347" s="271"/>
      <c r="TJX347" s="271"/>
      <c r="TJY347" s="271"/>
      <c r="TJZ347" s="271"/>
      <c r="TKA347" s="271"/>
      <c r="TKB347" s="271"/>
      <c r="TKC347" s="271"/>
      <c r="TKD347" s="271"/>
      <c r="TKE347" s="271"/>
      <c r="TKF347" s="271"/>
      <c r="TKG347" s="271"/>
      <c r="TKH347" s="271"/>
      <c r="TKI347" s="271"/>
      <c r="TKJ347" s="271"/>
      <c r="TKK347" s="271"/>
      <c r="TKL347" s="271"/>
      <c r="TKM347" s="271"/>
      <c r="TKN347" s="271"/>
      <c r="TKO347" s="271"/>
      <c r="TKP347" s="271"/>
      <c r="TKQ347" s="271"/>
      <c r="TKR347" s="271"/>
      <c r="TKS347" s="271"/>
      <c r="TKT347" s="271"/>
      <c r="TKU347" s="271"/>
      <c r="TKV347" s="271"/>
      <c r="TKW347" s="271"/>
      <c r="TKX347" s="271"/>
      <c r="TKY347" s="271"/>
      <c r="TKZ347" s="271"/>
      <c r="TLA347" s="271"/>
      <c r="TLB347" s="271"/>
      <c r="TLC347" s="271"/>
      <c r="TLD347" s="271"/>
      <c r="TLE347" s="271"/>
      <c r="TLF347" s="271"/>
      <c r="TLG347" s="271"/>
      <c r="TLH347" s="271"/>
      <c r="TLI347" s="271"/>
      <c r="TLJ347" s="271"/>
      <c r="TLK347" s="271"/>
      <c r="TLL347" s="271"/>
      <c r="TLM347" s="271"/>
      <c r="TLN347" s="271"/>
      <c r="TLO347" s="271"/>
      <c r="TLP347" s="271"/>
      <c r="TLQ347" s="271"/>
      <c r="TLR347" s="271"/>
      <c r="TLS347" s="271"/>
      <c r="TLT347" s="271"/>
      <c r="TLU347" s="271"/>
      <c r="TLV347" s="271"/>
      <c r="TLW347" s="271"/>
      <c r="TLX347" s="271"/>
      <c r="TLY347" s="271"/>
      <c r="TLZ347" s="271"/>
      <c r="TMA347" s="271"/>
      <c r="TMB347" s="271"/>
      <c r="TMC347" s="271"/>
      <c r="TMD347" s="271"/>
      <c r="TME347" s="271"/>
      <c r="TMF347" s="271"/>
      <c r="TMG347" s="271"/>
      <c r="TMH347" s="271"/>
      <c r="TMI347" s="271"/>
      <c r="TMJ347" s="271"/>
      <c r="TMK347" s="271"/>
      <c r="TML347" s="271"/>
      <c r="TMM347" s="271"/>
      <c r="TMN347" s="271"/>
      <c r="TMO347" s="271"/>
      <c r="TMP347" s="271"/>
      <c r="TMQ347" s="271"/>
      <c r="TMR347" s="271"/>
      <c r="TMS347" s="271"/>
      <c r="TMT347" s="271"/>
      <c r="TMU347" s="271"/>
      <c r="TMV347" s="271"/>
      <c r="TMW347" s="271"/>
      <c r="TMX347" s="271"/>
      <c r="TMY347" s="271"/>
      <c r="TMZ347" s="271"/>
      <c r="TNA347" s="271"/>
      <c r="TNB347" s="271"/>
      <c r="TNC347" s="271"/>
      <c r="TND347" s="271"/>
      <c r="TNE347" s="271"/>
      <c r="TNF347" s="271"/>
      <c r="TNG347" s="271"/>
      <c r="TNH347" s="271"/>
      <c r="TNI347" s="271"/>
      <c r="TNJ347" s="271"/>
      <c r="TNK347" s="271"/>
      <c r="TNL347" s="271"/>
      <c r="TNM347" s="271"/>
      <c r="TNN347" s="271"/>
      <c r="TNO347" s="271"/>
      <c r="TNP347" s="271"/>
      <c r="TNQ347" s="271"/>
      <c r="TNR347" s="271"/>
      <c r="TNS347" s="271"/>
      <c r="TNT347" s="271"/>
      <c r="TNU347" s="271"/>
      <c r="TNV347" s="271"/>
      <c r="TNW347" s="271"/>
      <c r="TNX347" s="271"/>
      <c r="TNY347" s="271"/>
      <c r="TNZ347" s="271"/>
      <c r="TOA347" s="271"/>
      <c r="TOB347" s="271"/>
      <c r="TOC347" s="271"/>
      <c r="TOD347" s="271"/>
      <c r="TOE347" s="271"/>
      <c r="TOF347" s="271"/>
      <c r="TOG347" s="271"/>
      <c r="TOH347" s="271"/>
      <c r="TOI347" s="271"/>
      <c r="TOJ347" s="271"/>
      <c r="TOK347" s="271"/>
      <c r="TOL347" s="271"/>
      <c r="TOM347" s="271"/>
      <c r="TON347" s="271"/>
      <c r="TOO347" s="271"/>
      <c r="TOP347" s="271"/>
      <c r="TOQ347" s="271"/>
      <c r="TOR347" s="271"/>
      <c r="TOS347" s="271"/>
      <c r="TOT347" s="271"/>
      <c r="TOU347" s="271"/>
      <c r="TOV347" s="271"/>
      <c r="TOW347" s="271"/>
      <c r="TOX347" s="271"/>
      <c r="TOY347" s="271"/>
      <c r="TOZ347" s="271"/>
      <c r="TPA347" s="271"/>
      <c r="TPB347" s="271"/>
      <c r="TPC347" s="271"/>
      <c r="TPD347" s="271"/>
      <c r="TPE347" s="271"/>
      <c r="TPF347" s="271"/>
      <c r="TPG347" s="271"/>
      <c r="TPH347" s="271"/>
      <c r="TPI347" s="271"/>
      <c r="TPJ347" s="271"/>
      <c r="TPK347" s="271"/>
      <c r="TPL347" s="271"/>
      <c r="TPM347" s="271"/>
      <c r="TPN347" s="271"/>
      <c r="TPO347" s="271"/>
      <c r="TPP347" s="271"/>
      <c r="TPQ347" s="271"/>
      <c r="TPR347" s="271"/>
      <c r="TPS347" s="271"/>
      <c r="TPT347" s="271"/>
      <c r="TPU347" s="271"/>
      <c r="TPV347" s="271"/>
      <c r="TPW347" s="271"/>
      <c r="TPX347" s="271"/>
      <c r="TPY347" s="271"/>
      <c r="TPZ347" s="271"/>
      <c r="TQA347" s="271"/>
      <c r="TQB347" s="271"/>
      <c r="TQC347" s="271"/>
      <c r="TQD347" s="271"/>
      <c r="TQE347" s="271"/>
      <c r="TQF347" s="271"/>
      <c r="TQG347" s="271"/>
      <c r="TQH347" s="271"/>
      <c r="TQI347" s="271"/>
      <c r="TQJ347" s="271"/>
      <c r="TQK347" s="271"/>
      <c r="TQL347" s="271"/>
      <c r="TQM347" s="271"/>
      <c r="TQN347" s="271"/>
      <c r="TQO347" s="271"/>
      <c r="TQP347" s="271"/>
      <c r="TQQ347" s="271"/>
      <c r="TQR347" s="271"/>
      <c r="TQS347" s="271"/>
      <c r="TQT347" s="271"/>
      <c r="TQU347" s="271"/>
      <c r="TQV347" s="271"/>
      <c r="TQW347" s="271"/>
      <c r="TQX347" s="271"/>
      <c r="TQY347" s="271"/>
      <c r="TQZ347" s="271"/>
      <c r="TRA347" s="271"/>
      <c r="TRB347" s="271"/>
      <c r="TRC347" s="271"/>
      <c r="TRD347" s="271"/>
      <c r="TRE347" s="271"/>
      <c r="TRF347" s="271"/>
      <c r="TRG347" s="271"/>
      <c r="TRH347" s="271"/>
      <c r="TRI347" s="271"/>
      <c r="TRJ347" s="271"/>
      <c r="TRK347" s="271"/>
      <c r="TRL347" s="271"/>
      <c r="TRM347" s="271"/>
      <c r="TRN347" s="271"/>
      <c r="TRO347" s="271"/>
      <c r="TRP347" s="271"/>
      <c r="TRQ347" s="271"/>
      <c r="TRR347" s="271"/>
      <c r="TRS347" s="271"/>
      <c r="TRT347" s="271"/>
      <c r="TRU347" s="271"/>
      <c r="TRV347" s="271"/>
      <c r="TRW347" s="271"/>
      <c r="TRX347" s="271"/>
      <c r="TRY347" s="271"/>
      <c r="TRZ347" s="271"/>
      <c r="TSA347" s="271"/>
      <c r="TSB347" s="271"/>
      <c r="TSC347" s="271"/>
      <c r="TSD347" s="271"/>
      <c r="TSE347" s="271"/>
      <c r="TSF347" s="271"/>
      <c r="TSG347" s="271"/>
      <c r="TSH347" s="271"/>
      <c r="TSI347" s="271"/>
      <c r="TSJ347" s="271"/>
      <c r="TSK347" s="271"/>
      <c r="TSL347" s="271"/>
      <c r="TSM347" s="271"/>
      <c r="TSN347" s="271"/>
      <c r="TSO347" s="271"/>
      <c r="TSP347" s="271"/>
      <c r="TSQ347" s="271"/>
      <c r="TSR347" s="271"/>
      <c r="TSS347" s="271"/>
      <c r="TST347" s="271"/>
      <c r="TSU347" s="271"/>
      <c r="TSV347" s="271"/>
      <c r="TSW347" s="271"/>
      <c r="TSX347" s="271"/>
      <c r="TSY347" s="271"/>
      <c r="TSZ347" s="271"/>
      <c r="TTA347" s="271"/>
      <c r="TTB347" s="271"/>
      <c r="TTC347" s="271"/>
      <c r="TTD347" s="271"/>
      <c r="TTE347" s="271"/>
      <c r="TTF347" s="271"/>
      <c r="TTG347" s="271"/>
      <c r="TTH347" s="271"/>
      <c r="TTI347" s="271"/>
      <c r="TTJ347" s="271"/>
      <c r="TTK347" s="271"/>
      <c r="TTL347" s="271"/>
      <c r="TTM347" s="271"/>
      <c r="TTN347" s="271"/>
      <c r="TTO347" s="271"/>
      <c r="TTP347" s="271"/>
      <c r="TTQ347" s="271"/>
      <c r="TTR347" s="271"/>
      <c r="TTS347" s="271"/>
      <c r="TTT347" s="271"/>
      <c r="TTU347" s="271"/>
      <c r="TTV347" s="271"/>
      <c r="TTW347" s="271"/>
      <c r="TTX347" s="271"/>
      <c r="TTY347" s="271"/>
      <c r="TTZ347" s="271"/>
      <c r="TUA347" s="271"/>
      <c r="TUB347" s="271"/>
      <c r="TUC347" s="271"/>
      <c r="TUD347" s="271"/>
      <c r="TUE347" s="271"/>
      <c r="TUF347" s="271"/>
      <c r="TUG347" s="271"/>
      <c r="TUH347" s="271"/>
      <c r="TUI347" s="271"/>
      <c r="TUJ347" s="271"/>
      <c r="TUK347" s="271"/>
      <c r="TUL347" s="271"/>
      <c r="TUM347" s="271"/>
      <c r="TUN347" s="271"/>
      <c r="TUO347" s="271"/>
      <c r="TUP347" s="271"/>
      <c r="TUQ347" s="271"/>
      <c r="TUR347" s="271"/>
      <c r="TUS347" s="271"/>
      <c r="TUT347" s="271"/>
      <c r="TUU347" s="271"/>
      <c r="TUV347" s="271"/>
      <c r="TUW347" s="271"/>
      <c r="TUX347" s="271"/>
      <c r="TUY347" s="271"/>
      <c r="TUZ347" s="271"/>
      <c r="TVA347" s="271"/>
      <c r="TVB347" s="271"/>
      <c r="TVC347" s="271"/>
      <c r="TVD347" s="271"/>
      <c r="TVE347" s="271"/>
      <c r="TVF347" s="271"/>
      <c r="TVG347" s="271"/>
      <c r="TVH347" s="271"/>
      <c r="TVI347" s="271"/>
      <c r="TVJ347" s="271"/>
      <c r="TVK347" s="271"/>
      <c r="TVL347" s="271"/>
      <c r="TVM347" s="271"/>
      <c r="TVN347" s="271"/>
      <c r="TVO347" s="271"/>
      <c r="TVP347" s="271"/>
      <c r="TVQ347" s="271"/>
      <c r="TVR347" s="271"/>
      <c r="TVS347" s="271"/>
      <c r="TVT347" s="271"/>
      <c r="TVU347" s="271"/>
      <c r="TVV347" s="271"/>
      <c r="TVW347" s="271"/>
      <c r="TVX347" s="271"/>
      <c r="TVY347" s="271"/>
      <c r="TVZ347" s="271"/>
      <c r="TWA347" s="271"/>
      <c r="TWB347" s="271"/>
      <c r="TWC347" s="271"/>
      <c r="TWD347" s="271"/>
      <c r="TWE347" s="271"/>
      <c r="TWF347" s="271"/>
      <c r="TWG347" s="271"/>
      <c r="TWH347" s="271"/>
      <c r="TWI347" s="271"/>
      <c r="TWJ347" s="271"/>
      <c r="TWK347" s="271"/>
      <c r="TWL347" s="271"/>
      <c r="TWM347" s="271"/>
      <c r="TWN347" s="271"/>
      <c r="TWO347" s="271"/>
      <c r="TWP347" s="271"/>
      <c r="TWQ347" s="271"/>
      <c r="TWR347" s="271"/>
      <c r="TWS347" s="271"/>
      <c r="TWT347" s="271"/>
      <c r="TWU347" s="271"/>
      <c r="TWV347" s="271"/>
      <c r="TWW347" s="271"/>
      <c r="TWX347" s="271"/>
      <c r="TWY347" s="271"/>
      <c r="TWZ347" s="271"/>
      <c r="TXA347" s="271"/>
      <c r="TXB347" s="271"/>
      <c r="TXC347" s="271"/>
      <c r="TXD347" s="271"/>
      <c r="TXE347" s="271"/>
      <c r="TXF347" s="271"/>
      <c r="TXG347" s="271"/>
      <c r="TXH347" s="271"/>
      <c r="TXI347" s="271"/>
      <c r="TXJ347" s="271"/>
      <c r="TXK347" s="271"/>
      <c r="TXL347" s="271"/>
      <c r="TXM347" s="271"/>
      <c r="TXN347" s="271"/>
      <c r="TXO347" s="271"/>
      <c r="TXP347" s="271"/>
      <c r="TXQ347" s="271"/>
      <c r="TXR347" s="271"/>
      <c r="TXS347" s="271"/>
      <c r="TXT347" s="271"/>
      <c r="TXU347" s="271"/>
      <c r="TXV347" s="271"/>
      <c r="TXW347" s="271"/>
      <c r="TXX347" s="271"/>
      <c r="TXY347" s="271"/>
      <c r="TXZ347" s="271"/>
      <c r="TYA347" s="271"/>
      <c r="TYB347" s="271"/>
      <c r="TYC347" s="271"/>
      <c r="TYD347" s="271"/>
      <c r="TYE347" s="271"/>
      <c r="TYF347" s="271"/>
      <c r="TYG347" s="271"/>
      <c r="TYH347" s="271"/>
      <c r="TYI347" s="271"/>
      <c r="TYJ347" s="271"/>
      <c r="TYK347" s="271"/>
      <c r="TYL347" s="271"/>
      <c r="TYM347" s="271"/>
      <c r="TYN347" s="271"/>
      <c r="TYO347" s="271"/>
      <c r="TYP347" s="271"/>
      <c r="TYQ347" s="271"/>
      <c r="TYR347" s="271"/>
      <c r="TYS347" s="271"/>
      <c r="TYT347" s="271"/>
      <c r="TYU347" s="271"/>
      <c r="TYV347" s="271"/>
      <c r="TYW347" s="271"/>
      <c r="TYX347" s="271"/>
      <c r="TYY347" s="271"/>
      <c r="TYZ347" s="271"/>
      <c r="TZA347" s="271"/>
      <c r="TZB347" s="271"/>
      <c r="TZC347" s="271"/>
      <c r="TZD347" s="271"/>
      <c r="TZE347" s="271"/>
      <c r="TZF347" s="271"/>
      <c r="TZG347" s="271"/>
      <c r="TZH347" s="271"/>
      <c r="TZI347" s="271"/>
      <c r="TZJ347" s="271"/>
      <c r="TZK347" s="271"/>
      <c r="TZL347" s="271"/>
      <c r="TZM347" s="271"/>
      <c r="TZN347" s="271"/>
      <c r="TZO347" s="271"/>
      <c r="TZP347" s="271"/>
      <c r="TZQ347" s="271"/>
      <c r="TZR347" s="271"/>
      <c r="TZS347" s="271"/>
      <c r="TZT347" s="271"/>
      <c r="TZU347" s="271"/>
      <c r="TZV347" s="271"/>
      <c r="TZW347" s="271"/>
      <c r="TZX347" s="271"/>
      <c r="TZY347" s="271"/>
      <c r="TZZ347" s="271"/>
      <c r="UAA347" s="271"/>
      <c r="UAB347" s="271"/>
      <c r="UAC347" s="271"/>
      <c r="UAD347" s="271"/>
      <c r="UAE347" s="271"/>
      <c r="UAF347" s="271"/>
      <c r="UAG347" s="271"/>
      <c r="UAH347" s="271"/>
      <c r="UAI347" s="271"/>
      <c r="UAJ347" s="271"/>
      <c r="UAK347" s="271"/>
      <c r="UAL347" s="271"/>
      <c r="UAM347" s="271"/>
      <c r="UAN347" s="271"/>
      <c r="UAO347" s="271"/>
      <c r="UAP347" s="271"/>
      <c r="UAQ347" s="271"/>
      <c r="UAR347" s="271"/>
      <c r="UAS347" s="271"/>
      <c r="UAT347" s="271"/>
      <c r="UAU347" s="271"/>
      <c r="UAV347" s="271"/>
      <c r="UAW347" s="271"/>
      <c r="UAX347" s="271"/>
      <c r="UAY347" s="271"/>
      <c r="UAZ347" s="271"/>
      <c r="UBA347" s="271"/>
      <c r="UBB347" s="271"/>
      <c r="UBC347" s="271"/>
      <c r="UBD347" s="271"/>
      <c r="UBE347" s="271"/>
      <c r="UBF347" s="271"/>
      <c r="UBG347" s="271"/>
      <c r="UBH347" s="271"/>
      <c r="UBI347" s="271"/>
      <c r="UBJ347" s="271"/>
      <c r="UBK347" s="271"/>
      <c r="UBL347" s="271"/>
      <c r="UBM347" s="271"/>
      <c r="UBN347" s="271"/>
      <c r="UBO347" s="271"/>
      <c r="UBP347" s="271"/>
      <c r="UBQ347" s="271"/>
      <c r="UBR347" s="271"/>
      <c r="UBS347" s="271"/>
      <c r="UBT347" s="271"/>
      <c r="UBU347" s="271"/>
      <c r="UBV347" s="271"/>
      <c r="UBW347" s="271"/>
      <c r="UBX347" s="271"/>
      <c r="UBY347" s="271"/>
      <c r="UBZ347" s="271"/>
      <c r="UCA347" s="271"/>
      <c r="UCB347" s="271"/>
      <c r="UCC347" s="271"/>
      <c r="UCD347" s="271"/>
      <c r="UCE347" s="271"/>
      <c r="UCF347" s="271"/>
      <c r="UCG347" s="271"/>
      <c r="UCH347" s="271"/>
      <c r="UCI347" s="271"/>
      <c r="UCJ347" s="271"/>
      <c r="UCK347" s="271"/>
      <c r="UCL347" s="271"/>
      <c r="UCM347" s="271"/>
      <c r="UCN347" s="271"/>
      <c r="UCO347" s="271"/>
      <c r="UCP347" s="271"/>
      <c r="UCQ347" s="271"/>
      <c r="UCR347" s="271"/>
      <c r="UCS347" s="271"/>
      <c r="UCT347" s="271"/>
      <c r="UCU347" s="271"/>
      <c r="UCV347" s="271"/>
      <c r="UCW347" s="271"/>
      <c r="UCX347" s="271"/>
      <c r="UCY347" s="271"/>
      <c r="UCZ347" s="271"/>
      <c r="UDA347" s="271"/>
      <c r="UDB347" s="271"/>
      <c r="UDC347" s="271"/>
      <c r="UDD347" s="271"/>
      <c r="UDE347" s="271"/>
      <c r="UDF347" s="271"/>
      <c r="UDG347" s="271"/>
      <c r="UDH347" s="271"/>
      <c r="UDI347" s="271"/>
      <c r="UDJ347" s="271"/>
      <c r="UDK347" s="271"/>
      <c r="UDL347" s="271"/>
      <c r="UDM347" s="271"/>
      <c r="UDN347" s="271"/>
      <c r="UDO347" s="271"/>
      <c r="UDP347" s="271"/>
      <c r="UDQ347" s="271"/>
      <c r="UDR347" s="271"/>
      <c r="UDS347" s="271"/>
      <c r="UDT347" s="271"/>
      <c r="UDU347" s="271"/>
      <c r="UDV347" s="271"/>
      <c r="UDW347" s="271"/>
      <c r="UDX347" s="271"/>
      <c r="UDY347" s="271"/>
      <c r="UDZ347" s="271"/>
      <c r="UEA347" s="271"/>
      <c r="UEB347" s="271"/>
      <c r="UEC347" s="271"/>
      <c r="UED347" s="271"/>
      <c r="UEE347" s="271"/>
      <c r="UEF347" s="271"/>
      <c r="UEG347" s="271"/>
      <c r="UEH347" s="271"/>
      <c r="UEI347" s="271"/>
      <c r="UEJ347" s="271"/>
      <c r="UEK347" s="271"/>
      <c r="UEL347" s="271"/>
      <c r="UEM347" s="271"/>
      <c r="UEN347" s="271"/>
      <c r="UEO347" s="271"/>
      <c r="UEP347" s="271"/>
      <c r="UEQ347" s="271"/>
      <c r="UER347" s="271"/>
      <c r="UES347" s="271"/>
      <c r="UET347" s="271"/>
      <c r="UEU347" s="271"/>
      <c r="UEV347" s="271"/>
      <c r="UEW347" s="271"/>
      <c r="UEX347" s="271"/>
      <c r="UEY347" s="271"/>
      <c r="UEZ347" s="271"/>
      <c r="UFA347" s="271"/>
      <c r="UFB347" s="271"/>
      <c r="UFC347" s="271"/>
      <c r="UFD347" s="271"/>
      <c r="UFE347" s="271"/>
      <c r="UFF347" s="271"/>
      <c r="UFG347" s="271"/>
      <c r="UFH347" s="271"/>
      <c r="UFI347" s="271"/>
      <c r="UFJ347" s="271"/>
      <c r="UFK347" s="271"/>
      <c r="UFL347" s="271"/>
      <c r="UFM347" s="271"/>
      <c r="UFN347" s="271"/>
      <c r="UFO347" s="271"/>
      <c r="UFP347" s="271"/>
      <c r="UFQ347" s="271"/>
      <c r="UFR347" s="271"/>
      <c r="UFS347" s="271"/>
      <c r="UFT347" s="271"/>
      <c r="UFU347" s="271"/>
      <c r="UFV347" s="271"/>
      <c r="UFW347" s="271"/>
      <c r="UFX347" s="271"/>
      <c r="UFY347" s="271"/>
      <c r="UFZ347" s="271"/>
      <c r="UGA347" s="271"/>
      <c r="UGB347" s="271"/>
      <c r="UGC347" s="271"/>
      <c r="UGD347" s="271"/>
      <c r="UGE347" s="271"/>
      <c r="UGF347" s="271"/>
      <c r="UGG347" s="271"/>
      <c r="UGH347" s="271"/>
      <c r="UGI347" s="271"/>
      <c r="UGJ347" s="271"/>
      <c r="UGK347" s="271"/>
      <c r="UGL347" s="271"/>
      <c r="UGM347" s="271"/>
      <c r="UGN347" s="271"/>
      <c r="UGO347" s="271"/>
      <c r="UGP347" s="271"/>
      <c r="UGQ347" s="271"/>
      <c r="UGR347" s="271"/>
      <c r="UGS347" s="271"/>
      <c r="UGT347" s="271"/>
      <c r="UGU347" s="271"/>
      <c r="UGV347" s="271"/>
      <c r="UGW347" s="271"/>
      <c r="UGX347" s="271"/>
      <c r="UGY347" s="271"/>
      <c r="UGZ347" s="271"/>
      <c r="UHA347" s="271"/>
      <c r="UHB347" s="271"/>
      <c r="UHC347" s="271"/>
      <c r="UHD347" s="271"/>
      <c r="UHE347" s="271"/>
      <c r="UHF347" s="271"/>
      <c r="UHG347" s="271"/>
      <c r="UHH347" s="271"/>
      <c r="UHI347" s="271"/>
      <c r="UHJ347" s="271"/>
      <c r="UHK347" s="271"/>
      <c r="UHL347" s="271"/>
      <c r="UHM347" s="271"/>
      <c r="UHN347" s="271"/>
      <c r="UHO347" s="271"/>
      <c r="UHP347" s="271"/>
      <c r="UHQ347" s="271"/>
      <c r="UHR347" s="271"/>
      <c r="UHS347" s="271"/>
      <c r="UHT347" s="271"/>
      <c r="UHU347" s="271"/>
      <c r="UHV347" s="271"/>
      <c r="UHW347" s="271"/>
      <c r="UHX347" s="271"/>
      <c r="UHY347" s="271"/>
      <c r="UHZ347" s="271"/>
      <c r="UIA347" s="271"/>
      <c r="UIB347" s="271"/>
      <c r="UIC347" s="271"/>
      <c r="UID347" s="271"/>
      <c r="UIE347" s="271"/>
      <c r="UIF347" s="271"/>
      <c r="UIG347" s="271"/>
      <c r="UIH347" s="271"/>
      <c r="UII347" s="271"/>
      <c r="UIJ347" s="271"/>
      <c r="UIK347" s="271"/>
      <c r="UIL347" s="271"/>
      <c r="UIM347" s="271"/>
      <c r="UIN347" s="271"/>
      <c r="UIO347" s="271"/>
      <c r="UIP347" s="271"/>
      <c r="UIQ347" s="271"/>
      <c r="UIR347" s="271"/>
      <c r="UIS347" s="271"/>
      <c r="UIT347" s="271"/>
      <c r="UIU347" s="271"/>
      <c r="UIV347" s="271"/>
      <c r="UIW347" s="271"/>
      <c r="UIX347" s="271"/>
      <c r="UIY347" s="271"/>
      <c r="UIZ347" s="271"/>
      <c r="UJA347" s="271"/>
      <c r="UJB347" s="271"/>
      <c r="UJC347" s="271"/>
      <c r="UJD347" s="271"/>
      <c r="UJE347" s="271"/>
      <c r="UJF347" s="271"/>
      <c r="UJG347" s="271"/>
      <c r="UJH347" s="271"/>
      <c r="UJI347" s="271"/>
      <c r="UJJ347" s="271"/>
      <c r="UJK347" s="271"/>
      <c r="UJL347" s="271"/>
      <c r="UJM347" s="271"/>
      <c r="UJN347" s="271"/>
      <c r="UJO347" s="271"/>
      <c r="UJP347" s="271"/>
      <c r="UJQ347" s="271"/>
      <c r="UJR347" s="271"/>
      <c r="UJS347" s="271"/>
      <c r="UJT347" s="271"/>
      <c r="UJU347" s="271"/>
      <c r="UJV347" s="271"/>
      <c r="UJW347" s="271"/>
      <c r="UJX347" s="271"/>
      <c r="UJY347" s="271"/>
      <c r="UJZ347" s="271"/>
      <c r="UKA347" s="271"/>
      <c r="UKB347" s="271"/>
      <c r="UKC347" s="271"/>
      <c r="UKD347" s="271"/>
      <c r="UKE347" s="271"/>
      <c r="UKF347" s="271"/>
      <c r="UKG347" s="271"/>
      <c r="UKH347" s="271"/>
      <c r="UKI347" s="271"/>
      <c r="UKJ347" s="271"/>
      <c r="UKK347" s="271"/>
      <c r="UKL347" s="271"/>
      <c r="UKM347" s="271"/>
      <c r="UKN347" s="271"/>
      <c r="UKO347" s="271"/>
      <c r="UKP347" s="271"/>
      <c r="UKQ347" s="271"/>
      <c r="UKR347" s="271"/>
      <c r="UKS347" s="271"/>
      <c r="UKT347" s="271"/>
      <c r="UKU347" s="271"/>
      <c r="UKV347" s="271"/>
      <c r="UKW347" s="271"/>
      <c r="UKX347" s="271"/>
      <c r="UKY347" s="271"/>
      <c r="UKZ347" s="271"/>
      <c r="ULA347" s="271"/>
      <c r="ULB347" s="271"/>
      <c r="ULC347" s="271"/>
      <c r="ULD347" s="271"/>
      <c r="ULE347" s="271"/>
      <c r="ULF347" s="271"/>
      <c r="ULG347" s="271"/>
      <c r="ULH347" s="271"/>
      <c r="ULI347" s="271"/>
      <c r="ULJ347" s="271"/>
      <c r="ULK347" s="271"/>
      <c r="ULL347" s="271"/>
      <c r="ULM347" s="271"/>
      <c r="ULN347" s="271"/>
      <c r="ULO347" s="271"/>
      <c r="ULP347" s="271"/>
      <c r="ULQ347" s="271"/>
      <c r="ULR347" s="271"/>
      <c r="ULS347" s="271"/>
      <c r="ULT347" s="271"/>
      <c r="ULU347" s="271"/>
      <c r="ULV347" s="271"/>
      <c r="ULW347" s="271"/>
      <c r="ULX347" s="271"/>
      <c r="ULY347" s="271"/>
      <c r="ULZ347" s="271"/>
      <c r="UMA347" s="271"/>
      <c r="UMB347" s="271"/>
      <c r="UMC347" s="271"/>
      <c r="UMD347" s="271"/>
      <c r="UME347" s="271"/>
      <c r="UMF347" s="271"/>
      <c r="UMG347" s="271"/>
      <c r="UMH347" s="271"/>
      <c r="UMI347" s="271"/>
      <c r="UMJ347" s="271"/>
      <c r="UMK347" s="271"/>
      <c r="UML347" s="271"/>
      <c r="UMM347" s="271"/>
      <c r="UMN347" s="271"/>
      <c r="UMO347" s="271"/>
      <c r="UMP347" s="271"/>
      <c r="UMQ347" s="271"/>
      <c r="UMR347" s="271"/>
      <c r="UMS347" s="271"/>
      <c r="UMT347" s="271"/>
      <c r="UMU347" s="271"/>
      <c r="UMV347" s="271"/>
      <c r="UMW347" s="271"/>
      <c r="UMX347" s="271"/>
      <c r="UMY347" s="271"/>
      <c r="UMZ347" s="271"/>
      <c r="UNA347" s="271"/>
      <c r="UNB347" s="271"/>
      <c r="UNC347" s="271"/>
      <c r="UND347" s="271"/>
      <c r="UNE347" s="271"/>
      <c r="UNF347" s="271"/>
      <c r="UNG347" s="271"/>
      <c r="UNH347" s="271"/>
      <c r="UNI347" s="271"/>
      <c r="UNJ347" s="271"/>
      <c r="UNK347" s="271"/>
      <c r="UNL347" s="271"/>
      <c r="UNM347" s="271"/>
      <c r="UNN347" s="271"/>
      <c r="UNO347" s="271"/>
      <c r="UNP347" s="271"/>
      <c r="UNQ347" s="271"/>
      <c r="UNR347" s="271"/>
      <c r="UNS347" s="271"/>
      <c r="UNT347" s="271"/>
      <c r="UNU347" s="271"/>
      <c r="UNV347" s="271"/>
      <c r="UNW347" s="271"/>
      <c r="UNX347" s="271"/>
      <c r="UNY347" s="271"/>
      <c r="UNZ347" s="271"/>
      <c r="UOA347" s="271"/>
      <c r="UOB347" s="271"/>
      <c r="UOC347" s="271"/>
      <c r="UOD347" s="271"/>
      <c r="UOE347" s="271"/>
      <c r="UOF347" s="271"/>
      <c r="UOG347" s="271"/>
      <c r="UOH347" s="271"/>
      <c r="UOI347" s="271"/>
      <c r="UOJ347" s="271"/>
      <c r="UOK347" s="271"/>
      <c r="UOL347" s="271"/>
      <c r="UOM347" s="271"/>
      <c r="UON347" s="271"/>
      <c r="UOO347" s="271"/>
      <c r="UOP347" s="271"/>
      <c r="UOQ347" s="271"/>
      <c r="UOR347" s="271"/>
      <c r="UOS347" s="271"/>
      <c r="UOT347" s="271"/>
      <c r="UOU347" s="271"/>
      <c r="UOV347" s="271"/>
      <c r="UOW347" s="271"/>
      <c r="UOX347" s="271"/>
      <c r="UOY347" s="271"/>
      <c r="UOZ347" s="271"/>
      <c r="UPA347" s="271"/>
      <c r="UPB347" s="271"/>
      <c r="UPC347" s="271"/>
      <c r="UPD347" s="271"/>
      <c r="UPE347" s="271"/>
      <c r="UPF347" s="271"/>
      <c r="UPG347" s="271"/>
      <c r="UPH347" s="271"/>
      <c r="UPI347" s="271"/>
      <c r="UPJ347" s="271"/>
      <c r="UPK347" s="271"/>
      <c r="UPL347" s="271"/>
      <c r="UPM347" s="271"/>
      <c r="UPN347" s="271"/>
      <c r="UPO347" s="271"/>
      <c r="UPP347" s="271"/>
      <c r="UPQ347" s="271"/>
      <c r="UPR347" s="271"/>
      <c r="UPS347" s="271"/>
      <c r="UPT347" s="271"/>
      <c r="UPU347" s="271"/>
      <c r="UPV347" s="271"/>
      <c r="UPW347" s="271"/>
      <c r="UPX347" s="271"/>
      <c r="UPY347" s="271"/>
      <c r="UPZ347" s="271"/>
      <c r="UQA347" s="271"/>
      <c r="UQB347" s="271"/>
      <c r="UQC347" s="271"/>
      <c r="UQD347" s="271"/>
      <c r="UQE347" s="271"/>
      <c r="UQF347" s="271"/>
      <c r="UQG347" s="271"/>
      <c r="UQH347" s="271"/>
      <c r="UQI347" s="271"/>
      <c r="UQJ347" s="271"/>
      <c r="UQK347" s="271"/>
      <c r="UQL347" s="271"/>
      <c r="UQM347" s="271"/>
      <c r="UQN347" s="271"/>
      <c r="UQO347" s="271"/>
      <c r="UQP347" s="271"/>
      <c r="UQQ347" s="271"/>
      <c r="UQR347" s="271"/>
      <c r="UQS347" s="271"/>
      <c r="UQT347" s="271"/>
      <c r="UQU347" s="271"/>
      <c r="UQV347" s="271"/>
      <c r="UQW347" s="271"/>
      <c r="UQX347" s="271"/>
      <c r="UQY347" s="271"/>
      <c r="UQZ347" s="271"/>
      <c r="URA347" s="271"/>
      <c r="URB347" s="271"/>
      <c r="URC347" s="271"/>
      <c r="URD347" s="271"/>
      <c r="URE347" s="271"/>
      <c r="URF347" s="271"/>
      <c r="URG347" s="271"/>
      <c r="URH347" s="271"/>
      <c r="URI347" s="271"/>
      <c r="URJ347" s="271"/>
      <c r="URK347" s="271"/>
      <c r="URL347" s="271"/>
      <c r="URM347" s="271"/>
      <c r="URN347" s="271"/>
      <c r="URO347" s="271"/>
      <c r="URP347" s="271"/>
      <c r="URQ347" s="271"/>
      <c r="URR347" s="271"/>
      <c r="URS347" s="271"/>
      <c r="URT347" s="271"/>
      <c r="URU347" s="271"/>
      <c r="URV347" s="271"/>
      <c r="URW347" s="271"/>
      <c r="URX347" s="271"/>
      <c r="URY347" s="271"/>
      <c r="URZ347" s="271"/>
      <c r="USA347" s="271"/>
      <c r="USB347" s="271"/>
      <c r="USC347" s="271"/>
      <c r="USD347" s="271"/>
      <c r="USE347" s="271"/>
      <c r="USF347" s="271"/>
      <c r="USG347" s="271"/>
      <c r="USH347" s="271"/>
      <c r="USI347" s="271"/>
      <c r="USJ347" s="271"/>
      <c r="USK347" s="271"/>
      <c r="USL347" s="271"/>
      <c r="USM347" s="271"/>
      <c r="USN347" s="271"/>
      <c r="USO347" s="271"/>
      <c r="USP347" s="271"/>
      <c r="USQ347" s="271"/>
      <c r="USR347" s="271"/>
      <c r="USS347" s="271"/>
      <c r="UST347" s="271"/>
      <c r="USU347" s="271"/>
      <c r="USV347" s="271"/>
      <c r="USW347" s="271"/>
      <c r="USX347" s="271"/>
      <c r="USY347" s="271"/>
      <c r="USZ347" s="271"/>
      <c r="UTA347" s="271"/>
      <c r="UTB347" s="271"/>
      <c r="UTC347" s="271"/>
      <c r="UTD347" s="271"/>
      <c r="UTE347" s="271"/>
      <c r="UTF347" s="271"/>
      <c r="UTG347" s="271"/>
      <c r="UTH347" s="271"/>
      <c r="UTI347" s="271"/>
      <c r="UTJ347" s="271"/>
      <c r="UTK347" s="271"/>
      <c r="UTL347" s="271"/>
      <c r="UTM347" s="271"/>
      <c r="UTN347" s="271"/>
      <c r="UTO347" s="271"/>
      <c r="UTP347" s="271"/>
      <c r="UTQ347" s="271"/>
      <c r="UTR347" s="271"/>
      <c r="UTS347" s="271"/>
      <c r="UTT347" s="271"/>
      <c r="UTU347" s="271"/>
      <c r="UTV347" s="271"/>
      <c r="UTW347" s="271"/>
      <c r="UTX347" s="271"/>
      <c r="UTY347" s="271"/>
      <c r="UTZ347" s="271"/>
      <c r="UUA347" s="271"/>
      <c r="UUB347" s="271"/>
      <c r="UUC347" s="271"/>
      <c r="UUD347" s="271"/>
      <c r="UUE347" s="271"/>
      <c r="UUF347" s="271"/>
      <c r="UUG347" s="271"/>
      <c r="UUH347" s="271"/>
      <c r="UUI347" s="271"/>
      <c r="UUJ347" s="271"/>
      <c r="UUK347" s="271"/>
      <c r="UUL347" s="271"/>
      <c r="UUM347" s="271"/>
      <c r="UUN347" s="271"/>
      <c r="UUO347" s="271"/>
      <c r="UUP347" s="271"/>
      <c r="UUQ347" s="271"/>
      <c r="UUR347" s="271"/>
      <c r="UUS347" s="271"/>
      <c r="UUT347" s="271"/>
      <c r="UUU347" s="271"/>
      <c r="UUV347" s="271"/>
      <c r="UUW347" s="271"/>
      <c r="UUX347" s="271"/>
      <c r="UUY347" s="271"/>
      <c r="UUZ347" s="271"/>
      <c r="UVA347" s="271"/>
      <c r="UVB347" s="271"/>
      <c r="UVC347" s="271"/>
      <c r="UVD347" s="271"/>
      <c r="UVE347" s="271"/>
      <c r="UVF347" s="271"/>
      <c r="UVG347" s="271"/>
      <c r="UVH347" s="271"/>
      <c r="UVI347" s="271"/>
      <c r="UVJ347" s="271"/>
      <c r="UVK347" s="271"/>
      <c r="UVL347" s="271"/>
      <c r="UVM347" s="271"/>
      <c r="UVN347" s="271"/>
      <c r="UVO347" s="271"/>
      <c r="UVP347" s="271"/>
      <c r="UVQ347" s="271"/>
      <c r="UVR347" s="271"/>
      <c r="UVS347" s="271"/>
      <c r="UVT347" s="271"/>
      <c r="UVU347" s="271"/>
      <c r="UVV347" s="271"/>
      <c r="UVW347" s="271"/>
      <c r="UVX347" s="271"/>
      <c r="UVY347" s="271"/>
      <c r="UVZ347" s="271"/>
      <c r="UWA347" s="271"/>
      <c r="UWB347" s="271"/>
      <c r="UWC347" s="271"/>
      <c r="UWD347" s="271"/>
      <c r="UWE347" s="271"/>
      <c r="UWF347" s="271"/>
      <c r="UWG347" s="271"/>
      <c r="UWH347" s="271"/>
      <c r="UWI347" s="271"/>
      <c r="UWJ347" s="271"/>
      <c r="UWK347" s="271"/>
      <c r="UWL347" s="271"/>
      <c r="UWM347" s="271"/>
      <c r="UWN347" s="271"/>
      <c r="UWO347" s="271"/>
      <c r="UWP347" s="271"/>
      <c r="UWQ347" s="271"/>
      <c r="UWR347" s="271"/>
      <c r="UWS347" s="271"/>
      <c r="UWT347" s="271"/>
      <c r="UWU347" s="271"/>
      <c r="UWV347" s="271"/>
      <c r="UWW347" s="271"/>
      <c r="UWX347" s="271"/>
      <c r="UWY347" s="271"/>
      <c r="UWZ347" s="271"/>
      <c r="UXA347" s="271"/>
      <c r="UXB347" s="271"/>
      <c r="UXC347" s="271"/>
      <c r="UXD347" s="271"/>
      <c r="UXE347" s="271"/>
      <c r="UXF347" s="271"/>
      <c r="UXG347" s="271"/>
      <c r="UXH347" s="271"/>
      <c r="UXI347" s="271"/>
      <c r="UXJ347" s="271"/>
      <c r="UXK347" s="271"/>
      <c r="UXL347" s="271"/>
      <c r="UXM347" s="271"/>
      <c r="UXN347" s="271"/>
      <c r="UXO347" s="271"/>
      <c r="UXP347" s="271"/>
      <c r="UXQ347" s="271"/>
      <c r="UXR347" s="271"/>
      <c r="UXS347" s="271"/>
      <c r="UXT347" s="271"/>
      <c r="UXU347" s="271"/>
      <c r="UXV347" s="271"/>
      <c r="UXW347" s="271"/>
      <c r="UXX347" s="271"/>
      <c r="UXY347" s="271"/>
      <c r="UXZ347" s="271"/>
      <c r="UYA347" s="271"/>
      <c r="UYB347" s="271"/>
      <c r="UYC347" s="271"/>
      <c r="UYD347" s="271"/>
      <c r="UYE347" s="271"/>
      <c r="UYF347" s="271"/>
      <c r="UYG347" s="271"/>
      <c r="UYH347" s="271"/>
      <c r="UYI347" s="271"/>
      <c r="UYJ347" s="271"/>
      <c r="UYK347" s="271"/>
      <c r="UYL347" s="271"/>
      <c r="UYM347" s="271"/>
      <c r="UYN347" s="271"/>
      <c r="UYO347" s="271"/>
      <c r="UYP347" s="271"/>
      <c r="UYQ347" s="271"/>
      <c r="UYR347" s="271"/>
      <c r="UYS347" s="271"/>
      <c r="UYT347" s="271"/>
      <c r="UYU347" s="271"/>
      <c r="UYV347" s="271"/>
      <c r="UYW347" s="271"/>
      <c r="UYX347" s="271"/>
      <c r="UYY347" s="271"/>
      <c r="UYZ347" s="271"/>
      <c r="UZA347" s="271"/>
      <c r="UZB347" s="271"/>
      <c r="UZC347" s="271"/>
      <c r="UZD347" s="271"/>
      <c r="UZE347" s="271"/>
      <c r="UZF347" s="271"/>
      <c r="UZG347" s="271"/>
      <c r="UZH347" s="271"/>
      <c r="UZI347" s="271"/>
      <c r="UZJ347" s="271"/>
      <c r="UZK347" s="271"/>
      <c r="UZL347" s="271"/>
      <c r="UZM347" s="271"/>
      <c r="UZN347" s="271"/>
      <c r="UZO347" s="271"/>
      <c r="UZP347" s="271"/>
      <c r="UZQ347" s="271"/>
      <c r="UZR347" s="271"/>
      <c r="UZS347" s="271"/>
      <c r="UZT347" s="271"/>
      <c r="UZU347" s="271"/>
      <c r="UZV347" s="271"/>
      <c r="UZW347" s="271"/>
      <c r="UZX347" s="271"/>
      <c r="UZY347" s="271"/>
      <c r="UZZ347" s="271"/>
      <c r="VAA347" s="271"/>
      <c r="VAB347" s="271"/>
      <c r="VAC347" s="271"/>
      <c r="VAD347" s="271"/>
      <c r="VAE347" s="271"/>
      <c r="VAF347" s="271"/>
      <c r="VAG347" s="271"/>
      <c r="VAH347" s="271"/>
      <c r="VAI347" s="271"/>
      <c r="VAJ347" s="271"/>
      <c r="VAK347" s="271"/>
      <c r="VAL347" s="271"/>
      <c r="VAM347" s="271"/>
      <c r="VAN347" s="271"/>
      <c r="VAO347" s="271"/>
      <c r="VAP347" s="271"/>
      <c r="VAQ347" s="271"/>
      <c r="VAR347" s="271"/>
      <c r="VAS347" s="271"/>
      <c r="VAT347" s="271"/>
      <c r="VAU347" s="271"/>
      <c r="VAV347" s="271"/>
      <c r="VAW347" s="271"/>
      <c r="VAX347" s="271"/>
      <c r="VAY347" s="271"/>
      <c r="VAZ347" s="271"/>
      <c r="VBA347" s="271"/>
      <c r="VBB347" s="271"/>
      <c r="VBC347" s="271"/>
      <c r="VBD347" s="271"/>
      <c r="VBE347" s="271"/>
      <c r="VBF347" s="271"/>
      <c r="VBG347" s="271"/>
      <c r="VBH347" s="271"/>
      <c r="VBI347" s="271"/>
      <c r="VBJ347" s="271"/>
      <c r="VBK347" s="271"/>
      <c r="VBL347" s="271"/>
      <c r="VBM347" s="271"/>
      <c r="VBN347" s="271"/>
      <c r="VBO347" s="271"/>
      <c r="VBP347" s="271"/>
      <c r="VBQ347" s="271"/>
      <c r="VBR347" s="271"/>
      <c r="VBS347" s="271"/>
      <c r="VBT347" s="271"/>
      <c r="VBU347" s="271"/>
      <c r="VBV347" s="271"/>
      <c r="VBW347" s="271"/>
      <c r="VBX347" s="271"/>
      <c r="VBY347" s="271"/>
      <c r="VBZ347" s="271"/>
      <c r="VCA347" s="271"/>
      <c r="VCB347" s="271"/>
      <c r="VCC347" s="271"/>
      <c r="VCD347" s="271"/>
      <c r="VCE347" s="271"/>
      <c r="VCF347" s="271"/>
      <c r="VCG347" s="271"/>
      <c r="VCH347" s="271"/>
      <c r="VCI347" s="271"/>
      <c r="VCJ347" s="271"/>
      <c r="VCK347" s="271"/>
      <c r="VCL347" s="271"/>
      <c r="VCM347" s="271"/>
      <c r="VCN347" s="271"/>
      <c r="VCO347" s="271"/>
      <c r="VCP347" s="271"/>
      <c r="VCQ347" s="271"/>
      <c r="VCR347" s="271"/>
      <c r="VCS347" s="271"/>
      <c r="VCT347" s="271"/>
      <c r="VCU347" s="271"/>
      <c r="VCV347" s="271"/>
      <c r="VCW347" s="271"/>
      <c r="VCX347" s="271"/>
      <c r="VCY347" s="271"/>
      <c r="VCZ347" s="271"/>
      <c r="VDA347" s="271"/>
      <c r="VDB347" s="271"/>
      <c r="VDC347" s="271"/>
      <c r="VDD347" s="271"/>
      <c r="VDE347" s="271"/>
      <c r="VDF347" s="271"/>
      <c r="VDG347" s="271"/>
      <c r="VDH347" s="271"/>
      <c r="VDI347" s="271"/>
      <c r="VDJ347" s="271"/>
      <c r="VDK347" s="271"/>
      <c r="VDL347" s="271"/>
      <c r="VDM347" s="271"/>
      <c r="VDN347" s="271"/>
      <c r="VDO347" s="271"/>
      <c r="VDP347" s="271"/>
      <c r="VDQ347" s="271"/>
      <c r="VDR347" s="271"/>
      <c r="VDS347" s="271"/>
      <c r="VDT347" s="271"/>
      <c r="VDU347" s="271"/>
      <c r="VDV347" s="271"/>
      <c r="VDW347" s="271"/>
      <c r="VDX347" s="271"/>
      <c r="VDY347" s="271"/>
      <c r="VDZ347" s="271"/>
      <c r="VEA347" s="271"/>
      <c r="VEB347" s="271"/>
      <c r="VEC347" s="271"/>
      <c r="VED347" s="271"/>
      <c r="VEE347" s="271"/>
      <c r="VEF347" s="271"/>
      <c r="VEG347" s="271"/>
      <c r="VEH347" s="271"/>
      <c r="VEI347" s="271"/>
      <c r="VEJ347" s="271"/>
      <c r="VEK347" s="271"/>
      <c r="VEL347" s="271"/>
      <c r="VEM347" s="271"/>
      <c r="VEN347" s="271"/>
      <c r="VEO347" s="271"/>
      <c r="VEP347" s="271"/>
      <c r="VEQ347" s="271"/>
      <c r="VER347" s="271"/>
      <c r="VES347" s="271"/>
      <c r="VET347" s="271"/>
      <c r="VEU347" s="271"/>
      <c r="VEV347" s="271"/>
      <c r="VEW347" s="271"/>
      <c r="VEX347" s="271"/>
      <c r="VEY347" s="271"/>
      <c r="VEZ347" s="271"/>
      <c r="VFA347" s="271"/>
      <c r="VFB347" s="271"/>
      <c r="VFC347" s="271"/>
      <c r="VFD347" s="271"/>
      <c r="VFE347" s="271"/>
      <c r="VFF347" s="271"/>
      <c r="VFG347" s="271"/>
      <c r="VFH347" s="271"/>
      <c r="VFI347" s="271"/>
      <c r="VFJ347" s="271"/>
      <c r="VFK347" s="271"/>
      <c r="VFL347" s="271"/>
      <c r="VFM347" s="271"/>
      <c r="VFN347" s="271"/>
      <c r="VFO347" s="271"/>
      <c r="VFP347" s="271"/>
      <c r="VFQ347" s="271"/>
      <c r="VFR347" s="271"/>
      <c r="VFS347" s="271"/>
      <c r="VFT347" s="271"/>
      <c r="VFU347" s="271"/>
      <c r="VFV347" s="271"/>
      <c r="VFW347" s="271"/>
      <c r="VFX347" s="271"/>
      <c r="VFY347" s="271"/>
      <c r="VFZ347" s="271"/>
      <c r="VGA347" s="271"/>
      <c r="VGB347" s="271"/>
      <c r="VGC347" s="271"/>
      <c r="VGD347" s="271"/>
      <c r="VGE347" s="271"/>
      <c r="VGF347" s="271"/>
      <c r="VGG347" s="271"/>
      <c r="VGH347" s="271"/>
      <c r="VGI347" s="271"/>
      <c r="VGJ347" s="271"/>
      <c r="VGK347" s="271"/>
      <c r="VGL347" s="271"/>
      <c r="VGM347" s="271"/>
      <c r="VGN347" s="271"/>
      <c r="VGO347" s="271"/>
      <c r="VGP347" s="271"/>
      <c r="VGQ347" s="271"/>
      <c r="VGR347" s="271"/>
      <c r="VGS347" s="271"/>
      <c r="VGT347" s="271"/>
      <c r="VGU347" s="271"/>
      <c r="VGV347" s="271"/>
      <c r="VGW347" s="271"/>
      <c r="VGX347" s="271"/>
      <c r="VGY347" s="271"/>
      <c r="VGZ347" s="271"/>
      <c r="VHA347" s="271"/>
      <c r="VHB347" s="271"/>
      <c r="VHC347" s="271"/>
      <c r="VHD347" s="271"/>
      <c r="VHE347" s="271"/>
      <c r="VHF347" s="271"/>
      <c r="VHG347" s="271"/>
      <c r="VHH347" s="271"/>
      <c r="VHI347" s="271"/>
      <c r="VHJ347" s="271"/>
      <c r="VHK347" s="271"/>
      <c r="VHL347" s="271"/>
      <c r="VHM347" s="271"/>
      <c r="VHN347" s="271"/>
      <c r="VHO347" s="271"/>
      <c r="VHP347" s="271"/>
      <c r="VHQ347" s="271"/>
      <c r="VHR347" s="271"/>
      <c r="VHS347" s="271"/>
      <c r="VHT347" s="271"/>
      <c r="VHU347" s="271"/>
      <c r="VHV347" s="271"/>
      <c r="VHW347" s="271"/>
      <c r="VHX347" s="271"/>
      <c r="VHY347" s="271"/>
      <c r="VHZ347" s="271"/>
      <c r="VIA347" s="271"/>
      <c r="VIB347" s="271"/>
      <c r="VIC347" s="271"/>
      <c r="VID347" s="271"/>
      <c r="VIE347" s="271"/>
      <c r="VIF347" s="271"/>
      <c r="VIG347" s="271"/>
      <c r="VIH347" s="271"/>
      <c r="VII347" s="271"/>
      <c r="VIJ347" s="271"/>
      <c r="VIK347" s="271"/>
      <c r="VIL347" s="271"/>
      <c r="VIM347" s="271"/>
      <c r="VIN347" s="271"/>
      <c r="VIO347" s="271"/>
      <c r="VIP347" s="271"/>
      <c r="VIQ347" s="271"/>
      <c r="VIR347" s="271"/>
      <c r="VIS347" s="271"/>
      <c r="VIT347" s="271"/>
      <c r="VIU347" s="271"/>
      <c r="VIV347" s="271"/>
      <c r="VIW347" s="271"/>
      <c r="VIX347" s="271"/>
      <c r="VIY347" s="271"/>
      <c r="VIZ347" s="271"/>
      <c r="VJA347" s="271"/>
      <c r="VJB347" s="271"/>
      <c r="VJC347" s="271"/>
      <c r="VJD347" s="271"/>
      <c r="VJE347" s="271"/>
      <c r="VJF347" s="271"/>
      <c r="VJG347" s="271"/>
      <c r="VJH347" s="271"/>
      <c r="VJI347" s="271"/>
      <c r="VJJ347" s="271"/>
      <c r="VJK347" s="271"/>
      <c r="VJL347" s="271"/>
      <c r="VJM347" s="271"/>
      <c r="VJN347" s="271"/>
      <c r="VJO347" s="271"/>
      <c r="VJP347" s="271"/>
      <c r="VJQ347" s="271"/>
      <c r="VJR347" s="271"/>
      <c r="VJS347" s="271"/>
      <c r="VJT347" s="271"/>
      <c r="VJU347" s="271"/>
      <c r="VJV347" s="271"/>
      <c r="VJW347" s="271"/>
      <c r="VJX347" s="271"/>
      <c r="VJY347" s="271"/>
      <c r="VJZ347" s="271"/>
      <c r="VKA347" s="271"/>
      <c r="VKB347" s="271"/>
      <c r="VKC347" s="271"/>
      <c r="VKD347" s="271"/>
      <c r="VKE347" s="271"/>
      <c r="VKF347" s="271"/>
      <c r="VKG347" s="271"/>
      <c r="VKH347" s="271"/>
      <c r="VKI347" s="271"/>
      <c r="VKJ347" s="271"/>
      <c r="VKK347" s="271"/>
      <c r="VKL347" s="271"/>
      <c r="VKM347" s="271"/>
      <c r="VKN347" s="271"/>
      <c r="VKO347" s="271"/>
      <c r="VKP347" s="271"/>
      <c r="VKQ347" s="271"/>
      <c r="VKR347" s="271"/>
      <c r="VKS347" s="271"/>
      <c r="VKT347" s="271"/>
      <c r="VKU347" s="271"/>
      <c r="VKV347" s="271"/>
      <c r="VKW347" s="271"/>
      <c r="VKX347" s="271"/>
      <c r="VKY347" s="271"/>
      <c r="VKZ347" s="271"/>
      <c r="VLA347" s="271"/>
      <c r="VLB347" s="271"/>
      <c r="VLC347" s="271"/>
      <c r="VLD347" s="271"/>
      <c r="VLE347" s="271"/>
      <c r="VLF347" s="271"/>
      <c r="VLG347" s="271"/>
      <c r="VLH347" s="271"/>
      <c r="VLI347" s="271"/>
      <c r="VLJ347" s="271"/>
      <c r="VLK347" s="271"/>
      <c r="VLL347" s="271"/>
      <c r="VLM347" s="271"/>
      <c r="VLN347" s="271"/>
      <c r="VLO347" s="271"/>
      <c r="VLP347" s="271"/>
      <c r="VLQ347" s="271"/>
      <c r="VLR347" s="271"/>
      <c r="VLS347" s="271"/>
      <c r="VLT347" s="271"/>
      <c r="VLU347" s="271"/>
      <c r="VLV347" s="271"/>
      <c r="VLW347" s="271"/>
      <c r="VLX347" s="271"/>
      <c r="VLY347" s="271"/>
      <c r="VLZ347" s="271"/>
      <c r="VMA347" s="271"/>
      <c r="VMB347" s="271"/>
      <c r="VMC347" s="271"/>
      <c r="VMD347" s="271"/>
      <c r="VME347" s="271"/>
      <c r="VMF347" s="271"/>
      <c r="VMG347" s="271"/>
      <c r="VMH347" s="271"/>
      <c r="VMI347" s="271"/>
      <c r="VMJ347" s="271"/>
      <c r="VMK347" s="271"/>
      <c r="VML347" s="271"/>
      <c r="VMM347" s="271"/>
      <c r="VMN347" s="271"/>
      <c r="VMO347" s="271"/>
      <c r="VMP347" s="271"/>
      <c r="VMQ347" s="271"/>
      <c r="VMR347" s="271"/>
      <c r="VMS347" s="271"/>
      <c r="VMT347" s="271"/>
      <c r="VMU347" s="271"/>
      <c r="VMV347" s="271"/>
      <c r="VMW347" s="271"/>
      <c r="VMX347" s="271"/>
      <c r="VMY347" s="271"/>
      <c r="VMZ347" s="271"/>
      <c r="VNA347" s="271"/>
      <c r="VNB347" s="271"/>
      <c r="VNC347" s="271"/>
      <c r="VND347" s="271"/>
      <c r="VNE347" s="271"/>
      <c r="VNF347" s="271"/>
      <c r="VNG347" s="271"/>
      <c r="VNH347" s="271"/>
      <c r="VNI347" s="271"/>
      <c r="VNJ347" s="271"/>
      <c r="VNK347" s="271"/>
      <c r="VNL347" s="271"/>
      <c r="VNM347" s="271"/>
      <c r="VNN347" s="271"/>
      <c r="VNO347" s="271"/>
      <c r="VNP347" s="271"/>
      <c r="VNQ347" s="271"/>
      <c r="VNR347" s="271"/>
      <c r="VNS347" s="271"/>
      <c r="VNT347" s="271"/>
      <c r="VNU347" s="271"/>
      <c r="VNV347" s="271"/>
      <c r="VNW347" s="271"/>
      <c r="VNX347" s="271"/>
      <c r="VNY347" s="271"/>
      <c r="VNZ347" s="271"/>
      <c r="VOA347" s="271"/>
      <c r="VOB347" s="271"/>
      <c r="VOC347" s="271"/>
      <c r="VOD347" s="271"/>
      <c r="VOE347" s="271"/>
      <c r="VOF347" s="271"/>
      <c r="VOG347" s="271"/>
      <c r="VOH347" s="271"/>
      <c r="VOI347" s="271"/>
      <c r="VOJ347" s="271"/>
      <c r="VOK347" s="271"/>
      <c r="VOL347" s="271"/>
      <c r="VOM347" s="271"/>
      <c r="VON347" s="271"/>
      <c r="VOO347" s="271"/>
      <c r="VOP347" s="271"/>
      <c r="VOQ347" s="271"/>
      <c r="VOR347" s="271"/>
      <c r="VOS347" s="271"/>
      <c r="VOT347" s="271"/>
      <c r="VOU347" s="271"/>
      <c r="VOV347" s="271"/>
      <c r="VOW347" s="271"/>
      <c r="VOX347" s="271"/>
      <c r="VOY347" s="271"/>
      <c r="VOZ347" s="271"/>
      <c r="VPA347" s="271"/>
      <c r="VPB347" s="271"/>
      <c r="VPC347" s="271"/>
      <c r="VPD347" s="271"/>
      <c r="VPE347" s="271"/>
      <c r="VPF347" s="271"/>
      <c r="VPG347" s="271"/>
      <c r="VPH347" s="271"/>
      <c r="VPI347" s="271"/>
      <c r="VPJ347" s="271"/>
      <c r="VPK347" s="271"/>
      <c r="VPL347" s="271"/>
      <c r="VPM347" s="271"/>
      <c r="VPN347" s="271"/>
      <c r="VPO347" s="271"/>
      <c r="VPP347" s="271"/>
      <c r="VPQ347" s="271"/>
      <c r="VPR347" s="271"/>
      <c r="VPS347" s="271"/>
      <c r="VPT347" s="271"/>
      <c r="VPU347" s="271"/>
      <c r="VPV347" s="271"/>
      <c r="VPW347" s="271"/>
      <c r="VPX347" s="271"/>
      <c r="VPY347" s="271"/>
      <c r="VPZ347" s="271"/>
      <c r="VQA347" s="271"/>
      <c r="VQB347" s="271"/>
      <c r="VQC347" s="271"/>
      <c r="VQD347" s="271"/>
      <c r="VQE347" s="271"/>
      <c r="VQF347" s="271"/>
      <c r="VQG347" s="271"/>
      <c r="VQH347" s="271"/>
      <c r="VQI347" s="271"/>
      <c r="VQJ347" s="271"/>
      <c r="VQK347" s="271"/>
      <c r="VQL347" s="271"/>
      <c r="VQM347" s="271"/>
      <c r="VQN347" s="271"/>
      <c r="VQO347" s="271"/>
      <c r="VQP347" s="271"/>
      <c r="VQQ347" s="271"/>
      <c r="VQR347" s="271"/>
      <c r="VQS347" s="271"/>
      <c r="VQT347" s="271"/>
      <c r="VQU347" s="271"/>
      <c r="VQV347" s="271"/>
      <c r="VQW347" s="271"/>
      <c r="VQX347" s="271"/>
      <c r="VQY347" s="271"/>
      <c r="VQZ347" s="271"/>
      <c r="VRA347" s="271"/>
      <c r="VRB347" s="271"/>
      <c r="VRC347" s="271"/>
      <c r="VRD347" s="271"/>
      <c r="VRE347" s="271"/>
      <c r="VRF347" s="271"/>
      <c r="VRG347" s="271"/>
      <c r="VRH347" s="271"/>
      <c r="VRI347" s="271"/>
      <c r="VRJ347" s="271"/>
      <c r="VRK347" s="271"/>
      <c r="VRL347" s="271"/>
      <c r="VRM347" s="271"/>
      <c r="VRN347" s="271"/>
      <c r="VRO347" s="271"/>
      <c r="VRP347" s="271"/>
      <c r="VRQ347" s="271"/>
      <c r="VRR347" s="271"/>
      <c r="VRS347" s="271"/>
      <c r="VRT347" s="271"/>
      <c r="VRU347" s="271"/>
      <c r="VRV347" s="271"/>
      <c r="VRW347" s="271"/>
      <c r="VRX347" s="271"/>
      <c r="VRY347" s="271"/>
      <c r="VRZ347" s="271"/>
      <c r="VSA347" s="271"/>
      <c r="VSB347" s="271"/>
      <c r="VSC347" s="271"/>
      <c r="VSD347" s="271"/>
      <c r="VSE347" s="271"/>
      <c r="VSF347" s="271"/>
      <c r="VSG347" s="271"/>
      <c r="VSH347" s="271"/>
      <c r="VSI347" s="271"/>
      <c r="VSJ347" s="271"/>
      <c r="VSK347" s="271"/>
      <c r="VSL347" s="271"/>
      <c r="VSM347" s="271"/>
      <c r="VSN347" s="271"/>
      <c r="VSO347" s="271"/>
      <c r="VSP347" s="271"/>
      <c r="VSQ347" s="271"/>
      <c r="VSR347" s="271"/>
      <c r="VSS347" s="271"/>
      <c r="VST347" s="271"/>
      <c r="VSU347" s="271"/>
      <c r="VSV347" s="271"/>
      <c r="VSW347" s="271"/>
      <c r="VSX347" s="271"/>
      <c r="VSY347" s="271"/>
      <c r="VSZ347" s="271"/>
      <c r="VTA347" s="271"/>
      <c r="VTB347" s="271"/>
      <c r="VTC347" s="271"/>
      <c r="VTD347" s="271"/>
      <c r="VTE347" s="271"/>
      <c r="VTF347" s="271"/>
      <c r="VTG347" s="271"/>
      <c r="VTH347" s="271"/>
      <c r="VTI347" s="271"/>
      <c r="VTJ347" s="271"/>
      <c r="VTK347" s="271"/>
      <c r="VTL347" s="271"/>
      <c r="VTM347" s="271"/>
      <c r="VTN347" s="271"/>
      <c r="VTO347" s="271"/>
      <c r="VTP347" s="271"/>
      <c r="VTQ347" s="271"/>
      <c r="VTR347" s="271"/>
      <c r="VTS347" s="271"/>
      <c r="VTT347" s="271"/>
      <c r="VTU347" s="271"/>
      <c r="VTV347" s="271"/>
      <c r="VTW347" s="271"/>
      <c r="VTX347" s="271"/>
      <c r="VTY347" s="271"/>
      <c r="VTZ347" s="271"/>
      <c r="VUA347" s="271"/>
      <c r="VUB347" s="271"/>
      <c r="VUC347" s="271"/>
      <c r="VUD347" s="271"/>
      <c r="VUE347" s="271"/>
      <c r="VUF347" s="271"/>
      <c r="VUG347" s="271"/>
      <c r="VUH347" s="271"/>
      <c r="VUI347" s="271"/>
      <c r="VUJ347" s="271"/>
      <c r="VUK347" s="271"/>
      <c r="VUL347" s="271"/>
      <c r="VUM347" s="271"/>
      <c r="VUN347" s="271"/>
      <c r="VUO347" s="271"/>
      <c r="VUP347" s="271"/>
      <c r="VUQ347" s="271"/>
      <c r="VUR347" s="271"/>
      <c r="VUS347" s="271"/>
      <c r="VUT347" s="271"/>
      <c r="VUU347" s="271"/>
      <c r="VUV347" s="271"/>
      <c r="VUW347" s="271"/>
      <c r="VUX347" s="271"/>
      <c r="VUY347" s="271"/>
      <c r="VUZ347" s="271"/>
      <c r="VVA347" s="271"/>
      <c r="VVB347" s="271"/>
      <c r="VVC347" s="271"/>
      <c r="VVD347" s="271"/>
      <c r="VVE347" s="271"/>
      <c r="VVF347" s="271"/>
      <c r="VVG347" s="271"/>
      <c r="VVH347" s="271"/>
      <c r="VVI347" s="271"/>
      <c r="VVJ347" s="271"/>
      <c r="VVK347" s="271"/>
      <c r="VVL347" s="271"/>
      <c r="VVM347" s="271"/>
      <c r="VVN347" s="271"/>
      <c r="VVO347" s="271"/>
      <c r="VVP347" s="271"/>
      <c r="VVQ347" s="271"/>
      <c r="VVR347" s="271"/>
      <c r="VVS347" s="271"/>
      <c r="VVT347" s="271"/>
      <c r="VVU347" s="271"/>
      <c r="VVV347" s="271"/>
      <c r="VVW347" s="271"/>
      <c r="VVX347" s="271"/>
      <c r="VVY347" s="271"/>
      <c r="VVZ347" s="271"/>
      <c r="VWA347" s="271"/>
      <c r="VWB347" s="271"/>
      <c r="VWC347" s="271"/>
      <c r="VWD347" s="271"/>
      <c r="VWE347" s="271"/>
      <c r="VWF347" s="271"/>
      <c r="VWG347" s="271"/>
      <c r="VWH347" s="271"/>
      <c r="VWI347" s="271"/>
      <c r="VWJ347" s="271"/>
      <c r="VWK347" s="271"/>
      <c r="VWL347" s="271"/>
      <c r="VWM347" s="271"/>
      <c r="VWN347" s="271"/>
      <c r="VWO347" s="271"/>
      <c r="VWP347" s="271"/>
      <c r="VWQ347" s="271"/>
      <c r="VWR347" s="271"/>
      <c r="VWS347" s="271"/>
      <c r="VWT347" s="271"/>
      <c r="VWU347" s="271"/>
      <c r="VWV347" s="271"/>
      <c r="VWW347" s="271"/>
      <c r="VWX347" s="271"/>
      <c r="VWY347" s="271"/>
      <c r="VWZ347" s="271"/>
      <c r="VXA347" s="271"/>
      <c r="VXB347" s="271"/>
      <c r="VXC347" s="271"/>
      <c r="VXD347" s="271"/>
      <c r="VXE347" s="271"/>
      <c r="VXF347" s="271"/>
      <c r="VXG347" s="271"/>
      <c r="VXH347" s="271"/>
      <c r="VXI347" s="271"/>
      <c r="VXJ347" s="271"/>
      <c r="VXK347" s="271"/>
      <c r="VXL347" s="271"/>
      <c r="VXM347" s="271"/>
      <c r="VXN347" s="271"/>
      <c r="VXO347" s="271"/>
      <c r="VXP347" s="271"/>
      <c r="VXQ347" s="271"/>
      <c r="VXR347" s="271"/>
      <c r="VXS347" s="271"/>
      <c r="VXT347" s="271"/>
      <c r="VXU347" s="271"/>
      <c r="VXV347" s="271"/>
      <c r="VXW347" s="271"/>
      <c r="VXX347" s="271"/>
      <c r="VXY347" s="271"/>
      <c r="VXZ347" s="271"/>
      <c r="VYA347" s="271"/>
      <c r="VYB347" s="271"/>
      <c r="VYC347" s="271"/>
      <c r="VYD347" s="271"/>
      <c r="VYE347" s="271"/>
      <c r="VYF347" s="271"/>
      <c r="VYG347" s="271"/>
      <c r="VYH347" s="271"/>
      <c r="VYI347" s="271"/>
      <c r="VYJ347" s="271"/>
      <c r="VYK347" s="271"/>
      <c r="VYL347" s="271"/>
      <c r="VYM347" s="271"/>
      <c r="VYN347" s="271"/>
      <c r="VYO347" s="271"/>
      <c r="VYP347" s="271"/>
      <c r="VYQ347" s="271"/>
      <c r="VYR347" s="271"/>
      <c r="VYS347" s="271"/>
      <c r="VYT347" s="271"/>
      <c r="VYU347" s="271"/>
      <c r="VYV347" s="271"/>
      <c r="VYW347" s="271"/>
      <c r="VYX347" s="271"/>
      <c r="VYY347" s="271"/>
      <c r="VYZ347" s="271"/>
      <c r="VZA347" s="271"/>
      <c r="VZB347" s="271"/>
      <c r="VZC347" s="271"/>
      <c r="VZD347" s="271"/>
      <c r="VZE347" s="271"/>
      <c r="VZF347" s="271"/>
      <c r="VZG347" s="271"/>
      <c r="VZH347" s="271"/>
      <c r="VZI347" s="271"/>
      <c r="VZJ347" s="271"/>
      <c r="VZK347" s="271"/>
      <c r="VZL347" s="271"/>
      <c r="VZM347" s="271"/>
      <c r="VZN347" s="271"/>
      <c r="VZO347" s="271"/>
      <c r="VZP347" s="271"/>
      <c r="VZQ347" s="271"/>
      <c r="VZR347" s="271"/>
      <c r="VZS347" s="271"/>
      <c r="VZT347" s="271"/>
      <c r="VZU347" s="271"/>
      <c r="VZV347" s="271"/>
      <c r="VZW347" s="271"/>
      <c r="VZX347" s="271"/>
      <c r="VZY347" s="271"/>
      <c r="VZZ347" s="271"/>
      <c r="WAA347" s="271"/>
      <c r="WAB347" s="271"/>
      <c r="WAC347" s="271"/>
      <c r="WAD347" s="271"/>
      <c r="WAE347" s="271"/>
      <c r="WAF347" s="271"/>
      <c r="WAG347" s="271"/>
      <c r="WAH347" s="271"/>
      <c r="WAI347" s="271"/>
      <c r="WAJ347" s="271"/>
      <c r="WAK347" s="271"/>
      <c r="WAL347" s="271"/>
      <c r="WAM347" s="271"/>
      <c r="WAN347" s="271"/>
      <c r="WAO347" s="271"/>
      <c r="WAP347" s="271"/>
      <c r="WAQ347" s="271"/>
      <c r="WAR347" s="271"/>
      <c r="WAS347" s="271"/>
      <c r="WAT347" s="271"/>
      <c r="WAU347" s="271"/>
      <c r="WAV347" s="271"/>
      <c r="WAW347" s="271"/>
      <c r="WAX347" s="271"/>
      <c r="WAY347" s="271"/>
      <c r="WAZ347" s="271"/>
      <c r="WBA347" s="271"/>
      <c r="WBB347" s="271"/>
      <c r="WBC347" s="271"/>
      <c r="WBD347" s="271"/>
      <c r="WBE347" s="271"/>
      <c r="WBF347" s="271"/>
      <c r="WBG347" s="271"/>
      <c r="WBH347" s="271"/>
      <c r="WBI347" s="271"/>
      <c r="WBJ347" s="271"/>
      <c r="WBK347" s="271"/>
      <c r="WBL347" s="271"/>
      <c r="WBM347" s="271"/>
      <c r="WBN347" s="271"/>
      <c r="WBO347" s="271"/>
      <c r="WBP347" s="271"/>
      <c r="WBQ347" s="271"/>
      <c r="WBR347" s="271"/>
      <c r="WBS347" s="271"/>
      <c r="WBT347" s="271"/>
      <c r="WBU347" s="271"/>
      <c r="WBV347" s="271"/>
      <c r="WBW347" s="271"/>
      <c r="WBX347" s="271"/>
      <c r="WBY347" s="271"/>
      <c r="WBZ347" s="271"/>
      <c r="WCA347" s="271"/>
      <c r="WCB347" s="271"/>
      <c r="WCC347" s="271"/>
      <c r="WCD347" s="271"/>
      <c r="WCE347" s="271"/>
      <c r="WCF347" s="271"/>
      <c r="WCG347" s="271"/>
      <c r="WCH347" s="271"/>
      <c r="WCI347" s="271"/>
      <c r="WCJ347" s="271"/>
      <c r="WCK347" s="271"/>
      <c r="WCL347" s="271"/>
      <c r="WCM347" s="271"/>
      <c r="WCN347" s="271"/>
      <c r="WCO347" s="271"/>
      <c r="WCP347" s="271"/>
      <c r="WCQ347" s="271"/>
      <c r="WCR347" s="271"/>
      <c r="WCS347" s="271"/>
      <c r="WCT347" s="271"/>
      <c r="WCU347" s="271"/>
      <c r="WCV347" s="271"/>
      <c r="WCW347" s="271"/>
      <c r="WCX347" s="271"/>
      <c r="WCY347" s="271"/>
      <c r="WCZ347" s="271"/>
      <c r="WDA347" s="271"/>
      <c r="WDB347" s="271"/>
      <c r="WDC347" s="271"/>
      <c r="WDD347" s="271"/>
      <c r="WDE347" s="271"/>
      <c r="WDF347" s="271"/>
      <c r="WDG347" s="271"/>
      <c r="WDH347" s="271"/>
      <c r="WDI347" s="271"/>
      <c r="WDJ347" s="271"/>
      <c r="WDK347" s="271"/>
      <c r="WDL347" s="271"/>
      <c r="WDM347" s="271"/>
      <c r="WDN347" s="271"/>
      <c r="WDO347" s="271"/>
      <c r="WDP347" s="271"/>
      <c r="WDQ347" s="271"/>
      <c r="WDR347" s="271"/>
      <c r="WDS347" s="271"/>
      <c r="WDT347" s="271"/>
      <c r="WDU347" s="271"/>
      <c r="WDV347" s="271"/>
      <c r="WDW347" s="271"/>
      <c r="WDX347" s="271"/>
      <c r="WDY347" s="271"/>
      <c r="WDZ347" s="271"/>
      <c r="WEA347" s="271"/>
      <c r="WEB347" s="271"/>
      <c r="WEC347" s="271"/>
      <c r="WED347" s="271"/>
      <c r="WEE347" s="271"/>
      <c r="WEF347" s="271"/>
      <c r="WEG347" s="271"/>
      <c r="WEH347" s="271"/>
      <c r="WEI347" s="271"/>
      <c r="WEJ347" s="271"/>
      <c r="WEK347" s="271"/>
      <c r="WEL347" s="271"/>
      <c r="WEM347" s="271"/>
      <c r="WEN347" s="271"/>
      <c r="WEO347" s="271"/>
      <c r="WEP347" s="271"/>
      <c r="WEQ347" s="271"/>
      <c r="WER347" s="271"/>
      <c r="WES347" s="271"/>
      <c r="WET347" s="271"/>
      <c r="WEU347" s="271"/>
      <c r="WEV347" s="271"/>
      <c r="WEW347" s="271"/>
      <c r="WEX347" s="271"/>
      <c r="WEY347" s="271"/>
      <c r="WEZ347" s="271"/>
      <c r="WFA347" s="271"/>
      <c r="WFB347" s="271"/>
      <c r="WFC347" s="271"/>
      <c r="WFD347" s="271"/>
      <c r="WFE347" s="271"/>
      <c r="WFF347" s="271"/>
      <c r="WFG347" s="271"/>
      <c r="WFH347" s="271"/>
      <c r="WFI347" s="271"/>
      <c r="WFJ347" s="271"/>
      <c r="WFK347" s="271"/>
      <c r="WFL347" s="271"/>
      <c r="WFM347" s="271"/>
      <c r="WFN347" s="271"/>
      <c r="WFO347" s="271"/>
      <c r="WFP347" s="271"/>
      <c r="WFQ347" s="271"/>
      <c r="WFR347" s="271"/>
      <c r="WFS347" s="271"/>
      <c r="WFT347" s="271"/>
      <c r="WFU347" s="271"/>
      <c r="WFV347" s="271"/>
      <c r="WFW347" s="271"/>
      <c r="WFX347" s="271"/>
      <c r="WFY347" s="271"/>
      <c r="WFZ347" s="271"/>
      <c r="WGA347" s="271"/>
      <c r="WGB347" s="271"/>
      <c r="WGC347" s="271"/>
      <c r="WGD347" s="271"/>
      <c r="WGE347" s="271"/>
      <c r="WGF347" s="271"/>
      <c r="WGG347" s="271"/>
      <c r="WGH347" s="271"/>
      <c r="WGI347" s="271"/>
      <c r="WGJ347" s="271"/>
      <c r="WGK347" s="271"/>
      <c r="WGL347" s="271"/>
      <c r="WGM347" s="271"/>
      <c r="WGN347" s="271"/>
      <c r="WGO347" s="271"/>
      <c r="WGP347" s="271"/>
      <c r="WGQ347" s="271"/>
      <c r="WGR347" s="271"/>
      <c r="WGS347" s="271"/>
      <c r="WGT347" s="271"/>
      <c r="WGU347" s="271"/>
      <c r="WGV347" s="271"/>
      <c r="WGW347" s="271"/>
      <c r="WGX347" s="271"/>
      <c r="WGY347" s="271"/>
      <c r="WGZ347" s="271"/>
      <c r="WHA347" s="271"/>
      <c r="WHB347" s="271"/>
      <c r="WHC347" s="271"/>
      <c r="WHD347" s="271"/>
      <c r="WHE347" s="271"/>
      <c r="WHF347" s="271"/>
      <c r="WHG347" s="271"/>
      <c r="WHH347" s="271"/>
      <c r="WHI347" s="271"/>
      <c r="WHJ347" s="271"/>
      <c r="WHK347" s="271"/>
      <c r="WHL347" s="271"/>
      <c r="WHM347" s="271"/>
      <c r="WHN347" s="271"/>
      <c r="WHO347" s="271"/>
      <c r="WHP347" s="271"/>
      <c r="WHQ347" s="271"/>
      <c r="WHR347" s="271"/>
      <c r="WHS347" s="271"/>
      <c r="WHT347" s="271"/>
      <c r="WHU347" s="271"/>
      <c r="WHV347" s="271"/>
      <c r="WHW347" s="271"/>
      <c r="WHX347" s="271"/>
      <c r="WHY347" s="271"/>
      <c r="WHZ347" s="271"/>
      <c r="WIA347" s="271"/>
      <c r="WIB347" s="271"/>
      <c r="WIC347" s="271"/>
      <c r="WID347" s="271"/>
      <c r="WIE347" s="271"/>
      <c r="WIF347" s="271"/>
      <c r="WIG347" s="271"/>
      <c r="WIH347" s="271"/>
      <c r="WII347" s="271"/>
      <c r="WIJ347" s="271"/>
      <c r="WIK347" s="271"/>
      <c r="WIL347" s="271"/>
      <c r="WIM347" s="271"/>
      <c r="WIN347" s="271"/>
      <c r="WIO347" s="271"/>
      <c r="WIP347" s="271"/>
      <c r="WIQ347" s="271"/>
      <c r="WIR347" s="271"/>
      <c r="WIS347" s="271"/>
      <c r="WIT347" s="271"/>
      <c r="WIU347" s="271"/>
      <c r="WIV347" s="271"/>
      <c r="WIW347" s="271"/>
      <c r="WIX347" s="271"/>
      <c r="WIY347" s="271"/>
      <c r="WIZ347" s="271"/>
      <c r="WJA347" s="271"/>
      <c r="WJB347" s="271"/>
      <c r="WJC347" s="271"/>
      <c r="WJD347" s="271"/>
      <c r="WJE347" s="271"/>
      <c r="WJF347" s="271"/>
      <c r="WJG347" s="271"/>
      <c r="WJH347" s="271"/>
      <c r="WJI347" s="271"/>
      <c r="WJJ347" s="271"/>
      <c r="WJK347" s="271"/>
      <c r="WJL347" s="271"/>
      <c r="WJM347" s="271"/>
      <c r="WJN347" s="271"/>
      <c r="WJO347" s="271"/>
      <c r="WJP347" s="271"/>
      <c r="WJQ347" s="271"/>
      <c r="WJR347" s="271"/>
      <c r="WJS347" s="271"/>
      <c r="WJT347" s="271"/>
      <c r="WJU347" s="271"/>
      <c r="WJV347" s="271"/>
      <c r="WJW347" s="271"/>
      <c r="WJX347" s="271"/>
      <c r="WJY347" s="271"/>
      <c r="WJZ347" s="271"/>
      <c r="WKA347" s="271"/>
      <c r="WKB347" s="271"/>
      <c r="WKC347" s="271"/>
      <c r="WKD347" s="271"/>
      <c r="WKE347" s="271"/>
      <c r="WKF347" s="271"/>
      <c r="WKG347" s="271"/>
      <c r="WKH347" s="271"/>
      <c r="WKI347" s="271"/>
      <c r="WKJ347" s="271"/>
      <c r="WKK347" s="271"/>
      <c r="WKL347" s="271"/>
      <c r="WKM347" s="271"/>
      <c r="WKN347" s="271"/>
      <c r="WKO347" s="271"/>
      <c r="WKP347" s="271"/>
      <c r="WKQ347" s="271"/>
      <c r="WKR347" s="271"/>
      <c r="WKS347" s="271"/>
      <c r="WKT347" s="271"/>
      <c r="WKU347" s="271"/>
      <c r="WKV347" s="271"/>
      <c r="WKW347" s="271"/>
      <c r="WKX347" s="271"/>
      <c r="WKY347" s="271"/>
      <c r="WKZ347" s="271"/>
      <c r="WLA347" s="271"/>
      <c r="WLB347" s="271"/>
      <c r="WLC347" s="271"/>
      <c r="WLD347" s="271"/>
      <c r="WLE347" s="271"/>
      <c r="WLF347" s="271"/>
      <c r="WLG347" s="271"/>
      <c r="WLH347" s="271"/>
      <c r="WLI347" s="271"/>
      <c r="WLJ347" s="271"/>
      <c r="WLK347" s="271"/>
      <c r="WLL347" s="271"/>
      <c r="WLM347" s="271"/>
      <c r="WLN347" s="271"/>
      <c r="WLO347" s="271"/>
      <c r="WLP347" s="271"/>
      <c r="WLQ347" s="271"/>
      <c r="WLR347" s="271"/>
      <c r="WLS347" s="271"/>
      <c r="WLT347" s="271"/>
      <c r="WLU347" s="271"/>
      <c r="WLV347" s="271"/>
      <c r="WLW347" s="271"/>
      <c r="WLX347" s="271"/>
      <c r="WLY347" s="271"/>
      <c r="WLZ347" s="271"/>
      <c r="WMA347" s="271"/>
      <c r="WMB347" s="271"/>
      <c r="WMC347" s="271"/>
      <c r="WMD347" s="271"/>
      <c r="WME347" s="271"/>
      <c r="WMF347" s="271"/>
      <c r="WMG347" s="271"/>
      <c r="WMH347" s="271"/>
      <c r="WMI347" s="271"/>
      <c r="WMJ347" s="271"/>
      <c r="WMK347" s="271"/>
      <c r="WML347" s="271"/>
      <c r="WMM347" s="271"/>
      <c r="WMN347" s="271"/>
      <c r="WMO347" s="271"/>
      <c r="WMP347" s="271"/>
      <c r="WMQ347" s="271"/>
      <c r="WMR347" s="271"/>
      <c r="WMS347" s="271"/>
      <c r="WMT347" s="271"/>
      <c r="WMU347" s="271"/>
      <c r="WMV347" s="271"/>
      <c r="WMW347" s="271"/>
      <c r="WMX347" s="271"/>
      <c r="WMY347" s="271"/>
      <c r="WMZ347" s="271"/>
      <c r="WNA347" s="271"/>
      <c r="WNB347" s="271"/>
      <c r="WNC347" s="271"/>
      <c r="WND347" s="271"/>
      <c r="WNE347" s="271"/>
      <c r="WNF347" s="271"/>
      <c r="WNG347" s="271"/>
      <c r="WNH347" s="271"/>
      <c r="WNI347" s="271"/>
      <c r="WNJ347" s="271"/>
      <c r="WNK347" s="271"/>
      <c r="WNL347" s="271"/>
      <c r="WNM347" s="271"/>
      <c r="WNN347" s="271"/>
      <c r="WNO347" s="271"/>
      <c r="WNP347" s="271"/>
      <c r="WNQ347" s="271"/>
      <c r="WNR347" s="271"/>
      <c r="WNS347" s="271"/>
      <c r="WNT347" s="271"/>
      <c r="WNU347" s="271"/>
      <c r="WNV347" s="271"/>
      <c r="WNW347" s="271"/>
      <c r="WNX347" s="271"/>
      <c r="WNY347" s="271"/>
      <c r="WNZ347" s="271"/>
      <c r="WOA347" s="271"/>
      <c r="WOB347" s="271"/>
      <c r="WOC347" s="271"/>
      <c r="WOD347" s="271"/>
      <c r="WOE347" s="271"/>
      <c r="WOF347" s="271"/>
      <c r="WOG347" s="271"/>
      <c r="WOH347" s="271"/>
      <c r="WOI347" s="271"/>
      <c r="WOJ347" s="271"/>
      <c r="WOK347" s="271"/>
      <c r="WOL347" s="271"/>
      <c r="WOM347" s="271"/>
      <c r="WON347" s="271"/>
      <c r="WOO347" s="271"/>
      <c r="WOP347" s="271"/>
      <c r="WOQ347" s="271"/>
      <c r="WOR347" s="271"/>
      <c r="WOS347" s="271"/>
      <c r="WOT347" s="271"/>
      <c r="WOU347" s="271"/>
      <c r="WOV347" s="271"/>
      <c r="WOW347" s="271"/>
      <c r="WOX347" s="271"/>
      <c r="WOY347" s="271"/>
      <c r="WOZ347" s="271"/>
      <c r="WPA347" s="271"/>
      <c r="WPB347" s="271"/>
      <c r="WPC347" s="271"/>
      <c r="WPD347" s="271"/>
      <c r="WPE347" s="271"/>
      <c r="WPF347" s="271"/>
      <c r="WPG347" s="271"/>
      <c r="WPH347" s="271"/>
      <c r="WPI347" s="271"/>
      <c r="WPJ347" s="271"/>
      <c r="WPK347" s="271"/>
      <c r="WPL347" s="271"/>
      <c r="WPM347" s="271"/>
      <c r="WPN347" s="271"/>
      <c r="WPO347" s="271"/>
      <c r="WPP347" s="271"/>
      <c r="WPQ347" s="271"/>
      <c r="WPR347" s="271"/>
      <c r="WPS347" s="271"/>
      <c r="WPT347" s="271"/>
      <c r="WPU347" s="271"/>
      <c r="WPV347" s="271"/>
      <c r="WPW347" s="271"/>
      <c r="WPX347" s="271"/>
      <c r="WPY347" s="271"/>
      <c r="WPZ347" s="271"/>
      <c r="WQA347" s="271"/>
      <c r="WQB347" s="271"/>
      <c r="WQC347" s="271"/>
      <c r="WQD347" s="271"/>
      <c r="WQE347" s="271"/>
      <c r="WQF347" s="271"/>
      <c r="WQG347" s="271"/>
      <c r="WQH347" s="271"/>
      <c r="WQI347" s="271"/>
      <c r="WQJ347" s="271"/>
      <c r="WQK347" s="271"/>
      <c r="WQL347" s="271"/>
      <c r="WQM347" s="271"/>
      <c r="WQN347" s="271"/>
      <c r="WQO347" s="271"/>
      <c r="WQP347" s="271"/>
      <c r="WQQ347" s="271"/>
      <c r="WQR347" s="271"/>
      <c r="WQS347" s="271"/>
      <c r="WQT347" s="271"/>
      <c r="WQU347" s="271"/>
      <c r="WQV347" s="271"/>
      <c r="WQW347" s="271"/>
      <c r="WQX347" s="271"/>
      <c r="WQY347" s="271"/>
      <c r="WQZ347" s="271"/>
      <c r="WRA347" s="271"/>
      <c r="WRB347" s="271"/>
      <c r="WRC347" s="271"/>
      <c r="WRD347" s="271"/>
      <c r="WRE347" s="271"/>
      <c r="WRF347" s="271"/>
      <c r="WRG347" s="271"/>
      <c r="WRH347" s="271"/>
      <c r="WRI347" s="271"/>
      <c r="WRJ347" s="271"/>
      <c r="WRK347" s="271"/>
      <c r="WRL347" s="271"/>
      <c r="WRM347" s="271"/>
      <c r="WRN347" s="271"/>
      <c r="WRO347" s="271"/>
      <c r="WRP347" s="271"/>
      <c r="WRQ347" s="271"/>
      <c r="WRR347" s="271"/>
      <c r="WRS347" s="271"/>
      <c r="WRT347" s="271"/>
      <c r="WRU347" s="271"/>
      <c r="WRV347" s="271"/>
      <c r="WRW347" s="271"/>
      <c r="WRX347" s="271"/>
      <c r="WRY347" s="271"/>
      <c r="WRZ347" s="271"/>
      <c r="WSA347" s="271"/>
      <c r="WSB347" s="271"/>
      <c r="WSC347" s="271"/>
      <c r="WSD347" s="271"/>
      <c r="WSE347" s="271"/>
      <c r="WSF347" s="271"/>
      <c r="WSG347" s="271"/>
      <c r="WSH347" s="271"/>
      <c r="WSI347" s="271"/>
      <c r="WSJ347" s="271"/>
      <c r="WSK347" s="271"/>
      <c r="WSL347" s="271"/>
      <c r="WSM347" s="271"/>
      <c r="WSN347" s="271"/>
      <c r="WSO347" s="271"/>
      <c r="WSP347" s="271"/>
      <c r="WSQ347" s="271"/>
      <c r="WSR347" s="271"/>
      <c r="WSS347" s="271"/>
      <c r="WST347" s="271"/>
      <c r="WSU347" s="271"/>
      <c r="WSV347" s="271"/>
      <c r="WSW347" s="271"/>
      <c r="WSX347" s="271"/>
      <c r="WSY347" s="271"/>
      <c r="WSZ347" s="271"/>
      <c r="WTA347" s="271"/>
      <c r="WTB347" s="271"/>
      <c r="WTC347" s="271"/>
      <c r="WTD347" s="271"/>
      <c r="WTE347" s="271"/>
      <c r="WTF347" s="271"/>
      <c r="WTG347" s="271"/>
      <c r="WTH347" s="271"/>
      <c r="WTI347" s="271"/>
      <c r="WTJ347" s="271"/>
      <c r="WTK347" s="271"/>
      <c r="WTL347" s="271"/>
      <c r="WTM347" s="271"/>
      <c r="WTN347" s="271"/>
      <c r="WTO347" s="271"/>
      <c r="WTP347" s="271"/>
      <c r="WTQ347" s="271"/>
      <c r="WTR347" s="271"/>
      <c r="WTS347" s="271"/>
      <c r="WTT347" s="271"/>
      <c r="WTU347" s="271"/>
      <c r="WTV347" s="271"/>
      <c r="WTW347" s="271"/>
      <c r="WTX347" s="271"/>
      <c r="WTY347" s="271"/>
      <c r="WTZ347" s="271"/>
      <c r="WUA347" s="271"/>
      <c r="WUB347" s="271"/>
      <c r="WUC347" s="271"/>
      <c r="WUD347" s="271"/>
      <c r="WUE347" s="271"/>
      <c r="WUF347" s="271"/>
      <c r="WUG347" s="271"/>
      <c r="WUH347" s="271"/>
      <c r="WUI347" s="271"/>
      <c r="WUJ347" s="271"/>
      <c r="WUK347" s="271"/>
      <c r="WUL347" s="271"/>
      <c r="WUM347" s="271"/>
      <c r="WUN347" s="271"/>
      <c r="WUO347" s="271"/>
      <c r="WUP347" s="271"/>
      <c r="WUQ347" s="271"/>
      <c r="WUR347" s="271"/>
      <c r="WUS347" s="271"/>
      <c r="WUT347" s="271"/>
      <c r="WUU347" s="271"/>
      <c r="WUV347" s="271"/>
      <c r="WUW347" s="271"/>
      <c r="WUX347" s="271"/>
      <c r="WUY347" s="271"/>
      <c r="WUZ347" s="271"/>
      <c r="WVA347" s="271"/>
      <c r="WVB347" s="271"/>
      <c r="WVC347" s="271"/>
      <c r="WVD347" s="271"/>
      <c r="WVE347" s="271"/>
      <c r="WVF347" s="271"/>
      <c r="WVG347" s="271"/>
      <c r="WVH347" s="271"/>
      <c r="WVI347" s="271"/>
      <c r="WVJ347" s="271"/>
      <c r="WVK347" s="271"/>
      <c r="WVL347" s="271"/>
      <c r="WVM347" s="271"/>
      <c r="WVN347" s="271"/>
      <c r="WVO347" s="271"/>
      <c r="WVP347" s="271"/>
      <c r="WVQ347" s="271"/>
      <c r="WVR347" s="271"/>
      <c r="WVS347" s="271"/>
      <c r="WVT347" s="271"/>
      <c r="WVU347" s="271"/>
      <c r="WVV347" s="271"/>
      <c r="WVW347" s="271"/>
      <c r="WVX347" s="271"/>
      <c r="WVY347" s="271"/>
      <c r="WVZ347" s="271"/>
      <c r="WWA347" s="271"/>
      <c r="WWB347" s="271"/>
      <c r="WWC347" s="271"/>
      <c r="WWD347" s="271"/>
      <c r="WWE347" s="271"/>
      <c r="WWF347" s="271"/>
      <c r="WWG347" s="271"/>
      <c r="WWH347" s="271"/>
      <c r="WWI347" s="271"/>
      <c r="WWJ347" s="271"/>
      <c r="WWK347" s="271"/>
      <c r="WWL347" s="271"/>
      <c r="WWM347" s="271"/>
      <c r="WWN347" s="271"/>
      <c r="WWO347" s="271"/>
      <c r="WWP347" s="271"/>
      <c r="WWQ347" s="271"/>
      <c r="WWR347" s="271"/>
      <c r="WWS347" s="271"/>
      <c r="WWT347" s="271"/>
      <c r="WWU347" s="271"/>
      <c r="WWV347" s="271"/>
      <c r="WWW347" s="271"/>
      <c r="WWX347" s="271"/>
      <c r="WWY347" s="271"/>
      <c r="WWZ347" s="271"/>
      <c r="WXA347" s="271"/>
      <c r="WXB347" s="271"/>
      <c r="WXC347" s="271"/>
      <c r="WXD347" s="271"/>
      <c r="WXE347" s="271"/>
      <c r="WXF347" s="271"/>
      <c r="WXG347" s="271"/>
      <c r="WXH347" s="271"/>
      <c r="WXI347" s="271"/>
      <c r="WXJ347" s="271"/>
      <c r="WXK347" s="271"/>
      <c r="WXL347" s="271"/>
      <c r="WXM347" s="271"/>
      <c r="WXN347" s="271"/>
      <c r="WXO347" s="271"/>
      <c r="WXP347" s="271"/>
      <c r="WXQ347" s="271"/>
      <c r="WXR347" s="271"/>
      <c r="WXS347" s="271"/>
      <c r="WXT347" s="271"/>
      <c r="WXU347" s="271"/>
      <c r="WXV347" s="271"/>
      <c r="WXW347" s="271"/>
      <c r="WXX347" s="271"/>
      <c r="WXY347" s="271"/>
      <c r="WXZ347" s="271"/>
      <c r="WYA347" s="271"/>
      <c r="WYB347" s="271"/>
      <c r="WYC347" s="271"/>
      <c r="WYD347" s="271"/>
      <c r="WYE347" s="271"/>
      <c r="WYF347" s="271"/>
      <c r="WYG347" s="271"/>
      <c r="WYH347" s="271"/>
      <c r="WYI347" s="271"/>
      <c r="WYJ347" s="271"/>
      <c r="WYK347" s="271"/>
      <c r="WYL347" s="271"/>
      <c r="WYM347" s="271"/>
      <c r="WYN347" s="271"/>
      <c r="WYO347" s="271"/>
      <c r="WYP347" s="271"/>
      <c r="WYQ347" s="271"/>
      <c r="WYR347" s="271"/>
      <c r="WYS347" s="271"/>
      <c r="WYT347" s="271"/>
      <c r="WYU347" s="271"/>
      <c r="WYV347" s="271"/>
      <c r="WYW347" s="271"/>
      <c r="WYX347" s="271"/>
      <c r="WYY347" s="271"/>
      <c r="WYZ347" s="271"/>
      <c r="WZA347" s="271"/>
      <c r="WZB347" s="271"/>
      <c r="WZC347" s="271"/>
      <c r="WZD347" s="271"/>
      <c r="WZE347" s="271"/>
      <c r="WZF347" s="271"/>
      <c r="WZG347" s="271"/>
      <c r="WZH347" s="271"/>
      <c r="WZI347" s="271"/>
      <c r="WZJ347" s="271"/>
      <c r="WZK347" s="271"/>
      <c r="WZL347" s="271"/>
      <c r="WZM347" s="271"/>
      <c r="WZN347" s="271"/>
      <c r="WZO347" s="271"/>
      <c r="WZP347" s="271"/>
      <c r="WZQ347" s="271"/>
      <c r="WZR347" s="271"/>
      <c r="WZS347" s="271"/>
      <c r="WZT347" s="271"/>
      <c r="WZU347" s="271"/>
      <c r="WZV347" s="271"/>
      <c r="WZW347" s="271"/>
      <c r="WZX347" s="271"/>
      <c r="WZY347" s="271"/>
      <c r="WZZ347" s="271"/>
      <c r="XAA347" s="271"/>
      <c r="XAB347" s="271"/>
      <c r="XAC347" s="271"/>
      <c r="XAD347" s="271"/>
      <c r="XAE347" s="271"/>
      <c r="XAF347" s="271"/>
      <c r="XAG347" s="271"/>
      <c r="XAH347" s="271"/>
      <c r="XAI347" s="271"/>
      <c r="XAJ347" s="271"/>
      <c r="XAK347" s="271"/>
      <c r="XAL347" s="271"/>
      <c r="XAM347" s="271"/>
      <c r="XAN347" s="271"/>
      <c r="XAO347" s="271"/>
      <c r="XAP347" s="271"/>
      <c r="XAQ347" s="271"/>
      <c r="XAR347" s="271"/>
      <c r="XAS347" s="271"/>
      <c r="XAT347" s="271"/>
      <c r="XAU347" s="271"/>
      <c r="XAV347" s="271"/>
      <c r="XAW347" s="271"/>
      <c r="XAX347" s="271"/>
      <c r="XAY347" s="271"/>
      <c r="XAZ347" s="271"/>
      <c r="XBA347" s="271"/>
      <c r="XBB347" s="271"/>
      <c r="XBC347" s="271"/>
      <c r="XBD347" s="271"/>
      <c r="XBE347" s="271"/>
      <c r="XBF347" s="271"/>
      <c r="XBG347" s="271"/>
      <c r="XBH347" s="271"/>
      <c r="XBI347" s="271"/>
      <c r="XBJ347" s="271"/>
      <c r="XBK347" s="271"/>
      <c r="XBL347" s="271"/>
      <c r="XBM347" s="271"/>
      <c r="XBN347" s="271"/>
      <c r="XBO347" s="271"/>
      <c r="XBP347" s="271"/>
      <c r="XBQ347" s="271"/>
      <c r="XBR347" s="271"/>
      <c r="XBS347" s="271"/>
      <c r="XBT347" s="271"/>
      <c r="XBU347" s="271"/>
      <c r="XBV347" s="271"/>
      <c r="XBW347" s="271"/>
      <c r="XBX347" s="271"/>
      <c r="XBY347" s="271"/>
      <c r="XBZ347" s="271"/>
      <c r="XCA347" s="271"/>
      <c r="XCB347" s="271"/>
      <c r="XCC347" s="271"/>
      <c r="XCD347" s="271"/>
      <c r="XCE347" s="271"/>
      <c r="XCF347" s="271"/>
      <c r="XCG347" s="271"/>
      <c r="XCH347" s="271"/>
      <c r="XCI347" s="271"/>
      <c r="XCJ347" s="271"/>
      <c r="XCK347" s="271"/>
      <c r="XCL347" s="271"/>
      <c r="XCM347" s="271"/>
      <c r="XCN347" s="271"/>
      <c r="XCO347" s="271"/>
      <c r="XCP347" s="271"/>
      <c r="XCQ347" s="271"/>
      <c r="XCR347" s="271"/>
      <c r="XCS347" s="271"/>
      <c r="XCT347" s="271"/>
      <c r="XCU347" s="271"/>
      <c r="XCV347" s="271"/>
      <c r="XCW347" s="271"/>
      <c r="XCX347" s="271"/>
      <c r="XCY347" s="271"/>
      <c r="XCZ347" s="271"/>
      <c r="XDA347" s="271"/>
      <c r="XDB347" s="271"/>
      <c r="XDC347" s="271"/>
      <c r="XDD347" s="271"/>
      <c r="XDE347" s="271"/>
      <c r="XDF347" s="271"/>
      <c r="XDG347" s="271"/>
      <c r="XDH347" s="271"/>
      <c r="XDI347" s="271"/>
      <c r="XDJ347" s="271"/>
      <c r="XDK347" s="271"/>
      <c r="XDL347" s="271"/>
      <c r="XDM347" s="271"/>
      <c r="XDN347" s="271"/>
      <c r="XDO347" s="271"/>
      <c r="XDP347" s="271"/>
      <c r="XDQ347" s="271"/>
      <c r="XDR347" s="271"/>
      <c r="XDS347" s="271"/>
      <c r="XDT347" s="271"/>
      <c r="XDU347" s="271"/>
      <c r="XDV347" s="271"/>
      <c r="XDW347" s="271"/>
      <c r="XDX347" s="271"/>
      <c r="XDY347" s="271"/>
      <c r="XDZ347" s="271"/>
      <c r="XEA347" s="271"/>
      <c r="XEB347" s="271"/>
      <c r="XEC347" s="271"/>
      <c r="XED347" s="271"/>
      <c r="XEE347" s="271"/>
      <c r="XEF347" s="271"/>
      <c r="XEG347" s="271"/>
      <c r="XEH347" s="271"/>
      <c r="XEI347" s="271"/>
      <c r="XEJ347" s="271"/>
      <c r="XEK347" s="271"/>
      <c r="XEL347" s="271"/>
      <c r="XEM347" s="271"/>
      <c r="XEN347" s="271"/>
      <c r="XEO347" s="271"/>
      <c r="XEP347" s="271"/>
      <c r="XEQ347" s="271"/>
      <c r="XER347" s="271"/>
      <c r="XES347" s="271"/>
      <c r="XET347" s="271"/>
      <c r="XEU347" s="271"/>
      <c r="XEV347" s="271"/>
      <c r="XEW347" s="271"/>
      <c r="XEX347" s="271"/>
      <c r="XEY347" s="271"/>
      <c r="XEZ347" s="271"/>
      <c r="XFA347" s="271"/>
      <c r="XFB347" s="271"/>
      <c r="XFC347" s="273"/>
      <c r="XFD347" s="273"/>
    </row>
    <row r="348" s="167" customFormat="1" ht="107" customHeight="1" spans="1:44">
      <c r="A348" s="110" t="s">
        <v>42</v>
      </c>
      <c r="B348" s="111" t="s">
        <v>42</v>
      </c>
      <c r="C348" s="111" t="s">
        <v>762</v>
      </c>
      <c r="D348" s="110" t="s">
        <v>763</v>
      </c>
      <c r="E348" s="110" t="s">
        <v>677</v>
      </c>
      <c r="F348" s="110" t="s">
        <v>677</v>
      </c>
      <c r="G348" s="111">
        <v>2019</v>
      </c>
      <c r="H348" s="110" t="s">
        <v>688</v>
      </c>
      <c r="I348" s="110" t="s">
        <v>764</v>
      </c>
      <c r="J348" s="111">
        <v>6510191</v>
      </c>
      <c r="K348" s="202">
        <v>507</v>
      </c>
      <c r="L348" s="202"/>
      <c r="M348" s="202"/>
      <c r="N348" s="202"/>
      <c r="O348" s="202"/>
      <c r="P348" s="202"/>
      <c r="Q348" s="202"/>
      <c r="R348" s="197">
        <v>507</v>
      </c>
      <c r="S348" s="197"/>
      <c r="T348" s="197"/>
      <c r="U348" s="197"/>
      <c r="V348" s="197"/>
      <c r="W348" s="197"/>
      <c r="X348" s="197"/>
      <c r="Y348" s="197"/>
      <c r="Z348" s="110" t="s">
        <v>134</v>
      </c>
      <c r="AA348" s="110" t="s">
        <v>115</v>
      </c>
      <c r="AB348" s="110"/>
      <c r="AC348" s="110"/>
      <c r="AD348" s="110"/>
      <c r="AE348" s="110"/>
      <c r="AF348" s="110">
        <v>169</v>
      </c>
      <c r="AG348" s="110">
        <v>169</v>
      </c>
      <c r="AH348" s="110">
        <v>169</v>
      </c>
      <c r="AI348" s="110">
        <v>169</v>
      </c>
      <c r="AJ348" s="110" t="s">
        <v>690</v>
      </c>
      <c r="AK348" s="110" t="s">
        <v>765</v>
      </c>
      <c r="AL348" s="110"/>
      <c r="AO348" s="223"/>
      <c r="AP348" s="223"/>
      <c r="AQ348" s="223"/>
      <c r="AR348" s="223"/>
    </row>
    <row r="349" s="167" customFormat="1" ht="109" customHeight="1" spans="1:44">
      <c r="A349" s="110" t="s">
        <v>42</v>
      </c>
      <c r="B349" s="111" t="s">
        <v>42</v>
      </c>
      <c r="C349" s="111" t="s">
        <v>766</v>
      </c>
      <c r="D349" s="110" t="s">
        <v>767</v>
      </c>
      <c r="E349" s="110" t="s">
        <v>677</v>
      </c>
      <c r="F349" s="110" t="s">
        <v>677</v>
      </c>
      <c r="G349" s="111">
        <v>2019</v>
      </c>
      <c r="H349" s="110" t="s">
        <v>688</v>
      </c>
      <c r="I349" s="110" t="s">
        <v>704</v>
      </c>
      <c r="J349" s="111">
        <v>6510197</v>
      </c>
      <c r="K349" s="202">
        <v>123.84</v>
      </c>
      <c r="L349" s="202"/>
      <c r="M349" s="202"/>
      <c r="N349" s="202"/>
      <c r="O349" s="202"/>
      <c r="P349" s="202"/>
      <c r="Q349" s="202"/>
      <c r="R349" s="197">
        <v>123.84</v>
      </c>
      <c r="S349" s="197"/>
      <c r="T349" s="197"/>
      <c r="U349" s="197"/>
      <c r="V349" s="197"/>
      <c r="W349" s="197"/>
      <c r="X349" s="197"/>
      <c r="Y349" s="197"/>
      <c r="Z349" s="110" t="s">
        <v>134</v>
      </c>
      <c r="AA349" s="110" t="s">
        <v>115</v>
      </c>
      <c r="AB349" s="110"/>
      <c r="AC349" s="110"/>
      <c r="AD349" s="110"/>
      <c r="AE349" s="110"/>
      <c r="AF349" s="110">
        <v>172</v>
      </c>
      <c r="AG349" s="110">
        <v>172</v>
      </c>
      <c r="AH349" s="110">
        <v>172</v>
      </c>
      <c r="AI349" s="110">
        <v>172</v>
      </c>
      <c r="AJ349" s="110" t="s">
        <v>690</v>
      </c>
      <c r="AK349" s="110" t="s">
        <v>768</v>
      </c>
      <c r="AL349" s="110"/>
      <c r="AO349" s="223"/>
      <c r="AP349" s="223"/>
      <c r="AQ349" s="223"/>
      <c r="AR349" s="223"/>
    </row>
    <row r="350" s="167" customFormat="1" ht="177" customHeight="1" spans="1:44">
      <c r="A350" s="110" t="s">
        <v>42</v>
      </c>
      <c r="B350" s="111" t="s">
        <v>42</v>
      </c>
      <c r="C350" s="111" t="s">
        <v>769</v>
      </c>
      <c r="D350" s="110" t="s">
        <v>770</v>
      </c>
      <c r="E350" s="110" t="s">
        <v>533</v>
      </c>
      <c r="F350" s="110" t="s">
        <v>771</v>
      </c>
      <c r="G350" s="111">
        <v>2019</v>
      </c>
      <c r="H350" s="110" t="s">
        <v>162</v>
      </c>
      <c r="I350" s="110" t="s">
        <v>772</v>
      </c>
      <c r="J350" s="111">
        <v>15191945598</v>
      </c>
      <c r="K350" s="202">
        <v>152</v>
      </c>
      <c r="L350" s="202"/>
      <c r="M350" s="202"/>
      <c r="N350" s="202"/>
      <c r="O350" s="202"/>
      <c r="P350" s="202"/>
      <c r="Q350" s="202"/>
      <c r="R350" s="197">
        <v>152</v>
      </c>
      <c r="S350" s="197"/>
      <c r="T350" s="197"/>
      <c r="U350" s="197"/>
      <c r="V350" s="197"/>
      <c r="W350" s="197"/>
      <c r="X350" s="197"/>
      <c r="Y350" s="197"/>
      <c r="Z350" s="110"/>
      <c r="AA350" s="110" t="s">
        <v>115</v>
      </c>
      <c r="AB350" s="110" t="s">
        <v>135</v>
      </c>
      <c r="AC350" s="110" t="s">
        <v>135</v>
      </c>
      <c r="AD350" s="110" t="s">
        <v>135</v>
      </c>
      <c r="AE350" s="110" t="s">
        <v>135</v>
      </c>
      <c r="AF350" s="190">
        <v>223</v>
      </c>
      <c r="AG350" s="190">
        <v>647</v>
      </c>
      <c r="AH350" s="190">
        <v>223</v>
      </c>
      <c r="AI350" s="190">
        <v>647</v>
      </c>
      <c r="AJ350" s="110" t="s">
        <v>773</v>
      </c>
      <c r="AK350" s="110" t="s">
        <v>774</v>
      </c>
      <c r="AL350" s="110"/>
      <c r="AO350" s="223"/>
      <c r="AP350" s="223"/>
      <c r="AQ350" s="223"/>
      <c r="AR350" s="223"/>
    </row>
    <row r="351" s="167" customFormat="1" ht="132" customHeight="1" spans="1:44">
      <c r="A351" s="110" t="s">
        <v>775</v>
      </c>
      <c r="B351" s="111" t="s">
        <v>776</v>
      </c>
      <c r="C351" s="111" t="s">
        <v>777</v>
      </c>
      <c r="D351" s="110" t="s">
        <v>778</v>
      </c>
      <c r="E351" s="110" t="s">
        <v>677</v>
      </c>
      <c r="F351" s="110"/>
      <c r="G351" s="111" t="s">
        <v>779</v>
      </c>
      <c r="H351" s="110" t="s">
        <v>611</v>
      </c>
      <c r="I351" s="110" t="s">
        <v>614</v>
      </c>
      <c r="J351" s="111" t="s">
        <v>720</v>
      </c>
      <c r="K351" s="202">
        <v>24</v>
      </c>
      <c r="L351" s="202"/>
      <c r="M351" s="202"/>
      <c r="N351" s="202"/>
      <c r="O351" s="202"/>
      <c r="P351" s="202"/>
      <c r="Q351" s="202">
        <v>24</v>
      </c>
      <c r="R351" s="197"/>
      <c r="S351" s="197"/>
      <c r="T351" s="197"/>
      <c r="U351" s="197"/>
      <c r="V351" s="197"/>
      <c r="W351" s="197"/>
      <c r="X351" s="197"/>
      <c r="Y351" s="197"/>
      <c r="Z351" s="110" t="s">
        <v>134</v>
      </c>
      <c r="AA351" s="110" t="s">
        <v>135</v>
      </c>
      <c r="AB351" s="110" t="s">
        <v>135</v>
      </c>
      <c r="AC351" s="110" t="s">
        <v>135</v>
      </c>
      <c r="AD351" s="110" t="s">
        <v>135</v>
      </c>
      <c r="AE351" s="110" t="s">
        <v>135</v>
      </c>
      <c r="AF351" s="110">
        <v>80</v>
      </c>
      <c r="AG351" s="110">
        <v>80</v>
      </c>
      <c r="AH351" s="110">
        <v>80</v>
      </c>
      <c r="AI351" s="110">
        <v>80</v>
      </c>
      <c r="AJ351" s="110" t="s">
        <v>780</v>
      </c>
      <c r="AK351" s="110" t="s">
        <v>781</v>
      </c>
      <c r="AL351" s="110"/>
      <c r="AO351" s="223"/>
      <c r="AP351" s="223"/>
      <c r="AQ351" s="223"/>
      <c r="AR351" s="223"/>
    </row>
    <row r="352" s="167" customFormat="1" ht="268" customHeight="1" spans="1:44">
      <c r="A352" s="110" t="s">
        <v>775</v>
      </c>
      <c r="B352" s="111" t="s">
        <v>782</v>
      </c>
      <c r="C352" s="111" t="s">
        <v>783</v>
      </c>
      <c r="D352" s="110" t="s">
        <v>784</v>
      </c>
      <c r="E352" s="110" t="s">
        <v>785</v>
      </c>
      <c r="F352" s="110" t="s">
        <v>786</v>
      </c>
      <c r="G352" s="111">
        <v>2019</v>
      </c>
      <c r="H352" s="110" t="s">
        <v>787</v>
      </c>
      <c r="I352" s="110" t="s">
        <v>788</v>
      </c>
      <c r="J352" s="111">
        <v>6522314</v>
      </c>
      <c r="K352" s="202">
        <v>83.92</v>
      </c>
      <c r="L352" s="202"/>
      <c r="M352" s="202"/>
      <c r="N352" s="202"/>
      <c r="O352" s="202"/>
      <c r="P352" s="202"/>
      <c r="Q352" s="202"/>
      <c r="R352" s="197">
        <v>83.92</v>
      </c>
      <c r="S352" s="197"/>
      <c r="T352" s="197"/>
      <c r="U352" s="197"/>
      <c r="V352" s="197"/>
      <c r="W352" s="197"/>
      <c r="X352" s="197"/>
      <c r="Y352" s="197"/>
      <c r="Z352" s="110" t="s">
        <v>114</v>
      </c>
      <c r="AA352" s="110" t="s">
        <v>115</v>
      </c>
      <c r="AB352" s="110" t="s">
        <v>135</v>
      </c>
      <c r="AC352" s="110" t="s">
        <v>135</v>
      </c>
      <c r="AD352" s="110" t="s">
        <v>135</v>
      </c>
      <c r="AE352" s="110" t="s">
        <v>135</v>
      </c>
      <c r="AF352" s="110">
        <v>520</v>
      </c>
      <c r="AG352" s="110">
        <v>752</v>
      </c>
      <c r="AH352" s="110">
        <v>890</v>
      </c>
      <c r="AI352" s="110">
        <v>1068</v>
      </c>
      <c r="AJ352" s="110" t="s">
        <v>789</v>
      </c>
      <c r="AK352" s="110" t="s">
        <v>790</v>
      </c>
      <c r="AL352" s="110"/>
      <c r="AO352" s="223"/>
      <c r="AP352" s="223"/>
      <c r="AQ352" s="223"/>
      <c r="AR352" s="223"/>
    </row>
    <row r="353" s="167" customFormat="1" ht="257" customHeight="1" spans="1:44">
      <c r="A353" s="110" t="s">
        <v>775</v>
      </c>
      <c r="B353" s="111" t="s">
        <v>782</v>
      </c>
      <c r="C353" s="111" t="s">
        <v>791</v>
      </c>
      <c r="D353" s="110" t="s">
        <v>792</v>
      </c>
      <c r="E353" s="110" t="s">
        <v>785</v>
      </c>
      <c r="F353" s="110" t="s">
        <v>793</v>
      </c>
      <c r="G353" s="111">
        <v>2019</v>
      </c>
      <c r="H353" s="110" t="s">
        <v>787</v>
      </c>
      <c r="I353" s="110" t="s">
        <v>788</v>
      </c>
      <c r="J353" s="111">
        <v>6522314</v>
      </c>
      <c r="K353" s="202">
        <v>48</v>
      </c>
      <c r="L353" s="202"/>
      <c r="M353" s="202"/>
      <c r="N353" s="202"/>
      <c r="O353" s="202"/>
      <c r="P353" s="202"/>
      <c r="Q353" s="202"/>
      <c r="R353" s="197">
        <v>48</v>
      </c>
      <c r="S353" s="197"/>
      <c r="T353" s="197"/>
      <c r="U353" s="197"/>
      <c r="V353" s="197"/>
      <c r="W353" s="197"/>
      <c r="X353" s="197"/>
      <c r="Y353" s="197"/>
      <c r="Z353" s="110" t="s">
        <v>114</v>
      </c>
      <c r="AA353" s="110" t="s">
        <v>115</v>
      </c>
      <c r="AB353" s="110" t="s">
        <v>135</v>
      </c>
      <c r="AC353" s="110" t="s">
        <v>135</v>
      </c>
      <c r="AD353" s="110" t="s">
        <v>135</v>
      </c>
      <c r="AE353" s="110" t="s">
        <v>135</v>
      </c>
      <c r="AF353" s="110">
        <v>103</v>
      </c>
      <c r="AG353" s="110">
        <v>157</v>
      </c>
      <c r="AH353" s="110">
        <v>540</v>
      </c>
      <c r="AI353" s="110">
        <v>641</v>
      </c>
      <c r="AJ353" s="110" t="s">
        <v>794</v>
      </c>
      <c r="AK353" s="110" t="s">
        <v>790</v>
      </c>
      <c r="AL353" s="110"/>
      <c r="AO353" s="223"/>
      <c r="AP353" s="223"/>
      <c r="AQ353" s="223"/>
      <c r="AR353" s="223"/>
    </row>
    <row r="354" s="167" customFormat="1" ht="257" customHeight="1" spans="1:44">
      <c r="A354" s="110" t="s">
        <v>775</v>
      </c>
      <c r="B354" s="111" t="s">
        <v>782</v>
      </c>
      <c r="C354" s="111" t="s">
        <v>795</v>
      </c>
      <c r="D354" s="110" t="s">
        <v>796</v>
      </c>
      <c r="E354" s="110" t="s">
        <v>785</v>
      </c>
      <c r="F354" s="110" t="s">
        <v>786</v>
      </c>
      <c r="G354" s="111">
        <v>2019</v>
      </c>
      <c r="H354" s="110" t="s">
        <v>787</v>
      </c>
      <c r="I354" s="110" t="s">
        <v>788</v>
      </c>
      <c r="J354" s="111">
        <v>6522314</v>
      </c>
      <c r="K354" s="202">
        <v>37.7</v>
      </c>
      <c r="L354" s="202"/>
      <c r="M354" s="202"/>
      <c r="N354" s="202"/>
      <c r="O354" s="202"/>
      <c r="P354" s="202"/>
      <c r="Q354" s="202"/>
      <c r="R354" s="197">
        <v>37.7</v>
      </c>
      <c r="S354" s="197"/>
      <c r="T354" s="197"/>
      <c r="U354" s="197"/>
      <c r="V354" s="197"/>
      <c r="W354" s="197"/>
      <c r="X354" s="197"/>
      <c r="Y354" s="197"/>
      <c r="Z354" s="110" t="s">
        <v>114</v>
      </c>
      <c r="AA354" s="110" t="s">
        <v>115</v>
      </c>
      <c r="AB354" s="110" t="s">
        <v>135</v>
      </c>
      <c r="AC354" s="110" t="s">
        <v>135</v>
      </c>
      <c r="AD354" s="110" t="s">
        <v>135</v>
      </c>
      <c r="AE354" s="110" t="s">
        <v>135</v>
      </c>
      <c r="AF354" s="110">
        <v>120</v>
      </c>
      <c r="AG354" s="110">
        <v>147</v>
      </c>
      <c r="AH354" s="110">
        <v>285</v>
      </c>
      <c r="AI354" s="110">
        <v>334</v>
      </c>
      <c r="AJ354" s="110" t="s">
        <v>797</v>
      </c>
      <c r="AK354" s="110" t="s">
        <v>798</v>
      </c>
      <c r="AL354" s="110"/>
      <c r="AO354" s="223"/>
      <c r="AP354" s="223"/>
      <c r="AQ354" s="223"/>
      <c r="AR354" s="223"/>
    </row>
    <row r="355" s="167" customFormat="1" ht="223" customHeight="1" spans="1:44">
      <c r="A355" s="110" t="s">
        <v>775</v>
      </c>
      <c r="B355" s="111" t="s">
        <v>782</v>
      </c>
      <c r="C355" s="110" t="s">
        <v>799</v>
      </c>
      <c r="D355" s="110" t="s">
        <v>800</v>
      </c>
      <c r="E355" s="110" t="s">
        <v>677</v>
      </c>
      <c r="F355" s="110" t="s">
        <v>801</v>
      </c>
      <c r="G355" s="111">
        <v>2019</v>
      </c>
      <c r="H355" s="110" t="s">
        <v>787</v>
      </c>
      <c r="I355" s="110" t="s">
        <v>788</v>
      </c>
      <c r="J355" s="111">
        <v>6522314</v>
      </c>
      <c r="K355" s="202">
        <v>78.55</v>
      </c>
      <c r="L355" s="202"/>
      <c r="M355" s="202"/>
      <c r="N355" s="202"/>
      <c r="O355" s="202"/>
      <c r="P355" s="202"/>
      <c r="Q355" s="202"/>
      <c r="R355" s="197">
        <v>78.55</v>
      </c>
      <c r="S355" s="197"/>
      <c r="T355" s="197"/>
      <c r="U355" s="197"/>
      <c r="V355" s="197"/>
      <c r="W355" s="197"/>
      <c r="X355" s="197"/>
      <c r="Y355" s="197"/>
      <c r="Z355" s="110" t="s">
        <v>114</v>
      </c>
      <c r="AA355" s="110" t="s">
        <v>115</v>
      </c>
      <c r="AB355" s="110" t="s">
        <v>135</v>
      </c>
      <c r="AC355" s="110" t="s">
        <v>135</v>
      </c>
      <c r="AD355" s="110" t="s">
        <v>135</v>
      </c>
      <c r="AE355" s="110" t="s">
        <v>135</v>
      </c>
      <c r="AF355" s="110">
        <v>190</v>
      </c>
      <c r="AG355" s="110">
        <v>227</v>
      </c>
      <c r="AH355" s="110">
        <v>295</v>
      </c>
      <c r="AI355" s="110">
        <v>374</v>
      </c>
      <c r="AJ355" s="110" t="s">
        <v>802</v>
      </c>
      <c r="AK355" s="110" t="s">
        <v>803</v>
      </c>
      <c r="AL355" s="110"/>
      <c r="AO355" s="223"/>
      <c r="AP355" s="223"/>
      <c r="AQ355" s="223"/>
      <c r="AR355" s="223"/>
    </row>
    <row r="356" s="167" customFormat="1" ht="109" customHeight="1" spans="1:44">
      <c r="A356" s="110" t="s">
        <v>804</v>
      </c>
      <c r="B356" s="111" t="s">
        <v>805</v>
      </c>
      <c r="C356" s="111" t="s">
        <v>806</v>
      </c>
      <c r="D356" s="111" t="s">
        <v>806</v>
      </c>
      <c r="E356" s="110" t="s">
        <v>677</v>
      </c>
      <c r="F356" s="110"/>
      <c r="G356" s="111">
        <v>2019</v>
      </c>
      <c r="H356" s="110" t="s">
        <v>807</v>
      </c>
      <c r="I356" s="110" t="s">
        <v>808</v>
      </c>
      <c r="J356" s="111">
        <v>6521790</v>
      </c>
      <c r="K356" s="202">
        <v>180.54</v>
      </c>
      <c r="L356" s="202"/>
      <c r="M356" s="202"/>
      <c r="N356" s="202"/>
      <c r="O356" s="202"/>
      <c r="P356" s="202"/>
      <c r="Q356" s="202"/>
      <c r="R356" s="197">
        <v>180.54</v>
      </c>
      <c r="S356" s="197"/>
      <c r="T356" s="197"/>
      <c r="U356" s="197"/>
      <c r="V356" s="197"/>
      <c r="W356" s="197"/>
      <c r="X356" s="197"/>
      <c r="Y356" s="197"/>
      <c r="Z356" s="110"/>
      <c r="AA356" s="110"/>
      <c r="AB356" s="110"/>
      <c r="AC356" s="110"/>
      <c r="AD356" s="110"/>
      <c r="AE356" s="110"/>
      <c r="AF356" s="110">
        <v>6796</v>
      </c>
      <c r="AG356" s="110">
        <v>14874</v>
      </c>
      <c r="AH356" s="110">
        <v>6796</v>
      </c>
      <c r="AI356" s="110">
        <v>14874</v>
      </c>
      <c r="AJ356" s="110" t="s">
        <v>809</v>
      </c>
      <c r="AK356" s="110" t="s">
        <v>810</v>
      </c>
      <c r="AL356" s="110"/>
      <c r="AO356" s="223"/>
      <c r="AP356" s="223"/>
      <c r="AQ356" s="223"/>
      <c r="AR356" s="223"/>
    </row>
    <row r="357" s="167" customFormat="1" ht="109" customHeight="1" spans="1:44">
      <c r="A357" s="110" t="s">
        <v>804</v>
      </c>
      <c r="B357" s="111" t="s">
        <v>811</v>
      </c>
      <c r="C357" s="110" t="s">
        <v>812</v>
      </c>
      <c r="D357" s="110" t="s">
        <v>812</v>
      </c>
      <c r="E357" s="110" t="s">
        <v>677</v>
      </c>
      <c r="F357" s="110"/>
      <c r="G357" s="111">
        <v>2019</v>
      </c>
      <c r="H357" s="110" t="s">
        <v>807</v>
      </c>
      <c r="I357" s="110" t="s">
        <v>808</v>
      </c>
      <c r="J357" s="111">
        <v>6521790</v>
      </c>
      <c r="K357" s="202">
        <v>212.9</v>
      </c>
      <c r="L357" s="202"/>
      <c r="M357" s="202"/>
      <c r="N357" s="202"/>
      <c r="O357" s="202"/>
      <c r="P357" s="202"/>
      <c r="Q357" s="202"/>
      <c r="R357" s="197">
        <v>212.9</v>
      </c>
      <c r="S357" s="197"/>
      <c r="T357" s="197"/>
      <c r="U357" s="197"/>
      <c r="V357" s="197"/>
      <c r="W357" s="197"/>
      <c r="X357" s="197"/>
      <c r="Y357" s="197"/>
      <c r="Z357" s="110"/>
      <c r="AA357" s="110"/>
      <c r="AB357" s="110"/>
      <c r="AC357" s="110"/>
      <c r="AD357" s="110"/>
      <c r="AE357" s="110"/>
      <c r="AF357" s="110"/>
      <c r="AG357" s="110">
        <v>1400</v>
      </c>
      <c r="AH357" s="110"/>
      <c r="AI357" s="110">
        <v>1400</v>
      </c>
      <c r="AJ357" s="110" t="s">
        <v>809</v>
      </c>
      <c r="AK357" s="110" t="s">
        <v>810</v>
      </c>
      <c r="AL357" s="110"/>
      <c r="AO357" s="223"/>
      <c r="AP357" s="223"/>
      <c r="AQ357" s="223"/>
      <c r="AR357" s="223"/>
    </row>
    <row r="358" s="167" customFormat="1" ht="109" customHeight="1" spans="1:44">
      <c r="A358" s="110" t="s">
        <v>804</v>
      </c>
      <c r="B358" s="111" t="s">
        <v>813</v>
      </c>
      <c r="C358" s="110" t="s">
        <v>814</v>
      </c>
      <c r="D358" s="110" t="s">
        <v>814</v>
      </c>
      <c r="E358" s="110" t="s">
        <v>677</v>
      </c>
      <c r="F358" s="110"/>
      <c r="G358" s="111">
        <v>2019</v>
      </c>
      <c r="H358" s="110" t="s">
        <v>807</v>
      </c>
      <c r="I358" s="110" t="s">
        <v>808</v>
      </c>
      <c r="J358" s="111">
        <v>6521790</v>
      </c>
      <c r="K358" s="202">
        <v>205.39</v>
      </c>
      <c r="L358" s="202"/>
      <c r="M358" s="202"/>
      <c r="N358" s="202"/>
      <c r="O358" s="202"/>
      <c r="P358" s="202"/>
      <c r="Q358" s="202"/>
      <c r="R358" s="197">
        <v>205.39</v>
      </c>
      <c r="S358" s="197"/>
      <c r="T358" s="197"/>
      <c r="U358" s="197"/>
      <c r="V358" s="197"/>
      <c r="W358" s="197"/>
      <c r="X358" s="197"/>
      <c r="Y358" s="197"/>
      <c r="Z358" s="110"/>
      <c r="AA358" s="110"/>
      <c r="AB358" s="110"/>
      <c r="AC358" s="110"/>
      <c r="AD358" s="110"/>
      <c r="AE358" s="110"/>
      <c r="AF358" s="110"/>
      <c r="AG358" s="110">
        <v>1400</v>
      </c>
      <c r="AH358" s="110"/>
      <c r="AI358" s="110">
        <v>1400</v>
      </c>
      <c r="AJ358" s="110" t="s">
        <v>809</v>
      </c>
      <c r="AK358" s="110" t="s">
        <v>810</v>
      </c>
      <c r="AL358" s="110"/>
      <c r="AO358" s="223"/>
      <c r="AP358" s="223"/>
      <c r="AQ358" s="223"/>
      <c r="AR358" s="223"/>
    </row>
    <row r="359" s="167" customFormat="1" ht="160" customHeight="1" spans="1:44">
      <c r="A359" s="110" t="s">
        <v>815</v>
      </c>
      <c r="B359" s="111" t="s">
        <v>816</v>
      </c>
      <c r="C359" s="122" t="s">
        <v>817</v>
      </c>
      <c r="D359" s="197" t="s">
        <v>818</v>
      </c>
      <c r="E359" s="110" t="s">
        <v>677</v>
      </c>
      <c r="F359" s="110"/>
      <c r="G359" s="111">
        <v>2019</v>
      </c>
      <c r="H359" s="110" t="s">
        <v>611</v>
      </c>
      <c r="I359" s="110" t="s">
        <v>729</v>
      </c>
      <c r="J359" s="111">
        <v>13289750718</v>
      </c>
      <c r="K359" s="264">
        <v>234</v>
      </c>
      <c r="L359" s="264"/>
      <c r="M359" s="202"/>
      <c r="N359" s="202"/>
      <c r="O359" s="202"/>
      <c r="P359" s="202"/>
      <c r="Q359" s="264">
        <v>234</v>
      </c>
      <c r="R359" s="197"/>
      <c r="S359" s="197"/>
      <c r="T359" s="197"/>
      <c r="U359" s="197"/>
      <c r="V359" s="197"/>
      <c r="W359" s="197"/>
      <c r="X359" s="197"/>
      <c r="Y359" s="197"/>
      <c r="Z359" s="110"/>
      <c r="AA359" s="110"/>
      <c r="AB359" s="110"/>
      <c r="AC359" s="110"/>
      <c r="AD359" s="110"/>
      <c r="AE359" s="110"/>
      <c r="AF359" s="110">
        <v>1200</v>
      </c>
      <c r="AG359" s="110"/>
      <c r="AH359" s="110">
        <v>1200</v>
      </c>
      <c r="AI359" s="110"/>
      <c r="AJ359" s="111"/>
      <c r="AK359" s="110" t="s">
        <v>819</v>
      </c>
      <c r="AL359" s="110"/>
      <c r="AO359" s="223"/>
      <c r="AP359" s="223"/>
      <c r="AQ359" s="223"/>
      <c r="AR359" s="223"/>
    </row>
    <row r="360" s="167" customFormat="1" ht="160" customHeight="1" spans="1:44">
      <c r="A360" s="110" t="s">
        <v>815</v>
      </c>
      <c r="B360" s="111" t="s">
        <v>538</v>
      </c>
      <c r="C360" s="122" t="s">
        <v>817</v>
      </c>
      <c r="D360" s="197" t="s">
        <v>820</v>
      </c>
      <c r="E360" s="110" t="s">
        <v>677</v>
      </c>
      <c r="F360" s="110"/>
      <c r="G360" s="111">
        <v>2019</v>
      </c>
      <c r="H360" s="110" t="s">
        <v>611</v>
      </c>
      <c r="I360" s="110" t="s">
        <v>729</v>
      </c>
      <c r="J360" s="111">
        <v>13289750718</v>
      </c>
      <c r="K360" s="202">
        <v>230</v>
      </c>
      <c r="L360" s="202">
        <v>80</v>
      </c>
      <c r="M360" s="202">
        <v>80</v>
      </c>
      <c r="N360" s="202"/>
      <c r="O360" s="202"/>
      <c r="P360" s="202"/>
      <c r="Q360" s="202">
        <v>150</v>
      </c>
      <c r="R360" s="197"/>
      <c r="S360" s="197"/>
      <c r="T360" s="197"/>
      <c r="U360" s="197"/>
      <c r="V360" s="197"/>
      <c r="W360" s="197"/>
      <c r="X360" s="197"/>
      <c r="Y360" s="197"/>
      <c r="Z360" s="110"/>
      <c r="AA360" s="110"/>
      <c r="AB360" s="110"/>
      <c r="AC360" s="110"/>
      <c r="AD360" s="110"/>
      <c r="AE360" s="110"/>
      <c r="AF360" s="110">
        <v>2460</v>
      </c>
      <c r="AG360" s="110"/>
      <c r="AH360" s="110">
        <v>2460</v>
      </c>
      <c r="AI360" s="110"/>
      <c r="AJ360" s="111"/>
      <c r="AK360" s="110" t="s">
        <v>819</v>
      </c>
      <c r="AL360" s="110"/>
      <c r="AO360" s="223"/>
      <c r="AP360" s="223"/>
      <c r="AQ360" s="223"/>
      <c r="AR360" s="223"/>
    </row>
    <row r="361" s="167" customFormat="1" ht="124" customHeight="1" spans="1:44">
      <c r="A361" s="110" t="s">
        <v>821</v>
      </c>
      <c r="B361" s="111" t="s">
        <v>822</v>
      </c>
      <c r="C361" s="110" t="s">
        <v>823</v>
      </c>
      <c r="D361" s="110" t="s">
        <v>824</v>
      </c>
      <c r="E361" s="110" t="s">
        <v>825</v>
      </c>
      <c r="F361" s="110"/>
      <c r="G361" s="111">
        <v>2019</v>
      </c>
      <c r="H361" s="110" t="s">
        <v>826</v>
      </c>
      <c r="I361" s="110" t="s">
        <v>827</v>
      </c>
      <c r="J361" s="111">
        <v>6521367</v>
      </c>
      <c r="K361" s="202">
        <v>8.6</v>
      </c>
      <c r="L361" s="202"/>
      <c r="M361" s="202"/>
      <c r="N361" s="202"/>
      <c r="O361" s="202"/>
      <c r="P361" s="202"/>
      <c r="Q361" s="202">
        <v>8.6</v>
      </c>
      <c r="R361" s="197"/>
      <c r="S361" s="197"/>
      <c r="T361" s="197"/>
      <c r="U361" s="197"/>
      <c r="V361" s="197"/>
      <c r="W361" s="197"/>
      <c r="X361" s="197"/>
      <c r="Y361" s="197"/>
      <c r="Z361" s="110" t="s">
        <v>134</v>
      </c>
      <c r="AA361" s="110" t="s">
        <v>135</v>
      </c>
      <c r="AB361" s="110" t="s">
        <v>135</v>
      </c>
      <c r="AC361" s="110" t="s">
        <v>135</v>
      </c>
      <c r="AD361" s="110" t="s">
        <v>135</v>
      </c>
      <c r="AE361" s="110" t="s">
        <v>135</v>
      </c>
      <c r="AF361" s="110"/>
      <c r="AG361" s="110"/>
      <c r="AH361" s="110"/>
      <c r="AI361" s="110"/>
      <c r="AJ361" s="110" t="s">
        <v>828</v>
      </c>
      <c r="AK361" s="110" t="s">
        <v>829</v>
      </c>
      <c r="AL361" s="110"/>
      <c r="AO361" s="223"/>
      <c r="AP361" s="223"/>
      <c r="AQ361" s="223"/>
      <c r="AR361" s="223"/>
    </row>
    <row r="362" s="167" customFormat="1" ht="106" customHeight="1" spans="1:44">
      <c r="A362" s="110" t="s">
        <v>821</v>
      </c>
      <c r="B362" s="111" t="s">
        <v>822</v>
      </c>
      <c r="C362" s="110" t="s">
        <v>830</v>
      </c>
      <c r="D362" s="110" t="s">
        <v>831</v>
      </c>
      <c r="E362" s="110" t="s">
        <v>825</v>
      </c>
      <c r="F362" s="110"/>
      <c r="G362" s="111">
        <v>2019</v>
      </c>
      <c r="H362" s="110" t="s">
        <v>826</v>
      </c>
      <c r="I362" s="110" t="s">
        <v>827</v>
      </c>
      <c r="J362" s="111">
        <v>6521367</v>
      </c>
      <c r="K362" s="202">
        <v>80</v>
      </c>
      <c r="L362" s="202"/>
      <c r="M362" s="202"/>
      <c r="N362" s="202"/>
      <c r="O362" s="202"/>
      <c r="P362" s="202"/>
      <c r="Q362" s="202"/>
      <c r="R362" s="197"/>
      <c r="S362" s="197"/>
      <c r="T362" s="197"/>
      <c r="U362" s="197">
        <v>80</v>
      </c>
      <c r="V362" s="197"/>
      <c r="W362" s="197"/>
      <c r="X362" s="197"/>
      <c r="Y362" s="197"/>
      <c r="Z362" s="110" t="s">
        <v>134</v>
      </c>
      <c r="AA362" s="110" t="s">
        <v>115</v>
      </c>
      <c r="AB362" s="110" t="s">
        <v>135</v>
      </c>
      <c r="AC362" s="110" t="s">
        <v>135</v>
      </c>
      <c r="AD362" s="110" t="s">
        <v>135</v>
      </c>
      <c r="AE362" s="110" t="s">
        <v>135</v>
      </c>
      <c r="AF362" s="110"/>
      <c r="AG362" s="110"/>
      <c r="AH362" s="110"/>
      <c r="AI362" s="110"/>
      <c r="AJ362" s="110" t="s">
        <v>828</v>
      </c>
      <c r="AK362" s="110" t="s">
        <v>829</v>
      </c>
      <c r="AL362" s="110"/>
      <c r="AO362" s="223"/>
      <c r="AP362" s="223"/>
      <c r="AQ362" s="223"/>
      <c r="AR362" s="223"/>
    </row>
    <row r="363" s="167" customFormat="1" ht="106" customHeight="1" spans="1:44">
      <c r="A363" s="110" t="s">
        <v>821</v>
      </c>
      <c r="B363" s="111" t="s">
        <v>822</v>
      </c>
      <c r="C363" s="110" t="s">
        <v>832</v>
      </c>
      <c r="D363" s="232" t="s">
        <v>833</v>
      </c>
      <c r="E363" s="256" t="s">
        <v>148</v>
      </c>
      <c r="F363" s="197" t="s">
        <v>278</v>
      </c>
      <c r="G363" s="110" t="s">
        <v>158</v>
      </c>
      <c r="H363" s="110" t="s">
        <v>834</v>
      </c>
      <c r="I363" s="190" t="s">
        <v>835</v>
      </c>
      <c r="J363" s="111">
        <v>18091087668</v>
      </c>
      <c r="K363" s="265">
        <v>5.77</v>
      </c>
      <c r="L363" s="202"/>
      <c r="M363" s="202"/>
      <c r="N363" s="202"/>
      <c r="O363" s="202"/>
      <c r="P363" s="202"/>
      <c r="Q363" s="265">
        <v>5.77</v>
      </c>
      <c r="R363" s="197"/>
      <c r="S363" s="197"/>
      <c r="T363" s="197"/>
      <c r="U363" s="197"/>
      <c r="V363" s="197"/>
      <c r="W363" s="197"/>
      <c r="X363" s="197"/>
      <c r="Y363" s="197"/>
      <c r="Z363" s="110" t="s">
        <v>134</v>
      </c>
      <c r="AA363" s="110" t="s">
        <v>115</v>
      </c>
      <c r="AB363" s="110" t="s">
        <v>115</v>
      </c>
      <c r="AC363" s="110" t="s">
        <v>135</v>
      </c>
      <c r="AD363" s="110" t="s">
        <v>135</v>
      </c>
      <c r="AE363" s="110" t="s">
        <v>135</v>
      </c>
      <c r="AF363" s="266">
        <v>93</v>
      </c>
      <c r="AG363" s="266">
        <v>207</v>
      </c>
      <c r="AH363" s="190">
        <v>269</v>
      </c>
      <c r="AI363" s="266">
        <v>873</v>
      </c>
      <c r="AJ363" s="110" t="s">
        <v>836</v>
      </c>
      <c r="AK363" s="110" t="s">
        <v>836</v>
      </c>
      <c r="AL363" s="110"/>
      <c r="AO363" s="223"/>
      <c r="AP363" s="223"/>
      <c r="AQ363" s="223"/>
      <c r="AR363" s="223"/>
    </row>
    <row r="364" s="167" customFormat="1" ht="85" customHeight="1" spans="1:44">
      <c r="A364" s="110" t="s">
        <v>821</v>
      </c>
      <c r="B364" s="111" t="s">
        <v>822</v>
      </c>
      <c r="C364" s="110" t="s">
        <v>832</v>
      </c>
      <c r="D364" s="110" t="s">
        <v>837</v>
      </c>
      <c r="E364" s="110" t="s">
        <v>150</v>
      </c>
      <c r="F364" s="110" t="s">
        <v>403</v>
      </c>
      <c r="G364" s="110" t="s">
        <v>158</v>
      </c>
      <c r="H364" s="110" t="s">
        <v>834</v>
      </c>
      <c r="I364" s="190" t="s">
        <v>835</v>
      </c>
      <c r="J364" s="111">
        <v>18091087668</v>
      </c>
      <c r="K364" s="202">
        <v>2.5</v>
      </c>
      <c r="L364" s="202"/>
      <c r="M364" s="202"/>
      <c r="N364" s="202"/>
      <c r="O364" s="202"/>
      <c r="P364" s="202"/>
      <c r="Q364" s="202">
        <v>2.5</v>
      </c>
      <c r="R364" s="197"/>
      <c r="S364" s="197"/>
      <c r="T364" s="197"/>
      <c r="U364" s="197"/>
      <c r="V364" s="197"/>
      <c r="W364" s="197"/>
      <c r="X364" s="197"/>
      <c r="Y364" s="197"/>
      <c r="Z364" s="110" t="s">
        <v>134</v>
      </c>
      <c r="AA364" s="110" t="s">
        <v>115</v>
      </c>
      <c r="AB364" s="110" t="s">
        <v>115</v>
      </c>
      <c r="AC364" s="110" t="s">
        <v>135</v>
      </c>
      <c r="AD364" s="110" t="s">
        <v>135</v>
      </c>
      <c r="AE364" s="110" t="s">
        <v>135</v>
      </c>
      <c r="AF364" s="190">
        <v>38</v>
      </c>
      <c r="AG364" s="190">
        <v>75</v>
      </c>
      <c r="AH364" s="190">
        <v>189</v>
      </c>
      <c r="AI364" s="110">
        <v>429</v>
      </c>
      <c r="AJ364" s="110" t="s">
        <v>399</v>
      </c>
      <c r="AK364" s="110" t="s">
        <v>146</v>
      </c>
      <c r="AL364" s="110"/>
      <c r="AO364" s="223"/>
      <c r="AP364" s="223"/>
      <c r="AQ364" s="223"/>
      <c r="AR364" s="223"/>
    </row>
    <row r="365" s="167" customFormat="1" ht="85" customHeight="1" spans="1:44">
      <c r="A365" s="110" t="s">
        <v>821</v>
      </c>
      <c r="B365" s="111" t="s">
        <v>822</v>
      </c>
      <c r="C365" s="110" t="s">
        <v>832</v>
      </c>
      <c r="D365" s="110" t="s">
        <v>838</v>
      </c>
      <c r="E365" s="110" t="s">
        <v>150</v>
      </c>
      <c r="F365" s="110" t="s">
        <v>635</v>
      </c>
      <c r="G365" s="110" t="s">
        <v>158</v>
      </c>
      <c r="H365" s="110" t="s">
        <v>834</v>
      </c>
      <c r="I365" s="190" t="s">
        <v>835</v>
      </c>
      <c r="J365" s="111">
        <v>18091087668</v>
      </c>
      <c r="K365" s="202">
        <v>3.62</v>
      </c>
      <c r="L365" s="202"/>
      <c r="M365" s="202"/>
      <c r="N365" s="202"/>
      <c r="O365" s="202"/>
      <c r="P365" s="202"/>
      <c r="Q365" s="202">
        <v>3.62</v>
      </c>
      <c r="R365" s="197"/>
      <c r="S365" s="197"/>
      <c r="T365" s="197"/>
      <c r="U365" s="197"/>
      <c r="V365" s="197"/>
      <c r="W365" s="197"/>
      <c r="X365" s="197"/>
      <c r="Y365" s="197"/>
      <c r="Z365" s="110" t="s">
        <v>134</v>
      </c>
      <c r="AA365" s="110" t="s">
        <v>115</v>
      </c>
      <c r="AB365" s="110" t="s">
        <v>115</v>
      </c>
      <c r="AC365" s="110" t="s">
        <v>135</v>
      </c>
      <c r="AD365" s="110" t="s">
        <v>135</v>
      </c>
      <c r="AE365" s="110" t="s">
        <v>135</v>
      </c>
      <c r="AF365" s="190">
        <v>16</v>
      </c>
      <c r="AG365" s="190">
        <v>41</v>
      </c>
      <c r="AH365" s="272">
        <v>70</v>
      </c>
      <c r="AI365" s="110">
        <v>196</v>
      </c>
      <c r="AJ365" s="110" t="s">
        <v>399</v>
      </c>
      <c r="AK365" s="110" t="s">
        <v>146</v>
      </c>
      <c r="AL365" s="110"/>
      <c r="AO365" s="223"/>
      <c r="AP365" s="223"/>
      <c r="AQ365" s="223"/>
      <c r="AR365" s="223"/>
    </row>
    <row r="366" s="167" customFormat="1" ht="106" customHeight="1" spans="1:44">
      <c r="A366" s="110" t="s">
        <v>821</v>
      </c>
      <c r="B366" s="111" t="s">
        <v>822</v>
      </c>
      <c r="C366" s="110" t="s">
        <v>832</v>
      </c>
      <c r="D366" s="110" t="s">
        <v>839</v>
      </c>
      <c r="E366" s="111" t="s">
        <v>152</v>
      </c>
      <c r="F366" s="110" t="s">
        <v>651</v>
      </c>
      <c r="G366" s="110" t="s">
        <v>158</v>
      </c>
      <c r="H366" s="110" t="s">
        <v>834</v>
      </c>
      <c r="I366" s="190" t="s">
        <v>835</v>
      </c>
      <c r="J366" s="111">
        <v>18091087668</v>
      </c>
      <c r="K366" s="202">
        <v>0.77</v>
      </c>
      <c r="L366" s="202"/>
      <c r="M366" s="202"/>
      <c r="N366" s="202"/>
      <c r="O366" s="202"/>
      <c r="P366" s="202"/>
      <c r="Q366" s="202">
        <v>0.77</v>
      </c>
      <c r="R366" s="197"/>
      <c r="S366" s="197"/>
      <c r="T366" s="197"/>
      <c r="U366" s="197"/>
      <c r="V366" s="197"/>
      <c r="W366" s="197"/>
      <c r="X366" s="197"/>
      <c r="Y366" s="197"/>
      <c r="Z366" s="110" t="s">
        <v>134</v>
      </c>
      <c r="AA366" s="110" t="s">
        <v>115</v>
      </c>
      <c r="AB366" s="110" t="s">
        <v>115</v>
      </c>
      <c r="AC366" s="110" t="s">
        <v>135</v>
      </c>
      <c r="AD366" s="110" t="s">
        <v>135</v>
      </c>
      <c r="AE366" s="110" t="s">
        <v>135</v>
      </c>
      <c r="AF366" s="190">
        <v>55</v>
      </c>
      <c r="AG366" s="190">
        <v>108</v>
      </c>
      <c r="AH366" s="110">
        <v>157</v>
      </c>
      <c r="AI366" s="110">
        <v>377</v>
      </c>
      <c r="AJ366" s="110" t="s">
        <v>840</v>
      </c>
      <c r="AK366" s="110" t="s">
        <v>146</v>
      </c>
      <c r="AL366" s="110"/>
      <c r="AO366" s="223"/>
      <c r="AP366" s="223"/>
      <c r="AQ366" s="223"/>
      <c r="AR366" s="223"/>
    </row>
    <row r="367" s="167" customFormat="1" ht="95" customHeight="1" spans="1:44">
      <c r="A367" s="110" t="s">
        <v>821</v>
      </c>
      <c r="B367" s="111" t="s">
        <v>822</v>
      </c>
      <c r="C367" s="110" t="s">
        <v>832</v>
      </c>
      <c r="D367" s="110" t="s">
        <v>841</v>
      </c>
      <c r="E367" s="111" t="s">
        <v>152</v>
      </c>
      <c r="F367" s="110" t="s">
        <v>651</v>
      </c>
      <c r="G367" s="110" t="s">
        <v>158</v>
      </c>
      <c r="H367" s="110" t="s">
        <v>834</v>
      </c>
      <c r="I367" s="190" t="s">
        <v>835</v>
      </c>
      <c r="J367" s="111">
        <v>18091087668</v>
      </c>
      <c r="K367" s="202">
        <v>7.12</v>
      </c>
      <c r="L367" s="202"/>
      <c r="M367" s="202"/>
      <c r="N367" s="202"/>
      <c r="O367" s="202"/>
      <c r="P367" s="202"/>
      <c r="Q367" s="202">
        <v>7.12</v>
      </c>
      <c r="R367" s="197"/>
      <c r="S367" s="197"/>
      <c r="T367" s="197"/>
      <c r="U367" s="197"/>
      <c r="V367" s="197"/>
      <c r="W367" s="197"/>
      <c r="X367" s="197"/>
      <c r="Y367" s="197"/>
      <c r="Z367" s="110" t="s">
        <v>134</v>
      </c>
      <c r="AA367" s="110" t="s">
        <v>115</v>
      </c>
      <c r="AB367" s="110" t="s">
        <v>115</v>
      </c>
      <c r="AC367" s="110" t="s">
        <v>135</v>
      </c>
      <c r="AD367" s="110" t="s">
        <v>135</v>
      </c>
      <c r="AE367" s="110" t="s">
        <v>135</v>
      </c>
      <c r="AF367" s="190">
        <v>58</v>
      </c>
      <c r="AG367" s="190">
        <v>143</v>
      </c>
      <c r="AH367" s="190">
        <v>198</v>
      </c>
      <c r="AI367" s="190">
        <v>518</v>
      </c>
      <c r="AJ367" s="110" t="s">
        <v>842</v>
      </c>
      <c r="AK367" s="110" t="s">
        <v>146</v>
      </c>
      <c r="AL367" s="110"/>
      <c r="AO367" s="223"/>
      <c r="AP367" s="223"/>
      <c r="AQ367" s="223"/>
      <c r="AR367" s="223"/>
    </row>
    <row r="368" s="167" customFormat="1" ht="95" customHeight="1" spans="1:44">
      <c r="A368" s="110" t="s">
        <v>821</v>
      </c>
      <c r="B368" s="111" t="s">
        <v>822</v>
      </c>
      <c r="C368" s="110" t="s">
        <v>832</v>
      </c>
      <c r="D368" s="110" t="s">
        <v>843</v>
      </c>
      <c r="E368" s="111" t="s">
        <v>152</v>
      </c>
      <c r="F368" s="110" t="s">
        <v>844</v>
      </c>
      <c r="G368" s="110" t="s">
        <v>158</v>
      </c>
      <c r="H368" s="110" t="s">
        <v>834</v>
      </c>
      <c r="I368" s="190" t="s">
        <v>835</v>
      </c>
      <c r="J368" s="111">
        <v>18091087668</v>
      </c>
      <c r="K368" s="202">
        <v>2.85</v>
      </c>
      <c r="L368" s="202"/>
      <c r="M368" s="202"/>
      <c r="N368" s="202"/>
      <c r="O368" s="202"/>
      <c r="P368" s="202"/>
      <c r="Q368" s="202">
        <v>2.85</v>
      </c>
      <c r="R368" s="197"/>
      <c r="S368" s="197"/>
      <c r="T368" s="197"/>
      <c r="U368" s="197"/>
      <c r="V368" s="197"/>
      <c r="W368" s="197"/>
      <c r="X368" s="197"/>
      <c r="Y368" s="197"/>
      <c r="Z368" s="110" t="s">
        <v>134</v>
      </c>
      <c r="AA368" s="110" t="s">
        <v>115</v>
      </c>
      <c r="AB368" s="110" t="s">
        <v>115</v>
      </c>
      <c r="AC368" s="110" t="s">
        <v>135</v>
      </c>
      <c r="AD368" s="110" t="s">
        <v>135</v>
      </c>
      <c r="AE368" s="110" t="s">
        <v>135</v>
      </c>
      <c r="AF368" s="190">
        <v>5</v>
      </c>
      <c r="AG368" s="190">
        <v>12</v>
      </c>
      <c r="AH368" s="190">
        <v>26</v>
      </c>
      <c r="AI368" s="190">
        <v>84</v>
      </c>
      <c r="AJ368" s="110" t="s">
        <v>845</v>
      </c>
      <c r="AK368" s="110" t="s">
        <v>146</v>
      </c>
      <c r="AL368" s="110"/>
      <c r="AO368" s="223"/>
      <c r="AP368" s="223"/>
      <c r="AQ368" s="223"/>
      <c r="AR368" s="223"/>
    </row>
    <row r="369" s="167" customFormat="1" ht="95" customHeight="1" spans="1:44">
      <c r="A369" s="110" t="s">
        <v>821</v>
      </c>
      <c r="B369" s="111" t="s">
        <v>822</v>
      </c>
      <c r="C369" s="110" t="s">
        <v>832</v>
      </c>
      <c r="D369" s="110" t="s">
        <v>846</v>
      </c>
      <c r="E369" s="111" t="s">
        <v>152</v>
      </c>
      <c r="F369" s="110" t="s">
        <v>421</v>
      </c>
      <c r="G369" s="110" t="s">
        <v>158</v>
      </c>
      <c r="H369" s="110" t="s">
        <v>834</v>
      </c>
      <c r="I369" s="190" t="s">
        <v>835</v>
      </c>
      <c r="J369" s="111">
        <v>18091087668</v>
      </c>
      <c r="K369" s="202">
        <v>0.84</v>
      </c>
      <c r="L369" s="202"/>
      <c r="M369" s="202"/>
      <c r="N369" s="202"/>
      <c r="O369" s="202"/>
      <c r="P369" s="202"/>
      <c r="Q369" s="202">
        <v>0.84</v>
      </c>
      <c r="R369" s="197"/>
      <c r="S369" s="197"/>
      <c r="T369" s="197"/>
      <c r="U369" s="197"/>
      <c r="V369" s="197"/>
      <c r="W369" s="197"/>
      <c r="X369" s="197"/>
      <c r="Y369" s="197"/>
      <c r="Z369" s="110" t="s">
        <v>134</v>
      </c>
      <c r="AA369" s="110" t="s">
        <v>115</v>
      </c>
      <c r="AB369" s="110" t="s">
        <v>115</v>
      </c>
      <c r="AC369" s="110" t="s">
        <v>135</v>
      </c>
      <c r="AD369" s="110" t="s">
        <v>135</v>
      </c>
      <c r="AE369" s="110" t="s">
        <v>135</v>
      </c>
      <c r="AF369" s="190">
        <v>17</v>
      </c>
      <c r="AG369" s="190">
        <v>41</v>
      </c>
      <c r="AH369" s="190">
        <v>68</v>
      </c>
      <c r="AI369" s="190">
        <v>192</v>
      </c>
      <c r="AJ369" s="110" t="s">
        <v>847</v>
      </c>
      <c r="AK369" s="110" t="s">
        <v>146</v>
      </c>
      <c r="AL369" s="110"/>
      <c r="AO369" s="223"/>
      <c r="AP369" s="223"/>
      <c r="AQ369" s="223"/>
      <c r="AR369" s="223"/>
    </row>
    <row r="370" s="167" customFormat="1" ht="95" customHeight="1" spans="1:44">
      <c r="A370" s="110" t="s">
        <v>821</v>
      </c>
      <c r="B370" s="111" t="s">
        <v>822</v>
      </c>
      <c r="C370" s="110" t="s">
        <v>832</v>
      </c>
      <c r="D370" s="110" t="s">
        <v>848</v>
      </c>
      <c r="E370" s="111" t="s">
        <v>152</v>
      </c>
      <c r="F370" s="110" t="s">
        <v>421</v>
      </c>
      <c r="G370" s="110" t="s">
        <v>158</v>
      </c>
      <c r="H370" s="110" t="s">
        <v>834</v>
      </c>
      <c r="I370" s="190" t="s">
        <v>835</v>
      </c>
      <c r="J370" s="111">
        <v>18091087668</v>
      </c>
      <c r="K370" s="202">
        <v>2.78</v>
      </c>
      <c r="L370" s="202"/>
      <c r="M370" s="202"/>
      <c r="N370" s="202"/>
      <c r="O370" s="202"/>
      <c r="P370" s="202"/>
      <c r="Q370" s="202">
        <v>2.78</v>
      </c>
      <c r="R370" s="197"/>
      <c r="S370" s="197"/>
      <c r="T370" s="197"/>
      <c r="U370" s="197"/>
      <c r="V370" s="197"/>
      <c r="W370" s="197"/>
      <c r="X370" s="197"/>
      <c r="Y370" s="197"/>
      <c r="Z370" s="110" t="s">
        <v>134</v>
      </c>
      <c r="AA370" s="110" t="s">
        <v>115</v>
      </c>
      <c r="AB370" s="110" t="s">
        <v>115</v>
      </c>
      <c r="AC370" s="110" t="s">
        <v>135</v>
      </c>
      <c r="AD370" s="110" t="s">
        <v>135</v>
      </c>
      <c r="AE370" s="110" t="s">
        <v>135</v>
      </c>
      <c r="AF370" s="190">
        <v>22</v>
      </c>
      <c r="AG370" s="190">
        <v>51</v>
      </c>
      <c r="AH370" s="190">
        <v>92</v>
      </c>
      <c r="AI370" s="190">
        <v>240</v>
      </c>
      <c r="AJ370" s="110" t="s">
        <v>849</v>
      </c>
      <c r="AK370" s="110" t="s">
        <v>146</v>
      </c>
      <c r="AL370" s="110"/>
      <c r="AO370" s="223"/>
      <c r="AP370" s="223"/>
      <c r="AQ370" s="223"/>
      <c r="AR370" s="223"/>
    </row>
    <row r="371" s="167" customFormat="1" ht="85" customHeight="1" spans="1:44">
      <c r="A371" s="110" t="s">
        <v>821</v>
      </c>
      <c r="B371" s="111" t="s">
        <v>822</v>
      </c>
      <c r="C371" s="110" t="s">
        <v>832</v>
      </c>
      <c r="D371" s="110" t="s">
        <v>850</v>
      </c>
      <c r="E371" s="110" t="s">
        <v>156</v>
      </c>
      <c r="F371" s="110" t="s">
        <v>851</v>
      </c>
      <c r="G371" s="110" t="s">
        <v>158</v>
      </c>
      <c r="H371" s="110" t="s">
        <v>834</v>
      </c>
      <c r="I371" s="110" t="s">
        <v>852</v>
      </c>
      <c r="J371" s="111">
        <v>15834237977</v>
      </c>
      <c r="K371" s="202">
        <v>10.86</v>
      </c>
      <c r="L371" s="202"/>
      <c r="M371" s="202"/>
      <c r="N371" s="202"/>
      <c r="O371" s="202"/>
      <c r="P371" s="202"/>
      <c r="Q371" s="202">
        <v>10.86</v>
      </c>
      <c r="R371" s="197"/>
      <c r="S371" s="197"/>
      <c r="T371" s="197"/>
      <c r="U371" s="197"/>
      <c r="V371" s="197"/>
      <c r="W371" s="197"/>
      <c r="X371" s="197"/>
      <c r="Y371" s="197"/>
      <c r="Z371" s="110" t="s">
        <v>134</v>
      </c>
      <c r="AA371" s="110" t="s">
        <v>115</v>
      </c>
      <c r="AB371" s="110" t="s">
        <v>115</v>
      </c>
      <c r="AC371" s="110" t="s">
        <v>135</v>
      </c>
      <c r="AD371" s="110" t="s">
        <v>135</v>
      </c>
      <c r="AE371" s="110" t="s">
        <v>135</v>
      </c>
      <c r="AF371" s="190">
        <v>65</v>
      </c>
      <c r="AG371" s="190">
        <v>154</v>
      </c>
      <c r="AH371" s="190">
        <v>170</v>
      </c>
      <c r="AI371" s="190">
        <v>503</v>
      </c>
      <c r="AJ371" s="110" t="s">
        <v>836</v>
      </c>
      <c r="AK371" s="110" t="s">
        <v>836</v>
      </c>
      <c r="AL371" s="110"/>
      <c r="AO371" s="223"/>
      <c r="AP371" s="223"/>
      <c r="AQ371" s="223"/>
      <c r="AR371" s="223"/>
    </row>
    <row r="372" s="167" customFormat="1" ht="85" customHeight="1" spans="1:44">
      <c r="A372" s="110" t="s">
        <v>821</v>
      </c>
      <c r="B372" s="111" t="s">
        <v>822</v>
      </c>
      <c r="C372" s="110" t="s">
        <v>832</v>
      </c>
      <c r="D372" s="110" t="s">
        <v>853</v>
      </c>
      <c r="E372" s="110" t="s">
        <v>156</v>
      </c>
      <c r="F372" s="110" t="s">
        <v>377</v>
      </c>
      <c r="G372" s="110" t="s">
        <v>158</v>
      </c>
      <c r="H372" s="110" t="s">
        <v>834</v>
      </c>
      <c r="I372" s="110" t="s">
        <v>854</v>
      </c>
      <c r="J372" s="111">
        <v>15235911991</v>
      </c>
      <c r="K372" s="202">
        <v>3.49</v>
      </c>
      <c r="L372" s="202"/>
      <c r="M372" s="202"/>
      <c r="N372" s="202"/>
      <c r="O372" s="202"/>
      <c r="P372" s="202"/>
      <c r="Q372" s="202">
        <v>3.49</v>
      </c>
      <c r="R372" s="197"/>
      <c r="S372" s="197"/>
      <c r="T372" s="197"/>
      <c r="U372" s="197"/>
      <c r="V372" s="197"/>
      <c r="W372" s="197"/>
      <c r="X372" s="197"/>
      <c r="Y372" s="197"/>
      <c r="Z372" s="110" t="s">
        <v>134</v>
      </c>
      <c r="AA372" s="110" t="s">
        <v>115</v>
      </c>
      <c r="AB372" s="110" t="s">
        <v>115</v>
      </c>
      <c r="AC372" s="110" t="s">
        <v>135</v>
      </c>
      <c r="AD372" s="110" t="s">
        <v>135</v>
      </c>
      <c r="AE372" s="110" t="s">
        <v>135</v>
      </c>
      <c r="AF372" s="190">
        <v>93</v>
      </c>
      <c r="AG372" s="190">
        <v>198</v>
      </c>
      <c r="AH372" s="190">
        <v>260</v>
      </c>
      <c r="AI372" s="190">
        <v>698</v>
      </c>
      <c r="AJ372" s="110" t="s">
        <v>836</v>
      </c>
      <c r="AK372" s="110" t="s">
        <v>836</v>
      </c>
      <c r="AL372" s="110"/>
      <c r="AO372" s="223"/>
      <c r="AP372" s="223"/>
      <c r="AQ372" s="223"/>
      <c r="AR372" s="223"/>
    </row>
    <row r="373" s="167" customFormat="1" ht="85" customHeight="1" spans="1:44">
      <c r="A373" s="110" t="s">
        <v>821</v>
      </c>
      <c r="B373" s="111" t="s">
        <v>822</v>
      </c>
      <c r="C373" s="110" t="s">
        <v>832</v>
      </c>
      <c r="D373" s="110" t="s">
        <v>855</v>
      </c>
      <c r="E373" s="112" t="s">
        <v>142</v>
      </c>
      <c r="F373" s="110" t="s">
        <v>366</v>
      </c>
      <c r="G373" s="111">
        <v>2019</v>
      </c>
      <c r="H373" s="110" t="s">
        <v>834</v>
      </c>
      <c r="I373" s="110" t="s">
        <v>856</v>
      </c>
      <c r="J373" s="111">
        <v>13379423859</v>
      </c>
      <c r="K373" s="202">
        <v>44.7</v>
      </c>
      <c r="L373" s="202"/>
      <c r="M373" s="202"/>
      <c r="N373" s="202"/>
      <c r="O373" s="202"/>
      <c r="P373" s="202"/>
      <c r="Q373" s="202">
        <v>44.7</v>
      </c>
      <c r="R373" s="197"/>
      <c r="S373" s="197"/>
      <c r="T373" s="197"/>
      <c r="U373" s="197"/>
      <c r="V373" s="197"/>
      <c r="W373" s="197"/>
      <c r="X373" s="197"/>
      <c r="Y373" s="197"/>
      <c r="Z373" s="110" t="s">
        <v>134</v>
      </c>
      <c r="AA373" s="110" t="s">
        <v>115</v>
      </c>
      <c r="AB373" s="110" t="s">
        <v>115</v>
      </c>
      <c r="AC373" s="110" t="s">
        <v>135</v>
      </c>
      <c r="AD373" s="110" t="s">
        <v>135</v>
      </c>
      <c r="AE373" s="110" t="s">
        <v>135</v>
      </c>
      <c r="AF373" s="110">
        <v>38</v>
      </c>
      <c r="AG373" s="110">
        <v>90</v>
      </c>
      <c r="AH373" s="190">
        <v>129</v>
      </c>
      <c r="AI373" s="110">
        <v>339</v>
      </c>
      <c r="AJ373" s="110" t="s">
        <v>836</v>
      </c>
      <c r="AK373" s="110" t="s">
        <v>836</v>
      </c>
      <c r="AL373" s="110"/>
      <c r="AO373" s="223"/>
      <c r="AP373" s="223"/>
      <c r="AQ373" s="223"/>
      <c r="AR373" s="223"/>
    </row>
    <row r="374" s="167" customFormat="1" ht="85" customHeight="1" spans="1:44">
      <c r="A374" s="110" t="s">
        <v>821</v>
      </c>
      <c r="B374" s="111" t="s">
        <v>822</v>
      </c>
      <c r="C374" s="110" t="s">
        <v>832</v>
      </c>
      <c r="D374" s="262" t="s">
        <v>857</v>
      </c>
      <c r="E374" s="112" t="s">
        <v>142</v>
      </c>
      <c r="F374" s="110" t="s">
        <v>858</v>
      </c>
      <c r="G374" s="111">
        <v>2019</v>
      </c>
      <c r="H374" s="110" t="s">
        <v>834</v>
      </c>
      <c r="I374" s="110" t="s">
        <v>451</v>
      </c>
      <c r="J374" s="111">
        <v>15319685992</v>
      </c>
      <c r="K374" s="202">
        <v>51.23</v>
      </c>
      <c r="L374" s="202"/>
      <c r="M374" s="202"/>
      <c r="N374" s="202"/>
      <c r="O374" s="202"/>
      <c r="P374" s="202"/>
      <c r="Q374" s="202">
        <v>51.23</v>
      </c>
      <c r="R374" s="197"/>
      <c r="S374" s="197"/>
      <c r="T374" s="197"/>
      <c r="U374" s="197"/>
      <c r="V374" s="197"/>
      <c r="W374" s="197"/>
      <c r="X374" s="197"/>
      <c r="Y374" s="197"/>
      <c r="Z374" s="110" t="s">
        <v>134</v>
      </c>
      <c r="AA374" s="110" t="s">
        <v>115</v>
      </c>
      <c r="AB374" s="110" t="s">
        <v>115</v>
      </c>
      <c r="AC374" s="110" t="s">
        <v>135</v>
      </c>
      <c r="AD374" s="110" t="s">
        <v>135</v>
      </c>
      <c r="AE374" s="110" t="s">
        <v>135</v>
      </c>
      <c r="AF374" s="190">
        <v>18</v>
      </c>
      <c r="AG374" s="190">
        <v>32</v>
      </c>
      <c r="AH374" s="110">
        <v>98</v>
      </c>
      <c r="AI374" s="190">
        <v>244</v>
      </c>
      <c r="AJ374" s="110" t="s">
        <v>836</v>
      </c>
      <c r="AK374" s="110" t="s">
        <v>836</v>
      </c>
      <c r="AL374" s="110"/>
      <c r="AO374" s="223"/>
      <c r="AP374" s="223"/>
      <c r="AQ374" s="223"/>
      <c r="AR374" s="223"/>
    </row>
    <row r="375" s="167" customFormat="1" ht="85" customHeight="1" spans="1:44">
      <c r="A375" s="110" t="s">
        <v>821</v>
      </c>
      <c r="B375" s="111" t="s">
        <v>822</v>
      </c>
      <c r="C375" s="110" t="s">
        <v>832</v>
      </c>
      <c r="D375" s="110" t="s">
        <v>859</v>
      </c>
      <c r="E375" s="110" t="s">
        <v>148</v>
      </c>
      <c r="F375" s="110" t="s">
        <v>411</v>
      </c>
      <c r="G375" s="111">
        <v>2019</v>
      </c>
      <c r="H375" s="110" t="s">
        <v>834</v>
      </c>
      <c r="I375" s="190" t="s">
        <v>835</v>
      </c>
      <c r="J375" s="111">
        <v>18091087668</v>
      </c>
      <c r="K375" s="202">
        <v>58.29</v>
      </c>
      <c r="L375" s="202"/>
      <c r="M375" s="202"/>
      <c r="N375" s="202"/>
      <c r="O375" s="202"/>
      <c r="P375" s="202"/>
      <c r="Q375" s="202">
        <v>58.29</v>
      </c>
      <c r="R375" s="197"/>
      <c r="S375" s="197"/>
      <c r="T375" s="197"/>
      <c r="U375" s="197"/>
      <c r="V375" s="197"/>
      <c r="W375" s="197"/>
      <c r="X375" s="197"/>
      <c r="Y375" s="197"/>
      <c r="Z375" s="110" t="s">
        <v>134</v>
      </c>
      <c r="AA375" s="110" t="s">
        <v>115</v>
      </c>
      <c r="AB375" s="110" t="s">
        <v>115</v>
      </c>
      <c r="AC375" s="110" t="s">
        <v>135</v>
      </c>
      <c r="AD375" s="110" t="s">
        <v>135</v>
      </c>
      <c r="AE375" s="110" t="s">
        <v>135</v>
      </c>
      <c r="AF375" s="267">
        <v>54</v>
      </c>
      <c r="AG375" s="267">
        <v>101</v>
      </c>
      <c r="AH375" s="110">
        <v>353</v>
      </c>
      <c r="AI375" s="190">
        <v>901</v>
      </c>
      <c r="AJ375" s="110" t="s">
        <v>836</v>
      </c>
      <c r="AK375" s="110" t="s">
        <v>836</v>
      </c>
      <c r="AL375" s="110"/>
      <c r="AO375" s="223"/>
      <c r="AP375" s="223"/>
      <c r="AQ375" s="223"/>
      <c r="AR375" s="223"/>
    </row>
    <row r="376" s="167" customFormat="1" ht="85" customHeight="1" spans="1:44">
      <c r="A376" s="110" t="s">
        <v>821</v>
      </c>
      <c r="B376" s="111" t="s">
        <v>822</v>
      </c>
      <c r="C376" s="110" t="s">
        <v>832</v>
      </c>
      <c r="D376" s="110" t="s">
        <v>860</v>
      </c>
      <c r="E376" s="110" t="s">
        <v>148</v>
      </c>
      <c r="F376" s="110" t="s">
        <v>222</v>
      </c>
      <c r="G376" s="111">
        <v>2019</v>
      </c>
      <c r="H376" s="110" t="s">
        <v>834</v>
      </c>
      <c r="I376" s="190" t="s">
        <v>835</v>
      </c>
      <c r="J376" s="111">
        <v>18091087668</v>
      </c>
      <c r="K376" s="202">
        <v>57.98</v>
      </c>
      <c r="L376" s="202"/>
      <c r="M376" s="202"/>
      <c r="N376" s="202"/>
      <c r="O376" s="202"/>
      <c r="P376" s="202"/>
      <c r="Q376" s="202">
        <v>57.98</v>
      </c>
      <c r="R376" s="197"/>
      <c r="S376" s="197"/>
      <c r="T376" s="197"/>
      <c r="U376" s="197"/>
      <c r="V376" s="197"/>
      <c r="W376" s="197"/>
      <c r="X376" s="197"/>
      <c r="Y376" s="197"/>
      <c r="Z376" s="110" t="s">
        <v>134</v>
      </c>
      <c r="AA376" s="110" t="s">
        <v>115</v>
      </c>
      <c r="AB376" s="110" t="s">
        <v>115</v>
      </c>
      <c r="AC376" s="110" t="s">
        <v>135</v>
      </c>
      <c r="AD376" s="110" t="s">
        <v>135</v>
      </c>
      <c r="AE376" s="110" t="s">
        <v>135</v>
      </c>
      <c r="AF376" s="268">
        <v>25</v>
      </c>
      <c r="AG376" s="268">
        <v>61</v>
      </c>
      <c r="AH376" s="110">
        <v>120</v>
      </c>
      <c r="AI376" s="268">
        <v>343</v>
      </c>
      <c r="AJ376" s="110" t="s">
        <v>836</v>
      </c>
      <c r="AK376" s="110" t="s">
        <v>836</v>
      </c>
      <c r="AL376" s="110"/>
      <c r="AO376" s="223"/>
      <c r="AP376" s="223"/>
      <c r="AQ376" s="223"/>
      <c r="AR376" s="223"/>
    </row>
    <row r="377" s="167" customFormat="1" ht="73" customHeight="1" spans="1:44">
      <c r="A377" s="110" t="s">
        <v>821</v>
      </c>
      <c r="B377" s="111" t="s">
        <v>822</v>
      </c>
      <c r="C377" s="110" t="s">
        <v>832</v>
      </c>
      <c r="D377" s="110" t="s">
        <v>861</v>
      </c>
      <c r="E377" s="112" t="s">
        <v>150</v>
      </c>
      <c r="F377" s="110" t="s">
        <v>425</v>
      </c>
      <c r="G377" s="111">
        <v>2019</v>
      </c>
      <c r="H377" s="110" t="s">
        <v>834</v>
      </c>
      <c r="I377" s="190" t="s">
        <v>835</v>
      </c>
      <c r="J377" s="111">
        <v>18091087668</v>
      </c>
      <c r="K377" s="202">
        <v>65.32</v>
      </c>
      <c r="L377" s="202"/>
      <c r="M377" s="202"/>
      <c r="N377" s="202"/>
      <c r="O377" s="202"/>
      <c r="P377" s="202"/>
      <c r="Q377" s="202">
        <v>65.32</v>
      </c>
      <c r="R377" s="197"/>
      <c r="S377" s="197"/>
      <c r="T377" s="197"/>
      <c r="U377" s="197"/>
      <c r="V377" s="197"/>
      <c r="W377" s="197"/>
      <c r="X377" s="197"/>
      <c r="Y377" s="197"/>
      <c r="Z377" s="110" t="s">
        <v>134</v>
      </c>
      <c r="AA377" s="110" t="s">
        <v>115</v>
      </c>
      <c r="AB377" s="110" t="s">
        <v>115</v>
      </c>
      <c r="AC377" s="110" t="s">
        <v>135</v>
      </c>
      <c r="AD377" s="110" t="s">
        <v>135</v>
      </c>
      <c r="AE377" s="110" t="s">
        <v>135</v>
      </c>
      <c r="AF377" s="110">
        <v>4</v>
      </c>
      <c r="AG377" s="110">
        <v>16</v>
      </c>
      <c r="AH377" s="190">
        <v>16</v>
      </c>
      <c r="AI377" s="110">
        <v>45</v>
      </c>
      <c r="AJ377" s="110" t="s">
        <v>399</v>
      </c>
      <c r="AK377" s="110" t="s">
        <v>146</v>
      </c>
      <c r="AL377" s="110"/>
      <c r="AO377" s="223"/>
      <c r="AP377" s="223"/>
      <c r="AQ377" s="223"/>
      <c r="AR377" s="223"/>
    </row>
    <row r="378" s="167" customFormat="1" ht="73" customHeight="1" spans="1:44">
      <c r="A378" s="110" t="s">
        <v>821</v>
      </c>
      <c r="B378" s="111" t="s">
        <v>822</v>
      </c>
      <c r="C378" s="110" t="s">
        <v>832</v>
      </c>
      <c r="D378" s="110" t="s">
        <v>862</v>
      </c>
      <c r="E378" s="112" t="s">
        <v>150</v>
      </c>
      <c r="F378" s="110" t="s">
        <v>219</v>
      </c>
      <c r="G378" s="111">
        <v>2019</v>
      </c>
      <c r="H378" s="110" t="s">
        <v>834</v>
      </c>
      <c r="I378" s="190" t="s">
        <v>835</v>
      </c>
      <c r="J378" s="111">
        <v>18091087668</v>
      </c>
      <c r="K378" s="202">
        <v>38.52</v>
      </c>
      <c r="L378" s="202"/>
      <c r="M378" s="202"/>
      <c r="N378" s="202"/>
      <c r="O378" s="202"/>
      <c r="P378" s="202"/>
      <c r="Q378" s="202">
        <v>38.52</v>
      </c>
      <c r="R378" s="197"/>
      <c r="S378" s="197"/>
      <c r="T378" s="197"/>
      <c r="U378" s="197"/>
      <c r="V378" s="197"/>
      <c r="W378" s="197"/>
      <c r="X378" s="197"/>
      <c r="Y378" s="197"/>
      <c r="Z378" s="110" t="s">
        <v>134</v>
      </c>
      <c r="AA378" s="110" t="s">
        <v>115</v>
      </c>
      <c r="AB378" s="110" t="s">
        <v>115</v>
      </c>
      <c r="AC378" s="110" t="s">
        <v>135</v>
      </c>
      <c r="AD378" s="110" t="s">
        <v>135</v>
      </c>
      <c r="AE378" s="110" t="s">
        <v>135</v>
      </c>
      <c r="AF378" s="190">
        <v>20</v>
      </c>
      <c r="AG378" s="190">
        <v>48</v>
      </c>
      <c r="AH378" s="110">
        <v>73</v>
      </c>
      <c r="AI378" s="190">
        <v>198</v>
      </c>
      <c r="AJ378" s="110" t="s">
        <v>399</v>
      </c>
      <c r="AK378" s="110" t="s">
        <v>146</v>
      </c>
      <c r="AL378" s="110"/>
      <c r="AO378" s="223"/>
      <c r="AP378" s="223"/>
      <c r="AQ378" s="223"/>
      <c r="AR378" s="223"/>
    </row>
    <row r="379" s="167" customFormat="1" ht="73" customHeight="1" spans="1:44">
      <c r="A379" s="110" t="s">
        <v>821</v>
      </c>
      <c r="B379" s="111" t="s">
        <v>822</v>
      </c>
      <c r="C379" s="110" t="s">
        <v>832</v>
      </c>
      <c r="D379" s="110" t="s">
        <v>863</v>
      </c>
      <c r="E379" s="110" t="s">
        <v>150</v>
      </c>
      <c r="F379" s="110" t="s">
        <v>635</v>
      </c>
      <c r="G379" s="111">
        <v>2019</v>
      </c>
      <c r="H379" s="110" t="s">
        <v>834</v>
      </c>
      <c r="I379" s="190" t="s">
        <v>835</v>
      </c>
      <c r="J379" s="111">
        <v>18091087668</v>
      </c>
      <c r="K379" s="202">
        <v>40</v>
      </c>
      <c r="L379" s="202"/>
      <c r="M379" s="202"/>
      <c r="N379" s="202"/>
      <c r="O379" s="202"/>
      <c r="P379" s="202"/>
      <c r="Q379" s="202">
        <v>40</v>
      </c>
      <c r="R379" s="197"/>
      <c r="S379" s="197"/>
      <c r="T379" s="197"/>
      <c r="U379" s="197"/>
      <c r="V379" s="197"/>
      <c r="W379" s="197"/>
      <c r="X379" s="197"/>
      <c r="Y379" s="197"/>
      <c r="Z379" s="110" t="s">
        <v>134</v>
      </c>
      <c r="AA379" s="110" t="s">
        <v>115</v>
      </c>
      <c r="AB379" s="110" t="s">
        <v>115</v>
      </c>
      <c r="AC379" s="110" t="s">
        <v>135</v>
      </c>
      <c r="AD379" s="110" t="s">
        <v>135</v>
      </c>
      <c r="AE379" s="110" t="s">
        <v>135</v>
      </c>
      <c r="AF379" s="190">
        <v>82</v>
      </c>
      <c r="AG379" s="190">
        <v>200</v>
      </c>
      <c r="AH379" s="259">
        <v>308</v>
      </c>
      <c r="AI379" s="111">
        <v>860</v>
      </c>
      <c r="AJ379" s="110" t="s">
        <v>864</v>
      </c>
      <c r="AK379" s="110" t="s">
        <v>865</v>
      </c>
      <c r="AL379" s="110"/>
      <c r="AO379" s="223"/>
      <c r="AP379" s="223"/>
      <c r="AQ379" s="223"/>
      <c r="AR379" s="223"/>
    </row>
    <row r="380" s="167" customFormat="1" ht="73" customHeight="1" spans="1:44">
      <c r="A380" s="110" t="s">
        <v>821</v>
      </c>
      <c r="B380" s="111" t="s">
        <v>822</v>
      </c>
      <c r="C380" s="110" t="s">
        <v>832</v>
      </c>
      <c r="D380" s="110" t="s">
        <v>866</v>
      </c>
      <c r="E380" s="110" t="s">
        <v>150</v>
      </c>
      <c r="F380" s="110" t="s">
        <v>476</v>
      </c>
      <c r="G380" s="111">
        <v>2019</v>
      </c>
      <c r="H380" s="110" t="s">
        <v>834</v>
      </c>
      <c r="I380" s="190" t="s">
        <v>835</v>
      </c>
      <c r="J380" s="111">
        <v>18091087668</v>
      </c>
      <c r="K380" s="258">
        <v>50</v>
      </c>
      <c r="L380" s="202"/>
      <c r="M380" s="202"/>
      <c r="N380" s="202"/>
      <c r="O380" s="202"/>
      <c r="P380" s="202"/>
      <c r="Q380" s="258">
        <v>50</v>
      </c>
      <c r="R380" s="197"/>
      <c r="S380" s="197"/>
      <c r="T380" s="197"/>
      <c r="U380" s="197"/>
      <c r="V380" s="197"/>
      <c r="W380" s="197"/>
      <c r="X380" s="197"/>
      <c r="Y380" s="197"/>
      <c r="Z380" s="110" t="s">
        <v>134</v>
      </c>
      <c r="AA380" s="110" t="s">
        <v>115</v>
      </c>
      <c r="AB380" s="110" t="s">
        <v>115</v>
      </c>
      <c r="AC380" s="110" t="s">
        <v>135</v>
      </c>
      <c r="AD380" s="110" t="s">
        <v>135</v>
      </c>
      <c r="AE380" s="110" t="s">
        <v>135</v>
      </c>
      <c r="AF380" s="190">
        <v>16</v>
      </c>
      <c r="AG380" s="190">
        <v>34</v>
      </c>
      <c r="AH380" s="110">
        <v>161</v>
      </c>
      <c r="AI380" s="190">
        <v>444</v>
      </c>
      <c r="AJ380" s="110" t="s">
        <v>836</v>
      </c>
      <c r="AK380" s="110" t="s">
        <v>867</v>
      </c>
      <c r="AL380" s="110"/>
      <c r="AO380" s="223"/>
      <c r="AP380" s="223"/>
      <c r="AQ380" s="223"/>
      <c r="AR380" s="223"/>
    </row>
    <row r="381" s="167" customFormat="1" ht="73" customHeight="1" spans="1:44">
      <c r="A381" s="110" t="s">
        <v>821</v>
      </c>
      <c r="B381" s="111" t="s">
        <v>822</v>
      </c>
      <c r="C381" s="110" t="s">
        <v>832</v>
      </c>
      <c r="D381" s="110" t="s">
        <v>868</v>
      </c>
      <c r="E381" s="110" t="s">
        <v>154</v>
      </c>
      <c r="F381" s="110" t="s">
        <v>302</v>
      </c>
      <c r="G381" s="111">
        <v>2019</v>
      </c>
      <c r="H381" s="110" t="s">
        <v>834</v>
      </c>
      <c r="I381" s="190" t="s">
        <v>835</v>
      </c>
      <c r="J381" s="111">
        <v>18091087668</v>
      </c>
      <c r="K381" s="202">
        <v>62.35</v>
      </c>
      <c r="L381" s="202"/>
      <c r="M381" s="202"/>
      <c r="N381" s="202"/>
      <c r="O381" s="202"/>
      <c r="P381" s="202"/>
      <c r="Q381" s="202">
        <v>62.35</v>
      </c>
      <c r="R381" s="197"/>
      <c r="S381" s="197"/>
      <c r="T381" s="197"/>
      <c r="U381" s="197"/>
      <c r="V381" s="197"/>
      <c r="W381" s="197"/>
      <c r="X381" s="197"/>
      <c r="Y381" s="197"/>
      <c r="Z381" s="110" t="s">
        <v>134</v>
      </c>
      <c r="AA381" s="110" t="s">
        <v>115</v>
      </c>
      <c r="AB381" s="110" t="s">
        <v>115</v>
      </c>
      <c r="AC381" s="110" t="s">
        <v>135</v>
      </c>
      <c r="AD381" s="110" t="s">
        <v>135</v>
      </c>
      <c r="AE381" s="110" t="s">
        <v>135</v>
      </c>
      <c r="AF381" s="214">
        <v>25</v>
      </c>
      <c r="AG381" s="214">
        <v>53</v>
      </c>
      <c r="AH381" s="214">
        <v>89</v>
      </c>
      <c r="AI381" s="214">
        <v>212</v>
      </c>
      <c r="AJ381" s="110" t="s">
        <v>836</v>
      </c>
      <c r="AK381" s="110" t="s">
        <v>869</v>
      </c>
      <c r="AL381" s="110"/>
      <c r="AO381" s="223"/>
      <c r="AP381" s="223"/>
      <c r="AQ381" s="223"/>
      <c r="AR381" s="223"/>
    </row>
    <row r="382" s="167" customFormat="1" ht="91" customHeight="1" spans="1:44">
      <c r="A382" s="110" t="s">
        <v>821</v>
      </c>
      <c r="B382" s="111" t="s">
        <v>822</v>
      </c>
      <c r="C382" s="110" t="s">
        <v>832</v>
      </c>
      <c r="D382" s="110" t="s">
        <v>870</v>
      </c>
      <c r="E382" s="110" t="s">
        <v>154</v>
      </c>
      <c r="F382" s="110" t="s">
        <v>237</v>
      </c>
      <c r="G382" s="111">
        <v>2019</v>
      </c>
      <c r="H382" s="110" t="s">
        <v>834</v>
      </c>
      <c r="I382" s="190" t="s">
        <v>835</v>
      </c>
      <c r="J382" s="111">
        <v>18091087668</v>
      </c>
      <c r="K382" s="202">
        <v>28.15</v>
      </c>
      <c r="L382" s="202"/>
      <c r="M382" s="202"/>
      <c r="N382" s="202"/>
      <c r="O382" s="202"/>
      <c r="P382" s="202"/>
      <c r="Q382" s="202">
        <v>28.15</v>
      </c>
      <c r="R382" s="197"/>
      <c r="S382" s="197"/>
      <c r="T382" s="197"/>
      <c r="U382" s="197"/>
      <c r="V382" s="197"/>
      <c r="W382" s="197"/>
      <c r="X382" s="197"/>
      <c r="Y382" s="197"/>
      <c r="Z382" s="110" t="s">
        <v>134</v>
      </c>
      <c r="AA382" s="110" t="s">
        <v>115</v>
      </c>
      <c r="AB382" s="110" t="s">
        <v>115</v>
      </c>
      <c r="AC382" s="110" t="s">
        <v>135</v>
      </c>
      <c r="AD382" s="110" t="s">
        <v>135</v>
      </c>
      <c r="AE382" s="110" t="s">
        <v>135</v>
      </c>
      <c r="AF382" s="214">
        <v>33</v>
      </c>
      <c r="AG382" s="214">
        <v>67</v>
      </c>
      <c r="AH382" s="214">
        <v>178</v>
      </c>
      <c r="AI382" s="214">
        <v>428</v>
      </c>
      <c r="AJ382" s="110" t="s">
        <v>836</v>
      </c>
      <c r="AK382" s="110" t="s">
        <v>869</v>
      </c>
      <c r="AL382" s="110"/>
      <c r="AO382" s="223"/>
      <c r="AP382" s="223"/>
      <c r="AQ382" s="223"/>
      <c r="AR382" s="223"/>
    </row>
    <row r="383" s="167" customFormat="1" ht="73" customHeight="1" spans="1:44">
      <c r="A383" s="110" t="s">
        <v>821</v>
      </c>
      <c r="B383" s="111" t="s">
        <v>822</v>
      </c>
      <c r="C383" s="110" t="s">
        <v>832</v>
      </c>
      <c r="D383" s="110" t="s">
        <v>871</v>
      </c>
      <c r="E383" s="110" t="s">
        <v>154</v>
      </c>
      <c r="F383" s="110" t="s">
        <v>234</v>
      </c>
      <c r="G383" s="111">
        <v>2019</v>
      </c>
      <c r="H383" s="110" t="s">
        <v>834</v>
      </c>
      <c r="I383" s="190" t="s">
        <v>835</v>
      </c>
      <c r="J383" s="111">
        <v>18091087668</v>
      </c>
      <c r="K383" s="202">
        <v>10</v>
      </c>
      <c r="L383" s="202"/>
      <c r="M383" s="202"/>
      <c r="N383" s="202"/>
      <c r="O383" s="202"/>
      <c r="P383" s="202"/>
      <c r="Q383" s="202">
        <v>10</v>
      </c>
      <c r="R383" s="197"/>
      <c r="S383" s="197"/>
      <c r="T383" s="197"/>
      <c r="U383" s="197"/>
      <c r="V383" s="197"/>
      <c r="W383" s="197"/>
      <c r="X383" s="197"/>
      <c r="Y383" s="197"/>
      <c r="Z383" s="110" t="s">
        <v>134</v>
      </c>
      <c r="AA383" s="110" t="s">
        <v>115</v>
      </c>
      <c r="AB383" s="110" t="s">
        <v>115</v>
      </c>
      <c r="AC383" s="110" t="s">
        <v>135</v>
      </c>
      <c r="AD383" s="110" t="s">
        <v>135</v>
      </c>
      <c r="AE383" s="110" t="s">
        <v>135</v>
      </c>
      <c r="AF383" s="214">
        <v>88</v>
      </c>
      <c r="AG383" s="214">
        <v>177</v>
      </c>
      <c r="AH383" s="214">
        <v>88</v>
      </c>
      <c r="AI383" s="214">
        <v>177</v>
      </c>
      <c r="AJ383" s="110" t="s">
        <v>836</v>
      </c>
      <c r="AK383" s="110" t="s">
        <v>869</v>
      </c>
      <c r="AL383" s="110"/>
      <c r="AO383" s="223"/>
      <c r="AP383" s="223"/>
      <c r="AQ383" s="223"/>
      <c r="AR383" s="223"/>
    </row>
    <row r="384" s="167" customFormat="1" ht="73" customHeight="1" spans="1:44">
      <c r="A384" s="110" t="s">
        <v>821</v>
      </c>
      <c r="B384" s="111" t="s">
        <v>822</v>
      </c>
      <c r="C384" s="110" t="s">
        <v>832</v>
      </c>
      <c r="D384" s="110" t="s">
        <v>872</v>
      </c>
      <c r="E384" s="110" t="s">
        <v>156</v>
      </c>
      <c r="F384" s="110" t="s">
        <v>873</v>
      </c>
      <c r="G384" s="111">
        <v>2019</v>
      </c>
      <c r="H384" s="110" t="s">
        <v>834</v>
      </c>
      <c r="I384" s="110" t="s">
        <v>874</v>
      </c>
      <c r="J384" s="111">
        <v>18740323332</v>
      </c>
      <c r="K384" s="202">
        <v>8</v>
      </c>
      <c r="L384" s="202"/>
      <c r="M384" s="202"/>
      <c r="N384" s="202"/>
      <c r="O384" s="202"/>
      <c r="P384" s="202"/>
      <c r="Q384" s="202">
        <v>8</v>
      </c>
      <c r="R384" s="197"/>
      <c r="S384" s="197"/>
      <c r="T384" s="197"/>
      <c r="U384" s="197"/>
      <c r="V384" s="197"/>
      <c r="W384" s="197"/>
      <c r="X384" s="197"/>
      <c r="Y384" s="197"/>
      <c r="Z384" s="110" t="s">
        <v>134</v>
      </c>
      <c r="AA384" s="110" t="s">
        <v>115</v>
      </c>
      <c r="AB384" s="110" t="s">
        <v>115</v>
      </c>
      <c r="AC384" s="110" t="s">
        <v>135</v>
      </c>
      <c r="AD384" s="110" t="s">
        <v>135</v>
      </c>
      <c r="AE384" s="110" t="s">
        <v>135</v>
      </c>
      <c r="AF384" s="110">
        <v>5</v>
      </c>
      <c r="AG384" s="110">
        <v>13</v>
      </c>
      <c r="AH384" s="110">
        <v>16</v>
      </c>
      <c r="AI384" s="110">
        <v>54</v>
      </c>
      <c r="AJ384" s="110" t="s">
        <v>836</v>
      </c>
      <c r="AK384" s="110" t="s">
        <v>836</v>
      </c>
      <c r="AL384" s="110"/>
      <c r="AO384" s="223"/>
      <c r="AP384" s="223"/>
      <c r="AQ384" s="223"/>
      <c r="AR384" s="223"/>
    </row>
    <row r="385" s="167" customFormat="1" ht="73" customHeight="1" spans="1:44">
      <c r="A385" s="110" t="s">
        <v>821</v>
      </c>
      <c r="B385" s="111" t="s">
        <v>822</v>
      </c>
      <c r="C385" s="110" t="s">
        <v>832</v>
      </c>
      <c r="D385" s="110" t="s">
        <v>875</v>
      </c>
      <c r="E385" s="110" t="s">
        <v>156</v>
      </c>
      <c r="F385" s="110" t="s">
        <v>334</v>
      </c>
      <c r="G385" s="111">
        <v>2019</v>
      </c>
      <c r="H385" s="110" t="s">
        <v>834</v>
      </c>
      <c r="I385" s="190" t="s">
        <v>835</v>
      </c>
      <c r="J385" s="111">
        <v>18091087668</v>
      </c>
      <c r="K385" s="202">
        <v>5.41</v>
      </c>
      <c r="L385" s="202"/>
      <c r="M385" s="202"/>
      <c r="N385" s="202"/>
      <c r="O385" s="202"/>
      <c r="P385" s="202"/>
      <c r="Q385" s="202">
        <v>5.41</v>
      </c>
      <c r="R385" s="197"/>
      <c r="S385" s="197"/>
      <c r="T385" s="197"/>
      <c r="U385" s="197"/>
      <c r="V385" s="197"/>
      <c r="W385" s="197"/>
      <c r="X385" s="197"/>
      <c r="Y385" s="197"/>
      <c r="Z385" s="110" t="s">
        <v>134</v>
      </c>
      <c r="AA385" s="110" t="s">
        <v>115</v>
      </c>
      <c r="AB385" s="110" t="s">
        <v>115</v>
      </c>
      <c r="AC385" s="110" t="s">
        <v>135</v>
      </c>
      <c r="AD385" s="110" t="s">
        <v>135</v>
      </c>
      <c r="AE385" s="110" t="s">
        <v>135</v>
      </c>
      <c r="AF385" s="110">
        <v>25</v>
      </c>
      <c r="AG385" s="110">
        <v>59</v>
      </c>
      <c r="AH385" s="110">
        <v>142</v>
      </c>
      <c r="AI385" s="110">
        <v>381</v>
      </c>
      <c r="AJ385" s="110" t="s">
        <v>836</v>
      </c>
      <c r="AK385" s="110" t="s">
        <v>836</v>
      </c>
      <c r="AL385" s="110"/>
      <c r="AO385" s="223"/>
      <c r="AP385" s="223"/>
      <c r="AQ385" s="223"/>
      <c r="AR385" s="223"/>
    </row>
    <row r="386" s="167" customFormat="1" ht="73" customHeight="1" spans="1:44">
      <c r="A386" s="110" t="s">
        <v>821</v>
      </c>
      <c r="B386" s="111" t="s">
        <v>822</v>
      </c>
      <c r="C386" s="110" t="s">
        <v>832</v>
      </c>
      <c r="D386" s="110" t="s">
        <v>876</v>
      </c>
      <c r="E386" s="110" t="s">
        <v>533</v>
      </c>
      <c r="F386" s="110"/>
      <c r="G386" s="111">
        <v>2019</v>
      </c>
      <c r="H386" s="110" t="s">
        <v>834</v>
      </c>
      <c r="I386" s="190" t="s">
        <v>835</v>
      </c>
      <c r="J386" s="111">
        <v>18091087668</v>
      </c>
      <c r="K386" s="202">
        <v>15</v>
      </c>
      <c r="L386" s="202"/>
      <c r="M386" s="202"/>
      <c r="N386" s="202"/>
      <c r="O386" s="202"/>
      <c r="P386" s="202"/>
      <c r="Q386" s="202">
        <v>15</v>
      </c>
      <c r="R386" s="197"/>
      <c r="S386" s="197"/>
      <c r="T386" s="197"/>
      <c r="U386" s="197"/>
      <c r="V386" s="197"/>
      <c r="W386" s="197"/>
      <c r="X386" s="197"/>
      <c r="Y386" s="197"/>
      <c r="Z386" s="110" t="s">
        <v>134</v>
      </c>
      <c r="AA386" s="110" t="s">
        <v>115</v>
      </c>
      <c r="AB386" s="110" t="s">
        <v>115</v>
      </c>
      <c r="AC386" s="110" t="s">
        <v>135</v>
      </c>
      <c r="AD386" s="110" t="s">
        <v>135</v>
      </c>
      <c r="AE386" s="110" t="s">
        <v>135</v>
      </c>
      <c r="AF386" s="190"/>
      <c r="AG386" s="190"/>
      <c r="AH386" s="190"/>
      <c r="AI386" s="190"/>
      <c r="AJ386" s="110"/>
      <c r="AK386" s="110"/>
      <c r="AL386" s="110"/>
      <c r="AO386" s="223"/>
      <c r="AP386" s="223"/>
      <c r="AQ386" s="223"/>
      <c r="AR386" s="223"/>
    </row>
    <row r="387" s="167" customFormat="1" ht="109" customHeight="1" spans="1:44">
      <c r="A387" s="110" t="s">
        <v>821</v>
      </c>
      <c r="B387" s="111" t="s">
        <v>822</v>
      </c>
      <c r="C387" s="110" t="s">
        <v>832</v>
      </c>
      <c r="D387" s="110" t="s">
        <v>877</v>
      </c>
      <c r="E387" s="111" t="s">
        <v>152</v>
      </c>
      <c r="F387" s="110" t="s">
        <v>348</v>
      </c>
      <c r="G387" s="111">
        <v>2019</v>
      </c>
      <c r="H387" s="110" t="s">
        <v>878</v>
      </c>
      <c r="I387" s="110" t="s">
        <v>879</v>
      </c>
      <c r="J387" s="111">
        <v>13991064646</v>
      </c>
      <c r="K387" s="202">
        <v>5</v>
      </c>
      <c r="L387" s="202"/>
      <c r="M387" s="202"/>
      <c r="N387" s="202"/>
      <c r="O387" s="202"/>
      <c r="P387" s="202"/>
      <c r="Q387" s="202">
        <v>5</v>
      </c>
      <c r="R387" s="197"/>
      <c r="S387" s="197"/>
      <c r="T387" s="197"/>
      <c r="U387" s="197"/>
      <c r="V387" s="197"/>
      <c r="W387" s="197"/>
      <c r="X387" s="197"/>
      <c r="Y387" s="197"/>
      <c r="Z387" s="110" t="s">
        <v>134</v>
      </c>
      <c r="AA387" s="110" t="s">
        <v>115</v>
      </c>
      <c r="AB387" s="110" t="s">
        <v>115</v>
      </c>
      <c r="AC387" s="110" t="s">
        <v>135</v>
      </c>
      <c r="AD387" s="110" t="s">
        <v>135</v>
      </c>
      <c r="AE387" s="110" t="s">
        <v>135</v>
      </c>
      <c r="AF387" s="110">
        <v>144</v>
      </c>
      <c r="AG387" s="110">
        <v>363</v>
      </c>
      <c r="AH387" s="110">
        <v>114</v>
      </c>
      <c r="AI387" s="110">
        <v>363</v>
      </c>
      <c r="AJ387" s="110" t="s">
        <v>880</v>
      </c>
      <c r="AK387" s="110" t="s">
        <v>146</v>
      </c>
      <c r="AL387" s="110"/>
      <c r="AO387" s="223"/>
      <c r="AP387" s="223"/>
      <c r="AQ387" s="223"/>
      <c r="AR387" s="223"/>
    </row>
    <row r="388" s="167" customFormat="1" ht="102" customHeight="1" spans="1:44">
      <c r="A388" s="110" t="s">
        <v>821</v>
      </c>
      <c r="B388" s="111" t="s">
        <v>822</v>
      </c>
      <c r="C388" s="110" t="s">
        <v>832</v>
      </c>
      <c r="D388" s="110" t="s">
        <v>881</v>
      </c>
      <c r="E388" s="110" t="s">
        <v>148</v>
      </c>
      <c r="F388" s="110" t="s">
        <v>276</v>
      </c>
      <c r="G388" s="110" t="s">
        <v>158</v>
      </c>
      <c r="H388" s="110" t="s">
        <v>492</v>
      </c>
      <c r="I388" s="190" t="s">
        <v>529</v>
      </c>
      <c r="J388" s="111">
        <v>13992231299</v>
      </c>
      <c r="K388" s="202">
        <v>7</v>
      </c>
      <c r="L388" s="202">
        <v>7</v>
      </c>
      <c r="M388" s="202"/>
      <c r="N388" s="202">
        <v>7</v>
      </c>
      <c r="O388" s="202"/>
      <c r="P388" s="202"/>
      <c r="Q388" s="202"/>
      <c r="R388" s="197"/>
      <c r="S388" s="197"/>
      <c r="T388" s="197"/>
      <c r="U388" s="197"/>
      <c r="V388" s="197"/>
      <c r="W388" s="197"/>
      <c r="X388" s="197"/>
      <c r="Y388" s="197"/>
      <c r="Z388" s="110" t="s">
        <v>134</v>
      </c>
      <c r="AA388" s="110" t="s">
        <v>115</v>
      </c>
      <c r="AB388" s="110" t="s">
        <v>115</v>
      </c>
      <c r="AC388" s="110" t="s">
        <v>135</v>
      </c>
      <c r="AD388" s="110" t="s">
        <v>135</v>
      </c>
      <c r="AE388" s="110" t="s">
        <v>135</v>
      </c>
      <c r="AF388" s="110">
        <v>91</v>
      </c>
      <c r="AG388" s="110">
        <v>192</v>
      </c>
      <c r="AH388" s="110">
        <v>318</v>
      </c>
      <c r="AI388" s="110">
        <v>865</v>
      </c>
      <c r="AJ388" s="110" t="s">
        <v>836</v>
      </c>
      <c r="AK388" s="110" t="s">
        <v>836</v>
      </c>
      <c r="AL388" s="110"/>
      <c r="AO388" s="223"/>
      <c r="AP388" s="223"/>
      <c r="AQ388" s="223"/>
      <c r="AR388" s="223"/>
    </row>
    <row r="389" s="167" customFormat="1" ht="73" customHeight="1" spans="1:44">
      <c r="A389" s="110" t="s">
        <v>821</v>
      </c>
      <c r="B389" s="111" t="s">
        <v>822</v>
      </c>
      <c r="C389" s="190" t="s">
        <v>832</v>
      </c>
      <c r="D389" s="190" t="s">
        <v>882</v>
      </c>
      <c r="E389" s="190" t="s">
        <v>148</v>
      </c>
      <c r="F389" s="190" t="s">
        <v>483</v>
      </c>
      <c r="G389" s="111">
        <v>2019</v>
      </c>
      <c r="H389" s="110" t="s">
        <v>492</v>
      </c>
      <c r="I389" s="190" t="s">
        <v>529</v>
      </c>
      <c r="J389" s="111">
        <v>13992231299</v>
      </c>
      <c r="K389" s="202">
        <v>30</v>
      </c>
      <c r="L389" s="202">
        <v>30</v>
      </c>
      <c r="M389" s="202"/>
      <c r="N389" s="202">
        <v>30</v>
      </c>
      <c r="O389" s="202"/>
      <c r="P389" s="202"/>
      <c r="Q389" s="202"/>
      <c r="R389" s="197"/>
      <c r="S389" s="197"/>
      <c r="T389" s="197"/>
      <c r="U389" s="197"/>
      <c r="V389" s="197"/>
      <c r="W389" s="197"/>
      <c r="X389" s="197"/>
      <c r="Y389" s="197"/>
      <c r="Z389" s="190" t="s">
        <v>134</v>
      </c>
      <c r="AA389" s="190" t="s">
        <v>115</v>
      </c>
      <c r="AB389" s="190" t="s">
        <v>115</v>
      </c>
      <c r="AC389" s="190" t="s">
        <v>135</v>
      </c>
      <c r="AD389" s="190" t="s">
        <v>135</v>
      </c>
      <c r="AE389" s="190" t="s">
        <v>135</v>
      </c>
      <c r="AF389" s="190">
        <v>43</v>
      </c>
      <c r="AG389" s="190">
        <v>97</v>
      </c>
      <c r="AH389" s="110">
        <v>185</v>
      </c>
      <c r="AI389" s="190">
        <v>553</v>
      </c>
      <c r="AJ389" s="190" t="s">
        <v>883</v>
      </c>
      <c r="AK389" s="190" t="s">
        <v>883</v>
      </c>
      <c r="AL389" s="110"/>
      <c r="AO389" s="223"/>
      <c r="AP389" s="223"/>
      <c r="AQ389" s="223"/>
      <c r="AR389" s="223"/>
    </row>
    <row r="390" s="167" customFormat="1" ht="109" customHeight="1" spans="1:44">
      <c r="A390" s="110" t="s">
        <v>821</v>
      </c>
      <c r="B390" s="111" t="s">
        <v>822</v>
      </c>
      <c r="C390" s="110" t="s">
        <v>832</v>
      </c>
      <c r="D390" s="110" t="s">
        <v>884</v>
      </c>
      <c r="E390" s="111" t="s">
        <v>152</v>
      </c>
      <c r="F390" s="110" t="s">
        <v>392</v>
      </c>
      <c r="G390" s="111">
        <v>2019</v>
      </c>
      <c r="H390" s="110" t="s">
        <v>492</v>
      </c>
      <c r="I390" s="190" t="s">
        <v>529</v>
      </c>
      <c r="J390" s="111">
        <v>13992231299</v>
      </c>
      <c r="K390" s="202">
        <v>30</v>
      </c>
      <c r="L390" s="202"/>
      <c r="M390" s="202"/>
      <c r="N390" s="202"/>
      <c r="O390" s="202"/>
      <c r="P390" s="202"/>
      <c r="Q390" s="202">
        <v>30</v>
      </c>
      <c r="R390" s="197"/>
      <c r="S390" s="197"/>
      <c r="T390" s="197"/>
      <c r="U390" s="197"/>
      <c r="V390" s="197"/>
      <c r="W390" s="197"/>
      <c r="X390" s="197"/>
      <c r="Y390" s="197"/>
      <c r="Z390" s="110" t="s">
        <v>134</v>
      </c>
      <c r="AA390" s="110" t="s">
        <v>115</v>
      </c>
      <c r="AB390" s="110" t="s">
        <v>115</v>
      </c>
      <c r="AC390" s="110" t="s">
        <v>115</v>
      </c>
      <c r="AD390" s="110" t="s">
        <v>135</v>
      </c>
      <c r="AE390" s="110" t="s">
        <v>135</v>
      </c>
      <c r="AF390" s="110">
        <v>132</v>
      </c>
      <c r="AG390" s="110">
        <v>456</v>
      </c>
      <c r="AH390" s="110">
        <v>132</v>
      </c>
      <c r="AI390" s="110">
        <v>456</v>
      </c>
      <c r="AJ390" s="110" t="s">
        <v>885</v>
      </c>
      <c r="AK390" s="110" t="s">
        <v>146</v>
      </c>
      <c r="AL390" s="110"/>
      <c r="AO390" s="223"/>
      <c r="AP390" s="223"/>
      <c r="AQ390" s="223"/>
      <c r="AR390" s="223"/>
    </row>
    <row r="391" s="167" customFormat="1" ht="99" customHeight="1" spans="1:44">
      <c r="A391" s="110" t="s">
        <v>821</v>
      </c>
      <c r="B391" s="111" t="s">
        <v>822</v>
      </c>
      <c r="C391" s="110" t="s">
        <v>832</v>
      </c>
      <c r="D391" s="110" t="s">
        <v>886</v>
      </c>
      <c r="E391" s="112" t="s">
        <v>142</v>
      </c>
      <c r="F391" s="110" t="s">
        <v>610</v>
      </c>
      <c r="G391" s="110" t="s">
        <v>158</v>
      </c>
      <c r="H391" s="110" t="s">
        <v>611</v>
      </c>
      <c r="I391" s="190" t="s">
        <v>614</v>
      </c>
      <c r="J391" s="111">
        <v>13909125390</v>
      </c>
      <c r="K391" s="206">
        <v>2.6155</v>
      </c>
      <c r="L391" s="206">
        <v>2.6155</v>
      </c>
      <c r="M391" s="206">
        <v>2.6155</v>
      </c>
      <c r="N391" s="202"/>
      <c r="O391" s="202"/>
      <c r="P391" s="202"/>
      <c r="Q391" s="202"/>
      <c r="R391" s="197"/>
      <c r="S391" s="197"/>
      <c r="T391" s="197"/>
      <c r="U391" s="197"/>
      <c r="V391" s="197"/>
      <c r="W391" s="197"/>
      <c r="X391" s="197"/>
      <c r="Y391" s="197"/>
      <c r="Z391" s="110" t="s">
        <v>114</v>
      </c>
      <c r="AA391" s="110" t="s">
        <v>115</v>
      </c>
      <c r="AB391" s="110" t="s">
        <v>115</v>
      </c>
      <c r="AC391" s="110" t="s">
        <v>135</v>
      </c>
      <c r="AD391" s="110" t="s">
        <v>135</v>
      </c>
      <c r="AE391" s="110" t="s">
        <v>135</v>
      </c>
      <c r="AF391" s="110">
        <v>95</v>
      </c>
      <c r="AG391" s="110">
        <v>201</v>
      </c>
      <c r="AH391" s="110">
        <v>215</v>
      </c>
      <c r="AI391" s="110">
        <v>604</v>
      </c>
      <c r="AJ391" s="110" t="s">
        <v>836</v>
      </c>
      <c r="AK391" s="110" t="s">
        <v>836</v>
      </c>
      <c r="AL391" s="110"/>
      <c r="AO391" s="223"/>
      <c r="AP391" s="223"/>
      <c r="AQ391" s="223"/>
      <c r="AR391" s="223"/>
    </row>
    <row r="392" s="167" customFormat="1" ht="99" customHeight="1" spans="1:44">
      <c r="A392" s="110" t="s">
        <v>821</v>
      </c>
      <c r="B392" s="111" t="s">
        <v>822</v>
      </c>
      <c r="C392" s="110" t="s">
        <v>832</v>
      </c>
      <c r="D392" s="110" t="s">
        <v>887</v>
      </c>
      <c r="E392" s="112" t="s">
        <v>142</v>
      </c>
      <c r="F392" s="110" t="s">
        <v>413</v>
      </c>
      <c r="G392" s="110" t="s">
        <v>158</v>
      </c>
      <c r="H392" s="110" t="s">
        <v>611</v>
      </c>
      <c r="I392" s="190" t="s">
        <v>614</v>
      </c>
      <c r="J392" s="111">
        <v>13909125390</v>
      </c>
      <c r="K392" s="206">
        <v>3</v>
      </c>
      <c r="L392" s="202"/>
      <c r="M392" s="202"/>
      <c r="N392" s="202"/>
      <c r="O392" s="202"/>
      <c r="P392" s="202"/>
      <c r="Q392" s="206">
        <v>3</v>
      </c>
      <c r="R392" s="197"/>
      <c r="S392" s="197"/>
      <c r="T392" s="197"/>
      <c r="U392" s="197"/>
      <c r="V392" s="197"/>
      <c r="W392" s="197"/>
      <c r="X392" s="197"/>
      <c r="Y392" s="197"/>
      <c r="Z392" s="110" t="s">
        <v>114</v>
      </c>
      <c r="AA392" s="110" t="s">
        <v>115</v>
      </c>
      <c r="AB392" s="110" t="s">
        <v>115</v>
      </c>
      <c r="AC392" s="110" t="s">
        <v>135</v>
      </c>
      <c r="AD392" s="110" t="s">
        <v>135</v>
      </c>
      <c r="AE392" s="110" t="s">
        <v>135</v>
      </c>
      <c r="AF392" s="110">
        <v>203</v>
      </c>
      <c r="AG392" s="110">
        <v>559</v>
      </c>
      <c r="AH392" s="110">
        <v>369</v>
      </c>
      <c r="AI392" s="110">
        <v>1043</v>
      </c>
      <c r="AJ392" s="110" t="s">
        <v>836</v>
      </c>
      <c r="AK392" s="110" t="s">
        <v>836</v>
      </c>
      <c r="AL392" s="110"/>
      <c r="AO392" s="223"/>
      <c r="AP392" s="223"/>
      <c r="AQ392" s="223"/>
      <c r="AR392" s="223"/>
    </row>
    <row r="393" s="167" customFormat="1" ht="99" customHeight="1" spans="1:44">
      <c r="A393" s="110" t="s">
        <v>821</v>
      </c>
      <c r="B393" s="111" t="s">
        <v>822</v>
      </c>
      <c r="C393" s="110" t="s">
        <v>832</v>
      </c>
      <c r="D393" s="110" t="s">
        <v>888</v>
      </c>
      <c r="E393" s="110" t="s">
        <v>148</v>
      </c>
      <c r="F393" s="110" t="s">
        <v>286</v>
      </c>
      <c r="G393" s="110" t="s">
        <v>158</v>
      </c>
      <c r="H393" s="110" t="s">
        <v>611</v>
      </c>
      <c r="I393" s="190" t="s">
        <v>614</v>
      </c>
      <c r="J393" s="111">
        <v>13909125390</v>
      </c>
      <c r="K393" s="202">
        <v>0.85</v>
      </c>
      <c r="L393" s="202"/>
      <c r="M393" s="202"/>
      <c r="N393" s="202"/>
      <c r="O393" s="202"/>
      <c r="P393" s="202"/>
      <c r="Q393" s="202">
        <v>0.85</v>
      </c>
      <c r="R393" s="197"/>
      <c r="S393" s="197"/>
      <c r="T393" s="197"/>
      <c r="U393" s="197"/>
      <c r="V393" s="197"/>
      <c r="W393" s="197"/>
      <c r="X393" s="197"/>
      <c r="Y393" s="197"/>
      <c r="Z393" s="110" t="s">
        <v>134</v>
      </c>
      <c r="AA393" s="110" t="s">
        <v>115</v>
      </c>
      <c r="AB393" s="110" t="s">
        <v>115</v>
      </c>
      <c r="AC393" s="110" t="s">
        <v>135</v>
      </c>
      <c r="AD393" s="110" t="s">
        <v>135</v>
      </c>
      <c r="AE393" s="110" t="s">
        <v>135</v>
      </c>
      <c r="AF393" s="110">
        <v>73</v>
      </c>
      <c r="AG393" s="110">
        <v>176</v>
      </c>
      <c r="AH393" s="110">
        <v>284</v>
      </c>
      <c r="AI393" s="110">
        <v>869</v>
      </c>
      <c r="AJ393" s="110" t="s">
        <v>836</v>
      </c>
      <c r="AK393" s="110" t="s">
        <v>836</v>
      </c>
      <c r="AL393" s="110"/>
      <c r="AO393" s="223"/>
      <c r="AP393" s="223"/>
      <c r="AQ393" s="223"/>
      <c r="AR393" s="223"/>
    </row>
    <row r="394" s="167" customFormat="1" ht="99" customHeight="1" spans="1:44">
      <c r="A394" s="110" t="s">
        <v>821</v>
      </c>
      <c r="B394" s="111" t="s">
        <v>822</v>
      </c>
      <c r="C394" s="110" t="s">
        <v>832</v>
      </c>
      <c r="D394" s="110" t="s">
        <v>889</v>
      </c>
      <c r="E394" s="110" t="s">
        <v>148</v>
      </c>
      <c r="F394" s="110" t="s">
        <v>280</v>
      </c>
      <c r="G394" s="110" t="s">
        <v>158</v>
      </c>
      <c r="H394" s="110" t="s">
        <v>611</v>
      </c>
      <c r="I394" s="190" t="s">
        <v>614</v>
      </c>
      <c r="J394" s="111">
        <v>13909125390</v>
      </c>
      <c r="K394" s="202">
        <v>15.6</v>
      </c>
      <c r="L394" s="202"/>
      <c r="M394" s="202"/>
      <c r="N394" s="202"/>
      <c r="O394" s="202"/>
      <c r="P394" s="202"/>
      <c r="Q394" s="202">
        <v>15.6</v>
      </c>
      <c r="R394" s="197"/>
      <c r="S394" s="197"/>
      <c r="T394" s="197"/>
      <c r="U394" s="197"/>
      <c r="V394" s="197"/>
      <c r="W394" s="197"/>
      <c r="X394" s="197"/>
      <c r="Y394" s="197"/>
      <c r="Z394" s="110" t="s">
        <v>134</v>
      </c>
      <c r="AA394" s="110" t="s">
        <v>115</v>
      </c>
      <c r="AB394" s="110" t="s">
        <v>115</v>
      </c>
      <c r="AC394" s="110" t="s">
        <v>135</v>
      </c>
      <c r="AD394" s="110" t="s">
        <v>135</v>
      </c>
      <c r="AE394" s="110" t="s">
        <v>135</v>
      </c>
      <c r="AF394" s="110">
        <v>66</v>
      </c>
      <c r="AG394" s="110">
        <v>137</v>
      </c>
      <c r="AH394" s="110">
        <v>287</v>
      </c>
      <c r="AI394" s="110">
        <v>815</v>
      </c>
      <c r="AJ394" s="110" t="s">
        <v>836</v>
      </c>
      <c r="AK394" s="110" t="s">
        <v>836</v>
      </c>
      <c r="AL394" s="110"/>
      <c r="AO394" s="223"/>
      <c r="AP394" s="223"/>
      <c r="AQ394" s="223"/>
      <c r="AR394" s="223"/>
    </row>
    <row r="395" s="167" customFormat="1" ht="99" customHeight="1" spans="1:44">
      <c r="A395" s="110" t="s">
        <v>821</v>
      </c>
      <c r="B395" s="111" t="s">
        <v>822</v>
      </c>
      <c r="C395" s="110" t="s">
        <v>832</v>
      </c>
      <c r="D395" s="110" t="s">
        <v>890</v>
      </c>
      <c r="E395" s="110" t="s">
        <v>148</v>
      </c>
      <c r="F395" s="110" t="s">
        <v>280</v>
      </c>
      <c r="G395" s="110" t="s">
        <v>158</v>
      </c>
      <c r="H395" s="110" t="s">
        <v>611</v>
      </c>
      <c r="I395" s="190" t="s">
        <v>614</v>
      </c>
      <c r="J395" s="111">
        <v>13909125390</v>
      </c>
      <c r="K395" s="202">
        <v>0.88</v>
      </c>
      <c r="L395" s="202">
        <v>0.88</v>
      </c>
      <c r="M395" s="202">
        <v>0.88</v>
      </c>
      <c r="N395" s="202"/>
      <c r="O395" s="202"/>
      <c r="P395" s="202"/>
      <c r="Q395" s="202"/>
      <c r="R395" s="197"/>
      <c r="S395" s="197"/>
      <c r="T395" s="197"/>
      <c r="U395" s="197"/>
      <c r="V395" s="197"/>
      <c r="W395" s="197"/>
      <c r="X395" s="197"/>
      <c r="Y395" s="197"/>
      <c r="Z395" s="110" t="s">
        <v>134</v>
      </c>
      <c r="AA395" s="110" t="s">
        <v>115</v>
      </c>
      <c r="AB395" s="110" t="s">
        <v>115</v>
      </c>
      <c r="AC395" s="110" t="s">
        <v>135</v>
      </c>
      <c r="AD395" s="110" t="s">
        <v>135</v>
      </c>
      <c r="AE395" s="110" t="s">
        <v>135</v>
      </c>
      <c r="AF395" s="110">
        <v>66</v>
      </c>
      <c r="AG395" s="110">
        <v>137</v>
      </c>
      <c r="AH395" s="110">
        <v>287</v>
      </c>
      <c r="AI395" s="110">
        <v>815</v>
      </c>
      <c r="AJ395" s="110" t="s">
        <v>836</v>
      </c>
      <c r="AK395" s="110" t="s">
        <v>836</v>
      </c>
      <c r="AL395" s="110"/>
      <c r="AO395" s="223"/>
      <c r="AP395" s="223"/>
      <c r="AQ395" s="223"/>
      <c r="AR395" s="223"/>
    </row>
    <row r="396" s="167" customFormat="1" ht="99" customHeight="1" spans="1:44">
      <c r="A396" s="110" t="s">
        <v>821</v>
      </c>
      <c r="B396" s="111" t="s">
        <v>822</v>
      </c>
      <c r="C396" s="110" t="s">
        <v>832</v>
      </c>
      <c r="D396" s="110" t="s">
        <v>891</v>
      </c>
      <c r="E396" s="110" t="s">
        <v>148</v>
      </c>
      <c r="F396" s="191" t="s">
        <v>438</v>
      </c>
      <c r="G396" s="111">
        <v>2019</v>
      </c>
      <c r="H396" s="110" t="s">
        <v>611</v>
      </c>
      <c r="I396" s="190" t="s">
        <v>614</v>
      </c>
      <c r="J396" s="111">
        <v>13909125390</v>
      </c>
      <c r="K396" s="202">
        <v>30</v>
      </c>
      <c r="L396" s="202"/>
      <c r="M396" s="202"/>
      <c r="N396" s="202"/>
      <c r="O396" s="202"/>
      <c r="P396" s="202"/>
      <c r="Q396" s="202">
        <v>30</v>
      </c>
      <c r="R396" s="197"/>
      <c r="S396" s="197"/>
      <c r="T396" s="197"/>
      <c r="U396" s="197"/>
      <c r="V396" s="197"/>
      <c r="W396" s="197"/>
      <c r="X396" s="197"/>
      <c r="Y396" s="197"/>
      <c r="Z396" s="110" t="s">
        <v>134</v>
      </c>
      <c r="AA396" s="110" t="s">
        <v>115</v>
      </c>
      <c r="AB396" s="110" t="s">
        <v>115</v>
      </c>
      <c r="AC396" s="110" t="s">
        <v>135</v>
      </c>
      <c r="AD396" s="110" t="s">
        <v>135</v>
      </c>
      <c r="AE396" s="110" t="s">
        <v>135</v>
      </c>
      <c r="AF396" s="266">
        <v>42</v>
      </c>
      <c r="AG396" s="266">
        <v>82</v>
      </c>
      <c r="AH396" s="110">
        <v>256</v>
      </c>
      <c r="AI396" s="266">
        <v>813</v>
      </c>
      <c r="AJ396" s="110" t="s">
        <v>836</v>
      </c>
      <c r="AK396" s="110" t="s">
        <v>836</v>
      </c>
      <c r="AL396" s="110"/>
      <c r="AO396" s="223"/>
      <c r="AP396" s="223"/>
      <c r="AQ396" s="223"/>
      <c r="AR396" s="223"/>
    </row>
    <row r="397" s="167" customFormat="1" ht="72" customHeight="1" spans="1:44">
      <c r="A397" s="110" t="s">
        <v>821</v>
      </c>
      <c r="B397" s="111" t="s">
        <v>822</v>
      </c>
      <c r="C397" s="110" t="s">
        <v>832</v>
      </c>
      <c r="D397" s="110" t="s">
        <v>892</v>
      </c>
      <c r="E397" s="112" t="s">
        <v>150</v>
      </c>
      <c r="F397" s="110" t="s">
        <v>403</v>
      </c>
      <c r="G397" s="111">
        <v>2019</v>
      </c>
      <c r="H397" s="110" t="s">
        <v>611</v>
      </c>
      <c r="I397" s="190" t="s">
        <v>614</v>
      </c>
      <c r="J397" s="111">
        <v>13909125390</v>
      </c>
      <c r="K397" s="258">
        <v>30</v>
      </c>
      <c r="L397" s="202"/>
      <c r="M397" s="202"/>
      <c r="N397" s="202"/>
      <c r="O397" s="202"/>
      <c r="P397" s="202"/>
      <c r="Q397" s="258">
        <v>30</v>
      </c>
      <c r="R397" s="197"/>
      <c r="S397" s="197"/>
      <c r="T397" s="197"/>
      <c r="U397" s="197"/>
      <c r="V397" s="197"/>
      <c r="W397" s="197"/>
      <c r="X397" s="197"/>
      <c r="Y397" s="197"/>
      <c r="Z397" s="110" t="s">
        <v>134</v>
      </c>
      <c r="AA397" s="110" t="s">
        <v>115</v>
      </c>
      <c r="AB397" s="110" t="s">
        <v>115</v>
      </c>
      <c r="AC397" s="110" t="s">
        <v>115</v>
      </c>
      <c r="AD397" s="110" t="s">
        <v>115</v>
      </c>
      <c r="AE397" s="110" t="s">
        <v>135</v>
      </c>
      <c r="AF397" s="110">
        <v>100</v>
      </c>
      <c r="AG397" s="110">
        <v>213</v>
      </c>
      <c r="AH397" s="110">
        <v>453</v>
      </c>
      <c r="AI397" s="110">
        <v>1043</v>
      </c>
      <c r="AJ397" s="110" t="s">
        <v>399</v>
      </c>
      <c r="AK397" s="110" t="s">
        <v>146</v>
      </c>
      <c r="AL397" s="110"/>
      <c r="AO397" s="223"/>
      <c r="AP397" s="223"/>
      <c r="AQ397" s="223"/>
      <c r="AR397" s="223"/>
    </row>
    <row r="398" s="167" customFormat="1" ht="72" customHeight="1" spans="1:44">
      <c r="A398" s="110" t="s">
        <v>821</v>
      </c>
      <c r="B398" s="111" t="s">
        <v>822</v>
      </c>
      <c r="C398" s="110" t="s">
        <v>832</v>
      </c>
      <c r="D398" s="110" t="s">
        <v>893</v>
      </c>
      <c r="E398" s="112" t="s">
        <v>150</v>
      </c>
      <c r="F398" s="110" t="s">
        <v>627</v>
      </c>
      <c r="G398" s="110" t="s">
        <v>158</v>
      </c>
      <c r="H398" s="110" t="s">
        <v>611</v>
      </c>
      <c r="I398" s="190" t="s">
        <v>614</v>
      </c>
      <c r="J398" s="111">
        <v>13909125390</v>
      </c>
      <c r="K398" s="258">
        <v>15</v>
      </c>
      <c r="L398" s="202"/>
      <c r="M398" s="202"/>
      <c r="N398" s="202"/>
      <c r="O398" s="202"/>
      <c r="P398" s="202"/>
      <c r="Q398" s="258">
        <v>15</v>
      </c>
      <c r="R398" s="197"/>
      <c r="S398" s="197"/>
      <c r="T398" s="197"/>
      <c r="U398" s="197"/>
      <c r="V398" s="197"/>
      <c r="W398" s="197"/>
      <c r="X398" s="197"/>
      <c r="Y398" s="197"/>
      <c r="Z398" s="110" t="s">
        <v>134</v>
      </c>
      <c r="AA398" s="110" t="s">
        <v>115</v>
      </c>
      <c r="AB398" s="110" t="s">
        <v>115</v>
      </c>
      <c r="AC398" s="110" t="s">
        <v>115</v>
      </c>
      <c r="AD398" s="110" t="s">
        <v>115</v>
      </c>
      <c r="AE398" s="110" t="s">
        <v>135</v>
      </c>
      <c r="AF398" s="110">
        <v>63</v>
      </c>
      <c r="AG398" s="110">
        <v>134</v>
      </c>
      <c r="AH398" s="110">
        <v>91</v>
      </c>
      <c r="AI398" s="110">
        <v>252</v>
      </c>
      <c r="AJ398" s="194" t="s">
        <v>593</v>
      </c>
      <c r="AK398" s="110" t="s">
        <v>594</v>
      </c>
      <c r="AL398" s="110"/>
      <c r="AO398" s="223"/>
      <c r="AP398" s="223"/>
      <c r="AQ398" s="223"/>
      <c r="AR398" s="223"/>
    </row>
    <row r="399" s="167" customFormat="1" ht="72" customHeight="1" spans="1:44">
      <c r="A399" s="110" t="s">
        <v>821</v>
      </c>
      <c r="B399" s="111" t="s">
        <v>822</v>
      </c>
      <c r="C399" s="110" t="s">
        <v>832</v>
      </c>
      <c r="D399" s="110" t="s">
        <v>894</v>
      </c>
      <c r="E399" s="111" t="s">
        <v>152</v>
      </c>
      <c r="F399" s="110" t="s">
        <v>639</v>
      </c>
      <c r="G399" s="111">
        <v>2019</v>
      </c>
      <c r="H399" s="110" t="s">
        <v>611</v>
      </c>
      <c r="I399" s="190" t="s">
        <v>614</v>
      </c>
      <c r="J399" s="111">
        <v>13909125390</v>
      </c>
      <c r="K399" s="202">
        <v>18</v>
      </c>
      <c r="L399" s="202"/>
      <c r="M399" s="202"/>
      <c r="N399" s="202"/>
      <c r="O399" s="202"/>
      <c r="P399" s="202"/>
      <c r="Q399" s="202">
        <v>18</v>
      </c>
      <c r="R399" s="197"/>
      <c r="S399" s="197"/>
      <c r="T399" s="197"/>
      <c r="U399" s="197"/>
      <c r="V399" s="197"/>
      <c r="W399" s="197"/>
      <c r="X399" s="197"/>
      <c r="Y399" s="197"/>
      <c r="Z399" s="110" t="s">
        <v>134</v>
      </c>
      <c r="AA399" s="110" t="s">
        <v>115</v>
      </c>
      <c r="AB399" s="110" t="s">
        <v>115</v>
      </c>
      <c r="AC399" s="110" t="s">
        <v>115</v>
      </c>
      <c r="AD399" s="110" t="s">
        <v>135</v>
      </c>
      <c r="AE399" s="110" t="s">
        <v>135</v>
      </c>
      <c r="AF399" s="110">
        <v>62</v>
      </c>
      <c r="AG399" s="110">
        <v>127</v>
      </c>
      <c r="AH399" s="110">
        <v>287</v>
      </c>
      <c r="AI399" s="110">
        <v>815</v>
      </c>
      <c r="AJ399" s="110" t="s">
        <v>895</v>
      </c>
      <c r="AK399" s="110" t="s">
        <v>146</v>
      </c>
      <c r="AL399" s="110"/>
      <c r="AO399" s="223"/>
      <c r="AP399" s="223"/>
      <c r="AQ399" s="223"/>
      <c r="AR399" s="223"/>
    </row>
    <row r="400" s="167" customFormat="1" ht="72" customHeight="1" spans="1:44">
      <c r="A400" s="110" t="s">
        <v>821</v>
      </c>
      <c r="B400" s="111" t="s">
        <v>822</v>
      </c>
      <c r="C400" s="110" t="s">
        <v>832</v>
      </c>
      <c r="D400" s="110" t="s">
        <v>896</v>
      </c>
      <c r="E400" s="111" t="s">
        <v>152</v>
      </c>
      <c r="F400" s="122" t="s">
        <v>210</v>
      </c>
      <c r="G400" s="110" t="s">
        <v>158</v>
      </c>
      <c r="H400" s="110" t="s">
        <v>611</v>
      </c>
      <c r="I400" s="190" t="s">
        <v>614</v>
      </c>
      <c r="J400" s="111">
        <v>13909125390</v>
      </c>
      <c r="K400" s="202">
        <v>7</v>
      </c>
      <c r="L400" s="202"/>
      <c r="M400" s="202"/>
      <c r="N400" s="202"/>
      <c r="O400" s="202"/>
      <c r="P400" s="202"/>
      <c r="Q400" s="202">
        <v>7</v>
      </c>
      <c r="R400" s="197"/>
      <c r="S400" s="197"/>
      <c r="T400" s="197"/>
      <c r="U400" s="197"/>
      <c r="V400" s="197"/>
      <c r="W400" s="197"/>
      <c r="X400" s="197"/>
      <c r="Y400" s="197"/>
      <c r="Z400" s="110" t="s">
        <v>134</v>
      </c>
      <c r="AA400" s="110" t="s">
        <v>115</v>
      </c>
      <c r="AB400" s="110" t="s">
        <v>115</v>
      </c>
      <c r="AC400" s="110" t="s">
        <v>115</v>
      </c>
      <c r="AD400" s="110" t="s">
        <v>135</v>
      </c>
      <c r="AE400" s="110" t="s">
        <v>135</v>
      </c>
      <c r="AF400" s="110">
        <v>67</v>
      </c>
      <c r="AG400" s="110">
        <v>121</v>
      </c>
      <c r="AH400" s="110">
        <v>123</v>
      </c>
      <c r="AI400" s="110">
        <v>429</v>
      </c>
      <c r="AJ400" s="110" t="s">
        <v>895</v>
      </c>
      <c r="AK400" s="110" t="s">
        <v>146</v>
      </c>
      <c r="AL400" s="110"/>
      <c r="AO400" s="223"/>
      <c r="AP400" s="223"/>
      <c r="AQ400" s="223"/>
      <c r="AR400" s="223"/>
    </row>
    <row r="401" s="167" customFormat="1" ht="72" customHeight="1" spans="1:44">
      <c r="A401" s="110" t="s">
        <v>821</v>
      </c>
      <c r="B401" s="111" t="s">
        <v>822</v>
      </c>
      <c r="C401" s="110" t="s">
        <v>832</v>
      </c>
      <c r="D401" s="110" t="s">
        <v>897</v>
      </c>
      <c r="E401" s="110" t="s">
        <v>154</v>
      </c>
      <c r="F401" s="110" t="s">
        <v>374</v>
      </c>
      <c r="G401" s="111">
        <v>2019</v>
      </c>
      <c r="H401" s="110" t="s">
        <v>611</v>
      </c>
      <c r="I401" s="190" t="s">
        <v>614</v>
      </c>
      <c r="J401" s="111">
        <v>13909125390</v>
      </c>
      <c r="K401" s="202">
        <v>15</v>
      </c>
      <c r="L401" s="202">
        <v>15</v>
      </c>
      <c r="M401" s="202">
        <v>15</v>
      </c>
      <c r="N401" s="202"/>
      <c r="O401" s="202"/>
      <c r="P401" s="202"/>
      <c r="Q401" s="202"/>
      <c r="R401" s="197"/>
      <c r="S401" s="197"/>
      <c r="T401" s="197"/>
      <c r="U401" s="197"/>
      <c r="V401" s="197"/>
      <c r="W401" s="197"/>
      <c r="X401" s="197"/>
      <c r="Y401" s="197"/>
      <c r="Z401" s="110" t="s">
        <v>134</v>
      </c>
      <c r="AA401" s="110" t="s">
        <v>115</v>
      </c>
      <c r="AB401" s="110" t="s">
        <v>115</v>
      </c>
      <c r="AC401" s="110" t="s">
        <v>135</v>
      </c>
      <c r="AD401" s="110" t="s">
        <v>135</v>
      </c>
      <c r="AE401" s="110" t="s">
        <v>135</v>
      </c>
      <c r="AF401" s="214">
        <v>4</v>
      </c>
      <c r="AG401" s="214">
        <v>11</v>
      </c>
      <c r="AH401" s="214">
        <v>11</v>
      </c>
      <c r="AI401" s="214">
        <v>22</v>
      </c>
      <c r="AJ401" s="110" t="s">
        <v>898</v>
      </c>
      <c r="AK401" s="110" t="s">
        <v>869</v>
      </c>
      <c r="AL401" s="110"/>
      <c r="AO401" s="223"/>
      <c r="AP401" s="223"/>
      <c r="AQ401" s="223"/>
      <c r="AR401" s="223"/>
    </row>
    <row r="402" s="167" customFormat="1" ht="72" customHeight="1" spans="1:44">
      <c r="A402" s="110" t="s">
        <v>821</v>
      </c>
      <c r="B402" s="111" t="s">
        <v>822</v>
      </c>
      <c r="C402" s="110" t="s">
        <v>832</v>
      </c>
      <c r="D402" s="110" t="s">
        <v>899</v>
      </c>
      <c r="E402" s="110" t="s">
        <v>154</v>
      </c>
      <c r="F402" s="110" t="s">
        <v>302</v>
      </c>
      <c r="G402" s="111">
        <v>2019</v>
      </c>
      <c r="H402" s="110" t="s">
        <v>611</v>
      </c>
      <c r="I402" s="190" t="s">
        <v>614</v>
      </c>
      <c r="J402" s="111">
        <v>13909125390</v>
      </c>
      <c r="K402" s="202">
        <v>10</v>
      </c>
      <c r="L402" s="202"/>
      <c r="M402" s="202"/>
      <c r="N402" s="202"/>
      <c r="O402" s="202"/>
      <c r="P402" s="202"/>
      <c r="Q402" s="202">
        <v>10</v>
      </c>
      <c r="R402" s="197"/>
      <c r="S402" s="197"/>
      <c r="T402" s="197"/>
      <c r="U402" s="197"/>
      <c r="V402" s="197"/>
      <c r="W402" s="197"/>
      <c r="X402" s="197"/>
      <c r="Y402" s="197"/>
      <c r="Z402" s="110" t="s">
        <v>134</v>
      </c>
      <c r="AA402" s="110" t="s">
        <v>115</v>
      </c>
      <c r="AB402" s="110" t="s">
        <v>115</v>
      </c>
      <c r="AC402" s="110" t="s">
        <v>135</v>
      </c>
      <c r="AD402" s="110" t="s">
        <v>135</v>
      </c>
      <c r="AE402" s="110" t="s">
        <v>135</v>
      </c>
      <c r="AF402" s="214">
        <v>80</v>
      </c>
      <c r="AG402" s="214">
        <v>163</v>
      </c>
      <c r="AH402" s="110">
        <v>278</v>
      </c>
      <c r="AI402" s="214">
        <v>643</v>
      </c>
      <c r="AJ402" s="110" t="s">
        <v>836</v>
      </c>
      <c r="AK402" s="110" t="s">
        <v>869</v>
      </c>
      <c r="AL402" s="110"/>
      <c r="AO402" s="223"/>
      <c r="AP402" s="223"/>
      <c r="AQ402" s="223"/>
      <c r="AR402" s="223"/>
    </row>
    <row r="403" s="167" customFormat="1" ht="72" customHeight="1" spans="1:44">
      <c r="A403" s="110" t="s">
        <v>821</v>
      </c>
      <c r="B403" s="111" t="s">
        <v>822</v>
      </c>
      <c r="C403" s="110" t="s">
        <v>832</v>
      </c>
      <c r="D403" s="110" t="s">
        <v>900</v>
      </c>
      <c r="E403" s="110" t="s">
        <v>154</v>
      </c>
      <c r="F403" s="110" t="s">
        <v>302</v>
      </c>
      <c r="G403" s="110" t="s">
        <v>158</v>
      </c>
      <c r="H403" s="110" t="s">
        <v>611</v>
      </c>
      <c r="I403" s="190" t="s">
        <v>614</v>
      </c>
      <c r="J403" s="111">
        <v>13909125390</v>
      </c>
      <c r="K403" s="202">
        <v>10.7</v>
      </c>
      <c r="L403" s="202"/>
      <c r="M403" s="202"/>
      <c r="N403" s="202"/>
      <c r="O403" s="202"/>
      <c r="P403" s="202"/>
      <c r="Q403" s="202">
        <v>10.7</v>
      </c>
      <c r="R403" s="197"/>
      <c r="S403" s="197"/>
      <c r="T403" s="197"/>
      <c r="U403" s="197"/>
      <c r="V403" s="197"/>
      <c r="W403" s="197"/>
      <c r="X403" s="197"/>
      <c r="Y403" s="197"/>
      <c r="Z403" s="110" t="s">
        <v>134</v>
      </c>
      <c r="AA403" s="110" t="s">
        <v>115</v>
      </c>
      <c r="AB403" s="110" t="s">
        <v>115</v>
      </c>
      <c r="AC403" s="110" t="s">
        <v>135</v>
      </c>
      <c r="AD403" s="110" t="s">
        <v>135</v>
      </c>
      <c r="AE403" s="110" t="s">
        <v>135</v>
      </c>
      <c r="AF403" s="214">
        <v>80</v>
      </c>
      <c r="AG403" s="214">
        <v>163</v>
      </c>
      <c r="AH403" s="110">
        <v>278</v>
      </c>
      <c r="AI403" s="214">
        <v>643</v>
      </c>
      <c r="AJ403" s="110" t="s">
        <v>836</v>
      </c>
      <c r="AK403" s="110" t="s">
        <v>869</v>
      </c>
      <c r="AL403" s="110"/>
      <c r="AO403" s="223"/>
      <c r="AP403" s="223"/>
      <c r="AQ403" s="223"/>
      <c r="AR403" s="223"/>
    </row>
    <row r="404" s="167" customFormat="1" ht="72" customHeight="1" spans="1:44">
      <c r="A404" s="110" t="s">
        <v>821</v>
      </c>
      <c r="B404" s="111" t="s">
        <v>822</v>
      </c>
      <c r="C404" s="110" t="s">
        <v>832</v>
      </c>
      <c r="D404" s="110" t="s">
        <v>901</v>
      </c>
      <c r="E404" s="110" t="s">
        <v>154</v>
      </c>
      <c r="F404" s="110" t="s">
        <v>316</v>
      </c>
      <c r="G404" s="110" t="s">
        <v>158</v>
      </c>
      <c r="H404" s="110" t="s">
        <v>611</v>
      </c>
      <c r="I404" s="190" t="s">
        <v>614</v>
      </c>
      <c r="J404" s="111">
        <v>13909125390</v>
      </c>
      <c r="K404" s="202">
        <v>3.7</v>
      </c>
      <c r="L404" s="202"/>
      <c r="M404" s="202"/>
      <c r="N404" s="202"/>
      <c r="O404" s="202"/>
      <c r="P404" s="202"/>
      <c r="Q404" s="202">
        <v>3.7</v>
      </c>
      <c r="R404" s="197"/>
      <c r="S404" s="197"/>
      <c r="T404" s="197"/>
      <c r="U404" s="197"/>
      <c r="V404" s="197"/>
      <c r="W404" s="197"/>
      <c r="X404" s="197"/>
      <c r="Y404" s="197"/>
      <c r="Z404" s="110" t="s">
        <v>114</v>
      </c>
      <c r="AA404" s="110" t="s">
        <v>115</v>
      </c>
      <c r="AB404" s="110" t="s">
        <v>115</v>
      </c>
      <c r="AC404" s="110" t="s">
        <v>135</v>
      </c>
      <c r="AD404" s="110" t="s">
        <v>135</v>
      </c>
      <c r="AE404" s="110" t="s">
        <v>135</v>
      </c>
      <c r="AF404" s="214">
        <v>39</v>
      </c>
      <c r="AG404" s="214">
        <v>97</v>
      </c>
      <c r="AH404" s="110">
        <v>149</v>
      </c>
      <c r="AI404" s="214">
        <v>417</v>
      </c>
      <c r="AJ404" s="110" t="s">
        <v>895</v>
      </c>
      <c r="AK404" s="110" t="s">
        <v>869</v>
      </c>
      <c r="AL404" s="110"/>
      <c r="AO404" s="223"/>
      <c r="AP404" s="223"/>
      <c r="AQ404" s="223"/>
      <c r="AR404" s="223"/>
    </row>
    <row r="405" s="167" customFormat="1" ht="72" customHeight="1" spans="1:44">
      <c r="A405" s="110" t="s">
        <v>821</v>
      </c>
      <c r="B405" s="111" t="s">
        <v>822</v>
      </c>
      <c r="C405" s="110" t="s">
        <v>832</v>
      </c>
      <c r="D405" s="110" t="s">
        <v>902</v>
      </c>
      <c r="E405" s="110" t="s">
        <v>156</v>
      </c>
      <c r="F405" s="110" t="s">
        <v>331</v>
      </c>
      <c r="G405" s="111">
        <v>2019</v>
      </c>
      <c r="H405" s="110" t="s">
        <v>611</v>
      </c>
      <c r="I405" s="110" t="s">
        <v>332</v>
      </c>
      <c r="J405" s="111">
        <v>13571241504</v>
      </c>
      <c r="K405" s="202">
        <v>4.34</v>
      </c>
      <c r="L405" s="202"/>
      <c r="M405" s="202"/>
      <c r="N405" s="202"/>
      <c r="O405" s="202"/>
      <c r="P405" s="202"/>
      <c r="Q405" s="202">
        <v>4.34</v>
      </c>
      <c r="R405" s="197"/>
      <c r="S405" s="197"/>
      <c r="T405" s="197"/>
      <c r="U405" s="197"/>
      <c r="V405" s="197"/>
      <c r="W405" s="197"/>
      <c r="X405" s="197"/>
      <c r="Y405" s="197"/>
      <c r="Z405" s="110" t="s">
        <v>114</v>
      </c>
      <c r="AA405" s="110" t="s">
        <v>115</v>
      </c>
      <c r="AB405" s="110" t="s">
        <v>115</v>
      </c>
      <c r="AC405" s="110" t="s">
        <v>115</v>
      </c>
      <c r="AD405" s="110" t="s">
        <v>115</v>
      </c>
      <c r="AE405" s="110" t="s">
        <v>135</v>
      </c>
      <c r="AF405" s="110">
        <v>30</v>
      </c>
      <c r="AG405" s="110">
        <v>60</v>
      </c>
      <c r="AH405" s="110">
        <v>30</v>
      </c>
      <c r="AI405" s="110">
        <v>60</v>
      </c>
      <c r="AJ405" s="110" t="s">
        <v>836</v>
      </c>
      <c r="AK405" s="110" t="s">
        <v>836</v>
      </c>
      <c r="AL405" s="110"/>
      <c r="AO405" s="223"/>
      <c r="AP405" s="223"/>
      <c r="AQ405" s="223"/>
      <c r="AR405" s="223"/>
    </row>
    <row r="406" s="167" customFormat="1" ht="72" customHeight="1" spans="1:38">
      <c r="A406" s="238" t="s">
        <v>821</v>
      </c>
      <c r="B406" s="241" t="s">
        <v>822</v>
      </c>
      <c r="C406" s="238" t="s">
        <v>832</v>
      </c>
      <c r="D406" s="238" t="s">
        <v>903</v>
      </c>
      <c r="E406" s="274" t="s">
        <v>142</v>
      </c>
      <c r="F406" s="238" t="s">
        <v>413</v>
      </c>
      <c r="G406" s="238" t="s">
        <v>158</v>
      </c>
      <c r="H406" s="238" t="s">
        <v>611</v>
      </c>
      <c r="I406" s="240" t="s">
        <v>614</v>
      </c>
      <c r="J406" s="241">
        <v>13909125390</v>
      </c>
      <c r="K406" s="277">
        <v>0.66</v>
      </c>
      <c r="L406" s="245"/>
      <c r="M406" s="245"/>
      <c r="N406" s="245"/>
      <c r="O406" s="245"/>
      <c r="P406" s="245"/>
      <c r="Q406" s="277">
        <v>0.66</v>
      </c>
      <c r="R406" s="249"/>
      <c r="S406" s="249"/>
      <c r="T406" s="249"/>
      <c r="U406" s="249"/>
      <c r="V406" s="249"/>
      <c r="W406" s="249"/>
      <c r="X406" s="249"/>
      <c r="Y406" s="249"/>
      <c r="Z406" s="238" t="s">
        <v>114</v>
      </c>
      <c r="AA406" s="238" t="s">
        <v>115</v>
      </c>
      <c r="AB406" s="238" t="s">
        <v>115</v>
      </c>
      <c r="AC406" s="238" t="s">
        <v>135</v>
      </c>
      <c r="AD406" s="238" t="s">
        <v>135</v>
      </c>
      <c r="AE406" s="238" t="s">
        <v>135</v>
      </c>
      <c r="AF406" s="238">
        <v>203</v>
      </c>
      <c r="AG406" s="238">
        <v>559</v>
      </c>
      <c r="AH406" s="238">
        <v>369</v>
      </c>
      <c r="AI406" s="238">
        <v>1043</v>
      </c>
      <c r="AJ406" s="238" t="s">
        <v>836</v>
      </c>
      <c r="AK406" s="238" t="s">
        <v>836</v>
      </c>
      <c r="AL406" s="238"/>
    </row>
    <row r="407" s="167" customFormat="1" ht="72" customHeight="1" spans="1:44">
      <c r="A407" s="110" t="s">
        <v>821</v>
      </c>
      <c r="B407" s="111" t="s">
        <v>822</v>
      </c>
      <c r="C407" s="110" t="s">
        <v>832</v>
      </c>
      <c r="D407" s="110" t="s">
        <v>904</v>
      </c>
      <c r="E407" s="112" t="s">
        <v>142</v>
      </c>
      <c r="F407" s="110" t="s">
        <v>905</v>
      </c>
      <c r="G407" s="111">
        <v>2019</v>
      </c>
      <c r="H407" s="110" t="s">
        <v>611</v>
      </c>
      <c r="I407" s="190" t="s">
        <v>614</v>
      </c>
      <c r="J407" s="111">
        <v>13909125390</v>
      </c>
      <c r="K407" s="202">
        <v>10</v>
      </c>
      <c r="L407" s="202"/>
      <c r="M407" s="202"/>
      <c r="N407" s="202"/>
      <c r="O407" s="202"/>
      <c r="P407" s="202"/>
      <c r="Q407" s="202"/>
      <c r="R407" s="197">
        <v>10</v>
      </c>
      <c r="S407" s="197"/>
      <c r="T407" s="197"/>
      <c r="U407" s="197"/>
      <c r="V407" s="197"/>
      <c r="W407" s="197"/>
      <c r="X407" s="197"/>
      <c r="Y407" s="197"/>
      <c r="Z407" s="110" t="s">
        <v>134</v>
      </c>
      <c r="AA407" s="110" t="s">
        <v>115</v>
      </c>
      <c r="AB407" s="110" t="s">
        <v>135</v>
      </c>
      <c r="AC407" s="110" t="s">
        <v>135</v>
      </c>
      <c r="AD407" s="110" t="s">
        <v>135</v>
      </c>
      <c r="AE407" s="110" t="s">
        <v>135</v>
      </c>
      <c r="AF407" s="110">
        <v>14</v>
      </c>
      <c r="AG407" s="110">
        <v>24</v>
      </c>
      <c r="AH407" s="110">
        <v>50</v>
      </c>
      <c r="AI407" s="110">
        <v>131</v>
      </c>
      <c r="AJ407" s="110" t="s">
        <v>906</v>
      </c>
      <c r="AK407" s="110" t="s">
        <v>869</v>
      </c>
      <c r="AL407" s="110" t="s">
        <v>907</v>
      </c>
      <c r="AO407" s="223"/>
      <c r="AP407" s="223"/>
      <c r="AQ407" s="223"/>
      <c r="AR407" s="223"/>
    </row>
    <row r="408" s="167" customFormat="1" ht="72" customHeight="1" spans="1:44">
      <c r="A408" s="110" t="s">
        <v>821</v>
      </c>
      <c r="B408" s="111" t="s">
        <v>822</v>
      </c>
      <c r="C408" s="110" t="s">
        <v>832</v>
      </c>
      <c r="D408" s="110" t="s">
        <v>908</v>
      </c>
      <c r="E408" s="112" t="s">
        <v>142</v>
      </c>
      <c r="F408" s="110" t="s">
        <v>545</v>
      </c>
      <c r="G408" s="111">
        <v>2019</v>
      </c>
      <c r="H408" s="110" t="s">
        <v>834</v>
      </c>
      <c r="I408" s="190" t="s">
        <v>835</v>
      </c>
      <c r="J408" s="111">
        <v>18091087668</v>
      </c>
      <c r="K408" s="202">
        <v>50</v>
      </c>
      <c r="L408" s="202"/>
      <c r="M408" s="202"/>
      <c r="N408" s="202"/>
      <c r="O408" s="202"/>
      <c r="P408" s="202"/>
      <c r="Q408" s="202"/>
      <c r="R408" s="197">
        <v>50</v>
      </c>
      <c r="S408" s="197"/>
      <c r="T408" s="197"/>
      <c r="U408" s="197"/>
      <c r="V408" s="197"/>
      <c r="W408" s="197"/>
      <c r="X408" s="197"/>
      <c r="Y408" s="197"/>
      <c r="Z408" s="110" t="s">
        <v>134</v>
      </c>
      <c r="AA408" s="110" t="s">
        <v>115</v>
      </c>
      <c r="AB408" s="110" t="s">
        <v>135</v>
      </c>
      <c r="AC408" s="110" t="s">
        <v>135</v>
      </c>
      <c r="AD408" s="110" t="s">
        <v>135</v>
      </c>
      <c r="AE408" s="110" t="s">
        <v>135</v>
      </c>
      <c r="AF408" s="110">
        <v>41</v>
      </c>
      <c r="AG408" s="110">
        <v>80</v>
      </c>
      <c r="AH408" s="110">
        <v>172</v>
      </c>
      <c r="AI408" s="110">
        <v>512</v>
      </c>
      <c r="AJ408" s="110" t="s">
        <v>909</v>
      </c>
      <c r="AK408" s="110" t="s">
        <v>869</v>
      </c>
      <c r="AL408" s="110" t="s">
        <v>907</v>
      </c>
      <c r="AO408" s="223"/>
      <c r="AP408" s="223"/>
      <c r="AQ408" s="223"/>
      <c r="AR408" s="223"/>
    </row>
    <row r="409" s="167" customFormat="1" ht="72" customHeight="1" spans="1:44">
      <c r="A409" s="110" t="s">
        <v>821</v>
      </c>
      <c r="B409" s="111" t="s">
        <v>822</v>
      </c>
      <c r="C409" s="110" t="s">
        <v>832</v>
      </c>
      <c r="D409" s="262" t="s">
        <v>910</v>
      </c>
      <c r="E409" s="196" t="s">
        <v>142</v>
      </c>
      <c r="F409" s="110" t="s">
        <v>368</v>
      </c>
      <c r="G409" s="111">
        <v>2019</v>
      </c>
      <c r="H409" s="110" t="s">
        <v>834</v>
      </c>
      <c r="I409" s="190" t="s">
        <v>835</v>
      </c>
      <c r="J409" s="111">
        <v>18091087668</v>
      </c>
      <c r="K409" s="202">
        <v>10</v>
      </c>
      <c r="L409" s="202"/>
      <c r="M409" s="202"/>
      <c r="N409" s="202"/>
      <c r="O409" s="202"/>
      <c r="P409" s="202"/>
      <c r="Q409" s="202"/>
      <c r="R409" s="197">
        <v>10</v>
      </c>
      <c r="S409" s="197"/>
      <c r="T409" s="197"/>
      <c r="U409" s="197"/>
      <c r="V409" s="197"/>
      <c r="W409" s="197"/>
      <c r="X409" s="197"/>
      <c r="Y409" s="197"/>
      <c r="Z409" s="110" t="s">
        <v>134</v>
      </c>
      <c r="AA409" s="110" t="s">
        <v>115</v>
      </c>
      <c r="AB409" s="110" t="s">
        <v>135</v>
      </c>
      <c r="AC409" s="110" t="s">
        <v>135</v>
      </c>
      <c r="AD409" s="110" t="s">
        <v>135</v>
      </c>
      <c r="AE409" s="110" t="s">
        <v>135</v>
      </c>
      <c r="AF409" s="110">
        <v>35</v>
      </c>
      <c r="AG409" s="110">
        <v>75</v>
      </c>
      <c r="AH409" s="110">
        <v>114</v>
      </c>
      <c r="AI409" s="110">
        <v>331</v>
      </c>
      <c r="AJ409" s="110" t="s">
        <v>836</v>
      </c>
      <c r="AK409" s="110" t="s">
        <v>869</v>
      </c>
      <c r="AL409" s="110" t="s">
        <v>907</v>
      </c>
      <c r="AO409" s="223"/>
      <c r="AP409" s="223"/>
      <c r="AQ409" s="223"/>
      <c r="AR409" s="223"/>
    </row>
    <row r="410" s="167" customFormat="1" ht="88" customHeight="1" spans="1:44">
      <c r="A410" s="110" t="s">
        <v>821</v>
      </c>
      <c r="B410" s="111" t="s">
        <v>822</v>
      </c>
      <c r="C410" s="110" t="s">
        <v>832</v>
      </c>
      <c r="D410" s="110" t="s">
        <v>911</v>
      </c>
      <c r="E410" s="112" t="s">
        <v>142</v>
      </c>
      <c r="F410" s="110" t="s">
        <v>542</v>
      </c>
      <c r="G410" s="111">
        <v>2019</v>
      </c>
      <c r="H410" s="110" t="s">
        <v>611</v>
      </c>
      <c r="I410" s="190" t="s">
        <v>614</v>
      </c>
      <c r="J410" s="111">
        <v>13909125390</v>
      </c>
      <c r="K410" s="202">
        <v>30</v>
      </c>
      <c r="L410" s="202"/>
      <c r="M410" s="202"/>
      <c r="N410" s="202"/>
      <c r="O410" s="202"/>
      <c r="P410" s="202"/>
      <c r="Q410" s="202"/>
      <c r="R410" s="197">
        <v>30</v>
      </c>
      <c r="S410" s="197"/>
      <c r="T410" s="197"/>
      <c r="U410" s="197"/>
      <c r="V410" s="197"/>
      <c r="W410" s="197"/>
      <c r="X410" s="197"/>
      <c r="Y410" s="197"/>
      <c r="Z410" s="110" t="s">
        <v>134</v>
      </c>
      <c r="AA410" s="110" t="s">
        <v>115</v>
      </c>
      <c r="AB410" s="110" t="s">
        <v>135</v>
      </c>
      <c r="AC410" s="110" t="s">
        <v>135</v>
      </c>
      <c r="AD410" s="110" t="s">
        <v>135</v>
      </c>
      <c r="AE410" s="110" t="s">
        <v>135</v>
      </c>
      <c r="AF410" s="110">
        <v>49</v>
      </c>
      <c r="AG410" s="110">
        <v>85</v>
      </c>
      <c r="AH410" s="110">
        <v>203</v>
      </c>
      <c r="AI410" s="225">
        <v>525</v>
      </c>
      <c r="AJ410" s="110" t="s">
        <v>836</v>
      </c>
      <c r="AK410" s="110" t="s">
        <v>869</v>
      </c>
      <c r="AL410" s="110" t="s">
        <v>907</v>
      </c>
      <c r="AO410" s="223"/>
      <c r="AP410" s="223"/>
      <c r="AQ410" s="223"/>
      <c r="AR410" s="223"/>
    </row>
    <row r="411" s="167" customFormat="1" ht="76" customHeight="1" spans="1:44">
      <c r="A411" s="110" t="s">
        <v>821</v>
      </c>
      <c r="B411" s="111" t="s">
        <v>822</v>
      </c>
      <c r="C411" s="110" t="s">
        <v>832</v>
      </c>
      <c r="D411" s="275" t="s">
        <v>912</v>
      </c>
      <c r="E411" s="112" t="s">
        <v>148</v>
      </c>
      <c r="F411" s="275" t="s">
        <v>359</v>
      </c>
      <c r="G411" s="111">
        <v>2019</v>
      </c>
      <c r="H411" s="275" t="s">
        <v>834</v>
      </c>
      <c r="I411" s="190" t="s">
        <v>835</v>
      </c>
      <c r="J411" s="111">
        <v>18091087668</v>
      </c>
      <c r="K411" s="278">
        <v>18</v>
      </c>
      <c r="L411" s="202"/>
      <c r="M411" s="202"/>
      <c r="N411" s="202"/>
      <c r="O411" s="202"/>
      <c r="P411" s="202"/>
      <c r="Q411" s="202"/>
      <c r="R411" s="280">
        <v>18</v>
      </c>
      <c r="S411" s="197"/>
      <c r="T411" s="197"/>
      <c r="U411" s="197"/>
      <c r="V411" s="197"/>
      <c r="W411" s="197"/>
      <c r="X411" s="197"/>
      <c r="Y411" s="197"/>
      <c r="Z411" s="110" t="s">
        <v>134</v>
      </c>
      <c r="AA411" s="110" t="s">
        <v>115</v>
      </c>
      <c r="AB411" s="110" t="s">
        <v>135</v>
      </c>
      <c r="AC411" s="110" t="s">
        <v>135</v>
      </c>
      <c r="AD411" s="110" t="s">
        <v>135</v>
      </c>
      <c r="AE411" s="110" t="s">
        <v>135</v>
      </c>
      <c r="AF411" s="282">
        <v>81</v>
      </c>
      <c r="AG411" s="282">
        <v>172</v>
      </c>
      <c r="AH411" s="110">
        <v>232</v>
      </c>
      <c r="AI411" s="190">
        <v>717</v>
      </c>
      <c r="AJ411" s="275" t="s">
        <v>913</v>
      </c>
      <c r="AK411" s="275" t="s">
        <v>869</v>
      </c>
      <c r="AL411" s="110" t="s">
        <v>907</v>
      </c>
      <c r="AO411" s="223"/>
      <c r="AP411" s="223"/>
      <c r="AQ411" s="223"/>
      <c r="AR411" s="223"/>
    </row>
    <row r="412" s="167" customFormat="1" ht="76" customHeight="1" spans="1:44">
      <c r="A412" s="110" t="s">
        <v>821</v>
      </c>
      <c r="B412" s="111" t="s">
        <v>822</v>
      </c>
      <c r="C412" s="110" t="s">
        <v>832</v>
      </c>
      <c r="D412" s="275" t="s">
        <v>914</v>
      </c>
      <c r="E412" s="275" t="s">
        <v>148</v>
      </c>
      <c r="F412" s="275" t="s">
        <v>439</v>
      </c>
      <c r="G412" s="111">
        <v>2019</v>
      </c>
      <c r="H412" s="275" t="s">
        <v>834</v>
      </c>
      <c r="I412" s="190" t="s">
        <v>835</v>
      </c>
      <c r="J412" s="111">
        <v>18091087668</v>
      </c>
      <c r="K412" s="278">
        <v>50</v>
      </c>
      <c r="L412" s="202"/>
      <c r="M412" s="202"/>
      <c r="N412" s="202"/>
      <c r="O412" s="202"/>
      <c r="P412" s="202"/>
      <c r="Q412" s="202"/>
      <c r="R412" s="280">
        <v>50</v>
      </c>
      <c r="S412" s="197"/>
      <c r="T412" s="197"/>
      <c r="U412" s="197"/>
      <c r="V412" s="197"/>
      <c r="W412" s="197"/>
      <c r="X412" s="197"/>
      <c r="Y412" s="197"/>
      <c r="Z412" s="110" t="s">
        <v>134</v>
      </c>
      <c r="AA412" s="110" t="s">
        <v>115</v>
      </c>
      <c r="AB412" s="110" t="s">
        <v>135</v>
      </c>
      <c r="AC412" s="110" t="s">
        <v>135</v>
      </c>
      <c r="AD412" s="110" t="s">
        <v>135</v>
      </c>
      <c r="AE412" s="110" t="s">
        <v>135</v>
      </c>
      <c r="AF412" s="282">
        <v>34</v>
      </c>
      <c r="AG412" s="282">
        <v>69</v>
      </c>
      <c r="AH412" s="190">
        <v>122</v>
      </c>
      <c r="AI412" s="190">
        <v>352</v>
      </c>
      <c r="AJ412" s="275" t="s">
        <v>913</v>
      </c>
      <c r="AK412" s="275" t="s">
        <v>869</v>
      </c>
      <c r="AL412" s="110" t="s">
        <v>907</v>
      </c>
      <c r="AO412" s="223"/>
      <c r="AP412" s="223"/>
      <c r="AQ412" s="223"/>
      <c r="AR412" s="223"/>
    </row>
    <row r="413" s="167" customFormat="1" ht="76" customHeight="1" spans="1:44">
      <c r="A413" s="110" t="s">
        <v>821</v>
      </c>
      <c r="B413" s="111" t="s">
        <v>822</v>
      </c>
      <c r="C413" s="110" t="s">
        <v>832</v>
      </c>
      <c r="D413" s="110" t="s">
        <v>915</v>
      </c>
      <c r="E413" s="112" t="s">
        <v>150</v>
      </c>
      <c r="F413" s="110" t="s">
        <v>627</v>
      </c>
      <c r="G413" s="111">
        <v>2019</v>
      </c>
      <c r="H413" s="110" t="s">
        <v>834</v>
      </c>
      <c r="I413" s="190" t="s">
        <v>835</v>
      </c>
      <c r="J413" s="111">
        <v>18091087668</v>
      </c>
      <c r="K413" s="202">
        <v>180</v>
      </c>
      <c r="L413" s="202"/>
      <c r="M413" s="202"/>
      <c r="N413" s="202"/>
      <c r="O413" s="202"/>
      <c r="P413" s="202"/>
      <c r="Q413" s="202"/>
      <c r="R413" s="197">
        <v>180</v>
      </c>
      <c r="S413" s="197"/>
      <c r="T413" s="197"/>
      <c r="U413" s="197"/>
      <c r="V413" s="197"/>
      <c r="W413" s="197"/>
      <c r="X413" s="197"/>
      <c r="Y413" s="197"/>
      <c r="Z413" s="110" t="s">
        <v>134</v>
      </c>
      <c r="AA413" s="110" t="s">
        <v>115</v>
      </c>
      <c r="AB413" s="110" t="s">
        <v>135</v>
      </c>
      <c r="AC413" s="110" t="s">
        <v>135</v>
      </c>
      <c r="AD413" s="110" t="s">
        <v>135</v>
      </c>
      <c r="AE413" s="110" t="s">
        <v>135</v>
      </c>
      <c r="AF413" s="190">
        <v>82</v>
      </c>
      <c r="AG413" s="190">
        <v>156</v>
      </c>
      <c r="AH413" s="190">
        <v>252</v>
      </c>
      <c r="AI413" s="190">
        <v>606</v>
      </c>
      <c r="AJ413" s="110" t="s">
        <v>836</v>
      </c>
      <c r="AK413" s="275" t="s">
        <v>869</v>
      </c>
      <c r="AL413" s="110" t="s">
        <v>907</v>
      </c>
      <c r="AO413" s="223"/>
      <c r="AP413" s="223"/>
      <c r="AQ413" s="223"/>
      <c r="AR413" s="223"/>
    </row>
    <row r="414" s="167" customFormat="1" ht="76" customHeight="1" spans="1:44">
      <c r="A414" s="110" t="s">
        <v>821</v>
      </c>
      <c r="B414" s="111" t="s">
        <v>822</v>
      </c>
      <c r="C414" s="110" t="s">
        <v>832</v>
      </c>
      <c r="D414" s="110" t="s">
        <v>916</v>
      </c>
      <c r="E414" s="112" t="s">
        <v>152</v>
      </c>
      <c r="F414" s="110" t="s">
        <v>844</v>
      </c>
      <c r="G414" s="111">
        <v>2019</v>
      </c>
      <c r="H414" s="110" t="s">
        <v>834</v>
      </c>
      <c r="I414" s="190" t="s">
        <v>835</v>
      </c>
      <c r="J414" s="111">
        <v>18091087668</v>
      </c>
      <c r="K414" s="202">
        <v>20</v>
      </c>
      <c r="L414" s="202"/>
      <c r="M414" s="202"/>
      <c r="N414" s="202"/>
      <c r="O414" s="202"/>
      <c r="P414" s="202"/>
      <c r="Q414" s="202"/>
      <c r="R414" s="197">
        <v>20</v>
      </c>
      <c r="S414" s="197"/>
      <c r="T414" s="197"/>
      <c r="U414" s="197"/>
      <c r="V414" s="197"/>
      <c r="W414" s="197"/>
      <c r="X414" s="197"/>
      <c r="Y414" s="197"/>
      <c r="Z414" s="110" t="s">
        <v>134</v>
      </c>
      <c r="AA414" s="110" t="s">
        <v>115</v>
      </c>
      <c r="AB414" s="110" t="s">
        <v>135</v>
      </c>
      <c r="AC414" s="110" t="s">
        <v>135</v>
      </c>
      <c r="AD414" s="110" t="s">
        <v>135</v>
      </c>
      <c r="AE414" s="110" t="s">
        <v>135</v>
      </c>
      <c r="AF414" s="110">
        <v>80</v>
      </c>
      <c r="AG414" s="110">
        <v>184</v>
      </c>
      <c r="AH414" s="110">
        <v>236</v>
      </c>
      <c r="AI414" s="110">
        <v>675</v>
      </c>
      <c r="AJ414" s="110" t="s">
        <v>917</v>
      </c>
      <c r="AK414" s="275" t="s">
        <v>869</v>
      </c>
      <c r="AL414" s="110" t="s">
        <v>907</v>
      </c>
      <c r="AO414" s="223"/>
      <c r="AP414" s="223"/>
      <c r="AQ414" s="223"/>
      <c r="AR414" s="223"/>
    </row>
    <row r="415" s="167" customFormat="1" ht="76" customHeight="1" spans="1:44">
      <c r="A415" s="110" t="s">
        <v>821</v>
      </c>
      <c r="B415" s="111" t="s">
        <v>822</v>
      </c>
      <c r="C415" s="110" t="s">
        <v>832</v>
      </c>
      <c r="D415" s="110" t="s">
        <v>918</v>
      </c>
      <c r="E415" s="110" t="s">
        <v>154</v>
      </c>
      <c r="F415" s="110" t="s">
        <v>177</v>
      </c>
      <c r="G415" s="111">
        <v>2019</v>
      </c>
      <c r="H415" s="110" t="s">
        <v>834</v>
      </c>
      <c r="I415" s="190" t="s">
        <v>835</v>
      </c>
      <c r="J415" s="111">
        <v>18091087668</v>
      </c>
      <c r="K415" s="202">
        <v>20</v>
      </c>
      <c r="L415" s="202"/>
      <c r="M415" s="202"/>
      <c r="N415" s="202"/>
      <c r="O415" s="202"/>
      <c r="P415" s="202"/>
      <c r="Q415" s="202"/>
      <c r="R415" s="197">
        <v>20</v>
      </c>
      <c r="S415" s="197"/>
      <c r="T415" s="197"/>
      <c r="U415" s="197"/>
      <c r="V415" s="197"/>
      <c r="W415" s="197"/>
      <c r="X415" s="197"/>
      <c r="Y415" s="197"/>
      <c r="Z415" s="110" t="s">
        <v>134</v>
      </c>
      <c r="AA415" s="110" t="s">
        <v>115</v>
      </c>
      <c r="AB415" s="110" t="s">
        <v>135</v>
      </c>
      <c r="AC415" s="110" t="s">
        <v>135</v>
      </c>
      <c r="AD415" s="110" t="s">
        <v>135</v>
      </c>
      <c r="AE415" s="110" t="s">
        <v>135</v>
      </c>
      <c r="AF415" s="190">
        <v>19</v>
      </c>
      <c r="AG415" s="190">
        <v>47</v>
      </c>
      <c r="AH415" s="214">
        <v>109</v>
      </c>
      <c r="AI415" s="214">
        <v>271</v>
      </c>
      <c r="AJ415" s="110" t="s">
        <v>836</v>
      </c>
      <c r="AK415" s="110" t="s">
        <v>869</v>
      </c>
      <c r="AL415" s="110" t="s">
        <v>907</v>
      </c>
      <c r="AO415" s="223"/>
      <c r="AP415" s="223"/>
      <c r="AQ415" s="223"/>
      <c r="AR415" s="223"/>
    </row>
    <row r="416" s="167" customFormat="1" ht="76" customHeight="1" spans="1:44">
      <c r="A416" s="110" t="s">
        <v>821</v>
      </c>
      <c r="B416" s="111" t="s">
        <v>822</v>
      </c>
      <c r="C416" s="110" t="s">
        <v>832</v>
      </c>
      <c r="D416" s="110" t="s">
        <v>919</v>
      </c>
      <c r="E416" s="110" t="s">
        <v>154</v>
      </c>
      <c r="F416" s="110" t="s">
        <v>334</v>
      </c>
      <c r="G416" s="111">
        <v>2019</v>
      </c>
      <c r="H416" s="110" t="s">
        <v>834</v>
      </c>
      <c r="I416" s="190" t="s">
        <v>835</v>
      </c>
      <c r="J416" s="111">
        <v>18091087668</v>
      </c>
      <c r="K416" s="202">
        <v>20</v>
      </c>
      <c r="L416" s="202"/>
      <c r="M416" s="202"/>
      <c r="N416" s="202"/>
      <c r="O416" s="202"/>
      <c r="P416" s="202"/>
      <c r="Q416" s="202"/>
      <c r="R416" s="197">
        <v>20</v>
      </c>
      <c r="S416" s="197"/>
      <c r="T416" s="197"/>
      <c r="U416" s="197"/>
      <c r="V416" s="197"/>
      <c r="W416" s="197"/>
      <c r="X416" s="197"/>
      <c r="Y416" s="197"/>
      <c r="Z416" s="110" t="s">
        <v>134</v>
      </c>
      <c r="AA416" s="110" t="s">
        <v>115</v>
      </c>
      <c r="AB416" s="110" t="s">
        <v>135</v>
      </c>
      <c r="AC416" s="110" t="s">
        <v>135</v>
      </c>
      <c r="AD416" s="110" t="s">
        <v>135</v>
      </c>
      <c r="AE416" s="110" t="s">
        <v>135</v>
      </c>
      <c r="AF416" s="190">
        <v>39</v>
      </c>
      <c r="AG416" s="190">
        <v>89</v>
      </c>
      <c r="AH416" s="190">
        <v>142</v>
      </c>
      <c r="AI416" s="190">
        <v>381</v>
      </c>
      <c r="AJ416" s="110" t="s">
        <v>836</v>
      </c>
      <c r="AK416" s="110" t="s">
        <v>869</v>
      </c>
      <c r="AL416" s="110" t="s">
        <v>907</v>
      </c>
      <c r="AO416" s="223"/>
      <c r="AP416" s="223"/>
      <c r="AQ416" s="223"/>
      <c r="AR416" s="223"/>
    </row>
    <row r="417" s="167" customFormat="1" ht="76" customHeight="1" spans="1:44">
      <c r="A417" s="110" t="s">
        <v>821</v>
      </c>
      <c r="B417" s="111" t="s">
        <v>822</v>
      </c>
      <c r="C417" s="110" t="s">
        <v>832</v>
      </c>
      <c r="D417" s="110" t="s">
        <v>920</v>
      </c>
      <c r="E417" s="110" t="s">
        <v>154</v>
      </c>
      <c r="F417" s="110" t="s">
        <v>921</v>
      </c>
      <c r="G417" s="111">
        <v>2019</v>
      </c>
      <c r="H417" s="110" t="s">
        <v>611</v>
      </c>
      <c r="I417" s="190" t="s">
        <v>614</v>
      </c>
      <c r="J417" s="111">
        <v>13909125390</v>
      </c>
      <c r="K417" s="202">
        <v>240</v>
      </c>
      <c r="L417" s="202"/>
      <c r="M417" s="202"/>
      <c r="N417" s="202"/>
      <c r="O417" s="202"/>
      <c r="P417" s="202"/>
      <c r="Q417" s="202"/>
      <c r="R417" s="197">
        <v>240</v>
      </c>
      <c r="S417" s="197"/>
      <c r="T417" s="197"/>
      <c r="U417" s="197"/>
      <c r="V417" s="197"/>
      <c r="W417" s="197"/>
      <c r="X417" s="197"/>
      <c r="Y417" s="197"/>
      <c r="Z417" s="110" t="s">
        <v>134</v>
      </c>
      <c r="AA417" s="110" t="s">
        <v>115</v>
      </c>
      <c r="AB417" s="110" t="s">
        <v>135</v>
      </c>
      <c r="AC417" s="110" t="s">
        <v>135</v>
      </c>
      <c r="AD417" s="110" t="s">
        <v>135</v>
      </c>
      <c r="AE417" s="110" t="s">
        <v>135</v>
      </c>
      <c r="AF417" s="110">
        <v>63</v>
      </c>
      <c r="AG417" s="110">
        <v>142</v>
      </c>
      <c r="AH417" s="110">
        <v>316</v>
      </c>
      <c r="AI417" s="110">
        <v>752</v>
      </c>
      <c r="AJ417" s="110" t="s">
        <v>922</v>
      </c>
      <c r="AK417" s="110" t="s">
        <v>869</v>
      </c>
      <c r="AL417" s="110" t="s">
        <v>907</v>
      </c>
      <c r="AO417" s="223"/>
      <c r="AP417" s="223"/>
      <c r="AQ417" s="223"/>
      <c r="AR417" s="223"/>
    </row>
    <row r="418" s="167" customFormat="1" ht="76" customHeight="1" spans="1:44">
      <c r="A418" s="110" t="s">
        <v>821</v>
      </c>
      <c r="B418" s="111" t="s">
        <v>822</v>
      </c>
      <c r="C418" s="110" t="s">
        <v>832</v>
      </c>
      <c r="D418" s="110" t="s">
        <v>923</v>
      </c>
      <c r="E418" s="110" t="s">
        <v>154</v>
      </c>
      <c r="F418" s="110" t="s">
        <v>456</v>
      </c>
      <c r="G418" s="111">
        <v>2019</v>
      </c>
      <c r="H418" s="110" t="s">
        <v>492</v>
      </c>
      <c r="I418" s="190" t="s">
        <v>529</v>
      </c>
      <c r="J418" s="111">
        <v>13992231299</v>
      </c>
      <c r="K418" s="202">
        <v>15</v>
      </c>
      <c r="L418" s="202"/>
      <c r="M418" s="202"/>
      <c r="N418" s="202"/>
      <c r="O418" s="202"/>
      <c r="P418" s="202"/>
      <c r="Q418" s="202"/>
      <c r="R418" s="197">
        <v>15</v>
      </c>
      <c r="S418" s="197"/>
      <c r="T418" s="197"/>
      <c r="U418" s="197"/>
      <c r="V418" s="197"/>
      <c r="W418" s="197"/>
      <c r="X418" s="197"/>
      <c r="Y418" s="197"/>
      <c r="Z418" s="110" t="s">
        <v>134</v>
      </c>
      <c r="AA418" s="110" t="s">
        <v>115</v>
      </c>
      <c r="AB418" s="110" t="s">
        <v>135</v>
      </c>
      <c r="AC418" s="110" t="s">
        <v>135</v>
      </c>
      <c r="AD418" s="110" t="s">
        <v>135</v>
      </c>
      <c r="AE418" s="110" t="s">
        <v>135</v>
      </c>
      <c r="AF418" s="110">
        <v>45</v>
      </c>
      <c r="AG418" s="110">
        <v>119</v>
      </c>
      <c r="AH418" s="110">
        <v>45</v>
      </c>
      <c r="AI418" s="110">
        <v>119</v>
      </c>
      <c r="AJ418" s="110" t="s">
        <v>922</v>
      </c>
      <c r="AK418" s="110" t="s">
        <v>869</v>
      </c>
      <c r="AL418" s="110" t="s">
        <v>907</v>
      </c>
      <c r="AO418" s="223"/>
      <c r="AP418" s="223"/>
      <c r="AQ418" s="223"/>
      <c r="AR418" s="223"/>
    </row>
    <row r="419" s="167" customFormat="1" ht="76" customHeight="1" spans="1:44">
      <c r="A419" s="110" t="s">
        <v>821</v>
      </c>
      <c r="B419" s="111" t="s">
        <v>822</v>
      </c>
      <c r="C419" s="110" t="s">
        <v>832</v>
      </c>
      <c r="D419" s="110" t="s">
        <v>924</v>
      </c>
      <c r="E419" s="110" t="s">
        <v>156</v>
      </c>
      <c r="F419" s="110" t="s">
        <v>925</v>
      </c>
      <c r="G419" s="111">
        <v>2019</v>
      </c>
      <c r="H419" s="110" t="s">
        <v>834</v>
      </c>
      <c r="I419" s="190" t="s">
        <v>835</v>
      </c>
      <c r="J419" s="111">
        <v>18091087668</v>
      </c>
      <c r="K419" s="202">
        <v>40</v>
      </c>
      <c r="L419" s="202"/>
      <c r="M419" s="202"/>
      <c r="N419" s="202"/>
      <c r="O419" s="202"/>
      <c r="P419" s="202"/>
      <c r="Q419" s="202"/>
      <c r="R419" s="197">
        <v>40</v>
      </c>
      <c r="S419" s="197"/>
      <c r="T419" s="197"/>
      <c r="U419" s="197"/>
      <c r="V419" s="197"/>
      <c r="W419" s="197"/>
      <c r="X419" s="197"/>
      <c r="Y419" s="197"/>
      <c r="Z419" s="110" t="s">
        <v>134</v>
      </c>
      <c r="AA419" s="110" t="s">
        <v>115</v>
      </c>
      <c r="AB419" s="110" t="s">
        <v>135</v>
      </c>
      <c r="AC419" s="110" t="s">
        <v>135</v>
      </c>
      <c r="AD419" s="110" t="s">
        <v>135</v>
      </c>
      <c r="AE419" s="110" t="s">
        <v>135</v>
      </c>
      <c r="AF419" s="110">
        <v>161</v>
      </c>
      <c r="AG419" s="110">
        <v>394</v>
      </c>
      <c r="AH419" s="110">
        <v>268</v>
      </c>
      <c r="AI419" s="190">
        <v>876</v>
      </c>
      <c r="AJ419" s="110" t="s">
        <v>836</v>
      </c>
      <c r="AK419" s="110" t="s">
        <v>869</v>
      </c>
      <c r="AL419" s="110" t="s">
        <v>907</v>
      </c>
      <c r="AO419" s="223"/>
      <c r="AP419" s="223"/>
      <c r="AQ419" s="223"/>
      <c r="AR419" s="223"/>
    </row>
    <row r="420" s="167" customFormat="1" ht="76" customHeight="1" spans="1:44">
      <c r="A420" s="110" t="s">
        <v>821</v>
      </c>
      <c r="B420" s="111" t="s">
        <v>822</v>
      </c>
      <c r="C420" s="110" t="s">
        <v>832</v>
      </c>
      <c r="D420" s="110" t="s">
        <v>926</v>
      </c>
      <c r="E420" s="110" t="s">
        <v>156</v>
      </c>
      <c r="F420" s="110" t="s">
        <v>378</v>
      </c>
      <c r="G420" s="111">
        <v>2019</v>
      </c>
      <c r="H420" s="110" t="s">
        <v>611</v>
      </c>
      <c r="I420" s="190" t="s">
        <v>614</v>
      </c>
      <c r="J420" s="111">
        <v>13909125390</v>
      </c>
      <c r="K420" s="202">
        <v>80</v>
      </c>
      <c r="L420" s="202"/>
      <c r="M420" s="202"/>
      <c r="N420" s="202"/>
      <c r="O420" s="202"/>
      <c r="P420" s="202"/>
      <c r="Q420" s="202"/>
      <c r="R420" s="197">
        <v>80</v>
      </c>
      <c r="S420" s="197"/>
      <c r="T420" s="197"/>
      <c r="U420" s="197"/>
      <c r="V420" s="197"/>
      <c r="W420" s="197"/>
      <c r="X420" s="197"/>
      <c r="Y420" s="197"/>
      <c r="Z420" s="110" t="s">
        <v>134</v>
      </c>
      <c r="AA420" s="110" t="s">
        <v>115</v>
      </c>
      <c r="AB420" s="110" t="s">
        <v>135</v>
      </c>
      <c r="AC420" s="110" t="s">
        <v>135</v>
      </c>
      <c r="AD420" s="110" t="s">
        <v>135</v>
      </c>
      <c r="AE420" s="110" t="s">
        <v>135</v>
      </c>
      <c r="AF420" s="110">
        <v>59</v>
      </c>
      <c r="AG420" s="110">
        <v>120</v>
      </c>
      <c r="AH420" s="110">
        <v>158</v>
      </c>
      <c r="AI420" s="110">
        <v>437</v>
      </c>
      <c r="AJ420" s="110" t="s">
        <v>836</v>
      </c>
      <c r="AK420" s="110" t="s">
        <v>869</v>
      </c>
      <c r="AL420" s="110" t="s">
        <v>907</v>
      </c>
      <c r="AO420" s="223"/>
      <c r="AP420" s="223"/>
      <c r="AQ420" s="223"/>
      <c r="AR420" s="223"/>
    </row>
    <row r="421" s="167" customFormat="1" ht="72" customHeight="1" spans="1:44">
      <c r="A421" s="110" t="s">
        <v>821</v>
      </c>
      <c r="B421" s="111" t="s">
        <v>927</v>
      </c>
      <c r="C421" s="110" t="s">
        <v>928</v>
      </c>
      <c r="D421" s="122" t="s">
        <v>929</v>
      </c>
      <c r="E421" s="275" t="s">
        <v>148</v>
      </c>
      <c r="F421" s="110" t="s">
        <v>361</v>
      </c>
      <c r="G421" s="111">
        <v>2019</v>
      </c>
      <c r="H421" s="110" t="s">
        <v>611</v>
      </c>
      <c r="I421" s="190" t="s">
        <v>614</v>
      </c>
      <c r="J421" s="111">
        <v>13909125390</v>
      </c>
      <c r="K421" s="202">
        <v>10</v>
      </c>
      <c r="L421" s="202"/>
      <c r="M421" s="202"/>
      <c r="N421" s="202"/>
      <c r="O421" s="202"/>
      <c r="P421" s="202"/>
      <c r="Q421" s="202"/>
      <c r="R421" s="197">
        <v>10</v>
      </c>
      <c r="S421" s="197"/>
      <c r="T421" s="197"/>
      <c r="U421" s="197"/>
      <c r="V421" s="197"/>
      <c r="W421" s="197"/>
      <c r="X421" s="197"/>
      <c r="Y421" s="197"/>
      <c r="Z421" s="110" t="s">
        <v>134</v>
      </c>
      <c r="AA421" s="110" t="s">
        <v>115</v>
      </c>
      <c r="AB421" s="110" t="s">
        <v>135</v>
      </c>
      <c r="AC421" s="110" t="s">
        <v>135</v>
      </c>
      <c r="AD421" s="110" t="s">
        <v>135</v>
      </c>
      <c r="AE421" s="110" t="s">
        <v>135</v>
      </c>
      <c r="AF421" s="110">
        <v>67</v>
      </c>
      <c r="AG421" s="110">
        <v>128</v>
      </c>
      <c r="AH421" s="110">
        <v>127</v>
      </c>
      <c r="AI421" s="110">
        <v>318</v>
      </c>
      <c r="AJ421" s="275" t="s">
        <v>913</v>
      </c>
      <c r="AK421" s="275" t="s">
        <v>869</v>
      </c>
      <c r="AL421" s="110" t="s">
        <v>907</v>
      </c>
      <c r="AO421" s="223"/>
      <c r="AP421" s="223"/>
      <c r="AQ421" s="223"/>
      <c r="AR421" s="223"/>
    </row>
    <row r="422" s="167" customFormat="1" ht="124" customHeight="1" spans="1:44">
      <c r="A422" s="110" t="s">
        <v>930</v>
      </c>
      <c r="B422" s="111" t="s">
        <v>931</v>
      </c>
      <c r="C422" s="110" t="s">
        <v>932</v>
      </c>
      <c r="D422" s="110" t="s">
        <v>933</v>
      </c>
      <c r="E422" s="110" t="s">
        <v>677</v>
      </c>
      <c r="F422" s="110"/>
      <c r="G422" s="111">
        <v>2019</v>
      </c>
      <c r="H422" s="110" t="s">
        <v>934</v>
      </c>
      <c r="I422" s="110" t="s">
        <v>935</v>
      </c>
      <c r="J422" s="111">
        <v>15191234888</v>
      </c>
      <c r="K422" s="202">
        <v>2470</v>
      </c>
      <c r="L422" s="202"/>
      <c r="M422" s="202"/>
      <c r="N422" s="202"/>
      <c r="O422" s="202"/>
      <c r="P422" s="202"/>
      <c r="Q422" s="202"/>
      <c r="R422" s="197">
        <v>2470</v>
      </c>
      <c r="S422" s="197"/>
      <c r="T422" s="197"/>
      <c r="U422" s="197"/>
      <c r="V422" s="197"/>
      <c r="W422" s="197"/>
      <c r="X422" s="197"/>
      <c r="Y422" s="197"/>
      <c r="Z422" s="110" t="s">
        <v>114</v>
      </c>
      <c r="AA422" s="110" t="s">
        <v>115</v>
      </c>
      <c r="AB422" s="110" t="s">
        <v>135</v>
      </c>
      <c r="AC422" s="110" t="s">
        <v>135</v>
      </c>
      <c r="AD422" s="110" t="s">
        <v>135</v>
      </c>
      <c r="AE422" s="110" t="s">
        <v>135</v>
      </c>
      <c r="AF422" s="110">
        <v>3399</v>
      </c>
      <c r="AG422" s="110">
        <v>6487</v>
      </c>
      <c r="AH422" s="110">
        <v>3399</v>
      </c>
      <c r="AI422" s="110">
        <v>6487</v>
      </c>
      <c r="AJ422" s="110" t="s">
        <v>936</v>
      </c>
      <c r="AK422" s="110" t="s">
        <v>937</v>
      </c>
      <c r="AL422" s="110"/>
      <c r="AO422" s="223"/>
      <c r="AP422" s="223"/>
      <c r="AQ422" s="223"/>
      <c r="AR422" s="223"/>
    </row>
    <row r="423" s="167" customFormat="1" ht="124" customHeight="1" spans="1:44">
      <c r="A423" s="110" t="s">
        <v>930</v>
      </c>
      <c r="B423" s="111" t="s">
        <v>938</v>
      </c>
      <c r="C423" s="110" t="s">
        <v>939</v>
      </c>
      <c r="D423" s="110" t="s">
        <v>940</v>
      </c>
      <c r="E423" s="110" t="s">
        <v>677</v>
      </c>
      <c r="F423" s="110"/>
      <c r="G423" s="111">
        <v>2019</v>
      </c>
      <c r="H423" s="110" t="s">
        <v>934</v>
      </c>
      <c r="I423" s="110" t="s">
        <v>935</v>
      </c>
      <c r="J423" s="111">
        <v>15191234888</v>
      </c>
      <c r="K423" s="202">
        <v>545</v>
      </c>
      <c r="L423" s="202"/>
      <c r="M423" s="202"/>
      <c r="N423" s="202"/>
      <c r="O423" s="202"/>
      <c r="P423" s="202"/>
      <c r="Q423" s="202"/>
      <c r="R423" s="197">
        <v>545</v>
      </c>
      <c r="S423" s="197"/>
      <c r="T423" s="197"/>
      <c r="U423" s="197"/>
      <c r="V423" s="197"/>
      <c r="W423" s="197"/>
      <c r="X423" s="197"/>
      <c r="Y423" s="197"/>
      <c r="Z423" s="110" t="s">
        <v>114</v>
      </c>
      <c r="AA423" s="110" t="s">
        <v>115</v>
      </c>
      <c r="AB423" s="110" t="s">
        <v>135</v>
      </c>
      <c r="AC423" s="110" t="s">
        <v>135</v>
      </c>
      <c r="AD423" s="110" t="s">
        <v>135</v>
      </c>
      <c r="AE423" s="110" t="s">
        <v>135</v>
      </c>
      <c r="AF423" s="110">
        <v>603</v>
      </c>
      <c r="AG423" s="110">
        <v>640</v>
      </c>
      <c r="AH423" s="110">
        <v>603</v>
      </c>
      <c r="AI423" s="110">
        <v>640</v>
      </c>
      <c r="AJ423" s="110" t="s">
        <v>941</v>
      </c>
      <c r="AK423" s="110" t="s">
        <v>942</v>
      </c>
      <c r="AL423" s="110"/>
      <c r="AO423" s="223"/>
      <c r="AP423" s="223"/>
      <c r="AQ423" s="223"/>
      <c r="AR423" s="223"/>
    </row>
    <row r="424" s="173" customFormat="1" ht="105" customHeight="1" spans="1:38">
      <c r="A424" s="110" t="s">
        <v>930</v>
      </c>
      <c r="B424" s="111" t="s">
        <v>943</v>
      </c>
      <c r="C424" s="110" t="s">
        <v>944</v>
      </c>
      <c r="D424" s="110" t="s">
        <v>945</v>
      </c>
      <c r="E424" s="110" t="s">
        <v>677</v>
      </c>
      <c r="F424" s="110"/>
      <c r="G424" s="111">
        <v>2019</v>
      </c>
      <c r="H424" s="110" t="s">
        <v>688</v>
      </c>
      <c r="I424" s="110" t="s">
        <v>946</v>
      </c>
      <c r="J424" s="111" t="s">
        <v>947</v>
      </c>
      <c r="K424" s="202">
        <v>2033</v>
      </c>
      <c r="L424" s="202"/>
      <c r="M424" s="202"/>
      <c r="N424" s="202"/>
      <c r="O424" s="202"/>
      <c r="P424" s="202"/>
      <c r="Q424" s="202"/>
      <c r="R424" s="197">
        <v>2033</v>
      </c>
      <c r="S424" s="197"/>
      <c r="T424" s="197"/>
      <c r="U424" s="197"/>
      <c r="V424" s="197"/>
      <c r="W424" s="197"/>
      <c r="X424" s="197"/>
      <c r="Y424" s="197"/>
      <c r="Z424" s="110" t="s">
        <v>134</v>
      </c>
      <c r="AA424" s="110" t="s">
        <v>115</v>
      </c>
      <c r="AB424" s="110" t="s">
        <v>135</v>
      </c>
      <c r="AC424" s="110" t="s">
        <v>135</v>
      </c>
      <c r="AD424" s="110" t="s">
        <v>135</v>
      </c>
      <c r="AE424" s="110" t="s">
        <v>135</v>
      </c>
      <c r="AF424" s="110"/>
      <c r="AG424" s="110">
        <v>2204</v>
      </c>
      <c r="AH424" s="110"/>
      <c r="AI424" s="110">
        <v>11742</v>
      </c>
      <c r="AJ424" s="110" t="s">
        <v>146</v>
      </c>
      <c r="AK424" s="110" t="s">
        <v>146</v>
      </c>
      <c r="AL424" s="110"/>
    </row>
    <row r="425" s="173" customFormat="1" ht="105" customHeight="1" spans="1:38">
      <c r="A425" s="110" t="s">
        <v>930</v>
      </c>
      <c r="B425" s="111" t="s">
        <v>943</v>
      </c>
      <c r="C425" s="110" t="s">
        <v>948</v>
      </c>
      <c r="D425" s="110" t="s">
        <v>949</v>
      </c>
      <c r="E425" s="110" t="s">
        <v>677</v>
      </c>
      <c r="F425" s="110"/>
      <c r="G425" s="111">
        <v>2019</v>
      </c>
      <c r="H425" s="110" t="s">
        <v>688</v>
      </c>
      <c r="I425" s="110" t="s">
        <v>946</v>
      </c>
      <c r="J425" s="111" t="s">
        <v>947</v>
      </c>
      <c r="K425" s="202">
        <v>11</v>
      </c>
      <c r="L425" s="202"/>
      <c r="M425" s="202"/>
      <c r="N425" s="202"/>
      <c r="O425" s="202"/>
      <c r="P425" s="202"/>
      <c r="Q425" s="202"/>
      <c r="R425" s="197">
        <v>11</v>
      </c>
      <c r="S425" s="197"/>
      <c r="T425" s="197"/>
      <c r="U425" s="197"/>
      <c r="V425" s="197"/>
      <c r="W425" s="197"/>
      <c r="X425" s="197"/>
      <c r="Y425" s="197"/>
      <c r="Z425" s="110" t="s">
        <v>114</v>
      </c>
      <c r="AA425" s="110" t="s">
        <v>115</v>
      </c>
      <c r="AB425" s="110" t="s">
        <v>135</v>
      </c>
      <c r="AC425" s="110" t="s">
        <v>135</v>
      </c>
      <c r="AD425" s="110" t="s">
        <v>135</v>
      </c>
      <c r="AE425" s="110" t="s">
        <v>135</v>
      </c>
      <c r="AF425" s="110"/>
      <c r="AG425" s="110">
        <v>515</v>
      </c>
      <c r="AH425" s="110"/>
      <c r="AI425" s="110">
        <v>2204</v>
      </c>
      <c r="AJ425" s="110" t="s">
        <v>146</v>
      </c>
      <c r="AK425" s="110" t="s">
        <v>146</v>
      </c>
      <c r="AL425" s="110"/>
    </row>
    <row r="426" s="167" customFormat="1" ht="261" customHeight="1" spans="1:44">
      <c r="A426" s="110" t="s">
        <v>930</v>
      </c>
      <c r="B426" s="111" t="s">
        <v>950</v>
      </c>
      <c r="C426" s="110" t="s">
        <v>951</v>
      </c>
      <c r="D426" s="110" t="s">
        <v>952</v>
      </c>
      <c r="E426" s="110" t="s">
        <v>677</v>
      </c>
      <c r="F426" s="110"/>
      <c r="G426" s="111">
        <v>2019</v>
      </c>
      <c r="H426" s="110" t="s">
        <v>934</v>
      </c>
      <c r="I426" s="110" t="s">
        <v>935</v>
      </c>
      <c r="J426" s="111">
        <v>15191234888</v>
      </c>
      <c r="K426" s="202">
        <v>500</v>
      </c>
      <c r="L426" s="202"/>
      <c r="M426" s="202"/>
      <c r="N426" s="202"/>
      <c r="O426" s="202"/>
      <c r="P426" s="202"/>
      <c r="Q426" s="202"/>
      <c r="R426" s="197">
        <v>500</v>
      </c>
      <c r="S426" s="197"/>
      <c r="T426" s="197"/>
      <c r="U426" s="197"/>
      <c r="V426" s="197"/>
      <c r="W426" s="197"/>
      <c r="X426" s="197"/>
      <c r="Y426" s="197"/>
      <c r="Z426" s="110" t="s">
        <v>114</v>
      </c>
      <c r="AA426" s="110" t="s">
        <v>115</v>
      </c>
      <c r="AB426" s="110" t="s">
        <v>135</v>
      </c>
      <c r="AC426" s="110" t="s">
        <v>135</v>
      </c>
      <c r="AD426" s="110" t="s">
        <v>135</v>
      </c>
      <c r="AE426" s="110" t="s">
        <v>135</v>
      </c>
      <c r="AF426" s="110">
        <v>2500</v>
      </c>
      <c r="AG426" s="110">
        <v>4300</v>
      </c>
      <c r="AH426" s="110">
        <v>2500</v>
      </c>
      <c r="AI426" s="110">
        <v>4300</v>
      </c>
      <c r="AJ426" s="110" t="s">
        <v>953</v>
      </c>
      <c r="AK426" s="110" t="s">
        <v>954</v>
      </c>
      <c r="AL426" s="110"/>
      <c r="AO426" s="223"/>
      <c r="AP426" s="223"/>
      <c r="AQ426" s="223"/>
      <c r="AR426" s="223"/>
    </row>
    <row r="427" s="167" customFormat="1" ht="105" customHeight="1" spans="1:44">
      <c r="A427" s="110" t="s">
        <v>955</v>
      </c>
      <c r="B427" s="111" t="s">
        <v>956</v>
      </c>
      <c r="C427" s="110" t="s">
        <v>957</v>
      </c>
      <c r="D427" s="110" t="s">
        <v>958</v>
      </c>
      <c r="E427" s="112" t="s">
        <v>142</v>
      </c>
      <c r="F427" s="110" t="s">
        <v>858</v>
      </c>
      <c r="G427" s="111">
        <v>2019</v>
      </c>
      <c r="H427" s="110" t="s">
        <v>959</v>
      </c>
      <c r="I427" s="110" t="s">
        <v>451</v>
      </c>
      <c r="J427" s="111">
        <v>15319685992</v>
      </c>
      <c r="K427" s="202">
        <v>80</v>
      </c>
      <c r="L427" s="202"/>
      <c r="M427" s="202"/>
      <c r="N427" s="202"/>
      <c r="O427" s="202"/>
      <c r="P427" s="202"/>
      <c r="Q427" s="202">
        <v>80</v>
      </c>
      <c r="R427" s="197"/>
      <c r="S427" s="197"/>
      <c r="T427" s="197"/>
      <c r="U427" s="197"/>
      <c r="V427" s="197"/>
      <c r="W427" s="197"/>
      <c r="X427" s="197"/>
      <c r="Y427" s="197"/>
      <c r="Z427" s="110" t="s">
        <v>134</v>
      </c>
      <c r="AA427" s="110" t="s">
        <v>115</v>
      </c>
      <c r="AB427" s="110" t="s">
        <v>115</v>
      </c>
      <c r="AC427" s="110" t="s">
        <v>135</v>
      </c>
      <c r="AD427" s="110" t="s">
        <v>135</v>
      </c>
      <c r="AE427" s="110" t="s">
        <v>135</v>
      </c>
      <c r="AF427" s="283">
        <v>73</v>
      </c>
      <c r="AG427" s="283">
        <v>142</v>
      </c>
      <c r="AH427" s="283">
        <v>300</v>
      </c>
      <c r="AI427" s="286">
        <v>821</v>
      </c>
      <c r="AJ427" s="110" t="s">
        <v>898</v>
      </c>
      <c r="AK427" s="110" t="s">
        <v>898</v>
      </c>
      <c r="AL427" s="110"/>
      <c r="AO427" s="223"/>
      <c r="AP427" s="223"/>
      <c r="AQ427" s="223"/>
      <c r="AR427" s="223"/>
    </row>
    <row r="428" s="167" customFormat="1" ht="106" customHeight="1" spans="1:44">
      <c r="A428" s="110" t="s">
        <v>955</v>
      </c>
      <c r="B428" s="111" t="s">
        <v>956</v>
      </c>
      <c r="C428" s="110" t="s">
        <v>957</v>
      </c>
      <c r="D428" s="110" t="s">
        <v>960</v>
      </c>
      <c r="E428" s="112" t="s">
        <v>142</v>
      </c>
      <c r="F428" s="110" t="s">
        <v>858</v>
      </c>
      <c r="G428" s="110" t="s">
        <v>158</v>
      </c>
      <c r="H428" s="110" t="s">
        <v>959</v>
      </c>
      <c r="I428" s="190" t="s">
        <v>961</v>
      </c>
      <c r="J428" s="111">
        <v>18098055867</v>
      </c>
      <c r="K428" s="202">
        <v>5.4</v>
      </c>
      <c r="L428" s="202"/>
      <c r="M428" s="202"/>
      <c r="N428" s="202"/>
      <c r="O428" s="202"/>
      <c r="P428" s="202"/>
      <c r="Q428" s="202">
        <v>5.4</v>
      </c>
      <c r="R428" s="197"/>
      <c r="S428" s="197"/>
      <c r="T428" s="197"/>
      <c r="U428" s="197"/>
      <c r="V428" s="197"/>
      <c r="W428" s="197"/>
      <c r="X428" s="197"/>
      <c r="Y428" s="197"/>
      <c r="Z428" s="110" t="s">
        <v>134</v>
      </c>
      <c r="AA428" s="110" t="s">
        <v>115</v>
      </c>
      <c r="AB428" s="110" t="s">
        <v>115</v>
      </c>
      <c r="AC428" s="110" t="s">
        <v>135</v>
      </c>
      <c r="AD428" s="110" t="s">
        <v>135</v>
      </c>
      <c r="AE428" s="110" t="s">
        <v>135</v>
      </c>
      <c r="AF428" s="283">
        <v>73</v>
      </c>
      <c r="AG428" s="283">
        <v>142</v>
      </c>
      <c r="AH428" s="283">
        <v>300</v>
      </c>
      <c r="AI428" s="286">
        <v>821</v>
      </c>
      <c r="AJ428" s="110" t="s">
        <v>898</v>
      </c>
      <c r="AK428" s="110" t="s">
        <v>898</v>
      </c>
      <c r="AL428" s="110"/>
      <c r="AO428" s="223"/>
      <c r="AP428" s="223"/>
      <c r="AQ428" s="223"/>
      <c r="AR428" s="223"/>
    </row>
    <row r="429" s="167" customFormat="1" ht="106" customHeight="1" spans="1:44">
      <c r="A429" s="110" t="s">
        <v>955</v>
      </c>
      <c r="B429" s="111" t="s">
        <v>956</v>
      </c>
      <c r="C429" s="110" t="s">
        <v>957</v>
      </c>
      <c r="D429" s="110" t="s">
        <v>962</v>
      </c>
      <c r="E429" s="112" t="s">
        <v>142</v>
      </c>
      <c r="F429" s="110" t="s">
        <v>858</v>
      </c>
      <c r="G429" s="110" t="s">
        <v>158</v>
      </c>
      <c r="H429" s="110" t="s">
        <v>959</v>
      </c>
      <c r="I429" s="190" t="s">
        <v>961</v>
      </c>
      <c r="J429" s="111">
        <v>18098055867</v>
      </c>
      <c r="K429" s="202">
        <v>5</v>
      </c>
      <c r="L429" s="202"/>
      <c r="M429" s="202"/>
      <c r="N429" s="202"/>
      <c r="O429" s="202"/>
      <c r="P429" s="202"/>
      <c r="Q429" s="202">
        <v>5</v>
      </c>
      <c r="R429" s="197"/>
      <c r="S429" s="197"/>
      <c r="T429" s="197"/>
      <c r="U429" s="197"/>
      <c r="V429" s="197"/>
      <c r="W429" s="197"/>
      <c r="X429" s="197"/>
      <c r="Y429" s="197"/>
      <c r="Z429" s="110" t="s">
        <v>134</v>
      </c>
      <c r="AA429" s="110" t="s">
        <v>115</v>
      </c>
      <c r="AB429" s="110" t="s">
        <v>115</v>
      </c>
      <c r="AC429" s="110" t="s">
        <v>135</v>
      </c>
      <c r="AD429" s="110" t="s">
        <v>135</v>
      </c>
      <c r="AE429" s="110" t="s">
        <v>135</v>
      </c>
      <c r="AF429" s="283">
        <v>73</v>
      </c>
      <c r="AG429" s="283">
        <v>142</v>
      </c>
      <c r="AH429" s="283">
        <v>300</v>
      </c>
      <c r="AI429" s="286">
        <v>821</v>
      </c>
      <c r="AJ429" s="110" t="s">
        <v>898</v>
      </c>
      <c r="AK429" s="110" t="s">
        <v>898</v>
      </c>
      <c r="AL429" s="110"/>
      <c r="AO429" s="223"/>
      <c r="AP429" s="223"/>
      <c r="AQ429" s="223"/>
      <c r="AR429" s="223"/>
    </row>
    <row r="430" s="167" customFormat="1" ht="106" customHeight="1" spans="1:44">
      <c r="A430" s="110" t="s">
        <v>955</v>
      </c>
      <c r="B430" s="111" t="s">
        <v>956</v>
      </c>
      <c r="C430" s="110" t="s">
        <v>957</v>
      </c>
      <c r="D430" s="110" t="s">
        <v>963</v>
      </c>
      <c r="E430" s="112" t="s">
        <v>142</v>
      </c>
      <c r="F430" s="110" t="s">
        <v>413</v>
      </c>
      <c r="G430" s="111">
        <v>2019</v>
      </c>
      <c r="H430" s="110" t="s">
        <v>959</v>
      </c>
      <c r="I430" s="110" t="s">
        <v>414</v>
      </c>
      <c r="J430" s="111">
        <v>15332634888</v>
      </c>
      <c r="K430" s="202">
        <v>200</v>
      </c>
      <c r="L430" s="202">
        <v>100</v>
      </c>
      <c r="M430" s="202"/>
      <c r="N430" s="202">
        <v>100</v>
      </c>
      <c r="O430" s="202"/>
      <c r="P430" s="202"/>
      <c r="Q430" s="202">
        <v>100</v>
      </c>
      <c r="R430" s="197"/>
      <c r="S430" s="197"/>
      <c r="T430" s="197"/>
      <c r="U430" s="197"/>
      <c r="V430" s="197"/>
      <c r="W430" s="197"/>
      <c r="X430" s="197"/>
      <c r="Y430" s="197"/>
      <c r="Z430" s="110" t="s">
        <v>134</v>
      </c>
      <c r="AA430" s="110" t="s">
        <v>115</v>
      </c>
      <c r="AB430" s="110" t="s">
        <v>115</v>
      </c>
      <c r="AC430" s="110" t="s">
        <v>135</v>
      </c>
      <c r="AD430" s="110" t="s">
        <v>135</v>
      </c>
      <c r="AE430" s="110" t="s">
        <v>135</v>
      </c>
      <c r="AF430" s="283">
        <v>70</v>
      </c>
      <c r="AG430" s="283">
        <v>127</v>
      </c>
      <c r="AH430" s="283">
        <v>369</v>
      </c>
      <c r="AI430" s="286">
        <v>1039</v>
      </c>
      <c r="AJ430" s="110" t="s">
        <v>898</v>
      </c>
      <c r="AK430" s="110" t="s">
        <v>898</v>
      </c>
      <c r="AL430" s="110"/>
      <c r="AO430" s="223"/>
      <c r="AP430" s="223"/>
      <c r="AQ430" s="223"/>
      <c r="AR430" s="223"/>
    </row>
    <row r="431" s="167" customFormat="1" ht="106" customHeight="1" spans="1:44">
      <c r="A431" s="110" t="s">
        <v>955</v>
      </c>
      <c r="B431" s="111" t="s">
        <v>956</v>
      </c>
      <c r="C431" s="110" t="s">
        <v>957</v>
      </c>
      <c r="D431" s="110" t="s">
        <v>964</v>
      </c>
      <c r="E431" s="112" t="s">
        <v>142</v>
      </c>
      <c r="F431" s="110" t="s">
        <v>413</v>
      </c>
      <c r="G431" s="110" t="s">
        <v>158</v>
      </c>
      <c r="H431" s="110" t="s">
        <v>959</v>
      </c>
      <c r="I431" s="190" t="s">
        <v>961</v>
      </c>
      <c r="J431" s="111">
        <v>18098055867</v>
      </c>
      <c r="K431" s="202">
        <v>0.91</v>
      </c>
      <c r="L431" s="202"/>
      <c r="M431" s="202"/>
      <c r="N431" s="202"/>
      <c r="O431" s="202"/>
      <c r="P431" s="202"/>
      <c r="Q431" s="202">
        <v>0.91</v>
      </c>
      <c r="R431" s="197"/>
      <c r="S431" s="197"/>
      <c r="T431" s="197"/>
      <c r="U431" s="197"/>
      <c r="V431" s="197"/>
      <c r="W431" s="197"/>
      <c r="X431" s="197"/>
      <c r="Y431" s="197"/>
      <c r="Z431" s="110" t="s">
        <v>134</v>
      </c>
      <c r="AA431" s="110" t="s">
        <v>115</v>
      </c>
      <c r="AB431" s="110" t="s">
        <v>115</v>
      </c>
      <c r="AC431" s="110" t="s">
        <v>135</v>
      </c>
      <c r="AD431" s="110" t="s">
        <v>135</v>
      </c>
      <c r="AE431" s="110" t="s">
        <v>135</v>
      </c>
      <c r="AF431" s="283">
        <v>70</v>
      </c>
      <c r="AG431" s="283">
        <v>127</v>
      </c>
      <c r="AH431" s="283">
        <v>369</v>
      </c>
      <c r="AI431" s="286">
        <v>1039</v>
      </c>
      <c r="AJ431" s="110" t="s">
        <v>898</v>
      </c>
      <c r="AK431" s="110" t="s">
        <v>898</v>
      </c>
      <c r="AL431" s="110"/>
      <c r="AO431" s="223"/>
      <c r="AP431" s="223"/>
      <c r="AQ431" s="223"/>
      <c r="AR431" s="223"/>
    </row>
    <row r="432" s="167" customFormat="1" ht="106" customHeight="1" spans="1:44">
      <c r="A432" s="110" t="s">
        <v>955</v>
      </c>
      <c r="B432" s="111" t="s">
        <v>956</v>
      </c>
      <c r="C432" s="110" t="s">
        <v>957</v>
      </c>
      <c r="D432" s="110" t="s">
        <v>965</v>
      </c>
      <c r="E432" s="112" t="s">
        <v>142</v>
      </c>
      <c r="F432" s="110" t="s">
        <v>413</v>
      </c>
      <c r="G432" s="110" t="s">
        <v>158</v>
      </c>
      <c r="H432" s="110" t="s">
        <v>959</v>
      </c>
      <c r="I432" s="190" t="s">
        <v>961</v>
      </c>
      <c r="J432" s="111">
        <v>18098055867</v>
      </c>
      <c r="K432" s="202">
        <v>35</v>
      </c>
      <c r="L432" s="202"/>
      <c r="M432" s="202"/>
      <c r="N432" s="202"/>
      <c r="O432" s="202"/>
      <c r="P432" s="202"/>
      <c r="Q432" s="202">
        <v>35</v>
      </c>
      <c r="R432" s="197"/>
      <c r="S432" s="197"/>
      <c r="T432" s="197"/>
      <c r="U432" s="197"/>
      <c r="V432" s="197"/>
      <c r="W432" s="197"/>
      <c r="X432" s="197"/>
      <c r="Y432" s="197"/>
      <c r="Z432" s="110" t="s">
        <v>134</v>
      </c>
      <c r="AA432" s="110" t="s">
        <v>115</v>
      </c>
      <c r="AB432" s="110" t="s">
        <v>115</v>
      </c>
      <c r="AC432" s="110" t="s">
        <v>135</v>
      </c>
      <c r="AD432" s="110" t="s">
        <v>135</v>
      </c>
      <c r="AE432" s="110" t="s">
        <v>135</v>
      </c>
      <c r="AF432" s="283">
        <v>70</v>
      </c>
      <c r="AG432" s="283">
        <v>127</v>
      </c>
      <c r="AH432" s="283">
        <v>369</v>
      </c>
      <c r="AI432" s="286">
        <v>1039</v>
      </c>
      <c r="AJ432" s="110" t="s">
        <v>898</v>
      </c>
      <c r="AK432" s="110" t="s">
        <v>898</v>
      </c>
      <c r="AL432" s="110"/>
      <c r="AO432" s="223"/>
      <c r="AP432" s="223"/>
      <c r="AQ432" s="223"/>
      <c r="AR432" s="223"/>
    </row>
    <row r="433" s="167" customFormat="1" ht="106" customHeight="1" spans="1:44">
      <c r="A433" s="110" t="s">
        <v>955</v>
      </c>
      <c r="B433" s="111" t="s">
        <v>956</v>
      </c>
      <c r="C433" s="110" t="s">
        <v>957</v>
      </c>
      <c r="D433" s="110" t="s">
        <v>966</v>
      </c>
      <c r="E433" s="112" t="s">
        <v>142</v>
      </c>
      <c r="F433" s="110" t="s">
        <v>366</v>
      </c>
      <c r="G433" s="110" t="s">
        <v>158</v>
      </c>
      <c r="H433" s="110" t="s">
        <v>959</v>
      </c>
      <c r="I433" s="190" t="s">
        <v>961</v>
      </c>
      <c r="J433" s="111">
        <v>18098055867</v>
      </c>
      <c r="K433" s="279">
        <v>6</v>
      </c>
      <c r="L433" s="202"/>
      <c r="M433" s="202"/>
      <c r="N433" s="202"/>
      <c r="O433" s="202"/>
      <c r="P433" s="202"/>
      <c r="Q433" s="279">
        <v>6</v>
      </c>
      <c r="R433" s="281"/>
      <c r="S433" s="197"/>
      <c r="T433" s="197"/>
      <c r="U433" s="197"/>
      <c r="V433" s="197"/>
      <c r="W433" s="197"/>
      <c r="X433" s="197"/>
      <c r="Y433" s="197"/>
      <c r="Z433" s="110" t="s">
        <v>134</v>
      </c>
      <c r="AA433" s="110" t="s">
        <v>115</v>
      </c>
      <c r="AB433" s="110" t="s">
        <v>115</v>
      </c>
      <c r="AC433" s="110" t="s">
        <v>135</v>
      </c>
      <c r="AD433" s="110" t="s">
        <v>135</v>
      </c>
      <c r="AE433" s="110" t="s">
        <v>135</v>
      </c>
      <c r="AF433" s="283">
        <v>86</v>
      </c>
      <c r="AG433" s="283">
        <v>172</v>
      </c>
      <c r="AH433" s="283">
        <v>410</v>
      </c>
      <c r="AI433" s="283">
        <v>1180</v>
      </c>
      <c r="AJ433" s="110" t="s">
        <v>898</v>
      </c>
      <c r="AK433" s="110" t="s">
        <v>898</v>
      </c>
      <c r="AL433" s="110"/>
      <c r="AO433" s="223"/>
      <c r="AP433" s="223"/>
      <c r="AQ433" s="223"/>
      <c r="AR433" s="223"/>
    </row>
    <row r="434" s="167" customFormat="1" ht="106" customHeight="1" spans="1:44">
      <c r="A434" s="110" t="s">
        <v>955</v>
      </c>
      <c r="B434" s="111" t="s">
        <v>956</v>
      </c>
      <c r="C434" s="110" t="s">
        <v>957</v>
      </c>
      <c r="D434" s="110" t="s">
        <v>967</v>
      </c>
      <c r="E434" s="112" t="s">
        <v>142</v>
      </c>
      <c r="F434" s="110" t="s">
        <v>366</v>
      </c>
      <c r="G434" s="110" t="s">
        <v>158</v>
      </c>
      <c r="H434" s="110" t="s">
        <v>959</v>
      </c>
      <c r="I434" s="190" t="s">
        <v>961</v>
      </c>
      <c r="J434" s="111">
        <v>18098055867</v>
      </c>
      <c r="K434" s="279">
        <v>3.32</v>
      </c>
      <c r="L434" s="202"/>
      <c r="M434" s="202"/>
      <c r="N434" s="202"/>
      <c r="O434" s="202"/>
      <c r="P434" s="202"/>
      <c r="Q434" s="279">
        <v>3.32</v>
      </c>
      <c r="R434" s="281"/>
      <c r="S434" s="197"/>
      <c r="T434" s="197"/>
      <c r="U434" s="197"/>
      <c r="V434" s="197"/>
      <c r="W434" s="197"/>
      <c r="X434" s="197"/>
      <c r="Y434" s="197"/>
      <c r="Z434" s="110" t="s">
        <v>134</v>
      </c>
      <c r="AA434" s="110" t="s">
        <v>115</v>
      </c>
      <c r="AB434" s="110" t="s">
        <v>115</v>
      </c>
      <c r="AC434" s="110" t="s">
        <v>135</v>
      </c>
      <c r="AD434" s="110" t="s">
        <v>135</v>
      </c>
      <c r="AE434" s="110" t="s">
        <v>135</v>
      </c>
      <c r="AF434" s="283">
        <v>86</v>
      </c>
      <c r="AG434" s="283">
        <v>172</v>
      </c>
      <c r="AH434" s="283">
        <v>410</v>
      </c>
      <c r="AI434" s="283">
        <v>1180</v>
      </c>
      <c r="AJ434" s="110" t="s">
        <v>898</v>
      </c>
      <c r="AK434" s="110" t="s">
        <v>898</v>
      </c>
      <c r="AL434" s="110"/>
      <c r="AO434" s="223"/>
      <c r="AP434" s="223"/>
      <c r="AQ434" s="223"/>
      <c r="AR434" s="223"/>
    </row>
    <row r="435" s="167" customFormat="1" ht="106" customHeight="1" spans="1:44">
      <c r="A435" s="110" t="s">
        <v>955</v>
      </c>
      <c r="B435" s="111" t="s">
        <v>956</v>
      </c>
      <c r="C435" s="110" t="s">
        <v>957</v>
      </c>
      <c r="D435" s="110" t="s">
        <v>968</v>
      </c>
      <c r="E435" s="112" t="s">
        <v>142</v>
      </c>
      <c r="F435" s="110" t="s">
        <v>610</v>
      </c>
      <c r="G435" s="110" t="s">
        <v>158</v>
      </c>
      <c r="H435" s="110" t="s">
        <v>959</v>
      </c>
      <c r="I435" s="190" t="s">
        <v>961</v>
      </c>
      <c r="J435" s="111">
        <v>18098055867</v>
      </c>
      <c r="K435" s="279">
        <v>4.12</v>
      </c>
      <c r="L435" s="202"/>
      <c r="M435" s="202"/>
      <c r="N435" s="202"/>
      <c r="O435" s="202"/>
      <c r="P435" s="202"/>
      <c r="Q435" s="279">
        <v>4.12</v>
      </c>
      <c r="R435" s="281"/>
      <c r="S435" s="197"/>
      <c r="T435" s="197"/>
      <c r="U435" s="197"/>
      <c r="V435" s="197"/>
      <c r="W435" s="197"/>
      <c r="X435" s="197"/>
      <c r="Y435" s="197"/>
      <c r="Z435" s="110" t="s">
        <v>134</v>
      </c>
      <c r="AA435" s="110" t="s">
        <v>115</v>
      </c>
      <c r="AB435" s="110" t="s">
        <v>115</v>
      </c>
      <c r="AC435" s="110" t="s">
        <v>135</v>
      </c>
      <c r="AD435" s="110" t="s">
        <v>135</v>
      </c>
      <c r="AE435" s="110" t="s">
        <v>135</v>
      </c>
      <c r="AF435" s="284">
        <v>50</v>
      </c>
      <c r="AG435" s="284">
        <v>84</v>
      </c>
      <c r="AH435" s="283">
        <v>232</v>
      </c>
      <c r="AI435" s="283">
        <v>685</v>
      </c>
      <c r="AJ435" s="110" t="s">
        <v>898</v>
      </c>
      <c r="AK435" s="110" t="s">
        <v>898</v>
      </c>
      <c r="AL435" s="110"/>
      <c r="AO435" s="223"/>
      <c r="AP435" s="223"/>
      <c r="AQ435" s="223"/>
      <c r="AR435" s="223"/>
    </row>
    <row r="436" s="167" customFormat="1" ht="106" customHeight="1" spans="1:44">
      <c r="A436" s="110" t="s">
        <v>955</v>
      </c>
      <c r="B436" s="111" t="s">
        <v>956</v>
      </c>
      <c r="C436" s="110" t="s">
        <v>957</v>
      </c>
      <c r="D436" s="110" t="s">
        <v>969</v>
      </c>
      <c r="E436" s="112" t="s">
        <v>142</v>
      </c>
      <c r="F436" s="110" t="s">
        <v>370</v>
      </c>
      <c r="G436" s="110" t="s">
        <v>158</v>
      </c>
      <c r="H436" s="110" t="s">
        <v>959</v>
      </c>
      <c r="I436" s="190" t="s">
        <v>961</v>
      </c>
      <c r="J436" s="111">
        <v>18098055867</v>
      </c>
      <c r="K436" s="279">
        <v>2.57</v>
      </c>
      <c r="L436" s="202"/>
      <c r="M436" s="202"/>
      <c r="N436" s="202"/>
      <c r="O436" s="202"/>
      <c r="P436" s="202"/>
      <c r="Q436" s="279">
        <v>2.57</v>
      </c>
      <c r="R436" s="281"/>
      <c r="S436" s="197"/>
      <c r="T436" s="197"/>
      <c r="U436" s="197"/>
      <c r="V436" s="197"/>
      <c r="W436" s="197"/>
      <c r="X436" s="197"/>
      <c r="Y436" s="197"/>
      <c r="Z436" s="110" t="s">
        <v>134</v>
      </c>
      <c r="AA436" s="110" t="s">
        <v>115</v>
      </c>
      <c r="AB436" s="110" t="s">
        <v>115</v>
      </c>
      <c r="AC436" s="110" t="s">
        <v>135</v>
      </c>
      <c r="AD436" s="110" t="s">
        <v>135</v>
      </c>
      <c r="AE436" s="110" t="s">
        <v>135</v>
      </c>
      <c r="AF436" s="283">
        <v>49</v>
      </c>
      <c r="AG436" s="283">
        <v>88</v>
      </c>
      <c r="AH436" s="283">
        <v>192</v>
      </c>
      <c r="AI436" s="283">
        <v>579</v>
      </c>
      <c r="AJ436" s="110" t="s">
        <v>898</v>
      </c>
      <c r="AK436" s="110" t="s">
        <v>898</v>
      </c>
      <c r="AL436" s="110"/>
      <c r="AO436" s="223"/>
      <c r="AP436" s="223"/>
      <c r="AQ436" s="223"/>
      <c r="AR436" s="223"/>
    </row>
    <row r="437" s="167" customFormat="1" ht="106" customHeight="1" spans="1:44">
      <c r="A437" s="110" t="s">
        <v>955</v>
      </c>
      <c r="B437" s="111" t="s">
        <v>956</v>
      </c>
      <c r="C437" s="110" t="s">
        <v>957</v>
      </c>
      <c r="D437" s="110" t="s">
        <v>970</v>
      </c>
      <c r="E437" s="112" t="s">
        <v>142</v>
      </c>
      <c r="F437" s="110" t="s">
        <v>971</v>
      </c>
      <c r="G437" s="110" t="s">
        <v>158</v>
      </c>
      <c r="H437" s="110" t="s">
        <v>959</v>
      </c>
      <c r="I437" s="190" t="s">
        <v>961</v>
      </c>
      <c r="J437" s="111">
        <v>18098055867</v>
      </c>
      <c r="K437" s="279">
        <v>6.24</v>
      </c>
      <c r="L437" s="202"/>
      <c r="M437" s="202"/>
      <c r="N437" s="202"/>
      <c r="O437" s="202"/>
      <c r="P437" s="202"/>
      <c r="Q437" s="279">
        <v>6.24</v>
      </c>
      <c r="R437" s="281"/>
      <c r="S437" s="197"/>
      <c r="T437" s="197"/>
      <c r="U437" s="197"/>
      <c r="V437" s="197"/>
      <c r="W437" s="197"/>
      <c r="X437" s="197"/>
      <c r="Y437" s="197"/>
      <c r="Z437" s="110" t="s">
        <v>134</v>
      </c>
      <c r="AA437" s="110" t="s">
        <v>115</v>
      </c>
      <c r="AB437" s="110" t="s">
        <v>115</v>
      </c>
      <c r="AC437" s="110" t="s">
        <v>135</v>
      </c>
      <c r="AD437" s="110" t="s">
        <v>135</v>
      </c>
      <c r="AE437" s="110" t="s">
        <v>135</v>
      </c>
      <c r="AF437" s="283">
        <v>45</v>
      </c>
      <c r="AG437" s="283">
        <v>92</v>
      </c>
      <c r="AH437" s="283">
        <v>162</v>
      </c>
      <c r="AI437" s="283">
        <v>486</v>
      </c>
      <c r="AJ437" s="110" t="s">
        <v>898</v>
      </c>
      <c r="AK437" s="110" t="s">
        <v>898</v>
      </c>
      <c r="AL437" s="110"/>
      <c r="AO437" s="223"/>
      <c r="AP437" s="223"/>
      <c r="AQ437" s="223"/>
      <c r="AR437" s="223"/>
    </row>
    <row r="438" s="167" customFormat="1" ht="106" customHeight="1" spans="1:44">
      <c r="A438" s="110" t="s">
        <v>955</v>
      </c>
      <c r="B438" s="111" t="s">
        <v>956</v>
      </c>
      <c r="C438" s="110" t="s">
        <v>957</v>
      </c>
      <c r="D438" s="110" t="s">
        <v>972</v>
      </c>
      <c r="E438" s="110" t="s">
        <v>148</v>
      </c>
      <c r="F438" s="110" t="s">
        <v>283</v>
      </c>
      <c r="G438" s="110" t="s">
        <v>158</v>
      </c>
      <c r="H438" s="110" t="s">
        <v>959</v>
      </c>
      <c r="I438" s="190" t="s">
        <v>961</v>
      </c>
      <c r="J438" s="111">
        <v>18098055867</v>
      </c>
      <c r="K438" s="279">
        <v>4</v>
      </c>
      <c r="L438" s="202"/>
      <c r="M438" s="202"/>
      <c r="N438" s="202"/>
      <c r="O438" s="202"/>
      <c r="P438" s="202"/>
      <c r="Q438" s="279">
        <v>4</v>
      </c>
      <c r="R438" s="281"/>
      <c r="S438" s="197"/>
      <c r="T438" s="197"/>
      <c r="U438" s="197"/>
      <c r="V438" s="197"/>
      <c r="W438" s="197"/>
      <c r="X438" s="197"/>
      <c r="Y438" s="197"/>
      <c r="Z438" s="110" t="s">
        <v>134</v>
      </c>
      <c r="AA438" s="110" t="s">
        <v>115</v>
      </c>
      <c r="AB438" s="110" t="s">
        <v>115</v>
      </c>
      <c r="AC438" s="110" t="s">
        <v>135</v>
      </c>
      <c r="AD438" s="110" t="s">
        <v>135</v>
      </c>
      <c r="AE438" s="110" t="s">
        <v>135</v>
      </c>
      <c r="AF438" s="285">
        <v>41</v>
      </c>
      <c r="AG438" s="285">
        <v>91</v>
      </c>
      <c r="AH438" s="283">
        <v>136</v>
      </c>
      <c r="AI438" s="283">
        <v>136</v>
      </c>
      <c r="AJ438" s="110" t="s">
        <v>898</v>
      </c>
      <c r="AK438" s="110" t="s">
        <v>898</v>
      </c>
      <c r="AL438" s="110"/>
      <c r="AO438" s="223"/>
      <c r="AP438" s="223"/>
      <c r="AQ438" s="223"/>
      <c r="AR438" s="223"/>
    </row>
    <row r="439" s="167" customFormat="1" ht="106" customHeight="1" spans="1:44">
      <c r="A439" s="110" t="s">
        <v>955</v>
      </c>
      <c r="B439" s="111" t="s">
        <v>956</v>
      </c>
      <c r="C439" s="110" t="s">
        <v>957</v>
      </c>
      <c r="D439" s="110" t="s">
        <v>973</v>
      </c>
      <c r="E439" s="110" t="s">
        <v>148</v>
      </c>
      <c r="F439" s="110" t="s">
        <v>286</v>
      </c>
      <c r="G439" s="110" t="s">
        <v>158</v>
      </c>
      <c r="H439" s="110" t="s">
        <v>959</v>
      </c>
      <c r="I439" s="190" t="s">
        <v>961</v>
      </c>
      <c r="J439" s="111">
        <v>18098055867</v>
      </c>
      <c r="K439" s="279">
        <v>23</v>
      </c>
      <c r="L439" s="202"/>
      <c r="M439" s="202"/>
      <c r="N439" s="202"/>
      <c r="O439" s="202"/>
      <c r="P439" s="202"/>
      <c r="Q439" s="279">
        <v>23</v>
      </c>
      <c r="R439" s="281"/>
      <c r="S439" s="197"/>
      <c r="T439" s="197"/>
      <c r="U439" s="197"/>
      <c r="V439" s="197"/>
      <c r="W439" s="197"/>
      <c r="X439" s="197"/>
      <c r="Y439" s="197"/>
      <c r="Z439" s="110" t="s">
        <v>134</v>
      </c>
      <c r="AA439" s="110" t="s">
        <v>115</v>
      </c>
      <c r="AB439" s="110" t="s">
        <v>115</v>
      </c>
      <c r="AC439" s="110" t="s">
        <v>135</v>
      </c>
      <c r="AD439" s="110" t="s">
        <v>135</v>
      </c>
      <c r="AE439" s="110" t="s">
        <v>135</v>
      </c>
      <c r="AF439" s="285">
        <v>161</v>
      </c>
      <c r="AG439" s="285">
        <v>473</v>
      </c>
      <c r="AH439" s="285">
        <v>273</v>
      </c>
      <c r="AI439" s="285">
        <v>473</v>
      </c>
      <c r="AJ439" s="110" t="s">
        <v>898</v>
      </c>
      <c r="AK439" s="110" t="s">
        <v>898</v>
      </c>
      <c r="AL439" s="110"/>
      <c r="AO439" s="223"/>
      <c r="AP439" s="223"/>
      <c r="AQ439" s="223"/>
      <c r="AR439" s="223"/>
    </row>
    <row r="440" s="167" customFormat="1" ht="106" customHeight="1" spans="1:44">
      <c r="A440" s="110" t="s">
        <v>955</v>
      </c>
      <c r="B440" s="111" t="s">
        <v>956</v>
      </c>
      <c r="C440" s="110" t="s">
        <v>957</v>
      </c>
      <c r="D440" s="110" t="s">
        <v>974</v>
      </c>
      <c r="E440" s="110" t="s">
        <v>148</v>
      </c>
      <c r="F440" s="191" t="s">
        <v>438</v>
      </c>
      <c r="G440" s="110" t="s">
        <v>158</v>
      </c>
      <c r="H440" s="110" t="s">
        <v>959</v>
      </c>
      <c r="I440" s="190" t="s">
        <v>961</v>
      </c>
      <c r="J440" s="111">
        <v>18098055867</v>
      </c>
      <c r="K440" s="279">
        <v>2</v>
      </c>
      <c r="L440" s="202"/>
      <c r="M440" s="202"/>
      <c r="N440" s="202"/>
      <c r="O440" s="202"/>
      <c r="P440" s="202"/>
      <c r="Q440" s="279">
        <v>2</v>
      </c>
      <c r="R440" s="281"/>
      <c r="S440" s="197"/>
      <c r="T440" s="197"/>
      <c r="U440" s="197"/>
      <c r="V440" s="197"/>
      <c r="W440" s="197"/>
      <c r="X440" s="197"/>
      <c r="Y440" s="197"/>
      <c r="Z440" s="110" t="s">
        <v>134</v>
      </c>
      <c r="AA440" s="110" t="s">
        <v>115</v>
      </c>
      <c r="AB440" s="110" t="s">
        <v>115</v>
      </c>
      <c r="AC440" s="110" t="s">
        <v>135</v>
      </c>
      <c r="AD440" s="110" t="s">
        <v>135</v>
      </c>
      <c r="AE440" s="110" t="s">
        <v>135</v>
      </c>
      <c r="AF440" s="285">
        <v>42</v>
      </c>
      <c r="AG440" s="285">
        <v>82</v>
      </c>
      <c r="AH440" s="283">
        <v>253</v>
      </c>
      <c r="AI440" s="285">
        <v>813</v>
      </c>
      <c r="AJ440" s="110" t="s">
        <v>898</v>
      </c>
      <c r="AK440" s="110" t="s">
        <v>898</v>
      </c>
      <c r="AL440" s="110"/>
      <c r="AO440" s="223"/>
      <c r="AP440" s="223"/>
      <c r="AQ440" s="223"/>
      <c r="AR440" s="223"/>
    </row>
    <row r="441" s="167" customFormat="1" ht="106" customHeight="1" spans="1:44">
      <c r="A441" s="110" t="s">
        <v>955</v>
      </c>
      <c r="B441" s="111" t="s">
        <v>956</v>
      </c>
      <c r="C441" s="110" t="s">
        <v>957</v>
      </c>
      <c r="D441" s="110" t="s">
        <v>975</v>
      </c>
      <c r="E441" s="110" t="s">
        <v>148</v>
      </c>
      <c r="F441" s="191" t="s">
        <v>438</v>
      </c>
      <c r="G441" s="110" t="s">
        <v>158</v>
      </c>
      <c r="H441" s="110" t="s">
        <v>959</v>
      </c>
      <c r="I441" s="190" t="s">
        <v>961</v>
      </c>
      <c r="J441" s="111">
        <v>18098055867</v>
      </c>
      <c r="K441" s="279">
        <v>5</v>
      </c>
      <c r="L441" s="202"/>
      <c r="M441" s="202"/>
      <c r="N441" s="202"/>
      <c r="O441" s="202"/>
      <c r="P441" s="202"/>
      <c r="Q441" s="279">
        <v>5</v>
      </c>
      <c r="R441" s="281"/>
      <c r="S441" s="197"/>
      <c r="T441" s="197"/>
      <c r="U441" s="197"/>
      <c r="V441" s="197"/>
      <c r="W441" s="197"/>
      <c r="X441" s="197"/>
      <c r="Y441" s="197"/>
      <c r="Z441" s="110" t="s">
        <v>134</v>
      </c>
      <c r="AA441" s="110" t="s">
        <v>115</v>
      </c>
      <c r="AB441" s="110" t="s">
        <v>115</v>
      </c>
      <c r="AC441" s="110" t="s">
        <v>135</v>
      </c>
      <c r="AD441" s="110" t="s">
        <v>135</v>
      </c>
      <c r="AE441" s="110" t="s">
        <v>135</v>
      </c>
      <c r="AF441" s="285">
        <v>42</v>
      </c>
      <c r="AG441" s="285">
        <v>82</v>
      </c>
      <c r="AH441" s="283">
        <v>253</v>
      </c>
      <c r="AI441" s="285">
        <v>813</v>
      </c>
      <c r="AJ441" s="110" t="s">
        <v>898</v>
      </c>
      <c r="AK441" s="110" t="s">
        <v>898</v>
      </c>
      <c r="AL441" s="110"/>
      <c r="AO441" s="223"/>
      <c r="AP441" s="223"/>
      <c r="AQ441" s="223"/>
      <c r="AR441" s="223"/>
    </row>
    <row r="442" s="167" customFormat="1" ht="106" customHeight="1" spans="1:44">
      <c r="A442" s="110" t="s">
        <v>955</v>
      </c>
      <c r="B442" s="111" t="s">
        <v>956</v>
      </c>
      <c r="C442" s="110" t="s">
        <v>957</v>
      </c>
      <c r="D442" s="110" t="s">
        <v>976</v>
      </c>
      <c r="E442" s="110" t="s">
        <v>148</v>
      </c>
      <c r="F442" s="110" t="s">
        <v>357</v>
      </c>
      <c r="G442" s="110" t="s">
        <v>158</v>
      </c>
      <c r="H442" s="110" t="s">
        <v>959</v>
      </c>
      <c r="I442" s="190" t="s">
        <v>961</v>
      </c>
      <c r="J442" s="111">
        <v>18098055867</v>
      </c>
      <c r="K442" s="279">
        <v>18</v>
      </c>
      <c r="L442" s="202"/>
      <c r="M442" s="202"/>
      <c r="N442" s="202"/>
      <c r="O442" s="202"/>
      <c r="P442" s="202"/>
      <c r="Q442" s="279">
        <v>18</v>
      </c>
      <c r="R442" s="281"/>
      <c r="S442" s="197"/>
      <c r="T442" s="197"/>
      <c r="U442" s="197"/>
      <c r="V442" s="197"/>
      <c r="W442" s="197"/>
      <c r="X442" s="197"/>
      <c r="Y442" s="197"/>
      <c r="Z442" s="110" t="s">
        <v>134</v>
      </c>
      <c r="AA442" s="110" t="s">
        <v>115</v>
      </c>
      <c r="AB442" s="110" t="s">
        <v>115</v>
      </c>
      <c r="AC442" s="110" t="s">
        <v>135</v>
      </c>
      <c r="AD442" s="110" t="s">
        <v>135</v>
      </c>
      <c r="AE442" s="110" t="s">
        <v>135</v>
      </c>
      <c r="AF442" s="283">
        <v>77</v>
      </c>
      <c r="AG442" s="283">
        <v>176</v>
      </c>
      <c r="AH442" s="283">
        <v>252</v>
      </c>
      <c r="AI442" s="283">
        <v>804</v>
      </c>
      <c r="AJ442" s="110" t="s">
        <v>898</v>
      </c>
      <c r="AK442" s="110" t="s">
        <v>898</v>
      </c>
      <c r="AL442" s="110"/>
      <c r="AO442" s="223"/>
      <c r="AP442" s="223"/>
      <c r="AQ442" s="223"/>
      <c r="AR442" s="223"/>
    </row>
    <row r="443" s="167" customFormat="1" ht="106" customHeight="1" spans="1:44">
      <c r="A443" s="110" t="s">
        <v>955</v>
      </c>
      <c r="B443" s="111" t="s">
        <v>956</v>
      </c>
      <c r="C443" s="110" t="s">
        <v>957</v>
      </c>
      <c r="D443" s="110" t="s">
        <v>977</v>
      </c>
      <c r="E443" s="110" t="s">
        <v>148</v>
      </c>
      <c r="F443" s="110" t="s">
        <v>357</v>
      </c>
      <c r="G443" s="110" t="s">
        <v>158</v>
      </c>
      <c r="H443" s="110" t="s">
        <v>959</v>
      </c>
      <c r="I443" s="190" t="s">
        <v>961</v>
      </c>
      <c r="J443" s="111">
        <v>18098055867</v>
      </c>
      <c r="K443" s="279">
        <v>14</v>
      </c>
      <c r="L443" s="202"/>
      <c r="M443" s="202"/>
      <c r="N443" s="202"/>
      <c r="O443" s="202"/>
      <c r="P443" s="202"/>
      <c r="Q443" s="279">
        <v>14</v>
      </c>
      <c r="R443" s="281"/>
      <c r="S443" s="197"/>
      <c r="T443" s="197"/>
      <c r="U443" s="197"/>
      <c r="V443" s="197"/>
      <c r="W443" s="197"/>
      <c r="X443" s="197"/>
      <c r="Y443" s="197"/>
      <c r="Z443" s="110" t="s">
        <v>134</v>
      </c>
      <c r="AA443" s="110" t="s">
        <v>115</v>
      </c>
      <c r="AB443" s="110" t="s">
        <v>115</v>
      </c>
      <c r="AC443" s="110" t="s">
        <v>135</v>
      </c>
      <c r="AD443" s="110" t="s">
        <v>135</v>
      </c>
      <c r="AE443" s="110" t="s">
        <v>135</v>
      </c>
      <c r="AF443" s="283">
        <v>77</v>
      </c>
      <c r="AG443" s="283">
        <v>176</v>
      </c>
      <c r="AH443" s="283">
        <v>252</v>
      </c>
      <c r="AI443" s="283">
        <v>804</v>
      </c>
      <c r="AJ443" s="110" t="s">
        <v>898</v>
      </c>
      <c r="AK443" s="110" t="s">
        <v>898</v>
      </c>
      <c r="AL443" s="110"/>
      <c r="AO443" s="223"/>
      <c r="AP443" s="223"/>
      <c r="AQ443" s="223"/>
      <c r="AR443" s="223"/>
    </row>
    <row r="444" s="167" customFormat="1" ht="106" customHeight="1" spans="1:44">
      <c r="A444" s="110" t="s">
        <v>955</v>
      </c>
      <c r="B444" s="111" t="s">
        <v>956</v>
      </c>
      <c r="C444" s="110" t="s">
        <v>957</v>
      </c>
      <c r="D444" s="110" t="s">
        <v>978</v>
      </c>
      <c r="E444" s="110" t="s">
        <v>148</v>
      </c>
      <c r="F444" s="197" t="s">
        <v>278</v>
      </c>
      <c r="G444" s="110" t="s">
        <v>158</v>
      </c>
      <c r="H444" s="110" t="s">
        <v>959</v>
      </c>
      <c r="I444" s="190" t="s">
        <v>961</v>
      </c>
      <c r="J444" s="111">
        <v>18098055867</v>
      </c>
      <c r="K444" s="279">
        <v>10</v>
      </c>
      <c r="L444" s="202"/>
      <c r="M444" s="202"/>
      <c r="N444" s="202"/>
      <c r="O444" s="202"/>
      <c r="P444" s="202"/>
      <c r="Q444" s="279">
        <v>10</v>
      </c>
      <c r="R444" s="281"/>
      <c r="S444" s="197"/>
      <c r="T444" s="197"/>
      <c r="U444" s="197"/>
      <c r="V444" s="197"/>
      <c r="W444" s="197"/>
      <c r="X444" s="197"/>
      <c r="Y444" s="197"/>
      <c r="Z444" s="110" t="s">
        <v>134</v>
      </c>
      <c r="AA444" s="110" t="s">
        <v>115</v>
      </c>
      <c r="AB444" s="110" t="s">
        <v>115</v>
      </c>
      <c r="AC444" s="110" t="s">
        <v>135</v>
      </c>
      <c r="AD444" s="110" t="s">
        <v>135</v>
      </c>
      <c r="AE444" s="110" t="s">
        <v>135</v>
      </c>
      <c r="AF444" s="285">
        <v>33</v>
      </c>
      <c r="AG444" s="285">
        <v>77</v>
      </c>
      <c r="AH444" s="283">
        <v>305</v>
      </c>
      <c r="AI444" s="285">
        <v>248</v>
      </c>
      <c r="AJ444" s="110" t="s">
        <v>898</v>
      </c>
      <c r="AK444" s="110" t="s">
        <v>898</v>
      </c>
      <c r="AL444" s="110"/>
      <c r="AO444" s="223"/>
      <c r="AP444" s="223"/>
      <c r="AQ444" s="223"/>
      <c r="AR444" s="223"/>
    </row>
    <row r="445" s="167" customFormat="1" ht="106" customHeight="1" spans="1:44">
      <c r="A445" s="110" t="s">
        <v>955</v>
      </c>
      <c r="B445" s="111" t="s">
        <v>956</v>
      </c>
      <c r="C445" s="110" t="s">
        <v>957</v>
      </c>
      <c r="D445" s="110" t="s">
        <v>979</v>
      </c>
      <c r="E445" s="110" t="s">
        <v>148</v>
      </c>
      <c r="F445" s="110" t="s">
        <v>289</v>
      </c>
      <c r="G445" s="110" t="s">
        <v>158</v>
      </c>
      <c r="H445" s="110" t="s">
        <v>959</v>
      </c>
      <c r="I445" s="190" t="s">
        <v>961</v>
      </c>
      <c r="J445" s="111">
        <v>18098055867</v>
      </c>
      <c r="K445" s="279">
        <v>5</v>
      </c>
      <c r="L445" s="202"/>
      <c r="M445" s="202"/>
      <c r="N445" s="202"/>
      <c r="O445" s="202"/>
      <c r="P445" s="202"/>
      <c r="Q445" s="279">
        <v>5</v>
      </c>
      <c r="R445" s="281"/>
      <c r="S445" s="197"/>
      <c r="T445" s="197"/>
      <c r="U445" s="197"/>
      <c r="V445" s="197"/>
      <c r="W445" s="197"/>
      <c r="X445" s="197"/>
      <c r="Y445" s="197"/>
      <c r="Z445" s="110" t="s">
        <v>134</v>
      </c>
      <c r="AA445" s="110" t="s">
        <v>115</v>
      </c>
      <c r="AB445" s="110" t="s">
        <v>115</v>
      </c>
      <c r="AC445" s="110" t="s">
        <v>135</v>
      </c>
      <c r="AD445" s="110" t="s">
        <v>135</v>
      </c>
      <c r="AE445" s="110" t="s">
        <v>135</v>
      </c>
      <c r="AF445" s="285">
        <v>69</v>
      </c>
      <c r="AG445" s="285">
        <v>142</v>
      </c>
      <c r="AH445" s="283">
        <v>268</v>
      </c>
      <c r="AI445" s="285">
        <v>821</v>
      </c>
      <c r="AJ445" s="110" t="s">
        <v>898</v>
      </c>
      <c r="AK445" s="110" t="s">
        <v>898</v>
      </c>
      <c r="AL445" s="110"/>
      <c r="AO445" s="223"/>
      <c r="AP445" s="223"/>
      <c r="AQ445" s="223"/>
      <c r="AR445" s="223"/>
    </row>
    <row r="446" s="167" customFormat="1" ht="106" customHeight="1" spans="1:44">
      <c r="A446" s="110" t="s">
        <v>955</v>
      </c>
      <c r="B446" s="111" t="s">
        <v>956</v>
      </c>
      <c r="C446" s="110" t="s">
        <v>957</v>
      </c>
      <c r="D446" s="110" t="s">
        <v>980</v>
      </c>
      <c r="E446" s="110" t="s">
        <v>148</v>
      </c>
      <c r="F446" s="110" t="s">
        <v>441</v>
      </c>
      <c r="G446" s="110" t="s">
        <v>158</v>
      </c>
      <c r="H446" s="110" t="s">
        <v>959</v>
      </c>
      <c r="I446" s="190" t="s">
        <v>961</v>
      </c>
      <c r="J446" s="111">
        <v>18098055867</v>
      </c>
      <c r="K446" s="279">
        <v>10</v>
      </c>
      <c r="L446" s="202"/>
      <c r="M446" s="202"/>
      <c r="N446" s="202"/>
      <c r="O446" s="202"/>
      <c r="P446" s="202"/>
      <c r="Q446" s="279">
        <v>10</v>
      </c>
      <c r="R446" s="281"/>
      <c r="S446" s="197"/>
      <c r="T446" s="197"/>
      <c r="U446" s="197"/>
      <c r="V446" s="197"/>
      <c r="W446" s="197"/>
      <c r="X446" s="197"/>
      <c r="Y446" s="197"/>
      <c r="Z446" s="110" t="s">
        <v>134</v>
      </c>
      <c r="AA446" s="110" t="s">
        <v>115</v>
      </c>
      <c r="AB446" s="110" t="s">
        <v>115</v>
      </c>
      <c r="AC446" s="110" t="s">
        <v>135</v>
      </c>
      <c r="AD446" s="110" t="s">
        <v>135</v>
      </c>
      <c r="AE446" s="110" t="s">
        <v>135</v>
      </c>
      <c r="AF446" s="285">
        <v>65</v>
      </c>
      <c r="AG446" s="285">
        <v>131</v>
      </c>
      <c r="AH446" s="283">
        <v>225</v>
      </c>
      <c r="AI446" s="285">
        <v>723</v>
      </c>
      <c r="AJ446" s="110" t="s">
        <v>898</v>
      </c>
      <c r="AK446" s="110" t="s">
        <v>898</v>
      </c>
      <c r="AL446" s="110"/>
      <c r="AO446" s="223"/>
      <c r="AP446" s="223"/>
      <c r="AQ446" s="223"/>
      <c r="AR446" s="223"/>
    </row>
    <row r="447" s="167" customFormat="1" ht="106" customHeight="1" spans="1:44">
      <c r="A447" s="110" t="s">
        <v>955</v>
      </c>
      <c r="B447" s="111" t="s">
        <v>956</v>
      </c>
      <c r="C447" s="110" t="s">
        <v>957</v>
      </c>
      <c r="D447" s="276" t="s">
        <v>981</v>
      </c>
      <c r="E447" s="110" t="s">
        <v>148</v>
      </c>
      <c r="F447" s="110" t="s">
        <v>276</v>
      </c>
      <c r="G447" s="111">
        <v>2019</v>
      </c>
      <c r="H447" s="110" t="s">
        <v>959</v>
      </c>
      <c r="I447" s="190" t="s">
        <v>961</v>
      </c>
      <c r="J447" s="111">
        <v>18098055867</v>
      </c>
      <c r="K447" s="202">
        <v>100</v>
      </c>
      <c r="L447" s="202"/>
      <c r="M447" s="202"/>
      <c r="N447" s="202"/>
      <c r="O447" s="202"/>
      <c r="P447" s="202"/>
      <c r="Q447" s="202">
        <v>100</v>
      </c>
      <c r="R447" s="197"/>
      <c r="S447" s="197"/>
      <c r="T447" s="197"/>
      <c r="U447" s="197"/>
      <c r="V447" s="197"/>
      <c r="W447" s="197"/>
      <c r="X447" s="197"/>
      <c r="Y447" s="197"/>
      <c r="Z447" s="110" t="s">
        <v>134</v>
      </c>
      <c r="AA447" s="110" t="s">
        <v>115</v>
      </c>
      <c r="AB447" s="110" t="s">
        <v>115</v>
      </c>
      <c r="AC447" s="110" t="s">
        <v>135</v>
      </c>
      <c r="AD447" s="110" t="s">
        <v>135</v>
      </c>
      <c r="AE447" s="110" t="s">
        <v>135</v>
      </c>
      <c r="AF447" s="283">
        <v>91</v>
      </c>
      <c r="AG447" s="283">
        <v>192</v>
      </c>
      <c r="AH447" s="283">
        <v>280</v>
      </c>
      <c r="AI447" s="283">
        <v>865</v>
      </c>
      <c r="AJ447" s="110" t="s">
        <v>898</v>
      </c>
      <c r="AK447" s="110" t="s">
        <v>898</v>
      </c>
      <c r="AL447" s="110"/>
      <c r="AO447" s="223"/>
      <c r="AP447" s="223"/>
      <c r="AQ447" s="223"/>
      <c r="AR447" s="223"/>
    </row>
    <row r="448" s="167" customFormat="1" ht="106" customHeight="1" spans="1:44">
      <c r="A448" s="110" t="s">
        <v>955</v>
      </c>
      <c r="B448" s="111" t="s">
        <v>956</v>
      </c>
      <c r="C448" s="110" t="s">
        <v>957</v>
      </c>
      <c r="D448" s="110" t="s">
        <v>982</v>
      </c>
      <c r="E448" s="110" t="s">
        <v>150</v>
      </c>
      <c r="F448" s="110" t="s">
        <v>403</v>
      </c>
      <c r="G448" s="110" t="s">
        <v>158</v>
      </c>
      <c r="H448" s="110" t="s">
        <v>959</v>
      </c>
      <c r="I448" s="190" t="s">
        <v>961</v>
      </c>
      <c r="J448" s="111">
        <v>18098055867</v>
      </c>
      <c r="K448" s="206">
        <v>32.1</v>
      </c>
      <c r="L448" s="202"/>
      <c r="M448" s="202"/>
      <c r="N448" s="202"/>
      <c r="O448" s="202"/>
      <c r="P448" s="202"/>
      <c r="Q448" s="206">
        <v>32.1</v>
      </c>
      <c r="R448" s="247"/>
      <c r="S448" s="197"/>
      <c r="T448" s="197"/>
      <c r="U448" s="197"/>
      <c r="V448" s="197"/>
      <c r="W448" s="197"/>
      <c r="X448" s="197"/>
      <c r="Y448" s="197"/>
      <c r="Z448" s="110" t="s">
        <v>134</v>
      </c>
      <c r="AA448" s="110" t="s">
        <v>115</v>
      </c>
      <c r="AB448" s="110" t="s">
        <v>115</v>
      </c>
      <c r="AC448" s="110" t="s">
        <v>115</v>
      </c>
      <c r="AD448" s="110" t="s">
        <v>115</v>
      </c>
      <c r="AE448" s="110" t="s">
        <v>135</v>
      </c>
      <c r="AF448" s="283">
        <v>38</v>
      </c>
      <c r="AG448" s="283">
        <v>71</v>
      </c>
      <c r="AH448" s="283">
        <v>216</v>
      </c>
      <c r="AI448" s="283">
        <v>612</v>
      </c>
      <c r="AJ448" s="110" t="s">
        <v>898</v>
      </c>
      <c r="AK448" s="110" t="s">
        <v>898</v>
      </c>
      <c r="AL448" s="110"/>
      <c r="AO448" s="223"/>
      <c r="AP448" s="223"/>
      <c r="AQ448" s="223"/>
      <c r="AR448" s="223"/>
    </row>
    <row r="449" s="167" customFormat="1" ht="106" customHeight="1" spans="1:44">
      <c r="A449" s="110" t="s">
        <v>955</v>
      </c>
      <c r="B449" s="111" t="s">
        <v>956</v>
      </c>
      <c r="C449" s="110" t="s">
        <v>957</v>
      </c>
      <c r="D449" s="110" t="s">
        <v>983</v>
      </c>
      <c r="E449" s="110" t="s">
        <v>150</v>
      </c>
      <c r="F449" s="110" t="s">
        <v>267</v>
      </c>
      <c r="G449" s="110" t="s">
        <v>158</v>
      </c>
      <c r="H449" s="110" t="s">
        <v>959</v>
      </c>
      <c r="I449" s="190" t="s">
        <v>961</v>
      </c>
      <c r="J449" s="111">
        <v>18098055867</v>
      </c>
      <c r="K449" s="206">
        <v>3.75</v>
      </c>
      <c r="L449" s="202"/>
      <c r="M449" s="202"/>
      <c r="N449" s="202"/>
      <c r="O449" s="202"/>
      <c r="P449" s="202"/>
      <c r="Q449" s="206">
        <v>3.75</v>
      </c>
      <c r="R449" s="247"/>
      <c r="S449" s="197"/>
      <c r="T449" s="197"/>
      <c r="U449" s="197"/>
      <c r="V449" s="197"/>
      <c r="W449" s="197"/>
      <c r="X449" s="197"/>
      <c r="Y449" s="197"/>
      <c r="Z449" s="110" t="s">
        <v>134</v>
      </c>
      <c r="AA449" s="110" t="s">
        <v>115</v>
      </c>
      <c r="AB449" s="110" t="s">
        <v>115</v>
      </c>
      <c r="AC449" s="110" t="s">
        <v>115</v>
      </c>
      <c r="AD449" s="110" t="s">
        <v>115</v>
      </c>
      <c r="AE449" s="110" t="s">
        <v>135</v>
      </c>
      <c r="AF449" s="287">
        <v>20</v>
      </c>
      <c r="AG449" s="287">
        <v>30</v>
      </c>
      <c r="AH449" s="283">
        <v>151</v>
      </c>
      <c r="AI449" s="283">
        <v>512</v>
      </c>
      <c r="AJ449" s="110" t="s">
        <v>898</v>
      </c>
      <c r="AK449" s="110" t="s">
        <v>898</v>
      </c>
      <c r="AL449" s="110"/>
      <c r="AO449" s="223"/>
      <c r="AP449" s="223"/>
      <c r="AQ449" s="223"/>
      <c r="AR449" s="223"/>
    </row>
    <row r="450" s="167" customFormat="1" ht="106" customHeight="1" spans="1:44">
      <c r="A450" s="110" t="s">
        <v>955</v>
      </c>
      <c r="B450" s="111" t="s">
        <v>956</v>
      </c>
      <c r="C450" s="110" t="s">
        <v>957</v>
      </c>
      <c r="D450" s="110" t="s">
        <v>984</v>
      </c>
      <c r="E450" s="110" t="s">
        <v>150</v>
      </c>
      <c r="F450" s="110" t="s">
        <v>267</v>
      </c>
      <c r="G450" s="110" t="s">
        <v>158</v>
      </c>
      <c r="H450" s="110" t="s">
        <v>959</v>
      </c>
      <c r="I450" s="190" t="s">
        <v>961</v>
      </c>
      <c r="J450" s="111">
        <v>18098055867</v>
      </c>
      <c r="K450" s="206">
        <v>2.18</v>
      </c>
      <c r="L450" s="202"/>
      <c r="M450" s="202"/>
      <c r="N450" s="202"/>
      <c r="O450" s="202"/>
      <c r="P450" s="202"/>
      <c r="Q450" s="206">
        <v>2.18</v>
      </c>
      <c r="R450" s="247"/>
      <c r="S450" s="197"/>
      <c r="T450" s="197"/>
      <c r="U450" s="197"/>
      <c r="V450" s="197"/>
      <c r="W450" s="197"/>
      <c r="X450" s="197"/>
      <c r="Y450" s="197"/>
      <c r="Z450" s="110" t="s">
        <v>134</v>
      </c>
      <c r="AA450" s="110" t="s">
        <v>115</v>
      </c>
      <c r="AB450" s="110" t="s">
        <v>115</v>
      </c>
      <c r="AC450" s="110" t="s">
        <v>115</v>
      </c>
      <c r="AD450" s="110" t="s">
        <v>115</v>
      </c>
      <c r="AE450" s="110" t="s">
        <v>135</v>
      </c>
      <c r="AF450" s="287">
        <v>20</v>
      </c>
      <c r="AG450" s="287">
        <v>30</v>
      </c>
      <c r="AH450" s="283">
        <v>151</v>
      </c>
      <c r="AI450" s="283">
        <v>512</v>
      </c>
      <c r="AJ450" s="110" t="s">
        <v>898</v>
      </c>
      <c r="AK450" s="110" t="s">
        <v>898</v>
      </c>
      <c r="AL450" s="110"/>
      <c r="AO450" s="223"/>
      <c r="AP450" s="223"/>
      <c r="AQ450" s="223"/>
      <c r="AR450" s="223"/>
    </row>
    <row r="451" s="167" customFormat="1" ht="106" customHeight="1" spans="1:44">
      <c r="A451" s="110" t="s">
        <v>955</v>
      </c>
      <c r="B451" s="111" t="s">
        <v>956</v>
      </c>
      <c r="C451" s="110" t="s">
        <v>957</v>
      </c>
      <c r="D451" s="110" t="s">
        <v>985</v>
      </c>
      <c r="E451" s="110" t="s">
        <v>150</v>
      </c>
      <c r="F451" s="110" t="s">
        <v>271</v>
      </c>
      <c r="G451" s="110" t="s">
        <v>158</v>
      </c>
      <c r="H451" s="110" t="s">
        <v>959</v>
      </c>
      <c r="I451" s="190" t="s">
        <v>961</v>
      </c>
      <c r="J451" s="111">
        <v>18098055867</v>
      </c>
      <c r="K451" s="206">
        <v>10</v>
      </c>
      <c r="L451" s="202"/>
      <c r="M451" s="202"/>
      <c r="N451" s="202"/>
      <c r="O451" s="202"/>
      <c r="P451" s="202"/>
      <c r="Q451" s="206">
        <v>10</v>
      </c>
      <c r="R451" s="247"/>
      <c r="S451" s="197"/>
      <c r="T451" s="197"/>
      <c r="U451" s="197"/>
      <c r="V451" s="197"/>
      <c r="W451" s="197"/>
      <c r="X451" s="197"/>
      <c r="Y451" s="197"/>
      <c r="Z451" s="110" t="s">
        <v>134</v>
      </c>
      <c r="AA451" s="110" t="s">
        <v>115</v>
      </c>
      <c r="AB451" s="110" t="s">
        <v>115</v>
      </c>
      <c r="AC451" s="110" t="s">
        <v>115</v>
      </c>
      <c r="AD451" s="110" t="s">
        <v>115</v>
      </c>
      <c r="AE451" s="110" t="s">
        <v>135</v>
      </c>
      <c r="AF451" s="284">
        <v>28</v>
      </c>
      <c r="AG451" s="284">
        <v>64</v>
      </c>
      <c r="AH451" s="283">
        <v>151</v>
      </c>
      <c r="AI451" s="283">
        <v>462</v>
      </c>
      <c r="AJ451" s="110" t="s">
        <v>898</v>
      </c>
      <c r="AK451" s="110" t="s">
        <v>898</v>
      </c>
      <c r="AL451" s="110"/>
      <c r="AO451" s="223"/>
      <c r="AP451" s="223"/>
      <c r="AQ451" s="223"/>
      <c r="AR451" s="223"/>
    </row>
    <row r="452" s="167" customFormat="1" ht="106" customHeight="1" spans="1:44">
      <c r="A452" s="110" t="s">
        <v>955</v>
      </c>
      <c r="B452" s="111" t="s">
        <v>956</v>
      </c>
      <c r="C452" s="110" t="s">
        <v>957</v>
      </c>
      <c r="D452" s="110" t="s">
        <v>986</v>
      </c>
      <c r="E452" s="110" t="s">
        <v>150</v>
      </c>
      <c r="F452" s="110" t="s">
        <v>473</v>
      </c>
      <c r="G452" s="110" t="s">
        <v>158</v>
      </c>
      <c r="H452" s="110" t="s">
        <v>959</v>
      </c>
      <c r="I452" s="190" t="s">
        <v>961</v>
      </c>
      <c r="J452" s="111">
        <v>18098055867</v>
      </c>
      <c r="K452" s="206">
        <v>11</v>
      </c>
      <c r="L452" s="202"/>
      <c r="M452" s="202"/>
      <c r="N452" s="202"/>
      <c r="O452" s="202"/>
      <c r="P452" s="202"/>
      <c r="Q452" s="206">
        <v>11</v>
      </c>
      <c r="R452" s="247"/>
      <c r="S452" s="197"/>
      <c r="T452" s="197"/>
      <c r="U452" s="197"/>
      <c r="V452" s="197"/>
      <c r="W452" s="197"/>
      <c r="X452" s="197"/>
      <c r="Y452" s="197"/>
      <c r="Z452" s="110" t="s">
        <v>134</v>
      </c>
      <c r="AA452" s="110" t="s">
        <v>115</v>
      </c>
      <c r="AB452" s="110" t="s">
        <v>115</v>
      </c>
      <c r="AC452" s="110" t="s">
        <v>115</v>
      </c>
      <c r="AD452" s="110" t="s">
        <v>115</v>
      </c>
      <c r="AE452" s="110" t="s">
        <v>135</v>
      </c>
      <c r="AF452" s="284">
        <v>30</v>
      </c>
      <c r="AG452" s="283">
        <v>64</v>
      </c>
      <c r="AH452" s="283">
        <v>312</v>
      </c>
      <c r="AI452" s="283">
        <v>1008</v>
      </c>
      <c r="AJ452" s="110" t="s">
        <v>898</v>
      </c>
      <c r="AK452" s="110" t="s">
        <v>898</v>
      </c>
      <c r="AL452" s="110"/>
      <c r="AO452" s="223"/>
      <c r="AP452" s="223"/>
      <c r="AQ452" s="223"/>
      <c r="AR452" s="223"/>
    </row>
    <row r="453" s="167" customFormat="1" ht="106" customHeight="1" spans="1:44">
      <c r="A453" s="110" t="s">
        <v>955</v>
      </c>
      <c r="B453" s="111" t="s">
        <v>956</v>
      </c>
      <c r="C453" s="110" t="s">
        <v>957</v>
      </c>
      <c r="D453" s="110" t="s">
        <v>987</v>
      </c>
      <c r="E453" s="110" t="s">
        <v>150</v>
      </c>
      <c r="F453" s="110" t="s">
        <v>433</v>
      </c>
      <c r="G453" s="110" t="s">
        <v>158</v>
      </c>
      <c r="H453" s="110" t="s">
        <v>959</v>
      </c>
      <c r="I453" s="190" t="s">
        <v>961</v>
      </c>
      <c r="J453" s="111">
        <v>18098055867</v>
      </c>
      <c r="K453" s="206">
        <v>11.38</v>
      </c>
      <c r="L453" s="202"/>
      <c r="M453" s="202"/>
      <c r="N453" s="202"/>
      <c r="O453" s="202"/>
      <c r="P453" s="202"/>
      <c r="Q453" s="206">
        <v>11.38</v>
      </c>
      <c r="R453" s="247"/>
      <c r="S453" s="197"/>
      <c r="T453" s="197"/>
      <c r="U453" s="197"/>
      <c r="V453" s="197"/>
      <c r="W453" s="197"/>
      <c r="X453" s="197"/>
      <c r="Y453" s="197"/>
      <c r="Z453" s="110" t="s">
        <v>134</v>
      </c>
      <c r="AA453" s="110" t="s">
        <v>115</v>
      </c>
      <c r="AB453" s="110" t="s">
        <v>115</v>
      </c>
      <c r="AC453" s="110" t="s">
        <v>115</v>
      </c>
      <c r="AD453" s="110" t="s">
        <v>115</v>
      </c>
      <c r="AE453" s="110" t="s">
        <v>135</v>
      </c>
      <c r="AF453" s="283">
        <v>78</v>
      </c>
      <c r="AG453" s="283">
        <v>143</v>
      </c>
      <c r="AH453" s="283">
        <v>327</v>
      </c>
      <c r="AI453" s="283">
        <v>864</v>
      </c>
      <c r="AJ453" s="110" t="s">
        <v>898</v>
      </c>
      <c r="AK453" s="110" t="s">
        <v>898</v>
      </c>
      <c r="AL453" s="110"/>
      <c r="AO453" s="223"/>
      <c r="AP453" s="223"/>
      <c r="AQ453" s="223"/>
      <c r="AR453" s="223"/>
    </row>
    <row r="454" s="167" customFormat="1" ht="106" customHeight="1" spans="1:44">
      <c r="A454" s="110" t="s">
        <v>955</v>
      </c>
      <c r="B454" s="111" t="s">
        <v>956</v>
      </c>
      <c r="C454" s="110" t="s">
        <v>957</v>
      </c>
      <c r="D454" s="110" t="s">
        <v>988</v>
      </c>
      <c r="E454" s="110" t="s">
        <v>150</v>
      </c>
      <c r="F454" s="110" t="s">
        <v>403</v>
      </c>
      <c r="G454" s="110" t="s">
        <v>158</v>
      </c>
      <c r="H454" s="110" t="s">
        <v>959</v>
      </c>
      <c r="I454" s="190" t="s">
        <v>961</v>
      </c>
      <c r="J454" s="111">
        <v>18098055867</v>
      </c>
      <c r="K454" s="206">
        <v>4.25</v>
      </c>
      <c r="L454" s="202"/>
      <c r="M454" s="202"/>
      <c r="N454" s="202"/>
      <c r="O454" s="202"/>
      <c r="P454" s="202"/>
      <c r="Q454" s="206">
        <v>4.25</v>
      </c>
      <c r="R454" s="247"/>
      <c r="S454" s="197"/>
      <c r="T454" s="197"/>
      <c r="U454" s="197"/>
      <c r="V454" s="197"/>
      <c r="W454" s="197"/>
      <c r="X454" s="197"/>
      <c r="Y454" s="197"/>
      <c r="Z454" s="110" t="s">
        <v>134</v>
      </c>
      <c r="AA454" s="110" t="s">
        <v>115</v>
      </c>
      <c r="AB454" s="110" t="s">
        <v>115</v>
      </c>
      <c r="AC454" s="110" t="s">
        <v>115</v>
      </c>
      <c r="AD454" s="110" t="s">
        <v>115</v>
      </c>
      <c r="AE454" s="110" t="s">
        <v>135</v>
      </c>
      <c r="AF454" s="283">
        <v>39</v>
      </c>
      <c r="AG454" s="283">
        <v>85</v>
      </c>
      <c r="AH454" s="283">
        <v>139</v>
      </c>
      <c r="AI454" s="283">
        <v>446</v>
      </c>
      <c r="AJ454" s="110" t="s">
        <v>898</v>
      </c>
      <c r="AK454" s="110" t="s">
        <v>898</v>
      </c>
      <c r="AL454" s="110"/>
      <c r="AO454" s="223"/>
      <c r="AP454" s="223"/>
      <c r="AQ454" s="223"/>
      <c r="AR454" s="223"/>
    </row>
    <row r="455" s="167" customFormat="1" ht="106" customHeight="1" spans="1:16378">
      <c r="A455" s="238" t="s">
        <v>955</v>
      </c>
      <c r="B455" s="241" t="s">
        <v>956</v>
      </c>
      <c r="C455" s="238" t="s">
        <v>989</v>
      </c>
      <c r="D455" s="238" t="s">
        <v>990</v>
      </c>
      <c r="E455" s="238" t="s">
        <v>150</v>
      </c>
      <c r="F455" s="238" t="s">
        <v>635</v>
      </c>
      <c r="G455" s="238" t="s">
        <v>158</v>
      </c>
      <c r="H455" s="238" t="s">
        <v>611</v>
      </c>
      <c r="I455" s="240" t="s">
        <v>614</v>
      </c>
      <c r="J455" s="241">
        <v>13909125390</v>
      </c>
      <c r="K455" s="245">
        <v>3.16</v>
      </c>
      <c r="L455" s="245"/>
      <c r="M455" s="245"/>
      <c r="N455" s="245"/>
      <c r="O455" s="245"/>
      <c r="P455" s="245"/>
      <c r="Q455" s="245">
        <v>3.16</v>
      </c>
      <c r="R455" s="249"/>
      <c r="S455" s="249"/>
      <c r="T455" s="249"/>
      <c r="U455" s="249"/>
      <c r="V455" s="249"/>
      <c r="W455" s="249"/>
      <c r="X455" s="249"/>
      <c r="Y455" s="249"/>
      <c r="Z455" s="110" t="s">
        <v>134</v>
      </c>
      <c r="AA455" s="110" t="s">
        <v>115</v>
      </c>
      <c r="AB455" s="110" t="s">
        <v>115</v>
      </c>
      <c r="AC455" s="110" t="s">
        <v>115</v>
      </c>
      <c r="AD455" s="110" t="s">
        <v>115</v>
      </c>
      <c r="AE455" s="110" t="s">
        <v>135</v>
      </c>
      <c r="AF455" s="110">
        <v>40</v>
      </c>
      <c r="AG455" s="110">
        <v>104</v>
      </c>
      <c r="AH455" s="110">
        <v>136</v>
      </c>
      <c r="AI455" s="110">
        <v>379</v>
      </c>
      <c r="AJ455" s="110" t="s">
        <v>898</v>
      </c>
      <c r="AK455" s="110" t="s">
        <v>898</v>
      </c>
      <c r="AL455" s="238"/>
      <c r="AM455" s="252"/>
      <c r="AN455" s="252"/>
      <c r="AO455" s="252"/>
      <c r="AP455" s="252"/>
      <c r="AQ455" s="252"/>
      <c r="AR455" s="252"/>
      <c r="AS455" s="252"/>
      <c r="AT455" s="252"/>
      <c r="AU455" s="252"/>
      <c r="AV455" s="252"/>
      <c r="AW455" s="252"/>
      <c r="AX455" s="252"/>
      <c r="AY455" s="252"/>
      <c r="AZ455" s="252"/>
      <c r="BA455" s="252"/>
      <c r="BB455" s="252"/>
      <c r="BC455" s="252"/>
      <c r="BD455" s="252"/>
      <c r="BE455" s="252"/>
      <c r="BF455" s="252"/>
      <c r="BG455" s="252"/>
      <c r="BH455" s="252"/>
      <c r="BI455" s="252"/>
      <c r="BJ455" s="252"/>
      <c r="BK455" s="252"/>
      <c r="BL455" s="252"/>
      <c r="BM455" s="252"/>
      <c r="BN455" s="252"/>
      <c r="BO455" s="252"/>
      <c r="BP455" s="252"/>
      <c r="BQ455" s="252"/>
      <c r="BR455" s="252"/>
      <c r="BS455" s="252"/>
      <c r="BT455" s="252"/>
      <c r="BU455" s="252"/>
      <c r="BV455" s="252"/>
      <c r="BW455" s="252"/>
      <c r="BX455" s="252"/>
      <c r="BY455" s="252"/>
      <c r="BZ455" s="252"/>
      <c r="CA455" s="252"/>
      <c r="CB455" s="252"/>
      <c r="CC455" s="252"/>
      <c r="CD455" s="252"/>
      <c r="CE455" s="252"/>
      <c r="CF455" s="252"/>
      <c r="CG455" s="252"/>
      <c r="CH455" s="252"/>
      <c r="CI455" s="252"/>
      <c r="CJ455" s="252"/>
      <c r="CK455" s="252"/>
      <c r="CL455" s="252"/>
      <c r="CM455" s="252"/>
      <c r="CN455" s="252"/>
      <c r="CO455" s="252"/>
      <c r="CP455" s="252"/>
      <c r="CQ455" s="252"/>
      <c r="CR455" s="252"/>
      <c r="CS455" s="252"/>
      <c r="CT455" s="252"/>
      <c r="CU455" s="252"/>
      <c r="CV455" s="252"/>
      <c r="CW455" s="252"/>
      <c r="CX455" s="252"/>
      <c r="CY455" s="252"/>
      <c r="CZ455" s="252"/>
      <c r="DA455" s="252"/>
      <c r="DB455" s="252"/>
      <c r="DC455" s="252"/>
      <c r="DD455" s="252"/>
      <c r="DE455" s="252"/>
      <c r="DF455" s="252"/>
      <c r="DG455" s="252"/>
      <c r="DH455" s="252"/>
      <c r="DI455" s="252"/>
      <c r="DJ455" s="252"/>
      <c r="DK455" s="252"/>
      <c r="DL455" s="252"/>
      <c r="DM455" s="252"/>
      <c r="DN455" s="252"/>
      <c r="DO455" s="252"/>
      <c r="DP455" s="252"/>
      <c r="DQ455" s="252"/>
      <c r="DR455" s="252"/>
      <c r="DS455" s="252"/>
      <c r="DT455" s="252"/>
      <c r="DU455" s="252"/>
      <c r="DV455" s="252"/>
      <c r="DW455" s="252"/>
      <c r="DX455" s="252"/>
      <c r="DY455" s="252"/>
      <c r="DZ455" s="252"/>
      <c r="EA455" s="252"/>
      <c r="EB455" s="252"/>
      <c r="EC455" s="252"/>
      <c r="ED455" s="252"/>
      <c r="EE455" s="252"/>
      <c r="EF455" s="252"/>
      <c r="EG455" s="252"/>
      <c r="EH455" s="252"/>
      <c r="EI455" s="252"/>
      <c r="EJ455" s="252"/>
      <c r="EK455" s="252"/>
      <c r="EL455" s="252"/>
      <c r="EM455" s="252"/>
      <c r="EN455" s="252"/>
      <c r="EO455" s="252"/>
      <c r="EP455" s="252"/>
      <c r="EQ455" s="252"/>
      <c r="ER455" s="252"/>
      <c r="ES455" s="252"/>
      <c r="ET455" s="252"/>
      <c r="EU455" s="252"/>
      <c r="EV455" s="252"/>
      <c r="EW455" s="252"/>
      <c r="EX455" s="252"/>
      <c r="EY455" s="252"/>
      <c r="EZ455" s="252"/>
      <c r="FA455" s="252"/>
      <c r="FB455" s="252"/>
      <c r="FC455" s="252"/>
      <c r="FD455" s="252"/>
      <c r="FE455" s="252"/>
      <c r="FF455" s="252"/>
      <c r="FG455" s="252"/>
      <c r="FH455" s="252"/>
      <c r="FI455" s="252"/>
      <c r="FJ455" s="252"/>
      <c r="FK455" s="252"/>
      <c r="FL455" s="252"/>
      <c r="FM455" s="252"/>
      <c r="FN455" s="252"/>
      <c r="FO455" s="252"/>
      <c r="FP455" s="252"/>
      <c r="FQ455" s="252"/>
      <c r="FR455" s="252"/>
      <c r="FS455" s="252"/>
      <c r="FT455" s="252"/>
      <c r="FU455" s="252"/>
      <c r="FV455" s="252"/>
      <c r="FW455" s="252"/>
      <c r="FX455" s="252"/>
      <c r="FY455" s="252"/>
      <c r="FZ455" s="252"/>
      <c r="GA455" s="252"/>
      <c r="GB455" s="252"/>
      <c r="GC455" s="252"/>
      <c r="GD455" s="252"/>
      <c r="GE455" s="252"/>
      <c r="GF455" s="252"/>
      <c r="GG455" s="252"/>
      <c r="GH455" s="252"/>
      <c r="GI455" s="252"/>
      <c r="GJ455" s="252"/>
      <c r="GK455" s="252"/>
      <c r="GL455" s="252"/>
      <c r="GM455" s="252"/>
      <c r="GN455" s="252"/>
      <c r="GO455" s="252"/>
      <c r="GP455" s="252"/>
      <c r="GQ455" s="252"/>
      <c r="GR455" s="252"/>
      <c r="GS455" s="252"/>
      <c r="GT455" s="252"/>
      <c r="GU455" s="252"/>
      <c r="GV455" s="252"/>
      <c r="GW455" s="252"/>
      <c r="GX455" s="252"/>
      <c r="GY455" s="252"/>
      <c r="GZ455" s="252"/>
      <c r="HA455" s="252"/>
      <c r="HB455" s="252"/>
      <c r="HC455" s="252"/>
      <c r="HD455" s="252"/>
      <c r="HE455" s="252"/>
      <c r="HF455" s="252"/>
      <c r="HG455" s="252"/>
      <c r="HH455" s="252"/>
      <c r="HI455" s="252"/>
      <c r="HJ455" s="252"/>
      <c r="HK455" s="252"/>
      <c r="HL455" s="252"/>
      <c r="HM455" s="252"/>
      <c r="HN455" s="252"/>
      <c r="HO455" s="252"/>
      <c r="HP455" s="252"/>
      <c r="HQ455" s="252"/>
      <c r="HR455" s="252"/>
      <c r="HS455" s="252"/>
      <c r="HT455" s="252"/>
      <c r="HU455" s="252"/>
      <c r="HV455" s="252"/>
      <c r="HW455" s="252"/>
      <c r="HX455" s="252"/>
      <c r="HY455" s="252"/>
      <c r="HZ455" s="252"/>
      <c r="IA455" s="252"/>
      <c r="IB455" s="252"/>
      <c r="IC455" s="252"/>
      <c r="ID455" s="252"/>
      <c r="IE455" s="252"/>
      <c r="IF455" s="252"/>
      <c r="IG455" s="252"/>
      <c r="IH455" s="252"/>
      <c r="II455" s="252"/>
      <c r="IJ455" s="252"/>
      <c r="IK455" s="252"/>
      <c r="IL455" s="252"/>
      <c r="IM455" s="252"/>
      <c r="IN455" s="252"/>
      <c r="IO455" s="252"/>
      <c r="IP455" s="252"/>
      <c r="IQ455" s="252"/>
      <c r="IR455" s="252"/>
      <c r="IS455" s="252"/>
      <c r="IT455" s="252"/>
      <c r="IU455" s="252"/>
      <c r="IV455" s="252"/>
      <c r="IW455" s="252"/>
      <c r="IX455" s="252"/>
      <c r="IY455" s="252"/>
      <c r="IZ455" s="252"/>
      <c r="JA455" s="252"/>
      <c r="JB455" s="252"/>
      <c r="JC455" s="252"/>
      <c r="JD455" s="252"/>
      <c r="JE455" s="252"/>
      <c r="JF455" s="252"/>
      <c r="JG455" s="252"/>
      <c r="JH455" s="252"/>
      <c r="JI455" s="252"/>
      <c r="JJ455" s="252"/>
      <c r="JK455" s="252"/>
      <c r="JL455" s="252"/>
      <c r="JM455" s="252"/>
      <c r="JN455" s="252"/>
      <c r="JO455" s="252"/>
      <c r="JP455" s="252"/>
      <c r="JQ455" s="252"/>
      <c r="JR455" s="252"/>
      <c r="JS455" s="252"/>
      <c r="JT455" s="252"/>
      <c r="JU455" s="252"/>
      <c r="JV455" s="252"/>
      <c r="JW455" s="252"/>
      <c r="JX455" s="252"/>
      <c r="JY455" s="252"/>
      <c r="JZ455" s="252"/>
      <c r="KA455" s="252"/>
      <c r="KB455" s="252"/>
      <c r="KC455" s="252"/>
      <c r="KD455" s="252"/>
      <c r="KE455" s="252"/>
      <c r="KF455" s="252"/>
      <c r="KG455" s="252"/>
      <c r="KH455" s="252"/>
      <c r="KI455" s="252"/>
      <c r="KJ455" s="252"/>
      <c r="KK455" s="252"/>
      <c r="KL455" s="252"/>
      <c r="KM455" s="252"/>
      <c r="KN455" s="252"/>
      <c r="KO455" s="252"/>
      <c r="KP455" s="252"/>
      <c r="KQ455" s="252"/>
      <c r="KR455" s="252"/>
      <c r="KS455" s="252"/>
      <c r="KT455" s="252"/>
      <c r="KU455" s="252"/>
      <c r="KV455" s="252"/>
      <c r="KW455" s="252"/>
      <c r="KX455" s="252"/>
      <c r="KY455" s="252"/>
      <c r="KZ455" s="252"/>
      <c r="LA455" s="252"/>
      <c r="LB455" s="252"/>
      <c r="LC455" s="252"/>
      <c r="LD455" s="252"/>
      <c r="LE455" s="252"/>
      <c r="LF455" s="252"/>
      <c r="LG455" s="252"/>
      <c r="LH455" s="252"/>
      <c r="LI455" s="252"/>
      <c r="LJ455" s="252"/>
      <c r="LK455" s="252"/>
      <c r="LL455" s="252"/>
      <c r="LM455" s="252"/>
      <c r="LN455" s="252"/>
      <c r="LO455" s="252"/>
      <c r="LP455" s="252"/>
      <c r="LQ455" s="252"/>
      <c r="LR455" s="252"/>
      <c r="LS455" s="252"/>
      <c r="LT455" s="252"/>
      <c r="LU455" s="252"/>
      <c r="LV455" s="252"/>
      <c r="LW455" s="252"/>
      <c r="LX455" s="252"/>
      <c r="LY455" s="252"/>
      <c r="LZ455" s="252"/>
      <c r="MA455" s="252"/>
      <c r="MB455" s="252"/>
      <c r="MC455" s="252"/>
      <c r="MD455" s="252"/>
      <c r="ME455" s="252"/>
      <c r="MF455" s="252"/>
      <c r="MG455" s="252"/>
      <c r="MH455" s="252"/>
      <c r="MI455" s="252"/>
      <c r="MJ455" s="252"/>
      <c r="MK455" s="252"/>
      <c r="ML455" s="252"/>
      <c r="MM455" s="252"/>
      <c r="MN455" s="252"/>
      <c r="MO455" s="252"/>
      <c r="MP455" s="252"/>
      <c r="MQ455" s="252"/>
      <c r="MR455" s="252"/>
      <c r="MS455" s="252"/>
      <c r="MT455" s="252"/>
      <c r="MU455" s="252"/>
      <c r="MV455" s="252"/>
      <c r="MW455" s="252"/>
      <c r="MX455" s="252"/>
      <c r="MY455" s="252"/>
      <c r="MZ455" s="252"/>
      <c r="NA455" s="252"/>
      <c r="NB455" s="252"/>
      <c r="NC455" s="252"/>
      <c r="ND455" s="252"/>
      <c r="NE455" s="252"/>
      <c r="NF455" s="252"/>
      <c r="NG455" s="252"/>
      <c r="NH455" s="252"/>
      <c r="NI455" s="252"/>
      <c r="NJ455" s="252"/>
      <c r="NK455" s="252"/>
      <c r="NL455" s="252"/>
      <c r="NM455" s="252"/>
      <c r="NN455" s="252"/>
      <c r="NO455" s="252"/>
      <c r="NP455" s="252"/>
      <c r="NQ455" s="252"/>
      <c r="NR455" s="252"/>
      <c r="NS455" s="252"/>
      <c r="NT455" s="252"/>
      <c r="NU455" s="252"/>
      <c r="NV455" s="252"/>
      <c r="NW455" s="252"/>
      <c r="NX455" s="252"/>
      <c r="NY455" s="252"/>
      <c r="NZ455" s="252"/>
      <c r="OA455" s="252"/>
      <c r="OB455" s="252"/>
      <c r="OC455" s="252"/>
      <c r="OD455" s="252"/>
      <c r="OE455" s="252"/>
      <c r="OF455" s="252"/>
      <c r="OG455" s="252"/>
      <c r="OH455" s="252"/>
      <c r="OI455" s="252"/>
      <c r="OJ455" s="252"/>
      <c r="OK455" s="252"/>
      <c r="OL455" s="252"/>
      <c r="OM455" s="252"/>
      <c r="ON455" s="252"/>
      <c r="OO455" s="252"/>
      <c r="OP455" s="252"/>
      <c r="OQ455" s="252"/>
      <c r="OR455" s="252"/>
      <c r="OS455" s="252"/>
      <c r="OT455" s="252"/>
      <c r="OU455" s="252"/>
      <c r="OV455" s="252"/>
      <c r="OW455" s="252"/>
      <c r="OX455" s="252"/>
      <c r="OY455" s="252"/>
      <c r="OZ455" s="252"/>
      <c r="PA455" s="252"/>
      <c r="PB455" s="252"/>
      <c r="PC455" s="252"/>
      <c r="PD455" s="252"/>
      <c r="PE455" s="252"/>
      <c r="PF455" s="252"/>
      <c r="PG455" s="252"/>
      <c r="PH455" s="252"/>
      <c r="PI455" s="252"/>
      <c r="PJ455" s="252"/>
      <c r="PK455" s="252"/>
      <c r="PL455" s="252"/>
      <c r="PM455" s="252"/>
      <c r="PN455" s="252"/>
      <c r="PO455" s="252"/>
      <c r="PP455" s="252"/>
      <c r="PQ455" s="252"/>
      <c r="PR455" s="252"/>
      <c r="PS455" s="252"/>
      <c r="PT455" s="252"/>
      <c r="PU455" s="252"/>
      <c r="PV455" s="252"/>
      <c r="PW455" s="252"/>
      <c r="PX455" s="252"/>
      <c r="PY455" s="252"/>
      <c r="PZ455" s="252"/>
      <c r="QA455" s="252"/>
      <c r="QB455" s="252"/>
      <c r="QC455" s="252"/>
      <c r="QD455" s="252"/>
      <c r="QE455" s="252"/>
      <c r="QF455" s="252"/>
      <c r="QG455" s="252"/>
      <c r="QH455" s="252"/>
      <c r="QI455" s="252"/>
      <c r="QJ455" s="252"/>
      <c r="QK455" s="252"/>
      <c r="QL455" s="252"/>
      <c r="QM455" s="252"/>
      <c r="QN455" s="252"/>
      <c r="QO455" s="252"/>
      <c r="QP455" s="252"/>
      <c r="QQ455" s="252"/>
      <c r="QR455" s="252"/>
      <c r="QS455" s="252"/>
      <c r="QT455" s="252"/>
      <c r="QU455" s="252"/>
      <c r="QV455" s="252"/>
      <c r="QW455" s="252"/>
      <c r="QX455" s="252"/>
      <c r="QY455" s="252"/>
      <c r="QZ455" s="252"/>
      <c r="RA455" s="252"/>
      <c r="RB455" s="252"/>
      <c r="RC455" s="252"/>
      <c r="RD455" s="252"/>
      <c r="RE455" s="252"/>
      <c r="RF455" s="252"/>
      <c r="RG455" s="252"/>
      <c r="RH455" s="252"/>
      <c r="RI455" s="252"/>
      <c r="RJ455" s="252"/>
      <c r="RK455" s="252"/>
      <c r="RL455" s="252"/>
      <c r="RM455" s="252"/>
      <c r="RN455" s="252"/>
      <c r="RO455" s="252"/>
      <c r="RP455" s="252"/>
      <c r="RQ455" s="252"/>
      <c r="RR455" s="252"/>
      <c r="RS455" s="252"/>
      <c r="RT455" s="252"/>
      <c r="RU455" s="252"/>
      <c r="RV455" s="252"/>
      <c r="RW455" s="252"/>
      <c r="RX455" s="252"/>
      <c r="RY455" s="252"/>
      <c r="RZ455" s="252"/>
      <c r="SA455" s="252"/>
      <c r="SB455" s="252"/>
      <c r="SC455" s="252"/>
      <c r="SD455" s="252"/>
      <c r="SE455" s="252"/>
      <c r="SF455" s="252"/>
      <c r="SG455" s="252"/>
      <c r="SH455" s="252"/>
      <c r="SI455" s="252"/>
      <c r="SJ455" s="252"/>
      <c r="SK455" s="252"/>
      <c r="SL455" s="252"/>
      <c r="SM455" s="252"/>
      <c r="SN455" s="252"/>
      <c r="SO455" s="252"/>
      <c r="SP455" s="252"/>
      <c r="SQ455" s="252"/>
      <c r="SR455" s="252"/>
      <c r="SS455" s="252"/>
      <c r="ST455" s="252"/>
      <c r="SU455" s="252"/>
      <c r="SV455" s="252"/>
      <c r="SW455" s="252"/>
      <c r="SX455" s="252"/>
      <c r="SY455" s="252"/>
      <c r="SZ455" s="252"/>
      <c r="TA455" s="252"/>
      <c r="TB455" s="252"/>
      <c r="TC455" s="252"/>
      <c r="TD455" s="252"/>
      <c r="TE455" s="252"/>
      <c r="TF455" s="252"/>
      <c r="TG455" s="252"/>
      <c r="TH455" s="252"/>
      <c r="TI455" s="252"/>
      <c r="TJ455" s="252"/>
      <c r="TK455" s="252"/>
      <c r="TL455" s="252"/>
      <c r="TM455" s="252"/>
      <c r="TN455" s="252"/>
      <c r="TO455" s="252"/>
      <c r="TP455" s="252"/>
      <c r="TQ455" s="252"/>
      <c r="TR455" s="252"/>
      <c r="TS455" s="252"/>
      <c r="TT455" s="252"/>
      <c r="TU455" s="252"/>
      <c r="TV455" s="252"/>
      <c r="TW455" s="252"/>
      <c r="TX455" s="252"/>
      <c r="TY455" s="252"/>
      <c r="TZ455" s="252"/>
      <c r="UA455" s="252"/>
      <c r="UB455" s="252"/>
      <c r="UC455" s="252"/>
      <c r="UD455" s="252"/>
      <c r="UE455" s="252"/>
      <c r="UF455" s="252"/>
      <c r="UG455" s="252"/>
      <c r="UH455" s="252"/>
      <c r="UI455" s="252"/>
      <c r="UJ455" s="252"/>
      <c r="UK455" s="252"/>
      <c r="UL455" s="252"/>
      <c r="UM455" s="252"/>
      <c r="UN455" s="252"/>
      <c r="UO455" s="252"/>
      <c r="UP455" s="252"/>
      <c r="UQ455" s="252"/>
      <c r="UR455" s="252"/>
      <c r="US455" s="252"/>
      <c r="UT455" s="252"/>
      <c r="UU455" s="252"/>
      <c r="UV455" s="252"/>
      <c r="UW455" s="252"/>
      <c r="UX455" s="252"/>
      <c r="UY455" s="252"/>
      <c r="UZ455" s="252"/>
      <c r="VA455" s="252"/>
      <c r="VB455" s="252"/>
      <c r="VC455" s="252"/>
      <c r="VD455" s="252"/>
      <c r="VE455" s="252"/>
      <c r="VF455" s="252"/>
      <c r="VG455" s="252"/>
      <c r="VH455" s="252"/>
      <c r="VI455" s="252"/>
      <c r="VJ455" s="252"/>
      <c r="VK455" s="252"/>
      <c r="VL455" s="252"/>
      <c r="VM455" s="252"/>
      <c r="VN455" s="252"/>
      <c r="VO455" s="252"/>
      <c r="VP455" s="252"/>
      <c r="VQ455" s="252"/>
      <c r="VR455" s="252"/>
      <c r="VS455" s="252"/>
      <c r="VT455" s="252"/>
      <c r="VU455" s="252"/>
      <c r="VV455" s="252"/>
      <c r="VW455" s="252"/>
      <c r="VX455" s="252"/>
      <c r="VY455" s="252"/>
      <c r="VZ455" s="252"/>
      <c r="WA455" s="252"/>
      <c r="WB455" s="252"/>
      <c r="WC455" s="252"/>
      <c r="WD455" s="252"/>
      <c r="WE455" s="252"/>
      <c r="WF455" s="252"/>
      <c r="WG455" s="252"/>
      <c r="WH455" s="252"/>
      <c r="WI455" s="252"/>
      <c r="WJ455" s="252"/>
      <c r="WK455" s="252"/>
      <c r="WL455" s="252"/>
      <c r="WM455" s="252"/>
      <c r="WN455" s="252"/>
      <c r="WO455" s="252"/>
      <c r="WP455" s="252"/>
      <c r="WQ455" s="252"/>
      <c r="WR455" s="252"/>
      <c r="WS455" s="252"/>
      <c r="WT455" s="252"/>
      <c r="WU455" s="252"/>
      <c r="WV455" s="252"/>
      <c r="WW455" s="252"/>
      <c r="WX455" s="252"/>
      <c r="WY455" s="252"/>
      <c r="WZ455" s="252"/>
      <c r="XA455" s="252"/>
      <c r="XB455" s="252"/>
      <c r="XC455" s="252"/>
      <c r="XD455" s="252"/>
      <c r="XE455" s="252"/>
      <c r="XF455" s="252"/>
      <c r="XG455" s="252"/>
      <c r="XH455" s="252"/>
      <c r="XI455" s="252"/>
      <c r="XJ455" s="252"/>
      <c r="XK455" s="252"/>
      <c r="XL455" s="252"/>
      <c r="XM455" s="252"/>
      <c r="XN455" s="252"/>
      <c r="XO455" s="252"/>
      <c r="XP455" s="252"/>
      <c r="XQ455" s="252"/>
      <c r="XR455" s="252"/>
      <c r="XS455" s="252"/>
      <c r="XT455" s="252"/>
      <c r="XU455" s="252"/>
      <c r="XV455" s="252"/>
      <c r="XW455" s="252"/>
      <c r="XX455" s="252"/>
      <c r="XY455" s="252"/>
      <c r="XZ455" s="252"/>
      <c r="YA455" s="252"/>
      <c r="YB455" s="252"/>
      <c r="YC455" s="252"/>
      <c r="YD455" s="252"/>
      <c r="YE455" s="252"/>
      <c r="YF455" s="252"/>
      <c r="YG455" s="252"/>
      <c r="YH455" s="252"/>
      <c r="YI455" s="252"/>
      <c r="YJ455" s="252"/>
      <c r="YK455" s="252"/>
      <c r="YL455" s="252"/>
      <c r="YM455" s="252"/>
      <c r="YN455" s="252"/>
      <c r="YO455" s="252"/>
      <c r="YP455" s="252"/>
      <c r="YQ455" s="252"/>
      <c r="YR455" s="252"/>
      <c r="YS455" s="252"/>
      <c r="YT455" s="252"/>
      <c r="YU455" s="252"/>
      <c r="YV455" s="252"/>
      <c r="YW455" s="252"/>
      <c r="YX455" s="252"/>
      <c r="YY455" s="252"/>
      <c r="YZ455" s="252"/>
      <c r="ZA455" s="252"/>
      <c r="ZB455" s="252"/>
      <c r="ZC455" s="252"/>
      <c r="ZD455" s="252"/>
      <c r="ZE455" s="252"/>
      <c r="ZF455" s="252"/>
      <c r="ZG455" s="252"/>
      <c r="ZH455" s="252"/>
      <c r="ZI455" s="252"/>
      <c r="ZJ455" s="252"/>
      <c r="ZK455" s="252"/>
      <c r="ZL455" s="252"/>
      <c r="ZM455" s="252"/>
      <c r="ZN455" s="252"/>
      <c r="ZO455" s="252"/>
      <c r="ZP455" s="252"/>
      <c r="ZQ455" s="252"/>
      <c r="ZR455" s="252"/>
      <c r="ZS455" s="252"/>
      <c r="ZT455" s="252"/>
      <c r="ZU455" s="252"/>
      <c r="ZV455" s="252"/>
      <c r="ZW455" s="252"/>
      <c r="ZX455" s="252"/>
      <c r="ZY455" s="252"/>
      <c r="ZZ455" s="252"/>
      <c r="AAA455" s="252"/>
      <c r="AAB455" s="252"/>
      <c r="AAC455" s="252"/>
      <c r="AAD455" s="252"/>
      <c r="AAE455" s="252"/>
      <c r="AAF455" s="252"/>
      <c r="AAG455" s="252"/>
      <c r="AAH455" s="252"/>
      <c r="AAI455" s="252"/>
      <c r="AAJ455" s="252"/>
      <c r="AAK455" s="252"/>
      <c r="AAL455" s="252"/>
      <c r="AAM455" s="252"/>
      <c r="AAN455" s="252"/>
      <c r="AAO455" s="252"/>
      <c r="AAP455" s="252"/>
      <c r="AAQ455" s="252"/>
      <c r="AAR455" s="252"/>
      <c r="AAS455" s="252"/>
      <c r="AAT455" s="252"/>
      <c r="AAU455" s="252"/>
      <c r="AAV455" s="252"/>
      <c r="AAW455" s="252"/>
      <c r="AAX455" s="252"/>
      <c r="AAY455" s="252"/>
      <c r="AAZ455" s="252"/>
      <c r="ABA455" s="252"/>
      <c r="ABB455" s="252"/>
      <c r="ABC455" s="252"/>
      <c r="ABD455" s="252"/>
      <c r="ABE455" s="252"/>
      <c r="ABF455" s="252"/>
      <c r="ABG455" s="252"/>
      <c r="ABH455" s="252"/>
      <c r="ABI455" s="252"/>
      <c r="ABJ455" s="252"/>
      <c r="ABK455" s="252"/>
      <c r="ABL455" s="252"/>
      <c r="ABM455" s="252"/>
      <c r="ABN455" s="252"/>
      <c r="ABO455" s="252"/>
      <c r="ABP455" s="252"/>
      <c r="ABQ455" s="252"/>
      <c r="ABR455" s="252"/>
      <c r="ABS455" s="252"/>
      <c r="ABT455" s="252"/>
      <c r="ABU455" s="252"/>
      <c r="ABV455" s="252"/>
      <c r="ABW455" s="252"/>
      <c r="ABX455" s="252"/>
      <c r="ABY455" s="252"/>
      <c r="ABZ455" s="252"/>
      <c r="ACA455" s="252"/>
      <c r="ACB455" s="252"/>
      <c r="ACC455" s="252"/>
      <c r="ACD455" s="252"/>
      <c r="ACE455" s="252"/>
      <c r="ACF455" s="252"/>
      <c r="ACG455" s="252"/>
      <c r="ACH455" s="252"/>
      <c r="ACI455" s="252"/>
      <c r="ACJ455" s="252"/>
      <c r="ACK455" s="252"/>
      <c r="ACL455" s="252"/>
      <c r="ACM455" s="252"/>
      <c r="ACN455" s="252"/>
      <c r="ACO455" s="252"/>
      <c r="ACP455" s="252"/>
      <c r="ACQ455" s="252"/>
      <c r="ACR455" s="252"/>
      <c r="ACS455" s="252"/>
      <c r="ACT455" s="252"/>
      <c r="ACU455" s="252"/>
      <c r="ACV455" s="252"/>
      <c r="ACW455" s="252"/>
      <c r="ACX455" s="252"/>
      <c r="ACY455" s="252"/>
      <c r="ACZ455" s="252"/>
      <c r="ADA455" s="252"/>
      <c r="ADB455" s="252"/>
      <c r="ADC455" s="252"/>
      <c r="ADD455" s="252"/>
      <c r="ADE455" s="252"/>
      <c r="ADF455" s="252"/>
      <c r="ADG455" s="252"/>
      <c r="ADH455" s="252"/>
      <c r="ADI455" s="252"/>
      <c r="ADJ455" s="252"/>
      <c r="ADK455" s="252"/>
      <c r="ADL455" s="252"/>
      <c r="ADM455" s="252"/>
      <c r="ADN455" s="252"/>
      <c r="ADO455" s="252"/>
      <c r="ADP455" s="252"/>
      <c r="ADQ455" s="252"/>
      <c r="ADR455" s="252"/>
      <c r="ADS455" s="252"/>
      <c r="ADT455" s="252"/>
      <c r="ADU455" s="252"/>
      <c r="ADV455" s="252"/>
      <c r="ADW455" s="252"/>
      <c r="ADX455" s="252"/>
      <c r="ADY455" s="252"/>
      <c r="ADZ455" s="252"/>
      <c r="AEA455" s="252"/>
      <c r="AEB455" s="252"/>
      <c r="AEC455" s="252"/>
      <c r="AED455" s="252"/>
      <c r="AEE455" s="252"/>
      <c r="AEF455" s="252"/>
      <c r="AEG455" s="252"/>
      <c r="AEH455" s="252"/>
      <c r="AEI455" s="252"/>
      <c r="AEJ455" s="252"/>
      <c r="AEK455" s="252"/>
      <c r="AEL455" s="252"/>
      <c r="AEM455" s="252"/>
      <c r="AEN455" s="252"/>
      <c r="AEO455" s="252"/>
      <c r="AEP455" s="252"/>
      <c r="AEQ455" s="252"/>
      <c r="AER455" s="252"/>
      <c r="AES455" s="252"/>
      <c r="AET455" s="252"/>
      <c r="AEU455" s="252"/>
      <c r="AEV455" s="252"/>
      <c r="AEW455" s="252"/>
      <c r="AEX455" s="252"/>
      <c r="AEY455" s="252"/>
      <c r="AEZ455" s="252"/>
      <c r="AFA455" s="252"/>
      <c r="AFB455" s="252"/>
      <c r="AFC455" s="252"/>
      <c r="AFD455" s="252"/>
      <c r="AFE455" s="252"/>
      <c r="AFF455" s="252"/>
      <c r="AFG455" s="252"/>
      <c r="AFH455" s="252"/>
      <c r="AFI455" s="252"/>
      <c r="AFJ455" s="252"/>
      <c r="AFK455" s="252"/>
      <c r="AFL455" s="252"/>
      <c r="AFM455" s="252"/>
      <c r="AFN455" s="252"/>
      <c r="AFO455" s="252"/>
      <c r="AFP455" s="252"/>
      <c r="AFQ455" s="252"/>
      <c r="AFR455" s="252"/>
      <c r="AFS455" s="252"/>
      <c r="AFT455" s="252"/>
      <c r="AFU455" s="252"/>
      <c r="AFV455" s="252"/>
      <c r="AFW455" s="252"/>
      <c r="AFX455" s="252"/>
      <c r="AFY455" s="252"/>
      <c r="AFZ455" s="252"/>
      <c r="AGA455" s="252"/>
      <c r="AGB455" s="252"/>
      <c r="AGC455" s="252"/>
      <c r="AGD455" s="252"/>
      <c r="AGE455" s="252"/>
      <c r="AGF455" s="252"/>
      <c r="AGG455" s="252"/>
      <c r="AGH455" s="252"/>
      <c r="AGI455" s="252"/>
      <c r="AGJ455" s="252"/>
      <c r="AGK455" s="252"/>
      <c r="AGL455" s="252"/>
      <c r="AGM455" s="252"/>
      <c r="AGN455" s="252"/>
      <c r="AGO455" s="252"/>
      <c r="AGP455" s="252"/>
      <c r="AGQ455" s="252"/>
      <c r="AGR455" s="252"/>
      <c r="AGS455" s="252"/>
      <c r="AGT455" s="252"/>
      <c r="AGU455" s="252"/>
      <c r="AGV455" s="252"/>
      <c r="AGW455" s="252"/>
      <c r="AGX455" s="252"/>
      <c r="AGY455" s="252"/>
      <c r="AGZ455" s="252"/>
      <c r="AHA455" s="252"/>
      <c r="AHB455" s="252"/>
      <c r="AHC455" s="252"/>
      <c r="AHD455" s="252"/>
      <c r="AHE455" s="252"/>
      <c r="AHF455" s="252"/>
      <c r="AHG455" s="252"/>
      <c r="AHH455" s="252"/>
      <c r="AHI455" s="252"/>
      <c r="AHJ455" s="252"/>
      <c r="AHK455" s="252"/>
      <c r="AHL455" s="252"/>
      <c r="AHM455" s="252"/>
      <c r="AHN455" s="252"/>
      <c r="AHO455" s="252"/>
      <c r="AHP455" s="252"/>
      <c r="AHQ455" s="252"/>
      <c r="AHR455" s="252"/>
      <c r="AHS455" s="252"/>
      <c r="AHT455" s="252"/>
      <c r="AHU455" s="252"/>
      <c r="AHV455" s="252"/>
      <c r="AHW455" s="252"/>
      <c r="AHX455" s="252"/>
      <c r="AHY455" s="252"/>
      <c r="AHZ455" s="252"/>
      <c r="AIA455" s="252"/>
      <c r="AIB455" s="252"/>
      <c r="AIC455" s="252"/>
      <c r="AID455" s="252"/>
      <c r="AIE455" s="252"/>
      <c r="AIF455" s="252"/>
      <c r="AIG455" s="252"/>
      <c r="AIH455" s="252"/>
      <c r="AII455" s="252"/>
      <c r="AIJ455" s="252"/>
      <c r="AIK455" s="252"/>
      <c r="AIL455" s="252"/>
      <c r="AIM455" s="252"/>
      <c r="AIN455" s="252"/>
      <c r="AIO455" s="252"/>
      <c r="AIP455" s="252"/>
      <c r="AIQ455" s="252"/>
      <c r="AIR455" s="252"/>
      <c r="AIS455" s="252"/>
      <c r="AIT455" s="252"/>
      <c r="AIU455" s="252"/>
      <c r="AIV455" s="252"/>
      <c r="AIW455" s="252"/>
      <c r="AIX455" s="252"/>
      <c r="AIY455" s="252"/>
      <c r="AIZ455" s="252"/>
      <c r="AJA455" s="252"/>
      <c r="AJB455" s="252"/>
      <c r="AJC455" s="252"/>
      <c r="AJD455" s="252"/>
      <c r="AJE455" s="252"/>
      <c r="AJF455" s="252"/>
      <c r="AJG455" s="252"/>
      <c r="AJH455" s="252"/>
      <c r="AJI455" s="252"/>
      <c r="AJJ455" s="252"/>
      <c r="AJK455" s="252"/>
      <c r="AJL455" s="252"/>
      <c r="AJM455" s="252"/>
      <c r="AJN455" s="252"/>
      <c r="AJO455" s="252"/>
      <c r="AJP455" s="252"/>
      <c r="AJQ455" s="252"/>
      <c r="AJR455" s="252"/>
      <c r="AJS455" s="252"/>
      <c r="AJT455" s="252"/>
      <c r="AJU455" s="252"/>
      <c r="AJV455" s="252"/>
      <c r="AJW455" s="252"/>
      <c r="AJX455" s="252"/>
      <c r="AJY455" s="252"/>
      <c r="AJZ455" s="252"/>
      <c r="AKA455" s="252"/>
      <c r="AKB455" s="252"/>
      <c r="AKC455" s="252"/>
      <c r="AKD455" s="252"/>
      <c r="AKE455" s="252"/>
      <c r="AKF455" s="252"/>
      <c r="AKG455" s="252"/>
      <c r="AKH455" s="252"/>
      <c r="AKI455" s="252"/>
      <c r="AKJ455" s="252"/>
      <c r="AKK455" s="252"/>
      <c r="AKL455" s="252"/>
      <c r="AKM455" s="252"/>
      <c r="AKN455" s="252"/>
      <c r="AKO455" s="252"/>
      <c r="AKP455" s="252"/>
      <c r="AKQ455" s="252"/>
      <c r="AKR455" s="252"/>
      <c r="AKS455" s="252"/>
      <c r="AKT455" s="252"/>
      <c r="AKU455" s="252"/>
      <c r="AKV455" s="252"/>
      <c r="AKW455" s="252"/>
      <c r="AKX455" s="252"/>
      <c r="AKY455" s="252"/>
      <c r="AKZ455" s="252"/>
      <c r="ALA455" s="252"/>
      <c r="ALB455" s="252"/>
      <c r="ALC455" s="252"/>
      <c r="ALD455" s="252"/>
      <c r="ALE455" s="252"/>
      <c r="ALF455" s="252"/>
      <c r="ALG455" s="252"/>
      <c r="ALH455" s="252"/>
      <c r="ALI455" s="252"/>
      <c r="ALJ455" s="252"/>
      <c r="ALK455" s="252"/>
      <c r="ALL455" s="252"/>
      <c r="ALM455" s="252"/>
      <c r="ALN455" s="252"/>
      <c r="ALO455" s="252"/>
      <c r="ALP455" s="252"/>
      <c r="ALQ455" s="252"/>
      <c r="ALR455" s="252"/>
      <c r="ALS455" s="252"/>
      <c r="ALT455" s="252"/>
      <c r="ALU455" s="252"/>
      <c r="ALV455" s="252"/>
      <c r="ALW455" s="252"/>
      <c r="ALX455" s="252"/>
      <c r="ALY455" s="252"/>
      <c r="ALZ455" s="252"/>
      <c r="AMA455" s="252"/>
      <c r="AMB455" s="252"/>
      <c r="AMC455" s="252"/>
      <c r="AMD455" s="252"/>
      <c r="AME455" s="252"/>
      <c r="AMF455" s="252"/>
      <c r="AMG455" s="252"/>
      <c r="AMH455" s="252"/>
      <c r="AMI455" s="252"/>
      <c r="AMJ455" s="252"/>
      <c r="AMK455" s="252"/>
      <c r="AML455" s="252"/>
      <c r="AMM455" s="252"/>
      <c r="AMN455" s="252"/>
      <c r="AMO455" s="252"/>
      <c r="AMP455" s="252"/>
      <c r="AMQ455" s="252"/>
      <c r="AMR455" s="252"/>
      <c r="AMS455" s="252"/>
      <c r="AMT455" s="252"/>
      <c r="AMU455" s="252"/>
      <c r="AMV455" s="252"/>
      <c r="AMW455" s="252"/>
      <c r="AMX455" s="252"/>
      <c r="AMY455" s="252"/>
      <c r="AMZ455" s="252"/>
      <c r="ANA455" s="252"/>
      <c r="ANB455" s="252"/>
      <c r="ANC455" s="252"/>
      <c r="AND455" s="252"/>
      <c r="ANE455" s="252"/>
      <c r="ANF455" s="252"/>
      <c r="ANG455" s="252"/>
      <c r="ANH455" s="252"/>
      <c r="ANI455" s="252"/>
      <c r="ANJ455" s="252"/>
      <c r="ANK455" s="252"/>
      <c r="ANL455" s="252"/>
      <c r="ANM455" s="252"/>
      <c r="ANN455" s="252"/>
      <c r="ANO455" s="252"/>
      <c r="ANP455" s="252"/>
      <c r="ANQ455" s="252"/>
      <c r="ANR455" s="252"/>
      <c r="ANS455" s="252"/>
      <c r="ANT455" s="252"/>
      <c r="ANU455" s="252"/>
      <c r="ANV455" s="252"/>
      <c r="ANW455" s="252"/>
      <c r="ANX455" s="252"/>
      <c r="ANY455" s="252"/>
      <c r="ANZ455" s="252"/>
      <c r="AOA455" s="252"/>
      <c r="AOB455" s="252"/>
      <c r="AOC455" s="252"/>
      <c r="AOD455" s="252"/>
      <c r="AOE455" s="252"/>
      <c r="AOF455" s="252"/>
      <c r="AOG455" s="252"/>
      <c r="AOH455" s="252"/>
      <c r="AOI455" s="252"/>
      <c r="AOJ455" s="252"/>
      <c r="AOK455" s="252"/>
      <c r="AOL455" s="252"/>
      <c r="AOM455" s="252"/>
      <c r="AON455" s="252"/>
      <c r="AOO455" s="252"/>
      <c r="AOP455" s="252"/>
      <c r="AOQ455" s="252"/>
      <c r="AOR455" s="252"/>
      <c r="AOS455" s="252"/>
      <c r="AOT455" s="252"/>
      <c r="AOU455" s="252"/>
      <c r="AOV455" s="252"/>
      <c r="AOW455" s="252"/>
      <c r="AOX455" s="252"/>
      <c r="AOY455" s="252"/>
      <c r="AOZ455" s="252"/>
      <c r="APA455" s="252"/>
      <c r="APB455" s="252"/>
      <c r="APC455" s="252"/>
      <c r="APD455" s="252"/>
      <c r="APE455" s="252"/>
      <c r="APF455" s="252"/>
      <c r="APG455" s="252"/>
      <c r="APH455" s="252"/>
      <c r="API455" s="252"/>
      <c r="APJ455" s="252"/>
      <c r="APK455" s="252"/>
      <c r="APL455" s="252"/>
      <c r="APM455" s="252"/>
      <c r="APN455" s="252"/>
      <c r="APO455" s="252"/>
      <c r="APP455" s="252"/>
      <c r="APQ455" s="252"/>
      <c r="APR455" s="252"/>
      <c r="APS455" s="252"/>
      <c r="APT455" s="252"/>
      <c r="APU455" s="252"/>
      <c r="APV455" s="252"/>
      <c r="APW455" s="252"/>
      <c r="APX455" s="252"/>
      <c r="APY455" s="252"/>
      <c r="APZ455" s="252"/>
      <c r="AQA455" s="252"/>
      <c r="AQB455" s="252"/>
      <c r="AQC455" s="252"/>
      <c r="AQD455" s="252"/>
      <c r="AQE455" s="252"/>
      <c r="AQF455" s="252"/>
      <c r="AQG455" s="252"/>
      <c r="AQH455" s="252"/>
      <c r="AQI455" s="252"/>
      <c r="AQJ455" s="252"/>
      <c r="AQK455" s="252"/>
      <c r="AQL455" s="252"/>
      <c r="AQM455" s="252"/>
      <c r="AQN455" s="252"/>
      <c r="AQO455" s="252"/>
      <c r="AQP455" s="252"/>
      <c r="AQQ455" s="252"/>
      <c r="AQR455" s="252"/>
      <c r="AQS455" s="252"/>
      <c r="AQT455" s="252"/>
      <c r="AQU455" s="252"/>
      <c r="AQV455" s="252"/>
      <c r="AQW455" s="252"/>
      <c r="AQX455" s="252"/>
      <c r="AQY455" s="252"/>
      <c r="AQZ455" s="252"/>
      <c r="ARA455" s="252"/>
      <c r="ARB455" s="252"/>
      <c r="ARC455" s="252"/>
      <c r="ARD455" s="252"/>
      <c r="ARE455" s="252"/>
      <c r="ARF455" s="252"/>
      <c r="ARG455" s="252"/>
      <c r="ARH455" s="252"/>
      <c r="ARI455" s="252"/>
      <c r="ARJ455" s="252"/>
      <c r="ARK455" s="252"/>
      <c r="ARL455" s="252"/>
      <c r="ARM455" s="252"/>
      <c r="ARN455" s="252"/>
      <c r="ARO455" s="252"/>
      <c r="ARP455" s="252"/>
      <c r="ARQ455" s="252"/>
      <c r="ARR455" s="252"/>
      <c r="ARS455" s="252"/>
      <c r="ART455" s="252"/>
      <c r="ARU455" s="252"/>
      <c r="ARV455" s="252"/>
      <c r="ARW455" s="252"/>
      <c r="ARX455" s="252"/>
      <c r="ARY455" s="252"/>
      <c r="ARZ455" s="252"/>
      <c r="ASA455" s="252"/>
      <c r="ASB455" s="252"/>
      <c r="ASC455" s="252"/>
      <c r="ASD455" s="252"/>
      <c r="ASE455" s="252"/>
      <c r="ASF455" s="252"/>
      <c r="ASG455" s="252"/>
      <c r="ASH455" s="252"/>
      <c r="ASI455" s="252"/>
      <c r="ASJ455" s="252"/>
      <c r="ASK455" s="252"/>
      <c r="ASL455" s="252"/>
      <c r="ASM455" s="252"/>
      <c r="ASN455" s="252"/>
      <c r="ASO455" s="252"/>
      <c r="ASP455" s="252"/>
      <c r="ASQ455" s="252"/>
      <c r="ASR455" s="252"/>
      <c r="ASS455" s="252"/>
      <c r="AST455" s="252"/>
      <c r="ASU455" s="252"/>
      <c r="ASV455" s="252"/>
      <c r="ASW455" s="252"/>
      <c r="ASX455" s="252"/>
      <c r="ASY455" s="252"/>
      <c r="ASZ455" s="252"/>
      <c r="ATA455" s="252"/>
      <c r="ATB455" s="252"/>
      <c r="ATC455" s="252"/>
      <c r="ATD455" s="252"/>
      <c r="ATE455" s="252"/>
      <c r="ATF455" s="252"/>
      <c r="ATG455" s="252"/>
      <c r="ATH455" s="252"/>
      <c r="ATI455" s="252"/>
      <c r="ATJ455" s="252"/>
      <c r="ATK455" s="252"/>
      <c r="ATL455" s="252"/>
      <c r="ATM455" s="252"/>
      <c r="ATN455" s="252"/>
      <c r="ATO455" s="252"/>
      <c r="ATP455" s="252"/>
      <c r="ATQ455" s="252"/>
      <c r="ATR455" s="252"/>
      <c r="ATS455" s="252"/>
      <c r="ATT455" s="252"/>
      <c r="ATU455" s="252"/>
      <c r="ATV455" s="252"/>
      <c r="ATW455" s="252"/>
      <c r="ATX455" s="252"/>
      <c r="ATY455" s="252"/>
      <c r="ATZ455" s="252"/>
      <c r="AUA455" s="252"/>
      <c r="AUB455" s="252"/>
      <c r="AUC455" s="252"/>
      <c r="AUD455" s="252"/>
      <c r="AUE455" s="252"/>
      <c r="AUF455" s="252"/>
      <c r="AUG455" s="252"/>
      <c r="AUH455" s="252"/>
      <c r="AUI455" s="252"/>
      <c r="AUJ455" s="252"/>
      <c r="AUK455" s="252"/>
      <c r="AUL455" s="252"/>
      <c r="AUM455" s="252"/>
      <c r="AUN455" s="252"/>
      <c r="AUO455" s="252"/>
      <c r="AUP455" s="252"/>
      <c r="AUQ455" s="252"/>
      <c r="AUR455" s="252"/>
      <c r="AUS455" s="252"/>
      <c r="AUT455" s="252"/>
      <c r="AUU455" s="252"/>
      <c r="AUV455" s="252"/>
      <c r="AUW455" s="252"/>
      <c r="AUX455" s="252"/>
      <c r="AUY455" s="252"/>
      <c r="AUZ455" s="252"/>
      <c r="AVA455" s="252"/>
      <c r="AVB455" s="252"/>
      <c r="AVC455" s="252"/>
      <c r="AVD455" s="252"/>
      <c r="AVE455" s="252"/>
      <c r="AVF455" s="252"/>
      <c r="AVG455" s="252"/>
      <c r="AVH455" s="252"/>
      <c r="AVI455" s="252"/>
      <c r="AVJ455" s="252"/>
      <c r="AVK455" s="252"/>
      <c r="AVL455" s="252"/>
      <c r="AVM455" s="252"/>
      <c r="AVN455" s="252"/>
      <c r="AVO455" s="252"/>
      <c r="AVP455" s="252"/>
      <c r="AVQ455" s="252"/>
      <c r="AVR455" s="252"/>
      <c r="AVS455" s="252"/>
      <c r="AVT455" s="252"/>
      <c r="AVU455" s="252"/>
      <c r="AVV455" s="252"/>
      <c r="AVW455" s="252"/>
      <c r="AVX455" s="252"/>
      <c r="AVY455" s="252"/>
      <c r="AVZ455" s="252"/>
      <c r="AWA455" s="252"/>
      <c r="AWB455" s="252"/>
      <c r="AWC455" s="252"/>
      <c r="AWD455" s="252"/>
      <c r="AWE455" s="252"/>
      <c r="AWF455" s="252"/>
      <c r="AWG455" s="252"/>
      <c r="AWH455" s="252"/>
      <c r="AWI455" s="252"/>
      <c r="AWJ455" s="252"/>
      <c r="AWK455" s="252"/>
      <c r="AWL455" s="252"/>
      <c r="AWM455" s="252"/>
      <c r="AWN455" s="252"/>
      <c r="AWO455" s="252"/>
      <c r="AWP455" s="252"/>
      <c r="AWQ455" s="252"/>
      <c r="AWR455" s="252"/>
      <c r="AWS455" s="252"/>
      <c r="AWT455" s="252"/>
      <c r="AWU455" s="252"/>
      <c r="AWV455" s="252"/>
      <c r="AWW455" s="252"/>
      <c r="AWX455" s="252"/>
      <c r="AWY455" s="252"/>
      <c r="AWZ455" s="252"/>
      <c r="AXA455" s="252"/>
      <c r="AXB455" s="252"/>
      <c r="AXC455" s="252"/>
      <c r="AXD455" s="252"/>
      <c r="AXE455" s="252"/>
      <c r="AXF455" s="252"/>
      <c r="AXG455" s="252"/>
      <c r="AXH455" s="252"/>
      <c r="AXI455" s="252"/>
      <c r="AXJ455" s="252"/>
      <c r="AXK455" s="252"/>
      <c r="AXL455" s="252"/>
      <c r="AXM455" s="252"/>
      <c r="AXN455" s="252"/>
      <c r="AXO455" s="252"/>
      <c r="AXP455" s="252"/>
      <c r="AXQ455" s="252"/>
      <c r="AXR455" s="252"/>
      <c r="AXS455" s="252"/>
      <c r="AXT455" s="252"/>
      <c r="AXU455" s="252"/>
      <c r="AXV455" s="252"/>
      <c r="AXW455" s="252"/>
      <c r="AXX455" s="252"/>
      <c r="AXY455" s="252"/>
      <c r="AXZ455" s="252"/>
      <c r="AYA455" s="252"/>
      <c r="AYB455" s="252"/>
      <c r="AYC455" s="252"/>
      <c r="AYD455" s="252"/>
      <c r="AYE455" s="252"/>
      <c r="AYF455" s="252"/>
      <c r="AYG455" s="252"/>
      <c r="AYH455" s="252"/>
      <c r="AYI455" s="252"/>
      <c r="AYJ455" s="252"/>
      <c r="AYK455" s="252"/>
      <c r="AYL455" s="252"/>
      <c r="AYM455" s="252"/>
      <c r="AYN455" s="252"/>
      <c r="AYO455" s="252"/>
      <c r="AYP455" s="252"/>
      <c r="AYQ455" s="252"/>
      <c r="AYR455" s="252"/>
      <c r="AYS455" s="252"/>
      <c r="AYT455" s="252"/>
      <c r="AYU455" s="252"/>
      <c r="AYV455" s="252"/>
      <c r="AYW455" s="252"/>
      <c r="AYX455" s="252"/>
      <c r="AYY455" s="252"/>
      <c r="AYZ455" s="252"/>
      <c r="AZA455" s="252"/>
      <c r="AZB455" s="252"/>
      <c r="AZC455" s="252"/>
      <c r="AZD455" s="252"/>
      <c r="AZE455" s="252"/>
      <c r="AZF455" s="252"/>
      <c r="AZG455" s="252"/>
      <c r="AZH455" s="252"/>
      <c r="AZI455" s="252"/>
      <c r="AZJ455" s="252"/>
      <c r="AZK455" s="252"/>
      <c r="AZL455" s="252"/>
      <c r="AZM455" s="252"/>
      <c r="AZN455" s="252"/>
      <c r="AZO455" s="252"/>
      <c r="AZP455" s="252"/>
      <c r="AZQ455" s="252"/>
      <c r="AZR455" s="252"/>
      <c r="AZS455" s="252"/>
      <c r="AZT455" s="252"/>
      <c r="AZU455" s="252"/>
      <c r="AZV455" s="252"/>
      <c r="AZW455" s="252"/>
      <c r="AZX455" s="252"/>
      <c r="AZY455" s="252"/>
      <c r="AZZ455" s="252"/>
      <c r="BAA455" s="252"/>
      <c r="BAB455" s="252"/>
      <c r="BAC455" s="252"/>
      <c r="BAD455" s="252"/>
      <c r="BAE455" s="252"/>
      <c r="BAF455" s="252"/>
      <c r="BAG455" s="252"/>
      <c r="BAH455" s="252"/>
      <c r="BAI455" s="252"/>
      <c r="BAJ455" s="252"/>
      <c r="BAK455" s="252"/>
      <c r="BAL455" s="252"/>
      <c r="BAM455" s="252"/>
      <c r="BAN455" s="252"/>
      <c r="BAO455" s="252"/>
      <c r="BAP455" s="252"/>
      <c r="BAQ455" s="252"/>
      <c r="BAR455" s="252"/>
      <c r="BAS455" s="252"/>
      <c r="BAT455" s="252"/>
      <c r="BAU455" s="252"/>
      <c r="BAV455" s="252"/>
      <c r="BAW455" s="252"/>
      <c r="BAX455" s="252"/>
      <c r="BAY455" s="252"/>
      <c r="BAZ455" s="252"/>
      <c r="BBA455" s="252"/>
      <c r="BBB455" s="252"/>
      <c r="BBC455" s="252"/>
      <c r="BBD455" s="252"/>
      <c r="BBE455" s="252"/>
      <c r="BBF455" s="252"/>
      <c r="BBG455" s="252"/>
      <c r="BBH455" s="252"/>
      <c r="BBI455" s="252"/>
      <c r="BBJ455" s="252"/>
      <c r="BBK455" s="252"/>
      <c r="BBL455" s="252"/>
      <c r="BBM455" s="252"/>
      <c r="BBN455" s="252"/>
      <c r="BBO455" s="252"/>
      <c r="BBP455" s="252"/>
      <c r="BBQ455" s="252"/>
      <c r="BBR455" s="252"/>
      <c r="BBS455" s="252"/>
      <c r="BBT455" s="252"/>
      <c r="BBU455" s="252"/>
      <c r="BBV455" s="252"/>
      <c r="BBW455" s="252"/>
      <c r="BBX455" s="252"/>
      <c r="BBY455" s="252"/>
      <c r="BBZ455" s="252"/>
      <c r="BCA455" s="252"/>
      <c r="BCB455" s="252"/>
      <c r="BCC455" s="252"/>
      <c r="BCD455" s="252"/>
      <c r="BCE455" s="252"/>
      <c r="BCF455" s="252"/>
      <c r="BCG455" s="252"/>
      <c r="BCH455" s="252"/>
      <c r="BCI455" s="252"/>
      <c r="BCJ455" s="252"/>
      <c r="BCK455" s="252"/>
      <c r="BCL455" s="252"/>
      <c r="BCM455" s="252"/>
      <c r="BCN455" s="252"/>
      <c r="BCO455" s="252"/>
      <c r="BCP455" s="252"/>
      <c r="BCQ455" s="252"/>
      <c r="BCR455" s="252"/>
      <c r="BCS455" s="252"/>
      <c r="BCT455" s="252"/>
      <c r="BCU455" s="252"/>
      <c r="BCV455" s="252"/>
      <c r="BCW455" s="252"/>
      <c r="BCX455" s="252"/>
      <c r="BCY455" s="252"/>
      <c r="BCZ455" s="252"/>
      <c r="BDA455" s="252"/>
      <c r="BDB455" s="252"/>
      <c r="BDC455" s="252"/>
      <c r="BDD455" s="252"/>
      <c r="BDE455" s="252"/>
      <c r="BDF455" s="252"/>
      <c r="BDG455" s="252"/>
      <c r="BDH455" s="252"/>
      <c r="BDI455" s="252"/>
      <c r="BDJ455" s="252"/>
      <c r="BDK455" s="252"/>
      <c r="BDL455" s="252"/>
      <c r="BDM455" s="252"/>
      <c r="BDN455" s="252"/>
      <c r="BDO455" s="252"/>
      <c r="BDP455" s="252"/>
      <c r="BDQ455" s="252"/>
      <c r="BDR455" s="252"/>
      <c r="BDS455" s="252"/>
      <c r="BDT455" s="252"/>
      <c r="BDU455" s="252"/>
      <c r="BDV455" s="252"/>
      <c r="BDW455" s="252"/>
      <c r="BDX455" s="252"/>
      <c r="BDY455" s="252"/>
      <c r="BDZ455" s="252"/>
      <c r="BEA455" s="252"/>
      <c r="BEB455" s="252"/>
      <c r="BEC455" s="252"/>
      <c r="BED455" s="252"/>
      <c r="BEE455" s="252"/>
      <c r="BEF455" s="252"/>
      <c r="BEG455" s="252"/>
      <c r="BEH455" s="252"/>
      <c r="BEI455" s="252"/>
      <c r="BEJ455" s="252"/>
      <c r="BEK455" s="252"/>
      <c r="BEL455" s="252"/>
      <c r="BEM455" s="252"/>
      <c r="BEN455" s="252"/>
      <c r="BEO455" s="252"/>
      <c r="BEP455" s="252"/>
      <c r="BEQ455" s="252"/>
      <c r="BER455" s="252"/>
      <c r="BES455" s="252"/>
      <c r="BET455" s="252"/>
      <c r="BEU455" s="252"/>
      <c r="BEV455" s="252"/>
      <c r="BEW455" s="252"/>
      <c r="BEX455" s="252"/>
      <c r="BEY455" s="252"/>
      <c r="BEZ455" s="252"/>
      <c r="BFA455" s="252"/>
      <c r="BFB455" s="252"/>
      <c r="BFC455" s="252"/>
      <c r="BFD455" s="252"/>
      <c r="BFE455" s="252"/>
      <c r="BFF455" s="252"/>
      <c r="BFG455" s="252"/>
      <c r="BFH455" s="252"/>
      <c r="BFI455" s="252"/>
      <c r="BFJ455" s="252"/>
      <c r="BFK455" s="252"/>
      <c r="BFL455" s="252"/>
      <c r="BFM455" s="252"/>
      <c r="BFN455" s="252"/>
      <c r="BFO455" s="252"/>
      <c r="BFP455" s="252"/>
      <c r="BFQ455" s="252"/>
      <c r="BFR455" s="252"/>
      <c r="BFS455" s="252"/>
      <c r="BFT455" s="252"/>
      <c r="BFU455" s="252"/>
      <c r="BFV455" s="252"/>
      <c r="BFW455" s="252"/>
      <c r="BFX455" s="252"/>
      <c r="BFY455" s="252"/>
      <c r="BFZ455" s="252"/>
      <c r="BGA455" s="252"/>
      <c r="BGB455" s="252"/>
      <c r="BGC455" s="252"/>
      <c r="BGD455" s="252"/>
      <c r="BGE455" s="252"/>
      <c r="BGF455" s="252"/>
      <c r="BGG455" s="252"/>
      <c r="BGH455" s="252"/>
      <c r="BGI455" s="252"/>
      <c r="BGJ455" s="252"/>
      <c r="BGK455" s="252"/>
      <c r="BGL455" s="252"/>
      <c r="BGM455" s="252"/>
      <c r="BGN455" s="252"/>
      <c r="BGO455" s="252"/>
      <c r="BGP455" s="252"/>
      <c r="BGQ455" s="252"/>
      <c r="BGR455" s="252"/>
      <c r="BGS455" s="252"/>
      <c r="BGT455" s="252"/>
      <c r="BGU455" s="252"/>
      <c r="BGV455" s="252"/>
      <c r="BGW455" s="252"/>
      <c r="BGX455" s="252"/>
      <c r="BGY455" s="252"/>
      <c r="BGZ455" s="252"/>
      <c r="BHA455" s="252"/>
      <c r="BHB455" s="252"/>
      <c r="BHC455" s="252"/>
      <c r="BHD455" s="252"/>
      <c r="BHE455" s="252"/>
      <c r="BHF455" s="252"/>
      <c r="BHG455" s="252"/>
      <c r="BHH455" s="252"/>
      <c r="BHI455" s="252"/>
      <c r="BHJ455" s="252"/>
      <c r="BHK455" s="252"/>
      <c r="BHL455" s="252"/>
      <c r="BHM455" s="252"/>
      <c r="BHN455" s="252"/>
      <c r="BHO455" s="252"/>
      <c r="BHP455" s="252"/>
      <c r="BHQ455" s="252"/>
      <c r="BHR455" s="252"/>
      <c r="BHS455" s="252"/>
      <c r="BHT455" s="252"/>
      <c r="BHU455" s="252"/>
      <c r="BHV455" s="252"/>
      <c r="BHW455" s="252"/>
      <c r="BHX455" s="252"/>
      <c r="BHY455" s="252"/>
      <c r="BHZ455" s="252"/>
      <c r="BIA455" s="252"/>
      <c r="BIB455" s="252"/>
      <c r="BIC455" s="252"/>
      <c r="BID455" s="252"/>
      <c r="BIE455" s="252"/>
      <c r="BIF455" s="252"/>
      <c r="BIG455" s="252"/>
      <c r="BIH455" s="252"/>
      <c r="BII455" s="252"/>
      <c r="BIJ455" s="252"/>
      <c r="BIK455" s="252"/>
      <c r="BIL455" s="252"/>
      <c r="BIM455" s="252"/>
      <c r="BIN455" s="252"/>
      <c r="BIO455" s="252"/>
      <c r="BIP455" s="252"/>
      <c r="BIQ455" s="252"/>
      <c r="BIR455" s="252"/>
      <c r="BIS455" s="252"/>
      <c r="BIT455" s="252"/>
      <c r="BIU455" s="252"/>
      <c r="BIV455" s="252"/>
      <c r="BIW455" s="252"/>
      <c r="BIX455" s="252"/>
      <c r="BIY455" s="252"/>
      <c r="BIZ455" s="252"/>
      <c r="BJA455" s="252"/>
      <c r="BJB455" s="252"/>
      <c r="BJC455" s="252"/>
      <c r="BJD455" s="252"/>
      <c r="BJE455" s="252"/>
      <c r="BJF455" s="252"/>
      <c r="BJG455" s="252"/>
      <c r="BJH455" s="252"/>
      <c r="BJI455" s="252"/>
      <c r="BJJ455" s="252"/>
      <c r="BJK455" s="252"/>
      <c r="BJL455" s="252"/>
      <c r="BJM455" s="252"/>
      <c r="BJN455" s="252"/>
      <c r="BJO455" s="252"/>
      <c r="BJP455" s="252"/>
      <c r="BJQ455" s="252"/>
      <c r="BJR455" s="252"/>
      <c r="BJS455" s="252"/>
      <c r="BJT455" s="252"/>
      <c r="BJU455" s="252"/>
      <c r="BJV455" s="252"/>
      <c r="BJW455" s="252"/>
      <c r="BJX455" s="252"/>
      <c r="BJY455" s="252"/>
      <c r="BJZ455" s="252"/>
      <c r="BKA455" s="252"/>
      <c r="BKB455" s="252"/>
      <c r="BKC455" s="252"/>
      <c r="BKD455" s="252"/>
      <c r="BKE455" s="252"/>
      <c r="BKF455" s="252"/>
      <c r="BKG455" s="252"/>
      <c r="BKH455" s="252"/>
      <c r="BKI455" s="252"/>
      <c r="BKJ455" s="252"/>
      <c r="BKK455" s="252"/>
      <c r="BKL455" s="252"/>
      <c r="BKM455" s="252"/>
      <c r="BKN455" s="252"/>
      <c r="BKO455" s="252"/>
      <c r="BKP455" s="252"/>
      <c r="BKQ455" s="252"/>
      <c r="BKR455" s="252"/>
      <c r="BKS455" s="252"/>
      <c r="BKT455" s="252"/>
      <c r="BKU455" s="252"/>
      <c r="BKV455" s="252"/>
      <c r="BKW455" s="252"/>
      <c r="BKX455" s="252"/>
      <c r="BKY455" s="252"/>
      <c r="BKZ455" s="252"/>
      <c r="BLA455" s="252"/>
      <c r="BLB455" s="252"/>
      <c r="BLC455" s="252"/>
      <c r="BLD455" s="252"/>
      <c r="BLE455" s="252"/>
      <c r="BLF455" s="252"/>
      <c r="BLG455" s="252"/>
      <c r="BLH455" s="252"/>
      <c r="BLI455" s="252"/>
      <c r="BLJ455" s="252"/>
      <c r="BLK455" s="252"/>
      <c r="BLL455" s="252"/>
      <c r="BLM455" s="252"/>
      <c r="BLN455" s="252"/>
      <c r="BLO455" s="252"/>
      <c r="BLP455" s="252"/>
      <c r="BLQ455" s="252"/>
      <c r="BLR455" s="252"/>
      <c r="BLS455" s="252"/>
      <c r="BLT455" s="252"/>
      <c r="BLU455" s="252"/>
      <c r="BLV455" s="252"/>
      <c r="BLW455" s="252"/>
      <c r="BLX455" s="252"/>
      <c r="BLY455" s="252"/>
      <c r="BLZ455" s="252"/>
      <c r="BMA455" s="252"/>
      <c r="BMB455" s="252"/>
      <c r="BMC455" s="252"/>
      <c r="BMD455" s="252"/>
      <c r="BME455" s="252"/>
      <c r="BMF455" s="252"/>
      <c r="BMG455" s="252"/>
      <c r="BMH455" s="252"/>
      <c r="BMI455" s="252"/>
      <c r="BMJ455" s="252"/>
      <c r="BMK455" s="252"/>
      <c r="BML455" s="252"/>
      <c r="BMM455" s="252"/>
      <c r="BMN455" s="252"/>
      <c r="BMO455" s="252"/>
      <c r="BMP455" s="252"/>
      <c r="BMQ455" s="252"/>
      <c r="BMR455" s="252"/>
      <c r="BMS455" s="252"/>
      <c r="BMT455" s="252"/>
      <c r="BMU455" s="252"/>
      <c r="BMV455" s="252"/>
      <c r="BMW455" s="252"/>
      <c r="BMX455" s="252"/>
      <c r="BMY455" s="252"/>
      <c r="BMZ455" s="252"/>
      <c r="BNA455" s="252"/>
      <c r="BNB455" s="252"/>
      <c r="BNC455" s="252"/>
      <c r="BND455" s="252"/>
      <c r="BNE455" s="252"/>
      <c r="BNF455" s="252"/>
      <c r="BNG455" s="252"/>
      <c r="BNH455" s="252"/>
      <c r="BNI455" s="252"/>
      <c r="BNJ455" s="252"/>
      <c r="BNK455" s="252"/>
      <c r="BNL455" s="252"/>
      <c r="BNM455" s="252"/>
      <c r="BNN455" s="252"/>
      <c r="BNO455" s="252"/>
      <c r="BNP455" s="252"/>
      <c r="BNQ455" s="252"/>
      <c r="BNR455" s="252"/>
      <c r="BNS455" s="252"/>
      <c r="BNT455" s="252"/>
      <c r="BNU455" s="252"/>
      <c r="BNV455" s="252"/>
      <c r="BNW455" s="252"/>
      <c r="BNX455" s="252"/>
      <c r="BNY455" s="252"/>
      <c r="BNZ455" s="252"/>
      <c r="BOA455" s="252"/>
      <c r="BOB455" s="252"/>
      <c r="BOC455" s="252"/>
      <c r="BOD455" s="252"/>
      <c r="BOE455" s="252"/>
      <c r="BOF455" s="252"/>
      <c r="BOG455" s="252"/>
      <c r="BOH455" s="252"/>
      <c r="BOI455" s="252"/>
      <c r="BOJ455" s="252"/>
      <c r="BOK455" s="252"/>
      <c r="BOL455" s="252"/>
      <c r="BOM455" s="252"/>
      <c r="BON455" s="252"/>
      <c r="BOO455" s="252"/>
      <c r="BOP455" s="252"/>
      <c r="BOQ455" s="252"/>
      <c r="BOR455" s="252"/>
      <c r="BOS455" s="252"/>
      <c r="BOT455" s="252"/>
      <c r="BOU455" s="252"/>
      <c r="BOV455" s="252"/>
      <c r="BOW455" s="252"/>
      <c r="BOX455" s="252"/>
      <c r="BOY455" s="252"/>
      <c r="BOZ455" s="252"/>
      <c r="BPA455" s="252"/>
      <c r="BPB455" s="252"/>
      <c r="BPC455" s="252"/>
      <c r="BPD455" s="252"/>
      <c r="BPE455" s="252"/>
      <c r="BPF455" s="252"/>
      <c r="BPG455" s="252"/>
      <c r="BPH455" s="252"/>
      <c r="BPI455" s="252"/>
      <c r="BPJ455" s="252"/>
      <c r="BPK455" s="252"/>
      <c r="BPL455" s="252"/>
      <c r="BPM455" s="252"/>
      <c r="BPN455" s="252"/>
      <c r="BPO455" s="252"/>
      <c r="BPP455" s="252"/>
      <c r="BPQ455" s="252"/>
      <c r="BPR455" s="252"/>
      <c r="BPS455" s="252"/>
      <c r="BPT455" s="252"/>
      <c r="BPU455" s="252"/>
      <c r="BPV455" s="252"/>
      <c r="BPW455" s="252"/>
      <c r="BPX455" s="252"/>
      <c r="BPY455" s="252"/>
      <c r="BPZ455" s="252"/>
      <c r="BQA455" s="252"/>
      <c r="BQB455" s="252"/>
      <c r="BQC455" s="252"/>
      <c r="BQD455" s="252"/>
      <c r="BQE455" s="252"/>
      <c r="BQF455" s="252"/>
      <c r="BQG455" s="252"/>
      <c r="BQH455" s="252"/>
      <c r="BQI455" s="252"/>
      <c r="BQJ455" s="252"/>
      <c r="BQK455" s="252"/>
      <c r="BQL455" s="252"/>
      <c r="BQM455" s="252"/>
      <c r="BQN455" s="252"/>
      <c r="BQO455" s="252"/>
      <c r="BQP455" s="252"/>
      <c r="BQQ455" s="252"/>
      <c r="BQR455" s="252"/>
      <c r="BQS455" s="252"/>
      <c r="BQT455" s="252"/>
      <c r="BQU455" s="252"/>
      <c r="BQV455" s="252"/>
      <c r="BQW455" s="252"/>
      <c r="BQX455" s="252"/>
      <c r="BQY455" s="252"/>
      <c r="BQZ455" s="252"/>
      <c r="BRA455" s="252"/>
      <c r="BRB455" s="252"/>
      <c r="BRC455" s="252"/>
      <c r="BRD455" s="252"/>
      <c r="BRE455" s="252"/>
      <c r="BRF455" s="252"/>
      <c r="BRG455" s="252"/>
      <c r="BRH455" s="252"/>
      <c r="BRI455" s="252"/>
      <c r="BRJ455" s="252"/>
      <c r="BRK455" s="252"/>
      <c r="BRL455" s="252"/>
      <c r="BRM455" s="252"/>
      <c r="BRN455" s="252"/>
      <c r="BRO455" s="252"/>
      <c r="BRP455" s="252"/>
      <c r="BRQ455" s="252"/>
      <c r="BRR455" s="252"/>
      <c r="BRS455" s="252"/>
      <c r="BRT455" s="252"/>
      <c r="BRU455" s="252"/>
      <c r="BRV455" s="252"/>
      <c r="BRW455" s="252"/>
      <c r="BRX455" s="252"/>
      <c r="BRY455" s="252"/>
      <c r="BRZ455" s="252"/>
      <c r="BSA455" s="252"/>
      <c r="BSB455" s="252"/>
      <c r="BSC455" s="252"/>
      <c r="BSD455" s="252"/>
      <c r="BSE455" s="252"/>
      <c r="BSF455" s="252"/>
      <c r="BSG455" s="252"/>
      <c r="BSH455" s="252"/>
      <c r="BSI455" s="252"/>
      <c r="BSJ455" s="252"/>
      <c r="BSK455" s="252"/>
      <c r="BSL455" s="252"/>
      <c r="BSM455" s="252"/>
      <c r="BSN455" s="252"/>
      <c r="BSO455" s="252"/>
      <c r="BSP455" s="252"/>
      <c r="BSQ455" s="252"/>
      <c r="BSR455" s="252"/>
      <c r="BSS455" s="252"/>
      <c r="BST455" s="252"/>
      <c r="BSU455" s="252"/>
      <c r="BSV455" s="252"/>
      <c r="BSW455" s="252"/>
      <c r="BSX455" s="252"/>
      <c r="BSY455" s="252"/>
      <c r="BSZ455" s="252"/>
      <c r="BTA455" s="252"/>
      <c r="BTB455" s="252"/>
      <c r="BTC455" s="252"/>
      <c r="BTD455" s="252"/>
      <c r="BTE455" s="252"/>
      <c r="BTF455" s="252"/>
      <c r="BTG455" s="252"/>
      <c r="BTH455" s="252"/>
      <c r="BTI455" s="252"/>
      <c r="BTJ455" s="252"/>
      <c r="BTK455" s="252"/>
      <c r="BTL455" s="252"/>
      <c r="BTM455" s="252"/>
      <c r="BTN455" s="252"/>
      <c r="BTO455" s="252"/>
      <c r="BTP455" s="252"/>
      <c r="BTQ455" s="252"/>
      <c r="BTR455" s="252"/>
      <c r="BTS455" s="252"/>
      <c r="BTT455" s="252"/>
      <c r="BTU455" s="252"/>
      <c r="BTV455" s="252"/>
      <c r="BTW455" s="252"/>
      <c r="BTX455" s="252"/>
      <c r="BTY455" s="252"/>
      <c r="BTZ455" s="252"/>
      <c r="BUA455" s="252"/>
      <c r="BUB455" s="252"/>
      <c r="BUC455" s="252"/>
      <c r="BUD455" s="252"/>
      <c r="BUE455" s="252"/>
      <c r="BUF455" s="252"/>
      <c r="BUG455" s="252"/>
      <c r="BUH455" s="252"/>
      <c r="BUI455" s="252"/>
      <c r="BUJ455" s="252"/>
      <c r="BUK455" s="252"/>
      <c r="BUL455" s="252"/>
      <c r="BUM455" s="252"/>
      <c r="BUN455" s="252"/>
      <c r="BUO455" s="252"/>
      <c r="BUP455" s="252"/>
      <c r="BUQ455" s="252"/>
      <c r="BUR455" s="252"/>
      <c r="BUS455" s="252"/>
      <c r="BUT455" s="252"/>
      <c r="BUU455" s="252"/>
      <c r="BUV455" s="252"/>
      <c r="BUW455" s="252"/>
      <c r="BUX455" s="252"/>
      <c r="BUY455" s="252"/>
      <c r="BUZ455" s="252"/>
      <c r="BVA455" s="252"/>
      <c r="BVB455" s="252"/>
      <c r="BVC455" s="252"/>
      <c r="BVD455" s="252"/>
      <c r="BVE455" s="252"/>
      <c r="BVF455" s="252"/>
      <c r="BVG455" s="252"/>
      <c r="BVH455" s="252"/>
      <c r="BVI455" s="252"/>
      <c r="BVJ455" s="252"/>
      <c r="BVK455" s="252"/>
      <c r="BVL455" s="252"/>
      <c r="BVM455" s="252"/>
      <c r="BVN455" s="252"/>
      <c r="BVO455" s="252"/>
      <c r="BVP455" s="252"/>
      <c r="BVQ455" s="252"/>
      <c r="BVR455" s="252"/>
      <c r="BVS455" s="252"/>
      <c r="BVT455" s="252"/>
      <c r="BVU455" s="252"/>
      <c r="BVV455" s="252"/>
      <c r="BVW455" s="252"/>
      <c r="BVX455" s="252"/>
      <c r="BVY455" s="252"/>
      <c r="BVZ455" s="252"/>
      <c r="BWA455" s="252"/>
      <c r="BWB455" s="252"/>
      <c r="BWC455" s="252"/>
      <c r="BWD455" s="252"/>
      <c r="BWE455" s="252"/>
      <c r="BWF455" s="252"/>
      <c r="BWG455" s="252"/>
      <c r="BWH455" s="252"/>
      <c r="BWI455" s="252"/>
      <c r="BWJ455" s="252"/>
      <c r="BWK455" s="252"/>
      <c r="BWL455" s="252"/>
      <c r="BWM455" s="252"/>
      <c r="BWN455" s="252"/>
      <c r="BWO455" s="252"/>
      <c r="BWP455" s="252"/>
      <c r="BWQ455" s="252"/>
      <c r="BWR455" s="252"/>
      <c r="BWS455" s="252"/>
      <c r="BWT455" s="252"/>
      <c r="BWU455" s="252"/>
      <c r="BWV455" s="252"/>
      <c r="BWW455" s="252"/>
      <c r="BWX455" s="252"/>
      <c r="BWY455" s="252"/>
      <c r="BWZ455" s="252"/>
      <c r="BXA455" s="252"/>
      <c r="BXB455" s="252"/>
      <c r="BXC455" s="252"/>
      <c r="BXD455" s="252"/>
      <c r="BXE455" s="252"/>
      <c r="BXF455" s="252"/>
      <c r="BXG455" s="252"/>
      <c r="BXH455" s="252"/>
      <c r="BXI455" s="252"/>
      <c r="BXJ455" s="252"/>
      <c r="BXK455" s="252"/>
      <c r="BXL455" s="252"/>
      <c r="BXM455" s="252"/>
      <c r="BXN455" s="252"/>
      <c r="BXO455" s="252"/>
      <c r="BXP455" s="252"/>
      <c r="BXQ455" s="252"/>
      <c r="BXR455" s="252"/>
      <c r="BXS455" s="252"/>
      <c r="BXT455" s="252"/>
      <c r="BXU455" s="252"/>
      <c r="BXV455" s="252"/>
      <c r="BXW455" s="252"/>
      <c r="BXX455" s="252"/>
      <c r="BXY455" s="252"/>
      <c r="BXZ455" s="252"/>
      <c r="BYA455" s="252"/>
      <c r="BYB455" s="252"/>
      <c r="BYC455" s="252"/>
      <c r="BYD455" s="252"/>
      <c r="BYE455" s="252"/>
      <c r="BYF455" s="252"/>
      <c r="BYG455" s="252"/>
      <c r="BYH455" s="252"/>
      <c r="BYI455" s="252"/>
      <c r="BYJ455" s="252"/>
      <c r="BYK455" s="252"/>
      <c r="BYL455" s="252"/>
      <c r="BYM455" s="252"/>
      <c r="BYN455" s="252"/>
      <c r="BYO455" s="252"/>
      <c r="BYP455" s="252"/>
      <c r="BYQ455" s="252"/>
      <c r="BYR455" s="252"/>
      <c r="BYS455" s="252"/>
      <c r="BYT455" s="252"/>
      <c r="BYU455" s="252"/>
      <c r="BYV455" s="252"/>
      <c r="BYW455" s="252"/>
      <c r="BYX455" s="252"/>
      <c r="BYY455" s="252"/>
      <c r="BYZ455" s="252"/>
      <c r="BZA455" s="252"/>
      <c r="BZB455" s="252"/>
      <c r="BZC455" s="252"/>
      <c r="BZD455" s="252"/>
      <c r="BZE455" s="252"/>
      <c r="BZF455" s="252"/>
      <c r="BZG455" s="252"/>
      <c r="BZH455" s="252"/>
      <c r="BZI455" s="252"/>
      <c r="BZJ455" s="252"/>
      <c r="BZK455" s="252"/>
      <c r="BZL455" s="252"/>
      <c r="BZM455" s="252"/>
      <c r="BZN455" s="252"/>
      <c r="BZO455" s="252"/>
      <c r="BZP455" s="252"/>
      <c r="BZQ455" s="252"/>
      <c r="BZR455" s="252"/>
      <c r="BZS455" s="252"/>
      <c r="BZT455" s="252"/>
      <c r="BZU455" s="252"/>
      <c r="BZV455" s="252"/>
      <c r="BZW455" s="252"/>
      <c r="BZX455" s="252"/>
      <c r="BZY455" s="252"/>
      <c r="BZZ455" s="252"/>
      <c r="CAA455" s="252"/>
      <c r="CAB455" s="252"/>
      <c r="CAC455" s="252"/>
      <c r="CAD455" s="252"/>
      <c r="CAE455" s="252"/>
      <c r="CAF455" s="252"/>
      <c r="CAG455" s="252"/>
      <c r="CAH455" s="252"/>
      <c r="CAI455" s="252"/>
      <c r="CAJ455" s="252"/>
      <c r="CAK455" s="252"/>
      <c r="CAL455" s="252"/>
      <c r="CAM455" s="252"/>
      <c r="CAN455" s="252"/>
      <c r="CAO455" s="252"/>
      <c r="CAP455" s="252"/>
      <c r="CAQ455" s="252"/>
      <c r="CAR455" s="252"/>
      <c r="CAS455" s="252"/>
      <c r="CAT455" s="252"/>
      <c r="CAU455" s="252"/>
      <c r="CAV455" s="252"/>
      <c r="CAW455" s="252"/>
      <c r="CAX455" s="252"/>
      <c r="CAY455" s="252"/>
      <c r="CAZ455" s="252"/>
      <c r="CBA455" s="252"/>
      <c r="CBB455" s="252"/>
      <c r="CBC455" s="252"/>
      <c r="CBD455" s="252"/>
      <c r="CBE455" s="252"/>
      <c r="CBF455" s="252"/>
      <c r="CBG455" s="252"/>
      <c r="CBH455" s="252"/>
      <c r="CBI455" s="252"/>
      <c r="CBJ455" s="252"/>
      <c r="CBK455" s="252"/>
      <c r="CBL455" s="252"/>
      <c r="CBM455" s="252"/>
      <c r="CBN455" s="252"/>
      <c r="CBO455" s="252"/>
      <c r="CBP455" s="252"/>
      <c r="CBQ455" s="252"/>
      <c r="CBR455" s="252"/>
      <c r="CBS455" s="252"/>
      <c r="CBT455" s="252"/>
      <c r="CBU455" s="252"/>
      <c r="CBV455" s="252"/>
      <c r="CBW455" s="252"/>
      <c r="CBX455" s="252"/>
      <c r="CBY455" s="252"/>
      <c r="CBZ455" s="252"/>
      <c r="CCA455" s="252"/>
      <c r="CCB455" s="252"/>
      <c r="CCC455" s="252"/>
      <c r="CCD455" s="252"/>
      <c r="CCE455" s="252"/>
      <c r="CCF455" s="252"/>
      <c r="CCG455" s="252"/>
      <c r="CCH455" s="252"/>
      <c r="CCI455" s="252"/>
      <c r="CCJ455" s="252"/>
      <c r="CCK455" s="252"/>
      <c r="CCL455" s="252"/>
      <c r="CCM455" s="252"/>
      <c r="CCN455" s="252"/>
      <c r="CCO455" s="252"/>
      <c r="CCP455" s="252"/>
      <c r="CCQ455" s="252"/>
      <c r="CCR455" s="252"/>
      <c r="CCS455" s="252"/>
      <c r="CCT455" s="252"/>
      <c r="CCU455" s="252"/>
      <c r="CCV455" s="252"/>
      <c r="CCW455" s="252"/>
      <c r="CCX455" s="252"/>
      <c r="CCY455" s="252"/>
      <c r="CCZ455" s="252"/>
      <c r="CDA455" s="252"/>
      <c r="CDB455" s="252"/>
      <c r="CDC455" s="252"/>
      <c r="CDD455" s="252"/>
      <c r="CDE455" s="252"/>
      <c r="CDF455" s="252"/>
      <c r="CDG455" s="252"/>
      <c r="CDH455" s="252"/>
      <c r="CDI455" s="252"/>
      <c r="CDJ455" s="252"/>
      <c r="CDK455" s="252"/>
      <c r="CDL455" s="252"/>
      <c r="CDM455" s="252"/>
      <c r="CDN455" s="252"/>
      <c r="CDO455" s="252"/>
      <c r="CDP455" s="252"/>
      <c r="CDQ455" s="252"/>
      <c r="CDR455" s="252"/>
      <c r="CDS455" s="252"/>
      <c r="CDT455" s="252"/>
      <c r="CDU455" s="252"/>
      <c r="CDV455" s="252"/>
      <c r="CDW455" s="252"/>
      <c r="CDX455" s="252"/>
      <c r="CDY455" s="252"/>
      <c r="CDZ455" s="252"/>
      <c r="CEA455" s="252"/>
      <c r="CEB455" s="252"/>
      <c r="CEC455" s="252"/>
      <c r="CED455" s="252"/>
      <c r="CEE455" s="252"/>
      <c r="CEF455" s="252"/>
      <c r="CEG455" s="252"/>
      <c r="CEH455" s="252"/>
      <c r="CEI455" s="252"/>
      <c r="CEJ455" s="252"/>
      <c r="CEK455" s="252"/>
      <c r="CEL455" s="252"/>
      <c r="CEM455" s="252"/>
      <c r="CEN455" s="252"/>
      <c r="CEO455" s="252"/>
      <c r="CEP455" s="252"/>
      <c r="CEQ455" s="252"/>
      <c r="CER455" s="252"/>
      <c r="CES455" s="252"/>
      <c r="CET455" s="252"/>
      <c r="CEU455" s="252"/>
      <c r="CEV455" s="252"/>
      <c r="CEW455" s="252"/>
      <c r="CEX455" s="252"/>
      <c r="CEY455" s="252"/>
      <c r="CEZ455" s="252"/>
      <c r="CFA455" s="252"/>
      <c r="CFB455" s="252"/>
      <c r="CFC455" s="252"/>
      <c r="CFD455" s="252"/>
      <c r="CFE455" s="252"/>
      <c r="CFF455" s="252"/>
      <c r="CFG455" s="252"/>
      <c r="CFH455" s="252"/>
      <c r="CFI455" s="252"/>
      <c r="CFJ455" s="252"/>
      <c r="CFK455" s="252"/>
      <c r="CFL455" s="252"/>
      <c r="CFM455" s="252"/>
      <c r="CFN455" s="252"/>
      <c r="CFO455" s="252"/>
      <c r="CFP455" s="252"/>
      <c r="CFQ455" s="252"/>
      <c r="CFR455" s="252"/>
      <c r="CFS455" s="252"/>
      <c r="CFT455" s="252"/>
      <c r="CFU455" s="252"/>
      <c r="CFV455" s="252"/>
      <c r="CFW455" s="252"/>
      <c r="CFX455" s="252"/>
      <c r="CFY455" s="252"/>
      <c r="CFZ455" s="252"/>
      <c r="CGA455" s="252"/>
      <c r="CGB455" s="252"/>
      <c r="CGC455" s="252"/>
      <c r="CGD455" s="252"/>
      <c r="CGE455" s="252"/>
      <c r="CGF455" s="252"/>
      <c r="CGG455" s="252"/>
      <c r="CGH455" s="252"/>
      <c r="CGI455" s="252"/>
      <c r="CGJ455" s="252"/>
      <c r="CGK455" s="252"/>
      <c r="CGL455" s="252"/>
      <c r="CGM455" s="252"/>
      <c r="CGN455" s="252"/>
      <c r="CGO455" s="252"/>
      <c r="CGP455" s="252"/>
      <c r="CGQ455" s="252"/>
      <c r="CGR455" s="252"/>
      <c r="CGS455" s="252"/>
      <c r="CGT455" s="252"/>
      <c r="CGU455" s="252"/>
      <c r="CGV455" s="252"/>
      <c r="CGW455" s="252"/>
      <c r="CGX455" s="252"/>
      <c r="CGY455" s="252"/>
      <c r="CGZ455" s="252"/>
      <c r="CHA455" s="252"/>
      <c r="CHB455" s="252"/>
      <c r="CHC455" s="252"/>
      <c r="CHD455" s="252"/>
      <c r="CHE455" s="252"/>
      <c r="CHF455" s="252"/>
      <c r="CHG455" s="252"/>
      <c r="CHH455" s="252"/>
      <c r="CHI455" s="252"/>
      <c r="CHJ455" s="252"/>
      <c r="CHK455" s="252"/>
      <c r="CHL455" s="252"/>
      <c r="CHM455" s="252"/>
      <c r="CHN455" s="252"/>
      <c r="CHO455" s="252"/>
      <c r="CHP455" s="252"/>
      <c r="CHQ455" s="252"/>
      <c r="CHR455" s="252"/>
      <c r="CHS455" s="252"/>
      <c r="CHT455" s="252"/>
      <c r="CHU455" s="252"/>
      <c r="CHV455" s="252"/>
      <c r="CHW455" s="252"/>
      <c r="CHX455" s="252"/>
      <c r="CHY455" s="252"/>
      <c r="CHZ455" s="252"/>
      <c r="CIA455" s="252"/>
      <c r="CIB455" s="252"/>
      <c r="CIC455" s="252"/>
      <c r="CID455" s="252"/>
      <c r="CIE455" s="252"/>
      <c r="CIF455" s="252"/>
      <c r="CIG455" s="252"/>
      <c r="CIH455" s="252"/>
      <c r="CII455" s="252"/>
      <c r="CIJ455" s="252"/>
      <c r="CIK455" s="252"/>
      <c r="CIL455" s="252"/>
      <c r="CIM455" s="252"/>
      <c r="CIN455" s="252"/>
      <c r="CIO455" s="252"/>
      <c r="CIP455" s="252"/>
      <c r="CIQ455" s="252"/>
      <c r="CIR455" s="252"/>
      <c r="CIS455" s="252"/>
      <c r="CIT455" s="252"/>
      <c r="CIU455" s="252"/>
      <c r="CIV455" s="252"/>
      <c r="CIW455" s="252"/>
      <c r="CIX455" s="252"/>
      <c r="CIY455" s="252"/>
      <c r="CIZ455" s="252"/>
      <c r="CJA455" s="252"/>
      <c r="CJB455" s="252"/>
      <c r="CJC455" s="252"/>
      <c r="CJD455" s="252"/>
      <c r="CJE455" s="252"/>
      <c r="CJF455" s="252"/>
      <c r="CJG455" s="252"/>
      <c r="CJH455" s="252"/>
      <c r="CJI455" s="252"/>
      <c r="CJJ455" s="252"/>
      <c r="CJK455" s="252"/>
      <c r="CJL455" s="252"/>
      <c r="CJM455" s="252"/>
      <c r="CJN455" s="252"/>
      <c r="CJO455" s="252"/>
      <c r="CJP455" s="252"/>
      <c r="CJQ455" s="252"/>
      <c r="CJR455" s="252"/>
      <c r="CJS455" s="252"/>
      <c r="CJT455" s="252"/>
      <c r="CJU455" s="252"/>
      <c r="CJV455" s="252"/>
      <c r="CJW455" s="252"/>
      <c r="CJX455" s="252"/>
      <c r="CJY455" s="252"/>
      <c r="CJZ455" s="252"/>
      <c r="CKA455" s="252"/>
      <c r="CKB455" s="252"/>
      <c r="CKC455" s="252"/>
      <c r="CKD455" s="252"/>
      <c r="CKE455" s="252"/>
      <c r="CKF455" s="252"/>
      <c r="CKG455" s="252"/>
      <c r="CKH455" s="252"/>
      <c r="CKI455" s="252"/>
      <c r="CKJ455" s="252"/>
      <c r="CKK455" s="252"/>
      <c r="CKL455" s="252"/>
      <c r="CKM455" s="252"/>
      <c r="CKN455" s="252"/>
      <c r="CKO455" s="252"/>
      <c r="CKP455" s="252"/>
      <c r="CKQ455" s="252"/>
      <c r="CKR455" s="252"/>
      <c r="CKS455" s="252"/>
      <c r="CKT455" s="252"/>
      <c r="CKU455" s="252"/>
      <c r="CKV455" s="252"/>
      <c r="CKW455" s="252"/>
      <c r="CKX455" s="252"/>
      <c r="CKY455" s="252"/>
      <c r="CKZ455" s="252"/>
      <c r="CLA455" s="252"/>
      <c r="CLB455" s="252"/>
      <c r="CLC455" s="252"/>
      <c r="CLD455" s="252"/>
      <c r="CLE455" s="252"/>
      <c r="CLF455" s="252"/>
      <c r="CLG455" s="252"/>
      <c r="CLH455" s="252"/>
      <c r="CLI455" s="252"/>
      <c r="CLJ455" s="252"/>
      <c r="CLK455" s="252"/>
      <c r="CLL455" s="252"/>
      <c r="CLM455" s="252"/>
      <c r="CLN455" s="252"/>
      <c r="CLO455" s="252"/>
      <c r="CLP455" s="252"/>
      <c r="CLQ455" s="252"/>
      <c r="CLR455" s="252"/>
      <c r="CLS455" s="252"/>
      <c r="CLT455" s="252"/>
      <c r="CLU455" s="252"/>
      <c r="CLV455" s="252"/>
      <c r="CLW455" s="252"/>
      <c r="CLX455" s="252"/>
      <c r="CLY455" s="252"/>
      <c r="CLZ455" s="252"/>
      <c r="CMA455" s="252"/>
      <c r="CMB455" s="252"/>
      <c r="CMC455" s="252"/>
      <c r="CMD455" s="252"/>
      <c r="CME455" s="252"/>
      <c r="CMF455" s="252"/>
      <c r="CMG455" s="252"/>
      <c r="CMH455" s="252"/>
      <c r="CMI455" s="252"/>
      <c r="CMJ455" s="252"/>
      <c r="CMK455" s="252"/>
      <c r="CML455" s="252"/>
      <c r="CMM455" s="252"/>
      <c r="CMN455" s="252"/>
      <c r="CMO455" s="252"/>
      <c r="CMP455" s="252"/>
      <c r="CMQ455" s="252"/>
      <c r="CMR455" s="252"/>
      <c r="CMS455" s="252"/>
      <c r="CMT455" s="252"/>
      <c r="CMU455" s="252"/>
      <c r="CMV455" s="252"/>
      <c r="CMW455" s="252"/>
      <c r="CMX455" s="252"/>
      <c r="CMY455" s="252"/>
      <c r="CMZ455" s="252"/>
      <c r="CNA455" s="252"/>
      <c r="CNB455" s="252"/>
      <c r="CNC455" s="252"/>
      <c r="CND455" s="252"/>
      <c r="CNE455" s="252"/>
      <c r="CNF455" s="252"/>
      <c r="CNG455" s="252"/>
      <c r="CNH455" s="252"/>
      <c r="CNI455" s="252"/>
      <c r="CNJ455" s="252"/>
      <c r="CNK455" s="252"/>
      <c r="CNL455" s="252"/>
      <c r="CNM455" s="252"/>
      <c r="CNN455" s="252"/>
      <c r="CNO455" s="252"/>
      <c r="CNP455" s="252"/>
      <c r="CNQ455" s="252"/>
      <c r="CNR455" s="252"/>
      <c r="CNS455" s="252"/>
      <c r="CNT455" s="252"/>
      <c r="CNU455" s="252"/>
      <c r="CNV455" s="252"/>
      <c r="CNW455" s="252"/>
      <c r="CNX455" s="252"/>
      <c r="CNY455" s="252"/>
      <c r="CNZ455" s="252"/>
      <c r="COA455" s="252"/>
      <c r="COB455" s="252"/>
      <c r="COC455" s="252"/>
      <c r="COD455" s="252"/>
      <c r="COE455" s="252"/>
      <c r="COF455" s="252"/>
      <c r="COG455" s="252"/>
      <c r="COH455" s="252"/>
      <c r="COI455" s="252"/>
      <c r="COJ455" s="252"/>
      <c r="COK455" s="252"/>
      <c r="COL455" s="252"/>
      <c r="COM455" s="252"/>
      <c r="CON455" s="252"/>
      <c r="COO455" s="252"/>
      <c r="COP455" s="252"/>
      <c r="COQ455" s="252"/>
      <c r="COR455" s="252"/>
      <c r="COS455" s="252"/>
      <c r="COT455" s="252"/>
      <c r="COU455" s="252"/>
      <c r="COV455" s="252"/>
      <c r="COW455" s="252"/>
      <c r="COX455" s="252"/>
      <c r="COY455" s="252"/>
      <c r="COZ455" s="252"/>
      <c r="CPA455" s="252"/>
      <c r="CPB455" s="252"/>
      <c r="CPC455" s="252"/>
      <c r="CPD455" s="252"/>
      <c r="CPE455" s="252"/>
      <c r="CPF455" s="252"/>
      <c r="CPG455" s="252"/>
      <c r="CPH455" s="252"/>
      <c r="CPI455" s="252"/>
      <c r="CPJ455" s="252"/>
      <c r="CPK455" s="252"/>
      <c r="CPL455" s="252"/>
      <c r="CPM455" s="252"/>
      <c r="CPN455" s="252"/>
      <c r="CPO455" s="252"/>
      <c r="CPP455" s="252"/>
      <c r="CPQ455" s="252"/>
      <c r="CPR455" s="252"/>
      <c r="CPS455" s="252"/>
      <c r="CPT455" s="252"/>
      <c r="CPU455" s="252"/>
      <c r="CPV455" s="252"/>
      <c r="CPW455" s="252"/>
      <c r="CPX455" s="252"/>
      <c r="CPY455" s="252"/>
      <c r="CPZ455" s="252"/>
      <c r="CQA455" s="252"/>
      <c r="CQB455" s="252"/>
      <c r="CQC455" s="252"/>
      <c r="CQD455" s="252"/>
      <c r="CQE455" s="252"/>
      <c r="CQF455" s="252"/>
      <c r="CQG455" s="252"/>
      <c r="CQH455" s="252"/>
      <c r="CQI455" s="252"/>
      <c r="CQJ455" s="252"/>
      <c r="CQK455" s="252"/>
      <c r="CQL455" s="252"/>
      <c r="CQM455" s="252"/>
      <c r="CQN455" s="252"/>
      <c r="CQO455" s="252"/>
      <c r="CQP455" s="252"/>
      <c r="CQQ455" s="252"/>
      <c r="CQR455" s="252"/>
      <c r="CQS455" s="252"/>
      <c r="CQT455" s="252"/>
      <c r="CQU455" s="252"/>
      <c r="CQV455" s="252"/>
      <c r="CQW455" s="252"/>
      <c r="CQX455" s="252"/>
      <c r="CQY455" s="252"/>
      <c r="CQZ455" s="252"/>
      <c r="CRA455" s="252"/>
      <c r="CRB455" s="252"/>
      <c r="CRC455" s="252"/>
      <c r="CRD455" s="252"/>
      <c r="CRE455" s="252"/>
      <c r="CRF455" s="252"/>
      <c r="CRG455" s="252"/>
      <c r="CRH455" s="252"/>
      <c r="CRI455" s="252"/>
      <c r="CRJ455" s="252"/>
      <c r="CRK455" s="252"/>
      <c r="CRL455" s="252"/>
      <c r="CRM455" s="252"/>
      <c r="CRN455" s="252"/>
      <c r="CRO455" s="252"/>
      <c r="CRP455" s="252"/>
      <c r="CRQ455" s="252"/>
      <c r="CRR455" s="252"/>
      <c r="CRS455" s="252"/>
      <c r="CRT455" s="252"/>
      <c r="CRU455" s="252"/>
      <c r="CRV455" s="252"/>
      <c r="CRW455" s="252"/>
      <c r="CRX455" s="252"/>
      <c r="CRY455" s="252"/>
      <c r="CRZ455" s="252"/>
      <c r="CSA455" s="252"/>
      <c r="CSB455" s="252"/>
      <c r="CSC455" s="252"/>
      <c r="CSD455" s="252"/>
      <c r="CSE455" s="252"/>
      <c r="CSF455" s="252"/>
      <c r="CSG455" s="252"/>
      <c r="CSH455" s="252"/>
      <c r="CSI455" s="252"/>
      <c r="CSJ455" s="252"/>
      <c r="CSK455" s="252"/>
      <c r="CSL455" s="252"/>
      <c r="CSM455" s="252"/>
      <c r="CSN455" s="252"/>
      <c r="CSO455" s="252"/>
      <c r="CSP455" s="252"/>
      <c r="CSQ455" s="252"/>
      <c r="CSR455" s="252"/>
      <c r="CSS455" s="252"/>
      <c r="CST455" s="252"/>
      <c r="CSU455" s="252"/>
      <c r="CSV455" s="252"/>
      <c r="CSW455" s="252"/>
      <c r="CSX455" s="252"/>
      <c r="CSY455" s="252"/>
      <c r="CSZ455" s="252"/>
      <c r="CTA455" s="252"/>
      <c r="CTB455" s="252"/>
      <c r="CTC455" s="252"/>
      <c r="CTD455" s="252"/>
      <c r="CTE455" s="252"/>
      <c r="CTF455" s="252"/>
      <c r="CTG455" s="252"/>
      <c r="CTH455" s="252"/>
      <c r="CTI455" s="252"/>
      <c r="CTJ455" s="252"/>
      <c r="CTK455" s="252"/>
      <c r="CTL455" s="252"/>
      <c r="CTM455" s="252"/>
      <c r="CTN455" s="252"/>
      <c r="CTO455" s="252"/>
      <c r="CTP455" s="252"/>
      <c r="CTQ455" s="252"/>
      <c r="CTR455" s="252"/>
      <c r="CTS455" s="252"/>
      <c r="CTT455" s="252"/>
      <c r="CTU455" s="252"/>
      <c r="CTV455" s="252"/>
      <c r="CTW455" s="252"/>
      <c r="CTX455" s="252"/>
      <c r="CTY455" s="252"/>
      <c r="CTZ455" s="252"/>
      <c r="CUA455" s="252"/>
      <c r="CUB455" s="252"/>
      <c r="CUC455" s="252"/>
      <c r="CUD455" s="252"/>
      <c r="CUE455" s="252"/>
      <c r="CUF455" s="252"/>
      <c r="CUG455" s="252"/>
      <c r="CUH455" s="252"/>
      <c r="CUI455" s="252"/>
      <c r="CUJ455" s="252"/>
      <c r="CUK455" s="252"/>
      <c r="CUL455" s="252"/>
      <c r="CUM455" s="252"/>
      <c r="CUN455" s="252"/>
      <c r="CUO455" s="252"/>
      <c r="CUP455" s="252"/>
      <c r="CUQ455" s="252"/>
      <c r="CUR455" s="252"/>
      <c r="CUS455" s="252"/>
      <c r="CUT455" s="252"/>
      <c r="CUU455" s="252"/>
      <c r="CUV455" s="252"/>
      <c r="CUW455" s="252"/>
      <c r="CUX455" s="252"/>
      <c r="CUY455" s="252"/>
      <c r="CUZ455" s="252"/>
      <c r="CVA455" s="252"/>
      <c r="CVB455" s="252"/>
      <c r="CVC455" s="252"/>
      <c r="CVD455" s="252"/>
      <c r="CVE455" s="252"/>
      <c r="CVF455" s="252"/>
      <c r="CVG455" s="252"/>
      <c r="CVH455" s="252"/>
      <c r="CVI455" s="252"/>
      <c r="CVJ455" s="252"/>
      <c r="CVK455" s="252"/>
      <c r="CVL455" s="252"/>
      <c r="CVM455" s="252"/>
      <c r="CVN455" s="252"/>
      <c r="CVO455" s="252"/>
      <c r="CVP455" s="252"/>
      <c r="CVQ455" s="252"/>
      <c r="CVR455" s="252"/>
      <c r="CVS455" s="252"/>
      <c r="CVT455" s="252"/>
      <c r="CVU455" s="252"/>
      <c r="CVV455" s="252"/>
      <c r="CVW455" s="252"/>
      <c r="CVX455" s="252"/>
      <c r="CVY455" s="252"/>
      <c r="CVZ455" s="252"/>
      <c r="CWA455" s="252"/>
      <c r="CWB455" s="252"/>
      <c r="CWC455" s="252"/>
      <c r="CWD455" s="252"/>
      <c r="CWE455" s="252"/>
      <c r="CWF455" s="252"/>
      <c r="CWG455" s="252"/>
      <c r="CWH455" s="252"/>
      <c r="CWI455" s="252"/>
      <c r="CWJ455" s="252"/>
      <c r="CWK455" s="252"/>
      <c r="CWL455" s="252"/>
      <c r="CWM455" s="252"/>
      <c r="CWN455" s="252"/>
      <c r="CWO455" s="252"/>
      <c r="CWP455" s="252"/>
      <c r="CWQ455" s="252"/>
      <c r="CWR455" s="252"/>
      <c r="CWS455" s="252"/>
      <c r="CWT455" s="252"/>
      <c r="CWU455" s="252"/>
      <c r="CWV455" s="252"/>
      <c r="CWW455" s="252"/>
      <c r="CWX455" s="252"/>
      <c r="CWY455" s="252"/>
      <c r="CWZ455" s="252"/>
      <c r="CXA455" s="252"/>
      <c r="CXB455" s="252"/>
      <c r="CXC455" s="252"/>
      <c r="CXD455" s="252"/>
      <c r="CXE455" s="252"/>
      <c r="CXF455" s="252"/>
      <c r="CXG455" s="252"/>
      <c r="CXH455" s="252"/>
      <c r="CXI455" s="252"/>
      <c r="CXJ455" s="252"/>
      <c r="CXK455" s="252"/>
      <c r="CXL455" s="252"/>
      <c r="CXM455" s="252"/>
      <c r="CXN455" s="252"/>
      <c r="CXO455" s="252"/>
      <c r="CXP455" s="252"/>
      <c r="CXQ455" s="252"/>
      <c r="CXR455" s="252"/>
      <c r="CXS455" s="252"/>
      <c r="CXT455" s="252"/>
      <c r="CXU455" s="252"/>
      <c r="CXV455" s="252"/>
      <c r="CXW455" s="252"/>
      <c r="CXX455" s="252"/>
      <c r="CXY455" s="252"/>
      <c r="CXZ455" s="252"/>
      <c r="CYA455" s="252"/>
      <c r="CYB455" s="252"/>
      <c r="CYC455" s="252"/>
      <c r="CYD455" s="252"/>
      <c r="CYE455" s="252"/>
      <c r="CYF455" s="252"/>
      <c r="CYG455" s="252"/>
      <c r="CYH455" s="252"/>
      <c r="CYI455" s="252"/>
      <c r="CYJ455" s="252"/>
      <c r="CYK455" s="252"/>
      <c r="CYL455" s="252"/>
      <c r="CYM455" s="252"/>
      <c r="CYN455" s="252"/>
      <c r="CYO455" s="252"/>
      <c r="CYP455" s="252"/>
      <c r="CYQ455" s="252"/>
      <c r="CYR455" s="252"/>
      <c r="CYS455" s="252"/>
      <c r="CYT455" s="252"/>
      <c r="CYU455" s="252"/>
      <c r="CYV455" s="252"/>
      <c r="CYW455" s="252"/>
      <c r="CYX455" s="252"/>
      <c r="CYY455" s="252"/>
      <c r="CYZ455" s="252"/>
      <c r="CZA455" s="252"/>
      <c r="CZB455" s="252"/>
      <c r="CZC455" s="252"/>
      <c r="CZD455" s="252"/>
      <c r="CZE455" s="252"/>
      <c r="CZF455" s="252"/>
      <c r="CZG455" s="252"/>
      <c r="CZH455" s="252"/>
      <c r="CZI455" s="252"/>
      <c r="CZJ455" s="252"/>
      <c r="CZK455" s="252"/>
      <c r="CZL455" s="252"/>
      <c r="CZM455" s="252"/>
      <c r="CZN455" s="252"/>
      <c r="CZO455" s="252"/>
      <c r="CZP455" s="252"/>
      <c r="CZQ455" s="252"/>
      <c r="CZR455" s="252"/>
      <c r="CZS455" s="252"/>
      <c r="CZT455" s="252"/>
      <c r="CZU455" s="252"/>
      <c r="CZV455" s="252"/>
      <c r="CZW455" s="252"/>
      <c r="CZX455" s="252"/>
      <c r="CZY455" s="252"/>
      <c r="CZZ455" s="252"/>
      <c r="DAA455" s="252"/>
      <c r="DAB455" s="252"/>
      <c r="DAC455" s="252"/>
      <c r="DAD455" s="252"/>
      <c r="DAE455" s="252"/>
      <c r="DAF455" s="252"/>
      <c r="DAG455" s="252"/>
      <c r="DAH455" s="252"/>
      <c r="DAI455" s="252"/>
      <c r="DAJ455" s="252"/>
      <c r="DAK455" s="252"/>
      <c r="DAL455" s="252"/>
      <c r="DAM455" s="252"/>
      <c r="DAN455" s="252"/>
      <c r="DAO455" s="252"/>
      <c r="DAP455" s="252"/>
      <c r="DAQ455" s="252"/>
      <c r="DAR455" s="252"/>
      <c r="DAS455" s="252"/>
      <c r="DAT455" s="252"/>
      <c r="DAU455" s="252"/>
      <c r="DAV455" s="252"/>
      <c r="DAW455" s="252"/>
      <c r="DAX455" s="252"/>
      <c r="DAY455" s="252"/>
      <c r="DAZ455" s="252"/>
      <c r="DBA455" s="252"/>
      <c r="DBB455" s="252"/>
      <c r="DBC455" s="252"/>
      <c r="DBD455" s="252"/>
      <c r="DBE455" s="252"/>
      <c r="DBF455" s="252"/>
      <c r="DBG455" s="252"/>
      <c r="DBH455" s="252"/>
      <c r="DBI455" s="252"/>
      <c r="DBJ455" s="252"/>
      <c r="DBK455" s="252"/>
      <c r="DBL455" s="252"/>
      <c r="DBM455" s="252"/>
      <c r="DBN455" s="252"/>
      <c r="DBO455" s="252"/>
      <c r="DBP455" s="252"/>
      <c r="DBQ455" s="252"/>
      <c r="DBR455" s="252"/>
      <c r="DBS455" s="252"/>
      <c r="DBT455" s="252"/>
      <c r="DBU455" s="252"/>
      <c r="DBV455" s="252"/>
      <c r="DBW455" s="252"/>
      <c r="DBX455" s="252"/>
      <c r="DBY455" s="252"/>
      <c r="DBZ455" s="252"/>
      <c r="DCA455" s="252"/>
      <c r="DCB455" s="252"/>
      <c r="DCC455" s="252"/>
      <c r="DCD455" s="252"/>
      <c r="DCE455" s="252"/>
      <c r="DCF455" s="252"/>
      <c r="DCG455" s="252"/>
      <c r="DCH455" s="252"/>
      <c r="DCI455" s="252"/>
      <c r="DCJ455" s="252"/>
      <c r="DCK455" s="252"/>
      <c r="DCL455" s="252"/>
      <c r="DCM455" s="252"/>
      <c r="DCN455" s="252"/>
      <c r="DCO455" s="252"/>
      <c r="DCP455" s="252"/>
      <c r="DCQ455" s="252"/>
      <c r="DCR455" s="252"/>
      <c r="DCS455" s="252"/>
      <c r="DCT455" s="252"/>
      <c r="DCU455" s="252"/>
      <c r="DCV455" s="252"/>
      <c r="DCW455" s="252"/>
      <c r="DCX455" s="252"/>
      <c r="DCY455" s="252"/>
      <c r="DCZ455" s="252"/>
      <c r="DDA455" s="252"/>
      <c r="DDB455" s="252"/>
      <c r="DDC455" s="252"/>
      <c r="DDD455" s="252"/>
      <c r="DDE455" s="252"/>
      <c r="DDF455" s="252"/>
      <c r="DDG455" s="252"/>
      <c r="DDH455" s="252"/>
      <c r="DDI455" s="252"/>
      <c r="DDJ455" s="252"/>
      <c r="DDK455" s="252"/>
      <c r="DDL455" s="252"/>
      <c r="DDM455" s="252"/>
      <c r="DDN455" s="252"/>
      <c r="DDO455" s="252"/>
      <c r="DDP455" s="252"/>
      <c r="DDQ455" s="252"/>
      <c r="DDR455" s="252"/>
      <c r="DDS455" s="252"/>
      <c r="DDT455" s="252"/>
      <c r="DDU455" s="252"/>
      <c r="DDV455" s="252"/>
      <c r="DDW455" s="252"/>
      <c r="DDX455" s="252"/>
      <c r="DDY455" s="252"/>
      <c r="DDZ455" s="252"/>
      <c r="DEA455" s="252"/>
      <c r="DEB455" s="252"/>
      <c r="DEC455" s="252"/>
      <c r="DED455" s="252"/>
      <c r="DEE455" s="252"/>
      <c r="DEF455" s="252"/>
      <c r="DEG455" s="252"/>
      <c r="DEH455" s="252"/>
      <c r="DEI455" s="252"/>
      <c r="DEJ455" s="252"/>
      <c r="DEK455" s="252"/>
      <c r="DEL455" s="252"/>
      <c r="DEM455" s="252"/>
      <c r="DEN455" s="252"/>
      <c r="DEO455" s="252"/>
      <c r="DEP455" s="252"/>
      <c r="DEQ455" s="252"/>
      <c r="DER455" s="252"/>
      <c r="DES455" s="252"/>
      <c r="DET455" s="252"/>
      <c r="DEU455" s="252"/>
      <c r="DEV455" s="252"/>
      <c r="DEW455" s="252"/>
      <c r="DEX455" s="252"/>
      <c r="DEY455" s="252"/>
      <c r="DEZ455" s="252"/>
      <c r="DFA455" s="252"/>
      <c r="DFB455" s="252"/>
      <c r="DFC455" s="252"/>
      <c r="DFD455" s="252"/>
      <c r="DFE455" s="252"/>
      <c r="DFF455" s="252"/>
      <c r="DFG455" s="252"/>
      <c r="DFH455" s="252"/>
      <c r="DFI455" s="252"/>
      <c r="DFJ455" s="252"/>
      <c r="DFK455" s="252"/>
      <c r="DFL455" s="252"/>
      <c r="DFM455" s="252"/>
      <c r="DFN455" s="252"/>
      <c r="DFO455" s="252"/>
      <c r="DFP455" s="252"/>
      <c r="DFQ455" s="252"/>
      <c r="DFR455" s="252"/>
      <c r="DFS455" s="252"/>
      <c r="DFT455" s="252"/>
      <c r="DFU455" s="252"/>
      <c r="DFV455" s="252"/>
      <c r="DFW455" s="252"/>
      <c r="DFX455" s="252"/>
      <c r="DFY455" s="252"/>
      <c r="DFZ455" s="252"/>
      <c r="DGA455" s="252"/>
      <c r="DGB455" s="252"/>
      <c r="DGC455" s="252"/>
      <c r="DGD455" s="252"/>
      <c r="DGE455" s="252"/>
      <c r="DGF455" s="252"/>
      <c r="DGG455" s="252"/>
      <c r="DGH455" s="252"/>
      <c r="DGI455" s="252"/>
      <c r="DGJ455" s="252"/>
      <c r="DGK455" s="252"/>
      <c r="DGL455" s="252"/>
      <c r="DGM455" s="252"/>
      <c r="DGN455" s="252"/>
      <c r="DGO455" s="252"/>
      <c r="DGP455" s="252"/>
      <c r="DGQ455" s="252"/>
      <c r="DGR455" s="252"/>
      <c r="DGS455" s="252"/>
      <c r="DGT455" s="252"/>
      <c r="DGU455" s="252"/>
      <c r="DGV455" s="252"/>
      <c r="DGW455" s="252"/>
      <c r="DGX455" s="252"/>
      <c r="DGY455" s="252"/>
      <c r="DGZ455" s="252"/>
      <c r="DHA455" s="252"/>
      <c r="DHB455" s="252"/>
      <c r="DHC455" s="252"/>
      <c r="DHD455" s="252"/>
      <c r="DHE455" s="252"/>
      <c r="DHF455" s="252"/>
      <c r="DHG455" s="252"/>
      <c r="DHH455" s="252"/>
      <c r="DHI455" s="252"/>
      <c r="DHJ455" s="252"/>
      <c r="DHK455" s="252"/>
      <c r="DHL455" s="252"/>
      <c r="DHM455" s="252"/>
      <c r="DHN455" s="252"/>
      <c r="DHO455" s="252"/>
      <c r="DHP455" s="252"/>
      <c r="DHQ455" s="252"/>
      <c r="DHR455" s="252"/>
      <c r="DHS455" s="252"/>
      <c r="DHT455" s="252"/>
      <c r="DHU455" s="252"/>
      <c r="DHV455" s="252"/>
      <c r="DHW455" s="252"/>
      <c r="DHX455" s="252"/>
      <c r="DHY455" s="252"/>
      <c r="DHZ455" s="252"/>
      <c r="DIA455" s="252"/>
      <c r="DIB455" s="252"/>
      <c r="DIC455" s="252"/>
      <c r="DID455" s="252"/>
      <c r="DIE455" s="252"/>
      <c r="DIF455" s="252"/>
      <c r="DIG455" s="252"/>
      <c r="DIH455" s="252"/>
      <c r="DII455" s="252"/>
      <c r="DIJ455" s="252"/>
      <c r="DIK455" s="252"/>
      <c r="DIL455" s="252"/>
      <c r="DIM455" s="252"/>
      <c r="DIN455" s="252"/>
      <c r="DIO455" s="252"/>
      <c r="DIP455" s="252"/>
      <c r="DIQ455" s="252"/>
      <c r="DIR455" s="252"/>
      <c r="DIS455" s="252"/>
      <c r="DIT455" s="252"/>
      <c r="DIU455" s="252"/>
      <c r="DIV455" s="252"/>
      <c r="DIW455" s="252"/>
      <c r="DIX455" s="252"/>
      <c r="DIY455" s="252"/>
      <c r="DIZ455" s="252"/>
      <c r="DJA455" s="252"/>
      <c r="DJB455" s="252"/>
      <c r="DJC455" s="252"/>
      <c r="DJD455" s="252"/>
      <c r="DJE455" s="252"/>
      <c r="DJF455" s="252"/>
      <c r="DJG455" s="252"/>
      <c r="DJH455" s="252"/>
      <c r="DJI455" s="252"/>
      <c r="DJJ455" s="252"/>
      <c r="DJK455" s="252"/>
      <c r="DJL455" s="252"/>
      <c r="DJM455" s="252"/>
      <c r="DJN455" s="252"/>
      <c r="DJO455" s="252"/>
      <c r="DJP455" s="252"/>
      <c r="DJQ455" s="252"/>
      <c r="DJR455" s="252"/>
      <c r="DJS455" s="252"/>
      <c r="DJT455" s="252"/>
      <c r="DJU455" s="252"/>
      <c r="DJV455" s="252"/>
      <c r="DJW455" s="252"/>
      <c r="DJX455" s="252"/>
      <c r="DJY455" s="252"/>
      <c r="DJZ455" s="252"/>
      <c r="DKA455" s="252"/>
      <c r="DKB455" s="252"/>
      <c r="DKC455" s="252"/>
      <c r="DKD455" s="252"/>
      <c r="DKE455" s="252"/>
      <c r="DKF455" s="252"/>
      <c r="DKG455" s="252"/>
      <c r="DKH455" s="252"/>
      <c r="DKI455" s="252"/>
      <c r="DKJ455" s="252"/>
      <c r="DKK455" s="252"/>
      <c r="DKL455" s="252"/>
      <c r="DKM455" s="252"/>
      <c r="DKN455" s="252"/>
      <c r="DKO455" s="252"/>
      <c r="DKP455" s="252"/>
      <c r="DKQ455" s="252"/>
      <c r="DKR455" s="252"/>
      <c r="DKS455" s="252"/>
      <c r="DKT455" s="252"/>
      <c r="DKU455" s="252"/>
      <c r="DKV455" s="252"/>
      <c r="DKW455" s="252"/>
      <c r="DKX455" s="252"/>
      <c r="DKY455" s="252"/>
      <c r="DKZ455" s="252"/>
      <c r="DLA455" s="252"/>
      <c r="DLB455" s="252"/>
      <c r="DLC455" s="252"/>
      <c r="DLD455" s="252"/>
      <c r="DLE455" s="252"/>
      <c r="DLF455" s="252"/>
      <c r="DLG455" s="252"/>
      <c r="DLH455" s="252"/>
      <c r="DLI455" s="252"/>
      <c r="DLJ455" s="252"/>
      <c r="DLK455" s="252"/>
      <c r="DLL455" s="252"/>
      <c r="DLM455" s="252"/>
      <c r="DLN455" s="252"/>
      <c r="DLO455" s="252"/>
      <c r="DLP455" s="252"/>
      <c r="DLQ455" s="252"/>
      <c r="DLR455" s="252"/>
      <c r="DLS455" s="252"/>
      <c r="DLT455" s="252"/>
      <c r="DLU455" s="252"/>
      <c r="DLV455" s="252"/>
      <c r="DLW455" s="252"/>
      <c r="DLX455" s="252"/>
      <c r="DLY455" s="252"/>
      <c r="DLZ455" s="252"/>
      <c r="DMA455" s="252"/>
      <c r="DMB455" s="252"/>
      <c r="DMC455" s="252"/>
      <c r="DMD455" s="252"/>
      <c r="DME455" s="252"/>
      <c r="DMF455" s="252"/>
      <c r="DMG455" s="252"/>
      <c r="DMH455" s="252"/>
      <c r="DMI455" s="252"/>
      <c r="DMJ455" s="252"/>
      <c r="DMK455" s="252"/>
      <c r="DML455" s="252"/>
      <c r="DMM455" s="252"/>
      <c r="DMN455" s="252"/>
      <c r="DMO455" s="252"/>
      <c r="DMP455" s="252"/>
      <c r="DMQ455" s="252"/>
      <c r="DMR455" s="252"/>
      <c r="DMS455" s="252"/>
      <c r="DMT455" s="252"/>
      <c r="DMU455" s="252"/>
      <c r="DMV455" s="252"/>
      <c r="DMW455" s="252"/>
      <c r="DMX455" s="252"/>
      <c r="DMY455" s="252"/>
      <c r="DMZ455" s="252"/>
      <c r="DNA455" s="252"/>
      <c r="DNB455" s="252"/>
      <c r="DNC455" s="252"/>
      <c r="DND455" s="252"/>
      <c r="DNE455" s="252"/>
      <c r="DNF455" s="252"/>
      <c r="DNG455" s="252"/>
      <c r="DNH455" s="252"/>
      <c r="DNI455" s="252"/>
      <c r="DNJ455" s="252"/>
      <c r="DNK455" s="252"/>
      <c r="DNL455" s="252"/>
      <c r="DNM455" s="252"/>
      <c r="DNN455" s="252"/>
      <c r="DNO455" s="252"/>
      <c r="DNP455" s="252"/>
      <c r="DNQ455" s="252"/>
      <c r="DNR455" s="252"/>
      <c r="DNS455" s="252"/>
      <c r="DNT455" s="252"/>
      <c r="DNU455" s="252"/>
      <c r="DNV455" s="252"/>
      <c r="DNW455" s="252"/>
      <c r="DNX455" s="252"/>
      <c r="DNY455" s="252"/>
      <c r="DNZ455" s="252"/>
      <c r="DOA455" s="252"/>
      <c r="DOB455" s="252"/>
      <c r="DOC455" s="252"/>
      <c r="DOD455" s="252"/>
      <c r="DOE455" s="252"/>
      <c r="DOF455" s="252"/>
      <c r="DOG455" s="252"/>
      <c r="DOH455" s="252"/>
      <c r="DOI455" s="252"/>
      <c r="DOJ455" s="252"/>
      <c r="DOK455" s="252"/>
      <c r="DOL455" s="252"/>
      <c r="DOM455" s="252"/>
      <c r="DON455" s="252"/>
      <c r="DOO455" s="252"/>
      <c r="DOP455" s="252"/>
      <c r="DOQ455" s="252"/>
      <c r="DOR455" s="252"/>
      <c r="DOS455" s="252"/>
      <c r="DOT455" s="252"/>
      <c r="DOU455" s="252"/>
      <c r="DOV455" s="252"/>
      <c r="DOW455" s="252"/>
      <c r="DOX455" s="252"/>
      <c r="DOY455" s="252"/>
      <c r="DOZ455" s="252"/>
      <c r="DPA455" s="252"/>
      <c r="DPB455" s="252"/>
      <c r="DPC455" s="252"/>
      <c r="DPD455" s="252"/>
      <c r="DPE455" s="252"/>
      <c r="DPF455" s="252"/>
      <c r="DPG455" s="252"/>
      <c r="DPH455" s="252"/>
      <c r="DPI455" s="252"/>
      <c r="DPJ455" s="252"/>
      <c r="DPK455" s="252"/>
      <c r="DPL455" s="252"/>
      <c r="DPM455" s="252"/>
      <c r="DPN455" s="252"/>
      <c r="DPO455" s="252"/>
      <c r="DPP455" s="252"/>
      <c r="DPQ455" s="252"/>
      <c r="DPR455" s="252"/>
      <c r="DPS455" s="252"/>
      <c r="DPT455" s="252"/>
      <c r="DPU455" s="252"/>
      <c r="DPV455" s="252"/>
      <c r="DPW455" s="252"/>
      <c r="DPX455" s="252"/>
      <c r="DPY455" s="252"/>
      <c r="DPZ455" s="252"/>
      <c r="DQA455" s="252"/>
      <c r="DQB455" s="252"/>
      <c r="DQC455" s="252"/>
      <c r="DQD455" s="252"/>
      <c r="DQE455" s="252"/>
      <c r="DQF455" s="252"/>
      <c r="DQG455" s="252"/>
      <c r="DQH455" s="252"/>
      <c r="DQI455" s="252"/>
      <c r="DQJ455" s="252"/>
      <c r="DQK455" s="252"/>
      <c r="DQL455" s="252"/>
      <c r="DQM455" s="252"/>
      <c r="DQN455" s="252"/>
      <c r="DQO455" s="252"/>
      <c r="DQP455" s="252"/>
      <c r="DQQ455" s="252"/>
      <c r="DQR455" s="252"/>
      <c r="DQS455" s="252"/>
      <c r="DQT455" s="252"/>
      <c r="DQU455" s="252"/>
      <c r="DQV455" s="252"/>
      <c r="DQW455" s="252"/>
      <c r="DQX455" s="252"/>
      <c r="DQY455" s="252"/>
      <c r="DQZ455" s="252"/>
      <c r="DRA455" s="252"/>
      <c r="DRB455" s="252"/>
      <c r="DRC455" s="252"/>
      <c r="DRD455" s="252"/>
      <c r="DRE455" s="252"/>
      <c r="DRF455" s="252"/>
      <c r="DRG455" s="252"/>
      <c r="DRH455" s="252"/>
      <c r="DRI455" s="252"/>
      <c r="DRJ455" s="252"/>
      <c r="DRK455" s="252"/>
      <c r="DRL455" s="252"/>
      <c r="DRM455" s="252"/>
      <c r="DRN455" s="252"/>
      <c r="DRO455" s="252"/>
      <c r="DRP455" s="252"/>
      <c r="DRQ455" s="252"/>
      <c r="DRR455" s="252"/>
      <c r="DRS455" s="252"/>
      <c r="DRT455" s="252"/>
      <c r="DRU455" s="252"/>
      <c r="DRV455" s="252"/>
      <c r="DRW455" s="252"/>
      <c r="DRX455" s="252"/>
      <c r="DRY455" s="252"/>
      <c r="DRZ455" s="252"/>
      <c r="DSA455" s="252"/>
      <c r="DSB455" s="252"/>
      <c r="DSC455" s="252"/>
      <c r="DSD455" s="252"/>
      <c r="DSE455" s="252"/>
      <c r="DSF455" s="252"/>
      <c r="DSG455" s="252"/>
      <c r="DSH455" s="252"/>
      <c r="DSI455" s="252"/>
      <c r="DSJ455" s="252"/>
      <c r="DSK455" s="252"/>
      <c r="DSL455" s="252"/>
      <c r="DSM455" s="252"/>
      <c r="DSN455" s="252"/>
      <c r="DSO455" s="252"/>
      <c r="DSP455" s="252"/>
      <c r="DSQ455" s="252"/>
      <c r="DSR455" s="252"/>
      <c r="DSS455" s="252"/>
      <c r="DST455" s="252"/>
      <c r="DSU455" s="252"/>
      <c r="DSV455" s="252"/>
      <c r="DSW455" s="252"/>
      <c r="DSX455" s="252"/>
      <c r="DSY455" s="252"/>
      <c r="DSZ455" s="252"/>
      <c r="DTA455" s="252"/>
      <c r="DTB455" s="252"/>
      <c r="DTC455" s="252"/>
      <c r="DTD455" s="252"/>
      <c r="DTE455" s="252"/>
      <c r="DTF455" s="252"/>
      <c r="DTG455" s="252"/>
      <c r="DTH455" s="252"/>
      <c r="DTI455" s="252"/>
      <c r="DTJ455" s="252"/>
      <c r="DTK455" s="252"/>
      <c r="DTL455" s="252"/>
      <c r="DTM455" s="252"/>
      <c r="DTN455" s="252"/>
      <c r="DTO455" s="252"/>
      <c r="DTP455" s="252"/>
      <c r="DTQ455" s="252"/>
      <c r="DTR455" s="252"/>
      <c r="DTS455" s="252"/>
      <c r="DTT455" s="252"/>
      <c r="DTU455" s="252"/>
      <c r="DTV455" s="252"/>
      <c r="DTW455" s="252"/>
      <c r="DTX455" s="252"/>
      <c r="DTY455" s="252"/>
      <c r="DTZ455" s="252"/>
      <c r="DUA455" s="252"/>
      <c r="DUB455" s="252"/>
      <c r="DUC455" s="252"/>
      <c r="DUD455" s="252"/>
      <c r="DUE455" s="252"/>
      <c r="DUF455" s="252"/>
      <c r="DUG455" s="252"/>
      <c r="DUH455" s="252"/>
      <c r="DUI455" s="252"/>
      <c r="DUJ455" s="252"/>
      <c r="DUK455" s="252"/>
      <c r="DUL455" s="252"/>
      <c r="DUM455" s="252"/>
      <c r="DUN455" s="252"/>
      <c r="DUO455" s="252"/>
      <c r="DUP455" s="252"/>
      <c r="DUQ455" s="252"/>
      <c r="DUR455" s="252"/>
      <c r="DUS455" s="252"/>
      <c r="DUT455" s="252"/>
      <c r="DUU455" s="252"/>
      <c r="DUV455" s="252"/>
      <c r="DUW455" s="252"/>
      <c r="DUX455" s="252"/>
      <c r="DUY455" s="252"/>
      <c r="DUZ455" s="252"/>
      <c r="DVA455" s="252"/>
      <c r="DVB455" s="252"/>
      <c r="DVC455" s="252"/>
      <c r="DVD455" s="252"/>
      <c r="DVE455" s="252"/>
      <c r="DVF455" s="252"/>
      <c r="DVG455" s="252"/>
      <c r="DVH455" s="252"/>
      <c r="DVI455" s="252"/>
      <c r="DVJ455" s="252"/>
      <c r="DVK455" s="252"/>
      <c r="DVL455" s="252"/>
      <c r="DVM455" s="252"/>
      <c r="DVN455" s="252"/>
      <c r="DVO455" s="252"/>
      <c r="DVP455" s="252"/>
      <c r="DVQ455" s="252"/>
      <c r="DVR455" s="252"/>
      <c r="DVS455" s="252"/>
      <c r="DVT455" s="252"/>
      <c r="DVU455" s="252"/>
      <c r="DVV455" s="252"/>
      <c r="DVW455" s="252"/>
      <c r="DVX455" s="252"/>
      <c r="DVY455" s="252"/>
      <c r="DVZ455" s="252"/>
      <c r="DWA455" s="252"/>
      <c r="DWB455" s="252"/>
      <c r="DWC455" s="252"/>
      <c r="DWD455" s="252"/>
      <c r="DWE455" s="252"/>
      <c r="DWF455" s="252"/>
      <c r="DWG455" s="252"/>
      <c r="DWH455" s="252"/>
      <c r="DWI455" s="252"/>
      <c r="DWJ455" s="252"/>
      <c r="DWK455" s="252"/>
      <c r="DWL455" s="252"/>
      <c r="DWM455" s="252"/>
      <c r="DWN455" s="252"/>
      <c r="DWO455" s="252"/>
      <c r="DWP455" s="252"/>
      <c r="DWQ455" s="252"/>
      <c r="DWR455" s="252"/>
      <c r="DWS455" s="252"/>
      <c r="DWT455" s="252"/>
      <c r="DWU455" s="252"/>
      <c r="DWV455" s="252"/>
      <c r="DWW455" s="252"/>
      <c r="DWX455" s="252"/>
      <c r="DWY455" s="252"/>
      <c r="DWZ455" s="252"/>
      <c r="DXA455" s="252"/>
      <c r="DXB455" s="252"/>
      <c r="DXC455" s="252"/>
      <c r="DXD455" s="252"/>
      <c r="DXE455" s="252"/>
      <c r="DXF455" s="252"/>
      <c r="DXG455" s="252"/>
      <c r="DXH455" s="252"/>
      <c r="DXI455" s="252"/>
      <c r="DXJ455" s="252"/>
      <c r="DXK455" s="252"/>
      <c r="DXL455" s="252"/>
      <c r="DXM455" s="252"/>
      <c r="DXN455" s="252"/>
      <c r="DXO455" s="252"/>
      <c r="DXP455" s="252"/>
      <c r="DXQ455" s="252"/>
      <c r="DXR455" s="252"/>
      <c r="DXS455" s="252"/>
      <c r="DXT455" s="252"/>
      <c r="DXU455" s="252"/>
      <c r="DXV455" s="252"/>
      <c r="DXW455" s="252"/>
      <c r="DXX455" s="252"/>
      <c r="DXY455" s="252"/>
      <c r="DXZ455" s="252"/>
      <c r="DYA455" s="252"/>
      <c r="DYB455" s="252"/>
      <c r="DYC455" s="252"/>
      <c r="DYD455" s="252"/>
      <c r="DYE455" s="252"/>
      <c r="DYF455" s="252"/>
      <c r="DYG455" s="252"/>
      <c r="DYH455" s="252"/>
      <c r="DYI455" s="252"/>
      <c r="DYJ455" s="252"/>
      <c r="DYK455" s="252"/>
      <c r="DYL455" s="252"/>
      <c r="DYM455" s="252"/>
      <c r="DYN455" s="252"/>
      <c r="DYO455" s="252"/>
      <c r="DYP455" s="252"/>
      <c r="DYQ455" s="252"/>
      <c r="DYR455" s="252"/>
      <c r="DYS455" s="252"/>
      <c r="DYT455" s="252"/>
      <c r="DYU455" s="252"/>
      <c r="DYV455" s="252"/>
      <c r="DYW455" s="252"/>
      <c r="DYX455" s="252"/>
      <c r="DYY455" s="252"/>
      <c r="DYZ455" s="252"/>
      <c r="DZA455" s="252"/>
      <c r="DZB455" s="252"/>
      <c r="DZC455" s="252"/>
      <c r="DZD455" s="252"/>
      <c r="DZE455" s="252"/>
      <c r="DZF455" s="252"/>
      <c r="DZG455" s="252"/>
      <c r="DZH455" s="252"/>
      <c r="DZI455" s="252"/>
      <c r="DZJ455" s="252"/>
      <c r="DZK455" s="252"/>
      <c r="DZL455" s="252"/>
      <c r="DZM455" s="252"/>
      <c r="DZN455" s="252"/>
      <c r="DZO455" s="252"/>
      <c r="DZP455" s="252"/>
      <c r="DZQ455" s="252"/>
      <c r="DZR455" s="252"/>
      <c r="DZS455" s="252"/>
      <c r="DZT455" s="252"/>
      <c r="DZU455" s="252"/>
      <c r="DZV455" s="252"/>
      <c r="DZW455" s="252"/>
      <c r="DZX455" s="252"/>
      <c r="DZY455" s="252"/>
      <c r="DZZ455" s="252"/>
      <c r="EAA455" s="252"/>
      <c r="EAB455" s="252"/>
      <c r="EAC455" s="252"/>
      <c r="EAD455" s="252"/>
      <c r="EAE455" s="252"/>
      <c r="EAF455" s="252"/>
      <c r="EAG455" s="252"/>
      <c r="EAH455" s="252"/>
      <c r="EAI455" s="252"/>
      <c r="EAJ455" s="252"/>
      <c r="EAK455" s="252"/>
      <c r="EAL455" s="252"/>
      <c r="EAM455" s="252"/>
      <c r="EAN455" s="252"/>
      <c r="EAO455" s="252"/>
      <c r="EAP455" s="252"/>
      <c r="EAQ455" s="252"/>
      <c r="EAR455" s="252"/>
      <c r="EAS455" s="252"/>
      <c r="EAT455" s="252"/>
      <c r="EAU455" s="252"/>
      <c r="EAV455" s="252"/>
      <c r="EAW455" s="252"/>
      <c r="EAX455" s="252"/>
      <c r="EAY455" s="252"/>
      <c r="EAZ455" s="252"/>
      <c r="EBA455" s="252"/>
      <c r="EBB455" s="252"/>
      <c r="EBC455" s="252"/>
      <c r="EBD455" s="252"/>
      <c r="EBE455" s="252"/>
      <c r="EBF455" s="252"/>
      <c r="EBG455" s="252"/>
      <c r="EBH455" s="252"/>
      <c r="EBI455" s="252"/>
      <c r="EBJ455" s="252"/>
      <c r="EBK455" s="252"/>
      <c r="EBL455" s="252"/>
      <c r="EBM455" s="252"/>
      <c r="EBN455" s="252"/>
      <c r="EBO455" s="252"/>
      <c r="EBP455" s="252"/>
      <c r="EBQ455" s="252"/>
      <c r="EBR455" s="252"/>
      <c r="EBS455" s="252"/>
      <c r="EBT455" s="252"/>
      <c r="EBU455" s="252"/>
      <c r="EBV455" s="252"/>
      <c r="EBW455" s="252"/>
      <c r="EBX455" s="252"/>
      <c r="EBY455" s="252"/>
      <c r="EBZ455" s="252"/>
      <c r="ECA455" s="252"/>
      <c r="ECB455" s="252"/>
      <c r="ECC455" s="252"/>
      <c r="ECD455" s="252"/>
      <c r="ECE455" s="252"/>
      <c r="ECF455" s="252"/>
      <c r="ECG455" s="252"/>
      <c r="ECH455" s="252"/>
      <c r="ECI455" s="252"/>
      <c r="ECJ455" s="252"/>
      <c r="ECK455" s="252"/>
      <c r="ECL455" s="252"/>
      <c r="ECM455" s="252"/>
      <c r="ECN455" s="252"/>
      <c r="ECO455" s="252"/>
      <c r="ECP455" s="252"/>
      <c r="ECQ455" s="252"/>
      <c r="ECR455" s="252"/>
      <c r="ECS455" s="252"/>
      <c r="ECT455" s="252"/>
      <c r="ECU455" s="252"/>
      <c r="ECV455" s="252"/>
      <c r="ECW455" s="252"/>
      <c r="ECX455" s="252"/>
      <c r="ECY455" s="252"/>
      <c r="ECZ455" s="252"/>
      <c r="EDA455" s="252"/>
      <c r="EDB455" s="252"/>
      <c r="EDC455" s="252"/>
      <c r="EDD455" s="252"/>
      <c r="EDE455" s="252"/>
      <c r="EDF455" s="252"/>
      <c r="EDG455" s="252"/>
      <c r="EDH455" s="252"/>
      <c r="EDI455" s="252"/>
      <c r="EDJ455" s="252"/>
      <c r="EDK455" s="252"/>
      <c r="EDL455" s="252"/>
      <c r="EDM455" s="252"/>
      <c r="EDN455" s="252"/>
      <c r="EDO455" s="252"/>
      <c r="EDP455" s="252"/>
      <c r="EDQ455" s="252"/>
      <c r="EDR455" s="252"/>
      <c r="EDS455" s="252"/>
      <c r="EDT455" s="252"/>
      <c r="EDU455" s="252"/>
      <c r="EDV455" s="252"/>
      <c r="EDW455" s="252"/>
      <c r="EDX455" s="252"/>
      <c r="EDY455" s="252"/>
      <c r="EDZ455" s="252"/>
      <c r="EEA455" s="252"/>
      <c r="EEB455" s="252"/>
      <c r="EEC455" s="252"/>
      <c r="EED455" s="252"/>
      <c r="EEE455" s="252"/>
      <c r="EEF455" s="252"/>
      <c r="EEG455" s="252"/>
      <c r="EEH455" s="252"/>
      <c r="EEI455" s="252"/>
      <c r="EEJ455" s="252"/>
      <c r="EEK455" s="252"/>
      <c r="EEL455" s="252"/>
      <c r="EEM455" s="252"/>
      <c r="EEN455" s="252"/>
      <c r="EEO455" s="252"/>
      <c r="EEP455" s="252"/>
      <c r="EEQ455" s="252"/>
      <c r="EER455" s="252"/>
      <c r="EES455" s="252"/>
      <c r="EET455" s="252"/>
      <c r="EEU455" s="252"/>
      <c r="EEV455" s="252"/>
      <c r="EEW455" s="252"/>
      <c r="EEX455" s="252"/>
      <c r="EEY455" s="252"/>
      <c r="EEZ455" s="252"/>
      <c r="EFA455" s="252"/>
      <c r="EFB455" s="252"/>
      <c r="EFC455" s="252"/>
      <c r="EFD455" s="252"/>
      <c r="EFE455" s="252"/>
      <c r="EFF455" s="252"/>
      <c r="EFG455" s="252"/>
      <c r="EFH455" s="252"/>
      <c r="EFI455" s="252"/>
      <c r="EFJ455" s="252"/>
      <c r="EFK455" s="252"/>
      <c r="EFL455" s="252"/>
      <c r="EFM455" s="252"/>
      <c r="EFN455" s="252"/>
      <c r="EFO455" s="252"/>
      <c r="EFP455" s="252"/>
      <c r="EFQ455" s="252"/>
      <c r="EFR455" s="252"/>
      <c r="EFS455" s="252"/>
      <c r="EFT455" s="252"/>
      <c r="EFU455" s="252"/>
      <c r="EFV455" s="252"/>
      <c r="EFW455" s="252"/>
      <c r="EFX455" s="252"/>
      <c r="EFY455" s="252"/>
      <c r="EFZ455" s="252"/>
      <c r="EGA455" s="252"/>
      <c r="EGB455" s="252"/>
      <c r="EGC455" s="252"/>
      <c r="EGD455" s="252"/>
      <c r="EGE455" s="252"/>
      <c r="EGF455" s="252"/>
      <c r="EGG455" s="252"/>
      <c r="EGH455" s="252"/>
      <c r="EGI455" s="252"/>
      <c r="EGJ455" s="252"/>
      <c r="EGK455" s="252"/>
      <c r="EGL455" s="252"/>
      <c r="EGM455" s="252"/>
      <c r="EGN455" s="252"/>
      <c r="EGO455" s="252"/>
      <c r="EGP455" s="252"/>
      <c r="EGQ455" s="252"/>
      <c r="EGR455" s="252"/>
      <c r="EGS455" s="252"/>
      <c r="EGT455" s="252"/>
      <c r="EGU455" s="252"/>
      <c r="EGV455" s="252"/>
      <c r="EGW455" s="252"/>
      <c r="EGX455" s="252"/>
      <c r="EGY455" s="252"/>
      <c r="EGZ455" s="252"/>
      <c r="EHA455" s="252"/>
      <c r="EHB455" s="252"/>
      <c r="EHC455" s="252"/>
      <c r="EHD455" s="252"/>
      <c r="EHE455" s="252"/>
      <c r="EHF455" s="252"/>
      <c r="EHG455" s="252"/>
      <c r="EHH455" s="252"/>
      <c r="EHI455" s="252"/>
      <c r="EHJ455" s="252"/>
      <c r="EHK455" s="252"/>
      <c r="EHL455" s="252"/>
      <c r="EHM455" s="252"/>
      <c r="EHN455" s="252"/>
      <c r="EHO455" s="252"/>
      <c r="EHP455" s="252"/>
      <c r="EHQ455" s="252"/>
      <c r="EHR455" s="252"/>
      <c r="EHS455" s="252"/>
      <c r="EHT455" s="252"/>
      <c r="EHU455" s="252"/>
      <c r="EHV455" s="252"/>
      <c r="EHW455" s="252"/>
      <c r="EHX455" s="252"/>
      <c r="EHY455" s="252"/>
      <c r="EHZ455" s="252"/>
      <c r="EIA455" s="252"/>
      <c r="EIB455" s="252"/>
      <c r="EIC455" s="252"/>
      <c r="EID455" s="252"/>
      <c r="EIE455" s="252"/>
      <c r="EIF455" s="252"/>
      <c r="EIG455" s="252"/>
      <c r="EIH455" s="252"/>
      <c r="EII455" s="252"/>
      <c r="EIJ455" s="252"/>
      <c r="EIK455" s="252"/>
      <c r="EIL455" s="252"/>
      <c r="EIM455" s="252"/>
      <c r="EIN455" s="252"/>
      <c r="EIO455" s="252"/>
      <c r="EIP455" s="252"/>
      <c r="EIQ455" s="252"/>
      <c r="EIR455" s="252"/>
      <c r="EIS455" s="252"/>
      <c r="EIT455" s="252"/>
      <c r="EIU455" s="252"/>
      <c r="EIV455" s="252"/>
      <c r="EIW455" s="252"/>
      <c r="EIX455" s="252"/>
      <c r="EIY455" s="252"/>
      <c r="EIZ455" s="252"/>
      <c r="EJA455" s="252"/>
      <c r="EJB455" s="252"/>
      <c r="EJC455" s="252"/>
      <c r="EJD455" s="252"/>
      <c r="EJE455" s="252"/>
      <c r="EJF455" s="252"/>
      <c r="EJG455" s="252"/>
      <c r="EJH455" s="252"/>
      <c r="EJI455" s="252"/>
      <c r="EJJ455" s="252"/>
      <c r="EJK455" s="252"/>
      <c r="EJL455" s="252"/>
      <c r="EJM455" s="252"/>
      <c r="EJN455" s="252"/>
      <c r="EJO455" s="252"/>
      <c r="EJP455" s="252"/>
      <c r="EJQ455" s="252"/>
      <c r="EJR455" s="252"/>
      <c r="EJS455" s="252"/>
      <c r="EJT455" s="252"/>
      <c r="EJU455" s="252"/>
      <c r="EJV455" s="252"/>
      <c r="EJW455" s="252"/>
      <c r="EJX455" s="252"/>
      <c r="EJY455" s="252"/>
      <c r="EJZ455" s="252"/>
      <c r="EKA455" s="252"/>
      <c r="EKB455" s="252"/>
      <c r="EKC455" s="252"/>
      <c r="EKD455" s="252"/>
      <c r="EKE455" s="252"/>
      <c r="EKF455" s="252"/>
      <c r="EKG455" s="252"/>
      <c r="EKH455" s="252"/>
      <c r="EKI455" s="252"/>
      <c r="EKJ455" s="252"/>
      <c r="EKK455" s="252"/>
      <c r="EKL455" s="252"/>
      <c r="EKM455" s="252"/>
      <c r="EKN455" s="252"/>
      <c r="EKO455" s="252"/>
      <c r="EKP455" s="252"/>
      <c r="EKQ455" s="252"/>
      <c r="EKR455" s="252"/>
      <c r="EKS455" s="252"/>
      <c r="EKT455" s="252"/>
      <c r="EKU455" s="252"/>
      <c r="EKV455" s="252"/>
      <c r="EKW455" s="252"/>
      <c r="EKX455" s="252"/>
      <c r="EKY455" s="252"/>
      <c r="EKZ455" s="252"/>
      <c r="ELA455" s="252"/>
      <c r="ELB455" s="252"/>
      <c r="ELC455" s="252"/>
      <c r="ELD455" s="252"/>
      <c r="ELE455" s="252"/>
      <c r="ELF455" s="252"/>
      <c r="ELG455" s="252"/>
      <c r="ELH455" s="252"/>
      <c r="ELI455" s="252"/>
      <c r="ELJ455" s="252"/>
      <c r="ELK455" s="252"/>
      <c r="ELL455" s="252"/>
      <c r="ELM455" s="252"/>
      <c r="ELN455" s="252"/>
      <c r="ELO455" s="252"/>
      <c r="ELP455" s="252"/>
      <c r="ELQ455" s="252"/>
      <c r="ELR455" s="252"/>
      <c r="ELS455" s="252"/>
      <c r="ELT455" s="252"/>
      <c r="ELU455" s="252"/>
      <c r="ELV455" s="252"/>
      <c r="ELW455" s="252"/>
      <c r="ELX455" s="252"/>
      <c r="ELY455" s="252"/>
      <c r="ELZ455" s="252"/>
      <c r="EMA455" s="252"/>
      <c r="EMB455" s="252"/>
      <c r="EMC455" s="252"/>
      <c r="EMD455" s="252"/>
      <c r="EME455" s="252"/>
      <c r="EMF455" s="252"/>
      <c r="EMG455" s="252"/>
      <c r="EMH455" s="252"/>
      <c r="EMI455" s="252"/>
      <c r="EMJ455" s="252"/>
      <c r="EMK455" s="252"/>
      <c r="EML455" s="252"/>
      <c r="EMM455" s="252"/>
      <c r="EMN455" s="252"/>
      <c r="EMO455" s="252"/>
      <c r="EMP455" s="252"/>
      <c r="EMQ455" s="252"/>
      <c r="EMR455" s="252"/>
      <c r="EMS455" s="252"/>
      <c r="EMT455" s="252"/>
      <c r="EMU455" s="252"/>
      <c r="EMV455" s="252"/>
      <c r="EMW455" s="252"/>
      <c r="EMX455" s="252"/>
      <c r="EMY455" s="252"/>
      <c r="EMZ455" s="252"/>
      <c r="ENA455" s="252"/>
      <c r="ENB455" s="252"/>
      <c r="ENC455" s="252"/>
      <c r="END455" s="252"/>
      <c r="ENE455" s="252"/>
      <c r="ENF455" s="252"/>
      <c r="ENG455" s="252"/>
      <c r="ENH455" s="252"/>
      <c r="ENI455" s="252"/>
      <c r="ENJ455" s="252"/>
      <c r="ENK455" s="252"/>
      <c r="ENL455" s="252"/>
      <c r="ENM455" s="252"/>
      <c r="ENN455" s="252"/>
      <c r="ENO455" s="252"/>
      <c r="ENP455" s="252"/>
      <c r="ENQ455" s="252"/>
      <c r="ENR455" s="252"/>
      <c r="ENS455" s="252"/>
      <c r="ENT455" s="252"/>
      <c r="ENU455" s="252"/>
      <c r="ENV455" s="252"/>
      <c r="ENW455" s="252"/>
      <c r="ENX455" s="252"/>
      <c r="ENY455" s="252"/>
      <c r="ENZ455" s="252"/>
      <c r="EOA455" s="252"/>
      <c r="EOB455" s="252"/>
      <c r="EOC455" s="252"/>
      <c r="EOD455" s="252"/>
      <c r="EOE455" s="252"/>
      <c r="EOF455" s="252"/>
      <c r="EOG455" s="252"/>
      <c r="EOH455" s="252"/>
      <c r="EOI455" s="252"/>
      <c r="EOJ455" s="252"/>
      <c r="EOK455" s="252"/>
      <c r="EOL455" s="252"/>
      <c r="EOM455" s="252"/>
      <c r="EON455" s="252"/>
      <c r="EOO455" s="252"/>
      <c r="EOP455" s="252"/>
      <c r="EOQ455" s="252"/>
      <c r="EOR455" s="252"/>
      <c r="EOS455" s="252"/>
      <c r="EOT455" s="252"/>
      <c r="EOU455" s="252"/>
      <c r="EOV455" s="252"/>
      <c r="EOW455" s="252"/>
      <c r="EOX455" s="252"/>
      <c r="EOY455" s="252"/>
      <c r="EOZ455" s="252"/>
      <c r="EPA455" s="252"/>
      <c r="EPB455" s="252"/>
      <c r="EPC455" s="252"/>
      <c r="EPD455" s="252"/>
      <c r="EPE455" s="252"/>
      <c r="EPF455" s="252"/>
      <c r="EPG455" s="252"/>
      <c r="EPH455" s="252"/>
      <c r="EPI455" s="252"/>
      <c r="EPJ455" s="252"/>
      <c r="EPK455" s="252"/>
      <c r="EPL455" s="252"/>
      <c r="EPM455" s="252"/>
      <c r="EPN455" s="252"/>
      <c r="EPO455" s="252"/>
      <c r="EPP455" s="252"/>
      <c r="EPQ455" s="252"/>
      <c r="EPR455" s="252"/>
      <c r="EPS455" s="252"/>
      <c r="EPT455" s="252"/>
      <c r="EPU455" s="252"/>
      <c r="EPV455" s="252"/>
      <c r="EPW455" s="252"/>
      <c r="EPX455" s="252"/>
      <c r="EPY455" s="252"/>
      <c r="EPZ455" s="252"/>
      <c r="EQA455" s="252"/>
      <c r="EQB455" s="252"/>
      <c r="EQC455" s="252"/>
      <c r="EQD455" s="252"/>
      <c r="EQE455" s="252"/>
      <c r="EQF455" s="252"/>
      <c r="EQG455" s="252"/>
      <c r="EQH455" s="252"/>
      <c r="EQI455" s="252"/>
      <c r="EQJ455" s="252"/>
      <c r="EQK455" s="252"/>
      <c r="EQL455" s="252"/>
      <c r="EQM455" s="252"/>
      <c r="EQN455" s="252"/>
      <c r="EQO455" s="252"/>
      <c r="EQP455" s="252"/>
      <c r="EQQ455" s="252"/>
      <c r="EQR455" s="252"/>
      <c r="EQS455" s="252"/>
      <c r="EQT455" s="252"/>
      <c r="EQU455" s="252"/>
      <c r="EQV455" s="252"/>
      <c r="EQW455" s="252"/>
      <c r="EQX455" s="252"/>
      <c r="EQY455" s="252"/>
      <c r="EQZ455" s="252"/>
      <c r="ERA455" s="252"/>
      <c r="ERB455" s="252"/>
      <c r="ERC455" s="252"/>
      <c r="ERD455" s="252"/>
      <c r="ERE455" s="252"/>
      <c r="ERF455" s="252"/>
      <c r="ERG455" s="252"/>
      <c r="ERH455" s="252"/>
      <c r="ERI455" s="252"/>
      <c r="ERJ455" s="252"/>
      <c r="ERK455" s="252"/>
      <c r="ERL455" s="252"/>
      <c r="ERM455" s="252"/>
      <c r="ERN455" s="252"/>
      <c r="ERO455" s="252"/>
      <c r="ERP455" s="252"/>
      <c r="ERQ455" s="252"/>
      <c r="ERR455" s="252"/>
      <c r="ERS455" s="252"/>
      <c r="ERT455" s="252"/>
      <c r="ERU455" s="252"/>
      <c r="ERV455" s="252"/>
      <c r="ERW455" s="252"/>
      <c r="ERX455" s="252"/>
      <c r="ERY455" s="252"/>
      <c r="ERZ455" s="252"/>
      <c r="ESA455" s="252"/>
      <c r="ESB455" s="252"/>
      <c r="ESC455" s="252"/>
      <c r="ESD455" s="252"/>
      <c r="ESE455" s="252"/>
      <c r="ESF455" s="252"/>
      <c r="ESG455" s="252"/>
      <c r="ESH455" s="252"/>
      <c r="ESI455" s="252"/>
      <c r="ESJ455" s="252"/>
      <c r="ESK455" s="252"/>
      <c r="ESL455" s="252"/>
      <c r="ESM455" s="252"/>
      <c r="ESN455" s="252"/>
      <c r="ESO455" s="252"/>
      <c r="ESP455" s="252"/>
      <c r="ESQ455" s="252"/>
      <c r="ESR455" s="252"/>
      <c r="ESS455" s="252"/>
      <c r="EST455" s="252"/>
      <c r="ESU455" s="252"/>
      <c r="ESV455" s="252"/>
      <c r="ESW455" s="252"/>
      <c r="ESX455" s="252"/>
      <c r="ESY455" s="252"/>
      <c r="ESZ455" s="252"/>
      <c r="ETA455" s="252"/>
      <c r="ETB455" s="252"/>
      <c r="ETC455" s="252"/>
      <c r="ETD455" s="252"/>
      <c r="ETE455" s="252"/>
      <c r="ETF455" s="252"/>
      <c r="ETG455" s="252"/>
      <c r="ETH455" s="252"/>
      <c r="ETI455" s="252"/>
      <c r="ETJ455" s="252"/>
      <c r="ETK455" s="252"/>
      <c r="ETL455" s="252"/>
      <c r="ETM455" s="252"/>
      <c r="ETN455" s="252"/>
      <c r="ETO455" s="252"/>
      <c r="ETP455" s="252"/>
      <c r="ETQ455" s="252"/>
      <c r="ETR455" s="252"/>
      <c r="ETS455" s="252"/>
      <c r="ETT455" s="252"/>
      <c r="ETU455" s="252"/>
      <c r="ETV455" s="252"/>
      <c r="ETW455" s="252"/>
      <c r="ETX455" s="252"/>
      <c r="ETY455" s="252"/>
      <c r="ETZ455" s="252"/>
      <c r="EUA455" s="252"/>
      <c r="EUB455" s="252"/>
      <c r="EUC455" s="252"/>
      <c r="EUD455" s="252"/>
      <c r="EUE455" s="252"/>
      <c r="EUF455" s="252"/>
      <c r="EUG455" s="252"/>
      <c r="EUH455" s="252"/>
      <c r="EUI455" s="252"/>
      <c r="EUJ455" s="252"/>
      <c r="EUK455" s="252"/>
      <c r="EUL455" s="252"/>
      <c r="EUM455" s="252"/>
      <c r="EUN455" s="252"/>
      <c r="EUO455" s="252"/>
      <c r="EUP455" s="252"/>
      <c r="EUQ455" s="252"/>
      <c r="EUR455" s="252"/>
      <c r="EUS455" s="252"/>
      <c r="EUT455" s="252"/>
      <c r="EUU455" s="252"/>
      <c r="EUV455" s="252"/>
      <c r="EUW455" s="252"/>
      <c r="EUX455" s="252"/>
      <c r="EUY455" s="252"/>
      <c r="EUZ455" s="252"/>
      <c r="EVA455" s="252"/>
      <c r="EVB455" s="252"/>
      <c r="EVC455" s="252"/>
      <c r="EVD455" s="252"/>
      <c r="EVE455" s="252"/>
      <c r="EVF455" s="252"/>
      <c r="EVG455" s="252"/>
      <c r="EVH455" s="252"/>
      <c r="EVI455" s="252"/>
      <c r="EVJ455" s="252"/>
      <c r="EVK455" s="252"/>
      <c r="EVL455" s="252"/>
      <c r="EVM455" s="252"/>
      <c r="EVN455" s="252"/>
      <c r="EVO455" s="252"/>
      <c r="EVP455" s="252"/>
      <c r="EVQ455" s="252"/>
      <c r="EVR455" s="252"/>
      <c r="EVS455" s="252"/>
      <c r="EVT455" s="252"/>
      <c r="EVU455" s="252"/>
      <c r="EVV455" s="252"/>
      <c r="EVW455" s="252"/>
      <c r="EVX455" s="252"/>
      <c r="EVY455" s="252"/>
      <c r="EVZ455" s="252"/>
      <c r="EWA455" s="252"/>
      <c r="EWB455" s="252"/>
      <c r="EWC455" s="252"/>
      <c r="EWD455" s="252"/>
      <c r="EWE455" s="252"/>
      <c r="EWF455" s="252"/>
      <c r="EWG455" s="252"/>
      <c r="EWH455" s="252"/>
      <c r="EWI455" s="252"/>
      <c r="EWJ455" s="252"/>
      <c r="EWK455" s="252"/>
      <c r="EWL455" s="252"/>
      <c r="EWM455" s="252"/>
      <c r="EWN455" s="252"/>
      <c r="EWO455" s="252"/>
      <c r="EWP455" s="252"/>
      <c r="EWQ455" s="252"/>
      <c r="EWR455" s="252"/>
      <c r="EWS455" s="252"/>
      <c r="EWT455" s="252"/>
      <c r="EWU455" s="252"/>
      <c r="EWV455" s="252"/>
      <c r="EWW455" s="252"/>
      <c r="EWX455" s="252"/>
      <c r="EWY455" s="252"/>
      <c r="EWZ455" s="252"/>
      <c r="EXA455" s="252"/>
      <c r="EXB455" s="252"/>
      <c r="EXC455" s="252"/>
      <c r="EXD455" s="252"/>
      <c r="EXE455" s="252"/>
      <c r="EXF455" s="252"/>
      <c r="EXG455" s="252"/>
      <c r="EXH455" s="252"/>
      <c r="EXI455" s="252"/>
      <c r="EXJ455" s="252"/>
      <c r="EXK455" s="252"/>
      <c r="EXL455" s="252"/>
      <c r="EXM455" s="252"/>
      <c r="EXN455" s="252"/>
      <c r="EXO455" s="252"/>
      <c r="EXP455" s="252"/>
      <c r="EXQ455" s="252"/>
      <c r="EXR455" s="252"/>
      <c r="EXS455" s="252"/>
      <c r="EXT455" s="252"/>
      <c r="EXU455" s="252"/>
      <c r="EXV455" s="252"/>
      <c r="EXW455" s="252"/>
      <c r="EXX455" s="252"/>
      <c r="EXY455" s="252"/>
      <c r="EXZ455" s="252"/>
      <c r="EYA455" s="252"/>
      <c r="EYB455" s="252"/>
      <c r="EYC455" s="252"/>
      <c r="EYD455" s="252"/>
      <c r="EYE455" s="252"/>
      <c r="EYF455" s="252"/>
      <c r="EYG455" s="252"/>
      <c r="EYH455" s="252"/>
      <c r="EYI455" s="252"/>
      <c r="EYJ455" s="252"/>
      <c r="EYK455" s="252"/>
      <c r="EYL455" s="252"/>
      <c r="EYM455" s="252"/>
      <c r="EYN455" s="252"/>
      <c r="EYO455" s="252"/>
      <c r="EYP455" s="252"/>
      <c r="EYQ455" s="252"/>
      <c r="EYR455" s="252"/>
      <c r="EYS455" s="252"/>
      <c r="EYT455" s="252"/>
      <c r="EYU455" s="252"/>
      <c r="EYV455" s="252"/>
      <c r="EYW455" s="252"/>
      <c r="EYX455" s="252"/>
      <c r="EYY455" s="252"/>
      <c r="EYZ455" s="252"/>
      <c r="EZA455" s="252"/>
      <c r="EZB455" s="252"/>
      <c r="EZC455" s="252"/>
      <c r="EZD455" s="252"/>
      <c r="EZE455" s="252"/>
      <c r="EZF455" s="252"/>
      <c r="EZG455" s="252"/>
      <c r="EZH455" s="252"/>
      <c r="EZI455" s="252"/>
      <c r="EZJ455" s="252"/>
      <c r="EZK455" s="252"/>
      <c r="EZL455" s="252"/>
      <c r="EZM455" s="252"/>
      <c r="EZN455" s="252"/>
      <c r="EZO455" s="252"/>
      <c r="EZP455" s="252"/>
      <c r="EZQ455" s="252"/>
      <c r="EZR455" s="252"/>
      <c r="EZS455" s="252"/>
      <c r="EZT455" s="252"/>
      <c r="EZU455" s="252"/>
      <c r="EZV455" s="252"/>
      <c r="EZW455" s="252"/>
      <c r="EZX455" s="252"/>
      <c r="EZY455" s="252"/>
      <c r="EZZ455" s="252"/>
      <c r="FAA455" s="252"/>
      <c r="FAB455" s="252"/>
      <c r="FAC455" s="252"/>
      <c r="FAD455" s="252"/>
      <c r="FAE455" s="252"/>
      <c r="FAF455" s="252"/>
      <c r="FAG455" s="252"/>
      <c r="FAH455" s="252"/>
      <c r="FAI455" s="252"/>
      <c r="FAJ455" s="252"/>
      <c r="FAK455" s="252"/>
      <c r="FAL455" s="252"/>
      <c r="FAM455" s="252"/>
      <c r="FAN455" s="252"/>
      <c r="FAO455" s="252"/>
      <c r="FAP455" s="252"/>
      <c r="FAQ455" s="252"/>
      <c r="FAR455" s="252"/>
      <c r="FAS455" s="252"/>
      <c r="FAT455" s="252"/>
      <c r="FAU455" s="252"/>
      <c r="FAV455" s="252"/>
      <c r="FAW455" s="252"/>
      <c r="FAX455" s="252"/>
      <c r="FAY455" s="252"/>
      <c r="FAZ455" s="252"/>
      <c r="FBA455" s="252"/>
      <c r="FBB455" s="252"/>
      <c r="FBC455" s="252"/>
      <c r="FBD455" s="252"/>
      <c r="FBE455" s="252"/>
      <c r="FBF455" s="252"/>
      <c r="FBG455" s="252"/>
      <c r="FBH455" s="252"/>
      <c r="FBI455" s="252"/>
      <c r="FBJ455" s="252"/>
      <c r="FBK455" s="252"/>
      <c r="FBL455" s="252"/>
      <c r="FBM455" s="252"/>
      <c r="FBN455" s="252"/>
      <c r="FBO455" s="252"/>
      <c r="FBP455" s="252"/>
      <c r="FBQ455" s="252"/>
      <c r="FBR455" s="252"/>
      <c r="FBS455" s="252"/>
      <c r="FBT455" s="252"/>
      <c r="FBU455" s="252"/>
      <c r="FBV455" s="252"/>
      <c r="FBW455" s="252"/>
      <c r="FBX455" s="252"/>
      <c r="FBY455" s="252"/>
      <c r="FBZ455" s="252"/>
      <c r="FCA455" s="252"/>
      <c r="FCB455" s="252"/>
      <c r="FCC455" s="252"/>
      <c r="FCD455" s="252"/>
      <c r="FCE455" s="252"/>
      <c r="FCF455" s="252"/>
      <c r="FCG455" s="252"/>
      <c r="FCH455" s="252"/>
      <c r="FCI455" s="252"/>
      <c r="FCJ455" s="252"/>
      <c r="FCK455" s="252"/>
      <c r="FCL455" s="252"/>
      <c r="FCM455" s="252"/>
      <c r="FCN455" s="252"/>
      <c r="FCO455" s="252"/>
      <c r="FCP455" s="252"/>
      <c r="FCQ455" s="252"/>
      <c r="FCR455" s="252"/>
      <c r="FCS455" s="252"/>
      <c r="FCT455" s="252"/>
      <c r="FCU455" s="252"/>
      <c r="FCV455" s="252"/>
      <c r="FCW455" s="252"/>
      <c r="FCX455" s="252"/>
      <c r="FCY455" s="252"/>
      <c r="FCZ455" s="252"/>
      <c r="FDA455" s="252"/>
      <c r="FDB455" s="252"/>
      <c r="FDC455" s="252"/>
      <c r="FDD455" s="252"/>
      <c r="FDE455" s="252"/>
      <c r="FDF455" s="252"/>
      <c r="FDG455" s="252"/>
      <c r="FDH455" s="252"/>
      <c r="FDI455" s="252"/>
      <c r="FDJ455" s="252"/>
      <c r="FDK455" s="252"/>
      <c r="FDL455" s="252"/>
      <c r="FDM455" s="252"/>
      <c r="FDN455" s="252"/>
      <c r="FDO455" s="252"/>
      <c r="FDP455" s="252"/>
      <c r="FDQ455" s="252"/>
      <c r="FDR455" s="252"/>
      <c r="FDS455" s="252"/>
      <c r="FDT455" s="252"/>
      <c r="FDU455" s="252"/>
      <c r="FDV455" s="252"/>
      <c r="FDW455" s="252"/>
      <c r="FDX455" s="252"/>
      <c r="FDY455" s="252"/>
      <c r="FDZ455" s="252"/>
      <c r="FEA455" s="252"/>
      <c r="FEB455" s="252"/>
      <c r="FEC455" s="252"/>
      <c r="FED455" s="252"/>
      <c r="FEE455" s="252"/>
      <c r="FEF455" s="252"/>
      <c r="FEG455" s="252"/>
      <c r="FEH455" s="252"/>
      <c r="FEI455" s="252"/>
      <c r="FEJ455" s="252"/>
      <c r="FEK455" s="252"/>
      <c r="FEL455" s="252"/>
      <c r="FEM455" s="252"/>
      <c r="FEN455" s="252"/>
      <c r="FEO455" s="252"/>
      <c r="FEP455" s="252"/>
      <c r="FEQ455" s="252"/>
      <c r="FER455" s="252"/>
      <c r="FES455" s="252"/>
      <c r="FET455" s="252"/>
      <c r="FEU455" s="252"/>
      <c r="FEV455" s="252"/>
      <c r="FEW455" s="252"/>
      <c r="FEX455" s="252"/>
      <c r="FEY455" s="252"/>
      <c r="FEZ455" s="252"/>
      <c r="FFA455" s="252"/>
      <c r="FFB455" s="252"/>
      <c r="FFC455" s="252"/>
      <c r="FFD455" s="252"/>
      <c r="FFE455" s="252"/>
      <c r="FFF455" s="252"/>
      <c r="FFG455" s="252"/>
      <c r="FFH455" s="252"/>
      <c r="FFI455" s="252"/>
      <c r="FFJ455" s="252"/>
      <c r="FFK455" s="252"/>
      <c r="FFL455" s="252"/>
      <c r="FFM455" s="252"/>
      <c r="FFN455" s="252"/>
      <c r="FFO455" s="252"/>
      <c r="FFP455" s="252"/>
      <c r="FFQ455" s="252"/>
      <c r="FFR455" s="252"/>
      <c r="FFS455" s="252"/>
      <c r="FFT455" s="252"/>
      <c r="FFU455" s="252"/>
      <c r="FFV455" s="252"/>
      <c r="FFW455" s="252"/>
      <c r="FFX455" s="252"/>
      <c r="FFY455" s="252"/>
      <c r="FFZ455" s="252"/>
      <c r="FGA455" s="252"/>
      <c r="FGB455" s="252"/>
      <c r="FGC455" s="252"/>
      <c r="FGD455" s="252"/>
      <c r="FGE455" s="252"/>
      <c r="FGF455" s="252"/>
      <c r="FGG455" s="252"/>
      <c r="FGH455" s="252"/>
      <c r="FGI455" s="252"/>
      <c r="FGJ455" s="252"/>
      <c r="FGK455" s="252"/>
      <c r="FGL455" s="252"/>
      <c r="FGM455" s="252"/>
      <c r="FGN455" s="252"/>
      <c r="FGO455" s="252"/>
      <c r="FGP455" s="252"/>
      <c r="FGQ455" s="252"/>
      <c r="FGR455" s="252"/>
      <c r="FGS455" s="252"/>
      <c r="FGT455" s="252"/>
      <c r="FGU455" s="252"/>
      <c r="FGV455" s="252"/>
      <c r="FGW455" s="252"/>
      <c r="FGX455" s="252"/>
      <c r="FGY455" s="252"/>
      <c r="FGZ455" s="252"/>
      <c r="FHA455" s="252"/>
      <c r="FHB455" s="252"/>
      <c r="FHC455" s="252"/>
      <c r="FHD455" s="252"/>
      <c r="FHE455" s="252"/>
      <c r="FHF455" s="252"/>
      <c r="FHG455" s="252"/>
      <c r="FHH455" s="252"/>
      <c r="FHI455" s="252"/>
      <c r="FHJ455" s="252"/>
      <c r="FHK455" s="252"/>
      <c r="FHL455" s="252"/>
      <c r="FHM455" s="252"/>
      <c r="FHN455" s="252"/>
      <c r="FHO455" s="252"/>
      <c r="FHP455" s="252"/>
      <c r="FHQ455" s="252"/>
      <c r="FHR455" s="252"/>
      <c r="FHS455" s="252"/>
      <c r="FHT455" s="252"/>
      <c r="FHU455" s="252"/>
      <c r="FHV455" s="252"/>
      <c r="FHW455" s="252"/>
      <c r="FHX455" s="252"/>
      <c r="FHY455" s="252"/>
      <c r="FHZ455" s="252"/>
      <c r="FIA455" s="252"/>
      <c r="FIB455" s="252"/>
      <c r="FIC455" s="252"/>
      <c r="FID455" s="252"/>
      <c r="FIE455" s="252"/>
      <c r="FIF455" s="252"/>
      <c r="FIG455" s="252"/>
      <c r="FIH455" s="252"/>
      <c r="FII455" s="252"/>
      <c r="FIJ455" s="252"/>
      <c r="FIK455" s="252"/>
      <c r="FIL455" s="252"/>
      <c r="FIM455" s="252"/>
      <c r="FIN455" s="252"/>
      <c r="FIO455" s="252"/>
      <c r="FIP455" s="252"/>
      <c r="FIQ455" s="252"/>
      <c r="FIR455" s="252"/>
      <c r="FIS455" s="252"/>
      <c r="FIT455" s="252"/>
      <c r="FIU455" s="252"/>
      <c r="FIV455" s="252"/>
      <c r="FIW455" s="252"/>
      <c r="FIX455" s="252"/>
      <c r="FIY455" s="252"/>
      <c r="FIZ455" s="252"/>
      <c r="FJA455" s="252"/>
      <c r="FJB455" s="252"/>
      <c r="FJC455" s="252"/>
      <c r="FJD455" s="252"/>
      <c r="FJE455" s="252"/>
      <c r="FJF455" s="252"/>
      <c r="FJG455" s="252"/>
      <c r="FJH455" s="252"/>
      <c r="FJI455" s="252"/>
      <c r="FJJ455" s="252"/>
      <c r="FJK455" s="252"/>
      <c r="FJL455" s="252"/>
      <c r="FJM455" s="252"/>
      <c r="FJN455" s="252"/>
      <c r="FJO455" s="252"/>
      <c r="FJP455" s="252"/>
      <c r="FJQ455" s="252"/>
      <c r="FJR455" s="252"/>
      <c r="FJS455" s="252"/>
      <c r="FJT455" s="252"/>
      <c r="FJU455" s="252"/>
      <c r="FJV455" s="252"/>
      <c r="FJW455" s="252"/>
      <c r="FJX455" s="252"/>
      <c r="FJY455" s="252"/>
      <c r="FJZ455" s="252"/>
      <c r="FKA455" s="252"/>
      <c r="FKB455" s="252"/>
      <c r="FKC455" s="252"/>
      <c r="FKD455" s="252"/>
      <c r="FKE455" s="252"/>
      <c r="FKF455" s="252"/>
      <c r="FKG455" s="252"/>
      <c r="FKH455" s="252"/>
      <c r="FKI455" s="252"/>
      <c r="FKJ455" s="252"/>
      <c r="FKK455" s="252"/>
      <c r="FKL455" s="252"/>
      <c r="FKM455" s="252"/>
      <c r="FKN455" s="252"/>
      <c r="FKO455" s="252"/>
      <c r="FKP455" s="252"/>
      <c r="FKQ455" s="252"/>
      <c r="FKR455" s="252"/>
      <c r="FKS455" s="252"/>
      <c r="FKT455" s="252"/>
      <c r="FKU455" s="252"/>
      <c r="FKV455" s="252"/>
      <c r="FKW455" s="252"/>
      <c r="FKX455" s="252"/>
      <c r="FKY455" s="252"/>
      <c r="FKZ455" s="252"/>
      <c r="FLA455" s="252"/>
      <c r="FLB455" s="252"/>
      <c r="FLC455" s="252"/>
      <c r="FLD455" s="252"/>
      <c r="FLE455" s="252"/>
      <c r="FLF455" s="252"/>
      <c r="FLG455" s="252"/>
      <c r="FLH455" s="252"/>
      <c r="FLI455" s="252"/>
      <c r="FLJ455" s="252"/>
      <c r="FLK455" s="252"/>
      <c r="FLL455" s="252"/>
      <c r="FLM455" s="252"/>
      <c r="FLN455" s="252"/>
      <c r="FLO455" s="252"/>
      <c r="FLP455" s="252"/>
      <c r="FLQ455" s="252"/>
      <c r="FLR455" s="252"/>
      <c r="FLS455" s="252"/>
      <c r="FLT455" s="252"/>
      <c r="FLU455" s="252"/>
      <c r="FLV455" s="252"/>
      <c r="FLW455" s="252"/>
      <c r="FLX455" s="252"/>
      <c r="FLY455" s="252"/>
      <c r="FLZ455" s="252"/>
      <c r="FMA455" s="252"/>
      <c r="FMB455" s="252"/>
      <c r="FMC455" s="252"/>
      <c r="FMD455" s="252"/>
      <c r="FME455" s="252"/>
      <c r="FMF455" s="252"/>
      <c r="FMG455" s="252"/>
      <c r="FMH455" s="252"/>
      <c r="FMI455" s="252"/>
      <c r="FMJ455" s="252"/>
      <c r="FMK455" s="252"/>
      <c r="FML455" s="252"/>
      <c r="FMM455" s="252"/>
      <c r="FMN455" s="252"/>
      <c r="FMO455" s="252"/>
      <c r="FMP455" s="252"/>
      <c r="FMQ455" s="252"/>
      <c r="FMR455" s="252"/>
      <c r="FMS455" s="252"/>
      <c r="FMT455" s="252"/>
      <c r="FMU455" s="252"/>
      <c r="FMV455" s="252"/>
      <c r="FMW455" s="252"/>
      <c r="FMX455" s="252"/>
      <c r="FMY455" s="252"/>
      <c r="FMZ455" s="252"/>
      <c r="FNA455" s="252"/>
      <c r="FNB455" s="252"/>
      <c r="FNC455" s="252"/>
      <c r="FND455" s="252"/>
      <c r="FNE455" s="252"/>
      <c r="FNF455" s="252"/>
      <c r="FNG455" s="252"/>
      <c r="FNH455" s="252"/>
      <c r="FNI455" s="252"/>
      <c r="FNJ455" s="252"/>
      <c r="FNK455" s="252"/>
      <c r="FNL455" s="252"/>
      <c r="FNM455" s="252"/>
      <c r="FNN455" s="252"/>
      <c r="FNO455" s="252"/>
      <c r="FNP455" s="252"/>
      <c r="FNQ455" s="252"/>
      <c r="FNR455" s="252"/>
      <c r="FNS455" s="252"/>
      <c r="FNT455" s="252"/>
      <c r="FNU455" s="252"/>
      <c r="FNV455" s="252"/>
      <c r="FNW455" s="252"/>
      <c r="FNX455" s="252"/>
      <c r="FNY455" s="252"/>
      <c r="FNZ455" s="252"/>
      <c r="FOA455" s="252"/>
      <c r="FOB455" s="252"/>
      <c r="FOC455" s="252"/>
      <c r="FOD455" s="252"/>
      <c r="FOE455" s="252"/>
      <c r="FOF455" s="252"/>
      <c r="FOG455" s="252"/>
      <c r="FOH455" s="252"/>
      <c r="FOI455" s="252"/>
      <c r="FOJ455" s="252"/>
      <c r="FOK455" s="252"/>
      <c r="FOL455" s="252"/>
      <c r="FOM455" s="252"/>
      <c r="FON455" s="252"/>
      <c r="FOO455" s="252"/>
      <c r="FOP455" s="252"/>
      <c r="FOQ455" s="252"/>
      <c r="FOR455" s="252"/>
      <c r="FOS455" s="252"/>
      <c r="FOT455" s="252"/>
      <c r="FOU455" s="252"/>
      <c r="FOV455" s="252"/>
      <c r="FOW455" s="252"/>
      <c r="FOX455" s="252"/>
      <c r="FOY455" s="252"/>
      <c r="FOZ455" s="252"/>
      <c r="FPA455" s="252"/>
      <c r="FPB455" s="252"/>
      <c r="FPC455" s="252"/>
      <c r="FPD455" s="252"/>
      <c r="FPE455" s="252"/>
      <c r="FPF455" s="252"/>
      <c r="FPG455" s="252"/>
      <c r="FPH455" s="252"/>
      <c r="FPI455" s="252"/>
      <c r="FPJ455" s="252"/>
      <c r="FPK455" s="252"/>
      <c r="FPL455" s="252"/>
      <c r="FPM455" s="252"/>
      <c r="FPN455" s="252"/>
      <c r="FPO455" s="252"/>
      <c r="FPP455" s="252"/>
      <c r="FPQ455" s="252"/>
      <c r="FPR455" s="252"/>
      <c r="FPS455" s="252"/>
      <c r="FPT455" s="252"/>
      <c r="FPU455" s="252"/>
      <c r="FPV455" s="252"/>
      <c r="FPW455" s="252"/>
      <c r="FPX455" s="252"/>
      <c r="FPY455" s="252"/>
      <c r="FPZ455" s="252"/>
      <c r="FQA455" s="252"/>
      <c r="FQB455" s="252"/>
      <c r="FQC455" s="252"/>
      <c r="FQD455" s="252"/>
      <c r="FQE455" s="252"/>
      <c r="FQF455" s="252"/>
      <c r="FQG455" s="252"/>
      <c r="FQH455" s="252"/>
      <c r="FQI455" s="252"/>
      <c r="FQJ455" s="252"/>
      <c r="FQK455" s="252"/>
      <c r="FQL455" s="252"/>
      <c r="FQM455" s="252"/>
      <c r="FQN455" s="252"/>
      <c r="FQO455" s="252"/>
      <c r="FQP455" s="252"/>
      <c r="FQQ455" s="252"/>
      <c r="FQR455" s="252"/>
      <c r="FQS455" s="252"/>
      <c r="FQT455" s="252"/>
      <c r="FQU455" s="252"/>
      <c r="FQV455" s="252"/>
      <c r="FQW455" s="252"/>
      <c r="FQX455" s="252"/>
      <c r="FQY455" s="252"/>
      <c r="FQZ455" s="252"/>
      <c r="FRA455" s="252"/>
      <c r="FRB455" s="252"/>
      <c r="FRC455" s="252"/>
      <c r="FRD455" s="252"/>
      <c r="FRE455" s="252"/>
      <c r="FRF455" s="252"/>
      <c r="FRG455" s="252"/>
      <c r="FRH455" s="252"/>
      <c r="FRI455" s="252"/>
      <c r="FRJ455" s="252"/>
      <c r="FRK455" s="252"/>
      <c r="FRL455" s="252"/>
      <c r="FRM455" s="252"/>
      <c r="FRN455" s="252"/>
      <c r="FRO455" s="252"/>
      <c r="FRP455" s="252"/>
      <c r="FRQ455" s="252"/>
      <c r="FRR455" s="252"/>
      <c r="FRS455" s="252"/>
      <c r="FRT455" s="252"/>
      <c r="FRU455" s="252"/>
      <c r="FRV455" s="252"/>
      <c r="FRW455" s="252"/>
      <c r="FRX455" s="252"/>
      <c r="FRY455" s="252"/>
      <c r="FRZ455" s="252"/>
      <c r="FSA455" s="252"/>
      <c r="FSB455" s="252"/>
      <c r="FSC455" s="252"/>
      <c r="FSD455" s="252"/>
      <c r="FSE455" s="252"/>
      <c r="FSF455" s="252"/>
      <c r="FSG455" s="252"/>
      <c r="FSH455" s="252"/>
      <c r="FSI455" s="252"/>
      <c r="FSJ455" s="252"/>
      <c r="FSK455" s="252"/>
      <c r="FSL455" s="252"/>
      <c r="FSM455" s="252"/>
      <c r="FSN455" s="252"/>
      <c r="FSO455" s="252"/>
      <c r="FSP455" s="252"/>
      <c r="FSQ455" s="252"/>
      <c r="FSR455" s="252"/>
      <c r="FSS455" s="252"/>
      <c r="FST455" s="252"/>
      <c r="FSU455" s="252"/>
      <c r="FSV455" s="252"/>
      <c r="FSW455" s="252"/>
      <c r="FSX455" s="252"/>
      <c r="FSY455" s="252"/>
      <c r="FSZ455" s="252"/>
      <c r="FTA455" s="252"/>
      <c r="FTB455" s="252"/>
      <c r="FTC455" s="252"/>
      <c r="FTD455" s="252"/>
      <c r="FTE455" s="252"/>
      <c r="FTF455" s="252"/>
      <c r="FTG455" s="252"/>
      <c r="FTH455" s="252"/>
      <c r="FTI455" s="252"/>
      <c r="FTJ455" s="252"/>
      <c r="FTK455" s="252"/>
      <c r="FTL455" s="252"/>
      <c r="FTM455" s="252"/>
      <c r="FTN455" s="252"/>
      <c r="FTO455" s="252"/>
      <c r="FTP455" s="252"/>
      <c r="FTQ455" s="252"/>
      <c r="FTR455" s="252"/>
      <c r="FTS455" s="252"/>
      <c r="FTT455" s="252"/>
      <c r="FTU455" s="252"/>
      <c r="FTV455" s="252"/>
      <c r="FTW455" s="252"/>
      <c r="FTX455" s="252"/>
      <c r="FTY455" s="252"/>
      <c r="FTZ455" s="252"/>
      <c r="FUA455" s="252"/>
      <c r="FUB455" s="252"/>
      <c r="FUC455" s="252"/>
      <c r="FUD455" s="252"/>
      <c r="FUE455" s="252"/>
      <c r="FUF455" s="252"/>
      <c r="FUG455" s="252"/>
      <c r="FUH455" s="252"/>
      <c r="FUI455" s="252"/>
      <c r="FUJ455" s="252"/>
      <c r="FUK455" s="252"/>
      <c r="FUL455" s="252"/>
      <c r="FUM455" s="252"/>
      <c r="FUN455" s="252"/>
      <c r="FUO455" s="252"/>
      <c r="FUP455" s="252"/>
      <c r="FUQ455" s="252"/>
      <c r="FUR455" s="252"/>
      <c r="FUS455" s="252"/>
      <c r="FUT455" s="252"/>
      <c r="FUU455" s="252"/>
      <c r="FUV455" s="252"/>
      <c r="FUW455" s="252"/>
      <c r="FUX455" s="252"/>
      <c r="FUY455" s="252"/>
      <c r="FUZ455" s="252"/>
      <c r="FVA455" s="252"/>
      <c r="FVB455" s="252"/>
      <c r="FVC455" s="252"/>
      <c r="FVD455" s="252"/>
      <c r="FVE455" s="252"/>
      <c r="FVF455" s="252"/>
      <c r="FVG455" s="252"/>
      <c r="FVH455" s="252"/>
      <c r="FVI455" s="252"/>
      <c r="FVJ455" s="252"/>
      <c r="FVK455" s="252"/>
      <c r="FVL455" s="252"/>
      <c r="FVM455" s="252"/>
      <c r="FVN455" s="252"/>
      <c r="FVO455" s="252"/>
      <c r="FVP455" s="252"/>
      <c r="FVQ455" s="252"/>
      <c r="FVR455" s="252"/>
      <c r="FVS455" s="252"/>
      <c r="FVT455" s="252"/>
      <c r="FVU455" s="252"/>
      <c r="FVV455" s="252"/>
      <c r="FVW455" s="252"/>
      <c r="FVX455" s="252"/>
      <c r="FVY455" s="252"/>
      <c r="FVZ455" s="252"/>
      <c r="FWA455" s="252"/>
      <c r="FWB455" s="252"/>
      <c r="FWC455" s="252"/>
      <c r="FWD455" s="252"/>
      <c r="FWE455" s="252"/>
      <c r="FWF455" s="252"/>
      <c r="FWG455" s="252"/>
      <c r="FWH455" s="252"/>
      <c r="FWI455" s="252"/>
      <c r="FWJ455" s="252"/>
      <c r="FWK455" s="252"/>
      <c r="FWL455" s="252"/>
      <c r="FWM455" s="252"/>
      <c r="FWN455" s="252"/>
      <c r="FWO455" s="252"/>
      <c r="FWP455" s="252"/>
      <c r="FWQ455" s="252"/>
      <c r="FWR455" s="252"/>
      <c r="FWS455" s="252"/>
      <c r="FWT455" s="252"/>
      <c r="FWU455" s="252"/>
      <c r="FWV455" s="252"/>
      <c r="FWW455" s="252"/>
      <c r="FWX455" s="252"/>
      <c r="FWY455" s="252"/>
      <c r="FWZ455" s="252"/>
      <c r="FXA455" s="252"/>
      <c r="FXB455" s="252"/>
      <c r="FXC455" s="252"/>
      <c r="FXD455" s="252"/>
      <c r="FXE455" s="252"/>
      <c r="FXF455" s="252"/>
      <c r="FXG455" s="252"/>
      <c r="FXH455" s="252"/>
      <c r="FXI455" s="252"/>
      <c r="FXJ455" s="252"/>
      <c r="FXK455" s="252"/>
      <c r="FXL455" s="252"/>
      <c r="FXM455" s="252"/>
      <c r="FXN455" s="252"/>
      <c r="FXO455" s="252"/>
      <c r="FXP455" s="252"/>
      <c r="FXQ455" s="252"/>
      <c r="FXR455" s="252"/>
      <c r="FXS455" s="252"/>
      <c r="FXT455" s="252"/>
      <c r="FXU455" s="252"/>
      <c r="FXV455" s="252"/>
      <c r="FXW455" s="252"/>
      <c r="FXX455" s="252"/>
      <c r="FXY455" s="252"/>
      <c r="FXZ455" s="252"/>
      <c r="FYA455" s="252"/>
      <c r="FYB455" s="252"/>
      <c r="FYC455" s="252"/>
      <c r="FYD455" s="252"/>
      <c r="FYE455" s="252"/>
      <c r="FYF455" s="252"/>
      <c r="FYG455" s="252"/>
      <c r="FYH455" s="252"/>
      <c r="FYI455" s="252"/>
      <c r="FYJ455" s="252"/>
      <c r="FYK455" s="252"/>
      <c r="FYL455" s="252"/>
      <c r="FYM455" s="252"/>
      <c r="FYN455" s="252"/>
      <c r="FYO455" s="252"/>
      <c r="FYP455" s="252"/>
      <c r="FYQ455" s="252"/>
      <c r="FYR455" s="252"/>
      <c r="FYS455" s="252"/>
      <c r="FYT455" s="252"/>
      <c r="FYU455" s="252"/>
      <c r="FYV455" s="252"/>
      <c r="FYW455" s="252"/>
      <c r="FYX455" s="252"/>
      <c r="FYY455" s="252"/>
      <c r="FYZ455" s="252"/>
      <c r="FZA455" s="252"/>
      <c r="FZB455" s="252"/>
      <c r="FZC455" s="252"/>
      <c r="FZD455" s="252"/>
      <c r="FZE455" s="252"/>
      <c r="FZF455" s="252"/>
      <c r="FZG455" s="252"/>
      <c r="FZH455" s="252"/>
      <c r="FZI455" s="252"/>
      <c r="FZJ455" s="252"/>
      <c r="FZK455" s="252"/>
      <c r="FZL455" s="252"/>
      <c r="FZM455" s="252"/>
      <c r="FZN455" s="252"/>
      <c r="FZO455" s="252"/>
      <c r="FZP455" s="252"/>
      <c r="FZQ455" s="252"/>
      <c r="FZR455" s="252"/>
      <c r="FZS455" s="252"/>
      <c r="FZT455" s="252"/>
      <c r="FZU455" s="252"/>
      <c r="FZV455" s="252"/>
      <c r="FZW455" s="252"/>
      <c r="FZX455" s="252"/>
      <c r="FZY455" s="252"/>
      <c r="FZZ455" s="252"/>
      <c r="GAA455" s="252"/>
      <c r="GAB455" s="252"/>
      <c r="GAC455" s="252"/>
      <c r="GAD455" s="252"/>
      <c r="GAE455" s="252"/>
      <c r="GAF455" s="252"/>
      <c r="GAG455" s="252"/>
      <c r="GAH455" s="252"/>
      <c r="GAI455" s="252"/>
      <c r="GAJ455" s="252"/>
      <c r="GAK455" s="252"/>
      <c r="GAL455" s="252"/>
      <c r="GAM455" s="252"/>
      <c r="GAN455" s="252"/>
      <c r="GAO455" s="252"/>
      <c r="GAP455" s="252"/>
      <c r="GAQ455" s="252"/>
      <c r="GAR455" s="252"/>
      <c r="GAS455" s="252"/>
      <c r="GAT455" s="252"/>
      <c r="GAU455" s="252"/>
      <c r="GAV455" s="252"/>
      <c r="GAW455" s="252"/>
      <c r="GAX455" s="252"/>
      <c r="GAY455" s="252"/>
      <c r="GAZ455" s="252"/>
      <c r="GBA455" s="252"/>
      <c r="GBB455" s="252"/>
      <c r="GBC455" s="252"/>
      <c r="GBD455" s="252"/>
      <c r="GBE455" s="252"/>
      <c r="GBF455" s="252"/>
      <c r="GBG455" s="252"/>
      <c r="GBH455" s="252"/>
      <c r="GBI455" s="252"/>
      <c r="GBJ455" s="252"/>
      <c r="GBK455" s="252"/>
      <c r="GBL455" s="252"/>
      <c r="GBM455" s="252"/>
      <c r="GBN455" s="252"/>
      <c r="GBO455" s="252"/>
      <c r="GBP455" s="252"/>
      <c r="GBQ455" s="252"/>
      <c r="GBR455" s="252"/>
      <c r="GBS455" s="252"/>
      <c r="GBT455" s="252"/>
      <c r="GBU455" s="252"/>
      <c r="GBV455" s="252"/>
      <c r="GBW455" s="252"/>
      <c r="GBX455" s="252"/>
      <c r="GBY455" s="252"/>
      <c r="GBZ455" s="252"/>
      <c r="GCA455" s="252"/>
      <c r="GCB455" s="252"/>
      <c r="GCC455" s="252"/>
      <c r="GCD455" s="252"/>
      <c r="GCE455" s="252"/>
      <c r="GCF455" s="252"/>
      <c r="GCG455" s="252"/>
      <c r="GCH455" s="252"/>
      <c r="GCI455" s="252"/>
      <c r="GCJ455" s="252"/>
      <c r="GCK455" s="252"/>
      <c r="GCL455" s="252"/>
      <c r="GCM455" s="252"/>
      <c r="GCN455" s="252"/>
      <c r="GCO455" s="252"/>
      <c r="GCP455" s="252"/>
      <c r="GCQ455" s="252"/>
      <c r="GCR455" s="252"/>
      <c r="GCS455" s="252"/>
      <c r="GCT455" s="252"/>
      <c r="GCU455" s="252"/>
      <c r="GCV455" s="252"/>
      <c r="GCW455" s="252"/>
      <c r="GCX455" s="252"/>
      <c r="GCY455" s="252"/>
      <c r="GCZ455" s="252"/>
      <c r="GDA455" s="252"/>
      <c r="GDB455" s="252"/>
      <c r="GDC455" s="252"/>
      <c r="GDD455" s="252"/>
      <c r="GDE455" s="252"/>
      <c r="GDF455" s="252"/>
      <c r="GDG455" s="252"/>
      <c r="GDH455" s="252"/>
      <c r="GDI455" s="252"/>
      <c r="GDJ455" s="252"/>
      <c r="GDK455" s="252"/>
      <c r="GDL455" s="252"/>
      <c r="GDM455" s="252"/>
      <c r="GDN455" s="252"/>
      <c r="GDO455" s="252"/>
      <c r="GDP455" s="252"/>
      <c r="GDQ455" s="252"/>
      <c r="GDR455" s="252"/>
      <c r="GDS455" s="252"/>
      <c r="GDT455" s="252"/>
      <c r="GDU455" s="252"/>
      <c r="GDV455" s="252"/>
      <c r="GDW455" s="252"/>
      <c r="GDX455" s="252"/>
      <c r="GDY455" s="252"/>
      <c r="GDZ455" s="252"/>
      <c r="GEA455" s="252"/>
      <c r="GEB455" s="252"/>
      <c r="GEC455" s="252"/>
      <c r="GED455" s="252"/>
      <c r="GEE455" s="252"/>
      <c r="GEF455" s="252"/>
      <c r="GEG455" s="252"/>
      <c r="GEH455" s="252"/>
      <c r="GEI455" s="252"/>
      <c r="GEJ455" s="252"/>
      <c r="GEK455" s="252"/>
      <c r="GEL455" s="252"/>
      <c r="GEM455" s="252"/>
      <c r="GEN455" s="252"/>
      <c r="GEO455" s="252"/>
      <c r="GEP455" s="252"/>
      <c r="GEQ455" s="252"/>
      <c r="GER455" s="252"/>
      <c r="GES455" s="252"/>
      <c r="GET455" s="252"/>
      <c r="GEU455" s="252"/>
      <c r="GEV455" s="252"/>
      <c r="GEW455" s="252"/>
      <c r="GEX455" s="252"/>
      <c r="GEY455" s="252"/>
      <c r="GEZ455" s="252"/>
      <c r="GFA455" s="252"/>
      <c r="GFB455" s="252"/>
      <c r="GFC455" s="252"/>
      <c r="GFD455" s="252"/>
      <c r="GFE455" s="252"/>
      <c r="GFF455" s="252"/>
      <c r="GFG455" s="252"/>
      <c r="GFH455" s="252"/>
      <c r="GFI455" s="252"/>
      <c r="GFJ455" s="252"/>
      <c r="GFK455" s="252"/>
      <c r="GFL455" s="252"/>
      <c r="GFM455" s="252"/>
      <c r="GFN455" s="252"/>
      <c r="GFO455" s="252"/>
      <c r="GFP455" s="252"/>
      <c r="GFQ455" s="252"/>
      <c r="GFR455" s="252"/>
      <c r="GFS455" s="252"/>
      <c r="GFT455" s="252"/>
      <c r="GFU455" s="252"/>
      <c r="GFV455" s="252"/>
      <c r="GFW455" s="252"/>
      <c r="GFX455" s="252"/>
      <c r="GFY455" s="252"/>
      <c r="GFZ455" s="252"/>
      <c r="GGA455" s="252"/>
      <c r="GGB455" s="252"/>
      <c r="GGC455" s="252"/>
      <c r="GGD455" s="252"/>
      <c r="GGE455" s="252"/>
      <c r="GGF455" s="252"/>
      <c r="GGG455" s="252"/>
      <c r="GGH455" s="252"/>
      <c r="GGI455" s="252"/>
      <c r="GGJ455" s="252"/>
      <c r="GGK455" s="252"/>
      <c r="GGL455" s="252"/>
      <c r="GGM455" s="252"/>
      <c r="GGN455" s="252"/>
      <c r="GGO455" s="252"/>
      <c r="GGP455" s="252"/>
      <c r="GGQ455" s="252"/>
      <c r="GGR455" s="252"/>
      <c r="GGS455" s="252"/>
      <c r="GGT455" s="252"/>
      <c r="GGU455" s="252"/>
      <c r="GGV455" s="252"/>
      <c r="GGW455" s="252"/>
      <c r="GGX455" s="252"/>
      <c r="GGY455" s="252"/>
      <c r="GGZ455" s="252"/>
      <c r="GHA455" s="252"/>
      <c r="GHB455" s="252"/>
      <c r="GHC455" s="252"/>
      <c r="GHD455" s="252"/>
      <c r="GHE455" s="252"/>
      <c r="GHF455" s="252"/>
      <c r="GHG455" s="252"/>
      <c r="GHH455" s="252"/>
      <c r="GHI455" s="252"/>
      <c r="GHJ455" s="252"/>
      <c r="GHK455" s="252"/>
      <c r="GHL455" s="252"/>
      <c r="GHM455" s="252"/>
      <c r="GHN455" s="252"/>
      <c r="GHO455" s="252"/>
      <c r="GHP455" s="252"/>
      <c r="GHQ455" s="252"/>
      <c r="GHR455" s="252"/>
      <c r="GHS455" s="252"/>
      <c r="GHT455" s="252"/>
      <c r="GHU455" s="252"/>
      <c r="GHV455" s="252"/>
      <c r="GHW455" s="252"/>
      <c r="GHX455" s="252"/>
      <c r="GHY455" s="252"/>
      <c r="GHZ455" s="252"/>
      <c r="GIA455" s="252"/>
      <c r="GIB455" s="252"/>
      <c r="GIC455" s="252"/>
      <c r="GID455" s="252"/>
      <c r="GIE455" s="252"/>
      <c r="GIF455" s="252"/>
      <c r="GIG455" s="252"/>
      <c r="GIH455" s="252"/>
      <c r="GII455" s="252"/>
      <c r="GIJ455" s="252"/>
      <c r="GIK455" s="252"/>
      <c r="GIL455" s="252"/>
      <c r="GIM455" s="252"/>
      <c r="GIN455" s="252"/>
      <c r="GIO455" s="252"/>
      <c r="GIP455" s="252"/>
      <c r="GIQ455" s="252"/>
      <c r="GIR455" s="252"/>
      <c r="GIS455" s="252"/>
      <c r="GIT455" s="252"/>
      <c r="GIU455" s="252"/>
      <c r="GIV455" s="252"/>
      <c r="GIW455" s="252"/>
      <c r="GIX455" s="252"/>
      <c r="GIY455" s="252"/>
      <c r="GIZ455" s="252"/>
      <c r="GJA455" s="252"/>
      <c r="GJB455" s="252"/>
      <c r="GJC455" s="252"/>
      <c r="GJD455" s="252"/>
      <c r="GJE455" s="252"/>
      <c r="GJF455" s="252"/>
      <c r="GJG455" s="252"/>
      <c r="GJH455" s="252"/>
      <c r="GJI455" s="252"/>
      <c r="GJJ455" s="252"/>
      <c r="GJK455" s="252"/>
      <c r="GJL455" s="252"/>
      <c r="GJM455" s="252"/>
      <c r="GJN455" s="252"/>
      <c r="GJO455" s="252"/>
      <c r="GJP455" s="252"/>
      <c r="GJQ455" s="252"/>
      <c r="GJR455" s="252"/>
      <c r="GJS455" s="252"/>
      <c r="GJT455" s="252"/>
      <c r="GJU455" s="252"/>
      <c r="GJV455" s="252"/>
      <c r="GJW455" s="252"/>
      <c r="GJX455" s="252"/>
      <c r="GJY455" s="252"/>
      <c r="GJZ455" s="252"/>
      <c r="GKA455" s="252"/>
      <c r="GKB455" s="252"/>
      <c r="GKC455" s="252"/>
      <c r="GKD455" s="252"/>
      <c r="GKE455" s="252"/>
      <c r="GKF455" s="252"/>
      <c r="GKG455" s="252"/>
      <c r="GKH455" s="252"/>
      <c r="GKI455" s="252"/>
      <c r="GKJ455" s="252"/>
      <c r="GKK455" s="252"/>
      <c r="GKL455" s="252"/>
      <c r="GKM455" s="252"/>
      <c r="GKN455" s="252"/>
      <c r="GKO455" s="252"/>
      <c r="GKP455" s="252"/>
      <c r="GKQ455" s="252"/>
      <c r="GKR455" s="252"/>
      <c r="GKS455" s="252"/>
      <c r="GKT455" s="252"/>
      <c r="GKU455" s="252"/>
      <c r="GKV455" s="252"/>
      <c r="GKW455" s="252"/>
      <c r="GKX455" s="252"/>
      <c r="GKY455" s="252"/>
      <c r="GKZ455" s="252"/>
      <c r="GLA455" s="252"/>
      <c r="GLB455" s="252"/>
      <c r="GLC455" s="252"/>
      <c r="GLD455" s="252"/>
      <c r="GLE455" s="252"/>
      <c r="GLF455" s="252"/>
      <c r="GLG455" s="252"/>
      <c r="GLH455" s="252"/>
      <c r="GLI455" s="252"/>
      <c r="GLJ455" s="252"/>
      <c r="GLK455" s="252"/>
      <c r="GLL455" s="252"/>
      <c r="GLM455" s="252"/>
      <c r="GLN455" s="252"/>
      <c r="GLO455" s="252"/>
      <c r="GLP455" s="252"/>
      <c r="GLQ455" s="252"/>
      <c r="GLR455" s="252"/>
      <c r="GLS455" s="252"/>
      <c r="GLT455" s="252"/>
      <c r="GLU455" s="252"/>
      <c r="GLV455" s="252"/>
      <c r="GLW455" s="252"/>
      <c r="GLX455" s="252"/>
      <c r="GLY455" s="252"/>
      <c r="GLZ455" s="252"/>
      <c r="GMA455" s="252"/>
      <c r="GMB455" s="252"/>
      <c r="GMC455" s="252"/>
      <c r="GMD455" s="252"/>
      <c r="GME455" s="252"/>
      <c r="GMF455" s="252"/>
      <c r="GMG455" s="252"/>
      <c r="GMH455" s="252"/>
      <c r="GMI455" s="252"/>
      <c r="GMJ455" s="252"/>
      <c r="GMK455" s="252"/>
      <c r="GML455" s="252"/>
      <c r="GMM455" s="252"/>
      <c r="GMN455" s="252"/>
      <c r="GMO455" s="252"/>
      <c r="GMP455" s="252"/>
      <c r="GMQ455" s="252"/>
      <c r="GMR455" s="252"/>
      <c r="GMS455" s="252"/>
      <c r="GMT455" s="252"/>
      <c r="GMU455" s="252"/>
      <c r="GMV455" s="252"/>
      <c r="GMW455" s="252"/>
      <c r="GMX455" s="252"/>
      <c r="GMY455" s="252"/>
      <c r="GMZ455" s="252"/>
      <c r="GNA455" s="252"/>
      <c r="GNB455" s="252"/>
      <c r="GNC455" s="252"/>
      <c r="GND455" s="252"/>
      <c r="GNE455" s="252"/>
      <c r="GNF455" s="252"/>
      <c r="GNG455" s="252"/>
      <c r="GNH455" s="252"/>
      <c r="GNI455" s="252"/>
      <c r="GNJ455" s="252"/>
      <c r="GNK455" s="252"/>
      <c r="GNL455" s="252"/>
      <c r="GNM455" s="252"/>
      <c r="GNN455" s="252"/>
      <c r="GNO455" s="252"/>
      <c r="GNP455" s="252"/>
      <c r="GNQ455" s="252"/>
      <c r="GNR455" s="252"/>
      <c r="GNS455" s="252"/>
      <c r="GNT455" s="252"/>
      <c r="GNU455" s="252"/>
      <c r="GNV455" s="252"/>
      <c r="GNW455" s="252"/>
      <c r="GNX455" s="252"/>
      <c r="GNY455" s="252"/>
      <c r="GNZ455" s="252"/>
      <c r="GOA455" s="252"/>
      <c r="GOB455" s="252"/>
      <c r="GOC455" s="252"/>
      <c r="GOD455" s="252"/>
      <c r="GOE455" s="252"/>
      <c r="GOF455" s="252"/>
      <c r="GOG455" s="252"/>
      <c r="GOH455" s="252"/>
      <c r="GOI455" s="252"/>
      <c r="GOJ455" s="252"/>
      <c r="GOK455" s="252"/>
      <c r="GOL455" s="252"/>
      <c r="GOM455" s="252"/>
      <c r="GON455" s="252"/>
      <c r="GOO455" s="252"/>
      <c r="GOP455" s="252"/>
      <c r="GOQ455" s="252"/>
      <c r="GOR455" s="252"/>
      <c r="GOS455" s="252"/>
      <c r="GOT455" s="252"/>
      <c r="GOU455" s="252"/>
      <c r="GOV455" s="252"/>
      <c r="GOW455" s="252"/>
      <c r="GOX455" s="252"/>
      <c r="GOY455" s="252"/>
      <c r="GOZ455" s="252"/>
      <c r="GPA455" s="252"/>
      <c r="GPB455" s="252"/>
      <c r="GPC455" s="252"/>
      <c r="GPD455" s="252"/>
      <c r="GPE455" s="252"/>
      <c r="GPF455" s="252"/>
      <c r="GPG455" s="252"/>
      <c r="GPH455" s="252"/>
      <c r="GPI455" s="252"/>
      <c r="GPJ455" s="252"/>
      <c r="GPK455" s="252"/>
      <c r="GPL455" s="252"/>
      <c r="GPM455" s="252"/>
      <c r="GPN455" s="252"/>
      <c r="GPO455" s="252"/>
      <c r="GPP455" s="252"/>
      <c r="GPQ455" s="252"/>
      <c r="GPR455" s="252"/>
      <c r="GPS455" s="252"/>
      <c r="GPT455" s="252"/>
      <c r="GPU455" s="252"/>
      <c r="GPV455" s="252"/>
      <c r="GPW455" s="252"/>
      <c r="GPX455" s="252"/>
      <c r="GPY455" s="252"/>
      <c r="GPZ455" s="252"/>
      <c r="GQA455" s="252"/>
      <c r="GQB455" s="252"/>
      <c r="GQC455" s="252"/>
      <c r="GQD455" s="252"/>
      <c r="GQE455" s="252"/>
      <c r="GQF455" s="252"/>
      <c r="GQG455" s="252"/>
      <c r="GQH455" s="252"/>
      <c r="GQI455" s="252"/>
      <c r="GQJ455" s="252"/>
      <c r="GQK455" s="252"/>
      <c r="GQL455" s="252"/>
      <c r="GQM455" s="252"/>
      <c r="GQN455" s="252"/>
      <c r="GQO455" s="252"/>
      <c r="GQP455" s="252"/>
      <c r="GQQ455" s="252"/>
      <c r="GQR455" s="252"/>
      <c r="GQS455" s="252"/>
      <c r="GQT455" s="252"/>
      <c r="GQU455" s="252"/>
      <c r="GQV455" s="252"/>
      <c r="GQW455" s="252"/>
      <c r="GQX455" s="252"/>
      <c r="GQY455" s="252"/>
      <c r="GQZ455" s="252"/>
      <c r="GRA455" s="252"/>
      <c r="GRB455" s="252"/>
      <c r="GRC455" s="252"/>
      <c r="GRD455" s="252"/>
      <c r="GRE455" s="252"/>
      <c r="GRF455" s="252"/>
      <c r="GRG455" s="252"/>
      <c r="GRH455" s="252"/>
      <c r="GRI455" s="252"/>
      <c r="GRJ455" s="252"/>
      <c r="GRK455" s="252"/>
      <c r="GRL455" s="252"/>
      <c r="GRM455" s="252"/>
      <c r="GRN455" s="252"/>
      <c r="GRO455" s="252"/>
      <c r="GRP455" s="252"/>
      <c r="GRQ455" s="252"/>
      <c r="GRR455" s="252"/>
      <c r="GRS455" s="252"/>
      <c r="GRT455" s="252"/>
      <c r="GRU455" s="252"/>
      <c r="GRV455" s="252"/>
      <c r="GRW455" s="252"/>
      <c r="GRX455" s="252"/>
      <c r="GRY455" s="252"/>
      <c r="GRZ455" s="252"/>
      <c r="GSA455" s="252"/>
      <c r="GSB455" s="252"/>
      <c r="GSC455" s="252"/>
      <c r="GSD455" s="252"/>
      <c r="GSE455" s="252"/>
      <c r="GSF455" s="252"/>
      <c r="GSG455" s="252"/>
      <c r="GSH455" s="252"/>
      <c r="GSI455" s="252"/>
      <c r="GSJ455" s="252"/>
      <c r="GSK455" s="252"/>
      <c r="GSL455" s="252"/>
      <c r="GSM455" s="252"/>
      <c r="GSN455" s="252"/>
      <c r="GSO455" s="252"/>
      <c r="GSP455" s="252"/>
      <c r="GSQ455" s="252"/>
      <c r="GSR455" s="252"/>
      <c r="GSS455" s="252"/>
      <c r="GST455" s="252"/>
      <c r="GSU455" s="252"/>
      <c r="GSV455" s="252"/>
      <c r="GSW455" s="252"/>
      <c r="GSX455" s="252"/>
      <c r="GSY455" s="252"/>
      <c r="GSZ455" s="252"/>
      <c r="GTA455" s="252"/>
      <c r="GTB455" s="252"/>
      <c r="GTC455" s="252"/>
      <c r="GTD455" s="252"/>
      <c r="GTE455" s="252"/>
      <c r="GTF455" s="252"/>
      <c r="GTG455" s="252"/>
      <c r="GTH455" s="252"/>
      <c r="GTI455" s="252"/>
      <c r="GTJ455" s="252"/>
      <c r="GTK455" s="252"/>
      <c r="GTL455" s="252"/>
      <c r="GTM455" s="252"/>
      <c r="GTN455" s="252"/>
      <c r="GTO455" s="252"/>
      <c r="GTP455" s="252"/>
      <c r="GTQ455" s="252"/>
      <c r="GTR455" s="252"/>
      <c r="GTS455" s="252"/>
      <c r="GTT455" s="252"/>
      <c r="GTU455" s="252"/>
      <c r="GTV455" s="252"/>
      <c r="GTW455" s="252"/>
      <c r="GTX455" s="252"/>
      <c r="GTY455" s="252"/>
      <c r="GTZ455" s="252"/>
      <c r="GUA455" s="252"/>
      <c r="GUB455" s="252"/>
      <c r="GUC455" s="252"/>
      <c r="GUD455" s="252"/>
      <c r="GUE455" s="252"/>
      <c r="GUF455" s="252"/>
      <c r="GUG455" s="252"/>
      <c r="GUH455" s="252"/>
      <c r="GUI455" s="252"/>
      <c r="GUJ455" s="252"/>
      <c r="GUK455" s="252"/>
      <c r="GUL455" s="252"/>
      <c r="GUM455" s="252"/>
      <c r="GUN455" s="252"/>
      <c r="GUO455" s="252"/>
      <c r="GUP455" s="252"/>
      <c r="GUQ455" s="252"/>
      <c r="GUR455" s="252"/>
      <c r="GUS455" s="252"/>
      <c r="GUT455" s="252"/>
      <c r="GUU455" s="252"/>
      <c r="GUV455" s="252"/>
      <c r="GUW455" s="252"/>
      <c r="GUX455" s="252"/>
      <c r="GUY455" s="252"/>
      <c r="GUZ455" s="252"/>
      <c r="GVA455" s="252"/>
      <c r="GVB455" s="252"/>
      <c r="GVC455" s="252"/>
      <c r="GVD455" s="252"/>
      <c r="GVE455" s="252"/>
      <c r="GVF455" s="252"/>
      <c r="GVG455" s="252"/>
      <c r="GVH455" s="252"/>
      <c r="GVI455" s="252"/>
      <c r="GVJ455" s="252"/>
      <c r="GVK455" s="252"/>
      <c r="GVL455" s="252"/>
      <c r="GVM455" s="252"/>
      <c r="GVN455" s="252"/>
      <c r="GVO455" s="252"/>
      <c r="GVP455" s="252"/>
      <c r="GVQ455" s="252"/>
      <c r="GVR455" s="252"/>
      <c r="GVS455" s="252"/>
      <c r="GVT455" s="252"/>
      <c r="GVU455" s="252"/>
      <c r="GVV455" s="252"/>
      <c r="GVW455" s="252"/>
      <c r="GVX455" s="252"/>
      <c r="GVY455" s="252"/>
      <c r="GVZ455" s="252"/>
      <c r="GWA455" s="252"/>
      <c r="GWB455" s="252"/>
      <c r="GWC455" s="252"/>
      <c r="GWD455" s="252"/>
      <c r="GWE455" s="252"/>
      <c r="GWF455" s="252"/>
      <c r="GWG455" s="252"/>
      <c r="GWH455" s="252"/>
      <c r="GWI455" s="252"/>
      <c r="GWJ455" s="252"/>
      <c r="GWK455" s="252"/>
      <c r="GWL455" s="252"/>
      <c r="GWM455" s="252"/>
      <c r="GWN455" s="252"/>
      <c r="GWO455" s="252"/>
      <c r="GWP455" s="252"/>
      <c r="GWQ455" s="252"/>
      <c r="GWR455" s="252"/>
      <c r="GWS455" s="252"/>
      <c r="GWT455" s="252"/>
      <c r="GWU455" s="252"/>
      <c r="GWV455" s="252"/>
      <c r="GWW455" s="252"/>
      <c r="GWX455" s="252"/>
      <c r="GWY455" s="252"/>
      <c r="GWZ455" s="252"/>
      <c r="GXA455" s="252"/>
      <c r="GXB455" s="252"/>
      <c r="GXC455" s="252"/>
      <c r="GXD455" s="252"/>
      <c r="GXE455" s="252"/>
      <c r="GXF455" s="252"/>
      <c r="GXG455" s="252"/>
      <c r="GXH455" s="252"/>
      <c r="GXI455" s="252"/>
      <c r="GXJ455" s="252"/>
      <c r="GXK455" s="252"/>
      <c r="GXL455" s="252"/>
      <c r="GXM455" s="252"/>
      <c r="GXN455" s="252"/>
      <c r="GXO455" s="252"/>
      <c r="GXP455" s="252"/>
      <c r="GXQ455" s="252"/>
      <c r="GXR455" s="252"/>
      <c r="GXS455" s="252"/>
      <c r="GXT455" s="252"/>
      <c r="GXU455" s="252"/>
      <c r="GXV455" s="252"/>
      <c r="GXW455" s="252"/>
      <c r="GXX455" s="252"/>
      <c r="GXY455" s="252"/>
      <c r="GXZ455" s="252"/>
      <c r="GYA455" s="252"/>
      <c r="GYB455" s="252"/>
      <c r="GYC455" s="252"/>
      <c r="GYD455" s="252"/>
      <c r="GYE455" s="252"/>
      <c r="GYF455" s="252"/>
      <c r="GYG455" s="252"/>
      <c r="GYH455" s="252"/>
      <c r="GYI455" s="252"/>
      <c r="GYJ455" s="252"/>
      <c r="GYK455" s="252"/>
      <c r="GYL455" s="252"/>
      <c r="GYM455" s="252"/>
      <c r="GYN455" s="252"/>
      <c r="GYO455" s="252"/>
      <c r="GYP455" s="252"/>
      <c r="GYQ455" s="252"/>
      <c r="GYR455" s="252"/>
      <c r="GYS455" s="252"/>
      <c r="GYT455" s="252"/>
      <c r="GYU455" s="252"/>
      <c r="GYV455" s="252"/>
      <c r="GYW455" s="252"/>
      <c r="GYX455" s="252"/>
      <c r="GYY455" s="252"/>
      <c r="GYZ455" s="252"/>
      <c r="GZA455" s="252"/>
      <c r="GZB455" s="252"/>
      <c r="GZC455" s="252"/>
      <c r="GZD455" s="252"/>
      <c r="GZE455" s="252"/>
      <c r="GZF455" s="252"/>
      <c r="GZG455" s="252"/>
      <c r="GZH455" s="252"/>
      <c r="GZI455" s="252"/>
      <c r="GZJ455" s="252"/>
      <c r="GZK455" s="252"/>
      <c r="GZL455" s="252"/>
      <c r="GZM455" s="252"/>
      <c r="GZN455" s="252"/>
      <c r="GZO455" s="252"/>
      <c r="GZP455" s="252"/>
      <c r="GZQ455" s="252"/>
      <c r="GZR455" s="252"/>
      <c r="GZS455" s="252"/>
      <c r="GZT455" s="252"/>
      <c r="GZU455" s="252"/>
      <c r="GZV455" s="252"/>
      <c r="GZW455" s="252"/>
      <c r="GZX455" s="252"/>
      <c r="GZY455" s="252"/>
      <c r="GZZ455" s="252"/>
      <c r="HAA455" s="252"/>
      <c r="HAB455" s="252"/>
      <c r="HAC455" s="252"/>
      <c r="HAD455" s="252"/>
      <c r="HAE455" s="252"/>
      <c r="HAF455" s="252"/>
      <c r="HAG455" s="252"/>
      <c r="HAH455" s="252"/>
      <c r="HAI455" s="252"/>
      <c r="HAJ455" s="252"/>
      <c r="HAK455" s="252"/>
      <c r="HAL455" s="252"/>
      <c r="HAM455" s="252"/>
      <c r="HAN455" s="252"/>
      <c r="HAO455" s="252"/>
      <c r="HAP455" s="252"/>
      <c r="HAQ455" s="252"/>
      <c r="HAR455" s="252"/>
      <c r="HAS455" s="252"/>
      <c r="HAT455" s="252"/>
      <c r="HAU455" s="252"/>
      <c r="HAV455" s="252"/>
      <c r="HAW455" s="252"/>
      <c r="HAX455" s="252"/>
      <c r="HAY455" s="252"/>
      <c r="HAZ455" s="252"/>
      <c r="HBA455" s="252"/>
      <c r="HBB455" s="252"/>
      <c r="HBC455" s="252"/>
      <c r="HBD455" s="252"/>
      <c r="HBE455" s="252"/>
      <c r="HBF455" s="252"/>
      <c r="HBG455" s="252"/>
      <c r="HBH455" s="252"/>
      <c r="HBI455" s="252"/>
      <c r="HBJ455" s="252"/>
      <c r="HBK455" s="252"/>
      <c r="HBL455" s="252"/>
      <c r="HBM455" s="252"/>
      <c r="HBN455" s="252"/>
      <c r="HBO455" s="252"/>
      <c r="HBP455" s="252"/>
      <c r="HBQ455" s="252"/>
      <c r="HBR455" s="252"/>
      <c r="HBS455" s="252"/>
      <c r="HBT455" s="252"/>
      <c r="HBU455" s="252"/>
      <c r="HBV455" s="252"/>
      <c r="HBW455" s="252"/>
      <c r="HBX455" s="252"/>
      <c r="HBY455" s="252"/>
      <c r="HBZ455" s="252"/>
      <c r="HCA455" s="252"/>
      <c r="HCB455" s="252"/>
      <c r="HCC455" s="252"/>
      <c r="HCD455" s="252"/>
      <c r="HCE455" s="252"/>
      <c r="HCF455" s="252"/>
      <c r="HCG455" s="252"/>
      <c r="HCH455" s="252"/>
      <c r="HCI455" s="252"/>
      <c r="HCJ455" s="252"/>
      <c r="HCK455" s="252"/>
      <c r="HCL455" s="252"/>
      <c r="HCM455" s="252"/>
      <c r="HCN455" s="252"/>
      <c r="HCO455" s="252"/>
      <c r="HCP455" s="252"/>
      <c r="HCQ455" s="252"/>
      <c r="HCR455" s="252"/>
      <c r="HCS455" s="252"/>
      <c r="HCT455" s="252"/>
      <c r="HCU455" s="252"/>
      <c r="HCV455" s="252"/>
      <c r="HCW455" s="252"/>
      <c r="HCX455" s="252"/>
      <c r="HCY455" s="252"/>
      <c r="HCZ455" s="252"/>
      <c r="HDA455" s="252"/>
      <c r="HDB455" s="252"/>
      <c r="HDC455" s="252"/>
      <c r="HDD455" s="252"/>
      <c r="HDE455" s="252"/>
      <c r="HDF455" s="252"/>
      <c r="HDG455" s="252"/>
      <c r="HDH455" s="252"/>
      <c r="HDI455" s="252"/>
      <c r="HDJ455" s="252"/>
      <c r="HDK455" s="252"/>
      <c r="HDL455" s="252"/>
      <c r="HDM455" s="252"/>
      <c r="HDN455" s="252"/>
      <c r="HDO455" s="252"/>
      <c r="HDP455" s="252"/>
      <c r="HDQ455" s="252"/>
      <c r="HDR455" s="252"/>
      <c r="HDS455" s="252"/>
      <c r="HDT455" s="252"/>
      <c r="HDU455" s="252"/>
      <c r="HDV455" s="252"/>
      <c r="HDW455" s="252"/>
      <c r="HDX455" s="252"/>
      <c r="HDY455" s="252"/>
      <c r="HDZ455" s="252"/>
      <c r="HEA455" s="252"/>
      <c r="HEB455" s="252"/>
      <c r="HEC455" s="252"/>
      <c r="HED455" s="252"/>
      <c r="HEE455" s="252"/>
      <c r="HEF455" s="252"/>
      <c r="HEG455" s="252"/>
      <c r="HEH455" s="252"/>
      <c r="HEI455" s="252"/>
      <c r="HEJ455" s="252"/>
      <c r="HEK455" s="252"/>
      <c r="HEL455" s="252"/>
      <c r="HEM455" s="252"/>
      <c r="HEN455" s="252"/>
      <c r="HEO455" s="252"/>
      <c r="HEP455" s="252"/>
      <c r="HEQ455" s="252"/>
      <c r="HER455" s="252"/>
      <c r="HES455" s="252"/>
      <c r="HET455" s="252"/>
      <c r="HEU455" s="252"/>
      <c r="HEV455" s="252"/>
      <c r="HEW455" s="252"/>
      <c r="HEX455" s="252"/>
      <c r="HEY455" s="252"/>
      <c r="HEZ455" s="252"/>
      <c r="HFA455" s="252"/>
      <c r="HFB455" s="252"/>
      <c r="HFC455" s="252"/>
      <c r="HFD455" s="252"/>
      <c r="HFE455" s="252"/>
      <c r="HFF455" s="252"/>
      <c r="HFG455" s="252"/>
      <c r="HFH455" s="252"/>
      <c r="HFI455" s="252"/>
      <c r="HFJ455" s="252"/>
      <c r="HFK455" s="252"/>
      <c r="HFL455" s="252"/>
      <c r="HFM455" s="252"/>
      <c r="HFN455" s="252"/>
      <c r="HFO455" s="252"/>
      <c r="HFP455" s="252"/>
      <c r="HFQ455" s="252"/>
      <c r="HFR455" s="252"/>
      <c r="HFS455" s="252"/>
      <c r="HFT455" s="252"/>
      <c r="HFU455" s="252"/>
      <c r="HFV455" s="252"/>
      <c r="HFW455" s="252"/>
      <c r="HFX455" s="252"/>
      <c r="HFY455" s="252"/>
      <c r="HFZ455" s="252"/>
      <c r="HGA455" s="252"/>
      <c r="HGB455" s="252"/>
      <c r="HGC455" s="252"/>
      <c r="HGD455" s="252"/>
      <c r="HGE455" s="252"/>
      <c r="HGF455" s="252"/>
      <c r="HGG455" s="252"/>
      <c r="HGH455" s="252"/>
      <c r="HGI455" s="252"/>
      <c r="HGJ455" s="252"/>
      <c r="HGK455" s="252"/>
      <c r="HGL455" s="252"/>
      <c r="HGM455" s="252"/>
      <c r="HGN455" s="252"/>
      <c r="HGO455" s="252"/>
      <c r="HGP455" s="252"/>
      <c r="HGQ455" s="252"/>
      <c r="HGR455" s="252"/>
      <c r="HGS455" s="252"/>
      <c r="HGT455" s="252"/>
      <c r="HGU455" s="252"/>
      <c r="HGV455" s="252"/>
      <c r="HGW455" s="252"/>
      <c r="HGX455" s="252"/>
      <c r="HGY455" s="252"/>
      <c r="HGZ455" s="252"/>
      <c r="HHA455" s="252"/>
      <c r="HHB455" s="252"/>
      <c r="HHC455" s="252"/>
      <c r="HHD455" s="252"/>
      <c r="HHE455" s="252"/>
      <c r="HHF455" s="252"/>
      <c r="HHG455" s="252"/>
      <c r="HHH455" s="252"/>
      <c r="HHI455" s="252"/>
      <c r="HHJ455" s="252"/>
      <c r="HHK455" s="252"/>
      <c r="HHL455" s="252"/>
      <c r="HHM455" s="252"/>
      <c r="HHN455" s="252"/>
      <c r="HHO455" s="252"/>
      <c r="HHP455" s="252"/>
      <c r="HHQ455" s="252"/>
      <c r="HHR455" s="252"/>
      <c r="HHS455" s="252"/>
      <c r="HHT455" s="252"/>
      <c r="HHU455" s="252"/>
      <c r="HHV455" s="252"/>
      <c r="HHW455" s="252"/>
      <c r="HHX455" s="252"/>
      <c r="HHY455" s="252"/>
      <c r="HHZ455" s="252"/>
      <c r="HIA455" s="252"/>
      <c r="HIB455" s="252"/>
      <c r="HIC455" s="252"/>
      <c r="HID455" s="252"/>
      <c r="HIE455" s="252"/>
      <c r="HIF455" s="252"/>
      <c r="HIG455" s="252"/>
      <c r="HIH455" s="252"/>
      <c r="HII455" s="252"/>
      <c r="HIJ455" s="252"/>
      <c r="HIK455" s="252"/>
      <c r="HIL455" s="252"/>
      <c r="HIM455" s="252"/>
      <c r="HIN455" s="252"/>
      <c r="HIO455" s="252"/>
      <c r="HIP455" s="252"/>
      <c r="HIQ455" s="252"/>
      <c r="HIR455" s="252"/>
      <c r="HIS455" s="252"/>
      <c r="HIT455" s="252"/>
      <c r="HIU455" s="252"/>
      <c r="HIV455" s="252"/>
      <c r="HIW455" s="252"/>
      <c r="HIX455" s="252"/>
      <c r="HIY455" s="252"/>
      <c r="HIZ455" s="252"/>
      <c r="HJA455" s="252"/>
      <c r="HJB455" s="252"/>
      <c r="HJC455" s="252"/>
      <c r="HJD455" s="252"/>
      <c r="HJE455" s="252"/>
      <c r="HJF455" s="252"/>
      <c r="HJG455" s="252"/>
      <c r="HJH455" s="252"/>
      <c r="HJI455" s="252"/>
      <c r="HJJ455" s="252"/>
      <c r="HJK455" s="252"/>
      <c r="HJL455" s="252"/>
      <c r="HJM455" s="252"/>
      <c r="HJN455" s="252"/>
      <c r="HJO455" s="252"/>
      <c r="HJP455" s="252"/>
      <c r="HJQ455" s="252"/>
      <c r="HJR455" s="252"/>
      <c r="HJS455" s="252"/>
      <c r="HJT455" s="252"/>
      <c r="HJU455" s="252"/>
      <c r="HJV455" s="252"/>
      <c r="HJW455" s="252"/>
      <c r="HJX455" s="252"/>
      <c r="HJY455" s="252"/>
      <c r="HJZ455" s="252"/>
      <c r="HKA455" s="252"/>
      <c r="HKB455" s="252"/>
      <c r="HKC455" s="252"/>
      <c r="HKD455" s="252"/>
      <c r="HKE455" s="252"/>
      <c r="HKF455" s="252"/>
      <c r="HKG455" s="252"/>
      <c r="HKH455" s="252"/>
      <c r="HKI455" s="252"/>
      <c r="HKJ455" s="252"/>
      <c r="HKK455" s="252"/>
      <c r="HKL455" s="252"/>
      <c r="HKM455" s="252"/>
      <c r="HKN455" s="252"/>
      <c r="HKO455" s="252"/>
      <c r="HKP455" s="252"/>
      <c r="HKQ455" s="252"/>
      <c r="HKR455" s="252"/>
      <c r="HKS455" s="252"/>
      <c r="HKT455" s="252"/>
      <c r="HKU455" s="252"/>
      <c r="HKV455" s="252"/>
      <c r="HKW455" s="252"/>
      <c r="HKX455" s="252"/>
      <c r="HKY455" s="252"/>
      <c r="HKZ455" s="252"/>
      <c r="HLA455" s="252"/>
      <c r="HLB455" s="252"/>
      <c r="HLC455" s="252"/>
      <c r="HLD455" s="252"/>
      <c r="HLE455" s="252"/>
      <c r="HLF455" s="252"/>
      <c r="HLG455" s="252"/>
      <c r="HLH455" s="252"/>
      <c r="HLI455" s="252"/>
      <c r="HLJ455" s="252"/>
      <c r="HLK455" s="252"/>
      <c r="HLL455" s="252"/>
      <c r="HLM455" s="252"/>
      <c r="HLN455" s="252"/>
      <c r="HLO455" s="252"/>
      <c r="HLP455" s="252"/>
      <c r="HLQ455" s="252"/>
      <c r="HLR455" s="252"/>
      <c r="HLS455" s="252"/>
      <c r="HLT455" s="252"/>
      <c r="HLU455" s="252"/>
      <c r="HLV455" s="252"/>
      <c r="HLW455" s="252"/>
      <c r="HLX455" s="252"/>
      <c r="HLY455" s="252"/>
      <c r="HLZ455" s="252"/>
      <c r="HMA455" s="252"/>
      <c r="HMB455" s="252"/>
      <c r="HMC455" s="252"/>
      <c r="HMD455" s="252"/>
      <c r="HME455" s="252"/>
      <c r="HMF455" s="252"/>
      <c r="HMG455" s="252"/>
      <c r="HMH455" s="252"/>
      <c r="HMI455" s="252"/>
      <c r="HMJ455" s="252"/>
      <c r="HMK455" s="252"/>
      <c r="HML455" s="252"/>
      <c r="HMM455" s="252"/>
      <c r="HMN455" s="252"/>
      <c r="HMO455" s="252"/>
      <c r="HMP455" s="252"/>
      <c r="HMQ455" s="252"/>
      <c r="HMR455" s="252"/>
      <c r="HMS455" s="252"/>
      <c r="HMT455" s="252"/>
      <c r="HMU455" s="252"/>
      <c r="HMV455" s="252"/>
      <c r="HMW455" s="252"/>
      <c r="HMX455" s="252"/>
      <c r="HMY455" s="252"/>
      <c r="HMZ455" s="252"/>
      <c r="HNA455" s="252"/>
      <c r="HNB455" s="252"/>
      <c r="HNC455" s="252"/>
      <c r="HND455" s="252"/>
      <c r="HNE455" s="252"/>
      <c r="HNF455" s="252"/>
      <c r="HNG455" s="252"/>
      <c r="HNH455" s="252"/>
      <c r="HNI455" s="252"/>
      <c r="HNJ455" s="252"/>
      <c r="HNK455" s="252"/>
      <c r="HNL455" s="252"/>
      <c r="HNM455" s="252"/>
      <c r="HNN455" s="252"/>
      <c r="HNO455" s="252"/>
      <c r="HNP455" s="252"/>
      <c r="HNQ455" s="252"/>
      <c r="HNR455" s="252"/>
      <c r="HNS455" s="252"/>
      <c r="HNT455" s="252"/>
      <c r="HNU455" s="252"/>
      <c r="HNV455" s="252"/>
      <c r="HNW455" s="252"/>
      <c r="HNX455" s="252"/>
      <c r="HNY455" s="252"/>
      <c r="HNZ455" s="252"/>
      <c r="HOA455" s="252"/>
      <c r="HOB455" s="252"/>
      <c r="HOC455" s="252"/>
      <c r="HOD455" s="252"/>
      <c r="HOE455" s="252"/>
      <c r="HOF455" s="252"/>
      <c r="HOG455" s="252"/>
      <c r="HOH455" s="252"/>
      <c r="HOI455" s="252"/>
      <c r="HOJ455" s="252"/>
      <c r="HOK455" s="252"/>
      <c r="HOL455" s="252"/>
      <c r="HOM455" s="252"/>
      <c r="HON455" s="252"/>
      <c r="HOO455" s="252"/>
      <c r="HOP455" s="252"/>
      <c r="HOQ455" s="252"/>
      <c r="HOR455" s="252"/>
      <c r="HOS455" s="252"/>
      <c r="HOT455" s="252"/>
      <c r="HOU455" s="252"/>
      <c r="HOV455" s="252"/>
      <c r="HOW455" s="252"/>
      <c r="HOX455" s="252"/>
      <c r="HOY455" s="252"/>
      <c r="HOZ455" s="252"/>
      <c r="HPA455" s="252"/>
      <c r="HPB455" s="252"/>
      <c r="HPC455" s="252"/>
      <c r="HPD455" s="252"/>
      <c r="HPE455" s="252"/>
      <c r="HPF455" s="252"/>
      <c r="HPG455" s="252"/>
      <c r="HPH455" s="252"/>
      <c r="HPI455" s="252"/>
      <c r="HPJ455" s="252"/>
      <c r="HPK455" s="252"/>
      <c r="HPL455" s="252"/>
      <c r="HPM455" s="252"/>
      <c r="HPN455" s="252"/>
      <c r="HPO455" s="252"/>
      <c r="HPP455" s="252"/>
      <c r="HPQ455" s="252"/>
      <c r="HPR455" s="252"/>
      <c r="HPS455" s="252"/>
      <c r="HPT455" s="252"/>
      <c r="HPU455" s="252"/>
      <c r="HPV455" s="252"/>
      <c r="HPW455" s="252"/>
      <c r="HPX455" s="252"/>
      <c r="HPY455" s="252"/>
      <c r="HPZ455" s="252"/>
      <c r="HQA455" s="252"/>
      <c r="HQB455" s="252"/>
      <c r="HQC455" s="252"/>
      <c r="HQD455" s="252"/>
      <c r="HQE455" s="252"/>
      <c r="HQF455" s="252"/>
      <c r="HQG455" s="252"/>
      <c r="HQH455" s="252"/>
      <c r="HQI455" s="252"/>
      <c r="HQJ455" s="252"/>
      <c r="HQK455" s="252"/>
      <c r="HQL455" s="252"/>
      <c r="HQM455" s="252"/>
      <c r="HQN455" s="252"/>
      <c r="HQO455" s="252"/>
      <c r="HQP455" s="252"/>
      <c r="HQQ455" s="252"/>
      <c r="HQR455" s="252"/>
      <c r="HQS455" s="252"/>
      <c r="HQT455" s="252"/>
      <c r="HQU455" s="252"/>
      <c r="HQV455" s="252"/>
      <c r="HQW455" s="252"/>
      <c r="HQX455" s="252"/>
      <c r="HQY455" s="252"/>
      <c r="HQZ455" s="252"/>
      <c r="HRA455" s="252"/>
      <c r="HRB455" s="252"/>
      <c r="HRC455" s="252"/>
      <c r="HRD455" s="252"/>
      <c r="HRE455" s="252"/>
      <c r="HRF455" s="252"/>
      <c r="HRG455" s="252"/>
      <c r="HRH455" s="252"/>
      <c r="HRI455" s="252"/>
      <c r="HRJ455" s="252"/>
      <c r="HRK455" s="252"/>
      <c r="HRL455" s="252"/>
      <c r="HRM455" s="252"/>
      <c r="HRN455" s="252"/>
      <c r="HRO455" s="252"/>
      <c r="HRP455" s="252"/>
      <c r="HRQ455" s="252"/>
      <c r="HRR455" s="252"/>
      <c r="HRS455" s="252"/>
      <c r="HRT455" s="252"/>
      <c r="HRU455" s="252"/>
      <c r="HRV455" s="252"/>
      <c r="HRW455" s="252"/>
      <c r="HRX455" s="252"/>
      <c r="HRY455" s="252"/>
      <c r="HRZ455" s="252"/>
      <c r="HSA455" s="252"/>
      <c r="HSB455" s="252"/>
      <c r="HSC455" s="252"/>
      <c r="HSD455" s="252"/>
      <c r="HSE455" s="252"/>
      <c r="HSF455" s="252"/>
      <c r="HSG455" s="252"/>
      <c r="HSH455" s="252"/>
      <c r="HSI455" s="252"/>
      <c r="HSJ455" s="252"/>
      <c r="HSK455" s="252"/>
      <c r="HSL455" s="252"/>
      <c r="HSM455" s="252"/>
      <c r="HSN455" s="252"/>
      <c r="HSO455" s="252"/>
      <c r="HSP455" s="252"/>
      <c r="HSQ455" s="252"/>
      <c r="HSR455" s="252"/>
      <c r="HSS455" s="252"/>
      <c r="HST455" s="252"/>
      <c r="HSU455" s="252"/>
      <c r="HSV455" s="252"/>
      <c r="HSW455" s="252"/>
      <c r="HSX455" s="252"/>
      <c r="HSY455" s="252"/>
      <c r="HSZ455" s="252"/>
      <c r="HTA455" s="252"/>
      <c r="HTB455" s="252"/>
      <c r="HTC455" s="252"/>
      <c r="HTD455" s="252"/>
      <c r="HTE455" s="252"/>
      <c r="HTF455" s="252"/>
      <c r="HTG455" s="252"/>
      <c r="HTH455" s="252"/>
      <c r="HTI455" s="252"/>
      <c r="HTJ455" s="252"/>
      <c r="HTK455" s="252"/>
      <c r="HTL455" s="252"/>
      <c r="HTM455" s="252"/>
      <c r="HTN455" s="252"/>
      <c r="HTO455" s="252"/>
      <c r="HTP455" s="252"/>
      <c r="HTQ455" s="252"/>
      <c r="HTR455" s="252"/>
      <c r="HTS455" s="252"/>
      <c r="HTT455" s="252"/>
      <c r="HTU455" s="252"/>
      <c r="HTV455" s="252"/>
      <c r="HTW455" s="252"/>
      <c r="HTX455" s="252"/>
      <c r="HTY455" s="252"/>
      <c r="HTZ455" s="252"/>
      <c r="HUA455" s="252"/>
      <c r="HUB455" s="252"/>
      <c r="HUC455" s="252"/>
      <c r="HUD455" s="252"/>
      <c r="HUE455" s="252"/>
      <c r="HUF455" s="252"/>
      <c r="HUG455" s="252"/>
      <c r="HUH455" s="252"/>
      <c r="HUI455" s="252"/>
      <c r="HUJ455" s="252"/>
      <c r="HUK455" s="252"/>
      <c r="HUL455" s="252"/>
      <c r="HUM455" s="252"/>
      <c r="HUN455" s="252"/>
      <c r="HUO455" s="252"/>
      <c r="HUP455" s="252"/>
      <c r="HUQ455" s="252"/>
      <c r="HUR455" s="252"/>
      <c r="HUS455" s="252"/>
      <c r="HUT455" s="252"/>
      <c r="HUU455" s="252"/>
      <c r="HUV455" s="252"/>
      <c r="HUW455" s="252"/>
      <c r="HUX455" s="252"/>
      <c r="HUY455" s="252"/>
      <c r="HUZ455" s="252"/>
      <c r="HVA455" s="252"/>
      <c r="HVB455" s="252"/>
      <c r="HVC455" s="252"/>
      <c r="HVD455" s="252"/>
      <c r="HVE455" s="252"/>
      <c r="HVF455" s="252"/>
      <c r="HVG455" s="252"/>
      <c r="HVH455" s="252"/>
      <c r="HVI455" s="252"/>
      <c r="HVJ455" s="252"/>
      <c r="HVK455" s="252"/>
      <c r="HVL455" s="252"/>
      <c r="HVM455" s="252"/>
      <c r="HVN455" s="252"/>
      <c r="HVO455" s="252"/>
      <c r="HVP455" s="252"/>
      <c r="HVQ455" s="252"/>
      <c r="HVR455" s="252"/>
      <c r="HVS455" s="252"/>
      <c r="HVT455" s="252"/>
      <c r="HVU455" s="252"/>
      <c r="HVV455" s="252"/>
      <c r="HVW455" s="252"/>
      <c r="HVX455" s="252"/>
      <c r="HVY455" s="252"/>
      <c r="HVZ455" s="252"/>
      <c r="HWA455" s="252"/>
      <c r="HWB455" s="252"/>
      <c r="HWC455" s="252"/>
      <c r="HWD455" s="252"/>
      <c r="HWE455" s="252"/>
      <c r="HWF455" s="252"/>
      <c r="HWG455" s="252"/>
      <c r="HWH455" s="252"/>
      <c r="HWI455" s="252"/>
      <c r="HWJ455" s="252"/>
      <c r="HWK455" s="252"/>
      <c r="HWL455" s="252"/>
      <c r="HWM455" s="252"/>
      <c r="HWN455" s="252"/>
      <c r="HWO455" s="252"/>
      <c r="HWP455" s="252"/>
      <c r="HWQ455" s="252"/>
      <c r="HWR455" s="252"/>
      <c r="HWS455" s="252"/>
      <c r="HWT455" s="252"/>
      <c r="HWU455" s="252"/>
      <c r="HWV455" s="252"/>
      <c r="HWW455" s="252"/>
      <c r="HWX455" s="252"/>
      <c r="HWY455" s="252"/>
      <c r="HWZ455" s="252"/>
      <c r="HXA455" s="252"/>
      <c r="HXB455" s="252"/>
      <c r="HXC455" s="252"/>
      <c r="HXD455" s="252"/>
      <c r="HXE455" s="252"/>
      <c r="HXF455" s="252"/>
      <c r="HXG455" s="252"/>
      <c r="HXH455" s="252"/>
      <c r="HXI455" s="252"/>
      <c r="HXJ455" s="252"/>
      <c r="HXK455" s="252"/>
      <c r="HXL455" s="252"/>
      <c r="HXM455" s="252"/>
      <c r="HXN455" s="252"/>
      <c r="HXO455" s="252"/>
      <c r="HXP455" s="252"/>
      <c r="HXQ455" s="252"/>
      <c r="HXR455" s="252"/>
      <c r="HXS455" s="252"/>
      <c r="HXT455" s="252"/>
      <c r="HXU455" s="252"/>
      <c r="HXV455" s="252"/>
      <c r="HXW455" s="252"/>
      <c r="HXX455" s="252"/>
      <c r="HXY455" s="252"/>
      <c r="HXZ455" s="252"/>
      <c r="HYA455" s="252"/>
      <c r="HYB455" s="252"/>
      <c r="HYC455" s="252"/>
      <c r="HYD455" s="252"/>
      <c r="HYE455" s="252"/>
      <c r="HYF455" s="252"/>
      <c r="HYG455" s="252"/>
      <c r="HYH455" s="252"/>
      <c r="HYI455" s="252"/>
      <c r="HYJ455" s="252"/>
      <c r="HYK455" s="252"/>
      <c r="HYL455" s="252"/>
      <c r="HYM455" s="252"/>
      <c r="HYN455" s="252"/>
      <c r="HYO455" s="252"/>
      <c r="HYP455" s="252"/>
      <c r="HYQ455" s="252"/>
      <c r="HYR455" s="252"/>
      <c r="HYS455" s="252"/>
      <c r="HYT455" s="252"/>
      <c r="HYU455" s="252"/>
      <c r="HYV455" s="252"/>
      <c r="HYW455" s="252"/>
      <c r="HYX455" s="252"/>
      <c r="HYY455" s="252"/>
      <c r="HYZ455" s="252"/>
      <c r="HZA455" s="252"/>
      <c r="HZB455" s="252"/>
      <c r="HZC455" s="252"/>
      <c r="HZD455" s="252"/>
      <c r="HZE455" s="252"/>
      <c r="HZF455" s="252"/>
      <c r="HZG455" s="252"/>
      <c r="HZH455" s="252"/>
      <c r="HZI455" s="252"/>
      <c r="HZJ455" s="252"/>
      <c r="HZK455" s="252"/>
      <c r="HZL455" s="252"/>
      <c r="HZM455" s="252"/>
      <c r="HZN455" s="252"/>
      <c r="HZO455" s="252"/>
      <c r="HZP455" s="252"/>
      <c r="HZQ455" s="252"/>
      <c r="HZR455" s="252"/>
      <c r="HZS455" s="252"/>
      <c r="HZT455" s="252"/>
      <c r="HZU455" s="252"/>
      <c r="HZV455" s="252"/>
      <c r="HZW455" s="252"/>
      <c r="HZX455" s="252"/>
      <c r="HZY455" s="252"/>
      <c r="HZZ455" s="252"/>
      <c r="IAA455" s="252"/>
      <c r="IAB455" s="252"/>
      <c r="IAC455" s="252"/>
      <c r="IAD455" s="252"/>
      <c r="IAE455" s="252"/>
      <c r="IAF455" s="252"/>
      <c r="IAG455" s="252"/>
      <c r="IAH455" s="252"/>
      <c r="IAI455" s="252"/>
      <c r="IAJ455" s="252"/>
      <c r="IAK455" s="252"/>
      <c r="IAL455" s="252"/>
      <c r="IAM455" s="252"/>
      <c r="IAN455" s="252"/>
      <c r="IAO455" s="252"/>
      <c r="IAP455" s="252"/>
      <c r="IAQ455" s="252"/>
      <c r="IAR455" s="252"/>
      <c r="IAS455" s="252"/>
      <c r="IAT455" s="252"/>
      <c r="IAU455" s="252"/>
      <c r="IAV455" s="252"/>
      <c r="IAW455" s="252"/>
      <c r="IAX455" s="252"/>
      <c r="IAY455" s="252"/>
      <c r="IAZ455" s="252"/>
      <c r="IBA455" s="252"/>
      <c r="IBB455" s="252"/>
      <c r="IBC455" s="252"/>
      <c r="IBD455" s="252"/>
      <c r="IBE455" s="252"/>
      <c r="IBF455" s="252"/>
      <c r="IBG455" s="252"/>
      <c r="IBH455" s="252"/>
      <c r="IBI455" s="252"/>
      <c r="IBJ455" s="252"/>
      <c r="IBK455" s="252"/>
      <c r="IBL455" s="252"/>
      <c r="IBM455" s="252"/>
      <c r="IBN455" s="252"/>
      <c r="IBO455" s="252"/>
      <c r="IBP455" s="252"/>
      <c r="IBQ455" s="252"/>
      <c r="IBR455" s="252"/>
      <c r="IBS455" s="252"/>
      <c r="IBT455" s="252"/>
      <c r="IBU455" s="252"/>
      <c r="IBV455" s="252"/>
      <c r="IBW455" s="252"/>
      <c r="IBX455" s="252"/>
      <c r="IBY455" s="252"/>
      <c r="IBZ455" s="252"/>
      <c r="ICA455" s="252"/>
      <c r="ICB455" s="252"/>
      <c r="ICC455" s="252"/>
      <c r="ICD455" s="252"/>
      <c r="ICE455" s="252"/>
      <c r="ICF455" s="252"/>
      <c r="ICG455" s="252"/>
      <c r="ICH455" s="252"/>
      <c r="ICI455" s="252"/>
      <c r="ICJ455" s="252"/>
      <c r="ICK455" s="252"/>
      <c r="ICL455" s="252"/>
      <c r="ICM455" s="252"/>
      <c r="ICN455" s="252"/>
      <c r="ICO455" s="252"/>
      <c r="ICP455" s="252"/>
      <c r="ICQ455" s="252"/>
      <c r="ICR455" s="252"/>
      <c r="ICS455" s="252"/>
      <c r="ICT455" s="252"/>
      <c r="ICU455" s="252"/>
      <c r="ICV455" s="252"/>
      <c r="ICW455" s="252"/>
      <c r="ICX455" s="252"/>
      <c r="ICY455" s="252"/>
      <c r="ICZ455" s="252"/>
      <c r="IDA455" s="252"/>
      <c r="IDB455" s="252"/>
      <c r="IDC455" s="252"/>
      <c r="IDD455" s="252"/>
      <c r="IDE455" s="252"/>
      <c r="IDF455" s="252"/>
      <c r="IDG455" s="252"/>
      <c r="IDH455" s="252"/>
      <c r="IDI455" s="252"/>
      <c r="IDJ455" s="252"/>
      <c r="IDK455" s="252"/>
      <c r="IDL455" s="252"/>
      <c r="IDM455" s="252"/>
      <c r="IDN455" s="252"/>
      <c r="IDO455" s="252"/>
      <c r="IDP455" s="252"/>
      <c r="IDQ455" s="252"/>
      <c r="IDR455" s="252"/>
      <c r="IDS455" s="252"/>
      <c r="IDT455" s="252"/>
      <c r="IDU455" s="252"/>
      <c r="IDV455" s="252"/>
      <c r="IDW455" s="252"/>
      <c r="IDX455" s="252"/>
      <c r="IDY455" s="252"/>
      <c r="IDZ455" s="252"/>
      <c r="IEA455" s="252"/>
      <c r="IEB455" s="252"/>
      <c r="IEC455" s="252"/>
      <c r="IED455" s="252"/>
      <c r="IEE455" s="252"/>
      <c r="IEF455" s="252"/>
      <c r="IEG455" s="252"/>
      <c r="IEH455" s="252"/>
      <c r="IEI455" s="252"/>
      <c r="IEJ455" s="252"/>
      <c r="IEK455" s="252"/>
      <c r="IEL455" s="252"/>
      <c r="IEM455" s="252"/>
      <c r="IEN455" s="252"/>
      <c r="IEO455" s="252"/>
      <c r="IEP455" s="252"/>
      <c r="IEQ455" s="252"/>
      <c r="IER455" s="252"/>
      <c r="IES455" s="252"/>
      <c r="IET455" s="252"/>
      <c r="IEU455" s="252"/>
      <c r="IEV455" s="252"/>
      <c r="IEW455" s="252"/>
      <c r="IEX455" s="252"/>
      <c r="IEY455" s="252"/>
      <c r="IEZ455" s="252"/>
      <c r="IFA455" s="252"/>
      <c r="IFB455" s="252"/>
      <c r="IFC455" s="252"/>
      <c r="IFD455" s="252"/>
      <c r="IFE455" s="252"/>
      <c r="IFF455" s="252"/>
      <c r="IFG455" s="252"/>
      <c r="IFH455" s="252"/>
      <c r="IFI455" s="252"/>
      <c r="IFJ455" s="252"/>
      <c r="IFK455" s="252"/>
      <c r="IFL455" s="252"/>
      <c r="IFM455" s="252"/>
      <c r="IFN455" s="252"/>
      <c r="IFO455" s="252"/>
      <c r="IFP455" s="252"/>
      <c r="IFQ455" s="252"/>
      <c r="IFR455" s="252"/>
      <c r="IFS455" s="252"/>
      <c r="IFT455" s="252"/>
      <c r="IFU455" s="252"/>
      <c r="IFV455" s="252"/>
      <c r="IFW455" s="252"/>
      <c r="IFX455" s="252"/>
      <c r="IFY455" s="252"/>
      <c r="IFZ455" s="252"/>
      <c r="IGA455" s="252"/>
      <c r="IGB455" s="252"/>
      <c r="IGC455" s="252"/>
      <c r="IGD455" s="252"/>
      <c r="IGE455" s="252"/>
      <c r="IGF455" s="252"/>
      <c r="IGG455" s="252"/>
      <c r="IGH455" s="252"/>
      <c r="IGI455" s="252"/>
      <c r="IGJ455" s="252"/>
      <c r="IGK455" s="252"/>
      <c r="IGL455" s="252"/>
      <c r="IGM455" s="252"/>
      <c r="IGN455" s="252"/>
      <c r="IGO455" s="252"/>
      <c r="IGP455" s="252"/>
      <c r="IGQ455" s="252"/>
      <c r="IGR455" s="252"/>
      <c r="IGS455" s="252"/>
      <c r="IGT455" s="252"/>
      <c r="IGU455" s="252"/>
      <c r="IGV455" s="252"/>
      <c r="IGW455" s="252"/>
      <c r="IGX455" s="252"/>
      <c r="IGY455" s="252"/>
      <c r="IGZ455" s="252"/>
      <c r="IHA455" s="252"/>
      <c r="IHB455" s="252"/>
      <c r="IHC455" s="252"/>
      <c r="IHD455" s="252"/>
      <c r="IHE455" s="252"/>
      <c r="IHF455" s="252"/>
      <c r="IHG455" s="252"/>
      <c r="IHH455" s="252"/>
      <c r="IHI455" s="252"/>
      <c r="IHJ455" s="252"/>
      <c r="IHK455" s="252"/>
      <c r="IHL455" s="252"/>
      <c r="IHM455" s="252"/>
      <c r="IHN455" s="252"/>
      <c r="IHO455" s="252"/>
      <c r="IHP455" s="252"/>
      <c r="IHQ455" s="252"/>
      <c r="IHR455" s="252"/>
      <c r="IHS455" s="252"/>
      <c r="IHT455" s="252"/>
      <c r="IHU455" s="252"/>
      <c r="IHV455" s="252"/>
      <c r="IHW455" s="252"/>
      <c r="IHX455" s="252"/>
      <c r="IHY455" s="252"/>
      <c r="IHZ455" s="252"/>
      <c r="IIA455" s="252"/>
      <c r="IIB455" s="252"/>
      <c r="IIC455" s="252"/>
      <c r="IID455" s="252"/>
      <c r="IIE455" s="252"/>
      <c r="IIF455" s="252"/>
      <c r="IIG455" s="252"/>
      <c r="IIH455" s="252"/>
      <c r="III455" s="252"/>
      <c r="IIJ455" s="252"/>
      <c r="IIK455" s="252"/>
      <c r="IIL455" s="252"/>
      <c r="IIM455" s="252"/>
      <c r="IIN455" s="252"/>
      <c r="IIO455" s="252"/>
      <c r="IIP455" s="252"/>
      <c r="IIQ455" s="252"/>
      <c r="IIR455" s="252"/>
      <c r="IIS455" s="252"/>
      <c r="IIT455" s="252"/>
      <c r="IIU455" s="252"/>
      <c r="IIV455" s="252"/>
      <c r="IIW455" s="252"/>
      <c r="IIX455" s="252"/>
      <c r="IIY455" s="252"/>
      <c r="IIZ455" s="252"/>
      <c r="IJA455" s="252"/>
      <c r="IJB455" s="252"/>
      <c r="IJC455" s="252"/>
      <c r="IJD455" s="252"/>
      <c r="IJE455" s="252"/>
      <c r="IJF455" s="252"/>
      <c r="IJG455" s="252"/>
      <c r="IJH455" s="252"/>
      <c r="IJI455" s="252"/>
      <c r="IJJ455" s="252"/>
      <c r="IJK455" s="252"/>
      <c r="IJL455" s="252"/>
      <c r="IJM455" s="252"/>
      <c r="IJN455" s="252"/>
      <c r="IJO455" s="252"/>
      <c r="IJP455" s="252"/>
      <c r="IJQ455" s="252"/>
      <c r="IJR455" s="252"/>
      <c r="IJS455" s="252"/>
      <c r="IJT455" s="252"/>
      <c r="IJU455" s="252"/>
      <c r="IJV455" s="252"/>
      <c r="IJW455" s="252"/>
      <c r="IJX455" s="252"/>
      <c r="IJY455" s="252"/>
      <c r="IJZ455" s="252"/>
      <c r="IKA455" s="252"/>
      <c r="IKB455" s="252"/>
      <c r="IKC455" s="252"/>
      <c r="IKD455" s="252"/>
      <c r="IKE455" s="252"/>
      <c r="IKF455" s="252"/>
      <c r="IKG455" s="252"/>
      <c r="IKH455" s="252"/>
      <c r="IKI455" s="252"/>
      <c r="IKJ455" s="252"/>
      <c r="IKK455" s="252"/>
      <c r="IKL455" s="252"/>
      <c r="IKM455" s="252"/>
      <c r="IKN455" s="252"/>
      <c r="IKO455" s="252"/>
      <c r="IKP455" s="252"/>
      <c r="IKQ455" s="252"/>
      <c r="IKR455" s="252"/>
      <c r="IKS455" s="252"/>
      <c r="IKT455" s="252"/>
      <c r="IKU455" s="252"/>
      <c r="IKV455" s="252"/>
      <c r="IKW455" s="252"/>
      <c r="IKX455" s="252"/>
      <c r="IKY455" s="252"/>
      <c r="IKZ455" s="252"/>
      <c r="ILA455" s="252"/>
      <c r="ILB455" s="252"/>
      <c r="ILC455" s="252"/>
      <c r="ILD455" s="252"/>
      <c r="ILE455" s="252"/>
      <c r="ILF455" s="252"/>
      <c r="ILG455" s="252"/>
      <c r="ILH455" s="252"/>
      <c r="ILI455" s="252"/>
      <c r="ILJ455" s="252"/>
      <c r="ILK455" s="252"/>
      <c r="ILL455" s="252"/>
      <c r="ILM455" s="252"/>
      <c r="ILN455" s="252"/>
      <c r="ILO455" s="252"/>
      <c r="ILP455" s="252"/>
      <c r="ILQ455" s="252"/>
      <c r="ILR455" s="252"/>
      <c r="ILS455" s="252"/>
      <c r="ILT455" s="252"/>
      <c r="ILU455" s="252"/>
      <c r="ILV455" s="252"/>
      <c r="ILW455" s="252"/>
      <c r="ILX455" s="252"/>
      <c r="ILY455" s="252"/>
      <c r="ILZ455" s="252"/>
      <c r="IMA455" s="252"/>
      <c r="IMB455" s="252"/>
      <c r="IMC455" s="252"/>
      <c r="IMD455" s="252"/>
      <c r="IME455" s="252"/>
      <c r="IMF455" s="252"/>
      <c r="IMG455" s="252"/>
      <c r="IMH455" s="252"/>
      <c r="IMI455" s="252"/>
      <c r="IMJ455" s="252"/>
      <c r="IMK455" s="252"/>
      <c r="IML455" s="252"/>
      <c r="IMM455" s="252"/>
      <c r="IMN455" s="252"/>
      <c r="IMO455" s="252"/>
      <c r="IMP455" s="252"/>
      <c r="IMQ455" s="252"/>
      <c r="IMR455" s="252"/>
      <c r="IMS455" s="252"/>
      <c r="IMT455" s="252"/>
      <c r="IMU455" s="252"/>
      <c r="IMV455" s="252"/>
      <c r="IMW455" s="252"/>
      <c r="IMX455" s="252"/>
      <c r="IMY455" s="252"/>
      <c r="IMZ455" s="252"/>
      <c r="INA455" s="252"/>
      <c r="INB455" s="252"/>
      <c r="INC455" s="252"/>
      <c r="IND455" s="252"/>
      <c r="INE455" s="252"/>
      <c r="INF455" s="252"/>
      <c r="ING455" s="252"/>
      <c r="INH455" s="252"/>
      <c r="INI455" s="252"/>
      <c r="INJ455" s="252"/>
      <c r="INK455" s="252"/>
      <c r="INL455" s="252"/>
      <c r="INM455" s="252"/>
      <c r="INN455" s="252"/>
      <c r="INO455" s="252"/>
      <c r="INP455" s="252"/>
      <c r="INQ455" s="252"/>
      <c r="INR455" s="252"/>
      <c r="INS455" s="252"/>
      <c r="INT455" s="252"/>
      <c r="INU455" s="252"/>
      <c r="INV455" s="252"/>
      <c r="INW455" s="252"/>
      <c r="INX455" s="252"/>
      <c r="INY455" s="252"/>
      <c r="INZ455" s="252"/>
      <c r="IOA455" s="252"/>
      <c r="IOB455" s="252"/>
      <c r="IOC455" s="252"/>
      <c r="IOD455" s="252"/>
      <c r="IOE455" s="252"/>
      <c r="IOF455" s="252"/>
      <c r="IOG455" s="252"/>
      <c r="IOH455" s="252"/>
      <c r="IOI455" s="252"/>
      <c r="IOJ455" s="252"/>
      <c r="IOK455" s="252"/>
      <c r="IOL455" s="252"/>
      <c r="IOM455" s="252"/>
      <c r="ION455" s="252"/>
      <c r="IOO455" s="252"/>
      <c r="IOP455" s="252"/>
      <c r="IOQ455" s="252"/>
      <c r="IOR455" s="252"/>
      <c r="IOS455" s="252"/>
      <c r="IOT455" s="252"/>
      <c r="IOU455" s="252"/>
      <c r="IOV455" s="252"/>
      <c r="IOW455" s="252"/>
      <c r="IOX455" s="252"/>
      <c r="IOY455" s="252"/>
      <c r="IOZ455" s="252"/>
      <c r="IPA455" s="252"/>
      <c r="IPB455" s="252"/>
      <c r="IPC455" s="252"/>
      <c r="IPD455" s="252"/>
      <c r="IPE455" s="252"/>
      <c r="IPF455" s="252"/>
      <c r="IPG455" s="252"/>
      <c r="IPH455" s="252"/>
      <c r="IPI455" s="252"/>
      <c r="IPJ455" s="252"/>
      <c r="IPK455" s="252"/>
      <c r="IPL455" s="252"/>
      <c r="IPM455" s="252"/>
      <c r="IPN455" s="252"/>
      <c r="IPO455" s="252"/>
      <c r="IPP455" s="252"/>
      <c r="IPQ455" s="252"/>
      <c r="IPR455" s="252"/>
      <c r="IPS455" s="252"/>
      <c r="IPT455" s="252"/>
      <c r="IPU455" s="252"/>
      <c r="IPV455" s="252"/>
      <c r="IPW455" s="252"/>
      <c r="IPX455" s="252"/>
      <c r="IPY455" s="252"/>
      <c r="IPZ455" s="252"/>
      <c r="IQA455" s="252"/>
      <c r="IQB455" s="252"/>
      <c r="IQC455" s="252"/>
      <c r="IQD455" s="252"/>
      <c r="IQE455" s="252"/>
      <c r="IQF455" s="252"/>
      <c r="IQG455" s="252"/>
      <c r="IQH455" s="252"/>
      <c r="IQI455" s="252"/>
      <c r="IQJ455" s="252"/>
      <c r="IQK455" s="252"/>
      <c r="IQL455" s="252"/>
      <c r="IQM455" s="252"/>
      <c r="IQN455" s="252"/>
      <c r="IQO455" s="252"/>
      <c r="IQP455" s="252"/>
      <c r="IQQ455" s="252"/>
      <c r="IQR455" s="252"/>
      <c r="IQS455" s="252"/>
      <c r="IQT455" s="252"/>
      <c r="IQU455" s="252"/>
      <c r="IQV455" s="252"/>
      <c r="IQW455" s="252"/>
      <c r="IQX455" s="252"/>
      <c r="IQY455" s="252"/>
      <c r="IQZ455" s="252"/>
      <c r="IRA455" s="252"/>
      <c r="IRB455" s="252"/>
      <c r="IRC455" s="252"/>
      <c r="IRD455" s="252"/>
      <c r="IRE455" s="252"/>
      <c r="IRF455" s="252"/>
      <c r="IRG455" s="252"/>
      <c r="IRH455" s="252"/>
      <c r="IRI455" s="252"/>
      <c r="IRJ455" s="252"/>
      <c r="IRK455" s="252"/>
      <c r="IRL455" s="252"/>
      <c r="IRM455" s="252"/>
      <c r="IRN455" s="252"/>
      <c r="IRO455" s="252"/>
      <c r="IRP455" s="252"/>
      <c r="IRQ455" s="252"/>
      <c r="IRR455" s="252"/>
      <c r="IRS455" s="252"/>
      <c r="IRT455" s="252"/>
      <c r="IRU455" s="252"/>
      <c r="IRV455" s="252"/>
      <c r="IRW455" s="252"/>
      <c r="IRX455" s="252"/>
      <c r="IRY455" s="252"/>
      <c r="IRZ455" s="252"/>
      <c r="ISA455" s="252"/>
      <c r="ISB455" s="252"/>
      <c r="ISC455" s="252"/>
      <c r="ISD455" s="252"/>
      <c r="ISE455" s="252"/>
      <c r="ISF455" s="252"/>
      <c r="ISG455" s="252"/>
      <c r="ISH455" s="252"/>
      <c r="ISI455" s="252"/>
      <c r="ISJ455" s="252"/>
      <c r="ISK455" s="252"/>
      <c r="ISL455" s="252"/>
      <c r="ISM455" s="252"/>
      <c r="ISN455" s="252"/>
      <c r="ISO455" s="252"/>
      <c r="ISP455" s="252"/>
      <c r="ISQ455" s="252"/>
      <c r="ISR455" s="252"/>
      <c r="ISS455" s="252"/>
      <c r="IST455" s="252"/>
      <c r="ISU455" s="252"/>
      <c r="ISV455" s="252"/>
      <c r="ISW455" s="252"/>
      <c r="ISX455" s="252"/>
      <c r="ISY455" s="252"/>
      <c r="ISZ455" s="252"/>
      <c r="ITA455" s="252"/>
      <c r="ITB455" s="252"/>
      <c r="ITC455" s="252"/>
      <c r="ITD455" s="252"/>
      <c r="ITE455" s="252"/>
      <c r="ITF455" s="252"/>
      <c r="ITG455" s="252"/>
      <c r="ITH455" s="252"/>
      <c r="ITI455" s="252"/>
      <c r="ITJ455" s="252"/>
      <c r="ITK455" s="252"/>
      <c r="ITL455" s="252"/>
      <c r="ITM455" s="252"/>
      <c r="ITN455" s="252"/>
      <c r="ITO455" s="252"/>
      <c r="ITP455" s="252"/>
      <c r="ITQ455" s="252"/>
      <c r="ITR455" s="252"/>
      <c r="ITS455" s="252"/>
      <c r="ITT455" s="252"/>
      <c r="ITU455" s="252"/>
      <c r="ITV455" s="252"/>
      <c r="ITW455" s="252"/>
      <c r="ITX455" s="252"/>
      <c r="ITY455" s="252"/>
      <c r="ITZ455" s="252"/>
      <c r="IUA455" s="252"/>
      <c r="IUB455" s="252"/>
      <c r="IUC455" s="252"/>
      <c r="IUD455" s="252"/>
      <c r="IUE455" s="252"/>
      <c r="IUF455" s="252"/>
      <c r="IUG455" s="252"/>
      <c r="IUH455" s="252"/>
      <c r="IUI455" s="252"/>
      <c r="IUJ455" s="252"/>
      <c r="IUK455" s="252"/>
      <c r="IUL455" s="252"/>
      <c r="IUM455" s="252"/>
      <c r="IUN455" s="252"/>
      <c r="IUO455" s="252"/>
      <c r="IUP455" s="252"/>
      <c r="IUQ455" s="252"/>
      <c r="IUR455" s="252"/>
      <c r="IUS455" s="252"/>
      <c r="IUT455" s="252"/>
      <c r="IUU455" s="252"/>
      <c r="IUV455" s="252"/>
      <c r="IUW455" s="252"/>
      <c r="IUX455" s="252"/>
      <c r="IUY455" s="252"/>
      <c r="IUZ455" s="252"/>
      <c r="IVA455" s="252"/>
      <c r="IVB455" s="252"/>
      <c r="IVC455" s="252"/>
      <c r="IVD455" s="252"/>
      <c r="IVE455" s="252"/>
      <c r="IVF455" s="252"/>
      <c r="IVG455" s="252"/>
      <c r="IVH455" s="252"/>
      <c r="IVI455" s="252"/>
      <c r="IVJ455" s="252"/>
      <c r="IVK455" s="252"/>
      <c r="IVL455" s="252"/>
      <c r="IVM455" s="252"/>
      <c r="IVN455" s="252"/>
      <c r="IVO455" s="252"/>
      <c r="IVP455" s="252"/>
      <c r="IVQ455" s="252"/>
      <c r="IVR455" s="252"/>
      <c r="IVS455" s="252"/>
      <c r="IVT455" s="252"/>
      <c r="IVU455" s="252"/>
      <c r="IVV455" s="252"/>
      <c r="IVW455" s="252"/>
      <c r="IVX455" s="252"/>
      <c r="IVY455" s="252"/>
      <c r="IVZ455" s="252"/>
      <c r="IWA455" s="252"/>
      <c r="IWB455" s="252"/>
      <c r="IWC455" s="252"/>
      <c r="IWD455" s="252"/>
      <c r="IWE455" s="252"/>
      <c r="IWF455" s="252"/>
      <c r="IWG455" s="252"/>
      <c r="IWH455" s="252"/>
      <c r="IWI455" s="252"/>
      <c r="IWJ455" s="252"/>
      <c r="IWK455" s="252"/>
      <c r="IWL455" s="252"/>
      <c r="IWM455" s="252"/>
      <c r="IWN455" s="252"/>
      <c r="IWO455" s="252"/>
      <c r="IWP455" s="252"/>
      <c r="IWQ455" s="252"/>
      <c r="IWR455" s="252"/>
      <c r="IWS455" s="252"/>
      <c r="IWT455" s="252"/>
      <c r="IWU455" s="252"/>
      <c r="IWV455" s="252"/>
      <c r="IWW455" s="252"/>
      <c r="IWX455" s="252"/>
      <c r="IWY455" s="252"/>
      <c r="IWZ455" s="252"/>
      <c r="IXA455" s="252"/>
      <c r="IXB455" s="252"/>
      <c r="IXC455" s="252"/>
      <c r="IXD455" s="252"/>
      <c r="IXE455" s="252"/>
      <c r="IXF455" s="252"/>
      <c r="IXG455" s="252"/>
      <c r="IXH455" s="252"/>
      <c r="IXI455" s="252"/>
      <c r="IXJ455" s="252"/>
      <c r="IXK455" s="252"/>
      <c r="IXL455" s="252"/>
      <c r="IXM455" s="252"/>
      <c r="IXN455" s="252"/>
      <c r="IXO455" s="252"/>
      <c r="IXP455" s="252"/>
      <c r="IXQ455" s="252"/>
      <c r="IXR455" s="252"/>
      <c r="IXS455" s="252"/>
      <c r="IXT455" s="252"/>
      <c r="IXU455" s="252"/>
      <c r="IXV455" s="252"/>
      <c r="IXW455" s="252"/>
      <c r="IXX455" s="252"/>
      <c r="IXY455" s="252"/>
      <c r="IXZ455" s="252"/>
      <c r="IYA455" s="252"/>
      <c r="IYB455" s="252"/>
      <c r="IYC455" s="252"/>
      <c r="IYD455" s="252"/>
      <c r="IYE455" s="252"/>
      <c r="IYF455" s="252"/>
      <c r="IYG455" s="252"/>
      <c r="IYH455" s="252"/>
      <c r="IYI455" s="252"/>
      <c r="IYJ455" s="252"/>
      <c r="IYK455" s="252"/>
      <c r="IYL455" s="252"/>
      <c r="IYM455" s="252"/>
      <c r="IYN455" s="252"/>
      <c r="IYO455" s="252"/>
      <c r="IYP455" s="252"/>
      <c r="IYQ455" s="252"/>
      <c r="IYR455" s="252"/>
      <c r="IYS455" s="252"/>
      <c r="IYT455" s="252"/>
      <c r="IYU455" s="252"/>
      <c r="IYV455" s="252"/>
      <c r="IYW455" s="252"/>
      <c r="IYX455" s="252"/>
      <c r="IYY455" s="252"/>
      <c r="IYZ455" s="252"/>
      <c r="IZA455" s="252"/>
      <c r="IZB455" s="252"/>
      <c r="IZC455" s="252"/>
      <c r="IZD455" s="252"/>
      <c r="IZE455" s="252"/>
      <c r="IZF455" s="252"/>
      <c r="IZG455" s="252"/>
      <c r="IZH455" s="252"/>
      <c r="IZI455" s="252"/>
      <c r="IZJ455" s="252"/>
      <c r="IZK455" s="252"/>
      <c r="IZL455" s="252"/>
      <c r="IZM455" s="252"/>
      <c r="IZN455" s="252"/>
      <c r="IZO455" s="252"/>
      <c r="IZP455" s="252"/>
      <c r="IZQ455" s="252"/>
      <c r="IZR455" s="252"/>
      <c r="IZS455" s="252"/>
      <c r="IZT455" s="252"/>
      <c r="IZU455" s="252"/>
      <c r="IZV455" s="252"/>
      <c r="IZW455" s="252"/>
      <c r="IZX455" s="252"/>
      <c r="IZY455" s="252"/>
      <c r="IZZ455" s="252"/>
      <c r="JAA455" s="252"/>
      <c r="JAB455" s="252"/>
      <c r="JAC455" s="252"/>
      <c r="JAD455" s="252"/>
      <c r="JAE455" s="252"/>
      <c r="JAF455" s="252"/>
      <c r="JAG455" s="252"/>
      <c r="JAH455" s="252"/>
      <c r="JAI455" s="252"/>
      <c r="JAJ455" s="252"/>
      <c r="JAK455" s="252"/>
      <c r="JAL455" s="252"/>
      <c r="JAM455" s="252"/>
      <c r="JAN455" s="252"/>
      <c r="JAO455" s="252"/>
      <c r="JAP455" s="252"/>
      <c r="JAQ455" s="252"/>
      <c r="JAR455" s="252"/>
      <c r="JAS455" s="252"/>
      <c r="JAT455" s="252"/>
      <c r="JAU455" s="252"/>
      <c r="JAV455" s="252"/>
      <c r="JAW455" s="252"/>
      <c r="JAX455" s="252"/>
      <c r="JAY455" s="252"/>
      <c r="JAZ455" s="252"/>
      <c r="JBA455" s="252"/>
      <c r="JBB455" s="252"/>
      <c r="JBC455" s="252"/>
      <c r="JBD455" s="252"/>
      <c r="JBE455" s="252"/>
      <c r="JBF455" s="252"/>
      <c r="JBG455" s="252"/>
      <c r="JBH455" s="252"/>
      <c r="JBI455" s="252"/>
      <c r="JBJ455" s="252"/>
      <c r="JBK455" s="252"/>
      <c r="JBL455" s="252"/>
      <c r="JBM455" s="252"/>
      <c r="JBN455" s="252"/>
      <c r="JBO455" s="252"/>
      <c r="JBP455" s="252"/>
      <c r="JBQ455" s="252"/>
      <c r="JBR455" s="252"/>
      <c r="JBS455" s="252"/>
      <c r="JBT455" s="252"/>
      <c r="JBU455" s="252"/>
      <c r="JBV455" s="252"/>
      <c r="JBW455" s="252"/>
      <c r="JBX455" s="252"/>
      <c r="JBY455" s="252"/>
      <c r="JBZ455" s="252"/>
      <c r="JCA455" s="252"/>
      <c r="JCB455" s="252"/>
      <c r="JCC455" s="252"/>
      <c r="JCD455" s="252"/>
      <c r="JCE455" s="252"/>
      <c r="JCF455" s="252"/>
      <c r="JCG455" s="252"/>
      <c r="JCH455" s="252"/>
      <c r="JCI455" s="252"/>
      <c r="JCJ455" s="252"/>
      <c r="JCK455" s="252"/>
      <c r="JCL455" s="252"/>
      <c r="JCM455" s="252"/>
      <c r="JCN455" s="252"/>
      <c r="JCO455" s="252"/>
      <c r="JCP455" s="252"/>
      <c r="JCQ455" s="252"/>
      <c r="JCR455" s="252"/>
      <c r="JCS455" s="252"/>
      <c r="JCT455" s="252"/>
      <c r="JCU455" s="252"/>
      <c r="JCV455" s="252"/>
      <c r="JCW455" s="252"/>
      <c r="JCX455" s="252"/>
      <c r="JCY455" s="252"/>
      <c r="JCZ455" s="252"/>
      <c r="JDA455" s="252"/>
      <c r="JDB455" s="252"/>
      <c r="JDC455" s="252"/>
      <c r="JDD455" s="252"/>
      <c r="JDE455" s="252"/>
      <c r="JDF455" s="252"/>
      <c r="JDG455" s="252"/>
      <c r="JDH455" s="252"/>
      <c r="JDI455" s="252"/>
      <c r="JDJ455" s="252"/>
      <c r="JDK455" s="252"/>
      <c r="JDL455" s="252"/>
      <c r="JDM455" s="252"/>
      <c r="JDN455" s="252"/>
      <c r="JDO455" s="252"/>
      <c r="JDP455" s="252"/>
      <c r="JDQ455" s="252"/>
      <c r="JDR455" s="252"/>
      <c r="JDS455" s="252"/>
      <c r="JDT455" s="252"/>
      <c r="JDU455" s="252"/>
      <c r="JDV455" s="252"/>
      <c r="JDW455" s="252"/>
      <c r="JDX455" s="252"/>
      <c r="JDY455" s="252"/>
      <c r="JDZ455" s="252"/>
      <c r="JEA455" s="252"/>
      <c r="JEB455" s="252"/>
      <c r="JEC455" s="252"/>
      <c r="JED455" s="252"/>
      <c r="JEE455" s="252"/>
      <c r="JEF455" s="252"/>
      <c r="JEG455" s="252"/>
      <c r="JEH455" s="252"/>
      <c r="JEI455" s="252"/>
      <c r="JEJ455" s="252"/>
      <c r="JEK455" s="252"/>
      <c r="JEL455" s="252"/>
      <c r="JEM455" s="252"/>
      <c r="JEN455" s="252"/>
      <c r="JEO455" s="252"/>
      <c r="JEP455" s="252"/>
      <c r="JEQ455" s="252"/>
      <c r="JER455" s="252"/>
      <c r="JES455" s="252"/>
      <c r="JET455" s="252"/>
      <c r="JEU455" s="252"/>
      <c r="JEV455" s="252"/>
      <c r="JEW455" s="252"/>
      <c r="JEX455" s="252"/>
      <c r="JEY455" s="252"/>
      <c r="JEZ455" s="252"/>
      <c r="JFA455" s="252"/>
      <c r="JFB455" s="252"/>
      <c r="JFC455" s="252"/>
      <c r="JFD455" s="252"/>
      <c r="JFE455" s="252"/>
      <c r="JFF455" s="252"/>
      <c r="JFG455" s="252"/>
      <c r="JFH455" s="252"/>
      <c r="JFI455" s="252"/>
      <c r="JFJ455" s="252"/>
      <c r="JFK455" s="252"/>
      <c r="JFL455" s="252"/>
      <c r="JFM455" s="252"/>
      <c r="JFN455" s="252"/>
      <c r="JFO455" s="252"/>
      <c r="JFP455" s="252"/>
      <c r="JFQ455" s="252"/>
      <c r="JFR455" s="252"/>
      <c r="JFS455" s="252"/>
      <c r="JFT455" s="252"/>
      <c r="JFU455" s="252"/>
      <c r="JFV455" s="252"/>
      <c r="JFW455" s="252"/>
      <c r="JFX455" s="252"/>
      <c r="JFY455" s="252"/>
      <c r="JFZ455" s="252"/>
      <c r="JGA455" s="252"/>
      <c r="JGB455" s="252"/>
      <c r="JGC455" s="252"/>
      <c r="JGD455" s="252"/>
      <c r="JGE455" s="252"/>
      <c r="JGF455" s="252"/>
      <c r="JGG455" s="252"/>
      <c r="JGH455" s="252"/>
      <c r="JGI455" s="252"/>
      <c r="JGJ455" s="252"/>
      <c r="JGK455" s="252"/>
      <c r="JGL455" s="252"/>
      <c r="JGM455" s="252"/>
      <c r="JGN455" s="252"/>
      <c r="JGO455" s="252"/>
      <c r="JGP455" s="252"/>
      <c r="JGQ455" s="252"/>
      <c r="JGR455" s="252"/>
      <c r="JGS455" s="252"/>
      <c r="JGT455" s="252"/>
      <c r="JGU455" s="252"/>
      <c r="JGV455" s="252"/>
      <c r="JGW455" s="252"/>
      <c r="JGX455" s="252"/>
      <c r="JGY455" s="252"/>
      <c r="JGZ455" s="252"/>
      <c r="JHA455" s="252"/>
      <c r="JHB455" s="252"/>
      <c r="JHC455" s="252"/>
      <c r="JHD455" s="252"/>
      <c r="JHE455" s="252"/>
      <c r="JHF455" s="252"/>
      <c r="JHG455" s="252"/>
      <c r="JHH455" s="252"/>
      <c r="JHI455" s="252"/>
      <c r="JHJ455" s="252"/>
      <c r="JHK455" s="252"/>
      <c r="JHL455" s="252"/>
      <c r="JHM455" s="252"/>
      <c r="JHN455" s="252"/>
      <c r="JHO455" s="252"/>
      <c r="JHP455" s="252"/>
      <c r="JHQ455" s="252"/>
      <c r="JHR455" s="252"/>
      <c r="JHS455" s="252"/>
      <c r="JHT455" s="252"/>
      <c r="JHU455" s="252"/>
      <c r="JHV455" s="252"/>
      <c r="JHW455" s="252"/>
      <c r="JHX455" s="252"/>
      <c r="JHY455" s="252"/>
      <c r="JHZ455" s="252"/>
      <c r="JIA455" s="252"/>
      <c r="JIB455" s="252"/>
      <c r="JIC455" s="252"/>
      <c r="JID455" s="252"/>
      <c r="JIE455" s="252"/>
      <c r="JIF455" s="252"/>
      <c r="JIG455" s="252"/>
      <c r="JIH455" s="252"/>
      <c r="JII455" s="252"/>
      <c r="JIJ455" s="252"/>
      <c r="JIK455" s="252"/>
      <c r="JIL455" s="252"/>
      <c r="JIM455" s="252"/>
      <c r="JIN455" s="252"/>
      <c r="JIO455" s="252"/>
      <c r="JIP455" s="252"/>
      <c r="JIQ455" s="252"/>
      <c r="JIR455" s="252"/>
      <c r="JIS455" s="252"/>
      <c r="JIT455" s="252"/>
      <c r="JIU455" s="252"/>
      <c r="JIV455" s="252"/>
      <c r="JIW455" s="252"/>
      <c r="JIX455" s="252"/>
      <c r="JIY455" s="252"/>
      <c r="JIZ455" s="252"/>
      <c r="JJA455" s="252"/>
      <c r="JJB455" s="252"/>
      <c r="JJC455" s="252"/>
      <c r="JJD455" s="252"/>
      <c r="JJE455" s="252"/>
      <c r="JJF455" s="252"/>
      <c r="JJG455" s="252"/>
      <c r="JJH455" s="252"/>
      <c r="JJI455" s="252"/>
      <c r="JJJ455" s="252"/>
      <c r="JJK455" s="252"/>
      <c r="JJL455" s="252"/>
      <c r="JJM455" s="252"/>
      <c r="JJN455" s="252"/>
      <c r="JJO455" s="252"/>
      <c r="JJP455" s="252"/>
      <c r="JJQ455" s="252"/>
      <c r="JJR455" s="252"/>
      <c r="JJS455" s="252"/>
      <c r="JJT455" s="252"/>
      <c r="JJU455" s="252"/>
      <c r="JJV455" s="252"/>
      <c r="JJW455" s="252"/>
      <c r="JJX455" s="252"/>
      <c r="JJY455" s="252"/>
      <c r="JJZ455" s="252"/>
      <c r="JKA455" s="252"/>
      <c r="JKB455" s="252"/>
      <c r="JKC455" s="252"/>
      <c r="JKD455" s="252"/>
      <c r="JKE455" s="252"/>
      <c r="JKF455" s="252"/>
      <c r="JKG455" s="252"/>
      <c r="JKH455" s="252"/>
      <c r="JKI455" s="252"/>
      <c r="JKJ455" s="252"/>
      <c r="JKK455" s="252"/>
      <c r="JKL455" s="252"/>
      <c r="JKM455" s="252"/>
      <c r="JKN455" s="252"/>
      <c r="JKO455" s="252"/>
      <c r="JKP455" s="252"/>
      <c r="JKQ455" s="252"/>
      <c r="JKR455" s="252"/>
      <c r="JKS455" s="252"/>
      <c r="JKT455" s="252"/>
      <c r="JKU455" s="252"/>
      <c r="JKV455" s="252"/>
      <c r="JKW455" s="252"/>
      <c r="JKX455" s="252"/>
      <c r="JKY455" s="252"/>
      <c r="JKZ455" s="252"/>
      <c r="JLA455" s="252"/>
      <c r="JLB455" s="252"/>
      <c r="JLC455" s="252"/>
      <c r="JLD455" s="252"/>
      <c r="JLE455" s="252"/>
      <c r="JLF455" s="252"/>
      <c r="JLG455" s="252"/>
      <c r="JLH455" s="252"/>
      <c r="JLI455" s="252"/>
      <c r="JLJ455" s="252"/>
      <c r="JLK455" s="252"/>
      <c r="JLL455" s="252"/>
      <c r="JLM455" s="252"/>
      <c r="JLN455" s="252"/>
      <c r="JLO455" s="252"/>
      <c r="JLP455" s="252"/>
      <c r="JLQ455" s="252"/>
      <c r="JLR455" s="252"/>
      <c r="JLS455" s="252"/>
      <c r="JLT455" s="252"/>
      <c r="JLU455" s="252"/>
      <c r="JLV455" s="252"/>
      <c r="JLW455" s="252"/>
      <c r="JLX455" s="252"/>
      <c r="JLY455" s="252"/>
      <c r="JLZ455" s="252"/>
      <c r="JMA455" s="252"/>
      <c r="JMB455" s="252"/>
      <c r="JMC455" s="252"/>
      <c r="JMD455" s="252"/>
      <c r="JME455" s="252"/>
      <c r="JMF455" s="252"/>
      <c r="JMG455" s="252"/>
      <c r="JMH455" s="252"/>
      <c r="JMI455" s="252"/>
      <c r="JMJ455" s="252"/>
      <c r="JMK455" s="252"/>
      <c r="JML455" s="252"/>
      <c r="JMM455" s="252"/>
      <c r="JMN455" s="252"/>
      <c r="JMO455" s="252"/>
      <c r="JMP455" s="252"/>
      <c r="JMQ455" s="252"/>
      <c r="JMR455" s="252"/>
      <c r="JMS455" s="252"/>
      <c r="JMT455" s="252"/>
      <c r="JMU455" s="252"/>
      <c r="JMV455" s="252"/>
      <c r="JMW455" s="252"/>
      <c r="JMX455" s="252"/>
      <c r="JMY455" s="252"/>
      <c r="JMZ455" s="252"/>
      <c r="JNA455" s="252"/>
      <c r="JNB455" s="252"/>
      <c r="JNC455" s="252"/>
      <c r="JND455" s="252"/>
      <c r="JNE455" s="252"/>
      <c r="JNF455" s="252"/>
      <c r="JNG455" s="252"/>
      <c r="JNH455" s="252"/>
      <c r="JNI455" s="252"/>
      <c r="JNJ455" s="252"/>
      <c r="JNK455" s="252"/>
      <c r="JNL455" s="252"/>
      <c r="JNM455" s="252"/>
      <c r="JNN455" s="252"/>
      <c r="JNO455" s="252"/>
      <c r="JNP455" s="252"/>
      <c r="JNQ455" s="252"/>
      <c r="JNR455" s="252"/>
      <c r="JNS455" s="252"/>
      <c r="JNT455" s="252"/>
      <c r="JNU455" s="252"/>
      <c r="JNV455" s="252"/>
      <c r="JNW455" s="252"/>
      <c r="JNX455" s="252"/>
      <c r="JNY455" s="252"/>
      <c r="JNZ455" s="252"/>
      <c r="JOA455" s="252"/>
      <c r="JOB455" s="252"/>
      <c r="JOC455" s="252"/>
      <c r="JOD455" s="252"/>
      <c r="JOE455" s="252"/>
      <c r="JOF455" s="252"/>
      <c r="JOG455" s="252"/>
      <c r="JOH455" s="252"/>
      <c r="JOI455" s="252"/>
      <c r="JOJ455" s="252"/>
      <c r="JOK455" s="252"/>
      <c r="JOL455" s="252"/>
      <c r="JOM455" s="252"/>
      <c r="JON455" s="252"/>
      <c r="JOO455" s="252"/>
      <c r="JOP455" s="252"/>
      <c r="JOQ455" s="252"/>
      <c r="JOR455" s="252"/>
      <c r="JOS455" s="252"/>
      <c r="JOT455" s="252"/>
      <c r="JOU455" s="252"/>
      <c r="JOV455" s="252"/>
      <c r="JOW455" s="252"/>
      <c r="JOX455" s="252"/>
      <c r="JOY455" s="252"/>
      <c r="JOZ455" s="252"/>
      <c r="JPA455" s="252"/>
      <c r="JPB455" s="252"/>
      <c r="JPC455" s="252"/>
      <c r="JPD455" s="252"/>
      <c r="JPE455" s="252"/>
      <c r="JPF455" s="252"/>
      <c r="JPG455" s="252"/>
      <c r="JPH455" s="252"/>
      <c r="JPI455" s="252"/>
      <c r="JPJ455" s="252"/>
      <c r="JPK455" s="252"/>
      <c r="JPL455" s="252"/>
      <c r="JPM455" s="252"/>
      <c r="JPN455" s="252"/>
      <c r="JPO455" s="252"/>
      <c r="JPP455" s="252"/>
      <c r="JPQ455" s="252"/>
      <c r="JPR455" s="252"/>
      <c r="JPS455" s="252"/>
      <c r="JPT455" s="252"/>
      <c r="JPU455" s="252"/>
      <c r="JPV455" s="252"/>
      <c r="JPW455" s="252"/>
      <c r="JPX455" s="252"/>
      <c r="JPY455" s="252"/>
      <c r="JPZ455" s="252"/>
      <c r="JQA455" s="252"/>
      <c r="JQB455" s="252"/>
      <c r="JQC455" s="252"/>
      <c r="JQD455" s="252"/>
      <c r="JQE455" s="252"/>
      <c r="JQF455" s="252"/>
      <c r="JQG455" s="252"/>
      <c r="JQH455" s="252"/>
      <c r="JQI455" s="252"/>
      <c r="JQJ455" s="252"/>
      <c r="JQK455" s="252"/>
      <c r="JQL455" s="252"/>
      <c r="JQM455" s="252"/>
      <c r="JQN455" s="252"/>
      <c r="JQO455" s="252"/>
      <c r="JQP455" s="252"/>
      <c r="JQQ455" s="252"/>
      <c r="JQR455" s="252"/>
      <c r="JQS455" s="252"/>
      <c r="JQT455" s="252"/>
      <c r="JQU455" s="252"/>
      <c r="JQV455" s="252"/>
      <c r="JQW455" s="252"/>
      <c r="JQX455" s="252"/>
      <c r="JQY455" s="252"/>
      <c r="JQZ455" s="252"/>
      <c r="JRA455" s="252"/>
      <c r="JRB455" s="252"/>
      <c r="JRC455" s="252"/>
      <c r="JRD455" s="252"/>
      <c r="JRE455" s="252"/>
      <c r="JRF455" s="252"/>
      <c r="JRG455" s="252"/>
      <c r="JRH455" s="252"/>
      <c r="JRI455" s="252"/>
      <c r="JRJ455" s="252"/>
      <c r="JRK455" s="252"/>
      <c r="JRL455" s="252"/>
      <c r="JRM455" s="252"/>
      <c r="JRN455" s="252"/>
      <c r="JRO455" s="252"/>
      <c r="JRP455" s="252"/>
      <c r="JRQ455" s="252"/>
      <c r="JRR455" s="252"/>
      <c r="JRS455" s="252"/>
      <c r="JRT455" s="252"/>
      <c r="JRU455" s="252"/>
      <c r="JRV455" s="252"/>
      <c r="JRW455" s="252"/>
      <c r="JRX455" s="252"/>
      <c r="JRY455" s="252"/>
      <c r="JRZ455" s="252"/>
      <c r="JSA455" s="252"/>
      <c r="JSB455" s="252"/>
      <c r="JSC455" s="252"/>
      <c r="JSD455" s="252"/>
      <c r="JSE455" s="252"/>
      <c r="JSF455" s="252"/>
      <c r="JSG455" s="252"/>
      <c r="JSH455" s="252"/>
      <c r="JSI455" s="252"/>
      <c r="JSJ455" s="252"/>
      <c r="JSK455" s="252"/>
      <c r="JSL455" s="252"/>
      <c r="JSM455" s="252"/>
      <c r="JSN455" s="252"/>
      <c r="JSO455" s="252"/>
      <c r="JSP455" s="252"/>
      <c r="JSQ455" s="252"/>
      <c r="JSR455" s="252"/>
      <c r="JSS455" s="252"/>
      <c r="JST455" s="252"/>
      <c r="JSU455" s="252"/>
      <c r="JSV455" s="252"/>
      <c r="JSW455" s="252"/>
      <c r="JSX455" s="252"/>
      <c r="JSY455" s="252"/>
      <c r="JSZ455" s="252"/>
      <c r="JTA455" s="252"/>
      <c r="JTB455" s="252"/>
      <c r="JTC455" s="252"/>
      <c r="JTD455" s="252"/>
      <c r="JTE455" s="252"/>
      <c r="JTF455" s="252"/>
      <c r="JTG455" s="252"/>
      <c r="JTH455" s="252"/>
      <c r="JTI455" s="252"/>
      <c r="JTJ455" s="252"/>
      <c r="JTK455" s="252"/>
      <c r="JTL455" s="252"/>
      <c r="JTM455" s="252"/>
      <c r="JTN455" s="252"/>
      <c r="JTO455" s="252"/>
      <c r="JTP455" s="252"/>
      <c r="JTQ455" s="252"/>
      <c r="JTR455" s="252"/>
      <c r="JTS455" s="252"/>
      <c r="JTT455" s="252"/>
      <c r="JTU455" s="252"/>
      <c r="JTV455" s="252"/>
      <c r="JTW455" s="252"/>
      <c r="JTX455" s="252"/>
      <c r="JTY455" s="252"/>
      <c r="JTZ455" s="252"/>
      <c r="JUA455" s="252"/>
      <c r="JUB455" s="252"/>
      <c r="JUC455" s="252"/>
      <c r="JUD455" s="252"/>
      <c r="JUE455" s="252"/>
      <c r="JUF455" s="252"/>
      <c r="JUG455" s="252"/>
      <c r="JUH455" s="252"/>
      <c r="JUI455" s="252"/>
      <c r="JUJ455" s="252"/>
      <c r="JUK455" s="252"/>
      <c r="JUL455" s="252"/>
      <c r="JUM455" s="252"/>
      <c r="JUN455" s="252"/>
      <c r="JUO455" s="252"/>
      <c r="JUP455" s="252"/>
      <c r="JUQ455" s="252"/>
      <c r="JUR455" s="252"/>
      <c r="JUS455" s="252"/>
      <c r="JUT455" s="252"/>
      <c r="JUU455" s="252"/>
      <c r="JUV455" s="252"/>
      <c r="JUW455" s="252"/>
      <c r="JUX455" s="252"/>
      <c r="JUY455" s="252"/>
      <c r="JUZ455" s="252"/>
      <c r="JVA455" s="252"/>
      <c r="JVB455" s="252"/>
      <c r="JVC455" s="252"/>
      <c r="JVD455" s="252"/>
      <c r="JVE455" s="252"/>
      <c r="JVF455" s="252"/>
      <c r="JVG455" s="252"/>
      <c r="JVH455" s="252"/>
      <c r="JVI455" s="252"/>
      <c r="JVJ455" s="252"/>
      <c r="JVK455" s="252"/>
      <c r="JVL455" s="252"/>
      <c r="JVM455" s="252"/>
      <c r="JVN455" s="252"/>
      <c r="JVO455" s="252"/>
      <c r="JVP455" s="252"/>
      <c r="JVQ455" s="252"/>
      <c r="JVR455" s="252"/>
      <c r="JVS455" s="252"/>
      <c r="JVT455" s="252"/>
      <c r="JVU455" s="252"/>
      <c r="JVV455" s="252"/>
      <c r="JVW455" s="252"/>
      <c r="JVX455" s="252"/>
      <c r="JVY455" s="252"/>
      <c r="JVZ455" s="252"/>
      <c r="JWA455" s="252"/>
      <c r="JWB455" s="252"/>
      <c r="JWC455" s="252"/>
      <c r="JWD455" s="252"/>
      <c r="JWE455" s="252"/>
      <c r="JWF455" s="252"/>
      <c r="JWG455" s="252"/>
      <c r="JWH455" s="252"/>
      <c r="JWI455" s="252"/>
      <c r="JWJ455" s="252"/>
      <c r="JWK455" s="252"/>
      <c r="JWL455" s="252"/>
      <c r="JWM455" s="252"/>
      <c r="JWN455" s="252"/>
      <c r="JWO455" s="252"/>
      <c r="JWP455" s="252"/>
      <c r="JWQ455" s="252"/>
      <c r="JWR455" s="252"/>
      <c r="JWS455" s="252"/>
      <c r="JWT455" s="252"/>
      <c r="JWU455" s="252"/>
      <c r="JWV455" s="252"/>
      <c r="JWW455" s="252"/>
      <c r="JWX455" s="252"/>
      <c r="JWY455" s="252"/>
      <c r="JWZ455" s="252"/>
      <c r="JXA455" s="252"/>
      <c r="JXB455" s="252"/>
      <c r="JXC455" s="252"/>
      <c r="JXD455" s="252"/>
      <c r="JXE455" s="252"/>
      <c r="JXF455" s="252"/>
      <c r="JXG455" s="252"/>
      <c r="JXH455" s="252"/>
      <c r="JXI455" s="252"/>
      <c r="JXJ455" s="252"/>
      <c r="JXK455" s="252"/>
      <c r="JXL455" s="252"/>
      <c r="JXM455" s="252"/>
      <c r="JXN455" s="252"/>
      <c r="JXO455" s="252"/>
      <c r="JXP455" s="252"/>
      <c r="JXQ455" s="252"/>
      <c r="JXR455" s="252"/>
      <c r="JXS455" s="252"/>
      <c r="JXT455" s="252"/>
      <c r="JXU455" s="252"/>
      <c r="JXV455" s="252"/>
      <c r="JXW455" s="252"/>
      <c r="JXX455" s="252"/>
      <c r="JXY455" s="252"/>
      <c r="JXZ455" s="252"/>
      <c r="JYA455" s="252"/>
      <c r="JYB455" s="252"/>
      <c r="JYC455" s="252"/>
      <c r="JYD455" s="252"/>
      <c r="JYE455" s="252"/>
      <c r="JYF455" s="252"/>
      <c r="JYG455" s="252"/>
      <c r="JYH455" s="252"/>
      <c r="JYI455" s="252"/>
      <c r="JYJ455" s="252"/>
      <c r="JYK455" s="252"/>
      <c r="JYL455" s="252"/>
      <c r="JYM455" s="252"/>
      <c r="JYN455" s="252"/>
      <c r="JYO455" s="252"/>
      <c r="JYP455" s="252"/>
      <c r="JYQ455" s="252"/>
      <c r="JYR455" s="252"/>
      <c r="JYS455" s="252"/>
      <c r="JYT455" s="252"/>
      <c r="JYU455" s="252"/>
      <c r="JYV455" s="252"/>
      <c r="JYW455" s="252"/>
      <c r="JYX455" s="252"/>
      <c r="JYY455" s="252"/>
      <c r="JYZ455" s="252"/>
      <c r="JZA455" s="252"/>
      <c r="JZB455" s="252"/>
      <c r="JZC455" s="252"/>
      <c r="JZD455" s="252"/>
      <c r="JZE455" s="252"/>
      <c r="JZF455" s="252"/>
      <c r="JZG455" s="252"/>
      <c r="JZH455" s="252"/>
      <c r="JZI455" s="252"/>
      <c r="JZJ455" s="252"/>
      <c r="JZK455" s="252"/>
      <c r="JZL455" s="252"/>
      <c r="JZM455" s="252"/>
      <c r="JZN455" s="252"/>
      <c r="JZO455" s="252"/>
      <c r="JZP455" s="252"/>
      <c r="JZQ455" s="252"/>
      <c r="JZR455" s="252"/>
      <c r="JZS455" s="252"/>
      <c r="JZT455" s="252"/>
      <c r="JZU455" s="252"/>
      <c r="JZV455" s="252"/>
      <c r="JZW455" s="252"/>
      <c r="JZX455" s="252"/>
      <c r="JZY455" s="252"/>
      <c r="JZZ455" s="252"/>
      <c r="KAA455" s="252"/>
      <c r="KAB455" s="252"/>
      <c r="KAC455" s="252"/>
      <c r="KAD455" s="252"/>
      <c r="KAE455" s="252"/>
      <c r="KAF455" s="252"/>
      <c r="KAG455" s="252"/>
      <c r="KAH455" s="252"/>
      <c r="KAI455" s="252"/>
      <c r="KAJ455" s="252"/>
      <c r="KAK455" s="252"/>
      <c r="KAL455" s="252"/>
      <c r="KAM455" s="252"/>
      <c r="KAN455" s="252"/>
      <c r="KAO455" s="252"/>
      <c r="KAP455" s="252"/>
      <c r="KAQ455" s="252"/>
      <c r="KAR455" s="252"/>
      <c r="KAS455" s="252"/>
      <c r="KAT455" s="252"/>
      <c r="KAU455" s="252"/>
      <c r="KAV455" s="252"/>
      <c r="KAW455" s="252"/>
      <c r="KAX455" s="252"/>
      <c r="KAY455" s="252"/>
      <c r="KAZ455" s="252"/>
      <c r="KBA455" s="252"/>
      <c r="KBB455" s="252"/>
      <c r="KBC455" s="252"/>
      <c r="KBD455" s="252"/>
      <c r="KBE455" s="252"/>
      <c r="KBF455" s="252"/>
      <c r="KBG455" s="252"/>
      <c r="KBH455" s="252"/>
      <c r="KBI455" s="252"/>
      <c r="KBJ455" s="252"/>
      <c r="KBK455" s="252"/>
      <c r="KBL455" s="252"/>
      <c r="KBM455" s="252"/>
      <c r="KBN455" s="252"/>
      <c r="KBO455" s="252"/>
      <c r="KBP455" s="252"/>
      <c r="KBQ455" s="252"/>
      <c r="KBR455" s="252"/>
      <c r="KBS455" s="252"/>
      <c r="KBT455" s="252"/>
      <c r="KBU455" s="252"/>
      <c r="KBV455" s="252"/>
      <c r="KBW455" s="252"/>
      <c r="KBX455" s="252"/>
      <c r="KBY455" s="252"/>
      <c r="KBZ455" s="252"/>
      <c r="KCA455" s="252"/>
      <c r="KCB455" s="252"/>
      <c r="KCC455" s="252"/>
      <c r="KCD455" s="252"/>
      <c r="KCE455" s="252"/>
      <c r="KCF455" s="252"/>
      <c r="KCG455" s="252"/>
      <c r="KCH455" s="252"/>
      <c r="KCI455" s="252"/>
      <c r="KCJ455" s="252"/>
      <c r="KCK455" s="252"/>
      <c r="KCL455" s="252"/>
      <c r="KCM455" s="252"/>
      <c r="KCN455" s="252"/>
      <c r="KCO455" s="252"/>
      <c r="KCP455" s="252"/>
      <c r="KCQ455" s="252"/>
      <c r="KCR455" s="252"/>
      <c r="KCS455" s="252"/>
      <c r="KCT455" s="252"/>
      <c r="KCU455" s="252"/>
      <c r="KCV455" s="252"/>
      <c r="KCW455" s="252"/>
      <c r="KCX455" s="252"/>
      <c r="KCY455" s="252"/>
      <c r="KCZ455" s="252"/>
      <c r="KDA455" s="252"/>
      <c r="KDB455" s="252"/>
      <c r="KDC455" s="252"/>
      <c r="KDD455" s="252"/>
      <c r="KDE455" s="252"/>
      <c r="KDF455" s="252"/>
      <c r="KDG455" s="252"/>
      <c r="KDH455" s="252"/>
      <c r="KDI455" s="252"/>
      <c r="KDJ455" s="252"/>
      <c r="KDK455" s="252"/>
      <c r="KDL455" s="252"/>
      <c r="KDM455" s="252"/>
      <c r="KDN455" s="252"/>
      <c r="KDO455" s="252"/>
      <c r="KDP455" s="252"/>
      <c r="KDQ455" s="252"/>
      <c r="KDR455" s="252"/>
      <c r="KDS455" s="252"/>
      <c r="KDT455" s="252"/>
      <c r="KDU455" s="252"/>
      <c r="KDV455" s="252"/>
      <c r="KDW455" s="252"/>
      <c r="KDX455" s="252"/>
      <c r="KDY455" s="252"/>
      <c r="KDZ455" s="252"/>
      <c r="KEA455" s="252"/>
      <c r="KEB455" s="252"/>
      <c r="KEC455" s="252"/>
      <c r="KED455" s="252"/>
      <c r="KEE455" s="252"/>
      <c r="KEF455" s="252"/>
      <c r="KEG455" s="252"/>
      <c r="KEH455" s="252"/>
      <c r="KEI455" s="252"/>
      <c r="KEJ455" s="252"/>
      <c r="KEK455" s="252"/>
      <c r="KEL455" s="252"/>
      <c r="KEM455" s="252"/>
      <c r="KEN455" s="252"/>
      <c r="KEO455" s="252"/>
      <c r="KEP455" s="252"/>
      <c r="KEQ455" s="252"/>
      <c r="KER455" s="252"/>
      <c r="KES455" s="252"/>
      <c r="KET455" s="252"/>
      <c r="KEU455" s="252"/>
      <c r="KEV455" s="252"/>
      <c r="KEW455" s="252"/>
      <c r="KEX455" s="252"/>
      <c r="KEY455" s="252"/>
      <c r="KEZ455" s="252"/>
      <c r="KFA455" s="252"/>
      <c r="KFB455" s="252"/>
      <c r="KFC455" s="252"/>
      <c r="KFD455" s="252"/>
      <c r="KFE455" s="252"/>
      <c r="KFF455" s="252"/>
      <c r="KFG455" s="252"/>
      <c r="KFH455" s="252"/>
      <c r="KFI455" s="252"/>
      <c r="KFJ455" s="252"/>
      <c r="KFK455" s="252"/>
      <c r="KFL455" s="252"/>
      <c r="KFM455" s="252"/>
      <c r="KFN455" s="252"/>
      <c r="KFO455" s="252"/>
      <c r="KFP455" s="252"/>
      <c r="KFQ455" s="252"/>
      <c r="KFR455" s="252"/>
      <c r="KFS455" s="252"/>
      <c r="KFT455" s="252"/>
      <c r="KFU455" s="252"/>
      <c r="KFV455" s="252"/>
      <c r="KFW455" s="252"/>
      <c r="KFX455" s="252"/>
      <c r="KFY455" s="252"/>
      <c r="KFZ455" s="252"/>
      <c r="KGA455" s="252"/>
      <c r="KGB455" s="252"/>
      <c r="KGC455" s="252"/>
      <c r="KGD455" s="252"/>
      <c r="KGE455" s="252"/>
      <c r="KGF455" s="252"/>
      <c r="KGG455" s="252"/>
      <c r="KGH455" s="252"/>
      <c r="KGI455" s="252"/>
      <c r="KGJ455" s="252"/>
      <c r="KGK455" s="252"/>
      <c r="KGL455" s="252"/>
      <c r="KGM455" s="252"/>
      <c r="KGN455" s="252"/>
      <c r="KGO455" s="252"/>
      <c r="KGP455" s="252"/>
      <c r="KGQ455" s="252"/>
      <c r="KGR455" s="252"/>
      <c r="KGS455" s="252"/>
      <c r="KGT455" s="252"/>
      <c r="KGU455" s="252"/>
      <c r="KGV455" s="252"/>
      <c r="KGW455" s="252"/>
      <c r="KGX455" s="252"/>
      <c r="KGY455" s="252"/>
      <c r="KGZ455" s="252"/>
      <c r="KHA455" s="252"/>
      <c r="KHB455" s="252"/>
      <c r="KHC455" s="252"/>
      <c r="KHD455" s="252"/>
      <c r="KHE455" s="252"/>
      <c r="KHF455" s="252"/>
      <c r="KHG455" s="252"/>
      <c r="KHH455" s="252"/>
      <c r="KHI455" s="252"/>
      <c r="KHJ455" s="252"/>
      <c r="KHK455" s="252"/>
      <c r="KHL455" s="252"/>
      <c r="KHM455" s="252"/>
      <c r="KHN455" s="252"/>
      <c r="KHO455" s="252"/>
      <c r="KHP455" s="252"/>
      <c r="KHQ455" s="252"/>
      <c r="KHR455" s="252"/>
      <c r="KHS455" s="252"/>
      <c r="KHT455" s="252"/>
      <c r="KHU455" s="252"/>
      <c r="KHV455" s="252"/>
      <c r="KHW455" s="252"/>
      <c r="KHX455" s="252"/>
      <c r="KHY455" s="252"/>
      <c r="KHZ455" s="252"/>
      <c r="KIA455" s="252"/>
      <c r="KIB455" s="252"/>
      <c r="KIC455" s="252"/>
      <c r="KID455" s="252"/>
      <c r="KIE455" s="252"/>
      <c r="KIF455" s="252"/>
      <c r="KIG455" s="252"/>
      <c r="KIH455" s="252"/>
      <c r="KII455" s="252"/>
      <c r="KIJ455" s="252"/>
      <c r="KIK455" s="252"/>
      <c r="KIL455" s="252"/>
      <c r="KIM455" s="252"/>
      <c r="KIN455" s="252"/>
      <c r="KIO455" s="252"/>
      <c r="KIP455" s="252"/>
      <c r="KIQ455" s="252"/>
      <c r="KIR455" s="252"/>
      <c r="KIS455" s="252"/>
      <c r="KIT455" s="252"/>
      <c r="KIU455" s="252"/>
      <c r="KIV455" s="252"/>
      <c r="KIW455" s="252"/>
      <c r="KIX455" s="252"/>
      <c r="KIY455" s="252"/>
      <c r="KIZ455" s="252"/>
      <c r="KJA455" s="252"/>
      <c r="KJB455" s="252"/>
      <c r="KJC455" s="252"/>
      <c r="KJD455" s="252"/>
      <c r="KJE455" s="252"/>
      <c r="KJF455" s="252"/>
      <c r="KJG455" s="252"/>
      <c r="KJH455" s="252"/>
      <c r="KJI455" s="252"/>
      <c r="KJJ455" s="252"/>
      <c r="KJK455" s="252"/>
      <c r="KJL455" s="252"/>
      <c r="KJM455" s="252"/>
      <c r="KJN455" s="252"/>
      <c r="KJO455" s="252"/>
      <c r="KJP455" s="252"/>
      <c r="KJQ455" s="252"/>
      <c r="KJR455" s="252"/>
      <c r="KJS455" s="252"/>
      <c r="KJT455" s="252"/>
      <c r="KJU455" s="252"/>
      <c r="KJV455" s="252"/>
      <c r="KJW455" s="252"/>
      <c r="KJX455" s="252"/>
      <c r="KJY455" s="252"/>
      <c r="KJZ455" s="252"/>
      <c r="KKA455" s="252"/>
      <c r="KKB455" s="252"/>
      <c r="KKC455" s="252"/>
      <c r="KKD455" s="252"/>
      <c r="KKE455" s="252"/>
      <c r="KKF455" s="252"/>
      <c r="KKG455" s="252"/>
      <c r="KKH455" s="252"/>
      <c r="KKI455" s="252"/>
      <c r="KKJ455" s="252"/>
      <c r="KKK455" s="252"/>
      <c r="KKL455" s="252"/>
      <c r="KKM455" s="252"/>
      <c r="KKN455" s="252"/>
      <c r="KKO455" s="252"/>
      <c r="KKP455" s="252"/>
      <c r="KKQ455" s="252"/>
      <c r="KKR455" s="252"/>
      <c r="KKS455" s="252"/>
      <c r="KKT455" s="252"/>
      <c r="KKU455" s="252"/>
      <c r="KKV455" s="252"/>
      <c r="KKW455" s="252"/>
      <c r="KKX455" s="252"/>
      <c r="KKY455" s="252"/>
      <c r="KKZ455" s="252"/>
      <c r="KLA455" s="252"/>
      <c r="KLB455" s="252"/>
      <c r="KLC455" s="252"/>
      <c r="KLD455" s="252"/>
      <c r="KLE455" s="252"/>
      <c r="KLF455" s="252"/>
      <c r="KLG455" s="252"/>
      <c r="KLH455" s="252"/>
      <c r="KLI455" s="252"/>
      <c r="KLJ455" s="252"/>
      <c r="KLK455" s="252"/>
      <c r="KLL455" s="252"/>
      <c r="KLM455" s="252"/>
      <c r="KLN455" s="252"/>
      <c r="KLO455" s="252"/>
      <c r="KLP455" s="252"/>
      <c r="KLQ455" s="252"/>
      <c r="KLR455" s="252"/>
      <c r="KLS455" s="252"/>
      <c r="KLT455" s="252"/>
      <c r="KLU455" s="252"/>
      <c r="KLV455" s="252"/>
      <c r="KLW455" s="252"/>
      <c r="KLX455" s="252"/>
      <c r="KLY455" s="252"/>
      <c r="KLZ455" s="252"/>
      <c r="KMA455" s="252"/>
      <c r="KMB455" s="252"/>
      <c r="KMC455" s="252"/>
      <c r="KMD455" s="252"/>
      <c r="KME455" s="252"/>
      <c r="KMF455" s="252"/>
      <c r="KMG455" s="252"/>
      <c r="KMH455" s="252"/>
      <c r="KMI455" s="252"/>
      <c r="KMJ455" s="252"/>
      <c r="KMK455" s="252"/>
      <c r="KML455" s="252"/>
      <c r="KMM455" s="252"/>
      <c r="KMN455" s="252"/>
      <c r="KMO455" s="252"/>
      <c r="KMP455" s="252"/>
      <c r="KMQ455" s="252"/>
      <c r="KMR455" s="252"/>
      <c r="KMS455" s="252"/>
      <c r="KMT455" s="252"/>
      <c r="KMU455" s="252"/>
      <c r="KMV455" s="252"/>
      <c r="KMW455" s="252"/>
      <c r="KMX455" s="252"/>
      <c r="KMY455" s="252"/>
      <c r="KMZ455" s="252"/>
      <c r="KNA455" s="252"/>
      <c r="KNB455" s="252"/>
      <c r="KNC455" s="252"/>
      <c r="KND455" s="252"/>
      <c r="KNE455" s="252"/>
      <c r="KNF455" s="252"/>
      <c r="KNG455" s="252"/>
      <c r="KNH455" s="252"/>
      <c r="KNI455" s="252"/>
      <c r="KNJ455" s="252"/>
      <c r="KNK455" s="252"/>
      <c r="KNL455" s="252"/>
      <c r="KNM455" s="252"/>
      <c r="KNN455" s="252"/>
      <c r="KNO455" s="252"/>
      <c r="KNP455" s="252"/>
      <c r="KNQ455" s="252"/>
      <c r="KNR455" s="252"/>
      <c r="KNS455" s="252"/>
      <c r="KNT455" s="252"/>
      <c r="KNU455" s="252"/>
      <c r="KNV455" s="252"/>
      <c r="KNW455" s="252"/>
      <c r="KNX455" s="252"/>
      <c r="KNY455" s="252"/>
      <c r="KNZ455" s="252"/>
      <c r="KOA455" s="252"/>
      <c r="KOB455" s="252"/>
      <c r="KOC455" s="252"/>
      <c r="KOD455" s="252"/>
      <c r="KOE455" s="252"/>
      <c r="KOF455" s="252"/>
      <c r="KOG455" s="252"/>
      <c r="KOH455" s="252"/>
      <c r="KOI455" s="252"/>
      <c r="KOJ455" s="252"/>
      <c r="KOK455" s="252"/>
      <c r="KOL455" s="252"/>
      <c r="KOM455" s="252"/>
      <c r="KON455" s="252"/>
      <c r="KOO455" s="252"/>
      <c r="KOP455" s="252"/>
      <c r="KOQ455" s="252"/>
      <c r="KOR455" s="252"/>
      <c r="KOS455" s="252"/>
      <c r="KOT455" s="252"/>
      <c r="KOU455" s="252"/>
      <c r="KOV455" s="252"/>
      <c r="KOW455" s="252"/>
      <c r="KOX455" s="252"/>
      <c r="KOY455" s="252"/>
      <c r="KOZ455" s="252"/>
      <c r="KPA455" s="252"/>
      <c r="KPB455" s="252"/>
      <c r="KPC455" s="252"/>
      <c r="KPD455" s="252"/>
      <c r="KPE455" s="252"/>
      <c r="KPF455" s="252"/>
      <c r="KPG455" s="252"/>
      <c r="KPH455" s="252"/>
      <c r="KPI455" s="252"/>
      <c r="KPJ455" s="252"/>
      <c r="KPK455" s="252"/>
      <c r="KPL455" s="252"/>
      <c r="KPM455" s="252"/>
      <c r="KPN455" s="252"/>
      <c r="KPO455" s="252"/>
      <c r="KPP455" s="252"/>
      <c r="KPQ455" s="252"/>
      <c r="KPR455" s="252"/>
      <c r="KPS455" s="252"/>
      <c r="KPT455" s="252"/>
      <c r="KPU455" s="252"/>
      <c r="KPV455" s="252"/>
      <c r="KPW455" s="252"/>
      <c r="KPX455" s="252"/>
      <c r="KPY455" s="252"/>
      <c r="KPZ455" s="252"/>
      <c r="KQA455" s="252"/>
      <c r="KQB455" s="252"/>
      <c r="KQC455" s="252"/>
      <c r="KQD455" s="252"/>
      <c r="KQE455" s="252"/>
      <c r="KQF455" s="252"/>
      <c r="KQG455" s="252"/>
      <c r="KQH455" s="252"/>
      <c r="KQI455" s="252"/>
      <c r="KQJ455" s="252"/>
      <c r="KQK455" s="252"/>
      <c r="KQL455" s="252"/>
      <c r="KQM455" s="252"/>
      <c r="KQN455" s="252"/>
      <c r="KQO455" s="252"/>
      <c r="KQP455" s="252"/>
      <c r="KQQ455" s="252"/>
      <c r="KQR455" s="252"/>
      <c r="KQS455" s="252"/>
      <c r="KQT455" s="252"/>
      <c r="KQU455" s="252"/>
      <c r="KQV455" s="252"/>
      <c r="KQW455" s="252"/>
      <c r="KQX455" s="252"/>
      <c r="KQY455" s="252"/>
      <c r="KQZ455" s="252"/>
      <c r="KRA455" s="252"/>
      <c r="KRB455" s="252"/>
      <c r="KRC455" s="252"/>
      <c r="KRD455" s="252"/>
      <c r="KRE455" s="252"/>
      <c r="KRF455" s="252"/>
      <c r="KRG455" s="252"/>
      <c r="KRH455" s="252"/>
      <c r="KRI455" s="252"/>
      <c r="KRJ455" s="252"/>
      <c r="KRK455" s="252"/>
      <c r="KRL455" s="252"/>
      <c r="KRM455" s="252"/>
      <c r="KRN455" s="252"/>
      <c r="KRO455" s="252"/>
      <c r="KRP455" s="252"/>
      <c r="KRQ455" s="252"/>
      <c r="KRR455" s="252"/>
      <c r="KRS455" s="252"/>
      <c r="KRT455" s="252"/>
      <c r="KRU455" s="252"/>
      <c r="KRV455" s="252"/>
      <c r="KRW455" s="252"/>
      <c r="KRX455" s="252"/>
      <c r="KRY455" s="252"/>
      <c r="KRZ455" s="252"/>
      <c r="KSA455" s="252"/>
      <c r="KSB455" s="252"/>
      <c r="KSC455" s="252"/>
      <c r="KSD455" s="252"/>
      <c r="KSE455" s="252"/>
      <c r="KSF455" s="252"/>
      <c r="KSG455" s="252"/>
      <c r="KSH455" s="252"/>
      <c r="KSI455" s="252"/>
      <c r="KSJ455" s="252"/>
      <c r="KSK455" s="252"/>
      <c r="KSL455" s="252"/>
      <c r="KSM455" s="252"/>
      <c r="KSN455" s="252"/>
      <c r="KSO455" s="252"/>
      <c r="KSP455" s="252"/>
      <c r="KSQ455" s="252"/>
      <c r="KSR455" s="252"/>
      <c r="KSS455" s="252"/>
      <c r="KST455" s="252"/>
      <c r="KSU455" s="252"/>
      <c r="KSV455" s="252"/>
      <c r="KSW455" s="252"/>
      <c r="KSX455" s="252"/>
      <c r="KSY455" s="252"/>
      <c r="KSZ455" s="252"/>
      <c r="KTA455" s="252"/>
      <c r="KTB455" s="252"/>
      <c r="KTC455" s="252"/>
      <c r="KTD455" s="252"/>
      <c r="KTE455" s="252"/>
      <c r="KTF455" s="252"/>
      <c r="KTG455" s="252"/>
      <c r="KTH455" s="252"/>
      <c r="KTI455" s="252"/>
      <c r="KTJ455" s="252"/>
      <c r="KTK455" s="252"/>
      <c r="KTL455" s="252"/>
      <c r="KTM455" s="252"/>
      <c r="KTN455" s="252"/>
      <c r="KTO455" s="252"/>
      <c r="KTP455" s="252"/>
      <c r="KTQ455" s="252"/>
      <c r="KTR455" s="252"/>
      <c r="KTS455" s="252"/>
      <c r="KTT455" s="252"/>
      <c r="KTU455" s="252"/>
      <c r="KTV455" s="252"/>
      <c r="KTW455" s="252"/>
      <c r="KTX455" s="252"/>
      <c r="KTY455" s="252"/>
      <c r="KTZ455" s="252"/>
      <c r="KUA455" s="252"/>
      <c r="KUB455" s="252"/>
      <c r="KUC455" s="252"/>
      <c r="KUD455" s="252"/>
      <c r="KUE455" s="252"/>
      <c r="KUF455" s="252"/>
      <c r="KUG455" s="252"/>
      <c r="KUH455" s="252"/>
      <c r="KUI455" s="252"/>
      <c r="KUJ455" s="252"/>
      <c r="KUK455" s="252"/>
      <c r="KUL455" s="252"/>
      <c r="KUM455" s="252"/>
      <c r="KUN455" s="252"/>
      <c r="KUO455" s="252"/>
      <c r="KUP455" s="252"/>
      <c r="KUQ455" s="252"/>
      <c r="KUR455" s="252"/>
      <c r="KUS455" s="252"/>
      <c r="KUT455" s="252"/>
      <c r="KUU455" s="252"/>
      <c r="KUV455" s="252"/>
      <c r="KUW455" s="252"/>
      <c r="KUX455" s="252"/>
      <c r="KUY455" s="252"/>
      <c r="KUZ455" s="252"/>
      <c r="KVA455" s="252"/>
      <c r="KVB455" s="252"/>
      <c r="KVC455" s="252"/>
      <c r="KVD455" s="252"/>
      <c r="KVE455" s="252"/>
      <c r="KVF455" s="252"/>
      <c r="KVG455" s="252"/>
      <c r="KVH455" s="252"/>
      <c r="KVI455" s="252"/>
      <c r="KVJ455" s="252"/>
      <c r="KVK455" s="252"/>
      <c r="KVL455" s="252"/>
      <c r="KVM455" s="252"/>
      <c r="KVN455" s="252"/>
      <c r="KVO455" s="252"/>
      <c r="KVP455" s="252"/>
      <c r="KVQ455" s="252"/>
      <c r="KVR455" s="252"/>
      <c r="KVS455" s="252"/>
      <c r="KVT455" s="252"/>
      <c r="KVU455" s="252"/>
      <c r="KVV455" s="252"/>
      <c r="KVW455" s="252"/>
      <c r="KVX455" s="252"/>
      <c r="KVY455" s="252"/>
      <c r="KVZ455" s="252"/>
      <c r="KWA455" s="252"/>
      <c r="KWB455" s="252"/>
      <c r="KWC455" s="252"/>
      <c r="KWD455" s="252"/>
      <c r="KWE455" s="252"/>
      <c r="KWF455" s="252"/>
      <c r="KWG455" s="252"/>
      <c r="KWH455" s="252"/>
      <c r="KWI455" s="252"/>
      <c r="KWJ455" s="252"/>
      <c r="KWK455" s="252"/>
      <c r="KWL455" s="252"/>
      <c r="KWM455" s="252"/>
      <c r="KWN455" s="252"/>
      <c r="KWO455" s="252"/>
      <c r="KWP455" s="252"/>
      <c r="KWQ455" s="252"/>
      <c r="KWR455" s="252"/>
      <c r="KWS455" s="252"/>
      <c r="KWT455" s="252"/>
      <c r="KWU455" s="252"/>
      <c r="KWV455" s="252"/>
      <c r="KWW455" s="252"/>
      <c r="KWX455" s="252"/>
      <c r="KWY455" s="252"/>
      <c r="KWZ455" s="252"/>
      <c r="KXA455" s="252"/>
      <c r="KXB455" s="252"/>
      <c r="KXC455" s="252"/>
      <c r="KXD455" s="252"/>
      <c r="KXE455" s="252"/>
      <c r="KXF455" s="252"/>
      <c r="KXG455" s="252"/>
      <c r="KXH455" s="252"/>
      <c r="KXI455" s="252"/>
      <c r="KXJ455" s="252"/>
      <c r="KXK455" s="252"/>
      <c r="KXL455" s="252"/>
      <c r="KXM455" s="252"/>
      <c r="KXN455" s="252"/>
      <c r="KXO455" s="252"/>
      <c r="KXP455" s="252"/>
      <c r="KXQ455" s="252"/>
      <c r="KXR455" s="252"/>
      <c r="KXS455" s="252"/>
      <c r="KXT455" s="252"/>
      <c r="KXU455" s="252"/>
      <c r="KXV455" s="252"/>
      <c r="KXW455" s="252"/>
      <c r="KXX455" s="252"/>
      <c r="KXY455" s="252"/>
      <c r="KXZ455" s="252"/>
      <c r="KYA455" s="252"/>
      <c r="KYB455" s="252"/>
      <c r="KYC455" s="252"/>
      <c r="KYD455" s="252"/>
      <c r="KYE455" s="252"/>
      <c r="KYF455" s="252"/>
      <c r="KYG455" s="252"/>
      <c r="KYH455" s="252"/>
      <c r="KYI455" s="252"/>
      <c r="KYJ455" s="252"/>
      <c r="KYK455" s="252"/>
      <c r="KYL455" s="252"/>
      <c r="KYM455" s="252"/>
      <c r="KYN455" s="252"/>
      <c r="KYO455" s="252"/>
      <c r="KYP455" s="252"/>
      <c r="KYQ455" s="252"/>
      <c r="KYR455" s="252"/>
      <c r="KYS455" s="252"/>
      <c r="KYT455" s="252"/>
      <c r="KYU455" s="252"/>
      <c r="KYV455" s="252"/>
      <c r="KYW455" s="252"/>
      <c r="KYX455" s="252"/>
      <c r="KYY455" s="252"/>
      <c r="KYZ455" s="252"/>
      <c r="KZA455" s="252"/>
      <c r="KZB455" s="252"/>
      <c r="KZC455" s="252"/>
      <c r="KZD455" s="252"/>
      <c r="KZE455" s="252"/>
      <c r="KZF455" s="252"/>
      <c r="KZG455" s="252"/>
      <c r="KZH455" s="252"/>
      <c r="KZI455" s="252"/>
      <c r="KZJ455" s="252"/>
      <c r="KZK455" s="252"/>
      <c r="KZL455" s="252"/>
      <c r="KZM455" s="252"/>
      <c r="KZN455" s="252"/>
      <c r="KZO455" s="252"/>
      <c r="KZP455" s="252"/>
      <c r="KZQ455" s="252"/>
      <c r="KZR455" s="252"/>
      <c r="KZS455" s="252"/>
      <c r="KZT455" s="252"/>
      <c r="KZU455" s="252"/>
      <c r="KZV455" s="252"/>
      <c r="KZW455" s="252"/>
      <c r="KZX455" s="252"/>
      <c r="KZY455" s="252"/>
      <c r="KZZ455" s="252"/>
      <c r="LAA455" s="252"/>
      <c r="LAB455" s="252"/>
      <c r="LAC455" s="252"/>
      <c r="LAD455" s="252"/>
      <c r="LAE455" s="252"/>
      <c r="LAF455" s="252"/>
      <c r="LAG455" s="252"/>
      <c r="LAH455" s="252"/>
      <c r="LAI455" s="252"/>
      <c r="LAJ455" s="252"/>
      <c r="LAK455" s="252"/>
      <c r="LAL455" s="252"/>
      <c r="LAM455" s="252"/>
      <c r="LAN455" s="252"/>
      <c r="LAO455" s="252"/>
      <c r="LAP455" s="252"/>
      <c r="LAQ455" s="252"/>
      <c r="LAR455" s="252"/>
      <c r="LAS455" s="252"/>
      <c r="LAT455" s="252"/>
      <c r="LAU455" s="252"/>
      <c r="LAV455" s="252"/>
      <c r="LAW455" s="252"/>
      <c r="LAX455" s="252"/>
      <c r="LAY455" s="252"/>
      <c r="LAZ455" s="252"/>
      <c r="LBA455" s="252"/>
      <c r="LBB455" s="252"/>
      <c r="LBC455" s="252"/>
      <c r="LBD455" s="252"/>
      <c r="LBE455" s="252"/>
      <c r="LBF455" s="252"/>
      <c r="LBG455" s="252"/>
      <c r="LBH455" s="252"/>
      <c r="LBI455" s="252"/>
      <c r="LBJ455" s="252"/>
      <c r="LBK455" s="252"/>
      <c r="LBL455" s="252"/>
      <c r="LBM455" s="252"/>
      <c r="LBN455" s="252"/>
      <c r="LBO455" s="252"/>
      <c r="LBP455" s="252"/>
      <c r="LBQ455" s="252"/>
      <c r="LBR455" s="252"/>
      <c r="LBS455" s="252"/>
      <c r="LBT455" s="252"/>
      <c r="LBU455" s="252"/>
      <c r="LBV455" s="252"/>
      <c r="LBW455" s="252"/>
      <c r="LBX455" s="252"/>
      <c r="LBY455" s="252"/>
      <c r="LBZ455" s="252"/>
      <c r="LCA455" s="252"/>
      <c r="LCB455" s="252"/>
      <c r="LCC455" s="252"/>
      <c r="LCD455" s="252"/>
      <c r="LCE455" s="252"/>
      <c r="LCF455" s="252"/>
      <c r="LCG455" s="252"/>
      <c r="LCH455" s="252"/>
      <c r="LCI455" s="252"/>
      <c r="LCJ455" s="252"/>
      <c r="LCK455" s="252"/>
      <c r="LCL455" s="252"/>
      <c r="LCM455" s="252"/>
      <c r="LCN455" s="252"/>
      <c r="LCO455" s="252"/>
      <c r="LCP455" s="252"/>
      <c r="LCQ455" s="252"/>
      <c r="LCR455" s="252"/>
      <c r="LCS455" s="252"/>
      <c r="LCT455" s="252"/>
      <c r="LCU455" s="252"/>
      <c r="LCV455" s="252"/>
      <c r="LCW455" s="252"/>
      <c r="LCX455" s="252"/>
      <c r="LCY455" s="252"/>
      <c r="LCZ455" s="252"/>
      <c r="LDA455" s="252"/>
      <c r="LDB455" s="252"/>
      <c r="LDC455" s="252"/>
      <c r="LDD455" s="252"/>
      <c r="LDE455" s="252"/>
      <c r="LDF455" s="252"/>
      <c r="LDG455" s="252"/>
      <c r="LDH455" s="252"/>
      <c r="LDI455" s="252"/>
      <c r="LDJ455" s="252"/>
      <c r="LDK455" s="252"/>
      <c r="LDL455" s="252"/>
      <c r="LDM455" s="252"/>
      <c r="LDN455" s="252"/>
      <c r="LDO455" s="252"/>
      <c r="LDP455" s="252"/>
      <c r="LDQ455" s="252"/>
      <c r="LDR455" s="252"/>
      <c r="LDS455" s="252"/>
      <c r="LDT455" s="252"/>
      <c r="LDU455" s="252"/>
      <c r="LDV455" s="252"/>
      <c r="LDW455" s="252"/>
      <c r="LDX455" s="252"/>
      <c r="LDY455" s="252"/>
      <c r="LDZ455" s="252"/>
      <c r="LEA455" s="252"/>
      <c r="LEB455" s="252"/>
      <c r="LEC455" s="252"/>
      <c r="LED455" s="252"/>
      <c r="LEE455" s="252"/>
      <c r="LEF455" s="252"/>
      <c r="LEG455" s="252"/>
      <c r="LEH455" s="252"/>
      <c r="LEI455" s="252"/>
      <c r="LEJ455" s="252"/>
      <c r="LEK455" s="252"/>
      <c r="LEL455" s="252"/>
      <c r="LEM455" s="252"/>
      <c r="LEN455" s="252"/>
      <c r="LEO455" s="252"/>
      <c r="LEP455" s="252"/>
      <c r="LEQ455" s="252"/>
      <c r="LER455" s="252"/>
      <c r="LES455" s="252"/>
      <c r="LET455" s="252"/>
      <c r="LEU455" s="252"/>
      <c r="LEV455" s="252"/>
      <c r="LEW455" s="252"/>
      <c r="LEX455" s="252"/>
      <c r="LEY455" s="252"/>
      <c r="LEZ455" s="252"/>
      <c r="LFA455" s="252"/>
      <c r="LFB455" s="252"/>
      <c r="LFC455" s="252"/>
      <c r="LFD455" s="252"/>
      <c r="LFE455" s="252"/>
      <c r="LFF455" s="252"/>
      <c r="LFG455" s="252"/>
      <c r="LFH455" s="252"/>
      <c r="LFI455" s="252"/>
      <c r="LFJ455" s="252"/>
      <c r="LFK455" s="252"/>
      <c r="LFL455" s="252"/>
      <c r="LFM455" s="252"/>
      <c r="LFN455" s="252"/>
      <c r="LFO455" s="252"/>
      <c r="LFP455" s="252"/>
      <c r="LFQ455" s="252"/>
      <c r="LFR455" s="252"/>
      <c r="LFS455" s="252"/>
      <c r="LFT455" s="252"/>
      <c r="LFU455" s="252"/>
      <c r="LFV455" s="252"/>
      <c r="LFW455" s="252"/>
      <c r="LFX455" s="252"/>
      <c r="LFY455" s="252"/>
      <c r="LFZ455" s="252"/>
      <c r="LGA455" s="252"/>
      <c r="LGB455" s="252"/>
      <c r="LGC455" s="252"/>
      <c r="LGD455" s="252"/>
      <c r="LGE455" s="252"/>
      <c r="LGF455" s="252"/>
      <c r="LGG455" s="252"/>
      <c r="LGH455" s="252"/>
      <c r="LGI455" s="252"/>
      <c r="LGJ455" s="252"/>
      <c r="LGK455" s="252"/>
      <c r="LGL455" s="252"/>
      <c r="LGM455" s="252"/>
      <c r="LGN455" s="252"/>
      <c r="LGO455" s="252"/>
      <c r="LGP455" s="252"/>
      <c r="LGQ455" s="252"/>
      <c r="LGR455" s="252"/>
      <c r="LGS455" s="252"/>
      <c r="LGT455" s="252"/>
      <c r="LGU455" s="252"/>
      <c r="LGV455" s="252"/>
      <c r="LGW455" s="252"/>
      <c r="LGX455" s="252"/>
      <c r="LGY455" s="252"/>
      <c r="LGZ455" s="252"/>
      <c r="LHA455" s="252"/>
      <c r="LHB455" s="252"/>
      <c r="LHC455" s="252"/>
      <c r="LHD455" s="252"/>
      <c r="LHE455" s="252"/>
      <c r="LHF455" s="252"/>
      <c r="LHG455" s="252"/>
      <c r="LHH455" s="252"/>
      <c r="LHI455" s="252"/>
      <c r="LHJ455" s="252"/>
      <c r="LHK455" s="252"/>
      <c r="LHL455" s="252"/>
      <c r="LHM455" s="252"/>
      <c r="LHN455" s="252"/>
      <c r="LHO455" s="252"/>
      <c r="LHP455" s="252"/>
      <c r="LHQ455" s="252"/>
      <c r="LHR455" s="252"/>
      <c r="LHS455" s="252"/>
      <c r="LHT455" s="252"/>
      <c r="LHU455" s="252"/>
      <c r="LHV455" s="252"/>
      <c r="LHW455" s="252"/>
      <c r="LHX455" s="252"/>
      <c r="LHY455" s="252"/>
      <c r="LHZ455" s="252"/>
      <c r="LIA455" s="252"/>
      <c r="LIB455" s="252"/>
      <c r="LIC455" s="252"/>
      <c r="LID455" s="252"/>
      <c r="LIE455" s="252"/>
      <c r="LIF455" s="252"/>
      <c r="LIG455" s="252"/>
      <c r="LIH455" s="252"/>
      <c r="LII455" s="252"/>
      <c r="LIJ455" s="252"/>
      <c r="LIK455" s="252"/>
      <c r="LIL455" s="252"/>
      <c r="LIM455" s="252"/>
      <c r="LIN455" s="252"/>
      <c r="LIO455" s="252"/>
      <c r="LIP455" s="252"/>
      <c r="LIQ455" s="252"/>
      <c r="LIR455" s="252"/>
      <c r="LIS455" s="252"/>
      <c r="LIT455" s="252"/>
      <c r="LIU455" s="252"/>
      <c r="LIV455" s="252"/>
      <c r="LIW455" s="252"/>
      <c r="LIX455" s="252"/>
      <c r="LIY455" s="252"/>
      <c r="LIZ455" s="252"/>
      <c r="LJA455" s="252"/>
      <c r="LJB455" s="252"/>
      <c r="LJC455" s="252"/>
      <c r="LJD455" s="252"/>
      <c r="LJE455" s="252"/>
      <c r="LJF455" s="252"/>
      <c r="LJG455" s="252"/>
      <c r="LJH455" s="252"/>
      <c r="LJI455" s="252"/>
      <c r="LJJ455" s="252"/>
      <c r="LJK455" s="252"/>
      <c r="LJL455" s="252"/>
      <c r="LJM455" s="252"/>
      <c r="LJN455" s="252"/>
      <c r="LJO455" s="252"/>
      <c r="LJP455" s="252"/>
      <c r="LJQ455" s="252"/>
      <c r="LJR455" s="252"/>
      <c r="LJS455" s="252"/>
      <c r="LJT455" s="252"/>
      <c r="LJU455" s="252"/>
      <c r="LJV455" s="252"/>
      <c r="LJW455" s="252"/>
      <c r="LJX455" s="252"/>
      <c r="LJY455" s="252"/>
      <c r="LJZ455" s="252"/>
      <c r="LKA455" s="252"/>
      <c r="LKB455" s="252"/>
      <c r="LKC455" s="252"/>
      <c r="LKD455" s="252"/>
      <c r="LKE455" s="252"/>
      <c r="LKF455" s="252"/>
      <c r="LKG455" s="252"/>
      <c r="LKH455" s="252"/>
      <c r="LKI455" s="252"/>
      <c r="LKJ455" s="252"/>
      <c r="LKK455" s="252"/>
      <c r="LKL455" s="252"/>
      <c r="LKM455" s="252"/>
      <c r="LKN455" s="252"/>
      <c r="LKO455" s="252"/>
      <c r="LKP455" s="252"/>
      <c r="LKQ455" s="252"/>
      <c r="LKR455" s="252"/>
      <c r="LKS455" s="252"/>
      <c r="LKT455" s="252"/>
      <c r="LKU455" s="252"/>
      <c r="LKV455" s="252"/>
      <c r="LKW455" s="252"/>
      <c r="LKX455" s="252"/>
      <c r="LKY455" s="252"/>
      <c r="LKZ455" s="252"/>
      <c r="LLA455" s="252"/>
      <c r="LLB455" s="252"/>
      <c r="LLC455" s="252"/>
      <c r="LLD455" s="252"/>
      <c r="LLE455" s="252"/>
      <c r="LLF455" s="252"/>
      <c r="LLG455" s="252"/>
      <c r="LLH455" s="252"/>
      <c r="LLI455" s="252"/>
      <c r="LLJ455" s="252"/>
      <c r="LLK455" s="252"/>
      <c r="LLL455" s="252"/>
      <c r="LLM455" s="252"/>
      <c r="LLN455" s="252"/>
      <c r="LLO455" s="252"/>
      <c r="LLP455" s="252"/>
      <c r="LLQ455" s="252"/>
      <c r="LLR455" s="252"/>
      <c r="LLS455" s="252"/>
      <c r="LLT455" s="252"/>
      <c r="LLU455" s="252"/>
      <c r="LLV455" s="252"/>
      <c r="LLW455" s="252"/>
      <c r="LLX455" s="252"/>
      <c r="LLY455" s="252"/>
      <c r="LLZ455" s="252"/>
      <c r="LMA455" s="252"/>
      <c r="LMB455" s="252"/>
      <c r="LMC455" s="252"/>
      <c r="LMD455" s="252"/>
      <c r="LME455" s="252"/>
      <c r="LMF455" s="252"/>
      <c r="LMG455" s="252"/>
      <c r="LMH455" s="252"/>
      <c r="LMI455" s="252"/>
      <c r="LMJ455" s="252"/>
      <c r="LMK455" s="252"/>
      <c r="LML455" s="252"/>
      <c r="LMM455" s="252"/>
      <c r="LMN455" s="252"/>
      <c r="LMO455" s="252"/>
      <c r="LMP455" s="252"/>
      <c r="LMQ455" s="252"/>
      <c r="LMR455" s="252"/>
      <c r="LMS455" s="252"/>
      <c r="LMT455" s="252"/>
      <c r="LMU455" s="252"/>
      <c r="LMV455" s="252"/>
      <c r="LMW455" s="252"/>
      <c r="LMX455" s="252"/>
      <c r="LMY455" s="252"/>
      <c r="LMZ455" s="252"/>
      <c r="LNA455" s="252"/>
      <c r="LNB455" s="252"/>
      <c r="LNC455" s="252"/>
      <c r="LND455" s="252"/>
      <c r="LNE455" s="252"/>
      <c r="LNF455" s="252"/>
      <c r="LNG455" s="252"/>
      <c r="LNH455" s="252"/>
      <c r="LNI455" s="252"/>
      <c r="LNJ455" s="252"/>
      <c r="LNK455" s="252"/>
      <c r="LNL455" s="252"/>
      <c r="LNM455" s="252"/>
      <c r="LNN455" s="252"/>
      <c r="LNO455" s="252"/>
      <c r="LNP455" s="252"/>
      <c r="LNQ455" s="252"/>
      <c r="LNR455" s="252"/>
      <c r="LNS455" s="252"/>
      <c r="LNT455" s="252"/>
      <c r="LNU455" s="252"/>
      <c r="LNV455" s="252"/>
      <c r="LNW455" s="252"/>
      <c r="LNX455" s="252"/>
      <c r="LNY455" s="252"/>
      <c r="LNZ455" s="252"/>
      <c r="LOA455" s="252"/>
      <c r="LOB455" s="252"/>
      <c r="LOC455" s="252"/>
      <c r="LOD455" s="252"/>
      <c r="LOE455" s="252"/>
      <c r="LOF455" s="252"/>
      <c r="LOG455" s="252"/>
      <c r="LOH455" s="252"/>
      <c r="LOI455" s="252"/>
      <c r="LOJ455" s="252"/>
      <c r="LOK455" s="252"/>
      <c r="LOL455" s="252"/>
      <c r="LOM455" s="252"/>
      <c r="LON455" s="252"/>
      <c r="LOO455" s="252"/>
      <c r="LOP455" s="252"/>
      <c r="LOQ455" s="252"/>
      <c r="LOR455" s="252"/>
      <c r="LOS455" s="252"/>
      <c r="LOT455" s="252"/>
      <c r="LOU455" s="252"/>
      <c r="LOV455" s="252"/>
      <c r="LOW455" s="252"/>
      <c r="LOX455" s="252"/>
      <c r="LOY455" s="252"/>
      <c r="LOZ455" s="252"/>
      <c r="LPA455" s="252"/>
      <c r="LPB455" s="252"/>
      <c r="LPC455" s="252"/>
      <c r="LPD455" s="252"/>
      <c r="LPE455" s="252"/>
      <c r="LPF455" s="252"/>
      <c r="LPG455" s="252"/>
      <c r="LPH455" s="252"/>
      <c r="LPI455" s="252"/>
      <c r="LPJ455" s="252"/>
      <c r="LPK455" s="252"/>
      <c r="LPL455" s="252"/>
      <c r="LPM455" s="252"/>
      <c r="LPN455" s="252"/>
      <c r="LPO455" s="252"/>
      <c r="LPP455" s="252"/>
      <c r="LPQ455" s="252"/>
      <c r="LPR455" s="252"/>
      <c r="LPS455" s="252"/>
      <c r="LPT455" s="252"/>
      <c r="LPU455" s="252"/>
      <c r="LPV455" s="252"/>
      <c r="LPW455" s="252"/>
      <c r="LPX455" s="252"/>
      <c r="LPY455" s="252"/>
      <c r="LPZ455" s="252"/>
      <c r="LQA455" s="252"/>
      <c r="LQB455" s="252"/>
      <c r="LQC455" s="252"/>
      <c r="LQD455" s="252"/>
      <c r="LQE455" s="252"/>
      <c r="LQF455" s="252"/>
      <c r="LQG455" s="252"/>
      <c r="LQH455" s="252"/>
      <c r="LQI455" s="252"/>
      <c r="LQJ455" s="252"/>
      <c r="LQK455" s="252"/>
      <c r="LQL455" s="252"/>
      <c r="LQM455" s="252"/>
      <c r="LQN455" s="252"/>
      <c r="LQO455" s="252"/>
      <c r="LQP455" s="252"/>
      <c r="LQQ455" s="252"/>
      <c r="LQR455" s="252"/>
      <c r="LQS455" s="252"/>
      <c r="LQT455" s="252"/>
      <c r="LQU455" s="252"/>
      <c r="LQV455" s="252"/>
      <c r="LQW455" s="252"/>
      <c r="LQX455" s="252"/>
      <c r="LQY455" s="252"/>
      <c r="LQZ455" s="252"/>
      <c r="LRA455" s="252"/>
      <c r="LRB455" s="252"/>
      <c r="LRC455" s="252"/>
      <c r="LRD455" s="252"/>
      <c r="LRE455" s="252"/>
      <c r="LRF455" s="252"/>
      <c r="LRG455" s="252"/>
      <c r="LRH455" s="252"/>
      <c r="LRI455" s="252"/>
      <c r="LRJ455" s="252"/>
      <c r="LRK455" s="252"/>
      <c r="LRL455" s="252"/>
      <c r="LRM455" s="252"/>
      <c r="LRN455" s="252"/>
      <c r="LRO455" s="252"/>
      <c r="LRP455" s="252"/>
      <c r="LRQ455" s="252"/>
      <c r="LRR455" s="252"/>
      <c r="LRS455" s="252"/>
      <c r="LRT455" s="252"/>
      <c r="LRU455" s="252"/>
      <c r="LRV455" s="252"/>
      <c r="LRW455" s="252"/>
      <c r="LRX455" s="252"/>
      <c r="LRY455" s="252"/>
      <c r="LRZ455" s="252"/>
      <c r="LSA455" s="252"/>
      <c r="LSB455" s="252"/>
      <c r="LSC455" s="252"/>
      <c r="LSD455" s="252"/>
      <c r="LSE455" s="252"/>
      <c r="LSF455" s="252"/>
      <c r="LSG455" s="252"/>
      <c r="LSH455" s="252"/>
      <c r="LSI455" s="252"/>
      <c r="LSJ455" s="252"/>
      <c r="LSK455" s="252"/>
      <c r="LSL455" s="252"/>
      <c r="LSM455" s="252"/>
      <c r="LSN455" s="252"/>
      <c r="LSO455" s="252"/>
      <c r="LSP455" s="252"/>
      <c r="LSQ455" s="252"/>
      <c r="LSR455" s="252"/>
      <c r="LSS455" s="252"/>
      <c r="LST455" s="252"/>
      <c r="LSU455" s="252"/>
      <c r="LSV455" s="252"/>
      <c r="LSW455" s="252"/>
      <c r="LSX455" s="252"/>
      <c r="LSY455" s="252"/>
      <c r="LSZ455" s="252"/>
      <c r="LTA455" s="252"/>
      <c r="LTB455" s="252"/>
      <c r="LTC455" s="252"/>
      <c r="LTD455" s="252"/>
      <c r="LTE455" s="252"/>
      <c r="LTF455" s="252"/>
      <c r="LTG455" s="252"/>
      <c r="LTH455" s="252"/>
      <c r="LTI455" s="252"/>
      <c r="LTJ455" s="252"/>
      <c r="LTK455" s="252"/>
      <c r="LTL455" s="252"/>
      <c r="LTM455" s="252"/>
      <c r="LTN455" s="252"/>
      <c r="LTO455" s="252"/>
      <c r="LTP455" s="252"/>
      <c r="LTQ455" s="252"/>
      <c r="LTR455" s="252"/>
      <c r="LTS455" s="252"/>
      <c r="LTT455" s="252"/>
      <c r="LTU455" s="252"/>
      <c r="LTV455" s="252"/>
      <c r="LTW455" s="252"/>
      <c r="LTX455" s="252"/>
      <c r="LTY455" s="252"/>
      <c r="LTZ455" s="252"/>
      <c r="LUA455" s="252"/>
      <c r="LUB455" s="252"/>
      <c r="LUC455" s="252"/>
      <c r="LUD455" s="252"/>
      <c r="LUE455" s="252"/>
      <c r="LUF455" s="252"/>
      <c r="LUG455" s="252"/>
      <c r="LUH455" s="252"/>
      <c r="LUI455" s="252"/>
      <c r="LUJ455" s="252"/>
      <c r="LUK455" s="252"/>
      <c r="LUL455" s="252"/>
      <c r="LUM455" s="252"/>
      <c r="LUN455" s="252"/>
      <c r="LUO455" s="252"/>
      <c r="LUP455" s="252"/>
      <c r="LUQ455" s="252"/>
      <c r="LUR455" s="252"/>
      <c r="LUS455" s="252"/>
      <c r="LUT455" s="252"/>
      <c r="LUU455" s="252"/>
      <c r="LUV455" s="252"/>
      <c r="LUW455" s="252"/>
      <c r="LUX455" s="252"/>
      <c r="LUY455" s="252"/>
      <c r="LUZ455" s="252"/>
      <c r="LVA455" s="252"/>
      <c r="LVB455" s="252"/>
      <c r="LVC455" s="252"/>
      <c r="LVD455" s="252"/>
      <c r="LVE455" s="252"/>
      <c r="LVF455" s="252"/>
      <c r="LVG455" s="252"/>
      <c r="LVH455" s="252"/>
      <c r="LVI455" s="252"/>
      <c r="LVJ455" s="252"/>
      <c r="LVK455" s="252"/>
      <c r="LVL455" s="252"/>
      <c r="LVM455" s="252"/>
      <c r="LVN455" s="252"/>
      <c r="LVO455" s="252"/>
      <c r="LVP455" s="252"/>
      <c r="LVQ455" s="252"/>
      <c r="LVR455" s="252"/>
      <c r="LVS455" s="252"/>
      <c r="LVT455" s="252"/>
      <c r="LVU455" s="252"/>
      <c r="LVV455" s="252"/>
      <c r="LVW455" s="252"/>
      <c r="LVX455" s="252"/>
      <c r="LVY455" s="252"/>
      <c r="LVZ455" s="252"/>
      <c r="LWA455" s="252"/>
      <c r="LWB455" s="252"/>
      <c r="LWC455" s="252"/>
      <c r="LWD455" s="252"/>
      <c r="LWE455" s="252"/>
      <c r="LWF455" s="252"/>
      <c r="LWG455" s="252"/>
      <c r="LWH455" s="252"/>
      <c r="LWI455" s="252"/>
      <c r="LWJ455" s="252"/>
      <c r="LWK455" s="252"/>
      <c r="LWL455" s="252"/>
      <c r="LWM455" s="252"/>
      <c r="LWN455" s="252"/>
      <c r="LWO455" s="252"/>
      <c r="LWP455" s="252"/>
      <c r="LWQ455" s="252"/>
      <c r="LWR455" s="252"/>
      <c r="LWS455" s="252"/>
      <c r="LWT455" s="252"/>
      <c r="LWU455" s="252"/>
      <c r="LWV455" s="252"/>
      <c r="LWW455" s="252"/>
      <c r="LWX455" s="252"/>
      <c r="LWY455" s="252"/>
      <c r="LWZ455" s="252"/>
      <c r="LXA455" s="252"/>
      <c r="LXB455" s="252"/>
      <c r="LXC455" s="252"/>
      <c r="LXD455" s="252"/>
      <c r="LXE455" s="252"/>
      <c r="LXF455" s="252"/>
      <c r="LXG455" s="252"/>
      <c r="LXH455" s="252"/>
      <c r="LXI455" s="252"/>
      <c r="LXJ455" s="252"/>
      <c r="LXK455" s="252"/>
      <c r="LXL455" s="252"/>
      <c r="LXM455" s="252"/>
      <c r="LXN455" s="252"/>
      <c r="LXO455" s="252"/>
      <c r="LXP455" s="252"/>
      <c r="LXQ455" s="252"/>
      <c r="LXR455" s="252"/>
      <c r="LXS455" s="252"/>
      <c r="LXT455" s="252"/>
      <c r="LXU455" s="252"/>
      <c r="LXV455" s="252"/>
      <c r="LXW455" s="252"/>
      <c r="LXX455" s="252"/>
      <c r="LXY455" s="252"/>
      <c r="LXZ455" s="252"/>
      <c r="LYA455" s="252"/>
      <c r="LYB455" s="252"/>
      <c r="LYC455" s="252"/>
      <c r="LYD455" s="252"/>
      <c r="LYE455" s="252"/>
      <c r="LYF455" s="252"/>
      <c r="LYG455" s="252"/>
      <c r="LYH455" s="252"/>
      <c r="LYI455" s="252"/>
      <c r="LYJ455" s="252"/>
      <c r="LYK455" s="252"/>
      <c r="LYL455" s="252"/>
      <c r="LYM455" s="252"/>
      <c r="LYN455" s="252"/>
      <c r="LYO455" s="252"/>
      <c r="LYP455" s="252"/>
      <c r="LYQ455" s="252"/>
      <c r="LYR455" s="252"/>
      <c r="LYS455" s="252"/>
      <c r="LYT455" s="252"/>
      <c r="LYU455" s="252"/>
      <c r="LYV455" s="252"/>
      <c r="LYW455" s="252"/>
      <c r="LYX455" s="252"/>
      <c r="LYY455" s="252"/>
      <c r="LYZ455" s="252"/>
      <c r="LZA455" s="252"/>
      <c r="LZB455" s="252"/>
      <c r="LZC455" s="252"/>
      <c r="LZD455" s="252"/>
      <c r="LZE455" s="252"/>
      <c r="LZF455" s="252"/>
      <c r="LZG455" s="252"/>
      <c r="LZH455" s="252"/>
      <c r="LZI455" s="252"/>
      <c r="LZJ455" s="252"/>
      <c r="LZK455" s="252"/>
      <c r="LZL455" s="252"/>
      <c r="LZM455" s="252"/>
      <c r="LZN455" s="252"/>
      <c r="LZO455" s="252"/>
      <c r="LZP455" s="252"/>
      <c r="LZQ455" s="252"/>
      <c r="LZR455" s="252"/>
      <c r="LZS455" s="252"/>
      <c r="LZT455" s="252"/>
      <c r="LZU455" s="252"/>
      <c r="LZV455" s="252"/>
      <c r="LZW455" s="252"/>
      <c r="LZX455" s="252"/>
      <c r="LZY455" s="252"/>
      <c r="LZZ455" s="252"/>
      <c r="MAA455" s="252"/>
      <c r="MAB455" s="252"/>
      <c r="MAC455" s="252"/>
      <c r="MAD455" s="252"/>
      <c r="MAE455" s="252"/>
      <c r="MAF455" s="252"/>
      <c r="MAG455" s="252"/>
      <c r="MAH455" s="252"/>
      <c r="MAI455" s="252"/>
      <c r="MAJ455" s="252"/>
      <c r="MAK455" s="252"/>
      <c r="MAL455" s="252"/>
      <c r="MAM455" s="252"/>
      <c r="MAN455" s="252"/>
      <c r="MAO455" s="252"/>
      <c r="MAP455" s="252"/>
      <c r="MAQ455" s="252"/>
      <c r="MAR455" s="252"/>
      <c r="MAS455" s="252"/>
      <c r="MAT455" s="252"/>
      <c r="MAU455" s="252"/>
      <c r="MAV455" s="252"/>
      <c r="MAW455" s="252"/>
      <c r="MAX455" s="252"/>
      <c r="MAY455" s="252"/>
      <c r="MAZ455" s="252"/>
      <c r="MBA455" s="252"/>
      <c r="MBB455" s="252"/>
      <c r="MBC455" s="252"/>
      <c r="MBD455" s="252"/>
      <c r="MBE455" s="252"/>
      <c r="MBF455" s="252"/>
      <c r="MBG455" s="252"/>
      <c r="MBH455" s="252"/>
      <c r="MBI455" s="252"/>
      <c r="MBJ455" s="252"/>
      <c r="MBK455" s="252"/>
      <c r="MBL455" s="252"/>
      <c r="MBM455" s="252"/>
      <c r="MBN455" s="252"/>
      <c r="MBO455" s="252"/>
      <c r="MBP455" s="252"/>
      <c r="MBQ455" s="252"/>
      <c r="MBR455" s="252"/>
      <c r="MBS455" s="252"/>
      <c r="MBT455" s="252"/>
      <c r="MBU455" s="252"/>
      <c r="MBV455" s="252"/>
      <c r="MBW455" s="252"/>
      <c r="MBX455" s="252"/>
      <c r="MBY455" s="252"/>
      <c r="MBZ455" s="252"/>
      <c r="MCA455" s="252"/>
      <c r="MCB455" s="252"/>
      <c r="MCC455" s="252"/>
      <c r="MCD455" s="252"/>
      <c r="MCE455" s="252"/>
      <c r="MCF455" s="252"/>
      <c r="MCG455" s="252"/>
      <c r="MCH455" s="252"/>
      <c r="MCI455" s="252"/>
      <c r="MCJ455" s="252"/>
      <c r="MCK455" s="252"/>
      <c r="MCL455" s="252"/>
      <c r="MCM455" s="252"/>
      <c r="MCN455" s="252"/>
      <c r="MCO455" s="252"/>
      <c r="MCP455" s="252"/>
      <c r="MCQ455" s="252"/>
      <c r="MCR455" s="252"/>
      <c r="MCS455" s="252"/>
      <c r="MCT455" s="252"/>
      <c r="MCU455" s="252"/>
      <c r="MCV455" s="252"/>
      <c r="MCW455" s="252"/>
      <c r="MCX455" s="252"/>
      <c r="MCY455" s="252"/>
      <c r="MCZ455" s="252"/>
      <c r="MDA455" s="252"/>
      <c r="MDB455" s="252"/>
      <c r="MDC455" s="252"/>
      <c r="MDD455" s="252"/>
      <c r="MDE455" s="252"/>
      <c r="MDF455" s="252"/>
      <c r="MDG455" s="252"/>
      <c r="MDH455" s="252"/>
      <c r="MDI455" s="252"/>
      <c r="MDJ455" s="252"/>
      <c r="MDK455" s="252"/>
      <c r="MDL455" s="252"/>
      <c r="MDM455" s="252"/>
      <c r="MDN455" s="252"/>
      <c r="MDO455" s="252"/>
      <c r="MDP455" s="252"/>
      <c r="MDQ455" s="252"/>
      <c r="MDR455" s="252"/>
      <c r="MDS455" s="252"/>
      <c r="MDT455" s="252"/>
      <c r="MDU455" s="252"/>
      <c r="MDV455" s="252"/>
      <c r="MDW455" s="252"/>
      <c r="MDX455" s="252"/>
      <c r="MDY455" s="252"/>
      <c r="MDZ455" s="252"/>
      <c r="MEA455" s="252"/>
      <c r="MEB455" s="252"/>
      <c r="MEC455" s="252"/>
      <c r="MED455" s="252"/>
      <c r="MEE455" s="252"/>
      <c r="MEF455" s="252"/>
      <c r="MEG455" s="252"/>
      <c r="MEH455" s="252"/>
      <c r="MEI455" s="252"/>
      <c r="MEJ455" s="252"/>
      <c r="MEK455" s="252"/>
      <c r="MEL455" s="252"/>
      <c r="MEM455" s="252"/>
      <c r="MEN455" s="252"/>
      <c r="MEO455" s="252"/>
      <c r="MEP455" s="252"/>
      <c r="MEQ455" s="252"/>
      <c r="MER455" s="252"/>
      <c r="MES455" s="252"/>
      <c r="MET455" s="252"/>
      <c r="MEU455" s="252"/>
      <c r="MEV455" s="252"/>
      <c r="MEW455" s="252"/>
      <c r="MEX455" s="252"/>
      <c r="MEY455" s="252"/>
      <c r="MEZ455" s="252"/>
      <c r="MFA455" s="252"/>
      <c r="MFB455" s="252"/>
      <c r="MFC455" s="252"/>
      <c r="MFD455" s="252"/>
      <c r="MFE455" s="252"/>
      <c r="MFF455" s="252"/>
      <c r="MFG455" s="252"/>
      <c r="MFH455" s="252"/>
      <c r="MFI455" s="252"/>
      <c r="MFJ455" s="252"/>
      <c r="MFK455" s="252"/>
      <c r="MFL455" s="252"/>
      <c r="MFM455" s="252"/>
      <c r="MFN455" s="252"/>
      <c r="MFO455" s="252"/>
      <c r="MFP455" s="252"/>
      <c r="MFQ455" s="252"/>
      <c r="MFR455" s="252"/>
      <c r="MFS455" s="252"/>
      <c r="MFT455" s="252"/>
      <c r="MFU455" s="252"/>
      <c r="MFV455" s="252"/>
      <c r="MFW455" s="252"/>
      <c r="MFX455" s="252"/>
      <c r="MFY455" s="252"/>
      <c r="MFZ455" s="252"/>
      <c r="MGA455" s="252"/>
      <c r="MGB455" s="252"/>
      <c r="MGC455" s="252"/>
      <c r="MGD455" s="252"/>
      <c r="MGE455" s="252"/>
      <c r="MGF455" s="252"/>
      <c r="MGG455" s="252"/>
      <c r="MGH455" s="252"/>
      <c r="MGI455" s="252"/>
      <c r="MGJ455" s="252"/>
      <c r="MGK455" s="252"/>
      <c r="MGL455" s="252"/>
      <c r="MGM455" s="252"/>
      <c r="MGN455" s="252"/>
      <c r="MGO455" s="252"/>
      <c r="MGP455" s="252"/>
      <c r="MGQ455" s="252"/>
      <c r="MGR455" s="252"/>
      <c r="MGS455" s="252"/>
      <c r="MGT455" s="252"/>
      <c r="MGU455" s="252"/>
      <c r="MGV455" s="252"/>
      <c r="MGW455" s="252"/>
      <c r="MGX455" s="252"/>
      <c r="MGY455" s="252"/>
      <c r="MGZ455" s="252"/>
      <c r="MHA455" s="252"/>
      <c r="MHB455" s="252"/>
      <c r="MHC455" s="252"/>
      <c r="MHD455" s="252"/>
      <c r="MHE455" s="252"/>
      <c r="MHF455" s="252"/>
      <c r="MHG455" s="252"/>
      <c r="MHH455" s="252"/>
      <c r="MHI455" s="252"/>
      <c r="MHJ455" s="252"/>
      <c r="MHK455" s="252"/>
      <c r="MHL455" s="252"/>
      <c r="MHM455" s="252"/>
      <c r="MHN455" s="252"/>
      <c r="MHO455" s="252"/>
      <c r="MHP455" s="252"/>
      <c r="MHQ455" s="252"/>
      <c r="MHR455" s="252"/>
      <c r="MHS455" s="252"/>
      <c r="MHT455" s="252"/>
      <c r="MHU455" s="252"/>
      <c r="MHV455" s="252"/>
      <c r="MHW455" s="252"/>
      <c r="MHX455" s="252"/>
      <c r="MHY455" s="252"/>
      <c r="MHZ455" s="252"/>
      <c r="MIA455" s="252"/>
      <c r="MIB455" s="252"/>
      <c r="MIC455" s="252"/>
      <c r="MID455" s="252"/>
      <c r="MIE455" s="252"/>
      <c r="MIF455" s="252"/>
      <c r="MIG455" s="252"/>
      <c r="MIH455" s="252"/>
      <c r="MII455" s="252"/>
      <c r="MIJ455" s="252"/>
      <c r="MIK455" s="252"/>
      <c r="MIL455" s="252"/>
      <c r="MIM455" s="252"/>
      <c r="MIN455" s="252"/>
      <c r="MIO455" s="252"/>
      <c r="MIP455" s="252"/>
      <c r="MIQ455" s="252"/>
      <c r="MIR455" s="252"/>
      <c r="MIS455" s="252"/>
      <c r="MIT455" s="252"/>
      <c r="MIU455" s="252"/>
      <c r="MIV455" s="252"/>
      <c r="MIW455" s="252"/>
      <c r="MIX455" s="252"/>
      <c r="MIY455" s="252"/>
      <c r="MIZ455" s="252"/>
      <c r="MJA455" s="252"/>
      <c r="MJB455" s="252"/>
      <c r="MJC455" s="252"/>
      <c r="MJD455" s="252"/>
      <c r="MJE455" s="252"/>
      <c r="MJF455" s="252"/>
      <c r="MJG455" s="252"/>
      <c r="MJH455" s="252"/>
      <c r="MJI455" s="252"/>
      <c r="MJJ455" s="252"/>
      <c r="MJK455" s="252"/>
      <c r="MJL455" s="252"/>
      <c r="MJM455" s="252"/>
      <c r="MJN455" s="252"/>
      <c r="MJO455" s="252"/>
      <c r="MJP455" s="252"/>
      <c r="MJQ455" s="252"/>
      <c r="MJR455" s="252"/>
      <c r="MJS455" s="252"/>
      <c r="MJT455" s="252"/>
      <c r="MJU455" s="252"/>
      <c r="MJV455" s="252"/>
      <c r="MJW455" s="252"/>
      <c r="MJX455" s="252"/>
      <c r="MJY455" s="252"/>
      <c r="MJZ455" s="252"/>
      <c r="MKA455" s="252"/>
      <c r="MKB455" s="252"/>
      <c r="MKC455" s="252"/>
      <c r="MKD455" s="252"/>
      <c r="MKE455" s="252"/>
      <c r="MKF455" s="252"/>
      <c r="MKG455" s="252"/>
      <c r="MKH455" s="252"/>
      <c r="MKI455" s="252"/>
      <c r="MKJ455" s="252"/>
      <c r="MKK455" s="252"/>
      <c r="MKL455" s="252"/>
      <c r="MKM455" s="252"/>
      <c r="MKN455" s="252"/>
      <c r="MKO455" s="252"/>
      <c r="MKP455" s="252"/>
      <c r="MKQ455" s="252"/>
      <c r="MKR455" s="252"/>
      <c r="MKS455" s="252"/>
      <c r="MKT455" s="252"/>
      <c r="MKU455" s="252"/>
      <c r="MKV455" s="252"/>
      <c r="MKW455" s="252"/>
      <c r="MKX455" s="252"/>
      <c r="MKY455" s="252"/>
      <c r="MKZ455" s="252"/>
      <c r="MLA455" s="252"/>
      <c r="MLB455" s="252"/>
      <c r="MLC455" s="252"/>
      <c r="MLD455" s="252"/>
      <c r="MLE455" s="252"/>
      <c r="MLF455" s="252"/>
      <c r="MLG455" s="252"/>
      <c r="MLH455" s="252"/>
      <c r="MLI455" s="252"/>
      <c r="MLJ455" s="252"/>
      <c r="MLK455" s="252"/>
      <c r="MLL455" s="252"/>
      <c r="MLM455" s="252"/>
      <c r="MLN455" s="252"/>
      <c r="MLO455" s="252"/>
      <c r="MLP455" s="252"/>
      <c r="MLQ455" s="252"/>
      <c r="MLR455" s="252"/>
      <c r="MLS455" s="252"/>
      <c r="MLT455" s="252"/>
      <c r="MLU455" s="252"/>
      <c r="MLV455" s="252"/>
      <c r="MLW455" s="252"/>
      <c r="MLX455" s="252"/>
      <c r="MLY455" s="252"/>
      <c r="MLZ455" s="252"/>
      <c r="MMA455" s="252"/>
      <c r="MMB455" s="252"/>
      <c r="MMC455" s="252"/>
      <c r="MMD455" s="252"/>
      <c r="MME455" s="252"/>
      <c r="MMF455" s="252"/>
      <c r="MMG455" s="252"/>
      <c r="MMH455" s="252"/>
      <c r="MMI455" s="252"/>
      <c r="MMJ455" s="252"/>
      <c r="MMK455" s="252"/>
      <c r="MML455" s="252"/>
      <c r="MMM455" s="252"/>
      <c r="MMN455" s="252"/>
      <c r="MMO455" s="252"/>
      <c r="MMP455" s="252"/>
      <c r="MMQ455" s="252"/>
      <c r="MMR455" s="252"/>
      <c r="MMS455" s="252"/>
      <c r="MMT455" s="252"/>
      <c r="MMU455" s="252"/>
      <c r="MMV455" s="252"/>
      <c r="MMW455" s="252"/>
      <c r="MMX455" s="252"/>
      <c r="MMY455" s="252"/>
      <c r="MMZ455" s="252"/>
      <c r="MNA455" s="252"/>
      <c r="MNB455" s="252"/>
      <c r="MNC455" s="252"/>
      <c r="MND455" s="252"/>
      <c r="MNE455" s="252"/>
      <c r="MNF455" s="252"/>
      <c r="MNG455" s="252"/>
      <c r="MNH455" s="252"/>
      <c r="MNI455" s="252"/>
      <c r="MNJ455" s="252"/>
      <c r="MNK455" s="252"/>
      <c r="MNL455" s="252"/>
      <c r="MNM455" s="252"/>
      <c r="MNN455" s="252"/>
      <c r="MNO455" s="252"/>
      <c r="MNP455" s="252"/>
      <c r="MNQ455" s="252"/>
      <c r="MNR455" s="252"/>
      <c r="MNS455" s="252"/>
      <c r="MNT455" s="252"/>
      <c r="MNU455" s="252"/>
      <c r="MNV455" s="252"/>
      <c r="MNW455" s="252"/>
      <c r="MNX455" s="252"/>
      <c r="MNY455" s="252"/>
      <c r="MNZ455" s="252"/>
      <c r="MOA455" s="252"/>
      <c r="MOB455" s="252"/>
      <c r="MOC455" s="252"/>
      <c r="MOD455" s="252"/>
      <c r="MOE455" s="252"/>
      <c r="MOF455" s="252"/>
      <c r="MOG455" s="252"/>
      <c r="MOH455" s="252"/>
      <c r="MOI455" s="252"/>
      <c r="MOJ455" s="252"/>
      <c r="MOK455" s="252"/>
      <c r="MOL455" s="252"/>
      <c r="MOM455" s="252"/>
      <c r="MON455" s="252"/>
      <c r="MOO455" s="252"/>
      <c r="MOP455" s="252"/>
      <c r="MOQ455" s="252"/>
      <c r="MOR455" s="252"/>
      <c r="MOS455" s="252"/>
      <c r="MOT455" s="252"/>
      <c r="MOU455" s="252"/>
      <c r="MOV455" s="252"/>
      <c r="MOW455" s="252"/>
      <c r="MOX455" s="252"/>
      <c r="MOY455" s="252"/>
      <c r="MOZ455" s="252"/>
      <c r="MPA455" s="252"/>
      <c r="MPB455" s="252"/>
      <c r="MPC455" s="252"/>
      <c r="MPD455" s="252"/>
      <c r="MPE455" s="252"/>
      <c r="MPF455" s="252"/>
      <c r="MPG455" s="252"/>
      <c r="MPH455" s="252"/>
      <c r="MPI455" s="252"/>
      <c r="MPJ455" s="252"/>
      <c r="MPK455" s="252"/>
      <c r="MPL455" s="252"/>
      <c r="MPM455" s="252"/>
      <c r="MPN455" s="252"/>
      <c r="MPO455" s="252"/>
      <c r="MPP455" s="252"/>
      <c r="MPQ455" s="252"/>
      <c r="MPR455" s="252"/>
      <c r="MPS455" s="252"/>
      <c r="MPT455" s="252"/>
      <c r="MPU455" s="252"/>
      <c r="MPV455" s="252"/>
      <c r="MPW455" s="252"/>
      <c r="MPX455" s="252"/>
      <c r="MPY455" s="252"/>
      <c r="MPZ455" s="252"/>
      <c r="MQA455" s="252"/>
      <c r="MQB455" s="252"/>
      <c r="MQC455" s="252"/>
      <c r="MQD455" s="252"/>
      <c r="MQE455" s="252"/>
      <c r="MQF455" s="252"/>
      <c r="MQG455" s="252"/>
      <c r="MQH455" s="252"/>
      <c r="MQI455" s="252"/>
      <c r="MQJ455" s="252"/>
      <c r="MQK455" s="252"/>
      <c r="MQL455" s="252"/>
      <c r="MQM455" s="252"/>
      <c r="MQN455" s="252"/>
      <c r="MQO455" s="252"/>
      <c r="MQP455" s="252"/>
      <c r="MQQ455" s="252"/>
      <c r="MQR455" s="252"/>
      <c r="MQS455" s="252"/>
      <c r="MQT455" s="252"/>
      <c r="MQU455" s="252"/>
      <c r="MQV455" s="252"/>
      <c r="MQW455" s="252"/>
      <c r="MQX455" s="252"/>
      <c r="MQY455" s="252"/>
      <c r="MQZ455" s="252"/>
      <c r="MRA455" s="252"/>
      <c r="MRB455" s="252"/>
      <c r="MRC455" s="252"/>
      <c r="MRD455" s="252"/>
      <c r="MRE455" s="252"/>
      <c r="MRF455" s="252"/>
      <c r="MRG455" s="252"/>
      <c r="MRH455" s="252"/>
      <c r="MRI455" s="252"/>
      <c r="MRJ455" s="252"/>
      <c r="MRK455" s="252"/>
      <c r="MRL455" s="252"/>
      <c r="MRM455" s="252"/>
      <c r="MRN455" s="252"/>
      <c r="MRO455" s="252"/>
      <c r="MRP455" s="252"/>
      <c r="MRQ455" s="252"/>
      <c r="MRR455" s="252"/>
      <c r="MRS455" s="252"/>
      <c r="MRT455" s="252"/>
      <c r="MRU455" s="252"/>
      <c r="MRV455" s="252"/>
      <c r="MRW455" s="252"/>
      <c r="MRX455" s="252"/>
      <c r="MRY455" s="252"/>
      <c r="MRZ455" s="252"/>
      <c r="MSA455" s="252"/>
      <c r="MSB455" s="252"/>
      <c r="MSC455" s="252"/>
      <c r="MSD455" s="252"/>
      <c r="MSE455" s="252"/>
      <c r="MSF455" s="252"/>
      <c r="MSG455" s="252"/>
      <c r="MSH455" s="252"/>
      <c r="MSI455" s="252"/>
      <c r="MSJ455" s="252"/>
      <c r="MSK455" s="252"/>
      <c r="MSL455" s="252"/>
      <c r="MSM455" s="252"/>
      <c r="MSN455" s="252"/>
      <c r="MSO455" s="252"/>
      <c r="MSP455" s="252"/>
      <c r="MSQ455" s="252"/>
      <c r="MSR455" s="252"/>
      <c r="MSS455" s="252"/>
      <c r="MST455" s="252"/>
      <c r="MSU455" s="252"/>
      <c r="MSV455" s="252"/>
      <c r="MSW455" s="252"/>
      <c r="MSX455" s="252"/>
      <c r="MSY455" s="252"/>
      <c r="MSZ455" s="252"/>
      <c r="MTA455" s="252"/>
      <c r="MTB455" s="252"/>
      <c r="MTC455" s="252"/>
      <c r="MTD455" s="252"/>
      <c r="MTE455" s="252"/>
      <c r="MTF455" s="252"/>
      <c r="MTG455" s="252"/>
      <c r="MTH455" s="252"/>
      <c r="MTI455" s="252"/>
      <c r="MTJ455" s="252"/>
      <c r="MTK455" s="252"/>
      <c r="MTL455" s="252"/>
      <c r="MTM455" s="252"/>
      <c r="MTN455" s="252"/>
      <c r="MTO455" s="252"/>
      <c r="MTP455" s="252"/>
      <c r="MTQ455" s="252"/>
      <c r="MTR455" s="252"/>
      <c r="MTS455" s="252"/>
      <c r="MTT455" s="252"/>
      <c r="MTU455" s="252"/>
      <c r="MTV455" s="252"/>
      <c r="MTW455" s="252"/>
      <c r="MTX455" s="252"/>
      <c r="MTY455" s="252"/>
      <c r="MTZ455" s="252"/>
      <c r="MUA455" s="252"/>
      <c r="MUB455" s="252"/>
      <c r="MUC455" s="252"/>
      <c r="MUD455" s="252"/>
      <c r="MUE455" s="252"/>
      <c r="MUF455" s="252"/>
      <c r="MUG455" s="252"/>
      <c r="MUH455" s="252"/>
      <c r="MUI455" s="252"/>
      <c r="MUJ455" s="252"/>
      <c r="MUK455" s="252"/>
      <c r="MUL455" s="252"/>
      <c r="MUM455" s="252"/>
      <c r="MUN455" s="252"/>
      <c r="MUO455" s="252"/>
      <c r="MUP455" s="252"/>
      <c r="MUQ455" s="252"/>
      <c r="MUR455" s="252"/>
      <c r="MUS455" s="252"/>
      <c r="MUT455" s="252"/>
      <c r="MUU455" s="252"/>
      <c r="MUV455" s="252"/>
      <c r="MUW455" s="252"/>
      <c r="MUX455" s="252"/>
      <c r="MUY455" s="252"/>
      <c r="MUZ455" s="252"/>
      <c r="MVA455" s="252"/>
      <c r="MVB455" s="252"/>
      <c r="MVC455" s="252"/>
      <c r="MVD455" s="252"/>
      <c r="MVE455" s="252"/>
      <c r="MVF455" s="252"/>
      <c r="MVG455" s="252"/>
      <c r="MVH455" s="252"/>
      <c r="MVI455" s="252"/>
      <c r="MVJ455" s="252"/>
      <c r="MVK455" s="252"/>
      <c r="MVL455" s="252"/>
      <c r="MVM455" s="252"/>
      <c r="MVN455" s="252"/>
      <c r="MVO455" s="252"/>
      <c r="MVP455" s="252"/>
      <c r="MVQ455" s="252"/>
      <c r="MVR455" s="252"/>
      <c r="MVS455" s="252"/>
      <c r="MVT455" s="252"/>
      <c r="MVU455" s="252"/>
      <c r="MVV455" s="252"/>
      <c r="MVW455" s="252"/>
      <c r="MVX455" s="252"/>
      <c r="MVY455" s="252"/>
      <c r="MVZ455" s="252"/>
      <c r="MWA455" s="252"/>
      <c r="MWB455" s="252"/>
      <c r="MWC455" s="252"/>
      <c r="MWD455" s="252"/>
      <c r="MWE455" s="252"/>
      <c r="MWF455" s="252"/>
      <c r="MWG455" s="252"/>
      <c r="MWH455" s="252"/>
      <c r="MWI455" s="252"/>
      <c r="MWJ455" s="252"/>
      <c r="MWK455" s="252"/>
      <c r="MWL455" s="252"/>
      <c r="MWM455" s="252"/>
      <c r="MWN455" s="252"/>
      <c r="MWO455" s="252"/>
      <c r="MWP455" s="252"/>
      <c r="MWQ455" s="252"/>
      <c r="MWR455" s="252"/>
      <c r="MWS455" s="252"/>
      <c r="MWT455" s="252"/>
      <c r="MWU455" s="252"/>
      <c r="MWV455" s="252"/>
      <c r="MWW455" s="252"/>
      <c r="MWX455" s="252"/>
      <c r="MWY455" s="252"/>
      <c r="MWZ455" s="252"/>
      <c r="MXA455" s="252"/>
      <c r="MXB455" s="252"/>
      <c r="MXC455" s="252"/>
      <c r="MXD455" s="252"/>
      <c r="MXE455" s="252"/>
      <c r="MXF455" s="252"/>
      <c r="MXG455" s="252"/>
      <c r="MXH455" s="252"/>
      <c r="MXI455" s="252"/>
      <c r="MXJ455" s="252"/>
      <c r="MXK455" s="252"/>
      <c r="MXL455" s="252"/>
      <c r="MXM455" s="252"/>
      <c r="MXN455" s="252"/>
      <c r="MXO455" s="252"/>
      <c r="MXP455" s="252"/>
      <c r="MXQ455" s="252"/>
      <c r="MXR455" s="252"/>
      <c r="MXS455" s="252"/>
      <c r="MXT455" s="252"/>
      <c r="MXU455" s="252"/>
      <c r="MXV455" s="252"/>
      <c r="MXW455" s="252"/>
      <c r="MXX455" s="252"/>
      <c r="MXY455" s="252"/>
      <c r="MXZ455" s="252"/>
      <c r="MYA455" s="252"/>
      <c r="MYB455" s="252"/>
      <c r="MYC455" s="252"/>
      <c r="MYD455" s="252"/>
      <c r="MYE455" s="252"/>
      <c r="MYF455" s="252"/>
      <c r="MYG455" s="252"/>
      <c r="MYH455" s="252"/>
      <c r="MYI455" s="252"/>
      <c r="MYJ455" s="252"/>
      <c r="MYK455" s="252"/>
      <c r="MYL455" s="252"/>
      <c r="MYM455" s="252"/>
      <c r="MYN455" s="252"/>
      <c r="MYO455" s="252"/>
      <c r="MYP455" s="252"/>
      <c r="MYQ455" s="252"/>
      <c r="MYR455" s="252"/>
      <c r="MYS455" s="252"/>
      <c r="MYT455" s="252"/>
      <c r="MYU455" s="252"/>
      <c r="MYV455" s="252"/>
      <c r="MYW455" s="252"/>
      <c r="MYX455" s="252"/>
      <c r="MYY455" s="252"/>
      <c r="MYZ455" s="252"/>
      <c r="MZA455" s="252"/>
      <c r="MZB455" s="252"/>
      <c r="MZC455" s="252"/>
      <c r="MZD455" s="252"/>
      <c r="MZE455" s="252"/>
      <c r="MZF455" s="252"/>
      <c r="MZG455" s="252"/>
      <c r="MZH455" s="252"/>
      <c r="MZI455" s="252"/>
      <c r="MZJ455" s="252"/>
      <c r="MZK455" s="252"/>
      <c r="MZL455" s="252"/>
      <c r="MZM455" s="252"/>
      <c r="MZN455" s="252"/>
      <c r="MZO455" s="252"/>
      <c r="MZP455" s="252"/>
      <c r="MZQ455" s="252"/>
      <c r="MZR455" s="252"/>
      <c r="MZS455" s="252"/>
      <c r="MZT455" s="252"/>
      <c r="MZU455" s="252"/>
      <c r="MZV455" s="252"/>
      <c r="MZW455" s="252"/>
      <c r="MZX455" s="252"/>
      <c r="MZY455" s="252"/>
      <c r="MZZ455" s="252"/>
      <c r="NAA455" s="252"/>
      <c r="NAB455" s="252"/>
      <c r="NAC455" s="252"/>
      <c r="NAD455" s="252"/>
      <c r="NAE455" s="252"/>
      <c r="NAF455" s="252"/>
      <c r="NAG455" s="252"/>
      <c r="NAH455" s="252"/>
      <c r="NAI455" s="252"/>
      <c r="NAJ455" s="252"/>
      <c r="NAK455" s="252"/>
      <c r="NAL455" s="252"/>
      <c r="NAM455" s="252"/>
      <c r="NAN455" s="252"/>
      <c r="NAO455" s="252"/>
      <c r="NAP455" s="252"/>
      <c r="NAQ455" s="252"/>
      <c r="NAR455" s="252"/>
      <c r="NAS455" s="252"/>
      <c r="NAT455" s="252"/>
      <c r="NAU455" s="252"/>
      <c r="NAV455" s="252"/>
      <c r="NAW455" s="252"/>
      <c r="NAX455" s="252"/>
      <c r="NAY455" s="252"/>
      <c r="NAZ455" s="252"/>
      <c r="NBA455" s="252"/>
      <c r="NBB455" s="252"/>
      <c r="NBC455" s="252"/>
      <c r="NBD455" s="252"/>
      <c r="NBE455" s="252"/>
      <c r="NBF455" s="252"/>
      <c r="NBG455" s="252"/>
      <c r="NBH455" s="252"/>
      <c r="NBI455" s="252"/>
      <c r="NBJ455" s="252"/>
      <c r="NBK455" s="252"/>
      <c r="NBL455" s="252"/>
      <c r="NBM455" s="252"/>
      <c r="NBN455" s="252"/>
      <c r="NBO455" s="252"/>
      <c r="NBP455" s="252"/>
      <c r="NBQ455" s="252"/>
      <c r="NBR455" s="252"/>
      <c r="NBS455" s="252"/>
      <c r="NBT455" s="252"/>
      <c r="NBU455" s="252"/>
      <c r="NBV455" s="252"/>
      <c r="NBW455" s="252"/>
      <c r="NBX455" s="252"/>
      <c r="NBY455" s="252"/>
      <c r="NBZ455" s="252"/>
      <c r="NCA455" s="252"/>
      <c r="NCB455" s="252"/>
      <c r="NCC455" s="252"/>
      <c r="NCD455" s="252"/>
      <c r="NCE455" s="252"/>
      <c r="NCF455" s="252"/>
      <c r="NCG455" s="252"/>
      <c r="NCH455" s="252"/>
      <c r="NCI455" s="252"/>
      <c r="NCJ455" s="252"/>
      <c r="NCK455" s="252"/>
      <c r="NCL455" s="252"/>
      <c r="NCM455" s="252"/>
      <c r="NCN455" s="252"/>
      <c r="NCO455" s="252"/>
      <c r="NCP455" s="252"/>
      <c r="NCQ455" s="252"/>
      <c r="NCR455" s="252"/>
      <c r="NCS455" s="252"/>
      <c r="NCT455" s="252"/>
      <c r="NCU455" s="252"/>
      <c r="NCV455" s="252"/>
      <c r="NCW455" s="252"/>
      <c r="NCX455" s="252"/>
      <c r="NCY455" s="252"/>
      <c r="NCZ455" s="252"/>
      <c r="NDA455" s="252"/>
      <c r="NDB455" s="252"/>
      <c r="NDC455" s="252"/>
      <c r="NDD455" s="252"/>
      <c r="NDE455" s="252"/>
      <c r="NDF455" s="252"/>
      <c r="NDG455" s="252"/>
      <c r="NDH455" s="252"/>
      <c r="NDI455" s="252"/>
      <c r="NDJ455" s="252"/>
      <c r="NDK455" s="252"/>
      <c r="NDL455" s="252"/>
      <c r="NDM455" s="252"/>
      <c r="NDN455" s="252"/>
      <c r="NDO455" s="252"/>
      <c r="NDP455" s="252"/>
      <c r="NDQ455" s="252"/>
      <c r="NDR455" s="252"/>
      <c r="NDS455" s="252"/>
      <c r="NDT455" s="252"/>
      <c r="NDU455" s="252"/>
      <c r="NDV455" s="252"/>
      <c r="NDW455" s="252"/>
      <c r="NDX455" s="252"/>
      <c r="NDY455" s="252"/>
      <c r="NDZ455" s="252"/>
      <c r="NEA455" s="252"/>
      <c r="NEB455" s="252"/>
      <c r="NEC455" s="252"/>
      <c r="NED455" s="252"/>
      <c r="NEE455" s="252"/>
      <c r="NEF455" s="252"/>
      <c r="NEG455" s="252"/>
      <c r="NEH455" s="252"/>
      <c r="NEI455" s="252"/>
      <c r="NEJ455" s="252"/>
      <c r="NEK455" s="252"/>
      <c r="NEL455" s="252"/>
      <c r="NEM455" s="252"/>
      <c r="NEN455" s="252"/>
      <c r="NEO455" s="252"/>
      <c r="NEP455" s="252"/>
      <c r="NEQ455" s="252"/>
      <c r="NER455" s="252"/>
      <c r="NES455" s="252"/>
      <c r="NET455" s="252"/>
      <c r="NEU455" s="252"/>
      <c r="NEV455" s="252"/>
      <c r="NEW455" s="252"/>
      <c r="NEX455" s="252"/>
      <c r="NEY455" s="252"/>
      <c r="NEZ455" s="252"/>
      <c r="NFA455" s="252"/>
      <c r="NFB455" s="252"/>
      <c r="NFC455" s="252"/>
      <c r="NFD455" s="252"/>
      <c r="NFE455" s="252"/>
      <c r="NFF455" s="252"/>
      <c r="NFG455" s="252"/>
      <c r="NFH455" s="252"/>
      <c r="NFI455" s="252"/>
      <c r="NFJ455" s="252"/>
      <c r="NFK455" s="252"/>
      <c r="NFL455" s="252"/>
      <c r="NFM455" s="252"/>
      <c r="NFN455" s="252"/>
      <c r="NFO455" s="252"/>
      <c r="NFP455" s="252"/>
      <c r="NFQ455" s="252"/>
      <c r="NFR455" s="252"/>
      <c r="NFS455" s="252"/>
      <c r="NFT455" s="252"/>
      <c r="NFU455" s="252"/>
      <c r="NFV455" s="252"/>
      <c r="NFW455" s="252"/>
      <c r="NFX455" s="252"/>
      <c r="NFY455" s="252"/>
      <c r="NFZ455" s="252"/>
      <c r="NGA455" s="252"/>
      <c r="NGB455" s="252"/>
      <c r="NGC455" s="252"/>
      <c r="NGD455" s="252"/>
      <c r="NGE455" s="252"/>
      <c r="NGF455" s="252"/>
      <c r="NGG455" s="252"/>
      <c r="NGH455" s="252"/>
      <c r="NGI455" s="252"/>
      <c r="NGJ455" s="252"/>
      <c r="NGK455" s="252"/>
      <c r="NGL455" s="252"/>
      <c r="NGM455" s="252"/>
      <c r="NGN455" s="252"/>
      <c r="NGO455" s="252"/>
      <c r="NGP455" s="252"/>
      <c r="NGQ455" s="252"/>
      <c r="NGR455" s="252"/>
      <c r="NGS455" s="252"/>
      <c r="NGT455" s="252"/>
      <c r="NGU455" s="252"/>
      <c r="NGV455" s="252"/>
      <c r="NGW455" s="252"/>
      <c r="NGX455" s="252"/>
      <c r="NGY455" s="252"/>
      <c r="NGZ455" s="252"/>
      <c r="NHA455" s="252"/>
      <c r="NHB455" s="252"/>
      <c r="NHC455" s="252"/>
      <c r="NHD455" s="252"/>
      <c r="NHE455" s="252"/>
      <c r="NHF455" s="252"/>
      <c r="NHG455" s="252"/>
      <c r="NHH455" s="252"/>
      <c r="NHI455" s="252"/>
      <c r="NHJ455" s="252"/>
      <c r="NHK455" s="252"/>
      <c r="NHL455" s="252"/>
      <c r="NHM455" s="252"/>
      <c r="NHN455" s="252"/>
      <c r="NHO455" s="252"/>
      <c r="NHP455" s="252"/>
      <c r="NHQ455" s="252"/>
      <c r="NHR455" s="252"/>
      <c r="NHS455" s="252"/>
      <c r="NHT455" s="252"/>
      <c r="NHU455" s="252"/>
      <c r="NHV455" s="252"/>
      <c r="NHW455" s="252"/>
      <c r="NHX455" s="252"/>
      <c r="NHY455" s="252"/>
      <c r="NHZ455" s="252"/>
      <c r="NIA455" s="252"/>
      <c r="NIB455" s="252"/>
      <c r="NIC455" s="252"/>
      <c r="NID455" s="252"/>
      <c r="NIE455" s="252"/>
      <c r="NIF455" s="252"/>
      <c r="NIG455" s="252"/>
      <c r="NIH455" s="252"/>
      <c r="NII455" s="252"/>
      <c r="NIJ455" s="252"/>
      <c r="NIK455" s="252"/>
      <c r="NIL455" s="252"/>
      <c r="NIM455" s="252"/>
      <c r="NIN455" s="252"/>
      <c r="NIO455" s="252"/>
      <c r="NIP455" s="252"/>
      <c r="NIQ455" s="252"/>
      <c r="NIR455" s="252"/>
      <c r="NIS455" s="252"/>
      <c r="NIT455" s="252"/>
      <c r="NIU455" s="252"/>
      <c r="NIV455" s="252"/>
      <c r="NIW455" s="252"/>
      <c r="NIX455" s="252"/>
      <c r="NIY455" s="252"/>
      <c r="NIZ455" s="252"/>
      <c r="NJA455" s="252"/>
      <c r="NJB455" s="252"/>
      <c r="NJC455" s="252"/>
      <c r="NJD455" s="252"/>
      <c r="NJE455" s="252"/>
      <c r="NJF455" s="252"/>
      <c r="NJG455" s="252"/>
      <c r="NJH455" s="252"/>
      <c r="NJI455" s="252"/>
      <c r="NJJ455" s="252"/>
      <c r="NJK455" s="252"/>
      <c r="NJL455" s="252"/>
      <c r="NJM455" s="252"/>
      <c r="NJN455" s="252"/>
      <c r="NJO455" s="252"/>
      <c r="NJP455" s="252"/>
      <c r="NJQ455" s="252"/>
      <c r="NJR455" s="252"/>
      <c r="NJS455" s="252"/>
      <c r="NJT455" s="252"/>
      <c r="NJU455" s="252"/>
      <c r="NJV455" s="252"/>
      <c r="NJW455" s="252"/>
      <c r="NJX455" s="252"/>
      <c r="NJY455" s="252"/>
      <c r="NJZ455" s="252"/>
      <c r="NKA455" s="252"/>
      <c r="NKB455" s="252"/>
      <c r="NKC455" s="252"/>
      <c r="NKD455" s="252"/>
      <c r="NKE455" s="252"/>
      <c r="NKF455" s="252"/>
      <c r="NKG455" s="252"/>
      <c r="NKH455" s="252"/>
      <c r="NKI455" s="252"/>
      <c r="NKJ455" s="252"/>
      <c r="NKK455" s="252"/>
      <c r="NKL455" s="252"/>
      <c r="NKM455" s="252"/>
      <c r="NKN455" s="252"/>
      <c r="NKO455" s="252"/>
      <c r="NKP455" s="252"/>
      <c r="NKQ455" s="252"/>
      <c r="NKR455" s="252"/>
      <c r="NKS455" s="252"/>
      <c r="NKT455" s="252"/>
      <c r="NKU455" s="252"/>
      <c r="NKV455" s="252"/>
      <c r="NKW455" s="252"/>
      <c r="NKX455" s="252"/>
      <c r="NKY455" s="252"/>
      <c r="NKZ455" s="252"/>
      <c r="NLA455" s="252"/>
      <c r="NLB455" s="252"/>
      <c r="NLC455" s="252"/>
      <c r="NLD455" s="252"/>
      <c r="NLE455" s="252"/>
      <c r="NLF455" s="252"/>
      <c r="NLG455" s="252"/>
      <c r="NLH455" s="252"/>
      <c r="NLI455" s="252"/>
      <c r="NLJ455" s="252"/>
      <c r="NLK455" s="252"/>
      <c r="NLL455" s="252"/>
      <c r="NLM455" s="252"/>
      <c r="NLN455" s="252"/>
      <c r="NLO455" s="252"/>
      <c r="NLP455" s="252"/>
      <c r="NLQ455" s="252"/>
      <c r="NLR455" s="252"/>
      <c r="NLS455" s="252"/>
      <c r="NLT455" s="252"/>
      <c r="NLU455" s="252"/>
      <c r="NLV455" s="252"/>
      <c r="NLW455" s="252"/>
      <c r="NLX455" s="252"/>
      <c r="NLY455" s="252"/>
      <c r="NLZ455" s="252"/>
      <c r="NMA455" s="252"/>
      <c r="NMB455" s="252"/>
      <c r="NMC455" s="252"/>
      <c r="NMD455" s="252"/>
      <c r="NME455" s="252"/>
      <c r="NMF455" s="252"/>
      <c r="NMG455" s="252"/>
      <c r="NMH455" s="252"/>
      <c r="NMI455" s="252"/>
      <c r="NMJ455" s="252"/>
      <c r="NMK455" s="252"/>
      <c r="NML455" s="252"/>
      <c r="NMM455" s="252"/>
      <c r="NMN455" s="252"/>
      <c r="NMO455" s="252"/>
      <c r="NMP455" s="252"/>
      <c r="NMQ455" s="252"/>
      <c r="NMR455" s="252"/>
      <c r="NMS455" s="252"/>
      <c r="NMT455" s="252"/>
      <c r="NMU455" s="252"/>
      <c r="NMV455" s="252"/>
      <c r="NMW455" s="252"/>
      <c r="NMX455" s="252"/>
      <c r="NMY455" s="252"/>
      <c r="NMZ455" s="252"/>
      <c r="NNA455" s="252"/>
      <c r="NNB455" s="252"/>
      <c r="NNC455" s="252"/>
      <c r="NND455" s="252"/>
      <c r="NNE455" s="252"/>
      <c r="NNF455" s="252"/>
      <c r="NNG455" s="252"/>
      <c r="NNH455" s="252"/>
      <c r="NNI455" s="252"/>
      <c r="NNJ455" s="252"/>
      <c r="NNK455" s="252"/>
      <c r="NNL455" s="252"/>
      <c r="NNM455" s="252"/>
      <c r="NNN455" s="252"/>
      <c r="NNO455" s="252"/>
      <c r="NNP455" s="252"/>
      <c r="NNQ455" s="252"/>
      <c r="NNR455" s="252"/>
      <c r="NNS455" s="252"/>
      <c r="NNT455" s="252"/>
      <c r="NNU455" s="252"/>
      <c r="NNV455" s="252"/>
      <c r="NNW455" s="252"/>
      <c r="NNX455" s="252"/>
      <c r="NNY455" s="252"/>
      <c r="NNZ455" s="252"/>
      <c r="NOA455" s="252"/>
      <c r="NOB455" s="252"/>
      <c r="NOC455" s="252"/>
      <c r="NOD455" s="252"/>
      <c r="NOE455" s="252"/>
      <c r="NOF455" s="252"/>
      <c r="NOG455" s="252"/>
      <c r="NOH455" s="252"/>
      <c r="NOI455" s="252"/>
      <c r="NOJ455" s="252"/>
      <c r="NOK455" s="252"/>
      <c r="NOL455" s="252"/>
      <c r="NOM455" s="252"/>
      <c r="NON455" s="252"/>
      <c r="NOO455" s="252"/>
      <c r="NOP455" s="252"/>
      <c r="NOQ455" s="252"/>
      <c r="NOR455" s="252"/>
      <c r="NOS455" s="252"/>
      <c r="NOT455" s="252"/>
      <c r="NOU455" s="252"/>
      <c r="NOV455" s="252"/>
      <c r="NOW455" s="252"/>
      <c r="NOX455" s="252"/>
      <c r="NOY455" s="252"/>
      <c r="NOZ455" s="252"/>
      <c r="NPA455" s="252"/>
      <c r="NPB455" s="252"/>
      <c r="NPC455" s="252"/>
      <c r="NPD455" s="252"/>
      <c r="NPE455" s="252"/>
      <c r="NPF455" s="252"/>
      <c r="NPG455" s="252"/>
      <c r="NPH455" s="252"/>
      <c r="NPI455" s="252"/>
      <c r="NPJ455" s="252"/>
      <c r="NPK455" s="252"/>
      <c r="NPL455" s="252"/>
      <c r="NPM455" s="252"/>
      <c r="NPN455" s="252"/>
      <c r="NPO455" s="252"/>
      <c r="NPP455" s="252"/>
      <c r="NPQ455" s="252"/>
      <c r="NPR455" s="252"/>
      <c r="NPS455" s="252"/>
      <c r="NPT455" s="252"/>
      <c r="NPU455" s="252"/>
      <c r="NPV455" s="252"/>
      <c r="NPW455" s="252"/>
      <c r="NPX455" s="252"/>
      <c r="NPY455" s="252"/>
      <c r="NPZ455" s="252"/>
      <c r="NQA455" s="252"/>
      <c r="NQB455" s="252"/>
      <c r="NQC455" s="252"/>
      <c r="NQD455" s="252"/>
      <c r="NQE455" s="252"/>
      <c r="NQF455" s="252"/>
      <c r="NQG455" s="252"/>
      <c r="NQH455" s="252"/>
      <c r="NQI455" s="252"/>
      <c r="NQJ455" s="252"/>
      <c r="NQK455" s="252"/>
      <c r="NQL455" s="252"/>
      <c r="NQM455" s="252"/>
      <c r="NQN455" s="252"/>
      <c r="NQO455" s="252"/>
      <c r="NQP455" s="252"/>
      <c r="NQQ455" s="252"/>
      <c r="NQR455" s="252"/>
      <c r="NQS455" s="252"/>
      <c r="NQT455" s="252"/>
      <c r="NQU455" s="252"/>
      <c r="NQV455" s="252"/>
      <c r="NQW455" s="252"/>
      <c r="NQX455" s="252"/>
      <c r="NQY455" s="252"/>
      <c r="NQZ455" s="252"/>
      <c r="NRA455" s="252"/>
      <c r="NRB455" s="252"/>
      <c r="NRC455" s="252"/>
      <c r="NRD455" s="252"/>
      <c r="NRE455" s="252"/>
      <c r="NRF455" s="252"/>
      <c r="NRG455" s="252"/>
      <c r="NRH455" s="252"/>
      <c r="NRI455" s="252"/>
      <c r="NRJ455" s="252"/>
      <c r="NRK455" s="252"/>
      <c r="NRL455" s="252"/>
      <c r="NRM455" s="252"/>
      <c r="NRN455" s="252"/>
      <c r="NRO455" s="252"/>
      <c r="NRP455" s="252"/>
      <c r="NRQ455" s="252"/>
      <c r="NRR455" s="252"/>
      <c r="NRS455" s="252"/>
      <c r="NRT455" s="252"/>
      <c r="NRU455" s="252"/>
      <c r="NRV455" s="252"/>
      <c r="NRW455" s="252"/>
      <c r="NRX455" s="252"/>
      <c r="NRY455" s="252"/>
      <c r="NRZ455" s="252"/>
      <c r="NSA455" s="252"/>
      <c r="NSB455" s="252"/>
      <c r="NSC455" s="252"/>
      <c r="NSD455" s="252"/>
      <c r="NSE455" s="252"/>
      <c r="NSF455" s="252"/>
      <c r="NSG455" s="252"/>
      <c r="NSH455" s="252"/>
      <c r="NSI455" s="252"/>
      <c r="NSJ455" s="252"/>
      <c r="NSK455" s="252"/>
      <c r="NSL455" s="252"/>
      <c r="NSM455" s="252"/>
      <c r="NSN455" s="252"/>
      <c r="NSO455" s="252"/>
      <c r="NSP455" s="252"/>
      <c r="NSQ455" s="252"/>
      <c r="NSR455" s="252"/>
      <c r="NSS455" s="252"/>
      <c r="NST455" s="252"/>
      <c r="NSU455" s="252"/>
      <c r="NSV455" s="252"/>
      <c r="NSW455" s="252"/>
      <c r="NSX455" s="252"/>
      <c r="NSY455" s="252"/>
      <c r="NSZ455" s="252"/>
      <c r="NTA455" s="252"/>
      <c r="NTB455" s="252"/>
      <c r="NTC455" s="252"/>
      <c r="NTD455" s="252"/>
      <c r="NTE455" s="252"/>
      <c r="NTF455" s="252"/>
      <c r="NTG455" s="252"/>
      <c r="NTH455" s="252"/>
      <c r="NTI455" s="252"/>
      <c r="NTJ455" s="252"/>
      <c r="NTK455" s="252"/>
      <c r="NTL455" s="252"/>
      <c r="NTM455" s="252"/>
      <c r="NTN455" s="252"/>
      <c r="NTO455" s="252"/>
      <c r="NTP455" s="252"/>
      <c r="NTQ455" s="252"/>
      <c r="NTR455" s="252"/>
      <c r="NTS455" s="252"/>
      <c r="NTT455" s="252"/>
      <c r="NTU455" s="252"/>
      <c r="NTV455" s="252"/>
      <c r="NTW455" s="252"/>
      <c r="NTX455" s="252"/>
      <c r="NTY455" s="252"/>
      <c r="NTZ455" s="252"/>
      <c r="NUA455" s="252"/>
      <c r="NUB455" s="252"/>
      <c r="NUC455" s="252"/>
      <c r="NUD455" s="252"/>
      <c r="NUE455" s="252"/>
      <c r="NUF455" s="252"/>
      <c r="NUG455" s="252"/>
      <c r="NUH455" s="252"/>
      <c r="NUI455" s="252"/>
      <c r="NUJ455" s="252"/>
      <c r="NUK455" s="252"/>
      <c r="NUL455" s="252"/>
      <c r="NUM455" s="252"/>
      <c r="NUN455" s="252"/>
      <c r="NUO455" s="252"/>
      <c r="NUP455" s="252"/>
      <c r="NUQ455" s="252"/>
      <c r="NUR455" s="252"/>
      <c r="NUS455" s="252"/>
      <c r="NUT455" s="252"/>
      <c r="NUU455" s="252"/>
      <c r="NUV455" s="252"/>
      <c r="NUW455" s="252"/>
      <c r="NUX455" s="252"/>
      <c r="NUY455" s="252"/>
      <c r="NUZ455" s="252"/>
      <c r="NVA455" s="252"/>
      <c r="NVB455" s="252"/>
      <c r="NVC455" s="252"/>
      <c r="NVD455" s="252"/>
      <c r="NVE455" s="252"/>
      <c r="NVF455" s="252"/>
      <c r="NVG455" s="252"/>
      <c r="NVH455" s="252"/>
      <c r="NVI455" s="252"/>
      <c r="NVJ455" s="252"/>
      <c r="NVK455" s="252"/>
      <c r="NVL455" s="252"/>
      <c r="NVM455" s="252"/>
      <c r="NVN455" s="252"/>
      <c r="NVO455" s="252"/>
      <c r="NVP455" s="252"/>
      <c r="NVQ455" s="252"/>
      <c r="NVR455" s="252"/>
      <c r="NVS455" s="252"/>
      <c r="NVT455" s="252"/>
      <c r="NVU455" s="252"/>
      <c r="NVV455" s="252"/>
      <c r="NVW455" s="252"/>
      <c r="NVX455" s="252"/>
      <c r="NVY455" s="252"/>
      <c r="NVZ455" s="252"/>
      <c r="NWA455" s="252"/>
      <c r="NWB455" s="252"/>
      <c r="NWC455" s="252"/>
      <c r="NWD455" s="252"/>
      <c r="NWE455" s="252"/>
      <c r="NWF455" s="252"/>
      <c r="NWG455" s="252"/>
      <c r="NWH455" s="252"/>
      <c r="NWI455" s="252"/>
      <c r="NWJ455" s="252"/>
      <c r="NWK455" s="252"/>
      <c r="NWL455" s="252"/>
      <c r="NWM455" s="252"/>
      <c r="NWN455" s="252"/>
      <c r="NWO455" s="252"/>
      <c r="NWP455" s="252"/>
      <c r="NWQ455" s="252"/>
      <c r="NWR455" s="252"/>
      <c r="NWS455" s="252"/>
      <c r="NWT455" s="252"/>
      <c r="NWU455" s="252"/>
      <c r="NWV455" s="252"/>
      <c r="NWW455" s="252"/>
      <c r="NWX455" s="252"/>
      <c r="NWY455" s="252"/>
      <c r="NWZ455" s="252"/>
      <c r="NXA455" s="252"/>
      <c r="NXB455" s="252"/>
      <c r="NXC455" s="252"/>
      <c r="NXD455" s="252"/>
      <c r="NXE455" s="252"/>
      <c r="NXF455" s="252"/>
      <c r="NXG455" s="252"/>
      <c r="NXH455" s="252"/>
      <c r="NXI455" s="252"/>
      <c r="NXJ455" s="252"/>
      <c r="NXK455" s="252"/>
      <c r="NXL455" s="252"/>
      <c r="NXM455" s="252"/>
      <c r="NXN455" s="252"/>
      <c r="NXO455" s="252"/>
      <c r="NXP455" s="252"/>
      <c r="NXQ455" s="252"/>
      <c r="NXR455" s="252"/>
      <c r="NXS455" s="252"/>
      <c r="NXT455" s="252"/>
      <c r="NXU455" s="252"/>
      <c r="NXV455" s="252"/>
      <c r="NXW455" s="252"/>
      <c r="NXX455" s="252"/>
      <c r="NXY455" s="252"/>
      <c r="NXZ455" s="252"/>
      <c r="NYA455" s="252"/>
      <c r="NYB455" s="252"/>
      <c r="NYC455" s="252"/>
      <c r="NYD455" s="252"/>
      <c r="NYE455" s="252"/>
      <c r="NYF455" s="252"/>
      <c r="NYG455" s="252"/>
      <c r="NYH455" s="252"/>
      <c r="NYI455" s="252"/>
      <c r="NYJ455" s="252"/>
      <c r="NYK455" s="252"/>
      <c r="NYL455" s="252"/>
      <c r="NYM455" s="252"/>
      <c r="NYN455" s="252"/>
      <c r="NYO455" s="252"/>
      <c r="NYP455" s="252"/>
      <c r="NYQ455" s="252"/>
      <c r="NYR455" s="252"/>
      <c r="NYS455" s="252"/>
      <c r="NYT455" s="252"/>
      <c r="NYU455" s="252"/>
      <c r="NYV455" s="252"/>
      <c r="NYW455" s="252"/>
      <c r="NYX455" s="252"/>
      <c r="NYY455" s="252"/>
      <c r="NYZ455" s="252"/>
      <c r="NZA455" s="252"/>
      <c r="NZB455" s="252"/>
      <c r="NZC455" s="252"/>
      <c r="NZD455" s="252"/>
      <c r="NZE455" s="252"/>
      <c r="NZF455" s="252"/>
      <c r="NZG455" s="252"/>
      <c r="NZH455" s="252"/>
      <c r="NZI455" s="252"/>
      <c r="NZJ455" s="252"/>
      <c r="NZK455" s="252"/>
      <c r="NZL455" s="252"/>
      <c r="NZM455" s="252"/>
      <c r="NZN455" s="252"/>
      <c r="NZO455" s="252"/>
      <c r="NZP455" s="252"/>
      <c r="NZQ455" s="252"/>
      <c r="NZR455" s="252"/>
      <c r="NZS455" s="252"/>
      <c r="NZT455" s="252"/>
      <c r="NZU455" s="252"/>
      <c r="NZV455" s="252"/>
      <c r="NZW455" s="252"/>
      <c r="NZX455" s="252"/>
      <c r="NZY455" s="252"/>
      <c r="NZZ455" s="252"/>
      <c r="OAA455" s="252"/>
      <c r="OAB455" s="252"/>
      <c r="OAC455" s="252"/>
      <c r="OAD455" s="252"/>
      <c r="OAE455" s="252"/>
      <c r="OAF455" s="252"/>
      <c r="OAG455" s="252"/>
      <c r="OAH455" s="252"/>
      <c r="OAI455" s="252"/>
      <c r="OAJ455" s="252"/>
      <c r="OAK455" s="252"/>
      <c r="OAL455" s="252"/>
      <c r="OAM455" s="252"/>
      <c r="OAN455" s="252"/>
      <c r="OAO455" s="252"/>
      <c r="OAP455" s="252"/>
      <c r="OAQ455" s="252"/>
      <c r="OAR455" s="252"/>
      <c r="OAS455" s="252"/>
      <c r="OAT455" s="252"/>
      <c r="OAU455" s="252"/>
      <c r="OAV455" s="252"/>
      <c r="OAW455" s="252"/>
      <c r="OAX455" s="252"/>
      <c r="OAY455" s="252"/>
      <c r="OAZ455" s="252"/>
      <c r="OBA455" s="252"/>
      <c r="OBB455" s="252"/>
      <c r="OBC455" s="252"/>
      <c r="OBD455" s="252"/>
      <c r="OBE455" s="252"/>
      <c r="OBF455" s="252"/>
      <c r="OBG455" s="252"/>
      <c r="OBH455" s="252"/>
      <c r="OBI455" s="252"/>
      <c r="OBJ455" s="252"/>
      <c r="OBK455" s="252"/>
      <c r="OBL455" s="252"/>
      <c r="OBM455" s="252"/>
      <c r="OBN455" s="252"/>
      <c r="OBO455" s="252"/>
      <c r="OBP455" s="252"/>
      <c r="OBQ455" s="252"/>
      <c r="OBR455" s="252"/>
      <c r="OBS455" s="252"/>
      <c r="OBT455" s="252"/>
      <c r="OBU455" s="252"/>
      <c r="OBV455" s="252"/>
      <c r="OBW455" s="252"/>
      <c r="OBX455" s="252"/>
      <c r="OBY455" s="252"/>
      <c r="OBZ455" s="252"/>
      <c r="OCA455" s="252"/>
      <c r="OCB455" s="252"/>
      <c r="OCC455" s="252"/>
      <c r="OCD455" s="252"/>
      <c r="OCE455" s="252"/>
      <c r="OCF455" s="252"/>
      <c r="OCG455" s="252"/>
      <c r="OCH455" s="252"/>
      <c r="OCI455" s="252"/>
      <c r="OCJ455" s="252"/>
      <c r="OCK455" s="252"/>
      <c r="OCL455" s="252"/>
      <c r="OCM455" s="252"/>
      <c r="OCN455" s="252"/>
      <c r="OCO455" s="252"/>
      <c r="OCP455" s="252"/>
      <c r="OCQ455" s="252"/>
      <c r="OCR455" s="252"/>
      <c r="OCS455" s="252"/>
      <c r="OCT455" s="252"/>
      <c r="OCU455" s="252"/>
      <c r="OCV455" s="252"/>
      <c r="OCW455" s="252"/>
      <c r="OCX455" s="252"/>
      <c r="OCY455" s="252"/>
      <c r="OCZ455" s="252"/>
      <c r="ODA455" s="252"/>
      <c r="ODB455" s="252"/>
      <c r="ODC455" s="252"/>
      <c r="ODD455" s="252"/>
      <c r="ODE455" s="252"/>
      <c r="ODF455" s="252"/>
      <c r="ODG455" s="252"/>
      <c r="ODH455" s="252"/>
      <c r="ODI455" s="252"/>
      <c r="ODJ455" s="252"/>
      <c r="ODK455" s="252"/>
      <c r="ODL455" s="252"/>
      <c r="ODM455" s="252"/>
      <c r="ODN455" s="252"/>
      <c r="ODO455" s="252"/>
      <c r="ODP455" s="252"/>
      <c r="ODQ455" s="252"/>
      <c r="ODR455" s="252"/>
      <c r="ODS455" s="252"/>
      <c r="ODT455" s="252"/>
      <c r="ODU455" s="252"/>
      <c r="ODV455" s="252"/>
      <c r="ODW455" s="252"/>
      <c r="ODX455" s="252"/>
      <c r="ODY455" s="252"/>
      <c r="ODZ455" s="252"/>
      <c r="OEA455" s="252"/>
      <c r="OEB455" s="252"/>
      <c r="OEC455" s="252"/>
      <c r="OED455" s="252"/>
      <c r="OEE455" s="252"/>
      <c r="OEF455" s="252"/>
      <c r="OEG455" s="252"/>
      <c r="OEH455" s="252"/>
      <c r="OEI455" s="252"/>
      <c r="OEJ455" s="252"/>
      <c r="OEK455" s="252"/>
      <c r="OEL455" s="252"/>
      <c r="OEM455" s="252"/>
      <c r="OEN455" s="252"/>
      <c r="OEO455" s="252"/>
      <c r="OEP455" s="252"/>
      <c r="OEQ455" s="252"/>
      <c r="OER455" s="252"/>
      <c r="OES455" s="252"/>
      <c r="OET455" s="252"/>
      <c r="OEU455" s="252"/>
      <c r="OEV455" s="252"/>
      <c r="OEW455" s="252"/>
      <c r="OEX455" s="252"/>
      <c r="OEY455" s="252"/>
      <c r="OEZ455" s="252"/>
      <c r="OFA455" s="252"/>
      <c r="OFB455" s="252"/>
      <c r="OFC455" s="252"/>
      <c r="OFD455" s="252"/>
      <c r="OFE455" s="252"/>
      <c r="OFF455" s="252"/>
      <c r="OFG455" s="252"/>
      <c r="OFH455" s="252"/>
      <c r="OFI455" s="252"/>
      <c r="OFJ455" s="252"/>
      <c r="OFK455" s="252"/>
      <c r="OFL455" s="252"/>
      <c r="OFM455" s="252"/>
      <c r="OFN455" s="252"/>
      <c r="OFO455" s="252"/>
      <c r="OFP455" s="252"/>
      <c r="OFQ455" s="252"/>
      <c r="OFR455" s="252"/>
      <c r="OFS455" s="252"/>
      <c r="OFT455" s="252"/>
      <c r="OFU455" s="252"/>
      <c r="OFV455" s="252"/>
      <c r="OFW455" s="252"/>
      <c r="OFX455" s="252"/>
      <c r="OFY455" s="252"/>
      <c r="OFZ455" s="252"/>
      <c r="OGA455" s="252"/>
      <c r="OGB455" s="252"/>
      <c r="OGC455" s="252"/>
      <c r="OGD455" s="252"/>
      <c r="OGE455" s="252"/>
      <c r="OGF455" s="252"/>
      <c r="OGG455" s="252"/>
      <c r="OGH455" s="252"/>
      <c r="OGI455" s="252"/>
      <c r="OGJ455" s="252"/>
      <c r="OGK455" s="252"/>
      <c r="OGL455" s="252"/>
      <c r="OGM455" s="252"/>
      <c r="OGN455" s="252"/>
      <c r="OGO455" s="252"/>
      <c r="OGP455" s="252"/>
      <c r="OGQ455" s="252"/>
      <c r="OGR455" s="252"/>
      <c r="OGS455" s="252"/>
      <c r="OGT455" s="252"/>
      <c r="OGU455" s="252"/>
      <c r="OGV455" s="252"/>
      <c r="OGW455" s="252"/>
      <c r="OGX455" s="252"/>
      <c r="OGY455" s="252"/>
      <c r="OGZ455" s="252"/>
      <c r="OHA455" s="252"/>
      <c r="OHB455" s="252"/>
      <c r="OHC455" s="252"/>
      <c r="OHD455" s="252"/>
      <c r="OHE455" s="252"/>
      <c r="OHF455" s="252"/>
      <c r="OHG455" s="252"/>
      <c r="OHH455" s="252"/>
      <c r="OHI455" s="252"/>
      <c r="OHJ455" s="252"/>
      <c r="OHK455" s="252"/>
      <c r="OHL455" s="252"/>
      <c r="OHM455" s="252"/>
      <c r="OHN455" s="252"/>
      <c r="OHO455" s="252"/>
      <c r="OHP455" s="252"/>
      <c r="OHQ455" s="252"/>
      <c r="OHR455" s="252"/>
      <c r="OHS455" s="252"/>
      <c r="OHT455" s="252"/>
      <c r="OHU455" s="252"/>
      <c r="OHV455" s="252"/>
      <c r="OHW455" s="252"/>
      <c r="OHX455" s="252"/>
      <c r="OHY455" s="252"/>
      <c r="OHZ455" s="252"/>
      <c r="OIA455" s="252"/>
      <c r="OIB455" s="252"/>
      <c r="OIC455" s="252"/>
      <c r="OID455" s="252"/>
      <c r="OIE455" s="252"/>
      <c r="OIF455" s="252"/>
      <c r="OIG455" s="252"/>
      <c r="OIH455" s="252"/>
      <c r="OII455" s="252"/>
      <c r="OIJ455" s="252"/>
      <c r="OIK455" s="252"/>
      <c r="OIL455" s="252"/>
      <c r="OIM455" s="252"/>
      <c r="OIN455" s="252"/>
      <c r="OIO455" s="252"/>
      <c r="OIP455" s="252"/>
      <c r="OIQ455" s="252"/>
      <c r="OIR455" s="252"/>
      <c r="OIS455" s="252"/>
      <c r="OIT455" s="252"/>
      <c r="OIU455" s="252"/>
      <c r="OIV455" s="252"/>
      <c r="OIW455" s="252"/>
      <c r="OIX455" s="252"/>
      <c r="OIY455" s="252"/>
      <c r="OIZ455" s="252"/>
      <c r="OJA455" s="252"/>
      <c r="OJB455" s="252"/>
      <c r="OJC455" s="252"/>
      <c r="OJD455" s="252"/>
      <c r="OJE455" s="252"/>
      <c r="OJF455" s="252"/>
      <c r="OJG455" s="252"/>
      <c r="OJH455" s="252"/>
      <c r="OJI455" s="252"/>
      <c r="OJJ455" s="252"/>
      <c r="OJK455" s="252"/>
      <c r="OJL455" s="252"/>
      <c r="OJM455" s="252"/>
      <c r="OJN455" s="252"/>
      <c r="OJO455" s="252"/>
      <c r="OJP455" s="252"/>
      <c r="OJQ455" s="252"/>
      <c r="OJR455" s="252"/>
      <c r="OJS455" s="252"/>
      <c r="OJT455" s="252"/>
      <c r="OJU455" s="252"/>
      <c r="OJV455" s="252"/>
      <c r="OJW455" s="252"/>
      <c r="OJX455" s="252"/>
      <c r="OJY455" s="252"/>
      <c r="OJZ455" s="252"/>
      <c r="OKA455" s="252"/>
      <c r="OKB455" s="252"/>
      <c r="OKC455" s="252"/>
      <c r="OKD455" s="252"/>
      <c r="OKE455" s="252"/>
      <c r="OKF455" s="252"/>
      <c r="OKG455" s="252"/>
      <c r="OKH455" s="252"/>
      <c r="OKI455" s="252"/>
      <c r="OKJ455" s="252"/>
      <c r="OKK455" s="252"/>
      <c r="OKL455" s="252"/>
      <c r="OKM455" s="252"/>
      <c r="OKN455" s="252"/>
      <c r="OKO455" s="252"/>
      <c r="OKP455" s="252"/>
      <c r="OKQ455" s="252"/>
      <c r="OKR455" s="252"/>
      <c r="OKS455" s="252"/>
      <c r="OKT455" s="252"/>
      <c r="OKU455" s="252"/>
      <c r="OKV455" s="252"/>
      <c r="OKW455" s="252"/>
      <c r="OKX455" s="252"/>
      <c r="OKY455" s="252"/>
      <c r="OKZ455" s="252"/>
      <c r="OLA455" s="252"/>
      <c r="OLB455" s="252"/>
      <c r="OLC455" s="252"/>
      <c r="OLD455" s="252"/>
      <c r="OLE455" s="252"/>
      <c r="OLF455" s="252"/>
      <c r="OLG455" s="252"/>
      <c r="OLH455" s="252"/>
      <c r="OLI455" s="252"/>
      <c r="OLJ455" s="252"/>
      <c r="OLK455" s="252"/>
      <c r="OLL455" s="252"/>
      <c r="OLM455" s="252"/>
      <c r="OLN455" s="252"/>
      <c r="OLO455" s="252"/>
      <c r="OLP455" s="252"/>
      <c r="OLQ455" s="252"/>
      <c r="OLR455" s="252"/>
      <c r="OLS455" s="252"/>
      <c r="OLT455" s="252"/>
      <c r="OLU455" s="252"/>
      <c r="OLV455" s="252"/>
      <c r="OLW455" s="252"/>
      <c r="OLX455" s="252"/>
      <c r="OLY455" s="252"/>
      <c r="OLZ455" s="252"/>
      <c r="OMA455" s="252"/>
      <c r="OMB455" s="252"/>
      <c r="OMC455" s="252"/>
      <c r="OMD455" s="252"/>
      <c r="OME455" s="252"/>
      <c r="OMF455" s="252"/>
      <c r="OMG455" s="252"/>
      <c r="OMH455" s="252"/>
      <c r="OMI455" s="252"/>
      <c r="OMJ455" s="252"/>
      <c r="OMK455" s="252"/>
      <c r="OML455" s="252"/>
      <c r="OMM455" s="252"/>
      <c r="OMN455" s="252"/>
      <c r="OMO455" s="252"/>
      <c r="OMP455" s="252"/>
      <c r="OMQ455" s="252"/>
      <c r="OMR455" s="252"/>
      <c r="OMS455" s="252"/>
      <c r="OMT455" s="252"/>
      <c r="OMU455" s="252"/>
      <c r="OMV455" s="252"/>
      <c r="OMW455" s="252"/>
      <c r="OMX455" s="252"/>
      <c r="OMY455" s="252"/>
      <c r="OMZ455" s="252"/>
      <c r="ONA455" s="252"/>
      <c r="ONB455" s="252"/>
      <c r="ONC455" s="252"/>
      <c r="OND455" s="252"/>
      <c r="ONE455" s="252"/>
      <c r="ONF455" s="252"/>
      <c r="ONG455" s="252"/>
      <c r="ONH455" s="252"/>
      <c r="ONI455" s="252"/>
      <c r="ONJ455" s="252"/>
      <c r="ONK455" s="252"/>
      <c r="ONL455" s="252"/>
      <c r="ONM455" s="252"/>
      <c r="ONN455" s="252"/>
      <c r="ONO455" s="252"/>
      <c r="ONP455" s="252"/>
      <c r="ONQ455" s="252"/>
      <c r="ONR455" s="252"/>
      <c r="ONS455" s="252"/>
      <c r="ONT455" s="252"/>
      <c r="ONU455" s="252"/>
      <c r="ONV455" s="252"/>
      <c r="ONW455" s="252"/>
      <c r="ONX455" s="252"/>
      <c r="ONY455" s="252"/>
      <c r="ONZ455" s="252"/>
      <c r="OOA455" s="252"/>
      <c r="OOB455" s="252"/>
      <c r="OOC455" s="252"/>
      <c r="OOD455" s="252"/>
      <c r="OOE455" s="252"/>
      <c r="OOF455" s="252"/>
      <c r="OOG455" s="252"/>
      <c r="OOH455" s="252"/>
      <c r="OOI455" s="252"/>
      <c r="OOJ455" s="252"/>
      <c r="OOK455" s="252"/>
      <c r="OOL455" s="252"/>
      <c r="OOM455" s="252"/>
      <c r="OON455" s="252"/>
      <c r="OOO455" s="252"/>
      <c r="OOP455" s="252"/>
      <c r="OOQ455" s="252"/>
      <c r="OOR455" s="252"/>
      <c r="OOS455" s="252"/>
      <c r="OOT455" s="252"/>
      <c r="OOU455" s="252"/>
      <c r="OOV455" s="252"/>
      <c r="OOW455" s="252"/>
      <c r="OOX455" s="252"/>
      <c r="OOY455" s="252"/>
      <c r="OOZ455" s="252"/>
      <c r="OPA455" s="252"/>
      <c r="OPB455" s="252"/>
      <c r="OPC455" s="252"/>
      <c r="OPD455" s="252"/>
      <c r="OPE455" s="252"/>
      <c r="OPF455" s="252"/>
      <c r="OPG455" s="252"/>
      <c r="OPH455" s="252"/>
      <c r="OPI455" s="252"/>
      <c r="OPJ455" s="252"/>
      <c r="OPK455" s="252"/>
      <c r="OPL455" s="252"/>
      <c r="OPM455" s="252"/>
      <c r="OPN455" s="252"/>
      <c r="OPO455" s="252"/>
      <c r="OPP455" s="252"/>
      <c r="OPQ455" s="252"/>
      <c r="OPR455" s="252"/>
      <c r="OPS455" s="252"/>
      <c r="OPT455" s="252"/>
      <c r="OPU455" s="252"/>
      <c r="OPV455" s="252"/>
      <c r="OPW455" s="252"/>
      <c r="OPX455" s="252"/>
      <c r="OPY455" s="252"/>
      <c r="OPZ455" s="252"/>
      <c r="OQA455" s="252"/>
      <c r="OQB455" s="252"/>
      <c r="OQC455" s="252"/>
      <c r="OQD455" s="252"/>
      <c r="OQE455" s="252"/>
      <c r="OQF455" s="252"/>
      <c r="OQG455" s="252"/>
      <c r="OQH455" s="252"/>
      <c r="OQI455" s="252"/>
      <c r="OQJ455" s="252"/>
      <c r="OQK455" s="252"/>
      <c r="OQL455" s="252"/>
      <c r="OQM455" s="252"/>
      <c r="OQN455" s="252"/>
      <c r="OQO455" s="252"/>
      <c r="OQP455" s="252"/>
      <c r="OQQ455" s="252"/>
      <c r="OQR455" s="252"/>
      <c r="OQS455" s="252"/>
      <c r="OQT455" s="252"/>
      <c r="OQU455" s="252"/>
      <c r="OQV455" s="252"/>
      <c r="OQW455" s="252"/>
      <c r="OQX455" s="252"/>
      <c r="OQY455" s="252"/>
      <c r="OQZ455" s="252"/>
      <c r="ORA455" s="252"/>
      <c r="ORB455" s="252"/>
      <c r="ORC455" s="252"/>
      <c r="ORD455" s="252"/>
      <c r="ORE455" s="252"/>
      <c r="ORF455" s="252"/>
      <c r="ORG455" s="252"/>
      <c r="ORH455" s="252"/>
      <c r="ORI455" s="252"/>
      <c r="ORJ455" s="252"/>
      <c r="ORK455" s="252"/>
      <c r="ORL455" s="252"/>
      <c r="ORM455" s="252"/>
      <c r="ORN455" s="252"/>
      <c r="ORO455" s="252"/>
      <c r="ORP455" s="252"/>
      <c r="ORQ455" s="252"/>
      <c r="ORR455" s="252"/>
      <c r="ORS455" s="252"/>
      <c r="ORT455" s="252"/>
      <c r="ORU455" s="252"/>
      <c r="ORV455" s="252"/>
      <c r="ORW455" s="252"/>
      <c r="ORX455" s="252"/>
      <c r="ORY455" s="252"/>
      <c r="ORZ455" s="252"/>
      <c r="OSA455" s="252"/>
      <c r="OSB455" s="252"/>
      <c r="OSC455" s="252"/>
      <c r="OSD455" s="252"/>
      <c r="OSE455" s="252"/>
      <c r="OSF455" s="252"/>
      <c r="OSG455" s="252"/>
      <c r="OSH455" s="252"/>
      <c r="OSI455" s="252"/>
      <c r="OSJ455" s="252"/>
      <c r="OSK455" s="252"/>
      <c r="OSL455" s="252"/>
      <c r="OSM455" s="252"/>
      <c r="OSN455" s="252"/>
      <c r="OSO455" s="252"/>
      <c r="OSP455" s="252"/>
      <c r="OSQ455" s="252"/>
      <c r="OSR455" s="252"/>
      <c r="OSS455" s="252"/>
      <c r="OST455" s="252"/>
      <c r="OSU455" s="252"/>
      <c r="OSV455" s="252"/>
      <c r="OSW455" s="252"/>
      <c r="OSX455" s="252"/>
      <c r="OSY455" s="252"/>
      <c r="OSZ455" s="252"/>
      <c r="OTA455" s="252"/>
      <c r="OTB455" s="252"/>
      <c r="OTC455" s="252"/>
      <c r="OTD455" s="252"/>
      <c r="OTE455" s="252"/>
      <c r="OTF455" s="252"/>
      <c r="OTG455" s="252"/>
      <c r="OTH455" s="252"/>
      <c r="OTI455" s="252"/>
      <c r="OTJ455" s="252"/>
      <c r="OTK455" s="252"/>
      <c r="OTL455" s="252"/>
      <c r="OTM455" s="252"/>
      <c r="OTN455" s="252"/>
      <c r="OTO455" s="252"/>
      <c r="OTP455" s="252"/>
      <c r="OTQ455" s="252"/>
      <c r="OTR455" s="252"/>
      <c r="OTS455" s="252"/>
      <c r="OTT455" s="252"/>
      <c r="OTU455" s="252"/>
      <c r="OTV455" s="252"/>
      <c r="OTW455" s="252"/>
      <c r="OTX455" s="252"/>
      <c r="OTY455" s="252"/>
      <c r="OTZ455" s="252"/>
      <c r="OUA455" s="252"/>
      <c r="OUB455" s="252"/>
      <c r="OUC455" s="252"/>
      <c r="OUD455" s="252"/>
      <c r="OUE455" s="252"/>
      <c r="OUF455" s="252"/>
      <c r="OUG455" s="252"/>
      <c r="OUH455" s="252"/>
      <c r="OUI455" s="252"/>
      <c r="OUJ455" s="252"/>
      <c r="OUK455" s="252"/>
      <c r="OUL455" s="252"/>
      <c r="OUM455" s="252"/>
      <c r="OUN455" s="252"/>
      <c r="OUO455" s="252"/>
      <c r="OUP455" s="252"/>
      <c r="OUQ455" s="252"/>
      <c r="OUR455" s="252"/>
      <c r="OUS455" s="252"/>
      <c r="OUT455" s="252"/>
      <c r="OUU455" s="252"/>
      <c r="OUV455" s="252"/>
      <c r="OUW455" s="252"/>
      <c r="OUX455" s="252"/>
      <c r="OUY455" s="252"/>
      <c r="OUZ455" s="252"/>
      <c r="OVA455" s="252"/>
      <c r="OVB455" s="252"/>
      <c r="OVC455" s="252"/>
      <c r="OVD455" s="252"/>
      <c r="OVE455" s="252"/>
      <c r="OVF455" s="252"/>
      <c r="OVG455" s="252"/>
      <c r="OVH455" s="252"/>
      <c r="OVI455" s="252"/>
      <c r="OVJ455" s="252"/>
      <c r="OVK455" s="252"/>
      <c r="OVL455" s="252"/>
      <c r="OVM455" s="252"/>
      <c r="OVN455" s="252"/>
      <c r="OVO455" s="252"/>
      <c r="OVP455" s="252"/>
      <c r="OVQ455" s="252"/>
      <c r="OVR455" s="252"/>
      <c r="OVS455" s="252"/>
      <c r="OVT455" s="252"/>
      <c r="OVU455" s="252"/>
      <c r="OVV455" s="252"/>
      <c r="OVW455" s="252"/>
      <c r="OVX455" s="252"/>
      <c r="OVY455" s="252"/>
      <c r="OVZ455" s="252"/>
      <c r="OWA455" s="252"/>
      <c r="OWB455" s="252"/>
      <c r="OWC455" s="252"/>
      <c r="OWD455" s="252"/>
      <c r="OWE455" s="252"/>
      <c r="OWF455" s="252"/>
      <c r="OWG455" s="252"/>
      <c r="OWH455" s="252"/>
      <c r="OWI455" s="252"/>
      <c r="OWJ455" s="252"/>
      <c r="OWK455" s="252"/>
      <c r="OWL455" s="252"/>
      <c r="OWM455" s="252"/>
      <c r="OWN455" s="252"/>
      <c r="OWO455" s="252"/>
      <c r="OWP455" s="252"/>
      <c r="OWQ455" s="252"/>
      <c r="OWR455" s="252"/>
      <c r="OWS455" s="252"/>
      <c r="OWT455" s="252"/>
      <c r="OWU455" s="252"/>
      <c r="OWV455" s="252"/>
      <c r="OWW455" s="252"/>
      <c r="OWX455" s="252"/>
      <c r="OWY455" s="252"/>
      <c r="OWZ455" s="252"/>
      <c r="OXA455" s="252"/>
      <c r="OXB455" s="252"/>
      <c r="OXC455" s="252"/>
      <c r="OXD455" s="252"/>
      <c r="OXE455" s="252"/>
      <c r="OXF455" s="252"/>
      <c r="OXG455" s="252"/>
      <c r="OXH455" s="252"/>
      <c r="OXI455" s="252"/>
      <c r="OXJ455" s="252"/>
      <c r="OXK455" s="252"/>
      <c r="OXL455" s="252"/>
      <c r="OXM455" s="252"/>
      <c r="OXN455" s="252"/>
      <c r="OXO455" s="252"/>
      <c r="OXP455" s="252"/>
      <c r="OXQ455" s="252"/>
      <c r="OXR455" s="252"/>
      <c r="OXS455" s="252"/>
      <c r="OXT455" s="252"/>
      <c r="OXU455" s="252"/>
      <c r="OXV455" s="252"/>
      <c r="OXW455" s="252"/>
      <c r="OXX455" s="252"/>
      <c r="OXY455" s="252"/>
      <c r="OXZ455" s="252"/>
      <c r="OYA455" s="252"/>
      <c r="OYB455" s="252"/>
      <c r="OYC455" s="252"/>
      <c r="OYD455" s="252"/>
      <c r="OYE455" s="252"/>
      <c r="OYF455" s="252"/>
      <c r="OYG455" s="252"/>
      <c r="OYH455" s="252"/>
      <c r="OYI455" s="252"/>
      <c r="OYJ455" s="252"/>
      <c r="OYK455" s="252"/>
      <c r="OYL455" s="252"/>
      <c r="OYM455" s="252"/>
      <c r="OYN455" s="252"/>
      <c r="OYO455" s="252"/>
      <c r="OYP455" s="252"/>
      <c r="OYQ455" s="252"/>
      <c r="OYR455" s="252"/>
      <c r="OYS455" s="252"/>
      <c r="OYT455" s="252"/>
      <c r="OYU455" s="252"/>
      <c r="OYV455" s="252"/>
      <c r="OYW455" s="252"/>
      <c r="OYX455" s="252"/>
      <c r="OYY455" s="252"/>
      <c r="OYZ455" s="252"/>
      <c r="OZA455" s="252"/>
      <c r="OZB455" s="252"/>
      <c r="OZC455" s="252"/>
      <c r="OZD455" s="252"/>
      <c r="OZE455" s="252"/>
      <c r="OZF455" s="252"/>
      <c r="OZG455" s="252"/>
      <c r="OZH455" s="252"/>
      <c r="OZI455" s="252"/>
      <c r="OZJ455" s="252"/>
      <c r="OZK455" s="252"/>
      <c r="OZL455" s="252"/>
      <c r="OZM455" s="252"/>
      <c r="OZN455" s="252"/>
      <c r="OZO455" s="252"/>
      <c r="OZP455" s="252"/>
      <c r="OZQ455" s="252"/>
      <c r="OZR455" s="252"/>
      <c r="OZS455" s="252"/>
      <c r="OZT455" s="252"/>
      <c r="OZU455" s="252"/>
      <c r="OZV455" s="252"/>
      <c r="OZW455" s="252"/>
      <c r="OZX455" s="252"/>
      <c r="OZY455" s="252"/>
      <c r="OZZ455" s="252"/>
      <c r="PAA455" s="252"/>
      <c r="PAB455" s="252"/>
      <c r="PAC455" s="252"/>
      <c r="PAD455" s="252"/>
      <c r="PAE455" s="252"/>
      <c r="PAF455" s="252"/>
      <c r="PAG455" s="252"/>
      <c r="PAH455" s="252"/>
      <c r="PAI455" s="252"/>
      <c r="PAJ455" s="252"/>
      <c r="PAK455" s="252"/>
      <c r="PAL455" s="252"/>
      <c r="PAM455" s="252"/>
      <c r="PAN455" s="252"/>
      <c r="PAO455" s="252"/>
      <c r="PAP455" s="252"/>
      <c r="PAQ455" s="252"/>
      <c r="PAR455" s="252"/>
      <c r="PAS455" s="252"/>
      <c r="PAT455" s="252"/>
      <c r="PAU455" s="252"/>
      <c r="PAV455" s="252"/>
      <c r="PAW455" s="252"/>
      <c r="PAX455" s="252"/>
      <c r="PAY455" s="252"/>
      <c r="PAZ455" s="252"/>
      <c r="PBA455" s="252"/>
      <c r="PBB455" s="252"/>
      <c r="PBC455" s="252"/>
      <c r="PBD455" s="252"/>
      <c r="PBE455" s="252"/>
      <c r="PBF455" s="252"/>
      <c r="PBG455" s="252"/>
      <c r="PBH455" s="252"/>
      <c r="PBI455" s="252"/>
      <c r="PBJ455" s="252"/>
      <c r="PBK455" s="252"/>
      <c r="PBL455" s="252"/>
      <c r="PBM455" s="252"/>
      <c r="PBN455" s="252"/>
      <c r="PBO455" s="252"/>
      <c r="PBP455" s="252"/>
      <c r="PBQ455" s="252"/>
      <c r="PBR455" s="252"/>
      <c r="PBS455" s="252"/>
      <c r="PBT455" s="252"/>
      <c r="PBU455" s="252"/>
      <c r="PBV455" s="252"/>
      <c r="PBW455" s="252"/>
      <c r="PBX455" s="252"/>
      <c r="PBY455" s="252"/>
      <c r="PBZ455" s="252"/>
      <c r="PCA455" s="252"/>
      <c r="PCB455" s="252"/>
      <c r="PCC455" s="252"/>
      <c r="PCD455" s="252"/>
      <c r="PCE455" s="252"/>
      <c r="PCF455" s="252"/>
      <c r="PCG455" s="252"/>
      <c r="PCH455" s="252"/>
      <c r="PCI455" s="252"/>
      <c r="PCJ455" s="252"/>
      <c r="PCK455" s="252"/>
      <c r="PCL455" s="252"/>
      <c r="PCM455" s="252"/>
      <c r="PCN455" s="252"/>
      <c r="PCO455" s="252"/>
      <c r="PCP455" s="252"/>
      <c r="PCQ455" s="252"/>
      <c r="PCR455" s="252"/>
      <c r="PCS455" s="252"/>
      <c r="PCT455" s="252"/>
      <c r="PCU455" s="252"/>
      <c r="PCV455" s="252"/>
      <c r="PCW455" s="252"/>
      <c r="PCX455" s="252"/>
      <c r="PCY455" s="252"/>
      <c r="PCZ455" s="252"/>
      <c r="PDA455" s="252"/>
      <c r="PDB455" s="252"/>
      <c r="PDC455" s="252"/>
      <c r="PDD455" s="252"/>
      <c r="PDE455" s="252"/>
      <c r="PDF455" s="252"/>
      <c r="PDG455" s="252"/>
      <c r="PDH455" s="252"/>
      <c r="PDI455" s="252"/>
      <c r="PDJ455" s="252"/>
      <c r="PDK455" s="252"/>
      <c r="PDL455" s="252"/>
      <c r="PDM455" s="252"/>
      <c r="PDN455" s="252"/>
      <c r="PDO455" s="252"/>
      <c r="PDP455" s="252"/>
      <c r="PDQ455" s="252"/>
      <c r="PDR455" s="252"/>
      <c r="PDS455" s="252"/>
      <c r="PDT455" s="252"/>
      <c r="PDU455" s="252"/>
      <c r="PDV455" s="252"/>
      <c r="PDW455" s="252"/>
      <c r="PDX455" s="252"/>
      <c r="PDY455" s="252"/>
      <c r="PDZ455" s="252"/>
      <c r="PEA455" s="252"/>
      <c r="PEB455" s="252"/>
      <c r="PEC455" s="252"/>
      <c r="PED455" s="252"/>
      <c r="PEE455" s="252"/>
      <c r="PEF455" s="252"/>
      <c r="PEG455" s="252"/>
      <c r="PEH455" s="252"/>
      <c r="PEI455" s="252"/>
      <c r="PEJ455" s="252"/>
      <c r="PEK455" s="252"/>
      <c r="PEL455" s="252"/>
      <c r="PEM455" s="252"/>
      <c r="PEN455" s="252"/>
      <c r="PEO455" s="252"/>
      <c r="PEP455" s="252"/>
      <c r="PEQ455" s="252"/>
      <c r="PER455" s="252"/>
      <c r="PES455" s="252"/>
      <c r="PET455" s="252"/>
      <c r="PEU455" s="252"/>
      <c r="PEV455" s="252"/>
      <c r="PEW455" s="252"/>
      <c r="PEX455" s="252"/>
      <c r="PEY455" s="252"/>
      <c r="PEZ455" s="252"/>
      <c r="PFA455" s="252"/>
      <c r="PFB455" s="252"/>
      <c r="PFC455" s="252"/>
      <c r="PFD455" s="252"/>
      <c r="PFE455" s="252"/>
      <c r="PFF455" s="252"/>
      <c r="PFG455" s="252"/>
      <c r="PFH455" s="252"/>
      <c r="PFI455" s="252"/>
      <c r="PFJ455" s="252"/>
      <c r="PFK455" s="252"/>
      <c r="PFL455" s="252"/>
      <c r="PFM455" s="252"/>
      <c r="PFN455" s="252"/>
      <c r="PFO455" s="252"/>
      <c r="PFP455" s="252"/>
      <c r="PFQ455" s="252"/>
      <c r="PFR455" s="252"/>
      <c r="PFS455" s="252"/>
      <c r="PFT455" s="252"/>
      <c r="PFU455" s="252"/>
      <c r="PFV455" s="252"/>
      <c r="PFW455" s="252"/>
      <c r="PFX455" s="252"/>
      <c r="PFY455" s="252"/>
      <c r="PFZ455" s="252"/>
      <c r="PGA455" s="252"/>
      <c r="PGB455" s="252"/>
      <c r="PGC455" s="252"/>
      <c r="PGD455" s="252"/>
      <c r="PGE455" s="252"/>
      <c r="PGF455" s="252"/>
      <c r="PGG455" s="252"/>
      <c r="PGH455" s="252"/>
      <c r="PGI455" s="252"/>
      <c r="PGJ455" s="252"/>
      <c r="PGK455" s="252"/>
      <c r="PGL455" s="252"/>
      <c r="PGM455" s="252"/>
      <c r="PGN455" s="252"/>
      <c r="PGO455" s="252"/>
      <c r="PGP455" s="252"/>
      <c r="PGQ455" s="252"/>
      <c r="PGR455" s="252"/>
      <c r="PGS455" s="252"/>
      <c r="PGT455" s="252"/>
      <c r="PGU455" s="252"/>
      <c r="PGV455" s="252"/>
      <c r="PGW455" s="252"/>
      <c r="PGX455" s="252"/>
      <c r="PGY455" s="252"/>
      <c r="PGZ455" s="252"/>
      <c r="PHA455" s="252"/>
      <c r="PHB455" s="252"/>
      <c r="PHC455" s="252"/>
      <c r="PHD455" s="252"/>
      <c r="PHE455" s="252"/>
      <c r="PHF455" s="252"/>
      <c r="PHG455" s="252"/>
      <c r="PHH455" s="252"/>
      <c r="PHI455" s="252"/>
      <c r="PHJ455" s="252"/>
      <c r="PHK455" s="252"/>
      <c r="PHL455" s="252"/>
      <c r="PHM455" s="252"/>
      <c r="PHN455" s="252"/>
      <c r="PHO455" s="252"/>
      <c r="PHP455" s="252"/>
      <c r="PHQ455" s="252"/>
      <c r="PHR455" s="252"/>
      <c r="PHS455" s="252"/>
      <c r="PHT455" s="252"/>
      <c r="PHU455" s="252"/>
      <c r="PHV455" s="252"/>
      <c r="PHW455" s="252"/>
      <c r="PHX455" s="252"/>
      <c r="PHY455" s="252"/>
      <c r="PHZ455" s="252"/>
      <c r="PIA455" s="252"/>
      <c r="PIB455" s="252"/>
      <c r="PIC455" s="252"/>
      <c r="PID455" s="252"/>
      <c r="PIE455" s="252"/>
      <c r="PIF455" s="252"/>
      <c r="PIG455" s="252"/>
      <c r="PIH455" s="252"/>
      <c r="PII455" s="252"/>
      <c r="PIJ455" s="252"/>
      <c r="PIK455" s="252"/>
      <c r="PIL455" s="252"/>
      <c r="PIM455" s="252"/>
      <c r="PIN455" s="252"/>
      <c r="PIO455" s="252"/>
      <c r="PIP455" s="252"/>
      <c r="PIQ455" s="252"/>
      <c r="PIR455" s="252"/>
      <c r="PIS455" s="252"/>
      <c r="PIT455" s="252"/>
      <c r="PIU455" s="252"/>
      <c r="PIV455" s="252"/>
      <c r="PIW455" s="252"/>
      <c r="PIX455" s="252"/>
      <c r="PIY455" s="252"/>
      <c r="PIZ455" s="252"/>
      <c r="PJA455" s="252"/>
      <c r="PJB455" s="252"/>
      <c r="PJC455" s="252"/>
      <c r="PJD455" s="252"/>
      <c r="PJE455" s="252"/>
      <c r="PJF455" s="252"/>
      <c r="PJG455" s="252"/>
      <c r="PJH455" s="252"/>
      <c r="PJI455" s="252"/>
      <c r="PJJ455" s="252"/>
      <c r="PJK455" s="252"/>
      <c r="PJL455" s="252"/>
      <c r="PJM455" s="252"/>
      <c r="PJN455" s="252"/>
      <c r="PJO455" s="252"/>
      <c r="PJP455" s="252"/>
      <c r="PJQ455" s="252"/>
      <c r="PJR455" s="252"/>
      <c r="PJS455" s="252"/>
      <c r="PJT455" s="252"/>
      <c r="PJU455" s="252"/>
      <c r="PJV455" s="252"/>
      <c r="PJW455" s="252"/>
      <c r="PJX455" s="252"/>
      <c r="PJY455" s="252"/>
      <c r="PJZ455" s="252"/>
      <c r="PKA455" s="252"/>
      <c r="PKB455" s="252"/>
      <c r="PKC455" s="252"/>
      <c r="PKD455" s="252"/>
      <c r="PKE455" s="252"/>
      <c r="PKF455" s="252"/>
      <c r="PKG455" s="252"/>
      <c r="PKH455" s="252"/>
      <c r="PKI455" s="252"/>
      <c r="PKJ455" s="252"/>
      <c r="PKK455" s="252"/>
      <c r="PKL455" s="252"/>
      <c r="PKM455" s="252"/>
      <c r="PKN455" s="252"/>
      <c r="PKO455" s="252"/>
      <c r="PKP455" s="252"/>
      <c r="PKQ455" s="252"/>
      <c r="PKR455" s="252"/>
      <c r="PKS455" s="252"/>
      <c r="PKT455" s="252"/>
      <c r="PKU455" s="252"/>
      <c r="PKV455" s="252"/>
      <c r="PKW455" s="252"/>
      <c r="PKX455" s="252"/>
      <c r="PKY455" s="252"/>
      <c r="PKZ455" s="252"/>
      <c r="PLA455" s="252"/>
      <c r="PLB455" s="252"/>
      <c r="PLC455" s="252"/>
      <c r="PLD455" s="252"/>
      <c r="PLE455" s="252"/>
      <c r="PLF455" s="252"/>
      <c r="PLG455" s="252"/>
      <c r="PLH455" s="252"/>
      <c r="PLI455" s="252"/>
      <c r="PLJ455" s="252"/>
      <c r="PLK455" s="252"/>
      <c r="PLL455" s="252"/>
      <c r="PLM455" s="252"/>
      <c r="PLN455" s="252"/>
      <c r="PLO455" s="252"/>
      <c r="PLP455" s="252"/>
      <c r="PLQ455" s="252"/>
      <c r="PLR455" s="252"/>
      <c r="PLS455" s="252"/>
      <c r="PLT455" s="252"/>
      <c r="PLU455" s="252"/>
      <c r="PLV455" s="252"/>
      <c r="PLW455" s="252"/>
      <c r="PLX455" s="252"/>
      <c r="PLY455" s="252"/>
      <c r="PLZ455" s="252"/>
      <c r="PMA455" s="252"/>
      <c r="PMB455" s="252"/>
      <c r="PMC455" s="252"/>
      <c r="PMD455" s="252"/>
      <c r="PME455" s="252"/>
      <c r="PMF455" s="252"/>
      <c r="PMG455" s="252"/>
      <c r="PMH455" s="252"/>
      <c r="PMI455" s="252"/>
      <c r="PMJ455" s="252"/>
      <c r="PMK455" s="252"/>
      <c r="PML455" s="252"/>
      <c r="PMM455" s="252"/>
      <c r="PMN455" s="252"/>
      <c r="PMO455" s="252"/>
      <c r="PMP455" s="252"/>
      <c r="PMQ455" s="252"/>
      <c r="PMR455" s="252"/>
      <c r="PMS455" s="252"/>
      <c r="PMT455" s="252"/>
      <c r="PMU455" s="252"/>
      <c r="PMV455" s="252"/>
      <c r="PMW455" s="252"/>
      <c r="PMX455" s="252"/>
      <c r="PMY455" s="252"/>
      <c r="PMZ455" s="252"/>
      <c r="PNA455" s="252"/>
      <c r="PNB455" s="252"/>
      <c r="PNC455" s="252"/>
      <c r="PND455" s="252"/>
      <c r="PNE455" s="252"/>
      <c r="PNF455" s="252"/>
      <c r="PNG455" s="252"/>
      <c r="PNH455" s="252"/>
      <c r="PNI455" s="252"/>
      <c r="PNJ455" s="252"/>
      <c r="PNK455" s="252"/>
      <c r="PNL455" s="252"/>
      <c r="PNM455" s="252"/>
      <c r="PNN455" s="252"/>
      <c r="PNO455" s="252"/>
      <c r="PNP455" s="252"/>
      <c r="PNQ455" s="252"/>
      <c r="PNR455" s="252"/>
      <c r="PNS455" s="252"/>
      <c r="PNT455" s="252"/>
      <c r="PNU455" s="252"/>
      <c r="PNV455" s="252"/>
      <c r="PNW455" s="252"/>
      <c r="PNX455" s="252"/>
      <c r="PNY455" s="252"/>
      <c r="PNZ455" s="252"/>
      <c r="POA455" s="252"/>
      <c r="POB455" s="252"/>
      <c r="POC455" s="252"/>
      <c r="POD455" s="252"/>
      <c r="POE455" s="252"/>
      <c r="POF455" s="252"/>
      <c r="POG455" s="252"/>
      <c r="POH455" s="252"/>
      <c r="POI455" s="252"/>
      <c r="POJ455" s="252"/>
      <c r="POK455" s="252"/>
      <c r="POL455" s="252"/>
      <c r="POM455" s="252"/>
      <c r="PON455" s="252"/>
      <c r="POO455" s="252"/>
      <c r="POP455" s="252"/>
      <c r="POQ455" s="252"/>
      <c r="POR455" s="252"/>
      <c r="POS455" s="252"/>
      <c r="POT455" s="252"/>
      <c r="POU455" s="252"/>
      <c r="POV455" s="252"/>
      <c r="POW455" s="252"/>
      <c r="POX455" s="252"/>
      <c r="POY455" s="252"/>
      <c r="POZ455" s="252"/>
      <c r="PPA455" s="252"/>
      <c r="PPB455" s="252"/>
      <c r="PPC455" s="252"/>
      <c r="PPD455" s="252"/>
      <c r="PPE455" s="252"/>
      <c r="PPF455" s="252"/>
      <c r="PPG455" s="252"/>
      <c r="PPH455" s="252"/>
      <c r="PPI455" s="252"/>
      <c r="PPJ455" s="252"/>
      <c r="PPK455" s="252"/>
      <c r="PPL455" s="252"/>
      <c r="PPM455" s="252"/>
      <c r="PPN455" s="252"/>
      <c r="PPO455" s="252"/>
      <c r="PPP455" s="252"/>
      <c r="PPQ455" s="252"/>
      <c r="PPR455" s="252"/>
      <c r="PPS455" s="252"/>
      <c r="PPT455" s="252"/>
      <c r="PPU455" s="252"/>
      <c r="PPV455" s="252"/>
      <c r="PPW455" s="252"/>
      <c r="PPX455" s="252"/>
      <c r="PPY455" s="252"/>
      <c r="PPZ455" s="252"/>
      <c r="PQA455" s="252"/>
      <c r="PQB455" s="252"/>
      <c r="PQC455" s="252"/>
      <c r="PQD455" s="252"/>
      <c r="PQE455" s="252"/>
      <c r="PQF455" s="252"/>
      <c r="PQG455" s="252"/>
      <c r="PQH455" s="252"/>
      <c r="PQI455" s="252"/>
      <c r="PQJ455" s="252"/>
      <c r="PQK455" s="252"/>
      <c r="PQL455" s="252"/>
      <c r="PQM455" s="252"/>
      <c r="PQN455" s="252"/>
      <c r="PQO455" s="252"/>
      <c r="PQP455" s="252"/>
      <c r="PQQ455" s="252"/>
      <c r="PQR455" s="252"/>
      <c r="PQS455" s="252"/>
      <c r="PQT455" s="252"/>
      <c r="PQU455" s="252"/>
      <c r="PQV455" s="252"/>
      <c r="PQW455" s="252"/>
      <c r="PQX455" s="252"/>
      <c r="PQY455" s="252"/>
      <c r="PQZ455" s="252"/>
      <c r="PRA455" s="252"/>
      <c r="PRB455" s="252"/>
      <c r="PRC455" s="252"/>
      <c r="PRD455" s="252"/>
      <c r="PRE455" s="252"/>
      <c r="PRF455" s="252"/>
      <c r="PRG455" s="252"/>
      <c r="PRH455" s="252"/>
      <c r="PRI455" s="252"/>
      <c r="PRJ455" s="252"/>
      <c r="PRK455" s="252"/>
      <c r="PRL455" s="252"/>
      <c r="PRM455" s="252"/>
      <c r="PRN455" s="252"/>
      <c r="PRO455" s="252"/>
      <c r="PRP455" s="252"/>
      <c r="PRQ455" s="252"/>
      <c r="PRR455" s="252"/>
      <c r="PRS455" s="252"/>
      <c r="PRT455" s="252"/>
      <c r="PRU455" s="252"/>
      <c r="PRV455" s="252"/>
      <c r="PRW455" s="252"/>
      <c r="PRX455" s="252"/>
      <c r="PRY455" s="252"/>
      <c r="PRZ455" s="252"/>
      <c r="PSA455" s="252"/>
      <c r="PSB455" s="252"/>
      <c r="PSC455" s="252"/>
      <c r="PSD455" s="252"/>
      <c r="PSE455" s="252"/>
      <c r="PSF455" s="252"/>
      <c r="PSG455" s="252"/>
      <c r="PSH455" s="252"/>
      <c r="PSI455" s="252"/>
      <c r="PSJ455" s="252"/>
      <c r="PSK455" s="252"/>
      <c r="PSL455" s="252"/>
      <c r="PSM455" s="252"/>
      <c r="PSN455" s="252"/>
      <c r="PSO455" s="252"/>
      <c r="PSP455" s="252"/>
      <c r="PSQ455" s="252"/>
      <c r="PSR455" s="252"/>
      <c r="PSS455" s="252"/>
      <c r="PST455" s="252"/>
      <c r="PSU455" s="252"/>
      <c r="PSV455" s="252"/>
      <c r="PSW455" s="252"/>
      <c r="PSX455" s="252"/>
      <c r="PSY455" s="252"/>
      <c r="PSZ455" s="252"/>
      <c r="PTA455" s="252"/>
      <c r="PTB455" s="252"/>
      <c r="PTC455" s="252"/>
      <c r="PTD455" s="252"/>
      <c r="PTE455" s="252"/>
      <c r="PTF455" s="252"/>
      <c r="PTG455" s="252"/>
      <c r="PTH455" s="252"/>
      <c r="PTI455" s="252"/>
      <c r="PTJ455" s="252"/>
      <c r="PTK455" s="252"/>
      <c r="PTL455" s="252"/>
      <c r="PTM455" s="252"/>
      <c r="PTN455" s="252"/>
      <c r="PTO455" s="252"/>
      <c r="PTP455" s="252"/>
      <c r="PTQ455" s="252"/>
      <c r="PTR455" s="252"/>
      <c r="PTS455" s="252"/>
      <c r="PTT455" s="252"/>
      <c r="PTU455" s="252"/>
      <c r="PTV455" s="252"/>
      <c r="PTW455" s="252"/>
      <c r="PTX455" s="252"/>
      <c r="PTY455" s="252"/>
      <c r="PTZ455" s="252"/>
      <c r="PUA455" s="252"/>
      <c r="PUB455" s="252"/>
      <c r="PUC455" s="252"/>
      <c r="PUD455" s="252"/>
      <c r="PUE455" s="252"/>
      <c r="PUF455" s="252"/>
      <c r="PUG455" s="252"/>
      <c r="PUH455" s="252"/>
      <c r="PUI455" s="252"/>
      <c r="PUJ455" s="252"/>
      <c r="PUK455" s="252"/>
      <c r="PUL455" s="252"/>
      <c r="PUM455" s="252"/>
      <c r="PUN455" s="252"/>
      <c r="PUO455" s="252"/>
      <c r="PUP455" s="252"/>
      <c r="PUQ455" s="252"/>
      <c r="PUR455" s="252"/>
      <c r="PUS455" s="252"/>
      <c r="PUT455" s="252"/>
      <c r="PUU455" s="252"/>
      <c r="PUV455" s="252"/>
      <c r="PUW455" s="252"/>
      <c r="PUX455" s="252"/>
      <c r="PUY455" s="252"/>
      <c r="PUZ455" s="252"/>
      <c r="PVA455" s="252"/>
      <c r="PVB455" s="252"/>
      <c r="PVC455" s="252"/>
      <c r="PVD455" s="252"/>
      <c r="PVE455" s="252"/>
      <c r="PVF455" s="252"/>
      <c r="PVG455" s="252"/>
      <c r="PVH455" s="252"/>
      <c r="PVI455" s="252"/>
      <c r="PVJ455" s="252"/>
      <c r="PVK455" s="252"/>
      <c r="PVL455" s="252"/>
      <c r="PVM455" s="252"/>
      <c r="PVN455" s="252"/>
      <c r="PVO455" s="252"/>
      <c r="PVP455" s="252"/>
      <c r="PVQ455" s="252"/>
      <c r="PVR455" s="252"/>
      <c r="PVS455" s="252"/>
      <c r="PVT455" s="252"/>
      <c r="PVU455" s="252"/>
      <c r="PVV455" s="252"/>
      <c r="PVW455" s="252"/>
      <c r="PVX455" s="252"/>
      <c r="PVY455" s="252"/>
      <c r="PVZ455" s="252"/>
      <c r="PWA455" s="252"/>
      <c r="PWB455" s="252"/>
      <c r="PWC455" s="252"/>
      <c r="PWD455" s="252"/>
      <c r="PWE455" s="252"/>
      <c r="PWF455" s="252"/>
      <c r="PWG455" s="252"/>
      <c r="PWH455" s="252"/>
      <c r="PWI455" s="252"/>
      <c r="PWJ455" s="252"/>
      <c r="PWK455" s="252"/>
      <c r="PWL455" s="252"/>
      <c r="PWM455" s="252"/>
      <c r="PWN455" s="252"/>
      <c r="PWO455" s="252"/>
      <c r="PWP455" s="252"/>
      <c r="PWQ455" s="252"/>
      <c r="PWR455" s="252"/>
      <c r="PWS455" s="252"/>
      <c r="PWT455" s="252"/>
      <c r="PWU455" s="252"/>
      <c r="PWV455" s="252"/>
      <c r="PWW455" s="252"/>
      <c r="PWX455" s="252"/>
      <c r="PWY455" s="252"/>
      <c r="PWZ455" s="252"/>
      <c r="PXA455" s="252"/>
      <c r="PXB455" s="252"/>
      <c r="PXC455" s="252"/>
      <c r="PXD455" s="252"/>
      <c r="PXE455" s="252"/>
      <c r="PXF455" s="252"/>
      <c r="PXG455" s="252"/>
      <c r="PXH455" s="252"/>
      <c r="PXI455" s="252"/>
      <c r="PXJ455" s="252"/>
      <c r="PXK455" s="252"/>
      <c r="PXL455" s="252"/>
      <c r="PXM455" s="252"/>
      <c r="PXN455" s="252"/>
      <c r="PXO455" s="252"/>
      <c r="PXP455" s="252"/>
      <c r="PXQ455" s="252"/>
      <c r="PXR455" s="252"/>
      <c r="PXS455" s="252"/>
      <c r="PXT455" s="252"/>
      <c r="PXU455" s="252"/>
      <c r="PXV455" s="252"/>
      <c r="PXW455" s="252"/>
      <c r="PXX455" s="252"/>
      <c r="PXY455" s="252"/>
      <c r="PXZ455" s="252"/>
      <c r="PYA455" s="252"/>
      <c r="PYB455" s="252"/>
      <c r="PYC455" s="252"/>
      <c r="PYD455" s="252"/>
      <c r="PYE455" s="252"/>
      <c r="PYF455" s="252"/>
      <c r="PYG455" s="252"/>
      <c r="PYH455" s="252"/>
      <c r="PYI455" s="252"/>
      <c r="PYJ455" s="252"/>
      <c r="PYK455" s="252"/>
      <c r="PYL455" s="252"/>
      <c r="PYM455" s="252"/>
      <c r="PYN455" s="252"/>
      <c r="PYO455" s="252"/>
      <c r="PYP455" s="252"/>
      <c r="PYQ455" s="252"/>
      <c r="PYR455" s="252"/>
      <c r="PYS455" s="252"/>
      <c r="PYT455" s="252"/>
      <c r="PYU455" s="252"/>
      <c r="PYV455" s="252"/>
      <c r="PYW455" s="252"/>
      <c r="PYX455" s="252"/>
      <c r="PYY455" s="252"/>
      <c r="PYZ455" s="252"/>
      <c r="PZA455" s="252"/>
      <c r="PZB455" s="252"/>
      <c r="PZC455" s="252"/>
      <c r="PZD455" s="252"/>
      <c r="PZE455" s="252"/>
      <c r="PZF455" s="252"/>
      <c r="PZG455" s="252"/>
      <c r="PZH455" s="252"/>
      <c r="PZI455" s="252"/>
      <c r="PZJ455" s="252"/>
      <c r="PZK455" s="252"/>
      <c r="PZL455" s="252"/>
      <c r="PZM455" s="252"/>
      <c r="PZN455" s="252"/>
      <c r="PZO455" s="252"/>
      <c r="PZP455" s="252"/>
      <c r="PZQ455" s="252"/>
      <c r="PZR455" s="252"/>
      <c r="PZS455" s="252"/>
      <c r="PZT455" s="252"/>
      <c r="PZU455" s="252"/>
      <c r="PZV455" s="252"/>
      <c r="PZW455" s="252"/>
      <c r="PZX455" s="252"/>
      <c r="PZY455" s="252"/>
      <c r="PZZ455" s="252"/>
      <c r="QAA455" s="252"/>
      <c r="QAB455" s="252"/>
      <c r="QAC455" s="252"/>
      <c r="QAD455" s="252"/>
      <c r="QAE455" s="252"/>
      <c r="QAF455" s="252"/>
      <c r="QAG455" s="252"/>
      <c r="QAH455" s="252"/>
      <c r="QAI455" s="252"/>
      <c r="QAJ455" s="252"/>
      <c r="QAK455" s="252"/>
      <c r="QAL455" s="252"/>
      <c r="QAM455" s="252"/>
      <c r="QAN455" s="252"/>
      <c r="QAO455" s="252"/>
      <c r="QAP455" s="252"/>
      <c r="QAQ455" s="252"/>
      <c r="QAR455" s="252"/>
      <c r="QAS455" s="252"/>
      <c r="QAT455" s="252"/>
      <c r="QAU455" s="252"/>
      <c r="QAV455" s="252"/>
      <c r="QAW455" s="252"/>
      <c r="QAX455" s="252"/>
      <c r="QAY455" s="252"/>
      <c r="QAZ455" s="252"/>
      <c r="QBA455" s="252"/>
      <c r="QBB455" s="252"/>
      <c r="QBC455" s="252"/>
      <c r="QBD455" s="252"/>
      <c r="QBE455" s="252"/>
      <c r="QBF455" s="252"/>
      <c r="QBG455" s="252"/>
      <c r="QBH455" s="252"/>
      <c r="QBI455" s="252"/>
      <c r="QBJ455" s="252"/>
      <c r="QBK455" s="252"/>
      <c r="QBL455" s="252"/>
      <c r="QBM455" s="252"/>
      <c r="QBN455" s="252"/>
      <c r="QBO455" s="252"/>
      <c r="QBP455" s="252"/>
      <c r="QBQ455" s="252"/>
      <c r="QBR455" s="252"/>
      <c r="QBS455" s="252"/>
      <c r="QBT455" s="252"/>
      <c r="QBU455" s="252"/>
      <c r="QBV455" s="252"/>
      <c r="QBW455" s="252"/>
      <c r="QBX455" s="252"/>
      <c r="QBY455" s="252"/>
      <c r="QBZ455" s="252"/>
      <c r="QCA455" s="252"/>
      <c r="QCB455" s="252"/>
      <c r="QCC455" s="252"/>
      <c r="QCD455" s="252"/>
      <c r="QCE455" s="252"/>
      <c r="QCF455" s="252"/>
      <c r="QCG455" s="252"/>
      <c r="QCH455" s="252"/>
      <c r="QCI455" s="252"/>
      <c r="QCJ455" s="252"/>
      <c r="QCK455" s="252"/>
      <c r="QCL455" s="252"/>
      <c r="QCM455" s="252"/>
      <c r="QCN455" s="252"/>
      <c r="QCO455" s="252"/>
      <c r="QCP455" s="252"/>
      <c r="QCQ455" s="252"/>
      <c r="QCR455" s="252"/>
      <c r="QCS455" s="252"/>
      <c r="QCT455" s="252"/>
      <c r="QCU455" s="252"/>
      <c r="QCV455" s="252"/>
      <c r="QCW455" s="252"/>
      <c r="QCX455" s="252"/>
      <c r="QCY455" s="252"/>
      <c r="QCZ455" s="252"/>
      <c r="QDA455" s="252"/>
      <c r="QDB455" s="252"/>
      <c r="QDC455" s="252"/>
      <c r="QDD455" s="252"/>
      <c r="QDE455" s="252"/>
      <c r="QDF455" s="252"/>
      <c r="QDG455" s="252"/>
      <c r="QDH455" s="252"/>
      <c r="QDI455" s="252"/>
      <c r="QDJ455" s="252"/>
      <c r="QDK455" s="252"/>
      <c r="QDL455" s="252"/>
      <c r="QDM455" s="252"/>
      <c r="QDN455" s="252"/>
      <c r="QDO455" s="252"/>
      <c r="QDP455" s="252"/>
      <c r="QDQ455" s="252"/>
      <c r="QDR455" s="252"/>
      <c r="QDS455" s="252"/>
      <c r="QDT455" s="252"/>
      <c r="QDU455" s="252"/>
      <c r="QDV455" s="252"/>
      <c r="QDW455" s="252"/>
      <c r="QDX455" s="252"/>
      <c r="QDY455" s="252"/>
      <c r="QDZ455" s="252"/>
      <c r="QEA455" s="252"/>
      <c r="QEB455" s="252"/>
      <c r="QEC455" s="252"/>
      <c r="QED455" s="252"/>
      <c r="QEE455" s="252"/>
      <c r="QEF455" s="252"/>
      <c r="QEG455" s="252"/>
      <c r="QEH455" s="252"/>
      <c r="QEI455" s="252"/>
      <c r="QEJ455" s="252"/>
      <c r="QEK455" s="252"/>
      <c r="QEL455" s="252"/>
      <c r="QEM455" s="252"/>
      <c r="QEN455" s="252"/>
      <c r="QEO455" s="252"/>
      <c r="QEP455" s="252"/>
      <c r="QEQ455" s="252"/>
      <c r="QER455" s="252"/>
      <c r="QES455" s="252"/>
      <c r="QET455" s="252"/>
      <c r="QEU455" s="252"/>
      <c r="QEV455" s="252"/>
      <c r="QEW455" s="252"/>
      <c r="QEX455" s="252"/>
      <c r="QEY455" s="252"/>
      <c r="QEZ455" s="252"/>
      <c r="QFA455" s="252"/>
      <c r="QFB455" s="252"/>
      <c r="QFC455" s="252"/>
      <c r="QFD455" s="252"/>
      <c r="QFE455" s="252"/>
      <c r="QFF455" s="252"/>
      <c r="QFG455" s="252"/>
      <c r="QFH455" s="252"/>
      <c r="QFI455" s="252"/>
      <c r="QFJ455" s="252"/>
      <c r="QFK455" s="252"/>
      <c r="QFL455" s="252"/>
      <c r="QFM455" s="252"/>
      <c r="QFN455" s="252"/>
      <c r="QFO455" s="252"/>
      <c r="QFP455" s="252"/>
      <c r="QFQ455" s="252"/>
      <c r="QFR455" s="252"/>
      <c r="QFS455" s="252"/>
      <c r="QFT455" s="252"/>
      <c r="QFU455" s="252"/>
      <c r="QFV455" s="252"/>
      <c r="QFW455" s="252"/>
      <c r="QFX455" s="252"/>
      <c r="QFY455" s="252"/>
      <c r="QFZ455" s="252"/>
      <c r="QGA455" s="252"/>
      <c r="QGB455" s="252"/>
      <c r="QGC455" s="252"/>
      <c r="QGD455" s="252"/>
      <c r="QGE455" s="252"/>
      <c r="QGF455" s="252"/>
      <c r="QGG455" s="252"/>
      <c r="QGH455" s="252"/>
      <c r="QGI455" s="252"/>
      <c r="QGJ455" s="252"/>
      <c r="QGK455" s="252"/>
      <c r="QGL455" s="252"/>
      <c r="QGM455" s="252"/>
      <c r="QGN455" s="252"/>
      <c r="QGO455" s="252"/>
      <c r="QGP455" s="252"/>
      <c r="QGQ455" s="252"/>
      <c r="QGR455" s="252"/>
      <c r="QGS455" s="252"/>
      <c r="QGT455" s="252"/>
      <c r="QGU455" s="252"/>
      <c r="QGV455" s="252"/>
      <c r="QGW455" s="252"/>
      <c r="QGX455" s="252"/>
      <c r="QGY455" s="252"/>
      <c r="QGZ455" s="252"/>
      <c r="QHA455" s="252"/>
      <c r="QHB455" s="252"/>
      <c r="QHC455" s="252"/>
      <c r="QHD455" s="252"/>
      <c r="QHE455" s="252"/>
      <c r="QHF455" s="252"/>
      <c r="QHG455" s="252"/>
      <c r="QHH455" s="252"/>
      <c r="QHI455" s="252"/>
      <c r="QHJ455" s="252"/>
      <c r="QHK455" s="252"/>
      <c r="QHL455" s="252"/>
      <c r="QHM455" s="252"/>
      <c r="QHN455" s="252"/>
      <c r="QHO455" s="252"/>
      <c r="QHP455" s="252"/>
      <c r="QHQ455" s="252"/>
      <c r="QHR455" s="252"/>
      <c r="QHS455" s="252"/>
      <c r="QHT455" s="252"/>
      <c r="QHU455" s="252"/>
      <c r="QHV455" s="252"/>
      <c r="QHW455" s="252"/>
      <c r="QHX455" s="252"/>
      <c r="QHY455" s="252"/>
      <c r="QHZ455" s="252"/>
      <c r="QIA455" s="252"/>
      <c r="QIB455" s="252"/>
      <c r="QIC455" s="252"/>
      <c r="QID455" s="252"/>
      <c r="QIE455" s="252"/>
      <c r="QIF455" s="252"/>
      <c r="QIG455" s="252"/>
      <c r="QIH455" s="252"/>
      <c r="QII455" s="252"/>
      <c r="QIJ455" s="252"/>
      <c r="QIK455" s="252"/>
      <c r="QIL455" s="252"/>
      <c r="QIM455" s="252"/>
      <c r="QIN455" s="252"/>
      <c r="QIO455" s="252"/>
      <c r="QIP455" s="252"/>
      <c r="QIQ455" s="252"/>
      <c r="QIR455" s="252"/>
      <c r="QIS455" s="252"/>
      <c r="QIT455" s="252"/>
      <c r="QIU455" s="252"/>
      <c r="QIV455" s="252"/>
      <c r="QIW455" s="252"/>
      <c r="QIX455" s="252"/>
      <c r="QIY455" s="252"/>
      <c r="QIZ455" s="252"/>
      <c r="QJA455" s="252"/>
      <c r="QJB455" s="252"/>
      <c r="QJC455" s="252"/>
      <c r="QJD455" s="252"/>
      <c r="QJE455" s="252"/>
      <c r="QJF455" s="252"/>
      <c r="QJG455" s="252"/>
      <c r="QJH455" s="252"/>
      <c r="QJI455" s="252"/>
      <c r="QJJ455" s="252"/>
      <c r="QJK455" s="252"/>
      <c r="QJL455" s="252"/>
      <c r="QJM455" s="252"/>
      <c r="QJN455" s="252"/>
      <c r="QJO455" s="252"/>
      <c r="QJP455" s="252"/>
      <c r="QJQ455" s="252"/>
      <c r="QJR455" s="252"/>
      <c r="QJS455" s="252"/>
      <c r="QJT455" s="252"/>
      <c r="QJU455" s="252"/>
      <c r="QJV455" s="252"/>
      <c r="QJW455" s="252"/>
      <c r="QJX455" s="252"/>
      <c r="QJY455" s="252"/>
      <c r="QJZ455" s="252"/>
      <c r="QKA455" s="252"/>
      <c r="QKB455" s="252"/>
      <c r="QKC455" s="252"/>
      <c r="QKD455" s="252"/>
      <c r="QKE455" s="252"/>
      <c r="QKF455" s="252"/>
      <c r="QKG455" s="252"/>
      <c r="QKH455" s="252"/>
      <c r="QKI455" s="252"/>
      <c r="QKJ455" s="252"/>
      <c r="QKK455" s="252"/>
      <c r="QKL455" s="252"/>
      <c r="QKM455" s="252"/>
      <c r="QKN455" s="252"/>
      <c r="QKO455" s="252"/>
      <c r="QKP455" s="252"/>
      <c r="QKQ455" s="252"/>
      <c r="QKR455" s="252"/>
      <c r="QKS455" s="252"/>
      <c r="QKT455" s="252"/>
      <c r="QKU455" s="252"/>
      <c r="QKV455" s="252"/>
      <c r="QKW455" s="252"/>
      <c r="QKX455" s="252"/>
      <c r="QKY455" s="252"/>
      <c r="QKZ455" s="252"/>
      <c r="QLA455" s="252"/>
      <c r="QLB455" s="252"/>
      <c r="QLC455" s="252"/>
      <c r="QLD455" s="252"/>
      <c r="QLE455" s="252"/>
      <c r="QLF455" s="252"/>
      <c r="QLG455" s="252"/>
      <c r="QLH455" s="252"/>
      <c r="QLI455" s="252"/>
      <c r="QLJ455" s="252"/>
      <c r="QLK455" s="252"/>
      <c r="QLL455" s="252"/>
      <c r="QLM455" s="252"/>
      <c r="QLN455" s="252"/>
      <c r="QLO455" s="252"/>
      <c r="QLP455" s="252"/>
      <c r="QLQ455" s="252"/>
      <c r="QLR455" s="252"/>
      <c r="QLS455" s="252"/>
      <c r="QLT455" s="252"/>
      <c r="QLU455" s="252"/>
      <c r="QLV455" s="252"/>
      <c r="QLW455" s="252"/>
      <c r="QLX455" s="252"/>
      <c r="QLY455" s="252"/>
      <c r="QLZ455" s="252"/>
      <c r="QMA455" s="252"/>
      <c r="QMB455" s="252"/>
      <c r="QMC455" s="252"/>
      <c r="QMD455" s="252"/>
      <c r="QME455" s="252"/>
      <c r="QMF455" s="252"/>
      <c r="QMG455" s="252"/>
      <c r="QMH455" s="252"/>
      <c r="QMI455" s="252"/>
      <c r="QMJ455" s="252"/>
      <c r="QMK455" s="252"/>
      <c r="QML455" s="252"/>
      <c r="QMM455" s="252"/>
      <c r="QMN455" s="252"/>
      <c r="QMO455" s="252"/>
      <c r="QMP455" s="252"/>
      <c r="QMQ455" s="252"/>
      <c r="QMR455" s="252"/>
      <c r="QMS455" s="252"/>
      <c r="QMT455" s="252"/>
      <c r="QMU455" s="252"/>
      <c r="QMV455" s="252"/>
      <c r="QMW455" s="252"/>
      <c r="QMX455" s="252"/>
      <c r="QMY455" s="252"/>
      <c r="QMZ455" s="252"/>
      <c r="QNA455" s="252"/>
      <c r="QNB455" s="252"/>
      <c r="QNC455" s="252"/>
      <c r="QND455" s="252"/>
      <c r="QNE455" s="252"/>
      <c r="QNF455" s="252"/>
      <c r="QNG455" s="252"/>
      <c r="QNH455" s="252"/>
      <c r="QNI455" s="252"/>
      <c r="QNJ455" s="252"/>
      <c r="QNK455" s="252"/>
      <c r="QNL455" s="252"/>
      <c r="QNM455" s="252"/>
      <c r="QNN455" s="252"/>
      <c r="QNO455" s="252"/>
      <c r="QNP455" s="252"/>
      <c r="QNQ455" s="252"/>
      <c r="QNR455" s="252"/>
      <c r="QNS455" s="252"/>
      <c r="QNT455" s="252"/>
      <c r="QNU455" s="252"/>
      <c r="QNV455" s="252"/>
      <c r="QNW455" s="252"/>
      <c r="QNX455" s="252"/>
      <c r="QNY455" s="252"/>
      <c r="QNZ455" s="252"/>
      <c r="QOA455" s="252"/>
      <c r="QOB455" s="252"/>
      <c r="QOC455" s="252"/>
      <c r="QOD455" s="252"/>
      <c r="QOE455" s="252"/>
      <c r="QOF455" s="252"/>
      <c r="QOG455" s="252"/>
      <c r="QOH455" s="252"/>
      <c r="QOI455" s="252"/>
      <c r="QOJ455" s="252"/>
      <c r="QOK455" s="252"/>
      <c r="QOL455" s="252"/>
      <c r="QOM455" s="252"/>
      <c r="QON455" s="252"/>
      <c r="QOO455" s="252"/>
      <c r="QOP455" s="252"/>
      <c r="QOQ455" s="252"/>
      <c r="QOR455" s="252"/>
      <c r="QOS455" s="252"/>
      <c r="QOT455" s="252"/>
      <c r="QOU455" s="252"/>
      <c r="QOV455" s="252"/>
      <c r="QOW455" s="252"/>
      <c r="QOX455" s="252"/>
      <c r="QOY455" s="252"/>
      <c r="QOZ455" s="252"/>
      <c r="QPA455" s="252"/>
      <c r="QPB455" s="252"/>
      <c r="QPC455" s="252"/>
      <c r="QPD455" s="252"/>
      <c r="QPE455" s="252"/>
      <c r="QPF455" s="252"/>
      <c r="QPG455" s="252"/>
      <c r="QPH455" s="252"/>
      <c r="QPI455" s="252"/>
      <c r="QPJ455" s="252"/>
      <c r="QPK455" s="252"/>
      <c r="QPL455" s="252"/>
      <c r="QPM455" s="252"/>
      <c r="QPN455" s="252"/>
      <c r="QPO455" s="252"/>
      <c r="QPP455" s="252"/>
      <c r="QPQ455" s="252"/>
      <c r="QPR455" s="252"/>
      <c r="QPS455" s="252"/>
      <c r="QPT455" s="252"/>
      <c r="QPU455" s="252"/>
      <c r="QPV455" s="252"/>
      <c r="QPW455" s="252"/>
      <c r="QPX455" s="252"/>
      <c r="QPY455" s="252"/>
      <c r="QPZ455" s="252"/>
      <c r="QQA455" s="252"/>
      <c r="QQB455" s="252"/>
      <c r="QQC455" s="252"/>
      <c r="QQD455" s="252"/>
      <c r="QQE455" s="252"/>
      <c r="QQF455" s="252"/>
      <c r="QQG455" s="252"/>
      <c r="QQH455" s="252"/>
      <c r="QQI455" s="252"/>
      <c r="QQJ455" s="252"/>
      <c r="QQK455" s="252"/>
      <c r="QQL455" s="252"/>
      <c r="QQM455" s="252"/>
      <c r="QQN455" s="252"/>
      <c r="QQO455" s="252"/>
      <c r="QQP455" s="252"/>
      <c r="QQQ455" s="252"/>
      <c r="QQR455" s="252"/>
      <c r="QQS455" s="252"/>
      <c r="QQT455" s="252"/>
      <c r="QQU455" s="252"/>
      <c r="QQV455" s="252"/>
      <c r="QQW455" s="252"/>
      <c r="QQX455" s="252"/>
      <c r="QQY455" s="252"/>
      <c r="QQZ455" s="252"/>
      <c r="QRA455" s="252"/>
      <c r="QRB455" s="252"/>
      <c r="QRC455" s="252"/>
      <c r="QRD455" s="252"/>
      <c r="QRE455" s="252"/>
      <c r="QRF455" s="252"/>
      <c r="QRG455" s="252"/>
      <c r="QRH455" s="252"/>
      <c r="QRI455" s="252"/>
      <c r="QRJ455" s="252"/>
      <c r="QRK455" s="252"/>
      <c r="QRL455" s="252"/>
      <c r="QRM455" s="252"/>
      <c r="QRN455" s="252"/>
      <c r="QRO455" s="252"/>
      <c r="QRP455" s="252"/>
      <c r="QRQ455" s="252"/>
      <c r="QRR455" s="252"/>
      <c r="QRS455" s="252"/>
      <c r="QRT455" s="252"/>
      <c r="QRU455" s="252"/>
      <c r="QRV455" s="252"/>
      <c r="QRW455" s="252"/>
      <c r="QRX455" s="252"/>
      <c r="QRY455" s="252"/>
      <c r="QRZ455" s="252"/>
      <c r="QSA455" s="252"/>
      <c r="QSB455" s="252"/>
      <c r="QSC455" s="252"/>
      <c r="QSD455" s="252"/>
      <c r="QSE455" s="252"/>
      <c r="QSF455" s="252"/>
      <c r="QSG455" s="252"/>
      <c r="QSH455" s="252"/>
      <c r="QSI455" s="252"/>
      <c r="QSJ455" s="252"/>
      <c r="QSK455" s="252"/>
      <c r="QSL455" s="252"/>
      <c r="QSM455" s="252"/>
      <c r="QSN455" s="252"/>
      <c r="QSO455" s="252"/>
      <c r="QSP455" s="252"/>
      <c r="QSQ455" s="252"/>
      <c r="QSR455" s="252"/>
      <c r="QSS455" s="252"/>
      <c r="QST455" s="252"/>
      <c r="QSU455" s="252"/>
      <c r="QSV455" s="252"/>
      <c r="QSW455" s="252"/>
      <c r="QSX455" s="252"/>
      <c r="QSY455" s="252"/>
      <c r="QSZ455" s="252"/>
      <c r="QTA455" s="252"/>
      <c r="QTB455" s="252"/>
      <c r="QTC455" s="252"/>
      <c r="QTD455" s="252"/>
      <c r="QTE455" s="252"/>
      <c r="QTF455" s="252"/>
      <c r="QTG455" s="252"/>
      <c r="QTH455" s="252"/>
      <c r="QTI455" s="252"/>
      <c r="QTJ455" s="252"/>
      <c r="QTK455" s="252"/>
      <c r="QTL455" s="252"/>
      <c r="QTM455" s="252"/>
      <c r="QTN455" s="252"/>
      <c r="QTO455" s="252"/>
      <c r="QTP455" s="252"/>
      <c r="QTQ455" s="252"/>
      <c r="QTR455" s="252"/>
      <c r="QTS455" s="252"/>
      <c r="QTT455" s="252"/>
      <c r="QTU455" s="252"/>
      <c r="QTV455" s="252"/>
      <c r="QTW455" s="252"/>
      <c r="QTX455" s="252"/>
      <c r="QTY455" s="252"/>
      <c r="QTZ455" s="252"/>
      <c r="QUA455" s="252"/>
      <c r="QUB455" s="252"/>
      <c r="QUC455" s="252"/>
      <c r="QUD455" s="252"/>
      <c r="QUE455" s="252"/>
      <c r="QUF455" s="252"/>
      <c r="QUG455" s="252"/>
      <c r="QUH455" s="252"/>
      <c r="QUI455" s="252"/>
      <c r="QUJ455" s="252"/>
      <c r="QUK455" s="252"/>
      <c r="QUL455" s="252"/>
      <c r="QUM455" s="252"/>
      <c r="QUN455" s="252"/>
      <c r="QUO455" s="252"/>
      <c r="QUP455" s="252"/>
      <c r="QUQ455" s="252"/>
      <c r="QUR455" s="252"/>
      <c r="QUS455" s="252"/>
      <c r="QUT455" s="252"/>
      <c r="QUU455" s="252"/>
      <c r="QUV455" s="252"/>
      <c r="QUW455" s="252"/>
      <c r="QUX455" s="252"/>
      <c r="QUY455" s="252"/>
      <c r="QUZ455" s="252"/>
      <c r="QVA455" s="252"/>
      <c r="QVB455" s="252"/>
      <c r="QVC455" s="252"/>
      <c r="QVD455" s="252"/>
      <c r="QVE455" s="252"/>
      <c r="QVF455" s="252"/>
      <c r="QVG455" s="252"/>
      <c r="QVH455" s="252"/>
      <c r="QVI455" s="252"/>
      <c r="QVJ455" s="252"/>
      <c r="QVK455" s="252"/>
      <c r="QVL455" s="252"/>
      <c r="QVM455" s="252"/>
      <c r="QVN455" s="252"/>
      <c r="QVO455" s="252"/>
      <c r="QVP455" s="252"/>
      <c r="QVQ455" s="252"/>
      <c r="QVR455" s="252"/>
      <c r="QVS455" s="252"/>
      <c r="QVT455" s="252"/>
      <c r="QVU455" s="252"/>
      <c r="QVV455" s="252"/>
      <c r="QVW455" s="252"/>
      <c r="QVX455" s="252"/>
      <c r="QVY455" s="252"/>
      <c r="QVZ455" s="252"/>
      <c r="QWA455" s="252"/>
      <c r="QWB455" s="252"/>
      <c r="QWC455" s="252"/>
      <c r="QWD455" s="252"/>
      <c r="QWE455" s="252"/>
      <c r="QWF455" s="252"/>
      <c r="QWG455" s="252"/>
      <c r="QWH455" s="252"/>
      <c r="QWI455" s="252"/>
      <c r="QWJ455" s="252"/>
      <c r="QWK455" s="252"/>
      <c r="QWL455" s="252"/>
      <c r="QWM455" s="252"/>
      <c r="QWN455" s="252"/>
      <c r="QWO455" s="252"/>
      <c r="QWP455" s="252"/>
      <c r="QWQ455" s="252"/>
      <c r="QWR455" s="252"/>
      <c r="QWS455" s="252"/>
      <c r="QWT455" s="252"/>
      <c r="QWU455" s="252"/>
      <c r="QWV455" s="252"/>
      <c r="QWW455" s="252"/>
      <c r="QWX455" s="252"/>
      <c r="QWY455" s="252"/>
      <c r="QWZ455" s="252"/>
      <c r="QXA455" s="252"/>
      <c r="QXB455" s="252"/>
      <c r="QXC455" s="252"/>
      <c r="QXD455" s="252"/>
      <c r="QXE455" s="252"/>
      <c r="QXF455" s="252"/>
      <c r="QXG455" s="252"/>
      <c r="QXH455" s="252"/>
      <c r="QXI455" s="252"/>
      <c r="QXJ455" s="252"/>
      <c r="QXK455" s="252"/>
      <c r="QXL455" s="252"/>
      <c r="QXM455" s="252"/>
      <c r="QXN455" s="252"/>
      <c r="QXO455" s="252"/>
      <c r="QXP455" s="252"/>
      <c r="QXQ455" s="252"/>
      <c r="QXR455" s="252"/>
      <c r="QXS455" s="252"/>
      <c r="QXT455" s="252"/>
      <c r="QXU455" s="252"/>
      <c r="QXV455" s="252"/>
      <c r="QXW455" s="252"/>
      <c r="QXX455" s="252"/>
      <c r="QXY455" s="252"/>
      <c r="QXZ455" s="252"/>
      <c r="QYA455" s="252"/>
      <c r="QYB455" s="252"/>
      <c r="QYC455" s="252"/>
      <c r="QYD455" s="252"/>
      <c r="QYE455" s="252"/>
      <c r="QYF455" s="252"/>
      <c r="QYG455" s="252"/>
      <c r="QYH455" s="252"/>
      <c r="QYI455" s="252"/>
      <c r="QYJ455" s="252"/>
      <c r="QYK455" s="252"/>
      <c r="QYL455" s="252"/>
      <c r="QYM455" s="252"/>
      <c r="QYN455" s="252"/>
      <c r="QYO455" s="252"/>
      <c r="QYP455" s="252"/>
      <c r="QYQ455" s="252"/>
      <c r="QYR455" s="252"/>
      <c r="QYS455" s="252"/>
      <c r="QYT455" s="252"/>
      <c r="QYU455" s="252"/>
      <c r="QYV455" s="252"/>
      <c r="QYW455" s="252"/>
      <c r="QYX455" s="252"/>
      <c r="QYY455" s="252"/>
      <c r="QYZ455" s="252"/>
      <c r="QZA455" s="252"/>
      <c r="QZB455" s="252"/>
      <c r="QZC455" s="252"/>
      <c r="QZD455" s="252"/>
      <c r="QZE455" s="252"/>
      <c r="QZF455" s="252"/>
      <c r="QZG455" s="252"/>
      <c r="QZH455" s="252"/>
      <c r="QZI455" s="252"/>
      <c r="QZJ455" s="252"/>
      <c r="QZK455" s="252"/>
      <c r="QZL455" s="252"/>
      <c r="QZM455" s="252"/>
      <c r="QZN455" s="252"/>
      <c r="QZO455" s="252"/>
      <c r="QZP455" s="252"/>
      <c r="QZQ455" s="252"/>
      <c r="QZR455" s="252"/>
      <c r="QZS455" s="252"/>
      <c r="QZT455" s="252"/>
      <c r="QZU455" s="252"/>
      <c r="QZV455" s="252"/>
      <c r="QZW455" s="252"/>
      <c r="QZX455" s="252"/>
      <c r="QZY455" s="252"/>
      <c r="QZZ455" s="252"/>
      <c r="RAA455" s="252"/>
      <c r="RAB455" s="252"/>
      <c r="RAC455" s="252"/>
      <c r="RAD455" s="252"/>
      <c r="RAE455" s="252"/>
      <c r="RAF455" s="252"/>
      <c r="RAG455" s="252"/>
      <c r="RAH455" s="252"/>
      <c r="RAI455" s="252"/>
      <c r="RAJ455" s="252"/>
      <c r="RAK455" s="252"/>
      <c r="RAL455" s="252"/>
      <c r="RAM455" s="252"/>
      <c r="RAN455" s="252"/>
      <c r="RAO455" s="252"/>
      <c r="RAP455" s="252"/>
      <c r="RAQ455" s="252"/>
      <c r="RAR455" s="252"/>
      <c r="RAS455" s="252"/>
      <c r="RAT455" s="252"/>
      <c r="RAU455" s="252"/>
      <c r="RAV455" s="252"/>
      <c r="RAW455" s="252"/>
      <c r="RAX455" s="252"/>
      <c r="RAY455" s="252"/>
      <c r="RAZ455" s="252"/>
      <c r="RBA455" s="252"/>
      <c r="RBB455" s="252"/>
      <c r="RBC455" s="252"/>
      <c r="RBD455" s="252"/>
      <c r="RBE455" s="252"/>
      <c r="RBF455" s="252"/>
      <c r="RBG455" s="252"/>
      <c r="RBH455" s="252"/>
      <c r="RBI455" s="252"/>
      <c r="RBJ455" s="252"/>
      <c r="RBK455" s="252"/>
      <c r="RBL455" s="252"/>
      <c r="RBM455" s="252"/>
      <c r="RBN455" s="252"/>
      <c r="RBO455" s="252"/>
      <c r="RBP455" s="252"/>
      <c r="RBQ455" s="252"/>
      <c r="RBR455" s="252"/>
      <c r="RBS455" s="252"/>
      <c r="RBT455" s="252"/>
      <c r="RBU455" s="252"/>
      <c r="RBV455" s="252"/>
      <c r="RBW455" s="252"/>
      <c r="RBX455" s="252"/>
      <c r="RBY455" s="252"/>
      <c r="RBZ455" s="252"/>
      <c r="RCA455" s="252"/>
      <c r="RCB455" s="252"/>
      <c r="RCC455" s="252"/>
      <c r="RCD455" s="252"/>
      <c r="RCE455" s="252"/>
      <c r="RCF455" s="252"/>
      <c r="RCG455" s="252"/>
      <c r="RCH455" s="252"/>
      <c r="RCI455" s="252"/>
      <c r="RCJ455" s="252"/>
      <c r="RCK455" s="252"/>
      <c r="RCL455" s="252"/>
      <c r="RCM455" s="252"/>
      <c r="RCN455" s="252"/>
      <c r="RCO455" s="252"/>
      <c r="RCP455" s="252"/>
      <c r="RCQ455" s="252"/>
      <c r="RCR455" s="252"/>
      <c r="RCS455" s="252"/>
      <c r="RCT455" s="252"/>
      <c r="RCU455" s="252"/>
      <c r="RCV455" s="252"/>
      <c r="RCW455" s="252"/>
      <c r="RCX455" s="252"/>
      <c r="RCY455" s="252"/>
      <c r="RCZ455" s="252"/>
      <c r="RDA455" s="252"/>
      <c r="RDB455" s="252"/>
      <c r="RDC455" s="252"/>
      <c r="RDD455" s="252"/>
      <c r="RDE455" s="252"/>
      <c r="RDF455" s="252"/>
      <c r="RDG455" s="252"/>
      <c r="RDH455" s="252"/>
      <c r="RDI455" s="252"/>
      <c r="RDJ455" s="252"/>
      <c r="RDK455" s="252"/>
      <c r="RDL455" s="252"/>
      <c r="RDM455" s="252"/>
      <c r="RDN455" s="252"/>
      <c r="RDO455" s="252"/>
      <c r="RDP455" s="252"/>
      <c r="RDQ455" s="252"/>
      <c r="RDR455" s="252"/>
      <c r="RDS455" s="252"/>
      <c r="RDT455" s="252"/>
      <c r="RDU455" s="252"/>
      <c r="RDV455" s="252"/>
      <c r="RDW455" s="252"/>
      <c r="RDX455" s="252"/>
      <c r="RDY455" s="252"/>
      <c r="RDZ455" s="252"/>
      <c r="REA455" s="252"/>
      <c r="REB455" s="252"/>
      <c r="REC455" s="252"/>
      <c r="RED455" s="252"/>
      <c r="REE455" s="252"/>
      <c r="REF455" s="252"/>
      <c r="REG455" s="252"/>
      <c r="REH455" s="252"/>
      <c r="REI455" s="252"/>
      <c r="REJ455" s="252"/>
      <c r="REK455" s="252"/>
      <c r="REL455" s="252"/>
      <c r="REM455" s="252"/>
      <c r="REN455" s="252"/>
      <c r="REO455" s="252"/>
      <c r="REP455" s="252"/>
      <c r="REQ455" s="252"/>
      <c r="RER455" s="252"/>
      <c r="RES455" s="252"/>
      <c r="RET455" s="252"/>
      <c r="REU455" s="252"/>
      <c r="REV455" s="252"/>
      <c r="REW455" s="252"/>
      <c r="REX455" s="252"/>
      <c r="REY455" s="252"/>
      <c r="REZ455" s="252"/>
      <c r="RFA455" s="252"/>
      <c r="RFB455" s="252"/>
      <c r="RFC455" s="252"/>
      <c r="RFD455" s="252"/>
      <c r="RFE455" s="252"/>
      <c r="RFF455" s="252"/>
      <c r="RFG455" s="252"/>
      <c r="RFH455" s="252"/>
      <c r="RFI455" s="252"/>
      <c r="RFJ455" s="252"/>
      <c r="RFK455" s="252"/>
      <c r="RFL455" s="252"/>
      <c r="RFM455" s="252"/>
      <c r="RFN455" s="252"/>
      <c r="RFO455" s="252"/>
      <c r="RFP455" s="252"/>
      <c r="RFQ455" s="252"/>
      <c r="RFR455" s="252"/>
      <c r="RFS455" s="252"/>
      <c r="RFT455" s="252"/>
      <c r="RFU455" s="252"/>
      <c r="RFV455" s="252"/>
      <c r="RFW455" s="252"/>
      <c r="RFX455" s="252"/>
      <c r="RFY455" s="252"/>
      <c r="RFZ455" s="252"/>
      <c r="RGA455" s="252"/>
      <c r="RGB455" s="252"/>
      <c r="RGC455" s="252"/>
      <c r="RGD455" s="252"/>
      <c r="RGE455" s="252"/>
      <c r="RGF455" s="252"/>
      <c r="RGG455" s="252"/>
      <c r="RGH455" s="252"/>
      <c r="RGI455" s="252"/>
      <c r="RGJ455" s="252"/>
      <c r="RGK455" s="252"/>
      <c r="RGL455" s="252"/>
      <c r="RGM455" s="252"/>
      <c r="RGN455" s="252"/>
      <c r="RGO455" s="252"/>
      <c r="RGP455" s="252"/>
      <c r="RGQ455" s="252"/>
      <c r="RGR455" s="252"/>
      <c r="RGS455" s="252"/>
      <c r="RGT455" s="252"/>
      <c r="RGU455" s="252"/>
      <c r="RGV455" s="252"/>
      <c r="RGW455" s="252"/>
      <c r="RGX455" s="252"/>
      <c r="RGY455" s="252"/>
      <c r="RGZ455" s="252"/>
      <c r="RHA455" s="252"/>
      <c r="RHB455" s="252"/>
      <c r="RHC455" s="252"/>
      <c r="RHD455" s="252"/>
      <c r="RHE455" s="252"/>
      <c r="RHF455" s="252"/>
      <c r="RHG455" s="252"/>
      <c r="RHH455" s="252"/>
      <c r="RHI455" s="252"/>
      <c r="RHJ455" s="252"/>
      <c r="RHK455" s="252"/>
      <c r="RHL455" s="252"/>
      <c r="RHM455" s="252"/>
      <c r="RHN455" s="252"/>
      <c r="RHO455" s="252"/>
      <c r="RHP455" s="252"/>
      <c r="RHQ455" s="252"/>
      <c r="RHR455" s="252"/>
      <c r="RHS455" s="252"/>
      <c r="RHT455" s="252"/>
      <c r="RHU455" s="252"/>
      <c r="RHV455" s="252"/>
      <c r="RHW455" s="252"/>
      <c r="RHX455" s="252"/>
      <c r="RHY455" s="252"/>
      <c r="RHZ455" s="252"/>
      <c r="RIA455" s="252"/>
      <c r="RIB455" s="252"/>
      <c r="RIC455" s="252"/>
      <c r="RID455" s="252"/>
      <c r="RIE455" s="252"/>
      <c r="RIF455" s="252"/>
      <c r="RIG455" s="252"/>
      <c r="RIH455" s="252"/>
      <c r="RII455" s="252"/>
      <c r="RIJ455" s="252"/>
      <c r="RIK455" s="252"/>
      <c r="RIL455" s="252"/>
      <c r="RIM455" s="252"/>
      <c r="RIN455" s="252"/>
      <c r="RIO455" s="252"/>
      <c r="RIP455" s="252"/>
      <c r="RIQ455" s="252"/>
      <c r="RIR455" s="252"/>
      <c r="RIS455" s="252"/>
      <c r="RIT455" s="252"/>
      <c r="RIU455" s="252"/>
      <c r="RIV455" s="252"/>
      <c r="RIW455" s="252"/>
      <c r="RIX455" s="252"/>
      <c r="RIY455" s="252"/>
      <c r="RIZ455" s="252"/>
      <c r="RJA455" s="252"/>
      <c r="RJB455" s="252"/>
      <c r="RJC455" s="252"/>
      <c r="RJD455" s="252"/>
      <c r="RJE455" s="252"/>
      <c r="RJF455" s="252"/>
      <c r="RJG455" s="252"/>
      <c r="RJH455" s="252"/>
      <c r="RJI455" s="252"/>
      <c r="RJJ455" s="252"/>
      <c r="RJK455" s="252"/>
      <c r="RJL455" s="252"/>
      <c r="RJM455" s="252"/>
      <c r="RJN455" s="252"/>
      <c r="RJO455" s="252"/>
      <c r="RJP455" s="252"/>
      <c r="RJQ455" s="252"/>
      <c r="RJR455" s="252"/>
      <c r="RJS455" s="252"/>
      <c r="RJT455" s="252"/>
      <c r="RJU455" s="252"/>
      <c r="RJV455" s="252"/>
      <c r="RJW455" s="252"/>
      <c r="RJX455" s="252"/>
      <c r="RJY455" s="252"/>
      <c r="RJZ455" s="252"/>
      <c r="RKA455" s="252"/>
      <c r="RKB455" s="252"/>
      <c r="RKC455" s="252"/>
      <c r="RKD455" s="252"/>
      <c r="RKE455" s="252"/>
      <c r="RKF455" s="252"/>
      <c r="RKG455" s="252"/>
      <c r="RKH455" s="252"/>
      <c r="RKI455" s="252"/>
      <c r="RKJ455" s="252"/>
      <c r="RKK455" s="252"/>
      <c r="RKL455" s="252"/>
      <c r="RKM455" s="252"/>
      <c r="RKN455" s="252"/>
      <c r="RKO455" s="252"/>
      <c r="RKP455" s="252"/>
      <c r="RKQ455" s="252"/>
      <c r="RKR455" s="252"/>
      <c r="RKS455" s="252"/>
      <c r="RKT455" s="252"/>
      <c r="RKU455" s="252"/>
      <c r="RKV455" s="252"/>
      <c r="RKW455" s="252"/>
      <c r="RKX455" s="252"/>
      <c r="RKY455" s="252"/>
      <c r="RKZ455" s="252"/>
      <c r="RLA455" s="252"/>
      <c r="RLB455" s="252"/>
      <c r="RLC455" s="252"/>
      <c r="RLD455" s="252"/>
      <c r="RLE455" s="252"/>
      <c r="RLF455" s="252"/>
      <c r="RLG455" s="252"/>
      <c r="RLH455" s="252"/>
      <c r="RLI455" s="252"/>
      <c r="RLJ455" s="252"/>
      <c r="RLK455" s="252"/>
      <c r="RLL455" s="252"/>
      <c r="RLM455" s="252"/>
      <c r="RLN455" s="252"/>
      <c r="RLO455" s="252"/>
      <c r="RLP455" s="252"/>
      <c r="RLQ455" s="252"/>
      <c r="RLR455" s="252"/>
      <c r="RLS455" s="252"/>
      <c r="RLT455" s="252"/>
      <c r="RLU455" s="252"/>
      <c r="RLV455" s="252"/>
      <c r="RLW455" s="252"/>
      <c r="RLX455" s="252"/>
      <c r="RLY455" s="252"/>
      <c r="RLZ455" s="252"/>
      <c r="RMA455" s="252"/>
      <c r="RMB455" s="252"/>
      <c r="RMC455" s="252"/>
      <c r="RMD455" s="252"/>
      <c r="RME455" s="252"/>
      <c r="RMF455" s="252"/>
      <c r="RMG455" s="252"/>
      <c r="RMH455" s="252"/>
      <c r="RMI455" s="252"/>
      <c r="RMJ455" s="252"/>
      <c r="RMK455" s="252"/>
      <c r="RML455" s="252"/>
      <c r="RMM455" s="252"/>
      <c r="RMN455" s="252"/>
      <c r="RMO455" s="252"/>
      <c r="RMP455" s="252"/>
      <c r="RMQ455" s="252"/>
      <c r="RMR455" s="252"/>
      <c r="RMS455" s="252"/>
      <c r="RMT455" s="252"/>
      <c r="RMU455" s="252"/>
      <c r="RMV455" s="252"/>
      <c r="RMW455" s="252"/>
      <c r="RMX455" s="252"/>
      <c r="RMY455" s="252"/>
      <c r="RMZ455" s="252"/>
      <c r="RNA455" s="252"/>
      <c r="RNB455" s="252"/>
      <c r="RNC455" s="252"/>
      <c r="RND455" s="252"/>
      <c r="RNE455" s="252"/>
      <c r="RNF455" s="252"/>
      <c r="RNG455" s="252"/>
      <c r="RNH455" s="252"/>
      <c r="RNI455" s="252"/>
      <c r="RNJ455" s="252"/>
      <c r="RNK455" s="252"/>
      <c r="RNL455" s="252"/>
      <c r="RNM455" s="252"/>
      <c r="RNN455" s="252"/>
      <c r="RNO455" s="252"/>
      <c r="RNP455" s="252"/>
      <c r="RNQ455" s="252"/>
      <c r="RNR455" s="252"/>
      <c r="RNS455" s="252"/>
      <c r="RNT455" s="252"/>
      <c r="RNU455" s="252"/>
      <c r="RNV455" s="252"/>
      <c r="RNW455" s="252"/>
      <c r="RNX455" s="252"/>
      <c r="RNY455" s="252"/>
      <c r="RNZ455" s="252"/>
      <c r="ROA455" s="252"/>
      <c r="ROB455" s="252"/>
      <c r="ROC455" s="252"/>
      <c r="ROD455" s="252"/>
      <c r="ROE455" s="252"/>
      <c r="ROF455" s="252"/>
      <c r="ROG455" s="252"/>
      <c r="ROH455" s="252"/>
      <c r="ROI455" s="252"/>
      <c r="ROJ455" s="252"/>
      <c r="ROK455" s="252"/>
      <c r="ROL455" s="252"/>
      <c r="ROM455" s="252"/>
      <c r="RON455" s="252"/>
      <c r="ROO455" s="252"/>
      <c r="ROP455" s="252"/>
      <c r="ROQ455" s="252"/>
      <c r="ROR455" s="252"/>
      <c r="ROS455" s="252"/>
      <c r="ROT455" s="252"/>
      <c r="ROU455" s="252"/>
      <c r="ROV455" s="252"/>
      <c r="ROW455" s="252"/>
      <c r="ROX455" s="252"/>
      <c r="ROY455" s="252"/>
      <c r="ROZ455" s="252"/>
      <c r="RPA455" s="252"/>
      <c r="RPB455" s="252"/>
      <c r="RPC455" s="252"/>
      <c r="RPD455" s="252"/>
      <c r="RPE455" s="252"/>
      <c r="RPF455" s="252"/>
      <c r="RPG455" s="252"/>
      <c r="RPH455" s="252"/>
      <c r="RPI455" s="252"/>
      <c r="RPJ455" s="252"/>
      <c r="RPK455" s="252"/>
      <c r="RPL455" s="252"/>
      <c r="RPM455" s="252"/>
      <c r="RPN455" s="252"/>
      <c r="RPO455" s="252"/>
      <c r="RPP455" s="252"/>
      <c r="RPQ455" s="252"/>
      <c r="RPR455" s="252"/>
      <c r="RPS455" s="252"/>
      <c r="RPT455" s="252"/>
      <c r="RPU455" s="252"/>
      <c r="RPV455" s="252"/>
      <c r="RPW455" s="252"/>
      <c r="RPX455" s="252"/>
      <c r="RPY455" s="252"/>
      <c r="RPZ455" s="252"/>
      <c r="RQA455" s="252"/>
      <c r="RQB455" s="252"/>
      <c r="RQC455" s="252"/>
      <c r="RQD455" s="252"/>
      <c r="RQE455" s="252"/>
      <c r="RQF455" s="252"/>
      <c r="RQG455" s="252"/>
      <c r="RQH455" s="252"/>
      <c r="RQI455" s="252"/>
      <c r="RQJ455" s="252"/>
      <c r="RQK455" s="252"/>
      <c r="RQL455" s="252"/>
      <c r="RQM455" s="252"/>
      <c r="RQN455" s="252"/>
      <c r="RQO455" s="252"/>
      <c r="RQP455" s="252"/>
      <c r="RQQ455" s="252"/>
      <c r="RQR455" s="252"/>
      <c r="RQS455" s="252"/>
      <c r="RQT455" s="252"/>
      <c r="RQU455" s="252"/>
      <c r="RQV455" s="252"/>
      <c r="RQW455" s="252"/>
      <c r="RQX455" s="252"/>
      <c r="RQY455" s="252"/>
      <c r="RQZ455" s="252"/>
      <c r="RRA455" s="252"/>
      <c r="RRB455" s="252"/>
      <c r="RRC455" s="252"/>
      <c r="RRD455" s="252"/>
      <c r="RRE455" s="252"/>
      <c r="RRF455" s="252"/>
      <c r="RRG455" s="252"/>
      <c r="RRH455" s="252"/>
      <c r="RRI455" s="252"/>
      <c r="RRJ455" s="252"/>
      <c r="RRK455" s="252"/>
      <c r="RRL455" s="252"/>
      <c r="RRM455" s="252"/>
      <c r="RRN455" s="252"/>
      <c r="RRO455" s="252"/>
      <c r="RRP455" s="252"/>
      <c r="RRQ455" s="252"/>
      <c r="RRR455" s="252"/>
      <c r="RRS455" s="252"/>
      <c r="RRT455" s="252"/>
      <c r="RRU455" s="252"/>
      <c r="RRV455" s="252"/>
      <c r="RRW455" s="252"/>
      <c r="RRX455" s="252"/>
      <c r="RRY455" s="252"/>
      <c r="RRZ455" s="252"/>
      <c r="RSA455" s="252"/>
      <c r="RSB455" s="252"/>
      <c r="RSC455" s="252"/>
      <c r="RSD455" s="252"/>
      <c r="RSE455" s="252"/>
      <c r="RSF455" s="252"/>
      <c r="RSG455" s="252"/>
      <c r="RSH455" s="252"/>
      <c r="RSI455" s="252"/>
      <c r="RSJ455" s="252"/>
      <c r="RSK455" s="252"/>
      <c r="RSL455" s="252"/>
      <c r="RSM455" s="252"/>
      <c r="RSN455" s="252"/>
      <c r="RSO455" s="252"/>
      <c r="RSP455" s="252"/>
      <c r="RSQ455" s="252"/>
      <c r="RSR455" s="252"/>
      <c r="RSS455" s="252"/>
      <c r="RST455" s="252"/>
      <c r="RSU455" s="252"/>
      <c r="RSV455" s="252"/>
      <c r="RSW455" s="252"/>
      <c r="RSX455" s="252"/>
      <c r="RSY455" s="252"/>
      <c r="RSZ455" s="252"/>
      <c r="RTA455" s="252"/>
      <c r="RTB455" s="252"/>
      <c r="RTC455" s="252"/>
      <c r="RTD455" s="252"/>
      <c r="RTE455" s="252"/>
      <c r="RTF455" s="252"/>
      <c r="RTG455" s="252"/>
      <c r="RTH455" s="252"/>
      <c r="RTI455" s="252"/>
      <c r="RTJ455" s="252"/>
      <c r="RTK455" s="252"/>
      <c r="RTL455" s="252"/>
      <c r="RTM455" s="252"/>
      <c r="RTN455" s="252"/>
      <c r="RTO455" s="252"/>
      <c r="RTP455" s="252"/>
      <c r="RTQ455" s="252"/>
      <c r="RTR455" s="252"/>
      <c r="RTS455" s="252"/>
      <c r="RTT455" s="252"/>
      <c r="RTU455" s="252"/>
      <c r="RTV455" s="252"/>
      <c r="RTW455" s="252"/>
      <c r="RTX455" s="252"/>
      <c r="RTY455" s="252"/>
      <c r="RTZ455" s="252"/>
      <c r="RUA455" s="252"/>
      <c r="RUB455" s="252"/>
      <c r="RUC455" s="252"/>
      <c r="RUD455" s="252"/>
      <c r="RUE455" s="252"/>
      <c r="RUF455" s="252"/>
      <c r="RUG455" s="252"/>
      <c r="RUH455" s="252"/>
      <c r="RUI455" s="252"/>
      <c r="RUJ455" s="252"/>
      <c r="RUK455" s="252"/>
      <c r="RUL455" s="252"/>
      <c r="RUM455" s="252"/>
      <c r="RUN455" s="252"/>
      <c r="RUO455" s="252"/>
      <c r="RUP455" s="252"/>
      <c r="RUQ455" s="252"/>
      <c r="RUR455" s="252"/>
      <c r="RUS455" s="252"/>
      <c r="RUT455" s="252"/>
      <c r="RUU455" s="252"/>
      <c r="RUV455" s="252"/>
      <c r="RUW455" s="252"/>
      <c r="RUX455" s="252"/>
      <c r="RUY455" s="252"/>
      <c r="RUZ455" s="252"/>
      <c r="RVA455" s="252"/>
      <c r="RVB455" s="252"/>
      <c r="RVC455" s="252"/>
      <c r="RVD455" s="252"/>
      <c r="RVE455" s="252"/>
      <c r="RVF455" s="252"/>
      <c r="RVG455" s="252"/>
      <c r="RVH455" s="252"/>
      <c r="RVI455" s="252"/>
      <c r="RVJ455" s="252"/>
      <c r="RVK455" s="252"/>
      <c r="RVL455" s="252"/>
      <c r="RVM455" s="252"/>
      <c r="RVN455" s="252"/>
      <c r="RVO455" s="252"/>
      <c r="RVP455" s="252"/>
      <c r="RVQ455" s="252"/>
      <c r="RVR455" s="252"/>
      <c r="RVS455" s="252"/>
      <c r="RVT455" s="252"/>
      <c r="RVU455" s="252"/>
      <c r="RVV455" s="252"/>
      <c r="RVW455" s="252"/>
      <c r="RVX455" s="252"/>
      <c r="RVY455" s="252"/>
      <c r="RVZ455" s="252"/>
      <c r="RWA455" s="252"/>
      <c r="RWB455" s="252"/>
      <c r="RWC455" s="252"/>
      <c r="RWD455" s="252"/>
      <c r="RWE455" s="252"/>
      <c r="RWF455" s="252"/>
      <c r="RWG455" s="252"/>
      <c r="RWH455" s="252"/>
      <c r="RWI455" s="252"/>
      <c r="RWJ455" s="252"/>
      <c r="RWK455" s="252"/>
      <c r="RWL455" s="252"/>
      <c r="RWM455" s="252"/>
      <c r="RWN455" s="252"/>
      <c r="RWO455" s="252"/>
      <c r="RWP455" s="252"/>
      <c r="RWQ455" s="252"/>
      <c r="RWR455" s="252"/>
      <c r="RWS455" s="252"/>
      <c r="RWT455" s="252"/>
      <c r="RWU455" s="252"/>
      <c r="RWV455" s="252"/>
      <c r="RWW455" s="252"/>
      <c r="RWX455" s="252"/>
      <c r="RWY455" s="252"/>
      <c r="RWZ455" s="252"/>
      <c r="RXA455" s="252"/>
      <c r="RXB455" s="252"/>
      <c r="RXC455" s="252"/>
      <c r="RXD455" s="252"/>
      <c r="RXE455" s="252"/>
      <c r="RXF455" s="252"/>
      <c r="RXG455" s="252"/>
      <c r="RXH455" s="252"/>
      <c r="RXI455" s="252"/>
      <c r="RXJ455" s="252"/>
      <c r="RXK455" s="252"/>
      <c r="RXL455" s="252"/>
      <c r="RXM455" s="252"/>
      <c r="RXN455" s="252"/>
      <c r="RXO455" s="252"/>
      <c r="RXP455" s="252"/>
      <c r="RXQ455" s="252"/>
      <c r="RXR455" s="252"/>
      <c r="RXS455" s="252"/>
      <c r="RXT455" s="252"/>
      <c r="RXU455" s="252"/>
      <c r="RXV455" s="252"/>
      <c r="RXW455" s="252"/>
      <c r="RXX455" s="252"/>
      <c r="RXY455" s="252"/>
      <c r="RXZ455" s="252"/>
      <c r="RYA455" s="252"/>
      <c r="RYB455" s="252"/>
      <c r="RYC455" s="252"/>
      <c r="RYD455" s="252"/>
      <c r="RYE455" s="252"/>
      <c r="RYF455" s="252"/>
      <c r="RYG455" s="252"/>
      <c r="RYH455" s="252"/>
      <c r="RYI455" s="252"/>
      <c r="RYJ455" s="252"/>
      <c r="RYK455" s="252"/>
      <c r="RYL455" s="252"/>
      <c r="RYM455" s="252"/>
      <c r="RYN455" s="252"/>
      <c r="RYO455" s="252"/>
      <c r="RYP455" s="252"/>
      <c r="RYQ455" s="252"/>
      <c r="RYR455" s="252"/>
      <c r="RYS455" s="252"/>
      <c r="RYT455" s="252"/>
      <c r="RYU455" s="252"/>
      <c r="RYV455" s="252"/>
      <c r="RYW455" s="252"/>
      <c r="RYX455" s="252"/>
      <c r="RYY455" s="252"/>
      <c r="RYZ455" s="252"/>
      <c r="RZA455" s="252"/>
      <c r="RZB455" s="252"/>
      <c r="RZC455" s="252"/>
      <c r="RZD455" s="252"/>
      <c r="RZE455" s="252"/>
      <c r="RZF455" s="252"/>
      <c r="RZG455" s="252"/>
      <c r="RZH455" s="252"/>
      <c r="RZI455" s="252"/>
      <c r="RZJ455" s="252"/>
      <c r="RZK455" s="252"/>
      <c r="RZL455" s="252"/>
      <c r="RZM455" s="252"/>
      <c r="RZN455" s="252"/>
      <c r="RZO455" s="252"/>
      <c r="RZP455" s="252"/>
      <c r="RZQ455" s="252"/>
      <c r="RZR455" s="252"/>
      <c r="RZS455" s="252"/>
      <c r="RZT455" s="252"/>
      <c r="RZU455" s="252"/>
      <c r="RZV455" s="252"/>
      <c r="RZW455" s="252"/>
      <c r="RZX455" s="252"/>
      <c r="RZY455" s="252"/>
      <c r="RZZ455" s="252"/>
      <c r="SAA455" s="252"/>
      <c r="SAB455" s="252"/>
      <c r="SAC455" s="252"/>
      <c r="SAD455" s="252"/>
      <c r="SAE455" s="252"/>
      <c r="SAF455" s="252"/>
      <c r="SAG455" s="252"/>
      <c r="SAH455" s="252"/>
      <c r="SAI455" s="252"/>
      <c r="SAJ455" s="252"/>
      <c r="SAK455" s="252"/>
      <c r="SAL455" s="252"/>
      <c r="SAM455" s="252"/>
      <c r="SAN455" s="252"/>
      <c r="SAO455" s="252"/>
      <c r="SAP455" s="252"/>
      <c r="SAQ455" s="252"/>
      <c r="SAR455" s="252"/>
      <c r="SAS455" s="252"/>
      <c r="SAT455" s="252"/>
      <c r="SAU455" s="252"/>
      <c r="SAV455" s="252"/>
      <c r="SAW455" s="252"/>
      <c r="SAX455" s="252"/>
      <c r="SAY455" s="252"/>
      <c r="SAZ455" s="252"/>
      <c r="SBA455" s="252"/>
      <c r="SBB455" s="252"/>
      <c r="SBC455" s="252"/>
      <c r="SBD455" s="252"/>
      <c r="SBE455" s="252"/>
      <c r="SBF455" s="252"/>
      <c r="SBG455" s="252"/>
      <c r="SBH455" s="252"/>
      <c r="SBI455" s="252"/>
      <c r="SBJ455" s="252"/>
      <c r="SBK455" s="252"/>
      <c r="SBL455" s="252"/>
      <c r="SBM455" s="252"/>
      <c r="SBN455" s="252"/>
      <c r="SBO455" s="252"/>
      <c r="SBP455" s="252"/>
      <c r="SBQ455" s="252"/>
      <c r="SBR455" s="252"/>
      <c r="SBS455" s="252"/>
      <c r="SBT455" s="252"/>
      <c r="SBU455" s="252"/>
      <c r="SBV455" s="252"/>
      <c r="SBW455" s="252"/>
      <c r="SBX455" s="252"/>
      <c r="SBY455" s="252"/>
      <c r="SBZ455" s="252"/>
      <c r="SCA455" s="252"/>
      <c r="SCB455" s="252"/>
      <c r="SCC455" s="252"/>
      <c r="SCD455" s="252"/>
      <c r="SCE455" s="252"/>
      <c r="SCF455" s="252"/>
      <c r="SCG455" s="252"/>
      <c r="SCH455" s="252"/>
      <c r="SCI455" s="252"/>
      <c r="SCJ455" s="252"/>
      <c r="SCK455" s="252"/>
      <c r="SCL455" s="252"/>
      <c r="SCM455" s="252"/>
      <c r="SCN455" s="252"/>
      <c r="SCO455" s="252"/>
      <c r="SCP455" s="252"/>
      <c r="SCQ455" s="252"/>
      <c r="SCR455" s="252"/>
      <c r="SCS455" s="252"/>
      <c r="SCT455" s="252"/>
      <c r="SCU455" s="252"/>
      <c r="SCV455" s="252"/>
      <c r="SCW455" s="252"/>
      <c r="SCX455" s="252"/>
      <c r="SCY455" s="252"/>
      <c r="SCZ455" s="252"/>
      <c r="SDA455" s="252"/>
      <c r="SDB455" s="252"/>
      <c r="SDC455" s="252"/>
      <c r="SDD455" s="252"/>
      <c r="SDE455" s="252"/>
      <c r="SDF455" s="252"/>
      <c r="SDG455" s="252"/>
      <c r="SDH455" s="252"/>
      <c r="SDI455" s="252"/>
      <c r="SDJ455" s="252"/>
      <c r="SDK455" s="252"/>
      <c r="SDL455" s="252"/>
      <c r="SDM455" s="252"/>
      <c r="SDN455" s="252"/>
      <c r="SDO455" s="252"/>
      <c r="SDP455" s="252"/>
      <c r="SDQ455" s="252"/>
      <c r="SDR455" s="252"/>
      <c r="SDS455" s="252"/>
      <c r="SDT455" s="252"/>
      <c r="SDU455" s="252"/>
      <c r="SDV455" s="252"/>
      <c r="SDW455" s="252"/>
      <c r="SDX455" s="252"/>
      <c r="SDY455" s="252"/>
      <c r="SDZ455" s="252"/>
      <c r="SEA455" s="252"/>
      <c r="SEB455" s="252"/>
      <c r="SEC455" s="252"/>
      <c r="SED455" s="252"/>
      <c r="SEE455" s="252"/>
      <c r="SEF455" s="252"/>
      <c r="SEG455" s="252"/>
      <c r="SEH455" s="252"/>
      <c r="SEI455" s="252"/>
      <c r="SEJ455" s="252"/>
      <c r="SEK455" s="252"/>
      <c r="SEL455" s="252"/>
      <c r="SEM455" s="252"/>
      <c r="SEN455" s="252"/>
      <c r="SEO455" s="252"/>
      <c r="SEP455" s="252"/>
      <c r="SEQ455" s="252"/>
      <c r="SER455" s="252"/>
      <c r="SES455" s="252"/>
      <c r="SET455" s="252"/>
      <c r="SEU455" s="252"/>
      <c r="SEV455" s="252"/>
      <c r="SEW455" s="252"/>
      <c r="SEX455" s="252"/>
      <c r="SEY455" s="252"/>
      <c r="SEZ455" s="252"/>
      <c r="SFA455" s="252"/>
      <c r="SFB455" s="252"/>
      <c r="SFC455" s="252"/>
      <c r="SFD455" s="252"/>
      <c r="SFE455" s="252"/>
      <c r="SFF455" s="252"/>
      <c r="SFG455" s="252"/>
      <c r="SFH455" s="252"/>
      <c r="SFI455" s="252"/>
      <c r="SFJ455" s="252"/>
      <c r="SFK455" s="252"/>
      <c r="SFL455" s="252"/>
      <c r="SFM455" s="252"/>
      <c r="SFN455" s="252"/>
      <c r="SFO455" s="252"/>
      <c r="SFP455" s="252"/>
      <c r="SFQ455" s="252"/>
      <c r="SFR455" s="252"/>
      <c r="SFS455" s="252"/>
      <c r="SFT455" s="252"/>
      <c r="SFU455" s="252"/>
      <c r="SFV455" s="252"/>
      <c r="SFW455" s="252"/>
      <c r="SFX455" s="252"/>
      <c r="SFY455" s="252"/>
      <c r="SFZ455" s="252"/>
      <c r="SGA455" s="252"/>
      <c r="SGB455" s="252"/>
      <c r="SGC455" s="252"/>
      <c r="SGD455" s="252"/>
      <c r="SGE455" s="252"/>
      <c r="SGF455" s="252"/>
      <c r="SGG455" s="252"/>
      <c r="SGH455" s="252"/>
      <c r="SGI455" s="252"/>
      <c r="SGJ455" s="252"/>
      <c r="SGK455" s="252"/>
      <c r="SGL455" s="252"/>
      <c r="SGM455" s="252"/>
      <c r="SGN455" s="252"/>
      <c r="SGO455" s="252"/>
      <c r="SGP455" s="252"/>
      <c r="SGQ455" s="252"/>
      <c r="SGR455" s="252"/>
      <c r="SGS455" s="252"/>
      <c r="SGT455" s="252"/>
      <c r="SGU455" s="252"/>
      <c r="SGV455" s="252"/>
      <c r="SGW455" s="252"/>
      <c r="SGX455" s="252"/>
      <c r="SGY455" s="252"/>
      <c r="SGZ455" s="252"/>
      <c r="SHA455" s="252"/>
      <c r="SHB455" s="252"/>
      <c r="SHC455" s="252"/>
      <c r="SHD455" s="252"/>
      <c r="SHE455" s="252"/>
      <c r="SHF455" s="252"/>
      <c r="SHG455" s="252"/>
      <c r="SHH455" s="252"/>
      <c r="SHI455" s="252"/>
      <c r="SHJ455" s="252"/>
      <c r="SHK455" s="252"/>
      <c r="SHL455" s="252"/>
      <c r="SHM455" s="252"/>
      <c r="SHN455" s="252"/>
      <c r="SHO455" s="252"/>
      <c r="SHP455" s="252"/>
      <c r="SHQ455" s="252"/>
      <c r="SHR455" s="252"/>
      <c r="SHS455" s="252"/>
      <c r="SHT455" s="252"/>
      <c r="SHU455" s="252"/>
      <c r="SHV455" s="252"/>
      <c r="SHW455" s="252"/>
      <c r="SHX455" s="252"/>
      <c r="SHY455" s="252"/>
      <c r="SHZ455" s="252"/>
      <c r="SIA455" s="252"/>
      <c r="SIB455" s="252"/>
      <c r="SIC455" s="252"/>
      <c r="SID455" s="252"/>
      <c r="SIE455" s="252"/>
      <c r="SIF455" s="252"/>
      <c r="SIG455" s="252"/>
      <c r="SIH455" s="252"/>
      <c r="SII455" s="252"/>
      <c r="SIJ455" s="252"/>
      <c r="SIK455" s="252"/>
      <c r="SIL455" s="252"/>
      <c r="SIM455" s="252"/>
      <c r="SIN455" s="252"/>
      <c r="SIO455" s="252"/>
      <c r="SIP455" s="252"/>
      <c r="SIQ455" s="252"/>
      <c r="SIR455" s="252"/>
      <c r="SIS455" s="252"/>
      <c r="SIT455" s="252"/>
      <c r="SIU455" s="252"/>
      <c r="SIV455" s="252"/>
      <c r="SIW455" s="252"/>
      <c r="SIX455" s="252"/>
      <c r="SIY455" s="252"/>
      <c r="SIZ455" s="252"/>
      <c r="SJA455" s="252"/>
      <c r="SJB455" s="252"/>
      <c r="SJC455" s="252"/>
      <c r="SJD455" s="252"/>
      <c r="SJE455" s="252"/>
      <c r="SJF455" s="252"/>
      <c r="SJG455" s="252"/>
      <c r="SJH455" s="252"/>
      <c r="SJI455" s="252"/>
      <c r="SJJ455" s="252"/>
      <c r="SJK455" s="252"/>
      <c r="SJL455" s="252"/>
      <c r="SJM455" s="252"/>
      <c r="SJN455" s="252"/>
      <c r="SJO455" s="252"/>
      <c r="SJP455" s="252"/>
      <c r="SJQ455" s="252"/>
      <c r="SJR455" s="252"/>
      <c r="SJS455" s="252"/>
      <c r="SJT455" s="252"/>
      <c r="SJU455" s="252"/>
      <c r="SJV455" s="252"/>
      <c r="SJW455" s="252"/>
      <c r="SJX455" s="252"/>
      <c r="SJY455" s="252"/>
      <c r="SJZ455" s="252"/>
      <c r="SKA455" s="252"/>
      <c r="SKB455" s="252"/>
      <c r="SKC455" s="252"/>
      <c r="SKD455" s="252"/>
      <c r="SKE455" s="252"/>
      <c r="SKF455" s="252"/>
      <c r="SKG455" s="252"/>
      <c r="SKH455" s="252"/>
      <c r="SKI455" s="252"/>
      <c r="SKJ455" s="252"/>
      <c r="SKK455" s="252"/>
      <c r="SKL455" s="252"/>
      <c r="SKM455" s="252"/>
      <c r="SKN455" s="252"/>
      <c r="SKO455" s="252"/>
      <c r="SKP455" s="252"/>
      <c r="SKQ455" s="252"/>
      <c r="SKR455" s="252"/>
      <c r="SKS455" s="252"/>
      <c r="SKT455" s="252"/>
      <c r="SKU455" s="252"/>
      <c r="SKV455" s="252"/>
      <c r="SKW455" s="252"/>
      <c r="SKX455" s="252"/>
      <c r="SKY455" s="252"/>
      <c r="SKZ455" s="252"/>
      <c r="SLA455" s="252"/>
      <c r="SLB455" s="252"/>
      <c r="SLC455" s="252"/>
      <c r="SLD455" s="252"/>
      <c r="SLE455" s="252"/>
      <c r="SLF455" s="252"/>
      <c r="SLG455" s="252"/>
      <c r="SLH455" s="252"/>
      <c r="SLI455" s="252"/>
      <c r="SLJ455" s="252"/>
      <c r="SLK455" s="252"/>
      <c r="SLL455" s="252"/>
      <c r="SLM455" s="252"/>
      <c r="SLN455" s="252"/>
      <c r="SLO455" s="252"/>
      <c r="SLP455" s="252"/>
      <c r="SLQ455" s="252"/>
      <c r="SLR455" s="252"/>
      <c r="SLS455" s="252"/>
      <c r="SLT455" s="252"/>
      <c r="SLU455" s="252"/>
      <c r="SLV455" s="252"/>
      <c r="SLW455" s="252"/>
      <c r="SLX455" s="252"/>
      <c r="SLY455" s="252"/>
      <c r="SLZ455" s="252"/>
      <c r="SMA455" s="252"/>
      <c r="SMB455" s="252"/>
      <c r="SMC455" s="252"/>
      <c r="SMD455" s="252"/>
      <c r="SME455" s="252"/>
      <c r="SMF455" s="252"/>
      <c r="SMG455" s="252"/>
      <c r="SMH455" s="252"/>
      <c r="SMI455" s="252"/>
      <c r="SMJ455" s="252"/>
      <c r="SMK455" s="252"/>
      <c r="SML455" s="252"/>
      <c r="SMM455" s="252"/>
      <c r="SMN455" s="252"/>
      <c r="SMO455" s="252"/>
      <c r="SMP455" s="252"/>
      <c r="SMQ455" s="252"/>
      <c r="SMR455" s="252"/>
      <c r="SMS455" s="252"/>
      <c r="SMT455" s="252"/>
      <c r="SMU455" s="252"/>
      <c r="SMV455" s="252"/>
      <c r="SMW455" s="252"/>
      <c r="SMX455" s="252"/>
      <c r="SMY455" s="252"/>
      <c r="SMZ455" s="252"/>
      <c r="SNA455" s="252"/>
      <c r="SNB455" s="252"/>
      <c r="SNC455" s="252"/>
      <c r="SND455" s="252"/>
      <c r="SNE455" s="252"/>
      <c r="SNF455" s="252"/>
      <c r="SNG455" s="252"/>
      <c r="SNH455" s="252"/>
      <c r="SNI455" s="252"/>
      <c r="SNJ455" s="252"/>
      <c r="SNK455" s="252"/>
      <c r="SNL455" s="252"/>
      <c r="SNM455" s="252"/>
      <c r="SNN455" s="252"/>
      <c r="SNO455" s="252"/>
      <c r="SNP455" s="252"/>
      <c r="SNQ455" s="252"/>
      <c r="SNR455" s="252"/>
      <c r="SNS455" s="252"/>
      <c r="SNT455" s="252"/>
      <c r="SNU455" s="252"/>
      <c r="SNV455" s="252"/>
      <c r="SNW455" s="252"/>
      <c r="SNX455" s="252"/>
      <c r="SNY455" s="252"/>
      <c r="SNZ455" s="252"/>
      <c r="SOA455" s="252"/>
      <c r="SOB455" s="252"/>
      <c r="SOC455" s="252"/>
      <c r="SOD455" s="252"/>
      <c r="SOE455" s="252"/>
      <c r="SOF455" s="252"/>
      <c r="SOG455" s="252"/>
      <c r="SOH455" s="252"/>
      <c r="SOI455" s="252"/>
      <c r="SOJ455" s="252"/>
      <c r="SOK455" s="252"/>
      <c r="SOL455" s="252"/>
      <c r="SOM455" s="252"/>
      <c r="SON455" s="252"/>
      <c r="SOO455" s="252"/>
      <c r="SOP455" s="252"/>
      <c r="SOQ455" s="252"/>
      <c r="SOR455" s="252"/>
      <c r="SOS455" s="252"/>
      <c r="SOT455" s="252"/>
      <c r="SOU455" s="252"/>
      <c r="SOV455" s="252"/>
      <c r="SOW455" s="252"/>
      <c r="SOX455" s="252"/>
      <c r="SOY455" s="252"/>
      <c r="SOZ455" s="252"/>
      <c r="SPA455" s="252"/>
      <c r="SPB455" s="252"/>
      <c r="SPC455" s="252"/>
      <c r="SPD455" s="252"/>
      <c r="SPE455" s="252"/>
      <c r="SPF455" s="252"/>
      <c r="SPG455" s="252"/>
      <c r="SPH455" s="252"/>
      <c r="SPI455" s="252"/>
      <c r="SPJ455" s="252"/>
      <c r="SPK455" s="252"/>
      <c r="SPL455" s="252"/>
      <c r="SPM455" s="252"/>
      <c r="SPN455" s="252"/>
      <c r="SPO455" s="252"/>
      <c r="SPP455" s="252"/>
      <c r="SPQ455" s="252"/>
      <c r="SPR455" s="252"/>
      <c r="SPS455" s="252"/>
      <c r="SPT455" s="252"/>
      <c r="SPU455" s="252"/>
      <c r="SPV455" s="252"/>
      <c r="SPW455" s="252"/>
      <c r="SPX455" s="252"/>
      <c r="SPY455" s="252"/>
      <c r="SPZ455" s="252"/>
      <c r="SQA455" s="252"/>
      <c r="SQB455" s="252"/>
      <c r="SQC455" s="252"/>
      <c r="SQD455" s="252"/>
      <c r="SQE455" s="252"/>
      <c r="SQF455" s="252"/>
      <c r="SQG455" s="252"/>
      <c r="SQH455" s="252"/>
      <c r="SQI455" s="252"/>
      <c r="SQJ455" s="252"/>
      <c r="SQK455" s="252"/>
      <c r="SQL455" s="252"/>
      <c r="SQM455" s="252"/>
      <c r="SQN455" s="252"/>
      <c r="SQO455" s="252"/>
      <c r="SQP455" s="252"/>
      <c r="SQQ455" s="252"/>
      <c r="SQR455" s="252"/>
      <c r="SQS455" s="252"/>
      <c r="SQT455" s="252"/>
      <c r="SQU455" s="252"/>
      <c r="SQV455" s="252"/>
      <c r="SQW455" s="252"/>
      <c r="SQX455" s="252"/>
      <c r="SQY455" s="252"/>
      <c r="SQZ455" s="252"/>
      <c r="SRA455" s="252"/>
      <c r="SRB455" s="252"/>
      <c r="SRC455" s="252"/>
      <c r="SRD455" s="252"/>
      <c r="SRE455" s="252"/>
      <c r="SRF455" s="252"/>
      <c r="SRG455" s="252"/>
      <c r="SRH455" s="252"/>
      <c r="SRI455" s="252"/>
      <c r="SRJ455" s="252"/>
      <c r="SRK455" s="252"/>
      <c r="SRL455" s="252"/>
      <c r="SRM455" s="252"/>
      <c r="SRN455" s="252"/>
      <c r="SRO455" s="252"/>
      <c r="SRP455" s="252"/>
      <c r="SRQ455" s="252"/>
      <c r="SRR455" s="252"/>
      <c r="SRS455" s="252"/>
      <c r="SRT455" s="252"/>
      <c r="SRU455" s="252"/>
      <c r="SRV455" s="252"/>
      <c r="SRW455" s="252"/>
      <c r="SRX455" s="252"/>
      <c r="SRY455" s="252"/>
      <c r="SRZ455" s="252"/>
      <c r="SSA455" s="252"/>
      <c r="SSB455" s="252"/>
      <c r="SSC455" s="252"/>
      <c r="SSD455" s="252"/>
      <c r="SSE455" s="252"/>
      <c r="SSF455" s="252"/>
      <c r="SSG455" s="252"/>
      <c r="SSH455" s="252"/>
      <c r="SSI455" s="252"/>
      <c r="SSJ455" s="252"/>
      <c r="SSK455" s="252"/>
      <c r="SSL455" s="252"/>
      <c r="SSM455" s="252"/>
      <c r="SSN455" s="252"/>
      <c r="SSO455" s="252"/>
      <c r="SSP455" s="252"/>
      <c r="SSQ455" s="252"/>
      <c r="SSR455" s="252"/>
      <c r="SSS455" s="252"/>
      <c r="SST455" s="252"/>
      <c r="SSU455" s="252"/>
      <c r="SSV455" s="252"/>
      <c r="SSW455" s="252"/>
      <c r="SSX455" s="252"/>
      <c r="SSY455" s="252"/>
      <c r="SSZ455" s="252"/>
      <c r="STA455" s="252"/>
      <c r="STB455" s="252"/>
      <c r="STC455" s="252"/>
      <c r="STD455" s="252"/>
      <c r="STE455" s="252"/>
      <c r="STF455" s="252"/>
      <c r="STG455" s="252"/>
      <c r="STH455" s="252"/>
      <c r="STI455" s="252"/>
      <c r="STJ455" s="252"/>
      <c r="STK455" s="252"/>
      <c r="STL455" s="252"/>
      <c r="STM455" s="252"/>
      <c r="STN455" s="252"/>
      <c r="STO455" s="252"/>
      <c r="STP455" s="252"/>
      <c r="STQ455" s="252"/>
      <c r="STR455" s="252"/>
      <c r="STS455" s="252"/>
      <c r="STT455" s="252"/>
      <c r="STU455" s="252"/>
      <c r="STV455" s="252"/>
      <c r="STW455" s="252"/>
      <c r="STX455" s="252"/>
      <c r="STY455" s="252"/>
      <c r="STZ455" s="252"/>
      <c r="SUA455" s="252"/>
      <c r="SUB455" s="252"/>
      <c r="SUC455" s="252"/>
      <c r="SUD455" s="252"/>
      <c r="SUE455" s="252"/>
      <c r="SUF455" s="252"/>
      <c r="SUG455" s="252"/>
      <c r="SUH455" s="252"/>
      <c r="SUI455" s="252"/>
      <c r="SUJ455" s="252"/>
      <c r="SUK455" s="252"/>
      <c r="SUL455" s="252"/>
      <c r="SUM455" s="252"/>
      <c r="SUN455" s="252"/>
      <c r="SUO455" s="252"/>
      <c r="SUP455" s="252"/>
      <c r="SUQ455" s="252"/>
      <c r="SUR455" s="252"/>
      <c r="SUS455" s="252"/>
      <c r="SUT455" s="252"/>
      <c r="SUU455" s="252"/>
      <c r="SUV455" s="252"/>
      <c r="SUW455" s="252"/>
      <c r="SUX455" s="252"/>
      <c r="SUY455" s="252"/>
      <c r="SUZ455" s="252"/>
      <c r="SVA455" s="252"/>
      <c r="SVB455" s="252"/>
      <c r="SVC455" s="252"/>
      <c r="SVD455" s="252"/>
      <c r="SVE455" s="252"/>
      <c r="SVF455" s="252"/>
      <c r="SVG455" s="252"/>
      <c r="SVH455" s="252"/>
      <c r="SVI455" s="252"/>
      <c r="SVJ455" s="252"/>
      <c r="SVK455" s="252"/>
      <c r="SVL455" s="252"/>
      <c r="SVM455" s="252"/>
      <c r="SVN455" s="252"/>
      <c r="SVO455" s="252"/>
      <c r="SVP455" s="252"/>
      <c r="SVQ455" s="252"/>
      <c r="SVR455" s="252"/>
      <c r="SVS455" s="252"/>
      <c r="SVT455" s="252"/>
      <c r="SVU455" s="252"/>
      <c r="SVV455" s="252"/>
      <c r="SVW455" s="252"/>
      <c r="SVX455" s="252"/>
      <c r="SVY455" s="252"/>
      <c r="SVZ455" s="252"/>
      <c r="SWA455" s="252"/>
      <c r="SWB455" s="252"/>
      <c r="SWC455" s="252"/>
      <c r="SWD455" s="252"/>
      <c r="SWE455" s="252"/>
      <c r="SWF455" s="252"/>
      <c r="SWG455" s="252"/>
      <c r="SWH455" s="252"/>
      <c r="SWI455" s="252"/>
      <c r="SWJ455" s="252"/>
      <c r="SWK455" s="252"/>
      <c r="SWL455" s="252"/>
      <c r="SWM455" s="252"/>
      <c r="SWN455" s="252"/>
      <c r="SWO455" s="252"/>
      <c r="SWP455" s="252"/>
      <c r="SWQ455" s="252"/>
      <c r="SWR455" s="252"/>
      <c r="SWS455" s="252"/>
      <c r="SWT455" s="252"/>
      <c r="SWU455" s="252"/>
      <c r="SWV455" s="252"/>
      <c r="SWW455" s="252"/>
      <c r="SWX455" s="252"/>
      <c r="SWY455" s="252"/>
      <c r="SWZ455" s="252"/>
      <c r="SXA455" s="252"/>
      <c r="SXB455" s="252"/>
      <c r="SXC455" s="252"/>
      <c r="SXD455" s="252"/>
      <c r="SXE455" s="252"/>
      <c r="SXF455" s="252"/>
      <c r="SXG455" s="252"/>
      <c r="SXH455" s="252"/>
      <c r="SXI455" s="252"/>
      <c r="SXJ455" s="252"/>
      <c r="SXK455" s="252"/>
      <c r="SXL455" s="252"/>
      <c r="SXM455" s="252"/>
      <c r="SXN455" s="252"/>
      <c r="SXO455" s="252"/>
      <c r="SXP455" s="252"/>
      <c r="SXQ455" s="252"/>
      <c r="SXR455" s="252"/>
      <c r="SXS455" s="252"/>
      <c r="SXT455" s="252"/>
      <c r="SXU455" s="252"/>
      <c r="SXV455" s="252"/>
      <c r="SXW455" s="252"/>
      <c r="SXX455" s="252"/>
      <c r="SXY455" s="252"/>
      <c r="SXZ455" s="252"/>
      <c r="SYA455" s="252"/>
      <c r="SYB455" s="252"/>
      <c r="SYC455" s="252"/>
      <c r="SYD455" s="252"/>
      <c r="SYE455" s="252"/>
      <c r="SYF455" s="252"/>
      <c r="SYG455" s="252"/>
      <c r="SYH455" s="252"/>
      <c r="SYI455" s="252"/>
      <c r="SYJ455" s="252"/>
      <c r="SYK455" s="252"/>
      <c r="SYL455" s="252"/>
      <c r="SYM455" s="252"/>
      <c r="SYN455" s="252"/>
      <c r="SYO455" s="252"/>
      <c r="SYP455" s="252"/>
      <c r="SYQ455" s="252"/>
      <c r="SYR455" s="252"/>
      <c r="SYS455" s="252"/>
      <c r="SYT455" s="252"/>
      <c r="SYU455" s="252"/>
      <c r="SYV455" s="252"/>
      <c r="SYW455" s="252"/>
      <c r="SYX455" s="252"/>
      <c r="SYY455" s="252"/>
      <c r="SYZ455" s="252"/>
      <c r="SZA455" s="252"/>
      <c r="SZB455" s="252"/>
      <c r="SZC455" s="252"/>
      <c r="SZD455" s="252"/>
      <c r="SZE455" s="252"/>
      <c r="SZF455" s="252"/>
      <c r="SZG455" s="252"/>
      <c r="SZH455" s="252"/>
      <c r="SZI455" s="252"/>
      <c r="SZJ455" s="252"/>
      <c r="SZK455" s="252"/>
      <c r="SZL455" s="252"/>
      <c r="SZM455" s="252"/>
      <c r="SZN455" s="252"/>
      <c r="SZO455" s="252"/>
      <c r="SZP455" s="252"/>
      <c r="SZQ455" s="252"/>
      <c r="SZR455" s="252"/>
      <c r="SZS455" s="252"/>
      <c r="SZT455" s="252"/>
      <c r="SZU455" s="252"/>
      <c r="SZV455" s="252"/>
      <c r="SZW455" s="252"/>
      <c r="SZX455" s="252"/>
      <c r="SZY455" s="252"/>
      <c r="SZZ455" s="252"/>
      <c r="TAA455" s="252"/>
      <c r="TAB455" s="252"/>
      <c r="TAC455" s="252"/>
      <c r="TAD455" s="252"/>
      <c r="TAE455" s="252"/>
      <c r="TAF455" s="252"/>
      <c r="TAG455" s="252"/>
      <c r="TAH455" s="252"/>
      <c r="TAI455" s="252"/>
      <c r="TAJ455" s="252"/>
      <c r="TAK455" s="252"/>
      <c r="TAL455" s="252"/>
      <c r="TAM455" s="252"/>
      <c r="TAN455" s="252"/>
      <c r="TAO455" s="252"/>
      <c r="TAP455" s="252"/>
      <c r="TAQ455" s="252"/>
      <c r="TAR455" s="252"/>
      <c r="TAS455" s="252"/>
      <c r="TAT455" s="252"/>
      <c r="TAU455" s="252"/>
      <c r="TAV455" s="252"/>
      <c r="TAW455" s="252"/>
      <c r="TAX455" s="252"/>
      <c r="TAY455" s="252"/>
      <c r="TAZ455" s="252"/>
      <c r="TBA455" s="252"/>
      <c r="TBB455" s="252"/>
      <c r="TBC455" s="252"/>
      <c r="TBD455" s="252"/>
      <c r="TBE455" s="252"/>
      <c r="TBF455" s="252"/>
      <c r="TBG455" s="252"/>
      <c r="TBH455" s="252"/>
      <c r="TBI455" s="252"/>
      <c r="TBJ455" s="252"/>
      <c r="TBK455" s="252"/>
      <c r="TBL455" s="252"/>
      <c r="TBM455" s="252"/>
      <c r="TBN455" s="252"/>
      <c r="TBO455" s="252"/>
      <c r="TBP455" s="252"/>
      <c r="TBQ455" s="252"/>
      <c r="TBR455" s="252"/>
      <c r="TBS455" s="252"/>
      <c r="TBT455" s="252"/>
      <c r="TBU455" s="252"/>
      <c r="TBV455" s="252"/>
      <c r="TBW455" s="252"/>
      <c r="TBX455" s="252"/>
      <c r="TBY455" s="252"/>
      <c r="TBZ455" s="252"/>
      <c r="TCA455" s="252"/>
      <c r="TCB455" s="252"/>
      <c r="TCC455" s="252"/>
      <c r="TCD455" s="252"/>
      <c r="TCE455" s="252"/>
      <c r="TCF455" s="252"/>
      <c r="TCG455" s="252"/>
      <c r="TCH455" s="252"/>
      <c r="TCI455" s="252"/>
      <c r="TCJ455" s="252"/>
      <c r="TCK455" s="252"/>
      <c r="TCL455" s="252"/>
      <c r="TCM455" s="252"/>
      <c r="TCN455" s="252"/>
      <c r="TCO455" s="252"/>
      <c r="TCP455" s="252"/>
      <c r="TCQ455" s="252"/>
      <c r="TCR455" s="252"/>
      <c r="TCS455" s="252"/>
      <c r="TCT455" s="252"/>
      <c r="TCU455" s="252"/>
      <c r="TCV455" s="252"/>
      <c r="TCW455" s="252"/>
      <c r="TCX455" s="252"/>
      <c r="TCY455" s="252"/>
      <c r="TCZ455" s="252"/>
      <c r="TDA455" s="252"/>
      <c r="TDB455" s="252"/>
      <c r="TDC455" s="252"/>
      <c r="TDD455" s="252"/>
      <c r="TDE455" s="252"/>
      <c r="TDF455" s="252"/>
      <c r="TDG455" s="252"/>
      <c r="TDH455" s="252"/>
      <c r="TDI455" s="252"/>
      <c r="TDJ455" s="252"/>
      <c r="TDK455" s="252"/>
      <c r="TDL455" s="252"/>
      <c r="TDM455" s="252"/>
      <c r="TDN455" s="252"/>
      <c r="TDO455" s="252"/>
      <c r="TDP455" s="252"/>
      <c r="TDQ455" s="252"/>
      <c r="TDR455" s="252"/>
      <c r="TDS455" s="252"/>
      <c r="TDT455" s="252"/>
      <c r="TDU455" s="252"/>
      <c r="TDV455" s="252"/>
      <c r="TDW455" s="252"/>
      <c r="TDX455" s="252"/>
      <c r="TDY455" s="252"/>
      <c r="TDZ455" s="252"/>
      <c r="TEA455" s="252"/>
      <c r="TEB455" s="252"/>
      <c r="TEC455" s="252"/>
      <c r="TED455" s="252"/>
      <c r="TEE455" s="252"/>
      <c r="TEF455" s="252"/>
      <c r="TEG455" s="252"/>
      <c r="TEH455" s="252"/>
      <c r="TEI455" s="252"/>
      <c r="TEJ455" s="252"/>
      <c r="TEK455" s="252"/>
      <c r="TEL455" s="252"/>
      <c r="TEM455" s="252"/>
      <c r="TEN455" s="252"/>
      <c r="TEO455" s="252"/>
      <c r="TEP455" s="252"/>
      <c r="TEQ455" s="252"/>
      <c r="TER455" s="252"/>
      <c r="TES455" s="252"/>
      <c r="TET455" s="252"/>
      <c r="TEU455" s="252"/>
      <c r="TEV455" s="252"/>
      <c r="TEW455" s="252"/>
      <c r="TEX455" s="252"/>
      <c r="TEY455" s="252"/>
      <c r="TEZ455" s="252"/>
      <c r="TFA455" s="252"/>
      <c r="TFB455" s="252"/>
      <c r="TFC455" s="252"/>
      <c r="TFD455" s="252"/>
      <c r="TFE455" s="252"/>
      <c r="TFF455" s="252"/>
      <c r="TFG455" s="252"/>
      <c r="TFH455" s="252"/>
      <c r="TFI455" s="252"/>
      <c r="TFJ455" s="252"/>
      <c r="TFK455" s="252"/>
      <c r="TFL455" s="252"/>
      <c r="TFM455" s="252"/>
      <c r="TFN455" s="252"/>
      <c r="TFO455" s="252"/>
      <c r="TFP455" s="252"/>
      <c r="TFQ455" s="252"/>
      <c r="TFR455" s="252"/>
      <c r="TFS455" s="252"/>
      <c r="TFT455" s="252"/>
      <c r="TFU455" s="252"/>
      <c r="TFV455" s="252"/>
      <c r="TFW455" s="252"/>
      <c r="TFX455" s="252"/>
      <c r="TFY455" s="252"/>
      <c r="TFZ455" s="252"/>
      <c r="TGA455" s="252"/>
      <c r="TGB455" s="252"/>
      <c r="TGC455" s="252"/>
      <c r="TGD455" s="252"/>
      <c r="TGE455" s="252"/>
      <c r="TGF455" s="252"/>
      <c r="TGG455" s="252"/>
      <c r="TGH455" s="252"/>
      <c r="TGI455" s="252"/>
      <c r="TGJ455" s="252"/>
      <c r="TGK455" s="252"/>
      <c r="TGL455" s="252"/>
      <c r="TGM455" s="252"/>
      <c r="TGN455" s="252"/>
      <c r="TGO455" s="252"/>
      <c r="TGP455" s="252"/>
      <c r="TGQ455" s="252"/>
      <c r="TGR455" s="252"/>
      <c r="TGS455" s="252"/>
      <c r="TGT455" s="252"/>
      <c r="TGU455" s="252"/>
      <c r="TGV455" s="252"/>
      <c r="TGW455" s="252"/>
      <c r="TGX455" s="252"/>
      <c r="TGY455" s="252"/>
      <c r="TGZ455" s="252"/>
      <c r="THA455" s="252"/>
      <c r="THB455" s="252"/>
      <c r="THC455" s="252"/>
      <c r="THD455" s="252"/>
      <c r="THE455" s="252"/>
      <c r="THF455" s="252"/>
      <c r="THG455" s="252"/>
      <c r="THH455" s="252"/>
      <c r="THI455" s="252"/>
      <c r="THJ455" s="252"/>
      <c r="THK455" s="252"/>
      <c r="THL455" s="252"/>
      <c r="THM455" s="252"/>
      <c r="THN455" s="252"/>
      <c r="THO455" s="252"/>
      <c r="THP455" s="252"/>
      <c r="THQ455" s="252"/>
      <c r="THR455" s="252"/>
      <c r="THS455" s="252"/>
      <c r="THT455" s="252"/>
      <c r="THU455" s="252"/>
      <c r="THV455" s="252"/>
      <c r="THW455" s="252"/>
      <c r="THX455" s="252"/>
      <c r="THY455" s="252"/>
      <c r="THZ455" s="252"/>
      <c r="TIA455" s="252"/>
      <c r="TIB455" s="252"/>
      <c r="TIC455" s="252"/>
      <c r="TID455" s="252"/>
      <c r="TIE455" s="252"/>
      <c r="TIF455" s="252"/>
      <c r="TIG455" s="252"/>
      <c r="TIH455" s="252"/>
      <c r="TII455" s="252"/>
      <c r="TIJ455" s="252"/>
      <c r="TIK455" s="252"/>
      <c r="TIL455" s="252"/>
      <c r="TIM455" s="252"/>
      <c r="TIN455" s="252"/>
      <c r="TIO455" s="252"/>
      <c r="TIP455" s="252"/>
      <c r="TIQ455" s="252"/>
      <c r="TIR455" s="252"/>
      <c r="TIS455" s="252"/>
      <c r="TIT455" s="252"/>
      <c r="TIU455" s="252"/>
      <c r="TIV455" s="252"/>
      <c r="TIW455" s="252"/>
      <c r="TIX455" s="252"/>
      <c r="TIY455" s="252"/>
      <c r="TIZ455" s="252"/>
      <c r="TJA455" s="252"/>
      <c r="TJB455" s="252"/>
      <c r="TJC455" s="252"/>
      <c r="TJD455" s="252"/>
      <c r="TJE455" s="252"/>
      <c r="TJF455" s="252"/>
      <c r="TJG455" s="252"/>
      <c r="TJH455" s="252"/>
      <c r="TJI455" s="252"/>
      <c r="TJJ455" s="252"/>
      <c r="TJK455" s="252"/>
      <c r="TJL455" s="252"/>
      <c r="TJM455" s="252"/>
      <c r="TJN455" s="252"/>
      <c r="TJO455" s="252"/>
      <c r="TJP455" s="252"/>
      <c r="TJQ455" s="252"/>
      <c r="TJR455" s="252"/>
      <c r="TJS455" s="252"/>
      <c r="TJT455" s="252"/>
      <c r="TJU455" s="252"/>
      <c r="TJV455" s="252"/>
      <c r="TJW455" s="252"/>
      <c r="TJX455" s="252"/>
      <c r="TJY455" s="252"/>
      <c r="TJZ455" s="252"/>
      <c r="TKA455" s="252"/>
      <c r="TKB455" s="252"/>
      <c r="TKC455" s="252"/>
      <c r="TKD455" s="252"/>
      <c r="TKE455" s="252"/>
      <c r="TKF455" s="252"/>
      <c r="TKG455" s="252"/>
      <c r="TKH455" s="252"/>
      <c r="TKI455" s="252"/>
      <c r="TKJ455" s="252"/>
      <c r="TKK455" s="252"/>
      <c r="TKL455" s="252"/>
      <c r="TKM455" s="252"/>
      <c r="TKN455" s="252"/>
      <c r="TKO455" s="252"/>
      <c r="TKP455" s="252"/>
      <c r="TKQ455" s="252"/>
      <c r="TKR455" s="252"/>
      <c r="TKS455" s="252"/>
      <c r="TKT455" s="252"/>
      <c r="TKU455" s="252"/>
      <c r="TKV455" s="252"/>
      <c r="TKW455" s="252"/>
      <c r="TKX455" s="252"/>
      <c r="TKY455" s="252"/>
      <c r="TKZ455" s="252"/>
      <c r="TLA455" s="252"/>
      <c r="TLB455" s="252"/>
      <c r="TLC455" s="252"/>
      <c r="TLD455" s="252"/>
      <c r="TLE455" s="252"/>
      <c r="TLF455" s="252"/>
      <c r="TLG455" s="252"/>
      <c r="TLH455" s="252"/>
      <c r="TLI455" s="252"/>
      <c r="TLJ455" s="252"/>
      <c r="TLK455" s="252"/>
      <c r="TLL455" s="252"/>
      <c r="TLM455" s="252"/>
      <c r="TLN455" s="252"/>
      <c r="TLO455" s="252"/>
      <c r="TLP455" s="252"/>
      <c r="TLQ455" s="252"/>
      <c r="TLR455" s="252"/>
      <c r="TLS455" s="252"/>
      <c r="TLT455" s="252"/>
      <c r="TLU455" s="252"/>
      <c r="TLV455" s="252"/>
      <c r="TLW455" s="252"/>
      <c r="TLX455" s="252"/>
      <c r="TLY455" s="252"/>
      <c r="TLZ455" s="252"/>
      <c r="TMA455" s="252"/>
      <c r="TMB455" s="252"/>
      <c r="TMC455" s="252"/>
      <c r="TMD455" s="252"/>
      <c r="TME455" s="252"/>
      <c r="TMF455" s="252"/>
      <c r="TMG455" s="252"/>
      <c r="TMH455" s="252"/>
      <c r="TMI455" s="252"/>
      <c r="TMJ455" s="252"/>
      <c r="TMK455" s="252"/>
      <c r="TML455" s="252"/>
      <c r="TMM455" s="252"/>
      <c r="TMN455" s="252"/>
      <c r="TMO455" s="252"/>
      <c r="TMP455" s="252"/>
      <c r="TMQ455" s="252"/>
      <c r="TMR455" s="252"/>
      <c r="TMS455" s="252"/>
      <c r="TMT455" s="252"/>
      <c r="TMU455" s="252"/>
      <c r="TMV455" s="252"/>
      <c r="TMW455" s="252"/>
      <c r="TMX455" s="252"/>
      <c r="TMY455" s="252"/>
      <c r="TMZ455" s="252"/>
      <c r="TNA455" s="252"/>
      <c r="TNB455" s="252"/>
      <c r="TNC455" s="252"/>
      <c r="TND455" s="252"/>
      <c r="TNE455" s="252"/>
      <c r="TNF455" s="252"/>
      <c r="TNG455" s="252"/>
      <c r="TNH455" s="252"/>
      <c r="TNI455" s="252"/>
      <c r="TNJ455" s="252"/>
      <c r="TNK455" s="252"/>
      <c r="TNL455" s="252"/>
      <c r="TNM455" s="252"/>
      <c r="TNN455" s="252"/>
      <c r="TNO455" s="252"/>
      <c r="TNP455" s="252"/>
      <c r="TNQ455" s="252"/>
      <c r="TNR455" s="252"/>
      <c r="TNS455" s="252"/>
      <c r="TNT455" s="252"/>
      <c r="TNU455" s="252"/>
      <c r="TNV455" s="252"/>
      <c r="TNW455" s="252"/>
      <c r="TNX455" s="252"/>
      <c r="TNY455" s="252"/>
      <c r="TNZ455" s="252"/>
      <c r="TOA455" s="252"/>
      <c r="TOB455" s="252"/>
      <c r="TOC455" s="252"/>
      <c r="TOD455" s="252"/>
      <c r="TOE455" s="252"/>
      <c r="TOF455" s="252"/>
      <c r="TOG455" s="252"/>
      <c r="TOH455" s="252"/>
      <c r="TOI455" s="252"/>
      <c r="TOJ455" s="252"/>
      <c r="TOK455" s="252"/>
      <c r="TOL455" s="252"/>
      <c r="TOM455" s="252"/>
      <c r="TON455" s="252"/>
      <c r="TOO455" s="252"/>
      <c r="TOP455" s="252"/>
      <c r="TOQ455" s="252"/>
      <c r="TOR455" s="252"/>
      <c r="TOS455" s="252"/>
      <c r="TOT455" s="252"/>
      <c r="TOU455" s="252"/>
      <c r="TOV455" s="252"/>
      <c r="TOW455" s="252"/>
      <c r="TOX455" s="252"/>
      <c r="TOY455" s="252"/>
      <c r="TOZ455" s="252"/>
      <c r="TPA455" s="252"/>
      <c r="TPB455" s="252"/>
      <c r="TPC455" s="252"/>
      <c r="TPD455" s="252"/>
      <c r="TPE455" s="252"/>
      <c r="TPF455" s="252"/>
      <c r="TPG455" s="252"/>
      <c r="TPH455" s="252"/>
      <c r="TPI455" s="252"/>
      <c r="TPJ455" s="252"/>
      <c r="TPK455" s="252"/>
      <c r="TPL455" s="252"/>
      <c r="TPM455" s="252"/>
      <c r="TPN455" s="252"/>
      <c r="TPO455" s="252"/>
      <c r="TPP455" s="252"/>
      <c r="TPQ455" s="252"/>
      <c r="TPR455" s="252"/>
      <c r="TPS455" s="252"/>
      <c r="TPT455" s="252"/>
      <c r="TPU455" s="252"/>
      <c r="TPV455" s="252"/>
      <c r="TPW455" s="252"/>
      <c r="TPX455" s="252"/>
      <c r="TPY455" s="252"/>
      <c r="TPZ455" s="252"/>
      <c r="TQA455" s="252"/>
      <c r="TQB455" s="252"/>
      <c r="TQC455" s="252"/>
      <c r="TQD455" s="252"/>
      <c r="TQE455" s="252"/>
      <c r="TQF455" s="252"/>
      <c r="TQG455" s="252"/>
      <c r="TQH455" s="252"/>
      <c r="TQI455" s="252"/>
      <c r="TQJ455" s="252"/>
      <c r="TQK455" s="252"/>
      <c r="TQL455" s="252"/>
      <c r="TQM455" s="252"/>
      <c r="TQN455" s="252"/>
      <c r="TQO455" s="252"/>
      <c r="TQP455" s="252"/>
      <c r="TQQ455" s="252"/>
      <c r="TQR455" s="252"/>
      <c r="TQS455" s="252"/>
      <c r="TQT455" s="252"/>
      <c r="TQU455" s="252"/>
      <c r="TQV455" s="252"/>
      <c r="TQW455" s="252"/>
      <c r="TQX455" s="252"/>
      <c r="TQY455" s="252"/>
      <c r="TQZ455" s="252"/>
      <c r="TRA455" s="252"/>
      <c r="TRB455" s="252"/>
      <c r="TRC455" s="252"/>
      <c r="TRD455" s="252"/>
      <c r="TRE455" s="252"/>
      <c r="TRF455" s="252"/>
      <c r="TRG455" s="252"/>
      <c r="TRH455" s="252"/>
      <c r="TRI455" s="252"/>
      <c r="TRJ455" s="252"/>
      <c r="TRK455" s="252"/>
      <c r="TRL455" s="252"/>
      <c r="TRM455" s="252"/>
      <c r="TRN455" s="252"/>
      <c r="TRO455" s="252"/>
      <c r="TRP455" s="252"/>
      <c r="TRQ455" s="252"/>
      <c r="TRR455" s="252"/>
      <c r="TRS455" s="252"/>
      <c r="TRT455" s="252"/>
      <c r="TRU455" s="252"/>
      <c r="TRV455" s="252"/>
      <c r="TRW455" s="252"/>
      <c r="TRX455" s="252"/>
      <c r="TRY455" s="252"/>
      <c r="TRZ455" s="252"/>
      <c r="TSA455" s="252"/>
      <c r="TSB455" s="252"/>
      <c r="TSC455" s="252"/>
      <c r="TSD455" s="252"/>
      <c r="TSE455" s="252"/>
      <c r="TSF455" s="252"/>
      <c r="TSG455" s="252"/>
      <c r="TSH455" s="252"/>
      <c r="TSI455" s="252"/>
      <c r="TSJ455" s="252"/>
      <c r="TSK455" s="252"/>
      <c r="TSL455" s="252"/>
      <c r="TSM455" s="252"/>
      <c r="TSN455" s="252"/>
      <c r="TSO455" s="252"/>
      <c r="TSP455" s="252"/>
      <c r="TSQ455" s="252"/>
      <c r="TSR455" s="252"/>
      <c r="TSS455" s="252"/>
      <c r="TST455" s="252"/>
      <c r="TSU455" s="252"/>
      <c r="TSV455" s="252"/>
      <c r="TSW455" s="252"/>
      <c r="TSX455" s="252"/>
      <c r="TSY455" s="252"/>
      <c r="TSZ455" s="252"/>
      <c r="TTA455" s="252"/>
      <c r="TTB455" s="252"/>
      <c r="TTC455" s="252"/>
      <c r="TTD455" s="252"/>
      <c r="TTE455" s="252"/>
      <c r="TTF455" s="252"/>
      <c r="TTG455" s="252"/>
      <c r="TTH455" s="252"/>
      <c r="TTI455" s="252"/>
      <c r="TTJ455" s="252"/>
      <c r="TTK455" s="252"/>
      <c r="TTL455" s="252"/>
      <c r="TTM455" s="252"/>
      <c r="TTN455" s="252"/>
      <c r="TTO455" s="252"/>
      <c r="TTP455" s="252"/>
      <c r="TTQ455" s="252"/>
      <c r="TTR455" s="252"/>
      <c r="TTS455" s="252"/>
      <c r="TTT455" s="252"/>
      <c r="TTU455" s="252"/>
      <c r="TTV455" s="252"/>
      <c r="TTW455" s="252"/>
      <c r="TTX455" s="252"/>
      <c r="TTY455" s="252"/>
      <c r="TTZ455" s="252"/>
      <c r="TUA455" s="252"/>
      <c r="TUB455" s="252"/>
      <c r="TUC455" s="252"/>
      <c r="TUD455" s="252"/>
      <c r="TUE455" s="252"/>
      <c r="TUF455" s="252"/>
      <c r="TUG455" s="252"/>
      <c r="TUH455" s="252"/>
      <c r="TUI455" s="252"/>
      <c r="TUJ455" s="252"/>
      <c r="TUK455" s="252"/>
      <c r="TUL455" s="252"/>
      <c r="TUM455" s="252"/>
      <c r="TUN455" s="252"/>
      <c r="TUO455" s="252"/>
      <c r="TUP455" s="252"/>
      <c r="TUQ455" s="252"/>
      <c r="TUR455" s="252"/>
      <c r="TUS455" s="252"/>
      <c r="TUT455" s="252"/>
      <c r="TUU455" s="252"/>
      <c r="TUV455" s="252"/>
      <c r="TUW455" s="252"/>
      <c r="TUX455" s="252"/>
      <c r="TUY455" s="252"/>
      <c r="TUZ455" s="252"/>
      <c r="TVA455" s="252"/>
      <c r="TVB455" s="252"/>
      <c r="TVC455" s="252"/>
      <c r="TVD455" s="252"/>
      <c r="TVE455" s="252"/>
      <c r="TVF455" s="252"/>
      <c r="TVG455" s="252"/>
      <c r="TVH455" s="252"/>
      <c r="TVI455" s="252"/>
      <c r="TVJ455" s="252"/>
      <c r="TVK455" s="252"/>
      <c r="TVL455" s="252"/>
      <c r="TVM455" s="252"/>
      <c r="TVN455" s="252"/>
      <c r="TVO455" s="252"/>
      <c r="TVP455" s="252"/>
      <c r="TVQ455" s="252"/>
      <c r="TVR455" s="252"/>
      <c r="TVS455" s="252"/>
      <c r="TVT455" s="252"/>
      <c r="TVU455" s="252"/>
      <c r="TVV455" s="252"/>
      <c r="TVW455" s="252"/>
      <c r="TVX455" s="252"/>
      <c r="TVY455" s="252"/>
      <c r="TVZ455" s="252"/>
      <c r="TWA455" s="252"/>
      <c r="TWB455" s="252"/>
      <c r="TWC455" s="252"/>
      <c r="TWD455" s="252"/>
      <c r="TWE455" s="252"/>
      <c r="TWF455" s="252"/>
      <c r="TWG455" s="252"/>
      <c r="TWH455" s="252"/>
      <c r="TWI455" s="252"/>
      <c r="TWJ455" s="252"/>
      <c r="TWK455" s="252"/>
      <c r="TWL455" s="252"/>
      <c r="TWM455" s="252"/>
      <c r="TWN455" s="252"/>
      <c r="TWO455" s="252"/>
      <c r="TWP455" s="252"/>
      <c r="TWQ455" s="252"/>
      <c r="TWR455" s="252"/>
      <c r="TWS455" s="252"/>
      <c r="TWT455" s="252"/>
      <c r="TWU455" s="252"/>
      <c r="TWV455" s="252"/>
      <c r="TWW455" s="252"/>
      <c r="TWX455" s="252"/>
      <c r="TWY455" s="252"/>
      <c r="TWZ455" s="252"/>
      <c r="TXA455" s="252"/>
      <c r="TXB455" s="252"/>
      <c r="TXC455" s="252"/>
      <c r="TXD455" s="252"/>
      <c r="TXE455" s="252"/>
      <c r="TXF455" s="252"/>
      <c r="TXG455" s="252"/>
      <c r="TXH455" s="252"/>
      <c r="TXI455" s="252"/>
      <c r="TXJ455" s="252"/>
      <c r="TXK455" s="252"/>
      <c r="TXL455" s="252"/>
      <c r="TXM455" s="252"/>
      <c r="TXN455" s="252"/>
      <c r="TXO455" s="252"/>
      <c r="TXP455" s="252"/>
      <c r="TXQ455" s="252"/>
      <c r="TXR455" s="252"/>
      <c r="TXS455" s="252"/>
      <c r="TXT455" s="252"/>
      <c r="TXU455" s="252"/>
      <c r="TXV455" s="252"/>
      <c r="TXW455" s="252"/>
      <c r="TXX455" s="252"/>
      <c r="TXY455" s="252"/>
      <c r="TXZ455" s="252"/>
      <c r="TYA455" s="252"/>
      <c r="TYB455" s="252"/>
      <c r="TYC455" s="252"/>
      <c r="TYD455" s="252"/>
      <c r="TYE455" s="252"/>
      <c r="TYF455" s="252"/>
      <c r="TYG455" s="252"/>
      <c r="TYH455" s="252"/>
      <c r="TYI455" s="252"/>
      <c r="TYJ455" s="252"/>
      <c r="TYK455" s="252"/>
      <c r="TYL455" s="252"/>
      <c r="TYM455" s="252"/>
      <c r="TYN455" s="252"/>
      <c r="TYO455" s="252"/>
      <c r="TYP455" s="252"/>
      <c r="TYQ455" s="252"/>
      <c r="TYR455" s="252"/>
      <c r="TYS455" s="252"/>
      <c r="TYT455" s="252"/>
      <c r="TYU455" s="252"/>
      <c r="TYV455" s="252"/>
      <c r="TYW455" s="252"/>
      <c r="TYX455" s="252"/>
      <c r="TYY455" s="252"/>
      <c r="TYZ455" s="252"/>
      <c r="TZA455" s="252"/>
      <c r="TZB455" s="252"/>
      <c r="TZC455" s="252"/>
      <c r="TZD455" s="252"/>
      <c r="TZE455" s="252"/>
      <c r="TZF455" s="252"/>
      <c r="TZG455" s="252"/>
      <c r="TZH455" s="252"/>
      <c r="TZI455" s="252"/>
      <c r="TZJ455" s="252"/>
      <c r="TZK455" s="252"/>
      <c r="TZL455" s="252"/>
      <c r="TZM455" s="252"/>
      <c r="TZN455" s="252"/>
      <c r="TZO455" s="252"/>
      <c r="TZP455" s="252"/>
      <c r="TZQ455" s="252"/>
      <c r="TZR455" s="252"/>
      <c r="TZS455" s="252"/>
      <c r="TZT455" s="252"/>
      <c r="TZU455" s="252"/>
      <c r="TZV455" s="252"/>
      <c r="TZW455" s="252"/>
      <c r="TZX455" s="252"/>
      <c r="TZY455" s="252"/>
      <c r="TZZ455" s="252"/>
      <c r="UAA455" s="252"/>
      <c r="UAB455" s="252"/>
      <c r="UAC455" s="252"/>
      <c r="UAD455" s="252"/>
      <c r="UAE455" s="252"/>
      <c r="UAF455" s="252"/>
      <c r="UAG455" s="252"/>
      <c r="UAH455" s="252"/>
      <c r="UAI455" s="252"/>
      <c r="UAJ455" s="252"/>
      <c r="UAK455" s="252"/>
      <c r="UAL455" s="252"/>
      <c r="UAM455" s="252"/>
      <c r="UAN455" s="252"/>
      <c r="UAO455" s="252"/>
      <c r="UAP455" s="252"/>
      <c r="UAQ455" s="252"/>
      <c r="UAR455" s="252"/>
      <c r="UAS455" s="252"/>
      <c r="UAT455" s="252"/>
      <c r="UAU455" s="252"/>
      <c r="UAV455" s="252"/>
      <c r="UAW455" s="252"/>
      <c r="UAX455" s="252"/>
      <c r="UAY455" s="252"/>
      <c r="UAZ455" s="252"/>
      <c r="UBA455" s="252"/>
      <c r="UBB455" s="252"/>
      <c r="UBC455" s="252"/>
      <c r="UBD455" s="252"/>
      <c r="UBE455" s="252"/>
      <c r="UBF455" s="252"/>
      <c r="UBG455" s="252"/>
      <c r="UBH455" s="252"/>
      <c r="UBI455" s="252"/>
      <c r="UBJ455" s="252"/>
      <c r="UBK455" s="252"/>
      <c r="UBL455" s="252"/>
      <c r="UBM455" s="252"/>
      <c r="UBN455" s="252"/>
      <c r="UBO455" s="252"/>
      <c r="UBP455" s="252"/>
      <c r="UBQ455" s="252"/>
      <c r="UBR455" s="252"/>
      <c r="UBS455" s="252"/>
      <c r="UBT455" s="252"/>
      <c r="UBU455" s="252"/>
      <c r="UBV455" s="252"/>
      <c r="UBW455" s="252"/>
      <c r="UBX455" s="252"/>
      <c r="UBY455" s="252"/>
      <c r="UBZ455" s="252"/>
      <c r="UCA455" s="252"/>
      <c r="UCB455" s="252"/>
      <c r="UCC455" s="252"/>
      <c r="UCD455" s="252"/>
      <c r="UCE455" s="252"/>
      <c r="UCF455" s="252"/>
      <c r="UCG455" s="252"/>
      <c r="UCH455" s="252"/>
      <c r="UCI455" s="252"/>
      <c r="UCJ455" s="252"/>
      <c r="UCK455" s="252"/>
      <c r="UCL455" s="252"/>
      <c r="UCM455" s="252"/>
      <c r="UCN455" s="252"/>
      <c r="UCO455" s="252"/>
      <c r="UCP455" s="252"/>
      <c r="UCQ455" s="252"/>
      <c r="UCR455" s="252"/>
      <c r="UCS455" s="252"/>
      <c r="UCT455" s="252"/>
      <c r="UCU455" s="252"/>
      <c r="UCV455" s="252"/>
      <c r="UCW455" s="252"/>
      <c r="UCX455" s="252"/>
      <c r="UCY455" s="252"/>
      <c r="UCZ455" s="252"/>
      <c r="UDA455" s="252"/>
      <c r="UDB455" s="252"/>
      <c r="UDC455" s="252"/>
      <c r="UDD455" s="252"/>
      <c r="UDE455" s="252"/>
      <c r="UDF455" s="252"/>
      <c r="UDG455" s="252"/>
      <c r="UDH455" s="252"/>
      <c r="UDI455" s="252"/>
      <c r="UDJ455" s="252"/>
      <c r="UDK455" s="252"/>
      <c r="UDL455" s="252"/>
      <c r="UDM455" s="252"/>
      <c r="UDN455" s="252"/>
      <c r="UDO455" s="252"/>
      <c r="UDP455" s="252"/>
      <c r="UDQ455" s="252"/>
      <c r="UDR455" s="252"/>
      <c r="UDS455" s="252"/>
      <c r="UDT455" s="252"/>
      <c r="UDU455" s="252"/>
      <c r="UDV455" s="252"/>
      <c r="UDW455" s="252"/>
      <c r="UDX455" s="252"/>
      <c r="UDY455" s="252"/>
      <c r="UDZ455" s="252"/>
      <c r="UEA455" s="252"/>
      <c r="UEB455" s="252"/>
      <c r="UEC455" s="252"/>
      <c r="UED455" s="252"/>
      <c r="UEE455" s="252"/>
      <c r="UEF455" s="252"/>
      <c r="UEG455" s="252"/>
      <c r="UEH455" s="252"/>
      <c r="UEI455" s="252"/>
      <c r="UEJ455" s="252"/>
      <c r="UEK455" s="252"/>
      <c r="UEL455" s="252"/>
      <c r="UEM455" s="252"/>
      <c r="UEN455" s="252"/>
      <c r="UEO455" s="252"/>
      <c r="UEP455" s="252"/>
      <c r="UEQ455" s="252"/>
      <c r="UER455" s="252"/>
      <c r="UES455" s="252"/>
      <c r="UET455" s="252"/>
      <c r="UEU455" s="252"/>
      <c r="UEV455" s="252"/>
      <c r="UEW455" s="252"/>
      <c r="UEX455" s="252"/>
      <c r="UEY455" s="252"/>
      <c r="UEZ455" s="252"/>
      <c r="UFA455" s="252"/>
      <c r="UFB455" s="252"/>
      <c r="UFC455" s="252"/>
      <c r="UFD455" s="252"/>
      <c r="UFE455" s="252"/>
      <c r="UFF455" s="252"/>
      <c r="UFG455" s="252"/>
      <c r="UFH455" s="252"/>
      <c r="UFI455" s="252"/>
      <c r="UFJ455" s="252"/>
      <c r="UFK455" s="252"/>
      <c r="UFL455" s="252"/>
      <c r="UFM455" s="252"/>
      <c r="UFN455" s="252"/>
      <c r="UFO455" s="252"/>
      <c r="UFP455" s="252"/>
      <c r="UFQ455" s="252"/>
      <c r="UFR455" s="252"/>
      <c r="UFS455" s="252"/>
      <c r="UFT455" s="252"/>
      <c r="UFU455" s="252"/>
      <c r="UFV455" s="252"/>
      <c r="UFW455" s="252"/>
      <c r="UFX455" s="252"/>
      <c r="UFY455" s="252"/>
      <c r="UFZ455" s="252"/>
      <c r="UGA455" s="252"/>
      <c r="UGB455" s="252"/>
      <c r="UGC455" s="252"/>
      <c r="UGD455" s="252"/>
      <c r="UGE455" s="252"/>
      <c r="UGF455" s="252"/>
      <c r="UGG455" s="252"/>
      <c r="UGH455" s="252"/>
      <c r="UGI455" s="252"/>
      <c r="UGJ455" s="252"/>
      <c r="UGK455" s="252"/>
      <c r="UGL455" s="252"/>
      <c r="UGM455" s="252"/>
      <c r="UGN455" s="252"/>
      <c r="UGO455" s="252"/>
      <c r="UGP455" s="252"/>
      <c r="UGQ455" s="252"/>
      <c r="UGR455" s="252"/>
      <c r="UGS455" s="252"/>
      <c r="UGT455" s="252"/>
      <c r="UGU455" s="252"/>
      <c r="UGV455" s="252"/>
      <c r="UGW455" s="252"/>
      <c r="UGX455" s="252"/>
      <c r="UGY455" s="252"/>
      <c r="UGZ455" s="252"/>
      <c r="UHA455" s="252"/>
      <c r="UHB455" s="252"/>
      <c r="UHC455" s="252"/>
      <c r="UHD455" s="252"/>
      <c r="UHE455" s="252"/>
      <c r="UHF455" s="252"/>
      <c r="UHG455" s="252"/>
      <c r="UHH455" s="252"/>
      <c r="UHI455" s="252"/>
      <c r="UHJ455" s="252"/>
      <c r="UHK455" s="252"/>
      <c r="UHL455" s="252"/>
      <c r="UHM455" s="252"/>
      <c r="UHN455" s="252"/>
      <c r="UHO455" s="252"/>
      <c r="UHP455" s="252"/>
      <c r="UHQ455" s="252"/>
      <c r="UHR455" s="252"/>
      <c r="UHS455" s="252"/>
      <c r="UHT455" s="252"/>
      <c r="UHU455" s="252"/>
      <c r="UHV455" s="252"/>
      <c r="UHW455" s="252"/>
      <c r="UHX455" s="252"/>
      <c r="UHY455" s="252"/>
      <c r="UHZ455" s="252"/>
      <c r="UIA455" s="252"/>
      <c r="UIB455" s="252"/>
      <c r="UIC455" s="252"/>
      <c r="UID455" s="252"/>
      <c r="UIE455" s="252"/>
      <c r="UIF455" s="252"/>
      <c r="UIG455" s="252"/>
      <c r="UIH455" s="252"/>
      <c r="UII455" s="252"/>
      <c r="UIJ455" s="252"/>
      <c r="UIK455" s="252"/>
      <c r="UIL455" s="252"/>
      <c r="UIM455" s="252"/>
      <c r="UIN455" s="252"/>
      <c r="UIO455" s="252"/>
      <c r="UIP455" s="252"/>
      <c r="UIQ455" s="252"/>
      <c r="UIR455" s="252"/>
      <c r="UIS455" s="252"/>
      <c r="UIT455" s="252"/>
      <c r="UIU455" s="252"/>
      <c r="UIV455" s="252"/>
      <c r="UIW455" s="252"/>
      <c r="UIX455" s="252"/>
      <c r="UIY455" s="252"/>
      <c r="UIZ455" s="252"/>
      <c r="UJA455" s="252"/>
      <c r="UJB455" s="252"/>
      <c r="UJC455" s="252"/>
      <c r="UJD455" s="252"/>
      <c r="UJE455" s="252"/>
      <c r="UJF455" s="252"/>
      <c r="UJG455" s="252"/>
      <c r="UJH455" s="252"/>
      <c r="UJI455" s="252"/>
      <c r="UJJ455" s="252"/>
      <c r="UJK455" s="252"/>
      <c r="UJL455" s="252"/>
      <c r="UJM455" s="252"/>
      <c r="UJN455" s="252"/>
      <c r="UJO455" s="252"/>
      <c r="UJP455" s="252"/>
      <c r="UJQ455" s="252"/>
      <c r="UJR455" s="252"/>
      <c r="UJS455" s="252"/>
      <c r="UJT455" s="252"/>
      <c r="UJU455" s="252"/>
      <c r="UJV455" s="252"/>
      <c r="UJW455" s="252"/>
      <c r="UJX455" s="252"/>
      <c r="UJY455" s="252"/>
      <c r="UJZ455" s="252"/>
      <c r="UKA455" s="252"/>
      <c r="UKB455" s="252"/>
      <c r="UKC455" s="252"/>
      <c r="UKD455" s="252"/>
      <c r="UKE455" s="252"/>
      <c r="UKF455" s="252"/>
      <c r="UKG455" s="252"/>
      <c r="UKH455" s="252"/>
      <c r="UKI455" s="252"/>
      <c r="UKJ455" s="252"/>
      <c r="UKK455" s="252"/>
      <c r="UKL455" s="252"/>
      <c r="UKM455" s="252"/>
      <c r="UKN455" s="252"/>
      <c r="UKO455" s="252"/>
      <c r="UKP455" s="252"/>
      <c r="UKQ455" s="252"/>
      <c r="UKR455" s="252"/>
      <c r="UKS455" s="252"/>
      <c r="UKT455" s="252"/>
      <c r="UKU455" s="252"/>
      <c r="UKV455" s="252"/>
      <c r="UKW455" s="252"/>
      <c r="UKX455" s="252"/>
      <c r="UKY455" s="252"/>
      <c r="UKZ455" s="252"/>
      <c r="ULA455" s="252"/>
      <c r="ULB455" s="252"/>
      <c r="ULC455" s="252"/>
      <c r="ULD455" s="252"/>
      <c r="ULE455" s="252"/>
      <c r="ULF455" s="252"/>
      <c r="ULG455" s="252"/>
      <c r="ULH455" s="252"/>
      <c r="ULI455" s="252"/>
      <c r="ULJ455" s="252"/>
      <c r="ULK455" s="252"/>
      <c r="ULL455" s="252"/>
      <c r="ULM455" s="252"/>
      <c r="ULN455" s="252"/>
      <c r="ULO455" s="252"/>
      <c r="ULP455" s="252"/>
      <c r="ULQ455" s="252"/>
      <c r="ULR455" s="252"/>
      <c r="ULS455" s="252"/>
      <c r="ULT455" s="252"/>
      <c r="ULU455" s="252"/>
      <c r="ULV455" s="252"/>
      <c r="ULW455" s="252"/>
      <c r="ULX455" s="252"/>
      <c r="ULY455" s="252"/>
      <c r="ULZ455" s="252"/>
      <c r="UMA455" s="252"/>
      <c r="UMB455" s="252"/>
      <c r="UMC455" s="252"/>
      <c r="UMD455" s="252"/>
      <c r="UME455" s="252"/>
      <c r="UMF455" s="252"/>
      <c r="UMG455" s="252"/>
      <c r="UMH455" s="252"/>
      <c r="UMI455" s="252"/>
      <c r="UMJ455" s="252"/>
      <c r="UMK455" s="252"/>
      <c r="UML455" s="252"/>
      <c r="UMM455" s="252"/>
      <c r="UMN455" s="252"/>
      <c r="UMO455" s="252"/>
      <c r="UMP455" s="252"/>
      <c r="UMQ455" s="252"/>
      <c r="UMR455" s="252"/>
      <c r="UMS455" s="252"/>
      <c r="UMT455" s="252"/>
      <c r="UMU455" s="252"/>
      <c r="UMV455" s="252"/>
      <c r="UMW455" s="252"/>
      <c r="UMX455" s="252"/>
      <c r="UMY455" s="252"/>
      <c r="UMZ455" s="252"/>
      <c r="UNA455" s="252"/>
      <c r="UNB455" s="252"/>
      <c r="UNC455" s="252"/>
      <c r="UND455" s="252"/>
      <c r="UNE455" s="252"/>
      <c r="UNF455" s="252"/>
      <c r="UNG455" s="252"/>
      <c r="UNH455" s="252"/>
      <c r="UNI455" s="252"/>
      <c r="UNJ455" s="252"/>
      <c r="UNK455" s="252"/>
      <c r="UNL455" s="252"/>
      <c r="UNM455" s="252"/>
      <c r="UNN455" s="252"/>
      <c r="UNO455" s="252"/>
      <c r="UNP455" s="252"/>
      <c r="UNQ455" s="252"/>
      <c r="UNR455" s="252"/>
      <c r="UNS455" s="252"/>
      <c r="UNT455" s="252"/>
      <c r="UNU455" s="252"/>
      <c r="UNV455" s="252"/>
      <c r="UNW455" s="252"/>
      <c r="UNX455" s="252"/>
      <c r="UNY455" s="252"/>
      <c r="UNZ455" s="252"/>
      <c r="UOA455" s="252"/>
      <c r="UOB455" s="252"/>
      <c r="UOC455" s="252"/>
      <c r="UOD455" s="252"/>
      <c r="UOE455" s="252"/>
      <c r="UOF455" s="252"/>
      <c r="UOG455" s="252"/>
      <c r="UOH455" s="252"/>
      <c r="UOI455" s="252"/>
      <c r="UOJ455" s="252"/>
      <c r="UOK455" s="252"/>
      <c r="UOL455" s="252"/>
      <c r="UOM455" s="252"/>
      <c r="UON455" s="252"/>
      <c r="UOO455" s="252"/>
      <c r="UOP455" s="252"/>
      <c r="UOQ455" s="252"/>
      <c r="UOR455" s="252"/>
      <c r="UOS455" s="252"/>
      <c r="UOT455" s="252"/>
      <c r="UOU455" s="252"/>
      <c r="UOV455" s="252"/>
      <c r="UOW455" s="252"/>
      <c r="UOX455" s="252"/>
      <c r="UOY455" s="252"/>
      <c r="UOZ455" s="252"/>
      <c r="UPA455" s="252"/>
      <c r="UPB455" s="252"/>
      <c r="UPC455" s="252"/>
      <c r="UPD455" s="252"/>
      <c r="UPE455" s="252"/>
      <c r="UPF455" s="252"/>
      <c r="UPG455" s="252"/>
      <c r="UPH455" s="252"/>
      <c r="UPI455" s="252"/>
      <c r="UPJ455" s="252"/>
      <c r="UPK455" s="252"/>
      <c r="UPL455" s="252"/>
      <c r="UPM455" s="252"/>
      <c r="UPN455" s="252"/>
      <c r="UPO455" s="252"/>
      <c r="UPP455" s="252"/>
      <c r="UPQ455" s="252"/>
      <c r="UPR455" s="252"/>
      <c r="UPS455" s="252"/>
      <c r="UPT455" s="252"/>
      <c r="UPU455" s="252"/>
      <c r="UPV455" s="252"/>
      <c r="UPW455" s="252"/>
      <c r="UPX455" s="252"/>
      <c r="UPY455" s="252"/>
      <c r="UPZ455" s="252"/>
      <c r="UQA455" s="252"/>
      <c r="UQB455" s="252"/>
      <c r="UQC455" s="252"/>
      <c r="UQD455" s="252"/>
      <c r="UQE455" s="252"/>
      <c r="UQF455" s="252"/>
      <c r="UQG455" s="252"/>
      <c r="UQH455" s="252"/>
      <c r="UQI455" s="252"/>
      <c r="UQJ455" s="252"/>
      <c r="UQK455" s="252"/>
      <c r="UQL455" s="252"/>
      <c r="UQM455" s="252"/>
      <c r="UQN455" s="252"/>
      <c r="UQO455" s="252"/>
      <c r="UQP455" s="252"/>
      <c r="UQQ455" s="252"/>
      <c r="UQR455" s="252"/>
      <c r="UQS455" s="252"/>
      <c r="UQT455" s="252"/>
      <c r="UQU455" s="252"/>
      <c r="UQV455" s="252"/>
      <c r="UQW455" s="252"/>
      <c r="UQX455" s="252"/>
      <c r="UQY455" s="252"/>
      <c r="UQZ455" s="252"/>
      <c r="URA455" s="252"/>
      <c r="URB455" s="252"/>
      <c r="URC455" s="252"/>
      <c r="URD455" s="252"/>
      <c r="URE455" s="252"/>
      <c r="URF455" s="252"/>
      <c r="URG455" s="252"/>
      <c r="URH455" s="252"/>
      <c r="URI455" s="252"/>
      <c r="URJ455" s="252"/>
      <c r="URK455" s="252"/>
      <c r="URL455" s="252"/>
      <c r="URM455" s="252"/>
      <c r="URN455" s="252"/>
      <c r="URO455" s="252"/>
      <c r="URP455" s="252"/>
      <c r="URQ455" s="252"/>
      <c r="URR455" s="252"/>
      <c r="URS455" s="252"/>
      <c r="URT455" s="252"/>
      <c r="URU455" s="252"/>
      <c r="URV455" s="252"/>
      <c r="URW455" s="252"/>
      <c r="URX455" s="252"/>
      <c r="URY455" s="252"/>
      <c r="URZ455" s="252"/>
      <c r="USA455" s="252"/>
      <c r="USB455" s="252"/>
      <c r="USC455" s="252"/>
      <c r="USD455" s="252"/>
      <c r="USE455" s="252"/>
      <c r="USF455" s="252"/>
      <c r="USG455" s="252"/>
      <c r="USH455" s="252"/>
      <c r="USI455" s="252"/>
      <c r="USJ455" s="252"/>
      <c r="USK455" s="252"/>
      <c r="USL455" s="252"/>
      <c r="USM455" s="252"/>
      <c r="USN455" s="252"/>
      <c r="USO455" s="252"/>
      <c r="USP455" s="252"/>
      <c r="USQ455" s="252"/>
      <c r="USR455" s="252"/>
      <c r="USS455" s="252"/>
      <c r="UST455" s="252"/>
      <c r="USU455" s="252"/>
      <c r="USV455" s="252"/>
      <c r="USW455" s="252"/>
      <c r="USX455" s="252"/>
      <c r="USY455" s="252"/>
      <c r="USZ455" s="252"/>
      <c r="UTA455" s="252"/>
      <c r="UTB455" s="252"/>
      <c r="UTC455" s="252"/>
      <c r="UTD455" s="252"/>
      <c r="UTE455" s="252"/>
      <c r="UTF455" s="252"/>
      <c r="UTG455" s="252"/>
      <c r="UTH455" s="252"/>
      <c r="UTI455" s="252"/>
      <c r="UTJ455" s="252"/>
      <c r="UTK455" s="252"/>
      <c r="UTL455" s="252"/>
      <c r="UTM455" s="252"/>
      <c r="UTN455" s="252"/>
      <c r="UTO455" s="252"/>
      <c r="UTP455" s="252"/>
      <c r="UTQ455" s="252"/>
      <c r="UTR455" s="252"/>
      <c r="UTS455" s="252"/>
      <c r="UTT455" s="252"/>
      <c r="UTU455" s="252"/>
      <c r="UTV455" s="252"/>
      <c r="UTW455" s="252"/>
      <c r="UTX455" s="252"/>
      <c r="UTY455" s="252"/>
      <c r="UTZ455" s="252"/>
      <c r="UUA455" s="252"/>
      <c r="UUB455" s="252"/>
      <c r="UUC455" s="252"/>
      <c r="UUD455" s="252"/>
      <c r="UUE455" s="252"/>
      <c r="UUF455" s="252"/>
      <c r="UUG455" s="252"/>
      <c r="UUH455" s="252"/>
      <c r="UUI455" s="252"/>
      <c r="UUJ455" s="252"/>
      <c r="UUK455" s="252"/>
      <c r="UUL455" s="252"/>
      <c r="UUM455" s="252"/>
      <c r="UUN455" s="252"/>
      <c r="UUO455" s="252"/>
      <c r="UUP455" s="252"/>
      <c r="UUQ455" s="252"/>
      <c r="UUR455" s="252"/>
      <c r="UUS455" s="252"/>
      <c r="UUT455" s="252"/>
      <c r="UUU455" s="252"/>
      <c r="UUV455" s="252"/>
      <c r="UUW455" s="252"/>
      <c r="UUX455" s="252"/>
      <c r="UUY455" s="252"/>
      <c r="UUZ455" s="252"/>
      <c r="UVA455" s="252"/>
      <c r="UVB455" s="252"/>
      <c r="UVC455" s="252"/>
      <c r="UVD455" s="252"/>
      <c r="UVE455" s="252"/>
      <c r="UVF455" s="252"/>
      <c r="UVG455" s="252"/>
      <c r="UVH455" s="252"/>
      <c r="UVI455" s="252"/>
      <c r="UVJ455" s="252"/>
      <c r="UVK455" s="252"/>
      <c r="UVL455" s="252"/>
      <c r="UVM455" s="252"/>
      <c r="UVN455" s="252"/>
      <c r="UVO455" s="252"/>
      <c r="UVP455" s="252"/>
      <c r="UVQ455" s="252"/>
      <c r="UVR455" s="252"/>
      <c r="UVS455" s="252"/>
      <c r="UVT455" s="252"/>
      <c r="UVU455" s="252"/>
      <c r="UVV455" s="252"/>
      <c r="UVW455" s="252"/>
      <c r="UVX455" s="252"/>
      <c r="UVY455" s="252"/>
      <c r="UVZ455" s="252"/>
      <c r="UWA455" s="252"/>
      <c r="UWB455" s="252"/>
      <c r="UWC455" s="252"/>
      <c r="UWD455" s="252"/>
      <c r="UWE455" s="252"/>
      <c r="UWF455" s="252"/>
      <c r="UWG455" s="252"/>
      <c r="UWH455" s="252"/>
      <c r="UWI455" s="252"/>
      <c r="UWJ455" s="252"/>
      <c r="UWK455" s="252"/>
      <c r="UWL455" s="252"/>
      <c r="UWM455" s="252"/>
      <c r="UWN455" s="252"/>
      <c r="UWO455" s="252"/>
      <c r="UWP455" s="252"/>
      <c r="UWQ455" s="252"/>
      <c r="UWR455" s="252"/>
      <c r="UWS455" s="252"/>
      <c r="UWT455" s="252"/>
      <c r="UWU455" s="252"/>
      <c r="UWV455" s="252"/>
      <c r="UWW455" s="252"/>
      <c r="UWX455" s="252"/>
      <c r="UWY455" s="252"/>
      <c r="UWZ455" s="252"/>
      <c r="UXA455" s="252"/>
      <c r="UXB455" s="252"/>
      <c r="UXC455" s="252"/>
      <c r="UXD455" s="252"/>
      <c r="UXE455" s="252"/>
      <c r="UXF455" s="252"/>
      <c r="UXG455" s="252"/>
      <c r="UXH455" s="252"/>
      <c r="UXI455" s="252"/>
      <c r="UXJ455" s="252"/>
      <c r="UXK455" s="252"/>
      <c r="UXL455" s="252"/>
      <c r="UXM455" s="252"/>
      <c r="UXN455" s="252"/>
      <c r="UXO455" s="252"/>
      <c r="UXP455" s="252"/>
      <c r="UXQ455" s="252"/>
      <c r="UXR455" s="252"/>
      <c r="UXS455" s="252"/>
      <c r="UXT455" s="252"/>
      <c r="UXU455" s="252"/>
      <c r="UXV455" s="252"/>
      <c r="UXW455" s="252"/>
      <c r="UXX455" s="252"/>
      <c r="UXY455" s="252"/>
      <c r="UXZ455" s="252"/>
      <c r="UYA455" s="252"/>
      <c r="UYB455" s="252"/>
      <c r="UYC455" s="252"/>
      <c r="UYD455" s="252"/>
      <c r="UYE455" s="252"/>
      <c r="UYF455" s="252"/>
      <c r="UYG455" s="252"/>
      <c r="UYH455" s="252"/>
      <c r="UYI455" s="252"/>
      <c r="UYJ455" s="252"/>
      <c r="UYK455" s="252"/>
      <c r="UYL455" s="252"/>
      <c r="UYM455" s="252"/>
      <c r="UYN455" s="252"/>
      <c r="UYO455" s="252"/>
      <c r="UYP455" s="252"/>
      <c r="UYQ455" s="252"/>
      <c r="UYR455" s="252"/>
      <c r="UYS455" s="252"/>
      <c r="UYT455" s="252"/>
      <c r="UYU455" s="252"/>
      <c r="UYV455" s="252"/>
      <c r="UYW455" s="252"/>
      <c r="UYX455" s="252"/>
      <c r="UYY455" s="252"/>
      <c r="UYZ455" s="252"/>
      <c r="UZA455" s="252"/>
      <c r="UZB455" s="252"/>
      <c r="UZC455" s="252"/>
      <c r="UZD455" s="252"/>
      <c r="UZE455" s="252"/>
      <c r="UZF455" s="252"/>
      <c r="UZG455" s="252"/>
      <c r="UZH455" s="252"/>
      <c r="UZI455" s="252"/>
      <c r="UZJ455" s="252"/>
      <c r="UZK455" s="252"/>
      <c r="UZL455" s="252"/>
      <c r="UZM455" s="252"/>
      <c r="UZN455" s="252"/>
      <c r="UZO455" s="252"/>
      <c r="UZP455" s="252"/>
      <c r="UZQ455" s="252"/>
      <c r="UZR455" s="252"/>
      <c r="UZS455" s="252"/>
      <c r="UZT455" s="252"/>
      <c r="UZU455" s="252"/>
      <c r="UZV455" s="252"/>
      <c r="UZW455" s="252"/>
      <c r="UZX455" s="252"/>
      <c r="UZY455" s="252"/>
      <c r="UZZ455" s="252"/>
      <c r="VAA455" s="252"/>
      <c r="VAB455" s="252"/>
      <c r="VAC455" s="252"/>
      <c r="VAD455" s="252"/>
      <c r="VAE455" s="252"/>
      <c r="VAF455" s="252"/>
      <c r="VAG455" s="252"/>
      <c r="VAH455" s="252"/>
      <c r="VAI455" s="252"/>
      <c r="VAJ455" s="252"/>
      <c r="VAK455" s="252"/>
      <c r="VAL455" s="252"/>
      <c r="VAM455" s="252"/>
      <c r="VAN455" s="252"/>
      <c r="VAO455" s="252"/>
      <c r="VAP455" s="252"/>
      <c r="VAQ455" s="252"/>
      <c r="VAR455" s="252"/>
      <c r="VAS455" s="252"/>
      <c r="VAT455" s="252"/>
      <c r="VAU455" s="252"/>
      <c r="VAV455" s="252"/>
      <c r="VAW455" s="252"/>
      <c r="VAX455" s="252"/>
      <c r="VAY455" s="252"/>
      <c r="VAZ455" s="252"/>
      <c r="VBA455" s="252"/>
      <c r="VBB455" s="252"/>
      <c r="VBC455" s="252"/>
      <c r="VBD455" s="252"/>
      <c r="VBE455" s="252"/>
      <c r="VBF455" s="252"/>
      <c r="VBG455" s="252"/>
      <c r="VBH455" s="252"/>
      <c r="VBI455" s="252"/>
      <c r="VBJ455" s="252"/>
      <c r="VBK455" s="252"/>
      <c r="VBL455" s="252"/>
      <c r="VBM455" s="252"/>
      <c r="VBN455" s="252"/>
      <c r="VBO455" s="252"/>
      <c r="VBP455" s="252"/>
      <c r="VBQ455" s="252"/>
      <c r="VBR455" s="252"/>
      <c r="VBS455" s="252"/>
      <c r="VBT455" s="252"/>
      <c r="VBU455" s="252"/>
      <c r="VBV455" s="252"/>
      <c r="VBW455" s="252"/>
      <c r="VBX455" s="252"/>
      <c r="VBY455" s="252"/>
      <c r="VBZ455" s="252"/>
      <c r="VCA455" s="252"/>
      <c r="VCB455" s="252"/>
      <c r="VCC455" s="252"/>
      <c r="VCD455" s="252"/>
      <c r="VCE455" s="252"/>
      <c r="VCF455" s="252"/>
      <c r="VCG455" s="252"/>
      <c r="VCH455" s="252"/>
      <c r="VCI455" s="252"/>
      <c r="VCJ455" s="252"/>
      <c r="VCK455" s="252"/>
      <c r="VCL455" s="252"/>
      <c r="VCM455" s="252"/>
      <c r="VCN455" s="252"/>
      <c r="VCO455" s="252"/>
      <c r="VCP455" s="252"/>
      <c r="VCQ455" s="252"/>
      <c r="VCR455" s="252"/>
      <c r="VCS455" s="252"/>
      <c r="VCT455" s="252"/>
      <c r="VCU455" s="252"/>
      <c r="VCV455" s="252"/>
      <c r="VCW455" s="252"/>
      <c r="VCX455" s="252"/>
      <c r="VCY455" s="252"/>
      <c r="VCZ455" s="252"/>
      <c r="VDA455" s="252"/>
      <c r="VDB455" s="252"/>
      <c r="VDC455" s="252"/>
      <c r="VDD455" s="252"/>
      <c r="VDE455" s="252"/>
      <c r="VDF455" s="252"/>
      <c r="VDG455" s="252"/>
      <c r="VDH455" s="252"/>
      <c r="VDI455" s="252"/>
      <c r="VDJ455" s="252"/>
      <c r="VDK455" s="252"/>
      <c r="VDL455" s="252"/>
      <c r="VDM455" s="252"/>
      <c r="VDN455" s="252"/>
      <c r="VDO455" s="252"/>
      <c r="VDP455" s="252"/>
      <c r="VDQ455" s="252"/>
      <c r="VDR455" s="252"/>
      <c r="VDS455" s="252"/>
      <c r="VDT455" s="252"/>
      <c r="VDU455" s="252"/>
      <c r="VDV455" s="252"/>
      <c r="VDW455" s="252"/>
      <c r="VDX455" s="252"/>
      <c r="VDY455" s="252"/>
      <c r="VDZ455" s="252"/>
      <c r="VEA455" s="252"/>
      <c r="VEB455" s="252"/>
      <c r="VEC455" s="252"/>
      <c r="VED455" s="252"/>
      <c r="VEE455" s="252"/>
      <c r="VEF455" s="252"/>
      <c r="VEG455" s="252"/>
      <c r="VEH455" s="252"/>
      <c r="VEI455" s="252"/>
      <c r="VEJ455" s="252"/>
      <c r="VEK455" s="252"/>
      <c r="VEL455" s="252"/>
      <c r="VEM455" s="252"/>
      <c r="VEN455" s="252"/>
      <c r="VEO455" s="252"/>
      <c r="VEP455" s="252"/>
      <c r="VEQ455" s="252"/>
      <c r="VER455" s="252"/>
      <c r="VES455" s="252"/>
      <c r="VET455" s="252"/>
      <c r="VEU455" s="252"/>
      <c r="VEV455" s="252"/>
      <c r="VEW455" s="252"/>
      <c r="VEX455" s="252"/>
      <c r="VEY455" s="252"/>
      <c r="VEZ455" s="252"/>
      <c r="VFA455" s="252"/>
      <c r="VFB455" s="252"/>
      <c r="VFC455" s="252"/>
      <c r="VFD455" s="252"/>
      <c r="VFE455" s="252"/>
      <c r="VFF455" s="252"/>
      <c r="VFG455" s="252"/>
      <c r="VFH455" s="252"/>
      <c r="VFI455" s="252"/>
      <c r="VFJ455" s="252"/>
      <c r="VFK455" s="252"/>
      <c r="VFL455" s="252"/>
      <c r="VFM455" s="252"/>
      <c r="VFN455" s="252"/>
      <c r="VFO455" s="252"/>
      <c r="VFP455" s="252"/>
      <c r="VFQ455" s="252"/>
      <c r="VFR455" s="252"/>
      <c r="VFS455" s="252"/>
      <c r="VFT455" s="252"/>
      <c r="VFU455" s="252"/>
      <c r="VFV455" s="252"/>
      <c r="VFW455" s="252"/>
      <c r="VFX455" s="252"/>
      <c r="VFY455" s="252"/>
      <c r="VFZ455" s="252"/>
      <c r="VGA455" s="252"/>
      <c r="VGB455" s="252"/>
      <c r="VGC455" s="252"/>
      <c r="VGD455" s="252"/>
      <c r="VGE455" s="252"/>
      <c r="VGF455" s="252"/>
      <c r="VGG455" s="252"/>
      <c r="VGH455" s="252"/>
      <c r="VGI455" s="252"/>
      <c r="VGJ455" s="252"/>
      <c r="VGK455" s="252"/>
      <c r="VGL455" s="252"/>
      <c r="VGM455" s="252"/>
      <c r="VGN455" s="252"/>
      <c r="VGO455" s="252"/>
      <c r="VGP455" s="252"/>
      <c r="VGQ455" s="252"/>
      <c r="VGR455" s="252"/>
      <c r="VGS455" s="252"/>
      <c r="VGT455" s="252"/>
      <c r="VGU455" s="252"/>
      <c r="VGV455" s="252"/>
      <c r="VGW455" s="252"/>
      <c r="VGX455" s="252"/>
      <c r="VGY455" s="252"/>
      <c r="VGZ455" s="252"/>
      <c r="VHA455" s="252"/>
      <c r="VHB455" s="252"/>
      <c r="VHC455" s="252"/>
      <c r="VHD455" s="252"/>
      <c r="VHE455" s="252"/>
      <c r="VHF455" s="252"/>
      <c r="VHG455" s="252"/>
      <c r="VHH455" s="252"/>
      <c r="VHI455" s="252"/>
      <c r="VHJ455" s="252"/>
      <c r="VHK455" s="252"/>
      <c r="VHL455" s="252"/>
      <c r="VHM455" s="252"/>
      <c r="VHN455" s="252"/>
      <c r="VHO455" s="252"/>
      <c r="VHP455" s="252"/>
      <c r="VHQ455" s="252"/>
      <c r="VHR455" s="252"/>
      <c r="VHS455" s="252"/>
      <c r="VHT455" s="252"/>
      <c r="VHU455" s="252"/>
      <c r="VHV455" s="252"/>
      <c r="VHW455" s="252"/>
      <c r="VHX455" s="252"/>
      <c r="VHY455" s="252"/>
      <c r="VHZ455" s="252"/>
      <c r="VIA455" s="252"/>
      <c r="VIB455" s="252"/>
      <c r="VIC455" s="252"/>
      <c r="VID455" s="252"/>
      <c r="VIE455" s="252"/>
      <c r="VIF455" s="252"/>
      <c r="VIG455" s="252"/>
      <c r="VIH455" s="252"/>
      <c r="VII455" s="252"/>
      <c r="VIJ455" s="252"/>
      <c r="VIK455" s="252"/>
      <c r="VIL455" s="252"/>
      <c r="VIM455" s="252"/>
      <c r="VIN455" s="252"/>
      <c r="VIO455" s="252"/>
      <c r="VIP455" s="252"/>
      <c r="VIQ455" s="252"/>
      <c r="VIR455" s="252"/>
      <c r="VIS455" s="252"/>
      <c r="VIT455" s="252"/>
      <c r="VIU455" s="252"/>
      <c r="VIV455" s="252"/>
      <c r="VIW455" s="252"/>
      <c r="VIX455" s="252"/>
      <c r="VIY455" s="252"/>
      <c r="VIZ455" s="252"/>
      <c r="VJA455" s="252"/>
      <c r="VJB455" s="252"/>
      <c r="VJC455" s="252"/>
      <c r="VJD455" s="252"/>
      <c r="VJE455" s="252"/>
      <c r="VJF455" s="252"/>
      <c r="VJG455" s="252"/>
      <c r="VJH455" s="252"/>
      <c r="VJI455" s="252"/>
      <c r="VJJ455" s="252"/>
      <c r="VJK455" s="252"/>
      <c r="VJL455" s="252"/>
      <c r="VJM455" s="252"/>
      <c r="VJN455" s="252"/>
      <c r="VJO455" s="252"/>
      <c r="VJP455" s="252"/>
      <c r="VJQ455" s="252"/>
      <c r="VJR455" s="252"/>
      <c r="VJS455" s="252"/>
      <c r="VJT455" s="252"/>
      <c r="VJU455" s="252"/>
      <c r="VJV455" s="252"/>
      <c r="VJW455" s="252"/>
      <c r="VJX455" s="252"/>
      <c r="VJY455" s="252"/>
      <c r="VJZ455" s="252"/>
      <c r="VKA455" s="252"/>
      <c r="VKB455" s="252"/>
      <c r="VKC455" s="252"/>
      <c r="VKD455" s="252"/>
      <c r="VKE455" s="252"/>
      <c r="VKF455" s="252"/>
      <c r="VKG455" s="252"/>
      <c r="VKH455" s="252"/>
      <c r="VKI455" s="252"/>
      <c r="VKJ455" s="252"/>
      <c r="VKK455" s="252"/>
      <c r="VKL455" s="252"/>
      <c r="VKM455" s="252"/>
      <c r="VKN455" s="252"/>
      <c r="VKO455" s="252"/>
      <c r="VKP455" s="252"/>
      <c r="VKQ455" s="252"/>
      <c r="VKR455" s="252"/>
      <c r="VKS455" s="252"/>
      <c r="VKT455" s="252"/>
      <c r="VKU455" s="252"/>
      <c r="VKV455" s="252"/>
      <c r="VKW455" s="252"/>
      <c r="VKX455" s="252"/>
      <c r="VKY455" s="252"/>
      <c r="VKZ455" s="252"/>
      <c r="VLA455" s="252"/>
      <c r="VLB455" s="252"/>
      <c r="VLC455" s="252"/>
      <c r="VLD455" s="252"/>
      <c r="VLE455" s="252"/>
      <c r="VLF455" s="252"/>
      <c r="VLG455" s="252"/>
      <c r="VLH455" s="252"/>
      <c r="VLI455" s="252"/>
      <c r="VLJ455" s="252"/>
      <c r="VLK455" s="252"/>
      <c r="VLL455" s="252"/>
      <c r="VLM455" s="252"/>
      <c r="VLN455" s="252"/>
      <c r="VLO455" s="252"/>
      <c r="VLP455" s="252"/>
      <c r="VLQ455" s="252"/>
      <c r="VLR455" s="252"/>
      <c r="VLS455" s="252"/>
      <c r="VLT455" s="252"/>
      <c r="VLU455" s="252"/>
      <c r="VLV455" s="252"/>
      <c r="VLW455" s="252"/>
      <c r="VLX455" s="252"/>
      <c r="VLY455" s="252"/>
      <c r="VLZ455" s="252"/>
      <c r="VMA455" s="252"/>
      <c r="VMB455" s="252"/>
      <c r="VMC455" s="252"/>
      <c r="VMD455" s="252"/>
      <c r="VME455" s="252"/>
      <c r="VMF455" s="252"/>
      <c r="VMG455" s="252"/>
      <c r="VMH455" s="252"/>
      <c r="VMI455" s="252"/>
      <c r="VMJ455" s="252"/>
      <c r="VMK455" s="252"/>
      <c r="VML455" s="252"/>
      <c r="VMM455" s="252"/>
      <c r="VMN455" s="252"/>
      <c r="VMO455" s="252"/>
      <c r="VMP455" s="252"/>
      <c r="VMQ455" s="252"/>
      <c r="VMR455" s="252"/>
      <c r="VMS455" s="252"/>
      <c r="VMT455" s="252"/>
      <c r="VMU455" s="252"/>
      <c r="VMV455" s="252"/>
      <c r="VMW455" s="252"/>
      <c r="VMX455" s="252"/>
      <c r="VMY455" s="252"/>
      <c r="VMZ455" s="252"/>
      <c r="VNA455" s="252"/>
      <c r="VNB455" s="252"/>
      <c r="VNC455" s="252"/>
      <c r="VND455" s="252"/>
      <c r="VNE455" s="252"/>
      <c r="VNF455" s="252"/>
      <c r="VNG455" s="252"/>
      <c r="VNH455" s="252"/>
      <c r="VNI455" s="252"/>
      <c r="VNJ455" s="252"/>
      <c r="VNK455" s="252"/>
      <c r="VNL455" s="252"/>
      <c r="VNM455" s="252"/>
      <c r="VNN455" s="252"/>
      <c r="VNO455" s="252"/>
      <c r="VNP455" s="252"/>
      <c r="VNQ455" s="252"/>
      <c r="VNR455" s="252"/>
      <c r="VNS455" s="252"/>
      <c r="VNT455" s="252"/>
      <c r="VNU455" s="252"/>
      <c r="VNV455" s="252"/>
      <c r="VNW455" s="252"/>
      <c r="VNX455" s="252"/>
      <c r="VNY455" s="252"/>
      <c r="VNZ455" s="252"/>
      <c r="VOA455" s="252"/>
      <c r="VOB455" s="252"/>
      <c r="VOC455" s="252"/>
      <c r="VOD455" s="252"/>
      <c r="VOE455" s="252"/>
      <c r="VOF455" s="252"/>
      <c r="VOG455" s="252"/>
      <c r="VOH455" s="252"/>
      <c r="VOI455" s="252"/>
      <c r="VOJ455" s="252"/>
      <c r="VOK455" s="252"/>
      <c r="VOL455" s="252"/>
      <c r="VOM455" s="252"/>
      <c r="VON455" s="252"/>
      <c r="VOO455" s="252"/>
      <c r="VOP455" s="252"/>
      <c r="VOQ455" s="252"/>
      <c r="VOR455" s="252"/>
      <c r="VOS455" s="252"/>
      <c r="VOT455" s="252"/>
      <c r="VOU455" s="252"/>
      <c r="VOV455" s="252"/>
      <c r="VOW455" s="252"/>
      <c r="VOX455" s="252"/>
      <c r="VOY455" s="252"/>
      <c r="VOZ455" s="252"/>
      <c r="VPA455" s="252"/>
      <c r="VPB455" s="252"/>
      <c r="VPC455" s="252"/>
      <c r="VPD455" s="252"/>
      <c r="VPE455" s="252"/>
      <c r="VPF455" s="252"/>
      <c r="VPG455" s="252"/>
      <c r="VPH455" s="252"/>
      <c r="VPI455" s="252"/>
      <c r="VPJ455" s="252"/>
      <c r="VPK455" s="252"/>
      <c r="VPL455" s="252"/>
      <c r="VPM455" s="252"/>
      <c r="VPN455" s="252"/>
      <c r="VPO455" s="252"/>
      <c r="VPP455" s="252"/>
      <c r="VPQ455" s="252"/>
      <c r="VPR455" s="252"/>
      <c r="VPS455" s="252"/>
      <c r="VPT455" s="252"/>
      <c r="VPU455" s="252"/>
      <c r="VPV455" s="252"/>
      <c r="VPW455" s="252"/>
      <c r="VPX455" s="252"/>
      <c r="VPY455" s="252"/>
      <c r="VPZ455" s="252"/>
      <c r="VQA455" s="252"/>
      <c r="VQB455" s="252"/>
      <c r="VQC455" s="252"/>
      <c r="VQD455" s="252"/>
      <c r="VQE455" s="252"/>
      <c r="VQF455" s="252"/>
      <c r="VQG455" s="252"/>
      <c r="VQH455" s="252"/>
      <c r="VQI455" s="252"/>
      <c r="VQJ455" s="252"/>
      <c r="VQK455" s="252"/>
      <c r="VQL455" s="252"/>
      <c r="VQM455" s="252"/>
      <c r="VQN455" s="252"/>
      <c r="VQO455" s="252"/>
      <c r="VQP455" s="252"/>
      <c r="VQQ455" s="252"/>
      <c r="VQR455" s="252"/>
      <c r="VQS455" s="252"/>
      <c r="VQT455" s="252"/>
      <c r="VQU455" s="252"/>
      <c r="VQV455" s="252"/>
      <c r="VQW455" s="252"/>
      <c r="VQX455" s="252"/>
      <c r="VQY455" s="252"/>
      <c r="VQZ455" s="252"/>
      <c r="VRA455" s="252"/>
      <c r="VRB455" s="252"/>
      <c r="VRC455" s="252"/>
      <c r="VRD455" s="252"/>
      <c r="VRE455" s="252"/>
      <c r="VRF455" s="252"/>
      <c r="VRG455" s="252"/>
      <c r="VRH455" s="252"/>
      <c r="VRI455" s="252"/>
      <c r="VRJ455" s="252"/>
      <c r="VRK455" s="252"/>
      <c r="VRL455" s="252"/>
      <c r="VRM455" s="252"/>
      <c r="VRN455" s="252"/>
      <c r="VRO455" s="252"/>
      <c r="VRP455" s="252"/>
      <c r="VRQ455" s="252"/>
      <c r="VRR455" s="252"/>
      <c r="VRS455" s="252"/>
      <c r="VRT455" s="252"/>
      <c r="VRU455" s="252"/>
      <c r="VRV455" s="252"/>
      <c r="VRW455" s="252"/>
      <c r="VRX455" s="252"/>
      <c r="VRY455" s="252"/>
      <c r="VRZ455" s="252"/>
      <c r="VSA455" s="252"/>
      <c r="VSB455" s="252"/>
      <c r="VSC455" s="252"/>
      <c r="VSD455" s="252"/>
      <c r="VSE455" s="252"/>
      <c r="VSF455" s="252"/>
      <c r="VSG455" s="252"/>
      <c r="VSH455" s="252"/>
      <c r="VSI455" s="252"/>
      <c r="VSJ455" s="252"/>
      <c r="VSK455" s="252"/>
      <c r="VSL455" s="252"/>
      <c r="VSM455" s="252"/>
      <c r="VSN455" s="252"/>
      <c r="VSO455" s="252"/>
      <c r="VSP455" s="252"/>
      <c r="VSQ455" s="252"/>
      <c r="VSR455" s="252"/>
      <c r="VSS455" s="252"/>
      <c r="VST455" s="252"/>
      <c r="VSU455" s="252"/>
      <c r="VSV455" s="252"/>
      <c r="VSW455" s="252"/>
      <c r="VSX455" s="252"/>
      <c r="VSY455" s="252"/>
      <c r="VSZ455" s="252"/>
      <c r="VTA455" s="252"/>
      <c r="VTB455" s="252"/>
      <c r="VTC455" s="252"/>
      <c r="VTD455" s="252"/>
      <c r="VTE455" s="252"/>
      <c r="VTF455" s="252"/>
      <c r="VTG455" s="252"/>
      <c r="VTH455" s="252"/>
      <c r="VTI455" s="252"/>
      <c r="VTJ455" s="252"/>
      <c r="VTK455" s="252"/>
      <c r="VTL455" s="252"/>
      <c r="VTM455" s="252"/>
      <c r="VTN455" s="252"/>
      <c r="VTO455" s="252"/>
      <c r="VTP455" s="252"/>
      <c r="VTQ455" s="252"/>
      <c r="VTR455" s="252"/>
      <c r="VTS455" s="252"/>
      <c r="VTT455" s="252"/>
      <c r="VTU455" s="252"/>
      <c r="VTV455" s="252"/>
      <c r="VTW455" s="252"/>
      <c r="VTX455" s="252"/>
      <c r="VTY455" s="252"/>
      <c r="VTZ455" s="252"/>
      <c r="VUA455" s="252"/>
      <c r="VUB455" s="252"/>
      <c r="VUC455" s="252"/>
      <c r="VUD455" s="252"/>
      <c r="VUE455" s="252"/>
      <c r="VUF455" s="252"/>
      <c r="VUG455" s="252"/>
      <c r="VUH455" s="252"/>
      <c r="VUI455" s="252"/>
      <c r="VUJ455" s="252"/>
      <c r="VUK455" s="252"/>
      <c r="VUL455" s="252"/>
      <c r="VUM455" s="252"/>
      <c r="VUN455" s="252"/>
      <c r="VUO455" s="252"/>
      <c r="VUP455" s="252"/>
      <c r="VUQ455" s="252"/>
      <c r="VUR455" s="252"/>
      <c r="VUS455" s="252"/>
      <c r="VUT455" s="252"/>
      <c r="VUU455" s="252"/>
      <c r="VUV455" s="252"/>
      <c r="VUW455" s="252"/>
      <c r="VUX455" s="252"/>
      <c r="VUY455" s="252"/>
      <c r="VUZ455" s="252"/>
      <c r="VVA455" s="252"/>
      <c r="VVB455" s="252"/>
      <c r="VVC455" s="252"/>
      <c r="VVD455" s="252"/>
      <c r="VVE455" s="252"/>
      <c r="VVF455" s="252"/>
      <c r="VVG455" s="252"/>
      <c r="VVH455" s="252"/>
      <c r="VVI455" s="252"/>
      <c r="VVJ455" s="252"/>
      <c r="VVK455" s="252"/>
      <c r="VVL455" s="252"/>
      <c r="VVM455" s="252"/>
      <c r="VVN455" s="252"/>
      <c r="VVO455" s="252"/>
      <c r="VVP455" s="252"/>
      <c r="VVQ455" s="252"/>
      <c r="VVR455" s="252"/>
      <c r="VVS455" s="252"/>
      <c r="VVT455" s="252"/>
      <c r="VVU455" s="252"/>
      <c r="VVV455" s="252"/>
      <c r="VVW455" s="252"/>
      <c r="VVX455" s="252"/>
      <c r="VVY455" s="252"/>
      <c r="VVZ455" s="252"/>
      <c r="VWA455" s="252"/>
      <c r="VWB455" s="252"/>
      <c r="VWC455" s="252"/>
      <c r="VWD455" s="252"/>
      <c r="VWE455" s="252"/>
      <c r="VWF455" s="252"/>
      <c r="VWG455" s="252"/>
      <c r="VWH455" s="252"/>
      <c r="VWI455" s="252"/>
      <c r="VWJ455" s="252"/>
      <c r="VWK455" s="252"/>
      <c r="VWL455" s="252"/>
      <c r="VWM455" s="252"/>
      <c r="VWN455" s="252"/>
      <c r="VWO455" s="252"/>
      <c r="VWP455" s="252"/>
      <c r="VWQ455" s="252"/>
      <c r="VWR455" s="252"/>
      <c r="VWS455" s="252"/>
      <c r="VWT455" s="252"/>
      <c r="VWU455" s="252"/>
      <c r="VWV455" s="252"/>
      <c r="VWW455" s="252"/>
      <c r="VWX455" s="252"/>
      <c r="VWY455" s="252"/>
      <c r="VWZ455" s="252"/>
      <c r="VXA455" s="252"/>
      <c r="VXB455" s="252"/>
      <c r="VXC455" s="252"/>
      <c r="VXD455" s="252"/>
      <c r="VXE455" s="252"/>
      <c r="VXF455" s="252"/>
      <c r="VXG455" s="252"/>
      <c r="VXH455" s="252"/>
      <c r="VXI455" s="252"/>
      <c r="VXJ455" s="252"/>
      <c r="VXK455" s="252"/>
      <c r="VXL455" s="252"/>
      <c r="VXM455" s="252"/>
      <c r="VXN455" s="252"/>
      <c r="VXO455" s="252"/>
      <c r="VXP455" s="252"/>
      <c r="VXQ455" s="252"/>
      <c r="VXR455" s="252"/>
      <c r="VXS455" s="252"/>
      <c r="VXT455" s="252"/>
      <c r="VXU455" s="252"/>
      <c r="VXV455" s="252"/>
      <c r="VXW455" s="252"/>
      <c r="VXX455" s="252"/>
      <c r="VXY455" s="252"/>
      <c r="VXZ455" s="252"/>
      <c r="VYA455" s="252"/>
      <c r="VYB455" s="252"/>
      <c r="VYC455" s="252"/>
      <c r="VYD455" s="252"/>
      <c r="VYE455" s="252"/>
      <c r="VYF455" s="252"/>
      <c r="VYG455" s="252"/>
      <c r="VYH455" s="252"/>
      <c r="VYI455" s="252"/>
      <c r="VYJ455" s="252"/>
      <c r="VYK455" s="252"/>
      <c r="VYL455" s="252"/>
      <c r="VYM455" s="252"/>
      <c r="VYN455" s="252"/>
      <c r="VYO455" s="252"/>
      <c r="VYP455" s="252"/>
      <c r="VYQ455" s="252"/>
      <c r="VYR455" s="252"/>
      <c r="VYS455" s="252"/>
      <c r="VYT455" s="252"/>
      <c r="VYU455" s="252"/>
      <c r="VYV455" s="252"/>
      <c r="VYW455" s="252"/>
      <c r="VYX455" s="252"/>
      <c r="VYY455" s="252"/>
      <c r="VYZ455" s="252"/>
      <c r="VZA455" s="252"/>
      <c r="VZB455" s="252"/>
      <c r="VZC455" s="252"/>
      <c r="VZD455" s="252"/>
      <c r="VZE455" s="252"/>
      <c r="VZF455" s="252"/>
      <c r="VZG455" s="252"/>
      <c r="VZH455" s="252"/>
      <c r="VZI455" s="252"/>
      <c r="VZJ455" s="252"/>
      <c r="VZK455" s="252"/>
      <c r="VZL455" s="252"/>
      <c r="VZM455" s="252"/>
      <c r="VZN455" s="252"/>
      <c r="VZO455" s="252"/>
      <c r="VZP455" s="252"/>
      <c r="VZQ455" s="252"/>
      <c r="VZR455" s="252"/>
      <c r="VZS455" s="252"/>
      <c r="VZT455" s="252"/>
      <c r="VZU455" s="252"/>
      <c r="VZV455" s="252"/>
      <c r="VZW455" s="252"/>
      <c r="VZX455" s="252"/>
      <c r="VZY455" s="252"/>
      <c r="VZZ455" s="252"/>
      <c r="WAA455" s="252"/>
      <c r="WAB455" s="252"/>
      <c r="WAC455" s="252"/>
      <c r="WAD455" s="252"/>
      <c r="WAE455" s="252"/>
      <c r="WAF455" s="252"/>
      <c r="WAG455" s="252"/>
      <c r="WAH455" s="252"/>
      <c r="WAI455" s="252"/>
      <c r="WAJ455" s="252"/>
      <c r="WAK455" s="252"/>
      <c r="WAL455" s="252"/>
      <c r="WAM455" s="252"/>
      <c r="WAN455" s="252"/>
      <c r="WAO455" s="252"/>
      <c r="WAP455" s="252"/>
      <c r="WAQ455" s="252"/>
      <c r="WAR455" s="252"/>
      <c r="WAS455" s="252"/>
      <c r="WAT455" s="252"/>
      <c r="WAU455" s="252"/>
      <c r="WAV455" s="252"/>
      <c r="WAW455" s="252"/>
      <c r="WAX455" s="252"/>
      <c r="WAY455" s="252"/>
      <c r="WAZ455" s="252"/>
      <c r="WBA455" s="252"/>
      <c r="WBB455" s="252"/>
      <c r="WBC455" s="252"/>
      <c r="WBD455" s="252"/>
      <c r="WBE455" s="252"/>
      <c r="WBF455" s="252"/>
      <c r="WBG455" s="252"/>
      <c r="WBH455" s="252"/>
      <c r="WBI455" s="252"/>
      <c r="WBJ455" s="252"/>
      <c r="WBK455" s="252"/>
      <c r="WBL455" s="252"/>
      <c r="WBM455" s="252"/>
      <c r="WBN455" s="252"/>
      <c r="WBO455" s="252"/>
      <c r="WBP455" s="252"/>
      <c r="WBQ455" s="252"/>
      <c r="WBR455" s="252"/>
      <c r="WBS455" s="252"/>
      <c r="WBT455" s="252"/>
      <c r="WBU455" s="252"/>
      <c r="WBV455" s="252"/>
      <c r="WBW455" s="252"/>
      <c r="WBX455" s="252"/>
      <c r="WBY455" s="252"/>
      <c r="WBZ455" s="252"/>
      <c r="WCA455" s="252"/>
      <c r="WCB455" s="252"/>
      <c r="WCC455" s="252"/>
      <c r="WCD455" s="252"/>
      <c r="WCE455" s="252"/>
      <c r="WCF455" s="252"/>
      <c r="WCG455" s="252"/>
      <c r="WCH455" s="252"/>
      <c r="WCI455" s="252"/>
      <c r="WCJ455" s="252"/>
      <c r="WCK455" s="252"/>
      <c r="WCL455" s="252"/>
      <c r="WCM455" s="252"/>
      <c r="WCN455" s="252"/>
      <c r="WCO455" s="252"/>
      <c r="WCP455" s="252"/>
      <c r="WCQ455" s="252"/>
      <c r="WCR455" s="252"/>
      <c r="WCS455" s="252"/>
      <c r="WCT455" s="252"/>
      <c r="WCU455" s="252"/>
      <c r="WCV455" s="252"/>
      <c r="WCW455" s="252"/>
      <c r="WCX455" s="252"/>
      <c r="WCY455" s="252"/>
      <c r="WCZ455" s="252"/>
      <c r="WDA455" s="252"/>
      <c r="WDB455" s="252"/>
      <c r="WDC455" s="252"/>
      <c r="WDD455" s="252"/>
      <c r="WDE455" s="252"/>
      <c r="WDF455" s="252"/>
      <c r="WDG455" s="252"/>
      <c r="WDH455" s="252"/>
      <c r="WDI455" s="252"/>
      <c r="WDJ455" s="252"/>
      <c r="WDK455" s="252"/>
      <c r="WDL455" s="252"/>
      <c r="WDM455" s="252"/>
      <c r="WDN455" s="252"/>
      <c r="WDO455" s="252"/>
      <c r="WDP455" s="252"/>
      <c r="WDQ455" s="252"/>
      <c r="WDR455" s="252"/>
      <c r="WDS455" s="252"/>
      <c r="WDT455" s="252"/>
      <c r="WDU455" s="252"/>
      <c r="WDV455" s="252"/>
      <c r="WDW455" s="252"/>
      <c r="WDX455" s="252"/>
      <c r="WDY455" s="252"/>
      <c r="WDZ455" s="252"/>
      <c r="WEA455" s="252"/>
      <c r="WEB455" s="252"/>
      <c r="WEC455" s="252"/>
      <c r="WED455" s="252"/>
      <c r="WEE455" s="252"/>
      <c r="WEF455" s="252"/>
      <c r="WEG455" s="252"/>
      <c r="WEH455" s="252"/>
      <c r="WEI455" s="252"/>
      <c r="WEJ455" s="252"/>
      <c r="WEK455" s="252"/>
      <c r="WEL455" s="252"/>
      <c r="WEM455" s="252"/>
      <c r="WEN455" s="252"/>
      <c r="WEO455" s="252"/>
      <c r="WEP455" s="252"/>
      <c r="WEQ455" s="252"/>
      <c r="WER455" s="252"/>
      <c r="WES455" s="252"/>
      <c r="WET455" s="252"/>
      <c r="WEU455" s="252"/>
      <c r="WEV455" s="252"/>
      <c r="WEW455" s="252"/>
      <c r="WEX455" s="252"/>
      <c r="WEY455" s="252"/>
      <c r="WEZ455" s="252"/>
      <c r="WFA455" s="252"/>
      <c r="WFB455" s="252"/>
      <c r="WFC455" s="252"/>
      <c r="WFD455" s="252"/>
      <c r="WFE455" s="252"/>
      <c r="WFF455" s="252"/>
      <c r="WFG455" s="252"/>
      <c r="WFH455" s="252"/>
      <c r="WFI455" s="252"/>
      <c r="WFJ455" s="252"/>
      <c r="WFK455" s="252"/>
      <c r="WFL455" s="252"/>
      <c r="WFM455" s="252"/>
      <c r="WFN455" s="252"/>
      <c r="WFO455" s="252"/>
      <c r="WFP455" s="252"/>
      <c r="WFQ455" s="252"/>
      <c r="WFR455" s="252"/>
      <c r="WFS455" s="252"/>
      <c r="WFT455" s="252"/>
      <c r="WFU455" s="252"/>
      <c r="WFV455" s="252"/>
      <c r="WFW455" s="252"/>
      <c r="WFX455" s="252"/>
      <c r="WFY455" s="252"/>
      <c r="WFZ455" s="252"/>
      <c r="WGA455" s="252"/>
      <c r="WGB455" s="252"/>
      <c r="WGC455" s="252"/>
      <c r="WGD455" s="252"/>
      <c r="WGE455" s="252"/>
      <c r="WGF455" s="252"/>
      <c r="WGG455" s="252"/>
      <c r="WGH455" s="252"/>
      <c r="WGI455" s="252"/>
      <c r="WGJ455" s="252"/>
      <c r="WGK455" s="252"/>
      <c r="WGL455" s="252"/>
      <c r="WGM455" s="252"/>
      <c r="WGN455" s="252"/>
      <c r="WGO455" s="252"/>
      <c r="WGP455" s="252"/>
      <c r="WGQ455" s="252"/>
      <c r="WGR455" s="252"/>
      <c r="WGS455" s="252"/>
      <c r="WGT455" s="252"/>
      <c r="WGU455" s="252"/>
      <c r="WGV455" s="252"/>
      <c r="WGW455" s="252"/>
      <c r="WGX455" s="252"/>
      <c r="WGY455" s="252"/>
      <c r="WGZ455" s="252"/>
      <c r="WHA455" s="252"/>
      <c r="WHB455" s="252"/>
      <c r="WHC455" s="252"/>
      <c r="WHD455" s="252"/>
      <c r="WHE455" s="252"/>
      <c r="WHF455" s="252"/>
      <c r="WHG455" s="252"/>
      <c r="WHH455" s="252"/>
      <c r="WHI455" s="252"/>
      <c r="WHJ455" s="252"/>
      <c r="WHK455" s="252"/>
      <c r="WHL455" s="252"/>
      <c r="WHM455" s="252"/>
      <c r="WHN455" s="252"/>
      <c r="WHO455" s="252"/>
      <c r="WHP455" s="252"/>
      <c r="WHQ455" s="252"/>
      <c r="WHR455" s="252"/>
      <c r="WHS455" s="252"/>
      <c r="WHT455" s="252"/>
      <c r="WHU455" s="252"/>
      <c r="WHV455" s="252"/>
      <c r="WHW455" s="252"/>
      <c r="WHX455" s="252"/>
      <c r="WHY455" s="252"/>
      <c r="WHZ455" s="252"/>
      <c r="WIA455" s="252"/>
      <c r="WIB455" s="252"/>
      <c r="WIC455" s="252"/>
      <c r="WID455" s="252"/>
      <c r="WIE455" s="252"/>
      <c r="WIF455" s="252"/>
      <c r="WIG455" s="252"/>
      <c r="WIH455" s="252"/>
      <c r="WII455" s="252"/>
      <c r="WIJ455" s="252"/>
      <c r="WIK455" s="252"/>
      <c r="WIL455" s="252"/>
      <c r="WIM455" s="252"/>
      <c r="WIN455" s="252"/>
      <c r="WIO455" s="252"/>
      <c r="WIP455" s="252"/>
      <c r="WIQ455" s="252"/>
      <c r="WIR455" s="252"/>
      <c r="WIS455" s="252"/>
      <c r="WIT455" s="252"/>
      <c r="WIU455" s="252"/>
      <c r="WIV455" s="252"/>
      <c r="WIW455" s="252"/>
      <c r="WIX455" s="252"/>
      <c r="WIY455" s="252"/>
      <c r="WIZ455" s="252"/>
      <c r="WJA455" s="252"/>
      <c r="WJB455" s="252"/>
      <c r="WJC455" s="252"/>
      <c r="WJD455" s="252"/>
      <c r="WJE455" s="252"/>
      <c r="WJF455" s="252"/>
      <c r="WJG455" s="252"/>
      <c r="WJH455" s="252"/>
      <c r="WJI455" s="252"/>
      <c r="WJJ455" s="252"/>
      <c r="WJK455" s="252"/>
      <c r="WJL455" s="252"/>
      <c r="WJM455" s="252"/>
      <c r="WJN455" s="252"/>
      <c r="WJO455" s="252"/>
      <c r="WJP455" s="252"/>
      <c r="WJQ455" s="252"/>
      <c r="WJR455" s="252"/>
      <c r="WJS455" s="252"/>
      <c r="WJT455" s="252"/>
      <c r="WJU455" s="252"/>
      <c r="WJV455" s="252"/>
      <c r="WJW455" s="252"/>
      <c r="WJX455" s="252"/>
      <c r="WJY455" s="252"/>
      <c r="WJZ455" s="252"/>
      <c r="WKA455" s="252"/>
      <c r="WKB455" s="252"/>
      <c r="WKC455" s="252"/>
      <c r="WKD455" s="252"/>
      <c r="WKE455" s="252"/>
      <c r="WKF455" s="252"/>
      <c r="WKG455" s="252"/>
      <c r="WKH455" s="252"/>
      <c r="WKI455" s="252"/>
      <c r="WKJ455" s="252"/>
      <c r="WKK455" s="252"/>
      <c r="WKL455" s="252"/>
      <c r="WKM455" s="252"/>
      <c r="WKN455" s="252"/>
      <c r="WKO455" s="252"/>
      <c r="WKP455" s="252"/>
      <c r="WKQ455" s="252"/>
      <c r="WKR455" s="252"/>
      <c r="WKS455" s="252"/>
      <c r="WKT455" s="252"/>
      <c r="WKU455" s="252"/>
      <c r="WKV455" s="252"/>
      <c r="WKW455" s="252"/>
      <c r="WKX455" s="252"/>
      <c r="WKY455" s="252"/>
      <c r="WKZ455" s="252"/>
      <c r="WLA455" s="252"/>
      <c r="WLB455" s="252"/>
      <c r="WLC455" s="252"/>
      <c r="WLD455" s="252"/>
      <c r="WLE455" s="252"/>
      <c r="WLF455" s="252"/>
      <c r="WLG455" s="252"/>
      <c r="WLH455" s="252"/>
      <c r="WLI455" s="252"/>
      <c r="WLJ455" s="252"/>
      <c r="WLK455" s="252"/>
      <c r="WLL455" s="252"/>
      <c r="WLM455" s="252"/>
      <c r="WLN455" s="252"/>
      <c r="WLO455" s="252"/>
      <c r="WLP455" s="252"/>
      <c r="WLQ455" s="252"/>
      <c r="WLR455" s="252"/>
      <c r="WLS455" s="252"/>
      <c r="WLT455" s="252"/>
      <c r="WLU455" s="252"/>
      <c r="WLV455" s="252"/>
      <c r="WLW455" s="252"/>
      <c r="WLX455" s="252"/>
      <c r="WLY455" s="252"/>
      <c r="WLZ455" s="252"/>
      <c r="WMA455" s="252"/>
      <c r="WMB455" s="252"/>
      <c r="WMC455" s="252"/>
      <c r="WMD455" s="252"/>
      <c r="WME455" s="252"/>
      <c r="WMF455" s="252"/>
      <c r="WMG455" s="252"/>
      <c r="WMH455" s="252"/>
      <c r="WMI455" s="252"/>
      <c r="WMJ455" s="252"/>
      <c r="WMK455" s="252"/>
      <c r="WML455" s="252"/>
      <c r="WMM455" s="252"/>
      <c r="WMN455" s="252"/>
      <c r="WMO455" s="252"/>
      <c r="WMP455" s="252"/>
      <c r="WMQ455" s="252"/>
      <c r="WMR455" s="252"/>
      <c r="WMS455" s="252"/>
      <c r="WMT455" s="252"/>
      <c r="WMU455" s="252"/>
      <c r="WMV455" s="252"/>
      <c r="WMW455" s="252"/>
      <c r="WMX455" s="252"/>
      <c r="WMY455" s="252"/>
      <c r="WMZ455" s="252"/>
      <c r="WNA455" s="252"/>
      <c r="WNB455" s="252"/>
      <c r="WNC455" s="252"/>
      <c r="WND455" s="252"/>
      <c r="WNE455" s="252"/>
      <c r="WNF455" s="252"/>
      <c r="WNG455" s="252"/>
      <c r="WNH455" s="252"/>
      <c r="WNI455" s="252"/>
      <c r="WNJ455" s="252"/>
      <c r="WNK455" s="252"/>
      <c r="WNL455" s="252"/>
      <c r="WNM455" s="252"/>
      <c r="WNN455" s="252"/>
      <c r="WNO455" s="252"/>
      <c r="WNP455" s="252"/>
      <c r="WNQ455" s="252"/>
      <c r="WNR455" s="252"/>
      <c r="WNS455" s="252"/>
      <c r="WNT455" s="252"/>
      <c r="WNU455" s="252"/>
      <c r="WNV455" s="252"/>
      <c r="WNW455" s="252"/>
      <c r="WNX455" s="252"/>
      <c r="WNY455" s="252"/>
      <c r="WNZ455" s="252"/>
      <c r="WOA455" s="252"/>
      <c r="WOB455" s="252"/>
      <c r="WOC455" s="252"/>
      <c r="WOD455" s="252"/>
      <c r="WOE455" s="252"/>
      <c r="WOF455" s="252"/>
      <c r="WOG455" s="252"/>
      <c r="WOH455" s="252"/>
      <c r="WOI455" s="252"/>
      <c r="WOJ455" s="252"/>
      <c r="WOK455" s="252"/>
      <c r="WOL455" s="252"/>
      <c r="WOM455" s="252"/>
      <c r="WON455" s="252"/>
      <c r="WOO455" s="252"/>
      <c r="WOP455" s="252"/>
      <c r="WOQ455" s="252"/>
      <c r="WOR455" s="252"/>
      <c r="WOS455" s="252"/>
      <c r="WOT455" s="252"/>
      <c r="WOU455" s="252"/>
      <c r="WOV455" s="252"/>
      <c r="WOW455" s="252"/>
      <c r="WOX455" s="252"/>
      <c r="WOY455" s="252"/>
      <c r="WOZ455" s="252"/>
      <c r="WPA455" s="252"/>
      <c r="WPB455" s="252"/>
      <c r="WPC455" s="252"/>
      <c r="WPD455" s="252"/>
      <c r="WPE455" s="252"/>
      <c r="WPF455" s="252"/>
      <c r="WPG455" s="252"/>
      <c r="WPH455" s="252"/>
      <c r="WPI455" s="252"/>
      <c r="WPJ455" s="252"/>
      <c r="WPK455" s="252"/>
      <c r="WPL455" s="252"/>
      <c r="WPM455" s="252"/>
      <c r="WPN455" s="252"/>
      <c r="WPO455" s="252"/>
      <c r="WPP455" s="252"/>
      <c r="WPQ455" s="252"/>
      <c r="WPR455" s="252"/>
      <c r="WPS455" s="252"/>
      <c r="WPT455" s="252"/>
      <c r="WPU455" s="252"/>
      <c r="WPV455" s="252"/>
      <c r="WPW455" s="252"/>
      <c r="WPX455" s="252"/>
      <c r="WPY455" s="252"/>
      <c r="WPZ455" s="252"/>
      <c r="WQA455" s="252"/>
      <c r="WQB455" s="252"/>
      <c r="WQC455" s="252"/>
      <c r="WQD455" s="252"/>
      <c r="WQE455" s="252"/>
      <c r="WQF455" s="252"/>
      <c r="WQG455" s="252"/>
      <c r="WQH455" s="252"/>
      <c r="WQI455" s="252"/>
      <c r="WQJ455" s="252"/>
      <c r="WQK455" s="252"/>
      <c r="WQL455" s="252"/>
      <c r="WQM455" s="252"/>
      <c r="WQN455" s="252"/>
      <c r="WQO455" s="252"/>
      <c r="WQP455" s="252"/>
      <c r="WQQ455" s="252"/>
      <c r="WQR455" s="252"/>
      <c r="WQS455" s="252"/>
      <c r="WQT455" s="252"/>
      <c r="WQU455" s="252"/>
      <c r="WQV455" s="252"/>
      <c r="WQW455" s="252"/>
      <c r="WQX455" s="252"/>
      <c r="WQY455" s="252"/>
      <c r="WQZ455" s="252"/>
      <c r="WRA455" s="252"/>
      <c r="WRB455" s="252"/>
      <c r="WRC455" s="252"/>
      <c r="WRD455" s="252"/>
      <c r="WRE455" s="252"/>
      <c r="WRF455" s="252"/>
      <c r="WRG455" s="252"/>
      <c r="WRH455" s="252"/>
      <c r="WRI455" s="252"/>
      <c r="WRJ455" s="252"/>
      <c r="WRK455" s="252"/>
      <c r="WRL455" s="252"/>
      <c r="WRM455" s="252"/>
      <c r="WRN455" s="252"/>
      <c r="WRO455" s="252"/>
      <c r="WRP455" s="252"/>
      <c r="WRQ455" s="252"/>
      <c r="WRR455" s="252"/>
      <c r="WRS455" s="252"/>
      <c r="WRT455" s="252"/>
      <c r="WRU455" s="252"/>
      <c r="WRV455" s="252"/>
      <c r="WRW455" s="252"/>
      <c r="WRX455" s="252"/>
      <c r="WRY455" s="252"/>
      <c r="WRZ455" s="252"/>
      <c r="WSA455" s="252"/>
      <c r="WSB455" s="252"/>
      <c r="WSC455" s="252"/>
      <c r="WSD455" s="252"/>
      <c r="WSE455" s="252"/>
      <c r="WSF455" s="252"/>
      <c r="WSG455" s="252"/>
      <c r="WSH455" s="252"/>
      <c r="WSI455" s="252"/>
      <c r="WSJ455" s="252"/>
      <c r="WSK455" s="252"/>
      <c r="WSL455" s="252"/>
      <c r="WSM455" s="252"/>
      <c r="WSN455" s="252"/>
      <c r="WSO455" s="252"/>
      <c r="WSP455" s="252"/>
      <c r="WSQ455" s="252"/>
      <c r="WSR455" s="252"/>
      <c r="WSS455" s="252"/>
      <c r="WST455" s="252"/>
      <c r="WSU455" s="252"/>
      <c r="WSV455" s="252"/>
      <c r="WSW455" s="252"/>
      <c r="WSX455" s="252"/>
      <c r="WSY455" s="252"/>
      <c r="WSZ455" s="252"/>
      <c r="WTA455" s="252"/>
      <c r="WTB455" s="252"/>
      <c r="WTC455" s="252"/>
      <c r="WTD455" s="252"/>
      <c r="WTE455" s="252"/>
      <c r="WTF455" s="252"/>
      <c r="WTG455" s="252"/>
      <c r="WTH455" s="252"/>
      <c r="WTI455" s="252"/>
      <c r="WTJ455" s="252"/>
      <c r="WTK455" s="252"/>
      <c r="WTL455" s="252"/>
      <c r="WTM455" s="252"/>
      <c r="WTN455" s="252"/>
      <c r="WTO455" s="252"/>
      <c r="WTP455" s="252"/>
      <c r="WTQ455" s="252"/>
      <c r="WTR455" s="252"/>
      <c r="WTS455" s="252"/>
      <c r="WTT455" s="252"/>
      <c r="WTU455" s="252"/>
      <c r="WTV455" s="252"/>
      <c r="WTW455" s="252"/>
      <c r="WTX455" s="252"/>
      <c r="WTY455" s="252"/>
      <c r="WTZ455" s="252"/>
      <c r="WUA455" s="252"/>
      <c r="WUB455" s="252"/>
      <c r="WUC455" s="252"/>
      <c r="WUD455" s="252"/>
      <c r="WUE455" s="252"/>
      <c r="WUF455" s="252"/>
      <c r="WUG455" s="252"/>
      <c r="WUH455" s="252"/>
      <c r="WUI455" s="252"/>
      <c r="WUJ455" s="252"/>
      <c r="WUK455" s="252"/>
      <c r="WUL455" s="252"/>
      <c r="WUM455" s="252"/>
      <c r="WUN455" s="252"/>
      <c r="WUO455" s="252"/>
      <c r="WUP455" s="252"/>
      <c r="WUQ455" s="252"/>
      <c r="WUR455" s="252"/>
      <c r="WUS455" s="252"/>
      <c r="WUT455" s="252"/>
      <c r="WUU455" s="252"/>
      <c r="WUV455" s="252"/>
      <c r="WUW455" s="252"/>
      <c r="WUX455" s="252"/>
      <c r="WUY455" s="252"/>
      <c r="WUZ455" s="252"/>
      <c r="WVA455" s="252"/>
      <c r="WVB455" s="252"/>
      <c r="WVC455" s="252"/>
      <c r="WVD455" s="252"/>
      <c r="WVE455" s="252"/>
      <c r="WVF455" s="252"/>
      <c r="WVG455" s="252"/>
      <c r="WVH455" s="252"/>
      <c r="WVI455" s="252"/>
      <c r="WVJ455" s="252"/>
      <c r="WVK455" s="252"/>
      <c r="WVL455" s="252"/>
      <c r="WVM455" s="252"/>
      <c r="WVN455" s="252"/>
      <c r="WVO455" s="252"/>
      <c r="WVP455" s="252"/>
      <c r="WVQ455" s="252"/>
      <c r="WVR455" s="252"/>
      <c r="WVS455" s="252"/>
      <c r="WVT455" s="252"/>
      <c r="WVU455" s="252"/>
      <c r="WVV455" s="252"/>
      <c r="WVW455" s="252"/>
      <c r="WVX455" s="252"/>
      <c r="WVY455" s="252"/>
      <c r="WVZ455" s="252"/>
      <c r="WWA455" s="252"/>
      <c r="WWB455" s="252"/>
      <c r="WWC455" s="252"/>
      <c r="WWD455" s="252"/>
      <c r="WWE455" s="252"/>
      <c r="WWF455" s="252"/>
      <c r="WWG455" s="252"/>
      <c r="WWH455" s="252"/>
      <c r="WWI455" s="252"/>
      <c r="WWJ455" s="252"/>
      <c r="WWK455" s="252"/>
      <c r="WWL455" s="252"/>
      <c r="WWM455" s="252"/>
      <c r="WWN455" s="252"/>
      <c r="WWO455" s="252"/>
      <c r="WWP455" s="252"/>
      <c r="WWQ455" s="252"/>
      <c r="WWR455" s="252"/>
      <c r="WWS455" s="252"/>
      <c r="WWT455" s="252"/>
      <c r="WWU455" s="252"/>
      <c r="WWV455" s="252"/>
      <c r="WWW455" s="252"/>
      <c r="WWX455" s="252"/>
      <c r="WWY455" s="252"/>
      <c r="WWZ455" s="252"/>
      <c r="WXA455" s="252"/>
      <c r="WXB455" s="252"/>
      <c r="WXC455" s="252"/>
      <c r="WXD455" s="252"/>
      <c r="WXE455" s="252"/>
      <c r="WXF455" s="252"/>
      <c r="WXG455" s="252"/>
      <c r="WXH455" s="252"/>
      <c r="WXI455" s="252"/>
      <c r="WXJ455" s="252"/>
      <c r="WXK455" s="252"/>
      <c r="WXL455" s="252"/>
      <c r="WXM455" s="252"/>
      <c r="WXN455" s="252"/>
      <c r="WXO455" s="252"/>
      <c r="WXP455" s="252"/>
      <c r="WXQ455" s="252"/>
      <c r="WXR455" s="252"/>
      <c r="WXS455" s="252"/>
      <c r="WXT455" s="252"/>
      <c r="WXU455" s="252"/>
      <c r="WXV455" s="252"/>
      <c r="WXW455" s="252"/>
      <c r="WXX455" s="252"/>
      <c r="WXY455" s="252"/>
      <c r="WXZ455" s="252"/>
      <c r="WYA455" s="252"/>
      <c r="WYB455" s="252"/>
      <c r="WYC455" s="252"/>
      <c r="WYD455" s="252"/>
      <c r="WYE455" s="252"/>
      <c r="WYF455" s="252"/>
      <c r="WYG455" s="252"/>
      <c r="WYH455" s="252"/>
      <c r="WYI455" s="252"/>
      <c r="WYJ455" s="252"/>
      <c r="WYK455" s="252"/>
      <c r="WYL455" s="252"/>
      <c r="WYM455" s="252"/>
      <c r="WYN455" s="252"/>
      <c r="WYO455" s="252"/>
      <c r="WYP455" s="252"/>
      <c r="WYQ455" s="252"/>
      <c r="WYR455" s="252"/>
      <c r="WYS455" s="252"/>
      <c r="WYT455" s="252"/>
      <c r="WYU455" s="252"/>
      <c r="WYV455" s="252"/>
      <c r="WYW455" s="252"/>
      <c r="WYX455" s="252"/>
      <c r="WYY455" s="252"/>
      <c r="WYZ455" s="252"/>
      <c r="WZA455" s="252"/>
      <c r="WZB455" s="252"/>
      <c r="WZC455" s="252"/>
      <c r="WZD455" s="252"/>
      <c r="WZE455" s="252"/>
      <c r="WZF455" s="252"/>
      <c r="WZG455" s="252"/>
      <c r="WZH455" s="252"/>
      <c r="WZI455" s="252"/>
      <c r="WZJ455" s="252"/>
      <c r="WZK455" s="252"/>
      <c r="WZL455" s="252"/>
      <c r="WZM455" s="252"/>
      <c r="WZN455" s="252"/>
      <c r="WZO455" s="252"/>
      <c r="WZP455" s="252"/>
      <c r="WZQ455" s="252"/>
      <c r="WZR455" s="252"/>
      <c r="WZS455" s="252"/>
      <c r="WZT455" s="252"/>
      <c r="WZU455" s="252"/>
      <c r="WZV455" s="252"/>
      <c r="WZW455" s="252"/>
      <c r="WZX455" s="252"/>
      <c r="WZY455" s="252"/>
      <c r="WZZ455" s="252"/>
      <c r="XAA455" s="252"/>
      <c r="XAB455" s="252"/>
      <c r="XAC455" s="252"/>
      <c r="XAD455" s="252"/>
      <c r="XAE455" s="252"/>
      <c r="XAF455" s="252"/>
      <c r="XAG455" s="252"/>
      <c r="XAH455" s="252"/>
      <c r="XAI455" s="252"/>
      <c r="XAJ455" s="252"/>
      <c r="XAK455" s="252"/>
      <c r="XAL455" s="252"/>
      <c r="XAM455" s="252"/>
      <c r="XAN455" s="252"/>
      <c r="XAO455" s="252"/>
      <c r="XAP455" s="252"/>
      <c r="XAQ455" s="252"/>
      <c r="XAR455" s="252"/>
      <c r="XAS455" s="252"/>
      <c r="XAT455" s="252"/>
      <c r="XAU455" s="252"/>
      <c r="XAV455" s="252"/>
      <c r="XAW455" s="252"/>
      <c r="XAX455" s="252"/>
      <c r="XAY455" s="252"/>
      <c r="XAZ455" s="252"/>
      <c r="XBA455" s="252"/>
      <c r="XBB455" s="252"/>
      <c r="XBC455" s="252"/>
      <c r="XBD455" s="252"/>
      <c r="XBE455" s="252"/>
      <c r="XBF455" s="252"/>
      <c r="XBG455" s="252"/>
      <c r="XBH455" s="252"/>
      <c r="XBI455" s="252"/>
      <c r="XBJ455" s="252"/>
      <c r="XBK455" s="252"/>
      <c r="XBL455" s="252"/>
      <c r="XBM455" s="252"/>
      <c r="XBN455" s="252"/>
      <c r="XBO455" s="252"/>
      <c r="XBP455" s="252"/>
      <c r="XBQ455" s="252"/>
      <c r="XBR455" s="252"/>
      <c r="XBS455" s="252"/>
      <c r="XBT455" s="252"/>
      <c r="XBU455" s="252"/>
      <c r="XBV455" s="252"/>
      <c r="XBW455" s="252"/>
      <c r="XBX455" s="252"/>
      <c r="XBY455" s="252"/>
      <c r="XBZ455" s="252"/>
      <c r="XCA455" s="252"/>
      <c r="XCB455" s="252"/>
      <c r="XCC455" s="252"/>
      <c r="XCD455" s="252"/>
      <c r="XCE455" s="252"/>
      <c r="XCF455" s="252"/>
      <c r="XCG455" s="252"/>
      <c r="XCH455" s="252"/>
      <c r="XCI455" s="252"/>
      <c r="XCJ455" s="252"/>
      <c r="XCK455" s="252"/>
      <c r="XCL455" s="252"/>
      <c r="XCM455" s="252"/>
      <c r="XCN455" s="252"/>
      <c r="XCO455" s="252"/>
      <c r="XCP455" s="252"/>
      <c r="XCQ455" s="252"/>
      <c r="XCR455" s="252"/>
      <c r="XCS455" s="252"/>
      <c r="XCT455" s="252"/>
      <c r="XCU455" s="252"/>
      <c r="XCV455" s="252"/>
      <c r="XCW455" s="252"/>
      <c r="XCX455" s="252"/>
      <c r="XCY455" s="252"/>
      <c r="XCZ455" s="252"/>
      <c r="XDA455" s="252"/>
      <c r="XDB455" s="252"/>
      <c r="XDC455" s="252"/>
      <c r="XDD455" s="252"/>
      <c r="XDE455" s="252"/>
      <c r="XDF455" s="252"/>
      <c r="XDG455" s="252"/>
      <c r="XDH455" s="252"/>
      <c r="XDI455" s="252"/>
      <c r="XDJ455" s="252"/>
      <c r="XDK455" s="252"/>
      <c r="XDL455" s="252"/>
      <c r="XDM455" s="252"/>
      <c r="XDN455" s="252"/>
      <c r="XDO455" s="252"/>
      <c r="XDP455" s="252"/>
      <c r="XDQ455" s="252"/>
      <c r="XDR455" s="252"/>
      <c r="XDS455" s="252"/>
      <c r="XDT455" s="252"/>
      <c r="XDU455" s="252"/>
      <c r="XDV455" s="252"/>
      <c r="XDW455" s="252"/>
      <c r="XDX455" s="252"/>
      <c r="XDY455" s="252"/>
      <c r="XDZ455" s="252"/>
      <c r="XEA455" s="252"/>
      <c r="XEB455" s="252"/>
      <c r="XEC455" s="252"/>
      <c r="XED455" s="252"/>
      <c r="XEE455" s="252"/>
      <c r="XEF455" s="252"/>
      <c r="XEG455" s="252"/>
      <c r="XEH455" s="252"/>
      <c r="XEI455" s="252"/>
      <c r="XEJ455" s="252"/>
      <c r="XEK455" s="252"/>
      <c r="XEL455" s="252"/>
      <c r="XEM455" s="252"/>
      <c r="XEN455" s="252"/>
      <c r="XEO455" s="252"/>
      <c r="XEP455" s="252"/>
      <c r="XEQ455" s="252"/>
      <c r="XER455" s="252"/>
      <c r="XES455" s="252"/>
      <c r="XET455" s="252"/>
      <c r="XEU455" s="252"/>
      <c r="XEV455" s="252"/>
      <c r="XEW455" s="252"/>
      <c r="XEX455" s="252"/>
    </row>
    <row r="456" s="167" customFormat="1" ht="106" customHeight="1" spans="1:44">
      <c r="A456" s="110" t="s">
        <v>955</v>
      </c>
      <c r="B456" s="111" t="s">
        <v>956</v>
      </c>
      <c r="C456" s="110" t="s">
        <v>957</v>
      </c>
      <c r="D456" s="110" t="s">
        <v>991</v>
      </c>
      <c r="E456" s="110" t="s">
        <v>150</v>
      </c>
      <c r="F456" s="110" t="s">
        <v>433</v>
      </c>
      <c r="G456" s="111">
        <v>2019</v>
      </c>
      <c r="H456" s="110" t="s">
        <v>959</v>
      </c>
      <c r="I456" s="190" t="s">
        <v>961</v>
      </c>
      <c r="J456" s="111">
        <v>18098055867</v>
      </c>
      <c r="K456" s="202">
        <v>139</v>
      </c>
      <c r="L456" s="202"/>
      <c r="M456" s="202"/>
      <c r="N456" s="202"/>
      <c r="O456" s="202"/>
      <c r="P456" s="202"/>
      <c r="Q456" s="202">
        <v>139</v>
      </c>
      <c r="R456" s="197"/>
      <c r="S456" s="197"/>
      <c r="T456" s="197"/>
      <c r="U456" s="197"/>
      <c r="V456" s="197"/>
      <c r="W456" s="197"/>
      <c r="X456" s="197"/>
      <c r="Y456" s="197"/>
      <c r="Z456" s="110" t="s">
        <v>134</v>
      </c>
      <c r="AA456" s="110" t="s">
        <v>115</v>
      </c>
      <c r="AB456" s="110" t="s">
        <v>115</v>
      </c>
      <c r="AC456" s="110" t="s">
        <v>115</v>
      </c>
      <c r="AD456" s="110" t="s">
        <v>115</v>
      </c>
      <c r="AE456" s="110" t="s">
        <v>135</v>
      </c>
      <c r="AF456" s="283">
        <v>75</v>
      </c>
      <c r="AG456" s="283">
        <v>138</v>
      </c>
      <c r="AH456" s="283">
        <v>327</v>
      </c>
      <c r="AI456" s="283">
        <v>809</v>
      </c>
      <c r="AJ456" s="110" t="s">
        <v>898</v>
      </c>
      <c r="AK456" s="110" t="s">
        <v>869</v>
      </c>
      <c r="AL456" s="110"/>
      <c r="AO456" s="223"/>
      <c r="AP456" s="223"/>
      <c r="AQ456" s="223"/>
      <c r="AR456" s="223"/>
    </row>
    <row r="457" s="167" customFormat="1" ht="106" customHeight="1" spans="1:44">
      <c r="A457" s="110" t="s">
        <v>955</v>
      </c>
      <c r="B457" s="111" t="s">
        <v>956</v>
      </c>
      <c r="C457" s="110" t="s">
        <v>957</v>
      </c>
      <c r="D457" s="110" t="s">
        <v>992</v>
      </c>
      <c r="E457" s="266" t="s">
        <v>150</v>
      </c>
      <c r="F457" s="110" t="s">
        <v>433</v>
      </c>
      <c r="G457" s="111">
        <v>2019</v>
      </c>
      <c r="H457" s="110" t="s">
        <v>959</v>
      </c>
      <c r="I457" s="190" t="s">
        <v>961</v>
      </c>
      <c r="J457" s="111">
        <v>18098055867</v>
      </c>
      <c r="K457" s="202">
        <v>245</v>
      </c>
      <c r="L457" s="202">
        <v>245</v>
      </c>
      <c r="M457" s="202"/>
      <c r="N457" s="202"/>
      <c r="O457" s="202"/>
      <c r="P457" s="202">
        <v>245</v>
      </c>
      <c r="Q457" s="202"/>
      <c r="R457" s="197"/>
      <c r="S457" s="197"/>
      <c r="T457" s="197"/>
      <c r="U457" s="197"/>
      <c r="V457" s="197"/>
      <c r="W457" s="197"/>
      <c r="X457" s="197"/>
      <c r="Y457" s="197"/>
      <c r="Z457" s="110" t="s">
        <v>134</v>
      </c>
      <c r="AA457" s="110" t="s">
        <v>115</v>
      </c>
      <c r="AB457" s="110" t="s">
        <v>115</v>
      </c>
      <c r="AC457" s="110" t="s">
        <v>115</v>
      </c>
      <c r="AD457" s="110" t="s">
        <v>115</v>
      </c>
      <c r="AE457" s="110" t="s">
        <v>135</v>
      </c>
      <c r="AF457" s="283">
        <v>75</v>
      </c>
      <c r="AG457" s="283">
        <v>138</v>
      </c>
      <c r="AH457" s="283">
        <v>327</v>
      </c>
      <c r="AI457" s="283">
        <v>809</v>
      </c>
      <c r="AJ457" s="110" t="s">
        <v>898</v>
      </c>
      <c r="AK457" s="110" t="s">
        <v>869</v>
      </c>
      <c r="AL457" s="110"/>
      <c r="AO457" s="223"/>
      <c r="AP457" s="223"/>
      <c r="AQ457" s="223"/>
      <c r="AR457" s="223"/>
    </row>
    <row r="458" s="167" customFormat="1" ht="106" customHeight="1" spans="1:44">
      <c r="A458" s="110" t="s">
        <v>955</v>
      </c>
      <c r="B458" s="111" t="s">
        <v>956</v>
      </c>
      <c r="C458" s="110" t="s">
        <v>957</v>
      </c>
      <c r="D458" s="110" t="s">
        <v>993</v>
      </c>
      <c r="E458" s="266" t="s">
        <v>150</v>
      </c>
      <c r="F458" s="110" t="s">
        <v>476</v>
      </c>
      <c r="G458" s="111">
        <v>2019</v>
      </c>
      <c r="H458" s="110" t="s">
        <v>959</v>
      </c>
      <c r="I458" s="190" t="s">
        <v>961</v>
      </c>
      <c r="J458" s="111">
        <v>18098055867</v>
      </c>
      <c r="K458" s="202">
        <v>180</v>
      </c>
      <c r="L458" s="202">
        <v>90</v>
      </c>
      <c r="M458" s="202"/>
      <c r="N458" s="202">
        <v>90</v>
      </c>
      <c r="O458" s="202"/>
      <c r="P458" s="202"/>
      <c r="Q458" s="202">
        <v>90</v>
      </c>
      <c r="R458" s="197"/>
      <c r="S458" s="197"/>
      <c r="T458" s="197"/>
      <c r="U458" s="197"/>
      <c r="V458" s="197"/>
      <c r="W458" s="197"/>
      <c r="X458" s="197"/>
      <c r="Y458" s="197"/>
      <c r="Z458" s="110" t="s">
        <v>134</v>
      </c>
      <c r="AA458" s="110" t="s">
        <v>115</v>
      </c>
      <c r="AB458" s="110" t="s">
        <v>115</v>
      </c>
      <c r="AC458" s="110" t="s">
        <v>115</v>
      </c>
      <c r="AD458" s="110" t="s">
        <v>115</v>
      </c>
      <c r="AE458" s="110" t="s">
        <v>135</v>
      </c>
      <c r="AF458" s="283">
        <v>35</v>
      </c>
      <c r="AG458" s="283">
        <v>77</v>
      </c>
      <c r="AH458" s="283">
        <v>276</v>
      </c>
      <c r="AI458" s="283">
        <v>679</v>
      </c>
      <c r="AJ458" s="110" t="s">
        <v>898</v>
      </c>
      <c r="AK458" s="110" t="s">
        <v>869</v>
      </c>
      <c r="AL458" s="110"/>
      <c r="AO458" s="223"/>
      <c r="AP458" s="223"/>
      <c r="AQ458" s="223"/>
      <c r="AR458" s="223"/>
    </row>
    <row r="459" s="167" customFormat="1" ht="106" customHeight="1" spans="1:44">
      <c r="A459" s="110" t="s">
        <v>955</v>
      </c>
      <c r="B459" s="111" t="s">
        <v>956</v>
      </c>
      <c r="C459" s="110" t="s">
        <v>957</v>
      </c>
      <c r="D459" s="110" t="s">
        <v>994</v>
      </c>
      <c r="E459" s="110" t="s">
        <v>150</v>
      </c>
      <c r="F459" s="110" t="s">
        <v>476</v>
      </c>
      <c r="G459" s="111">
        <v>2019</v>
      </c>
      <c r="H459" s="110" t="s">
        <v>959</v>
      </c>
      <c r="I459" s="190" t="s">
        <v>961</v>
      </c>
      <c r="J459" s="111">
        <v>18098055867</v>
      </c>
      <c r="K459" s="202">
        <v>186</v>
      </c>
      <c r="L459" s="202"/>
      <c r="M459" s="202"/>
      <c r="N459" s="202"/>
      <c r="O459" s="202"/>
      <c r="P459" s="202"/>
      <c r="Q459" s="202">
        <v>186</v>
      </c>
      <c r="R459" s="197"/>
      <c r="S459" s="197"/>
      <c r="T459" s="197"/>
      <c r="U459" s="197"/>
      <c r="V459" s="197"/>
      <c r="W459" s="197"/>
      <c r="X459" s="197"/>
      <c r="Y459" s="197"/>
      <c r="Z459" s="110" t="s">
        <v>134</v>
      </c>
      <c r="AA459" s="110" t="s">
        <v>115</v>
      </c>
      <c r="AB459" s="110" t="s">
        <v>115</v>
      </c>
      <c r="AC459" s="110" t="s">
        <v>115</v>
      </c>
      <c r="AD459" s="110" t="s">
        <v>115</v>
      </c>
      <c r="AE459" s="110" t="s">
        <v>135</v>
      </c>
      <c r="AF459" s="283">
        <v>35</v>
      </c>
      <c r="AG459" s="283">
        <v>77</v>
      </c>
      <c r="AH459" s="283">
        <v>276</v>
      </c>
      <c r="AI459" s="283">
        <v>679</v>
      </c>
      <c r="AJ459" s="110" t="s">
        <v>898</v>
      </c>
      <c r="AK459" s="110" t="s">
        <v>869</v>
      </c>
      <c r="AL459" s="110"/>
      <c r="AO459" s="223"/>
      <c r="AP459" s="223"/>
      <c r="AQ459" s="223"/>
      <c r="AR459" s="223"/>
    </row>
    <row r="460" s="167" customFormat="1" ht="106" customHeight="1" spans="1:44">
      <c r="A460" s="110" t="s">
        <v>955</v>
      </c>
      <c r="B460" s="111" t="s">
        <v>956</v>
      </c>
      <c r="C460" s="110" t="s">
        <v>957</v>
      </c>
      <c r="D460" s="253" t="s">
        <v>995</v>
      </c>
      <c r="E460" s="111" t="s">
        <v>152</v>
      </c>
      <c r="F460" s="253" t="s">
        <v>639</v>
      </c>
      <c r="G460" s="111">
        <v>2019</v>
      </c>
      <c r="H460" s="110" t="s">
        <v>959</v>
      </c>
      <c r="I460" s="190" t="s">
        <v>961</v>
      </c>
      <c r="J460" s="111">
        <v>18098055867</v>
      </c>
      <c r="K460" s="208">
        <v>160</v>
      </c>
      <c r="L460" s="208"/>
      <c r="M460" s="202"/>
      <c r="N460" s="202"/>
      <c r="O460" s="202"/>
      <c r="P460" s="202"/>
      <c r="Q460" s="208">
        <v>160</v>
      </c>
      <c r="R460" s="197"/>
      <c r="S460" s="197"/>
      <c r="T460" s="197"/>
      <c r="U460" s="197"/>
      <c r="V460" s="197"/>
      <c r="W460" s="197"/>
      <c r="X460" s="197"/>
      <c r="Y460" s="197"/>
      <c r="Z460" s="110" t="s">
        <v>134</v>
      </c>
      <c r="AA460" s="110" t="s">
        <v>115</v>
      </c>
      <c r="AB460" s="110" t="s">
        <v>115</v>
      </c>
      <c r="AC460" s="110" t="s">
        <v>115</v>
      </c>
      <c r="AD460" s="110" t="s">
        <v>135</v>
      </c>
      <c r="AE460" s="110" t="s">
        <v>135</v>
      </c>
      <c r="AF460" s="283">
        <v>122</v>
      </c>
      <c r="AG460" s="283">
        <v>284</v>
      </c>
      <c r="AH460" s="283">
        <v>416</v>
      </c>
      <c r="AI460" s="283">
        <v>1400</v>
      </c>
      <c r="AJ460" s="110" t="s">
        <v>996</v>
      </c>
      <c r="AK460" s="110" t="s">
        <v>869</v>
      </c>
      <c r="AL460" s="110"/>
      <c r="AO460" s="223"/>
      <c r="AP460" s="223"/>
      <c r="AQ460" s="223"/>
      <c r="AR460" s="223"/>
    </row>
    <row r="461" s="167" customFormat="1" ht="137" customHeight="1" spans="1:44">
      <c r="A461" s="110" t="s">
        <v>955</v>
      </c>
      <c r="B461" s="111" t="s">
        <v>956</v>
      </c>
      <c r="C461" s="110" t="s">
        <v>957</v>
      </c>
      <c r="D461" s="110" t="s">
        <v>997</v>
      </c>
      <c r="E461" s="111" t="s">
        <v>152</v>
      </c>
      <c r="F461" s="110" t="s">
        <v>348</v>
      </c>
      <c r="G461" s="110" t="s">
        <v>158</v>
      </c>
      <c r="H461" s="110" t="s">
        <v>959</v>
      </c>
      <c r="I461" s="190" t="s">
        <v>961</v>
      </c>
      <c r="J461" s="111">
        <v>18098055867</v>
      </c>
      <c r="K461" s="279">
        <v>11</v>
      </c>
      <c r="L461" s="279"/>
      <c r="M461" s="202"/>
      <c r="N461" s="202"/>
      <c r="O461" s="202"/>
      <c r="P461" s="202"/>
      <c r="Q461" s="279">
        <v>11</v>
      </c>
      <c r="R461" s="197"/>
      <c r="S461" s="197"/>
      <c r="T461" s="197"/>
      <c r="U461" s="197"/>
      <c r="V461" s="197"/>
      <c r="W461" s="197"/>
      <c r="X461" s="197"/>
      <c r="Y461" s="197"/>
      <c r="Z461" s="110" t="s">
        <v>134</v>
      </c>
      <c r="AA461" s="110" t="s">
        <v>115</v>
      </c>
      <c r="AB461" s="110" t="s">
        <v>115</v>
      </c>
      <c r="AC461" s="110" t="s">
        <v>115</v>
      </c>
      <c r="AD461" s="110" t="s">
        <v>135</v>
      </c>
      <c r="AE461" s="110" t="s">
        <v>135</v>
      </c>
      <c r="AF461" s="283">
        <v>228</v>
      </c>
      <c r="AG461" s="283">
        <v>674</v>
      </c>
      <c r="AH461" s="283">
        <v>203</v>
      </c>
      <c r="AI461" s="283">
        <v>674</v>
      </c>
      <c r="AJ461" s="110" t="s">
        <v>998</v>
      </c>
      <c r="AK461" s="110" t="s">
        <v>869</v>
      </c>
      <c r="AL461" s="110"/>
      <c r="AO461" s="223"/>
      <c r="AP461" s="223"/>
      <c r="AQ461" s="223"/>
      <c r="AR461" s="223"/>
    </row>
    <row r="462" s="167" customFormat="1" ht="125" customHeight="1" spans="1:44">
      <c r="A462" s="110" t="s">
        <v>955</v>
      </c>
      <c r="B462" s="111" t="s">
        <v>956</v>
      </c>
      <c r="C462" s="110" t="s">
        <v>957</v>
      </c>
      <c r="D462" s="110" t="s">
        <v>999</v>
      </c>
      <c r="E462" s="111" t="s">
        <v>152</v>
      </c>
      <c r="F462" s="110" t="s">
        <v>348</v>
      </c>
      <c r="G462" s="110" t="s">
        <v>158</v>
      </c>
      <c r="H462" s="110" t="s">
        <v>959</v>
      </c>
      <c r="I462" s="190" t="s">
        <v>961</v>
      </c>
      <c r="J462" s="111">
        <v>18098055867</v>
      </c>
      <c r="K462" s="279">
        <v>1</v>
      </c>
      <c r="L462" s="279"/>
      <c r="M462" s="202"/>
      <c r="N462" s="202"/>
      <c r="O462" s="202"/>
      <c r="P462" s="202"/>
      <c r="Q462" s="279">
        <v>1</v>
      </c>
      <c r="R462" s="197"/>
      <c r="S462" s="197"/>
      <c r="T462" s="197"/>
      <c r="U462" s="197"/>
      <c r="V462" s="197"/>
      <c r="W462" s="197"/>
      <c r="X462" s="197"/>
      <c r="Y462" s="197"/>
      <c r="Z462" s="110" t="s">
        <v>134</v>
      </c>
      <c r="AA462" s="110" t="s">
        <v>115</v>
      </c>
      <c r="AB462" s="110" t="s">
        <v>115</v>
      </c>
      <c r="AC462" s="110" t="s">
        <v>115</v>
      </c>
      <c r="AD462" s="110" t="s">
        <v>135</v>
      </c>
      <c r="AE462" s="110" t="s">
        <v>135</v>
      </c>
      <c r="AF462" s="283">
        <v>228</v>
      </c>
      <c r="AG462" s="283">
        <v>674</v>
      </c>
      <c r="AH462" s="283">
        <v>203</v>
      </c>
      <c r="AI462" s="283">
        <v>674</v>
      </c>
      <c r="AJ462" s="110" t="s">
        <v>998</v>
      </c>
      <c r="AK462" s="110" t="s">
        <v>869</v>
      </c>
      <c r="AL462" s="110"/>
      <c r="AO462" s="223"/>
      <c r="AP462" s="223"/>
      <c r="AQ462" s="223"/>
      <c r="AR462" s="223"/>
    </row>
    <row r="463" s="167" customFormat="1" ht="125" customHeight="1" spans="1:44">
      <c r="A463" s="110" t="s">
        <v>955</v>
      </c>
      <c r="B463" s="111" t="s">
        <v>956</v>
      </c>
      <c r="C463" s="110" t="s">
        <v>957</v>
      </c>
      <c r="D463" s="110" t="s">
        <v>1000</v>
      </c>
      <c r="E463" s="111" t="s">
        <v>152</v>
      </c>
      <c r="F463" s="122" t="s">
        <v>210</v>
      </c>
      <c r="G463" s="110" t="s">
        <v>158</v>
      </c>
      <c r="H463" s="110" t="s">
        <v>959</v>
      </c>
      <c r="I463" s="190" t="s">
        <v>961</v>
      </c>
      <c r="J463" s="111">
        <v>18098055867</v>
      </c>
      <c r="K463" s="279">
        <v>5</v>
      </c>
      <c r="L463" s="279"/>
      <c r="M463" s="202"/>
      <c r="N463" s="202"/>
      <c r="O463" s="202"/>
      <c r="P463" s="202"/>
      <c r="Q463" s="279">
        <v>5</v>
      </c>
      <c r="R463" s="197"/>
      <c r="S463" s="197"/>
      <c r="T463" s="197"/>
      <c r="U463" s="197"/>
      <c r="V463" s="197"/>
      <c r="W463" s="197"/>
      <c r="X463" s="197"/>
      <c r="Y463" s="197"/>
      <c r="Z463" s="110" t="s">
        <v>134</v>
      </c>
      <c r="AA463" s="110" t="s">
        <v>115</v>
      </c>
      <c r="AB463" s="110" t="s">
        <v>115</v>
      </c>
      <c r="AC463" s="110" t="s">
        <v>115</v>
      </c>
      <c r="AD463" s="110" t="s">
        <v>135</v>
      </c>
      <c r="AE463" s="110" t="s">
        <v>135</v>
      </c>
      <c r="AF463" s="283">
        <v>258</v>
      </c>
      <c r="AG463" s="283">
        <v>675</v>
      </c>
      <c r="AH463" s="283">
        <v>176</v>
      </c>
      <c r="AI463" s="283">
        <v>675</v>
      </c>
      <c r="AJ463" s="110" t="s">
        <v>1001</v>
      </c>
      <c r="AK463" s="110" t="s">
        <v>869</v>
      </c>
      <c r="AL463" s="110"/>
      <c r="AO463" s="223"/>
      <c r="AP463" s="223"/>
      <c r="AQ463" s="223"/>
      <c r="AR463" s="223"/>
    </row>
    <row r="464" s="167" customFormat="1" ht="125" customHeight="1" spans="1:44">
      <c r="A464" s="110" t="s">
        <v>955</v>
      </c>
      <c r="B464" s="111" t="s">
        <v>956</v>
      </c>
      <c r="C464" s="110" t="s">
        <v>957</v>
      </c>
      <c r="D464" s="110" t="s">
        <v>1002</v>
      </c>
      <c r="E464" s="111" t="s">
        <v>152</v>
      </c>
      <c r="F464" s="110" t="s">
        <v>392</v>
      </c>
      <c r="G464" s="110" t="s">
        <v>158</v>
      </c>
      <c r="H464" s="110" t="s">
        <v>959</v>
      </c>
      <c r="I464" s="190" t="s">
        <v>961</v>
      </c>
      <c r="J464" s="111">
        <v>18098055867</v>
      </c>
      <c r="K464" s="279">
        <v>5</v>
      </c>
      <c r="L464" s="279"/>
      <c r="M464" s="202"/>
      <c r="N464" s="202"/>
      <c r="O464" s="202"/>
      <c r="P464" s="202"/>
      <c r="Q464" s="279">
        <v>5</v>
      </c>
      <c r="R464" s="197"/>
      <c r="S464" s="197"/>
      <c r="T464" s="197"/>
      <c r="U464" s="197"/>
      <c r="V464" s="197"/>
      <c r="W464" s="197"/>
      <c r="X464" s="197"/>
      <c r="Y464" s="197"/>
      <c r="Z464" s="110" t="s">
        <v>134</v>
      </c>
      <c r="AA464" s="110" t="s">
        <v>115</v>
      </c>
      <c r="AB464" s="110" t="s">
        <v>115</v>
      </c>
      <c r="AC464" s="110" t="s">
        <v>115</v>
      </c>
      <c r="AD464" s="110" t="s">
        <v>135</v>
      </c>
      <c r="AE464" s="110" t="s">
        <v>135</v>
      </c>
      <c r="AF464" s="283">
        <v>359</v>
      </c>
      <c r="AG464" s="283">
        <v>938</v>
      </c>
      <c r="AH464" s="283">
        <v>302</v>
      </c>
      <c r="AI464" s="283">
        <v>938</v>
      </c>
      <c r="AJ464" s="110" t="s">
        <v>1003</v>
      </c>
      <c r="AK464" s="110" t="s">
        <v>869</v>
      </c>
      <c r="AL464" s="110"/>
      <c r="AO464" s="223"/>
      <c r="AP464" s="223"/>
      <c r="AQ464" s="223"/>
      <c r="AR464" s="223"/>
    </row>
    <row r="465" s="167" customFormat="1" ht="125" customHeight="1" spans="1:44">
      <c r="A465" s="110" t="s">
        <v>955</v>
      </c>
      <c r="B465" s="111" t="s">
        <v>956</v>
      </c>
      <c r="C465" s="110" t="s">
        <v>957</v>
      </c>
      <c r="D465" s="110" t="s">
        <v>1004</v>
      </c>
      <c r="E465" s="111" t="s">
        <v>152</v>
      </c>
      <c r="F465" s="110" t="s">
        <v>639</v>
      </c>
      <c r="G465" s="110" t="s">
        <v>158</v>
      </c>
      <c r="H465" s="110" t="s">
        <v>959</v>
      </c>
      <c r="I465" s="190" t="s">
        <v>961</v>
      </c>
      <c r="J465" s="111">
        <v>18098055867</v>
      </c>
      <c r="K465" s="279">
        <v>18</v>
      </c>
      <c r="L465" s="279"/>
      <c r="M465" s="202"/>
      <c r="N465" s="202"/>
      <c r="O465" s="202"/>
      <c r="P465" s="202"/>
      <c r="Q465" s="279">
        <v>18</v>
      </c>
      <c r="R465" s="197"/>
      <c r="S465" s="197"/>
      <c r="T465" s="197"/>
      <c r="U465" s="197"/>
      <c r="V465" s="197"/>
      <c r="W465" s="197"/>
      <c r="X465" s="197"/>
      <c r="Y465" s="197"/>
      <c r="Z465" s="110" t="s">
        <v>134</v>
      </c>
      <c r="AA465" s="110" t="s">
        <v>115</v>
      </c>
      <c r="AB465" s="110" t="s">
        <v>115</v>
      </c>
      <c r="AC465" s="110" t="s">
        <v>115</v>
      </c>
      <c r="AD465" s="110" t="s">
        <v>135</v>
      </c>
      <c r="AE465" s="110" t="s">
        <v>135</v>
      </c>
      <c r="AF465" s="283">
        <v>481</v>
      </c>
      <c r="AG465" s="283">
        <v>1400</v>
      </c>
      <c r="AH465" s="283">
        <v>416</v>
      </c>
      <c r="AI465" s="283">
        <v>1400</v>
      </c>
      <c r="AJ465" s="110" t="s">
        <v>1005</v>
      </c>
      <c r="AK465" s="110" t="s">
        <v>869</v>
      </c>
      <c r="AL465" s="110"/>
      <c r="AO465" s="223"/>
      <c r="AP465" s="223"/>
      <c r="AQ465" s="223"/>
      <c r="AR465" s="223"/>
    </row>
    <row r="466" s="167" customFormat="1" ht="125" customHeight="1" spans="1:44">
      <c r="A466" s="110" t="s">
        <v>955</v>
      </c>
      <c r="B466" s="111" t="s">
        <v>956</v>
      </c>
      <c r="C466" s="110" t="s">
        <v>957</v>
      </c>
      <c r="D466" s="110" t="s">
        <v>1006</v>
      </c>
      <c r="E466" s="111" t="s">
        <v>152</v>
      </c>
      <c r="F466" s="110" t="s">
        <v>260</v>
      </c>
      <c r="G466" s="110" t="s">
        <v>158</v>
      </c>
      <c r="H466" s="110" t="s">
        <v>959</v>
      </c>
      <c r="I466" s="190" t="s">
        <v>961</v>
      </c>
      <c r="J466" s="111">
        <v>18098055867</v>
      </c>
      <c r="K466" s="279">
        <v>1</v>
      </c>
      <c r="L466" s="279"/>
      <c r="M466" s="202"/>
      <c r="N466" s="202"/>
      <c r="O466" s="202"/>
      <c r="P466" s="202"/>
      <c r="Q466" s="279">
        <v>1</v>
      </c>
      <c r="R466" s="197"/>
      <c r="S466" s="197"/>
      <c r="T466" s="197"/>
      <c r="U466" s="197"/>
      <c r="V466" s="197"/>
      <c r="W466" s="197"/>
      <c r="X466" s="197"/>
      <c r="Y466" s="197"/>
      <c r="Z466" s="110" t="s">
        <v>134</v>
      </c>
      <c r="AA466" s="110" t="s">
        <v>115</v>
      </c>
      <c r="AB466" s="110" t="s">
        <v>115</v>
      </c>
      <c r="AC466" s="110" t="s">
        <v>115</v>
      </c>
      <c r="AD466" s="110" t="s">
        <v>135</v>
      </c>
      <c r="AE466" s="110" t="s">
        <v>135</v>
      </c>
      <c r="AF466" s="283">
        <v>176</v>
      </c>
      <c r="AG466" s="283">
        <v>500</v>
      </c>
      <c r="AH466" s="283">
        <v>147</v>
      </c>
      <c r="AI466" s="283">
        <v>500</v>
      </c>
      <c r="AJ466" s="110" t="s">
        <v>1007</v>
      </c>
      <c r="AK466" s="110" t="s">
        <v>869</v>
      </c>
      <c r="AL466" s="110"/>
      <c r="AO466" s="223"/>
      <c r="AP466" s="223"/>
      <c r="AQ466" s="223"/>
      <c r="AR466" s="223"/>
    </row>
    <row r="467" s="167" customFormat="1" ht="125" customHeight="1" spans="1:44">
      <c r="A467" s="110" t="s">
        <v>955</v>
      </c>
      <c r="B467" s="111" t="s">
        <v>956</v>
      </c>
      <c r="C467" s="110" t="s">
        <v>957</v>
      </c>
      <c r="D467" s="110" t="s">
        <v>1008</v>
      </c>
      <c r="E467" s="111" t="s">
        <v>152</v>
      </c>
      <c r="F467" s="110" t="s">
        <v>651</v>
      </c>
      <c r="G467" s="110" t="s">
        <v>158</v>
      </c>
      <c r="H467" s="110" t="s">
        <v>959</v>
      </c>
      <c r="I467" s="190" t="s">
        <v>961</v>
      </c>
      <c r="J467" s="111">
        <v>18098055867</v>
      </c>
      <c r="K467" s="279">
        <v>5</v>
      </c>
      <c r="L467" s="279"/>
      <c r="M467" s="202"/>
      <c r="N467" s="202"/>
      <c r="O467" s="202"/>
      <c r="P467" s="202"/>
      <c r="Q467" s="279">
        <v>5</v>
      </c>
      <c r="R467" s="197"/>
      <c r="S467" s="197"/>
      <c r="T467" s="197"/>
      <c r="U467" s="197"/>
      <c r="V467" s="197"/>
      <c r="W467" s="197"/>
      <c r="X467" s="197"/>
      <c r="Y467" s="197"/>
      <c r="Z467" s="110" t="s">
        <v>134</v>
      </c>
      <c r="AA467" s="110" t="s">
        <v>115</v>
      </c>
      <c r="AB467" s="110" t="s">
        <v>115</v>
      </c>
      <c r="AC467" s="110" t="s">
        <v>115</v>
      </c>
      <c r="AD467" s="110" t="s">
        <v>135</v>
      </c>
      <c r="AE467" s="110" t="s">
        <v>135</v>
      </c>
      <c r="AF467" s="283">
        <v>85</v>
      </c>
      <c r="AG467" s="283">
        <v>230</v>
      </c>
      <c r="AH467" s="283">
        <v>193</v>
      </c>
      <c r="AI467" s="283">
        <v>230</v>
      </c>
      <c r="AJ467" s="110" t="s">
        <v>1009</v>
      </c>
      <c r="AK467" s="110" t="s">
        <v>869</v>
      </c>
      <c r="AL467" s="110"/>
      <c r="AO467" s="223"/>
      <c r="AP467" s="223"/>
      <c r="AQ467" s="223"/>
      <c r="AR467" s="223"/>
    </row>
    <row r="468" s="167" customFormat="1" ht="125" customHeight="1" spans="1:44">
      <c r="A468" s="110" t="s">
        <v>955</v>
      </c>
      <c r="B468" s="111" t="s">
        <v>956</v>
      </c>
      <c r="C468" s="110" t="s">
        <v>957</v>
      </c>
      <c r="D468" s="110" t="s">
        <v>1010</v>
      </c>
      <c r="E468" s="111" t="s">
        <v>152</v>
      </c>
      <c r="F468" s="110" t="s">
        <v>350</v>
      </c>
      <c r="G468" s="110" t="s">
        <v>158</v>
      </c>
      <c r="H468" s="110" t="s">
        <v>959</v>
      </c>
      <c r="I468" s="190" t="s">
        <v>961</v>
      </c>
      <c r="J468" s="111">
        <v>18098055867</v>
      </c>
      <c r="K468" s="279">
        <v>10.01</v>
      </c>
      <c r="L468" s="279"/>
      <c r="M468" s="202"/>
      <c r="N468" s="202"/>
      <c r="O468" s="202"/>
      <c r="P468" s="202"/>
      <c r="Q468" s="279">
        <v>10.01</v>
      </c>
      <c r="R468" s="197"/>
      <c r="S468" s="197"/>
      <c r="T468" s="197"/>
      <c r="U468" s="197"/>
      <c r="V468" s="197"/>
      <c r="W468" s="197"/>
      <c r="X468" s="197"/>
      <c r="Y468" s="197"/>
      <c r="Z468" s="110" t="s">
        <v>134</v>
      </c>
      <c r="AA468" s="110" t="s">
        <v>115</v>
      </c>
      <c r="AB468" s="110" t="s">
        <v>115</v>
      </c>
      <c r="AC468" s="110" t="s">
        <v>115</v>
      </c>
      <c r="AD468" s="110" t="s">
        <v>135</v>
      </c>
      <c r="AE468" s="110" t="s">
        <v>135</v>
      </c>
      <c r="AF468" s="283">
        <v>154</v>
      </c>
      <c r="AG468" s="283">
        <v>497</v>
      </c>
      <c r="AH468" s="283">
        <v>132</v>
      </c>
      <c r="AI468" s="283">
        <v>497</v>
      </c>
      <c r="AJ468" s="110" t="s">
        <v>1011</v>
      </c>
      <c r="AK468" s="110" t="s">
        <v>869</v>
      </c>
      <c r="AL468" s="110"/>
      <c r="AO468" s="223"/>
      <c r="AP468" s="223"/>
      <c r="AQ468" s="223"/>
      <c r="AR468" s="223"/>
    </row>
    <row r="469" s="167" customFormat="1" ht="80" customHeight="1" spans="1:16378">
      <c r="A469" s="238" t="s">
        <v>955</v>
      </c>
      <c r="B469" s="241" t="s">
        <v>956</v>
      </c>
      <c r="C469" s="238" t="s">
        <v>989</v>
      </c>
      <c r="D469" s="238" t="s">
        <v>1012</v>
      </c>
      <c r="E469" s="238" t="s">
        <v>154</v>
      </c>
      <c r="F469" s="238" t="s">
        <v>302</v>
      </c>
      <c r="G469" s="238" t="s">
        <v>158</v>
      </c>
      <c r="H469" s="238" t="s">
        <v>611</v>
      </c>
      <c r="I469" s="240" t="s">
        <v>614</v>
      </c>
      <c r="J469" s="241">
        <v>13909125390</v>
      </c>
      <c r="K469" s="245">
        <v>6.2</v>
      </c>
      <c r="L469" s="245"/>
      <c r="M469" s="245"/>
      <c r="N469" s="245"/>
      <c r="O469" s="245"/>
      <c r="P469" s="245"/>
      <c r="Q469" s="245">
        <v>6.2</v>
      </c>
      <c r="R469" s="249"/>
      <c r="S469" s="249"/>
      <c r="T469" s="249"/>
      <c r="U469" s="249"/>
      <c r="V469" s="249"/>
      <c r="W469" s="249"/>
      <c r="X469" s="249"/>
      <c r="Y469" s="249"/>
      <c r="Z469" s="238" t="s">
        <v>134</v>
      </c>
      <c r="AA469" s="238" t="s">
        <v>115</v>
      </c>
      <c r="AB469" s="238" t="s">
        <v>115</v>
      </c>
      <c r="AC469" s="238" t="s">
        <v>135</v>
      </c>
      <c r="AD469" s="238" t="s">
        <v>135</v>
      </c>
      <c r="AE469" s="238" t="s">
        <v>135</v>
      </c>
      <c r="AF469" s="288">
        <v>25</v>
      </c>
      <c r="AG469" s="288">
        <v>53</v>
      </c>
      <c r="AH469" s="288">
        <v>89</v>
      </c>
      <c r="AI469" s="288">
        <v>212</v>
      </c>
      <c r="AJ469" s="238" t="s">
        <v>898</v>
      </c>
      <c r="AK469" s="238" t="s">
        <v>869</v>
      </c>
      <c r="AL469" s="238"/>
      <c r="AM469" s="252"/>
      <c r="AN469" s="252"/>
      <c r="AO469" s="252"/>
      <c r="AP469" s="252"/>
      <c r="AQ469" s="252"/>
      <c r="AR469" s="252"/>
      <c r="AS469" s="252"/>
      <c r="AT469" s="252"/>
      <c r="AU469" s="252"/>
      <c r="AV469" s="252"/>
      <c r="AW469" s="252"/>
      <c r="AX469" s="252"/>
      <c r="AY469" s="252"/>
      <c r="AZ469" s="252"/>
      <c r="BA469" s="252"/>
      <c r="BB469" s="252"/>
      <c r="BC469" s="252"/>
      <c r="BD469" s="252"/>
      <c r="BE469" s="252"/>
      <c r="BF469" s="252"/>
      <c r="BG469" s="252"/>
      <c r="BH469" s="252"/>
      <c r="BI469" s="252"/>
      <c r="BJ469" s="252"/>
      <c r="BK469" s="252"/>
      <c r="BL469" s="252"/>
      <c r="BM469" s="252"/>
      <c r="BN469" s="252"/>
      <c r="BO469" s="252"/>
      <c r="BP469" s="252"/>
      <c r="BQ469" s="252"/>
      <c r="BR469" s="252"/>
      <c r="BS469" s="252"/>
      <c r="BT469" s="252"/>
      <c r="BU469" s="252"/>
      <c r="BV469" s="252"/>
      <c r="BW469" s="252"/>
      <c r="BX469" s="252"/>
      <c r="BY469" s="252"/>
      <c r="BZ469" s="252"/>
      <c r="CA469" s="252"/>
      <c r="CB469" s="252"/>
      <c r="CC469" s="252"/>
      <c r="CD469" s="252"/>
      <c r="CE469" s="252"/>
      <c r="CF469" s="252"/>
      <c r="CG469" s="252"/>
      <c r="CH469" s="252"/>
      <c r="CI469" s="252"/>
      <c r="CJ469" s="252"/>
      <c r="CK469" s="252"/>
      <c r="CL469" s="252"/>
      <c r="CM469" s="252"/>
      <c r="CN469" s="252"/>
      <c r="CO469" s="252"/>
      <c r="CP469" s="252"/>
      <c r="CQ469" s="252"/>
      <c r="CR469" s="252"/>
      <c r="CS469" s="252"/>
      <c r="CT469" s="252"/>
      <c r="CU469" s="252"/>
      <c r="CV469" s="252"/>
      <c r="CW469" s="252"/>
      <c r="CX469" s="252"/>
      <c r="CY469" s="252"/>
      <c r="CZ469" s="252"/>
      <c r="DA469" s="252"/>
      <c r="DB469" s="252"/>
      <c r="DC469" s="252"/>
      <c r="DD469" s="252"/>
      <c r="DE469" s="252"/>
      <c r="DF469" s="252"/>
      <c r="DG469" s="252"/>
      <c r="DH469" s="252"/>
      <c r="DI469" s="252"/>
      <c r="DJ469" s="252"/>
      <c r="DK469" s="252"/>
      <c r="DL469" s="252"/>
      <c r="DM469" s="252"/>
      <c r="DN469" s="252"/>
      <c r="DO469" s="252"/>
      <c r="DP469" s="252"/>
      <c r="DQ469" s="252"/>
      <c r="DR469" s="252"/>
      <c r="DS469" s="252"/>
      <c r="DT469" s="252"/>
      <c r="DU469" s="252"/>
      <c r="DV469" s="252"/>
      <c r="DW469" s="252"/>
      <c r="DX469" s="252"/>
      <c r="DY469" s="252"/>
      <c r="DZ469" s="252"/>
      <c r="EA469" s="252"/>
      <c r="EB469" s="252"/>
      <c r="EC469" s="252"/>
      <c r="ED469" s="252"/>
      <c r="EE469" s="252"/>
      <c r="EF469" s="252"/>
      <c r="EG469" s="252"/>
      <c r="EH469" s="252"/>
      <c r="EI469" s="252"/>
      <c r="EJ469" s="252"/>
      <c r="EK469" s="252"/>
      <c r="EL469" s="252"/>
      <c r="EM469" s="252"/>
      <c r="EN469" s="252"/>
      <c r="EO469" s="252"/>
      <c r="EP469" s="252"/>
      <c r="EQ469" s="252"/>
      <c r="ER469" s="252"/>
      <c r="ES469" s="252"/>
      <c r="ET469" s="252"/>
      <c r="EU469" s="252"/>
      <c r="EV469" s="252"/>
      <c r="EW469" s="252"/>
      <c r="EX469" s="252"/>
      <c r="EY469" s="252"/>
      <c r="EZ469" s="252"/>
      <c r="FA469" s="252"/>
      <c r="FB469" s="252"/>
      <c r="FC469" s="252"/>
      <c r="FD469" s="252"/>
      <c r="FE469" s="252"/>
      <c r="FF469" s="252"/>
      <c r="FG469" s="252"/>
      <c r="FH469" s="252"/>
      <c r="FI469" s="252"/>
      <c r="FJ469" s="252"/>
      <c r="FK469" s="252"/>
      <c r="FL469" s="252"/>
      <c r="FM469" s="252"/>
      <c r="FN469" s="252"/>
      <c r="FO469" s="252"/>
      <c r="FP469" s="252"/>
      <c r="FQ469" s="252"/>
      <c r="FR469" s="252"/>
      <c r="FS469" s="252"/>
      <c r="FT469" s="252"/>
      <c r="FU469" s="252"/>
      <c r="FV469" s="252"/>
      <c r="FW469" s="252"/>
      <c r="FX469" s="252"/>
      <c r="FY469" s="252"/>
      <c r="FZ469" s="252"/>
      <c r="GA469" s="252"/>
      <c r="GB469" s="252"/>
      <c r="GC469" s="252"/>
      <c r="GD469" s="252"/>
      <c r="GE469" s="252"/>
      <c r="GF469" s="252"/>
      <c r="GG469" s="252"/>
      <c r="GH469" s="252"/>
      <c r="GI469" s="252"/>
      <c r="GJ469" s="252"/>
      <c r="GK469" s="252"/>
      <c r="GL469" s="252"/>
      <c r="GM469" s="252"/>
      <c r="GN469" s="252"/>
      <c r="GO469" s="252"/>
      <c r="GP469" s="252"/>
      <c r="GQ469" s="252"/>
      <c r="GR469" s="252"/>
      <c r="GS469" s="252"/>
      <c r="GT469" s="252"/>
      <c r="GU469" s="252"/>
      <c r="GV469" s="252"/>
      <c r="GW469" s="252"/>
      <c r="GX469" s="252"/>
      <c r="GY469" s="252"/>
      <c r="GZ469" s="252"/>
      <c r="HA469" s="252"/>
      <c r="HB469" s="252"/>
      <c r="HC469" s="252"/>
      <c r="HD469" s="252"/>
      <c r="HE469" s="252"/>
      <c r="HF469" s="252"/>
      <c r="HG469" s="252"/>
      <c r="HH469" s="252"/>
      <c r="HI469" s="252"/>
      <c r="HJ469" s="252"/>
      <c r="HK469" s="252"/>
      <c r="HL469" s="252"/>
      <c r="HM469" s="252"/>
      <c r="HN469" s="252"/>
      <c r="HO469" s="252"/>
      <c r="HP469" s="252"/>
      <c r="HQ469" s="252"/>
      <c r="HR469" s="252"/>
      <c r="HS469" s="252"/>
      <c r="HT469" s="252"/>
      <c r="HU469" s="252"/>
      <c r="HV469" s="252"/>
      <c r="HW469" s="252"/>
      <c r="HX469" s="252"/>
      <c r="HY469" s="252"/>
      <c r="HZ469" s="252"/>
      <c r="IA469" s="252"/>
      <c r="IB469" s="252"/>
      <c r="IC469" s="252"/>
      <c r="ID469" s="252"/>
      <c r="IE469" s="252"/>
      <c r="IF469" s="252"/>
      <c r="IG469" s="252"/>
      <c r="IH469" s="252"/>
      <c r="II469" s="252"/>
      <c r="IJ469" s="252"/>
      <c r="IK469" s="252"/>
      <c r="IL469" s="252"/>
      <c r="IM469" s="252"/>
      <c r="IN469" s="252"/>
      <c r="IO469" s="252"/>
      <c r="IP469" s="252"/>
      <c r="IQ469" s="252"/>
      <c r="IR469" s="252"/>
      <c r="IS469" s="252"/>
      <c r="IT469" s="252"/>
      <c r="IU469" s="252"/>
      <c r="IV469" s="252"/>
      <c r="IW469" s="252"/>
      <c r="IX469" s="252"/>
      <c r="IY469" s="252"/>
      <c r="IZ469" s="252"/>
      <c r="JA469" s="252"/>
      <c r="JB469" s="252"/>
      <c r="JC469" s="252"/>
      <c r="JD469" s="252"/>
      <c r="JE469" s="252"/>
      <c r="JF469" s="252"/>
      <c r="JG469" s="252"/>
      <c r="JH469" s="252"/>
      <c r="JI469" s="252"/>
      <c r="JJ469" s="252"/>
      <c r="JK469" s="252"/>
      <c r="JL469" s="252"/>
      <c r="JM469" s="252"/>
      <c r="JN469" s="252"/>
      <c r="JO469" s="252"/>
      <c r="JP469" s="252"/>
      <c r="JQ469" s="252"/>
      <c r="JR469" s="252"/>
      <c r="JS469" s="252"/>
      <c r="JT469" s="252"/>
      <c r="JU469" s="252"/>
      <c r="JV469" s="252"/>
      <c r="JW469" s="252"/>
      <c r="JX469" s="252"/>
      <c r="JY469" s="252"/>
      <c r="JZ469" s="252"/>
      <c r="KA469" s="252"/>
      <c r="KB469" s="252"/>
      <c r="KC469" s="252"/>
      <c r="KD469" s="252"/>
      <c r="KE469" s="252"/>
      <c r="KF469" s="252"/>
      <c r="KG469" s="252"/>
      <c r="KH469" s="252"/>
      <c r="KI469" s="252"/>
      <c r="KJ469" s="252"/>
      <c r="KK469" s="252"/>
      <c r="KL469" s="252"/>
      <c r="KM469" s="252"/>
      <c r="KN469" s="252"/>
      <c r="KO469" s="252"/>
      <c r="KP469" s="252"/>
      <c r="KQ469" s="252"/>
      <c r="KR469" s="252"/>
      <c r="KS469" s="252"/>
      <c r="KT469" s="252"/>
      <c r="KU469" s="252"/>
      <c r="KV469" s="252"/>
      <c r="KW469" s="252"/>
      <c r="KX469" s="252"/>
      <c r="KY469" s="252"/>
      <c r="KZ469" s="252"/>
      <c r="LA469" s="252"/>
      <c r="LB469" s="252"/>
      <c r="LC469" s="252"/>
      <c r="LD469" s="252"/>
      <c r="LE469" s="252"/>
      <c r="LF469" s="252"/>
      <c r="LG469" s="252"/>
      <c r="LH469" s="252"/>
      <c r="LI469" s="252"/>
      <c r="LJ469" s="252"/>
      <c r="LK469" s="252"/>
      <c r="LL469" s="252"/>
      <c r="LM469" s="252"/>
      <c r="LN469" s="252"/>
      <c r="LO469" s="252"/>
      <c r="LP469" s="252"/>
      <c r="LQ469" s="252"/>
      <c r="LR469" s="252"/>
      <c r="LS469" s="252"/>
      <c r="LT469" s="252"/>
      <c r="LU469" s="252"/>
      <c r="LV469" s="252"/>
      <c r="LW469" s="252"/>
      <c r="LX469" s="252"/>
      <c r="LY469" s="252"/>
      <c r="LZ469" s="252"/>
      <c r="MA469" s="252"/>
      <c r="MB469" s="252"/>
      <c r="MC469" s="252"/>
      <c r="MD469" s="252"/>
      <c r="ME469" s="252"/>
      <c r="MF469" s="252"/>
      <c r="MG469" s="252"/>
      <c r="MH469" s="252"/>
      <c r="MI469" s="252"/>
      <c r="MJ469" s="252"/>
      <c r="MK469" s="252"/>
      <c r="ML469" s="252"/>
      <c r="MM469" s="252"/>
      <c r="MN469" s="252"/>
      <c r="MO469" s="252"/>
      <c r="MP469" s="252"/>
      <c r="MQ469" s="252"/>
      <c r="MR469" s="252"/>
      <c r="MS469" s="252"/>
      <c r="MT469" s="252"/>
      <c r="MU469" s="252"/>
      <c r="MV469" s="252"/>
      <c r="MW469" s="252"/>
      <c r="MX469" s="252"/>
      <c r="MY469" s="252"/>
      <c r="MZ469" s="252"/>
      <c r="NA469" s="252"/>
      <c r="NB469" s="252"/>
      <c r="NC469" s="252"/>
      <c r="ND469" s="252"/>
      <c r="NE469" s="252"/>
      <c r="NF469" s="252"/>
      <c r="NG469" s="252"/>
      <c r="NH469" s="252"/>
      <c r="NI469" s="252"/>
      <c r="NJ469" s="252"/>
      <c r="NK469" s="252"/>
      <c r="NL469" s="252"/>
      <c r="NM469" s="252"/>
      <c r="NN469" s="252"/>
      <c r="NO469" s="252"/>
      <c r="NP469" s="252"/>
      <c r="NQ469" s="252"/>
      <c r="NR469" s="252"/>
      <c r="NS469" s="252"/>
      <c r="NT469" s="252"/>
      <c r="NU469" s="252"/>
      <c r="NV469" s="252"/>
      <c r="NW469" s="252"/>
      <c r="NX469" s="252"/>
      <c r="NY469" s="252"/>
      <c r="NZ469" s="252"/>
      <c r="OA469" s="252"/>
      <c r="OB469" s="252"/>
      <c r="OC469" s="252"/>
      <c r="OD469" s="252"/>
      <c r="OE469" s="252"/>
      <c r="OF469" s="252"/>
      <c r="OG469" s="252"/>
      <c r="OH469" s="252"/>
      <c r="OI469" s="252"/>
      <c r="OJ469" s="252"/>
      <c r="OK469" s="252"/>
      <c r="OL469" s="252"/>
      <c r="OM469" s="252"/>
      <c r="ON469" s="252"/>
      <c r="OO469" s="252"/>
      <c r="OP469" s="252"/>
      <c r="OQ469" s="252"/>
      <c r="OR469" s="252"/>
      <c r="OS469" s="252"/>
      <c r="OT469" s="252"/>
      <c r="OU469" s="252"/>
      <c r="OV469" s="252"/>
      <c r="OW469" s="252"/>
      <c r="OX469" s="252"/>
      <c r="OY469" s="252"/>
      <c r="OZ469" s="252"/>
      <c r="PA469" s="252"/>
      <c r="PB469" s="252"/>
      <c r="PC469" s="252"/>
      <c r="PD469" s="252"/>
      <c r="PE469" s="252"/>
      <c r="PF469" s="252"/>
      <c r="PG469" s="252"/>
      <c r="PH469" s="252"/>
      <c r="PI469" s="252"/>
      <c r="PJ469" s="252"/>
      <c r="PK469" s="252"/>
      <c r="PL469" s="252"/>
      <c r="PM469" s="252"/>
      <c r="PN469" s="252"/>
      <c r="PO469" s="252"/>
      <c r="PP469" s="252"/>
      <c r="PQ469" s="252"/>
      <c r="PR469" s="252"/>
      <c r="PS469" s="252"/>
      <c r="PT469" s="252"/>
      <c r="PU469" s="252"/>
      <c r="PV469" s="252"/>
      <c r="PW469" s="252"/>
      <c r="PX469" s="252"/>
      <c r="PY469" s="252"/>
      <c r="PZ469" s="252"/>
      <c r="QA469" s="252"/>
      <c r="QB469" s="252"/>
      <c r="QC469" s="252"/>
      <c r="QD469" s="252"/>
      <c r="QE469" s="252"/>
      <c r="QF469" s="252"/>
      <c r="QG469" s="252"/>
      <c r="QH469" s="252"/>
      <c r="QI469" s="252"/>
      <c r="QJ469" s="252"/>
      <c r="QK469" s="252"/>
      <c r="QL469" s="252"/>
      <c r="QM469" s="252"/>
      <c r="QN469" s="252"/>
      <c r="QO469" s="252"/>
      <c r="QP469" s="252"/>
      <c r="QQ469" s="252"/>
      <c r="QR469" s="252"/>
      <c r="QS469" s="252"/>
      <c r="QT469" s="252"/>
      <c r="QU469" s="252"/>
      <c r="QV469" s="252"/>
      <c r="QW469" s="252"/>
      <c r="QX469" s="252"/>
      <c r="QY469" s="252"/>
      <c r="QZ469" s="252"/>
      <c r="RA469" s="252"/>
      <c r="RB469" s="252"/>
      <c r="RC469" s="252"/>
      <c r="RD469" s="252"/>
      <c r="RE469" s="252"/>
      <c r="RF469" s="252"/>
      <c r="RG469" s="252"/>
      <c r="RH469" s="252"/>
      <c r="RI469" s="252"/>
      <c r="RJ469" s="252"/>
      <c r="RK469" s="252"/>
      <c r="RL469" s="252"/>
      <c r="RM469" s="252"/>
      <c r="RN469" s="252"/>
      <c r="RO469" s="252"/>
      <c r="RP469" s="252"/>
      <c r="RQ469" s="252"/>
      <c r="RR469" s="252"/>
      <c r="RS469" s="252"/>
      <c r="RT469" s="252"/>
      <c r="RU469" s="252"/>
      <c r="RV469" s="252"/>
      <c r="RW469" s="252"/>
      <c r="RX469" s="252"/>
      <c r="RY469" s="252"/>
      <c r="RZ469" s="252"/>
      <c r="SA469" s="252"/>
      <c r="SB469" s="252"/>
      <c r="SC469" s="252"/>
      <c r="SD469" s="252"/>
      <c r="SE469" s="252"/>
      <c r="SF469" s="252"/>
      <c r="SG469" s="252"/>
      <c r="SH469" s="252"/>
      <c r="SI469" s="252"/>
      <c r="SJ469" s="252"/>
      <c r="SK469" s="252"/>
      <c r="SL469" s="252"/>
      <c r="SM469" s="252"/>
      <c r="SN469" s="252"/>
      <c r="SO469" s="252"/>
      <c r="SP469" s="252"/>
      <c r="SQ469" s="252"/>
      <c r="SR469" s="252"/>
      <c r="SS469" s="252"/>
      <c r="ST469" s="252"/>
      <c r="SU469" s="252"/>
      <c r="SV469" s="252"/>
      <c r="SW469" s="252"/>
      <c r="SX469" s="252"/>
      <c r="SY469" s="252"/>
      <c r="SZ469" s="252"/>
      <c r="TA469" s="252"/>
      <c r="TB469" s="252"/>
      <c r="TC469" s="252"/>
      <c r="TD469" s="252"/>
      <c r="TE469" s="252"/>
      <c r="TF469" s="252"/>
      <c r="TG469" s="252"/>
      <c r="TH469" s="252"/>
      <c r="TI469" s="252"/>
      <c r="TJ469" s="252"/>
      <c r="TK469" s="252"/>
      <c r="TL469" s="252"/>
      <c r="TM469" s="252"/>
      <c r="TN469" s="252"/>
      <c r="TO469" s="252"/>
      <c r="TP469" s="252"/>
      <c r="TQ469" s="252"/>
      <c r="TR469" s="252"/>
      <c r="TS469" s="252"/>
      <c r="TT469" s="252"/>
      <c r="TU469" s="252"/>
      <c r="TV469" s="252"/>
      <c r="TW469" s="252"/>
      <c r="TX469" s="252"/>
      <c r="TY469" s="252"/>
      <c r="TZ469" s="252"/>
      <c r="UA469" s="252"/>
      <c r="UB469" s="252"/>
      <c r="UC469" s="252"/>
      <c r="UD469" s="252"/>
      <c r="UE469" s="252"/>
      <c r="UF469" s="252"/>
      <c r="UG469" s="252"/>
      <c r="UH469" s="252"/>
      <c r="UI469" s="252"/>
      <c r="UJ469" s="252"/>
      <c r="UK469" s="252"/>
      <c r="UL469" s="252"/>
      <c r="UM469" s="252"/>
      <c r="UN469" s="252"/>
      <c r="UO469" s="252"/>
      <c r="UP469" s="252"/>
      <c r="UQ469" s="252"/>
      <c r="UR469" s="252"/>
      <c r="US469" s="252"/>
      <c r="UT469" s="252"/>
      <c r="UU469" s="252"/>
      <c r="UV469" s="252"/>
      <c r="UW469" s="252"/>
      <c r="UX469" s="252"/>
      <c r="UY469" s="252"/>
      <c r="UZ469" s="252"/>
      <c r="VA469" s="252"/>
      <c r="VB469" s="252"/>
      <c r="VC469" s="252"/>
      <c r="VD469" s="252"/>
      <c r="VE469" s="252"/>
      <c r="VF469" s="252"/>
      <c r="VG469" s="252"/>
      <c r="VH469" s="252"/>
      <c r="VI469" s="252"/>
      <c r="VJ469" s="252"/>
      <c r="VK469" s="252"/>
      <c r="VL469" s="252"/>
      <c r="VM469" s="252"/>
      <c r="VN469" s="252"/>
      <c r="VO469" s="252"/>
      <c r="VP469" s="252"/>
      <c r="VQ469" s="252"/>
      <c r="VR469" s="252"/>
      <c r="VS469" s="252"/>
      <c r="VT469" s="252"/>
      <c r="VU469" s="252"/>
      <c r="VV469" s="252"/>
      <c r="VW469" s="252"/>
      <c r="VX469" s="252"/>
      <c r="VY469" s="252"/>
      <c r="VZ469" s="252"/>
      <c r="WA469" s="252"/>
      <c r="WB469" s="252"/>
      <c r="WC469" s="252"/>
      <c r="WD469" s="252"/>
      <c r="WE469" s="252"/>
      <c r="WF469" s="252"/>
      <c r="WG469" s="252"/>
      <c r="WH469" s="252"/>
      <c r="WI469" s="252"/>
      <c r="WJ469" s="252"/>
      <c r="WK469" s="252"/>
      <c r="WL469" s="252"/>
      <c r="WM469" s="252"/>
      <c r="WN469" s="252"/>
      <c r="WO469" s="252"/>
      <c r="WP469" s="252"/>
      <c r="WQ469" s="252"/>
      <c r="WR469" s="252"/>
      <c r="WS469" s="252"/>
      <c r="WT469" s="252"/>
      <c r="WU469" s="252"/>
      <c r="WV469" s="252"/>
      <c r="WW469" s="252"/>
      <c r="WX469" s="252"/>
      <c r="WY469" s="252"/>
      <c r="WZ469" s="252"/>
      <c r="XA469" s="252"/>
      <c r="XB469" s="252"/>
      <c r="XC469" s="252"/>
      <c r="XD469" s="252"/>
      <c r="XE469" s="252"/>
      <c r="XF469" s="252"/>
      <c r="XG469" s="252"/>
      <c r="XH469" s="252"/>
      <c r="XI469" s="252"/>
      <c r="XJ469" s="252"/>
      <c r="XK469" s="252"/>
      <c r="XL469" s="252"/>
      <c r="XM469" s="252"/>
      <c r="XN469" s="252"/>
      <c r="XO469" s="252"/>
      <c r="XP469" s="252"/>
      <c r="XQ469" s="252"/>
      <c r="XR469" s="252"/>
      <c r="XS469" s="252"/>
      <c r="XT469" s="252"/>
      <c r="XU469" s="252"/>
      <c r="XV469" s="252"/>
      <c r="XW469" s="252"/>
      <c r="XX469" s="252"/>
      <c r="XY469" s="252"/>
      <c r="XZ469" s="252"/>
      <c r="YA469" s="252"/>
      <c r="YB469" s="252"/>
      <c r="YC469" s="252"/>
      <c r="YD469" s="252"/>
      <c r="YE469" s="252"/>
      <c r="YF469" s="252"/>
      <c r="YG469" s="252"/>
      <c r="YH469" s="252"/>
      <c r="YI469" s="252"/>
      <c r="YJ469" s="252"/>
      <c r="YK469" s="252"/>
      <c r="YL469" s="252"/>
      <c r="YM469" s="252"/>
      <c r="YN469" s="252"/>
      <c r="YO469" s="252"/>
      <c r="YP469" s="252"/>
      <c r="YQ469" s="252"/>
      <c r="YR469" s="252"/>
      <c r="YS469" s="252"/>
      <c r="YT469" s="252"/>
      <c r="YU469" s="252"/>
      <c r="YV469" s="252"/>
      <c r="YW469" s="252"/>
      <c r="YX469" s="252"/>
      <c r="YY469" s="252"/>
      <c r="YZ469" s="252"/>
      <c r="ZA469" s="252"/>
      <c r="ZB469" s="252"/>
      <c r="ZC469" s="252"/>
      <c r="ZD469" s="252"/>
      <c r="ZE469" s="252"/>
      <c r="ZF469" s="252"/>
      <c r="ZG469" s="252"/>
      <c r="ZH469" s="252"/>
      <c r="ZI469" s="252"/>
      <c r="ZJ469" s="252"/>
      <c r="ZK469" s="252"/>
      <c r="ZL469" s="252"/>
      <c r="ZM469" s="252"/>
      <c r="ZN469" s="252"/>
      <c r="ZO469" s="252"/>
      <c r="ZP469" s="252"/>
      <c r="ZQ469" s="252"/>
      <c r="ZR469" s="252"/>
      <c r="ZS469" s="252"/>
      <c r="ZT469" s="252"/>
      <c r="ZU469" s="252"/>
      <c r="ZV469" s="252"/>
      <c r="ZW469" s="252"/>
      <c r="ZX469" s="252"/>
      <c r="ZY469" s="252"/>
      <c r="ZZ469" s="252"/>
      <c r="AAA469" s="252"/>
      <c r="AAB469" s="252"/>
      <c r="AAC469" s="252"/>
      <c r="AAD469" s="252"/>
      <c r="AAE469" s="252"/>
      <c r="AAF469" s="252"/>
      <c r="AAG469" s="252"/>
      <c r="AAH469" s="252"/>
      <c r="AAI469" s="252"/>
      <c r="AAJ469" s="252"/>
      <c r="AAK469" s="252"/>
      <c r="AAL469" s="252"/>
      <c r="AAM469" s="252"/>
      <c r="AAN469" s="252"/>
      <c r="AAO469" s="252"/>
      <c r="AAP469" s="252"/>
      <c r="AAQ469" s="252"/>
      <c r="AAR469" s="252"/>
      <c r="AAS469" s="252"/>
      <c r="AAT469" s="252"/>
      <c r="AAU469" s="252"/>
      <c r="AAV469" s="252"/>
      <c r="AAW469" s="252"/>
      <c r="AAX469" s="252"/>
      <c r="AAY469" s="252"/>
      <c r="AAZ469" s="252"/>
      <c r="ABA469" s="252"/>
      <c r="ABB469" s="252"/>
      <c r="ABC469" s="252"/>
      <c r="ABD469" s="252"/>
      <c r="ABE469" s="252"/>
      <c r="ABF469" s="252"/>
      <c r="ABG469" s="252"/>
      <c r="ABH469" s="252"/>
      <c r="ABI469" s="252"/>
      <c r="ABJ469" s="252"/>
      <c r="ABK469" s="252"/>
      <c r="ABL469" s="252"/>
      <c r="ABM469" s="252"/>
      <c r="ABN469" s="252"/>
      <c r="ABO469" s="252"/>
      <c r="ABP469" s="252"/>
      <c r="ABQ469" s="252"/>
      <c r="ABR469" s="252"/>
      <c r="ABS469" s="252"/>
      <c r="ABT469" s="252"/>
      <c r="ABU469" s="252"/>
      <c r="ABV469" s="252"/>
      <c r="ABW469" s="252"/>
      <c r="ABX469" s="252"/>
      <c r="ABY469" s="252"/>
      <c r="ABZ469" s="252"/>
      <c r="ACA469" s="252"/>
      <c r="ACB469" s="252"/>
      <c r="ACC469" s="252"/>
      <c r="ACD469" s="252"/>
      <c r="ACE469" s="252"/>
      <c r="ACF469" s="252"/>
      <c r="ACG469" s="252"/>
      <c r="ACH469" s="252"/>
      <c r="ACI469" s="252"/>
      <c r="ACJ469" s="252"/>
      <c r="ACK469" s="252"/>
      <c r="ACL469" s="252"/>
      <c r="ACM469" s="252"/>
      <c r="ACN469" s="252"/>
      <c r="ACO469" s="252"/>
      <c r="ACP469" s="252"/>
      <c r="ACQ469" s="252"/>
      <c r="ACR469" s="252"/>
      <c r="ACS469" s="252"/>
      <c r="ACT469" s="252"/>
      <c r="ACU469" s="252"/>
      <c r="ACV469" s="252"/>
      <c r="ACW469" s="252"/>
      <c r="ACX469" s="252"/>
      <c r="ACY469" s="252"/>
      <c r="ACZ469" s="252"/>
      <c r="ADA469" s="252"/>
      <c r="ADB469" s="252"/>
      <c r="ADC469" s="252"/>
      <c r="ADD469" s="252"/>
      <c r="ADE469" s="252"/>
      <c r="ADF469" s="252"/>
      <c r="ADG469" s="252"/>
      <c r="ADH469" s="252"/>
      <c r="ADI469" s="252"/>
      <c r="ADJ469" s="252"/>
      <c r="ADK469" s="252"/>
      <c r="ADL469" s="252"/>
      <c r="ADM469" s="252"/>
      <c r="ADN469" s="252"/>
      <c r="ADO469" s="252"/>
      <c r="ADP469" s="252"/>
      <c r="ADQ469" s="252"/>
      <c r="ADR469" s="252"/>
      <c r="ADS469" s="252"/>
      <c r="ADT469" s="252"/>
      <c r="ADU469" s="252"/>
      <c r="ADV469" s="252"/>
      <c r="ADW469" s="252"/>
      <c r="ADX469" s="252"/>
      <c r="ADY469" s="252"/>
      <c r="ADZ469" s="252"/>
      <c r="AEA469" s="252"/>
      <c r="AEB469" s="252"/>
      <c r="AEC469" s="252"/>
      <c r="AED469" s="252"/>
      <c r="AEE469" s="252"/>
      <c r="AEF469" s="252"/>
      <c r="AEG469" s="252"/>
      <c r="AEH469" s="252"/>
      <c r="AEI469" s="252"/>
      <c r="AEJ469" s="252"/>
      <c r="AEK469" s="252"/>
      <c r="AEL469" s="252"/>
      <c r="AEM469" s="252"/>
      <c r="AEN469" s="252"/>
      <c r="AEO469" s="252"/>
      <c r="AEP469" s="252"/>
      <c r="AEQ469" s="252"/>
      <c r="AER469" s="252"/>
      <c r="AES469" s="252"/>
      <c r="AET469" s="252"/>
      <c r="AEU469" s="252"/>
      <c r="AEV469" s="252"/>
      <c r="AEW469" s="252"/>
      <c r="AEX469" s="252"/>
      <c r="AEY469" s="252"/>
      <c r="AEZ469" s="252"/>
      <c r="AFA469" s="252"/>
      <c r="AFB469" s="252"/>
      <c r="AFC469" s="252"/>
      <c r="AFD469" s="252"/>
      <c r="AFE469" s="252"/>
      <c r="AFF469" s="252"/>
      <c r="AFG469" s="252"/>
      <c r="AFH469" s="252"/>
      <c r="AFI469" s="252"/>
      <c r="AFJ469" s="252"/>
      <c r="AFK469" s="252"/>
      <c r="AFL469" s="252"/>
      <c r="AFM469" s="252"/>
      <c r="AFN469" s="252"/>
      <c r="AFO469" s="252"/>
      <c r="AFP469" s="252"/>
      <c r="AFQ469" s="252"/>
      <c r="AFR469" s="252"/>
      <c r="AFS469" s="252"/>
      <c r="AFT469" s="252"/>
      <c r="AFU469" s="252"/>
      <c r="AFV469" s="252"/>
      <c r="AFW469" s="252"/>
      <c r="AFX469" s="252"/>
      <c r="AFY469" s="252"/>
      <c r="AFZ469" s="252"/>
      <c r="AGA469" s="252"/>
      <c r="AGB469" s="252"/>
      <c r="AGC469" s="252"/>
      <c r="AGD469" s="252"/>
      <c r="AGE469" s="252"/>
      <c r="AGF469" s="252"/>
      <c r="AGG469" s="252"/>
      <c r="AGH469" s="252"/>
      <c r="AGI469" s="252"/>
      <c r="AGJ469" s="252"/>
      <c r="AGK469" s="252"/>
      <c r="AGL469" s="252"/>
      <c r="AGM469" s="252"/>
      <c r="AGN469" s="252"/>
      <c r="AGO469" s="252"/>
      <c r="AGP469" s="252"/>
      <c r="AGQ469" s="252"/>
      <c r="AGR469" s="252"/>
      <c r="AGS469" s="252"/>
      <c r="AGT469" s="252"/>
      <c r="AGU469" s="252"/>
      <c r="AGV469" s="252"/>
      <c r="AGW469" s="252"/>
      <c r="AGX469" s="252"/>
      <c r="AGY469" s="252"/>
      <c r="AGZ469" s="252"/>
      <c r="AHA469" s="252"/>
      <c r="AHB469" s="252"/>
      <c r="AHC469" s="252"/>
      <c r="AHD469" s="252"/>
      <c r="AHE469" s="252"/>
      <c r="AHF469" s="252"/>
      <c r="AHG469" s="252"/>
      <c r="AHH469" s="252"/>
      <c r="AHI469" s="252"/>
      <c r="AHJ469" s="252"/>
      <c r="AHK469" s="252"/>
      <c r="AHL469" s="252"/>
      <c r="AHM469" s="252"/>
      <c r="AHN469" s="252"/>
      <c r="AHO469" s="252"/>
      <c r="AHP469" s="252"/>
      <c r="AHQ469" s="252"/>
      <c r="AHR469" s="252"/>
      <c r="AHS469" s="252"/>
      <c r="AHT469" s="252"/>
      <c r="AHU469" s="252"/>
      <c r="AHV469" s="252"/>
      <c r="AHW469" s="252"/>
      <c r="AHX469" s="252"/>
      <c r="AHY469" s="252"/>
      <c r="AHZ469" s="252"/>
      <c r="AIA469" s="252"/>
      <c r="AIB469" s="252"/>
      <c r="AIC469" s="252"/>
      <c r="AID469" s="252"/>
      <c r="AIE469" s="252"/>
      <c r="AIF469" s="252"/>
      <c r="AIG469" s="252"/>
      <c r="AIH469" s="252"/>
      <c r="AII469" s="252"/>
      <c r="AIJ469" s="252"/>
      <c r="AIK469" s="252"/>
      <c r="AIL469" s="252"/>
      <c r="AIM469" s="252"/>
      <c r="AIN469" s="252"/>
      <c r="AIO469" s="252"/>
      <c r="AIP469" s="252"/>
      <c r="AIQ469" s="252"/>
      <c r="AIR469" s="252"/>
      <c r="AIS469" s="252"/>
      <c r="AIT469" s="252"/>
      <c r="AIU469" s="252"/>
      <c r="AIV469" s="252"/>
      <c r="AIW469" s="252"/>
      <c r="AIX469" s="252"/>
      <c r="AIY469" s="252"/>
      <c r="AIZ469" s="252"/>
      <c r="AJA469" s="252"/>
      <c r="AJB469" s="252"/>
      <c r="AJC469" s="252"/>
      <c r="AJD469" s="252"/>
      <c r="AJE469" s="252"/>
      <c r="AJF469" s="252"/>
      <c r="AJG469" s="252"/>
      <c r="AJH469" s="252"/>
      <c r="AJI469" s="252"/>
      <c r="AJJ469" s="252"/>
      <c r="AJK469" s="252"/>
      <c r="AJL469" s="252"/>
      <c r="AJM469" s="252"/>
      <c r="AJN469" s="252"/>
      <c r="AJO469" s="252"/>
      <c r="AJP469" s="252"/>
      <c r="AJQ469" s="252"/>
      <c r="AJR469" s="252"/>
      <c r="AJS469" s="252"/>
      <c r="AJT469" s="252"/>
      <c r="AJU469" s="252"/>
      <c r="AJV469" s="252"/>
      <c r="AJW469" s="252"/>
      <c r="AJX469" s="252"/>
      <c r="AJY469" s="252"/>
      <c r="AJZ469" s="252"/>
      <c r="AKA469" s="252"/>
      <c r="AKB469" s="252"/>
      <c r="AKC469" s="252"/>
      <c r="AKD469" s="252"/>
      <c r="AKE469" s="252"/>
      <c r="AKF469" s="252"/>
      <c r="AKG469" s="252"/>
      <c r="AKH469" s="252"/>
      <c r="AKI469" s="252"/>
      <c r="AKJ469" s="252"/>
      <c r="AKK469" s="252"/>
      <c r="AKL469" s="252"/>
      <c r="AKM469" s="252"/>
      <c r="AKN469" s="252"/>
      <c r="AKO469" s="252"/>
      <c r="AKP469" s="252"/>
      <c r="AKQ469" s="252"/>
      <c r="AKR469" s="252"/>
      <c r="AKS469" s="252"/>
      <c r="AKT469" s="252"/>
      <c r="AKU469" s="252"/>
      <c r="AKV469" s="252"/>
      <c r="AKW469" s="252"/>
      <c r="AKX469" s="252"/>
      <c r="AKY469" s="252"/>
      <c r="AKZ469" s="252"/>
      <c r="ALA469" s="252"/>
      <c r="ALB469" s="252"/>
      <c r="ALC469" s="252"/>
      <c r="ALD469" s="252"/>
      <c r="ALE469" s="252"/>
      <c r="ALF469" s="252"/>
      <c r="ALG469" s="252"/>
      <c r="ALH469" s="252"/>
      <c r="ALI469" s="252"/>
      <c r="ALJ469" s="252"/>
      <c r="ALK469" s="252"/>
      <c r="ALL469" s="252"/>
      <c r="ALM469" s="252"/>
      <c r="ALN469" s="252"/>
      <c r="ALO469" s="252"/>
      <c r="ALP469" s="252"/>
      <c r="ALQ469" s="252"/>
      <c r="ALR469" s="252"/>
      <c r="ALS469" s="252"/>
      <c r="ALT469" s="252"/>
      <c r="ALU469" s="252"/>
      <c r="ALV469" s="252"/>
      <c r="ALW469" s="252"/>
      <c r="ALX469" s="252"/>
      <c r="ALY469" s="252"/>
      <c r="ALZ469" s="252"/>
      <c r="AMA469" s="252"/>
      <c r="AMB469" s="252"/>
      <c r="AMC469" s="252"/>
      <c r="AMD469" s="252"/>
      <c r="AME469" s="252"/>
      <c r="AMF469" s="252"/>
      <c r="AMG469" s="252"/>
      <c r="AMH469" s="252"/>
      <c r="AMI469" s="252"/>
      <c r="AMJ469" s="252"/>
      <c r="AMK469" s="252"/>
      <c r="AML469" s="252"/>
      <c r="AMM469" s="252"/>
      <c r="AMN469" s="252"/>
      <c r="AMO469" s="252"/>
      <c r="AMP469" s="252"/>
      <c r="AMQ469" s="252"/>
      <c r="AMR469" s="252"/>
      <c r="AMS469" s="252"/>
      <c r="AMT469" s="252"/>
      <c r="AMU469" s="252"/>
      <c r="AMV469" s="252"/>
      <c r="AMW469" s="252"/>
      <c r="AMX469" s="252"/>
      <c r="AMY469" s="252"/>
      <c r="AMZ469" s="252"/>
      <c r="ANA469" s="252"/>
      <c r="ANB469" s="252"/>
      <c r="ANC469" s="252"/>
      <c r="AND469" s="252"/>
      <c r="ANE469" s="252"/>
      <c r="ANF469" s="252"/>
      <c r="ANG469" s="252"/>
      <c r="ANH469" s="252"/>
      <c r="ANI469" s="252"/>
      <c r="ANJ469" s="252"/>
      <c r="ANK469" s="252"/>
      <c r="ANL469" s="252"/>
      <c r="ANM469" s="252"/>
      <c r="ANN469" s="252"/>
      <c r="ANO469" s="252"/>
      <c r="ANP469" s="252"/>
      <c r="ANQ469" s="252"/>
      <c r="ANR469" s="252"/>
      <c r="ANS469" s="252"/>
      <c r="ANT469" s="252"/>
      <c r="ANU469" s="252"/>
      <c r="ANV469" s="252"/>
      <c r="ANW469" s="252"/>
      <c r="ANX469" s="252"/>
      <c r="ANY469" s="252"/>
      <c r="ANZ469" s="252"/>
      <c r="AOA469" s="252"/>
      <c r="AOB469" s="252"/>
      <c r="AOC469" s="252"/>
      <c r="AOD469" s="252"/>
      <c r="AOE469" s="252"/>
      <c r="AOF469" s="252"/>
      <c r="AOG469" s="252"/>
      <c r="AOH469" s="252"/>
      <c r="AOI469" s="252"/>
      <c r="AOJ469" s="252"/>
      <c r="AOK469" s="252"/>
      <c r="AOL469" s="252"/>
      <c r="AOM469" s="252"/>
      <c r="AON469" s="252"/>
      <c r="AOO469" s="252"/>
      <c r="AOP469" s="252"/>
      <c r="AOQ469" s="252"/>
      <c r="AOR469" s="252"/>
      <c r="AOS469" s="252"/>
      <c r="AOT469" s="252"/>
      <c r="AOU469" s="252"/>
      <c r="AOV469" s="252"/>
      <c r="AOW469" s="252"/>
      <c r="AOX469" s="252"/>
      <c r="AOY469" s="252"/>
      <c r="AOZ469" s="252"/>
      <c r="APA469" s="252"/>
      <c r="APB469" s="252"/>
      <c r="APC469" s="252"/>
      <c r="APD469" s="252"/>
      <c r="APE469" s="252"/>
      <c r="APF469" s="252"/>
      <c r="APG469" s="252"/>
      <c r="APH469" s="252"/>
      <c r="API469" s="252"/>
      <c r="APJ469" s="252"/>
      <c r="APK469" s="252"/>
      <c r="APL469" s="252"/>
      <c r="APM469" s="252"/>
      <c r="APN469" s="252"/>
      <c r="APO469" s="252"/>
      <c r="APP469" s="252"/>
      <c r="APQ469" s="252"/>
      <c r="APR469" s="252"/>
      <c r="APS469" s="252"/>
      <c r="APT469" s="252"/>
      <c r="APU469" s="252"/>
      <c r="APV469" s="252"/>
      <c r="APW469" s="252"/>
      <c r="APX469" s="252"/>
      <c r="APY469" s="252"/>
      <c r="APZ469" s="252"/>
      <c r="AQA469" s="252"/>
      <c r="AQB469" s="252"/>
      <c r="AQC469" s="252"/>
      <c r="AQD469" s="252"/>
      <c r="AQE469" s="252"/>
      <c r="AQF469" s="252"/>
      <c r="AQG469" s="252"/>
      <c r="AQH469" s="252"/>
      <c r="AQI469" s="252"/>
      <c r="AQJ469" s="252"/>
      <c r="AQK469" s="252"/>
      <c r="AQL469" s="252"/>
      <c r="AQM469" s="252"/>
      <c r="AQN469" s="252"/>
      <c r="AQO469" s="252"/>
      <c r="AQP469" s="252"/>
      <c r="AQQ469" s="252"/>
      <c r="AQR469" s="252"/>
      <c r="AQS469" s="252"/>
      <c r="AQT469" s="252"/>
      <c r="AQU469" s="252"/>
      <c r="AQV469" s="252"/>
      <c r="AQW469" s="252"/>
      <c r="AQX469" s="252"/>
      <c r="AQY469" s="252"/>
      <c r="AQZ469" s="252"/>
      <c r="ARA469" s="252"/>
      <c r="ARB469" s="252"/>
      <c r="ARC469" s="252"/>
      <c r="ARD469" s="252"/>
      <c r="ARE469" s="252"/>
      <c r="ARF469" s="252"/>
      <c r="ARG469" s="252"/>
      <c r="ARH469" s="252"/>
      <c r="ARI469" s="252"/>
      <c r="ARJ469" s="252"/>
      <c r="ARK469" s="252"/>
      <c r="ARL469" s="252"/>
      <c r="ARM469" s="252"/>
      <c r="ARN469" s="252"/>
      <c r="ARO469" s="252"/>
      <c r="ARP469" s="252"/>
      <c r="ARQ469" s="252"/>
      <c r="ARR469" s="252"/>
      <c r="ARS469" s="252"/>
      <c r="ART469" s="252"/>
      <c r="ARU469" s="252"/>
      <c r="ARV469" s="252"/>
      <c r="ARW469" s="252"/>
      <c r="ARX469" s="252"/>
      <c r="ARY469" s="252"/>
      <c r="ARZ469" s="252"/>
      <c r="ASA469" s="252"/>
      <c r="ASB469" s="252"/>
      <c r="ASC469" s="252"/>
      <c r="ASD469" s="252"/>
      <c r="ASE469" s="252"/>
      <c r="ASF469" s="252"/>
      <c r="ASG469" s="252"/>
      <c r="ASH469" s="252"/>
      <c r="ASI469" s="252"/>
      <c r="ASJ469" s="252"/>
      <c r="ASK469" s="252"/>
      <c r="ASL469" s="252"/>
      <c r="ASM469" s="252"/>
      <c r="ASN469" s="252"/>
      <c r="ASO469" s="252"/>
      <c r="ASP469" s="252"/>
      <c r="ASQ469" s="252"/>
      <c r="ASR469" s="252"/>
      <c r="ASS469" s="252"/>
      <c r="AST469" s="252"/>
      <c r="ASU469" s="252"/>
      <c r="ASV469" s="252"/>
      <c r="ASW469" s="252"/>
      <c r="ASX469" s="252"/>
      <c r="ASY469" s="252"/>
      <c r="ASZ469" s="252"/>
      <c r="ATA469" s="252"/>
      <c r="ATB469" s="252"/>
      <c r="ATC469" s="252"/>
      <c r="ATD469" s="252"/>
      <c r="ATE469" s="252"/>
      <c r="ATF469" s="252"/>
      <c r="ATG469" s="252"/>
      <c r="ATH469" s="252"/>
      <c r="ATI469" s="252"/>
      <c r="ATJ469" s="252"/>
      <c r="ATK469" s="252"/>
      <c r="ATL469" s="252"/>
      <c r="ATM469" s="252"/>
      <c r="ATN469" s="252"/>
      <c r="ATO469" s="252"/>
      <c r="ATP469" s="252"/>
      <c r="ATQ469" s="252"/>
      <c r="ATR469" s="252"/>
      <c r="ATS469" s="252"/>
      <c r="ATT469" s="252"/>
      <c r="ATU469" s="252"/>
      <c r="ATV469" s="252"/>
      <c r="ATW469" s="252"/>
      <c r="ATX469" s="252"/>
      <c r="ATY469" s="252"/>
      <c r="ATZ469" s="252"/>
      <c r="AUA469" s="252"/>
      <c r="AUB469" s="252"/>
      <c r="AUC469" s="252"/>
      <c r="AUD469" s="252"/>
      <c r="AUE469" s="252"/>
      <c r="AUF469" s="252"/>
      <c r="AUG469" s="252"/>
      <c r="AUH469" s="252"/>
      <c r="AUI469" s="252"/>
      <c r="AUJ469" s="252"/>
      <c r="AUK469" s="252"/>
      <c r="AUL469" s="252"/>
      <c r="AUM469" s="252"/>
      <c r="AUN469" s="252"/>
      <c r="AUO469" s="252"/>
      <c r="AUP469" s="252"/>
      <c r="AUQ469" s="252"/>
      <c r="AUR469" s="252"/>
      <c r="AUS469" s="252"/>
      <c r="AUT469" s="252"/>
      <c r="AUU469" s="252"/>
      <c r="AUV469" s="252"/>
      <c r="AUW469" s="252"/>
      <c r="AUX469" s="252"/>
      <c r="AUY469" s="252"/>
      <c r="AUZ469" s="252"/>
      <c r="AVA469" s="252"/>
      <c r="AVB469" s="252"/>
      <c r="AVC469" s="252"/>
      <c r="AVD469" s="252"/>
      <c r="AVE469" s="252"/>
      <c r="AVF469" s="252"/>
      <c r="AVG469" s="252"/>
      <c r="AVH469" s="252"/>
      <c r="AVI469" s="252"/>
      <c r="AVJ469" s="252"/>
      <c r="AVK469" s="252"/>
      <c r="AVL469" s="252"/>
      <c r="AVM469" s="252"/>
      <c r="AVN469" s="252"/>
      <c r="AVO469" s="252"/>
      <c r="AVP469" s="252"/>
      <c r="AVQ469" s="252"/>
      <c r="AVR469" s="252"/>
      <c r="AVS469" s="252"/>
      <c r="AVT469" s="252"/>
      <c r="AVU469" s="252"/>
      <c r="AVV469" s="252"/>
      <c r="AVW469" s="252"/>
      <c r="AVX469" s="252"/>
      <c r="AVY469" s="252"/>
      <c r="AVZ469" s="252"/>
      <c r="AWA469" s="252"/>
      <c r="AWB469" s="252"/>
      <c r="AWC469" s="252"/>
      <c r="AWD469" s="252"/>
      <c r="AWE469" s="252"/>
      <c r="AWF469" s="252"/>
      <c r="AWG469" s="252"/>
      <c r="AWH469" s="252"/>
      <c r="AWI469" s="252"/>
      <c r="AWJ469" s="252"/>
      <c r="AWK469" s="252"/>
      <c r="AWL469" s="252"/>
      <c r="AWM469" s="252"/>
      <c r="AWN469" s="252"/>
      <c r="AWO469" s="252"/>
      <c r="AWP469" s="252"/>
      <c r="AWQ469" s="252"/>
      <c r="AWR469" s="252"/>
      <c r="AWS469" s="252"/>
      <c r="AWT469" s="252"/>
      <c r="AWU469" s="252"/>
      <c r="AWV469" s="252"/>
      <c r="AWW469" s="252"/>
      <c r="AWX469" s="252"/>
      <c r="AWY469" s="252"/>
      <c r="AWZ469" s="252"/>
      <c r="AXA469" s="252"/>
      <c r="AXB469" s="252"/>
      <c r="AXC469" s="252"/>
      <c r="AXD469" s="252"/>
      <c r="AXE469" s="252"/>
      <c r="AXF469" s="252"/>
      <c r="AXG469" s="252"/>
      <c r="AXH469" s="252"/>
      <c r="AXI469" s="252"/>
      <c r="AXJ469" s="252"/>
      <c r="AXK469" s="252"/>
      <c r="AXL469" s="252"/>
      <c r="AXM469" s="252"/>
      <c r="AXN469" s="252"/>
      <c r="AXO469" s="252"/>
      <c r="AXP469" s="252"/>
      <c r="AXQ469" s="252"/>
      <c r="AXR469" s="252"/>
      <c r="AXS469" s="252"/>
      <c r="AXT469" s="252"/>
      <c r="AXU469" s="252"/>
      <c r="AXV469" s="252"/>
      <c r="AXW469" s="252"/>
      <c r="AXX469" s="252"/>
      <c r="AXY469" s="252"/>
      <c r="AXZ469" s="252"/>
      <c r="AYA469" s="252"/>
      <c r="AYB469" s="252"/>
      <c r="AYC469" s="252"/>
      <c r="AYD469" s="252"/>
      <c r="AYE469" s="252"/>
      <c r="AYF469" s="252"/>
      <c r="AYG469" s="252"/>
      <c r="AYH469" s="252"/>
      <c r="AYI469" s="252"/>
      <c r="AYJ469" s="252"/>
      <c r="AYK469" s="252"/>
      <c r="AYL469" s="252"/>
      <c r="AYM469" s="252"/>
      <c r="AYN469" s="252"/>
      <c r="AYO469" s="252"/>
      <c r="AYP469" s="252"/>
      <c r="AYQ469" s="252"/>
      <c r="AYR469" s="252"/>
      <c r="AYS469" s="252"/>
      <c r="AYT469" s="252"/>
      <c r="AYU469" s="252"/>
      <c r="AYV469" s="252"/>
      <c r="AYW469" s="252"/>
      <c r="AYX469" s="252"/>
      <c r="AYY469" s="252"/>
      <c r="AYZ469" s="252"/>
      <c r="AZA469" s="252"/>
      <c r="AZB469" s="252"/>
      <c r="AZC469" s="252"/>
      <c r="AZD469" s="252"/>
      <c r="AZE469" s="252"/>
      <c r="AZF469" s="252"/>
      <c r="AZG469" s="252"/>
      <c r="AZH469" s="252"/>
      <c r="AZI469" s="252"/>
      <c r="AZJ469" s="252"/>
      <c r="AZK469" s="252"/>
      <c r="AZL469" s="252"/>
      <c r="AZM469" s="252"/>
      <c r="AZN469" s="252"/>
      <c r="AZO469" s="252"/>
      <c r="AZP469" s="252"/>
      <c r="AZQ469" s="252"/>
      <c r="AZR469" s="252"/>
      <c r="AZS469" s="252"/>
      <c r="AZT469" s="252"/>
      <c r="AZU469" s="252"/>
      <c r="AZV469" s="252"/>
      <c r="AZW469" s="252"/>
      <c r="AZX469" s="252"/>
      <c r="AZY469" s="252"/>
      <c r="AZZ469" s="252"/>
      <c r="BAA469" s="252"/>
      <c r="BAB469" s="252"/>
      <c r="BAC469" s="252"/>
      <c r="BAD469" s="252"/>
      <c r="BAE469" s="252"/>
      <c r="BAF469" s="252"/>
      <c r="BAG469" s="252"/>
      <c r="BAH469" s="252"/>
      <c r="BAI469" s="252"/>
      <c r="BAJ469" s="252"/>
      <c r="BAK469" s="252"/>
      <c r="BAL469" s="252"/>
      <c r="BAM469" s="252"/>
      <c r="BAN469" s="252"/>
      <c r="BAO469" s="252"/>
      <c r="BAP469" s="252"/>
      <c r="BAQ469" s="252"/>
      <c r="BAR469" s="252"/>
      <c r="BAS469" s="252"/>
      <c r="BAT469" s="252"/>
      <c r="BAU469" s="252"/>
      <c r="BAV469" s="252"/>
      <c r="BAW469" s="252"/>
      <c r="BAX469" s="252"/>
      <c r="BAY469" s="252"/>
      <c r="BAZ469" s="252"/>
      <c r="BBA469" s="252"/>
      <c r="BBB469" s="252"/>
      <c r="BBC469" s="252"/>
      <c r="BBD469" s="252"/>
      <c r="BBE469" s="252"/>
      <c r="BBF469" s="252"/>
      <c r="BBG469" s="252"/>
      <c r="BBH469" s="252"/>
      <c r="BBI469" s="252"/>
      <c r="BBJ469" s="252"/>
      <c r="BBK469" s="252"/>
      <c r="BBL469" s="252"/>
      <c r="BBM469" s="252"/>
      <c r="BBN469" s="252"/>
      <c r="BBO469" s="252"/>
      <c r="BBP469" s="252"/>
      <c r="BBQ469" s="252"/>
      <c r="BBR469" s="252"/>
      <c r="BBS469" s="252"/>
      <c r="BBT469" s="252"/>
      <c r="BBU469" s="252"/>
      <c r="BBV469" s="252"/>
      <c r="BBW469" s="252"/>
      <c r="BBX469" s="252"/>
      <c r="BBY469" s="252"/>
      <c r="BBZ469" s="252"/>
      <c r="BCA469" s="252"/>
      <c r="BCB469" s="252"/>
      <c r="BCC469" s="252"/>
      <c r="BCD469" s="252"/>
      <c r="BCE469" s="252"/>
      <c r="BCF469" s="252"/>
      <c r="BCG469" s="252"/>
      <c r="BCH469" s="252"/>
      <c r="BCI469" s="252"/>
      <c r="BCJ469" s="252"/>
      <c r="BCK469" s="252"/>
      <c r="BCL469" s="252"/>
      <c r="BCM469" s="252"/>
      <c r="BCN469" s="252"/>
      <c r="BCO469" s="252"/>
      <c r="BCP469" s="252"/>
      <c r="BCQ469" s="252"/>
      <c r="BCR469" s="252"/>
      <c r="BCS469" s="252"/>
      <c r="BCT469" s="252"/>
      <c r="BCU469" s="252"/>
      <c r="BCV469" s="252"/>
      <c r="BCW469" s="252"/>
      <c r="BCX469" s="252"/>
      <c r="BCY469" s="252"/>
      <c r="BCZ469" s="252"/>
      <c r="BDA469" s="252"/>
      <c r="BDB469" s="252"/>
      <c r="BDC469" s="252"/>
      <c r="BDD469" s="252"/>
      <c r="BDE469" s="252"/>
      <c r="BDF469" s="252"/>
      <c r="BDG469" s="252"/>
      <c r="BDH469" s="252"/>
      <c r="BDI469" s="252"/>
      <c r="BDJ469" s="252"/>
      <c r="BDK469" s="252"/>
      <c r="BDL469" s="252"/>
      <c r="BDM469" s="252"/>
      <c r="BDN469" s="252"/>
      <c r="BDO469" s="252"/>
      <c r="BDP469" s="252"/>
      <c r="BDQ469" s="252"/>
      <c r="BDR469" s="252"/>
      <c r="BDS469" s="252"/>
      <c r="BDT469" s="252"/>
      <c r="BDU469" s="252"/>
      <c r="BDV469" s="252"/>
      <c r="BDW469" s="252"/>
      <c r="BDX469" s="252"/>
      <c r="BDY469" s="252"/>
      <c r="BDZ469" s="252"/>
      <c r="BEA469" s="252"/>
      <c r="BEB469" s="252"/>
      <c r="BEC469" s="252"/>
      <c r="BED469" s="252"/>
      <c r="BEE469" s="252"/>
      <c r="BEF469" s="252"/>
      <c r="BEG469" s="252"/>
      <c r="BEH469" s="252"/>
      <c r="BEI469" s="252"/>
      <c r="BEJ469" s="252"/>
      <c r="BEK469" s="252"/>
      <c r="BEL469" s="252"/>
      <c r="BEM469" s="252"/>
      <c r="BEN469" s="252"/>
      <c r="BEO469" s="252"/>
      <c r="BEP469" s="252"/>
      <c r="BEQ469" s="252"/>
      <c r="BER469" s="252"/>
      <c r="BES469" s="252"/>
      <c r="BET469" s="252"/>
      <c r="BEU469" s="252"/>
      <c r="BEV469" s="252"/>
      <c r="BEW469" s="252"/>
      <c r="BEX469" s="252"/>
      <c r="BEY469" s="252"/>
      <c r="BEZ469" s="252"/>
      <c r="BFA469" s="252"/>
      <c r="BFB469" s="252"/>
      <c r="BFC469" s="252"/>
      <c r="BFD469" s="252"/>
      <c r="BFE469" s="252"/>
      <c r="BFF469" s="252"/>
      <c r="BFG469" s="252"/>
      <c r="BFH469" s="252"/>
      <c r="BFI469" s="252"/>
      <c r="BFJ469" s="252"/>
      <c r="BFK469" s="252"/>
      <c r="BFL469" s="252"/>
      <c r="BFM469" s="252"/>
      <c r="BFN469" s="252"/>
      <c r="BFO469" s="252"/>
      <c r="BFP469" s="252"/>
      <c r="BFQ469" s="252"/>
      <c r="BFR469" s="252"/>
      <c r="BFS469" s="252"/>
      <c r="BFT469" s="252"/>
      <c r="BFU469" s="252"/>
      <c r="BFV469" s="252"/>
      <c r="BFW469" s="252"/>
      <c r="BFX469" s="252"/>
      <c r="BFY469" s="252"/>
      <c r="BFZ469" s="252"/>
      <c r="BGA469" s="252"/>
      <c r="BGB469" s="252"/>
      <c r="BGC469" s="252"/>
      <c r="BGD469" s="252"/>
      <c r="BGE469" s="252"/>
      <c r="BGF469" s="252"/>
      <c r="BGG469" s="252"/>
      <c r="BGH469" s="252"/>
      <c r="BGI469" s="252"/>
      <c r="BGJ469" s="252"/>
      <c r="BGK469" s="252"/>
      <c r="BGL469" s="252"/>
      <c r="BGM469" s="252"/>
      <c r="BGN469" s="252"/>
      <c r="BGO469" s="252"/>
      <c r="BGP469" s="252"/>
      <c r="BGQ469" s="252"/>
      <c r="BGR469" s="252"/>
      <c r="BGS469" s="252"/>
      <c r="BGT469" s="252"/>
      <c r="BGU469" s="252"/>
      <c r="BGV469" s="252"/>
      <c r="BGW469" s="252"/>
      <c r="BGX469" s="252"/>
      <c r="BGY469" s="252"/>
      <c r="BGZ469" s="252"/>
      <c r="BHA469" s="252"/>
      <c r="BHB469" s="252"/>
      <c r="BHC469" s="252"/>
      <c r="BHD469" s="252"/>
      <c r="BHE469" s="252"/>
      <c r="BHF469" s="252"/>
      <c r="BHG469" s="252"/>
      <c r="BHH469" s="252"/>
      <c r="BHI469" s="252"/>
      <c r="BHJ469" s="252"/>
      <c r="BHK469" s="252"/>
      <c r="BHL469" s="252"/>
      <c r="BHM469" s="252"/>
      <c r="BHN469" s="252"/>
      <c r="BHO469" s="252"/>
      <c r="BHP469" s="252"/>
      <c r="BHQ469" s="252"/>
      <c r="BHR469" s="252"/>
      <c r="BHS469" s="252"/>
      <c r="BHT469" s="252"/>
      <c r="BHU469" s="252"/>
      <c r="BHV469" s="252"/>
      <c r="BHW469" s="252"/>
      <c r="BHX469" s="252"/>
      <c r="BHY469" s="252"/>
      <c r="BHZ469" s="252"/>
      <c r="BIA469" s="252"/>
      <c r="BIB469" s="252"/>
      <c r="BIC469" s="252"/>
      <c r="BID469" s="252"/>
      <c r="BIE469" s="252"/>
      <c r="BIF469" s="252"/>
      <c r="BIG469" s="252"/>
      <c r="BIH469" s="252"/>
      <c r="BII469" s="252"/>
      <c r="BIJ469" s="252"/>
      <c r="BIK469" s="252"/>
      <c r="BIL469" s="252"/>
      <c r="BIM469" s="252"/>
      <c r="BIN469" s="252"/>
      <c r="BIO469" s="252"/>
      <c r="BIP469" s="252"/>
      <c r="BIQ469" s="252"/>
      <c r="BIR469" s="252"/>
      <c r="BIS469" s="252"/>
      <c r="BIT469" s="252"/>
      <c r="BIU469" s="252"/>
      <c r="BIV469" s="252"/>
      <c r="BIW469" s="252"/>
      <c r="BIX469" s="252"/>
      <c r="BIY469" s="252"/>
      <c r="BIZ469" s="252"/>
      <c r="BJA469" s="252"/>
      <c r="BJB469" s="252"/>
      <c r="BJC469" s="252"/>
      <c r="BJD469" s="252"/>
      <c r="BJE469" s="252"/>
      <c r="BJF469" s="252"/>
      <c r="BJG469" s="252"/>
      <c r="BJH469" s="252"/>
      <c r="BJI469" s="252"/>
      <c r="BJJ469" s="252"/>
      <c r="BJK469" s="252"/>
      <c r="BJL469" s="252"/>
      <c r="BJM469" s="252"/>
      <c r="BJN469" s="252"/>
      <c r="BJO469" s="252"/>
      <c r="BJP469" s="252"/>
      <c r="BJQ469" s="252"/>
      <c r="BJR469" s="252"/>
      <c r="BJS469" s="252"/>
      <c r="BJT469" s="252"/>
      <c r="BJU469" s="252"/>
      <c r="BJV469" s="252"/>
      <c r="BJW469" s="252"/>
      <c r="BJX469" s="252"/>
      <c r="BJY469" s="252"/>
      <c r="BJZ469" s="252"/>
      <c r="BKA469" s="252"/>
      <c r="BKB469" s="252"/>
      <c r="BKC469" s="252"/>
      <c r="BKD469" s="252"/>
      <c r="BKE469" s="252"/>
      <c r="BKF469" s="252"/>
      <c r="BKG469" s="252"/>
      <c r="BKH469" s="252"/>
      <c r="BKI469" s="252"/>
      <c r="BKJ469" s="252"/>
      <c r="BKK469" s="252"/>
      <c r="BKL469" s="252"/>
      <c r="BKM469" s="252"/>
      <c r="BKN469" s="252"/>
      <c r="BKO469" s="252"/>
      <c r="BKP469" s="252"/>
      <c r="BKQ469" s="252"/>
      <c r="BKR469" s="252"/>
      <c r="BKS469" s="252"/>
      <c r="BKT469" s="252"/>
      <c r="BKU469" s="252"/>
      <c r="BKV469" s="252"/>
      <c r="BKW469" s="252"/>
      <c r="BKX469" s="252"/>
      <c r="BKY469" s="252"/>
      <c r="BKZ469" s="252"/>
      <c r="BLA469" s="252"/>
      <c r="BLB469" s="252"/>
      <c r="BLC469" s="252"/>
      <c r="BLD469" s="252"/>
      <c r="BLE469" s="252"/>
      <c r="BLF469" s="252"/>
      <c r="BLG469" s="252"/>
      <c r="BLH469" s="252"/>
      <c r="BLI469" s="252"/>
      <c r="BLJ469" s="252"/>
      <c r="BLK469" s="252"/>
      <c r="BLL469" s="252"/>
      <c r="BLM469" s="252"/>
      <c r="BLN469" s="252"/>
      <c r="BLO469" s="252"/>
      <c r="BLP469" s="252"/>
      <c r="BLQ469" s="252"/>
      <c r="BLR469" s="252"/>
      <c r="BLS469" s="252"/>
      <c r="BLT469" s="252"/>
      <c r="BLU469" s="252"/>
      <c r="BLV469" s="252"/>
      <c r="BLW469" s="252"/>
      <c r="BLX469" s="252"/>
      <c r="BLY469" s="252"/>
      <c r="BLZ469" s="252"/>
      <c r="BMA469" s="252"/>
      <c r="BMB469" s="252"/>
      <c r="BMC469" s="252"/>
      <c r="BMD469" s="252"/>
      <c r="BME469" s="252"/>
      <c r="BMF469" s="252"/>
      <c r="BMG469" s="252"/>
      <c r="BMH469" s="252"/>
      <c r="BMI469" s="252"/>
      <c r="BMJ469" s="252"/>
      <c r="BMK469" s="252"/>
      <c r="BML469" s="252"/>
      <c r="BMM469" s="252"/>
      <c r="BMN469" s="252"/>
      <c r="BMO469" s="252"/>
      <c r="BMP469" s="252"/>
      <c r="BMQ469" s="252"/>
      <c r="BMR469" s="252"/>
      <c r="BMS469" s="252"/>
      <c r="BMT469" s="252"/>
      <c r="BMU469" s="252"/>
      <c r="BMV469" s="252"/>
      <c r="BMW469" s="252"/>
      <c r="BMX469" s="252"/>
      <c r="BMY469" s="252"/>
      <c r="BMZ469" s="252"/>
      <c r="BNA469" s="252"/>
      <c r="BNB469" s="252"/>
      <c r="BNC469" s="252"/>
      <c r="BND469" s="252"/>
      <c r="BNE469" s="252"/>
      <c r="BNF469" s="252"/>
      <c r="BNG469" s="252"/>
      <c r="BNH469" s="252"/>
      <c r="BNI469" s="252"/>
      <c r="BNJ469" s="252"/>
      <c r="BNK469" s="252"/>
      <c r="BNL469" s="252"/>
      <c r="BNM469" s="252"/>
      <c r="BNN469" s="252"/>
      <c r="BNO469" s="252"/>
      <c r="BNP469" s="252"/>
      <c r="BNQ469" s="252"/>
      <c r="BNR469" s="252"/>
      <c r="BNS469" s="252"/>
      <c r="BNT469" s="252"/>
      <c r="BNU469" s="252"/>
      <c r="BNV469" s="252"/>
      <c r="BNW469" s="252"/>
      <c r="BNX469" s="252"/>
      <c r="BNY469" s="252"/>
      <c r="BNZ469" s="252"/>
      <c r="BOA469" s="252"/>
      <c r="BOB469" s="252"/>
      <c r="BOC469" s="252"/>
      <c r="BOD469" s="252"/>
      <c r="BOE469" s="252"/>
      <c r="BOF469" s="252"/>
      <c r="BOG469" s="252"/>
      <c r="BOH469" s="252"/>
      <c r="BOI469" s="252"/>
      <c r="BOJ469" s="252"/>
      <c r="BOK469" s="252"/>
      <c r="BOL469" s="252"/>
      <c r="BOM469" s="252"/>
      <c r="BON469" s="252"/>
      <c r="BOO469" s="252"/>
      <c r="BOP469" s="252"/>
      <c r="BOQ469" s="252"/>
      <c r="BOR469" s="252"/>
      <c r="BOS469" s="252"/>
      <c r="BOT469" s="252"/>
      <c r="BOU469" s="252"/>
      <c r="BOV469" s="252"/>
      <c r="BOW469" s="252"/>
      <c r="BOX469" s="252"/>
      <c r="BOY469" s="252"/>
      <c r="BOZ469" s="252"/>
      <c r="BPA469" s="252"/>
      <c r="BPB469" s="252"/>
      <c r="BPC469" s="252"/>
      <c r="BPD469" s="252"/>
      <c r="BPE469" s="252"/>
      <c r="BPF469" s="252"/>
      <c r="BPG469" s="252"/>
      <c r="BPH469" s="252"/>
      <c r="BPI469" s="252"/>
      <c r="BPJ469" s="252"/>
      <c r="BPK469" s="252"/>
      <c r="BPL469" s="252"/>
      <c r="BPM469" s="252"/>
      <c r="BPN469" s="252"/>
      <c r="BPO469" s="252"/>
      <c r="BPP469" s="252"/>
      <c r="BPQ469" s="252"/>
      <c r="BPR469" s="252"/>
      <c r="BPS469" s="252"/>
      <c r="BPT469" s="252"/>
      <c r="BPU469" s="252"/>
      <c r="BPV469" s="252"/>
      <c r="BPW469" s="252"/>
      <c r="BPX469" s="252"/>
      <c r="BPY469" s="252"/>
      <c r="BPZ469" s="252"/>
      <c r="BQA469" s="252"/>
      <c r="BQB469" s="252"/>
      <c r="BQC469" s="252"/>
      <c r="BQD469" s="252"/>
      <c r="BQE469" s="252"/>
      <c r="BQF469" s="252"/>
      <c r="BQG469" s="252"/>
      <c r="BQH469" s="252"/>
      <c r="BQI469" s="252"/>
      <c r="BQJ469" s="252"/>
      <c r="BQK469" s="252"/>
      <c r="BQL469" s="252"/>
      <c r="BQM469" s="252"/>
      <c r="BQN469" s="252"/>
      <c r="BQO469" s="252"/>
      <c r="BQP469" s="252"/>
      <c r="BQQ469" s="252"/>
      <c r="BQR469" s="252"/>
      <c r="BQS469" s="252"/>
      <c r="BQT469" s="252"/>
      <c r="BQU469" s="252"/>
      <c r="BQV469" s="252"/>
      <c r="BQW469" s="252"/>
      <c r="BQX469" s="252"/>
      <c r="BQY469" s="252"/>
      <c r="BQZ469" s="252"/>
      <c r="BRA469" s="252"/>
      <c r="BRB469" s="252"/>
      <c r="BRC469" s="252"/>
      <c r="BRD469" s="252"/>
      <c r="BRE469" s="252"/>
      <c r="BRF469" s="252"/>
      <c r="BRG469" s="252"/>
      <c r="BRH469" s="252"/>
      <c r="BRI469" s="252"/>
      <c r="BRJ469" s="252"/>
      <c r="BRK469" s="252"/>
      <c r="BRL469" s="252"/>
      <c r="BRM469" s="252"/>
      <c r="BRN469" s="252"/>
      <c r="BRO469" s="252"/>
      <c r="BRP469" s="252"/>
      <c r="BRQ469" s="252"/>
      <c r="BRR469" s="252"/>
      <c r="BRS469" s="252"/>
      <c r="BRT469" s="252"/>
      <c r="BRU469" s="252"/>
      <c r="BRV469" s="252"/>
      <c r="BRW469" s="252"/>
      <c r="BRX469" s="252"/>
      <c r="BRY469" s="252"/>
      <c r="BRZ469" s="252"/>
      <c r="BSA469" s="252"/>
      <c r="BSB469" s="252"/>
      <c r="BSC469" s="252"/>
      <c r="BSD469" s="252"/>
      <c r="BSE469" s="252"/>
      <c r="BSF469" s="252"/>
      <c r="BSG469" s="252"/>
      <c r="BSH469" s="252"/>
      <c r="BSI469" s="252"/>
      <c r="BSJ469" s="252"/>
      <c r="BSK469" s="252"/>
      <c r="BSL469" s="252"/>
      <c r="BSM469" s="252"/>
      <c r="BSN469" s="252"/>
      <c r="BSO469" s="252"/>
      <c r="BSP469" s="252"/>
      <c r="BSQ469" s="252"/>
      <c r="BSR469" s="252"/>
      <c r="BSS469" s="252"/>
      <c r="BST469" s="252"/>
      <c r="BSU469" s="252"/>
      <c r="BSV469" s="252"/>
      <c r="BSW469" s="252"/>
      <c r="BSX469" s="252"/>
      <c r="BSY469" s="252"/>
      <c r="BSZ469" s="252"/>
      <c r="BTA469" s="252"/>
      <c r="BTB469" s="252"/>
      <c r="BTC469" s="252"/>
      <c r="BTD469" s="252"/>
      <c r="BTE469" s="252"/>
      <c r="BTF469" s="252"/>
      <c r="BTG469" s="252"/>
      <c r="BTH469" s="252"/>
      <c r="BTI469" s="252"/>
      <c r="BTJ469" s="252"/>
      <c r="BTK469" s="252"/>
      <c r="BTL469" s="252"/>
      <c r="BTM469" s="252"/>
      <c r="BTN469" s="252"/>
      <c r="BTO469" s="252"/>
      <c r="BTP469" s="252"/>
      <c r="BTQ469" s="252"/>
      <c r="BTR469" s="252"/>
      <c r="BTS469" s="252"/>
      <c r="BTT469" s="252"/>
      <c r="BTU469" s="252"/>
      <c r="BTV469" s="252"/>
      <c r="BTW469" s="252"/>
      <c r="BTX469" s="252"/>
      <c r="BTY469" s="252"/>
      <c r="BTZ469" s="252"/>
      <c r="BUA469" s="252"/>
      <c r="BUB469" s="252"/>
      <c r="BUC469" s="252"/>
      <c r="BUD469" s="252"/>
      <c r="BUE469" s="252"/>
      <c r="BUF469" s="252"/>
      <c r="BUG469" s="252"/>
      <c r="BUH469" s="252"/>
      <c r="BUI469" s="252"/>
      <c r="BUJ469" s="252"/>
      <c r="BUK469" s="252"/>
      <c r="BUL469" s="252"/>
      <c r="BUM469" s="252"/>
      <c r="BUN469" s="252"/>
      <c r="BUO469" s="252"/>
      <c r="BUP469" s="252"/>
      <c r="BUQ469" s="252"/>
      <c r="BUR469" s="252"/>
      <c r="BUS469" s="252"/>
      <c r="BUT469" s="252"/>
      <c r="BUU469" s="252"/>
      <c r="BUV469" s="252"/>
      <c r="BUW469" s="252"/>
      <c r="BUX469" s="252"/>
      <c r="BUY469" s="252"/>
      <c r="BUZ469" s="252"/>
      <c r="BVA469" s="252"/>
      <c r="BVB469" s="252"/>
      <c r="BVC469" s="252"/>
      <c r="BVD469" s="252"/>
      <c r="BVE469" s="252"/>
      <c r="BVF469" s="252"/>
      <c r="BVG469" s="252"/>
      <c r="BVH469" s="252"/>
      <c r="BVI469" s="252"/>
      <c r="BVJ469" s="252"/>
      <c r="BVK469" s="252"/>
      <c r="BVL469" s="252"/>
      <c r="BVM469" s="252"/>
      <c r="BVN469" s="252"/>
      <c r="BVO469" s="252"/>
      <c r="BVP469" s="252"/>
      <c r="BVQ469" s="252"/>
      <c r="BVR469" s="252"/>
      <c r="BVS469" s="252"/>
      <c r="BVT469" s="252"/>
      <c r="BVU469" s="252"/>
      <c r="BVV469" s="252"/>
      <c r="BVW469" s="252"/>
      <c r="BVX469" s="252"/>
      <c r="BVY469" s="252"/>
      <c r="BVZ469" s="252"/>
      <c r="BWA469" s="252"/>
      <c r="BWB469" s="252"/>
      <c r="BWC469" s="252"/>
      <c r="BWD469" s="252"/>
      <c r="BWE469" s="252"/>
      <c r="BWF469" s="252"/>
      <c r="BWG469" s="252"/>
      <c r="BWH469" s="252"/>
      <c r="BWI469" s="252"/>
      <c r="BWJ469" s="252"/>
      <c r="BWK469" s="252"/>
      <c r="BWL469" s="252"/>
      <c r="BWM469" s="252"/>
      <c r="BWN469" s="252"/>
      <c r="BWO469" s="252"/>
      <c r="BWP469" s="252"/>
      <c r="BWQ469" s="252"/>
      <c r="BWR469" s="252"/>
      <c r="BWS469" s="252"/>
      <c r="BWT469" s="252"/>
      <c r="BWU469" s="252"/>
      <c r="BWV469" s="252"/>
      <c r="BWW469" s="252"/>
      <c r="BWX469" s="252"/>
      <c r="BWY469" s="252"/>
      <c r="BWZ469" s="252"/>
      <c r="BXA469" s="252"/>
      <c r="BXB469" s="252"/>
      <c r="BXC469" s="252"/>
      <c r="BXD469" s="252"/>
      <c r="BXE469" s="252"/>
      <c r="BXF469" s="252"/>
      <c r="BXG469" s="252"/>
      <c r="BXH469" s="252"/>
      <c r="BXI469" s="252"/>
      <c r="BXJ469" s="252"/>
      <c r="BXK469" s="252"/>
      <c r="BXL469" s="252"/>
      <c r="BXM469" s="252"/>
      <c r="BXN469" s="252"/>
      <c r="BXO469" s="252"/>
      <c r="BXP469" s="252"/>
      <c r="BXQ469" s="252"/>
      <c r="BXR469" s="252"/>
      <c r="BXS469" s="252"/>
      <c r="BXT469" s="252"/>
      <c r="BXU469" s="252"/>
      <c r="BXV469" s="252"/>
      <c r="BXW469" s="252"/>
      <c r="BXX469" s="252"/>
      <c r="BXY469" s="252"/>
      <c r="BXZ469" s="252"/>
      <c r="BYA469" s="252"/>
      <c r="BYB469" s="252"/>
      <c r="BYC469" s="252"/>
      <c r="BYD469" s="252"/>
      <c r="BYE469" s="252"/>
      <c r="BYF469" s="252"/>
      <c r="BYG469" s="252"/>
      <c r="BYH469" s="252"/>
      <c r="BYI469" s="252"/>
      <c r="BYJ469" s="252"/>
      <c r="BYK469" s="252"/>
      <c r="BYL469" s="252"/>
      <c r="BYM469" s="252"/>
      <c r="BYN469" s="252"/>
      <c r="BYO469" s="252"/>
      <c r="BYP469" s="252"/>
      <c r="BYQ469" s="252"/>
      <c r="BYR469" s="252"/>
      <c r="BYS469" s="252"/>
      <c r="BYT469" s="252"/>
      <c r="BYU469" s="252"/>
      <c r="BYV469" s="252"/>
      <c r="BYW469" s="252"/>
      <c r="BYX469" s="252"/>
      <c r="BYY469" s="252"/>
      <c r="BYZ469" s="252"/>
      <c r="BZA469" s="252"/>
      <c r="BZB469" s="252"/>
      <c r="BZC469" s="252"/>
      <c r="BZD469" s="252"/>
      <c r="BZE469" s="252"/>
      <c r="BZF469" s="252"/>
      <c r="BZG469" s="252"/>
      <c r="BZH469" s="252"/>
      <c r="BZI469" s="252"/>
      <c r="BZJ469" s="252"/>
      <c r="BZK469" s="252"/>
      <c r="BZL469" s="252"/>
      <c r="BZM469" s="252"/>
      <c r="BZN469" s="252"/>
      <c r="BZO469" s="252"/>
      <c r="BZP469" s="252"/>
      <c r="BZQ469" s="252"/>
      <c r="BZR469" s="252"/>
      <c r="BZS469" s="252"/>
      <c r="BZT469" s="252"/>
      <c r="BZU469" s="252"/>
      <c r="BZV469" s="252"/>
      <c r="BZW469" s="252"/>
      <c r="BZX469" s="252"/>
      <c r="BZY469" s="252"/>
      <c r="BZZ469" s="252"/>
      <c r="CAA469" s="252"/>
      <c r="CAB469" s="252"/>
      <c r="CAC469" s="252"/>
      <c r="CAD469" s="252"/>
      <c r="CAE469" s="252"/>
      <c r="CAF469" s="252"/>
      <c r="CAG469" s="252"/>
      <c r="CAH469" s="252"/>
      <c r="CAI469" s="252"/>
      <c r="CAJ469" s="252"/>
      <c r="CAK469" s="252"/>
      <c r="CAL469" s="252"/>
      <c r="CAM469" s="252"/>
      <c r="CAN469" s="252"/>
      <c r="CAO469" s="252"/>
      <c r="CAP469" s="252"/>
      <c r="CAQ469" s="252"/>
      <c r="CAR469" s="252"/>
      <c r="CAS469" s="252"/>
      <c r="CAT469" s="252"/>
      <c r="CAU469" s="252"/>
      <c r="CAV469" s="252"/>
      <c r="CAW469" s="252"/>
      <c r="CAX469" s="252"/>
      <c r="CAY469" s="252"/>
      <c r="CAZ469" s="252"/>
      <c r="CBA469" s="252"/>
      <c r="CBB469" s="252"/>
      <c r="CBC469" s="252"/>
      <c r="CBD469" s="252"/>
      <c r="CBE469" s="252"/>
      <c r="CBF469" s="252"/>
      <c r="CBG469" s="252"/>
      <c r="CBH469" s="252"/>
      <c r="CBI469" s="252"/>
      <c r="CBJ469" s="252"/>
      <c r="CBK469" s="252"/>
      <c r="CBL469" s="252"/>
      <c r="CBM469" s="252"/>
      <c r="CBN469" s="252"/>
      <c r="CBO469" s="252"/>
      <c r="CBP469" s="252"/>
      <c r="CBQ469" s="252"/>
      <c r="CBR469" s="252"/>
      <c r="CBS469" s="252"/>
      <c r="CBT469" s="252"/>
      <c r="CBU469" s="252"/>
      <c r="CBV469" s="252"/>
      <c r="CBW469" s="252"/>
      <c r="CBX469" s="252"/>
      <c r="CBY469" s="252"/>
      <c r="CBZ469" s="252"/>
      <c r="CCA469" s="252"/>
      <c r="CCB469" s="252"/>
      <c r="CCC469" s="252"/>
      <c r="CCD469" s="252"/>
      <c r="CCE469" s="252"/>
      <c r="CCF469" s="252"/>
      <c r="CCG469" s="252"/>
      <c r="CCH469" s="252"/>
      <c r="CCI469" s="252"/>
      <c r="CCJ469" s="252"/>
      <c r="CCK469" s="252"/>
      <c r="CCL469" s="252"/>
      <c r="CCM469" s="252"/>
      <c r="CCN469" s="252"/>
      <c r="CCO469" s="252"/>
      <c r="CCP469" s="252"/>
      <c r="CCQ469" s="252"/>
      <c r="CCR469" s="252"/>
      <c r="CCS469" s="252"/>
      <c r="CCT469" s="252"/>
      <c r="CCU469" s="252"/>
      <c r="CCV469" s="252"/>
      <c r="CCW469" s="252"/>
      <c r="CCX469" s="252"/>
      <c r="CCY469" s="252"/>
      <c r="CCZ469" s="252"/>
      <c r="CDA469" s="252"/>
      <c r="CDB469" s="252"/>
      <c r="CDC469" s="252"/>
      <c r="CDD469" s="252"/>
      <c r="CDE469" s="252"/>
      <c r="CDF469" s="252"/>
      <c r="CDG469" s="252"/>
      <c r="CDH469" s="252"/>
      <c r="CDI469" s="252"/>
      <c r="CDJ469" s="252"/>
      <c r="CDK469" s="252"/>
      <c r="CDL469" s="252"/>
      <c r="CDM469" s="252"/>
      <c r="CDN469" s="252"/>
      <c r="CDO469" s="252"/>
      <c r="CDP469" s="252"/>
      <c r="CDQ469" s="252"/>
      <c r="CDR469" s="252"/>
      <c r="CDS469" s="252"/>
      <c r="CDT469" s="252"/>
      <c r="CDU469" s="252"/>
      <c r="CDV469" s="252"/>
      <c r="CDW469" s="252"/>
      <c r="CDX469" s="252"/>
      <c r="CDY469" s="252"/>
      <c r="CDZ469" s="252"/>
      <c r="CEA469" s="252"/>
      <c r="CEB469" s="252"/>
      <c r="CEC469" s="252"/>
      <c r="CED469" s="252"/>
      <c r="CEE469" s="252"/>
      <c r="CEF469" s="252"/>
      <c r="CEG469" s="252"/>
      <c r="CEH469" s="252"/>
      <c r="CEI469" s="252"/>
      <c r="CEJ469" s="252"/>
      <c r="CEK469" s="252"/>
      <c r="CEL469" s="252"/>
      <c r="CEM469" s="252"/>
      <c r="CEN469" s="252"/>
      <c r="CEO469" s="252"/>
      <c r="CEP469" s="252"/>
      <c r="CEQ469" s="252"/>
      <c r="CER469" s="252"/>
      <c r="CES469" s="252"/>
      <c r="CET469" s="252"/>
      <c r="CEU469" s="252"/>
      <c r="CEV469" s="252"/>
      <c r="CEW469" s="252"/>
      <c r="CEX469" s="252"/>
      <c r="CEY469" s="252"/>
      <c r="CEZ469" s="252"/>
      <c r="CFA469" s="252"/>
      <c r="CFB469" s="252"/>
      <c r="CFC469" s="252"/>
      <c r="CFD469" s="252"/>
      <c r="CFE469" s="252"/>
      <c r="CFF469" s="252"/>
      <c r="CFG469" s="252"/>
      <c r="CFH469" s="252"/>
      <c r="CFI469" s="252"/>
      <c r="CFJ469" s="252"/>
      <c r="CFK469" s="252"/>
      <c r="CFL469" s="252"/>
      <c r="CFM469" s="252"/>
      <c r="CFN469" s="252"/>
      <c r="CFO469" s="252"/>
      <c r="CFP469" s="252"/>
      <c r="CFQ469" s="252"/>
      <c r="CFR469" s="252"/>
      <c r="CFS469" s="252"/>
      <c r="CFT469" s="252"/>
      <c r="CFU469" s="252"/>
      <c r="CFV469" s="252"/>
      <c r="CFW469" s="252"/>
      <c r="CFX469" s="252"/>
      <c r="CFY469" s="252"/>
      <c r="CFZ469" s="252"/>
      <c r="CGA469" s="252"/>
      <c r="CGB469" s="252"/>
      <c r="CGC469" s="252"/>
      <c r="CGD469" s="252"/>
      <c r="CGE469" s="252"/>
      <c r="CGF469" s="252"/>
      <c r="CGG469" s="252"/>
      <c r="CGH469" s="252"/>
      <c r="CGI469" s="252"/>
      <c r="CGJ469" s="252"/>
      <c r="CGK469" s="252"/>
      <c r="CGL469" s="252"/>
      <c r="CGM469" s="252"/>
      <c r="CGN469" s="252"/>
      <c r="CGO469" s="252"/>
      <c r="CGP469" s="252"/>
      <c r="CGQ469" s="252"/>
      <c r="CGR469" s="252"/>
      <c r="CGS469" s="252"/>
      <c r="CGT469" s="252"/>
      <c r="CGU469" s="252"/>
      <c r="CGV469" s="252"/>
      <c r="CGW469" s="252"/>
      <c r="CGX469" s="252"/>
      <c r="CGY469" s="252"/>
      <c r="CGZ469" s="252"/>
      <c r="CHA469" s="252"/>
      <c r="CHB469" s="252"/>
      <c r="CHC469" s="252"/>
      <c r="CHD469" s="252"/>
      <c r="CHE469" s="252"/>
      <c r="CHF469" s="252"/>
      <c r="CHG469" s="252"/>
      <c r="CHH469" s="252"/>
      <c r="CHI469" s="252"/>
      <c r="CHJ469" s="252"/>
      <c r="CHK469" s="252"/>
      <c r="CHL469" s="252"/>
      <c r="CHM469" s="252"/>
      <c r="CHN469" s="252"/>
      <c r="CHO469" s="252"/>
      <c r="CHP469" s="252"/>
      <c r="CHQ469" s="252"/>
      <c r="CHR469" s="252"/>
      <c r="CHS469" s="252"/>
      <c r="CHT469" s="252"/>
      <c r="CHU469" s="252"/>
      <c r="CHV469" s="252"/>
      <c r="CHW469" s="252"/>
      <c r="CHX469" s="252"/>
      <c r="CHY469" s="252"/>
      <c r="CHZ469" s="252"/>
      <c r="CIA469" s="252"/>
      <c r="CIB469" s="252"/>
      <c r="CIC469" s="252"/>
      <c r="CID469" s="252"/>
      <c r="CIE469" s="252"/>
      <c r="CIF469" s="252"/>
      <c r="CIG469" s="252"/>
      <c r="CIH469" s="252"/>
      <c r="CII469" s="252"/>
      <c r="CIJ469" s="252"/>
      <c r="CIK469" s="252"/>
      <c r="CIL469" s="252"/>
      <c r="CIM469" s="252"/>
      <c r="CIN469" s="252"/>
      <c r="CIO469" s="252"/>
      <c r="CIP469" s="252"/>
      <c r="CIQ469" s="252"/>
      <c r="CIR469" s="252"/>
      <c r="CIS469" s="252"/>
      <c r="CIT469" s="252"/>
      <c r="CIU469" s="252"/>
      <c r="CIV469" s="252"/>
      <c r="CIW469" s="252"/>
      <c r="CIX469" s="252"/>
      <c r="CIY469" s="252"/>
      <c r="CIZ469" s="252"/>
      <c r="CJA469" s="252"/>
      <c r="CJB469" s="252"/>
      <c r="CJC469" s="252"/>
      <c r="CJD469" s="252"/>
      <c r="CJE469" s="252"/>
      <c r="CJF469" s="252"/>
      <c r="CJG469" s="252"/>
      <c r="CJH469" s="252"/>
      <c r="CJI469" s="252"/>
      <c r="CJJ469" s="252"/>
      <c r="CJK469" s="252"/>
      <c r="CJL469" s="252"/>
      <c r="CJM469" s="252"/>
      <c r="CJN469" s="252"/>
      <c r="CJO469" s="252"/>
      <c r="CJP469" s="252"/>
      <c r="CJQ469" s="252"/>
      <c r="CJR469" s="252"/>
      <c r="CJS469" s="252"/>
      <c r="CJT469" s="252"/>
      <c r="CJU469" s="252"/>
      <c r="CJV469" s="252"/>
      <c r="CJW469" s="252"/>
      <c r="CJX469" s="252"/>
      <c r="CJY469" s="252"/>
      <c r="CJZ469" s="252"/>
      <c r="CKA469" s="252"/>
      <c r="CKB469" s="252"/>
      <c r="CKC469" s="252"/>
      <c r="CKD469" s="252"/>
      <c r="CKE469" s="252"/>
      <c r="CKF469" s="252"/>
      <c r="CKG469" s="252"/>
      <c r="CKH469" s="252"/>
      <c r="CKI469" s="252"/>
      <c r="CKJ469" s="252"/>
      <c r="CKK469" s="252"/>
      <c r="CKL469" s="252"/>
      <c r="CKM469" s="252"/>
      <c r="CKN469" s="252"/>
      <c r="CKO469" s="252"/>
      <c r="CKP469" s="252"/>
      <c r="CKQ469" s="252"/>
      <c r="CKR469" s="252"/>
      <c r="CKS469" s="252"/>
      <c r="CKT469" s="252"/>
      <c r="CKU469" s="252"/>
      <c r="CKV469" s="252"/>
      <c r="CKW469" s="252"/>
      <c r="CKX469" s="252"/>
      <c r="CKY469" s="252"/>
      <c r="CKZ469" s="252"/>
      <c r="CLA469" s="252"/>
      <c r="CLB469" s="252"/>
      <c r="CLC469" s="252"/>
      <c r="CLD469" s="252"/>
      <c r="CLE469" s="252"/>
      <c r="CLF469" s="252"/>
      <c r="CLG469" s="252"/>
      <c r="CLH469" s="252"/>
      <c r="CLI469" s="252"/>
      <c r="CLJ469" s="252"/>
      <c r="CLK469" s="252"/>
      <c r="CLL469" s="252"/>
      <c r="CLM469" s="252"/>
      <c r="CLN469" s="252"/>
      <c r="CLO469" s="252"/>
      <c r="CLP469" s="252"/>
      <c r="CLQ469" s="252"/>
      <c r="CLR469" s="252"/>
      <c r="CLS469" s="252"/>
      <c r="CLT469" s="252"/>
      <c r="CLU469" s="252"/>
      <c r="CLV469" s="252"/>
      <c r="CLW469" s="252"/>
      <c r="CLX469" s="252"/>
      <c r="CLY469" s="252"/>
      <c r="CLZ469" s="252"/>
      <c r="CMA469" s="252"/>
      <c r="CMB469" s="252"/>
      <c r="CMC469" s="252"/>
      <c r="CMD469" s="252"/>
      <c r="CME469" s="252"/>
      <c r="CMF469" s="252"/>
      <c r="CMG469" s="252"/>
      <c r="CMH469" s="252"/>
      <c r="CMI469" s="252"/>
      <c r="CMJ469" s="252"/>
      <c r="CMK469" s="252"/>
      <c r="CML469" s="252"/>
      <c r="CMM469" s="252"/>
      <c r="CMN469" s="252"/>
      <c r="CMO469" s="252"/>
      <c r="CMP469" s="252"/>
      <c r="CMQ469" s="252"/>
      <c r="CMR469" s="252"/>
      <c r="CMS469" s="252"/>
      <c r="CMT469" s="252"/>
      <c r="CMU469" s="252"/>
      <c r="CMV469" s="252"/>
      <c r="CMW469" s="252"/>
      <c r="CMX469" s="252"/>
      <c r="CMY469" s="252"/>
      <c r="CMZ469" s="252"/>
      <c r="CNA469" s="252"/>
      <c r="CNB469" s="252"/>
      <c r="CNC469" s="252"/>
      <c r="CND469" s="252"/>
      <c r="CNE469" s="252"/>
      <c r="CNF469" s="252"/>
      <c r="CNG469" s="252"/>
      <c r="CNH469" s="252"/>
      <c r="CNI469" s="252"/>
      <c r="CNJ469" s="252"/>
      <c r="CNK469" s="252"/>
      <c r="CNL469" s="252"/>
      <c r="CNM469" s="252"/>
      <c r="CNN469" s="252"/>
      <c r="CNO469" s="252"/>
      <c r="CNP469" s="252"/>
      <c r="CNQ469" s="252"/>
      <c r="CNR469" s="252"/>
      <c r="CNS469" s="252"/>
      <c r="CNT469" s="252"/>
      <c r="CNU469" s="252"/>
      <c r="CNV469" s="252"/>
      <c r="CNW469" s="252"/>
      <c r="CNX469" s="252"/>
      <c r="CNY469" s="252"/>
      <c r="CNZ469" s="252"/>
      <c r="COA469" s="252"/>
      <c r="COB469" s="252"/>
      <c r="COC469" s="252"/>
      <c r="COD469" s="252"/>
      <c r="COE469" s="252"/>
      <c r="COF469" s="252"/>
      <c r="COG469" s="252"/>
      <c r="COH469" s="252"/>
      <c r="COI469" s="252"/>
      <c r="COJ469" s="252"/>
      <c r="COK469" s="252"/>
      <c r="COL469" s="252"/>
      <c r="COM469" s="252"/>
      <c r="CON469" s="252"/>
      <c r="COO469" s="252"/>
      <c r="COP469" s="252"/>
      <c r="COQ469" s="252"/>
      <c r="COR469" s="252"/>
      <c r="COS469" s="252"/>
      <c r="COT469" s="252"/>
      <c r="COU469" s="252"/>
      <c r="COV469" s="252"/>
      <c r="COW469" s="252"/>
      <c r="COX469" s="252"/>
      <c r="COY469" s="252"/>
      <c r="COZ469" s="252"/>
      <c r="CPA469" s="252"/>
      <c r="CPB469" s="252"/>
      <c r="CPC469" s="252"/>
      <c r="CPD469" s="252"/>
      <c r="CPE469" s="252"/>
      <c r="CPF469" s="252"/>
      <c r="CPG469" s="252"/>
      <c r="CPH469" s="252"/>
      <c r="CPI469" s="252"/>
      <c r="CPJ469" s="252"/>
      <c r="CPK469" s="252"/>
      <c r="CPL469" s="252"/>
      <c r="CPM469" s="252"/>
      <c r="CPN469" s="252"/>
      <c r="CPO469" s="252"/>
      <c r="CPP469" s="252"/>
      <c r="CPQ469" s="252"/>
      <c r="CPR469" s="252"/>
      <c r="CPS469" s="252"/>
      <c r="CPT469" s="252"/>
      <c r="CPU469" s="252"/>
      <c r="CPV469" s="252"/>
      <c r="CPW469" s="252"/>
      <c r="CPX469" s="252"/>
      <c r="CPY469" s="252"/>
      <c r="CPZ469" s="252"/>
      <c r="CQA469" s="252"/>
      <c r="CQB469" s="252"/>
      <c r="CQC469" s="252"/>
      <c r="CQD469" s="252"/>
      <c r="CQE469" s="252"/>
      <c r="CQF469" s="252"/>
      <c r="CQG469" s="252"/>
      <c r="CQH469" s="252"/>
      <c r="CQI469" s="252"/>
      <c r="CQJ469" s="252"/>
      <c r="CQK469" s="252"/>
      <c r="CQL469" s="252"/>
      <c r="CQM469" s="252"/>
      <c r="CQN469" s="252"/>
      <c r="CQO469" s="252"/>
      <c r="CQP469" s="252"/>
      <c r="CQQ469" s="252"/>
      <c r="CQR469" s="252"/>
      <c r="CQS469" s="252"/>
      <c r="CQT469" s="252"/>
      <c r="CQU469" s="252"/>
      <c r="CQV469" s="252"/>
      <c r="CQW469" s="252"/>
      <c r="CQX469" s="252"/>
      <c r="CQY469" s="252"/>
      <c r="CQZ469" s="252"/>
      <c r="CRA469" s="252"/>
      <c r="CRB469" s="252"/>
      <c r="CRC469" s="252"/>
      <c r="CRD469" s="252"/>
      <c r="CRE469" s="252"/>
      <c r="CRF469" s="252"/>
      <c r="CRG469" s="252"/>
      <c r="CRH469" s="252"/>
      <c r="CRI469" s="252"/>
      <c r="CRJ469" s="252"/>
      <c r="CRK469" s="252"/>
      <c r="CRL469" s="252"/>
      <c r="CRM469" s="252"/>
      <c r="CRN469" s="252"/>
      <c r="CRO469" s="252"/>
      <c r="CRP469" s="252"/>
      <c r="CRQ469" s="252"/>
      <c r="CRR469" s="252"/>
      <c r="CRS469" s="252"/>
      <c r="CRT469" s="252"/>
      <c r="CRU469" s="252"/>
      <c r="CRV469" s="252"/>
      <c r="CRW469" s="252"/>
      <c r="CRX469" s="252"/>
      <c r="CRY469" s="252"/>
      <c r="CRZ469" s="252"/>
      <c r="CSA469" s="252"/>
      <c r="CSB469" s="252"/>
      <c r="CSC469" s="252"/>
      <c r="CSD469" s="252"/>
      <c r="CSE469" s="252"/>
      <c r="CSF469" s="252"/>
      <c r="CSG469" s="252"/>
      <c r="CSH469" s="252"/>
      <c r="CSI469" s="252"/>
      <c r="CSJ469" s="252"/>
      <c r="CSK469" s="252"/>
      <c r="CSL469" s="252"/>
      <c r="CSM469" s="252"/>
      <c r="CSN469" s="252"/>
      <c r="CSO469" s="252"/>
      <c r="CSP469" s="252"/>
      <c r="CSQ469" s="252"/>
      <c r="CSR469" s="252"/>
      <c r="CSS469" s="252"/>
      <c r="CST469" s="252"/>
      <c r="CSU469" s="252"/>
      <c r="CSV469" s="252"/>
      <c r="CSW469" s="252"/>
      <c r="CSX469" s="252"/>
      <c r="CSY469" s="252"/>
      <c r="CSZ469" s="252"/>
      <c r="CTA469" s="252"/>
      <c r="CTB469" s="252"/>
      <c r="CTC469" s="252"/>
      <c r="CTD469" s="252"/>
      <c r="CTE469" s="252"/>
      <c r="CTF469" s="252"/>
      <c r="CTG469" s="252"/>
      <c r="CTH469" s="252"/>
      <c r="CTI469" s="252"/>
      <c r="CTJ469" s="252"/>
      <c r="CTK469" s="252"/>
      <c r="CTL469" s="252"/>
      <c r="CTM469" s="252"/>
      <c r="CTN469" s="252"/>
      <c r="CTO469" s="252"/>
      <c r="CTP469" s="252"/>
      <c r="CTQ469" s="252"/>
      <c r="CTR469" s="252"/>
      <c r="CTS469" s="252"/>
      <c r="CTT469" s="252"/>
      <c r="CTU469" s="252"/>
      <c r="CTV469" s="252"/>
      <c r="CTW469" s="252"/>
      <c r="CTX469" s="252"/>
      <c r="CTY469" s="252"/>
      <c r="CTZ469" s="252"/>
      <c r="CUA469" s="252"/>
      <c r="CUB469" s="252"/>
      <c r="CUC469" s="252"/>
      <c r="CUD469" s="252"/>
      <c r="CUE469" s="252"/>
      <c r="CUF469" s="252"/>
      <c r="CUG469" s="252"/>
      <c r="CUH469" s="252"/>
      <c r="CUI469" s="252"/>
      <c r="CUJ469" s="252"/>
      <c r="CUK469" s="252"/>
      <c r="CUL469" s="252"/>
      <c r="CUM469" s="252"/>
      <c r="CUN469" s="252"/>
      <c r="CUO469" s="252"/>
      <c r="CUP469" s="252"/>
      <c r="CUQ469" s="252"/>
      <c r="CUR469" s="252"/>
      <c r="CUS469" s="252"/>
      <c r="CUT469" s="252"/>
      <c r="CUU469" s="252"/>
      <c r="CUV469" s="252"/>
      <c r="CUW469" s="252"/>
      <c r="CUX469" s="252"/>
      <c r="CUY469" s="252"/>
      <c r="CUZ469" s="252"/>
      <c r="CVA469" s="252"/>
      <c r="CVB469" s="252"/>
      <c r="CVC469" s="252"/>
      <c r="CVD469" s="252"/>
      <c r="CVE469" s="252"/>
      <c r="CVF469" s="252"/>
      <c r="CVG469" s="252"/>
      <c r="CVH469" s="252"/>
      <c r="CVI469" s="252"/>
      <c r="CVJ469" s="252"/>
      <c r="CVK469" s="252"/>
      <c r="CVL469" s="252"/>
      <c r="CVM469" s="252"/>
      <c r="CVN469" s="252"/>
      <c r="CVO469" s="252"/>
      <c r="CVP469" s="252"/>
      <c r="CVQ469" s="252"/>
      <c r="CVR469" s="252"/>
      <c r="CVS469" s="252"/>
      <c r="CVT469" s="252"/>
      <c r="CVU469" s="252"/>
      <c r="CVV469" s="252"/>
      <c r="CVW469" s="252"/>
      <c r="CVX469" s="252"/>
      <c r="CVY469" s="252"/>
      <c r="CVZ469" s="252"/>
      <c r="CWA469" s="252"/>
      <c r="CWB469" s="252"/>
      <c r="CWC469" s="252"/>
      <c r="CWD469" s="252"/>
      <c r="CWE469" s="252"/>
      <c r="CWF469" s="252"/>
      <c r="CWG469" s="252"/>
      <c r="CWH469" s="252"/>
      <c r="CWI469" s="252"/>
      <c r="CWJ469" s="252"/>
      <c r="CWK469" s="252"/>
      <c r="CWL469" s="252"/>
      <c r="CWM469" s="252"/>
      <c r="CWN469" s="252"/>
      <c r="CWO469" s="252"/>
      <c r="CWP469" s="252"/>
      <c r="CWQ469" s="252"/>
      <c r="CWR469" s="252"/>
      <c r="CWS469" s="252"/>
      <c r="CWT469" s="252"/>
      <c r="CWU469" s="252"/>
      <c r="CWV469" s="252"/>
      <c r="CWW469" s="252"/>
      <c r="CWX469" s="252"/>
      <c r="CWY469" s="252"/>
      <c r="CWZ469" s="252"/>
      <c r="CXA469" s="252"/>
      <c r="CXB469" s="252"/>
      <c r="CXC469" s="252"/>
      <c r="CXD469" s="252"/>
      <c r="CXE469" s="252"/>
      <c r="CXF469" s="252"/>
      <c r="CXG469" s="252"/>
      <c r="CXH469" s="252"/>
      <c r="CXI469" s="252"/>
      <c r="CXJ469" s="252"/>
      <c r="CXK469" s="252"/>
      <c r="CXL469" s="252"/>
      <c r="CXM469" s="252"/>
      <c r="CXN469" s="252"/>
      <c r="CXO469" s="252"/>
      <c r="CXP469" s="252"/>
      <c r="CXQ469" s="252"/>
      <c r="CXR469" s="252"/>
      <c r="CXS469" s="252"/>
      <c r="CXT469" s="252"/>
      <c r="CXU469" s="252"/>
      <c r="CXV469" s="252"/>
      <c r="CXW469" s="252"/>
      <c r="CXX469" s="252"/>
      <c r="CXY469" s="252"/>
      <c r="CXZ469" s="252"/>
      <c r="CYA469" s="252"/>
      <c r="CYB469" s="252"/>
      <c r="CYC469" s="252"/>
      <c r="CYD469" s="252"/>
      <c r="CYE469" s="252"/>
      <c r="CYF469" s="252"/>
      <c r="CYG469" s="252"/>
      <c r="CYH469" s="252"/>
      <c r="CYI469" s="252"/>
      <c r="CYJ469" s="252"/>
      <c r="CYK469" s="252"/>
      <c r="CYL469" s="252"/>
      <c r="CYM469" s="252"/>
      <c r="CYN469" s="252"/>
      <c r="CYO469" s="252"/>
      <c r="CYP469" s="252"/>
      <c r="CYQ469" s="252"/>
      <c r="CYR469" s="252"/>
      <c r="CYS469" s="252"/>
      <c r="CYT469" s="252"/>
      <c r="CYU469" s="252"/>
      <c r="CYV469" s="252"/>
      <c r="CYW469" s="252"/>
      <c r="CYX469" s="252"/>
      <c r="CYY469" s="252"/>
      <c r="CYZ469" s="252"/>
      <c r="CZA469" s="252"/>
      <c r="CZB469" s="252"/>
      <c r="CZC469" s="252"/>
      <c r="CZD469" s="252"/>
      <c r="CZE469" s="252"/>
      <c r="CZF469" s="252"/>
      <c r="CZG469" s="252"/>
      <c r="CZH469" s="252"/>
      <c r="CZI469" s="252"/>
      <c r="CZJ469" s="252"/>
      <c r="CZK469" s="252"/>
      <c r="CZL469" s="252"/>
      <c r="CZM469" s="252"/>
      <c r="CZN469" s="252"/>
      <c r="CZO469" s="252"/>
      <c r="CZP469" s="252"/>
      <c r="CZQ469" s="252"/>
      <c r="CZR469" s="252"/>
      <c r="CZS469" s="252"/>
      <c r="CZT469" s="252"/>
      <c r="CZU469" s="252"/>
      <c r="CZV469" s="252"/>
      <c r="CZW469" s="252"/>
      <c r="CZX469" s="252"/>
      <c r="CZY469" s="252"/>
      <c r="CZZ469" s="252"/>
      <c r="DAA469" s="252"/>
      <c r="DAB469" s="252"/>
      <c r="DAC469" s="252"/>
      <c r="DAD469" s="252"/>
      <c r="DAE469" s="252"/>
      <c r="DAF469" s="252"/>
      <c r="DAG469" s="252"/>
      <c r="DAH469" s="252"/>
      <c r="DAI469" s="252"/>
      <c r="DAJ469" s="252"/>
      <c r="DAK469" s="252"/>
      <c r="DAL469" s="252"/>
      <c r="DAM469" s="252"/>
      <c r="DAN469" s="252"/>
      <c r="DAO469" s="252"/>
      <c r="DAP469" s="252"/>
      <c r="DAQ469" s="252"/>
      <c r="DAR469" s="252"/>
      <c r="DAS469" s="252"/>
      <c r="DAT469" s="252"/>
      <c r="DAU469" s="252"/>
      <c r="DAV469" s="252"/>
      <c r="DAW469" s="252"/>
      <c r="DAX469" s="252"/>
      <c r="DAY469" s="252"/>
      <c r="DAZ469" s="252"/>
      <c r="DBA469" s="252"/>
      <c r="DBB469" s="252"/>
      <c r="DBC469" s="252"/>
      <c r="DBD469" s="252"/>
      <c r="DBE469" s="252"/>
      <c r="DBF469" s="252"/>
      <c r="DBG469" s="252"/>
      <c r="DBH469" s="252"/>
      <c r="DBI469" s="252"/>
      <c r="DBJ469" s="252"/>
      <c r="DBK469" s="252"/>
      <c r="DBL469" s="252"/>
      <c r="DBM469" s="252"/>
      <c r="DBN469" s="252"/>
      <c r="DBO469" s="252"/>
      <c r="DBP469" s="252"/>
      <c r="DBQ469" s="252"/>
      <c r="DBR469" s="252"/>
      <c r="DBS469" s="252"/>
      <c r="DBT469" s="252"/>
      <c r="DBU469" s="252"/>
      <c r="DBV469" s="252"/>
      <c r="DBW469" s="252"/>
      <c r="DBX469" s="252"/>
      <c r="DBY469" s="252"/>
      <c r="DBZ469" s="252"/>
      <c r="DCA469" s="252"/>
      <c r="DCB469" s="252"/>
      <c r="DCC469" s="252"/>
      <c r="DCD469" s="252"/>
      <c r="DCE469" s="252"/>
      <c r="DCF469" s="252"/>
      <c r="DCG469" s="252"/>
      <c r="DCH469" s="252"/>
      <c r="DCI469" s="252"/>
      <c r="DCJ469" s="252"/>
      <c r="DCK469" s="252"/>
      <c r="DCL469" s="252"/>
      <c r="DCM469" s="252"/>
      <c r="DCN469" s="252"/>
      <c r="DCO469" s="252"/>
      <c r="DCP469" s="252"/>
      <c r="DCQ469" s="252"/>
      <c r="DCR469" s="252"/>
      <c r="DCS469" s="252"/>
      <c r="DCT469" s="252"/>
      <c r="DCU469" s="252"/>
      <c r="DCV469" s="252"/>
      <c r="DCW469" s="252"/>
      <c r="DCX469" s="252"/>
      <c r="DCY469" s="252"/>
      <c r="DCZ469" s="252"/>
      <c r="DDA469" s="252"/>
      <c r="DDB469" s="252"/>
      <c r="DDC469" s="252"/>
      <c r="DDD469" s="252"/>
      <c r="DDE469" s="252"/>
      <c r="DDF469" s="252"/>
      <c r="DDG469" s="252"/>
      <c r="DDH469" s="252"/>
      <c r="DDI469" s="252"/>
      <c r="DDJ469" s="252"/>
      <c r="DDK469" s="252"/>
      <c r="DDL469" s="252"/>
      <c r="DDM469" s="252"/>
      <c r="DDN469" s="252"/>
      <c r="DDO469" s="252"/>
      <c r="DDP469" s="252"/>
      <c r="DDQ469" s="252"/>
      <c r="DDR469" s="252"/>
      <c r="DDS469" s="252"/>
      <c r="DDT469" s="252"/>
      <c r="DDU469" s="252"/>
      <c r="DDV469" s="252"/>
      <c r="DDW469" s="252"/>
      <c r="DDX469" s="252"/>
      <c r="DDY469" s="252"/>
      <c r="DDZ469" s="252"/>
      <c r="DEA469" s="252"/>
      <c r="DEB469" s="252"/>
      <c r="DEC469" s="252"/>
      <c r="DED469" s="252"/>
      <c r="DEE469" s="252"/>
      <c r="DEF469" s="252"/>
      <c r="DEG469" s="252"/>
      <c r="DEH469" s="252"/>
      <c r="DEI469" s="252"/>
      <c r="DEJ469" s="252"/>
      <c r="DEK469" s="252"/>
      <c r="DEL469" s="252"/>
      <c r="DEM469" s="252"/>
      <c r="DEN469" s="252"/>
      <c r="DEO469" s="252"/>
      <c r="DEP469" s="252"/>
      <c r="DEQ469" s="252"/>
      <c r="DER469" s="252"/>
      <c r="DES469" s="252"/>
      <c r="DET469" s="252"/>
      <c r="DEU469" s="252"/>
      <c r="DEV469" s="252"/>
      <c r="DEW469" s="252"/>
      <c r="DEX469" s="252"/>
      <c r="DEY469" s="252"/>
      <c r="DEZ469" s="252"/>
      <c r="DFA469" s="252"/>
      <c r="DFB469" s="252"/>
      <c r="DFC469" s="252"/>
      <c r="DFD469" s="252"/>
      <c r="DFE469" s="252"/>
      <c r="DFF469" s="252"/>
      <c r="DFG469" s="252"/>
      <c r="DFH469" s="252"/>
      <c r="DFI469" s="252"/>
      <c r="DFJ469" s="252"/>
      <c r="DFK469" s="252"/>
      <c r="DFL469" s="252"/>
      <c r="DFM469" s="252"/>
      <c r="DFN469" s="252"/>
      <c r="DFO469" s="252"/>
      <c r="DFP469" s="252"/>
      <c r="DFQ469" s="252"/>
      <c r="DFR469" s="252"/>
      <c r="DFS469" s="252"/>
      <c r="DFT469" s="252"/>
      <c r="DFU469" s="252"/>
      <c r="DFV469" s="252"/>
      <c r="DFW469" s="252"/>
      <c r="DFX469" s="252"/>
      <c r="DFY469" s="252"/>
      <c r="DFZ469" s="252"/>
      <c r="DGA469" s="252"/>
      <c r="DGB469" s="252"/>
      <c r="DGC469" s="252"/>
      <c r="DGD469" s="252"/>
      <c r="DGE469" s="252"/>
      <c r="DGF469" s="252"/>
      <c r="DGG469" s="252"/>
      <c r="DGH469" s="252"/>
      <c r="DGI469" s="252"/>
      <c r="DGJ469" s="252"/>
      <c r="DGK469" s="252"/>
      <c r="DGL469" s="252"/>
      <c r="DGM469" s="252"/>
      <c r="DGN469" s="252"/>
      <c r="DGO469" s="252"/>
      <c r="DGP469" s="252"/>
      <c r="DGQ469" s="252"/>
      <c r="DGR469" s="252"/>
      <c r="DGS469" s="252"/>
      <c r="DGT469" s="252"/>
      <c r="DGU469" s="252"/>
      <c r="DGV469" s="252"/>
      <c r="DGW469" s="252"/>
      <c r="DGX469" s="252"/>
      <c r="DGY469" s="252"/>
      <c r="DGZ469" s="252"/>
      <c r="DHA469" s="252"/>
      <c r="DHB469" s="252"/>
      <c r="DHC469" s="252"/>
      <c r="DHD469" s="252"/>
      <c r="DHE469" s="252"/>
      <c r="DHF469" s="252"/>
      <c r="DHG469" s="252"/>
      <c r="DHH469" s="252"/>
      <c r="DHI469" s="252"/>
      <c r="DHJ469" s="252"/>
      <c r="DHK469" s="252"/>
      <c r="DHL469" s="252"/>
      <c r="DHM469" s="252"/>
      <c r="DHN469" s="252"/>
      <c r="DHO469" s="252"/>
      <c r="DHP469" s="252"/>
      <c r="DHQ469" s="252"/>
      <c r="DHR469" s="252"/>
      <c r="DHS469" s="252"/>
      <c r="DHT469" s="252"/>
      <c r="DHU469" s="252"/>
      <c r="DHV469" s="252"/>
      <c r="DHW469" s="252"/>
      <c r="DHX469" s="252"/>
      <c r="DHY469" s="252"/>
      <c r="DHZ469" s="252"/>
      <c r="DIA469" s="252"/>
      <c r="DIB469" s="252"/>
      <c r="DIC469" s="252"/>
      <c r="DID469" s="252"/>
      <c r="DIE469" s="252"/>
      <c r="DIF469" s="252"/>
      <c r="DIG469" s="252"/>
      <c r="DIH469" s="252"/>
      <c r="DII469" s="252"/>
      <c r="DIJ469" s="252"/>
      <c r="DIK469" s="252"/>
      <c r="DIL469" s="252"/>
      <c r="DIM469" s="252"/>
      <c r="DIN469" s="252"/>
      <c r="DIO469" s="252"/>
      <c r="DIP469" s="252"/>
      <c r="DIQ469" s="252"/>
      <c r="DIR469" s="252"/>
      <c r="DIS469" s="252"/>
      <c r="DIT469" s="252"/>
      <c r="DIU469" s="252"/>
      <c r="DIV469" s="252"/>
      <c r="DIW469" s="252"/>
      <c r="DIX469" s="252"/>
      <c r="DIY469" s="252"/>
      <c r="DIZ469" s="252"/>
      <c r="DJA469" s="252"/>
      <c r="DJB469" s="252"/>
      <c r="DJC469" s="252"/>
      <c r="DJD469" s="252"/>
      <c r="DJE469" s="252"/>
      <c r="DJF469" s="252"/>
      <c r="DJG469" s="252"/>
      <c r="DJH469" s="252"/>
      <c r="DJI469" s="252"/>
      <c r="DJJ469" s="252"/>
      <c r="DJK469" s="252"/>
      <c r="DJL469" s="252"/>
      <c r="DJM469" s="252"/>
      <c r="DJN469" s="252"/>
      <c r="DJO469" s="252"/>
      <c r="DJP469" s="252"/>
      <c r="DJQ469" s="252"/>
      <c r="DJR469" s="252"/>
      <c r="DJS469" s="252"/>
      <c r="DJT469" s="252"/>
      <c r="DJU469" s="252"/>
      <c r="DJV469" s="252"/>
      <c r="DJW469" s="252"/>
      <c r="DJX469" s="252"/>
      <c r="DJY469" s="252"/>
      <c r="DJZ469" s="252"/>
      <c r="DKA469" s="252"/>
      <c r="DKB469" s="252"/>
      <c r="DKC469" s="252"/>
      <c r="DKD469" s="252"/>
      <c r="DKE469" s="252"/>
      <c r="DKF469" s="252"/>
      <c r="DKG469" s="252"/>
      <c r="DKH469" s="252"/>
      <c r="DKI469" s="252"/>
      <c r="DKJ469" s="252"/>
      <c r="DKK469" s="252"/>
      <c r="DKL469" s="252"/>
      <c r="DKM469" s="252"/>
      <c r="DKN469" s="252"/>
      <c r="DKO469" s="252"/>
      <c r="DKP469" s="252"/>
      <c r="DKQ469" s="252"/>
      <c r="DKR469" s="252"/>
      <c r="DKS469" s="252"/>
      <c r="DKT469" s="252"/>
      <c r="DKU469" s="252"/>
      <c r="DKV469" s="252"/>
      <c r="DKW469" s="252"/>
      <c r="DKX469" s="252"/>
      <c r="DKY469" s="252"/>
      <c r="DKZ469" s="252"/>
      <c r="DLA469" s="252"/>
      <c r="DLB469" s="252"/>
      <c r="DLC469" s="252"/>
      <c r="DLD469" s="252"/>
      <c r="DLE469" s="252"/>
      <c r="DLF469" s="252"/>
      <c r="DLG469" s="252"/>
      <c r="DLH469" s="252"/>
      <c r="DLI469" s="252"/>
      <c r="DLJ469" s="252"/>
      <c r="DLK469" s="252"/>
      <c r="DLL469" s="252"/>
      <c r="DLM469" s="252"/>
      <c r="DLN469" s="252"/>
      <c r="DLO469" s="252"/>
      <c r="DLP469" s="252"/>
      <c r="DLQ469" s="252"/>
      <c r="DLR469" s="252"/>
      <c r="DLS469" s="252"/>
      <c r="DLT469" s="252"/>
      <c r="DLU469" s="252"/>
      <c r="DLV469" s="252"/>
      <c r="DLW469" s="252"/>
      <c r="DLX469" s="252"/>
      <c r="DLY469" s="252"/>
      <c r="DLZ469" s="252"/>
      <c r="DMA469" s="252"/>
      <c r="DMB469" s="252"/>
      <c r="DMC469" s="252"/>
      <c r="DMD469" s="252"/>
      <c r="DME469" s="252"/>
      <c r="DMF469" s="252"/>
      <c r="DMG469" s="252"/>
      <c r="DMH469" s="252"/>
      <c r="DMI469" s="252"/>
      <c r="DMJ469" s="252"/>
      <c r="DMK469" s="252"/>
      <c r="DML469" s="252"/>
      <c r="DMM469" s="252"/>
      <c r="DMN469" s="252"/>
      <c r="DMO469" s="252"/>
      <c r="DMP469" s="252"/>
      <c r="DMQ469" s="252"/>
      <c r="DMR469" s="252"/>
      <c r="DMS469" s="252"/>
      <c r="DMT469" s="252"/>
      <c r="DMU469" s="252"/>
      <c r="DMV469" s="252"/>
      <c r="DMW469" s="252"/>
      <c r="DMX469" s="252"/>
      <c r="DMY469" s="252"/>
      <c r="DMZ469" s="252"/>
      <c r="DNA469" s="252"/>
      <c r="DNB469" s="252"/>
      <c r="DNC469" s="252"/>
      <c r="DND469" s="252"/>
      <c r="DNE469" s="252"/>
      <c r="DNF469" s="252"/>
      <c r="DNG469" s="252"/>
      <c r="DNH469" s="252"/>
      <c r="DNI469" s="252"/>
      <c r="DNJ469" s="252"/>
      <c r="DNK469" s="252"/>
      <c r="DNL469" s="252"/>
      <c r="DNM469" s="252"/>
      <c r="DNN469" s="252"/>
      <c r="DNO469" s="252"/>
      <c r="DNP469" s="252"/>
      <c r="DNQ469" s="252"/>
      <c r="DNR469" s="252"/>
      <c r="DNS469" s="252"/>
      <c r="DNT469" s="252"/>
      <c r="DNU469" s="252"/>
      <c r="DNV469" s="252"/>
      <c r="DNW469" s="252"/>
      <c r="DNX469" s="252"/>
      <c r="DNY469" s="252"/>
      <c r="DNZ469" s="252"/>
      <c r="DOA469" s="252"/>
      <c r="DOB469" s="252"/>
      <c r="DOC469" s="252"/>
      <c r="DOD469" s="252"/>
      <c r="DOE469" s="252"/>
      <c r="DOF469" s="252"/>
      <c r="DOG469" s="252"/>
      <c r="DOH469" s="252"/>
      <c r="DOI469" s="252"/>
      <c r="DOJ469" s="252"/>
      <c r="DOK469" s="252"/>
      <c r="DOL469" s="252"/>
      <c r="DOM469" s="252"/>
      <c r="DON469" s="252"/>
      <c r="DOO469" s="252"/>
      <c r="DOP469" s="252"/>
      <c r="DOQ469" s="252"/>
      <c r="DOR469" s="252"/>
      <c r="DOS469" s="252"/>
      <c r="DOT469" s="252"/>
      <c r="DOU469" s="252"/>
      <c r="DOV469" s="252"/>
      <c r="DOW469" s="252"/>
      <c r="DOX469" s="252"/>
      <c r="DOY469" s="252"/>
      <c r="DOZ469" s="252"/>
      <c r="DPA469" s="252"/>
      <c r="DPB469" s="252"/>
      <c r="DPC469" s="252"/>
      <c r="DPD469" s="252"/>
      <c r="DPE469" s="252"/>
      <c r="DPF469" s="252"/>
      <c r="DPG469" s="252"/>
      <c r="DPH469" s="252"/>
      <c r="DPI469" s="252"/>
      <c r="DPJ469" s="252"/>
      <c r="DPK469" s="252"/>
      <c r="DPL469" s="252"/>
      <c r="DPM469" s="252"/>
      <c r="DPN469" s="252"/>
      <c r="DPO469" s="252"/>
      <c r="DPP469" s="252"/>
      <c r="DPQ469" s="252"/>
      <c r="DPR469" s="252"/>
      <c r="DPS469" s="252"/>
      <c r="DPT469" s="252"/>
      <c r="DPU469" s="252"/>
      <c r="DPV469" s="252"/>
      <c r="DPW469" s="252"/>
      <c r="DPX469" s="252"/>
      <c r="DPY469" s="252"/>
      <c r="DPZ469" s="252"/>
      <c r="DQA469" s="252"/>
      <c r="DQB469" s="252"/>
      <c r="DQC469" s="252"/>
      <c r="DQD469" s="252"/>
      <c r="DQE469" s="252"/>
      <c r="DQF469" s="252"/>
      <c r="DQG469" s="252"/>
      <c r="DQH469" s="252"/>
      <c r="DQI469" s="252"/>
      <c r="DQJ469" s="252"/>
      <c r="DQK469" s="252"/>
      <c r="DQL469" s="252"/>
      <c r="DQM469" s="252"/>
      <c r="DQN469" s="252"/>
      <c r="DQO469" s="252"/>
      <c r="DQP469" s="252"/>
      <c r="DQQ469" s="252"/>
      <c r="DQR469" s="252"/>
      <c r="DQS469" s="252"/>
      <c r="DQT469" s="252"/>
      <c r="DQU469" s="252"/>
      <c r="DQV469" s="252"/>
      <c r="DQW469" s="252"/>
      <c r="DQX469" s="252"/>
      <c r="DQY469" s="252"/>
      <c r="DQZ469" s="252"/>
      <c r="DRA469" s="252"/>
      <c r="DRB469" s="252"/>
      <c r="DRC469" s="252"/>
      <c r="DRD469" s="252"/>
      <c r="DRE469" s="252"/>
      <c r="DRF469" s="252"/>
      <c r="DRG469" s="252"/>
      <c r="DRH469" s="252"/>
      <c r="DRI469" s="252"/>
      <c r="DRJ469" s="252"/>
      <c r="DRK469" s="252"/>
      <c r="DRL469" s="252"/>
      <c r="DRM469" s="252"/>
      <c r="DRN469" s="252"/>
      <c r="DRO469" s="252"/>
      <c r="DRP469" s="252"/>
      <c r="DRQ469" s="252"/>
      <c r="DRR469" s="252"/>
      <c r="DRS469" s="252"/>
      <c r="DRT469" s="252"/>
      <c r="DRU469" s="252"/>
      <c r="DRV469" s="252"/>
      <c r="DRW469" s="252"/>
      <c r="DRX469" s="252"/>
      <c r="DRY469" s="252"/>
      <c r="DRZ469" s="252"/>
      <c r="DSA469" s="252"/>
      <c r="DSB469" s="252"/>
      <c r="DSC469" s="252"/>
      <c r="DSD469" s="252"/>
      <c r="DSE469" s="252"/>
      <c r="DSF469" s="252"/>
      <c r="DSG469" s="252"/>
      <c r="DSH469" s="252"/>
      <c r="DSI469" s="252"/>
      <c r="DSJ469" s="252"/>
      <c r="DSK469" s="252"/>
      <c r="DSL469" s="252"/>
      <c r="DSM469" s="252"/>
      <c r="DSN469" s="252"/>
      <c r="DSO469" s="252"/>
      <c r="DSP469" s="252"/>
      <c r="DSQ469" s="252"/>
      <c r="DSR469" s="252"/>
      <c r="DSS469" s="252"/>
      <c r="DST469" s="252"/>
      <c r="DSU469" s="252"/>
      <c r="DSV469" s="252"/>
      <c r="DSW469" s="252"/>
      <c r="DSX469" s="252"/>
      <c r="DSY469" s="252"/>
      <c r="DSZ469" s="252"/>
      <c r="DTA469" s="252"/>
      <c r="DTB469" s="252"/>
      <c r="DTC469" s="252"/>
      <c r="DTD469" s="252"/>
      <c r="DTE469" s="252"/>
      <c r="DTF469" s="252"/>
      <c r="DTG469" s="252"/>
      <c r="DTH469" s="252"/>
      <c r="DTI469" s="252"/>
      <c r="DTJ469" s="252"/>
      <c r="DTK469" s="252"/>
      <c r="DTL469" s="252"/>
      <c r="DTM469" s="252"/>
      <c r="DTN469" s="252"/>
      <c r="DTO469" s="252"/>
      <c r="DTP469" s="252"/>
      <c r="DTQ469" s="252"/>
      <c r="DTR469" s="252"/>
      <c r="DTS469" s="252"/>
      <c r="DTT469" s="252"/>
      <c r="DTU469" s="252"/>
      <c r="DTV469" s="252"/>
      <c r="DTW469" s="252"/>
      <c r="DTX469" s="252"/>
      <c r="DTY469" s="252"/>
      <c r="DTZ469" s="252"/>
      <c r="DUA469" s="252"/>
      <c r="DUB469" s="252"/>
      <c r="DUC469" s="252"/>
      <c r="DUD469" s="252"/>
      <c r="DUE469" s="252"/>
      <c r="DUF469" s="252"/>
      <c r="DUG469" s="252"/>
      <c r="DUH469" s="252"/>
      <c r="DUI469" s="252"/>
      <c r="DUJ469" s="252"/>
      <c r="DUK469" s="252"/>
      <c r="DUL469" s="252"/>
      <c r="DUM469" s="252"/>
      <c r="DUN469" s="252"/>
      <c r="DUO469" s="252"/>
      <c r="DUP469" s="252"/>
      <c r="DUQ469" s="252"/>
      <c r="DUR469" s="252"/>
      <c r="DUS469" s="252"/>
      <c r="DUT469" s="252"/>
      <c r="DUU469" s="252"/>
      <c r="DUV469" s="252"/>
      <c r="DUW469" s="252"/>
      <c r="DUX469" s="252"/>
      <c r="DUY469" s="252"/>
      <c r="DUZ469" s="252"/>
      <c r="DVA469" s="252"/>
      <c r="DVB469" s="252"/>
      <c r="DVC469" s="252"/>
      <c r="DVD469" s="252"/>
      <c r="DVE469" s="252"/>
      <c r="DVF469" s="252"/>
      <c r="DVG469" s="252"/>
      <c r="DVH469" s="252"/>
      <c r="DVI469" s="252"/>
      <c r="DVJ469" s="252"/>
      <c r="DVK469" s="252"/>
      <c r="DVL469" s="252"/>
      <c r="DVM469" s="252"/>
      <c r="DVN469" s="252"/>
      <c r="DVO469" s="252"/>
      <c r="DVP469" s="252"/>
      <c r="DVQ469" s="252"/>
      <c r="DVR469" s="252"/>
      <c r="DVS469" s="252"/>
      <c r="DVT469" s="252"/>
      <c r="DVU469" s="252"/>
      <c r="DVV469" s="252"/>
      <c r="DVW469" s="252"/>
      <c r="DVX469" s="252"/>
      <c r="DVY469" s="252"/>
      <c r="DVZ469" s="252"/>
      <c r="DWA469" s="252"/>
      <c r="DWB469" s="252"/>
      <c r="DWC469" s="252"/>
      <c r="DWD469" s="252"/>
      <c r="DWE469" s="252"/>
      <c r="DWF469" s="252"/>
      <c r="DWG469" s="252"/>
      <c r="DWH469" s="252"/>
      <c r="DWI469" s="252"/>
      <c r="DWJ469" s="252"/>
      <c r="DWK469" s="252"/>
      <c r="DWL469" s="252"/>
      <c r="DWM469" s="252"/>
      <c r="DWN469" s="252"/>
      <c r="DWO469" s="252"/>
      <c r="DWP469" s="252"/>
      <c r="DWQ469" s="252"/>
      <c r="DWR469" s="252"/>
      <c r="DWS469" s="252"/>
      <c r="DWT469" s="252"/>
      <c r="DWU469" s="252"/>
      <c r="DWV469" s="252"/>
      <c r="DWW469" s="252"/>
      <c r="DWX469" s="252"/>
      <c r="DWY469" s="252"/>
      <c r="DWZ469" s="252"/>
      <c r="DXA469" s="252"/>
      <c r="DXB469" s="252"/>
      <c r="DXC469" s="252"/>
      <c r="DXD469" s="252"/>
      <c r="DXE469" s="252"/>
      <c r="DXF469" s="252"/>
      <c r="DXG469" s="252"/>
      <c r="DXH469" s="252"/>
      <c r="DXI469" s="252"/>
      <c r="DXJ469" s="252"/>
      <c r="DXK469" s="252"/>
      <c r="DXL469" s="252"/>
      <c r="DXM469" s="252"/>
      <c r="DXN469" s="252"/>
      <c r="DXO469" s="252"/>
      <c r="DXP469" s="252"/>
      <c r="DXQ469" s="252"/>
      <c r="DXR469" s="252"/>
      <c r="DXS469" s="252"/>
      <c r="DXT469" s="252"/>
      <c r="DXU469" s="252"/>
      <c r="DXV469" s="252"/>
      <c r="DXW469" s="252"/>
      <c r="DXX469" s="252"/>
      <c r="DXY469" s="252"/>
      <c r="DXZ469" s="252"/>
      <c r="DYA469" s="252"/>
      <c r="DYB469" s="252"/>
      <c r="DYC469" s="252"/>
      <c r="DYD469" s="252"/>
      <c r="DYE469" s="252"/>
      <c r="DYF469" s="252"/>
      <c r="DYG469" s="252"/>
      <c r="DYH469" s="252"/>
      <c r="DYI469" s="252"/>
      <c r="DYJ469" s="252"/>
      <c r="DYK469" s="252"/>
      <c r="DYL469" s="252"/>
      <c r="DYM469" s="252"/>
      <c r="DYN469" s="252"/>
      <c r="DYO469" s="252"/>
      <c r="DYP469" s="252"/>
      <c r="DYQ469" s="252"/>
      <c r="DYR469" s="252"/>
      <c r="DYS469" s="252"/>
      <c r="DYT469" s="252"/>
      <c r="DYU469" s="252"/>
      <c r="DYV469" s="252"/>
      <c r="DYW469" s="252"/>
      <c r="DYX469" s="252"/>
      <c r="DYY469" s="252"/>
      <c r="DYZ469" s="252"/>
      <c r="DZA469" s="252"/>
      <c r="DZB469" s="252"/>
      <c r="DZC469" s="252"/>
      <c r="DZD469" s="252"/>
      <c r="DZE469" s="252"/>
      <c r="DZF469" s="252"/>
      <c r="DZG469" s="252"/>
      <c r="DZH469" s="252"/>
      <c r="DZI469" s="252"/>
      <c r="DZJ469" s="252"/>
      <c r="DZK469" s="252"/>
      <c r="DZL469" s="252"/>
      <c r="DZM469" s="252"/>
      <c r="DZN469" s="252"/>
      <c r="DZO469" s="252"/>
      <c r="DZP469" s="252"/>
      <c r="DZQ469" s="252"/>
      <c r="DZR469" s="252"/>
      <c r="DZS469" s="252"/>
      <c r="DZT469" s="252"/>
      <c r="DZU469" s="252"/>
      <c r="DZV469" s="252"/>
      <c r="DZW469" s="252"/>
      <c r="DZX469" s="252"/>
      <c r="DZY469" s="252"/>
      <c r="DZZ469" s="252"/>
      <c r="EAA469" s="252"/>
      <c r="EAB469" s="252"/>
      <c r="EAC469" s="252"/>
      <c r="EAD469" s="252"/>
      <c r="EAE469" s="252"/>
      <c r="EAF469" s="252"/>
      <c r="EAG469" s="252"/>
      <c r="EAH469" s="252"/>
      <c r="EAI469" s="252"/>
      <c r="EAJ469" s="252"/>
      <c r="EAK469" s="252"/>
      <c r="EAL469" s="252"/>
      <c r="EAM469" s="252"/>
      <c r="EAN469" s="252"/>
      <c r="EAO469" s="252"/>
      <c r="EAP469" s="252"/>
      <c r="EAQ469" s="252"/>
      <c r="EAR469" s="252"/>
      <c r="EAS469" s="252"/>
      <c r="EAT469" s="252"/>
      <c r="EAU469" s="252"/>
      <c r="EAV469" s="252"/>
      <c r="EAW469" s="252"/>
      <c r="EAX469" s="252"/>
      <c r="EAY469" s="252"/>
      <c r="EAZ469" s="252"/>
      <c r="EBA469" s="252"/>
      <c r="EBB469" s="252"/>
      <c r="EBC469" s="252"/>
      <c r="EBD469" s="252"/>
      <c r="EBE469" s="252"/>
      <c r="EBF469" s="252"/>
      <c r="EBG469" s="252"/>
      <c r="EBH469" s="252"/>
      <c r="EBI469" s="252"/>
      <c r="EBJ469" s="252"/>
      <c r="EBK469" s="252"/>
      <c r="EBL469" s="252"/>
      <c r="EBM469" s="252"/>
      <c r="EBN469" s="252"/>
      <c r="EBO469" s="252"/>
      <c r="EBP469" s="252"/>
      <c r="EBQ469" s="252"/>
      <c r="EBR469" s="252"/>
      <c r="EBS469" s="252"/>
      <c r="EBT469" s="252"/>
      <c r="EBU469" s="252"/>
      <c r="EBV469" s="252"/>
      <c r="EBW469" s="252"/>
      <c r="EBX469" s="252"/>
      <c r="EBY469" s="252"/>
      <c r="EBZ469" s="252"/>
      <c r="ECA469" s="252"/>
      <c r="ECB469" s="252"/>
      <c r="ECC469" s="252"/>
      <c r="ECD469" s="252"/>
      <c r="ECE469" s="252"/>
      <c r="ECF469" s="252"/>
      <c r="ECG469" s="252"/>
      <c r="ECH469" s="252"/>
      <c r="ECI469" s="252"/>
      <c r="ECJ469" s="252"/>
      <c r="ECK469" s="252"/>
      <c r="ECL469" s="252"/>
      <c r="ECM469" s="252"/>
      <c r="ECN469" s="252"/>
      <c r="ECO469" s="252"/>
      <c r="ECP469" s="252"/>
      <c r="ECQ469" s="252"/>
      <c r="ECR469" s="252"/>
      <c r="ECS469" s="252"/>
      <c r="ECT469" s="252"/>
      <c r="ECU469" s="252"/>
      <c r="ECV469" s="252"/>
      <c r="ECW469" s="252"/>
      <c r="ECX469" s="252"/>
      <c r="ECY469" s="252"/>
      <c r="ECZ469" s="252"/>
      <c r="EDA469" s="252"/>
      <c r="EDB469" s="252"/>
      <c r="EDC469" s="252"/>
      <c r="EDD469" s="252"/>
      <c r="EDE469" s="252"/>
      <c r="EDF469" s="252"/>
      <c r="EDG469" s="252"/>
      <c r="EDH469" s="252"/>
      <c r="EDI469" s="252"/>
      <c r="EDJ469" s="252"/>
      <c r="EDK469" s="252"/>
      <c r="EDL469" s="252"/>
      <c r="EDM469" s="252"/>
      <c r="EDN469" s="252"/>
      <c r="EDO469" s="252"/>
      <c r="EDP469" s="252"/>
      <c r="EDQ469" s="252"/>
      <c r="EDR469" s="252"/>
      <c r="EDS469" s="252"/>
      <c r="EDT469" s="252"/>
      <c r="EDU469" s="252"/>
      <c r="EDV469" s="252"/>
      <c r="EDW469" s="252"/>
      <c r="EDX469" s="252"/>
      <c r="EDY469" s="252"/>
      <c r="EDZ469" s="252"/>
      <c r="EEA469" s="252"/>
      <c r="EEB469" s="252"/>
      <c r="EEC469" s="252"/>
      <c r="EED469" s="252"/>
      <c r="EEE469" s="252"/>
      <c r="EEF469" s="252"/>
      <c r="EEG469" s="252"/>
      <c r="EEH469" s="252"/>
      <c r="EEI469" s="252"/>
      <c r="EEJ469" s="252"/>
      <c r="EEK469" s="252"/>
      <c r="EEL469" s="252"/>
      <c r="EEM469" s="252"/>
      <c r="EEN469" s="252"/>
      <c r="EEO469" s="252"/>
      <c r="EEP469" s="252"/>
      <c r="EEQ469" s="252"/>
      <c r="EER469" s="252"/>
      <c r="EES469" s="252"/>
      <c r="EET469" s="252"/>
      <c r="EEU469" s="252"/>
      <c r="EEV469" s="252"/>
      <c r="EEW469" s="252"/>
      <c r="EEX469" s="252"/>
      <c r="EEY469" s="252"/>
      <c r="EEZ469" s="252"/>
      <c r="EFA469" s="252"/>
      <c r="EFB469" s="252"/>
      <c r="EFC469" s="252"/>
      <c r="EFD469" s="252"/>
      <c r="EFE469" s="252"/>
      <c r="EFF469" s="252"/>
      <c r="EFG469" s="252"/>
      <c r="EFH469" s="252"/>
      <c r="EFI469" s="252"/>
      <c r="EFJ469" s="252"/>
      <c r="EFK469" s="252"/>
      <c r="EFL469" s="252"/>
      <c r="EFM469" s="252"/>
      <c r="EFN469" s="252"/>
      <c r="EFO469" s="252"/>
      <c r="EFP469" s="252"/>
      <c r="EFQ469" s="252"/>
      <c r="EFR469" s="252"/>
      <c r="EFS469" s="252"/>
      <c r="EFT469" s="252"/>
      <c r="EFU469" s="252"/>
      <c r="EFV469" s="252"/>
      <c r="EFW469" s="252"/>
      <c r="EFX469" s="252"/>
      <c r="EFY469" s="252"/>
      <c r="EFZ469" s="252"/>
      <c r="EGA469" s="252"/>
      <c r="EGB469" s="252"/>
      <c r="EGC469" s="252"/>
      <c r="EGD469" s="252"/>
      <c r="EGE469" s="252"/>
      <c r="EGF469" s="252"/>
      <c r="EGG469" s="252"/>
      <c r="EGH469" s="252"/>
      <c r="EGI469" s="252"/>
      <c r="EGJ469" s="252"/>
      <c r="EGK469" s="252"/>
      <c r="EGL469" s="252"/>
      <c r="EGM469" s="252"/>
      <c r="EGN469" s="252"/>
      <c r="EGO469" s="252"/>
      <c r="EGP469" s="252"/>
      <c r="EGQ469" s="252"/>
      <c r="EGR469" s="252"/>
      <c r="EGS469" s="252"/>
      <c r="EGT469" s="252"/>
      <c r="EGU469" s="252"/>
      <c r="EGV469" s="252"/>
      <c r="EGW469" s="252"/>
      <c r="EGX469" s="252"/>
      <c r="EGY469" s="252"/>
      <c r="EGZ469" s="252"/>
      <c r="EHA469" s="252"/>
      <c r="EHB469" s="252"/>
      <c r="EHC469" s="252"/>
      <c r="EHD469" s="252"/>
      <c r="EHE469" s="252"/>
      <c r="EHF469" s="252"/>
      <c r="EHG469" s="252"/>
      <c r="EHH469" s="252"/>
      <c r="EHI469" s="252"/>
      <c r="EHJ469" s="252"/>
      <c r="EHK469" s="252"/>
      <c r="EHL469" s="252"/>
      <c r="EHM469" s="252"/>
      <c r="EHN469" s="252"/>
      <c r="EHO469" s="252"/>
      <c r="EHP469" s="252"/>
      <c r="EHQ469" s="252"/>
      <c r="EHR469" s="252"/>
      <c r="EHS469" s="252"/>
      <c r="EHT469" s="252"/>
      <c r="EHU469" s="252"/>
      <c r="EHV469" s="252"/>
      <c r="EHW469" s="252"/>
      <c r="EHX469" s="252"/>
      <c r="EHY469" s="252"/>
      <c r="EHZ469" s="252"/>
      <c r="EIA469" s="252"/>
      <c r="EIB469" s="252"/>
      <c r="EIC469" s="252"/>
      <c r="EID469" s="252"/>
      <c r="EIE469" s="252"/>
      <c r="EIF469" s="252"/>
      <c r="EIG469" s="252"/>
      <c r="EIH469" s="252"/>
      <c r="EII469" s="252"/>
      <c r="EIJ469" s="252"/>
      <c r="EIK469" s="252"/>
      <c r="EIL469" s="252"/>
      <c r="EIM469" s="252"/>
      <c r="EIN469" s="252"/>
      <c r="EIO469" s="252"/>
      <c r="EIP469" s="252"/>
      <c r="EIQ469" s="252"/>
      <c r="EIR469" s="252"/>
      <c r="EIS469" s="252"/>
      <c r="EIT469" s="252"/>
      <c r="EIU469" s="252"/>
      <c r="EIV469" s="252"/>
      <c r="EIW469" s="252"/>
      <c r="EIX469" s="252"/>
      <c r="EIY469" s="252"/>
      <c r="EIZ469" s="252"/>
      <c r="EJA469" s="252"/>
      <c r="EJB469" s="252"/>
      <c r="EJC469" s="252"/>
      <c r="EJD469" s="252"/>
      <c r="EJE469" s="252"/>
      <c r="EJF469" s="252"/>
      <c r="EJG469" s="252"/>
      <c r="EJH469" s="252"/>
      <c r="EJI469" s="252"/>
      <c r="EJJ469" s="252"/>
      <c r="EJK469" s="252"/>
      <c r="EJL469" s="252"/>
      <c r="EJM469" s="252"/>
      <c r="EJN469" s="252"/>
      <c r="EJO469" s="252"/>
      <c r="EJP469" s="252"/>
      <c r="EJQ469" s="252"/>
      <c r="EJR469" s="252"/>
      <c r="EJS469" s="252"/>
      <c r="EJT469" s="252"/>
      <c r="EJU469" s="252"/>
      <c r="EJV469" s="252"/>
      <c r="EJW469" s="252"/>
      <c r="EJX469" s="252"/>
      <c r="EJY469" s="252"/>
      <c r="EJZ469" s="252"/>
      <c r="EKA469" s="252"/>
      <c r="EKB469" s="252"/>
      <c r="EKC469" s="252"/>
      <c r="EKD469" s="252"/>
      <c r="EKE469" s="252"/>
      <c r="EKF469" s="252"/>
      <c r="EKG469" s="252"/>
      <c r="EKH469" s="252"/>
      <c r="EKI469" s="252"/>
      <c r="EKJ469" s="252"/>
      <c r="EKK469" s="252"/>
      <c r="EKL469" s="252"/>
      <c r="EKM469" s="252"/>
      <c r="EKN469" s="252"/>
      <c r="EKO469" s="252"/>
      <c r="EKP469" s="252"/>
      <c r="EKQ469" s="252"/>
      <c r="EKR469" s="252"/>
      <c r="EKS469" s="252"/>
      <c r="EKT469" s="252"/>
      <c r="EKU469" s="252"/>
      <c r="EKV469" s="252"/>
      <c r="EKW469" s="252"/>
      <c r="EKX469" s="252"/>
      <c r="EKY469" s="252"/>
      <c r="EKZ469" s="252"/>
      <c r="ELA469" s="252"/>
      <c r="ELB469" s="252"/>
      <c r="ELC469" s="252"/>
      <c r="ELD469" s="252"/>
      <c r="ELE469" s="252"/>
      <c r="ELF469" s="252"/>
      <c r="ELG469" s="252"/>
      <c r="ELH469" s="252"/>
      <c r="ELI469" s="252"/>
      <c r="ELJ469" s="252"/>
      <c r="ELK469" s="252"/>
      <c r="ELL469" s="252"/>
      <c r="ELM469" s="252"/>
      <c r="ELN469" s="252"/>
      <c r="ELO469" s="252"/>
      <c r="ELP469" s="252"/>
      <c r="ELQ469" s="252"/>
      <c r="ELR469" s="252"/>
      <c r="ELS469" s="252"/>
      <c r="ELT469" s="252"/>
      <c r="ELU469" s="252"/>
      <c r="ELV469" s="252"/>
      <c r="ELW469" s="252"/>
      <c r="ELX469" s="252"/>
      <c r="ELY469" s="252"/>
      <c r="ELZ469" s="252"/>
      <c r="EMA469" s="252"/>
      <c r="EMB469" s="252"/>
      <c r="EMC469" s="252"/>
      <c r="EMD469" s="252"/>
      <c r="EME469" s="252"/>
      <c r="EMF469" s="252"/>
      <c r="EMG469" s="252"/>
      <c r="EMH469" s="252"/>
      <c r="EMI469" s="252"/>
      <c r="EMJ469" s="252"/>
      <c r="EMK469" s="252"/>
      <c r="EML469" s="252"/>
      <c r="EMM469" s="252"/>
      <c r="EMN469" s="252"/>
      <c r="EMO469" s="252"/>
      <c r="EMP469" s="252"/>
      <c r="EMQ469" s="252"/>
      <c r="EMR469" s="252"/>
      <c r="EMS469" s="252"/>
      <c r="EMT469" s="252"/>
      <c r="EMU469" s="252"/>
      <c r="EMV469" s="252"/>
      <c r="EMW469" s="252"/>
      <c r="EMX469" s="252"/>
      <c r="EMY469" s="252"/>
      <c r="EMZ469" s="252"/>
      <c r="ENA469" s="252"/>
      <c r="ENB469" s="252"/>
      <c r="ENC469" s="252"/>
      <c r="END469" s="252"/>
      <c r="ENE469" s="252"/>
      <c r="ENF469" s="252"/>
      <c r="ENG469" s="252"/>
      <c r="ENH469" s="252"/>
      <c r="ENI469" s="252"/>
      <c r="ENJ469" s="252"/>
      <c r="ENK469" s="252"/>
      <c r="ENL469" s="252"/>
      <c r="ENM469" s="252"/>
      <c r="ENN469" s="252"/>
      <c r="ENO469" s="252"/>
      <c r="ENP469" s="252"/>
      <c r="ENQ469" s="252"/>
      <c r="ENR469" s="252"/>
      <c r="ENS469" s="252"/>
      <c r="ENT469" s="252"/>
      <c r="ENU469" s="252"/>
      <c r="ENV469" s="252"/>
      <c r="ENW469" s="252"/>
      <c r="ENX469" s="252"/>
      <c r="ENY469" s="252"/>
      <c r="ENZ469" s="252"/>
      <c r="EOA469" s="252"/>
      <c r="EOB469" s="252"/>
      <c r="EOC469" s="252"/>
      <c r="EOD469" s="252"/>
      <c r="EOE469" s="252"/>
      <c r="EOF469" s="252"/>
      <c r="EOG469" s="252"/>
      <c r="EOH469" s="252"/>
      <c r="EOI469" s="252"/>
      <c r="EOJ469" s="252"/>
      <c r="EOK469" s="252"/>
      <c r="EOL469" s="252"/>
      <c r="EOM469" s="252"/>
      <c r="EON469" s="252"/>
      <c r="EOO469" s="252"/>
      <c r="EOP469" s="252"/>
      <c r="EOQ469" s="252"/>
      <c r="EOR469" s="252"/>
      <c r="EOS469" s="252"/>
      <c r="EOT469" s="252"/>
      <c r="EOU469" s="252"/>
      <c r="EOV469" s="252"/>
      <c r="EOW469" s="252"/>
      <c r="EOX469" s="252"/>
      <c r="EOY469" s="252"/>
      <c r="EOZ469" s="252"/>
      <c r="EPA469" s="252"/>
      <c r="EPB469" s="252"/>
      <c r="EPC469" s="252"/>
      <c r="EPD469" s="252"/>
      <c r="EPE469" s="252"/>
      <c r="EPF469" s="252"/>
      <c r="EPG469" s="252"/>
      <c r="EPH469" s="252"/>
      <c r="EPI469" s="252"/>
      <c r="EPJ469" s="252"/>
      <c r="EPK469" s="252"/>
      <c r="EPL469" s="252"/>
      <c r="EPM469" s="252"/>
      <c r="EPN469" s="252"/>
      <c r="EPO469" s="252"/>
      <c r="EPP469" s="252"/>
      <c r="EPQ469" s="252"/>
      <c r="EPR469" s="252"/>
      <c r="EPS469" s="252"/>
      <c r="EPT469" s="252"/>
      <c r="EPU469" s="252"/>
      <c r="EPV469" s="252"/>
      <c r="EPW469" s="252"/>
      <c r="EPX469" s="252"/>
      <c r="EPY469" s="252"/>
      <c r="EPZ469" s="252"/>
      <c r="EQA469" s="252"/>
      <c r="EQB469" s="252"/>
      <c r="EQC469" s="252"/>
      <c r="EQD469" s="252"/>
      <c r="EQE469" s="252"/>
      <c r="EQF469" s="252"/>
      <c r="EQG469" s="252"/>
      <c r="EQH469" s="252"/>
      <c r="EQI469" s="252"/>
      <c r="EQJ469" s="252"/>
      <c r="EQK469" s="252"/>
      <c r="EQL469" s="252"/>
      <c r="EQM469" s="252"/>
      <c r="EQN469" s="252"/>
      <c r="EQO469" s="252"/>
      <c r="EQP469" s="252"/>
      <c r="EQQ469" s="252"/>
      <c r="EQR469" s="252"/>
      <c r="EQS469" s="252"/>
      <c r="EQT469" s="252"/>
      <c r="EQU469" s="252"/>
      <c r="EQV469" s="252"/>
      <c r="EQW469" s="252"/>
      <c r="EQX469" s="252"/>
      <c r="EQY469" s="252"/>
      <c r="EQZ469" s="252"/>
      <c r="ERA469" s="252"/>
      <c r="ERB469" s="252"/>
      <c r="ERC469" s="252"/>
      <c r="ERD469" s="252"/>
      <c r="ERE469" s="252"/>
      <c r="ERF469" s="252"/>
      <c r="ERG469" s="252"/>
      <c r="ERH469" s="252"/>
      <c r="ERI469" s="252"/>
      <c r="ERJ469" s="252"/>
      <c r="ERK469" s="252"/>
      <c r="ERL469" s="252"/>
      <c r="ERM469" s="252"/>
      <c r="ERN469" s="252"/>
      <c r="ERO469" s="252"/>
      <c r="ERP469" s="252"/>
      <c r="ERQ469" s="252"/>
      <c r="ERR469" s="252"/>
      <c r="ERS469" s="252"/>
      <c r="ERT469" s="252"/>
      <c r="ERU469" s="252"/>
      <c r="ERV469" s="252"/>
      <c r="ERW469" s="252"/>
      <c r="ERX469" s="252"/>
      <c r="ERY469" s="252"/>
      <c r="ERZ469" s="252"/>
      <c r="ESA469" s="252"/>
      <c r="ESB469" s="252"/>
      <c r="ESC469" s="252"/>
      <c r="ESD469" s="252"/>
      <c r="ESE469" s="252"/>
      <c r="ESF469" s="252"/>
      <c r="ESG469" s="252"/>
      <c r="ESH469" s="252"/>
      <c r="ESI469" s="252"/>
      <c r="ESJ469" s="252"/>
      <c r="ESK469" s="252"/>
      <c r="ESL469" s="252"/>
      <c r="ESM469" s="252"/>
      <c r="ESN469" s="252"/>
      <c r="ESO469" s="252"/>
      <c r="ESP469" s="252"/>
      <c r="ESQ469" s="252"/>
      <c r="ESR469" s="252"/>
      <c r="ESS469" s="252"/>
      <c r="EST469" s="252"/>
      <c r="ESU469" s="252"/>
      <c r="ESV469" s="252"/>
      <c r="ESW469" s="252"/>
      <c r="ESX469" s="252"/>
      <c r="ESY469" s="252"/>
      <c r="ESZ469" s="252"/>
      <c r="ETA469" s="252"/>
      <c r="ETB469" s="252"/>
      <c r="ETC469" s="252"/>
      <c r="ETD469" s="252"/>
      <c r="ETE469" s="252"/>
      <c r="ETF469" s="252"/>
      <c r="ETG469" s="252"/>
      <c r="ETH469" s="252"/>
      <c r="ETI469" s="252"/>
      <c r="ETJ469" s="252"/>
      <c r="ETK469" s="252"/>
      <c r="ETL469" s="252"/>
      <c r="ETM469" s="252"/>
      <c r="ETN469" s="252"/>
      <c r="ETO469" s="252"/>
      <c r="ETP469" s="252"/>
      <c r="ETQ469" s="252"/>
      <c r="ETR469" s="252"/>
      <c r="ETS469" s="252"/>
      <c r="ETT469" s="252"/>
      <c r="ETU469" s="252"/>
      <c r="ETV469" s="252"/>
      <c r="ETW469" s="252"/>
      <c r="ETX469" s="252"/>
      <c r="ETY469" s="252"/>
      <c r="ETZ469" s="252"/>
      <c r="EUA469" s="252"/>
      <c r="EUB469" s="252"/>
      <c r="EUC469" s="252"/>
      <c r="EUD469" s="252"/>
      <c r="EUE469" s="252"/>
      <c r="EUF469" s="252"/>
      <c r="EUG469" s="252"/>
      <c r="EUH469" s="252"/>
      <c r="EUI469" s="252"/>
      <c r="EUJ469" s="252"/>
      <c r="EUK469" s="252"/>
      <c r="EUL469" s="252"/>
      <c r="EUM469" s="252"/>
      <c r="EUN469" s="252"/>
      <c r="EUO469" s="252"/>
      <c r="EUP469" s="252"/>
      <c r="EUQ469" s="252"/>
      <c r="EUR469" s="252"/>
      <c r="EUS469" s="252"/>
      <c r="EUT469" s="252"/>
      <c r="EUU469" s="252"/>
      <c r="EUV469" s="252"/>
      <c r="EUW469" s="252"/>
      <c r="EUX469" s="252"/>
      <c r="EUY469" s="252"/>
      <c r="EUZ469" s="252"/>
      <c r="EVA469" s="252"/>
      <c r="EVB469" s="252"/>
      <c r="EVC469" s="252"/>
      <c r="EVD469" s="252"/>
      <c r="EVE469" s="252"/>
      <c r="EVF469" s="252"/>
      <c r="EVG469" s="252"/>
      <c r="EVH469" s="252"/>
      <c r="EVI469" s="252"/>
      <c r="EVJ469" s="252"/>
      <c r="EVK469" s="252"/>
      <c r="EVL469" s="252"/>
      <c r="EVM469" s="252"/>
      <c r="EVN469" s="252"/>
      <c r="EVO469" s="252"/>
      <c r="EVP469" s="252"/>
      <c r="EVQ469" s="252"/>
      <c r="EVR469" s="252"/>
      <c r="EVS469" s="252"/>
      <c r="EVT469" s="252"/>
      <c r="EVU469" s="252"/>
      <c r="EVV469" s="252"/>
      <c r="EVW469" s="252"/>
      <c r="EVX469" s="252"/>
      <c r="EVY469" s="252"/>
      <c r="EVZ469" s="252"/>
      <c r="EWA469" s="252"/>
      <c r="EWB469" s="252"/>
      <c r="EWC469" s="252"/>
      <c r="EWD469" s="252"/>
      <c r="EWE469" s="252"/>
      <c r="EWF469" s="252"/>
      <c r="EWG469" s="252"/>
      <c r="EWH469" s="252"/>
      <c r="EWI469" s="252"/>
      <c r="EWJ469" s="252"/>
      <c r="EWK469" s="252"/>
      <c r="EWL469" s="252"/>
      <c r="EWM469" s="252"/>
      <c r="EWN469" s="252"/>
      <c r="EWO469" s="252"/>
      <c r="EWP469" s="252"/>
      <c r="EWQ469" s="252"/>
      <c r="EWR469" s="252"/>
      <c r="EWS469" s="252"/>
      <c r="EWT469" s="252"/>
      <c r="EWU469" s="252"/>
      <c r="EWV469" s="252"/>
      <c r="EWW469" s="252"/>
      <c r="EWX469" s="252"/>
      <c r="EWY469" s="252"/>
      <c r="EWZ469" s="252"/>
      <c r="EXA469" s="252"/>
      <c r="EXB469" s="252"/>
      <c r="EXC469" s="252"/>
      <c r="EXD469" s="252"/>
      <c r="EXE469" s="252"/>
      <c r="EXF469" s="252"/>
      <c r="EXG469" s="252"/>
      <c r="EXH469" s="252"/>
      <c r="EXI469" s="252"/>
      <c r="EXJ469" s="252"/>
      <c r="EXK469" s="252"/>
      <c r="EXL469" s="252"/>
      <c r="EXM469" s="252"/>
      <c r="EXN469" s="252"/>
      <c r="EXO469" s="252"/>
      <c r="EXP469" s="252"/>
      <c r="EXQ469" s="252"/>
      <c r="EXR469" s="252"/>
      <c r="EXS469" s="252"/>
      <c r="EXT469" s="252"/>
      <c r="EXU469" s="252"/>
      <c r="EXV469" s="252"/>
      <c r="EXW469" s="252"/>
      <c r="EXX469" s="252"/>
      <c r="EXY469" s="252"/>
      <c r="EXZ469" s="252"/>
      <c r="EYA469" s="252"/>
      <c r="EYB469" s="252"/>
      <c r="EYC469" s="252"/>
      <c r="EYD469" s="252"/>
      <c r="EYE469" s="252"/>
      <c r="EYF469" s="252"/>
      <c r="EYG469" s="252"/>
      <c r="EYH469" s="252"/>
      <c r="EYI469" s="252"/>
      <c r="EYJ469" s="252"/>
      <c r="EYK469" s="252"/>
      <c r="EYL469" s="252"/>
      <c r="EYM469" s="252"/>
      <c r="EYN469" s="252"/>
      <c r="EYO469" s="252"/>
      <c r="EYP469" s="252"/>
      <c r="EYQ469" s="252"/>
      <c r="EYR469" s="252"/>
      <c r="EYS469" s="252"/>
      <c r="EYT469" s="252"/>
      <c r="EYU469" s="252"/>
      <c r="EYV469" s="252"/>
      <c r="EYW469" s="252"/>
      <c r="EYX469" s="252"/>
      <c r="EYY469" s="252"/>
      <c r="EYZ469" s="252"/>
      <c r="EZA469" s="252"/>
      <c r="EZB469" s="252"/>
      <c r="EZC469" s="252"/>
      <c r="EZD469" s="252"/>
      <c r="EZE469" s="252"/>
      <c r="EZF469" s="252"/>
      <c r="EZG469" s="252"/>
      <c r="EZH469" s="252"/>
      <c r="EZI469" s="252"/>
      <c r="EZJ469" s="252"/>
      <c r="EZK469" s="252"/>
      <c r="EZL469" s="252"/>
      <c r="EZM469" s="252"/>
      <c r="EZN469" s="252"/>
      <c r="EZO469" s="252"/>
      <c r="EZP469" s="252"/>
      <c r="EZQ469" s="252"/>
      <c r="EZR469" s="252"/>
      <c r="EZS469" s="252"/>
      <c r="EZT469" s="252"/>
      <c r="EZU469" s="252"/>
      <c r="EZV469" s="252"/>
      <c r="EZW469" s="252"/>
      <c r="EZX469" s="252"/>
      <c r="EZY469" s="252"/>
      <c r="EZZ469" s="252"/>
      <c r="FAA469" s="252"/>
      <c r="FAB469" s="252"/>
      <c r="FAC469" s="252"/>
      <c r="FAD469" s="252"/>
      <c r="FAE469" s="252"/>
      <c r="FAF469" s="252"/>
      <c r="FAG469" s="252"/>
      <c r="FAH469" s="252"/>
      <c r="FAI469" s="252"/>
      <c r="FAJ469" s="252"/>
      <c r="FAK469" s="252"/>
      <c r="FAL469" s="252"/>
      <c r="FAM469" s="252"/>
      <c r="FAN469" s="252"/>
      <c r="FAO469" s="252"/>
      <c r="FAP469" s="252"/>
      <c r="FAQ469" s="252"/>
      <c r="FAR469" s="252"/>
      <c r="FAS469" s="252"/>
      <c r="FAT469" s="252"/>
      <c r="FAU469" s="252"/>
      <c r="FAV469" s="252"/>
      <c r="FAW469" s="252"/>
      <c r="FAX469" s="252"/>
      <c r="FAY469" s="252"/>
      <c r="FAZ469" s="252"/>
      <c r="FBA469" s="252"/>
      <c r="FBB469" s="252"/>
      <c r="FBC469" s="252"/>
      <c r="FBD469" s="252"/>
      <c r="FBE469" s="252"/>
      <c r="FBF469" s="252"/>
      <c r="FBG469" s="252"/>
      <c r="FBH469" s="252"/>
      <c r="FBI469" s="252"/>
      <c r="FBJ469" s="252"/>
      <c r="FBK469" s="252"/>
      <c r="FBL469" s="252"/>
      <c r="FBM469" s="252"/>
      <c r="FBN469" s="252"/>
      <c r="FBO469" s="252"/>
      <c r="FBP469" s="252"/>
      <c r="FBQ469" s="252"/>
      <c r="FBR469" s="252"/>
      <c r="FBS469" s="252"/>
      <c r="FBT469" s="252"/>
      <c r="FBU469" s="252"/>
      <c r="FBV469" s="252"/>
      <c r="FBW469" s="252"/>
      <c r="FBX469" s="252"/>
      <c r="FBY469" s="252"/>
      <c r="FBZ469" s="252"/>
      <c r="FCA469" s="252"/>
      <c r="FCB469" s="252"/>
      <c r="FCC469" s="252"/>
      <c r="FCD469" s="252"/>
      <c r="FCE469" s="252"/>
      <c r="FCF469" s="252"/>
      <c r="FCG469" s="252"/>
      <c r="FCH469" s="252"/>
      <c r="FCI469" s="252"/>
      <c r="FCJ469" s="252"/>
      <c r="FCK469" s="252"/>
      <c r="FCL469" s="252"/>
      <c r="FCM469" s="252"/>
      <c r="FCN469" s="252"/>
      <c r="FCO469" s="252"/>
      <c r="FCP469" s="252"/>
      <c r="FCQ469" s="252"/>
      <c r="FCR469" s="252"/>
      <c r="FCS469" s="252"/>
      <c r="FCT469" s="252"/>
      <c r="FCU469" s="252"/>
      <c r="FCV469" s="252"/>
      <c r="FCW469" s="252"/>
      <c r="FCX469" s="252"/>
      <c r="FCY469" s="252"/>
      <c r="FCZ469" s="252"/>
      <c r="FDA469" s="252"/>
      <c r="FDB469" s="252"/>
      <c r="FDC469" s="252"/>
      <c r="FDD469" s="252"/>
      <c r="FDE469" s="252"/>
      <c r="FDF469" s="252"/>
      <c r="FDG469" s="252"/>
      <c r="FDH469" s="252"/>
      <c r="FDI469" s="252"/>
      <c r="FDJ469" s="252"/>
      <c r="FDK469" s="252"/>
      <c r="FDL469" s="252"/>
      <c r="FDM469" s="252"/>
      <c r="FDN469" s="252"/>
      <c r="FDO469" s="252"/>
      <c r="FDP469" s="252"/>
      <c r="FDQ469" s="252"/>
      <c r="FDR469" s="252"/>
      <c r="FDS469" s="252"/>
      <c r="FDT469" s="252"/>
      <c r="FDU469" s="252"/>
      <c r="FDV469" s="252"/>
      <c r="FDW469" s="252"/>
      <c r="FDX469" s="252"/>
      <c r="FDY469" s="252"/>
      <c r="FDZ469" s="252"/>
      <c r="FEA469" s="252"/>
      <c r="FEB469" s="252"/>
      <c r="FEC469" s="252"/>
      <c r="FED469" s="252"/>
      <c r="FEE469" s="252"/>
      <c r="FEF469" s="252"/>
      <c r="FEG469" s="252"/>
      <c r="FEH469" s="252"/>
      <c r="FEI469" s="252"/>
      <c r="FEJ469" s="252"/>
      <c r="FEK469" s="252"/>
      <c r="FEL469" s="252"/>
      <c r="FEM469" s="252"/>
      <c r="FEN469" s="252"/>
      <c r="FEO469" s="252"/>
      <c r="FEP469" s="252"/>
      <c r="FEQ469" s="252"/>
      <c r="FER469" s="252"/>
      <c r="FES469" s="252"/>
      <c r="FET469" s="252"/>
      <c r="FEU469" s="252"/>
      <c r="FEV469" s="252"/>
      <c r="FEW469" s="252"/>
      <c r="FEX469" s="252"/>
      <c r="FEY469" s="252"/>
      <c r="FEZ469" s="252"/>
      <c r="FFA469" s="252"/>
      <c r="FFB469" s="252"/>
      <c r="FFC469" s="252"/>
      <c r="FFD469" s="252"/>
      <c r="FFE469" s="252"/>
      <c r="FFF469" s="252"/>
      <c r="FFG469" s="252"/>
      <c r="FFH469" s="252"/>
      <c r="FFI469" s="252"/>
      <c r="FFJ469" s="252"/>
      <c r="FFK469" s="252"/>
      <c r="FFL469" s="252"/>
      <c r="FFM469" s="252"/>
      <c r="FFN469" s="252"/>
      <c r="FFO469" s="252"/>
      <c r="FFP469" s="252"/>
      <c r="FFQ469" s="252"/>
      <c r="FFR469" s="252"/>
      <c r="FFS469" s="252"/>
      <c r="FFT469" s="252"/>
      <c r="FFU469" s="252"/>
      <c r="FFV469" s="252"/>
      <c r="FFW469" s="252"/>
      <c r="FFX469" s="252"/>
      <c r="FFY469" s="252"/>
      <c r="FFZ469" s="252"/>
      <c r="FGA469" s="252"/>
      <c r="FGB469" s="252"/>
      <c r="FGC469" s="252"/>
      <c r="FGD469" s="252"/>
      <c r="FGE469" s="252"/>
      <c r="FGF469" s="252"/>
      <c r="FGG469" s="252"/>
      <c r="FGH469" s="252"/>
      <c r="FGI469" s="252"/>
      <c r="FGJ469" s="252"/>
      <c r="FGK469" s="252"/>
      <c r="FGL469" s="252"/>
      <c r="FGM469" s="252"/>
      <c r="FGN469" s="252"/>
      <c r="FGO469" s="252"/>
      <c r="FGP469" s="252"/>
      <c r="FGQ469" s="252"/>
      <c r="FGR469" s="252"/>
      <c r="FGS469" s="252"/>
      <c r="FGT469" s="252"/>
      <c r="FGU469" s="252"/>
      <c r="FGV469" s="252"/>
      <c r="FGW469" s="252"/>
      <c r="FGX469" s="252"/>
      <c r="FGY469" s="252"/>
      <c r="FGZ469" s="252"/>
      <c r="FHA469" s="252"/>
      <c r="FHB469" s="252"/>
      <c r="FHC469" s="252"/>
      <c r="FHD469" s="252"/>
      <c r="FHE469" s="252"/>
      <c r="FHF469" s="252"/>
      <c r="FHG469" s="252"/>
      <c r="FHH469" s="252"/>
      <c r="FHI469" s="252"/>
      <c r="FHJ469" s="252"/>
      <c r="FHK469" s="252"/>
      <c r="FHL469" s="252"/>
      <c r="FHM469" s="252"/>
      <c r="FHN469" s="252"/>
      <c r="FHO469" s="252"/>
      <c r="FHP469" s="252"/>
      <c r="FHQ469" s="252"/>
      <c r="FHR469" s="252"/>
      <c r="FHS469" s="252"/>
      <c r="FHT469" s="252"/>
      <c r="FHU469" s="252"/>
      <c r="FHV469" s="252"/>
      <c r="FHW469" s="252"/>
      <c r="FHX469" s="252"/>
      <c r="FHY469" s="252"/>
      <c r="FHZ469" s="252"/>
      <c r="FIA469" s="252"/>
      <c r="FIB469" s="252"/>
      <c r="FIC469" s="252"/>
      <c r="FID469" s="252"/>
      <c r="FIE469" s="252"/>
      <c r="FIF469" s="252"/>
      <c r="FIG469" s="252"/>
      <c r="FIH469" s="252"/>
      <c r="FII469" s="252"/>
      <c r="FIJ469" s="252"/>
      <c r="FIK469" s="252"/>
      <c r="FIL469" s="252"/>
      <c r="FIM469" s="252"/>
      <c r="FIN469" s="252"/>
      <c r="FIO469" s="252"/>
      <c r="FIP469" s="252"/>
      <c r="FIQ469" s="252"/>
      <c r="FIR469" s="252"/>
      <c r="FIS469" s="252"/>
      <c r="FIT469" s="252"/>
      <c r="FIU469" s="252"/>
      <c r="FIV469" s="252"/>
      <c r="FIW469" s="252"/>
      <c r="FIX469" s="252"/>
      <c r="FIY469" s="252"/>
      <c r="FIZ469" s="252"/>
      <c r="FJA469" s="252"/>
      <c r="FJB469" s="252"/>
      <c r="FJC469" s="252"/>
      <c r="FJD469" s="252"/>
      <c r="FJE469" s="252"/>
      <c r="FJF469" s="252"/>
      <c r="FJG469" s="252"/>
      <c r="FJH469" s="252"/>
      <c r="FJI469" s="252"/>
      <c r="FJJ469" s="252"/>
      <c r="FJK469" s="252"/>
      <c r="FJL469" s="252"/>
      <c r="FJM469" s="252"/>
      <c r="FJN469" s="252"/>
      <c r="FJO469" s="252"/>
      <c r="FJP469" s="252"/>
      <c r="FJQ469" s="252"/>
      <c r="FJR469" s="252"/>
      <c r="FJS469" s="252"/>
      <c r="FJT469" s="252"/>
      <c r="FJU469" s="252"/>
      <c r="FJV469" s="252"/>
      <c r="FJW469" s="252"/>
      <c r="FJX469" s="252"/>
      <c r="FJY469" s="252"/>
      <c r="FJZ469" s="252"/>
      <c r="FKA469" s="252"/>
      <c r="FKB469" s="252"/>
      <c r="FKC469" s="252"/>
      <c r="FKD469" s="252"/>
      <c r="FKE469" s="252"/>
      <c r="FKF469" s="252"/>
      <c r="FKG469" s="252"/>
      <c r="FKH469" s="252"/>
      <c r="FKI469" s="252"/>
      <c r="FKJ469" s="252"/>
      <c r="FKK469" s="252"/>
      <c r="FKL469" s="252"/>
      <c r="FKM469" s="252"/>
      <c r="FKN469" s="252"/>
      <c r="FKO469" s="252"/>
      <c r="FKP469" s="252"/>
      <c r="FKQ469" s="252"/>
      <c r="FKR469" s="252"/>
      <c r="FKS469" s="252"/>
      <c r="FKT469" s="252"/>
      <c r="FKU469" s="252"/>
      <c r="FKV469" s="252"/>
      <c r="FKW469" s="252"/>
      <c r="FKX469" s="252"/>
      <c r="FKY469" s="252"/>
      <c r="FKZ469" s="252"/>
      <c r="FLA469" s="252"/>
      <c r="FLB469" s="252"/>
      <c r="FLC469" s="252"/>
      <c r="FLD469" s="252"/>
      <c r="FLE469" s="252"/>
      <c r="FLF469" s="252"/>
      <c r="FLG469" s="252"/>
      <c r="FLH469" s="252"/>
      <c r="FLI469" s="252"/>
      <c r="FLJ469" s="252"/>
      <c r="FLK469" s="252"/>
      <c r="FLL469" s="252"/>
      <c r="FLM469" s="252"/>
      <c r="FLN469" s="252"/>
      <c r="FLO469" s="252"/>
      <c r="FLP469" s="252"/>
      <c r="FLQ469" s="252"/>
      <c r="FLR469" s="252"/>
      <c r="FLS469" s="252"/>
      <c r="FLT469" s="252"/>
      <c r="FLU469" s="252"/>
      <c r="FLV469" s="252"/>
      <c r="FLW469" s="252"/>
      <c r="FLX469" s="252"/>
      <c r="FLY469" s="252"/>
      <c r="FLZ469" s="252"/>
      <c r="FMA469" s="252"/>
      <c r="FMB469" s="252"/>
      <c r="FMC469" s="252"/>
      <c r="FMD469" s="252"/>
      <c r="FME469" s="252"/>
      <c r="FMF469" s="252"/>
      <c r="FMG469" s="252"/>
      <c r="FMH469" s="252"/>
      <c r="FMI469" s="252"/>
      <c r="FMJ469" s="252"/>
      <c r="FMK469" s="252"/>
      <c r="FML469" s="252"/>
      <c r="FMM469" s="252"/>
      <c r="FMN469" s="252"/>
      <c r="FMO469" s="252"/>
      <c r="FMP469" s="252"/>
      <c r="FMQ469" s="252"/>
      <c r="FMR469" s="252"/>
      <c r="FMS469" s="252"/>
      <c r="FMT469" s="252"/>
      <c r="FMU469" s="252"/>
      <c r="FMV469" s="252"/>
      <c r="FMW469" s="252"/>
      <c r="FMX469" s="252"/>
      <c r="FMY469" s="252"/>
      <c r="FMZ469" s="252"/>
      <c r="FNA469" s="252"/>
      <c r="FNB469" s="252"/>
      <c r="FNC469" s="252"/>
      <c r="FND469" s="252"/>
      <c r="FNE469" s="252"/>
      <c r="FNF469" s="252"/>
      <c r="FNG469" s="252"/>
      <c r="FNH469" s="252"/>
      <c r="FNI469" s="252"/>
      <c r="FNJ469" s="252"/>
      <c r="FNK469" s="252"/>
      <c r="FNL469" s="252"/>
      <c r="FNM469" s="252"/>
      <c r="FNN469" s="252"/>
      <c r="FNO469" s="252"/>
      <c r="FNP469" s="252"/>
      <c r="FNQ469" s="252"/>
      <c r="FNR469" s="252"/>
      <c r="FNS469" s="252"/>
      <c r="FNT469" s="252"/>
      <c r="FNU469" s="252"/>
      <c r="FNV469" s="252"/>
      <c r="FNW469" s="252"/>
      <c r="FNX469" s="252"/>
      <c r="FNY469" s="252"/>
      <c r="FNZ469" s="252"/>
      <c r="FOA469" s="252"/>
      <c r="FOB469" s="252"/>
      <c r="FOC469" s="252"/>
      <c r="FOD469" s="252"/>
      <c r="FOE469" s="252"/>
      <c r="FOF469" s="252"/>
      <c r="FOG469" s="252"/>
      <c r="FOH469" s="252"/>
      <c r="FOI469" s="252"/>
      <c r="FOJ469" s="252"/>
      <c r="FOK469" s="252"/>
      <c r="FOL469" s="252"/>
      <c r="FOM469" s="252"/>
      <c r="FON469" s="252"/>
      <c r="FOO469" s="252"/>
      <c r="FOP469" s="252"/>
      <c r="FOQ469" s="252"/>
      <c r="FOR469" s="252"/>
      <c r="FOS469" s="252"/>
      <c r="FOT469" s="252"/>
      <c r="FOU469" s="252"/>
      <c r="FOV469" s="252"/>
      <c r="FOW469" s="252"/>
      <c r="FOX469" s="252"/>
      <c r="FOY469" s="252"/>
      <c r="FOZ469" s="252"/>
      <c r="FPA469" s="252"/>
      <c r="FPB469" s="252"/>
      <c r="FPC469" s="252"/>
      <c r="FPD469" s="252"/>
      <c r="FPE469" s="252"/>
      <c r="FPF469" s="252"/>
      <c r="FPG469" s="252"/>
      <c r="FPH469" s="252"/>
      <c r="FPI469" s="252"/>
      <c r="FPJ469" s="252"/>
      <c r="FPK469" s="252"/>
      <c r="FPL469" s="252"/>
      <c r="FPM469" s="252"/>
      <c r="FPN469" s="252"/>
      <c r="FPO469" s="252"/>
      <c r="FPP469" s="252"/>
      <c r="FPQ469" s="252"/>
      <c r="FPR469" s="252"/>
      <c r="FPS469" s="252"/>
      <c r="FPT469" s="252"/>
      <c r="FPU469" s="252"/>
      <c r="FPV469" s="252"/>
      <c r="FPW469" s="252"/>
      <c r="FPX469" s="252"/>
      <c r="FPY469" s="252"/>
      <c r="FPZ469" s="252"/>
      <c r="FQA469" s="252"/>
      <c r="FQB469" s="252"/>
      <c r="FQC469" s="252"/>
      <c r="FQD469" s="252"/>
      <c r="FQE469" s="252"/>
      <c r="FQF469" s="252"/>
      <c r="FQG469" s="252"/>
      <c r="FQH469" s="252"/>
      <c r="FQI469" s="252"/>
      <c r="FQJ469" s="252"/>
      <c r="FQK469" s="252"/>
      <c r="FQL469" s="252"/>
      <c r="FQM469" s="252"/>
      <c r="FQN469" s="252"/>
      <c r="FQO469" s="252"/>
      <c r="FQP469" s="252"/>
      <c r="FQQ469" s="252"/>
      <c r="FQR469" s="252"/>
      <c r="FQS469" s="252"/>
      <c r="FQT469" s="252"/>
      <c r="FQU469" s="252"/>
      <c r="FQV469" s="252"/>
      <c r="FQW469" s="252"/>
      <c r="FQX469" s="252"/>
      <c r="FQY469" s="252"/>
      <c r="FQZ469" s="252"/>
      <c r="FRA469" s="252"/>
      <c r="FRB469" s="252"/>
      <c r="FRC469" s="252"/>
      <c r="FRD469" s="252"/>
      <c r="FRE469" s="252"/>
      <c r="FRF469" s="252"/>
      <c r="FRG469" s="252"/>
      <c r="FRH469" s="252"/>
      <c r="FRI469" s="252"/>
      <c r="FRJ469" s="252"/>
      <c r="FRK469" s="252"/>
      <c r="FRL469" s="252"/>
      <c r="FRM469" s="252"/>
      <c r="FRN469" s="252"/>
      <c r="FRO469" s="252"/>
      <c r="FRP469" s="252"/>
      <c r="FRQ469" s="252"/>
      <c r="FRR469" s="252"/>
      <c r="FRS469" s="252"/>
      <c r="FRT469" s="252"/>
      <c r="FRU469" s="252"/>
      <c r="FRV469" s="252"/>
      <c r="FRW469" s="252"/>
      <c r="FRX469" s="252"/>
      <c r="FRY469" s="252"/>
      <c r="FRZ469" s="252"/>
      <c r="FSA469" s="252"/>
      <c r="FSB469" s="252"/>
      <c r="FSC469" s="252"/>
      <c r="FSD469" s="252"/>
      <c r="FSE469" s="252"/>
      <c r="FSF469" s="252"/>
      <c r="FSG469" s="252"/>
      <c r="FSH469" s="252"/>
      <c r="FSI469" s="252"/>
      <c r="FSJ469" s="252"/>
      <c r="FSK469" s="252"/>
      <c r="FSL469" s="252"/>
      <c r="FSM469" s="252"/>
      <c r="FSN469" s="252"/>
      <c r="FSO469" s="252"/>
      <c r="FSP469" s="252"/>
      <c r="FSQ469" s="252"/>
      <c r="FSR469" s="252"/>
      <c r="FSS469" s="252"/>
      <c r="FST469" s="252"/>
      <c r="FSU469" s="252"/>
      <c r="FSV469" s="252"/>
      <c r="FSW469" s="252"/>
      <c r="FSX469" s="252"/>
      <c r="FSY469" s="252"/>
      <c r="FSZ469" s="252"/>
      <c r="FTA469" s="252"/>
      <c r="FTB469" s="252"/>
      <c r="FTC469" s="252"/>
      <c r="FTD469" s="252"/>
      <c r="FTE469" s="252"/>
      <c r="FTF469" s="252"/>
      <c r="FTG469" s="252"/>
      <c r="FTH469" s="252"/>
      <c r="FTI469" s="252"/>
      <c r="FTJ469" s="252"/>
      <c r="FTK469" s="252"/>
      <c r="FTL469" s="252"/>
      <c r="FTM469" s="252"/>
      <c r="FTN469" s="252"/>
      <c r="FTO469" s="252"/>
      <c r="FTP469" s="252"/>
      <c r="FTQ469" s="252"/>
      <c r="FTR469" s="252"/>
      <c r="FTS469" s="252"/>
      <c r="FTT469" s="252"/>
      <c r="FTU469" s="252"/>
      <c r="FTV469" s="252"/>
      <c r="FTW469" s="252"/>
      <c r="FTX469" s="252"/>
      <c r="FTY469" s="252"/>
      <c r="FTZ469" s="252"/>
      <c r="FUA469" s="252"/>
      <c r="FUB469" s="252"/>
      <c r="FUC469" s="252"/>
      <c r="FUD469" s="252"/>
      <c r="FUE469" s="252"/>
      <c r="FUF469" s="252"/>
      <c r="FUG469" s="252"/>
      <c r="FUH469" s="252"/>
      <c r="FUI469" s="252"/>
      <c r="FUJ469" s="252"/>
      <c r="FUK469" s="252"/>
      <c r="FUL469" s="252"/>
      <c r="FUM469" s="252"/>
      <c r="FUN469" s="252"/>
      <c r="FUO469" s="252"/>
      <c r="FUP469" s="252"/>
      <c r="FUQ469" s="252"/>
      <c r="FUR469" s="252"/>
      <c r="FUS469" s="252"/>
      <c r="FUT469" s="252"/>
      <c r="FUU469" s="252"/>
      <c r="FUV469" s="252"/>
      <c r="FUW469" s="252"/>
      <c r="FUX469" s="252"/>
      <c r="FUY469" s="252"/>
      <c r="FUZ469" s="252"/>
      <c r="FVA469" s="252"/>
      <c r="FVB469" s="252"/>
      <c r="FVC469" s="252"/>
      <c r="FVD469" s="252"/>
      <c r="FVE469" s="252"/>
      <c r="FVF469" s="252"/>
      <c r="FVG469" s="252"/>
      <c r="FVH469" s="252"/>
      <c r="FVI469" s="252"/>
      <c r="FVJ469" s="252"/>
      <c r="FVK469" s="252"/>
      <c r="FVL469" s="252"/>
      <c r="FVM469" s="252"/>
      <c r="FVN469" s="252"/>
      <c r="FVO469" s="252"/>
      <c r="FVP469" s="252"/>
      <c r="FVQ469" s="252"/>
      <c r="FVR469" s="252"/>
      <c r="FVS469" s="252"/>
      <c r="FVT469" s="252"/>
      <c r="FVU469" s="252"/>
      <c r="FVV469" s="252"/>
      <c r="FVW469" s="252"/>
      <c r="FVX469" s="252"/>
      <c r="FVY469" s="252"/>
      <c r="FVZ469" s="252"/>
      <c r="FWA469" s="252"/>
      <c r="FWB469" s="252"/>
      <c r="FWC469" s="252"/>
      <c r="FWD469" s="252"/>
      <c r="FWE469" s="252"/>
      <c r="FWF469" s="252"/>
      <c r="FWG469" s="252"/>
      <c r="FWH469" s="252"/>
      <c r="FWI469" s="252"/>
      <c r="FWJ469" s="252"/>
      <c r="FWK469" s="252"/>
      <c r="FWL469" s="252"/>
      <c r="FWM469" s="252"/>
      <c r="FWN469" s="252"/>
      <c r="FWO469" s="252"/>
      <c r="FWP469" s="252"/>
      <c r="FWQ469" s="252"/>
      <c r="FWR469" s="252"/>
      <c r="FWS469" s="252"/>
      <c r="FWT469" s="252"/>
      <c r="FWU469" s="252"/>
      <c r="FWV469" s="252"/>
      <c r="FWW469" s="252"/>
      <c r="FWX469" s="252"/>
      <c r="FWY469" s="252"/>
      <c r="FWZ469" s="252"/>
      <c r="FXA469" s="252"/>
      <c r="FXB469" s="252"/>
      <c r="FXC469" s="252"/>
      <c r="FXD469" s="252"/>
      <c r="FXE469" s="252"/>
      <c r="FXF469" s="252"/>
      <c r="FXG469" s="252"/>
      <c r="FXH469" s="252"/>
      <c r="FXI469" s="252"/>
      <c r="FXJ469" s="252"/>
      <c r="FXK469" s="252"/>
      <c r="FXL469" s="252"/>
      <c r="FXM469" s="252"/>
      <c r="FXN469" s="252"/>
      <c r="FXO469" s="252"/>
      <c r="FXP469" s="252"/>
      <c r="FXQ469" s="252"/>
      <c r="FXR469" s="252"/>
      <c r="FXS469" s="252"/>
      <c r="FXT469" s="252"/>
      <c r="FXU469" s="252"/>
      <c r="FXV469" s="252"/>
      <c r="FXW469" s="252"/>
      <c r="FXX469" s="252"/>
      <c r="FXY469" s="252"/>
      <c r="FXZ469" s="252"/>
      <c r="FYA469" s="252"/>
      <c r="FYB469" s="252"/>
      <c r="FYC469" s="252"/>
      <c r="FYD469" s="252"/>
      <c r="FYE469" s="252"/>
      <c r="FYF469" s="252"/>
      <c r="FYG469" s="252"/>
      <c r="FYH469" s="252"/>
      <c r="FYI469" s="252"/>
      <c r="FYJ469" s="252"/>
      <c r="FYK469" s="252"/>
      <c r="FYL469" s="252"/>
      <c r="FYM469" s="252"/>
      <c r="FYN469" s="252"/>
      <c r="FYO469" s="252"/>
      <c r="FYP469" s="252"/>
      <c r="FYQ469" s="252"/>
      <c r="FYR469" s="252"/>
      <c r="FYS469" s="252"/>
      <c r="FYT469" s="252"/>
      <c r="FYU469" s="252"/>
      <c r="FYV469" s="252"/>
      <c r="FYW469" s="252"/>
      <c r="FYX469" s="252"/>
      <c r="FYY469" s="252"/>
      <c r="FYZ469" s="252"/>
      <c r="FZA469" s="252"/>
      <c r="FZB469" s="252"/>
      <c r="FZC469" s="252"/>
      <c r="FZD469" s="252"/>
      <c r="FZE469" s="252"/>
      <c r="FZF469" s="252"/>
      <c r="FZG469" s="252"/>
      <c r="FZH469" s="252"/>
      <c r="FZI469" s="252"/>
      <c r="FZJ469" s="252"/>
      <c r="FZK469" s="252"/>
      <c r="FZL469" s="252"/>
      <c r="FZM469" s="252"/>
      <c r="FZN469" s="252"/>
      <c r="FZO469" s="252"/>
      <c r="FZP469" s="252"/>
      <c r="FZQ469" s="252"/>
      <c r="FZR469" s="252"/>
      <c r="FZS469" s="252"/>
      <c r="FZT469" s="252"/>
      <c r="FZU469" s="252"/>
      <c r="FZV469" s="252"/>
      <c r="FZW469" s="252"/>
      <c r="FZX469" s="252"/>
      <c r="FZY469" s="252"/>
      <c r="FZZ469" s="252"/>
      <c r="GAA469" s="252"/>
      <c r="GAB469" s="252"/>
      <c r="GAC469" s="252"/>
      <c r="GAD469" s="252"/>
      <c r="GAE469" s="252"/>
      <c r="GAF469" s="252"/>
      <c r="GAG469" s="252"/>
      <c r="GAH469" s="252"/>
      <c r="GAI469" s="252"/>
      <c r="GAJ469" s="252"/>
      <c r="GAK469" s="252"/>
      <c r="GAL469" s="252"/>
      <c r="GAM469" s="252"/>
      <c r="GAN469" s="252"/>
      <c r="GAO469" s="252"/>
      <c r="GAP469" s="252"/>
      <c r="GAQ469" s="252"/>
      <c r="GAR469" s="252"/>
      <c r="GAS469" s="252"/>
      <c r="GAT469" s="252"/>
      <c r="GAU469" s="252"/>
      <c r="GAV469" s="252"/>
      <c r="GAW469" s="252"/>
      <c r="GAX469" s="252"/>
      <c r="GAY469" s="252"/>
      <c r="GAZ469" s="252"/>
      <c r="GBA469" s="252"/>
      <c r="GBB469" s="252"/>
      <c r="GBC469" s="252"/>
      <c r="GBD469" s="252"/>
      <c r="GBE469" s="252"/>
      <c r="GBF469" s="252"/>
      <c r="GBG469" s="252"/>
      <c r="GBH469" s="252"/>
      <c r="GBI469" s="252"/>
      <c r="GBJ469" s="252"/>
      <c r="GBK469" s="252"/>
      <c r="GBL469" s="252"/>
      <c r="GBM469" s="252"/>
      <c r="GBN469" s="252"/>
      <c r="GBO469" s="252"/>
      <c r="GBP469" s="252"/>
      <c r="GBQ469" s="252"/>
      <c r="GBR469" s="252"/>
      <c r="GBS469" s="252"/>
      <c r="GBT469" s="252"/>
      <c r="GBU469" s="252"/>
      <c r="GBV469" s="252"/>
      <c r="GBW469" s="252"/>
      <c r="GBX469" s="252"/>
      <c r="GBY469" s="252"/>
      <c r="GBZ469" s="252"/>
      <c r="GCA469" s="252"/>
      <c r="GCB469" s="252"/>
      <c r="GCC469" s="252"/>
      <c r="GCD469" s="252"/>
      <c r="GCE469" s="252"/>
      <c r="GCF469" s="252"/>
      <c r="GCG469" s="252"/>
      <c r="GCH469" s="252"/>
      <c r="GCI469" s="252"/>
      <c r="GCJ469" s="252"/>
      <c r="GCK469" s="252"/>
      <c r="GCL469" s="252"/>
      <c r="GCM469" s="252"/>
      <c r="GCN469" s="252"/>
      <c r="GCO469" s="252"/>
      <c r="GCP469" s="252"/>
      <c r="GCQ469" s="252"/>
      <c r="GCR469" s="252"/>
      <c r="GCS469" s="252"/>
      <c r="GCT469" s="252"/>
      <c r="GCU469" s="252"/>
      <c r="GCV469" s="252"/>
      <c r="GCW469" s="252"/>
      <c r="GCX469" s="252"/>
      <c r="GCY469" s="252"/>
      <c r="GCZ469" s="252"/>
      <c r="GDA469" s="252"/>
      <c r="GDB469" s="252"/>
      <c r="GDC469" s="252"/>
      <c r="GDD469" s="252"/>
      <c r="GDE469" s="252"/>
      <c r="GDF469" s="252"/>
      <c r="GDG469" s="252"/>
      <c r="GDH469" s="252"/>
      <c r="GDI469" s="252"/>
      <c r="GDJ469" s="252"/>
      <c r="GDK469" s="252"/>
      <c r="GDL469" s="252"/>
      <c r="GDM469" s="252"/>
      <c r="GDN469" s="252"/>
      <c r="GDO469" s="252"/>
      <c r="GDP469" s="252"/>
      <c r="GDQ469" s="252"/>
      <c r="GDR469" s="252"/>
      <c r="GDS469" s="252"/>
      <c r="GDT469" s="252"/>
      <c r="GDU469" s="252"/>
      <c r="GDV469" s="252"/>
      <c r="GDW469" s="252"/>
      <c r="GDX469" s="252"/>
      <c r="GDY469" s="252"/>
      <c r="GDZ469" s="252"/>
      <c r="GEA469" s="252"/>
      <c r="GEB469" s="252"/>
      <c r="GEC469" s="252"/>
      <c r="GED469" s="252"/>
      <c r="GEE469" s="252"/>
      <c r="GEF469" s="252"/>
      <c r="GEG469" s="252"/>
      <c r="GEH469" s="252"/>
      <c r="GEI469" s="252"/>
      <c r="GEJ469" s="252"/>
      <c r="GEK469" s="252"/>
      <c r="GEL469" s="252"/>
      <c r="GEM469" s="252"/>
      <c r="GEN469" s="252"/>
      <c r="GEO469" s="252"/>
      <c r="GEP469" s="252"/>
      <c r="GEQ469" s="252"/>
      <c r="GER469" s="252"/>
      <c r="GES469" s="252"/>
      <c r="GET469" s="252"/>
      <c r="GEU469" s="252"/>
      <c r="GEV469" s="252"/>
      <c r="GEW469" s="252"/>
      <c r="GEX469" s="252"/>
      <c r="GEY469" s="252"/>
      <c r="GEZ469" s="252"/>
      <c r="GFA469" s="252"/>
      <c r="GFB469" s="252"/>
      <c r="GFC469" s="252"/>
      <c r="GFD469" s="252"/>
      <c r="GFE469" s="252"/>
      <c r="GFF469" s="252"/>
      <c r="GFG469" s="252"/>
      <c r="GFH469" s="252"/>
      <c r="GFI469" s="252"/>
      <c r="GFJ469" s="252"/>
      <c r="GFK469" s="252"/>
      <c r="GFL469" s="252"/>
      <c r="GFM469" s="252"/>
      <c r="GFN469" s="252"/>
      <c r="GFO469" s="252"/>
      <c r="GFP469" s="252"/>
      <c r="GFQ469" s="252"/>
      <c r="GFR469" s="252"/>
      <c r="GFS469" s="252"/>
      <c r="GFT469" s="252"/>
      <c r="GFU469" s="252"/>
      <c r="GFV469" s="252"/>
      <c r="GFW469" s="252"/>
      <c r="GFX469" s="252"/>
      <c r="GFY469" s="252"/>
      <c r="GFZ469" s="252"/>
      <c r="GGA469" s="252"/>
      <c r="GGB469" s="252"/>
      <c r="GGC469" s="252"/>
      <c r="GGD469" s="252"/>
      <c r="GGE469" s="252"/>
      <c r="GGF469" s="252"/>
      <c r="GGG469" s="252"/>
      <c r="GGH469" s="252"/>
      <c r="GGI469" s="252"/>
      <c r="GGJ469" s="252"/>
      <c r="GGK469" s="252"/>
      <c r="GGL469" s="252"/>
      <c r="GGM469" s="252"/>
      <c r="GGN469" s="252"/>
      <c r="GGO469" s="252"/>
      <c r="GGP469" s="252"/>
      <c r="GGQ469" s="252"/>
      <c r="GGR469" s="252"/>
      <c r="GGS469" s="252"/>
      <c r="GGT469" s="252"/>
      <c r="GGU469" s="252"/>
      <c r="GGV469" s="252"/>
      <c r="GGW469" s="252"/>
      <c r="GGX469" s="252"/>
      <c r="GGY469" s="252"/>
      <c r="GGZ469" s="252"/>
      <c r="GHA469" s="252"/>
      <c r="GHB469" s="252"/>
      <c r="GHC469" s="252"/>
      <c r="GHD469" s="252"/>
      <c r="GHE469" s="252"/>
      <c r="GHF469" s="252"/>
      <c r="GHG469" s="252"/>
      <c r="GHH469" s="252"/>
      <c r="GHI469" s="252"/>
      <c r="GHJ469" s="252"/>
      <c r="GHK469" s="252"/>
      <c r="GHL469" s="252"/>
      <c r="GHM469" s="252"/>
      <c r="GHN469" s="252"/>
      <c r="GHO469" s="252"/>
      <c r="GHP469" s="252"/>
      <c r="GHQ469" s="252"/>
      <c r="GHR469" s="252"/>
      <c r="GHS469" s="252"/>
      <c r="GHT469" s="252"/>
      <c r="GHU469" s="252"/>
      <c r="GHV469" s="252"/>
      <c r="GHW469" s="252"/>
      <c r="GHX469" s="252"/>
      <c r="GHY469" s="252"/>
      <c r="GHZ469" s="252"/>
      <c r="GIA469" s="252"/>
      <c r="GIB469" s="252"/>
      <c r="GIC469" s="252"/>
      <c r="GID469" s="252"/>
      <c r="GIE469" s="252"/>
      <c r="GIF469" s="252"/>
      <c r="GIG469" s="252"/>
      <c r="GIH469" s="252"/>
      <c r="GII469" s="252"/>
      <c r="GIJ469" s="252"/>
      <c r="GIK469" s="252"/>
      <c r="GIL469" s="252"/>
      <c r="GIM469" s="252"/>
      <c r="GIN469" s="252"/>
      <c r="GIO469" s="252"/>
      <c r="GIP469" s="252"/>
      <c r="GIQ469" s="252"/>
      <c r="GIR469" s="252"/>
      <c r="GIS469" s="252"/>
      <c r="GIT469" s="252"/>
      <c r="GIU469" s="252"/>
      <c r="GIV469" s="252"/>
      <c r="GIW469" s="252"/>
      <c r="GIX469" s="252"/>
      <c r="GIY469" s="252"/>
      <c r="GIZ469" s="252"/>
      <c r="GJA469" s="252"/>
      <c r="GJB469" s="252"/>
      <c r="GJC469" s="252"/>
      <c r="GJD469" s="252"/>
      <c r="GJE469" s="252"/>
      <c r="GJF469" s="252"/>
      <c r="GJG469" s="252"/>
      <c r="GJH469" s="252"/>
      <c r="GJI469" s="252"/>
      <c r="GJJ469" s="252"/>
      <c r="GJK469" s="252"/>
      <c r="GJL469" s="252"/>
      <c r="GJM469" s="252"/>
      <c r="GJN469" s="252"/>
      <c r="GJO469" s="252"/>
      <c r="GJP469" s="252"/>
      <c r="GJQ469" s="252"/>
      <c r="GJR469" s="252"/>
      <c r="GJS469" s="252"/>
      <c r="GJT469" s="252"/>
      <c r="GJU469" s="252"/>
      <c r="GJV469" s="252"/>
      <c r="GJW469" s="252"/>
      <c r="GJX469" s="252"/>
      <c r="GJY469" s="252"/>
      <c r="GJZ469" s="252"/>
      <c r="GKA469" s="252"/>
      <c r="GKB469" s="252"/>
      <c r="GKC469" s="252"/>
      <c r="GKD469" s="252"/>
      <c r="GKE469" s="252"/>
      <c r="GKF469" s="252"/>
      <c r="GKG469" s="252"/>
      <c r="GKH469" s="252"/>
      <c r="GKI469" s="252"/>
      <c r="GKJ469" s="252"/>
      <c r="GKK469" s="252"/>
      <c r="GKL469" s="252"/>
      <c r="GKM469" s="252"/>
      <c r="GKN469" s="252"/>
      <c r="GKO469" s="252"/>
      <c r="GKP469" s="252"/>
      <c r="GKQ469" s="252"/>
      <c r="GKR469" s="252"/>
      <c r="GKS469" s="252"/>
      <c r="GKT469" s="252"/>
      <c r="GKU469" s="252"/>
      <c r="GKV469" s="252"/>
      <c r="GKW469" s="252"/>
      <c r="GKX469" s="252"/>
      <c r="GKY469" s="252"/>
      <c r="GKZ469" s="252"/>
      <c r="GLA469" s="252"/>
      <c r="GLB469" s="252"/>
      <c r="GLC469" s="252"/>
      <c r="GLD469" s="252"/>
      <c r="GLE469" s="252"/>
      <c r="GLF469" s="252"/>
      <c r="GLG469" s="252"/>
      <c r="GLH469" s="252"/>
      <c r="GLI469" s="252"/>
      <c r="GLJ469" s="252"/>
      <c r="GLK469" s="252"/>
      <c r="GLL469" s="252"/>
      <c r="GLM469" s="252"/>
      <c r="GLN469" s="252"/>
      <c r="GLO469" s="252"/>
      <c r="GLP469" s="252"/>
      <c r="GLQ469" s="252"/>
      <c r="GLR469" s="252"/>
      <c r="GLS469" s="252"/>
      <c r="GLT469" s="252"/>
      <c r="GLU469" s="252"/>
      <c r="GLV469" s="252"/>
      <c r="GLW469" s="252"/>
      <c r="GLX469" s="252"/>
      <c r="GLY469" s="252"/>
      <c r="GLZ469" s="252"/>
      <c r="GMA469" s="252"/>
      <c r="GMB469" s="252"/>
      <c r="GMC469" s="252"/>
      <c r="GMD469" s="252"/>
      <c r="GME469" s="252"/>
      <c r="GMF469" s="252"/>
      <c r="GMG469" s="252"/>
      <c r="GMH469" s="252"/>
      <c r="GMI469" s="252"/>
      <c r="GMJ469" s="252"/>
      <c r="GMK469" s="252"/>
      <c r="GML469" s="252"/>
      <c r="GMM469" s="252"/>
      <c r="GMN469" s="252"/>
      <c r="GMO469" s="252"/>
      <c r="GMP469" s="252"/>
      <c r="GMQ469" s="252"/>
      <c r="GMR469" s="252"/>
      <c r="GMS469" s="252"/>
      <c r="GMT469" s="252"/>
      <c r="GMU469" s="252"/>
      <c r="GMV469" s="252"/>
      <c r="GMW469" s="252"/>
      <c r="GMX469" s="252"/>
      <c r="GMY469" s="252"/>
      <c r="GMZ469" s="252"/>
      <c r="GNA469" s="252"/>
      <c r="GNB469" s="252"/>
      <c r="GNC469" s="252"/>
      <c r="GND469" s="252"/>
      <c r="GNE469" s="252"/>
      <c r="GNF469" s="252"/>
      <c r="GNG469" s="252"/>
      <c r="GNH469" s="252"/>
      <c r="GNI469" s="252"/>
      <c r="GNJ469" s="252"/>
      <c r="GNK469" s="252"/>
      <c r="GNL469" s="252"/>
      <c r="GNM469" s="252"/>
      <c r="GNN469" s="252"/>
      <c r="GNO469" s="252"/>
      <c r="GNP469" s="252"/>
      <c r="GNQ469" s="252"/>
      <c r="GNR469" s="252"/>
      <c r="GNS469" s="252"/>
      <c r="GNT469" s="252"/>
      <c r="GNU469" s="252"/>
      <c r="GNV469" s="252"/>
      <c r="GNW469" s="252"/>
      <c r="GNX469" s="252"/>
      <c r="GNY469" s="252"/>
      <c r="GNZ469" s="252"/>
      <c r="GOA469" s="252"/>
      <c r="GOB469" s="252"/>
      <c r="GOC469" s="252"/>
      <c r="GOD469" s="252"/>
      <c r="GOE469" s="252"/>
      <c r="GOF469" s="252"/>
      <c r="GOG469" s="252"/>
      <c r="GOH469" s="252"/>
      <c r="GOI469" s="252"/>
      <c r="GOJ469" s="252"/>
      <c r="GOK469" s="252"/>
      <c r="GOL469" s="252"/>
      <c r="GOM469" s="252"/>
      <c r="GON469" s="252"/>
      <c r="GOO469" s="252"/>
      <c r="GOP469" s="252"/>
      <c r="GOQ469" s="252"/>
      <c r="GOR469" s="252"/>
      <c r="GOS469" s="252"/>
      <c r="GOT469" s="252"/>
      <c r="GOU469" s="252"/>
      <c r="GOV469" s="252"/>
      <c r="GOW469" s="252"/>
      <c r="GOX469" s="252"/>
      <c r="GOY469" s="252"/>
      <c r="GOZ469" s="252"/>
      <c r="GPA469" s="252"/>
      <c r="GPB469" s="252"/>
      <c r="GPC469" s="252"/>
      <c r="GPD469" s="252"/>
      <c r="GPE469" s="252"/>
      <c r="GPF469" s="252"/>
      <c r="GPG469" s="252"/>
      <c r="GPH469" s="252"/>
      <c r="GPI469" s="252"/>
      <c r="GPJ469" s="252"/>
      <c r="GPK469" s="252"/>
      <c r="GPL469" s="252"/>
      <c r="GPM469" s="252"/>
      <c r="GPN469" s="252"/>
      <c r="GPO469" s="252"/>
      <c r="GPP469" s="252"/>
      <c r="GPQ469" s="252"/>
      <c r="GPR469" s="252"/>
      <c r="GPS469" s="252"/>
      <c r="GPT469" s="252"/>
      <c r="GPU469" s="252"/>
      <c r="GPV469" s="252"/>
      <c r="GPW469" s="252"/>
      <c r="GPX469" s="252"/>
      <c r="GPY469" s="252"/>
      <c r="GPZ469" s="252"/>
      <c r="GQA469" s="252"/>
      <c r="GQB469" s="252"/>
      <c r="GQC469" s="252"/>
      <c r="GQD469" s="252"/>
      <c r="GQE469" s="252"/>
      <c r="GQF469" s="252"/>
      <c r="GQG469" s="252"/>
      <c r="GQH469" s="252"/>
      <c r="GQI469" s="252"/>
      <c r="GQJ469" s="252"/>
      <c r="GQK469" s="252"/>
      <c r="GQL469" s="252"/>
      <c r="GQM469" s="252"/>
      <c r="GQN469" s="252"/>
      <c r="GQO469" s="252"/>
      <c r="GQP469" s="252"/>
      <c r="GQQ469" s="252"/>
      <c r="GQR469" s="252"/>
      <c r="GQS469" s="252"/>
      <c r="GQT469" s="252"/>
      <c r="GQU469" s="252"/>
      <c r="GQV469" s="252"/>
      <c r="GQW469" s="252"/>
      <c r="GQX469" s="252"/>
      <c r="GQY469" s="252"/>
      <c r="GQZ469" s="252"/>
      <c r="GRA469" s="252"/>
      <c r="GRB469" s="252"/>
      <c r="GRC469" s="252"/>
      <c r="GRD469" s="252"/>
      <c r="GRE469" s="252"/>
      <c r="GRF469" s="252"/>
      <c r="GRG469" s="252"/>
      <c r="GRH469" s="252"/>
      <c r="GRI469" s="252"/>
      <c r="GRJ469" s="252"/>
      <c r="GRK469" s="252"/>
      <c r="GRL469" s="252"/>
      <c r="GRM469" s="252"/>
      <c r="GRN469" s="252"/>
      <c r="GRO469" s="252"/>
      <c r="GRP469" s="252"/>
      <c r="GRQ469" s="252"/>
      <c r="GRR469" s="252"/>
      <c r="GRS469" s="252"/>
      <c r="GRT469" s="252"/>
      <c r="GRU469" s="252"/>
      <c r="GRV469" s="252"/>
      <c r="GRW469" s="252"/>
      <c r="GRX469" s="252"/>
      <c r="GRY469" s="252"/>
      <c r="GRZ469" s="252"/>
      <c r="GSA469" s="252"/>
      <c r="GSB469" s="252"/>
      <c r="GSC469" s="252"/>
      <c r="GSD469" s="252"/>
      <c r="GSE469" s="252"/>
      <c r="GSF469" s="252"/>
      <c r="GSG469" s="252"/>
      <c r="GSH469" s="252"/>
      <c r="GSI469" s="252"/>
      <c r="GSJ469" s="252"/>
      <c r="GSK469" s="252"/>
      <c r="GSL469" s="252"/>
      <c r="GSM469" s="252"/>
      <c r="GSN469" s="252"/>
      <c r="GSO469" s="252"/>
      <c r="GSP469" s="252"/>
      <c r="GSQ469" s="252"/>
      <c r="GSR469" s="252"/>
      <c r="GSS469" s="252"/>
      <c r="GST469" s="252"/>
      <c r="GSU469" s="252"/>
      <c r="GSV469" s="252"/>
      <c r="GSW469" s="252"/>
      <c r="GSX469" s="252"/>
      <c r="GSY469" s="252"/>
      <c r="GSZ469" s="252"/>
      <c r="GTA469" s="252"/>
      <c r="GTB469" s="252"/>
      <c r="GTC469" s="252"/>
      <c r="GTD469" s="252"/>
      <c r="GTE469" s="252"/>
      <c r="GTF469" s="252"/>
      <c r="GTG469" s="252"/>
      <c r="GTH469" s="252"/>
      <c r="GTI469" s="252"/>
      <c r="GTJ469" s="252"/>
      <c r="GTK469" s="252"/>
      <c r="GTL469" s="252"/>
      <c r="GTM469" s="252"/>
      <c r="GTN469" s="252"/>
      <c r="GTO469" s="252"/>
      <c r="GTP469" s="252"/>
      <c r="GTQ469" s="252"/>
      <c r="GTR469" s="252"/>
      <c r="GTS469" s="252"/>
      <c r="GTT469" s="252"/>
      <c r="GTU469" s="252"/>
      <c r="GTV469" s="252"/>
      <c r="GTW469" s="252"/>
      <c r="GTX469" s="252"/>
      <c r="GTY469" s="252"/>
      <c r="GTZ469" s="252"/>
      <c r="GUA469" s="252"/>
      <c r="GUB469" s="252"/>
      <c r="GUC469" s="252"/>
      <c r="GUD469" s="252"/>
      <c r="GUE469" s="252"/>
      <c r="GUF469" s="252"/>
      <c r="GUG469" s="252"/>
      <c r="GUH469" s="252"/>
      <c r="GUI469" s="252"/>
      <c r="GUJ469" s="252"/>
      <c r="GUK469" s="252"/>
      <c r="GUL469" s="252"/>
      <c r="GUM469" s="252"/>
      <c r="GUN469" s="252"/>
      <c r="GUO469" s="252"/>
      <c r="GUP469" s="252"/>
      <c r="GUQ469" s="252"/>
      <c r="GUR469" s="252"/>
      <c r="GUS469" s="252"/>
      <c r="GUT469" s="252"/>
      <c r="GUU469" s="252"/>
      <c r="GUV469" s="252"/>
      <c r="GUW469" s="252"/>
      <c r="GUX469" s="252"/>
      <c r="GUY469" s="252"/>
      <c r="GUZ469" s="252"/>
      <c r="GVA469" s="252"/>
      <c r="GVB469" s="252"/>
      <c r="GVC469" s="252"/>
      <c r="GVD469" s="252"/>
      <c r="GVE469" s="252"/>
      <c r="GVF469" s="252"/>
      <c r="GVG469" s="252"/>
      <c r="GVH469" s="252"/>
      <c r="GVI469" s="252"/>
      <c r="GVJ469" s="252"/>
      <c r="GVK469" s="252"/>
      <c r="GVL469" s="252"/>
      <c r="GVM469" s="252"/>
      <c r="GVN469" s="252"/>
      <c r="GVO469" s="252"/>
      <c r="GVP469" s="252"/>
      <c r="GVQ469" s="252"/>
      <c r="GVR469" s="252"/>
      <c r="GVS469" s="252"/>
      <c r="GVT469" s="252"/>
      <c r="GVU469" s="252"/>
      <c r="GVV469" s="252"/>
      <c r="GVW469" s="252"/>
      <c r="GVX469" s="252"/>
      <c r="GVY469" s="252"/>
      <c r="GVZ469" s="252"/>
      <c r="GWA469" s="252"/>
      <c r="GWB469" s="252"/>
      <c r="GWC469" s="252"/>
      <c r="GWD469" s="252"/>
      <c r="GWE469" s="252"/>
      <c r="GWF469" s="252"/>
      <c r="GWG469" s="252"/>
      <c r="GWH469" s="252"/>
      <c r="GWI469" s="252"/>
      <c r="GWJ469" s="252"/>
      <c r="GWK469" s="252"/>
      <c r="GWL469" s="252"/>
      <c r="GWM469" s="252"/>
      <c r="GWN469" s="252"/>
      <c r="GWO469" s="252"/>
      <c r="GWP469" s="252"/>
      <c r="GWQ469" s="252"/>
      <c r="GWR469" s="252"/>
      <c r="GWS469" s="252"/>
      <c r="GWT469" s="252"/>
      <c r="GWU469" s="252"/>
      <c r="GWV469" s="252"/>
      <c r="GWW469" s="252"/>
      <c r="GWX469" s="252"/>
      <c r="GWY469" s="252"/>
      <c r="GWZ469" s="252"/>
      <c r="GXA469" s="252"/>
      <c r="GXB469" s="252"/>
      <c r="GXC469" s="252"/>
      <c r="GXD469" s="252"/>
      <c r="GXE469" s="252"/>
      <c r="GXF469" s="252"/>
      <c r="GXG469" s="252"/>
      <c r="GXH469" s="252"/>
      <c r="GXI469" s="252"/>
      <c r="GXJ469" s="252"/>
      <c r="GXK469" s="252"/>
      <c r="GXL469" s="252"/>
      <c r="GXM469" s="252"/>
      <c r="GXN469" s="252"/>
      <c r="GXO469" s="252"/>
      <c r="GXP469" s="252"/>
      <c r="GXQ469" s="252"/>
      <c r="GXR469" s="252"/>
      <c r="GXS469" s="252"/>
      <c r="GXT469" s="252"/>
      <c r="GXU469" s="252"/>
      <c r="GXV469" s="252"/>
      <c r="GXW469" s="252"/>
      <c r="GXX469" s="252"/>
      <c r="GXY469" s="252"/>
      <c r="GXZ469" s="252"/>
      <c r="GYA469" s="252"/>
      <c r="GYB469" s="252"/>
      <c r="GYC469" s="252"/>
      <c r="GYD469" s="252"/>
      <c r="GYE469" s="252"/>
      <c r="GYF469" s="252"/>
      <c r="GYG469" s="252"/>
      <c r="GYH469" s="252"/>
      <c r="GYI469" s="252"/>
      <c r="GYJ469" s="252"/>
      <c r="GYK469" s="252"/>
      <c r="GYL469" s="252"/>
      <c r="GYM469" s="252"/>
      <c r="GYN469" s="252"/>
      <c r="GYO469" s="252"/>
      <c r="GYP469" s="252"/>
      <c r="GYQ469" s="252"/>
      <c r="GYR469" s="252"/>
      <c r="GYS469" s="252"/>
      <c r="GYT469" s="252"/>
      <c r="GYU469" s="252"/>
      <c r="GYV469" s="252"/>
      <c r="GYW469" s="252"/>
      <c r="GYX469" s="252"/>
      <c r="GYY469" s="252"/>
      <c r="GYZ469" s="252"/>
      <c r="GZA469" s="252"/>
      <c r="GZB469" s="252"/>
      <c r="GZC469" s="252"/>
      <c r="GZD469" s="252"/>
      <c r="GZE469" s="252"/>
      <c r="GZF469" s="252"/>
      <c r="GZG469" s="252"/>
      <c r="GZH469" s="252"/>
      <c r="GZI469" s="252"/>
      <c r="GZJ469" s="252"/>
      <c r="GZK469" s="252"/>
      <c r="GZL469" s="252"/>
      <c r="GZM469" s="252"/>
      <c r="GZN469" s="252"/>
      <c r="GZO469" s="252"/>
      <c r="GZP469" s="252"/>
      <c r="GZQ469" s="252"/>
      <c r="GZR469" s="252"/>
      <c r="GZS469" s="252"/>
      <c r="GZT469" s="252"/>
      <c r="GZU469" s="252"/>
      <c r="GZV469" s="252"/>
      <c r="GZW469" s="252"/>
      <c r="GZX469" s="252"/>
      <c r="GZY469" s="252"/>
      <c r="GZZ469" s="252"/>
      <c r="HAA469" s="252"/>
      <c r="HAB469" s="252"/>
      <c r="HAC469" s="252"/>
      <c r="HAD469" s="252"/>
      <c r="HAE469" s="252"/>
      <c r="HAF469" s="252"/>
      <c r="HAG469" s="252"/>
      <c r="HAH469" s="252"/>
      <c r="HAI469" s="252"/>
      <c r="HAJ469" s="252"/>
      <c r="HAK469" s="252"/>
      <c r="HAL469" s="252"/>
      <c r="HAM469" s="252"/>
      <c r="HAN469" s="252"/>
      <c r="HAO469" s="252"/>
      <c r="HAP469" s="252"/>
      <c r="HAQ469" s="252"/>
      <c r="HAR469" s="252"/>
      <c r="HAS469" s="252"/>
      <c r="HAT469" s="252"/>
      <c r="HAU469" s="252"/>
      <c r="HAV469" s="252"/>
      <c r="HAW469" s="252"/>
      <c r="HAX469" s="252"/>
      <c r="HAY469" s="252"/>
      <c r="HAZ469" s="252"/>
      <c r="HBA469" s="252"/>
      <c r="HBB469" s="252"/>
      <c r="HBC469" s="252"/>
      <c r="HBD469" s="252"/>
      <c r="HBE469" s="252"/>
      <c r="HBF469" s="252"/>
      <c r="HBG469" s="252"/>
      <c r="HBH469" s="252"/>
      <c r="HBI469" s="252"/>
      <c r="HBJ469" s="252"/>
      <c r="HBK469" s="252"/>
      <c r="HBL469" s="252"/>
      <c r="HBM469" s="252"/>
      <c r="HBN469" s="252"/>
      <c r="HBO469" s="252"/>
      <c r="HBP469" s="252"/>
      <c r="HBQ469" s="252"/>
      <c r="HBR469" s="252"/>
      <c r="HBS469" s="252"/>
      <c r="HBT469" s="252"/>
      <c r="HBU469" s="252"/>
      <c r="HBV469" s="252"/>
      <c r="HBW469" s="252"/>
      <c r="HBX469" s="252"/>
      <c r="HBY469" s="252"/>
      <c r="HBZ469" s="252"/>
      <c r="HCA469" s="252"/>
      <c r="HCB469" s="252"/>
      <c r="HCC469" s="252"/>
      <c r="HCD469" s="252"/>
      <c r="HCE469" s="252"/>
      <c r="HCF469" s="252"/>
      <c r="HCG469" s="252"/>
      <c r="HCH469" s="252"/>
      <c r="HCI469" s="252"/>
      <c r="HCJ469" s="252"/>
      <c r="HCK469" s="252"/>
      <c r="HCL469" s="252"/>
      <c r="HCM469" s="252"/>
      <c r="HCN469" s="252"/>
      <c r="HCO469" s="252"/>
      <c r="HCP469" s="252"/>
      <c r="HCQ469" s="252"/>
      <c r="HCR469" s="252"/>
      <c r="HCS469" s="252"/>
      <c r="HCT469" s="252"/>
      <c r="HCU469" s="252"/>
      <c r="HCV469" s="252"/>
      <c r="HCW469" s="252"/>
      <c r="HCX469" s="252"/>
      <c r="HCY469" s="252"/>
      <c r="HCZ469" s="252"/>
      <c r="HDA469" s="252"/>
      <c r="HDB469" s="252"/>
      <c r="HDC469" s="252"/>
      <c r="HDD469" s="252"/>
      <c r="HDE469" s="252"/>
      <c r="HDF469" s="252"/>
      <c r="HDG469" s="252"/>
      <c r="HDH469" s="252"/>
      <c r="HDI469" s="252"/>
      <c r="HDJ469" s="252"/>
      <c r="HDK469" s="252"/>
      <c r="HDL469" s="252"/>
      <c r="HDM469" s="252"/>
      <c r="HDN469" s="252"/>
      <c r="HDO469" s="252"/>
      <c r="HDP469" s="252"/>
      <c r="HDQ469" s="252"/>
      <c r="HDR469" s="252"/>
      <c r="HDS469" s="252"/>
      <c r="HDT469" s="252"/>
      <c r="HDU469" s="252"/>
      <c r="HDV469" s="252"/>
      <c r="HDW469" s="252"/>
      <c r="HDX469" s="252"/>
      <c r="HDY469" s="252"/>
      <c r="HDZ469" s="252"/>
      <c r="HEA469" s="252"/>
      <c r="HEB469" s="252"/>
      <c r="HEC469" s="252"/>
      <c r="HED469" s="252"/>
      <c r="HEE469" s="252"/>
      <c r="HEF469" s="252"/>
      <c r="HEG469" s="252"/>
      <c r="HEH469" s="252"/>
      <c r="HEI469" s="252"/>
      <c r="HEJ469" s="252"/>
      <c r="HEK469" s="252"/>
      <c r="HEL469" s="252"/>
      <c r="HEM469" s="252"/>
      <c r="HEN469" s="252"/>
      <c r="HEO469" s="252"/>
      <c r="HEP469" s="252"/>
      <c r="HEQ469" s="252"/>
      <c r="HER469" s="252"/>
      <c r="HES469" s="252"/>
      <c r="HET469" s="252"/>
      <c r="HEU469" s="252"/>
      <c r="HEV469" s="252"/>
      <c r="HEW469" s="252"/>
      <c r="HEX469" s="252"/>
      <c r="HEY469" s="252"/>
      <c r="HEZ469" s="252"/>
      <c r="HFA469" s="252"/>
      <c r="HFB469" s="252"/>
      <c r="HFC469" s="252"/>
      <c r="HFD469" s="252"/>
      <c r="HFE469" s="252"/>
      <c r="HFF469" s="252"/>
      <c r="HFG469" s="252"/>
      <c r="HFH469" s="252"/>
      <c r="HFI469" s="252"/>
      <c r="HFJ469" s="252"/>
      <c r="HFK469" s="252"/>
      <c r="HFL469" s="252"/>
      <c r="HFM469" s="252"/>
      <c r="HFN469" s="252"/>
      <c r="HFO469" s="252"/>
      <c r="HFP469" s="252"/>
      <c r="HFQ469" s="252"/>
      <c r="HFR469" s="252"/>
      <c r="HFS469" s="252"/>
      <c r="HFT469" s="252"/>
      <c r="HFU469" s="252"/>
      <c r="HFV469" s="252"/>
      <c r="HFW469" s="252"/>
      <c r="HFX469" s="252"/>
      <c r="HFY469" s="252"/>
      <c r="HFZ469" s="252"/>
      <c r="HGA469" s="252"/>
      <c r="HGB469" s="252"/>
      <c r="HGC469" s="252"/>
      <c r="HGD469" s="252"/>
      <c r="HGE469" s="252"/>
      <c r="HGF469" s="252"/>
      <c r="HGG469" s="252"/>
      <c r="HGH469" s="252"/>
      <c r="HGI469" s="252"/>
      <c r="HGJ469" s="252"/>
      <c r="HGK469" s="252"/>
      <c r="HGL469" s="252"/>
      <c r="HGM469" s="252"/>
      <c r="HGN469" s="252"/>
      <c r="HGO469" s="252"/>
      <c r="HGP469" s="252"/>
      <c r="HGQ469" s="252"/>
      <c r="HGR469" s="252"/>
      <c r="HGS469" s="252"/>
      <c r="HGT469" s="252"/>
      <c r="HGU469" s="252"/>
      <c r="HGV469" s="252"/>
      <c r="HGW469" s="252"/>
      <c r="HGX469" s="252"/>
      <c r="HGY469" s="252"/>
      <c r="HGZ469" s="252"/>
      <c r="HHA469" s="252"/>
      <c r="HHB469" s="252"/>
      <c r="HHC469" s="252"/>
      <c r="HHD469" s="252"/>
      <c r="HHE469" s="252"/>
      <c r="HHF469" s="252"/>
      <c r="HHG469" s="252"/>
      <c r="HHH469" s="252"/>
      <c r="HHI469" s="252"/>
      <c r="HHJ469" s="252"/>
      <c r="HHK469" s="252"/>
      <c r="HHL469" s="252"/>
      <c r="HHM469" s="252"/>
      <c r="HHN469" s="252"/>
      <c r="HHO469" s="252"/>
      <c r="HHP469" s="252"/>
      <c r="HHQ469" s="252"/>
      <c r="HHR469" s="252"/>
      <c r="HHS469" s="252"/>
      <c r="HHT469" s="252"/>
      <c r="HHU469" s="252"/>
      <c r="HHV469" s="252"/>
      <c r="HHW469" s="252"/>
      <c r="HHX469" s="252"/>
      <c r="HHY469" s="252"/>
      <c r="HHZ469" s="252"/>
      <c r="HIA469" s="252"/>
      <c r="HIB469" s="252"/>
      <c r="HIC469" s="252"/>
      <c r="HID469" s="252"/>
      <c r="HIE469" s="252"/>
      <c r="HIF469" s="252"/>
      <c r="HIG469" s="252"/>
      <c r="HIH469" s="252"/>
      <c r="HII469" s="252"/>
      <c r="HIJ469" s="252"/>
      <c r="HIK469" s="252"/>
      <c r="HIL469" s="252"/>
      <c r="HIM469" s="252"/>
      <c r="HIN469" s="252"/>
      <c r="HIO469" s="252"/>
      <c r="HIP469" s="252"/>
      <c r="HIQ469" s="252"/>
      <c r="HIR469" s="252"/>
      <c r="HIS469" s="252"/>
      <c r="HIT469" s="252"/>
      <c r="HIU469" s="252"/>
      <c r="HIV469" s="252"/>
      <c r="HIW469" s="252"/>
      <c r="HIX469" s="252"/>
      <c r="HIY469" s="252"/>
      <c r="HIZ469" s="252"/>
      <c r="HJA469" s="252"/>
      <c r="HJB469" s="252"/>
      <c r="HJC469" s="252"/>
      <c r="HJD469" s="252"/>
      <c r="HJE469" s="252"/>
      <c r="HJF469" s="252"/>
      <c r="HJG469" s="252"/>
      <c r="HJH469" s="252"/>
      <c r="HJI469" s="252"/>
      <c r="HJJ469" s="252"/>
      <c r="HJK469" s="252"/>
      <c r="HJL469" s="252"/>
      <c r="HJM469" s="252"/>
      <c r="HJN469" s="252"/>
      <c r="HJO469" s="252"/>
      <c r="HJP469" s="252"/>
      <c r="HJQ469" s="252"/>
      <c r="HJR469" s="252"/>
      <c r="HJS469" s="252"/>
      <c r="HJT469" s="252"/>
      <c r="HJU469" s="252"/>
      <c r="HJV469" s="252"/>
      <c r="HJW469" s="252"/>
      <c r="HJX469" s="252"/>
      <c r="HJY469" s="252"/>
      <c r="HJZ469" s="252"/>
      <c r="HKA469" s="252"/>
      <c r="HKB469" s="252"/>
      <c r="HKC469" s="252"/>
      <c r="HKD469" s="252"/>
      <c r="HKE469" s="252"/>
      <c r="HKF469" s="252"/>
      <c r="HKG469" s="252"/>
      <c r="HKH469" s="252"/>
      <c r="HKI469" s="252"/>
      <c r="HKJ469" s="252"/>
      <c r="HKK469" s="252"/>
      <c r="HKL469" s="252"/>
      <c r="HKM469" s="252"/>
      <c r="HKN469" s="252"/>
      <c r="HKO469" s="252"/>
      <c r="HKP469" s="252"/>
      <c r="HKQ469" s="252"/>
      <c r="HKR469" s="252"/>
      <c r="HKS469" s="252"/>
      <c r="HKT469" s="252"/>
      <c r="HKU469" s="252"/>
      <c r="HKV469" s="252"/>
      <c r="HKW469" s="252"/>
      <c r="HKX469" s="252"/>
      <c r="HKY469" s="252"/>
      <c r="HKZ469" s="252"/>
      <c r="HLA469" s="252"/>
      <c r="HLB469" s="252"/>
      <c r="HLC469" s="252"/>
      <c r="HLD469" s="252"/>
      <c r="HLE469" s="252"/>
      <c r="HLF469" s="252"/>
      <c r="HLG469" s="252"/>
      <c r="HLH469" s="252"/>
      <c r="HLI469" s="252"/>
      <c r="HLJ469" s="252"/>
      <c r="HLK469" s="252"/>
      <c r="HLL469" s="252"/>
      <c r="HLM469" s="252"/>
      <c r="HLN469" s="252"/>
      <c r="HLO469" s="252"/>
      <c r="HLP469" s="252"/>
      <c r="HLQ469" s="252"/>
      <c r="HLR469" s="252"/>
      <c r="HLS469" s="252"/>
      <c r="HLT469" s="252"/>
      <c r="HLU469" s="252"/>
      <c r="HLV469" s="252"/>
      <c r="HLW469" s="252"/>
      <c r="HLX469" s="252"/>
      <c r="HLY469" s="252"/>
      <c r="HLZ469" s="252"/>
      <c r="HMA469" s="252"/>
      <c r="HMB469" s="252"/>
      <c r="HMC469" s="252"/>
      <c r="HMD469" s="252"/>
      <c r="HME469" s="252"/>
      <c r="HMF469" s="252"/>
      <c r="HMG469" s="252"/>
      <c r="HMH469" s="252"/>
      <c r="HMI469" s="252"/>
      <c r="HMJ469" s="252"/>
      <c r="HMK469" s="252"/>
      <c r="HML469" s="252"/>
      <c r="HMM469" s="252"/>
      <c r="HMN469" s="252"/>
      <c r="HMO469" s="252"/>
      <c r="HMP469" s="252"/>
      <c r="HMQ469" s="252"/>
      <c r="HMR469" s="252"/>
      <c r="HMS469" s="252"/>
      <c r="HMT469" s="252"/>
      <c r="HMU469" s="252"/>
      <c r="HMV469" s="252"/>
      <c r="HMW469" s="252"/>
      <c r="HMX469" s="252"/>
      <c r="HMY469" s="252"/>
      <c r="HMZ469" s="252"/>
      <c r="HNA469" s="252"/>
      <c r="HNB469" s="252"/>
      <c r="HNC469" s="252"/>
      <c r="HND469" s="252"/>
      <c r="HNE469" s="252"/>
      <c r="HNF469" s="252"/>
      <c r="HNG469" s="252"/>
      <c r="HNH469" s="252"/>
      <c r="HNI469" s="252"/>
      <c r="HNJ469" s="252"/>
      <c r="HNK469" s="252"/>
      <c r="HNL469" s="252"/>
      <c r="HNM469" s="252"/>
      <c r="HNN469" s="252"/>
      <c r="HNO469" s="252"/>
      <c r="HNP469" s="252"/>
      <c r="HNQ469" s="252"/>
      <c r="HNR469" s="252"/>
      <c r="HNS469" s="252"/>
      <c r="HNT469" s="252"/>
      <c r="HNU469" s="252"/>
      <c r="HNV469" s="252"/>
      <c r="HNW469" s="252"/>
      <c r="HNX469" s="252"/>
      <c r="HNY469" s="252"/>
      <c r="HNZ469" s="252"/>
      <c r="HOA469" s="252"/>
      <c r="HOB469" s="252"/>
      <c r="HOC469" s="252"/>
      <c r="HOD469" s="252"/>
      <c r="HOE469" s="252"/>
      <c r="HOF469" s="252"/>
      <c r="HOG469" s="252"/>
      <c r="HOH469" s="252"/>
      <c r="HOI469" s="252"/>
      <c r="HOJ469" s="252"/>
      <c r="HOK469" s="252"/>
      <c r="HOL469" s="252"/>
      <c r="HOM469" s="252"/>
      <c r="HON469" s="252"/>
      <c r="HOO469" s="252"/>
      <c r="HOP469" s="252"/>
      <c r="HOQ469" s="252"/>
      <c r="HOR469" s="252"/>
      <c r="HOS469" s="252"/>
      <c r="HOT469" s="252"/>
      <c r="HOU469" s="252"/>
      <c r="HOV469" s="252"/>
      <c r="HOW469" s="252"/>
      <c r="HOX469" s="252"/>
      <c r="HOY469" s="252"/>
      <c r="HOZ469" s="252"/>
      <c r="HPA469" s="252"/>
      <c r="HPB469" s="252"/>
      <c r="HPC469" s="252"/>
      <c r="HPD469" s="252"/>
      <c r="HPE469" s="252"/>
      <c r="HPF469" s="252"/>
      <c r="HPG469" s="252"/>
      <c r="HPH469" s="252"/>
      <c r="HPI469" s="252"/>
      <c r="HPJ469" s="252"/>
      <c r="HPK469" s="252"/>
      <c r="HPL469" s="252"/>
      <c r="HPM469" s="252"/>
      <c r="HPN469" s="252"/>
      <c r="HPO469" s="252"/>
      <c r="HPP469" s="252"/>
      <c r="HPQ469" s="252"/>
      <c r="HPR469" s="252"/>
      <c r="HPS469" s="252"/>
      <c r="HPT469" s="252"/>
      <c r="HPU469" s="252"/>
      <c r="HPV469" s="252"/>
      <c r="HPW469" s="252"/>
      <c r="HPX469" s="252"/>
      <c r="HPY469" s="252"/>
      <c r="HPZ469" s="252"/>
      <c r="HQA469" s="252"/>
      <c r="HQB469" s="252"/>
      <c r="HQC469" s="252"/>
      <c r="HQD469" s="252"/>
      <c r="HQE469" s="252"/>
      <c r="HQF469" s="252"/>
      <c r="HQG469" s="252"/>
      <c r="HQH469" s="252"/>
      <c r="HQI469" s="252"/>
      <c r="HQJ469" s="252"/>
      <c r="HQK469" s="252"/>
      <c r="HQL469" s="252"/>
      <c r="HQM469" s="252"/>
      <c r="HQN469" s="252"/>
      <c r="HQO469" s="252"/>
      <c r="HQP469" s="252"/>
      <c r="HQQ469" s="252"/>
      <c r="HQR469" s="252"/>
      <c r="HQS469" s="252"/>
      <c r="HQT469" s="252"/>
      <c r="HQU469" s="252"/>
      <c r="HQV469" s="252"/>
      <c r="HQW469" s="252"/>
      <c r="HQX469" s="252"/>
      <c r="HQY469" s="252"/>
      <c r="HQZ469" s="252"/>
      <c r="HRA469" s="252"/>
      <c r="HRB469" s="252"/>
      <c r="HRC469" s="252"/>
      <c r="HRD469" s="252"/>
      <c r="HRE469" s="252"/>
      <c r="HRF469" s="252"/>
      <c r="HRG469" s="252"/>
      <c r="HRH469" s="252"/>
      <c r="HRI469" s="252"/>
      <c r="HRJ469" s="252"/>
      <c r="HRK469" s="252"/>
      <c r="HRL469" s="252"/>
      <c r="HRM469" s="252"/>
      <c r="HRN469" s="252"/>
      <c r="HRO469" s="252"/>
      <c r="HRP469" s="252"/>
      <c r="HRQ469" s="252"/>
      <c r="HRR469" s="252"/>
      <c r="HRS469" s="252"/>
      <c r="HRT469" s="252"/>
      <c r="HRU469" s="252"/>
      <c r="HRV469" s="252"/>
      <c r="HRW469" s="252"/>
      <c r="HRX469" s="252"/>
      <c r="HRY469" s="252"/>
      <c r="HRZ469" s="252"/>
      <c r="HSA469" s="252"/>
      <c r="HSB469" s="252"/>
      <c r="HSC469" s="252"/>
      <c r="HSD469" s="252"/>
      <c r="HSE469" s="252"/>
      <c r="HSF469" s="252"/>
      <c r="HSG469" s="252"/>
      <c r="HSH469" s="252"/>
      <c r="HSI469" s="252"/>
      <c r="HSJ469" s="252"/>
      <c r="HSK469" s="252"/>
      <c r="HSL469" s="252"/>
      <c r="HSM469" s="252"/>
      <c r="HSN469" s="252"/>
      <c r="HSO469" s="252"/>
      <c r="HSP469" s="252"/>
      <c r="HSQ469" s="252"/>
      <c r="HSR469" s="252"/>
      <c r="HSS469" s="252"/>
      <c r="HST469" s="252"/>
      <c r="HSU469" s="252"/>
      <c r="HSV469" s="252"/>
      <c r="HSW469" s="252"/>
      <c r="HSX469" s="252"/>
      <c r="HSY469" s="252"/>
      <c r="HSZ469" s="252"/>
      <c r="HTA469" s="252"/>
      <c r="HTB469" s="252"/>
      <c r="HTC469" s="252"/>
      <c r="HTD469" s="252"/>
      <c r="HTE469" s="252"/>
      <c r="HTF469" s="252"/>
      <c r="HTG469" s="252"/>
      <c r="HTH469" s="252"/>
      <c r="HTI469" s="252"/>
      <c r="HTJ469" s="252"/>
      <c r="HTK469" s="252"/>
      <c r="HTL469" s="252"/>
      <c r="HTM469" s="252"/>
      <c r="HTN469" s="252"/>
      <c r="HTO469" s="252"/>
      <c r="HTP469" s="252"/>
      <c r="HTQ469" s="252"/>
      <c r="HTR469" s="252"/>
      <c r="HTS469" s="252"/>
      <c r="HTT469" s="252"/>
      <c r="HTU469" s="252"/>
      <c r="HTV469" s="252"/>
      <c r="HTW469" s="252"/>
      <c r="HTX469" s="252"/>
      <c r="HTY469" s="252"/>
      <c r="HTZ469" s="252"/>
      <c r="HUA469" s="252"/>
      <c r="HUB469" s="252"/>
      <c r="HUC469" s="252"/>
      <c r="HUD469" s="252"/>
      <c r="HUE469" s="252"/>
      <c r="HUF469" s="252"/>
      <c r="HUG469" s="252"/>
      <c r="HUH469" s="252"/>
      <c r="HUI469" s="252"/>
      <c r="HUJ469" s="252"/>
      <c r="HUK469" s="252"/>
      <c r="HUL469" s="252"/>
      <c r="HUM469" s="252"/>
      <c r="HUN469" s="252"/>
      <c r="HUO469" s="252"/>
      <c r="HUP469" s="252"/>
      <c r="HUQ469" s="252"/>
      <c r="HUR469" s="252"/>
      <c r="HUS469" s="252"/>
      <c r="HUT469" s="252"/>
      <c r="HUU469" s="252"/>
      <c r="HUV469" s="252"/>
      <c r="HUW469" s="252"/>
      <c r="HUX469" s="252"/>
      <c r="HUY469" s="252"/>
      <c r="HUZ469" s="252"/>
      <c r="HVA469" s="252"/>
      <c r="HVB469" s="252"/>
      <c r="HVC469" s="252"/>
      <c r="HVD469" s="252"/>
      <c r="HVE469" s="252"/>
      <c r="HVF469" s="252"/>
      <c r="HVG469" s="252"/>
      <c r="HVH469" s="252"/>
      <c r="HVI469" s="252"/>
      <c r="HVJ469" s="252"/>
      <c r="HVK469" s="252"/>
      <c r="HVL469" s="252"/>
      <c r="HVM469" s="252"/>
      <c r="HVN469" s="252"/>
      <c r="HVO469" s="252"/>
      <c r="HVP469" s="252"/>
      <c r="HVQ469" s="252"/>
      <c r="HVR469" s="252"/>
      <c r="HVS469" s="252"/>
      <c r="HVT469" s="252"/>
      <c r="HVU469" s="252"/>
      <c r="HVV469" s="252"/>
      <c r="HVW469" s="252"/>
      <c r="HVX469" s="252"/>
      <c r="HVY469" s="252"/>
      <c r="HVZ469" s="252"/>
      <c r="HWA469" s="252"/>
      <c r="HWB469" s="252"/>
      <c r="HWC469" s="252"/>
      <c r="HWD469" s="252"/>
      <c r="HWE469" s="252"/>
      <c r="HWF469" s="252"/>
      <c r="HWG469" s="252"/>
      <c r="HWH469" s="252"/>
      <c r="HWI469" s="252"/>
      <c r="HWJ469" s="252"/>
      <c r="HWK469" s="252"/>
      <c r="HWL469" s="252"/>
      <c r="HWM469" s="252"/>
      <c r="HWN469" s="252"/>
      <c r="HWO469" s="252"/>
      <c r="HWP469" s="252"/>
      <c r="HWQ469" s="252"/>
      <c r="HWR469" s="252"/>
      <c r="HWS469" s="252"/>
      <c r="HWT469" s="252"/>
      <c r="HWU469" s="252"/>
      <c r="HWV469" s="252"/>
      <c r="HWW469" s="252"/>
      <c r="HWX469" s="252"/>
      <c r="HWY469" s="252"/>
      <c r="HWZ469" s="252"/>
      <c r="HXA469" s="252"/>
      <c r="HXB469" s="252"/>
      <c r="HXC469" s="252"/>
      <c r="HXD469" s="252"/>
      <c r="HXE469" s="252"/>
      <c r="HXF469" s="252"/>
      <c r="HXG469" s="252"/>
      <c r="HXH469" s="252"/>
      <c r="HXI469" s="252"/>
      <c r="HXJ469" s="252"/>
      <c r="HXK469" s="252"/>
      <c r="HXL469" s="252"/>
      <c r="HXM469" s="252"/>
      <c r="HXN469" s="252"/>
      <c r="HXO469" s="252"/>
      <c r="HXP469" s="252"/>
      <c r="HXQ469" s="252"/>
      <c r="HXR469" s="252"/>
      <c r="HXS469" s="252"/>
      <c r="HXT469" s="252"/>
      <c r="HXU469" s="252"/>
      <c r="HXV469" s="252"/>
      <c r="HXW469" s="252"/>
      <c r="HXX469" s="252"/>
      <c r="HXY469" s="252"/>
      <c r="HXZ469" s="252"/>
      <c r="HYA469" s="252"/>
      <c r="HYB469" s="252"/>
      <c r="HYC469" s="252"/>
      <c r="HYD469" s="252"/>
      <c r="HYE469" s="252"/>
      <c r="HYF469" s="252"/>
      <c r="HYG469" s="252"/>
      <c r="HYH469" s="252"/>
      <c r="HYI469" s="252"/>
      <c r="HYJ469" s="252"/>
      <c r="HYK469" s="252"/>
      <c r="HYL469" s="252"/>
      <c r="HYM469" s="252"/>
      <c r="HYN469" s="252"/>
      <c r="HYO469" s="252"/>
      <c r="HYP469" s="252"/>
      <c r="HYQ469" s="252"/>
      <c r="HYR469" s="252"/>
      <c r="HYS469" s="252"/>
      <c r="HYT469" s="252"/>
      <c r="HYU469" s="252"/>
      <c r="HYV469" s="252"/>
      <c r="HYW469" s="252"/>
      <c r="HYX469" s="252"/>
      <c r="HYY469" s="252"/>
      <c r="HYZ469" s="252"/>
      <c r="HZA469" s="252"/>
      <c r="HZB469" s="252"/>
      <c r="HZC469" s="252"/>
      <c r="HZD469" s="252"/>
      <c r="HZE469" s="252"/>
      <c r="HZF469" s="252"/>
      <c r="HZG469" s="252"/>
      <c r="HZH469" s="252"/>
      <c r="HZI469" s="252"/>
      <c r="HZJ469" s="252"/>
      <c r="HZK469" s="252"/>
      <c r="HZL469" s="252"/>
      <c r="HZM469" s="252"/>
      <c r="HZN469" s="252"/>
      <c r="HZO469" s="252"/>
      <c r="HZP469" s="252"/>
      <c r="HZQ469" s="252"/>
      <c r="HZR469" s="252"/>
      <c r="HZS469" s="252"/>
      <c r="HZT469" s="252"/>
      <c r="HZU469" s="252"/>
      <c r="HZV469" s="252"/>
      <c r="HZW469" s="252"/>
      <c r="HZX469" s="252"/>
      <c r="HZY469" s="252"/>
      <c r="HZZ469" s="252"/>
      <c r="IAA469" s="252"/>
      <c r="IAB469" s="252"/>
      <c r="IAC469" s="252"/>
      <c r="IAD469" s="252"/>
      <c r="IAE469" s="252"/>
      <c r="IAF469" s="252"/>
      <c r="IAG469" s="252"/>
      <c r="IAH469" s="252"/>
      <c r="IAI469" s="252"/>
      <c r="IAJ469" s="252"/>
      <c r="IAK469" s="252"/>
      <c r="IAL469" s="252"/>
      <c r="IAM469" s="252"/>
      <c r="IAN469" s="252"/>
      <c r="IAO469" s="252"/>
      <c r="IAP469" s="252"/>
      <c r="IAQ469" s="252"/>
      <c r="IAR469" s="252"/>
      <c r="IAS469" s="252"/>
      <c r="IAT469" s="252"/>
      <c r="IAU469" s="252"/>
      <c r="IAV469" s="252"/>
      <c r="IAW469" s="252"/>
      <c r="IAX469" s="252"/>
      <c r="IAY469" s="252"/>
      <c r="IAZ469" s="252"/>
      <c r="IBA469" s="252"/>
      <c r="IBB469" s="252"/>
      <c r="IBC469" s="252"/>
      <c r="IBD469" s="252"/>
      <c r="IBE469" s="252"/>
      <c r="IBF469" s="252"/>
      <c r="IBG469" s="252"/>
      <c r="IBH469" s="252"/>
      <c r="IBI469" s="252"/>
      <c r="IBJ469" s="252"/>
      <c r="IBK469" s="252"/>
      <c r="IBL469" s="252"/>
      <c r="IBM469" s="252"/>
      <c r="IBN469" s="252"/>
      <c r="IBO469" s="252"/>
      <c r="IBP469" s="252"/>
      <c r="IBQ469" s="252"/>
      <c r="IBR469" s="252"/>
      <c r="IBS469" s="252"/>
      <c r="IBT469" s="252"/>
      <c r="IBU469" s="252"/>
      <c r="IBV469" s="252"/>
      <c r="IBW469" s="252"/>
      <c r="IBX469" s="252"/>
      <c r="IBY469" s="252"/>
      <c r="IBZ469" s="252"/>
      <c r="ICA469" s="252"/>
      <c r="ICB469" s="252"/>
      <c r="ICC469" s="252"/>
      <c r="ICD469" s="252"/>
      <c r="ICE469" s="252"/>
      <c r="ICF469" s="252"/>
      <c r="ICG469" s="252"/>
      <c r="ICH469" s="252"/>
      <c r="ICI469" s="252"/>
      <c r="ICJ469" s="252"/>
      <c r="ICK469" s="252"/>
      <c r="ICL469" s="252"/>
      <c r="ICM469" s="252"/>
      <c r="ICN469" s="252"/>
      <c r="ICO469" s="252"/>
      <c r="ICP469" s="252"/>
      <c r="ICQ469" s="252"/>
      <c r="ICR469" s="252"/>
      <c r="ICS469" s="252"/>
      <c r="ICT469" s="252"/>
      <c r="ICU469" s="252"/>
      <c r="ICV469" s="252"/>
      <c r="ICW469" s="252"/>
      <c r="ICX469" s="252"/>
      <c r="ICY469" s="252"/>
      <c r="ICZ469" s="252"/>
      <c r="IDA469" s="252"/>
      <c r="IDB469" s="252"/>
      <c r="IDC469" s="252"/>
      <c r="IDD469" s="252"/>
      <c r="IDE469" s="252"/>
      <c r="IDF469" s="252"/>
      <c r="IDG469" s="252"/>
      <c r="IDH469" s="252"/>
      <c r="IDI469" s="252"/>
      <c r="IDJ469" s="252"/>
      <c r="IDK469" s="252"/>
      <c r="IDL469" s="252"/>
      <c r="IDM469" s="252"/>
      <c r="IDN469" s="252"/>
      <c r="IDO469" s="252"/>
      <c r="IDP469" s="252"/>
      <c r="IDQ469" s="252"/>
      <c r="IDR469" s="252"/>
      <c r="IDS469" s="252"/>
      <c r="IDT469" s="252"/>
      <c r="IDU469" s="252"/>
      <c r="IDV469" s="252"/>
      <c r="IDW469" s="252"/>
      <c r="IDX469" s="252"/>
      <c r="IDY469" s="252"/>
      <c r="IDZ469" s="252"/>
      <c r="IEA469" s="252"/>
      <c r="IEB469" s="252"/>
      <c r="IEC469" s="252"/>
      <c r="IED469" s="252"/>
      <c r="IEE469" s="252"/>
      <c r="IEF469" s="252"/>
      <c r="IEG469" s="252"/>
      <c r="IEH469" s="252"/>
      <c r="IEI469" s="252"/>
      <c r="IEJ469" s="252"/>
      <c r="IEK469" s="252"/>
      <c r="IEL469" s="252"/>
      <c r="IEM469" s="252"/>
      <c r="IEN469" s="252"/>
      <c r="IEO469" s="252"/>
      <c r="IEP469" s="252"/>
      <c r="IEQ469" s="252"/>
      <c r="IER469" s="252"/>
      <c r="IES469" s="252"/>
      <c r="IET469" s="252"/>
      <c r="IEU469" s="252"/>
      <c r="IEV469" s="252"/>
      <c r="IEW469" s="252"/>
      <c r="IEX469" s="252"/>
      <c r="IEY469" s="252"/>
      <c r="IEZ469" s="252"/>
      <c r="IFA469" s="252"/>
      <c r="IFB469" s="252"/>
      <c r="IFC469" s="252"/>
      <c r="IFD469" s="252"/>
      <c r="IFE469" s="252"/>
      <c r="IFF469" s="252"/>
      <c r="IFG469" s="252"/>
      <c r="IFH469" s="252"/>
      <c r="IFI469" s="252"/>
      <c r="IFJ469" s="252"/>
      <c r="IFK469" s="252"/>
      <c r="IFL469" s="252"/>
      <c r="IFM469" s="252"/>
      <c r="IFN469" s="252"/>
      <c r="IFO469" s="252"/>
      <c r="IFP469" s="252"/>
      <c r="IFQ469" s="252"/>
      <c r="IFR469" s="252"/>
      <c r="IFS469" s="252"/>
      <c r="IFT469" s="252"/>
      <c r="IFU469" s="252"/>
      <c r="IFV469" s="252"/>
      <c r="IFW469" s="252"/>
      <c r="IFX469" s="252"/>
      <c r="IFY469" s="252"/>
      <c r="IFZ469" s="252"/>
      <c r="IGA469" s="252"/>
      <c r="IGB469" s="252"/>
      <c r="IGC469" s="252"/>
      <c r="IGD469" s="252"/>
      <c r="IGE469" s="252"/>
      <c r="IGF469" s="252"/>
      <c r="IGG469" s="252"/>
      <c r="IGH469" s="252"/>
      <c r="IGI469" s="252"/>
      <c r="IGJ469" s="252"/>
      <c r="IGK469" s="252"/>
      <c r="IGL469" s="252"/>
      <c r="IGM469" s="252"/>
      <c r="IGN469" s="252"/>
      <c r="IGO469" s="252"/>
      <c r="IGP469" s="252"/>
      <c r="IGQ469" s="252"/>
      <c r="IGR469" s="252"/>
      <c r="IGS469" s="252"/>
      <c r="IGT469" s="252"/>
      <c r="IGU469" s="252"/>
      <c r="IGV469" s="252"/>
      <c r="IGW469" s="252"/>
      <c r="IGX469" s="252"/>
      <c r="IGY469" s="252"/>
      <c r="IGZ469" s="252"/>
      <c r="IHA469" s="252"/>
      <c r="IHB469" s="252"/>
      <c r="IHC469" s="252"/>
      <c r="IHD469" s="252"/>
      <c r="IHE469" s="252"/>
      <c r="IHF469" s="252"/>
      <c r="IHG469" s="252"/>
      <c r="IHH469" s="252"/>
      <c r="IHI469" s="252"/>
      <c r="IHJ469" s="252"/>
      <c r="IHK469" s="252"/>
      <c r="IHL469" s="252"/>
      <c r="IHM469" s="252"/>
      <c r="IHN469" s="252"/>
      <c r="IHO469" s="252"/>
      <c r="IHP469" s="252"/>
      <c r="IHQ469" s="252"/>
      <c r="IHR469" s="252"/>
      <c r="IHS469" s="252"/>
      <c r="IHT469" s="252"/>
      <c r="IHU469" s="252"/>
      <c r="IHV469" s="252"/>
      <c r="IHW469" s="252"/>
      <c r="IHX469" s="252"/>
      <c r="IHY469" s="252"/>
      <c r="IHZ469" s="252"/>
      <c r="IIA469" s="252"/>
      <c r="IIB469" s="252"/>
      <c r="IIC469" s="252"/>
      <c r="IID469" s="252"/>
      <c r="IIE469" s="252"/>
      <c r="IIF469" s="252"/>
      <c r="IIG469" s="252"/>
      <c r="IIH469" s="252"/>
      <c r="III469" s="252"/>
      <c r="IIJ469" s="252"/>
      <c r="IIK469" s="252"/>
      <c r="IIL469" s="252"/>
      <c r="IIM469" s="252"/>
      <c r="IIN469" s="252"/>
      <c r="IIO469" s="252"/>
      <c r="IIP469" s="252"/>
      <c r="IIQ469" s="252"/>
      <c r="IIR469" s="252"/>
      <c r="IIS469" s="252"/>
      <c r="IIT469" s="252"/>
      <c r="IIU469" s="252"/>
      <c r="IIV469" s="252"/>
      <c r="IIW469" s="252"/>
      <c r="IIX469" s="252"/>
      <c r="IIY469" s="252"/>
      <c r="IIZ469" s="252"/>
      <c r="IJA469" s="252"/>
      <c r="IJB469" s="252"/>
      <c r="IJC469" s="252"/>
      <c r="IJD469" s="252"/>
      <c r="IJE469" s="252"/>
      <c r="IJF469" s="252"/>
      <c r="IJG469" s="252"/>
      <c r="IJH469" s="252"/>
      <c r="IJI469" s="252"/>
      <c r="IJJ469" s="252"/>
      <c r="IJK469" s="252"/>
      <c r="IJL469" s="252"/>
      <c r="IJM469" s="252"/>
      <c r="IJN469" s="252"/>
      <c r="IJO469" s="252"/>
      <c r="IJP469" s="252"/>
      <c r="IJQ469" s="252"/>
      <c r="IJR469" s="252"/>
      <c r="IJS469" s="252"/>
      <c r="IJT469" s="252"/>
      <c r="IJU469" s="252"/>
      <c r="IJV469" s="252"/>
      <c r="IJW469" s="252"/>
      <c r="IJX469" s="252"/>
      <c r="IJY469" s="252"/>
      <c r="IJZ469" s="252"/>
      <c r="IKA469" s="252"/>
      <c r="IKB469" s="252"/>
      <c r="IKC469" s="252"/>
      <c r="IKD469" s="252"/>
      <c r="IKE469" s="252"/>
      <c r="IKF469" s="252"/>
      <c r="IKG469" s="252"/>
      <c r="IKH469" s="252"/>
      <c r="IKI469" s="252"/>
      <c r="IKJ469" s="252"/>
      <c r="IKK469" s="252"/>
      <c r="IKL469" s="252"/>
      <c r="IKM469" s="252"/>
      <c r="IKN469" s="252"/>
      <c r="IKO469" s="252"/>
      <c r="IKP469" s="252"/>
      <c r="IKQ469" s="252"/>
      <c r="IKR469" s="252"/>
      <c r="IKS469" s="252"/>
      <c r="IKT469" s="252"/>
      <c r="IKU469" s="252"/>
      <c r="IKV469" s="252"/>
      <c r="IKW469" s="252"/>
      <c r="IKX469" s="252"/>
      <c r="IKY469" s="252"/>
      <c r="IKZ469" s="252"/>
      <c r="ILA469" s="252"/>
      <c r="ILB469" s="252"/>
      <c r="ILC469" s="252"/>
      <c r="ILD469" s="252"/>
      <c r="ILE469" s="252"/>
      <c r="ILF469" s="252"/>
      <c r="ILG469" s="252"/>
      <c r="ILH469" s="252"/>
      <c r="ILI469" s="252"/>
      <c r="ILJ469" s="252"/>
      <c r="ILK469" s="252"/>
      <c r="ILL469" s="252"/>
      <c r="ILM469" s="252"/>
      <c r="ILN469" s="252"/>
      <c r="ILO469" s="252"/>
      <c r="ILP469" s="252"/>
      <c r="ILQ469" s="252"/>
      <c r="ILR469" s="252"/>
      <c r="ILS469" s="252"/>
      <c r="ILT469" s="252"/>
      <c r="ILU469" s="252"/>
      <c r="ILV469" s="252"/>
      <c r="ILW469" s="252"/>
      <c r="ILX469" s="252"/>
      <c r="ILY469" s="252"/>
      <c r="ILZ469" s="252"/>
      <c r="IMA469" s="252"/>
      <c r="IMB469" s="252"/>
      <c r="IMC469" s="252"/>
      <c r="IMD469" s="252"/>
      <c r="IME469" s="252"/>
      <c r="IMF469" s="252"/>
      <c r="IMG469" s="252"/>
      <c r="IMH469" s="252"/>
      <c r="IMI469" s="252"/>
      <c r="IMJ469" s="252"/>
      <c r="IMK469" s="252"/>
      <c r="IML469" s="252"/>
      <c r="IMM469" s="252"/>
      <c r="IMN469" s="252"/>
      <c r="IMO469" s="252"/>
      <c r="IMP469" s="252"/>
      <c r="IMQ469" s="252"/>
      <c r="IMR469" s="252"/>
      <c r="IMS469" s="252"/>
      <c r="IMT469" s="252"/>
      <c r="IMU469" s="252"/>
      <c r="IMV469" s="252"/>
      <c r="IMW469" s="252"/>
      <c r="IMX469" s="252"/>
      <c r="IMY469" s="252"/>
      <c r="IMZ469" s="252"/>
      <c r="INA469" s="252"/>
      <c r="INB469" s="252"/>
      <c r="INC469" s="252"/>
      <c r="IND469" s="252"/>
      <c r="INE469" s="252"/>
      <c r="INF469" s="252"/>
      <c r="ING469" s="252"/>
      <c r="INH469" s="252"/>
      <c r="INI469" s="252"/>
      <c r="INJ469" s="252"/>
      <c r="INK469" s="252"/>
      <c r="INL469" s="252"/>
      <c r="INM469" s="252"/>
      <c r="INN469" s="252"/>
      <c r="INO469" s="252"/>
      <c r="INP469" s="252"/>
      <c r="INQ469" s="252"/>
      <c r="INR469" s="252"/>
      <c r="INS469" s="252"/>
      <c r="INT469" s="252"/>
      <c r="INU469" s="252"/>
      <c r="INV469" s="252"/>
      <c r="INW469" s="252"/>
      <c r="INX469" s="252"/>
      <c r="INY469" s="252"/>
      <c r="INZ469" s="252"/>
      <c r="IOA469" s="252"/>
      <c r="IOB469" s="252"/>
      <c r="IOC469" s="252"/>
      <c r="IOD469" s="252"/>
      <c r="IOE469" s="252"/>
      <c r="IOF469" s="252"/>
      <c r="IOG469" s="252"/>
      <c r="IOH469" s="252"/>
      <c r="IOI469" s="252"/>
      <c r="IOJ469" s="252"/>
      <c r="IOK469" s="252"/>
      <c r="IOL469" s="252"/>
      <c r="IOM469" s="252"/>
      <c r="ION469" s="252"/>
      <c r="IOO469" s="252"/>
      <c r="IOP469" s="252"/>
      <c r="IOQ469" s="252"/>
      <c r="IOR469" s="252"/>
      <c r="IOS469" s="252"/>
      <c r="IOT469" s="252"/>
      <c r="IOU469" s="252"/>
      <c r="IOV469" s="252"/>
      <c r="IOW469" s="252"/>
      <c r="IOX469" s="252"/>
      <c r="IOY469" s="252"/>
      <c r="IOZ469" s="252"/>
      <c r="IPA469" s="252"/>
      <c r="IPB469" s="252"/>
      <c r="IPC469" s="252"/>
      <c r="IPD469" s="252"/>
      <c r="IPE469" s="252"/>
      <c r="IPF469" s="252"/>
      <c r="IPG469" s="252"/>
      <c r="IPH469" s="252"/>
      <c r="IPI469" s="252"/>
      <c r="IPJ469" s="252"/>
      <c r="IPK469" s="252"/>
      <c r="IPL469" s="252"/>
      <c r="IPM469" s="252"/>
      <c r="IPN469" s="252"/>
      <c r="IPO469" s="252"/>
      <c r="IPP469" s="252"/>
      <c r="IPQ469" s="252"/>
      <c r="IPR469" s="252"/>
      <c r="IPS469" s="252"/>
      <c r="IPT469" s="252"/>
      <c r="IPU469" s="252"/>
      <c r="IPV469" s="252"/>
      <c r="IPW469" s="252"/>
      <c r="IPX469" s="252"/>
      <c r="IPY469" s="252"/>
      <c r="IPZ469" s="252"/>
      <c r="IQA469" s="252"/>
      <c r="IQB469" s="252"/>
      <c r="IQC469" s="252"/>
      <c r="IQD469" s="252"/>
      <c r="IQE469" s="252"/>
      <c r="IQF469" s="252"/>
      <c r="IQG469" s="252"/>
      <c r="IQH469" s="252"/>
      <c r="IQI469" s="252"/>
      <c r="IQJ469" s="252"/>
      <c r="IQK469" s="252"/>
      <c r="IQL469" s="252"/>
      <c r="IQM469" s="252"/>
      <c r="IQN469" s="252"/>
      <c r="IQO469" s="252"/>
      <c r="IQP469" s="252"/>
      <c r="IQQ469" s="252"/>
      <c r="IQR469" s="252"/>
      <c r="IQS469" s="252"/>
      <c r="IQT469" s="252"/>
      <c r="IQU469" s="252"/>
      <c r="IQV469" s="252"/>
      <c r="IQW469" s="252"/>
      <c r="IQX469" s="252"/>
      <c r="IQY469" s="252"/>
      <c r="IQZ469" s="252"/>
      <c r="IRA469" s="252"/>
      <c r="IRB469" s="252"/>
      <c r="IRC469" s="252"/>
      <c r="IRD469" s="252"/>
      <c r="IRE469" s="252"/>
      <c r="IRF469" s="252"/>
      <c r="IRG469" s="252"/>
      <c r="IRH469" s="252"/>
      <c r="IRI469" s="252"/>
      <c r="IRJ469" s="252"/>
      <c r="IRK469" s="252"/>
      <c r="IRL469" s="252"/>
      <c r="IRM469" s="252"/>
      <c r="IRN469" s="252"/>
      <c r="IRO469" s="252"/>
      <c r="IRP469" s="252"/>
      <c r="IRQ469" s="252"/>
      <c r="IRR469" s="252"/>
      <c r="IRS469" s="252"/>
      <c r="IRT469" s="252"/>
      <c r="IRU469" s="252"/>
      <c r="IRV469" s="252"/>
      <c r="IRW469" s="252"/>
      <c r="IRX469" s="252"/>
      <c r="IRY469" s="252"/>
      <c r="IRZ469" s="252"/>
      <c r="ISA469" s="252"/>
      <c r="ISB469" s="252"/>
      <c r="ISC469" s="252"/>
      <c r="ISD469" s="252"/>
      <c r="ISE469" s="252"/>
      <c r="ISF469" s="252"/>
      <c r="ISG469" s="252"/>
      <c r="ISH469" s="252"/>
      <c r="ISI469" s="252"/>
      <c r="ISJ469" s="252"/>
      <c r="ISK469" s="252"/>
      <c r="ISL469" s="252"/>
      <c r="ISM469" s="252"/>
      <c r="ISN469" s="252"/>
      <c r="ISO469" s="252"/>
      <c r="ISP469" s="252"/>
      <c r="ISQ469" s="252"/>
      <c r="ISR469" s="252"/>
      <c r="ISS469" s="252"/>
      <c r="IST469" s="252"/>
      <c r="ISU469" s="252"/>
      <c r="ISV469" s="252"/>
      <c r="ISW469" s="252"/>
      <c r="ISX469" s="252"/>
      <c r="ISY469" s="252"/>
      <c r="ISZ469" s="252"/>
      <c r="ITA469" s="252"/>
      <c r="ITB469" s="252"/>
      <c r="ITC469" s="252"/>
      <c r="ITD469" s="252"/>
      <c r="ITE469" s="252"/>
      <c r="ITF469" s="252"/>
      <c r="ITG469" s="252"/>
      <c r="ITH469" s="252"/>
      <c r="ITI469" s="252"/>
      <c r="ITJ469" s="252"/>
      <c r="ITK469" s="252"/>
      <c r="ITL469" s="252"/>
      <c r="ITM469" s="252"/>
      <c r="ITN469" s="252"/>
      <c r="ITO469" s="252"/>
      <c r="ITP469" s="252"/>
      <c r="ITQ469" s="252"/>
      <c r="ITR469" s="252"/>
      <c r="ITS469" s="252"/>
      <c r="ITT469" s="252"/>
      <c r="ITU469" s="252"/>
      <c r="ITV469" s="252"/>
      <c r="ITW469" s="252"/>
      <c r="ITX469" s="252"/>
      <c r="ITY469" s="252"/>
      <c r="ITZ469" s="252"/>
      <c r="IUA469" s="252"/>
      <c r="IUB469" s="252"/>
      <c r="IUC469" s="252"/>
      <c r="IUD469" s="252"/>
      <c r="IUE469" s="252"/>
      <c r="IUF469" s="252"/>
      <c r="IUG469" s="252"/>
      <c r="IUH469" s="252"/>
      <c r="IUI469" s="252"/>
      <c r="IUJ469" s="252"/>
      <c r="IUK469" s="252"/>
      <c r="IUL469" s="252"/>
      <c r="IUM469" s="252"/>
      <c r="IUN469" s="252"/>
      <c r="IUO469" s="252"/>
      <c r="IUP469" s="252"/>
      <c r="IUQ469" s="252"/>
      <c r="IUR469" s="252"/>
      <c r="IUS469" s="252"/>
      <c r="IUT469" s="252"/>
      <c r="IUU469" s="252"/>
      <c r="IUV469" s="252"/>
      <c r="IUW469" s="252"/>
      <c r="IUX469" s="252"/>
      <c r="IUY469" s="252"/>
      <c r="IUZ469" s="252"/>
      <c r="IVA469" s="252"/>
      <c r="IVB469" s="252"/>
      <c r="IVC469" s="252"/>
      <c r="IVD469" s="252"/>
      <c r="IVE469" s="252"/>
      <c r="IVF469" s="252"/>
      <c r="IVG469" s="252"/>
      <c r="IVH469" s="252"/>
      <c r="IVI469" s="252"/>
      <c r="IVJ469" s="252"/>
      <c r="IVK469" s="252"/>
      <c r="IVL469" s="252"/>
      <c r="IVM469" s="252"/>
      <c r="IVN469" s="252"/>
      <c r="IVO469" s="252"/>
      <c r="IVP469" s="252"/>
      <c r="IVQ469" s="252"/>
      <c r="IVR469" s="252"/>
      <c r="IVS469" s="252"/>
      <c r="IVT469" s="252"/>
      <c r="IVU469" s="252"/>
      <c r="IVV469" s="252"/>
      <c r="IVW469" s="252"/>
      <c r="IVX469" s="252"/>
      <c r="IVY469" s="252"/>
      <c r="IVZ469" s="252"/>
      <c r="IWA469" s="252"/>
      <c r="IWB469" s="252"/>
      <c r="IWC469" s="252"/>
      <c r="IWD469" s="252"/>
      <c r="IWE469" s="252"/>
      <c r="IWF469" s="252"/>
      <c r="IWG469" s="252"/>
      <c r="IWH469" s="252"/>
      <c r="IWI469" s="252"/>
      <c r="IWJ469" s="252"/>
      <c r="IWK469" s="252"/>
      <c r="IWL469" s="252"/>
      <c r="IWM469" s="252"/>
      <c r="IWN469" s="252"/>
      <c r="IWO469" s="252"/>
      <c r="IWP469" s="252"/>
      <c r="IWQ469" s="252"/>
      <c r="IWR469" s="252"/>
      <c r="IWS469" s="252"/>
      <c r="IWT469" s="252"/>
      <c r="IWU469" s="252"/>
      <c r="IWV469" s="252"/>
      <c r="IWW469" s="252"/>
      <c r="IWX469" s="252"/>
      <c r="IWY469" s="252"/>
      <c r="IWZ469" s="252"/>
      <c r="IXA469" s="252"/>
      <c r="IXB469" s="252"/>
      <c r="IXC469" s="252"/>
      <c r="IXD469" s="252"/>
      <c r="IXE469" s="252"/>
      <c r="IXF469" s="252"/>
      <c r="IXG469" s="252"/>
      <c r="IXH469" s="252"/>
      <c r="IXI469" s="252"/>
      <c r="IXJ469" s="252"/>
      <c r="IXK469" s="252"/>
      <c r="IXL469" s="252"/>
      <c r="IXM469" s="252"/>
      <c r="IXN469" s="252"/>
      <c r="IXO469" s="252"/>
      <c r="IXP469" s="252"/>
      <c r="IXQ469" s="252"/>
      <c r="IXR469" s="252"/>
      <c r="IXS469" s="252"/>
      <c r="IXT469" s="252"/>
      <c r="IXU469" s="252"/>
      <c r="IXV469" s="252"/>
      <c r="IXW469" s="252"/>
      <c r="IXX469" s="252"/>
      <c r="IXY469" s="252"/>
      <c r="IXZ469" s="252"/>
      <c r="IYA469" s="252"/>
      <c r="IYB469" s="252"/>
      <c r="IYC469" s="252"/>
      <c r="IYD469" s="252"/>
      <c r="IYE469" s="252"/>
      <c r="IYF469" s="252"/>
      <c r="IYG469" s="252"/>
      <c r="IYH469" s="252"/>
      <c r="IYI469" s="252"/>
      <c r="IYJ469" s="252"/>
      <c r="IYK469" s="252"/>
      <c r="IYL469" s="252"/>
      <c r="IYM469" s="252"/>
      <c r="IYN469" s="252"/>
      <c r="IYO469" s="252"/>
      <c r="IYP469" s="252"/>
      <c r="IYQ469" s="252"/>
      <c r="IYR469" s="252"/>
      <c r="IYS469" s="252"/>
      <c r="IYT469" s="252"/>
      <c r="IYU469" s="252"/>
      <c r="IYV469" s="252"/>
      <c r="IYW469" s="252"/>
      <c r="IYX469" s="252"/>
      <c r="IYY469" s="252"/>
      <c r="IYZ469" s="252"/>
      <c r="IZA469" s="252"/>
      <c r="IZB469" s="252"/>
      <c r="IZC469" s="252"/>
      <c r="IZD469" s="252"/>
      <c r="IZE469" s="252"/>
      <c r="IZF469" s="252"/>
      <c r="IZG469" s="252"/>
      <c r="IZH469" s="252"/>
      <c r="IZI469" s="252"/>
      <c r="IZJ469" s="252"/>
      <c r="IZK469" s="252"/>
      <c r="IZL469" s="252"/>
      <c r="IZM469" s="252"/>
      <c r="IZN469" s="252"/>
      <c r="IZO469" s="252"/>
      <c r="IZP469" s="252"/>
      <c r="IZQ469" s="252"/>
      <c r="IZR469" s="252"/>
      <c r="IZS469" s="252"/>
      <c r="IZT469" s="252"/>
      <c r="IZU469" s="252"/>
      <c r="IZV469" s="252"/>
      <c r="IZW469" s="252"/>
      <c r="IZX469" s="252"/>
      <c r="IZY469" s="252"/>
      <c r="IZZ469" s="252"/>
      <c r="JAA469" s="252"/>
      <c r="JAB469" s="252"/>
      <c r="JAC469" s="252"/>
      <c r="JAD469" s="252"/>
      <c r="JAE469" s="252"/>
      <c r="JAF469" s="252"/>
      <c r="JAG469" s="252"/>
      <c r="JAH469" s="252"/>
      <c r="JAI469" s="252"/>
      <c r="JAJ469" s="252"/>
      <c r="JAK469" s="252"/>
      <c r="JAL469" s="252"/>
      <c r="JAM469" s="252"/>
      <c r="JAN469" s="252"/>
      <c r="JAO469" s="252"/>
      <c r="JAP469" s="252"/>
      <c r="JAQ469" s="252"/>
      <c r="JAR469" s="252"/>
      <c r="JAS469" s="252"/>
      <c r="JAT469" s="252"/>
      <c r="JAU469" s="252"/>
      <c r="JAV469" s="252"/>
      <c r="JAW469" s="252"/>
      <c r="JAX469" s="252"/>
      <c r="JAY469" s="252"/>
      <c r="JAZ469" s="252"/>
      <c r="JBA469" s="252"/>
      <c r="JBB469" s="252"/>
      <c r="JBC469" s="252"/>
      <c r="JBD469" s="252"/>
      <c r="JBE469" s="252"/>
      <c r="JBF469" s="252"/>
      <c r="JBG469" s="252"/>
      <c r="JBH469" s="252"/>
      <c r="JBI469" s="252"/>
      <c r="JBJ469" s="252"/>
      <c r="JBK469" s="252"/>
      <c r="JBL469" s="252"/>
      <c r="JBM469" s="252"/>
      <c r="JBN469" s="252"/>
      <c r="JBO469" s="252"/>
      <c r="JBP469" s="252"/>
      <c r="JBQ469" s="252"/>
      <c r="JBR469" s="252"/>
      <c r="JBS469" s="252"/>
      <c r="JBT469" s="252"/>
      <c r="JBU469" s="252"/>
      <c r="JBV469" s="252"/>
      <c r="JBW469" s="252"/>
      <c r="JBX469" s="252"/>
      <c r="JBY469" s="252"/>
      <c r="JBZ469" s="252"/>
      <c r="JCA469" s="252"/>
      <c r="JCB469" s="252"/>
      <c r="JCC469" s="252"/>
      <c r="JCD469" s="252"/>
      <c r="JCE469" s="252"/>
      <c r="JCF469" s="252"/>
      <c r="JCG469" s="252"/>
      <c r="JCH469" s="252"/>
      <c r="JCI469" s="252"/>
      <c r="JCJ469" s="252"/>
      <c r="JCK469" s="252"/>
      <c r="JCL469" s="252"/>
      <c r="JCM469" s="252"/>
      <c r="JCN469" s="252"/>
      <c r="JCO469" s="252"/>
      <c r="JCP469" s="252"/>
      <c r="JCQ469" s="252"/>
      <c r="JCR469" s="252"/>
      <c r="JCS469" s="252"/>
      <c r="JCT469" s="252"/>
      <c r="JCU469" s="252"/>
      <c r="JCV469" s="252"/>
      <c r="JCW469" s="252"/>
      <c r="JCX469" s="252"/>
      <c r="JCY469" s="252"/>
      <c r="JCZ469" s="252"/>
      <c r="JDA469" s="252"/>
      <c r="JDB469" s="252"/>
      <c r="JDC469" s="252"/>
      <c r="JDD469" s="252"/>
      <c r="JDE469" s="252"/>
      <c r="JDF469" s="252"/>
      <c r="JDG469" s="252"/>
      <c r="JDH469" s="252"/>
      <c r="JDI469" s="252"/>
      <c r="JDJ469" s="252"/>
      <c r="JDK469" s="252"/>
      <c r="JDL469" s="252"/>
      <c r="JDM469" s="252"/>
      <c r="JDN469" s="252"/>
      <c r="JDO469" s="252"/>
      <c r="JDP469" s="252"/>
      <c r="JDQ469" s="252"/>
      <c r="JDR469" s="252"/>
      <c r="JDS469" s="252"/>
      <c r="JDT469" s="252"/>
      <c r="JDU469" s="252"/>
      <c r="JDV469" s="252"/>
      <c r="JDW469" s="252"/>
      <c r="JDX469" s="252"/>
      <c r="JDY469" s="252"/>
      <c r="JDZ469" s="252"/>
      <c r="JEA469" s="252"/>
      <c r="JEB469" s="252"/>
      <c r="JEC469" s="252"/>
      <c r="JED469" s="252"/>
      <c r="JEE469" s="252"/>
      <c r="JEF469" s="252"/>
      <c r="JEG469" s="252"/>
      <c r="JEH469" s="252"/>
      <c r="JEI469" s="252"/>
      <c r="JEJ469" s="252"/>
      <c r="JEK469" s="252"/>
      <c r="JEL469" s="252"/>
      <c r="JEM469" s="252"/>
      <c r="JEN469" s="252"/>
      <c r="JEO469" s="252"/>
      <c r="JEP469" s="252"/>
      <c r="JEQ469" s="252"/>
      <c r="JER469" s="252"/>
      <c r="JES469" s="252"/>
      <c r="JET469" s="252"/>
      <c r="JEU469" s="252"/>
      <c r="JEV469" s="252"/>
      <c r="JEW469" s="252"/>
      <c r="JEX469" s="252"/>
      <c r="JEY469" s="252"/>
      <c r="JEZ469" s="252"/>
      <c r="JFA469" s="252"/>
      <c r="JFB469" s="252"/>
      <c r="JFC469" s="252"/>
      <c r="JFD469" s="252"/>
      <c r="JFE469" s="252"/>
      <c r="JFF469" s="252"/>
      <c r="JFG469" s="252"/>
      <c r="JFH469" s="252"/>
      <c r="JFI469" s="252"/>
      <c r="JFJ469" s="252"/>
      <c r="JFK469" s="252"/>
      <c r="JFL469" s="252"/>
      <c r="JFM469" s="252"/>
      <c r="JFN469" s="252"/>
      <c r="JFO469" s="252"/>
      <c r="JFP469" s="252"/>
      <c r="JFQ469" s="252"/>
      <c r="JFR469" s="252"/>
      <c r="JFS469" s="252"/>
      <c r="JFT469" s="252"/>
      <c r="JFU469" s="252"/>
      <c r="JFV469" s="252"/>
      <c r="JFW469" s="252"/>
      <c r="JFX469" s="252"/>
      <c r="JFY469" s="252"/>
      <c r="JFZ469" s="252"/>
      <c r="JGA469" s="252"/>
      <c r="JGB469" s="252"/>
      <c r="JGC469" s="252"/>
      <c r="JGD469" s="252"/>
      <c r="JGE469" s="252"/>
      <c r="JGF469" s="252"/>
      <c r="JGG469" s="252"/>
      <c r="JGH469" s="252"/>
      <c r="JGI469" s="252"/>
      <c r="JGJ469" s="252"/>
      <c r="JGK469" s="252"/>
      <c r="JGL469" s="252"/>
      <c r="JGM469" s="252"/>
      <c r="JGN469" s="252"/>
      <c r="JGO469" s="252"/>
      <c r="JGP469" s="252"/>
      <c r="JGQ469" s="252"/>
      <c r="JGR469" s="252"/>
      <c r="JGS469" s="252"/>
      <c r="JGT469" s="252"/>
      <c r="JGU469" s="252"/>
      <c r="JGV469" s="252"/>
      <c r="JGW469" s="252"/>
      <c r="JGX469" s="252"/>
      <c r="JGY469" s="252"/>
      <c r="JGZ469" s="252"/>
      <c r="JHA469" s="252"/>
      <c r="JHB469" s="252"/>
      <c r="JHC469" s="252"/>
      <c r="JHD469" s="252"/>
      <c r="JHE469" s="252"/>
      <c r="JHF469" s="252"/>
      <c r="JHG469" s="252"/>
      <c r="JHH469" s="252"/>
      <c r="JHI469" s="252"/>
      <c r="JHJ469" s="252"/>
      <c r="JHK469" s="252"/>
      <c r="JHL469" s="252"/>
      <c r="JHM469" s="252"/>
      <c r="JHN469" s="252"/>
      <c r="JHO469" s="252"/>
      <c r="JHP469" s="252"/>
      <c r="JHQ469" s="252"/>
      <c r="JHR469" s="252"/>
      <c r="JHS469" s="252"/>
      <c r="JHT469" s="252"/>
      <c r="JHU469" s="252"/>
      <c r="JHV469" s="252"/>
      <c r="JHW469" s="252"/>
      <c r="JHX469" s="252"/>
      <c r="JHY469" s="252"/>
      <c r="JHZ469" s="252"/>
      <c r="JIA469" s="252"/>
      <c r="JIB469" s="252"/>
      <c r="JIC469" s="252"/>
      <c r="JID469" s="252"/>
      <c r="JIE469" s="252"/>
      <c r="JIF469" s="252"/>
      <c r="JIG469" s="252"/>
      <c r="JIH469" s="252"/>
      <c r="JII469" s="252"/>
      <c r="JIJ469" s="252"/>
      <c r="JIK469" s="252"/>
      <c r="JIL469" s="252"/>
      <c r="JIM469" s="252"/>
      <c r="JIN469" s="252"/>
      <c r="JIO469" s="252"/>
      <c r="JIP469" s="252"/>
      <c r="JIQ469" s="252"/>
      <c r="JIR469" s="252"/>
      <c r="JIS469" s="252"/>
      <c r="JIT469" s="252"/>
      <c r="JIU469" s="252"/>
      <c r="JIV469" s="252"/>
      <c r="JIW469" s="252"/>
      <c r="JIX469" s="252"/>
      <c r="JIY469" s="252"/>
      <c r="JIZ469" s="252"/>
      <c r="JJA469" s="252"/>
      <c r="JJB469" s="252"/>
      <c r="JJC469" s="252"/>
      <c r="JJD469" s="252"/>
      <c r="JJE469" s="252"/>
      <c r="JJF469" s="252"/>
      <c r="JJG469" s="252"/>
      <c r="JJH469" s="252"/>
      <c r="JJI469" s="252"/>
      <c r="JJJ469" s="252"/>
      <c r="JJK469" s="252"/>
      <c r="JJL469" s="252"/>
      <c r="JJM469" s="252"/>
      <c r="JJN469" s="252"/>
      <c r="JJO469" s="252"/>
      <c r="JJP469" s="252"/>
      <c r="JJQ469" s="252"/>
      <c r="JJR469" s="252"/>
      <c r="JJS469" s="252"/>
      <c r="JJT469" s="252"/>
      <c r="JJU469" s="252"/>
      <c r="JJV469" s="252"/>
      <c r="JJW469" s="252"/>
      <c r="JJX469" s="252"/>
      <c r="JJY469" s="252"/>
      <c r="JJZ469" s="252"/>
      <c r="JKA469" s="252"/>
      <c r="JKB469" s="252"/>
      <c r="JKC469" s="252"/>
      <c r="JKD469" s="252"/>
      <c r="JKE469" s="252"/>
      <c r="JKF469" s="252"/>
      <c r="JKG469" s="252"/>
      <c r="JKH469" s="252"/>
      <c r="JKI469" s="252"/>
      <c r="JKJ469" s="252"/>
      <c r="JKK469" s="252"/>
      <c r="JKL469" s="252"/>
      <c r="JKM469" s="252"/>
      <c r="JKN469" s="252"/>
      <c r="JKO469" s="252"/>
      <c r="JKP469" s="252"/>
      <c r="JKQ469" s="252"/>
      <c r="JKR469" s="252"/>
      <c r="JKS469" s="252"/>
      <c r="JKT469" s="252"/>
      <c r="JKU469" s="252"/>
      <c r="JKV469" s="252"/>
      <c r="JKW469" s="252"/>
      <c r="JKX469" s="252"/>
      <c r="JKY469" s="252"/>
      <c r="JKZ469" s="252"/>
      <c r="JLA469" s="252"/>
      <c r="JLB469" s="252"/>
      <c r="JLC469" s="252"/>
      <c r="JLD469" s="252"/>
      <c r="JLE469" s="252"/>
      <c r="JLF469" s="252"/>
      <c r="JLG469" s="252"/>
      <c r="JLH469" s="252"/>
      <c r="JLI469" s="252"/>
      <c r="JLJ469" s="252"/>
      <c r="JLK469" s="252"/>
      <c r="JLL469" s="252"/>
      <c r="JLM469" s="252"/>
      <c r="JLN469" s="252"/>
      <c r="JLO469" s="252"/>
      <c r="JLP469" s="252"/>
      <c r="JLQ469" s="252"/>
      <c r="JLR469" s="252"/>
      <c r="JLS469" s="252"/>
      <c r="JLT469" s="252"/>
      <c r="JLU469" s="252"/>
      <c r="JLV469" s="252"/>
      <c r="JLW469" s="252"/>
      <c r="JLX469" s="252"/>
      <c r="JLY469" s="252"/>
      <c r="JLZ469" s="252"/>
      <c r="JMA469" s="252"/>
      <c r="JMB469" s="252"/>
      <c r="JMC469" s="252"/>
      <c r="JMD469" s="252"/>
      <c r="JME469" s="252"/>
      <c r="JMF469" s="252"/>
      <c r="JMG469" s="252"/>
      <c r="JMH469" s="252"/>
      <c r="JMI469" s="252"/>
      <c r="JMJ469" s="252"/>
      <c r="JMK469" s="252"/>
      <c r="JML469" s="252"/>
      <c r="JMM469" s="252"/>
      <c r="JMN469" s="252"/>
      <c r="JMO469" s="252"/>
      <c r="JMP469" s="252"/>
      <c r="JMQ469" s="252"/>
      <c r="JMR469" s="252"/>
      <c r="JMS469" s="252"/>
      <c r="JMT469" s="252"/>
      <c r="JMU469" s="252"/>
      <c r="JMV469" s="252"/>
      <c r="JMW469" s="252"/>
      <c r="JMX469" s="252"/>
      <c r="JMY469" s="252"/>
      <c r="JMZ469" s="252"/>
      <c r="JNA469" s="252"/>
      <c r="JNB469" s="252"/>
      <c r="JNC469" s="252"/>
      <c r="JND469" s="252"/>
      <c r="JNE469" s="252"/>
      <c r="JNF469" s="252"/>
      <c r="JNG469" s="252"/>
      <c r="JNH469" s="252"/>
      <c r="JNI469" s="252"/>
      <c r="JNJ469" s="252"/>
      <c r="JNK469" s="252"/>
      <c r="JNL469" s="252"/>
      <c r="JNM469" s="252"/>
      <c r="JNN469" s="252"/>
      <c r="JNO469" s="252"/>
      <c r="JNP469" s="252"/>
      <c r="JNQ469" s="252"/>
      <c r="JNR469" s="252"/>
      <c r="JNS469" s="252"/>
      <c r="JNT469" s="252"/>
      <c r="JNU469" s="252"/>
      <c r="JNV469" s="252"/>
      <c r="JNW469" s="252"/>
      <c r="JNX469" s="252"/>
      <c r="JNY469" s="252"/>
      <c r="JNZ469" s="252"/>
      <c r="JOA469" s="252"/>
      <c r="JOB469" s="252"/>
      <c r="JOC469" s="252"/>
      <c r="JOD469" s="252"/>
      <c r="JOE469" s="252"/>
      <c r="JOF469" s="252"/>
      <c r="JOG469" s="252"/>
      <c r="JOH469" s="252"/>
      <c r="JOI469" s="252"/>
      <c r="JOJ469" s="252"/>
      <c r="JOK469" s="252"/>
      <c r="JOL469" s="252"/>
      <c r="JOM469" s="252"/>
      <c r="JON469" s="252"/>
      <c r="JOO469" s="252"/>
      <c r="JOP469" s="252"/>
      <c r="JOQ469" s="252"/>
      <c r="JOR469" s="252"/>
      <c r="JOS469" s="252"/>
      <c r="JOT469" s="252"/>
      <c r="JOU469" s="252"/>
      <c r="JOV469" s="252"/>
      <c r="JOW469" s="252"/>
      <c r="JOX469" s="252"/>
      <c r="JOY469" s="252"/>
      <c r="JOZ469" s="252"/>
      <c r="JPA469" s="252"/>
      <c r="JPB469" s="252"/>
      <c r="JPC469" s="252"/>
      <c r="JPD469" s="252"/>
      <c r="JPE469" s="252"/>
      <c r="JPF469" s="252"/>
      <c r="JPG469" s="252"/>
      <c r="JPH469" s="252"/>
      <c r="JPI469" s="252"/>
      <c r="JPJ469" s="252"/>
      <c r="JPK469" s="252"/>
      <c r="JPL469" s="252"/>
      <c r="JPM469" s="252"/>
      <c r="JPN469" s="252"/>
      <c r="JPO469" s="252"/>
      <c r="JPP469" s="252"/>
      <c r="JPQ469" s="252"/>
      <c r="JPR469" s="252"/>
      <c r="JPS469" s="252"/>
      <c r="JPT469" s="252"/>
      <c r="JPU469" s="252"/>
      <c r="JPV469" s="252"/>
      <c r="JPW469" s="252"/>
      <c r="JPX469" s="252"/>
      <c r="JPY469" s="252"/>
      <c r="JPZ469" s="252"/>
      <c r="JQA469" s="252"/>
      <c r="JQB469" s="252"/>
      <c r="JQC469" s="252"/>
      <c r="JQD469" s="252"/>
      <c r="JQE469" s="252"/>
      <c r="JQF469" s="252"/>
      <c r="JQG469" s="252"/>
      <c r="JQH469" s="252"/>
      <c r="JQI469" s="252"/>
      <c r="JQJ469" s="252"/>
      <c r="JQK469" s="252"/>
      <c r="JQL469" s="252"/>
      <c r="JQM469" s="252"/>
      <c r="JQN469" s="252"/>
      <c r="JQO469" s="252"/>
      <c r="JQP469" s="252"/>
      <c r="JQQ469" s="252"/>
      <c r="JQR469" s="252"/>
      <c r="JQS469" s="252"/>
      <c r="JQT469" s="252"/>
      <c r="JQU469" s="252"/>
      <c r="JQV469" s="252"/>
      <c r="JQW469" s="252"/>
      <c r="JQX469" s="252"/>
      <c r="JQY469" s="252"/>
      <c r="JQZ469" s="252"/>
      <c r="JRA469" s="252"/>
      <c r="JRB469" s="252"/>
      <c r="JRC469" s="252"/>
      <c r="JRD469" s="252"/>
      <c r="JRE469" s="252"/>
      <c r="JRF469" s="252"/>
      <c r="JRG469" s="252"/>
      <c r="JRH469" s="252"/>
      <c r="JRI469" s="252"/>
      <c r="JRJ469" s="252"/>
      <c r="JRK469" s="252"/>
      <c r="JRL469" s="252"/>
      <c r="JRM469" s="252"/>
      <c r="JRN469" s="252"/>
      <c r="JRO469" s="252"/>
      <c r="JRP469" s="252"/>
      <c r="JRQ469" s="252"/>
      <c r="JRR469" s="252"/>
      <c r="JRS469" s="252"/>
      <c r="JRT469" s="252"/>
      <c r="JRU469" s="252"/>
      <c r="JRV469" s="252"/>
      <c r="JRW469" s="252"/>
      <c r="JRX469" s="252"/>
      <c r="JRY469" s="252"/>
      <c r="JRZ469" s="252"/>
      <c r="JSA469" s="252"/>
      <c r="JSB469" s="252"/>
      <c r="JSC469" s="252"/>
      <c r="JSD469" s="252"/>
      <c r="JSE469" s="252"/>
      <c r="JSF469" s="252"/>
      <c r="JSG469" s="252"/>
      <c r="JSH469" s="252"/>
      <c r="JSI469" s="252"/>
      <c r="JSJ469" s="252"/>
      <c r="JSK469" s="252"/>
      <c r="JSL469" s="252"/>
      <c r="JSM469" s="252"/>
      <c r="JSN469" s="252"/>
      <c r="JSO469" s="252"/>
      <c r="JSP469" s="252"/>
      <c r="JSQ469" s="252"/>
      <c r="JSR469" s="252"/>
      <c r="JSS469" s="252"/>
      <c r="JST469" s="252"/>
      <c r="JSU469" s="252"/>
      <c r="JSV469" s="252"/>
      <c r="JSW469" s="252"/>
      <c r="JSX469" s="252"/>
      <c r="JSY469" s="252"/>
      <c r="JSZ469" s="252"/>
      <c r="JTA469" s="252"/>
      <c r="JTB469" s="252"/>
      <c r="JTC469" s="252"/>
      <c r="JTD469" s="252"/>
      <c r="JTE469" s="252"/>
      <c r="JTF469" s="252"/>
      <c r="JTG469" s="252"/>
      <c r="JTH469" s="252"/>
      <c r="JTI469" s="252"/>
      <c r="JTJ469" s="252"/>
      <c r="JTK469" s="252"/>
      <c r="JTL469" s="252"/>
      <c r="JTM469" s="252"/>
      <c r="JTN469" s="252"/>
      <c r="JTO469" s="252"/>
      <c r="JTP469" s="252"/>
      <c r="JTQ469" s="252"/>
      <c r="JTR469" s="252"/>
      <c r="JTS469" s="252"/>
      <c r="JTT469" s="252"/>
      <c r="JTU469" s="252"/>
      <c r="JTV469" s="252"/>
      <c r="JTW469" s="252"/>
      <c r="JTX469" s="252"/>
      <c r="JTY469" s="252"/>
      <c r="JTZ469" s="252"/>
      <c r="JUA469" s="252"/>
      <c r="JUB469" s="252"/>
      <c r="JUC469" s="252"/>
      <c r="JUD469" s="252"/>
      <c r="JUE469" s="252"/>
      <c r="JUF469" s="252"/>
      <c r="JUG469" s="252"/>
      <c r="JUH469" s="252"/>
      <c r="JUI469" s="252"/>
      <c r="JUJ469" s="252"/>
      <c r="JUK469" s="252"/>
      <c r="JUL469" s="252"/>
      <c r="JUM469" s="252"/>
      <c r="JUN469" s="252"/>
      <c r="JUO469" s="252"/>
      <c r="JUP469" s="252"/>
      <c r="JUQ469" s="252"/>
      <c r="JUR469" s="252"/>
      <c r="JUS469" s="252"/>
      <c r="JUT469" s="252"/>
      <c r="JUU469" s="252"/>
      <c r="JUV469" s="252"/>
      <c r="JUW469" s="252"/>
      <c r="JUX469" s="252"/>
      <c r="JUY469" s="252"/>
      <c r="JUZ469" s="252"/>
      <c r="JVA469" s="252"/>
      <c r="JVB469" s="252"/>
      <c r="JVC469" s="252"/>
      <c r="JVD469" s="252"/>
      <c r="JVE469" s="252"/>
      <c r="JVF469" s="252"/>
      <c r="JVG469" s="252"/>
      <c r="JVH469" s="252"/>
      <c r="JVI469" s="252"/>
      <c r="JVJ469" s="252"/>
      <c r="JVK469" s="252"/>
      <c r="JVL469" s="252"/>
      <c r="JVM469" s="252"/>
      <c r="JVN469" s="252"/>
      <c r="JVO469" s="252"/>
      <c r="JVP469" s="252"/>
      <c r="JVQ469" s="252"/>
      <c r="JVR469" s="252"/>
      <c r="JVS469" s="252"/>
      <c r="JVT469" s="252"/>
      <c r="JVU469" s="252"/>
      <c r="JVV469" s="252"/>
      <c r="JVW469" s="252"/>
      <c r="JVX469" s="252"/>
      <c r="JVY469" s="252"/>
      <c r="JVZ469" s="252"/>
      <c r="JWA469" s="252"/>
      <c r="JWB469" s="252"/>
      <c r="JWC469" s="252"/>
      <c r="JWD469" s="252"/>
      <c r="JWE469" s="252"/>
      <c r="JWF469" s="252"/>
      <c r="JWG469" s="252"/>
      <c r="JWH469" s="252"/>
      <c r="JWI469" s="252"/>
      <c r="JWJ469" s="252"/>
      <c r="JWK469" s="252"/>
      <c r="JWL469" s="252"/>
      <c r="JWM469" s="252"/>
      <c r="JWN469" s="252"/>
      <c r="JWO469" s="252"/>
      <c r="JWP469" s="252"/>
      <c r="JWQ469" s="252"/>
      <c r="JWR469" s="252"/>
      <c r="JWS469" s="252"/>
      <c r="JWT469" s="252"/>
      <c r="JWU469" s="252"/>
      <c r="JWV469" s="252"/>
      <c r="JWW469" s="252"/>
      <c r="JWX469" s="252"/>
      <c r="JWY469" s="252"/>
      <c r="JWZ469" s="252"/>
      <c r="JXA469" s="252"/>
      <c r="JXB469" s="252"/>
      <c r="JXC469" s="252"/>
      <c r="JXD469" s="252"/>
      <c r="JXE469" s="252"/>
      <c r="JXF469" s="252"/>
      <c r="JXG469" s="252"/>
      <c r="JXH469" s="252"/>
      <c r="JXI469" s="252"/>
      <c r="JXJ469" s="252"/>
      <c r="JXK469" s="252"/>
      <c r="JXL469" s="252"/>
      <c r="JXM469" s="252"/>
      <c r="JXN469" s="252"/>
      <c r="JXO469" s="252"/>
      <c r="JXP469" s="252"/>
      <c r="JXQ469" s="252"/>
      <c r="JXR469" s="252"/>
      <c r="JXS469" s="252"/>
      <c r="JXT469" s="252"/>
      <c r="JXU469" s="252"/>
      <c r="JXV469" s="252"/>
      <c r="JXW469" s="252"/>
      <c r="JXX469" s="252"/>
      <c r="JXY469" s="252"/>
      <c r="JXZ469" s="252"/>
      <c r="JYA469" s="252"/>
      <c r="JYB469" s="252"/>
      <c r="JYC469" s="252"/>
      <c r="JYD469" s="252"/>
      <c r="JYE469" s="252"/>
      <c r="JYF469" s="252"/>
      <c r="JYG469" s="252"/>
      <c r="JYH469" s="252"/>
      <c r="JYI469" s="252"/>
      <c r="JYJ469" s="252"/>
      <c r="JYK469" s="252"/>
      <c r="JYL469" s="252"/>
      <c r="JYM469" s="252"/>
      <c r="JYN469" s="252"/>
      <c r="JYO469" s="252"/>
      <c r="JYP469" s="252"/>
      <c r="JYQ469" s="252"/>
      <c r="JYR469" s="252"/>
      <c r="JYS469" s="252"/>
      <c r="JYT469" s="252"/>
      <c r="JYU469" s="252"/>
      <c r="JYV469" s="252"/>
      <c r="JYW469" s="252"/>
      <c r="JYX469" s="252"/>
      <c r="JYY469" s="252"/>
      <c r="JYZ469" s="252"/>
      <c r="JZA469" s="252"/>
      <c r="JZB469" s="252"/>
      <c r="JZC469" s="252"/>
      <c r="JZD469" s="252"/>
      <c r="JZE469" s="252"/>
      <c r="JZF469" s="252"/>
      <c r="JZG469" s="252"/>
      <c r="JZH469" s="252"/>
      <c r="JZI469" s="252"/>
      <c r="JZJ469" s="252"/>
      <c r="JZK469" s="252"/>
      <c r="JZL469" s="252"/>
      <c r="JZM469" s="252"/>
      <c r="JZN469" s="252"/>
      <c r="JZO469" s="252"/>
      <c r="JZP469" s="252"/>
      <c r="JZQ469" s="252"/>
      <c r="JZR469" s="252"/>
      <c r="JZS469" s="252"/>
      <c r="JZT469" s="252"/>
      <c r="JZU469" s="252"/>
      <c r="JZV469" s="252"/>
      <c r="JZW469" s="252"/>
      <c r="JZX469" s="252"/>
      <c r="JZY469" s="252"/>
      <c r="JZZ469" s="252"/>
      <c r="KAA469" s="252"/>
      <c r="KAB469" s="252"/>
      <c r="KAC469" s="252"/>
      <c r="KAD469" s="252"/>
      <c r="KAE469" s="252"/>
      <c r="KAF469" s="252"/>
      <c r="KAG469" s="252"/>
      <c r="KAH469" s="252"/>
      <c r="KAI469" s="252"/>
      <c r="KAJ469" s="252"/>
      <c r="KAK469" s="252"/>
      <c r="KAL469" s="252"/>
      <c r="KAM469" s="252"/>
      <c r="KAN469" s="252"/>
      <c r="KAO469" s="252"/>
      <c r="KAP469" s="252"/>
      <c r="KAQ469" s="252"/>
      <c r="KAR469" s="252"/>
      <c r="KAS469" s="252"/>
      <c r="KAT469" s="252"/>
      <c r="KAU469" s="252"/>
      <c r="KAV469" s="252"/>
      <c r="KAW469" s="252"/>
      <c r="KAX469" s="252"/>
      <c r="KAY469" s="252"/>
      <c r="KAZ469" s="252"/>
      <c r="KBA469" s="252"/>
      <c r="KBB469" s="252"/>
      <c r="KBC469" s="252"/>
      <c r="KBD469" s="252"/>
      <c r="KBE469" s="252"/>
      <c r="KBF469" s="252"/>
      <c r="KBG469" s="252"/>
      <c r="KBH469" s="252"/>
      <c r="KBI469" s="252"/>
      <c r="KBJ469" s="252"/>
      <c r="KBK469" s="252"/>
      <c r="KBL469" s="252"/>
      <c r="KBM469" s="252"/>
      <c r="KBN469" s="252"/>
      <c r="KBO469" s="252"/>
      <c r="KBP469" s="252"/>
      <c r="KBQ469" s="252"/>
      <c r="KBR469" s="252"/>
      <c r="KBS469" s="252"/>
      <c r="KBT469" s="252"/>
      <c r="KBU469" s="252"/>
      <c r="KBV469" s="252"/>
      <c r="KBW469" s="252"/>
      <c r="KBX469" s="252"/>
      <c r="KBY469" s="252"/>
      <c r="KBZ469" s="252"/>
      <c r="KCA469" s="252"/>
      <c r="KCB469" s="252"/>
      <c r="KCC469" s="252"/>
      <c r="KCD469" s="252"/>
      <c r="KCE469" s="252"/>
      <c r="KCF469" s="252"/>
      <c r="KCG469" s="252"/>
      <c r="KCH469" s="252"/>
      <c r="KCI469" s="252"/>
      <c r="KCJ469" s="252"/>
      <c r="KCK469" s="252"/>
      <c r="KCL469" s="252"/>
      <c r="KCM469" s="252"/>
      <c r="KCN469" s="252"/>
      <c r="KCO469" s="252"/>
      <c r="KCP469" s="252"/>
      <c r="KCQ469" s="252"/>
      <c r="KCR469" s="252"/>
      <c r="KCS469" s="252"/>
      <c r="KCT469" s="252"/>
      <c r="KCU469" s="252"/>
      <c r="KCV469" s="252"/>
      <c r="KCW469" s="252"/>
      <c r="KCX469" s="252"/>
      <c r="KCY469" s="252"/>
      <c r="KCZ469" s="252"/>
      <c r="KDA469" s="252"/>
      <c r="KDB469" s="252"/>
      <c r="KDC469" s="252"/>
      <c r="KDD469" s="252"/>
      <c r="KDE469" s="252"/>
      <c r="KDF469" s="252"/>
      <c r="KDG469" s="252"/>
      <c r="KDH469" s="252"/>
      <c r="KDI469" s="252"/>
      <c r="KDJ469" s="252"/>
      <c r="KDK469" s="252"/>
      <c r="KDL469" s="252"/>
      <c r="KDM469" s="252"/>
      <c r="KDN469" s="252"/>
      <c r="KDO469" s="252"/>
      <c r="KDP469" s="252"/>
      <c r="KDQ469" s="252"/>
      <c r="KDR469" s="252"/>
      <c r="KDS469" s="252"/>
      <c r="KDT469" s="252"/>
      <c r="KDU469" s="252"/>
      <c r="KDV469" s="252"/>
      <c r="KDW469" s="252"/>
      <c r="KDX469" s="252"/>
      <c r="KDY469" s="252"/>
      <c r="KDZ469" s="252"/>
      <c r="KEA469" s="252"/>
      <c r="KEB469" s="252"/>
      <c r="KEC469" s="252"/>
      <c r="KED469" s="252"/>
      <c r="KEE469" s="252"/>
      <c r="KEF469" s="252"/>
      <c r="KEG469" s="252"/>
      <c r="KEH469" s="252"/>
      <c r="KEI469" s="252"/>
      <c r="KEJ469" s="252"/>
      <c r="KEK469" s="252"/>
      <c r="KEL469" s="252"/>
      <c r="KEM469" s="252"/>
      <c r="KEN469" s="252"/>
      <c r="KEO469" s="252"/>
      <c r="KEP469" s="252"/>
      <c r="KEQ469" s="252"/>
      <c r="KER469" s="252"/>
      <c r="KES469" s="252"/>
      <c r="KET469" s="252"/>
      <c r="KEU469" s="252"/>
      <c r="KEV469" s="252"/>
      <c r="KEW469" s="252"/>
      <c r="KEX469" s="252"/>
      <c r="KEY469" s="252"/>
      <c r="KEZ469" s="252"/>
      <c r="KFA469" s="252"/>
      <c r="KFB469" s="252"/>
      <c r="KFC469" s="252"/>
      <c r="KFD469" s="252"/>
      <c r="KFE469" s="252"/>
      <c r="KFF469" s="252"/>
      <c r="KFG469" s="252"/>
      <c r="KFH469" s="252"/>
      <c r="KFI469" s="252"/>
      <c r="KFJ469" s="252"/>
      <c r="KFK469" s="252"/>
      <c r="KFL469" s="252"/>
      <c r="KFM469" s="252"/>
      <c r="KFN469" s="252"/>
      <c r="KFO469" s="252"/>
      <c r="KFP469" s="252"/>
      <c r="KFQ469" s="252"/>
      <c r="KFR469" s="252"/>
      <c r="KFS469" s="252"/>
      <c r="KFT469" s="252"/>
      <c r="KFU469" s="252"/>
      <c r="KFV469" s="252"/>
      <c r="KFW469" s="252"/>
      <c r="KFX469" s="252"/>
      <c r="KFY469" s="252"/>
      <c r="KFZ469" s="252"/>
      <c r="KGA469" s="252"/>
      <c r="KGB469" s="252"/>
      <c r="KGC469" s="252"/>
      <c r="KGD469" s="252"/>
      <c r="KGE469" s="252"/>
      <c r="KGF469" s="252"/>
      <c r="KGG469" s="252"/>
      <c r="KGH469" s="252"/>
      <c r="KGI469" s="252"/>
      <c r="KGJ469" s="252"/>
      <c r="KGK469" s="252"/>
      <c r="KGL469" s="252"/>
      <c r="KGM469" s="252"/>
      <c r="KGN469" s="252"/>
      <c r="KGO469" s="252"/>
      <c r="KGP469" s="252"/>
      <c r="KGQ469" s="252"/>
      <c r="KGR469" s="252"/>
      <c r="KGS469" s="252"/>
      <c r="KGT469" s="252"/>
      <c r="KGU469" s="252"/>
      <c r="KGV469" s="252"/>
      <c r="KGW469" s="252"/>
      <c r="KGX469" s="252"/>
      <c r="KGY469" s="252"/>
      <c r="KGZ469" s="252"/>
      <c r="KHA469" s="252"/>
      <c r="KHB469" s="252"/>
      <c r="KHC469" s="252"/>
      <c r="KHD469" s="252"/>
      <c r="KHE469" s="252"/>
      <c r="KHF469" s="252"/>
      <c r="KHG469" s="252"/>
      <c r="KHH469" s="252"/>
      <c r="KHI469" s="252"/>
      <c r="KHJ469" s="252"/>
      <c r="KHK469" s="252"/>
      <c r="KHL469" s="252"/>
      <c r="KHM469" s="252"/>
      <c r="KHN469" s="252"/>
      <c r="KHO469" s="252"/>
      <c r="KHP469" s="252"/>
      <c r="KHQ469" s="252"/>
      <c r="KHR469" s="252"/>
      <c r="KHS469" s="252"/>
      <c r="KHT469" s="252"/>
      <c r="KHU469" s="252"/>
      <c r="KHV469" s="252"/>
      <c r="KHW469" s="252"/>
      <c r="KHX469" s="252"/>
      <c r="KHY469" s="252"/>
      <c r="KHZ469" s="252"/>
      <c r="KIA469" s="252"/>
      <c r="KIB469" s="252"/>
      <c r="KIC469" s="252"/>
      <c r="KID469" s="252"/>
      <c r="KIE469" s="252"/>
      <c r="KIF469" s="252"/>
      <c r="KIG469" s="252"/>
      <c r="KIH469" s="252"/>
      <c r="KII469" s="252"/>
      <c r="KIJ469" s="252"/>
      <c r="KIK469" s="252"/>
      <c r="KIL469" s="252"/>
      <c r="KIM469" s="252"/>
      <c r="KIN469" s="252"/>
      <c r="KIO469" s="252"/>
      <c r="KIP469" s="252"/>
      <c r="KIQ469" s="252"/>
      <c r="KIR469" s="252"/>
      <c r="KIS469" s="252"/>
      <c r="KIT469" s="252"/>
      <c r="KIU469" s="252"/>
      <c r="KIV469" s="252"/>
      <c r="KIW469" s="252"/>
      <c r="KIX469" s="252"/>
      <c r="KIY469" s="252"/>
      <c r="KIZ469" s="252"/>
      <c r="KJA469" s="252"/>
      <c r="KJB469" s="252"/>
      <c r="KJC469" s="252"/>
      <c r="KJD469" s="252"/>
      <c r="KJE469" s="252"/>
      <c r="KJF469" s="252"/>
      <c r="KJG469" s="252"/>
      <c r="KJH469" s="252"/>
      <c r="KJI469" s="252"/>
      <c r="KJJ469" s="252"/>
      <c r="KJK469" s="252"/>
      <c r="KJL469" s="252"/>
      <c r="KJM469" s="252"/>
      <c r="KJN469" s="252"/>
      <c r="KJO469" s="252"/>
      <c r="KJP469" s="252"/>
      <c r="KJQ469" s="252"/>
      <c r="KJR469" s="252"/>
      <c r="KJS469" s="252"/>
      <c r="KJT469" s="252"/>
      <c r="KJU469" s="252"/>
      <c r="KJV469" s="252"/>
      <c r="KJW469" s="252"/>
      <c r="KJX469" s="252"/>
      <c r="KJY469" s="252"/>
      <c r="KJZ469" s="252"/>
      <c r="KKA469" s="252"/>
      <c r="KKB469" s="252"/>
      <c r="KKC469" s="252"/>
      <c r="KKD469" s="252"/>
      <c r="KKE469" s="252"/>
      <c r="KKF469" s="252"/>
      <c r="KKG469" s="252"/>
      <c r="KKH469" s="252"/>
      <c r="KKI469" s="252"/>
      <c r="KKJ469" s="252"/>
      <c r="KKK469" s="252"/>
      <c r="KKL469" s="252"/>
      <c r="KKM469" s="252"/>
      <c r="KKN469" s="252"/>
      <c r="KKO469" s="252"/>
      <c r="KKP469" s="252"/>
      <c r="KKQ469" s="252"/>
      <c r="KKR469" s="252"/>
      <c r="KKS469" s="252"/>
      <c r="KKT469" s="252"/>
      <c r="KKU469" s="252"/>
      <c r="KKV469" s="252"/>
      <c r="KKW469" s="252"/>
      <c r="KKX469" s="252"/>
      <c r="KKY469" s="252"/>
      <c r="KKZ469" s="252"/>
      <c r="KLA469" s="252"/>
      <c r="KLB469" s="252"/>
      <c r="KLC469" s="252"/>
      <c r="KLD469" s="252"/>
      <c r="KLE469" s="252"/>
      <c r="KLF469" s="252"/>
      <c r="KLG469" s="252"/>
      <c r="KLH469" s="252"/>
      <c r="KLI469" s="252"/>
      <c r="KLJ469" s="252"/>
      <c r="KLK469" s="252"/>
      <c r="KLL469" s="252"/>
      <c r="KLM469" s="252"/>
      <c r="KLN469" s="252"/>
      <c r="KLO469" s="252"/>
      <c r="KLP469" s="252"/>
      <c r="KLQ469" s="252"/>
      <c r="KLR469" s="252"/>
      <c r="KLS469" s="252"/>
      <c r="KLT469" s="252"/>
      <c r="KLU469" s="252"/>
      <c r="KLV469" s="252"/>
      <c r="KLW469" s="252"/>
      <c r="KLX469" s="252"/>
      <c r="KLY469" s="252"/>
      <c r="KLZ469" s="252"/>
      <c r="KMA469" s="252"/>
      <c r="KMB469" s="252"/>
      <c r="KMC469" s="252"/>
      <c r="KMD469" s="252"/>
      <c r="KME469" s="252"/>
      <c r="KMF469" s="252"/>
      <c r="KMG469" s="252"/>
      <c r="KMH469" s="252"/>
      <c r="KMI469" s="252"/>
      <c r="KMJ469" s="252"/>
      <c r="KMK469" s="252"/>
      <c r="KML469" s="252"/>
      <c r="KMM469" s="252"/>
      <c r="KMN469" s="252"/>
      <c r="KMO469" s="252"/>
      <c r="KMP469" s="252"/>
      <c r="KMQ469" s="252"/>
      <c r="KMR469" s="252"/>
      <c r="KMS469" s="252"/>
      <c r="KMT469" s="252"/>
      <c r="KMU469" s="252"/>
      <c r="KMV469" s="252"/>
      <c r="KMW469" s="252"/>
      <c r="KMX469" s="252"/>
      <c r="KMY469" s="252"/>
      <c r="KMZ469" s="252"/>
      <c r="KNA469" s="252"/>
      <c r="KNB469" s="252"/>
      <c r="KNC469" s="252"/>
      <c r="KND469" s="252"/>
      <c r="KNE469" s="252"/>
      <c r="KNF469" s="252"/>
      <c r="KNG469" s="252"/>
      <c r="KNH469" s="252"/>
      <c r="KNI469" s="252"/>
      <c r="KNJ469" s="252"/>
      <c r="KNK469" s="252"/>
      <c r="KNL469" s="252"/>
      <c r="KNM469" s="252"/>
      <c r="KNN469" s="252"/>
      <c r="KNO469" s="252"/>
      <c r="KNP469" s="252"/>
      <c r="KNQ469" s="252"/>
      <c r="KNR469" s="252"/>
      <c r="KNS469" s="252"/>
      <c r="KNT469" s="252"/>
      <c r="KNU469" s="252"/>
      <c r="KNV469" s="252"/>
      <c r="KNW469" s="252"/>
      <c r="KNX469" s="252"/>
      <c r="KNY469" s="252"/>
      <c r="KNZ469" s="252"/>
      <c r="KOA469" s="252"/>
      <c r="KOB469" s="252"/>
      <c r="KOC469" s="252"/>
      <c r="KOD469" s="252"/>
      <c r="KOE469" s="252"/>
      <c r="KOF469" s="252"/>
      <c r="KOG469" s="252"/>
      <c r="KOH469" s="252"/>
      <c r="KOI469" s="252"/>
      <c r="KOJ469" s="252"/>
      <c r="KOK469" s="252"/>
      <c r="KOL469" s="252"/>
      <c r="KOM469" s="252"/>
      <c r="KON469" s="252"/>
      <c r="KOO469" s="252"/>
      <c r="KOP469" s="252"/>
      <c r="KOQ469" s="252"/>
      <c r="KOR469" s="252"/>
      <c r="KOS469" s="252"/>
      <c r="KOT469" s="252"/>
      <c r="KOU469" s="252"/>
      <c r="KOV469" s="252"/>
      <c r="KOW469" s="252"/>
      <c r="KOX469" s="252"/>
      <c r="KOY469" s="252"/>
      <c r="KOZ469" s="252"/>
      <c r="KPA469" s="252"/>
      <c r="KPB469" s="252"/>
      <c r="KPC469" s="252"/>
      <c r="KPD469" s="252"/>
      <c r="KPE469" s="252"/>
      <c r="KPF469" s="252"/>
      <c r="KPG469" s="252"/>
      <c r="KPH469" s="252"/>
      <c r="KPI469" s="252"/>
      <c r="KPJ469" s="252"/>
      <c r="KPK469" s="252"/>
      <c r="KPL469" s="252"/>
      <c r="KPM469" s="252"/>
      <c r="KPN469" s="252"/>
      <c r="KPO469" s="252"/>
      <c r="KPP469" s="252"/>
      <c r="KPQ469" s="252"/>
      <c r="KPR469" s="252"/>
      <c r="KPS469" s="252"/>
      <c r="KPT469" s="252"/>
      <c r="KPU469" s="252"/>
      <c r="KPV469" s="252"/>
      <c r="KPW469" s="252"/>
      <c r="KPX469" s="252"/>
      <c r="KPY469" s="252"/>
      <c r="KPZ469" s="252"/>
      <c r="KQA469" s="252"/>
      <c r="KQB469" s="252"/>
      <c r="KQC469" s="252"/>
      <c r="KQD469" s="252"/>
      <c r="KQE469" s="252"/>
      <c r="KQF469" s="252"/>
      <c r="KQG469" s="252"/>
      <c r="KQH469" s="252"/>
      <c r="KQI469" s="252"/>
      <c r="KQJ469" s="252"/>
      <c r="KQK469" s="252"/>
      <c r="KQL469" s="252"/>
      <c r="KQM469" s="252"/>
      <c r="KQN469" s="252"/>
      <c r="KQO469" s="252"/>
      <c r="KQP469" s="252"/>
      <c r="KQQ469" s="252"/>
      <c r="KQR469" s="252"/>
      <c r="KQS469" s="252"/>
      <c r="KQT469" s="252"/>
      <c r="KQU469" s="252"/>
      <c r="KQV469" s="252"/>
      <c r="KQW469" s="252"/>
      <c r="KQX469" s="252"/>
      <c r="KQY469" s="252"/>
      <c r="KQZ469" s="252"/>
      <c r="KRA469" s="252"/>
      <c r="KRB469" s="252"/>
      <c r="KRC469" s="252"/>
      <c r="KRD469" s="252"/>
      <c r="KRE469" s="252"/>
      <c r="KRF469" s="252"/>
      <c r="KRG469" s="252"/>
      <c r="KRH469" s="252"/>
      <c r="KRI469" s="252"/>
      <c r="KRJ469" s="252"/>
      <c r="KRK469" s="252"/>
      <c r="KRL469" s="252"/>
      <c r="KRM469" s="252"/>
      <c r="KRN469" s="252"/>
      <c r="KRO469" s="252"/>
      <c r="KRP469" s="252"/>
      <c r="KRQ469" s="252"/>
      <c r="KRR469" s="252"/>
      <c r="KRS469" s="252"/>
      <c r="KRT469" s="252"/>
      <c r="KRU469" s="252"/>
      <c r="KRV469" s="252"/>
      <c r="KRW469" s="252"/>
      <c r="KRX469" s="252"/>
      <c r="KRY469" s="252"/>
      <c r="KRZ469" s="252"/>
      <c r="KSA469" s="252"/>
      <c r="KSB469" s="252"/>
      <c r="KSC469" s="252"/>
      <c r="KSD469" s="252"/>
      <c r="KSE469" s="252"/>
      <c r="KSF469" s="252"/>
      <c r="KSG469" s="252"/>
      <c r="KSH469" s="252"/>
      <c r="KSI469" s="252"/>
      <c r="KSJ469" s="252"/>
      <c r="KSK469" s="252"/>
      <c r="KSL469" s="252"/>
      <c r="KSM469" s="252"/>
      <c r="KSN469" s="252"/>
      <c r="KSO469" s="252"/>
      <c r="KSP469" s="252"/>
      <c r="KSQ469" s="252"/>
      <c r="KSR469" s="252"/>
      <c r="KSS469" s="252"/>
      <c r="KST469" s="252"/>
      <c r="KSU469" s="252"/>
      <c r="KSV469" s="252"/>
      <c r="KSW469" s="252"/>
      <c r="KSX469" s="252"/>
      <c r="KSY469" s="252"/>
      <c r="KSZ469" s="252"/>
      <c r="KTA469" s="252"/>
      <c r="KTB469" s="252"/>
      <c r="KTC469" s="252"/>
      <c r="KTD469" s="252"/>
      <c r="KTE469" s="252"/>
      <c r="KTF469" s="252"/>
      <c r="KTG469" s="252"/>
      <c r="KTH469" s="252"/>
      <c r="KTI469" s="252"/>
      <c r="KTJ469" s="252"/>
      <c r="KTK469" s="252"/>
      <c r="KTL469" s="252"/>
      <c r="KTM469" s="252"/>
      <c r="KTN469" s="252"/>
      <c r="KTO469" s="252"/>
      <c r="KTP469" s="252"/>
      <c r="KTQ469" s="252"/>
      <c r="KTR469" s="252"/>
      <c r="KTS469" s="252"/>
      <c r="KTT469" s="252"/>
      <c r="KTU469" s="252"/>
      <c r="KTV469" s="252"/>
      <c r="KTW469" s="252"/>
      <c r="KTX469" s="252"/>
      <c r="KTY469" s="252"/>
      <c r="KTZ469" s="252"/>
      <c r="KUA469" s="252"/>
      <c r="KUB469" s="252"/>
      <c r="KUC469" s="252"/>
      <c r="KUD469" s="252"/>
      <c r="KUE469" s="252"/>
      <c r="KUF469" s="252"/>
      <c r="KUG469" s="252"/>
      <c r="KUH469" s="252"/>
      <c r="KUI469" s="252"/>
      <c r="KUJ469" s="252"/>
      <c r="KUK469" s="252"/>
      <c r="KUL469" s="252"/>
      <c r="KUM469" s="252"/>
      <c r="KUN469" s="252"/>
      <c r="KUO469" s="252"/>
      <c r="KUP469" s="252"/>
      <c r="KUQ469" s="252"/>
      <c r="KUR469" s="252"/>
      <c r="KUS469" s="252"/>
      <c r="KUT469" s="252"/>
      <c r="KUU469" s="252"/>
      <c r="KUV469" s="252"/>
      <c r="KUW469" s="252"/>
      <c r="KUX469" s="252"/>
      <c r="KUY469" s="252"/>
      <c r="KUZ469" s="252"/>
      <c r="KVA469" s="252"/>
      <c r="KVB469" s="252"/>
      <c r="KVC469" s="252"/>
      <c r="KVD469" s="252"/>
      <c r="KVE469" s="252"/>
      <c r="KVF469" s="252"/>
      <c r="KVG469" s="252"/>
      <c r="KVH469" s="252"/>
      <c r="KVI469" s="252"/>
      <c r="KVJ469" s="252"/>
      <c r="KVK469" s="252"/>
      <c r="KVL469" s="252"/>
      <c r="KVM469" s="252"/>
      <c r="KVN469" s="252"/>
      <c r="KVO469" s="252"/>
      <c r="KVP469" s="252"/>
      <c r="KVQ469" s="252"/>
      <c r="KVR469" s="252"/>
      <c r="KVS469" s="252"/>
      <c r="KVT469" s="252"/>
      <c r="KVU469" s="252"/>
      <c r="KVV469" s="252"/>
      <c r="KVW469" s="252"/>
      <c r="KVX469" s="252"/>
      <c r="KVY469" s="252"/>
      <c r="KVZ469" s="252"/>
      <c r="KWA469" s="252"/>
      <c r="KWB469" s="252"/>
      <c r="KWC469" s="252"/>
      <c r="KWD469" s="252"/>
      <c r="KWE469" s="252"/>
      <c r="KWF469" s="252"/>
      <c r="KWG469" s="252"/>
      <c r="KWH469" s="252"/>
      <c r="KWI469" s="252"/>
      <c r="KWJ469" s="252"/>
      <c r="KWK469" s="252"/>
      <c r="KWL469" s="252"/>
      <c r="KWM469" s="252"/>
      <c r="KWN469" s="252"/>
      <c r="KWO469" s="252"/>
      <c r="KWP469" s="252"/>
      <c r="KWQ469" s="252"/>
      <c r="KWR469" s="252"/>
      <c r="KWS469" s="252"/>
      <c r="KWT469" s="252"/>
      <c r="KWU469" s="252"/>
      <c r="KWV469" s="252"/>
      <c r="KWW469" s="252"/>
      <c r="KWX469" s="252"/>
      <c r="KWY469" s="252"/>
      <c r="KWZ469" s="252"/>
      <c r="KXA469" s="252"/>
      <c r="KXB469" s="252"/>
      <c r="KXC469" s="252"/>
      <c r="KXD469" s="252"/>
      <c r="KXE469" s="252"/>
      <c r="KXF469" s="252"/>
      <c r="KXG469" s="252"/>
      <c r="KXH469" s="252"/>
      <c r="KXI469" s="252"/>
      <c r="KXJ469" s="252"/>
      <c r="KXK469" s="252"/>
      <c r="KXL469" s="252"/>
      <c r="KXM469" s="252"/>
      <c r="KXN469" s="252"/>
      <c r="KXO469" s="252"/>
      <c r="KXP469" s="252"/>
      <c r="KXQ469" s="252"/>
      <c r="KXR469" s="252"/>
      <c r="KXS469" s="252"/>
      <c r="KXT469" s="252"/>
      <c r="KXU469" s="252"/>
      <c r="KXV469" s="252"/>
      <c r="KXW469" s="252"/>
      <c r="KXX469" s="252"/>
      <c r="KXY469" s="252"/>
      <c r="KXZ469" s="252"/>
      <c r="KYA469" s="252"/>
      <c r="KYB469" s="252"/>
      <c r="KYC469" s="252"/>
      <c r="KYD469" s="252"/>
      <c r="KYE469" s="252"/>
      <c r="KYF469" s="252"/>
      <c r="KYG469" s="252"/>
      <c r="KYH469" s="252"/>
      <c r="KYI469" s="252"/>
      <c r="KYJ469" s="252"/>
      <c r="KYK469" s="252"/>
      <c r="KYL469" s="252"/>
      <c r="KYM469" s="252"/>
      <c r="KYN469" s="252"/>
      <c r="KYO469" s="252"/>
      <c r="KYP469" s="252"/>
      <c r="KYQ469" s="252"/>
      <c r="KYR469" s="252"/>
      <c r="KYS469" s="252"/>
      <c r="KYT469" s="252"/>
      <c r="KYU469" s="252"/>
      <c r="KYV469" s="252"/>
      <c r="KYW469" s="252"/>
      <c r="KYX469" s="252"/>
      <c r="KYY469" s="252"/>
      <c r="KYZ469" s="252"/>
      <c r="KZA469" s="252"/>
      <c r="KZB469" s="252"/>
      <c r="KZC469" s="252"/>
      <c r="KZD469" s="252"/>
      <c r="KZE469" s="252"/>
      <c r="KZF469" s="252"/>
      <c r="KZG469" s="252"/>
      <c r="KZH469" s="252"/>
      <c r="KZI469" s="252"/>
      <c r="KZJ469" s="252"/>
      <c r="KZK469" s="252"/>
      <c r="KZL469" s="252"/>
      <c r="KZM469" s="252"/>
      <c r="KZN469" s="252"/>
      <c r="KZO469" s="252"/>
      <c r="KZP469" s="252"/>
      <c r="KZQ469" s="252"/>
      <c r="KZR469" s="252"/>
      <c r="KZS469" s="252"/>
      <c r="KZT469" s="252"/>
      <c r="KZU469" s="252"/>
      <c r="KZV469" s="252"/>
      <c r="KZW469" s="252"/>
      <c r="KZX469" s="252"/>
      <c r="KZY469" s="252"/>
      <c r="KZZ469" s="252"/>
      <c r="LAA469" s="252"/>
      <c r="LAB469" s="252"/>
      <c r="LAC469" s="252"/>
      <c r="LAD469" s="252"/>
      <c r="LAE469" s="252"/>
      <c r="LAF469" s="252"/>
      <c r="LAG469" s="252"/>
      <c r="LAH469" s="252"/>
      <c r="LAI469" s="252"/>
      <c r="LAJ469" s="252"/>
      <c r="LAK469" s="252"/>
      <c r="LAL469" s="252"/>
      <c r="LAM469" s="252"/>
      <c r="LAN469" s="252"/>
      <c r="LAO469" s="252"/>
      <c r="LAP469" s="252"/>
      <c r="LAQ469" s="252"/>
      <c r="LAR469" s="252"/>
      <c r="LAS469" s="252"/>
      <c r="LAT469" s="252"/>
      <c r="LAU469" s="252"/>
      <c r="LAV469" s="252"/>
      <c r="LAW469" s="252"/>
      <c r="LAX469" s="252"/>
      <c r="LAY469" s="252"/>
      <c r="LAZ469" s="252"/>
      <c r="LBA469" s="252"/>
      <c r="LBB469" s="252"/>
      <c r="LBC469" s="252"/>
      <c r="LBD469" s="252"/>
      <c r="LBE469" s="252"/>
      <c r="LBF469" s="252"/>
      <c r="LBG469" s="252"/>
      <c r="LBH469" s="252"/>
      <c r="LBI469" s="252"/>
      <c r="LBJ469" s="252"/>
      <c r="LBK469" s="252"/>
      <c r="LBL469" s="252"/>
      <c r="LBM469" s="252"/>
      <c r="LBN469" s="252"/>
      <c r="LBO469" s="252"/>
      <c r="LBP469" s="252"/>
      <c r="LBQ469" s="252"/>
      <c r="LBR469" s="252"/>
      <c r="LBS469" s="252"/>
      <c r="LBT469" s="252"/>
      <c r="LBU469" s="252"/>
      <c r="LBV469" s="252"/>
      <c r="LBW469" s="252"/>
      <c r="LBX469" s="252"/>
      <c r="LBY469" s="252"/>
      <c r="LBZ469" s="252"/>
      <c r="LCA469" s="252"/>
      <c r="LCB469" s="252"/>
      <c r="LCC469" s="252"/>
      <c r="LCD469" s="252"/>
      <c r="LCE469" s="252"/>
      <c r="LCF469" s="252"/>
      <c r="LCG469" s="252"/>
      <c r="LCH469" s="252"/>
      <c r="LCI469" s="252"/>
      <c r="LCJ469" s="252"/>
      <c r="LCK469" s="252"/>
      <c r="LCL469" s="252"/>
      <c r="LCM469" s="252"/>
      <c r="LCN469" s="252"/>
      <c r="LCO469" s="252"/>
      <c r="LCP469" s="252"/>
      <c r="LCQ469" s="252"/>
      <c r="LCR469" s="252"/>
      <c r="LCS469" s="252"/>
      <c r="LCT469" s="252"/>
      <c r="LCU469" s="252"/>
      <c r="LCV469" s="252"/>
      <c r="LCW469" s="252"/>
      <c r="LCX469" s="252"/>
      <c r="LCY469" s="252"/>
      <c r="LCZ469" s="252"/>
      <c r="LDA469" s="252"/>
      <c r="LDB469" s="252"/>
      <c r="LDC469" s="252"/>
      <c r="LDD469" s="252"/>
      <c r="LDE469" s="252"/>
      <c r="LDF469" s="252"/>
      <c r="LDG469" s="252"/>
      <c r="LDH469" s="252"/>
      <c r="LDI469" s="252"/>
      <c r="LDJ469" s="252"/>
      <c r="LDK469" s="252"/>
      <c r="LDL469" s="252"/>
      <c r="LDM469" s="252"/>
      <c r="LDN469" s="252"/>
      <c r="LDO469" s="252"/>
      <c r="LDP469" s="252"/>
      <c r="LDQ469" s="252"/>
      <c r="LDR469" s="252"/>
      <c r="LDS469" s="252"/>
      <c r="LDT469" s="252"/>
      <c r="LDU469" s="252"/>
      <c r="LDV469" s="252"/>
      <c r="LDW469" s="252"/>
      <c r="LDX469" s="252"/>
      <c r="LDY469" s="252"/>
      <c r="LDZ469" s="252"/>
      <c r="LEA469" s="252"/>
      <c r="LEB469" s="252"/>
      <c r="LEC469" s="252"/>
      <c r="LED469" s="252"/>
      <c r="LEE469" s="252"/>
      <c r="LEF469" s="252"/>
      <c r="LEG469" s="252"/>
      <c r="LEH469" s="252"/>
      <c r="LEI469" s="252"/>
      <c r="LEJ469" s="252"/>
      <c r="LEK469" s="252"/>
      <c r="LEL469" s="252"/>
      <c r="LEM469" s="252"/>
      <c r="LEN469" s="252"/>
      <c r="LEO469" s="252"/>
      <c r="LEP469" s="252"/>
      <c r="LEQ469" s="252"/>
      <c r="LER469" s="252"/>
      <c r="LES469" s="252"/>
      <c r="LET469" s="252"/>
      <c r="LEU469" s="252"/>
      <c r="LEV469" s="252"/>
      <c r="LEW469" s="252"/>
      <c r="LEX469" s="252"/>
      <c r="LEY469" s="252"/>
      <c r="LEZ469" s="252"/>
      <c r="LFA469" s="252"/>
      <c r="LFB469" s="252"/>
      <c r="LFC469" s="252"/>
      <c r="LFD469" s="252"/>
      <c r="LFE469" s="252"/>
      <c r="LFF469" s="252"/>
      <c r="LFG469" s="252"/>
      <c r="LFH469" s="252"/>
      <c r="LFI469" s="252"/>
      <c r="LFJ469" s="252"/>
      <c r="LFK469" s="252"/>
      <c r="LFL469" s="252"/>
      <c r="LFM469" s="252"/>
      <c r="LFN469" s="252"/>
      <c r="LFO469" s="252"/>
      <c r="LFP469" s="252"/>
      <c r="LFQ469" s="252"/>
      <c r="LFR469" s="252"/>
      <c r="LFS469" s="252"/>
      <c r="LFT469" s="252"/>
      <c r="LFU469" s="252"/>
      <c r="LFV469" s="252"/>
      <c r="LFW469" s="252"/>
      <c r="LFX469" s="252"/>
      <c r="LFY469" s="252"/>
      <c r="LFZ469" s="252"/>
      <c r="LGA469" s="252"/>
      <c r="LGB469" s="252"/>
      <c r="LGC469" s="252"/>
      <c r="LGD469" s="252"/>
      <c r="LGE469" s="252"/>
      <c r="LGF469" s="252"/>
      <c r="LGG469" s="252"/>
      <c r="LGH469" s="252"/>
      <c r="LGI469" s="252"/>
      <c r="LGJ469" s="252"/>
      <c r="LGK469" s="252"/>
      <c r="LGL469" s="252"/>
      <c r="LGM469" s="252"/>
      <c r="LGN469" s="252"/>
      <c r="LGO469" s="252"/>
      <c r="LGP469" s="252"/>
      <c r="LGQ469" s="252"/>
      <c r="LGR469" s="252"/>
      <c r="LGS469" s="252"/>
      <c r="LGT469" s="252"/>
      <c r="LGU469" s="252"/>
      <c r="LGV469" s="252"/>
      <c r="LGW469" s="252"/>
      <c r="LGX469" s="252"/>
      <c r="LGY469" s="252"/>
      <c r="LGZ469" s="252"/>
      <c r="LHA469" s="252"/>
      <c r="LHB469" s="252"/>
      <c r="LHC469" s="252"/>
      <c r="LHD469" s="252"/>
      <c r="LHE469" s="252"/>
      <c r="LHF469" s="252"/>
      <c r="LHG469" s="252"/>
      <c r="LHH469" s="252"/>
      <c r="LHI469" s="252"/>
      <c r="LHJ469" s="252"/>
      <c r="LHK469" s="252"/>
      <c r="LHL469" s="252"/>
      <c r="LHM469" s="252"/>
      <c r="LHN469" s="252"/>
      <c r="LHO469" s="252"/>
      <c r="LHP469" s="252"/>
      <c r="LHQ469" s="252"/>
      <c r="LHR469" s="252"/>
      <c r="LHS469" s="252"/>
      <c r="LHT469" s="252"/>
      <c r="LHU469" s="252"/>
      <c r="LHV469" s="252"/>
      <c r="LHW469" s="252"/>
      <c r="LHX469" s="252"/>
      <c r="LHY469" s="252"/>
      <c r="LHZ469" s="252"/>
      <c r="LIA469" s="252"/>
      <c r="LIB469" s="252"/>
      <c r="LIC469" s="252"/>
      <c r="LID469" s="252"/>
      <c r="LIE469" s="252"/>
      <c r="LIF469" s="252"/>
      <c r="LIG469" s="252"/>
      <c r="LIH469" s="252"/>
      <c r="LII469" s="252"/>
      <c r="LIJ469" s="252"/>
      <c r="LIK469" s="252"/>
      <c r="LIL469" s="252"/>
      <c r="LIM469" s="252"/>
      <c r="LIN469" s="252"/>
      <c r="LIO469" s="252"/>
      <c r="LIP469" s="252"/>
      <c r="LIQ469" s="252"/>
      <c r="LIR469" s="252"/>
      <c r="LIS469" s="252"/>
      <c r="LIT469" s="252"/>
      <c r="LIU469" s="252"/>
      <c r="LIV469" s="252"/>
      <c r="LIW469" s="252"/>
      <c r="LIX469" s="252"/>
      <c r="LIY469" s="252"/>
      <c r="LIZ469" s="252"/>
      <c r="LJA469" s="252"/>
      <c r="LJB469" s="252"/>
      <c r="LJC469" s="252"/>
      <c r="LJD469" s="252"/>
      <c r="LJE469" s="252"/>
      <c r="LJF469" s="252"/>
      <c r="LJG469" s="252"/>
      <c r="LJH469" s="252"/>
      <c r="LJI469" s="252"/>
      <c r="LJJ469" s="252"/>
      <c r="LJK469" s="252"/>
      <c r="LJL469" s="252"/>
      <c r="LJM469" s="252"/>
      <c r="LJN469" s="252"/>
      <c r="LJO469" s="252"/>
      <c r="LJP469" s="252"/>
      <c r="LJQ469" s="252"/>
      <c r="LJR469" s="252"/>
      <c r="LJS469" s="252"/>
      <c r="LJT469" s="252"/>
      <c r="LJU469" s="252"/>
      <c r="LJV469" s="252"/>
      <c r="LJW469" s="252"/>
      <c r="LJX469" s="252"/>
      <c r="LJY469" s="252"/>
      <c r="LJZ469" s="252"/>
      <c r="LKA469" s="252"/>
      <c r="LKB469" s="252"/>
      <c r="LKC469" s="252"/>
      <c r="LKD469" s="252"/>
      <c r="LKE469" s="252"/>
      <c r="LKF469" s="252"/>
      <c r="LKG469" s="252"/>
      <c r="LKH469" s="252"/>
      <c r="LKI469" s="252"/>
      <c r="LKJ469" s="252"/>
      <c r="LKK469" s="252"/>
      <c r="LKL469" s="252"/>
      <c r="LKM469" s="252"/>
      <c r="LKN469" s="252"/>
      <c r="LKO469" s="252"/>
      <c r="LKP469" s="252"/>
      <c r="LKQ469" s="252"/>
      <c r="LKR469" s="252"/>
      <c r="LKS469" s="252"/>
      <c r="LKT469" s="252"/>
      <c r="LKU469" s="252"/>
      <c r="LKV469" s="252"/>
      <c r="LKW469" s="252"/>
      <c r="LKX469" s="252"/>
      <c r="LKY469" s="252"/>
      <c r="LKZ469" s="252"/>
      <c r="LLA469" s="252"/>
      <c r="LLB469" s="252"/>
      <c r="LLC469" s="252"/>
      <c r="LLD469" s="252"/>
      <c r="LLE469" s="252"/>
      <c r="LLF469" s="252"/>
      <c r="LLG469" s="252"/>
      <c r="LLH469" s="252"/>
      <c r="LLI469" s="252"/>
      <c r="LLJ469" s="252"/>
      <c r="LLK469" s="252"/>
      <c r="LLL469" s="252"/>
      <c r="LLM469" s="252"/>
      <c r="LLN469" s="252"/>
      <c r="LLO469" s="252"/>
      <c r="LLP469" s="252"/>
      <c r="LLQ469" s="252"/>
      <c r="LLR469" s="252"/>
      <c r="LLS469" s="252"/>
      <c r="LLT469" s="252"/>
      <c r="LLU469" s="252"/>
      <c r="LLV469" s="252"/>
      <c r="LLW469" s="252"/>
      <c r="LLX469" s="252"/>
      <c r="LLY469" s="252"/>
      <c r="LLZ469" s="252"/>
      <c r="LMA469" s="252"/>
      <c r="LMB469" s="252"/>
      <c r="LMC469" s="252"/>
      <c r="LMD469" s="252"/>
      <c r="LME469" s="252"/>
      <c r="LMF469" s="252"/>
      <c r="LMG469" s="252"/>
      <c r="LMH469" s="252"/>
      <c r="LMI469" s="252"/>
      <c r="LMJ469" s="252"/>
      <c r="LMK469" s="252"/>
      <c r="LML469" s="252"/>
      <c r="LMM469" s="252"/>
      <c r="LMN469" s="252"/>
      <c r="LMO469" s="252"/>
      <c r="LMP469" s="252"/>
      <c r="LMQ469" s="252"/>
      <c r="LMR469" s="252"/>
      <c r="LMS469" s="252"/>
      <c r="LMT469" s="252"/>
      <c r="LMU469" s="252"/>
      <c r="LMV469" s="252"/>
      <c r="LMW469" s="252"/>
      <c r="LMX469" s="252"/>
      <c r="LMY469" s="252"/>
      <c r="LMZ469" s="252"/>
      <c r="LNA469" s="252"/>
      <c r="LNB469" s="252"/>
      <c r="LNC469" s="252"/>
      <c r="LND469" s="252"/>
      <c r="LNE469" s="252"/>
      <c r="LNF469" s="252"/>
      <c r="LNG469" s="252"/>
      <c r="LNH469" s="252"/>
      <c r="LNI469" s="252"/>
      <c r="LNJ469" s="252"/>
      <c r="LNK469" s="252"/>
      <c r="LNL469" s="252"/>
      <c r="LNM469" s="252"/>
      <c r="LNN469" s="252"/>
      <c r="LNO469" s="252"/>
      <c r="LNP469" s="252"/>
      <c r="LNQ469" s="252"/>
      <c r="LNR469" s="252"/>
      <c r="LNS469" s="252"/>
      <c r="LNT469" s="252"/>
      <c r="LNU469" s="252"/>
      <c r="LNV469" s="252"/>
      <c r="LNW469" s="252"/>
      <c r="LNX469" s="252"/>
      <c r="LNY469" s="252"/>
      <c r="LNZ469" s="252"/>
      <c r="LOA469" s="252"/>
      <c r="LOB469" s="252"/>
      <c r="LOC469" s="252"/>
      <c r="LOD469" s="252"/>
      <c r="LOE469" s="252"/>
      <c r="LOF469" s="252"/>
      <c r="LOG469" s="252"/>
      <c r="LOH469" s="252"/>
      <c r="LOI469" s="252"/>
      <c r="LOJ469" s="252"/>
      <c r="LOK469" s="252"/>
      <c r="LOL469" s="252"/>
      <c r="LOM469" s="252"/>
      <c r="LON469" s="252"/>
      <c r="LOO469" s="252"/>
      <c r="LOP469" s="252"/>
      <c r="LOQ469" s="252"/>
      <c r="LOR469" s="252"/>
      <c r="LOS469" s="252"/>
      <c r="LOT469" s="252"/>
      <c r="LOU469" s="252"/>
      <c r="LOV469" s="252"/>
      <c r="LOW469" s="252"/>
      <c r="LOX469" s="252"/>
      <c r="LOY469" s="252"/>
      <c r="LOZ469" s="252"/>
      <c r="LPA469" s="252"/>
      <c r="LPB469" s="252"/>
      <c r="LPC469" s="252"/>
      <c r="LPD469" s="252"/>
      <c r="LPE469" s="252"/>
      <c r="LPF469" s="252"/>
      <c r="LPG469" s="252"/>
      <c r="LPH469" s="252"/>
      <c r="LPI469" s="252"/>
      <c r="LPJ469" s="252"/>
      <c r="LPK469" s="252"/>
      <c r="LPL469" s="252"/>
      <c r="LPM469" s="252"/>
      <c r="LPN469" s="252"/>
      <c r="LPO469" s="252"/>
      <c r="LPP469" s="252"/>
      <c r="LPQ469" s="252"/>
      <c r="LPR469" s="252"/>
      <c r="LPS469" s="252"/>
      <c r="LPT469" s="252"/>
      <c r="LPU469" s="252"/>
      <c r="LPV469" s="252"/>
      <c r="LPW469" s="252"/>
      <c r="LPX469" s="252"/>
      <c r="LPY469" s="252"/>
      <c r="LPZ469" s="252"/>
      <c r="LQA469" s="252"/>
      <c r="LQB469" s="252"/>
      <c r="LQC469" s="252"/>
      <c r="LQD469" s="252"/>
      <c r="LQE469" s="252"/>
      <c r="LQF469" s="252"/>
      <c r="LQG469" s="252"/>
      <c r="LQH469" s="252"/>
      <c r="LQI469" s="252"/>
      <c r="LQJ469" s="252"/>
      <c r="LQK469" s="252"/>
      <c r="LQL469" s="252"/>
      <c r="LQM469" s="252"/>
      <c r="LQN469" s="252"/>
      <c r="LQO469" s="252"/>
      <c r="LQP469" s="252"/>
      <c r="LQQ469" s="252"/>
      <c r="LQR469" s="252"/>
      <c r="LQS469" s="252"/>
      <c r="LQT469" s="252"/>
      <c r="LQU469" s="252"/>
      <c r="LQV469" s="252"/>
      <c r="LQW469" s="252"/>
      <c r="LQX469" s="252"/>
      <c r="LQY469" s="252"/>
      <c r="LQZ469" s="252"/>
      <c r="LRA469" s="252"/>
      <c r="LRB469" s="252"/>
      <c r="LRC469" s="252"/>
      <c r="LRD469" s="252"/>
      <c r="LRE469" s="252"/>
      <c r="LRF469" s="252"/>
      <c r="LRG469" s="252"/>
      <c r="LRH469" s="252"/>
      <c r="LRI469" s="252"/>
      <c r="LRJ469" s="252"/>
      <c r="LRK469" s="252"/>
      <c r="LRL469" s="252"/>
      <c r="LRM469" s="252"/>
      <c r="LRN469" s="252"/>
      <c r="LRO469" s="252"/>
      <c r="LRP469" s="252"/>
      <c r="LRQ469" s="252"/>
      <c r="LRR469" s="252"/>
      <c r="LRS469" s="252"/>
      <c r="LRT469" s="252"/>
      <c r="LRU469" s="252"/>
      <c r="LRV469" s="252"/>
      <c r="LRW469" s="252"/>
      <c r="LRX469" s="252"/>
      <c r="LRY469" s="252"/>
      <c r="LRZ469" s="252"/>
      <c r="LSA469" s="252"/>
      <c r="LSB469" s="252"/>
      <c r="LSC469" s="252"/>
      <c r="LSD469" s="252"/>
      <c r="LSE469" s="252"/>
      <c r="LSF469" s="252"/>
      <c r="LSG469" s="252"/>
      <c r="LSH469" s="252"/>
      <c r="LSI469" s="252"/>
      <c r="LSJ469" s="252"/>
      <c r="LSK469" s="252"/>
      <c r="LSL469" s="252"/>
      <c r="LSM469" s="252"/>
      <c r="LSN469" s="252"/>
      <c r="LSO469" s="252"/>
      <c r="LSP469" s="252"/>
      <c r="LSQ469" s="252"/>
      <c r="LSR469" s="252"/>
      <c r="LSS469" s="252"/>
      <c r="LST469" s="252"/>
      <c r="LSU469" s="252"/>
      <c r="LSV469" s="252"/>
      <c r="LSW469" s="252"/>
      <c r="LSX469" s="252"/>
      <c r="LSY469" s="252"/>
      <c r="LSZ469" s="252"/>
      <c r="LTA469" s="252"/>
      <c r="LTB469" s="252"/>
      <c r="LTC469" s="252"/>
      <c r="LTD469" s="252"/>
      <c r="LTE469" s="252"/>
      <c r="LTF469" s="252"/>
      <c r="LTG469" s="252"/>
      <c r="LTH469" s="252"/>
      <c r="LTI469" s="252"/>
      <c r="LTJ469" s="252"/>
      <c r="LTK469" s="252"/>
      <c r="LTL469" s="252"/>
      <c r="LTM469" s="252"/>
      <c r="LTN469" s="252"/>
      <c r="LTO469" s="252"/>
      <c r="LTP469" s="252"/>
      <c r="LTQ469" s="252"/>
      <c r="LTR469" s="252"/>
      <c r="LTS469" s="252"/>
      <c r="LTT469" s="252"/>
      <c r="LTU469" s="252"/>
      <c r="LTV469" s="252"/>
      <c r="LTW469" s="252"/>
      <c r="LTX469" s="252"/>
      <c r="LTY469" s="252"/>
      <c r="LTZ469" s="252"/>
      <c r="LUA469" s="252"/>
      <c r="LUB469" s="252"/>
      <c r="LUC469" s="252"/>
      <c r="LUD469" s="252"/>
      <c r="LUE469" s="252"/>
      <c r="LUF469" s="252"/>
      <c r="LUG469" s="252"/>
      <c r="LUH469" s="252"/>
      <c r="LUI469" s="252"/>
      <c r="LUJ469" s="252"/>
      <c r="LUK469" s="252"/>
      <c r="LUL469" s="252"/>
      <c r="LUM469" s="252"/>
      <c r="LUN469" s="252"/>
      <c r="LUO469" s="252"/>
      <c r="LUP469" s="252"/>
      <c r="LUQ469" s="252"/>
      <c r="LUR469" s="252"/>
      <c r="LUS469" s="252"/>
      <c r="LUT469" s="252"/>
      <c r="LUU469" s="252"/>
      <c r="LUV469" s="252"/>
      <c r="LUW469" s="252"/>
      <c r="LUX469" s="252"/>
      <c r="LUY469" s="252"/>
      <c r="LUZ469" s="252"/>
      <c r="LVA469" s="252"/>
      <c r="LVB469" s="252"/>
      <c r="LVC469" s="252"/>
      <c r="LVD469" s="252"/>
      <c r="LVE469" s="252"/>
      <c r="LVF469" s="252"/>
      <c r="LVG469" s="252"/>
      <c r="LVH469" s="252"/>
      <c r="LVI469" s="252"/>
      <c r="LVJ469" s="252"/>
      <c r="LVK469" s="252"/>
      <c r="LVL469" s="252"/>
      <c r="LVM469" s="252"/>
      <c r="LVN469" s="252"/>
      <c r="LVO469" s="252"/>
      <c r="LVP469" s="252"/>
      <c r="LVQ469" s="252"/>
      <c r="LVR469" s="252"/>
      <c r="LVS469" s="252"/>
      <c r="LVT469" s="252"/>
      <c r="LVU469" s="252"/>
      <c r="LVV469" s="252"/>
      <c r="LVW469" s="252"/>
      <c r="LVX469" s="252"/>
      <c r="LVY469" s="252"/>
      <c r="LVZ469" s="252"/>
      <c r="LWA469" s="252"/>
      <c r="LWB469" s="252"/>
      <c r="LWC469" s="252"/>
      <c r="LWD469" s="252"/>
      <c r="LWE469" s="252"/>
      <c r="LWF469" s="252"/>
      <c r="LWG469" s="252"/>
      <c r="LWH469" s="252"/>
      <c r="LWI469" s="252"/>
      <c r="LWJ469" s="252"/>
      <c r="LWK469" s="252"/>
      <c r="LWL469" s="252"/>
      <c r="LWM469" s="252"/>
      <c r="LWN469" s="252"/>
      <c r="LWO469" s="252"/>
      <c r="LWP469" s="252"/>
      <c r="LWQ469" s="252"/>
      <c r="LWR469" s="252"/>
      <c r="LWS469" s="252"/>
      <c r="LWT469" s="252"/>
      <c r="LWU469" s="252"/>
      <c r="LWV469" s="252"/>
      <c r="LWW469" s="252"/>
      <c r="LWX469" s="252"/>
      <c r="LWY469" s="252"/>
      <c r="LWZ469" s="252"/>
      <c r="LXA469" s="252"/>
      <c r="LXB469" s="252"/>
      <c r="LXC469" s="252"/>
      <c r="LXD469" s="252"/>
      <c r="LXE469" s="252"/>
      <c r="LXF469" s="252"/>
      <c r="LXG469" s="252"/>
      <c r="LXH469" s="252"/>
      <c r="LXI469" s="252"/>
      <c r="LXJ469" s="252"/>
      <c r="LXK469" s="252"/>
      <c r="LXL469" s="252"/>
      <c r="LXM469" s="252"/>
      <c r="LXN469" s="252"/>
      <c r="LXO469" s="252"/>
      <c r="LXP469" s="252"/>
      <c r="LXQ469" s="252"/>
      <c r="LXR469" s="252"/>
      <c r="LXS469" s="252"/>
      <c r="LXT469" s="252"/>
      <c r="LXU469" s="252"/>
      <c r="LXV469" s="252"/>
      <c r="LXW469" s="252"/>
      <c r="LXX469" s="252"/>
      <c r="LXY469" s="252"/>
      <c r="LXZ469" s="252"/>
      <c r="LYA469" s="252"/>
      <c r="LYB469" s="252"/>
      <c r="LYC469" s="252"/>
      <c r="LYD469" s="252"/>
      <c r="LYE469" s="252"/>
      <c r="LYF469" s="252"/>
      <c r="LYG469" s="252"/>
      <c r="LYH469" s="252"/>
      <c r="LYI469" s="252"/>
      <c r="LYJ469" s="252"/>
      <c r="LYK469" s="252"/>
      <c r="LYL469" s="252"/>
      <c r="LYM469" s="252"/>
      <c r="LYN469" s="252"/>
      <c r="LYO469" s="252"/>
      <c r="LYP469" s="252"/>
      <c r="LYQ469" s="252"/>
      <c r="LYR469" s="252"/>
      <c r="LYS469" s="252"/>
      <c r="LYT469" s="252"/>
      <c r="LYU469" s="252"/>
      <c r="LYV469" s="252"/>
      <c r="LYW469" s="252"/>
      <c r="LYX469" s="252"/>
      <c r="LYY469" s="252"/>
      <c r="LYZ469" s="252"/>
      <c r="LZA469" s="252"/>
      <c r="LZB469" s="252"/>
      <c r="LZC469" s="252"/>
      <c r="LZD469" s="252"/>
      <c r="LZE469" s="252"/>
      <c r="LZF469" s="252"/>
      <c r="LZG469" s="252"/>
      <c r="LZH469" s="252"/>
      <c r="LZI469" s="252"/>
      <c r="LZJ469" s="252"/>
      <c r="LZK469" s="252"/>
      <c r="LZL469" s="252"/>
      <c r="LZM469" s="252"/>
      <c r="LZN469" s="252"/>
      <c r="LZO469" s="252"/>
      <c r="LZP469" s="252"/>
      <c r="LZQ469" s="252"/>
      <c r="LZR469" s="252"/>
      <c r="LZS469" s="252"/>
      <c r="LZT469" s="252"/>
      <c r="LZU469" s="252"/>
      <c r="LZV469" s="252"/>
      <c r="LZW469" s="252"/>
      <c r="LZX469" s="252"/>
      <c r="LZY469" s="252"/>
      <c r="LZZ469" s="252"/>
      <c r="MAA469" s="252"/>
      <c r="MAB469" s="252"/>
      <c r="MAC469" s="252"/>
      <c r="MAD469" s="252"/>
      <c r="MAE469" s="252"/>
      <c r="MAF469" s="252"/>
      <c r="MAG469" s="252"/>
      <c r="MAH469" s="252"/>
      <c r="MAI469" s="252"/>
      <c r="MAJ469" s="252"/>
      <c r="MAK469" s="252"/>
      <c r="MAL469" s="252"/>
      <c r="MAM469" s="252"/>
      <c r="MAN469" s="252"/>
      <c r="MAO469" s="252"/>
      <c r="MAP469" s="252"/>
      <c r="MAQ469" s="252"/>
      <c r="MAR469" s="252"/>
      <c r="MAS469" s="252"/>
      <c r="MAT469" s="252"/>
      <c r="MAU469" s="252"/>
      <c r="MAV469" s="252"/>
      <c r="MAW469" s="252"/>
      <c r="MAX469" s="252"/>
      <c r="MAY469" s="252"/>
      <c r="MAZ469" s="252"/>
      <c r="MBA469" s="252"/>
      <c r="MBB469" s="252"/>
      <c r="MBC469" s="252"/>
      <c r="MBD469" s="252"/>
      <c r="MBE469" s="252"/>
      <c r="MBF469" s="252"/>
      <c r="MBG469" s="252"/>
      <c r="MBH469" s="252"/>
      <c r="MBI469" s="252"/>
      <c r="MBJ469" s="252"/>
      <c r="MBK469" s="252"/>
      <c r="MBL469" s="252"/>
      <c r="MBM469" s="252"/>
      <c r="MBN469" s="252"/>
      <c r="MBO469" s="252"/>
      <c r="MBP469" s="252"/>
      <c r="MBQ469" s="252"/>
      <c r="MBR469" s="252"/>
      <c r="MBS469" s="252"/>
      <c r="MBT469" s="252"/>
      <c r="MBU469" s="252"/>
      <c r="MBV469" s="252"/>
      <c r="MBW469" s="252"/>
      <c r="MBX469" s="252"/>
      <c r="MBY469" s="252"/>
      <c r="MBZ469" s="252"/>
      <c r="MCA469" s="252"/>
      <c r="MCB469" s="252"/>
      <c r="MCC469" s="252"/>
      <c r="MCD469" s="252"/>
      <c r="MCE469" s="252"/>
      <c r="MCF469" s="252"/>
      <c r="MCG469" s="252"/>
      <c r="MCH469" s="252"/>
      <c r="MCI469" s="252"/>
      <c r="MCJ469" s="252"/>
      <c r="MCK469" s="252"/>
      <c r="MCL469" s="252"/>
      <c r="MCM469" s="252"/>
      <c r="MCN469" s="252"/>
      <c r="MCO469" s="252"/>
      <c r="MCP469" s="252"/>
      <c r="MCQ469" s="252"/>
      <c r="MCR469" s="252"/>
      <c r="MCS469" s="252"/>
      <c r="MCT469" s="252"/>
      <c r="MCU469" s="252"/>
      <c r="MCV469" s="252"/>
      <c r="MCW469" s="252"/>
      <c r="MCX469" s="252"/>
      <c r="MCY469" s="252"/>
      <c r="MCZ469" s="252"/>
      <c r="MDA469" s="252"/>
      <c r="MDB469" s="252"/>
      <c r="MDC469" s="252"/>
      <c r="MDD469" s="252"/>
      <c r="MDE469" s="252"/>
      <c r="MDF469" s="252"/>
      <c r="MDG469" s="252"/>
      <c r="MDH469" s="252"/>
      <c r="MDI469" s="252"/>
      <c r="MDJ469" s="252"/>
      <c r="MDK469" s="252"/>
      <c r="MDL469" s="252"/>
      <c r="MDM469" s="252"/>
      <c r="MDN469" s="252"/>
      <c r="MDO469" s="252"/>
      <c r="MDP469" s="252"/>
      <c r="MDQ469" s="252"/>
      <c r="MDR469" s="252"/>
      <c r="MDS469" s="252"/>
      <c r="MDT469" s="252"/>
      <c r="MDU469" s="252"/>
      <c r="MDV469" s="252"/>
      <c r="MDW469" s="252"/>
      <c r="MDX469" s="252"/>
      <c r="MDY469" s="252"/>
      <c r="MDZ469" s="252"/>
      <c r="MEA469" s="252"/>
      <c r="MEB469" s="252"/>
      <c r="MEC469" s="252"/>
      <c r="MED469" s="252"/>
      <c r="MEE469" s="252"/>
      <c r="MEF469" s="252"/>
      <c r="MEG469" s="252"/>
      <c r="MEH469" s="252"/>
      <c r="MEI469" s="252"/>
      <c r="MEJ469" s="252"/>
      <c r="MEK469" s="252"/>
      <c r="MEL469" s="252"/>
      <c r="MEM469" s="252"/>
      <c r="MEN469" s="252"/>
      <c r="MEO469" s="252"/>
      <c r="MEP469" s="252"/>
      <c r="MEQ469" s="252"/>
      <c r="MER469" s="252"/>
      <c r="MES469" s="252"/>
      <c r="MET469" s="252"/>
      <c r="MEU469" s="252"/>
      <c r="MEV469" s="252"/>
      <c r="MEW469" s="252"/>
      <c r="MEX469" s="252"/>
      <c r="MEY469" s="252"/>
      <c r="MEZ469" s="252"/>
      <c r="MFA469" s="252"/>
      <c r="MFB469" s="252"/>
      <c r="MFC469" s="252"/>
      <c r="MFD469" s="252"/>
      <c r="MFE469" s="252"/>
      <c r="MFF469" s="252"/>
      <c r="MFG469" s="252"/>
      <c r="MFH469" s="252"/>
      <c r="MFI469" s="252"/>
      <c r="MFJ469" s="252"/>
      <c r="MFK469" s="252"/>
      <c r="MFL469" s="252"/>
      <c r="MFM469" s="252"/>
      <c r="MFN469" s="252"/>
      <c r="MFO469" s="252"/>
      <c r="MFP469" s="252"/>
      <c r="MFQ469" s="252"/>
      <c r="MFR469" s="252"/>
      <c r="MFS469" s="252"/>
      <c r="MFT469" s="252"/>
      <c r="MFU469" s="252"/>
      <c r="MFV469" s="252"/>
      <c r="MFW469" s="252"/>
      <c r="MFX469" s="252"/>
      <c r="MFY469" s="252"/>
      <c r="MFZ469" s="252"/>
      <c r="MGA469" s="252"/>
      <c r="MGB469" s="252"/>
      <c r="MGC469" s="252"/>
      <c r="MGD469" s="252"/>
      <c r="MGE469" s="252"/>
      <c r="MGF469" s="252"/>
      <c r="MGG469" s="252"/>
      <c r="MGH469" s="252"/>
      <c r="MGI469" s="252"/>
      <c r="MGJ469" s="252"/>
      <c r="MGK469" s="252"/>
      <c r="MGL469" s="252"/>
      <c r="MGM469" s="252"/>
      <c r="MGN469" s="252"/>
      <c r="MGO469" s="252"/>
      <c r="MGP469" s="252"/>
      <c r="MGQ469" s="252"/>
      <c r="MGR469" s="252"/>
      <c r="MGS469" s="252"/>
      <c r="MGT469" s="252"/>
      <c r="MGU469" s="252"/>
      <c r="MGV469" s="252"/>
      <c r="MGW469" s="252"/>
      <c r="MGX469" s="252"/>
      <c r="MGY469" s="252"/>
      <c r="MGZ469" s="252"/>
      <c r="MHA469" s="252"/>
      <c r="MHB469" s="252"/>
      <c r="MHC469" s="252"/>
      <c r="MHD469" s="252"/>
      <c r="MHE469" s="252"/>
      <c r="MHF469" s="252"/>
      <c r="MHG469" s="252"/>
      <c r="MHH469" s="252"/>
      <c r="MHI469" s="252"/>
      <c r="MHJ469" s="252"/>
      <c r="MHK469" s="252"/>
      <c r="MHL469" s="252"/>
      <c r="MHM469" s="252"/>
      <c r="MHN469" s="252"/>
      <c r="MHO469" s="252"/>
      <c r="MHP469" s="252"/>
      <c r="MHQ469" s="252"/>
      <c r="MHR469" s="252"/>
      <c r="MHS469" s="252"/>
      <c r="MHT469" s="252"/>
      <c r="MHU469" s="252"/>
      <c r="MHV469" s="252"/>
      <c r="MHW469" s="252"/>
      <c r="MHX469" s="252"/>
      <c r="MHY469" s="252"/>
      <c r="MHZ469" s="252"/>
      <c r="MIA469" s="252"/>
      <c r="MIB469" s="252"/>
      <c r="MIC469" s="252"/>
      <c r="MID469" s="252"/>
      <c r="MIE469" s="252"/>
      <c r="MIF469" s="252"/>
      <c r="MIG469" s="252"/>
      <c r="MIH469" s="252"/>
      <c r="MII469" s="252"/>
      <c r="MIJ469" s="252"/>
      <c r="MIK469" s="252"/>
      <c r="MIL469" s="252"/>
      <c r="MIM469" s="252"/>
      <c r="MIN469" s="252"/>
      <c r="MIO469" s="252"/>
      <c r="MIP469" s="252"/>
      <c r="MIQ469" s="252"/>
      <c r="MIR469" s="252"/>
      <c r="MIS469" s="252"/>
      <c r="MIT469" s="252"/>
      <c r="MIU469" s="252"/>
      <c r="MIV469" s="252"/>
      <c r="MIW469" s="252"/>
      <c r="MIX469" s="252"/>
      <c r="MIY469" s="252"/>
      <c r="MIZ469" s="252"/>
      <c r="MJA469" s="252"/>
      <c r="MJB469" s="252"/>
      <c r="MJC469" s="252"/>
      <c r="MJD469" s="252"/>
      <c r="MJE469" s="252"/>
      <c r="MJF469" s="252"/>
      <c r="MJG469" s="252"/>
      <c r="MJH469" s="252"/>
      <c r="MJI469" s="252"/>
      <c r="MJJ469" s="252"/>
      <c r="MJK469" s="252"/>
      <c r="MJL469" s="252"/>
      <c r="MJM469" s="252"/>
      <c r="MJN469" s="252"/>
      <c r="MJO469" s="252"/>
      <c r="MJP469" s="252"/>
      <c r="MJQ469" s="252"/>
      <c r="MJR469" s="252"/>
      <c r="MJS469" s="252"/>
      <c r="MJT469" s="252"/>
      <c r="MJU469" s="252"/>
      <c r="MJV469" s="252"/>
      <c r="MJW469" s="252"/>
      <c r="MJX469" s="252"/>
      <c r="MJY469" s="252"/>
      <c r="MJZ469" s="252"/>
      <c r="MKA469" s="252"/>
      <c r="MKB469" s="252"/>
      <c r="MKC469" s="252"/>
      <c r="MKD469" s="252"/>
      <c r="MKE469" s="252"/>
      <c r="MKF469" s="252"/>
      <c r="MKG469" s="252"/>
      <c r="MKH469" s="252"/>
      <c r="MKI469" s="252"/>
      <c r="MKJ469" s="252"/>
      <c r="MKK469" s="252"/>
      <c r="MKL469" s="252"/>
      <c r="MKM469" s="252"/>
      <c r="MKN469" s="252"/>
      <c r="MKO469" s="252"/>
      <c r="MKP469" s="252"/>
      <c r="MKQ469" s="252"/>
      <c r="MKR469" s="252"/>
      <c r="MKS469" s="252"/>
      <c r="MKT469" s="252"/>
      <c r="MKU469" s="252"/>
      <c r="MKV469" s="252"/>
      <c r="MKW469" s="252"/>
      <c r="MKX469" s="252"/>
      <c r="MKY469" s="252"/>
      <c r="MKZ469" s="252"/>
      <c r="MLA469" s="252"/>
      <c r="MLB469" s="252"/>
      <c r="MLC469" s="252"/>
      <c r="MLD469" s="252"/>
      <c r="MLE469" s="252"/>
      <c r="MLF469" s="252"/>
      <c r="MLG469" s="252"/>
      <c r="MLH469" s="252"/>
      <c r="MLI469" s="252"/>
      <c r="MLJ469" s="252"/>
      <c r="MLK469" s="252"/>
      <c r="MLL469" s="252"/>
      <c r="MLM469" s="252"/>
      <c r="MLN469" s="252"/>
      <c r="MLO469" s="252"/>
      <c r="MLP469" s="252"/>
      <c r="MLQ469" s="252"/>
      <c r="MLR469" s="252"/>
      <c r="MLS469" s="252"/>
      <c r="MLT469" s="252"/>
      <c r="MLU469" s="252"/>
      <c r="MLV469" s="252"/>
      <c r="MLW469" s="252"/>
      <c r="MLX469" s="252"/>
      <c r="MLY469" s="252"/>
      <c r="MLZ469" s="252"/>
      <c r="MMA469" s="252"/>
      <c r="MMB469" s="252"/>
      <c r="MMC469" s="252"/>
      <c r="MMD469" s="252"/>
      <c r="MME469" s="252"/>
      <c r="MMF469" s="252"/>
      <c r="MMG469" s="252"/>
      <c r="MMH469" s="252"/>
      <c r="MMI469" s="252"/>
      <c r="MMJ469" s="252"/>
      <c r="MMK469" s="252"/>
      <c r="MML469" s="252"/>
      <c r="MMM469" s="252"/>
      <c r="MMN469" s="252"/>
      <c r="MMO469" s="252"/>
      <c r="MMP469" s="252"/>
      <c r="MMQ469" s="252"/>
      <c r="MMR469" s="252"/>
      <c r="MMS469" s="252"/>
      <c r="MMT469" s="252"/>
      <c r="MMU469" s="252"/>
      <c r="MMV469" s="252"/>
      <c r="MMW469" s="252"/>
      <c r="MMX469" s="252"/>
      <c r="MMY469" s="252"/>
      <c r="MMZ469" s="252"/>
      <c r="MNA469" s="252"/>
      <c r="MNB469" s="252"/>
      <c r="MNC469" s="252"/>
      <c r="MND469" s="252"/>
      <c r="MNE469" s="252"/>
      <c r="MNF469" s="252"/>
      <c r="MNG469" s="252"/>
      <c r="MNH469" s="252"/>
      <c r="MNI469" s="252"/>
      <c r="MNJ469" s="252"/>
      <c r="MNK469" s="252"/>
      <c r="MNL469" s="252"/>
      <c r="MNM469" s="252"/>
      <c r="MNN469" s="252"/>
      <c r="MNO469" s="252"/>
      <c r="MNP469" s="252"/>
      <c r="MNQ469" s="252"/>
      <c r="MNR469" s="252"/>
      <c r="MNS469" s="252"/>
      <c r="MNT469" s="252"/>
      <c r="MNU469" s="252"/>
      <c r="MNV469" s="252"/>
      <c r="MNW469" s="252"/>
      <c r="MNX469" s="252"/>
      <c r="MNY469" s="252"/>
      <c r="MNZ469" s="252"/>
      <c r="MOA469" s="252"/>
      <c r="MOB469" s="252"/>
      <c r="MOC469" s="252"/>
      <c r="MOD469" s="252"/>
      <c r="MOE469" s="252"/>
      <c r="MOF469" s="252"/>
      <c r="MOG469" s="252"/>
      <c r="MOH469" s="252"/>
      <c r="MOI469" s="252"/>
      <c r="MOJ469" s="252"/>
      <c r="MOK469" s="252"/>
      <c r="MOL469" s="252"/>
      <c r="MOM469" s="252"/>
      <c r="MON469" s="252"/>
      <c r="MOO469" s="252"/>
      <c r="MOP469" s="252"/>
      <c r="MOQ469" s="252"/>
      <c r="MOR469" s="252"/>
      <c r="MOS469" s="252"/>
      <c r="MOT469" s="252"/>
      <c r="MOU469" s="252"/>
      <c r="MOV469" s="252"/>
      <c r="MOW469" s="252"/>
      <c r="MOX469" s="252"/>
      <c r="MOY469" s="252"/>
      <c r="MOZ469" s="252"/>
      <c r="MPA469" s="252"/>
      <c r="MPB469" s="252"/>
      <c r="MPC469" s="252"/>
      <c r="MPD469" s="252"/>
      <c r="MPE469" s="252"/>
      <c r="MPF469" s="252"/>
      <c r="MPG469" s="252"/>
      <c r="MPH469" s="252"/>
      <c r="MPI469" s="252"/>
      <c r="MPJ469" s="252"/>
      <c r="MPK469" s="252"/>
      <c r="MPL469" s="252"/>
      <c r="MPM469" s="252"/>
      <c r="MPN469" s="252"/>
      <c r="MPO469" s="252"/>
      <c r="MPP469" s="252"/>
      <c r="MPQ469" s="252"/>
      <c r="MPR469" s="252"/>
      <c r="MPS469" s="252"/>
      <c r="MPT469" s="252"/>
      <c r="MPU469" s="252"/>
      <c r="MPV469" s="252"/>
      <c r="MPW469" s="252"/>
      <c r="MPX469" s="252"/>
      <c r="MPY469" s="252"/>
      <c r="MPZ469" s="252"/>
      <c r="MQA469" s="252"/>
      <c r="MQB469" s="252"/>
      <c r="MQC469" s="252"/>
      <c r="MQD469" s="252"/>
      <c r="MQE469" s="252"/>
      <c r="MQF469" s="252"/>
      <c r="MQG469" s="252"/>
      <c r="MQH469" s="252"/>
      <c r="MQI469" s="252"/>
      <c r="MQJ469" s="252"/>
      <c r="MQK469" s="252"/>
      <c r="MQL469" s="252"/>
      <c r="MQM469" s="252"/>
      <c r="MQN469" s="252"/>
      <c r="MQO469" s="252"/>
      <c r="MQP469" s="252"/>
      <c r="MQQ469" s="252"/>
      <c r="MQR469" s="252"/>
      <c r="MQS469" s="252"/>
      <c r="MQT469" s="252"/>
      <c r="MQU469" s="252"/>
      <c r="MQV469" s="252"/>
      <c r="MQW469" s="252"/>
      <c r="MQX469" s="252"/>
      <c r="MQY469" s="252"/>
      <c r="MQZ469" s="252"/>
      <c r="MRA469" s="252"/>
      <c r="MRB469" s="252"/>
      <c r="MRC469" s="252"/>
      <c r="MRD469" s="252"/>
      <c r="MRE469" s="252"/>
      <c r="MRF469" s="252"/>
      <c r="MRG469" s="252"/>
      <c r="MRH469" s="252"/>
      <c r="MRI469" s="252"/>
      <c r="MRJ469" s="252"/>
      <c r="MRK469" s="252"/>
      <c r="MRL469" s="252"/>
      <c r="MRM469" s="252"/>
      <c r="MRN469" s="252"/>
      <c r="MRO469" s="252"/>
      <c r="MRP469" s="252"/>
      <c r="MRQ469" s="252"/>
      <c r="MRR469" s="252"/>
      <c r="MRS469" s="252"/>
      <c r="MRT469" s="252"/>
      <c r="MRU469" s="252"/>
      <c r="MRV469" s="252"/>
      <c r="MRW469" s="252"/>
      <c r="MRX469" s="252"/>
      <c r="MRY469" s="252"/>
      <c r="MRZ469" s="252"/>
      <c r="MSA469" s="252"/>
      <c r="MSB469" s="252"/>
      <c r="MSC469" s="252"/>
      <c r="MSD469" s="252"/>
      <c r="MSE469" s="252"/>
      <c r="MSF469" s="252"/>
      <c r="MSG469" s="252"/>
      <c r="MSH469" s="252"/>
      <c r="MSI469" s="252"/>
      <c r="MSJ469" s="252"/>
      <c r="MSK469" s="252"/>
      <c r="MSL469" s="252"/>
      <c r="MSM469" s="252"/>
      <c r="MSN469" s="252"/>
      <c r="MSO469" s="252"/>
      <c r="MSP469" s="252"/>
      <c r="MSQ469" s="252"/>
      <c r="MSR469" s="252"/>
      <c r="MSS469" s="252"/>
      <c r="MST469" s="252"/>
      <c r="MSU469" s="252"/>
      <c r="MSV469" s="252"/>
      <c r="MSW469" s="252"/>
      <c r="MSX469" s="252"/>
      <c r="MSY469" s="252"/>
      <c r="MSZ469" s="252"/>
      <c r="MTA469" s="252"/>
      <c r="MTB469" s="252"/>
      <c r="MTC469" s="252"/>
      <c r="MTD469" s="252"/>
      <c r="MTE469" s="252"/>
      <c r="MTF469" s="252"/>
      <c r="MTG469" s="252"/>
      <c r="MTH469" s="252"/>
      <c r="MTI469" s="252"/>
      <c r="MTJ469" s="252"/>
      <c r="MTK469" s="252"/>
      <c r="MTL469" s="252"/>
      <c r="MTM469" s="252"/>
      <c r="MTN469" s="252"/>
      <c r="MTO469" s="252"/>
      <c r="MTP469" s="252"/>
      <c r="MTQ469" s="252"/>
      <c r="MTR469" s="252"/>
      <c r="MTS469" s="252"/>
      <c r="MTT469" s="252"/>
      <c r="MTU469" s="252"/>
      <c r="MTV469" s="252"/>
      <c r="MTW469" s="252"/>
      <c r="MTX469" s="252"/>
      <c r="MTY469" s="252"/>
      <c r="MTZ469" s="252"/>
      <c r="MUA469" s="252"/>
      <c r="MUB469" s="252"/>
      <c r="MUC469" s="252"/>
      <c r="MUD469" s="252"/>
      <c r="MUE469" s="252"/>
      <c r="MUF469" s="252"/>
      <c r="MUG469" s="252"/>
      <c r="MUH469" s="252"/>
      <c r="MUI469" s="252"/>
      <c r="MUJ469" s="252"/>
      <c r="MUK469" s="252"/>
      <c r="MUL469" s="252"/>
      <c r="MUM469" s="252"/>
      <c r="MUN469" s="252"/>
      <c r="MUO469" s="252"/>
      <c r="MUP469" s="252"/>
      <c r="MUQ469" s="252"/>
      <c r="MUR469" s="252"/>
      <c r="MUS469" s="252"/>
      <c r="MUT469" s="252"/>
      <c r="MUU469" s="252"/>
      <c r="MUV469" s="252"/>
      <c r="MUW469" s="252"/>
      <c r="MUX469" s="252"/>
      <c r="MUY469" s="252"/>
      <c r="MUZ469" s="252"/>
      <c r="MVA469" s="252"/>
      <c r="MVB469" s="252"/>
      <c r="MVC469" s="252"/>
      <c r="MVD469" s="252"/>
      <c r="MVE469" s="252"/>
      <c r="MVF469" s="252"/>
      <c r="MVG469" s="252"/>
      <c r="MVH469" s="252"/>
      <c r="MVI469" s="252"/>
      <c r="MVJ469" s="252"/>
      <c r="MVK469" s="252"/>
      <c r="MVL469" s="252"/>
      <c r="MVM469" s="252"/>
      <c r="MVN469" s="252"/>
      <c r="MVO469" s="252"/>
      <c r="MVP469" s="252"/>
      <c r="MVQ469" s="252"/>
      <c r="MVR469" s="252"/>
      <c r="MVS469" s="252"/>
      <c r="MVT469" s="252"/>
      <c r="MVU469" s="252"/>
      <c r="MVV469" s="252"/>
      <c r="MVW469" s="252"/>
      <c r="MVX469" s="252"/>
      <c r="MVY469" s="252"/>
      <c r="MVZ469" s="252"/>
      <c r="MWA469" s="252"/>
      <c r="MWB469" s="252"/>
      <c r="MWC469" s="252"/>
      <c r="MWD469" s="252"/>
      <c r="MWE469" s="252"/>
      <c r="MWF469" s="252"/>
      <c r="MWG469" s="252"/>
      <c r="MWH469" s="252"/>
      <c r="MWI469" s="252"/>
      <c r="MWJ469" s="252"/>
      <c r="MWK469" s="252"/>
      <c r="MWL469" s="252"/>
      <c r="MWM469" s="252"/>
      <c r="MWN469" s="252"/>
      <c r="MWO469" s="252"/>
      <c r="MWP469" s="252"/>
      <c r="MWQ469" s="252"/>
      <c r="MWR469" s="252"/>
      <c r="MWS469" s="252"/>
      <c r="MWT469" s="252"/>
      <c r="MWU469" s="252"/>
      <c r="MWV469" s="252"/>
      <c r="MWW469" s="252"/>
      <c r="MWX469" s="252"/>
      <c r="MWY469" s="252"/>
      <c r="MWZ469" s="252"/>
      <c r="MXA469" s="252"/>
      <c r="MXB469" s="252"/>
      <c r="MXC469" s="252"/>
      <c r="MXD469" s="252"/>
      <c r="MXE469" s="252"/>
      <c r="MXF469" s="252"/>
      <c r="MXG469" s="252"/>
      <c r="MXH469" s="252"/>
      <c r="MXI469" s="252"/>
      <c r="MXJ469" s="252"/>
      <c r="MXK469" s="252"/>
      <c r="MXL469" s="252"/>
      <c r="MXM469" s="252"/>
      <c r="MXN469" s="252"/>
      <c r="MXO469" s="252"/>
      <c r="MXP469" s="252"/>
      <c r="MXQ469" s="252"/>
      <c r="MXR469" s="252"/>
      <c r="MXS469" s="252"/>
      <c r="MXT469" s="252"/>
      <c r="MXU469" s="252"/>
      <c r="MXV469" s="252"/>
      <c r="MXW469" s="252"/>
      <c r="MXX469" s="252"/>
      <c r="MXY469" s="252"/>
      <c r="MXZ469" s="252"/>
      <c r="MYA469" s="252"/>
      <c r="MYB469" s="252"/>
      <c r="MYC469" s="252"/>
      <c r="MYD469" s="252"/>
      <c r="MYE469" s="252"/>
      <c r="MYF469" s="252"/>
      <c r="MYG469" s="252"/>
      <c r="MYH469" s="252"/>
      <c r="MYI469" s="252"/>
      <c r="MYJ469" s="252"/>
      <c r="MYK469" s="252"/>
      <c r="MYL469" s="252"/>
      <c r="MYM469" s="252"/>
      <c r="MYN469" s="252"/>
      <c r="MYO469" s="252"/>
      <c r="MYP469" s="252"/>
      <c r="MYQ469" s="252"/>
      <c r="MYR469" s="252"/>
      <c r="MYS469" s="252"/>
      <c r="MYT469" s="252"/>
      <c r="MYU469" s="252"/>
      <c r="MYV469" s="252"/>
      <c r="MYW469" s="252"/>
      <c r="MYX469" s="252"/>
      <c r="MYY469" s="252"/>
      <c r="MYZ469" s="252"/>
      <c r="MZA469" s="252"/>
      <c r="MZB469" s="252"/>
      <c r="MZC469" s="252"/>
      <c r="MZD469" s="252"/>
      <c r="MZE469" s="252"/>
      <c r="MZF469" s="252"/>
      <c r="MZG469" s="252"/>
      <c r="MZH469" s="252"/>
      <c r="MZI469" s="252"/>
      <c r="MZJ469" s="252"/>
      <c r="MZK469" s="252"/>
      <c r="MZL469" s="252"/>
      <c r="MZM469" s="252"/>
      <c r="MZN469" s="252"/>
      <c r="MZO469" s="252"/>
      <c r="MZP469" s="252"/>
      <c r="MZQ469" s="252"/>
      <c r="MZR469" s="252"/>
      <c r="MZS469" s="252"/>
      <c r="MZT469" s="252"/>
      <c r="MZU469" s="252"/>
      <c r="MZV469" s="252"/>
      <c r="MZW469" s="252"/>
      <c r="MZX469" s="252"/>
      <c r="MZY469" s="252"/>
      <c r="MZZ469" s="252"/>
      <c r="NAA469" s="252"/>
      <c r="NAB469" s="252"/>
      <c r="NAC469" s="252"/>
      <c r="NAD469" s="252"/>
      <c r="NAE469" s="252"/>
      <c r="NAF469" s="252"/>
      <c r="NAG469" s="252"/>
      <c r="NAH469" s="252"/>
      <c r="NAI469" s="252"/>
      <c r="NAJ469" s="252"/>
      <c r="NAK469" s="252"/>
      <c r="NAL469" s="252"/>
      <c r="NAM469" s="252"/>
      <c r="NAN469" s="252"/>
      <c r="NAO469" s="252"/>
      <c r="NAP469" s="252"/>
      <c r="NAQ469" s="252"/>
      <c r="NAR469" s="252"/>
      <c r="NAS469" s="252"/>
      <c r="NAT469" s="252"/>
      <c r="NAU469" s="252"/>
      <c r="NAV469" s="252"/>
      <c r="NAW469" s="252"/>
      <c r="NAX469" s="252"/>
      <c r="NAY469" s="252"/>
      <c r="NAZ469" s="252"/>
      <c r="NBA469" s="252"/>
      <c r="NBB469" s="252"/>
      <c r="NBC469" s="252"/>
      <c r="NBD469" s="252"/>
      <c r="NBE469" s="252"/>
      <c r="NBF469" s="252"/>
      <c r="NBG469" s="252"/>
      <c r="NBH469" s="252"/>
      <c r="NBI469" s="252"/>
      <c r="NBJ469" s="252"/>
      <c r="NBK469" s="252"/>
      <c r="NBL469" s="252"/>
      <c r="NBM469" s="252"/>
      <c r="NBN469" s="252"/>
      <c r="NBO469" s="252"/>
      <c r="NBP469" s="252"/>
      <c r="NBQ469" s="252"/>
      <c r="NBR469" s="252"/>
      <c r="NBS469" s="252"/>
      <c r="NBT469" s="252"/>
      <c r="NBU469" s="252"/>
      <c r="NBV469" s="252"/>
      <c r="NBW469" s="252"/>
      <c r="NBX469" s="252"/>
      <c r="NBY469" s="252"/>
      <c r="NBZ469" s="252"/>
      <c r="NCA469" s="252"/>
      <c r="NCB469" s="252"/>
      <c r="NCC469" s="252"/>
      <c r="NCD469" s="252"/>
      <c r="NCE469" s="252"/>
      <c r="NCF469" s="252"/>
      <c r="NCG469" s="252"/>
      <c r="NCH469" s="252"/>
      <c r="NCI469" s="252"/>
      <c r="NCJ469" s="252"/>
      <c r="NCK469" s="252"/>
      <c r="NCL469" s="252"/>
      <c r="NCM469" s="252"/>
      <c r="NCN469" s="252"/>
      <c r="NCO469" s="252"/>
      <c r="NCP469" s="252"/>
      <c r="NCQ469" s="252"/>
      <c r="NCR469" s="252"/>
      <c r="NCS469" s="252"/>
      <c r="NCT469" s="252"/>
      <c r="NCU469" s="252"/>
      <c r="NCV469" s="252"/>
      <c r="NCW469" s="252"/>
      <c r="NCX469" s="252"/>
      <c r="NCY469" s="252"/>
      <c r="NCZ469" s="252"/>
      <c r="NDA469" s="252"/>
      <c r="NDB469" s="252"/>
      <c r="NDC469" s="252"/>
      <c r="NDD469" s="252"/>
      <c r="NDE469" s="252"/>
      <c r="NDF469" s="252"/>
      <c r="NDG469" s="252"/>
      <c r="NDH469" s="252"/>
      <c r="NDI469" s="252"/>
      <c r="NDJ469" s="252"/>
      <c r="NDK469" s="252"/>
      <c r="NDL469" s="252"/>
      <c r="NDM469" s="252"/>
      <c r="NDN469" s="252"/>
      <c r="NDO469" s="252"/>
      <c r="NDP469" s="252"/>
      <c r="NDQ469" s="252"/>
      <c r="NDR469" s="252"/>
      <c r="NDS469" s="252"/>
      <c r="NDT469" s="252"/>
      <c r="NDU469" s="252"/>
      <c r="NDV469" s="252"/>
      <c r="NDW469" s="252"/>
      <c r="NDX469" s="252"/>
      <c r="NDY469" s="252"/>
      <c r="NDZ469" s="252"/>
      <c r="NEA469" s="252"/>
      <c r="NEB469" s="252"/>
      <c r="NEC469" s="252"/>
      <c r="NED469" s="252"/>
      <c r="NEE469" s="252"/>
      <c r="NEF469" s="252"/>
      <c r="NEG469" s="252"/>
      <c r="NEH469" s="252"/>
      <c r="NEI469" s="252"/>
      <c r="NEJ469" s="252"/>
      <c r="NEK469" s="252"/>
      <c r="NEL469" s="252"/>
      <c r="NEM469" s="252"/>
      <c r="NEN469" s="252"/>
      <c r="NEO469" s="252"/>
      <c r="NEP469" s="252"/>
      <c r="NEQ469" s="252"/>
      <c r="NER469" s="252"/>
      <c r="NES469" s="252"/>
      <c r="NET469" s="252"/>
      <c r="NEU469" s="252"/>
      <c r="NEV469" s="252"/>
      <c r="NEW469" s="252"/>
      <c r="NEX469" s="252"/>
      <c r="NEY469" s="252"/>
      <c r="NEZ469" s="252"/>
      <c r="NFA469" s="252"/>
      <c r="NFB469" s="252"/>
      <c r="NFC469" s="252"/>
      <c r="NFD469" s="252"/>
      <c r="NFE469" s="252"/>
      <c r="NFF469" s="252"/>
      <c r="NFG469" s="252"/>
      <c r="NFH469" s="252"/>
      <c r="NFI469" s="252"/>
      <c r="NFJ469" s="252"/>
      <c r="NFK469" s="252"/>
      <c r="NFL469" s="252"/>
      <c r="NFM469" s="252"/>
      <c r="NFN469" s="252"/>
      <c r="NFO469" s="252"/>
      <c r="NFP469" s="252"/>
      <c r="NFQ469" s="252"/>
      <c r="NFR469" s="252"/>
      <c r="NFS469" s="252"/>
      <c r="NFT469" s="252"/>
      <c r="NFU469" s="252"/>
      <c r="NFV469" s="252"/>
      <c r="NFW469" s="252"/>
      <c r="NFX469" s="252"/>
      <c r="NFY469" s="252"/>
      <c r="NFZ469" s="252"/>
      <c r="NGA469" s="252"/>
      <c r="NGB469" s="252"/>
      <c r="NGC469" s="252"/>
      <c r="NGD469" s="252"/>
      <c r="NGE469" s="252"/>
      <c r="NGF469" s="252"/>
      <c r="NGG469" s="252"/>
      <c r="NGH469" s="252"/>
      <c r="NGI469" s="252"/>
      <c r="NGJ469" s="252"/>
      <c r="NGK469" s="252"/>
      <c r="NGL469" s="252"/>
      <c r="NGM469" s="252"/>
      <c r="NGN469" s="252"/>
      <c r="NGO469" s="252"/>
      <c r="NGP469" s="252"/>
      <c r="NGQ469" s="252"/>
      <c r="NGR469" s="252"/>
      <c r="NGS469" s="252"/>
      <c r="NGT469" s="252"/>
      <c r="NGU469" s="252"/>
      <c r="NGV469" s="252"/>
      <c r="NGW469" s="252"/>
      <c r="NGX469" s="252"/>
      <c r="NGY469" s="252"/>
      <c r="NGZ469" s="252"/>
      <c r="NHA469" s="252"/>
      <c r="NHB469" s="252"/>
      <c r="NHC469" s="252"/>
      <c r="NHD469" s="252"/>
      <c r="NHE469" s="252"/>
      <c r="NHF469" s="252"/>
      <c r="NHG469" s="252"/>
      <c r="NHH469" s="252"/>
      <c r="NHI469" s="252"/>
      <c r="NHJ469" s="252"/>
      <c r="NHK469" s="252"/>
      <c r="NHL469" s="252"/>
      <c r="NHM469" s="252"/>
      <c r="NHN469" s="252"/>
      <c r="NHO469" s="252"/>
      <c r="NHP469" s="252"/>
      <c r="NHQ469" s="252"/>
      <c r="NHR469" s="252"/>
      <c r="NHS469" s="252"/>
      <c r="NHT469" s="252"/>
      <c r="NHU469" s="252"/>
      <c r="NHV469" s="252"/>
      <c r="NHW469" s="252"/>
      <c r="NHX469" s="252"/>
      <c r="NHY469" s="252"/>
      <c r="NHZ469" s="252"/>
      <c r="NIA469" s="252"/>
      <c r="NIB469" s="252"/>
      <c r="NIC469" s="252"/>
      <c r="NID469" s="252"/>
      <c r="NIE469" s="252"/>
      <c r="NIF469" s="252"/>
      <c r="NIG469" s="252"/>
      <c r="NIH469" s="252"/>
      <c r="NII469" s="252"/>
      <c r="NIJ469" s="252"/>
      <c r="NIK469" s="252"/>
      <c r="NIL469" s="252"/>
      <c r="NIM469" s="252"/>
      <c r="NIN469" s="252"/>
      <c r="NIO469" s="252"/>
      <c r="NIP469" s="252"/>
      <c r="NIQ469" s="252"/>
      <c r="NIR469" s="252"/>
      <c r="NIS469" s="252"/>
      <c r="NIT469" s="252"/>
      <c r="NIU469" s="252"/>
      <c r="NIV469" s="252"/>
      <c r="NIW469" s="252"/>
      <c r="NIX469" s="252"/>
      <c r="NIY469" s="252"/>
      <c r="NIZ469" s="252"/>
      <c r="NJA469" s="252"/>
      <c r="NJB469" s="252"/>
      <c r="NJC469" s="252"/>
      <c r="NJD469" s="252"/>
      <c r="NJE469" s="252"/>
      <c r="NJF469" s="252"/>
      <c r="NJG469" s="252"/>
      <c r="NJH469" s="252"/>
      <c r="NJI469" s="252"/>
      <c r="NJJ469" s="252"/>
      <c r="NJK469" s="252"/>
      <c r="NJL469" s="252"/>
      <c r="NJM469" s="252"/>
      <c r="NJN469" s="252"/>
      <c r="NJO469" s="252"/>
      <c r="NJP469" s="252"/>
      <c r="NJQ469" s="252"/>
      <c r="NJR469" s="252"/>
      <c r="NJS469" s="252"/>
      <c r="NJT469" s="252"/>
      <c r="NJU469" s="252"/>
      <c r="NJV469" s="252"/>
      <c r="NJW469" s="252"/>
      <c r="NJX469" s="252"/>
      <c r="NJY469" s="252"/>
      <c r="NJZ469" s="252"/>
      <c r="NKA469" s="252"/>
      <c r="NKB469" s="252"/>
      <c r="NKC469" s="252"/>
      <c r="NKD469" s="252"/>
      <c r="NKE469" s="252"/>
      <c r="NKF469" s="252"/>
      <c r="NKG469" s="252"/>
      <c r="NKH469" s="252"/>
      <c r="NKI469" s="252"/>
      <c r="NKJ469" s="252"/>
      <c r="NKK469" s="252"/>
      <c r="NKL469" s="252"/>
      <c r="NKM469" s="252"/>
      <c r="NKN469" s="252"/>
      <c r="NKO469" s="252"/>
      <c r="NKP469" s="252"/>
      <c r="NKQ469" s="252"/>
      <c r="NKR469" s="252"/>
      <c r="NKS469" s="252"/>
      <c r="NKT469" s="252"/>
      <c r="NKU469" s="252"/>
      <c r="NKV469" s="252"/>
      <c r="NKW469" s="252"/>
      <c r="NKX469" s="252"/>
      <c r="NKY469" s="252"/>
      <c r="NKZ469" s="252"/>
      <c r="NLA469" s="252"/>
      <c r="NLB469" s="252"/>
      <c r="NLC469" s="252"/>
      <c r="NLD469" s="252"/>
      <c r="NLE469" s="252"/>
      <c r="NLF469" s="252"/>
      <c r="NLG469" s="252"/>
      <c r="NLH469" s="252"/>
      <c r="NLI469" s="252"/>
      <c r="NLJ469" s="252"/>
      <c r="NLK469" s="252"/>
      <c r="NLL469" s="252"/>
      <c r="NLM469" s="252"/>
      <c r="NLN469" s="252"/>
      <c r="NLO469" s="252"/>
      <c r="NLP469" s="252"/>
      <c r="NLQ469" s="252"/>
      <c r="NLR469" s="252"/>
      <c r="NLS469" s="252"/>
      <c r="NLT469" s="252"/>
      <c r="NLU469" s="252"/>
      <c r="NLV469" s="252"/>
      <c r="NLW469" s="252"/>
      <c r="NLX469" s="252"/>
      <c r="NLY469" s="252"/>
      <c r="NLZ469" s="252"/>
      <c r="NMA469" s="252"/>
      <c r="NMB469" s="252"/>
      <c r="NMC469" s="252"/>
      <c r="NMD469" s="252"/>
      <c r="NME469" s="252"/>
      <c r="NMF469" s="252"/>
      <c r="NMG469" s="252"/>
      <c r="NMH469" s="252"/>
      <c r="NMI469" s="252"/>
      <c r="NMJ469" s="252"/>
      <c r="NMK469" s="252"/>
      <c r="NML469" s="252"/>
      <c r="NMM469" s="252"/>
      <c r="NMN469" s="252"/>
      <c r="NMO469" s="252"/>
      <c r="NMP469" s="252"/>
      <c r="NMQ469" s="252"/>
      <c r="NMR469" s="252"/>
      <c r="NMS469" s="252"/>
      <c r="NMT469" s="252"/>
      <c r="NMU469" s="252"/>
      <c r="NMV469" s="252"/>
      <c r="NMW469" s="252"/>
      <c r="NMX469" s="252"/>
      <c r="NMY469" s="252"/>
      <c r="NMZ469" s="252"/>
      <c r="NNA469" s="252"/>
      <c r="NNB469" s="252"/>
      <c r="NNC469" s="252"/>
      <c r="NND469" s="252"/>
      <c r="NNE469" s="252"/>
      <c r="NNF469" s="252"/>
      <c r="NNG469" s="252"/>
      <c r="NNH469" s="252"/>
      <c r="NNI469" s="252"/>
      <c r="NNJ469" s="252"/>
      <c r="NNK469" s="252"/>
      <c r="NNL469" s="252"/>
      <c r="NNM469" s="252"/>
      <c r="NNN469" s="252"/>
      <c r="NNO469" s="252"/>
      <c r="NNP469" s="252"/>
      <c r="NNQ469" s="252"/>
      <c r="NNR469" s="252"/>
      <c r="NNS469" s="252"/>
      <c r="NNT469" s="252"/>
      <c r="NNU469" s="252"/>
      <c r="NNV469" s="252"/>
      <c r="NNW469" s="252"/>
      <c r="NNX469" s="252"/>
      <c r="NNY469" s="252"/>
      <c r="NNZ469" s="252"/>
      <c r="NOA469" s="252"/>
      <c r="NOB469" s="252"/>
      <c r="NOC469" s="252"/>
      <c r="NOD469" s="252"/>
      <c r="NOE469" s="252"/>
      <c r="NOF469" s="252"/>
      <c r="NOG469" s="252"/>
      <c r="NOH469" s="252"/>
      <c r="NOI469" s="252"/>
      <c r="NOJ469" s="252"/>
      <c r="NOK469" s="252"/>
      <c r="NOL469" s="252"/>
      <c r="NOM469" s="252"/>
      <c r="NON469" s="252"/>
      <c r="NOO469" s="252"/>
      <c r="NOP469" s="252"/>
      <c r="NOQ469" s="252"/>
      <c r="NOR469" s="252"/>
      <c r="NOS469" s="252"/>
      <c r="NOT469" s="252"/>
      <c r="NOU469" s="252"/>
      <c r="NOV469" s="252"/>
      <c r="NOW469" s="252"/>
      <c r="NOX469" s="252"/>
      <c r="NOY469" s="252"/>
      <c r="NOZ469" s="252"/>
      <c r="NPA469" s="252"/>
      <c r="NPB469" s="252"/>
      <c r="NPC469" s="252"/>
      <c r="NPD469" s="252"/>
      <c r="NPE469" s="252"/>
      <c r="NPF469" s="252"/>
      <c r="NPG469" s="252"/>
      <c r="NPH469" s="252"/>
      <c r="NPI469" s="252"/>
      <c r="NPJ469" s="252"/>
      <c r="NPK469" s="252"/>
      <c r="NPL469" s="252"/>
      <c r="NPM469" s="252"/>
      <c r="NPN469" s="252"/>
      <c r="NPO469" s="252"/>
      <c r="NPP469" s="252"/>
      <c r="NPQ469" s="252"/>
      <c r="NPR469" s="252"/>
      <c r="NPS469" s="252"/>
      <c r="NPT469" s="252"/>
      <c r="NPU469" s="252"/>
      <c r="NPV469" s="252"/>
      <c r="NPW469" s="252"/>
      <c r="NPX469" s="252"/>
      <c r="NPY469" s="252"/>
      <c r="NPZ469" s="252"/>
      <c r="NQA469" s="252"/>
      <c r="NQB469" s="252"/>
      <c r="NQC469" s="252"/>
      <c r="NQD469" s="252"/>
      <c r="NQE469" s="252"/>
      <c r="NQF469" s="252"/>
      <c r="NQG469" s="252"/>
      <c r="NQH469" s="252"/>
      <c r="NQI469" s="252"/>
      <c r="NQJ469" s="252"/>
      <c r="NQK469" s="252"/>
      <c r="NQL469" s="252"/>
      <c r="NQM469" s="252"/>
      <c r="NQN469" s="252"/>
      <c r="NQO469" s="252"/>
      <c r="NQP469" s="252"/>
      <c r="NQQ469" s="252"/>
      <c r="NQR469" s="252"/>
      <c r="NQS469" s="252"/>
      <c r="NQT469" s="252"/>
      <c r="NQU469" s="252"/>
      <c r="NQV469" s="252"/>
      <c r="NQW469" s="252"/>
      <c r="NQX469" s="252"/>
      <c r="NQY469" s="252"/>
      <c r="NQZ469" s="252"/>
      <c r="NRA469" s="252"/>
      <c r="NRB469" s="252"/>
      <c r="NRC469" s="252"/>
      <c r="NRD469" s="252"/>
      <c r="NRE469" s="252"/>
      <c r="NRF469" s="252"/>
      <c r="NRG469" s="252"/>
      <c r="NRH469" s="252"/>
      <c r="NRI469" s="252"/>
      <c r="NRJ469" s="252"/>
      <c r="NRK469" s="252"/>
      <c r="NRL469" s="252"/>
      <c r="NRM469" s="252"/>
      <c r="NRN469" s="252"/>
      <c r="NRO469" s="252"/>
      <c r="NRP469" s="252"/>
      <c r="NRQ469" s="252"/>
      <c r="NRR469" s="252"/>
      <c r="NRS469" s="252"/>
      <c r="NRT469" s="252"/>
      <c r="NRU469" s="252"/>
      <c r="NRV469" s="252"/>
      <c r="NRW469" s="252"/>
      <c r="NRX469" s="252"/>
      <c r="NRY469" s="252"/>
      <c r="NRZ469" s="252"/>
      <c r="NSA469" s="252"/>
      <c r="NSB469" s="252"/>
      <c r="NSC469" s="252"/>
      <c r="NSD469" s="252"/>
      <c r="NSE469" s="252"/>
      <c r="NSF469" s="252"/>
      <c r="NSG469" s="252"/>
      <c r="NSH469" s="252"/>
      <c r="NSI469" s="252"/>
      <c r="NSJ469" s="252"/>
      <c r="NSK469" s="252"/>
      <c r="NSL469" s="252"/>
      <c r="NSM469" s="252"/>
      <c r="NSN469" s="252"/>
      <c r="NSO469" s="252"/>
      <c r="NSP469" s="252"/>
      <c r="NSQ469" s="252"/>
      <c r="NSR469" s="252"/>
      <c r="NSS469" s="252"/>
      <c r="NST469" s="252"/>
      <c r="NSU469" s="252"/>
      <c r="NSV469" s="252"/>
      <c r="NSW469" s="252"/>
      <c r="NSX469" s="252"/>
      <c r="NSY469" s="252"/>
      <c r="NSZ469" s="252"/>
      <c r="NTA469" s="252"/>
      <c r="NTB469" s="252"/>
      <c r="NTC469" s="252"/>
      <c r="NTD469" s="252"/>
      <c r="NTE469" s="252"/>
      <c r="NTF469" s="252"/>
      <c r="NTG469" s="252"/>
      <c r="NTH469" s="252"/>
      <c r="NTI469" s="252"/>
      <c r="NTJ469" s="252"/>
      <c r="NTK469" s="252"/>
      <c r="NTL469" s="252"/>
      <c r="NTM469" s="252"/>
      <c r="NTN469" s="252"/>
      <c r="NTO469" s="252"/>
      <c r="NTP469" s="252"/>
      <c r="NTQ469" s="252"/>
      <c r="NTR469" s="252"/>
      <c r="NTS469" s="252"/>
      <c r="NTT469" s="252"/>
      <c r="NTU469" s="252"/>
      <c r="NTV469" s="252"/>
      <c r="NTW469" s="252"/>
      <c r="NTX469" s="252"/>
      <c r="NTY469" s="252"/>
      <c r="NTZ469" s="252"/>
      <c r="NUA469" s="252"/>
      <c r="NUB469" s="252"/>
      <c r="NUC469" s="252"/>
      <c r="NUD469" s="252"/>
      <c r="NUE469" s="252"/>
      <c r="NUF469" s="252"/>
      <c r="NUG469" s="252"/>
      <c r="NUH469" s="252"/>
      <c r="NUI469" s="252"/>
      <c r="NUJ469" s="252"/>
      <c r="NUK469" s="252"/>
      <c r="NUL469" s="252"/>
      <c r="NUM469" s="252"/>
      <c r="NUN469" s="252"/>
      <c r="NUO469" s="252"/>
      <c r="NUP469" s="252"/>
      <c r="NUQ469" s="252"/>
      <c r="NUR469" s="252"/>
      <c r="NUS469" s="252"/>
      <c r="NUT469" s="252"/>
      <c r="NUU469" s="252"/>
      <c r="NUV469" s="252"/>
      <c r="NUW469" s="252"/>
      <c r="NUX469" s="252"/>
      <c r="NUY469" s="252"/>
      <c r="NUZ469" s="252"/>
      <c r="NVA469" s="252"/>
      <c r="NVB469" s="252"/>
      <c r="NVC469" s="252"/>
      <c r="NVD469" s="252"/>
      <c r="NVE469" s="252"/>
      <c r="NVF469" s="252"/>
      <c r="NVG469" s="252"/>
      <c r="NVH469" s="252"/>
      <c r="NVI469" s="252"/>
      <c r="NVJ469" s="252"/>
      <c r="NVK469" s="252"/>
      <c r="NVL469" s="252"/>
      <c r="NVM469" s="252"/>
      <c r="NVN469" s="252"/>
      <c r="NVO469" s="252"/>
      <c r="NVP469" s="252"/>
      <c r="NVQ469" s="252"/>
      <c r="NVR469" s="252"/>
      <c r="NVS469" s="252"/>
      <c r="NVT469" s="252"/>
      <c r="NVU469" s="252"/>
      <c r="NVV469" s="252"/>
      <c r="NVW469" s="252"/>
      <c r="NVX469" s="252"/>
      <c r="NVY469" s="252"/>
      <c r="NVZ469" s="252"/>
      <c r="NWA469" s="252"/>
      <c r="NWB469" s="252"/>
      <c r="NWC469" s="252"/>
      <c r="NWD469" s="252"/>
      <c r="NWE469" s="252"/>
      <c r="NWF469" s="252"/>
      <c r="NWG469" s="252"/>
      <c r="NWH469" s="252"/>
      <c r="NWI469" s="252"/>
      <c r="NWJ469" s="252"/>
      <c r="NWK469" s="252"/>
      <c r="NWL469" s="252"/>
      <c r="NWM469" s="252"/>
      <c r="NWN469" s="252"/>
      <c r="NWO469" s="252"/>
      <c r="NWP469" s="252"/>
      <c r="NWQ469" s="252"/>
      <c r="NWR469" s="252"/>
      <c r="NWS469" s="252"/>
      <c r="NWT469" s="252"/>
      <c r="NWU469" s="252"/>
      <c r="NWV469" s="252"/>
      <c r="NWW469" s="252"/>
      <c r="NWX469" s="252"/>
      <c r="NWY469" s="252"/>
      <c r="NWZ469" s="252"/>
      <c r="NXA469" s="252"/>
      <c r="NXB469" s="252"/>
      <c r="NXC469" s="252"/>
      <c r="NXD469" s="252"/>
      <c r="NXE469" s="252"/>
      <c r="NXF469" s="252"/>
      <c r="NXG469" s="252"/>
      <c r="NXH469" s="252"/>
      <c r="NXI469" s="252"/>
      <c r="NXJ469" s="252"/>
      <c r="NXK469" s="252"/>
      <c r="NXL469" s="252"/>
      <c r="NXM469" s="252"/>
      <c r="NXN469" s="252"/>
      <c r="NXO469" s="252"/>
      <c r="NXP469" s="252"/>
      <c r="NXQ469" s="252"/>
      <c r="NXR469" s="252"/>
      <c r="NXS469" s="252"/>
      <c r="NXT469" s="252"/>
      <c r="NXU469" s="252"/>
      <c r="NXV469" s="252"/>
      <c r="NXW469" s="252"/>
      <c r="NXX469" s="252"/>
      <c r="NXY469" s="252"/>
      <c r="NXZ469" s="252"/>
      <c r="NYA469" s="252"/>
      <c r="NYB469" s="252"/>
      <c r="NYC469" s="252"/>
      <c r="NYD469" s="252"/>
      <c r="NYE469" s="252"/>
      <c r="NYF469" s="252"/>
      <c r="NYG469" s="252"/>
      <c r="NYH469" s="252"/>
      <c r="NYI469" s="252"/>
      <c r="NYJ469" s="252"/>
      <c r="NYK469" s="252"/>
      <c r="NYL469" s="252"/>
      <c r="NYM469" s="252"/>
      <c r="NYN469" s="252"/>
      <c r="NYO469" s="252"/>
      <c r="NYP469" s="252"/>
      <c r="NYQ469" s="252"/>
      <c r="NYR469" s="252"/>
      <c r="NYS469" s="252"/>
      <c r="NYT469" s="252"/>
      <c r="NYU469" s="252"/>
      <c r="NYV469" s="252"/>
      <c r="NYW469" s="252"/>
      <c r="NYX469" s="252"/>
      <c r="NYY469" s="252"/>
      <c r="NYZ469" s="252"/>
      <c r="NZA469" s="252"/>
      <c r="NZB469" s="252"/>
      <c r="NZC469" s="252"/>
      <c r="NZD469" s="252"/>
      <c r="NZE469" s="252"/>
      <c r="NZF469" s="252"/>
      <c r="NZG469" s="252"/>
      <c r="NZH469" s="252"/>
      <c r="NZI469" s="252"/>
      <c r="NZJ469" s="252"/>
      <c r="NZK469" s="252"/>
      <c r="NZL469" s="252"/>
      <c r="NZM469" s="252"/>
      <c r="NZN469" s="252"/>
      <c r="NZO469" s="252"/>
      <c r="NZP469" s="252"/>
      <c r="NZQ469" s="252"/>
      <c r="NZR469" s="252"/>
      <c r="NZS469" s="252"/>
      <c r="NZT469" s="252"/>
      <c r="NZU469" s="252"/>
      <c r="NZV469" s="252"/>
      <c r="NZW469" s="252"/>
      <c r="NZX469" s="252"/>
      <c r="NZY469" s="252"/>
      <c r="NZZ469" s="252"/>
      <c r="OAA469" s="252"/>
      <c r="OAB469" s="252"/>
      <c r="OAC469" s="252"/>
      <c r="OAD469" s="252"/>
      <c r="OAE469" s="252"/>
      <c r="OAF469" s="252"/>
      <c r="OAG469" s="252"/>
      <c r="OAH469" s="252"/>
      <c r="OAI469" s="252"/>
      <c r="OAJ469" s="252"/>
      <c r="OAK469" s="252"/>
      <c r="OAL469" s="252"/>
      <c r="OAM469" s="252"/>
      <c r="OAN469" s="252"/>
      <c r="OAO469" s="252"/>
      <c r="OAP469" s="252"/>
      <c r="OAQ469" s="252"/>
      <c r="OAR469" s="252"/>
      <c r="OAS469" s="252"/>
      <c r="OAT469" s="252"/>
      <c r="OAU469" s="252"/>
      <c r="OAV469" s="252"/>
      <c r="OAW469" s="252"/>
      <c r="OAX469" s="252"/>
      <c r="OAY469" s="252"/>
      <c r="OAZ469" s="252"/>
      <c r="OBA469" s="252"/>
      <c r="OBB469" s="252"/>
      <c r="OBC469" s="252"/>
      <c r="OBD469" s="252"/>
      <c r="OBE469" s="252"/>
      <c r="OBF469" s="252"/>
      <c r="OBG469" s="252"/>
      <c r="OBH469" s="252"/>
      <c r="OBI469" s="252"/>
      <c r="OBJ469" s="252"/>
      <c r="OBK469" s="252"/>
      <c r="OBL469" s="252"/>
      <c r="OBM469" s="252"/>
      <c r="OBN469" s="252"/>
      <c r="OBO469" s="252"/>
      <c r="OBP469" s="252"/>
      <c r="OBQ469" s="252"/>
      <c r="OBR469" s="252"/>
      <c r="OBS469" s="252"/>
      <c r="OBT469" s="252"/>
      <c r="OBU469" s="252"/>
      <c r="OBV469" s="252"/>
      <c r="OBW469" s="252"/>
      <c r="OBX469" s="252"/>
      <c r="OBY469" s="252"/>
      <c r="OBZ469" s="252"/>
      <c r="OCA469" s="252"/>
      <c r="OCB469" s="252"/>
      <c r="OCC469" s="252"/>
      <c r="OCD469" s="252"/>
      <c r="OCE469" s="252"/>
      <c r="OCF469" s="252"/>
      <c r="OCG469" s="252"/>
      <c r="OCH469" s="252"/>
      <c r="OCI469" s="252"/>
      <c r="OCJ469" s="252"/>
      <c r="OCK469" s="252"/>
      <c r="OCL469" s="252"/>
      <c r="OCM469" s="252"/>
      <c r="OCN469" s="252"/>
      <c r="OCO469" s="252"/>
      <c r="OCP469" s="252"/>
      <c r="OCQ469" s="252"/>
      <c r="OCR469" s="252"/>
      <c r="OCS469" s="252"/>
      <c r="OCT469" s="252"/>
      <c r="OCU469" s="252"/>
      <c r="OCV469" s="252"/>
      <c r="OCW469" s="252"/>
      <c r="OCX469" s="252"/>
      <c r="OCY469" s="252"/>
      <c r="OCZ469" s="252"/>
      <c r="ODA469" s="252"/>
      <c r="ODB469" s="252"/>
      <c r="ODC469" s="252"/>
      <c r="ODD469" s="252"/>
      <c r="ODE469" s="252"/>
      <c r="ODF469" s="252"/>
      <c r="ODG469" s="252"/>
      <c r="ODH469" s="252"/>
      <c r="ODI469" s="252"/>
      <c r="ODJ469" s="252"/>
      <c r="ODK469" s="252"/>
      <c r="ODL469" s="252"/>
      <c r="ODM469" s="252"/>
      <c r="ODN469" s="252"/>
      <c r="ODO469" s="252"/>
      <c r="ODP469" s="252"/>
      <c r="ODQ469" s="252"/>
      <c r="ODR469" s="252"/>
      <c r="ODS469" s="252"/>
      <c r="ODT469" s="252"/>
      <c r="ODU469" s="252"/>
      <c r="ODV469" s="252"/>
      <c r="ODW469" s="252"/>
      <c r="ODX469" s="252"/>
      <c r="ODY469" s="252"/>
      <c r="ODZ469" s="252"/>
      <c r="OEA469" s="252"/>
      <c r="OEB469" s="252"/>
      <c r="OEC469" s="252"/>
      <c r="OED469" s="252"/>
      <c r="OEE469" s="252"/>
      <c r="OEF469" s="252"/>
      <c r="OEG469" s="252"/>
      <c r="OEH469" s="252"/>
      <c r="OEI469" s="252"/>
      <c r="OEJ469" s="252"/>
      <c r="OEK469" s="252"/>
      <c r="OEL469" s="252"/>
      <c r="OEM469" s="252"/>
      <c r="OEN469" s="252"/>
      <c r="OEO469" s="252"/>
      <c r="OEP469" s="252"/>
      <c r="OEQ469" s="252"/>
      <c r="OER469" s="252"/>
      <c r="OES469" s="252"/>
      <c r="OET469" s="252"/>
      <c r="OEU469" s="252"/>
      <c r="OEV469" s="252"/>
      <c r="OEW469" s="252"/>
      <c r="OEX469" s="252"/>
      <c r="OEY469" s="252"/>
      <c r="OEZ469" s="252"/>
      <c r="OFA469" s="252"/>
      <c r="OFB469" s="252"/>
      <c r="OFC469" s="252"/>
      <c r="OFD469" s="252"/>
      <c r="OFE469" s="252"/>
      <c r="OFF469" s="252"/>
      <c r="OFG469" s="252"/>
      <c r="OFH469" s="252"/>
      <c r="OFI469" s="252"/>
      <c r="OFJ469" s="252"/>
      <c r="OFK469" s="252"/>
      <c r="OFL469" s="252"/>
      <c r="OFM469" s="252"/>
      <c r="OFN469" s="252"/>
      <c r="OFO469" s="252"/>
      <c r="OFP469" s="252"/>
      <c r="OFQ469" s="252"/>
      <c r="OFR469" s="252"/>
      <c r="OFS469" s="252"/>
      <c r="OFT469" s="252"/>
      <c r="OFU469" s="252"/>
      <c r="OFV469" s="252"/>
      <c r="OFW469" s="252"/>
      <c r="OFX469" s="252"/>
      <c r="OFY469" s="252"/>
      <c r="OFZ469" s="252"/>
      <c r="OGA469" s="252"/>
      <c r="OGB469" s="252"/>
      <c r="OGC469" s="252"/>
      <c r="OGD469" s="252"/>
      <c r="OGE469" s="252"/>
      <c r="OGF469" s="252"/>
      <c r="OGG469" s="252"/>
      <c r="OGH469" s="252"/>
      <c r="OGI469" s="252"/>
      <c r="OGJ469" s="252"/>
      <c r="OGK469" s="252"/>
      <c r="OGL469" s="252"/>
      <c r="OGM469" s="252"/>
      <c r="OGN469" s="252"/>
      <c r="OGO469" s="252"/>
      <c r="OGP469" s="252"/>
      <c r="OGQ469" s="252"/>
      <c r="OGR469" s="252"/>
      <c r="OGS469" s="252"/>
      <c r="OGT469" s="252"/>
      <c r="OGU469" s="252"/>
      <c r="OGV469" s="252"/>
      <c r="OGW469" s="252"/>
      <c r="OGX469" s="252"/>
      <c r="OGY469" s="252"/>
      <c r="OGZ469" s="252"/>
      <c r="OHA469" s="252"/>
      <c r="OHB469" s="252"/>
      <c r="OHC469" s="252"/>
      <c r="OHD469" s="252"/>
      <c r="OHE469" s="252"/>
      <c r="OHF469" s="252"/>
      <c r="OHG469" s="252"/>
      <c r="OHH469" s="252"/>
      <c r="OHI469" s="252"/>
      <c r="OHJ469" s="252"/>
      <c r="OHK469" s="252"/>
      <c r="OHL469" s="252"/>
      <c r="OHM469" s="252"/>
      <c r="OHN469" s="252"/>
      <c r="OHO469" s="252"/>
      <c r="OHP469" s="252"/>
      <c r="OHQ469" s="252"/>
      <c r="OHR469" s="252"/>
      <c r="OHS469" s="252"/>
      <c r="OHT469" s="252"/>
      <c r="OHU469" s="252"/>
      <c r="OHV469" s="252"/>
      <c r="OHW469" s="252"/>
      <c r="OHX469" s="252"/>
      <c r="OHY469" s="252"/>
      <c r="OHZ469" s="252"/>
      <c r="OIA469" s="252"/>
      <c r="OIB469" s="252"/>
      <c r="OIC469" s="252"/>
      <c r="OID469" s="252"/>
      <c r="OIE469" s="252"/>
      <c r="OIF469" s="252"/>
      <c r="OIG469" s="252"/>
      <c r="OIH469" s="252"/>
      <c r="OII469" s="252"/>
      <c r="OIJ469" s="252"/>
      <c r="OIK469" s="252"/>
      <c r="OIL469" s="252"/>
      <c r="OIM469" s="252"/>
      <c r="OIN469" s="252"/>
      <c r="OIO469" s="252"/>
      <c r="OIP469" s="252"/>
      <c r="OIQ469" s="252"/>
      <c r="OIR469" s="252"/>
      <c r="OIS469" s="252"/>
      <c r="OIT469" s="252"/>
      <c r="OIU469" s="252"/>
      <c r="OIV469" s="252"/>
      <c r="OIW469" s="252"/>
      <c r="OIX469" s="252"/>
      <c r="OIY469" s="252"/>
      <c r="OIZ469" s="252"/>
      <c r="OJA469" s="252"/>
      <c r="OJB469" s="252"/>
      <c r="OJC469" s="252"/>
      <c r="OJD469" s="252"/>
      <c r="OJE469" s="252"/>
      <c r="OJF469" s="252"/>
      <c r="OJG469" s="252"/>
      <c r="OJH469" s="252"/>
      <c r="OJI469" s="252"/>
      <c r="OJJ469" s="252"/>
      <c r="OJK469" s="252"/>
      <c r="OJL469" s="252"/>
      <c r="OJM469" s="252"/>
      <c r="OJN469" s="252"/>
      <c r="OJO469" s="252"/>
      <c r="OJP469" s="252"/>
      <c r="OJQ469" s="252"/>
      <c r="OJR469" s="252"/>
      <c r="OJS469" s="252"/>
      <c r="OJT469" s="252"/>
      <c r="OJU469" s="252"/>
      <c r="OJV469" s="252"/>
      <c r="OJW469" s="252"/>
      <c r="OJX469" s="252"/>
      <c r="OJY469" s="252"/>
      <c r="OJZ469" s="252"/>
      <c r="OKA469" s="252"/>
      <c r="OKB469" s="252"/>
      <c r="OKC469" s="252"/>
      <c r="OKD469" s="252"/>
      <c r="OKE469" s="252"/>
      <c r="OKF469" s="252"/>
      <c r="OKG469" s="252"/>
      <c r="OKH469" s="252"/>
      <c r="OKI469" s="252"/>
      <c r="OKJ469" s="252"/>
      <c r="OKK469" s="252"/>
      <c r="OKL469" s="252"/>
      <c r="OKM469" s="252"/>
      <c r="OKN469" s="252"/>
      <c r="OKO469" s="252"/>
      <c r="OKP469" s="252"/>
      <c r="OKQ469" s="252"/>
      <c r="OKR469" s="252"/>
      <c r="OKS469" s="252"/>
      <c r="OKT469" s="252"/>
      <c r="OKU469" s="252"/>
      <c r="OKV469" s="252"/>
      <c r="OKW469" s="252"/>
      <c r="OKX469" s="252"/>
      <c r="OKY469" s="252"/>
      <c r="OKZ469" s="252"/>
      <c r="OLA469" s="252"/>
      <c r="OLB469" s="252"/>
      <c r="OLC469" s="252"/>
      <c r="OLD469" s="252"/>
      <c r="OLE469" s="252"/>
      <c r="OLF469" s="252"/>
      <c r="OLG469" s="252"/>
      <c r="OLH469" s="252"/>
      <c r="OLI469" s="252"/>
      <c r="OLJ469" s="252"/>
      <c r="OLK469" s="252"/>
      <c r="OLL469" s="252"/>
      <c r="OLM469" s="252"/>
      <c r="OLN469" s="252"/>
      <c r="OLO469" s="252"/>
      <c r="OLP469" s="252"/>
      <c r="OLQ469" s="252"/>
      <c r="OLR469" s="252"/>
      <c r="OLS469" s="252"/>
      <c r="OLT469" s="252"/>
      <c r="OLU469" s="252"/>
      <c r="OLV469" s="252"/>
      <c r="OLW469" s="252"/>
      <c r="OLX469" s="252"/>
      <c r="OLY469" s="252"/>
      <c r="OLZ469" s="252"/>
      <c r="OMA469" s="252"/>
      <c r="OMB469" s="252"/>
      <c r="OMC469" s="252"/>
      <c r="OMD469" s="252"/>
      <c r="OME469" s="252"/>
      <c r="OMF469" s="252"/>
      <c r="OMG469" s="252"/>
      <c r="OMH469" s="252"/>
      <c r="OMI469" s="252"/>
      <c r="OMJ469" s="252"/>
      <c r="OMK469" s="252"/>
      <c r="OML469" s="252"/>
      <c r="OMM469" s="252"/>
      <c r="OMN469" s="252"/>
      <c r="OMO469" s="252"/>
      <c r="OMP469" s="252"/>
      <c r="OMQ469" s="252"/>
      <c r="OMR469" s="252"/>
      <c r="OMS469" s="252"/>
      <c r="OMT469" s="252"/>
      <c r="OMU469" s="252"/>
      <c r="OMV469" s="252"/>
      <c r="OMW469" s="252"/>
      <c r="OMX469" s="252"/>
      <c r="OMY469" s="252"/>
      <c r="OMZ469" s="252"/>
      <c r="ONA469" s="252"/>
      <c r="ONB469" s="252"/>
      <c r="ONC469" s="252"/>
      <c r="OND469" s="252"/>
      <c r="ONE469" s="252"/>
      <c r="ONF469" s="252"/>
      <c r="ONG469" s="252"/>
      <c r="ONH469" s="252"/>
      <c r="ONI469" s="252"/>
      <c r="ONJ469" s="252"/>
      <c r="ONK469" s="252"/>
      <c r="ONL469" s="252"/>
      <c r="ONM469" s="252"/>
      <c r="ONN469" s="252"/>
      <c r="ONO469" s="252"/>
      <c r="ONP469" s="252"/>
      <c r="ONQ469" s="252"/>
      <c r="ONR469" s="252"/>
      <c r="ONS469" s="252"/>
      <c r="ONT469" s="252"/>
      <c r="ONU469" s="252"/>
      <c r="ONV469" s="252"/>
      <c r="ONW469" s="252"/>
      <c r="ONX469" s="252"/>
      <c r="ONY469" s="252"/>
      <c r="ONZ469" s="252"/>
      <c r="OOA469" s="252"/>
      <c r="OOB469" s="252"/>
      <c r="OOC469" s="252"/>
      <c r="OOD469" s="252"/>
      <c r="OOE469" s="252"/>
      <c r="OOF469" s="252"/>
      <c r="OOG469" s="252"/>
      <c r="OOH469" s="252"/>
      <c r="OOI469" s="252"/>
      <c r="OOJ469" s="252"/>
      <c r="OOK469" s="252"/>
      <c r="OOL469" s="252"/>
      <c r="OOM469" s="252"/>
      <c r="OON469" s="252"/>
      <c r="OOO469" s="252"/>
      <c r="OOP469" s="252"/>
      <c r="OOQ469" s="252"/>
      <c r="OOR469" s="252"/>
      <c r="OOS469" s="252"/>
      <c r="OOT469" s="252"/>
      <c r="OOU469" s="252"/>
      <c r="OOV469" s="252"/>
      <c r="OOW469" s="252"/>
      <c r="OOX469" s="252"/>
      <c r="OOY469" s="252"/>
      <c r="OOZ469" s="252"/>
      <c r="OPA469" s="252"/>
      <c r="OPB469" s="252"/>
      <c r="OPC469" s="252"/>
      <c r="OPD469" s="252"/>
      <c r="OPE469" s="252"/>
      <c r="OPF469" s="252"/>
      <c r="OPG469" s="252"/>
      <c r="OPH469" s="252"/>
      <c r="OPI469" s="252"/>
      <c r="OPJ469" s="252"/>
      <c r="OPK469" s="252"/>
      <c r="OPL469" s="252"/>
      <c r="OPM469" s="252"/>
      <c r="OPN469" s="252"/>
      <c r="OPO469" s="252"/>
      <c r="OPP469" s="252"/>
      <c r="OPQ469" s="252"/>
      <c r="OPR469" s="252"/>
      <c r="OPS469" s="252"/>
      <c r="OPT469" s="252"/>
      <c r="OPU469" s="252"/>
      <c r="OPV469" s="252"/>
      <c r="OPW469" s="252"/>
      <c r="OPX469" s="252"/>
      <c r="OPY469" s="252"/>
      <c r="OPZ469" s="252"/>
      <c r="OQA469" s="252"/>
      <c r="OQB469" s="252"/>
      <c r="OQC469" s="252"/>
      <c r="OQD469" s="252"/>
      <c r="OQE469" s="252"/>
      <c r="OQF469" s="252"/>
      <c r="OQG469" s="252"/>
      <c r="OQH469" s="252"/>
      <c r="OQI469" s="252"/>
      <c r="OQJ469" s="252"/>
      <c r="OQK469" s="252"/>
      <c r="OQL469" s="252"/>
      <c r="OQM469" s="252"/>
      <c r="OQN469" s="252"/>
      <c r="OQO469" s="252"/>
      <c r="OQP469" s="252"/>
      <c r="OQQ469" s="252"/>
      <c r="OQR469" s="252"/>
      <c r="OQS469" s="252"/>
      <c r="OQT469" s="252"/>
      <c r="OQU469" s="252"/>
      <c r="OQV469" s="252"/>
      <c r="OQW469" s="252"/>
      <c r="OQX469" s="252"/>
      <c r="OQY469" s="252"/>
      <c r="OQZ469" s="252"/>
      <c r="ORA469" s="252"/>
      <c r="ORB469" s="252"/>
      <c r="ORC469" s="252"/>
      <c r="ORD469" s="252"/>
      <c r="ORE469" s="252"/>
      <c r="ORF469" s="252"/>
      <c r="ORG469" s="252"/>
      <c r="ORH469" s="252"/>
      <c r="ORI469" s="252"/>
      <c r="ORJ469" s="252"/>
      <c r="ORK469" s="252"/>
      <c r="ORL469" s="252"/>
      <c r="ORM469" s="252"/>
      <c r="ORN469" s="252"/>
      <c r="ORO469" s="252"/>
      <c r="ORP469" s="252"/>
      <c r="ORQ469" s="252"/>
      <c r="ORR469" s="252"/>
      <c r="ORS469" s="252"/>
      <c r="ORT469" s="252"/>
      <c r="ORU469" s="252"/>
      <c r="ORV469" s="252"/>
      <c r="ORW469" s="252"/>
      <c r="ORX469" s="252"/>
      <c r="ORY469" s="252"/>
      <c r="ORZ469" s="252"/>
      <c r="OSA469" s="252"/>
      <c r="OSB469" s="252"/>
      <c r="OSC469" s="252"/>
      <c r="OSD469" s="252"/>
      <c r="OSE469" s="252"/>
      <c r="OSF469" s="252"/>
      <c r="OSG469" s="252"/>
      <c r="OSH469" s="252"/>
      <c r="OSI469" s="252"/>
      <c r="OSJ469" s="252"/>
      <c r="OSK469" s="252"/>
      <c r="OSL469" s="252"/>
      <c r="OSM469" s="252"/>
      <c r="OSN469" s="252"/>
      <c r="OSO469" s="252"/>
      <c r="OSP469" s="252"/>
      <c r="OSQ469" s="252"/>
      <c r="OSR469" s="252"/>
      <c r="OSS469" s="252"/>
      <c r="OST469" s="252"/>
      <c r="OSU469" s="252"/>
      <c r="OSV469" s="252"/>
      <c r="OSW469" s="252"/>
      <c r="OSX469" s="252"/>
      <c r="OSY469" s="252"/>
      <c r="OSZ469" s="252"/>
      <c r="OTA469" s="252"/>
      <c r="OTB469" s="252"/>
      <c r="OTC469" s="252"/>
      <c r="OTD469" s="252"/>
      <c r="OTE469" s="252"/>
      <c r="OTF469" s="252"/>
      <c r="OTG469" s="252"/>
      <c r="OTH469" s="252"/>
      <c r="OTI469" s="252"/>
      <c r="OTJ469" s="252"/>
      <c r="OTK469" s="252"/>
      <c r="OTL469" s="252"/>
      <c r="OTM469" s="252"/>
      <c r="OTN469" s="252"/>
      <c r="OTO469" s="252"/>
      <c r="OTP469" s="252"/>
      <c r="OTQ469" s="252"/>
      <c r="OTR469" s="252"/>
      <c r="OTS469" s="252"/>
      <c r="OTT469" s="252"/>
      <c r="OTU469" s="252"/>
      <c r="OTV469" s="252"/>
      <c r="OTW469" s="252"/>
      <c r="OTX469" s="252"/>
      <c r="OTY469" s="252"/>
      <c r="OTZ469" s="252"/>
      <c r="OUA469" s="252"/>
      <c r="OUB469" s="252"/>
      <c r="OUC469" s="252"/>
      <c r="OUD469" s="252"/>
      <c r="OUE469" s="252"/>
      <c r="OUF469" s="252"/>
      <c r="OUG469" s="252"/>
      <c r="OUH469" s="252"/>
      <c r="OUI469" s="252"/>
      <c r="OUJ469" s="252"/>
      <c r="OUK469" s="252"/>
      <c r="OUL469" s="252"/>
      <c r="OUM469" s="252"/>
      <c r="OUN469" s="252"/>
      <c r="OUO469" s="252"/>
      <c r="OUP469" s="252"/>
      <c r="OUQ469" s="252"/>
      <c r="OUR469" s="252"/>
      <c r="OUS469" s="252"/>
      <c r="OUT469" s="252"/>
      <c r="OUU469" s="252"/>
      <c r="OUV469" s="252"/>
      <c r="OUW469" s="252"/>
      <c r="OUX469" s="252"/>
      <c r="OUY469" s="252"/>
      <c r="OUZ469" s="252"/>
      <c r="OVA469" s="252"/>
      <c r="OVB469" s="252"/>
      <c r="OVC469" s="252"/>
      <c r="OVD469" s="252"/>
      <c r="OVE469" s="252"/>
      <c r="OVF469" s="252"/>
      <c r="OVG469" s="252"/>
      <c r="OVH469" s="252"/>
      <c r="OVI469" s="252"/>
      <c r="OVJ469" s="252"/>
      <c r="OVK469" s="252"/>
      <c r="OVL469" s="252"/>
      <c r="OVM469" s="252"/>
      <c r="OVN469" s="252"/>
      <c r="OVO469" s="252"/>
      <c r="OVP469" s="252"/>
      <c r="OVQ469" s="252"/>
      <c r="OVR469" s="252"/>
      <c r="OVS469" s="252"/>
      <c r="OVT469" s="252"/>
      <c r="OVU469" s="252"/>
      <c r="OVV469" s="252"/>
      <c r="OVW469" s="252"/>
      <c r="OVX469" s="252"/>
      <c r="OVY469" s="252"/>
      <c r="OVZ469" s="252"/>
      <c r="OWA469" s="252"/>
      <c r="OWB469" s="252"/>
      <c r="OWC469" s="252"/>
      <c r="OWD469" s="252"/>
      <c r="OWE469" s="252"/>
      <c r="OWF469" s="252"/>
      <c r="OWG469" s="252"/>
      <c r="OWH469" s="252"/>
      <c r="OWI469" s="252"/>
      <c r="OWJ469" s="252"/>
      <c r="OWK469" s="252"/>
      <c r="OWL469" s="252"/>
      <c r="OWM469" s="252"/>
      <c r="OWN469" s="252"/>
      <c r="OWO469" s="252"/>
      <c r="OWP469" s="252"/>
      <c r="OWQ469" s="252"/>
      <c r="OWR469" s="252"/>
      <c r="OWS469" s="252"/>
      <c r="OWT469" s="252"/>
      <c r="OWU469" s="252"/>
      <c r="OWV469" s="252"/>
      <c r="OWW469" s="252"/>
      <c r="OWX469" s="252"/>
      <c r="OWY469" s="252"/>
      <c r="OWZ469" s="252"/>
      <c r="OXA469" s="252"/>
      <c r="OXB469" s="252"/>
      <c r="OXC469" s="252"/>
      <c r="OXD469" s="252"/>
      <c r="OXE469" s="252"/>
      <c r="OXF469" s="252"/>
      <c r="OXG469" s="252"/>
      <c r="OXH469" s="252"/>
      <c r="OXI469" s="252"/>
      <c r="OXJ469" s="252"/>
      <c r="OXK469" s="252"/>
      <c r="OXL469" s="252"/>
      <c r="OXM469" s="252"/>
      <c r="OXN469" s="252"/>
      <c r="OXO469" s="252"/>
      <c r="OXP469" s="252"/>
      <c r="OXQ469" s="252"/>
      <c r="OXR469" s="252"/>
      <c r="OXS469" s="252"/>
      <c r="OXT469" s="252"/>
      <c r="OXU469" s="252"/>
      <c r="OXV469" s="252"/>
      <c r="OXW469" s="252"/>
      <c r="OXX469" s="252"/>
      <c r="OXY469" s="252"/>
      <c r="OXZ469" s="252"/>
      <c r="OYA469" s="252"/>
      <c r="OYB469" s="252"/>
      <c r="OYC469" s="252"/>
      <c r="OYD469" s="252"/>
      <c r="OYE469" s="252"/>
      <c r="OYF469" s="252"/>
      <c r="OYG469" s="252"/>
      <c r="OYH469" s="252"/>
      <c r="OYI469" s="252"/>
      <c r="OYJ469" s="252"/>
      <c r="OYK469" s="252"/>
      <c r="OYL469" s="252"/>
      <c r="OYM469" s="252"/>
      <c r="OYN469" s="252"/>
      <c r="OYO469" s="252"/>
      <c r="OYP469" s="252"/>
      <c r="OYQ469" s="252"/>
      <c r="OYR469" s="252"/>
      <c r="OYS469" s="252"/>
      <c r="OYT469" s="252"/>
      <c r="OYU469" s="252"/>
      <c r="OYV469" s="252"/>
      <c r="OYW469" s="252"/>
      <c r="OYX469" s="252"/>
      <c r="OYY469" s="252"/>
      <c r="OYZ469" s="252"/>
      <c r="OZA469" s="252"/>
      <c r="OZB469" s="252"/>
      <c r="OZC469" s="252"/>
      <c r="OZD469" s="252"/>
      <c r="OZE469" s="252"/>
      <c r="OZF469" s="252"/>
      <c r="OZG469" s="252"/>
      <c r="OZH469" s="252"/>
      <c r="OZI469" s="252"/>
      <c r="OZJ469" s="252"/>
      <c r="OZK469" s="252"/>
      <c r="OZL469" s="252"/>
      <c r="OZM469" s="252"/>
      <c r="OZN469" s="252"/>
      <c r="OZO469" s="252"/>
      <c r="OZP469" s="252"/>
      <c r="OZQ469" s="252"/>
      <c r="OZR469" s="252"/>
      <c r="OZS469" s="252"/>
      <c r="OZT469" s="252"/>
      <c r="OZU469" s="252"/>
      <c r="OZV469" s="252"/>
      <c r="OZW469" s="252"/>
      <c r="OZX469" s="252"/>
      <c r="OZY469" s="252"/>
      <c r="OZZ469" s="252"/>
      <c r="PAA469" s="252"/>
      <c r="PAB469" s="252"/>
      <c r="PAC469" s="252"/>
      <c r="PAD469" s="252"/>
      <c r="PAE469" s="252"/>
      <c r="PAF469" s="252"/>
      <c r="PAG469" s="252"/>
      <c r="PAH469" s="252"/>
      <c r="PAI469" s="252"/>
      <c r="PAJ469" s="252"/>
      <c r="PAK469" s="252"/>
      <c r="PAL469" s="252"/>
      <c r="PAM469" s="252"/>
      <c r="PAN469" s="252"/>
      <c r="PAO469" s="252"/>
      <c r="PAP469" s="252"/>
      <c r="PAQ469" s="252"/>
      <c r="PAR469" s="252"/>
      <c r="PAS469" s="252"/>
      <c r="PAT469" s="252"/>
      <c r="PAU469" s="252"/>
      <c r="PAV469" s="252"/>
      <c r="PAW469" s="252"/>
      <c r="PAX469" s="252"/>
      <c r="PAY469" s="252"/>
      <c r="PAZ469" s="252"/>
      <c r="PBA469" s="252"/>
      <c r="PBB469" s="252"/>
      <c r="PBC469" s="252"/>
      <c r="PBD469" s="252"/>
      <c r="PBE469" s="252"/>
      <c r="PBF469" s="252"/>
      <c r="PBG469" s="252"/>
      <c r="PBH469" s="252"/>
      <c r="PBI469" s="252"/>
      <c r="PBJ469" s="252"/>
      <c r="PBK469" s="252"/>
      <c r="PBL469" s="252"/>
      <c r="PBM469" s="252"/>
      <c r="PBN469" s="252"/>
      <c r="PBO469" s="252"/>
      <c r="PBP469" s="252"/>
      <c r="PBQ469" s="252"/>
      <c r="PBR469" s="252"/>
      <c r="PBS469" s="252"/>
      <c r="PBT469" s="252"/>
      <c r="PBU469" s="252"/>
      <c r="PBV469" s="252"/>
      <c r="PBW469" s="252"/>
      <c r="PBX469" s="252"/>
      <c r="PBY469" s="252"/>
      <c r="PBZ469" s="252"/>
      <c r="PCA469" s="252"/>
      <c r="PCB469" s="252"/>
      <c r="PCC469" s="252"/>
      <c r="PCD469" s="252"/>
      <c r="PCE469" s="252"/>
      <c r="PCF469" s="252"/>
      <c r="PCG469" s="252"/>
      <c r="PCH469" s="252"/>
      <c r="PCI469" s="252"/>
      <c r="PCJ469" s="252"/>
      <c r="PCK469" s="252"/>
      <c r="PCL469" s="252"/>
      <c r="PCM469" s="252"/>
      <c r="PCN469" s="252"/>
      <c r="PCO469" s="252"/>
      <c r="PCP469" s="252"/>
      <c r="PCQ469" s="252"/>
      <c r="PCR469" s="252"/>
      <c r="PCS469" s="252"/>
      <c r="PCT469" s="252"/>
      <c r="PCU469" s="252"/>
      <c r="PCV469" s="252"/>
      <c r="PCW469" s="252"/>
      <c r="PCX469" s="252"/>
      <c r="PCY469" s="252"/>
      <c r="PCZ469" s="252"/>
      <c r="PDA469" s="252"/>
      <c r="PDB469" s="252"/>
      <c r="PDC469" s="252"/>
      <c r="PDD469" s="252"/>
      <c r="PDE469" s="252"/>
      <c r="PDF469" s="252"/>
      <c r="PDG469" s="252"/>
      <c r="PDH469" s="252"/>
      <c r="PDI469" s="252"/>
      <c r="PDJ469" s="252"/>
      <c r="PDK469" s="252"/>
      <c r="PDL469" s="252"/>
      <c r="PDM469" s="252"/>
      <c r="PDN469" s="252"/>
      <c r="PDO469" s="252"/>
      <c r="PDP469" s="252"/>
      <c r="PDQ469" s="252"/>
      <c r="PDR469" s="252"/>
      <c r="PDS469" s="252"/>
      <c r="PDT469" s="252"/>
      <c r="PDU469" s="252"/>
      <c r="PDV469" s="252"/>
      <c r="PDW469" s="252"/>
      <c r="PDX469" s="252"/>
      <c r="PDY469" s="252"/>
      <c r="PDZ469" s="252"/>
      <c r="PEA469" s="252"/>
      <c r="PEB469" s="252"/>
      <c r="PEC469" s="252"/>
      <c r="PED469" s="252"/>
      <c r="PEE469" s="252"/>
      <c r="PEF469" s="252"/>
      <c r="PEG469" s="252"/>
      <c r="PEH469" s="252"/>
      <c r="PEI469" s="252"/>
      <c r="PEJ469" s="252"/>
      <c r="PEK469" s="252"/>
      <c r="PEL469" s="252"/>
      <c r="PEM469" s="252"/>
      <c r="PEN469" s="252"/>
      <c r="PEO469" s="252"/>
      <c r="PEP469" s="252"/>
      <c r="PEQ469" s="252"/>
      <c r="PER469" s="252"/>
      <c r="PES469" s="252"/>
      <c r="PET469" s="252"/>
      <c r="PEU469" s="252"/>
      <c r="PEV469" s="252"/>
      <c r="PEW469" s="252"/>
      <c r="PEX469" s="252"/>
      <c r="PEY469" s="252"/>
      <c r="PEZ469" s="252"/>
      <c r="PFA469" s="252"/>
      <c r="PFB469" s="252"/>
      <c r="PFC469" s="252"/>
      <c r="PFD469" s="252"/>
      <c r="PFE469" s="252"/>
      <c r="PFF469" s="252"/>
      <c r="PFG469" s="252"/>
      <c r="PFH469" s="252"/>
      <c r="PFI469" s="252"/>
      <c r="PFJ469" s="252"/>
      <c r="PFK469" s="252"/>
      <c r="PFL469" s="252"/>
      <c r="PFM469" s="252"/>
      <c r="PFN469" s="252"/>
      <c r="PFO469" s="252"/>
      <c r="PFP469" s="252"/>
      <c r="PFQ469" s="252"/>
      <c r="PFR469" s="252"/>
      <c r="PFS469" s="252"/>
      <c r="PFT469" s="252"/>
      <c r="PFU469" s="252"/>
      <c r="PFV469" s="252"/>
      <c r="PFW469" s="252"/>
      <c r="PFX469" s="252"/>
      <c r="PFY469" s="252"/>
      <c r="PFZ469" s="252"/>
      <c r="PGA469" s="252"/>
      <c r="PGB469" s="252"/>
      <c r="PGC469" s="252"/>
      <c r="PGD469" s="252"/>
      <c r="PGE469" s="252"/>
      <c r="PGF469" s="252"/>
      <c r="PGG469" s="252"/>
      <c r="PGH469" s="252"/>
      <c r="PGI469" s="252"/>
      <c r="PGJ469" s="252"/>
      <c r="PGK469" s="252"/>
      <c r="PGL469" s="252"/>
      <c r="PGM469" s="252"/>
      <c r="PGN469" s="252"/>
      <c r="PGO469" s="252"/>
      <c r="PGP469" s="252"/>
      <c r="PGQ469" s="252"/>
      <c r="PGR469" s="252"/>
      <c r="PGS469" s="252"/>
      <c r="PGT469" s="252"/>
      <c r="PGU469" s="252"/>
      <c r="PGV469" s="252"/>
      <c r="PGW469" s="252"/>
      <c r="PGX469" s="252"/>
      <c r="PGY469" s="252"/>
      <c r="PGZ469" s="252"/>
      <c r="PHA469" s="252"/>
      <c r="PHB469" s="252"/>
      <c r="PHC469" s="252"/>
      <c r="PHD469" s="252"/>
      <c r="PHE469" s="252"/>
      <c r="PHF469" s="252"/>
      <c r="PHG469" s="252"/>
      <c r="PHH469" s="252"/>
      <c r="PHI469" s="252"/>
      <c r="PHJ469" s="252"/>
      <c r="PHK469" s="252"/>
      <c r="PHL469" s="252"/>
      <c r="PHM469" s="252"/>
      <c r="PHN469" s="252"/>
      <c r="PHO469" s="252"/>
      <c r="PHP469" s="252"/>
      <c r="PHQ469" s="252"/>
      <c r="PHR469" s="252"/>
      <c r="PHS469" s="252"/>
      <c r="PHT469" s="252"/>
      <c r="PHU469" s="252"/>
      <c r="PHV469" s="252"/>
      <c r="PHW469" s="252"/>
      <c r="PHX469" s="252"/>
      <c r="PHY469" s="252"/>
      <c r="PHZ469" s="252"/>
      <c r="PIA469" s="252"/>
      <c r="PIB469" s="252"/>
      <c r="PIC469" s="252"/>
      <c r="PID469" s="252"/>
      <c r="PIE469" s="252"/>
      <c r="PIF469" s="252"/>
      <c r="PIG469" s="252"/>
      <c r="PIH469" s="252"/>
      <c r="PII469" s="252"/>
      <c r="PIJ469" s="252"/>
      <c r="PIK469" s="252"/>
      <c r="PIL469" s="252"/>
      <c r="PIM469" s="252"/>
      <c r="PIN469" s="252"/>
      <c r="PIO469" s="252"/>
      <c r="PIP469" s="252"/>
      <c r="PIQ469" s="252"/>
      <c r="PIR469" s="252"/>
      <c r="PIS469" s="252"/>
      <c r="PIT469" s="252"/>
      <c r="PIU469" s="252"/>
      <c r="PIV469" s="252"/>
      <c r="PIW469" s="252"/>
      <c r="PIX469" s="252"/>
      <c r="PIY469" s="252"/>
      <c r="PIZ469" s="252"/>
      <c r="PJA469" s="252"/>
      <c r="PJB469" s="252"/>
      <c r="PJC469" s="252"/>
      <c r="PJD469" s="252"/>
      <c r="PJE469" s="252"/>
      <c r="PJF469" s="252"/>
      <c r="PJG469" s="252"/>
      <c r="PJH469" s="252"/>
      <c r="PJI469" s="252"/>
      <c r="PJJ469" s="252"/>
      <c r="PJK469" s="252"/>
      <c r="PJL469" s="252"/>
      <c r="PJM469" s="252"/>
      <c r="PJN469" s="252"/>
      <c r="PJO469" s="252"/>
      <c r="PJP469" s="252"/>
      <c r="PJQ469" s="252"/>
      <c r="PJR469" s="252"/>
      <c r="PJS469" s="252"/>
      <c r="PJT469" s="252"/>
      <c r="PJU469" s="252"/>
      <c r="PJV469" s="252"/>
      <c r="PJW469" s="252"/>
      <c r="PJX469" s="252"/>
      <c r="PJY469" s="252"/>
      <c r="PJZ469" s="252"/>
      <c r="PKA469" s="252"/>
      <c r="PKB469" s="252"/>
      <c r="PKC469" s="252"/>
      <c r="PKD469" s="252"/>
      <c r="PKE469" s="252"/>
      <c r="PKF469" s="252"/>
      <c r="PKG469" s="252"/>
      <c r="PKH469" s="252"/>
      <c r="PKI469" s="252"/>
      <c r="PKJ469" s="252"/>
      <c r="PKK469" s="252"/>
      <c r="PKL469" s="252"/>
      <c r="PKM469" s="252"/>
      <c r="PKN469" s="252"/>
      <c r="PKO469" s="252"/>
      <c r="PKP469" s="252"/>
      <c r="PKQ469" s="252"/>
      <c r="PKR469" s="252"/>
      <c r="PKS469" s="252"/>
      <c r="PKT469" s="252"/>
      <c r="PKU469" s="252"/>
      <c r="PKV469" s="252"/>
      <c r="PKW469" s="252"/>
      <c r="PKX469" s="252"/>
      <c r="PKY469" s="252"/>
      <c r="PKZ469" s="252"/>
      <c r="PLA469" s="252"/>
      <c r="PLB469" s="252"/>
      <c r="PLC469" s="252"/>
      <c r="PLD469" s="252"/>
      <c r="PLE469" s="252"/>
      <c r="PLF469" s="252"/>
      <c r="PLG469" s="252"/>
      <c r="PLH469" s="252"/>
      <c r="PLI469" s="252"/>
      <c r="PLJ469" s="252"/>
      <c r="PLK469" s="252"/>
      <c r="PLL469" s="252"/>
      <c r="PLM469" s="252"/>
      <c r="PLN469" s="252"/>
      <c r="PLO469" s="252"/>
      <c r="PLP469" s="252"/>
      <c r="PLQ469" s="252"/>
      <c r="PLR469" s="252"/>
      <c r="PLS469" s="252"/>
      <c r="PLT469" s="252"/>
      <c r="PLU469" s="252"/>
      <c r="PLV469" s="252"/>
      <c r="PLW469" s="252"/>
      <c r="PLX469" s="252"/>
      <c r="PLY469" s="252"/>
      <c r="PLZ469" s="252"/>
      <c r="PMA469" s="252"/>
      <c r="PMB469" s="252"/>
      <c r="PMC469" s="252"/>
      <c r="PMD469" s="252"/>
      <c r="PME469" s="252"/>
      <c r="PMF469" s="252"/>
      <c r="PMG469" s="252"/>
      <c r="PMH469" s="252"/>
      <c r="PMI469" s="252"/>
      <c r="PMJ469" s="252"/>
      <c r="PMK469" s="252"/>
      <c r="PML469" s="252"/>
      <c r="PMM469" s="252"/>
      <c r="PMN469" s="252"/>
      <c r="PMO469" s="252"/>
      <c r="PMP469" s="252"/>
      <c r="PMQ469" s="252"/>
      <c r="PMR469" s="252"/>
      <c r="PMS469" s="252"/>
      <c r="PMT469" s="252"/>
      <c r="PMU469" s="252"/>
      <c r="PMV469" s="252"/>
      <c r="PMW469" s="252"/>
      <c r="PMX469" s="252"/>
      <c r="PMY469" s="252"/>
      <c r="PMZ469" s="252"/>
      <c r="PNA469" s="252"/>
      <c r="PNB469" s="252"/>
      <c r="PNC469" s="252"/>
      <c r="PND469" s="252"/>
      <c r="PNE469" s="252"/>
      <c r="PNF469" s="252"/>
      <c r="PNG469" s="252"/>
      <c r="PNH469" s="252"/>
      <c r="PNI469" s="252"/>
      <c r="PNJ469" s="252"/>
      <c r="PNK469" s="252"/>
      <c r="PNL469" s="252"/>
      <c r="PNM469" s="252"/>
      <c r="PNN469" s="252"/>
      <c r="PNO469" s="252"/>
      <c r="PNP469" s="252"/>
      <c r="PNQ469" s="252"/>
      <c r="PNR469" s="252"/>
      <c r="PNS469" s="252"/>
      <c r="PNT469" s="252"/>
      <c r="PNU469" s="252"/>
      <c r="PNV469" s="252"/>
      <c r="PNW469" s="252"/>
      <c r="PNX469" s="252"/>
      <c r="PNY469" s="252"/>
      <c r="PNZ469" s="252"/>
      <c r="POA469" s="252"/>
      <c r="POB469" s="252"/>
      <c r="POC469" s="252"/>
      <c r="POD469" s="252"/>
      <c r="POE469" s="252"/>
      <c r="POF469" s="252"/>
      <c r="POG469" s="252"/>
      <c r="POH469" s="252"/>
      <c r="POI469" s="252"/>
      <c r="POJ469" s="252"/>
      <c r="POK469" s="252"/>
      <c r="POL469" s="252"/>
      <c r="POM469" s="252"/>
      <c r="PON469" s="252"/>
      <c r="POO469" s="252"/>
      <c r="POP469" s="252"/>
      <c r="POQ469" s="252"/>
      <c r="POR469" s="252"/>
      <c r="POS469" s="252"/>
      <c r="POT469" s="252"/>
      <c r="POU469" s="252"/>
      <c r="POV469" s="252"/>
      <c r="POW469" s="252"/>
      <c r="POX469" s="252"/>
      <c r="POY469" s="252"/>
      <c r="POZ469" s="252"/>
      <c r="PPA469" s="252"/>
      <c r="PPB469" s="252"/>
      <c r="PPC469" s="252"/>
      <c r="PPD469" s="252"/>
      <c r="PPE469" s="252"/>
      <c r="PPF469" s="252"/>
      <c r="PPG469" s="252"/>
      <c r="PPH469" s="252"/>
      <c r="PPI469" s="252"/>
      <c r="PPJ469" s="252"/>
      <c r="PPK469" s="252"/>
      <c r="PPL469" s="252"/>
      <c r="PPM469" s="252"/>
      <c r="PPN469" s="252"/>
      <c r="PPO469" s="252"/>
      <c r="PPP469" s="252"/>
      <c r="PPQ469" s="252"/>
      <c r="PPR469" s="252"/>
      <c r="PPS469" s="252"/>
      <c r="PPT469" s="252"/>
      <c r="PPU469" s="252"/>
      <c r="PPV469" s="252"/>
      <c r="PPW469" s="252"/>
      <c r="PPX469" s="252"/>
      <c r="PPY469" s="252"/>
      <c r="PPZ469" s="252"/>
      <c r="PQA469" s="252"/>
      <c r="PQB469" s="252"/>
      <c r="PQC469" s="252"/>
      <c r="PQD469" s="252"/>
      <c r="PQE469" s="252"/>
      <c r="PQF469" s="252"/>
      <c r="PQG469" s="252"/>
      <c r="PQH469" s="252"/>
      <c r="PQI469" s="252"/>
      <c r="PQJ469" s="252"/>
      <c r="PQK469" s="252"/>
      <c r="PQL469" s="252"/>
      <c r="PQM469" s="252"/>
      <c r="PQN469" s="252"/>
      <c r="PQO469" s="252"/>
      <c r="PQP469" s="252"/>
      <c r="PQQ469" s="252"/>
      <c r="PQR469" s="252"/>
      <c r="PQS469" s="252"/>
      <c r="PQT469" s="252"/>
      <c r="PQU469" s="252"/>
      <c r="PQV469" s="252"/>
      <c r="PQW469" s="252"/>
      <c r="PQX469" s="252"/>
      <c r="PQY469" s="252"/>
      <c r="PQZ469" s="252"/>
      <c r="PRA469" s="252"/>
      <c r="PRB469" s="252"/>
      <c r="PRC469" s="252"/>
      <c r="PRD469" s="252"/>
      <c r="PRE469" s="252"/>
      <c r="PRF469" s="252"/>
      <c r="PRG469" s="252"/>
      <c r="PRH469" s="252"/>
      <c r="PRI469" s="252"/>
      <c r="PRJ469" s="252"/>
      <c r="PRK469" s="252"/>
      <c r="PRL469" s="252"/>
      <c r="PRM469" s="252"/>
      <c r="PRN469" s="252"/>
      <c r="PRO469" s="252"/>
      <c r="PRP469" s="252"/>
      <c r="PRQ469" s="252"/>
      <c r="PRR469" s="252"/>
      <c r="PRS469" s="252"/>
      <c r="PRT469" s="252"/>
      <c r="PRU469" s="252"/>
      <c r="PRV469" s="252"/>
      <c r="PRW469" s="252"/>
      <c r="PRX469" s="252"/>
      <c r="PRY469" s="252"/>
      <c r="PRZ469" s="252"/>
      <c r="PSA469" s="252"/>
      <c r="PSB469" s="252"/>
      <c r="PSC469" s="252"/>
      <c r="PSD469" s="252"/>
      <c r="PSE469" s="252"/>
      <c r="PSF469" s="252"/>
      <c r="PSG469" s="252"/>
      <c r="PSH469" s="252"/>
      <c r="PSI469" s="252"/>
      <c r="PSJ469" s="252"/>
      <c r="PSK469" s="252"/>
      <c r="PSL469" s="252"/>
      <c r="PSM469" s="252"/>
      <c r="PSN469" s="252"/>
      <c r="PSO469" s="252"/>
      <c r="PSP469" s="252"/>
      <c r="PSQ469" s="252"/>
      <c r="PSR469" s="252"/>
      <c r="PSS469" s="252"/>
      <c r="PST469" s="252"/>
      <c r="PSU469" s="252"/>
      <c r="PSV469" s="252"/>
      <c r="PSW469" s="252"/>
      <c r="PSX469" s="252"/>
      <c r="PSY469" s="252"/>
      <c r="PSZ469" s="252"/>
      <c r="PTA469" s="252"/>
      <c r="PTB469" s="252"/>
      <c r="PTC469" s="252"/>
      <c r="PTD469" s="252"/>
      <c r="PTE469" s="252"/>
      <c r="PTF469" s="252"/>
      <c r="PTG469" s="252"/>
      <c r="PTH469" s="252"/>
      <c r="PTI469" s="252"/>
      <c r="PTJ469" s="252"/>
      <c r="PTK469" s="252"/>
      <c r="PTL469" s="252"/>
      <c r="PTM469" s="252"/>
      <c r="PTN469" s="252"/>
      <c r="PTO469" s="252"/>
      <c r="PTP469" s="252"/>
      <c r="PTQ469" s="252"/>
      <c r="PTR469" s="252"/>
      <c r="PTS469" s="252"/>
      <c r="PTT469" s="252"/>
      <c r="PTU469" s="252"/>
      <c r="PTV469" s="252"/>
      <c r="PTW469" s="252"/>
      <c r="PTX469" s="252"/>
      <c r="PTY469" s="252"/>
      <c r="PTZ469" s="252"/>
      <c r="PUA469" s="252"/>
      <c r="PUB469" s="252"/>
      <c r="PUC469" s="252"/>
      <c r="PUD469" s="252"/>
      <c r="PUE469" s="252"/>
      <c r="PUF469" s="252"/>
      <c r="PUG469" s="252"/>
      <c r="PUH469" s="252"/>
      <c r="PUI469" s="252"/>
      <c r="PUJ469" s="252"/>
      <c r="PUK469" s="252"/>
      <c r="PUL469" s="252"/>
      <c r="PUM469" s="252"/>
      <c r="PUN469" s="252"/>
      <c r="PUO469" s="252"/>
      <c r="PUP469" s="252"/>
      <c r="PUQ469" s="252"/>
      <c r="PUR469" s="252"/>
      <c r="PUS469" s="252"/>
      <c r="PUT469" s="252"/>
      <c r="PUU469" s="252"/>
      <c r="PUV469" s="252"/>
      <c r="PUW469" s="252"/>
      <c r="PUX469" s="252"/>
      <c r="PUY469" s="252"/>
      <c r="PUZ469" s="252"/>
      <c r="PVA469" s="252"/>
      <c r="PVB469" s="252"/>
      <c r="PVC469" s="252"/>
      <c r="PVD469" s="252"/>
      <c r="PVE469" s="252"/>
      <c r="PVF469" s="252"/>
      <c r="PVG469" s="252"/>
      <c r="PVH469" s="252"/>
      <c r="PVI469" s="252"/>
      <c r="PVJ469" s="252"/>
      <c r="PVK469" s="252"/>
      <c r="PVL469" s="252"/>
      <c r="PVM469" s="252"/>
      <c r="PVN469" s="252"/>
      <c r="PVO469" s="252"/>
      <c r="PVP469" s="252"/>
      <c r="PVQ469" s="252"/>
      <c r="PVR469" s="252"/>
      <c r="PVS469" s="252"/>
      <c r="PVT469" s="252"/>
      <c r="PVU469" s="252"/>
      <c r="PVV469" s="252"/>
      <c r="PVW469" s="252"/>
      <c r="PVX469" s="252"/>
      <c r="PVY469" s="252"/>
      <c r="PVZ469" s="252"/>
      <c r="PWA469" s="252"/>
      <c r="PWB469" s="252"/>
      <c r="PWC469" s="252"/>
      <c r="PWD469" s="252"/>
      <c r="PWE469" s="252"/>
      <c r="PWF469" s="252"/>
      <c r="PWG469" s="252"/>
      <c r="PWH469" s="252"/>
      <c r="PWI469" s="252"/>
      <c r="PWJ469" s="252"/>
      <c r="PWK469" s="252"/>
      <c r="PWL469" s="252"/>
      <c r="PWM469" s="252"/>
      <c r="PWN469" s="252"/>
      <c r="PWO469" s="252"/>
      <c r="PWP469" s="252"/>
      <c r="PWQ469" s="252"/>
      <c r="PWR469" s="252"/>
      <c r="PWS469" s="252"/>
      <c r="PWT469" s="252"/>
      <c r="PWU469" s="252"/>
      <c r="PWV469" s="252"/>
      <c r="PWW469" s="252"/>
      <c r="PWX469" s="252"/>
      <c r="PWY469" s="252"/>
      <c r="PWZ469" s="252"/>
      <c r="PXA469" s="252"/>
      <c r="PXB469" s="252"/>
      <c r="PXC469" s="252"/>
      <c r="PXD469" s="252"/>
      <c r="PXE469" s="252"/>
      <c r="PXF469" s="252"/>
      <c r="PXG469" s="252"/>
      <c r="PXH469" s="252"/>
      <c r="PXI469" s="252"/>
      <c r="PXJ469" s="252"/>
      <c r="PXK469" s="252"/>
      <c r="PXL469" s="252"/>
      <c r="PXM469" s="252"/>
      <c r="PXN469" s="252"/>
      <c r="PXO469" s="252"/>
      <c r="PXP469" s="252"/>
      <c r="PXQ469" s="252"/>
      <c r="PXR469" s="252"/>
      <c r="PXS469" s="252"/>
      <c r="PXT469" s="252"/>
      <c r="PXU469" s="252"/>
      <c r="PXV469" s="252"/>
      <c r="PXW469" s="252"/>
      <c r="PXX469" s="252"/>
      <c r="PXY469" s="252"/>
      <c r="PXZ469" s="252"/>
      <c r="PYA469" s="252"/>
      <c r="PYB469" s="252"/>
      <c r="PYC469" s="252"/>
      <c r="PYD469" s="252"/>
      <c r="PYE469" s="252"/>
      <c r="PYF469" s="252"/>
      <c r="PYG469" s="252"/>
      <c r="PYH469" s="252"/>
      <c r="PYI469" s="252"/>
      <c r="PYJ469" s="252"/>
      <c r="PYK469" s="252"/>
      <c r="PYL469" s="252"/>
      <c r="PYM469" s="252"/>
      <c r="PYN469" s="252"/>
      <c r="PYO469" s="252"/>
      <c r="PYP469" s="252"/>
      <c r="PYQ469" s="252"/>
      <c r="PYR469" s="252"/>
      <c r="PYS469" s="252"/>
      <c r="PYT469" s="252"/>
      <c r="PYU469" s="252"/>
      <c r="PYV469" s="252"/>
      <c r="PYW469" s="252"/>
      <c r="PYX469" s="252"/>
      <c r="PYY469" s="252"/>
      <c r="PYZ469" s="252"/>
      <c r="PZA469" s="252"/>
      <c r="PZB469" s="252"/>
      <c r="PZC469" s="252"/>
      <c r="PZD469" s="252"/>
      <c r="PZE469" s="252"/>
      <c r="PZF469" s="252"/>
      <c r="PZG469" s="252"/>
      <c r="PZH469" s="252"/>
      <c r="PZI469" s="252"/>
      <c r="PZJ469" s="252"/>
      <c r="PZK469" s="252"/>
      <c r="PZL469" s="252"/>
      <c r="PZM469" s="252"/>
      <c r="PZN469" s="252"/>
      <c r="PZO469" s="252"/>
      <c r="PZP469" s="252"/>
      <c r="PZQ469" s="252"/>
      <c r="PZR469" s="252"/>
      <c r="PZS469" s="252"/>
      <c r="PZT469" s="252"/>
      <c r="PZU469" s="252"/>
      <c r="PZV469" s="252"/>
      <c r="PZW469" s="252"/>
      <c r="PZX469" s="252"/>
      <c r="PZY469" s="252"/>
      <c r="PZZ469" s="252"/>
      <c r="QAA469" s="252"/>
      <c r="QAB469" s="252"/>
      <c r="QAC469" s="252"/>
      <c r="QAD469" s="252"/>
      <c r="QAE469" s="252"/>
      <c r="QAF469" s="252"/>
      <c r="QAG469" s="252"/>
      <c r="QAH469" s="252"/>
      <c r="QAI469" s="252"/>
      <c r="QAJ469" s="252"/>
      <c r="QAK469" s="252"/>
      <c r="QAL469" s="252"/>
      <c r="QAM469" s="252"/>
      <c r="QAN469" s="252"/>
      <c r="QAO469" s="252"/>
      <c r="QAP469" s="252"/>
      <c r="QAQ469" s="252"/>
      <c r="QAR469" s="252"/>
      <c r="QAS469" s="252"/>
      <c r="QAT469" s="252"/>
      <c r="QAU469" s="252"/>
      <c r="QAV469" s="252"/>
      <c r="QAW469" s="252"/>
      <c r="QAX469" s="252"/>
      <c r="QAY469" s="252"/>
      <c r="QAZ469" s="252"/>
      <c r="QBA469" s="252"/>
      <c r="QBB469" s="252"/>
      <c r="QBC469" s="252"/>
      <c r="QBD469" s="252"/>
      <c r="QBE469" s="252"/>
      <c r="QBF469" s="252"/>
      <c r="QBG469" s="252"/>
      <c r="QBH469" s="252"/>
      <c r="QBI469" s="252"/>
      <c r="QBJ469" s="252"/>
      <c r="QBK469" s="252"/>
      <c r="QBL469" s="252"/>
      <c r="QBM469" s="252"/>
      <c r="QBN469" s="252"/>
      <c r="QBO469" s="252"/>
      <c r="QBP469" s="252"/>
      <c r="QBQ469" s="252"/>
      <c r="QBR469" s="252"/>
      <c r="QBS469" s="252"/>
      <c r="QBT469" s="252"/>
      <c r="QBU469" s="252"/>
      <c r="QBV469" s="252"/>
      <c r="QBW469" s="252"/>
      <c r="QBX469" s="252"/>
      <c r="QBY469" s="252"/>
      <c r="QBZ469" s="252"/>
      <c r="QCA469" s="252"/>
      <c r="QCB469" s="252"/>
      <c r="QCC469" s="252"/>
      <c r="QCD469" s="252"/>
      <c r="QCE469" s="252"/>
      <c r="QCF469" s="252"/>
      <c r="QCG469" s="252"/>
      <c r="QCH469" s="252"/>
      <c r="QCI469" s="252"/>
      <c r="QCJ469" s="252"/>
      <c r="QCK469" s="252"/>
      <c r="QCL469" s="252"/>
      <c r="QCM469" s="252"/>
      <c r="QCN469" s="252"/>
      <c r="QCO469" s="252"/>
      <c r="QCP469" s="252"/>
      <c r="QCQ469" s="252"/>
      <c r="QCR469" s="252"/>
      <c r="QCS469" s="252"/>
      <c r="QCT469" s="252"/>
      <c r="QCU469" s="252"/>
      <c r="QCV469" s="252"/>
      <c r="QCW469" s="252"/>
      <c r="QCX469" s="252"/>
      <c r="QCY469" s="252"/>
      <c r="QCZ469" s="252"/>
      <c r="QDA469" s="252"/>
      <c r="QDB469" s="252"/>
      <c r="QDC469" s="252"/>
      <c r="QDD469" s="252"/>
      <c r="QDE469" s="252"/>
      <c r="QDF469" s="252"/>
      <c r="QDG469" s="252"/>
      <c r="QDH469" s="252"/>
      <c r="QDI469" s="252"/>
      <c r="QDJ469" s="252"/>
      <c r="QDK469" s="252"/>
      <c r="QDL469" s="252"/>
      <c r="QDM469" s="252"/>
      <c r="QDN469" s="252"/>
      <c r="QDO469" s="252"/>
      <c r="QDP469" s="252"/>
      <c r="QDQ469" s="252"/>
      <c r="QDR469" s="252"/>
      <c r="QDS469" s="252"/>
      <c r="QDT469" s="252"/>
      <c r="QDU469" s="252"/>
      <c r="QDV469" s="252"/>
      <c r="QDW469" s="252"/>
      <c r="QDX469" s="252"/>
      <c r="QDY469" s="252"/>
      <c r="QDZ469" s="252"/>
      <c r="QEA469" s="252"/>
      <c r="QEB469" s="252"/>
      <c r="QEC469" s="252"/>
      <c r="QED469" s="252"/>
      <c r="QEE469" s="252"/>
      <c r="QEF469" s="252"/>
      <c r="QEG469" s="252"/>
      <c r="QEH469" s="252"/>
      <c r="QEI469" s="252"/>
      <c r="QEJ469" s="252"/>
      <c r="QEK469" s="252"/>
      <c r="QEL469" s="252"/>
      <c r="QEM469" s="252"/>
      <c r="QEN469" s="252"/>
      <c r="QEO469" s="252"/>
      <c r="QEP469" s="252"/>
      <c r="QEQ469" s="252"/>
      <c r="QER469" s="252"/>
      <c r="QES469" s="252"/>
      <c r="QET469" s="252"/>
      <c r="QEU469" s="252"/>
      <c r="QEV469" s="252"/>
      <c r="QEW469" s="252"/>
      <c r="QEX469" s="252"/>
      <c r="QEY469" s="252"/>
      <c r="QEZ469" s="252"/>
      <c r="QFA469" s="252"/>
      <c r="QFB469" s="252"/>
      <c r="QFC469" s="252"/>
      <c r="QFD469" s="252"/>
      <c r="QFE469" s="252"/>
      <c r="QFF469" s="252"/>
      <c r="QFG469" s="252"/>
      <c r="QFH469" s="252"/>
      <c r="QFI469" s="252"/>
      <c r="QFJ469" s="252"/>
      <c r="QFK469" s="252"/>
      <c r="QFL469" s="252"/>
      <c r="QFM469" s="252"/>
      <c r="QFN469" s="252"/>
      <c r="QFO469" s="252"/>
      <c r="QFP469" s="252"/>
      <c r="QFQ469" s="252"/>
      <c r="QFR469" s="252"/>
      <c r="QFS469" s="252"/>
      <c r="QFT469" s="252"/>
      <c r="QFU469" s="252"/>
      <c r="QFV469" s="252"/>
      <c r="QFW469" s="252"/>
      <c r="QFX469" s="252"/>
      <c r="QFY469" s="252"/>
      <c r="QFZ469" s="252"/>
      <c r="QGA469" s="252"/>
      <c r="QGB469" s="252"/>
      <c r="QGC469" s="252"/>
      <c r="QGD469" s="252"/>
      <c r="QGE469" s="252"/>
      <c r="QGF469" s="252"/>
      <c r="QGG469" s="252"/>
      <c r="QGH469" s="252"/>
      <c r="QGI469" s="252"/>
      <c r="QGJ469" s="252"/>
      <c r="QGK469" s="252"/>
      <c r="QGL469" s="252"/>
      <c r="QGM469" s="252"/>
      <c r="QGN469" s="252"/>
      <c r="QGO469" s="252"/>
      <c r="QGP469" s="252"/>
      <c r="QGQ469" s="252"/>
      <c r="QGR469" s="252"/>
      <c r="QGS469" s="252"/>
      <c r="QGT469" s="252"/>
      <c r="QGU469" s="252"/>
      <c r="QGV469" s="252"/>
      <c r="QGW469" s="252"/>
      <c r="QGX469" s="252"/>
      <c r="QGY469" s="252"/>
      <c r="QGZ469" s="252"/>
      <c r="QHA469" s="252"/>
      <c r="QHB469" s="252"/>
      <c r="QHC469" s="252"/>
      <c r="QHD469" s="252"/>
      <c r="QHE469" s="252"/>
      <c r="QHF469" s="252"/>
      <c r="QHG469" s="252"/>
      <c r="QHH469" s="252"/>
      <c r="QHI469" s="252"/>
      <c r="QHJ469" s="252"/>
      <c r="QHK469" s="252"/>
      <c r="QHL469" s="252"/>
      <c r="QHM469" s="252"/>
      <c r="QHN469" s="252"/>
      <c r="QHO469" s="252"/>
      <c r="QHP469" s="252"/>
      <c r="QHQ469" s="252"/>
      <c r="QHR469" s="252"/>
      <c r="QHS469" s="252"/>
      <c r="QHT469" s="252"/>
      <c r="QHU469" s="252"/>
      <c r="QHV469" s="252"/>
      <c r="QHW469" s="252"/>
      <c r="QHX469" s="252"/>
      <c r="QHY469" s="252"/>
      <c r="QHZ469" s="252"/>
      <c r="QIA469" s="252"/>
      <c r="QIB469" s="252"/>
      <c r="QIC469" s="252"/>
      <c r="QID469" s="252"/>
      <c r="QIE469" s="252"/>
      <c r="QIF469" s="252"/>
      <c r="QIG469" s="252"/>
      <c r="QIH469" s="252"/>
      <c r="QII469" s="252"/>
      <c r="QIJ469" s="252"/>
      <c r="QIK469" s="252"/>
      <c r="QIL469" s="252"/>
      <c r="QIM469" s="252"/>
      <c r="QIN469" s="252"/>
      <c r="QIO469" s="252"/>
      <c r="QIP469" s="252"/>
      <c r="QIQ469" s="252"/>
      <c r="QIR469" s="252"/>
      <c r="QIS469" s="252"/>
      <c r="QIT469" s="252"/>
      <c r="QIU469" s="252"/>
      <c r="QIV469" s="252"/>
      <c r="QIW469" s="252"/>
      <c r="QIX469" s="252"/>
      <c r="QIY469" s="252"/>
      <c r="QIZ469" s="252"/>
      <c r="QJA469" s="252"/>
      <c r="QJB469" s="252"/>
      <c r="QJC469" s="252"/>
      <c r="QJD469" s="252"/>
      <c r="QJE469" s="252"/>
      <c r="QJF469" s="252"/>
      <c r="QJG469" s="252"/>
      <c r="QJH469" s="252"/>
      <c r="QJI469" s="252"/>
      <c r="QJJ469" s="252"/>
      <c r="QJK469" s="252"/>
      <c r="QJL469" s="252"/>
      <c r="QJM469" s="252"/>
      <c r="QJN469" s="252"/>
      <c r="QJO469" s="252"/>
      <c r="QJP469" s="252"/>
      <c r="QJQ469" s="252"/>
      <c r="QJR469" s="252"/>
      <c r="QJS469" s="252"/>
      <c r="QJT469" s="252"/>
      <c r="QJU469" s="252"/>
      <c r="QJV469" s="252"/>
      <c r="QJW469" s="252"/>
      <c r="QJX469" s="252"/>
      <c r="QJY469" s="252"/>
      <c r="QJZ469" s="252"/>
      <c r="QKA469" s="252"/>
      <c r="QKB469" s="252"/>
      <c r="QKC469" s="252"/>
      <c r="QKD469" s="252"/>
      <c r="QKE469" s="252"/>
      <c r="QKF469" s="252"/>
      <c r="QKG469" s="252"/>
      <c r="QKH469" s="252"/>
      <c r="QKI469" s="252"/>
      <c r="QKJ469" s="252"/>
      <c r="QKK469" s="252"/>
      <c r="QKL469" s="252"/>
      <c r="QKM469" s="252"/>
      <c r="QKN469" s="252"/>
      <c r="QKO469" s="252"/>
      <c r="QKP469" s="252"/>
      <c r="QKQ469" s="252"/>
      <c r="QKR469" s="252"/>
      <c r="QKS469" s="252"/>
      <c r="QKT469" s="252"/>
      <c r="QKU469" s="252"/>
      <c r="QKV469" s="252"/>
      <c r="QKW469" s="252"/>
      <c r="QKX469" s="252"/>
      <c r="QKY469" s="252"/>
      <c r="QKZ469" s="252"/>
      <c r="QLA469" s="252"/>
      <c r="QLB469" s="252"/>
      <c r="QLC469" s="252"/>
      <c r="QLD469" s="252"/>
      <c r="QLE469" s="252"/>
      <c r="QLF469" s="252"/>
      <c r="QLG469" s="252"/>
      <c r="QLH469" s="252"/>
      <c r="QLI469" s="252"/>
      <c r="QLJ469" s="252"/>
      <c r="QLK469" s="252"/>
      <c r="QLL469" s="252"/>
      <c r="QLM469" s="252"/>
      <c r="QLN469" s="252"/>
      <c r="QLO469" s="252"/>
      <c r="QLP469" s="252"/>
      <c r="QLQ469" s="252"/>
      <c r="QLR469" s="252"/>
      <c r="QLS469" s="252"/>
      <c r="QLT469" s="252"/>
      <c r="QLU469" s="252"/>
      <c r="QLV469" s="252"/>
      <c r="QLW469" s="252"/>
      <c r="QLX469" s="252"/>
      <c r="QLY469" s="252"/>
      <c r="QLZ469" s="252"/>
      <c r="QMA469" s="252"/>
      <c r="QMB469" s="252"/>
      <c r="QMC469" s="252"/>
      <c r="QMD469" s="252"/>
      <c r="QME469" s="252"/>
      <c r="QMF469" s="252"/>
      <c r="QMG469" s="252"/>
      <c r="QMH469" s="252"/>
      <c r="QMI469" s="252"/>
      <c r="QMJ469" s="252"/>
      <c r="QMK469" s="252"/>
      <c r="QML469" s="252"/>
      <c r="QMM469" s="252"/>
      <c r="QMN469" s="252"/>
      <c r="QMO469" s="252"/>
      <c r="QMP469" s="252"/>
      <c r="QMQ469" s="252"/>
      <c r="QMR469" s="252"/>
      <c r="QMS469" s="252"/>
      <c r="QMT469" s="252"/>
      <c r="QMU469" s="252"/>
      <c r="QMV469" s="252"/>
      <c r="QMW469" s="252"/>
      <c r="QMX469" s="252"/>
      <c r="QMY469" s="252"/>
      <c r="QMZ469" s="252"/>
      <c r="QNA469" s="252"/>
      <c r="QNB469" s="252"/>
      <c r="QNC469" s="252"/>
      <c r="QND469" s="252"/>
      <c r="QNE469" s="252"/>
      <c r="QNF469" s="252"/>
      <c r="QNG469" s="252"/>
      <c r="QNH469" s="252"/>
      <c r="QNI469" s="252"/>
      <c r="QNJ469" s="252"/>
      <c r="QNK469" s="252"/>
      <c r="QNL469" s="252"/>
      <c r="QNM469" s="252"/>
      <c r="QNN469" s="252"/>
      <c r="QNO469" s="252"/>
      <c r="QNP469" s="252"/>
      <c r="QNQ469" s="252"/>
      <c r="QNR469" s="252"/>
      <c r="QNS469" s="252"/>
      <c r="QNT469" s="252"/>
      <c r="QNU469" s="252"/>
      <c r="QNV469" s="252"/>
      <c r="QNW469" s="252"/>
      <c r="QNX469" s="252"/>
      <c r="QNY469" s="252"/>
      <c r="QNZ469" s="252"/>
      <c r="QOA469" s="252"/>
      <c r="QOB469" s="252"/>
      <c r="QOC469" s="252"/>
      <c r="QOD469" s="252"/>
      <c r="QOE469" s="252"/>
      <c r="QOF469" s="252"/>
      <c r="QOG469" s="252"/>
      <c r="QOH469" s="252"/>
      <c r="QOI469" s="252"/>
      <c r="QOJ469" s="252"/>
      <c r="QOK469" s="252"/>
      <c r="QOL469" s="252"/>
      <c r="QOM469" s="252"/>
      <c r="QON469" s="252"/>
      <c r="QOO469" s="252"/>
      <c r="QOP469" s="252"/>
      <c r="QOQ469" s="252"/>
      <c r="QOR469" s="252"/>
      <c r="QOS469" s="252"/>
      <c r="QOT469" s="252"/>
      <c r="QOU469" s="252"/>
      <c r="QOV469" s="252"/>
      <c r="QOW469" s="252"/>
      <c r="QOX469" s="252"/>
      <c r="QOY469" s="252"/>
      <c r="QOZ469" s="252"/>
      <c r="QPA469" s="252"/>
      <c r="QPB469" s="252"/>
      <c r="QPC469" s="252"/>
      <c r="QPD469" s="252"/>
      <c r="QPE469" s="252"/>
      <c r="QPF469" s="252"/>
      <c r="QPG469" s="252"/>
      <c r="QPH469" s="252"/>
      <c r="QPI469" s="252"/>
      <c r="QPJ469" s="252"/>
      <c r="QPK469" s="252"/>
      <c r="QPL469" s="252"/>
      <c r="QPM469" s="252"/>
      <c r="QPN469" s="252"/>
      <c r="QPO469" s="252"/>
      <c r="QPP469" s="252"/>
      <c r="QPQ469" s="252"/>
      <c r="QPR469" s="252"/>
      <c r="QPS469" s="252"/>
      <c r="QPT469" s="252"/>
      <c r="QPU469" s="252"/>
      <c r="QPV469" s="252"/>
      <c r="QPW469" s="252"/>
      <c r="QPX469" s="252"/>
      <c r="QPY469" s="252"/>
      <c r="QPZ469" s="252"/>
      <c r="QQA469" s="252"/>
      <c r="QQB469" s="252"/>
      <c r="QQC469" s="252"/>
      <c r="QQD469" s="252"/>
      <c r="QQE469" s="252"/>
      <c r="QQF469" s="252"/>
      <c r="QQG469" s="252"/>
      <c r="QQH469" s="252"/>
      <c r="QQI469" s="252"/>
      <c r="QQJ469" s="252"/>
      <c r="QQK469" s="252"/>
      <c r="QQL469" s="252"/>
      <c r="QQM469" s="252"/>
      <c r="QQN469" s="252"/>
      <c r="QQO469" s="252"/>
      <c r="QQP469" s="252"/>
      <c r="QQQ469" s="252"/>
      <c r="QQR469" s="252"/>
      <c r="QQS469" s="252"/>
      <c r="QQT469" s="252"/>
      <c r="QQU469" s="252"/>
      <c r="QQV469" s="252"/>
      <c r="QQW469" s="252"/>
      <c r="QQX469" s="252"/>
      <c r="QQY469" s="252"/>
      <c r="QQZ469" s="252"/>
      <c r="QRA469" s="252"/>
      <c r="QRB469" s="252"/>
      <c r="QRC469" s="252"/>
      <c r="QRD469" s="252"/>
      <c r="QRE469" s="252"/>
      <c r="QRF469" s="252"/>
      <c r="QRG469" s="252"/>
      <c r="QRH469" s="252"/>
      <c r="QRI469" s="252"/>
      <c r="QRJ469" s="252"/>
      <c r="QRK469" s="252"/>
      <c r="QRL469" s="252"/>
      <c r="QRM469" s="252"/>
      <c r="QRN469" s="252"/>
      <c r="QRO469" s="252"/>
      <c r="QRP469" s="252"/>
      <c r="QRQ469" s="252"/>
      <c r="QRR469" s="252"/>
      <c r="QRS469" s="252"/>
      <c r="QRT469" s="252"/>
      <c r="QRU469" s="252"/>
      <c r="QRV469" s="252"/>
      <c r="QRW469" s="252"/>
      <c r="QRX469" s="252"/>
      <c r="QRY469" s="252"/>
      <c r="QRZ469" s="252"/>
      <c r="QSA469" s="252"/>
      <c r="QSB469" s="252"/>
      <c r="QSC469" s="252"/>
      <c r="QSD469" s="252"/>
      <c r="QSE469" s="252"/>
      <c r="QSF469" s="252"/>
      <c r="QSG469" s="252"/>
      <c r="QSH469" s="252"/>
      <c r="QSI469" s="252"/>
      <c r="QSJ469" s="252"/>
      <c r="QSK469" s="252"/>
      <c r="QSL469" s="252"/>
      <c r="QSM469" s="252"/>
      <c r="QSN469" s="252"/>
      <c r="QSO469" s="252"/>
      <c r="QSP469" s="252"/>
      <c r="QSQ469" s="252"/>
      <c r="QSR469" s="252"/>
      <c r="QSS469" s="252"/>
      <c r="QST469" s="252"/>
      <c r="QSU469" s="252"/>
      <c r="QSV469" s="252"/>
      <c r="QSW469" s="252"/>
      <c r="QSX469" s="252"/>
      <c r="QSY469" s="252"/>
      <c r="QSZ469" s="252"/>
      <c r="QTA469" s="252"/>
      <c r="QTB469" s="252"/>
      <c r="QTC469" s="252"/>
      <c r="QTD469" s="252"/>
      <c r="QTE469" s="252"/>
      <c r="QTF469" s="252"/>
      <c r="QTG469" s="252"/>
      <c r="QTH469" s="252"/>
      <c r="QTI469" s="252"/>
      <c r="QTJ469" s="252"/>
      <c r="QTK469" s="252"/>
      <c r="QTL469" s="252"/>
      <c r="QTM469" s="252"/>
      <c r="QTN469" s="252"/>
      <c r="QTO469" s="252"/>
      <c r="QTP469" s="252"/>
      <c r="QTQ469" s="252"/>
      <c r="QTR469" s="252"/>
      <c r="QTS469" s="252"/>
      <c r="QTT469" s="252"/>
      <c r="QTU469" s="252"/>
      <c r="QTV469" s="252"/>
      <c r="QTW469" s="252"/>
      <c r="QTX469" s="252"/>
      <c r="QTY469" s="252"/>
      <c r="QTZ469" s="252"/>
      <c r="QUA469" s="252"/>
      <c r="QUB469" s="252"/>
      <c r="QUC469" s="252"/>
      <c r="QUD469" s="252"/>
      <c r="QUE469" s="252"/>
      <c r="QUF469" s="252"/>
      <c r="QUG469" s="252"/>
      <c r="QUH469" s="252"/>
      <c r="QUI469" s="252"/>
      <c r="QUJ469" s="252"/>
      <c r="QUK469" s="252"/>
      <c r="QUL469" s="252"/>
      <c r="QUM469" s="252"/>
      <c r="QUN469" s="252"/>
      <c r="QUO469" s="252"/>
      <c r="QUP469" s="252"/>
      <c r="QUQ469" s="252"/>
      <c r="QUR469" s="252"/>
      <c r="QUS469" s="252"/>
      <c r="QUT469" s="252"/>
      <c r="QUU469" s="252"/>
      <c r="QUV469" s="252"/>
      <c r="QUW469" s="252"/>
      <c r="QUX469" s="252"/>
      <c r="QUY469" s="252"/>
      <c r="QUZ469" s="252"/>
      <c r="QVA469" s="252"/>
      <c r="QVB469" s="252"/>
      <c r="QVC469" s="252"/>
      <c r="QVD469" s="252"/>
      <c r="QVE469" s="252"/>
      <c r="QVF469" s="252"/>
      <c r="QVG469" s="252"/>
      <c r="QVH469" s="252"/>
      <c r="QVI469" s="252"/>
      <c r="QVJ469" s="252"/>
      <c r="QVK469" s="252"/>
      <c r="QVL469" s="252"/>
      <c r="QVM469" s="252"/>
      <c r="QVN469" s="252"/>
      <c r="QVO469" s="252"/>
      <c r="QVP469" s="252"/>
      <c r="QVQ469" s="252"/>
      <c r="QVR469" s="252"/>
      <c r="QVS469" s="252"/>
      <c r="QVT469" s="252"/>
      <c r="QVU469" s="252"/>
      <c r="QVV469" s="252"/>
      <c r="QVW469" s="252"/>
      <c r="QVX469" s="252"/>
      <c r="QVY469" s="252"/>
      <c r="QVZ469" s="252"/>
      <c r="QWA469" s="252"/>
      <c r="QWB469" s="252"/>
      <c r="QWC469" s="252"/>
      <c r="QWD469" s="252"/>
      <c r="QWE469" s="252"/>
      <c r="QWF469" s="252"/>
      <c r="QWG469" s="252"/>
      <c r="QWH469" s="252"/>
      <c r="QWI469" s="252"/>
      <c r="QWJ469" s="252"/>
      <c r="QWK469" s="252"/>
      <c r="QWL469" s="252"/>
      <c r="QWM469" s="252"/>
      <c r="QWN469" s="252"/>
      <c r="QWO469" s="252"/>
      <c r="QWP469" s="252"/>
      <c r="QWQ469" s="252"/>
      <c r="QWR469" s="252"/>
      <c r="QWS469" s="252"/>
      <c r="QWT469" s="252"/>
      <c r="QWU469" s="252"/>
      <c r="QWV469" s="252"/>
      <c r="QWW469" s="252"/>
      <c r="QWX469" s="252"/>
      <c r="QWY469" s="252"/>
      <c r="QWZ469" s="252"/>
      <c r="QXA469" s="252"/>
      <c r="QXB469" s="252"/>
      <c r="QXC469" s="252"/>
      <c r="QXD469" s="252"/>
      <c r="QXE469" s="252"/>
      <c r="QXF469" s="252"/>
      <c r="QXG469" s="252"/>
      <c r="QXH469" s="252"/>
      <c r="QXI469" s="252"/>
      <c r="QXJ469" s="252"/>
      <c r="QXK469" s="252"/>
      <c r="QXL469" s="252"/>
      <c r="QXM469" s="252"/>
      <c r="QXN469" s="252"/>
      <c r="QXO469" s="252"/>
      <c r="QXP469" s="252"/>
      <c r="QXQ469" s="252"/>
      <c r="QXR469" s="252"/>
      <c r="QXS469" s="252"/>
      <c r="QXT469" s="252"/>
      <c r="QXU469" s="252"/>
      <c r="QXV469" s="252"/>
      <c r="QXW469" s="252"/>
      <c r="QXX469" s="252"/>
      <c r="QXY469" s="252"/>
      <c r="QXZ469" s="252"/>
      <c r="QYA469" s="252"/>
      <c r="QYB469" s="252"/>
      <c r="QYC469" s="252"/>
      <c r="QYD469" s="252"/>
      <c r="QYE469" s="252"/>
      <c r="QYF469" s="252"/>
      <c r="QYG469" s="252"/>
      <c r="QYH469" s="252"/>
      <c r="QYI469" s="252"/>
      <c r="QYJ469" s="252"/>
      <c r="QYK469" s="252"/>
      <c r="QYL469" s="252"/>
      <c r="QYM469" s="252"/>
      <c r="QYN469" s="252"/>
      <c r="QYO469" s="252"/>
      <c r="QYP469" s="252"/>
      <c r="QYQ469" s="252"/>
      <c r="QYR469" s="252"/>
      <c r="QYS469" s="252"/>
      <c r="QYT469" s="252"/>
      <c r="QYU469" s="252"/>
      <c r="QYV469" s="252"/>
      <c r="QYW469" s="252"/>
      <c r="QYX469" s="252"/>
      <c r="QYY469" s="252"/>
      <c r="QYZ469" s="252"/>
      <c r="QZA469" s="252"/>
      <c r="QZB469" s="252"/>
      <c r="QZC469" s="252"/>
      <c r="QZD469" s="252"/>
      <c r="QZE469" s="252"/>
      <c r="QZF469" s="252"/>
      <c r="QZG469" s="252"/>
      <c r="QZH469" s="252"/>
      <c r="QZI469" s="252"/>
      <c r="QZJ469" s="252"/>
      <c r="QZK469" s="252"/>
      <c r="QZL469" s="252"/>
      <c r="QZM469" s="252"/>
      <c r="QZN469" s="252"/>
      <c r="QZO469" s="252"/>
      <c r="QZP469" s="252"/>
      <c r="QZQ469" s="252"/>
      <c r="QZR469" s="252"/>
      <c r="QZS469" s="252"/>
      <c r="QZT469" s="252"/>
      <c r="QZU469" s="252"/>
      <c r="QZV469" s="252"/>
      <c r="QZW469" s="252"/>
      <c r="QZX469" s="252"/>
      <c r="QZY469" s="252"/>
      <c r="QZZ469" s="252"/>
      <c r="RAA469" s="252"/>
      <c r="RAB469" s="252"/>
      <c r="RAC469" s="252"/>
      <c r="RAD469" s="252"/>
      <c r="RAE469" s="252"/>
      <c r="RAF469" s="252"/>
      <c r="RAG469" s="252"/>
      <c r="RAH469" s="252"/>
      <c r="RAI469" s="252"/>
      <c r="RAJ469" s="252"/>
      <c r="RAK469" s="252"/>
      <c r="RAL469" s="252"/>
      <c r="RAM469" s="252"/>
      <c r="RAN469" s="252"/>
      <c r="RAO469" s="252"/>
      <c r="RAP469" s="252"/>
      <c r="RAQ469" s="252"/>
      <c r="RAR469" s="252"/>
      <c r="RAS469" s="252"/>
      <c r="RAT469" s="252"/>
      <c r="RAU469" s="252"/>
      <c r="RAV469" s="252"/>
      <c r="RAW469" s="252"/>
      <c r="RAX469" s="252"/>
      <c r="RAY469" s="252"/>
      <c r="RAZ469" s="252"/>
      <c r="RBA469" s="252"/>
      <c r="RBB469" s="252"/>
      <c r="RBC469" s="252"/>
      <c r="RBD469" s="252"/>
      <c r="RBE469" s="252"/>
      <c r="RBF469" s="252"/>
      <c r="RBG469" s="252"/>
      <c r="RBH469" s="252"/>
      <c r="RBI469" s="252"/>
      <c r="RBJ469" s="252"/>
      <c r="RBK469" s="252"/>
      <c r="RBL469" s="252"/>
      <c r="RBM469" s="252"/>
      <c r="RBN469" s="252"/>
      <c r="RBO469" s="252"/>
      <c r="RBP469" s="252"/>
      <c r="RBQ469" s="252"/>
      <c r="RBR469" s="252"/>
      <c r="RBS469" s="252"/>
      <c r="RBT469" s="252"/>
      <c r="RBU469" s="252"/>
      <c r="RBV469" s="252"/>
      <c r="RBW469" s="252"/>
      <c r="RBX469" s="252"/>
      <c r="RBY469" s="252"/>
      <c r="RBZ469" s="252"/>
      <c r="RCA469" s="252"/>
      <c r="RCB469" s="252"/>
      <c r="RCC469" s="252"/>
      <c r="RCD469" s="252"/>
      <c r="RCE469" s="252"/>
      <c r="RCF469" s="252"/>
      <c r="RCG469" s="252"/>
      <c r="RCH469" s="252"/>
      <c r="RCI469" s="252"/>
      <c r="RCJ469" s="252"/>
      <c r="RCK469" s="252"/>
      <c r="RCL469" s="252"/>
      <c r="RCM469" s="252"/>
      <c r="RCN469" s="252"/>
      <c r="RCO469" s="252"/>
      <c r="RCP469" s="252"/>
      <c r="RCQ469" s="252"/>
      <c r="RCR469" s="252"/>
      <c r="RCS469" s="252"/>
      <c r="RCT469" s="252"/>
      <c r="RCU469" s="252"/>
      <c r="RCV469" s="252"/>
      <c r="RCW469" s="252"/>
      <c r="RCX469" s="252"/>
      <c r="RCY469" s="252"/>
      <c r="RCZ469" s="252"/>
      <c r="RDA469" s="252"/>
      <c r="RDB469" s="252"/>
      <c r="RDC469" s="252"/>
      <c r="RDD469" s="252"/>
      <c r="RDE469" s="252"/>
      <c r="RDF469" s="252"/>
      <c r="RDG469" s="252"/>
      <c r="RDH469" s="252"/>
      <c r="RDI469" s="252"/>
      <c r="RDJ469" s="252"/>
      <c r="RDK469" s="252"/>
      <c r="RDL469" s="252"/>
      <c r="RDM469" s="252"/>
      <c r="RDN469" s="252"/>
      <c r="RDO469" s="252"/>
      <c r="RDP469" s="252"/>
      <c r="RDQ469" s="252"/>
      <c r="RDR469" s="252"/>
      <c r="RDS469" s="252"/>
      <c r="RDT469" s="252"/>
      <c r="RDU469" s="252"/>
      <c r="RDV469" s="252"/>
      <c r="RDW469" s="252"/>
      <c r="RDX469" s="252"/>
      <c r="RDY469" s="252"/>
      <c r="RDZ469" s="252"/>
      <c r="REA469" s="252"/>
      <c r="REB469" s="252"/>
      <c r="REC469" s="252"/>
      <c r="RED469" s="252"/>
      <c r="REE469" s="252"/>
      <c r="REF469" s="252"/>
      <c r="REG469" s="252"/>
      <c r="REH469" s="252"/>
      <c r="REI469" s="252"/>
      <c r="REJ469" s="252"/>
      <c r="REK469" s="252"/>
      <c r="REL469" s="252"/>
      <c r="REM469" s="252"/>
      <c r="REN469" s="252"/>
      <c r="REO469" s="252"/>
      <c r="REP469" s="252"/>
      <c r="REQ469" s="252"/>
      <c r="RER469" s="252"/>
      <c r="RES469" s="252"/>
      <c r="RET469" s="252"/>
      <c r="REU469" s="252"/>
      <c r="REV469" s="252"/>
      <c r="REW469" s="252"/>
      <c r="REX469" s="252"/>
      <c r="REY469" s="252"/>
      <c r="REZ469" s="252"/>
      <c r="RFA469" s="252"/>
      <c r="RFB469" s="252"/>
      <c r="RFC469" s="252"/>
      <c r="RFD469" s="252"/>
      <c r="RFE469" s="252"/>
      <c r="RFF469" s="252"/>
      <c r="RFG469" s="252"/>
      <c r="RFH469" s="252"/>
      <c r="RFI469" s="252"/>
      <c r="RFJ469" s="252"/>
      <c r="RFK469" s="252"/>
      <c r="RFL469" s="252"/>
      <c r="RFM469" s="252"/>
      <c r="RFN469" s="252"/>
      <c r="RFO469" s="252"/>
      <c r="RFP469" s="252"/>
      <c r="RFQ469" s="252"/>
      <c r="RFR469" s="252"/>
      <c r="RFS469" s="252"/>
      <c r="RFT469" s="252"/>
      <c r="RFU469" s="252"/>
      <c r="RFV469" s="252"/>
      <c r="RFW469" s="252"/>
      <c r="RFX469" s="252"/>
      <c r="RFY469" s="252"/>
      <c r="RFZ469" s="252"/>
      <c r="RGA469" s="252"/>
      <c r="RGB469" s="252"/>
      <c r="RGC469" s="252"/>
      <c r="RGD469" s="252"/>
      <c r="RGE469" s="252"/>
      <c r="RGF469" s="252"/>
      <c r="RGG469" s="252"/>
      <c r="RGH469" s="252"/>
      <c r="RGI469" s="252"/>
      <c r="RGJ469" s="252"/>
      <c r="RGK469" s="252"/>
      <c r="RGL469" s="252"/>
      <c r="RGM469" s="252"/>
      <c r="RGN469" s="252"/>
      <c r="RGO469" s="252"/>
      <c r="RGP469" s="252"/>
      <c r="RGQ469" s="252"/>
      <c r="RGR469" s="252"/>
      <c r="RGS469" s="252"/>
      <c r="RGT469" s="252"/>
      <c r="RGU469" s="252"/>
      <c r="RGV469" s="252"/>
      <c r="RGW469" s="252"/>
      <c r="RGX469" s="252"/>
      <c r="RGY469" s="252"/>
      <c r="RGZ469" s="252"/>
      <c r="RHA469" s="252"/>
      <c r="RHB469" s="252"/>
      <c r="RHC469" s="252"/>
      <c r="RHD469" s="252"/>
      <c r="RHE469" s="252"/>
      <c r="RHF469" s="252"/>
      <c r="RHG469" s="252"/>
      <c r="RHH469" s="252"/>
      <c r="RHI469" s="252"/>
      <c r="RHJ469" s="252"/>
      <c r="RHK469" s="252"/>
      <c r="RHL469" s="252"/>
      <c r="RHM469" s="252"/>
      <c r="RHN469" s="252"/>
      <c r="RHO469" s="252"/>
      <c r="RHP469" s="252"/>
      <c r="RHQ469" s="252"/>
      <c r="RHR469" s="252"/>
      <c r="RHS469" s="252"/>
      <c r="RHT469" s="252"/>
      <c r="RHU469" s="252"/>
      <c r="RHV469" s="252"/>
      <c r="RHW469" s="252"/>
      <c r="RHX469" s="252"/>
      <c r="RHY469" s="252"/>
      <c r="RHZ469" s="252"/>
      <c r="RIA469" s="252"/>
      <c r="RIB469" s="252"/>
      <c r="RIC469" s="252"/>
      <c r="RID469" s="252"/>
      <c r="RIE469" s="252"/>
      <c r="RIF469" s="252"/>
      <c r="RIG469" s="252"/>
      <c r="RIH469" s="252"/>
      <c r="RII469" s="252"/>
      <c r="RIJ469" s="252"/>
      <c r="RIK469" s="252"/>
      <c r="RIL469" s="252"/>
      <c r="RIM469" s="252"/>
      <c r="RIN469" s="252"/>
      <c r="RIO469" s="252"/>
      <c r="RIP469" s="252"/>
      <c r="RIQ469" s="252"/>
      <c r="RIR469" s="252"/>
      <c r="RIS469" s="252"/>
      <c r="RIT469" s="252"/>
      <c r="RIU469" s="252"/>
      <c r="RIV469" s="252"/>
      <c r="RIW469" s="252"/>
      <c r="RIX469" s="252"/>
      <c r="RIY469" s="252"/>
      <c r="RIZ469" s="252"/>
      <c r="RJA469" s="252"/>
      <c r="RJB469" s="252"/>
      <c r="RJC469" s="252"/>
      <c r="RJD469" s="252"/>
      <c r="RJE469" s="252"/>
      <c r="RJF469" s="252"/>
      <c r="RJG469" s="252"/>
      <c r="RJH469" s="252"/>
      <c r="RJI469" s="252"/>
      <c r="RJJ469" s="252"/>
      <c r="RJK469" s="252"/>
      <c r="RJL469" s="252"/>
      <c r="RJM469" s="252"/>
      <c r="RJN469" s="252"/>
      <c r="RJO469" s="252"/>
      <c r="RJP469" s="252"/>
      <c r="RJQ469" s="252"/>
      <c r="RJR469" s="252"/>
      <c r="RJS469" s="252"/>
      <c r="RJT469" s="252"/>
      <c r="RJU469" s="252"/>
      <c r="RJV469" s="252"/>
      <c r="RJW469" s="252"/>
      <c r="RJX469" s="252"/>
      <c r="RJY469" s="252"/>
      <c r="RJZ469" s="252"/>
      <c r="RKA469" s="252"/>
      <c r="RKB469" s="252"/>
      <c r="RKC469" s="252"/>
      <c r="RKD469" s="252"/>
      <c r="RKE469" s="252"/>
      <c r="RKF469" s="252"/>
      <c r="RKG469" s="252"/>
      <c r="RKH469" s="252"/>
      <c r="RKI469" s="252"/>
      <c r="RKJ469" s="252"/>
      <c r="RKK469" s="252"/>
      <c r="RKL469" s="252"/>
      <c r="RKM469" s="252"/>
      <c r="RKN469" s="252"/>
      <c r="RKO469" s="252"/>
      <c r="RKP469" s="252"/>
      <c r="RKQ469" s="252"/>
      <c r="RKR469" s="252"/>
      <c r="RKS469" s="252"/>
      <c r="RKT469" s="252"/>
      <c r="RKU469" s="252"/>
      <c r="RKV469" s="252"/>
      <c r="RKW469" s="252"/>
      <c r="RKX469" s="252"/>
      <c r="RKY469" s="252"/>
      <c r="RKZ469" s="252"/>
      <c r="RLA469" s="252"/>
      <c r="RLB469" s="252"/>
      <c r="RLC469" s="252"/>
      <c r="RLD469" s="252"/>
      <c r="RLE469" s="252"/>
      <c r="RLF469" s="252"/>
      <c r="RLG469" s="252"/>
      <c r="RLH469" s="252"/>
      <c r="RLI469" s="252"/>
      <c r="RLJ469" s="252"/>
      <c r="RLK469" s="252"/>
      <c r="RLL469" s="252"/>
      <c r="RLM469" s="252"/>
      <c r="RLN469" s="252"/>
      <c r="RLO469" s="252"/>
      <c r="RLP469" s="252"/>
      <c r="RLQ469" s="252"/>
      <c r="RLR469" s="252"/>
      <c r="RLS469" s="252"/>
      <c r="RLT469" s="252"/>
      <c r="RLU469" s="252"/>
      <c r="RLV469" s="252"/>
      <c r="RLW469" s="252"/>
      <c r="RLX469" s="252"/>
      <c r="RLY469" s="252"/>
      <c r="RLZ469" s="252"/>
      <c r="RMA469" s="252"/>
      <c r="RMB469" s="252"/>
      <c r="RMC469" s="252"/>
      <c r="RMD469" s="252"/>
      <c r="RME469" s="252"/>
      <c r="RMF469" s="252"/>
      <c r="RMG469" s="252"/>
      <c r="RMH469" s="252"/>
      <c r="RMI469" s="252"/>
      <c r="RMJ469" s="252"/>
      <c r="RMK469" s="252"/>
      <c r="RML469" s="252"/>
      <c r="RMM469" s="252"/>
      <c r="RMN469" s="252"/>
      <c r="RMO469" s="252"/>
      <c r="RMP469" s="252"/>
      <c r="RMQ469" s="252"/>
      <c r="RMR469" s="252"/>
      <c r="RMS469" s="252"/>
      <c r="RMT469" s="252"/>
      <c r="RMU469" s="252"/>
      <c r="RMV469" s="252"/>
      <c r="RMW469" s="252"/>
      <c r="RMX469" s="252"/>
      <c r="RMY469" s="252"/>
      <c r="RMZ469" s="252"/>
      <c r="RNA469" s="252"/>
      <c r="RNB469" s="252"/>
      <c r="RNC469" s="252"/>
      <c r="RND469" s="252"/>
      <c r="RNE469" s="252"/>
      <c r="RNF469" s="252"/>
      <c r="RNG469" s="252"/>
      <c r="RNH469" s="252"/>
      <c r="RNI469" s="252"/>
      <c r="RNJ469" s="252"/>
      <c r="RNK469" s="252"/>
      <c r="RNL469" s="252"/>
      <c r="RNM469" s="252"/>
      <c r="RNN469" s="252"/>
      <c r="RNO469" s="252"/>
      <c r="RNP469" s="252"/>
      <c r="RNQ469" s="252"/>
      <c r="RNR469" s="252"/>
      <c r="RNS469" s="252"/>
      <c r="RNT469" s="252"/>
      <c r="RNU469" s="252"/>
      <c r="RNV469" s="252"/>
      <c r="RNW469" s="252"/>
      <c r="RNX469" s="252"/>
      <c r="RNY469" s="252"/>
      <c r="RNZ469" s="252"/>
      <c r="ROA469" s="252"/>
      <c r="ROB469" s="252"/>
      <c r="ROC469" s="252"/>
      <c r="ROD469" s="252"/>
      <c r="ROE469" s="252"/>
      <c r="ROF469" s="252"/>
      <c r="ROG469" s="252"/>
      <c r="ROH469" s="252"/>
      <c r="ROI469" s="252"/>
      <c r="ROJ469" s="252"/>
      <c r="ROK469" s="252"/>
      <c r="ROL469" s="252"/>
      <c r="ROM469" s="252"/>
      <c r="RON469" s="252"/>
      <c r="ROO469" s="252"/>
      <c r="ROP469" s="252"/>
      <c r="ROQ469" s="252"/>
      <c r="ROR469" s="252"/>
      <c r="ROS469" s="252"/>
      <c r="ROT469" s="252"/>
      <c r="ROU469" s="252"/>
      <c r="ROV469" s="252"/>
      <c r="ROW469" s="252"/>
      <c r="ROX469" s="252"/>
      <c r="ROY469" s="252"/>
      <c r="ROZ469" s="252"/>
      <c r="RPA469" s="252"/>
      <c r="RPB469" s="252"/>
      <c r="RPC469" s="252"/>
      <c r="RPD469" s="252"/>
      <c r="RPE469" s="252"/>
      <c r="RPF469" s="252"/>
      <c r="RPG469" s="252"/>
      <c r="RPH469" s="252"/>
      <c r="RPI469" s="252"/>
      <c r="RPJ469" s="252"/>
      <c r="RPK469" s="252"/>
      <c r="RPL469" s="252"/>
      <c r="RPM469" s="252"/>
      <c r="RPN469" s="252"/>
      <c r="RPO469" s="252"/>
      <c r="RPP469" s="252"/>
      <c r="RPQ469" s="252"/>
      <c r="RPR469" s="252"/>
      <c r="RPS469" s="252"/>
      <c r="RPT469" s="252"/>
      <c r="RPU469" s="252"/>
      <c r="RPV469" s="252"/>
      <c r="RPW469" s="252"/>
      <c r="RPX469" s="252"/>
      <c r="RPY469" s="252"/>
      <c r="RPZ469" s="252"/>
      <c r="RQA469" s="252"/>
      <c r="RQB469" s="252"/>
      <c r="RQC469" s="252"/>
      <c r="RQD469" s="252"/>
      <c r="RQE469" s="252"/>
      <c r="RQF469" s="252"/>
      <c r="RQG469" s="252"/>
      <c r="RQH469" s="252"/>
      <c r="RQI469" s="252"/>
      <c r="RQJ469" s="252"/>
      <c r="RQK469" s="252"/>
      <c r="RQL469" s="252"/>
      <c r="RQM469" s="252"/>
      <c r="RQN469" s="252"/>
      <c r="RQO469" s="252"/>
      <c r="RQP469" s="252"/>
      <c r="RQQ469" s="252"/>
      <c r="RQR469" s="252"/>
      <c r="RQS469" s="252"/>
      <c r="RQT469" s="252"/>
      <c r="RQU469" s="252"/>
      <c r="RQV469" s="252"/>
      <c r="RQW469" s="252"/>
      <c r="RQX469" s="252"/>
      <c r="RQY469" s="252"/>
      <c r="RQZ469" s="252"/>
      <c r="RRA469" s="252"/>
      <c r="RRB469" s="252"/>
      <c r="RRC469" s="252"/>
      <c r="RRD469" s="252"/>
      <c r="RRE469" s="252"/>
      <c r="RRF469" s="252"/>
      <c r="RRG469" s="252"/>
      <c r="RRH469" s="252"/>
      <c r="RRI469" s="252"/>
      <c r="RRJ469" s="252"/>
      <c r="RRK469" s="252"/>
      <c r="RRL469" s="252"/>
      <c r="RRM469" s="252"/>
      <c r="RRN469" s="252"/>
      <c r="RRO469" s="252"/>
      <c r="RRP469" s="252"/>
      <c r="RRQ469" s="252"/>
      <c r="RRR469" s="252"/>
      <c r="RRS469" s="252"/>
      <c r="RRT469" s="252"/>
      <c r="RRU469" s="252"/>
      <c r="RRV469" s="252"/>
      <c r="RRW469" s="252"/>
      <c r="RRX469" s="252"/>
      <c r="RRY469" s="252"/>
      <c r="RRZ469" s="252"/>
      <c r="RSA469" s="252"/>
      <c r="RSB469" s="252"/>
      <c r="RSC469" s="252"/>
      <c r="RSD469" s="252"/>
      <c r="RSE469" s="252"/>
      <c r="RSF469" s="252"/>
      <c r="RSG469" s="252"/>
      <c r="RSH469" s="252"/>
      <c r="RSI469" s="252"/>
      <c r="RSJ469" s="252"/>
      <c r="RSK469" s="252"/>
      <c r="RSL469" s="252"/>
      <c r="RSM469" s="252"/>
      <c r="RSN469" s="252"/>
      <c r="RSO469" s="252"/>
      <c r="RSP469" s="252"/>
      <c r="RSQ469" s="252"/>
      <c r="RSR469" s="252"/>
      <c r="RSS469" s="252"/>
      <c r="RST469" s="252"/>
      <c r="RSU469" s="252"/>
      <c r="RSV469" s="252"/>
      <c r="RSW469" s="252"/>
      <c r="RSX469" s="252"/>
      <c r="RSY469" s="252"/>
      <c r="RSZ469" s="252"/>
      <c r="RTA469" s="252"/>
      <c r="RTB469" s="252"/>
      <c r="RTC469" s="252"/>
      <c r="RTD469" s="252"/>
      <c r="RTE469" s="252"/>
      <c r="RTF469" s="252"/>
      <c r="RTG469" s="252"/>
      <c r="RTH469" s="252"/>
      <c r="RTI469" s="252"/>
      <c r="RTJ469" s="252"/>
      <c r="RTK469" s="252"/>
      <c r="RTL469" s="252"/>
      <c r="RTM469" s="252"/>
      <c r="RTN469" s="252"/>
      <c r="RTO469" s="252"/>
      <c r="RTP469" s="252"/>
      <c r="RTQ469" s="252"/>
      <c r="RTR469" s="252"/>
      <c r="RTS469" s="252"/>
      <c r="RTT469" s="252"/>
      <c r="RTU469" s="252"/>
      <c r="RTV469" s="252"/>
      <c r="RTW469" s="252"/>
      <c r="RTX469" s="252"/>
      <c r="RTY469" s="252"/>
      <c r="RTZ469" s="252"/>
      <c r="RUA469" s="252"/>
      <c r="RUB469" s="252"/>
      <c r="RUC469" s="252"/>
      <c r="RUD469" s="252"/>
      <c r="RUE469" s="252"/>
      <c r="RUF469" s="252"/>
      <c r="RUG469" s="252"/>
      <c r="RUH469" s="252"/>
      <c r="RUI469" s="252"/>
      <c r="RUJ469" s="252"/>
      <c r="RUK469" s="252"/>
      <c r="RUL469" s="252"/>
      <c r="RUM469" s="252"/>
      <c r="RUN469" s="252"/>
      <c r="RUO469" s="252"/>
      <c r="RUP469" s="252"/>
      <c r="RUQ469" s="252"/>
      <c r="RUR469" s="252"/>
      <c r="RUS469" s="252"/>
      <c r="RUT469" s="252"/>
      <c r="RUU469" s="252"/>
      <c r="RUV469" s="252"/>
      <c r="RUW469" s="252"/>
      <c r="RUX469" s="252"/>
      <c r="RUY469" s="252"/>
      <c r="RUZ469" s="252"/>
      <c r="RVA469" s="252"/>
      <c r="RVB469" s="252"/>
      <c r="RVC469" s="252"/>
      <c r="RVD469" s="252"/>
      <c r="RVE469" s="252"/>
      <c r="RVF469" s="252"/>
      <c r="RVG469" s="252"/>
      <c r="RVH469" s="252"/>
      <c r="RVI469" s="252"/>
      <c r="RVJ469" s="252"/>
      <c r="RVK469" s="252"/>
      <c r="RVL469" s="252"/>
      <c r="RVM469" s="252"/>
      <c r="RVN469" s="252"/>
      <c r="RVO469" s="252"/>
      <c r="RVP469" s="252"/>
      <c r="RVQ469" s="252"/>
      <c r="RVR469" s="252"/>
      <c r="RVS469" s="252"/>
      <c r="RVT469" s="252"/>
      <c r="RVU469" s="252"/>
      <c r="RVV469" s="252"/>
      <c r="RVW469" s="252"/>
      <c r="RVX469" s="252"/>
      <c r="RVY469" s="252"/>
      <c r="RVZ469" s="252"/>
      <c r="RWA469" s="252"/>
      <c r="RWB469" s="252"/>
      <c r="RWC469" s="252"/>
      <c r="RWD469" s="252"/>
      <c r="RWE469" s="252"/>
      <c r="RWF469" s="252"/>
      <c r="RWG469" s="252"/>
      <c r="RWH469" s="252"/>
      <c r="RWI469" s="252"/>
      <c r="RWJ469" s="252"/>
      <c r="RWK469" s="252"/>
      <c r="RWL469" s="252"/>
      <c r="RWM469" s="252"/>
      <c r="RWN469" s="252"/>
      <c r="RWO469" s="252"/>
      <c r="RWP469" s="252"/>
      <c r="RWQ469" s="252"/>
      <c r="RWR469" s="252"/>
      <c r="RWS469" s="252"/>
      <c r="RWT469" s="252"/>
      <c r="RWU469" s="252"/>
      <c r="RWV469" s="252"/>
      <c r="RWW469" s="252"/>
      <c r="RWX469" s="252"/>
      <c r="RWY469" s="252"/>
      <c r="RWZ469" s="252"/>
      <c r="RXA469" s="252"/>
      <c r="RXB469" s="252"/>
      <c r="RXC469" s="252"/>
      <c r="RXD469" s="252"/>
      <c r="RXE469" s="252"/>
      <c r="RXF469" s="252"/>
      <c r="RXG469" s="252"/>
      <c r="RXH469" s="252"/>
      <c r="RXI469" s="252"/>
      <c r="RXJ469" s="252"/>
      <c r="RXK469" s="252"/>
      <c r="RXL469" s="252"/>
      <c r="RXM469" s="252"/>
      <c r="RXN469" s="252"/>
      <c r="RXO469" s="252"/>
      <c r="RXP469" s="252"/>
      <c r="RXQ469" s="252"/>
      <c r="RXR469" s="252"/>
      <c r="RXS469" s="252"/>
      <c r="RXT469" s="252"/>
      <c r="RXU469" s="252"/>
      <c r="RXV469" s="252"/>
      <c r="RXW469" s="252"/>
      <c r="RXX469" s="252"/>
      <c r="RXY469" s="252"/>
      <c r="RXZ469" s="252"/>
      <c r="RYA469" s="252"/>
      <c r="RYB469" s="252"/>
      <c r="RYC469" s="252"/>
      <c r="RYD469" s="252"/>
      <c r="RYE469" s="252"/>
      <c r="RYF469" s="252"/>
      <c r="RYG469" s="252"/>
      <c r="RYH469" s="252"/>
      <c r="RYI469" s="252"/>
      <c r="RYJ469" s="252"/>
      <c r="RYK469" s="252"/>
      <c r="RYL469" s="252"/>
      <c r="RYM469" s="252"/>
      <c r="RYN469" s="252"/>
      <c r="RYO469" s="252"/>
      <c r="RYP469" s="252"/>
      <c r="RYQ469" s="252"/>
      <c r="RYR469" s="252"/>
      <c r="RYS469" s="252"/>
      <c r="RYT469" s="252"/>
      <c r="RYU469" s="252"/>
      <c r="RYV469" s="252"/>
      <c r="RYW469" s="252"/>
      <c r="RYX469" s="252"/>
      <c r="RYY469" s="252"/>
      <c r="RYZ469" s="252"/>
      <c r="RZA469" s="252"/>
      <c r="RZB469" s="252"/>
      <c r="RZC469" s="252"/>
      <c r="RZD469" s="252"/>
      <c r="RZE469" s="252"/>
      <c r="RZF469" s="252"/>
      <c r="RZG469" s="252"/>
      <c r="RZH469" s="252"/>
      <c r="RZI469" s="252"/>
      <c r="RZJ469" s="252"/>
      <c r="RZK469" s="252"/>
      <c r="RZL469" s="252"/>
      <c r="RZM469" s="252"/>
      <c r="RZN469" s="252"/>
      <c r="RZO469" s="252"/>
      <c r="RZP469" s="252"/>
      <c r="RZQ469" s="252"/>
      <c r="RZR469" s="252"/>
      <c r="RZS469" s="252"/>
      <c r="RZT469" s="252"/>
      <c r="RZU469" s="252"/>
      <c r="RZV469" s="252"/>
      <c r="RZW469" s="252"/>
      <c r="RZX469" s="252"/>
      <c r="RZY469" s="252"/>
      <c r="RZZ469" s="252"/>
      <c r="SAA469" s="252"/>
      <c r="SAB469" s="252"/>
      <c r="SAC469" s="252"/>
      <c r="SAD469" s="252"/>
      <c r="SAE469" s="252"/>
      <c r="SAF469" s="252"/>
      <c r="SAG469" s="252"/>
      <c r="SAH469" s="252"/>
      <c r="SAI469" s="252"/>
      <c r="SAJ469" s="252"/>
      <c r="SAK469" s="252"/>
      <c r="SAL469" s="252"/>
      <c r="SAM469" s="252"/>
      <c r="SAN469" s="252"/>
      <c r="SAO469" s="252"/>
      <c r="SAP469" s="252"/>
      <c r="SAQ469" s="252"/>
      <c r="SAR469" s="252"/>
      <c r="SAS469" s="252"/>
      <c r="SAT469" s="252"/>
      <c r="SAU469" s="252"/>
      <c r="SAV469" s="252"/>
      <c r="SAW469" s="252"/>
      <c r="SAX469" s="252"/>
      <c r="SAY469" s="252"/>
      <c r="SAZ469" s="252"/>
      <c r="SBA469" s="252"/>
      <c r="SBB469" s="252"/>
      <c r="SBC469" s="252"/>
      <c r="SBD469" s="252"/>
      <c r="SBE469" s="252"/>
      <c r="SBF469" s="252"/>
      <c r="SBG469" s="252"/>
      <c r="SBH469" s="252"/>
      <c r="SBI469" s="252"/>
      <c r="SBJ469" s="252"/>
      <c r="SBK469" s="252"/>
      <c r="SBL469" s="252"/>
      <c r="SBM469" s="252"/>
      <c r="SBN469" s="252"/>
      <c r="SBO469" s="252"/>
      <c r="SBP469" s="252"/>
      <c r="SBQ469" s="252"/>
      <c r="SBR469" s="252"/>
      <c r="SBS469" s="252"/>
      <c r="SBT469" s="252"/>
      <c r="SBU469" s="252"/>
      <c r="SBV469" s="252"/>
      <c r="SBW469" s="252"/>
      <c r="SBX469" s="252"/>
      <c r="SBY469" s="252"/>
      <c r="SBZ469" s="252"/>
      <c r="SCA469" s="252"/>
      <c r="SCB469" s="252"/>
      <c r="SCC469" s="252"/>
      <c r="SCD469" s="252"/>
      <c r="SCE469" s="252"/>
      <c r="SCF469" s="252"/>
      <c r="SCG469" s="252"/>
      <c r="SCH469" s="252"/>
      <c r="SCI469" s="252"/>
      <c r="SCJ469" s="252"/>
      <c r="SCK469" s="252"/>
      <c r="SCL469" s="252"/>
      <c r="SCM469" s="252"/>
      <c r="SCN469" s="252"/>
      <c r="SCO469" s="252"/>
      <c r="SCP469" s="252"/>
      <c r="SCQ469" s="252"/>
      <c r="SCR469" s="252"/>
      <c r="SCS469" s="252"/>
      <c r="SCT469" s="252"/>
      <c r="SCU469" s="252"/>
      <c r="SCV469" s="252"/>
      <c r="SCW469" s="252"/>
      <c r="SCX469" s="252"/>
      <c r="SCY469" s="252"/>
      <c r="SCZ469" s="252"/>
      <c r="SDA469" s="252"/>
      <c r="SDB469" s="252"/>
      <c r="SDC469" s="252"/>
      <c r="SDD469" s="252"/>
      <c r="SDE469" s="252"/>
      <c r="SDF469" s="252"/>
      <c r="SDG469" s="252"/>
      <c r="SDH469" s="252"/>
      <c r="SDI469" s="252"/>
      <c r="SDJ469" s="252"/>
      <c r="SDK469" s="252"/>
      <c r="SDL469" s="252"/>
      <c r="SDM469" s="252"/>
      <c r="SDN469" s="252"/>
      <c r="SDO469" s="252"/>
      <c r="SDP469" s="252"/>
      <c r="SDQ469" s="252"/>
      <c r="SDR469" s="252"/>
      <c r="SDS469" s="252"/>
      <c r="SDT469" s="252"/>
      <c r="SDU469" s="252"/>
      <c r="SDV469" s="252"/>
      <c r="SDW469" s="252"/>
      <c r="SDX469" s="252"/>
      <c r="SDY469" s="252"/>
      <c r="SDZ469" s="252"/>
      <c r="SEA469" s="252"/>
      <c r="SEB469" s="252"/>
      <c r="SEC469" s="252"/>
      <c r="SED469" s="252"/>
      <c r="SEE469" s="252"/>
      <c r="SEF469" s="252"/>
      <c r="SEG469" s="252"/>
      <c r="SEH469" s="252"/>
      <c r="SEI469" s="252"/>
      <c r="SEJ469" s="252"/>
      <c r="SEK469" s="252"/>
      <c r="SEL469" s="252"/>
      <c r="SEM469" s="252"/>
      <c r="SEN469" s="252"/>
      <c r="SEO469" s="252"/>
      <c r="SEP469" s="252"/>
      <c r="SEQ469" s="252"/>
      <c r="SER469" s="252"/>
      <c r="SES469" s="252"/>
      <c r="SET469" s="252"/>
      <c r="SEU469" s="252"/>
      <c r="SEV469" s="252"/>
      <c r="SEW469" s="252"/>
      <c r="SEX469" s="252"/>
      <c r="SEY469" s="252"/>
      <c r="SEZ469" s="252"/>
      <c r="SFA469" s="252"/>
      <c r="SFB469" s="252"/>
      <c r="SFC469" s="252"/>
      <c r="SFD469" s="252"/>
      <c r="SFE469" s="252"/>
      <c r="SFF469" s="252"/>
      <c r="SFG469" s="252"/>
      <c r="SFH469" s="252"/>
      <c r="SFI469" s="252"/>
      <c r="SFJ469" s="252"/>
      <c r="SFK469" s="252"/>
      <c r="SFL469" s="252"/>
      <c r="SFM469" s="252"/>
      <c r="SFN469" s="252"/>
      <c r="SFO469" s="252"/>
      <c r="SFP469" s="252"/>
      <c r="SFQ469" s="252"/>
      <c r="SFR469" s="252"/>
      <c r="SFS469" s="252"/>
      <c r="SFT469" s="252"/>
      <c r="SFU469" s="252"/>
      <c r="SFV469" s="252"/>
      <c r="SFW469" s="252"/>
      <c r="SFX469" s="252"/>
      <c r="SFY469" s="252"/>
      <c r="SFZ469" s="252"/>
      <c r="SGA469" s="252"/>
      <c r="SGB469" s="252"/>
      <c r="SGC469" s="252"/>
      <c r="SGD469" s="252"/>
      <c r="SGE469" s="252"/>
      <c r="SGF469" s="252"/>
      <c r="SGG469" s="252"/>
      <c r="SGH469" s="252"/>
      <c r="SGI469" s="252"/>
      <c r="SGJ469" s="252"/>
      <c r="SGK469" s="252"/>
      <c r="SGL469" s="252"/>
      <c r="SGM469" s="252"/>
      <c r="SGN469" s="252"/>
      <c r="SGO469" s="252"/>
      <c r="SGP469" s="252"/>
      <c r="SGQ469" s="252"/>
      <c r="SGR469" s="252"/>
      <c r="SGS469" s="252"/>
      <c r="SGT469" s="252"/>
      <c r="SGU469" s="252"/>
      <c r="SGV469" s="252"/>
      <c r="SGW469" s="252"/>
      <c r="SGX469" s="252"/>
      <c r="SGY469" s="252"/>
      <c r="SGZ469" s="252"/>
      <c r="SHA469" s="252"/>
      <c r="SHB469" s="252"/>
      <c r="SHC469" s="252"/>
      <c r="SHD469" s="252"/>
      <c r="SHE469" s="252"/>
      <c r="SHF469" s="252"/>
      <c r="SHG469" s="252"/>
      <c r="SHH469" s="252"/>
      <c r="SHI469" s="252"/>
      <c r="SHJ469" s="252"/>
      <c r="SHK469" s="252"/>
      <c r="SHL469" s="252"/>
      <c r="SHM469" s="252"/>
      <c r="SHN469" s="252"/>
      <c r="SHO469" s="252"/>
      <c r="SHP469" s="252"/>
      <c r="SHQ469" s="252"/>
      <c r="SHR469" s="252"/>
      <c r="SHS469" s="252"/>
      <c r="SHT469" s="252"/>
      <c r="SHU469" s="252"/>
      <c r="SHV469" s="252"/>
      <c r="SHW469" s="252"/>
      <c r="SHX469" s="252"/>
      <c r="SHY469" s="252"/>
      <c r="SHZ469" s="252"/>
      <c r="SIA469" s="252"/>
      <c r="SIB469" s="252"/>
      <c r="SIC469" s="252"/>
      <c r="SID469" s="252"/>
      <c r="SIE469" s="252"/>
      <c r="SIF469" s="252"/>
      <c r="SIG469" s="252"/>
      <c r="SIH469" s="252"/>
      <c r="SII469" s="252"/>
      <c r="SIJ469" s="252"/>
      <c r="SIK469" s="252"/>
      <c r="SIL469" s="252"/>
      <c r="SIM469" s="252"/>
      <c r="SIN469" s="252"/>
      <c r="SIO469" s="252"/>
      <c r="SIP469" s="252"/>
      <c r="SIQ469" s="252"/>
      <c r="SIR469" s="252"/>
      <c r="SIS469" s="252"/>
      <c r="SIT469" s="252"/>
      <c r="SIU469" s="252"/>
      <c r="SIV469" s="252"/>
      <c r="SIW469" s="252"/>
      <c r="SIX469" s="252"/>
      <c r="SIY469" s="252"/>
      <c r="SIZ469" s="252"/>
      <c r="SJA469" s="252"/>
      <c r="SJB469" s="252"/>
      <c r="SJC469" s="252"/>
      <c r="SJD469" s="252"/>
      <c r="SJE469" s="252"/>
      <c r="SJF469" s="252"/>
      <c r="SJG469" s="252"/>
      <c r="SJH469" s="252"/>
      <c r="SJI469" s="252"/>
      <c r="SJJ469" s="252"/>
      <c r="SJK469" s="252"/>
      <c r="SJL469" s="252"/>
      <c r="SJM469" s="252"/>
      <c r="SJN469" s="252"/>
      <c r="SJO469" s="252"/>
      <c r="SJP469" s="252"/>
      <c r="SJQ469" s="252"/>
      <c r="SJR469" s="252"/>
      <c r="SJS469" s="252"/>
      <c r="SJT469" s="252"/>
      <c r="SJU469" s="252"/>
      <c r="SJV469" s="252"/>
      <c r="SJW469" s="252"/>
      <c r="SJX469" s="252"/>
      <c r="SJY469" s="252"/>
      <c r="SJZ469" s="252"/>
      <c r="SKA469" s="252"/>
      <c r="SKB469" s="252"/>
      <c r="SKC469" s="252"/>
      <c r="SKD469" s="252"/>
      <c r="SKE469" s="252"/>
      <c r="SKF469" s="252"/>
      <c r="SKG469" s="252"/>
      <c r="SKH469" s="252"/>
      <c r="SKI469" s="252"/>
      <c r="SKJ469" s="252"/>
      <c r="SKK469" s="252"/>
      <c r="SKL469" s="252"/>
      <c r="SKM469" s="252"/>
      <c r="SKN469" s="252"/>
      <c r="SKO469" s="252"/>
      <c r="SKP469" s="252"/>
      <c r="SKQ469" s="252"/>
      <c r="SKR469" s="252"/>
      <c r="SKS469" s="252"/>
      <c r="SKT469" s="252"/>
      <c r="SKU469" s="252"/>
      <c r="SKV469" s="252"/>
      <c r="SKW469" s="252"/>
      <c r="SKX469" s="252"/>
      <c r="SKY469" s="252"/>
      <c r="SKZ469" s="252"/>
      <c r="SLA469" s="252"/>
      <c r="SLB469" s="252"/>
      <c r="SLC469" s="252"/>
      <c r="SLD469" s="252"/>
      <c r="SLE469" s="252"/>
      <c r="SLF469" s="252"/>
      <c r="SLG469" s="252"/>
      <c r="SLH469" s="252"/>
      <c r="SLI469" s="252"/>
      <c r="SLJ469" s="252"/>
      <c r="SLK469" s="252"/>
      <c r="SLL469" s="252"/>
      <c r="SLM469" s="252"/>
      <c r="SLN469" s="252"/>
      <c r="SLO469" s="252"/>
      <c r="SLP469" s="252"/>
      <c r="SLQ469" s="252"/>
      <c r="SLR469" s="252"/>
      <c r="SLS469" s="252"/>
      <c r="SLT469" s="252"/>
      <c r="SLU469" s="252"/>
      <c r="SLV469" s="252"/>
      <c r="SLW469" s="252"/>
      <c r="SLX469" s="252"/>
      <c r="SLY469" s="252"/>
      <c r="SLZ469" s="252"/>
      <c r="SMA469" s="252"/>
      <c r="SMB469" s="252"/>
      <c r="SMC469" s="252"/>
      <c r="SMD469" s="252"/>
      <c r="SME469" s="252"/>
      <c r="SMF469" s="252"/>
      <c r="SMG469" s="252"/>
      <c r="SMH469" s="252"/>
      <c r="SMI469" s="252"/>
      <c r="SMJ469" s="252"/>
      <c r="SMK469" s="252"/>
      <c r="SML469" s="252"/>
      <c r="SMM469" s="252"/>
      <c r="SMN469" s="252"/>
      <c r="SMO469" s="252"/>
      <c r="SMP469" s="252"/>
      <c r="SMQ469" s="252"/>
      <c r="SMR469" s="252"/>
      <c r="SMS469" s="252"/>
      <c r="SMT469" s="252"/>
      <c r="SMU469" s="252"/>
      <c r="SMV469" s="252"/>
      <c r="SMW469" s="252"/>
      <c r="SMX469" s="252"/>
      <c r="SMY469" s="252"/>
      <c r="SMZ469" s="252"/>
      <c r="SNA469" s="252"/>
      <c r="SNB469" s="252"/>
      <c r="SNC469" s="252"/>
      <c r="SND469" s="252"/>
      <c r="SNE469" s="252"/>
      <c r="SNF469" s="252"/>
      <c r="SNG469" s="252"/>
      <c r="SNH469" s="252"/>
      <c r="SNI469" s="252"/>
      <c r="SNJ469" s="252"/>
      <c r="SNK469" s="252"/>
      <c r="SNL469" s="252"/>
      <c r="SNM469" s="252"/>
      <c r="SNN469" s="252"/>
      <c r="SNO469" s="252"/>
      <c r="SNP469" s="252"/>
      <c r="SNQ469" s="252"/>
      <c r="SNR469" s="252"/>
      <c r="SNS469" s="252"/>
      <c r="SNT469" s="252"/>
      <c r="SNU469" s="252"/>
      <c r="SNV469" s="252"/>
      <c r="SNW469" s="252"/>
      <c r="SNX469" s="252"/>
      <c r="SNY469" s="252"/>
      <c r="SNZ469" s="252"/>
      <c r="SOA469" s="252"/>
      <c r="SOB469" s="252"/>
      <c r="SOC469" s="252"/>
      <c r="SOD469" s="252"/>
      <c r="SOE469" s="252"/>
      <c r="SOF469" s="252"/>
      <c r="SOG469" s="252"/>
      <c r="SOH469" s="252"/>
      <c r="SOI469" s="252"/>
      <c r="SOJ469" s="252"/>
      <c r="SOK469" s="252"/>
      <c r="SOL469" s="252"/>
      <c r="SOM469" s="252"/>
      <c r="SON469" s="252"/>
      <c r="SOO469" s="252"/>
      <c r="SOP469" s="252"/>
      <c r="SOQ469" s="252"/>
      <c r="SOR469" s="252"/>
      <c r="SOS469" s="252"/>
      <c r="SOT469" s="252"/>
      <c r="SOU469" s="252"/>
      <c r="SOV469" s="252"/>
      <c r="SOW469" s="252"/>
      <c r="SOX469" s="252"/>
      <c r="SOY469" s="252"/>
      <c r="SOZ469" s="252"/>
      <c r="SPA469" s="252"/>
      <c r="SPB469" s="252"/>
      <c r="SPC469" s="252"/>
      <c r="SPD469" s="252"/>
      <c r="SPE469" s="252"/>
      <c r="SPF469" s="252"/>
      <c r="SPG469" s="252"/>
      <c r="SPH469" s="252"/>
      <c r="SPI469" s="252"/>
      <c r="SPJ469" s="252"/>
      <c r="SPK469" s="252"/>
      <c r="SPL469" s="252"/>
      <c r="SPM469" s="252"/>
      <c r="SPN469" s="252"/>
      <c r="SPO469" s="252"/>
      <c r="SPP469" s="252"/>
      <c r="SPQ469" s="252"/>
      <c r="SPR469" s="252"/>
      <c r="SPS469" s="252"/>
      <c r="SPT469" s="252"/>
      <c r="SPU469" s="252"/>
      <c r="SPV469" s="252"/>
      <c r="SPW469" s="252"/>
      <c r="SPX469" s="252"/>
      <c r="SPY469" s="252"/>
      <c r="SPZ469" s="252"/>
      <c r="SQA469" s="252"/>
      <c r="SQB469" s="252"/>
      <c r="SQC469" s="252"/>
      <c r="SQD469" s="252"/>
      <c r="SQE469" s="252"/>
      <c r="SQF469" s="252"/>
      <c r="SQG469" s="252"/>
      <c r="SQH469" s="252"/>
      <c r="SQI469" s="252"/>
      <c r="SQJ469" s="252"/>
      <c r="SQK469" s="252"/>
      <c r="SQL469" s="252"/>
      <c r="SQM469" s="252"/>
      <c r="SQN469" s="252"/>
      <c r="SQO469" s="252"/>
      <c r="SQP469" s="252"/>
      <c r="SQQ469" s="252"/>
      <c r="SQR469" s="252"/>
      <c r="SQS469" s="252"/>
      <c r="SQT469" s="252"/>
      <c r="SQU469" s="252"/>
      <c r="SQV469" s="252"/>
      <c r="SQW469" s="252"/>
      <c r="SQX469" s="252"/>
      <c r="SQY469" s="252"/>
      <c r="SQZ469" s="252"/>
      <c r="SRA469" s="252"/>
      <c r="SRB469" s="252"/>
      <c r="SRC469" s="252"/>
      <c r="SRD469" s="252"/>
      <c r="SRE469" s="252"/>
      <c r="SRF469" s="252"/>
      <c r="SRG469" s="252"/>
      <c r="SRH469" s="252"/>
      <c r="SRI469" s="252"/>
      <c r="SRJ469" s="252"/>
      <c r="SRK469" s="252"/>
      <c r="SRL469" s="252"/>
      <c r="SRM469" s="252"/>
      <c r="SRN469" s="252"/>
      <c r="SRO469" s="252"/>
      <c r="SRP469" s="252"/>
      <c r="SRQ469" s="252"/>
      <c r="SRR469" s="252"/>
      <c r="SRS469" s="252"/>
      <c r="SRT469" s="252"/>
      <c r="SRU469" s="252"/>
      <c r="SRV469" s="252"/>
      <c r="SRW469" s="252"/>
      <c r="SRX469" s="252"/>
      <c r="SRY469" s="252"/>
      <c r="SRZ469" s="252"/>
      <c r="SSA469" s="252"/>
      <c r="SSB469" s="252"/>
      <c r="SSC469" s="252"/>
      <c r="SSD469" s="252"/>
      <c r="SSE469" s="252"/>
      <c r="SSF469" s="252"/>
      <c r="SSG469" s="252"/>
      <c r="SSH469" s="252"/>
      <c r="SSI469" s="252"/>
      <c r="SSJ469" s="252"/>
      <c r="SSK469" s="252"/>
      <c r="SSL469" s="252"/>
      <c r="SSM469" s="252"/>
      <c r="SSN469" s="252"/>
      <c r="SSO469" s="252"/>
      <c r="SSP469" s="252"/>
      <c r="SSQ469" s="252"/>
      <c r="SSR469" s="252"/>
      <c r="SSS469" s="252"/>
      <c r="SST469" s="252"/>
      <c r="SSU469" s="252"/>
      <c r="SSV469" s="252"/>
      <c r="SSW469" s="252"/>
      <c r="SSX469" s="252"/>
      <c r="SSY469" s="252"/>
      <c r="SSZ469" s="252"/>
      <c r="STA469" s="252"/>
      <c r="STB469" s="252"/>
      <c r="STC469" s="252"/>
      <c r="STD469" s="252"/>
      <c r="STE469" s="252"/>
      <c r="STF469" s="252"/>
      <c r="STG469" s="252"/>
      <c r="STH469" s="252"/>
      <c r="STI469" s="252"/>
      <c r="STJ469" s="252"/>
      <c r="STK469" s="252"/>
      <c r="STL469" s="252"/>
      <c r="STM469" s="252"/>
      <c r="STN469" s="252"/>
      <c r="STO469" s="252"/>
      <c r="STP469" s="252"/>
      <c r="STQ469" s="252"/>
      <c r="STR469" s="252"/>
      <c r="STS469" s="252"/>
      <c r="STT469" s="252"/>
      <c r="STU469" s="252"/>
      <c r="STV469" s="252"/>
      <c r="STW469" s="252"/>
      <c r="STX469" s="252"/>
      <c r="STY469" s="252"/>
      <c r="STZ469" s="252"/>
      <c r="SUA469" s="252"/>
      <c r="SUB469" s="252"/>
      <c r="SUC469" s="252"/>
      <c r="SUD469" s="252"/>
      <c r="SUE469" s="252"/>
      <c r="SUF469" s="252"/>
      <c r="SUG469" s="252"/>
      <c r="SUH469" s="252"/>
      <c r="SUI469" s="252"/>
      <c r="SUJ469" s="252"/>
      <c r="SUK469" s="252"/>
      <c r="SUL469" s="252"/>
      <c r="SUM469" s="252"/>
      <c r="SUN469" s="252"/>
      <c r="SUO469" s="252"/>
      <c r="SUP469" s="252"/>
      <c r="SUQ469" s="252"/>
      <c r="SUR469" s="252"/>
      <c r="SUS469" s="252"/>
      <c r="SUT469" s="252"/>
      <c r="SUU469" s="252"/>
      <c r="SUV469" s="252"/>
      <c r="SUW469" s="252"/>
      <c r="SUX469" s="252"/>
      <c r="SUY469" s="252"/>
      <c r="SUZ469" s="252"/>
      <c r="SVA469" s="252"/>
      <c r="SVB469" s="252"/>
      <c r="SVC469" s="252"/>
      <c r="SVD469" s="252"/>
      <c r="SVE469" s="252"/>
      <c r="SVF469" s="252"/>
      <c r="SVG469" s="252"/>
      <c r="SVH469" s="252"/>
      <c r="SVI469" s="252"/>
      <c r="SVJ469" s="252"/>
      <c r="SVK469" s="252"/>
      <c r="SVL469" s="252"/>
      <c r="SVM469" s="252"/>
      <c r="SVN469" s="252"/>
      <c r="SVO469" s="252"/>
      <c r="SVP469" s="252"/>
      <c r="SVQ469" s="252"/>
      <c r="SVR469" s="252"/>
      <c r="SVS469" s="252"/>
      <c r="SVT469" s="252"/>
      <c r="SVU469" s="252"/>
      <c r="SVV469" s="252"/>
      <c r="SVW469" s="252"/>
      <c r="SVX469" s="252"/>
      <c r="SVY469" s="252"/>
      <c r="SVZ469" s="252"/>
      <c r="SWA469" s="252"/>
      <c r="SWB469" s="252"/>
      <c r="SWC469" s="252"/>
      <c r="SWD469" s="252"/>
      <c r="SWE469" s="252"/>
      <c r="SWF469" s="252"/>
      <c r="SWG469" s="252"/>
      <c r="SWH469" s="252"/>
      <c r="SWI469" s="252"/>
      <c r="SWJ469" s="252"/>
      <c r="SWK469" s="252"/>
      <c r="SWL469" s="252"/>
      <c r="SWM469" s="252"/>
      <c r="SWN469" s="252"/>
      <c r="SWO469" s="252"/>
      <c r="SWP469" s="252"/>
      <c r="SWQ469" s="252"/>
      <c r="SWR469" s="252"/>
      <c r="SWS469" s="252"/>
      <c r="SWT469" s="252"/>
      <c r="SWU469" s="252"/>
      <c r="SWV469" s="252"/>
      <c r="SWW469" s="252"/>
      <c r="SWX469" s="252"/>
      <c r="SWY469" s="252"/>
      <c r="SWZ469" s="252"/>
      <c r="SXA469" s="252"/>
      <c r="SXB469" s="252"/>
      <c r="SXC469" s="252"/>
      <c r="SXD469" s="252"/>
      <c r="SXE469" s="252"/>
      <c r="SXF469" s="252"/>
      <c r="SXG469" s="252"/>
      <c r="SXH469" s="252"/>
      <c r="SXI469" s="252"/>
      <c r="SXJ469" s="252"/>
      <c r="SXK469" s="252"/>
      <c r="SXL469" s="252"/>
      <c r="SXM469" s="252"/>
      <c r="SXN469" s="252"/>
      <c r="SXO469" s="252"/>
      <c r="SXP469" s="252"/>
      <c r="SXQ469" s="252"/>
      <c r="SXR469" s="252"/>
      <c r="SXS469" s="252"/>
      <c r="SXT469" s="252"/>
      <c r="SXU469" s="252"/>
      <c r="SXV469" s="252"/>
      <c r="SXW469" s="252"/>
      <c r="SXX469" s="252"/>
      <c r="SXY469" s="252"/>
      <c r="SXZ469" s="252"/>
      <c r="SYA469" s="252"/>
      <c r="SYB469" s="252"/>
      <c r="SYC469" s="252"/>
      <c r="SYD469" s="252"/>
      <c r="SYE469" s="252"/>
      <c r="SYF469" s="252"/>
      <c r="SYG469" s="252"/>
      <c r="SYH469" s="252"/>
      <c r="SYI469" s="252"/>
      <c r="SYJ469" s="252"/>
      <c r="SYK469" s="252"/>
      <c r="SYL469" s="252"/>
      <c r="SYM469" s="252"/>
      <c r="SYN469" s="252"/>
      <c r="SYO469" s="252"/>
      <c r="SYP469" s="252"/>
      <c r="SYQ469" s="252"/>
      <c r="SYR469" s="252"/>
      <c r="SYS469" s="252"/>
      <c r="SYT469" s="252"/>
      <c r="SYU469" s="252"/>
      <c r="SYV469" s="252"/>
      <c r="SYW469" s="252"/>
      <c r="SYX469" s="252"/>
      <c r="SYY469" s="252"/>
      <c r="SYZ469" s="252"/>
      <c r="SZA469" s="252"/>
      <c r="SZB469" s="252"/>
      <c r="SZC469" s="252"/>
      <c r="SZD469" s="252"/>
      <c r="SZE469" s="252"/>
      <c r="SZF469" s="252"/>
      <c r="SZG469" s="252"/>
      <c r="SZH469" s="252"/>
      <c r="SZI469" s="252"/>
      <c r="SZJ469" s="252"/>
      <c r="SZK469" s="252"/>
      <c r="SZL469" s="252"/>
      <c r="SZM469" s="252"/>
      <c r="SZN469" s="252"/>
      <c r="SZO469" s="252"/>
      <c r="SZP469" s="252"/>
      <c r="SZQ469" s="252"/>
      <c r="SZR469" s="252"/>
      <c r="SZS469" s="252"/>
      <c r="SZT469" s="252"/>
      <c r="SZU469" s="252"/>
      <c r="SZV469" s="252"/>
      <c r="SZW469" s="252"/>
      <c r="SZX469" s="252"/>
      <c r="SZY469" s="252"/>
      <c r="SZZ469" s="252"/>
      <c r="TAA469" s="252"/>
      <c r="TAB469" s="252"/>
      <c r="TAC469" s="252"/>
      <c r="TAD469" s="252"/>
      <c r="TAE469" s="252"/>
      <c r="TAF469" s="252"/>
      <c r="TAG469" s="252"/>
      <c r="TAH469" s="252"/>
      <c r="TAI469" s="252"/>
      <c r="TAJ469" s="252"/>
      <c r="TAK469" s="252"/>
      <c r="TAL469" s="252"/>
      <c r="TAM469" s="252"/>
      <c r="TAN469" s="252"/>
      <c r="TAO469" s="252"/>
      <c r="TAP469" s="252"/>
      <c r="TAQ469" s="252"/>
      <c r="TAR469" s="252"/>
      <c r="TAS469" s="252"/>
      <c r="TAT469" s="252"/>
      <c r="TAU469" s="252"/>
      <c r="TAV469" s="252"/>
      <c r="TAW469" s="252"/>
      <c r="TAX469" s="252"/>
      <c r="TAY469" s="252"/>
      <c r="TAZ469" s="252"/>
      <c r="TBA469" s="252"/>
      <c r="TBB469" s="252"/>
      <c r="TBC469" s="252"/>
      <c r="TBD469" s="252"/>
      <c r="TBE469" s="252"/>
      <c r="TBF469" s="252"/>
      <c r="TBG469" s="252"/>
      <c r="TBH469" s="252"/>
      <c r="TBI469" s="252"/>
      <c r="TBJ469" s="252"/>
      <c r="TBK469" s="252"/>
      <c r="TBL469" s="252"/>
      <c r="TBM469" s="252"/>
      <c r="TBN469" s="252"/>
      <c r="TBO469" s="252"/>
      <c r="TBP469" s="252"/>
      <c r="TBQ469" s="252"/>
      <c r="TBR469" s="252"/>
      <c r="TBS469" s="252"/>
      <c r="TBT469" s="252"/>
      <c r="TBU469" s="252"/>
      <c r="TBV469" s="252"/>
      <c r="TBW469" s="252"/>
      <c r="TBX469" s="252"/>
      <c r="TBY469" s="252"/>
      <c r="TBZ469" s="252"/>
      <c r="TCA469" s="252"/>
      <c r="TCB469" s="252"/>
      <c r="TCC469" s="252"/>
      <c r="TCD469" s="252"/>
      <c r="TCE469" s="252"/>
      <c r="TCF469" s="252"/>
      <c r="TCG469" s="252"/>
      <c r="TCH469" s="252"/>
      <c r="TCI469" s="252"/>
      <c r="TCJ469" s="252"/>
      <c r="TCK469" s="252"/>
      <c r="TCL469" s="252"/>
      <c r="TCM469" s="252"/>
      <c r="TCN469" s="252"/>
      <c r="TCO469" s="252"/>
      <c r="TCP469" s="252"/>
      <c r="TCQ469" s="252"/>
      <c r="TCR469" s="252"/>
      <c r="TCS469" s="252"/>
      <c r="TCT469" s="252"/>
      <c r="TCU469" s="252"/>
      <c r="TCV469" s="252"/>
      <c r="TCW469" s="252"/>
      <c r="TCX469" s="252"/>
      <c r="TCY469" s="252"/>
      <c r="TCZ469" s="252"/>
      <c r="TDA469" s="252"/>
      <c r="TDB469" s="252"/>
      <c r="TDC469" s="252"/>
      <c r="TDD469" s="252"/>
      <c r="TDE469" s="252"/>
      <c r="TDF469" s="252"/>
      <c r="TDG469" s="252"/>
      <c r="TDH469" s="252"/>
      <c r="TDI469" s="252"/>
      <c r="TDJ469" s="252"/>
      <c r="TDK469" s="252"/>
      <c r="TDL469" s="252"/>
      <c r="TDM469" s="252"/>
      <c r="TDN469" s="252"/>
      <c r="TDO469" s="252"/>
      <c r="TDP469" s="252"/>
      <c r="TDQ469" s="252"/>
      <c r="TDR469" s="252"/>
      <c r="TDS469" s="252"/>
      <c r="TDT469" s="252"/>
      <c r="TDU469" s="252"/>
      <c r="TDV469" s="252"/>
      <c r="TDW469" s="252"/>
      <c r="TDX469" s="252"/>
      <c r="TDY469" s="252"/>
      <c r="TDZ469" s="252"/>
      <c r="TEA469" s="252"/>
      <c r="TEB469" s="252"/>
      <c r="TEC469" s="252"/>
      <c r="TED469" s="252"/>
      <c r="TEE469" s="252"/>
      <c r="TEF469" s="252"/>
      <c r="TEG469" s="252"/>
      <c r="TEH469" s="252"/>
      <c r="TEI469" s="252"/>
      <c r="TEJ469" s="252"/>
      <c r="TEK469" s="252"/>
      <c r="TEL469" s="252"/>
      <c r="TEM469" s="252"/>
      <c r="TEN469" s="252"/>
      <c r="TEO469" s="252"/>
      <c r="TEP469" s="252"/>
      <c r="TEQ469" s="252"/>
      <c r="TER469" s="252"/>
      <c r="TES469" s="252"/>
      <c r="TET469" s="252"/>
      <c r="TEU469" s="252"/>
      <c r="TEV469" s="252"/>
      <c r="TEW469" s="252"/>
      <c r="TEX469" s="252"/>
      <c r="TEY469" s="252"/>
      <c r="TEZ469" s="252"/>
      <c r="TFA469" s="252"/>
      <c r="TFB469" s="252"/>
      <c r="TFC469" s="252"/>
      <c r="TFD469" s="252"/>
      <c r="TFE469" s="252"/>
      <c r="TFF469" s="252"/>
      <c r="TFG469" s="252"/>
      <c r="TFH469" s="252"/>
      <c r="TFI469" s="252"/>
      <c r="TFJ469" s="252"/>
      <c r="TFK469" s="252"/>
      <c r="TFL469" s="252"/>
      <c r="TFM469" s="252"/>
      <c r="TFN469" s="252"/>
      <c r="TFO469" s="252"/>
      <c r="TFP469" s="252"/>
      <c r="TFQ469" s="252"/>
      <c r="TFR469" s="252"/>
      <c r="TFS469" s="252"/>
      <c r="TFT469" s="252"/>
      <c r="TFU469" s="252"/>
      <c r="TFV469" s="252"/>
      <c r="TFW469" s="252"/>
      <c r="TFX469" s="252"/>
      <c r="TFY469" s="252"/>
      <c r="TFZ469" s="252"/>
      <c r="TGA469" s="252"/>
      <c r="TGB469" s="252"/>
      <c r="TGC469" s="252"/>
      <c r="TGD469" s="252"/>
      <c r="TGE469" s="252"/>
      <c r="TGF469" s="252"/>
      <c r="TGG469" s="252"/>
      <c r="TGH469" s="252"/>
      <c r="TGI469" s="252"/>
      <c r="TGJ469" s="252"/>
      <c r="TGK469" s="252"/>
      <c r="TGL469" s="252"/>
      <c r="TGM469" s="252"/>
      <c r="TGN469" s="252"/>
      <c r="TGO469" s="252"/>
      <c r="TGP469" s="252"/>
      <c r="TGQ469" s="252"/>
      <c r="TGR469" s="252"/>
      <c r="TGS469" s="252"/>
      <c r="TGT469" s="252"/>
      <c r="TGU469" s="252"/>
      <c r="TGV469" s="252"/>
      <c r="TGW469" s="252"/>
      <c r="TGX469" s="252"/>
      <c r="TGY469" s="252"/>
      <c r="TGZ469" s="252"/>
      <c r="THA469" s="252"/>
      <c r="THB469" s="252"/>
      <c r="THC469" s="252"/>
      <c r="THD469" s="252"/>
      <c r="THE469" s="252"/>
      <c r="THF469" s="252"/>
      <c r="THG469" s="252"/>
      <c r="THH469" s="252"/>
      <c r="THI469" s="252"/>
      <c r="THJ469" s="252"/>
      <c r="THK469" s="252"/>
      <c r="THL469" s="252"/>
      <c r="THM469" s="252"/>
      <c r="THN469" s="252"/>
      <c r="THO469" s="252"/>
      <c r="THP469" s="252"/>
      <c r="THQ469" s="252"/>
      <c r="THR469" s="252"/>
      <c r="THS469" s="252"/>
      <c r="THT469" s="252"/>
      <c r="THU469" s="252"/>
      <c r="THV469" s="252"/>
      <c r="THW469" s="252"/>
      <c r="THX469" s="252"/>
      <c r="THY469" s="252"/>
      <c r="THZ469" s="252"/>
      <c r="TIA469" s="252"/>
      <c r="TIB469" s="252"/>
      <c r="TIC469" s="252"/>
      <c r="TID469" s="252"/>
      <c r="TIE469" s="252"/>
      <c r="TIF469" s="252"/>
      <c r="TIG469" s="252"/>
      <c r="TIH469" s="252"/>
      <c r="TII469" s="252"/>
      <c r="TIJ469" s="252"/>
      <c r="TIK469" s="252"/>
      <c r="TIL469" s="252"/>
      <c r="TIM469" s="252"/>
      <c r="TIN469" s="252"/>
      <c r="TIO469" s="252"/>
      <c r="TIP469" s="252"/>
      <c r="TIQ469" s="252"/>
      <c r="TIR469" s="252"/>
      <c r="TIS469" s="252"/>
      <c r="TIT469" s="252"/>
      <c r="TIU469" s="252"/>
      <c r="TIV469" s="252"/>
      <c r="TIW469" s="252"/>
      <c r="TIX469" s="252"/>
      <c r="TIY469" s="252"/>
      <c r="TIZ469" s="252"/>
      <c r="TJA469" s="252"/>
      <c r="TJB469" s="252"/>
      <c r="TJC469" s="252"/>
      <c r="TJD469" s="252"/>
      <c r="TJE469" s="252"/>
      <c r="TJF469" s="252"/>
      <c r="TJG469" s="252"/>
      <c r="TJH469" s="252"/>
      <c r="TJI469" s="252"/>
      <c r="TJJ469" s="252"/>
      <c r="TJK469" s="252"/>
      <c r="TJL469" s="252"/>
      <c r="TJM469" s="252"/>
      <c r="TJN469" s="252"/>
      <c r="TJO469" s="252"/>
      <c r="TJP469" s="252"/>
      <c r="TJQ469" s="252"/>
      <c r="TJR469" s="252"/>
      <c r="TJS469" s="252"/>
      <c r="TJT469" s="252"/>
      <c r="TJU469" s="252"/>
      <c r="TJV469" s="252"/>
      <c r="TJW469" s="252"/>
      <c r="TJX469" s="252"/>
      <c r="TJY469" s="252"/>
      <c r="TJZ469" s="252"/>
      <c r="TKA469" s="252"/>
      <c r="TKB469" s="252"/>
      <c r="TKC469" s="252"/>
      <c r="TKD469" s="252"/>
      <c r="TKE469" s="252"/>
      <c r="TKF469" s="252"/>
      <c r="TKG469" s="252"/>
      <c r="TKH469" s="252"/>
      <c r="TKI469" s="252"/>
      <c r="TKJ469" s="252"/>
      <c r="TKK469" s="252"/>
      <c r="TKL469" s="252"/>
      <c r="TKM469" s="252"/>
      <c r="TKN469" s="252"/>
      <c r="TKO469" s="252"/>
      <c r="TKP469" s="252"/>
      <c r="TKQ469" s="252"/>
      <c r="TKR469" s="252"/>
      <c r="TKS469" s="252"/>
      <c r="TKT469" s="252"/>
      <c r="TKU469" s="252"/>
      <c r="TKV469" s="252"/>
      <c r="TKW469" s="252"/>
      <c r="TKX469" s="252"/>
      <c r="TKY469" s="252"/>
      <c r="TKZ469" s="252"/>
      <c r="TLA469" s="252"/>
      <c r="TLB469" s="252"/>
      <c r="TLC469" s="252"/>
      <c r="TLD469" s="252"/>
      <c r="TLE469" s="252"/>
      <c r="TLF469" s="252"/>
      <c r="TLG469" s="252"/>
      <c r="TLH469" s="252"/>
      <c r="TLI469" s="252"/>
      <c r="TLJ469" s="252"/>
      <c r="TLK469" s="252"/>
      <c r="TLL469" s="252"/>
      <c r="TLM469" s="252"/>
      <c r="TLN469" s="252"/>
      <c r="TLO469" s="252"/>
      <c r="TLP469" s="252"/>
      <c r="TLQ469" s="252"/>
      <c r="TLR469" s="252"/>
      <c r="TLS469" s="252"/>
      <c r="TLT469" s="252"/>
      <c r="TLU469" s="252"/>
      <c r="TLV469" s="252"/>
      <c r="TLW469" s="252"/>
      <c r="TLX469" s="252"/>
      <c r="TLY469" s="252"/>
      <c r="TLZ469" s="252"/>
      <c r="TMA469" s="252"/>
      <c r="TMB469" s="252"/>
      <c r="TMC469" s="252"/>
      <c r="TMD469" s="252"/>
      <c r="TME469" s="252"/>
      <c r="TMF469" s="252"/>
      <c r="TMG469" s="252"/>
      <c r="TMH469" s="252"/>
      <c r="TMI469" s="252"/>
      <c r="TMJ469" s="252"/>
      <c r="TMK469" s="252"/>
      <c r="TML469" s="252"/>
      <c r="TMM469" s="252"/>
      <c r="TMN469" s="252"/>
      <c r="TMO469" s="252"/>
      <c r="TMP469" s="252"/>
      <c r="TMQ469" s="252"/>
      <c r="TMR469" s="252"/>
      <c r="TMS469" s="252"/>
      <c r="TMT469" s="252"/>
      <c r="TMU469" s="252"/>
      <c r="TMV469" s="252"/>
      <c r="TMW469" s="252"/>
      <c r="TMX469" s="252"/>
      <c r="TMY469" s="252"/>
      <c r="TMZ469" s="252"/>
      <c r="TNA469" s="252"/>
      <c r="TNB469" s="252"/>
      <c r="TNC469" s="252"/>
      <c r="TND469" s="252"/>
      <c r="TNE469" s="252"/>
      <c r="TNF469" s="252"/>
      <c r="TNG469" s="252"/>
      <c r="TNH469" s="252"/>
      <c r="TNI469" s="252"/>
      <c r="TNJ469" s="252"/>
      <c r="TNK469" s="252"/>
      <c r="TNL469" s="252"/>
      <c r="TNM469" s="252"/>
      <c r="TNN469" s="252"/>
      <c r="TNO469" s="252"/>
      <c r="TNP469" s="252"/>
      <c r="TNQ469" s="252"/>
      <c r="TNR469" s="252"/>
      <c r="TNS469" s="252"/>
      <c r="TNT469" s="252"/>
      <c r="TNU469" s="252"/>
      <c r="TNV469" s="252"/>
      <c r="TNW469" s="252"/>
      <c r="TNX469" s="252"/>
      <c r="TNY469" s="252"/>
      <c r="TNZ469" s="252"/>
      <c r="TOA469" s="252"/>
      <c r="TOB469" s="252"/>
      <c r="TOC469" s="252"/>
      <c r="TOD469" s="252"/>
      <c r="TOE469" s="252"/>
      <c r="TOF469" s="252"/>
      <c r="TOG469" s="252"/>
      <c r="TOH469" s="252"/>
      <c r="TOI469" s="252"/>
      <c r="TOJ469" s="252"/>
      <c r="TOK469" s="252"/>
      <c r="TOL469" s="252"/>
      <c r="TOM469" s="252"/>
      <c r="TON469" s="252"/>
      <c r="TOO469" s="252"/>
      <c r="TOP469" s="252"/>
      <c r="TOQ469" s="252"/>
      <c r="TOR469" s="252"/>
      <c r="TOS469" s="252"/>
      <c r="TOT469" s="252"/>
      <c r="TOU469" s="252"/>
      <c r="TOV469" s="252"/>
      <c r="TOW469" s="252"/>
      <c r="TOX469" s="252"/>
      <c r="TOY469" s="252"/>
      <c r="TOZ469" s="252"/>
      <c r="TPA469" s="252"/>
      <c r="TPB469" s="252"/>
      <c r="TPC469" s="252"/>
      <c r="TPD469" s="252"/>
      <c r="TPE469" s="252"/>
      <c r="TPF469" s="252"/>
      <c r="TPG469" s="252"/>
      <c r="TPH469" s="252"/>
      <c r="TPI469" s="252"/>
      <c r="TPJ469" s="252"/>
      <c r="TPK469" s="252"/>
      <c r="TPL469" s="252"/>
      <c r="TPM469" s="252"/>
      <c r="TPN469" s="252"/>
      <c r="TPO469" s="252"/>
      <c r="TPP469" s="252"/>
      <c r="TPQ469" s="252"/>
      <c r="TPR469" s="252"/>
      <c r="TPS469" s="252"/>
      <c r="TPT469" s="252"/>
      <c r="TPU469" s="252"/>
      <c r="TPV469" s="252"/>
      <c r="TPW469" s="252"/>
      <c r="TPX469" s="252"/>
      <c r="TPY469" s="252"/>
      <c r="TPZ469" s="252"/>
      <c r="TQA469" s="252"/>
      <c r="TQB469" s="252"/>
      <c r="TQC469" s="252"/>
      <c r="TQD469" s="252"/>
      <c r="TQE469" s="252"/>
      <c r="TQF469" s="252"/>
      <c r="TQG469" s="252"/>
      <c r="TQH469" s="252"/>
      <c r="TQI469" s="252"/>
      <c r="TQJ469" s="252"/>
      <c r="TQK469" s="252"/>
      <c r="TQL469" s="252"/>
      <c r="TQM469" s="252"/>
      <c r="TQN469" s="252"/>
      <c r="TQO469" s="252"/>
      <c r="TQP469" s="252"/>
      <c r="TQQ469" s="252"/>
      <c r="TQR469" s="252"/>
      <c r="TQS469" s="252"/>
      <c r="TQT469" s="252"/>
      <c r="TQU469" s="252"/>
      <c r="TQV469" s="252"/>
      <c r="TQW469" s="252"/>
      <c r="TQX469" s="252"/>
      <c r="TQY469" s="252"/>
      <c r="TQZ469" s="252"/>
      <c r="TRA469" s="252"/>
      <c r="TRB469" s="252"/>
      <c r="TRC469" s="252"/>
      <c r="TRD469" s="252"/>
      <c r="TRE469" s="252"/>
      <c r="TRF469" s="252"/>
      <c r="TRG469" s="252"/>
      <c r="TRH469" s="252"/>
      <c r="TRI469" s="252"/>
      <c r="TRJ469" s="252"/>
      <c r="TRK469" s="252"/>
      <c r="TRL469" s="252"/>
      <c r="TRM469" s="252"/>
      <c r="TRN469" s="252"/>
      <c r="TRO469" s="252"/>
      <c r="TRP469" s="252"/>
      <c r="TRQ469" s="252"/>
      <c r="TRR469" s="252"/>
      <c r="TRS469" s="252"/>
      <c r="TRT469" s="252"/>
      <c r="TRU469" s="252"/>
      <c r="TRV469" s="252"/>
      <c r="TRW469" s="252"/>
      <c r="TRX469" s="252"/>
      <c r="TRY469" s="252"/>
      <c r="TRZ469" s="252"/>
      <c r="TSA469" s="252"/>
      <c r="TSB469" s="252"/>
      <c r="TSC469" s="252"/>
      <c r="TSD469" s="252"/>
      <c r="TSE469" s="252"/>
      <c r="TSF469" s="252"/>
      <c r="TSG469" s="252"/>
      <c r="TSH469" s="252"/>
      <c r="TSI469" s="252"/>
      <c r="TSJ469" s="252"/>
      <c r="TSK469" s="252"/>
      <c r="TSL469" s="252"/>
      <c r="TSM469" s="252"/>
      <c r="TSN469" s="252"/>
      <c r="TSO469" s="252"/>
      <c r="TSP469" s="252"/>
      <c r="TSQ469" s="252"/>
      <c r="TSR469" s="252"/>
      <c r="TSS469" s="252"/>
      <c r="TST469" s="252"/>
      <c r="TSU469" s="252"/>
      <c r="TSV469" s="252"/>
      <c r="TSW469" s="252"/>
      <c r="TSX469" s="252"/>
      <c r="TSY469" s="252"/>
      <c r="TSZ469" s="252"/>
      <c r="TTA469" s="252"/>
      <c r="TTB469" s="252"/>
      <c r="TTC469" s="252"/>
      <c r="TTD469" s="252"/>
      <c r="TTE469" s="252"/>
      <c r="TTF469" s="252"/>
      <c r="TTG469" s="252"/>
      <c r="TTH469" s="252"/>
      <c r="TTI469" s="252"/>
      <c r="TTJ469" s="252"/>
      <c r="TTK469" s="252"/>
      <c r="TTL469" s="252"/>
      <c r="TTM469" s="252"/>
      <c r="TTN469" s="252"/>
      <c r="TTO469" s="252"/>
      <c r="TTP469" s="252"/>
      <c r="TTQ469" s="252"/>
      <c r="TTR469" s="252"/>
      <c r="TTS469" s="252"/>
      <c r="TTT469" s="252"/>
      <c r="TTU469" s="252"/>
      <c r="TTV469" s="252"/>
      <c r="TTW469" s="252"/>
      <c r="TTX469" s="252"/>
      <c r="TTY469" s="252"/>
      <c r="TTZ469" s="252"/>
      <c r="TUA469" s="252"/>
      <c r="TUB469" s="252"/>
      <c r="TUC469" s="252"/>
      <c r="TUD469" s="252"/>
      <c r="TUE469" s="252"/>
      <c r="TUF469" s="252"/>
      <c r="TUG469" s="252"/>
      <c r="TUH469" s="252"/>
      <c r="TUI469" s="252"/>
      <c r="TUJ469" s="252"/>
      <c r="TUK469" s="252"/>
      <c r="TUL469" s="252"/>
      <c r="TUM469" s="252"/>
      <c r="TUN469" s="252"/>
      <c r="TUO469" s="252"/>
      <c r="TUP469" s="252"/>
      <c r="TUQ469" s="252"/>
      <c r="TUR469" s="252"/>
      <c r="TUS469" s="252"/>
      <c r="TUT469" s="252"/>
      <c r="TUU469" s="252"/>
      <c r="TUV469" s="252"/>
      <c r="TUW469" s="252"/>
      <c r="TUX469" s="252"/>
      <c r="TUY469" s="252"/>
      <c r="TUZ469" s="252"/>
      <c r="TVA469" s="252"/>
      <c r="TVB469" s="252"/>
      <c r="TVC469" s="252"/>
      <c r="TVD469" s="252"/>
      <c r="TVE469" s="252"/>
      <c r="TVF469" s="252"/>
      <c r="TVG469" s="252"/>
      <c r="TVH469" s="252"/>
      <c r="TVI469" s="252"/>
      <c r="TVJ469" s="252"/>
      <c r="TVK469" s="252"/>
      <c r="TVL469" s="252"/>
      <c r="TVM469" s="252"/>
      <c r="TVN469" s="252"/>
      <c r="TVO469" s="252"/>
      <c r="TVP469" s="252"/>
      <c r="TVQ469" s="252"/>
      <c r="TVR469" s="252"/>
      <c r="TVS469" s="252"/>
      <c r="TVT469" s="252"/>
      <c r="TVU469" s="252"/>
      <c r="TVV469" s="252"/>
      <c r="TVW469" s="252"/>
      <c r="TVX469" s="252"/>
      <c r="TVY469" s="252"/>
      <c r="TVZ469" s="252"/>
      <c r="TWA469" s="252"/>
      <c r="TWB469" s="252"/>
      <c r="TWC469" s="252"/>
      <c r="TWD469" s="252"/>
      <c r="TWE469" s="252"/>
      <c r="TWF469" s="252"/>
      <c r="TWG469" s="252"/>
      <c r="TWH469" s="252"/>
      <c r="TWI469" s="252"/>
      <c r="TWJ469" s="252"/>
      <c r="TWK469" s="252"/>
      <c r="TWL469" s="252"/>
      <c r="TWM469" s="252"/>
      <c r="TWN469" s="252"/>
      <c r="TWO469" s="252"/>
      <c r="TWP469" s="252"/>
      <c r="TWQ469" s="252"/>
      <c r="TWR469" s="252"/>
      <c r="TWS469" s="252"/>
      <c r="TWT469" s="252"/>
      <c r="TWU469" s="252"/>
      <c r="TWV469" s="252"/>
      <c r="TWW469" s="252"/>
      <c r="TWX469" s="252"/>
      <c r="TWY469" s="252"/>
      <c r="TWZ469" s="252"/>
      <c r="TXA469" s="252"/>
      <c r="TXB469" s="252"/>
      <c r="TXC469" s="252"/>
      <c r="TXD469" s="252"/>
      <c r="TXE469" s="252"/>
      <c r="TXF469" s="252"/>
      <c r="TXG469" s="252"/>
      <c r="TXH469" s="252"/>
      <c r="TXI469" s="252"/>
      <c r="TXJ469" s="252"/>
      <c r="TXK469" s="252"/>
      <c r="TXL469" s="252"/>
      <c r="TXM469" s="252"/>
      <c r="TXN469" s="252"/>
      <c r="TXO469" s="252"/>
      <c r="TXP469" s="252"/>
      <c r="TXQ469" s="252"/>
      <c r="TXR469" s="252"/>
      <c r="TXS469" s="252"/>
      <c r="TXT469" s="252"/>
      <c r="TXU469" s="252"/>
      <c r="TXV469" s="252"/>
      <c r="TXW469" s="252"/>
      <c r="TXX469" s="252"/>
      <c r="TXY469" s="252"/>
      <c r="TXZ469" s="252"/>
      <c r="TYA469" s="252"/>
      <c r="TYB469" s="252"/>
      <c r="TYC469" s="252"/>
      <c r="TYD469" s="252"/>
      <c r="TYE469" s="252"/>
      <c r="TYF469" s="252"/>
      <c r="TYG469" s="252"/>
      <c r="TYH469" s="252"/>
      <c r="TYI469" s="252"/>
      <c r="TYJ469" s="252"/>
      <c r="TYK469" s="252"/>
      <c r="TYL469" s="252"/>
      <c r="TYM469" s="252"/>
      <c r="TYN469" s="252"/>
      <c r="TYO469" s="252"/>
      <c r="TYP469" s="252"/>
      <c r="TYQ469" s="252"/>
      <c r="TYR469" s="252"/>
      <c r="TYS469" s="252"/>
      <c r="TYT469" s="252"/>
      <c r="TYU469" s="252"/>
      <c r="TYV469" s="252"/>
      <c r="TYW469" s="252"/>
      <c r="TYX469" s="252"/>
      <c r="TYY469" s="252"/>
      <c r="TYZ469" s="252"/>
      <c r="TZA469" s="252"/>
      <c r="TZB469" s="252"/>
      <c r="TZC469" s="252"/>
      <c r="TZD469" s="252"/>
      <c r="TZE469" s="252"/>
      <c r="TZF469" s="252"/>
      <c r="TZG469" s="252"/>
      <c r="TZH469" s="252"/>
      <c r="TZI469" s="252"/>
      <c r="TZJ469" s="252"/>
      <c r="TZK469" s="252"/>
      <c r="TZL469" s="252"/>
      <c r="TZM469" s="252"/>
      <c r="TZN469" s="252"/>
      <c r="TZO469" s="252"/>
      <c r="TZP469" s="252"/>
      <c r="TZQ469" s="252"/>
      <c r="TZR469" s="252"/>
      <c r="TZS469" s="252"/>
      <c r="TZT469" s="252"/>
      <c r="TZU469" s="252"/>
      <c r="TZV469" s="252"/>
      <c r="TZW469" s="252"/>
      <c r="TZX469" s="252"/>
      <c r="TZY469" s="252"/>
      <c r="TZZ469" s="252"/>
      <c r="UAA469" s="252"/>
      <c r="UAB469" s="252"/>
      <c r="UAC469" s="252"/>
      <c r="UAD469" s="252"/>
      <c r="UAE469" s="252"/>
      <c r="UAF469" s="252"/>
      <c r="UAG469" s="252"/>
      <c r="UAH469" s="252"/>
      <c r="UAI469" s="252"/>
      <c r="UAJ469" s="252"/>
      <c r="UAK469" s="252"/>
      <c r="UAL469" s="252"/>
      <c r="UAM469" s="252"/>
      <c r="UAN469" s="252"/>
      <c r="UAO469" s="252"/>
      <c r="UAP469" s="252"/>
      <c r="UAQ469" s="252"/>
      <c r="UAR469" s="252"/>
      <c r="UAS469" s="252"/>
      <c r="UAT469" s="252"/>
      <c r="UAU469" s="252"/>
      <c r="UAV469" s="252"/>
      <c r="UAW469" s="252"/>
      <c r="UAX469" s="252"/>
      <c r="UAY469" s="252"/>
      <c r="UAZ469" s="252"/>
      <c r="UBA469" s="252"/>
      <c r="UBB469" s="252"/>
      <c r="UBC469" s="252"/>
      <c r="UBD469" s="252"/>
      <c r="UBE469" s="252"/>
      <c r="UBF469" s="252"/>
      <c r="UBG469" s="252"/>
      <c r="UBH469" s="252"/>
      <c r="UBI469" s="252"/>
      <c r="UBJ469" s="252"/>
      <c r="UBK469" s="252"/>
      <c r="UBL469" s="252"/>
      <c r="UBM469" s="252"/>
      <c r="UBN469" s="252"/>
      <c r="UBO469" s="252"/>
      <c r="UBP469" s="252"/>
      <c r="UBQ469" s="252"/>
      <c r="UBR469" s="252"/>
      <c r="UBS469" s="252"/>
      <c r="UBT469" s="252"/>
      <c r="UBU469" s="252"/>
      <c r="UBV469" s="252"/>
      <c r="UBW469" s="252"/>
      <c r="UBX469" s="252"/>
      <c r="UBY469" s="252"/>
      <c r="UBZ469" s="252"/>
      <c r="UCA469" s="252"/>
      <c r="UCB469" s="252"/>
      <c r="UCC469" s="252"/>
      <c r="UCD469" s="252"/>
      <c r="UCE469" s="252"/>
      <c r="UCF469" s="252"/>
      <c r="UCG469" s="252"/>
      <c r="UCH469" s="252"/>
      <c r="UCI469" s="252"/>
      <c r="UCJ469" s="252"/>
      <c r="UCK469" s="252"/>
      <c r="UCL469" s="252"/>
      <c r="UCM469" s="252"/>
      <c r="UCN469" s="252"/>
      <c r="UCO469" s="252"/>
      <c r="UCP469" s="252"/>
      <c r="UCQ469" s="252"/>
      <c r="UCR469" s="252"/>
      <c r="UCS469" s="252"/>
      <c r="UCT469" s="252"/>
      <c r="UCU469" s="252"/>
      <c r="UCV469" s="252"/>
      <c r="UCW469" s="252"/>
      <c r="UCX469" s="252"/>
      <c r="UCY469" s="252"/>
      <c r="UCZ469" s="252"/>
      <c r="UDA469" s="252"/>
      <c r="UDB469" s="252"/>
      <c r="UDC469" s="252"/>
      <c r="UDD469" s="252"/>
      <c r="UDE469" s="252"/>
      <c r="UDF469" s="252"/>
      <c r="UDG469" s="252"/>
      <c r="UDH469" s="252"/>
      <c r="UDI469" s="252"/>
      <c r="UDJ469" s="252"/>
      <c r="UDK469" s="252"/>
      <c r="UDL469" s="252"/>
      <c r="UDM469" s="252"/>
      <c r="UDN469" s="252"/>
      <c r="UDO469" s="252"/>
      <c r="UDP469" s="252"/>
      <c r="UDQ469" s="252"/>
      <c r="UDR469" s="252"/>
      <c r="UDS469" s="252"/>
      <c r="UDT469" s="252"/>
      <c r="UDU469" s="252"/>
      <c r="UDV469" s="252"/>
      <c r="UDW469" s="252"/>
      <c r="UDX469" s="252"/>
      <c r="UDY469" s="252"/>
      <c r="UDZ469" s="252"/>
      <c r="UEA469" s="252"/>
      <c r="UEB469" s="252"/>
      <c r="UEC469" s="252"/>
      <c r="UED469" s="252"/>
      <c r="UEE469" s="252"/>
      <c r="UEF469" s="252"/>
      <c r="UEG469" s="252"/>
      <c r="UEH469" s="252"/>
      <c r="UEI469" s="252"/>
      <c r="UEJ469" s="252"/>
      <c r="UEK469" s="252"/>
      <c r="UEL469" s="252"/>
      <c r="UEM469" s="252"/>
      <c r="UEN469" s="252"/>
      <c r="UEO469" s="252"/>
      <c r="UEP469" s="252"/>
      <c r="UEQ469" s="252"/>
      <c r="UER469" s="252"/>
      <c r="UES469" s="252"/>
      <c r="UET469" s="252"/>
      <c r="UEU469" s="252"/>
      <c r="UEV469" s="252"/>
      <c r="UEW469" s="252"/>
      <c r="UEX469" s="252"/>
      <c r="UEY469" s="252"/>
      <c r="UEZ469" s="252"/>
      <c r="UFA469" s="252"/>
      <c r="UFB469" s="252"/>
      <c r="UFC469" s="252"/>
      <c r="UFD469" s="252"/>
      <c r="UFE469" s="252"/>
      <c r="UFF469" s="252"/>
      <c r="UFG469" s="252"/>
      <c r="UFH469" s="252"/>
      <c r="UFI469" s="252"/>
      <c r="UFJ469" s="252"/>
      <c r="UFK469" s="252"/>
      <c r="UFL469" s="252"/>
      <c r="UFM469" s="252"/>
      <c r="UFN469" s="252"/>
      <c r="UFO469" s="252"/>
      <c r="UFP469" s="252"/>
      <c r="UFQ469" s="252"/>
      <c r="UFR469" s="252"/>
      <c r="UFS469" s="252"/>
      <c r="UFT469" s="252"/>
      <c r="UFU469" s="252"/>
      <c r="UFV469" s="252"/>
      <c r="UFW469" s="252"/>
      <c r="UFX469" s="252"/>
      <c r="UFY469" s="252"/>
      <c r="UFZ469" s="252"/>
      <c r="UGA469" s="252"/>
      <c r="UGB469" s="252"/>
      <c r="UGC469" s="252"/>
      <c r="UGD469" s="252"/>
      <c r="UGE469" s="252"/>
      <c r="UGF469" s="252"/>
      <c r="UGG469" s="252"/>
      <c r="UGH469" s="252"/>
      <c r="UGI469" s="252"/>
      <c r="UGJ469" s="252"/>
      <c r="UGK469" s="252"/>
      <c r="UGL469" s="252"/>
      <c r="UGM469" s="252"/>
      <c r="UGN469" s="252"/>
      <c r="UGO469" s="252"/>
      <c r="UGP469" s="252"/>
      <c r="UGQ469" s="252"/>
      <c r="UGR469" s="252"/>
      <c r="UGS469" s="252"/>
      <c r="UGT469" s="252"/>
      <c r="UGU469" s="252"/>
      <c r="UGV469" s="252"/>
      <c r="UGW469" s="252"/>
      <c r="UGX469" s="252"/>
      <c r="UGY469" s="252"/>
      <c r="UGZ469" s="252"/>
      <c r="UHA469" s="252"/>
      <c r="UHB469" s="252"/>
      <c r="UHC469" s="252"/>
      <c r="UHD469" s="252"/>
      <c r="UHE469" s="252"/>
      <c r="UHF469" s="252"/>
      <c r="UHG469" s="252"/>
      <c r="UHH469" s="252"/>
      <c r="UHI469" s="252"/>
      <c r="UHJ469" s="252"/>
      <c r="UHK469" s="252"/>
      <c r="UHL469" s="252"/>
      <c r="UHM469" s="252"/>
      <c r="UHN469" s="252"/>
      <c r="UHO469" s="252"/>
      <c r="UHP469" s="252"/>
      <c r="UHQ469" s="252"/>
      <c r="UHR469" s="252"/>
      <c r="UHS469" s="252"/>
      <c r="UHT469" s="252"/>
      <c r="UHU469" s="252"/>
      <c r="UHV469" s="252"/>
      <c r="UHW469" s="252"/>
      <c r="UHX469" s="252"/>
      <c r="UHY469" s="252"/>
      <c r="UHZ469" s="252"/>
      <c r="UIA469" s="252"/>
      <c r="UIB469" s="252"/>
      <c r="UIC469" s="252"/>
      <c r="UID469" s="252"/>
      <c r="UIE469" s="252"/>
      <c r="UIF469" s="252"/>
      <c r="UIG469" s="252"/>
      <c r="UIH469" s="252"/>
      <c r="UII469" s="252"/>
      <c r="UIJ469" s="252"/>
      <c r="UIK469" s="252"/>
      <c r="UIL469" s="252"/>
      <c r="UIM469" s="252"/>
      <c r="UIN469" s="252"/>
      <c r="UIO469" s="252"/>
      <c r="UIP469" s="252"/>
      <c r="UIQ469" s="252"/>
      <c r="UIR469" s="252"/>
      <c r="UIS469" s="252"/>
      <c r="UIT469" s="252"/>
      <c r="UIU469" s="252"/>
      <c r="UIV469" s="252"/>
      <c r="UIW469" s="252"/>
      <c r="UIX469" s="252"/>
      <c r="UIY469" s="252"/>
      <c r="UIZ469" s="252"/>
      <c r="UJA469" s="252"/>
      <c r="UJB469" s="252"/>
      <c r="UJC469" s="252"/>
      <c r="UJD469" s="252"/>
      <c r="UJE469" s="252"/>
      <c r="UJF469" s="252"/>
      <c r="UJG469" s="252"/>
      <c r="UJH469" s="252"/>
      <c r="UJI469" s="252"/>
      <c r="UJJ469" s="252"/>
      <c r="UJK469" s="252"/>
      <c r="UJL469" s="252"/>
      <c r="UJM469" s="252"/>
      <c r="UJN469" s="252"/>
      <c r="UJO469" s="252"/>
      <c r="UJP469" s="252"/>
      <c r="UJQ469" s="252"/>
      <c r="UJR469" s="252"/>
      <c r="UJS469" s="252"/>
      <c r="UJT469" s="252"/>
      <c r="UJU469" s="252"/>
      <c r="UJV469" s="252"/>
      <c r="UJW469" s="252"/>
      <c r="UJX469" s="252"/>
      <c r="UJY469" s="252"/>
      <c r="UJZ469" s="252"/>
      <c r="UKA469" s="252"/>
      <c r="UKB469" s="252"/>
      <c r="UKC469" s="252"/>
      <c r="UKD469" s="252"/>
      <c r="UKE469" s="252"/>
      <c r="UKF469" s="252"/>
      <c r="UKG469" s="252"/>
      <c r="UKH469" s="252"/>
      <c r="UKI469" s="252"/>
      <c r="UKJ469" s="252"/>
      <c r="UKK469" s="252"/>
      <c r="UKL469" s="252"/>
      <c r="UKM469" s="252"/>
      <c r="UKN469" s="252"/>
      <c r="UKO469" s="252"/>
      <c r="UKP469" s="252"/>
      <c r="UKQ469" s="252"/>
      <c r="UKR469" s="252"/>
      <c r="UKS469" s="252"/>
      <c r="UKT469" s="252"/>
      <c r="UKU469" s="252"/>
      <c r="UKV469" s="252"/>
      <c r="UKW469" s="252"/>
      <c r="UKX469" s="252"/>
      <c r="UKY469" s="252"/>
      <c r="UKZ469" s="252"/>
      <c r="ULA469" s="252"/>
      <c r="ULB469" s="252"/>
      <c r="ULC469" s="252"/>
      <c r="ULD469" s="252"/>
      <c r="ULE469" s="252"/>
      <c r="ULF469" s="252"/>
      <c r="ULG469" s="252"/>
      <c r="ULH469" s="252"/>
      <c r="ULI469" s="252"/>
      <c r="ULJ469" s="252"/>
      <c r="ULK469" s="252"/>
      <c r="ULL469" s="252"/>
      <c r="ULM469" s="252"/>
      <c r="ULN469" s="252"/>
      <c r="ULO469" s="252"/>
      <c r="ULP469" s="252"/>
      <c r="ULQ469" s="252"/>
      <c r="ULR469" s="252"/>
      <c r="ULS469" s="252"/>
      <c r="ULT469" s="252"/>
      <c r="ULU469" s="252"/>
      <c r="ULV469" s="252"/>
      <c r="ULW469" s="252"/>
      <c r="ULX469" s="252"/>
      <c r="ULY469" s="252"/>
      <c r="ULZ469" s="252"/>
      <c r="UMA469" s="252"/>
      <c r="UMB469" s="252"/>
      <c r="UMC469" s="252"/>
      <c r="UMD469" s="252"/>
      <c r="UME469" s="252"/>
      <c r="UMF469" s="252"/>
      <c r="UMG469" s="252"/>
      <c r="UMH469" s="252"/>
      <c r="UMI469" s="252"/>
      <c r="UMJ469" s="252"/>
      <c r="UMK469" s="252"/>
      <c r="UML469" s="252"/>
      <c r="UMM469" s="252"/>
      <c r="UMN469" s="252"/>
      <c r="UMO469" s="252"/>
      <c r="UMP469" s="252"/>
      <c r="UMQ469" s="252"/>
      <c r="UMR469" s="252"/>
      <c r="UMS469" s="252"/>
      <c r="UMT469" s="252"/>
      <c r="UMU469" s="252"/>
      <c r="UMV469" s="252"/>
      <c r="UMW469" s="252"/>
      <c r="UMX469" s="252"/>
      <c r="UMY469" s="252"/>
      <c r="UMZ469" s="252"/>
      <c r="UNA469" s="252"/>
      <c r="UNB469" s="252"/>
      <c r="UNC469" s="252"/>
      <c r="UND469" s="252"/>
      <c r="UNE469" s="252"/>
      <c r="UNF469" s="252"/>
      <c r="UNG469" s="252"/>
      <c r="UNH469" s="252"/>
      <c r="UNI469" s="252"/>
      <c r="UNJ469" s="252"/>
      <c r="UNK469" s="252"/>
      <c r="UNL469" s="252"/>
      <c r="UNM469" s="252"/>
      <c r="UNN469" s="252"/>
      <c r="UNO469" s="252"/>
      <c r="UNP469" s="252"/>
      <c r="UNQ469" s="252"/>
      <c r="UNR469" s="252"/>
      <c r="UNS469" s="252"/>
      <c r="UNT469" s="252"/>
      <c r="UNU469" s="252"/>
      <c r="UNV469" s="252"/>
      <c r="UNW469" s="252"/>
      <c r="UNX469" s="252"/>
      <c r="UNY469" s="252"/>
      <c r="UNZ469" s="252"/>
      <c r="UOA469" s="252"/>
      <c r="UOB469" s="252"/>
      <c r="UOC469" s="252"/>
      <c r="UOD469" s="252"/>
      <c r="UOE469" s="252"/>
      <c r="UOF469" s="252"/>
      <c r="UOG469" s="252"/>
      <c r="UOH469" s="252"/>
      <c r="UOI469" s="252"/>
      <c r="UOJ469" s="252"/>
      <c r="UOK469" s="252"/>
      <c r="UOL469" s="252"/>
      <c r="UOM469" s="252"/>
      <c r="UON469" s="252"/>
      <c r="UOO469" s="252"/>
      <c r="UOP469" s="252"/>
      <c r="UOQ469" s="252"/>
      <c r="UOR469" s="252"/>
      <c r="UOS469" s="252"/>
      <c r="UOT469" s="252"/>
      <c r="UOU469" s="252"/>
      <c r="UOV469" s="252"/>
      <c r="UOW469" s="252"/>
      <c r="UOX469" s="252"/>
      <c r="UOY469" s="252"/>
      <c r="UOZ469" s="252"/>
      <c r="UPA469" s="252"/>
      <c r="UPB469" s="252"/>
      <c r="UPC469" s="252"/>
      <c r="UPD469" s="252"/>
      <c r="UPE469" s="252"/>
      <c r="UPF469" s="252"/>
      <c r="UPG469" s="252"/>
      <c r="UPH469" s="252"/>
      <c r="UPI469" s="252"/>
      <c r="UPJ469" s="252"/>
      <c r="UPK469" s="252"/>
      <c r="UPL469" s="252"/>
      <c r="UPM469" s="252"/>
      <c r="UPN469" s="252"/>
      <c r="UPO469" s="252"/>
      <c r="UPP469" s="252"/>
      <c r="UPQ469" s="252"/>
      <c r="UPR469" s="252"/>
      <c r="UPS469" s="252"/>
      <c r="UPT469" s="252"/>
      <c r="UPU469" s="252"/>
      <c r="UPV469" s="252"/>
      <c r="UPW469" s="252"/>
      <c r="UPX469" s="252"/>
      <c r="UPY469" s="252"/>
      <c r="UPZ469" s="252"/>
      <c r="UQA469" s="252"/>
      <c r="UQB469" s="252"/>
      <c r="UQC469" s="252"/>
      <c r="UQD469" s="252"/>
      <c r="UQE469" s="252"/>
      <c r="UQF469" s="252"/>
      <c r="UQG469" s="252"/>
      <c r="UQH469" s="252"/>
      <c r="UQI469" s="252"/>
      <c r="UQJ469" s="252"/>
      <c r="UQK469" s="252"/>
      <c r="UQL469" s="252"/>
      <c r="UQM469" s="252"/>
      <c r="UQN469" s="252"/>
      <c r="UQO469" s="252"/>
      <c r="UQP469" s="252"/>
      <c r="UQQ469" s="252"/>
      <c r="UQR469" s="252"/>
      <c r="UQS469" s="252"/>
      <c r="UQT469" s="252"/>
      <c r="UQU469" s="252"/>
      <c r="UQV469" s="252"/>
      <c r="UQW469" s="252"/>
      <c r="UQX469" s="252"/>
      <c r="UQY469" s="252"/>
      <c r="UQZ469" s="252"/>
      <c r="URA469" s="252"/>
      <c r="URB469" s="252"/>
      <c r="URC469" s="252"/>
      <c r="URD469" s="252"/>
      <c r="URE469" s="252"/>
      <c r="URF469" s="252"/>
      <c r="URG469" s="252"/>
      <c r="URH469" s="252"/>
      <c r="URI469" s="252"/>
      <c r="URJ469" s="252"/>
      <c r="URK469" s="252"/>
      <c r="URL469" s="252"/>
      <c r="URM469" s="252"/>
      <c r="URN469" s="252"/>
      <c r="URO469" s="252"/>
      <c r="URP469" s="252"/>
      <c r="URQ469" s="252"/>
      <c r="URR469" s="252"/>
      <c r="URS469" s="252"/>
      <c r="URT469" s="252"/>
      <c r="URU469" s="252"/>
      <c r="URV469" s="252"/>
      <c r="URW469" s="252"/>
      <c r="URX469" s="252"/>
      <c r="URY469" s="252"/>
      <c r="URZ469" s="252"/>
      <c r="USA469" s="252"/>
      <c r="USB469" s="252"/>
      <c r="USC469" s="252"/>
      <c r="USD469" s="252"/>
      <c r="USE469" s="252"/>
      <c r="USF469" s="252"/>
      <c r="USG469" s="252"/>
      <c r="USH469" s="252"/>
      <c r="USI469" s="252"/>
      <c r="USJ469" s="252"/>
      <c r="USK469" s="252"/>
      <c r="USL469" s="252"/>
      <c r="USM469" s="252"/>
      <c r="USN469" s="252"/>
      <c r="USO469" s="252"/>
      <c r="USP469" s="252"/>
      <c r="USQ469" s="252"/>
      <c r="USR469" s="252"/>
      <c r="USS469" s="252"/>
      <c r="UST469" s="252"/>
      <c r="USU469" s="252"/>
      <c r="USV469" s="252"/>
      <c r="USW469" s="252"/>
      <c r="USX469" s="252"/>
      <c r="USY469" s="252"/>
      <c r="USZ469" s="252"/>
      <c r="UTA469" s="252"/>
      <c r="UTB469" s="252"/>
      <c r="UTC469" s="252"/>
      <c r="UTD469" s="252"/>
      <c r="UTE469" s="252"/>
      <c r="UTF469" s="252"/>
      <c r="UTG469" s="252"/>
      <c r="UTH469" s="252"/>
      <c r="UTI469" s="252"/>
      <c r="UTJ469" s="252"/>
      <c r="UTK469" s="252"/>
      <c r="UTL469" s="252"/>
      <c r="UTM469" s="252"/>
      <c r="UTN469" s="252"/>
      <c r="UTO469" s="252"/>
      <c r="UTP469" s="252"/>
      <c r="UTQ469" s="252"/>
      <c r="UTR469" s="252"/>
      <c r="UTS469" s="252"/>
      <c r="UTT469" s="252"/>
      <c r="UTU469" s="252"/>
      <c r="UTV469" s="252"/>
      <c r="UTW469" s="252"/>
      <c r="UTX469" s="252"/>
      <c r="UTY469" s="252"/>
      <c r="UTZ469" s="252"/>
      <c r="UUA469" s="252"/>
      <c r="UUB469" s="252"/>
      <c r="UUC469" s="252"/>
      <c r="UUD469" s="252"/>
      <c r="UUE469" s="252"/>
      <c r="UUF469" s="252"/>
      <c r="UUG469" s="252"/>
      <c r="UUH469" s="252"/>
      <c r="UUI469" s="252"/>
      <c r="UUJ469" s="252"/>
      <c r="UUK469" s="252"/>
      <c r="UUL469" s="252"/>
      <c r="UUM469" s="252"/>
      <c r="UUN469" s="252"/>
      <c r="UUO469" s="252"/>
      <c r="UUP469" s="252"/>
      <c r="UUQ469" s="252"/>
      <c r="UUR469" s="252"/>
      <c r="UUS469" s="252"/>
      <c r="UUT469" s="252"/>
      <c r="UUU469" s="252"/>
      <c r="UUV469" s="252"/>
      <c r="UUW469" s="252"/>
      <c r="UUX469" s="252"/>
      <c r="UUY469" s="252"/>
      <c r="UUZ469" s="252"/>
      <c r="UVA469" s="252"/>
      <c r="UVB469" s="252"/>
      <c r="UVC469" s="252"/>
      <c r="UVD469" s="252"/>
      <c r="UVE469" s="252"/>
      <c r="UVF469" s="252"/>
      <c r="UVG469" s="252"/>
      <c r="UVH469" s="252"/>
      <c r="UVI469" s="252"/>
      <c r="UVJ469" s="252"/>
      <c r="UVK469" s="252"/>
      <c r="UVL469" s="252"/>
      <c r="UVM469" s="252"/>
      <c r="UVN469" s="252"/>
      <c r="UVO469" s="252"/>
      <c r="UVP469" s="252"/>
      <c r="UVQ469" s="252"/>
      <c r="UVR469" s="252"/>
      <c r="UVS469" s="252"/>
      <c r="UVT469" s="252"/>
      <c r="UVU469" s="252"/>
      <c r="UVV469" s="252"/>
      <c r="UVW469" s="252"/>
      <c r="UVX469" s="252"/>
      <c r="UVY469" s="252"/>
      <c r="UVZ469" s="252"/>
      <c r="UWA469" s="252"/>
      <c r="UWB469" s="252"/>
      <c r="UWC469" s="252"/>
      <c r="UWD469" s="252"/>
      <c r="UWE469" s="252"/>
      <c r="UWF469" s="252"/>
      <c r="UWG469" s="252"/>
      <c r="UWH469" s="252"/>
      <c r="UWI469" s="252"/>
      <c r="UWJ469" s="252"/>
      <c r="UWK469" s="252"/>
      <c r="UWL469" s="252"/>
      <c r="UWM469" s="252"/>
      <c r="UWN469" s="252"/>
      <c r="UWO469" s="252"/>
      <c r="UWP469" s="252"/>
      <c r="UWQ469" s="252"/>
      <c r="UWR469" s="252"/>
      <c r="UWS469" s="252"/>
      <c r="UWT469" s="252"/>
      <c r="UWU469" s="252"/>
      <c r="UWV469" s="252"/>
      <c r="UWW469" s="252"/>
      <c r="UWX469" s="252"/>
      <c r="UWY469" s="252"/>
      <c r="UWZ469" s="252"/>
      <c r="UXA469" s="252"/>
      <c r="UXB469" s="252"/>
      <c r="UXC469" s="252"/>
      <c r="UXD469" s="252"/>
      <c r="UXE469" s="252"/>
      <c r="UXF469" s="252"/>
      <c r="UXG469" s="252"/>
      <c r="UXH469" s="252"/>
      <c r="UXI469" s="252"/>
      <c r="UXJ469" s="252"/>
      <c r="UXK469" s="252"/>
      <c r="UXL469" s="252"/>
      <c r="UXM469" s="252"/>
      <c r="UXN469" s="252"/>
      <c r="UXO469" s="252"/>
      <c r="UXP469" s="252"/>
      <c r="UXQ469" s="252"/>
      <c r="UXR469" s="252"/>
      <c r="UXS469" s="252"/>
      <c r="UXT469" s="252"/>
      <c r="UXU469" s="252"/>
      <c r="UXV469" s="252"/>
      <c r="UXW469" s="252"/>
      <c r="UXX469" s="252"/>
      <c r="UXY469" s="252"/>
      <c r="UXZ469" s="252"/>
      <c r="UYA469" s="252"/>
      <c r="UYB469" s="252"/>
      <c r="UYC469" s="252"/>
      <c r="UYD469" s="252"/>
      <c r="UYE469" s="252"/>
      <c r="UYF469" s="252"/>
      <c r="UYG469" s="252"/>
      <c r="UYH469" s="252"/>
      <c r="UYI469" s="252"/>
      <c r="UYJ469" s="252"/>
      <c r="UYK469" s="252"/>
      <c r="UYL469" s="252"/>
      <c r="UYM469" s="252"/>
      <c r="UYN469" s="252"/>
      <c r="UYO469" s="252"/>
      <c r="UYP469" s="252"/>
      <c r="UYQ469" s="252"/>
      <c r="UYR469" s="252"/>
      <c r="UYS469" s="252"/>
      <c r="UYT469" s="252"/>
      <c r="UYU469" s="252"/>
      <c r="UYV469" s="252"/>
      <c r="UYW469" s="252"/>
      <c r="UYX469" s="252"/>
      <c r="UYY469" s="252"/>
      <c r="UYZ469" s="252"/>
      <c r="UZA469" s="252"/>
      <c r="UZB469" s="252"/>
      <c r="UZC469" s="252"/>
      <c r="UZD469" s="252"/>
      <c r="UZE469" s="252"/>
      <c r="UZF469" s="252"/>
      <c r="UZG469" s="252"/>
      <c r="UZH469" s="252"/>
      <c r="UZI469" s="252"/>
      <c r="UZJ469" s="252"/>
      <c r="UZK469" s="252"/>
      <c r="UZL469" s="252"/>
      <c r="UZM469" s="252"/>
      <c r="UZN469" s="252"/>
      <c r="UZO469" s="252"/>
      <c r="UZP469" s="252"/>
      <c r="UZQ469" s="252"/>
      <c r="UZR469" s="252"/>
      <c r="UZS469" s="252"/>
      <c r="UZT469" s="252"/>
      <c r="UZU469" s="252"/>
      <c r="UZV469" s="252"/>
      <c r="UZW469" s="252"/>
      <c r="UZX469" s="252"/>
      <c r="UZY469" s="252"/>
      <c r="UZZ469" s="252"/>
      <c r="VAA469" s="252"/>
      <c r="VAB469" s="252"/>
      <c r="VAC469" s="252"/>
      <c r="VAD469" s="252"/>
      <c r="VAE469" s="252"/>
      <c r="VAF469" s="252"/>
      <c r="VAG469" s="252"/>
      <c r="VAH469" s="252"/>
      <c r="VAI469" s="252"/>
      <c r="VAJ469" s="252"/>
      <c r="VAK469" s="252"/>
      <c r="VAL469" s="252"/>
      <c r="VAM469" s="252"/>
      <c r="VAN469" s="252"/>
      <c r="VAO469" s="252"/>
      <c r="VAP469" s="252"/>
      <c r="VAQ469" s="252"/>
      <c r="VAR469" s="252"/>
      <c r="VAS469" s="252"/>
      <c r="VAT469" s="252"/>
      <c r="VAU469" s="252"/>
      <c r="VAV469" s="252"/>
      <c r="VAW469" s="252"/>
      <c r="VAX469" s="252"/>
      <c r="VAY469" s="252"/>
      <c r="VAZ469" s="252"/>
      <c r="VBA469" s="252"/>
      <c r="VBB469" s="252"/>
      <c r="VBC469" s="252"/>
      <c r="VBD469" s="252"/>
      <c r="VBE469" s="252"/>
      <c r="VBF469" s="252"/>
      <c r="VBG469" s="252"/>
      <c r="VBH469" s="252"/>
      <c r="VBI469" s="252"/>
      <c r="VBJ469" s="252"/>
      <c r="VBK469" s="252"/>
      <c r="VBL469" s="252"/>
      <c r="VBM469" s="252"/>
      <c r="VBN469" s="252"/>
      <c r="VBO469" s="252"/>
      <c r="VBP469" s="252"/>
      <c r="VBQ469" s="252"/>
      <c r="VBR469" s="252"/>
      <c r="VBS469" s="252"/>
      <c r="VBT469" s="252"/>
      <c r="VBU469" s="252"/>
      <c r="VBV469" s="252"/>
      <c r="VBW469" s="252"/>
      <c r="VBX469" s="252"/>
      <c r="VBY469" s="252"/>
      <c r="VBZ469" s="252"/>
      <c r="VCA469" s="252"/>
      <c r="VCB469" s="252"/>
      <c r="VCC469" s="252"/>
      <c r="VCD469" s="252"/>
      <c r="VCE469" s="252"/>
      <c r="VCF469" s="252"/>
      <c r="VCG469" s="252"/>
      <c r="VCH469" s="252"/>
      <c r="VCI469" s="252"/>
      <c r="VCJ469" s="252"/>
      <c r="VCK469" s="252"/>
      <c r="VCL469" s="252"/>
      <c r="VCM469" s="252"/>
      <c r="VCN469" s="252"/>
      <c r="VCO469" s="252"/>
      <c r="VCP469" s="252"/>
      <c r="VCQ469" s="252"/>
      <c r="VCR469" s="252"/>
      <c r="VCS469" s="252"/>
      <c r="VCT469" s="252"/>
      <c r="VCU469" s="252"/>
      <c r="VCV469" s="252"/>
      <c r="VCW469" s="252"/>
      <c r="VCX469" s="252"/>
      <c r="VCY469" s="252"/>
      <c r="VCZ469" s="252"/>
      <c r="VDA469" s="252"/>
      <c r="VDB469" s="252"/>
      <c r="VDC469" s="252"/>
      <c r="VDD469" s="252"/>
      <c r="VDE469" s="252"/>
      <c r="VDF469" s="252"/>
      <c r="VDG469" s="252"/>
      <c r="VDH469" s="252"/>
      <c r="VDI469" s="252"/>
      <c r="VDJ469" s="252"/>
      <c r="VDK469" s="252"/>
      <c r="VDL469" s="252"/>
      <c r="VDM469" s="252"/>
      <c r="VDN469" s="252"/>
      <c r="VDO469" s="252"/>
      <c r="VDP469" s="252"/>
      <c r="VDQ469" s="252"/>
      <c r="VDR469" s="252"/>
      <c r="VDS469" s="252"/>
      <c r="VDT469" s="252"/>
      <c r="VDU469" s="252"/>
      <c r="VDV469" s="252"/>
      <c r="VDW469" s="252"/>
      <c r="VDX469" s="252"/>
      <c r="VDY469" s="252"/>
      <c r="VDZ469" s="252"/>
      <c r="VEA469" s="252"/>
      <c r="VEB469" s="252"/>
      <c r="VEC469" s="252"/>
      <c r="VED469" s="252"/>
      <c r="VEE469" s="252"/>
      <c r="VEF469" s="252"/>
      <c r="VEG469" s="252"/>
      <c r="VEH469" s="252"/>
      <c r="VEI469" s="252"/>
      <c r="VEJ469" s="252"/>
      <c r="VEK469" s="252"/>
      <c r="VEL469" s="252"/>
      <c r="VEM469" s="252"/>
      <c r="VEN469" s="252"/>
      <c r="VEO469" s="252"/>
      <c r="VEP469" s="252"/>
      <c r="VEQ469" s="252"/>
      <c r="VER469" s="252"/>
      <c r="VES469" s="252"/>
      <c r="VET469" s="252"/>
      <c r="VEU469" s="252"/>
      <c r="VEV469" s="252"/>
      <c r="VEW469" s="252"/>
      <c r="VEX469" s="252"/>
      <c r="VEY469" s="252"/>
      <c r="VEZ469" s="252"/>
      <c r="VFA469" s="252"/>
      <c r="VFB469" s="252"/>
      <c r="VFC469" s="252"/>
      <c r="VFD469" s="252"/>
      <c r="VFE469" s="252"/>
      <c r="VFF469" s="252"/>
      <c r="VFG469" s="252"/>
      <c r="VFH469" s="252"/>
      <c r="VFI469" s="252"/>
      <c r="VFJ469" s="252"/>
      <c r="VFK469" s="252"/>
      <c r="VFL469" s="252"/>
      <c r="VFM469" s="252"/>
      <c r="VFN469" s="252"/>
      <c r="VFO469" s="252"/>
      <c r="VFP469" s="252"/>
      <c r="VFQ469" s="252"/>
      <c r="VFR469" s="252"/>
      <c r="VFS469" s="252"/>
      <c r="VFT469" s="252"/>
      <c r="VFU469" s="252"/>
      <c r="VFV469" s="252"/>
      <c r="VFW469" s="252"/>
      <c r="VFX469" s="252"/>
      <c r="VFY469" s="252"/>
      <c r="VFZ469" s="252"/>
      <c r="VGA469" s="252"/>
      <c r="VGB469" s="252"/>
      <c r="VGC469" s="252"/>
      <c r="VGD469" s="252"/>
      <c r="VGE469" s="252"/>
      <c r="VGF469" s="252"/>
      <c r="VGG469" s="252"/>
      <c r="VGH469" s="252"/>
      <c r="VGI469" s="252"/>
      <c r="VGJ469" s="252"/>
      <c r="VGK469" s="252"/>
      <c r="VGL469" s="252"/>
      <c r="VGM469" s="252"/>
      <c r="VGN469" s="252"/>
      <c r="VGO469" s="252"/>
      <c r="VGP469" s="252"/>
      <c r="VGQ469" s="252"/>
      <c r="VGR469" s="252"/>
      <c r="VGS469" s="252"/>
      <c r="VGT469" s="252"/>
      <c r="VGU469" s="252"/>
      <c r="VGV469" s="252"/>
      <c r="VGW469" s="252"/>
      <c r="VGX469" s="252"/>
      <c r="VGY469" s="252"/>
      <c r="VGZ469" s="252"/>
      <c r="VHA469" s="252"/>
      <c r="VHB469" s="252"/>
      <c r="VHC469" s="252"/>
      <c r="VHD469" s="252"/>
      <c r="VHE469" s="252"/>
      <c r="VHF469" s="252"/>
      <c r="VHG469" s="252"/>
      <c r="VHH469" s="252"/>
      <c r="VHI469" s="252"/>
      <c r="VHJ469" s="252"/>
      <c r="VHK469" s="252"/>
      <c r="VHL469" s="252"/>
      <c r="VHM469" s="252"/>
      <c r="VHN469" s="252"/>
      <c r="VHO469" s="252"/>
      <c r="VHP469" s="252"/>
      <c r="VHQ469" s="252"/>
      <c r="VHR469" s="252"/>
      <c r="VHS469" s="252"/>
      <c r="VHT469" s="252"/>
      <c r="VHU469" s="252"/>
      <c r="VHV469" s="252"/>
      <c r="VHW469" s="252"/>
      <c r="VHX469" s="252"/>
      <c r="VHY469" s="252"/>
      <c r="VHZ469" s="252"/>
      <c r="VIA469" s="252"/>
      <c r="VIB469" s="252"/>
      <c r="VIC469" s="252"/>
      <c r="VID469" s="252"/>
      <c r="VIE469" s="252"/>
      <c r="VIF469" s="252"/>
      <c r="VIG469" s="252"/>
      <c r="VIH469" s="252"/>
      <c r="VII469" s="252"/>
      <c r="VIJ469" s="252"/>
      <c r="VIK469" s="252"/>
      <c r="VIL469" s="252"/>
      <c r="VIM469" s="252"/>
      <c r="VIN469" s="252"/>
      <c r="VIO469" s="252"/>
      <c r="VIP469" s="252"/>
      <c r="VIQ469" s="252"/>
      <c r="VIR469" s="252"/>
      <c r="VIS469" s="252"/>
      <c r="VIT469" s="252"/>
      <c r="VIU469" s="252"/>
      <c r="VIV469" s="252"/>
      <c r="VIW469" s="252"/>
      <c r="VIX469" s="252"/>
      <c r="VIY469" s="252"/>
      <c r="VIZ469" s="252"/>
      <c r="VJA469" s="252"/>
      <c r="VJB469" s="252"/>
      <c r="VJC469" s="252"/>
      <c r="VJD469" s="252"/>
      <c r="VJE469" s="252"/>
      <c r="VJF469" s="252"/>
      <c r="VJG469" s="252"/>
      <c r="VJH469" s="252"/>
      <c r="VJI469" s="252"/>
      <c r="VJJ469" s="252"/>
      <c r="VJK469" s="252"/>
      <c r="VJL469" s="252"/>
      <c r="VJM469" s="252"/>
      <c r="VJN469" s="252"/>
      <c r="VJO469" s="252"/>
      <c r="VJP469" s="252"/>
      <c r="VJQ469" s="252"/>
      <c r="VJR469" s="252"/>
      <c r="VJS469" s="252"/>
      <c r="VJT469" s="252"/>
      <c r="VJU469" s="252"/>
      <c r="VJV469" s="252"/>
      <c r="VJW469" s="252"/>
      <c r="VJX469" s="252"/>
      <c r="VJY469" s="252"/>
      <c r="VJZ469" s="252"/>
      <c r="VKA469" s="252"/>
      <c r="VKB469" s="252"/>
      <c r="VKC469" s="252"/>
      <c r="VKD469" s="252"/>
      <c r="VKE469" s="252"/>
      <c r="VKF469" s="252"/>
      <c r="VKG469" s="252"/>
      <c r="VKH469" s="252"/>
      <c r="VKI469" s="252"/>
      <c r="VKJ469" s="252"/>
      <c r="VKK469" s="252"/>
      <c r="VKL469" s="252"/>
      <c r="VKM469" s="252"/>
      <c r="VKN469" s="252"/>
      <c r="VKO469" s="252"/>
      <c r="VKP469" s="252"/>
      <c r="VKQ469" s="252"/>
      <c r="VKR469" s="252"/>
      <c r="VKS469" s="252"/>
      <c r="VKT469" s="252"/>
      <c r="VKU469" s="252"/>
      <c r="VKV469" s="252"/>
      <c r="VKW469" s="252"/>
      <c r="VKX469" s="252"/>
      <c r="VKY469" s="252"/>
      <c r="VKZ469" s="252"/>
      <c r="VLA469" s="252"/>
      <c r="VLB469" s="252"/>
      <c r="VLC469" s="252"/>
      <c r="VLD469" s="252"/>
      <c r="VLE469" s="252"/>
      <c r="VLF469" s="252"/>
      <c r="VLG469" s="252"/>
      <c r="VLH469" s="252"/>
      <c r="VLI469" s="252"/>
      <c r="VLJ469" s="252"/>
      <c r="VLK469" s="252"/>
      <c r="VLL469" s="252"/>
      <c r="VLM469" s="252"/>
      <c r="VLN469" s="252"/>
      <c r="VLO469" s="252"/>
      <c r="VLP469" s="252"/>
      <c r="VLQ469" s="252"/>
      <c r="VLR469" s="252"/>
      <c r="VLS469" s="252"/>
      <c r="VLT469" s="252"/>
      <c r="VLU469" s="252"/>
      <c r="VLV469" s="252"/>
      <c r="VLW469" s="252"/>
      <c r="VLX469" s="252"/>
      <c r="VLY469" s="252"/>
      <c r="VLZ469" s="252"/>
      <c r="VMA469" s="252"/>
      <c r="VMB469" s="252"/>
      <c r="VMC469" s="252"/>
      <c r="VMD469" s="252"/>
      <c r="VME469" s="252"/>
      <c r="VMF469" s="252"/>
      <c r="VMG469" s="252"/>
      <c r="VMH469" s="252"/>
      <c r="VMI469" s="252"/>
      <c r="VMJ469" s="252"/>
      <c r="VMK469" s="252"/>
      <c r="VML469" s="252"/>
      <c r="VMM469" s="252"/>
      <c r="VMN469" s="252"/>
      <c r="VMO469" s="252"/>
      <c r="VMP469" s="252"/>
      <c r="VMQ469" s="252"/>
      <c r="VMR469" s="252"/>
      <c r="VMS469" s="252"/>
      <c r="VMT469" s="252"/>
      <c r="VMU469" s="252"/>
      <c r="VMV469" s="252"/>
      <c r="VMW469" s="252"/>
      <c r="VMX469" s="252"/>
      <c r="VMY469" s="252"/>
      <c r="VMZ469" s="252"/>
      <c r="VNA469" s="252"/>
      <c r="VNB469" s="252"/>
      <c r="VNC469" s="252"/>
      <c r="VND469" s="252"/>
      <c r="VNE469" s="252"/>
      <c r="VNF469" s="252"/>
      <c r="VNG469" s="252"/>
      <c r="VNH469" s="252"/>
      <c r="VNI469" s="252"/>
      <c r="VNJ469" s="252"/>
      <c r="VNK469" s="252"/>
      <c r="VNL469" s="252"/>
      <c r="VNM469" s="252"/>
      <c r="VNN469" s="252"/>
      <c r="VNO469" s="252"/>
      <c r="VNP469" s="252"/>
      <c r="VNQ469" s="252"/>
      <c r="VNR469" s="252"/>
      <c r="VNS469" s="252"/>
      <c r="VNT469" s="252"/>
      <c r="VNU469" s="252"/>
      <c r="VNV469" s="252"/>
      <c r="VNW469" s="252"/>
      <c r="VNX469" s="252"/>
      <c r="VNY469" s="252"/>
      <c r="VNZ469" s="252"/>
      <c r="VOA469" s="252"/>
      <c r="VOB469" s="252"/>
      <c r="VOC469" s="252"/>
      <c r="VOD469" s="252"/>
      <c r="VOE469" s="252"/>
      <c r="VOF469" s="252"/>
      <c r="VOG469" s="252"/>
      <c r="VOH469" s="252"/>
      <c r="VOI469" s="252"/>
      <c r="VOJ469" s="252"/>
      <c r="VOK469" s="252"/>
      <c r="VOL469" s="252"/>
      <c r="VOM469" s="252"/>
      <c r="VON469" s="252"/>
      <c r="VOO469" s="252"/>
      <c r="VOP469" s="252"/>
      <c r="VOQ469" s="252"/>
      <c r="VOR469" s="252"/>
      <c r="VOS469" s="252"/>
      <c r="VOT469" s="252"/>
      <c r="VOU469" s="252"/>
      <c r="VOV469" s="252"/>
      <c r="VOW469" s="252"/>
      <c r="VOX469" s="252"/>
      <c r="VOY469" s="252"/>
      <c r="VOZ469" s="252"/>
      <c r="VPA469" s="252"/>
      <c r="VPB469" s="252"/>
      <c r="VPC469" s="252"/>
      <c r="VPD469" s="252"/>
      <c r="VPE469" s="252"/>
      <c r="VPF469" s="252"/>
      <c r="VPG469" s="252"/>
      <c r="VPH469" s="252"/>
      <c r="VPI469" s="252"/>
      <c r="VPJ469" s="252"/>
      <c r="VPK469" s="252"/>
      <c r="VPL469" s="252"/>
      <c r="VPM469" s="252"/>
      <c r="VPN469" s="252"/>
      <c r="VPO469" s="252"/>
      <c r="VPP469" s="252"/>
      <c r="VPQ469" s="252"/>
      <c r="VPR469" s="252"/>
      <c r="VPS469" s="252"/>
      <c r="VPT469" s="252"/>
      <c r="VPU469" s="252"/>
      <c r="VPV469" s="252"/>
      <c r="VPW469" s="252"/>
      <c r="VPX469" s="252"/>
      <c r="VPY469" s="252"/>
      <c r="VPZ469" s="252"/>
      <c r="VQA469" s="252"/>
      <c r="VQB469" s="252"/>
      <c r="VQC469" s="252"/>
      <c r="VQD469" s="252"/>
      <c r="VQE469" s="252"/>
      <c r="VQF469" s="252"/>
      <c r="VQG469" s="252"/>
      <c r="VQH469" s="252"/>
      <c r="VQI469" s="252"/>
      <c r="VQJ469" s="252"/>
      <c r="VQK469" s="252"/>
      <c r="VQL469" s="252"/>
      <c r="VQM469" s="252"/>
      <c r="VQN469" s="252"/>
      <c r="VQO469" s="252"/>
      <c r="VQP469" s="252"/>
      <c r="VQQ469" s="252"/>
      <c r="VQR469" s="252"/>
      <c r="VQS469" s="252"/>
      <c r="VQT469" s="252"/>
      <c r="VQU469" s="252"/>
      <c r="VQV469" s="252"/>
      <c r="VQW469" s="252"/>
      <c r="VQX469" s="252"/>
      <c r="VQY469" s="252"/>
      <c r="VQZ469" s="252"/>
      <c r="VRA469" s="252"/>
      <c r="VRB469" s="252"/>
      <c r="VRC469" s="252"/>
      <c r="VRD469" s="252"/>
      <c r="VRE469" s="252"/>
      <c r="VRF469" s="252"/>
      <c r="VRG469" s="252"/>
      <c r="VRH469" s="252"/>
      <c r="VRI469" s="252"/>
      <c r="VRJ469" s="252"/>
      <c r="VRK469" s="252"/>
      <c r="VRL469" s="252"/>
      <c r="VRM469" s="252"/>
      <c r="VRN469" s="252"/>
      <c r="VRO469" s="252"/>
      <c r="VRP469" s="252"/>
      <c r="VRQ469" s="252"/>
      <c r="VRR469" s="252"/>
      <c r="VRS469" s="252"/>
      <c r="VRT469" s="252"/>
      <c r="VRU469" s="252"/>
      <c r="VRV469" s="252"/>
      <c r="VRW469" s="252"/>
      <c r="VRX469" s="252"/>
      <c r="VRY469" s="252"/>
      <c r="VRZ469" s="252"/>
      <c r="VSA469" s="252"/>
      <c r="VSB469" s="252"/>
      <c r="VSC469" s="252"/>
      <c r="VSD469" s="252"/>
      <c r="VSE469" s="252"/>
      <c r="VSF469" s="252"/>
      <c r="VSG469" s="252"/>
      <c r="VSH469" s="252"/>
      <c r="VSI469" s="252"/>
      <c r="VSJ469" s="252"/>
      <c r="VSK469" s="252"/>
      <c r="VSL469" s="252"/>
      <c r="VSM469" s="252"/>
      <c r="VSN469" s="252"/>
      <c r="VSO469" s="252"/>
      <c r="VSP469" s="252"/>
      <c r="VSQ469" s="252"/>
      <c r="VSR469" s="252"/>
      <c r="VSS469" s="252"/>
      <c r="VST469" s="252"/>
      <c r="VSU469" s="252"/>
      <c r="VSV469" s="252"/>
      <c r="VSW469" s="252"/>
      <c r="VSX469" s="252"/>
      <c r="VSY469" s="252"/>
      <c r="VSZ469" s="252"/>
      <c r="VTA469" s="252"/>
      <c r="VTB469" s="252"/>
      <c r="VTC469" s="252"/>
      <c r="VTD469" s="252"/>
      <c r="VTE469" s="252"/>
      <c r="VTF469" s="252"/>
      <c r="VTG469" s="252"/>
      <c r="VTH469" s="252"/>
      <c r="VTI469" s="252"/>
      <c r="VTJ469" s="252"/>
      <c r="VTK469" s="252"/>
      <c r="VTL469" s="252"/>
      <c r="VTM469" s="252"/>
      <c r="VTN469" s="252"/>
      <c r="VTO469" s="252"/>
      <c r="VTP469" s="252"/>
      <c r="VTQ469" s="252"/>
      <c r="VTR469" s="252"/>
      <c r="VTS469" s="252"/>
      <c r="VTT469" s="252"/>
      <c r="VTU469" s="252"/>
      <c r="VTV469" s="252"/>
      <c r="VTW469" s="252"/>
      <c r="VTX469" s="252"/>
      <c r="VTY469" s="252"/>
      <c r="VTZ469" s="252"/>
      <c r="VUA469" s="252"/>
      <c r="VUB469" s="252"/>
      <c r="VUC469" s="252"/>
      <c r="VUD469" s="252"/>
      <c r="VUE469" s="252"/>
      <c r="VUF469" s="252"/>
      <c r="VUG469" s="252"/>
      <c r="VUH469" s="252"/>
      <c r="VUI469" s="252"/>
      <c r="VUJ469" s="252"/>
      <c r="VUK469" s="252"/>
      <c r="VUL469" s="252"/>
      <c r="VUM469" s="252"/>
      <c r="VUN469" s="252"/>
      <c r="VUO469" s="252"/>
      <c r="VUP469" s="252"/>
      <c r="VUQ469" s="252"/>
      <c r="VUR469" s="252"/>
      <c r="VUS469" s="252"/>
      <c r="VUT469" s="252"/>
      <c r="VUU469" s="252"/>
      <c r="VUV469" s="252"/>
      <c r="VUW469" s="252"/>
      <c r="VUX469" s="252"/>
      <c r="VUY469" s="252"/>
      <c r="VUZ469" s="252"/>
      <c r="VVA469" s="252"/>
      <c r="VVB469" s="252"/>
      <c r="VVC469" s="252"/>
      <c r="VVD469" s="252"/>
      <c r="VVE469" s="252"/>
      <c r="VVF469" s="252"/>
      <c r="VVG469" s="252"/>
      <c r="VVH469" s="252"/>
      <c r="VVI469" s="252"/>
      <c r="VVJ469" s="252"/>
      <c r="VVK469" s="252"/>
      <c r="VVL469" s="252"/>
      <c r="VVM469" s="252"/>
      <c r="VVN469" s="252"/>
      <c r="VVO469" s="252"/>
      <c r="VVP469" s="252"/>
      <c r="VVQ469" s="252"/>
      <c r="VVR469" s="252"/>
      <c r="VVS469" s="252"/>
      <c r="VVT469" s="252"/>
      <c r="VVU469" s="252"/>
      <c r="VVV469" s="252"/>
      <c r="VVW469" s="252"/>
      <c r="VVX469" s="252"/>
      <c r="VVY469" s="252"/>
      <c r="VVZ469" s="252"/>
      <c r="VWA469" s="252"/>
      <c r="VWB469" s="252"/>
      <c r="VWC469" s="252"/>
      <c r="VWD469" s="252"/>
      <c r="VWE469" s="252"/>
      <c r="VWF469" s="252"/>
      <c r="VWG469" s="252"/>
      <c r="VWH469" s="252"/>
      <c r="VWI469" s="252"/>
      <c r="VWJ469" s="252"/>
      <c r="VWK469" s="252"/>
      <c r="VWL469" s="252"/>
      <c r="VWM469" s="252"/>
      <c r="VWN469" s="252"/>
      <c r="VWO469" s="252"/>
      <c r="VWP469" s="252"/>
      <c r="VWQ469" s="252"/>
      <c r="VWR469" s="252"/>
      <c r="VWS469" s="252"/>
      <c r="VWT469" s="252"/>
      <c r="VWU469" s="252"/>
      <c r="VWV469" s="252"/>
      <c r="VWW469" s="252"/>
      <c r="VWX469" s="252"/>
      <c r="VWY469" s="252"/>
      <c r="VWZ469" s="252"/>
      <c r="VXA469" s="252"/>
      <c r="VXB469" s="252"/>
      <c r="VXC469" s="252"/>
      <c r="VXD469" s="252"/>
      <c r="VXE469" s="252"/>
      <c r="VXF469" s="252"/>
      <c r="VXG469" s="252"/>
      <c r="VXH469" s="252"/>
      <c r="VXI469" s="252"/>
      <c r="VXJ469" s="252"/>
      <c r="VXK469" s="252"/>
      <c r="VXL469" s="252"/>
      <c r="VXM469" s="252"/>
      <c r="VXN469" s="252"/>
      <c r="VXO469" s="252"/>
      <c r="VXP469" s="252"/>
      <c r="VXQ469" s="252"/>
      <c r="VXR469" s="252"/>
      <c r="VXS469" s="252"/>
      <c r="VXT469" s="252"/>
      <c r="VXU469" s="252"/>
      <c r="VXV469" s="252"/>
      <c r="VXW469" s="252"/>
      <c r="VXX469" s="252"/>
      <c r="VXY469" s="252"/>
      <c r="VXZ469" s="252"/>
      <c r="VYA469" s="252"/>
      <c r="VYB469" s="252"/>
      <c r="VYC469" s="252"/>
      <c r="VYD469" s="252"/>
      <c r="VYE469" s="252"/>
      <c r="VYF469" s="252"/>
      <c r="VYG469" s="252"/>
      <c r="VYH469" s="252"/>
      <c r="VYI469" s="252"/>
      <c r="VYJ469" s="252"/>
      <c r="VYK469" s="252"/>
      <c r="VYL469" s="252"/>
      <c r="VYM469" s="252"/>
      <c r="VYN469" s="252"/>
      <c r="VYO469" s="252"/>
      <c r="VYP469" s="252"/>
      <c r="VYQ469" s="252"/>
      <c r="VYR469" s="252"/>
      <c r="VYS469" s="252"/>
      <c r="VYT469" s="252"/>
      <c r="VYU469" s="252"/>
      <c r="VYV469" s="252"/>
      <c r="VYW469" s="252"/>
      <c r="VYX469" s="252"/>
      <c r="VYY469" s="252"/>
      <c r="VYZ469" s="252"/>
      <c r="VZA469" s="252"/>
      <c r="VZB469" s="252"/>
      <c r="VZC469" s="252"/>
      <c r="VZD469" s="252"/>
      <c r="VZE469" s="252"/>
      <c r="VZF469" s="252"/>
      <c r="VZG469" s="252"/>
      <c r="VZH469" s="252"/>
      <c r="VZI469" s="252"/>
      <c r="VZJ469" s="252"/>
      <c r="VZK469" s="252"/>
      <c r="VZL469" s="252"/>
      <c r="VZM469" s="252"/>
      <c r="VZN469" s="252"/>
      <c r="VZO469" s="252"/>
      <c r="VZP469" s="252"/>
      <c r="VZQ469" s="252"/>
      <c r="VZR469" s="252"/>
      <c r="VZS469" s="252"/>
      <c r="VZT469" s="252"/>
      <c r="VZU469" s="252"/>
      <c r="VZV469" s="252"/>
      <c r="VZW469" s="252"/>
      <c r="VZX469" s="252"/>
      <c r="VZY469" s="252"/>
      <c r="VZZ469" s="252"/>
      <c r="WAA469" s="252"/>
      <c r="WAB469" s="252"/>
      <c r="WAC469" s="252"/>
      <c r="WAD469" s="252"/>
      <c r="WAE469" s="252"/>
      <c r="WAF469" s="252"/>
      <c r="WAG469" s="252"/>
      <c r="WAH469" s="252"/>
      <c r="WAI469" s="252"/>
      <c r="WAJ469" s="252"/>
      <c r="WAK469" s="252"/>
      <c r="WAL469" s="252"/>
      <c r="WAM469" s="252"/>
      <c r="WAN469" s="252"/>
      <c r="WAO469" s="252"/>
      <c r="WAP469" s="252"/>
      <c r="WAQ469" s="252"/>
      <c r="WAR469" s="252"/>
      <c r="WAS469" s="252"/>
      <c r="WAT469" s="252"/>
      <c r="WAU469" s="252"/>
      <c r="WAV469" s="252"/>
      <c r="WAW469" s="252"/>
      <c r="WAX469" s="252"/>
      <c r="WAY469" s="252"/>
      <c r="WAZ469" s="252"/>
      <c r="WBA469" s="252"/>
      <c r="WBB469" s="252"/>
      <c r="WBC469" s="252"/>
      <c r="WBD469" s="252"/>
      <c r="WBE469" s="252"/>
      <c r="WBF469" s="252"/>
      <c r="WBG469" s="252"/>
      <c r="WBH469" s="252"/>
      <c r="WBI469" s="252"/>
      <c r="WBJ469" s="252"/>
      <c r="WBK469" s="252"/>
      <c r="WBL469" s="252"/>
      <c r="WBM469" s="252"/>
      <c r="WBN469" s="252"/>
      <c r="WBO469" s="252"/>
      <c r="WBP469" s="252"/>
      <c r="WBQ469" s="252"/>
      <c r="WBR469" s="252"/>
      <c r="WBS469" s="252"/>
      <c r="WBT469" s="252"/>
      <c r="WBU469" s="252"/>
      <c r="WBV469" s="252"/>
      <c r="WBW469" s="252"/>
      <c r="WBX469" s="252"/>
      <c r="WBY469" s="252"/>
      <c r="WBZ469" s="252"/>
      <c r="WCA469" s="252"/>
      <c r="WCB469" s="252"/>
      <c r="WCC469" s="252"/>
      <c r="WCD469" s="252"/>
      <c r="WCE469" s="252"/>
      <c r="WCF469" s="252"/>
      <c r="WCG469" s="252"/>
      <c r="WCH469" s="252"/>
      <c r="WCI469" s="252"/>
      <c r="WCJ469" s="252"/>
      <c r="WCK469" s="252"/>
      <c r="WCL469" s="252"/>
      <c r="WCM469" s="252"/>
      <c r="WCN469" s="252"/>
      <c r="WCO469" s="252"/>
      <c r="WCP469" s="252"/>
      <c r="WCQ469" s="252"/>
      <c r="WCR469" s="252"/>
      <c r="WCS469" s="252"/>
      <c r="WCT469" s="252"/>
      <c r="WCU469" s="252"/>
      <c r="WCV469" s="252"/>
      <c r="WCW469" s="252"/>
      <c r="WCX469" s="252"/>
      <c r="WCY469" s="252"/>
      <c r="WCZ469" s="252"/>
      <c r="WDA469" s="252"/>
      <c r="WDB469" s="252"/>
      <c r="WDC469" s="252"/>
      <c r="WDD469" s="252"/>
      <c r="WDE469" s="252"/>
      <c r="WDF469" s="252"/>
      <c r="WDG469" s="252"/>
      <c r="WDH469" s="252"/>
      <c r="WDI469" s="252"/>
      <c r="WDJ469" s="252"/>
      <c r="WDK469" s="252"/>
      <c r="WDL469" s="252"/>
      <c r="WDM469" s="252"/>
      <c r="WDN469" s="252"/>
      <c r="WDO469" s="252"/>
      <c r="WDP469" s="252"/>
      <c r="WDQ469" s="252"/>
      <c r="WDR469" s="252"/>
      <c r="WDS469" s="252"/>
      <c r="WDT469" s="252"/>
      <c r="WDU469" s="252"/>
      <c r="WDV469" s="252"/>
      <c r="WDW469" s="252"/>
      <c r="WDX469" s="252"/>
      <c r="WDY469" s="252"/>
      <c r="WDZ469" s="252"/>
      <c r="WEA469" s="252"/>
      <c r="WEB469" s="252"/>
      <c r="WEC469" s="252"/>
      <c r="WED469" s="252"/>
      <c r="WEE469" s="252"/>
      <c r="WEF469" s="252"/>
      <c r="WEG469" s="252"/>
      <c r="WEH469" s="252"/>
      <c r="WEI469" s="252"/>
      <c r="WEJ469" s="252"/>
      <c r="WEK469" s="252"/>
      <c r="WEL469" s="252"/>
      <c r="WEM469" s="252"/>
      <c r="WEN469" s="252"/>
      <c r="WEO469" s="252"/>
      <c r="WEP469" s="252"/>
      <c r="WEQ469" s="252"/>
      <c r="WER469" s="252"/>
      <c r="WES469" s="252"/>
      <c r="WET469" s="252"/>
      <c r="WEU469" s="252"/>
      <c r="WEV469" s="252"/>
      <c r="WEW469" s="252"/>
      <c r="WEX469" s="252"/>
      <c r="WEY469" s="252"/>
      <c r="WEZ469" s="252"/>
      <c r="WFA469" s="252"/>
      <c r="WFB469" s="252"/>
      <c r="WFC469" s="252"/>
      <c r="WFD469" s="252"/>
      <c r="WFE469" s="252"/>
      <c r="WFF469" s="252"/>
      <c r="WFG469" s="252"/>
      <c r="WFH469" s="252"/>
      <c r="WFI469" s="252"/>
      <c r="WFJ469" s="252"/>
      <c r="WFK469" s="252"/>
      <c r="WFL469" s="252"/>
      <c r="WFM469" s="252"/>
      <c r="WFN469" s="252"/>
      <c r="WFO469" s="252"/>
      <c r="WFP469" s="252"/>
      <c r="WFQ469" s="252"/>
      <c r="WFR469" s="252"/>
      <c r="WFS469" s="252"/>
      <c r="WFT469" s="252"/>
      <c r="WFU469" s="252"/>
      <c r="WFV469" s="252"/>
      <c r="WFW469" s="252"/>
      <c r="WFX469" s="252"/>
      <c r="WFY469" s="252"/>
      <c r="WFZ469" s="252"/>
      <c r="WGA469" s="252"/>
      <c r="WGB469" s="252"/>
      <c r="WGC469" s="252"/>
      <c r="WGD469" s="252"/>
      <c r="WGE469" s="252"/>
      <c r="WGF469" s="252"/>
      <c r="WGG469" s="252"/>
      <c r="WGH469" s="252"/>
      <c r="WGI469" s="252"/>
      <c r="WGJ469" s="252"/>
      <c r="WGK469" s="252"/>
      <c r="WGL469" s="252"/>
      <c r="WGM469" s="252"/>
      <c r="WGN469" s="252"/>
      <c r="WGO469" s="252"/>
      <c r="WGP469" s="252"/>
      <c r="WGQ469" s="252"/>
      <c r="WGR469" s="252"/>
      <c r="WGS469" s="252"/>
      <c r="WGT469" s="252"/>
      <c r="WGU469" s="252"/>
      <c r="WGV469" s="252"/>
      <c r="WGW469" s="252"/>
      <c r="WGX469" s="252"/>
      <c r="WGY469" s="252"/>
      <c r="WGZ469" s="252"/>
      <c r="WHA469" s="252"/>
      <c r="WHB469" s="252"/>
      <c r="WHC469" s="252"/>
      <c r="WHD469" s="252"/>
      <c r="WHE469" s="252"/>
      <c r="WHF469" s="252"/>
      <c r="WHG469" s="252"/>
      <c r="WHH469" s="252"/>
      <c r="WHI469" s="252"/>
      <c r="WHJ469" s="252"/>
      <c r="WHK469" s="252"/>
      <c r="WHL469" s="252"/>
      <c r="WHM469" s="252"/>
      <c r="WHN469" s="252"/>
      <c r="WHO469" s="252"/>
      <c r="WHP469" s="252"/>
      <c r="WHQ469" s="252"/>
      <c r="WHR469" s="252"/>
      <c r="WHS469" s="252"/>
      <c r="WHT469" s="252"/>
      <c r="WHU469" s="252"/>
      <c r="WHV469" s="252"/>
      <c r="WHW469" s="252"/>
      <c r="WHX469" s="252"/>
      <c r="WHY469" s="252"/>
      <c r="WHZ469" s="252"/>
      <c r="WIA469" s="252"/>
      <c r="WIB469" s="252"/>
      <c r="WIC469" s="252"/>
      <c r="WID469" s="252"/>
      <c r="WIE469" s="252"/>
      <c r="WIF469" s="252"/>
      <c r="WIG469" s="252"/>
      <c r="WIH469" s="252"/>
      <c r="WII469" s="252"/>
      <c r="WIJ469" s="252"/>
      <c r="WIK469" s="252"/>
      <c r="WIL469" s="252"/>
      <c r="WIM469" s="252"/>
      <c r="WIN469" s="252"/>
      <c r="WIO469" s="252"/>
      <c r="WIP469" s="252"/>
      <c r="WIQ469" s="252"/>
      <c r="WIR469" s="252"/>
      <c r="WIS469" s="252"/>
      <c r="WIT469" s="252"/>
      <c r="WIU469" s="252"/>
      <c r="WIV469" s="252"/>
      <c r="WIW469" s="252"/>
      <c r="WIX469" s="252"/>
      <c r="WIY469" s="252"/>
      <c r="WIZ469" s="252"/>
      <c r="WJA469" s="252"/>
      <c r="WJB469" s="252"/>
      <c r="WJC469" s="252"/>
      <c r="WJD469" s="252"/>
      <c r="WJE469" s="252"/>
      <c r="WJF469" s="252"/>
      <c r="WJG469" s="252"/>
      <c r="WJH469" s="252"/>
      <c r="WJI469" s="252"/>
      <c r="WJJ469" s="252"/>
      <c r="WJK469" s="252"/>
      <c r="WJL469" s="252"/>
      <c r="WJM469" s="252"/>
      <c r="WJN469" s="252"/>
      <c r="WJO469" s="252"/>
      <c r="WJP469" s="252"/>
      <c r="WJQ469" s="252"/>
      <c r="WJR469" s="252"/>
      <c r="WJS469" s="252"/>
      <c r="WJT469" s="252"/>
      <c r="WJU469" s="252"/>
      <c r="WJV469" s="252"/>
      <c r="WJW469" s="252"/>
      <c r="WJX469" s="252"/>
      <c r="WJY469" s="252"/>
      <c r="WJZ469" s="252"/>
      <c r="WKA469" s="252"/>
      <c r="WKB469" s="252"/>
      <c r="WKC469" s="252"/>
      <c r="WKD469" s="252"/>
      <c r="WKE469" s="252"/>
      <c r="WKF469" s="252"/>
      <c r="WKG469" s="252"/>
      <c r="WKH469" s="252"/>
      <c r="WKI469" s="252"/>
      <c r="WKJ469" s="252"/>
      <c r="WKK469" s="252"/>
      <c r="WKL469" s="252"/>
      <c r="WKM469" s="252"/>
      <c r="WKN469" s="252"/>
      <c r="WKO469" s="252"/>
      <c r="WKP469" s="252"/>
      <c r="WKQ469" s="252"/>
      <c r="WKR469" s="252"/>
      <c r="WKS469" s="252"/>
      <c r="WKT469" s="252"/>
      <c r="WKU469" s="252"/>
      <c r="WKV469" s="252"/>
      <c r="WKW469" s="252"/>
      <c r="WKX469" s="252"/>
      <c r="WKY469" s="252"/>
      <c r="WKZ469" s="252"/>
      <c r="WLA469" s="252"/>
      <c r="WLB469" s="252"/>
      <c r="WLC469" s="252"/>
      <c r="WLD469" s="252"/>
      <c r="WLE469" s="252"/>
      <c r="WLF469" s="252"/>
      <c r="WLG469" s="252"/>
      <c r="WLH469" s="252"/>
      <c r="WLI469" s="252"/>
      <c r="WLJ469" s="252"/>
      <c r="WLK469" s="252"/>
      <c r="WLL469" s="252"/>
      <c r="WLM469" s="252"/>
      <c r="WLN469" s="252"/>
      <c r="WLO469" s="252"/>
      <c r="WLP469" s="252"/>
      <c r="WLQ469" s="252"/>
      <c r="WLR469" s="252"/>
      <c r="WLS469" s="252"/>
      <c r="WLT469" s="252"/>
      <c r="WLU469" s="252"/>
      <c r="WLV469" s="252"/>
      <c r="WLW469" s="252"/>
      <c r="WLX469" s="252"/>
      <c r="WLY469" s="252"/>
      <c r="WLZ469" s="252"/>
      <c r="WMA469" s="252"/>
      <c r="WMB469" s="252"/>
      <c r="WMC469" s="252"/>
      <c r="WMD469" s="252"/>
      <c r="WME469" s="252"/>
      <c r="WMF469" s="252"/>
      <c r="WMG469" s="252"/>
      <c r="WMH469" s="252"/>
      <c r="WMI469" s="252"/>
      <c r="WMJ469" s="252"/>
      <c r="WMK469" s="252"/>
      <c r="WML469" s="252"/>
      <c r="WMM469" s="252"/>
      <c r="WMN469" s="252"/>
      <c r="WMO469" s="252"/>
      <c r="WMP469" s="252"/>
      <c r="WMQ469" s="252"/>
      <c r="WMR469" s="252"/>
      <c r="WMS469" s="252"/>
      <c r="WMT469" s="252"/>
      <c r="WMU469" s="252"/>
      <c r="WMV469" s="252"/>
      <c r="WMW469" s="252"/>
      <c r="WMX469" s="252"/>
      <c r="WMY469" s="252"/>
      <c r="WMZ469" s="252"/>
      <c r="WNA469" s="252"/>
      <c r="WNB469" s="252"/>
      <c r="WNC469" s="252"/>
      <c r="WND469" s="252"/>
      <c r="WNE469" s="252"/>
      <c r="WNF469" s="252"/>
      <c r="WNG469" s="252"/>
      <c r="WNH469" s="252"/>
      <c r="WNI469" s="252"/>
      <c r="WNJ469" s="252"/>
      <c r="WNK469" s="252"/>
      <c r="WNL469" s="252"/>
      <c r="WNM469" s="252"/>
      <c r="WNN469" s="252"/>
      <c r="WNO469" s="252"/>
      <c r="WNP469" s="252"/>
      <c r="WNQ469" s="252"/>
      <c r="WNR469" s="252"/>
      <c r="WNS469" s="252"/>
      <c r="WNT469" s="252"/>
      <c r="WNU469" s="252"/>
      <c r="WNV469" s="252"/>
      <c r="WNW469" s="252"/>
      <c r="WNX469" s="252"/>
      <c r="WNY469" s="252"/>
      <c r="WNZ469" s="252"/>
      <c r="WOA469" s="252"/>
      <c r="WOB469" s="252"/>
      <c r="WOC469" s="252"/>
      <c r="WOD469" s="252"/>
      <c r="WOE469" s="252"/>
      <c r="WOF469" s="252"/>
      <c r="WOG469" s="252"/>
      <c r="WOH469" s="252"/>
      <c r="WOI469" s="252"/>
      <c r="WOJ469" s="252"/>
      <c r="WOK469" s="252"/>
      <c r="WOL469" s="252"/>
      <c r="WOM469" s="252"/>
      <c r="WON469" s="252"/>
      <c r="WOO469" s="252"/>
      <c r="WOP469" s="252"/>
      <c r="WOQ469" s="252"/>
      <c r="WOR469" s="252"/>
      <c r="WOS469" s="252"/>
      <c r="WOT469" s="252"/>
      <c r="WOU469" s="252"/>
      <c r="WOV469" s="252"/>
      <c r="WOW469" s="252"/>
      <c r="WOX469" s="252"/>
      <c r="WOY469" s="252"/>
      <c r="WOZ469" s="252"/>
      <c r="WPA469" s="252"/>
      <c r="WPB469" s="252"/>
      <c r="WPC469" s="252"/>
      <c r="WPD469" s="252"/>
      <c r="WPE469" s="252"/>
      <c r="WPF469" s="252"/>
      <c r="WPG469" s="252"/>
      <c r="WPH469" s="252"/>
      <c r="WPI469" s="252"/>
      <c r="WPJ469" s="252"/>
      <c r="WPK469" s="252"/>
      <c r="WPL469" s="252"/>
      <c r="WPM469" s="252"/>
      <c r="WPN469" s="252"/>
      <c r="WPO469" s="252"/>
      <c r="WPP469" s="252"/>
      <c r="WPQ469" s="252"/>
      <c r="WPR469" s="252"/>
      <c r="WPS469" s="252"/>
      <c r="WPT469" s="252"/>
      <c r="WPU469" s="252"/>
      <c r="WPV469" s="252"/>
      <c r="WPW469" s="252"/>
      <c r="WPX469" s="252"/>
      <c r="WPY469" s="252"/>
      <c r="WPZ469" s="252"/>
      <c r="WQA469" s="252"/>
      <c r="WQB469" s="252"/>
      <c r="WQC469" s="252"/>
      <c r="WQD469" s="252"/>
      <c r="WQE469" s="252"/>
      <c r="WQF469" s="252"/>
      <c r="WQG469" s="252"/>
      <c r="WQH469" s="252"/>
      <c r="WQI469" s="252"/>
      <c r="WQJ469" s="252"/>
      <c r="WQK469" s="252"/>
      <c r="WQL469" s="252"/>
      <c r="WQM469" s="252"/>
      <c r="WQN469" s="252"/>
      <c r="WQO469" s="252"/>
      <c r="WQP469" s="252"/>
      <c r="WQQ469" s="252"/>
      <c r="WQR469" s="252"/>
      <c r="WQS469" s="252"/>
      <c r="WQT469" s="252"/>
      <c r="WQU469" s="252"/>
      <c r="WQV469" s="252"/>
      <c r="WQW469" s="252"/>
      <c r="WQX469" s="252"/>
      <c r="WQY469" s="252"/>
      <c r="WQZ469" s="252"/>
      <c r="WRA469" s="252"/>
      <c r="WRB469" s="252"/>
      <c r="WRC469" s="252"/>
      <c r="WRD469" s="252"/>
      <c r="WRE469" s="252"/>
      <c r="WRF469" s="252"/>
      <c r="WRG469" s="252"/>
      <c r="WRH469" s="252"/>
      <c r="WRI469" s="252"/>
      <c r="WRJ469" s="252"/>
      <c r="WRK469" s="252"/>
      <c r="WRL469" s="252"/>
      <c r="WRM469" s="252"/>
      <c r="WRN469" s="252"/>
      <c r="WRO469" s="252"/>
      <c r="WRP469" s="252"/>
      <c r="WRQ469" s="252"/>
      <c r="WRR469" s="252"/>
      <c r="WRS469" s="252"/>
      <c r="WRT469" s="252"/>
      <c r="WRU469" s="252"/>
      <c r="WRV469" s="252"/>
      <c r="WRW469" s="252"/>
      <c r="WRX469" s="252"/>
      <c r="WRY469" s="252"/>
      <c r="WRZ469" s="252"/>
      <c r="WSA469" s="252"/>
      <c r="WSB469" s="252"/>
      <c r="WSC469" s="252"/>
      <c r="WSD469" s="252"/>
      <c r="WSE469" s="252"/>
      <c r="WSF469" s="252"/>
      <c r="WSG469" s="252"/>
      <c r="WSH469" s="252"/>
      <c r="WSI469" s="252"/>
      <c r="WSJ469" s="252"/>
      <c r="WSK469" s="252"/>
      <c r="WSL469" s="252"/>
      <c r="WSM469" s="252"/>
      <c r="WSN469" s="252"/>
      <c r="WSO469" s="252"/>
      <c r="WSP469" s="252"/>
      <c r="WSQ469" s="252"/>
      <c r="WSR469" s="252"/>
      <c r="WSS469" s="252"/>
      <c r="WST469" s="252"/>
      <c r="WSU469" s="252"/>
      <c r="WSV469" s="252"/>
      <c r="WSW469" s="252"/>
      <c r="WSX469" s="252"/>
      <c r="WSY469" s="252"/>
      <c r="WSZ469" s="252"/>
      <c r="WTA469" s="252"/>
      <c r="WTB469" s="252"/>
      <c r="WTC469" s="252"/>
      <c r="WTD469" s="252"/>
      <c r="WTE469" s="252"/>
      <c r="WTF469" s="252"/>
      <c r="WTG469" s="252"/>
      <c r="WTH469" s="252"/>
      <c r="WTI469" s="252"/>
      <c r="WTJ469" s="252"/>
      <c r="WTK469" s="252"/>
      <c r="WTL469" s="252"/>
      <c r="WTM469" s="252"/>
      <c r="WTN469" s="252"/>
      <c r="WTO469" s="252"/>
      <c r="WTP469" s="252"/>
      <c r="WTQ469" s="252"/>
      <c r="WTR469" s="252"/>
      <c r="WTS469" s="252"/>
      <c r="WTT469" s="252"/>
      <c r="WTU469" s="252"/>
      <c r="WTV469" s="252"/>
      <c r="WTW469" s="252"/>
      <c r="WTX469" s="252"/>
      <c r="WTY469" s="252"/>
      <c r="WTZ469" s="252"/>
      <c r="WUA469" s="252"/>
      <c r="WUB469" s="252"/>
      <c r="WUC469" s="252"/>
      <c r="WUD469" s="252"/>
      <c r="WUE469" s="252"/>
      <c r="WUF469" s="252"/>
      <c r="WUG469" s="252"/>
      <c r="WUH469" s="252"/>
      <c r="WUI469" s="252"/>
      <c r="WUJ469" s="252"/>
      <c r="WUK469" s="252"/>
      <c r="WUL469" s="252"/>
      <c r="WUM469" s="252"/>
      <c r="WUN469" s="252"/>
      <c r="WUO469" s="252"/>
      <c r="WUP469" s="252"/>
      <c r="WUQ469" s="252"/>
      <c r="WUR469" s="252"/>
      <c r="WUS469" s="252"/>
      <c r="WUT469" s="252"/>
      <c r="WUU469" s="252"/>
      <c r="WUV469" s="252"/>
      <c r="WUW469" s="252"/>
      <c r="WUX469" s="252"/>
      <c r="WUY469" s="252"/>
      <c r="WUZ469" s="252"/>
      <c r="WVA469" s="252"/>
      <c r="WVB469" s="252"/>
      <c r="WVC469" s="252"/>
      <c r="WVD469" s="252"/>
      <c r="WVE469" s="252"/>
      <c r="WVF469" s="252"/>
      <c r="WVG469" s="252"/>
      <c r="WVH469" s="252"/>
      <c r="WVI469" s="252"/>
      <c r="WVJ469" s="252"/>
      <c r="WVK469" s="252"/>
      <c r="WVL469" s="252"/>
      <c r="WVM469" s="252"/>
      <c r="WVN469" s="252"/>
      <c r="WVO469" s="252"/>
      <c r="WVP469" s="252"/>
      <c r="WVQ469" s="252"/>
      <c r="WVR469" s="252"/>
      <c r="WVS469" s="252"/>
      <c r="WVT469" s="252"/>
      <c r="WVU469" s="252"/>
      <c r="WVV469" s="252"/>
      <c r="WVW469" s="252"/>
      <c r="WVX469" s="252"/>
      <c r="WVY469" s="252"/>
      <c r="WVZ469" s="252"/>
      <c r="WWA469" s="252"/>
      <c r="WWB469" s="252"/>
      <c r="WWC469" s="252"/>
      <c r="WWD469" s="252"/>
      <c r="WWE469" s="252"/>
      <c r="WWF469" s="252"/>
      <c r="WWG469" s="252"/>
      <c r="WWH469" s="252"/>
      <c r="WWI469" s="252"/>
      <c r="WWJ469" s="252"/>
      <c r="WWK469" s="252"/>
      <c r="WWL469" s="252"/>
      <c r="WWM469" s="252"/>
      <c r="WWN469" s="252"/>
      <c r="WWO469" s="252"/>
      <c r="WWP469" s="252"/>
      <c r="WWQ469" s="252"/>
      <c r="WWR469" s="252"/>
      <c r="WWS469" s="252"/>
      <c r="WWT469" s="252"/>
      <c r="WWU469" s="252"/>
      <c r="WWV469" s="252"/>
      <c r="WWW469" s="252"/>
      <c r="WWX469" s="252"/>
      <c r="WWY469" s="252"/>
      <c r="WWZ469" s="252"/>
      <c r="WXA469" s="252"/>
      <c r="WXB469" s="252"/>
      <c r="WXC469" s="252"/>
      <c r="WXD469" s="252"/>
      <c r="WXE469" s="252"/>
      <c r="WXF469" s="252"/>
      <c r="WXG469" s="252"/>
      <c r="WXH469" s="252"/>
      <c r="WXI469" s="252"/>
      <c r="WXJ469" s="252"/>
      <c r="WXK469" s="252"/>
      <c r="WXL469" s="252"/>
      <c r="WXM469" s="252"/>
      <c r="WXN469" s="252"/>
      <c r="WXO469" s="252"/>
      <c r="WXP469" s="252"/>
      <c r="WXQ469" s="252"/>
      <c r="WXR469" s="252"/>
      <c r="WXS469" s="252"/>
      <c r="WXT469" s="252"/>
      <c r="WXU469" s="252"/>
      <c r="WXV469" s="252"/>
      <c r="WXW469" s="252"/>
      <c r="WXX469" s="252"/>
      <c r="WXY469" s="252"/>
      <c r="WXZ469" s="252"/>
      <c r="WYA469" s="252"/>
      <c r="WYB469" s="252"/>
      <c r="WYC469" s="252"/>
      <c r="WYD469" s="252"/>
      <c r="WYE469" s="252"/>
      <c r="WYF469" s="252"/>
      <c r="WYG469" s="252"/>
      <c r="WYH469" s="252"/>
      <c r="WYI469" s="252"/>
      <c r="WYJ469" s="252"/>
      <c r="WYK469" s="252"/>
      <c r="WYL469" s="252"/>
      <c r="WYM469" s="252"/>
      <c r="WYN469" s="252"/>
      <c r="WYO469" s="252"/>
      <c r="WYP469" s="252"/>
      <c r="WYQ469" s="252"/>
      <c r="WYR469" s="252"/>
      <c r="WYS469" s="252"/>
      <c r="WYT469" s="252"/>
      <c r="WYU469" s="252"/>
      <c r="WYV469" s="252"/>
      <c r="WYW469" s="252"/>
      <c r="WYX469" s="252"/>
      <c r="WYY469" s="252"/>
      <c r="WYZ469" s="252"/>
      <c r="WZA469" s="252"/>
      <c r="WZB469" s="252"/>
      <c r="WZC469" s="252"/>
      <c r="WZD469" s="252"/>
      <c r="WZE469" s="252"/>
      <c r="WZF469" s="252"/>
      <c r="WZG469" s="252"/>
      <c r="WZH469" s="252"/>
      <c r="WZI469" s="252"/>
      <c r="WZJ469" s="252"/>
      <c r="WZK469" s="252"/>
      <c r="WZL469" s="252"/>
      <c r="WZM469" s="252"/>
      <c r="WZN469" s="252"/>
      <c r="WZO469" s="252"/>
      <c r="WZP469" s="252"/>
      <c r="WZQ469" s="252"/>
      <c r="WZR469" s="252"/>
      <c r="WZS469" s="252"/>
      <c r="WZT469" s="252"/>
      <c r="WZU469" s="252"/>
      <c r="WZV469" s="252"/>
      <c r="WZW469" s="252"/>
      <c r="WZX469" s="252"/>
      <c r="WZY469" s="252"/>
      <c r="WZZ469" s="252"/>
      <c r="XAA469" s="252"/>
      <c r="XAB469" s="252"/>
      <c r="XAC469" s="252"/>
      <c r="XAD469" s="252"/>
      <c r="XAE469" s="252"/>
      <c r="XAF469" s="252"/>
      <c r="XAG469" s="252"/>
      <c r="XAH469" s="252"/>
      <c r="XAI469" s="252"/>
      <c r="XAJ469" s="252"/>
      <c r="XAK469" s="252"/>
      <c r="XAL469" s="252"/>
      <c r="XAM469" s="252"/>
      <c r="XAN469" s="252"/>
      <c r="XAO469" s="252"/>
      <c r="XAP469" s="252"/>
      <c r="XAQ469" s="252"/>
      <c r="XAR469" s="252"/>
      <c r="XAS469" s="252"/>
      <c r="XAT469" s="252"/>
      <c r="XAU469" s="252"/>
      <c r="XAV469" s="252"/>
      <c r="XAW469" s="252"/>
      <c r="XAX469" s="252"/>
      <c r="XAY469" s="252"/>
      <c r="XAZ469" s="252"/>
      <c r="XBA469" s="252"/>
      <c r="XBB469" s="252"/>
      <c r="XBC469" s="252"/>
      <c r="XBD469" s="252"/>
      <c r="XBE469" s="252"/>
      <c r="XBF469" s="252"/>
      <c r="XBG469" s="252"/>
      <c r="XBH469" s="252"/>
      <c r="XBI469" s="252"/>
      <c r="XBJ469" s="252"/>
      <c r="XBK469" s="252"/>
      <c r="XBL469" s="252"/>
      <c r="XBM469" s="252"/>
      <c r="XBN469" s="252"/>
      <c r="XBO469" s="252"/>
      <c r="XBP469" s="252"/>
      <c r="XBQ469" s="252"/>
      <c r="XBR469" s="252"/>
      <c r="XBS469" s="252"/>
      <c r="XBT469" s="252"/>
      <c r="XBU469" s="252"/>
      <c r="XBV469" s="252"/>
      <c r="XBW469" s="252"/>
      <c r="XBX469" s="252"/>
      <c r="XBY469" s="252"/>
      <c r="XBZ469" s="252"/>
      <c r="XCA469" s="252"/>
      <c r="XCB469" s="252"/>
      <c r="XCC469" s="252"/>
      <c r="XCD469" s="252"/>
      <c r="XCE469" s="252"/>
      <c r="XCF469" s="252"/>
      <c r="XCG469" s="252"/>
      <c r="XCH469" s="252"/>
      <c r="XCI469" s="252"/>
      <c r="XCJ469" s="252"/>
      <c r="XCK469" s="252"/>
      <c r="XCL469" s="252"/>
      <c r="XCM469" s="252"/>
      <c r="XCN469" s="252"/>
      <c r="XCO469" s="252"/>
      <c r="XCP469" s="252"/>
      <c r="XCQ469" s="252"/>
      <c r="XCR469" s="252"/>
      <c r="XCS469" s="252"/>
      <c r="XCT469" s="252"/>
      <c r="XCU469" s="252"/>
      <c r="XCV469" s="252"/>
      <c r="XCW469" s="252"/>
      <c r="XCX469" s="252"/>
      <c r="XCY469" s="252"/>
      <c r="XCZ469" s="252"/>
      <c r="XDA469" s="252"/>
      <c r="XDB469" s="252"/>
      <c r="XDC469" s="252"/>
      <c r="XDD469" s="252"/>
      <c r="XDE469" s="252"/>
      <c r="XDF469" s="252"/>
      <c r="XDG469" s="252"/>
      <c r="XDH469" s="252"/>
      <c r="XDI469" s="252"/>
      <c r="XDJ469" s="252"/>
      <c r="XDK469" s="252"/>
      <c r="XDL469" s="252"/>
      <c r="XDM469" s="252"/>
      <c r="XDN469" s="252"/>
      <c r="XDO469" s="252"/>
      <c r="XDP469" s="252"/>
      <c r="XDQ469" s="252"/>
      <c r="XDR469" s="252"/>
      <c r="XDS469" s="252"/>
      <c r="XDT469" s="252"/>
      <c r="XDU469" s="252"/>
      <c r="XDV469" s="252"/>
      <c r="XDW469" s="252"/>
      <c r="XDX469" s="252"/>
      <c r="XDY469" s="252"/>
      <c r="XDZ469" s="252"/>
      <c r="XEA469" s="252"/>
      <c r="XEB469" s="252"/>
      <c r="XEC469" s="252"/>
      <c r="XED469" s="252"/>
      <c r="XEE469" s="252"/>
      <c r="XEF469" s="252"/>
      <c r="XEG469" s="252"/>
      <c r="XEH469" s="252"/>
      <c r="XEI469" s="252"/>
      <c r="XEJ469" s="252"/>
      <c r="XEK469" s="252"/>
      <c r="XEL469" s="252"/>
      <c r="XEM469" s="252"/>
      <c r="XEN469" s="252"/>
      <c r="XEO469" s="252"/>
      <c r="XEP469" s="252"/>
      <c r="XEQ469" s="252"/>
      <c r="XER469" s="252"/>
      <c r="XES469" s="252"/>
      <c r="XET469" s="252"/>
      <c r="XEU469" s="252"/>
      <c r="XEV469" s="252"/>
      <c r="XEW469" s="252"/>
      <c r="XEX469" s="252"/>
    </row>
    <row r="470" s="167" customFormat="1" ht="84" customHeight="1" spans="1:44">
      <c r="A470" s="110" t="s">
        <v>955</v>
      </c>
      <c r="B470" s="111" t="s">
        <v>956</v>
      </c>
      <c r="C470" s="110" t="s">
        <v>957</v>
      </c>
      <c r="D470" s="110" t="s">
        <v>1013</v>
      </c>
      <c r="E470" s="110" t="s">
        <v>154</v>
      </c>
      <c r="F470" s="110" t="s">
        <v>316</v>
      </c>
      <c r="G470" s="110" t="s">
        <v>158</v>
      </c>
      <c r="H470" s="110" t="s">
        <v>959</v>
      </c>
      <c r="I470" s="190" t="s">
        <v>961</v>
      </c>
      <c r="J470" s="111">
        <v>18098055867</v>
      </c>
      <c r="K470" s="206">
        <v>11.9</v>
      </c>
      <c r="L470" s="206"/>
      <c r="M470" s="202"/>
      <c r="N470" s="202"/>
      <c r="O470" s="202"/>
      <c r="P470" s="202"/>
      <c r="Q470" s="206">
        <v>11.9</v>
      </c>
      <c r="R470" s="197"/>
      <c r="S470" s="197"/>
      <c r="T470" s="197"/>
      <c r="U470" s="197"/>
      <c r="V470" s="197"/>
      <c r="W470" s="197"/>
      <c r="X470" s="197"/>
      <c r="Y470" s="197"/>
      <c r="Z470" s="110" t="s">
        <v>134</v>
      </c>
      <c r="AA470" s="110" t="s">
        <v>115</v>
      </c>
      <c r="AB470" s="110" t="s">
        <v>115</v>
      </c>
      <c r="AC470" s="110" t="s">
        <v>135</v>
      </c>
      <c r="AD470" s="110" t="s">
        <v>135</v>
      </c>
      <c r="AE470" s="110" t="s">
        <v>135</v>
      </c>
      <c r="AF470" s="287">
        <v>80</v>
      </c>
      <c r="AG470" s="287">
        <v>196</v>
      </c>
      <c r="AH470" s="287">
        <v>362</v>
      </c>
      <c r="AI470" s="287">
        <v>945</v>
      </c>
      <c r="AJ470" s="110" t="s">
        <v>898</v>
      </c>
      <c r="AK470" s="110" t="s">
        <v>869</v>
      </c>
      <c r="AL470" s="110"/>
      <c r="AO470" s="223"/>
      <c r="AP470" s="223"/>
      <c r="AQ470" s="223"/>
      <c r="AR470" s="223"/>
    </row>
    <row r="471" s="167" customFormat="1" ht="106" customHeight="1" spans="1:44">
      <c r="A471" s="110" t="s">
        <v>955</v>
      </c>
      <c r="B471" s="111" t="s">
        <v>956</v>
      </c>
      <c r="C471" s="110" t="s">
        <v>957</v>
      </c>
      <c r="D471" s="110" t="s">
        <v>1014</v>
      </c>
      <c r="E471" s="110" t="s">
        <v>154</v>
      </c>
      <c r="F471" s="110" t="s">
        <v>302</v>
      </c>
      <c r="G471" s="110" t="s">
        <v>158</v>
      </c>
      <c r="H471" s="110" t="s">
        <v>959</v>
      </c>
      <c r="I471" s="190" t="s">
        <v>961</v>
      </c>
      <c r="J471" s="111">
        <v>18098055867</v>
      </c>
      <c r="K471" s="206">
        <v>28</v>
      </c>
      <c r="L471" s="206"/>
      <c r="M471" s="202"/>
      <c r="N471" s="202"/>
      <c r="O471" s="202"/>
      <c r="P471" s="202"/>
      <c r="Q471" s="206">
        <v>28</v>
      </c>
      <c r="R471" s="197"/>
      <c r="S471" s="197"/>
      <c r="T471" s="197"/>
      <c r="U471" s="197"/>
      <c r="V471" s="197"/>
      <c r="W471" s="197"/>
      <c r="X471" s="197"/>
      <c r="Y471" s="197"/>
      <c r="Z471" s="110" t="s">
        <v>134</v>
      </c>
      <c r="AA471" s="110" t="s">
        <v>115</v>
      </c>
      <c r="AB471" s="110" t="s">
        <v>115</v>
      </c>
      <c r="AC471" s="110" t="s">
        <v>135</v>
      </c>
      <c r="AD471" s="110" t="s">
        <v>135</v>
      </c>
      <c r="AE471" s="110" t="s">
        <v>135</v>
      </c>
      <c r="AF471" s="287">
        <v>82</v>
      </c>
      <c r="AG471" s="287">
        <v>166</v>
      </c>
      <c r="AH471" s="287">
        <v>278</v>
      </c>
      <c r="AI471" s="287">
        <v>643</v>
      </c>
      <c r="AJ471" s="110" t="s">
        <v>898</v>
      </c>
      <c r="AK471" s="110" t="s">
        <v>869</v>
      </c>
      <c r="AL471" s="110"/>
      <c r="AO471" s="223"/>
      <c r="AP471" s="223"/>
      <c r="AQ471" s="223"/>
      <c r="AR471" s="223"/>
    </row>
    <row r="472" s="167" customFormat="1" ht="106" customHeight="1" spans="1:44">
      <c r="A472" s="110" t="s">
        <v>955</v>
      </c>
      <c r="B472" s="111" t="s">
        <v>956</v>
      </c>
      <c r="C472" s="110" t="s">
        <v>957</v>
      </c>
      <c r="D472" s="110" t="s">
        <v>1015</v>
      </c>
      <c r="E472" s="110" t="s">
        <v>154</v>
      </c>
      <c r="F472" s="110" t="s">
        <v>1016</v>
      </c>
      <c r="G472" s="110" t="s">
        <v>158</v>
      </c>
      <c r="H472" s="110" t="s">
        <v>959</v>
      </c>
      <c r="I472" s="190" t="s">
        <v>961</v>
      </c>
      <c r="J472" s="111">
        <v>18098055867</v>
      </c>
      <c r="K472" s="206">
        <v>50</v>
      </c>
      <c r="L472" s="206"/>
      <c r="M472" s="202"/>
      <c r="N472" s="202"/>
      <c r="O472" s="202"/>
      <c r="P472" s="202"/>
      <c r="Q472" s="206">
        <v>50</v>
      </c>
      <c r="R472" s="197"/>
      <c r="S472" s="197"/>
      <c r="T472" s="197"/>
      <c r="U472" s="197"/>
      <c r="V472" s="197"/>
      <c r="W472" s="197"/>
      <c r="X472" s="197"/>
      <c r="Y472" s="197"/>
      <c r="Z472" s="110" t="s">
        <v>134</v>
      </c>
      <c r="AA472" s="110" t="s">
        <v>115</v>
      </c>
      <c r="AB472" s="110" t="s">
        <v>115</v>
      </c>
      <c r="AC472" s="110" t="s">
        <v>135</v>
      </c>
      <c r="AD472" s="110" t="s">
        <v>135</v>
      </c>
      <c r="AE472" s="110" t="s">
        <v>135</v>
      </c>
      <c r="AF472" s="287">
        <v>40</v>
      </c>
      <c r="AG472" s="287">
        <v>96</v>
      </c>
      <c r="AH472" s="287">
        <v>146</v>
      </c>
      <c r="AI472" s="287">
        <v>346</v>
      </c>
      <c r="AJ472" s="110" t="s">
        <v>898</v>
      </c>
      <c r="AK472" s="110" t="s">
        <v>869</v>
      </c>
      <c r="AL472" s="110"/>
      <c r="AO472" s="223"/>
      <c r="AP472" s="223"/>
      <c r="AQ472" s="223"/>
      <c r="AR472" s="223"/>
    </row>
    <row r="473" s="167" customFormat="1" ht="106" customHeight="1" spans="1:44">
      <c r="A473" s="110" t="s">
        <v>955</v>
      </c>
      <c r="B473" s="111" t="s">
        <v>956</v>
      </c>
      <c r="C473" s="110" t="s">
        <v>957</v>
      </c>
      <c r="D473" s="110" t="s">
        <v>1017</v>
      </c>
      <c r="E473" s="110" t="s">
        <v>154</v>
      </c>
      <c r="F473" s="110" t="s">
        <v>653</v>
      </c>
      <c r="G473" s="111">
        <v>2019</v>
      </c>
      <c r="H473" s="110" t="s">
        <v>959</v>
      </c>
      <c r="I473" s="190" t="s">
        <v>961</v>
      </c>
      <c r="J473" s="111">
        <v>18098055867</v>
      </c>
      <c r="K473" s="202">
        <v>110</v>
      </c>
      <c r="L473" s="202"/>
      <c r="M473" s="202"/>
      <c r="N473" s="202"/>
      <c r="O473" s="202"/>
      <c r="P473" s="202"/>
      <c r="Q473" s="202">
        <v>110</v>
      </c>
      <c r="R473" s="197"/>
      <c r="S473" s="197"/>
      <c r="T473" s="197"/>
      <c r="U473" s="197"/>
      <c r="V473" s="197"/>
      <c r="W473" s="197"/>
      <c r="X473" s="197"/>
      <c r="Y473" s="197"/>
      <c r="Z473" s="110" t="s">
        <v>134</v>
      </c>
      <c r="AA473" s="110" t="s">
        <v>115</v>
      </c>
      <c r="AB473" s="110" t="s">
        <v>115</v>
      </c>
      <c r="AC473" s="110" t="s">
        <v>135</v>
      </c>
      <c r="AD473" s="110" t="s">
        <v>135</v>
      </c>
      <c r="AE473" s="110" t="s">
        <v>135</v>
      </c>
      <c r="AF473" s="287">
        <v>45</v>
      </c>
      <c r="AG473" s="287">
        <v>99</v>
      </c>
      <c r="AH473" s="287">
        <v>173</v>
      </c>
      <c r="AI473" s="287">
        <v>99</v>
      </c>
      <c r="AJ473" s="110" t="s">
        <v>898</v>
      </c>
      <c r="AK473" s="110" t="s">
        <v>869</v>
      </c>
      <c r="AL473" s="110"/>
      <c r="AO473" s="223"/>
      <c r="AP473" s="223"/>
      <c r="AQ473" s="223"/>
      <c r="AR473" s="223"/>
    </row>
    <row r="474" s="167" customFormat="1" ht="106" customHeight="1" spans="1:44">
      <c r="A474" s="110" t="s">
        <v>955</v>
      </c>
      <c r="B474" s="111" t="s">
        <v>956</v>
      </c>
      <c r="C474" s="110" t="s">
        <v>957</v>
      </c>
      <c r="D474" s="110" t="s">
        <v>1018</v>
      </c>
      <c r="E474" s="110" t="s">
        <v>154</v>
      </c>
      <c r="F474" s="110" t="s">
        <v>374</v>
      </c>
      <c r="G474" s="111">
        <v>2019</v>
      </c>
      <c r="H474" s="110" t="s">
        <v>959</v>
      </c>
      <c r="I474" s="190" t="s">
        <v>961</v>
      </c>
      <c r="J474" s="111">
        <v>18098055867</v>
      </c>
      <c r="K474" s="202">
        <v>110</v>
      </c>
      <c r="L474" s="202"/>
      <c r="M474" s="202"/>
      <c r="N474" s="202"/>
      <c r="O474" s="202"/>
      <c r="P474" s="202"/>
      <c r="Q474" s="202">
        <v>110</v>
      </c>
      <c r="R474" s="197"/>
      <c r="S474" s="197"/>
      <c r="T474" s="197"/>
      <c r="U474" s="197"/>
      <c r="V474" s="197"/>
      <c r="W474" s="197"/>
      <c r="X474" s="197"/>
      <c r="Y474" s="197"/>
      <c r="Z474" s="110" t="s">
        <v>134</v>
      </c>
      <c r="AA474" s="110" t="s">
        <v>115</v>
      </c>
      <c r="AB474" s="110" t="s">
        <v>115</v>
      </c>
      <c r="AC474" s="110" t="s">
        <v>135</v>
      </c>
      <c r="AD474" s="110" t="s">
        <v>135</v>
      </c>
      <c r="AE474" s="110" t="s">
        <v>135</v>
      </c>
      <c r="AF474" s="287">
        <v>44</v>
      </c>
      <c r="AG474" s="287">
        <v>119</v>
      </c>
      <c r="AH474" s="287">
        <v>211</v>
      </c>
      <c r="AI474" s="287">
        <v>119</v>
      </c>
      <c r="AJ474" s="110" t="s">
        <v>898</v>
      </c>
      <c r="AK474" s="110" t="s">
        <v>869</v>
      </c>
      <c r="AL474" s="110"/>
      <c r="AO474" s="223"/>
      <c r="AP474" s="223"/>
      <c r="AQ474" s="223"/>
      <c r="AR474" s="223"/>
    </row>
    <row r="475" s="167" customFormat="1" ht="106" customHeight="1" spans="1:44">
      <c r="A475" s="110" t="s">
        <v>955</v>
      </c>
      <c r="B475" s="111" t="s">
        <v>956</v>
      </c>
      <c r="C475" s="110" t="s">
        <v>957</v>
      </c>
      <c r="D475" s="110" t="s">
        <v>1019</v>
      </c>
      <c r="E475" s="110" t="s">
        <v>154</v>
      </c>
      <c r="F475" s="110" t="s">
        <v>237</v>
      </c>
      <c r="G475" s="111">
        <v>2019</v>
      </c>
      <c r="H475" s="110" t="s">
        <v>959</v>
      </c>
      <c r="I475" s="190" t="s">
        <v>961</v>
      </c>
      <c r="J475" s="111">
        <v>18098055867</v>
      </c>
      <c r="K475" s="202">
        <v>120</v>
      </c>
      <c r="L475" s="202">
        <v>60</v>
      </c>
      <c r="M475" s="202"/>
      <c r="N475" s="202">
        <v>60</v>
      </c>
      <c r="O475" s="202"/>
      <c r="P475" s="202"/>
      <c r="Q475" s="202">
        <v>60</v>
      </c>
      <c r="R475" s="197"/>
      <c r="S475" s="197"/>
      <c r="T475" s="197"/>
      <c r="U475" s="197"/>
      <c r="V475" s="197"/>
      <c r="W475" s="197"/>
      <c r="X475" s="197"/>
      <c r="Y475" s="197"/>
      <c r="Z475" s="110" t="s">
        <v>134</v>
      </c>
      <c r="AA475" s="110" t="s">
        <v>115</v>
      </c>
      <c r="AB475" s="110" t="s">
        <v>115</v>
      </c>
      <c r="AC475" s="110" t="s">
        <v>135</v>
      </c>
      <c r="AD475" s="110" t="s">
        <v>135</v>
      </c>
      <c r="AE475" s="110" t="s">
        <v>135</v>
      </c>
      <c r="AF475" s="287">
        <v>73</v>
      </c>
      <c r="AG475" s="287">
        <v>166</v>
      </c>
      <c r="AH475" s="287">
        <v>457</v>
      </c>
      <c r="AI475" s="287">
        <v>166</v>
      </c>
      <c r="AJ475" s="110" t="s">
        <v>898</v>
      </c>
      <c r="AK475" s="110" t="s">
        <v>869</v>
      </c>
      <c r="AL475" s="110"/>
      <c r="AO475" s="223"/>
      <c r="AP475" s="223"/>
      <c r="AQ475" s="223"/>
      <c r="AR475" s="223"/>
    </row>
    <row r="476" s="167" customFormat="1" ht="106" customHeight="1" spans="1:44">
      <c r="A476" s="110" t="s">
        <v>955</v>
      </c>
      <c r="B476" s="111" t="s">
        <v>956</v>
      </c>
      <c r="C476" s="110" t="s">
        <v>957</v>
      </c>
      <c r="D476" s="110" t="s">
        <v>1020</v>
      </c>
      <c r="E476" s="110" t="s">
        <v>154</v>
      </c>
      <c r="F476" s="110" t="s">
        <v>231</v>
      </c>
      <c r="G476" s="111">
        <v>2019</v>
      </c>
      <c r="H476" s="110" t="s">
        <v>959</v>
      </c>
      <c r="I476" s="190" t="s">
        <v>961</v>
      </c>
      <c r="J476" s="111">
        <v>18098055867</v>
      </c>
      <c r="K476" s="202">
        <v>80</v>
      </c>
      <c r="L476" s="202"/>
      <c r="M476" s="202"/>
      <c r="N476" s="202"/>
      <c r="O476" s="202"/>
      <c r="P476" s="202"/>
      <c r="Q476" s="202">
        <v>80</v>
      </c>
      <c r="R476" s="197"/>
      <c r="S476" s="197"/>
      <c r="T476" s="197"/>
      <c r="U476" s="197"/>
      <c r="V476" s="197"/>
      <c r="W476" s="197"/>
      <c r="X476" s="197"/>
      <c r="Y476" s="197"/>
      <c r="Z476" s="110" t="s">
        <v>134</v>
      </c>
      <c r="AA476" s="110" t="s">
        <v>115</v>
      </c>
      <c r="AB476" s="110" t="s">
        <v>115</v>
      </c>
      <c r="AC476" s="110" t="s">
        <v>135</v>
      </c>
      <c r="AD476" s="110" t="s">
        <v>135</v>
      </c>
      <c r="AE476" s="110" t="s">
        <v>135</v>
      </c>
      <c r="AF476" s="287">
        <v>40</v>
      </c>
      <c r="AG476" s="287">
        <v>68</v>
      </c>
      <c r="AH476" s="287">
        <v>133</v>
      </c>
      <c r="AI476" s="287">
        <v>68</v>
      </c>
      <c r="AJ476" s="110" t="s">
        <v>898</v>
      </c>
      <c r="AK476" s="110" t="s">
        <v>869</v>
      </c>
      <c r="AL476" s="110"/>
      <c r="AO476" s="223"/>
      <c r="AP476" s="223"/>
      <c r="AQ476" s="223"/>
      <c r="AR476" s="223"/>
    </row>
    <row r="477" s="167" customFormat="1" ht="106" customHeight="1" spans="1:44">
      <c r="A477" s="110" t="s">
        <v>955</v>
      </c>
      <c r="B477" s="111" t="s">
        <v>956</v>
      </c>
      <c r="C477" s="110" t="s">
        <v>957</v>
      </c>
      <c r="D477" s="110" t="s">
        <v>1021</v>
      </c>
      <c r="E477" s="110" t="s">
        <v>154</v>
      </c>
      <c r="F477" s="110" t="s">
        <v>1016</v>
      </c>
      <c r="G477" s="111">
        <v>2019</v>
      </c>
      <c r="H477" s="110" t="s">
        <v>959</v>
      </c>
      <c r="I477" s="190" t="s">
        <v>961</v>
      </c>
      <c r="J477" s="111">
        <v>18098055867</v>
      </c>
      <c r="K477" s="202">
        <v>210</v>
      </c>
      <c r="L477" s="202"/>
      <c r="M477" s="202"/>
      <c r="N477" s="202"/>
      <c r="O477" s="202"/>
      <c r="P477" s="202"/>
      <c r="Q477" s="202">
        <v>210</v>
      </c>
      <c r="R477" s="197"/>
      <c r="S477" s="197"/>
      <c r="T477" s="197"/>
      <c r="U477" s="197"/>
      <c r="V477" s="197"/>
      <c r="W477" s="197"/>
      <c r="X477" s="197"/>
      <c r="Y477" s="197"/>
      <c r="Z477" s="110" t="s">
        <v>134</v>
      </c>
      <c r="AA477" s="110" t="s">
        <v>115</v>
      </c>
      <c r="AB477" s="110" t="s">
        <v>115</v>
      </c>
      <c r="AC477" s="110" t="s">
        <v>135</v>
      </c>
      <c r="AD477" s="110" t="s">
        <v>135</v>
      </c>
      <c r="AE477" s="110" t="s">
        <v>135</v>
      </c>
      <c r="AF477" s="287">
        <v>40</v>
      </c>
      <c r="AG477" s="287">
        <v>96</v>
      </c>
      <c r="AH477" s="287">
        <v>146</v>
      </c>
      <c r="AI477" s="287">
        <v>346</v>
      </c>
      <c r="AJ477" s="110" t="s">
        <v>898</v>
      </c>
      <c r="AK477" s="110" t="s">
        <v>869</v>
      </c>
      <c r="AL477" s="110"/>
      <c r="AO477" s="223"/>
      <c r="AP477" s="223"/>
      <c r="AQ477" s="223"/>
      <c r="AR477" s="223"/>
    </row>
    <row r="478" s="167" customFormat="1" ht="106" customHeight="1" spans="1:44">
      <c r="A478" s="110" t="s">
        <v>955</v>
      </c>
      <c r="B478" s="111" t="s">
        <v>956</v>
      </c>
      <c r="C478" s="110" t="s">
        <v>957</v>
      </c>
      <c r="D478" s="110" t="s">
        <v>1022</v>
      </c>
      <c r="E478" s="110" t="s">
        <v>156</v>
      </c>
      <c r="F478" s="110" t="s">
        <v>377</v>
      </c>
      <c r="G478" s="110" t="s">
        <v>158</v>
      </c>
      <c r="H478" s="110" t="s">
        <v>959</v>
      </c>
      <c r="I478" s="110" t="s">
        <v>854</v>
      </c>
      <c r="J478" s="111">
        <v>15235911991</v>
      </c>
      <c r="K478" s="279">
        <v>14.97</v>
      </c>
      <c r="L478" s="202"/>
      <c r="M478" s="202"/>
      <c r="N478" s="202"/>
      <c r="O478" s="202"/>
      <c r="P478" s="202"/>
      <c r="Q478" s="279">
        <v>14.97</v>
      </c>
      <c r="R478" s="197"/>
      <c r="S478" s="197"/>
      <c r="T478" s="197"/>
      <c r="U478" s="197"/>
      <c r="V478" s="197"/>
      <c r="W478" s="197"/>
      <c r="X478" s="197"/>
      <c r="Y478" s="197"/>
      <c r="Z478" s="110" t="s">
        <v>134</v>
      </c>
      <c r="AA478" s="110" t="s">
        <v>115</v>
      </c>
      <c r="AB478" s="110" t="s">
        <v>115</v>
      </c>
      <c r="AC478" s="110" t="s">
        <v>115</v>
      </c>
      <c r="AD478" s="110" t="s">
        <v>115</v>
      </c>
      <c r="AE478" s="110" t="s">
        <v>135</v>
      </c>
      <c r="AF478" s="285">
        <v>93</v>
      </c>
      <c r="AG478" s="283">
        <v>198</v>
      </c>
      <c r="AH478" s="283">
        <v>249</v>
      </c>
      <c r="AI478" s="283">
        <v>687</v>
      </c>
      <c r="AJ478" s="110" t="s">
        <v>898</v>
      </c>
      <c r="AK478" s="110" t="s">
        <v>898</v>
      </c>
      <c r="AL478" s="110"/>
      <c r="AO478" s="223"/>
      <c r="AP478" s="223"/>
      <c r="AQ478" s="223"/>
      <c r="AR478" s="223"/>
    </row>
    <row r="479" s="167" customFormat="1" ht="106" customHeight="1" spans="1:44">
      <c r="A479" s="110" t="s">
        <v>955</v>
      </c>
      <c r="B479" s="111" t="s">
        <v>956</v>
      </c>
      <c r="C479" s="110" t="s">
        <v>957</v>
      </c>
      <c r="D479" s="110" t="s">
        <v>1023</v>
      </c>
      <c r="E479" s="110" t="s">
        <v>156</v>
      </c>
      <c r="F479" s="110" t="s">
        <v>334</v>
      </c>
      <c r="G479" s="110" t="s">
        <v>158</v>
      </c>
      <c r="H479" s="110" t="s">
        <v>959</v>
      </c>
      <c r="I479" s="110" t="s">
        <v>335</v>
      </c>
      <c r="J479" s="111">
        <v>15891133925</v>
      </c>
      <c r="K479" s="279">
        <v>0.59</v>
      </c>
      <c r="L479" s="202"/>
      <c r="M479" s="202"/>
      <c r="N479" s="202"/>
      <c r="O479" s="202"/>
      <c r="P479" s="202"/>
      <c r="Q479" s="279">
        <v>0.59</v>
      </c>
      <c r="R479" s="197"/>
      <c r="S479" s="197"/>
      <c r="T479" s="197"/>
      <c r="U479" s="197"/>
      <c r="V479" s="197"/>
      <c r="W479" s="197"/>
      <c r="X479" s="197"/>
      <c r="Y479" s="197"/>
      <c r="Z479" s="110" t="s">
        <v>134</v>
      </c>
      <c r="AA479" s="110" t="s">
        <v>115</v>
      </c>
      <c r="AB479" s="110" t="s">
        <v>115</v>
      </c>
      <c r="AC479" s="110" t="s">
        <v>115</v>
      </c>
      <c r="AD479" s="110" t="s">
        <v>115</v>
      </c>
      <c r="AE479" s="110" t="s">
        <v>135</v>
      </c>
      <c r="AF479" s="285">
        <v>60</v>
      </c>
      <c r="AG479" s="283">
        <v>139</v>
      </c>
      <c r="AH479" s="290">
        <v>241</v>
      </c>
      <c r="AI479" s="290">
        <v>588</v>
      </c>
      <c r="AJ479" s="110" t="s">
        <v>898</v>
      </c>
      <c r="AK479" s="110" t="s">
        <v>898</v>
      </c>
      <c r="AL479" s="110"/>
      <c r="AO479" s="223"/>
      <c r="AP479" s="223"/>
      <c r="AQ479" s="223"/>
      <c r="AR479" s="223"/>
    </row>
    <row r="480" s="167" customFormat="1" ht="106" customHeight="1" spans="1:44">
      <c r="A480" s="110" t="s">
        <v>955</v>
      </c>
      <c r="B480" s="111" t="s">
        <v>956</v>
      </c>
      <c r="C480" s="110" t="s">
        <v>957</v>
      </c>
      <c r="D480" s="110" t="s">
        <v>1024</v>
      </c>
      <c r="E480" s="110" t="s">
        <v>156</v>
      </c>
      <c r="F480" s="110" t="s">
        <v>337</v>
      </c>
      <c r="G480" s="110" t="s">
        <v>158</v>
      </c>
      <c r="H480" s="110" t="s">
        <v>959</v>
      </c>
      <c r="I480" s="110" t="s">
        <v>338</v>
      </c>
      <c r="J480" s="111">
        <v>18091267888</v>
      </c>
      <c r="K480" s="279">
        <v>70</v>
      </c>
      <c r="L480" s="202"/>
      <c r="M480" s="202"/>
      <c r="N480" s="202"/>
      <c r="O480" s="202"/>
      <c r="P480" s="202"/>
      <c r="Q480" s="279">
        <v>70</v>
      </c>
      <c r="R480" s="197"/>
      <c r="S480" s="197"/>
      <c r="T480" s="197"/>
      <c r="U480" s="197"/>
      <c r="V480" s="197"/>
      <c r="W480" s="197"/>
      <c r="X480" s="197"/>
      <c r="Y480" s="197"/>
      <c r="Z480" s="110" t="s">
        <v>134</v>
      </c>
      <c r="AA480" s="110" t="s">
        <v>115</v>
      </c>
      <c r="AB480" s="110" t="s">
        <v>115</v>
      </c>
      <c r="AC480" s="110" t="s">
        <v>115</v>
      </c>
      <c r="AD480" s="110" t="s">
        <v>115</v>
      </c>
      <c r="AE480" s="110" t="s">
        <v>135</v>
      </c>
      <c r="AF480" s="285">
        <v>118</v>
      </c>
      <c r="AG480" s="283">
        <v>230</v>
      </c>
      <c r="AH480" s="283">
        <v>379</v>
      </c>
      <c r="AI480" s="283">
        <v>764</v>
      </c>
      <c r="AJ480" s="110" t="s">
        <v>898</v>
      </c>
      <c r="AK480" s="110" t="s">
        <v>898</v>
      </c>
      <c r="AL480" s="110"/>
      <c r="AO480" s="223"/>
      <c r="AP480" s="223"/>
      <c r="AQ480" s="223"/>
      <c r="AR480" s="223"/>
    </row>
    <row r="481" s="167" customFormat="1" ht="106" customHeight="1" spans="1:44">
      <c r="A481" s="110" t="s">
        <v>955</v>
      </c>
      <c r="B481" s="111" t="s">
        <v>956</v>
      </c>
      <c r="C481" s="110" t="s">
        <v>957</v>
      </c>
      <c r="D481" s="110" t="s">
        <v>1025</v>
      </c>
      <c r="E481" s="110" t="s">
        <v>156</v>
      </c>
      <c r="F481" s="110" t="s">
        <v>337</v>
      </c>
      <c r="G481" s="110" t="s">
        <v>158</v>
      </c>
      <c r="H481" s="110" t="s">
        <v>959</v>
      </c>
      <c r="I481" s="110" t="s">
        <v>338</v>
      </c>
      <c r="J481" s="111">
        <v>18091267888</v>
      </c>
      <c r="K481" s="279">
        <v>4</v>
      </c>
      <c r="L481" s="202"/>
      <c r="M481" s="202"/>
      <c r="N481" s="202"/>
      <c r="O481" s="202"/>
      <c r="P481" s="202"/>
      <c r="Q481" s="279">
        <v>4</v>
      </c>
      <c r="R481" s="197"/>
      <c r="S481" s="197"/>
      <c r="T481" s="197"/>
      <c r="U481" s="197"/>
      <c r="V481" s="197"/>
      <c r="W481" s="197"/>
      <c r="X481" s="197"/>
      <c r="Y481" s="197"/>
      <c r="Z481" s="110" t="s">
        <v>134</v>
      </c>
      <c r="AA481" s="110" t="s">
        <v>115</v>
      </c>
      <c r="AB481" s="110" t="s">
        <v>115</v>
      </c>
      <c r="AC481" s="110" t="s">
        <v>115</v>
      </c>
      <c r="AD481" s="110" t="s">
        <v>115</v>
      </c>
      <c r="AE481" s="110" t="s">
        <v>135</v>
      </c>
      <c r="AF481" s="285">
        <v>118</v>
      </c>
      <c r="AG481" s="283">
        <v>230</v>
      </c>
      <c r="AH481" s="283">
        <v>379</v>
      </c>
      <c r="AI481" s="283">
        <v>764</v>
      </c>
      <c r="AJ481" s="110" t="s">
        <v>898</v>
      </c>
      <c r="AK481" s="110" t="s">
        <v>898</v>
      </c>
      <c r="AL481" s="110"/>
      <c r="AO481" s="223"/>
      <c r="AP481" s="223"/>
      <c r="AQ481" s="223"/>
      <c r="AR481" s="223"/>
    </row>
    <row r="482" s="167" customFormat="1" ht="106" customHeight="1" spans="1:44">
      <c r="A482" s="110" t="s">
        <v>955</v>
      </c>
      <c r="B482" s="111" t="s">
        <v>956</v>
      </c>
      <c r="C482" s="110" t="s">
        <v>957</v>
      </c>
      <c r="D482" s="110" t="s">
        <v>1026</v>
      </c>
      <c r="E482" s="110" t="s">
        <v>156</v>
      </c>
      <c r="F482" s="110" t="s">
        <v>337</v>
      </c>
      <c r="G482" s="110" t="s">
        <v>158</v>
      </c>
      <c r="H482" s="110" t="s">
        <v>959</v>
      </c>
      <c r="I482" s="110" t="s">
        <v>338</v>
      </c>
      <c r="J482" s="111">
        <v>18091267888</v>
      </c>
      <c r="K482" s="279">
        <v>7.76</v>
      </c>
      <c r="L482" s="202"/>
      <c r="M482" s="202"/>
      <c r="N482" s="202"/>
      <c r="O482" s="202"/>
      <c r="P482" s="202"/>
      <c r="Q482" s="279">
        <v>7.76</v>
      </c>
      <c r="R482" s="197"/>
      <c r="S482" s="197"/>
      <c r="T482" s="197"/>
      <c r="U482" s="197"/>
      <c r="V482" s="197"/>
      <c r="W482" s="197"/>
      <c r="X482" s="197"/>
      <c r="Y482" s="197"/>
      <c r="Z482" s="110" t="s">
        <v>134</v>
      </c>
      <c r="AA482" s="110" t="s">
        <v>115</v>
      </c>
      <c r="AB482" s="110" t="s">
        <v>115</v>
      </c>
      <c r="AC482" s="110" t="s">
        <v>115</v>
      </c>
      <c r="AD482" s="110" t="s">
        <v>115</v>
      </c>
      <c r="AE482" s="110" t="s">
        <v>135</v>
      </c>
      <c r="AF482" s="285">
        <v>118</v>
      </c>
      <c r="AG482" s="283">
        <v>230</v>
      </c>
      <c r="AH482" s="283">
        <v>379</v>
      </c>
      <c r="AI482" s="283">
        <v>764</v>
      </c>
      <c r="AJ482" s="110" t="s">
        <v>898</v>
      </c>
      <c r="AK482" s="110" t="s">
        <v>898</v>
      </c>
      <c r="AL482" s="110"/>
      <c r="AO482" s="223"/>
      <c r="AP482" s="223"/>
      <c r="AQ482" s="223"/>
      <c r="AR482" s="223"/>
    </row>
    <row r="483" s="167" customFormat="1" ht="106" customHeight="1" spans="1:44">
      <c r="A483" s="110" t="s">
        <v>955</v>
      </c>
      <c r="B483" s="111" t="s">
        <v>956</v>
      </c>
      <c r="C483" s="110" t="s">
        <v>957</v>
      </c>
      <c r="D483" s="110" t="s">
        <v>1027</v>
      </c>
      <c r="E483" s="110" t="s">
        <v>156</v>
      </c>
      <c r="F483" s="110" t="s">
        <v>331</v>
      </c>
      <c r="G483" s="110" t="s">
        <v>158</v>
      </c>
      <c r="H483" s="110" t="s">
        <v>959</v>
      </c>
      <c r="I483" s="110" t="s">
        <v>332</v>
      </c>
      <c r="J483" s="111">
        <v>13571241504</v>
      </c>
      <c r="K483" s="279">
        <v>9.3</v>
      </c>
      <c r="L483" s="202"/>
      <c r="M483" s="202"/>
      <c r="N483" s="202"/>
      <c r="O483" s="202"/>
      <c r="P483" s="202"/>
      <c r="Q483" s="279">
        <v>9.3</v>
      </c>
      <c r="R483" s="197"/>
      <c r="S483" s="197"/>
      <c r="T483" s="197"/>
      <c r="U483" s="197"/>
      <c r="V483" s="197"/>
      <c r="W483" s="197"/>
      <c r="X483" s="197"/>
      <c r="Y483" s="197"/>
      <c r="Z483" s="110" t="s">
        <v>134</v>
      </c>
      <c r="AA483" s="110" t="s">
        <v>115</v>
      </c>
      <c r="AB483" s="110" t="s">
        <v>115</v>
      </c>
      <c r="AC483" s="110" t="s">
        <v>115</v>
      </c>
      <c r="AD483" s="110" t="s">
        <v>115</v>
      </c>
      <c r="AE483" s="110" t="s">
        <v>135</v>
      </c>
      <c r="AF483" s="285">
        <v>32</v>
      </c>
      <c r="AG483" s="283">
        <v>70</v>
      </c>
      <c r="AH483" s="283">
        <v>146</v>
      </c>
      <c r="AI483" s="283">
        <v>472</v>
      </c>
      <c r="AJ483" s="110" t="s">
        <v>898</v>
      </c>
      <c r="AK483" s="110" t="s">
        <v>898</v>
      </c>
      <c r="AL483" s="110"/>
      <c r="AO483" s="223"/>
      <c r="AP483" s="223"/>
      <c r="AQ483" s="223"/>
      <c r="AR483" s="223"/>
    </row>
    <row r="484" s="174" customFormat="1" ht="106" customHeight="1" spans="1:38">
      <c r="A484" s="197" t="s">
        <v>955</v>
      </c>
      <c r="B484" s="111" t="s">
        <v>956</v>
      </c>
      <c r="C484" s="110" t="s">
        <v>957</v>
      </c>
      <c r="D484" s="197" t="s">
        <v>1028</v>
      </c>
      <c r="E484" s="255" t="s">
        <v>142</v>
      </c>
      <c r="F484" s="197" t="s">
        <v>413</v>
      </c>
      <c r="G484" s="111">
        <v>2019</v>
      </c>
      <c r="H484" s="197" t="s">
        <v>959</v>
      </c>
      <c r="I484" s="197" t="s">
        <v>961</v>
      </c>
      <c r="J484" s="111">
        <v>18098055886</v>
      </c>
      <c r="K484" s="257">
        <v>14</v>
      </c>
      <c r="L484" s="202"/>
      <c r="M484" s="257"/>
      <c r="N484" s="202"/>
      <c r="O484" s="202"/>
      <c r="P484" s="202"/>
      <c r="Q484" s="257">
        <v>14</v>
      </c>
      <c r="R484" s="197"/>
      <c r="S484" s="197"/>
      <c r="T484" s="197"/>
      <c r="U484" s="197"/>
      <c r="V484" s="197"/>
      <c r="W484" s="197"/>
      <c r="X484" s="197"/>
      <c r="Y484" s="197"/>
      <c r="Z484" s="197" t="s">
        <v>134</v>
      </c>
      <c r="AA484" s="197" t="s">
        <v>115</v>
      </c>
      <c r="AB484" s="289" t="s">
        <v>115</v>
      </c>
      <c r="AC484" s="197" t="s">
        <v>135</v>
      </c>
      <c r="AD484" s="197" t="s">
        <v>135</v>
      </c>
      <c r="AE484" s="197" t="s">
        <v>135</v>
      </c>
      <c r="AF484" s="283">
        <v>52</v>
      </c>
      <c r="AG484" s="283">
        <v>87</v>
      </c>
      <c r="AH484" s="283">
        <v>369</v>
      </c>
      <c r="AI484" s="283">
        <v>1043</v>
      </c>
      <c r="AJ484" s="197" t="s">
        <v>898</v>
      </c>
      <c r="AK484" s="197" t="s">
        <v>898</v>
      </c>
      <c r="AL484" s="197"/>
    </row>
    <row r="485" s="174" customFormat="1" ht="106" customHeight="1" spans="1:38">
      <c r="A485" s="197" t="s">
        <v>955</v>
      </c>
      <c r="B485" s="111" t="s">
        <v>956</v>
      </c>
      <c r="C485" s="110" t="s">
        <v>957</v>
      </c>
      <c r="D485" s="197" t="s">
        <v>1029</v>
      </c>
      <c r="E485" s="255" t="s">
        <v>142</v>
      </c>
      <c r="F485" s="110" t="s">
        <v>858</v>
      </c>
      <c r="G485" s="111">
        <v>2019</v>
      </c>
      <c r="H485" s="197" t="s">
        <v>959</v>
      </c>
      <c r="I485" s="197" t="s">
        <v>961</v>
      </c>
      <c r="J485" s="111">
        <v>18098055866</v>
      </c>
      <c r="K485" s="257">
        <v>19.9318</v>
      </c>
      <c r="L485" s="202"/>
      <c r="M485" s="257"/>
      <c r="N485" s="202"/>
      <c r="O485" s="202"/>
      <c r="P485" s="202"/>
      <c r="Q485" s="257">
        <v>19.9318</v>
      </c>
      <c r="R485" s="197"/>
      <c r="S485" s="197"/>
      <c r="T485" s="197"/>
      <c r="U485" s="197"/>
      <c r="V485" s="197"/>
      <c r="W485" s="197"/>
      <c r="X485" s="197"/>
      <c r="Y485" s="197"/>
      <c r="Z485" s="197" t="s">
        <v>134</v>
      </c>
      <c r="AA485" s="197" t="s">
        <v>115</v>
      </c>
      <c r="AB485" s="197" t="s">
        <v>115</v>
      </c>
      <c r="AC485" s="197" t="s">
        <v>135</v>
      </c>
      <c r="AD485" s="197" t="s">
        <v>135</v>
      </c>
      <c r="AE485" s="197" t="s">
        <v>135</v>
      </c>
      <c r="AF485" s="283">
        <v>48</v>
      </c>
      <c r="AG485" s="283">
        <v>88</v>
      </c>
      <c r="AH485" s="283">
        <v>300</v>
      </c>
      <c r="AI485" s="283">
        <v>881</v>
      </c>
      <c r="AJ485" s="197" t="s">
        <v>898</v>
      </c>
      <c r="AK485" s="197" t="s">
        <v>898</v>
      </c>
      <c r="AL485" s="197"/>
    </row>
    <row r="486" s="174" customFormat="1" ht="106" customHeight="1" spans="1:38">
      <c r="A486" s="197" t="s">
        <v>955</v>
      </c>
      <c r="B486" s="111" t="s">
        <v>956</v>
      </c>
      <c r="C486" s="110" t="s">
        <v>957</v>
      </c>
      <c r="D486" s="197" t="s">
        <v>1030</v>
      </c>
      <c r="E486" s="255" t="s">
        <v>148</v>
      </c>
      <c r="F486" s="197" t="s">
        <v>286</v>
      </c>
      <c r="G486" s="111">
        <v>2019</v>
      </c>
      <c r="H486" s="197" t="s">
        <v>959</v>
      </c>
      <c r="I486" s="197" t="s">
        <v>961</v>
      </c>
      <c r="J486" s="111">
        <v>18098055880</v>
      </c>
      <c r="K486" s="257">
        <v>18.7848</v>
      </c>
      <c r="L486" s="202"/>
      <c r="M486" s="257"/>
      <c r="N486" s="202"/>
      <c r="O486" s="202"/>
      <c r="P486" s="202"/>
      <c r="Q486" s="257">
        <v>18.7848</v>
      </c>
      <c r="R486" s="197"/>
      <c r="S486" s="197"/>
      <c r="T486" s="197"/>
      <c r="U486" s="197"/>
      <c r="V486" s="197"/>
      <c r="W486" s="197"/>
      <c r="X486" s="197"/>
      <c r="Y486" s="197"/>
      <c r="Z486" s="197" t="s">
        <v>134</v>
      </c>
      <c r="AA486" s="197" t="s">
        <v>115</v>
      </c>
      <c r="AB486" s="289" t="s">
        <v>115</v>
      </c>
      <c r="AC486" s="197" t="s">
        <v>135</v>
      </c>
      <c r="AD486" s="197" t="s">
        <v>135</v>
      </c>
      <c r="AE486" s="197" t="s">
        <v>135</v>
      </c>
      <c r="AF486" s="283">
        <v>33</v>
      </c>
      <c r="AG486" s="283">
        <v>55</v>
      </c>
      <c r="AH486" s="283">
        <v>273</v>
      </c>
      <c r="AI486" s="283">
        <v>856</v>
      </c>
      <c r="AJ486" s="197" t="s">
        <v>898</v>
      </c>
      <c r="AK486" s="197" t="s">
        <v>898</v>
      </c>
      <c r="AL486" s="197"/>
    </row>
    <row r="487" s="174" customFormat="1" ht="106" customHeight="1" spans="1:38">
      <c r="A487" s="197" t="s">
        <v>955</v>
      </c>
      <c r="B487" s="111" t="s">
        <v>956</v>
      </c>
      <c r="C487" s="110" t="s">
        <v>957</v>
      </c>
      <c r="D487" s="197" t="s">
        <v>1031</v>
      </c>
      <c r="E487" s="255" t="s">
        <v>148</v>
      </c>
      <c r="F487" s="197" t="s">
        <v>438</v>
      </c>
      <c r="G487" s="111">
        <v>2019</v>
      </c>
      <c r="H487" s="197" t="s">
        <v>959</v>
      </c>
      <c r="I487" s="197" t="s">
        <v>961</v>
      </c>
      <c r="J487" s="111">
        <v>18098055881</v>
      </c>
      <c r="K487" s="257">
        <v>27.5765</v>
      </c>
      <c r="L487" s="202"/>
      <c r="M487" s="257"/>
      <c r="N487" s="202"/>
      <c r="O487" s="202"/>
      <c r="P487" s="202"/>
      <c r="Q487" s="257">
        <v>27.5765</v>
      </c>
      <c r="R487" s="197"/>
      <c r="S487" s="197"/>
      <c r="T487" s="197"/>
      <c r="U487" s="197"/>
      <c r="V487" s="197"/>
      <c r="W487" s="197"/>
      <c r="X487" s="197"/>
      <c r="Y487" s="197"/>
      <c r="Z487" s="197" t="s">
        <v>134</v>
      </c>
      <c r="AA487" s="197" t="s">
        <v>115</v>
      </c>
      <c r="AB487" s="289" t="s">
        <v>115</v>
      </c>
      <c r="AC487" s="197" t="s">
        <v>135</v>
      </c>
      <c r="AD487" s="197" t="s">
        <v>135</v>
      </c>
      <c r="AE487" s="197" t="s">
        <v>135</v>
      </c>
      <c r="AF487" s="283">
        <v>42</v>
      </c>
      <c r="AG487" s="283">
        <v>79</v>
      </c>
      <c r="AH487" s="283">
        <v>253</v>
      </c>
      <c r="AI487" s="283">
        <v>805</v>
      </c>
      <c r="AJ487" s="197" t="s">
        <v>898</v>
      </c>
      <c r="AK487" s="197" t="s">
        <v>898</v>
      </c>
      <c r="AL487" s="197"/>
    </row>
    <row r="488" s="174" customFormat="1" ht="106" customHeight="1" spans="1:38">
      <c r="A488" s="197" t="s">
        <v>955</v>
      </c>
      <c r="B488" s="111" t="s">
        <v>956</v>
      </c>
      <c r="C488" s="110" t="s">
        <v>957</v>
      </c>
      <c r="D488" s="197" t="s">
        <v>1032</v>
      </c>
      <c r="E488" s="255" t="s">
        <v>148</v>
      </c>
      <c r="F488" s="197" t="s">
        <v>286</v>
      </c>
      <c r="G488" s="111">
        <v>2019</v>
      </c>
      <c r="H488" s="197" t="s">
        <v>959</v>
      </c>
      <c r="I488" s="197" t="s">
        <v>961</v>
      </c>
      <c r="J488" s="111">
        <v>18098055883</v>
      </c>
      <c r="K488" s="257">
        <v>4</v>
      </c>
      <c r="L488" s="202"/>
      <c r="M488" s="257"/>
      <c r="N488" s="202"/>
      <c r="O488" s="202"/>
      <c r="P488" s="202"/>
      <c r="Q488" s="257">
        <v>4</v>
      </c>
      <c r="R488" s="197"/>
      <c r="S488" s="197"/>
      <c r="T488" s="197"/>
      <c r="U488" s="197"/>
      <c r="V488" s="197"/>
      <c r="W488" s="197"/>
      <c r="X488" s="197"/>
      <c r="Y488" s="197"/>
      <c r="Z488" s="197" t="s">
        <v>134</v>
      </c>
      <c r="AA488" s="197" t="s">
        <v>115</v>
      </c>
      <c r="AB488" s="289" t="s">
        <v>115</v>
      </c>
      <c r="AC488" s="197" t="s">
        <v>135</v>
      </c>
      <c r="AD488" s="197" t="s">
        <v>135</v>
      </c>
      <c r="AE488" s="197" t="s">
        <v>135</v>
      </c>
      <c r="AF488" s="283">
        <v>33</v>
      </c>
      <c r="AG488" s="283">
        <v>55</v>
      </c>
      <c r="AH488" s="283">
        <v>273</v>
      </c>
      <c r="AI488" s="283">
        <v>856</v>
      </c>
      <c r="AJ488" s="197" t="s">
        <v>898</v>
      </c>
      <c r="AK488" s="197" t="s">
        <v>898</v>
      </c>
      <c r="AL488" s="197"/>
    </row>
    <row r="489" s="174" customFormat="1" ht="106" customHeight="1" spans="1:38">
      <c r="A489" s="197" t="s">
        <v>955</v>
      </c>
      <c r="B489" s="111" t="s">
        <v>956</v>
      </c>
      <c r="C489" s="110" t="s">
        <v>957</v>
      </c>
      <c r="D489" s="197" t="s">
        <v>1033</v>
      </c>
      <c r="E489" s="255" t="s">
        <v>148</v>
      </c>
      <c r="F489" s="197" t="s">
        <v>357</v>
      </c>
      <c r="G489" s="111">
        <v>2019</v>
      </c>
      <c r="H489" s="197" t="s">
        <v>959</v>
      </c>
      <c r="I489" s="197" t="s">
        <v>961</v>
      </c>
      <c r="J489" s="111">
        <v>18098055884</v>
      </c>
      <c r="K489" s="257">
        <v>4</v>
      </c>
      <c r="L489" s="202"/>
      <c r="M489" s="257"/>
      <c r="N489" s="202"/>
      <c r="O489" s="202"/>
      <c r="P489" s="202"/>
      <c r="Q489" s="257">
        <v>4</v>
      </c>
      <c r="R489" s="197"/>
      <c r="S489" s="197"/>
      <c r="T489" s="197"/>
      <c r="U489" s="197"/>
      <c r="V489" s="197"/>
      <c r="W489" s="197"/>
      <c r="X489" s="197"/>
      <c r="Y489" s="197"/>
      <c r="Z489" s="197" t="s">
        <v>134</v>
      </c>
      <c r="AA489" s="197" t="s">
        <v>115</v>
      </c>
      <c r="AB489" s="289" t="s">
        <v>115</v>
      </c>
      <c r="AC489" s="197" t="s">
        <v>135</v>
      </c>
      <c r="AD489" s="197" t="s">
        <v>135</v>
      </c>
      <c r="AE489" s="197" t="s">
        <v>135</v>
      </c>
      <c r="AF489" s="283">
        <v>58</v>
      </c>
      <c r="AG489" s="283">
        <v>119</v>
      </c>
      <c r="AH489" s="283">
        <v>252</v>
      </c>
      <c r="AI489" s="283">
        <v>842</v>
      </c>
      <c r="AJ489" s="197" t="s">
        <v>898</v>
      </c>
      <c r="AK489" s="197" t="s">
        <v>898</v>
      </c>
      <c r="AL489" s="197"/>
    </row>
    <row r="490" s="174" customFormat="1" ht="106" customHeight="1" spans="1:38">
      <c r="A490" s="197" t="s">
        <v>955</v>
      </c>
      <c r="B490" s="111" t="s">
        <v>956</v>
      </c>
      <c r="C490" s="110" t="s">
        <v>957</v>
      </c>
      <c r="D490" s="197" t="s">
        <v>1034</v>
      </c>
      <c r="E490" s="255" t="s">
        <v>148</v>
      </c>
      <c r="F490" s="110" t="s">
        <v>295</v>
      </c>
      <c r="G490" s="110" t="s">
        <v>158</v>
      </c>
      <c r="H490" s="197" t="s">
        <v>959</v>
      </c>
      <c r="I490" s="197" t="s">
        <v>961</v>
      </c>
      <c r="J490" s="111">
        <v>18098055885</v>
      </c>
      <c r="K490" s="257">
        <v>5</v>
      </c>
      <c r="L490" s="202"/>
      <c r="M490" s="202"/>
      <c r="N490" s="202"/>
      <c r="O490" s="202"/>
      <c r="P490" s="202"/>
      <c r="Q490" s="257">
        <v>5</v>
      </c>
      <c r="R490" s="197"/>
      <c r="S490" s="197"/>
      <c r="T490" s="197"/>
      <c r="U490" s="197"/>
      <c r="V490" s="197"/>
      <c r="W490" s="197"/>
      <c r="X490" s="197"/>
      <c r="Y490" s="197"/>
      <c r="Z490" s="197" t="s">
        <v>134</v>
      </c>
      <c r="AA490" s="197" t="s">
        <v>115</v>
      </c>
      <c r="AB490" s="289" t="s">
        <v>115</v>
      </c>
      <c r="AC490" s="197" t="s">
        <v>135</v>
      </c>
      <c r="AD490" s="197" t="s">
        <v>135</v>
      </c>
      <c r="AE490" s="197" t="s">
        <v>135</v>
      </c>
      <c r="AF490" s="283">
        <v>67</v>
      </c>
      <c r="AG490" s="283">
        <v>126</v>
      </c>
      <c r="AH490" s="283">
        <v>299</v>
      </c>
      <c r="AI490" s="283">
        <v>881</v>
      </c>
      <c r="AJ490" s="197" t="s">
        <v>898</v>
      </c>
      <c r="AK490" s="197" t="s">
        <v>898</v>
      </c>
      <c r="AL490" s="197"/>
    </row>
    <row r="491" s="174" customFormat="1" ht="106" customHeight="1" spans="1:38">
      <c r="A491" s="197" t="s">
        <v>955</v>
      </c>
      <c r="B491" s="111" t="s">
        <v>956</v>
      </c>
      <c r="C491" s="110" t="s">
        <v>957</v>
      </c>
      <c r="D491" s="197" t="s">
        <v>1035</v>
      </c>
      <c r="E491" s="255" t="s">
        <v>150</v>
      </c>
      <c r="F491" s="197" t="s">
        <v>635</v>
      </c>
      <c r="G491" s="111">
        <v>2019</v>
      </c>
      <c r="H491" s="197" t="s">
        <v>959</v>
      </c>
      <c r="I491" s="197" t="s">
        <v>961</v>
      </c>
      <c r="J491" s="111">
        <v>18098055874</v>
      </c>
      <c r="K491" s="257">
        <v>8.617</v>
      </c>
      <c r="L491" s="202"/>
      <c r="M491" s="257"/>
      <c r="N491" s="202"/>
      <c r="O491" s="202"/>
      <c r="P491" s="202"/>
      <c r="Q491" s="257">
        <v>8.617</v>
      </c>
      <c r="R491" s="197"/>
      <c r="S491" s="197"/>
      <c r="T491" s="197"/>
      <c r="U491" s="197"/>
      <c r="V491" s="197"/>
      <c r="W491" s="197"/>
      <c r="X491" s="197"/>
      <c r="Y491" s="197"/>
      <c r="Z491" s="197" t="s">
        <v>134</v>
      </c>
      <c r="AA491" s="197" t="s">
        <v>115</v>
      </c>
      <c r="AB491" s="289" t="s">
        <v>115</v>
      </c>
      <c r="AC491" s="197" t="s">
        <v>135</v>
      </c>
      <c r="AD491" s="197" t="s">
        <v>135</v>
      </c>
      <c r="AE491" s="197" t="s">
        <v>135</v>
      </c>
      <c r="AF491" s="283">
        <v>66</v>
      </c>
      <c r="AG491" s="283">
        <v>152</v>
      </c>
      <c r="AH491" s="290">
        <v>303</v>
      </c>
      <c r="AI491" s="283">
        <v>821</v>
      </c>
      <c r="AJ491" s="197" t="s">
        <v>898</v>
      </c>
      <c r="AK491" s="197" t="s">
        <v>898</v>
      </c>
      <c r="AL491" s="197"/>
    </row>
    <row r="492" s="174" customFormat="1" ht="106" customHeight="1" spans="1:38">
      <c r="A492" s="197" t="s">
        <v>955</v>
      </c>
      <c r="B492" s="111" t="s">
        <v>956</v>
      </c>
      <c r="C492" s="110" t="s">
        <v>957</v>
      </c>
      <c r="D492" s="197" t="s">
        <v>1036</v>
      </c>
      <c r="E492" s="255" t="s">
        <v>150</v>
      </c>
      <c r="F492" s="197" t="s">
        <v>627</v>
      </c>
      <c r="G492" s="111">
        <v>2019</v>
      </c>
      <c r="H492" s="197" t="s">
        <v>959</v>
      </c>
      <c r="I492" s="197" t="s">
        <v>961</v>
      </c>
      <c r="J492" s="111">
        <v>18098055875</v>
      </c>
      <c r="K492" s="257">
        <v>6.4176</v>
      </c>
      <c r="L492" s="202"/>
      <c r="M492" s="257"/>
      <c r="N492" s="202"/>
      <c r="O492" s="202"/>
      <c r="P492" s="202"/>
      <c r="Q492" s="257">
        <v>6.4176</v>
      </c>
      <c r="R492" s="197"/>
      <c r="S492" s="197"/>
      <c r="T492" s="197"/>
      <c r="U492" s="197"/>
      <c r="V492" s="197"/>
      <c r="W492" s="197"/>
      <c r="X492" s="197"/>
      <c r="Y492" s="197"/>
      <c r="Z492" s="197" t="s">
        <v>134</v>
      </c>
      <c r="AA492" s="197" t="s">
        <v>115</v>
      </c>
      <c r="AB492" s="289" t="s">
        <v>135</v>
      </c>
      <c r="AC492" s="197" t="s">
        <v>135</v>
      </c>
      <c r="AD492" s="197" t="s">
        <v>135</v>
      </c>
      <c r="AE492" s="197" t="s">
        <v>135</v>
      </c>
      <c r="AF492" s="283">
        <v>63</v>
      </c>
      <c r="AG492" s="283">
        <v>108</v>
      </c>
      <c r="AH492" s="283">
        <v>186</v>
      </c>
      <c r="AI492" s="283">
        <v>532</v>
      </c>
      <c r="AJ492" s="197" t="s">
        <v>898</v>
      </c>
      <c r="AK492" s="197" t="s">
        <v>898</v>
      </c>
      <c r="AL492" s="197"/>
    </row>
    <row r="493" s="174" customFormat="1" ht="106" customHeight="1" spans="1:38">
      <c r="A493" s="197" t="s">
        <v>955</v>
      </c>
      <c r="B493" s="111" t="s">
        <v>956</v>
      </c>
      <c r="C493" s="110" t="s">
        <v>957</v>
      </c>
      <c r="D493" s="197" t="s">
        <v>1037</v>
      </c>
      <c r="E493" s="255" t="s">
        <v>150</v>
      </c>
      <c r="F493" s="197" t="s">
        <v>271</v>
      </c>
      <c r="G493" s="111">
        <v>2019</v>
      </c>
      <c r="H493" s="197" t="s">
        <v>959</v>
      </c>
      <c r="I493" s="197" t="s">
        <v>961</v>
      </c>
      <c r="J493" s="111">
        <v>18098055876</v>
      </c>
      <c r="K493" s="257">
        <v>20.6582</v>
      </c>
      <c r="L493" s="202"/>
      <c r="M493" s="257"/>
      <c r="N493" s="202"/>
      <c r="O493" s="202"/>
      <c r="P493" s="202"/>
      <c r="Q493" s="257">
        <v>20.6582</v>
      </c>
      <c r="R493" s="197"/>
      <c r="S493" s="197"/>
      <c r="T493" s="197"/>
      <c r="U493" s="197"/>
      <c r="V493" s="197"/>
      <c r="W493" s="197"/>
      <c r="X493" s="197"/>
      <c r="Y493" s="197"/>
      <c r="Z493" s="197" t="s">
        <v>134</v>
      </c>
      <c r="AA493" s="197" t="s">
        <v>115</v>
      </c>
      <c r="AB493" s="289" t="s">
        <v>115</v>
      </c>
      <c r="AC493" s="197" t="s">
        <v>135</v>
      </c>
      <c r="AD493" s="197" t="s">
        <v>135</v>
      </c>
      <c r="AE493" s="197" t="s">
        <v>135</v>
      </c>
      <c r="AF493" s="283">
        <v>19</v>
      </c>
      <c r="AG493" s="283">
        <v>40</v>
      </c>
      <c r="AH493" s="283">
        <v>151</v>
      </c>
      <c r="AI493" s="283">
        <v>462</v>
      </c>
      <c r="AJ493" s="197" t="s">
        <v>898</v>
      </c>
      <c r="AK493" s="197" t="s">
        <v>898</v>
      </c>
      <c r="AL493" s="197"/>
    </row>
    <row r="494" s="174" customFormat="1" ht="106" customHeight="1" spans="1:38">
      <c r="A494" s="197" t="s">
        <v>955</v>
      </c>
      <c r="B494" s="111" t="s">
        <v>956</v>
      </c>
      <c r="C494" s="110" t="s">
        <v>957</v>
      </c>
      <c r="D494" s="197" t="s">
        <v>1038</v>
      </c>
      <c r="E494" s="255" t="s">
        <v>150</v>
      </c>
      <c r="F494" s="197" t="s">
        <v>406</v>
      </c>
      <c r="G494" s="111">
        <v>2019</v>
      </c>
      <c r="H494" s="197" t="s">
        <v>959</v>
      </c>
      <c r="I494" s="197" t="s">
        <v>961</v>
      </c>
      <c r="J494" s="111">
        <v>18098055877</v>
      </c>
      <c r="K494" s="257">
        <v>3.6554</v>
      </c>
      <c r="L494" s="202"/>
      <c r="M494" s="257"/>
      <c r="N494" s="202"/>
      <c r="O494" s="202"/>
      <c r="P494" s="202"/>
      <c r="Q494" s="257">
        <v>3.6554</v>
      </c>
      <c r="R494" s="197"/>
      <c r="S494" s="197"/>
      <c r="T494" s="197"/>
      <c r="U494" s="197"/>
      <c r="V494" s="197"/>
      <c r="W494" s="197"/>
      <c r="X494" s="197"/>
      <c r="Y494" s="197"/>
      <c r="Z494" s="197" t="s">
        <v>134</v>
      </c>
      <c r="AA494" s="197" t="s">
        <v>115</v>
      </c>
      <c r="AB494" s="289" t="s">
        <v>115</v>
      </c>
      <c r="AC494" s="197" t="s">
        <v>135</v>
      </c>
      <c r="AD494" s="197" t="s">
        <v>135</v>
      </c>
      <c r="AE494" s="197" t="s">
        <v>135</v>
      </c>
      <c r="AF494" s="283">
        <v>21</v>
      </c>
      <c r="AG494" s="283">
        <v>40</v>
      </c>
      <c r="AH494" s="283">
        <v>179</v>
      </c>
      <c r="AI494" s="283">
        <v>560</v>
      </c>
      <c r="AJ494" s="197" t="s">
        <v>898</v>
      </c>
      <c r="AK494" s="197" t="s">
        <v>898</v>
      </c>
      <c r="AL494" s="197"/>
    </row>
    <row r="495" s="174" customFormat="1" ht="106" customHeight="1" spans="1:38">
      <c r="A495" s="197" t="s">
        <v>955</v>
      </c>
      <c r="B495" s="111" t="s">
        <v>956</v>
      </c>
      <c r="C495" s="110" t="s">
        <v>957</v>
      </c>
      <c r="D495" s="197" t="s">
        <v>1039</v>
      </c>
      <c r="E495" s="255" t="s">
        <v>150</v>
      </c>
      <c r="F495" s="197" t="s">
        <v>433</v>
      </c>
      <c r="G495" s="111">
        <v>2019</v>
      </c>
      <c r="H495" s="197" t="s">
        <v>959</v>
      </c>
      <c r="I495" s="197" t="s">
        <v>961</v>
      </c>
      <c r="J495" s="111">
        <v>18098055878</v>
      </c>
      <c r="K495" s="257">
        <v>30</v>
      </c>
      <c r="L495" s="202"/>
      <c r="M495" s="257"/>
      <c r="N495" s="202"/>
      <c r="O495" s="202"/>
      <c r="P495" s="202"/>
      <c r="Q495" s="257">
        <v>30</v>
      </c>
      <c r="R495" s="197"/>
      <c r="S495" s="197"/>
      <c r="T495" s="197"/>
      <c r="U495" s="197"/>
      <c r="V495" s="197"/>
      <c r="W495" s="197"/>
      <c r="X495" s="197"/>
      <c r="Y495" s="197"/>
      <c r="Z495" s="197" t="s">
        <v>134</v>
      </c>
      <c r="AA495" s="197" t="s">
        <v>115</v>
      </c>
      <c r="AB495" s="289" t="s">
        <v>115</v>
      </c>
      <c r="AC495" s="197" t="s">
        <v>135</v>
      </c>
      <c r="AD495" s="197" t="s">
        <v>135</v>
      </c>
      <c r="AE495" s="197" t="s">
        <v>135</v>
      </c>
      <c r="AF495" s="283">
        <v>63</v>
      </c>
      <c r="AG495" s="283">
        <v>99</v>
      </c>
      <c r="AH495" s="283">
        <v>327</v>
      </c>
      <c r="AI495" s="283">
        <v>864</v>
      </c>
      <c r="AJ495" s="197" t="s">
        <v>898</v>
      </c>
      <c r="AK495" s="197" t="s">
        <v>898</v>
      </c>
      <c r="AL495" s="197"/>
    </row>
    <row r="496" s="174" customFormat="1" ht="106" customHeight="1" spans="1:38">
      <c r="A496" s="197" t="s">
        <v>955</v>
      </c>
      <c r="B496" s="111" t="s">
        <v>956</v>
      </c>
      <c r="C496" s="110" t="s">
        <v>957</v>
      </c>
      <c r="D496" s="197" t="s">
        <v>1040</v>
      </c>
      <c r="E496" s="255" t="s">
        <v>150</v>
      </c>
      <c r="F496" s="197" t="s">
        <v>271</v>
      </c>
      <c r="G496" s="111">
        <v>2019</v>
      </c>
      <c r="H496" s="197" t="s">
        <v>959</v>
      </c>
      <c r="I496" s="197" t="s">
        <v>961</v>
      </c>
      <c r="J496" s="111">
        <v>18098055879</v>
      </c>
      <c r="K496" s="257">
        <v>80</v>
      </c>
      <c r="L496" s="202"/>
      <c r="M496" s="257"/>
      <c r="N496" s="202"/>
      <c r="O496" s="202"/>
      <c r="P496" s="202"/>
      <c r="Q496" s="257">
        <v>80</v>
      </c>
      <c r="R496" s="197"/>
      <c r="S496" s="197"/>
      <c r="T496" s="197"/>
      <c r="U496" s="197"/>
      <c r="V496" s="197"/>
      <c r="W496" s="197"/>
      <c r="X496" s="197"/>
      <c r="Y496" s="197"/>
      <c r="Z496" s="197" t="s">
        <v>134</v>
      </c>
      <c r="AA496" s="197" t="s">
        <v>115</v>
      </c>
      <c r="AB496" s="289" t="s">
        <v>115</v>
      </c>
      <c r="AC496" s="197" t="s">
        <v>135</v>
      </c>
      <c r="AD496" s="197" t="s">
        <v>135</v>
      </c>
      <c r="AE496" s="197" t="s">
        <v>135</v>
      </c>
      <c r="AF496" s="283">
        <v>19</v>
      </c>
      <c r="AG496" s="283">
        <v>40</v>
      </c>
      <c r="AH496" s="283">
        <v>151</v>
      </c>
      <c r="AI496" s="283">
        <v>462</v>
      </c>
      <c r="AJ496" s="197" t="s">
        <v>898</v>
      </c>
      <c r="AK496" s="197" t="s">
        <v>898</v>
      </c>
      <c r="AL496" s="197"/>
    </row>
    <row r="497" s="174" customFormat="1" ht="106" customHeight="1" spans="1:38">
      <c r="A497" s="197" t="s">
        <v>955</v>
      </c>
      <c r="B497" s="111" t="s">
        <v>956</v>
      </c>
      <c r="C497" s="110" t="s">
        <v>957</v>
      </c>
      <c r="D497" s="197" t="s">
        <v>1041</v>
      </c>
      <c r="E497" s="255" t="s">
        <v>152</v>
      </c>
      <c r="F497" s="197" t="s">
        <v>210</v>
      </c>
      <c r="G497" s="111">
        <v>2019</v>
      </c>
      <c r="H497" s="197" t="s">
        <v>959</v>
      </c>
      <c r="I497" s="197" t="s">
        <v>961</v>
      </c>
      <c r="J497" s="111">
        <v>18098055870</v>
      </c>
      <c r="K497" s="257">
        <v>34.989</v>
      </c>
      <c r="L497" s="202"/>
      <c r="M497" s="257"/>
      <c r="N497" s="202"/>
      <c r="O497" s="202"/>
      <c r="P497" s="202"/>
      <c r="Q497" s="257">
        <v>34.989</v>
      </c>
      <c r="R497" s="197"/>
      <c r="S497" s="197"/>
      <c r="T497" s="197"/>
      <c r="U497" s="197"/>
      <c r="V497" s="197"/>
      <c r="W497" s="197"/>
      <c r="X497" s="197"/>
      <c r="Y497" s="197"/>
      <c r="Z497" s="197" t="s">
        <v>134</v>
      </c>
      <c r="AA497" s="197" t="s">
        <v>115</v>
      </c>
      <c r="AB497" s="289" t="s">
        <v>135</v>
      </c>
      <c r="AC497" s="197" t="s">
        <v>135</v>
      </c>
      <c r="AD497" s="197" t="s">
        <v>135</v>
      </c>
      <c r="AE497" s="197" t="s">
        <v>135</v>
      </c>
      <c r="AF497" s="283">
        <v>66</v>
      </c>
      <c r="AG497" s="283">
        <v>120</v>
      </c>
      <c r="AH497" s="283">
        <v>176</v>
      </c>
      <c r="AI497" s="283">
        <v>455</v>
      </c>
      <c r="AJ497" s="197" t="s">
        <v>898</v>
      </c>
      <c r="AK497" s="197" t="s">
        <v>898</v>
      </c>
      <c r="AL497" s="197"/>
    </row>
    <row r="498" s="174" customFormat="1" ht="106" customHeight="1" spans="1:38">
      <c r="A498" s="197" t="s">
        <v>955</v>
      </c>
      <c r="B498" s="111" t="s">
        <v>956</v>
      </c>
      <c r="C498" s="110" t="s">
        <v>957</v>
      </c>
      <c r="D498" s="197" t="s">
        <v>1042</v>
      </c>
      <c r="E498" s="255" t="s">
        <v>152</v>
      </c>
      <c r="F498" s="197" t="s">
        <v>210</v>
      </c>
      <c r="G498" s="111">
        <v>2019</v>
      </c>
      <c r="H498" s="197" t="s">
        <v>959</v>
      </c>
      <c r="I498" s="197" t="s">
        <v>961</v>
      </c>
      <c r="J498" s="111">
        <v>18098055871</v>
      </c>
      <c r="K498" s="257">
        <v>18.6976</v>
      </c>
      <c r="L498" s="202"/>
      <c r="M498" s="257"/>
      <c r="N498" s="202"/>
      <c r="O498" s="202"/>
      <c r="P498" s="202"/>
      <c r="Q498" s="257">
        <v>18.6976</v>
      </c>
      <c r="R498" s="197"/>
      <c r="S498" s="197"/>
      <c r="T498" s="197"/>
      <c r="U498" s="197"/>
      <c r="V498" s="197"/>
      <c r="W498" s="197"/>
      <c r="X498" s="197"/>
      <c r="Y498" s="197"/>
      <c r="Z498" s="197" t="s">
        <v>134</v>
      </c>
      <c r="AA498" s="197" t="s">
        <v>115</v>
      </c>
      <c r="AB498" s="289" t="s">
        <v>115</v>
      </c>
      <c r="AC498" s="197" t="s">
        <v>135</v>
      </c>
      <c r="AD498" s="197" t="s">
        <v>135</v>
      </c>
      <c r="AE498" s="197" t="s">
        <v>135</v>
      </c>
      <c r="AF498" s="283">
        <v>66</v>
      </c>
      <c r="AG498" s="283">
        <v>120</v>
      </c>
      <c r="AH498" s="283">
        <v>176</v>
      </c>
      <c r="AI498" s="283">
        <v>455</v>
      </c>
      <c r="AJ498" s="197" t="s">
        <v>898</v>
      </c>
      <c r="AK498" s="197" t="s">
        <v>898</v>
      </c>
      <c r="AL498" s="197"/>
    </row>
    <row r="499" s="174" customFormat="1" ht="106" customHeight="1" spans="1:38">
      <c r="A499" s="197" t="s">
        <v>955</v>
      </c>
      <c r="B499" s="111" t="s">
        <v>956</v>
      </c>
      <c r="C499" s="110" t="s">
        <v>957</v>
      </c>
      <c r="D499" s="197" t="s">
        <v>1043</v>
      </c>
      <c r="E499" s="255" t="s">
        <v>152</v>
      </c>
      <c r="F499" s="197" t="s">
        <v>639</v>
      </c>
      <c r="G499" s="111">
        <v>2019</v>
      </c>
      <c r="H499" s="197" t="s">
        <v>959</v>
      </c>
      <c r="I499" s="197" t="s">
        <v>961</v>
      </c>
      <c r="J499" s="111">
        <v>18098055872</v>
      </c>
      <c r="K499" s="257">
        <v>7.3584</v>
      </c>
      <c r="L499" s="202"/>
      <c r="M499" s="257"/>
      <c r="N499" s="202"/>
      <c r="O499" s="202"/>
      <c r="P499" s="202"/>
      <c r="Q499" s="257">
        <v>7.3584</v>
      </c>
      <c r="R499" s="197"/>
      <c r="S499" s="197"/>
      <c r="T499" s="197"/>
      <c r="U499" s="197"/>
      <c r="V499" s="197"/>
      <c r="W499" s="197"/>
      <c r="X499" s="197"/>
      <c r="Y499" s="197"/>
      <c r="Z499" s="197" t="s">
        <v>134</v>
      </c>
      <c r="AA499" s="197" t="s">
        <v>115</v>
      </c>
      <c r="AB499" s="289" t="s">
        <v>135</v>
      </c>
      <c r="AC499" s="197" t="s">
        <v>135</v>
      </c>
      <c r="AD499" s="197" t="s">
        <v>135</v>
      </c>
      <c r="AE499" s="197" t="s">
        <v>135</v>
      </c>
      <c r="AF499" s="283">
        <v>112</v>
      </c>
      <c r="AG499" s="283">
        <v>233</v>
      </c>
      <c r="AH499" s="283">
        <v>416</v>
      </c>
      <c r="AI499" s="283">
        <v>1263</v>
      </c>
      <c r="AJ499" s="197" t="s">
        <v>898</v>
      </c>
      <c r="AK499" s="197" t="s">
        <v>898</v>
      </c>
      <c r="AL499" s="197"/>
    </row>
    <row r="500" s="174" customFormat="1" ht="106" customHeight="1" spans="1:38">
      <c r="A500" s="197" t="s">
        <v>955</v>
      </c>
      <c r="B500" s="111" t="s">
        <v>956</v>
      </c>
      <c r="C500" s="110" t="s">
        <v>957</v>
      </c>
      <c r="D500" s="197" t="s">
        <v>1044</v>
      </c>
      <c r="E500" s="255" t="s">
        <v>152</v>
      </c>
      <c r="F500" s="197" t="s">
        <v>651</v>
      </c>
      <c r="G500" s="111">
        <v>2019</v>
      </c>
      <c r="H500" s="197" t="s">
        <v>959</v>
      </c>
      <c r="I500" s="197" t="s">
        <v>961</v>
      </c>
      <c r="J500" s="111">
        <v>18098055873</v>
      </c>
      <c r="K500" s="257">
        <v>27.662</v>
      </c>
      <c r="L500" s="202"/>
      <c r="M500" s="257"/>
      <c r="N500" s="202"/>
      <c r="O500" s="202"/>
      <c r="P500" s="202"/>
      <c r="Q500" s="257">
        <v>27.662</v>
      </c>
      <c r="R500" s="197"/>
      <c r="S500" s="197"/>
      <c r="T500" s="197"/>
      <c r="U500" s="197"/>
      <c r="V500" s="197"/>
      <c r="W500" s="197"/>
      <c r="X500" s="197"/>
      <c r="Y500" s="197"/>
      <c r="Z500" s="197" t="s">
        <v>134</v>
      </c>
      <c r="AA500" s="197" t="s">
        <v>115</v>
      </c>
      <c r="AB500" s="289" t="s">
        <v>115</v>
      </c>
      <c r="AC500" s="197" t="s">
        <v>135</v>
      </c>
      <c r="AD500" s="197" t="s">
        <v>135</v>
      </c>
      <c r="AE500" s="197" t="s">
        <v>135</v>
      </c>
      <c r="AF500" s="283">
        <v>32</v>
      </c>
      <c r="AG500" s="283">
        <v>66</v>
      </c>
      <c r="AH500" s="283">
        <v>193</v>
      </c>
      <c r="AI500" s="283">
        <v>493</v>
      </c>
      <c r="AJ500" s="197" t="s">
        <v>898</v>
      </c>
      <c r="AK500" s="197" t="s">
        <v>898</v>
      </c>
      <c r="AL500" s="197"/>
    </row>
    <row r="501" s="174" customFormat="1" ht="106" customHeight="1" spans="1:38">
      <c r="A501" s="197" t="s">
        <v>955</v>
      </c>
      <c r="B501" s="111" t="s">
        <v>956</v>
      </c>
      <c r="C501" s="110" t="s">
        <v>957</v>
      </c>
      <c r="D501" s="197" t="s">
        <v>1045</v>
      </c>
      <c r="E501" s="197" t="s">
        <v>154</v>
      </c>
      <c r="F501" s="197" t="s">
        <v>316</v>
      </c>
      <c r="G501" s="111">
        <v>2019</v>
      </c>
      <c r="H501" s="197" t="s">
        <v>959</v>
      </c>
      <c r="I501" s="197" t="s">
        <v>502</v>
      </c>
      <c r="J501" s="111" t="s">
        <v>1046</v>
      </c>
      <c r="K501" s="202">
        <v>5.5</v>
      </c>
      <c r="L501" s="202"/>
      <c r="M501" s="202"/>
      <c r="N501" s="202"/>
      <c r="O501" s="202"/>
      <c r="P501" s="202"/>
      <c r="Q501" s="202">
        <v>5.5</v>
      </c>
      <c r="R501" s="197"/>
      <c r="S501" s="197"/>
      <c r="T501" s="197"/>
      <c r="U501" s="197"/>
      <c r="V501" s="197"/>
      <c r="W501" s="197"/>
      <c r="X501" s="197"/>
      <c r="Y501" s="197"/>
      <c r="Z501" s="197" t="s">
        <v>134</v>
      </c>
      <c r="AA501" s="197" t="s">
        <v>115</v>
      </c>
      <c r="AB501" s="197" t="s">
        <v>115</v>
      </c>
      <c r="AC501" s="197" t="s">
        <v>135</v>
      </c>
      <c r="AD501" s="197" t="s">
        <v>135</v>
      </c>
      <c r="AE501" s="197" t="s">
        <v>135</v>
      </c>
      <c r="AF501" s="283">
        <v>44</v>
      </c>
      <c r="AG501" s="283">
        <v>118</v>
      </c>
      <c r="AH501" s="283">
        <v>362</v>
      </c>
      <c r="AI501" s="283">
        <v>570</v>
      </c>
      <c r="AJ501" s="197" t="s">
        <v>898</v>
      </c>
      <c r="AK501" s="197" t="s">
        <v>898</v>
      </c>
      <c r="AL501" s="197"/>
    </row>
    <row r="502" s="174" customFormat="1" ht="106" customHeight="1" spans="1:38">
      <c r="A502" s="197" t="s">
        <v>955</v>
      </c>
      <c r="B502" s="111" t="s">
        <v>956</v>
      </c>
      <c r="C502" s="110" t="s">
        <v>957</v>
      </c>
      <c r="D502" s="197" t="s">
        <v>1047</v>
      </c>
      <c r="E502" s="255" t="s">
        <v>156</v>
      </c>
      <c r="F502" s="197" t="s">
        <v>321</v>
      </c>
      <c r="G502" s="111">
        <v>2019</v>
      </c>
      <c r="H502" s="197" t="s">
        <v>959</v>
      </c>
      <c r="I502" s="197" t="s">
        <v>961</v>
      </c>
      <c r="J502" s="111">
        <v>18098055867</v>
      </c>
      <c r="K502" s="257">
        <v>14.1347</v>
      </c>
      <c r="L502" s="202"/>
      <c r="M502" s="257"/>
      <c r="N502" s="202"/>
      <c r="O502" s="202"/>
      <c r="P502" s="202"/>
      <c r="Q502" s="257">
        <v>14.1347</v>
      </c>
      <c r="R502" s="197"/>
      <c r="S502" s="197"/>
      <c r="T502" s="197"/>
      <c r="U502" s="197"/>
      <c r="V502" s="197"/>
      <c r="W502" s="197"/>
      <c r="X502" s="197"/>
      <c r="Y502" s="197"/>
      <c r="Z502" s="197" t="s">
        <v>134</v>
      </c>
      <c r="AA502" s="197" t="s">
        <v>115</v>
      </c>
      <c r="AB502" s="197" t="s">
        <v>115</v>
      </c>
      <c r="AC502" s="197" t="s">
        <v>135</v>
      </c>
      <c r="AD502" s="197" t="s">
        <v>135</v>
      </c>
      <c r="AE502" s="197" t="s">
        <v>135</v>
      </c>
      <c r="AF502" s="283">
        <v>52</v>
      </c>
      <c r="AG502" s="283">
        <v>104</v>
      </c>
      <c r="AH502" s="283">
        <v>322</v>
      </c>
      <c r="AI502" s="283">
        <v>1091</v>
      </c>
      <c r="AJ502" s="197" t="s">
        <v>898</v>
      </c>
      <c r="AK502" s="197" t="s">
        <v>898</v>
      </c>
      <c r="AL502" s="197"/>
    </row>
    <row r="503" s="174" customFormat="1" ht="106" customHeight="1" spans="1:38">
      <c r="A503" s="197" t="s">
        <v>955</v>
      </c>
      <c r="B503" s="111" t="s">
        <v>956</v>
      </c>
      <c r="C503" s="110" t="s">
        <v>957</v>
      </c>
      <c r="D503" s="197" t="s">
        <v>1048</v>
      </c>
      <c r="E503" s="255" t="s">
        <v>156</v>
      </c>
      <c r="F503" s="197" t="s">
        <v>851</v>
      </c>
      <c r="G503" s="111">
        <v>2019</v>
      </c>
      <c r="H503" s="197" t="s">
        <v>959</v>
      </c>
      <c r="I503" s="197" t="s">
        <v>961</v>
      </c>
      <c r="J503" s="111">
        <v>18098055868</v>
      </c>
      <c r="K503" s="257">
        <v>24.0667</v>
      </c>
      <c r="L503" s="202"/>
      <c r="M503" s="257"/>
      <c r="N503" s="202"/>
      <c r="O503" s="202"/>
      <c r="P503" s="202"/>
      <c r="Q503" s="257">
        <v>24.0667</v>
      </c>
      <c r="R503" s="197"/>
      <c r="S503" s="197"/>
      <c r="T503" s="197"/>
      <c r="U503" s="197"/>
      <c r="V503" s="197"/>
      <c r="W503" s="197"/>
      <c r="X503" s="197"/>
      <c r="Y503" s="197"/>
      <c r="Z503" s="197" t="s">
        <v>134</v>
      </c>
      <c r="AA503" s="197" t="s">
        <v>115</v>
      </c>
      <c r="AB503" s="197" t="s">
        <v>115</v>
      </c>
      <c r="AC503" s="197" t="s">
        <v>135</v>
      </c>
      <c r="AD503" s="197" t="s">
        <v>135</v>
      </c>
      <c r="AE503" s="197" t="s">
        <v>135</v>
      </c>
      <c r="AF503" s="284">
        <v>29</v>
      </c>
      <c r="AG503" s="284">
        <v>44</v>
      </c>
      <c r="AH503" s="283">
        <v>180</v>
      </c>
      <c r="AI503" s="286">
        <v>523</v>
      </c>
      <c r="AJ503" s="197" t="s">
        <v>898</v>
      </c>
      <c r="AK503" s="197" t="s">
        <v>898</v>
      </c>
      <c r="AL503" s="197"/>
    </row>
    <row r="504" s="174" customFormat="1" ht="106" customHeight="1" spans="1:38">
      <c r="A504" s="197" t="s">
        <v>955</v>
      </c>
      <c r="B504" s="111" t="s">
        <v>956</v>
      </c>
      <c r="C504" s="110" t="s">
        <v>957</v>
      </c>
      <c r="D504" s="197" t="s">
        <v>1049</v>
      </c>
      <c r="E504" s="255" t="s">
        <v>156</v>
      </c>
      <c r="F504" s="197" t="s">
        <v>334</v>
      </c>
      <c r="G504" s="111">
        <v>2019</v>
      </c>
      <c r="H504" s="197" t="s">
        <v>959</v>
      </c>
      <c r="I504" s="197" t="s">
        <v>961</v>
      </c>
      <c r="J504" s="111">
        <v>18098055869</v>
      </c>
      <c r="K504" s="257">
        <v>61.222</v>
      </c>
      <c r="L504" s="202"/>
      <c r="M504" s="257"/>
      <c r="N504" s="202"/>
      <c r="O504" s="202"/>
      <c r="P504" s="202"/>
      <c r="Q504" s="257">
        <v>61.222</v>
      </c>
      <c r="R504" s="197"/>
      <c r="S504" s="197"/>
      <c r="T504" s="197"/>
      <c r="U504" s="197"/>
      <c r="V504" s="197"/>
      <c r="W504" s="197"/>
      <c r="X504" s="197"/>
      <c r="Y504" s="197"/>
      <c r="Z504" s="197" t="s">
        <v>134</v>
      </c>
      <c r="AA504" s="197" t="s">
        <v>115</v>
      </c>
      <c r="AB504" s="197" t="s">
        <v>115</v>
      </c>
      <c r="AC504" s="197" t="s">
        <v>135</v>
      </c>
      <c r="AD504" s="197" t="s">
        <v>135</v>
      </c>
      <c r="AE504" s="197" t="s">
        <v>135</v>
      </c>
      <c r="AF504" s="284">
        <v>36</v>
      </c>
      <c r="AG504" s="284">
        <v>78</v>
      </c>
      <c r="AH504" s="290">
        <v>268</v>
      </c>
      <c r="AI504" s="286">
        <v>588</v>
      </c>
      <c r="AJ504" s="197" t="s">
        <v>898</v>
      </c>
      <c r="AK504" s="197" t="s">
        <v>898</v>
      </c>
      <c r="AL504" s="197"/>
    </row>
    <row r="505" s="174" customFormat="1" ht="106" customHeight="1" spans="1:38">
      <c r="A505" s="197" t="s">
        <v>955</v>
      </c>
      <c r="B505" s="111" t="s">
        <v>956</v>
      </c>
      <c r="C505" s="197" t="s">
        <v>1050</v>
      </c>
      <c r="D505" s="197" t="s">
        <v>1051</v>
      </c>
      <c r="E505" s="197" t="s">
        <v>142</v>
      </c>
      <c r="F505" s="197" t="s">
        <v>488</v>
      </c>
      <c r="G505" s="111">
        <v>2019</v>
      </c>
      <c r="H505" s="197" t="s">
        <v>959</v>
      </c>
      <c r="I505" s="197" t="s">
        <v>961</v>
      </c>
      <c r="J505" s="111">
        <v>6521318</v>
      </c>
      <c r="K505" s="202">
        <v>42.92</v>
      </c>
      <c r="L505" s="202"/>
      <c r="M505" s="202"/>
      <c r="N505" s="202"/>
      <c r="O505" s="202"/>
      <c r="P505" s="202"/>
      <c r="Q505" s="202"/>
      <c r="R505" s="197">
        <v>42.92</v>
      </c>
      <c r="S505" s="197"/>
      <c r="T505" s="197"/>
      <c r="U505" s="197"/>
      <c r="V505" s="197"/>
      <c r="W505" s="197"/>
      <c r="X505" s="197"/>
      <c r="Y505" s="197"/>
      <c r="Z505" s="197" t="s">
        <v>134</v>
      </c>
      <c r="AA505" s="197" t="s">
        <v>115</v>
      </c>
      <c r="AB505" s="197" t="s">
        <v>115</v>
      </c>
      <c r="AC505" s="197" t="s">
        <v>135</v>
      </c>
      <c r="AD505" s="197" t="s">
        <v>135</v>
      </c>
      <c r="AE505" s="197" t="s">
        <v>135</v>
      </c>
      <c r="AF505" s="284">
        <v>44</v>
      </c>
      <c r="AG505" s="284">
        <v>84</v>
      </c>
      <c r="AH505" s="283">
        <v>170</v>
      </c>
      <c r="AI505" s="283">
        <v>580</v>
      </c>
      <c r="AJ505" s="197" t="s">
        <v>399</v>
      </c>
      <c r="AK505" s="197" t="s">
        <v>146</v>
      </c>
      <c r="AL505" s="247"/>
    </row>
    <row r="506" s="174" customFormat="1" ht="106" customHeight="1" spans="1:38">
      <c r="A506" s="197" t="s">
        <v>955</v>
      </c>
      <c r="B506" s="111" t="s">
        <v>956</v>
      </c>
      <c r="C506" s="197" t="s">
        <v>1050</v>
      </c>
      <c r="D506" s="197" t="s">
        <v>1052</v>
      </c>
      <c r="E506" s="197" t="s">
        <v>142</v>
      </c>
      <c r="F506" s="110" t="s">
        <v>368</v>
      </c>
      <c r="G506" s="111">
        <v>2019</v>
      </c>
      <c r="H506" s="197" t="s">
        <v>959</v>
      </c>
      <c r="I506" s="197" t="s">
        <v>961</v>
      </c>
      <c r="J506" s="111">
        <v>6521318</v>
      </c>
      <c r="K506" s="202">
        <v>36.15</v>
      </c>
      <c r="L506" s="202"/>
      <c r="M506" s="202"/>
      <c r="N506" s="202"/>
      <c r="O506" s="202"/>
      <c r="P506" s="202"/>
      <c r="Q506" s="202"/>
      <c r="R506" s="197">
        <v>36.15</v>
      </c>
      <c r="S506" s="197"/>
      <c r="T506" s="197"/>
      <c r="U506" s="197"/>
      <c r="V506" s="197"/>
      <c r="W506" s="197"/>
      <c r="X506" s="197"/>
      <c r="Y506" s="197"/>
      <c r="Z506" s="197" t="s">
        <v>134</v>
      </c>
      <c r="AA506" s="197" t="s">
        <v>115</v>
      </c>
      <c r="AB506" s="197" t="s">
        <v>135</v>
      </c>
      <c r="AC506" s="197" t="s">
        <v>135</v>
      </c>
      <c r="AD506" s="197" t="s">
        <v>135</v>
      </c>
      <c r="AE506" s="197" t="s">
        <v>135</v>
      </c>
      <c r="AF506" s="284">
        <v>98</v>
      </c>
      <c r="AG506" s="284">
        <v>223</v>
      </c>
      <c r="AH506" s="283">
        <v>341</v>
      </c>
      <c r="AI506" s="283">
        <v>1005</v>
      </c>
      <c r="AJ506" s="197" t="s">
        <v>399</v>
      </c>
      <c r="AK506" s="197" t="s">
        <v>146</v>
      </c>
      <c r="AL506" s="247"/>
    </row>
    <row r="507" s="174" customFormat="1" ht="106" customHeight="1" spans="1:38">
      <c r="A507" s="197" t="s">
        <v>955</v>
      </c>
      <c r="B507" s="111" t="s">
        <v>956</v>
      </c>
      <c r="C507" s="197" t="s">
        <v>1050</v>
      </c>
      <c r="D507" s="197" t="s">
        <v>1053</v>
      </c>
      <c r="E507" s="197" t="s">
        <v>142</v>
      </c>
      <c r="F507" s="110" t="s">
        <v>366</v>
      </c>
      <c r="G507" s="111">
        <v>2019</v>
      </c>
      <c r="H507" s="197" t="s">
        <v>959</v>
      </c>
      <c r="I507" s="197" t="s">
        <v>961</v>
      </c>
      <c r="J507" s="111">
        <v>6521318</v>
      </c>
      <c r="K507" s="202">
        <v>38.02</v>
      </c>
      <c r="L507" s="202"/>
      <c r="M507" s="202"/>
      <c r="N507" s="202"/>
      <c r="O507" s="202"/>
      <c r="P507" s="202"/>
      <c r="Q507" s="202"/>
      <c r="R507" s="197">
        <v>38.02</v>
      </c>
      <c r="S507" s="197"/>
      <c r="T507" s="197"/>
      <c r="U507" s="197"/>
      <c r="V507" s="197"/>
      <c r="W507" s="197"/>
      <c r="X507" s="197"/>
      <c r="Y507" s="197"/>
      <c r="Z507" s="197" t="s">
        <v>134</v>
      </c>
      <c r="AA507" s="197" t="s">
        <v>115</v>
      </c>
      <c r="AB507" s="197" t="s">
        <v>115</v>
      </c>
      <c r="AC507" s="197" t="s">
        <v>135</v>
      </c>
      <c r="AD507" s="197" t="s">
        <v>135</v>
      </c>
      <c r="AE507" s="197" t="s">
        <v>135</v>
      </c>
      <c r="AF507" s="284">
        <v>119</v>
      </c>
      <c r="AG507" s="284">
        <v>265</v>
      </c>
      <c r="AH507" s="283">
        <v>410</v>
      </c>
      <c r="AI507" s="283">
        <v>1180</v>
      </c>
      <c r="AJ507" s="197" t="s">
        <v>399</v>
      </c>
      <c r="AK507" s="197" t="s">
        <v>146</v>
      </c>
      <c r="AL507" s="247"/>
    </row>
    <row r="508" s="174" customFormat="1" ht="106" customHeight="1" spans="1:38">
      <c r="A508" s="197" t="s">
        <v>955</v>
      </c>
      <c r="B508" s="111" t="s">
        <v>956</v>
      </c>
      <c r="C508" s="197" t="s">
        <v>1050</v>
      </c>
      <c r="D508" s="197" t="s">
        <v>1054</v>
      </c>
      <c r="E508" s="197" t="s">
        <v>142</v>
      </c>
      <c r="F508" s="110" t="s">
        <v>610</v>
      </c>
      <c r="G508" s="111">
        <v>2019</v>
      </c>
      <c r="H508" s="197" t="s">
        <v>959</v>
      </c>
      <c r="I508" s="197" t="s">
        <v>961</v>
      </c>
      <c r="J508" s="111">
        <v>6521318</v>
      </c>
      <c r="K508" s="202">
        <v>23.01</v>
      </c>
      <c r="L508" s="202"/>
      <c r="M508" s="202"/>
      <c r="N508" s="202"/>
      <c r="O508" s="202"/>
      <c r="P508" s="202"/>
      <c r="Q508" s="202"/>
      <c r="R508" s="197">
        <v>23.01</v>
      </c>
      <c r="S508" s="197"/>
      <c r="T508" s="197"/>
      <c r="U508" s="197"/>
      <c r="V508" s="197"/>
      <c r="W508" s="197"/>
      <c r="X508" s="197"/>
      <c r="Y508" s="197"/>
      <c r="Z508" s="197" t="s">
        <v>134</v>
      </c>
      <c r="AA508" s="197" t="s">
        <v>115</v>
      </c>
      <c r="AB508" s="197" t="s">
        <v>115</v>
      </c>
      <c r="AC508" s="197" t="s">
        <v>135</v>
      </c>
      <c r="AD508" s="197" t="s">
        <v>135</v>
      </c>
      <c r="AE508" s="197" t="s">
        <v>135</v>
      </c>
      <c r="AF508" s="284">
        <v>66</v>
      </c>
      <c r="AG508" s="284">
        <v>130</v>
      </c>
      <c r="AH508" s="283">
        <v>232</v>
      </c>
      <c r="AI508" s="283">
        <v>685</v>
      </c>
      <c r="AJ508" s="197" t="s">
        <v>399</v>
      </c>
      <c r="AK508" s="197" t="s">
        <v>146</v>
      </c>
      <c r="AL508" s="247"/>
    </row>
    <row r="509" s="174" customFormat="1" ht="106" customHeight="1" spans="1:38">
      <c r="A509" s="197" t="s">
        <v>955</v>
      </c>
      <c r="B509" s="111" t="s">
        <v>956</v>
      </c>
      <c r="C509" s="197" t="s">
        <v>1050</v>
      </c>
      <c r="D509" s="197" t="s">
        <v>1055</v>
      </c>
      <c r="E509" s="197" t="s">
        <v>142</v>
      </c>
      <c r="F509" s="110" t="s">
        <v>370</v>
      </c>
      <c r="G509" s="111">
        <v>2019</v>
      </c>
      <c r="H509" s="197" t="s">
        <v>959</v>
      </c>
      <c r="I509" s="197" t="s">
        <v>961</v>
      </c>
      <c r="J509" s="111">
        <v>6521318</v>
      </c>
      <c r="K509" s="202">
        <v>42.53</v>
      </c>
      <c r="L509" s="202"/>
      <c r="M509" s="202"/>
      <c r="N509" s="202"/>
      <c r="O509" s="202"/>
      <c r="P509" s="202"/>
      <c r="Q509" s="202"/>
      <c r="R509" s="197">
        <v>42.53</v>
      </c>
      <c r="S509" s="197"/>
      <c r="T509" s="197"/>
      <c r="U509" s="197"/>
      <c r="V509" s="197"/>
      <c r="W509" s="197"/>
      <c r="X509" s="197"/>
      <c r="Y509" s="197"/>
      <c r="Z509" s="197" t="s">
        <v>134</v>
      </c>
      <c r="AA509" s="197" t="s">
        <v>115</v>
      </c>
      <c r="AB509" s="197" t="s">
        <v>135</v>
      </c>
      <c r="AC509" s="197" t="s">
        <v>135</v>
      </c>
      <c r="AD509" s="197" t="s">
        <v>135</v>
      </c>
      <c r="AE509" s="197" t="s">
        <v>135</v>
      </c>
      <c r="AF509" s="284">
        <v>58</v>
      </c>
      <c r="AG509" s="284">
        <v>114</v>
      </c>
      <c r="AH509" s="283">
        <v>192</v>
      </c>
      <c r="AI509" s="283">
        <v>579</v>
      </c>
      <c r="AJ509" s="197" t="s">
        <v>399</v>
      </c>
      <c r="AK509" s="197" t="s">
        <v>146</v>
      </c>
      <c r="AL509" s="247"/>
    </row>
    <row r="510" s="174" customFormat="1" ht="106" customHeight="1" spans="1:38">
      <c r="A510" s="197" t="s">
        <v>955</v>
      </c>
      <c r="B510" s="111" t="s">
        <v>956</v>
      </c>
      <c r="C510" s="197" t="s">
        <v>1050</v>
      </c>
      <c r="D510" s="197" t="s">
        <v>1056</v>
      </c>
      <c r="E510" s="197" t="s">
        <v>152</v>
      </c>
      <c r="F510" s="190" t="s">
        <v>639</v>
      </c>
      <c r="G510" s="111">
        <v>2019</v>
      </c>
      <c r="H510" s="197" t="s">
        <v>959</v>
      </c>
      <c r="I510" s="197" t="s">
        <v>961</v>
      </c>
      <c r="J510" s="111">
        <v>6521318</v>
      </c>
      <c r="K510" s="202">
        <v>95.46</v>
      </c>
      <c r="L510" s="202"/>
      <c r="M510" s="202"/>
      <c r="N510" s="202"/>
      <c r="O510" s="202"/>
      <c r="P510" s="202"/>
      <c r="Q510" s="202"/>
      <c r="R510" s="197">
        <v>95.46</v>
      </c>
      <c r="S510" s="197"/>
      <c r="T510" s="197"/>
      <c r="U510" s="197"/>
      <c r="V510" s="197"/>
      <c r="W510" s="197"/>
      <c r="X510" s="197"/>
      <c r="Y510" s="197"/>
      <c r="Z510" s="197" t="s">
        <v>134</v>
      </c>
      <c r="AA510" s="197" t="s">
        <v>115</v>
      </c>
      <c r="AB510" s="197" t="s">
        <v>115</v>
      </c>
      <c r="AC510" s="197" t="s">
        <v>135</v>
      </c>
      <c r="AD510" s="197" t="s">
        <v>135</v>
      </c>
      <c r="AE510" s="197" t="s">
        <v>135</v>
      </c>
      <c r="AF510" s="283">
        <v>126</v>
      </c>
      <c r="AG510" s="283">
        <v>284</v>
      </c>
      <c r="AH510" s="283">
        <v>416</v>
      </c>
      <c r="AI510" s="283">
        <v>1263</v>
      </c>
      <c r="AJ510" s="197" t="s">
        <v>399</v>
      </c>
      <c r="AK510" s="197" t="s">
        <v>146</v>
      </c>
      <c r="AL510" s="247"/>
    </row>
    <row r="511" s="174" customFormat="1" ht="106" customHeight="1" spans="1:38">
      <c r="A511" s="197" t="s">
        <v>955</v>
      </c>
      <c r="B511" s="111" t="s">
        <v>956</v>
      </c>
      <c r="C511" s="197" t="s">
        <v>1050</v>
      </c>
      <c r="D511" s="197" t="s">
        <v>1057</v>
      </c>
      <c r="E511" s="197" t="s">
        <v>152</v>
      </c>
      <c r="F511" s="190" t="s">
        <v>639</v>
      </c>
      <c r="G511" s="111">
        <v>2019</v>
      </c>
      <c r="H511" s="197" t="s">
        <v>959</v>
      </c>
      <c r="I511" s="197" t="s">
        <v>961</v>
      </c>
      <c r="J511" s="111">
        <v>6521318</v>
      </c>
      <c r="K511" s="202">
        <v>41.58</v>
      </c>
      <c r="L511" s="202"/>
      <c r="M511" s="202"/>
      <c r="N511" s="202"/>
      <c r="O511" s="202"/>
      <c r="P511" s="202"/>
      <c r="Q511" s="202"/>
      <c r="R511" s="197">
        <v>41.58</v>
      </c>
      <c r="S511" s="197"/>
      <c r="T511" s="197"/>
      <c r="U511" s="197"/>
      <c r="V511" s="197"/>
      <c r="W511" s="197"/>
      <c r="X511" s="197"/>
      <c r="Y511" s="197"/>
      <c r="Z511" s="197" t="s">
        <v>134</v>
      </c>
      <c r="AA511" s="197" t="s">
        <v>115</v>
      </c>
      <c r="AB511" s="197" t="s">
        <v>115</v>
      </c>
      <c r="AC511" s="197" t="s">
        <v>135</v>
      </c>
      <c r="AD511" s="197" t="s">
        <v>135</v>
      </c>
      <c r="AE511" s="197" t="s">
        <v>135</v>
      </c>
      <c r="AF511" s="283">
        <v>126</v>
      </c>
      <c r="AG511" s="283">
        <v>284</v>
      </c>
      <c r="AH511" s="283">
        <v>416</v>
      </c>
      <c r="AI511" s="283">
        <v>1263</v>
      </c>
      <c r="AJ511" s="197" t="s">
        <v>399</v>
      </c>
      <c r="AK511" s="197" t="s">
        <v>146</v>
      </c>
      <c r="AL511" s="247"/>
    </row>
    <row r="512" s="174" customFormat="1" ht="106" customHeight="1" spans="1:38">
      <c r="A512" s="197" t="s">
        <v>955</v>
      </c>
      <c r="B512" s="111" t="s">
        <v>956</v>
      </c>
      <c r="C512" s="197" t="s">
        <v>1050</v>
      </c>
      <c r="D512" s="197" t="s">
        <v>1058</v>
      </c>
      <c r="E512" s="197" t="s">
        <v>152</v>
      </c>
      <c r="F512" s="110" t="s">
        <v>392</v>
      </c>
      <c r="G512" s="111">
        <v>2019</v>
      </c>
      <c r="H512" s="197" t="s">
        <v>959</v>
      </c>
      <c r="I512" s="197" t="s">
        <v>961</v>
      </c>
      <c r="J512" s="111">
        <v>6521318</v>
      </c>
      <c r="K512" s="202">
        <v>38.64</v>
      </c>
      <c r="L512" s="202"/>
      <c r="M512" s="202"/>
      <c r="N512" s="202"/>
      <c r="O512" s="202"/>
      <c r="P512" s="202"/>
      <c r="Q512" s="202"/>
      <c r="R512" s="197">
        <v>38.64</v>
      </c>
      <c r="S512" s="197"/>
      <c r="T512" s="197"/>
      <c r="U512" s="197"/>
      <c r="V512" s="197"/>
      <c r="W512" s="197"/>
      <c r="X512" s="197"/>
      <c r="Y512" s="197"/>
      <c r="Z512" s="197" t="s">
        <v>134</v>
      </c>
      <c r="AA512" s="197" t="s">
        <v>115</v>
      </c>
      <c r="AB512" s="197" t="s">
        <v>115</v>
      </c>
      <c r="AC512" s="197" t="s">
        <v>135</v>
      </c>
      <c r="AD512" s="197" t="s">
        <v>135</v>
      </c>
      <c r="AE512" s="197" t="s">
        <v>135</v>
      </c>
      <c r="AF512" s="283">
        <v>115</v>
      </c>
      <c r="AG512" s="283">
        <v>251</v>
      </c>
      <c r="AH512" s="283">
        <v>302</v>
      </c>
      <c r="AI512" s="283">
        <v>941</v>
      </c>
      <c r="AJ512" s="197" t="s">
        <v>399</v>
      </c>
      <c r="AK512" s="197" t="s">
        <v>146</v>
      </c>
      <c r="AL512" s="247"/>
    </row>
    <row r="513" s="174" customFormat="1" ht="106" customHeight="1" spans="1:38">
      <c r="A513" s="197" t="s">
        <v>955</v>
      </c>
      <c r="B513" s="111" t="s">
        <v>956</v>
      </c>
      <c r="C513" s="197" t="s">
        <v>1050</v>
      </c>
      <c r="D513" s="197" t="s">
        <v>1059</v>
      </c>
      <c r="E513" s="197" t="s">
        <v>152</v>
      </c>
      <c r="F513" s="110" t="s">
        <v>392</v>
      </c>
      <c r="G513" s="111">
        <v>2019</v>
      </c>
      <c r="H513" s="197" t="s">
        <v>959</v>
      </c>
      <c r="I513" s="197" t="s">
        <v>961</v>
      </c>
      <c r="J513" s="111">
        <v>6521318</v>
      </c>
      <c r="K513" s="202">
        <v>44.66</v>
      </c>
      <c r="L513" s="202"/>
      <c r="M513" s="202"/>
      <c r="N513" s="202"/>
      <c r="O513" s="202"/>
      <c r="P513" s="202"/>
      <c r="Q513" s="202"/>
      <c r="R513" s="197">
        <v>44.66</v>
      </c>
      <c r="S513" s="197"/>
      <c r="T513" s="197"/>
      <c r="U513" s="197"/>
      <c r="V513" s="197"/>
      <c r="W513" s="197"/>
      <c r="X513" s="197"/>
      <c r="Y513" s="197"/>
      <c r="Z513" s="197" t="s">
        <v>134</v>
      </c>
      <c r="AA513" s="197" t="s">
        <v>115</v>
      </c>
      <c r="AB513" s="197" t="s">
        <v>115</v>
      </c>
      <c r="AC513" s="197" t="s">
        <v>135</v>
      </c>
      <c r="AD513" s="197" t="s">
        <v>135</v>
      </c>
      <c r="AE513" s="197" t="s">
        <v>135</v>
      </c>
      <c r="AF513" s="283">
        <v>115</v>
      </c>
      <c r="AG513" s="283">
        <v>251</v>
      </c>
      <c r="AH513" s="283">
        <v>302</v>
      </c>
      <c r="AI513" s="283">
        <v>941</v>
      </c>
      <c r="AJ513" s="197" t="s">
        <v>399</v>
      </c>
      <c r="AK513" s="197" t="s">
        <v>146</v>
      </c>
      <c r="AL513" s="247"/>
    </row>
    <row r="514" s="174" customFormat="1" ht="106" customHeight="1" spans="1:38">
      <c r="A514" s="197" t="s">
        <v>955</v>
      </c>
      <c r="B514" s="111" t="s">
        <v>956</v>
      </c>
      <c r="C514" s="197" t="s">
        <v>1050</v>
      </c>
      <c r="D514" s="197" t="s">
        <v>1060</v>
      </c>
      <c r="E514" s="197" t="s">
        <v>150</v>
      </c>
      <c r="F514" s="110" t="s">
        <v>476</v>
      </c>
      <c r="G514" s="111">
        <v>2019</v>
      </c>
      <c r="H514" s="197" t="s">
        <v>959</v>
      </c>
      <c r="I514" s="197" t="s">
        <v>961</v>
      </c>
      <c r="J514" s="111">
        <v>6521318</v>
      </c>
      <c r="K514" s="202">
        <v>114.52</v>
      </c>
      <c r="L514" s="202"/>
      <c r="M514" s="202"/>
      <c r="N514" s="202"/>
      <c r="O514" s="202"/>
      <c r="P514" s="202"/>
      <c r="Q514" s="202"/>
      <c r="R514" s="197">
        <v>114.52</v>
      </c>
      <c r="S514" s="197"/>
      <c r="T514" s="197"/>
      <c r="U514" s="197"/>
      <c r="V514" s="197"/>
      <c r="W514" s="197"/>
      <c r="X514" s="197"/>
      <c r="Y514" s="197"/>
      <c r="Z514" s="197" t="s">
        <v>134</v>
      </c>
      <c r="AA514" s="197" t="s">
        <v>115</v>
      </c>
      <c r="AB514" s="197" t="s">
        <v>115</v>
      </c>
      <c r="AC514" s="197" t="s">
        <v>135</v>
      </c>
      <c r="AD514" s="197" t="s">
        <v>135</v>
      </c>
      <c r="AE514" s="197" t="s">
        <v>135</v>
      </c>
      <c r="AF514" s="283">
        <v>35</v>
      </c>
      <c r="AG514" s="283">
        <v>80</v>
      </c>
      <c r="AH514" s="283">
        <v>276</v>
      </c>
      <c r="AI514" s="283">
        <v>827</v>
      </c>
      <c r="AJ514" s="197" t="s">
        <v>399</v>
      </c>
      <c r="AK514" s="197" t="s">
        <v>146</v>
      </c>
      <c r="AL514" s="247"/>
    </row>
    <row r="515" s="174" customFormat="1" ht="106" customHeight="1" spans="1:38">
      <c r="A515" s="197" t="s">
        <v>955</v>
      </c>
      <c r="B515" s="111" t="s">
        <v>956</v>
      </c>
      <c r="C515" s="197" t="s">
        <v>1050</v>
      </c>
      <c r="D515" s="197" t="s">
        <v>1061</v>
      </c>
      <c r="E515" s="197" t="s">
        <v>156</v>
      </c>
      <c r="F515" s="197" t="s">
        <v>1062</v>
      </c>
      <c r="G515" s="111">
        <v>2019</v>
      </c>
      <c r="H515" s="197" t="s">
        <v>959</v>
      </c>
      <c r="I515" s="197" t="s">
        <v>961</v>
      </c>
      <c r="J515" s="111">
        <v>6521318</v>
      </c>
      <c r="K515" s="202">
        <v>153.06</v>
      </c>
      <c r="L515" s="202"/>
      <c r="M515" s="202"/>
      <c r="N515" s="202"/>
      <c r="O515" s="202"/>
      <c r="P515" s="202"/>
      <c r="Q515" s="202"/>
      <c r="R515" s="197">
        <v>153.06</v>
      </c>
      <c r="S515" s="197"/>
      <c r="T515" s="197"/>
      <c r="U515" s="197"/>
      <c r="V515" s="197"/>
      <c r="W515" s="197"/>
      <c r="X515" s="197"/>
      <c r="Y515" s="197"/>
      <c r="Z515" s="197" t="s">
        <v>134</v>
      </c>
      <c r="AA515" s="197" t="s">
        <v>115</v>
      </c>
      <c r="AB515" s="197" t="s">
        <v>115</v>
      </c>
      <c r="AC515" s="197" t="s">
        <v>135</v>
      </c>
      <c r="AD515" s="197" t="s">
        <v>135</v>
      </c>
      <c r="AE515" s="197" t="s">
        <v>135</v>
      </c>
      <c r="AF515" s="283">
        <v>45</v>
      </c>
      <c r="AG515" s="283">
        <v>99</v>
      </c>
      <c r="AH515" s="283">
        <v>153</v>
      </c>
      <c r="AI515" s="283">
        <v>502</v>
      </c>
      <c r="AJ515" s="197" t="s">
        <v>399</v>
      </c>
      <c r="AK515" s="197" t="s">
        <v>146</v>
      </c>
      <c r="AL515" s="247"/>
    </row>
    <row r="516" s="174" customFormat="1" ht="106" customHeight="1" spans="1:38">
      <c r="A516" s="197" t="s">
        <v>955</v>
      </c>
      <c r="B516" s="111" t="s">
        <v>956</v>
      </c>
      <c r="C516" s="197" t="s">
        <v>1050</v>
      </c>
      <c r="D516" s="197" t="s">
        <v>1063</v>
      </c>
      <c r="E516" s="197" t="s">
        <v>154</v>
      </c>
      <c r="F516" s="110" t="s">
        <v>456</v>
      </c>
      <c r="G516" s="111">
        <v>2019</v>
      </c>
      <c r="H516" s="197" t="s">
        <v>959</v>
      </c>
      <c r="I516" s="197" t="s">
        <v>961</v>
      </c>
      <c r="J516" s="111">
        <v>6521318</v>
      </c>
      <c r="K516" s="202">
        <v>40.66</v>
      </c>
      <c r="L516" s="202"/>
      <c r="M516" s="202"/>
      <c r="N516" s="202"/>
      <c r="O516" s="202"/>
      <c r="P516" s="202"/>
      <c r="Q516" s="202"/>
      <c r="R516" s="197">
        <v>40.66</v>
      </c>
      <c r="S516" s="197"/>
      <c r="T516" s="197"/>
      <c r="U516" s="197"/>
      <c r="V516" s="197"/>
      <c r="W516" s="197"/>
      <c r="X516" s="197"/>
      <c r="Y516" s="197"/>
      <c r="Z516" s="197" t="s">
        <v>134</v>
      </c>
      <c r="AA516" s="197" t="s">
        <v>115</v>
      </c>
      <c r="AB516" s="197" t="s">
        <v>135</v>
      </c>
      <c r="AC516" s="197" t="s">
        <v>135</v>
      </c>
      <c r="AD516" s="197" t="s">
        <v>135</v>
      </c>
      <c r="AE516" s="197" t="s">
        <v>135</v>
      </c>
      <c r="AF516" s="283">
        <v>45</v>
      </c>
      <c r="AG516" s="283">
        <v>119</v>
      </c>
      <c r="AH516" s="283">
        <v>204</v>
      </c>
      <c r="AI516" s="283">
        <v>514</v>
      </c>
      <c r="AJ516" s="197" t="s">
        <v>399</v>
      </c>
      <c r="AK516" s="197" t="s">
        <v>146</v>
      </c>
      <c r="AL516" s="247"/>
    </row>
    <row r="517" s="174" customFormat="1" ht="106" customHeight="1" spans="1:38">
      <c r="A517" s="197" t="s">
        <v>955</v>
      </c>
      <c r="B517" s="111" t="s">
        <v>956</v>
      </c>
      <c r="C517" s="197" t="s">
        <v>1050</v>
      </c>
      <c r="D517" s="197" t="s">
        <v>1064</v>
      </c>
      <c r="E517" s="197" t="s">
        <v>154</v>
      </c>
      <c r="F517" s="197" t="s">
        <v>302</v>
      </c>
      <c r="G517" s="111">
        <v>2019</v>
      </c>
      <c r="H517" s="197" t="s">
        <v>959</v>
      </c>
      <c r="I517" s="197" t="s">
        <v>961</v>
      </c>
      <c r="J517" s="111">
        <v>6521318</v>
      </c>
      <c r="K517" s="202">
        <v>34.31</v>
      </c>
      <c r="L517" s="202"/>
      <c r="M517" s="202"/>
      <c r="N517" s="202"/>
      <c r="O517" s="202"/>
      <c r="P517" s="202"/>
      <c r="Q517" s="202"/>
      <c r="R517" s="197">
        <v>34.31</v>
      </c>
      <c r="S517" s="197"/>
      <c r="T517" s="197"/>
      <c r="U517" s="197"/>
      <c r="V517" s="197"/>
      <c r="W517" s="197"/>
      <c r="X517" s="197"/>
      <c r="Y517" s="197"/>
      <c r="Z517" s="197" t="s">
        <v>134</v>
      </c>
      <c r="AA517" s="197" t="s">
        <v>115</v>
      </c>
      <c r="AB517" s="197" t="s">
        <v>115</v>
      </c>
      <c r="AC517" s="197" t="s">
        <v>135</v>
      </c>
      <c r="AD517" s="197" t="s">
        <v>135</v>
      </c>
      <c r="AE517" s="197" t="s">
        <v>135</v>
      </c>
      <c r="AF517" s="283">
        <v>82</v>
      </c>
      <c r="AG517" s="283">
        <v>166</v>
      </c>
      <c r="AH517" s="283">
        <v>289</v>
      </c>
      <c r="AI517" s="283">
        <v>723</v>
      </c>
      <c r="AJ517" s="197" t="s">
        <v>399</v>
      </c>
      <c r="AK517" s="197" t="s">
        <v>146</v>
      </c>
      <c r="AL517" s="247"/>
    </row>
    <row r="518" s="174" customFormat="1" ht="106" customHeight="1" spans="1:38">
      <c r="A518" s="197" t="s">
        <v>955</v>
      </c>
      <c r="B518" s="111" t="s">
        <v>956</v>
      </c>
      <c r="C518" s="197" t="s">
        <v>1050</v>
      </c>
      <c r="D518" s="197" t="s">
        <v>1065</v>
      </c>
      <c r="E518" s="197" t="s">
        <v>142</v>
      </c>
      <c r="F518" s="110" t="s">
        <v>545</v>
      </c>
      <c r="G518" s="111">
        <v>2019</v>
      </c>
      <c r="H518" s="197" t="s">
        <v>959</v>
      </c>
      <c r="I518" s="197" t="s">
        <v>961</v>
      </c>
      <c r="J518" s="111">
        <v>6521318</v>
      </c>
      <c r="K518" s="202">
        <v>42.22</v>
      </c>
      <c r="L518" s="202"/>
      <c r="M518" s="202"/>
      <c r="N518" s="202"/>
      <c r="O518" s="202"/>
      <c r="P518" s="202"/>
      <c r="Q518" s="202"/>
      <c r="R518" s="197">
        <v>42.22</v>
      </c>
      <c r="S518" s="197"/>
      <c r="T518" s="197"/>
      <c r="U518" s="197"/>
      <c r="V518" s="197"/>
      <c r="W518" s="197"/>
      <c r="X518" s="197"/>
      <c r="Y518" s="197"/>
      <c r="Z518" s="197" t="s">
        <v>134</v>
      </c>
      <c r="AA518" s="197" t="s">
        <v>115</v>
      </c>
      <c r="AB518" s="197" t="s">
        <v>135</v>
      </c>
      <c r="AC518" s="197" t="s">
        <v>135</v>
      </c>
      <c r="AD518" s="197" t="s">
        <v>135</v>
      </c>
      <c r="AE518" s="197" t="s">
        <v>135</v>
      </c>
      <c r="AF518" s="283">
        <v>41</v>
      </c>
      <c r="AG518" s="283">
        <v>80</v>
      </c>
      <c r="AH518" s="283">
        <v>146</v>
      </c>
      <c r="AI518" s="283">
        <v>411</v>
      </c>
      <c r="AJ518" s="197" t="s">
        <v>399</v>
      </c>
      <c r="AK518" s="197" t="s">
        <v>146</v>
      </c>
      <c r="AL518" s="247"/>
    </row>
    <row r="519" s="174" customFormat="1" ht="106" customHeight="1" spans="1:38">
      <c r="A519" s="197" t="s">
        <v>955</v>
      </c>
      <c r="B519" s="111" t="s">
        <v>956</v>
      </c>
      <c r="C519" s="197" t="s">
        <v>1050</v>
      </c>
      <c r="D519" s="197" t="s">
        <v>1066</v>
      </c>
      <c r="E519" s="197" t="s">
        <v>142</v>
      </c>
      <c r="F519" s="110" t="s">
        <v>364</v>
      </c>
      <c r="G519" s="111">
        <v>2019</v>
      </c>
      <c r="H519" s="197" t="s">
        <v>959</v>
      </c>
      <c r="I519" s="197" t="s">
        <v>961</v>
      </c>
      <c r="J519" s="111">
        <v>6521318</v>
      </c>
      <c r="K519" s="202">
        <v>14.87</v>
      </c>
      <c r="L519" s="202"/>
      <c r="M519" s="202"/>
      <c r="N519" s="202"/>
      <c r="O519" s="202"/>
      <c r="P519" s="202"/>
      <c r="Q519" s="202"/>
      <c r="R519" s="197">
        <v>14.87</v>
      </c>
      <c r="S519" s="197"/>
      <c r="T519" s="197"/>
      <c r="U519" s="197"/>
      <c r="V519" s="197"/>
      <c r="W519" s="197"/>
      <c r="X519" s="197"/>
      <c r="Y519" s="197"/>
      <c r="Z519" s="197" t="s">
        <v>134</v>
      </c>
      <c r="AA519" s="197" t="s">
        <v>115</v>
      </c>
      <c r="AB519" s="197" t="s">
        <v>115</v>
      </c>
      <c r="AC519" s="197" t="s">
        <v>135</v>
      </c>
      <c r="AD519" s="197" t="s">
        <v>135</v>
      </c>
      <c r="AE519" s="197" t="s">
        <v>135</v>
      </c>
      <c r="AF519" s="283">
        <v>93</v>
      </c>
      <c r="AG519" s="283">
        <v>197</v>
      </c>
      <c r="AH519" s="283">
        <v>366</v>
      </c>
      <c r="AI519" s="283">
        <v>1060</v>
      </c>
      <c r="AJ519" s="197" t="s">
        <v>399</v>
      </c>
      <c r="AK519" s="197" t="s">
        <v>146</v>
      </c>
      <c r="AL519" s="247"/>
    </row>
    <row r="520" s="174" customFormat="1" ht="106" customHeight="1" spans="1:38">
      <c r="A520" s="197" t="s">
        <v>955</v>
      </c>
      <c r="B520" s="111" t="s">
        <v>956</v>
      </c>
      <c r="C520" s="197" t="s">
        <v>1050</v>
      </c>
      <c r="D520" s="197" t="s">
        <v>1067</v>
      </c>
      <c r="E520" s="197" t="s">
        <v>142</v>
      </c>
      <c r="F520" s="110" t="s">
        <v>1068</v>
      </c>
      <c r="G520" s="111">
        <v>2019</v>
      </c>
      <c r="H520" s="197" t="s">
        <v>959</v>
      </c>
      <c r="I520" s="197" t="s">
        <v>961</v>
      </c>
      <c r="J520" s="111">
        <v>6521318</v>
      </c>
      <c r="K520" s="202">
        <v>54.04</v>
      </c>
      <c r="L520" s="202"/>
      <c r="M520" s="202"/>
      <c r="N520" s="202"/>
      <c r="O520" s="202"/>
      <c r="P520" s="202"/>
      <c r="Q520" s="202"/>
      <c r="R520" s="197">
        <v>54.04</v>
      </c>
      <c r="S520" s="197"/>
      <c r="T520" s="197"/>
      <c r="U520" s="197"/>
      <c r="V520" s="197"/>
      <c r="W520" s="197"/>
      <c r="X520" s="197"/>
      <c r="Y520" s="197"/>
      <c r="Z520" s="197" t="s">
        <v>134</v>
      </c>
      <c r="AA520" s="197" t="s">
        <v>115</v>
      </c>
      <c r="AB520" s="197" t="s">
        <v>135</v>
      </c>
      <c r="AC520" s="197" t="s">
        <v>135</v>
      </c>
      <c r="AD520" s="197" t="s">
        <v>135</v>
      </c>
      <c r="AE520" s="197" t="s">
        <v>135</v>
      </c>
      <c r="AF520" s="284">
        <v>52</v>
      </c>
      <c r="AG520" s="284">
        <v>94</v>
      </c>
      <c r="AH520" s="283">
        <v>189</v>
      </c>
      <c r="AI520" s="283">
        <v>598</v>
      </c>
      <c r="AJ520" s="197" t="s">
        <v>399</v>
      </c>
      <c r="AK520" s="197" t="s">
        <v>146</v>
      </c>
      <c r="AL520" s="247"/>
    </row>
    <row r="521" s="174" customFormat="1" ht="106" customHeight="1" spans="1:38">
      <c r="A521" s="197" t="s">
        <v>955</v>
      </c>
      <c r="B521" s="111" t="s">
        <v>956</v>
      </c>
      <c r="C521" s="197" t="s">
        <v>1050</v>
      </c>
      <c r="D521" s="197" t="s">
        <v>1069</v>
      </c>
      <c r="E521" s="197" t="s">
        <v>148</v>
      </c>
      <c r="F521" s="110" t="s">
        <v>222</v>
      </c>
      <c r="G521" s="111">
        <v>2019</v>
      </c>
      <c r="H521" s="197" t="s">
        <v>959</v>
      </c>
      <c r="I521" s="197" t="s">
        <v>961</v>
      </c>
      <c r="J521" s="111">
        <v>6521318</v>
      </c>
      <c r="K521" s="202">
        <v>38.62</v>
      </c>
      <c r="L521" s="202"/>
      <c r="M521" s="202"/>
      <c r="N521" s="202"/>
      <c r="O521" s="202"/>
      <c r="P521" s="202"/>
      <c r="Q521" s="202"/>
      <c r="R521" s="197">
        <v>38.62</v>
      </c>
      <c r="S521" s="197"/>
      <c r="T521" s="197"/>
      <c r="U521" s="197"/>
      <c r="V521" s="197"/>
      <c r="W521" s="197"/>
      <c r="X521" s="197"/>
      <c r="Y521" s="197"/>
      <c r="Z521" s="197" t="s">
        <v>134</v>
      </c>
      <c r="AA521" s="197" t="s">
        <v>115</v>
      </c>
      <c r="AB521" s="197" t="s">
        <v>115</v>
      </c>
      <c r="AC521" s="197" t="s">
        <v>135</v>
      </c>
      <c r="AD521" s="197" t="s">
        <v>135</v>
      </c>
      <c r="AE521" s="197" t="s">
        <v>135</v>
      </c>
      <c r="AF521" s="284">
        <v>115</v>
      </c>
      <c r="AG521" s="284">
        <v>246</v>
      </c>
      <c r="AH521" s="283">
        <v>372</v>
      </c>
      <c r="AI521" s="283">
        <v>1026</v>
      </c>
      <c r="AJ521" s="197" t="s">
        <v>399</v>
      </c>
      <c r="AK521" s="197" t="s">
        <v>146</v>
      </c>
      <c r="AL521" s="247"/>
    </row>
    <row r="522" s="174" customFormat="1" ht="106" customHeight="1" spans="1:38">
      <c r="A522" s="197" t="s">
        <v>955</v>
      </c>
      <c r="B522" s="111" t="s">
        <v>956</v>
      </c>
      <c r="C522" s="197" t="s">
        <v>1050</v>
      </c>
      <c r="D522" s="197" t="s">
        <v>1070</v>
      </c>
      <c r="E522" s="197" t="s">
        <v>148</v>
      </c>
      <c r="F522" s="110" t="s">
        <v>359</v>
      </c>
      <c r="G522" s="111">
        <v>2019</v>
      </c>
      <c r="H522" s="197" t="s">
        <v>959</v>
      </c>
      <c r="I522" s="197" t="s">
        <v>961</v>
      </c>
      <c r="J522" s="111">
        <v>6521318</v>
      </c>
      <c r="K522" s="202">
        <v>94.74</v>
      </c>
      <c r="L522" s="202"/>
      <c r="M522" s="202"/>
      <c r="N522" s="202"/>
      <c r="O522" s="202"/>
      <c r="P522" s="202"/>
      <c r="Q522" s="202"/>
      <c r="R522" s="197">
        <v>94.74</v>
      </c>
      <c r="S522" s="197"/>
      <c r="T522" s="197"/>
      <c r="U522" s="197"/>
      <c r="V522" s="197"/>
      <c r="W522" s="197"/>
      <c r="X522" s="197"/>
      <c r="Y522" s="197"/>
      <c r="Z522" s="197" t="s">
        <v>134</v>
      </c>
      <c r="AA522" s="197" t="s">
        <v>115</v>
      </c>
      <c r="AB522" s="197" t="s">
        <v>135</v>
      </c>
      <c r="AC522" s="197" t="s">
        <v>135</v>
      </c>
      <c r="AD522" s="197" t="s">
        <v>135</v>
      </c>
      <c r="AE522" s="197" t="s">
        <v>135</v>
      </c>
      <c r="AF522" s="284">
        <v>81</v>
      </c>
      <c r="AG522" s="284">
        <v>177</v>
      </c>
      <c r="AH522" s="283">
        <v>218</v>
      </c>
      <c r="AI522" s="283">
        <v>602</v>
      </c>
      <c r="AJ522" s="283" t="s">
        <v>399</v>
      </c>
      <c r="AK522" s="197" t="s">
        <v>146</v>
      </c>
      <c r="AL522" s="247"/>
    </row>
    <row r="523" s="174" customFormat="1" ht="106" customHeight="1" spans="1:38">
      <c r="A523" s="197" t="s">
        <v>955</v>
      </c>
      <c r="B523" s="111" t="s">
        <v>956</v>
      </c>
      <c r="C523" s="197" t="s">
        <v>1050</v>
      </c>
      <c r="D523" s="197" t="s">
        <v>1071</v>
      </c>
      <c r="E523" s="197" t="s">
        <v>148</v>
      </c>
      <c r="F523" s="275" t="s">
        <v>439</v>
      </c>
      <c r="G523" s="111">
        <v>2019</v>
      </c>
      <c r="H523" s="197" t="s">
        <v>959</v>
      </c>
      <c r="I523" s="197" t="s">
        <v>961</v>
      </c>
      <c r="J523" s="111">
        <v>6521318</v>
      </c>
      <c r="K523" s="202">
        <v>40.07</v>
      </c>
      <c r="L523" s="202"/>
      <c r="M523" s="202"/>
      <c r="N523" s="202"/>
      <c r="O523" s="202"/>
      <c r="P523" s="202"/>
      <c r="Q523" s="202"/>
      <c r="R523" s="197">
        <v>40.07</v>
      </c>
      <c r="S523" s="197"/>
      <c r="T523" s="197"/>
      <c r="U523" s="197"/>
      <c r="V523" s="197"/>
      <c r="W523" s="197"/>
      <c r="X523" s="197"/>
      <c r="Y523" s="197"/>
      <c r="Z523" s="197" t="s">
        <v>134</v>
      </c>
      <c r="AA523" s="197" t="s">
        <v>115</v>
      </c>
      <c r="AB523" s="197" t="s">
        <v>135</v>
      </c>
      <c r="AC523" s="197" t="s">
        <v>135</v>
      </c>
      <c r="AD523" s="197" t="s">
        <v>135</v>
      </c>
      <c r="AE523" s="197" t="s">
        <v>135</v>
      </c>
      <c r="AF523" s="283">
        <v>63</v>
      </c>
      <c r="AG523" s="283">
        <v>147</v>
      </c>
      <c r="AH523" s="283">
        <v>193</v>
      </c>
      <c r="AI523" s="283">
        <v>588</v>
      </c>
      <c r="AJ523" s="197" t="s">
        <v>399</v>
      </c>
      <c r="AK523" s="197" t="s">
        <v>146</v>
      </c>
      <c r="AL523" s="247"/>
    </row>
    <row r="524" s="174" customFormat="1" ht="106" customHeight="1" spans="1:38">
      <c r="A524" s="197" t="s">
        <v>955</v>
      </c>
      <c r="B524" s="111" t="s">
        <v>956</v>
      </c>
      <c r="C524" s="197" t="s">
        <v>1050</v>
      </c>
      <c r="D524" s="197" t="s">
        <v>1072</v>
      </c>
      <c r="E524" s="197" t="s">
        <v>148</v>
      </c>
      <c r="F524" s="275" t="s">
        <v>439</v>
      </c>
      <c r="G524" s="111">
        <v>2019</v>
      </c>
      <c r="H524" s="197" t="s">
        <v>959</v>
      </c>
      <c r="I524" s="197" t="s">
        <v>961</v>
      </c>
      <c r="J524" s="111">
        <v>6521318</v>
      </c>
      <c r="K524" s="202">
        <v>40.56</v>
      </c>
      <c r="L524" s="202"/>
      <c r="M524" s="202"/>
      <c r="N524" s="202"/>
      <c r="O524" s="202"/>
      <c r="P524" s="202"/>
      <c r="Q524" s="202"/>
      <c r="R524" s="197">
        <v>40.56</v>
      </c>
      <c r="S524" s="197"/>
      <c r="T524" s="197"/>
      <c r="U524" s="197"/>
      <c r="V524" s="197"/>
      <c r="W524" s="197"/>
      <c r="X524" s="197"/>
      <c r="Y524" s="197"/>
      <c r="Z524" s="197" t="s">
        <v>134</v>
      </c>
      <c r="AA524" s="197" t="s">
        <v>115</v>
      </c>
      <c r="AB524" s="197" t="s">
        <v>135</v>
      </c>
      <c r="AC524" s="197" t="s">
        <v>135</v>
      </c>
      <c r="AD524" s="197" t="s">
        <v>135</v>
      </c>
      <c r="AE524" s="197" t="s">
        <v>135</v>
      </c>
      <c r="AF524" s="283">
        <v>63</v>
      </c>
      <c r="AG524" s="283">
        <v>147</v>
      </c>
      <c r="AH524" s="283">
        <v>193</v>
      </c>
      <c r="AI524" s="283">
        <v>588</v>
      </c>
      <c r="AJ524" s="197" t="s">
        <v>399</v>
      </c>
      <c r="AK524" s="197" t="s">
        <v>146</v>
      </c>
      <c r="AL524" s="247"/>
    </row>
    <row r="525" s="174" customFormat="1" ht="106" customHeight="1" spans="1:38">
      <c r="A525" s="197" t="s">
        <v>955</v>
      </c>
      <c r="B525" s="111" t="s">
        <v>956</v>
      </c>
      <c r="C525" s="197" t="s">
        <v>1050</v>
      </c>
      <c r="D525" s="197" t="s">
        <v>1073</v>
      </c>
      <c r="E525" s="197" t="s">
        <v>148</v>
      </c>
      <c r="F525" s="197" t="s">
        <v>357</v>
      </c>
      <c r="G525" s="111">
        <v>2019</v>
      </c>
      <c r="H525" s="197" t="s">
        <v>959</v>
      </c>
      <c r="I525" s="197" t="s">
        <v>961</v>
      </c>
      <c r="J525" s="111">
        <v>6521318</v>
      </c>
      <c r="K525" s="202">
        <v>57.21</v>
      </c>
      <c r="L525" s="202"/>
      <c r="M525" s="202"/>
      <c r="N525" s="202"/>
      <c r="O525" s="202"/>
      <c r="P525" s="202"/>
      <c r="Q525" s="202"/>
      <c r="R525" s="197">
        <v>57.21</v>
      </c>
      <c r="S525" s="197"/>
      <c r="T525" s="197"/>
      <c r="U525" s="197"/>
      <c r="V525" s="197"/>
      <c r="W525" s="197"/>
      <c r="X525" s="197"/>
      <c r="Y525" s="197"/>
      <c r="Z525" s="197" t="s">
        <v>134</v>
      </c>
      <c r="AA525" s="197" t="s">
        <v>115</v>
      </c>
      <c r="AB525" s="197" t="s">
        <v>115</v>
      </c>
      <c r="AC525" s="197" t="s">
        <v>135</v>
      </c>
      <c r="AD525" s="197" t="s">
        <v>135</v>
      </c>
      <c r="AE525" s="197" t="s">
        <v>135</v>
      </c>
      <c r="AF525" s="284">
        <v>79</v>
      </c>
      <c r="AG525" s="284">
        <v>183</v>
      </c>
      <c r="AH525" s="284">
        <v>252</v>
      </c>
      <c r="AI525" s="283">
        <v>842</v>
      </c>
      <c r="AJ525" s="197" t="s">
        <v>399</v>
      </c>
      <c r="AK525" s="197" t="s">
        <v>146</v>
      </c>
      <c r="AL525" s="247"/>
    </row>
    <row r="526" s="174" customFormat="1" ht="106" customHeight="1" spans="1:38">
      <c r="A526" s="197" t="s">
        <v>955</v>
      </c>
      <c r="B526" s="111" t="s">
        <v>956</v>
      </c>
      <c r="C526" s="197" t="s">
        <v>1050</v>
      </c>
      <c r="D526" s="197" t="s">
        <v>1074</v>
      </c>
      <c r="E526" s="197" t="s">
        <v>148</v>
      </c>
      <c r="F526" s="197" t="s">
        <v>441</v>
      </c>
      <c r="G526" s="111">
        <v>2019</v>
      </c>
      <c r="H526" s="197" t="s">
        <v>959</v>
      </c>
      <c r="I526" s="197" t="s">
        <v>961</v>
      </c>
      <c r="J526" s="111">
        <v>6521318</v>
      </c>
      <c r="K526" s="202">
        <v>44.72</v>
      </c>
      <c r="L526" s="202"/>
      <c r="M526" s="202"/>
      <c r="N526" s="202"/>
      <c r="O526" s="202"/>
      <c r="P526" s="202"/>
      <c r="Q526" s="202"/>
      <c r="R526" s="197">
        <v>44.72</v>
      </c>
      <c r="S526" s="197"/>
      <c r="T526" s="197"/>
      <c r="U526" s="197"/>
      <c r="V526" s="197"/>
      <c r="W526" s="197"/>
      <c r="X526" s="197"/>
      <c r="Y526" s="197"/>
      <c r="Z526" s="197" t="s">
        <v>134</v>
      </c>
      <c r="AA526" s="197" t="s">
        <v>115</v>
      </c>
      <c r="AB526" s="197" t="s">
        <v>115</v>
      </c>
      <c r="AC526" s="197" t="s">
        <v>135</v>
      </c>
      <c r="AD526" s="197" t="s">
        <v>135</v>
      </c>
      <c r="AE526" s="197" t="s">
        <v>135</v>
      </c>
      <c r="AF526" s="284">
        <v>68</v>
      </c>
      <c r="AG526" s="284">
        <v>136</v>
      </c>
      <c r="AH526" s="283">
        <v>225</v>
      </c>
      <c r="AI526" s="283">
        <v>716</v>
      </c>
      <c r="AJ526" s="197" t="s">
        <v>399</v>
      </c>
      <c r="AK526" s="197" t="s">
        <v>146</v>
      </c>
      <c r="AL526" s="247"/>
    </row>
    <row r="527" s="174" customFormat="1" ht="106" customHeight="1" spans="1:38">
      <c r="A527" s="197" t="s">
        <v>955</v>
      </c>
      <c r="B527" s="111" t="s">
        <v>956</v>
      </c>
      <c r="C527" s="197" t="s">
        <v>1050</v>
      </c>
      <c r="D527" s="197" t="s">
        <v>1075</v>
      </c>
      <c r="E527" s="197" t="s">
        <v>148</v>
      </c>
      <c r="F527" s="197" t="s">
        <v>278</v>
      </c>
      <c r="G527" s="111">
        <v>2019</v>
      </c>
      <c r="H527" s="197" t="s">
        <v>959</v>
      </c>
      <c r="I527" s="197" t="s">
        <v>961</v>
      </c>
      <c r="J527" s="111">
        <v>6521318</v>
      </c>
      <c r="K527" s="202">
        <v>51.06</v>
      </c>
      <c r="L527" s="202"/>
      <c r="M527" s="202"/>
      <c r="N527" s="202"/>
      <c r="O527" s="202"/>
      <c r="P527" s="202"/>
      <c r="Q527" s="202"/>
      <c r="R527" s="197">
        <v>51.06</v>
      </c>
      <c r="S527" s="197"/>
      <c r="T527" s="197"/>
      <c r="U527" s="197"/>
      <c r="V527" s="197"/>
      <c r="W527" s="197"/>
      <c r="X527" s="197"/>
      <c r="Y527" s="197"/>
      <c r="Z527" s="197" t="s">
        <v>134</v>
      </c>
      <c r="AA527" s="197" t="s">
        <v>115</v>
      </c>
      <c r="AB527" s="197" t="s">
        <v>135</v>
      </c>
      <c r="AC527" s="197" t="s">
        <v>135</v>
      </c>
      <c r="AD527" s="197" t="s">
        <v>135</v>
      </c>
      <c r="AE527" s="197" t="s">
        <v>135</v>
      </c>
      <c r="AF527" s="284">
        <v>131</v>
      </c>
      <c r="AG527" s="284">
        <v>317</v>
      </c>
      <c r="AH527" s="283">
        <v>305</v>
      </c>
      <c r="AI527" s="283">
        <v>1012</v>
      </c>
      <c r="AJ527" s="197" t="s">
        <v>399</v>
      </c>
      <c r="AK527" s="197" t="s">
        <v>146</v>
      </c>
      <c r="AL527" s="247"/>
    </row>
    <row r="528" s="174" customFormat="1" ht="106" customHeight="1" spans="1:38">
      <c r="A528" s="197" t="s">
        <v>955</v>
      </c>
      <c r="B528" s="111" t="s">
        <v>956</v>
      </c>
      <c r="C528" s="197" t="s">
        <v>1050</v>
      </c>
      <c r="D528" s="197" t="s">
        <v>1076</v>
      </c>
      <c r="E528" s="197" t="s">
        <v>148</v>
      </c>
      <c r="F528" s="110" t="s">
        <v>411</v>
      </c>
      <c r="G528" s="111">
        <v>2019</v>
      </c>
      <c r="H528" s="197" t="s">
        <v>959</v>
      </c>
      <c r="I528" s="197" t="s">
        <v>961</v>
      </c>
      <c r="J528" s="111">
        <v>6521318</v>
      </c>
      <c r="K528" s="202">
        <v>69.97</v>
      </c>
      <c r="L528" s="202"/>
      <c r="M528" s="202"/>
      <c r="N528" s="202"/>
      <c r="O528" s="202"/>
      <c r="P528" s="202"/>
      <c r="Q528" s="202"/>
      <c r="R528" s="197">
        <v>69.97</v>
      </c>
      <c r="S528" s="197"/>
      <c r="T528" s="197"/>
      <c r="U528" s="197"/>
      <c r="V528" s="197"/>
      <c r="W528" s="197"/>
      <c r="X528" s="197"/>
      <c r="Y528" s="197"/>
      <c r="Z528" s="197" t="s">
        <v>134</v>
      </c>
      <c r="AA528" s="197" t="s">
        <v>115</v>
      </c>
      <c r="AB528" s="197" t="s">
        <v>115</v>
      </c>
      <c r="AC528" s="197" t="s">
        <v>135</v>
      </c>
      <c r="AD528" s="197" t="s">
        <v>135</v>
      </c>
      <c r="AE528" s="197" t="s">
        <v>135</v>
      </c>
      <c r="AF528" s="284">
        <v>55</v>
      </c>
      <c r="AG528" s="284">
        <v>103</v>
      </c>
      <c r="AH528" s="283">
        <v>361</v>
      </c>
      <c r="AI528" s="283">
        <v>964</v>
      </c>
      <c r="AJ528" s="197" t="s">
        <v>399</v>
      </c>
      <c r="AK528" s="197" t="s">
        <v>146</v>
      </c>
      <c r="AL528" s="247"/>
    </row>
    <row r="529" s="174" customFormat="1" ht="106" customHeight="1" spans="1:38">
      <c r="A529" s="197" t="s">
        <v>955</v>
      </c>
      <c r="B529" s="111" t="s">
        <v>956</v>
      </c>
      <c r="C529" s="197" t="s">
        <v>1050</v>
      </c>
      <c r="D529" s="197" t="s">
        <v>1077</v>
      </c>
      <c r="E529" s="197" t="s">
        <v>148</v>
      </c>
      <c r="F529" s="194" t="s">
        <v>483</v>
      </c>
      <c r="G529" s="111">
        <v>2019</v>
      </c>
      <c r="H529" s="197" t="s">
        <v>959</v>
      </c>
      <c r="I529" s="197" t="s">
        <v>961</v>
      </c>
      <c r="J529" s="111">
        <v>6521318</v>
      </c>
      <c r="K529" s="202">
        <v>58.71</v>
      </c>
      <c r="L529" s="202"/>
      <c r="M529" s="202"/>
      <c r="N529" s="202"/>
      <c r="O529" s="202"/>
      <c r="P529" s="202"/>
      <c r="Q529" s="202"/>
      <c r="R529" s="197">
        <v>58.71</v>
      </c>
      <c r="S529" s="197"/>
      <c r="T529" s="197"/>
      <c r="U529" s="197"/>
      <c r="V529" s="197"/>
      <c r="W529" s="197"/>
      <c r="X529" s="197"/>
      <c r="Y529" s="197"/>
      <c r="Z529" s="197" t="s">
        <v>134</v>
      </c>
      <c r="AA529" s="197" t="s">
        <v>115</v>
      </c>
      <c r="AB529" s="197" t="s">
        <v>115</v>
      </c>
      <c r="AC529" s="197" t="s">
        <v>135</v>
      </c>
      <c r="AD529" s="197" t="s">
        <v>135</v>
      </c>
      <c r="AE529" s="197" t="s">
        <v>135</v>
      </c>
      <c r="AF529" s="284">
        <v>43</v>
      </c>
      <c r="AG529" s="284">
        <v>100</v>
      </c>
      <c r="AH529" s="283">
        <v>155</v>
      </c>
      <c r="AI529" s="283">
        <v>507</v>
      </c>
      <c r="AJ529" s="197" t="s">
        <v>399</v>
      </c>
      <c r="AK529" s="197" t="s">
        <v>146</v>
      </c>
      <c r="AL529" s="247"/>
    </row>
    <row r="530" s="174" customFormat="1" ht="106" customHeight="1" spans="1:38">
      <c r="A530" s="197" t="s">
        <v>955</v>
      </c>
      <c r="B530" s="111" t="s">
        <v>956</v>
      </c>
      <c r="C530" s="197" t="s">
        <v>1050</v>
      </c>
      <c r="D530" s="197" t="s">
        <v>1078</v>
      </c>
      <c r="E530" s="197" t="s">
        <v>148</v>
      </c>
      <c r="F530" s="122" t="s">
        <v>297</v>
      </c>
      <c r="G530" s="111">
        <v>2019</v>
      </c>
      <c r="H530" s="197" t="s">
        <v>959</v>
      </c>
      <c r="I530" s="197" t="s">
        <v>961</v>
      </c>
      <c r="J530" s="111">
        <v>6521318</v>
      </c>
      <c r="K530" s="202">
        <v>49.41</v>
      </c>
      <c r="L530" s="202"/>
      <c r="M530" s="202"/>
      <c r="N530" s="202"/>
      <c r="O530" s="202"/>
      <c r="P530" s="202"/>
      <c r="Q530" s="202"/>
      <c r="R530" s="197">
        <v>49.41</v>
      </c>
      <c r="S530" s="197"/>
      <c r="T530" s="197"/>
      <c r="U530" s="197"/>
      <c r="V530" s="197"/>
      <c r="W530" s="197"/>
      <c r="X530" s="197"/>
      <c r="Y530" s="197"/>
      <c r="Z530" s="197" t="s">
        <v>134</v>
      </c>
      <c r="AA530" s="197" t="s">
        <v>115</v>
      </c>
      <c r="AB530" s="197" t="s">
        <v>115</v>
      </c>
      <c r="AC530" s="197" t="s">
        <v>135</v>
      </c>
      <c r="AD530" s="197" t="s">
        <v>135</v>
      </c>
      <c r="AE530" s="197" t="s">
        <v>135</v>
      </c>
      <c r="AF530" s="284">
        <v>47</v>
      </c>
      <c r="AG530" s="284">
        <v>91</v>
      </c>
      <c r="AH530" s="283">
        <v>181</v>
      </c>
      <c r="AI530" s="283">
        <v>570</v>
      </c>
      <c r="AJ530" s="197" t="s">
        <v>399</v>
      </c>
      <c r="AK530" s="197" t="s">
        <v>146</v>
      </c>
      <c r="AL530" s="247"/>
    </row>
    <row r="531" s="174" customFormat="1" ht="106" customHeight="1" spans="1:38">
      <c r="A531" s="197" t="s">
        <v>955</v>
      </c>
      <c r="B531" s="111" t="s">
        <v>956</v>
      </c>
      <c r="C531" s="197" t="s">
        <v>1050</v>
      </c>
      <c r="D531" s="197" t="s">
        <v>1079</v>
      </c>
      <c r="E531" s="197" t="s">
        <v>148</v>
      </c>
      <c r="F531" s="110" t="s">
        <v>276</v>
      </c>
      <c r="G531" s="111">
        <v>2019</v>
      </c>
      <c r="H531" s="197" t="s">
        <v>959</v>
      </c>
      <c r="I531" s="197" t="s">
        <v>961</v>
      </c>
      <c r="J531" s="111">
        <v>6521318</v>
      </c>
      <c r="K531" s="202">
        <v>40.46</v>
      </c>
      <c r="L531" s="202"/>
      <c r="M531" s="202"/>
      <c r="N531" s="202"/>
      <c r="O531" s="202"/>
      <c r="P531" s="202"/>
      <c r="Q531" s="202"/>
      <c r="R531" s="197">
        <v>40.46</v>
      </c>
      <c r="S531" s="197"/>
      <c r="T531" s="197"/>
      <c r="U531" s="197"/>
      <c r="V531" s="197"/>
      <c r="W531" s="197"/>
      <c r="X531" s="197"/>
      <c r="Y531" s="197"/>
      <c r="Z531" s="197" t="s">
        <v>134</v>
      </c>
      <c r="AA531" s="197" t="s">
        <v>115</v>
      </c>
      <c r="AB531" s="197" t="s">
        <v>115</v>
      </c>
      <c r="AC531" s="197" t="s">
        <v>135</v>
      </c>
      <c r="AD531" s="197" t="s">
        <v>135</v>
      </c>
      <c r="AE531" s="197" t="s">
        <v>135</v>
      </c>
      <c r="AF531" s="284">
        <v>93</v>
      </c>
      <c r="AG531" s="284">
        <v>194</v>
      </c>
      <c r="AH531" s="283">
        <v>280</v>
      </c>
      <c r="AI531" s="283">
        <v>916</v>
      </c>
      <c r="AJ531" s="197" t="s">
        <v>399</v>
      </c>
      <c r="AK531" s="197" t="s">
        <v>146</v>
      </c>
      <c r="AL531" s="247"/>
    </row>
    <row r="532" s="174" customFormat="1" ht="106" customHeight="1" spans="1:38">
      <c r="A532" s="197" t="s">
        <v>955</v>
      </c>
      <c r="B532" s="111" t="s">
        <v>956</v>
      </c>
      <c r="C532" s="197" t="s">
        <v>1050</v>
      </c>
      <c r="D532" s="197" t="s">
        <v>1080</v>
      </c>
      <c r="E532" s="197" t="s">
        <v>150</v>
      </c>
      <c r="F532" s="110" t="s">
        <v>431</v>
      </c>
      <c r="G532" s="111">
        <v>2019</v>
      </c>
      <c r="H532" s="197" t="s">
        <v>959</v>
      </c>
      <c r="I532" s="197" t="s">
        <v>961</v>
      </c>
      <c r="J532" s="111">
        <v>6521318</v>
      </c>
      <c r="K532" s="202">
        <v>26.83</v>
      </c>
      <c r="L532" s="202"/>
      <c r="M532" s="202"/>
      <c r="N532" s="202"/>
      <c r="O532" s="202"/>
      <c r="P532" s="202"/>
      <c r="Q532" s="202"/>
      <c r="R532" s="197">
        <v>26.83</v>
      </c>
      <c r="S532" s="197"/>
      <c r="T532" s="197"/>
      <c r="U532" s="197"/>
      <c r="V532" s="197"/>
      <c r="W532" s="197"/>
      <c r="X532" s="197"/>
      <c r="Y532" s="197"/>
      <c r="Z532" s="197" t="s">
        <v>134</v>
      </c>
      <c r="AA532" s="197" t="s">
        <v>115</v>
      </c>
      <c r="AB532" s="197" t="s">
        <v>115</v>
      </c>
      <c r="AC532" s="197" t="s">
        <v>135</v>
      </c>
      <c r="AD532" s="197" t="s">
        <v>135</v>
      </c>
      <c r="AE532" s="197" t="s">
        <v>135</v>
      </c>
      <c r="AF532" s="284">
        <v>58</v>
      </c>
      <c r="AG532" s="284">
        <v>119</v>
      </c>
      <c r="AH532" s="283">
        <v>240</v>
      </c>
      <c r="AI532" s="283">
        <v>687</v>
      </c>
      <c r="AJ532" s="197" t="s">
        <v>399</v>
      </c>
      <c r="AK532" s="197" t="s">
        <v>146</v>
      </c>
      <c r="AL532" s="247"/>
    </row>
    <row r="533" s="174" customFormat="1" ht="106" customHeight="1" spans="1:38">
      <c r="A533" s="197" t="s">
        <v>955</v>
      </c>
      <c r="B533" s="111" t="s">
        <v>956</v>
      </c>
      <c r="C533" s="197" t="s">
        <v>1050</v>
      </c>
      <c r="D533" s="197" t="s">
        <v>1081</v>
      </c>
      <c r="E533" s="197" t="s">
        <v>150</v>
      </c>
      <c r="F533" s="110" t="s">
        <v>425</v>
      </c>
      <c r="G533" s="111">
        <v>2019</v>
      </c>
      <c r="H533" s="197" t="s">
        <v>959</v>
      </c>
      <c r="I533" s="197" t="s">
        <v>961</v>
      </c>
      <c r="J533" s="111">
        <v>6521318</v>
      </c>
      <c r="K533" s="202">
        <v>82.61</v>
      </c>
      <c r="L533" s="202"/>
      <c r="M533" s="202"/>
      <c r="N533" s="202"/>
      <c r="O533" s="202"/>
      <c r="P533" s="202"/>
      <c r="Q533" s="202"/>
      <c r="R533" s="197">
        <v>82.61</v>
      </c>
      <c r="S533" s="197"/>
      <c r="T533" s="197"/>
      <c r="U533" s="197"/>
      <c r="V533" s="197"/>
      <c r="W533" s="197"/>
      <c r="X533" s="197"/>
      <c r="Y533" s="197"/>
      <c r="Z533" s="197" t="s">
        <v>134</v>
      </c>
      <c r="AA533" s="197" t="s">
        <v>115</v>
      </c>
      <c r="AB533" s="197" t="s">
        <v>135</v>
      </c>
      <c r="AC533" s="197" t="s">
        <v>135</v>
      </c>
      <c r="AD533" s="197" t="s">
        <v>135</v>
      </c>
      <c r="AE533" s="197" t="s">
        <v>135</v>
      </c>
      <c r="AF533" s="284">
        <v>42</v>
      </c>
      <c r="AG533" s="284">
        <v>113</v>
      </c>
      <c r="AH533" s="283">
        <v>146</v>
      </c>
      <c r="AI533" s="283">
        <v>501</v>
      </c>
      <c r="AJ533" s="197" t="s">
        <v>399</v>
      </c>
      <c r="AK533" s="197" t="s">
        <v>146</v>
      </c>
      <c r="AL533" s="247"/>
    </row>
    <row r="534" s="174" customFormat="1" ht="106" customHeight="1" spans="1:38">
      <c r="A534" s="197" t="s">
        <v>955</v>
      </c>
      <c r="B534" s="111" t="s">
        <v>956</v>
      </c>
      <c r="C534" s="197" t="s">
        <v>1050</v>
      </c>
      <c r="D534" s="197" t="s">
        <v>1082</v>
      </c>
      <c r="E534" s="197" t="s">
        <v>150</v>
      </c>
      <c r="F534" s="110" t="s">
        <v>403</v>
      </c>
      <c r="G534" s="111">
        <v>2019</v>
      </c>
      <c r="H534" s="197" t="s">
        <v>959</v>
      </c>
      <c r="I534" s="197" t="s">
        <v>961</v>
      </c>
      <c r="J534" s="111">
        <v>6521318</v>
      </c>
      <c r="K534" s="202">
        <v>31.17</v>
      </c>
      <c r="L534" s="202"/>
      <c r="M534" s="202"/>
      <c r="N534" s="202"/>
      <c r="O534" s="202"/>
      <c r="P534" s="202"/>
      <c r="Q534" s="202"/>
      <c r="R534" s="197">
        <v>31.17</v>
      </c>
      <c r="S534" s="197"/>
      <c r="T534" s="197"/>
      <c r="U534" s="197"/>
      <c r="V534" s="197"/>
      <c r="W534" s="197"/>
      <c r="X534" s="197"/>
      <c r="Y534" s="197"/>
      <c r="Z534" s="197" t="s">
        <v>134</v>
      </c>
      <c r="AA534" s="197" t="s">
        <v>115</v>
      </c>
      <c r="AB534" s="197" t="s">
        <v>135</v>
      </c>
      <c r="AC534" s="197" t="s">
        <v>135</v>
      </c>
      <c r="AD534" s="197" t="s">
        <v>135</v>
      </c>
      <c r="AE534" s="197" t="s">
        <v>135</v>
      </c>
      <c r="AF534" s="284">
        <v>63</v>
      </c>
      <c r="AG534" s="284">
        <v>135</v>
      </c>
      <c r="AH534" s="284">
        <v>213</v>
      </c>
      <c r="AI534" s="283">
        <v>612</v>
      </c>
      <c r="AJ534" s="197" t="s">
        <v>399</v>
      </c>
      <c r="AK534" s="197" t="s">
        <v>146</v>
      </c>
      <c r="AL534" s="247"/>
    </row>
    <row r="535" s="174" customFormat="1" ht="106" customHeight="1" spans="1:38">
      <c r="A535" s="197" t="s">
        <v>955</v>
      </c>
      <c r="B535" s="111" t="s">
        <v>956</v>
      </c>
      <c r="C535" s="197" t="s">
        <v>1050</v>
      </c>
      <c r="D535" s="197" t="s">
        <v>1083</v>
      </c>
      <c r="E535" s="197" t="s">
        <v>150</v>
      </c>
      <c r="F535" s="110" t="s">
        <v>271</v>
      </c>
      <c r="G535" s="111">
        <v>2019</v>
      </c>
      <c r="H535" s="197" t="s">
        <v>959</v>
      </c>
      <c r="I535" s="197" t="s">
        <v>961</v>
      </c>
      <c r="J535" s="111">
        <v>6521318</v>
      </c>
      <c r="K535" s="202">
        <v>57.29</v>
      </c>
      <c r="L535" s="202"/>
      <c r="M535" s="202"/>
      <c r="N535" s="202"/>
      <c r="O535" s="202"/>
      <c r="P535" s="202"/>
      <c r="Q535" s="202"/>
      <c r="R535" s="197">
        <v>57.29</v>
      </c>
      <c r="S535" s="197"/>
      <c r="T535" s="197"/>
      <c r="U535" s="197"/>
      <c r="V535" s="197"/>
      <c r="W535" s="197"/>
      <c r="X535" s="197"/>
      <c r="Y535" s="197"/>
      <c r="Z535" s="197" t="s">
        <v>134</v>
      </c>
      <c r="AA535" s="197" t="s">
        <v>115</v>
      </c>
      <c r="AB535" s="197" t="s">
        <v>115</v>
      </c>
      <c r="AC535" s="197" t="s">
        <v>135</v>
      </c>
      <c r="AD535" s="197" t="s">
        <v>135</v>
      </c>
      <c r="AE535" s="197" t="s">
        <v>135</v>
      </c>
      <c r="AF535" s="284">
        <v>28</v>
      </c>
      <c r="AG535" s="284">
        <v>64</v>
      </c>
      <c r="AH535" s="283">
        <v>151</v>
      </c>
      <c r="AI535" s="283">
        <v>462</v>
      </c>
      <c r="AJ535" s="197" t="s">
        <v>399</v>
      </c>
      <c r="AK535" s="197" t="s">
        <v>146</v>
      </c>
      <c r="AL535" s="247"/>
    </row>
    <row r="536" s="174" customFormat="1" ht="106" customHeight="1" spans="1:38">
      <c r="A536" s="197" t="s">
        <v>955</v>
      </c>
      <c r="B536" s="111" t="s">
        <v>956</v>
      </c>
      <c r="C536" s="197" t="s">
        <v>1050</v>
      </c>
      <c r="D536" s="197" t="s">
        <v>1084</v>
      </c>
      <c r="E536" s="197" t="s">
        <v>150</v>
      </c>
      <c r="F536" s="110" t="s">
        <v>635</v>
      </c>
      <c r="G536" s="111">
        <v>2019</v>
      </c>
      <c r="H536" s="197" t="s">
        <v>959</v>
      </c>
      <c r="I536" s="197" t="s">
        <v>961</v>
      </c>
      <c r="J536" s="111">
        <v>6521318</v>
      </c>
      <c r="K536" s="202">
        <v>31.78</v>
      </c>
      <c r="L536" s="202"/>
      <c r="M536" s="202"/>
      <c r="N536" s="202"/>
      <c r="O536" s="202"/>
      <c r="P536" s="202"/>
      <c r="Q536" s="202"/>
      <c r="R536" s="197">
        <v>31.78</v>
      </c>
      <c r="S536" s="197"/>
      <c r="T536" s="197"/>
      <c r="U536" s="197"/>
      <c r="V536" s="197"/>
      <c r="W536" s="197"/>
      <c r="X536" s="197"/>
      <c r="Y536" s="197"/>
      <c r="Z536" s="197" t="s">
        <v>134</v>
      </c>
      <c r="AA536" s="197" t="s">
        <v>115</v>
      </c>
      <c r="AB536" s="197" t="s">
        <v>115</v>
      </c>
      <c r="AC536" s="197" t="s">
        <v>135</v>
      </c>
      <c r="AD536" s="197" t="s">
        <v>135</v>
      </c>
      <c r="AE536" s="197" t="s">
        <v>135</v>
      </c>
      <c r="AF536" s="284">
        <v>83</v>
      </c>
      <c r="AG536" s="284">
        <v>204</v>
      </c>
      <c r="AH536" s="290">
        <v>303</v>
      </c>
      <c r="AI536" s="283">
        <v>821</v>
      </c>
      <c r="AJ536" s="197" t="s">
        <v>399</v>
      </c>
      <c r="AK536" s="197" t="s">
        <v>146</v>
      </c>
      <c r="AL536" s="247"/>
    </row>
    <row r="537" s="174" customFormat="1" ht="106" customHeight="1" spans="1:38">
      <c r="A537" s="197" t="s">
        <v>955</v>
      </c>
      <c r="B537" s="111" t="s">
        <v>956</v>
      </c>
      <c r="C537" s="197" t="s">
        <v>1050</v>
      </c>
      <c r="D537" s="197" t="s">
        <v>1085</v>
      </c>
      <c r="E537" s="197" t="s">
        <v>150</v>
      </c>
      <c r="F537" s="110" t="s">
        <v>397</v>
      </c>
      <c r="G537" s="111">
        <v>2019</v>
      </c>
      <c r="H537" s="197" t="s">
        <v>959</v>
      </c>
      <c r="I537" s="197" t="s">
        <v>961</v>
      </c>
      <c r="J537" s="111">
        <v>6521318</v>
      </c>
      <c r="K537" s="202">
        <v>79.93</v>
      </c>
      <c r="L537" s="202"/>
      <c r="M537" s="202"/>
      <c r="N537" s="202"/>
      <c r="O537" s="202"/>
      <c r="P537" s="202"/>
      <c r="Q537" s="202"/>
      <c r="R537" s="197">
        <v>79.93</v>
      </c>
      <c r="S537" s="197"/>
      <c r="T537" s="197"/>
      <c r="U537" s="197"/>
      <c r="V537" s="197"/>
      <c r="W537" s="197"/>
      <c r="X537" s="197"/>
      <c r="Y537" s="197"/>
      <c r="Z537" s="197" t="s">
        <v>134</v>
      </c>
      <c r="AA537" s="197" t="s">
        <v>115</v>
      </c>
      <c r="AB537" s="197" t="s">
        <v>115</v>
      </c>
      <c r="AC537" s="197" t="s">
        <v>135</v>
      </c>
      <c r="AD537" s="197" t="s">
        <v>135</v>
      </c>
      <c r="AE537" s="197" t="s">
        <v>135</v>
      </c>
      <c r="AF537" s="284">
        <v>68</v>
      </c>
      <c r="AG537" s="284">
        <v>150</v>
      </c>
      <c r="AH537" s="283">
        <v>234</v>
      </c>
      <c r="AI537" s="283">
        <v>729</v>
      </c>
      <c r="AJ537" s="197" t="s">
        <v>399</v>
      </c>
      <c r="AK537" s="197" t="s">
        <v>146</v>
      </c>
      <c r="AL537" s="247"/>
    </row>
    <row r="538" s="174" customFormat="1" ht="106" customHeight="1" spans="1:38">
      <c r="A538" s="197" t="s">
        <v>955</v>
      </c>
      <c r="B538" s="111" t="s">
        <v>956</v>
      </c>
      <c r="C538" s="197" t="s">
        <v>1050</v>
      </c>
      <c r="D538" s="197" t="s">
        <v>1086</v>
      </c>
      <c r="E538" s="197" t="s">
        <v>152</v>
      </c>
      <c r="F538" s="110" t="s">
        <v>350</v>
      </c>
      <c r="G538" s="111">
        <v>2019</v>
      </c>
      <c r="H538" s="197" t="s">
        <v>959</v>
      </c>
      <c r="I538" s="197" t="s">
        <v>961</v>
      </c>
      <c r="J538" s="111">
        <v>6521318</v>
      </c>
      <c r="K538" s="202">
        <v>31.81</v>
      </c>
      <c r="L538" s="202"/>
      <c r="M538" s="202"/>
      <c r="N538" s="202"/>
      <c r="O538" s="202"/>
      <c r="P538" s="202"/>
      <c r="Q538" s="202"/>
      <c r="R538" s="197">
        <v>31.81</v>
      </c>
      <c r="S538" s="197"/>
      <c r="T538" s="197"/>
      <c r="U538" s="197"/>
      <c r="V538" s="197"/>
      <c r="W538" s="197"/>
      <c r="X538" s="197"/>
      <c r="Y538" s="197"/>
      <c r="Z538" s="197" t="s">
        <v>134</v>
      </c>
      <c r="AA538" s="197" t="s">
        <v>115</v>
      </c>
      <c r="AB538" s="197" t="s">
        <v>135</v>
      </c>
      <c r="AC538" s="197" t="s">
        <v>135</v>
      </c>
      <c r="AD538" s="197" t="s">
        <v>135</v>
      </c>
      <c r="AE538" s="197" t="s">
        <v>135</v>
      </c>
      <c r="AF538" s="284">
        <v>50</v>
      </c>
      <c r="AG538" s="284">
        <v>87</v>
      </c>
      <c r="AH538" s="283">
        <v>132</v>
      </c>
      <c r="AI538" s="283">
        <v>446</v>
      </c>
      <c r="AJ538" s="197" t="s">
        <v>399</v>
      </c>
      <c r="AK538" s="197" t="s">
        <v>146</v>
      </c>
      <c r="AL538" s="247"/>
    </row>
    <row r="539" s="174" customFormat="1" ht="106" customHeight="1" spans="1:38">
      <c r="A539" s="197" t="s">
        <v>955</v>
      </c>
      <c r="B539" s="111" t="s">
        <v>956</v>
      </c>
      <c r="C539" s="197" t="s">
        <v>1050</v>
      </c>
      <c r="D539" s="197" t="s">
        <v>1087</v>
      </c>
      <c r="E539" s="197" t="s">
        <v>152</v>
      </c>
      <c r="F539" s="110" t="s">
        <v>421</v>
      </c>
      <c r="G539" s="111">
        <v>2019</v>
      </c>
      <c r="H539" s="197" t="s">
        <v>959</v>
      </c>
      <c r="I539" s="197" t="s">
        <v>961</v>
      </c>
      <c r="J539" s="111">
        <v>6521318</v>
      </c>
      <c r="K539" s="202">
        <v>37.03</v>
      </c>
      <c r="L539" s="202"/>
      <c r="M539" s="202"/>
      <c r="N539" s="202"/>
      <c r="O539" s="202"/>
      <c r="P539" s="202"/>
      <c r="Q539" s="202"/>
      <c r="R539" s="197">
        <v>37.03</v>
      </c>
      <c r="S539" s="197"/>
      <c r="T539" s="197"/>
      <c r="U539" s="197"/>
      <c r="V539" s="197"/>
      <c r="W539" s="197"/>
      <c r="X539" s="197"/>
      <c r="Y539" s="197"/>
      <c r="Z539" s="197" t="s">
        <v>134</v>
      </c>
      <c r="AA539" s="197" t="s">
        <v>115</v>
      </c>
      <c r="AB539" s="197" t="s">
        <v>135</v>
      </c>
      <c r="AC539" s="197" t="s">
        <v>135</v>
      </c>
      <c r="AD539" s="197" t="s">
        <v>135</v>
      </c>
      <c r="AE539" s="197" t="s">
        <v>135</v>
      </c>
      <c r="AF539" s="284">
        <v>68</v>
      </c>
      <c r="AG539" s="284">
        <v>155</v>
      </c>
      <c r="AH539" s="283">
        <v>212</v>
      </c>
      <c r="AI539" s="283">
        <v>703</v>
      </c>
      <c r="AJ539" s="197" t="s">
        <v>399</v>
      </c>
      <c r="AK539" s="197" t="s">
        <v>146</v>
      </c>
      <c r="AL539" s="247"/>
    </row>
    <row r="540" s="174" customFormat="1" ht="106" customHeight="1" spans="1:38">
      <c r="A540" s="197" t="s">
        <v>955</v>
      </c>
      <c r="B540" s="111" t="s">
        <v>956</v>
      </c>
      <c r="C540" s="197" t="s">
        <v>1050</v>
      </c>
      <c r="D540" s="197" t="s">
        <v>1088</v>
      </c>
      <c r="E540" s="197" t="s">
        <v>152</v>
      </c>
      <c r="F540" s="110" t="s">
        <v>257</v>
      </c>
      <c r="G540" s="111">
        <v>2019</v>
      </c>
      <c r="H540" s="197" t="s">
        <v>959</v>
      </c>
      <c r="I540" s="197" t="s">
        <v>961</v>
      </c>
      <c r="J540" s="111">
        <v>6521318</v>
      </c>
      <c r="K540" s="202">
        <v>26.18</v>
      </c>
      <c r="L540" s="202"/>
      <c r="M540" s="202"/>
      <c r="N540" s="202"/>
      <c r="O540" s="202"/>
      <c r="P540" s="202"/>
      <c r="Q540" s="202"/>
      <c r="R540" s="197">
        <v>26.18</v>
      </c>
      <c r="S540" s="197"/>
      <c r="T540" s="197"/>
      <c r="U540" s="197"/>
      <c r="V540" s="197"/>
      <c r="W540" s="197"/>
      <c r="X540" s="197"/>
      <c r="Y540" s="197"/>
      <c r="Z540" s="197" t="s">
        <v>134</v>
      </c>
      <c r="AA540" s="197" t="s">
        <v>115</v>
      </c>
      <c r="AB540" s="197" t="s">
        <v>115</v>
      </c>
      <c r="AC540" s="197" t="s">
        <v>135</v>
      </c>
      <c r="AD540" s="197" t="s">
        <v>135</v>
      </c>
      <c r="AE540" s="197" t="s">
        <v>135</v>
      </c>
      <c r="AF540" s="284">
        <v>158</v>
      </c>
      <c r="AG540" s="284">
        <v>391</v>
      </c>
      <c r="AH540" s="283">
        <v>347</v>
      </c>
      <c r="AI540" s="283">
        <v>1280</v>
      </c>
      <c r="AJ540" s="197" t="s">
        <v>399</v>
      </c>
      <c r="AK540" s="197" t="s">
        <v>146</v>
      </c>
      <c r="AL540" s="247"/>
    </row>
    <row r="541" s="174" customFormat="1" ht="106" customHeight="1" spans="1:38">
      <c r="A541" s="197" t="s">
        <v>955</v>
      </c>
      <c r="B541" s="111" t="s">
        <v>956</v>
      </c>
      <c r="C541" s="197" t="s">
        <v>1050</v>
      </c>
      <c r="D541" s="197" t="s">
        <v>1089</v>
      </c>
      <c r="E541" s="197" t="s">
        <v>152</v>
      </c>
      <c r="F541" s="110" t="s">
        <v>257</v>
      </c>
      <c r="G541" s="111">
        <v>2019</v>
      </c>
      <c r="H541" s="197" t="s">
        <v>959</v>
      </c>
      <c r="I541" s="197" t="s">
        <v>961</v>
      </c>
      <c r="J541" s="111">
        <v>6521318</v>
      </c>
      <c r="K541" s="202">
        <v>21.15</v>
      </c>
      <c r="L541" s="202"/>
      <c r="M541" s="202"/>
      <c r="N541" s="202"/>
      <c r="O541" s="202"/>
      <c r="P541" s="202"/>
      <c r="Q541" s="202"/>
      <c r="R541" s="197">
        <v>21.15</v>
      </c>
      <c r="S541" s="197"/>
      <c r="T541" s="197"/>
      <c r="U541" s="197"/>
      <c r="V541" s="197"/>
      <c r="W541" s="197"/>
      <c r="X541" s="197"/>
      <c r="Y541" s="197"/>
      <c r="Z541" s="197" t="s">
        <v>134</v>
      </c>
      <c r="AA541" s="197" t="s">
        <v>115</v>
      </c>
      <c r="AB541" s="197" t="s">
        <v>115</v>
      </c>
      <c r="AC541" s="197" t="s">
        <v>135</v>
      </c>
      <c r="AD541" s="197" t="s">
        <v>135</v>
      </c>
      <c r="AE541" s="197" t="s">
        <v>135</v>
      </c>
      <c r="AF541" s="284">
        <v>158</v>
      </c>
      <c r="AG541" s="284">
        <v>391</v>
      </c>
      <c r="AH541" s="283">
        <v>347</v>
      </c>
      <c r="AI541" s="283">
        <v>1280</v>
      </c>
      <c r="AJ541" s="197" t="s">
        <v>399</v>
      </c>
      <c r="AK541" s="197" t="s">
        <v>146</v>
      </c>
      <c r="AL541" s="247"/>
    </row>
    <row r="542" s="174" customFormat="1" ht="106" customHeight="1" spans="1:38">
      <c r="A542" s="197" t="s">
        <v>955</v>
      </c>
      <c r="B542" s="111" t="s">
        <v>956</v>
      </c>
      <c r="C542" s="197" t="s">
        <v>1050</v>
      </c>
      <c r="D542" s="197" t="s">
        <v>1090</v>
      </c>
      <c r="E542" s="197" t="s">
        <v>152</v>
      </c>
      <c r="F542" s="110" t="s">
        <v>348</v>
      </c>
      <c r="G542" s="111">
        <v>2019</v>
      </c>
      <c r="H542" s="197" t="s">
        <v>959</v>
      </c>
      <c r="I542" s="197" t="s">
        <v>961</v>
      </c>
      <c r="J542" s="111">
        <v>6521318</v>
      </c>
      <c r="K542" s="202">
        <v>91.66</v>
      </c>
      <c r="L542" s="202"/>
      <c r="M542" s="202"/>
      <c r="N542" s="202"/>
      <c r="O542" s="202"/>
      <c r="P542" s="202"/>
      <c r="Q542" s="202"/>
      <c r="R542" s="197">
        <v>91.66</v>
      </c>
      <c r="S542" s="197"/>
      <c r="T542" s="197"/>
      <c r="U542" s="197"/>
      <c r="V542" s="197"/>
      <c r="W542" s="197"/>
      <c r="X542" s="197"/>
      <c r="Y542" s="197"/>
      <c r="Z542" s="197" t="s">
        <v>134</v>
      </c>
      <c r="AA542" s="197" t="s">
        <v>115</v>
      </c>
      <c r="AB542" s="197" t="s">
        <v>115</v>
      </c>
      <c r="AC542" s="197" t="s">
        <v>135</v>
      </c>
      <c r="AD542" s="197" t="s">
        <v>135</v>
      </c>
      <c r="AE542" s="197" t="s">
        <v>135</v>
      </c>
      <c r="AF542" s="283">
        <v>78</v>
      </c>
      <c r="AG542" s="283">
        <v>143</v>
      </c>
      <c r="AH542" s="283">
        <v>203</v>
      </c>
      <c r="AI542" s="283">
        <v>631</v>
      </c>
      <c r="AJ542" s="197" t="s">
        <v>399</v>
      </c>
      <c r="AK542" s="197" t="s">
        <v>146</v>
      </c>
      <c r="AL542" s="247"/>
    </row>
    <row r="543" s="174" customFormat="1" ht="106" customHeight="1" spans="1:38">
      <c r="A543" s="197" t="s">
        <v>955</v>
      </c>
      <c r="B543" s="111" t="s">
        <v>956</v>
      </c>
      <c r="C543" s="197" t="s">
        <v>1050</v>
      </c>
      <c r="D543" s="197" t="s">
        <v>1091</v>
      </c>
      <c r="E543" s="197" t="s">
        <v>154</v>
      </c>
      <c r="F543" s="110" t="s">
        <v>1016</v>
      </c>
      <c r="G543" s="111">
        <v>2019</v>
      </c>
      <c r="H543" s="197" t="s">
        <v>959</v>
      </c>
      <c r="I543" s="197" t="s">
        <v>961</v>
      </c>
      <c r="J543" s="111">
        <v>6521318</v>
      </c>
      <c r="K543" s="202">
        <v>60.88</v>
      </c>
      <c r="L543" s="202"/>
      <c r="M543" s="202"/>
      <c r="N543" s="202"/>
      <c r="O543" s="202"/>
      <c r="P543" s="202"/>
      <c r="Q543" s="202"/>
      <c r="R543" s="197">
        <v>60.88</v>
      </c>
      <c r="S543" s="197"/>
      <c r="T543" s="197"/>
      <c r="U543" s="197"/>
      <c r="V543" s="197"/>
      <c r="W543" s="197"/>
      <c r="X543" s="197"/>
      <c r="Y543" s="197"/>
      <c r="Z543" s="197" t="s">
        <v>134</v>
      </c>
      <c r="AA543" s="197" t="s">
        <v>115</v>
      </c>
      <c r="AB543" s="197" t="s">
        <v>115</v>
      </c>
      <c r="AC543" s="197" t="s">
        <v>135</v>
      </c>
      <c r="AD543" s="197" t="s">
        <v>135</v>
      </c>
      <c r="AE543" s="197" t="s">
        <v>135</v>
      </c>
      <c r="AF543" s="283">
        <v>40</v>
      </c>
      <c r="AG543" s="283">
        <v>96</v>
      </c>
      <c r="AH543" s="283">
        <v>155</v>
      </c>
      <c r="AI543" s="283">
        <v>376</v>
      </c>
      <c r="AJ543" s="197" t="s">
        <v>399</v>
      </c>
      <c r="AK543" s="197" t="s">
        <v>146</v>
      </c>
      <c r="AL543" s="247"/>
    </row>
    <row r="544" s="174" customFormat="1" ht="106" customHeight="1" spans="1:38">
      <c r="A544" s="197" t="s">
        <v>955</v>
      </c>
      <c r="B544" s="111" t="s">
        <v>956</v>
      </c>
      <c r="C544" s="197" t="s">
        <v>1050</v>
      </c>
      <c r="D544" s="197" t="s">
        <v>1092</v>
      </c>
      <c r="E544" s="197" t="s">
        <v>154</v>
      </c>
      <c r="F544" s="110" t="s">
        <v>921</v>
      </c>
      <c r="G544" s="111">
        <v>2019</v>
      </c>
      <c r="H544" s="197" t="s">
        <v>959</v>
      </c>
      <c r="I544" s="197" t="s">
        <v>961</v>
      </c>
      <c r="J544" s="111">
        <v>6521318</v>
      </c>
      <c r="K544" s="202">
        <v>43.55</v>
      </c>
      <c r="L544" s="202"/>
      <c r="M544" s="202"/>
      <c r="N544" s="202"/>
      <c r="O544" s="202"/>
      <c r="P544" s="202"/>
      <c r="Q544" s="202"/>
      <c r="R544" s="197">
        <v>43.55</v>
      </c>
      <c r="S544" s="197"/>
      <c r="T544" s="197"/>
      <c r="U544" s="197"/>
      <c r="V544" s="197"/>
      <c r="W544" s="197"/>
      <c r="X544" s="197"/>
      <c r="Y544" s="197"/>
      <c r="Z544" s="197" t="s">
        <v>134</v>
      </c>
      <c r="AA544" s="197" t="s">
        <v>115</v>
      </c>
      <c r="AB544" s="197" t="s">
        <v>135</v>
      </c>
      <c r="AC544" s="197" t="s">
        <v>135</v>
      </c>
      <c r="AD544" s="197" t="s">
        <v>135</v>
      </c>
      <c r="AE544" s="197" t="s">
        <v>135</v>
      </c>
      <c r="AF544" s="283">
        <v>66</v>
      </c>
      <c r="AG544" s="283">
        <v>151</v>
      </c>
      <c r="AH544" s="283">
        <v>289</v>
      </c>
      <c r="AI544" s="283">
        <v>698</v>
      </c>
      <c r="AJ544" s="197" t="s">
        <v>399</v>
      </c>
      <c r="AK544" s="197" t="s">
        <v>146</v>
      </c>
      <c r="AL544" s="247"/>
    </row>
    <row r="545" s="174" customFormat="1" ht="106" customHeight="1" spans="1:38">
      <c r="A545" s="197" t="s">
        <v>955</v>
      </c>
      <c r="B545" s="111" t="s">
        <v>956</v>
      </c>
      <c r="C545" s="197" t="s">
        <v>1050</v>
      </c>
      <c r="D545" s="197" t="s">
        <v>1093</v>
      </c>
      <c r="E545" s="197" t="s">
        <v>154</v>
      </c>
      <c r="F545" s="197" t="s">
        <v>1094</v>
      </c>
      <c r="G545" s="111">
        <v>2019</v>
      </c>
      <c r="H545" s="197" t="s">
        <v>959</v>
      </c>
      <c r="I545" s="197" t="s">
        <v>961</v>
      </c>
      <c r="J545" s="111">
        <v>6521318</v>
      </c>
      <c r="K545" s="202">
        <v>52.66</v>
      </c>
      <c r="L545" s="202"/>
      <c r="M545" s="202"/>
      <c r="N545" s="202"/>
      <c r="O545" s="202"/>
      <c r="P545" s="202"/>
      <c r="Q545" s="202"/>
      <c r="R545" s="197">
        <v>52.66</v>
      </c>
      <c r="S545" s="197"/>
      <c r="T545" s="197"/>
      <c r="U545" s="197"/>
      <c r="V545" s="197"/>
      <c r="W545" s="197"/>
      <c r="X545" s="197"/>
      <c r="Y545" s="197"/>
      <c r="Z545" s="197" t="s">
        <v>134</v>
      </c>
      <c r="AA545" s="197" t="s">
        <v>115</v>
      </c>
      <c r="AB545" s="197" t="s">
        <v>115</v>
      </c>
      <c r="AC545" s="197" t="s">
        <v>135</v>
      </c>
      <c r="AD545" s="197" t="s">
        <v>135</v>
      </c>
      <c r="AE545" s="197" t="s">
        <v>135</v>
      </c>
      <c r="AF545" s="283">
        <v>78</v>
      </c>
      <c r="AG545" s="283">
        <v>175</v>
      </c>
      <c r="AH545" s="283">
        <v>457</v>
      </c>
      <c r="AI545" s="283">
        <v>1055</v>
      </c>
      <c r="AJ545" s="197" t="s">
        <v>399</v>
      </c>
      <c r="AK545" s="197" t="s">
        <v>146</v>
      </c>
      <c r="AL545" s="247"/>
    </row>
    <row r="546" s="174" customFormat="1" ht="106" customHeight="1" spans="1:38">
      <c r="A546" s="197" t="s">
        <v>955</v>
      </c>
      <c r="B546" s="111" t="s">
        <v>956</v>
      </c>
      <c r="C546" s="197" t="s">
        <v>1050</v>
      </c>
      <c r="D546" s="197" t="s">
        <v>1095</v>
      </c>
      <c r="E546" s="197" t="s">
        <v>156</v>
      </c>
      <c r="F546" s="197" t="s">
        <v>1096</v>
      </c>
      <c r="G546" s="111">
        <v>2019</v>
      </c>
      <c r="H546" s="197" t="s">
        <v>959</v>
      </c>
      <c r="I546" s="197" t="s">
        <v>961</v>
      </c>
      <c r="J546" s="111">
        <v>6521318</v>
      </c>
      <c r="K546" s="202">
        <v>23.22</v>
      </c>
      <c r="L546" s="202"/>
      <c r="M546" s="202"/>
      <c r="N546" s="202"/>
      <c r="O546" s="202"/>
      <c r="P546" s="202"/>
      <c r="Q546" s="202"/>
      <c r="R546" s="197">
        <v>23.22</v>
      </c>
      <c r="S546" s="197"/>
      <c r="T546" s="197"/>
      <c r="U546" s="197"/>
      <c r="V546" s="197"/>
      <c r="W546" s="197"/>
      <c r="X546" s="197"/>
      <c r="Y546" s="197"/>
      <c r="Z546" s="197" t="s">
        <v>134</v>
      </c>
      <c r="AA546" s="197" t="s">
        <v>115</v>
      </c>
      <c r="AB546" s="197" t="s">
        <v>115</v>
      </c>
      <c r="AC546" s="197" t="s">
        <v>135</v>
      </c>
      <c r="AD546" s="197" t="s">
        <v>135</v>
      </c>
      <c r="AE546" s="197" t="s">
        <v>135</v>
      </c>
      <c r="AF546" s="283">
        <v>63</v>
      </c>
      <c r="AG546" s="283">
        <v>144</v>
      </c>
      <c r="AH546" s="283">
        <v>268</v>
      </c>
      <c r="AI546" s="283">
        <v>588</v>
      </c>
      <c r="AJ546" s="197" t="s">
        <v>399</v>
      </c>
      <c r="AK546" s="197" t="s">
        <v>146</v>
      </c>
      <c r="AL546" s="247"/>
    </row>
    <row r="547" s="174" customFormat="1" ht="106" customHeight="1" spans="1:38">
      <c r="A547" s="197" t="s">
        <v>955</v>
      </c>
      <c r="B547" s="111" t="s">
        <v>956</v>
      </c>
      <c r="C547" s="197" t="s">
        <v>1050</v>
      </c>
      <c r="D547" s="197" t="s">
        <v>1097</v>
      </c>
      <c r="E547" s="197" t="s">
        <v>156</v>
      </c>
      <c r="F547" s="197" t="s">
        <v>1096</v>
      </c>
      <c r="G547" s="111">
        <v>2019</v>
      </c>
      <c r="H547" s="197" t="s">
        <v>959</v>
      </c>
      <c r="I547" s="197" t="s">
        <v>961</v>
      </c>
      <c r="J547" s="111">
        <v>6521318</v>
      </c>
      <c r="K547" s="202">
        <v>31.07</v>
      </c>
      <c r="L547" s="202"/>
      <c r="M547" s="202"/>
      <c r="N547" s="202"/>
      <c r="O547" s="202"/>
      <c r="P547" s="202"/>
      <c r="Q547" s="202"/>
      <c r="R547" s="197">
        <v>31.07</v>
      </c>
      <c r="S547" s="197"/>
      <c r="T547" s="197"/>
      <c r="U547" s="197"/>
      <c r="V547" s="197"/>
      <c r="W547" s="197"/>
      <c r="X547" s="197"/>
      <c r="Y547" s="197"/>
      <c r="Z547" s="197" t="s">
        <v>134</v>
      </c>
      <c r="AA547" s="197" t="s">
        <v>115</v>
      </c>
      <c r="AB547" s="197" t="s">
        <v>115</v>
      </c>
      <c r="AC547" s="197" t="s">
        <v>135</v>
      </c>
      <c r="AD547" s="197" t="s">
        <v>135</v>
      </c>
      <c r="AE547" s="197" t="s">
        <v>135</v>
      </c>
      <c r="AF547" s="283">
        <v>63</v>
      </c>
      <c r="AG547" s="283">
        <v>144</v>
      </c>
      <c r="AH547" s="283">
        <v>268</v>
      </c>
      <c r="AI547" s="283">
        <v>588</v>
      </c>
      <c r="AJ547" s="197" t="s">
        <v>399</v>
      </c>
      <c r="AK547" s="197" t="s">
        <v>146</v>
      </c>
      <c r="AL547" s="247"/>
    </row>
    <row r="548" s="174" customFormat="1" ht="106" customHeight="1" spans="1:38">
      <c r="A548" s="197" t="s">
        <v>955</v>
      </c>
      <c r="B548" s="111" t="s">
        <v>956</v>
      </c>
      <c r="C548" s="197" t="s">
        <v>1050</v>
      </c>
      <c r="D548" s="197" t="s">
        <v>1098</v>
      </c>
      <c r="E548" s="197" t="s">
        <v>156</v>
      </c>
      <c r="F548" s="110" t="s">
        <v>377</v>
      </c>
      <c r="G548" s="111">
        <v>2019</v>
      </c>
      <c r="H548" s="197" t="s">
        <v>959</v>
      </c>
      <c r="I548" s="197" t="s">
        <v>961</v>
      </c>
      <c r="J548" s="111">
        <v>6521318</v>
      </c>
      <c r="K548" s="202">
        <v>20.62</v>
      </c>
      <c r="L548" s="202"/>
      <c r="M548" s="202"/>
      <c r="N548" s="202"/>
      <c r="O548" s="202"/>
      <c r="P548" s="202"/>
      <c r="Q548" s="202"/>
      <c r="R548" s="197">
        <v>20.62</v>
      </c>
      <c r="S548" s="197"/>
      <c r="T548" s="197"/>
      <c r="U548" s="197"/>
      <c r="V548" s="197"/>
      <c r="W548" s="197"/>
      <c r="X548" s="197"/>
      <c r="Y548" s="197"/>
      <c r="Z548" s="197" t="s">
        <v>134</v>
      </c>
      <c r="AA548" s="197" t="s">
        <v>115</v>
      </c>
      <c r="AB548" s="197" t="s">
        <v>115</v>
      </c>
      <c r="AC548" s="197" t="s">
        <v>135</v>
      </c>
      <c r="AD548" s="197" t="s">
        <v>135</v>
      </c>
      <c r="AE548" s="197" t="s">
        <v>135</v>
      </c>
      <c r="AF548" s="283">
        <v>95</v>
      </c>
      <c r="AG548" s="283">
        <v>201</v>
      </c>
      <c r="AH548" s="283">
        <v>249</v>
      </c>
      <c r="AI548" s="283">
        <v>687</v>
      </c>
      <c r="AJ548" s="197" t="s">
        <v>399</v>
      </c>
      <c r="AK548" s="197" t="s">
        <v>146</v>
      </c>
      <c r="AL548" s="247"/>
    </row>
    <row r="549" s="174" customFormat="1" ht="106" customHeight="1" spans="1:38">
      <c r="A549" s="197" t="s">
        <v>955</v>
      </c>
      <c r="B549" s="111" t="s">
        <v>956</v>
      </c>
      <c r="C549" s="197" t="s">
        <v>1050</v>
      </c>
      <c r="D549" s="197" t="s">
        <v>1099</v>
      </c>
      <c r="E549" s="197" t="s">
        <v>156</v>
      </c>
      <c r="F549" s="110" t="s">
        <v>851</v>
      </c>
      <c r="G549" s="111">
        <v>2019</v>
      </c>
      <c r="H549" s="197" t="s">
        <v>959</v>
      </c>
      <c r="I549" s="197" t="s">
        <v>961</v>
      </c>
      <c r="J549" s="111">
        <v>6521318</v>
      </c>
      <c r="K549" s="202">
        <v>39.64</v>
      </c>
      <c r="L549" s="202"/>
      <c r="M549" s="202"/>
      <c r="N549" s="202"/>
      <c r="O549" s="202"/>
      <c r="P549" s="202"/>
      <c r="Q549" s="202"/>
      <c r="R549" s="197">
        <v>39.64</v>
      </c>
      <c r="S549" s="197"/>
      <c r="T549" s="197"/>
      <c r="U549" s="197"/>
      <c r="V549" s="197"/>
      <c r="W549" s="197"/>
      <c r="X549" s="197"/>
      <c r="Y549" s="197"/>
      <c r="Z549" s="197" t="s">
        <v>134</v>
      </c>
      <c r="AA549" s="197" t="s">
        <v>115</v>
      </c>
      <c r="AB549" s="197" t="s">
        <v>115</v>
      </c>
      <c r="AC549" s="197" t="s">
        <v>135</v>
      </c>
      <c r="AD549" s="197" t="s">
        <v>135</v>
      </c>
      <c r="AE549" s="197" t="s">
        <v>135</v>
      </c>
      <c r="AF549" s="283">
        <v>67</v>
      </c>
      <c r="AG549" s="283">
        <v>156</v>
      </c>
      <c r="AH549" s="283">
        <v>180</v>
      </c>
      <c r="AI549" s="283">
        <v>523</v>
      </c>
      <c r="AJ549" s="197" t="s">
        <v>399</v>
      </c>
      <c r="AK549" s="197" t="s">
        <v>146</v>
      </c>
      <c r="AL549" s="247"/>
    </row>
    <row r="550" s="174" customFormat="1" ht="106" customHeight="1" spans="1:38">
      <c r="A550" s="197" t="s">
        <v>955</v>
      </c>
      <c r="B550" s="111" t="s">
        <v>956</v>
      </c>
      <c r="C550" s="197" t="s">
        <v>1050</v>
      </c>
      <c r="D550" s="197" t="s">
        <v>1100</v>
      </c>
      <c r="E550" s="197" t="s">
        <v>156</v>
      </c>
      <c r="F550" s="110" t="s">
        <v>925</v>
      </c>
      <c r="G550" s="111">
        <v>2019</v>
      </c>
      <c r="H550" s="197" t="s">
        <v>959</v>
      </c>
      <c r="I550" s="197" t="s">
        <v>961</v>
      </c>
      <c r="J550" s="111">
        <v>6521318</v>
      </c>
      <c r="K550" s="202">
        <v>37.16</v>
      </c>
      <c r="L550" s="202"/>
      <c r="M550" s="202"/>
      <c r="N550" s="202"/>
      <c r="O550" s="202"/>
      <c r="P550" s="202"/>
      <c r="Q550" s="202"/>
      <c r="R550" s="197">
        <v>37.16</v>
      </c>
      <c r="S550" s="197"/>
      <c r="T550" s="197"/>
      <c r="U550" s="197"/>
      <c r="V550" s="197"/>
      <c r="W550" s="197"/>
      <c r="X550" s="197"/>
      <c r="Y550" s="197"/>
      <c r="Z550" s="197" t="s">
        <v>134</v>
      </c>
      <c r="AA550" s="197" t="s">
        <v>115</v>
      </c>
      <c r="AB550" s="197" t="s">
        <v>135</v>
      </c>
      <c r="AC550" s="197" t="s">
        <v>135</v>
      </c>
      <c r="AD550" s="197" t="s">
        <v>135</v>
      </c>
      <c r="AE550" s="197" t="s">
        <v>135</v>
      </c>
      <c r="AF550" s="283">
        <v>165</v>
      </c>
      <c r="AG550" s="283">
        <v>417</v>
      </c>
      <c r="AH550" s="283">
        <v>232</v>
      </c>
      <c r="AI550" s="283">
        <v>796</v>
      </c>
      <c r="AJ550" s="197" t="s">
        <v>399</v>
      </c>
      <c r="AK550" s="197" t="s">
        <v>146</v>
      </c>
      <c r="AL550" s="247"/>
    </row>
    <row r="551" s="174" customFormat="1" ht="106" customHeight="1" spans="1:38">
      <c r="A551" s="110" t="s">
        <v>955</v>
      </c>
      <c r="B551" s="111" t="s">
        <v>956</v>
      </c>
      <c r="C551" s="110" t="s">
        <v>989</v>
      </c>
      <c r="D551" s="110" t="s">
        <v>1101</v>
      </c>
      <c r="E551" s="112" t="s">
        <v>152</v>
      </c>
      <c r="F551" s="110" t="s">
        <v>1102</v>
      </c>
      <c r="G551" s="110" t="s">
        <v>158</v>
      </c>
      <c r="H551" s="190" t="s">
        <v>492</v>
      </c>
      <c r="I551" s="190" t="s">
        <v>529</v>
      </c>
      <c r="J551" s="111">
        <v>13992231299</v>
      </c>
      <c r="K551" s="202">
        <v>42.03</v>
      </c>
      <c r="L551" s="202">
        <v>42.03</v>
      </c>
      <c r="M551" s="202"/>
      <c r="N551" s="202">
        <v>42.03</v>
      </c>
      <c r="O551" s="202"/>
      <c r="P551" s="202"/>
      <c r="Q551" s="202"/>
      <c r="R551" s="197"/>
      <c r="S551" s="197"/>
      <c r="T551" s="197"/>
      <c r="U551" s="197"/>
      <c r="V551" s="197"/>
      <c r="W551" s="197"/>
      <c r="X551" s="197"/>
      <c r="Y551" s="197"/>
      <c r="Z551" s="190" t="s">
        <v>134</v>
      </c>
      <c r="AA551" s="190" t="s">
        <v>115</v>
      </c>
      <c r="AB551" s="190" t="s">
        <v>115</v>
      </c>
      <c r="AC551" s="190"/>
      <c r="AD551" s="190"/>
      <c r="AE551" s="190"/>
      <c r="AF551" s="190">
        <v>55</v>
      </c>
      <c r="AG551" s="190">
        <v>102</v>
      </c>
      <c r="AH551" s="110">
        <v>228</v>
      </c>
      <c r="AI551" s="110">
        <v>553</v>
      </c>
      <c r="AJ551" s="190" t="s">
        <v>1103</v>
      </c>
      <c r="AK551" s="110" t="s">
        <v>146</v>
      </c>
      <c r="AL551" s="110"/>
    </row>
    <row r="552" s="167" customFormat="1" ht="106" customHeight="1" spans="1:44">
      <c r="A552" s="110" t="s">
        <v>955</v>
      </c>
      <c r="B552" s="111" t="s">
        <v>956</v>
      </c>
      <c r="C552" s="110" t="s">
        <v>989</v>
      </c>
      <c r="D552" s="110" t="s">
        <v>1104</v>
      </c>
      <c r="E552" s="110" t="s">
        <v>154</v>
      </c>
      <c r="F552" s="110" t="s">
        <v>302</v>
      </c>
      <c r="G552" s="110" t="s">
        <v>158</v>
      </c>
      <c r="H552" s="190" t="s">
        <v>492</v>
      </c>
      <c r="I552" s="190" t="s">
        <v>529</v>
      </c>
      <c r="J552" s="111">
        <v>13992231299</v>
      </c>
      <c r="K552" s="202">
        <v>10.12</v>
      </c>
      <c r="L552" s="202">
        <v>10.12</v>
      </c>
      <c r="M552" s="202"/>
      <c r="N552" s="202">
        <v>10.12</v>
      </c>
      <c r="O552" s="202"/>
      <c r="P552" s="202"/>
      <c r="Q552" s="202"/>
      <c r="R552" s="197"/>
      <c r="S552" s="197"/>
      <c r="T552" s="197"/>
      <c r="U552" s="197"/>
      <c r="V552" s="197"/>
      <c r="W552" s="197"/>
      <c r="X552" s="197"/>
      <c r="Y552" s="197"/>
      <c r="Z552" s="190" t="s">
        <v>134</v>
      </c>
      <c r="AA552" s="190" t="s">
        <v>115</v>
      </c>
      <c r="AB552" s="190" t="s">
        <v>115</v>
      </c>
      <c r="AC552" s="190"/>
      <c r="AD552" s="190"/>
      <c r="AE552" s="190"/>
      <c r="AF552" s="190">
        <v>79</v>
      </c>
      <c r="AG552" s="190">
        <v>161</v>
      </c>
      <c r="AH552" s="110">
        <v>278</v>
      </c>
      <c r="AI552" s="190">
        <v>643</v>
      </c>
      <c r="AJ552" s="190" t="s">
        <v>883</v>
      </c>
      <c r="AK552" s="110" t="s">
        <v>146</v>
      </c>
      <c r="AL552" s="110"/>
      <c r="AO552" s="223"/>
      <c r="AP552" s="223"/>
      <c r="AQ552" s="223"/>
      <c r="AR552" s="223"/>
    </row>
    <row r="553" s="167" customFormat="1" ht="106" customHeight="1" spans="1:44">
      <c r="A553" s="110" t="s">
        <v>955</v>
      </c>
      <c r="B553" s="111" t="s">
        <v>956</v>
      </c>
      <c r="C553" s="110" t="s">
        <v>989</v>
      </c>
      <c r="D553" s="110" t="s">
        <v>1105</v>
      </c>
      <c r="E553" s="110" t="s">
        <v>148</v>
      </c>
      <c r="F553" s="110" t="s">
        <v>222</v>
      </c>
      <c r="G553" s="111">
        <v>2019</v>
      </c>
      <c r="H553" s="190" t="s">
        <v>492</v>
      </c>
      <c r="I553" s="190" t="s">
        <v>529</v>
      </c>
      <c r="J553" s="111">
        <v>13992231299</v>
      </c>
      <c r="K553" s="202">
        <v>179.05</v>
      </c>
      <c r="L553" s="202">
        <v>179.05</v>
      </c>
      <c r="M553" s="202"/>
      <c r="N553" s="202">
        <v>179.05</v>
      </c>
      <c r="O553" s="202"/>
      <c r="P553" s="202"/>
      <c r="Q553" s="202"/>
      <c r="R553" s="197"/>
      <c r="S553" s="197"/>
      <c r="T553" s="197"/>
      <c r="U553" s="197"/>
      <c r="V553" s="197"/>
      <c r="W553" s="197"/>
      <c r="X553" s="197"/>
      <c r="Y553" s="197"/>
      <c r="Z553" s="190" t="s">
        <v>134</v>
      </c>
      <c r="AA553" s="190" t="s">
        <v>115</v>
      </c>
      <c r="AB553" s="190" t="s">
        <v>115</v>
      </c>
      <c r="AC553" s="190"/>
      <c r="AD553" s="190"/>
      <c r="AE553" s="190"/>
      <c r="AF553" s="190">
        <v>110</v>
      </c>
      <c r="AG553" s="190">
        <v>230</v>
      </c>
      <c r="AH553" s="110">
        <v>484</v>
      </c>
      <c r="AI553" s="190">
        <v>1322</v>
      </c>
      <c r="AJ553" s="190" t="s">
        <v>1103</v>
      </c>
      <c r="AK553" s="190" t="s">
        <v>1103</v>
      </c>
      <c r="AL553" s="110"/>
      <c r="AO553" s="223"/>
      <c r="AP553" s="223"/>
      <c r="AQ553" s="223"/>
      <c r="AR553" s="223"/>
    </row>
    <row r="554" s="167" customFormat="1" ht="106" customHeight="1" spans="1:44">
      <c r="A554" s="110" t="s">
        <v>955</v>
      </c>
      <c r="B554" s="111" t="s">
        <v>956</v>
      </c>
      <c r="C554" s="190" t="s">
        <v>989</v>
      </c>
      <c r="D554" s="190" t="s">
        <v>1106</v>
      </c>
      <c r="E554" s="190" t="s">
        <v>150</v>
      </c>
      <c r="F554" s="190" t="s">
        <v>403</v>
      </c>
      <c r="G554" s="111">
        <v>2019</v>
      </c>
      <c r="H554" s="190" t="s">
        <v>492</v>
      </c>
      <c r="I554" s="190" t="s">
        <v>529</v>
      </c>
      <c r="J554" s="111">
        <v>13992231299</v>
      </c>
      <c r="K554" s="202">
        <v>100</v>
      </c>
      <c r="L554" s="202"/>
      <c r="M554" s="202"/>
      <c r="N554" s="202"/>
      <c r="O554" s="202"/>
      <c r="P554" s="202"/>
      <c r="Q554" s="202">
        <v>100</v>
      </c>
      <c r="R554" s="197"/>
      <c r="S554" s="197"/>
      <c r="T554" s="197"/>
      <c r="U554" s="197"/>
      <c r="V554" s="197"/>
      <c r="W554" s="197"/>
      <c r="X554" s="197"/>
      <c r="Y554" s="197"/>
      <c r="Z554" s="190" t="s">
        <v>134</v>
      </c>
      <c r="AA554" s="190" t="s">
        <v>115</v>
      </c>
      <c r="AB554" s="190" t="s">
        <v>115</v>
      </c>
      <c r="AC554" s="190"/>
      <c r="AD554" s="190"/>
      <c r="AE554" s="190"/>
      <c r="AF554" s="190">
        <v>100</v>
      </c>
      <c r="AG554" s="190">
        <v>213</v>
      </c>
      <c r="AH554" s="110">
        <v>453</v>
      </c>
      <c r="AI554" s="190">
        <v>1054</v>
      </c>
      <c r="AJ554" s="190" t="s">
        <v>1103</v>
      </c>
      <c r="AK554" s="190" t="s">
        <v>1103</v>
      </c>
      <c r="AL554" s="110"/>
      <c r="AO554" s="223"/>
      <c r="AP554" s="223"/>
      <c r="AQ554" s="223"/>
      <c r="AR554" s="223"/>
    </row>
    <row r="555" s="167" customFormat="1" ht="106" customHeight="1" spans="1:44">
      <c r="A555" s="110" t="s">
        <v>955</v>
      </c>
      <c r="B555" s="111" t="s">
        <v>956</v>
      </c>
      <c r="C555" s="190" t="s">
        <v>989</v>
      </c>
      <c r="D555" s="190" t="s">
        <v>1107</v>
      </c>
      <c r="E555" s="190" t="s">
        <v>150</v>
      </c>
      <c r="F555" s="190" t="s">
        <v>635</v>
      </c>
      <c r="G555" s="111">
        <v>2019</v>
      </c>
      <c r="H555" s="190" t="s">
        <v>492</v>
      </c>
      <c r="I555" s="190" t="s">
        <v>529</v>
      </c>
      <c r="J555" s="111">
        <v>13992231299</v>
      </c>
      <c r="K555" s="202">
        <v>30</v>
      </c>
      <c r="L555" s="202"/>
      <c r="M555" s="202"/>
      <c r="N555" s="202"/>
      <c r="O555" s="202"/>
      <c r="P555" s="202"/>
      <c r="Q555" s="202">
        <v>30</v>
      </c>
      <c r="R555" s="197"/>
      <c r="S555" s="197"/>
      <c r="T555" s="197"/>
      <c r="U555" s="197"/>
      <c r="V555" s="197"/>
      <c r="W555" s="197"/>
      <c r="X555" s="197"/>
      <c r="Y555" s="197"/>
      <c r="Z555" s="190" t="s">
        <v>134</v>
      </c>
      <c r="AA555" s="190" t="s">
        <v>115</v>
      </c>
      <c r="AB555" s="190" t="s">
        <v>115</v>
      </c>
      <c r="AC555" s="190"/>
      <c r="AD555" s="190"/>
      <c r="AE555" s="190"/>
      <c r="AF555" s="190">
        <v>80</v>
      </c>
      <c r="AG555" s="190">
        <v>198</v>
      </c>
      <c r="AH555" s="259">
        <v>308</v>
      </c>
      <c r="AI555" s="190">
        <v>860</v>
      </c>
      <c r="AJ555" s="190" t="s">
        <v>1103</v>
      </c>
      <c r="AK555" s="190" t="s">
        <v>1103</v>
      </c>
      <c r="AL555" s="110"/>
      <c r="AO555" s="223"/>
      <c r="AP555" s="223"/>
      <c r="AQ555" s="223"/>
      <c r="AR555" s="223"/>
    </row>
    <row r="556" s="167" customFormat="1" ht="106" customHeight="1" spans="1:44">
      <c r="A556" s="110" t="s">
        <v>955</v>
      </c>
      <c r="B556" s="111" t="s">
        <v>956</v>
      </c>
      <c r="C556" s="190" t="s">
        <v>989</v>
      </c>
      <c r="D556" s="190" t="s">
        <v>1108</v>
      </c>
      <c r="E556" s="190" t="s">
        <v>152</v>
      </c>
      <c r="F556" s="190" t="s">
        <v>639</v>
      </c>
      <c r="G556" s="111">
        <v>2019</v>
      </c>
      <c r="H556" s="190" t="s">
        <v>492</v>
      </c>
      <c r="I556" s="190" t="s">
        <v>529</v>
      </c>
      <c r="J556" s="111">
        <v>13992231299</v>
      </c>
      <c r="K556" s="202">
        <v>65</v>
      </c>
      <c r="L556" s="202"/>
      <c r="M556" s="202"/>
      <c r="N556" s="202"/>
      <c r="O556" s="202"/>
      <c r="P556" s="202"/>
      <c r="Q556" s="202">
        <v>65</v>
      </c>
      <c r="R556" s="197"/>
      <c r="S556" s="197"/>
      <c r="T556" s="197"/>
      <c r="U556" s="197"/>
      <c r="V556" s="197"/>
      <c r="W556" s="197"/>
      <c r="X556" s="197"/>
      <c r="Y556" s="197"/>
      <c r="Z556" s="190" t="s">
        <v>134</v>
      </c>
      <c r="AA556" s="190" t="s">
        <v>115</v>
      </c>
      <c r="AB556" s="190" t="s">
        <v>115</v>
      </c>
      <c r="AC556" s="190"/>
      <c r="AD556" s="190"/>
      <c r="AE556" s="190"/>
      <c r="AF556" s="190">
        <v>121</v>
      </c>
      <c r="AG556" s="190">
        <v>277</v>
      </c>
      <c r="AH556" s="110">
        <v>481</v>
      </c>
      <c r="AI556" s="190">
        <v>1400</v>
      </c>
      <c r="AJ556" s="190" t="s">
        <v>1103</v>
      </c>
      <c r="AK556" s="190" t="s">
        <v>1103</v>
      </c>
      <c r="AL556" s="110"/>
      <c r="AO556" s="223"/>
      <c r="AP556" s="223"/>
      <c r="AQ556" s="223"/>
      <c r="AR556" s="223"/>
    </row>
    <row r="557" s="167" customFormat="1" ht="106" customHeight="1" spans="1:44">
      <c r="A557" s="110" t="s">
        <v>955</v>
      </c>
      <c r="B557" s="111" t="s">
        <v>956</v>
      </c>
      <c r="C557" s="110" t="s">
        <v>989</v>
      </c>
      <c r="D557" s="110" t="s">
        <v>1109</v>
      </c>
      <c r="E557" s="190" t="s">
        <v>152</v>
      </c>
      <c r="F557" s="110" t="s">
        <v>257</v>
      </c>
      <c r="G557" s="291">
        <v>2019</v>
      </c>
      <c r="H557" s="190" t="s">
        <v>492</v>
      </c>
      <c r="I557" s="190" t="s">
        <v>529</v>
      </c>
      <c r="J557" s="111">
        <v>13992231299</v>
      </c>
      <c r="K557" s="202">
        <v>92.82</v>
      </c>
      <c r="L557" s="202"/>
      <c r="M557" s="202"/>
      <c r="N557" s="202"/>
      <c r="O557" s="202"/>
      <c r="P557" s="202"/>
      <c r="Q557" s="202">
        <v>92.82</v>
      </c>
      <c r="R557" s="197"/>
      <c r="S557" s="197"/>
      <c r="T557" s="197"/>
      <c r="U557" s="197"/>
      <c r="V557" s="197"/>
      <c r="W557" s="197"/>
      <c r="X557" s="197"/>
      <c r="Y557" s="197"/>
      <c r="Z557" s="190" t="s">
        <v>134</v>
      </c>
      <c r="AA557" s="190" t="s">
        <v>115</v>
      </c>
      <c r="AB557" s="190" t="s">
        <v>115</v>
      </c>
      <c r="AC557" s="190"/>
      <c r="AD557" s="190"/>
      <c r="AE557" s="190"/>
      <c r="AF557" s="190">
        <v>151</v>
      </c>
      <c r="AG557" s="190">
        <v>379</v>
      </c>
      <c r="AH557" s="110">
        <v>447</v>
      </c>
      <c r="AI557" s="190">
        <v>1312</v>
      </c>
      <c r="AJ557" s="190" t="s">
        <v>1103</v>
      </c>
      <c r="AK557" s="190" t="s">
        <v>1103</v>
      </c>
      <c r="AL557" s="110"/>
      <c r="AO557" s="223"/>
      <c r="AP557" s="223"/>
      <c r="AQ557" s="223"/>
      <c r="AR557" s="223"/>
    </row>
    <row r="558" s="167" customFormat="1" ht="106" customHeight="1" spans="1:44">
      <c r="A558" s="110" t="s">
        <v>955</v>
      </c>
      <c r="B558" s="111" t="s">
        <v>956</v>
      </c>
      <c r="C558" s="110" t="s">
        <v>989</v>
      </c>
      <c r="D558" s="110" t="s">
        <v>1110</v>
      </c>
      <c r="E558" s="110" t="s">
        <v>152</v>
      </c>
      <c r="F558" s="110" t="s">
        <v>353</v>
      </c>
      <c r="G558" s="111">
        <v>2019</v>
      </c>
      <c r="H558" s="190" t="s">
        <v>492</v>
      </c>
      <c r="I558" s="190" t="s">
        <v>529</v>
      </c>
      <c r="J558" s="111">
        <v>13992231299</v>
      </c>
      <c r="K558" s="202">
        <v>49</v>
      </c>
      <c r="L558" s="202">
        <v>49</v>
      </c>
      <c r="M558" s="202"/>
      <c r="N558" s="202">
        <v>49</v>
      </c>
      <c r="O558" s="202"/>
      <c r="P558" s="202"/>
      <c r="Q558" s="202"/>
      <c r="R558" s="197"/>
      <c r="S558" s="197"/>
      <c r="T558" s="197"/>
      <c r="U558" s="197"/>
      <c r="V558" s="197"/>
      <c r="W558" s="197"/>
      <c r="X558" s="197"/>
      <c r="Y558" s="197"/>
      <c r="Z558" s="190" t="s">
        <v>134</v>
      </c>
      <c r="AA558" s="190" t="s">
        <v>115</v>
      </c>
      <c r="AB558" s="190" t="s">
        <v>115</v>
      </c>
      <c r="AC558" s="190"/>
      <c r="AD558" s="190"/>
      <c r="AE558" s="190"/>
      <c r="AF558" s="190">
        <v>86</v>
      </c>
      <c r="AG558" s="190">
        <v>199</v>
      </c>
      <c r="AH558" s="110">
        <v>304</v>
      </c>
      <c r="AI558" s="190">
        <v>837</v>
      </c>
      <c r="AJ558" s="190" t="s">
        <v>1103</v>
      </c>
      <c r="AK558" s="190" t="s">
        <v>1103</v>
      </c>
      <c r="AL558" s="110"/>
      <c r="AO558" s="223"/>
      <c r="AP558" s="223"/>
      <c r="AQ558" s="223"/>
      <c r="AR558" s="223"/>
    </row>
    <row r="559" s="167" customFormat="1" ht="106" customHeight="1" spans="1:44">
      <c r="A559" s="110" t="s">
        <v>955</v>
      </c>
      <c r="B559" s="111" t="s">
        <v>956</v>
      </c>
      <c r="C559" s="110" t="s">
        <v>989</v>
      </c>
      <c r="D559" s="110" t="s">
        <v>1111</v>
      </c>
      <c r="E559" s="110" t="s">
        <v>152</v>
      </c>
      <c r="F559" s="110" t="s">
        <v>392</v>
      </c>
      <c r="G559" s="111">
        <v>2019</v>
      </c>
      <c r="H559" s="190" t="s">
        <v>492</v>
      </c>
      <c r="I559" s="190" t="s">
        <v>529</v>
      </c>
      <c r="J559" s="111">
        <v>13992231299</v>
      </c>
      <c r="K559" s="202">
        <v>203.12</v>
      </c>
      <c r="L559" s="202"/>
      <c r="M559" s="202"/>
      <c r="N559" s="202"/>
      <c r="O559" s="202"/>
      <c r="P559" s="202"/>
      <c r="Q559" s="202">
        <v>203.12</v>
      </c>
      <c r="R559" s="197"/>
      <c r="S559" s="197"/>
      <c r="T559" s="197"/>
      <c r="U559" s="197"/>
      <c r="V559" s="197"/>
      <c r="W559" s="197"/>
      <c r="X559" s="197"/>
      <c r="Y559" s="197"/>
      <c r="Z559" s="190" t="s">
        <v>134</v>
      </c>
      <c r="AA559" s="190" t="s">
        <v>115</v>
      </c>
      <c r="AB559" s="190" t="s">
        <v>115</v>
      </c>
      <c r="AC559" s="190"/>
      <c r="AD559" s="190"/>
      <c r="AE559" s="190"/>
      <c r="AF559" s="190">
        <v>110</v>
      </c>
      <c r="AG559" s="190">
        <v>242</v>
      </c>
      <c r="AH559" s="110">
        <v>359</v>
      </c>
      <c r="AI559" s="190">
        <v>938</v>
      </c>
      <c r="AJ559" s="190" t="s">
        <v>1103</v>
      </c>
      <c r="AK559" s="110" t="s">
        <v>146</v>
      </c>
      <c r="AL559" s="110"/>
      <c r="AO559" s="223"/>
      <c r="AP559" s="223"/>
      <c r="AQ559" s="223"/>
      <c r="AR559" s="223"/>
    </row>
    <row r="560" s="167" customFormat="1" ht="106" customHeight="1" spans="1:44">
      <c r="A560" s="110" t="s">
        <v>955</v>
      </c>
      <c r="B560" s="111" t="s">
        <v>956</v>
      </c>
      <c r="C560" s="110" t="s">
        <v>989</v>
      </c>
      <c r="D560" s="110" t="s">
        <v>1112</v>
      </c>
      <c r="E560" s="110" t="s">
        <v>156</v>
      </c>
      <c r="F560" s="110" t="s">
        <v>321</v>
      </c>
      <c r="G560" s="111">
        <v>2019</v>
      </c>
      <c r="H560" s="190" t="s">
        <v>492</v>
      </c>
      <c r="I560" s="190" t="s">
        <v>529</v>
      </c>
      <c r="J560" s="111">
        <v>13992231299</v>
      </c>
      <c r="K560" s="202">
        <v>46</v>
      </c>
      <c r="L560" s="202">
        <v>46</v>
      </c>
      <c r="M560" s="202"/>
      <c r="N560" s="202">
        <v>46</v>
      </c>
      <c r="O560" s="202"/>
      <c r="P560" s="202"/>
      <c r="Q560" s="202"/>
      <c r="R560" s="197"/>
      <c r="S560" s="197"/>
      <c r="T560" s="197"/>
      <c r="U560" s="197"/>
      <c r="V560" s="197"/>
      <c r="W560" s="197"/>
      <c r="X560" s="197"/>
      <c r="Y560" s="197"/>
      <c r="Z560" s="190" t="s">
        <v>134</v>
      </c>
      <c r="AA560" s="190" t="s">
        <v>115</v>
      </c>
      <c r="AB560" s="190" t="s">
        <v>115</v>
      </c>
      <c r="AC560" s="190"/>
      <c r="AD560" s="190"/>
      <c r="AE560" s="190"/>
      <c r="AF560" s="190">
        <v>130</v>
      </c>
      <c r="AG560" s="190">
        <v>319</v>
      </c>
      <c r="AH560" s="110">
        <v>387</v>
      </c>
      <c r="AI560" s="190">
        <v>1048</v>
      </c>
      <c r="AJ560" s="190" t="s">
        <v>1103</v>
      </c>
      <c r="AK560" s="190" t="s">
        <v>1103</v>
      </c>
      <c r="AL560" s="110"/>
      <c r="AO560" s="223"/>
      <c r="AP560" s="223"/>
      <c r="AQ560" s="223"/>
      <c r="AR560" s="223"/>
    </row>
    <row r="561" s="167" customFormat="1" ht="106" customHeight="1" spans="1:44">
      <c r="A561" s="110" t="s">
        <v>955</v>
      </c>
      <c r="B561" s="111" t="s">
        <v>956</v>
      </c>
      <c r="C561" s="110" t="s">
        <v>989</v>
      </c>
      <c r="D561" s="110" t="s">
        <v>1113</v>
      </c>
      <c r="E561" s="110" t="s">
        <v>152</v>
      </c>
      <c r="F561" s="110" t="s">
        <v>348</v>
      </c>
      <c r="G561" s="111">
        <v>2019</v>
      </c>
      <c r="H561" s="110" t="s">
        <v>878</v>
      </c>
      <c r="I561" s="110" t="s">
        <v>879</v>
      </c>
      <c r="J561" s="111">
        <v>13991064646</v>
      </c>
      <c r="K561" s="202">
        <v>58</v>
      </c>
      <c r="L561" s="202"/>
      <c r="M561" s="202"/>
      <c r="N561" s="202"/>
      <c r="O561" s="202"/>
      <c r="P561" s="202"/>
      <c r="Q561" s="202">
        <v>58</v>
      </c>
      <c r="R561" s="197"/>
      <c r="S561" s="197"/>
      <c r="T561" s="197"/>
      <c r="U561" s="197"/>
      <c r="V561" s="197"/>
      <c r="W561" s="197"/>
      <c r="X561" s="197"/>
      <c r="Y561" s="197"/>
      <c r="Z561" s="110" t="s">
        <v>134</v>
      </c>
      <c r="AA561" s="110" t="s">
        <v>115</v>
      </c>
      <c r="AB561" s="110" t="s">
        <v>115</v>
      </c>
      <c r="AC561" s="110" t="s">
        <v>135</v>
      </c>
      <c r="AD561" s="110" t="s">
        <v>135</v>
      </c>
      <c r="AE561" s="110" t="s">
        <v>135</v>
      </c>
      <c r="AF561" s="190">
        <v>76</v>
      </c>
      <c r="AG561" s="190">
        <v>139</v>
      </c>
      <c r="AH561" s="190">
        <v>228</v>
      </c>
      <c r="AI561" s="190">
        <v>674</v>
      </c>
      <c r="AJ561" s="190" t="s">
        <v>1103</v>
      </c>
      <c r="AK561" s="190" t="s">
        <v>1103</v>
      </c>
      <c r="AL561" s="110"/>
      <c r="AO561" s="223"/>
      <c r="AP561" s="223"/>
      <c r="AQ561" s="223"/>
      <c r="AR561" s="223"/>
    </row>
    <row r="562" s="167" customFormat="1" ht="106" customHeight="1" spans="1:44">
      <c r="A562" s="110" t="s">
        <v>955</v>
      </c>
      <c r="B562" s="111" t="s">
        <v>956</v>
      </c>
      <c r="C562" s="110" t="s">
        <v>989</v>
      </c>
      <c r="D562" s="110" t="s">
        <v>1114</v>
      </c>
      <c r="E562" s="110" t="s">
        <v>148</v>
      </c>
      <c r="F562" s="110" t="s">
        <v>411</v>
      </c>
      <c r="G562" s="111">
        <v>2019</v>
      </c>
      <c r="H562" s="110" t="s">
        <v>611</v>
      </c>
      <c r="I562" s="190" t="s">
        <v>614</v>
      </c>
      <c r="J562" s="111">
        <v>13909125390</v>
      </c>
      <c r="K562" s="202">
        <v>200</v>
      </c>
      <c r="L562" s="202">
        <v>110</v>
      </c>
      <c r="M562" s="202"/>
      <c r="N562" s="202"/>
      <c r="O562" s="202">
        <v>110</v>
      </c>
      <c r="P562" s="202"/>
      <c r="Q562" s="202">
        <v>90</v>
      </c>
      <c r="R562" s="197"/>
      <c r="S562" s="197"/>
      <c r="T562" s="197"/>
      <c r="U562" s="197"/>
      <c r="V562" s="197"/>
      <c r="W562" s="197"/>
      <c r="X562" s="197"/>
      <c r="Y562" s="197"/>
      <c r="Z562" s="110" t="s">
        <v>134</v>
      </c>
      <c r="AA562" s="110" t="s">
        <v>115</v>
      </c>
      <c r="AB562" s="110" t="s">
        <v>115</v>
      </c>
      <c r="AC562" s="110" t="s">
        <v>135</v>
      </c>
      <c r="AD562" s="110" t="s">
        <v>135</v>
      </c>
      <c r="AE562" s="110" t="s">
        <v>135</v>
      </c>
      <c r="AF562" s="250">
        <v>44</v>
      </c>
      <c r="AG562" s="250">
        <v>90</v>
      </c>
      <c r="AH562" s="110">
        <v>353</v>
      </c>
      <c r="AI562" s="110">
        <v>900</v>
      </c>
      <c r="AJ562" s="110" t="s">
        <v>913</v>
      </c>
      <c r="AK562" s="110" t="s">
        <v>869</v>
      </c>
      <c r="AL562" s="110"/>
      <c r="AO562" s="223"/>
      <c r="AP562" s="223"/>
      <c r="AQ562" s="223"/>
      <c r="AR562" s="223"/>
    </row>
    <row r="563" s="167" customFormat="1" ht="106" customHeight="1" spans="1:44">
      <c r="A563" s="110" t="s">
        <v>955</v>
      </c>
      <c r="B563" s="111" t="s">
        <v>956</v>
      </c>
      <c r="C563" s="110" t="s">
        <v>989</v>
      </c>
      <c r="D563" s="110" t="s">
        <v>1115</v>
      </c>
      <c r="E563" s="110" t="s">
        <v>148</v>
      </c>
      <c r="F563" s="191" t="s">
        <v>438</v>
      </c>
      <c r="G563" s="111">
        <v>2019</v>
      </c>
      <c r="H563" s="110" t="s">
        <v>611</v>
      </c>
      <c r="I563" s="190" t="s">
        <v>614</v>
      </c>
      <c r="J563" s="111">
        <v>13909125390</v>
      </c>
      <c r="K563" s="279">
        <v>5.4</v>
      </c>
      <c r="L563" s="279"/>
      <c r="M563" s="202"/>
      <c r="N563" s="202"/>
      <c r="O563" s="202"/>
      <c r="P563" s="202"/>
      <c r="Q563" s="279">
        <v>5.4</v>
      </c>
      <c r="R563" s="197"/>
      <c r="S563" s="197"/>
      <c r="T563" s="197"/>
      <c r="U563" s="197"/>
      <c r="V563" s="197"/>
      <c r="W563" s="197"/>
      <c r="X563" s="197"/>
      <c r="Y563" s="197"/>
      <c r="Z563" s="110" t="s">
        <v>134</v>
      </c>
      <c r="AA563" s="110" t="s">
        <v>115</v>
      </c>
      <c r="AB563" s="110" t="s">
        <v>115</v>
      </c>
      <c r="AC563" s="110" t="s">
        <v>135</v>
      </c>
      <c r="AD563" s="110" t="s">
        <v>135</v>
      </c>
      <c r="AE563" s="110" t="s">
        <v>135</v>
      </c>
      <c r="AF563" s="266">
        <v>42</v>
      </c>
      <c r="AG563" s="266">
        <v>82</v>
      </c>
      <c r="AH563" s="110">
        <v>256</v>
      </c>
      <c r="AI563" s="266">
        <v>813</v>
      </c>
      <c r="AJ563" s="110" t="s">
        <v>898</v>
      </c>
      <c r="AK563" s="110" t="s">
        <v>898</v>
      </c>
      <c r="AL563" s="110"/>
      <c r="AO563" s="223"/>
      <c r="AP563" s="223"/>
      <c r="AQ563" s="223"/>
      <c r="AR563" s="223"/>
    </row>
    <row r="564" s="167" customFormat="1" ht="106" customHeight="1" spans="1:44">
      <c r="A564" s="110" t="s">
        <v>955</v>
      </c>
      <c r="B564" s="111" t="s">
        <v>956</v>
      </c>
      <c r="C564" s="110" t="s">
        <v>989</v>
      </c>
      <c r="D564" s="110" t="s">
        <v>1116</v>
      </c>
      <c r="E564" s="110" t="s">
        <v>148</v>
      </c>
      <c r="F564" s="191" t="s">
        <v>438</v>
      </c>
      <c r="G564" s="111">
        <v>2019</v>
      </c>
      <c r="H564" s="110" t="s">
        <v>611</v>
      </c>
      <c r="I564" s="190" t="s">
        <v>614</v>
      </c>
      <c r="J564" s="111">
        <v>13909125390</v>
      </c>
      <c r="K564" s="279">
        <v>90</v>
      </c>
      <c r="L564" s="279"/>
      <c r="M564" s="202"/>
      <c r="N564" s="202"/>
      <c r="O564" s="202"/>
      <c r="P564" s="202"/>
      <c r="Q564" s="279">
        <v>90</v>
      </c>
      <c r="R564" s="197"/>
      <c r="S564" s="197"/>
      <c r="T564" s="197"/>
      <c r="U564" s="197"/>
      <c r="V564" s="197"/>
      <c r="W564" s="197"/>
      <c r="X564" s="197"/>
      <c r="Y564" s="197"/>
      <c r="Z564" s="110" t="s">
        <v>134</v>
      </c>
      <c r="AA564" s="110" t="s">
        <v>115</v>
      </c>
      <c r="AB564" s="110" t="s">
        <v>115</v>
      </c>
      <c r="AC564" s="110" t="s">
        <v>135</v>
      </c>
      <c r="AD564" s="110" t="s">
        <v>135</v>
      </c>
      <c r="AE564" s="110" t="s">
        <v>135</v>
      </c>
      <c r="AF564" s="266">
        <v>42</v>
      </c>
      <c r="AG564" s="266">
        <v>82</v>
      </c>
      <c r="AH564" s="110">
        <v>256</v>
      </c>
      <c r="AI564" s="266">
        <v>813</v>
      </c>
      <c r="AJ564" s="110" t="s">
        <v>898</v>
      </c>
      <c r="AK564" s="110" t="s">
        <v>898</v>
      </c>
      <c r="AL564" s="110"/>
      <c r="AO564" s="223"/>
      <c r="AP564" s="223"/>
      <c r="AQ564" s="223"/>
      <c r="AR564" s="223"/>
    </row>
    <row r="565" s="167" customFormat="1" ht="106" customHeight="1" spans="1:44">
      <c r="A565" s="110" t="s">
        <v>955</v>
      </c>
      <c r="B565" s="111" t="s">
        <v>956</v>
      </c>
      <c r="C565" s="110" t="s">
        <v>989</v>
      </c>
      <c r="D565" s="292" t="s">
        <v>1117</v>
      </c>
      <c r="E565" s="110" t="s">
        <v>148</v>
      </c>
      <c r="F565" s="110" t="s">
        <v>357</v>
      </c>
      <c r="G565" s="111">
        <v>2019</v>
      </c>
      <c r="H565" s="110" t="s">
        <v>611</v>
      </c>
      <c r="I565" s="190" t="s">
        <v>614</v>
      </c>
      <c r="J565" s="111">
        <v>13909125390</v>
      </c>
      <c r="K565" s="279">
        <v>10</v>
      </c>
      <c r="L565" s="279"/>
      <c r="M565" s="202"/>
      <c r="N565" s="202"/>
      <c r="O565" s="202"/>
      <c r="P565" s="202"/>
      <c r="Q565" s="279">
        <v>10</v>
      </c>
      <c r="R565" s="197"/>
      <c r="S565" s="197"/>
      <c r="T565" s="197"/>
      <c r="U565" s="197"/>
      <c r="V565" s="197"/>
      <c r="W565" s="197"/>
      <c r="X565" s="197"/>
      <c r="Y565" s="197"/>
      <c r="Z565" s="110" t="s">
        <v>134</v>
      </c>
      <c r="AA565" s="110" t="s">
        <v>115</v>
      </c>
      <c r="AB565" s="110" t="s">
        <v>115</v>
      </c>
      <c r="AC565" s="110" t="s">
        <v>135</v>
      </c>
      <c r="AD565" s="110" t="s">
        <v>135</v>
      </c>
      <c r="AE565" s="110" t="s">
        <v>135</v>
      </c>
      <c r="AF565" s="266">
        <v>6</v>
      </c>
      <c r="AG565" s="266">
        <v>17</v>
      </c>
      <c r="AH565" s="266">
        <v>10</v>
      </c>
      <c r="AI565" s="266">
        <v>25</v>
      </c>
      <c r="AJ565" s="110" t="s">
        <v>898</v>
      </c>
      <c r="AK565" s="110" t="s">
        <v>898</v>
      </c>
      <c r="AL565" s="110"/>
      <c r="AO565" s="223"/>
      <c r="AP565" s="223"/>
      <c r="AQ565" s="223"/>
      <c r="AR565" s="223"/>
    </row>
    <row r="566" s="167" customFormat="1" ht="106" customHeight="1" spans="1:44">
      <c r="A566" s="110" t="s">
        <v>955</v>
      </c>
      <c r="B566" s="111" t="s">
        <v>956</v>
      </c>
      <c r="C566" s="110" t="s">
        <v>989</v>
      </c>
      <c r="D566" s="110" t="s">
        <v>1118</v>
      </c>
      <c r="E566" s="110" t="s">
        <v>148</v>
      </c>
      <c r="F566" s="110" t="s">
        <v>410</v>
      </c>
      <c r="G566" s="110" t="s">
        <v>158</v>
      </c>
      <c r="H566" s="110" t="s">
        <v>611</v>
      </c>
      <c r="I566" s="190" t="s">
        <v>614</v>
      </c>
      <c r="J566" s="111">
        <v>13909125390</v>
      </c>
      <c r="K566" s="202">
        <v>3.21</v>
      </c>
      <c r="L566" s="202"/>
      <c r="M566" s="202"/>
      <c r="N566" s="202"/>
      <c r="O566" s="202"/>
      <c r="P566" s="202"/>
      <c r="Q566" s="202">
        <v>3.21</v>
      </c>
      <c r="R566" s="197"/>
      <c r="S566" s="197"/>
      <c r="T566" s="197"/>
      <c r="U566" s="197"/>
      <c r="V566" s="197"/>
      <c r="W566" s="197"/>
      <c r="X566" s="197"/>
      <c r="Y566" s="197"/>
      <c r="Z566" s="110" t="s">
        <v>134</v>
      </c>
      <c r="AA566" s="110" t="s">
        <v>115</v>
      </c>
      <c r="AB566" s="110" t="s">
        <v>115</v>
      </c>
      <c r="AC566" s="110" t="s">
        <v>135</v>
      </c>
      <c r="AD566" s="110" t="s">
        <v>135</v>
      </c>
      <c r="AE566" s="110" t="s">
        <v>135</v>
      </c>
      <c r="AF566" s="110">
        <v>59</v>
      </c>
      <c r="AG566" s="110">
        <v>127</v>
      </c>
      <c r="AH566" s="110">
        <v>338</v>
      </c>
      <c r="AI566" s="110">
        <v>997</v>
      </c>
      <c r="AJ566" s="110" t="s">
        <v>898</v>
      </c>
      <c r="AK566" s="110" t="s">
        <v>898</v>
      </c>
      <c r="AL566" s="110"/>
      <c r="AO566" s="223"/>
      <c r="AP566" s="223"/>
      <c r="AQ566" s="223"/>
      <c r="AR566" s="223"/>
    </row>
    <row r="567" s="167" customFormat="1" ht="106" customHeight="1" spans="1:44">
      <c r="A567" s="110" t="s">
        <v>955</v>
      </c>
      <c r="B567" s="111" t="s">
        <v>956</v>
      </c>
      <c r="C567" s="110" t="s">
        <v>989</v>
      </c>
      <c r="D567" s="110" t="s">
        <v>1119</v>
      </c>
      <c r="E567" s="110" t="s">
        <v>150</v>
      </c>
      <c r="F567" s="110" t="s">
        <v>271</v>
      </c>
      <c r="G567" s="111">
        <v>2019</v>
      </c>
      <c r="H567" s="110" t="s">
        <v>611</v>
      </c>
      <c r="I567" s="190" t="s">
        <v>614</v>
      </c>
      <c r="J567" s="111">
        <v>13909125390</v>
      </c>
      <c r="K567" s="202">
        <v>51</v>
      </c>
      <c r="L567" s="202"/>
      <c r="M567" s="202"/>
      <c r="N567" s="202"/>
      <c r="O567" s="202"/>
      <c r="P567" s="202"/>
      <c r="Q567" s="202">
        <v>51</v>
      </c>
      <c r="R567" s="197"/>
      <c r="S567" s="197"/>
      <c r="T567" s="197"/>
      <c r="U567" s="197"/>
      <c r="V567" s="197"/>
      <c r="W567" s="197"/>
      <c r="X567" s="197"/>
      <c r="Y567" s="197"/>
      <c r="Z567" s="110" t="s">
        <v>134</v>
      </c>
      <c r="AA567" s="110" t="s">
        <v>115</v>
      </c>
      <c r="AB567" s="110" t="s">
        <v>115</v>
      </c>
      <c r="AC567" s="110" t="s">
        <v>115</v>
      </c>
      <c r="AD567" s="110" t="s">
        <v>115</v>
      </c>
      <c r="AE567" s="110" t="s">
        <v>135</v>
      </c>
      <c r="AF567" s="110">
        <v>35</v>
      </c>
      <c r="AG567" s="110">
        <v>80</v>
      </c>
      <c r="AH567" s="110">
        <v>141</v>
      </c>
      <c r="AI567" s="110">
        <v>350</v>
      </c>
      <c r="AJ567" s="110" t="s">
        <v>898</v>
      </c>
      <c r="AK567" s="110" t="s">
        <v>898</v>
      </c>
      <c r="AL567" s="110"/>
      <c r="AO567" s="223"/>
      <c r="AP567" s="223"/>
      <c r="AQ567" s="223"/>
      <c r="AR567" s="223"/>
    </row>
    <row r="568" s="167" customFormat="1" ht="106" customHeight="1" spans="1:44">
      <c r="A568" s="110" t="s">
        <v>955</v>
      </c>
      <c r="B568" s="111" t="s">
        <v>956</v>
      </c>
      <c r="C568" s="110" t="s">
        <v>989</v>
      </c>
      <c r="D568" s="110" t="s">
        <v>1120</v>
      </c>
      <c r="E568" s="111" t="s">
        <v>152</v>
      </c>
      <c r="F568" s="110" t="s">
        <v>348</v>
      </c>
      <c r="G568" s="111">
        <v>2019</v>
      </c>
      <c r="H568" s="110" t="s">
        <v>611</v>
      </c>
      <c r="I568" s="190" t="s">
        <v>614</v>
      </c>
      <c r="J568" s="111">
        <v>13909125390</v>
      </c>
      <c r="K568" s="202">
        <v>25</v>
      </c>
      <c r="L568" s="202"/>
      <c r="M568" s="202"/>
      <c r="N568" s="202"/>
      <c r="O568" s="202"/>
      <c r="P568" s="202"/>
      <c r="Q568" s="202">
        <v>25</v>
      </c>
      <c r="R568" s="197"/>
      <c r="S568" s="197"/>
      <c r="T568" s="197"/>
      <c r="U568" s="197"/>
      <c r="V568" s="197"/>
      <c r="W568" s="197"/>
      <c r="X568" s="197"/>
      <c r="Y568" s="197"/>
      <c r="Z568" s="110" t="s">
        <v>134</v>
      </c>
      <c r="AA568" s="110" t="s">
        <v>115</v>
      </c>
      <c r="AB568" s="110" t="s">
        <v>115</v>
      </c>
      <c r="AC568" s="110" t="s">
        <v>115</v>
      </c>
      <c r="AD568" s="110" t="s">
        <v>135</v>
      </c>
      <c r="AE568" s="110" t="s">
        <v>135</v>
      </c>
      <c r="AF568" s="110">
        <v>76</v>
      </c>
      <c r="AG568" s="110">
        <v>139</v>
      </c>
      <c r="AH568" s="110">
        <v>228</v>
      </c>
      <c r="AI568" s="110">
        <v>674</v>
      </c>
      <c r="AJ568" s="110" t="s">
        <v>1121</v>
      </c>
      <c r="AK568" s="110" t="s">
        <v>146</v>
      </c>
      <c r="AL568" s="110"/>
      <c r="AO568" s="223"/>
      <c r="AP568" s="223"/>
      <c r="AQ568" s="223"/>
      <c r="AR568" s="223"/>
    </row>
    <row r="569" s="167" customFormat="1" ht="106" customHeight="1" spans="1:44">
      <c r="A569" s="110" t="s">
        <v>955</v>
      </c>
      <c r="B569" s="111" t="s">
        <v>956</v>
      </c>
      <c r="C569" s="110" t="s">
        <v>989</v>
      </c>
      <c r="D569" s="110" t="s">
        <v>1122</v>
      </c>
      <c r="E569" s="111" t="s">
        <v>152</v>
      </c>
      <c r="F569" s="122" t="s">
        <v>210</v>
      </c>
      <c r="G569" s="111">
        <v>2019</v>
      </c>
      <c r="H569" s="110" t="s">
        <v>611</v>
      </c>
      <c r="I569" s="190" t="s">
        <v>614</v>
      </c>
      <c r="J569" s="111">
        <v>13909125390</v>
      </c>
      <c r="K569" s="202">
        <v>6</v>
      </c>
      <c r="L569" s="202"/>
      <c r="M569" s="202"/>
      <c r="N569" s="202"/>
      <c r="O569" s="202"/>
      <c r="P569" s="202"/>
      <c r="Q569" s="202">
        <v>6</v>
      </c>
      <c r="R569" s="197"/>
      <c r="S569" s="197"/>
      <c r="T569" s="197"/>
      <c r="U569" s="197"/>
      <c r="V569" s="197"/>
      <c r="W569" s="197"/>
      <c r="X569" s="197"/>
      <c r="Y569" s="197"/>
      <c r="Z569" s="110" t="s">
        <v>134</v>
      </c>
      <c r="AA569" s="110" t="s">
        <v>115</v>
      </c>
      <c r="AB569" s="110" t="s">
        <v>115</v>
      </c>
      <c r="AC569" s="110" t="s">
        <v>115</v>
      </c>
      <c r="AD569" s="110" t="s">
        <v>135</v>
      </c>
      <c r="AE569" s="110" t="s">
        <v>135</v>
      </c>
      <c r="AF569" s="110">
        <v>67</v>
      </c>
      <c r="AG569" s="110">
        <v>121</v>
      </c>
      <c r="AH569" s="283">
        <v>258</v>
      </c>
      <c r="AI569" s="283">
        <v>675</v>
      </c>
      <c r="AJ569" s="110" t="s">
        <v>1121</v>
      </c>
      <c r="AK569" s="110" t="s">
        <v>146</v>
      </c>
      <c r="AL569" s="110"/>
      <c r="AO569" s="223"/>
      <c r="AP569" s="223"/>
      <c r="AQ569" s="223"/>
      <c r="AR569" s="223"/>
    </row>
    <row r="570" s="167" customFormat="1" ht="106" customHeight="1" spans="1:44">
      <c r="A570" s="110" t="s">
        <v>955</v>
      </c>
      <c r="B570" s="111" t="s">
        <v>956</v>
      </c>
      <c r="C570" s="110" t="s">
        <v>989</v>
      </c>
      <c r="D570" s="110" t="s">
        <v>1123</v>
      </c>
      <c r="E570" s="111" t="s">
        <v>152</v>
      </c>
      <c r="F570" s="110" t="s">
        <v>639</v>
      </c>
      <c r="G570" s="110" t="s">
        <v>158</v>
      </c>
      <c r="H570" s="110" t="s">
        <v>611</v>
      </c>
      <c r="I570" s="190" t="s">
        <v>614</v>
      </c>
      <c r="J570" s="111">
        <v>13909125390</v>
      </c>
      <c r="K570" s="202">
        <v>9.4</v>
      </c>
      <c r="L570" s="202"/>
      <c r="M570" s="202"/>
      <c r="N570" s="202"/>
      <c r="O570" s="202"/>
      <c r="P570" s="202"/>
      <c r="Q570" s="202">
        <v>9.4</v>
      </c>
      <c r="R570" s="197"/>
      <c r="S570" s="197"/>
      <c r="T570" s="197"/>
      <c r="U570" s="197"/>
      <c r="V570" s="197"/>
      <c r="W570" s="197"/>
      <c r="X570" s="197"/>
      <c r="Y570" s="197"/>
      <c r="Z570" s="110" t="s">
        <v>134</v>
      </c>
      <c r="AA570" s="110" t="s">
        <v>115</v>
      </c>
      <c r="AB570" s="110" t="s">
        <v>115</v>
      </c>
      <c r="AC570" s="110" t="s">
        <v>115</v>
      </c>
      <c r="AD570" s="110" t="s">
        <v>135</v>
      </c>
      <c r="AE570" s="110" t="s">
        <v>135</v>
      </c>
      <c r="AF570" s="110">
        <v>122</v>
      </c>
      <c r="AG570" s="110">
        <v>280</v>
      </c>
      <c r="AH570" s="110">
        <v>481</v>
      </c>
      <c r="AI570" s="110">
        <v>1400</v>
      </c>
      <c r="AJ570" s="110" t="s">
        <v>1121</v>
      </c>
      <c r="AK570" s="110" t="s">
        <v>146</v>
      </c>
      <c r="AL570" s="110"/>
      <c r="AO570" s="223"/>
      <c r="AP570" s="223"/>
      <c r="AQ570" s="223"/>
      <c r="AR570" s="223"/>
    </row>
    <row r="571" s="167" customFormat="1" ht="106" customHeight="1" spans="1:44">
      <c r="A571" s="110" t="s">
        <v>955</v>
      </c>
      <c r="B571" s="111" t="s">
        <v>956</v>
      </c>
      <c r="C571" s="110" t="s">
        <v>989</v>
      </c>
      <c r="D571" s="110" t="s">
        <v>1124</v>
      </c>
      <c r="E571" s="111" t="s">
        <v>152</v>
      </c>
      <c r="F571" s="110" t="s">
        <v>350</v>
      </c>
      <c r="G571" s="111">
        <v>2019</v>
      </c>
      <c r="H571" s="110" t="s">
        <v>611</v>
      </c>
      <c r="I571" s="190" t="s">
        <v>614</v>
      </c>
      <c r="J571" s="111">
        <v>13909125390</v>
      </c>
      <c r="K571" s="202">
        <v>35</v>
      </c>
      <c r="L571" s="202"/>
      <c r="M571" s="202"/>
      <c r="N571" s="202"/>
      <c r="O571" s="202"/>
      <c r="P571" s="202"/>
      <c r="Q571" s="202">
        <v>35</v>
      </c>
      <c r="R571" s="197"/>
      <c r="S571" s="197"/>
      <c r="T571" s="197"/>
      <c r="U571" s="197"/>
      <c r="V571" s="197"/>
      <c r="W571" s="197"/>
      <c r="X571" s="197"/>
      <c r="Y571" s="197"/>
      <c r="Z571" s="110" t="s">
        <v>134</v>
      </c>
      <c r="AA571" s="110" t="s">
        <v>115</v>
      </c>
      <c r="AB571" s="110" t="s">
        <v>115</v>
      </c>
      <c r="AC571" s="110" t="s">
        <v>115</v>
      </c>
      <c r="AD571" s="110" t="s">
        <v>135</v>
      </c>
      <c r="AE571" s="110" t="s">
        <v>135</v>
      </c>
      <c r="AF571" s="110">
        <v>50</v>
      </c>
      <c r="AG571" s="110">
        <v>88</v>
      </c>
      <c r="AH571" s="111">
        <v>154</v>
      </c>
      <c r="AI571" s="110">
        <v>497</v>
      </c>
      <c r="AJ571" s="110" t="s">
        <v>1121</v>
      </c>
      <c r="AK571" s="110" t="s">
        <v>146</v>
      </c>
      <c r="AL571" s="110"/>
      <c r="AO571" s="223"/>
      <c r="AP571" s="223"/>
      <c r="AQ571" s="223"/>
      <c r="AR571" s="223"/>
    </row>
    <row r="572" s="167" customFormat="1" ht="106" customHeight="1" spans="1:44">
      <c r="A572" s="110" t="s">
        <v>955</v>
      </c>
      <c r="B572" s="111" t="s">
        <v>956</v>
      </c>
      <c r="C572" s="110" t="s">
        <v>989</v>
      </c>
      <c r="D572" s="110" t="s">
        <v>1125</v>
      </c>
      <c r="E572" s="111" t="s">
        <v>152</v>
      </c>
      <c r="F572" s="110" t="s">
        <v>257</v>
      </c>
      <c r="G572" s="111">
        <v>2019</v>
      </c>
      <c r="H572" s="110" t="s">
        <v>611</v>
      </c>
      <c r="I572" s="190" t="s">
        <v>614</v>
      </c>
      <c r="J572" s="111">
        <v>13909125390</v>
      </c>
      <c r="K572" s="202">
        <v>11.44</v>
      </c>
      <c r="L572" s="202"/>
      <c r="M572" s="202"/>
      <c r="N572" s="202"/>
      <c r="O572" s="202"/>
      <c r="P572" s="202"/>
      <c r="Q572" s="202">
        <v>11.44</v>
      </c>
      <c r="R572" s="197"/>
      <c r="S572" s="197"/>
      <c r="T572" s="197"/>
      <c r="U572" s="197"/>
      <c r="V572" s="197"/>
      <c r="W572" s="197"/>
      <c r="X572" s="197"/>
      <c r="Y572" s="197"/>
      <c r="Z572" s="110" t="s">
        <v>134</v>
      </c>
      <c r="AA572" s="110" t="s">
        <v>115</v>
      </c>
      <c r="AB572" s="110" t="s">
        <v>115</v>
      </c>
      <c r="AC572" s="110" t="s">
        <v>115</v>
      </c>
      <c r="AD572" s="110" t="s">
        <v>135</v>
      </c>
      <c r="AE572" s="110" t="s">
        <v>135</v>
      </c>
      <c r="AF572" s="110">
        <v>44</v>
      </c>
      <c r="AG572" s="110">
        <v>116</v>
      </c>
      <c r="AH572" s="110">
        <v>130</v>
      </c>
      <c r="AI572" s="110">
        <v>384</v>
      </c>
      <c r="AJ572" s="110" t="s">
        <v>1121</v>
      </c>
      <c r="AK572" s="110" t="s">
        <v>146</v>
      </c>
      <c r="AL572" s="110"/>
      <c r="AO572" s="223"/>
      <c r="AP572" s="223"/>
      <c r="AQ572" s="223"/>
      <c r="AR572" s="223"/>
    </row>
    <row r="573" s="167" customFormat="1" ht="106" customHeight="1" spans="1:44">
      <c r="A573" s="110" t="s">
        <v>955</v>
      </c>
      <c r="B573" s="111" t="s">
        <v>956</v>
      </c>
      <c r="C573" s="110" t="s">
        <v>989</v>
      </c>
      <c r="D573" s="110" t="s">
        <v>1126</v>
      </c>
      <c r="E573" s="111" t="s">
        <v>152</v>
      </c>
      <c r="F573" s="110" t="s">
        <v>257</v>
      </c>
      <c r="G573" s="111">
        <v>2019</v>
      </c>
      <c r="H573" s="110" t="s">
        <v>611</v>
      </c>
      <c r="I573" s="190" t="s">
        <v>614</v>
      </c>
      <c r="J573" s="111">
        <v>13909125390</v>
      </c>
      <c r="K573" s="202">
        <v>3.76</v>
      </c>
      <c r="L573" s="202"/>
      <c r="M573" s="202"/>
      <c r="N573" s="202"/>
      <c r="O573" s="202"/>
      <c r="P573" s="202"/>
      <c r="Q573" s="202">
        <v>3.76</v>
      </c>
      <c r="R573" s="197"/>
      <c r="S573" s="197"/>
      <c r="T573" s="197"/>
      <c r="U573" s="197"/>
      <c r="V573" s="197"/>
      <c r="W573" s="197"/>
      <c r="X573" s="197"/>
      <c r="Y573" s="197"/>
      <c r="Z573" s="110" t="s">
        <v>134</v>
      </c>
      <c r="AA573" s="110" t="s">
        <v>115</v>
      </c>
      <c r="AB573" s="110" t="s">
        <v>115</v>
      </c>
      <c r="AC573" s="110" t="s">
        <v>115</v>
      </c>
      <c r="AD573" s="110" t="s">
        <v>135</v>
      </c>
      <c r="AE573" s="110" t="s">
        <v>135</v>
      </c>
      <c r="AF573" s="110">
        <v>55</v>
      </c>
      <c r="AG573" s="110">
        <v>135</v>
      </c>
      <c r="AH573" s="110">
        <v>143</v>
      </c>
      <c r="AI573" s="110">
        <v>413</v>
      </c>
      <c r="AJ573" s="110" t="s">
        <v>1121</v>
      </c>
      <c r="AK573" s="110" t="s">
        <v>146</v>
      </c>
      <c r="AL573" s="110"/>
      <c r="AO573" s="223"/>
      <c r="AP573" s="223"/>
      <c r="AQ573" s="223"/>
      <c r="AR573" s="223"/>
    </row>
    <row r="574" s="167" customFormat="1" ht="106" customHeight="1" spans="1:44">
      <c r="A574" s="110" t="s">
        <v>955</v>
      </c>
      <c r="B574" s="111" t="s">
        <v>956</v>
      </c>
      <c r="C574" s="110" t="s">
        <v>989</v>
      </c>
      <c r="D574" s="110" t="s">
        <v>1127</v>
      </c>
      <c r="E574" s="111" t="s">
        <v>152</v>
      </c>
      <c r="F574" s="110" t="s">
        <v>651</v>
      </c>
      <c r="G574" s="111">
        <v>2019</v>
      </c>
      <c r="H574" s="110" t="s">
        <v>611</v>
      </c>
      <c r="I574" s="190" t="s">
        <v>614</v>
      </c>
      <c r="J574" s="111">
        <v>13909125390</v>
      </c>
      <c r="K574" s="202">
        <v>5.3</v>
      </c>
      <c r="L574" s="202"/>
      <c r="M574" s="202"/>
      <c r="N574" s="202"/>
      <c r="O574" s="202"/>
      <c r="P574" s="202"/>
      <c r="Q574" s="202">
        <v>5.3</v>
      </c>
      <c r="R574" s="197"/>
      <c r="S574" s="197"/>
      <c r="T574" s="197"/>
      <c r="U574" s="197"/>
      <c r="V574" s="197"/>
      <c r="W574" s="197"/>
      <c r="X574" s="197"/>
      <c r="Y574" s="197"/>
      <c r="Z574" s="110" t="s">
        <v>134</v>
      </c>
      <c r="AA574" s="110" t="s">
        <v>115</v>
      </c>
      <c r="AB574" s="110" t="s">
        <v>115</v>
      </c>
      <c r="AC574" s="110" t="s">
        <v>115</v>
      </c>
      <c r="AD574" s="110" t="s">
        <v>135</v>
      </c>
      <c r="AE574" s="110" t="s">
        <v>135</v>
      </c>
      <c r="AF574" s="110">
        <v>55</v>
      </c>
      <c r="AG574" s="110">
        <v>108</v>
      </c>
      <c r="AH574" s="110">
        <v>157</v>
      </c>
      <c r="AI574" s="110">
        <v>377</v>
      </c>
      <c r="AJ574" s="110" t="s">
        <v>1121</v>
      </c>
      <c r="AK574" s="110" t="s">
        <v>146</v>
      </c>
      <c r="AL574" s="110"/>
      <c r="AO574" s="223"/>
      <c r="AP574" s="223"/>
      <c r="AQ574" s="223"/>
      <c r="AR574" s="223"/>
    </row>
    <row r="575" s="167" customFormat="1" ht="106" customHeight="1" spans="1:44">
      <c r="A575" s="110" t="s">
        <v>955</v>
      </c>
      <c r="B575" s="111" t="s">
        <v>956</v>
      </c>
      <c r="C575" s="110" t="s">
        <v>989</v>
      </c>
      <c r="D575" s="110" t="s">
        <v>1128</v>
      </c>
      <c r="E575" s="111" t="s">
        <v>152</v>
      </c>
      <c r="F575" s="110" t="s">
        <v>651</v>
      </c>
      <c r="G575" s="111">
        <v>2019</v>
      </c>
      <c r="H575" s="110" t="s">
        <v>611</v>
      </c>
      <c r="I575" s="190" t="s">
        <v>614</v>
      </c>
      <c r="J575" s="111">
        <v>13909125390</v>
      </c>
      <c r="K575" s="202">
        <v>6</v>
      </c>
      <c r="L575" s="202"/>
      <c r="M575" s="202"/>
      <c r="N575" s="202"/>
      <c r="O575" s="202"/>
      <c r="P575" s="202"/>
      <c r="Q575" s="202">
        <v>6</v>
      </c>
      <c r="R575" s="197"/>
      <c r="S575" s="197"/>
      <c r="T575" s="197"/>
      <c r="U575" s="197"/>
      <c r="V575" s="197"/>
      <c r="W575" s="197"/>
      <c r="X575" s="197"/>
      <c r="Y575" s="197"/>
      <c r="Z575" s="110" t="s">
        <v>134</v>
      </c>
      <c r="AA575" s="110" t="s">
        <v>115</v>
      </c>
      <c r="AB575" s="110" t="s">
        <v>115</v>
      </c>
      <c r="AC575" s="110" t="s">
        <v>115</v>
      </c>
      <c r="AD575" s="110" t="s">
        <v>135</v>
      </c>
      <c r="AE575" s="110" t="s">
        <v>135</v>
      </c>
      <c r="AF575" s="110">
        <v>55</v>
      </c>
      <c r="AG575" s="110">
        <v>108</v>
      </c>
      <c r="AH575" s="110">
        <v>157</v>
      </c>
      <c r="AI575" s="110">
        <v>377</v>
      </c>
      <c r="AJ575" s="110" t="s">
        <v>1121</v>
      </c>
      <c r="AK575" s="110" t="s">
        <v>146</v>
      </c>
      <c r="AL575" s="110"/>
      <c r="AO575" s="223"/>
      <c r="AP575" s="223"/>
      <c r="AQ575" s="223"/>
      <c r="AR575" s="223"/>
    </row>
    <row r="576" s="167" customFormat="1" ht="106" customHeight="1" spans="1:44">
      <c r="A576" s="110" t="s">
        <v>955</v>
      </c>
      <c r="B576" s="111" t="s">
        <v>956</v>
      </c>
      <c r="C576" s="110" t="s">
        <v>989</v>
      </c>
      <c r="D576" s="190" t="s">
        <v>1129</v>
      </c>
      <c r="E576" s="111" t="s">
        <v>152</v>
      </c>
      <c r="F576" s="110" t="s">
        <v>213</v>
      </c>
      <c r="G576" s="111">
        <v>2019</v>
      </c>
      <c r="H576" s="190" t="s">
        <v>611</v>
      </c>
      <c r="I576" s="190" t="s">
        <v>614</v>
      </c>
      <c r="J576" s="111">
        <v>13909125390</v>
      </c>
      <c r="K576" s="202">
        <v>15</v>
      </c>
      <c r="L576" s="202"/>
      <c r="M576" s="202"/>
      <c r="N576" s="202"/>
      <c r="O576" s="202"/>
      <c r="P576" s="202"/>
      <c r="Q576" s="202">
        <v>15</v>
      </c>
      <c r="R576" s="197"/>
      <c r="S576" s="197"/>
      <c r="T576" s="197"/>
      <c r="U576" s="197"/>
      <c r="V576" s="197"/>
      <c r="W576" s="197"/>
      <c r="X576" s="197"/>
      <c r="Y576" s="197"/>
      <c r="Z576" s="110" t="s">
        <v>134</v>
      </c>
      <c r="AA576" s="110" t="s">
        <v>115</v>
      </c>
      <c r="AB576" s="110" t="s">
        <v>115</v>
      </c>
      <c r="AC576" s="110" t="s">
        <v>115</v>
      </c>
      <c r="AD576" s="110" t="s">
        <v>135</v>
      </c>
      <c r="AE576" s="110" t="s">
        <v>135</v>
      </c>
      <c r="AF576" s="110">
        <v>48</v>
      </c>
      <c r="AG576" s="110">
        <v>104</v>
      </c>
      <c r="AH576" s="110">
        <v>191</v>
      </c>
      <c r="AI576" s="110">
        <v>520</v>
      </c>
      <c r="AJ576" s="110" t="s">
        <v>1121</v>
      </c>
      <c r="AK576" s="110" t="s">
        <v>146</v>
      </c>
      <c r="AL576" s="110"/>
      <c r="AO576" s="223"/>
      <c r="AP576" s="223"/>
      <c r="AQ576" s="223"/>
      <c r="AR576" s="223"/>
    </row>
    <row r="577" s="167" customFormat="1" ht="106" customHeight="1" spans="1:44">
      <c r="A577" s="110" t="s">
        <v>955</v>
      </c>
      <c r="B577" s="111" t="s">
        <v>956</v>
      </c>
      <c r="C577" s="110" t="s">
        <v>989</v>
      </c>
      <c r="D577" s="110" t="s">
        <v>1130</v>
      </c>
      <c r="E577" s="111" t="s">
        <v>152</v>
      </c>
      <c r="F577" s="110" t="s">
        <v>353</v>
      </c>
      <c r="G577" s="111">
        <v>2019</v>
      </c>
      <c r="H577" s="110" t="s">
        <v>611</v>
      </c>
      <c r="I577" s="190" t="s">
        <v>614</v>
      </c>
      <c r="J577" s="111">
        <v>13909125390</v>
      </c>
      <c r="K577" s="202">
        <v>15</v>
      </c>
      <c r="L577" s="202"/>
      <c r="M577" s="202"/>
      <c r="N577" s="202"/>
      <c r="O577" s="202"/>
      <c r="P577" s="202"/>
      <c r="Q577" s="202">
        <v>15</v>
      </c>
      <c r="R577" s="197"/>
      <c r="S577" s="197"/>
      <c r="T577" s="197"/>
      <c r="U577" s="197"/>
      <c r="V577" s="197"/>
      <c r="W577" s="197"/>
      <c r="X577" s="197"/>
      <c r="Y577" s="197"/>
      <c r="Z577" s="110" t="s">
        <v>134</v>
      </c>
      <c r="AA577" s="110" t="s">
        <v>115</v>
      </c>
      <c r="AB577" s="110" t="s">
        <v>115</v>
      </c>
      <c r="AC577" s="110" t="s">
        <v>115</v>
      </c>
      <c r="AD577" s="110" t="s">
        <v>135</v>
      </c>
      <c r="AE577" s="110" t="s">
        <v>135</v>
      </c>
      <c r="AF577" s="110">
        <v>86</v>
      </c>
      <c r="AG577" s="110">
        <v>199</v>
      </c>
      <c r="AH577" s="110">
        <v>304</v>
      </c>
      <c r="AI577" s="110">
        <v>837</v>
      </c>
      <c r="AJ577" s="110" t="s">
        <v>1121</v>
      </c>
      <c r="AK577" s="110" t="s">
        <v>146</v>
      </c>
      <c r="AL577" s="110"/>
      <c r="AO577" s="223"/>
      <c r="AP577" s="223"/>
      <c r="AQ577" s="223"/>
      <c r="AR577" s="223"/>
    </row>
    <row r="578" s="167" customFormat="1" ht="106" customHeight="1" spans="1:44">
      <c r="A578" s="110" t="s">
        <v>955</v>
      </c>
      <c r="B578" s="111" t="s">
        <v>956</v>
      </c>
      <c r="C578" s="110" t="s">
        <v>989</v>
      </c>
      <c r="D578" s="110" t="s">
        <v>1131</v>
      </c>
      <c r="E578" s="111" t="s">
        <v>152</v>
      </c>
      <c r="F578" s="110" t="s">
        <v>248</v>
      </c>
      <c r="G578" s="111">
        <v>2019</v>
      </c>
      <c r="H578" s="110" t="s">
        <v>611</v>
      </c>
      <c r="I578" s="190" t="s">
        <v>614</v>
      </c>
      <c r="J578" s="111">
        <v>13909125390</v>
      </c>
      <c r="K578" s="202">
        <v>35</v>
      </c>
      <c r="L578" s="202"/>
      <c r="M578" s="202"/>
      <c r="N578" s="202"/>
      <c r="O578" s="202"/>
      <c r="P578" s="202"/>
      <c r="Q578" s="202">
        <v>35</v>
      </c>
      <c r="R578" s="197"/>
      <c r="S578" s="197"/>
      <c r="T578" s="197"/>
      <c r="U578" s="197"/>
      <c r="V578" s="197"/>
      <c r="W578" s="197"/>
      <c r="X578" s="197"/>
      <c r="Y578" s="197"/>
      <c r="Z578" s="110" t="s">
        <v>134</v>
      </c>
      <c r="AA578" s="110" t="s">
        <v>115</v>
      </c>
      <c r="AB578" s="110" t="s">
        <v>115</v>
      </c>
      <c r="AC578" s="110" t="s">
        <v>115</v>
      </c>
      <c r="AD578" s="110" t="s">
        <v>135</v>
      </c>
      <c r="AE578" s="110" t="s">
        <v>135</v>
      </c>
      <c r="AF578" s="110">
        <v>25</v>
      </c>
      <c r="AG578" s="110">
        <v>53</v>
      </c>
      <c r="AH578" s="110">
        <v>126</v>
      </c>
      <c r="AI578" s="110">
        <v>321</v>
      </c>
      <c r="AJ578" s="110" t="s">
        <v>1121</v>
      </c>
      <c r="AK578" s="110" t="s">
        <v>146</v>
      </c>
      <c r="AL578" s="110"/>
      <c r="AO578" s="223"/>
      <c r="AP578" s="223"/>
      <c r="AQ578" s="223"/>
      <c r="AR578" s="223"/>
    </row>
    <row r="579" s="167" customFormat="1" ht="106" customHeight="1" spans="1:44">
      <c r="A579" s="110" t="s">
        <v>955</v>
      </c>
      <c r="B579" s="111" t="s">
        <v>956</v>
      </c>
      <c r="C579" s="110" t="s">
        <v>989</v>
      </c>
      <c r="D579" s="110" t="s">
        <v>1132</v>
      </c>
      <c r="E579" s="111" t="s">
        <v>152</v>
      </c>
      <c r="F579" s="110" t="s">
        <v>1133</v>
      </c>
      <c r="G579" s="111">
        <v>2019</v>
      </c>
      <c r="H579" s="110" t="s">
        <v>611</v>
      </c>
      <c r="I579" s="190" t="s">
        <v>614</v>
      </c>
      <c r="J579" s="111">
        <v>13909125390</v>
      </c>
      <c r="K579" s="202">
        <v>50</v>
      </c>
      <c r="L579" s="202"/>
      <c r="M579" s="202"/>
      <c r="N579" s="202"/>
      <c r="O579" s="202"/>
      <c r="P579" s="202"/>
      <c r="Q579" s="202">
        <v>50</v>
      </c>
      <c r="R579" s="197"/>
      <c r="S579" s="197"/>
      <c r="T579" s="197"/>
      <c r="U579" s="197"/>
      <c r="V579" s="197"/>
      <c r="W579" s="197"/>
      <c r="X579" s="197"/>
      <c r="Y579" s="197"/>
      <c r="Z579" s="110" t="s">
        <v>134</v>
      </c>
      <c r="AA579" s="110" t="s">
        <v>115</v>
      </c>
      <c r="AB579" s="110" t="s">
        <v>115</v>
      </c>
      <c r="AC579" s="110" t="s">
        <v>115</v>
      </c>
      <c r="AD579" s="110" t="s">
        <v>135</v>
      </c>
      <c r="AE579" s="110" t="s">
        <v>135</v>
      </c>
      <c r="AF579" s="110">
        <v>86</v>
      </c>
      <c r="AG579" s="110">
        <v>171</v>
      </c>
      <c r="AH579" s="110">
        <v>335</v>
      </c>
      <c r="AI579" s="110">
        <v>861</v>
      </c>
      <c r="AJ579" s="110" t="s">
        <v>1121</v>
      </c>
      <c r="AK579" s="110" t="s">
        <v>146</v>
      </c>
      <c r="AL579" s="110"/>
      <c r="AO579" s="223"/>
      <c r="AP579" s="223"/>
      <c r="AQ579" s="223"/>
      <c r="AR579" s="223"/>
    </row>
    <row r="580" s="167" customFormat="1" ht="106" customHeight="1" spans="1:44">
      <c r="A580" s="110" t="s">
        <v>955</v>
      </c>
      <c r="B580" s="111" t="s">
        <v>956</v>
      </c>
      <c r="C580" s="110" t="s">
        <v>989</v>
      </c>
      <c r="D580" s="110" t="s">
        <v>1134</v>
      </c>
      <c r="E580" s="111" t="s">
        <v>152</v>
      </c>
      <c r="F580" s="110" t="s">
        <v>260</v>
      </c>
      <c r="G580" s="111">
        <v>2019</v>
      </c>
      <c r="H580" s="110" t="s">
        <v>611</v>
      </c>
      <c r="I580" s="190" t="s">
        <v>614</v>
      </c>
      <c r="J580" s="111">
        <v>13909125390</v>
      </c>
      <c r="K580" s="202">
        <v>50</v>
      </c>
      <c r="L580" s="202"/>
      <c r="M580" s="202"/>
      <c r="N580" s="202"/>
      <c r="O580" s="202"/>
      <c r="P580" s="202"/>
      <c r="Q580" s="202">
        <v>50</v>
      </c>
      <c r="R580" s="197"/>
      <c r="S580" s="197"/>
      <c r="T580" s="197"/>
      <c r="U580" s="197"/>
      <c r="V580" s="197"/>
      <c r="W580" s="197"/>
      <c r="X580" s="197"/>
      <c r="Y580" s="197"/>
      <c r="Z580" s="110" t="s">
        <v>134</v>
      </c>
      <c r="AA580" s="110" t="s">
        <v>115</v>
      </c>
      <c r="AB580" s="110" t="s">
        <v>115</v>
      </c>
      <c r="AC580" s="110" t="s">
        <v>115</v>
      </c>
      <c r="AD580" s="110" t="s">
        <v>135</v>
      </c>
      <c r="AE580" s="110" t="s">
        <v>135</v>
      </c>
      <c r="AF580" s="110">
        <v>39</v>
      </c>
      <c r="AG580" s="110">
        <v>71</v>
      </c>
      <c r="AH580" s="110">
        <v>176</v>
      </c>
      <c r="AI580" s="110">
        <v>500</v>
      </c>
      <c r="AJ580" s="110" t="s">
        <v>1121</v>
      </c>
      <c r="AK580" s="110" t="s">
        <v>146</v>
      </c>
      <c r="AL580" s="110"/>
      <c r="AO580" s="223"/>
      <c r="AP580" s="223"/>
      <c r="AQ580" s="223"/>
      <c r="AR580" s="223"/>
    </row>
    <row r="581" s="167" customFormat="1" ht="106" customHeight="1" spans="1:44">
      <c r="A581" s="110" t="s">
        <v>955</v>
      </c>
      <c r="B581" s="111" t="s">
        <v>956</v>
      </c>
      <c r="C581" s="110" t="s">
        <v>989</v>
      </c>
      <c r="D581" s="110" t="s">
        <v>1135</v>
      </c>
      <c r="E581" s="111" t="s">
        <v>152</v>
      </c>
      <c r="F581" s="110" t="s">
        <v>257</v>
      </c>
      <c r="G581" s="111">
        <v>2019</v>
      </c>
      <c r="H581" s="110" t="s">
        <v>611</v>
      </c>
      <c r="I581" s="190" t="s">
        <v>614</v>
      </c>
      <c r="J581" s="111">
        <v>13909125390</v>
      </c>
      <c r="K581" s="202">
        <v>143</v>
      </c>
      <c r="L581" s="202">
        <v>35</v>
      </c>
      <c r="M581" s="202"/>
      <c r="N581" s="202"/>
      <c r="O581" s="202">
        <v>35</v>
      </c>
      <c r="P581" s="202"/>
      <c r="Q581" s="202">
        <v>108</v>
      </c>
      <c r="R581" s="197"/>
      <c r="S581" s="197"/>
      <c r="T581" s="197"/>
      <c r="U581" s="197"/>
      <c r="V581" s="197"/>
      <c r="W581" s="197"/>
      <c r="X581" s="197"/>
      <c r="Y581" s="197"/>
      <c r="Z581" s="110" t="s">
        <v>134</v>
      </c>
      <c r="AA581" s="110" t="s">
        <v>115</v>
      </c>
      <c r="AB581" s="110" t="s">
        <v>115</v>
      </c>
      <c r="AC581" s="110" t="s">
        <v>115</v>
      </c>
      <c r="AD581" s="110" t="s">
        <v>135</v>
      </c>
      <c r="AE581" s="110" t="s">
        <v>135</v>
      </c>
      <c r="AF581" s="110">
        <v>154</v>
      </c>
      <c r="AG581" s="110">
        <v>383</v>
      </c>
      <c r="AH581" s="110">
        <v>447</v>
      </c>
      <c r="AI581" s="110">
        <v>1312</v>
      </c>
      <c r="AJ581" s="110" t="s">
        <v>1121</v>
      </c>
      <c r="AK581" s="110" t="s">
        <v>146</v>
      </c>
      <c r="AL581" s="110"/>
      <c r="AO581" s="223"/>
      <c r="AP581" s="223"/>
      <c r="AQ581" s="223"/>
      <c r="AR581" s="223"/>
    </row>
    <row r="582" s="167" customFormat="1" ht="106" customHeight="1" spans="1:44">
      <c r="A582" s="110" t="s">
        <v>955</v>
      </c>
      <c r="B582" s="111" t="s">
        <v>956</v>
      </c>
      <c r="C582" s="110" t="s">
        <v>989</v>
      </c>
      <c r="D582" s="110" t="s">
        <v>1136</v>
      </c>
      <c r="E582" s="110" t="s">
        <v>154</v>
      </c>
      <c r="F582" s="110" t="s">
        <v>231</v>
      </c>
      <c r="G582" s="110" t="s">
        <v>158</v>
      </c>
      <c r="H582" s="110" t="s">
        <v>611</v>
      </c>
      <c r="I582" s="190" t="s">
        <v>614</v>
      </c>
      <c r="J582" s="111">
        <v>13909125390</v>
      </c>
      <c r="K582" s="202">
        <v>16</v>
      </c>
      <c r="L582" s="202"/>
      <c r="M582" s="202"/>
      <c r="N582" s="202"/>
      <c r="O582" s="202"/>
      <c r="P582" s="202"/>
      <c r="Q582" s="202">
        <v>16</v>
      </c>
      <c r="R582" s="197"/>
      <c r="S582" s="197"/>
      <c r="T582" s="197"/>
      <c r="U582" s="197"/>
      <c r="V582" s="197"/>
      <c r="W582" s="197"/>
      <c r="X582" s="197"/>
      <c r="Y582" s="197"/>
      <c r="Z582" s="110" t="s">
        <v>134</v>
      </c>
      <c r="AA582" s="110" t="s">
        <v>115</v>
      </c>
      <c r="AB582" s="110" t="s">
        <v>115</v>
      </c>
      <c r="AC582" s="110" t="s">
        <v>135</v>
      </c>
      <c r="AD582" s="110" t="s">
        <v>135</v>
      </c>
      <c r="AE582" s="110" t="s">
        <v>135</v>
      </c>
      <c r="AF582" s="214">
        <v>41</v>
      </c>
      <c r="AG582" s="214">
        <v>69</v>
      </c>
      <c r="AH582" s="110">
        <v>144</v>
      </c>
      <c r="AI582" s="110">
        <v>363</v>
      </c>
      <c r="AJ582" s="110" t="s">
        <v>898</v>
      </c>
      <c r="AK582" s="110" t="s">
        <v>869</v>
      </c>
      <c r="AL582" s="110"/>
      <c r="AO582" s="223"/>
      <c r="AP582" s="223"/>
      <c r="AQ582" s="223"/>
      <c r="AR582" s="223"/>
    </row>
    <row r="583" s="167" customFormat="1" ht="106" customHeight="1" spans="1:44">
      <c r="A583" s="110" t="s">
        <v>955</v>
      </c>
      <c r="B583" s="111" t="s">
        <v>956</v>
      </c>
      <c r="C583" s="110" t="s">
        <v>989</v>
      </c>
      <c r="D583" s="110" t="s">
        <v>1137</v>
      </c>
      <c r="E583" s="110" t="s">
        <v>154</v>
      </c>
      <c r="F583" s="110" t="s">
        <v>302</v>
      </c>
      <c r="G583" s="110" t="s">
        <v>158</v>
      </c>
      <c r="H583" s="110" t="s">
        <v>611</v>
      </c>
      <c r="I583" s="190" t="s">
        <v>614</v>
      </c>
      <c r="J583" s="111">
        <v>13909125390</v>
      </c>
      <c r="K583" s="202">
        <v>39</v>
      </c>
      <c r="L583" s="202">
        <v>27.32</v>
      </c>
      <c r="M583" s="202">
        <v>27.32</v>
      </c>
      <c r="N583" s="202"/>
      <c r="O583" s="202"/>
      <c r="P583" s="202"/>
      <c r="Q583" s="202">
        <v>11.68</v>
      </c>
      <c r="R583" s="197"/>
      <c r="S583" s="197"/>
      <c r="T583" s="197"/>
      <c r="U583" s="197"/>
      <c r="V583" s="197"/>
      <c r="W583" s="197"/>
      <c r="X583" s="197"/>
      <c r="Y583" s="197"/>
      <c r="Z583" s="110" t="s">
        <v>134</v>
      </c>
      <c r="AA583" s="110" t="s">
        <v>115</v>
      </c>
      <c r="AB583" s="110" t="s">
        <v>115</v>
      </c>
      <c r="AC583" s="110" t="s">
        <v>135</v>
      </c>
      <c r="AD583" s="110" t="s">
        <v>135</v>
      </c>
      <c r="AE583" s="110" t="s">
        <v>135</v>
      </c>
      <c r="AF583" s="214">
        <v>80</v>
      </c>
      <c r="AG583" s="214">
        <v>163</v>
      </c>
      <c r="AH583" s="110">
        <v>278</v>
      </c>
      <c r="AI583" s="214">
        <v>643</v>
      </c>
      <c r="AJ583" s="110" t="s">
        <v>898</v>
      </c>
      <c r="AK583" s="110" t="s">
        <v>869</v>
      </c>
      <c r="AL583" s="110"/>
      <c r="AO583" s="223"/>
      <c r="AP583" s="223"/>
      <c r="AQ583" s="223"/>
      <c r="AR583" s="223"/>
    </row>
    <row r="584" s="167" customFormat="1" ht="106" customHeight="1" spans="1:44">
      <c r="A584" s="110" t="s">
        <v>955</v>
      </c>
      <c r="B584" s="111" t="s">
        <v>956</v>
      </c>
      <c r="C584" s="110" t="s">
        <v>989</v>
      </c>
      <c r="D584" s="110" t="s">
        <v>1138</v>
      </c>
      <c r="E584" s="110" t="s">
        <v>154</v>
      </c>
      <c r="F584" s="110" t="s">
        <v>316</v>
      </c>
      <c r="G584" s="110" t="s">
        <v>158</v>
      </c>
      <c r="H584" s="110" t="s">
        <v>611</v>
      </c>
      <c r="I584" s="190" t="s">
        <v>614</v>
      </c>
      <c r="J584" s="111">
        <v>13909125390</v>
      </c>
      <c r="K584" s="202">
        <v>10</v>
      </c>
      <c r="L584" s="202"/>
      <c r="M584" s="202"/>
      <c r="N584" s="202"/>
      <c r="O584" s="202"/>
      <c r="P584" s="202"/>
      <c r="Q584" s="202">
        <v>10</v>
      </c>
      <c r="R584" s="197"/>
      <c r="S584" s="197"/>
      <c r="T584" s="197"/>
      <c r="U584" s="197"/>
      <c r="V584" s="197"/>
      <c r="W584" s="197"/>
      <c r="X584" s="197"/>
      <c r="Y584" s="197"/>
      <c r="Z584" s="110" t="s">
        <v>134</v>
      </c>
      <c r="AA584" s="110" t="s">
        <v>115</v>
      </c>
      <c r="AB584" s="110" t="s">
        <v>115</v>
      </c>
      <c r="AC584" s="110" t="s">
        <v>135</v>
      </c>
      <c r="AD584" s="110" t="s">
        <v>135</v>
      </c>
      <c r="AE584" s="110" t="s">
        <v>135</v>
      </c>
      <c r="AF584" s="214">
        <v>31</v>
      </c>
      <c r="AG584" s="214">
        <v>73</v>
      </c>
      <c r="AH584" s="214">
        <v>85</v>
      </c>
      <c r="AI584" s="214">
        <v>199</v>
      </c>
      <c r="AJ584" s="110" t="s">
        <v>898</v>
      </c>
      <c r="AK584" s="110" t="s">
        <v>869</v>
      </c>
      <c r="AL584" s="110"/>
      <c r="AO584" s="223"/>
      <c r="AP584" s="223"/>
      <c r="AQ584" s="223"/>
      <c r="AR584" s="223"/>
    </row>
    <row r="585" s="167" customFormat="1" ht="106" customHeight="1" spans="1:44">
      <c r="A585" s="110" t="s">
        <v>955</v>
      </c>
      <c r="B585" s="111" t="s">
        <v>956</v>
      </c>
      <c r="C585" s="110" t="s">
        <v>989</v>
      </c>
      <c r="D585" s="110" t="s">
        <v>1139</v>
      </c>
      <c r="E585" s="110" t="s">
        <v>154</v>
      </c>
      <c r="F585" s="110" t="s">
        <v>316</v>
      </c>
      <c r="G585" s="110" t="s">
        <v>158</v>
      </c>
      <c r="H585" s="110" t="s">
        <v>611</v>
      </c>
      <c r="I585" s="190" t="s">
        <v>614</v>
      </c>
      <c r="J585" s="111">
        <v>13909125390</v>
      </c>
      <c r="K585" s="206">
        <v>0.81</v>
      </c>
      <c r="L585" s="206"/>
      <c r="M585" s="202"/>
      <c r="N585" s="202"/>
      <c r="O585" s="202"/>
      <c r="P585" s="202"/>
      <c r="Q585" s="206">
        <v>0.81</v>
      </c>
      <c r="R585" s="197"/>
      <c r="S585" s="197"/>
      <c r="T585" s="197"/>
      <c r="U585" s="197"/>
      <c r="V585" s="197"/>
      <c r="W585" s="197"/>
      <c r="X585" s="197"/>
      <c r="Y585" s="197"/>
      <c r="Z585" s="110" t="s">
        <v>134</v>
      </c>
      <c r="AA585" s="110" t="s">
        <v>115</v>
      </c>
      <c r="AB585" s="110" t="s">
        <v>115</v>
      </c>
      <c r="AC585" s="110" t="s">
        <v>135</v>
      </c>
      <c r="AD585" s="110" t="s">
        <v>135</v>
      </c>
      <c r="AE585" s="110" t="s">
        <v>135</v>
      </c>
      <c r="AF585" s="214">
        <v>39</v>
      </c>
      <c r="AG585" s="214">
        <v>97</v>
      </c>
      <c r="AH585" s="110">
        <v>149</v>
      </c>
      <c r="AI585" s="214">
        <v>417</v>
      </c>
      <c r="AJ585" s="110" t="s">
        <v>898</v>
      </c>
      <c r="AK585" s="110" t="s">
        <v>869</v>
      </c>
      <c r="AL585" s="110"/>
      <c r="AO585" s="223"/>
      <c r="AP585" s="223"/>
      <c r="AQ585" s="223"/>
      <c r="AR585" s="223"/>
    </row>
    <row r="586" s="167" customFormat="1" ht="106" customHeight="1" spans="1:44">
      <c r="A586" s="110" t="s">
        <v>955</v>
      </c>
      <c r="B586" s="111" t="s">
        <v>956</v>
      </c>
      <c r="C586" s="110" t="s">
        <v>989</v>
      </c>
      <c r="D586" s="110" t="s">
        <v>1140</v>
      </c>
      <c r="E586" s="110" t="s">
        <v>156</v>
      </c>
      <c r="F586" s="110" t="s">
        <v>334</v>
      </c>
      <c r="G586" s="111">
        <v>2019</v>
      </c>
      <c r="H586" s="110" t="s">
        <v>611</v>
      </c>
      <c r="I586" s="190" t="s">
        <v>614</v>
      </c>
      <c r="J586" s="111">
        <v>13909125390</v>
      </c>
      <c r="K586" s="202">
        <v>1.7</v>
      </c>
      <c r="L586" s="202"/>
      <c r="M586" s="202"/>
      <c r="N586" s="202"/>
      <c r="O586" s="202"/>
      <c r="P586" s="202"/>
      <c r="Q586" s="202">
        <v>1.7</v>
      </c>
      <c r="R586" s="197"/>
      <c r="S586" s="197"/>
      <c r="T586" s="197"/>
      <c r="U586" s="197"/>
      <c r="V586" s="197"/>
      <c r="W586" s="197"/>
      <c r="X586" s="197"/>
      <c r="Y586" s="197"/>
      <c r="Z586" s="110" t="s">
        <v>134</v>
      </c>
      <c r="AA586" s="110" t="s">
        <v>115</v>
      </c>
      <c r="AB586" s="110" t="s">
        <v>115</v>
      </c>
      <c r="AC586" s="110" t="s">
        <v>135</v>
      </c>
      <c r="AD586" s="110" t="s">
        <v>135</v>
      </c>
      <c r="AE586" s="110" t="s">
        <v>135</v>
      </c>
      <c r="AF586" s="283">
        <v>63</v>
      </c>
      <c r="AG586" s="283">
        <v>144</v>
      </c>
      <c r="AH586" s="259">
        <v>243</v>
      </c>
      <c r="AI586" s="283">
        <v>588</v>
      </c>
      <c r="AJ586" s="110" t="s">
        <v>898</v>
      </c>
      <c r="AK586" s="110" t="s">
        <v>869</v>
      </c>
      <c r="AL586" s="110"/>
      <c r="AO586" s="223"/>
      <c r="AP586" s="223"/>
      <c r="AQ586" s="223"/>
      <c r="AR586" s="223"/>
    </row>
    <row r="587" s="167" customFormat="1" ht="106" customHeight="1" spans="1:44">
      <c r="A587" s="110" t="s">
        <v>955</v>
      </c>
      <c r="B587" s="111" t="s">
        <v>956</v>
      </c>
      <c r="C587" s="110" t="s">
        <v>989</v>
      </c>
      <c r="D587" s="110" t="s">
        <v>1141</v>
      </c>
      <c r="E587" s="110" t="s">
        <v>156</v>
      </c>
      <c r="F587" s="110" t="s">
        <v>321</v>
      </c>
      <c r="G587" s="111">
        <v>2019</v>
      </c>
      <c r="H587" s="110" t="s">
        <v>611</v>
      </c>
      <c r="I587" s="110" t="s">
        <v>322</v>
      </c>
      <c r="J587" s="111">
        <v>17730783163</v>
      </c>
      <c r="K587" s="202">
        <v>18</v>
      </c>
      <c r="L587" s="202"/>
      <c r="M587" s="202"/>
      <c r="N587" s="202"/>
      <c r="O587" s="202"/>
      <c r="P587" s="202"/>
      <c r="Q587" s="202">
        <v>18</v>
      </c>
      <c r="R587" s="197"/>
      <c r="S587" s="197"/>
      <c r="T587" s="197"/>
      <c r="U587" s="197"/>
      <c r="V587" s="197"/>
      <c r="W587" s="197"/>
      <c r="X587" s="197"/>
      <c r="Y587" s="197"/>
      <c r="Z587" s="110" t="s">
        <v>114</v>
      </c>
      <c r="AA587" s="110" t="s">
        <v>115</v>
      </c>
      <c r="AB587" s="110" t="s">
        <v>115</v>
      </c>
      <c r="AC587" s="110" t="s">
        <v>115</v>
      </c>
      <c r="AD587" s="110" t="s">
        <v>115</v>
      </c>
      <c r="AE587" s="110" t="s">
        <v>135</v>
      </c>
      <c r="AF587" s="110">
        <v>16</v>
      </c>
      <c r="AG587" s="110">
        <v>40</v>
      </c>
      <c r="AH587" s="110">
        <v>47</v>
      </c>
      <c r="AI587" s="110">
        <v>129</v>
      </c>
      <c r="AJ587" s="110" t="s">
        <v>898</v>
      </c>
      <c r="AK587" s="110" t="s">
        <v>898</v>
      </c>
      <c r="AL587" s="110"/>
      <c r="AO587" s="223"/>
      <c r="AP587" s="223"/>
      <c r="AQ587" s="223"/>
      <c r="AR587" s="223"/>
    </row>
    <row r="588" s="167" customFormat="1" ht="106" customHeight="1" spans="1:44">
      <c r="A588" s="110" t="s">
        <v>955</v>
      </c>
      <c r="B588" s="111" t="s">
        <v>956</v>
      </c>
      <c r="C588" s="110" t="s">
        <v>989</v>
      </c>
      <c r="D588" s="110" t="s">
        <v>1142</v>
      </c>
      <c r="E588" s="110" t="s">
        <v>156</v>
      </c>
      <c r="F588" s="110" t="s">
        <v>321</v>
      </c>
      <c r="G588" s="111">
        <v>2019</v>
      </c>
      <c r="H588" s="110" t="s">
        <v>611</v>
      </c>
      <c r="I588" s="110" t="s">
        <v>322</v>
      </c>
      <c r="J588" s="111">
        <v>17730783163</v>
      </c>
      <c r="K588" s="202">
        <v>45</v>
      </c>
      <c r="L588" s="202"/>
      <c r="M588" s="202"/>
      <c r="N588" s="202"/>
      <c r="O588" s="202"/>
      <c r="P588" s="202"/>
      <c r="Q588" s="202">
        <v>45</v>
      </c>
      <c r="R588" s="197"/>
      <c r="S588" s="197"/>
      <c r="T588" s="197"/>
      <c r="U588" s="197"/>
      <c r="V588" s="197"/>
      <c r="W588" s="197"/>
      <c r="X588" s="197"/>
      <c r="Y588" s="197"/>
      <c r="Z588" s="110" t="s">
        <v>114</v>
      </c>
      <c r="AA588" s="110" t="s">
        <v>115</v>
      </c>
      <c r="AB588" s="110" t="s">
        <v>115</v>
      </c>
      <c r="AC588" s="110" t="s">
        <v>115</v>
      </c>
      <c r="AD588" s="110" t="s">
        <v>115</v>
      </c>
      <c r="AE588" s="110" t="s">
        <v>135</v>
      </c>
      <c r="AF588" s="110">
        <v>60</v>
      </c>
      <c r="AG588" s="110">
        <v>160</v>
      </c>
      <c r="AH588" s="110">
        <v>211</v>
      </c>
      <c r="AI588" s="110">
        <v>572</v>
      </c>
      <c r="AJ588" s="110" t="s">
        <v>898</v>
      </c>
      <c r="AK588" s="110" t="s">
        <v>594</v>
      </c>
      <c r="AL588" s="110"/>
      <c r="AO588" s="223"/>
      <c r="AP588" s="223"/>
      <c r="AQ588" s="223"/>
      <c r="AR588" s="223"/>
    </row>
    <row r="589" s="167" customFormat="1" ht="106" customHeight="1" spans="1:44">
      <c r="A589" s="110" t="s">
        <v>955</v>
      </c>
      <c r="B589" s="111" t="s">
        <v>956</v>
      </c>
      <c r="C589" s="110" t="s">
        <v>989</v>
      </c>
      <c r="D589" s="110" t="s">
        <v>1143</v>
      </c>
      <c r="E589" s="110" t="s">
        <v>156</v>
      </c>
      <c r="F589" s="110" t="s">
        <v>1144</v>
      </c>
      <c r="G589" s="110" t="s">
        <v>158</v>
      </c>
      <c r="H589" s="110" t="s">
        <v>611</v>
      </c>
      <c r="I589" s="110" t="s">
        <v>1145</v>
      </c>
      <c r="J589" s="111">
        <v>15289226263</v>
      </c>
      <c r="K589" s="202">
        <v>4</v>
      </c>
      <c r="L589" s="202"/>
      <c r="M589" s="202"/>
      <c r="N589" s="202"/>
      <c r="O589" s="202"/>
      <c r="P589" s="202"/>
      <c r="Q589" s="202">
        <v>4</v>
      </c>
      <c r="R589" s="197"/>
      <c r="S589" s="197"/>
      <c r="T589" s="197"/>
      <c r="U589" s="197"/>
      <c r="V589" s="197"/>
      <c r="W589" s="197"/>
      <c r="X589" s="197"/>
      <c r="Y589" s="197"/>
      <c r="Z589" s="110" t="s">
        <v>114</v>
      </c>
      <c r="AA589" s="110" t="s">
        <v>115</v>
      </c>
      <c r="AB589" s="110" t="s">
        <v>115</v>
      </c>
      <c r="AC589" s="110" t="s">
        <v>115</v>
      </c>
      <c r="AD589" s="110" t="s">
        <v>115</v>
      </c>
      <c r="AE589" s="110" t="s">
        <v>135</v>
      </c>
      <c r="AF589" s="266">
        <v>56</v>
      </c>
      <c r="AG589" s="110">
        <v>134</v>
      </c>
      <c r="AH589" s="266">
        <v>221</v>
      </c>
      <c r="AI589" s="110">
        <v>591</v>
      </c>
      <c r="AJ589" s="110" t="s">
        <v>898</v>
      </c>
      <c r="AK589" s="110" t="s">
        <v>898</v>
      </c>
      <c r="AL589" s="110"/>
      <c r="AO589" s="223"/>
      <c r="AP589" s="223"/>
      <c r="AQ589" s="223"/>
      <c r="AR589" s="223"/>
    </row>
    <row r="590" s="167" customFormat="1" ht="106" customHeight="1" spans="1:44">
      <c r="A590" s="110" t="s">
        <v>955</v>
      </c>
      <c r="B590" s="111" t="s">
        <v>956</v>
      </c>
      <c r="C590" s="110" t="s">
        <v>989</v>
      </c>
      <c r="D590" s="110" t="s">
        <v>1146</v>
      </c>
      <c r="E590" s="110" t="s">
        <v>156</v>
      </c>
      <c r="F590" s="110" t="s">
        <v>873</v>
      </c>
      <c r="G590" s="111">
        <v>2019</v>
      </c>
      <c r="H590" s="110" t="s">
        <v>611</v>
      </c>
      <c r="I590" s="110" t="s">
        <v>874</v>
      </c>
      <c r="J590" s="111">
        <v>18740323332</v>
      </c>
      <c r="K590" s="202">
        <v>48</v>
      </c>
      <c r="L590" s="202"/>
      <c r="M590" s="202"/>
      <c r="N590" s="202"/>
      <c r="O590" s="202"/>
      <c r="P590" s="202"/>
      <c r="Q590" s="202">
        <v>48</v>
      </c>
      <c r="R590" s="197"/>
      <c r="S590" s="197"/>
      <c r="T590" s="197"/>
      <c r="U590" s="197"/>
      <c r="V590" s="197"/>
      <c r="W590" s="197"/>
      <c r="X590" s="197"/>
      <c r="Y590" s="197"/>
      <c r="Z590" s="110" t="s">
        <v>114</v>
      </c>
      <c r="AA590" s="110" t="s">
        <v>115</v>
      </c>
      <c r="AB590" s="110" t="s">
        <v>115</v>
      </c>
      <c r="AC590" s="110" t="s">
        <v>115</v>
      </c>
      <c r="AD590" s="110" t="s">
        <v>115</v>
      </c>
      <c r="AE590" s="110" t="s">
        <v>135</v>
      </c>
      <c r="AF590" s="110">
        <v>167</v>
      </c>
      <c r="AG590" s="110">
        <v>423</v>
      </c>
      <c r="AH590" s="110">
        <v>350</v>
      </c>
      <c r="AI590" s="110">
        <v>1037</v>
      </c>
      <c r="AJ590" s="110" t="s">
        <v>836</v>
      </c>
      <c r="AK590" s="110" t="s">
        <v>898</v>
      </c>
      <c r="AL590" s="110"/>
      <c r="AO590" s="223"/>
      <c r="AP590" s="223"/>
      <c r="AQ590" s="223"/>
      <c r="AR590" s="223"/>
    </row>
    <row r="591" s="167" customFormat="1" ht="106" customHeight="1" spans="1:44">
      <c r="A591" s="110" t="s">
        <v>955</v>
      </c>
      <c r="B591" s="111" t="s">
        <v>956</v>
      </c>
      <c r="C591" s="110" t="s">
        <v>989</v>
      </c>
      <c r="D591" s="110" t="s">
        <v>1147</v>
      </c>
      <c r="E591" s="110" t="s">
        <v>156</v>
      </c>
      <c r="F591" s="110" t="s">
        <v>337</v>
      </c>
      <c r="G591" s="111">
        <v>2019</v>
      </c>
      <c r="H591" s="110" t="s">
        <v>611</v>
      </c>
      <c r="I591" s="110" t="s">
        <v>338</v>
      </c>
      <c r="J591" s="111">
        <v>18091267888</v>
      </c>
      <c r="K591" s="202">
        <v>145</v>
      </c>
      <c r="L591" s="202">
        <v>145</v>
      </c>
      <c r="M591" s="202"/>
      <c r="N591" s="202"/>
      <c r="O591" s="202">
        <v>145</v>
      </c>
      <c r="P591" s="202"/>
      <c r="Q591" s="202"/>
      <c r="R591" s="197"/>
      <c r="S591" s="197"/>
      <c r="T591" s="197"/>
      <c r="U591" s="197"/>
      <c r="V591" s="197"/>
      <c r="W591" s="197"/>
      <c r="X591" s="197"/>
      <c r="Y591" s="197"/>
      <c r="Z591" s="110" t="s">
        <v>114</v>
      </c>
      <c r="AA591" s="110" t="s">
        <v>115</v>
      </c>
      <c r="AB591" s="110" t="s">
        <v>115</v>
      </c>
      <c r="AC591" s="110" t="s">
        <v>115</v>
      </c>
      <c r="AD591" s="110" t="s">
        <v>115</v>
      </c>
      <c r="AE591" s="110" t="s">
        <v>135</v>
      </c>
      <c r="AF591" s="266">
        <v>168</v>
      </c>
      <c r="AG591" s="110">
        <v>421</v>
      </c>
      <c r="AH591" s="110">
        <v>296</v>
      </c>
      <c r="AI591" s="110">
        <v>764</v>
      </c>
      <c r="AJ591" s="110" t="s">
        <v>898</v>
      </c>
      <c r="AK591" s="110" t="s">
        <v>898</v>
      </c>
      <c r="AL591" s="110"/>
      <c r="AO591" s="223"/>
      <c r="AP591" s="223"/>
      <c r="AQ591" s="223"/>
      <c r="AR591" s="223"/>
    </row>
    <row r="592" s="167" customFormat="1" ht="106" customHeight="1" spans="1:44">
      <c r="A592" s="110" t="s">
        <v>955</v>
      </c>
      <c r="B592" s="111" t="s">
        <v>956</v>
      </c>
      <c r="C592" s="110" t="s">
        <v>989</v>
      </c>
      <c r="D592" s="110" t="s">
        <v>1148</v>
      </c>
      <c r="E592" s="110" t="s">
        <v>152</v>
      </c>
      <c r="F592" s="110" t="s">
        <v>248</v>
      </c>
      <c r="G592" s="110" t="s">
        <v>158</v>
      </c>
      <c r="H592" s="110" t="s">
        <v>611</v>
      </c>
      <c r="I592" s="190" t="s">
        <v>614</v>
      </c>
      <c r="J592" s="111">
        <v>13909125390</v>
      </c>
      <c r="K592" s="202">
        <v>7.25</v>
      </c>
      <c r="L592" s="202"/>
      <c r="M592" s="202"/>
      <c r="N592" s="202"/>
      <c r="O592" s="202"/>
      <c r="P592" s="202"/>
      <c r="Q592" s="202">
        <v>7.25</v>
      </c>
      <c r="R592" s="197"/>
      <c r="S592" s="197"/>
      <c r="T592" s="197"/>
      <c r="U592" s="197"/>
      <c r="V592" s="197"/>
      <c r="W592" s="197"/>
      <c r="X592" s="197"/>
      <c r="Y592" s="197"/>
      <c r="Z592" s="110" t="s">
        <v>134</v>
      </c>
      <c r="AA592" s="110" t="s">
        <v>115</v>
      </c>
      <c r="AB592" s="110" t="s">
        <v>135</v>
      </c>
      <c r="AC592" s="110" t="s">
        <v>135</v>
      </c>
      <c r="AD592" s="110" t="s">
        <v>135</v>
      </c>
      <c r="AE592" s="110" t="s">
        <v>135</v>
      </c>
      <c r="AF592" s="110">
        <v>51</v>
      </c>
      <c r="AG592" s="110">
        <v>111</v>
      </c>
      <c r="AH592" s="110">
        <v>230</v>
      </c>
      <c r="AI592" s="110">
        <v>612</v>
      </c>
      <c r="AJ592" s="110" t="s">
        <v>898</v>
      </c>
      <c r="AK592" s="110" t="s">
        <v>898</v>
      </c>
      <c r="AL592" s="110"/>
      <c r="AO592" s="223"/>
      <c r="AP592" s="223"/>
      <c r="AQ592" s="223"/>
      <c r="AR592" s="223"/>
    </row>
    <row r="593" s="167" customFormat="1" ht="106" customHeight="1" spans="1:44">
      <c r="A593" s="110" t="s">
        <v>955</v>
      </c>
      <c r="B593" s="111" t="s">
        <v>956</v>
      </c>
      <c r="C593" s="110" t="s">
        <v>989</v>
      </c>
      <c r="D593" s="110" t="s">
        <v>1149</v>
      </c>
      <c r="E593" s="197" t="s">
        <v>142</v>
      </c>
      <c r="F593" s="110" t="s">
        <v>1150</v>
      </c>
      <c r="G593" s="111">
        <v>2019</v>
      </c>
      <c r="H593" s="110" t="s">
        <v>611</v>
      </c>
      <c r="I593" s="190" t="s">
        <v>614</v>
      </c>
      <c r="J593" s="111">
        <v>13909125390</v>
      </c>
      <c r="K593" s="202">
        <v>154</v>
      </c>
      <c r="L593" s="202"/>
      <c r="M593" s="202"/>
      <c r="N593" s="202"/>
      <c r="O593" s="202"/>
      <c r="P593" s="202"/>
      <c r="Q593" s="202"/>
      <c r="R593" s="197">
        <v>154</v>
      </c>
      <c r="S593" s="197"/>
      <c r="T593" s="197"/>
      <c r="U593" s="197"/>
      <c r="V593" s="197"/>
      <c r="W593" s="197"/>
      <c r="X593" s="197"/>
      <c r="Y593" s="197"/>
      <c r="Z593" s="110" t="s">
        <v>134</v>
      </c>
      <c r="AA593" s="110" t="s">
        <v>115</v>
      </c>
      <c r="AB593" s="110" t="s">
        <v>135</v>
      </c>
      <c r="AC593" s="110" t="s">
        <v>135</v>
      </c>
      <c r="AD593" s="110" t="s">
        <v>135</v>
      </c>
      <c r="AE593" s="110" t="s">
        <v>135</v>
      </c>
      <c r="AF593" s="110">
        <v>88</v>
      </c>
      <c r="AG593" s="110">
        <v>180</v>
      </c>
      <c r="AH593" s="110">
        <v>399</v>
      </c>
      <c r="AI593" s="110">
        <v>1061</v>
      </c>
      <c r="AJ593" s="110" t="s">
        <v>898</v>
      </c>
      <c r="AK593" s="110" t="s">
        <v>869</v>
      </c>
      <c r="AL593" s="110" t="s">
        <v>907</v>
      </c>
      <c r="AO593" s="223"/>
      <c r="AP593" s="223"/>
      <c r="AQ593" s="223"/>
      <c r="AR593" s="223"/>
    </row>
    <row r="594" s="167" customFormat="1" ht="106" customHeight="1" spans="1:44">
      <c r="A594" s="110" t="s">
        <v>955</v>
      </c>
      <c r="B594" s="111" t="s">
        <v>956</v>
      </c>
      <c r="C594" s="110" t="s">
        <v>989</v>
      </c>
      <c r="D594" s="110" t="s">
        <v>1151</v>
      </c>
      <c r="E594" s="197" t="s">
        <v>142</v>
      </c>
      <c r="F594" s="110" t="s">
        <v>1150</v>
      </c>
      <c r="G594" s="111">
        <v>2019</v>
      </c>
      <c r="H594" s="110" t="s">
        <v>611</v>
      </c>
      <c r="I594" s="190" t="s">
        <v>614</v>
      </c>
      <c r="J594" s="111">
        <v>13909125390</v>
      </c>
      <c r="K594" s="202">
        <v>60</v>
      </c>
      <c r="L594" s="202"/>
      <c r="M594" s="202"/>
      <c r="N594" s="202"/>
      <c r="O594" s="202"/>
      <c r="P594" s="202"/>
      <c r="Q594" s="202"/>
      <c r="R594" s="197">
        <v>60</v>
      </c>
      <c r="S594" s="197"/>
      <c r="T594" s="197"/>
      <c r="U594" s="197"/>
      <c r="V594" s="197"/>
      <c r="W594" s="197"/>
      <c r="X594" s="197"/>
      <c r="Y594" s="197"/>
      <c r="Z594" s="110" t="s">
        <v>134</v>
      </c>
      <c r="AA594" s="110" t="s">
        <v>115</v>
      </c>
      <c r="AB594" s="110" t="s">
        <v>135</v>
      </c>
      <c r="AC594" s="110" t="s">
        <v>135</v>
      </c>
      <c r="AD594" s="110" t="s">
        <v>135</v>
      </c>
      <c r="AE594" s="110" t="s">
        <v>135</v>
      </c>
      <c r="AF594" s="110">
        <v>88</v>
      </c>
      <c r="AG594" s="110">
        <v>180</v>
      </c>
      <c r="AH594" s="110">
        <v>399</v>
      </c>
      <c r="AI594" s="110">
        <v>1061</v>
      </c>
      <c r="AJ594" s="110" t="s">
        <v>898</v>
      </c>
      <c r="AK594" s="110" t="s">
        <v>869</v>
      </c>
      <c r="AL594" s="110" t="s">
        <v>907</v>
      </c>
      <c r="AO594" s="223"/>
      <c r="AP594" s="223"/>
      <c r="AQ594" s="223"/>
      <c r="AR594" s="223"/>
    </row>
    <row r="595" s="167" customFormat="1" ht="106" customHeight="1" spans="1:44">
      <c r="A595" s="110" t="s">
        <v>955</v>
      </c>
      <c r="B595" s="111" t="s">
        <v>956</v>
      </c>
      <c r="C595" s="110" t="s">
        <v>989</v>
      </c>
      <c r="D595" s="122" t="s">
        <v>1152</v>
      </c>
      <c r="E595" s="197" t="s">
        <v>142</v>
      </c>
      <c r="F595" s="110" t="s">
        <v>368</v>
      </c>
      <c r="G595" s="111">
        <v>2019</v>
      </c>
      <c r="H595" s="110" t="s">
        <v>611</v>
      </c>
      <c r="I595" s="190" t="s">
        <v>614</v>
      </c>
      <c r="J595" s="111">
        <v>13909125390</v>
      </c>
      <c r="K595" s="206">
        <v>80</v>
      </c>
      <c r="L595" s="202"/>
      <c r="M595" s="202"/>
      <c r="N595" s="202"/>
      <c r="O595" s="202"/>
      <c r="P595" s="202"/>
      <c r="Q595" s="202"/>
      <c r="R595" s="247">
        <v>80</v>
      </c>
      <c r="S595" s="197"/>
      <c r="T595" s="197"/>
      <c r="U595" s="197"/>
      <c r="V595" s="197"/>
      <c r="W595" s="197"/>
      <c r="X595" s="197"/>
      <c r="Y595" s="197"/>
      <c r="Z595" s="110" t="s">
        <v>134</v>
      </c>
      <c r="AA595" s="110" t="s">
        <v>115</v>
      </c>
      <c r="AB595" s="110" t="s">
        <v>135</v>
      </c>
      <c r="AC595" s="110" t="s">
        <v>135</v>
      </c>
      <c r="AD595" s="110" t="s">
        <v>135</v>
      </c>
      <c r="AE595" s="110" t="s">
        <v>135</v>
      </c>
      <c r="AF595" s="110">
        <v>97</v>
      </c>
      <c r="AG595" s="110">
        <v>215</v>
      </c>
      <c r="AH595" s="110">
        <v>318</v>
      </c>
      <c r="AI595" s="110">
        <v>881</v>
      </c>
      <c r="AJ595" s="110" t="s">
        <v>898</v>
      </c>
      <c r="AK595" s="110" t="s">
        <v>869</v>
      </c>
      <c r="AL595" s="110" t="s">
        <v>907</v>
      </c>
      <c r="AO595" s="223"/>
      <c r="AP595" s="223"/>
      <c r="AQ595" s="223"/>
      <c r="AR595" s="223"/>
    </row>
    <row r="596" s="167" customFormat="1" ht="106" customHeight="1" spans="1:44">
      <c r="A596" s="110" t="s">
        <v>955</v>
      </c>
      <c r="B596" s="111" t="s">
        <v>956</v>
      </c>
      <c r="C596" s="110" t="s">
        <v>989</v>
      </c>
      <c r="D596" s="110" t="s">
        <v>1153</v>
      </c>
      <c r="E596" s="110" t="s">
        <v>142</v>
      </c>
      <c r="F596" s="110" t="s">
        <v>1068</v>
      </c>
      <c r="G596" s="111">
        <v>2019</v>
      </c>
      <c r="H596" s="110" t="s">
        <v>492</v>
      </c>
      <c r="I596" s="190" t="s">
        <v>529</v>
      </c>
      <c r="J596" s="111">
        <v>13992231299</v>
      </c>
      <c r="K596" s="202">
        <v>85</v>
      </c>
      <c r="L596" s="202"/>
      <c r="M596" s="202"/>
      <c r="N596" s="202"/>
      <c r="O596" s="202"/>
      <c r="P596" s="202"/>
      <c r="Q596" s="202"/>
      <c r="R596" s="197">
        <v>85</v>
      </c>
      <c r="S596" s="197"/>
      <c r="T596" s="197"/>
      <c r="U596" s="197"/>
      <c r="V596" s="197"/>
      <c r="W596" s="197"/>
      <c r="X596" s="197"/>
      <c r="Y596" s="197"/>
      <c r="Z596" s="110" t="s">
        <v>134</v>
      </c>
      <c r="AA596" s="110" t="s">
        <v>115</v>
      </c>
      <c r="AB596" s="110" t="s">
        <v>135</v>
      </c>
      <c r="AC596" s="110" t="s">
        <v>135</v>
      </c>
      <c r="AD596" s="110" t="s">
        <v>135</v>
      </c>
      <c r="AE596" s="110" t="s">
        <v>135</v>
      </c>
      <c r="AF596" s="110">
        <v>51</v>
      </c>
      <c r="AG596" s="110">
        <v>393</v>
      </c>
      <c r="AH596" s="110">
        <v>231</v>
      </c>
      <c r="AI596" s="110">
        <v>651</v>
      </c>
      <c r="AJ596" s="110" t="s">
        <v>898</v>
      </c>
      <c r="AK596" s="110" t="s">
        <v>869</v>
      </c>
      <c r="AL596" s="110" t="s">
        <v>907</v>
      </c>
      <c r="AO596" s="223"/>
      <c r="AP596" s="223"/>
      <c r="AQ596" s="223"/>
      <c r="AR596" s="223"/>
    </row>
    <row r="597" s="167" customFormat="1" ht="106" customHeight="1" spans="1:44">
      <c r="A597" s="110" t="s">
        <v>955</v>
      </c>
      <c r="B597" s="111" t="s">
        <v>956</v>
      </c>
      <c r="C597" s="293" t="s">
        <v>989</v>
      </c>
      <c r="D597" s="275" t="s">
        <v>1154</v>
      </c>
      <c r="E597" s="112" t="s">
        <v>148</v>
      </c>
      <c r="F597" s="275" t="s">
        <v>359</v>
      </c>
      <c r="G597" s="111">
        <v>2019</v>
      </c>
      <c r="H597" s="275" t="s">
        <v>959</v>
      </c>
      <c r="I597" s="190" t="s">
        <v>961</v>
      </c>
      <c r="J597" s="111">
        <v>18098055867</v>
      </c>
      <c r="K597" s="278">
        <v>25</v>
      </c>
      <c r="L597" s="278"/>
      <c r="M597" s="202"/>
      <c r="N597" s="278"/>
      <c r="O597" s="202"/>
      <c r="P597" s="202"/>
      <c r="Q597" s="202"/>
      <c r="R597" s="289">
        <v>25</v>
      </c>
      <c r="S597" s="197"/>
      <c r="T597" s="197"/>
      <c r="U597" s="197"/>
      <c r="V597" s="197"/>
      <c r="W597" s="197"/>
      <c r="X597" s="197"/>
      <c r="Y597" s="197"/>
      <c r="Z597" s="110" t="s">
        <v>134</v>
      </c>
      <c r="AA597" s="110" t="s">
        <v>115</v>
      </c>
      <c r="AB597" s="110" t="s">
        <v>135</v>
      </c>
      <c r="AC597" s="110" t="s">
        <v>135</v>
      </c>
      <c r="AD597" s="110" t="s">
        <v>135</v>
      </c>
      <c r="AE597" s="110" t="s">
        <v>135</v>
      </c>
      <c r="AF597" s="294">
        <v>81</v>
      </c>
      <c r="AG597" s="294">
        <v>172</v>
      </c>
      <c r="AH597" s="283">
        <v>218</v>
      </c>
      <c r="AI597" s="283">
        <v>602</v>
      </c>
      <c r="AJ597" s="110" t="s">
        <v>898</v>
      </c>
      <c r="AK597" s="275" t="s">
        <v>869</v>
      </c>
      <c r="AL597" s="110" t="s">
        <v>907</v>
      </c>
      <c r="AO597" s="223"/>
      <c r="AP597" s="223"/>
      <c r="AQ597" s="223"/>
      <c r="AR597" s="223"/>
    </row>
    <row r="598" s="167" customFormat="1" ht="106" customHeight="1" spans="1:44">
      <c r="A598" s="110" t="s">
        <v>955</v>
      </c>
      <c r="B598" s="111" t="s">
        <v>956</v>
      </c>
      <c r="C598" s="275" t="s">
        <v>989</v>
      </c>
      <c r="D598" s="275" t="s">
        <v>1155</v>
      </c>
      <c r="E598" s="275" t="s">
        <v>148</v>
      </c>
      <c r="F598" s="275" t="s">
        <v>439</v>
      </c>
      <c r="G598" s="111">
        <v>2019</v>
      </c>
      <c r="H598" s="275" t="s">
        <v>959</v>
      </c>
      <c r="I598" s="190" t="s">
        <v>961</v>
      </c>
      <c r="J598" s="111">
        <v>18098055867</v>
      </c>
      <c r="K598" s="278">
        <v>105</v>
      </c>
      <c r="L598" s="278"/>
      <c r="M598" s="202"/>
      <c r="N598" s="278"/>
      <c r="O598" s="202"/>
      <c r="P598" s="202"/>
      <c r="Q598" s="202"/>
      <c r="R598" s="197">
        <v>105</v>
      </c>
      <c r="S598" s="197"/>
      <c r="T598" s="197"/>
      <c r="U598" s="197"/>
      <c r="V598" s="197"/>
      <c r="W598" s="197"/>
      <c r="X598" s="197"/>
      <c r="Y598" s="197"/>
      <c r="Z598" s="110" t="s">
        <v>134</v>
      </c>
      <c r="AA598" s="110" t="s">
        <v>115</v>
      </c>
      <c r="AB598" s="110" t="s">
        <v>135</v>
      </c>
      <c r="AC598" s="110" t="s">
        <v>135</v>
      </c>
      <c r="AD598" s="110" t="s">
        <v>135</v>
      </c>
      <c r="AE598" s="110" t="s">
        <v>135</v>
      </c>
      <c r="AF598" s="295">
        <v>63</v>
      </c>
      <c r="AG598" s="295">
        <v>146</v>
      </c>
      <c r="AH598" s="283">
        <v>193</v>
      </c>
      <c r="AI598" s="283">
        <v>588</v>
      </c>
      <c r="AJ598" s="110" t="s">
        <v>898</v>
      </c>
      <c r="AK598" s="275" t="s">
        <v>869</v>
      </c>
      <c r="AL598" s="110" t="s">
        <v>907</v>
      </c>
      <c r="AO598" s="223"/>
      <c r="AP598" s="223"/>
      <c r="AQ598" s="223"/>
      <c r="AR598" s="223"/>
    </row>
    <row r="599" s="167" customFormat="1" ht="106" customHeight="1" spans="1:44">
      <c r="A599" s="110" t="s">
        <v>955</v>
      </c>
      <c r="B599" s="111" t="s">
        <v>956</v>
      </c>
      <c r="C599" s="110" t="s">
        <v>989</v>
      </c>
      <c r="D599" s="110" t="s">
        <v>1156</v>
      </c>
      <c r="E599" s="110" t="s">
        <v>150</v>
      </c>
      <c r="F599" s="110" t="s">
        <v>425</v>
      </c>
      <c r="G599" s="111">
        <v>2019</v>
      </c>
      <c r="H599" s="110" t="s">
        <v>492</v>
      </c>
      <c r="I599" s="190" t="s">
        <v>529</v>
      </c>
      <c r="J599" s="111">
        <v>13992231299</v>
      </c>
      <c r="K599" s="258">
        <v>30</v>
      </c>
      <c r="L599" s="258"/>
      <c r="M599" s="202"/>
      <c r="N599" s="202"/>
      <c r="O599" s="202"/>
      <c r="P599" s="202"/>
      <c r="Q599" s="202"/>
      <c r="R599" s="197">
        <v>30</v>
      </c>
      <c r="S599" s="197"/>
      <c r="T599" s="197"/>
      <c r="U599" s="197"/>
      <c r="V599" s="197"/>
      <c r="W599" s="197"/>
      <c r="X599" s="197"/>
      <c r="Y599" s="197"/>
      <c r="Z599" s="110" t="s">
        <v>134</v>
      </c>
      <c r="AA599" s="110" t="s">
        <v>115</v>
      </c>
      <c r="AB599" s="110" t="s">
        <v>135</v>
      </c>
      <c r="AC599" s="110" t="s">
        <v>135</v>
      </c>
      <c r="AD599" s="110" t="s">
        <v>135</v>
      </c>
      <c r="AE599" s="110" t="s">
        <v>135</v>
      </c>
      <c r="AF599" s="110">
        <v>42</v>
      </c>
      <c r="AG599" s="110">
        <v>115</v>
      </c>
      <c r="AH599" s="110">
        <v>162</v>
      </c>
      <c r="AI599" s="110">
        <v>442</v>
      </c>
      <c r="AJ599" s="110" t="s">
        <v>898</v>
      </c>
      <c r="AK599" s="275" t="s">
        <v>869</v>
      </c>
      <c r="AL599" s="110" t="s">
        <v>907</v>
      </c>
      <c r="AO599" s="223"/>
      <c r="AP599" s="223"/>
      <c r="AQ599" s="223"/>
      <c r="AR599" s="223"/>
    </row>
    <row r="600" s="167" customFormat="1" ht="106" customHeight="1" spans="1:44">
      <c r="A600" s="110" t="s">
        <v>955</v>
      </c>
      <c r="B600" s="111" t="s">
        <v>956</v>
      </c>
      <c r="C600" s="110" t="s">
        <v>989</v>
      </c>
      <c r="D600" s="110" t="s">
        <v>1157</v>
      </c>
      <c r="E600" s="110" t="s">
        <v>150</v>
      </c>
      <c r="F600" s="110" t="s">
        <v>473</v>
      </c>
      <c r="G600" s="111">
        <v>2019</v>
      </c>
      <c r="H600" s="110" t="s">
        <v>959</v>
      </c>
      <c r="I600" s="190" t="s">
        <v>961</v>
      </c>
      <c r="J600" s="111">
        <v>18098055867</v>
      </c>
      <c r="K600" s="202">
        <v>70</v>
      </c>
      <c r="L600" s="257"/>
      <c r="M600" s="202"/>
      <c r="N600" s="258"/>
      <c r="O600" s="202"/>
      <c r="P600" s="202"/>
      <c r="Q600" s="202"/>
      <c r="R600" s="197">
        <v>70</v>
      </c>
      <c r="S600" s="197"/>
      <c r="T600" s="197"/>
      <c r="U600" s="197"/>
      <c r="V600" s="197"/>
      <c r="W600" s="197"/>
      <c r="X600" s="197"/>
      <c r="Y600" s="197"/>
      <c r="Z600" s="110" t="s">
        <v>134</v>
      </c>
      <c r="AA600" s="110" t="s">
        <v>115</v>
      </c>
      <c r="AB600" s="110" t="s">
        <v>135</v>
      </c>
      <c r="AC600" s="110" t="s">
        <v>135</v>
      </c>
      <c r="AD600" s="110" t="s">
        <v>135</v>
      </c>
      <c r="AE600" s="110" t="s">
        <v>135</v>
      </c>
      <c r="AF600" s="285">
        <v>231</v>
      </c>
      <c r="AG600" s="285">
        <v>393</v>
      </c>
      <c r="AH600" s="285">
        <v>312</v>
      </c>
      <c r="AI600" s="285">
        <v>1008</v>
      </c>
      <c r="AJ600" s="110" t="s">
        <v>898</v>
      </c>
      <c r="AK600" s="275" t="s">
        <v>869</v>
      </c>
      <c r="AL600" s="110" t="s">
        <v>907</v>
      </c>
      <c r="AO600" s="223"/>
      <c r="AP600" s="223"/>
      <c r="AQ600" s="223"/>
      <c r="AR600" s="223"/>
    </row>
    <row r="601" s="167" customFormat="1" ht="106" customHeight="1" spans="1:44">
      <c r="A601" s="110" t="s">
        <v>955</v>
      </c>
      <c r="B601" s="111" t="s">
        <v>956</v>
      </c>
      <c r="C601" s="110" t="s">
        <v>989</v>
      </c>
      <c r="D601" s="110" t="s">
        <v>1158</v>
      </c>
      <c r="E601" s="110" t="s">
        <v>150</v>
      </c>
      <c r="F601" s="110" t="s">
        <v>627</v>
      </c>
      <c r="G601" s="111">
        <v>2019</v>
      </c>
      <c r="H601" s="110" t="s">
        <v>959</v>
      </c>
      <c r="I601" s="190" t="s">
        <v>961</v>
      </c>
      <c r="J601" s="111">
        <v>18098055867</v>
      </c>
      <c r="K601" s="258">
        <v>20</v>
      </c>
      <c r="L601" s="257"/>
      <c r="M601" s="202"/>
      <c r="N601" s="257"/>
      <c r="O601" s="202"/>
      <c r="P601" s="202"/>
      <c r="Q601" s="202"/>
      <c r="R601" s="197">
        <v>20</v>
      </c>
      <c r="S601" s="197"/>
      <c r="T601" s="197"/>
      <c r="U601" s="197"/>
      <c r="V601" s="197"/>
      <c r="W601" s="197"/>
      <c r="X601" s="197"/>
      <c r="Y601" s="197"/>
      <c r="Z601" s="110" t="s">
        <v>134</v>
      </c>
      <c r="AA601" s="110" t="s">
        <v>115</v>
      </c>
      <c r="AB601" s="110" t="s">
        <v>135</v>
      </c>
      <c r="AC601" s="110" t="s">
        <v>135</v>
      </c>
      <c r="AD601" s="110" t="s">
        <v>135</v>
      </c>
      <c r="AE601" s="110" t="s">
        <v>135</v>
      </c>
      <c r="AF601" s="283">
        <v>45</v>
      </c>
      <c r="AG601" s="283">
        <v>75</v>
      </c>
      <c r="AH601" s="283">
        <v>186</v>
      </c>
      <c r="AI601" s="283">
        <v>532</v>
      </c>
      <c r="AJ601" s="110" t="s">
        <v>898</v>
      </c>
      <c r="AK601" s="275" t="s">
        <v>869</v>
      </c>
      <c r="AL601" s="110" t="s">
        <v>907</v>
      </c>
      <c r="AO601" s="223"/>
      <c r="AP601" s="223"/>
      <c r="AQ601" s="223"/>
      <c r="AR601" s="223"/>
    </row>
    <row r="602" s="167" customFormat="1" ht="106" customHeight="1" spans="1:44">
      <c r="A602" s="110" t="s">
        <v>955</v>
      </c>
      <c r="B602" s="111" t="s">
        <v>956</v>
      </c>
      <c r="C602" s="110" t="s">
        <v>989</v>
      </c>
      <c r="D602" s="110" t="s">
        <v>1159</v>
      </c>
      <c r="E602" s="112" t="s">
        <v>152</v>
      </c>
      <c r="F602" s="110" t="s">
        <v>1102</v>
      </c>
      <c r="G602" s="111">
        <v>2019</v>
      </c>
      <c r="H602" s="110" t="s">
        <v>611</v>
      </c>
      <c r="I602" s="190" t="s">
        <v>614</v>
      </c>
      <c r="J602" s="111">
        <v>13909125390</v>
      </c>
      <c r="K602" s="202">
        <v>20</v>
      </c>
      <c r="L602" s="202"/>
      <c r="M602" s="202"/>
      <c r="N602" s="202"/>
      <c r="O602" s="202"/>
      <c r="P602" s="202"/>
      <c r="Q602" s="202"/>
      <c r="R602" s="197">
        <v>20</v>
      </c>
      <c r="S602" s="197"/>
      <c r="T602" s="197"/>
      <c r="U602" s="197"/>
      <c r="V602" s="197"/>
      <c r="W602" s="197"/>
      <c r="X602" s="197"/>
      <c r="Y602" s="197"/>
      <c r="Z602" s="110" t="s">
        <v>134</v>
      </c>
      <c r="AA602" s="110" t="s">
        <v>115</v>
      </c>
      <c r="AB602" s="110" t="s">
        <v>135</v>
      </c>
      <c r="AC602" s="110" t="s">
        <v>135</v>
      </c>
      <c r="AD602" s="110" t="s">
        <v>135</v>
      </c>
      <c r="AE602" s="110" t="s">
        <v>135</v>
      </c>
      <c r="AF602" s="296">
        <v>55</v>
      </c>
      <c r="AG602" s="296">
        <v>102</v>
      </c>
      <c r="AH602" s="110">
        <v>228</v>
      </c>
      <c r="AI602" s="110">
        <v>553</v>
      </c>
      <c r="AJ602" s="110" t="s">
        <v>898</v>
      </c>
      <c r="AK602" s="275" t="s">
        <v>869</v>
      </c>
      <c r="AL602" s="110" t="s">
        <v>907</v>
      </c>
      <c r="AO602" s="223"/>
      <c r="AP602" s="223"/>
      <c r="AQ602" s="223"/>
      <c r="AR602" s="223"/>
    </row>
    <row r="603" s="167" customFormat="1" ht="106" customHeight="1" spans="1:44">
      <c r="A603" s="110" t="s">
        <v>955</v>
      </c>
      <c r="B603" s="111" t="s">
        <v>956</v>
      </c>
      <c r="C603" s="110" t="s">
        <v>989</v>
      </c>
      <c r="D603" s="110" t="s">
        <v>1160</v>
      </c>
      <c r="E603" s="112" t="s">
        <v>152</v>
      </c>
      <c r="F603" s="110" t="s">
        <v>210</v>
      </c>
      <c r="G603" s="111">
        <v>2019</v>
      </c>
      <c r="H603" s="110" t="s">
        <v>611</v>
      </c>
      <c r="I603" s="190" t="s">
        <v>614</v>
      </c>
      <c r="J603" s="111">
        <v>13909125390</v>
      </c>
      <c r="K603" s="257">
        <v>36.96</v>
      </c>
      <c r="L603" s="202"/>
      <c r="M603" s="202"/>
      <c r="N603" s="202"/>
      <c r="O603" s="202"/>
      <c r="P603" s="202"/>
      <c r="Q603" s="202"/>
      <c r="R603" s="255">
        <v>36.96</v>
      </c>
      <c r="S603" s="197"/>
      <c r="T603" s="197"/>
      <c r="U603" s="197"/>
      <c r="V603" s="197"/>
      <c r="W603" s="197"/>
      <c r="X603" s="197"/>
      <c r="Y603" s="197"/>
      <c r="Z603" s="110" t="s">
        <v>134</v>
      </c>
      <c r="AA603" s="110" t="s">
        <v>115</v>
      </c>
      <c r="AB603" s="110" t="s">
        <v>135</v>
      </c>
      <c r="AC603" s="110" t="s">
        <v>135</v>
      </c>
      <c r="AD603" s="110" t="s">
        <v>135</v>
      </c>
      <c r="AE603" s="110" t="s">
        <v>135</v>
      </c>
      <c r="AF603" s="296">
        <v>67</v>
      </c>
      <c r="AG603" s="296">
        <v>121</v>
      </c>
      <c r="AH603" s="110">
        <v>258</v>
      </c>
      <c r="AI603" s="283">
        <v>455</v>
      </c>
      <c r="AJ603" s="110" t="s">
        <v>898</v>
      </c>
      <c r="AK603" s="275" t="s">
        <v>869</v>
      </c>
      <c r="AL603" s="110" t="s">
        <v>907</v>
      </c>
      <c r="AO603" s="223"/>
      <c r="AP603" s="223"/>
      <c r="AQ603" s="223"/>
      <c r="AR603" s="223"/>
    </row>
    <row r="604" s="167" customFormat="1" ht="106" customHeight="1" spans="1:44">
      <c r="A604" s="110" t="s">
        <v>955</v>
      </c>
      <c r="B604" s="111" t="s">
        <v>956</v>
      </c>
      <c r="C604" s="110" t="s">
        <v>989</v>
      </c>
      <c r="D604" s="110" t="s">
        <v>1161</v>
      </c>
      <c r="E604" s="112" t="s">
        <v>152</v>
      </c>
      <c r="F604" s="110" t="s">
        <v>421</v>
      </c>
      <c r="G604" s="111">
        <v>2019</v>
      </c>
      <c r="H604" s="110" t="s">
        <v>959</v>
      </c>
      <c r="I604" s="190" t="s">
        <v>961</v>
      </c>
      <c r="J604" s="111">
        <v>18098055867</v>
      </c>
      <c r="K604" s="257">
        <v>20</v>
      </c>
      <c r="L604" s="257"/>
      <c r="M604" s="202"/>
      <c r="N604" s="257"/>
      <c r="O604" s="202"/>
      <c r="P604" s="202"/>
      <c r="Q604" s="202"/>
      <c r="R604" s="197">
        <v>20</v>
      </c>
      <c r="S604" s="197"/>
      <c r="T604" s="197"/>
      <c r="U604" s="197"/>
      <c r="V604" s="197"/>
      <c r="W604" s="197"/>
      <c r="X604" s="197"/>
      <c r="Y604" s="197"/>
      <c r="Z604" s="110" t="s">
        <v>134</v>
      </c>
      <c r="AA604" s="110" t="s">
        <v>115</v>
      </c>
      <c r="AB604" s="110" t="s">
        <v>135</v>
      </c>
      <c r="AC604" s="110" t="s">
        <v>135</v>
      </c>
      <c r="AD604" s="110" t="s">
        <v>135</v>
      </c>
      <c r="AE604" s="110" t="s">
        <v>135</v>
      </c>
      <c r="AF604" s="297">
        <v>66</v>
      </c>
      <c r="AG604" s="297">
        <v>150</v>
      </c>
      <c r="AH604" s="283">
        <v>212</v>
      </c>
      <c r="AI604" s="283">
        <v>703</v>
      </c>
      <c r="AJ604" s="110" t="s">
        <v>898</v>
      </c>
      <c r="AK604" s="275" t="s">
        <v>869</v>
      </c>
      <c r="AL604" s="110" t="s">
        <v>907</v>
      </c>
      <c r="AO604" s="223"/>
      <c r="AP604" s="223"/>
      <c r="AQ604" s="223"/>
      <c r="AR604" s="223"/>
    </row>
    <row r="605" s="167" customFormat="1" ht="106" customHeight="1" spans="1:44">
      <c r="A605" s="110" t="s">
        <v>955</v>
      </c>
      <c r="B605" s="111" t="s">
        <v>956</v>
      </c>
      <c r="C605" s="110" t="s">
        <v>989</v>
      </c>
      <c r="D605" s="110" t="s">
        <v>1162</v>
      </c>
      <c r="E605" s="112" t="s">
        <v>152</v>
      </c>
      <c r="F605" s="110" t="s">
        <v>421</v>
      </c>
      <c r="G605" s="111">
        <v>2019</v>
      </c>
      <c r="H605" s="110" t="s">
        <v>611</v>
      </c>
      <c r="I605" s="190" t="s">
        <v>614</v>
      </c>
      <c r="J605" s="111">
        <v>13909125390</v>
      </c>
      <c r="K605" s="202">
        <v>40</v>
      </c>
      <c r="L605" s="202"/>
      <c r="M605" s="202"/>
      <c r="N605" s="202"/>
      <c r="O605" s="202"/>
      <c r="P605" s="202"/>
      <c r="Q605" s="202"/>
      <c r="R605" s="197">
        <v>40</v>
      </c>
      <c r="S605" s="197"/>
      <c r="T605" s="197"/>
      <c r="U605" s="197"/>
      <c r="V605" s="197"/>
      <c r="W605" s="197"/>
      <c r="X605" s="197"/>
      <c r="Y605" s="197"/>
      <c r="Z605" s="110" t="s">
        <v>134</v>
      </c>
      <c r="AA605" s="110" t="s">
        <v>115</v>
      </c>
      <c r="AB605" s="110" t="s">
        <v>135</v>
      </c>
      <c r="AC605" s="110" t="s">
        <v>135</v>
      </c>
      <c r="AD605" s="110" t="s">
        <v>135</v>
      </c>
      <c r="AE605" s="110" t="s">
        <v>135</v>
      </c>
      <c r="AF605" s="296">
        <v>66</v>
      </c>
      <c r="AG605" s="296">
        <v>150</v>
      </c>
      <c r="AH605" s="110">
        <v>260</v>
      </c>
      <c r="AI605" s="110">
        <v>703</v>
      </c>
      <c r="AJ605" s="110" t="s">
        <v>1163</v>
      </c>
      <c r="AK605" s="275" t="s">
        <v>869</v>
      </c>
      <c r="AL605" s="110" t="s">
        <v>907</v>
      </c>
      <c r="AO605" s="223"/>
      <c r="AP605" s="223"/>
      <c r="AQ605" s="223"/>
      <c r="AR605" s="223"/>
    </row>
    <row r="606" s="167" customFormat="1" ht="106" customHeight="1" spans="1:44">
      <c r="A606" s="110" t="s">
        <v>955</v>
      </c>
      <c r="B606" s="111" t="s">
        <v>956</v>
      </c>
      <c r="C606" s="110" t="s">
        <v>989</v>
      </c>
      <c r="D606" s="110" t="s">
        <v>1164</v>
      </c>
      <c r="E606" s="110" t="s">
        <v>154</v>
      </c>
      <c r="F606" s="110" t="s">
        <v>456</v>
      </c>
      <c r="G606" s="111">
        <v>2019</v>
      </c>
      <c r="H606" s="110" t="s">
        <v>959</v>
      </c>
      <c r="I606" s="190" t="s">
        <v>961</v>
      </c>
      <c r="J606" s="111">
        <v>18098055867</v>
      </c>
      <c r="K606" s="202">
        <v>30</v>
      </c>
      <c r="L606" s="202"/>
      <c r="M606" s="202"/>
      <c r="N606" s="202"/>
      <c r="O606" s="202"/>
      <c r="P606" s="202"/>
      <c r="Q606" s="202"/>
      <c r="R606" s="197">
        <v>30</v>
      </c>
      <c r="S606" s="197"/>
      <c r="T606" s="197"/>
      <c r="U606" s="197"/>
      <c r="V606" s="197"/>
      <c r="W606" s="197"/>
      <c r="X606" s="197"/>
      <c r="Y606" s="197"/>
      <c r="Z606" s="110" t="s">
        <v>134</v>
      </c>
      <c r="AA606" s="110" t="s">
        <v>115</v>
      </c>
      <c r="AB606" s="110" t="s">
        <v>135</v>
      </c>
      <c r="AC606" s="110" t="s">
        <v>135</v>
      </c>
      <c r="AD606" s="110" t="s">
        <v>135</v>
      </c>
      <c r="AE606" s="110" t="s">
        <v>135</v>
      </c>
      <c r="AF606" s="283">
        <v>45</v>
      </c>
      <c r="AG606" s="283">
        <v>119</v>
      </c>
      <c r="AH606" s="283">
        <v>204</v>
      </c>
      <c r="AI606" s="283">
        <v>514</v>
      </c>
      <c r="AJ606" s="110" t="s">
        <v>898</v>
      </c>
      <c r="AK606" s="110" t="s">
        <v>869</v>
      </c>
      <c r="AL606" s="110" t="s">
        <v>907</v>
      </c>
      <c r="AO606" s="223"/>
      <c r="AP606" s="223"/>
      <c r="AQ606" s="223"/>
      <c r="AR606" s="223"/>
    </row>
    <row r="607" s="167" customFormat="1" ht="106" customHeight="1" spans="1:44">
      <c r="A607" s="110" t="s">
        <v>955</v>
      </c>
      <c r="B607" s="111" t="s">
        <v>956</v>
      </c>
      <c r="C607" s="110" t="s">
        <v>989</v>
      </c>
      <c r="D607" s="110" t="s">
        <v>1165</v>
      </c>
      <c r="E607" s="110" t="s">
        <v>154</v>
      </c>
      <c r="F607" s="110" t="s">
        <v>234</v>
      </c>
      <c r="G607" s="111">
        <v>2019</v>
      </c>
      <c r="H607" s="110" t="s">
        <v>959</v>
      </c>
      <c r="I607" s="190" t="s">
        <v>961</v>
      </c>
      <c r="J607" s="111">
        <v>18098055867</v>
      </c>
      <c r="K607" s="202">
        <v>120</v>
      </c>
      <c r="L607" s="202"/>
      <c r="M607" s="202"/>
      <c r="N607" s="202"/>
      <c r="O607" s="202"/>
      <c r="P607" s="202"/>
      <c r="Q607" s="202"/>
      <c r="R607" s="197">
        <v>120</v>
      </c>
      <c r="S607" s="197"/>
      <c r="T607" s="197"/>
      <c r="U607" s="197"/>
      <c r="V607" s="197"/>
      <c r="W607" s="197"/>
      <c r="X607" s="197"/>
      <c r="Y607" s="197"/>
      <c r="Z607" s="110" t="s">
        <v>134</v>
      </c>
      <c r="AA607" s="110" t="s">
        <v>115</v>
      </c>
      <c r="AB607" s="110" t="s">
        <v>135</v>
      </c>
      <c r="AC607" s="110" t="s">
        <v>135</v>
      </c>
      <c r="AD607" s="110" t="s">
        <v>135</v>
      </c>
      <c r="AE607" s="110" t="s">
        <v>135</v>
      </c>
      <c r="AF607" s="283">
        <v>90</v>
      </c>
      <c r="AG607" s="283">
        <v>180</v>
      </c>
      <c r="AH607" s="283">
        <v>212</v>
      </c>
      <c r="AI607" s="283">
        <v>665</v>
      </c>
      <c r="AJ607" s="110" t="s">
        <v>898</v>
      </c>
      <c r="AK607" s="110" t="s">
        <v>869</v>
      </c>
      <c r="AL607" s="110" t="s">
        <v>907</v>
      </c>
      <c r="AO607" s="223"/>
      <c r="AP607" s="223"/>
      <c r="AQ607" s="223"/>
      <c r="AR607" s="223"/>
    </row>
    <row r="608" s="167" customFormat="1" ht="106" customHeight="1" spans="1:44">
      <c r="A608" s="110" t="s">
        <v>955</v>
      </c>
      <c r="B608" s="111" t="s">
        <v>956</v>
      </c>
      <c r="C608" s="110" t="s">
        <v>989</v>
      </c>
      <c r="D608" s="110" t="s">
        <v>1166</v>
      </c>
      <c r="E608" s="110" t="s">
        <v>156</v>
      </c>
      <c r="F608" s="110" t="s">
        <v>378</v>
      </c>
      <c r="G608" s="111">
        <v>2019</v>
      </c>
      <c r="H608" s="110" t="s">
        <v>611</v>
      </c>
      <c r="I608" s="190" t="s">
        <v>614</v>
      </c>
      <c r="J608" s="111">
        <v>13909125390</v>
      </c>
      <c r="K608" s="202">
        <v>90</v>
      </c>
      <c r="L608" s="202"/>
      <c r="M608" s="202"/>
      <c r="N608" s="202"/>
      <c r="O608" s="202"/>
      <c r="P608" s="202"/>
      <c r="Q608" s="202"/>
      <c r="R608" s="197">
        <v>90</v>
      </c>
      <c r="S608" s="197"/>
      <c r="T608" s="197"/>
      <c r="U608" s="197"/>
      <c r="V608" s="197"/>
      <c r="W608" s="197"/>
      <c r="X608" s="197"/>
      <c r="Y608" s="197"/>
      <c r="Z608" s="110" t="s">
        <v>134</v>
      </c>
      <c r="AA608" s="110" t="s">
        <v>115</v>
      </c>
      <c r="AB608" s="110" t="s">
        <v>135</v>
      </c>
      <c r="AC608" s="110" t="s">
        <v>135</v>
      </c>
      <c r="AD608" s="110" t="s">
        <v>135</v>
      </c>
      <c r="AE608" s="110" t="s">
        <v>135</v>
      </c>
      <c r="AF608" s="110">
        <v>59</v>
      </c>
      <c r="AG608" s="110">
        <v>120</v>
      </c>
      <c r="AH608" s="110">
        <v>158</v>
      </c>
      <c r="AI608" s="110">
        <v>437</v>
      </c>
      <c r="AJ608" s="110" t="s">
        <v>898</v>
      </c>
      <c r="AK608" s="110" t="s">
        <v>869</v>
      </c>
      <c r="AL608" s="110" t="s">
        <v>907</v>
      </c>
      <c r="AO608" s="223"/>
      <c r="AP608" s="223"/>
      <c r="AQ608" s="223"/>
      <c r="AR608" s="223"/>
    </row>
    <row r="609" s="167" customFormat="1" ht="64" customHeight="1" spans="1:44">
      <c r="A609" s="110" t="s">
        <v>955</v>
      </c>
      <c r="B609" s="111" t="s">
        <v>1167</v>
      </c>
      <c r="C609" s="253" t="s">
        <v>1168</v>
      </c>
      <c r="D609" s="110" t="s">
        <v>1169</v>
      </c>
      <c r="E609" s="111" t="s">
        <v>152</v>
      </c>
      <c r="F609" s="122" t="s">
        <v>210</v>
      </c>
      <c r="G609" s="110" t="s">
        <v>158</v>
      </c>
      <c r="H609" s="110" t="s">
        <v>611</v>
      </c>
      <c r="I609" s="190" t="s">
        <v>614</v>
      </c>
      <c r="J609" s="111">
        <v>13909125390</v>
      </c>
      <c r="K609" s="202">
        <v>5</v>
      </c>
      <c r="L609" s="202"/>
      <c r="M609" s="202"/>
      <c r="N609" s="202"/>
      <c r="O609" s="202"/>
      <c r="P609" s="202"/>
      <c r="Q609" s="202">
        <v>5</v>
      </c>
      <c r="R609" s="197"/>
      <c r="S609" s="197"/>
      <c r="T609" s="197"/>
      <c r="U609" s="197"/>
      <c r="V609" s="197"/>
      <c r="W609" s="197"/>
      <c r="X609" s="197"/>
      <c r="Y609" s="197"/>
      <c r="Z609" s="110" t="s">
        <v>134</v>
      </c>
      <c r="AA609" s="110" t="s">
        <v>115</v>
      </c>
      <c r="AB609" s="110" t="s">
        <v>115</v>
      </c>
      <c r="AC609" s="110" t="s">
        <v>115</v>
      </c>
      <c r="AD609" s="110" t="s">
        <v>135</v>
      </c>
      <c r="AE609" s="110" t="s">
        <v>135</v>
      </c>
      <c r="AF609" s="110">
        <v>67</v>
      </c>
      <c r="AG609" s="110">
        <v>121</v>
      </c>
      <c r="AH609" s="110">
        <v>258</v>
      </c>
      <c r="AI609" s="110">
        <v>675</v>
      </c>
      <c r="AJ609" s="110" t="s">
        <v>1170</v>
      </c>
      <c r="AK609" s="110" t="s">
        <v>146</v>
      </c>
      <c r="AL609" s="110"/>
      <c r="AO609" s="223"/>
      <c r="AP609" s="223"/>
      <c r="AQ609" s="223"/>
      <c r="AR609" s="223"/>
    </row>
    <row r="610" s="167" customFormat="1" ht="64" customHeight="1" spans="1:44">
      <c r="A610" s="110" t="s">
        <v>955</v>
      </c>
      <c r="B610" s="111" t="s">
        <v>1167</v>
      </c>
      <c r="C610" s="253" t="s">
        <v>1171</v>
      </c>
      <c r="D610" s="110" t="s">
        <v>1172</v>
      </c>
      <c r="E610" s="112" t="s">
        <v>142</v>
      </c>
      <c r="F610" s="110" t="s">
        <v>610</v>
      </c>
      <c r="G610" s="111">
        <v>2019</v>
      </c>
      <c r="H610" s="110" t="s">
        <v>611</v>
      </c>
      <c r="I610" s="190" t="s">
        <v>614</v>
      </c>
      <c r="J610" s="111">
        <v>13909125390</v>
      </c>
      <c r="K610" s="202">
        <v>51</v>
      </c>
      <c r="L610" s="202"/>
      <c r="M610" s="202"/>
      <c r="N610" s="202"/>
      <c r="O610" s="202"/>
      <c r="P610" s="202"/>
      <c r="Q610" s="202"/>
      <c r="R610" s="197">
        <v>51</v>
      </c>
      <c r="S610" s="197"/>
      <c r="T610" s="197"/>
      <c r="U610" s="197"/>
      <c r="V610" s="197"/>
      <c r="W610" s="197"/>
      <c r="X610" s="197"/>
      <c r="Y610" s="197"/>
      <c r="Z610" s="110" t="s">
        <v>134</v>
      </c>
      <c r="AA610" s="110" t="s">
        <v>115</v>
      </c>
      <c r="AB610" s="110" t="s">
        <v>135</v>
      </c>
      <c r="AC610" s="110" t="s">
        <v>135</v>
      </c>
      <c r="AD610" s="110" t="s">
        <v>135</v>
      </c>
      <c r="AE610" s="110" t="s">
        <v>135</v>
      </c>
      <c r="AF610" s="110">
        <v>64</v>
      </c>
      <c r="AG610" s="110">
        <v>126</v>
      </c>
      <c r="AH610" s="110">
        <v>240</v>
      </c>
      <c r="AI610" s="110">
        <v>604</v>
      </c>
      <c r="AJ610" s="110" t="s">
        <v>1173</v>
      </c>
      <c r="AK610" s="110" t="s">
        <v>869</v>
      </c>
      <c r="AL610" s="110" t="s">
        <v>907</v>
      </c>
      <c r="AO610" s="223"/>
      <c r="AP610" s="223"/>
      <c r="AQ610" s="223"/>
      <c r="AR610" s="223"/>
    </row>
    <row r="611" s="167" customFormat="1" ht="64" customHeight="1" spans="1:44">
      <c r="A611" s="110" t="s">
        <v>955</v>
      </c>
      <c r="B611" s="111" t="s">
        <v>1174</v>
      </c>
      <c r="C611" s="110" t="s">
        <v>1175</v>
      </c>
      <c r="D611" s="110" t="s">
        <v>1176</v>
      </c>
      <c r="E611" s="112" t="s">
        <v>142</v>
      </c>
      <c r="F611" s="190" t="s">
        <v>299</v>
      </c>
      <c r="G611" s="111">
        <v>2019</v>
      </c>
      <c r="H611" s="110" t="s">
        <v>611</v>
      </c>
      <c r="I611" s="110" t="s">
        <v>300</v>
      </c>
      <c r="J611" s="111">
        <v>13831205730</v>
      </c>
      <c r="K611" s="202">
        <v>10</v>
      </c>
      <c r="L611" s="202"/>
      <c r="M611" s="202"/>
      <c r="N611" s="202"/>
      <c r="O611" s="202"/>
      <c r="P611" s="202"/>
      <c r="Q611" s="202">
        <v>10</v>
      </c>
      <c r="R611" s="197"/>
      <c r="S611" s="197"/>
      <c r="T611" s="197"/>
      <c r="U611" s="197"/>
      <c r="V611" s="197"/>
      <c r="W611" s="197"/>
      <c r="X611" s="197"/>
      <c r="Y611" s="197"/>
      <c r="Z611" s="110" t="s">
        <v>134</v>
      </c>
      <c r="AA611" s="110" t="s">
        <v>115</v>
      </c>
      <c r="AB611" s="110" t="s">
        <v>135</v>
      </c>
      <c r="AC611" s="110" t="s">
        <v>135</v>
      </c>
      <c r="AD611" s="110" t="s">
        <v>135</v>
      </c>
      <c r="AE611" s="110" t="s">
        <v>135</v>
      </c>
      <c r="AF611" s="110">
        <v>102</v>
      </c>
      <c r="AG611" s="110">
        <v>235</v>
      </c>
      <c r="AH611" s="110">
        <v>375</v>
      </c>
      <c r="AI611" s="110">
        <v>1054</v>
      </c>
      <c r="AJ611" s="110" t="s">
        <v>593</v>
      </c>
      <c r="AK611" s="110" t="s">
        <v>594</v>
      </c>
      <c r="AL611" s="110"/>
      <c r="AO611" s="223"/>
      <c r="AP611" s="223"/>
      <c r="AQ611" s="223"/>
      <c r="AR611" s="223"/>
    </row>
    <row r="612" s="167" customFormat="1" ht="64" customHeight="1" spans="1:44">
      <c r="A612" s="110" t="s">
        <v>955</v>
      </c>
      <c r="B612" s="111" t="s">
        <v>1174</v>
      </c>
      <c r="C612" s="110" t="s">
        <v>1175</v>
      </c>
      <c r="D612" s="110" t="s">
        <v>1177</v>
      </c>
      <c r="E612" s="112" t="s">
        <v>142</v>
      </c>
      <c r="F612" s="110" t="s">
        <v>370</v>
      </c>
      <c r="G612" s="111">
        <v>2019</v>
      </c>
      <c r="H612" s="110" t="s">
        <v>611</v>
      </c>
      <c r="I612" s="110" t="s">
        <v>446</v>
      </c>
      <c r="J612" s="111">
        <v>13488387888</v>
      </c>
      <c r="K612" s="202">
        <v>95</v>
      </c>
      <c r="L612" s="202">
        <v>95</v>
      </c>
      <c r="M612" s="202"/>
      <c r="N612" s="202"/>
      <c r="O612" s="202">
        <v>95</v>
      </c>
      <c r="P612" s="202"/>
      <c r="Q612" s="202"/>
      <c r="R612" s="197"/>
      <c r="S612" s="197"/>
      <c r="T612" s="197"/>
      <c r="U612" s="197"/>
      <c r="V612" s="197"/>
      <c r="W612" s="197"/>
      <c r="X612" s="197"/>
      <c r="Y612" s="197"/>
      <c r="Z612" s="110" t="s">
        <v>134</v>
      </c>
      <c r="AA612" s="110" t="s">
        <v>115</v>
      </c>
      <c r="AB612" s="110" t="s">
        <v>135</v>
      </c>
      <c r="AC612" s="110" t="s">
        <v>135</v>
      </c>
      <c r="AD612" s="110" t="s">
        <v>135</v>
      </c>
      <c r="AE612" s="110" t="s">
        <v>135</v>
      </c>
      <c r="AF612" s="110">
        <v>55</v>
      </c>
      <c r="AG612" s="110">
        <v>106</v>
      </c>
      <c r="AH612" s="110">
        <v>205</v>
      </c>
      <c r="AI612" s="110">
        <v>482</v>
      </c>
      <c r="AJ612" s="110" t="s">
        <v>593</v>
      </c>
      <c r="AK612" s="110" t="s">
        <v>594</v>
      </c>
      <c r="AL612" s="110"/>
      <c r="AO612" s="223"/>
      <c r="AP612" s="223"/>
      <c r="AQ612" s="223"/>
      <c r="AR612" s="223"/>
    </row>
    <row r="613" s="167" customFormat="1" ht="64" customHeight="1" spans="1:44">
      <c r="A613" s="110" t="s">
        <v>955</v>
      </c>
      <c r="B613" s="111" t="s">
        <v>1174</v>
      </c>
      <c r="C613" s="110" t="s">
        <v>1175</v>
      </c>
      <c r="D613" s="110" t="s">
        <v>1178</v>
      </c>
      <c r="E613" s="112" t="s">
        <v>150</v>
      </c>
      <c r="F613" s="110" t="s">
        <v>219</v>
      </c>
      <c r="G613" s="110" t="s">
        <v>158</v>
      </c>
      <c r="H613" s="110" t="s">
        <v>611</v>
      </c>
      <c r="I613" s="190" t="s">
        <v>614</v>
      </c>
      <c r="J613" s="111">
        <v>13909125390</v>
      </c>
      <c r="K613" s="202">
        <v>9.5</v>
      </c>
      <c r="L613" s="202"/>
      <c r="M613" s="202"/>
      <c r="N613" s="202"/>
      <c r="O613" s="202"/>
      <c r="P613" s="202"/>
      <c r="Q613" s="202">
        <v>9.5</v>
      </c>
      <c r="R613" s="197"/>
      <c r="S613" s="197"/>
      <c r="T613" s="197"/>
      <c r="U613" s="197"/>
      <c r="V613" s="197"/>
      <c r="W613" s="197"/>
      <c r="X613" s="197"/>
      <c r="Y613" s="197"/>
      <c r="Z613" s="110" t="s">
        <v>134</v>
      </c>
      <c r="AA613" s="110" t="s">
        <v>115</v>
      </c>
      <c r="AB613" s="110" t="s">
        <v>115</v>
      </c>
      <c r="AC613" s="110" t="s">
        <v>135</v>
      </c>
      <c r="AD613" s="110" t="s">
        <v>135</v>
      </c>
      <c r="AE613" s="110" t="s">
        <v>135</v>
      </c>
      <c r="AF613" s="110">
        <v>53</v>
      </c>
      <c r="AG613" s="110">
        <v>125</v>
      </c>
      <c r="AH613" s="110">
        <v>332</v>
      </c>
      <c r="AI613" s="110">
        <v>752</v>
      </c>
      <c r="AJ613" s="110" t="s">
        <v>593</v>
      </c>
      <c r="AK613" s="110" t="s">
        <v>594</v>
      </c>
      <c r="AL613" s="110"/>
      <c r="AO613" s="223"/>
      <c r="AP613" s="223"/>
      <c r="AQ613" s="223"/>
      <c r="AR613" s="223"/>
    </row>
    <row r="614" s="167" customFormat="1" ht="64" customHeight="1" spans="1:44">
      <c r="A614" s="110" t="s">
        <v>955</v>
      </c>
      <c r="B614" s="111" t="s">
        <v>1174</v>
      </c>
      <c r="C614" s="110" t="s">
        <v>1175</v>
      </c>
      <c r="D614" s="110" t="s">
        <v>1179</v>
      </c>
      <c r="E614" s="112" t="s">
        <v>150</v>
      </c>
      <c r="F614" s="110" t="s">
        <v>403</v>
      </c>
      <c r="G614" s="111">
        <v>2019</v>
      </c>
      <c r="H614" s="110" t="s">
        <v>611</v>
      </c>
      <c r="I614" s="190" t="s">
        <v>614</v>
      </c>
      <c r="J614" s="111">
        <v>13909125390</v>
      </c>
      <c r="K614" s="258">
        <v>40</v>
      </c>
      <c r="L614" s="258">
        <v>40</v>
      </c>
      <c r="M614" s="258"/>
      <c r="N614" s="202"/>
      <c r="O614" s="258">
        <v>40</v>
      </c>
      <c r="P614" s="202"/>
      <c r="Q614" s="202"/>
      <c r="R614" s="197"/>
      <c r="S614" s="197"/>
      <c r="T614" s="197"/>
      <c r="U614" s="197"/>
      <c r="V614" s="197"/>
      <c r="W614" s="197"/>
      <c r="X614" s="197"/>
      <c r="Y614" s="197"/>
      <c r="Z614" s="110" t="s">
        <v>134</v>
      </c>
      <c r="AA614" s="110" t="s">
        <v>115</v>
      </c>
      <c r="AB614" s="110" t="s">
        <v>115</v>
      </c>
      <c r="AC614" s="110" t="s">
        <v>115</v>
      </c>
      <c r="AD614" s="110" t="s">
        <v>115</v>
      </c>
      <c r="AE614" s="110" t="s">
        <v>135</v>
      </c>
      <c r="AF614" s="110">
        <v>100</v>
      </c>
      <c r="AG614" s="110">
        <v>213</v>
      </c>
      <c r="AH614" s="110">
        <v>453</v>
      </c>
      <c r="AI614" s="110">
        <v>1043</v>
      </c>
      <c r="AJ614" s="110" t="s">
        <v>593</v>
      </c>
      <c r="AK614" s="110" t="s">
        <v>594</v>
      </c>
      <c r="AL614" s="110"/>
      <c r="AO614" s="223"/>
      <c r="AP614" s="223"/>
      <c r="AQ614" s="223"/>
      <c r="AR614" s="223"/>
    </row>
    <row r="615" s="167" customFormat="1" ht="64" customHeight="1" spans="1:44">
      <c r="A615" s="110" t="s">
        <v>955</v>
      </c>
      <c r="B615" s="111" t="s">
        <v>1174</v>
      </c>
      <c r="C615" s="110" t="s">
        <v>1175</v>
      </c>
      <c r="D615" s="110" t="s">
        <v>1180</v>
      </c>
      <c r="E615" s="112" t="s">
        <v>150</v>
      </c>
      <c r="F615" s="110" t="s">
        <v>403</v>
      </c>
      <c r="G615" s="111">
        <v>2019</v>
      </c>
      <c r="H615" s="110" t="s">
        <v>611</v>
      </c>
      <c r="I615" s="190" t="s">
        <v>614</v>
      </c>
      <c r="J615" s="111">
        <v>13909125390</v>
      </c>
      <c r="K615" s="258">
        <v>40</v>
      </c>
      <c r="L615" s="258">
        <v>40</v>
      </c>
      <c r="M615" s="258"/>
      <c r="N615" s="202"/>
      <c r="O615" s="258">
        <v>40</v>
      </c>
      <c r="P615" s="202"/>
      <c r="Q615" s="202"/>
      <c r="R615" s="197"/>
      <c r="S615" s="197"/>
      <c r="T615" s="197"/>
      <c r="U615" s="197"/>
      <c r="V615" s="197"/>
      <c r="W615" s="197"/>
      <c r="X615" s="197"/>
      <c r="Y615" s="197"/>
      <c r="Z615" s="110" t="s">
        <v>134</v>
      </c>
      <c r="AA615" s="110" t="s">
        <v>115</v>
      </c>
      <c r="AB615" s="110" t="s">
        <v>115</v>
      </c>
      <c r="AC615" s="110" t="s">
        <v>115</v>
      </c>
      <c r="AD615" s="110" t="s">
        <v>115</v>
      </c>
      <c r="AE615" s="110" t="s">
        <v>135</v>
      </c>
      <c r="AF615" s="110">
        <v>100</v>
      </c>
      <c r="AG615" s="110">
        <v>213</v>
      </c>
      <c r="AH615" s="110">
        <v>453</v>
      </c>
      <c r="AI615" s="110">
        <v>1043</v>
      </c>
      <c r="AJ615" s="110" t="s">
        <v>593</v>
      </c>
      <c r="AK615" s="110" t="s">
        <v>594</v>
      </c>
      <c r="AL615" s="110"/>
      <c r="AO615" s="223"/>
      <c r="AP615" s="223"/>
      <c r="AQ615" s="223"/>
      <c r="AR615" s="223"/>
    </row>
    <row r="616" s="167" customFormat="1" ht="64" customHeight="1" spans="1:44">
      <c r="A616" s="110" t="s">
        <v>955</v>
      </c>
      <c r="B616" s="111" t="s">
        <v>1174</v>
      </c>
      <c r="C616" s="110" t="s">
        <v>1175</v>
      </c>
      <c r="D616" s="110" t="s">
        <v>1181</v>
      </c>
      <c r="E616" s="112" t="s">
        <v>150</v>
      </c>
      <c r="F616" s="110" t="s">
        <v>431</v>
      </c>
      <c r="G616" s="111">
        <v>2019</v>
      </c>
      <c r="H616" s="110" t="s">
        <v>611</v>
      </c>
      <c r="I616" s="190" t="s">
        <v>614</v>
      </c>
      <c r="J616" s="111">
        <v>13909125390</v>
      </c>
      <c r="K616" s="258">
        <v>5</v>
      </c>
      <c r="L616" s="202"/>
      <c r="M616" s="202"/>
      <c r="N616" s="202"/>
      <c r="O616" s="202"/>
      <c r="P616" s="202"/>
      <c r="Q616" s="258">
        <v>5</v>
      </c>
      <c r="R616" s="197"/>
      <c r="S616" s="197"/>
      <c r="T616" s="197"/>
      <c r="U616" s="197"/>
      <c r="V616" s="197"/>
      <c r="W616" s="197"/>
      <c r="X616" s="197"/>
      <c r="Y616" s="197"/>
      <c r="Z616" s="110" t="s">
        <v>134</v>
      </c>
      <c r="AA616" s="110" t="s">
        <v>115</v>
      </c>
      <c r="AB616" s="110" t="s">
        <v>115</v>
      </c>
      <c r="AC616" s="110" t="s">
        <v>115</v>
      </c>
      <c r="AD616" s="110" t="s">
        <v>115</v>
      </c>
      <c r="AE616" s="110" t="s">
        <v>135</v>
      </c>
      <c r="AF616" s="110">
        <v>56</v>
      </c>
      <c r="AG616" s="110">
        <v>118</v>
      </c>
      <c r="AH616" s="110">
        <v>232</v>
      </c>
      <c r="AI616" s="110">
        <v>574</v>
      </c>
      <c r="AJ616" s="110" t="s">
        <v>593</v>
      </c>
      <c r="AK616" s="110" t="s">
        <v>594</v>
      </c>
      <c r="AL616" s="110"/>
      <c r="AO616" s="223"/>
      <c r="AP616" s="223"/>
      <c r="AQ616" s="223"/>
      <c r="AR616" s="223"/>
    </row>
    <row r="617" s="167" customFormat="1" ht="64" customHeight="1" spans="1:44">
      <c r="A617" s="110" t="s">
        <v>955</v>
      </c>
      <c r="B617" s="111" t="s">
        <v>1174</v>
      </c>
      <c r="C617" s="110" t="s">
        <v>1175</v>
      </c>
      <c r="D617" s="110" t="s">
        <v>1182</v>
      </c>
      <c r="E617" s="112" t="s">
        <v>150</v>
      </c>
      <c r="F617" s="110" t="s">
        <v>635</v>
      </c>
      <c r="G617" s="110" t="s">
        <v>158</v>
      </c>
      <c r="H617" s="110" t="s">
        <v>611</v>
      </c>
      <c r="I617" s="190" t="s">
        <v>614</v>
      </c>
      <c r="J617" s="111">
        <v>13909125390</v>
      </c>
      <c r="K617" s="258">
        <v>0.37</v>
      </c>
      <c r="L617" s="202"/>
      <c r="M617" s="202"/>
      <c r="N617" s="202"/>
      <c r="O617" s="202"/>
      <c r="P617" s="202"/>
      <c r="Q617" s="258">
        <v>0.37</v>
      </c>
      <c r="R617" s="197"/>
      <c r="S617" s="197"/>
      <c r="T617" s="197"/>
      <c r="U617" s="197"/>
      <c r="V617" s="197"/>
      <c r="W617" s="197"/>
      <c r="X617" s="197"/>
      <c r="Y617" s="197"/>
      <c r="Z617" s="110" t="s">
        <v>134</v>
      </c>
      <c r="AA617" s="110" t="s">
        <v>115</v>
      </c>
      <c r="AB617" s="110" t="s">
        <v>115</v>
      </c>
      <c r="AC617" s="110" t="s">
        <v>135</v>
      </c>
      <c r="AD617" s="110" t="s">
        <v>135</v>
      </c>
      <c r="AE617" s="110" t="s">
        <v>135</v>
      </c>
      <c r="AF617" s="110">
        <v>40</v>
      </c>
      <c r="AG617" s="110">
        <v>104</v>
      </c>
      <c r="AH617" s="110">
        <v>136</v>
      </c>
      <c r="AI617" s="110">
        <v>379</v>
      </c>
      <c r="AJ617" s="110" t="s">
        <v>593</v>
      </c>
      <c r="AK617" s="110" t="s">
        <v>594</v>
      </c>
      <c r="AL617" s="110"/>
      <c r="AO617" s="223"/>
      <c r="AP617" s="223"/>
      <c r="AQ617" s="223"/>
      <c r="AR617" s="223"/>
    </row>
    <row r="618" s="167" customFormat="1" ht="64" customHeight="1" spans="1:44">
      <c r="A618" s="110" t="s">
        <v>955</v>
      </c>
      <c r="B618" s="111" t="s">
        <v>1174</v>
      </c>
      <c r="C618" s="110" t="s">
        <v>1175</v>
      </c>
      <c r="D618" s="110" t="s">
        <v>1183</v>
      </c>
      <c r="E618" s="110" t="s">
        <v>154</v>
      </c>
      <c r="F618" s="110" t="s">
        <v>177</v>
      </c>
      <c r="G618" s="111">
        <v>2019</v>
      </c>
      <c r="H618" s="110" t="s">
        <v>611</v>
      </c>
      <c r="I618" s="190" t="s">
        <v>614</v>
      </c>
      <c r="J618" s="111">
        <v>13909125390</v>
      </c>
      <c r="K618" s="202">
        <v>90</v>
      </c>
      <c r="L618" s="202">
        <v>90</v>
      </c>
      <c r="M618" s="202"/>
      <c r="N618" s="202"/>
      <c r="O618" s="202">
        <v>90</v>
      </c>
      <c r="P618" s="202"/>
      <c r="Q618" s="202"/>
      <c r="R618" s="197"/>
      <c r="S618" s="197"/>
      <c r="T618" s="197"/>
      <c r="U618" s="197"/>
      <c r="V618" s="197"/>
      <c r="W618" s="197"/>
      <c r="X618" s="197"/>
      <c r="Y618" s="197"/>
      <c r="Z618" s="110" t="s">
        <v>134</v>
      </c>
      <c r="AA618" s="110" t="s">
        <v>115</v>
      </c>
      <c r="AB618" s="110" t="s">
        <v>115</v>
      </c>
      <c r="AC618" s="110" t="s">
        <v>115</v>
      </c>
      <c r="AD618" s="110" t="s">
        <v>115</v>
      </c>
      <c r="AE618" s="110" t="s">
        <v>135</v>
      </c>
      <c r="AF618" s="214">
        <v>31</v>
      </c>
      <c r="AG618" s="214">
        <v>74</v>
      </c>
      <c r="AH618" s="214">
        <v>31</v>
      </c>
      <c r="AI618" s="214">
        <v>74</v>
      </c>
      <c r="AJ618" s="110" t="s">
        <v>898</v>
      </c>
      <c r="AK618" s="110" t="s">
        <v>869</v>
      </c>
      <c r="AL618" s="110"/>
      <c r="AO618" s="223"/>
      <c r="AP618" s="223"/>
      <c r="AQ618" s="223"/>
      <c r="AR618" s="223"/>
    </row>
    <row r="619" s="167" customFormat="1" ht="64" customHeight="1" spans="1:44">
      <c r="A619" s="110" t="s">
        <v>955</v>
      </c>
      <c r="B619" s="111" t="s">
        <v>1174</v>
      </c>
      <c r="C619" s="110" t="s">
        <v>1175</v>
      </c>
      <c r="D619" s="110" t="s">
        <v>1184</v>
      </c>
      <c r="E619" s="110" t="s">
        <v>154</v>
      </c>
      <c r="F619" s="110" t="s">
        <v>456</v>
      </c>
      <c r="G619" s="111">
        <v>2019</v>
      </c>
      <c r="H619" s="110" t="s">
        <v>611</v>
      </c>
      <c r="I619" s="190" t="s">
        <v>614</v>
      </c>
      <c r="J619" s="111">
        <v>13909125390</v>
      </c>
      <c r="K619" s="202">
        <v>51</v>
      </c>
      <c r="L619" s="202">
        <v>51</v>
      </c>
      <c r="M619" s="202">
        <v>51</v>
      </c>
      <c r="N619" s="202"/>
      <c r="O619" s="202"/>
      <c r="P619" s="202"/>
      <c r="Q619" s="202"/>
      <c r="R619" s="197"/>
      <c r="S619" s="197"/>
      <c r="T619" s="197"/>
      <c r="U619" s="197"/>
      <c r="V619" s="197"/>
      <c r="W619" s="197"/>
      <c r="X619" s="197"/>
      <c r="Y619" s="197"/>
      <c r="Z619" s="110" t="s">
        <v>134</v>
      </c>
      <c r="AA619" s="110" t="s">
        <v>115</v>
      </c>
      <c r="AB619" s="110" t="s">
        <v>115</v>
      </c>
      <c r="AC619" s="110" t="s">
        <v>115</v>
      </c>
      <c r="AD619" s="110" t="s">
        <v>115</v>
      </c>
      <c r="AE619" s="110" t="s">
        <v>135</v>
      </c>
      <c r="AF619" s="214">
        <v>44</v>
      </c>
      <c r="AG619" s="214">
        <v>118</v>
      </c>
      <c r="AH619" s="214">
        <v>44</v>
      </c>
      <c r="AI619" s="214">
        <v>118</v>
      </c>
      <c r="AJ619" s="110" t="s">
        <v>898</v>
      </c>
      <c r="AK619" s="110" t="s">
        <v>869</v>
      </c>
      <c r="AL619" s="110"/>
      <c r="AO619" s="223"/>
      <c r="AP619" s="223"/>
      <c r="AQ619" s="223"/>
      <c r="AR619" s="223"/>
    </row>
    <row r="620" s="167" customFormat="1" ht="85" customHeight="1" spans="1:44">
      <c r="A620" s="110" t="s">
        <v>955</v>
      </c>
      <c r="B620" s="111" t="s">
        <v>1174</v>
      </c>
      <c r="C620" s="253" t="s">
        <v>547</v>
      </c>
      <c r="D620" s="110" t="s">
        <v>1185</v>
      </c>
      <c r="E620" s="111" t="s">
        <v>154</v>
      </c>
      <c r="F620" s="122" t="s">
        <v>456</v>
      </c>
      <c r="G620" s="111">
        <v>2019</v>
      </c>
      <c r="H620" s="110" t="s">
        <v>143</v>
      </c>
      <c r="I620" s="110" t="s">
        <v>457</v>
      </c>
      <c r="J620" s="111">
        <v>6620561</v>
      </c>
      <c r="K620" s="202">
        <v>7</v>
      </c>
      <c r="L620" s="202"/>
      <c r="M620" s="202"/>
      <c r="N620" s="202"/>
      <c r="O620" s="202"/>
      <c r="P620" s="202"/>
      <c r="Q620" s="202">
        <v>7</v>
      </c>
      <c r="R620" s="197"/>
      <c r="S620" s="197"/>
      <c r="T620" s="197"/>
      <c r="U620" s="197"/>
      <c r="V620" s="197"/>
      <c r="W620" s="197"/>
      <c r="X620" s="197"/>
      <c r="Y620" s="197"/>
      <c r="Z620" s="110" t="s">
        <v>134</v>
      </c>
      <c r="AA620" s="110" t="s">
        <v>115</v>
      </c>
      <c r="AB620" s="110" t="s">
        <v>115</v>
      </c>
      <c r="AC620" s="110" t="s">
        <v>115</v>
      </c>
      <c r="AD620" s="110" t="s">
        <v>115</v>
      </c>
      <c r="AE620" s="110" t="s">
        <v>135</v>
      </c>
      <c r="AF620" s="110">
        <v>45</v>
      </c>
      <c r="AG620" s="110">
        <v>119</v>
      </c>
      <c r="AH620" s="110">
        <v>45</v>
      </c>
      <c r="AI620" s="110">
        <v>119</v>
      </c>
      <c r="AJ620" s="110" t="s">
        <v>171</v>
      </c>
      <c r="AK620" s="110" t="s">
        <v>172</v>
      </c>
      <c r="AL620" s="110"/>
      <c r="AO620" s="223"/>
      <c r="AP620" s="223"/>
      <c r="AQ620" s="223"/>
      <c r="AR620" s="223"/>
    </row>
    <row r="621" s="167" customFormat="1" ht="85" customHeight="1" spans="1:44">
      <c r="A621" s="110" t="s">
        <v>955</v>
      </c>
      <c r="B621" s="111" t="s">
        <v>1174</v>
      </c>
      <c r="C621" s="253" t="s">
        <v>572</v>
      </c>
      <c r="D621" s="110" t="s">
        <v>1186</v>
      </c>
      <c r="E621" s="111" t="s">
        <v>152</v>
      </c>
      <c r="F621" s="122" t="s">
        <v>210</v>
      </c>
      <c r="G621" s="111">
        <v>2019</v>
      </c>
      <c r="H621" s="110" t="s">
        <v>143</v>
      </c>
      <c r="I621" s="110" t="s">
        <v>211</v>
      </c>
      <c r="J621" s="111">
        <v>13992285274</v>
      </c>
      <c r="K621" s="202">
        <v>84.4</v>
      </c>
      <c r="L621" s="202">
        <v>84.4</v>
      </c>
      <c r="M621" s="202">
        <v>84.4</v>
      </c>
      <c r="N621" s="202"/>
      <c r="O621" s="202"/>
      <c r="P621" s="202"/>
      <c r="Q621" s="202"/>
      <c r="R621" s="197"/>
      <c r="S621" s="197"/>
      <c r="T621" s="197"/>
      <c r="U621" s="197"/>
      <c r="V621" s="197"/>
      <c r="W621" s="197"/>
      <c r="X621" s="197"/>
      <c r="Y621" s="197"/>
      <c r="Z621" s="110" t="s">
        <v>134</v>
      </c>
      <c r="AA621" s="110" t="s">
        <v>115</v>
      </c>
      <c r="AB621" s="110" t="s">
        <v>115</v>
      </c>
      <c r="AC621" s="110" t="s">
        <v>115</v>
      </c>
      <c r="AD621" s="110" t="s">
        <v>135</v>
      </c>
      <c r="AE621" s="110" t="s">
        <v>135</v>
      </c>
      <c r="AF621" s="110">
        <v>66</v>
      </c>
      <c r="AG621" s="110">
        <v>121</v>
      </c>
      <c r="AH621" s="110">
        <v>66</v>
      </c>
      <c r="AI621" s="110">
        <v>121</v>
      </c>
      <c r="AJ621" s="110" t="s">
        <v>171</v>
      </c>
      <c r="AK621" s="110" t="s">
        <v>172</v>
      </c>
      <c r="AL621" s="110"/>
      <c r="AO621" s="223"/>
      <c r="AP621" s="223"/>
      <c r="AQ621" s="223"/>
      <c r="AR621" s="223"/>
    </row>
    <row r="622" s="167" customFormat="1" ht="85" customHeight="1" spans="1:44">
      <c r="A622" s="110" t="s">
        <v>955</v>
      </c>
      <c r="B622" s="111" t="s">
        <v>1174</v>
      </c>
      <c r="C622" s="253" t="s">
        <v>591</v>
      </c>
      <c r="D622" s="110" t="s">
        <v>1187</v>
      </c>
      <c r="E622" s="111" t="s">
        <v>152</v>
      </c>
      <c r="F622" s="122" t="s">
        <v>210</v>
      </c>
      <c r="G622" s="111">
        <v>2019</v>
      </c>
      <c r="H622" s="110" t="s">
        <v>162</v>
      </c>
      <c r="I622" s="110" t="s">
        <v>163</v>
      </c>
      <c r="J622" s="111" t="s">
        <v>166</v>
      </c>
      <c r="K622" s="202">
        <v>75</v>
      </c>
      <c r="L622" s="202"/>
      <c r="M622" s="202"/>
      <c r="N622" s="202"/>
      <c r="O622" s="202"/>
      <c r="P622" s="202"/>
      <c r="Q622" s="202">
        <v>75</v>
      </c>
      <c r="R622" s="197"/>
      <c r="S622" s="197"/>
      <c r="T622" s="197"/>
      <c r="U622" s="197"/>
      <c r="V622" s="197"/>
      <c r="W622" s="197"/>
      <c r="X622" s="197"/>
      <c r="Y622" s="197"/>
      <c r="Z622" s="110" t="s">
        <v>134</v>
      </c>
      <c r="AA622" s="110" t="s">
        <v>115</v>
      </c>
      <c r="AB622" s="110" t="s">
        <v>115</v>
      </c>
      <c r="AC622" s="110" t="s">
        <v>115</v>
      </c>
      <c r="AD622" s="110" t="s">
        <v>115</v>
      </c>
      <c r="AE622" s="110" t="s">
        <v>135</v>
      </c>
      <c r="AF622" s="190">
        <v>65</v>
      </c>
      <c r="AG622" s="190">
        <v>131</v>
      </c>
      <c r="AH622" s="190">
        <v>195</v>
      </c>
      <c r="AI622" s="190">
        <v>383</v>
      </c>
      <c r="AJ622" s="110" t="s">
        <v>593</v>
      </c>
      <c r="AK622" s="110" t="s">
        <v>594</v>
      </c>
      <c r="AL622" s="110"/>
      <c r="AO622" s="223"/>
      <c r="AP622" s="223"/>
      <c r="AQ622" s="223"/>
      <c r="AR622" s="223"/>
    </row>
    <row r="623" s="167" customFormat="1" ht="85" customHeight="1" spans="1:44">
      <c r="A623" s="110" t="s">
        <v>955</v>
      </c>
      <c r="B623" s="111" t="s">
        <v>1174</v>
      </c>
      <c r="C623" s="253" t="s">
        <v>591</v>
      </c>
      <c r="D623" s="110" t="s">
        <v>1188</v>
      </c>
      <c r="E623" s="111" t="s">
        <v>152</v>
      </c>
      <c r="F623" s="122" t="s">
        <v>348</v>
      </c>
      <c r="G623" s="111">
        <v>2019</v>
      </c>
      <c r="H623" s="110" t="s">
        <v>162</v>
      </c>
      <c r="I623" s="110" t="s">
        <v>163</v>
      </c>
      <c r="J623" s="111" t="s">
        <v>166</v>
      </c>
      <c r="K623" s="202">
        <v>60</v>
      </c>
      <c r="L623" s="202"/>
      <c r="M623" s="202"/>
      <c r="N623" s="202"/>
      <c r="O623" s="202"/>
      <c r="P623" s="202"/>
      <c r="Q623" s="202">
        <v>60</v>
      </c>
      <c r="R623" s="197"/>
      <c r="S623" s="197"/>
      <c r="T623" s="197"/>
      <c r="U623" s="197"/>
      <c r="V623" s="197"/>
      <c r="W623" s="197"/>
      <c r="X623" s="197"/>
      <c r="Y623" s="197"/>
      <c r="Z623" s="110" t="s">
        <v>134</v>
      </c>
      <c r="AA623" s="110" t="s">
        <v>115</v>
      </c>
      <c r="AB623" s="110" t="s">
        <v>115</v>
      </c>
      <c r="AC623" s="110" t="s">
        <v>115</v>
      </c>
      <c r="AD623" s="110" t="s">
        <v>115</v>
      </c>
      <c r="AE623" s="110" t="s">
        <v>135</v>
      </c>
      <c r="AF623" s="190">
        <v>44</v>
      </c>
      <c r="AG623" s="190">
        <v>89</v>
      </c>
      <c r="AH623" s="190">
        <v>132</v>
      </c>
      <c r="AI623" s="190">
        <v>276</v>
      </c>
      <c r="AJ623" s="110" t="s">
        <v>593</v>
      </c>
      <c r="AK623" s="110" t="s">
        <v>594</v>
      </c>
      <c r="AL623" s="110"/>
      <c r="AO623" s="223"/>
      <c r="AP623" s="223"/>
      <c r="AQ623" s="223"/>
      <c r="AR623" s="223"/>
    </row>
    <row r="624" s="167" customFormat="1" ht="85" customHeight="1" spans="1:44">
      <c r="A624" s="110" t="s">
        <v>955</v>
      </c>
      <c r="B624" s="111" t="s">
        <v>1174</v>
      </c>
      <c r="C624" s="253" t="s">
        <v>591</v>
      </c>
      <c r="D624" s="110" t="s">
        <v>1189</v>
      </c>
      <c r="E624" s="111" t="s">
        <v>148</v>
      </c>
      <c r="F624" s="122" t="s">
        <v>359</v>
      </c>
      <c r="G624" s="111">
        <v>2019</v>
      </c>
      <c r="H624" s="110" t="s">
        <v>162</v>
      </c>
      <c r="I624" s="110" t="s">
        <v>163</v>
      </c>
      <c r="J624" s="111" t="s">
        <v>166</v>
      </c>
      <c r="K624" s="202">
        <v>10</v>
      </c>
      <c r="L624" s="202"/>
      <c r="M624" s="202"/>
      <c r="N624" s="202"/>
      <c r="O624" s="202"/>
      <c r="P624" s="202"/>
      <c r="Q624" s="202">
        <v>10</v>
      </c>
      <c r="R624" s="197"/>
      <c r="S624" s="197"/>
      <c r="T624" s="197"/>
      <c r="U624" s="197"/>
      <c r="V624" s="197"/>
      <c r="W624" s="197"/>
      <c r="X624" s="197"/>
      <c r="Y624" s="197"/>
      <c r="Z624" s="110" t="s">
        <v>134</v>
      </c>
      <c r="AA624" s="110" t="s">
        <v>115</v>
      </c>
      <c r="AB624" s="110" t="s">
        <v>115</v>
      </c>
      <c r="AC624" s="110" t="s">
        <v>115</v>
      </c>
      <c r="AD624" s="110" t="s">
        <v>115</v>
      </c>
      <c r="AE624" s="110" t="s">
        <v>135</v>
      </c>
      <c r="AF624" s="190">
        <v>39</v>
      </c>
      <c r="AG624" s="190">
        <v>95</v>
      </c>
      <c r="AH624" s="190">
        <v>117</v>
      </c>
      <c r="AI624" s="190">
        <v>258</v>
      </c>
      <c r="AJ624" s="110" t="s">
        <v>593</v>
      </c>
      <c r="AK624" s="110" t="s">
        <v>594</v>
      </c>
      <c r="AL624" s="110"/>
      <c r="AO624" s="223"/>
      <c r="AP624" s="223"/>
      <c r="AQ624" s="223"/>
      <c r="AR624" s="223"/>
    </row>
    <row r="625" s="167" customFormat="1" ht="85" customHeight="1" spans="1:44">
      <c r="A625" s="110" t="s">
        <v>955</v>
      </c>
      <c r="B625" s="111" t="s">
        <v>1174</v>
      </c>
      <c r="C625" s="253" t="s">
        <v>591</v>
      </c>
      <c r="D625" s="110" t="s">
        <v>1190</v>
      </c>
      <c r="E625" s="111" t="s">
        <v>148</v>
      </c>
      <c r="F625" s="122" t="s">
        <v>276</v>
      </c>
      <c r="G625" s="111">
        <v>2019</v>
      </c>
      <c r="H625" s="110" t="s">
        <v>162</v>
      </c>
      <c r="I625" s="110" t="s">
        <v>163</v>
      </c>
      <c r="J625" s="111" t="s">
        <v>166</v>
      </c>
      <c r="K625" s="202">
        <v>24.6</v>
      </c>
      <c r="L625" s="202"/>
      <c r="M625" s="202"/>
      <c r="N625" s="202"/>
      <c r="O625" s="202"/>
      <c r="P625" s="202"/>
      <c r="Q625" s="202">
        <v>24.6</v>
      </c>
      <c r="R625" s="197"/>
      <c r="S625" s="197"/>
      <c r="T625" s="197"/>
      <c r="U625" s="197"/>
      <c r="V625" s="197"/>
      <c r="W625" s="197"/>
      <c r="X625" s="197"/>
      <c r="Y625" s="197"/>
      <c r="Z625" s="110" t="s">
        <v>134</v>
      </c>
      <c r="AA625" s="110" t="s">
        <v>115</v>
      </c>
      <c r="AB625" s="110" t="s">
        <v>115</v>
      </c>
      <c r="AC625" s="110" t="s">
        <v>115</v>
      </c>
      <c r="AD625" s="110" t="s">
        <v>115</v>
      </c>
      <c r="AE625" s="110" t="s">
        <v>135</v>
      </c>
      <c r="AF625" s="190">
        <v>91</v>
      </c>
      <c r="AG625" s="190">
        <v>189</v>
      </c>
      <c r="AH625" s="190">
        <v>272</v>
      </c>
      <c r="AI625" s="190">
        <v>576</v>
      </c>
      <c r="AJ625" s="110" t="s">
        <v>593</v>
      </c>
      <c r="AK625" s="110" t="s">
        <v>594</v>
      </c>
      <c r="AL625" s="110"/>
      <c r="AO625" s="223"/>
      <c r="AP625" s="223"/>
      <c r="AQ625" s="223"/>
      <c r="AR625" s="223"/>
    </row>
    <row r="626" s="167" customFormat="1" ht="85" customHeight="1" spans="1:44">
      <c r="A626" s="110" t="s">
        <v>955</v>
      </c>
      <c r="B626" s="111" t="s">
        <v>1174</v>
      </c>
      <c r="C626" s="253" t="s">
        <v>591</v>
      </c>
      <c r="D626" s="110" t="s">
        <v>1191</v>
      </c>
      <c r="E626" s="111" t="s">
        <v>142</v>
      </c>
      <c r="F626" s="122" t="s">
        <v>372</v>
      </c>
      <c r="G626" s="111">
        <v>2019</v>
      </c>
      <c r="H626" s="110" t="s">
        <v>162</v>
      </c>
      <c r="I626" s="110" t="s">
        <v>163</v>
      </c>
      <c r="J626" s="111" t="s">
        <v>166</v>
      </c>
      <c r="K626" s="202">
        <v>22</v>
      </c>
      <c r="L626" s="202"/>
      <c r="M626" s="202"/>
      <c r="N626" s="202"/>
      <c r="O626" s="202"/>
      <c r="P626" s="202"/>
      <c r="Q626" s="202">
        <v>22</v>
      </c>
      <c r="R626" s="197"/>
      <c r="S626" s="197"/>
      <c r="T626" s="197"/>
      <c r="U626" s="197"/>
      <c r="V626" s="197"/>
      <c r="W626" s="197"/>
      <c r="X626" s="197"/>
      <c r="Y626" s="197"/>
      <c r="Z626" s="110" t="s">
        <v>134</v>
      </c>
      <c r="AA626" s="110" t="s">
        <v>115</v>
      </c>
      <c r="AB626" s="110" t="s">
        <v>115</v>
      </c>
      <c r="AC626" s="110" t="s">
        <v>115</v>
      </c>
      <c r="AD626" s="110" t="s">
        <v>115</v>
      </c>
      <c r="AE626" s="110" t="s">
        <v>135</v>
      </c>
      <c r="AF626" s="190">
        <v>69</v>
      </c>
      <c r="AG626" s="190">
        <v>137</v>
      </c>
      <c r="AH626" s="190">
        <v>206</v>
      </c>
      <c r="AI626" s="190">
        <v>412</v>
      </c>
      <c r="AJ626" s="110" t="s">
        <v>593</v>
      </c>
      <c r="AK626" s="110" t="s">
        <v>594</v>
      </c>
      <c r="AL626" s="110"/>
      <c r="AO626" s="223"/>
      <c r="AP626" s="223"/>
      <c r="AQ626" s="223"/>
      <c r="AR626" s="223"/>
    </row>
    <row r="627" s="167" customFormat="1" ht="64" customHeight="1" spans="1:44">
      <c r="A627" s="110" t="s">
        <v>955</v>
      </c>
      <c r="B627" s="111" t="s">
        <v>1174</v>
      </c>
      <c r="C627" s="253" t="s">
        <v>608</v>
      </c>
      <c r="D627" s="110" t="s">
        <v>1192</v>
      </c>
      <c r="E627" s="111" t="s">
        <v>148</v>
      </c>
      <c r="F627" s="122" t="s">
        <v>222</v>
      </c>
      <c r="G627" s="110" t="s">
        <v>158</v>
      </c>
      <c r="H627" s="110" t="s">
        <v>611</v>
      </c>
      <c r="I627" s="190" t="s">
        <v>614</v>
      </c>
      <c r="J627" s="111">
        <v>13909125390</v>
      </c>
      <c r="K627" s="202">
        <v>8</v>
      </c>
      <c r="L627" s="202"/>
      <c r="M627" s="202"/>
      <c r="N627" s="202"/>
      <c r="O627" s="202"/>
      <c r="P627" s="202"/>
      <c r="Q627" s="202">
        <v>8</v>
      </c>
      <c r="R627" s="197"/>
      <c r="S627" s="197"/>
      <c r="T627" s="197"/>
      <c r="U627" s="197"/>
      <c r="V627" s="197"/>
      <c r="W627" s="197"/>
      <c r="X627" s="197"/>
      <c r="Y627" s="197"/>
      <c r="Z627" s="110" t="s">
        <v>134</v>
      </c>
      <c r="AA627" s="110" t="s">
        <v>115</v>
      </c>
      <c r="AB627" s="110" t="s">
        <v>115</v>
      </c>
      <c r="AC627" s="110" t="s">
        <v>115</v>
      </c>
      <c r="AD627" s="110" t="s">
        <v>115</v>
      </c>
      <c r="AE627" s="110" t="s">
        <v>135</v>
      </c>
      <c r="AF627" s="110">
        <v>87</v>
      </c>
      <c r="AG627" s="110">
        <v>202</v>
      </c>
      <c r="AH627" s="110">
        <v>484</v>
      </c>
      <c r="AI627" s="110">
        <v>1322</v>
      </c>
      <c r="AJ627" s="110" t="s">
        <v>593</v>
      </c>
      <c r="AK627" s="110" t="s">
        <v>594</v>
      </c>
      <c r="AL627" s="110"/>
      <c r="AO627" s="223"/>
      <c r="AP627" s="223"/>
      <c r="AQ627" s="223"/>
      <c r="AR627" s="223"/>
    </row>
    <row r="628" s="167" customFormat="1" ht="64" customHeight="1" spans="1:44">
      <c r="A628" s="110" t="s">
        <v>955</v>
      </c>
      <c r="B628" s="111" t="s">
        <v>1174</v>
      </c>
      <c r="C628" s="253" t="s">
        <v>608</v>
      </c>
      <c r="D628" s="110" t="s">
        <v>1193</v>
      </c>
      <c r="E628" s="111" t="s">
        <v>148</v>
      </c>
      <c r="F628" s="122" t="s">
        <v>297</v>
      </c>
      <c r="G628" s="111">
        <v>2019</v>
      </c>
      <c r="H628" s="110" t="s">
        <v>611</v>
      </c>
      <c r="I628" s="190" t="s">
        <v>614</v>
      </c>
      <c r="J628" s="111">
        <v>13909125390</v>
      </c>
      <c r="K628" s="202">
        <v>39</v>
      </c>
      <c r="L628" s="202"/>
      <c r="M628" s="202"/>
      <c r="N628" s="202"/>
      <c r="O628" s="202"/>
      <c r="P628" s="202"/>
      <c r="Q628" s="202">
        <v>39</v>
      </c>
      <c r="R628" s="197"/>
      <c r="S628" s="197"/>
      <c r="T628" s="197"/>
      <c r="U628" s="197"/>
      <c r="V628" s="197"/>
      <c r="W628" s="197"/>
      <c r="X628" s="197"/>
      <c r="Y628" s="197"/>
      <c r="Z628" s="110" t="s">
        <v>134</v>
      </c>
      <c r="AA628" s="110" t="s">
        <v>115</v>
      </c>
      <c r="AB628" s="110" t="s">
        <v>115</v>
      </c>
      <c r="AC628" s="110" t="s">
        <v>115</v>
      </c>
      <c r="AD628" s="110" t="s">
        <v>115</v>
      </c>
      <c r="AE628" s="110" t="s">
        <v>135</v>
      </c>
      <c r="AF628" s="110">
        <v>47</v>
      </c>
      <c r="AG628" s="110">
        <v>86</v>
      </c>
      <c r="AH628" s="110">
        <v>225</v>
      </c>
      <c r="AI628" s="110">
        <v>542</v>
      </c>
      <c r="AJ628" s="110" t="s">
        <v>593</v>
      </c>
      <c r="AK628" s="110" t="s">
        <v>594</v>
      </c>
      <c r="AL628" s="110"/>
      <c r="AO628" s="223"/>
      <c r="AP628" s="223"/>
      <c r="AQ628" s="223"/>
      <c r="AR628" s="223"/>
    </row>
    <row r="629" s="167" customFormat="1" ht="64" customHeight="1" spans="1:44">
      <c r="A629" s="110" t="s">
        <v>955</v>
      </c>
      <c r="B629" s="111" t="s">
        <v>1174</v>
      </c>
      <c r="C629" s="253" t="s">
        <v>608</v>
      </c>
      <c r="D629" s="110" t="s">
        <v>1194</v>
      </c>
      <c r="E629" s="111" t="s">
        <v>148</v>
      </c>
      <c r="F629" s="122" t="s">
        <v>280</v>
      </c>
      <c r="G629" s="110" t="s">
        <v>158</v>
      </c>
      <c r="H629" s="110" t="s">
        <v>611</v>
      </c>
      <c r="I629" s="190" t="s">
        <v>614</v>
      </c>
      <c r="J629" s="111">
        <v>13909125390</v>
      </c>
      <c r="K629" s="202">
        <v>5</v>
      </c>
      <c r="L629" s="202"/>
      <c r="M629" s="202"/>
      <c r="N629" s="202"/>
      <c r="O629" s="202"/>
      <c r="P629" s="202"/>
      <c r="Q629" s="202">
        <v>5</v>
      </c>
      <c r="R629" s="197"/>
      <c r="S629" s="197"/>
      <c r="T629" s="197"/>
      <c r="U629" s="197"/>
      <c r="V629" s="197"/>
      <c r="W629" s="197"/>
      <c r="X629" s="197"/>
      <c r="Y629" s="197"/>
      <c r="Z629" s="110" t="s">
        <v>134</v>
      </c>
      <c r="AA629" s="110" t="s">
        <v>115</v>
      </c>
      <c r="AB629" s="110" t="s">
        <v>115</v>
      </c>
      <c r="AC629" s="110" t="s">
        <v>115</v>
      </c>
      <c r="AD629" s="110" t="s">
        <v>115</v>
      </c>
      <c r="AE629" s="110" t="s">
        <v>135</v>
      </c>
      <c r="AF629" s="110">
        <v>66</v>
      </c>
      <c r="AG629" s="110">
        <v>137</v>
      </c>
      <c r="AH629" s="110">
        <v>66</v>
      </c>
      <c r="AI629" s="110">
        <v>137</v>
      </c>
      <c r="AJ629" s="110" t="s">
        <v>593</v>
      </c>
      <c r="AK629" s="110" t="s">
        <v>594</v>
      </c>
      <c r="AL629" s="110"/>
      <c r="AO629" s="223"/>
      <c r="AP629" s="223"/>
      <c r="AQ629" s="223"/>
      <c r="AR629" s="223"/>
    </row>
    <row r="630" s="167" customFormat="1" ht="64" customHeight="1" spans="1:44">
      <c r="A630" s="110" t="s">
        <v>955</v>
      </c>
      <c r="B630" s="111" t="s">
        <v>1174</v>
      </c>
      <c r="C630" s="253" t="s">
        <v>608</v>
      </c>
      <c r="D630" s="110" t="s">
        <v>1195</v>
      </c>
      <c r="E630" s="111" t="s">
        <v>148</v>
      </c>
      <c r="F630" s="122" t="s">
        <v>295</v>
      </c>
      <c r="G630" s="111">
        <v>2019</v>
      </c>
      <c r="H630" s="110" t="s">
        <v>611</v>
      </c>
      <c r="I630" s="190" t="s">
        <v>614</v>
      </c>
      <c r="J630" s="111">
        <v>13909125390</v>
      </c>
      <c r="K630" s="202">
        <v>7.93</v>
      </c>
      <c r="L630" s="202">
        <v>7.93</v>
      </c>
      <c r="M630" s="202">
        <v>2.93</v>
      </c>
      <c r="N630" s="202"/>
      <c r="O630" s="202">
        <v>5</v>
      </c>
      <c r="P630" s="202"/>
      <c r="Q630" s="202"/>
      <c r="R630" s="197"/>
      <c r="S630" s="197"/>
      <c r="T630" s="197"/>
      <c r="U630" s="197"/>
      <c r="V630" s="197"/>
      <c r="W630" s="197"/>
      <c r="X630" s="197"/>
      <c r="Y630" s="197"/>
      <c r="Z630" s="110" t="s">
        <v>134</v>
      </c>
      <c r="AA630" s="110" t="s">
        <v>115</v>
      </c>
      <c r="AB630" s="110" t="s">
        <v>115</v>
      </c>
      <c r="AC630" s="110" t="s">
        <v>115</v>
      </c>
      <c r="AD630" s="110" t="s">
        <v>115</v>
      </c>
      <c r="AE630" s="110" t="s">
        <v>135</v>
      </c>
      <c r="AF630" s="110">
        <v>61</v>
      </c>
      <c r="AG630" s="110">
        <v>152</v>
      </c>
      <c r="AH630" s="110">
        <v>171</v>
      </c>
      <c r="AI630" s="110">
        <v>476</v>
      </c>
      <c r="AJ630" s="110" t="s">
        <v>593</v>
      </c>
      <c r="AK630" s="110" t="s">
        <v>594</v>
      </c>
      <c r="AL630" s="110"/>
      <c r="AO630" s="223"/>
      <c r="AP630" s="223"/>
      <c r="AQ630" s="223"/>
      <c r="AR630" s="223"/>
    </row>
    <row r="631" s="167" customFormat="1" ht="70" customHeight="1" spans="1:44">
      <c r="A631" s="110" t="s">
        <v>955</v>
      </c>
      <c r="B631" s="111" t="s">
        <v>1174</v>
      </c>
      <c r="C631" s="253" t="s">
        <v>608</v>
      </c>
      <c r="D631" s="110" t="s">
        <v>1196</v>
      </c>
      <c r="E631" s="111" t="s">
        <v>150</v>
      </c>
      <c r="F631" s="122" t="s">
        <v>479</v>
      </c>
      <c r="G631" s="111">
        <v>2019</v>
      </c>
      <c r="H631" s="110" t="s">
        <v>611</v>
      </c>
      <c r="I631" s="190" t="s">
        <v>614</v>
      </c>
      <c r="J631" s="111">
        <v>13909125390</v>
      </c>
      <c r="K631" s="202">
        <v>75</v>
      </c>
      <c r="L631" s="202"/>
      <c r="M631" s="202"/>
      <c r="N631" s="202"/>
      <c r="O631" s="202"/>
      <c r="P631" s="202"/>
      <c r="Q631" s="202">
        <v>75</v>
      </c>
      <c r="R631" s="197"/>
      <c r="S631" s="197"/>
      <c r="T631" s="197"/>
      <c r="U631" s="197"/>
      <c r="V631" s="197"/>
      <c r="W631" s="197"/>
      <c r="X631" s="197"/>
      <c r="Y631" s="197"/>
      <c r="Z631" s="110" t="s">
        <v>134</v>
      </c>
      <c r="AA631" s="110" t="s">
        <v>115</v>
      </c>
      <c r="AB631" s="110" t="s">
        <v>115</v>
      </c>
      <c r="AC631" s="110" t="s">
        <v>115</v>
      </c>
      <c r="AD631" s="110" t="s">
        <v>115</v>
      </c>
      <c r="AE631" s="110" t="s">
        <v>135</v>
      </c>
      <c r="AF631" s="110">
        <v>39</v>
      </c>
      <c r="AG631" s="110">
        <v>83</v>
      </c>
      <c r="AH631" s="110">
        <v>202</v>
      </c>
      <c r="AI631" s="110">
        <v>503</v>
      </c>
      <c r="AJ631" s="110" t="s">
        <v>399</v>
      </c>
      <c r="AK631" s="110" t="s">
        <v>146</v>
      </c>
      <c r="AL631" s="110"/>
      <c r="AO631" s="223"/>
      <c r="AP631" s="223"/>
      <c r="AQ631" s="223"/>
      <c r="AR631" s="223"/>
    </row>
    <row r="632" s="167" customFormat="1" ht="70" customHeight="1" spans="1:44">
      <c r="A632" s="110" t="s">
        <v>955</v>
      </c>
      <c r="B632" s="111" t="s">
        <v>1174</v>
      </c>
      <c r="C632" s="253" t="s">
        <v>608</v>
      </c>
      <c r="D632" s="110" t="s">
        <v>1197</v>
      </c>
      <c r="E632" s="111" t="s">
        <v>152</v>
      </c>
      <c r="F632" s="110" t="s">
        <v>248</v>
      </c>
      <c r="G632" s="111">
        <v>2019</v>
      </c>
      <c r="H632" s="110" t="s">
        <v>611</v>
      </c>
      <c r="I632" s="190" t="s">
        <v>614</v>
      </c>
      <c r="J632" s="111">
        <v>13909125390</v>
      </c>
      <c r="K632" s="202">
        <v>15</v>
      </c>
      <c r="L632" s="202">
        <v>15</v>
      </c>
      <c r="M632" s="202"/>
      <c r="N632" s="202"/>
      <c r="O632" s="202">
        <v>15</v>
      </c>
      <c r="P632" s="202"/>
      <c r="Q632" s="202"/>
      <c r="R632" s="197"/>
      <c r="S632" s="197"/>
      <c r="T632" s="197"/>
      <c r="U632" s="197"/>
      <c r="V632" s="197"/>
      <c r="W632" s="197"/>
      <c r="X632" s="197"/>
      <c r="Y632" s="197"/>
      <c r="Z632" s="110" t="s">
        <v>134</v>
      </c>
      <c r="AA632" s="110" t="s">
        <v>115</v>
      </c>
      <c r="AB632" s="110" t="s">
        <v>115</v>
      </c>
      <c r="AC632" s="110" t="s">
        <v>115</v>
      </c>
      <c r="AD632" s="110" t="s">
        <v>135</v>
      </c>
      <c r="AE632" s="110" t="s">
        <v>135</v>
      </c>
      <c r="AF632" s="110">
        <v>51</v>
      </c>
      <c r="AG632" s="110">
        <v>111</v>
      </c>
      <c r="AH632" s="110">
        <v>230</v>
      </c>
      <c r="AI632" s="110">
        <v>612</v>
      </c>
      <c r="AJ632" s="110" t="s">
        <v>593</v>
      </c>
      <c r="AK632" s="110" t="s">
        <v>146</v>
      </c>
      <c r="AL632" s="110"/>
      <c r="AO632" s="223"/>
      <c r="AP632" s="223"/>
      <c r="AQ632" s="223"/>
      <c r="AR632" s="223"/>
    </row>
    <row r="633" s="167" customFormat="1" ht="70" customHeight="1" spans="1:44">
      <c r="A633" s="110" t="s">
        <v>955</v>
      </c>
      <c r="B633" s="111" t="s">
        <v>1174</v>
      </c>
      <c r="C633" s="253" t="s">
        <v>608</v>
      </c>
      <c r="D633" s="110" t="s">
        <v>1198</v>
      </c>
      <c r="E633" s="111" t="s">
        <v>152</v>
      </c>
      <c r="F633" s="122" t="s">
        <v>260</v>
      </c>
      <c r="G633" s="111">
        <v>2019</v>
      </c>
      <c r="H633" s="110" t="s">
        <v>611</v>
      </c>
      <c r="I633" s="190" t="s">
        <v>614</v>
      </c>
      <c r="J633" s="111">
        <v>13909125390</v>
      </c>
      <c r="K633" s="202">
        <v>70</v>
      </c>
      <c r="L633" s="202">
        <v>70</v>
      </c>
      <c r="M633" s="202"/>
      <c r="N633" s="202"/>
      <c r="O633" s="202">
        <v>70</v>
      </c>
      <c r="P633" s="202"/>
      <c r="Q633" s="202"/>
      <c r="R633" s="197"/>
      <c r="S633" s="197"/>
      <c r="T633" s="197"/>
      <c r="U633" s="197"/>
      <c r="V633" s="197"/>
      <c r="W633" s="197"/>
      <c r="X633" s="197"/>
      <c r="Y633" s="197"/>
      <c r="Z633" s="110" t="s">
        <v>134</v>
      </c>
      <c r="AA633" s="110" t="s">
        <v>115</v>
      </c>
      <c r="AB633" s="110" t="s">
        <v>115</v>
      </c>
      <c r="AC633" s="110" t="s">
        <v>115</v>
      </c>
      <c r="AD633" s="110" t="s">
        <v>135</v>
      </c>
      <c r="AE633" s="110" t="s">
        <v>135</v>
      </c>
      <c r="AF633" s="110">
        <v>39</v>
      </c>
      <c r="AG633" s="110">
        <v>71</v>
      </c>
      <c r="AH633" s="110">
        <v>39</v>
      </c>
      <c r="AI633" s="110">
        <v>71</v>
      </c>
      <c r="AJ633" s="110" t="s">
        <v>593</v>
      </c>
      <c r="AK633" s="110" t="s">
        <v>146</v>
      </c>
      <c r="AL633" s="110"/>
      <c r="AO633" s="223"/>
      <c r="AP633" s="223"/>
      <c r="AQ633" s="223"/>
      <c r="AR633" s="223"/>
    </row>
    <row r="634" s="167" customFormat="1" ht="95" customHeight="1" spans="1:44">
      <c r="A634" s="110" t="s">
        <v>955</v>
      </c>
      <c r="B634" s="111" t="s">
        <v>1174</v>
      </c>
      <c r="C634" s="253" t="s">
        <v>608</v>
      </c>
      <c r="D634" s="110" t="s">
        <v>1199</v>
      </c>
      <c r="E634" s="111" t="s">
        <v>154</v>
      </c>
      <c r="F634" s="122" t="s">
        <v>653</v>
      </c>
      <c r="G634" s="111">
        <v>2019</v>
      </c>
      <c r="H634" s="110" t="s">
        <v>611</v>
      </c>
      <c r="I634" s="190" t="s">
        <v>614</v>
      </c>
      <c r="J634" s="111">
        <v>13909125390</v>
      </c>
      <c r="K634" s="202">
        <v>45</v>
      </c>
      <c r="L634" s="202"/>
      <c r="M634" s="202"/>
      <c r="N634" s="202"/>
      <c r="O634" s="202"/>
      <c r="P634" s="202"/>
      <c r="Q634" s="202">
        <v>45</v>
      </c>
      <c r="R634" s="197"/>
      <c r="S634" s="197"/>
      <c r="T634" s="197"/>
      <c r="U634" s="197"/>
      <c r="V634" s="197"/>
      <c r="W634" s="197"/>
      <c r="X634" s="197"/>
      <c r="Y634" s="197"/>
      <c r="Z634" s="110" t="s">
        <v>134</v>
      </c>
      <c r="AA634" s="110" t="s">
        <v>115</v>
      </c>
      <c r="AB634" s="110" t="s">
        <v>115</v>
      </c>
      <c r="AC634" s="110" t="s">
        <v>115</v>
      </c>
      <c r="AD634" s="110" t="s">
        <v>115</v>
      </c>
      <c r="AE634" s="110" t="s">
        <v>135</v>
      </c>
      <c r="AF634" s="110">
        <v>55</v>
      </c>
      <c r="AG634" s="110">
        <v>136</v>
      </c>
      <c r="AH634" s="110">
        <v>152</v>
      </c>
      <c r="AI634" s="110">
        <v>380</v>
      </c>
      <c r="AJ634" s="110" t="s">
        <v>593</v>
      </c>
      <c r="AK634" s="110" t="s">
        <v>594</v>
      </c>
      <c r="AL634" s="110"/>
      <c r="AO634" s="223"/>
      <c r="AP634" s="223"/>
      <c r="AQ634" s="223"/>
      <c r="AR634" s="223"/>
    </row>
    <row r="635" s="167" customFormat="1" ht="64" customHeight="1" spans="1:44">
      <c r="A635" s="110" t="s">
        <v>955</v>
      </c>
      <c r="B635" s="111" t="s">
        <v>1174</v>
      </c>
      <c r="C635" s="253" t="s">
        <v>608</v>
      </c>
      <c r="D635" s="110" t="s">
        <v>1200</v>
      </c>
      <c r="E635" s="111" t="s">
        <v>154</v>
      </c>
      <c r="F635" s="122" t="s">
        <v>316</v>
      </c>
      <c r="G635" s="111">
        <v>2019</v>
      </c>
      <c r="H635" s="110" t="s">
        <v>611</v>
      </c>
      <c r="I635" s="190" t="s">
        <v>614</v>
      </c>
      <c r="J635" s="111">
        <v>13909125390</v>
      </c>
      <c r="K635" s="202">
        <v>60</v>
      </c>
      <c r="L635" s="202">
        <v>60</v>
      </c>
      <c r="M635" s="202"/>
      <c r="N635" s="202"/>
      <c r="O635" s="202">
        <v>60</v>
      </c>
      <c r="P635" s="202"/>
      <c r="Q635" s="202"/>
      <c r="R635" s="197"/>
      <c r="S635" s="197"/>
      <c r="T635" s="197"/>
      <c r="U635" s="197"/>
      <c r="V635" s="197"/>
      <c r="W635" s="197"/>
      <c r="X635" s="197"/>
      <c r="Y635" s="197"/>
      <c r="Z635" s="110" t="s">
        <v>134</v>
      </c>
      <c r="AA635" s="110" t="s">
        <v>115</v>
      </c>
      <c r="AB635" s="110" t="s">
        <v>115</v>
      </c>
      <c r="AC635" s="110" t="s">
        <v>115</v>
      </c>
      <c r="AD635" s="110" t="s">
        <v>115</v>
      </c>
      <c r="AE635" s="110" t="s">
        <v>135</v>
      </c>
      <c r="AF635" s="110">
        <v>39</v>
      </c>
      <c r="AG635" s="110">
        <v>97</v>
      </c>
      <c r="AH635" s="110">
        <v>149</v>
      </c>
      <c r="AI635" s="110">
        <v>417</v>
      </c>
      <c r="AJ635" s="110" t="s">
        <v>593</v>
      </c>
      <c r="AK635" s="110" t="s">
        <v>594</v>
      </c>
      <c r="AL635" s="110"/>
      <c r="AO635" s="223"/>
      <c r="AP635" s="223"/>
      <c r="AQ635" s="223"/>
      <c r="AR635" s="223"/>
    </row>
    <row r="636" s="167" customFormat="1" ht="64" customHeight="1" spans="1:44">
      <c r="A636" s="110" t="s">
        <v>955</v>
      </c>
      <c r="B636" s="111" t="s">
        <v>1174</v>
      </c>
      <c r="C636" s="253" t="s">
        <v>608</v>
      </c>
      <c r="D636" s="110" t="s">
        <v>1201</v>
      </c>
      <c r="E636" s="111" t="s">
        <v>154</v>
      </c>
      <c r="F636" s="122" t="s">
        <v>237</v>
      </c>
      <c r="G636" s="111">
        <v>2019</v>
      </c>
      <c r="H636" s="110" t="s">
        <v>611</v>
      </c>
      <c r="I636" s="190" t="s">
        <v>614</v>
      </c>
      <c r="J636" s="111">
        <v>13909125390</v>
      </c>
      <c r="K636" s="202">
        <v>90</v>
      </c>
      <c r="L636" s="202"/>
      <c r="M636" s="202"/>
      <c r="N636" s="202"/>
      <c r="O636" s="202"/>
      <c r="P636" s="202"/>
      <c r="Q636" s="202">
        <v>90</v>
      </c>
      <c r="R636" s="197"/>
      <c r="S636" s="197"/>
      <c r="T636" s="197"/>
      <c r="U636" s="197"/>
      <c r="V636" s="197"/>
      <c r="W636" s="197"/>
      <c r="X636" s="197"/>
      <c r="Y636" s="197"/>
      <c r="Z636" s="110" t="s">
        <v>134</v>
      </c>
      <c r="AA636" s="110" t="s">
        <v>115</v>
      </c>
      <c r="AB636" s="110" t="s">
        <v>115</v>
      </c>
      <c r="AC636" s="110" t="s">
        <v>115</v>
      </c>
      <c r="AD636" s="110" t="s">
        <v>115</v>
      </c>
      <c r="AE636" s="110" t="s">
        <v>135</v>
      </c>
      <c r="AF636" s="110">
        <v>73</v>
      </c>
      <c r="AG636" s="110">
        <v>166</v>
      </c>
      <c r="AH636" s="214">
        <v>73</v>
      </c>
      <c r="AI636" s="110">
        <v>166</v>
      </c>
      <c r="AJ636" s="110" t="s">
        <v>593</v>
      </c>
      <c r="AK636" s="110" t="s">
        <v>594</v>
      </c>
      <c r="AL636" s="110"/>
      <c r="AO636" s="223"/>
      <c r="AP636" s="223"/>
      <c r="AQ636" s="223"/>
      <c r="AR636" s="223"/>
    </row>
    <row r="637" s="167" customFormat="1" ht="64" customHeight="1" spans="1:44">
      <c r="A637" s="110" t="s">
        <v>955</v>
      </c>
      <c r="B637" s="111" t="s">
        <v>1174</v>
      </c>
      <c r="C637" s="253" t="s">
        <v>608</v>
      </c>
      <c r="D637" s="110" t="s">
        <v>1202</v>
      </c>
      <c r="E637" s="111" t="s">
        <v>148</v>
      </c>
      <c r="F637" s="122" t="s">
        <v>357</v>
      </c>
      <c r="G637" s="111">
        <v>2019</v>
      </c>
      <c r="H637" s="110" t="s">
        <v>492</v>
      </c>
      <c r="I637" s="110" t="s">
        <v>529</v>
      </c>
      <c r="J637" s="111">
        <v>13992231299</v>
      </c>
      <c r="K637" s="202">
        <v>48</v>
      </c>
      <c r="L637" s="202">
        <v>48</v>
      </c>
      <c r="M637" s="202"/>
      <c r="N637" s="202"/>
      <c r="O637" s="202"/>
      <c r="P637" s="202">
        <v>48</v>
      </c>
      <c r="Q637" s="202"/>
      <c r="R637" s="197"/>
      <c r="S637" s="197"/>
      <c r="T637" s="197"/>
      <c r="U637" s="197"/>
      <c r="V637" s="197"/>
      <c r="W637" s="197"/>
      <c r="X637" s="197"/>
      <c r="Y637" s="197"/>
      <c r="Z637" s="110" t="s">
        <v>134</v>
      </c>
      <c r="AA637" s="110" t="s">
        <v>115</v>
      </c>
      <c r="AB637" s="110" t="s">
        <v>115</v>
      </c>
      <c r="AC637" s="110" t="s">
        <v>115</v>
      </c>
      <c r="AD637" s="110" t="s">
        <v>115</v>
      </c>
      <c r="AE637" s="110" t="s">
        <v>135</v>
      </c>
      <c r="AF637" s="110">
        <v>40</v>
      </c>
      <c r="AG637" s="110">
        <v>95</v>
      </c>
      <c r="AH637" s="110">
        <v>123</v>
      </c>
      <c r="AI637" s="110">
        <v>351</v>
      </c>
      <c r="AJ637" s="110" t="s">
        <v>593</v>
      </c>
      <c r="AK637" s="110" t="s">
        <v>594</v>
      </c>
      <c r="AL637" s="110"/>
      <c r="AO637" s="223"/>
      <c r="AP637" s="223"/>
      <c r="AQ637" s="223"/>
      <c r="AR637" s="223"/>
    </row>
    <row r="638" s="167" customFormat="1" ht="79" customHeight="1" spans="1:44">
      <c r="A638" s="110" t="s">
        <v>955</v>
      </c>
      <c r="B638" s="111" t="s">
        <v>1174</v>
      </c>
      <c r="C638" s="253" t="s">
        <v>608</v>
      </c>
      <c r="D638" s="110" t="s">
        <v>1203</v>
      </c>
      <c r="E638" s="111" t="s">
        <v>142</v>
      </c>
      <c r="F638" s="110" t="s">
        <v>366</v>
      </c>
      <c r="G638" s="110" t="s">
        <v>158</v>
      </c>
      <c r="H638" s="110" t="s">
        <v>492</v>
      </c>
      <c r="I638" s="110" t="s">
        <v>529</v>
      </c>
      <c r="J638" s="111">
        <v>13992231299</v>
      </c>
      <c r="K638" s="202">
        <v>5</v>
      </c>
      <c r="L638" s="202"/>
      <c r="M638" s="202"/>
      <c r="N638" s="202"/>
      <c r="O638" s="202"/>
      <c r="P638" s="202"/>
      <c r="Q638" s="202">
        <v>5</v>
      </c>
      <c r="R638" s="197"/>
      <c r="S638" s="197"/>
      <c r="T638" s="197"/>
      <c r="U638" s="197"/>
      <c r="V638" s="197"/>
      <c r="W638" s="197"/>
      <c r="X638" s="197"/>
      <c r="Y638" s="197"/>
      <c r="Z638" s="110" t="s">
        <v>134</v>
      </c>
      <c r="AA638" s="110" t="s">
        <v>115</v>
      </c>
      <c r="AB638" s="110" t="s">
        <v>115</v>
      </c>
      <c r="AC638" s="110" t="s">
        <v>115</v>
      </c>
      <c r="AD638" s="110" t="s">
        <v>115</v>
      </c>
      <c r="AE638" s="110" t="s">
        <v>135</v>
      </c>
      <c r="AF638" s="110">
        <v>115</v>
      </c>
      <c r="AG638" s="110">
        <v>225</v>
      </c>
      <c r="AH638" s="110">
        <v>374</v>
      </c>
      <c r="AI638" s="110">
        <v>1006</v>
      </c>
      <c r="AJ638" s="110" t="s">
        <v>593</v>
      </c>
      <c r="AK638" s="110" t="s">
        <v>594</v>
      </c>
      <c r="AL638" s="110"/>
      <c r="AO638" s="223"/>
      <c r="AP638" s="223"/>
      <c r="AQ638" s="223"/>
      <c r="AR638" s="223"/>
    </row>
    <row r="639" s="167" customFormat="1" ht="79" customHeight="1" spans="1:44">
      <c r="A639" s="110" t="s">
        <v>955</v>
      </c>
      <c r="B639" s="111" t="s">
        <v>538</v>
      </c>
      <c r="C639" s="253" t="s">
        <v>1204</v>
      </c>
      <c r="D639" s="110" t="s">
        <v>1205</v>
      </c>
      <c r="E639" s="111" t="s">
        <v>142</v>
      </c>
      <c r="F639" s="110" t="s">
        <v>1206</v>
      </c>
      <c r="G639" s="110" t="s">
        <v>158</v>
      </c>
      <c r="H639" s="110" t="s">
        <v>611</v>
      </c>
      <c r="I639" s="190" t="s">
        <v>614</v>
      </c>
      <c r="J639" s="111">
        <v>13909125390</v>
      </c>
      <c r="K639" s="202">
        <v>2</v>
      </c>
      <c r="L639" s="202"/>
      <c r="M639" s="202"/>
      <c r="N639" s="202"/>
      <c r="O639" s="202"/>
      <c r="P639" s="202"/>
      <c r="Q639" s="202">
        <v>2</v>
      </c>
      <c r="R639" s="197"/>
      <c r="S639" s="197"/>
      <c r="T639" s="197"/>
      <c r="U639" s="197"/>
      <c r="V639" s="197"/>
      <c r="W639" s="197"/>
      <c r="X639" s="197"/>
      <c r="Y639" s="197"/>
      <c r="Z639" s="197" t="s">
        <v>134</v>
      </c>
      <c r="AA639" s="197" t="s">
        <v>115</v>
      </c>
      <c r="AB639" s="197" t="s">
        <v>135</v>
      </c>
      <c r="AC639" s="197" t="s">
        <v>135</v>
      </c>
      <c r="AD639" s="197" t="s">
        <v>135</v>
      </c>
      <c r="AE639" s="197" t="s">
        <v>115</v>
      </c>
      <c r="AF639" s="284">
        <v>41</v>
      </c>
      <c r="AG639" s="284">
        <v>70</v>
      </c>
      <c r="AH639" s="283">
        <v>172</v>
      </c>
      <c r="AI639" s="283">
        <v>512</v>
      </c>
      <c r="AJ639" s="110" t="s">
        <v>898</v>
      </c>
      <c r="AK639" s="110" t="s">
        <v>898</v>
      </c>
      <c r="AL639" s="110"/>
      <c r="AO639" s="223"/>
      <c r="AP639" s="223"/>
      <c r="AQ639" s="223"/>
      <c r="AR639" s="223"/>
    </row>
    <row r="640" s="167" customFormat="1" ht="79" customHeight="1" spans="1:44">
      <c r="A640" s="110" t="s">
        <v>1207</v>
      </c>
      <c r="B640" s="111" t="s">
        <v>1208</v>
      </c>
      <c r="C640" s="110" t="s">
        <v>1209</v>
      </c>
      <c r="D640" s="110" t="s">
        <v>1209</v>
      </c>
      <c r="E640" s="110" t="s">
        <v>156</v>
      </c>
      <c r="F640" s="110" t="s">
        <v>327</v>
      </c>
      <c r="G640" s="111">
        <v>2019</v>
      </c>
      <c r="H640" s="110" t="s">
        <v>522</v>
      </c>
      <c r="I640" s="110" t="s">
        <v>523</v>
      </c>
      <c r="J640" s="111">
        <v>18091267907</v>
      </c>
      <c r="K640" s="202">
        <v>350</v>
      </c>
      <c r="L640" s="202"/>
      <c r="M640" s="202"/>
      <c r="N640" s="202"/>
      <c r="O640" s="202"/>
      <c r="P640" s="202"/>
      <c r="Q640" s="202"/>
      <c r="R640" s="197">
        <v>350</v>
      </c>
      <c r="S640" s="197"/>
      <c r="T640" s="197"/>
      <c r="U640" s="197"/>
      <c r="V640" s="197"/>
      <c r="W640" s="197"/>
      <c r="X640" s="197"/>
      <c r="Y640" s="197"/>
      <c r="Z640" s="110" t="s">
        <v>134</v>
      </c>
      <c r="AA640" s="110" t="s">
        <v>115</v>
      </c>
      <c r="AB640" s="110" t="s">
        <v>115</v>
      </c>
      <c r="AC640" s="110" t="s">
        <v>115</v>
      </c>
      <c r="AD640" s="110" t="s">
        <v>115</v>
      </c>
      <c r="AE640" s="110" t="s">
        <v>135</v>
      </c>
      <c r="AF640" s="110">
        <v>71</v>
      </c>
      <c r="AG640" s="110">
        <v>204</v>
      </c>
      <c r="AH640" s="110">
        <v>190</v>
      </c>
      <c r="AI640" s="110">
        <v>504</v>
      </c>
      <c r="AJ640" s="110" t="s">
        <v>526</v>
      </c>
      <c r="AK640" s="110" t="s">
        <v>167</v>
      </c>
      <c r="AL640" s="110"/>
      <c r="AO640" s="223"/>
      <c r="AP640" s="223"/>
      <c r="AQ640" s="223"/>
      <c r="AR640" s="223"/>
    </row>
    <row r="641" s="175" customFormat="1" ht="79" customHeight="1" spans="1:44">
      <c r="A641" s="110" t="s">
        <v>1210</v>
      </c>
      <c r="B641" s="111" t="s">
        <v>1210</v>
      </c>
      <c r="C641" s="110" t="s">
        <v>1210</v>
      </c>
      <c r="D641" s="110" t="s">
        <v>1211</v>
      </c>
      <c r="E641" s="110" t="s">
        <v>677</v>
      </c>
      <c r="F641" s="110"/>
      <c r="G641" s="111">
        <v>2019</v>
      </c>
      <c r="H641" s="110" t="s">
        <v>1212</v>
      </c>
      <c r="I641" s="110" t="s">
        <v>614</v>
      </c>
      <c r="J641" s="111" t="s">
        <v>720</v>
      </c>
      <c r="K641" s="206">
        <v>190</v>
      </c>
      <c r="L641" s="206"/>
      <c r="M641" s="202"/>
      <c r="N641" s="202"/>
      <c r="O641" s="206"/>
      <c r="P641" s="202"/>
      <c r="Q641" s="202">
        <v>190</v>
      </c>
      <c r="R641" s="197"/>
      <c r="S641" s="197"/>
      <c r="T641" s="197"/>
      <c r="U641" s="197"/>
      <c r="V641" s="197"/>
      <c r="W641" s="197"/>
      <c r="X641" s="197"/>
      <c r="Y641" s="197"/>
      <c r="Z641" s="197" t="s">
        <v>134</v>
      </c>
      <c r="AA641" s="197" t="s">
        <v>115</v>
      </c>
      <c r="AB641" s="197" t="s">
        <v>135</v>
      </c>
      <c r="AC641" s="197" t="s">
        <v>135</v>
      </c>
      <c r="AD641" s="197" t="s">
        <v>135</v>
      </c>
      <c r="AE641" s="197" t="s">
        <v>135</v>
      </c>
      <c r="AF641" s="110"/>
      <c r="AG641" s="110"/>
      <c r="AH641" s="110"/>
      <c r="AI641" s="110"/>
      <c r="AJ641" s="110" t="s">
        <v>1211</v>
      </c>
      <c r="AK641" s="110" t="s">
        <v>1211</v>
      </c>
      <c r="AL641" s="110"/>
      <c r="AO641" s="314"/>
      <c r="AP641" s="314"/>
      <c r="AQ641" s="314"/>
      <c r="AR641" s="314"/>
    </row>
    <row r="642" s="176" customFormat="1" ht="114" customHeight="1" spans="1:38">
      <c r="A642" s="298"/>
      <c r="B642" s="299"/>
      <c r="C642" s="299"/>
      <c r="D642" s="299"/>
      <c r="E642" s="299"/>
      <c r="F642" s="299"/>
      <c r="G642" s="299"/>
      <c r="H642" s="298"/>
      <c r="I642" s="299"/>
      <c r="J642" s="303"/>
      <c r="K642" s="304"/>
      <c r="L642" s="304"/>
      <c r="M642" s="304"/>
      <c r="N642" s="304"/>
      <c r="O642" s="304"/>
      <c r="P642" s="304"/>
      <c r="Q642" s="304"/>
      <c r="R642" s="309"/>
      <c r="S642" s="309"/>
      <c r="T642" s="309"/>
      <c r="U642" s="309"/>
      <c r="V642" s="309"/>
      <c r="W642" s="309"/>
      <c r="X642" s="309"/>
      <c r="Y642" s="309"/>
      <c r="Z642" s="299"/>
      <c r="AA642" s="299"/>
      <c r="AB642" s="299"/>
      <c r="AC642" s="299"/>
      <c r="AD642" s="299"/>
      <c r="AE642" s="299"/>
      <c r="AF642" s="299"/>
      <c r="AG642" s="299"/>
      <c r="AH642" s="299"/>
      <c r="AI642" s="299"/>
      <c r="AJ642" s="299"/>
      <c r="AK642" s="299"/>
      <c r="AL642" s="299"/>
    </row>
    <row r="643" s="176" customFormat="1" ht="35.1" customHeight="1" spans="1:35">
      <c r="A643" s="178"/>
      <c r="B643" s="178"/>
      <c r="G643" s="300"/>
      <c r="J643" s="305"/>
      <c r="K643" s="306"/>
      <c r="L643" s="306"/>
      <c r="M643" s="306"/>
      <c r="N643" s="306"/>
      <c r="O643" s="306"/>
      <c r="P643" s="306"/>
      <c r="Q643" s="306"/>
      <c r="R643" s="310"/>
      <c r="S643" s="310"/>
      <c r="T643" s="310"/>
      <c r="U643" s="310"/>
      <c r="V643" s="310"/>
      <c r="W643" s="310"/>
      <c r="X643" s="310"/>
      <c r="Y643" s="310"/>
      <c r="AF643" s="312"/>
      <c r="AG643" s="312"/>
      <c r="AH643" s="312"/>
      <c r="AI643" s="312"/>
    </row>
    <row r="644" s="176" customFormat="1" ht="35.1" customHeight="1" spans="1:35">
      <c r="A644" s="178"/>
      <c r="B644" s="178"/>
      <c r="G644" s="300"/>
      <c r="J644" s="305"/>
      <c r="K644" s="306"/>
      <c r="L644" s="306"/>
      <c r="M644" s="306"/>
      <c r="N644" s="306"/>
      <c r="O644" s="306"/>
      <c r="P644" s="306"/>
      <c r="Q644" s="306"/>
      <c r="R644" s="310"/>
      <c r="S644" s="310"/>
      <c r="T644" s="310"/>
      <c r="U644" s="310"/>
      <c r="V644" s="310"/>
      <c r="W644" s="310"/>
      <c r="X644" s="310"/>
      <c r="Y644" s="310"/>
      <c r="AF644" s="312"/>
      <c r="AG644" s="312"/>
      <c r="AH644" s="312"/>
      <c r="AI644" s="312"/>
    </row>
    <row r="645" s="176" customFormat="1" ht="35.1" customHeight="1" spans="1:35">
      <c r="A645" s="178"/>
      <c r="B645" s="178"/>
      <c r="G645" s="300"/>
      <c r="J645" s="305"/>
      <c r="K645" s="306"/>
      <c r="L645" s="306"/>
      <c r="M645" s="306"/>
      <c r="N645" s="306"/>
      <c r="O645" s="306"/>
      <c r="P645" s="306"/>
      <c r="Q645" s="306"/>
      <c r="R645" s="310"/>
      <c r="S645" s="310"/>
      <c r="T645" s="310"/>
      <c r="U645" s="310"/>
      <c r="V645" s="310"/>
      <c r="W645" s="310"/>
      <c r="X645" s="310"/>
      <c r="Y645" s="310"/>
      <c r="AF645" s="312"/>
      <c r="AG645" s="312"/>
      <c r="AH645" s="312"/>
      <c r="AI645" s="312"/>
    </row>
    <row r="646" s="176" customFormat="1" ht="35.1" customHeight="1" spans="1:35">
      <c r="A646" s="178"/>
      <c r="B646" s="178"/>
      <c r="G646" s="300"/>
      <c r="J646" s="305"/>
      <c r="K646" s="306"/>
      <c r="L646" s="306"/>
      <c r="M646" s="306"/>
      <c r="N646" s="306"/>
      <c r="O646" s="306"/>
      <c r="P646" s="306"/>
      <c r="Q646" s="306"/>
      <c r="R646" s="310"/>
      <c r="S646" s="310"/>
      <c r="T646" s="310"/>
      <c r="U646" s="310"/>
      <c r="V646" s="310"/>
      <c r="W646" s="310"/>
      <c r="X646" s="310"/>
      <c r="Y646" s="310"/>
      <c r="AF646" s="312"/>
      <c r="AG646" s="312"/>
      <c r="AH646" s="312"/>
      <c r="AI646" s="312"/>
    </row>
    <row r="647" s="176" customFormat="1" ht="35.1" customHeight="1" spans="1:35">
      <c r="A647" s="178"/>
      <c r="B647" s="178"/>
      <c r="G647" s="300"/>
      <c r="J647" s="305"/>
      <c r="K647" s="306"/>
      <c r="L647" s="306"/>
      <c r="M647" s="306"/>
      <c r="N647" s="306"/>
      <c r="O647" s="306"/>
      <c r="P647" s="306"/>
      <c r="Q647" s="306"/>
      <c r="R647" s="310"/>
      <c r="S647" s="310"/>
      <c r="T647" s="310"/>
      <c r="U647" s="310"/>
      <c r="V647" s="310"/>
      <c r="W647" s="310"/>
      <c r="X647" s="310"/>
      <c r="Y647" s="310"/>
      <c r="AF647" s="312"/>
      <c r="AG647" s="312"/>
      <c r="AH647" s="312"/>
      <c r="AI647" s="312"/>
    </row>
    <row r="648" s="176" customFormat="1" ht="35.1" customHeight="1" spans="1:35">
      <c r="A648" s="178"/>
      <c r="B648" s="178"/>
      <c r="G648" s="300"/>
      <c r="J648" s="305"/>
      <c r="K648" s="306"/>
      <c r="L648" s="306"/>
      <c r="M648" s="306"/>
      <c r="N648" s="306"/>
      <c r="O648" s="306"/>
      <c r="P648" s="306"/>
      <c r="Q648" s="306"/>
      <c r="R648" s="310"/>
      <c r="S648" s="310"/>
      <c r="T648" s="310"/>
      <c r="U648" s="310"/>
      <c r="V648" s="310"/>
      <c r="W648" s="310"/>
      <c r="X648" s="310"/>
      <c r="Y648" s="310"/>
      <c r="AF648" s="312"/>
      <c r="AG648" s="312"/>
      <c r="AH648" s="312"/>
      <c r="AI648" s="312"/>
    </row>
    <row r="649" s="176" customFormat="1" ht="35.1" customHeight="1" spans="1:35">
      <c r="A649" s="178"/>
      <c r="B649" s="178"/>
      <c r="G649" s="300"/>
      <c r="J649" s="305"/>
      <c r="K649" s="306"/>
      <c r="L649" s="306"/>
      <c r="M649" s="306"/>
      <c r="N649" s="306"/>
      <c r="O649" s="306"/>
      <c r="P649" s="306"/>
      <c r="Q649" s="306"/>
      <c r="R649" s="310"/>
      <c r="S649" s="310"/>
      <c r="T649" s="310"/>
      <c r="U649" s="310"/>
      <c r="V649" s="310"/>
      <c r="W649" s="310"/>
      <c r="X649" s="310"/>
      <c r="Y649" s="310"/>
      <c r="AF649" s="312"/>
      <c r="AG649" s="312"/>
      <c r="AH649" s="312"/>
      <c r="AI649" s="312"/>
    </row>
    <row r="650" s="176" customFormat="1" ht="35.1" customHeight="1" spans="1:35">
      <c r="A650" s="178"/>
      <c r="B650" s="178"/>
      <c r="G650" s="300"/>
      <c r="J650" s="305"/>
      <c r="K650" s="306"/>
      <c r="L650" s="306"/>
      <c r="M650" s="306"/>
      <c r="N650" s="306"/>
      <c r="O650" s="306"/>
      <c r="P650" s="306"/>
      <c r="Q650" s="306"/>
      <c r="R650" s="310"/>
      <c r="S650" s="310"/>
      <c r="T650" s="310"/>
      <c r="U650" s="310"/>
      <c r="V650" s="310"/>
      <c r="W650" s="310"/>
      <c r="X650" s="310"/>
      <c r="Y650" s="310"/>
      <c r="AF650" s="312"/>
      <c r="AG650" s="312"/>
      <c r="AH650" s="312"/>
      <c r="AI650" s="312"/>
    </row>
    <row r="651" s="176" customFormat="1" ht="35.1" customHeight="1" spans="1:35">
      <c r="A651" s="178"/>
      <c r="B651" s="178"/>
      <c r="G651" s="300"/>
      <c r="J651" s="305"/>
      <c r="K651" s="306"/>
      <c r="L651" s="306"/>
      <c r="M651" s="306"/>
      <c r="N651" s="306"/>
      <c r="O651" s="306"/>
      <c r="P651" s="306"/>
      <c r="Q651" s="306"/>
      <c r="R651" s="310"/>
      <c r="S651" s="310"/>
      <c r="T651" s="310"/>
      <c r="U651" s="310"/>
      <c r="V651" s="310"/>
      <c r="W651" s="310"/>
      <c r="X651" s="310"/>
      <c r="Y651" s="310"/>
      <c r="AF651" s="312"/>
      <c r="AG651" s="312"/>
      <c r="AH651" s="312"/>
      <c r="AI651" s="312"/>
    </row>
    <row r="652" s="176" customFormat="1" ht="35.1" customHeight="1" spans="1:35">
      <c r="A652" s="178"/>
      <c r="B652" s="178"/>
      <c r="G652" s="300"/>
      <c r="J652" s="305"/>
      <c r="K652" s="306"/>
      <c r="L652" s="306"/>
      <c r="M652" s="306"/>
      <c r="N652" s="306"/>
      <c r="O652" s="306"/>
      <c r="P652" s="306"/>
      <c r="Q652" s="306"/>
      <c r="R652" s="310"/>
      <c r="S652" s="310"/>
      <c r="T652" s="310"/>
      <c r="U652" s="310"/>
      <c r="V652" s="310"/>
      <c r="W652" s="310"/>
      <c r="X652" s="310"/>
      <c r="Y652" s="310"/>
      <c r="AF652" s="312"/>
      <c r="AG652" s="312"/>
      <c r="AH652" s="312"/>
      <c r="AI652" s="312"/>
    </row>
    <row r="653" s="176" customFormat="1" ht="35.1" customHeight="1" spans="1:35">
      <c r="A653" s="178"/>
      <c r="B653" s="178"/>
      <c r="G653" s="300"/>
      <c r="J653" s="305"/>
      <c r="K653" s="306"/>
      <c r="L653" s="306"/>
      <c r="M653" s="306"/>
      <c r="N653" s="306"/>
      <c r="O653" s="306"/>
      <c r="P653" s="306"/>
      <c r="Q653" s="306"/>
      <c r="R653" s="310"/>
      <c r="S653" s="310"/>
      <c r="T653" s="310"/>
      <c r="U653" s="310"/>
      <c r="V653" s="310"/>
      <c r="W653" s="310"/>
      <c r="X653" s="310"/>
      <c r="Y653" s="310"/>
      <c r="AF653" s="312"/>
      <c r="AG653" s="312"/>
      <c r="AH653" s="312"/>
      <c r="AI653" s="312"/>
    </row>
    <row r="654" s="176" customFormat="1" ht="35.1" customHeight="1" spans="1:35">
      <c r="A654" s="178"/>
      <c r="B654" s="178"/>
      <c r="G654" s="300"/>
      <c r="J654" s="305"/>
      <c r="K654" s="306"/>
      <c r="L654" s="306"/>
      <c r="M654" s="306"/>
      <c r="N654" s="306"/>
      <c r="O654" s="306"/>
      <c r="P654" s="306"/>
      <c r="Q654" s="306"/>
      <c r="R654" s="310"/>
      <c r="S654" s="310"/>
      <c r="T654" s="310"/>
      <c r="U654" s="310"/>
      <c r="V654" s="310"/>
      <c r="W654" s="310"/>
      <c r="X654" s="310"/>
      <c r="Y654" s="310"/>
      <c r="AF654" s="312"/>
      <c r="AG654" s="312"/>
      <c r="AH654" s="312"/>
      <c r="AI654" s="312"/>
    </row>
    <row r="655" s="176" customFormat="1" ht="35.1" customHeight="1" spans="1:35">
      <c r="A655" s="178"/>
      <c r="B655" s="178"/>
      <c r="G655" s="300"/>
      <c r="J655" s="305"/>
      <c r="K655" s="306"/>
      <c r="L655" s="306"/>
      <c r="M655" s="306"/>
      <c r="N655" s="306"/>
      <c r="O655" s="306"/>
      <c r="P655" s="306"/>
      <c r="Q655" s="306"/>
      <c r="R655" s="310"/>
      <c r="S655" s="310"/>
      <c r="T655" s="310"/>
      <c r="U655" s="310"/>
      <c r="V655" s="310"/>
      <c r="W655" s="310"/>
      <c r="X655" s="310"/>
      <c r="Y655" s="310"/>
      <c r="AF655" s="312"/>
      <c r="AG655" s="312"/>
      <c r="AH655" s="312"/>
      <c r="AI655" s="312"/>
    </row>
    <row r="656" s="176" customFormat="1" ht="35.1" customHeight="1" spans="1:35">
      <c r="A656" s="178"/>
      <c r="B656" s="178"/>
      <c r="G656" s="300"/>
      <c r="J656" s="305"/>
      <c r="K656" s="306"/>
      <c r="L656" s="306"/>
      <c r="M656" s="306"/>
      <c r="N656" s="306"/>
      <c r="O656" s="306"/>
      <c r="P656" s="306"/>
      <c r="Q656" s="306"/>
      <c r="R656" s="310"/>
      <c r="S656" s="310"/>
      <c r="T656" s="310"/>
      <c r="U656" s="310"/>
      <c r="V656" s="310"/>
      <c r="W656" s="310"/>
      <c r="X656" s="310"/>
      <c r="Y656" s="310"/>
      <c r="AF656" s="312"/>
      <c r="AG656" s="312"/>
      <c r="AH656" s="312"/>
      <c r="AI656" s="312"/>
    </row>
    <row r="657" s="176" customFormat="1" ht="35.1" customHeight="1" spans="1:35">
      <c r="A657" s="178"/>
      <c r="B657" s="178"/>
      <c r="G657" s="300"/>
      <c r="J657" s="305"/>
      <c r="K657" s="306"/>
      <c r="L657" s="306"/>
      <c r="M657" s="306"/>
      <c r="N657" s="306"/>
      <c r="O657" s="306"/>
      <c r="P657" s="306"/>
      <c r="Q657" s="306"/>
      <c r="R657" s="310"/>
      <c r="S657" s="310"/>
      <c r="T657" s="310"/>
      <c r="U657" s="310"/>
      <c r="V657" s="310"/>
      <c r="W657" s="310"/>
      <c r="X657" s="310"/>
      <c r="Y657" s="310"/>
      <c r="AF657" s="312"/>
      <c r="AG657" s="312"/>
      <c r="AH657" s="312"/>
      <c r="AI657" s="312"/>
    </row>
    <row r="658" s="176" customFormat="1" ht="35.1" customHeight="1" spans="1:35">
      <c r="A658" s="178"/>
      <c r="B658" s="178"/>
      <c r="G658" s="300"/>
      <c r="J658" s="305"/>
      <c r="K658" s="306"/>
      <c r="L658" s="306"/>
      <c r="M658" s="306"/>
      <c r="N658" s="306"/>
      <c r="O658" s="306"/>
      <c r="P658" s="306"/>
      <c r="Q658" s="306"/>
      <c r="R658" s="310"/>
      <c r="S658" s="310"/>
      <c r="T658" s="310"/>
      <c r="U658" s="310"/>
      <c r="V658" s="310"/>
      <c r="W658" s="310"/>
      <c r="X658" s="310"/>
      <c r="Y658" s="310"/>
      <c r="AF658" s="312"/>
      <c r="AG658" s="312"/>
      <c r="AH658" s="312"/>
      <c r="AI658" s="312"/>
    </row>
    <row r="659" s="176" customFormat="1" ht="35.1" customHeight="1" spans="1:35">
      <c r="A659" s="178"/>
      <c r="B659" s="178"/>
      <c r="G659" s="300"/>
      <c r="J659" s="305"/>
      <c r="K659" s="306"/>
      <c r="L659" s="306"/>
      <c r="M659" s="306"/>
      <c r="N659" s="306"/>
      <c r="O659" s="306"/>
      <c r="P659" s="306"/>
      <c r="Q659" s="306"/>
      <c r="R659" s="310"/>
      <c r="S659" s="310"/>
      <c r="T659" s="310"/>
      <c r="U659" s="310"/>
      <c r="V659" s="310"/>
      <c r="W659" s="310"/>
      <c r="X659" s="310"/>
      <c r="Y659" s="310"/>
      <c r="AF659" s="312"/>
      <c r="AG659" s="312"/>
      <c r="AH659" s="312"/>
      <c r="AI659" s="312"/>
    </row>
    <row r="660" s="176" customFormat="1" ht="35.1" customHeight="1" spans="1:35">
      <c r="A660" s="178"/>
      <c r="B660" s="178"/>
      <c r="G660" s="300"/>
      <c r="J660" s="305"/>
      <c r="K660" s="306"/>
      <c r="L660" s="306"/>
      <c r="M660" s="306"/>
      <c r="N660" s="306"/>
      <c r="O660" s="306"/>
      <c r="P660" s="306"/>
      <c r="Q660" s="306"/>
      <c r="R660" s="310"/>
      <c r="S660" s="310"/>
      <c r="T660" s="310"/>
      <c r="U660" s="310"/>
      <c r="V660" s="310"/>
      <c r="W660" s="310"/>
      <c r="X660" s="310"/>
      <c r="Y660" s="310"/>
      <c r="AF660" s="312"/>
      <c r="AG660" s="312"/>
      <c r="AH660" s="312"/>
      <c r="AI660" s="312"/>
    </row>
    <row r="661" s="176" customFormat="1" ht="35.1" customHeight="1" spans="1:35">
      <c r="A661" s="178"/>
      <c r="B661" s="178"/>
      <c r="G661" s="300"/>
      <c r="J661" s="305"/>
      <c r="K661" s="306"/>
      <c r="L661" s="306"/>
      <c r="M661" s="306"/>
      <c r="N661" s="306"/>
      <c r="O661" s="306"/>
      <c r="P661" s="306"/>
      <c r="Q661" s="306"/>
      <c r="R661" s="310"/>
      <c r="S661" s="310"/>
      <c r="T661" s="310"/>
      <c r="U661" s="310"/>
      <c r="V661" s="310"/>
      <c r="W661" s="310"/>
      <c r="X661" s="310"/>
      <c r="Y661" s="310"/>
      <c r="AF661" s="312"/>
      <c r="AG661" s="312"/>
      <c r="AH661" s="312"/>
      <c r="AI661" s="312"/>
    </row>
    <row r="662" s="176" customFormat="1" ht="35.1" customHeight="1" spans="1:35">
      <c r="A662" s="178"/>
      <c r="B662" s="178"/>
      <c r="G662" s="300"/>
      <c r="J662" s="305"/>
      <c r="K662" s="306"/>
      <c r="L662" s="306"/>
      <c r="M662" s="306"/>
      <c r="N662" s="306"/>
      <c r="O662" s="306"/>
      <c r="P662" s="306"/>
      <c r="Q662" s="306"/>
      <c r="R662" s="310"/>
      <c r="S662" s="310"/>
      <c r="T662" s="310"/>
      <c r="U662" s="310"/>
      <c r="V662" s="310"/>
      <c r="W662" s="310"/>
      <c r="X662" s="310"/>
      <c r="Y662" s="310"/>
      <c r="AF662" s="312"/>
      <c r="AG662" s="312"/>
      <c r="AH662" s="312"/>
      <c r="AI662" s="312"/>
    </row>
    <row r="663" s="176" customFormat="1" ht="35.1" customHeight="1" spans="1:35">
      <c r="A663" s="178"/>
      <c r="B663" s="178"/>
      <c r="G663" s="300"/>
      <c r="J663" s="305"/>
      <c r="K663" s="306"/>
      <c r="L663" s="306"/>
      <c r="M663" s="306"/>
      <c r="N663" s="306"/>
      <c r="O663" s="306"/>
      <c r="P663" s="306"/>
      <c r="Q663" s="306"/>
      <c r="R663" s="310"/>
      <c r="S663" s="310"/>
      <c r="T663" s="310"/>
      <c r="U663" s="310"/>
      <c r="V663" s="310"/>
      <c r="W663" s="310"/>
      <c r="X663" s="310"/>
      <c r="Y663" s="310"/>
      <c r="AF663" s="312"/>
      <c r="AG663" s="312"/>
      <c r="AH663" s="312"/>
      <c r="AI663" s="312"/>
    </row>
    <row r="664" s="176" customFormat="1" ht="35.1" customHeight="1" spans="1:35">
      <c r="A664" s="178"/>
      <c r="B664" s="178"/>
      <c r="G664" s="300"/>
      <c r="J664" s="305"/>
      <c r="K664" s="306"/>
      <c r="L664" s="306"/>
      <c r="M664" s="306"/>
      <c r="N664" s="306"/>
      <c r="O664" s="306"/>
      <c r="P664" s="306"/>
      <c r="Q664" s="306"/>
      <c r="R664" s="310"/>
      <c r="S664" s="310"/>
      <c r="T664" s="310"/>
      <c r="U664" s="310"/>
      <c r="V664" s="310"/>
      <c r="W664" s="310"/>
      <c r="X664" s="310"/>
      <c r="Y664" s="310"/>
      <c r="AF664" s="312"/>
      <c r="AG664" s="312"/>
      <c r="AH664" s="312"/>
      <c r="AI664" s="312"/>
    </row>
    <row r="665" s="176" customFormat="1" ht="50.1" customHeight="1" spans="1:35">
      <c r="A665" s="178"/>
      <c r="B665" s="178"/>
      <c r="G665" s="300"/>
      <c r="J665" s="305"/>
      <c r="K665" s="306"/>
      <c r="L665" s="306"/>
      <c r="M665" s="306"/>
      <c r="N665" s="306"/>
      <c r="O665" s="306"/>
      <c r="P665" s="306"/>
      <c r="Q665" s="306"/>
      <c r="R665" s="310"/>
      <c r="S665" s="310"/>
      <c r="T665" s="310"/>
      <c r="U665" s="310"/>
      <c r="V665" s="310"/>
      <c r="W665" s="310"/>
      <c r="X665" s="310"/>
      <c r="Y665" s="310"/>
      <c r="AF665" s="312"/>
      <c r="AG665" s="312"/>
      <c r="AH665" s="312"/>
      <c r="AI665" s="312"/>
    </row>
    <row r="666" s="176" customFormat="1" ht="35.1" customHeight="1" spans="1:35">
      <c r="A666" s="178"/>
      <c r="B666" s="178"/>
      <c r="G666" s="300"/>
      <c r="J666" s="305"/>
      <c r="K666" s="306"/>
      <c r="L666" s="306"/>
      <c r="M666" s="306"/>
      <c r="N666" s="306"/>
      <c r="O666" s="306"/>
      <c r="P666" s="306"/>
      <c r="Q666" s="306"/>
      <c r="R666" s="310"/>
      <c r="S666" s="310"/>
      <c r="T666" s="310"/>
      <c r="U666" s="310"/>
      <c r="V666" s="310"/>
      <c r="W666" s="310"/>
      <c r="X666" s="310"/>
      <c r="Y666" s="310"/>
      <c r="AF666" s="312"/>
      <c r="AG666" s="312"/>
      <c r="AH666" s="312"/>
      <c r="AI666" s="312"/>
    </row>
    <row r="667" s="176" customFormat="1" ht="35.1" customHeight="1" spans="1:35">
      <c r="A667" s="178"/>
      <c r="B667" s="178"/>
      <c r="G667" s="300"/>
      <c r="J667" s="305"/>
      <c r="K667" s="306"/>
      <c r="L667" s="306"/>
      <c r="M667" s="306"/>
      <c r="N667" s="306"/>
      <c r="O667" s="306"/>
      <c r="P667" s="306"/>
      <c r="Q667" s="306"/>
      <c r="R667" s="310"/>
      <c r="S667" s="310"/>
      <c r="T667" s="310"/>
      <c r="U667" s="310"/>
      <c r="V667" s="310"/>
      <c r="W667" s="310"/>
      <c r="X667" s="310"/>
      <c r="Y667" s="310"/>
      <c r="AF667" s="312"/>
      <c r="AG667" s="312"/>
      <c r="AH667" s="312"/>
      <c r="AI667" s="312"/>
    </row>
    <row r="668" s="176" customFormat="1" ht="35.1" customHeight="1" spans="1:35">
      <c r="A668" s="178"/>
      <c r="B668" s="178"/>
      <c r="G668" s="300"/>
      <c r="J668" s="305"/>
      <c r="K668" s="306"/>
      <c r="L668" s="306"/>
      <c r="M668" s="306"/>
      <c r="N668" s="306"/>
      <c r="O668" s="306"/>
      <c r="P668" s="306"/>
      <c r="Q668" s="306"/>
      <c r="R668" s="310"/>
      <c r="S668" s="310"/>
      <c r="T668" s="310"/>
      <c r="U668" s="310"/>
      <c r="V668" s="310"/>
      <c r="W668" s="310"/>
      <c r="X668" s="310"/>
      <c r="Y668" s="310"/>
      <c r="AF668" s="312"/>
      <c r="AG668" s="312"/>
      <c r="AH668" s="312"/>
      <c r="AI668" s="312"/>
    </row>
    <row r="669" s="176" customFormat="1" ht="35.1" customHeight="1" spans="1:35">
      <c r="A669" s="178"/>
      <c r="B669" s="178"/>
      <c r="G669" s="300"/>
      <c r="J669" s="305"/>
      <c r="K669" s="306"/>
      <c r="L669" s="306"/>
      <c r="M669" s="306"/>
      <c r="N669" s="306"/>
      <c r="O669" s="306"/>
      <c r="P669" s="306"/>
      <c r="Q669" s="306"/>
      <c r="R669" s="310"/>
      <c r="S669" s="310"/>
      <c r="T669" s="310"/>
      <c r="U669" s="310"/>
      <c r="V669" s="310"/>
      <c r="W669" s="310"/>
      <c r="X669" s="310"/>
      <c r="Y669" s="310"/>
      <c r="AF669" s="312"/>
      <c r="AG669" s="312"/>
      <c r="AH669" s="312"/>
      <c r="AI669" s="312"/>
    </row>
    <row r="670" s="176" customFormat="1" ht="35.1" customHeight="1" spans="1:35">
      <c r="A670" s="178"/>
      <c r="B670" s="178"/>
      <c r="G670" s="300"/>
      <c r="J670" s="305"/>
      <c r="K670" s="306"/>
      <c r="L670" s="306"/>
      <c r="M670" s="306"/>
      <c r="N670" s="306"/>
      <c r="O670" s="306"/>
      <c r="P670" s="306"/>
      <c r="Q670" s="306"/>
      <c r="R670" s="310"/>
      <c r="S670" s="310"/>
      <c r="T670" s="310"/>
      <c r="U670" s="310"/>
      <c r="V670" s="310"/>
      <c r="W670" s="310"/>
      <c r="X670" s="310"/>
      <c r="Y670" s="310"/>
      <c r="AF670" s="312"/>
      <c r="AG670" s="312"/>
      <c r="AH670" s="312"/>
      <c r="AI670" s="312"/>
    </row>
    <row r="671" s="176" customFormat="1" ht="35.1" customHeight="1" spans="1:35">
      <c r="A671" s="178"/>
      <c r="B671" s="178"/>
      <c r="G671" s="300"/>
      <c r="J671" s="305"/>
      <c r="K671" s="306"/>
      <c r="L671" s="306"/>
      <c r="M671" s="306"/>
      <c r="N671" s="306"/>
      <c r="O671" s="306"/>
      <c r="P671" s="306"/>
      <c r="Q671" s="306"/>
      <c r="R671" s="310"/>
      <c r="S671" s="310"/>
      <c r="T671" s="310"/>
      <c r="U671" s="310"/>
      <c r="V671" s="310"/>
      <c r="W671" s="310"/>
      <c r="X671" s="310"/>
      <c r="Y671" s="310"/>
      <c r="AF671" s="312"/>
      <c r="AG671" s="312"/>
      <c r="AH671" s="312"/>
      <c r="AI671" s="312"/>
    </row>
    <row r="672" s="176" customFormat="1" ht="35.1" customHeight="1" spans="1:35">
      <c r="A672" s="178"/>
      <c r="B672" s="178"/>
      <c r="G672" s="300"/>
      <c r="J672" s="305"/>
      <c r="K672" s="306"/>
      <c r="L672" s="306"/>
      <c r="M672" s="306"/>
      <c r="N672" s="306"/>
      <c r="O672" s="306"/>
      <c r="P672" s="306"/>
      <c r="Q672" s="306"/>
      <c r="R672" s="310"/>
      <c r="S672" s="310"/>
      <c r="T672" s="310"/>
      <c r="U672" s="310"/>
      <c r="V672" s="310"/>
      <c r="W672" s="310"/>
      <c r="X672" s="310"/>
      <c r="Y672" s="310"/>
      <c r="AF672" s="312"/>
      <c r="AG672" s="312"/>
      <c r="AH672" s="312"/>
      <c r="AI672" s="312"/>
    </row>
    <row r="673" s="176" customFormat="1" ht="35.1" customHeight="1" spans="1:35">
      <c r="A673" s="178"/>
      <c r="B673" s="178"/>
      <c r="G673" s="300"/>
      <c r="J673" s="305"/>
      <c r="K673" s="306"/>
      <c r="L673" s="306"/>
      <c r="M673" s="306"/>
      <c r="N673" s="306"/>
      <c r="O673" s="306"/>
      <c r="P673" s="306"/>
      <c r="Q673" s="306"/>
      <c r="R673" s="310"/>
      <c r="S673" s="310"/>
      <c r="T673" s="310"/>
      <c r="U673" s="310"/>
      <c r="V673" s="310"/>
      <c r="W673" s="310"/>
      <c r="X673" s="310"/>
      <c r="Y673" s="310"/>
      <c r="AF673" s="312"/>
      <c r="AG673" s="312"/>
      <c r="AH673" s="312"/>
      <c r="AI673" s="312"/>
    </row>
    <row r="674" s="176" customFormat="1" ht="35.1" customHeight="1" spans="1:35">
      <c r="A674" s="178"/>
      <c r="B674" s="178"/>
      <c r="G674" s="300"/>
      <c r="J674" s="305"/>
      <c r="K674" s="306"/>
      <c r="L674" s="306"/>
      <c r="M674" s="306"/>
      <c r="N674" s="306"/>
      <c r="O674" s="306"/>
      <c r="P674" s="306"/>
      <c r="Q674" s="306"/>
      <c r="R674" s="310"/>
      <c r="S674" s="310"/>
      <c r="T674" s="310"/>
      <c r="U674" s="310"/>
      <c r="V674" s="310"/>
      <c r="W674" s="310"/>
      <c r="X674" s="310"/>
      <c r="Y674" s="310"/>
      <c r="AF674" s="312"/>
      <c r="AG674" s="312"/>
      <c r="AH674" s="312"/>
      <c r="AI674" s="312"/>
    </row>
    <row r="675" s="176" customFormat="1" ht="35.1" customHeight="1" spans="1:35">
      <c r="A675" s="178"/>
      <c r="B675" s="178"/>
      <c r="G675" s="300"/>
      <c r="J675" s="305"/>
      <c r="K675" s="306"/>
      <c r="L675" s="306"/>
      <c r="M675" s="306"/>
      <c r="N675" s="306"/>
      <c r="O675" s="306"/>
      <c r="P675" s="306"/>
      <c r="Q675" s="306"/>
      <c r="R675" s="310"/>
      <c r="S675" s="310"/>
      <c r="T675" s="310"/>
      <c r="U675" s="310"/>
      <c r="V675" s="310"/>
      <c r="W675" s="310"/>
      <c r="X675" s="310"/>
      <c r="Y675" s="310"/>
      <c r="AF675" s="312"/>
      <c r="AG675" s="312"/>
      <c r="AH675" s="312"/>
      <c r="AI675" s="312"/>
    </row>
    <row r="676" s="176" customFormat="1" ht="35.1" customHeight="1" spans="1:35">
      <c r="A676" s="178"/>
      <c r="B676" s="178"/>
      <c r="G676" s="300"/>
      <c r="J676" s="305"/>
      <c r="K676" s="306"/>
      <c r="L676" s="306"/>
      <c r="M676" s="306"/>
      <c r="N676" s="306"/>
      <c r="O676" s="306"/>
      <c r="P676" s="306"/>
      <c r="Q676" s="306"/>
      <c r="R676" s="310"/>
      <c r="S676" s="310"/>
      <c r="T676" s="310"/>
      <c r="U676" s="310"/>
      <c r="V676" s="310"/>
      <c r="W676" s="310"/>
      <c r="X676" s="310"/>
      <c r="Y676" s="310"/>
      <c r="AF676" s="312"/>
      <c r="AG676" s="312"/>
      <c r="AH676" s="312"/>
      <c r="AI676" s="312"/>
    </row>
    <row r="677" s="176" customFormat="1" ht="35.1" customHeight="1" spans="1:35">
      <c r="A677" s="178"/>
      <c r="B677" s="178"/>
      <c r="G677" s="300"/>
      <c r="J677" s="305"/>
      <c r="K677" s="306"/>
      <c r="L677" s="306"/>
      <c r="M677" s="306"/>
      <c r="N677" s="306"/>
      <c r="O677" s="306"/>
      <c r="P677" s="306"/>
      <c r="Q677" s="306"/>
      <c r="R677" s="310"/>
      <c r="S677" s="310"/>
      <c r="T677" s="310"/>
      <c r="U677" s="310"/>
      <c r="V677" s="310"/>
      <c r="W677" s="310"/>
      <c r="X677" s="310"/>
      <c r="Y677" s="310"/>
      <c r="AF677" s="312"/>
      <c r="AG677" s="312"/>
      <c r="AH677" s="312"/>
      <c r="AI677" s="312"/>
    </row>
    <row r="678" s="176" customFormat="1" ht="35.1" customHeight="1" spans="1:35">
      <c r="A678" s="178"/>
      <c r="B678" s="178"/>
      <c r="G678" s="300"/>
      <c r="J678" s="305"/>
      <c r="K678" s="306"/>
      <c r="L678" s="306"/>
      <c r="M678" s="306"/>
      <c r="N678" s="306"/>
      <c r="O678" s="306"/>
      <c r="P678" s="306"/>
      <c r="Q678" s="306"/>
      <c r="R678" s="310"/>
      <c r="S678" s="310"/>
      <c r="T678" s="310"/>
      <c r="U678" s="310"/>
      <c r="V678" s="310"/>
      <c r="W678" s="310"/>
      <c r="X678" s="310"/>
      <c r="Y678" s="310"/>
      <c r="AF678" s="312"/>
      <c r="AG678" s="312"/>
      <c r="AH678" s="312"/>
      <c r="AI678" s="312"/>
    </row>
    <row r="679" s="176" customFormat="1" ht="35.1" customHeight="1" spans="1:35">
      <c r="A679" s="178"/>
      <c r="B679" s="178"/>
      <c r="G679" s="300"/>
      <c r="J679" s="305"/>
      <c r="K679" s="306"/>
      <c r="L679" s="306"/>
      <c r="M679" s="306"/>
      <c r="N679" s="306"/>
      <c r="O679" s="306"/>
      <c r="P679" s="306"/>
      <c r="Q679" s="306"/>
      <c r="R679" s="310"/>
      <c r="S679" s="310"/>
      <c r="T679" s="310"/>
      <c r="U679" s="310"/>
      <c r="V679" s="310"/>
      <c r="W679" s="310"/>
      <c r="X679" s="310"/>
      <c r="Y679" s="310"/>
      <c r="AF679" s="312"/>
      <c r="AG679" s="312"/>
      <c r="AH679" s="312"/>
      <c r="AI679" s="312"/>
    </row>
    <row r="680" s="176" customFormat="1" ht="35.1" customHeight="1" spans="1:35">
      <c r="A680" s="178"/>
      <c r="B680" s="178"/>
      <c r="G680" s="300"/>
      <c r="J680" s="305"/>
      <c r="K680" s="306"/>
      <c r="L680" s="306"/>
      <c r="M680" s="306"/>
      <c r="N680" s="306"/>
      <c r="O680" s="306"/>
      <c r="P680" s="306"/>
      <c r="Q680" s="306"/>
      <c r="R680" s="310"/>
      <c r="S680" s="310"/>
      <c r="T680" s="310"/>
      <c r="U680" s="310"/>
      <c r="V680" s="310"/>
      <c r="W680" s="310"/>
      <c r="X680" s="310"/>
      <c r="Y680" s="310"/>
      <c r="AF680" s="312"/>
      <c r="AG680" s="312"/>
      <c r="AH680" s="312"/>
      <c r="AI680" s="312"/>
    </row>
    <row r="681" s="176" customFormat="1" ht="35.1" customHeight="1" spans="1:35">
      <c r="A681" s="178"/>
      <c r="B681" s="178"/>
      <c r="G681" s="300"/>
      <c r="J681" s="305"/>
      <c r="K681" s="306"/>
      <c r="L681" s="306"/>
      <c r="M681" s="306"/>
      <c r="N681" s="306"/>
      <c r="O681" s="306"/>
      <c r="P681" s="306"/>
      <c r="Q681" s="306"/>
      <c r="R681" s="310"/>
      <c r="S681" s="310"/>
      <c r="T681" s="310"/>
      <c r="U681" s="310"/>
      <c r="V681" s="310"/>
      <c r="W681" s="310"/>
      <c r="X681" s="310"/>
      <c r="Y681" s="310"/>
      <c r="AF681" s="312"/>
      <c r="AG681" s="312"/>
      <c r="AH681" s="312"/>
      <c r="AI681" s="312"/>
    </row>
    <row r="682" s="176" customFormat="1" ht="35.1" customHeight="1" spans="1:35">
      <c r="A682" s="178"/>
      <c r="B682" s="178"/>
      <c r="G682" s="300"/>
      <c r="J682" s="305"/>
      <c r="K682" s="306"/>
      <c r="L682" s="306"/>
      <c r="M682" s="306"/>
      <c r="N682" s="306"/>
      <c r="O682" s="306"/>
      <c r="P682" s="306"/>
      <c r="Q682" s="306"/>
      <c r="R682" s="310"/>
      <c r="S682" s="310"/>
      <c r="T682" s="310"/>
      <c r="U682" s="310"/>
      <c r="V682" s="310"/>
      <c r="W682" s="310"/>
      <c r="X682" s="310"/>
      <c r="Y682" s="310"/>
      <c r="AF682" s="312"/>
      <c r="AG682" s="312"/>
      <c r="AH682" s="312"/>
      <c r="AI682" s="312"/>
    </row>
    <row r="683" s="176" customFormat="1" ht="35.1" customHeight="1" spans="1:35">
      <c r="A683" s="178"/>
      <c r="B683" s="178"/>
      <c r="G683" s="300"/>
      <c r="J683" s="305"/>
      <c r="K683" s="306"/>
      <c r="L683" s="306"/>
      <c r="M683" s="306"/>
      <c r="N683" s="306"/>
      <c r="O683" s="306"/>
      <c r="P683" s="306"/>
      <c r="Q683" s="306"/>
      <c r="R683" s="310"/>
      <c r="S683" s="310"/>
      <c r="T683" s="310"/>
      <c r="U683" s="310"/>
      <c r="V683" s="310"/>
      <c r="W683" s="310"/>
      <c r="X683" s="310"/>
      <c r="Y683" s="310"/>
      <c r="AF683" s="312"/>
      <c r="AG683" s="312"/>
      <c r="AH683" s="312"/>
      <c r="AI683" s="312"/>
    </row>
    <row r="684" s="176" customFormat="1" ht="35.1" customHeight="1" spans="1:35">
      <c r="A684" s="178"/>
      <c r="B684" s="178"/>
      <c r="G684" s="300"/>
      <c r="J684" s="305"/>
      <c r="K684" s="306"/>
      <c r="L684" s="306"/>
      <c r="M684" s="306"/>
      <c r="N684" s="306"/>
      <c r="O684" s="306"/>
      <c r="P684" s="306"/>
      <c r="Q684" s="306"/>
      <c r="R684" s="310"/>
      <c r="S684" s="310"/>
      <c r="T684" s="310"/>
      <c r="U684" s="310"/>
      <c r="V684" s="310"/>
      <c r="W684" s="310"/>
      <c r="X684" s="310"/>
      <c r="Y684" s="310"/>
      <c r="AF684" s="312"/>
      <c r="AG684" s="312"/>
      <c r="AH684" s="312"/>
      <c r="AI684" s="312"/>
    </row>
    <row r="685" s="176" customFormat="1" ht="35.1" customHeight="1" spans="1:35">
      <c r="A685" s="178"/>
      <c r="B685" s="178"/>
      <c r="G685" s="300"/>
      <c r="J685" s="305"/>
      <c r="K685" s="306"/>
      <c r="L685" s="306"/>
      <c r="M685" s="306"/>
      <c r="N685" s="306"/>
      <c r="O685" s="306"/>
      <c r="P685" s="306"/>
      <c r="Q685" s="306"/>
      <c r="R685" s="310"/>
      <c r="S685" s="310"/>
      <c r="T685" s="310"/>
      <c r="U685" s="310"/>
      <c r="V685" s="310"/>
      <c r="W685" s="310"/>
      <c r="X685" s="310"/>
      <c r="Y685" s="310"/>
      <c r="AF685" s="312"/>
      <c r="AG685" s="312"/>
      <c r="AH685" s="312"/>
      <c r="AI685" s="312"/>
    </row>
    <row r="686" s="176" customFormat="1" ht="35.1" customHeight="1" spans="1:35">
      <c r="A686" s="178"/>
      <c r="B686" s="178"/>
      <c r="G686" s="300"/>
      <c r="J686" s="305"/>
      <c r="K686" s="306"/>
      <c r="L686" s="306"/>
      <c r="M686" s="306"/>
      <c r="N686" s="306"/>
      <c r="O686" s="306"/>
      <c r="P686" s="306"/>
      <c r="Q686" s="306"/>
      <c r="R686" s="310"/>
      <c r="S686" s="310"/>
      <c r="T686" s="310"/>
      <c r="U686" s="310"/>
      <c r="V686" s="310"/>
      <c r="W686" s="310"/>
      <c r="X686" s="310"/>
      <c r="Y686" s="310"/>
      <c r="AF686" s="312"/>
      <c r="AG686" s="312"/>
      <c r="AH686" s="312"/>
      <c r="AI686" s="312"/>
    </row>
    <row r="687" s="176" customFormat="1" ht="35.1" customHeight="1" spans="1:35">
      <c r="A687" s="178"/>
      <c r="B687" s="178"/>
      <c r="G687" s="300"/>
      <c r="J687" s="305"/>
      <c r="K687" s="306"/>
      <c r="L687" s="306"/>
      <c r="M687" s="306"/>
      <c r="N687" s="306"/>
      <c r="O687" s="306"/>
      <c r="P687" s="306"/>
      <c r="Q687" s="306"/>
      <c r="R687" s="310"/>
      <c r="S687" s="310"/>
      <c r="T687" s="310"/>
      <c r="U687" s="310"/>
      <c r="V687" s="310"/>
      <c r="W687" s="310"/>
      <c r="X687" s="310"/>
      <c r="Y687" s="310"/>
      <c r="AF687" s="312"/>
      <c r="AG687" s="312"/>
      <c r="AH687" s="312"/>
      <c r="AI687" s="312"/>
    </row>
    <row r="688" s="176" customFormat="1" ht="35.1" customHeight="1" spans="1:35">
      <c r="A688" s="178"/>
      <c r="B688" s="178"/>
      <c r="G688" s="300"/>
      <c r="J688" s="305"/>
      <c r="K688" s="306"/>
      <c r="L688" s="306"/>
      <c r="M688" s="306"/>
      <c r="N688" s="306"/>
      <c r="O688" s="306"/>
      <c r="P688" s="306"/>
      <c r="Q688" s="306"/>
      <c r="R688" s="310"/>
      <c r="S688" s="310"/>
      <c r="T688" s="310"/>
      <c r="U688" s="310"/>
      <c r="V688" s="310"/>
      <c r="W688" s="310"/>
      <c r="X688" s="310"/>
      <c r="Y688" s="310"/>
      <c r="AF688" s="312"/>
      <c r="AG688" s="312"/>
      <c r="AH688" s="312"/>
      <c r="AI688" s="312"/>
    </row>
    <row r="689" s="176" customFormat="1" ht="35.1" customHeight="1" spans="1:35">
      <c r="A689" s="178"/>
      <c r="B689" s="178"/>
      <c r="G689" s="300"/>
      <c r="J689" s="305"/>
      <c r="K689" s="306"/>
      <c r="L689" s="306"/>
      <c r="M689" s="306"/>
      <c r="N689" s="306"/>
      <c r="O689" s="306"/>
      <c r="P689" s="306"/>
      <c r="Q689" s="306"/>
      <c r="R689" s="310"/>
      <c r="S689" s="310"/>
      <c r="T689" s="310"/>
      <c r="U689" s="310"/>
      <c r="V689" s="310"/>
      <c r="W689" s="310"/>
      <c r="X689" s="310"/>
      <c r="Y689" s="310"/>
      <c r="AF689" s="312"/>
      <c r="AG689" s="312"/>
      <c r="AH689" s="312"/>
      <c r="AI689" s="312"/>
    </row>
    <row r="690" s="176" customFormat="1" ht="35.1" customHeight="1" spans="1:35">
      <c r="A690" s="178"/>
      <c r="B690" s="178"/>
      <c r="G690" s="300"/>
      <c r="J690" s="305"/>
      <c r="K690" s="306"/>
      <c r="L690" s="306"/>
      <c r="M690" s="306"/>
      <c r="N690" s="306"/>
      <c r="O690" s="306"/>
      <c r="P690" s="306"/>
      <c r="Q690" s="306"/>
      <c r="R690" s="310"/>
      <c r="S690" s="310"/>
      <c r="T690" s="310"/>
      <c r="U690" s="310"/>
      <c r="V690" s="310"/>
      <c r="W690" s="310"/>
      <c r="X690" s="310"/>
      <c r="Y690" s="310"/>
      <c r="AF690" s="312"/>
      <c r="AG690" s="312"/>
      <c r="AH690" s="312"/>
      <c r="AI690" s="312"/>
    </row>
    <row r="691" s="176" customFormat="1" ht="35.1" customHeight="1" spans="1:35">
      <c r="A691" s="178"/>
      <c r="B691" s="178"/>
      <c r="G691" s="300"/>
      <c r="J691" s="305"/>
      <c r="K691" s="306"/>
      <c r="L691" s="306"/>
      <c r="M691" s="306"/>
      <c r="N691" s="306"/>
      <c r="O691" s="306"/>
      <c r="P691" s="306"/>
      <c r="Q691" s="306"/>
      <c r="R691" s="310"/>
      <c r="S691" s="310"/>
      <c r="T691" s="310"/>
      <c r="U691" s="310"/>
      <c r="V691" s="310"/>
      <c r="W691" s="310"/>
      <c r="X691" s="310"/>
      <c r="Y691" s="310"/>
      <c r="AF691" s="312"/>
      <c r="AG691" s="312"/>
      <c r="AH691" s="312"/>
      <c r="AI691" s="312"/>
    </row>
    <row r="692" s="177" customFormat="1" ht="35.1" customHeight="1" spans="1:35">
      <c r="A692" s="178"/>
      <c r="B692" s="178"/>
      <c r="G692" s="301"/>
      <c r="H692" s="302"/>
      <c r="J692" s="307"/>
      <c r="K692" s="308"/>
      <c r="L692" s="308"/>
      <c r="M692" s="308"/>
      <c r="N692" s="308"/>
      <c r="O692" s="308"/>
      <c r="P692" s="308"/>
      <c r="Q692" s="308"/>
      <c r="R692" s="311"/>
      <c r="S692" s="311"/>
      <c r="T692" s="311"/>
      <c r="U692" s="311"/>
      <c r="V692" s="311"/>
      <c r="W692" s="311"/>
      <c r="X692" s="311"/>
      <c r="Y692" s="311"/>
      <c r="AF692" s="313"/>
      <c r="AG692" s="313"/>
      <c r="AH692" s="313"/>
      <c r="AI692" s="313"/>
    </row>
  </sheetData>
  <mergeCells count="29">
    <mergeCell ref="A1:B1"/>
    <mergeCell ref="A2:AK2"/>
    <mergeCell ref="E3:F3"/>
    <mergeCell ref="K3:Y3"/>
    <mergeCell ref="AO3:AR3"/>
    <mergeCell ref="L4:P4"/>
    <mergeCell ref="Q4:Y4"/>
    <mergeCell ref="A3:A5"/>
    <mergeCell ref="B3:B5"/>
    <mergeCell ref="C3:C5"/>
    <mergeCell ref="D3:D5"/>
    <mergeCell ref="E4:E5"/>
    <mergeCell ref="F4:F5"/>
    <mergeCell ref="G3:G5"/>
    <mergeCell ref="H3:H5"/>
    <mergeCell ref="I3:I5"/>
    <mergeCell ref="J3:J5"/>
    <mergeCell ref="K4:K5"/>
    <mergeCell ref="Z3:Z5"/>
    <mergeCell ref="AA3:AA5"/>
    <mergeCell ref="AB3:AB5"/>
    <mergeCell ref="AC3:AC5"/>
    <mergeCell ref="AD3:AD5"/>
    <mergeCell ref="AE3:AE5"/>
    <mergeCell ref="AJ3:AJ5"/>
    <mergeCell ref="AK3:AK5"/>
    <mergeCell ref="AL3:AL5"/>
    <mergeCell ref="AF3:AG4"/>
    <mergeCell ref="AH3:AI4"/>
  </mergeCells>
  <dataValidations count="28">
    <dataValidation type="list" allowBlank="1" showInputMessage="1" showErrorMessage="1" sqref="A7 A8 A9 A10 A11 A14 A39 A48 A49 A126 A127 A128 A129 A130 A131 A132 A193 A194 A195 A196 A197 A198 A201 A231 A232 A238 A248 A249 A269 A272 A288 A305 A306 A318 A319 A325 A326 A334 A348 A351 A356 A383 A406 A407 A408 A421 A426 A586 A609 A610 A640 A641 A12:A13 A40:A41 A42:A47 A50:A101 A102:A125 A133:A147 A148:A172 A173:A184 A185:A192 A199:A200 A202:A227 A228:A230 A233:A237 A239:A247 A250:A251 A252:A261 A262:A265 A266:A268 A270:A271 A273:A276 A277:A280 A281:A287 A289:A297 A298:A299 A300:A302 A303:A304 A307:A312 A313:A317 A320:A322 A323:A324 A327:A333 A335:A341 A349:A350 A352:A355 A357:A358 A359:A360 A361:A362 A363:A372 A373:A382 A384:A390 A391:A403 A404:A405 A409:A420 A422:A423 A424:A425 A611:A618 A619:A631 A632:A637 A638:A639">
      <formula1>[2]数据源!#REF!</formula1>
    </dataValidation>
    <dataValidation type="list" allowBlank="1" showInputMessage="1" showErrorMessage="1" sqref="G2 G6 G685 G642:G684 G686:G1048576">
      <formula1>$AP$4:$AP$10</formula1>
    </dataValidation>
    <dataValidation type="list" allowBlank="1" showInputMessage="1" showErrorMessage="1" sqref="G15 G16 G17 G18 G191 G197 G198 G232 G263 G265 G269 G272 G274 G276 G287 G288 G318 G320 G323 G324 G325 G348 G349 G350 G356 G383 G390 G399 G405 G407 G408 G421 G426 G427 G430 G447 G586 G610 G51:G55 G57:G58 G60:G65 G67:G68 G70:G75 G76:G85 G89:G92 G94:G102 G149:G172 G177:G178 G182:G184 G186:G190 G192:G193 G194:G195 G202:G227 G228:G231 G233:G238 G239:G248 G266:G267 G270:G271 G278:G280 G281:G284 G289:G297 G300:G302 G303:G304 G327:G334 G357:G358 G359:G360 G373:G382 G384:G387 G396:G397 G401:G402 G409:G420 G422:G423 G456:G460 G473:G477 G484:G487 G488:G489 G491:G504 G561:G565 G567:G569 G571:G581 G587:G588 G590:G591 G593:G608 G611:G612 G614:G616 G618:G619">
      <formula1>$AP$4:$AP$6</formula1>
    </dataValidation>
    <dataValidation type="list" allowBlank="1" showInputMessage="1" showErrorMessage="1" sqref="AA7 AB7 AC7 AD7 AE7 AA8 AB8 AC8 AD8 AE8 AA9 AB9 AC9 AD9 AE9 AA10 AB10 AC10 AD10 AE10 AA127 AB127 AC127 AD127 AE127 AA128 AB128 AC128 AD128 AE128 AA129 AB129 AC129 AD129 AE129 AA130 AB130 AC130 AD130 AE130 AA11:AA12 AA25:AA30 AA131:AA132 AB11:AB12 AB25:AB30 AB131:AB132 AC11:AC12 AC25:AC30 AC131:AC132 AD11:AD12 AD25:AD30 AD131:AD132 AE11:AE12 AE25:AE30 AE131:AE132">
      <formula1>$AR$2:$AR$3</formula1>
    </dataValidation>
    <dataValidation type="list" allowBlank="1" showInputMessage="1" showErrorMessage="1" sqref="Z2 Z6 AA14:AE14 Z15 Z16 Z17 Z18 Z39 Z51 Z52 Z136 Z177 Z178 Z198 Z201 Z228 Z231 Z232 Z248 Z249 Z265 Z269 Z272 Z288 Z306 Z317 Z318 Z319 Z320 Z323 Z324 Z325 Z327 Z328 Z329 Z330 Z331 Z332 Z333 Z334 Z348 Z349 Z356 Z361 Z362 Z383 Z406 Z407 Z408 Z421 Z424 Z425 Z426 Z561 Z586 Z592 Z610 Z639 Z640 Z641 Z685 Z40:Z41 Z42:Z48 Z49:Z50 Z53:Z60 Z61:Z101 Z133:Z135 Z137:Z148 Z149:Z151 Z152:Z165 Z166:Z167 Z168:Z169 Z170:Z172 Z186:Z193 Z194:Z196 Z199:Z200 Z202:Z205 Z206:Z227 Z229:Z230 Z233:Z234 Z235:Z238 Z239:Z247 Z250:Z251 Z252:Z258 Z259:Z262 Z263:Z264 Z266:Z268 Z270:Z271 Z273:Z276 Z277:Z280 Z281:Z285 Z286:Z287 Z289:Z297 Z298:Z299 Z300:Z302 Z303:Z305 Z307:Z312 Z313:Z314 Z315:Z316 Z357:Z358 Z359:Z360 Z363:Z382 Z384:Z386 Z387:Z390 Z391:Z403 Z404:Z405 Z409:Z420 Z422:Z423 Z427:Z447 Z448:Z454 Z456:Z459 Z460:Z468 Z470:Z477 Z478:Z483 Z484:Z487 Z488:Z550 Z551:Z552 Z553:Z560 Z593:Z608 Z642:Z684 Z686:Z1048576">
      <formula1>$AQ$4:$AQ$5</formula1>
    </dataValidation>
    <dataValidation type="list" allowBlank="1" showInputMessage="1" showErrorMessage="1" sqref="AA2:AE2 AA6:AE6 AA15:AE15 AA16:AE16 AA17:AE17 AA18:AE18 AA39 AB39 AC39 AD39 AE39 AD40 AD41 AA51 AB51 AC51 AD51 AE51 AA52 AB52 AC52 AD52 AE52 AA136 AB136 AC136 AD136 AE136 AA177 AB177 AC177 AD177 AE177 AA178 AB178 AC178 AD178 AE178 AB186:AC186 AE186 AA193 AD193 AA198:AE198 AA201 AB201 AC201 AD201 AE201 AA228 AB228 AC228 AD228 AE228 AA231 AB231 AC231 AD231 AE231 AA232 AB232 AC232 AD232 AE232 AA248 AB248 AC248 AD248 AE248 AA249 AB249 AC249 AD249 AE249 AA265 AB265 AC265 AD265 AE265 AA269 AB269 AC269 AD269 AE269 AA272 AB272 AC272 AD272 AE272 AA288 AB288 AC288 AD288 AE288 AA306 AB306 AC306 AD306 AE306 AA317 AB317 AC317 AD317 AE317 AA318 AB318 AC318 AD318 AE318 AA319 AB319 AC319 AD319 AE319 AA320 AB320 AC320 AD320 AE320 AA323:AE323 AA324:AE324 AA325:AE325 AA327:AE327 AA328:AE328 AA329:AE329 AA330:AE330 AA331:AE331 AA332:AE332 AA333:AE333 AA334:AE334 AA348:AE348 AA349:AE349 AA356:AE356 AA361:AE361 AA362:AE362 AA383 AB383 AC383 AD383 AE383 AA406 AB406 AC406 AD406 AE406 AA407 AB407 AC407 AD407 AE407 AA408 AB408 AC408 AD408 AE408 AA421 AB421 AC421 AD421 AE421 AA424:AE424 AA425:AE425 AA426 AB426 AC426 AD426 AE426 AA561 AB561 AC561 AD561 AE561 AA586 AB586 AC586 AD586 AE586 AA592 AB592 AC592 AD592 AE592 AA610:AE610 AA639 AB639 AC639 AD639 AE639 AA640 AB640 AC640 AD640 AE640 AA641 AB641 AC641 AD641 AE641 AA685:AE685 AA40:AA41 AA42:AA48 AA49:AA50 AA53:AA60 AA61:AA101 AA133:AA135 AA137:AA148 AA149:AA151 AA152:AA165 AA166:AA167 AA168:AA169 AA170:AA172 AA186:AA192 AA194:AA196 AA199:AA200 AA202:AA205 AA206:AA224 AA229:AA230 AA233:AA234 AA235:AA238 AA239:AA247 AA250:AA251 AA252:AA258 AA259:AA262 AA263:AA264 AA266:AA268 AA270:AA271 AA273:AA276 AA277:AA280 AA281:AA285 AA286:AA287 AA289:AA297 AA298:AA299 AA300:AA302 AA303:AA305 AA307:AA312 AA313:AA314 AA315:AA316 AA363:AA382 AA384:AA386 AA387:AA390 AA391:AA403 AA404:AA405 AA409:AA420 AA422:AA423 AA427:AA447 AA448:AA454 AA456:AA459 AA460:AA468 AA470:AA477 AA478:AA483 AA484:AA487 AA488:AA550 AA551:AA552 AA553:AA560 AA593:AA608 AB40:AB41 AB42:AB48 AB49:AB50 AB53:AB60 AB61:AB101 AB133:AB135 AB137:AB148 AB149:AB151 AB152:AB165 AB166:AB167 AB168:AB169 AB170:AB172 AB194:AB196 AB199:AB200 AB202:AB205 AB206:AB224 AB229:AB230 AB233:AB234 AB235:AB238 AB239:AB247 AB250:AB251 AB252:AB258 AB259:AB262 AB263:AB264 AB266:AB268 AB270:AB271 AB273:AB276 AB277:AB280 AB281:AB285 AB286:AB287 AB289:AB297 AB298:AB299 AB300:AB302 AB303:AB305 AB307:AB312 AB313:AB314 AB315:AB316 AB363:AB382 AB384:AB386 AB387:AB390 AB391:AB403 AB404:AB405 AB409:AB420 AB422:AB423 AB427:AB447 AB448:AB454 AB456:AB459 AB460:AB468 AB470:AB477 AB478:AB483 AB484:AB487 AB488:AB550 AB551:AB552 AB553:AB560 AB593:AB608 AC40:AC41 AC42:AC48 AC49:AC50 AC53:AC60 AC61:AC101 AC133:AC135 AC137:AC148 AC149:AC151 AC152:AC165 AC166:AC167 AC168:AC169 AC170:AC172 AC194:AC196 AC199:AC200 AC202:AC205 AC206:AC224 AC229:AC230 AC233:AC234 AC235:AC238 AC239:AC247 AC250:AC251 AC252:AC258 AC259:AC262 AC263:AC264 AC266:AC268 AC270:AC271 AC273:AC276 AC277:AC280 AC281:AC285 AC286:AC287 AC289:AC297 AC298:AC299 AC300:AC302 AC303:AC305 AC307:AC312 AC313:AC314 AC315:AC316 AC363:AC382 AC384:AC386 AC387:AC390 AC391:AC403 AC404:AC405 AC409:AC420 AC422:AC423 AC427:AC447 AC448:AC454 AC456:AC459 AC460:AC468 AC470:AC477 AC478:AC483 AC484:AC487 AC488:AC550 AC551:AC552 AC553:AC560 AC593:AC608 AD42:AD48 AD49:AD50 AD53:AD60 AD61:AD101 AD133:AD135 AD137:AD148 AD149:AD151 AD152:AD165 AD166:AD167 AD168:AD169 AD170:AD172 AD186:AD192 AD194:AD196 AD199:AD200 AD202:AD205 AD206:AD224 AD229:AD230 AD233:AD234 AD235:AD238 AD239:AD247 AD250:AD251 AD252:AD258 AD259:AD262 AD263:AD264 AD266:AD268 AD270:AD271 AD273:AD276 AD277:AD280 AD281:AD285 AD286:AD287 AD289:AD297 AD298:AD299 AD300:AD302 AD303:AD305 AD307:AD312 AD313:AD314 AD315:AD316 AD363:AD382 AD384:AD386 AD387:AD390 AD391:AD403 AD404:AD405 AD409:AD420 AD422:AD423 AD427:AD447 AD448:AD454 AD456:AD459 AD460:AD468 AD470:AD477 AD478:AD483 AD484:AD487 AD488:AD550 AD551:AD552 AD553:AD560 AD593:AD608 AE40:AE41 AE42:AE48 AE49:AE50 AE53:AE60 AE61:AE101 AE133:AE135 AE137:AE148 AE149:AE151 AE152:AE165 AE166:AE167 AE168:AE169 AE170:AE172 AE187:AE193 AE194:AE196 AE199:AE200 AE202:AE205 AE206:AE224 AE229:AE230 AE233:AE234 AE235:AE238 AE239:AE247 AE250:AE251 AE252:AE258 AE259:AE262 AE263:AE264 AE266:AE268 AE270:AE271 AE273:AE276 AE277:AE280 AE281:AE285 AE286:AE287 AE289:AE297 AE298:AE299 AE300:AE302 AE303:AE305 AE307:AE312 AE313:AE314 AE315:AE316 AE363:AE382 AE384:AE386 AE387:AE390 AE391:AE403 AE404:AE405 AE409:AE420 AE422:AE423 AE427:AE447 AE448:AE454 AE456:AE459 AE460:AE468 AE470:AE477 AE478:AE483 AE484:AE487 AE488:AE550 AE551:AE552 AE553:AE560 AE593:AE608 AA357:AE358 AA359:AE360 AB187:AC193 AA225:AE227 AA642:AE684 AA686:AE1048576">
      <formula1>$AR$4:$AR$5</formula1>
    </dataValidation>
    <dataValidation type="list" allowBlank="1" showInputMessage="1" showErrorMessage="1" sqref="G14 G525 G538 G542 G505:G509 G510:G520 G521:G524 G526:G528 G529:G532 G533:G537 G539:G541 G543:G545 G546:G550">
      <formula1>$AO$4:$AO$6</formula1>
    </dataValidation>
    <dataValidation type="list" allowBlank="1" showInputMessage="1" showErrorMessage="1" sqref="Z13">
      <formula1>$AO$2:$AO$3</formula1>
    </dataValidation>
    <dataValidation type="list" allowBlank="1" showInputMessage="1" showErrorMessage="1" sqref="G7 G8 G9 G10 G127 G128 G129 G130 G11:G12 G25:G30 G131:G132">
      <formula1>$AP$3:$AP$12</formula1>
    </dataValidation>
    <dataValidation type="list" allowBlank="1" showInputMessage="1" showErrorMessage="1" sqref="Z7 Z8 Z9 Z10 Z127 Z128 Z129 Z130 Z11:Z12 Z25:Z30 Z31:Z32 Z131:Z132">
      <formula1>$AQ$2:$AQ$3</formula1>
    </dataValidation>
    <dataValidation type="list" allowBlank="1" showInputMessage="1" showErrorMessage="1" sqref="G424:G425">
      <formula1>$AP$3:$AP$5</formula1>
    </dataValidation>
    <dataValidation type="list" allowBlank="1" showInputMessage="1" showErrorMessage="1" sqref="H17 Z102 Z197 Z455 Z562 Z565 Z566 Z567 Z568 Z569 Z570 Z580 Z581 Z609 Z614 Z615 Z616 Z335:Z341 Z563:Z564 Z571:Z579 Z620:Z621 Z622:Z631 Z632:Z638">
      <formula1>$AO$3:$AO$4</formula1>
    </dataValidation>
    <dataValidation type="list" allowBlank="1" showInputMessage="1" showErrorMessage="1" sqref="AA13:AE13">
      <formula1>$AP$2:$AP$3</formula1>
    </dataValidation>
    <dataValidation type="list" allowBlank="1" showInputMessage="1" showErrorMessage="1" sqref="Z14 AA350:AE350 AA469:AB469 AC469:AE469 AA582:AE582 AA583:AB583 AC583:AE583 AA584:AE584 AA585:AE585 AA587 AB587 AC587 AD587 AE587 AA588 AB588 AC588 AD588 AE588 AA591 AB591 AC591 AD591 AE591 AA611:AE611 AA612:AE612 AA613:AE613 AA617:AE617 AA589:AA590 AB589:AB590 AC589:AC590 AD589:AD590 AE589:AE590 AA618:AE619 AA352:AE355">
      <formula1>$AP$4:$AP$5</formula1>
    </dataValidation>
    <dataValidation type="list" allowBlank="1" showInputMessage="1" showErrorMessage="1" sqref="A15 A16 A17 A18 A19:A23 A24:A29 A30:A32 A33:A38">
      <formula1>[3]数据源!#REF!</formula1>
    </dataValidation>
    <dataValidation type="list" allowBlank="1" showInputMessage="1" showErrorMessage="1" sqref="AA33:AA38 AB33:AB38 AC33:AC38 AD33:AD38 AE33:AE38 AA31:AE32 AA19:AE24 AA103:AE126">
      <formula1>$AR$3:$AR$4</formula1>
    </dataValidation>
    <dataValidation type="list" allowBlank="1" showInputMessage="1" showErrorMessage="1" sqref="AA102 AB102 AC102 AD102 AE102 AA197:AB197 AC197 AD197 AE197 AA455:AE455 AA564:AB564 AC564:AD564 AE564 AA565:AB565 AC565:AD565 AE565 AA566:AB566 AC566:AD566 AE566 AA567:AE567 AA568 AB568 AC568 AD568 AE568 AA569 AB569 AC569 AD569 AE569 AA570 AB570 AC570 AD570 AE570 AA580 AB580 AC580 AD580 AE580 AA581 AB581 AC581 AD581 AE581 AA609 AB609 AC609 AD609 AE609 AA614 AB614 AC614 AD614 AE614 AA615 AB615 AC615 AD615 AE615 AA616 AB616 AC616 AD616 AE616 AA571:AA579 AA620:AA621 AA622:AA631 AA632:AA638 AB571:AB579 AB620:AB621 AB622:AB631 AB632:AB638 AC571:AC579 AC620:AC621 AC622:AC631 AC632:AC638 AD571:AD579 AD620:AD621 AD622:AD631 AD632:AD638 AE562:AE563 AE571:AE579 AE620:AE621 AE622:AE631 AE632:AE638 AA562:AB563 AC562:AD563 AA335:AE341">
      <formula1>$AP$3:$AP$4</formula1>
    </dataValidation>
    <dataValidation type="list" allowBlank="1" showInputMessage="1" showErrorMessage="1" sqref="G173 Z173 AA173:AE173 G185 Z185 AA185:AE185 G201 G174:G176 G179:G181 G199:G200 Z174:Z176 Z179:Z184 AA174:AE176 AA179:AE184">
      <formula1>#REF!</formula1>
    </dataValidation>
    <dataValidation type="list" allowBlank="1" showInputMessage="1" showErrorMessage="1" sqref="B194 B195 B196 B197 B198 B201 B202 B203 B204 B208 B211 B212 B213 B214 B215 B216 B217 B220 B221 B230 B231 B232 B233 B234 B235 B236 B237 B238 B239 B240 B241 B242 B243 B244 B245 B246 B247 B248 B249 B250 B251 B252 B255 B256 B257 B261 B262 B263 B264 B265 B266 B267 B268 B269 B270 B271 B272 B288 B300 B305 B306 B318 B319 B320 B321 B323 B324 B325 B326 B327 B334 B335 B348 B351 B356 B380 B381 B382 B383 B388 B389 B390 B391 B395 B406 B407 B408 B421 B426 B430 B455 B456 B457 B458 B469 B475 B476 B477 B490 B553 B557 B558 B559 B560 B561 B586 B591 B592 B609 B610 B611 B612 B613 B618 B619 B620 B621 B630 B631 B634 B635 B636 B637 B638 B639 B640 B641 B199:B200 B205:B207 B209:B210 B218:B219 B222:B225 B226:B227 B228:B229 B253:B254 B258:B260 B273:B276 B277:B280 B281:B287 B289:B297 B298:B299 B301:B302 B303:B304 B307:B312 B313:B317 B328:B331 B332:B333 B336:B341 B349:B350 B352:B355 B357:B358 B359:B360 B361:B362 B363:B372 B373:B379 B384:B387 B392:B394 B396:B403 B404:B405 B409:B420 B422:B423 B424:B425 B427:B429 B431:B454 B459:B460 B461:B468 B470:B474 B478:B483 B484:B487 B488:B489 B491:B504 B505:B550 B551:B552 B554:B556 B562:B585 B587:B590 B593:B608 B614:B615 B616:B617 B622:B629 B632:B633">
      <formula1>INDIRECT($A194)</formula1>
    </dataValidation>
    <dataValidation type="list" allowBlank="1" showInputMessage="1" showErrorMessage="1" sqref="G196 G361 G362 G640 G352:G355">
      <formula1>$AN$4:$AN$6</formula1>
    </dataValidation>
    <dataValidation type="list" allowBlank="1" showInputMessage="1" showErrorMessage="1" sqref="H202 H203 H204 H205 E234:F234">
      <formula1>$AN$2:$AN$6</formula1>
    </dataValidation>
    <dataValidation type="list" allowBlank="1" showInputMessage="1" showErrorMessage="1" sqref="G249 G19:G24 G103:G126 G250:G251 G252:G262">
      <formula1>$AP$3:$AP$6</formula1>
    </dataValidation>
    <dataValidation type="list" allowBlank="1" showInputMessage="1" showErrorMessage="1" sqref="Z321 Z322 Z326">
      <formula1>$AI$4:$AI$5</formula1>
    </dataValidation>
    <dataValidation type="list" allowBlank="1" showInputMessage="1" showErrorMessage="1" sqref="Z350 Z469 Z582 Z583 Z584 Z585 Z587 Z588 Z591 Z611 Z612 Z613 Z617 Z352:Z355 Z589:Z590 Z618:Z619">
      <formula1>$AO$4:$AO$5</formula1>
    </dataValidation>
    <dataValidation type="list" allowBlank="1" showInputMessage="1" showErrorMessage="1" sqref="Y351 Z351">
      <formula1>$AM$4:$AM$5</formula1>
    </dataValidation>
    <dataValidation type="list" allowBlank="1" showInputMessage="1" showErrorMessage="1" sqref="Z19:Z24 Z33:Z38 Z103:Z126">
      <formula1>$AQ$3:$AQ$4</formula1>
    </dataValidation>
    <dataValidation type="list" allowBlank="1" showInputMessage="1" showErrorMessage="1" sqref="AA351:AB351 AC351:AE351 G389 G554 G555 G556">
      <formula1>$AN$4:$AN$5</formula1>
    </dataValidation>
    <dataValidation type="list" allowBlank="1" showInputMessage="1" showErrorMessage="1" sqref="A455 A469 A560 A561 A427:A454 A456:A468 A470:A483 A484:A487 A488:A550 A551:A552 A553:A559 A562:A585 A587:A590 A591:A592 A593:A608">
      <formula1>[1]数据源!#REF!</formula1>
    </dataValidation>
  </dataValidation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6"/>
  <sheetViews>
    <sheetView workbookViewId="0">
      <selection activeCell="D8" sqref="D8"/>
    </sheetView>
  </sheetViews>
  <sheetFormatPr defaultColWidth="9" defaultRowHeight="13.5"/>
  <cols>
    <col min="1" max="1" width="6.25" style="130" customWidth="1"/>
    <col min="2" max="2" width="18.3833333333333" style="13" customWidth="1"/>
    <col min="3" max="3" width="12.25" style="13" customWidth="1"/>
    <col min="4" max="4" width="15.3833333333333" style="13" customWidth="1"/>
    <col min="5" max="8" width="14.25" style="13" customWidth="1"/>
    <col min="9" max="9" width="13.75" style="13" customWidth="1"/>
    <col min="10" max="14" width="14.25" style="13" customWidth="1"/>
    <col min="15" max="16384" width="9" style="13"/>
  </cols>
  <sheetData>
    <row r="1" s="13" customFormat="1" ht="20.25" spans="1:2">
      <c r="A1" s="131" t="s">
        <v>1213</v>
      </c>
      <c r="B1" s="131"/>
    </row>
    <row r="2" s="13" customFormat="1" ht="36" customHeight="1" spans="1:14">
      <c r="A2" s="132" t="s">
        <v>1214</v>
      </c>
      <c r="B2" s="133"/>
      <c r="C2" s="133"/>
      <c r="D2" s="133"/>
      <c r="E2" s="133"/>
      <c r="F2" s="133"/>
      <c r="G2" s="133"/>
      <c r="H2" s="133"/>
      <c r="I2" s="133"/>
      <c r="J2" s="133"/>
      <c r="K2" s="133"/>
      <c r="L2" s="133"/>
      <c r="M2" s="133"/>
      <c r="N2" s="133"/>
    </row>
    <row r="3" s="13" customFormat="1" ht="20" customHeight="1" spans="1:14">
      <c r="A3" s="134" t="s">
        <v>2</v>
      </c>
      <c r="B3" s="134"/>
      <c r="C3" s="133"/>
      <c r="D3" s="133"/>
      <c r="E3" s="133"/>
      <c r="F3" s="133"/>
      <c r="G3" s="133"/>
      <c r="H3" s="133"/>
      <c r="I3" s="133"/>
      <c r="J3" s="133"/>
      <c r="K3" s="133"/>
      <c r="L3" s="133"/>
      <c r="M3" s="133"/>
      <c r="N3" s="133"/>
    </row>
    <row r="4" s="126" customFormat="1" ht="23.1" customHeight="1" spans="1:14">
      <c r="A4" s="135" t="s">
        <v>3</v>
      </c>
      <c r="B4" s="135" t="s">
        <v>4</v>
      </c>
      <c r="C4" s="135" t="s">
        <v>5</v>
      </c>
      <c r="D4" s="136" t="s">
        <v>6</v>
      </c>
      <c r="E4" s="137"/>
      <c r="F4" s="137"/>
      <c r="G4" s="137"/>
      <c r="H4" s="137"/>
      <c r="I4" s="137"/>
      <c r="J4" s="137"/>
      <c r="K4" s="137"/>
      <c r="L4" s="137"/>
      <c r="M4" s="137"/>
      <c r="N4" s="159"/>
    </row>
    <row r="5" s="127" customFormat="1" ht="28" customHeight="1" spans="1:14">
      <c r="A5" s="138"/>
      <c r="B5" s="138"/>
      <c r="C5" s="138"/>
      <c r="D5" s="139" t="s">
        <v>7</v>
      </c>
      <c r="E5" s="139" t="s">
        <v>8</v>
      </c>
      <c r="F5" s="139"/>
      <c r="G5" s="139"/>
      <c r="H5" s="140" t="s">
        <v>9</v>
      </c>
      <c r="I5" s="140" t="s">
        <v>10</v>
      </c>
      <c r="J5" s="140" t="s">
        <v>11</v>
      </c>
      <c r="K5" s="140" t="s">
        <v>12</v>
      </c>
      <c r="L5" s="140" t="s">
        <v>13</v>
      </c>
      <c r="M5" s="140" t="s">
        <v>14</v>
      </c>
      <c r="N5" s="140" t="s">
        <v>15</v>
      </c>
    </row>
    <row r="6" s="127" customFormat="1" ht="72" customHeight="1" spans="1:14">
      <c r="A6" s="141"/>
      <c r="B6" s="141"/>
      <c r="C6" s="141"/>
      <c r="D6" s="139"/>
      <c r="E6" s="140" t="s">
        <v>16</v>
      </c>
      <c r="F6" s="140" t="s">
        <v>17</v>
      </c>
      <c r="G6" s="140" t="s">
        <v>18</v>
      </c>
      <c r="H6" s="140" t="s">
        <v>19</v>
      </c>
      <c r="I6" s="140" t="s">
        <v>20</v>
      </c>
      <c r="J6" s="140" t="s">
        <v>21</v>
      </c>
      <c r="K6" s="140" t="s">
        <v>22</v>
      </c>
      <c r="L6" s="140" t="s">
        <v>23</v>
      </c>
      <c r="M6" s="140" t="s">
        <v>24</v>
      </c>
      <c r="N6" s="140" t="s">
        <v>25</v>
      </c>
    </row>
    <row r="7" s="13" customFormat="1" ht="21.95" customHeight="1" spans="1:14">
      <c r="A7" s="142"/>
      <c r="B7" s="143" t="s">
        <v>26</v>
      </c>
      <c r="C7" s="144">
        <f t="shared" ref="C7:N7" si="0">SUM(C8+C14+C19+C22+C24+C28+C35+C37+C43+C47+C53+C61+C66)</f>
        <v>395</v>
      </c>
      <c r="D7" s="144">
        <f t="shared" si="0"/>
        <v>31482.2166</v>
      </c>
      <c r="E7" s="144">
        <f t="shared" si="0"/>
        <v>11350.6306</v>
      </c>
      <c r="F7" s="144">
        <f t="shared" si="0"/>
        <v>7630.72</v>
      </c>
      <c r="G7" s="144">
        <f t="shared" si="0"/>
        <v>9835.866</v>
      </c>
      <c r="H7" s="144">
        <f t="shared" si="0"/>
        <v>0</v>
      </c>
      <c r="I7" s="144">
        <f t="shared" si="0"/>
        <v>0</v>
      </c>
      <c r="J7" s="144">
        <f t="shared" si="0"/>
        <v>1228</v>
      </c>
      <c r="K7" s="144">
        <f t="shared" si="0"/>
        <v>1437</v>
      </c>
      <c r="L7" s="144">
        <f t="shared" si="0"/>
        <v>0</v>
      </c>
      <c r="M7" s="144">
        <f t="shared" si="0"/>
        <v>0</v>
      </c>
      <c r="N7" s="144">
        <f t="shared" si="0"/>
        <v>0</v>
      </c>
    </row>
    <row r="8" s="128" customFormat="1" ht="21.95" customHeight="1" spans="1:14">
      <c r="A8" s="142">
        <v>1</v>
      </c>
      <c r="B8" s="145" t="s">
        <v>27</v>
      </c>
      <c r="C8" s="144">
        <f t="shared" ref="C8:K8" si="1">SUM(C9:C13)</f>
        <v>178</v>
      </c>
      <c r="D8" s="144">
        <f t="shared" si="1"/>
        <v>8117.814</v>
      </c>
      <c r="E8" s="144">
        <f t="shared" si="1"/>
        <v>6570.294</v>
      </c>
      <c r="F8" s="144">
        <f t="shared" si="1"/>
        <v>619.52</v>
      </c>
      <c r="G8" s="144">
        <f t="shared" si="1"/>
        <v>0</v>
      </c>
      <c r="H8" s="144">
        <f t="shared" si="1"/>
        <v>0</v>
      </c>
      <c r="I8" s="144">
        <f t="shared" si="1"/>
        <v>0</v>
      </c>
      <c r="J8" s="144">
        <f t="shared" si="1"/>
        <v>0</v>
      </c>
      <c r="K8" s="144">
        <f t="shared" si="1"/>
        <v>928</v>
      </c>
      <c r="L8" s="150"/>
      <c r="M8" s="150"/>
      <c r="N8" s="150"/>
    </row>
    <row r="9" s="13" customFormat="1" ht="21.95" customHeight="1" spans="1:14">
      <c r="A9" s="142">
        <v>2</v>
      </c>
      <c r="B9" s="146" t="s">
        <v>28</v>
      </c>
      <c r="C9" s="142">
        <v>176</v>
      </c>
      <c r="D9" s="142">
        <v>8094.814</v>
      </c>
      <c r="E9" s="142">
        <v>6567.294</v>
      </c>
      <c r="F9" s="142">
        <v>599.52</v>
      </c>
      <c r="G9" s="142"/>
      <c r="H9" s="147"/>
      <c r="I9" s="147"/>
      <c r="J9" s="147"/>
      <c r="K9" s="142">
        <v>928</v>
      </c>
      <c r="L9" s="147"/>
      <c r="M9" s="147"/>
      <c r="N9" s="147"/>
    </row>
    <row r="10" s="13" customFormat="1" ht="21.95" customHeight="1" spans="1:14">
      <c r="A10" s="142">
        <v>3</v>
      </c>
      <c r="B10" s="148" t="s">
        <v>29</v>
      </c>
      <c r="C10" s="142"/>
      <c r="D10" s="142"/>
      <c r="E10" s="142"/>
      <c r="F10" s="142"/>
      <c r="G10" s="142"/>
      <c r="H10" s="147"/>
      <c r="I10" s="147"/>
      <c r="J10" s="147"/>
      <c r="K10" s="147"/>
      <c r="L10" s="147"/>
      <c r="M10" s="147"/>
      <c r="N10" s="147"/>
    </row>
    <row r="11" s="13" customFormat="1" ht="21.95" customHeight="1" spans="1:14">
      <c r="A11" s="142">
        <v>4</v>
      </c>
      <c r="B11" s="148" t="s">
        <v>30</v>
      </c>
      <c r="C11" s="142"/>
      <c r="D11" s="142"/>
      <c r="E11" s="142"/>
      <c r="F11" s="142"/>
      <c r="G11" s="142"/>
      <c r="H11" s="147"/>
      <c r="I11" s="147"/>
      <c r="J11" s="147"/>
      <c r="K11" s="147"/>
      <c r="L11" s="147"/>
      <c r="M11" s="147"/>
      <c r="N11" s="147"/>
    </row>
    <row r="12" s="13" customFormat="1" ht="21.95" customHeight="1" spans="1:14">
      <c r="A12" s="142">
        <v>5</v>
      </c>
      <c r="B12" s="148" t="s">
        <v>31</v>
      </c>
      <c r="C12" s="142"/>
      <c r="D12" s="142"/>
      <c r="E12" s="142"/>
      <c r="F12" s="142"/>
      <c r="G12" s="142"/>
      <c r="H12" s="147"/>
      <c r="I12" s="147"/>
      <c r="J12" s="147"/>
      <c r="K12" s="147"/>
      <c r="L12" s="147"/>
      <c r="M12" s="147"/>
      <c r="N12" s="147"/>
    </row>
    <row r="13" s="13" customFormat="1" ht="21.95" customHeight="1" spans="1:14">
      <c r="A13" s="142">
        <v>6</v>
      </c>
      <c r="B13" s="148" t="s">
        <v>32</v>
      </c>
      <c r="C13" s="142">
        <v>2</v>
      </c>
      <c r="D13" s="142">
        <v>23</v>
      </c>
      <c r="E13" s="142">
        <v>3</v>
      </c>
      <c r="F13" s="142">
        <v>20</v>
      </c>
      <c r="G13" s="142"/>
      <c r="H13" s="147"/>
      <c r="I13" s="147"/>
      <c r="J13" s="147"/>
      <c r="K13" s="147"/>
      <c r="L13" s="147"/>
      <c r="M13" s="147"/>
      <c r="N13" s="147"/>
    </row>
    <row r="14" s="128" customFormat="1" ht="21.95" customHeight="1" spans="1:14">
      <c r="A14" s="142">
        <v>7</v>
      </c>
      <c r="B14" s="145" t="s">
        <v>33</v>
      </c>
      <c r="C14" s="144">
        <f t="shared" ref="C14:I14" si="2">SUM(C15:C18)</f>
        <v>8</v>
      </c>
      <c r="D14" s="144">
        <f t="shared" si="2"/>
        <v>1333.7</v>
      </c>
      <c r="E14" s="144">
        <f t="shared" si="2"/>
        <v>200</v>
      </c>
      <c r="F14" s="144">
        <f t="shared" si="2"/>
        <v>60</v>
      </c>
      <c r="G14" s="144">
        <f t="shared" si="2"/>
        <v>1064.7</v>
      </c>
      <c r="H14" s="144">
        <f t="shared" si="2"/>
        <v>0</v>
      </c>
      <c r="I14" s="144">
        <f t="shared" si="2"/>
        <v>0</v>
      </c>
      <c r="J14" s="160"/>
      <c r="K14" s="144">
        <v>9</v>
      </c>
      <c r="L14" s="150"/>
      <c r="M14" s="150"/>
      <c r="N14" s="150"/>
    </row>
    <row r="15" s="13" customFormat="1" ht="21.95" customHeight="1" spans="1:14">
      <c r="A15" s="142">
        <v>8</v>
      </c>
      <c r="B15" s="148" t="s">
        <v>34</v>
      </c>
      <c r="C15" s="142">
        <v>1</v>
      </c>
      <c r="D15" s="149">
        <v>1000</v>
      </c>
      <c r="E15" s="147"/>
      <c r="F15" s="147"/>
      <c r="G15" s="149">
        <v>1000</v>
      </c>
      <c r="H15" s="147"/>
      <c r="I15" s="147"/>
      <c r="J15" s="161"/>
      <c r="K15" s="147"/>
      <c r="L15" s="147"/>
      <c r="M15" s="147"/>
      <c r="N15" s="147"/>
    </row>
    <row r="16" s="13" customFormat="1" ht="21.95" customHeight="1" spans="1:14">
      <c r="A16" s="142">
        <v>9</v>
      </c>
      <c r="B16" s="148" t="s">
        <v>35</v>
      </c>
      <c r="C16" s="142">
        <v>2</v>
      </c>
      <c r="D16" s="149">
        <v>19.2</v>
      </c>
      <c r="E16" s="147"/>
      <c r="F16" s="147"/>
      <c r="G16" s="149">
        <v>19.2</v>
      </c>
      <c r="H16" s="147"/>
      <c r="I16" s="147"/>
      <c r="J16" s="161"/>
      <c r="K16" s="147"/>
      <c r="L16" s="147"/>
      <c r="M16" s="147"/>
      <c r="N16" s="147"/>
    </row>
    <row r="17" s="13" customFormat="1" ht="21.95" customHeight="1" spans="1:14">
      <c r="A17" s="142">
        <v>10</v>
      </c>
      <c r="B17" s="148" t="s">
        <v>36</v>
      </c>
      <c r="C17" s="142">
        <v>1</v>
      </c>
      <c r="D17" s="79">
        <v>7</v>
      </c>
      <c r="E17" s="147"/>
      <c r="F17" s="147"/>
      <c r="G17" s="79">
        <v>7</v>
      </c>
      <c r="H17" s="147"/>
      <c r="I17" s="147"/>
      <c r="J17" s="161"/>
      <c r="K17" s="147"/>
      <c r="L17" s="147"/>
      <c r="M17" s="147"/>
      <c r="N17" s="147"/>
    </row>
    <row r="18" s="13" customFormat="1" ht="21.95" customHeight="1" spans="1:14">
      <c r="A18" s="142">
        <v>11</v>
      </c>
      <c r="B18" s="148" t="s">
        <v>37</v>
      </c>
      <c r="C18" s="142">
        <v>4</v>
      </c>
      <c r="D18" s="142">
        <v>307.5</v>
      </c>
      <c r="E18" s="147">
        <v>200</v>
      </c>
      <c r="F18" s="142">
        <v>60</v>
      </c>
      <c r="G18" s="142">
        <v>38.5</v>
      </c>
      <c r="H18" s="142"/>
      <c r="I18" s="142"/>
      <c r="J18" s="161"/>
      <c r="K18" s="142">
        <v>9</v>
      </c>
      <c r="L18" s="147"/>
      <c r="M18" s="147"/>
      <c r="N18" s="147"/>
    </row>
    <row r="19" s="128" customFormat="1" ht="21.95" customHeight="1" spans="1:14">
      <c r="A19" s="142">
        <v>12</v>
      </c>
      <c r="B19" s="145" t="s">
        <v>38</v>
      </c>
      <c r="C19" s="150"/>
      <c r="D19" s="150"/>
      <c r="E19" s="150"/>
      <c r="F19" s="150"/>
      <c r="G19" s="150"/>
      <c r="H19" s="150"/>
      <c r="I19" s="150"/>
      <c r="J19" s="150"/>
      <c r="K19" s="150"/>
      <c r="L19" s="150"/>
      <c r="M19" s="150"/>
      <c r="N19" s="150"/>
    </row>
    <row r="20" s="13" customFormat="1" ht="21.95" customHeight="1" spans="1:14">
      <c r="A20" s="142">
        <v>13</v>
      </c>
      <c r="B20" s="148" t="s">
        <v>39</v>
      </c>
      <c r="C20" s="147"/>
      <c r="D20" s="147"/>
      <c r="E20" s="147"/>
      <c r="F20" s="147"/>
      <c r="G20" s="147"/>
      <c r="H20" s="147"/>
      <c r="I20" s="147"/>
      <c r="J20" s="147"/>
      <c r="K20" s="147"/>
      <c r="L20" s="147"/>
      <c r="M20" s="147"/>
      <c r="N20" s="147"/>
    </row>
    <row r="21" s="13" customFormat="1" ht="21.95" customHeight="1" spans="1:14">
      <c r="A21" s="142">
        <v>14</v>
      </c>
      <c r="B21" s="148" t="s">
        <v>40</v>
      </c>
      <c r="C21" s="147"/>
      <c r="D21" s="147"/>
      <c r="E21" s="147"/>
      <c r="F21" s="147"/>
      <c r="G21" s="147"/>
      <c r="H21" s="147"/>
      <c r="I21" s="147"/>
      <c r="J21" s="147"/>
      <c r="K21" s="147"/>
      <c r="L21" s="147"/>
      <c r="M21" s="147"/>
      <c r="N21" s="147"/>
    </row>
    <row r="22" s="128" customFormat="1" ht="21.95" customHeight="1" spans="1:14">
      <c r="A22" s="142">
        <v>15</v>
      </c>
      <c r="B22" s="145" t="s">
        <v>41</v>
      </c>
      <c r="C22" s="144">
        <f t="shared" ref="C22:G22" si="3">SUM(C23)</f>
        <v>3</v>
      </c>
      <c r="D22" s="144">
        <f t="shared" si="3"/>
        <v>782.84</v>
      </c>
      <c r="E22" s="144">
        <f t="shared" si="3"/>
        <v>0</v>
      </c>
      <c r="F22" s="144">
        <f t="shared" si="3"/>
        <v>0</v>
      </c>
      <c r="G22" s="144">
        <f t="shared" si="3"/>
        <v>782.84</v>
      </c>
      <c r="H22" s="150"/>
      <c r="I22" s="150"/>
      <c r="J22" s="150"/>
      <c r="K22" s="150"/>
      <c r="L22" s="150"/>
      <c r="M22" s="150"/>
      <c r="N22" s="150"/>
    </row>
    <row r="23" s="13" customFormat="1" ht="21.95" customHeight="1" spans="1:14">
      <c r="A23" s="142">
        <v>16</v>
      </c>
      <c r="B23" s="148" t="s">
        <v>42</v>
      </c>
      <c r="C23" s="142">
        <v>3</v>
      </c>
      <c r="D23" s="142">
        <v>782.84</v>
      </c>
      <c r="E23" s="147"/>
      <c r="F23" s="147"/>
      <c r="G23" s="142">
        <v>782.84</v>
      </c>
      <c r="H23" s="147"/>
      <c r="I23" s="147"/>
      <c r="J23" s="147"/>
      <c r="K23" s="147"/>
      <c r="L23" s="147"/>
      <c r="M23" s="147"/>
      <c r="N23" s="147"/>
    </row>
    <row r="24" s="128" customFormat="1" ht="21.95" customHeight="1" spans="1:14">
      <c r="A24" s="142">
        <v>17</v>
      </c>
      <c r="B24" s="145" t="s">
        <v>43</v>
      </c>
      <c r="C24" s="144">
        <f t="shared" ref="C24:G24" si="4">SUM(C25:C27)</f>
        <v>5</v>
      </c>
      <c r="D24" s="144">
        <f t="shared" si="4"/>
        <v>290.55</v>
      </c>
      <c r="E24" s="144">
        <f t="shared" si="4"/>
        <v>24</v>
      </c>
      <c r="F24" s="144">
        <f t="shared" si="4"/>
        <v>0</v>
      </c>
      <c r="G24" s="144">
        <f t="shared" si="4"/>
        <v>266.55</v>
      </c>
      <c r="H24" s="150"/>
      <c r="I24" s="150"/>
      <c r="J24" s="150"/>
      <c r="K24" s="150"/>
      <c r="L24" s="150"/>
      <c r="M24" s="150"/>
      <c r="N24" s="150"/>
    </row>
    <row r="25" s="13" customFormat="1" ht="30" customHeight="1" spans="1:14">
      <c r="A25" s="142">
        <v>18</v>
      </c>
      <c r="B25" s="148" t="s">
        <v>44</v>
      </c>
      <c r="C25" s="142">
        <v>1</v>
      </c>
      <c r="D25" s="142">
        <v>24</v>
      </c>
      <c r="E25" s="142">
        <v>24</v>
      </c>
      <c r="F25" s="144"/>
      <c r="G25" s="144"/>
      <c r="H25" s="147"/>
      <c r="I25" s="147"/>
      <c r="J25" s="147"/>
      <c r="K25" s="147"/>
      <c r="L25" s="147"/>
      <c r="M25" s="147"/>
      <c r="N25" s="147"/>
    </row>
    <row r="26" s="13" customFormat="1" ht="32.25" customHeight="1" spans="1:14">
      <c r="A26" s="142">
        <v>19</v>
      </c>
      <c r="B26" s="148" t="s">
        <v>45</v>
      </c>
      <c r="C26" s="147"/>
      <c r="D26" s="147"/>
      <c r="E26" s="147"/>
      <c r="F26" s="147"/>
      <c r="G26" s="147"/>
      <c r="H26" s="147"/>
      <c r="I26" s="147"/>
      <c r="J26" s="147"/>
      <c r="K26" s="147"/>
      <c r="L26" s="147"/>
      <c r="M26" s="147"/>
      <c r="N26" s="147"/>
    </row>
    <row r="27" s="13" customFormat="1" ht="27" customHeight="1" spans="1:14">
      <c r="A27" s="142">
        <v>20</v>
      </c>
      <c r="B27" s="151" t="s">
        <v>46</v>
      </c>
      <c r="C27" s="142">
        <v>4</v>
      </c>
      <c r="D27" s="142">
        <v>266.55</v>
      </c>
      <c r="E27" s="147"/>
      <c r="F27" s="147"/>
      <c r="G27" s="142">
        <v>266.55</v>
      </c>
      <c r="H27" s="147"/>
      <c r="I27" s="147"/>
      <c r="J27" s="147"/>
      <c r="K27" s="147"/>
      <c r="L27" s="147"/>
      <c r="M27" s="147"/>
      <c r="N27" s="147"/>
    </row>
    <row r="28" s="128" customFormat="1" ht="25" customHeight="1" spans="1:14">
      <c r="A28" s="142">
        <v>21</v>
      </c>
      <c r="B28" s="145" t="s">
        <v>47</v>
      </c>
      <c r="C28" s="144">
        <f t="shared" ref="C28:G28" si="5">SUM(C29:C34)</f>
        <v>2</v>
      </c>
      <c r="D28" s="144">
        <f t="shared" si="5"/>
        <v>580.776</v>
      </c>
      <c r="E28" s="144">
        <f t="shared" si="5"/>
        <v>0</v>
      </c>
      <c r="F28" s="144">
        <f t="shared" si="5"/>
        <v>0</v>
      </c>
      <c r="G28" s="144">
        <f t="shared" si="5"/>
        <v>580.776</v>
      </c>
      <c r="H28" s="150"/>
      <c r="I28" s="150"/>
      <c r="J28" s="150"/>
      <c r="K28" s="150"/>
      <c r="L28" s="150"/>
      <c r="M28" s="150"/>
      <c r="N28" s="150"/>
    </row>
    <row r="29" s="13" customFormat="1" ht="33.75" customHeight="1" spans="1:14">
      <c r="A29" s="142">
        <v>22</v>
      </c>
      <c r="B29" s="148" t="s">
        <v>48</v>
      </c>
      <c r="C29" s="142">
        <v>1</v>
      </c>
      <c r="D29" s="149">
        <v>162.486</v>
      </c>
      <c r="E29" s="142"/>
      <c r="F29" s="142"/>
      <c r="G29" s="152">
        <v>162.486</v>
      </c>
      <c r="H29" s="147"/>
      <c r="I29" s="147"/>
      <c r="J29" s="147"/>
      <c r="K29" s="147"/>
      <c r="L29" s="147"/>
      <c r="M29" s="147"/>
      <c r="N29" s="147"/>
    </row>
    <row r="30" s="13" customFormat="1" ht="21.95" customHeight="1" spans="1:14">
      <c r="A30" s="142">
        <v>23</v>
      </c>
      <c r="B30" s="148" t="s">
        <v>49</v>
      </c>
      <c r="C30" s="142"/>
      <c r="D30" s="149"/>
      <c r="E30" s="142"/>
      <c r="F30" s="142"/>
      <c r="G30" s="149"/>
      <c r="H30" s="147"/>
      <c r="I30" s="147"/>
      <c r="J30" s="147"/>
      <c r="K30" s="147"/>
      <c r="L30" s="147"/>
      <c r="M30" s="147"/>
      <c r="N30" s="147"/>
    </row>
    <row r="31" s="13" customFormat="1" ht="21.95" customHeight="1" spans="1:14">
      <c r="A31" s="142">
        <v>24</v>
      </c>
      <c r="B31" s="151" t="s">
        <v>50</v>
      </c>
      <c r="C31" s="142">
        <v>1</v>
      </c>
      <c r="D31" s="152">
        <v>418.29</v>
      </c>
      <c r="E31" s="142"/>
      <c r="F31" s="142"/>
      <c r="G31" s="152">
        <v>418.29</v>
      </c>
      <c r="H31" s="147"/>
      <c r="I31" s="147"/>
      <c r="J31" s="147"/>
      <c r="K31" s="147"/>
      <c r="L31" s="147"/>
      <c r="M31" s="147"/>
      <c r="N31" s="147"/>
    </row>
    <row r="32" s="13" customFormat="1" ht="30.75" customHeight="1" spans="1:14">
      <c r="A32" s="142">
        <v>25</v>
      </c>
      <c r="B32" s="151" t="s">
        <v>51</v>
      </c>
      <c r="C32" s="142"/>
      <c r="D32" s="149"/>
      <c r="E32" s="142"/>
      <c r="F32" s="142"/>
      <c r="G32" s="149"/>
      <c r="H32" s="147"/>
      <c r="I32" s="147"/>
      <c r="J32" s="147"/>
      <c r="K32" s="147"/>
      <c r="L32" s="147"/>
      <c r="M32" s="147"/>
      <c r="N32" s="147"/>
    </row>
    <row r="33" s="13" customFormat="1" ht="21.95" customHeight="1" spans="1:14">
      <c r="A33" s="142">
        <v>26</v>
      </c>
      <c r="B33" s="151" t="s">
        <v>52</v>
      </c>
      <c r="C33" s="147"/>
      <c r="D33" s="147"/>
      <c r="E33" s="147"/>
      <c r="F33" s="147"/>
      <c r="G33" s="147"/>
      <c r="H33" s="147"/>
      <c r="I33" s="147"/>
      <c r="J33" s="147"/>
      <c r="K33" s="147"/>
      <c r="L33" s="147"/>
      <c r="M33" s="147"/>
      <c r="N33" s="147"/>
    </row>
    <row r="34" s="13" customFormat="1" ht="36" customHeight="1" spans="1:14">
      <c r="A34" s="142">
        <v>27</v>
      </c>
      <c r="B34" s="151" t="s">
        <v>53</v>
      </c>
      <c r="C34" s="147"/>
      <c r="D34" s="147"/>
      <c r="E34" s="147"/>
      <c r="F34" s="147"/>
      <c r="G34" s="147"/>
      <c r="H34" s="147"/>
      <c r="I34" s="147"/>
      <c r="J34" s="147"/>
      <c r="K34" s="147"/>
      <c r="L34" s="147"/>
      <c r="M34" s="147"/>
      <c r="N34" s="147"/>
    </row>
    <row r="35" s="13" customFormat="1" ht="21.95" customHeight="1" spans="1:14">
      <c r="A35" s="142">
        <v>28</v>
      </c>
      <c r="B35" s="145" t="s">
        <v>54</v>
      </c>
      <c r="C35" s="147"/>
      <c r="D35" s="147"/>
      <c r="E35" s="147"/>
      <c r="F35" s="147"/>
      <c r="G35" s="147"/>
      <c r="H35" s="147"/>
      <c r="I35" s="147"/>
      <c r="J35" s="147"/>
      <c r="K35" s="147"/>
      <c r="L35" s="147"/>
      <c r="M35" s="147"/>
      <c r="N35" s="147"/>
    </row>
    <row r="36" s="129" customFormat="1" ht="21.95" customHeight="1" spans="1:14">
      <c r="A36" s="142">
        <v>29</v>
      </c>
      <c r="B36" s="151" t="s">
        <v>55</v>
      </c>
      <c r="C36" s="147"/>
      <c r="D36" s="147"/>
      <c r="E36" s="147"/>
      <c r="F36" s="147"/>
      <c r="G36" s="147"/>
      <c r="H36" s="147"/>
      <c r="I36" s="147"/>
      <c r="J36" s="147"/>
      <c r="K36" s="147"/>
      <c r="L36" s="147"/>
      <c r="M36" s="147"/>
      <c r="N36" s="147"/>
    </row>
    <row r="37" s="128" customFormat="1" ht="21.95" customHeight="1" spans="1:14">
      <c r="A37" s="142">
        <v>30</v>
      </c>
      <c r="B37" s="145" t="s">
        <v>56</v>
      </c>
      <c r="C37" s="144">
        <f t="shared" ref="C37:G37" si="6">SUM(C38:C42)</f>
        <v>2</v>
      </c>
      <c r="D37" s="144">
        <f t="shared" si="6"/>
        <v>464</v>
      </c>
      <c r="E37" s="144">
        <f t="shared" si="6"/>
        <v>464</v>
      </c>
      <c r="F37" s="144">
        <f t="shared" si="6"/>
        <v>0</v>
      </c>
      <c r="G37" s="144">
        <f t="shared" si="6"/>
        <v>0</v>
      </c>
      <c r="H37" s="150"/>
      <c r="I37" s="150"/>
      <c r="J37" s="150"/>
      <c r="K37" s="150"/>
      <c r="L37" s="150"/>
      <c r="M37" s="150"/>
      <c r="N37" s="150"/>
    </row>
    <row r="38" s="13" customFormat="1" ht="21.95" customHeight="1" spans="1:14">
      <c r="A38" s="142">
        <v>31</v>
      </c>
      <c r="B38" s="151" t="s">
        <v>57</v>
      </c>
      <c r="C38" s="142">
        <v>1</v>
      </c>
      <c r="D38" s="39">
        <v>230</v>
      </c>
      <c r="E38" s="39">
        <v>230</v>
      </c>
      <c r="F38" s="147"/>
      <c r="G38" s="147"/>
      <c r="H38" s="147"/>
      <c r="I38" s="147"/>
      <c r="J38" s="147"/>
      <c r="K38" s="147"/>
      <c r="L38" s="147"/>
      <c r="M38" s="147"/>
      <c r="N38" s="147"/>
    </row>
    <row r="39" s="13" customFormat="1" ht="40.5" customHeight="1" spans="1:14">
      <c r="A39" s="142">
        <v>32</v>
      </c>
      <c r="B39" s="151" t="s">
        <v>58</v>
      </c>
      <c r="C39" s="142"/>
      <c r="D39" s="21"/>
      <c r="E39" s="21"/>
      <c r="F39" s="147"/>
      <c r="G39" s="147"/>
      <c r="H39" s="147"/>
      <c r="I39" s="147"/>
      <c r="J39" s="147"/>
      <c r="K39" s="147"/>
      <c r="L39" s="147"/>
      <c r="M39" s="147"/>
      <c r="N39" s="147"/>
    </row>
    <row r="40" s="13" customFormat="1" ht="21.95" customHeight="1" spans="1:14">
      <c r="A40" s="142">
        <v>33</v>
      </c>
      <c r="B40" s="153" t="s">
        <v>59</v>
      </c>
      <c r="C40" s="142"/>
      <c r="D40" s="21"/>
      <c r="E40" s="21"/>
      <c r="F40" s="147"/>
      <c r="G40" s="147"/>
      <c r="H40" s="147"/>
      <c r="I40" s="147"/>
      <c r="J40" s="147"/>
      <c r="K40" s="147"/>
      <c r="L40" s="147"/>
      <c r="M40" s="147"/>
      <c r="N40" s="147"/>
    </row>
    <row r="41" s="13" customFormat="1" ht="31.5" customHeight="1" spans="1:14">
      <c r="A41" s="142">
        <v>34</v>
      </c>
      <c r="B41" s="151" t="s">
        <v>60</v>
      </c>
      <c r="C41" s="142"/>
      <c r="D41" s="21"/>
      <c r="E41" s="21"/>
      <c r="F41" s="147"/>
      <c r="G41" s="147"/>
      <c r="H41" s="147"/>
      <c r="I41" s="147"/>
      <c r="J41" s="147"/>
      <c r="K41" s="147"/>
      <c r="L41" s="147"/>
      <c r="M41" s="147"/>
      <c r="N41" s="147"/>
    </row>
    <row r="42" s="13" customFormat="1" ht="21.95" customHeight="1" spans="1:14">
      <c r="A42" s="142">
        <v>35</v>
      </c>
      <c r="B42" s="153" t="s">
        <v>32</v>
      </c>
      <c r="C42" s="142">
        <v>1</v>
      </c>
      <c r="D42" s="154">
        <v>234</v>
      </c>
      <c r="E42" s="154">
        <v>234</v>
      </c>
      <c r="F42" s="147"/>
      <c r="G42" s="147"/>
      <c r="H42" s="147"/>
      <c r="I42" s="147"/>
      <c r="J42" s="147"/>
      <c r="K42" s="147"/>
      <c r="L42" s="147"/>
      <c r="M42" s="147"/>
      <c r="N42" s="147"/>
    </row>
    <row r="43" s="128" customFormat="1" ht="21.95" customHeight="1" spans="1:14">
      <c r="A43" s="142">
        <v>36</v>
      </c>
      <c r="B43" s="145" t="s">
        <v>61</v>
      </c>
      <c r="C43" s="144">
        <f t="shared" ref="C43:J43" si="7">SUM(C44:C46)</f>
        <v>40</v>
      </c>
      <c r="D43" s="144">
        <f t="shared" si="7"/>
        <v>6252.03</v>
      </c>
      <c r="E43" s="144">
        <f t="shared" si="7"/>
        <v>234.03</v>
      </c>
      <c r="F43" s="144">
        <f t="shared" si="7"/>
        <v>3640</v>
      </c>
      <c r="G43" s="144">
        <f t="shared" si="7"/>
        <v>2000</v>
      </c>
      <c r="H43" s="144">
        <f t="shared" si="7"/>
        <v>0</v>
      </c>
      <c r="I43" s="144">
        <f t="shared" si="7"/>
        <v>0</v>
      </c>
      <c r="J43" s="144">
        <f t="shared" si="7"/>
        <v>378</v>
      </c>
      <c r="K43" s="144"/>
      <c r="L43" s="144">
        <f t="shared" ref="L43:N43" si="8">SUM(L44:L46)</f>
        <v>0</v>
      </c>
      <c r="M43" s="144">
        <f t="shared" si="8"/>
        <v>0</v>
      </c>
      <c r="N43" s="144">
        <f t="shared" si="8"/>
        <v>0</v>
      </c>
    </row>
    <row r="44" s="13" customFormat="1" ht="21.95" customHeight="1" spans="1:14">
      <c r="A44" s="142">
        <v>37</v>
      </c>
      <c r="B44" s="155" t="s">
        <v>62</v>
      </c>
      <c r="C44" s="142">
        <v>3</v>
      </c>
      <c r="D44" s="142">
        <v>82</v>
      </c>
      <c r="E44" s="142">
        <v>82</v>
      </c>
      <c r="F44" s="142"/>
      <c r="G44" s="147"/>
      <c r="H44" s="147"/>
      <c r="I44" s="147"/>
      <c r="J44" s="147"/>
      <c r="K44" s="147"/>
      <c r="L44" s="147"/>
      <c r="M44" s="147"/>
      <c r="N44" s="147"/>
    </row>
    <row r="45" s="13" customFormat="1" ht="21.95" customHeight="1" spans="1:14">
      <c r="A45" s="142">
        <v>38</v>
      </c>
      <c r="B45" s="155" t="s">
        <v>63</v>
      </c>
      <c r="C45" s="142">
        <v>36</v>
      </c>
      <c r="D45" s="142">
        <v>4170.03</v>
      </c>
      <c r="E45" s="142">
        <v>152.03</v>
      </c>
      <c r="F45" s="142">
        <v>3640</v>
      </c>
      <c r="G45" s="147"/>
      <c r="H45" s="147"/>
      <c r="I45" s="147"/>
      <c r="J45" s="147">
        <v>378</v>
      </c>
      <c r="K45" s="149"/>
      <c r="L45" s="147"/>
      <c r="M45" s="147"/>
      <c r="N45" s="147"/>
    </row>
    <row r="46" s="13" customFormat="1" ht="21.95" customHeight="1" spans="1:14">
      <c r="A46" s="142">
        <v>39</v>
      </c>
      <c r="B46" s="155" t="s">
        <v>64</v>
      </c>
      <c r="C46" s="142">
        <v>1</v>
      </c>
      <c r="D46" s="21">
        <v>2000</v>
      </c>
      <c r="E46" s="147"/>
      <c r="F46" s="147"/>
      <c r="G46" s="21">
        <v>2000</v>
      </c>
      <c r="H46" s="147"/>
      <c r="I46" s="147"/>
      <c r="J46" s="147"/>
      <c r="K46" s="147"/>
      <c r="L46" s="147"/>
      <c r="M46" s="147"/>
      <c r="N46" s="147"/>
    </row>
    <row r="47" s="128" customFormat="1" ht="21.95" customHeight="1" spans="1:14">
      <c r="A47" s="142">
        <v>40</v>
      </c>
      <c r="B47" s="145" t="s">
        <v>65</v>
      </c>
      <c r="C47" s="144">
        <f t="shared" ref="C47:G47" si="9">SUM(C48:C52)</f>
        <v>5</v>
      </c>
      <c r="D47" s="144">
        <f t="shared" si="9"/>
        <v>5141</v>
      </c>
      <c r="E47" s="144">
        <f t="shared" si="9"/>
        <v>0</v>
      </c>
      <c r="F47" s="144">
        <f t="shared" si="9"/>
        <v>0</v>
      </c>
      <c r="G47" s="144">
        <f t="shared" si="9"/>
        <v>5141</v>
      </c>
      <c r="H47" s="150"/>
      <c r="I47" s="150"/>
      <c r="J47" s="150"/>
      <c r="K47" s="150"/>
      <c r="L47" s="150"/>
      <c r="M47" s="150"/>
      <c r="N47" s="150"/>
    </row>
    <row r="48" s="13" customFormat="1" ht="38.25" customHeight="1" spans="1:14">
      <c r="A48" s="142">
        <v>41</v>
      </c>
      <c r="B48" s="155" t="s">
        <v>66</v>
      </c>
      <c r="C48" s="142">
        <v>1</v>
      </c>
      <c r="D48" s="152">
        <v>2350</v>
      </c>
      <c r="E48" s="142"/>
      <c r="F48" s="142"/>
      <c r="G48" s="152">
        <v>2350</v>
      </c>
      <c r="H48" s="147"/>
      <c r="I48" s="147"/>
      <c r="J48" s="147"/>
      <c r="K48" s="147"/>
      <c r="L48" s="147"/>
      <c r="M48" s="147"/>
      <c r="N48" s="147"/>
    </row>
    <row r="49" s="13" customFormat="1" ht="36.75" customHeight="1" spans="1:14">
      <c r="A49" s="142">
        <v>42</v>
      </c>
      <c r="B49" s="155" t="s">
        <v>67</v>
      </c>
      <c r="C49" s="142">
        <v>1</v>
      </c>
      <c r="D49" s="152">
        <v>500</v>
      </c>
      <c r="E49" s="142"/>
      <c r="F49" s="142"/>
      <c r="G49" s="152">
        <v>500</v>
      </c>
      <c r="H49" s="147"/>
      <c r="I49" s="147"/>
      <c r="J49" s="147"/>
      <c r="K49" s="147"/>
      <c r="L49" s="147"/>
      <c r="M49" s="147"/>
      <c r="N49" s="147"/>
    </row>
    <row r="50" s="13" customFormat="1" ht="28.5" customHeight="1" spans="1:14">
      <c r="A50" s="142">
        <v>43</v>
      </c>
      <c r="B50" s="155" t="s">
        <v>68</v>
      </c>
      <c r="C50" s="142">
        <v>2</v>
      </c>
      <c r="D50" s="149">
        <v>2216</v>
      </c>
      <c r="E50" s="142"/>
      <c r="F50" s="142"/>
      <c r="G50" s="149">
        <v>2216</v>
      </c>
      <c r="H50" s="147"/>
      <c r="I50" s="147"/>
      <c r="J50" s="147"/>
      <c r="K50" s="147"/>
      <c r="L50" s="147"/>
      <c r="M50" s="147"/>
      <c r="N50" s="147"/>
    </row>
    <row r="51" s="13" customFormat="1" ht="21.95" customHeight="1" spans="1:14">
      <c r="A51" s="142">
        <v>44</v>
      </c>
      <c r="B51" s="155" t="s">
        <v>69</v>
      </c>
      <c r="C51" s="142"/>
      <c r="D51" s="149"/>
      <c r="E51" s="142"/>
      <c r="F51" s="142"/>
      <c r="G51" s="149"/>
      <c r="H51" s="147"/>
      <c r="I51" s="147"/>
      <c r="J51" s="147"/>
      <c r="K51" s="147"/>
      <c r="L51" s="147"/>
      <c r="M51" s="147"/>
      <c r="N51" s="147"/>
    </row>
    <row r="52" s="13" customFormat="1" ht="21.95" customHeight="1" spans="1:14">
      <c r="A52" s="142">
        <v>45</v>
      </c>
      <c r="B52" s="155" t="s">
        <v>70</v>
      </c>
      <c r="C52" s="142">
        <v>1</v>
      </c>
      <c r="D52" s="152">
        <v>75</v>
      </c>
      <c r="E52" s="142"/>
      <c r="F52" s="142"/>
      <c r="G52" s="152">
        <v>75</v>
      </c>
      <c r="H52" s="147"/>
      <c r="I52" s="147"/>
      <c r="J52" s="147"/>
      <c r="K52" s="147"/>
      <c r="L52" s="147"/>
      <c r="M52" s="147"/>
      <c r="N52" s="147"/>
    </row>
    <row r="53" s="128" customFormat="1" ht="21.95" customHeight="1" spans="1:14">
      <c r="A53" s="142">
        <v>46</v>
      </c>
      <c r="B53" s="145" t="s">
        <v>71</v>
      </c>
      <c r="C53" s="156">
        <f t="shared" ref="C53:N53" si="10">SUM(C54:C60)</f>
        <v>152</v>
      </c>
      <c r="D53" s="156">
        <f t="shared" si="10"/>
        <v>8519.5066</v>
      </c>
      <c r="E53" s="156">
        <f t="shared" si="10"/>
        <v>3858.3066</v>
      </c>
      <c r="F53" s="156">
        <f t="shared" si="10"/>
        <v>3311.2</v>
      </c>
      <c r="G53" s="156">
        <f t="shared" si="10"/>
        <v>0</v>
      </c>
      <c r="H53" s="156">
        <f t="shared" si="10"/>
        <v>0</v>
      </c>
      <c r="I53" s="156">
        <f t="shared" si="10"/>
        <v>0</v>
      </c>
      <c r="J53" s="156">
        <f t="shared" si="10"/>
        <v>850</v>
      </c>
      <c r="K53" s="156">
        <f t="shared" si="10"/>
        <v>500</v>
      </c>
      <c r="L53" s="156">
        <f t="shared" si="10"/>
        <v>0</v>
      </c>
      <c r="M53" s="156">
        <f t="shared" si="10"/>
        <v>0</v>
      </c>
      <c r="N53" s="156">
        <f t="shared" si="10"/>
        <v>0</v>
      </c>
    </row>
    <row r="54" s="13" customFormat="1" ht="37.5" customHeight="1" spans="1:14">
      <c r="A54" s="142">
        <v>47</v>
      </c>
      <c r="B54" s="155" t="s">
        <v>72</v>
      </c>
      <c r="C54" s="157">
        <v>60</v>
      </c>
      <c r="D54" s="157">
        <v>3261.1066</v>
      </c>
      <c r="E54" s="158">
        <v>1852.1066</v>
      </c>
      <c r="F54" s="158">
        <v>1409</v>
      </c>
      <c r="G54" s="157"/>
      <c r="H54" s="147"/>
      <c r="I54" s="147"/>
      <c r="J54" s="147"/>
      <c r="K54" s="147"/>
      <c r="L54" s="147"/>
      <c r="M54" s="147"/>
      <c r="N54" s="147"/>
    </row>
    <row r="55" s="13" customFormat="1" ht="21.95" customHeight="1" spans="1:14">
      <c r="A55" s="142">
        <v>48</v>
      </c>
      <c r="B55" s="155" t="s">
        <v>73</v>
      </c>
      <c r="C55" s="157">
        <v>1</v>
      </c>
      <c r="D55" s="157">
        <v>30</v>
      </c>
      <c r="E55" s="157"/>
      <c r="F55" s="157">
        <v>30</v>
      </c>
      <c r="G55" s="157"/>
      <c r="H55" s="147"/>
      <c r="I55" s="147"/>
      <c r="J55" s="147"/>
      <c r="K55" s="147"/>
      <c r="L55" s="147"/>
      <c r="M55" s="147"/>
      <c r="N55" s="147"/>
    </row>
    <row r="56" s="13" customFormat="1" ht="21.95" customHeight="1" spans="1:14">
      <c r="A56" s="142">
        <v>49</v>
      </c>
      <c r="B56" s="155" t="s">
        <v>74</v>
      </c>
      <c r="C56" s="157"/>
      <c r="D56" s="157"/>
      <c r="E56" s="157"/>
      <c r="F56" s="157"/>
      <c r="G56" s="157"/>
      <c r="H56" s="147"/>
      <c r="I56" s="147"/>
      <c r="J56" s="147"/>
      <c r="K56" s="147"/>
      <c r="L56" s="147"/>
      <c r="M56" s="147"/>
      <c r="N56" s="147"/>
    </row>
    <row r="57" s="13" customFormat="1" ht="21.95" customHeight="1" spans="1:14">
      <c r="A57" s="142">
        <v>50</v>
      </c>
      <c r="B57" s="155" t="s">
        <v>75</v>
      </c>
      <c r="C57" s="157"/>
      <c r="D57" s="157"/>
      <c r="E57" s="157"/>
      <c r="F57" s="157"/>
      <c r="G57" s="157"/>
      <c r="H57" s="147"/>
      <c r="I57" s="147"/>
      <c r="J57" s="147"/>
      <c r="K57" s="147"/>
      <c r="L57" s="147"/>
      <c r="M57" s="147"/>
      <c r="N57" s="147"/>
    </row>
    <row r="58" s="13" customFormat="1" ht="21.95" customHeight="1" spans="1:14">
      <c r="A58" s="142">
        <v>51</v>
      </c>
      <c r="B58" s="146" t="s">
        <v>76</v>
      </c>
      <c r="C58" s="157">
        <v>19</v>
      </c>
      <c r="D58" s="157">
        <v>1091.4</v>
      </c>
      <c r="E58" s="157"/>
      <c r="F58" s="157">
        <v>1091.4</v>
      </c>
      <c r="G58" s="157"/>
      <c r="H58" s="147"/>
      <c r="I58" s="147"/>
      <c r="J58" s="147"/>
      <c r="K58" s="147"/>
      <c r="L58" s="147"/>
      <c r="M58" s="147"/>
      <c r="N58" s="147"/>
    </row>
    <row r="59" s="13" customFormat="1" ht="21.95" customHeight="1" spans="1:14">
      <c r="A59" s="142">
        <v>52</v>
      </c>
      <c r="B59" s="146" t="s">
        <v>77</v>
      </c>
      <c r="C59" s="157">
        <v>25</v>
      </c>
      <c r="D59" s="157">
        <v>1021.8</v>
      </c>
      <c r="E59" s="157">
        <v>342</v>
      </c>
      <c r="F59" s="157">
        <v>679.8</v>
      </c>
      <c r="G59" s="157"/>
      <c r="H59" s="147"/>
      <c r="I59" s="147"/>
      <c r="J59" s="147"/>
      <c r="K59" s="147"/>
      <c r="L59" s="147"/>
      <c r="M59" s="147"/>
      <c r="N59" s="147"/>
    </row>
    <row r="60" s="13" customFormat="1" ht="21.95" customHeight="1" spans="1:14">
      <c r="A60" s="142">
        <v>53</v>
      </c>
      <c r="B60" s="153" t="s">
        <v>78</v>
      </c>
      <c r="C60" s="157">
        <v>47</v>
      </c>
      <c r="D60" s="157">
        <v>3115.2</v>
      </c>
      <c r="E60" s="157">
        <v>1664.2</v>
      </c>
      <c r="F60" s="157">
        <v>101</v>
      </c>
      <c r="G60" s="157"/>
      <c r="H60" s="147"/>
      <c r="I60" s="147"/>
      <c r="J60" s="147">
        <v>850</v>
      </c>
      <c r="K60" s="147">
        <v>500</v>
      </c>
      <c r="L60" s="147"/>
      <c r="M60" s="147"/>
      <c r="N60" s="147"/>
    </row>
    <row r="61" s="128" customFormat="1" ht="21.95" customHeight="1" spans="1:14">
      <c r="A61" s="142">
        <v>54</v>
      </c>
      <c r="B61" s="145" t="s">
        <v>79</v>
      </c>
      <c r="C61" s="150"/>
      <c r="D61" s="150"/>
      <c r="E61" s="150"/>
      <c r="F61" s="150"/>
      <c r="G61" s="150"/>
      <c r="H61" s="150"/>
      <c r="I61" s="150"/>
      <c r="J61" s="150"/>
      <c r="K61" s="150"/>
      <c r="L61" s="150"/>
      <c r="M61" s="150"/>
      <c r="N61" s="150"/>
    </row>
    <row r="62" s="13" customFormat="1" ht="27.75" customHeight="1" spans="1:14">
      <c r="A62" s="142">
        <v>55</v>
      </c>
      <c r="B62" s="155" t="s">
        <v>80</v>
      </c>
      <c r="C62" s="147"/>
      <c r="D62" s="147"/>
      <c r="E62" s="147"/>
      <c r="F62" s="147"/>
      <c r="G62" s="147"/>
      <c r="H62" s="147"/>
      <c r="I62" s="147"/>
      <c r="J62" s="147"/>
      <c r="K62" s="147"/>
      <c r="L62" s="147"/>
      <c r="M62" s="147"/>
      <c r="N62" s="147"/>
    </row>
    <row r="63" s="13" customFormat="1" ht="21.95" customHeight="1" spans="1:14">
      <c r="A63" s="142">
        <v>56</v>
      </c>
      <c r="B63" s="153" t="s">
        <v>81</v>
      </c>
      <c r="C63" s="147"/>
      <c r="D63" s="147"/>
      <c r="E63" s="147"/>
      <c r="F63" s="147"/>
      <c r="G63" s="147"/>
      <c r="H63" s="147"/>
      <c r="I63" s="147"/>
      <c r="J63" s="147"/>
      <c r="K63" s="147"/>
      <c r="L63" s="147"/>
      <c r="M63" s="147"/>
      <c r="N63" s="147"/>
    </row>
    <row r="64" s="13" customFormat="1" ht="21.95" customHeight="1" spans="1:14">
      <c r="A64" s="142">
        <v>57</v>
      </c>
      <c r="B64" s="153" t="s">
        <v>82</v>
      </c>
      <c r="C64" s="147"/>
      <c r="D64" s="147"/>
      <c r="E64" s="147"/>
      <c r="F64" s="147"/>
      <c r="G64" s="147"/>
      <c r="H64" s="147"/>
      <c r="I64" s="147"/>
      <c r="J64" s="147"/>
      <c r="K64" s="147"/>
      <c r="L64" s="147"/>
      <c r="M64" s="147"/>
      <c r="N64" s="147"/>
    </row>
    <row r="65" s="13" customFormat="1" ht="21.95" customHeight="1" spans="1:14">
      <c r="A65" s="142">
        <v>58</v>
      </c>
      <c r="B65" s="146" t="s">
        <v>83</v>
      </c>
      <c r="C65" s="147"/>
      <c r="D65" s="147"/>
      <c r="E65" s="147"/>
      <c r="F65" s="147"/>
      <c r="G65" s="147"/>
      <c r="H65" s="147"/>
      <c r="I65" s="147"/>
      <c r="J65" s="147"/>
      <c r="K65" s="147"/>
      <c r="L65" s="147"/>
      <c r="M65" s="147"/>
      <c r="N65" s="147"/>
    </row>
    <row r="66" s="128" customFormat="1" ht="21.95" customHeight="1" spans="1:14">
      <c r="A66" s="142">
        <v>59</v>
      </c>
      <c r="B66" s="162" t="s">
        <v>84</v>
      </c>
      <c r="C66" s="150"/>
      <c r="D66" s="150"/>
      <c r="E66" s="150"/>
      <c r="F66" s="150"/>
      <c r="G66" s="150"/>
      <c r="H66" s="150"/>
      <c r="I66" s="150"/>
      <c r="J66" s="150"/>
      <c r="K66" s="150"/>
      <c r="L66" s="150"/>
      <c r="M66" s="150"/>
      <c r="N66" s="150"/>
    </row>
  </sheetData>
  <mergeCells count="9">
    <mergeCell ref="A1:B1"/>
    <mergeCell ref="A2:N2"/>
    <mergeCell ref="A3:B3"/>
    <mergeCell ref="D4:N4"/>
    <mergeCell ref="E5:G5"/>
    <mergeCell ref="A4:A6"/>
    <mergeCell ref="B4:B6"/>
    <mergeCell ref="C4:C6"/>
    <mergeCell ref="D5:D6"/>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415"/>
  <sheetViews>
    <sheetView workbookViewId="0">
      <selection activeCell="A6" sqref="A6"/>
    </sheetView>
  </sheetViews>
  <sheetFormatPr defaultColWidth="9" defaultRowHeight="13.5"/>
  <cols>
    <col min="1" max="1" width="8.4" style="11" customWidth="1"/>
    <col min="2" max="2" width="10.6666666666667" style="11" customWidth="1"/>
    <col min="3" max="3" width="15.8833333333333" style="5" customWidth="1"/>
    <col min="4" max="4" width="23.9083333333333" style="11" customWidth="1"/>
    <col min="5" max="5" width="11.9583333333333" style="11" customWidth="1"/>
    <col min="6" max="6" width="11.0083333333333" style="11" customWidth="1"/>
    <col min="7" max="7" width="8.5" style="11" customWidth="1"/>
    <col min="8" max="8" width="9" style="11"/>
    <col min="9" max="9" width="9.38333333333333" style="11"/>
    <col min="10" max="10" width="14.0833333333333" style="11" customWidth="1"/>
    <col min="11" max="11" width="11.5" style="11"/>
    <col min="12" max="12" width="14.1333333333333" style="11" customWidth="1"/>
    <col min="13" max="13" width="9.38333333333333" style="11"/>
    <col min="14" max="15" width="10.3833333333333" style="11"/>
    <col min="16" max="16" width="9.38333333333333" style="11"/>
    <col min="17" max="17" width="11.5" style="11"/>
    <col min="18" max="18" width="9.38333333333333" style="11"/>
    <col min="19" max="37" width="9" style="11"/>
    <col min="38" max="16378" width="9" style="1"/>
    <col min="16379" max="16381" width="9" style="10"/>
    <col min="16382" max="16383" width="9" style="1"/>
    <col min="16384" max="16384" width="9" style="13"/>
  </cols>
  <sheetData>
    <row r="1" s="1" customFormat="1" ht="27" customHeight="1" spans="1:37">
      <c r="A1" s="14" t="s">
        <v>1215</v>
      </c>
      <c r="B1" s="14"/>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row>
    <row r="2" s="1" customFormat="1" ht="27" customHeight="1" spans="1:37">
      <c r="A2" s="15" t="s">
        <v>1216</v>
      </c>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row>
    <row r="3" s="1" customFormat="1" ht="27" customHeight="1" spans="1:37">
      <c r="A3" s="17" t="s">
        <v>4</v>
      </c>
      <c r="B3" s="17" t="s">
        <v>87</v>
      </c>
      <c r="C3" s="18" t="s">
        <v>88</v>
      </c>
      <c r="D3" s="18" t="s">
        <v>89</v>
      </c>
      <c r="E3" s="18" t="s">
        <v>90</v>
      </c>
      <c r="F3" s="18"/>
      <c r="G3" s="18" t="s">
        <v>91</v>
      </c>
      <c r="H3" s="18" t="s">
        <v>92</v>
      </c>
      <c r="I3" s="32" t="s">
        <v>93</v>
      </c>
      <c r="J3" s="32" t="s">
        <v>94</v>
      </c>
      <c r="K3" s="33" t="s">
        <v>95</v>
      </c>
      <c r="L3" s="34"/>
      <c r="M3" s="34"/>
      <c r="N3" s="34"/>
      <c r="O3" s="34"/>
      <c r="P3" s="34"/>
      <c r="Q3" s="34"/>
      <c r="R3" s="34"/>
      <c r="S3" s="34"/>
      <c r="T3" s="34"/>
      <c r="U3" s="34"/>
      <c r="V3" s="34"/>
      <c r="W3" s="34"/>
      <c r="X3" s="34"/>
      <c r="Y3" s="49"/>
      <c r="Z3" s="18" t="s">
        <v>96</v>
      </c>
      <c r="AA3" s="18" t="s">
        <v>97</v>
      </c>
      <c r="AB3" s="18" t="s">
        <v>98</v>
      </c>
      <c r="AC3" s="18" t="s">
        <v>99</v>
      </c>
      <c r="AD3" s="18" t="s">
        <v>100</v>
      </c>
      <c r="AE3" s="18" t="s">
        <v>101</v>
      </c>
      <c r="AF3" s="18" t="s">
        <v>102</v>
      </c>
      <c r="AG3" s="18"/>
      <c r="AH3" s="18" t="s">
        <v>103</v>
      </c>
      <c r="AI3" s="18"/>
      <c r="AJ3" s="18" t="s">
        <v>104</v>
      </c>
      <c r="AK3" s="18" t="s">
        <v>105</v>
      </c>
    </row>
    <row r="4" s="1" customFormat="1" ht="27" customHeight="1" spans="1:37">
      <c r="A4" s="17"/>
      <c r="B4" s="17"/>
      <c r="C4" s="18"/>
      <c r="D4" s="18"/>
      <c r="E4" s="18" t="s">
        <v>108</v>
      </c>
      <c r="F4" s="18" t="s">
        <v>109</v>
      </c>
      <c r="G4" s="18"/>
      <c r="H4" s="18"/>
      <c r="I4" s="35"/>
      <c r="J4" s="35"/>
      <c r="K4" s="32" t="s">
        <v>7</v>
      </c>
      <c r="L4" s="18" t="s">
        <v>110</v>
      </c>
      <c r="M4" s="18"/>
      <c r="N4" s="18"/>
      <c r="O4" s="18"/>
      <c r="P4" s="18"/>
      <c r="Q4" s="18" t="s">
        <v>111</v>
      </c>
      <c r="R4" s="18"/>
      <c r="S4" s="18"/>
      <c r="T4" s="18"/>
      <c r="U4" s="18"/>
      <c r="V4" s="18"/>
      <c r="W4" s="18"/>
      <c r="X4" s="18"/>
      <c r="Y4" s="18"/>
      <c r="Z4" s="18"/>
      <c r="AA4" s="18"/>
      <c r="AB4" s="18"/>
      <c r="AC4" s="18"/>
      <c r="AD4" s="18"/>
      <c r="AE4" s="18"/>
      <c r="AF4" s="18"/>
      <c r="AG4" s="18"/>
      <c r="AH4" s="18"/>
      <c r="AI4" s="18"/>
      <c r="AJ4" s="18"/>
      <c r="AK4" s="18"/>
    </row>
    <row r="5" s="1" customFormat="1" ht="27" customHeight="1" spans="1:37">
      <c r="A5" s="17"/>
      <c r="B5" s="17"/>
      <c r="C5" s="18"/>
      <c r="D5" s="18"/>
      <c r="E5" s="18"/>
      <c r="F5" s="18"/>
      <c r="G5" s="18"/>
      <c r="H5" s="18"/>
      <c r="I5" s="36"/>
      <c r="J5" s="36"/>
      <c r="K5" s="36"/>
      <c r="L5" s="18" t="s">
        <v>116</v>
      </c>
      <c r="M5" s="18" t="s">
        <v>117</v>
      </c>
      <c r="N5" s="18" t="s">
        <v>118</v>
      </c>
      <c r="O5" s="18" t="s">
        <v>119</v>
      </c>
      <c r="P5" s="18" t="s">
        <v>120</v>
      </c>
      <c r="Q5" s="18" t="s">
        <v>121</v>
      </c>
      <c r="R5" s="18" t="s">
        <v>122</v>
      </c>
      <c r="S5" s="18" t="s">
        <v>123</v>
      </c>
      <c r="T5" s="18" t="s">
        <v>124</v>
      </c>
      <c r="U5" s="18" t="s">
        <v>125</v>
      </c>
      <c r="V5" s="18" t="s">
        <v>126</v>
      </c>
      <c r="W5" s="18" t="s">
        <v>127</v>
      </c>
      <c r="X5" s="18" t="s">
        <v>128</v>
      </c>
      <c r="Y5" s="18" t="s">
        <v>129</v>
      </c>
      <c r="Z5" s="18"/>
      <c r="AA5" s="18"/>
      <c r="AB5" s="18"/>
      <c r="AC5" s="18"/>
      <c r="AD5" s="18"/>
      <c r="AE5" s="18"/>
      <c r="AF5" s="18" t="s">
        <v>130</v>
      </c>
      <c r="AG5" s="18" t="s">
        <v>131</v>
      </c>
      <c r="AH5" s="18" t="s">
        <v>130</v>
      </c>
      <c r="AI5" s="18" t="s">
        <v>131</v>
      </c>
      <c r="AJ5" s="18"/>
      <c r="AK5" s="18"/>
    </row>
    <row r="6" s="2" customFormat="1" ht="27" customHeight="1" spans="1:37">
      <c r="A6" s="19" t="s">
        <v>136</v>
      </c>
      <c r="B6" s="17"/>
      <c r="C6" s="18"/>
      <c r="D6" s="18"/>
      <c r="E6" s="18"/>
      <c r="F6" s="18"/>
      <c r="G6" s="18"/>
      <c r="H6" s="18"/>
      <c r="I6" s="18"/>
      <c r="J6" s="18"/>
      <c r="K6" s="37">
        <f>SUM(K7:K401)</f>
        <v>31482.2166</v>
      </c>
      <c r="L6" s="37">
        <f t="shared" ref="L6:P6" si="0">SUM(L7:L400)</f>
        <v>11350.6306</v>
      </c>
      <c r="M6" s="37">
        <f t="shared" si="0"/>
        <v>4818.654</v>
      </c>
      <c r="N6" s="37">
        <f t="shared" si="0"/>
        <v>1222.67</v>
      </c>
      <c r="O6" s="37">
        <f t="shared" si="0"/>
        <v>4462.7066</v>
      </c>
      <c r="P6" s="37">
        <f t="shared" si="0"/>
        <v>846.6</v>
      </c>
      <c r="Q6" s="37">
        <f t="shared" ref="Q6:Y6" si="1">SUM(Q7:Q401)</f>
        <v>7630.72</v>
      </c>
      <c r="R6" s="37">
        <f t="shared" si="1"/>
        <v>9835.866</v>
      </c>
      <c r="S6" s="37">
        <f t="shared" si="1"/>
        <v>0</v>
      </c>
      <c r="T6" s="37">
        <f t="shared" si="1"/>
        <v>0</v>
      </c>
      <c r="U6" s="37">
        <f t="shared" si="1"/>
        <v>1228</v>
      </c>
      <c r="V6" s="37">
        <f t="shared" si="1"/>
        <v>1437</v>
      </c>
      <c r="W6" s="37">
        <f t="shared" si="1"/>
        <v>0</v>
      </c>
      <c r="X6" s="37">
        <f t="shared" si="1"/>
        <v>0</v>
      </c>
      <c r="Y6" s="37">
        <f t="shared" si="1"/>
        <v>0</v>
      </c>
      <c r="Z6" s="18"/>
      <c r="AA6" s="18"/>
      <c r="AB6" s="18"/>
      <c r="AC6" s="18"/>
      <c r="AD6" s="18"/>
      <c r="AE6" s="18"/>
      <c r="AF6" s="18"/>
      <c r="AG6" s="18"/>
      <c r="AH6" s="18"/>
      <c r="AI6" s="18"/>
      <c r="AJ6" s="18"/>
      <c r="AK6" s="18"/>
    </row>
    <row r="7" s="3" customFormat="1" ht="28" customHeight="1" spans="1:16381">
      <c r="A7" s="20" t="s">
        <v>1217</v>
      </c>
      <c r="B7" s="18" t="s">
        <v>139</v>
      </c>
      <c r="C7" s="21" t="s">
        <v>1218</v>
      </c>
      <c r="D7" s="21" t="s">
        <v>1219</v>
      </c>
      <c r="E7" s="21" t="s">
        <v>152</v>
      </c>
      <c r="F7" s="21" t="s">
        <v>152</v>
      </c>
      <c r="G7" s="21">
        <v>2020</v>
      </c>
      <c r="H7" s="21" t="s">
        <v>143</v>
      </c>
      <c r="I7" s="21" t="s">
        <v>664</v>
      </c>
      <c r="J7" s="21">
        <v>13309124643</v>
      </c>
      <c r="K7" s="38">
        <v>29</v>
      </c>
      <c r="L7" s="38">
        <f t="shared" ref="L7:L28" si="2">M7+N7+O7+P7</f>
        <v>29</v>
      </c>
      <c r="M7" s="38">
        <v>29</v>
      </c>
      <c r="N7" s="21"/>
      <c r="O7" s="21"/>
      <c r="P7" s="21"/>
      <c r="Q7" s="38"/>
      <c r="R7" s="21"/>
      <c r="S7" s="21"/>
      <c r="T7" s="21"/>
      <c r="U7" s="21"/>
      <c r="V7" s="21"/>
      <c r="W7" s="21"/>
      <c r="X7" s="21"/>
      <c r="Y7" s="21"/>
      <c r="Z7" s="21" t="s">
        <v>134</v>
      </c>
      <c r="AA7" s="21" t="s">
        <v>115</v>
      </c>
      <c r="AB7" s="21" t="s">
        <v>115</v>
      </c>
      <c r="AC7" s="21" t="s">
        <v>115</v>
      </c>
      <c r="AD7" s="21" t="s">
        <v>135</v>
      </c>
      <c r="AE7" s="21" t="s">
        <v>135</v>
      </c>
      <c r="AF7" s="21">
        <v>397</v>
      </c>
      <c r="AG7" s="21">
        <v>1243</v>
      </c>
      <c r="AH7" s="21">
        <v>397</v>
      </c>
      <c r="AI7" s="21">
        <v>1243</v>
      </c>
      <c r="AJ7" s="21" t="s">
        <v>145</v>
      </c>
      <c r="AK7" s="21" t="s">
        <v>146</v>
      </c>
      <c r="XEV7" s="53"/>
      <c r="XEW7" s="53"/>
      <c r="XEX7" s="53"/>
      <c r="XEY7" s="53"/>
      <c r="XEZ7" s="53"/>
      <c r="XFA7" s="53"/>
    </row>
    <row r="8" s="3" customFormat="1" ht="36" customHeight="1" spans="1:16381">
      <c r="A8" s="20" t="s">
        <v>1217</v>
      </c>
      <c r="B8" s="18" t="s">
        <v>139</v>
      </c>
      <c r="C8" s="21" t="s">
        <v>1220</v>
      </c>
      <c r="D8" s="21" t="s">
        <v>1221</v>
      </c>
      <c r="E8" s="21" t="s">
        <v>150</v>
      </c>
      <c r="F8" s="21" t="s">
        <v>150</v>
      </c>
      <c r="G8" s="21">
        <v>2020</v>
      </c>
      <c r="H8" s="21" t="s">
        <v>143</v>
      </c>
      <c r="I8" s="21" t="s">
        <v>664</v>
      </c>
      <c r="J8" s="21">
        <v>13309124643</v>
      </c>
      <c r="K8" s="38">
        <v>25.975</v>
      </c>
      <c r="L8" s="38">
        <f t="shared" si="2"/>
        <v>25.975</v>
      </c>
      <c r="M8" s="38">
        <v>25.975</v>
      </c>
      <c r="N8" s="21"/>
      <c r="O8" s="21"/>
      <c r="P8" s="21"/>
      <c r="Q8" s="38"/>
      <c r="R8" s="21"/>
      <c r="S8" s="21"/>
      <c r="T8" s="21"/>
      <c r="U8" s="21"/>
      <c r="V8" s="21"/>
      <c r="W8" s="21"/>
      <c r="X8" s="21"/>
      <c r="Y8" s="21"/>
      <c r="Z8" s="21" t="s">
        <v>134</v>
      </c>
      <c r="AA8" s="21" t="s">
        <v>115</v>
      </c>
      <c r="AB8" s="21" t="s">
        <v>115</v>
      </c>
      <c r="AC8" s="21" t="s">
        <v>115</v>
      </c>
      <c r="AD8" s="21" t="s">
        <v>135</v>
      </c>
      <c r="AE8" s="21" t="s">
        <v>135</v>
      </c>
      <c r="AF8" s="21">
        <v>245</v>
      </c>
      <c r="AG8" s="21">
        <v>642</v>
      </c>
      <c r="AH8" s="21">
        <v>245</v>
      </c>
      <c r="AI8" s="21">
        <v>642</v>
      </c>
      <c r="AJ8" s="21" t="s">
        <v>145</v>
      </c>
      <c r="AK8" s="21" t="s">
        <v>146</v>
      </c>
      <c r="XEV8" s="53"/>
      <c r="XEW8" s="53"/>
      <c r="XEX8" s="53"/>
      <c r="XEY8" s="53"/>
      <c r="XEZ8" s="53"/>
      <c r="XFA8" s="53"/>
    </row>
    <row r="9" s="3" customFormat="1" ht="54" customHeight="1" spans="1:16381">
      <c r="A9" s="20" t="s">
        <v>1217</v>
      </c>
      <c r="B9" s="18" t="s">
        <v>139</v>
      </c>
      <c r="C9" s="21" t="s">
        <v>1222</v>
      </c>
      <c r="D9" s="21" t="s">
        <v>1223</v>
      </c>
      <c r="E9" s="21" t="s">
        <v>148</v>
      </c>
      <c r="F9" s="21" t="s">
        <v>148</v>
      </c>
      <c r="G9" s="21">
        <v>2020</v>
      </c>
      <c r="H9" s="21" t="s">
        <v>143</v>
      </c>
      <c r="I9" s="21" t="s">
        <v>664</v>
      </c>
      <c r="J9" s="21">
        <v>13309124643</v>
      </c>
      <c r="K9" s="38">
        <v>79.989</v>
      </c>
      <c r="L9" s="38">
        <f t="shared" si="2"/>
        <v>79.989</v>
      </c>
      <c r="M9" s="38">
        <v>79.989</v>
      </c>
      <c r="N9" s="21"/>
      <c r="O9" s="21"/>
      <c r="P9" s="21"/>
      <c r="Q9" s="38"/>
      <c r="R9" s="21"/>
      <c r="S9" s="21"/>
      <c r="T9" s="21"/>
      <c r="U9" s="21"/>
      <c r="V9" s="21"/>
      <c r="W9" s="21"/>
      <c r="X9" s="21"/>
      <c r="Y9" s="21"/>
      <c r="Z9" s="21" t="s">
        <v>134</v>
      </c>
      <c r="AA9" s="21" t="s">
        <v>115</v>
      </c>
      <c r="AB9" s="21" t="s">
        <v>115</v>
      </c>
      <c r="AC9" s="21" t="s">
        <v>115</v>
      </c>
      <c r="AD9" s="21" t="s">
        <v>115</v>
      </c>
      <c r="AE9" s="21" t="s">
        <v>135</v>
      </c>
      <c r="AF9" s="21">
        <v>43</v>
      </c>
      <c r="AG9" s="21">
        <v>97</v>
      </c>
      <c r="AH9" s="21">
        <v>185</v>
      </c>
      <c r="AI9" s="21">
        <v>550</v>
      </c>
      <c r="AJ9" s="21" t="s">
        <v>145</v>
      </c>
      <c r="AK9" s="21" t="s">
        <v>146</v>
      </c>
      <c r="XEV9" s="53"/>
      <c r="XEW9" s="53"/>
      <c r="XEX9" s="53"/>
      <c r="XEY9" s="53"/>
      <c r="XEZ9" s="53"/>
      <c r="XFA9" s="53"/>
    </row>
    <row r="10" s="3" customFormat="1" ht="36" spans="1:16381">
      <c r="A10" s="20" t="s">
        <v>1217</v>
      </c>
      <c r="B10" s="18" t="s">
        <v>139</v>
      </c>
      <c r="C10" s="21" t="s">
        <v>1224</v>
      </c>
      <c r="D10" s="21" t="s">
        <v>1225</v>
      </c>
      <c r="E10" s="21" t="s">
        <v>142</v>
      </c>
      <c r="F10" s="21" t="s">
        <v>142</v>
      </c>
      <c r="G10" s="21">
        <v>2020</v>
      </c>
      <c r="H10" s="21" t="s">
        <v>143</v>
      </c>
      <c r="I10" s="21" t="s">
        <v>664</v>
      </c>
      <c r="J10" s="21">
        <v>13309124643</v>
      </c>
      <c r="K10" s="38">
        <v>38.6</v>
      </c>
      <c r="L10" s="38">
        <f t="shared" si="2"/>
        <v>38.6</v>
      </c>
      <c r="M10" s="38">
        <v>38.6</v>
      </c>
      <c r="N10" s="21"/>
      <c r="O10" s="21"/>
      <c r="P10" s="21"/>
      <c r="Q10" s="38"/>
      <c r="R10" s="21"/>
      <c r="S10" s="21"/>
      <c r="T10" s="21"/>
      <c r="U10" s="21"/>
      <c r="V10" s="21"/>
      <c r="W10" s="21"/>
      <c r="X10" s="21"/>
      <c r="Y10" s="21"/>
      <c r="Z10" s="21" t="s">
        <v>134</v>
      </c>
      <c r="AA10" s="21" t="s">
        <v>115</v>
      </c>
      <c r="AB10" s="21" t="s">
        <v>115</v>
      </c>
      <c r="AC10" s="21" t="s">
        <v>115</v>
      </c>
      <c r="AD10" s="21" t="s">
        <v>115</v>
      </c>
      <c r="AE10" s="21" t="s">
        <v>135</v>
      </c>
      <c r="AF10" s="21">
        <v>291</v>
      </c>
      <c r="AG10" s="21">
        <v>645</v>
      </c>
      <c r="AH10" s="21">
        <v>291</v>
      </c>
      <c r="AI10" s="21">
        <v>645</v>
      </c>
      <c r="AJ10" s="21" t="s">
        <v>145</v>
      </c>
      <c r="AK10" s="21" t="s">
        <v>146</v>
      </c>
      <c r="XEV10" s="53"/>
      <c r="XEW10" s="53"/>
      <c r="XEX10" s="53"/>
      <c r="XEY10" s="53"/>
      <c r="XEZ10" s="53"/>
      <c r="XFA10" s="53"/>
    </row>
    <row r="11" s="3" customFormat="1" ht="31" customHeight="1" spans="1:37">
      <c r="A11" s="20" t="s">
        <v>1217</v>
      </c>
      <c r="B11" s="18" t="s">
        <v>139</v>
      </c>
      <c r="C11" s="21" t="s">
        <v>1226</v>
      </c>
      <c r="D11" s="21" t="s">
        <v>1227</v>
      </c>
      <c r="E11" s="21" t="s">
        <v>154</v>
      </c>
      <c r="F11" s="21" t="s">
        <v>154</v>
      </c>
      <c r="G11" s="21">
        <v>2020</v>
      </c>
      <c r="H11" s="21" t="s">
        <v>143</v>
      </c>
      <c r="I11" s="21" t="s">
        <v>664</v>
      </c>
      <c r="J11" s="21">
        <v>13309124643</v>
      </c>
      <c r="K11" s="38">
        <v>27</v>
      </c>
      <c r="L11" s="38">
        <f t="shared" si="2"/>
        <v>27</v>
      </c>
      <c r="M11" s="38">
        <v>27</v>
      </c>
      <c r="N11" s="21"/>
      <c r="O11" s="21"/>
      <c r="P11" s="21"/>
      <c r="Q11" s="38"/>
      <c r="R11" s="21"/>
      <c r="S11" s="21"/>
      <c r="T11" s="21"/>
      <c r="U11" s="21"/>
      <c r="V11" s="21"/>
      <c r="W11" s="21"/>
      <c r="X11" s="21"/>
      <c r="Y11" s="21"/>
      <c r="Z11" s="21" t="s">
        <v>134</v>
      </c>
      <c r="AA11" s="21" t="s">
        <v>115</v>
      </c>
      <c r="AB11" s="21" t="s">
        <v>115</v>
      </c>
      <c r="AC11" s="21" t="s">
        <v>115</v>
      </c>
      <c r="AD11" s="21" t="s">
        <v>135</v>
      </c>
      <c r="AE11" s="21" t="s">
        <v>135</v>
      </c>
      <c r="AF11" s="21">
        <v>274</v>
      </c>
      <c r="AG11" s="21">
        <v>548</v>
      </c>
      <c r="AH11" s="21">
        <v>274</v>
      </c>
      <c r="AI11" s="21">
        <v>548</v>
      </c>
      <c r="AJ11" s="21" t="s">
        <v>145</v>
      </c>
      <c r="AK11" s="21" t="s">
        <v>146</v>
      </c>
    </row>
    <row r="12" s="3" customFormat="1" ht="35" customHeight="1" spans="1:16381">
      <c r="A12" s="20" t="s">
        <v>1217</v>
      </c>
      <c r="B12" s="18" t="s">
        <v>139</v>
      </c>
      <c r="C12" s="21" t="s">
        <v>1228</v>
      </c>
      <c r="D12" s="22" t="s">
        <v>1229</v>
      </c>
      <c r="E12" s="21" t="s">
        <v>156</v>
      </c>
      <c r="F12" s="21" t="s">
        <v>156</v>
      </c>
      <c r="G12" s="21">
        <v>2020</v>
      </c>
      <c r="H12" s="21" t="s">
        <v>143</v>
      </c>
      <c r="I12" s="21" t="s">
        <v>664</v>
      </c>
      <c r="J12" s="21">
        <v>13309124643</v>
      </c>
      <c r="K12" s="39">
        <v>96.56</v>
      </c>
      <c r="L12" s="38">
        <f t="shared" si="2"/>
        <v>96.56</v>
      </c>
      <c r="M12" s="39">
        <v>96.56</v>
      </c>
      <c r="N12" s="40"/>
      <c r="O12" s="40"/>
      <c r="P12" s="40"/>
      <c r="Q12" s="39"/>
      <c r="R12" s="47"/>
      <c r="S12" s="47"/>
      <c r="T12" s="47"/>
      <c r="U12" s="47"/>
      <c r="V12" s="47"/>
      <c r="W12" s="47"/>
      <c r="X12" s="47"/>
      <c r="Y12" s="47"/>
      <c r="Z12" s="21" t="s">
        <v>134</v>
      </c>
      <c r="AA12" s="21" t="s">
        <v>115</v>
      </c>
      <c r="AB12" s="21" t="s">
        <v>115</v>
      </c>
      <c r="AC12" s="21" t="s">
        <v>115</v>
      </c>
      <c r="AD12" s="21" t="s">
        <v>135</v>
      </c>
      <c r="AE12" s="21" t="s">
        <v>135</v>
      </c>
      <c r="AF12" s="21">
        <v>573</v>
      </c>
      <c r="AG12" s="22">
        <v>1426</v>
      </c>
      <c r="AH12" s="21">
        <v>573</v>
      </c>
      <c r="AI12" s="22">
        <v>1426</v>
      </c>
      <c r="AJ12" s="21" t="s">
        <v>145</v>
      </c>
      <c r="AK12" s="21" t="s">
        <v>146</v>
      </c>
      <c r="XEV12" s="53"/>
      <c r="XEW12" s="53"/>
      <c r="XEX12" s="53"/>
      <c r="XEY12" s="53"/>
      <c r="XEZ12" s="53"/>
      <c r="XFA12" s="53"/>
    </row>
    <row r="13" s="4" customFormat="1" ht="37" customHeight="1" spans="1:16381">
      <c r="A13" s="20" t="s">
        <v>1217</v>
      </c>
      <c r="B13" s="18" t="s">
        <v>139</v>
      </c>
      <c r="C13" s="21" t="s">
        <v>1230</v>
      </c>
      <c r="D13" s="17" t="s">
        <v>1231</v>
      </c>
      <c r="E13" s="17" t="s">
        <v>152</v>
      </c>
      <c r="F13" s="17" t="s">
        <v>1232</v>
      </c>
      <c r="G13" s="18">
        <v>2020</v>
      </c>
      <c r="H13" s="17" t="s">
        <v>162</v>
      </c>
      <c r="I13" s="17" t="s">
        <v>163</v>
      </c>
      <c r="J13" s="17" t="s">
        <v>166</v>
      </c>
      <c r="K13" s="41">
        <v>6</v>
      </c>
      <c r="L13" s="38">
        <f t="shared" si="2"/>
        <v>6</v>
      </c>
      <c r="M13" s="41">
        <v>6</v>
      </c>
      <c r="N13" s="17"/>
      <c r="O13" s="41"/>
      <c r="P13" s="17"/>
      <c r="Q13" s="17"/>
      <c r="R13" s="17"/>
      <c r="S13" s="17"/>
      <c r="T13" s="17"/>
      <c r="U13" s="17"/>
      <c r="V13" s="17"/>
      <c r="W13" s="17"/>
      <c r="X13" s="17"/>
      <c r="Y13" s="17"/>
      <c r="Z13" s="18" t="s">
        <v>134</v>
      </c>
      <c r="AA13" s="18" t="s">
        <v>115</v>
      </c>
      <c r="AB13" s="18" t="s">
        <v>115</v>
      </c>
      <c r="AC13" s="18" t="s">
        <v>115</v>
      </c>
      <c r="AD13" s="18" t="s">
        <v>135</v>
      </c>
      <c r="AE13" s="18" t="s">
        <v>135</v>
      </c>
      <c r="AF13" s="23">
        <v>120</v>
      </c>
      <c r="AG13" s="23">
        <v>303</v>
      </c>
      <c r="AH13" s="23">
        <v>120</v>
      </c>
      <c r="AI13" s="23">
        <v>303</v>
      </c>
      <c r="AJ13" s="17" t="s">
        <v>1233</v>
      </c>
      <c r="AK13" s="17" t="s">
        <v>167</v>
      </c>
      <c r="AN13" s="17"/>
      <c r="XEU13" s="6"/>
      <c r="XEV13" s="6"/>
      <c r="XEW13" s="6"/>
      <c r="XEX13" s="6"/>
      <c r="XEY13" s="6"/>
      <c r="XEZ13" s="6"/>
      <c r="XFA13" s="6"/>
    </row>
    <row r="14" s="4" customFormat="1" ht="37" customHeight="1" spans="1:16381">
      <c r="A14" s="20" t="s">
        <v>1217</v>
      </c>
      <c r="B14" s="18" t="s">
        <v>139</v>
      </c>
      <c r="C14" s="21" t="s">
        <v>1234</v>
      </c>
      <c r="D14" s="18" t="s">
        <v>1235</v>
      </c>
      <c r="E14" s="18" t="s">
        <v>152</v>
      </c>
      <c r="F14" s="18"/>
      <c r="G14" s="18">
        <v>2020</v>
      </c>
      <c r="H14" s="18" t="s">
        <v>143</v>
      </c>
      <c r="I14" s="18" t="s">
        <v>144</v>
      </c>
      <c r="J14" s="18">
        <v>15109122000</v>
      </c>
      <c r="K14" s="27">
        <v>33.82</v>
      </c>
      <c r="L14" s="38">
        <f t="shared" si="2"/>
        <v>33.82</v>
      </c>
      <c r="M14" s="27">
        <v>33.82</v>
      </c>
      <c r="N14" s="18"/>
      <c r="O14" s="27"/>
      <c r="P14" s="18"/>
      <c r="Q14" s="27"/>
      <c r="R14" s="18"/>
      <c r="S14" s="18"/>
      <c r="T14" s="18"/>
      <c r="U14" s="18"/>
      <c r="V14" s="18"/>
      <c r="W14" s="18"/>
      <c r="X14" s="18"/>
      <c r="Y14" s="18"/>
      <c r="Z14" s="18" t="s">
        <v>134</v>
      </c>
      <c r="AA14" s="18" t="s">
        <v>115</v>
      </c>
      <c r="AB14" s="18" t="s">
        <v>115</v>
      </c>
      <c r="AC14" s="18" t="s">
        <v>115</v>
      </c>
      <c r="AD14" s="18" t="s">
        <v>135</v>
      </c>
      <c r="AE14" s="18" t="s">
        <v>135</v>
      </c>
      <c r="AF14" s="18">
        <v>890</v>
      </c>
      <c r="AG14" s="18">
        <v>2229</v>
      </c>
      <c r="AH14" s="18">
        <v>890</v>
      </c>
      <c r="AI14" s="18">
        <v>2229</v>
      </c>
      <c r="AJ14" s="18" t="s">
        <v>145</v>
      </c>
      <c r="AK14" s="18" t="s">
        <v>146</v>
      </c>
      <c r="XEU14" s="6"/>
      <c r="XEV14" s="6"/>
      <c r="XEW14" s="6"/>
      <c r="XEX14" s="6"/>
      <c r="XEY14" s="6"/>
      <c r="XEZ14" s="6"/>
      <c r="XFA14" s="6"/>
    </row>
    <row r="15" s="4" customFormat="1" ht="37" customHeight="1" spans="1:16381">
      <c r="A15" s="20" t="s">
        <v>1217</v>
      </c>
      <c r="B15" s="18" t="s">
        <v>139</v>
      </c>
      <c r="C15" s="21" t="s">
        <v>1236</v>
      </c>
      <c r="D15" s="18" t="s">
        <v>1237</v>
      </c>
      <c r="E15" s="18" t="s">
        <v>150</v>
      </c>
      <c r="F15" s="18"/>
      <c r="G15" s="18">
        <v>2020</v>
      </c>
      <c r="H15" s="18" t="s">
        <v>143</v>
      </c>
      <c r="I15" s="18" t="s">
        <v>144</v>
      </c>
      <c r="J15" s="18">
        <v>15109122000</v>
      </c>
      <c r="K15" s="27">
        <v>18.91</v>
      </c>
      <c r="L15" s="38">
        <f t="shared" si="2"/>
        <v>18.91</v>
      </c>
      <c r="M15" s="27">
        <v>18.91</v>
      </c>
      <c r="N15" s="18"/>
      <c r="O15" s="27"/>
      <c r="P15" s="18"/>
      <c r="Q15" s="27"/>
      <c r="R15" s="18"/>
      <c r="S15" s="18"/>
      <c r="T15" s="18"/>
      <c r="U15" s="18"/>
      <c r="V15" s="18"/>
      <c r="W15" s="18"/>
      <c r="X15" s="18"/>
      <c r="Y15" s="18"/>
      <c r="Z15" s="18" t="s">
        <v>134</v>
      </c>
      <c r="AA15" s="18" t="s">
        <v>115</v>
      </c>
      <c r="AB15" s="18" t="s">
        <v>115</v>
      </c>
      <c r="AC15" s="18" t="s">
        <v>115</v>
      </c>
      <c r="AD15" s="18" t="s">
        <v>135</v>
      </c>
      <c r="AE15" s="18" t="s">
        <v>135</v>
      </c>
      <c r="AF15" s="18">
        <v>600</v>
      </c>
      <c r="AG15" s="18">
        <v>1504</v>
      </c>
      <c r="AH15" s="18">
        <v>600</v>
      </c>
      <c r="AI15" s="18">
        <v>1504</v>
      </c>
      <c r="AJ15" s="18" t="s">
        <v>145</v>
      </c>
      <c r="AK15" s="18" t="s">
        <v>146</v>
      </c>
      <c r="XEU15" s="6"/>
      <c r="XEV15" s="6"/>
      <c r="XEW15" s="6"/>
      <c r="XEX15" s="6"/>
      <c r="XEY15" s="6"/>
      <c r="XEZ15" s="6"/>
      <c r="XFA15" s="6"/>
    </row>
    <row r="16" s="4" customFormat="1" ht="37" customHeight="1" spans="1:16381">
      <c r="A16" s="20" t="s">
        <v>1217</v>
      </c>
      <c r="B16" s="18" t="s">
        <v>139</v>
      </c>
      <c r="C16" s="21" t="s">
        <v>1238</v>
      </c>
      <c r="D16" s="23" t="s">
        <v>195</v>
      </c>
      <c r="E16" s="18" t="s">
        <v>148</v>
      </c>
      <c r="F16" s="18"/>
      <c r="G16" s="18">
        <v>2020</v>
      </c>
      <c r="H16" s="18" t="s">
        <v>143</v>
      </c>
      <c r="I16" s="18" t="s">
        <v>493</v>
      </c>
      <c r="J16" s="18">
        <v>18992257506</v>
      </c>
      <c r="K16" s="42">
        <v>21.84</v>
      </c>
      <c r="L16" s="38">
        <f t="shared" si="2"/>
        <v>21.84</v>
      </c>
      <c r="M16" s="42">
        <v>21.84</v>
      </c>
      <c r="N16" s="18"/>
      <c r="O16" s="18"/>
      <c r="P16" s="18"/>
      <c r="Q16" s="18"/>
      <c r="R16" s="18"/>
      <c r="S16" s="18"/>
      <c r="T16" s="18"/>
      <c r="U16" s="18"/>
      <c r="V16" s="18"/>
      <c r="W16" s="18"/>
      <c r="X16" s="18"/>
      <c r="Y16" s="18"/>
      <c r="Z16" s="18" t="s">
        <v>134</v>
      </c>
      <c r="AA16" s="18" t="s">
        <v>115</v>
      </c>
      <c r="AB16" s="18" t="s">
        <v>115</v>
      </c>
      <c r="AC16" s="18" t="s">
        <v>115</v>
      </c>
      <c r="AD16" s="18" t="s">
        <v>135</v>
      </c>
      <c r="AE16" s="18" t="s">
        <v>135</v>
      </c>
      <c r="AF16" s="23">
        <v>708</v>
      </c>
      <c r="AG16" s="23">
        <v>1728</v>
      </c>
      <c r="AH16" s="23">
        <v>708</v>
      </c>
      <c r="AI16" s="23">
        <v>1728</v>
      </c>
      <c r="AJ16" s="18" t="s">
        <v>145</v>
      </c>
      <c r="AK16" s="18" t="s">
        <v>146</v>
      </c>
      <c r="XEU16" s="6"/>
      <c r="XEV16" s="6"/>
      <c r="XEW16" s="6"/>
      <c r="XEX16" s="6"/>
      <c r="XEY16" s="6"/>
      <c r="XEZ16" s="6"/>
      <c r="XFA16" s="6"/>
    </row>
    <row r="17" s="4" customFormat="1" ht="37" customHeight="1" spans="1:16381">
      <c r="A17" s="20" t="s">
        <v>1217</v>
      </c>
      <c r="B17" s="18" t="s">
        <v>139</v>
      </c>
      <c r="C17" s="21" t="s">
        <v>1239</v>
      </c>
      <c r="D17" s="18" t="s">
        <v>1240</v>
      </c>
      <c r="E17" s="18" t="s">
        <v>142</v>
      </c>
      <c r="F17" s="18"/>
      <c r="G17" s="18">
        <v>2020</v>
      </c>
      <c r="H17" s="18" t="s">
        <v>143</v>
      </c>
      <c r="I17" s="18" t="s">
        <v>664</v>
      </c>
      <c r="J17" s="18">
        <v>13309124643</v>
      </c>
      <c r="K17" s="18">
        <v>22.496</v>
      </c>
      <c r="L17" s="38">
        <f t="shared" si="2"/>
        <v>22.496</v>
      </c>
      <c r="M17" s="18">
        <v>22.496</v>
      </c>
      <c r="N17" s="18"/>
      <c r="O17" s="18"/>
      <c r="P17" s="18"/>
      <c r="Q17" s="18"/>
      <c r="R17" s="18"/>
      <c r="S17" s="18"/>
      <c r="T17" s="18"/>
      <c r="U17" s="18"/>
      <c r="V17" s="18"/>
      <c r="W17" s="18"/>
      <c r="X17" s="18"/>
      <c r="Y17" s="18"/>
      <c r="Z17" s="18" t="s">
        <v>134</v>
      </c>
      <c r="AA17" s="18" t="s">
        <v>115</v>
      </c>
      <c r="AB17" s="18" t="s">
        <v>135</v>
      </c>
      <c r="AC17" s="18" t="s">
        <v>135</v>
      </c>
      <c r="AD17" s="18" t="s">
        <v>135</v>
      </c>
      <c r="AE17" s="18" t="s">
        <v>135</v>
      </c>
      <c r="AF17" s="18">
        <v>592</v>
      </c>
      <c r="AG17" s="18">
        <v>1394</v>
      </c>
      <c r="AH17" s="18">
        <v>592</v>
      </c>
      <c r="AI17" s="18">
        <v>1394</v>
      </c>
      <c r="AJ17" s="18" t="s">
        <v>171</v>
      </c>
      <c r="AK17" s="18" t="s">
        <v>172</v>
      </c>
      <c r="XEU17" s="6"/>
      <c r="XEV17" s="6"/>
      <c r="XEW17" s="6"/>
      <c r="XEX17" s="6"/>
      <c r="XEY17" s="6"/>
      <c r="XEZ17" s="6"/>
      <c r="XFA17" s="6"/>
    </row>
    <row r="18" s="4" customFormat="1" ht="60" customHeight="1" spans="1:16381">
      <c r="A18" s="20" t="s">
        <v>1217</v>
      </c>
      <c r="B18" s="18" t="s">
        <v>139</v>
      </c>
      <c r="C18" s="21" t="s">
        <v>1241</v>
      </c>
      <c r="D18" s="23" t="s">
        <v>1242</v>
      </c>
      <c r="E18" s="18" t="s">
        <v>154</v>
      </c>
      <c r="F18" s="18" t="s">
        <v>154</v>
      </c>
      <c r="G18" s="18">
        <v>2020</v>
      </c>
      <c r="H18" s="18" t="s">
        <v>143</v>
      </c>
      <c r="I18" s="18" t="s">
        <v>193</v>
      </c>
      <c r="J18" s="17">
        <v>13379499828</v>
      </c>
      <c r="K18" s="43">
        <v>20.444</v>
      </c>
      <c r="L18" s="38">
        <f t="shared" si="2"/>
        <v>20.444</v>
      </c>
      <c r="M18" s="43">
        <v>20.444</v>
      </c>
      <c r="N18" s="18"/>
      <c r="O18" s="43"/>
      <c r="P18" s="18"/>
      <c r="Q18" s="18"/>
      <c r="R18" s="18"/>
      <c r="S18" s="18"/>
      <c r="T18" s="18"/>
      <c r="U18" s="18"/>
      <c r="V18" s="18"/>
      <c r="W18" s="18"/>
      <c r="X18" s="18"/>
      <c r="Y18" s="18"/>
      <c r="Z18" s="18" t="s">
        <v>134</v>
      </c>
      <c r="AA18" s="18" t="s">
        <v>115</v>
      </c>
      <c r="AB18" s="18" t="s">
        <v>115</v>
      </c>
      <c r="AC18" s="18" t="s">
        <v>115</v>
      </c>
      <c r="AD18" s="18" t="s">
        <v>135</v>
      </c>
      <c r="AE18" s="18" t="s">
        <v>135</v>
      </c>
      <c r="AF18" s="50">
        <v>538</v>
      </c>
      <c r="AG18" s="50">
        <v>1285</v>
      </c>
      <c r="AH18" s="50">
        <v>538</v>
      </c>
      <c r="AI18" s="50">
        <v>1285</v>
      </c>
      <c r="AJ18" s="51" t="s">
        <v>171</v>
      </c>
      <c r="AK18" s="18" t="s">
        <v>167</v>
      </c>
      <c r="XEU18" s="6"/>
      <c r="XEV18" s="6"/>
      <c r="XEW18" s="6"/>
      <c r="XEX18" s="6"/>
      <c r="XEY18" s="6"/>
      <c r="XEZ18" s="6"/>
      <c r="XFA18" s="6"/>
    </row>
    <row r="19" s="4" customFormat="1" ht="37" customHeight="1" spans="1:16381">
      <c r="A19" s="20" t="s">
        <v>1217</v>
      </c>
      <c r="B19" s="18" t="s">
        <v>139</v>
      </c>
      <c r="C19" s="21" t="s">
        <v>1243</v>
      </c>
      <c r="D19" s="23" t="s">
        <v>1244</v>
      </c>
      <c r="E19" s="18" t="s">
        <v>156</v>
      </c>
      <c r="F19" s="18" t="s">
        <v>156</v>
      </c>
      <c r="G19" s="18">
        <v>2020</v>
      </c>
      <c r="H19" s="18" t="s">
        <v>143</v>
      </c>
      <c r="I19" s="18" t="s">
        <v>193</v>
      </c>
      <c r="J19" s="17">
        <v>13379499828</v>
      </c>
      <c r="K19" s="44">
        <v>21.8</v>
      </c>
      <c r="L19" s="38">
        <f t="shared" si="2"/>
        <v>21.8</v>
      </c>
      <c r="M19" s="44">
        <v>21.8</v>
      </c>
      <c r="N19" s="44"/>
      <c r="O19" s="44"/>
      <c r="P19" s="44"/>
      <c r="Q19" s="44"/>
      <c r="R19" s="18"/>
      <c r="S19" s="18"/>
      <c r="T19" s="18"/>
      <c r="U19" s="18"/>
      <c r="V19" s="18"/>
      <c r="W19" s="18"/>
      <c r="X19" s="18"/>
      <c r="Y19" s="18"/>
      <c r="Z19" s="18" t="s">
        <v>134</v>
      </c>
      <c r="AA19" s="18" t="s">
        <v>115</v>
      </c>
      <c r="AB19" s="18" t="s">
        <v>115</v>
      </c>
      <c r="AC19" s="18" t="s">
        <v>115</v>
      </c>
      <c r="AD19" s="18" t="s">
        <v>135</v>
      </c>
      <c r="AE19" s="18" t="s">
        <v>135</v>
      </c>
      <c r="AF19" s="18">
        <v>573</v>
      </c>
      <c r="AG19" s="23">
        <v>1426</v>
      </c>
      <c r="AH19" s="18">
        <v>573</v>
      </c>
      <c r="AI19" s="23">
        <v>1426</v>
      </c>
      <c r="AJ19" s="18" t="s">
        <v>145</v>
      </c>
      <c r="AK19" s="18" t="s">
        <v>146</v>
      </c>
      <c r="XEU19" s="6"/>
      <c r="XEV19" s="6"/>
      <c r="XEW19" s="6"/>
      <c r="XEX19" s="6"/>
      <c r="XEY19" s="6"/>
      <c r="XEZ19" s="6"/>
      <c r="XFA19" s="6"/>
    </row>
    <row r="20" s="5" customFormat="1" ht="29" customHeight="1" spans="1:16381">
      <c r="A20" s="20" t="s">
        <v>1217</v>
      </c>
      <c r="B20" s="18" t="s">
        <v>139</v>
      </c>
      <c r="C20" s="21" t="s">
        <v>1245</v>
      </c>
      <c r="D20" s="18" t="s">
        <v>1246</v>
      </c>
      <c r="E20" s="18" t="s">
        <v>142</v>
      </c>
      <c r="F20" s="18" t="s">
        <v>142</v>
      </c>
      <c r="G20" s="18">
        <v>2020</v>
      </c>
      <c r="H20" s="18" t="s">
        <v>143</v>
      </c>
      <c r="I20" s="18" t="s">
        <v>664</v>
      </c>
      <c r="J20" s="18">
        <v>13309124643</v>
      </c>
      <c r="K20" s="27">
        <v>6.3</v>
      </c>
      <c r="L20" s="38">
        <f t="shared" si="2"/>
        <v>6.3</v>
      </c>
      <c r="M20" s="27">
        <v>6.3</v>
      </c>
      <c r="N20" s="18"/>
      <c r="O20" s="27"/>
      <c r="P20" s="18"/>
      <c r="Q20" s="18"/>
      <c r="R20" s="18"/>
      <c r="S20" s="18"/>
      <c r="T20" s="18"/>
      <c r="U20" s="18"/>
      <c r="V20" s="18"/>
      <c r="W20" s="18"/>
      <c r="X20" s="18"/>
      <c r="Y20" s="18"/>
      <c r="Z20" s="18" t="s">
        <v>134</v>
      </c>
      <c r="AA20" s="18" t="s">
        <v>115</v>
      </c>
      <c r="AB20" s="18" t="s">
        <v>115</v>
      </c>
      <c r="AC20" s="18" t="s">
        <v>115</v>
      </c>
      <c r="AD20" s="18" t="s">
        <v>135</v>
      </c>
      <c r="AE20" s="18" t="s">
        <v>135</v>
      </c>
      <c r="AF20" s="18">
        <v>22</v>
      </c>
      <c r="AG20" s="18">
        <v>52</v>
      </c>
      <c r="AH20" s="18">
        <v>22</v>
      </c>
      <c r="AI20" s="18">
        <v>52</v>
      </c>
      <c r="AJ20" s="18" t="s">
        <v>145</v>
      </c>
      <c r="AK20" s="18" t="s">
        <v>146</v>
      </c>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c r="XEU20" s="4"/>
      <c r="XEV20" s="1"/>
      <c r="XEW20" s="1"/>
      <c r="XEX20" s="1"/>
      <c r="XEY20" s="1"/>
      <c r="XEZ20" s="1"/>
      <c r="XFA20" s="1"/>
    </row>
    <row r="21" s="4" customFormat="1" ht="28" customHeight="1" spans="1:16381">
      <c r="A21" s="20" t="s">
        <v>1217</v>
      </c>
      <c r="B21" s="18" t="s">
        <v>139</v>
      </c>
      <c r="C21" s="21" t="s">
        <v>1247</v>
      </c>
      <c r="D21" s="18" t="s">
        <v>1248</v>
      </c>
      <c r="E21" s="24" t="s">
        <v>150</v>
      </c>
      <c r="F21" s="24" t="s">
        <v>150</v>
      </c>
      <c r="G21" s="18">
        <v>2020</v>
      </c>
      <c r="H21" s="18" t="s">
        <v>143</v>
      </c>
      <c r="I21" s="18" t="s">
        <v>664</v>
      </c>
      <c r="J21" s="18">
        <v>13309124643</v>
      </c>
      <c r="K21" s="18">
        <v>20</v>
      </c>
      <c r="L21" s="38">
        <f t="shared" si="2"/>
        <v>20</v>
      </c>
      <c r="M21" s="18">
        <v>20</v>
      </c>
      <c r="N21" s="18"/>
      <c r="O21" s="18"/>
      <c r="P21" s="18"/>
      <c r="Q21" s="18"/>
      <c r="R21" s="18"/>
      <c r="S21" s="18"/>
      <c r="T21" s="18"/>
      <c r="U21" s="18"/>
      <c r="V21" s="18"/>
      <c r="W21" s="18"/>
      <c r="X21" s="18"/>
      <c r="Y21" s="18"/>
      <c r="Z21" s="18" t="s">
        <v>134</v>
      </c>
      <c r="AA21" s="18" t="s">
        <v>115</v>
      </c>
      <c r="AB21" s="18" t="s">
        <v>115</v>
      </c>
      <c r="AC21" s="18" t="s">
        <v>115</v>
      </c>
      <c r="AD21" s="18" t="s">
        <v>135</v>
      </c>
      <c r="AE21" s="18" t="s">
        <v>135</v>
      </c>
      <c r="AF21" s="18">
        <v>7</v>
      </c>
      <c r="AG21" s="18">
        <v>15</v>
      </c>
      <c r="AH21" s="18">
        <v>7</v>
      </c>
      <c r="AI21" s="18">
        <v>15</v>
      </c>
      <c r="AJ21" s="18" t="s">
        <v>145</v>
      </c>
      <c r="AK21" s="18" t="s">
        <v>146</v>
      </c>
      <c r="XEV21" s="1"/>
      <c r="XEW21" s="1"/>
      <c r="XEX21" s="1"/>
      <c r="XEY21" s="1"/>
      <c r="XEZ21" s="1"/>
      <c r="XFA21" s="1"/>
    </row>
    <row r="22" s="4" customFormat="1" ht="29" customHeight="1" spans="1:16381">
      <c r="A22" s="20" t="s">
        <v>1217</v>
      </c>
      <c r="B22" s="18" t="s">
        <v>139</v>
      </c>
      <c r="C22" s="21" t="s">
        <v>1249</v>
      </c>
      <c r="D22" s="18" t="s">
        <v>1250</v>
      </c>
      <c r="E22" s="18" t="s">
        <v>152</v>
      </c>
      <c r="F22" s="18" t="s">
        <v>152</v>
      </c>
      <c r="G22" s="18">
        <v>2020</v>
      </c>
      <c r="H22" s="18" t="s">
        <v>143</v>
      </c>
      <c r="I22" s="18" t="s">
        <v>664</v>
      </c>
      <c r="J22" s="18">
        <v>13309124643</v>
      </c>
      <c r="K22" s="27">
        <v>10.8</v>
      </c>
      <c r="L22" s="38">
        <f t="shared" si="2"/>
        <v>10.8</v>
      </c>
      <c r="M22" s="27">
        <v>10.8</v>
      </c>
      <c r="N22" s="18"/>
      <c r="O22" s="27"/>
      <c r="P22" s="18"/>
      <c r="Q22" s="18"/>
      <c r="R22" s="18"/>
      <c r="S22" s="18"/>
      <c r="T22" s="18"/>
      <c r="U22" s="18"/>
      <c r="V22" s="18"/>
      <c r="W22" s="18"/>
      <c r="X22" s="18"/>
      <c r="Y22" s="18"/>
      <c r="Z22" s="18" t="s">
        <v>134</v>
      </c>
      <c r="AA22" s="18" t="s">
        <v>115</v>
      </c>
      <c r="AB22" s="18" t="s">
        <v>115</v>
      </c>
      <c r="AC22" s="18" t="s">
        <v>115</v>
      </c>
      <c r="AD22" s="18" t="s">
        <v>135</v>
      </c>
      <c r="AE22" s="18" t="s">
        <v>135</v>
      </c>
      <c r="AF22" s="18">
        <v>52</v>
      </c>
      <c r="AG22" s="18">
        <v>168</v>
      </c>
      <c r="AH22" s="18">
        <v>52</v>
      </c>
      <c r="AI22" s="18">
        <v>168</v>
      </c>
      <c r="AJ22" s="18" t="s">
        <v>145</v>
      </c>
      <c r="AK22" s="18" t="s">
        <v>146</v>
      </c>
      <c r="XEV22" s="1"/>
      <c r="XEW22" s="1"/>
      <c r="XEX22" s="1"/>
      <c r="XEY22" s="1"/>
      <c r="XEZ22" s="1"/>
      <c r="XFA22" s="1"/>
    </row>
    <row r="23" s="1" customFormat="1" ht="30" customHeight="1" spans="1:16375">
      <c r="A23" s="20" t="s">
        <v>1217</v>
      </c>
      <c r="B23" s="18" t="s">
        <v>139</v>
      </c>
      <c r="C23" s="21" t="s">
        <v>1251</v>
      </c>
      <c r="D23" s="18" t="s">
        <v>1252</v>
      </c>
      <c r="E23" s="18" t="s">
        <v>156</v>
      </c>
      <c r="F23" s="18" t="s">
        <v>156</v>
      </c>
      <c r="G23" s="18">
        <v>2020</v>
      </c>
      <c r="H23" s="18" t="s">
        <v>143</v>
      </c>
      <c r="I23" s="18" t="s">
        <v>664</v>
      </c>
      <c r="J23" s="18">
        <v>13309124643</v>
      </c>
      <c r="K23" s="27">
        <v>6.8</v>
      </c>
      <c r="L23" s="38">
        <f t="shared" si="2"/>
        <v>6.8</v>
      </c>
      <c r="M23" s="27">
        <v>6.8</v>
      </c>
      <c r="N23" s="18"/>
      <c r="O23" s="27"/>
      <c r="P23" s="18"/>
      <c r="Q23" s="18"/>
      <c r="R23" s="18"/>
      <c r="S23" s="18"/>
      <c r="T23" s="18"/>
      <c r="U23" s="18"/>
      <c r="V23" s="18"/>
      <c r="W23" s="18"/>
      <c r="X23" s="18"/>
      <c r="Y23" s="18"/>
      <c r="Z23" s="18" t="s">
        <v>134</v>
      </c>
      <c r="AA23" s="18" t="s">
        <v>115</v>
      </c>
      <c r="AB23" s="18" t="s">
        <v>115</v>
      </c>
      <c r="AC23" s="18" t="s">
        <v>115</v>
      </c>
      <c r="AD23" s="18" t="s">
        <v>135</v>
      </c>
      <c r="AE23" s="18" t="s">
        <v>135</v>
      </c>
      <c r="AF23" s="18">
        <v>24</v>
      </c>
      <c r="AG23" s="18">
        <v>52</v>
      </c>
      <c r="AH23" s="18">
        <v>24</v>
      </c>
      <c r="AI23" s="18">
        <v>52</v>
      </c>
      <c r="AJ23" s="18" t="s">
        <v>145</v>
      </c>
      <c r="AK23" s="18" t="s">
        <v>146</v>
      </c>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c r="XEU23" s="4"/>
    </row>
    <row r="24" s="3" customFormat="1" ht="36" spans="1:16381">
      <c r="A24" s="20" t="s">
        <v>1217</v>
      </c>
      <c r="B24" s="18" t="s">
        <v>139</v>
      </c>
      <c r="C24" s="21" t="s">
        <v>1253</v>
      </c>
      <c r="D24" s="21" t="s">
        <v>1254</v>
      </c>
      <c r="E24" s="21" t="s">
        <v>152</v>
      </c>
      <c r="F24" s="21" t="s">
        <v>1255</v>
      </c>
      <c r="G24" s="21">
        <v>2020</v>
      </c>
      <c r="H24" s="21" t="s">
        <v>143</v>
      </c>
      <c r="I24" s="21" t="s">
        <v>664</v>
      </c>
      <c r="J24" s="21">
        <v>13309124643</v>
      </c>
      <c r="K24" s="38">
        <v>2</v>
      </c>
      <c r="L24" s="38">
        <f t="shared" si="2"/>
        <v>2</v>
      </c>
      <c r="M24" s="38">
        <v>2</v>
      </c>
      <c r="N24" s="21"/>
      <c r="O24" s="21"/>
      <c r="P24" s="21"/>
      <c r="Q24" s="38"/>
      <c r="R24" s="21"/>
      <c r="S24" s="21"/>
      <c r="T24" s="21"/>
      <c r="U24" s="21"/>
      <c r="V24" s="21"/>
      <c r="W24" s="21"/>
      <c r="X24" s="21"/>
      <c r="Y24" s="21"/>
      <c r="Z24" s="21" t="s">
        <v>134</v>
      </c>
      <c r="AA24" s="21" t="s">
        <v>115</v>
      </c>
      <c r="AB24" s="21" t="s">
        <v>115</v>
      </c>
      <c r="AC24" s="21" t="s">
        <v>115</v>
      </c>
      <c r="AD24" s="21" t="s">
        <v>115</v>
      </c>
      <c r="AE24" s="21" t="s">
        <v>135</v>
      </c>
      <c r="AF24" s="21">
        <v>74</v>
      </c>
      <c r="AG24" s="21">
        <v>136</v>
      </c>
      <c r="AH24" s="22">
        <v>64</v>
      </c>
      <c r="AI24" s="22">
        <v>120</v>
      </c>
      <c r="AJ24" s="21" t="s">
        <v>171</v>
      </c>
      <c r="AK24" s="21" t="s">
        <v>172</v>
      </c>
      <c r="XEV24" s="1"/>
      <c r="XEW24" s="1"/>
      <c r="XEX24" s="1"/>
      <c r="XEY24" s="1"/>
      <c r="XEZ24" s="1"/>
      <c r="XFA24" s="1"/>
    </row>
    <row r="25" s="4" customFormat="1" ht="40" customHeight="1" spans="1:16381">
      <c r="A25" s="20" t="s">
        <v>1217</v>
      </c>
      <c r="B25" s="18" t="s">
        <v>139</v>
      </c>
      <c r="C25" s="21" t="s">
        <v>1256</v>
      </c>
      <c r="D25" s="18" t="s">
        <v>1257</v>
      </c>
      <c r="E25" s="18" t="s">
        <v>152</v>
      </c>
      <c r="F25" s="18" t="s">
        <v>350</v>
      </c>
      <c r="G25" s="18">
        <v>2020</v>
      </c>
      <c r="H25" s="18" t="s">
        <v>143</v>
      </c>
      <c r="I25" s="18" t="s">
        <v>664</v>
      </c>
      <c r="J25" s="18">
        <v>13309124643</v>
      </c>
      <c r="K25" s="27">
        <v>2.4</v>
      </c>
      <c r="L25" s="27">
        <f t="shared" si="2"/>
        <v>2.4</v>
      </c>
      <c r="M25" s="27">
        <v>2.4</v>
      </c>
      <c r="N25" s="18"/>
      <c r="O25" s="18"/>
      <c r="P25" s="18"/>
      <c r="Q25" s="27"/>
      <c r="R25" s="18"/>
      <c r="S25" s="18"/>
      <c r="T25" s="18"/>
      <c r="U25" s="18"/>
      <c r="V25" s="18"/>
      <c r="W25" s="18"/>
      <c r="X25" s="18"/>
      <c r="Y25" s="18"/>
      <c r="Z25" s="18" t="s">
        <v>134</v>
      </c>
      <c r="AA25" s="18" t="s">
        <v>115</v>
      </c>
      <c r="AB25" s="18" t="s">
        <v>115</v>
      </c>
      <c r="AC25" s="18" t="s">
        <v>115</v>
      </c>
      <c r="AD25" s="18" t="s">
        <v>115</v>
      </c>
      <c r="AE25" s="18" t="s">
        <v>135</v>
      </c>
      <c r="AF25" s="18">
        <v>154</v>
      </c>
      <c r="AG25" s="18">
        <v>497</v>
      </c>
      <c r="AH25" s="18">
        <v>154</v>
      </c>
      <c r="AI25" s="18">
        <v>497</v>
      </c>
      <c r="AJ25" s="18" t="s">
        <v>171</v>
      </c>
      <c r="AK25" s="18" t="s">
        <v>172</v>
      </c>
      <c r="XEV25" s="1"/>
      <c r="XEW25" s="1"/>
      <c r="XEX25" s="1"/>
      <c r="XEY25" s="1"/>
      <c r="XEZ25" s="1"/>
      <c r="XFA25" s="1"/>
    </row>
    <row r="26" s="4" customFormat="1" ht="40" customHeight="1" spans="1:16381">
      <c r="A26" s="20" t="s">
        <v>1217</v>
      </c>
      <c r="B26" s="18" t="s">
        <v>139</v>
      </c>
      <c r="C26" s="21" t="s">
        <v>1258</v>
      </c>
      <c r="D26" s="18" t="s">
        <v>1259</v>
      </c>
      <c r="E26" s="18" t="s">
        <v>152</v>
      </c>
      <c r="F26" s="18" t="s">
        <v>260</v>
      </c>
      <c r="G26" s="18">
        <v>2020</v>
      </c>
      <c r="H26" s="18" t="s">
        <v>143</v>
      </c>
      <c r="I26" s="18" t="s">
        <v>664</v>
      </c>
      <c r="J26" s="18">
        <v>13309124643</v>
      </c>
      <c r="K26" s="27">
        <v>5</v>
      </c>
      <c r="L26" s="27">
        <f t="shared" si="2"/>
        <v>5</v>
      </c>
      <c r="M26" s="27">
        <v>5</v>
      </c>
      <c r="N26" s="18"/>
      <c r="O26" s="18"/>
      <c r="P26" s="18"/>
      <c r="Q26" s="27"/>
      <c r="R26" s="18"/>
      <c r="S26" s="18"/>
      <c r="T26" s="18"/>
      <c r="U26" s="18"/>
      <c r="V26" s="18"/>
      <c r="W26" s="18"/>
      <c r="X26" s="18"/>
      <c r="Y26" s="18"/>
      <c r="Z26" s="18" t="s">
        <v>134</v>
      </c>
      <c r="AA26" s="18" t="s">
        <v>115</v>
      </c>
      <c r="AB26" s="18" t="s">
        <v>115</v>
      </c>
      <c r="AC26" s="18" t="s">
        <v>115</v>
      </c>
      <c r="AD26" s="18" t="s">
        <v>115</v>
      </c>
      <c r="AE26" s="18" t="s">
        <v>135</v>
      </c>
      <c r="AF26" s="18">
        <v>447</v>
      </c>
      <c r="AG26" s="18">
        <v>1312</v>
      </c>
      <c r="AH26" s="18">
        <v>447</v>
      </c>
      <c r="AI26" s="18">
        <v>1312</v>
      </c>
      <c r="AJ26" s="18" t="s">
        <v>171</v>
      </c>
      <c r="AK26" s="18" t="s">
        <v>172</v>
      </c>
      <c r="XEV26" s="1"/>
      <c r="XEW26" s="1"/>
      <c r="XEX26" s="1"/>
      <c r="XEY26" s="1"/>
      <c r="XEZ26" s="1"/>
      <c r="XFA26" s="1"/>
    </row>
    <row r="27" s="4" customFormat="1" ht="40" customHeight="1" spans="1:16381">
      <c r="A27" s="20" t="s">
        <v>1217</v>
      </c>
      <c r="B27" s="18" t="s">
        <v>139</v>
      </c>
      <c r="C27" s="21" t="s">
        <v>1260</v>
      </c>
      <c r="D27" s="18" t="s">
        <v>1261</v>
      </c>
      <c r="E27" s="18" t="s">
        <v>152</v>
      </c>
      <c r="F27" s="18" t="s">
        <v>213</v>
      </c>
      <c r="G27" s="18">
        <v>2020</v>
      </c>
      <c r="H27" s="18" t="s">
        <v>143</v>
      </c>
      <c r="I27" s="18" t="s">
        <v>664</v>
      </c>
      <c r="J27" s="18">
        <v>13309124643</v>
      </c>
      <c r="K27" s="27">
        <v>14</v>
      </c>
      <c r="L27" s="27">
        <f t="shared" si="2"/>
        <v>14</v>
      </c>
      <c r="M27" s="27">
        <v>14</v>
      </c>
      <c r="N27" s="18"/>
      <c r="O27" s="18"/>
      <c r="P27" s="18"/>
      <c r="Q27" s="27"/>
      <c r="R27" s="18"/>
      <c r="S27" s="18"/>
      <c r="T27" s="18"/>
      <c r="U27" s="18"/>
      <c r="V27" s="18"/>
      <c r="W27" s="18"/>
      <c r="X27" s="18"/>
      <c r="Y27" s="18"/>
      <c r="Z27" s="18" t="s">
        <v>134</v>
      </c>
      <c r="AA27" s="18" t="s">
        <v>115</v>
      </c>
      <c r="AB27" s="18" t="s">
        <v>115</v>
      </c>
      <c r="AC27" s="18" t="s">
        <v>115</v>
      </c>
      <c r="AD27" s="18" t="s">
        <v>115</v>
      </c>
      <c r="AE27" s="18" t="s">
        <v>135</v>
      </c>
      <c r="AF27" s="18">
        <v>48</v>
      </c>
      <c r="AG27" s="18">
        <v>103</v>
      </c>
      <c r="AH27" s="18">
        <v>48</v>
      </c>
      <c r="AI27" s="18">
        <v>103</v>
      </c>
      <c r="AJ27" s="18" t="s">
        <v>171</v>
      </c>
      <c r="AK27" s="18" t="s">
        <v>172</v>
      </c>
      <c r="XEV27" s="1"/>
      <c r="XEW27" s="1"/>
      <c r="XEX27" s="1"/>
      <c r="XEY27" s="1"/>
      <c r="XEZ27" s="1"/>
      <c r="XFA27" s="1"/>
    </row>
    <row r="28" s="4" customFormat="1" ht="40" customHeight="1" spans="1:16381">
      <c r="A28" s="20" t="s">
        <v>1217</v>
      </c>
      <c r="B28" s="18" t="s">
        <v>139</v>
      </c>
      <c r="C28" s="21" t="s">
        <v>1262</v>
      </c>
      <c r="D28" s="18" t="s">
        <v>1263</v>
      </c>
      <c r="E28" s="18" t="s">
        <v>152</v>
      </c>
      <c r="F28" s="18" t="s">
        <v>210</v>
      </c>
      <c r="G28" s="18">
        <v>2020</v>
      </c>
      <c r="H28" s="18" t="s">
        <v>143</v>
      </c>
      <c r="I28" s="18" t="s">
        <v>664</v>
      </c>
      <c r="J28" s="18">
        <v>13309124643</v>
      </c>
      <c r="K28" s="27">
        <v>6</v>
      </c>
      <c r="L28" s="27">
        <f t="shared" si="2"/>
        <v>6</v>
      </c>
      <c r="M28" s="27">
        <v>6</v>
      </c>
      <c r="N28" s="18"/>
      <c r="O28" s="18"/>
      <c r="P28" s="18"/>
      <c r="Q28" s="27"/>
      <c r="R28" s="18"/>
      <c r="S28" s="18"/>
      <c r="T28" s="18"/>
      <c r="U28" s="18"/>
      <c r="V28" s="18"/>
      <c r="W28" s="18"/>
      <c r="X28" s="18"/>
      <c r="Y28" s="18"/>
      <c r="Z28" s="18" t="s">
        <v>134</v>
      </c>
      <c r="AA28" s="18" t="s">
        <v>115</v>
      </c>
      <c r="AB28" s="18" t="s">
        <v>115</v>
      </c>
      <c r="AC28" s="18" t="s">
        <v>115</v>
      </c>
      <c r="AD28" s="18" t="s">
        <v>115</v>
      </c>
      <c r="AE28" s="18" t="s">
        <v>135</v>
      </c>
      <c r="AF28" s="18">
        <v>64</v>
      </c>
      <c r="AG28" s="18">
        <v>120</v>
      </c>
      <c r="AH28" s="18">
        <v>64</v>
      </c>
      <c r="AI28" s="18">
        <v>120</v>
      </c>
      <c r="AJ28" s="18" t="s">
        <v>171</v>
      </c>
      <c r="AK28" s="18" t="s">
        <v>172</v>
      </c>
      <c r="XEV28" s="1"/>
      <c r="XEW28" s="1"/>
      <c r="XEX28" s="1"/>
      <c r="XEY28" s="1"/>
      <c r="XEZ28" s="1"/>
      <c r="XFA28" s="1"/>
    </row>
    <row r="29" s="1" customFormat="1" ht="52" customHeight="1" spans="1:37">
      <c r="A29" s="20" t="s">
        <v>1217</v>
      </c>
      <c r="B29" s="18" t="s">
        <v>139</v>
      </c>
      <c r="C29" s="21" t="s">
        <v>1264</v>
      </c>
      <c r="D29" s="18" t="s">
        <v>1265</v>
      </c>
      <c r="E29" s="18" t="s">
        <v>152</v>
      </c>
      <c r="F29" s="18" t="s">
        <v>210</v>
      </c>
      <c r="G29" s="18">
        <v>2020</v>
      </c>
      <c r="H29" s="18" t="s">
        <v>143</v>
      </c>
      <c r="I29" s="18" t="s">
        <v>664</v>
      </c>
      <c r="J29" s="18">
        <v>13309124643</v>
      </c>
      <c r="K29" s="18">
        <v>13.92</v>
      </c>
      <c r="L29" s="27">
        <v>13.92</v>
      </c>
      <c r="M29" s="18">
        <v>13.92</v>
      </c>
      <c r="N29" s="18"/>
      <c r="O29" s="18"/>
      <c r="P29" s="18"/>
      <c r="Q29" s="18"/>
      <c r="R29" s="18"/>
      <c r="S29" s="18"/>
      <c r="T29" s="18"/>
      <c r="U29" s="18"/>
      <c r="V29" s="18"/>
      <c r="W29" s="18"/>
      <c r="X29" s="18"/>
      <c r="Y29" s="18"/>
      <c r="Z29" s="18" t="s">
        <v>134</v>
      </c>
      <c r="AA29" s="18" t="s">
        <v>115</v>
      </c>
      <c r="AB29" s="18" t="s">
        <v>115</v>
      </c>
      <c r="AC29" s="18" t="s">
        <v>115</v>
      </c>
      <c r="AD29" s="18" t="s">
        <v>135</v>
      </c>
      <c r="AE29" s="18" t="s">
        <v>135</v>
      </c>
      <c r="AF29" s="18">
        <v>64</v>
      </c>
      <c r="AG29" s="18">
        <v>120</v>
      </c>
      <c r="AH29" s="18">
        <v>64</v>
      </c>
      <c r="AI29" s="18">
        <v>120</v>
      </c>
      <c r="AJ29" s="18" t="s">
        <v>171</v>
      </c>
      <c r="AK29" s="18" t="s">
        <v>172</v>
      </c>
    </row>
    <row r="30" s="4" customFormat="1" ht="40" customHeight="1" spans="1:16381">
      <c r="A30" s="20" t="s">
        <v>1217</v>
      </c>
      <c r="B30" s="18" t="s">
        <v>139</v>
      </c>
      <c r="C30" s="21" t="s">
        <v>1266</v>
      </c>
      <c r="D30" s="25" t="s">
        <v>1267</v>
      </c>
      <c r="E30" s="18" t="s">
        <v>152</v>
      </c>
      <c r="F30" s="18" t="s">
        <v>1268</v>
      </c>
      <c r="G30" s="18">
        <v>2020</v>
      </c>
      <c r="H30" s="18" t="s">
        <v>143</v>
      </c>
      <c r="I30" s="18" t="s">
        <v>664</v>
      </c>
      <c r="J30" s="18">
        <v>13309124643</v>
      </c>
      <c r="K30" s="27">
        <v>0.7</v>
      </c>
      <c r="L30" s="27">
        <f t="shared" ref="L30:L50" si="3">M30+N30+O30+P30</f>
        <v>0.7</v>
      </c>
      <c r="M30" s="27">
        <v>0.7</v>
      </c>
      <c r="N30" s="18"/>
      <c r="O30" s="18"/>
      <c r="P30" s="18"/>
      <c r="Q30" s="27"/>
      <c r="R30" s="18"/>
      <c r="S30" s="18"/>
      <c r="T30" s="18"/>
      <c r="U30" s="18"/>
      <c r="V30" s="18"/>
      <c r="W30" s="18"/>
      <c r="X30" s="18"/>
      <c r="Y30" s="18"/>
      <c r="Z30" s="18" t="s">
        <v>134</v>
      </c>
      <c r="AA30" s="18" t="s">
        <v>115</v>
      </c>
      <c r="AB30" s="18" t="s">
        <v>115</v>
      </c>
      <c r="AC30" s="18" t="s">
        <v>115</v>
      </c>
      <c r="AD30" s="18" t="s">
        <v>135</v>
      </c>
      <c r="AE30" s="18" t="s">
        <v>135</v>
      </c>
      <c r="AF30" s="18">
        <v>304</v>
      </c>
      <c r="AG30" s="18">
        <v>837</v>
      </c>
      <c r="AH30" s="18">
        <v>304</v>
      </c>
      <c r="AI30" s="18">
        <v>837</v>
      </c>
      <c r="AJ30" s="18" t="s">
        <v>171</v>
      </c>
      <c r="AK30" s="18" t="s">
        <v>172</v>
      </c>
      <c r="XEV30" s="1"/>
      <c r="XEW30" s="1"/>
      <c r="XEX30" s="1"/>
      <c r="XEY30" s="1"/>
      <c r="XEZ30" s="1"/>
      <c r="XFA30" s="1"/>
    </row>
    <row r="31" s="4" customFormat="1" ht="40" customHeight="1" spans="1:16381">
      <c r="A31" s="20" t="s">
        <v>1217</v>
      </c>
      <c r="B31" s="18" t="s">
        <v>139</v>
      </c>
      <c r="C31" s="21" t="s">
        <v>1269</v>
      </c>
      <c r="D31" s="18" t="s">
        <v>1263</v>
      </c>
      <c r="E31" s="18" t="s">
        <v>152</v>
      </c>
      <c r="F31" s="18" t="s">
        <v>257</v>
      </c>
      <c r="G31" s="18">
        <v>2020</v>
      </c>
      <c r="H31" s="18" t="s">
        <v>143</v>
      </c>
      <c r="I31" s="18" t="s">
        <v>664</v>
      </c>
      <c r="J31" s="18">
        <v>13309124643</v>
      </c>
      <c r="K31" s="27">
        <v>6</v>
      </c>
      <c r="L31" s="27">
        <f t="shared" si="3"/>
        <v>6</v>
      </c>
      <c r="M31" s="27">
        <v>6</v>
      </c>
      <c r="N31" s="18"/>
      <c r="O31" s="18"/>
      <c r="P31" s="18"/>
      <c r="Q31" s="27"/>
      <c r="R31" s="18"/>
      <c r="S31" s="18"/>
      <c r="T31" s="18"/>
      <c r="U31" s="18"/>
      <c r="V31" s="18"/>
      <c r="W31" s="18"/>
      <c r="X31" s="18"/>
      <c r="Y31" s="18"/>
      <c r="Z31" s="18" t="s">
        <v>134</v>
      </c>
      <c r="AA31" s="18" t="s">
        <v>115</v>
      </c>
      <c r="AB31" s="18" t="s">
        <v>115</v>
      </c>
      <c r="AC31" s="18" t="s">
        <v>115</v>
      </c>
      <c r="AD31" s="18" t="s">
        <v>135</v>
      </c>
      <c r="AE31" s="18" t="s">
        <v>135</v>
      </c>
      <c r="AF31" s="18">
        <v>447</v>
      </c>
      <c r="AG31" s="18">
        <v>1312</v>
      </c>
      <c r="AH31" s="18">
        <v>447</v>
      </c>
      <c r="AI31" s="18">
        <v>1312</v>
      </c>
      <c r="AJ31" s="18" t="s">
        <v>171</v>
      </c>
      <c r="AK31" s="18" t="s">
        <v>172</v>
      </c>
      <c r="XEV31" s="1"/>
      <c r="XEW31" s="1"/>
      <c r="XEX31" s="1"/>
      <c r="XEY31" s="1"/>
      <c r="XEZ31" s="1"/>
      <c r="XFA31" s="1"/>
    </row>
    <row r="32" s="4" customFormat="1" ht="40" customHeight="1" spans="1:16381">
      <c r="A32" s="20" t="s">
        <v>1217</v>
      </c>
      <c r="B32" s="18" t="s">
        <v>139</v>
      </c>
      <c r="C32" s="21" t="s">
        <v>1269</v>
      </c>
      <c r="D32" s="26" t="s">
        <v>1270</v>
      </c>
      <c r="E32" s="18" t="s">
        <v>152</v>
      </c>
      <c r="F32" s="26" t="s">
        <v>257</v>
      </c>
      <c r="G32" s="18">
        <v>2020</v>
      </c>
      <c r="H32" s="18" t="s">
        <v>143</v>
      </c>
      <c r="I32" s="18" t="s">
        <v>664</v>
      </c>
      <c r="J32" s="18">
        <v>13309124643</v>
      </c>
      <c r="K32" s="27">
        <v>24</v>
      </c>
      <c r="L32" s="27">
        <f t="shared" si="3"/>
        <v>24</v>
      </c>
      <c r="M32" s="27">
        <v>24</v>
      </c>
      <c r="N32" s="18"/>
      <c r="O32" s="18"/>
      <c r="P32" s="18"/>
      <c r="Q32" s="27"/>
      <c r="R32" s="18"/>
      <c r="S32" s="18"/>
      <c r="T32" s="18"/>
      <c r="U32" s="18"/>
      <c r="V32" s="18"/>
      <c r="W32" s="18"/>
      <c r="X32" s="18"/>
      <c r="Y32" s="18"/>
      <c r="Z32" s="18" t="s">
        <v>134</v>
      </c>
      <c r="AA32" s="18" t="s">
        <v>115</v>
      </c>
      <c r="AB32" s="18" t="s">
        <v>115</v>
      </c>
      <c r="AC32" s="18" t="s">
        <v>115</v>
      </c>
      <c r="AD32" s="18" t="s">
        <v>135</v>
      </c>
      <c r="AE32" s="18" t="s">
        <v>135</v>
      </c>
      <c r="AF32" s="18">
        <v>112</v>
      </c>
      <c r="AG32" s="18">
        <v>245</v>
      </c>
      <c r="AH32" s="18">
        <v>112</v>
      </c>
      <c r="AI32" s="18">
        <v>245</v>
      </c>
      <c r="AJ32" s="18" t="s">
        <v>171</v>
      </c>
      <c r="AK32" s="18" t="s">
        <v>172</v>
      </c>
      <c r="XEV32" s="1"/>
      <c r="XEW32" s="1"/>
      <c r="XEX32" s="1"/>
      <c r="XEY32" s="1"/>
      <c r="XEZ32" s="1"/>
      <c r="XFA32" s="1"/>
    </row>
    <row r="33" s="4" customFormat="1" ht="40" customHeight="1" spans="1:16381">
      <c r="A33" s="20" t="s">
        <v>1217</v>
      </c>
      <c r="B33" s="18" t="s">
        <v>139</v>
      </c>
      <c r="C33" s="21" t="s">
        <v>1258</v>
      </c>
      <c r="D33" s="18" t="s">
        <v>1271</v>
      </c>
      <c r="E33" s="18" t="s">
        <v>152</v>
      </c>
      <c r="F33" s="23" t="s">
        <v>260</v>
      </c>
      <c r="G33" s="18">
        <v>2020</v>
      </c>
      <c r="H33" s="18" t="s">
        <v>143</v>
      </c>
      <c r="I33" s="18" t="s">
        <v>664</v>
      </c>
      <c r="J33" s="18">
        <v>13309124643</v>
      </c>
      <c r="K33" s="18">
        <v>3.06</v>
      </c>
      <c r="L33" s="27">
        <f t="shared" si="3"/>
        <v>3.06</v>
      </c>
      <c r="M33" s="18">
        <v>3.06</v>
      </c>
      <c r="N33" s="18"/>
      <c r="O33" s="18"/>
      <c r="P33" s="18"/>
      <c r="Q33" s="18"/>
      <c r="R33" s="18"/>
      <c r="S33" s="18"/>
      <c r="T33" s="18"/>
      <c r="U33" s="18"/>
      <c r="V33" s="18"/>
      <c r="W33" s="18"/>
      <c r="X33" s="18"/>
      <c r="Y33" s="18"/>
      <c r="Z33" s="18" t="s">
        <v>134</v>
      </c>
      <c r="AA33" s="18" t="s">
        <v>115</v>
      </c>
      <c r="AB33" s="18" t="s">
        <v>115</v>
      </c>
      <c r="AC33" s="18" t="s">
        <v>115</v>
      </c>
      <c r="AD33" s="18" t="s">
        <v>135</v>
      </c>
      <c r="AE33" s="18" t="s">
        <v>135</v>
      </c>
      <c r="AF33" s="18">
        <v>447</v>
      </c>
      <c r="AG33" s="18">
        <v>1312</v>
      </c>
      <c r="AH33" s="18">
        <v>447</v>
      </c>
      <c r="AI33" s="18">
        <v>1312</v>
      </c>
      <c r="AJ33" s="18" t="s">
        <v>171</v>
      </c>
      <c r="AK33" s="18" t="s">
        <v>172</v>
      </c>
      <c r="XEV33" s="1"/>
      <c r="XEW33" s="1"/>
      <c r="XEX33" s="1"/>
      <c r="XEY33" s="1"/>
      <c r="XEZ33" s="1"/>
      <c r="XFA33" s="1"/>
    </row>
    <row r="34" s="4" customFormat="1" ht="40" customHeight="1" spans="1:16381">
      <c r="A34" s="20" t="s">
        <v>1217</v>
      </c>
      <c r="B34" s="18" t="s">
        <v>139</v>
      </c>
      <c r="C34" s="21" t="s">
        <v>1260</v>
      </c>
      <c r="D34" s="18" t="s">
        <v>1272</v>
      </c>
      <c r="E34" s="18" t="s">
        <v>152</v>
      </c>
      <c r="F34" s="23" t="s">
        <v>213</v>
      </c>
      <c r="G34" s="18">
        <v>2020</v>
      </c>
      <c r="H34" s="18" t="s">
        <v>143</v>
      </c>
      <c r="I34" s="18" t="s">
        <v>664</v>
      </c>
      <c r="J34" s="18">
        <v>13309124643</v>
      </c>
      <c r="K34" s="18">
        <v>15.4</v>
      </c>
      <c r="L34" s="27">
        <f t="shared" si="3"/>
        <v>15.4</v>
      </c>
      <c r="M34" s="18">
        <v>15.4</v>
      </c>
      <c r="N34" s="18"/>
      <c r="O34" s="18"/>
      <c r="P34" s="18"/>
      <c r="Q34" s="18"/>
      <c r="R34" s="18"/>
      <c r="S34" s="18"/>
      <c r="T34" s="18"/>
      <c r="U34" s="18"/>
      <c r="V34" s="18"/>
      <c r="W34" s="18"/>
      <c r="X34" s="18"/>
      <c r="Y34" s="18"/>
      <c r="Z34" s="18" t="s">
        <v>134</v>
      </c>
      <c r="AA34" s="18" t="s">
        <v>115</v>
      </c>
      <c r="AB34" s="18" t="s">
        <v>115</v>
      </c>
      <c r="AC34" s="18" t="s">
        <v>115</v>
      </c>
      <c r="AD34" s="18" t="s">
        <v>135</v>
      </c>
      <c r="AE34" s="18" t="s">
        <v>135</v>
      </c>
      <c r="AF34" s="18">
        <v>481</v>
      </c>
      <c r="AG34" s="18">
        <v>1400</v>
      </c>
      <c r="AH34" s="18">
        <v>481</v>
      </c>
      <c r="AI34" s="18">
        <v>1400</v>
      </c>
      <c r="AJ34" s="18" t="s">
        <v>171</v>
      </c>
      <c r="AK34" s="18" t="s">
        <v>172</v>
      </c>
      <c r="XEV34" s="1"/>
      <c r="XEW34" s="1"/>
      <c r="XEX34" s="1"/>
      <c r="XEY34" s="1"/>
      <c r="XEZ34" s="1"/>
      <c r="XFA34" s="1"/>
    </row>
    <row r="35" s="4" customFormat="1" ht="40" customHeight="1" spans="1:16381">
      <c r="A35" s="20" t="s">
        <v>1217</v>
      </c>
      <c r="B35" s="18" t="s">
        <v>139</v>
      </c>
      <c r="C35" s="21" t="s">
        <v>1262</v>
      </c>
      <c r="D35" s="18" t="s">
        <v>1273</v>
      </c>
      <c r="E35" s="18" t="s">
        <v>152</v>
      </c>
      <c r="F35" s="23" t="s">
        <v>210</v>
      </c>
      <c r="G35" s="18">
        <v>2020</v>
      </c>
      <c r="H35" s="18" t="s">
        <v>143</v>
      </c>
      <c r="I35" s="18" t="s">
        <v>664</v>
      </c>
      <c r="J35" s="18">
        <v>13309124643</v>
      </c>
      <c r="K35" s="18">
        <v>23.4</v>
      </c>
      <c r="L35" s="27">
        <f t="shared" si="3"/>
        <v>23.4</v>
      </c>
      <c r="M35" s="18">
        <v>23.4</v>
      </c>
      <c r="N35" s="18"/>
      <c r="O35" s="18"/>
      <c r="P35" s="18"/>
      <c r="Q35" s="18"/>
      <c r="R35" s="18"/>
      <c r="S35" s="18"/>
      <c r="T35" s="18"/>
      <c r="U35" s="18"/>
      <c r="V35" s="18"/>
      <c r="W35" s="18"/>
      <c r="X35" s="18"/>
      <c r="Y35" s="18"/>
      <c r="Z35" s="18" t="s">
        <v>134</v>
      </c>
      <c r="AA35" s="18" t="s">
        <v>115</v>
      </c>
      <c r="AB35" s="18" t="s">
        <v>115</v>
      </c>
      <c r="AC35" s="18" t="s">
        <v>115</v>
      </c>
      <c r="AD35" s="18" t="s">
        <v>135</v>
      </c>
      <c r="AE35" s="18" t="s">
        <v>135</v>
      </c>
      <c r="AF35" s="18">
        <v>64</v>
      </c>
      <c r="AG35" s="18">
        <v>120</v>
      </c>
      <c r="AH35" s="18">
        <v>64</v>
      </c>
      <c r="AI35" s="18">
        <v>120</v>
      </c>
      <c r="AJ35" s="18" t="s">
        <v>171</v>
      </c>
      <c r="AK35" s="18" t="s">
        <v>172</v>
      </c>
      <c r="XEV35" s="1"/>
      <c r="XEW35" s="1"/>
      <c r="XEX35" s="1"/>
      <c r="XEY35" s="1"/>
      <c r="XEZ35" s="1"/>
      <c r="XFA35" s="1"/>
    </row>
    <row r="36" s="1" customFormat="1" ht="40" customHeight="1" spans="1:37">
      <c r="A36" s="20" t="s">
        <v>1217</v>
      </c>
      <c r="B36" s="18" t="s">
        <v>139</v>
      </c>
      <c r="C36" s="21" t="s">
        <v>1274</v>
      </c>
      <c r="D36" s="18" t="s">
        <v>1275</v>
      </c>
      <c r="E36" s="18" t="s">
        <v>150</v>
      </c>
      <c r="F36" s="18" t="s">
        <v>219</v>
      </c>
      <c r="G36" s="27">
        <v>2020</v>
      </c>
      <c r="H36" s="18" t="s">
        <v>143</v>
      </c>
      <c r="I36" s="18" t="s">
        <v>664</v>
      </c>
      <c r="J36" s="18">
        <v>13309124643</v>
      </c>
      <c r="K36" s="27">
        <v>24</v>
      </c>
      <c r="L36" s="27">
        <f t="shared" si="3"/>
        <v>24</v>
      </c>
      <c r="M36" s="27">
        <v>24</v>
      </c>
      <c r="N36" s="18"/>
      <c r="O36" s="18"/>
      <c r="P36" s="18"/>
      <c r="Q36" s="27"/>
      <c r="R36" s="18"/>
      <c r="S36" s="18"/>
      <c r="T36" s="18"/>
      <c r="U36" s="18"/>
      <c r="V36" s="18"/>
      <c r="W36" s="18"/>
      <c r="X36" s="18"/>
      <c r="Y36" s="18"/>
      <c r="Z36" s="18" t="s">
        <v>134</v>
      </c>
      <c r="AA36" s="18" t="s">
        <v>115</v>
      </c>
      <c r="AB36" s="18" t="s">
        <v>115</v>
      </c>
      <c r="AC36" s="18" t="s">
        <v>115</v>
      </c>
      <c r="AD36" s="18" t="s">
        <v>135</v>
      </c>
      <c r="AE36" s="18" t="s">
        <v>135</v>
      </c>
      <c r="AF36" s="18">
        <v>73</v>
      </c>
      <c r="AG36" s="18">
        <v>172</v>
      </c>
      <c r="AH36" s="18">
        <v>73</v>
      </c>
      <c r="AI36" s="18">
        <v>172</v>
      </c>
      <c r="AJ36" s="18" t="s">
        <v>171</v>
      </c>
      <c r="AK36" s="18" t="s">
        <v>172</v>
      </c>
    </row>
    <row r="37" s="1" customFormat="1" ht="40" customHeight="1" spans="1:37">
      <c r="A37" s="20" t="s">
        <v>1217</v>
      </c>
      <c r="B37" s="18" t="s">
        <v>139</v>
      </c>
      <c r="C37" s="21" t="s">
        <v>1274</v>
      </c>
      <c r="D37" s="18" t="s">
        <v>1276</v>
      </c>
      <c r="E37" s="18" t="s">
        <v>150</v>
      </c>
      <c r="F37" s="18" t="s">
        <v>219</v>
      </c>
      <c r="G37" s="27">
        <v>2020</v>
      </c>
      <c r="H37" s="18" t="s">
        <v>143</v>
      </c>
      <c r="I37" s="18" t="s">
        <v>664</v>
      </c>
      <c r="J37" s="18">
        <v>13309124643</v>
      </c>
      <c r="K37" s="27">
        <v>9.6</v>
      </c>
      <c r="L37" s="27">
        <f t="shared" si="3"/>
        <v>9.6</v>
      </c>
      <c r="M37" s="27">
        <v>9.6</v>
      </c>
      <c r="N37" s="18"/>
      <c r="O37" s="18"/>
      <c r="P37" s="18"/>
      <c r="Q37" s="27"/>
      <c r="R37" s="18"/>
      <c r="S37" s="18"/>
      <c r="T37" s="18"/>
      <c r="U37" s="18"/>
      <c r="V37" s="18"/>
      <c r="W37" s="18"/>
      <c r="X37" s="18"/>
      <c r="Y37" s="18"/>
      <c r="Z37" s="18" t="s">
        <v>134</v>
      </c>
      <c r="AA37" s="18" t="s">
        <v>115</v>
      </c>
      <c r="AB37" s="18" t="s">
        <v>115</v>
      </c>
      <c r="AC37" s="18" t="s">
        <v>115</v>
      </c>
      <c r="AD37" s="18" t="s">
        <v>115</v>
      </c>
      <c r="AE37" s="18" t="s">
        <v>135</v>
      </c>
      <c r="AF37" s="18">
        <v>73</v>
      </c>
      <c r="AG37" s="18">
        <v>172</v>
      </c>
      <c r="AH37" s="18">
        <v>73</v>
      </c>
      <c r="AI37" s="18">
        <v>172</v>
      </c>
      <c r="AJ37" s="18" t="s">
        <v>171</v>
      </c>
      <c r="AK37" s="18" t="s">
        <v>172</v>
      </c>
    </row>
    <row r="38" s="1" customFormat="1" ht="40" customHeight="1" spans="1:37">
      <c r="A38" s="20" t="s">
        <v>1217</v>
      </c>
      <c r="B38" s="18" t="s">
        <v>139</v>
      </c>
      <c r="C38" s="21" t="s">
        <v>1277</v>
      </c>
      <c r="D38" s="28" t="s">
        <v>1278</v>
      </c>
      <c r="E38" s="18" t="s">
        <v>150</v>
      </c>
      <c r="F38" s="28" t="s">
        <v>267</v>
      </c>
      <c r="G38" s="28">
        <v>2020</v>
      </c>
      <c r="H38" s="18" t="s">
        <v>143</v>
      </c>
      <c r="I38" s="18" t="s">
        <v>664</v>
      </c>
      <c r="J38" s="18">
        <v>13309124643</v>
      </c>
      <c r="K38" s="28">
        <v>75</v>
      </c>
      <c r="L38" s="27">
        <f t="shared" si="3"/>
        <v>75</v>
      </c>
      <c r="M38" s="28">
        <v>75</v>
      </c>
      <c r="N38" s="18"/>
      <c r="O38" s="18"/>
      <c r="P38" s="18"/>
      <c r="Q38" s="28"/>
      <c r="R38" s="18"/>
      <c r="S38" s="18"/>
      <c r="T38" s="18"/>
      <c r="U38" s="18"/>
      <c r="V38" s="18"/>
      <c r="W38" s="18"/>
      <c r="X38" s="18"/>
      <c r="Y38" s="18"/>
      <c r="Z38" s="18" t="s">
        <v>134</v>
      </c>
      <c r="AA38" s="18" t="s">
        <v>115</v>
      </c>
      <c r="AB38" s="18" t="s">
        <v>115</v>
      </c>
      <c r="AC38" s="18" t="s">
        <v>115</v>
      </c>
      <c r="AD38" s="18" t="s">
        <v>135</v>
      </c>
      <c r="AE38" s="18" t="s">
        <v>135</v>
      </c>
      <c r="AF38" s="18">
        <v>22</v>
      </c>
      <c r="AG38" s="18">
        <v>41</v>
      </c>
      <c r="AH38" s="18">
        <v>22</v>
      </c>
      <c r="AI38" s="18">
        <v>41</v>
      </c>
      <c r="AJ38" s="18" t="s">
        <v>171</v>
      </c>
      <c r="AK38" s="18" t="s">
        <v>172</v>
      </c>
    </row>
    <row r="39" s="1" customFormat="1" ht="40" customHeight="1" spans="1:37">
      <c r="A39" s="20" t="s">
        <v>1217</v>
      </c>
      <c r="B39" s="18" t="s">
        <v>139</v>
      </c>
      <c r="C39" s="21" t="s">
        <v>1279</v>
      </c>
      <c r="D39" s="18" t="s">
        <v>1280</v>
      </c>
      <c r="E39" s="18" t="s">
        <v>150</v>
      </c>
      <c r="F39" s="18" t="s">
        <v>473</v>
      </c>
      <c r="G39" s="18">
        <v>2020</v>
      </c>
      <c r="H39" s="18" t="s">
        <v>143</v>
      </c>
      <c r="I39" s="18" t="s">
        <v>664</v>
      </c>
      <c r="J39" s="18">
        <v>13309124643</v>
      </c>
      <c r="K39" s="18">
        <v>150</v>
      </c>
      <c r="L39" s="27">
        <f t="shared" si="3"/>
        <v>150</v>
      </c>
      <c r="M39" s="18">
        <v>150</v>
      </c>
      <c r="N39" s="18"/>
      <c r="O39" s="18"/>
      <c r="P39" s="18"/>
      <c r="Q39" s="18"/>
      <c r="R39" s="18"/>
      <c r="S39" s="18"/>
      <c r="T39" s="18"/>
      <c r="U39" s="18"/>
      <c r="V39" s="18"/>
      <c r="W39" s="18"/>
      <c r="X39" s="18"/>
      <c r="Y39" s="18"/>
      <c r="Z39" s="18" t="s">
        <v>134</v>
      </c>
      <c r="AA39" s="18" t="s">
        <v>115</v>
      </c>
      <c r="AB39" s="18" t="s">
        <v>115</v>
      </c>
      <c r="AC39" s="18" t="s">
        <v>115</v>
      </c>
      <c r="AD39" s="18" t="s">
        <v>135</v>
      </c>
      <c r="AE39" s="18" t="s">
        <v>135</v>
      </c>
      <c r="AF39" s="18">
        <v>30</v>
      </c>
      <c r="AG39" s="18">
        <v>62</v>
      </c>
      <c r="AH39" s="18">
        <v>30</v>
      </c>
      <c r="AI39" s="18">
        <v>62</v>
      </c>
      <c r="AJ39" s="18" t="s">
        <v>171</v>
      </c>
      <c r="AK39" s="18" t="s">
        <v>172</v>
      </c>
    </row>
    <row r="40" s="1" customFormat="1" ht="40" customHeight="1" spans="1:37">
      <c r="A40" s="20" t="s">
        <v>1217</v>
      </c>
      <c r="B40" s="18" t="s">
        <v>139</v>
      </c>
      <c r="C40" s="21" t="s">
        <v>1281</v>
      </c>
      <c r="D40" s="18" t="s">
        <v>1282</v>
      </c>
      <c r="E40" s="18" t="s">
        <v>150</v>
      </c>
      <c r="F40" s="18" t="s">
        <v>431</v>
      </c>
      <c r="G40" s="18">
        <v>2020</v>
      </c>
      <c r="H40" s="18" t="s">
        <v>143</v>
      </c>
      <c r="I40" s="18" t="s">
        <v>664</v>
      </c>
      <c r="J40" s="18">
        <v>13309124643</v>
      </c>
      <c r="K40" s="18">
        <v>100</v>
      </c>
      <c r="L40" s="27">
        <f t="shared" si="3"/>
        <v>100</v>
      </c>
      <c r="M40" s="18">
        <v>100</v>
      </c>
      <c r="N40" s="18"/>
      <c r="O40" s="18"/>
      <c r="P40" s="18"/>
      <c r="Q40" s="18"/>
      <c r="R40" s="18"/>
      <c r="S40" s="18"/>
      <c r="T40" s="18"/>
      <c r="U40" s="18"/>
      <c r="V40" s="18"/>
      <c r="W40" s="18"/>
      <c r="X40" s="18"/>
      <c r="Y40" s="18"/>
      <c r="Z40" s="18" t="s">
        <v>134</v>
      </c>
      <c r="AA40" s="18" t="s">
        <v>115</v>
      </c>
      <c r="AB40" s="18" t="s">
        <v>115</v>
      </c>
      <c r="AC40" s="18" t="s">
        <v>115</v>
      </c>
      <c r="AD40" s="18" t="s">
        <v>135</v>
      </c>
      <c r="AE40" s="18" t="s">
        <v>135</v>
      </c>
      <c r="AF40" s="18">
        <v>56</v>
      </c>
      <c r="AG40" s="18">
        <v>118</v>
      </c>
      <c r="AH40" s="18">
        <v>232</v>
      </c>
      <c r="AI40" s="18">
        <v>574</v>
      </c>
      <c r="AJ40" s="18" t="s">
        <v>171</v>
      </c>
      <c r="AK40" s="18" t="s">
        <v>172</v>
      </c>
    </row>
    <row r="41" s="1" customFormat="1" ht="40" customHeight="1" spans="1:37">
      <c r="A41" s="20" t="s">
        <v>1217</v>
      </c>
      <c r="B41" s="18" t="s">
        <v>139</v>
      </c>
      <c r="C41" s="21" t="s">
        <v>1283</v>
      </c>
      <c r="D41" s="18" t="s">
        <v>1284</v>
      </c>
      <c r="E41" s="18" t="s">
        <v>150</v>
      </c>
      <c r="F41" s="18" t="s">
        <v>403</v>
      </c>
      <c r="G41" s="18">
        <v>2020</v>
      </c>
      <c r="H41" s="18" t="s">
        <v>143</v>
      </c>
      <c r="I41" s="18" t="s">
        <v>664</v>
      </c>
      <c r="J41" s="18">
        <v>13309124643</v>
      </c>
      <c r="K41" s="18">
        <v>25</v>
      </c>
      <c r="L41" s="27">
        <f t="shared" si="3"/>
        <v>25</v>
      </c>
      <c r="M41" s="18">
        <v>25</v>
      </c>
      <c r="N41" s="18"/>
      <c r="O41" s="18"/>
      <c r="P41" s="18"/>
      <c r="Q41" s="18"/>
      <c r="R41" s="18"/>
      <c r="S41" s="18"/>
      <c r="T41" s="18"/>
      <c r="U41" s="18"/>
      <c r="V41" s="18"/>
      <c r="W41" s="18"/>
      <c r="X41" s="18"/>
      <c r="Y41" s="18"/>
      <c r="Z41" s="18" t="s">
        <v>134</v>
      </c>
      <c r="AA41" s="18" t="s">
        <v>115</v>
      </c>
      <c r="AB41" s="18" t="s">
        <v>115</v>
      </c>
      <c r="AC41" s="18" t="s">
        <v>115</v>
      </c>
      <c r="AD41" s="18" t="s">
        <v>135</v>
      </c>
      <c r="AE41" s="18" t="s">
        <v>135</v>
      </c>
      <c r="AF41" s="18">
        <v>100</v>
      </c>
      <c r="AG41" s="18">
        <v>213</v>
      </c>
      <c r="AH41" s="18">
        <v>450</v>
      </c>
      <c r="AI41" s="18">
        <v>1043</v>
      </c>
      <c r="AJ41" s="18" t="s">
        <v>171</v>
      </c>
      <c r="AK41" s="18" t="s">
        <v>172</v>
      </c>
    </row>
    <row r="42" s="1" customFormat="1" ht="40" customHeight="1" spans="1:37">
      <c r="A42" s="20" t="s">
        <v>1217</v>
      </c>
      <c r="B42" s="18" t="s">
        <v>139</v>
      </c>
      <c r="C42" s="21" t="s">
        <v>1285</v>
      </c>
      <c r="D42" s="18" t="s">
        <v>1286</v>
      </c>
      <c r="E42" s="18" t="s">
        <v>150</v>
      </c>
      <c r="F42" s="18" t="s">
        <v>433</v>
      </c>
      <c r="G42" s="18">
        <v>2020</v>
      </c>
      <c r="H42" s="18" t="s">
        <v>143</v>
      </c>
      <c r="I42" s="18" t="s">
        <v>664</v>
      </c>
      <c r="J42" s="18">
        <v>13309124643</v>
      </c>
      <c r="K42" s="18">
        <v>30</v>
      </c>
      <c r="L42" s="27">
        <f t="shared" si="3"/>
        <v>30</v>
      </c>
      <c r="M42" s="18">
        <v>30</v>
      </c>
      <c r="N42" s="18"/>
      <c r="O42" s="18"/>
      <c r="P42" s="18"/>
      <c r="Q42" s="18"/>
      <c r="R42" s="18"/>
      <c r="S42" s="18"/>
      <c r="T42" s="18"/>
      <c r="U42" s="18"/>
      <c r="V42" s="18"/>
      <c r="W42" s="18"/>
      <c r="X42" s="18"/>
      <c r="Y42" s="18"/>
      <c r="Z42" s="18" t="s">
        <v>134</v>
      </c>
      <c r="AA42" s="18" t="s">
        <v>115</v>
      </c>
      <c r="AB42" s="18" t="s">
        <v>115</v>
      </c>
      <c r="AC42" s="18" t="s">
        <v>115</v>
      </c>
      <c r="AD42" s="18" t="s">
        <v>135</v>
      </c>
      <c r="AE42" s="18" t="s">
        <v>135</v>
      </c>
      <c r="AF42" s="18">
        <v>75</v>
      </c>
      <c r="AG42" s="18">
        <v>138</v>
      </c>
      <c r="AH42" s="18">
        <v>308</v>
      </c>
      <c r="AI42" s="18">
        <v>809</v>
      </c>
      <c r="AJ42" s="18" t="s">
        <v>171</v>
      </c>
      <c r="AK42" s="18" t="s">
        <v>172</v>
      </c>
    </row>
    <row r="43" s="1" customFormat="1" ht="40" customHeight="1" spans="1:37">
      <c r="A43" s="20" t="s">
        <v>1217</v>
      </c>
      <c r="B43" s="18" t="s">
        <v>139</v>
      </c>
      <c r="C43" s="21" t="s">
        <v>1285</v>
      </c>
      <c r="D43" s="18" t="s">
        <v>1275</v>
      </c>
      <c r="E43" s="18" t="s">
        <v>150</v>
      </c>
      <c r="F43" s="18" t="s">
        <v>433</v>
      </c>
      <c r="G43" s="18">
        <v>2020</v>
      </c>
      <c r="H43" s="18" t="s">
        <v>143</v>
      </c>
      <c r="I43" s="18" t="s">
        <v>664</v>
      </c>
      <c r="J43" s="18">
        <v>13309124643</v>
      </c>
      <c r="K43" s="18">
        <v>24</v>
      </c>
      <c r="L43" s="27">
        <f t="shared" si="3"/>
        <v>24</v>
      </c>
      <c r="M43" s="18">
        <v>24</v>
      </c>
      <c r="N43" s="18"/>
      <c r="O43" s="18"/>
      <c r="P43" s="18"/>
      <c r="Q43" s="18"/>
      <c r="R43" s="18"/>
      <c r="S43" s="18"/>
      <c r="T43" s="18"/>
      <c r="U43" s="18"/>
      <c r="V43" s="18"/>
      <c r="W43" s="18"/>
      <c r="X43" s="18"/>
      <c r="Y43" s="18"/>
      <c r="Z43" s="18" t="s">
        <v>134</v>
      </c>
      <c r="AA43" s="18" t="s">
        <v>115</v>
      </c>
      <c r="AB43" s="18" t="s">
        <v>115</v>
      </c>
      <c r="AC43" s="18" t="s">
        <v>115</v>
      </c>
      <c r="AD43" s="18" t="s">
        <v>135</v>
      </c>
      <c r="AE43" s="18" t="s">
        <v>135</v>
      </c>
      <c r="AF43" s="18">
        <v>75</v>
      </c>
      <c r="AG43" s="18">
        <v>138</v>
      </c>
      <c r="AH43" s="18">
        <v>308</v>
      </c>
      <c r="AI43" s="18">
        <v>809</v>
      </c>
      <c r="AJ43" s="18" t="s">
        <v>171</v>
      </c>
      <c r="AK43" s="18" t="s">
        <v>172</v>
      </c>
    </row>
    <row r="44" s="1" customFormat="1" ht="40" customHeight="1" spans="1:37">
      <c r="A44" s="20" t="s">
        <v>1217</v>
      </c>
      <c r="B44" s="18" t="s">
        <v>139</v>
      </c>
      <c r="C44" s="21" t="s">
        <v>1281</v>
      </c>
      <c r="D44" s="18" t="s">
        <v>1286</v>
      </c>
      <c r="E44" s="18" t="s">
        <v>150</v>
      </c>
      <c r="F44" s="18" t="s">
        <v>431</v>
      </c>
      <c r="G44" s="18">
        <v>2020</v>
      </c>
      <c r="H44" s="18" t="s">
        <v>143</v>
      </c>
      <c r="I44" s="18" t="s">
        <v>664</v>
      </c>
      <c r="J44" s="18">
        <v>13309124643</v>
      </c>
      <c r="K44" s="18">
        <v>18</v>
      </c>
      <c r="L44" s="27">
        <f t="shared" si="3"/>
        <v>18</v>
      </c>
      <c r="M44" s="18">
        <v>18</v>
      </c>
      <c r="N44" s="18"/>
      <c r="O44" s="18"/>
      <c r="P44" s="18"/>
      <c r="Q44" s="18"/>
      <c r="R44" s="18"/>
      <c r="S44" s="18"/>
      <c r="T44" s="18"/>
      <c r="U44" s="18"/>
      <c r="V44" s="18"/>
      <c r="W44" s="18"/>
      <c r="X44" s="18"/>
      <c r="Y44" s="18"/>
      <c r="Z44" s="18" t="s">
        <v>134</v>
      </c>
      <c r="AA44" s="18" t="s">
        <v>115</v>
      </c>
      <c r="AB44" s="18" t="s">
        <v>115</v>
      </c>
      <c r="AC44" s="18" t="s">
        <v>115</v>
      </c>
      <c r="AD44" s="18" t="s">
        <v>135</v>
      </c>
      <c r="AE44" s="18" t="s">
        <v>135</v>
      </c>
      <c r="AF44" s="18">
        <v>56</v>
      </c>
      <c r="AG44" s="18">
        <v>118</v>
      </c>
      <c r="AH44" s="18">
        <v>56</v>
      </c>
      <c r="AI44" s="18">
        <v>118</v>
      </c>
      <c r="AJ44" s="18" t="s">
        <v>171</v>
      </c>
      <c r="AK44" s="18" t="s">
        <v>172</v>
      </c>
    </row>
    <row r="45" s="1" customFormat="1" ht="40" customHeight="1" spans="1:37">
      <c r="A45" s="20" t="s">
        <v>1217</v>
      </c>
      <c r="B45" s="18" t="s">
        <v>139</v>
      </c>
      <c r="C45" s="21" t="s">
        <v>1287</v>
      </c>
      <c r="D45" s="18" t="s">
        <v>1288</v>
      </c>
      <c r="E45" s="18" t="s">
        <v>150</v>
      </c>
      <c r="F45" s="18" t="s">
        <v>627</v>
      </c>
      <c r="G45" s="18">
        <v>2020</v>
      </c>
      <c r="H45" s="18" t="s">
        <v>143</v>
      </c>
      <c r="I45" s="18" t="s">
        <v>664</v>
      </c>
      <c r="J45" s="18">
        <v>13309124643</v>
      </c>
      <c r="K45" s="18">
        <v>50</v>
      </c>
      <c r="L45" s="27">
        <f t="shared" si="3"/>
        <v>50</v>
      </c>
      <c r="M45" s="18">
        <v>50</v>
      </c>
      <c r="N45" s="18"/>
      <c r="O45" s="18"/>
      <c r="P45" s="18"/>
      <c r="Q45" s="18"/>
      <c r="R45" s="18"/>
      <c r="S45" s="18"/>
      <c r="T45" s="18"/>
      <c r="U45" s="18"/>
      <c r="V45" s="18"/>
      <c r="W45" s="18"/>
      <c r="X45" s="18"/>
      <c r="Y45" s="18"/>
      <c r="Z45" s="18" t="s">
        <v>134</v>
      </c>
      <c r="AA45" s="18" t="s">
        <v>115</v>
      </c>
      <c r="AB45" s="18" t="s">
        <v>115</v>
      </c>
      <c r="AC45" s="18" t="s">
        <v>115</v>
      </c>
      <c r="AD45" s="18" t="s">
        <v>115</v>
      </c>
      <c r="AE45" s="18" t="s">
        <v>135</v>
      </c>
      <c r="AF45" s="18">
        <v>80</v>
      </c>
      <c r="AG45" s="18">
        <v>154</v>
      </c>
      <c r="AH45" s="18">
        <v>80</v>
      </c>
      <c r="AI45" s="18">
        <v>154</v>
      </c>
      <c r="AJ45" s="18" t="s">
        <v>171</v>
      </c>
      <c r="AK45" s="18" t="s">
        <v>172</v>
      </c>
    </row>
    <row r="46" s="1" customFormat="1" ht="40" customHeight="1" spans="1:37">
      <c r="A46" s="20" t="s">
        <v>1217</v>
      </c>
      <c r="B46" s="18" t="s">
        <v>139</v>
      </c>
      <c r="C46" s="21" t="s">
        <v>1277</v>
      </c>
      <c r="D46" s="18" t="s">
        <v>1289</v>
      </c>
      <c r="E46" s="18" t="s">
        <v>150</v>
      </c>
      <c r="F46" s="18" t="s">
        <v>267</v>
      </c>
      <c r="G46" s="18">
        <v>2020</v>
      </c>
      <c r="H46" s="18" t="s">
        <v>143</v>
      </c>
      <c r="I46" s="18" t="s">
        <v>664</v>
      </c>
      <c r="J46" s="18">
        <v>13309124643</v>
      </c>
      <c r="K46" s="27">
        <v>1.95</v>
      </c>
      <c r="L46" s="27">
        <f t="shared" si="3"/>
        <v>1.95</v>
      </c>
      <c r="M46" s="27">
        <v>1.95</v>
      </c>
      <c r="N46" s="18"/>
      <c r="O46" s="18"/>
      <c r="P46" s="18"/>
      <c r="Q46" s="27"/>
      <c r="R46" s="18"/>
      <c r="S46" s="48"/>
      <c r="T46" s="18"/>
      <c r="U46" s="18"/>
      <c r="V46" s="18"/>
      <c r="W46" s="18"/>
      <c r="X46" s="18"/>
      <c r="Y46" s="18"/>
      <c r="Z46" s="18" t="s">
        <v>134</v>
      </c>
      <c r="AA46" s="18" t="s">
        <v>115</v>
      </c>
      <c r="AB46" s="18" t="s">
        <v>115</v>
      </c>
      <c r="AC46" s="18" t="s">
        <v>115</v>
      </c>
      <c r="AD46" s="18" t="s">
        <v>115</v>
      </c>
      <c r="AE46" s="18" t="s">
        <v>135</v>
      </c>
      <c r="AF46" s="27">
        <v>22</v>
      </c>
      <c r="AG46" s="18">
        <v>41</v>
      </c>
      <c r="AH46" s="27">
        <v>22</v>
      </c>
      <c r="AI46" s="18">
        <v>41</v>
      </c>
      <c r="AJ46" s="18" t="s">
        <v>171</v>
      </c>
      <c r="AK46" s="18" t="s">
        <v>172</v>
      </c>
    </row>
    <row r="47" s="1" customFormat="1" ht="40" customHeight="1" spans="1:37">
      <c r="A47" s="20" t="s">
        <v>1217</v>
      </c>
      <c r="B47" s="18" t="s">
        <v>139</v>
      </c>
      <c r="C47" s="21" t="s">
        <v>1290</v>
      </c>
      <c r="D47" s="18" t="s">
        <v>1291</v>
      </c>
      <c r="E47" s="18" t="s">
        <v>150</v>
      </c>
      <c r="F47" s="18" t="s">
        <v>216</v>
      </c>
      <c r="G47" s="18">
        <v>2020</v>
      </c>
      <c r="H47" s="18" t="s">
        <v>143</v>
      </c>
      <c r="I47" s="18" t="s">
        <v>664</v>
      </c>
      <c r="J47" s="18">
        <v>13309124643</v>
      </c>
      <c r="K47" s="27">
        <v>25.25</v>
      </c>
      <c r="L47" s="27">
        <f t="shared" si="3"/>
        <v>25.25</v>
      </c>
      <c r="M47" s="27">
        <v>25.25</v>
      </c>
      <c r="N47" s="18"/>
      <c r="O47" s="18"/>
      <c r="P47" s="18"/>
      <c r="Q47" s="27"/>
      <c r="R47" s="18"/>
      <c r="S47" s="18"/>
      <c r="T47" s="18"/>
      <c r="U47" s="18"/>
      <c r="V47" s="18"/>
      <c r="W47" s="18"/>
      <c r="X47" s="18"/>
      <c r="Y47" s="18"/>
      <c r="Z47" s="18" t="s">
        <v>134</v>
      </c>
      <c r="AA47" s="18" t="s">
        <v>115</v>
      </c>
      <c r="AB47" s="18" t="s">
        <v>115</v>
      </c>
      <c r="AC47" s="18" t="s">
        <v>115</v>
      </c>
      <c r="AD47" s="18" t="s">
        <v>115</v>
      </c>
      <c r="AE47" s="18" t="s">
        <v>135</v>
      </c>
      <c r="AF47" s="27">
        <v>56</v>
      </c>
      <c r="AG47" s="18">
        <v>118</v>
      </c>
      <c r="AH47" s="27">
        <v>56</v>
      </c>
      <c r="AI47" s="18">
        <v>118</v>
      </c>
      <c r="AJ47" s="18" t="s">
        <v>171</v>
      </c>
      <c r="AK47" s="18" t="s">
        <v>172</v>
      </c>
    </row>
    <row r="48" s="1" customFormat="1" ht="40" customHeight="1" spans="1:37">
      <c r="A48" s="20" t="s">
        <v>1217</v>
      </c>
      <c r="B48" s="18" t="s">
        <v>139</v>
      </c>
      <c r="C48" s="21" t="s">
        <v>1274</v>
      </c>
      <c r="D48" s="18" t="s">
        <v>1292</v>
      </c>
      <c r="E48" s="18" t="s">
        <v>150</v>
      </c>
      <c r="F48" s="18" t="s">
        <v>219</v>
      </c>
      <c r="G48" s="18">
        <v>2020</v>
      </c>
      <c r="H48" s="18" t="s">
        <v>143</v>
      </c>
      <c r="I48" s="18" t="s">
        <v>664</v>
      </c>
      <c r="J48" s="18">
        <v>13309124643</v>
      </c>
      <c r="K48" s="27">
        <v>11.45</v>
      </c>
      <c r="L48" s="27">
        <f t="shared" si="3"/>
        <v>11.45</v>
      </c>
      <c r="M48" s="27">
        <v>11.45</v>
      </c>
      <c r="N48" s="37"/>
      <c r="O48" s="37"/>
      <c r="P48" s="37"/>
      <c r="Q48" s="27"/>
      <c r="R48" s="37"/>
      <c r="S48" s="18"/>
      <c r="T48" s="18"/>
      <c r="U48" s="18"/>
      <c r="V48" s="18"/>
      <c r="W48" s="18"/>
      <c r="X48" s="18"/>
      <c r="Y48" s="18"/>
      <c r="Z48" s="18" t="s">
        <v>134</v>
      </c>
      <c r="AA48" s="18" t="s">
        <v>115</v>
      </c>
      <c r="AB48" s="18" t="s">
        <v>115</v>
      </c>
      <c r="AC48" s="18" t="s">
        <v>115</v>
      </c>
      <c r="AD48" s="18" t="s">
        <v>115</v>
      </c>
      <c r="AE48" s="18" t="s">
        <v>135</v>
      </c>
      <c r="AF48" s="27">
        <v>25</v>
      </c>
      <c r="AG48" s="18">
        <v>62</v>
      </c>
      <c r="AH48" s="27">
        <v>25</v>
      </c>
      <c r="AI48" s="18">
        <v>62</v>
      </c>
      <c r="AJ48" s="18" t="s">
        <v>171</v>
      </c>
      <c r="AK48" s="18" t="s">
        <v>172</v>
      </c>
    </row>
    <row r="49" s="4" customFormat="1" ht="40" customHeight="1" spans="1:16381">
      <c r="A49" s="20" t="s">
        <v>1217</v>
      </c>
      <c r="B49" s="18" t="s">
        <v>139</v>
      </c>
      <c r="C49" s="21" t="s">
        <v>1293</v>
      </c>
      <c r="D49" s="29" t="s">
        <v>1294</v>
      </c>
      <c r="E49" s="24" t="s">
        <v>148</v>
      </c>
      <c r="F49" s="18" t="s">
        <v>483</v>
      </c>
      <c r="G49" s="18">
        <v>2020</v>
      </c>
      <c r="H49" s="18" t="s">
        <v>143</v>
      </c>
      <c r="I49" s="18" t="s">
        <v>664</v>
      </c>
      <c r="J49" s="18">
        <v>13309124643</v>
      </c>
      <c r="K49" s="45">
        <v>18</v>
      </c>
      <c r="L49" s="27">
        <f t="shared" si="3"/>
        <v>18</v>
      </c>
      <c r="M49" s="45">
        <v>18</v>
      </c>
      <c r="N49" s="18"/>
      <c r="O49" s="18"/>
      <c r="P49" s="18"/>
      <c r="Q49" s="45"/>
      <c r="R49" s="18"/>
      <c r="S49" s="18"/>
      <c r="T49" s="18"/>
      <c r="U49" s="18"/>
      <c r="V49" s="18"/>
      <c r="W49" s="18"/>
      <c r="X49" s="18"/>
      <c r="Y49" s="18"/>
      <c r="Z49" s="18" t="s">
        <v>134</v>
      </c>
      <c r="AA49" s="18" t="s">
        <v>115</v>
      </c>
      <c r="AB49" s="18" t="s">
        <v>115</v>
      </c>
      <c r="AC49" s="18" t="s">
        <v>115</v>
      </c>
      <c r="AD49" s="18" t="s">
        <v>115</v>
      </c>
      <c r="AE49" s="18" t="s">
        <v>135</v>
      </c>
      <c r="AF49" s="18">
        <v>54</v>
      </c>
      <c r="AG49" s="18">
        <v>100</v>
      </c>
      <c r="AH49" s="18">
        <v>54</v>
      </c>
      <c r="AI49" s="18">
        <v>100</v>
      </c>
      <c r="AJ49" s="18" t="s">
        <v>171</v>
      </c>
      <c r="AK49" s="18" t="s">
        <v>172</v>
      </c>
      <c r="XEV49" s="1"/>
      <c r="XEW49" s="1"/>
      <c r="XEX49" s="1"/>
      <c r="XEY49" s="1"/>
      <c r="XEZ49" s="1"/>
      <c r="XFA49" s="1"/>
    </row>
    <row r="50" s="4" customFormat="1" ht="40" customHeight="1" spans="1:16381">
      <c r="A50" s="20" t="s">
        <v>1217</v>
      </c>
      <c r="B50" s="18" t="s">
        <v>139</v>
      </c>
      <c r="C50" s="21" t="s">
        <v>1295</v>
      </c>
      <c r="D50" s="18" t="s">
        <v>1296</v>
      </c>
      <c r="E50" s="24" t="s">
        <v>148</v>
      </c>
      <c r="F50" s="18" t="s">
        <v>286</v>
      </c>
      <c r="G50" s="18">
        <v>2020</v>
      </c>
      <c r="H50" s="18" t="s">
        <v>143</v>
      </c>
      <c r="I50" s="18" t="s">
        <v>664</v>
      </c>
      <c r="J50" s="18">
        <v>13309124643</v>
      </c>
      <c r="K50" s="18">
        <v>75</v>
      </c>
      <c r="L50" s="27">
        <f t="shared" si="3"/>
        <v>75</v>
      </c>
      <c r="M50" s="18">
        <v>75</v>
      </c>
      <c r="N50" s="18"/>
      <c r="O50" s="18"/>
      <c r="P50" s="18"/>
      <c r="Q50" s="18"/>
      <c r="R50" s="18"/>
      <c r="S50" s="18"/>
      <c r="T50" s="18"/>
      <c r="U50" s="18"/>
      <c r="V50" s="18"/>
      <c r="W50" s="18"/>
      <c r="X50" s="18"/>
      <c r="Y50" s="18"/>
      <c r="Z50" s="18" t="s">
        <v>134</v>
      </c>
      <c r="AA50" s="18" t="s">
        <v>115</v>
      </c>
      <c r="AB50" s="18" t="s">
        <v>115</v>
      </c>
      <c r="AC50" s="18" t="s">
        <v>115</v>
      </c>
      <c r="AD50" s="18" t="s">
        <v>115</v>
      </c>
      <c r="AE50" s="18" t="s">
        <v>135</v>
      </c>
      <c r="AF50" s="18">
        <v>110</v>
      </c>
      <c r="AG50" s="18">
        <v>230</v>
      </c>
      <c r="AH50" s="18">
        <v>110</v>
      </c>
      <c r="AI50" s="18">
        <v>230</v>
      </c>
      <c r="AJ50" s="18" t="s">
        <v>171</v>
      </c>
      <c r="AK50" s="18" t="s">
        <v>172</v>
      </c>
      <c r="XEV50" s="1"/>
      <c r="XEW50" s="1"/>
      <c r="XEX50" s="1"/>
      <c r="XEY50" s="1"/>
      <c r="XEZ50" s="1"/>
      <c r="XFA50" s="1"/>
    </row>
    <row r="51" s="1" customFormat="1" ht="57" customHeight="1" spans="1:37">
      <c r="A51" s="20" t="s">
        <v>1217</v>
      </c>
      <c r="B51" s="18" t="s">
        <v>139</v>
      </c>
      <c r="C51" s="21" t="s">
        <v>1295</v>
      </c>
      <c r="D51" s="18" t="s">
        <v>1297</v>
      </c>
      <c r="E51" s="18" t="s">
        <v>148</v>
      </c>
      <c r="F51" s="18" t="s">
        <v>286</v>
      </c>
      <c r="G51" s="18">
        <v>2020</v>
      </c>
      <c r="H51" s="18" t="s">
        <v>143</v>
      </c>
      <c r="I51" s="18" t="s">
        <v>664</v>
      </c>
      <c r="J51" s="18">
        <v>13309124643</v>
      </c>
      <c r="K51" s="18">
        <v>14.4</v>
      </c>
      <c r="L51" s="27">
        <v>14.4</v>
      </c>
      <c r="M51" s="18">
        <v>14.4</v>
      </c>
      <c r="N51" s="18"/>
      <c r="O51" s="18"/>
      <c r="P51" s="18"/>
      <c r="Q51" s="18"/>
      <c r="R51" s="18"/>
      <c r="S51" s="18"/>
      <c r="T51" s="18"/>
      <c r="U51" s="18"/>
      <c r="V51" s="18"/>
      <c r="W51" s="18"/>
      <c r="X51" s="18"/>
      <c r="Y51" s="18"/>
      <c r="Z51" s="18" t="s">
        <v>134</v>
      </c>
      <c r="AA51" s="18" t="s">
        <v>115</v>
      </c>
      <c r="AB51" s="18" t="s">
        <v>115</v>
      </c>
      <c r="AC51" s="18" t="s">
        <v>115</v>
      </c>
      <c r="AD51" s="18" t="s">
        <v>115</v>
      </c>
      <c r="AE51" s="18" t="s">
        <v>135</v>
      </c>
      <c r="AF51" s="18">
        <v>110</v>
      </c>
      <c r="AG51" s="18">
        <v>230</v>
      </c>
      <c r="AH51" s="18">
        <v>110</v>
      </c>
      <c r="AI51" s="18">
        <v>230</v>
      </c>
      <c r="AJ51" s="18" t="s">
        <v>171</v>
      </c>
      <c r="AK51" s="18" t="s">
        <v>172</v>
      </c>
    </row>
    <row r="52" s="4" customFormat="1" ht="40" customHeight="1" spans="1:16381">
      <c r="A52" s="20" t="s">
        <v>1217</v>
      </c>
      <c r="B52" s="18" t="s">
        <v>139</v>
      </c>
      <c r="C52" s="21" t="s">
        <v>1298</v>
      </c>
      <c r="D52" s="30" t="s">
        <v>1299</v>
      </c>
      <c r="E52" s="24" t="s">
        <v>148</v>
      </c>
      <c r="F52" s="18" t="s">
        <v>289</v>
      </c>
      <c r="G52" s="18">
        <v>2020</v>
      </c>
      <c r="H52" s="18" t="s">
        <v>143</v>
      </c>
      <c r="I52" s="18" t="s">
        <v>664</v>
      </c>
      <c r="J52" s="18">
        <v>13309124643</v>
      </c>
      <c r="K52" s="18">
        <v>3.9</v>
      </c>
      <c r="L52" s="27">
        <f t="shared" ref="L52:L95" si="4">M52+N52+O52+P52</f>
        <v>3.9</v>
      </c>
      <c r="M52" s="18">
        <v>3.9</v>
      </c>
      <c r="N52" s="18"/>
      <c r="O52" s="18"/>
      <c r="P52" s="18"/>
      <c r="Q52" s="18"/>
      <c r="R52" s="18"/>
      <c r="S52" s="18"/>
      <c r="T52" s="18"/>
      <c r="U52" s="18"/>
      <c r="V52" s="18"/>
      <c r="W52" s="18"/>
      <c r="X52" s="18"/>
      <c r="Y52" s="18"/>
      <c r="Z52" s="18" t="s">
        <v>134</v>
      </c>
      <c r="AA52" s="18" t="s">
        <v>115</v>
      </c>
      <c r="AB52" s="18" t="s">
        <v>115</v>
      </c>
      <c r="AC52" s="18" t="s">
        <v>115</v>
      </c>
      <c r="AD52" s="18" t="s">
        <v>115</v>
      </c>
      <c r="AE52" s="18" t="s">
        <v>135</v>
      </c>
      <c r="AF52" s="18">
        <v>24</v>
      </c>
      <c r="AG52" s="18">
        <v>52</v>
      </c>
      <c r="AH52" s="18">
        <v>24</v>
      </c>
      <c r="AI52" s="18">
        <v>52</v>
      </c>
      <c r="AJ52" s="51" t="s">
        <v>171</v>
      </c>
      <c r="AK52" s="18" t="s">
        <v>167</v>
      </c>
      <c r="XEV52" s="1"/>
      <c r="XEW52" s="1"/>
      <c r="XEX52" s="1"/>
      <c r="XEY52" s="1"/>
      <c r="XEZ52" s="1"/>
      <c r="XFA52" s="1"/>
    </row>
    <row r="53" s="4" customFormat="1" ht="40" customHeight="1" spans="1:16381">
      <c r="A53" s="20" t="s">
        <v>1217</v>
      </c>
      <c r="B53" s="18" t="s">
        <v>139</v>
      </c>
      <c r="C53" s="21" t="s">
        <v>1300</v>
      </c>
      <c r="D53" s="30" t="s">
        <v>1301</v>
      </c>
      <c r="E53" s="24" t="s">
        <v>148</v>
      </c>
      <c r="F53" s="18" t="s">
        <v>227</v>
      </c>
      <c r="G53" s="18">
        <v>2020</v>
      </c>
      <c r="H53" s="18" t="s">
        <v>143</v>
      </c>
      <c r="I53" s="18" t="s">
        <v>664</v>
      </c>
      <c r="J53" s="18">
        <v>13309124643</v>
      </c>
      <c r="K53" s="18">
        <v>6.18</v>
      </c>
      <c r="L53" s="27">
        <f t="shared" si="4"/>
        <v>6.18</v>
      </c>
      <c r="M53" s="18">
        <v>6.18</v>
      </c>
      <c r="N53" s="18"/>
      <c r="O53" s="18"/>
      <c r="P53" s="18"/>
      <c r="Q53" s="18"/>
      <c r="R53" s="18"/>
      <c r="S53" s="18"/>
      <c r="T53" s="18"/>
      <c r="U53" s="18"/>
      <c r="V53" s="18"/>
      <c r="W53" s="18"/>
      <c r="X53" s="18"/>
      <c r="Y53" s="18"/>
      <c r="Z53" s="18" t="s">
        <v>134</v>
      </c>
      <c r="AA53" s="18" t="s">
        <v>115</v>
      </c>
      <c r="AB53" s="18" t="s">
        <v>115</v>
      </c>
      <c r="AC53" s="18" t="s">
        <v>115</v>
      </c>
      <c r="AD53" s="18" t="s">
        <v>115</v>
      </c>
      <c r="AE53" s="18" t="s">
        <v>135</v>
      </c>
      <c r="AF53" s="18">
        <v>25</v>
      </c>
      <c r="AG53" s="18">
        <v>85</v>
      </c>
      <c r="AH53" s="18">
        <v>25</v>
      </c>
      <c r="AI53" s="18">
        <v>85</v>
      </c>
      <c r="AJ53" s="51" t="s">
        <v>171</v>
      </c>
      <c r="AK53" s="18" t="s">
        <v>167</v>
      </c>
      <c r="XEV53" s="1"/>
      <c r="XEW53" s="1"/>
      <c r="XEX53" s="1"/>
      <c r="XEY53" s="1"/>
      <c r="XEZ53" s="1"/>
      <c r="XFA53" s="1"/>
    </row>
    <row r="54" s="5" customFormat="1" ht="40" customHeight="1" spans="1:16381">
      <c r="A54" s="20" t="s">
        <v>1217</v>
      </c>
      <c r="B54" s="18" t="s">
        <v>139</v>
      </c>
      <c r="C54" s="21" t="s">
        <v>1302</v>
      </c>
      <c r="D54" s="31" t="s">
        <v>1303</v>
      </c>
      <c r="E54" s="24" t="s">
        <v>148</v>
      </c>
      <c r="F54" s="18" t="s">
        <v>361</v>
      </c>
      <c r="G54" s="18">
        <v>2020</v>
      </c>
      <c r="H54" s="18" t="s">
        <v>143</v>
      </c>
      <c r="I54" s="18" t="s">
        <v>664</v>
      </c>
      <c r="J54" s="18">
        <v>13309124643</v>
      </c>
      <c r="K54" s="46">
        <v>6</v>
      </c>
      <c r="L54" s="27">
        <f t="shared" si="4"/>
        <v>6</v>
      </c>
      <c r="M54" s="46">
        <v>6</v>
      </c>
      <c r="N54" s="18"/>
      <c r="O54" s="18"/>
      <c r="P54" s="18"/>
      <c r="Q54" s="46"/>
      <c r="R54" s="18"/>
      <c r="S54" s="18"/>
      <c r="T54" s="18"/>
      <c r="U54" s="18"/>
      <c r="V54" s="18"/>
      <c r="W54" s="18"/>
      <c r="X54" s="18"/>
      <c r="Y54" s="18"/>
      <c r="Z54" s="18" t="s">
        <v>134</v>
      </c>
      <c r="AA54" s="18" t="s">
        <v>115</v>
      </c>
      <c r="AB54" s="18" t="s">
        <v>115</v>
      </c>
      <c r="AC54" s="18" t="s">
        <v>115</v>
      </c>
      <c r="AD54" s="18" t="s">
        <v>115</v>
      </c>
      <c r="AE54" s="18" t="s">
        <v>135</v>
      </c>
      <c r="AF54" s="18">
        <v>59</v>
      </c>
      <c r="AG54" s="18">
        <v>127</v>
      </c>
      <c r="AH54" s="18">
        <v>59</v>
      </c>
      <c r="AI54" s="18">
        <v>127</v>
      </c>
      <c r="AJ54" s="18" t="s">
        <v>171</v>
      </c>
      <c r="AK54" s="18" t="s">
        <v>146</v>
      </c>
      <c r="XEV54" s="1"/>
      <c r="XEW54" s="1"/>
      <c r="XEX54" s="1"/>
      <c r="XEY54" s="1"/>
      <c r="XEZ54" s="1"/>
      <c r="XFA54" s="1"/>
    </row>
    <row r="55" s="5" customFormat="1" ht="40" customHeight="1" spans="1:16381">
      <c r="A55" s="20" t="s">
        <v>1217</v>
      </c>
      <c r="B55" s="18" t="s">
        <v>139</v>
      </c>
      <c r="C55" s="21" t="s">
        <v>1302</v>
      </c>
      <c r="D55" s="31" t="s">
        <v>1304</v>
      </c>
      <c r="E55" s="24" t="s">
        <v>148</v>
      </c>
      <c r="F55" s="18" t="s">
        <v>361</v>
      </c>
      <c r="G55" s="18">
        <v>2020</v>
      </c>
      <c r="H55" s="18" t="s">
        <v>143</v>
      </c>
      <c r="I55" s="18" t="s">
        <v>664</v>
      </c>
      <c r="J55" s="18">
        <v>13309124643</v>
      </c>
      <c r="K55" s="46">
        <v>75</v>
      </c>
      <c r="L55" s="27">
        <f t="shared" si="4"/>
        <v>75</v>
      </c>
      <c r="M55" s="46">
        <v>75</v>
      </c>
      <c r="N55" s="18"/>
      <c r="O55" s="18"/>
      <c r="P55" s="18"/>
      <c r="Q55" s="46"/>
      <c r="R55" s="18"/>
      <c r="S55" s="18"/>
      <c r="T55" s="18"/>
      <c r="U55" s="18"/>
      <c r="V55" s="18"/>
      <c r="W55" s="18"/>
      <c r="X55" s="18"/>
      <c r="Y55" s="18"/>
      <c r="Z55" s="18" t="s">
        <v>134</v>
      </c>
      <c r="AA55" s="18" t="s">
        <v>115</v>
      </c>
      <c r="AB55" s="18" t="s">
        <v>115</v>
      </c>
      <c r="AC55" s="18" t="s">
        <v>115</v>
      </c>
      <c r="AD55" s="18" t="s">
        <v>115</v>
      </c>
      <c r="AE55" s="18" t="s">
        <v>135</v>
      </c>
      <c r="AF55" s="46">
        <v>41</v>
      </c>
      <c r="AG55" s="46">
        <v>81</v>
      </c>
      <c r="AH55" s="46">
        <v>41</v>
      </c>
      <c r="AI55" s="46">
        <v>81</v>
      </c>
      <c r="AJ55" s="18" t="s">
        <v>171</v>
      </c>
      <c r="AK55" s="18" t="s">
        <v>146</v>
      </c>
      <c r="XEV55" s="1"/>
      <c r="XEW55" s="1"/>
      <c r="XEX55" s="1"/>
      <c r="XEY55" s="1"/>
      <c r="XEZ55" s="1"/>
      <c r="XFA55" s="1"/>
    </row>
    <row r="56" s="5" customFormat="1" ht="40" customHeight="1" spans="1:16381">
      <c r="A56" s="20" t="s">
        <v>1217</v>
      </c>
      <c r="B56" s="18" t="s">
        <v>139</v>
      </c>
      <c r="C56" s="21" t="s">
        <v>1305</v>
      </c>
      <c r="D56" s="30" t="s">
        <v>282</v>
      </c>
      <c r="E56" s="24" t="s">
        <v>148</v>
      </c>
      <c r="F56" s="18" t="s">
        <v>283</v>
      </c>
      <c r="G56" s="18">
        <v>2020</v>
      </c>
      <c r="H56" s="18" t="s">
        <v>143</v>
      </c>
      <c r="I56" s="18" t="s">
        <v>664</v>
      </c>
      <c r="J56" s="18">
        <v>13309124643</v>
      </c>
      <c r="K56" s="18">
        <v>40</v>
      </c>
      <c r="L56" s="27">
        <f t="shared" si="4"/>
        <v>40</v>
      </c>
      <c r="M56" s="18">
        <v>40</v>
      </c>
      <c r="N56" s="18"/>
      <c r="O56" s="18"/>
      <c r="P56" s="18"/>
      <c r="Q56" s="18"/>
      <c r="R56" s="18"/>
      <c r="S56" s="18"/>
      <c r="T56" s="18"/>
      <c r="U56" s="18"/>
      <c r="V56" s="18"/>
      <c r="W56" s="18"/>
      <c r="X56" s="18"/>
      <c r="Y56" s="18"/>
      <c r="Z56" s="18" t="s">
        <v>134</v>
      </c>
      <c r="AA56" s="18" t="s">
        <v>115</v>
      </c>
      <c r="AB56" s="18" t="s">
        <v>115</v>
      </c>
      <c r="AC56" s="18" t="s">
        <v>135</v>
      </c>
      <c r="AD56" s="18" t="s">
        <v>135</v>
      </c>
      <c r="AE56" s="18" t="s">
        <v>135</v>
      </c>
      <c r="AF56" s="18">
        <v>65</v>
      </c>
      <c r="AG56" s="18">
        <v>133</v>
      </c>
      <c r="AH56" s="18">
        <v>240</v>
      </c>
      <c r="AI56" s="18">
        <v>723</v>
      </c>
      <c r="AJ56" s="18" t="s">
        <v>171</v>
      </c>
      <c r="AK56" s="18" t="s">
        <v>146</v>
      </c>
      <c r="XEV56" s="1"/>
      <c r="XEW56" s="1"/>
      <c r="XEX56" s="1"/>
      <c r="XEY56" s="1"/>
      <c r="XEZ56" s="1"/>
      <c r="XFA56" s="1"/>
    </row>
    <row r="57" s="5" customFormat="1" ht="40" customHeight="1" spans="1:16381">
      <c r="A57" s="20" t="s">
        <v>1217</v>
      </c>
      <c r="B57" s="18" t="s">
        <v>139</v>
      </c>
      <c r="C57" s="21" t="s">
        <v>1305</v>
      </c>
      <c r="D57" s="30" t="s">
        <v>284</v>
      </c>
      <c r="E57" s="24" t="s">
        <v>148</v>
      </c>
      <c r="F57" s="18" t="s">
        <v>283</v>
      </c>
      <c r="G57" s="18">
        <v>2020</v>
      </c>
      <c r="H57" s="18" t="s">
        <v>143</v>
      </c>
      <c r="I57" s="18" t="s">
        <v>664</v>
      </c>
      <c r="J57" s="18">
        <v>13309124643</v>
      </c>
      <c r="K57" s="18">
        <v>2.35</v>
      </c>
      <c r="L57" s="27">
        <f t="shared" si="4"/>
        <v>2.35</v>
      </c>
      <c r="M57" s="18">
        <v>2.35</v>
      </c>
      <c r="N57" s="18"/>
      <c r="O57" s="18"/>
      <c r="P57" s="18"/>
      <c r="Q57" s="18"/>
      <c r="R57" s="18"/>
      <c r="S57" s="18"/>
      <c r="T57" s="18"/>
      <c r="U57" s="18"/>
      <c r="V57" s="18"/>
      <c r="W57" s="18"/>
      <c r="X57" s="18"/>
      <c r="Y57" s="18"/>
      <c r="Z57" s="18" t="s">
        <v>134</v>
      </c>
      <c r="AA57" s="18" t="s">
        <v>115</v>
      </c>
      <c r="AB57" s="18" t="s">
        <v>115</v>
      </c>
      <c r="AC57" s="18" t="s">
        <v>135</v>
      </c>
      <c r="AD57" s="18" t="s">
        <v>135</v>
      </c>
      <c r="AE57" s="18" t="s">
        <v>135</v>
      </c>
      <c r="AF57" s="18">
        <v>66</v>
      </c>
      <c r="AG57" s="18">
        <v>139</v>
      </c>
      <c r="AH57" s="18">
        <v>287</v>
      </c>
      <c r="AI57" s="18">
        <v>815</v>
      </c>
      <c r="AJ57" s="18" t="s">
        <v>171</v>
      </c>
      <c r="AK57" s="18" t="s">
        <v>146</v>
      </c>
      <c r="XEV57" s="1"/>
      <c r="XEW57" s="1"/>
      <c r="XEX57" s="1"/>
      <c r="XEY57" s="1"/>
      <c r="XEZ57" s="1"/>
      <c r="XFA57" s="1"/>
    </row>
    <row r="58" s="5" customFormat="1" ht="40" customHeight="1" spans="1:16381">
      <c r="A58" s="20" t="s">
        <v>1217</v>
      </c>
      <c r="B58" s="18" t="s">
        <v>139</v>
      </c>
      <c r="C58" s="21" t="s">
        <v>1306</v>
      </c>
      <c r="D58" s="31" t="s">
        <v>1307</v>
      </c>
      <c r="E58" s="24" t="s">
        <v>148</v>
      </c>
      <c r="F58" s="18" t="s">
        <v>222</v>
      </c>
      <c r="G58" s="18">
        <v>2020</v>
      </c>
      <c r="H58" s="18" t="s">
        <v>143</v>
      </c>
      <c r="I58" s="18" t="s">
        <v>664</v>
      </c>
      <c r="J58" s="18">
        <v>13309124643</v>
      </c>
      <c r="K58" s="46">
        <v>150</v>
      </c>
      <c r="L58" s="27">
        <f t="shared" si="4"/>
        <v>150</v>
      </c>
      <c r="M58" s="46">
        <v>150</v>
      </c>
      <c r="N58" s="18"/>
      <c r="O58" s="18"/>
      <c r="P58" s="18"/>
      <c r="Q58" s="46"/>
      <c r="R58" s="18"/>
      <c r="S58" s="18"/>
      <c r="T58" s="18"/>
      <c r="U58" s="18"/>
      <c r="V58" s="18"/>
      <c r="W58" s="18"/>
      <c r="X58" s="18"/>
      <c r="Y58" s="18"/>
      <c r="Z58" s="18" t="s">
        <v>134</v>
      </c>
      <c r="AA58" s="18" t="s">
        <v>115</v>
      </c>
      <c r="AB58" s="18" t="s">
        <v>115</v>
      </c>
      <c r="AC58" s="18" t="s">
        <v>115</v>
      </c>
      <c r="AD58" s="18" t="s">
        <v>115</v>
      </c>
      <c r="AE58" s="18" t="s">
        <v>135</v>
      </c>
      <c r="AF58" s="45">
        <v>43</v>
      </c>
      <c r="AG58" s="45">
        <v>97</v>
      </c>
      <c r="AH58" s="45">
        <v>43</v>
      </c>
      <c r="AI58" s="45">
        <v>97</v>
      </c>
      <c r="AJ58" s="18" t="s">
        <v>171</v>
      </c>
      <c r="AK58" s="18" t="s">
        <v>146</v>
      </c>
      <c r="XEV58" s="1"/>
      <c r="XEW58" s="1"/>
      <c r="XEX58" s="1"/>
      <c r="XEY58" s="1"/>
      <c r="XEZ58" s="1"/>
      <c r="XFA58" s="1"/>
    </row>
    <row r="59" s="5" customFormat="1" ht="40" customHeight="1" spans="1:16381">
      <c r="A59" s="20" t="s">
        <v>1217</v>
      </c>
      <c r="B59" s="18" t="s">
        <v>139</v>
      </c>
      <c r="C59" s="21" t="s">
        <v>1306</v>
      </c>
      <c r="D59" s="31" t="s">
        <v>1308</v>
      </c>
      <c r="E59" s="24" t="s">
        <v>148</v>
      </c>
      <c r="F59" s="18" t="s">
        <v>222</v>
      </c>
      <c r="G59" s="18">
        <v>2020</v>
      </c>
      <c r="H59" s="18" t="s">
        <v>143</v>
      </c>
      <c r="I59" s="18" t="s">
        <v>664</v>
      </c>
      <c r="J59" s="18">
        <v>13309124643</v>
      </c>
      <c r="K59" s="46">
        <v>1.5</v>
      </c>
      <c r="L59" s="27">
        <f t="shared" si="4"/>
        <v>1.5</v>
      </c>
      <c r="M59" s="46">
        <v>1.5</v>
      </c>
      <c r="N59" s="18"/>
      <c r="O59" s="18"/>
      <c r="P59" s="18"/>
      <c r="Q59" s="46"/>
      <c r="R59" s="18"/>
      <c r="S59" s="18"/>
      <c r="T59" s="18"/>
      <c r="U59" s="18"/>
      <c r="V59" s="18"/>
      <c r="W59" s="18"/>
      <c r="X59" s="18"/>
      <c r="Y59" s="18"/>
      <c r="Z59" s="18" t="s">
        <v>134</v>
      </c>
      <c r="AA59" s="18" t="s">
        <v>115</v>
      </c>
      <c r="AB59" s="18" t="s">
        <v>115</v>
      </c>
      <c r="AC59" s="18" t="s">
        <v>115</v>
      </c>
      <c r="AD59" s="18" t="s">
        <v>115</v>
      </c>
      <c r="AE59" s="18" t="s">
        <v>135</v>
      </c>
      <c r="AF59" s="18">
        <v>64</v>
      </c>
      <c r="AG59" s="18">
        <v>146</v>
      </c>
      <c r="AH59" s="18">
        <v>100</v>
      </c>
      <c r="AI59" s="18">
        <v>213</v>
      </c>
      <c r="AJ59" s="18" t="s">
        <v>171</v>
      </c>
      <c r="AK59" s="18" t="s">
        <v>172</v>
      </c>
      <c r="XEV59" s="1"/>
      <c r="XEW59" s="1"/>
      <c r="XEX59" s="1"/>
      <c r="XEY59" s="1"/>
      <c r="XEZ59" s="1"/>
      <c r="XFA59" s="1"/>
    </row>
    <row r="60" s="5" customFormat="1" ht="40" customHeight="1" spans="1:16381">
      <c r="A60" s="20" t="s">
        <v>1217</v>
      </c>
      <c r="B60" s="18" t="s">
        <v>139</v>
      </c>
      <c r="C60" s="21" t="s">
        <v>1306</v>
      </c>
      <c r="D60" s="31" t="s">
        <v>1309</v>
      </c>
      <c r="E60" s="24" t="s">
        <v>148</v>
      </c>
      <c r="F60" s="18" t="s">
        <v>222</v>
      </c>
      <c r="G60" s="18">
        <v>2020</v>
      </c>
      <c r="H60" s="18" t="s">
        <v>143</v>
      </c>
      <c r="I60" s="18" t="s">
        <v>664</v>
      </c>
      <c r="J60" s="18">
        <v>13309124643</v>
      </c>
      <c r="K60" s="46">
        <v>6</v>
      </c>
      <c r="L60" s="27">
        <f t="shared" si="4"/>
        <v>6</v>
      </c>
      <c r="M60" s="46">
        <v>6</v>
      </c>
      <c r="N60" s="18"/>
      <c r="O60" s="18"/>
      <c r="P60" s="18"/>
      <c r="Q60" s="46"/>
      <c r="R60" s="18"/>
      <c r="S60" s="18"/>
      <c r="T60" s="18"/>
      <c r="U60" s="18"/>
      <c r="V60" s="18"/>
      <c r="W60" s="18"/>
      <c r="X60" s="18"/>
      <c r="Y60" s="18"/>
      <c r="Z60" s="18" t="s">
        <v>134</v>
      </c>
      <c r="AA60" s="18" t="s">
        <v>115</v>
      </c>
      <c r="AB60" s="18" t="s">
        <v>115</v>
      </c>
      <c r="AC60" s="18" t="s">
        <v>115</v>
      </c>
      <c r="AD60" s="18" t="s">
        <v>115</v>
      </c>
      <c r="AE60" s="18" t="s">
        <v>135</v>
      </c>
      <c r="AF60" s="18">
        <v>79</v>
      </c>
      <c r="AG60" s="18">
        <v>157</v>
      </c>
      <c r="AH60" s="52">
        <v>78</v>
      </c>
      <c r="AI60" s="52">
        <v>161</v>
      </c>
      <c r="AJ60" s="18" t="s">
        <v>171</v>
      </c>
      <c r="AK60" s="18" t="s">
        <v>172</v>
      </c>
      <c r="XEV60" s="1"/>
      <c r="XEW60" s="1"/>
      <c r="XEX60" s="1"/>
      <c r="XEY60" s="1"/>
      <c r="XEZ60" s="1"/>
      <c r="XFA60" s="1"/>
    </row>
    <row r="61" s="5" customFormat="1" ht="40" customHeight="1" spans="1:16381">
      <c r="A61" s="20" t="s">
        <v>1217</v>
      </c>
      <c r="B61" s="18" t="s">
        <v>139</v>
      </c>
      <c r="C61" s="21" t="s">
        <v>1306</v>
      </c>
      <c r="D61" s="18" t="s">
        <v>1310</v>
      </c>
      <c r="E61" s="24" t="s">
        <v>148</v>
      </c>
      <c r="F61" s="18" t="s">
        <v>222</v>
      </c>
      <c r="G61" s="18">
        <v>2020</v>
      </c>
      <c r="H61" s="18" t="s">
        <v>143</v>
      </c>
      <c r="I61" s="18" t="s">
        <v>664</v>
      </c>
      <c r="J61" s="18">
        <v>13309124643</v>
      </c>
      <c r="K61" s="18">
        <v>18.75</v>
      </c>
      <c r="L61" s="27">
        <f t="shared" si="4"/>
        <v>18.75</v>
      </c>
      <c r="M61" s="18">
        <v>18.75</v>
      </c>
      <c r="N61" s="18"/>
      <c r="O61" s="18"/>
      <c r="P61" s="18"/>
      <c r="Q61" s="18"/>
      <c r="R61" s="18"/>
      <c r="S61" s="18"/>
      <c r="T61" s="18"/>
      <c r="U61" s="18"/>
      <c r="V61" s="18"/>
      <c r="W61" s="18"/>
      <c r="X61" s="18"/>
      <c r="Y61" s="18"/>
      <c r="Z61" s="18" t="s">
        <v>134</v>
      </c>
      <c r="AA61" s="18" t="s">
        <v>115</v>
      </c>
      <c r="AB61" s="18" t="s">
        <v>115</v>
      </c>
      <c r="AC61" s="18" t="s">
        <v>115</v>
      </c>
      <c r="AD61" s="18" t="s">
        <v>115</v>
      </c>
      <c r="AE61" s="18" t="s">
        <v>135</v>
      </c>
      <c r="AF61" s="18">
        <v>73</v>
      </c>
      <c r="AG61" s="18">
        <v>176</v>
      </c>
      <c r="AH61" s="27">
        <v>98</v>
      </c>
      <c r="AI61" s="18">
        <v>220</v>
      </c>
      <c r="AJ61" s="18" t="s">
        <v>171</v>
      </c>
      <c r="AK61" s="18" t="s">
        <v>172</v>
      </c>
      <c r="XEV61" s="1"/>
      <c r="XEW61" s="1"/>
      <c r="XEX61" s="1"/>
      <c r="XEY61" s="1"/>
      <c r="XEZ61" s="1"/>
      <c r="XFA61" s="1"/>
    </row>
    <row r="62" s="5" customFormat="1" ht="40" customHeight="1" spans="1:16381">
      <c r="A62" s="20" t="s">
        <v>1217</v>
      </c>
      <c r="B62" s="18" t="s">
        <v>139</v>
      </c>
      <c r="C62" s="21" t="s">
        <v>1311</v>
      </c>
      <c r="D62" s="18" t="s">
        <v>1312</v>
      </c>
      <c r="E62" s="24" t="s">
        <v>148</v>
      </c>
      <c r="F62" s="18" t="s">
        <v>292</v>
      </c>
      <c r="G62" s="18">
        <v>2020</v>
      </c>
      <c r="H62" s="18" t="s">
        <v>143</v>
      </c>
      <c r="I62" s="18" t="s">
        <v>664</v>
      </c>
      <c r="J62" s="18">
        <v>13309124643</v>
      </c>
      <c r="K62" s="18">
        <v>34</v>
      </c>
      <c r="L62" s="27">
        <f t="shared" si="4"/>
        <v>34</v>
      </c>
      <c r="M62" s="18">
        <v>34</v>
      </c>
      <c r="N62" s="18"/>
      <c r="O62" s="18"/>
      <c r="P62" s="18"/>
      <c r="Q62" s="18"/>
      <c r="R62" s="18"/>
      <c r="S62" s="18"/>
      <c r="T62" s="18"/>
      <c r="U62" s="18"/>
      <c r="V62" s="18"/>
      <c r="W62" s="18"/>
      <c r="X62" s="18"/>
      <c r="Y62" s="18"/>
      <c r="Z62" s="18" t="s">
        <v>134</v>
      </c>
      <c r="AA62" s="18" t="s">
        <v>115</v>
      </c>
      <c r="AB62" s="18" t="s">
        <v>115</v>
      </c>
      <c r="AC62" s="18" t="s">
        <v>115</v>
      </c>
      <c r="AD62" s="18" t="s">
        <v>115</v>
      </c>
      <c r="AE62" s="18" t="s">
        <v>135</v>
      </c>
      <c r="AF62" s="18">
        <v>64</v>
      </c>
      <c r="AG62" s="18">
        <v>146</v>
      </c>
      <c r="AH62" s="18">
        <v>64</v>
      </c>
      <c r="AI62" s="18">
        <v>146</v>
      </c>
      <c r="AJ62" s="18" t="s">
        <v>171</v>
      </c>
      <c r="AK62" s="18" t="s">
        <v>172</v>
      </c>
      <c r="XEV62" s="1"/>
      <c r="XEW62" s="1"/>
      <c r="XEX62" s="1"/>
      <c r="XEY62" s="1"/>
      <c r="XEZ62" s="1"/>
      <c r="XFA62" s="1"/>
    </row>
    <row r="63" s="5" customFormat="1" ht="40" customHeight="1" spans="1:16381">
      <c r="A63" s="20" t="s">
        <v>1217</v>
      </c>
      <c r="B63" s="18" t="s">
        <v>139</v>
      </c>
      <c r="C63" s="21" t="s">
        <v>1311</v>
      </c>
      <c r="D63" s="18" t="s">
        <v>1313</v>
      </c>
      <c r="E63" s="24" t="s">
        <v>148</v>
      </c>
      <c r="F63" s="18" t="s">
        <v>292</v>
      </c>
      <c r="G63" s="18">
        <v>2020</v>
      </c>
      <c r="H63" s="18" t="s">
        <v>143</v>
      </c>
      <c r="I63" s="18" t="s">
        <v>664</v>
      </c>
      <c r="J63" s="18">
        <v>13309124643</v>
      </c>
      <c r="K63" s="18">
        <v>10</v>
      </c>
      <c r="L63" s="27">
        <f t="shared" si="4"/>
        <v>10</v>
      </c>
      <c r="M63" s="18">
        <v>10</v>
      </c>
      <c r="N63" s="18"/>
      <c r="O63" s="18"/>
      <c r="P63" s="18"/>
      <c r="Q63" s="18"/>
      <c r="R63" s="18"/>
      <c r="S63" s="18"/>
      <c r="T63" s="18"/>
      <c r="U63" s="18"/>
      <c r="V63" s="18"/>
      <c r="W63" s="18"/>
      <c r="X63" s="18"/>
      <c r="Y63" s="18"/>
      <c r="Z63" s="18" t="s">
        <v>134</v>
      </c>
      <c r="AA63" s="18" t="s">
        <v>115</v>
      </c>
      <c r="AB63" s="18" t="s">
        <v>115</v>
      </c>
      <c r="AC63" s="18" t="s">
        <v>115</v>
      </c>
      <c r="AD63" s="18" t="s">
        <v>115</v>
      </c>
      <c r="AE63" s="18" t="s">
        <v>135</v>
      </c>
      <c r="AF63" s="18">
        <v>64</v>
      </c>
      <c r="AG63" s="18">
        <v>146</v>
      </c>
      <c r="AH63" s="18">
        <v>64</v>
      </c>
      <c r="AI63" s="18">
        <v>146</v>
      </c>
      <c r="AJ63" s="18" t="s">
        <v>171</v>
      </c>
      <c r="AK63" s="18" t="s">
        <v>172</v>
      </c>
      <c r="XEV63" s="1"/>
      <c r="XEW63" s="1"/>
      <c r="XEX63" s="1"/>
      <c r="XEY63" s="1"/>
      <c r="XEZ63" s="1"/>
      <c r="XFA63" s="1"/>
    </row>
    <row r="64" s="5" customFormat="1" ht="40" customHeight="1" spans="1:16381">
      <c r="A64" s="20" t="s">
        <v>1217</v>
      </c>
      <c r="B64" s="18" t="s">
        <v>139</v>
      </c>
      <c r="C64" s="21" t="s">
        <v>1314</v>
      </c>
      <c r="D64" s="30" t="s">
        <v>1315</v>
      </c>
      <c r="E64" s="24" t="s">
        <v>148</v>
      </c>
      <c r="F64" s="18" t="s">
        <v>278</v>
      </c>
      <c r="G64" s="18">
        <v>2020</v>
      </c>
      <c r="H64" s="18" t="s">
        <v>143</v>
      </c>
      <c r="I64" s="18" t="s">
        <v>664</v>
      </c>
      <c r="J64" s="18">
        <v>13309124643</v>
      </c>
      <c r="K64" s="18">
        <v>2.65</v>
      </c>
      <c r="L64" s="27">
        <f t="shared" si="4"/>
        <v>2.65</v>
      </c>
      <c r="M64" s="18">
        <v>2.65</v>
      </c>
      <c r="N64" s="18"/>
      <c r="O64" s="18"/>
      <c r="P64" s="18"/>
      <c r="Q64" s="18"/>
      <c r="R64" s="18"/>
      <c r="S64" s="18"/>
      <c r="T64" s="18"/>
      <c r="U64" s="18"/>
      <c r="V64" s="18"/>
      <c r="W64" s="18"/>
      <c r="X64" s="18"/>
      <c r="Y64" s="18"/>
      <c r="Z64" s="18" t="s">
        <v>134</v>
      </c>
      <c r="AA64" s="18" t="s">
        <v>115</v>
      </c>
      <c r="AB64" s="18" t="s">
        <v>115</v>
      </c>
      <c r="AC64" s="18" t="s">
        <v>115</v>
      </c>
      <c r="AD64" s="18" t="s">
        <v>115</v>
      </c>
      <c r="AE64" s="18" t="s">
        <v>135</v>
      </c>
      <c r="AF64" s="18">
        <v>73</v>
      </c>
      <c r="AG64" s="18">
        <v>176</v>
      </c>
      <c r="AH64" s="18">
        <v>73</v>
      </c>
      <c r="AI64" s="18">
        <v>176</v>
      </c>
      <c r="AJ64" s="18" t="s">
        <v>171</v>
      </c>
      <c r="AK64" s="18" t="s">
        <v>172</v>
      </c>
      <c r="XEV64" s="1"/>
      <c r="XEW64" s="1"/>
      <c r="XEX64" s="1"/>
      <c r="XEY64" s="1"/>
      <c r="XEZ64" s="1"/>
      <c r="XFA64" s="1"/>
    </row>
    <row r="65" s="5" customFormat="1" ht="40" customHeight="1" spans="1:16381">
      <c r="A65" s="20" t="s">
        <v>1217</v>
      </c>
      <c r="B65" s="18" t="s">
        <v>139</v>
      </c>
      <c r="C65" s="21" t="s">
        <v>1316</v>
      </c>
      <c r="D65" s="18" t="s">
        <v>1317</v>
      </c>
      <c r="E65" s="18" t="s">
        <v>142</v>
      </c>
      <c r="F65" s="18" t="s">
        <v>445</v>
      </c>
      <c r="G65" s="18">
        <v>2020</v>
      </c>
      <c r="H65" s="18" t="s">
        <v>143</v>
      </c>
      <c r="I65" s="18" t="s">
        <v>664</v>
      </c>
      <c r="J65" s="18">
        <v>13309124643</v>
      </c>
      <c r="K65" s="18">
        <v>15</v>
      </c>
      <c r="L65" s="27">
        <f t="shared" si="4"/>
        <v>15</v>
      </c>
      <c r="M65" s="18">
        <v>15</v>
      </c>
      <c r="N65" s="37"/>
      <c r="O65" s="37"/>
      <c r="P65" s="37"/>
      <c r="Q65" s="18"/>
      <c r="R65" s="37"/>
      <c r="S65" s="37"/>
      <c r="T65" s="37"/>
      <c r="U65" s="37"/>
      <c r="V65" s="37"/>
      <c r="W65" s="37"/>
      <c r="X65" s="37"/>
      <c r="Y65" s="37"/>
      <c r="Z65" s="18" t="s">
        <v>134</v>
      </c>
      <c r="AA65" s="18" t="s">
        <v>115</v>
      </c>
      <c r="AB65" s="18" t="s">
        <v>135</v>
      </c>
      <c r="AC65" s="18" t="s">
        <v>115</v>
      </c>
      <c r="AD65" s="18" t="s">
        <v>115</v>
      </c>
      <c r="AE65" s="18" t="s">
        <v>135</v>
      </c>
      <c r="AF65" s="18">
        <v>55</v>
      </c>
      <c r="AG65" s="18">
        <v>106</v>
      </c>
      <c r="AH65" s="18">
        <v>202</v>
      </c>
      <c r="AI65" s="18">
        <v>477</v>
      </c>
      <c r="AJ65" s="18" t="s">
        <v>171</v>
      </c>
      <c r="AK65" s="18" t="s">
        <v>172</v>
      </c>
      <c r="XEV65" s="1"/>
      <c r="XEW65" s="1"/>
      <c r="XEX65" s="1"/>
      <c r="XEY65" s="1"/>
      <c r="XEZ65" s="1"/>
      <c r="XFA65" s="1"/>
    </row>
    <row r="66" s="5" customFormat="1" ht="40" customHeight="1" spans="1:16381">
      <c r="A66" s="20" t="s">
        <v>1217</v>
      </c>
      <c r="B66" s="18" t="s">
        <v>139</v>
      </c>
      <c r="C66" s="21" t="s">
        <v>1318</v>
      </c>
      <c r="D66" s="18" t="s">
        <v>1319</v>
      </c>
      <c r="E66" s="18" t="s">
        <v>142</v>
      </c>
      <c r="F66" s="18" t="s">
        <v>450</v>
      </c>
      <c r="G66" s="18">
        <v>2020</v>
      </c>
      <c r="H66" s="18" t="s">
        <v>143</v>
      </c>
      <c r="I66" s="18" t="s">
        <v>664</v>
      </c>
      <c r="J66" s="18">
        <v>13309124643</v>
      </c>
      <c r="K66" s="18">
        <v>58.95</v>
      </c>
      <c r="L66" s="27">
        <f t="shared" si="4"/>
        <v>58.95</v>
      </c>
      <c r="M66" s="18">
        <v>58.95</v>
      </c>
      <c r="N66" s="37"/>
      <c r="O66" s="37"/>
      <c r="P66" s="37"/>
      <c r="Q66" s="18"/>
      <c r="R66" s="37"/>
      <c r="S66" s="37"/>
      <c r="T66" s="37"/>
      <c r="U66" s="37"/>
      <c r="V66" s="37"/>
      <c r="W66" s="37"/>
      <c r="X66" s="37"/>
      <c r="Y66" s="37"/>
      <c r="Z66" s="18" t="s">
        <v>134</v>
      </c>
      <c r="AA66" s="18" t="s">
        <v>115</v>
      </c>
      <c r="AB66" s="18" t="s">
        <v>115</v>
      </c>
      <c r="AC66" s="18" t="s">
        <v>115</v>
      </c>
      <c r="AD66" s="18" t="s">
        <v>115</v>
      </c>
      <c r="AE66" s="18" t="s">
        <v>135</v>
      </c>
      <c r="AF66" s="18">
        <v>73</v>
      </c>
      <c r="AG66" s="18">
        <v>143</v>
      </c>
      <c r="AH66" s="18">
        <v>323</v>
      </c>
      <c r="AI66" s="18">
        <v>827</v>
      </c>
      <c r="AJ66" s="18" t="s">
        <v>171</v>
      </c>
      <c r="AK66" s="18" t="s">
        <v>172</v>
      </c>
      <c r="XEV66" s="1"/>
      <c r="XEW66" s="1"/>
      <c r="XEX66" s="1"/>
      <c r="XEY66" s="1"/>
      <c r="XEZ66" s="1"/>
      <c r="XFA66" s="1"/>
    </row>
    <row r="67" s="4" customFormat="1" ht="40" customHeight="1" spans="1:16381">
      <c r="A67" s="20" t="s">
        <v>1217</v>
      </c>
      <c r="B67" s="18" t="s">
        <v>139</v>
      </c>
      <c r="C67" s="21" t="s">
        <v>1320</v>
      </c>
      <c r="D67" s="27" t="s">
        <v>1321</v>
      </c>
      <c r="E67" s="18" t="s">
        <v>142</v>
      </c>
      <c r="F67" s="18" t="s">
        <v>1322</v>
      </c>
      <c r="G67" s="18">
        <v>2020</v>
      </c>
      <c r="H67" s="18" t="s">
        <v>143</v>
      </c>
      <c r="I67" s="18" t="s">
        <v>664</v>
      </c>
      <c r="J67" s="18">
        <v>13309124643</v>
      </c>
      <c r="K67" s="57">
        <v>2.5</v>
      </c>
      <c r="L67" s="27">
        <f t="shared" si="4"/>
        <v>2.5</v>
      </c>
      <c r="M67" s="57">
        <v>2.5</v>
      </c>
      <c r="N67" s="18"/>
      <c r="O67" s="18"/>
      <c r="P67" s="18"/>
      <c r="Q67" s="57"/>
      <c r="R67" s="18"/>
      <c r="S67" s="18"/>
      <c r="T67" s="18"/>
      <c r="U67" s="18"/>
      <c r="V67" s="18"/>
      <c r="W67" s="18"/>
      <c r="X67" s="18"/>
      <c r="Y67" s="18"/>
      <c r="Z67" s="18" t="s">
        <v>134</v>
      </c>
      <c r="AA67" s="18" t="s">
        <v>115</v>
      </c>
      <c r="AB67" s="18" t="s">
        <v>135</v>
      </c>
      <c r="AC67" s="18" t="s">
        <v>115</v>
      </c>
      <c r="AD67" s="18" t="s">
        <v>115</v>
      </c>
      <c r="AE67" s="18" t="s">
        <v>135</v>
      </c>
      <c r="AF67" s="18">
        <v>63</v>
      </c>
      <c r="AG67" s="18">
        <v>153</v>
      </c>
      <c r="AH67" s="18">
        <v>274</v>
      </c>
      <c r="AI67" s="18">
        <v>757</v>
      </c>
      <c r="AJ67" s="18" t="s">
        <v>171</v>
      </c>
      <c r="AK67" s="18" t="s">
        <v>172</v>
      </c>
      <c r="XEV67" s="1"/>
      <c r="XEW67" s="1"/>
      <c r="XEX67" s="1"/>
      <c r="XEY67" s="1"/>
      <c r="XEZ67" s="1"/>
      <c r="XFA67" s="1"/>
    </row>
    <row r="68" s="4" customFormat="1" ht="40" customHeight="1" spans="1:16381">
      <c r="A68" s="20" t="s">
        <v>1217</v>
      </c>
      <c r="B68" s="18" t="s">
        <v>139</v>
      </c>
      <c r="C68" s="21" t="s">
        <v>1323</v>
      </c>
      <c r="D68" s="18" t="s">
        <v>1324</v>
      </c>
      <c r="E68" s="18" t="s">
        <v>142</v>
      </c>
      <c r="F68" s="18" t="s">
        <v>1325</v>
      </c>
      <c r="G68" s="18">
        <v>2020</v>
      </c>
      <c r="H68" s="18" t="s">
        <v>143</v>
      </c>
      <c r="I68" s="18" t="s">
        <v>664</v>
      </c>
      <c r="J68" s="18">
        <v>13309124643</v>
      </c>
      <c r="K68" s="18">
        <v>50</v>
      </c>
      <c r="L68" s="27">
        <f t="shared" si="4"/>
        <v>50</v>
      </c>
      <c r="M68" s="18">
        <v>50</v>
      </c>
      <c r="N68" s="18"/>
      <c r="O68" s="18"/>
      <c r="P68" s="18"/>
      <c r="Q68" s="18"/>
      <c r="R68" s="18"/>
      <c r="S68" s="18"/>
      <c r="T68" s="18"/>
      <c r="U68" s="18"/>
      <c r="V68" s="18"/>
      <c r="W68" s="18"/>
      <c r="X68" s="18"/>
      <c r="Y68" s="18"/>
      <c r="Z68" s="18" t="s">
        <v>134</v>
      </c>
      <c r="AA68" s="18" t="s">
        <v>115</v>
      </c>
      <c r="AB68" s="18" t="s">
        <v>115</v>
      </c>
      <c r="AC68" s="18" t="s">
        <v>115</v>
      </c>
      <c r="AD68" s="18" t="s">
        <v>115</v>
      </c>
      <c r="AE68" s="18" t="s">
        <v>135</v>
      </c>
      <c r="AF68" s="18">
        <v>114</v>
      </c>
      <c r="AG68" s="18">
        <v>250</v>
      </c>
      <c r="AH68" s="18">
        <v>373</v>
      </c>
      <c r="AI68" s="18">
        <v>1001</v>
      </c>
      <c r="AJ68" s="18" t="s">
        <v>171</v>
      </c>
      <c r="AK68" s="18" t="s">
        <v>172</v>
      </c>
      <c r="XEV68" s="1"/>
      <c r="XEW68" s="1"/>
      <c r="XEX68" s="1"/>
      <c r="XEY68" s="1"/>
      <c r="XEZ68" s="1"/>
      <c r="XFA68" s="1"/>
    </row>
    <row r="69" s="4" customFormat="1" ht="40" customHeight="1" spans="1:16381">
      <c r="A69" s="20" t="s">
        <v>1217</v>
      </c>
      <c r="B69" s="18" t="s">
        <v>139</v>
      </c>
      <c r="C69" s="21" t="s">
        <v>1326</v>
      </c>
      <c r="D69" s="18" t="s">
        <v>1327</v>
      </c>
      <c r="E69" s="18" t="s">
        <v>142</v>
      </c>
      <c r="F69" s="18" t="s">
        <v>1328</v>
      </c>
      <c r="G69" s="18">
        <v>2020</v>
      </c>
      <c r="H69" s="18" t="s">
        <v>143</v>
      </c>
      <c r="I69" s="18" t="s">
        <v>664</v>
      </c>
      <c r="J69" s="18">
        <v>13309124643</v>
      </c>
      <c r="K69" s="18">
        <v>155</v>
      </c>
      <c r="L69" s="27">
        <f t="shared" si="4"/>
        <v>155</v>
      </c>
      <c r="M69" s="18">
        <v>155</v>
      </c>
      <c r="N69" s="18"/>
      <c r="O69" s="18"/>
      <c r="P69" s="18"/>
      <c r="Q69" s="18"/>
      <c r="R69" s="18"/>
      <c r="S69" s="18"/>
      <c r="T69" s="18"/>
      <c r="U69" s="18"/>
      <c r="V69" s="18"/>
      <c r="W69" s="18"/>
      <c r="X69" s="18"/>
      <c r="Y69" s="18"/>
      <c r="Z69" s="18" t="s">
        <v>134</v>
      </c>
      <c r="AA69" s="18" t="s">
        <v>115</v>
      </c>
      <c r="AB69" s="18" t="s">
        <v>135</v>
      </c>
      <c r="AC69" s="18" t="s">
        <v>115</v>
      </c>
      <c r="AD69" s="18" t="s">
        <v>115</v>
      </c>
      <c r="AE69" s="18" t="s">
        <v>135</v>
      </c>
      <c r="AF69" s="18">
        <v>102</v>
      </c>
      <c r="AG69" s="18">
        <v>235</v>
      </c>
      <c r="AH69" s="18">
        <v>375</v>
      </c>
      <c r="AI69" s="18">
        <v>1054</v>
      </c>
      <c r="AJ69" s="18" t="s">
        <v>171</v>
      </c>
      <c r="AK69" s="18" t="s">
        <v>172</v>
      </c>
      <c r="XEV69" s="1"/>
      <c r="XEW69" s="1"/>
      <c r="XEX69" s="1"/>
      <c r="XEY69" s="1"/>
      <c r="XEZ69" s="1"/>
      <c r="XFA69" s="1"/>
    </row>
    <row r="70" s="4" customFormat="1" ht="40" customHeight="1" spans="1:16381">
      <c r="A70" s="20" t="s">
        <v>1217</v>
      </c>
      <c r="B70" s="18" t="s">
        <v>139</v>
      </c>
      <c r="C70" s="21" t="s">
        <v>1326</v>
      </c>
      <c r="D70" s="54" t="s">
        <v>1329</v>
      </c>
      <c r="E70" s="18" t="s">
        <v>142</v>
      </c>
      <c r="F70" s="18" t="s">
        <v>1328</v>
      </c>
      <c r="G70" s="18">
        <v>2020</v>
      </c>
      <c r="H70" s="18" t="s">
        <v>143</v>
      </c>
      <c r="I70" s="18" t="s">
        <v>664</v>
      </c>
      <c r="J70" s="18">
        <v>13309124643</v>
      </c>
      <c r="K70" s="18">
        <v>4.2</v>
      </c>
      <c r="L70" s="27">
        <f t="shared" si="4"/>
        <v>4.2</v>
      </c>
      <c r="M70" s="18">
        <v>4.2</v>
      </c>
      <c r="N70" s="18"/>
      <c r="O70" s="18"/>
      <c r="P70" s="18"/>
      <c r="Q70" s="18"/>
      <c r="R70" s="18"/>
      <c r="S70" s="18"/>
      <c r="T70" s="18"/>
      <c r="U70" s="18"/>
      <c r="V70" s="18"/>
      <c r="W70" s="18"/>
      <c r="X70" s="18"/>
      <c r="Y70" s="18"/>
      <c r="Z70" s="18" t="s">
        <v>134</v>
      </c>
      <c r="AA70" s="18" t="s">
        <v>115</v>
      </c>
      <c r="AB70" s="18" t="s">
        <v>135</v>
      </c>
      <c r="AC70" s="18" t="s">
        <v>115</v>
      </c>
      <c r="AD70" s="18" t="s">
        <v>115</v>
      </c>
      <c r="AE70" s="18" t="s">
        <v>135</v>
      </c>
      <c r="AF70" s="18">
        <v>102</v>
      </c>
      <c r="AG70" s="18">
        <v>235</v>
      </c>
      <c r="AH70" s="18">
        <v>375</v>
      </c>
      <c r="AI70" s="18">
        <v>1054</v>
      </c>
      <c r="AJ70" s="18" t="s">
        <v>171</v>
      </c>
      <c r="AK70" s="18" t="s">
        <v>172</v>
      </c>
      <c r="XEV70" s="1"/>
      <c r="XEW70" s="1"/>
      <c r="XEX70" s="1"/>
      <c r="XEY70" s="1"/>
      <c r="XEZ70" s="1"/>
      <c r="XFA70" s="1"/>
    </row>
    <row r="71" s="4" customFormat="1" ht="40" customHeight="1" spans="1:16381">
      <c r="A71" s="20" t="s">
        <v>1217</v>
      </c>
      <c r="B71" s="18" t="s">
        <v>139</v>
      </c>
      <c r="C71" s="21" t="s">
        <v>1326</v>
      </c>
      <c r="D71" s="18" t="s">
        <v>1330</v>
      </c>
      <c r="E71" s="18" t="s">
        <v>142</v>
      </c>
      <c r="F71" s="18" t="s">
        <v>1328</v>
      </c>
      <c r="G71" s="18">
        <v>2020</v>
      </c>
      <c r="H71" s="18" t="s">
        <v>143</v>
      </c>
      <c r="I71" s="18" t="s">
        <v>664</v>
      </c>
      <c r="J71" s="18">
        <v>13309124643</v>
      </c>
      <c r="K71" s="18">
        <v>270.2</v>
      </c>
      <c r="L71" s="27">
        <f t="shared" si="4"/>
        <v>270.2</v>
      </c>
      <c r="M71" s="18">
        <v>270.2</v>
      </c>
      <c r="N71" s="18"/>
      <c r="O71" s="18"/>
      <c r="P71" s="18"/>
      <c r="Q71" s="18"/>
      <c r="R71" s="18"/>
      <c r="S71" s="18"/>
      <c r="T71" s="18"/>
      <c r="U71" s="18"/>
      <c r="V71" s="18"/>
      <c r="W71" s="18"/>
      <c r="X71" s="18"/>
      <c r="Y71" s="18"/>
      <c r="Z71" s="18" t="s">
        <v>134</v>
      </c>
      <c r="AA71" s="18" t="s">
        <v>115</v>
      </c>
      <c r="AB71" s="18" t="s">
        <v>135</v>
      </c>
      <c r="AC71" s="18" t="s">
        <v>115</v>
      </c>
      <c r="AD71" s="18" t="s">
        <v>115</v>
      </c>
      <c r="AE71" s="18" t="s">
        <v>135</v>
      </c>
      <c r="AF71" s="18">
        <v>102</v>
      </c>
      <c r="AG71" s="18">
        <v>235</v>
      </c>
      <c r="AH71" s="18">
        <v>375</v>
      </c>
      <c r="AI71" s="18">
        <v>1054</v>
      </c>
      <c r="AJ71" s="18" t="s">
        <v>399</v>
      </c>
      <c r="AK71" s="18" t="s">
        <v>172</v>
      </c>
      <c r="XEV71" s="1"/>
      <c r="XEW71" s="1"/>
      <c r="XEX71" s="1"/>
      <c r="XEY71" s="1"/>
      <c r="XEZ71" s="1"/>
      <c r="XFA71" s="1"/>
    </row>
    <row r="72" s="1" customFormat="1" ht="40" customHeight="1" spans="1:37">
      <c r="A72" s="20" t="s">
        <v>1217</v>
      </c>
      <c r="B72" s="18" t="s">
        <v>139</v>
      </c>
      <c r="C72" s="21" t="s">
        <v>1316</v>
      </c>
      <c r="D72" s="18" t="s">
        <v>1331</v>
      </c>
      <c r="E72" s="18" t="s">
        <v>142</v>
      </c>
      <c r="F72" s="18" t="s">
        <v>445</v>
      </c>
      <c r="G72" s="18">
        <v>2020</v>
      </c>
      <c r="H72" s="18" t="s">
        <v>143</v>
      </c>
      <c r="I72" s="18" t="s">
        <v>664</v>
      </c>
      <c r="J72" s="18">
        <v>13309124643</v>
      </c>
      <c r="K72" s="18">
        <v>54</v>
      </c>
      <c r="L72" s="27">
        <f t="shared" si="4"/>
        <v>54</v>
      </c>
      <c r="M72" s="18">
        <v>54</v>
      </c>
      <c r="N72" s="18"/>
      <c r="O72" s="18"/>
      <c r="P72" s="18"/>
      <c r="Q72" s="18"/>
      <c r="R72" s="18"/>
      <c r="S72" s="18"/>
      <c r="T72" s="18"/>
      <c r="U72" s="18"/>
      <c r="V72" s="18"/>
      <c r="W72" s="18"/>
      <c r="X72" s="18"/>
      <c r="Y72" s="18"/>
      <c r="Z72" s="18" t="s">
        <v>134</v>
      </c>
      <c r="AA72" s="18" t="s">
        <v>115</v>
      </c>
      <c r="AB72" s="18" t="s">
        <v>135</v>
      </c>
      <c r="AC72" s="18" t="s">
        <v>115</v>
      </c>
      <c r="AD72" s="18" t="s">
        <v>115</v>
      </c>
      <c r="AE72" s="18" t="s">
        <v>135</v>
      </c>
      <c r="AF72" s="18">
        <v>55</v>
      </c>
      <c r="AG72" s="18">
        <v>106</v>
      </c>
      <c r="AH72" s="18">
        <v>202</v>
      </c>
      <c r="AI72" s="18">
        <v>477</v>
      </c>
      <c r="AJ72" s="18" t="s">
        <v>171</v>
      </c>
      <c r="AK72" s="18" t="s">
        <v>172</v>
      </c>
    </row>
    <row r="73" s="1" customFormat="1" ht="40" customHeight="1" spans="1:37">
      <c r="A73" s="20" t="s">
        <v>1217</v>
      </c>
      <c r="B73" s="18" t="s">
        <v>139</v>
      </c>
      <c r="C73" s="21" t="s">
        <v>1316</v>
      </c>
      <c r="D73" s="18" t="s">
        <v>1332</v>
      </c>
      <c r="E73" s="18" t="s">
        <v>142</v>
      </c>
      <c r="F73" s="18" t="s">
        <v>445</v>
      </c>
      <c r="G73" s="18">
        <v>2020</v>
      </c>
      <c r="H73" s="18" t="s">
        <v>143</v>
      </c>
      <c r="I73" s="18" t="s">
        <v>664</v>
      </c>
      <c r="J73" s="18">
        <v>13309124643</v>
      </c>
      <c r="K73" s="18">
        <v>14</v>
      </c>
      <c r="L73" s="27">
        <f t="shared" si="4"/>
        <v>14</v>
      </c>
      <c r="M73" s="18">
        <v>14</v>
      </c>
      <c r="N73" s="18"/>
      <c r="O73" s="18"/>
      <c r="P73" s="18"/>
      <c r="Q73" s="18"/>
      <c r="R73" s="18"/>
      <c r="S73" s="18"/>
      <c r="T73" s="18"/>
      <c r="U73" s="18"/>
      <c r="V73" s="18"/>
      <c r="W73" s="18"/>
      <c r="X73" s="18"/>
      <c r="Y73" s="18"/>
      <c r="Z73" s="18" t="s">
        <v>134</v>
      </c>
      <c r="AA73" s="18" t="s">
        <v>115</v>
      </c>
      <c r="AB73" s="18" t="s">
        <v>135</v>
      </c>
      <c r="AC73" s="18" t="s">
        <v>135</v>
      </c>
      <c r="AD73" s="18" t="s">
        <v>135</v>
      </c>
      <c r="AE73" s="18" t="s">
        <v>135</v>
      </c>
      <c r="AF73" s="18">
        <v>55</v>
      </c>
      <c r="AG73" s="18">
        <v>106</v>
      </c>
      <c r="AH73" s="18">
        <v>202</v>
      </c>
      <c r="AI73" s="18">
        <v>477</v>
      </c>
      <c r="AJ73" s="18" t="s">
        <v>399</v>
      </c>
      <c r="AK73" s="18" t="s">
        <v>172</v>
      </c>
    </row>
    <row r="74" s="4" customFormat="1" ht="40" customHeight="1" spans="1:16381">
      <c r="A74" s="20" t="s">
        <v>1217</v>
      </c>
      <c r="B74" s="18" t="s">
        <v>139</v>
      </c>
      <c r="C74" s="21" t="s">
        <v>1333</v>
      </c>
      <c r="D74" s="18" t="s">
        <v>1334</v>
      </c>
      <c r="E74" s="18" t="s">
        <v>154</v>
      </c>
      <c r="F74" s="18" t="s">
        <v>1016</v>
      </c>
      <c r="G74" s="18">
        <v>2020</v>
      </c>
      <c r="H74" s="18" t="s">
        <v>143</v>
      </c>
      <c r="I74" s="18" t="s">
        <v>664</v>
      </c>
      <c r="J74" s="18">
        <v>13309124643</v>
      </c>
      <c r="K74" s="27">
        <v>33.75</v>
      </c>
      <c r="L74" s="27">
        <f t="shared" si="4"/>
        <v>33.75</v>
      </c>
      <c r="M74" s="27">
        <v>33.75</v>
      </c>
      <c r="N74" s="18"/>
      <c r="O74" s="18"/>
      <c r="P74" s="18"/>
      <c r="Q74" s="27"/>
      <c r="R74" s="18"/>
      <c r="S74" s="18"/>
      <c r="T74" s="18"/>
      <c r="U74" s="18"/>
      <c r="V74" s="18"/>
      <c r="W74" s="18"/>
      <c r="X74" s="18"/>
      <c r="Y74" s="18"/>
      <c r="Z74" s="18" t="s">
        <v>134</v>
      </c>
      <c r="AA74" s="18" t="s">
        <v>115</v>
      </c>
      <c r="AB74" s="18" t="s">
        <v>115</v>
      </c>
      <c r="AC74" s="18" t="s">
        <v>115</v>
      </c>
      <c r="AD74" s="18" t="s">
        <v>115</v>
      </c>
      <c r="AE74" s="18" t="s">
        <v>135</v>
      </c>
      <c r="AF74" s="18">
        <v>40</v>
      </c>
      <c r="AG74" s="18">
        <v>95</v>
      </c>
      <c r="AH74" s="18">
        <v>40</v>
      </c>
      <c r="AI74" s="18">
        <v>95</v>
      </c>
      <c r="AJ74" s="18" t="s">
        <v>171</v>
      </c>
      <c r="AK74" s="18" t="s">
        <v>172</v>
      </c>
      <c r="XEV74" s="1"/>
      <c r="XEW74" s="1"/>
      <c r="XEX74" s="1"/>
      <c r="XEY74" s="1"/>
      <c r="XEZ74" s="1"/>
      <c r="XFA74" s="1"/>
    </row>
    <row r="75" s="4" customFormat="1" ht="40" customHeight="1" spans="1:16381">
      <c r="A75" s="20" t="s">
        <v>1217</v>
      </c>
      <c r="B75" s="18" t="s">
        <v>139</v>
      </c>
      <c r="C75" s="21" t="s">
        <v>1335</v>
      </c>
      <c r="D75" s="18" t="s">
        <v>1336</v>
      </c>
      <c r="E75" s="18" t="s">
        <v>154</v>
      </c>
      <c r="F75" s="18" t="s">
        <v>334</v>
      </c>
      <c r="G75" s="18">
        <v>2020</v>
      </c>
      <c r="H75" s="18" t="s">
        <v>143</v>
      </c>
      <c r="I75" s="18" t="s">
        <v>664</v>
      </c>
      <c r="J75" s="18">
        <v>13309124643</v>
      </c>
      <c r="K75" s="27">
        <v>67.5</v>
      </c>
      <c r="L75" s="27">
        <f t="shared" si="4"/>
        <v>67.5</v>
      </c>
      <c r="M75" s="27">
        <v>67.5</v>
      </c>
      <c r="N75" s="18"/>
      <c r="O75" s="18"/>
      <c r="P75" s="18"/>
      <c r="Q75" s="27"/>
      <c r="R75" s="18"/>
      <c r="S75" s="18"/>
      <c r="T75" s="18"/>
      <c r="U75" s="18"/>
      <c r="V75" s="18"/>
      <c r="W75" s="18"/>
      <c r="X75" s="18"/>
      <c r="Y75" s="18"/>
      <c r="Z75" s="18" t="s">
        <v>134</v>
      </c>
      <c r="AA75" s="18" t="s">
        <v>115</v>
      </c>
      <c r="AB75" s="18" t="s">
        <v>115</v>
      </c>
      <c r="AC75" s="18" t="s">
        <v>115</v>
      </c>
      <c r="AD75" s="18" t="s">
        <v>115</v>
      </c>
      <c r="AE75" s="18" t="s">
        <v>135</v>
      </c>
      <c r="AF75" s="18">
        <v>74</v>
      </c>
      <c r="AG75" s="18">
        <v>157</v>
      </c>
      <c r="AH75" s="18">
        <v>74</v>
      </c>
      <c r="AI75" s="18">
        <v>157</v>
      </c>
      <c r="AJ75" s="18" t="s">
        <v>171</v>
      </c>
      <c r="AK75" s="18" t="s">
        <v>172</v>
      </c>
      <c r="XEV75" s="1"/>
      <c r="XEW75" s="1"/>
      <c r="XEX75" s="1"/>
      <c r="XEY75" s="1"/>
      <c r="XEZ75" s="1"/>
      <c r="XFA75" s="1"/>
    </row>
    <row r="76" s="4" customFormat="1" ht="40" customHeight="1" spans="1:16381">
      <c r="A76" s="20" t="s">
        <v>1217</v>
      </c>
      <c r="B76" s="18" t="s">
        <v>139</v>
      </c>
      <c r="C76" s="21" t="s">
        <v>1337</v>
      </c>
      <c r="D76" s="18" t="s">
        <v>1338</v>
      </c>
      <c r="E76" s="18" t="s">
        <v>154</v>
      </c>
      <c r="F76" s="18" t="s">
        <v>921</v>
      </c>
      <c r="G76" s="18">
        <v>2020</v>
      </c>
      <c r="H76" s="18" t="s">
        <v>143</v>
      </c>
      <c r="I76" s="18" t="s">
        <v>664</v>
      </c>
      <c r="J76" s="18">
        <v>13309124643</v>
      </c>
      <c r="K76" s="27">
        <v>22.5</v>
      </c>
      <c r="L76" s="27">
        <f t="shared" si="4"/>
        <v>22.5</v>
      </c>
      <c r="M76" s="27">
        <v>22.5</v>
      </c>
      <c r="N76" s="18"/>
      <c r="O76" s="18"/>
      <c r="P76" s="18"/>
      <c r="Q76" s="27"/>
      <c r="R76" s="18"/>
      <c r="S76" s="18"/>
      <c r="T76" s="18"/>
      <c r="U76" s="18"/>
      <c r="V76" s="18"/>
      <c r="W76" s="18"/>
      <c r="X76" s="18"/>
      <c r="Y76" s="18"/>
      <c r="Z76" s="18" t="s">
        <v>134</v>
      </c>
      <c r="AA76" s="18" t="s">
        <v>115</v>
      </c>
      <c r="AB76" s="18" t="s">
        <v>115</v>
      </c>
      <c r="AC76" s="18" t="s">
        <v>115</v>
      </c>
      <c r="AD76" s="18" t="s">
        <v>115</v>
      </c>
      <c r="AE76" s="18" t="s">
        <v>135</v>
      </c>
      <c r="AF76" s="18">
        <v>63</v>
      </c>
      <c r="AG76" s="18">
        <v>142</v>
      </c>
      <c r="AH76" s="18">
        <v>63</v>
      </c>
      <c r="AI76" s="18">
        <v>142</v>
      </c>
      <c r="AJ76" s="18" t="s">
        <v>171</v>
      </c>
      <c r="AK76" s="18" t="s">
        <v>172</v>
      </c>
      <c r="XEV76" s="1"/>
      <c r="XEW76" s="1"/>
      <c r="XEX76" s="1"/>
      <c r="XEY76" s="1"/>
      <c r="XEZ76" s="1"/>
      <c r="XFA76" s="1"/>
    </row>
    <row r="77" s="4" customFormat="1" ht="40" customHeight="1" spans="1:16381">
      <c r="A77" s="20" t="s">
        <v>1217</v>
      </c>
      <c r="B77" s="18" t="s">
        <v>139</v>
      </c>
      <c r="C77" s="21" t="s">
        <v>1335</v>
      </c>
      <c r="D77" s="18" t="s">
        <v>1339</v>
      </c>
      <c r="E77" s="24" t="s">
        <v>154</v>
      </c>
      <c r="F77" s="18" t="s">
        <v>334</v>
      </c>
      <c r="G77" s="18">
        <v>2020</v>
      </c>
      <c r="H77" s="18" t="s">
        <v>143</v>
      </c>
      <c r="I77" s="18" t="s">
        <v>664</v>
      </c>
      <c r="J77" s="18">
        <v>13309124643</v>
      </c>
      <c r="K77" s="18">
        <v>50</v>
      </c>
      <c r="L77" s="27">
        <f t="shared" si="4"/>
        <v>50</v>
      </c>
      <c r="M77" s="18">
        <v>50</v>
      </c>
      <c r="N77" s="18"/>
      <c r="O77" s="18"/>
      <c r="P77" s="18"/>
      <c r="Q77" s="18"/>
      <c r="R77" s="18"/>
      <c r="S77" s="18"/>
      <c r="T77" s="18"/>
      <c r="U77" s="18"/>
      <c r="V77" s="18"/>
      <c r="W77" s="18"/>
      <c r="X77" s="18"/>
      <c r="Y77" s="18"/>
      <c r="Z77" s="18" t="s">
        <v>134</v>
      </c>
      <c r="AA77" s="18" t="s">
        <v>115</v>
      </c>
      <c r="AB77" s="18" t="s">
        <v>115</v>
      </c>
      <c r="AC77" s="18" t="s">
        <v>115</v>
      </c>
      <c r="AD77" s="18" t="s">
        <v>115</v>
      </c>
      <c r="AE77" s="18" t="s">
        <v>135</v>
      </c>
      <c r="AF77" s="18">
        <v>74</v>
      </c>
      <c r="AG77" s="18">
        <v>157</v>
      </c>
      <c r="AH77" s="18">
        <v>74</v>
      </c>
      <c r="AI77" s="18">
        <v>157</v>
      </c>
      <c r="AJ77" s="18" t="s">
        <v>171</v>
      </c>
      <c r="AK77" s="18" t="s">
        <v>172</v>
      </c>
      <c r="XEV77" s="1"/>
      <c r="XEW77" s="1"/>
      <c r="XEX77" s="1"/>
      <c r="XEY77" s="1"/>
      <c r="XEZ77" s="1"/>
      <c r="XFA77" s="1"/>
    </row>
    <row r="78" s="4" customFormat="1" ht="40" customHeight="1" spans="1:16381">
      <c r="A78" s="20" t="s">
        <v>1217</v>
      </c>
      <c r="B78" s="18" t="s">
        <v>139</v>
      </c>
      <c r="C78" s="21" t="s">
        <v>1340</v>
      </c>
      <c r="D78" s="18" t="s">
        <v>1341</v>
      </c>
      <c r="E78" s="24" t="s">
        <v>154</v>
      </c>
      <c r="F78" s="18" t="s">
        <v>234</v>
      </c>
      <c r="G78" s="18">
        <v>2020</v>
      </c>
      <c r="H78" s="18" t="s">
        <v>143</v>
      </c>
      <c r="I78" s="18" t="s">
        <v>664</v>
      </c>
      <c r="J78" s="18">
        <v>13309124643</v>
      </c>
      <c r="K78" s="18">
        <v>25</v>
      </c>
      <c r="L78" s="27">
        <f t="shared" si="4"/>
        <v>25</v>
      </c>
      <c r="M78" s="18">
        <v>25</v>
      </c>
      <c r="N78" s="18"/>
      <c r="O78" s="18"/>
      <c r="P78" s="18"/>
      <c r="Q78" s="18"/>
      <c r="R78" s="18"/>
      <c r="S78" s="18"/>
      <c r="T78" s="18"/>
      <c r="U78" s="18"/>
      <c r="V78" s="18"/>
      <c r="W78" s="18"/>
      <c r="X78" s="18"/>
      <c r="Y78" s="18"/>
      <c r="Z78" s="18" t="s">
        <v>134</v>
      </c>
      <c r="AA78" s="18" t="s">
        <v>115</v>
      </c>
      <c r="AB78" s="18" t="s">
        <v>115</v>
      </c>
      <c r="AC78" s="18" t="s">
        <v>115</v>
      </c>
      <c r="AD78" s="18" t="s">
        <v>115</v>
      </c>
      <c r="AE78" s="18" t="s">
        <v>135</v>
      </c>
      <c r="AF78" s="18">
        <v>88</v>
      </c>
      <c r="AG78" s="18">
        <v>177</v>
      </c>
      <c r="AH78" s="18">
        <v>88</v>
      </c>
      <c r="AI78" s="18">
        <v>177</v>
      </c>
      <c r="AJ78" s="18" t="s">
        <v>171</v>
      </c>
      <c r="AK78" s="18" t="s">
        <v>172</v>
      </c>
      <c r="XEV78" s="1"/>
      <c r="XEW78" s="1"/>
      <c r="XEX78" s="1"/>
      <c r="XEY78" s="1"/>
      <c r="XEZ78" s="1"/>
      <c r="XFA78" s="1"/>
    </row>
    <row r="79" s="4" customFormat="1" ht="40" customHeight="1" spans="1:16381">
      <c r="A79" s="20" t="s">
        <v>1217</v>
      </c>
      <c r="B79" s="18" t="s">
        <v>139</v>
      </c>
      <c r="C79" s="21" t="s">
        <v>1340</v>
      </c>
      <c r="D79" s="18" t="s">
        <v>1342</v>
      </c>
      <c r="E79" s="18" t="s">
        <v>154</v>
      </c>
      <c r="F79" s="18" t="s">
        <v>234</v>
      </c>
      <c r="G79" s="18">
        <v>2020</v>
      </c>
      <c r="H79" s="18" t="s">
        <v>143</v>
      </c>
      <c r="I79" s="18" t="s">
        <v>664</v>
      </c>
      <c r="J79" s="18">
        <v>13309124643</v>
      </c>
      <c r="K79" s="18">
        <v>31.5</v>
      </c>
      <c r="L79" s="27">
        <f t="shared" si="4"/>
        <v>31.5</v>
      </c>
      <c r="M79" s="18">
        <v>31.5</v>
      </c>
      <c r="N79" s="18"/>
      <c r="O79" s="18"/>
      <c r="P79" s="18"/>
      <c r="Q79" s="18"/>
      <c r="R79" s="18"/>
      <c r="S79" s="18"/>
      <c r="T79" s="18"/>
      <c r="U79" s="18"/>
      <c r="V79" s="18"/>
      <c r="W79" s="18"/>
      <c r="X79" s="18"/>
      <c r="Y79" s="18"/>
      <c r="Z79" s="18" t="s">
        <v>134</v>
      </c>
      <c r="AA79" s="18" t="s">
        <v>115</v>
      </c>
      <c r="AB79" s="18" t="s">
        <v>115</v>
      </c>
      <c r="AC79" s="18" t="s">
        <v>115</v>
      </c>
      <c r="AD79" s="18" t="s">
        <v>115</v>
      </c>
      <c r="AE79" s="18" t="s">
        <v>135</v>
      </c>
      <c r="AF79" s="18">
        <v>88</v>
      </c>
      <c r="AG79" s="18">
        <v>177</v>
      </c>
      <c r="AH79" s="18">
        <v>88</v>
      </c>
      <c r="AI79" s="18">
        <v>177</v>
      </c>
      <c r="AJ79" s="18" t="s">
        <v>171</v>
      </c>
      <c r="AK79" s="18" t="s">
        <v>172</v>
      </c>
      <c r="XEV79" s="1"/>
      <c r="XEW79" s="1"/>
      <c r="XEX79" s="1"/>
      <c r="XEY79" s="1"/>
      <c r="XEZ79" s="1"/>
      <c r="XFA79" s="1"/>
    </row>
    <row r="80" s="4" customFormat="1" ht="40" customHeight="1" spans="1:16381">
      <c r="A80" s="20" t="s">
        <v>1217</v>
      </c>
      <c r="B80" s="18" t="s">
        <v>139</v>
      </c>
      <c r="C80" s="21" t="s">
        <v>1343</v>
      </c>
      <c r="D80" s="18" t="s">
        <v>1344</v>
      </c>
      <c r="E80" s="18" t="s">
        <v>154</v>
      </c>
      <c r="F80" s="18" t="s">
        <v>237</v>
      </c>
      <c r="G80" s="18">
        <v>2020</v>
      </c>
      <c r="H80" s="18" t="s">
        <v>143</v>
      </c>
      <c r="I80" s="18" t="s">
        <v>664</v>
      </c>
      <c r="J80" s="18">
        <v>13309124643</v>
      </c>
      <c r="K80" s="18">
        <v>75</v>
      </c>
      <c r="L80" s="27">
        <f t="shared" si="4"/>
        <v>75</v>
      </c>
      <c r="M80" s="18">
        <v>75</v>
      </c>
      <c r="N80" s="18"/>
      <c r="O80" s="18"/>
      <c r="P80" s="18"/>
      <c r="Q80" s="18"/>
      <c r="R80" s="18"/>
      <c r="S80" s="18"/>
      <c r="T80" s="18"/>
      <c r="U80" s="18"/>
      <c r="V80" s="18"/>
      <c r="W80" s="18"/>
      <c r="X80" s="18"/>
      <c r="Y80" s="18"/>
      <c r="Z80" s="18" t="s">
        <v>134</v>
      </c>
      <c r="AA80" s="18" t="s">
        <v>115</v>
      </c>
      <c r="AB80" s="18" t="s">
        <v>115</v>
      </c>
      <c r="AC80" s="18" t="s">
        <v>115</v>
      </c>
      <c r="AD80" s="18" t="s">
        <v>115</v>
      </c>
      <c r="AE80" s="18" t="s">
        <v>135</v>
      </c>
      <c r="AF80" s="18">
        <v>73</v>
      </c>
      <c r="AG80" s="18">
        <v>166</v>
      </c>
      <c r="AH80" s="18">
        <v>73</v>
      </c>
      <c r="AI80" s="18">
        <v>166</v>
      </c>
      <c r="AJ80" s="18" t="s">
        <v>171</v>
      </c>
      <c r="AK80" s="18" t="s">
        <v>172</v>
      </c>
      <c r="XEV80" s="1"/>
      <c r="XEW80" s="1"/>
      <c r="XEX80" s="1"/>
      <c r="XEY80" s="1"/>
      <c r="XEZ80" s="1"/>
      <c r="XFA80" s="1"/>
    </row>
    <row r="81" s="1" customFormat="1" ht="40" customHeight="1" spans="1:37">
      <c r="A81" s="20" t="s">
        <v>1217</v>
      </c>
      <c r="B81" s="18" t="s">
        <v>139</v>
      </c>
      <c r="C81" s="21" t="s">
        <v>1337</v>
      </c>
      <c r="D81" s="18" t="s">
        <v>1345</v>
      </c>
      <c r="E81" s="24" t="s">
        <v>154</v>
      </c>
      <c r="F81" s="18" t="s">
        <v>921</v>
      </c>
      <c r="G81" s="18">
        <v>2020</v>
      </c>
      <c r="H81" s="18" t="s">
        <v>143</v>
      </c>
      <c r="I81" s="18" t="s">
        <v>664</v>
      </c>
      <c r="J81" s="18">
        <v>13309124643</v>
      </c>
      <c r="K81" s="18">
        <v>50</v>
      </c>
      <c r="L81" s="27">
        <f t="shared" si="4"/>
        <v>50</v>
      </c>
      <c r="M81" s="18">
        <v>50</v>
      </c>
      <c r="N81" s="18"/>
      <c r="O81" s="18"/>
      <c r="P81" s="18"/>
      <c r="Q81" s="18"/>
      <c r="R81" s="18"/>
      <c r="S81" s="18"/>
      <c r="T81" s="18"/>
      <c r="U81" s="18"/>
      <c r="V81" s="18"/>
      <c r="W81" s="18"/>
      <c r="X81" s="18"/>
      <c r="Y81" s="18"/>
      <c r="Z81" s="18" t="s">
        <v>134</v>
      </c>
      <c r="AA81" s="18" t="s">
        <v>115</v>
      </c>
      <c r="AB81" s="18" t="s">
        <v>115</v>
      </c>
      <c r="AC81" s="18" t="s">
        <v>115</v>
      </c>
      <c r="AD81" s="18" t="s">
        <v>115</v>
      </c>
      <c r="AE81" s="18" t="s">
        <v>135</v>
      </c>
      <c r="AF81" s="18">
        <v>63</v>
      </c>
      <c r="AG81" s="18">
        <v>142</v>
      </c>
      <c r="AH81" s="18">
        <v>63</v>
      </c>
      <c r="AI81" s="18">
        <v>142</v>
      </c>
      <c r="AJ81" s="18" t="s">
        <v>171</v>
      </c>
      <c r="AK81" s="18" t="s">
        <v>172</v>
      </c>
    </row>
    <row r="82" s="4" customFormat="1" ht="40" customHeight="1" spans="1:16381">
      <c r="A82" s="20" t="s">
        <v>1217</v>
      </c>
      <c r="B82" s="18" t="s">
        <v>139</v>
      </c>
      <c r="C82" s="21" t="s">
        <v>1346</v>
      </c>
      <c r="D82" s="18" t="s">
        <v>1345</v>
      </c>
      <c r="E82" s="24" t="s">
        <v>154</v>
      </c>
      <c r="F82" s="18" t="s">
        <v>313</v>
      </c>
      <c r="G82" s="18">
        <v>2020</v>
      </c>
      <c r="H82" s="18" t="s">
        <v>143</v>
      </c>
      <c r="I82" s="18" t="s">
        <v>664</v>
      </c>
      <c r="J82" s="18">
        <v>13309124643</v>
      </c>
      <c r="K82" s="18">
        <v>50</v>
      </c>
      <c r="L82" s="27">
        <f t="shared" si="4"/>
        <v>50</v>
      </c>
      <c r="M82" s="18">
        <v>50</v>
      </c>
      <c r="N82" s="18"/>
      <c r="O82" s="18"/>
      <c r="P82" s="18"/>
      <c r="Q82" s="18"/>
      <c r="R82" s="18"/>
      <c r="S82" s="18"/>
      <c r="T82" s="18"/>
      <c r="U82" s="18"/>
      <c r="V82" s="18"/>
      <c r="W82" s="18"/>
      <c r="X82" s="18"/>
      <c r="Y82" s="18"/>
      <c r="Z82" s="18" t="s">
        <v>134</v>
      </c>
      <c r="AA82" s="18" t="s">
        <v>115</v>
      </c>
      <c r="AB82" s="18" t="s">
        <v>115</v>
      </c>
      <c r="AC82" s="18" t="s">
        <v>115</v>
      </c>
      <c r="AD82" s="18" t="s">
        <v>115</v>
      </c>
      <c r="AE82" s="18" t="s">
        <v>135</v>
      </c>
      <c r="AF82" s="18">
        <v>78</v>
      </c>
      <c r="AG82" s="18">
        <v>165</v>
      </c>
      <c r="AH82" s="18">
        <v>78</v>
      </c>
      <c r="AI82" s="18">
        <v>165</v>
      </c>
      <c r="AJ82" s="18" t="s">
        <v>171</v>
      </c>
      <c r="AK82" s="18" t="s">
        <v>172</v>
      </c>
      <c r="XEV82" s="1"/>
      <c r="XEW82" s="1"/>
      <c r="XEX82" s="1"/>
      <c r="XEY82" s="1"/>
      <c r="XEZ82" s="1"/>
      <c r="XFA82" s="1"/>
    </row>
    <row r="83" s="4" customFormat="1" ht="40" customHeight="1" spans="1:16381">
      <c r="A83" s="20" t="s">
        <v>1217</v>
      </c>
      <c r="B83" s="18" t="s">
        <v>139</v>
      </c>
      <c r="C83" s="21" t="s">
        <v>1347</v>
      </c>
      <c r="D83" s="18" t="s">
        <v>1348</v>
      </c>
      <c r="E83" s="24" t="s">
        <v>154</v>
      </c>
      <c r="F83" s="18" t="s">
        <v>316</v>
      </c>
      <c r="G83" s="18">
        <v>2020</v>
      </c>
      <c r="H83" s="18" t="s">
        <v>143</v>
      </c>
      <c r="I83" s="18" t="s">
        <v>664</v>
      </c>
      <c r="J83" s="18">
        <v>13309124643</v>
      </c>
      <c r="K83" s="18">
        <v>375</v>
      </c>
      <c r="L83" s="27">
        <f t="shared" si="4"/>
        <v>375</v>
      </c>
      <c r="M83" s="18">
        <v>375</v>
      </c>
      <c r="N83" s="18"/>
      <c r="O83" s="18"/>
      <c r="P83" s="18"/>
      <c r="Q83" s="18"/>
      <c r="R83" s="18"/>
      <c r="S83" s="18"/>
      <c r="T83" s="18"/>
      <c r="U83" s="18"/>
      <c r="V83" s="18"/>
      <c r="W83" s="18"/>
      <c r="X83" s="18"/>
      <c r="Y83" s="18"/>
      <c r="Z83" s="18" t="s">
        <v>134</v>
      </c>
      <c r="AA83" s="18" t="s">
        <v>115</v>
      </c>
      <c r="AB83" s="18" t="s">
        <v>115</v>
      </c>
      <c r="AC83" s="18" t="s">
        <v>115</v>
      </c>
      <c r="AD83" s="18" t="s">
        <v>115</v>
      </c>
      <c r="AE83" s="18" t="s">
        <v>135</v>
      </c>
      <c r="AF83" s="18">
        <v>79</v>
      </c>
      <c r="AG83" s="18">
        <v>192</v>
      </c>
      <c r="AH83" s="18">
        <v>79</v>
      </c>
      <c r="AI83" s="18">
        <v>192</v>
      </c>
      <c r="AJ83" s="18" t="s">
        <v>171</v>
      </c>
      <c r="AK83" s="18" t="s">
        <v>172</v>
      </c>
      <c r="XEV83" s="1"/>
      <c r="XEW83" s="1"/>
      <c r="XEX83" s="1"/>
      <c r="XEY83" s="1"/>
      <c r="XEZ83" s="1"/>
      <c r="XFA83" s="1"/>
    </row>
    <row r="84" s="4" customFormat="1" ht="40" customHeight="1" spans="1:16381">
      <c r="A84" s="20" t="s">
        <v>1217</v>
      </c>
      <c r="B84" s="18" t="s">
        <v>139</v>
      </c>
      <c r="C84" s="21" t="s">
        <v>1349</v>
      </c>
      <c r="D84" s="18" t="s">
        <v>1345</v>
      </c>
      <c r="E84" s="24" t="s">
        <v>154</v>
      </c>
      <c r="F84" s="18" t="s">
        <v>302</v>
      </c>
      <c r="G84" s="18">
        <v>2020</v>
      </c>
      <c r="H84" s="18" t="s">
        <v>143</v>
      </c>
      <c r="I84" s="18" t="s">
        <v>664</v>
      </c>
      <c r="J84" s="18">
        <v>13309124643</v>
      </c>
      <c r="K84" s="18">
        <v>50</v>
      </c>
      <c r="L84" s="27">
        <f t="shared" si="4"/>
        <v>50</v>
      </c>
      <c r="M84" s="18">
        <v>50</v>
      </c>
      <c r="N84" s="18"/>
      <c r="O84" s="18"/>
      <c r="P84" s="18"/>
      <c r="Q84" s="18"/>
      <c r="R84" s="18"/>
      <c r="S84" s="18"/>
      <c r="T84" s="18"/>
      <c r="U84" s="18"/>
      <c r="V84" s="18"/>
      <c r="W84" s="18"/>
      <c r="X84" s="18"/>
      <c r="Y84" s="18"/>
      <c r="Z84" s="18" t="s">
        <v>134</v>
      </c>
      <c r="AA84" s="18" t="s">
        <v>115</v>
      </c>
      <c r="AB84" s="18" t="s">
        <v>115</v>
      </c>
      <c r="AC84" s="18" t="s">
        <v>115</v>
      </c>
      <c r="AD84" s="18" t="s">
        <v>115</v>
      </c>
      <c r="AE84" s="18" t="s">
        <v>135</v>
      </c>
      <c r="AF84" s="18">
        <v>78</v>
      </c>
      <c r="AG84" s="18">
        <v>161</v>
      </c>
      <c r="AH84" s="18">
        <v>78</v>
      </c>
      <c r="AI84" s="18">
        <v>161</v>
      </c>
      <c r="AJ84" s="18" t="s">
        <v>171</v>
      </c>
      <c r="AK84" s="18" t="s">
        <v>172</v>
      </c>
      <c r="XEV84" s="1"/>
      <c r="XEW84" s="1"/>
      <c r="XEX84" s="1"/>
      <c r="XEY84" s="1"/>
      <c r="XEZ84" s="1"/>
      <c r="XFA84" s="1"/>
    </row>
    <row r="85" s="4" customFormat="1" ht="40" customHeight="1" spans="1:16381">
      <c r="A85" s="20" t="s">
        <v>1217</v>
      </c>
      <c r="B85" s="18" t="s">
        <v>139</v>
      </c>
      <c r="C85" s="21" t="s">
        <v>1350</v>
      </c>
      <c r="D85" s="18" t="s">
        <v>1351</v>
      </c>
      <c r="E85" s="24" t="s">
        <v>154</v>
      </c>
      <c r="F85" s="18" t="s">
        <v>177</v>
      </c>
      <c r="G85" s="18">
        <v>2020</v>
      </c>
      <c r="H85" s="18" t="s">
        <v>143</v>
      </c>
      <c r="I85" s="58" t="s">
        <v>664</v>
      </c>
      <c r="J85" s="57">
        <v>13309124643</v>
      </c>
      <c r="K85" s="18">
        <v>2</v>
      </c>
      <c r="L85" s="27">
        <f t="shared" si="4"/>
        <v>2</v>
      </c>
      <c r="M85" s="18">
        <v>2</v>
      </c>
      <c r="N85" s="18"/>
      <c r="O85" s="18"/>
      <c r="P85" s="18"/>
      <c r="Q85" s="18"/>
      <c r="R85" s="18"/>
      <c r="S85" s="18"/>
      <c r="T85" s="18"/>
      <c r="U85" s="18"/>
      <c r="V85" s="18"/>
      <c r="W85" s="18"/>
      <c r="X85" s="18"/>
      <c r="Y85" s="18"/>
      <c r="Z85" s="18" t="s">
        <v>134</v>
      </c>
      <c r="AA85" s="18" t="s">
        <v>115</v>
      </c>
      <c r="AB85" s="18" t="s">
        <v>115</v>
      </c>
      <c r="AC85" s="18" t="s">
        <v>115</v>
      </c>
      <c r="AD85" s="18" t="s">
        <v>115</v>
      </c>
      <c r="AE85" s="18" t="s">
        <v>135</v>
      </c>
      <c r="AF85" s="18">
        <v>31</v>
      </c>
      <c r="AG85" s="18">
        <v>74</v>
      </c>
      <c r="AH85" s="18">
        <v>31</v>
      </c>
      <c r="AI85" s="18">
        <v>74</v>
      </c>
      <c r="AJ85" s="18" t="s">
        <v>171</v>
      </c>
      <c r="AK85" s="18" t="s">
        <v>172</v>
      </c>
      <c r="XEV85" s="1"/>
      <c r="XEW85" s="1"/>
      <c r="XEX85" s="1"/>
      <c r="XEY85" s="1"/>
      <c r="XEZ85" s="1"/>
      <c r="XFA85" s="1"/>
    </row>
    <row r="86" s="4" customFormat="1" ht="40" customHeight="1" spans="1:16381">
      <c r="A86" s="20" t="s">
        <v>1217</v>
      </c>
      <c r="B86" s="18" t="s">
        <v>139</v>
      </c>
      <c r="C86" s="21" t="s">
        <v>1352</v>
      </c>
      <c r="D86" s="18" t="s">
        <v>1353</v>
      </c>
      <c r="E86" s="24" t="s">
        <v>154</v>
      </c>
      <c r="F86" s="18" t="s">
        <v>307</v>
      </c>
      <c r="G86" s="18">
        <v>2020</v>
      </c>
      <c r="H86" s="18" t="s">
        <v>143</v>
      </c>
      <c r="I86" s="18" t="s">
        <v>664</v>
      </c>
      <c r="J86" s="18">
        <v>13309124643</v>
      </c>
      <c r="K86" s="18">
        <v>8.45</v>
      </c>
      <c r="L86" s="27">
        <f t="shared" si="4"/>
        <v>8.45</v>
      </c>
      <c r="M86" s="18">
        <v>8.45</v>
      </c>
      <c r="N86" s="18"/>
      <c r="O86" s="18"/>
      <c r="P86" s="18"/>
      <c r="Q86" s="18"/>
      <c r="R86" s="18"/>
      <c r="S86" s="18"/>
      <c r="T86" s="18"/>
      <c r="U86" s="18"/>
      <c r="V86" s="18"/>
      <c r="W86" s="18"/>
      <c r="X86" s="18"/>
      <c r="Y86" s="18"/>
      <c r="Z86" s="18" t="s">
        <v>134</v>
      </c>
      <c r="AA86" s="18" t="s">
        <v>115</v>
      </c>
      <c r="AB86" s="18" t="s">
        <v>115</v>
      </c>
      <c r="AC86" s="18" t="s">
        <v>115</v>
      </c>
      <c r="AD86" s="18" t="s">
        <v>115</v>
      </c>
      <c r="AE86" s="18" t="s">
        <v>135</v>
      </c>
      <c r="AF86" s="18">
        <v>45</v>
      </c>
      <c r="AG86" s="18">
        <v>99</v>
      </c>
      <c r="AH86" s="18">
        <v>45</v>
      </c>
      <c r="AI86" s="18">
        <v>99</v>
      </c>
      <c r="AJ86" s="18" t="s">
        <v>171</v>
      </c>
      <c r="AK86" s="18" t="s">
        <v>172</v>
      </c>
      <c r="XEV86" s="1"/>
      <c r="XEW86" s="1"/>
      <c r="XEX86" s="1"/>
      <c r="XEY86" s="1"/>
      <c r="XEZ86" s="1"/>
      <c r="XFA86" s="1"/>
    </row>
    <row r="87" s="4" customFormat="1" ht="40" customHeight="1" spans="1:16381">
      <c r="A87" s="20" t="s">
        <v>1217</v>
      </c>
      <c r="B87" s="18" t="s">
        <v>139</v>
      </c>
      <c r="C87" s="21" t="s">
        <v>1343</v>
      </c>
      <c r="D87" s="18" t="s">
        <v>1354</v>
      </c>
      <c r="E87" s="24" t="s">
        <v>154</v>
      </c>
      <c r="F87" s="18" t="s">
        <v>237</v>
      </c>
      <c r="G87" s="18">
        <v>2020</v>
      </c>
      <c r="H87" s="18" t="s">
        <v>143</v>
      </c>
      <c r="I87" s="18" t="s">
        <v>664</v>
      </c>
      <c r="J87" s="18">
        <v>13309124643</v>
      </c>
      <c r="K87" s="18">
        <v>8.1</v>
      </c>
      <c r="L87" s="27">
        <f t="shared" si="4"/>
        <v>8.1</v>
      </c>
      <c r="M87" s="18">
        <v>8.1</v>
      </c>
      <c r="N87" s="18"/>
      <c r="O87" s="18"/>
      <c r="P87" s="18"/>
      <c r="Q87" s="18"/>
      <c r="R87" s="18"/>
      <c r="S87" s="18"/>
      <c r="T87" s="18"/>
      <c r="U87" s="18"/>
      <c r="V87" s="18"/>
      <c r="W87" s="18"/>
      <c r="X87" s="18"/>
      <c r="Y87" s="18"/>
      <c r="Z87" s="18" t="s">
        <v>134</v>
      </c>
      <c r="AA87" s="18" t="s">
        <v>115</v>
      </c>
      <c r="AB87" s="18" t="s">
        <v>115</v>
      </c>
      <c r="AC87" s="18" t="s">
        <v>115</v>
      </c>
      <c r="AD87" s="18" t="s">
        <v>115</v>
      </c>
      <c r="AE87" s="18" t="s">
        <v>135</v>
      </c>
      <c r="AF87" s="18">
        <v>73</v>
      </c>
      <c r="AG87" s="18">
        <v>166</v>
      </c>
      <c r="AH87" s="18">
        <v>73</v>
      </c>
      <c r="AI87" s="18">
        <v>166</v>
      </c>
      <c r="AJ87" s="18" t="s">
        <v>171</v>
      </c>
      <c r="AK87" s="18" t="s">
        <v>172</v>
      </c>
      <c r="XEV87" s="1"/>
      <c r="XEW87" s="1"/>
      <c r="XEX87" s="1"/>
      <c r="XEY87" s="1"/>
      <c r="XEZ87" s="1"/>
      <c r="XFA87" s="1"/>
    </row>
    <row r="88" s="4" customFormat="1" ht="40" customHeight="1" spans="1:16381">
      <c r="A88" s="20" t="s">
        <v>1217</v>
      </c>
      <c r="B88" s="18" t="s">
        <v>139</v>
      </c>
      <c r="C88" s="21" t="s">
        <v>1340</v>
      </c>
      <c r="D88" s="18" t="s">
        <v>1355</v>
      </c>
      <c r="E88" s="24" t="s">
        <v>154</v>
      </c>
      <c r="F88" s="18" t="s">
        <v>234</v>
      </c>
      <c r="G88" s="18">
        <v>2020</v>
      </c>
      <c r="H88" s="18" t="s">
        <v>143</v>
      </c>
      <c r="I88" s="18" t="s">
        <v>664</v>
      </c>
      <c r="J88" s="18">
        <v>13309124643</v>
      </c>
      <c r="K88" s="18">
        <v>17.6</v>
      </c>
      <c r="L88" s="27">
        <f t="shared" si="4"/>
        <v>17.6</v>
      </c>
      <c r="M88" s="18">
        <v>17.6</v>
      </c>
      <c r="N88" s="18"/>
      <c r="O88" s="18"/>
      <c r="P88" s="18"/>
      <c r="Q88" s="18"/>
      <c r="R88" s="18"/>
      <c r="S88" s="18"/>
      <c r="T88" s="18"/>
      <c r="U88" s="18"/>
      <c r="V88" s="18"/>
      <c r="W88" s="18"/>
      <c r="X88" s="18"/>
      <c r="Y88" s="18"/>
      <c r="Z88" s="18" t="s">
        <v>134</v>
      </c>
      <c r="AA88" s="18" t="s">
        <v>115</v>
      </c>
      <c r="AB88" s="18" t="s">
        <v>115</v>
      </c>
      <c r="AC88" s="18" t="s">
        <v>115</v>
      </c>
      <c r="AD88" s="18" t="s">
        <v>115</v>
      </c>
      <c r="AE88" s="18" t="s">
        <v>135</v>
      </c>
      <c r="AF88" s="18">
        <v>88</v>
      </c>
      <c r="AG88" s="18">
        <v>177</v>
      </c>
      <c r="AH88" s="18">
        <v>88</v>
      </c>
      <c r="AI88" s="18">
        <v>177</v>
      </c>
      <c r="AJ88" s="18" t="s">
        <v>171</v>
      </c>
      <c r="AK88" s="18" t="s">
        <v>172</v>
      </c>
      <c r="XEV88" s="1"/>
      <c r="XEW88" s="1"/>
      <c r="XEX88" s="1"/>
      <c r="XEY88" s="1"/>
      <c r="XEZ88" s="1"/>
      <c r="XFA88" s="1"/>
    </row>
    <row r="89" s="4" customFormat="1" ht="40" customHeight="1" spans="1:16381">
      <c r="A89" s="20" t="s">
        <v>1217</v>
      </c>
      <c r="B89" s="18" t="s">
        <v>139</v>
      </c>
      <c r="C89" s="21" t="s">
        <v>1340</v>
      </c>
      <c r="D89" s="18" t="s">
        <v>1356</v>
      </c>
      <c r="E89" s="24" t="s">
        <v>154</v>
      </c>
      <c r="F89" s="18" t="s">
        <v>234</v>
      </c>
      <c r="G89" s="18">
        <v>2020</v>
      </c>
      <c r="H89" s="18" t="s">
        <v>143</v>
      </c>
      <c r="I89" s="18" t="s">
        <v>664</v>
      </c>
      <c r="J89" s="18">
        <v>13309124643</v>
      </c>
      <c r="K89" s="18">
        <v>30</v>
      </c>
      <c r="L89" s="27">
        <f t="shared" si="4"/>
        <v>30</v>
      </c>
      <c r="M89" s="18">
        <v>30</v>
      </c>
      <c r="N89" s="18"/>
      <c r="O89" s="18"/>
      <c r="P89" s="18"/>
      <c r="Q89" s="18"/>
      <c r="R89" s="18"/>
      <c r="S89" s="18"/>
      <c r="T89" s="18"/>
      <c r="U89" s="18"/>
      <c r="V89" s="18"/>
      <c r="W89" s="18"/>
      <c r="X89" s="18"/>
      <c r="Y89" s="18"/>
      <c r="Z89" s="18" t="s">
        <v>134</v>
      </c>
      <c r="AA89" s="18" t="s">
        <v>115</v>
      </c>
      <c r="AB89" s="18" t="s">
        <v>115</v>
      </c>
      <c r="AC89" s="18" t="s">
        <v>115</v>
      </c>
      <c r="AD89" s="18" t="s">
        <v>115</v>
      </c>
      <c r="AE89" s="18" t="s">
        <v>135</v>
      </c>
      <c r="AF89" s="18">
        <v>88</v>
      </c>
      <c r="AG89" s="18">
        <v>177</v>
      </c>
      <c r="AH89" s="18">
        <v>88</v>
      </c>
      <c r="AI89" s="18">
        <v>177</v>
      </c>
      <c r="AJ89" s="18" t="s">
        <v>171</v>
      </c>
      <c r="AK89" s="18" t="s">
        <v>172</v>
      </c>
      <c r="XEV89" s="1"/>
      <c r="XEW89" s="1"/>
      <c r="XEX89" s="1"/>
      <c r="XEY89" s="1"/>
      <c r="XEZ89" s="1"/>
      <c r="XFA89" s="1"/>
    </row>
    <row r="90" s="4" customFormat="1" ht="40" customHeight="1" spans="1:16381">
      <c r="A90" s="20" t="s">
        <v>1217</v>
      </c>
      <c r="B90" s="18" t="s">
        <v>139</v>
      </c>
      <c r="C90" s="21" t="s">
        <v>1347</v>
      </c>
      <c r="D90" s="18" t="s">
        <v>1357</v>
      </c>
      <c r="E90" s="24" t="s">
        <v>154</v>
      </c>
      <c r="F90" s="18" t="s">
        <v>316</v>
      </c>
      <c r="G90" s="18">
        <v>2020</v>
      </c>
      <c r="H90" s="18" t="s">
        <v>143</v>
      </c>
      <c r="I90" s="18" t="s">
        <v>664</v>
      </c>
      <c r="J90" s="18">
        <v>13309124643</v>
      </c>
      <c r="K90" s="27">
        <v>9</v>
      </c>
      <c r="L90" s="27">
        <f t="shared" si="4"/>
        <v>9</v>
      </c>
      <c r="M90" s="27">
        <v>9</v>
      </c>
      <c r="N90" s="18"/>
      <c r="O90" s="18"/>
      <c r="P90" s="18"/>
      <c r="Q90" s="27"/>
      <c r="R90" s="18"/>
      <c r="S90" s="18"/>
      <c r="T90" s="18"/>
      <c r="U90" s="18"/>
      <c r="V90" s="18"/>
      <c r="W90" s="18"/>
      <c r="X90" s="18"/>
      <c r="Y90" s="18"/>
      <c r="Z90" s="18" t="s">
        <v>134</v>
      </c>
      <c r="AA90" s="18" t="s">
        <v>115</v>
      </c>
      <c r="AB90" s="18" t="s">
        <v>115</v>
      </c>
      <c r="AC90" s="18" t="s">
        <v>115</v>
      </c>
      <c r="AD90" s="18" t="s">
        <v>115</v>
      </c>
      <c r="AE90" s="18" t="s">
        <v>135</v>
      </c>
      <c r="AF90" s="18">
        <v>79</v>
      </c>
      <c r="AG90" s="18">
        <v>192</v>
      </c>
      <c r="AH90" s="18">
        <v>79</v>
      </c>
      <c r="AI90" s="18">
        <v>192</v>
      </c>
      <c r="AJ90" s="18" t="s">
        <v>171</v>
      </c>
      <c r="AK90" s="18" t="s">
        <v>172</v>
      </c>
      <c r="XEV90" s="1"/>
      <c r="XEW90" s="1"/>
      <c r="XEX90" s="1"/>
      <c r="XEY90" s="1"/>
      <c r="XEZ90" s="1"/>
      <c r="XFA90" s="1"/>
    </row>
    <row r="91" s="4" customFormat="1" ht="40" customHeight="1" spans="1:16381">
      <c r="A91" s="20" t="s">
        <v>1217</v>
      </c>
      <c r="B91" s="18" t="s">
        <v>139</v>
      </c>
      <c r="C91" s="21" t="s">
        <v>1358</v>
      </c>
      <c r="D91" s="18" t="s">
        <v>1359</v>
      </c>
      <c r="E91" s="24" t="s">
        <v>154</v>
      </c>
      <c r="F91" s="18" t="s">
        <v>231</v>
      </c>
      <c r="G91" s="18">
        <v>2020</v>
      </c>
      <c r="H91" s="18" t="s">
        <v>143</v>
      </c>
      <c r="I91" s="18" t="s">
        <v>664</v>
      </c>
      <c r="J91" s="18">
        <v>13309124643</v>
      </c>
      <c r="K91" s="27">
        <v>28.7</v>
      </c>
      <c r="L91" s="27">
        <f t="shared" si="4"/>
        <v>28.7</v>
      </c>
      <c r="M91" s="27">
        <v>28.7</v>
      </c>
      <c r="N91" s="18"/>
      <c r="O91" s="18"/>
      <c r="P91" s="18"/>
      <c r="Q91" s="27"/>
      <c r="R91" s="18"/>
      <c r="S91" s="18"/>
      <c r="T91" s="18"/>
      <c r="U91" s="18"/>
      <c r="V91" s="18"/>
      <c r="W91" s="18"/>
      <c r="X91" s="18"/>
      <c r="Y91" s="18"/>
      <c r="Z91" s="18" t="s">
        <v>134</v>
      </c>
      <c r="AA91" s="18" t="s">
        <v>115</v>
      </c>
      <c r="AB91" s="18" t="s">
        <v>115</v>
      </c>
      <c r="AC91" s="18" t="s">
        <v>115</v>
      </c>
      <c r="AD91" s="18" t="s">
        <v>115</v>
      </c>
      <c r="AE91" s="18" t="s">
        <v>135</v>
      </c>
      <c r="AF91" s="18">
        <v>40</v>
      </c>
      <c r="AG91" s="18">
        <v>68</v>
      </c>
      <c r="AH91" s="18">
        <v>40</v>
      </c>
      <c r="AI91" s="18">
        <v>68</v>
      </c>
      <c r="AJ91" s="18" t="s">
        <v>171</v>
      </c>
      <c r="AK91" s="18" t="s">
        <v>172</v>
      </c>
      <c r="XEV91" s="1"/>
      <c r="XEW91" s="1"/>
      <c r="XEX91" s="1"/>
      <c r="XEY91" s="1"/>
      <c r="XEZ91" s="1"/>
      <c r="XFA91" s="1"/>
    </row>
    <row r="92" s="4" customFormat="1" ht="40" customHeight="1" spans="1:16381">
      <c r="A92" s="20" t="s">
        <v>1217</v>
      </c>
      <c r="B92" s="18" t="s">
        <v>139</v>
      </c>
      <c r="C92" s="21" t="s">
        <v>1358</v>
      </c>
      <c r="D92" s="18" t="s">
        <v>1360</v>
      </c>
      <c r="E92" s="24" t="s">
        <v>154</v>
      </c>
      <c r="F92" s="18" t="s">
        <v>231</v>
      </c>
      <c r="G92" s="18">
        <v>2020</v>
      </c>
      <c r="H92" s="18" t="s">
        <v>143</v>
      </c>
      <c r="I92" s="18" t="s">
        <v>664</v>
      </c>
      <c r="J92" s="18">
        <v>13309124643</v>
      </c>
      <c r="K92" s="27">
        <v>67.5</v>
      </c>
      <c r="L92" s="27">
        <f t="shared" si="4"/>
        <v>67.5</v>
      </c>
      <c r="M92" s="27">
        <v>67.5</v>
      </c>
      <c r="N92" s="18"/>
      <c r="O92" s="18"/>
      <c r="P92" s="18"/>
      <c r="Q92" s="27"/>
      <c r="R92" s="18"/>
      <c r="S92" s="18"/>
      <c r="T92" s="18"/>
      <c r="U92" s="18"/>
      <c r="V92" s="18"/>
      <c r="W92" s="18"/>
      <c r="X92" s="18"/>
      <c r="Y92" s="18"/>
      <c r="Z92" s="18" t="s">
        <v>134</v>
      </c>
      <c r="AA92" s="18" t="s">
        <v>115</v>
      </c>
      <c r="AB92" s="18" t="s">
        <v>115</v>
      </c>
      <c r="AC92" s="18" t="s">
        <v>115</v>
      </c>
      <c r="AD92" s="18" t="s">
        <v>115</v>
      </c>
      <c r="AE92" s="18" t="s">
        <v>135</v>
      </c>
      <c r="AF92" s="18">
        <v>40</v>
      </c>
      <c r="AG92" s="18">
        <v>68</v>
      </c>
      <c r="AH92" s="18">
        <v>40</v>
      </c>
      <c r="AI92" s="18">
        <v>68</v>
      </c>
      <c r="AJ92" s="18" t="s">
        <v>171</v>
      </c>
      <c r="AK92" s="18" t="s">
        <v>172</v>
      </c>
      <c r="XEV92" s="1"/>
      <c r="XEW92" s="1"/>
      <c r="XEX92" s="1"/>
      <c r="XEY92" s="1"/>
      <c r="XEZ92" s="1"/>
      <c r="XFA92" s="1"/>
    </row>
    <row r="93" s="1" customFormat="1" ht="40" customHeight="1" spans="1:37">
      <c r="A93" s="20" t="s">
        <v>1217</v>
      </c>
      <c r="B93" s="18" t="s">
        <v>139</v>
      </c>
      <c r="C93" s="21" t="s">
        <v>1361</v>
      </c>
      <c r="D93" s="18" t="s">
        <v>1362</v>
      </c>
      <c r="E93" s="18" t="s">
        <v>156</v>
      </c>
      <c r="F93" s="18" t="s">
        <v>327</v>
      </c>
      <c r="G93" s="18">
        <v>2020</v>
      </c>
      <c r="H93" s="18" t="s">
        <v>143</v>
      </c>
      <c r="I93" s="18" t="s">
        <v>664</v>
      </c>
      <c r="J93" s="18">
        <v>13309124643</v>
      </c>
      <c r="K93" s="18">
        <v>12.5</v>
      </c>
      <c r="L93" s="27">
        <f t="shared" si="4"/>
        <v>12.5</v>
      </c>
      <c r="M93" s="18">
        <v>12.5</v>
      </c>
      <c r="N93" s="37"/>
      <c r="O93" s="37"/>
      <c r="P93" s="37"/>
      <c r="Q93" s="18"/>
      <c r="R93" s="37"/>
      <c r="S93" s="37"/>
      <c r="T93" s="37"/>
      <c r="U93" s="37"/>
      <c r="V93" s="37"/>
      <c r="W93" s="37"/>
      <c r="X93" s="37"/>
      <c r="Y93" s="37"/>
      <c r="Z93" s="18" t="s">
        <v>134</v>
      </c>
      <c r="AA93" s="18" t="s">
        <v>115</v>
      </c>
      <c r="AB93" s="18" t="s">
        <v>115</v>
      </c>
      <c r="AC93" s="18" t="s">
        <v>115</v>
      </c>
      <c r="AD93" s="18" t="s">
        <v>115</v>
      </c>
      <c r="AE93" s="18" t="s">
        <v>135</v>
      </c>
      <c r="AF93" s="18">
        <v>71</v>
      </c>
      <c r="AG93" s="18">
        <v>203</v>
      </c>
      <c r="AH93" s="18">
        <v>71</v>
      </c>
      <c r="AI93" s="18">
        <v>203</v>
      </c>
      <c r="AJ93" s="18" t="s">
        <v>171</v>
      </c>
      <c r="AK93" s="18" t="s">
        <v>172</v>
      </c>
    </row>
    <row r="94" s="1" customFormat="1" ht="40" customHeight="1" spans="1:37">
      <c r="A94" s="20" t="s">
        <v>1217</v>
      </c>
      <c r="B94" s="18" t="s">
        <v>139</v>
      </c>
      <c r="C94" s="21" t="s">
        <v>1363</v>
      </c>
      <c r="D94" s="18" t="s">
        <v>1364</v>
      </c>
      <c r="E94" s="18" t="s">
        <v>156</v>
      </c>
      <c r="F94" s="18" t="s">
        <v>1144</v>
      </c>
      <c r="G94" s="18">
        <v>2020</v>
      </c>
      <c r="H94" s="18" t="s">
        <v>143</v>
      </c>
      <c r="I94" s="18" t="s">
        <v>664</v>
      </c>
      <c r="J94" s="18">
        <v>13309124643</v>
      </c>
      <c r="K94" s="18">
        <v>5</v>
      </c>
      <c r="L94" s="27">
        <f t="shared" si="4"/>
        <v>5</v>
      </c>
      <c r="M94" s="18">
        <v>5</v>
      </c>
      <c r="N94" s="18"/>
      <c r="O94" s="18"/>
      <c r="P94" s="18"/>
      <c r="Q94" s="18"/>
      <c r="R94" s="18"/>
      <c r="S94" s="18"/>
      <c r="T94" s="18"/>
      <c r="U94" s="18"/>
      <c r="V94" s="18"/>
      <c r="W94" s="18"/>
      <c r="X94" s="18"/>
      <c r="Y94" s="18"/>
      <c r="Z94" s="18" t="s">
        <v>134</v>
      </c>
      <c r="AA94" s="18" t="s">
        <v>115</v>
      </c>
      <c r="AB94" s="18" t="s">
        <v>115</v>
      </c>
      <c r="AC94" s="18" t="s">
        <v>115</v>
      </c>
      <c r="AD94" s="18" t="s">
        <v>115</v>
      </c>
      <c r="AE94" s="18" t="s">
        <v>135</v>
      </c>
      <c r="AF94" s="18">
        <v>59</v>
      </c>
      <c r="AG94" s="18">
        <v>120</v>
      </c>
      <c r="AH94" s="18">
        <v>59</v>
      </c>
      <c r="AI94" s="18">
        <v>120</v>
      </c>
      <c r="AJ94" s="18" t="s">
        <v>171</v>
      </c>
      <c r="AK94" s="18" t="s">
        <v>172</v>
      </c>
    </row>
    <row r="95" s="1" customFormat="1" ht="40" customHeight="1" spans="1:38">
      <c r="A95" s="20" t="s">
        <v>1217</v>
      </c>
      <c r="B95" s="18" t="s">
        <v>139</v>
      </c>
      <c r="C95" s="21" t="s">
        <v>1361</v>
      </c>
      <c r="D95" s="18" t="s">
        <v>1365</v>
      </c>
      <c r="E95" s="18" t="s">
        <v>156</v>
      </c>
      <c r="F95" s="18" t="s">
        <v>327</v>
      </c>
      <c r="G95" s="18">
        <v>2020</v>
      </c>
      <c r="H95" s="18" t="s">
        <v>143</v>
      </c>
      <c r="I95" s="18" t="s">
        <v>664</v>
      </c>
      <c r="J95" s="18">
        <v>13309124643</v>
      </c>
      <c r="K95" s="18">
        <v>0.84</v>
      </c>
      <c r="L95" s="27">
        <f t="shared" si="4"/>
        <v>0.84</v>
      </c>
      <c r="M95" s="18">
        <v>0.84</v>
      </c>
      <c r="N95" s="18"/>
      <c r="O95" s="18"/>
      <c r="P95" s="18"/>
      <c r="Q95" s="18"/>
      <c r="R95" s="18"/>
      <c r="S95" s="18"/>
      <c r="T95" s="18"/>
      <c r="U95" s="18"/>
      <c r="V95" s="18"/>
      <c r="W95" s="18"/>
      <c r="X95" s="18"/>
      <c r="Y95" s="18"/>
      <c r="Z95" s="18" t="s">
        <v>134</v>
      </c>
      <c r="AA95" s="18" t="s">
        <v>115</v>
      </c>
      <c r="AB95" s="18" t="s">
        <v>115</v>
      </c>
      <c r="AC95" s="18" t="s">
        <v>115</v>
      </c>
      <c r="AD95" s="18" t="s">
        <v>115</v>
      </c>
      <c r="AE95" s="18" t="s">
        <v>135</v>
      </c>
      <c r="AF95" s="18">
        <v>106</v>
      </c>
      <c r="AG95" s="18">
        <v>230</v>
      </c>
      <c r="AH95" s="18">
        <v>106</v>
      </c>
      <c r="AI95" s="18">
        <v>230</v>
      </c>
      <c r="AJ95" s="18" t="s">
        <v>171</v>
      </c>
      <c r="AK95" s="18" t="s">
        <v>172</v>
      </c>
      <c r="AL95" s="6"/>
    </row>
    <row r="96" s="1" customFormat="1" ht="40" customHeight="1" spans="1:38">
      <c r="A96" s="20" t="s">
        <v>1217</v>
      </c>
      <c r="B96" s="18" t="s">
        <v>139</v>
      </c>
      <c r="C96" s="21" t="s">
        <v>1361</v>
      </c>
      <c r="D96" s="18" t="s">
        <v>1366</v>
      </c>
      <c r="E96" s="18" t="s">
        <v>156</v>
      </c>
      <c r="F96" s="18" t="s">
        <v>327</v>
      </c>
      <c r="G96" s="18">
        <v>2020</v>
      </c>
      <c r="H96" s="18" t="s">
        <v>143</v>
      </c>
      <c r="I96" s="18" t="s">
        <v>664</v>
      </c>
      <c r="J96" s="18">
        <v>13309124643</v>
      </c>
      <c r="K96" s="18">
        <v>3.75</v>
      </c>
      <c r="L96" s="27">
        <v>3.75</v>
      </c>
      <c r="M96" s="18">
        <v>3.75</v>
      </c>
      <c r="N96" s="18"/>
      <c r="O96" s="18"/>
      <c r="P96" s="18"/>
      <c r="Q96" s="18"/>
      <c r="R96" s="18"/>
      <c r="S96" s="18"/>
      <c r="T96" s="18"/>
      <c r="U96" s="18"/>
      <c r="V96" s="18"/>
      <c r="W96" s="18"/>
      <c r="X96" s="18"/>
      <c r="Y96" s="18"/>
      <c r="Z96" s="18" t="s">
        <v>134</v>
      </c>
      <c r="AA96" s="18" t="s">
        <v>115</v>
      </c>
      <c r="AB96" s="18" t="s">
        <v>115</v>
      </c>
      <c r="AC96" s="18" t="s">
        <v>115</v>
      </c>
      <c r="AD96" s="18" t="s">
        <v>115</v>
      </c>
      <c r="AE96" s="18" t="s">
        <v>135</v>
      </c>
      <c r="AF96" s="18">
        <v>106</v>
      </c>
      <c r="AG96" s="18">
        <v>230</v>
      </c>
      <c r="AH96" s="18">
        <v>106</v>
      </c>
      <c r="AI96" s="18">
        <v>230</v>
      </c>
      <c r="AJ96" s="18" t="s">
        <v>171</v>
      </c>
      <c r="AK96" s="18" t="s">
        <v>172</v>
      </c>
      <c r="AL96" s="6"/>
    </row>
    <row r="97" s="1" customFormat="1" ht="40" customHeight="1" spans="1:38">
      <c r="A97" s="20" t="s">
        <v>1217</v>
      </c>
      <c r="B97" s="18" t="s">
        <v>139</v>
      </c>
      <c r="C97" s="21" t="s">
        <v>1367</v>
      </c>
      <c r="D97" s="18" t="s">
        <v>1368</v>
      </c>
      <c r="E97" s="18" t="s">
        <v>156</v>
      </c>
      <c r="F97" s="27" t="s">
        <v>331</v>
      </c>
      <c r="G97" s="18">
        <v>2020</v>
      </c>
      <c r="H97" s="18" t="s">
        <v>143</v>
      </c>
      <c r="I97" s="18" t="s">
        <v>664</v>
      </c>
      <c r="J97" s="18">
        <v>13309124643</v>
      </c>
      <c r="K97" s="27">
        <v>2.1</v>
      </c>
      <c r="L97" s="27">
        <f t="shared" ref="L97:L160" si="5">M97+N97+O97+P97</f>
        <v>2.1</v>
      </c>
      <c r="M97" s="27">
        <v>2.1</v>
      </c>
      <c r="N97" s="18"/>
      <c r="O97" s="18"/>
      <c r="P97" s="18"/>
      <c r="Q97" s="27"/>
      <c r="R97" s="18"/>
      <c r="S97" s="18"/>
      <c r="T97" s="18"/>
      <c r="U97" s="18"/>
      <c r="V97" s="18"/>
      <c r="W97" s="18"/>
      <c r="X97" s="18"/>
      <c r="Y97" s="18"/>
      <c r="Z97" s="18" t="s">
        <v>134</v>
      </c>
      <c r="AA97" s="18" t="s">
        <v>115</v>
      </c>
      <c r="AB97" s="18" t="s">
        <v>115</v>
      </c>
      <c r="AC97" s="18" t="s">
        <v>115</v>
      </c>
      <c r="AD97" s="18" t="s">
        <v>115</v>
      </c>
      <c r="AE97" s="18" t="s">
        <v>135</v>
      </c>
      <c r="AF97" s="18">
        <v>69</v>
      </c>
      <c r="AG97" s="18">
        <v>152</v>
      </c>
      <c r="AH97" s="18">
        <v>69</v>
      </c>
      <c r="AI97" s="18">
        <v>152</v>
      </c>
      <c r="AJ97" s="18" t="s">
        <v>171</v>
      </c>
      <c r="AK97" s="18" t="s">
        <v>172</v>
      </c>
      <c r="AL97" s="6"/>
    </row>
    <row r="98" s="1" customFormat="1" ht="40" customHeight="1" spans="1:38">
      <c r="A98" s="20" t="s">
        <v>1217</v>
      </c>
      <c r="B98" s="18" t="s">
        <v>139</v>
      </c>
      <c r="C98" s="21" t="s">
        <v>1369</v>
      </c>
      <c r="D98" s="18" t="s">
        <v>1370</v>
      </c>
      <c r="E98" s="18" t="s">
        <v>156</v>
      </c>
      <c r="F98" s="27" t="s">
        <v>334</v>
      </c>
      <c r="G98" s="18">
        <v>2020</v>
      </c>
      <c r="H98" s="18" t="s">
        <v>143</v>
      </c>
      <c r="I98" s="18" t="s">
        <v>664</v>
      </c>
      <c r="J98" s="18">
        <v>13309124643</v>
      </c>
      <c r="K98" s="27">
        <v>5</v>
      </c>
      <c r="L98" s="27">
        <f t="shared" si="5"/>
        <v>5</v>
      </c>
      <c r="M98" s="27">
        <v>5</v>
      </c>
      <c r="N98" s="18"/>
      <c r="O98" s="18"/>
      <c r="P98" s="18"/>
      <c r="Q98" s="27"/>
      <c r="R98" s="18"/>
      <c r="S98" s="18"/>
      <c r="T98" s="18"/>
      <c r="U98" s="18"/>
      <c r="V98" s="18"/>
      <c r="W98" s="18"/>
      <c r="X98" s="18"/>
      <c r="Y98" s="18"/>
      <c r="Z98" s="18" t="s">
        <v>134</v>
      </c>
      <c r="AA98" s="18" t="s">
        <v>115</v>
      </c>
      <c r="AB98" s="18" t="s">
        <v>115</v>
      </c>
      <c r="AC98" s="18" t="s">
        <v>115</v>
      </c>
      <c r="AD98" s="18" t="s">
        <v>115</v>
      </c>
      <c r="AE98" s="18" t="s">
        <v>135</v>
      </c>
      <c r="AF98" s="18">
        <v>10</v>
      </c>
      <c r="AG98" s="18">
        <v>21</v>
      </c>
      <c r="AH98" s="18">
        <v>10</v>
      </c>
      <c r="AI98" s="18">
        <v>21</v>
      </c>
      <c r="AJ98" s="18" t="s">
        <v>171</v>
      </c>
      <c r="AK98" s="18" t="s">
        <v>172</v>
      </c>
      <c r="AL98" s="6"/>
    </row>
    <row r="99" s="1" customFormat="1" ht="40" customHeight="1" spans="1:38">
      <c r="A99" s="20" t="s">
        <v>1217</v>
      </c>
      <c r="B99" s="18" t="s">
        <v>139</v>
      </c>
      <c r="C99" s="21" t="s">
        <v>1371</v>
      </c>
      <c r="D99" s="18" t="s">
        <v>1372</v>
      </c>
      <c r="E99" s="18" t="s">
        <v>156</v>
      </c>
      <c r="F99" s="27" t="s">
        <v>377</v>
      </c>
      <c r="G99" s="18">
        <v>2020</v>
      </c>
      <c r="H99" s="18" t="s">
        <v>143</v>
      </c>
      <c r="I99" s="18" t="s">
        <v>664</v>
      </c>
      <c r="J99" s="18">
        <v>13309124643</v>
      </c>
      <c r="K99" s="27">
        <v>45</v>
      </c>
      <c r="L99" s="27">
        <f t="shared" si="5"/>
        <v>45</v>
      </c>
      <c r="M99" s="27">
        <v>45</v>
      </c>
      <c r="N99" s="18"/>
      <c r="O99" s="18"/>
      <c r="P99" s="18"/>
      <c r="Q99" s="27"/>
      <c r="R99" s="18"/>
      <c r="S99" s="18"/>
      <c r="T99" s="18"/>
      <c r="U99" s="18"/>
      <c r="V99" s="18"/>
      <c r="W99" s="18"/>
      <c r="X99" s="18"/>
      <c r="Y99" s="18"/>
      <c r="Z99" s="18" t="s">
        <v>134</v>
      </c>
      <c r="AA99" s="18" t="s">
        <v>115</v>
      </c>
      <c r="AB99" s="18" t="s">
        <v>115</v>
      </c>
      <c r="AC99" s="18" t="s">
        <v>115</v>
      </c>
      <c r="AD99" s="18" t="s">
        <v>115</v>
      </c>
      <c r="AE99" s="18" t="s">
        <v>135</v>
      </c>
      <c r="AF99" s="18">
        <v>93</v>
      </c>
      <c r="AG99" s="18">
        <v>195</v>
      </c>
      <c r="AH99" s="18">
        <v>93</v>
      </c>
      <c r="AI99" s="18">
        <v>195</v>
      </c>
      <c r="AJ99" s="51" t="s">
        <v>171</v>
      </c>
      <c r="AK99" s="18" t="s">
        <v>167</v>
      </c>
      <c r="AL99" s="6"/>
    </row>
    <row r="100" s="1" customFormat="1" ht="40" customHeight="1" spans="1:38">
      <c r="A100" s="20" t="s">
        <v>1217</v>
      </c>
      <c r="B100" s="18" t="s">
        <v>139</v>
      </c>
      <c r="C100" s="21" t="s">
        <v>1369</v>
      </c>
      <c r="D100" s="18" t="s">
        <v>1373</v>
      </c>
      <c r="E100" s="18" t="s">
        <v>156</v>
      </c>
      <c r="F100" s="27" t="s">
        <v>334</v>
      </c>
      <c r="G100" s="18">
        <v>2020</v>
      </c>
      <c r="H100" s="18" t="s">
        <v>143</v>
      </c>
      <c r="I100" s="18" t="s">
        <v>664</v>
      </c>
      <c r="J100" s="18">
        <v>13309124643</v>
      </c>
      <c r="K100" s="27">
        <v>15</v>
      </c>
      <c r="L100" s="27">
        <f t="shared" si="5"/>
        <v>15</v>
      </c>
      <c r="M100" s="27">
        <v>15</v>
      </c>
      <c r="N100" s="18"/>
      <c r="O100" s="18"/>
      <c r="P100" s="18"/>
      <c r="Q100" s="27"/>
      <c r="R100" s="18"/>
      <c r="S100" s="18"/>
      <c r="T100" s="18"/>
      <c r="U100" s="18"/>
      <c r="V100" s="18"/>
      <c r="W100" s="18"/>
      <c r="X100" s="18"/>
      <c r="Y100" s="18"/>
      <c r="Z100" s="18" t="s">
        <v>134</v>
      </c>
      <c r="AA100" s="18" t="s">
        <v>115</v>
      </c>
      <c r="AB100" s="18" t="s">
        <v>115</v>
      </c>
      <c r="AC100" s="18" t="s">
        <v>115</v>
      </c>
      <c r="AD100" s="18" t="s">
        <v>115</v>
      </c>
      <c r="AE100" s="18" t="s">
        <v>135</v>
      </c>
      <c r="AF100" s="18">
        <v>10</v>
      </c>
      <c r="AG100" s="18">
        <v>21</v>
      </c>
      <c r="AH100" s="18">
        <v>10</v>
      </c>
      <c r="AI100" s="18">
        <v>21</v>
      </c>
      <c r="AJ100" s="18" t="s">
        <v>171</v>
      </c>
      <c r="AK100" s="18" t="s">
        <v>172</v>
      </c>
      <c r="AL100" s="6"/>
    </row>
    <row r="101" s="1" customFormat="1" ht="40" customHeight="1" spans="1:38">
      <c r="A101" s="20" t="s">
        <v>1217</v>
      </c>
      <c r="B101" s="18" t="s">
        <v>139</v>
      </c>
      <c r="C101" s="21" t="s">
        <v>1374</v>
      </c>
      <c r="D101" s="18" t="s">
        <v>1375</v>
      </c>
      <c r="E101" s="18" t="s">
        <v>156</v>
      </c>
      <c r="F101" s="27" t="s">
        <v>324</v>
      </c>
      <c r="G101" s="18">
        <v>2020</v>
      </c>
      <c r="H101" s="18" t="s">
        <v>143</v>
      </c>
      <c r="I101" s="18" t="s">
        <v>664</v>
      </c>
      <c r="J101" s="18">
        <v>13309124643</v>
      </c>
      <c r="K101" s="27">
        <v>11</v>
      </c>
      <c r="L101" s="27">
        <f t="shared" si="5"/>
        <v>11</v>
      </c>
      <c r="M101" s="27">
        <v>11</v>
      </c>
      <c r="N101" s="18"/>
      <c r="O101" s="18"/>
      <c r="P101" s="18"/>
      <c r="Q101" s="27"/>
      <c r="R101" s="18"/>
      <c r="S101" s="18"/>
      <c r="T101" s="18"/>
      <c r="U101" s="18"/>
      <c r="V101" s="18"/>
      <c r="W101" s="18"/>
      <c r="X101" s="18"/>
      <c r="Y101" s="18"/>
      <c r="Z101" s="18" t="s">
        <v>134</v>
      </c>
      <c r="AA101" s="18" t="s">
        <v>115</v>
      </c>
      <c r="AB101" s="18" t="s">
        <v>115</v>
      </c>
      <c r="AC101" s="18" t="s">
        <v>115</v>
      </c>
      <c r="AD101" s="18" t="s">
        <v>115</v>
      </c>
      <c r="AE101" s="18" t="s">
        <v>135</v>
      </c>
      <c r="AF101" s="18">
        <v>28</v>
      </c>
      <c r="AG101" s="18">
        <v>81</v>
      </c>
      <c r="AH101" s="18">
        <v>28</v>
      </c>
      <c r="AI101" s="18">
        <v>81</v>
      </c>
      <c r="AJ101" s="18" t="s">
        <v>171</v>
      </c>
      <c r="AK101" s="18" t="s">
        <v>172</v>
      </c>
      <c r="AL101" s="6"/>
    </row>
    <row r="102" s="1" customFormat="1" ht="40" customHeight="1" spans="1:38">
      <c r="A102" s="20" t="s">
        <v>1217</v>
      </c>
      <c r="B102" s="18" t="s">
        <v>139</v>
      </c>
      <c r="C102" s="21" t="s">
        <v>1361</v>
      </c>
      <c r="D102" s="18" t="s">
        <v>1263</v>
      </c>
      <c r="E102" s="18" t="s">
        <v>156</v>
      </c>
      <c r="F102" s="18" t="s">
        <v>327</v>
      </c>
      <c r="G102" s="18">
        <v>2020</v>
      </c>
      <c r="H102" s="18" t="s">
        <v>143</v>
      </c>
      <c r="I102" s="18" t="s">
        <v>664</v>
      </c>
      <c r="J102" s="18">
        <v>13309124643</v>
      </c>
      <c r="K102" s="18">
        <v>12.5</v>
      </c>
      <c r="L102" s="27">
        <f t="shared" si="5"/>
        <v>12.5</v>
      </c>
      <c r="M102" s="18">
        <v>12.5</v>
      </c>
      <c r="N102" s="18"/>
      <c r="O102" s="18"/>
      <c r="P102" s="18"/>
      <c r="Q102" s="18"/>
      <c r="R102" s="18"/>
      <c r="S102" s="18"/>
      <c r="T102" s="18"/>
      <c r="U102" s="18"/>
      <c r="V102" s="18"/>
      <c r="W102" s="18"/>
      <c r="X102" s="18"/>
      <c r="Y102" s="18"/>
      <c r="Z102" s="18" t="s">
        <v>134</v>
      </c>
      <c r="AA102" s="18" t="s">
        <v>115</v>
      </c>
      <c r="AB102" s="18" t="s">
        <v>115</v>
      </c>
      <c r="AC102" s="18" t="s">
        <v>115</v>
      </c>
      <c r="AD102" s="18" t="s">
        <v>115</v>
      </c>
      <c r="AE102" s="18" t="s">
        <v>135</v>
      </c>
      <c r="AF102" s="18">
        <v>71</v>
      </c>
      <c r="AG102" s="18">
        <v>203</v>
      </c>
      <c r="AH102" s="18">
        <v>71</v>
      </c>
      <c r="AI102" s="18">
        <v>203</v>
      </c>
      <c r="AJ102" s="18" t="s">
        <v>171</v>
      </c>
      <c r="AK102" s="18" t="s">
        <v>172</v>
      </c>
      <c r="AL102" s="6"/>
    </row>
    <row r="103" s="1" customFormat="1" ht="40" customHeight="1" spans="1:38">
      <c r="A103" s="20" t="s">
        <v>1217</v>
      </c>
      <c r="B103" s="18" t="s">
        <v>139</v>
      </c>
      <c r="C103" s="21" t="s">
        <v>1376</v>
      </c>
      <c r="D103" s="18" t="s">
        <v>1377</v>
      </c>
      <c r="E103" s="18" t="s">
        <v>156</v>
      </c>
      <c r="F103" s="18" t="s">
        <v>851</v>
      </c>
      <c r="G103" s="18">
        <v>2020</v>
      </c>
      <c r="H103" s="18" t="s">
        <v>143</v>
      </c>
      <c r="I103" s="18" t="s">
        <v>664</v>
      </c>
      <c r="J103" s="18">
        <v>13309124643</v>
      </c>
      <c r="K103" s="18">
        <v>19.5</v>
      </c>
      <c r="L103" s="27">
        <f t="shared" si="5"/>
        <v>19.5</v>
      </c>
      <c r="M103" s="18">
        <v>19.5</v>
      </c>
      <c r="N103" s="18"/>
      <c r="O103" s="18"/>
      <c r="P103" s="18"/>
      <c r="Q103" s="18"/>
      <c r="R103" s="18"/>
      <c r="S103" s="18"/>
      <c r="T103" s="18"/>
      <c r="U103" s="18"/>
      <c r="V103" s="18"/>
      <c r="W103" s="18"/>
      <c r="X103" s="18"/>
      <c r="Y103" s="18"/>
      <c r="Z103" s="18" t="s">
        <v>134</v>
      </c>
      <c r="AA103" s="18" t="s">
        <v>115</v>
      </c>
      <c r="AB103" s="18" t="s">
        <v>115</v>
      </c>
      <c r="AC103" s="18" t="s">
        <v>115</v>
      </c>
      <c r="AD103" s="18" t="s">
        <v>115</v>
      </c>
      <c r="AE103" s="18" t="s">
        <v>135</v>
      </c>
      <c r="AF103" s="18">
        <v>10</v>
      </c>
      <c r="AG103" s="18">
        <v>21</v>
      </c>
      <c r="AH103" s="18">
        <v>50</v>
      </c>
      <c r="AI103" s="18">
        <v>132</v>
      </c>
      <c r="AJ103" s="51" t="s">
        <v>171</v>
      </c>
      <c r="AK103" s="18" t="s">
        <v>167</v>
      </c>
      <c r="AL103" s="6"/>
    </row>
    <row r="104" s="1" customFormat="1" ht="40" customHeight="1" spans="1:38">
      <c r="A104" s="20" t="s">
        <v>1217</v>
      </c>
      <c r="B104" s="18" t="s">
        <v>139</v>
      </c>
      <c r="C104" s="21" t="s">
        <v>1378</v>
      </c>
      <c r="D104" s="18" t="s">
        <v>1379</v>
      </c>
      <c r="E104" s="18" t="s">
        <v>156</v>
      </c>
      <c r="F104" s="18" t="s">
        <v>321</v>
      </c>
      <c r="G104" s="18">
        <v>2020</v>
      </c>
      <c r="H104" s="18" t="s">
        <v>143</v>
      </c>
      <c r="I104" s="18" t="s">
        <v>664</v>
      </c>
      <c r="J104" s="18">
        <v>13309124643</v>
      </c>
      <c r="K104" s="18">
        <v>4.2</v>
      </c>
      <c r="L104" s="27">
        <f t="shared" si="5"/>
        <v>4.2</v>
      </c>
      <c r="M104" s="18">
        <v>4.2</v>
      </c>
      <c r="N104" s="18"/>
      <c r="O104" s="18"/>
      <c r="P104" s="18"/>
      <c r="Q104" s="18"/>
      <c r="R104" s="18"/>
      <c r="S104" s="18"/>
      <c r="T104" s="18"/>
      <c r="U104" s="18"/>
      <c r="V104" s="18"/>
      <c r="W104" s="18"/>
      <c r="X104" s="18"/>
      <c r="Y104" s="18"/>
      <c r="Z104" s="18" t="s">
        <v>134</v>
      </c>
      <c r="AA104" s="18" t="s">
        <v>115</v>
      </c>
      <c r="AB104" s="18" t="s">
        <v>115</v>
      </c>
      <c r="AC104" s="18" t="s">
        <v>115</v>
      </c>
      <c r="AD104" s="18" t="s">
        <v>115</v>
      </c>
      <c r="AE104" s="18" t="s">
        <v>135</v>
      </c>
      <c r="AF104" s="18">
        <v>4</v>
      </c>
      <c r="AG104" s="18">
        <v>9</v>
      </c>
      <c r="AH104" s="18">
        <v>15</v>
      </c>
      <c r="AI104" s="18">
        <v>32</v>
      </c>
      <c r="AJ104" s="51" t="s">
        <v>171</v>
      </c>
      <c r="AK104" s="18" t="s">
        <v>167</v>
      </c>
      <c r="AL104" s="6"/>
    </row>
    <row r="105" s="6" customFormat="1" ht="40" customHeight="1" spans="1:37">
      <c r="A105" s="20" t="s">
        <v>1217</v>
      </c>
      <c r="B105" s="18" t="s">
        <v>139</v>
      </c>
      <c r="C105" s="21" t="s">
        <v>1380</v>
      </c>
      <c r="D105" s="55" t="s">
        <v>1381</v>
      </c>
      <c r="E105" s="56" t="s">
        <v>152</v>
      </c>
      <c r="F105" s="18" t="s">
        <v>348</v>
      </c>
      <c r="G105" s="18">
        <v>2020</v>
      </c>
      <c r="H105" s="18" t="s">
        <v>162</v>
      </c>
      <c r="I105" s="18" t="s">
        <v>163</v>
      </c>
      <c r="J105" s="17" t="s">
        <v>166</v>
      </c>
      <c r="K105" s="43">
        <f>150*2100/10000+100*400/10000</f>
        <v>35.5</v>
      </c>
      <c r="L105" s="27">
        <f t="shared" si="5"/>
        <v>35.5</v>
      </c>
      <c r="M105" s="43">
        <f>150*2100/10000+100*400/10000</f>
        <v>35.5</v>
      </c>
      <c r="N105" s="18"/>
      <c r="O105" s="18"/>
      <c r="P105" s="18"/>
      <c r="Q105" s="18"/>
      <c r="R105" s="18"/>
      <c r="S105" s="18"/>
      <c r="T105" s="18"/>
      <c r="U105" s="18"/>
      <c r="V105" s="18"/>
      <c r="W105" s="18"/>
      <c r="X105" s="18"/>
      <c r="Y105" s="18"/>
      <c r="Z105" s="18" t="s">
        <v>134</v>
      </c>
      <c r="AA105" s="18" t="s">
        <v>115</v>
      </c>
      <c r="AB105" s="18" t="s">
        <v>115</v>
      </c>
      <c r="AC105" s="18" t="s">
        <v>115</v>
      </c>
      <c r="AD105" s="18" t="s">
        <v>115</v>
      </c>
      <c r="AE105" s="18" t="s">
        <v>135</v>
      </c>
      <c r="AF105" s="18">
        <v>44</v>
      </c>
      <c r="AG105" s="18">
        <v>120</v>
      </c>
      <c r="AH105" s="18">
        <f t="shared" ref="AH105:AH109" si="6">AF105*2</f>
        <v>88</v>
      </c>
      <c r="AI105" s="18">
        <v>356</v>
      </c>
      <c r="AJ105" s="51" t="s">
        <v>171</v>
      </c>
      <c r="AK105" s="18" t="s">
        <v>167</v>
      </c>
    </row>
    <row r="106" s="6" customFormat="1" ht="40" customHeight="1" spans="1:37">
      <c r="A106" s="20" t="s">
        <v>1217</v>
      </c>
      <c r="B106" s="18" t="s">
        <v>139</v>
      </c>
      <c r="C106" s="21" t="s">
        <v>1382</v>
      </c>
      <c r="D106" s="55" t="s">
        <v>1383</v>
      </c>
      <c r="E106" s="56" t="s">
        <v>152</v>
      </c>
      <c r="F106" s="18" t="s">
        <v>350</v>
      </c>
      <c r="G106" s="18">
        <v>2020</v>
      </c>
      <c r="H106" s="18" t="s">
        <v>162</v>
      </c>
      <c r="I106" s="18" t="s">
        <v>163</v>
      </c>
      <c r="J106" s="17" t="s">
        <v>166</v>
      </c>
      <c r="K106" s="43">
        <f>70*400/10000</f>
        <v>2.8</v>
      </c>
      <c r="L106" s="27">
        <f t="shared" si="5"/>
        <v>2.8</v>
      </c>
      <c r="M106" s="43">
        <f>70*400/10000</f>
        <v>2.8</v>
      </c>
      <c r="N106" s="18"/>
      <c r="O106" s="18"/>
      <c r="P106" s="18"/>
      <c r="Q106" s="18"/>
      <c r="R106" s="18"/>
      <c r="S106" s="18"/>
      <c r="T106" s="18"/>
      <c r="U106" s="18"/>
      <c r="V106" s="18"/>
      <c r="W106" s="18"/>
      <c r="X106" s="18"/>
      <c r="Y106" s="18"/>
      <c r="Z106" s="18" t="s">
        <v>134</v>
      </c>
      <c r="AA106" s="18" t="s">
        <v>115</v>
      </c>
      <c r="AB106" s="18" t="s">
        <v>115</v>
      </c>
      <c r="AC106" s="18" t="s">
        <v>115</v>
      </c>
      <c r="AD106" s="18" t="s">
        <v>115</v>
      </c>
      <c r="AE106" s="18" t="s">
        <v>135</v>
      </c>
      <c r="AF106" s="18">
        <v>97</v>
      </c>
      <c r="AG106" s="18">
        <v>200</v>
      </c>
      <c r="AH106" s="18">
        <f t="shared" si="6"/>
        <v>194</v>
      </c>
      <c r="AI106" s="18">
        <v>623</v>
      </c>
      <c r="AJ106" s="51" t="s">
        <v>171</v>
      </c>
      <c r="AK106" s="18" t="s">
        <v>167</v>
      </c>
    </row>
    <row r="107" s="6" customFormat="1" ht="40" customHeight="1" spans="1:37">
      <c r="A107" s="20" t="s">
        <v>1217</v>
      </c>
      <c r="B107" s="18" t="s">
        <v>139</v>
      </c>
      <c r="C107" s="21" t="s">
        <v>1384</v>
      </c>
      <c r="D107" s="55" t="s">
        <v>351</v>
      </c>
      <c r="E107" s="56" t="s">
        <v>152</v>
      </c>
      <c r="F107" s="18" t="s">
        <v>213</v>
      </c>
      <c r="G107" s="18">
        <v>2020</v>
      </c>
      <c r="H107" s="18" t="s">
        <v>162</v>
      </c>
      <c r="I107" s="18" t="s">
        <v>163</v>
      </c>
      <c r="J107" s="17" t="s">
        <v>166</v>
      </c>
      <c r="K107" s="43">
        <f>350*110/10000</f>
        <v>3.85</v>
      </c>
      <c r="L107" s="27">
        <f t="shared" si="5"/>
        <v>3.85</v>
      </c>
      <c r="M107" s="43">
        <f>350*110/10000</f>
        <v>3.85</v>
      </c>
      <c r="N107" s="18"/>
      <c r="O107" s="18"/>
      <c r="P107" s="18"/>
      <c r="Q107" s="18"/>
      <c r="R107" s="18"/>
      <c r="S107" s="18"/>
      <c r="T107" s="18"/>
      <c r="U107" s="18"/>
      <c r="V107" s="18"/>
      <c r="W107" s="18"/>
      <c r="X107" s="18"/>
      <c r="Y107" s="18"/>
      <c r="Z107" s="18" t="s">
        <v>134</v>
      </c>
      <c r="AA107" s="18" t="s">
        <v>115</v>
      </c>
      <c r="AB107" s="18" t="s">
        <v>115</v>
      </c>
      <c r="AC107" s="18" t="s">
        <v>115</v>
      </c>
      <c r="AD107" s="18" t="s">
        <v>115</v>
      </c>
      <c r="AE107" s="18" t="s">
        <v>135</v>
      </c>
      <c r="AF107" s="18">
        <v>48</v>
      </c>
      <c r="AG107" s="18">
        <v>110</v>
      </c>
      <c r="AH107" s="18">
        <f t="shared" si="6"/>
        <v>96</v>
      </c>
      <c r="AI107" s="18">
        <v>365</v>
      </c>
      <c r="AJ107" s="51" t="s">
        <v>171</v>
      </c>
      <c r="AK107" s="18" t="s">
        <v>167</v>
      </c>
    </row>
    <row r="108" s="6" customFormat="1" ht="40" customHeight="1" spans="1:37">
      <c r="A108" s="20" t="s">
        <v>1217</v>
      </c>
      <c r="B108" s="18" t="s">
        <v>139</v>
      </c>
      <c r="C108" s="21" t="s">
        <v>1385</v>
      </c>
      <c r="D108" s="55" t="s">
        <v>352</v>
      </c>
      <c r="E108" s="56" t="s">
        <v>152</v>
      </c>
      <c r="F108" s="18" t="s">
        <v>353</v>
      </c>
      <c r="G108" s="18">
        <v>2020</v>
      </c>
      <c r="H108" s="18" t="s">
        <v>162</v>
      </c>
      <c r="I108" s="18" t="s">
        <v>163</v>
      </c>
      <c r="J108" s="17" t="s">
        <v>166</v>
      </c>
      <c r="K108" s="43">
        <f>140*500/10000</f>
        <v>7</v>
      </c>
      <c r="L108" s="27">
        <f t="shared" si="5"/>
        <v>7</v>
      </c>
      <c r="M108" s="43">
        <f>140*500/10000</f>
        <v>7</v>
      </c>
      <c r="N108" s="18"/>
      <c r="O108" s="18"/>
      <c r="P108" s="18"/>
      <c r="Q108" s="18"/>
      <c r="R108" s="18"/>
      <c r="S108" s="18"/>
      <c r="T108" s="18"/>
      <c r="U108" s="18"/>
      <c r="V108" s="18"/>
      <c r="W108" s="18"/>
      <c r="X108" s="18"/>
      <c r="Y108" s="18"/>
      <c r="Z108" s="18" t="s">
        <v>134</v>
      </c>
      <c r="AA108" s="18" t="s">
        <v>115</v>
      </c>
      <c r="AB108" s="18" t="s">
        <v>115</v>
      </c>
      <c r="AC108" s="18" t="s">
        <v>115</v>
      </c>
      <c r="AD108" s="18" t="s">
        <v>115</v>
      </c>
      <c r="AE108" s="18" t="s">
        <v>135</v>
      </c>
      <c r="AF108" s="18">
        <v>86</v>
      </c>
      <c r="AG108" s="18">
        <v>175</v>
      </c>
      <c r="AH108" s="18">
        <f t="shared" si="6"/>
        <v>172</v>
      </c>
      <c r="AI108" s="18">
        <v>580</v>
      </c>
      <c r="AJ108" s="51" t="s">
        <v>171</v>
      </c>
      <c r="AK108" s="18" t="s">
        <v>167</v>
      </c>
    </row>
    <row r="109" s="6" customFormat="1" ht="40" customHeight="1" spans="1:37">
      <c r="A109" s="20" t="s">
        <v>1217</v>
      </c>
      <c r="B109" s="18" t="s">
        <v>139</v>
      </c>
      <c r="C109" s="21" t="s">
        <v>1386</v>
      </c>
      <c r="D109" s="55" t="s">
        <v>1387</v>
      </c>
      <c r="E109" s="56" t="s">
        <v>152</v>
      </c>
      <c r="F109" s="18" t="s">
        <v>844</v>
      </c>
      <c r="G109" s="18">
        <v>2020</v>
      </c>
      <c r="H109" s="18" t="s">
        <v>162</v>
      </c>
      <c r="I109" s="18" t="s">
        <v>163</v>
      </c>
      <c r="J109" s="17" t="s">
        <v>166</v>
      </c>
      <c r="K109" s="43">
        <f>100*2100/10000+1018*300/10000</f>
        <v>51.54</v>
      </c>
      <c r="L109" s="27">
        <f t="shared" si="5"/>
        <v>51.54</v>
      </c>
      <c r="M109" s="43">
        <f>100*2100/10000+1018*300/10000</f>
        <v>51.54</v>
      </c>
      <c r="N109" s="18"/>
      <c r="O109" s="18"/>
      <c r="P109" s="18"/>
      <c r="Q109" s="18"/>
      <c r="R109" s="18"/>
      <c r="S109" s="18"/>
      <c r="T109" s="18"/>
      <c r="U109" s="18"/>
      <c r="V109" s="18"/>
      <c r="W109" s="18"/>
      <c r="X109" s="18"/>
      <c r="Y109" s="18"/>
      <c r="Z109" s="18" t="s">
        <v>134</v>
      </c>
      <c r="AA109" s="18" t="s">
        <v>115</v>
      </c>
      <c r="AB109" s="18" t="s">
        <v>115</v>
      </c>
      <c r="AC109" s="18" t="s">
        <v>115</v>
      </c>
      <c r="AD109" s="18" t="s">
        <v>115</v>
      </c>
      <c r="AE109" s="18" t="s">
        <v>135</v>
      </c>
      <c r="AF109" s="18">
        <v>80</v>
      </c>
      <c r="AG109" s="18">
        <v>165</v>
      </c>
      <c r="AH109" s="18">
        <f t="shared" si="6"/>
        <v>160</v>
      </c>
      <c r="AI109" s="18">
        <v>459</v>
      </c>
      <c r="AJ109" s="51" t="s">
        <v>171</v>
      </c>
      <c r="AK109" s="18" t="s">
        <v>167</v>
      </c>
    </row>
    <row r="110" s="6" customFormat="1" ht="40" customHeight="1" spans="1:37">
      <c r="A110" s="20" t="s">
        <v>1217</v>
      </c>
      <c r="B110" s="18" t="s">
        <v>139</v>
      </c>
      <c r="C110" s="21" t="s">
        <v>1388</v>
      </c>
      <c r="D110" s="18" t="s">
        <v>1389</v>
      </c>
      <c r="E110" s="18" t="s">
        <v>152</v>
      </c>
      <c r="F110" s="18" t="s">
        <v>639</v>
      </c>
      <c r="G110" s="18">
        <v>2020</v>
      </c>
      <c r="H110" s="18" t="s">
        <v>162</v>
      </c>
      <c r="I110" s="18" t="s">
        <v>163</v>
      </c>
      <c r="J110" s="17" t="s">
        <v>166</v>
      </c>
      <c r="K110" s="42">
        <v>44</v>
      </c>
      <c r="L110" s="27">
        <f t="shared" si="5"/>
        <v>44</v>
      </c>
      <c r="M110" s="42">
        <v>44</v>
      </c>
      <c r="N110" s="18"/>
      <c r="O110" s="18"/>
      <c r="P110" s="18"/>
      <c r="Q110" s="18"/>
      <c r="R110" s="18"/>
      <c r="S110" s="18"/>
      <c r="T110" s="18"/>
      <c r="U110" s="18"/>
      <c r="V110" s="18"/>
      <c r="W110" s="18"/>
      <c r="X110" s="18"/>
      <c r="Y110" s="18"/>
      <c r="Z110" s="18" t="s">
        <v>134</v>
      </c>
      <c r="AA110" s="18" t="s">
        <v>115</v>
      </c>
      <c r="AB110" s="18" t="s">
        <v>115</v>
      </c>
      <c r="AC110" s="18" t="s">
        <v>115</v>
      </c>
      <c r="AD110" s="18" t="s">
        <v>115</v>
      </c>
      <c r="AE110" s="18" t="s">
        <v>135</v>
      </c>
      <c r="AF110" s="18">
        <v>481</v>
      </c>
      <c r="AG110" s="18">
        <v>1400</v>
      </c>
      <c r="AH110" s="18">
        <v>481</v>
      </c>
      <c r="AI110" s="18">
        <v>1400</v>
      </c>
      <c r="AJ110" s="18" t="s">
        <v>171</v>
      </c>
      <c r="AK110" s="18" t="s">
        <v>167</v>
      </c>
    </row>
    <row r="111" s="6" customFormat="1" ht="40" customHeight="1" spans="1:37">
      <c r="A111" s="20" t="s">
        <v>1217</v>
      </c>
      <c r="B111" s="18" t="s">
        <v>139</v>
      </c>
      <c r="C111" s="21" t="s">
        <v>1390</v>
      </c>
      <c r="D111" s="55" t="s">
        <v>354</v>
      </c>
      <c r="E111" s="56" t="s">
        <v>150</v>
      </c>
      <c r="F111" s="18" t="s">
        <v>267</v>
      </c>
      <c r="G111" s="18">
        <v>2020</v>
      </c>
      <c r="H111" s="18" t="s">
        <v>162</v>
      </c>
      <c r="I111" s="18" t="s">
        <v>163</v>
      </c>
      <c r="J111" s="17" t="s">
        <v>166</v>
      </c>
      <c r="K111" s="43">
        <v>3.5</v>
      </c>
      <c r="L111" s="27">
        <f t="shared" si="5"/>
        <v>3.5</v>
      </c>
      <c r="M111" s="43">
        <v>3.5</v>
      </c>
      <c r="N111" s="18"/>
      <c r="O111" s="18"/>
      <c r="P111" s="18"/>
      <c r="Q111" s="18"/>
      <c r="R111" s="18"/>
      <c r="S111" s="18"/>
      <c r="T111" s="18"/>
      <c r="U111" s="18"/>
      <c r="V111" s="18"/>
      <c r="W111" s="18"/>
      <c r="X111" s="18"/>
      <c r="Y111" s="18"/>
      <c r="Z111" s="18" t="s">
        <v>134</v>
      </c>
      <c r="AA111" s="18" t="s">
        <v>115</v>
      </c>
      <c r="AB111" s="18" t="s">
        <v>115</v>
      </c>
      <c r="AC111" s="18" t="s">
        <v>115</v>
      </c>
      <c r="AD111" s="18" t="s">
        <v>115</v>
      </c>
      <c r="AE111" s="18" t="s">
        <v>135</v>
      </c>
      <c r="AF111" s="18">
        <v>25</v>
      </c>
      <c r="AG111" s="18">
        <v>55</v>
      </c>
      <c r="AH111" s="18">
        <f t="shared" ref="AH111:AH132" si="7">AF111*2</f>
        <v>50</v>
      </c>
      <c r="AI111" s="18">
        <v>145</v>
      </c>
      <c r="AJ111" s="51" t="s">
        <v>171</v>
      </c>
      <c r="AK111" s="18" t="s">
        <v>167</v>
      </c>
    </row>
    <row r="112" s="6" customFormat="1" ht="40" customHeight="1" spans="1:37">
      <c r="A112" s="20" t="s">
        <v>1217</v>
      </c>
      <c r="B112" s="18" t="s">
        <v>139</v>
      </c>
      <c r="C112" s="21" t="s">
        <v>1391</v>
      </c>
      <c r="D112" s="55" t="s">
        <v>1392</v>
      </c>
      <c r="E112" s="56" t="s">
        <v>150</v>
      </c>
      <c r="F112" s="18" t="s">
        <v>1393</v>
      </c>
      <c r="G112" s="18">
        <v>2020</v>
      </c>
      <c r="H112" s="18" t="s">
        <v>162</v>
      </c>
      <c r="I112" s="18" t="s">
        <v>163</v>
      </c>
      <c r="J112" s="17" t="s">
        <v>166</v>
      </c>
      <c r="K112" s="43">
        <v>21</v>
      </c>
      <c r="L112" s="27">
        <f t="shared" si="5"/>
        <v>21</v>
      </c>
      <c r="M112" s="43">
        <v>21</v>
      </c>
      <c r="N112" s="18"/>
      <c r="O112" s="18"/>
      <c r="P112" s="18"/>
      <c r="Q112" s="18"/>
      <c r="R112" s="18"/>
      <c r="S112" s="18"/>
      <c r="T112" s="18"/>
      <c r="U112" s="18"/>
      <c r="V112" s="18"/>
      <c r="W112" s="18"/>
      <c r="X112" s="18"/>
      <c r="Y112" s="18"/>
      <c r="Z112" s="18" t="s">
        <v>134</v>
      </c>
      <c r="AA112" s="18" t="s">
        <v>115</v>
      </c>
      <c r="AB112" s="18" t="s">
        <v>115</v>
      </c>
      <c r="AC112" s="18" t="s">
        <v>115</v>
      </c>
      <c r="AD112" s="18" t="s">
        <v>115</v>
      </c>
      <c r="AE112" s="18" t="s">
        <v>135</v>
      </c>
      <c r="AF112" s="18">
        <v>35</v>
      </c>
      <c r="AG112" s="18">
        <v>76</v>
      </c>
      <c r="AH112" s="18">
        <f t="shared" si="7"/>
        <v>70</v>
      </c>
      <c r="AI112" s="18">
        <v>232</v>
      </c>
      <c r="AJ112" s="51" t="s">
        <v>171</v>
      </c>
      <c r="AK112" s="18" t="s">
        <v>167</v>
      </c>
    </row>
    <row r="113" s="6" customFormat="1" ht="40" customHeight="1" spans="1:37">
      <c r="A113" s="20" t="s">
        <v>1217</v>
      </c>
      <c r="B113" s="18" t="s">
        <v>139</v>
      </c>
      <c r="C113" s="21" t="s">
        <v>1394</v>
      </c>
      <c r="D113" s="55" t="s">
        <v>1395</v>
      </c>
      <c r="E113" s="56" t="s">
        <v>148</v>
      </c>
      <c r="F113" s="18" t="s">
        <v>276</v>
      </c>
      <c r="G113" s="18">
        <v>2020</v>
      </c>
      <c r="H113" s="18" t="s">
        <v>162</v>
      </c>
      <c r="I113" s="18" t="s">
        <v>163</v>
      </c>
      <c r="J113" s="17" t="s">
        <v>166</v>
      </c>
      <c r="K113" s="43">
        <f>80*200/10000+100*400/10000+98*350/10000</f>
        <v>9.03</v>
      </c>
      <c r="L113" s="27">
        <f t="shared" si="5"/>
        <v>9.03</v>
      </c>
      <c r="M113" s="43">
        <f>80*200/10000+100*400/10000+98*350/10000</f>
        <v>9.03</v>
      </c>
      <c r="N113" s="18"/>
      <c r="O113" s="18"/>
      <c r="P113" s="18"/>
      <c r="Q113" s="18"/>
      <c r="R113" s="18"/>
      <c r="S113" s="18"/>
      <c r="T113" s="18"/>
      <c r="U113" s="18"/>
      <c r="V113" s="18"/>
      <c r="W113" s="18"/>
      <c r="X113" s="18"/>
      <c r="Y113" s="18"/>
      <c r="Z113" s="18" t="s">
        <v>134</v>
      </c>
      <c r="AA113" s="18" t="s">
        <v>115</v>
      </c>
      <c r="AB113" s="18" t="s">
        <v>115</v>
      </c>
      <c r="AC113" s="18" t="s">
        <v>115</v>
      </c>
      <c r="AD113" s="18" t="s">
        <v>115</v>
      </c>
      <c r="AE113" s="18" t="s">
        <v>135</v>
      </c>
      <c r="AF113" s="18">
        <v>81</v>
      </c>
      <c r="AG113" s="18">
        <v>180</v>
      </c>
      <c r="AH113" s="18">
        <f t="shared" si="7"/>
        <v>162</v>
      </c>
      <c r="AI113" s="18">
        <v>425</v>
      </c>
      <c r="AJ113" s="51" t="s">
        <v>171</v>
      </c>
      <c r="AK113" s="18" t="s">
        <v>167</v>
      </c>
    </row>
    <row r="114" s="6" customFormat="1" ht="40" customHeight="1" spans="1:37">
      <c r="A114" s="20" t="s">
        <v>1217</v>
      </c>
      <c r="B114" s="18" t="s">
        <v>139</v>
      </c>
      <c r="C114" s="21" t="s">
        <v>1396</v>
      </c>
      <c r="D114" s="55" t="s">
        <v>1397</v>
      </c>
      <c r="E114" s="56" t="s">
        <v>148</v>
      </c>
      <c r="F114" s="18" t="s">
        <v>357</v>
      </c>
      <c r="G114" s="18">
        <v>2020</v>
      </c>
      <c r="H114" s="18" t="s">
        <v>162</v>
      </c>
      <c r="I114" s="18" t="s">
        <v>163</v>
      </c>
      <c r="J114" s="17" t="s">
        <v>166</v>
      </c>
      <c r="K114" s="43">
        <f>186*300/10000</f>
        <v>5.58</v>
      </c>
      <c r="L114" s="27">
        <f t="shared" si="5"/>
        <v>5.58</v>
      </c>
      <c r="M114" s="43">
        <f>186*300/10000</f>
        <v>5.58</v>
      </c>
      <c r="N114" s="18"/>
      <c r="O114" s="18"/>
      <c r="P114" s="18"/>
      <c r="Q114" s="18"/>
      <c r="R114" s="18"/>
      <c r="S114" s="18"/>
      <c r="T114" s="18"/>
      <c r="U114" s="18"/>
      <c r="V114" s="18"/>
      <c r="W114" s="18"/>
      <c r="X114" s="18"/>
      <c r="Y114" s="18"/>
      <c r="Z114" s="18" t="s">
        <v>134</v>
      </c>
      <c r="AA114" s="18" t="s">
        <v>115</v>
      </c>
      <c r="AB114" s="18" t="s">
        <v>115</v>
      </c>
      <c r="AC114" s="18" t="s">
        <v>115</v>
      </c>
      <c r="AD114" s="18" t="s">
        <v>115</v>
      </c>
      <c r="AE114" s="18" t="s">
        <v>135</v>
      </c>
      <c r="AF114" s="18">
        <v>77</v>
      </c>
      <c r="AG114" s="18">
        <v>162</v>
      </c>
      <c r="AH114" s="18">
        <f t="shared" si="7"/>
        <v>154</v>
      </c>
      <c r="AI114" s="18">
        <v>415</v>
      </c>
      <c r="AJ114" s="51" t="s">
        <v>171</v>
      </c>
      <c r="AK114" s="18" t="s">
        <v>167</v>
      </c>
    </row>
    <row r="115" s="6" customFormat="1" ht="40" customHeight="1" spans="1:37">
      <c r="A115" s="20" t="s">
        <v>1217</v>
      </c>
      <c r="B115" s="18" t="s">
        <v>139</v>
      </c>
      <c r="C115" s="21" t="s">
        <v>1398</v>
      </c>
      <c r="D115" s="30" t="s">
        <v>1399</v>
      </c>
      <c r="E115" s="56" t="s">
        <v>148</v>
      </c>
      <c r="F115" s="18" t="s">
        <v>1400</v>
      </c>
      <c r="G115" s="18">
        <v>2020</v>
      </c>
      <c r="H115" s="18" t="s">
        <v>162</v>
      </c>
      <c r="I115" s="18" t="s">
        <v>163</v>
      </c>
      <c r="J115" s="17" t="s">
        <v>166</v>
      </c>
      <c r="K115" s="43">
        <v>4</v>
      </c>
      <c r="L115" s="27">
        <f t="shared" si="5"/>
        <v>4</v>
      </c>
      <c r="M115" s="43">
        <v>4</v>
      </c>
      <c r="N115" s="18"/>
      <c r="O115" s="18"/>
      <c r="P115" s="18"/>
      <c r="Q115" s="18"/>
      <c r="R115" s="18"/>
      <c r="S115" s="18"/>
      <c r="T115" s="18"/>
      <c r="U115" s="18"/>
      <c r="V115" s="18"/>
      <c r="W115" s="18"/>
      <c r="X115" s="18"/>
      <c r="Y115" s="18"/>
      <c r="Z115" s="18" t="s">
        <v>134</v>
      </c>
      <c r="AA115" s="18" t="s">
        <v>115</v>
      </c>
      <c r="AB115" s="18" t="s">
        <v>115</v>
      </c>
      <c r="AC115" s="18" t="s">
        <v>115</v>
      </c>
      <c r="AD115" s="18" t="s">
        <v>115</v>
      </c>
      <c r="AE115" s="18" t="s">
        <v>135</v>
      </c>
      <c r="AF115" s="18">
        <v>51</v>
      </c>
      <c r="AG115" s="18">
        <v>122</v>
      </c>
      <c r="AH115" s="18">
        <f t="shared" si="7"/>
        <v>102</v>
      </c>
      <c r="AI115" s="18">
        <v>326</v>
      </c>
      <c r="AJ115" s="51" t="s">
        <v>171</v>
      </c>
      <c r="AK115" s="18" t="s">
        <v>167</v>
      </c>
    </row>
    <row r="116" s="6" customFormat="1" ht="40" customHeight="1" spans="1:37">
      <c r="A116" s="20" t="s">
        <v>1217</v>
      </c>
      <c r="B116" s="18" t="s">
        <v>139</v>
      </c>
      <c r="C116" s="21" t="s">
        <v>1401</v>
      </c>
      <c r="D116" s="55" t="s">
        <v>1399</v>
      </c>
      <c r="E116" s="56" t="s">
        <v>148</v>
      </c>
      <c r="F116" s="18" t="s">
        <v>359</v>
      </c>
      <c r="G116" s="18">
        <v>2020</v>
      </c>
      <c r="H116" s="18" t="s">
        <v>162</v>
      </c>
      <c r="I116" s="18" t="s">
        <v>163</v>
      </c>
      <c r="J116" s="17" t="s">
        <v>166</v>
      </c>
      <c r="K116" s="43">
        <v>4</v>
      </c>
      <c r="L116" s="27">
        <f t="shared" si="5"/>
        <v>4</v>
      </c>
      <c r="M116" s="43">
        <v>4</v>
      </c>
      <c r="N116" s="18"/>
      <c r="O116" s="18"/>
      <c r="P116" s="18"/>
      <c r="Q116" s="18"/>
      <c r="R116" s="18"/>
      <c r="S116" s="18"/>
      <c r="T116" s="18"/>
      <c r="U116" s="18"/>
      <c r="V116" s="18"/>
      <c r="W116" s="18"/>
      <c r="X116" s="18"/>
      <c r="Y116" s="18"/>
      <c r="Z116" s="18" t="s">
        <v>134</v>
      </c>
      <c r="AA116" s="18" t="s">
        <v>115</v>
      </c>
      <c r="AB116" s="18" t="s">
        <v>115</v>
      </c>
      <c r="AC116" s="18" t="s">
        <v>115</v>
      </c>
      <c r="AD116" s="18" t="s">
        <v>115</v>
      </c>
      <c r="AE116" s="18" t="s">
        <v>135</v>
      </c>
      <c r="AF116" s="18">
        <v>24</v>
      </c>
      <c r="AG116" s="18">
        <v>52</v>
      </c>
      <c r="AH116" s="18">
        <f t="shared" si="7"/>
        <v>48</v>
      </c>
      <c r="AI116" s="18">
        <v>134</v>
      </c>
      <c r="AJ116" s="51" t="s">
        <v>171</v>
      </c>
      <c r="AK116" s="18" t="s">
        <v>167</v>
      </c>
    </row>
    <row r="117" s="6" customFormat="1" ht="40" customHeight="1" spans="1:37">
      <c r="A117" s="20" t="s">
        <v>1217</v>
      </c>
      <c r="B117" s="18" t="s">
        <v>139</v>
      </c>
      <c r="C117" s="21" t="s">
        <v>1402</v>
      </c>
      <c r="D117" s="55" t="s">
        <v>1403</v>
      </c>
      <c r="E117" s="56" t="s">
        <v>148</v>
      </c>
      <c r="F117" s="18" t="s">
        <v>295</v>
      </c>
      <c r="G117" s="18">
        <v>2020</v>
      </c>
      <c r="H117" s="18" t="s">
        <v>162</v>
      </c>
      <c r="I117" s="18" t="s">
        <v>163</v>
      </c>
      <c r="J117" s="17" t="s">
        <v>166</v>
      </c>
      <c r="K117" s="43">
        <f>44*400/10000</f>
        <v>1.76</v>
      </c>
      <c r="L117" s="27">
        <f t="shared" si="5"/>
        <v>1.76</v>
      </c>
      <c r="M117" s="43">
        <f>44*400/10000</f>
        <v>1.76</v>
      </c>
      <c r="N117" s="18"/>
      <c r="O117" s="18"/>
      <c r="P117" s="18"/>
      <c r="Q117" s="18"/>
      <c r="R117" s="18"/>
      <c r="S117" s="18"/>
      <c r="T117" s="18"/>
      <c r="U117" s="18"/>
      <c r="V117" s="18"/>
      <c r="W117" s="18"/>
      <c r="X117" s="18"/>
      <c r="Y117" s="18"/>
      <c r="Z117" s="18" t="s">
        <v>134</v>
      </c>
      <c r="AA117" s="18" t="s">
        <v>115</v>
      </c>
      <c r="AB117" s="18" t="s">
        <v>115</v>
      </c>
      <c r="AC117" s="18" t="s">
        <v>115</v>
      </c>
      <c r="AD117" s="18" t="s">
        <v>115</v>
      </c>
      <c r="AE117" s="18" t="s">
        <v>135</v>
      </c>
      <c r="AF117" s="18">
        <v>67</v>
      </c>
      <c r="AG117" s="18">
        <v>138</v>
      </c>
      <c r="AH117" s="18">
        <f t="shared" si="7"/>
        <v>134</v>
      </c>
      <c r="AI117" s="18">
        <v>348</v>
      </c>
      <c r="AJ117" s="51" t="s">
        <v>171</v>
      </c>
      <c r="AK117" s="18" t="s">
        <v>167</v>
      </c>
    </row>
    <row r="118" s="6" customFormat="1" ht="40" customHeight="1" spans="1:37">
      <c r="A118" s="20" t="s">
        <v>1217</v>
      </c>
      <c r="B118" s="18" t="s">
        <v>139</v>
      </c>
      <c r="C118" s="21" t="s">
        <v>1404</v>
      </c>
      <c r="D118" s="55" t="s">
        <v>358</v>
      </c>
      <c r="E118" s="56" t="s">
        <v>148</v>
      </c>
      <c r="F118" s="18" t="s">
        <v>286</v>
      </c>
      <c r="G118" s="18">
        <v>2020</v>
      </c>
      <c r="H118" s="18" t="s">
        <v>162</v>
      </c>
      <c r="I118" s="18" t="s">
        <v>163</v>
      </c>
      <c r="J118" s="17" t="s">
        <v>166</v>
      </c>
      <c r="K118" s="43">
        <v>21</v>
      </c>
      <c r="L118" s="27">
        <f t="shared" si="5"/>
        <v>21</v>
      </c>
      <c r="M118" s="43">
        <v>21</v>
      </c>
      <c r="N118" s="18"/>
      <c r="O118" s="18"/>
      <c r="P118" s="18"/>
      <c r="Q118" s="18"/>
      <c r="R118" s="18"/>
      <c r="S118" s="18"/>
      <c r="T118" s="18"/>
      <c r="U118" s="18"/>
      <c r="V118" s="18"/>
      <c r="W118" s="18"/>
      <c r="X118" s="18"/>
      <c r="Y118" s="18"/>
      <c r="Z118" s="18" t="s">
        <v>134</v>
      </c>
      <c r="AA118" s="18" t="s">
        <v>115</v>
      </c>
      <c r="AB118" s="18" t="s">
        <v>115</v>
      </c>
      <c r="AC118" s="18" t="s">
        <v>115</v>
      </c>
      <c r="AD118" s="18" t="s">
        <v>115</v>
      </c>
      <c r="AE118" s="18" t="s">
        <v>135</v>
      </c>
      <c r="AF118" s="18">
        <v>25</v>
      </c>
      <c r="AG118" s="18">
        <v>85</v>
      </c>
      <c r="AH118" s="18">
        <f t="shared" si="7"/>
        <v>50</v>
      </c>
      <c r="AI118" s="18">
        <v>423</v>
      </c>
      <c r="AJ118" s="51" t="s">
        <v>171</v>
      </c>
      <c r="AK118" s="18" t="s">
        <v>167</v>
      </c>
    </row>
    <row r="119" s="6" customFormat="1" ht="40" customHeight="1" spans="1:37">
      <c r="A119" s="20" t="s">
        <v>1217</v>
      </c>
      <c r="B119" s="18" t="s">
        <v>139</v>
      </c>
      <c r="C119" s="21" t="s">
        <v>1396</v>
      </c>
      <c r="D119" s="55" t="s">
        <v>1405</v>
      </c>
      <c r="E119" s="56" t="s">
        <v>148</v>
      </c>
      <c r="F119" s="18" t="s">
        <v>357</v>
      </c>
      <c r="G119" s="18">
        <v>2020</v>
      </c>
      <c r="H119" s="18" t="s">
        <v>162</v>
      </c>
      <c r="I119" s="18" t="s">
        <v>163</v>
      </c>
      <c r="J119" s="17" t="s">
        <v>166</v>
      </c>
      <c r="K119" s="43">
        <v>25</v>
      </c>
      <c r="L119" s="27">
        <f t="shared" si="5"/>
        <v>25</v>
      </c>
      <c r="M119" s="43">
        <v>25</v>
      </c>
      <c r="N119" s="18"/>
      <c r="O119" s="18"/>
      <c r="P119" s="18"/>
      <c r="Q119" s="18"/>
      <c r="R119" s="18"/>
      <c r="S119" s="18"/>
      <c r="T119" s="18"/>
      <c r="U119" s="18"/>
      <c r="V119" s="18"/>
      <c r="W119" s="18"/>
      <c r="X119" s="18"/>
      <c r="Y119" s="18"/>
      <c r="Z119" s="18" t="s">
        <v>134</v>
      </c>
      <c r="AA119" s="18" t="s">
        <v>115</v>
      </c>
      <c r="AB119" s="18" t="s">
        <v>115</v>
      </c>
      <c r="AC119" s="18" t="s">
        <v>115</v>
      </c>
      <c r="AD119" s="18" t="s">
        <v>115</v>
      </c>
      <c r="AE119" s="18" t="s">
        <v>135</v>
      </c>
      <c r="AF119" s="18">
        <v>77</v>
      </c>
      <c r="AG119" s="18">
        <v>173</v>
      </c>
      <c r="AH119" s="18">
        <f t="shared" si="7"/>
        <v>154</v>
      </c>
      <c r="AI119" s="18">
        <v>804</v>
      </c>
      <c r="AJ119" s="51" t="s">
        <v>171</v>
      </c>
      <c r="AK119" s="18" t="s">
        <v>167</v>
      </c>
    </row>
    <row r="120" s="6" customFormat="1" ht="40" customHeight="1" spans="1:37">
      <c r="A120" s="20" t="s">
        <v>1217</v>
      </c>
      <c r="B120" s="18" t="s">
        <v>139</v>
      </c>
      <c r="C120" s="21" t="s">
        <v>1406</v>
      </c>
      <c r="D120" s="55" t="s">
        <v>1407</v>
      </c>
      <c r="E120" s="56" t="s">
        <v>148</v>
      </c>
      <c r="F120" s="18" t="s">
        <v>289</v>
      </c>
      <c r="G120" s="18">
        <v>2020</v>
      </c>
      <c r="H120" s="18" t="s">
        <v>162</v>
      </c>
      <c r="I120" s="18" t="s">
        <v>163</v>
      </c>
      <c r="J120" s="17" t="s">
        <v>166</v>
      </c>
      <c r="K120" s="43">
        <v>20</v>
      </c>
      <c r="L120" s="27">
        <f t="shared" si="5"/>
        <v>20</v>
      </c>
      <c r="M120" s="43">
        <v>20</v>
      </c>
      <c r="N120" s="18"/>
      <c r="O120" s="18"/>
      <c r="P120" s="18"/>
      <c r="Q120" s="18"/>
      <c r="R120" s="18"/>
      <c r="S120" s="18"/>
      <c r="T120" s="18"/>
      <c r="U120" s="18"/>
      <c r="V120" s="18"/>
      <c r="W120" s="18"/>
      <c r="X120" s="18"/>
      <c r="Y120" s="18"/>
      <c r="Z120" s="18" t="s">
        <v>134</v>
      </c>
      <c r="AA120" s="18" t="s">
        <v>115</v>
      </c>
      <c r="AB120" s="18" t="s">
        <v>115</v>
      </c>
      <c r="AC120" s="18" t="s">
        <v>115</v>
      </c>
      <c r="AD120" s="18" t="s">
        <v>115</v>
      </c>
      <c r="AE120" s="18" t="s">
        <v>135</v>
      </c>
      <c r="AF120" s="18">
        <v>69</v>
      </c>
      <c r="AG120" s="18">
        <v>142</v>
      </c>
      <c r="AH120" s="18">
        <f t="shared" si="7"/>
        <v>138</v>
      </c>
      <c r="AI120" s="18">
        <v>821</v>
      </c>
      <c r="AJ120" s="51" t="s">
        <v>171</v>
      </c>
      <c r="AK120" s="18" t="s">
        <v>167</v>
      </c>
    </row>
    <row r="121" s="6" customFormat="1" ht="40" customHeight="1" spans="1:37">
      <c r="A121" s="20" t="s">
        <v>1217</v>
      </c>
      <c r="B121" s="18" t="s">
        <v>139</v>
      </c>
      <c r="C121" s="21" t="s">
        <v>1408</v>
      </c>
      <c r="D121" s="55" t="s">
        <v>1409</v>
      </c>
      <c r="E121" s="56" t="s">
        <v>148</v>
      </c>
      <c r="F121" s="18" t="s">
        <v>361</v>
      </c>
      <c r="G121" s="18">
        <v>2020</v>
      </c>
      <c r="H121" s="18" t="s">
        <v>162</v>
      </c>
      <c r="I121" s="18" t="s">
        <v>163</v>
      </c>
      <c r="J121" s="17" t="s">
        <v>166</v>
      </c>
      <c r="K121" s="43">
        <v>15</v>
      </c>
      <c r="L121" s="27">
        <f t="shared" si="5"/>
        <v>15</v>
      </c>
      <c r="M121" s="43">
        <v>15</v>
      </c>
      <c r="N121" s="18"/>
      <c r="O121" s="18"/>
      <c r="P121" s="18"/>
      <c r="Q121" s="18"/>
      <c r="R121" s="18"/>
      <c r="S121" s="18"/>
      <c r="T121" s="18"/>
      <c r="U121" s="18"/>
      <c r="V121" s="18"/>
      <c r="W121" s="18"/>
      <c r="X121" s="18"/>
      <c r="Y121" s="18"/>
      <c r="Z121" s="18" t="s">
        <v>134</v>
      </c>
      <c r="AA121" s="18" t="s">
        <v>115</v>
      </c>
      <c r="AB121" s="18" t="s">
        <v>115</v>
      </c>
      <c r="AC121" s="18" t="s">
        <v>115</v>
      </c>
      <c r="AD121" s="18" t="s">
        <v>115</v>
      </c>
      <c r="AE121" s="18" t="s">
        <v>135</v>
      </c>
      <c r="AF121" s="18">
        <v>66</v>
      </c>
      <c r="AG121" s="18">
        <v>125</v>
      </c>
      <c r="AH121" s="18">
        <f t="shared" si="7"/>
        <v>132</v>
      </c>
      <c r="AI121" s="18">
        <v>718</v>
      </c>
      <c r="AJ121" s="51" t="s">
        <v>171</v>
      </c>
      <c r="AK121" s="18" t="s">
        <v>167</v>
      </c>
    </row>
    <row r="122" s="6" customFormat="1" ht="40" customHeight="1" spans="1:37">
      <c r="A122" s="20" t="s">
        <v>1217</v>
      </c>
      <c r="B122" s="18" t="s">
        <v>139</v>
      </c>
      <c r="C122" s="21" t="s">
        <v>1410</v>
      </c>
      <c r="D122" s="55" t="s">
        <v>1411</v>
      </c>
      <c r="E122" s="18" t="s">
        <v>142</v>
      </c>
      <c r="F122" s="18" t="s">
        <v>366</v>
      </c>
      <c r="G122" s="18">
        <v>2020</v>
      </c>
      <c r="H122" s="18" t="s">
        <v>162</v>
      </c>
      <c r="I122" s="18" t="s">
        <v>163</v>
      </c>
      <c r="J122" s="17" t="s">
        <v>166</v>
      </c>
      <c r="K122" s="43">
        <v>8</v>
      </c>
      <c r="L122" s="27">
        <f t="shared" si="5"/>
        <v>8</v>
      </c>
      <c r="M122" s="43">
        <v>8</v>
      </c>
      <c r="N122" s="18"/>
      <c r="O122" s="18"/>
      <c r="P122" s="18"/>
      <c r="Q122" s="18"/>
      <c r="R122" s="18"/>
      <c r="S122" s="18"/>
      <c r="T122" s="18"/>
      <c r="U122" s="18"/>
      <c r="V122" s="18"/>
      <c r="W122" s="18"/>
      <c r="X122" s="18"/>
      <c r="Y122" s="18"/>
      <c r="Z122" s="18" t="s">
        <v>134</v>
      </c>
      <c r="AA122" s="18" t="s">
        <v>115</v>
      </c>
      <c r="AB122" s="18" t="s">
        <v>115</v>
      </c>
      <c r="AC122" s="18" t="s">
        <v>115</v>
      </c>
      <c r="AD122" s="18" t="s">
        <v>115</v>
      </c>
      <c r="AE122" s="18" t="s">
        <v>135</v>
      </c>
      <c r="AF122" s="18">
        <v>18</v>
      </c>
      <c r="AG122" s="18">
        <v>40</v>
      </c>
      <c r="AH122" s="18">
        <f t="shared" si="7"/>
        <v>36</v>
      </c>
      <c r="AI122" s="18">
        <v>95</v>
      </c>
      <c r="AJ122" s="51" t="s">
        <v>171</v>
      </c>
      <c r="AK122" s="18" t="s">
        <v>167</v>
      </c>
    </row>
    <row r="123" s="6" customFormat="1" ht="40" customHeight="1" spans="1:37">
      <c r="A123" s="20" t="s">
        <v>1217</v>
      </c>
      <c r="B123" s="18" t="s">
        <v>139</v>
      </c>
      <c r="C123" s="21" t="s">
        <v>1412</v>
      </c>
      <c r="D123" s="55" t="s">
        <v>1413</v>
      </c>
      <c r="E123" s="18" t="s">
        <v>142</v>
      </c>
      <c r="F123" s="18" t="s">
        <v>368</v>
      </c>
      <c r="G123" s="18">
        <v>2020</v>
      </c>
      <c r="H123" s="18" t="s">
        <v>162</v>
      </c>
      <c r="I123" s="18" t="s">
        <v>163</v>
      </c>
      <c r="J123" s="17" t="s">
        <v>166</v>
      </c>
      <c r="K123" s="43">
        <f>112*400/10000</f>
        <v>4.48</v>
      </c>
      <c r="L123" s="27">
        <f t="shared" si="5"/>
        <v>4.48</v>
      </c>
      <c r="M123" s="43">
        <f>112*400/10000</f>
        <v>4.48</v>
      </c>
      <c r="N123" s="18"/>
      <c r="O123" s="18"/>
      <c r="P123" s="18"/>
      <c r="Q123" s="18"/>
      <c r="R123" s="18"/>
      <c r="S123" s="18"/>
      <c r="T123" s="18"/>
      <c r="U123" s="18"/>
      <c r="V123" s="18"/>
      <c r="W123" s="18"/>
      <c r="X123" s="18"/>
      <c r="Y123" s="18"/>
      <c r="Z123" s="18" t="s">
        <v>134</v>
      </c>
      <c r="AA123" s="18" t="s">
        <v>115</v>
      </c>
      <c r="AB123" s="18" t="s">
        <v>115</v>
      </c>
      <c r="AC123" s="18" t="s">
        <v>115</v>
      </c>
      <c r="AD123" s="18" t="s">
        <v>115</v>
      </c>
      <c r="AE123" s="18" t="s">
        <v>135</v>
      </c>
      <c r="AF123" s="18">
        <v>97</v>
      </c>
      <c r="AG123" s="18">
        <v>200</v>
      </c>
      <c r="AH123" s="18">
        <f t="shared" si="7"/>
        <v>194</v>
      </c>
      <c r="AI123" s="18">
        <v>416</v>
      </c>
      <c r="AJ123" s="51" t="s">
        <v>171</v>
      </c>
      <c r="AK123" s="18" t="s">
        <v>167</v>
      </c>
    </row>
    <row r="124" s="6" customFormat="1" ht="40" customHeight="1" spans="1:37">
      <c r="A124" s="20" t="s">
        <v>1217</v>
      </c>
      <c r="B124" s="18" t="s">
        <v>139</v>
      </c>
      <c r="C124" s="21" t="s">
        <v>1414</v>
      </c>
      <c r="D124" s="55" t="s">
        <v>1415</v>
      </c>
      <c r="E124" s="18" t="s">
        <v>142</v>
      </c>
      <c r="F124" s="18" t="s">
        <v>299</v>
      </c>
      <c r="G124" s="18">
        <v>2020</v>
      </c>
      <c r="H124" s="18" t="s">
        <v>162</v>
      </c>
      <c r="I124" s="18" t="s">
        <v>163</v>
      </c>
      <c r="J124" s="17" t="s">
        <v>166</v>
      </c>
      <c r="K124" s="43">
        <v>8</v>
      </c>
      <c r="L124" s="27">
        <f t="shared" si="5"/>
        <v>8</v>
      </c>
      <c r="M124" s="43">
        <v>8</v>
      </c>
      <c r="N124" s="18"/>
      <c r="O124" s="18"/>
      <c r="P124" s="18"/>
      <c r="Q124" s="18"/>
      <c r="R124" s="18"/>
      <c r="S124" s="18"/>
      <c r="T124" s="18"/>
      <c r="U124" s="18"/>
      <c r="V124" s="18"/>
      <c r="W124" s="18"/>
      <c r="X124" s="18"/>
      <c r="Y124" s="18"/>
      <c r="Z124" s="18" t="s">
        <v>134</v>
      </c>
      <c r="AA124" s="18" t="s">
        <v>115</v>
      </c>
      <c r="AB124" s="18" t="s">
        <v>115</v>
      </c>
      <c r="AC124" s="18" t="s">
        <v>115</v>
      </c>
      <c r="AD124" s="18" t="s">
        <v>115</v>
      </c>
      <c r="AE124" s="18" t="s">
        <v>135</v>
      </c>
      <c r="AF124" s="18">
        <v>97</v>
      </c>
      <c r="AG124" s="18">
        <v>210</v>
      </c>
      <c r="AH124" s="18">
        <f t="shared" si="7"/>
        <v>194</v>
      </c>
      <c r="AI124" s="18">
        <v>556</v>
      </c>
      <c r="AJ124" s="51" t="s">
        <v>171</v>
      </c>
      <c r="AK124" s="18" t="s">
        <v>167</v>
      </c>
    </row>
    <row r="125" s="6" customFormat="1" ht="40" customHeight="1" spans="1:37">
      <c r="A125" s="20" t="s">
        <v>1217</v>
      </c>
      <c r="B125" s="18" t="s">
        <v>139</v>
      </c>
      <c r="C125" s="21" t="s">
        <v>1416</v>
      </c>
      <c r="D125" s="55" t="s">
        <v>1417</v>
      </c>
      <c r="E125" s="18" t="s">
        <v>142</v>
      </c>
      <c r="F125" s="18" t="s">
        <v>445</v>
      </c>
      <c r="G125" s="18">
        <v>2020</v>
      </c>
      <c r="H125" s="18" t="s">
        <v>162</v>
      </c>
      <c r="I125" s="18" t="s">
        <v>163</v>
      </c>
      <c r="J125" s="17" t="s">
        <v>166</v>
      </c>
      <c r="K125" s="43">
        <f>400*2100/10000+550*400/10000</f>
        <v>106</v>
      </c>
      <c r="L125" s="27">
        <f t="shared" si="5"/>
        <v>106</v>
      </c>
      <c r="M125" s="43">
        <f>400*2100/10000+550*400/10000</f>
        <v>106</v>
      </c>
      <c r="N125" s="18"/>
      <c r="O125" s="18"/>
      <c r="P125" s="18"/>
      <c r="Q125" s="18"/>
      <c r="R125" s="18"/>
      <c r="S125" s="18"/>
      <c r="T125" s="18"/>
      <c r="U125" s="18"/>
      <c r="V125" s="18"/>
      <c r="W125" s="18"/>
      <c r="X125" s="18"/>
      <c r="Y125" s="18"/>
      <c r="Z125" s="18" t="s">
        <v>134</v>
      </c>
      <c r="AA125" s="18" t="s">
        <v>115</v>
      </c>
      <c r="AB125" s="18" t="s">
        <v>115</v>
      </c>
      <c r="AC125" s="18" t="s">
        <v>115</v>
      </c>
      <c r="AD125" s="18" t="s">
        <v>115</v>
      </c>
      <c r="AE125" s="18" t="s">
        <v>135</v>
      </c>
      <c r="AF125" s="18">
        <v>58</v>
      </c>
      <c r="AG125" s="18">
        <v>130</v>
      </c>
      <c r="AH125" s="18">
        <f t="shared" si="7"/>
        <v>116</v>
      </c>
      <c r="AI125" s="18">
        <v>318</v>
      </c>
      <c r="AJ125" s="51" t="s">
        <v>171</v>
      </c>
      <c r="AK125" s="18" t="s">
        <v>167</v>
      </c>
    </row>
    <row r="126" s="6" customFormat="1" ht="40" customHeight="1" spans="1:37">
      <c r="A126" s="20" t="s">
        <v>1217</v>
      </c>
      <c r="B126" s="18" t="s">
        <v>139</v>
      </c>
      <c r="C126" s="21" t="s">
        <v>1418</v>
      </c>
      <c r="D126" s="55" t="s">
        <v>1419</v>
      </c>
      <c r="E126" s="18" t="s">
        <v>142</v>
      </c>
      <c r="F126" s="18" t="s">
        <v>372</v>
      </c>
      <c r="G126" s="18">
        <v>2020</v>
      </c>
      <c r="H126" s="18" t="s">
        <v>162</v>
      </c>
      <c r="I126" s="18" t="s">
        <v>163</v>
      </c>
      <c r="J126" s="17" t="s">
        <v>166</v>
      </c>
      <c r="K126" s="43">
        <v>16.08</v>
      </c>
      <c r="L126" s="27">
        <f t="shared" si="5"/>
        <v>16.08</v>
      </c>
      <c r="M126" s="43">
        <v>16.08</v>
      </c>
      <c r="N126" s="18"/>
      <c r="O126" s="18"/>
      <c r="P126" s="18"/>
      <c r="Q126" s="18"/>
      <c r="R126" s="18"/>
      <c r="S126" s="18"/>
      <c r="T126" s="18"/>
      <c r="U126" s="18"/>
      <c r="V126" s="18"/>
      <c r="W126" s="18"/>
      <c r="X126" s="18"/>
      <c r="Y126" s="18"/>
      <c r="Z126" s="18" t="s">
        <v>134</v>
      </c>
      <c r="AA126" s="18" t="s">
        <v>115</v>
      </c>
      <c r="AB126" s="18" t="s">
        <v>115</v>
      </c>
      <c r="AC126" s="18" t="s">
        <v>115</v>
      </c>
      <c r="AD126" s="18" t="s">
        <v>115</v>
      </c>
      <c r="AE126" s="18" t="s">
        <v>135</v>
      </c>
      <c r="AF126" s="18">
        <v>69</v>
      </c>
      <c r="AG126" s="18">
        <v>145</v>
      </c>
      <c r="AH126" s="18">
        <f t="shared" si="7"/>
        <v>138</v>
      </c>
      <c r="AI126" s="18">
        <f>AG126*3</f>
        <v>435</v>
      </c>
      <c r="AJ126" s="51" t="s">
        <v>171</v>
      </c>
      <c r="AK126" s="18" t="s">
        <v>167</v>
      </c>
    </row>
    <row r="127" s="6" customFormat="1" ht="40" customHeight="1" spans="1:37">
      <c r="A127" s="20" t="s">
        <v>1217</v>
      </c>
      <c r="B127" s="18" t="s">
        <v>139</v>
      </c>
      <c r="C127" s="21" t="s">
        <v>1420</v>
      </c>
      <c r="D127" s="55" t="s">
        <v>1421</v>
      </c>
      <c r="E127" s="18" t="s">
        <v>142</v>
      </c>
      <c r="F127" s="18" t="s">
        <v>373</v>
      </c>
      <c r="G127" s="18">
        <v>2020</v>
      </c>
      <c r="H127" s="18" t="s">
        <v>162</v>
      </c>
      <c r="I127" s="18" t="s">
        <v>163</v>
      </c>
      <c r="J127" s="17" t="s">
        <v>166</v>
      </c>
      <c r="K127" s="43">
        <f>100*2100/10000+100*400/10000</f>
        <v>25</v>
      </c>
      <c r="L127" s="27">
        <f t="shared" si="5"/>
        <v>25</v>
      </c>
      <c r="M127" s="43">
        <f>100*2100/10000+100*400/10000</f>
        <v>25</v>
      </c>
      <c r="N127" s="18"/>
      <c r="O127" s="18"/>
      <c r="P127" s="18"/>
      <c r="Q127" s="18"/>
      <c r="R127" s="18"/>
      <c r="S127" s="18"/>
      <c r="T127" s="18"/>
      <c r="U127" s="18"/>
      <c r="V127" s="18"/>
      <c r="W127" s="18"/>
      <c r="X127" s="18"/>
      <c r="Y127" s="18"/>
      <c r="Z127" s="18" t="s">
        <v>134</v>
      </c>
      <c r="AA127" s="18" t="s">
        <v>115</v>
      </c>
      <c r="AB127" s="18" t="s">
        <v>115</v>
      </c>
      <c r="AC127" s="18" t="s">
        <v>115</v>
      </c>
      <c r="AD127" s="18" t="s">
        <v>115</v>
      </c>
      <c r="AE127" s="18" t="s">
        <v>135</v>
      </c>
      <c r="AF127" s="18">
        <v>64</v>
      </c>
      <c r="AG127" s="18">
        <v>150</v>
      </c>
      <c r="AH127" s="18">
        <f t="shared" si="7"/>
        <v>128</v>
      </c>
      <c r="AI127" s="18">
        <v>416</v>
      </c>
      <c r="AJ127" s="51" t="s">
        <v>171</v>
      </c>
      <c r="AK127" s="18" t="s">
        <v>167</v>
      </c>
    </row>
    <row r="128" s="6" customFormat="1" ht="40" customHeight="1" spans="1:37">
      <c r="A128" s="20" t="s">
        <v>1217</v>
      </c>
      <c r="B128" s="18" t="s">
        <v>139</v>
      </c>
      <c r="C128" s="21" t="s">
        <v>1422</v>
      </c>
      <c r="D128" s="55" t="s">
        <v>363</v>
      </c>
      <c r="E128" s="18" t="s">
        <v>142</v>
      </c>
      <c r="F128" s="18" t="s">
        <v>1423</v>
      </c>
      <c r="G128" s="18">
        <v>2020</v>
      </c>
      <c r="H128" s="18" t="s">
        <v>162</v>
      </c>
      <c r="I128" s="18" t="s">
        <v>163</v>
      </c>
      <c r="J128" s="17" t="s">
        <v>166</v>
      </c>
      <c r="K128" s="43">
        <v>42</v>
      </c>
      <c r="L128" s="27">
        <f t="shared" si="5"/>
        <v>42</v>
      </c>
      <c r="M128" s="43">
        <v>42</v>
      </c>
      <c r="N128" s="18"/>
      <c r="O128" s="18"/>
      <c r="P128" s="18"/>
      <c r="Q128" s="18"/>
      <c r="R128" s="18"/>
      <c r="S128" s="18"/>
      <c r="T128" s="18"/>
      <c r="U128" s="18"/>
      <c r="V128" s="18"/>
      <c r="W128" s="18"/>
      <c r="X128" s="18"/>
      <c r="Y128" s="18"/>
      <c r="Z128" s="18" t="s">
        <v>134</v>
      </c>
      <c r="AA128" s="18" t="s">
        <v>115</v>
      </c>
      <c r="AB128" s="18" t="s">
        <v>115</v>
      </c>
      <c r="AC128" s="18" t="s">
        <v>115</v>
      </c>
      <c r="AD128" s="18" t="s">
        <v>115</v>
      </c>
      <c r="AE128" s="18" t="s">
        <v>135</v>
      </c>
      <c r="AF128" s="18">
        <v>70</v>
      </c>
      <c r="AG128" s="18">
        <v>127</v>
      </c>
      <c r="AH128" s="18">
        <f t="shared" si="7"/>
        <v>140</v>
      </c>
      <c r="AI128" s="18">
        <v>1039</v>
      </c>
      <c r="AJ128" s="51" t="s">
        <v>171</v>
      </c>
      <c r="AK128" s="18" t="s">
        <v>167</v>
      </c>
    </row>
    <row r="129" s="6" customFormat="1" ht="40" customHeight="1" spans="1:37">
      <c r="A129" s="20" t="s">
        <v>1217</v>
      </c>
      <c r="B129" s="18" t="s">
        <v>139</v>
      </c>
      <c r="C129" s="21" t="s">
        <v>1424</v>
      </c>
      <c r="D129" s="55" t="s">
        <v>1425</v>
      </c>
      <c r="E129" s="56" t="s">
        <v>154</v>
      </c>
      <c r="F129" s="18" t="s">
        <v>177</v>
      </c>
      <c r="G129" s="18">
        <v>2020</v>
      </c>
      <c r="H129" s="18" t="s">
        <v>162</v>
      </c>
      <c r="I129" s="18" t="s">
        <v>163</v>
      </c>
      <c r="J129" s="17" t="s">
        <v>166</v>
      </c>
      <c r="K129" s="43">
        <f>235*400/10000</f>
        <v>9.4</v>
      </c>
      <c r="L129" s="27">
        <f t="shared" si="5"/>
        <v>9.4</v>
      </c>
      <c r="M129" s="43">
        <f>235*400/10000</f>
        <v>9.4</v>
      </c>
      <c r="N129" s="18"/>
      <c r="O129" s="18"/>
      <c r="P129" s="18"/>
      <c r="Q129" s="18"/>
      <c r="R129" s="18"/>
      <c r="S129" s="18"/>
      <c r="T129" s="18"/>
      <c r="U129" s="18"/>
      <c r="V129" s="18"/>
      <c r="W129" s="18"/>
      <c r="X129" s="18"/>
      <c r="Y129" s="18"/>
      <c r="Z129" s="18" t="s">
        <v>134</v>
      </c>
      <c r="AA129" s="18" t="s">
        <v>115</v>
      </c>
      <c r="AB129" s="18" t="s">
        <v>115</v>
      </c>
      <c r="AC129" s="18" t="s">
        <v>115</v>
      </c>
      <c r="AD129" s="18" t="s">
        <v>115</v>
      </c>
      <c r="AE129" s="18" t="s">
        <v>135</v>
      </c>
      <c r="AF129" s="18">
        <v>31</v>
      </c>
      <c r="AG129" s="18">
        <v>65</v>
      </c>
      <c r="AH129" s="18">
        <f t="shared" si="7"/>
        <v>62</v>
      </c>
      <c r="AI129" s="18">
        <v>192</v>
      </c>
      <c r="AJ129" s="51" t="s">
        <v>171</v>
      </c>
      <c r="AK129" s="18" t="s">
        <v>167</v>
      </c>
    </row>
    <row r="130" s="6" customFormat="1" ht="40" customHeight="1" spans="1:37">
      <c r="A130" s="20" t="s">
        <v>1217</v>
      </c>
      <c r="B130" s="18" t="s">
        <v>139</v>
      </c>
      <c r="C130" s="21" t="s">
        <v>1426</v>
      </c>
      <c r="D130" s="55" t="s">
        <v>1427</v>
      </c>
      <c r="E130" s="56" t="s">
        <v>156</v>
      </c>
      <c r="F130" s="18" t="s">
        <v>377</v>
      </c>
      <c r="G130" s="18">
        <v>2020</v>
      </c>
      <c r="H130" s="18" t="s">
        <v>162</v>
      </c>
      <c r="I130" s="18" t="s">
        <v>163</v>
      </c>
      <c r="J130" s="17" t="s">
        <v>166</v>
      </c>
      <c r="K130" s="43">
        <v>16.44</v>
      </c>
      <c r="L130" s="27">
        <f t="shared" si="5"/>
        <v>16.44</v>
      </c>
      <c r="M130" s="43">
        <v>16.44</v>
      </c>
      <c r="N130" s="18"/>
      <c r="O130" s="18"/>
      <c r="P130" s="18"/>
      <c r="Q130" s="18"/>
      <c r="R130" s="18"/>
      <c r="S130" s="18"/>
      <c r="T130" s="18"/>
      <c r="U130" s="18"/>
      <c r="V130" s="18"/>
      <c r="W130" s="18"/>
      <c r="X130" s="18"/>
      <c r="Y130" s="18"/>
      <c r="Z130" s="18" t="s">
        <v>134</v>
      </c>
      <c r="AA130" s="18" t="s">
        <v>115</v>
      </c>
      <c r="AB130" s="18" t="s">
        <v>115</v>
      </c>
      <c r="AC130" s="18" t="s">
        <v>115</v>
      </c>
      <c r="AD130" s="18" t="s">
        <v>115</v>
      </c>
      <c r="AE130" s="18" t="s">
        <v>135</v>
      </c>
      <c r="AF130" s="18">
        <v>93</v>
      </c>
      <c r="AG130" s="18">
        <v>187</v>
      </c>
      <c r="AH130" s="18">
        <f t="shared" si="7"/>
        <v>186</v>
      </c>
      <c r="AI130" s="18">
        <v>502</v>
      </c>
      <c r="AJ130" s="51" t="s">
        <v>171</v>
      </c>
      <c r="AK130" s="18" t="s">
        <v>167</v>
      </c>
    </row>
    <row r="131" s="6" customFormat="1" ht="40" customHeight="1" spans="1:37">
      <c r="A131" s="20" t="s">
        <v>1217</v>
      </c>
      <c r="B131" s="18" t="s">
        <v>139</v>
      </c>
      <c r="C131" s="21" t="s">
        <v>1428</v>
      </c>
      <c r="D131" s="55" t="s">
        <v>1429</v>
      </c>
      <c r="E131" s="56" t="s">
        <v>156</v>
      </c>
      <c r="F131" s="18" t="s">
        <v>378</v>
      </c>
      <c r="G131" s="18">
        <v>2020</v>
      </c>
      <c r="H131" s="18" t="s">
        <v>162</v>
      </c>
      <c r="I131" s="18" t="s">
        <v>163</v>
      </c>
      <c r="J131" s="17" t="s">
        <v>166</v>
      </c>
      <c r="K131" s="43">
        <f>248*2100/10000+100*400/10000</f>
        <v>56.08</v>
      </c>
      <c r="L131" s="27">
        <f t="shared" si="5"/>
        <v>56.08</v>
      </c>
      <c r="M131" s="43">
        <f>248*2100/10000+100*400/10000</f>
        <v>56.08</v>
      </c>
      <c r="N131" s="18"/>
      <c r="O131" s="18"/>
      <c r="P131" s="18"/>
      <c r="Q131" s="18"/>
      <c r="R131" s="18"/>
      <c r="S131" s="18"/>
      <c r="T131" s="18"/>
      <c r="U131" s="18"/>
      <c r="V131" s="18"/>
      <c r="W131" s="18"/>
      <c r="X131" s="18"/>
      <c r="Y131" s="18"/>
      <c r="Z131" s="18" t="s">
        <v>134</v>
      </c>
      <c r="AA131" s="18" t="s">
        <v>115</v>
      </c>
      <c r="AB131" s="18" t="s">
        <v>115</v>
      </c>
      <c r="AC131" s="18" t="s">
        <v>115</v>
      </c>
      <c r="AD131" s="18" t="s">
        <v>115</v>
      </c>
      <c r="AE131" s="18" t="s">
        <v>135</v>
      </c>
      <c r="AF131" s="18">
        <v>59</v>
      </c>
      <c r="AG131" s="18">
        <v>119</v>
      </c>
      <c r="AH131" s="18">
        <f t="shared" si="7"/>
        <v>118</v>
      </c>
      <c r="AI131" s="18">
        <v>309</v>
      </c>
      <c r="AJ131" s="51" t="s">
        <v>171</v>
      </c>
      <c r="AK131" s="18" t="s">
        <v>167</v>
      </c>
    </row>
    <row r="132" s="6" customFormat="1" ht="40" customHeight="1" spans="1:37">
      <c r="A132" s="20" t="s">
        <v>1217</v>
      </c>
      <c r="B132" s="18" t="s">
        <v>139</v>
      </c>
      <c r="C132" s="21" t="s">
        <v>1430</v>
      </c>
      <c r="D132" s="55" t="s">
        <v>1399</v>
      </c>
      <c r="E132" s="56" t="s">
        <v>156</v>
      </c>
      <c r="F132" s="18" t="s">
        <v>334</v>
      </c>
      <c r="G132" s="18">
        <v>2020</v>
      </c>
      <c r="H132" s="18" t="s">
        <v>162</v>
      </c>
      <c r="I132" s="18" t="s">
        <v>163</v>
      </c>
      <c r="J132" s="17" t="s">
        <v>166</v>
      </c>
      <c r="K132" s="43">
        <v>4</v>
      </c>
      <c r="L132" s="27">
        <f t="shared" si="5"/>
        <v>4</v>
      </c>
      <c r="M132" s="43">
        <v>4</v>
      </c>
      <c r="N132" s="18"/>
      <c r="O132" s="18"/>
      <c r="P132" s="18"/>
      <c r="Q132" s="18"/>
      <c r="R132" s="18"/>
      <c r="S132" s="18"/>
      <c r="T132" s="18"/>
      <c r="U132" s="18"/>
      <c r="V132" s="18"/>
      <c r="W132" s="18"/>
      <c r="X132" s="18"/>
      <c r="Y132" s="18"/>
      <c r="Z132" s="18" t="s">
        <v>134</v>
      </c>
      <c r="AA132" s="18" t="s">
        <v>115</v>
      </c>
      <c r="AB132" s="18" t="s">
        <v>115</v>
      </c>
      <c r="AC132" s="18" t="s">
        <v>115</v>
      </c>
      <c r="AD132" s="18" t="s">
        <v>115</v>
      </c>
      <c r="AE132" s="18" t="s">
        <v>135</v>
      </c>
      <c r="AF132" s="18">
        <v>60</v>
      </c>
      <c r="AG132" s="18">
        <v>121</v>
      </c>
      <c r="AH132" s="18">
        <f t="shared" si="7"/>
        <v>120</v>
      </c>
      <c r="AI132" s="18">
        <v>319</v>
      </c>
      <c r="AJ132" s="51" t="s">
        <v>171</v>
      </c>
      <c r="AK132" s="18" t="s">
        <v>167</v>
      </c>
    </row>
    <row r="133" s="6" customFormat="1" ht="40" customHeight="1" spans="1:37">
      <c r="A133" s="20" t="s">
        <v>1217</v>
      </c>
      <c r="B133" s="18" t="s">
        <v>139</v>
      </c>
      <c r="C133" s="21" t="s">
        <v>1431</v>
      </c>
      <c r="D133" s="55" t="s">
        <v>363</v>
      </c>
      <c r="E133" s="56" t="s">
        <v>156</v>
      </c>
      <c r="F133" s="18" t="s">
        <v>1432</v>
      </c>
      <c r="G133" s="18">
        <v>2020</v>
      </c>
      <c r="H133" s="18" t="s">
        <v>162</v>
      </c>
      <c r="I133" s="18" t="s">
        <v>163</v>
      </c>
      <c r="J133" s="17" t="s">
        <v>166</v>
      </c>
      <c r="K133" s="43">
        <v>42</v>
      </c>
      <c r="L133" s="27">
        <f t="shared" si="5"/>
        <v>42</v>
      </c>
      <c r="M133" s="43">
        <v>42</v>
      </c>
      <c r="N133" s="18"/>
      <c r="O133" s="18"/>
      <c r="P133" s="18"/>
      <c r="Q133" s="18"/>
      <c r="R133" s="18"/>
      <c r="S133" s="18"/>
      <c r="T133" s="18"/>
      <c r="U133" s="18"/>
      <c r="V133" s="18"/>
      <c r="W133" s="18"/>
      <c r="X133" s="18"/>
      <c r="Y133" s="18"/>
      <c r="Z133" s="18" t="s">
        <v>134</v>
      </c>
      <c r="AA133" s="18" t="s">
        <v>115</v>
      </c>
      <c r="AB133" s="18" t="s">
        <v>115</v>
      </c>
      <c r="AC133" s="18" t="s">
        <v>115</v>
      </c>
      <c r="AD133" s="18" t="s">
        <v>115</v>
      </c>
      <c r="AE133" s="18" t="s">
        <v>135</v>
      </c>
      <c r="AF133" s="18">
        <v>312</v>
      </c>
      <c r="AG133" s="18">
        <v>106</v>
      </c>
      <c r="AH133" s="18">
        <v>312</v>
      </c>
      <c r="AI133" s="18">
        <v>106</v>
      </c>
      <c r="AJ133" s="51" t="s">
        <v>171</v>
      </c>
      <c r="AK133" s="18" t="s">
        <v>167</v>
      </c>
    </row>
    <row r="134" s="6" customFormat="1" ht="40" customHeight="1" spans="1:37">
      <c r="A134" s="20" t="s">
        <v>1217</v>
      </c>
      <c r="B134" s="18" t="s">
        <v>139</v>
      </c>
      <c r="C134" s="21" t="s">
        <v>1433</v>
      </c>
      <c r="D134" s="55" t="s">
        <v>1434</v>
      </c>
      <c r="E134" s="56" t="s">
        <v>156</v>
      </c>
      <c r="F134" s="18" t="s">
        <v>327</v>
      </c>
      <c r="G134" s="18">
        <v>2020</v>
      </c>
      <c r="H134" s="18" t="s">
        <v>162</v>
      </c>
      <c r="I134" s="18" t="s">
        <v>163</v>
      </c>
      <c r="J134" s="17" t="s">
        <v>166</v>
      </c>
      <c r="K134" s="43">
        <f>400*400/10000+275*400/10000</f>
        <v>27</v>
      </c>
      <c r="L134" s="27">
        <f t="shared" si="5"/>
        <v>27</v>
      </c>
      <c r="M134" s="43">
        <f>400*400/10000+275*400/10000</f>
        <v>27</v>
      </c>
      <c r="N134" s="18"/>
      <c r="O134" s="18"/>
      <c r="P134" s="18"/>
      <c r="Q134" s="18"/>
      <c r="R134" s="18"/>
      <c r="S134" s="18"/>
      <c r="T134" s="18"/>
      <c r="U134" s="18"/>
      <c r="V134" s="18"/>
      <c r="W134" s="18"/>
      <c r="X134" s="18"/>
      <c r="Y134" s="18"/>
      <c r="Z134" s="18" t="s">
        <v>134</v>
      </c>
      <c r="AA134" s="18" t="s">
        <v>115</v>
      </c>
      <c r="AB134" s="18" t="s">
        <v>115</v>
      </c>
      <c r="AC134" s="18" t="s">
        <v>115</v>
      </c>
      <c r="AD134" s="18" t="s">
        <v>115</v>
      </c>
      <c r="AE134" s="18" t="s">
        <v>135</v>
      </c>
      <c r="AF134" s="18">
        <v>36</v>
      </c>
      <c r="AG134" s="18">
        <v>73</v>
      </c>
      <c r="AH134" s="18">
        <f t="shared" ref="AH134:AH141" si="8">AF134*2</f>
        <v>72</v>
      </c>
      <c r="AI134" s="18">
        <v>207</v>
      </c>
      <c r="AJ134" s="51" t="s">
        <v>171</v>
      </c>
      <c r="AK134" s="18" t="s">
        <v>167</v>
      </c>
    </row>
    <row r="135" s="6" customFormat="1" ht="40" customHeight="1" spans="1:37">
      <c r="A135" s="20" t="s">
        <v>1217</v>
      </c>
      <c r="B135" s="18" t="s">
        <v>139</v>
      </c>
      <c r="C135" s="21" t="s">
        <v>1435</v>
      </c>
      <c r="D135" s="55" t="s">
        <v>358</v>
      </c>
      <c r="E135" s="56" t="s">
        <v>156</v>
      </c>
      <c r="F135" s="18" t="s">
        <v>1144</v>
      </c>
      <c r="G135" s="18">
        <v>2020</v>
      </c>
      <c r="H135" s="18" t="s">
        <v>162</v>
      </c>
      <c r="I135" s="18" t="s">
        <v>163</v>
      </c>
      <c r="J135" s="17" t="s">
        <v>166</v>
      </c>
      <c r="K135" s="43">
        <v>21</v>
      </c>
      <c r="L135" s="27">
        <f t="shared" si="5"/>
        <v>21</v>
      </c>
      <c r="M135" s="43">
        <v>21</v>
      </c>
      <c r="N135" s="18"/>
      <c r="O135" s="18"/>
      <c r="P135" s="18"/>
      <c r="Q135" s="18"/>
      <c r="R135" s="18"/>
      <c r="S135" s="18"/>
      <c r="T135" s="18"/>
      <c r="U135" s="18"/>
      <c r="V135" s="18"/>
      <c r="W135" s="18"/>
      <c r="X135" s="18"/>
      <c r="Y135" s="18"/>
      <c r="Z135" s="18" t="s">
        <v>134</v>
      </c>
      <c r="AA135" s="18" t="s">
        <v>115</v>
      </c>
      <c r="AB135" s="18" t="s">
        <v>115</v>
      </c>
      <c r="AC135" s="18" t="s">
        <v>115</v>
      </c>
      <c r="AD135" s="18" t="s">
        <v>115</v>
      </c>
      <c r="AE135" s="18" t="s">
        <v>135</v>
      </c>
      <c r="AF135" s="18">
        <v>64</v>
      </c>
      <c r="AG135" s="18">
        <v>145</v>
      </c>
      <c r="AH135" s="18">
        <f t="shared" si="8"/>
        <v>128</v>
      </c>
      <c r="AI135" s="18">
        <v>367</v>
      </c>
      <c r="AJ135" s="51" t="s">
        <v>171</v>
      </c>
      <c r="AK135" s="18" t="s">
        <v>167</v>
      </c>
    </row>
    <row r="136" s="4" customFormat="1" ht="40" customHeight="1" spans="1:37">
      <c r="A136" s="20" t="s">
        <v>1217</v>
      </c>
      <c r="B136" s="18" t="s">
        <v>139</v>
      </c>
      <c r="C136" s="21" t="s">
        <v>1436</v>
      </c>
      <c r="D136" s="59" t="s">
        <v>1437</v>
      </c>
      <c r="E136" s="56" t="s">
        <v>152</v>
      </c>
      <c r="F136" s="18" t="s">
        <v>1438</v>
      </c>
      <c r="G136" s="18">
        <v>2020</v>
      </c>
      <c r="H136" s="18" t="s">
        <v>162</v>
      </c>
      <c r="I136" s="18" t="s">
        <v>163</v>
      </c>
      <c r="J136" s="17" t="s">
        <v>166</v>
      </c>
      <c r="K136" s="73">
        <v>227.29</v>
      </c>
      <c r="L136" s="27">
        <f t="shared" si="5"/>
        <v>227.29</v>
      </c>
      <c r="M136" s="73">
        <v>227.29</v>
      </c>
      <c r="N136" s="18"/>
      <c r="O136" s="18"/>
      <c r="P136" s="41"/>
      <c r="Q136" s="18"/>
      <c r="R136" s="18"/>
      <c r="S136" s="18"/>
      <c r="T136" s="18"/>
      <c r="U136" s="18"/>
      <c r="V136" s="18"/>
      <c r="W136" s="18"/>
      <c r="X136" s="18"/>
      <c r="Y136" s="18"/>
      <c r="Z136" s="18" t="s">
        <v>134</v>
      </c>
      <c r="AA136" s="18" t="s">
        <v>115</v>
      </c>
      <c r="AB136" s="18" t="s">
        <v>115</v>
      </c>
      <c r="AC136" s="18" t="s">
        <v>115</v>
      </c>
      <c r="AD136" s="18" t="s">
        <v>115</v>
      </c>
      <c r="AE136" s="18" t="s">
        <v>135</v>
      </c>
      <c r="AF136" s="18">
        <v>793</v>
      </c>
      <c r="AG136" s="18">
        <v>1798</v>
      </c>
      <c r="AH136" s="18">
        <f t="shared" si="8"/>
        <v>1586</v>
      </c>
      <c r="AI136" s="18">
        <v>3768</v>
      </c>
      <c r="AJ136" s="51" t="s">
        <v>171</v>
      </c>
      <c r="AK136" s="18" t="s">
        <v>167</v>
      </c>
    </row>
    <row r="137" s="4" customFormat="1" ht="40" customHeight="1" spans="1:37">
      <c r="A137" s="20" t="s">
        <v>1217</v>
      </c>
      <c r="B137" s="18" t="s">
        <v>139</v>
      </c>
      <c r="C137" s="21" t="s">
        <v>1439</v>
      </c>
      <c r="D137" s="59" t="s">
        <v>1440</v>
      </c>
      <c r="E137" s="56" t="s">
        <v>150</v>
      </c>
      <c r="F137" s="18" t="s">
        <v>1441</v>
      </c>
      <c r="G137" s="18">
        <v>2020</v>
      </c>
      <c r="H137" s="18" t="s">
        <v>162</v>
      </c>
      <c r="I137" s="18" t="s">
        <v>163</v>
      </c>
      <c r="J137" s="17" t="s">
        <v>166</v>
      </c>
      <c r="K137" s="73">
        <v>339.29</v>
      </c>
      <c r="L137" s="27">
        <f t="shared" si="5"/>
        <v>339.29</v>
      </c>
      <c r="M137" s="73">
        <v>339.29</v>
      </c>
      <c r="N137" s="18"/>
      <c r="O137" s="18"/>
      <c r="P137" s="41"/>
      <c r="Q137" s="18"/>
      <c r="R137" s="18"/>
      <c r="S137" s="18"/>
      <c r="T137" s="18"/>
      <c r="U137" s="18"/>
      <c r="V137" s="18"/>
      <c r="W137" s="18"/>
      <c r="X137" s="18"/>
      <c r="Y137" s="18"/>
      <c r="Z137" s="18" t="s">
        <v>134</v>
      </c>
      <c r="AA137" s="18" t="s">
        <v>115</v>
      </c>
      <c r="AB137" s="18" t="s">
        <v>115</v>
      </c>
      <c r="AC137" s="18" t="s">
        <v>115</v>
      </c>
      <c r="AD137" s="18" t="s">
        <v>115</v>
      </c>
      <c r="AE137" s="18" t="s">
        <v>135</v>
      </c>
      <c r="AF137" s="18">
        <v>383</v>
      </c>
      <c r="AG137" s="18">
        <v>850</v>
      </c>
      <c r="AH137" s="18">
        <f t="shared" si="8"/>
        <v>766</v>
      </c>
      <c r="AI137" s="18">
        <v>4515</v>
      </c>
      <c r="AJ137" s="51" t="s">
        <v>171</v>
      </c>
      <c r="AK137" s="18" t="s">
        <v>167</v>
      </c>
    </row>
    <row r="138" s="4" customFormat="1" ht="40" customHeight="1" spans="1:37">
      <c r="A138" s="20" t="s">
        <v>1217</v>
      </c>
      <c r="B138" s="18" t="s">
        <v>139</v>
      </c>
      <c r="C138" s="21" t="s">
        <v>1442</v>
      </c>
      <c r="D138" s="59" t="s">
        <v>1443</v>
      </c>
      <c r="E138" s="56" t="s">
        <v>148</v>
      </c>
      <c r="F138" s="18" t="s">
        <v>1444</v>
      </c>
      <c r="G138" s="18">
        <v>2020</v>
      </c>
      <c r="H138" s="18" t="s">
        <v>162</v>
      </c>
      <c r="I138" s="18" t="s">
        <v>163</v>
      </c>
      <c r="J138" s="17" t="s">
        <v>166</v>
      </c>
      <c r="K138" s="73">
        <v>314.7</v>
      </c>
      <c r="L138" s="27">
        <f t="shared" si="5"/>
        <v>314.7</v>
      </c>
      <c r="M138" s="18"/>
      <c r="N138" s="73">
        <v>314.7</v>
      </c>
      <c r="O138" s="18"/>
      <c r="P138" s="41"/>
      <c r="Q138" s="18"/>
      <c r="R138" s="18"/>
      <c r="S138" s="18"/>
      <c r="T138" s="18"/>
      <c r="U138" s="18"/>
      <c r="V138" s="18"/>
      <c r="W138" s="18"/>
      <c r="X138" s="18"/>
      <c r="Y138" s="18"/>
      <c r="Z138" s="18" t="s">
        <v>134</v>
      </c>
      <c r="AA138" s="18" t="s">
        <v>115</v>
      </c>
      <c r="AB138" s="18" t="s">
        <v>115</v>
      </c>
      <c r="AC138" s="18" t="s">
        <v>115</v>
      </c>
      <c r="AD138" s="18" t="s">
        <v>115</v>
      </c>
      <c r="AE138" s="18" t="s">
        <v>135</v>
      </c>
      <c r="AF138" s="18">
        <v>969</v>
      </c>
      <c r="AG138" s="18">
        <v>2279</v>
      </c>
      <c r="AH138" s="18">
        <f t="shared" si="8"/>
        <v>1938</v>
      </c>
      <c r="AI138" s="18">
        <v>5814</v>
      </c>
      <c r="AJ138" s="51" t="s">
        <v>171</v>
      </c>
      <c r="AK138" s="18" t="s">
        <v>167</v>
      </c>
    </row>
    <row r="139" s="4" customFormat="1" ht="40" customHeight="1" spans="1:37">
      <c r="A139" s="20" t="s">
        <v>1217</v>
      </c>
      <c r="B139" s="18" t="s">
        <v>139</v>
      </c>
      <c r="C139" s="21" t="s">
        <v>1445</v>
      </c>
      <c r="D139" s="59" t="s">
        <v>1446</v>
      </c>
      <c r="E139" s="18" t="s">
        <v>142</v>
      </c>
      <c r="F139" s="18" t="s">
        <v>1447</v>
      </c>
      <c r="G139" s="18">
        <v>2020</v>
      </c>
      <c r="H139" s="18" t="s">
        <v>162</v>
      </c>
      <c r="I139" s="18" t="s">
        <v>163</v>
      </c>
      <c r="J139" s="17" t="s">
        <v>166</v>
      </c>
      <c r="K139" s="73">
        <v>193.796</v>
      </c>
      <c r="L139" s="27">
        <f t="shared" si="5"/>
        <v>193.796</v>
      </c>
      <c r="M139" s="18"/>
      <c r="N139" s="73">
        <v>193.796</v>
      </c>
      <c r="O139" s="18"/>
      <c r="P139" s="41"/>
      <c r="Q139" s="18"/>
      <c r="R139" s="18"/>
      <c r="S139" s="18"/>
      <c r="T139" s="18"/>
      <c r="U139" s="18"/>
      <c r="V139" s="18"/>
      <c r="W139" s="18"/>
      <c r="X139" s="18"/>
      <c r="Y139" s="18"/>
      <c r="Z139" s="18" t="s">
        <v>134</v>
      </c>
      <c r="AA139" s="18" t="s">
        <v>115</v>
      </c>
      <c r="AB139" s="18" t="s">
        <v>115</v>
      </c>
      <c r="AC139" s="18" t="s">
        <v>115</v>
      </c>
      <c r="AD139" s="18" t="s">
        <v>115</v>
      </c>
      <c r="AE139" s="18" t="s">
        <v>135</v>
      </c>
      <c r="AF139" s="18">
        <v>456</v>
      </c>
      <c r="AG139" s="18">
        <v>958</v>
      </c>
      <c r="AH139" s="18">
        <f t="shared" si="8"/>
        <v>912</v>
      </c>
      <c r="AI139" s="18">
        <v>2546</v>
      </c>
      <c r="AJ139" s="51" t="s">
        <v>171</v>
      </c>
      <c r="AK139" s="18" t="s">
        <v>167</v>
      </c>
    </row>
    <row r="140" s="4" customFormat="1" ht="40" customHeight="1" spans="1:37">
      <c r="A140" s="20" t="s">
        <v>1217</v>
      </c>
      <c r="B140" s="18" t="s">
        <v>139</v>
      </c>
      <c r="C140" s="21" t="s">
        <v>1448</v>
      </c>
      <c r="D140" s="59" t="s">
        <v>1449</v>
      </c>
      <c r="E140" s="56" t="s">
        <v>154</v>
      </c>
      <c r="F140" s="18" t="s">
        <v>1450</v>
      </c>
      <c r="G140" s="18">
        <v>2020</v>
      </c>
      <c r="H140" s="18" t="s">
        <v>162</v>
      </c>
      <c r="I140" s="18" t="s">
        <v>163</v>
      </c>
      <c r="J140" s="17" t="s">
        <v>166</v>
      </c>
      <c r="K140" s="73">
        <v>97.178</v>
      </c>
      <c r="L140" s="27">
        <f t="shared" si="5"/>
        <v>97.178</v>
      </c>
      <c r="M140" s="18"/>
      <c r="N140" s="73">
        <v>97.178</v>
      </c>
      <c r="O140" s="18"/>
      <c r="P140" s="41"/>
      <c r="Q140" s="18"/>
      <c r="R140" s="18"/>
      <c r="S140" s="18"/>
      <c r="T140" s="18"/>
      <c r="U140" s="18"/>
      <c r="V140" s="18"/>
      <c r="W140" s="18"/>
      <c r="X140" s="18"/>
      <c r="Y140" s="18"/>
      <c r="Z140" s="18" t="s">
        <v>134</v>
      </c>
      <c r="AA140" s="18" t="s">
        <v>115</v>
      </c>
      <c r="AB140" s="18" t="s">
        <v>115</v>
      </c>
      <c r="AC140" s="18" t="s">
        <v>115</v>
      </c>
      <c r="AD140" s="18" t="s">
        <v>115</v>
      </c>
      <c r="AE140" s="18" t="s">
        <v>135</v>
      </c>
      <c r="AF140" s="18">
        <v>271</v>
      </c>
      <c r="AG140" s="18">
        <v>584</v>
      </c>
      <c r="AH140" s="18">
        <f t="shared" si="8"/>
        <v>542</v>
      </c>
      <c r="AI140" s="18">
        <v>2320</v>
      </c>
      <c r="AJ140" s="51" t="s">
        <v>171</v>
      </c>
      <c r="AK140" s="18" t="s">
        <v>167</v>
      </c>
    </row>
    <row r="141" s="4" customFormat="1" ht="40" customHeight="1" spans="1:37">
      <c r="A141" s="20" t="s">
        <v>1217</v>
      </c>
      <c r="B141" s="18" t="s">
        <v>139</v>
      </c>
      <c r="C141" s="21" t="s">
        <v>1451</v>
      </c>
      <c r="D141" s="59" t="s">
        <v>1452</v>
      </c>
      <c r="E141" s="56" t="s">
        <v>156</v>
      </c>
      <c r="F141" s="18" t="s">
        <v>1444</v>
      </c>
      <c r="G141" s="18">
        <v>2020</v>
      </c>
      <c r="H141" s="18" t="s">
        <v>162</v>
      </c>
      <c r="I141" s="18" t="s">
        <v>163</v>
      </c>
      <c r="J141" s="17" t="s">
        <v>166</v>
      </c>
      <c r="K141" s="73">
        <v>406.966</v>
      </c>
      <c r="L141" s="27">
        <f t="shared" si="5"/>
        <v>406.966</v>
      </c>
      <c r="M141" s="18"/>
      <c r="N141" s="73">
        <v>406.966</v>
      </c>
      <c r="O141" s="18"/>
      <c r="P141" s="41"/>
      <c r="Q141" s="18"/>
      <c r="R141" s="18"/>
      <c r="S141" s="18"/>
      <c r="T141" s="18"/>
      <c r="U141" s="18"/>
      <c r="V141" s="18"/>
      <c r="W141" s="18"/>
      <c r="X141" s="18"/>
      <c r="Y141" s="18"/>
      <c r="Z141" s="18" t="s">
        <v>134</v>
      </c>
      <c r="AA141" s="18" t="s">
        <v>115</v>
      </c>
      <c r="AB141" s="18" t="s">
        <v>115</v>
      </c>
      <c r="AC141" s="18" t="s">
        <v>115</v>
      </c>
      <c r="AD141" s="18" t="s">
        <v>115</v>
      </c>
      <c r="AE141" s="18" t="s">
        <v>135</v>
      </c>
      <c r="AF141" s="18">
        <v>721</v>
      </c>
      <c r="AG141" s="18">
        <v>1648</v>
      </c>
      <c r="AH141" s="18">
        <f t="shared" si="8"/>
        <v>1442</v>
      </c>
      <c r="AI141" s="18">
        <v>4789</v>
      </c>
      <c r="AJ141" s="51" t="s">
        <v>171</v>
      </c>
      <c r="AK141" s="18" t="s">
        <v>167</v>
      </c>
    </row>
    <row r="142" s="1" customFormat="1" ht="40" customHeight="1" spans="1:38">
      <c r="A142" s="20" t="s">
        <v>1217</v>
      </c>
      <c r="B142" s="18" t="s">
        <v>139</v>
      </c>
      <c r="C142" s="21" t="s">
        <v>1453</v>
      </c>
      <c r="D142" s="18" t="s">
        <v>1454</v>
      </c>
      <c r="E142" s="18" t="s">
        <v>152</v>
      </c>
      <c r="F142" s="23" t="s">
        <v>421</v>
      </c>
      <c r="G142" s="18">
        <v>2020</v>
      </c>
      <c r="H142" s="18" t="s">
        <v>143</v>
      </c>
      <c r="I142" s="18" t="s">
        <v>664</v>
      </c>
      <c r="J142" s="18">
        <v>13309124643</v>
      </c>
      <c r="K142" s="74">
        <v>60</v>
      </c>
      <c r="L142" s="27">
        <f t="shared" si="5"/>
        <v>0</v>
      </c>
      <c r="M142" s="18"/>
      <c r="N142" s="18"/>
      <c r="O142" s="18"/>
      <c r="P142" s="18"/>
      <c r="Q142" s="74">
        <v>60</v>
      </c>
      <c r="R142" s="18"/>
      <c r="S142" s="18"/>
      <c r="T142" s="18"/>
      <c r="U142" s="18"/>
      <c r="V142" s="18"/>
      <c r="W142" s="18"/>
      <c r="X142" s="18"/>
      <c r="Y142" s="18"/>
      <c r="Z142" s="18" t="s">
        <v>134</v>
      </c>
      <c r="AA142" s="18" t="s">
        <v>115</v>
      </c>
      <c r="AB142" s="18" t="s">
        <v>115</v>
      </c>
      <c r="AC142" s="18" t="s">
        <v>115</v>
      </c>
      <c r="AD142" s="18" t="s">
        <v>135</v>
      </c>
      <c r="AE142" s="18" t="s">
        <v>135</v>
      </c>
      <c r="AF142" s="18">
        <v>66</v>
      </c>
      <c r="AG142" s="18">
        <v>150</v>
      </c>
      <c r="AH142" s="18">
        <v>66</v>
      </c>
      <c r="AI142" s="18">
        <v>150</v>
      </c>
      <c r="AJ142" s="18" t="s">
        <v>171</v>
      </c>
      <c r="AK142" s="18" t="s">
        <v>172</v>
      </c>
      <c r="AL142" s="6"/>
    </row>
    <row r="143" s="1" customFormat="1" ht="40" customHeight="1" spans="1:38">
      <c r="A143" s="20" t="s">
        <v>1217</v>
      </c>
      <c r="B143" s="18" t="s">
        <v>139</v>
      </c>
      <c r="C143" s="21" t="s">
        <v>1455</v>
      </c>
      <c r="D143" s="60" t="s">
        <v>1456</v>
      </c>
      <c r="E143" s="18" t="s">
        <v>152</v>
      </c>
      <c r="F143" s="18" t="s">
        <v>1102</v>
      </c>
      <c r="G143" s="18">
        <v>2020</v>
      </c>
      <c r="H143" s="18" t="s">
        <v>143</v>
      </c>
      <c r="I143" s="18" t="s">
        <v>664</v>
      </c>
      <c r="J143" s="18">
        <v>13309124643</v>
      </c>
      <c r="K143" s="27">
        <v>70</v>
      </c>
      <c r="L143" s="27">
        <f t="shared" si="5"/>
        <v>0</v>
      </c>
      <c r="M143" s="18"/>
      <c r="N143" s="18"/>
      <c r="O143" s="18"/>
      <c r="P143" s="18"/>
      <c r="Q143" s="27">
        <v>70</v>
      </c>
      <c r="R143" s="18"/>
      <c r="S143" s="18"/>
      <c r="T143" s="18"/>
      <c r="U143" s="18"/>
      <c r="V143" s="18"/>
      <c r="W143" s="18"/>
      <c r="X143" s="18"/>
      <c r="Y143" s="18"/>
      <c r="Z143" s="18" t="s">
        <v>134</v>
      </c>
      <c r="AA143" s="18" t="s">
        <v>115</v>
      </c>
      <c r="AB143" s="18" t="s">
        <v>115</v>
      </c>
      <c r="AC143" s="18" t="s">
        <v>115</v>
      </c>
      <c r="AD143" s="18" t="s">
        <v>115</v>
      </c>
      <c r="AE143" s="18" t="s">
        <v>135</v>
      </c>
      <c r="AF143" s="18">
        <v>228</v>
      </c>
      <c r="AG143" s="18">
        <v>553</v>
      </c>
      <c r="AH143" s="18">
        <v>228</v>
      </c>
      <c r="AI143" s="18">
        <v>553</v>
      </c>
      <c r="AJ143" s="18" t="s">
        <v>171</v>
      </c>
      <c r="AK143" s="18" t="s">
        <v>172</v>
      </c>
      <c r="AL143" s="6"/>
    </row>
    <row r="144" s="1" customFormat="1" ht="40" customHeight="1" spans="1:38">
      <c r="A144" s="20" t="s">
        <v>1217</v>
      </c>
      <c r="B144" s="18" t="s">
        <v>139</v>
      </c>
      <c r="C144" s="21" t="s">
        <v>1457</v>
      </c>
      <c r="D144" s="18" t="s">
        <v>1458</v>
      </c>
      <c r="E144" s="18" t="s">
        <v>152</v>
      </c>
      <c r="F144" s="18" t="s">
        <v>353</v>
      </c>
      <c r="G144" s="18">
        <v>2020</v>
      </c>
      <c r="H144" s="18" t="s">
        <v>143</v>
      </c>
      <c r="I144" s="18" t="s">
        <v>664</v>
      </c>
      <c r="J144" s="18">
        <v>13309124643</v>
      </c>
      <c r="K144" s="27">
        <v>50</v>
      </c>
      <c r="L144" s="27">
        <f t="shared" si="5"/>
        <v>0</v>
      </c>
      <c r="M144" s="18"/>
      <c r="N144" s="18"/>
      <c r="O144" s="18"/>
      <c r="P144" s="18"/>
      <c r="Q144" s="27">
        <v>50</v>
      </c>
      <c r="R144" s="18"/>
      <c r="S144" s="18"/>
      <c r="T144" s="18"/>
      <c r="U144" s="18"/>
      <c r="V144" s="18"/>
      <c r="W144" s="18"/>
      <c r="X144" s="18"/>
      <c r="Y144" s="18"/>
      <c r="Z144" s="18" t="s">
        <v>134</v>
      </c>
      <c r="AA144" s="18" t="s">
        <v>115</v>
      </c>
      <c r="AB144" s="18" t="s">
        <v>115</v>
      </c>
      <c r="AC144" s="18" t="s">
        <v>115</v>
      </c>
      <c r="AD144" s="18" t="s">
        <v>135</v>
      </c>
      <c r="AE144" s="18" t="s">
        <v>135</v>
      </c>
      <c r="AF144" s="18">
        <v>304</v>
      </c>
      <c r="AG144" s="18">
        <v>837</v>
      </c>
      <c r="AH144" s="18">
        <v>304</v>
      </c>
      <c r="AI144" s="18">
        <v>837</v>
      </c>
      <c r="AJ144" s="18" t="s">
        <v>171</v>
      </c>
      <c r="AK144" s="18" t="s">
        <v>172</v>
      </c>
      <c r="AL144" s="6"/>
    </row>
    <row r="145" s="1" customFormat="1" ht="40" customHeight="1" spans="1:38">
      <c r="A145" s="20" t="s">
        <v>1217</v>
      </c>
      <c r="B145" s="18" t="s">
        <v>139</v>
      </c>
      <c r="C145" s="21" t="s">
        <v>1459</v>
      </c>
      <c r="D145" s="18" t="s">
        <v>1460</v>
      </c>
      <c r="E145" s="18" t="s">
        <v>152</v>
      </c>
      <c r="F145" s="18" t="s">
        <v>257</v>
      </c>
      <c r="G145" s="18">
        <v>2020</v>
      </c>
      <c r="H145" s="18" t="s">
        <v>143</v>
      </c>
      <c r="I145" s="18" t="s">
        <v>664</v>
      </c>
      <c r="J145" s="18">
        <v>13309124643</v>
      </c>
      <c r="K145" s="27">
        <v>10</v>
      </c>
      <c r="L145" s="27">
        <f t="shared" si="5"/>
        <v>0</v>
      </c>
      <c r="M145" s="18"/>
      <c r="N145" s="18"/>
      <c r="O145" s="18"/>
      <c r="P145" s="18"/>
      <c r="Q145" s="27">
        <v>10</v>
      </c>
      <c r="R145" s="18"/>
      <c r="S145" s="18"/>
      <c r="T145" s="18"/>
      <c r="U145" s="18"/>
      <c r="V145" s="18"/>
      <c r="W145" s="18"/>
      <c r="X145" s="18"/>
      <c r="Y145" s="18"/>
      <c r="Z145" s="18" t="s">
        <v>134</v>
      </c>
      <c r="AA145" s="18" t="s">
        <v>115</v>
      </c>
      <c r="AB145" s="18" t="s">
        <v>115</v>
      </c>
      <c r="AC145" s="18" t="s">
        <v>115</v>
      </c>
      <c r="AD145" s="18" t="s">
        <v>135</v>
      </c>
      <c r="AE145" s="18" t="s">
        <v>135</v>
      </c>
      <c r="AF145" s="18">
        <v>447</v>
      </c>
      <c r="AG145" s="18">
        <v>1312</v>
      </c>
      <c r="AH145" s="18">
        <v>447</v>
      </c>
      <c r="AI145" s="18">
        <v>1312</v>
      </c>
      <c r="AJ145" s="18" t="s">
        <v>171</v>
      </c>
      <c r="AK145" s="18" t="s">
        <v>172</v>
      </c>
      <c r="AL145" s="6"/>
    </row>
    <row r="146" s="1" customFormat="1" ht="40" customHeight="1" spans="1:38">
      <c r="A146" s="20" t="s">
        <v>1217</v>
      </c>
      <c r="B146" s="18" t="s">
        <v>139</v>
      </c>
      <c r="C146" s="21" t="s">
        <v>1461</v>
      </c>
      <c r="D146" s="25" t="s">
        <v>1462</v>
      </c>
      <c r="E146" s="18" t="s">
        <v>152</v>
      </c>
      <c r="F146" s="18" t="s">
        <v>639</v>
      </c>
      <c r="G146" s="18">
        <v>2020</v>
      </c>
      <c r="H146" s="18" t="s">
        <v>143</v>
      </c>
      <c r="I146" s="18" t="s">
        <v>664</v>
      </c>
      <c r="J146" s="18">
        <v>13309124643</v>
      </c>
      <c r="K146" s="27">
        <v>73.12</v>
      </c>
      <c r="L146" s="27">
        <f t="shared" si="5"/>
        <v>0</v>
      </c>
      <c r="M146" s="18"/>
      <c r="N146" s="18"/>
      <c r="O146" s="18"/>
      <c r="P146" s="18"/>
      <c r="Q146" s="27">
        <v>73.12</v>
      </c>
      <c r="R146" s="18"/>
      <c r="S146" s="18"/>
      <c r="T146" s="18"/>
      <c r="U146" s="18"/>
      <c r="V146" s="18"/>
      <c r="W146" s="18"/>
      <c r="X146" s="18"/>
      <c r="Y146" s="18"/>
      <c r="Z146" s="18" t="s">
        <v>134</v>
      </c>
      <c r="AA146" s="18" t="s">
        <v>115</v>
      </c>
      <c r="AB146" s="18" t="s">
        <v>115</v>
      </c>
      <c r="AC146" s="18" t="s">
        <v>115</v>
      </c>
      <c r="AD146" s="18" t="s">
        <v>135</v>
      </c>
      <c r="AE146" s="18" t="s">
        <v>135</v>
      </c>
      <c r="AF146" s="18">
        <v>122</v>
      </c>
      <c r="AG146" s="18">
        <v>283</v>
      </c>
      <c r="AH146" s="18">
        <v>122</v>
      </c>
      <c r="AI146" s="18">
        <v>283</v>
      </c>
      <c r="AJ146" s="18" t="s">
        <v>171</v>
      </c>
      <c r="AK146" s="18" t="s">
        <v>172</v>
      </c>
      <c r="AL146" s="6"/>
    </row>
    <row r="147" s="1" customFormat="1" ht="40" customHeight="1" spans="1:38">
      <c r="A147" s="20" t="s">
        <v>1217</v>
      </c>
      <c r="B147" s="18" t="s">
        <v>139</v>
      </c>
      <c r="C147" s="21" t="s">
        <v>1463</v>
      </c>
      <c r="D147" s="18" t="s">
        <v>1464</v>
      </c>
      <c r="E147" s="18" t="s">
        <v>150</v>
      </c>
      <c r="F147" s="27" t="s">
        <v>267</v>
      </c>
      <c r="G147" s="18">
        <v>2020</v>
      </c>
      <c r="H147" s="18" t="s">
        <v>143</v>
      </c>
      <c r="I147" s="18" t="s">
        <v>664</v>
      </c>
      <c r="J147" s="18">
        <v>13309124643</v>
      </c>
      <c r="K147" s="27">
        <v>94.5</v>
      </c>
      <c r="L147" s="27">
        <f t="shared" si="5"/>
        <v>0</v>
      </c>
      <c r="M147" s="18"/>
      <c r="N147" s="18"/>
      <c r="O147" s="18"/>
      <c r="P147" s="18"/>
      <c r="Q147" s="27">
        <v>94.5</v>
      </c>
      <c r="R147" s="18"/>
      <c r="S147" s="18"/>
      <c r="T147" s="18"/>
      <c r="U147" s="18"/>
      <c r="V147" s="18"/>
      <c r="W147" s="18"/>
      <c r="X147" s="18"/>
      <c r="Y147" s="18"/>
      <c r="Z147" s="18" t="s">
        <v>134</v>
      </c>
      <c r="AA147" s="18" t="s">
        <v>115</v>
      </c>
      <c r="AB147" s="18" t="s">
        <v>115</v>
      </c>
      <c r="AC147" s="18" t="s">
        <v>115</v>
      </c>
      <c r="AD147" s="18" t="s">
        <v>115</v>
      </c>
      <c r="AE147" s="18" t="s">
        <v>135</v>
      </c>
      <c r="AF147" s="18">
        <v>22</v>
      </c>
      <c r="AG147" s="18">
        <v>40</v>
      </c>
      <c r="AH147" s="18">
        <v>22</v>
      </c>
      <c r="AI147" s="18">
        <v>40</v>
      </c>
      <c r="AJ147" s="18" t="s">
        <v>171</v>
      </c>
      <c r="AK147" s="18" t="s">
        <v>172</v>
      </c>
      <c r="AL147" s="6"/>
    </row>
    <row r="148" s="1" customFormat="1" ht="40" customHeight="1" spans="1:38">
      <c r="A148" s="20" t="s">
        <v>1217</v>
      </c>
      <c r="B148" s="18" t="s">
        <v>139</v>
      </c>
      <c r="C148" s="21" t="s">
        <v>1465</v>
      </c>
      <c r="D148" s="18" t="s">
        <v>1466</v>
      </c>
      <c r="E148" s="24" t="s">
        <v>148</v>
      </c>
      <c r="F148" s="61" t="s">
        <v>438</v>
      </c>
      <c r="G148" s="18">
        <v>2020</v>
      </c>
      <c r="H148" s="62" t="s">
        <v>143</v>
      </c>
      <c r="I148" s="18" t="s">
        <v>664</v>
      </c>
      <c r="J148" s="18">
        <v>13309124643</v>
      </c>
      <c r="K148" s="18">
        <v>56</v>
      </c>
      <c r="L148" s="27">
        <f t="shared" si="5"/>
        <v>0</v>
      </c>
      <c r="M148" s="18"/>
      <c r="N148" s="18"/>
      <c r="O148" s="18"/>
      <c r="P148" s="18"/>
      <c r="Q148" s="18">
        <v>56</v>
      </c>
      <c r="R148" s="18"/>
      <c r="S148" s="18"/>
      <c r="T148" s="18"/>
      <c r="U148" s="18"/>
      <c r="V148" s="18"/>
      <c r="W148" s="18"/>
      <c r="X148" s="18"/>
      <c r="Y148" s="18"/>
      <c r="Z148" s="18" t="s">
        <v>134</v>
      </c>
      <c r="AA148" s="18" t="s">
        <v>115</v>
      </c>
      <c r="AB148" s="18" t="s">
        <v>115</v>
      </c>
      <c r="AC148" s="18" t="s">
        <v>115</v>
      </c>
      <c r="AD148" s="18" t="s">
        <v>115</v>
      </c>
      <c r="AE148" s="18" t="s">
        <v>135</v>
      </c>
      <c r="AF148" s="18">
        <v>91</v>
      </c>
      <c r="AG148" s="18">
        <v>190</v>
      </c>
      <c r="AH148" s="18">
        <v>91</v>
      </c>
      <c r="AI148" s="18">
        <v>190</v>
      </c>
      <c r="AJ148" s="51" t="s">
        <v>171</v>
      </c>
      <c r="AK148" s="18" t="s">
        <v>172</v>
      </c>
      <c r="AL148" s="6"/>
    </row>
    <row r="149" s="1" customFormat="1" ht="40" customHeight="1" spans="1:38">
      <c r="A149" s="20" t="s">
        <v>1217</v>
      </c>
      <c r="B149" s="18" t="s">
        <v>139</v>
      </c>
      <c r="C149" s="21" t="s">
        <v>1467</v>
      </c>
      <c r="D149" s="18" t="s">
        <v>1468</v>
      </c>
      <c r="E149" s="18" t="s">
        <v>156</v>
      </c>
      <c r="F149" s="18" t="s">
        <v>331</v>
      </c>
      <c r="G149" s="18">
        <v>2020</v>
      </c>
      <c r="H149" s="18" t="s">
        <v>143</v>
      </c>
      <c r="I149" s="18" t="s">
        <v>664</v>
      </c>
      <c r="J149" s="18">
        <v>13309124643</v>
      </c>
      <c r="K149" s="18">
        <v>37</v>
      </c>
      <c r="L149" s="27">
        <f t="shared" si="5"/>
        <v>0</v>
      </c>
      <c r="M149" s="18"/>
      <c r="N149" s="18"/>
      <c r="O149" s="18"/>
      <c r="P149" s="18"/>
      <c r="Q149" s="18">
        <v>37</v>
      </c>
      <c r="R149" s="18"/>
      <c r="S149" s="18"/>
      <c r="T149" s="18"/>
      <c r="U149" s="18"/>
      <c r="V149" s="18"/>
      <c r="W149" s="18"/>
      <c r="X149" s="18"/>
      <c r="Y149" s="18"/>
      <c r="Z149" s="18" t="s">
        <v>134</v>
      </c>
      <c r="AA149" s="18" t="s">
        <v>115</v>
      </c>
      <c r="AB149" s="18" t="s">
        <v>115</v>
      </c>
      <c r="AC149" s="18" t="s">
        <v>115</v>
      </c>
      <c r="AD149" s="18" t="s">
        <v>115</v>
      </c>
      <c r="AE149" s="18" t="s">
        <v>135</v>
      </c>
      <c r="AF149" s="18">
        <v>69</v>
      </c>
      <c r="AG149" s="18">
        <v>150</v>
      </c>
      <c r="AH149" s="18">
        <v>69</v>
      </c>
      <c r="AI149" s="18">
        <v>150</v>
      </c>
      <c r="AJ149" s="18" t="s">
        <v>171</v>
      </c>
      <c r="AK149" s="18" t="s">
        <v>172</v>
      </c>
      <c r="AL149" s="6"/>
    </row>
    <row r="150" s="1" customFormat="1" ht="40" customHeight="1" spans="1:38">
      <c r="A150" s="20" t="s">
        <v>1217</v>
      </c>
      <c r="B150" s="18" t="s">
        <v>139</v>
      </c>
      <c r="C150" s="21" t="s">
        <v>1469</v>
      </c>
      <c r="D150" s="18" t="s">
        <v>1470</v>
      </c>
      <c r="E150" s="18" t="s">
        <v>152</v>
      </c>
      <c r="F150" s="63" t="s">
        <v>651</v>
      </c>
      <c r="G150" s="18">
        <v>2020</v>
      </c>
      <c r="H150" s="63" t="s">
        <v>143</v>
      </c>
      <c r="I150" s="18" t="s">
        <v>664</v>
      </c>
      <c r="J150" s="18">
        <v>13309124643</v>
      </c>
      <c r="K150" s="27">
        <v>2.7</v>
      </c>
      <c r="L150" s="27">
        <f t="shared" si="5"/>
        <v>0</v>
      </c>
      <c r="M150" s="18"/>
      <c r="N150" s="18"/>
      <c r="O150" s="18"/>
      <c r="P150" s="18"/>
      <c r="Q150" s="27">
        <v>2.7</v>
      </c>
      <c r="R150" s="18"/>
      <c r="S150" s="18"/>
      <c r="T150" s="18"/>
      <c r="U150" s="18"/>
      <c r="V150" s="18"/>
      <c r="W150" s="18"/>
      <c r="X150" s="18"/>
      <c r="Y150" s="18"/>
      <c r="Z150" s="18" t="s">
        <v>134</v>
      </c>
      <c r="AA150" s="18" t="s">
        <v>115</v>
      </c>
      <c r="AB150" s="18" t="s">
        <v>115</v>
      </c>
      <c r="AC150" s="18" t="s">
        <v>135</v>
      </c>
      <c r="AD150" s="18" t="s">
        <v>135</v>
      </c>
      <c r="AE150" s="18" t="s">
        <v>135</v>
      </c>
      <c r="AF150" s="18">
        <v>27</v>
      </c>
      <c r="AG150" s="18">
        <v>75</v>
      </c>
      <c r="AH150" s="18">
        <v>27</v>
      </c>
      <c r="AI150" s="18">
        <v>75</v>
      </c>
      <c r="AJ150" s="23" t="s">
        <v>1471</v>
      </c>
      <c r="AK150" s="18" t="s">
        <v>172</v>
      </c>
      <c r="AL150" s="6"/>
    </row>
    <row r="151" s="1" customFormat="1" ht="40" customHeight="1" spans="1:38">
      <c r="A151" s="20" t="s">
        <v>1217</v>
      </c>
      <c r="B151" s="18" t="s">
        <v>139</v>
      </c>
      <c r="C151" s="21" t="s">
        <v>1472</v>
      </c>
      <c r="D151" s="18" t="s">
        <v>1473</v>
      </c>
      <c r="E151" s="18" t="s">
        <v>152</v>
      </c>
      <c r="F151" s="63" t="s">
        <v>350</v>
      </c>
      <c r="G151" s="18">
        <v>2020</v>
      </c>
      <c r="H151" s="63" t="s">
        <v>143</v>
      </c>
      <c r="I151" s="18" t="s">
        <v>664</v>
      </c>
      <c r="J151" s="18">
        <v>13309124643</v>
      </c>
      <c r="K151" s="27">
        <v>2</v>
      </c>
      <c r="L151" s="27">
        <f t="shared" si="5"/>
        <v>0</v>
      </c>
      <c r="M151" s="18"/>
      <c r="N151" s="18"/>
      <c r="O151" s="18"/>
      <c r="P151" s="18"/>
      <c r="Q151" s="27">
        <v>2</v>
      </c>
      <c r="R151" s="18"/>
      <c r="S151" s="18"/>
      <c r="T151" s="18"/>
      <c r="U151" s="18"/>
      <c r="V151" s="18"/>
      <c r="W151" s="18"/>
      <c r="X151" s="18"/>
      <c r="Y151" s="18"/>
      <c r="Z151" s="18" t="s">
        <v>134</v>
      </c>
      <c r="AA151" s="18" t="s">
        <v>115</v>
      </c>
      <c r="AB151" s="18" t="s">
        <v>115</v>
      </c>
      <c r="AC151" s="18" t="s">
        <v>135</v>
      </c>
      <c r="AD151" s="18" t="s">
        <v>135</v>
      </c>
      <c r="AE151" s="18" t="s">
        <v>135</v>
      </c>
      <c r="AF151" s="18">
        <v>20</v>
      </c>
      <c r="AG151" s="18">
        <v>29</v>
      </c>
      <c r="AH151" s="18">
        <v>20</v>
      </c>
      <c r="AI151" s="18">
        <v>29</v>
      </c>
      <c r="AJ151" s="23" t="s">
        <v>1471</v>
      </c>
      <c r="AK151" s="18" t="s">
        <v>172</v>
      </c>
      <c r="AL151" s="6"/>
    </row>
    <row r="152" s="1" customFormat="1" ht="40" customHeight="1" spans="1:38">
      <c r="A152" s="20" t="s">
        <v>1217</v>
      </c>
      <c r="B152" s="18" t="s">
        <v>139</v>
      </c>
      <c r="C152" s="21" t="s">
        <v>1474</v>
      </c>
      <c r="D152" s="18" t="s">
        <v>1475</v>
      </c>
      <c r="E152" s="18" t="s">
        <v>152</v>
      </c>
      <c r="F152" s="63" t="s">
        <v>392</v>
      </c>
      <c r="G152" s="18">
        <v>2020</v>
      </c>
      <c r="H152" s="63" t="s">
        <v>143</v>
      </c>
      <c r="I152" s="18" t="s">
        <v>664</v>
      </c>
      <c r="J152" s="18">
        <v>13309124643</v>
      </c>
      <c r="K152" s="27">
        <v>1</v>
      </c>
      <c r="L152" s="27">
        <f t="shared" si="5"/>
        <v>0</v>
      </c>
      <c r="M152" s="18"/>
      <c r="N152" s="18"/>
      <c r="O152" s="18"/>
      <c r="P152" s="18"/>
      <c r="Q152" s="27">
        <v>1</v>
      </c>
      <c r="R152" s="18"/>
      <c r="S152" s="18"/>
      <c r="T152" s="18"/>
      <c r="U152" s="18"/>
      <c r="V152" s="18"/>
      <c r="W152" s="18"/>
      <c r="X152" s="18"/>
      <c r="Y152" s="18"/>
      <c r="Z152" s="18" t="s">
        <v>134</v>
      </c>
      <c r="AA152" s="18" t="s">
        <v>115</v>
      </c>
      <c r="AB152" s="18" t="s">
        <v>115</v>
      </c>
      <c r="AC152" s="18" t="s">
        <v>135</v>
      </c>
      <c r="AD152" s="18" t="s">
        <v>135</v>
      </c>
      <c r="AE152" s="18" t="s">
        <v>135</v>
      </c>
      <c r="AF152" s="18">
        <v>10</v>
      </c>
      <c r="AG152" s="18">
        <v>18</v>
      </c>
      <c r="AH152" s="18">
        <v>10</v>
      </c>
      <c r="AI152" s="18">
        <v>18</v>
      </c>
      <c r="AJ152" s="23" t="s">
        <v>1471</v>
      </c>
      <c r="AK152" s="18" t="s">
        <v>172</v>
      </c>
      <c r="AL152" s="6"/>
    </row>
    <row r="153" s="1" customFormat="1" ht="40" customHeight="1" spans="1:38">
      <c r="A153" s="20" t="s">
        <v>1217</v>
      </c>
      <c r="B153" s="18" t="s">
        <v>139</v>
      </c>
      <c r="C153" s="21" t="s">
        <v>1476</v>
      </c>
      <c r="D153" s="18" t="s">
        <v>1477</v>
      </c>
      <c r="E153" s="18" t="s">
        <v>152</v>
      </c>
      <c r="F153" s="63" t="s">
        <v>1478</v>
      </c>
      <c r="G153" s="18">
        <v>2020</v>
      </c>
      <c r="H153" s="63" t="s">
        <v>143</v>
      </c>
      <c r="I153" s="18" t="s">
        <v>664</v>
      </c>
      <c r="J153" s="18">
        <v>13309124643</v>
      </c>
      <c r="K153" s="27">
        <v>2.9</v>
      </c>
      <c r="L153" s="27">
        <f t="shared" si="5"/>
        <v>0</v>
      </c>
      <c r="M153" s="18"/>
      <c r="N153" s="18"/>
      <c r="O153" s="18"/>
      <c r="P153" s="18"/>
      <c r="Q153" s="27">
        <v>2.9</v>
      </c>
      <c r="R153" s="18"/>
      <c r="S153" s="18"/>
      <c r="T153" s="18"/>
      <c r="U153" s="18"/>
      <c r="V153" s="18"/>
      <c r="W153" s="18"/>
      <c r="X153" s="18"/>
      <c r="Y153" s="18"/>
      <c r="Z153" s="18" t="s">
        <v>134</v>
      </c>
      <c r="AA153" s="18" t="s">
        <v>115</v>
      </c>
      <c r="AB153" s="18" t="s">
        <v>115</v>
      </c>
      <c r="AC153" s="18" t="s">
        <v>135</v>
      </c>
      <c r="AD153" s="18" t="s">
        <v>135</v>
      </c>
      <c r="AE153" s="18" t="s">
        <v>135</v>
      </c>
      <c r="AF153" s="18">
        <v>29</v>
      </c>
      <c r="AG153" s="18">
        <v>62</v>
      </c>
      <c r="AH153" s="18">
        <v>29</v>
      </c>
      <c r="AI153" s="18">
        <v>62</v>
      </c>
      <c r="AJ153" s="23" t="s">
        <v>1471</v>
      </c>
      <c r="AK153" s="18" t="s">
        <v>172</v>
      </c>
      <c r="AL153" s="6"/>
    </row>
    <row r="154" s="1" customFormat="1" ht="40" customHeight="1" spans="1:38">
      <c r="A154" s="20" t="s">
        <v>1217</v>
      </c>
      <c r="B154" s="18" t="s">
        <v>139</v>
      </c>
      <c r="C154" s="21" t="s">
        <v>1479</v>
      </c>
      <c r="D154" s="64" t="s">
        <v>1480</v>
      </c>
      <c r="E154" s="24" t="s">
        <v>148</v>
      </c>
      <c r="F154" s="26" t="s">
        <v>438</v>
      </c>
      <c r="G154" s="18">
        <v>2020</v>
      </c>
      <c r="H154" s="62" t="s">
        <v>143</v>
      </c>
      <c r="I154" s="18" t="s">
        <v>664</v>
      </c>
      <c r="J154" s="18">
        <v>13309124643</v>
      </c>
      <c r="K154" s="18">
        <v>1.3</v>
      </c>
      <c r="L154" s="27">
        <f t="shared" si="5"/>
        <v>0</v>
      </c>
      <c r="M154" s="18"/>
      <c r="N154" s="18"/>
      <c r="O154" s="18"/>
      <c r="P154" s="18"/>
      <c r="Q154" s="18">
        <v>1.3</v>
      </c>
      <c r="R154" s="18"/>
      <c r="S154" s="18"/>
      <c r="T154" s="18"/>
      <c r="U154" s="18"/>
      <c r="V154" s="18"/>
      <c r="W154" s="18"/>
      <c r="X154" s="18"/>
      <c r="Y154" s="18"/>
      <c r="Z154" s="18" t="s">
        <v>134</v>
      </c>
      <c r="AA154" s="18" t="s">
        <v>115</v>
      </c>
      <c r="AB154" s="18" t="s">
        <v>115</v>
      </c>
      <c r="AC154" s="18" t="s">
        <v>135</v>
      </c>
      <c r="AD154" s="18" t="s">
        <v>135</v>
      </c>
      <c r="AE154" s="18" t="s">
        <v>135</v>
      </c>
      <c r="AF154" s="64">
        <v>13</v>
      </c>
      <c r="AG154" s="18">
        <v>36</v>
      </c>
      <c r="AH154" s="64">
        <v>13</v>
      </c>
      <c r="AI154" s="18">
        <v>36</v>
      </c>
      <c r="AJ154" s="23" t="s">
        <v>1471</v>
      </c>
      <c r="AK154" s="18" t="s">
        <v>172</v>
      </c>
      <c r="AL154" s="6"/>
    </row>
    <row r="155" s="1" customFormat="1" ht="40" customHeight="1" spans="1:38">
      <c r="A155" s="20" t="s">
        <v>1217</v>
      </c>
      <c r="B155" s="18" t="s">
        <v>139</v>
      </c>
      <c r="C155" s="21" t="s">
        <v>1481</v>
      </c>
      <c r="D155" s="65" t="s">
        <v>1482</v>
      </c>
      <c r="E155" s="24" t="s">
        <v>148</v>
      </c>
      <c r="F155" s="18" t="s">
        <v>276</v>
      </c>
      <c r="G155" s="18">
        <v>2020</v>
      </c>
      <c r="H155" s="62" t="s">
        <v>143</v>
      </c>
      <c r="I155" s="18" t="s">
        <v>664</v>
      </c>
      <c r="J155" s="18">
        <v>13309124643</v>
      </c>
      <c r="K155" s="18">
        <v>1</v>
      </c>
      <c r="L155" s="27">
        <f t="shared" si="5"/>
        <v>0</v>
      </c>
      <c r="M155" s="18"/>
      <c r="N155" s="18"/>
      <c r="O155" s="18"/>
      <c r="P155" s="18"/>
      <c r="Q155" s="18">
        <v>1</v>
      </c>
      <c r="R155" s="18"/>
      <c r="S155" s="18"/>
      <c r="T155" s="18"/>
      <c r="U155" s="18"/>
      <c r="V155" s="18"/>
      <c r="W155" s="18"/>
      <c r="X155" s="18"/>
      <c r="Y155" s="18"/>
      <c r="Z155" s="18" t="s">
        <v>134</v>
      </c>
      <c r="AA155" s="18" t="s">
        <v>115</v>
      </c>
      <c r="AB155" s="18" t="s">
        <v>115</v>
      </c>
      <c r="AC155" s="18" t="s">
        <v>135</v>
      </c>
      <c r="AD155" s="18" t="s">
        <v>135</v>
      </c>
      <c r="AE155" s="18" t="s">
        <v>135</v>
      </c>
      <c r="AF155" s="64">
        <v>10</v>
      </c>
      <c r="AG155" s="18">
        <v>24</v>
      </c>
      <c r="AH155" s="64">
        <v>10</v>
      </c>
      <c r="AI155" s="18">
        <v>24</v>
      </c>
      <c r="AJ155" s="23" t="s">
        <v>1471</v>
      </c>
      <c r="AK155" s="18" t="s">
        <v>172</v>
      </c>
      <c r="AL155" s="6"/>
    </row>
    <row r="156" s="1" customFormat="1" ht="40" customHeight="1" spans="1:38">
      <c r="A156" s="20" t="s">
        <v>1217</v>
      </c>
      <c r="B156" s="18" t="s">
        <v>139</v>
      </c>
      <c r="C156" s="21" t="s">
        <v>1483</v>
      </c>
      <c r="D156" s="64" t="s">
        <v>1484</v>
      </c>
      <c r="E156" s="24" t="s">
        <v>148</v>
      </c>
      <c r="F156" s="26" t="s">
        <v>278</v>
      </c>
      <c r="G156" s="18">
        <v>2020</v>
      </c>
      <c r="H156" s="62" t="s">
        <v>143</v>
      </c>
      <c r="I156" s="18" t="s">
        <v>664</v>
      </c>
      <c r="J156" s="18">
        <v>13309124643</v>
      </c>
      <c r="K156" s="18">
        <v>1</v>
      </c>
      <c r="L156" s="27">
        <f t="shared" si="5"/>
        <v>0</v>
      </c>
      <c r="M156" s="18"/>
      <c r="N156" s="18"/>
      <c r="O156" s="18"/>
      <c r="P156" s="18"/>
      <c r="Q156" s="18">
        <v>1</v>
      </c>
      <c r="R156" s="18"/>
      <c r="S156" s="18"/>
      <c r="T156" s="18"/>
      <c r="U156" s="18"/>
      <c r="V156" s="18"/>
      <c r="W156" s="18"/>
      <c r="X156" s="18"/>
      <c r="Y156" s="18"/>
      <c r="Z156" s="18" t="s">
        <v>134</v>
      </c>
      <c r="AA156" s="18" t="s">
        <v>115</v>
      </c>
      <c r="AB156" s="18" t="s">
        <v>115</v>
      </c>
      <c r="AC156" s="18" t="s">
        <v>135</v>
      </c>
      <c r="AD156" s="18" t="s">
        <v>135</v>
      </c>
      <c r="AE156" s="18" t="s">
        <v>135</v>
      </c>
      <c r="AF156" s="64">
        <v>10</v>
      </c>
      <c r="AG156" s="18">
        <v>28</v>
      </c>
      <c r="AH156" s="64">
        <v>10</v>
      </c>
      <c r="AI156" s="18">
        <v>28</v>
      </c>
      <c r="AJ156" s="23" t="s">
        <v>1471</v>
      </c>
      <c r="AK156" s="18" t="s">
        <v>172</v>
      </c>
      <c r="AL156" s="6"/>
    </row>
    <row r="157" s="7" customFormat="1" ht="40" customHeight="1" spans="1:16381">
      <c r="A157" s="20" t="s">
        <v>1217</v>
      </c>
      <c r="B157" s="18" t="s">
        <v>139</v>
      </c>
      <c r="C157" s="21" t="s">
        <v>1485</v>
      </c>
      <c r="D157" s="64" t="s">
        <v>1486</v>
      </c>
      <c r="E157" s="64" t="s">
        <v>142</v>
      </c>
      <c r="F157" s="64" t="s">
        <v>1487</v>
      </c>
      <c r="G157" s="18">
        <v>2020</v>
      </c>
      <c r="H157" s="18" t="s">
        <v>143</v>
      </c>
      <c r="I157" s="18" t="s">
        <v>664</v>
      </c>
      <c r="J157" s="18">
        <v>13309124643</v>
      </c>
      <c r="K157" s="64">
        <v>11</v>
      </c>
      <c r="L157" s="27">
        <f t="shared" si="5"/>
        <v>0</v>
      </c>
      <c r="M157" s="18"/>
      <c r="N157" s="18"/>
      <c r="O157" s="18"/>
      <c r="P157" s="18"/>
      <c r="Q157" s="64">
        <v>11</v>
      </c>
      <c r="R157" s="18"/>
      <c r="S157" s="18"/>
      <c r="T157" s="18"/>
      <c r="U157" s="18"/>
      <c r="V157" s="18"/>
      <c r="W157" s="18"/>
      <c r="X157" s="18"/>
      <c r="Y157" s="18"/>
      <c r="Z157" s="18" t="s">
        <v>134</v>
      </c>
      <c r="AA157" s="18" t="s">
        <v>115</v>
      </c>
      <c r="AB157" s="18" t="s">
        <v>115</v>
      </c>
      <c r="AC157" s="18" t="s">
        <v>115</v>
      </c>
      <c r="AD157" s="18" t="s">
        <v>115</v>
      </c>
      <c r="AE157" s="18" t="s">
        <v>135</v>
      </c>
      <c r="AF157" s="18">
        <v>1704</v>
      </c>
      <c r="AG157" s="18">
        <v>4260</v>
      </c>
      <c r="AH157" s="18">
        <v>1704</v>
      </c>
      <c r="AI157" s="18">
        <v>4260</v>
      </c>
      <c r="AJ157" s="18" t="s">
        <v>171</v>
      </c>
      <c r="AK157" s="18" t="s">
        <v>172</v>
      </c>
      <c r="XEV157" s="82"/>
      <c r="XEW157" s="82"/>
      <c r="XEX157" s="82"/>
      <c r="XEY157" s="82"/>
      <c r="XEZ157" s="82"/>
      <c r="XFA157" s="82"/>
    </row>
    <row r="158" s="7" customFormat="1" ht="40" customHeight="1" spans="1:16381">
      <c r="A158" s="20" t="s">
        <v>1217</v>
      </c>
      <c r="B158" s="18" t="s">
        <v>139</v>
      </c>
      <c r="C158" s="21" t="s">
        <v>1485</v>
      </c>
      <c r="D158" s="64" t="s">
        <v>1488</v>
      </c>
      <c r="E158" s="64" t="s">
        <v>142</v>
      </c>
      <c r="F158" s="64" t="s">
        <v>1487</v>
      </c>
      <c r="G158" s="18">
        <v>2020</v>
      </c>
      <c r="H158" s="18" t="s">
        <v>143</v>
      </c>
      <c r="I158" s="18" t="s">
        <v>664</v>
      </c>
      <c r="J158" s="18">
        <v>13309124643</v>
      </c>
      <c r="K158" s="64">
        <v>20</v>
      </c>
      <c r="L158" s="27">
        <f t="shared" si="5"/>
        <v>0</v>
      </c>
      <c r="M158" s="18"/>
      <c r="N158" s="18"/>
      <c r="O158" s="18"/>
      <c r="P158" s="18"/>
      <c r="Q158" s="64">
        <v>20</v>
      </c>
      <c r="R158" s="18"/>
      <c r="S158" s="18"/>
      <c r="T158" s="18"/>
      <c r="U158" s="18"/>
      <c r="V158" s="18"/>
      <c r="W158" s="18"/>
      <c r="X158" s="18"/>
      <c r="Y158" s="18"/>
      <c r="Z158" s="18" t="s">
        <v>134</v>
      </c>
      <c r="AA158" s="18" t="s">
        <v>115</v>
      </c>
      <c r="AB158" s="18" t="s">
        <v>115</v>
      </c>
      <c r="AC158" s="18" t="s">
        <v>115</v>
      </c>
      <c r="AD158" s="18" t="s">
        <v>115</v>
      </c>
      <c r="AE158" s="18" t="s">
        <v>135</v>
      </c>
      <c r="AF158" s="18">
        <v>1705</v>
      </c>
      <c r="AG158" s="18">
        <v>4261</v>
      </c>
      <c r="AH158" s="18">
        <v>1705</v>
      </c>
      <c r="AI158" s="18">
        <v>4261</v>
      </c>
      <c r="AJ158" s="18" t="s">
        <v>171</v>
      </c>
      <c r="AK158" s="18" t="s">
        <v>172</v>
      </c>
      <c r="XEV158" s="82"/>
      <c r="XEW158" s="82"/>
      <c r="XEX158" s="82"/>
      <c r="XEY158" s="82"/>
      <c r="XEZ158" s="82"/>
      <c r="XFA158" s="82"/>
    </row>
    <row r="159" s="7" customFormat="1" ht="40" customHeight="1" spans="1:16381">
      <c r="A159" s="20" t="s">
        <v>1217</v>
      </c>
      <c r="B159" s="18" t="s">
        <v>139</v>
      </c>
      <c r="C159" s="21" t="s">
        <v>1485</v>
      </c>
      <c r="D159" s="64" t="s">
        <v>1489</v>
      </c>
      <c r="E159" s="64" t="s">
        <v>142</v>
      </c>
      <c r="F159" s="64" t="s">
        <v>1487</v>
      </c>
      <c r="G159" s="18">
        <v>2020</v>
      </c>
      <c r="H159" s="18" t="s">
        <v>143</v>
      </c>
      <c r="I159" s="18" t="s">
        <v>664</v>
      </c>
      <c r="J159" s="18">
        <v>13309124643</v>
      </c>
      <c r="K159" s="64">
        <v>4</v>
      </c>
      <c r="L159" s="27">
        <f t="shared" si="5"/>
        <v>0</v>
      </c>
      <c r="M159" s="18"/>
      <c r="N159" s="18"/>
      <c r="O159" s="18"/>
      <c r="P159" s="18"/>
      <c r="Q159" s="64">
        <v>4</v>
      </c>
      <c r="R159" s="18"/>
      <c r="S159" s="18"/>
      <c r="T159" s="18"/>
      <c r="U159" s="18"/>
      <c r="V159" s="18"/>
      <c r="W159" s="18"/>
      <c r="X159" s="18"/>
      <c r="Y159" s="18"/>
      <c r="Z159" s="18" t="s">
        <v>134</v>
      </c>
      <c r="AA159" s="18" t="s">
        <v>115</v>
      </c>
      <c r="AB159" s="18" t="s">
        <v>115</v>
      </c>
      <c r="AC159" s="18" t="s">
        <v>115</v>
      </c>
      <c r="AD159" s="18" t="s">
        <v>115</v>
      </c>
      <c r="AE159" s="18" t="s">
        <v>135</v>
      </c>
      <c r="AF159" s="18">
        <v>1706</v>
      </c>
      <c r="AG159" s="18">
        <v>4262</v>
      </c>
      <c r="AH159" s="18">
        <v>1706</v>
      </c>
      <c r="AI159" s="18">
        <v>4262</v>
      </c>
      <c r="AJ159" s="18" t="s">
        <v>171</v>
      </c>
      <c r="AK159" s="18" t="s">
        <v>172</v>
      </c>
      <c r="XEV159" s="82"/>
      <c r="XEW159" s="82"/>
      <c r="XEX159" s="82"/>
      <c r="XEY159" s="82"/>
      <c r="XEZ159" s="82"/>
      <c r="XFA159" s="82"/>
    </row>
    <row r="160" s="7" customFormat="1" ht="40" customHeight="1" spans="1:16381">
      <c r="A160" s="20" t="s">
        <v>1217</v>
      </c>
      <c r="B160" s="18" t="s">
        <v>139</v>
      </c>
      <c r="C160" s="21" t="s">
        <v>1485</v>
      </c>
      <c r="D160" s="64" t="s">
        <v>1490</v>
      </c>
      <c r="E160" s="64" t="s">
        <v>142</v>
      </c>
      <c r="F160" s="64" t="s">
        <v>1487</v>
      </c>
      <c r="G160" s="18">
        <v>2020</v>
      </c>
      <c r="H160" s="18" t="s">
        <v>143</v>
      </c>
      <c r="I160" s="18" t="s">
        <v>664</v>
      </c>
      <c r="J160" s="18">
        <v>13309124643</v>
      </c>
      <c r="K160" s="64">
        <v>2</v>
      </c>
      <c r="L160" s="27">
        <f t="shared" si="5"/>
        <v>0</v>
      </c>
      <c r="M160" s="18"/>
      <c r="N160" s="18"/>
      <c r="O160" s="18"/>
      <c r="P160" s="18"/>
      <c r="Q160" s="64">
        <v>2</v>
      </c>
      <c r="R160" s="18"/>
      <c r="S160" s="18"/>
      <c r="T160" s="18"/>
      <c r="U160" s="18"/>
      <c r="V160" s="18"/>
      <c r="W160" s="18"/>
      <c r="X160" s="18"/>
      <c r="Y160" s="18"/>
      <c r="Z160" s="18" t="s">
        <v>134</v>
      </c>
      <c r="AA160" s="18" t="s">
        <v>115</v>
      </c>
      <c r="AB160" s="18" t="s">
        <v>115</v>
      </c>
      <c r="AC160" s="18" t="s">
        <v>115</v>
      </c>
      <c r="AD160" s="18" t="s">
        <v>115</v>
      </c>
      <c r="AE160" s="18" t="s">
        <v>135</v>
      </c>
      <c r="AF160" s="18">
        <v>1707</v>
      </c>
      <c r="AG160" s="18">
        <v>4263</v>
      </c>
      <c r="AH160" s="18">
        <v>1707</v>
      </c>
      <c r="AI160" s="18">
        <v>4263</v>
      </c>
      <c r="AJ160" s="18" t="s">
        <v>171</v>
      </c>
      <c r="AK160" s="18" t="s">
        <v>172</v>
      </c>
      <c r="XEV160" s="82"/>
      <c r="XEW160" s="82"/>
      <c r="XEX160" s="82"/>
      <c r="XEY160" s="82"/>
      <c r="XEZ160" s="82"/>
      <c r="XFA160" s="82"/>
    </row>
    <row r="161" s="7" customFormat="1" ht="40" customHeight="1" spans="1:16381">
      <c r="A161" s="20" t="s">
        <v>1217</v>
      </c>
      <c r="B161" s="18" t="s">
        <v>139</v>
      </c>
      <c r="C161" s="21" t="s">
        <v>1485</v>
      </c>
      <c r="D161" s="64" t="s">
        <v>1491</v>
      </c>
      <c r="E161" s="64" t="s">
        <v>142</v>
      </c>
      <c r="F161" s="64" t="s">
        <v>1487</v>
      </c>
      <c r="G161" s="18">
        <v>2020</v>
      </c>
      <c r="H161" s="18" t="s">
        <v>143</v>
      </c>
      <c r="I161" s="18" t="s">
        <v>664</v>
      </c>
      <c r="J161" s="18">
        <v>13309124643</v>
      </c>
      <c r="K161" s="64">
        <v>10</v>
      </c>
      <c r="L161" s="27">
        <f t="shared" ref="L161:L182" si="9">M161+N161+O161+P161</f>
        <v>0</v>
      </c>
      <c r="M161" s="18"/>
      <c r="N161" s="18"/>
      <c r="O161" s="18"/>
      <c r="P161" s="18"/>
      <c r="Q161" s="64">
        <v>10</v>
      </c>
      <c r="R161" s="18"/>
      <c r="S161" s="18"/>
      <c r="T161" s="18"/>
      <c r="U161" s="18"/>
      <c r="V161" s="18"/>
      <c r="W161" s="18"/>
      <c r="X161" s="18"/>
      <c r="Y161" s="18"/>
      <c r="Z161" s="18" t="s">
        <v>134</v>
      </c>
      <c r="AA161" s="18" t="s">
        <v>115</v>
      </c>
      <c r="AB161" s="18" t="s">
        <v>115</v>
      </c>
      <c r="AC161" s="18" t="s">
        <v>115</v>
      </c>
      <c r="AD161" s="18" t="s">
        <v>115</v>
      </c>
      <c r="AE161" s="18" t="s">
        <v>135</v>
      </c>
      <c r="AF161" s="18">
        <v>1708</v>
      </c>
      <c r="AG161" s="18">
        <v>4264</v>
      </c>
      <c r="AH161" s="18">
        <v>1708</v>
      </c>
      <c r="AI161" s="18">
        <v>4264</v>
      </c>
      <c r="AJ161" s="18" t="s">
        <v>171</v>
      </c>
      <c r="AK161" s="18" t="s">
        <v>172</v>
      </c>
      <c r="XEV161" s="82"/>
      <c r="XEW161" s="82"/>
      <c r="XEX161" s="82"/>
      <c r="XEY161" s="82"/>
      <c r="XEZ161" s="82"/>
      <c r="XFA161" s="82"/>
    </row>
    <row r="162" s="7" customFormat="1" ht="40" customHeight="1" spans="1:16381">
      <c r="A162" s="20" t="s">
        <v>1217</v>
      </c>
      <c r="B162" s="18" t="s">
        <v>139</v>
      </c>
      <c r="C162" s="21" t="s">
        <v>1485</v>
      </c>
      <c r="D162" s="64" t="s">
        <v>1492</v>
      </c>
      <c r="E162" s="64" t="s">
        <v>142</v>
      </c>
      <c r="F162" s="64" t="s">
        <v>1487</v>
      </c>
      <c r="G162" s="18">
        <v>2020</v>
      </c>
      <c r="H162" s="18" t="s">
        <v>143</v>
      </c>
      <c r="I162" s="18" t="s">
        <v>664</v>
      </c>
      <c r="J162" s="18">
        <v>13309124643</v>
      </c>
      <c r="K162" s="64">
        <v>2</v>
      </c>
      <c r="L162" s="27">
        <f t="shared" si="9"/>
        <v>0</v>
      </c>
      <c r="M162" s="18"/>
      <c r="N162" s="18"/>
      <c r="O162" s="18"/>
      <c r="P162" s="18"/>
      <c r="Q162" s="64">
        <v>2</v>
      </c>
      <c r="R162" s="18"/>
      <c r="S162" s="18"/>
      <c r="T162" s="18"/>
      <c r="U162" s="18"/>
      <c r="V162" s="18"/>
      <c r="W162" s="18"/>
      <c r="X162" s="18"/>
      <c r="Y162" s="18"/>
      <c r="Z162" s="18" t="s">
        <v>134</v>
      </c>
      <c r="AA162" s="18" t="s">
        <v>115</v>
      </c>
      <c r="AB162" s="18" t="s">
        <v>115</v>
      </c>
      <c r="AC162" s="18" t="s">
        <v>115</v>
      </c>
      <c r="AD162" s="18" t="s">
        <v>115</v>
      </c>
      <c r="AE162" s="18" t="s">
        <v>135</v>
      </c>
      <c r="AF162" s="18">
        <v>1709</v>
      </c>
      <c r="AG162" s="18">
        <v>4265</v>
      </c>
      <c r="AH162" s="18">
        <v>1709</v>
      </c>
      <c r="AI162" s="18">
        <v>4265</v>
      </c>
      <c r="AJ162" s="18" t="s">
        <v>171</v>
      </c>
      <c r="AK162" s="18" t="s">
        <v>172</v>
      </c>
      <c r="XEV162" s="82"/>
      <c r="XEW162" s="82"/>
      <c r="XEX162" s="82"/>
      <c r="XEY162" s="82"/>
      <c r="XEZ162" s="82"/>
      <c r="XFA162" s="82"/>
    </row>
    <row r="163" s="6" customFormat="1" ht="40" customHeight="1" spans="1:37">
      <c r="A163" s="20" t="s">
        <v>1217</v>
      </c>
      <c r="B163" s="18" t="s">
        <v>139</v>
      </c>
      <c r="C163" s="21" t="s">
        <v>1493</v>
      </c>
      <c r="D163" s="18" t="s">
        <v>1494</v>
      </c>
      <c r="E163" s="18" t="s">
        <v>156</v>
      </c>
      <c r="F163" s="18" t="s">
        <v>327</v>
      </c>
      <c r="G163" s="18">
        <v>2020</v>
      </c>
      <c r="H163" s="18" t="s">
        <v>460</v>
      </c>
      <c r="I163" s="18" t="s">
        <v>328</v>
      </c>
      <c r="J163" s="18">
        <v>13379128884</v>
      </c>
      <c r="K163" s="18">
        <v>48</v>
      </c>
      <c r="L163" s="27">
        <f t="shared" si="9"/>
        <v>48</v>
      </c>
      <c r="M163" s="18"/>
      <c r="N163" s="75"/>
      <c r="O163" s="18">
        <v>48</v>
      </c>
      <c r="P163" s="18"/>
      <c r="Q163" s="18"/>
      <c r="R163" s="18"/>
      <c r="S163" s="18"/>
      <c r="T163" s="18"/>
      <c r="U163" s="18"/>
      <c r="V163" s="18"/>
      <c r="W163" s="18"/>
      <c r="X163" s="18"/>
      <c r="Y163" s="80"/>
      <c r="Z163" s="18" t="s">
        <v>114</v>
      </c>
      <c r="AA163" s="18" t="s">
        <v>115</v>
      </c>
      <c r="AB163" s="18" t="s">
        <v>115</v>
      </c>
      <c r="AC163" s="18" t="s">
        <v>115</v>
      </c>
      <c r="AD163" s="18" t="s">
        <v>115</v>
      </c>
      <c r="AE163" s="18" t="s">
        <v>135</v>
      </c>
      <c r="AF163" s="18">
        <v>23</v>
      </c>
      <c r="AG163" s="18">
        <v>51</v>
      </c>
      <c r="AH163" s="18">
        <v>103</v>
      </c>
      <c r="AI163" s="18">
        <v>206</v>
      </c>
      <c r="AJ163" s="18" t="s">
        <v>171</v>
      </c>
      <c r="AK163" s="18" t="s">
        <v>172</v>
      </c>
    </row>
    <row r="164" s="6" customFormat="1" ht="40" customHeight="1" spans="1:37">
      <c r="A164" s="20" t="s">
        <v>1217</v>
      </c>
      <c r="B164" s="18" t="s">
        <v>139</v>
      </c>
      <c r="C164" s="21" t="s">
        <v>1495</v>
      </c>
      <c r="D164" s="18" t="s">
        <v>1496</v>
      </c>
      <c r="E164" s="18" t="s">
        <v>152</v>
      </c>
      <c r="F164" s="18" t="s">
        <v>1497</v>
      </c>
      <c r="G164" s="18">
        <v>2020</v>
      </c>
      <c r="H164" s="18" t="s">
        <v>460</v>
      </c>
      <c r="I164" s="18" t="s">
        <v>462</v>
      </c>
      <c r="J164" s="18">
        <v>15309128168</v>
      </c>
      <c r="K164" s="27">
        <v>13</v>
      </c>
      <c r="L164" s="27">
        <f t="shared" si="9"/>
        <v>13</v>
      </c>
      <c r="M164" s="18"/>
      <c r="N164" s="75"/>
      <c r="O164" s="27">
        <v>13</v>
      </c>
      <c r="P164" s="18"/>
      <c r="Q164" s="18"/>
      <c r="R164" s="18"/>
      <c r="S164" s="18"/>
      <c r="T164" s="18"/>
      <c r="U164" s="18"/>
      <c r="V164" s="18"/>
      <c r="W164" s="18"/>
      <c r="X164" s="18"/>
      <c r="Y164" s="80"/>
      <c r="Z164" s="18" t="s">
        <v>134</v>
      </c>
      <c r="AA164" s="18" t="s">
        <v>115</v>
      </c>
      <c r="AB164" s="18" t="s">
        <v>115</v>
      </c>
      <c r="AC164" s="18" t="s">
        <v>115</v>
      </c>
      <c r="AD164" s="18" t="s">
        <v>115</v>
      </c>
      <c r="AE164" s="18" t="s">
        <v>135</v>
      </c>
      <c r="AF164" s="18">
        <v>447</v>
      </c>
      <c r="AG164" s="18">
        <v>1312</v>
      </c>
      <c r="AH164" s="18">
        <v>447</v>
      </c>
      <c r="AI164" s="18">
        <v>1312</v>
      </c>
      <c r="AJ164" s="18" t="s">
        <v>1498</v>
      </c>
      <c r="AK164" s="18" t="s">
        <v>146</v>
      </c>
    </row>
    <row r="165" s="6" customFormat="1" ht="40" customHeight="1" spans="1:37">
      <c r="A165" s="20" t="s">
        <v>1217</v>
      </c>
      <c r="B165" s="18" t="s">
        <v>139</v>
      </c>
      <c r="C165" s="21" t="s">
        <v>1499</v>
      </c>
      <c r="D165" s="63" t="s">
        <v>1500</v>
      </c>
      <c r="E165" s="18" t="s">
        <v>152</v>
      </c>
      <c r="F165" s="66" t="s">
        <v>651</v>
      </c>
      <c r="G165" s="18">
        <v>2020</v>
      </c>
      <c r="H165" s="18" t="s">
        <v>460</v>
      </c>
      <c r="I165" s="18" t="s">
        <v>462</v>
      </c>
      <c r="J165" s="18">
        <v>15309128168</v>
      </c>
      <c r="K165" s="76">
        <v>10</v>
      </c>
      <c r="L165" s="27">
        <f t="shared" si="9"/>
        <v>10</v>
      </c>
      <c r="M165" s="18"/>
      <c r="N165" s="75"/>
      <c r="O165" s="76">
        <v>10</v>
      </c>
      <c r="P165" s="18"/>
      <c r="Q165" s="18"/>
      <c r="R165" s="18"/>
      <c r="S165" s="18"/>
      <c r="T165" s="18"/>
      <c r="U165" s="18"/>
      <c r="V165" s="18"/>
      <c r="W165" s="18"/>
      <c r="X165" s="18"/>
      <c r="Y165" s="80"/>
      <c r="Z165" s="18" t="s">
        <v>134</v>
      </c>
      <c r="AA165" s="18" t="s">
        <v>115</v>
      </c>
      <c r="AB165" s="18" t="s">
        <v>115</v>
      </c>
      <c r="AC165" s="18" t="s">
        <v>115</v>
      </c>
      <c r="AD165" s="18" t="s">
        <v>135</v>
      </c>
      <c r="AE165" s="18" t="s">
        <v>135</v>
      </c>
      <c r="AF165" s="18">
        <v>10</v>
      </c>
      <c r="AG165" s="18">
        <v>11</v>
      </c>
      <c r="AH165" s="18">
        <v>358</v>
      </c>
      <c r="AI165" s="18">
        <v>11</v>
      </c>
      <c r="AJ165" s="18" t="s">
        <v>1501</v>
      </c>
      <c r="AK165" s="18" t="s">
        <v>146</v>
      </c>
    </row>
    <row r="166" s="6" customFormat="1" ht="40" customHeight="1" spans="1:37">
      <c r="A166" s="20" t="s">
        <v>1217</v>
      </c>
      <c r="B166" s="18" t="s">
        <v>139</v>
      </c>
      <c r="C166" s="21" t="s">
        <v>1502</v>
      </c>
      <c r="D166" s="18" t="s">
        <v>1503</v>
      </c>
      <c r="E166" s="18" t="s">
        <v>148</v>
      </c>
      <c r="F166" s="18" t="s">
        <v>483</v>
      </c>
      <c r="G166" s="18">
        <v>2020</v>
      </c>
      <c r="H166" s="18" t="s">
        <v>460</v>
      </c>
      <c r="I166" s="18" t="s">
        <v>1504</v>
      </c>
      <c r="J166" s="18">
        <v>15353382398</v>
      </c>
      <c r="K166" s="18">
        <v>25</v>
      </c>
      <c r="L166" s="27">
        <f t="shared" si="9"/>
        <v>25</v>
      </c>
      <c r="M166" s="18"/>
      <c r="N166" s="75"/>
      <c r="O166" s="18">
        <v>25</v>
      </c>
      <c r="P166" s="18"/>
      <c r="Q166" s="18"/>
      <c r="R166" s="18"/>
      <c r="S166" s="18"/>
      <c r="T166" s="18"/>
      <c r="U166" s="18"/>
      <c r="V166" s="18"/>
      <c r="W166" s="18"/>
      <c r="X166" s="18"/>
      <c r="Y166" s="80"/>
      <c r="Z166" s="18" t="s">
        <v>134</v>
      </c>
      <c r="AA166" s="18" t="s">
        <v>115</v>
      </c>
      <c r="AB166" s="18" t="s">
        <v>115</v>
      </c>
      <c r="AC166" s="18" t="s">
        <v>115</v>
      </c>
      <c r="AD166" s="18" t="s">
        <v>115</v>
      </c>
      <c r="AE166" s="18" t="s">
        <v>135</v>
      </c>
      <c r="AF166" s="18">
        <v>43</v>
      </c>
      <c r="AG166" s="18">
        <v>97</v>
      </c>
      <c r="AH166" s="18">
        <v>185</v>
      </c>
      <c r="AI166" s="18">
        <v>550</v>
      </c>
      <c r="AJ166" s="18" t="s">
        <v>171</v>
      </c>
      <c r="AK166" s="18" t="s">
        <v>172</v>
      </c>
    </row>
    <row r="167" s="6" customFormat="1" ht="40" customHeight="1" spans="1:37">
      <c r="A167" s="20" t="s">
        <v>1217</v>
      </c>
      <c r="B167" s="18" t="s">
        <v>139</v>
      </c>
      <c r="C167" s="21" t="s">
        <v>1505</v>
      </c>
      <c r="D167" s="60" t="s">
        <v>1506</v>
      </c>
      <c r="E167" s="18" t="s">
        <v>148</v>
      </c>
      <c r="F167" s="18" t="s">
        <v>222</v>
      </c>
      <c r="G167" s="18">
        <v>2020</v>
      </c>
      <c r="H167" s="18" t="s">
        <v>460</v>
      </c>
      <c r="I167" s="18" t="s">
        <v>493</v>
      </c>
      <c r="J167" s="18">
        <v>18992257506</v>
      </c>
      <c r="K167" s="18">
        <v>160</v>
      </c>
      <c r="L167" s="27">
        <f t="shared" si="9"/>
        <v>160</v>
      </c>
      <c r="M167" s="18"/>
      <c r="N167" s="75"/>
      <c r="O167" s="18">
        <v>160</v>
      </c>
      <c r="P167" s="18"/>
      <c r="Q167" s="18"/>
      <c r="R167" s="18"/>
      <c r="S167" s="18"/>
      <c r="T167" s="18"/>
      <c r="U167" s="18"/>
      <c r="V167" s="18"/>
      <c r="W167" s="18"/>
      <c r="X167" s="18"/>
      <c r="Y167" s="80"/>
      <c r="Z167" s="18" t="s">
        <v>134</v>
      </c>
      <c r="AA167" s="18" t="s">
        <v>115</v>
      </c>
      <c r="AB167" s="18" t="s">
        <v>115</v>
      </c>
      <c r="AC167" s="18" t="s">
        <v>115</v>
      </c>
      <c r="AD167" s="18" t="s">
        <v>115</v>
      </c>
      <c r="AE167" s="18" t="s">
        <v>135</v>
      </c>
      <c r="AF167" s="18">
        <v>73</v>
      </c>
      <c r="AG167" s="18">
        <v>176</v>
      </c>
      <c r="AH167" s="18">
        <v>484</v>
      </c>
      <c r="AI167" s="27">
        <v>98</v>
      </c>
      <c r="AJ167" s="18" t="s">
        <v>171</v>
      </c>
      <c r="AK167" s="18" t="s">
        <v>172</v>
      </c>
    </row>
    <row r="168" s="6" customFormat="1" ht="40" customHeight="1" spans="1:37">
      <c r="A168" s="20" t="s">
        <v>1217</v>
      </c>
      <c r="B168" s="18" t="s">
        <v>139</v>
      </c>
      <c r="C168" s="21" t="s">
        <v>1507</v>
      </c>
      <c r="D168" s="18" t="s">
        <v>1508</v>
      </c>
      <c r="E168" s="18" t="s">
        <v>148</v>
      </c>
      <c r="F168" s="18" t="s">
        <v>295</v>
      </c>
      <c r="G168" s="18">
        <v>2020</v>
      </c>
      <c r="H168" s="18" t="s">
        <v>460</v>
      </c>
      <c r="I168" s="18" t="s">
        <v>1509</v>
      </c>
      <c r="J168" s="18">
        <v>13532602999</v>
      </c>
      <c r="K168" s="18">
        <v>150</v>
      </c>
      <c r="L168" s="27">
        <f t="shared" si="9"/>
        <v>150</v>
      </c>
      <c r="M168" s="18"/>
      <c r="N168" s="75"/>
      <c r="O168" s="18">
        <v>150</v>
      </c>
      <c r="P168" s="18"/>
      <c r="Q168" s="18"/>
      <c r="R168" s="18"/>
      <c r="S168" s="18"/>
      <c r="T168" s="18"/>
      <c r="U168" s="18"/>
      <c r="V168" s="18"/>
      <c r="W168" s="18"/>
      <c r="X168" s="18"/>
      <c r="Y168" s="80"/>
      <c r="Z168" s="18" t="s">
        <v>134</v>
      </c>
      <c r="AA168" s="18" t="s">
        <v>115</v>
      </c>
      <c r="AB168" s="18" t="s">
        <v>115</v>
      </c>
      <c r="AC168" s="18" t="s">
        <v>115</v>
      </c>
      <c r="AD168" s="18" t="s">
        <v>115</v>
      </c>
      <c r="AE168" s="18" t="s">
        <v>135</v>
      </c>
      <c r="AF168" s="18">
        <v>89</v>
      </c>
      <c r="AG168" s="18">
        <v>195</v>
      </c>
      <c r="AH168" s="18">
        <v>304</v>
      </c>
      <c r="AI168" s="18">
        <v>887</v>
      </c>
      <c r="AJ168" s="18" t="s">
        <v>593</v>
      </c>
      <c r="AK168" s="18" t="s">
        <v>594</v>
      </c>
    </row>
    <row r="169" s="6" customFormat="1" ht="40" customHeight="1" spans="1:37">
      <c r="A169" s="20" t="s">
        <v>1217</v>
      </c>
      <c r="B169" s="18" t="s">
        <v>139</v>
      </c>
      <c r="C169" s="21" t="s">
        <v>1510</v>
      </c>
      <c r="D169" s="18" t="s">
        <v>1511</v>
      </c>
      <c r="E169" s="18" t="s">
        <v>142</v>
      </c>
      <c r="F169" s="18" t="s">
        <v>1512</v>
      </c>
      <c r="G169" s="18">
        <v>2020</v>
      </c>
      <c r="H169" s="18" t="s">
        <v>460</v>
      </c>
      <c r="I169" s="18" t="s">
        <v>856</v>
      </c>
      <c r="J169" s="18">
        <v>13379423859</v>
      </c>
      <c r="K169" s="18">
        <v>100</v>
      </c>
      <c r="L169" s="27">
        <f t="shared" si="9"/>
        <v>100</v>
      </c>
      <c r="M169" s="18"/>
      <c r="N169" s="75"/>
      <c r="O169" s="18">
        <v>100</v>
      </c>
      <c r="P169" s="18"/>
      <c r="Q169" s="18"/>
      <c r="R169" s="18"/>
      <c r="S169" s="18"/>
      <c r="T169" s="18"/>
      <c r="U169" s="18"/>
      <c r="V169" s="18"/>
      <c r="W169" s="18"/>
      <c r="X169" s="18"/>
      <c r="Y169" s="80"/>
      <c r="Z169" s="18" t="s">
        <v>134</v>
      </c>
      <c r="AA169" s="18" t="s">
        <v>115</v>
      </c>
      <c r="AB169" s="18" t="s">
        <v>115</v>
      </c>
      <c r="AC169" s="18" t="s">
        <v>115</v>
      </c>
      <c r="AD169" s="18" t="s">
        <v>115</v>
      </c>
      <c r="AE169" s="18" t="s">
        <v>135</v>
      </c>
      <c r="AF169" s="18">
        <v>114</v>
      </c>
      <c r="AG169" s="18">
        <v>250</v>
      </c>
      <c r="AH169" s="18">
        <v>373</v>
      </c>
      <c r="AI169" s="18">
        <v>1001</v>
      </c>
      <c r="AJ169" s="18" t="s">
        <v>171</v>
      </c>
      <c r="AK169" s="18" t="s">
        <v>146</v>
      </c>
    </row>
    <row r="170" s="6" customFormat="1" ht="40" customHeight="1" spans="1:37">
      <c r="A170" s="20" t="s">
        <v>1217</v>
      </c>
      <c r="B170" s="18" t="s">
        <v>139</v>
      </c>
      <c r="C170" s="21" t="s">
        <v>1513</v>
      </c>
      <c r="D170" s="18" t="s">
        <v>1514</v>
      </c>
      <c r="E170" s="18" t="s">
        <v>142</v>
      </c>
      <c r="F170" s="18" t="s">
        <v>1515</v>
      </c>
      <c r="G170" s="18">
        <v>2020</v>
      </c>
      <c r="H170" s="18" t="s">
        <v>460</v>
      </c>
      <c r="I170" s="27" t="s">
        <v>446</v>
      </c>
      <c r="J170" s="27">
        <v>13488387888</v>
      </c>
      <c r="K170" s="18">
        <v>280</v>
      </c>
      <c r="L170" s="27">
        <f t="shared" si="9"/>
        <v>280</v>
      </c>
      <c r="M170" s="18"/>
      <c r="N170" s="75"/>
      <c r="O170" s="18">
        <v>280</v>
      </c>
      <c r="P170" s="18"/>
      <c r="Q170" s="18"/>
      <c r="R170" s="18"/>
      <c r="S170" s="18"/>
      <c r="T170" s="18"/>
      <c r="U170" s="18"/>
      <c r="V170" s="18"/>
      <c r="W170" s="18"/>
      <c r="X170" s="18"/>
      <c r="Y170" s="80"/>
      <c r="Z170" s="18" t="s">
        <v>134</v>
      </c>
      <c r="AA170" s="18" t="s">
        <v>115</v>
      </c>
      <c r="AB170" s="18" t="s">
        <v>135</v>
      </c>
      <c r="AC170" s="18" t="s">
        <v>115</v>
      </c>
      <c r="AD170" s="18" t="s">
        <v>115</v>
      </c>
      <c r="AE170" s="18" t="s">
        <v>135</v>
      </c>
      <c r="AF170" s="27">
        <v>55</v>
      </c>
      <c r="AG170" s="27">
        <v>106</v>
      </c>
      <c r="AH170" s="18">
        <v>202</v>
      </c>
      <c r="AI170" s="18">
        <v>477</v>
      </c>
      <c r="AJ170" s="18" t="s">
        <v>171</v>
      </c>
      <c r="AK170" s="18" t="s">
        <v>146</v>
      </c>
    </row>
    <row r="171" s="6" customFormat="1" ht="40" customHeight="1" spans="1:37">
      <c r="A171" s="20" t="s">
        <v>1217</v>
      </c>
      <c r="B171" s="18" t="s">
        <v>139</v>
      </c>
      <c r="C171" s="21" t="s">
        <v>1516</v>
      </c>
      <c r="D171" s="18" t="s">
        <v>1517</v>
      </c>
      <c r="E171" s="18" t="s">
        <v>142</v>
      </c>
      <c r="F171" s="18" t="s">
        <v>1518</v>
      </c>
      <c r="G171" s="18">
        <v>2020</v>
      </c>
      <c r="H171" s="18" t="s">
        <v>460</v>
      </c>
      <c r="I171" s="27" t="s">
        <v>489</v>
      </c>
      <c r="J171" s="27">
        <v>13772918507</v>
      </c>
      <c r="K171" s="18">
        <v>100</v>
      </c>
      <c r="L171" s="27">
        <f t="shared" si="9"/>
        <v>100</v>
      </c>
      <c r="M171" s="18"/>
      <c r="N171" s="75"/>
      <c r="O171" s="18">
        <v>100</v>
      </c>
      <c r="P171" s="18"/>
      <c r="Q171" s="18"/>
      <c r="R171" s="18"/>
      <c r="S171" s="18"/>
      <c r="T171" s="18"/>
      <c r="U171" s="18"/>
      <c r="V171" s="18"/>
      <c r="W171" s="18"/>
      <c r="X171" s="18"/>
      <c r="Y171" s="80"/>
      <c r="Z171" s="18" t="s">
        <v>134</v>
      </c>
      <c r="AA171" s="18" t="s">
        <v>115</v>
      </c>
      <c r="AB171" s="18" t="s">
        <v>135</v>
      </c>
      <c r="AC171" s="18" t="s">
        <v>115</v>
      </c>
      <c r="AD171" s="18" t="s">
        <v>115</v>
      </c>
      <c r="AE171" s="18" t="s">
        <v>135</v>
      </c>
      <c r="AF171" s="27">
        <v>43</v>
      </c>
      <c r="AG171" s="27">
        <v>82</v>
      </c>
      <c r="AH171" s="18">
        <v>170</v>
      </c>
      <c r="AI171" s="18">
        <v>580</v>
      </c>
      <c r="AJ171" s="18" t="s">
        <v>171</v>
      </c>
      <c r="AK171" s="18" t="s">
        <v>146</v>
      </c>
    </row>
    <row r="172" s="6" customFormat="1" ht="40" customHeight="1" spans="1:38">
      <c r="A172" s="20" t="s">
        <v>1217</v>
      </c>
      <c r="B172" s="18" t="s">
        <v>139</v>
      </c>
      <c r="C172" s="21" t="s">
        <v>1519</v>
      </c>
      <c r="D172" s="67" t="s">
        <v>1520</v>
      </c>
      <c r="E172" s="18" t="s">
        <v>142</v>
      </c>
      <c r="F172" s="27" t="s">
        <v>1521</v>
      </c>
      <c r="G172" s="18">
        <v>2020</v>
      </c>
      <c r="H172" s="18" t="s">
        <v>460</v>
      </c>
      <c r="I172" s="18" t="s">
        <v>1522</v>
      </c>
      <c r="J172" s="18">
        <v>18629121111</v>
      </c>
      <c r="K172" s="18">
        <v>88</v>
      </c>
      <c r="L172" s="27">
        <f t="shared" si="9"/>
        <v>0</v>
      </c>
      <c r="M172" s="18"/>
      <c r="N172" s="75"/>
      <c r="O172" s="18"/>
      <c r="P172" s="18"/>
      <c r="Q172" s="18">
        <v>88</v>
      </c>
      <c r="R172" s="18"/>
      <c r="S172" s="18"/>
      <c r="T172" s="18"/>
      <c r="U172" s="18"/>
      <c r="V172" s="18"/>
      <c r="W172" s="18"/>
      <c r="X172" s="18"/>
      <c r="Y172" s="80"/>
      <c r="Z172" s="18" t="s">
        <v>134</v>
      </c>
      <c r="AA172" s="18" t="s">
        <v>115</v>
      </c>
      <c r="AB172" s="18" t="s">
        <v>135</v>
      </c>
      <c r="AC172" s="18" t="s">
        <v>115</v>
      </c>
      <c r="AD172" s="18" t="s">
        <v>115</v>
      </c>
      <c r="AE172" s="18" t="s">
        <v>135</v>
      </c>
      <c r="AF172" s="18">
        <v>40</v>
      </c>
      <c r="AG172" s="18">
        <v>80</v>
      </c>
      <c r="AH172" s="18">
        <v>157</v>
      </c>
      <c r="AI172" s="18">
        <v>441</v>
      </c>
      <c r="AJ172" s="18" t="s">
        <v>171</v>
      </c>
      <c r="AK172" s="18" t="s">
        <v>146</v>
      </c>
      <c r="AL172" s="4" t="s">
        <v>132</v>
      </c>
    </row>
    <row r="173" s="7" customFormat="1" ht="40" customHeight="1" spans="1:16381">
      <c r="A173" s="20" t="s">
        <v>1217</v>
      </c>
      <c r="B173" s="18" t="s">
        <v>139</v>
      </c>
      <c r="C173" s="21" t="s">
        <v>1523</v>
      </c>
      <c r="D173" s="18" t="s">
        <v>1524</v>
      </c>
      <c r="E173" s="18" t="s">
        <v>344</v>
      </c>
      <c r="F173" s="18" t="s">
        <v>345</v>
      </c>
      <c r="G173" s="18">
        <v>2020</v>
      </c>
      <c r="H173" s="18" t="s">
        <v>143</v>
      </c>
      <c r="I173" s="18" t="s">
        <v>664</v>
      </c>
      <c r="J173" s="18">
        <v>13309124643</v>
      </c>
      <c r="K173" s="18">
        <v>70</v>
      </c>
      <c r="L173" s="27">
        <f t="shared" si="9"/>
        <v>70</v>
      </c>
      <c r="M173" s="18"/>
      <c r="N173" s="18"/>
      <c r="O173" s="18">
        <v>70</v>
      </c>
      <c r="P173" s="18"/>
      <c r="Q173" s="18"/>
      <c r="R173" s="18"/>
      <c r="S173" s="18"/>
      <c r="T173" s="18"/>
      <c r="U173" s="18"/>
      <c r="V173" s="18"/>
      <c r="W173" s="18"/>
      <c r="X173" s="18"/>
      <c r="Y173" s="18"/>
      <c r="Z173" s="18" t="s">
        <v>134</v>
      </c>
      <c r="AA173" s="18" t="s">
        <v>115</v>
      </c>
      <c r="AB173" s="18" t="s">
        <v>135</v>
      </c>
      <c r="AC173" s="18" t="s">
        <v>135</v>
      </c>
      <c r="AD173" s="18" t="s">
        <v>135</v>
      </c>
      <c r="AE173" s="18" t="s">
        <v>135</v>
      </c>
      <c r="AF173" s="18">
        <f t="shared" ref="AF173:AI173" si="10">SUM(AF185)</f>
        <v>2350</v>
      </c>
      <c r="AG173" s="18">
        <f t="shared" si="10"/>
        <v>6800</v>
      </c>
      <c r="AH173" s="18">
        <f t="shared" si="10"/>
        <v>2350</v>
      </c>
      <c r="AI173" s="18">
        <f t="shared" si="10"/>
        <v>6800</v>
      </c>
      <c r="AJ173" s="51" t="s">
        <v>593</v>
      </c>
      <c r="AK173" s="18" t="s">
        <v>594</v>
      </c>
      <c r="XEU173" s="82"/>
      <c r="XEV173" s="82"/>
      <c r="XEW173" s="82"/>
      <c r="XEX173" s="82"/>
      <c r="XEY173" s="82"/>
      <c r="XEZ173" s="82"/>
      <c r="XFA173" s="82"/>
    </row>
    <row r="174" s="8" customFormat="1" ht="40" customHeight="1" spans="1:16381">
      <c r="A174" s="20" t="s">
        <v>1217</v>
      </c>
      <c r="B174" s="18" t="s">
        <v>139</v>
      </c>
      <c r="C174" s="21" t="s">
        <v>1525</v>
      </c>
      <c r="D174" s="18" t="s">
        <v>1526</v>
      </c>
      <c r="E174" s="18" t="s">
        <v>148</v>
      </c>
      <c r="F174" s="18" t="s">
        <v>411</v>
      </c>
      <c r="G174" s="18">
        <v>2020</v>
      </c>
      <c r="H174" s="18" t="s">
        <v>1527</v>
      </c>
      <c r="I174" s="18" t="s">
        <v>493</v>
      </c>
      <c r="J174" s="18">
        <v>18992257506</v>
      </c>
      <c r="K174" s="18">
        <v>80</v>
      </c>
      <c r="L174" s="27">
        <f t="shared" si="9"/>
        <v>0</v>
      </c>
      <c r="M174" s="18"/>
      <c r="N174" s="18"/>
      <c r="O174" s="18"/>
      <c r="P174" s="18"/>
      <c r="Q174" s="18"/>
      <c r="R174" s="18"/>
      <c r="S174" s="18"/>
      <c r="T174" s="18"/>
      <c r="U174" s="18"/>
      <c r="V174" s="23">
        <v>80</v>
      </c>
      <c r="W174" s="18"/>
      <c r="X174" s="18"/>
      <c r="Y174" s="18"/>
      <c r="Z174" s="18" t="s">
        <v>134</v>
      </c>
      <c r="AA174" s="18" t="s">
        <v>115</v>
      </c>
      <c r="AB174" s="18" t="s">
        <v>135</v>
      </c>
      <c r="AC174" s="18" t="s">
        <v>115</v>
      </c>
      <c r="AD174" s="18" t="s">
        <v>115</v>
      </c>
      <c r="AE174" s="18" t="s">
        <v>135</v>
      </c>
      <c r="AF174" s="18">
        <v>54</v>
      </c>
      <c r="AG174" s="18">
        <v>100</v>
      </c>
      <c r="AH174" s="58">
        <v>353</v>
      </c>
      <c r="AI174" s="58">
        <v>901</v>
      </c>
      <c r="AJ174" s="23" t="s">
        <v>499</v>
      </c>
      <c r="AK174" s="18" t="s">
        <v>146</v>
      </c>
      <c r="AL174" s="7"/>
      <c r="XEU174" s="83"/>
      <c r="XEV174" s="83"/>
      <c r="XEW174" s="83"/>
      <c r="XEX174" s="83"/>
      <c r="XEY174" s="83"/>
      <c r="XEZ174" s="83"/>
      <c r="XFA174" s="83"/>
    </row>
    <row r="175" s="8" customFormat="1" ht="40" customHeight="1" spans="1:16381">
      <c r="A175" s="20" t="s">
        <v>1217</v>
      </c>
      <c r="B175" s="18" t="s">
        <v>139</v>
      </c>
      <c r="C175" s="21" t="s">
        <v>1528</v>
      </c>
      <c r="D175" s="18" t="s">
        <v>1529</v>
      </c>
      <c r="E175" s="18" t="s">
        <v>150</v>
      </c>
      <c r="F175" s="18" t="s">
        <v>267</v>
      </c>
      <c r="G175" s="18">
        <v>2020</v>
      </c>
      <c r="H175" s="18" t="s">
        <v>1527</v>
      </c>
      <c r="I175" s="18" t="s">
        <v>506</v>
      </c>
      <c r="J175" s="18">
        <v>15291206000</v>
      </c>
      <c r="K175" s="18">
        <v>150</v>
      </c>
      <c r="L175" s="27">
        <f t="shared" si="9"/>
        <v>0</v>
      </c>
      <c r="M175" s="18"/>
      <c r="N175" s="18"/>
      <c r="O175" s="18"/>
      <c r="P175" s="18"/>
      <c r="Q175" s="18"/>
      <c r="R175" s="18"/>
      <c r="S175" s="18"/>
      <c r="T175" s="18"/>
      <c r="U175" s="18"/>
      <c r="V175" s="23">
        <v>150</v>
      </c>
      <c r="W175" s="18"/>
      <c r="X175" s="18"/>
      <c r="Y175" s="18"/>
      <c r="Z175" s="18" t="s">
        <v>134</v>
      </c>
      <c r="AA175" s="18" t="s">
        <v>115</v>
      </c>
      <c r="AB175" s="18" t="s">
        <v>135</v>
      </c>
      <c r="AC175" s="18" t="s">
        <v>115</v>
      </c>
      <c r="AD175" s="18" t="s">
        <v>115</v>
      </c>
      <c r="AE175" s="18" t="s">
        <v>135</v>
      </c>
      <c r="AF175" s="27">
        <v>22</v>
      </c>
      <c r="AG175" s="27">
        <v>41</v>
      </c>
      <c r="AH175" s="58">
        <v>151</v>
      </c>
      <c r="AI175" s="58">
        <v>379</v>
      </c>
      <c r="AJ175" s="23" t="s">
        <v>499</v>
      </c>
      <c r="AK175" s="18" t="s">
        <v>146</v>
      </c>
      <c r="AL175" s="7"/>
      <c r="XEU175" s="83"/>
      <c r="XEV175" s="83"/>
      <c r="XEW175" s="83"/>
      <c r="XEX175" s="83"/>
      <c r="XEY175" s="83"/>
      <c r="XEZ175" s="83"/>
      <c r="XFA175" s="83"/>
    </row>
    <row r="176" s="8" customFormat="1" ht="40" customHeight="1" spans="1:16381">
      <c r="A176" s="20" t="s">
        <v>1217</v>
      </c>
      <c r="B176" s="18" t="s">
        <v>139</v>
      </c>
      <c r="C176" s="21" t="s">
        <v>1530</v>
      </c>
      <c r="D176" s="18" t="s">
        <v>1531</v>
      </c>
      <c r="E176" s="18" t="s">
        <v>150</v>
      </c>
      <c r="F176" s="18" t="s">
        <v>476</v>
      </c>
      <c r="G176" s="18">
        <v>2020</v>
      </c>
      <c r="H176" s="18" t="s">
        <v>1527</v>
      </c>
      <c r="I176" s="18" t="s">
        <v>506</v>
      </c>
      <c r="J176" s="18">
        <v>15291206000</v>
      </c>
      <c r="K176" s="18">
        <v>50</v>
      </c>
      <c r="L176" s="27">
        <f t="shared" si="9"/>
        <v>0</v>
      </c>
      <c r="M176" s="18"/>
      <c r="N176" s="18"/>
      <c r="O176" s="18"/>
      <c r="P176" s="18"/>
      <c r="Q176" s="18"/>
      <c r="R176" s="18"/>
      <c r="S176" s="18"/>
      <c r="T176" s="18"/>
      <c r="U176" s="18"/>
      <c r="V176" s="23">
        <v>50</v>
      </c>
      <c r="W176" s="18"/>
      <c r="X176" s="18"/>
      <c r="Y176" s="18"/>
      <c r="Z176" s="18" t="s">
        <v>134</v>
      </c>
      <c r="AA176" s="18" t="s">
        <v>115</v>
      </c>
      <c r="AB176" s="18" t="s">
        <v>135</v>
      </c>
      <c r="AC176" s="18" t="s">
        <v>115</v>
      </c>
      <c r="AD176" s="18" t="s">
        <v>115</v>
      </c>
      <c r="AE176" s="18" t="s">
        <v>135</v>
      </c>
      <c r="AF176" s="27">
        <v>35</v>
      </c>
      <c r="AG176" s="27">
        <v>77</v>
      </c>
      <c r="AH176" s="58">
        <v>256</v>
      </c>
      <c r="AI176" s="58">
        <v>683</v>
      </c>
      <c r="AJ176" s="23" t="s">
        <v>499</v>
      </c>
      <c r="AK176" s="18" t="s">
        <v>146</v>
      </c>
      <c r="AL176" s="7"/>
      <c r="XEU176" s="83"/>
      <c r="XEV176" s="83"/>
      <c r="XEW176" s="83"/>
      <c r="XEX176" s="83"/>
      <c r="XEY176" s="83"/>
      <c r="XEZ176" s="83"/>
      <c r="XFA176" s="83"/>
    </row>
    <row r="177" s="8" customFormat="1" ht="40" customHeight="1" spans="1:16381">
      <c r="A177" s="20" t="s">
        <v>1217</v>
      </c>
      <c r="B177" s="18" t="s">
        <v>139</v>
      </c>
      <c r="C177" s="21" t="s">
        <v>1532</v>
      </c>
      <c r="D177" s="18" t="s">
        <v>1533</v>
      </c>
      <c r="E177" s="18" t="s">
        <v>150</v>
      </c>
      <c r="F177" s="18" t="s">
        <v>479</v>
      </c>
      <c r="G177" s="18">
        <v>2020</v>
      </c>
      <c r="H177" s="18" t="s">
        <v>1527</v>
      </c>
      <c r="I177" s="18" t="s">
        <v>664</v>
      </c>
      <c r="J177" s="18">
        <v>13309124643</v>
      </c>
      <c r="K177" s="18">
        <v>60</v>
      </c>
      <c r="L177" s="27">
        <f t="shared" si="9"/>
        <v>0</v>
      </c>
      <c r="M177" s="18"/>
      <c r="N177" s="18"/>
      <c r="O177" s="18"/>
      <c r="P177" s="18"/>
      <c r="Q177" s="18"/>
      <c r="R177" s="18"/>
      <c r="S177" s="18"/>
      <c r="T177" s="18"/>
      <c r="U177" s="18"/>
      <c r="V177" s="23">
        <v>60</v>
      </c>
      <c r="W177" s="18"/>
      <c r="X177" s="18"/>
      <c r="Y177" s="18"/>
      <c r="Z177" s="18" t="s">
        <v>134</v>
      </c>
      <c r="AA177" s="18" t="s">
        <v>115</v>
      </c>
      <c r="AB177" s="18" t="s">
        <v>135</v>
      </c>
      <c r="AC177" s="18" t="s">
        <v>115</v>
      </c>
      <c r="AD177" s="18" t="s">
        <v>115</v>
      </c>
      <c r="AE177" s="18" t="s">
        <v>135</v>
      </c>
      <c r="AF177" s="27">
        <v>121</v>
      </c>
      <c r="AG177" s="27">
        <v>277</v>
      </c>
      <c r="AH177" s="58">
        <v>202</v>
      </c>
      <c r="AI177" s="58">
        <v>505</v>
      </c>
      <c r="AJ177" s="23" t="s">
        <v>499</v>
      </c>
      <c r="AK177" s="18" t="s">
        <v>146</v>
      </c>
      <c r="AL177" s="7"/>
      <c r="XEU177" s="83"/>
      <c r="XEV177" s="83"/>
      <c r="XEW177" s="83"/>
      <c r="XEX177" s="83"/>
      <c r="XEY177" s="83"/>
      <c r="XEZ177" s="83"/>
      <c r="XFA177" s="83"/>
    </row>
    <row r="178" s="8" customFormat="1" ht="40" customHeight="1" spans="1:16381">
      <c r="A178" s="20" t="s">
        <v>1217</v>
      </c>
      <c r="B178" s="18" t="s">
        <v>139</v>
      </c>
      <c r="C178" s="21" t="s">
        <v>1534</v>
      </c>
      <c r="D178" s="18" t="s">
        <v>1535</v>
      </c>
      <c r="E178" s="18" t="s">
        <v>152</v>
      </c>
      <c r="F178" s="18" t="s">
        <v>248</v>
      </c>
      <c r="G178" s="18">
        <v>2020</v>
      </c>
      <c r="H178" s="18" t="s">
        <v>1527</v>
      </c>
      <c r="I178" s="18" t="s">
        <v>510</v>
      </c>
      <c r="J178" s="18">
        <v>18391204555</v>
      </c>
      <c r="K178" s="18">
        <v>60</v>
      </c>
      <c r="L178" s="27">
        <f t="shared" si="9"/>
        <v>0</v>
      </c>
      <c r="M178" s="18"/>
      <c r="N178" s="18"/>
      <c r="O178" s="18"/>
      <c r="P178" s="18"/>
      <c r="Q178" s="18"/>
      <c r="R178" s="18"/>
      <c r="S178" s="18"/>
      <c r="T178" s="18"/>
      <c r="U178" s="18"/>
      <c r="V178" s="23">
        <v>60</v>
      </c>
      <c r="W178" s="18"/>
      <c r="X178" s="18"/>
      <c r="Y178" s="18"/>
      <c r="Z178" s="18" t="s">
        <v>134</v>
      </c>
      <c r="AA178" s="18" t="s">
        <v>115</v>
      </c>
      <c r="AB178" s="18" t="s">
        <v>135</v>
      </c>
      <c r="AC178" s="18" t="s">
        <v>115</v>
      </c>
      <c r="AD178" s="18" t="s">
        <v>115</v>
      </c>
      <c r="AE178" s="18" t="s">
        <v>135</v>
      </c>
      <c r="AF178" s="27">
        <v>49</v>
      </c>
      <c r="AG178" s="27">
        <v>109</v>
      </c>
      <c r="AH178" s="58">
        <v>230</v>
      </c>
      <c r="AI178" s="58">
        <v>612</v>
      </c>
      <c r="AJ178" s="23" t="s">
        <v>499</v>
      </c>
      <c r="AK178" s="18" t="s">
        <v>146</v>
      </c>
      <c r="AL178" s="7"/>
      <c r="XEU178" s="83"/>
      <c r="XEV178" s="83"/>
      <c r="XEW178" s="83"/>
      <c r="XEX178" s="83"/>
      <c r="XEY178" s="83"/>
      <c r="XEZ178" s="83"/>
      <c r="XFA178" s="83"/>
    </row>
    <row r="179" s="8" customFormat="1" ht="40" customHeight="1" spans="1:16381">
      <c r="A179" s="20" t="s">
        <v>1217</v>
      </c>
      <c r="B179" s="18" t="s">
        <v>139</v>
      </c>
      <c r="C179" s="21" t="s">
        <v>1536</v>
      </c>
      <c r="D179" s="18" t="s">
        <v>491</v>
      </c>
      <c r="E179" s="18" t="s">
        <v>148</v>
      </c>
      <c r="F179" s="18" t="s">
        <v>222</v>
      </c>
      <c r="G179" s="18">
        <v>2020</v>
      </c>
      <c r="H179" s="18" t="s">
        <v>1527</v>
      </c>
      <c r="I179" s="18" t="s">
        <v>493</v>
      </c>
      <c r="J179" s="18">
        <v>18992257506</v>
      </c>
      <c r="K179" s="18">
        <v>240</v>
      </c>
      <c r="L179" s="27">
        <f t="shared" si="9"/>
        <v>0</v>
      </c>
      <c r="M179" s="18"/>
      <c r="N179" s="18"/>
      <c r="O179" s="18"/>
      <c r="P179" s="18"/>
      <c r="Q179" s="18"/>
      <c r="R179" s="18"/>
      <c r="S179" s="18"/>
      <c r="T179" s="18"/>
      <c r="U179" s="18"/>
      <c r="V179" s="23">
        <v>240</v>
      </c>
      <c r="W179" s="18"/>
      <c r="X179" s="18"/>
      <c r="Y179" s="18"/>
      <c r="Z179" s="18" t="s">
        <v>134</v>
      </c>
      <c r="AA179" s="18" t="s">
        <v>115</v>
      </c>
      <c r="AB179" s="18" t="s">
        <v>135</v>
      </c>
      <c r="AC179" s="18" t="s">
        <v>115</v>
      </c>
      <c r="AD179" s="18" t="s">
        <v>115</v>
      </c>
      <c r="AE179" s="18" t="s">
        <v>135</v>
      </c>
      <c r="AF179" s="27">
        <v>110</v>
      </c>
      <c r="AG179" s="27">
        <v>230</v>
      </c>
      <c r="AH179" s="58">
        <v>484</v>
      </c>
      <c r="AI179" s="58">
        <v>1322</v>
      </c>
      <c r="AJ179" s="23" t="s">
        <v>494</v>
      </c>
      <c r="AK179" s="18" t="s">
        <v>146</v>
      </c>
      <c r="AL179" s="7"/>
      <c r="XEU179" s="83"/>
      <c r="XEV179" s="83"/>
      <c r="XEW179" s="83"/>
      <c r="XEX179" s="83"/>
      <c r="XEY179" s="83"/>
      <c r="XEZ179" s="83"/>
      <c r="XFA179" s="83"/>
    </row>
    <row r="180" s="8" customFormat="1" ht="40" customHeight="1" spans="1:16381">
      <c r="A180" s="20" t="s">
        <v>1217</v>
      </c>
      <c r="B180" s="18" t="s">
        <v>139</v>
      </c>
      <c r="C180" s="21" t="s">
        <v>1537</v>
      </c>
      <c r="D180" s="18" t="s">
        <v>1538</v>
      </c>
      <c r="E180" s="18" t="s">
        <v>150</v>
      </c>
      <c r="F180" s="18" t="s">
        <v>267</v>
      </c>
      <c r="G180" s="18">
        <v>2020</v>
      </c>
      <c r="H180" s="18" t="s">
        <v>1527</v>
      </c>
      <c r="I180" s="18" t="s">
        <v>506</v>
      </c>
      <c r="J180" s="18">
        <v>15291206000</v>
      </c>
      <c r="K180" s="18">
        <v>120</v>
      </c>
      <c r="L180" s="27">
        <f t="shared" si="9"/>
        <v>0</v>
      </c>
      <c r="M180" s="18"/>
      <c r="N180" s="18"/>
      <c r="O180" s="18"/>
      <c r="P180" s="18"/>
      <c r="Q180" s="18"/>
      <c r="R180" s="18"/>
      <c r="S180" s="18"/>
      <c r="T180" s="18"/>
      <c r="U180" s="18"/>
      <c r="V180" s="23">
        <v>120</v>
      </c>
      <c r="W180" s="18"/>
      <c r="X180" s="18"/>
      <c r="Y180" s="18"/>
      <c r="Z180" s="18" t="s">
        <v>134</v>
      </c>
      <c r="AA180" s="18" t="s">
        <v>115</v>
      </c>
      <c r="AB180" s="18" t="s">
        <v>135</v>
      </c>
      <c r="AC180" s="18" t="s">
        <v>115</v>
      </c>
      <c r="AD180" s="18" t="s">
        <v>115</v>
      </c>
      <c r="AE180" s="18" t="s">
        <v>135</v>
      </c>
      <c r="AF180" s="27">
        <v>22</v>
      </c>
      <c r="AG180" s="27">
        <v>41</v>
      </c>
      <c r="AH180" s="58">
        <v>151</v>
      </c>
      <c r="AI180" s="58">
        <v>379</v>
      </c>
      <c r="AJ180" s="18" t="s">
        <v>594</v>
      </c>
      <c r="AK180" s="18" t="s">
        <v>594</v>
      </c>
      <c r="AL180" s="7"/>
      <c r="XEU180" s="83"/>
      <c r="XEV180" s="83"/>
      <c r="XEW180" s="83"/>
      <c r="XEX180" s="83"/>
      <c r="XEY180" s="83"/>
      <c r="XEZ180" s="83"/>
      <c r="XFA180" s="83"/>
    </row>
    <row r="181" s="8" customFormat="1" ht="40" customHeight="1" spans="1:16381">
      <c r="A181" s="20" t="s">
        <v>1217</v>
      </c>
      <c r="B181" s="18" t="s">
        <v>139</v>
      </c>
      <c r="C181" s="21" t="s">
        <v>1539</v>
      </c>
      <c r="D181" s="18" t="s">
        <v>1540</v>
      </c>
      <c r="E181" s="18" t="s">
        <v>142</v>
      </c>
      <c r="F181" s="18" t="s">
        <v>1206</v>
      </c>
      <c r="G181" s="18">
        <v>2020</v>
      </c>
      <c r="H181" s="18" t="s">
        <v>1527</v>
      </c>
      <c r="I181" s="18" t="s">
        <v>515</v>
      </c>
      <c r="J181" s="18">
        <v>13572673699</v>
      </c>
      <c r="K181" s="18">
        <v>100</v>
      </c>
      <c r="L181" s="27">
        <f t="shared" si="9"/>
        <v>0</v>
      </c>
      <c r="M181" s="18"/>
      <c r="N181" s="18"/>
      <c r="O181" s="18"/>
      <c r="P181" s="18"/>
      <c r="Q181" s="18"/>
      <c r="R181" s="18"/>
      <c r="S181" s="18"/>
      <c r="T181" s="18"/>
      <c r="U181" s="18"/>
      <c r="V181" s="23">
        <v>100</v>
      </c>
      <c r="W181" s="18"/>
      <c r="X181" s="18"/>
      <c r="Y181" s="18"/>
      <c r="Z181" s="18" t="s">
        <v>134</v>
      </c>
      <c r="AA181" s="18" t="s">
        <v>115</v>
      </c>
      <c r="AB181" s="18" t="s">
        <v>135</v>
      </c>
      <c r="AC181" s="18" t="s">
        <v>115</v>
      </c>
      <c r="AD181" s="18" t="s">
        <v>115</v>
      </c>
      <c r="AE181" s="18" t="s">
        <v>135</v>
      </c>
      <c r="AF181" s="27">
        <v>40</v>
      </c>
      <c r="AG181" s="27">
        <v>79</v>
      </c>
      <c r="AH181" s="58">
        <v>172</v>
      </c>
      <c r="AI181" s="58">
        <v>512</v>
      </c>
      <c r="AJ181" s="18" t="s">
        <v>594</v>
      </c>
      <c r="AK181" s="18" t="s">
        <v>594</v>
      </c>
      <c r="AL181" s="7"/>
      <c r="XEU181" s="83"/>
      <c r="XEV181" s="83"/>
      <c r="XEW181" s="83"/>
      <c r="XEX181" s="83"/>
      <c r="XEY181" s="83"/>
      <c r="XEZ181" s="83"/>
      <c r="XFA181" s="83"/>
    </row>
    <row r="182" s="1" customFormat="1" ht="40" customHeight="1" spans="1:38">
      <c r="A182" s="20" t="s">
        <v>1217</v>
      </c>
      <c r="B182" s="18" t="s">
        <v>139</v>
      </c>
      <c r="C182" s="21" t="s">
        <v>1433</v>
      </c>
      <c r="D182" s="18" t="s">
        <v>1541</v>
      </c>
      <c r="E182" s="18" t="s">
        <v>156</v>
      </c>
      <c r="F182" s="18" t="s">
        <v>327</v>
      </c>
      <c r="G182" s="18">
        <v>2020</v>
      </c>
      <c r="H182" s="18" t="s">
        <v>1527</v>
      </c>
      <c r="I182" s="18" t="s">
        <v>328</v>
      </c>
      <c r="J182" s="18">
        <v>13379128884</v>
      </c>
      <c r="K182" s="18">
        <v>68</v>
      </c>
      <c r="L182" s="27">
        <f t="shared" si="9"/>
        <v>0</v>
      </c>
      <c r="M182" s="18"/>
      <c r="N182" s="18"/>
      <c r="O182" s="18"/>
      <c r="P182" s="18"/>
      <c r="Q182" s="18"/>
      <c r="R182" s="18"/>
      <c r="S182" s="18"/>
      <c r="T182" s="18"/>
      <c r="U182" s="18"/>
      <c r="V182" s="18">
        <v>68</v>
      </c>
      <c r="W182" s="18"/>
      <c r="X182" s="18"/>
      <c r="Y182" s="18"/>
      <c r="Z182" s="18" t="s">
        <v>134</v>
      </c>
      <c r="AA182" s="18" t="s">
        <v>115</v>
      </c>
      <c r="AB182" s="18" t="s">
        <v>115</v>
      </c>
      <c r="AC182" s="18" t="s">
        <v>115</v>
      </c>
      <c r="AD182" s="18" t="s">
        <v>115</v>
      </c>
      <c r="AE182" s="18" t="s">
        <v>135</v>
      </c>
      <c r="AF182" s="18">
        <v>71</v>
      </c>
      <c r="AG182" s="18">
        <v>203</v>
      </c>
      <c r="AH182" s="18">
        <v>71</v>
      </c>
      <c r="AI182" s="18">
        <v>203</v>
      </c>
      <c r="AJ182" s="51" t="s">
        <v>593</v>
      </c>
      <c r="AK182" s="18" t="s">
        <v>594</v>
      </c>
      <c r="AL182" s="6"/>
    </row>
    <row r="183" s="5" customFormat="1" ht="40" customHeight="1" spans="1:16383">
      <c r="A183" s="20" t="s">
        <v>1217</v>
      </c>
      <c r="B183" s="17" t="s">
        <v>538</v>
      </c>
      <c r="C183" s="21" t="s">
        <v>1542</v>
      </c>
      <c r="D183" s="18" t="s">
        <v>1543</v>
      </c>
      <c r="E183" s="24" t="s">
        <v>152</v>
      </c>
      <c r="F183" s="18" t="s">
        <v>213</v>
      </c>
      <c r="G183" s="18">
        <v>2020</v>
      </c>
      <c r="H183" s="18" t="s">
        <v>143</v>
      </c>
      <c r="I183" s="18" t="s">
        <v>664</v>
      </c>
      <c r="J183" s="18">
        <v>13309124643</v>
      </c>
      <c r="K183" s="77">
        <v>20</v>
      </c>
      <c r="L183" s="27"/>
      <c r="M183" s="77"/>
      <c r="N183" s="18"/>
      <c r="O183" s="77"/>
      <c r="P183" s="18"/>
      <c r="Q183" s="77">
        <v>20</v>
      </c>
      <c r="R183" s="18"/>
      <c r="S183" s="18"/>
      <c r="T183" s="18"/>
      <c r="U183" s="18"/>
      <c r="V183" s="18"/>
      <c r="W183" s="18"/>
      <c r="X183" s="18"/>
      <c r="Y183" s="18"/>
      <c r="Z183" s="18" t="s">
        <v>134</v>
      </c>
      <c r="AA183" s="18" t="s">
        <v>115</v>
      </c>
      <c r="AB183" s="18" t="s">
        <v>135</v>
      </c>
      <c r="AC183" s="18" t="s">
        <v>135</v>
      </c>
      <c r="AD183" s="18" t="s">
        <v>135</v>
      </c>
      <c r="AE183" s="18" t="s">
        <v>135</v>
      </c>
      <c r="AF183" s="18">
        <v>48</v>
      </c>
      <c r="AG183" s="18">
        <v>103</v>
      </c>
      <c r="AH183" s="18">
        <v>48</v>
      </c>
      <c r="AI183" s="18">
        <v>103</v>
      </c>
      <c r="AJ183" s="18" t="s">
        <v>171</v>
      </c>
      <c r="AK183" s="18" t="s">
        <v>172</v>
      </c>
      <c r="AL183" s="4" t="s">
        <v>1544</v>
      </c>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c r="PW183" s="1"/>
      <c r="PX183" s="1"/>
      <c r="PY183" s="1"/>
      <c r="PZ183" s="1"/>
      <c r="QA183" s="1"/>
      <c r="QB183" s="1"/>
      <c r="QC183" s="1"/>
      <c r="QD183" s="1"/>
      <c r="QE183" s="1"/>
      <c r="QF183" s="1"/>
      <c r="QG183" s="1"/>
      <c r="QH183" s="1"/>
      <c r="QI183" s="1"/>
      <c r="QJ183" s="1"/>
      <c r="QK183" s="1"/>
      <c r="QL183" s="1"/>
      <c r="QM183" s="1"/>
      <c r="QN183" s="1"/>
      <c r="QO183" s="1"/>
      <c r="QP183" s="1"/>
      <c r="QQ183" s="1"/>
      <c r="QR183" s="1"/>
      <c r="QS183" s="1"/>
      <c r="QT183" s="1"/>
      <c r="QU183" s="1"/>
      <c r="QV183" s="1"/>
      <c r="QW183" s="1"/>
      <c r="QX183" s="1"/>
      <c r="QY183" s="1"/>
      <c r="QZ183" s="1"/>
      <c r="RA183" s="1"/>
      <c r="RB183" s="1"/>
      <c r="RC183" s="1"/>
      <c r="RD183" s="1"/>
      <c r="RE183" s="1"/>
      <c r="RF183" s="1"/>
      <c r="RG183" s="1"/>
      <c r="RH183" s="1"/>
      <c r="RI183" s="1"/>
      <c r="RJ183" s="1"/>
      <c r="RK183" s="1"/>
      <c r="RL183" s="1"/>
      <c r="RM183" s="1"/>
      <c r="RN183" s="1"/>
      <c r="RO183" s="1"/>
      <c r="RP183" s="1"/>
      <c r="RQ183" s="1"/>
      <c r="RR183" s="1"/>
      <c r="RS183" s="1"/>
      <c r="RT183" s="1"/>
      <c r="RU183" s="1"/>
      <c r="RV183" s="1"/>
      <c r="RW183" s="1"/>
      <c r="RX183" s="1"/>
      <c r="RY183" s="1"/>
      <c r="RZ183" s="1"/>
      <c r="SA183" s="1"/>
      <c r="SB183" s="1"/>
      <c r="SC183" s="1"/>
      <c r="SD183" s="1"/>
      <c r="SE183" s="1"/>
      <c r="SF183" s="1"/>
      <c r="SG183" s="1"/>
      <c r="SH183" s="1"/>
      <c r="SI183" s="1"/>
      <c r="SJ183" s="1"/>
      <c r="SK183" s="1"/>
      <c r="SL183" s="1"/>
      <c r="SM183" s="1"/>
      <c r="SN183" s="1"/>
      <c r="SO183" s="1"/>
      <c r="SP183" s="1"/>
      <c r="SQ183" s="1"/>
      <c r="SR183" s="1"/>
      <c r="SS183" s="1"/>
      <c r="ST183" s="1"/>
      <c r="SU183" s="1"/>
      <c r="SV183" s="1"/>
      <c r="SW183" s="1"/>
      <c r="SX183" s="1"/>
      <c r="SY183" s="1"/>
      <c r="SZ183" s="1"/>
      <c r="TA183" s="1"/>
      <c r="TB183" s="1"/>
      <c r="TC183" s="1"/>
      <c r="TD183" s="1"/>
      <c r="TE183" s="1"/>
      <c r="TF183" s="1"/>
      <c r="TG183" s="1"/>
      <c r="TH183" s="1"/>
      <c r="TI183" s="1"/>
      <c r="TJ183" s="1"/>
      <c r="TK183" s="1"/>
      <c r="TL183" s="1"/>
      <c r="TM183" s="1"/>
      <c r="TN183" s="1"/>
      <c r="TO183" s="1"/>
      <c r="TP183" s="1"/>
      <c r="TQ183" s="1"/>
      <c r="TR183" s="1"/>
      <c r="TS183" s="1"/>
      <c r="TT183" s="1"/>
      <c r="TU183" s="1"/>
      <c r="TV183" s="1"/>
      <c r="TW183" s="1"/>
      <c r="TX183" s="1"/>
      <c r="TY183" s="1"/>
      <c r="TZ183" s="1"/>
      <c r="UA183" s="1"/>
      <c r="UB183" s="1"/>
      <c r="UC183" s="1"/>
      <c r="UD183" s="1"/>
      <c r="UE183" s="1"/>
      <c r="UF183" s="1"/>
      <c r="UG183" s="1"/>
      <c r="UH183" s="1"/>
      <c r="UI183" s="1"/>
      <c r="UJ183" s="1"/>
      <c r="UK183" s="1"/>
      <c r="UL183" s="1"/>
      <c r="UM183" s="1"/>
      <c r="UN183" s="1"/>
      <c r="UO183" s="1"/>
      <c r="UP183" s="1"/>
      <c r="UQ183" s="1"/>
      <c r="UR183" s="1"/>
      <c r="US183" s="1"/>
      <c r="UT183" s="1"/>
      <c r="UU183" s="1"/>
      <c r="UV183" s="1"/>
      <c r="UW183" s="1"/>
      <c r="UX183" s="1"/>
      <c r="UY183" s="1"/>
      <c r="UZ183" s="1"/>
      <c r="VA183" s="1"/>
      <c r="VB183" s="1"/>
      <c r="VC183" s="1"/>
      <c r="VD183" s="1"/>
      <c r="VE183" s="1"/>
      <c r="VF183" s="1"/>
      <c r="VG183" s="1"/>
      <c r="VH183" s="1"/>
      <c r="VI183" s="1"/>
      <c r="VJ183" s="1"/>
      <c r="VK183" s="1"/>
      <c r="VL183" s="1"/>
      <c r="VM183" s="1"/>
      <c r="VN183" s="1"/>
      <c r="VO183" s="1"/>
      <c r="VP183" s="1"/>
      <c r="VQ183" s="1"/>
      <c r="VR183" s="1"/>
      <c r="VS183" s="1"/>
      <c r="VT183" s="1"/>
      <c r="VU183" s="1"/>
      <c r="VV183" s="1"/>
      <c r="VW183" s="1"/>
      <c r="VX183" s="1"/>
      <c r="VY183" s="1"/>
      <c r="VZ183" s="1"/>
      <c r="WA183" s="1"/>
      <c r="WB183" s="1"/>
      <c r="WC183" s="1"/>
      <c r="WD183" s="1"/>
      <c r="WE183" s="1"/>
      <c r="WF183" s="1"/>
      <c r="WG183" s="1"/>
      <c r="WH183" s="1"/>
      <c r="WI183" s="1"/>
      <c r="WJ183" s="1"/>
      <c r="WK183" s="1"/>
      <c r="WL183" s="1"/>
      <c r="WM183" s="1"/>
      <c r="WN183" s="1"/>
      <c r="WO183" s="1"/>
      <c r="WP183" s="1"/>
      <c r="WQ183" s="1"/>
      <c r="WR183" s="1"/>
      <c r="WS183" s="1"/>
      <c r="WT183" s="1"/>
      <c r="WU183" s="1"/>
      <c r="WV183" s="1"/>
      <c r="WW183" s="1"/>
      <c r="WX183" s="1"/>
      <c r="WY183" s="1"/>
      <c r="WZ183" s="1"/>
      <c r="XA183" s="1"/>
      <c r="XB183" s="1"/>
      <c r="XC183" s="1"/>
      <c r="XD183" s="1"/>
      <c r="XE183" s="1"/>
      <c r="XF183" s="1"/>
      <c r="XG183" s="1"/>
      <c r="XH183" s="1"/>
      <c r="XI183" s="1"/>
      <c r="XJ183" s="1"/>
      <c r="XK183" s="1"/>
      <c r="XL183" s="1"/>
      <c r="XM183" s="1"/>
      <c r="XN183" s="1"/>
      <c r="XO183" s="1"/>
      <c r="XP183" s="1"/>
      <c r="XQ183" s="1"/>
      <c r="XR183" s="1"/>
      <c r="XS183" s="1"/>
      <c r="XT183" s="1"/>
      <c r="XU183" s="1"/>
      <c r="XV183" s="1"/>
      <c r="XW183" s="1"/>
      <c r="XX183" s="1"/>
      <c r="XY183" s="1"/>
      <c r="XZ183" s="1"/>
      <c r="YA183" s="1"/>
      <c r="YB183" s="1"/>
      <c r="YC183" s="1"/>
      <c r="YD183" s="1"/>
      <c r="YE183" s="1"/>
      <c r="YF183" s="1"/>
      <c r="YG183" s="1"/>
      <c r="YH183" s="1"/>
      <c r="YI183" s="1"/>
      <c r="YJ183" s="1"/>
      <c r="YK183" s="1"/>
      <c r="YL183" s="1"/>
      <c r="YM183" s="1"/>
      <c r="YN183" s="1"/>
      <c r="YO183" s="1"/>
      <c r="YP183" s="1"/>
      <c r="YQ183" s="1"/>
      <c r="YR183" s="1"/>
      <c r="YS183" s="1"/>
      <c r="YT183" s="1"/>
      <c r="YU183" s="1"/>
      <c r="YV183" s="1"/>
      <c r="YW183" s="1"/>
      <c r="YX183" s="1"/>
      <c r="YY183" s="1"/>
      <c r="YZ183" s="1"/>
      <c r="ZA183" s="1"/>
      <c r="ZB183" s="1"/>
      <c r="ZC183" s="1"/>
      <c r="ZD183" s="1"/>
      <c r="ZE183" s="1"/>
      <c r="ZF183" s="1"/>
      <c r="ZG183" s="1"/>
      <c r="ZH183" s="1"/>
      <c r="ZI183" s="1"/>
      <c r="ZJ183" s="1"/>
      <c r="ZK183" s="1"/>
      <c r="ZL183" s="1"/>
      <c r="ZM183" s="1"/>
      <c r="ZN183" s="1"/>
      <c r="ZO183" s="1"/>
      <c r="ZP183" s="1"/>
      <c r="ZQ183" s="1"/>
      <c r="ZR183" s="1"/>
      <c r="ZS183" s="1"/>
      <c r="ZT183" s="1"/>
      <c r="ZU183" s="1"/>
      <c r="ZV183" s="1"/>
      <c r="ZW183" s="1"/>
      <c r="ZX183" s="1"/>
      <c r="ZY183" s="1"/>
      <c r="ZZ183" s="1"/>
      <c r="AAA183" s="1"/>
      <c r="AAB183" s="1"/>
      <c r="AAC183" s="1"/>
      <c r="AAD183" s="1"/>
      <c r="AAE183" s="1"/>
      <c r="AAF183" s="1"/>
      <c r="AAG183" s="1"/>
      <c r="AAH183" s="1"/>
      <c r="AAI183" s="1"/>
      <c r="AAJ183" s="1"/>
      <c r="AAK183" s="1"/>
      <c r="AAL183" s="1"/>
      <c r="AAM183" s="1"/>
      <c r="AAN183" s="1"/>
      <c r="AAO183" s="1"/>
      <c r="AAP183" s="1"/>
      <c r="AAQ183" s="1"/>
      <c r="AAR183" s="1"/>
      <c r="AAS183" s="1"/>
      <c r="AAT183" s="1"/>
      <c r="AAU183" s="1"/>
      <c r="AAV183" s="1"/>
      <c r="AAW183" s="1"/>
      <c r="AAX183" s="1"/>
      <c r="AAY183" s="1"/>
      <c r="AAZ183" s="1"/>
      <c r="ABA183" s="1"/>
      <c r="ABB183" s="1"/>
      <c r="ABC183" s="1"/>
      <c r="ABD183" s="1"/>
      <c r="ABE183" s="1"/>
      <c r="ABF183" s="1"/>
      <c r="ABG183" s="1"/>
      <c r="ABH183" s="1"/>
      <c r="ABI183" s="1"/>
      <c r="ABJ183" s="1"/>
      <c r="ABK183" s="1"/>
      <c r="ABL183" s="1"/>
      <c r="ABM183" s="1"/>
      <c r="ABN183" s="1"/>
      <c r="ABO183" s="1"/>
      <c r="ABP183" s="1"/>
      <c r="ABQ183" s="1"/>
      <c r="ABR183" s="1"/>
      <c r="ABS183" s="1"/>
      <c r="ABT183" s="1"/>
      <c r="ABU183" s="1"/>
      <c r="ABV183" s="1"/>
      <c r="ABW183" s="1"/>
      <c r="ABX183" s="1"/>
      <c r="ABY183" s="1"/>
      <c r="ABZ183" s="1"/>
      <c r="ACA183" s="1"/>
      <c r="ACB183" s="1"/>
      <c r="ACC183" s="1"/>
      <c r="ACD183" s="1"/>
      <c r="ACE183" s="1"/>
      <c r="ACF183" s="1"/>
      <c r="ACG183" s="1"/>
      <c r="ACH183" s="1"/>
      <c r="ACI183" s="1"/>
      <c r="ACJ183" s="1"/>
      <c r="ACK183" s="1"/>
      <c r="ACL183" s="1"/>
      <c r="ACM183" s="1"/>
      <c r="ACN183" s="1"/>
      <c r="ACO183" s="1"/>
      <c r="ACP183" s="1"/>
      <c r="ACQ183" s="1"/>
      <c r="ACR183" s="1"/>
      <c r="ACS183" s="1"/>
      <c r="ACT183" s="1"/>
      <c r="ACU183" s="1"/>
      <c r="ACV183" s="1"/>
      <c r="ACW183" s="1"/>
      <c r="ACX183" s="1"/>
      <c r="ACY183" s="1"/>
      <c r="ACZ183" s="1"/>
      <c r="ADA183" s="1"/>
      <c r="ADB183" s="1"/>
      <c r="ADC183" s="1"/>
      <c r="ADD183" s="1"/>
      <c r="ADE183" s="1"/>
      <c r="ADF183" s="1"/>
      <c r="ADG183" s="1"/>
      <c r="ADH183" s="1"/>
      <c r="ADI183" s="1"/>
      <c r="ADJ183" s="1"/>
      <c r="ADK183" s="1"/>
      <c r="ADL183" s="1"/>
      <c r="ADM183" s="1"/>
      <c r="ADN183" s="1"/>
      <c r="ADO183" s="1"/>
      <c r="ADP183" s="1"/>
      <c r="ADQ183" s="1"/>
      <c r="ADR183" s="1"/>
      <c r="ADS183" s="1"/>
      <c r="ADT183" s="1"/>
      <c r="ADU183" s="1"/>
      <c r="ADV183" s="1"/>
      <c r="ADW183" s="1"/>
      <c r="ADX183" s="1"/>
      <c r="ADY183" s="1"/>
      <c r="ADZ183" s="1"/>
      <c r="AEA183" s="1"/>
      <c r="AEB183" s="1"/>
      <c r="AEC183" s="1"/>
      <c r="AED183" s="1"/>
      <c r="AEE183" s="1"/>
      <c r="AEF183" s="1"/>
      <c r="AEG183" s="1"/>
      <c r="AEH183" s="1"/>
      <c r="AEI183" s="1"/>
      <c r="AEJ183" s="1"/>
      <c r="AEK183" s="1"/>
      <c r="AEL183" s="1"/>
      <c r="AEM183" s="1"/>
      <c r="AEN183" s="1"/>
      <c r="AEO183" s="1"/>
      <c r="AEP183" s="1"/>
      <c r="AEQ183" s="1"/>
      <c r="AER183" s="1"/>
      <c r="AES183" s="1"/>
      <c r="AET183" s="1"/>
      <c r="AEU183" s="1"/>
      <c r="AEV183" s="1"/>
      <c r="AEW183" s="1"/>
      <c r="AEX183" s="1"/>
      <c r="AEY183" s="1"/>
      <c r="AEZ183" s="1"/>
      <c r="AFA183" s="1"/>
      <c r="AFB183" s="1"/>
      <c r="AFC183" s="1"/>
      <c r="AFD183" s="1"/>
      <c r="AFE183" s="1"/>
      <c r="AFF183" s="1"/>
      <c r="AFG183" s="1"/>
      <c r="AFH183" s="1"/>
      <c r="AFI183" s="1"/>
      <c r="AFJ183" s="1"/>
      <c r="AFK183" s="1"/>
      <c r="AFL183" s="1"/>
      <c r="AFM183" s="1"/>
      <c r="AFN183" s="1"/>
      <c r="AFO183" s="1"/>
      <c r="AFP183" s="1"/>
      <c r="AFQ183" s="1"/>
      <c r="AFR183" s="1"/>
      <c r="AFS183" s="1"/>
      <c r="AFT183" s="1"/>
      <c r="AFU183" s="1"/>
      <c r="AFV183" s="1"/>
      <c r="AFW183" s="1"/>
      <c r="AFX183" s="1"/>
      <c r="AFY183" s="1"/>
      <c r="AFZ183" s="1"/>
      <c r="AGA183" s="1"/>
      <c r="AGB183" s="1"/>
      <c r="AGC183" s="1"/>
      <c r="AGD183" s="1"/>
      <c r="AGE183" s="1"/>
      <c r="AGF183" s="1"/>
      <c r="AGG183" s="1"/>
      <c r="AGH183" s="1"/>
      <c r="AGI183" s="1"/>
      <c r="AGJ183" s="1"/>
      <c r="AGK183" s="1"/>
      <c r="AGL183" s="1"/>
      <c r="AGM183" s="1"/>
      <c r="AGN183" s="1"/>
      <c r="AGO183" s="1"/>
      <c r="AGP183" s="1"/>
      <c r="AGQ183" s="1"/>
      <c r="AGR183" s="1"/>
      <c r="AGS183" s="1"/>
      <c r="AGT183" s="1"/>
      <c r="AGU183" s="1"/>
      <c r="AGV183" s="1"/>
      <c r="AGW183" s="1"/>
      <c r="AGX183" s="1"/>
      <c r="AGY183" s="1"/>
      <c r="AGZ183" s="1"/>
      <c r="AHA183" s="1"/>
      <c r="AHB183" s="1"/>
      <c r="AHC183" s="1"/>
      <c r="AHD183" s="1"/>
      <c r="AHE183" s="1"/>
      <c r="AHF183" s="1"/>
      <c r="AHG183" s="1"/>
      <c r="AHH183" s="1"/>
      <c r="AHI183" s="1"/>
      <c r="AHJ183" s="1"/>
      <c r="AHK183" s="1"/>
      <c r="AHL183" s="1"/>
      <c r="AHM183" s="1"/>
      <c r="AHN183" s="1"/>
      <c r="AHO183" s="1"/>
      <c r="AHP183" s="1"/>
      <c r="AHQ183" s="1"/>
      <c r="AHR183" s="1"/>
      <c r="AHS183" s="1"/>
      <c r="AHT183" s="1"/>
      <c r="AHU183" s="1"/>
      <c r="AHV183" s="1"/>
      <c r="AHW183" s="1"/>
      <c r="AHX183" s="1"/>
      <c r="AHY183" s="1"/>
      <c r="AHZ183" s="1"/>
      <c r="AIA183" s="1"/>
      <c r="AIB183" s="1"/>
      <c r="AIC183" s="1"/>
      <c r="AID183" s="1"/>
      <c r="AIE183" s="1"/>
      <c r="AIF183" s="1"/>
      <c r="AIG183" s="1"/>
      <c r="AIH183" s="1"/>
      <c r="AII183" s="1"/>
      <c r="AIJ183" s="1"/>
      <c r="AIK183" s="1"/>
      <c r="AIL183" s="1"/>
      <c r="AIM183" s="1"/>
      <c r="AIN183" s="1"/>
      <c r="AIO183" s="1"/>
      <c r="AIP183" s="1"/>
      <c r="AIQ183" s="1"/>
      <c r="AIR183" s="1"/>
      <c r="AIS183" s="1"/>
      <c r="AIT183" s="1"/>
      <c r="AIU183" s="1"/>
      <c r="AIV183" s="1"/>
      <c r="AIW183" s="1"/>
      <c r="AIX183" s="1"/>
      <c r="AIY183" s="1"/>
      <c r="AIZ183" s="1"/>
      <c r="AJA183" s="1"/>
      <c r="AJB183" s="1"/>
      <c r="AJC183" s="1"/>
      <c r="AJD183" s="1"/>
      <c r="AJE183" s="1"/>
      <c r="AJF183" s="1"/>
      <c r="AJG183" s="1"/>
      <c r="AJH183" s="1"/>
      <c r="AJI183" s="1"/>
      <c r="AJJ183" s="1"/>
      <c r="AJK183" s="1"/>
      <c r="AJL183" s="1"/>
      <c r="AJM183" s="1"/>
      <c r="AJN183" s="1"/>
      <c r="AJO183" s="1"/>
      <c r="AJP183" s="1"/>
      <c r="AJQ183" s="1"/>
      <c r="AJR183" s="1"/>
      <c r="AJS183" s="1"/>
      <c r="AJT183" s="1"/>
      <c r="AJU183" s="1"/>
      <c r="AJV183" s="1"/>
      <c r="AJW183" s="1"/>
      <c r="AJX183" s="1"/>
      <c r="AJY183" s="1"/>
      <c r="AJZ183" s="1"/>
      <c r="AKA183" s="1"/>
      <c r="AKB183" s="1"/>
      <c r="AKC183" s="1"/>
      <c r="AKD183" s="1"/>
      <c r="AKE183" s="1"/>
      <c r="AKF183" s="1"/>
      <c r="AKG183" s="1"/>
      <c r="AKH183" s="1"/>
      <c r="AKI183" s="1"/>
      <c r="AKJ183" s="1"/>
      <c r="AKK183" s="1"/>
      <c r="AKL183" s="1"/>
      <c r="AKM183" s="1"/>
      <c r="AKN183" s="1"/>
      <c r="AKO183" s="1"/>
      <c r="AKP183" s="1"/>
      <c r="AKQ183" s="1"/>
      <c r="AKR183" s="1"/>
      <c r="AKS183" s="1"/>
      <c r="AKT183" s="1"/>
      <c r="AKU183" s="1"/>
      <c r="AKV183" s="1"/>
      <c r="AKW183" s="1"/>
      <c r="AKX183" s="1"/>
      <c r="AKY183" s="1"/>
      <c r="AKZ183" s="1"/>
      <c r="ALA183" s="1"/>
      <c r="ALB183" s="1"/>
      <c r="ALC183" s="1"/>
      <c r="ALD183" s="1"/>
      <c r="ALE183" s="1"/>
      <c r="ALF183" s="1"/>
      <c r="ALG183" s="1"/>
      <c r="ALH183" s="1"/>
      <c r="ALI183" s="1"/>
      <c r="ALJ183" s="1"/>
      <c r="ALK183" s="1"/>
      <c r="ALL183" s="1"/>
      <c r="ALM183" s="1"/>
      <c r="ALN183" s="1"/>
      <c r="ALO183" s="1"/>
      <c r="ALP183" s="1"/>
      <c r="ALQ183" s="1"/>
      <c r="ALR183" s="1"/>
      <c r="ALS183" s="1"/>
      <c r="ALT183" s="1"/>
      <c r="ALU183" s="1"/>
      <c r="ALV183" s="1"/>
      <c r="ALW183" s="1"/>
      <c r="ALX183" s="1"/>
      <c r="ALY183" s="1"/>
      <c r="ALZ183" s="1"/>
      <c r="AMA183" s="1"/>
      <c r="AMB183" s="1"/>
      <c r="AMC183" s="1"/>
      <c r="AMD183" s="1"/>
      <c r="AME183" s="1"/>
      <c r="AMF183" s="1"/>
      <c r="AMG183" s="1"/>
      <c r="AMH183" s="1"/>
      <c r="AMI183" s="1"/>
      <c r="AMJ183" s="1"/>
      <c r="AMK183" s="1"/>
      <c r="AML183" s="1"/>
      <c r="AMM183" s="1"/>
      <c r="AMN183" s="1"/>
      <c r="AMO183" s="1"/>
      <c r="AMP183" s="1"/>
      <c r="AMQ183" s="1"/>
      <c r="AMR183" s="1"/>
      <c r="AMS183" s="1"/>
      <c r="AMT183" s="1"/>
      <c r="AMU183" s="1"/>
      <c r="AMV183" s="1"/>
      <c r="AMW183" s="1"/>
      <c r="AMX183" s="1"/>
      <c r="AMY183" s="1"/>
      <c r="AMZ183" s="1"/>
      <c r="ANA183" s="1"/>
      <c r="ANB183" s="1"/>
      <c r="ANC183" s="1"/>
      <c r="AND183" s="1"/>
      <c r="ANE183" s="1"/>
      <c r="ANF183" s="1"/>
      <c r="ANG183" s="1"/>
      <c r="ANH183" s="1"/>
      <c r="ANI183" s="1"/>
      <c r="ANJ183" s="1"/>
      <c r="ANK183" s="1"/>
      <c r="ANL183" s="1"/>
      <c r="ANM183" s="1"/>
      <c r="ANN183" s="1"/>
      <c r="ANO183" s="1"/>
      <c r="ANP183" s="1"/>
      <c r="ANQ183" s="1"/>
      <c r="ANR183" s="1"/>
      <c r="ANS183" s="1"/>
      <c r="ANT183" s="1"/>
      <c r="ANU183" s="1"/>
      <c r="ANV183" s="1"/>
      <c r="ANW183" s="1"/>
      <c r="ANX183" s="1"/>
      <c r="ANY183" s="1"/>
      <c r="ANZ183" s="1"/>
      <c r="AOA183" s="1"/>
      <c r="AOB183" s="1"/>
      <c r="AOC183" s="1"/>
      <c r="AOD183" s="1"/>
      <c r="AOE183" s="1"/>
      <c r="AOF183" s="1"/>
      <c r="AOG183" s="1"/>
      <c r="AOH183" s="1"/>
      <c r="AOI183" s="1"/>
      <c r="AOJ183" s="1"/>
      <c r="AOK183" s="1"/>
      <c r="AOL183" s="1"/>
      <c r="AOM183" s="1"/>
      <c r="AON183" s="1"/>
      <c r="AOO183" s="1"/>
      <c r="AOP183" s="1"/>
      <c r="AOQ183" s="1"/>
      <c r="AOR183" s="1"/>
      <c r="AOS183" s="1"/>
      <c r="AOT183" s="1"/>
      <c r="AOU183" s="1"/>
      <c r="AOV183" s="1"/>
      <c r="AOW183" s="1"/>
      <c r="AOX183" s="1"/>
      <c r="AOY183" s="1"/>
      <c r="AOZ183" s="1"/>
      <c r="APA183" s="1"/>
      <c r="APB183" s="1"/>
      <c r="APC183" s="1"/>
      <c r="APD183" s="1"/>
      <c r="APE183" s="1"/>
      <c r="APF183" s="1"/>
      <c r="APG183" s="1"/>
      <c r="APH183" s="1"/>
      <c r="API183" s="1"/>
      <c r="APJ183" s="1"/>
      <c r="APK183" s="1"/>
      <c r="APL183" s="1"/>
      <c r="APM183" s="1"/>
      <c r="APN183" s="1"/>
      <c r="APO183" s="1"/>
      <c r="APP183" s="1"/>
      <c r="APQ183" s="1"/>
      <c r="APR183" s="1"/>
      <c r="APS183" s="1"/>
      <c r="APT183" s="1"/>
      <c r="APU183" s="1"/>
      <c r="APV183" s="1"/>
      <c r="APW183" s="1"/>
      <c r="APX183" s="1"/>
      <c r="APY183" s="1"/>
      <c r="APZ183" s="1"/>
      <c r="AQA183" s="1"/>
      <c r="AQB183" s="1"/>
      <c r="AQC183" s="1"/>
      <c r="AQD183" s="1"/>
      <c r="AQE183" s="1"/>
      <c r="AQF183" s="1"/>
      <c r="AQG183" s="1"/>
      <c r="AQH183" s="1"/>
      <c r="AQI183" s="1"/>
      <c r="AQJ183" s="1"/>
      <c r="AQK183" s="1"/>
      <c r="AQL183" s="1"/>
      <c r="AQM183" s="1"/>
      <c r="AQN183" s="1"/>
      <c r="AQO183" s="1"/>
      <c r="AQP183" s="1"/>
      <c r="AQQ183" s="1"/>
      <c r="AQR183" s="1"/>
      <c r="AQS183" s="1"/>
      <c r="AQT183" s="1"/>
      <c r="AQU183" s="1"/>
      <c r="AQV183" s="1"/>
      <c r="AQW183" s="1"/>
      <c r="AQX183" s="1"/>
      <c r="AQY183" s="1"/>
      <c r="AQZ183" s="1"/>
      <c r="ARA183" s="1"/>
      <c r="ARB183" s="1"/>
      <c r="ARC183" s="1"/>
      <c r="ARD183" s="1"/>
      <c r="ARE183" s="1"/>
      <c r="ARF183" s="1"/>
      <c r="ARG183" s="1"/>
      <c r="ARH183" s="1"/>
      <c r="ARI183" s="1"/>
      <c r="ARJ183" s="1"/>
      <c r="ARK183" s="1"/>
      <c r="ARL183" s="1"/>
      <c r="ARM183" s="1"/>
      <c r="ARN183" s="1"/>
      <c r="ARO183" s="1"/>
      <c r="ARP183" s="1"/>
      <c r="ARQ183" s="1"/>
      <c r="ARR183" s="1"/>
      <c r="ARS183" s="1"/>
      <c r="ART183" s="1"/>
      <c r="ARU183" s="1"/>
      <c r="ARV183" s="1"/>
      <c r="ARW183" s="1"/>
      <c r="ARX183" s="1"/>
      <c r="ARY183" s="1"/>
      <c r="ARZ183" s="1"/>
      <c r="ASA183" s="1"/>
      <c r="ASB183" s="1"/>
      <c r="ASC183" s="1"/>
      <c r="ASD183" s="1"/>
      <c r="ASE183" s="1"/>
      <c r="ASF183" s="1"/>
      <c r="ASG183" s="1"/>
      <c r="ASH183" s="1"/>
      <c r="ASI183" s="1"/>
      <c r="ASJ183" s="1"/>
      <c r="ASK183" s="1"/>
      <c r="ASL183" s="1"/>
      <c r="ASM183" s="1"/>
      <c r="ASN183" s="1"/>
      <c r="ASO183" s="1"/>
      <c r="ASP183" s="1"/>
      <c r="ASQ183" s="1"/>
      <c r="ASR183" s="1"/>
      <c r="ASS183" s="1"/>
      <c r="AST183" s="1"/>
      <c r="ASU183" s="1"/>
      <c r="ASV183" s="1"/>
      <c r="ASW183" s="1"/>
      <c r="ASX183" s="1"/>
      <c r="ASY183" s="1"/>
      <c r="ASZ183" s="1"/>
      <c r="ATA183" s="1"/>
      <c r="ATB183" s="1"/>
      <c r="ATC183" s="1"/>
      <c r="ATD183" s="1"/>
      <c r="ATE183" s="1"/>
      <c r="ATF183" s="1"/>
      <c r="ATG183" s="1"/>
      <c r="ATH183" s="1"/>
      <c r="ATI183" s="1"/>
      <c r="ATJ183" s="1"/>
      <c r="ATK183" s="1"/>
      <c r="ATL183" s="1"/>
      <c r="ATM183" s="1"/>
      <c r="ATN183" s="1"/>
      <c r="ATO183" s="1"/>
      <c r="ATP183" s="1"/>
      <c r="ATQ183" s="1"/>
      <c r="ATR183" s="1"/>
      <c r="ATS183" s="1"/>
      <c r="ATT183" s="1"/>
      <c r="ATU183" s="1"/>
      <c r="ATV183" s="1"/>
      <c r="ATW183" s="1"/>
      <c r="ATX183" s="1"/>
      <c r="ATY183" s="1"/>
      <c r="ATZ183" s="1"/>
      <c r="AUA183" s="1"/>
      <c r="AUB183" s="1"/>
      <c r="AUC183" s="1"/>
      <c r="AUD183" s="1"/>
      <c r="AUE183" s="1"/>
      <c r="AUF183" s="1"/>
      <c r="AUG183" s="1"/>
      <c r="AUH183" s="1"/>
      <c r="AUI183" s="1"/>
      <c r="AUJ183" s="1"/>
      <c r="AUK183" s="1"/>
      <c r="AUL183" s="1"/>
      <c r="AUM183" s="1"/>
      <c r="AUN183" s="1"/>
      <c r="AUO183" s="1"/>
      <c r="AUP183" s="1"/>
      <c r="AUQ183" s="1"/>
      <c r="AUR183" s="1"/>
      <c r="AUS183" s="1"/>
      <c r="AUT183" s="1"/>
      <c r="AUU183" s="1"/>
      <c r="AUV183" s="1"/>
      <c r="AUW183" s="1"/>
      <c r="AUX183" s="1"/>
      <c r="AUY183" s="1"/>
      <c r="AUZ183" s="1"/>
      <c r="AVA183" s="1"/>
      <c r="AVB183" s="1"/>
      <c r="AVC183" s="1"/>
      <c r="AVD183" s="1"/>
      <c r="AVE183" s="1"/>
      <c r="AVF183" s="1"/>
      <c r="AVG183" s="1"/>
      <c r="AVH183" s="1"/>
      <c r="AVI183" s="1"/>
      <c r="AVJ183" s="1"/>
      <c r="AVK183" s="1"/>
      <c r="AVL183" s="1"/>
      <c r="AVM183" s="1"/>
      <c r="AVN183" s="1"/>
      <c r="AVO183" s="1"/>
      <c r="AVP183" s="1"/>
      <c r="AVQ183" s="1"/>
      <c r="AVR183" s="1"/>
      <c r="AVS183" s="1"/>
      <c r="AVT183" s="1"/>
      <c r="AVU183" s="1"/>
      <c r="AVV183" s="1"/>
      <c r="AVW183" s="1"/>
      <c r="AVX183" s="1"/>
      <c r="AVY183" s="1"/>
      <c r="AVZ183" s="1"/>
      <c r="AWA183" s="1"/>
      <c r="AWB183" s="1"/>
      <c r="AWC183" s="1"/>
      <c r="AWD183" s="1"/>
      <c r="AWE183" s="1"/>
      <c r="AWF183" s="1"/>
      <c r="AWG183" s="1"/>
      <c r="AWH183" s="1"/>
      <c r="AWI183" s="1"/>
      <c r="AWJ183" s="1"/>
      <c r="AWK183" s="1"/>
      <c r="AWL183" s="1"/>
      <c r="AWM183" s="1"/>
      <c r="AWN183" s="1"/>
      <c r="AWO183" s="1"/>
      <c r="AWP183" s="1"/>
      <c r="AWQ183" s="1"/>
      <c r="AWR183" s="1"/>
      <c r="AWS183" s="1"/>
      <c r="AWT183" s="1"/>
      <c r="AWU183" s="1"/>
      <c r="AWV183" s="1"/>
      <c r="AWW183" s="1"/>
      <c r="AWX183" s="1"/>
      <c r="AWY183" s="1"/>
      <c r="AWZ183" s="1"/>
      <c r="AXA183" s="1"/>
      <c r="AXB183" s="1"/>
      <c r="AXC183" s="1"/>
      <c r="AXD183" s="1"/>
      <c r="AXE183" s="1"/>
      <c r="AXF183" s="1"/>
      <c r="AXG183" s="1"/>
      <c r="AXH183" s="1"/>
      <c r="AXI183" s="1"/>
      <c r="AXJ183" s="1"/>
      <c r="AXK183" s="1"/>
      <c r="AXL183" s="1"/>
      <c r="AXM183" s="1"/>
      <c r="AXN183" s="1"/>
      <c r="AXO183" s="1"/>
      <c r="AXP183" s="1"/>
      <c r="AXQ183" s="1"/>
      <c r="AXR183" s="1"/>
      <c r="AXS183" s="1"/>
      <c r="AXT183" s="1"/>
      <c r="AXU183" s="1"/>
      <c r="AXV183" s="1"/>
      <c r="AXW183" s="1"/>
      <c r="AXX183" s="1"/>
      <c r="AXY183" s="1"/>
      <c r="AXZ183" s="1"/>
      <c r="AYA183" s="1"/>
      <c r="AYB183" s="1"/>
      <c r="AYC183" s="1"/>
      <c r="AYD183" s="1"/>
      <c r="AYE183" s="1"/>
      <c r="AYF183" s="1"/>
      <c r="AYG183" s="1"/>
      <c r="AYH183" s="1"/>
      <c r="AYI183" s="1"/>
      <c r="AYJ183" s="1"/>
      <c r="AYK183" s="1"/>
      <c r="AYL183" s="1"/>
      <c r="AYM183" s="1"/>
      <c r="AYN183" s="1"/>
      <c r="AYO183" s="1"/>
      <c r="AYP183" s="1"/>
      <c r="AYQ183" s="1"/>
      <c r="AYR183" s="1"/>
      <c r="AYS183" s="1"/>
      <c r="AYT183" s="1"/>
      <c r="AYU183" s="1"/>
      <c r="AYV183" s="1"/>
      <c r="AYW183" s="1"/>
      <c r="AYX183" s="1"/>
      <c r="AYY183" s="1"/>
      <c r="AYZ183" s="1"/>
      <c r="AZA183" s="1"/>
      <c r="AZB183" s="1"/>
      <c r="AZC183" s="1"/>
      <c r="AZD183" s="1"/>
      <c r="AZE183" s="1"/>
      <c r="AZF183" s="1"/>
      <c r="AZG183" s="1"/>
      <c r="AZH183" s="1"/>
      <c r="AZI183" s="1"/>
      <c r="AZJ183" s="1"/>
      <c r="AZK183" s="1"/>
      <c r="AZL183" s="1"/>
      <c r="AZM183" s="1"/>
      <c r="AZN183" s="1"/>
      <c r="AZO183" s="1"/>
      <c r="AZP183" s="1"/>
      <c r="AZQ183" s="1"/>
      <c r="AZR183" s="1"/>
      <c r="AZS183" s="1"/>
      <c r="AZT183" s="1"/>
      <c r="AZU183" s="1"/>
      <c r="AZV183" s="1"/>
      <c r="AZW183" s="1"/>
      <c r="AZX183" s="1"/>
      <c r="AZY183" s="1"/>
      <c r="AZZ183" s="1"/>
      <c r="BAA183" s="1"/>
      <c r="BAB183" s="1"/>
      <c r="BAC183" s="1"/>
      <c r="BAD183" s="1"/>
      <c r="BAE183" s="1"/>
      <c r="BAF183" s="1"/>
      <c r="BAG183" s="1"/>
      <c r="BAH183" s="1"/>
      <c r="BAI183" s="1"/>
      <c r="BAJ183" s="1"/>
      <c r="BAK183" s="1"/>
      <c r="BAL183" s="1"/>
      <c r="BAM183" s="1"/>
      <c r="BAN183" s="1"/>
      <c r="BAO183" s="1"/>
      <c r="BAP183" s="1"/>
      <c r="BAQ183" s="1"/>
      <c r="BAR183" s="1"/>
      <c r="BAS183" s="1"/>
      <c r="BAT183" s="1"/>
      <c r="BAU183" s="1"/>
      <c r="BAV183" s="1"/>
      <c r="BAW183" s="1"/>
      <c r="BAX183" s="1"/>
      <c r="BAY183" s="1"/>
      <c r="BAZ183" s="1"/>
      <c r="BBA183" s="1"/>
      <c r="BBB183" s="1"/>
      <c r="BBC183" s="1"/>
      <c r="BBD183" s="1"/>
      <c r="BBE183" s="1"/>
      <c r="BBF183" s="1"/>
      <c r="BBG183" s="1"/>
      <c r="BBH183" s="1"/>
      <c r="BBI183" s="1"/>
      <c r="BBJ183" s="1"/>
      <c r="BBK183" s="1"/>
      <c r="BBL183" s="1"/>
      <c r="BBM183" s="1"/>
      <c r="BBN183" s="1"/>
      <c r="BBO183" s="1"/>
      <c r="BBP183" s="1"/>
      <c r="BBQ183" s="1"/>
      <c r="BBR183" s="1"/>
      <c r="BBS183" s="1"/>
      <c r="BBT183" s="1"/>
      <c r="BBU183" s="1"/>
      <c r="BBV183" s="1"/>
      <c r="BBW183" s="1"/>
      <c r="BBX183" s="1"/>
      <c r="BBY183" s="1"/>
      <c r="BBZ183" s="1"/>
      <c r="BCA183" s="1"/>
      <c r="BCB183" s="1"/>
      <c r="BCC183" s="1"/>
      <c r="BCD183" s="1"/>
      <c r="BCE183" s="1"/>
      <c r="BCF183" s="1"/>
      <c r="BCG183" s="1"/>
      <c r="BCH183" s="1"/>
      <c r="BCI183" s="1"/>
      <c r="BCJ183" s="1"/>
      <c r="BCK183" s="1"/>
      <c r="BCL183" s="1"/>
      <c r="BCM183" s="1"/>
      <c r="BCN183" s="1"/>
      <c r="BCO183" s="1"/>
      <c r="BCP183" s="1"/>
      <c r="BCQ183" s="1"/>
      <c r="BCR183" s="1"/>
      <c r="BCS183" s="1"/>
      <c r="BCT183" s="1"/>
      <c r="BCU183" s="1"/>
      <c r="BCV183" s="1"/>
      <c r="BCW183" s="1"/>
      <c r="BCX183" s="1"/>
      <c r="BCY183" s="1"/>
      <c r="BCZ183" s="1"/>
      <c r="BDA183" s="1"/>
      <c r="BDB183" s="1"/>
      <c r="BDC183" s="1"/>
      <c r="BDD183" s="1"/>
      <c r="BDE183" s="1"/>
      <c r="BDF183" s="1"/>
      <c r="BDG183" s="1"/>
      <c r="BDH183" s="1"/>
      <c r="BDI183" s="1"/>
      <c r="BDJ183" s="1"/>
      <c r="BDK183" s="1"/>
      <c r="BDL183" s="1"/>
      <c r="BDM183" s="1"/>
      <c r="BDN183" s="1"/>
      <c r="BDO183" s="1"/>
      <c r="BDP183" s="1"/>
      <c r="BDQ183" s="1"/>
      <c r="BDR183" s="1"/>
      <c r="BDS183" s="1"/>
      <c r="BDT183" s="1"/>
      <c r="BDU183" s="1"/>
      <c r="BDV183" s="1"/>
      <c r="BDW183" s="1"/>
      <c r="BDX183" s="1"/>
      <c r="BDY183" s="1"/>
      <c r="BDZ183" s="1"/>
      <c r="BEA183" s="1"/>
      <c r="BEB183" s="1"/>
      <c r="BEC183" s="1"/>
      <c r="BED183" s="1"/>
      <c r="BEE183" s="1"/>
      <c r="BEF183" s="1"/>
      <c r="BEG183" s="1"/>
      <c r="BEH183" s="1"/>
      <c r="BEI183" s="1"/>
      <c r="BEJ183" s="1"/>
      <c r="BEK183" s="1"/>
      <c r="BEL183" s="1"/>
      <c r="BEM183" s="1"/>
      <c r="BEN183" s="1"/>
      <c r="BEO183" s="1"/>
      <c r="BEP183" s="1"/>
      <c r="BEQ183" s="1"/>
      <c r="BER183" s="1"/>
      <c r="BES183" s="1"/>
      <c r="BET183" s="1"/>
      <c r="BEU183" s="1"/>
      <c r="BEV183" s="1"/>
      <c r="BEW183" s="1"/>
      <c r="BEX183" s="1"/>
      <c r="BEY183" s="1"/>
      <c r="BEZ183" s="1"/>
      <c r="BFA183" s="1"/>
      <c r="BFB183" s="1"/>
      <c r="BFC183" s="1"/>
      <c r="BFD183" s="1"/>
      <c r="BFE183" s="1"/>
      <c r="BFF183" s="1"/>
      <c r="BFG183" s="1"/>
      <c r="BFH183" s="1"/>
      <c r="BFI183" s="1"/>
      <c r="BFJ183" s="1"/>
      <c r="BFK183" s="1"/>
      <c r="BFL183" s="1"/>
      <c r="BFM183" s="1"/>
      <c r="BFN183" s="1"/>
      <c r="BFO183" s="1"/>
      <c r="BFP183" s="1"/>
      <c r="BFQ183" s="1"/>
      <c r="BFR183" s="1"/>
      <c r="BFS183" s="1"/>
      <c r="BFT183" s="1"/>
      <c r="BFU183" s="1"/>
      <c r="BFV183" s="1"/>
      <c r="BFW183" s="1"/>
      <c r="BFX183" s="1"/>
      <c r="BFY183" s="1"/>
      <c r="BFZ183" s="1"/>
      <c r="BGA183" s="1"/>
      <c r="BGB183" s="1"/>
      <c r="BGC183" s="1"/>
      <c r="BGD183" s="1"/>
      <c r="BGE183" s="1"/>
      <c r="BGF183" s="1"/>
      <c r="BGG183" s="1"/>
      <c r="BGH183" s="1"/>
      <c r="BGI183" s="1"/>
      <c r="BGJ183" s="1"/>
      <c r="BGK183" s="1"/>
      <c r="BGL183" s="1"/>
      <c r="BGM183" s="1"/>
      <c r="BGN183" s="1"/>
      <c r="BGO183" s="1"/>
      <c r="BGP183" s="1"/>
      <c r="BGQ183" s="1"/>
      <c r="BGR183" s="1"/>
      <c r="BGS183" s="1"/>
      <c r="BGT183" s="1"/>
      <c r="BGU183" s="1"/>
      <c r="BGV183" s="1"/>
      <c r="BGW183" s="1"/>
      <c r="BGX183" s="1"/>
      <c r="BGY183" s="1"/>
      <c r="BGZ183" s="1"/>
      <c r="BHA183" s="1"/>
      <c r="BHB183" s="1"/>
      <c r="BHC183" s="1"/>
      <c r="BHD183" s="1"/>
      <c r="BHE183" s="1"/>
      <c r="BHF183" s="1"/>
      <c r="BHG183" s="1"/>
      <c r="BHH183" s="1"/>
      <c r="BHI183" s="1"/>
      <c r="BHJ183" s="1"/>
      <c r="BHK183" s="1"/>
      <c r="BHL183" s="1"/>
      <c r="BHM183" s="1"/>
      <c r="BHN183" s="1"/>
      <c r="BHO183" s="1"/>
      <c r="BHP183" s="1"/>
      <c r="BHQ183" s="1"/>
      <c r="BHR183" s="1"/>
      <c r="BHS183" s="1"/>
      <c r="BHT183" s="1"/>
      <c r="BHU183" s="1"/>
      <c r="BHV183" s="1"/>
      <c r="BHW183" s="1"/>
      <c r="BHX183" s="1"/>
      <c r="BHY183" s="1"/>
      <c r="BHZ183" s="1"/>
      <c r="BIA183" s="1"/>
      <c r="BIB183" s="1"/>
      <c r="BIC183" s="1"/>
      <c r="BID183" s="1"/>
      <c r="BIE183" s="1"/>
      <c r="BIF183" s="1"/>
      <c r="BIG183" s="1"/>
      <c r="BIH183" s="1"/>
      <c r="BII183" s="1"/>
      <c r="BIJ183" s="1"/>
      <c r="BIK183" s="1"/>
      <c r="BIL183" s="1"/>
      <c r="BIM183" s="1"/>
      <c r="BIN183" s="1"/>
      <c r="BIO183" s="1"/>
      <c r="BIP183" s="1"/>
      <c r="BIQ183" s="1"/>
      <c r="BIR183" s="1"/>
      <c r="BIS183" s="1"/>
      <c r="BIT183" s="1"/>
      <c r="BIU183" s="1"/>
      <c r="BIV183" s="1"/>
      <c r="BIW183" s="1"/>
      <c r="BIX183" s="1"/>
      <c r="BIY183" s="1"/>
      <c r="BIZ183" s="1"/>
      <c r="BJA183" s="1"/>
      <c r="BJB183" s="1"/>
      <c r="BJC183" s="1"/>
      <c r="BJD183" s="1"/>
      <c r="BJE183" s="1"/>
      <c r="BJF183" s="1"/>
      <c r="BJG183" s="1"/>
      <c r="BJH183" s="1"/>
      <c r="BJI183" s="1"/>
      <c r="BJJ183" s="1"/>
      <c r="BJK183" s="1"/>
      <c r="BJL183" s="1"/>
      <c r="BJM183" s="1"/>
      <c r="BJN183" s="1"/>
      <c r="BJO183" s="1"/>
      <c r="BJP183" s="1"/>
      <c r="BJQ183" s="1"/>
      <c r="BJR183" s="1"/>
      <c r="BJS183" s="1"/>
      <c r="BJT183" s="1"/>
      <c r="BJU183" s="1"/>
      <c r="BJV183" s="1"/>
      <c r="BJW183" s="1"/>
      <c r="BJX183" s="1"/>
      <c r="BJY183" s="1"/>
      <c r="BJZ183" s="1"/>
      <c r="BKA183" s="1"/>
      <c r="BKB183" s="1"/>
      <c r="BKC183" s="1"/>
      <c r="BKD183" s="1"/>
      <c r="BKE183" s="1"/>
      <c r="BKF183" s="1"/>
      <c r="BKG183" s="1"/>
      <c r="BKH183" s="1"/>
      <c r="BKI183" s="1"/>
      <c r="BKJ183" s="1"/>
      <c r="BKK183" s="1"/>
      <c r="BKL183" s="1"/>
      <c r="BKM183" s="1"/>
      <c r="BKN183" s="1"/>
      <c r="BKO183" s="1"/>
      <c r="BKP183" s="1"/>
      <c r="BKQ183" s="1"/>
      <c r="BKR183" s="1"/>
      <c r="BKS183" s="1"/>
      <c r="BKT183" s="1"/>
      <c r="BKU183" s="1"/>
      <c r="BKV183" s="1"/>
      <c r="BKW183" s="1"/>
      <c r="BKX183" s="1"/>
      <c r="BKY183" s="1"/>
      <c r="BKZ183" s="1"/>
      <c r="BLA183" s="1"/>
      <c r="BLB183" s="1"/>
      <c r="BLC183" s="1"/>
      <c r="BLD183" s="1"/>
      <c r="BLE183" s="1"/>
      <c r="BLF183" s="1"/>
      <c r="BLG183" s="1"/>
      <c r="BLH183" s="1"/>
      <c r="BLI183" s="1"/>
      <c r="BLJ183" s="1"/>
      <c r="BLK183" s="1"/>
      <c r="BLL183" s="1"/>
      <c r="BLM183" s="1"/>
      <c r="BLN183" s="1"/>
      <c r="BLO183" s="1"/>
      <c r="BLP183" s="1"/>
      <c r="BLQ183" s="1"/>
      <c r="BLR183" s="1"/>
      <c r="BLS183" s="1"/>
      <c r="BLT183" s="1"/>
      <c r="BLU183" s="1"/>
      <c r="BLV183" s="1"/>
      <c r="BLW183" s="1"/>
      <c r="BLX183" s="1"/>
      <c r="BLY183" s="1"/>
      <c r="BLZ183" s="1"/>
      <c r="BMA183" s="1"/>
      <c r="BMB183" s="1"/>
      <c r="BMC183" s="1"/>
      <c r="BMD183" s="1"/>
      <c r="BME183" s="1"/>
      <c r="BMF183" s="1"/>
      <c r="BMG183" s="1"/>
      <c r="BMH183" s="1"/>
      <c r="BMI183" s="1"/>
      <c r="BMJ183" s="1"/>
      <c r="BMK183" s="1"/>
      <c r="BML183" s="1"/>
      <c r="BMM183" s="1"/>
      <c r="BMN183" s="1"/>
      <c r="BMO183" s="1"/>
      <c r="BMP183" s="1"/>
      <c r="BMQ183" s="1"/>
      <c r="BMR183" s="1"/>
      <c r="BMS183" s="1"/>
      <c r="BMT183" s="1"/>
      <c r="BMU183" s="1"/>
      <c r="BMV183" s="1"/>
      <c r="BMW183" s="1"/>
      <c r="BMX183" s="1"/>
      <c r="BMY183" s="1"/>
      <c r="BMZ183" s="1"/>
      <c r="BNA183" s="1"/>
      <c r="BNB183" s="1"/>
      <c r="BNC183" s="1"/>
      <c r="BND183" s="1"/>
      <c r="BNE183" s="1"/>
      <c r="BNF183" s="1"/>
      <c r="BNG183" s="1"/>
      <c r="BNH183" s="1"/>
      <c r="BNI183" s="1"/>
      <c r="BNJ183" s="1"/>
      <c r="BNK183" s="1"/>
      <c r="BNL183" s="1"/>
      <c r="BNM183" s="1"/>
      <c r="BNN183" s="1"/>
      <c r="BNO183" s="1"/>
      <c r="BNP183" s="1"/>
      <c r="BNQ183" s="1"/>
      <c r="BNR183" s="1"/>
      <c r="BNS183" s="1"/>
      <c r="BNT183" s="1"/>
      <c r="BNU183" s="1"/>
      <c r="BNV183" s="1"/>
      <c r="BNW183" s="1"/>
      <c r="BNX183" s="1"/>
      <c r="BNY183" s="1"/>
      <c r="BNZ183" s="1"/>
      <c r="BOA183" s="1"/>
      <c r="BOB183" s="1"/>
      <c r="BOC183" s="1"/>
      <c r="BOD183" s="1"/>
      <c r="BOE183" s="1"/>
      <c r="BOF183" s="1"/>
      <c r="BOG183" s="1"/>
      <c r="BOH183" s="1"/>
      <c r="BOI183" s="1"/>
      <c r="BOJ183" s="1"/>
      <c r="BOK183" s="1"/>
      <c r="BOL183" s="1"/>
      <c r="BOM183" s="1"/>
      <c r="BON183" s="1"/>
      <c r="BOO183" s="1"/>
      <c r="BOP183" s="1"/>
      <c r="BOQ183" s="1"/>
      <c r="BOR183" s="1"/>
      <c r="BOS183" s="1"/>
      <c r="BOT183" s="1"/>
      <c r="BOU183" s="1"/>
      <c r="BOV183" s="1"/>
      <c r="BOW183" s="1"/>
      <c r="BOX183" s="1"/>
      <c r="BOY183" s="1"/>
      <c r="BOZ183" s="1"/>
      <c r="BPA183" s="1"/>
      <c r="BPB183" s="1"/>
      <c r="BPC183" s="1"/>
      <c r="BPD183" s="1"/>
      <c r="BPE183" s="1"/>
      <c r="BPF183" s="1"/>
      <c r="BPG183" s="1"/>
      <c r="BPH183" s="1"/>
      <c r="BPI183" s="1"/>
      <c r="BPJ183" s="1"/>
      <c r="BPK183" s="1"/>
      <c r="BPL183" s="1"/>
      <c r="BPM183" s="1"/>
      <c r="BPN183" s="1"/>
      <c r="BPO183" s="1"/>
      <c r="BPP183" s="1"/>
      <c r="BPQ183" s="1"/>
      <c r="BPR183" s="1"/>
      <c r="BPS183" s="1"/>
      <c r="BPT183" s="1"/>
      <c r="BPU183" s="1"/>
      <c r="BPV183" s="1"/>
      <c r="BPW183" s="1"/>
      <c r="BPX183" s="1"/>
      <c r="BPY183" s="1"/>
      <c r="BPZ183" s="1"/>
      <c r="BQA183" s="1"/>
      <c r="BQB183" s="1"/>
      <c r="BQC183" s="1"/>
      <c r="BQD183" s="1"/>
      <c r="BQE183" s="1"/>
      <c r="BQF183" s="1"/>
      <c r="BQG183" s="1"/>
      <c r="BQH183" s="1"/>
      <c r="BQI183" s="1"/>
      <c r="BQJ183" s="1"/>
      <c r="BQK183" s="1"/>
      <c r="BQL183" s="1"/>
      <c r="BQM183" s="1"/>
      <c r="BQN183" s="1"/>
      <c r="BQO183" s="1"/>
      <c r="BQP183" s="1"/>
      <c r="BQQ183" s="1"/>
      <c r="BQR183" s="1"/>
      <c r="BQS183" s="1"/>
      <c r="BQT183" s="1"/>
      <c r="BQU183" s="1"/>
      <c r="BQV183" s="1"/>
      <c r="BQW183" s="1"/>
      <c r="BQX183" s="1"/>
      <c r="BQY183" s="1"/>
      <c r="BQZ183" s="1"/>
      <c r="BRA183" s="1"/>
      <c r="BRB183" s="1"/>
      <c r="BRC183" s="1"/>
      <c r="BRD183" s="1"/>
      <c r="BRE183" s="1"/>
      <c r="BRF183" s="1"/>
      <c r="BRG183" s="1"/>
      <c r="BRH183" s="1"/>
      <c r="BRI183" s="1"/>
      <c r="BRJ183" s="1"/>
      <c r="BRK183" s="1"/>
      <c r="BRL183" s="1"/>
      <c r="BRM183" s="1"/>
      <c r="BRN183" s="1"/>
      <c r="BRO183" s="1"/>
      <c r="BRP183" s="1"/>
      <c r="BRQ183" s="1"/>
      <c r="BRR183" s="1"/>
      <c r="BRS183" s="1"/>
      <c r="BRT183" s="1"/>
      <c r="BRU183" s="1"/>
      <c r="BRV183" s="1"/>
      <c r="BRW183" s="1"/>
      <c r="BRX183" s="1"/>
      <c r="BRY183" s="1"/>
      <c r="BRZ183" s="1"/>
      <c r="BSA183" s="1"/>
      <c r="BSB183" s="1"/>
      <c r="BSC183" s="1"/>
      <c r="BSD183" s="1"/>
      <c r="BSE183" s="1"/>
      <c r="BSF183" s="1"/>
      <c r="BSG183" s="1"/>
      <c r="BSH183" s="1"/>
      <c r="BSI183" s="1"/>
      <c r="BSJ183" s="1"/>
      <c r="BSK183" s="1"/>
      <c r="BSL183" s="1"/>
      <c r="BSM183" s="1"/>
      <c r="BSN183" s="1"/>
      <c r="BSO183" s="1"/>
      <c r="BSP183" s="1"/>
      <c r="BSQ183" s="1"/>
      <c r="BSR183" s="1"/>
      <c r="BSS183" s="1"/>
      <c r="BST183" s="1"/>
      <c r="BSU183" s="1"/>
      <c r="BSV183" s="1"/>
      <c r="BSW183" s="1"/>
      <c r="BSX183" s="1"/>
      <c r="BSY183" s="1"/>
      <c r="BSZ183" s="1"/>
      <c r="BTA183" s="1"/>
      <c r="BTB183" s="1"/>
      <c r="BTC183" s="1"/>
      <c r="BTD183" s="1"/>
      <c r="BTE183" s="1"/>
      <c r="BTF183" s="1"/>
      <c r="BTG183" s="1"/>
      <c r="BTH183" s="1"/>
      <c r="BTI183" s="1"/>
      <c r="BTJ183" s="1"/>
      <c r="BTK183" s="1"/>
      <c r="BTL183" s="1"/>
      <c r="BTM183" s="1"/>
      <c r="BTN183" s="1"/>
      <c r="BTO183" s="1"/>
      <c r="BTP183" s="1"/>
      <c r="BTQ183" s="1"/>
      <c r="BTR183" s="1"/>
      <c r="BTS183" s="1"/>
      <c r="BTT183" s="1"/>
      <c r="BTU183" s="1"/>
      <c r="BTV183" s="1"/>
      <c r="BTW183" s="1"/>
      <c r="BTX183" s="1"/>
      <c r="BTY183" s="1"/>
      <c r="BTZ183" s="1"/>
      <c r="BUA183" s="1"/>
      <c r="BUB183" s="1"/>
      <c r="BUC183" s="1"/>
      <c r="BUD183" s="1"/>
      <c r="BUE183" s="1"/>
      <c r="BUF183" s="1"/>
      <c r="BUG183" s="1"/>
      <c r="BUH183" s="1"/>
      <c r="BUI183" s="1"/>
      <c r="BUJ183" s="1"/>
      <c r="BUK183" s="1"/>
      <c r="BUL183" s="1"/>
      <c r="BUM183" s="1"/>
      <c r="BUN183" s="1"/>
      <c r="BUO183" s="1"/>
      <c r="BUP183" s="1"/>
      <c r="BUQ183" s="1"/>
      <c r="BUR183" s="1"/>
      <c r="BUS183" s="1"/>
      <c r="BUT183" s="1"/>
      <c r="BUU183" s="1"/>
      <c r="BUV183" s="1"/>
      <c r="BUW183" s="1"/>
      <c r="BUX183" s="1"/>
      <c r="BUY183" s="1"/>
      <c r="BUZ183" s="1"/>
      <c r="BVA183" s="1"/>
      <c r="BVB183" s="1"/>
      <c r="BVC183" s="1"/>
      <c r="BVD183" s="1"/>
      <c r="BVE183" s="1"/>
      <c r="BVF183" s="1"/>
      <c r="BVG183" s="1"/>
      <c r="BVH183" s="1"/>
      <c r="BVI183" s="1"/>
      <c r="BVJ183" s="1"/>
      <c r="BVK183" s="1"/>
      <c r="BVL183" s="1"/>
      <c r="BVM183" s="1"/>
      <c r="BVN183" s="1"/>
      <c r="BVO183" s="1"/>
      <c r="BVP183" s="1"/>
      <c r="BVQ183" s="1"/>
      <c r="BVR183" s="1"/>
      <c r="BVS183" s="1"/>
      <c r="BVT183" s="1"/>
      <c r="BVU183" s="1"/>
      <c r="BVV183" s="1"/>
      <c r="BVW183" s="1"/>
      <c r="BVX183" s="1"/>
      <c r="BVY183" s="1"/>
      <c r="BVZ183" s="1"/>
      <c r="BWA183" s="1"/>
      <c r="BWB183" s="1"/>
      <c r="BWC183" s="1"/>
      <c r="BWD183" s="1"/>
      <c r="BWE183" s="1"/>
      <c r="BWF183" s="1"/>
      <c r="BWG183" s="1"/>
      <c r="BWH183" s="1"/>
      <c r="BWI183" s="1"/>
      <c r="BWJ183" s="1"/>
      <c r="BWK183" s="1"/>
      <c r="BWL183" s="1"/>
      <c r="BWM183" s="1"/>
      <c r="BWN183" s="1"/>
      <c r="BWO183" s="1"/>
      <c r="BWP183" s="1"/>
      <c r="BWQ183" s="1"/>
      <c r="BWR183" s="1"/>
      <c r="BWS183" s="1"/>
      <c r="BWT183" s="1"/>
      <c r="BWU183" s="1"/>
      <c r="BWV183" s="1"/>
      <c r="BWW183" s="1"/>
      <c r="BWX183" s="1"/>
      <c r="BWY183" s="1"/>
      <c r="BWZ183" s="1"/>
      <c r="BXA183" s="1"/>
      <c r="BXB183" s="1"/>
      <c r="BXC183" s="1"/>
      <c r="BXD183" s="1"/>
      <c r="BXE183" s="1"/>
      <c r="BXF183" s="1"/>
      <c r="BXG183" s="1"/>
      <c r="BXH183" s="1"/>
      <c r="BXI183" s="1"/>
      <c r="BXJ183" s="1"/>
      <c r="BXK183" s="1"/>
      <c r="BXL183" s="1"/>
      <c r="BXM183" s="1"/>
      <c r="BXN183" s="1"/>
      <c r="BXO183" s="1"/>
      <c r="BXP183" s="1"/>
      <c r="BXQ183" s="1"/>
      <c r="BXR183" s="1"/>
      <c r="BXS183" s="1"/>
      <c r="BXT183" s="1"/>
      <c r="BXU183" s="1"/>
      <c r="BXV183" s="1"/>
      <c r="BXW183" s="1"/>
      <c r="BXX183" s="1"/>
      <c r="BXY183" s="1"/>
      <c r="BXZ183" s="1"/>
      <c r="BYA183" s="1"/>
      <c r="BYB183" s="1"/>
      <c r="BYC183" s="1"/>
      <c r="BYD183" s="1"/>
      <c r="BYE183" s="1"/>
      <c r="BYF183" s="1"/>
      <c r="BYG183" s="1"/>
      <c r="BYH183" s="1"/>
      <c r="BYI183" s="1"/>
      <c r="BYJ183" s="1"/>
      <c r="BYK183" s="1"/>
      <c r="BYL183" s="1"/>
      <c r="BYM183" s="1"/>
      <c r="BYN183" s="1"/>
      <c r="BYO183" s="1"/>
      <c r="BYP183" s="1"/>
      <c r="BYQ183" s="1"/>
      <c r="BYR183" s="1"/>
      <c r="BYS183" s="1"/>
      <c r="BYT183" s="1"/>
      <c r="BYU183" s="1"/>
      <c r="BYV183" s="1"/>
      <c r="BYW183" s="1"/>
      <c r="BYX183" s="1"/>
      <c r="BYY183" s="1"/>
      <c r="BYZ183" s="1"/>
      <c r="BZA183" s="1"/>
      <c r="BZB183" s="1"/>
      <c r="BZC183" s="1"/>
      <c r="BZD183" s="1"/>
      <c r="BZE183" s="1"/>
      <c r="BZF183" s="1"/>
      <c r="BZG183" s="1"/>
      <c r="BZH183" s="1"/>
      <c r="BZI183" s="1"/>
      <c r="BZJ183" s="1"/>
      <c r="BZK183" s="1"/>
      <c r="BZL183" s="1"/>
      <c r="BZM183" s="1"/>
      <c r="BZN183" s="1"/>
      <c r="BZO183" s="1"/>
      <c r="BZP183" s="1"/>
      <c r="BZQ183" s="1"/>
      <c r="BZR183" s="1"/>
      <c r="BZS183" s="1"/>
      <c r="BZT183" s="1"/>
      <c r="BZU183" s="1"/>
      <c r="BZV183" s="1"/>
      <c r="BZW183" s="1"/>
      <c r="BZX183" s="1"/>
      <c r="BZY183" s="1"/>
      <c r="BZZ183" s="1"/>
      <c r="CAA183" s="1"/>
      <c r="CAB183" s="1"/>
      <c r="CAC183" s="1"/>
      <c r="CAD183" s="1"/>
      <c r="CAE183" s="1"/>
      <c r="CAF183" s="1"/>
      <c r="CAG183" s="1"/>
      <c r="CAH183" s="1"/>
      <c r="CAI183" s="1"/>
      <c r="CAJ183" s="1"/>
      <c r="CAK183" s="1"/>
      <c r="CAL183" s="1"/>
      <c r="CAM183" s="1"/>
      <c r="CAN183" s="1"/>
      <c r="CAO183" s="1"/>
      <c r="CAP183" s="1"/>
      <c r="CAQ183" s="1"/>
      <c r="CAR183" s="1"/>
      <c r="CAS183" s="1"/>
      <c r="CAT183" s="1"/>
      <c r="CAU183" s="1"/>
      <c r="CAV183" s="1"/>
      <c r="CAW183" s="1"/>
      <c r="CAX183" s="1"/>
      <c r="CAY183" s="1"/>
      <c r="CAZ183" s="1"/>
      <c r="CBA183" s="1"/>
      <c r="CBB183" s="1"/>
      <c r="CBC183" s="1"/>
      <c r="CBD183" s="1"/>
      <c r="CBE183" s="1"/>
      <c r="CBF183" s="1"/>
      <c r="CBG183" s="1"/>
      <c r="CBH183" s="1"/>
      <c r="CBI183" s="1"/>
      <c r="CBJ183" s="1"/>
      <c r="CBK183" s="1"/>
      <c r="CBL183" s="1"/>
      <c r="CBM183" s="1"/>
      <c r="CBN183" s="1"/>
      <c r="CBO183" s="1"/>
      <c r="CBP183" s="1"/>
      <c r="CBQ183" s="1"/>
      <c r="CBR183" s="1"/>
      <c r="CBS183" s="1"/>
      <c r="CBT183" s="1"/>
      <c r="CBU183" s="1"/>
      <c r="CBV183" s="1"/>
      <c r="CBW183" s="1"/>
      <c r="CBX183" s="1"/>
      <c r="CBY183" s="1"/>
      <c r="CBZ183" s="1"/>
      <c r="CCA183" s="1"/>
      <c r="CCB183" s="1"/>
      <c r="CCC183" s="1"/>
      <c r="CCD183" s="1"/>
      <c r="CCE183" s="1"/>
      <c r="CCF183" s="1"/>
      <c r="CCG183" s="1"/>
      <c r="CCH183" s="1"/>
      <c r="CCI183" s="1"/>
      <c r="CCJ183" s="1"/>
      <c r="CCK183" s="1"/>
      <c r="CCL183" s="1"/>
      <c r="CCM183" s="1"/>
      <c r="CCN183" s="1"/>
      <c r="CCO183" s="1"/>
      <c r="CCP183" s="1"/>
      <c r="CCQ183" s="1"/>
      <c r="CCR183" s="1"/>
      <c r="CCS183" s="1"/>
      <c r="CCT183" s="1"/>
      <c r="CCU183" s="1"/>
      <c r="CCV183" s="1"/>
      <c r="CCW183" s="1"/>
      <c r="CCX183" s="1"/>
      <c r="CCY183" s="1"/>
      <c r="CCZ183" s="1"/>
      <c r="CDA183" s="1"/>
      <c r="CDB183" s="1"/>
      <c r="CDC183" s="1"/>
      <c r="CDD183" s="1"/>
      <c r="CDE183" s="1"/>
      <c r="CDF183" s="1"/>
      <c r="CDG183" s="1"/>
      <c r="CDH183" s="1"/>
      <c r="CDI183" s="1"/>
      <c r="CDJ183" s="1"/>
      <c r="CDK183" s="1"/>
      <c r="CDL183" s="1"/>
      <c r="CDM183" s="1"/>
      <c r="CDN183" s="1"/>
      <c r="CDO183" s="1"/>
      <c r="CDP183" s="1"/>
      <c r="CDQ183" s="1"/>
      <c r="CDR183" s="1"/>
      <c r="CDS183" s="1"/>
      <c r="CDT183" s="1"/>
      <c r="CDU183" s="1"/>
      <c r="CDV183" s="1"/>
      <c r="CDW183" s="1"/>
      <c r="CDX183" s="1"/>
      <c r="CDY183" s="1"/>
      <c r="CDZ183" s="1"/>
      <c r="CEA183" s="1"/>
      <c r="CEB183" s="1"/>
      <c r="CEC183" s="1"/>
      <c r="CED183" s="1"/>
      <c r="CEE183" s="1"/>
      <c r="CEF183" s="1"/>
      <c r="CEG183" s="1"/>
      <c r="CEH183" s="1"/>
      <c r="CEI183" s="1"/>
      <c r="CEJ183" s="1"/>
      <c r="CEK183" s="1"/>
      <c r="CEL183" s="1"/>
      <c r="CEM183" s="1"/>
      <c r="CEN183" s="1"/>
      <c r="CEO183" s="1"/>
      <c r="CEP183" s="1"/>
      <c r="CEQ183" s="1"/>
      <c r="CER183" s="1"/>
      <c r="CES183" s="1"/>
      <c r="CET183" s="1"/>
      <c r="CEU183" s="1"/>
      <c r="CEV183" s="1"/>
      <c r="CEW183" s="1"/>
      <c r="CEX183" s="1"/>
      <c r="CEY183" s="1"/>
      <c r="CEZ183" s="1"/>
      <c r="CFA183" s="1"/>
      <c r="CFB183" s="1"/>
      <c r="CFC183" s="1"/>
      <c r="CFD183" s="1"/>
      <c r="CFE183" s="1"/>
      <c r="CFF183" s="1"/>
      <c r="CFG183" s="1"/>
      <c r="CFH183" s="1"/>
      <c r="CFI183" s="1"/>
      <c r="CFJ183" s="1"/>
      <c r="CFK183" s="1"/>
      <c r="CFL183" s="1"/>
      <c r="CFM183" s="1"/>
      <c r="CFN183" s="1"/>
      <c r="CFO183" s="1"/>
      <c r="CFP183" s="1"/>
      <c r="CFQ183" s="1"/>
      <c r="CFR183" s="1"/>
      <c r="CFS183" s="1"/>
      <c r="CFT183" s="1"/>
      <c r="CFU183" s="1"/>
      <c r="CFV183" s="1"/>
      <c r="CFW183" s="1"/>
      <c r="CFX183" s="1"/>
      <c r="CFY183" s="1"/>
      <c r="CFZ183" s="1"/>
      <c r="CGA183" s="1"/>
      <c r="CGB183" s="1"/>
      <c r="CGC183" s="1"/>
      <c r="CGD183" s="1"/>
      <c r="CGE183" s="1"/>
      <c r="CGF183" s="1"/>
      <c r="CGG183" s="1"/>
      <c r="CGH183" s="1"/>
      <c r="CGI183" s="1"/>
      <c r="CGJ183" s="1"/>
      <c r="CGK183" s="1"/>
      <c r="CGL183" s="1"/>
      <c r="CGM183" s="1"/>
      <c r="CGN183" s="1"/>
      <c r="CGO183" s="1"/>
      <c r="CGP183" s="1"/>
      <c r="CGQ183" s="1"/>
      <c r="CGR183" s="1"/>
      <c r="CGS183" s="1"/>
      <c r="CGT183" s="1"/>
      <c r="CGU183" s="1"/>
      <c r="CGV183" s="1"/>
      <c r="CGW183" s="1"/>
      <c r="CGX183" s="1"/>
      <c r="CGY183" s="1"/>
      <c r="CGZ183" s="1"/>
      <c r="CHA183" s="1"/>
      <c r="CHB183" s="1"/>
      <c r="CHC183" s="1"/>
      <c r="CHD183" s="1"/>
      <c r="CHE183" s="1"/>
      <c r="CHF183" s="1"/>
      <c r="CHG183" s="1"/>
      <c r="CHH183" s="1"/>
      <c r="CHI183" s="1"/>
      <c r="CHJ183" s="1"/>
      <c r="CHK183" s="1"/>
      <c r="CHL183" s="1"/>
      <c r="CHM183" s="1"/>
      <c r="CHN183" s="1"/>
      <c r="CHO183" s="1"/>
      <c r="CHP183" s="1"/>
      <c r="CHQ183" s="1"/>
      <c r="CHR183" s="1"/>
      <c r="CHS183" s="1"/>
      <c r="CHT183" s="1"/>
      <c r="CHU183" s="1"/>
      <c r="CHV183" s="1"/>
      <c r="CHW183" s="1"/>
      <c r="CHX183" s="1"/>
      <c r="CHY183" s="1"/>
      <c r="CHZ183" s="1"/>
      <c r="CIA183" s="1"/>
      <c r="CIB183" s="1"/>
      <c r="CIC183" s="1"/>
      <c r="CID183" s="1"/>
      <c r="CIE183" s="1"/>
      <c r="CIF183" s="1"/>
      <c r="CIG183" s="1"/>
      <c r="CIH183" s="1"/>
      <c r="CII183" s="1"/>
      <c r="CIJ183" s="1"/>
      <c r="CIK183" s="1"/>
      <c r="CIL183" s="1"/>
      <c r="CIM183" s="1"/>
      <c r="CIN183" s="1"/>
      <c r="CIO183" s="1"/>
      <c r="CIP183" s="1"/>
      <c r="CIQ183" s="1"/>
      <c r="CIR183" s="1"/>
      <c r="CIS183" s="1"/>
      <c r="CIT183" s="1"/>
      <c r="CIU183" s="1"/>
      <c r="CIV183" s="1"/>
      <c r="CIW183" s="1"/>
      <c r="CIX183" s="1"/>
      <c r="CIY183" s="1"/>
      <c r="CIZ183" s="1"/>
      <c r="CJA183" s="1"/>
      <c r="CJB183" s="1"/>
      <c r="CJC183" s="1"/>
      <c r="CJD183" s="1"/>
      <c r="CJE183" s="1"/>
      <c r="CJF183" s="1"/>
      <c r="CJG183" s="1"/>
      <c r="CJH183" s="1"/>
      <c r="CJI183" s="1"/>
      <c r="CJJ183" s="1"/>
      <c r="CJK183" s="1"/>
      <c r="CJL183" s="1"/>
      <c r="CJM183" s="1"/>
      <c r="CJN183" s="1"/>
      <c r="CJO183" s="1"/>
      <c r="CJP183" s="1"/>
      <c r="CJQ183" s="1"/>
      <c r="CJR183" s="1"/>
      <c r="CJS183" s="1"/>
      <c r="CJT183" s="1"/>
      <c r="CJU183" s="1"/>
      <c r="CJV183" s="1"/>
      <c r="CJW183" s="1"/>
      <c r="CJX183" s="1"/>
      <c r="CJY183" s="1"/>
      <c r="CJZ183" s="1"/>
      <c r="CKA183" s="1"/>
      <c r="CKB183" s="1"/>
      <c r="CKC183" s="1"/>
      <c r="CKD183" s="1"/>
      <c r="CKE183" s="1"/>
      <c r="CKF183" s="1"/>
      <c r="CKG183" s="1"/>
      <c r="CKH183" s="1"/>
      <c r="CKI183" s="1"/>
      <c r="CKJ183" s="1"/>
      <c r="CKK183" s="1"/>
      <c r="CKL183" s="1"/>
      <c r="CKM183" s="1"/>
      <c r="CKN183" s="1"/>
      <c r="CKO183" s="1"/>
      <c r="CKP183" s="1"/>
      <c r="CKQ183" s="1"/>
      <c r="CKR183" s="1"/>
      <c r="CKS183" s="1"/>
      <c r="CKT183" s="1"/>
      <c r="CKU183" s="1"/>
      <c r="CKV183" s="1"/>
      <c r="CKW183" s="1"/>
      <c r="CKX183" s="1"/>
      <c r="CKY183" s="1"/>
      <c r="CKZ183" s="1"/>
      <c r="CLA183" s="1"/>
      <c r="CLB183" s="1"/>
      <c r="CLC183" s="1"/>
      <c r="CLD183" s="1"/>
      <c r="CLE183" s="1"/>
      <c r="CLF183" s="1"/>
      <c r="CLG183" s="1"/>
      <c r="CLH183" s="1"/>
      <c r="CLI183" s="1"/>
      <c r="CLJ183" s="1"/>
      <c r="CLK183" s="1"/>
      <c r="CLL183" s="1"/>
      <c r="CLM183" s="1"/>
      <c r="CLN183" s="1"/>
      <c r="CLO183" s="1"/>
      <c r="CLP183" s="1"/>
      <c r="CLQ183" s="1"/>
      <c r="CLR183" s="1"/>
      <c r="CLS183" s="1"/>
      <c r="CLT183" s="1"/>
      <c r="CLU183" s="1"/>
      <c r="CLV183" s="1"/>
      <c r="CLW183" s="1"/>
      <c r="CLX183" s="1"/>
      <c r="CLY183" s="1"/>
      <c r="CLZ183" s="1"/>
      <c r="CMA183" s="1"/>
      <c r="CMB183" s="1"/>
      <c r="CMC183" s="1"/>
      <c r="CMD183" s="1"/>
      <c r="CME183" s="1"/>
      <c r="CMF183" s="1"/>
      <c r="CMG183" s="1"/>
      <c r="CMH183" s="1"/>
      <c r="CMI183" s="1"/>
      <c r="CMJ183" s="1"/>
      <c r="CMK183" s="1"/>
      <c r="CML183" s="1"/>
      <c r="CMM183" s="1"/>
      <c r="CMN183" s="1"/>
      <c r="CMO183" s="1"/>
      <c r="CMP183" s="1"/>
      <c r="CMQ183" s="1"/>
      <c r="CMR183" s="1"/>
      <c r="CMS183" s="1"/>
      <c r="CMT183" s="1"/>
      <c r="CMU183" s="1"/>
      <c r="CMV183" s="1"/>
      <c r="CMW183" s="1"/>
      <c r="CMX183" s="1"/>
      <c r="CMY183" s="1"/>
      <c r="CMZ183" s="1"/>
      <c r="CNA183" s="1"/>
      <c r="CNB183" s="1"/>
      <c r="CNC183" s="1"/>
      <c r="CND183" s="1"/>
      <c r="CNE183" s="1"/>
      <c r="CNF183" s="1"/>
      <c r="CNG183" s="1"/>
      <c r="CNH183" s="1"/>
      <c r="CNI183" s="1"/>
      <c r="CNJ183" s="1"/>
      <c r="CNK183" s="1"/>
      <c r="CNL183" s="1"/>
      <c r="CNM183" s="1"/>
      <c r="CNN183" s="1"/>
      <c r="CNO183" s="1"/>
      <c r="CNP183" s="1"/>
      <c r="CNQ183" s="1"/>
      <c r="CNR183" s="1"/>
      <c r="CNS183" s="1"/>
      <c r="CNT183" s="1"/>
      <c r="CNU183" s="1"/>
      <c r="CNV183" s="1"/>
      <c r="CNW183" s="1"/>
      <c r="CNX183" s="1"/>
      <c r="CNY183" s="1"/>
      <c r="CNZ183" s="1"/>
      <c r="COA183" s="1"/>
      <c r="COB183" s="1"/>
      <c r="COC183" s="1"/>
      <c r="COD183" s="1"/>
      <c r="COE183" s="1"/>
      <c r="COF183" s="1"/>
      <c r="COG183" s="1"/>
      <c r="COH183" s="1"/>
      <c r="COI183" s="1"/>
      <c r="COJ183" s="1"/>
      <c r="COK183" s="1"/>
      <c r="COL183" s="1"/>
      <c r="COM183" s="1"/>
      <c r="CON183" s="1"/>
      <c r="COO183" s="1"/>
      <c r="COP183" s="1"/>
      <c r="COQ183" s="1"/>
      <c r="COR183" s="1"/>
      <c r="COS183" s="1"/>
      <c r="COT183" s="1"/>
      <c r="COU183" s="1"/>
      <c r="COV183" s="1"/>
      <c r="COW183" s="1"/>
      <c r="COX183" s="1"/>
      <c r="COY183" s="1"/>
      <c r="COZ183" s="1"/>
      <c r="CPA183" s="1"/>
      <c r="CPB183" s="1"/>
      <c r="CPC183" s="1"/>
      <c r="CPD183" s="1"/>
      <c r="CPE183" s="1"/>
      <c r="CPF183" s="1"/>
      <c r="CPG183" s="1"/>
      <c r="CPH183" s="1"/>
      <c r="CPI183" s="1"/>
      <c r="CPJ183" s="1"/>
      <c r="CPK183" s="1"/>
      <c r="CPL183" s="1"/>
      <c r="CPM183" s="1"/>
      <c r="CPN183" s="1"/>
      <c r="CPO183" s="1"/>
      <c r="CPP183" s="1"/>
      <c r="CPQ183" s="1"/>
      <c r="CPR183" s="1"/>
      <c r="CPS183" s="1"/>
      <c r="CPT183" s="1"/>
      <c r="CPU183" s="1"/>
      <c r="CPV183" s="1"/>
      <c r="CPW183" s="1"/>
      <c r="CPX183" s="1"/>
      <c r="CPY183" s="1"/>
      <c r="CPZ183" s="1"/>
      <c r="CQA183" s="1"/>
      <c r="CQB183" s="1"/>
      <c r="CQC183" s="1"/>
      <c r="CQD183" s="1"/>
      <c r="CQE183" s="1"/>
      <c r="CQF183" s="1"/>
      <c r="CQG183" s="1"/>
      <c r="CQH183" s="1"/>
      <c r="CQI183" s="1"/>
      <c r="CQJ183" s="1"/>
      <c r="CQK183" s="1"/>
      <c r="CQL183" s="1"/>
      <c r="CQM183" s="1"/>
      <c r="CQN183" s="1"/>
      <c r="CQO183" s="1"/>
      <c r="CQP183" s="1"/>
      <c r="CQQ183" s="1"/>
      <c r="CQR183" s="1"/>
      <c r="CQS183" s="1"/>
      <c r="CQT183" s="1"/>
      <c r="CQU183" s="1"/>
      <c r="CQV183" s="1"/>
      <c r="CQW183" s="1"/>
      <c r="CQX183" s="1"/>
      <c r="CQY183" s="1"/>
      <c r="CQZ183" s="1"/>
      <c r="CRA183" s="1"/>
      <c r="CRB183" s="1"/>
      <c r="CRC183" s="1"/>
      <c r="CRD183" s="1"/>
      <c r="CRE183" s="1"/>
      <c r="CRF183" s="1"/>
      <c r="CRG183" s="1"/>
      <c r="CRH183" s="1"/>
      <c r="CRI183" s="1"/>
      <c r="CRJ183" s="1"/>
      <c r="CRK183" s="1"/>
      <c r="CRL183" s="1"/>
      <c r="CRM183" s="1"/>
      <c r="CRN183" s="1"/>
      <c r="CRO183" s="1"/>
      <c r="CRP183" s="1"/>
      <c r="CRQ183" s="1"/>
      <c r="CRR183" s="1"/>
      <c r="CRS183" s="1"/>
      <c r="CRT183" s="1"/>
      <c r="CRU183" s="1"/>
      <c r="CRV183" s="1"/>
      <c r="CRW183" s="1"/>
      <c r="CRX183" s="1"/>
      <c r="CRY183" s="1"/>
      <c r="CRZ183" s="1"/>
      <c r="CSA183" s="1"/>
      <c r="CSB183" s="1"/>
      <c r="CSC183" s="1"/>
      <c r="CSD183" s="1"/>
      <c r="CSE183" s="1"/>
      <c r="CSF183" s="1"/>
      <c r="CSG183" s="1"/>
      <c r="CSH183" s="1"/>
      <c r="CSI183" s="1"/>
      <c r="CSJ183" s="1"/>
      <c r="CSK183" s="1"/>
      <c r="CSL183" s="1"/>
      <c r="CSM183" s="1"/>
      <c r="CSN183" s="1"/>
      <c r="CSO183" s="1"/>
      <c r="CSP183" s="1"/>
      <c r="CSQ183" s="1"/>
      <c r="CSR183" s="1"/>
      <c r="CSS183" s="1"/>
      <c r="CST183" s="1"/>
      <c r="CSU183" s="1"/>
      <c r="CSV183" s="1"/>
      <c r="CSW183" s="1"/>
      <c r="CSX183" s="1"/>
      <c r="CSY183" s="1"/>
      <c r="CSZ183" s="1"/>
      <c r="CTA183" s="1"/>
      <c r="CTB183" s="1"/>
      <c r="CTC183" s="1"/>
      <c r="CTD183" s="1"/>
      <c r="CTE183" s="1"/>
      <c r="CTF183" s="1"/>
      <c r="CTG183" s="1"/>
      <c r="CTH183" s="1"/>
      <c r="CTI183" s="1"/>
      <c r="CTJ183" s="1"/>
      <c r="CTK183" s="1"/>
      <c r="CTL183" s="1"/>
      <c r="CTM183" s="1"/>
      <c r="CTN183" s="1"/>
      <c r="CTO183" s="1"/>
      <c r="CTP183" s="1"/>
      <c r="CTQ183" s="1"/>
      <c r="CTR183" s="1"/>
      <c r="CTS183" s="1"/>
      <c r="CTT183" s="1"/>
      <c r="CTU183" s="1"/>
      <c r="CTV183" s="1"/>
      <c r="CTW183" s="1"/>
      <c r="CTX183" s="1"/>
      <c r="CTY183" s="1"/>
      <c r="CTZ183" s="1"/>
      <c r="CUA183" s="1"/>
      <c r="CUB183" s="1"/>
      <c r="CUC183" s="1"/>
      <c r="CUD183" s="1"/>
      <c r="CUE183" s="1"/>
      <c r="CUF183" s="1"/>
      <c r="CUG183" s="1"/>
      <c r="CUH183" s="1"/>
      <c r="CUI183" s="1"/>
      <c r="CUJ183" s="1"/>
      <c r="CUK183" s="1"/>
      <c r="CUL183" s="1"/>
      <c r="CUM183" s="1"/>
      <c r="CUN183" s="1"/>
      <c r="CUO183" s="1"/>
      <c r="CUP183" s="1"/>
      <c r="CUQ183" s="1"/>
      <c r="CUR183" s="1"/>
      <c r="CUS183" s="1"/>
      <c r="CUT183" s="1"/>
      <c r="CUU183" s="1"/>
      <c r="CUV183" s="1"/>
      <c r="CUW183" s="1"/>
      <c r="CUX183" s="1"/>
      <c r="CUY183" s="1"/>
      <c r="CUZ183" s="1"/>
      <c r="CVA183" s="1"/>
      <c r="CVB183" s="1"/>
      <c r="CVC183" s="1"/>
      <c r="CVD183" s="1"/>
      <c r="CVE183" s="1"/>
      <c r="CVF183" s="1"/>
      <c r="CVG183" s="1"/>
      <c r="CVH183" s="1"/>
      <c r="CVI183" s="1"/>
      <c r="CVJ183" s="1"/>
      <c r="CVK183" s="1"/>
      <c r="CVL183" s="1"/>
      <c r="CVM183" s="1"/>
      <c r="CVN183" s="1"/>
      <c r="CVO183" s="1"/>
      <c r="CVP183" s="1"/>
      <c r="CVQ183" s="1"/>
      <c r="CVR183" s="1"/>
      <c r="CVS183" s="1"/>
      <c r="CVT183" s="1"/>
      <c r="CVU183" s="1"/>
      <c r="CVV183" s="1"/>
      <c r="CVW183" s="1"/>
      <c r="CVX183" s="1"/>
      <c r="CVY183" s="1"/>
      <c r="CVZ183" s="1"/>
      <c r="CWA183" s="1"/>
      <c r="CWB183" s="1"/>
      <c r="CWC183" s="1"/>
      <c r="CWD183" s="1"/>
      <c r="CWE183" s="1"/>
      <c r="CWF183" s="1"/>
      <c r="CWG183" s="1"/>
      <c r="CWH183" s="1"/>
      <c r="CWI183" s="1"/>
      <c r="CWJ183" s="1"/>
      <c r="CWK183" s="1"/>
      <c r="CWL183" s="1"/>
      <c r="CWM183" s="1"/>
      <c r="CWN183" s="1"/>
      <c r="CWO183" s="1"/>
      <c r="CWP183" s="1"/>
      <c r="CWQ183" s="1"/>
      <c r="CWR183" s="1"/>
      <c r="CWS183" s="1"/>
      <c r="CWT183" s="1"/>
      <c r="CWU183" s="1"/>
      <c r="CWV183" s="1"/>
      <c r="CWW183" s="1"/>
      <c r="CWX183" s="1"/>
      <c r="CWY183" s="1"/>
      <c r="CWZ183" s="1"/>
      <c r="CXA183" s="1"/>
      <c r="CXB183" s="1"/>
      <c r="CXC183" s="1"/>
      <c r="CXD183" s="1"/>
      <c r="CXE183" s="1"/>
      <c r="CXF183" s="1"/>
      <c r="CXG183" s="1"/>
      <c r="CXH183" s="1"/>
      <c r="CXI183" s="1"/>
      <c r="CXJ183" s="1"/>
      <c r="CXK183" s="1"/>
      <c r="CXL183" s="1"/>
      <c r="CXM183" s="1"/>
      <c r="CXN183" s="1"/>
      <c r="CXO183" s="1"/>
      <c r="CXP183" s="1"/>
      <c r="CXQ183" s="1"/>
      <c r="CXR183" s="1"/>
      <c r="CXS183" s="1"/>
      <c r="CXT183" s="1"/>
      <c r="CXU183" s="1"/>
      <c r="CXV183" s="1"/>
      <c r="CXW183" s="1"/>
      <c r="CXX183" s="1"/>
      <c r="CXY183" s="1"/>
      <c r="CXZ183" s="1"/>
      <c r="CYA183" s="1"/>
      <c r="CYB183" s="1"/>
      <c r="CYC183" s="1"/>
      <c r="CYD183" s="1"/>
      <c r="CYE183" s="1"/>
      <c r="CYF183" s="1"/>
      <c r="CYG183" s="1"/>
      <c r="CYH183" s="1"/>
      <c r="CYI183" s="1"/>
      <c r="CYJ183" s="1"/>
      <c r="CYK183" s="1"/>
      <c r="CYL183" s="1"/>
      <c r="CYM183" s="1"/>
      <c r="CYN183" s="1"/>
      <c r="CYO183" s="1"/>
      <c r="CYP183" s="1"/>
      <c r="CYQ183" s="1"/>
      <c r="CYR183" s="1"/>
      <c r="CYS183" s="1"/>
      <c r="CYT183" s="1"/>
      <c r="CYU183" s="1"/>
      <c r="CYV183" s="1"/>
      <c r="CYW183" s="1"/>
      <c r="CYX183" s="1"/>
      <c r="CYY183" s="1"/>
      <c r="CYZ183" s="1"/>
      <c r="CZA183" s="1"/>
      <c r="CZB183" s="1"/>
      <c r="CZC183" s="1"/>
      <c r="CZD183" s="1"/>
      <c r="CZE183" s="1"/>
      <c r="CZF183" s="1"/>
      <c r="CZG183" s="1"/>
      <c r="CZH183" s="1"/>
      <c r="CZI183" s="1"/>
      <c r="CZJ183" s="1"/>
      <c r="CZK183" s="1"/>
      <c r="CZL183" s="1"/>
      <c r="CZM183" s="1"/>
      <c r="CZN183" s="1"/>
      <c r="CZO183" s="1"/>
      <c r="CZP183" s="1"/>
      <c r="CZQ183" s="1"/>
      <c r="CZR183" s="1"/>
      <c r="CZS183" s="1"/>
      <c r="CZT183" s="1"/>
      <c r="CZU183" s="1"/>
      <c r="CZV183" s="1"/>
      <c r="CZW183" s="1"/>
      <c r="CZX183" s="1"/>
      <c r="CZY183" s="1"/>
      <c r="CZZ183" s="1"/>
      <c r="DAA183" s="1"/>
      <c r="DAB183" s="1"/>
      <c r="DAC183" s="1"/>
      <c r="DAD183" s="1"/>
      <c r="DAE183" s="1"/>
      <c r="DAF183" s="1"/>
      <c r="DAG183" s="1"/>
      <c r="DAH183" s="1"/>
      <c r="DAI183" s="1"/>
      <c r="DAJ183" s="1"/>
      <c r="DAK183" s="1"/>
      <c r="DAL183" s="1"/>
      <c r="DAM183" s="1"/>
      <c r="DAN183" s="1"/>
      <c r="DAO183" s="1"/>
      <c r="DAP183" s="1"/>
      <c r="DAQ183" s="1"/>
      <c r="DAR183" s="1"/>
      <c r="DAS183" s="1"/>
      <c r="DAT183" s="1"/>
      <c r="DAU183" s="1"/>
      <c r="DAV183" s="1"/>
      <c r="DAW183" s="1"/>
      <c r="DAX183" s="1"/>
      <c r="DAY183" s="1"/>
      <c r="DAZ183" s="1"/>
      <c r="DBA183" s="1"/>
      <c r="DBB183" s="1"/>
      <c r="DBC183" s="1"/>
      <c r="DBD183" s="1"/>
      <c r="DBE183" s="1"/>
      <c r="DBF183" s="1"/>
      <c r="DBG183" s="1"/>
      <c r="DBH183" s="1"/>
      <c r="DBI183" s="1"/>
      <c r="DBJ183" s="1"/>
      <c r="DBK183" s="1"/>
      <c r="DBL183" s="1"/>
      <c r="DBM183" s="1"/>
      <c r="DBN183" s="1"/>
      <c r="DBO183" s="1"/>
      <c r="DBP183" s="1"/>
      <c r="DBQ183" s="1"/>
      <c r="DBR183" s="1"/>
      <c r="DBS183" s="1"/>
      <c r="DBT183" s="1"/>
      <c r="DBU183" s="1"/>
      <c r="DBV183" s="1"/>
      <c r="DBW183" s="1"/>
      <c r="DBX183" s="1"/>
      <c r="DBY183" s="1"/>
      <c r="DBZ183" s="1"/>
      <c r="DCA183" s="1"/>
      <c r="DCB183" s="1"/>
      <c r="DCC183" s="1"/>
      <c r="DCD183" s="1"/>
      <c r="DCE183" s="1"/>
      <c r="DCF183" s="1"/>
      <c r="DCG183" s="1"/>
      <c r="DCH183" s="1"/>
      <c r="DCI183" s="1"/>
      <c r="DCJ183" s="1"/>
      <c r="DCK183" s="1"/>
      <c r="DCL183" s="1"/>
      <c r="DCM183" s="1"/>
      <c r="DCN183" s="1"/>
      <c r="DCO183" s="1"/>
      <c r="DCP183" s="1"/>
      <c r="DCQ183" s="1"/>
      <c r="DCR183" s="1"/>
      <c r="DCS183" s="1"/>
      <c r="DCT183" s="1"/>
      <c r="DCU183" s="1"/>
      <c r="DCV183" s="1"/>
      <c r="DCW183" s="1"/>
      <c r="DCX183" s="1"/>
      <c r="DCY183" s="1"/>
      <c r="DCZ183" s="1"/>
      <c r="DDA183" s="1"/>
      <c r="DDB183" s="1"/>
      <c r="DDC183" s="1"/>
      <c r="DDD183" s="1"/>
      <c r="DDE183" s="1"/>
      <c r="DDF183" s="1"/>
      <c r="DDG183" s="1"/>
      <c r="DDH183" s="1"/>
      <c r="DDI183" s="1"/>
      <c r="DDJ183" s="1"/>
      <c r="DDK183" s="1"/>
      <c r="DDL183" s="1"/>
      <c r="DDM183" s="1"/>
      <c r="DDN183" s="1"/>
      <c r="DDO183" s="1"/>
      <c r="DDP183" s="1"/>
      <c r="DDQ183" s="1"/>
      <c r="DDR183" s="1"/>
      <c r="DDS183" s="1"/>
      <c r="DDT183" s="1"/>
      <c r="DDU183" s="1"/>
      <c r="DDV183" s="1"/>
      <c r="DDW183" s="1"/>
      <c r="DDX183" s="1"/>
      <c r="DDY183" s="1"/>
      <c r="DDZ183" s="1"/>
      <c r="DEA183" s="1"/>
      <c r="DEB183" s="1"/>
      <c r="DEC183" s="1"/>
      <c r="DED183" s="1"/>
      <c r="DEE183" s="1"/>
      <c r="DEF183" s="1"/>
      <c r="DEG183" s="1"/>
      <c r="DEH183" s="1"/>
      <c r="DEI183" s="1"/>
      <c r="DEJ183" s="1"/>
      <c r="DEK183" s="1"/>
      <c r="DEL183" s="1"/>
      <c r="DEM183" s="1"/>
      <c r="DEN183" s="1"/>
      <c r="DEO183" s="1"/>
      <c r="DEP183" s="1"/>
      <c r="DEQ183" s="1"/>
      <c r="DER183" s="1"/>
      <c r="DES183" s="1"/>
      <c r="DET183" s="1"/>
      <c r="DEU183" s="1"/>
      <c r="DEV183" s="1"/>
      <c r="DEW183" s="1"/>
      <c r="DEX183" s="1"/>
      <c r="DEY183" s="1"/>
      <c r="DEZ183" s="1"/>
      <c r="DFA183" s="1"/>
      <c r="DFB183" s="1"/>
      <c r="DFC183" s="1"/>
      <c r="DFD183" s="1"/>
      <c r="DFE183" s="1"/>
      <c r="DFF183" s="1"/>
      <c r="DFG183" s="1"/>
      <c r="DFH183" s="1"/>
      <c r="DFI183" s="1"/>
      <c r="DFJ183" s="1"/>
      <c r="DFK183" s="1"/>
      <c r="DFL183" s="1"/>
      <c r="DFM183" s="1"/>
      <c r="DFN183" s="1"/>
      <c r="DFO183" s="1"/>
      <c r="DFP183" s="1"/>
      <c r="DFQ183" s="1"/>
      <c r="DFR183" s="1"/>
      <c r="DFS183" s="1"/>
      <c r="DFT183" s="1"/>
      <c r="DFU183" s="1"/>
      <c r="DFV183" s="1"/>
      <c r="DFW183" s="1"/>
      <c r="DFX183" s="1"/>
      <c r="DFY183" s="1"/>
      <c r="DFZ183" s="1"/>
      <c r="DGA183" s="1"/>
      <c r="DGB183" s="1"/>
      <c r="DGC183" s="1"/>
      <c r="DGD183" s="1"/>
      <c r="DGE183" s="1"/>
      <c r="DGF183" s="1"/>
      <c r="DGG183" s="1"/>
      <c r="DGH183" s="1"/>
      <c r="DGI183" s="1"/>
      <c r="DGJ183" s="1"/>
      <c r="DGK183" s="1"/>
      <c r="DGL183" s="1"/>
      <c r="DGM183" s="1"/>
      <c r="DGN183" s="1"/>
      <c r="DGO183" s="1"/>
      <c r="DGP183" s="1"/>
      <c r="DGQ183" s="1"/>
      <c r="DGR183" s="1"/>
      <c r="DGS183" s="1"/>
      <c r="DGT183" s="1"/>
      <c r="DGU183" s="1"/>
      <c r="DGV183" s="1"/>
      <c r="DGW183" s="1"/>
      <c r="DGX183" s="1"/>
      <c r="DGY183" s="1"/>
      <c r="DGZ183" s="1"/>
      <c r="DHA183" s="1"/>
      <c r="DHB183" s="1"/>
      <c r="DHC183" s="1"/>
      <c r="DHD183" s="1"/>
      <c r="DHE183" s="1"/>
      <c r="DHF183" s="1"/>
      <c r="DHG183" s="1"/>
      <c r="DHH183" s="1"/>
      <c r="DHI183" s="1"/>
      <c r="DHJ183" s="1"/>
      <c r="DHK183" s="1"/>
      <c r="DHL183" s="1"/>
      <c r="DHM183" s="1"/>
      <c r="DHN183" s="1"/>
      <c r="DHO183" s="1"/>
      <c r="DHP183" s="1"/>
      <c r="DHQ183" s="1"/>
      <c r="DHR183" s="1"/>
      <c r="DHS183" s="1"/>
      <c r="DHT183" s="1"/>
      <c r="DHU183" s="1"/>
      <c r="DHV183" s="1"/>
      <c r="DHW183" s="1"/>
      <c r="DHX183" s="1"/>
      <c r="DHY183" s="1"/>
      <c r="DHZ183" s="1"/>
      <c r="DIA183" s="1"/>
      <c r="DIB183" s="1"/>
      <c r="DIC183" s="1"/>
      <c r="DID183" s="1"/>
      <c r="DIE183" s="1"/>
      <c r="DIF183" s="1"/>
      <c r="DIG183" s="1"/>
      <c r="DIH183" s="1"/>
      <c r="DII183" s="1"/>
      <c r="DIJ183" s="1"/>
      <c r="DIK183" s="1"/>
      <c r="DIL183" s="1"/>
      <c r="DIM183" s="1"/>
      <c r="DIN183" s="1"/>
      <c r="DIO183" s="1"/>
      <c r="DIP183" s="1"/>
      <c r="DIQ183" s="1"/>
      <c r="DIR183" s="1"/>
      <c r="DIS183" s="1"/>
      <c r="DIT183" s="1"/>
      <c r="DIU183" s="1"/>
      <c r="DIV183" s="1"/>
      <c r="DIW183" s="1"/>
      <c r="DIX183" s="1"/>
      <c r="DIY183" s="1"/>
      <c r="DIZ183" s="1"/>
      <c r="DJA183" s="1"/>
      <c r="DJB183" s="1"/>
      <c r="DJC183" s="1"/>
      <c r="DJD183" s="1"/>
      <c r="DJE183" s="1"/>
      <c r="DJF183" s="1"/>
      <c r="DJG183" s="1"/>
      <c r="DJH183" s="1"/>
      <c r="DJI183" s="1"/>
      <c r="DJJ183" s="1"/>
      <c r="DJK183" s="1"/>
      <c r="DJL183" s="1"/>
      <c r="DJM183" s="1"/>
      <c r="DJN183" s="1"/>
      <c r="DJO183" s="1"/>
      <c r="DJP183" s="1"/>
      <c r="DJQ183" s="1"/>
      <c r="DJR183" s="1"/>
      <c r="DJS183" s="1"/>
      <c r="DJT183" s="1"/>
      <c r="DJU183" s="1"/>
      <c r="DJV183" s="1"/>
      <c r="DJW183" s="1"/>
      <c r="DJX183" s="1"/>
      <c r="DJY183" s="1"/>
      <c r="DJZ183" s="1"/>
      <c r="DKA183" s="1"/>
      <c r="DKB183" s="1"/>
      <c r="DKC183" s="1"/>
      <c r="DKD183" s="1"/>
      <c r="DKE183" s="1"/>
      <c r="DKF183" s="1"/>
      <c r="DKG183" s="1"/>
      <c r="DKH183" s="1"/>
      <c r="DKI183" s="1"/>
      <c r="DKJ183" s="1"/>
      <c r="DKK183" s="1"/>
      <c r="DKL183" s="1"/>
      <c r="DKM183" s="1"/>
      <c r="DKN183" s="1"/>
      <c r="DKO183" s="1"/>
      <c r="DKP183" s="1"/>
      <c r="DKQ183" s="1"/>
      <c r="DKR183" s="1"/>
      <c r="DKS183" s="1"/>
      <c r="DKT183" s="1"/>
      <c r="DKU183" s="1"/>
      <c r="DKV183" s="1"/>
      <c r="DKW183" s="1"/>
      <c r="DKX183" s="1"/>
      <c r="DKY183" s="1"/>
      <c r="DKZ183" s="1"/>
      <c r="DLA183" s="1"/>
      <c r="DLB183" s="1"/>
      <c r="DLC183" s="1"/>
      <c r="DLD183" s="1"/>
      <c r="DLE183" s="1"/>
      <c r="DLF183" s="1"/>
      <c r="DLG183" s="1"/>
      <c r="DLH183" s="1"/>
      <c r="DLI183" s="1"/>
      <c r="DLJ183" s="1"/>
      <c r="DLK183" s="1"/>
      <c r="DLL183" s="1"/>
      <c r="DLM183" s="1"/>
      <c r="DLN183" s="1"/>
      <c r="DLO183" s="1"/>
      <c r="DLP183" s="1"/>
      <c r="DLQ183" s="1"/>
      <c r="DLR183" s="1"/>
      <c r="DLS183" s="1"/>
      <c r="DLT183" s="1"/>
      <c r="DLU183" s="1"/>
      <c r="DLV183" s="1"/>
      <c r="DLW183" s="1"/>
      <c r="DLX183" s="1"/>
      <c r="DLY183" s="1"/>
      <c r="DLZ183" s="1"/>
      <c r="DMA183" s="1"/>
      <c r="DMB183" s="1"/>
      <c r="DMC183" s="1"/>
      <c r="DMD183" s="1"/>
      <c r="DME183" s="1"/>
      <c r="DMF183" s="1"/>
      <c r="DMG183" s="1"/>
      <c r="DMH183" s="1"/>
      <c r="DMI183" s="1"/>
      <c r="DMJ183" s="1"/>
      <c r="DMK183" s="1"/>
      <c r="DML183" s="1"/>
      <c r="DMM183" s="1"/>
      <c r="DMN183" s="1"/>
      <c r="DMO183" s="1"/>
      <c r="DMP183" s="1"/>
      <c r="DMQ183" s="1"/>
      <c r="DMR183" s="1"/>
      <c r="DMS183" s="1"/>
      <c r="DMT183" s="1"/>
      <c r="DMU183" s="1"/>
      <c r="DMV183" s="1"/>
      <c r="DMW183" s="1"/>
      <c r="DMX183" s="1"/>
      <c r="DMY183" s="1"/>
      <c r="DMZ183" s="1"/>
      <c r="DNA183" s="1"/>
      <c r="DNB183" s="1"/>
      <c r="DNC183" s="1"/>
      <c r="DND183" s="1"/>
      <c r="DNE183" s="1"/>
      <c r="DNF183" s="1"/>
      <c r="DNG183" s="1"/>
      <c r="DNH183" s="1"/>
      <c r="DNI183" s="1"/>
      <c r="DNJ183" s="1"/>
      <c r="DNK183" s="1"/>
      <c r="DNL183" s="1"/>
      <c r="DNM183" s="1"/>
      <c r="DNN183" s="1"/>
      <c r="DNO183" s="1"/>
      <c r="DNP183" s="1"/>
      <c r="DNQ183" s="1"/>
      <c r="DNR183" s="1"/>
      <c r="DNS183" s="1"/>
      <c r="DNT183" s="1"/>
      <c r="DNU183" s="1"/>
      <c r="DNV183" s="1"/>
      <c r="DNW183" s="1"/>
      <c r="DNX183" s="1"/>
      <c r="DNY183" s="1"/>
      <c r="DNZ183" s="1"/>
      <c r="DOA183" s="1"/>
      <c r="DOB183" s="1"/>
      <c r="DOC183" s="1"/>
      <c r="DOD183" s="1"/>
      <c r="DOE183" s="1"/>
      <c r="DOF183" s="1"/>
      <c r="DOG183" s="1"/>
      <c r="DOH183" s="1"/>
      <c r="DOI183" s="1"/>
      <c r="DOJ183" s="1"/>
      <c r="DOK183" s="1"/>
      <c r="DOL183" s="1"/>
      <c r="DOM183" s="1"/>
      <c r="DON183" s="1"/>
      <c r="DOO183" s="1"/>
      <c r="DOP183" s="1"/>
      <c r="DOQ183" s="1"/>
      <c r="DOR183" s="1"/>
      <c r="DOS183" s="1"/>
      <c r="DOT183" s="1"/>
      <c r="DOU183" s="1"/>
      <c r="DOV183" s="1"/>
      <c r="DOW183" s="1"/>
      <c r="DOX183" s="1"/>
      <c r="DOY183" s="1"/>
      <c r="DOZ183" s="1"/>
      <c r="DPA183" s="1"/>
      <c r="DPB183" s="1"/>
      <c r="DPC183" s="1"/>
      <c r="DPD183" s="1"/>
      <c r="DPE183" s="1"/>
      <c r="DPF183" s="1"/>
      <c r="DPG183" s="1"/>
      <c r="DPH183" s="1"/>
      <c r="DPI183" s="1"/>
      <c r="DPJ183" s="1"/>
      <c r="DPK183" s="1"/>
      <c r="DPL183" s="1"/>
      <c r="DPM183" s="1"/>
      <c r="DPN183" s="1"/>
      <c r="DPO183" s="1"/>
      <c r="DPP183" s="1"/>
      <c r="DPQ183" s="1"/>
      <c r="DPR183" s="1"/>
      <c r="DPS183" s="1"/>
      <c r="DPT183" s="1"/>
      <c r="DPU183" s="1"/>
      <c r="DPV183" s="1"/>
      <c r="DPW183" s="1"/>
      <c r="DPX183" s="1"/>
      <c r="DPY183" s="1"/>
      <c r="DPZ183" s="1"/>
      <c r="DQA183" s="1"/>
      <c r="DQB183" s="1"/>
      <c r="DQC183" s="1"/>
      <c r="DQD183" s="1"/>
      <c r="DQE183" s="1"/>
      <c r="DQF183" s="1"/>
      <c r="DQG183" s="1"/>
      <c r="DQH183" s="1"/>
      <c r="DQI183" s="1"/>
      <c r="DQJ183" s="1"/>
      <c r="DQK183" s="1"/>
      <c r="DQL183" s="1"/>
      <c r="DQM183" s="1"/>
      <c r="DQN183" s="1"/>
      <c r="DQO183" s="1"/>
      <c r="DQP183" s="1"/>
      <c r="DQQ183" s="1"/>
      <c r="DQR183" s="1"/>
      <c r="DQS183" s="1"/>
      <c r="DQT183" s="1"/>
      <c r="DQU183" s="1"/>
      <c r="DQV183" s="1"/>
      <c r="DQW183" s="1"/>
      <c r="DQX183" s="1"/>
      <c r="DQY183" s="1"/>
      <c r="DQZ183" s="1"/>
      <c r="DRA183" s="1"/>
      <c r="DRB183" s="1"/>
      <c r="DRC183" s="1"/>
      <c r="DRD183" s="1"/>
      <c r="DRE183" s="1"/>
      <c r="DRF183" s="1"/>
      <c r="DRG183" s="1"/>
      <c r="DRH183" s="1"/>
      <c r="DRI183" s="1"/>
      <c r="DRJ183" s="1"/>
      <c r="DRK183" s="1"/>
      <c r="DRL183" s="1"/>
      <c r="DRM183" s="1"/>
      <c r="DRN183" s="1"/>
      <c r="DRO183" s="1"/>
      <c r="DRP183" s="1"/>
      <c r="DRQ183" s="1"/>
      <c r="DRR183" s="1"/>
      <c r="DRS183" s="1"/>
      <c r="DRT183" s="1"/>
      <c r="DRU183" s="1"/>
      <c r="DRV183" s="1"/>
      <c r="DRW183" s="1"/>
      <c r="DRX183" s="1"/>
      <c r="DRY183" s="1"/>
      <c r="DRZ183" s="1"/>
      <c r="DSA183" s="1"/>
      <c r="DSB183" s="1"/>
      <c r="DSC183" s="1"/>
      <c r="DSD183" s="1"/>
      <c r="DSE183" s="1"/>
      <c r="DSF183" s="1"/>
      <c r="DSG183" s="1"/>
      <c r="DSH183" s="1"/>
      <c r="DSI183" s="1"/>
      <c r="DSJ183" s="1"/>
      <c r="DSK183" s="1"/>
      <c r="DSL183" s="1"/>
      <c r="DSM183" s="1"/>
      <c r="DSN183" s="1"/>
      <c r="DSO183" s="1"/>
      <c r="DSP183" s="1"/>
      <c r="DSQ183" s="1"/>
      <c r="DSR183" s="1"/>
      <c r="DSS183" s="1"/>
      <c r="DST183" s="1"/>
      <c r="DSU183" s="1"/>
      <c r="DSV183" s="1"/>
      <c r="DSW183" s="1"/>
      <c r="DSX183" s="1"/>
      <c r="DSY183" s="1"/>
      <c r="DSZ183" s="1"/>
      <c r="DTA183" s="1"/>
      <c r="DTB183" s="1"/>
      <c r="DTC183" s="1"/>
      <c r="DTD183" s="1"/>
      <c r="DTE183" s="1"/>
      <c r="DTF183" s="1"/>
      <c r="DTG183" s="1"/>
      <c r="DTH183" s="1"/>
      <c r="DTI183" s="1"/>
      <c r="DTJ183" s="1"/>
      <c r="DTK183" s="1"/>
      <c r="DTL183" s="1"/>
      <c r="DTM183" s="1"/>
      <c r="DTN183" s="1"/>
      <c r="DTO183" s="1"/>
      <c r="DTP183" s="1"/>
      <c r="DTQ183" s="1"/>
      <c r="DTR183" s="1"/>
      <c r="DTS183" s="1"/>
      <c r="DTT183" s="1"/>
      <c r="DTU183" s="1"/>
      <c r="DTV183" s="1"/>
      <c r="DTW183" s="1"/>
      <c r="DTX183" s="1"/>
      <c r="DTY183" s="1"/>
      <c r="DTZ183" s="1"/>
      <c r="DUA183" s="1"/>
      <c r="DUB183" s="1"/>
      <c r="DUC183" s="1"/>
      <c r="DUD183" s="1"/>
      <c r="DUE183" s="1"/>
      <c r="DUF183" s="1"/>
      <c r="DUG183" s="1"/>
      <c r="DUH183" s="1"/>
      <c r="DUI183" s="1"/>
      <c r="DUJ183" s="1"/>
      <c r="DUK183" s="1"/>
      <c r="DUL183" s="1"/>
      <c r="DUM183" s="1"/>
      <c r="DUN183" s="1"/>
      <c r="DUO183" s="1"/>
      <c r="DUP183" s="1"/>
      <c r="DUQ183" s="1"/>
      <c r="DUR183" s="1"/>
      <c r="DUS183" s="1"/>
      <c r="DUT183" s="1"/>
      <c r="DUU183" s="1"/>
      <c r="DUV183" s="1"/>
      <c r="DUW183" s="1"/>
      <c r="DUX183" s="1"/>
      <c r="DUY183" s="1"/>
      <c r="DUZ183" s="1"/>
      <c r="DVA183" s="1"/>
      <c r="DVB183" s="1"/>
      <c r="DVC183" s="1"/>
      <c r="DVD183" s="1"/>
      <c r="DVE183" s="1"/>
      <c r="DVF183" s="1"/>
      <c r="DVG183" s="1"/>
      <c r="DVH183" s="1"/>
      <c r="DVI183" s="1"/>
      <c r="DVJ183" s="1"/>
      <c r="DVK183" s="1"/>
      <c r="DVL183" s="1"/>
      <c r="DVM183" s="1"/>
      <c r="DVN183" s="1"/>
      <c r="DVO183" s="1"/>
      <c r="DVP183" s="1"/>
      <c r="DVQ183" s="1"/>
      <c r="DVR183" s="1"/>
      <c r="DVS183" s="1"/>
      <c r="DVT183" s="1"/>
      <c r="DVU183" s="1"/>
      <c r="DVV183" s="1"/>
      <c r="DVW183" s="1"/>
      <c r="DVX183" s="1"/>
      <c r="DVY183" s="1"/>
      <c r="DVZ183" s="1"/>
      <c r="DWA183" s="1"/>
      <c r="DWB183" s="1"/>
      <c r="DWC183" s="1"/>
      <c r="DWD183" s="1"/>
      <c r="DWE183" s="1"/>
      <c r="DWF183" s="1"/>
      <c r="DWG183" s="1"/>
      <c r="DWH183" s="1"/>
      <c r="DWI183" s="1"/>
      <c r="DWJ183" s="1"/>
      <c r="DWK183" s="1"/>
      <c r="DWL183" s="1"/>
      <c r="DWM183" s="1"/>
      <c r="DWN183" s="1"/>
      <c r="DWO183" s="1"/>
      <c r="DWP183" s="1"/>
      <c r="DWQ183" s="1"/>
      <c r="DWR183" s="1"/>
      <c r="DWS183" s="1"/>
      <c r="DWT183" s="1"/>
      <c r="DWU183" s="1"/>
      <c r="DWV183" s="1"/>
      <c r="DWW183" s="1"/>
      <c r="DWX183" s="1"/>
      <c r="DWY183" s="1"/>
      <c r="DWZ183" s="1"/>
      <c r="DXA183" s="1"/>
      <c r="DXB183" s="1"/>
      <c r="DXC183" s="1"/>
      <c r="DXD183" s="1"/>
      <c r="DXE183" s="1"/>
      <c r="DXF183" s="1"/>
      <c r="DXG183" s="1"/>
      <c r="DXH183" s="1"/>
      <c r="DXI183" s="1"/>
      <c r="DXJ183" s="1"/>
      <c r="DXK183" s="1"/>
      <c r="DXL183" s="1"/>
      <c r="DXM183" s="1"/>
      <c r="DXN183" s="1"/>
      <c r="DXO183" s="1"/>
      <c r="DXP183" s="1"/>
      <c r="DXQ183" s="1"/>
      <c r="DXR183" s="1"/>
      <c r="DXS183" s="1"/>
      <c r="DXT183" s="1"/>
      <c r="DXU183" s="1"/>
      <c r="DXV183" s="1"/>
      <c r="DXW183" s="1"/>
      <c r="DXX183" s="1"/>
      <c r="DXY183" s="1"/>
      <c r="DXZ183" s="1"/>
      <c r="DYA183" s="1"/>
      <c r="DYB183" s="1"/>
      <c r="DYC183" s="1"/>
      <c r="DYD183" s="1"/>
      <c r="DYE183" s="1"/>
      <c r="DYF183" s="1"/>
      <c r="DYG183" s="1"/>
      <c r="DYH183" s="1"/>
      <c r="DYI183" s="1"/>
      <c r="DYJ183" s="1"/>
      <c r="DYK183" s="1"/>
      <c r="DYL183" s="1"/>
      <c r="DYM183" s="1"/>
      <c r="DYN183" s="1"/>
      <c r="DYO183" s="1"/>
      <c r="DYP183" s="1"/>
      <c r="DYQ183" s="1"/>
      <c r="DYR183" s="1"/>
      <c r="DYS183" s="1"/>
      <c r="DYT183" s="1"/>
      <c r="DYU183" s="1"/>
      <c r="DYV183" s="1"/>
      <c r="DYW183" s="1"/>
      <c r="DYX183" s="1"/>
      <c r="DYY183" s="1"/>
      <c r="DYZ183" s="1"/>
      <c r="DZA183" s="1"/>
      <c r="DZB183" s="1"/>
      <c r="DZC183" s="1"/>
      <c r="DZD183" s="1"/>
      <c r="DZE183" s="1"/>
      <c r="DZF183" s="1"/>
      <c r="DZG183" s="1"/>
      <c r="DZH183" s="1"/>
      <c r="DZI183" s="1"/>
      <c r="DZJ183" s="1"/>
      <c r="DZK183" s="1"/>
      <c r="DZL183" s="1"/>
      <c r="DZM183" s="1"/>
      <c r="DZN183" s="1"/>
      <c r="DZO183" s="1"/>
      <c r="DZP183" s="1"/>
      <c r="DZQ183" s="1"/>
      <c r="DZR183" s="1"/>
      <c r="DZS183" s="1"/>
      <c r="DZT183" s="1"/>
      <c r="DZU183" s="1"/>
      <c r="DZV183" s="1"/>
      <c r="DZW183" s="1"/>
      <c r="DZX183" s="1"/>
      <c r="DZY183" s="1"/>
      <c r="DZZ183" s="1"/>
      <c r="EAA183" s="1"/>
      <c r="EAB183" s="1"/>
      <c r="EAC183" s="1"/>
      <c r="EAD183" s="1"/>
      <c r="EAE183" s="1"/>
      <c r="EAF183" s="1"/>
      <c r="EAG183" s="1"/>
      <c r="EAH183" s="1"/>
      <c r="EAI183" s="1"/>
      <c r="EAJ183" s="1"/>
      <c r="EAK183" s="1"/>
      <c r="EAL183" s="1"/>
      <c r="EAM183" s="1"/>
      <c r="EAN183" s="1"/>
      <c r="EAO183" s="1"/>
      <c r="EAP183" s="1"/>
      <c r="EAQ183" s="1"/>
      <c r="EAR183" s="1"/>
      <c r="EAS183" s="1"/>
      <c r="EAT183" s="1"/>
      <c r="EAU183" s="1"/>
      <c r="EAV183" s="1"/>
      <c r="EAW183" s="1"/>
      <c r="EAX183" s="1"/>
      <c r="EAY183" s="1"/>
      <c r="EAZ183" s="1"/>
      <c r="EBA183" s="1"/>
      <c r="EBB183" s="1"/>
      <c r="EBC183" s="1"/>
      <c r="EBD183" s="1"/>
      <c r="EBE183" s="1"/>
      <c r="EBF183" s="1"/>
      <c r="EBG183" s="1"/>
      <c r="EBH183" s="1"/>
      <c r="EBI183" s="1"/>
      <c r="EBJ183" s="1"/>
      <c r="EBK183" s="1"/>
      <c r="EBL183" s="1"/>
      <c r="EBM183" s="1"/>
      <c r="EBN183" s="1"/>
      <c r="EBO183" s="1"/>
      <c r="EBP183" s="1"/>
      <c r="EBQ183" s="1"/>
      <c r="EBR183" s="1"/>
      <c r="EBS183" s="1"/>
      <c r="EBT183" s="1"/>
      <c r="EBU183" s="1"/>
      <c r="EBV183" s="1"/>
      <c r="EBW183" s="1"/>
      <c r="EBX183" s="1"/>
      <c r="EBY183" s="1"/>
      <c r="EBZ183" s="1"/>
      <c r="ECA183" s="1"/>
      <c r="ECB183" s="1"/>
      <c r="ECC183" s="1"/>
      <c r="ECD183" s="1"/>
      <c r="ECE183" s="1"/>
      <c r="ECF183" s="1"/>
      <c r="ECG183" s="1"/>
      <c r="ECH183" s="1"/>
      <c r="ECI183" s="1"/>
      <c r="ECJ183" s="1"/>
      <c r="ECK183" s="1"/>
      <c r="ECL183" s="1"/>
      <c r="ECM183" s="1"/>
      <c r="ECN183" s="1"/>
      <c r="ECO183" s="1"/>
      <c r="ECP183" s="1"/>
      <c r="ECQ183" s="1"/>
      <c r="ECR183" s="1"/>
      <c r="ECS183" s="1"/>
      <c r="ECT183" s="1"/>
      <c r="ECU183" s="1"/>
      <c r="ECV183" s="1"/>
      <c r="ECW183" s="1"/>
      <c r="ECX183" s="1"/>
      <c r="ECY183" s="1"/>
      <c r="ECZ183" s="1"/>
      <c r="EDA183" s="1"/>
      <c r="EDB183" s="1"/>
      <c r="EDC183" s="1"/>
      <c r="EDD183" s="1"/>
      <c r="EDE183" s="1"/>
      <c r="EDF183" s="1"/>
      <c r="EDG183" s="1"/>
      <c r="EDH183" s="1"/>
      <c r="EDI183" s="1"/>
      <c r="EDJ183" s="1"/>
      <c r="EDK183" s="1"/>
      <c r="EDL183" s="1"/>
      <c r="EDM183" s="1"/>
      <c r="EDN183" s="1"/>
      <c r="EDO183" s="1"/>
      <c r="EDP183" s="1"/>
      <c r="EDQ183" s="1"/>
      <c r="EDR183" s="1"/>
      <c r="EDS183" s="1"/>
      <c r="EDT183" s="1"/>
      <c r="EDU183" s="1"/>
      <c r="EDV183" s="1"/>
      <c r="EDW183" s="1"/>
      <c r="EDX183" s="1"/>
      <c r="EDY183" s="1"/>
      <c r="EDZ183" s="1"/>
      <c r="EEA183" s="1"/>
      <c r="EEB183" s="1"/>
      <c r="EEC183" s="1"/>
      <c r="EED183" s="1"/>
      <c r="EEE183" s="1"/>
      <c r="EEF183" s="1"/>
      <c r="EEG183" s="1"/>
      <c r="EEH183" s="1"/>
      <c r="EEI183" s="1"/>
      <c r="EEJ183" s="1"/>
      <c r="EEK183" s="1"/>
      <c r="EEL183" s="1"/>
      <c r="EEM183" s="1"/>
      <c r="EEN183" s="1"/>
      <c r="EEO183" s="1"/>
      <c r="EEP183" s="1"/>
      <c r="EEQ183" s="1"/>
      <c r="EER183" s="1"/>
      <c r="EES183" s="1"/>
      <c r="EET183" s="1"/>
      <c r="EEU183" s="1"/>
      <c r="EEV183" s="1"/>
      <c r="EEW183" s="1"/>
      <c r="EEX183" s="1"/>
      <c r="EEY183" s="1"/>
      <c r="EEZ183" s="1"/>
      <c r="EFA183" s="1"/>
      <c r="EFB183" s="1"/>
      <c r="EFC183" s="1"/>
      <c r="EFD183" s="1"/>
      <c r="EFE183" s="1"/>
      <c r="EFF183" s="1"/>
      <c r="EFG183" s="1"/>
      <c r="EFH183" s="1"/>
      <c r="EFI183" s="1"/>
      <c r="EFJ183" s="1"/>
      <c r="EFK183" s="1"/>
      <c r="EFL183" s="1"/>
      <c r="EFM183" s="1"/>
      <c r="EFN183" s="1"/>
      <c r="EFO183" s="1"/>
      <c r="EFP183" s="1"/>
      <c r="EFQ183" s="1"/>
      <c r="EFR183" s="1"/>
      <c r="EFS183" s="1"/>
      <c r="EFT183" s="1"/>
      <c r="EFU183" s="1"/>
      <c r="EFV183" s="1"/>
      <c r="EFW183" s="1"/>
      <c r="EFX183" s="1"/>
      <c r="EFY183" s="1"/>
      <c r="EFZ183" s="1"/>
      <c r="EGA183" s="1"/>
      <c r="EGB183" s="1"/>
      <c r="EGC183" s="1"/>
      <c r="EGD183" s="1"/>
      <c r="EGE183" s="1"/>
      <c r="EGF183" s="1"/>
      <c r="EGG183" s="1"/>
      <c r="EGH183" s="1"/>
      <c r="EGI183" s="1"/>
      <c r="EGJ183" s="1"/>
      <c r="EGK183" s="1"/>
      <c r="EGL183" s="1"/>
      <c r="EGM183" s="1"/>
      <c r="EGN183" s="1"/>
      <c r="EGO183" s="1"/>
      <c r="EGP183" s="1"/>
      <c r="EGQ183" s="1"/>
      <c r="EGR183" s="1"/>
      <c r="EGS183" s="1"/>
      <c r="EGT183" s="1"/>
      <c r="EGU183" s="1"/>
      <c r="EGV183" s="1"/>
      <c r="EGW183" s="1"/>
      <c r="EGX183" s="1"/>
      <c r="EGY183" s="1"/>
      <c r="EGZ183" s="1"/>
      <c r="EHA183" s="1"/>
      <c r="EHB183" s="1"/>
      <c r="EHC183" s="1"/>
      <c r="EHD183" s="1"/>
      <c r="EHE183" s="1"/>
      <c r="EHF183" s="1"/>
      <c r="EHG183" s="1"/>
      <c r="EHH183" s="1"/>
      <c r="EHI183" s="1"/>
      <c r="EHJ183" s="1"/>
      <c r="EHK183" s="1"/>
      <c r="EHL183" s="1"/>
      <c r="EHM183" s="1"/>
      <c r="EHN183" s="1"/>
      <c r="EHO183" s="1"/>
      <c r="EHP183" s="1"/>
      <c r="EHQ183" s="1"/>
      <c r="EHR183" s="1"/>
      <c r="EHS183" s="1"/>
      <c r="EHT183" s="1"/>
      <c r="EHU183" s="1"/>
      <c r="EHV183" s="1"/>
      <c r="EHW183" s="1"/>
      <c r="EHX183" s="1"/>
      <c r="EHY183" s="1"/>
      <c r="EHZ183" s="1"/>
      <c r="EIA183" s="1"/>
      <c r="EIB183" s="1"/>
      <c r="EIC183" s="1"/>
      <c r="EID183" s="1"/>
      <c r="EIE183" s="1"/>
      <c r="EIF183" s="1"/>
      <c r="EIG183" s="1"/>
      <c r="EIH183" s="1"/>
      <c r="EII183" s="1"/>
      <c r="EIJ183" s="1"/>
      <c r="EIK183" s="1"/>
      <c r="EIL183" s="1"/>
      <c r="EIM183" s="1"/>
      <c r="EIN183" s="1"/>
      <c r="EIO183" s="1"/>
      <c r="EIP183" s="1"/>
      <c r="EIQ183" s="1"/>
      <c r="EIR183" s="1"/>
      <c r="EIS183" s="1"/>
      <c r="EIT183" s="1"/>
      <c r="EIU183" s="1"/>
      <c r="EIV183" s="1"/>
      <c r="EIW183" s="1"/>
      <c r="EIX183" s="1"/>
      <c r="EIY183" s="1"/>
      <c r="EIZ183" s="1"/>
      <c r="EJA183" s="1"/>
      <c r="EJB183" s="1"/>
      <c r="EJC183" s="1"/>
      <c r="EJD183" s="1"/>
      <c r="EJE183" s="1"/>
      <c r="EJF183" s="1"/>
      <c r="EJG183" s="1"/>
      <c r="EJH183" s="1"/>
      <c r="EJI183" s="1"/>
      <c r="EJJ183" s="1"/>
      <c r="EJK183" s="1"/>
      <c r="EJL183" s="1"/>
      <c r="EJM183" s="1"/>
      <c r="EJN183" s="1"/>
      <c r="EJO183" s="1"/>
      <c r="EJP183" s="1"/>
      <c r="EJQ183" s="1"/>
      <c r="EJR183" s="1"/>
      <c r="EJS183" s="1"/>
      <c r="EJT183" s="1"/>
      <c r="EJU183" s="1"/>
      <c r="EJV183" s="1"/>
      <c r="EJW183" s="1"/>
      <c r="EJX183" s="1"/>
      <c r="EJY183" s="1"/>
      <c r="EJZ183" s="1"/>
      <c r="EKA183" s="1"/>
      <c r="EKB183" s="1"/>
      <c r="EKC183" s="1"/>
      <c r="EKD183" s="1"/>
      <c r="EKE183" s="1"/>
      <c r="EKF183" s="1"/>
      <c r="EKG183" s="1"/>
      <c r="EKH183" s="1"/>
      <c r="EKI183" s="1"/>
      <c r="EKJ183" s="1"/>
      <c r="EKK183" s="1"/>
      <c r="EKL183" s="1"/>
      <c r="EKM183" s="1"/>
      <c r="EKN183" s="1"/>
      <c r="EKO183" s="1"/>
      <c r="EKP183" s="1"/>
      <c r="EKQ183" s="1"/>
      <c r="EKR183" s="1"/>
      <c r="EKS183" s="1"/>
      <c r="EKT183" s="1"/>
      <c r="EKU183" s="1"/>
      <c r="EKV183" s="1"/>
      <c r="EKW183" s="1"/>
      <c r="EKX183" s="1"/>
      <c r="EKY183" s="1"/>
      <c r="EKZ183" s="1"/>
      <c r="ELA183" s="1"/>
      <c r="ELB183" s="1"/>
      <c r="ELC183" s="1"/>
      <c r="ELD183" s="1"/>
      <c r="ELE183" s="1"/>
      <c r="ELF183" s="1"/>
      <c r="ELG183" s="1"/>
      <c r="ELH183" s="1"/>
      <c r="ELI183" s="1"/>
      <c r="ELJ183" s="1"/>
      <c r="ELK183" s="1"/>
      <c r="ELL183" s="1"/>
      <c r="ELM183" s="1"/>
      <c r="ELN183" s="1"/>
      <c r="ELO183" s="1"/>
      <c r="ELP183" s="1"/>
      <c r="ELQ183" s="1"/>
      <c r="ELR183" s="1"/>
      <c r="ELS183" s="1"/>
      <c r="ELT183" s="1"/>
      <c r="ELU183" s="1"/>
      <c r="ELV183" s="1"/>
      <c r="ELW183" s="1"/>
      <c r="ELX183" s="1"/>
      <c r="ELY183" s="1"/>
      <c r="ELZ183" s="1"/>
      <c r="EMA183" s="1"/>
      <c r="EMB183" s="1"/>
      <c r="EMC183" s="1"/>
      <c r="EMD183" s="1"/>
      <c r="EME183" s="1"/>
      <c r="EMF183" s="1"/>
      <c r="EMG183" s="1"/>
      <c r="EMH183" s="1"/>
      <c r="EMI183" s="1"/>
      <c r="EMJ183" s="1"/>
      <c r="EMK183" s="1"/>
      <c r="EML183" s="1"/>
      <c r="EMM183" s="1"/>
      <c r="EMN183" s="1"/>
      <c r="EMO183" s="1"/>
      <c r="EMP183" s="1"/>
      <c r="EMQ183" s="1"/>
      <c r="EMR183" s="1"/>
      <c r="EMS183" s="1"/>
      <c r="EMT183" s="1"/>
      <c r="EMU183" s="1"/>
      <c r="EMV183" s="1"/>
      <c r="EMW183" s="1"/>
      <c r="EMX183" s="1"/>
      <c r="EMY183" s="1"/>
      <c r="EMZ183" s="1"/>
      <c r="ENA183" s="1"/>
      <c r="ENB183" s="1"/>
      <c r="ENC183" s="1"/>
      <c r="END183" s="1"/>
      <c r="ENE183" s="1"/>
      <c r="ENF183" s="1"/>
      <c r="ENG183" s="1"/>
      <c r="ENH183" s="1"/>
      <c r="ENI183" s="1"/>
      <c r="ENJ183" s="1"/>
      <c r="ENK183" s="1"/>
      <c r="ENL183" s="1"/>
      <c r="ENM183" s="1"/>
      <c r="ENN183" s="1"/>
      <c r="ENO183" s="1"/>
      <c r="ENP183" s="1"/>
      <c r="ENQ183" s="1"/>
      <c r="ENR183" s="1"/>
      <c r="ENS183" s="1"/>
      <c r="ENT183" s="1"/>
      <c r="ENU183" s="1"/>
      <c r="ENV183" s="1"/>
      <c r="ENW183" s="1"/>
      <c r="ENX183" s="1"/>
      <c r="ENY183" s="1"/>
      <c r="ENZ183" s="1"/>
      <c r="EOA183" s="1"/>
      <c r="EOB183" s="1"/>
      <c r="EOC183" s="1"/>
      <c r="EOD183" s="1"/>
      <c r="EOE183" s="1"/>
      <c r="EOF183" s="1"/>
      <c r="EOG183" s="1"/>
      <c r="EOH183" s="1"/>
      <c r="EOI183" s="1"/>
      <c r="EOJ183" s="1"/>
      <c r="EOK183" s="1"/>
      <c r="EOL183" s="1"/>
      <c r="EOM183" s="1"/>
      <c r="EON183" s="1"/>
      <c r="EOO183" s="1"/>
      <c r="EOP183" s="1"/>
      <c r="EOQ183" s="1"/>
      <c r="EOR183" s="1"/>
      <c r="EOS183" s="1"/>
      <c r="EOT183" s="1"/>
      <c r="EOU183" s="1"/>
      <c r="EOV183" s="1"/>
      <c r="EOW183" s="1"/>
      <c r="EOX183" s="1"/>
      <c r="EOY183" s="1"/>
      <c r="EOZ183" s="1"/>
      <c r="EPA183" s="1"/>
      <c r="EPB183" s="1"/>
      <c r="EPC183" s="1"/>
      <c r="EPD183" s="1"/>
      <c r="EPE183" s="1"/>
      <c r="EPF183" s="1"/>
      <c r="EPG183" s="1"/>
      <c r="EPH183" s="1"/>
      <c r="EPI183" s="1"/>
      <c r="EPJ183" s="1"/>
      <c r="EPK183" s="1"/>
      <c r="EPL183" s="1"/>
      <c r="EPM183" s="1"/>
      <c r="EPN183" s="1"/>
      <c r="EPO183" s="1"/>
      <c r="EPP183" s="1"/>
      <c r="EPQ183" s="1"/>
      <c r="EPR183" s="1"/>
      <c r="EPS183" s="1"/>
      <c r="EPT183" s="1"/>
      <c r="EPU183" s="1"/>
      <c r="EPV183" s="1"/>
      <c r="EPW183" s="1"/>
      <c r="EPX183" s="1"/>
      <c r="EPY183" s="1"/>
      <c r="EPZ183" s="1"/>
      <c r="EQA183" s="1"/>
      <c r="EQB183" s="1"/>
      <c r="EQC183" s="1"/>
      <c r="EQD183" s="1"/>
      <c r="EQE183" s="1"/>
      <c r="EQF183" s="1"/>
      <c r="EQG183" s="1"/>
      <c r="EQH183" s="1"/>
      <c r="EQI183" s="1"/>
      <c r="EQJ183" s="1"/>
      <c r="EQK183" s="1"/>
      <c r="EQL183" s="1"/>
      <c r="EQM183" s="1"/>
      <c r="EQN183" s="1"/>
      <c r="EQO183" s="1"/>
      <c r="EQP183" s="1"/>
      <c r="EQQ183" s="1"/>
      <c r="EQR183" s="1"/>
      <c r="EQS183" s="1"/>
      <c r="EQT183" s="1"/>
      <c r="EQU183" s="1"/>
      <c r="EQV183" s="1"/>
      <c r="EQW183" s="1"/>
      <c r="EQX183" s="1"/>
      <c r="EQY183" s="1"/>
      <c r="EQZ183" s="1"/>
      <c r="ERA183" s="1"/>
      <c r="ERB183" s="1"/>
      <c r="ERC183" s="1"/>
      <c r="ERD183" s="1"/>
      <c r="ERE183" s="1"/>
      <c r="ERF183" s="1"/>
      <c r="ERG183" s="1"/>
      <c r="ERH183" s="1"/>
      <c r="ERI183" s="1"/>
      <c r="ERJ183" s="1"/>
      <c r="ERK183" s="1"/>
      <c r="ERL183" s="1"/>
      <c r="ERM183" s="1"/>
      <c r="ERN183" s="1"/>
      <c r="ERO183" s="1"/>
      <c r="ERP183" s="1"/>
      <c r="ERQ183" s="1"/>
      <c r="ERR183" s="1"/>
      <c r="ERS183" s="1"/>
      <c r="ERT183" s="1"/>
      <c r="ERU183" s="1"/>
      <c r="ERV183" s="1"/>
      <c r="ERW183" s="1"/>
      <c r="ERX183" s="1"/>
      <c r="ERY183" s="1"/>
      <c r="ERZ183" s="1"/>
      <c r="ESA183" s="1"/>
      <c r="ESB183" s="1"/>
      <c r="ESC183" s="1"/>
      <c r="ESD183" s="1"/>
      <c r="ESE183" s="1"/>
      <c r="ESF183" s="1"/>
      <c r="ESG183" s="1"/>
      <c r="ESH183" s="1"/>
      <c r="ESI183" s="1"/>
      <c r="ESJ183" s="1"/>
      <c r="ESK183" s="1"/>
      <c r="ESL183" s="1"/>
      <c r="ESM183" s="1"/>
      <c r="ESN183" s="1"/>
      <c r="ESO183" s="1"/>
      <c r="ESP183" s="1"/>
      <c r="ESQ183" s="1"/>
      <c r="ESR183" s="1"/>
      <c r="ESS183" s="1"/>
      <c r="EST183" s="1"/>
      <c r="ESU183" s="1"/>
      <c r="ESV183" s="1"/>
      <c r="ESW183" s="1"/>
      <c r="ESX183" s="1"/>
      <c r="ESY183" s="1"/>
      <c r="ESZ183" s="1"/>
      <c r="ETA183" s="1"/>
      <c r="ETB183" s="1"/>
      <c r="ETC183" s="1"/>
      <c r="ETD183" s="1"/>
      <c r="ETE183" s="1"/>
      <c r="ETF183" s="1"/>
      <c r="ETG183" s="1"/>
      <c r="ETH183" s="1"/>
      <c r="ETI183" s="1"/>
      <c r="ETJ183" s="1"/>
      <c r="ETK183" s="1"/>
      <c r="ETL183" s="1"/>
      <c r="ETM183" s="1"/>
      <c r="ETN183" s="1"/>
      <c r="ETO183" s="1"/>
      <c r="ETP183" s="1"/>
      <c r="ETQ183" s="1"/>
      <c r="ETR183" s="1"/>
      <c r="ETS183" s="1"/>
      <c r="ETT183" s="1"/>
      <c r="ETU183" s="1"/>
      <c r="ETV183" s="1"/>
      <c r="ETW183" s="1"/>
      <c r="ETX183" s="1"/>
      <c r="ETY183" s="1"/>
      <c r="ETZ183" s="1"/>
      <c r="EUA183" s="1"/>
      <c r="EUB183" s="1"/>
      <c r="EUC183" s="1"/>
      <c r="EUD183" s="1"/>
      <c r="EUE183" s="1"/>
      <c r="EUF183" s="1"/>
      <c r="EUG183" s="1"/>
      <c r="EUH183" s="1"/>
      <c r="EUI183" s="1"/>
      <c r="EUJ183" s="1"/>
      <c r="EUK183" s="1"/>
      <c r="EUL183" s="1"/>
      <c r="EUM183" s="1"/>
      <c r="EUN183" s="1"/>
      <c r="EUO183" s="1"/>
      <c r="EUP183" s="1"/>
      <c r="EUQ183" s="1"/>
      <c r="EUR183" s="1"/>
      <c r="EUS183" s="1"/>
      <c r="EUT183" s="1"/>
      <c r="EUU183" s="1"/>
      <c r="EUV183" s="1"/>
      <c r="EUW183" s="1"/>
      <c r="EUX183" s="1"/>
      <c r="EUY183" s="1"/>
      <c r="EUZ183" s="1"/>
      <c r="EVA183" s="1"/>
      <c r="EVB183" s="1"/>
      <c r="EVC183" s="1"/>
      <c r="EVD183" s="1"/>
      <c r="EVE183" s="1"/>
      <c r="EVF183" s="1"/>
      <c r="EVG183" s="1"/>
      <c r="EVH183" s="1"/>
      <c r="EVI183" s="1"/>
      <c r="EVJ183" s="1"/>
      <c r="EVK183" s="1"/>
      <c r="EVL183" s="1"/>
      <c r="EVM183" s="1"/>
      <c r="EVN183" s="1"/>
      <c r="EVO183" s="1"/>
      <c r="EVP183" s="1"/>
      <c r="EVQ183" s="1"/>
      <c r="EVR183" s="1"/>
      <c r="EVS183" s="1"/>
      <c r="EVT183" s="1"/>
      <c r="EVU183" s="1"/>
      <c r="EVV183" s="1"/>
      <c r="EVW183" s="1"/>
      <c r="EVX183" s="1"/>
      <c r="EVY183" s="1"/>
      <c r="EVZ183" s="1"/>
      <c r="EWA183" s="1"/>
      <c r="EWB183" s="1"/>
      <c r="EWC183" s="1"/>
      <c r="EWD183" s="1"/>
      <c r="EWE183" s="1"/>
      <c r="EWF183" s="1"/>
      <c r="EWG183" s="1"/>
      <c r="EWH183" s="1"/>
      <c r="EWI183" s="1"/>
      <c r="EWJ183" s="1"/>
      <c r="EWK183" s="1"/>
      <c r="EWL183" s="1"/>
      <c r="EWM183" s="1"/>
      <c r="EWN183" s="1"/>
      <c r="EWO183" s="1"/>
      <c r="EWP183" s="1"/>
      <c r="EWQ183" s="1"/>
      <c r="EWR183" s="1"/>
      <c r="EWS183" s="1"/>
      <c r="EWT183" s="1"/>
      <c r="EWU183" s="1"/>
      <c r="EWV183" s="1"/>
      <c r="EWW183" s="1"/>
      <c r="EWX183" s="1"/>
      <c r="EWY183" s="1"/>
      <c r="EWZ183" s="1"/>
      <c r="EXA183" s="1"/>
      <c r="EXB183" s="1"/>
      <c r="EXC183" s="1"/>
      <c r="EXD183" s="1"/>
      <c r="EXE183" s="1"/>
      <c r="EXF183" s="1"/>
      <c r="EXG183" s="1"/>
      <c r="EXH183" s="1"/>
      <c r="EXI183" s="1"/>
      <c r="EXJ183" s="1"/>
      <c r="EXK183" s="1"/>
      <c r="EXL183" s="1"/>
      <c r="EXM183" s="1"/>
      <c r="EXN183" s="1"/>
      <c r="EXO183" s="1"/>
      <c r="EXP183" s="1"/>
      <c r="EXQ183" s="1"/>
      <c r="EXR183" s="1"/>
      <c r="EXS183" s="1"/>
      <c r="EXT183" s="1"/>
      <c r="EXU183" s="1"/>
      <c r="EXV183" s="1"/>
      <c r="EXW183" s="1"/>
      <c r="EXX183" s="1"/>
      <c r="EXY183" s="1"/>
      <c r="EXZ183" s="1"/>
      <c r="EYA183" s="1"/>
      <c r="EYB183" s="1"/>
      <c r="EYC183" s="1"/>
      <c r="EYD183" s="1"/>
      <c r="EYE183" s="1"/>
      <c r="EYF183" s="1"/>
      <c r="EYG183" s="1"/>
      <c r="EYH183" s="1"/>
      <c r="EYI183" s="1"/>
      <c r="EYJ183" s="1"/>
      <c r="EYK183" s="1"/>
      <c r="EYL183" s="1"/>
      <c r="EYM183" s="1"/>
      <c r="EYN183" s="1"/>
      <c r="EYO183" s="1"/>
      <c r="EYP183" s="1"/>
      <c r="EYQ183" s="1"/>
      <c r="EYR183" s="1"/>
      <c r="EYS183" s="1"/>
      <c r="EYT183" s="1"/>
      <c r="EYU183" s="1"/>
      <c r="EYV183" s="1"/>
      <c r="EYW183" s="1"/>
      <c r="EYX183" s="1"/>
      <c r="EYY183" s="1"/>
      <c r="EYZ183" s="1"/>
      <c r="EZA183" s="1"/>
      <c r="EZB183" s="1"/>
      <c r="EZC183" s="1"/>
      <c r="EZD183" s="1"/>
      <c r="EZE183" s="1"/>
      <c r="EZF183" s="1"/>
      <c r="EZG183" s="1"/>
      <c r="EZH183" s="1"/>
      <c r="EZI183" s="1"/>
      <c r="EZJ183" s="1"/>
      <c r="EZK183" s="1"/>
      <c r="EZL183" s="1"/>
      <c r="EZM183" s="1"/>
      <c r="EZN183" s="1"/>
      <c r="EZO183" s="1"/>
      <c r="EZP183" s="1"/>
      <c r="EZQ183" s="1"/>
      <c r="EZR183" s="1"/>
      <c r="EZS183" s="1"/>
      <c r="EZT183" s="1"/>
      <c r="EZU183" s="1"/>
      <c r="EZV183" s="1"/>
      <c r="EZW183" s="1"/>
      <c r="EZX183" s="1"/>
      <c r="EZY183" s="1"/>
      <c r="EZZ183" s="1"/>
      <c r="FAA183" s="1"/>
      <c r="FAB183" s="1"/>
      <c r="FAC183" s="1"/>
      <c r="FAD183" s="1"/>
      <c r="FAE183" s="1"/>
      <c r="FAF183" s="1"/>
      <c r="FAG183" s="1"/>
      <c r="FAH183" s="1"/>
      <c r="FAI183" s="1"/>
      <c r="FAJ183" s="1"/>
      <c r="FAK183" s="1"/>
      <c r="FAL183" s="1"/>
      <c r="FAM183" s="1"/>
      <c r="FAN183" s="1"/>
      <c r="FAO183" s="1"/>
      <c r="FAP183" s="1"/>
      <c r="FAQ183" s="1"/>
      <c r="FAR183" s="1"/>
      <c r="FAS183" s="1"/>
      <c r="FAT183" s="1"/>
      <c r="FAU183" s="1"/>
      <c r="FAV183" s="1"/>
      <c r="FAW183" s="1"/>
      <c r="FAX183" s="1"/>
      <c r="FAY183" s="1"/>
      <c r="FAZ183" s="1"/>
      <c r="FBA183" s="1"/>
      <c r="FBB183" s="1"/>
      <c r="FBC183" s="1"/>
      <c r="FBD183" s="1"/>
      <c r="FBE183" s="1"/>
      <c r="FBF183" s="1"/>
      <c r="FBG183" s="1"/>
      <c r="FBH183" s="1"/>
      <c r="FBI183" s="1"/>
      <c r="FBJ183" s="1"/>
      <c r="FBK183" s="1"/>
      <c r="FBL183" s="1"/>
      <c r="FBM183" s="1"/>
      <c r="FBN183" s="1"/>
      <c r="FBO183" s="1"/>
      <c r="FBP183" s="1"/>
      <c r="FBQ183" s="1"/>
      <c r="FBR183" s="1"/>
      <c r="FBS183" s="1"/>
      <c r="FBT183" s="1"/>
      <c r="FBU183" s="1"/>
      <c r="FBV183" s="1"/>
      <c r="FBW183" s="1"/>
      <c r="FBX183" s="1"/>
      <c r="FBY183" s="1"/>
      <c r="FBZ183" s="1"/>
      <c r="FCA183" s="1"/>
      <c r="FCB183" s="1"/>
      <c r="FCC183" s="1"/>
      <c r="FCD183" s="1"/>
      <c r="FCE183" s="1"/>
      <c r="FCF183" s="1"/>
      <c r="FCG183" s="1"/>
      <c r="FCH183" s="1"/>
      <c r="FCI183" s="1"/>
      <c r="FCJ183" s="1"/>
      <c r="FCK183" s="1"/>
      <c r="FCL183" s="1"/>
      <c r="FCM183" s="1"/>
      <c r="FCN183" s="1"/>
      <c r="FCO183" s="1"/>
      <c r="FCP183" s="1"/>
      <c r="FCQ183" s="1"/>
      <c r="FCR183" s="1"/>
      <c r="FCS183" s="1"/>
      <c r="FCT183" s="1"/>
      <c r="FCU183" s="1"/>
      <c r="FCV183" s="1"/>
      <c r="FCW183" s="1"/>
      <c r="FCX183" s="1"/>
      <c r="FCY183" s="1"/>
      <c r="FCZ183" s="1"/>
      <c r="FDA183" s="1"/>
      <c r="FDB183" s="1"/>
      <c r="FDC183" s="1"/>
      <c r="FDD183" s="1"/>
      <c r="FDE183" s="1"/>
      <c r="FDF183" s="1"/>
      <c r="FDG183" s="1"/>
      <c r="FDH183" s="1"/>
      <c r="FDI183" s="1"/>
      <c r="FDJ183" s="1"/>
      <c r="FDK183" s="1"/>
      <c r="FDL183" s="1"/>
      <c r="FDM183" s="1"/>
      <c r="FDN183" s="1"/>
      <c r="FDO183" s="1"/>
      <c r="FDP183" s="1"/>
      <c r="FDQ183" s="1"/>
      <c r="FDR183" s="1"/>
      <c r="FDS183" s="1"/>
      <c r="FDT183" s="1"/>
      <c r="FDU183" s="1"/>
      <c r="FDV183" s="1"/>
      <c r="FDW183" s="1"/>
      <c r="FDX183" s="1"/>
      <c r="FDY183" s="1"/>
      <c r="FDZ183" s="1"/>
      <c r="FEA183" s="1"/>
      <c r="FEB183" s="1"/>
      <c r="FEC183" s="1"/>
      <c r="FED183" s="1"/>
      <c r="FEE183" s="1"/>
      <c r="FEF183" s="1"/>
      <c r="FEG183" s="1"/>
      <c r="FEH183" s="1"/>
      <c r="FEI183" s="1"/>
      <c r="FEJ183" s="1"/>
      <c r="FEK183" s="1"/>
      <c r="FEL183" s="1"/>
      <c r="FEM183" s="1"/>
      <c r="FEN183" s="1"/>
      <c r="FEO183" s="1"/>
      <c r="FEP183" s="1"/>
      <c r="FEQ183" s="1"/>
      <c r="FER183" s="1"/>
      <c r="FES183" s="1"/>
      <c r="FET183" s="1"/>
      <c r="FEU183" s="1"/>
      <c r="FEV183" s="1"/>
      <c r="FEW183" s="1"/>
      <c r="FEX183" s="1"/>
      <c r="FEY183" s="1"/>
      <c r="FEZ183" s="1"/>
      <c r="FFA183" s="1"/>
      <c r="FFB183" s="1"/>
      <c r="FFC183" s="1"/>
      <c r="FFD183" s="1"/>
      <c r="FFE183" s="1"/>
      <c r="FFF183" s="1"/>
      <c r="FFG183" s="1"/>
      <c r="FFH183" s="1"/>
      <c r="FFI183" s="1"/>
      <c r="FFJ183" s="1"/>
      <c r="FFK183" s="1"/>
      <c r="FFL183" s="1"/>
      <c r="FFM183" s="1"/>
      <c r="FFN183" s="1"/>
      <c r="FFO183" s="1"/>
      <c r="FFP183" s="1"/>
      <c r="FFQ183" s="1"/>
      <c r="FFR183" s="1"/>
      <c r="FFS183" s="1"/>
      <c r="FFT183" s="1"/>
      <c r="FFU183" s="1"/>
      <c r="FFV183" s="1"/>
      <c r="FFW183" s="1"/>
      <c r="FFX183" s="1"/>
      <c r="FFY183" s="1"/>
      <c r="FFZ183" s="1"/>
      <c r="FGA183" s="1"/>
      <c r="FGB183" s="1"/>
      <c r="FGC183" s="1"/>
      <c r="FGD183" s="1"/>
      <c r="FGE183" s="1"/>
      <c r="FGF183" s="1"/>
      <c r="FGG183" s="1"/>
      <c r="FGH183" s="1"/>
      <c r="FGI183" s="1"/>
      <c r="FGJ183" s="1"/>
      <c r="FGK183" s="1"/>
      <c r="FGL183" s="1"/>
      <c r="FGM183" s="1"/>
      <c r="FGN183" s="1"/>
      <c r="FGO183" s="1"/>
      <c r="FGP183" s="1"/>
      <c r="FGQ183" s="1"/>
      <c r="FGR183" s="1"/>
      <c r="FGS183" s="1"/>
      <c r="FGT183" s="1"/>
      <c r="FGU183" s="1"/>
      <c r="FGV183" s="1"/>
      <c r="FGW183" s="1"/>
      <c r="FGX183" s="1"/>
      <c r="FGY183" s="1"/>
      <c r="FGZ183" s="1"/>
      <c r="FHA183" s="1"/>
      <c r="FHB183" s="1"/>
      <c r="FHC183" s="1"/>
      <c r="FHD183" s="1"/>
      <c r="FHE183" s="1"/>
      <c r="FHF183" s="1"/>
      <c r="FHG183" s="1"/>
      <c r="FHH183" s="1"/>
      <c r="FHI183" s="1"/>
      <c r="FHJ183" s="1"/>
      <c r="FHK183" s="1"/>
      <c r="FHL183" s="1"/>
      <c r="FHM183" s="1"/>
      <c r="FHN183" s="1"/>
      <c r="FHO183" s="1"/>
      <c r="FHP183" s="1"/>
      <c r="FHQ183" s="1"/>
      <c r="FHR183" s="1"/>
      <c r="FHS183" s="1"/>
      <c r="FHT183" s="1"/>
      <c r="FHU183" s="1"/>
      <c r="FHV183" s="1"/>
      <c r="FHW183" s="1"/>
      <c r="FHX183" s="1"/>
      <c r="FHY183" s="1"/>
      <c r="FHZ183" s="1"/>
      <c r="FIA183" s="1"/>
      <c r="FIB183" s="1"/>
      <c r="FIC183" s="1"/>
      <c r="FID183" s="1"/>
      <c r="FIE183" s="1"/>
      <c r="FIF183" s="1"/>
      <c r="FIG183" s="1"/>
      <c r="FIH183" s="1"/>
      <c r="FII183" s="1"/>
      <c r="FIJ183" s="1"/>
      <c r="FIK183" s="1"/>
      <c r="FIL183" s="1"/>
      <c r="FIM183" s="1"/>
      <c r="FIN183" s="1"/>
      <c r="FIO183" s="1"/>
      <c r="FIP183" s="1"/>
      <c r="FIQ183" s="1"/>
      <c r="FIR183" s="1"/>
      <c r="FIS183" s="1"/>
      <c r="FIT183" s="1"/>
      <c r="FIU183" s="1"/>
      <c r="FIV183" s="1"/>
      <c r="FIW183" s="1"/>
      <c r="FIX183" s="1"/>
      <c r="FIY183" s="1"/>
      <c r="FIZ183" s="1"/>
      <c r="FJA183" s="1"/>
      <c r="FJB183" s="1"/>
      <c r="FJC183" s="1"/>
      <c r="FJD183" s="1"/>
      <c r="FJE183" s="1"/>
      <c r="FJF183" s="1"/>
      <c r="FJG183" s="1"/>
      <c r="FJH183" s="1"/>
      <c r="FJI183" s="1"/>
      <c r="FJJ183" s="1"/>
      <c r="FJK183" s="1"/>
      <c r="FJL183" s="1"/>
      <c r="FJM183" s="1"/>
      <c r="FJN183" s="1"/>
      <c r="FJO183" s="1"/>
      <c r="FJP183" s="1"/>
      <c r="FJQ183" s="1"/>
      <c r="FJR183" s="1"/>
      <c r="FJS183" s="1"/>
      <c r="FJT183" s="1"/>
      <c r="FJU183" s="1"/>
      <c r="FJV183" s="1"/>
      <c r="FJW183" s="1"/>
      <c r="FJX183" s="1"/>
      <c r="FJY183" s="1"/>
      <c r="FJZ183" s="1"/>
      <c r="FKA183" s="1"/>
      <c r="FKB183" s="1"/>
      <c r="FKC183" s="1"/>
      <c r="FKD183" s="1"/>
      <c r="FKE183" s="1"/>
      <c r="FKF183" s="1"/>
      <c r="FKG183" s="1"/>
      <c r="FKH183" s="1"/>
      <c r="FKI183" s="1"/>
      <c r="FKJ183" s="1"/>
      <c r="FKK183" s="1"/>
      <c r="FKL183" s="1"/>
      <c r="FKM183" s="1"/>
      <c r="FKN183" s="1"/>
      <c r="FKO183" s="1"/>
      <c r="FKP183" s="1"/>
      <c r="FKQ183" s="1"/>
      <c r="FKR183" s="1"/>
      <c r="FKS183" s="1"/>
      <c r="FKT183" s="1"/>
      <c r="FKU183" s="1"/>
      <c r="FKV183" s="1"/>
      <c r="FKW183" s="1"/>
      <c r="FKX183" s="1"/>
      <c r="FKY183" s="1"/>
      <c r="FKZ183" s="1"/>
      <c r="FLA183" s="1"/>
      <c r="FLB183" s="1"/>
      <c r="FLC183" s="1"/>
      <c r="FLD183" s="1"/>
      <c r="FLE183" s="1"/>
      <c r="FLF183" s="1"/>
      <c r="FLG183" s="1"/>
      <c r="FLH183" s="1"/>
      <c r="FLI183" s="1"/>
      <c r="FLJ183" s="1"/>
      <c r="FLK183" s="1"/>
      <c r="FLL183" s="1"/>
      <c r="FLM183" s="1"/>
      <c r="FLN183" s="1"/>
      <c r="FLO183" s="1"/>
      <c r="FLP183" s="1"/>
      <c r="FLQ183" s="1"/>
      <c r="FLR183" s="1"/>
      <c r="FLS183" s="1"/>
      <c r="FLT183" s="1"/>
      <c r="FLU183" s="1"/>
      <c r="FLV183" s="1"/>
      <c r="FLW183" s="1"/>
      <c r="FLX183" s="1"/>
      <c r="FLY183" s="1"/>
      <c r="FLZ183" s="1"/>
      <c r="FMA183" s="1"/>
      <c r="FMB183" s="1"/>
      <c r="FMC183" s="1"/>
      <c r="FMD183" s="1"/>
      <c r="FME183" s="1"/>
      <c r="FMF183" s="1"/>
      <c r="FMG183" s="1"/>
      <c r="FMH183" s="1"/>
      <c r="FMI183" s="1"/>
      <c r="FMJ183" s="1"/>
      <c r="FMK183" s="1"/>
      <c r="FML183" s="1"/>
      <c r="FMM183" s="1"/>
      <c r="FMN183" s="1"/>
      <c r="FMO183" s="1"/>
      <c r="FMP183" s="1"/>
      <c r="FMQ183" s="1"/>
      <c r="FMR183" s="1"/>
      <c r="FMS183" s="1"/>
      <c r="FMT183" s="1"/>
      <c r="FMU183" s="1"/>
      <c r="FMV183" s="1"/>
      <c r="FMW183" s="1"/>
      <c r="FMX183" s="1"/>
      <c r="FMY183" s="1"/>
      <c r="FMZ183" s="1"/>
      <c r="FNA183" s="1"/>
      <c r="FNB183" s="1"/>
      <c r="FNC183" s="1"/>
      <c r="FND183" s="1"/>
      <c r="FNE183" s="1"/>
      <c r="FNF183" s="1"/>
      <c r="FNG183" s="1"/>
      <c r="FNH183" s="1"/>
      <c r="FNI183" s="1"/>
      <c r="FNJ183" s="1"/>
      <c r="FNK183" s="1"/>
      <c r="FNL183" s="1"/>
      <c r="FNM183" s="1"/>
      <c r="FNN183" s="1"/>
      <c r="FNO183" s="1"/>
      <c r="FNP183" s="1"/>
      <c r="FNQ183" s="1"/>
      <c r="FNR183" s="1"/>
      <c r="FNS183" s="1"/>
      <c r="FNT183" s="1"/>
      <c r="FNU183" s="1"/>
      <c r="FNV183" s="1"/>
      <c r="FNW183" s="1"/>
      <c r="FNX183" s="1"/>
      <c r="FNY183" s="1"/>
      <c r="FNZ183" s="1"/>
      <c r="FOA183" s="1"/>
      <c r="FOB183" s="1"/>
      <c r="FOC183" s="1"/>
      <c r="FOD183" s="1"/>
      <c r="FOE183" s="1"/>
      <c r="FOF183" s="1"/>
      <c r="FOG183" s="1"/>
      <c r="FOH183" s="1"/>
      <c r="FOI183" s="1"/>
      <c r="FOJ183" s="1"/>
      <c r="FOK183" s="1"/>
      <c r="FOL183" s="1"/>
      <c r="FOM183" s="1"/>
      <c r="FON183" s="1"/>
      <c r="FOO183" s="1"/>
      <c r="FOP183" s="1"/>
      <c r="FOQ183" s="1"/>
      <c r="FOR183" s="1"/>
      <c r="FOS183" s="1"/>
      <c r="FOT183" s="1"/>
      <c r="FOU183" s="1"/>
      <c r="FOV183" s="1"/>
      <c r="FOW183" s="1"/>
      <c r="FOX183" s="1"/>
      <c r="FOY183" s="1"/>
      <c r="FOZ183" s="1"/>
      <c r="FPA183" s="1"/>
      <c r="FPB183" s="1"/>
      <c r="FPC183" s="1"/>
      <c r="FPD183" s="1"/>
      <c r="FPE183" s="1"/>
      <c r="FPF183" s="1"/>
      <c r="FPG183" s="1"/>
      <c r="FPH183" s="1"/>
      <c r="FPI183" s="1"/>
      <c r="FPJ183" s="1"/>
      <c r="FPK183" s="1"/>
      <c r="FPL183" s="1"/>
      <c r="FPM183" s="1"/>
      <c r="FPN183" s="1"/>
      <c r="FPO183" s="1"/>
      <c r="FPP183" s="1"/>
      <c r="FPQ183" s="1"/>
      <c r="FPR183" s="1"/>
      <c r="FPS183" s="1"/>
      <c r="FPT183" s="1"/>
      <c r="FPU183" s="1"/>
      <c r="FPV183" s="1"/>
      <c r="FPW183" s="1"/>
      <c r="FPX183" s="1"/>
      <c r="FPY183" s="1"/>
      <c r="FPZ183" s="1"/>
      <c r="FQA183" s="1"/>
      <c r="FQB183" s="1"/>
      <c r="FQC183" s="1"/>
      <c r="FQD183" s="1"/>
      <c r="FQE183" s="1"/>
      <c r="FQF183" s="1"/>
      <c r="FQG183" s="1"/>
      <c r="FQH183" s="1"/>
      <c r="FQI183" s="1"/>
      <c r="FQJ183" s="1"/>
      <c r="FQK183" s="1"/>
      <c r="FQL183" s="1"/>
      <c r="FQM183" s="1"/>
      <c r="FQN183" s="1"/>
      <c r="FQO183" s="1"/>
      <c r="FQP183" s="1"/>
      <c r="FQQ183" s="1"/>
      <c r="FQR183" s="1"/>
      <c r="FQS183" s="1"/>
      <c r="FQT183" s="1"/>
      <c r="FQU183" s="1"/>
      <c r="FQV183" s="1"/>
      <c r="FQW183" s="1"/>
      <c r="FQX183" s="1"/>
      <c r="FQY183" s="1"/>
      <c r="FQZ183" s="1"/>
      <c r="FRA183" s="1"/>
      <c r="FRB183" s="1"/>
      <c r="FRC183" s="1"/>
      <c r="FRD183" s="1"/>
      <c r="FRE183" s="1"/>
      <c r="FRF183" s="1"/>
      <c r="FRG183" s="1"/>
      <c r="FRH183" s="1"/>
      <c r="FRI183" s="1"/>
      <c r="FRJ183" s="1"/>
      <c r="FRK183" s="1"/>
      <c r="FRL183" s="1"/>
      <c r="FRM183" s="1"/>
      <c r="FRN183" s="1"/>
      <c r="FRO183" s="1"/>
      <c r="FRP183" s="1"/>
      <c r="FRQ183" s="1"/>
      <c r="FRR183" s="1"/>
      <c r="FRS183" s="1"/>
      <c r="FRT183" s="1"/>
      <c r="FRU183" s="1"/>
      <c r="FRV183" s="1"/>
      <c r="FRW183" s="1"/>
      <c r="FRX183" s="1"/>
      <c r="FRY183" s="1"/>
      <c r="FRZ183" s="1"/>
      <c r="FSA183" s="1"/>
      <c r="FSB183" s="1"/>
      <c r="FSC183" s="1"/>
      <c r="FSD183" s="1"/>
      <c r="FSE183" s="1"/>
      <c r="FSF183" s="1"/>
      <c r="FSG183" s="1"/>
      <c r="FSH183" s="1"/>
      <c r="FSI183" s="1"/>
      <c r="FSJ183" s="1"/>
      <c r="FSK183" s="1"/>
      <c r="FSL183" s="1"/>
      <c r="FSM183" s="1"/>
      <c r="FSN183" s="1"/>
      <c r="FSO183" s="1"/>
      <c r="FSP183" s="1"/>
      <c r="FSQ183" s="1"/>
      <c r="FSR183" s="1"/>
      <c r="FSS183" s="1"/>
      <c r="FST183" s="1"/>
      <c r="FSU183" s="1"/>
      <c r="FSV183" s="1"/>
      <c r="FSW183" s="1"/>
      <c r="FSX183" s="1"/>
      <c r="FSY183" s="1"/>
      <c r="FSZ183" s="1"/>
      <c r="FTA183" s="1"/>
      <c r="FTB183" s="1"/>
      <c r="FTC183" s="1"/>
      <c r="FTD183" s="1"/>
      <c r="FTE183" s="1"/>
      <c r="FTF183" s="1"/>
      <c r="FTG183" s="1"/>
      <c r="FTH183" s="1"/>
      <c r="FTI183" s="1"/>
      <c r="FTJ183" s="1"/>
      <c r="FTK183" s="1"/>
      <c r="FTL183" s="1"/>
      <c r="FTM183" s="1"/>
      <c r="FTN183" s="1"/>
      <c r="FTO183" s="1"/>
      <c r="FTP183" s="1"/>
      <c r="FTQ183" s="1"/>
      <c r="FTR183" s="1"/>
      <c r="FTS183" s="1"/>
      <c r="FTT183" s="1"/>
      <c r="FTU183" s="1"/>
      <c r="FTV183" s="1"/>
      <c r="FTW183" s="1"/>
      <c r="FTX183" s="1"/>
      <c r="FTY183" s="1"/>
      <c r="FTZ183" s="1"/>
      <c r="FUA183" s="1"/>
      <c r="FUB183" s="1"/>
      <c r="FUC183" s="1"/>
      <c r="FUD183" s="1"/>
      <c r="FUE183" s="1"/>
      <c r="FUF183" s="1"/>
      <c r="FUG183" s="1"/>
      <c r="FUH183" s="1"/>
      <c r="FUI183" s="1"/>
      <c r="FUJ183" s="1"/>
      <c r="FUK183" s="1"/>
      <c r="FUL183" s="1"/>
      <c r="FUM183" s="1"/>
      <c r="FUN183" s="1"/>
      <c r="FUO183" s="1"/>
      <c r="FUP183" s="1"/>
      <c r="FUQ183" s="1"/>
      <c r="FUR183" s="1"/>
      <c r="FUS183" s="1"/>
      <c r="FUT183" s="1"/>
      <c r="FUU183" s="1"/>
      <c r="FUV183" s="1"/>
      <c r="FUW183" s="1"/>
      <c r="FUX183" s="1"/>
      <c r="FUY183" s="1"/>
      <c r="FUZ183" s="1"/>
      <c r="FVA183" s="1"/>
      <c r="FVB183" s="1"/>
      <c r="FVC183" s="1"/>
      <c r="FVD183" s="1"/>
      <c r="FVE183" s="1"/>
      <c r="FVF183" s="1"/>
      <c r="FVG183" s="1"/>
      <c r="FVH183" s="1"/>
      <c r="FVI183" s="1"/>
      <c r="FVJ183" s="1"/>
      <c r="FVK183" s="1"/>
      <c r="FVL183" s="1"/>
      <c r="FVM183" s="1"/>
      <c r="FVN183" s="1"/>
      <c r="FVO183" s="1"/>
      <c r="FVP183" s="1"/>
      <c r="FVQ183" s="1"/>
      <c r="FVR183" s="1"/>
      <c r="FVS183" s="1"/>
      <c r="FVT183" s="1"/>
      <c r="FVU183" s="1"/>
      <c r="FVV183" s="1"/>
      <c r="FVW183" s="1"/>
      <c r="FVX183" s="1"/>
      <c r="FVY183" s="1"/>
      <c r="FVZ183" s="1"/>
      <c r="FWA183" s="1"/>
      <c r="FWB183" s="1"/>
      <c r="FWC183" s="1"/>
      <c r="FWD183" s="1"/>
      <c r="FWE183" s="1"/>
      <c r="FWF183" s="1"/>
      <c r="FWG183" s="1"/>
      <c r="FWH183" s="1"/>
      <c r="FWI183" s="1"/>
      <c r="FWJ183" s="1"/>
      <c r="FWK183" s="1"/>
      <c r="FWL183" s="1"/>
      <c r="FWM183" s="1"/>
      <c r="FWN183" s="1"/>
      <c r="FWO183" s="1"/>
      <c r="FWP183" s="1"/>
      <c r="FWQ183" s="1"/>
      <c r="FWR183" s="1"/>
      <c r="FWS183" s="1"/>
      <c r="FWT183" s="1"/>
      <c r="FWU183" s="1"/>
      <c r="FWV183" s="1"/>
      <c r="FWW183" s="1"/>
      <c r="FWX183" s="1"/>
      <c r="FWY183" s="1"/>
      <c r="FWZ183" s="1"/>
      <c r="FXA183" s="1"/>
      <c r="FXB183" s="1"/>
      <c r="FXC183" s="1"/>
      <c r="FXD183" s="1"/>
      <c r="FXE183" s="1"/>
      <c r="FXF183" s="1"/>
      <c r="FXG183" s="1"/>
      <c r="FXH183" s="1"/>
      <c r="FXI183" s="1"/>
      <c r="FXJ183" s="1"/>
      <c r="FXK183" s="1"/>
      <c r="FXL183" s="1"/>
      <c r="FXM183" s="1"/>
      <c r="FXN183" s="1"/>
      <c r="FXO183" s="1"/>
      <c r="FXP183" s="1"/>
      <c r="FXQ183" s="1"/>
      <c r="FXR183" s="1"/>
      <c r="FXS183" s="1"/>
      <c r="FXT183" s="1"/>
      <c r="FXU183" s="1"/>
      <c r="FXV183" s="1"/>
      <c r="FXW183" s="1"/>
      <c r="FXX183" s="1"/>
      <c r="FXY183" s="1"/>
      <c r="FXZ183" s="1"/>
      <c r="FYA183" s="1"/>
      <c r="FYB183" s="1"/>
      <c r="FYC183" s="1"/>
      <c r="FYD183" s="1"/>
      <c r="FYE183" s="1"/>
      <c r="FYF183" s="1"/>
      <c r="FYG183" s="1"/>
      <c r="FYH183" s="1"/>
      <c r="FYI183" s="1"/>
      <c r="FYJ183" s="1"/>
      <c r="FYK183" s="1"/>
      <c r="FYL183" s="1"/>
      <c r="FYM183" s="1"/>
      <c r="FYN183" s="1"/>
      <c r="FYO183" s="1"/>
      <c r="FYP183" s="1"/>
      <c r="FYQ183" s="1"/>
      <c r="FYR183" s="1"/>
      <c r="FYS183" s="1"/>
      <c r="FYT183" s="1"/>
      <c r="FYU183" s="1"/>
      <c r="FYV183" s="1"/>
      <c r="FYW183" s="1"/>
      <c r="FYX183" s="1"/>
      <c r="FYY183" s="1"/>
      <c r="FYZ183" s="1"/>
      <c r="FZA183" s="1"/>
      <c r="FZB183" s="1"/>
      <c r="FZC183" s="1"/>
      <c r="FZD183" s="1"/>
      <c r="FZE183" s="1"/>
      <c r="FZF183" s="1"/>
      <c r="FZG183" s="1"/>
      <c r="FZH183" s="1"/>
      <c r="FZI183" s="1"/>
      <c r="FZJ183" s="1"/>
      <c r="FZK183" s="1"/>
      <c r="FZL183" s="1"/>
      <c r="FZM183" s="1"/>
      <c r="FZN183" s="1"/>
      <c r="FZO183" s="1"/>
      <c r="FZP183" s="1"/>
      <c r="FZQ183" s="1"/>
      <c r="FZR183" s="1"/>
      <c r="FZS183" s="1"/>
      <c r="FZT183" s="1"/>
      <c r="FZU183" s="1"/>
      <c r="FZV183" s="1"/>
      <c r="FZW183" s="1"/>
      <c r="FZX183" s="1"/>
      <c r="FZY183" s="1"/>
      <c r="FZZ183" s="1"/>
      <c r="GAA183" s="1"/>
      <c r="GAB183" s="1"/>
      <c r="GAC183" s="1"/>
      <c r="GAD183" s="1"/>
      <c r="GAE183" s="1"/>
      <c r="GAF183" s="1"/>
      <c r="GAG183" s="1"/>
      <c r="GAH183" s="1"/>
      <c r="GAI183" s="1"/>
      <c r="GAJ183" s="1"/>
      <c r="GAK183" s="1"/>
      <c r="GAL183" s="1"/>
      <c r="GAM183" s="1"/>
      <c r="GAN183" s="1"/>
      <c r="GAO183" s="1"/>
      <c r="GAP183" s="1"/>
      <c r="GAQ183" s="1"/>
      <c r="GAR183" s="1"/>
      <c r="GAS183" s="1"/>
      <c r="GAT183" s="1"/>
      <c r="GAU183" s="1"/>
      <c r="GAV183" s="1"/>
      <c r="GAW183" s="1"/>
      <c r="GAX183" s="1"/>
      <c r="GAY183" s="1"/>
      <c r="GAZ183" s="1"/>
      <c r="GBA183" s="1"/>
      <c r="GBB183" s="1"/>
      <c r="GBC183" s="1"/>
      <c r="GBD183" s="1"/>
      <c r="GBE183" s="1"/>
      <c r="GBF183" s="1"/>
      <c r="GBG183" s="1"/>
      <c r="GBH183" s="1"/>
      <c r="GBI183" s="1"/>
      <c r="GBJ183" s="1"/>
      <c r="GBK183" s="1"/>
      <c r="GBL183" s="1"/>
      <c r="GBM183" s="1"/>
      <c r="GBN183" s="1"/>
      <c r="GBO183" s="1"/>
      <c r="GBP183" s="1"/>
      <c r="GBQ183" s="1"/>
      <c r="GBR183" s="1"/>
      <c r="GBS183" s="1"/>
      <c r="GBT183" s="1"/>
      <c r="GBU183" s="1"/>
      <c r="GBV183" s="1"/>
      <c r="GBW183" s="1"/>
      <c r="GBX183" s="1"/>
      <c r="GBY183" s="1"/>
      <c r="GBZ183" s="1"/>
      <c r="GCA183" s="1"/>
      <c r="GCB183" s="1"/>
      <c r="GCC183" s="1"/>
      <c r="GCD183" s="1"/>
      <c r="GCE183" s="1"/>
      <c r="GCF183" s="1"/>
      <c r="GCG183" s="1"/>
      <c r="GCH183" s="1"/>
      <c r="GCI183" s="1"/>
      <c r="GCJ183" s="1"/>
      <c r="GCK183" s="1"/>
      <c r="GCL183" s="1"/>
      <c r="GCM183" s="1"/>
      <c r="GCN183" s="1"/>
      <c r="GCO183" s="1"/>
      <c r="GCP183" s="1"/>
      <c r="GCQ183" s="1"/>
      <c r="GCR183" s="1"/>
      <c r="GCS183" s="1"/>
      <c r="GCT183" s="1"/>
      <c r="GCU183" s="1"/>
      <c r="GCV183" s="1"/>
      <c r="GCW183" s="1"/>
      <c r="GCX183" s="1"/>
      <c r="GCY183" s="1"/>
      <c r="GCZ183" s="1"/>
      <c r="GDA183" s="1"/>
      <c r="GDB183" s="1"/>
      <c r="GDC183" s="1"/>
      <c r="GDD183" s="1"/>
      <c r="GDE183" s="1"/>
      <c r="GDF183" s="1"/>
      <c r="GDG183" s="1"/>
      <c r="GDH183" s="1"/>
      <c r="GDI183" s="1"/>
      <c r="GDJ183" s="1"/>
      <c r="GDK183" s="1"/>
      <c r="GDL183" s="1"/>
      <c r="GDM183" s="1"/>
      <c r="GDN183" s="1"/>
      <c r="GDO183" s="1"/>
      <c r="GDP183" s="1"/>
      <c r="GDQ183" s="1"/>
      <c r="GDR183" s="1"/>
      <c r="GDS183" s="1"/>
      <c r="GDT183" s="1"/>
      <c r="GDU183" s="1"/>
      <c r="GDV183" s="1"/>
      <c r="GDW183" s="1"/>
      <c r="GDX183" s="1"/>
      <c r="GDY183" s="1"/>
      <c r="GDZ183" s="1"/>
      <c r="GEA183" s="1"/>
      <c r="GEB183" s="1"/>
      <c r="GEC183" s="1"/>
      <c r="GED183" s="1"/>
      <c r="GEE183" s="1"/>
      <c r="GEF183" s="1"/>
      <c r="GEG183" s="1"/>
      <c r="GEH183" s="1"/>
      <c r="GEI183" s="1"/>
      <c r="GEJ183" s="1"/>
      <c r="GEK183" s="1"/>
      <c r="GEL183" s="1"/>
      <c r="GEM183" s="1"/>
      <c r="GEN183" s="1"/>
      <c r="GEO183" s="1"/>
      <c r="GEP183" s="1"/>
      <c r="GEQ183" s="1"/>
      <c r="GER183" s="1"/>
      <c r="GES183" s="1"/>
      <c r="GET183" s="1"/>
      <c r="GEU183" s="1"/>
      <c r="GEV183" s="1"/>
      <c r="GEW183" s="1"/>
      <c r="GEX183" s="1"/>
      <c r="GEY183" s="1"/>
      <c r="GEZ183" s="1"/>
      <c r="GFA183" s="1"/>
      <c r="GFB183" s="1"/>
      <c r="GFC183" s="1"/>
      <c r="GFD183" s="1"/>
      <c r="GFE183" s="1"/>
      <c r="GFF183" s="1"/>
      <c r="GFG183" s="1"/>
      <c r="GFH183" s="1"/>
      <c r="GFI183" s="1"/>
      <c r="GFJ183" s="1"/>
      <c r="GFK183" s="1"/>
      <c r="GFL183" s="1"/>
      <c r="GFM183" s="1"/>
      <c r="GFN183" s="1"/>
      <c r="GFO183" s="1"/>
      <c r="GFP183" s="1"/>
      <c r="GFQ183" s="1"/>
      <c r="GFR183" s="1"/>
      <c r="GFS183" s="1"/>
      <c r="GFT183" s="1"/>
      <c r="GFU183" s="1"/>
      <c r="GFV183" s="1"/>
      <c r="GFW183" s="1"/>
      <c r="GFX183" s="1"/>
      <c r="GFY183" s="1"/>
      <c r="GFZ183" s="1"/>
      <c r="GGA183" s="1"/>
      <c r="GGB183" s="1"/>
      <c r="GGC183" s="1"/>
      <c r="GGD183" s="1"/>
      <c r="GGE183" s="1"/>
      <c r="GGF183" s="1"/>
      <c r="GGG183" s="1"/>
      <c r="GGH183" s="1"/>
      <c r="GGI183" s="1"/>
      <c r="GGJ183" s="1"/>
      <c r="GGK183" s="1"/>
      <c r="GGL183" s="1"/>
      <c r="GGM183" s="1"/>
      <c r="GGN183" s="1"/>
      <c r="GGO183" s="1"/>
      <c r="GGP183" s="1"/>
      <c r="GGQ183" s="1"/>
      <c r="GGR183" s="1"/>
      <c r="GGS183" s="1"/>
      <c r="GGT183" s="1"/>
      <c r="GGU183" s="1"/>
      <c r="GGV183" s="1"/>
      <c r="GGW183" s="1"/>
      <c r="GGX183" s="1"/>
      <c r="GGY183" s="1"/>
      <c r="GGZ183" s="1"/>
      <c r="GHA183" s="1"/>
      <c r="GHB183" s="1"/>
      <c r="GHC183" s="1"/>
      <c r="GHD183" s="1"/>
      <c r="GHE183" s="1"/>
      <c r="GHF183" s="1"/>
      <c r="GHG183" s="1"/>
      <c r="GHH183" s="1"/>
      <c r="GHI183" s="1"/>
      <c r="GHJ183" s="1"/>
      <c r="GHK183" s="1"/>
      <c r="GHL183" s="1"/>
      <c r="GHM183" s="1"/>
      <c r="GHN183" s="1"/>
      <c r="GHO183" s="1"/>
      <c r="GHP183" s="1"/>
      <c r="GHQ183" s="1"/>
      <c r="GHR183" s="1"/>
      <c r="GHS183" s="1"/>
      <c r="GHT183" s="1"/>
      <c r="GHU183" s="1"/>
      <c r="GHV183" s="1"/>
      <c r="GHW183" s="1"/>
      <c r="GHX183" s="1"/>
      <c r="GHY183" s="1"/>
      <c r="GHZ183" s="1"/>
      <c r="GIA183" s="1"/>
      <c r="GIB183" s="1"/>
      <c r="GIC183" s="1"/>
      <c r="GID183" s="1"/>
      <c r="GIE183" s="1"/>
      <c r="GIF183" s="1"/>
      <c r="GIG183" s="1"/>
      <c r="GIH183" s="1"/>
      <c r="GII183" s="1"/>
      <c r="GIJ183" s="1"/>
      <c r="GIK183" s="1"/>
      <c r="GIL183" s="1"/>
      <c r="GIM183" s="1"/>
      <c r="GIN183" s="1"/>
      <c r="GIO183" s="1"/>
      <c r="GIP183" s="1"/>
      <c r="GIQ183" s="1"/>
      <c r="GIR183" s="1"/>
      <c r="GIS183" s="1"/>
      <c r="GIT183" s="1"/>
      <c r="GIU183" s="1"/>
      <c r="GIV183" s="1"/>
      <c r="GIW183" s="1"/>
      <c r="GIX183" s="1"/>
      <c r="GIY183" s="1"/>
      <c r="GIZ183" s="1"/>
      <c r="GJA183" s="1"/>
      <c r="GJB183" s="1"/>
      <c r="GJC183" s="1"/>
      <c r="GJD183" s="1"/>
      <c r="GJE183" s="1"/>
      <c r="GJF183" s="1"/>
      <c r="GJG183" s="1"/>
      <c r="GJH183" s="1"/>
      <c r="GJI183" s="1"/>
      <c r="GJJ183" s="1"/>
      <c r="GJK183" s="1"/>
      <c r="GJL183" s="1"/>
      <c r="GJM183" s="1"/>
      <c r="GJN183" s="1"/>
      <c r="GJO183" s="1"/>
      <c r="GJP183" s="1"/>
      <c r="GJQ183" s="1"/>
      <c r="GJR183" s="1"/>
      <c r="GJS183" s="1"/>
      <c r="GJT183" s="1"/>
      <c r="GJU183" s="1"/>
      <c r="GJV183" s="1"/>
      <c r="GJW183" s="1"/>
      <c r="GJX183" s="1"/>
      <c r="GJY183" s="1"/>
      <c r="GJZ183" s="1"/>
      <c r="GKA183" s="1"/>
      <c r="GKB183" s="1"/>
      <c r="GKC183" s="1"/>
      <c r="GKD183" s="1"/>
      <c r="GKE183" s="1"/>
      <c r="GKF183" s="1"/>
      <c r="GKG183" s="1"/>
      <c r="GKH183" s="1"/>
      <c r="GKI183" s="1"/>
      <c r="GKJ183" s="1"/>
      <c r="GKK183" s="1"/>
      <c r="GKL183" s="1"/>
      <c r="GKM183" s="1"/>
      <c r="GKN183" s="1"/>
      <c r="GKO183" s="1"/>
      <c r="GKP183" s="1"/>
      <c r="GKQ183" s="1"/>
      <c r="GKR183" s="1"/>
      <c r="GKS183" s="1"/>
      <c r="GKT183" s="1"/>
      <c r="GKU183" s="1"/>
      <c r="GKV183" s="1"/>
      <c r="GKW183" s="1"/>
      <c r="GKX183" s="1"/>
      <c r="GKY183" s="1"/>
      <c r="GKZ183" s="1"/>
      <c r="GLA183" s="1"/>
      <c r="GLB183" s="1"/>
      <c r="GLC183" s="1"/>
      <c r="GLD183" s="1"/>
      <c r="GLE183" s="1"/>
      <c r="GLF183" s="1"/>
      <c r="GLG183" s="1"/>
      <c r="GLH183" s="1"/>
      <c r="GLI183" s="1"/>
      <c r="GLJ183" s="1"/>
      <c r="GLK183" s="1"/>
      <c r="GLL183" s="1"/>
      <c r="GLM183" s="1"/>
      <c r="GLN183" s="1"/>
      <c r="GLO183" s="1"/>
      <c r="GLP183" s="1"/>
      <c r="GLQ183" s="1"/>
      <c r="GLR183" s="1"/>
      <c r="GLS183" s="1"/>
      <c r="GLT183" s="1"/>
      <c r="GLU183" s="1"/>
      <c r="GLV183" s="1"/>
      <c r="GLW183" s="1"/>
      <c r="GLX183" s="1"/>
      <c r="GLY183" s="1"/>
      <c r="GLZ183" s="1"/>
      <c r="GMA183" s="1"/>
      <c r="GMB183" s="1"/>
      <c r="GMC183" s="1"/>
      <c r="GMD183" s="1"/>
      <c r="GME183" s="1"/>
      <c r="GMF183" s="1"/>
      <c r="GMG183" s="1"/>
      <c r="GMH183" s="1"/>
      <c r="GMI183" s="1"/>
      <c r="GMJ183" s="1"/>
      <c r="GMK183" s="1"/>
      <c r="GML183" s="1"/>
      <c r="GMM183" s="1"/>
      <c r="GMN183" s="1"/>
      <c r="GMO183" s="1"/>
      <c r="GMP183" s="1"/>
      <c r="GMQ183" s="1"/>
      <c r="GMR183" s="1"/>
      <c r="GMS183" s="1"/>
      <c r="GMT183" s="1"/>
      <c r="GMU183" s="1"/>
      <c r="GMV183" s="1"/>
      <c r="GMW183" s="1"/>
      <c r="GMX183" s="1"/>
      <c r="GMY183" s="1"/>
      <c r="GMZ183" s="1"/>
      <c r="GNA183" s="1"/>
      <c r="GNB183" s="1"/>
      <c r="GNC183" s="1"/>
      <c r="GND183" s="1"/>
      <c r="GNE183" s="1"/>
      <c r="GNF183" s="1"/>
      <c r="GNG183" s="1"/>
      <c r="GNH183" s="1"/>
      <c r="GNI183" s="1"/>
      <c r="GNJ183" s="1"/>
      <c r="GNK183" s="1"/>
      <c r="GNL183" s="1"/>
      <c r="GNM183" s="1"/>
      <c r="GNN183" s="1"/>
      <c r="GNO183" s="1"/>
      <c r="GNP183" s="1"/>
      <c r="GNQ183" s="1"/>
      <c r="GNR183" s="1"/>
      <c r="GNS183" s="1"/>
      <c r="GNT183" s="1"/>
      <c r="GNU183" s="1"/>
      <c r="GNV183" s="1"/>
      <c r="GNW183" s="1"/>
      <c r="GNX183" s="1"/>
      <c r="GNY183" s="1"/>
      <c r="GNZ183" s="1"/>
      <c r="GOA183" s="1"/>
      <c r="GOB183" s="1"/>
      <c r="GOC183" s="1"/>
      <c r="GOD183" s="1"/>
      <c r="GOE183" s="1"/>
      <c r="GOF183" s="1"/>
      <c r="GOG183" s="1"/>
      <c r="GOH183" s="1"/>
      <c r="GOI183" s="1"/>
      <c r="GOJ183" s="1"/>
      <c r="GOK183" s="1"/>
      <c r="GOL183" s="1"/>
      <c r="GOM183" s="1"/>
      <c r="GON183" s="1"/>
      <c r="GOO183" s="1"/>
      <c r="GOP183" s="1"/>
      <c r="GOQ183" s="1"/>
      <c r="GOR183" s="1"/>
      <c r="GOS183" s="1"/>
      <c r="GOT183" s="1"/>
      <c r="GOU183" s="1"/>
      <c r="GOV183" s="1"/>
      <c r="GOW183" s="1"/>
      <c r="GOX183" s="1"/>
      <c r="GOY183" s="1"/>
      <c r="GOZ183" s="1"/>
      <c r="GPA183" s="1"/>
      <c r="GPB183" s="1"/>
      <c r="GPC183" s="1"/>
      <c r="GPD183" s="1"/>
      <c r="GPE183" s="1"/>
      <c r="GPF183" s="1"/>
      <c r="GPG183" s="1"/>
      <c r="GPH183" s="1"/>
      <c r="GPI183" s="1"/>
      <c r="GPJ183" s="1"/>
      <c r="GPK183" s="1"/>
      <c r="GPL183" s="1"/>
      <c r="GPM183" s="1"/>
      <c r="GPN183" s="1"/>
      <c r="GPO183" s="1"/>
      <c r="GPP183" s="1"/>
      <c r="GPQ183" s="1"/>
      <c r="GPR183" s="1"/>
      <c r="GPS183" s="1"/>
      <c r="GPT183" s="1"/>
      <c r="GPU183" s="1"/>
      <c r="GPV183" s="1"/>
      <c r="GPW183" s="1"/>
      <c r="GPX183" s="1"/>
      <c r="GPY183" s="1"/>
      <c r="GPZ183" s="1"/>
      <c r="GQA183" s="1"/>
      <c r="GQB183" s="1"/>
      <c r="GQC183" s="1"/>
      <c r="GQD183" s="1"/>
      <c r="GQE183" s="1"/>
      <c r="GQF183" s="1"/>
      <c r="GQG183" s="1"/>
      <c r="GQH183" s="1"/>
      <c r="GQI183" s="1"/>
      <c r="GQJ183" s="1"/>
      <c r="GQK183" s="1"/>
      <c r="GQL183" s="1"/>
      <c r="GQM183" s="1"/>
      <c r="GQN183" s="1"/>
      <c r="GQO183" s="1"/>
      <c r="GQP183" s="1"/>
      <c r="GQQ183" s="1"/>
      <c r="GQR183" s="1"/>
      <c r="GQS183" s="1"/>
      <c r="GQT183" s="1"/>
      <c r="GQU183" s="1"/>
      <c r="GQV183" s="1"/>
      <c r="GQW183" s="1"/>
      <c r="GQX183" s="1"/>
      <c r="GQY183" s="1"/>
      <c r="GQZ183" s="1"/>
      <c r="GRA183" s="1"/>
      <c r="GRB183" s="1"/>
      <c r="GRC183" s="1"/>
      <c r="GRD183" s="1"/>
      <c r="GRE183" s="1"/>
      <c r="GRF183" s="1"/>
      <c r="GRG183" s="1"/>
      <c r="GRH183" s="1"/>
      <c r="GRI183" s="1"/>
      <c r="GRJ183" s="1"/>
      <c r="GRK183" s="1"/>
      <c r="GRL183" s="1"/>
      <c r="GRM183" s="1"/>
      <c r="GRN183" s="1"/>
      <c r="GRO183" s="1"/>
      <c r="GRP183" s="1"/>
      <c r="GRQ183" s="1"/>
      <c r="GRR183" s="1"/>
      <c r="GRS183" s="1"/>
      <c r="GRT183" s="1"/>
      <c r="GRU183" s="1"/>
      <c r="GRV183" s="1"/>
      <c r="GRW183" s="1"/>
      <c r="GRX183" s="1"/>
      <c r="GRY183" s="1"/>
      <c r="GRZ183" s="1"/>
      <c r="GSA183" s="1"/>
      <c r="GSB183" s="1"/>
      <c r="GSC183" s="1"/>
      <c r="GSD183" s="1"/>
      <c r="GSE183" s="1"/>
      <c r="GSF183" s="1"/>
      <c r="GSG183" s="1"/>
      <c r="GSH183" s="1"/>
      <c r="GSI183" s="1"/>
      <c r="GSJ183" s="1"/>
      <c r="GSK183" s="1"/>
      <c r="GSL183" s="1"/>
      <c r="GSM183" s="1"/>
      <c r="GSN183" s="1"/>
      <c r="GSO183" s="1"/>
      <c r="GSP183" s="1"/>
      <c r="GSQ183" s="1"/>
      <c r="GSR183" s="1"/>
      <c r="GSS183" s="1"/>
      <c r="GST183" s="1"/>
      <c r="GSU183" s="1"/>
      <c r="GSV183" s="1"/>
      <c r="GSW183" s="1"/>
      <c r="GSX183" s="1"/>
      <c r="GSY183" s="1"/>
      <c r="GSZ183" s="1"/>
      <c r="GTA183" s="1"/>
      <c r="GTB183" s="1"/>
      <c r="GTC183" s="1"/>
      <c r="GTD183" s="1"/>
      <c r="GTE183" s="1"/>
      <c r="GTF183" s="1"/>
      <c r="GTG183" s="1"/>
      <c r="GTH183" s="1"/>
      <c r="GTI183" s="1"/>
      <c r="GTJ183" s="1"/>
      <c r="GTK183" s="1"/>
      <c r="GTL183" s="1"/>
      <c r="GTM183" s="1"/>
      <c r="GTN183" s="1"/>
      <c r="GTO183" s="1"/>
      <c r="GTP183" s="1"/>
      <c r="GTQ183" s="1"/>
      <c r="GTR183" s="1"/>
      <c r="GTS183" s="1"/>
      <c r="GTT183" s="1"/>
      <c r="GTU183" s="1"/>
      <c r="GTV183" s="1"/>
      <c r="GTW183" s="1"/>
      <c r="GTX183" s="1"/>
      <c r="GTY183" s="1"/>
      <c r="GTZ183" s="1"/>
      <c r="GUA183" s="1"/>
      <c r="GUB183" s="1"/>
      <c r="GUC183" s="1"/>
      <c r="GUD183" s="1"/>
      <c r="GUE183" s="1"/>
      <c r="GUF183" s="1"/>
      <c r="GUG183" s="1"/>
      <c r="GUH183" s="1"/>
      <c r="GUI183" s="1"/>
      <c r="GUJ183" s="1"/>
      <c r="GUK183" s="1"/>
      <c r="GUL183" s="1"/>
      <c r="GUM183" s="1"/>
      <c r="GUN183" s="1"/>
      <c r="GUO183" s="1"/>
      <c r="GUP183" s="1"/>
      <c r="GUQ183" s="1"/>
      <c r="GUR183" s="1"/>
      <c r="GUS183" s="1"/>
      <c r="GUT183" s="1"/>
      <c r="GUU183" s="1"/>
      <c r="GUV183" s="1"/>
      <c r="GUW183" s="1"/>
      <c r="GUX183" s="1"/>
      <c r="GUY183" s="1"/>
      <c r="GUZ183" s="1"/>
      <c r="GVA183" s="1"/>
      <c r="GVB183" s="1"/>
      <c r="GVC183" s="1"/>
      <c r="GVD183" s="1"/>
      <c r="GVE183" s="1"/>
      <c r="GVF183" s="1"/>
      <c r="GVG183" s="1"/>
      <c r="GVH183" s="1"/>
      <c r="GVI183" s="1"/>
      <c r="GVJ183" s="1"/>
      <c r="GVK183" s="1"/>
      <c r="GVL183" s="1"/>
      <c r="GVM183" s="1"/>
      <c r="GVN183" s="1"/>
      <c r="GVO183" s="1"/>
      <c r="GVP183" s="1"/>
      <c r="GVQ183" s="1"/>
      <c r="GVR183" s="1"/>
      <c r="GVS183" s="1"/>
      <c r="GVT183" s="1"/>
      <c r="GVU183" s="1"/>
      <c r="GVV183" s="1"/>
      <c r="GVW183" s="1"/>
      <c r="GVX183" s="1"/>
      <c r="GVY183" s="1"/>
      <c r="GVZ183" s="1"/>
      <c r="GWA183" s="1"/>
      <c r="GWB183" s="1"/>
      <c r="GWC183" s="1"/>
      <c r="GWD183" s="1"/>
      <c r="GWE183" s="1"/>
      <c r="GWF183" s="1"/>
      <c r="GWG183" s="1"/>
      <c r="GWH183" s="1"/>
      <c r="GWI183" s="1"/>
      <c r="GWJ183" s="1"/>
      <c r="GWK183" s="1"/>
      <c r="GWL183" s="1"/>
      <c r="GWM183" s="1"/>
      <c r="GWN183" s="1"/>
      <c r="GWO183" s="1"/>
      <c r="GWP183" s="1"/>
      <c r="GWQ183" s="1"/>
      <c r="GWR183" s="1"/>
      <c r="GWS183" s="1"/>
      <c r="GWT183" s="1"/>
      <c r="GWU183" s="1"/>
      <c r="GWV183" s="1"/>
      <c r="GWW183" s="1"/>
      <c r="GWX183" s="1"/>
      <c r="GWY183" s="1"/>
      <c r="GWZ183" s="1"/>
      <c r="GXA183" s="1"/>
      <c r="GXB183" s="1"/>
      <c r="GXC183" s="1"/>
      <c r="GXD183" s="1"/>
      <c r="GXE183" s="1"/>
      <c r="GXF183" s="1"/>
      <c r="GXG183" s="1"/>
      <c r="GXH183" s="1"/>
      <c r="GXI183" s="1"/>
      <c r="GXJ183" s="1"/>
      <c r="GXK183" s="1"/>
      <c r="GXL183" s="1"/>
      <c r="GXM183" s="1"/>
      <c r="GXN183" s="1"/>
      <c r="GXO183" s="1"/>
      <c r="GXP183" s="1"/>
      <c r="GXQ183" s="1"/>
      <c r="GXR183" s="1"/>
      <c r="GXS183" s="1"/>
      <c r="GXT183" s="1"/>
      <c r="GXU183" s="1"/>
      <c r="GXV183" s="1"/>
      <c r="GXW183" s="1"/>
      <c r="GXX183" s="1"/>
      <c r="GXY183" s="1"/>
      <c r="GXZ183" s="1"/>
      <c r="GYA183" s="1"/>
      <c r="GYB183" s="1"/>
      <c r="GYC183" s="1"/>
      <c r="GYD183" s="1"/>
      <c r="GYE183" s="1"/>
      <c r="GYF183" s="1"/>
      <c r="GYG183" s="1"/>
      <c r="GYH183" s="1"/>
      <c r="GYI183" s="1"/>
      <c r="GYJ183" s="1"/>
      <c r="GYK183" s="1"/>
      <c r="GYL183" s="1"/>
      <c r="GYM183" s="1"/>
      <c r="GYN183" s="1"/>
      <c r="GYO183" s="1"/>
      <c r="GYP183" s="1"/>
      <c r="GYQ183" s="1"/>
      <c r="GYR183" s="1"/>
      <c r="GYS183" s="1"/>
      <c r="GYT183" s="1"/>
      <c r="GYU183" s="1"/>
      <c r="GYV183" s="1"/>
      <c r="GYW183" s="1"/>
      <c r="GYX183" s="1"/>
      <c r="GYY183" s="1"/>
      <c r="GYZ183" s="1"/>
      <c r="GZA183" s="1"/>
      <c r="GZB183" s="1"/>
      <c r="GZC183" s="1"/>
      <c r="GZD183" s="1"/>
      <c r="GZE183" s="1"/>
      <c r="GZF183" s="1"/>
      <c r="GZG183" s="1"/>
      <c r="GZH183" s="1"/>
      <c r="GZI183" s="1"/>
      <c r="GZJ183" s="1"/>
      <c r="GZK183" s="1"/>
      <c r="GZL183" s="1"/>
      <c r="GZM183" s="1"/>
      <c r="GZN183" s="1"/>
      <c r="GZO183" s="1"/>
      <c r="GZP183" s="1"/>
      <c r="GZQ183" s="1"/>
      <c r="GZR183" s="1"/>
      <c r="GZS183" s="1"/>
      <c r="GZT183" s="1"/>
      <c r="GZU183" s="1"/>
      <c r="GZV183" s="1"/>
      <c r="GZW183" s="1"/>
      <c r="GZX183" s="1"/>
      <c r="GZY183" s="1"/>
      <c r="GZZ183" s="1"/>
      <c r="HAA183" s="1"/>
      <c r="HAB183" s="1"/>
      <c r="HAC183" s="1"/>
      <c r="HAD183" s="1"/>
      <c r="HAE183" s="1"/>
      <c r="HAF183" s="1"/>
      <c r="HAG183" s="1"/>
      <c r="HAH183" s="1"/>
      <c r="HAI183" s="1"/>
      <c r="HAJ183" s="1"/>
      <c r="HAK183" s="1"/>
      <c r="HAL183" s="1"/>
      <c r="HAM183" s="1"/>
      <c r="HAN183" s="1"/>
      <c r="HAO183" s="1"/>
      <c r="HAP183" s="1"/>
      <c r="HAQ183" s="1"/>
      <c r="HAR183" s="1"/>
      <c r="HAS183" s="1"/>
      <c r="HAT183" s="1"/>
      <c r="HAU183" s="1"/>
      <c r="HAV183" s="1"/>
      <c r="HAW183" s="1"/>
      <c r="HAX183" s="1"/>
      <c r="HAY183" s="1"/>
      <c r="HAZ183" s="1"/>
      <c r="HBA183" s="1"/>
      <c r="HBB183" s="1"/>
      <c r="HBC183" s="1"/>
      <c r="HBD183" s="1"/>
      <c r="HBE183" s="1"/>
      <c r="HBF183" s="1"/>
      <c r="HBG183" s="1"/>
      <c r="HBH183" s="1"/>
      <c r="HBI183" s="1"/>
      <c r="HBJ183" s="1"/>
      <c r="HBK183" s="1"/>
      <c r="HBL183" s="1"/>
      <c r="HBM183" s="1"/>
      <c r="HBN183" s="1"/>
      <c r="HBO183" s="1"/>
      <c r="HBP183" s="1"/>
      <c r="HBQ183" s="1"/>
      <c r="HBR183" s="1"/>
      <c r="HBS183" s="1"/>
      <c r="HBT183" s="1"/>
      <c r="HBU183" s="1"/>
      <c r="HBV183" s="1"/>
      <c r="HBW183" s="1"/>
      <c r="HBX183" s="1"/>
      <c r="HBY183" s="1"/>
      <c r="HBZ183" s="1"/>
      <c r="HCA183" s="1"/>
      <c r="HCB183" s="1"/>
      <c r="HCC183" s="1"/>
      <c r="HCD183" s="1"/>
      <c r="HCE183" s="1"/>
      <c r="HCF183" s="1"/>
      <c r="HCG183" s="1"/>
      <c r="HCH183" s="1"/>
      <c r="HCI183" s="1"/>
      <c r="HCJ183" s="1"/>
      <c r="HCK183" s="1"/>
      <c r="HCL183" s="1"/>
      <c r="HCM183" s="1"/>
      <c r="HCN183" s="1"/>
      <c r="HCO183" s="1"/>
      <c r="HCP183" s="1"/>
      <c r="HCQ183" s="1"/>
      <c r="HCR183" s="1"/>
      <c r="HCS183" s="1"/>
      <c r="HCT183" s="1"/>
      <c r="HCU183" s="1"/>
      <c r="HCV183" s="1"/>
      <c r="HCW183" s="1"/>
      <c r="HCX183" s="1"/>
      <c r="HCY183" s="1"/>
      <c r="HCZ183" s="1"/>
      <c r="HDA183" s="1"/>
      <c r="HDB183" s="1"/>
      <c r="HDC183" s="1"/>
      <c r="HDD183" s="1"/>
      <c r="HDE183" s="1"/>
      <c r="HDF183" s="1"/>
      <c r="HDG183" s="1"/>
      <c r="HDH183" s="1"/>
      <c r="HDI183" s="1"/>
      <c r="HDJ183" s="1"/>
      <c r="HDK183" s="1"/>
      <c r="HDL183" s="1"/>
      <c r="HDM183" s="1"/>
      <c r="HDN183" s="1"/>
      <c r="HDO183" s="1"/>
      <c r="HDP183" s="1"/>
      <c r="HDQ183" s="1"/>
      <c r="HDR183" s="1"/>
      <c r="HDS183" s="1"/>
      <c r="HDT183" s="1"/>
      <c r="HDU183" s="1"/>
      <c r="HDV183" s="1"/>
      <c r="HDW183" s="1"/>
      <c r="HDX183" s="1"/>
      <c r="HDY183" s="1"/>
      <c r="HDZ183" s="1"/>
      <c r="HEA183" s="1"/>
      <c r="HEB183" s="1"/>
      <c r="HEC183" s="1"/>
      <c r="HED183" s="1"/>
      <c r="HEE183" s="1"/>
      <c r="HEF183" s="1"/>
      <c r="HEG183" s="1"/>
      <c r="HEH183" s="1"/>
      <c r="HEI183" s="1"/>
      <c r="HEJ183" s="1"/>
      <c r="HEK183" s="1"/>
      <c r="HEL183" s="1"/>
      <c r="HEM183" s="1"/>
      <c r="HEN183" s="1"/>
      <c r="HEO183" s="1"/>
      <c r="HEP183" s="1"/>
      <c r="HEQ183" s="1"/>
      <c r="HER183" s="1"/>
      <c r="HES183" s="1"/>
      <c r="HET183" s="1"/>
      <c r="HEU183" s="1"/>
      <c r="HEV183" s="1"/>
      <c r="HEW183" s="1"/>
      <c r="HEX183" s="1"/>
      <c r="HEY183" s="1"/>
      <c r="HEZ183" s="1"/>
      <c r="HFA183" s="1"/>
      <c r="HFB183" s="1"/>
      <c r="HFC183" s="1"/>
      <c r="HFD183" s="1"/>
      <c r="HFE183" s="1"/>
      <c r="HFF183" s="1"/>
      <c r="HFG183" s="1"/>
      <c r="HFH183" s="1"/>
      <c r="HFI183" s="1"/>
      <c r="HFJ183" s="1"/>
      <c r="HFK183" s="1"/>
      <c r="HFL183" s="1"/>
      <c r="HFM183" s="1"/>
      <c r="HFN183" s="1"/>
      <c r="HFO183" s="1"/>
      <c r="HFP183" s="1"/>
      <c r="HFQ183" s="1"/>
      <c r="HFR183" s="1"/>
      <c r="HFS183" s="1"/>
      <c r="HFT183" s="1"/>
      <c r="HFU183" s="1"/>
      <c r="HFV183" s="1"/>
      <c r="HFW183" s="1"/>
      <c r="HFX183" s="1"/>
      <c r="HFY183" s="1"/>
      <c r="HFZ183" s="1"/>
      <c r="HGA183" s="1"/>
      <c r="HGB183" s="1"/>
      <c r="HGC183" s="1"/>
      <c r="HGD183" s="1"/>
      <c r="HGE183" s="1"/>
      <c r="HGF183" s="1"/>
      <c r="HGG183" s="1"/>
      <c r="HGH183" s="1"/>
      <c r="HGI183" s="1"/>
      <c r="HGJ183" s="1"/>
      <c r="HGK183" s="1"/>
      <c r="HGL183" s="1"/>
      <c r="HGM183" s="1"/>
      <c r="HGN183" s="1"/>
      <c r="HGO183" s="1"/>
      <c r="HGP183" s="1"/>
      <c r="HGQ183" s="1"/>
      <c r="HGR183" s="1"/>
      <c r="HGS183" s="1"/>
      <c r="HGT183" s="1"/>
      <c r="HGU183" s="1"/>
      <c r="HGV183" s="1"/>
      <c r="HGW183" s="1"/>
      <c r="HGX183" s="1"/>
      <c r="HGY183" s="1"/>
      <c r="HGZ183" s="1"/>
      <c r="HHA183" s="1"/>
      <c r="HHB183" s="1"/>
      <c r="HHC183" s="1"/>
      <c r="HHD183" s="1"/>
      <c r="HHE183" s="1"/>
      <c r="HHF183" s="1"/>
      <c r="HHG183" s="1"/>
      <c r="HHH183" s="1"/>
      <c r="HHI183" s="1"/>
      <c r="HHJ183" s="1"/>
      <c r="HHK183" s="1"/>
      <c r="HHL183" s="1"/>
      <c r="HHM183" s="1"/>
      <c r="HHN183" s="1"/>
      <c r="HHO183" s="1"/>
      <c r="HHP183" s="1"/>
      <c r="HHQ183" s="1"/>
      <c r="HHR183" s="1"/>
      <c r="HHS183" s="1"/>
      <c r="HHT183" s="1"/>
      <c r="HHU183" s="1"/>
      <c r="HHV183" s="1"/>
      <c r="HHW183" s="1"/>
      <c r="HHX183" s="1"/>
      <c r="HHY183" s="1"/>
      <c r="HHZ183" s="1"/>
      <c r="HIA183" s="1"/>
      <c r="HIB183" s="1"/>
      <c r="HIC183" s="1"/>
      <c r="HID183" s="1"/>
      <c r="HIE183" s="1"/>
      <c r="HIF183" s="1"/>
      <c r="HIG183" s="1"/>
      <c r="HIH183" s="1"/>
      <c r="HII183" s="1"/>
      <c r="HIJ183" s="1"/>
      <c r="HIK183" s="1"/>
      <c r="HIL183" s="1"/>
      <c r="HIM183" s="1"/>
      <c r="HIN183" s="1"/>
      <c r="HIO183" s="1"/>
      <c r="HIP183" s="1"/>
      <c r="HIQ183" s="1"/>
      <c r="HIR183" s="1"/>
      <c r="HIS183" s="1"/>
      <c r="HIT183" s="1"/>
      <c r="HIU183" s="1"/>
      <c r="HIV183" s="1"/>
      <c r="HIW183" s="1"/>
      <c r="HIX183" s="1"/>
      <c r="HIY183" s="1"/>
      <c r="HIZ183" s="1"/>
      <c r="HJA183" s="1"/>
      <c r="HJB183" s="1"/>
      <c r="HJC183" s="1"/>
      <c r="HJD183" s="1"/>
      <c r="HJE183" s="1"/>
      <c r="HJF183" s="1"/>
      <c r="HJG183" s="1"/>
      <c r="HJH183" s="1"/>
      <c r="HJI183" s="1"/>
      <c r="HJJ183" s="1"/>
      <c r="HJK183" s="1"/>
      <c r="HJL183" s="1"/>
      <c r="HJM183" s="1"/>
      <c r="HJN183" s="1"/>
      <c r="HJO183" s="1"/>
      <c r="HJP183" s="1"/>
      <c r="HJQ183" s="1"/>
      <c r="HJR183" s="1"/>
      <c r="HJS183" s="1"/>
      <c r="HJT183" s="1"/>
      <c r="HJU183" s="1"/>
      <c r="HJV183" s="1"/>
      <c r="HJW183" s="1"/>
      <c r="HJX183" s="1"/>
      <c r="HJY183" s="1"/>
      <c r="HJZ183" s="1"/>
      <c r="HKA183" s="1"/>
      <c r="HKB183" s="1"/>
      <c r="HKC183" s="1"/>
      <c r="HKD183" s="1"/>
      <c r="HKE183" s="1"/>
      <c r="HKF183" s="1"/>
      <c r="HKG183" s="1"/>
      <c r="HKH183" s="1"/>
      <c r="HKI183" s="1"/>
      <c r="HKJ183" s="1"/>
      <c r="HKK183" s="1"/>
      <c r="HKL183" s="1"/>
      <c r="HKM183" s="1"/>
      <c r="HKN183" s="1"/>
      <c r="HKO183" s="1"/>
      <c r="HKP183" s="1"/>
      <c r="HKQ183" s="1"/>
      <c r="HKR183" s="1"/>
      <c r="HKS183" s="1"/>
      <c r="HKT183" s="1"/>
      <c r="HKU183" s="1"/>
      <c r="HKV183" s="1"/>
      <c r="HKW183" s="1"/>
      <c r="HKX183" s="1"/>
      <c r="HKY183" s="1"/>
      <c r="HKZ183" s="1"/>
      <c r="HLA183" s="1"/>
      <c r="HLB183" s="1"/>
      <c r="HLC183" s="1"/>
      <c r="HLD183" s="1"/>
      <c r="HLE183" s="1"/>
      <c r="HLF183" s="1"/>
      <c r="HLG183" s="1"/>
      <c r="HLH183" s="1"/>
      <c r="HLI183" s="1"/>
      <c r="HLJ183" s="1"/>
      <c r="HLK183" s="1"/>
      <c r="HLL183" s="1"/>
      <c r="HLM183" s="1"/>
      <c r="HLN183" s="1"/>
      <c r="HLO183" s="1"/>
      <c r="HLP183" s="1"/>
      <c r="HLQ183" s="1"/>
      <c r="HLR183" s="1"/>
      <c r="HLS183" s="1"/>
      <c r="HLT183" s="1"/>
      <c r="HLU183" s="1"/>
      <c r="HLV183" s="1"/>
      <c r="HLW183" s="1"/>
      <c r="HLX183" s="1"/>
      <c r="HLY183" s="1"/>
      <c r="HLZ183" s="1"/>
      <c r="HMA183" s="1"/>
      <c r="HMB183" s="1"/>
      <c r="HMC183" s="1"/>
      <c r="HMD183" s="1"/>
      <c r="HME183" s="1"/>
      <c r="HMF183" s="1"/>
      <c r="HMG183" s="1"/>
      <c r="HMH183" s="1"/>
      <c r="HMI183" s="1"/>
      <c r="HMJ183" s="1"/>
      <c r="HMK183" s="1"/>
      <c r="HML183" s="1"/>
      <c r="HMM183" s="1"/>
      <c r="HMN183" s="1"/>
      <c r="HMO183" s="1"/>
      <c r="HMP183" s="1"/>
      <c r="HMQ183" s="1"/>
      <c r="HMR183" s="1"/>
      <c r="HMS183" s="1"/>
      <c r="HMT183" s="1"/>
      <c r="HMU183" s="1"/>
      <c r="HMV183" s="1"/>
      <c r="HMW183" s="1"/>
      <c r="HMX183" s="1"/>
      <c r="HMY183" s="1"/>
      <c r="HMZ183" s="1"/>
      <c r="HNA183" s="1"/>
      <c r="HNB183" s="1"/>
      <c r="HNC183" s="1"/>
      <c r="HND183" s="1"/>
      <c r="HNE183" s="1"/>
      <c r="HNF183" s="1"/>
      <c r="HNG183" s="1"/>
      <c r="HNH183" s="1"/>
      <c r="HNI183" s="1"/>
      <c r="HNJ183" s="1"/>
      <c r="HNK183" s="1"/>
      <c r="HNL183" s="1"/>
      <c r="HNM183" s="1"/>
      <c r="HNN183" s="1"/>
      <c r="HNO183" s="1"/>
      <c r="HNP183" s="1"/>
      <c r="HNQ183" s="1"/>
      <c r="HNR183" s="1"/>
      <c r="HNS183" s="1"/>
      <c r="HNT183" s="1"/>
      <c r="HNU183" s="1"/>
      <c r="HNV183" s="1"/>
      <c r="HNW183" s="1"/>
      <c r="HNX183" s="1"/>
      <c r="HNY183" s="1"/>
      <c r="HNZ183" s="1"/>
      <c r="HOA183" s="1"/>
      <c r="HOB183" s="1"/>
      <c r="HOC183" s="1"/>
      <c r="HOD183" s="1"/>
      <c r="HOE183" s="1"/>
      <c r="HOF183" s="1"/>
      <c r="HOG183" s="1"/>
      <c r="HOH183" s="1"/>
      <c r="HOI183" s="1"/>
      <c r="HOJ183" s="1"/>
      <c r="HOK183" s="1"/>
      <c r="HOL183" s="1"/>
      <c r="HOM183" s="1"/>
      <c r="HON183" s="1"/>
      <c r="HOO183" s="1"/>
      <c r="HOP183" s="1"/>
      <c r="HOQ183" s="1"/>
      <c r="HOR183" s="1"/>
      <c r="HOS183" s="1"/>
      <c r="HOT183" s="1"/>
      <c r="HOU183" s="1"/>
      <c r="HOV183" s="1"/>
      <c r="HOW183" s="1"/>
      <c r="HOX183" s="1"/>
      <c r="HOY183" s="1"/>
      <c r="HOZ183" s="1"/>
      <c r="HPA183" s="1"/>
      <c r="HPB183" s="1"/>
      <c r="HPC183" s="1"/>
      <c r="HPD183" s="1"/>
      <c r="HPE183" s="1"/>
      <c r="HPF183" s="1"/>
      <c r="HPG183" s="1"/>
      <c r="HPH183" s="1"/>
      <c r="HPI183" s="1"/>
      <c r="HPJ183" s="1"/>
      <c r="HPK183" s="1"/>
      <c r="HPL183" s="1"/>
      <c r="HPM183" s="1"/>
      <c r="HPN183" s="1"/>
      <c r="HPO183" s="1"/>
      <c r="HPP183" s="1"/>
      <c r="HPQ183" s="1"/>
      <c r="HPR183" s="1"/>
      <c r="HPS183" s="1"/>
      <c r="HPT183" s="1"/>
      <c r="HPU183" s="1"/>
      <c r="HPV183" s="1"/>
      <c r="HPW183" s="1"/>
      <c r="HPX183" s="1"/>
      <c r="HPY183" s="1"/>
      <c r="HPZ183" s="1"/>
      <c r="HQA183" s="1"/>
      <c r="HQB183" s="1"/>
      <c r="HQC183" s="1"/>
      <c r="HQD183" s="1"/>
      <c r="HQE183" s="1"/>
      <c r="HQF183" s="1"/>
      <c r="HQG183" s="1"/>
      <c r="HQH183" s="1"/>
      <c r="HQI183" s="1"/>
      <c r="HQJ183" s="1"/>
      <c r="HQK183" s="1"/>
      <c r="HQL183" s="1"/>
      <c r="HQM183" s="1"/>
      <c r="HQN183" s="1"/>
      <c r="HQO183" s="1"/>
      <c r="HQP183" s="1"/>
      <c r="HQQ183" s="1"/>
      <c r="HQR183" s="1"/>
      <c r="HQS183" s="1"/>
      <c r="HQT183" s="1"/>
      <c r="HQU183" s="1"/>
      <c r="HQV183" s="1"/>
      <c r="HQW183" s="1"/>
      <c r="HQX183" s="1"/>
      <c r="HQY183" s="1"/>
      <c r="HQZ183" s="1"/>
      <c r="HRA183" s="1"/>
      <c r="HRB183" s="1"/>
      <c r="HRC183" s="1"/>
      <c r="HRD183" s="1"/>
      <c r="HRE183" s="1"/>
      <c r="HRF183" s="1"/>
      <c r="HRG183" s="1"/>
      <c r="HRH183" s="1"/>
      <c r="HRI183" s="1"/>
      <c r="HRJ183" s="1"/>
      <c r="HRK183" s="1"/>
      <c r="HRL183" s="1"/>
      <c r="HRM183" s="1"/>
      <c r="HRN183" s="1"/>
      <c r="HRO183" s="1"/>
      <c r="HRP183" s="1"/>
      <c r="HRQ183" s="1"/>
      <c r="HRR183" s="1"/>
      <c r="HRS183" s="1"/>
      <c r="HRT183" s="1"/>
      <c r="HRU183" s="1"/>
      <c r="HRV183" s="1"/>
      <c r="HRW183" s="1"/>
      <c r="HRX183" s="1"/>
      <c r="HRY183" s="1"/>
      <c r="HRZ183" s="1"/>
      <c r="HSA183" s="1"/>
      <c r="HSB183" s="1"/>
      <c r="HSC183" s="1"/>
      <c r="HSD183" s="1"/>
      <c r="HSE183" s="1"/>
      <c r="HSF183" s="1"/>
      <c r="HSG183" s="1"/>
      <c r="HSH183" s="1"/>
      <c r="HSI183" s="1"/>
      <c r="HSJ183" s="1"/>
      <c r="HSK183" s="1"/>
      <c r="HSL183" s="1"/>
      <c r="HSM183" s="1"/>
      <c r="HSN183" s="1"/>
      <c r="HSO183" s="1"/>
      <c r="HSP183" s="1"/>
      <c r="HSQ183" s="1"/>
      <c r="HSR183" s="1"/>
      <c r="HSS183" s="1"/>
      <c r="HST183" s="1"/>
      <c r="HSU183" s="1"/>
      <c r="HSV183" s="1"/>
      <c r="HSW183" s="1"/>
      <c r="HSX183" s="1"/>
      <c r="HSY183" s="1"/>
      <c r="HSZ183" s="1"/>
      <c r="HTA183" s="1"/>
      <c r="HTB183" s="1"/>
      <c r="HTC183" s="1"/>
      <c r="HTD183" s="1"/>
      <c r="HTE183" s="1"/>
      <c r="HTF183" s="1"/>
      <c r="HTG183" s="1"/>
      <c r="HTH183" s="1"/>
      <c r="HTI183" s="1"/>
      <c r="HTJ183" s="1"/>
      <c r="HTK183" s="1"/>
      <c r="HTL183" s="1"/>
      <c r="HTM183" s="1"/>
      <c r="HTN183" s="1"/>
      <c r="HTO183" s="1"/>
      <c r="HTP183" s="1"/>
      <c r="HTQ183" s="1"/>
      <c r="HTR183" s="1"/>
      <c r="HTS183" s="1"/>
      <c r="HTT183" s="1"/>
      <c r="HTU183" s="1"/>
      <c r="HTV183" s="1"/>
      <c r="HTW183" s="1"/>
      <c r="HTX183" s="1"/>
      <c r="HTY183" s="1"/>
      <c r="HTZ183" s="1"/>
      <c r="HUA183" s="1"/>
      <c r="HUB183" s="1"/>
      <c r="HUC183" s="1"/>
      <c r="HUD183" s="1"/>
      <c r="HUE183" s="1"/>
      <c r="HUF183" s="1"/>
      <c r="HUG183" s="1"/>
      <c r="HUH183" s="1"/>
      <c r="HUI183" s="1"/>
      <c r="HUJ183" s="1"/>
      <c r="HUK183" s="1"/>
      <c r="HUL183" s="1"/>
      <c r="HUM183" s="1"/>
      <c r="HUN183" s="1"/>
      <c r="HUO183" s="1"/>
      <c r="HUP183" s="1"/>
      <c r="HUQ183" s="1"/>
      <c r="HUR183" s="1"/>
      <c r="HUS183" s="1"/>
      <c r="HUT183" s="1"/>
      <c r="HUU183" s="1"/>
      <c r="HUV183" s="1"/>
      <c r="HUW183" s="1"/>
      <c r="HUX183" s="1"/>
      <c r="HUY183" s="1"/>
      <c r="HUZ183" s="1"/>
      <c r="HVA183" s="1"/>
      <c r="HVB183" s="1"/>
      <c r="HVC183" s="1"/>
      <c r="HVD183" s="1"/>
      <c r="HVE183" s="1"/>
      <c r="HVF183" s="1"/>
      <c r="HVG183" s="1"/>
      <c r="HVH183" s="1"/>
      <c r="HVI183" s="1"/>
      <c r="HVJ183" s="1"/>
      <c r="HVK183" s="1"/>
      <c r="HVL183" s="1"/>
      <c r="HVM183" s="1"/>
      <c r="HVN183" s="1"/>
      <c r="HVO183" s="1"/>
      <c r="HVP183" s="1"/>
      <c r="HVQ183" s="1"/>
      <c r="HVR183" s="1"/>
      <c r="HVS183" s="1"/>
      <c r="HVT183" s="1"/>
      <c r="HVU183" s="1"/>
      <c r="HVV183" s="1"/>
      <c r="HVW183" s="1"/>
      <c r="HVX183" s="1"/>
      <c r="HVY183" s="1"/>
      <c r="HVZ183" s="1"/>
      <c r="HWA183" s="1"/>
      <c r="HWB183" s="1"/>
      <c r="HWC183" s="1"/>
      <c r="HWD183" s="1"/>
      <c r="HWE183" s="1"/>
      <c r="HWF183" s="1"/>
      <c r="HWG183" s="1"/>
      <c r="HWH183" s="1"/>
      <c r="HWI183" s="1"/>
      <c r="HWJ183" s="1"/>
      <c r="HWK183" s="1"/>
      <c r="HWL183" s="1"/>
      <c r="HWM183" s="1"/>
      <c r="HWN183" s="1"/>
      <c r="HWO183" s="1"/>
      <c r="HWP183" s="1"/>
      <c r="HWQ183" s="1"/>
      <c r="HWR183" s="1"/>
      <c r="HWS183" s="1"/>
      <c r="HWT183" s="1"/>
      <c r="HWU183" s="1"/>
      <c r="HWV183" s="1"/>
      <c r="HWW183" s="1"/>
      <c r="HWX183" s="1"/>
      <c r="HWY183" s="1"/>
      <c r="HWZ183" s="1"/>
      <c r="HXA183" s="1"/>
      <c r="HXB183" s="1"/>
      <c r="HXC183" s="1"/>
      <c r="HXD183" s="1"/>
      <c r="HXE183" s="1"/>
      <c r="HXF183" s="1"/>
      <c r="HXG183" s="1"/>
      <c r="HXH183" s="1"/>
      <c r="HXI183" s="1"/>
      <c r="HXJ183" s="1"/>
      <c r="HXK183" s="1"/>
      <c r="HXL183" s="1"/>
      <c r="HXM183" s="1"/>
      <c r="HXN183" s="1"/>
      <c r="HXO183" s="1"/>
      <c r="HXP183" s="1"/>
      <c r="HXQ183" s="1"/>
      <c r="HXR183" s="1"/>
      <c r="HXS183" s="1"/>
      <c r="HXT183" s="1"/>
      <c r="HXU183" s="1"/>
      <c r="HXV183" s="1"/>
      <c r="HXW183" s="1"/>
      <c r="HXX183" s="1"/>
      <c r="HXY183" s="1"/>
      <c r="HXZ183" s="1"/>
      <c r="HYA183" s="1"/>
      <c r="HYB183" s="1"/>
      <c r="HYC183" s="1"/>
      <c r="HYD183" s="1"/>
      <c r="HYE183" s="1"/>
      <c r="HYF183" s="1"/>
      <c r="HYG183" s="1"/>
      <c r="HYH183" s="1"/>
      <c r="HYI183" s="1"/>
      <c r="HYJ183" s="1"/>
      <c r="HYK183" s="1"/>
      <c r="HYL183" s="1"/>
      <c r="HYM183" s="1"/>
      <c r="HYN183" s="1"/>
      <c r="HYO183" s="1"/>
      <c r="HYP183" s="1"/>
      <c r="HYQ183" s="1"/>
      <c r="HYR183" s="1"/>
      <c r="HYS183" s="1"/>
      <c r="HYT183" s="1"/>
      <c r="HYU183" s="1"/>
      <c r="HYV183" s="1"/>
      <c r="HYW183" s="1"/>
      <c r="HYX183" s="1"/>
      <c r="HYY183" s="1"/>
      <c r="HYZ183" s="1"/>
      <c r="HZA183" s="1"/>
      <c r="HZB183" s="1"/>
      <c r="HZC183" s="1"/>
      <c r="HZD183" s="1"/>
      <c r="HZE183" s="1"/>
      <c r="HZF183" s="1"/>
      <c r="HZG183" s="1"/>
      <c r="HZH183" s="1"/>
      <c r="HZI183" s="1"/>
      <c r="HZJ183" s="1"/>
      <c r="HZK183" s="1"/>
      <c r="HZL183" s="1"/>
      <c r="HZM183" s="1"/>
      <c r="HZN183" s="1"/>
      <c r="HZO183" s="1"/>
      <c r="HZP183" s="1"/>
      <c r="HZQ183" s="1"/>
      <c r="HZR183" s="1"/>
      <c r="HZS183" s="1"/>
      <c r="HZT183" s="1"/>
      <c r="HZU183" s="1"/>
      <c r="HZV183" s="1"/>
      <c r="HZW183" s="1"/>
      <c r="HZX183" s="1"/>
      <c r="HZY183" s="1"/>
      <c r="HZZ183" s="1"/>
      <c r="IAA183" s="1"/>
      <c r="IAB183" s="1"/>
      <c r="IAC183" s="1"/>
      <c r="IAD183" s="1"/>
      <c r="IAE183" s="1"/>
      <c r="IAF183" s="1"/>
      <c r="IAG183" s="1"/>
      <c r="IAH183" s="1"/>
      <c r="IAI183" s="1"/>
      <c r="IAJ183" s="1"/>
      <c r="IAK183" s="1"/>
      <c r="IAL183" s="1"/>
      <c r="IAM183" s="1"/>
      <c r="IAN183" s="1"/>
      <c r="IAO183" s="1"/>
      <c r="IAP183" s="1"/>
      <c r="IAQ183" s="1"/>
      <c r="IAR183" s="1"/>
      <c r="IAS183" s="1"/>
      <c r="IAT183" s="1"/>
      <c r="IAU183" s="1"/>
      <c r="IAV183" s="1"/>
      <c r="IAW183" s="1"/>
      <c r="IAX183" s="1"/>
      <c r="IAY183" s="1"/>
      <c r="IAZ183" s="1"/>
      <c r="IBA183" s="1"/>
      <c r="IBB183" s="1"/>
      <c r="IBC183" s="1"/>
      <c r="IBD183" s="1"/>
      <c r="IBE183" s="1"/>
      <c r="IBF183" s="1"/>
      <c r="IBG183" s="1"/>
      <c r="IBH183" s="1"/>
      <c r="IBI183" s="1"/>
      <c r="IBJ183" s="1"/>
      <c r="IBK183" s="1"/>
      <c r="IBL183" s="1"/>
      <c r="IBM183" s="1"/>
      <c r="IBN183" s="1"/>
      <c r="IBO183" s="1"/>
      <c r="IBP183" s="1"/>
      <c r="IBQ183" s="1"/>
      <c r="IBR183" s="1"/>
      <c r="IBS183" s="1"/>
      <c r="IBT183" s="1"/>
      <c r="IBU183" s="1"/>
      <c r="IBV183" s="1"/>
      <c r="IBW183" s="1"/>
      <c r="IBX183" s="1"/>
      <c r="IBY183" s="1"/>
      <c r="IBZ183" s="1"/>
      <c r="ICA183" s="1"/>
      <c r="ICB183" s="1"/>
      <c r="ICC183" s="1"/>
      <c r="ICD183" s="1"/>
      <c r="ICE183" s="1"/>
      <c r="ICF183" s="1"/>
      <c r="ICG183" s="1"/>
      <c r="ICH183" s="1"/>
      <c r="ICI183" s="1"/>
      <c r="ICJ183" s="1"/>
      <c r="ICK183" s="1"/>
      <c r="ICL183" s="1"/>
      <c r="ICM183" s="1"/>
      <c r="ICN183" s="1"/>
      <c r="ICO183" s="1"/>
      <c r="ICP183" s="1"/>
      <c r="ICQ183" s="1"/>
      <c r="ICR183" s="1"/>
      <c r="ICS183" s="1"/>
      <c r="ICT183" s="1"/>
      <c r="ICU183" s="1"/>
      <c r="ICV183" s="1"/>
      <c r="ICW183" s="1"/>
      <c r="ICX183" s="1"/>
      <c r="ICY183" s="1"/>
      <c r="ICZ183" s="1"/>
      <c r="IDA183" s="1"/>
      <c r="IDB183" s="1"/>
      <c r="IDC183" s="1"/>
      <c r="IDD183" s="1"/>
      <c r="IDE183" s="1"/>
      <c r="IDF183" s="1"/>
      <c r="IDG183" s="1"/>
      <c r="IDH183" s="1"/>
      <c r="IDI183" s="1"/>
      <c r="IDJ183" s="1"/>
      <c r="IDK183" s="1"/>
      <c r="IDL183" s="1"/>
      <c r="IDM183" s="1"/>
      <c r="IDN183" s="1"/>
      <c r="IDO183" s="1"/>
      <c r="IDP183" s="1"/>
      <c r="IDQ183" s="1"/>
      <c r="IDR183" s="1"/>
      <c r="IDS183" s="1"/>
      <c r="IDT183" s="1"/>
      <c r="IDU183" s="1"/>
      <c r="IDV183" s="1"/>
      <c r="IDW183" s="1"/>
      <c r="IDX183" s="1"/>
      <c r="IDY183" s="1"/>
      <c r="IDZ183" s="1"/>
      <c r="IEA183" s="1"/>
      <c r="IEB183" s="1"/>
      <c r="IEC183" s="1"/>
      <c r="IED183" s="1"/>
      <c r="IEE183" s="1"/>
      <c r="IEF183" s="1"/>
      <c r="IEG183" s="1"/>
      <c r="IEH183" s="1"/>
      <c r="IEI183" s="1"/>
      <c r="IEJ183" s="1"/>
      <c r="IEK183" s="1"/>
      <c r="IEL183" s="1"/>
      <c r="IEM183" s="1"/>
      <c r="IEN183" s="1"/>
      <c r="IEO183" s="1"/>
      <c r="IEP183" s="1"/>
      <c r="IEQ183" s="1"/>
      <c r="IER183" s="1"/>
      <c r="IES183" s="1"/>
      <c r="IET183" s="1"/>
      <c r="IEU183" s="1"/>
      <c r="IEV183" s="1"/>
      <c r="IEW183" s="1"/>
      <c r="IEX183" s="1"/>
      <c r="IEY183" s="1"/>
      <c r="IEZ183" s="1"/>
      <c r="IFA183" s="1"/>
      <c r="IFB183" s="1"/>
      <c r="IFC183" s="1"/>
      <c r="IFD183" s="1"/>
      <c r="IFE183" s="1"/>
      <c r="IFF183" s="1"/>
      <c r="IFG183" s="1"/>
      <c r="IFH183" s="1"/>
      <c r="IFI183" s="1"/>
      <c r="IFJ183" s="1"/>
      <c r="IFK183" s="1"/>
      <c r="IFL183" s="1"/>
      <c r="IFM183" s="1"/>
      <c r="IFN183" s="1"/>
      <c r="IFO183" s="1"/>
      <c r="IFP183" s="1"/>
      <c r="IFQ183" s="1"/>
      <c r="IFR183" s="1"/>
      <c r="IFS183" s="1"/>
      <c r="IFT183" s="1"/>
      <c r="IFU183" s="1"/>
      <c r="IFV183" s="1"/>
      <c r="IFW183" s="1"/>
      <c r="IFX183" s="1"/>
      <c r="IFY183" s="1"/>
      <c r="IFZ183" s="1"/>
      <c r="IGA183" s="1"/>
      <c r="IGB183" s="1"/>
      <c r="IGC183" s="1"/>
      <c r="IGD183" s="1"/>
      <c r="IGE183" s="1"/>
      <c r="IGF183" s="1"/>
      <c r="IGG183" s="1"/>
      <c r="IGH183" s="1"/>
      <c r="IGI183" s="1"/>
      <c r="IGJ183" s="1"/>
      <c r="IGK183" s="1"/>
      <c r="IGL183" s="1"/>
      <c r="IGM183" s="1"/>
      <c r="IGN183" s="1"/>
      <c r="IGO183" s="1"/>
      <c r="IGP183" s="1"/>
      <c r="IGQ183" s="1"/>
      <c r="IGR183" s="1"/>
      <c r="IGS183" s="1"/>
      <c r="IGT183" s="1"/>
      <c r="IGU183" s="1"/>
      <c r="IGV183" s="1"/>
      <c r="IGW183" s="1"/>
      <c r="IGX183" s="1"/>
      <c r="IGY183" s="1"/>
      <c r="IGZ183" s="1"/>
      <c r="IHA183" s="1"/>
      <c r="IHB183" s="1"/>
      <c r="IHC183" s="1"/>
      <c r="IHD183" s="1"/>
      <c r="IHE183" s="1"/>
      <c r="IHF183" s="1"/>
      <c r="IHG183" s="1"/>
      <c r="IHH183" s="1"/>
      <c r="IHI183" s="1"/>
      <c r="IHJ183" s="1"/>
      <c r="IHK183" s="1"/>
      <c r="IHL183" s="1"/>
      <c r="IHM183" s="1"/>
      <c r="IHN183" s="1"/>
      <c r="IHO183" s="1"/>
      <c r="IHP183" s="1"/>
      <c r="IHQ183" s="1"/>
      <c r="IHR183" s="1"/>
      <c r="IHS183" s="1"/>
      <c r="IHT183" s="1"/>
      <c r="IHU183" s="1"/>
      <c r="IHV183" s="1"/>
      <c r="IHW183" s="1"/>
      <c r="IHX183" s="1"/>
      <c r="IHY183" s="1"/>
      <c r="IHZ183" s="1"/>
      <c r="IIA183" s="1"/>
      <c r="IIB183" s="1"/>
      <c r="IIC183" s="1"/>
      <c r="IID183" s="1"/>
      <c r="IIE183" s="1"/>
      <c r="IIF183" s="1"/>
      <c r="IIG183" s="1"/>
      <c r="IIH183" s="1"/>
      <c r="III183" s="1"/>
      <c r="IIJ183" s="1"/>
      <c r="IIK183" s="1"/>
      <c r="IIL183" s="1"/>
      <c r="IIM183" s="1"/>
      <c r="IIN183" s="1"/>
      <c r="IIO183" s="1"/>
      <c r="IIP183" s="1"/>
      <c r="IIQ183" s="1"/>
      <c r="IIR183" s="1"/>
      <c r="IIS183" s="1"/>
      <c r="IIT183" s="1"/>
      <c r="IIU183" s="1"/>
      <c r="IIV183" s="1"/>
      <c r="IIW183" s="1"/>
      <c r="IIX183" s="1"/>
      <c r="IIY183" s="1"/>
      <c r="IIZ183" s="1"/>
      <c r="IJA183" s="1"/>
      <c r="IJB183" s="1"/>
      <c r="IJC183" s="1"/>
      <c r="IJD183" s="1"/>
      <c r="IJE183" s="1"/>
      <c r="IJF183" s="1"/>
      <c r="IJG183" s="1"/>
      <c r="IJH183" s="1"/>
      <c r="IJI183" s="1"/>
      <c r="IJJ183" s="1"/>
      <c r="IJK183" s="1"/>
      <c r="IJL183" s="1"/>
      <c r="IJM183" s="1"/>
      <c r="IJN183" s="1"/>
      <c r="IJO183" s="1"/>
      <c r="IJP183" s="1"/>
      <c r="IJQ183" s="1"/>
      <c r="IJR183" s="1"/>
      <c r="IJS183" s="1"/>
      <c r="IJT183" s="1"/>
      <c r="IJU183" s="1"/>
      <c r="IJV183" s="1"/>
      <c r="IJW183" s="1"/>
      <c r="IJX183" s="1"/>
      <c r="IJY183" s="1"/>
      <c r="IJZ183" s="1"/>
      <c r="IKA183" s="1"/>
      <c r="IKB183" s="1"/>
      <c r="IKC183" s="1"/>
      <c r="IKD183" s="1"/>
      <c r="IKE183" s="1"/>
      <c r="IKF183" s="1"/>
      <c r="IKG183" s="1"/>
      <c r="IKH183" s="1"/>
      <c r="IKI183" s="1"/>
      <c r="IKJ183" s="1"/>
      <c r="IKK183" s="1"/>
      <c r="IKL183" s="1"/>
      <c r="IKM183" s="1"/>
      <c r="IKN183" s="1"/>
      <c r="IKO183" s="1"/>
      <c r="IKP183" s="1"/>
      <c r="IKQ183" s="1"/>
      <c r="IKR183" s="1"/>
      <c r="IKS183" s="1"/>
      <c r="IKT183" s="1"/>
      <c r="IKU183" s="1"/>
      <c r="IKV183" s="1"/>
      <c r="IKW183" s="1"/>
      <c r="IKX183" s="1"/>
      <c r="IKY183" s="1"/>
      <c r="IKZ183" s="1"/>
      <c r="ILA183" s="1"/>
      <c r="ILB183" s="1"/>
      <c r="ILC183" s="1"/>
      <c r="ILD183" s="1"/>
      <c r="ILE183" s="1"/>
      <c r="ILF183" s="1"/>
      <c r="ILG183" s="1"/>
      <c r="ILH183" s="1"/>
      <c r="ILI183" s="1"/>
      <c r="ILJ183" s="1"/>
      <c r="ILK183" s="1"/>
      <c r="ILL183" s="1"/>
      <c r="ILM183" s="1"/>
      <c r="ILN183" s="1"/>
      <c r="ILO183" s="1"/>
      <c r="ILP183" s="1"/>
      <c r="ILQ183" s="1"/>
      <c r="ILR183" s="1"/>
      <c r="ILS183" s="1"/>
      <c r="ILT183" s="1"/>
      <c r="ILU183" s="1"/>
      <c r="ILV183" s="1"/>
      <c r="ILW183" s="1"/>
      <c r="ILX183" s="1"/>
      <c r="ILY183" s="1"/>
      <c r="ILZ183" s="1"/>
      <c r="IMA183" s="1"/>
      <c r="IMB183" s="1"/>
      <c r="IMC183" s="1"/>
      <c r="IMD183" s="1"/>
      <c r="IME183" s="1"/>
      <c r="IMF183" s="1"/>
      <c r="IMG183" s="1"/>
      <c r="IMH183" s="1"/>
      <c r="IMI183" s="1"/>
      <c r="IMJ183" s="1"/>
      <c r="IMK183" s="1"/>
      <c r="IML183" s="1"/>
      <c r="IMM183" s="1"/>
      <c r="IMN183" s="1"/>
      <c r="IMO183" s="1"/>
      <c r="IMP183" s="1"/>
      <c r="IMQ183" s="1"/>
      <c r="IMR183" s="1"/>
      <c r="IMS183" s="1"/>
      <c r="IMT183" s="1"/>
      <c r="IMU183" s="1"/>
      <c r="IMV183" s="1"/>
      <c r="IMW183" s="1"/>
      <c r="IMX183" s="1"/>
      <c r="IMY183" s="1"/>
      <c r="IMZ183" s="1"/>
      <c r="INA183" s="1"/>
      <c r="INB183" s="1"/>
      <c r="INC183" s="1"/>
      <c r="IND183" s="1"/>
      <c r="INE183" s="1"/>
      <c r="INF183" s="1"/>
      <c r="ING183" s="1"/>
      <c r="INH183" s="1"/>
      <c r="INI183" s="1"/>
      <c r="INJ183" s="1"/>
      <c r="INK183" s="1"/>
      <c r="INL183" s="1"/>
      <c r="INM183" s="1"/>
      <c r="INN183" s="1"/>
      <c r="INO183" s="1"/>
      <c r="INP183" s="1"/>
      <c r="INQ183" s="1"/>
      <c r="INR183" s="1"/>
      <c r="INS183" s="1"/>
      <c r="INT183" s="1"/>
      <c r="INU183" s="1"/>
      <c r="INV183" s="1"/>
      <c r="INW183" s="1"/>
      <c r="INX183" s="1"/>
      <c r="INY183" s="1"/>
      <c r="INZ183" s="1"/>
      <c r="IOA183" s="1"/>
      <c r="IOB183" s="1"/>
      <c r="IOC183" s="1"/>
      <c r="IOD183" s="1"/>
      <c r="IOE183" s="1"/>
      <c r="IOF183" s="1"/>
      <c r="IOG183" s="1"/>
      <c r="IOH183" s="1"/>
      <c r="IOI183" s="1"/>
      <c r="IOJ183" s="1"/>
      <c r="IOK183" s="1"/>
      <c r="IOL183" s="1"/>
      <c r="IOM183" s="1"/>
      <c r="ION183" s="1"/>
      <c r="IOO183" s="1"/>
      <c r="IOP183" s="1"/>
      <c r="IOQ183" s="1"/>
      <c r="IOR183" s="1"/>
      <c r="IOS183" s="1"/>
      <c r="IOT183" s="1"/>
      <c r="IOU183" s="1"/>
      <c r="IOV183" s="1"/>
      <c r="IOW183" s="1"/>
      <c r="IOX183" s="1"/>
      <c r="IOY183" s="1"/>
      <c r="IOZ183" s="1"/>
      <c r="IPA183" s="1"/>
      <c r="IPB183" s="1"/>
      <c r="IPC183" s="1"/>
      <c r="IPD183" s="1"/>
      <c r="IPE183" s="1"/>
      <c r="IPF183" s="1"/>
      <c r="IPG183" s="1"/>
      <c r="IPH183" s="1"/>
      <c r="IPI183" s="1"/>
      <c r="IPJ183" s="1"/>
      <c r="IPK183" s="1"/>
      <c r="IPL183" s="1"/>
      <c r="IPM183" s="1"/>
      <c r="IPN183" s="1"/>
      <c r="IPO183" s="1"/>
      <c r="IPP183" s="1"/>
      <c r="IPQ183" s="1"/>
      <c r="IPR183" s="1"/>
      <c r="IPS183" s="1"/>
      <c r="IPT183" s="1"/>
      <c r="IPU183" s="1"/>
      <c r="IPV183" s="1"/>
      <c r="IPW183" s="1"/>
      <c r="IPX183" s="1"/>
      <c r="IPY183" s="1"/>
      <c r="IPZ183" s="1"/>
      <c r="IQA183" s="1"/>
      <c r="IQB183" s="1"/>
      <c r="IQC183" s="1"/>
      <c r="IQD183" s="1"/>
      <c r="IQE183" s="1"/>
      <c r="IQF183" s="1"/>
      <c r="IQG183" s="1"/>
      <c r="IQH183" s="1"/>
      <c r="IQI183" s="1"/>
      <c r="IQJ183" s="1"/>
      <c r="IQK183" s="1"/>
      <c r="IQL183" s="1"/>
      <c r="IQM183" s="1"/>
      <c r="IQN183" s="1"/>
      <c r="IQO183" s="1"/>
      <c r="IQP183" s="1"/>
      <c r="IQQ183" s="1"/>
      <c r="IQR183" s="1"/>
      <c r="IQS183" s="1"/>
      <c r="IQT183" s="1"/>
      <c r="IQU183" s="1"/>
      <c r="IQV183" s="1"/>
      <c r="IQW183" s="1"/>
      <c r="IQX183" s="1"/>
      <c r="IQY183" s="1"/>
      <c r="IQZ183" s="1"/>
      <c r="IRA183" s="1"/>
      <c r="IRB183" s="1"/>
      <c r="IRC183" s="1"/>
      <c r="IRD183" s="1"/>
      <c r="IRE183" s="1"/>
      <c r="IRF183" s="1"/>
      <c r="IRG183" s="1"/>
      <c r="IRH183" s="1"/>
      <c r="IRI183" s="1"/>
      <c r="IRJ183" s="1"/>
      <c r="IRK183" s="1"/>
      <c r="IRL183" s="1"/>
      <c r="IRM183" s="1"/>
      <c r="IRN183" s="1"/>
      <c r="IRO183" s="1"/>
      <c r="IRP183" s="1"/>
      <c r="IRQ183" s="1"/>
      <c r="IRR183" s="1"/>
      <c r="IRS183" s="1"/>
      <c r="IRT183" s="1"/>
      <c r="IRU183" s="1"/>
      <c r="IRV183" s="1"/>
      <c r="IRW183" s="1"/>
      <c r="IRX183" s="1"/>
      <c r="IRY183" s="1"/>
      <c r="IRZ183" s="1"/>
      <c r="ISA183" s="1"/>
      <c r="ISB183" s="1"/>
      <c r="ISC183" s="1"/>
      <c r="ISD183" s="1"/>
      <c r="ISE183" s="1"/>
      <c r="ISF183" s="1"/>
      <c r="ISG183" s="1"/>
      <c r="ISH183" s="1"/>
      <c r="ISI183" s="1"/>
      <c r="ISJ183" s="1"/>
      <c r="ISK183" s="1"/>
      <c r="ISL183" s="1"/>
      <c r="ISM183" s="1"/>
      <c r="ISN183" s="1"/>
      <c r="ISO183" s="1"/>
      <c r="ISP183" s="1"/>
      <c r="ISQ183" s="1"/>
      <c r="ISR183" s="1"/>
      <c r="ISS183" s="1"/>
      <c r="IST183" s="1"/>
      <c r="ISU183" s="1"/>
      <c r="ISV183" s="1"/>
      <c r="ISW183" s="1"/>
      <c r="ISX183" s="1"/>
      <c r="ISY183" s="1"/>
      <c r="ISZ183" s="1"/>
      <c r="ITA183" s="1"/>
      <c r="ITB183" s="1"/>
      <c r="ITC183" s="1"/>
      <c r="ITD183" s="1"/>
      <c r="ITE183" s="1"/>
      <c r="ITF183" s="1"/>
      <c r="ITG183" s="1"/>
      <c r="ITH183" s="1"/>
      <c r="ITI183" s="1"/>
      <c r="ITJ183" s="1"/>
      <c r="ITK183" s="1"/>
      <c r="ITL183" s="1"/>
      <c r="ITM183" s="1"/>
      <c r="ITN183" s="1"/>
      <c r="ITO183" s="1"/>
      <c r="ITP183" s="1"/>
      <c r="ITQ183" s="1"/>
      <c r="ITR183" s="1"/>
      <c r="ITS183" s="1"/>
      <c r="ITT183" s="1"/>
      <c r="ITU183" s="1"/>
      <c r="ITV183" s="1"/>
      <c r="ITW183" s="1"/>
      <c r="ITX183" s="1"/>
      <c r="ITY183" s="1"/>
      <c r="ITZ183" s="1"/>
      <c r="IUA183" s="1"/>
      <c r="IUB183" s="1"/>
      <c r="IUC183" s="1"/>
      <c r="IUD183" s="1"/>
      <c r="IUE183" s="1"/>
      <c r="IUF183" s="1"/>
      <c r="IUG183" s="1"/>
      <c r="IUH183" s="1"/>
      <c r="IUI183" s="1"/>
      <c r="IUJ183" s="1"/>
      <c r="IUK183" s="1"/>
      <c r="IUL183" s="1"/>
      <c r="IUM183" s="1"/>
      <c r="IUN183" s="1"/>
      <c r="IUO183" s="1"/>
      <c r="IUP183" s="1"/>
      <c r="IUQ183" s="1"/>
      <c r="IUR183" s="1"/>
      <c r="IUS183" s="1"/>
      <c r="IUT183" s="1"/>
      <c r="IUU183" s="1"/>
      <c r="IUV183" s="1"/>
      <c r="IUW183" s="1"/>
      <c r="IUX183" s="1"/>
      <c r="IUY183" s="1"/>
      <c r="IUZ183" s="1"/>
      <c r="IVA183" s="1"/>
      <c r="IVB183" s="1"/>
      <c r="IVC183" s="1"/>
      <c r="IVD183" s="1"/>
      <c r="IVE183" s="1"/>
      <c r="IVF183" s="1"/>
      <c r="IVG183" s="1"/>
      <c r="IVH183" s="1"/>
      <c r="IVI183" s="1"/>
      <c r="IVJ183" s="1"/>
      <c r="IVK183" s="1"/>
      <c r="IVL183" s="1"/>
      <c r="IVM183" s="1"/>
      <c r="IVN183" s="1"/>
      <c r="IVO183" s="1"/>
      <c r="IVP183" s="1"/>
      <c r="IVQ183" s="1"/>
      <c r="IVR183" s="1"/>
      <c r="IVS183" s="1"/>
      <c r="IVT183" s="1"/>
      <c r="IVU183" s="1"/>
      <c r="IVV183" s="1"/>
      <c r="IVW183" s="1"/>
      <c r="IVX183" s="1"/>
      <c r="IVY183" s="1"/>
      <c r="IVZ183" s="1"/>
      <c r="IWA183" s="1"/>
      <c r="IWB183" s="1"/>
      <c r="IWC183" s="1"/>
      <c r="IWD183" s="1"/>
      <c r="IWE183" s="1"/>
      <c r="IWF183" s="1"/>
      <c r="IWG183" s="1"/>
      <c r="IWH183" s="1"/>
      <c r="IWI183" s="1"/>
      <c r="IWJ183" s="1"/>
      <c r="IWK183" s="1"/>
      <c r="IWL183" s="1"/>
      <c r="IWM183" s="1"/>
      <c r="IWN183" s="1"/>
      <c r="IWO183" s="1"/>
      <c r="IWP183" s="1"/>
      <c r="IWQ183" s="1"/>
      <c r="IWR183" s="1"/>
      <c r="IWS183" s="1"/>
      <c r="IWT183" s="1"/>
      <c r="IWU183" s="1"/>
      <c r="IWV183" s="1"/>
      <c r="IWW183" s="1"/>
      <c r="IWX183" s="1"/>
      <c r="IWY183" s="1"/>
      <c r="IWZ183" s="1"/>
      <c r="IXA183" s="1"/>
      <c r="IXB183" s="1"/>
      <c r="IXC183" s="1"/>
      <c r="IXD183" s="1"/>
      <c r="IXE183" s="1"/>
      <c r="IXF183" s="1"/>
      <c r="IXG183" s="1"/>
      <c r="IXH183" s="1"/>
      <c r="IXI183" s="1"/>
      <c r="IXJ183" s="1"/>
      <c r="IXK183" s="1"/>
      <c r="IXL183" s="1"/>
      <c r="IXM183" s="1"/>
      <c r="IXN183" s="1"/>
      <c r="IXO183" s="1"/>
      <c r="IXP183" s="1"/>
      <c r="IXQ183" s="1"/>
      <c r="IXR183" s="1"/>
      <c r="IXS183" s="1"/>
      <c r="IXT183" s="1"/>
      <c r="IXU183" s="1"/>
      <c r="IXV183" s="1"/>
      <c r="IXW183" s="1"/>
      <c r="IXX183" s="1"/>
      <c r="IXY183" s="1"/>
      <c r="IXZ183" s="1"/>
      <c r="IYA183" s="1"/>
      <c r="IYB183" s="1"/>
      <c r="IYC183" s="1"/>
      <c r="IYD183" s="1"/>
      <c r="IYE183" s="1"/>
      <c r="IYF183" s="1"/>
      <c r="IYG183" s="1"/>
      <c r="IYH183" s="1"/>
      <c r="IYI183" s="1"/>
      <c r="IYJ183" s="1"/>
      <c r="IYK183" s="1"/>
      <c r="IYL183" s="1"/>
      <c r="IYM183" s="1"/>
      <c r="IYN183" s="1"/>
      <c r="IYO183" s="1"/>
      <c r="IYP183" s="1"/>
      <c r="IYQ183" s="1"/>
      <c r="IYR183" s="1"/>
      <c r="IYS183" s="1"/>
      <c r="IYT183" s="1"/>
      <c r="IYU183" s="1"/>
      <c r="IYV183" s="1"/>
      <c r="IYW183" s="1"/>
      <c r="IYX183" s="1"/>
      <c r="IYY183" s="1"/>
      <c r="IYZ183" s="1"/>
      <c r="IZA183" s="1"/>
      <c r="IZB183" s="1"/>
      <c r="IZC183" s="1"/>
      <c r="IZD183" s="1"/>
      <c r="IZE183" s="1"/>
      <c r="IZF183" s="1"/>
      <c r="IZG183" s="1"/>
      <c r="IZH183" s="1"/>
      <c r="IZI183" s="1"/>
      <c r="IZJ183" s="1"/>
      <c r="IZK183" s="1"/>
      <c r="IZL183" s="1"/>
      <c r="IZM183" s="1"/>
      <c r="IZN183" s="1"/>
      <c r="IZO183" s="1"/>
      <c r="IZP183" s="1"/>
      <c r="IZQ183" s="1"/>
      <c r="IZR183" s="1"/>
      <c r="IZS183" s="1"/>
      <c r="IZT183" s="1"/>
      <c r="IZU183" s="1"/>
      <c r="IZV183" s="1"/>
      <c r="IZW183" s="1"/>
      <c r="IZX183" s="1"/>
      <c r="IZY183" s="1"/>
      <c r="IZZ183" s="1"/>
      <c r="JAA183" s="1"/>
      <c r="JAB183" s="1"/>
      <c r="JAC183" s="1"/>
      <c r="JAD183" s="1"/>
      <c r="JAE183" s="1"/>
      <c r="JAF183" s="1"/>
      <c r="JAG183" s="1"/>
      <c r="JAH183" s="1"/>
      <c r="JAI183" s="1"/>
      <c r="JAJ183" s="1"/>
      <c r="JAK183" s="1"/>
      <c r="JAL183" s="1"/>
      <c r="JAM183" s="1"/>
      <c r="JAN183" s="1"/>
      <c r="JAO183" s="1"/>
      <c r="JAP183" s="1"/>
      <c r="JAQ183" s="1"/>
      <c r="JAR183" s="1"/>
      <c r="JAS183" s="1"/>
      <c r="JAT183" s="1"/>
      <c r="JAU183" s="1"/>
      <c r="JAV183" s="1"/>
      <c r="JAW183" s="1"/>
      <c r="JAX183" s="1"/>
      <c r="JAY183" s="1"/>
      <c r="JAZ183" s="1"/>
      <c r="JBA183" s="1"/>
      <c r="JBB183" s="1"/>
      <c r="JBC183" s="1"/>
      <c r="JBD183" s="1"/>
      <c r="JBE183" s="1"/>
      <c r="JBF183" s="1"/>
      <c r="JBG183" s="1"/>
      <c r="JBH183" s="1"/>
      <c r="JBI183" s="1"/>
      <c r="JBJ183" s="1"/>
      <c r="JBK183" s="1"/>
      <c r="JBL183" s="1"/>
      <c r="JBM183" s="1"/>
      <c r="JBN183" s="1"/>
      <c r="JBO183" s="1"/>
      <c r="JBP183" s="1"/>
      <c r="JBQ183" s="1"/>
      <c r="JBR183" s="1"/>
      <c r="JBS183" s="1"/>
      <c r="JBT183" s="1"/>
      <c r="JBU183" s="1"/>
      <c r="JBV183" s="1"/>
      <c r="JBW183" s="1"/>
      <c r="JBX183" s="1"/>
      <c r="JBY183" s="1"/>
      <c r="JBZ183" s="1"/>
      <c r="JCA183" s="1"/>
      <c r="JCB183" s="1"/>
      <c r="JCC183" s="1"/>
      <c r="JCD183" s="1"/>
      <c r="JCE183" s="1"/>
      <c r="JCF183" s="1"/>
      <c r="JCG183" s="1"/>
      <c r="JCH183" s="1"/>
      <c r="JCI183" s="1"/>
      <c r="JCJ183" s="1"/>
      <c r="JCK183" s="1"/>
      <c r="JCL183" s="1"/>
      <c r="JCM183" s="1"/>
      <c r="JCN183" s="1"/>
      <c r="JCO183" s="1"/>
      <c r="JCP183" s="1"/>
      <c r="JCQ183" s="1"/>
      <c r="JCR183" s="1"/>
      <c r="JCS183" s="1"/>
      <c r="JCT183" s="1"/>
      <c r="JCU183" s="1"/>
      <c r="JCV183" s="1"/>
      <c r="JCW183" s="1"/>
      <c r="JCX183" s="1"/>
      <c r="JCY183" s="1"/>
      <c r="JCZ183" s="1"/>
      <c r="JDA183" s="1"/>
      <c r="JDB183" s="1"/>
      <c r="JDC183" s="1"/>
      <c r="JDD183" s="1"/>
      <c r="JDE183" s="1"/>
      <c r="JDF183" s="1"/>
      <c r="JDG183" s="1"/>
      <c r="JDH183" s="1"/>
      <c r="JDI183" s="1"/>
      <c r="JDJ183" s="1"/>
      <c r="JDK183" s="1"/>
      <c r="JDL183" s="1"/>
      <c r="JDM183" s="1"/>
      <c r="JDN183" s="1"/>
      <c r="JDO183" s="1"/>
      <c r="JDP183" s="1"/>
      <c r="JDQ183" s="1"/>
      <c r="JDR183" s="1"/>
      <c r="JDS183" s="1"/>
      <c r="JDT183" s="1"/>
      <c r="JDU183" s="1"/>
      <c r="JDV183" s="1"/>
      <c r="JDW183" s="1"/>
      <c r="JDX183" s="1"/>
      <c r="JDY183" s="1"/>
      <c r="JDZ183" s="1"/>
      <c r="JEA183" s="1"/>
      <c r="JEB183" s="1"/>
      <c r="JEC183" s="1"/>
      <c r="JED183" s="1"/>
      <c r="JEE183" s="1"/>
      <c r="JEF183" s="1"/>
      <c r="JEG183" s="1"/>
      <c r="JEH183" s="1"/>
      <c r="JEI183" s="1"/>
      <c r="JEJ183" s="1"/>
      <c r="JEK183" s="1"/>
      <c r="JEL183" s="1"/>
      <c r="JEM183" s="1"/>
      <c r="JEN183" s="1"/>
      <c r="JEO183" s="1"/>
      <c r="JEP183" s="1"/>
      <c r="JEQ183" s="1"/>
      <c r="JER183" s="1"/>
      <c r="JES183" s="1"/>
      <c r="JET183" s="1"/>
      <c r="JEU183" s="1"/>
      <c r="JEV183" s="1"/>
      <c r="JEW183" s="1"/>
      <c r="JEX183" s="1"/>
      <c r="JEY183" s="1"/>
      <c r="JEZ183" s="1"/>
      <c r="JFA183" s="1"/>
      <c r="JFB183" s="1"/>
      <c r="JFC183" s="1"/>
      <c r="JFD183" s="1"/>
      <c r="JFE183" s="1"/>
      <c r="JFF183" s="1"/>
      <c r="JFG183" s="1"/>
      <c r="JFH183" s="1"/>
      <c r="JFI183" s="1"/>
      <c r="JFJ183" s="1"/>
      <c r="JFK183" s="1"/>
      <c r="JFL183" s="1"/>
      <c r="JFM183" s="1"/>
      <c r="JFN183" s="1"/>
      <c r="JFO183" s="1"/>
      <c r="JFP183" s="1"/>
      <c r="JFQ183" s="1"/>
      <c r="JFR183" s="1"/>
      <c r="JFS183" s="1"/>
      <c r="JFT183" s="1"/>
      <c r="JFU183" s="1"/>
      <c r="JFV183" s="1"/>
      <c r="JFW183" s="1"/>
      <c r="JFX183" s="1"/>
      <c r="JFY183" s="1"/>
      <c r="JFZ183" s="1"/>
      <c r="JGA183" s="1"/>
      <c r="JGB183" s="1"/>
      <c r="JGC183" s="1"/>
      <c r="JGD183" s="1"/>
      <c r="JGE183" s="1"/>
      <c r="JGF183" s="1"/>
      <c r="JGG183" s="1"/>
      <c r="JGH183" s="1"/>
      <c r="JGI183" s="1"/>
      <c r="JGJ183" s="1"/>
      <c r="JGK183" s="1"/>
      <c r="JGL183" s="1"/>
      <c r="JGM183" s="1"/>
      <c r="JGN183" s="1"/>
      <c r="JGO183" s="1"/>
      <c r="JGP183" s="1"/>
      <c r="JGQ183" s="1"/>
      <c r="JGR183" s="1"/>
      <c r="JGS183" s="1"/>
      <c r="JGT183" s="1"/>
      <c r="JGU183" s="1"/>
      <c r="JGV183" s="1"/>
      <c r="JGW183" s="1"/>
      <c r="JGX183" s="1"/>
      <c r="JGY183" s="1"/>
      <c r="JGZ183" s="1"/>
      <c r="JHA183" s="1"/>
      <c r="JHB183" s="1"/>
      <c r="JHC183" s="1"/>
      <c r="JHD183" s="1"/>
      <c r="JHE183" s="1"/>
      <c r="JHF183" s="1"/>
      <c r="JHG183" s="1"/>
      <c r="JHH183" s="1"/>
      <c r="JHI183" s="1"/>
      <c r="JHJ183" s="1"/>
      <c r="JHK183" s="1"/>
      <c r="JHL183" s="1"/>
      <c r="JHM183" s="1"/>
      <c r="JHN183" s="1"/>
      <c r="JHO183" s="1"/>
      <c r="JHP183" s="1"/>
      <c r="JHQ183" s="1"/>
      <c r="JHR183" s="1"/>
      <c r="JHS183" s="1"/>
      <c r="JHT183" s="1"/>
      <c r="JHU183" s="1"/>
      <c r="JHV183" s="1"/>
      <c r="JHW183" s="1"/>
      <c r="JHX183" s="1"/>
      <c r="JHY183" s="1"/>
      <c r="JHZ183" s="1"/>
      <c r="JIA183" s="1"/>
      <c r="JIB183" s="1"/>
      <c r="JIC183" s="1"/>
      <c r="JID183" s="1"/>
      <c r="JIE183" s="1"/>
      <c r="JIF183" s="1"/>
      <c r="JIG183" s="1"/>
      <c r="JIH183" s="1"/>
      <c r="JII183" s="1"/>
      <c r="JIJ183" s="1"/>
      <c r="JIK183" s="1"/>
      <c r="JIL183" s="1"/>
      <c r="JIM183" s="1"/>
      <c r="JIN183" s="1"/>
      <c r="JIO183" s="1"/>
      <c r="JIP183" s="1"/>
      <c r="JIQ183" s="1"/>
      <c r="JIR183" s="1"/>
      <c r="JIS183" s="1"/>
      <c r="JIT183" s="1"/>
      <c r="JIU183" s="1"/>
      <c r="JIV183" s="1"/>
      <c r="JIW183" s="1"/>
      <c r="JIX183" s="1"/>
      <c r="JIY183" s="1"/>
      <c r="JIZ183" s="1"/>
      <c r="JJA183" s="1"/>
      <c r="JJB183" s="1"/>
      <c r="JJC183" s="1"/>
      <c r="JJD183" s="1"/>
      <c r="JJE183" s="1"/>
      <c r="JJF183" s="1"/>
      <c r="JJG183" s="1"/>
      <c r="JJH183" s="1"/>
      <c r="JJI183" s="1"/>
      <c r="JJJ183" s="1"/>
      <c r="JJK183" s="1"/>
      <c r="JJL183" s="1"/>
      <c r="JJM183" s="1"/>
      <c r="JJN183" s="1"/>
      <c r="JJO183" s="1"/>
      <c r="JJP183" s="1"/>
      <c r="JJQ183" s="1"/>
      <c r="JJR183" s="1"/>
      <c r="JJS183" s="1"/>
      <c r="JJT183" s="1"/>
      <c r="JJU183" s="1"/>
      <c r="JJV183" s="1"/>
      <c r="JJW183" s="1"/>
      <c r="JJX183" s="1"/>
      <c r="JJY183" s="1"/>
      <c r="JJZ183" s="1"/>
      <c r="JKA183" s="1"/>
      <c r="JKB183" s="1"/>
      <c r="JKC183" s="1"/>
      <c r="JKD183" s="1"/>
      <c r="JKE183" s="1"/>
      <c r="JKF183" s="1"/>
      <c r="JKG183" s="1"/>
      <c r="JKH183" s="1"/>
      <c r="JKI183" s="1"/>
      <c r="JKJ183" s="1"/>
      <c r="JKK183" s="1"/>
      <c r="JKL183" s="1"/>
      <c r="JKM183" s="1"/>
      <c r="JKN183" s="1"/>
      <c r="JKO183" s="1"/>
      <c r="JKP183" s="1"/>
      <c r="JKQ183" s="1"/>
      <c r="JKR183" s="1"/>
      <c r="JKS183" s="1"/>
      <c r="JKT183" s="1"/>
      <c r="JKU183" s="1"/>
      <c r="JKV183" s="1"/>
      <c r="JKW183" s="1"/>
      <c r="JKX183" s="1"/>
      <c r="JKY183" s="1"/>
      <c r="JKZ183" s="1"/>
      <c r="JLA183" s="1"/>
      <c r="JLB183" s="1"/>
      <c r="JLC183" s="1"/>
      <c r="JLD183" s="1"/>
      <c r="JLE183" s="1"/>
      <c r="JLF183" s="1"/>
      <c r="JLG183" s="1"/>
      <c r="JLH183" s="1"/>
      <c r="JLI183" s="1"/>
      <c r="JLJ183" s="1"/>
      <c r="JLK183" s="1"/>
      <c r="JLL183" s="1"/>
      <c r="JLM183" s="1"/>
      <c r="JLN183" s="1"/>
      <c r="JLO183" s="1"/>
      <c r="JLP183" s="1"/>
      <c r="JLQ183" s="1"/>
      <c r="JLR183" s="1"/>
      <c r="JLS183" s="1"/>
      <c r="JLT183" s="1"/>
      <c r="JLU183" s="1"/>
      <c r="JLV183" s="1"/>
      <c r="JLW183" s="1"/>
      <c r="JLX183" s="1"/>
      <c r="JLY183" s="1"/>
      <c r="JLZ183" s="1"/>
      <c r="JMA183" s="1"/>
      <c r="JMB183" s="1"/>
      <c r="JMC183" s="1"/>
      <c r="JMD183" s="1"/>
      <c r="JME183" s="1"/>
      <c r="JMF183" s="1"/>
      <c r="JMG183" s="1"/>
      <c r="JMH183" s="1"/>
      <c r="JMI183" s="1"/>
      <c r="JMJ183" s="1"/>
      <c r="JMK183" s="1"/>
      <c r="JML183" s="1"/>
      <c r="JMM183" s="1"/>
      <c r="JMN183" s="1"/>
      <c r="JMO183" s="1"/>
      <c r="JMP183" s="1"/>
      <c r="JMQ183" s="1"/>
      <c r="JMR183" s="1"/>
      <c r="JMS183" s="1"/>
      <c r="JMT183" s="1"/>
      <c r="JMU183" s="1"/>
      <c r="JMV183" s="1"/>
      <c r="JMW183" s="1"/>
      <c r="JMX183" s="1"/>
      <c r="JMY183" s="1"/>
      <c r="JMZ183" s="1"/>
      <c r="JNA183" s="1"/>
      <c r="JNB183" s="1"/>
      <c r="JNC183" s="1"/>
      <c r="JND183" s="1"/>
      <c r="JNE183" s="1"/>
      <c r="JNF183" s="1"/>
      <c r="JNG183" s="1"/>
      <c r="JNH183" s="1"/>
      <c r="JNI183" s="1"/>
      <c r="JNJ183" s="1"/>
      <c r="JNK183" s="1"/>
      <c r="JNL183" s="1"/>
      <c r="JNM183" s="1"/>
      <c r="JNN183" s="1"/>
      <c r="JNO183" s="1"/>
      <c r="JNP183" s="1"/>
      <c r="JNQ183" s="1"/>
      <c r="JNR183" s="1"/>
      <c r="JNS183" s="1"/>
      <c r="JNT183" s="1"/>
      <c r="JNU183" s="1"/>
      <c r="JNV183" s="1"/>
      <c r="JNW183" s="1"/>
      <c r="JNX183" s="1"/>
      <c r="JNY183" s="1"/>
      <c r="JNZ183" s="1"/>
      <c r="JOA183" s="1"/>
      <c r="JOB183" s="1"/>
      <c r="JOC183" s="1"/>
      <c r="JOD183" s="1"/>
      <c r="JOE183" s="1"/>
      <c r="JOF183" s="1"/>
      <c r="JOG183" s="1"/>
      <c r="JOH183" s="1"/>
      <c r="JOI183" s="1"/>
      <c r="JOJ183" s="1"/>
      <c r="JOK183" s="1"/>
      <c r="JOL183" s="1"/>
      <c r="JOM183" s="1"/>
      <c r="JON183" s="1"/>
      <c r="JOO183" s="1"/>
      <c r="JOP183" s="1"/>
      <c r="JOQ183" s="1"/>
      <c r="JOR183" s="1"/>
      <c r="JOS183" s="1"/>
      <c r="JOT183" s="1"/>
      <c r="JOU183" s="1"/>
      <c r="JOV183" s="1"/>
      <c r="JOW183" s="1"/>
      <c r="JOX183" s="1"/>
      <c r="JOY183" s="1"/>
      <c r="JOZ183" s="1"/>
      <c r="JPA183" s="1"/>
      <c r="JPB183" s="1"/>
      <c r="JPC183" s="1"/>
      <c r="JPD183" s="1"/>
      <c r="JPE183" s="1"/>
      <c r="JPF183" s="1"/>
      <c r="JPG183" s="1"/>
      <c r="JPH183" s="1"/>
      <c r="JPI183" s="1"/>
      <c r="JPJ183" s="1"/>
      <c r="JPK183" s="1"/>
      <c r="JPL183" s="1"/>
      <c r="JPM183" s="1"/>
      <c r="JPN183" s="1"/>
      <c r="JPO183" s="1"/>
      <c r="JPP183" s="1"/>
      <c r="JPQ183" s="1"/>
      <c r="JPR183" s="1"/>
      <c r="JPS183" s="1"/>
      <c r="JPT183" s="1"/>
      <c r="JPU183" s="1"/>
      <c r="JPV183" s="1"/>
      <c r="JPW183" s="1"/>
      <c r="JPX183" s="1"/>
      <c r="JPY183" s="1"/>
      <c r="JPZ183" s="1"/>
      <c r="JQA183" s="1"/>
      <c r="JQB183" s="1"/>
      <c r="JQC183" s="1"/>
      <c r="JQD183" s="1"/>
      <c r="JQE183" s="1"/>
      <c r="JQF183" s="1"/>
      <c r="JQG183" s="1"/>
      <c r="JQH183" s="1"/>
      <c r="JQI183" s="1"/>
      <c r="JQJ183" s="1"/>
      <c r="JQK183" s="1"/>
      <c r="JQL183" s="1"/>
      <c r="JQM183" s="1"/>
      <c r="JQN183" s="1"/>
      <c r="JQO183" s="1"/>
      <c r="JQP183" s="1"/>
      <c r="JQQ183" s="1"/>
      <c r="JQR183" s="1"/>
      <c r="JQS183" s="1"/>
      <c r="JQT183" s="1"/>
      <c r="JQU183" s="1"/>
      <c r="JQV183" s="1"/>
      <c r="JQW183" s="1"/>
      <c r="JQX183" s="1"/>
      <c r="JQY183" s="1"/>
      <c r="JQZ183" s="1"/>
      <c r="JRA183" s="1"/>
      <c r="JRB183" s="1"/>
      <c r="JRC183" s="1"/>
      <c r="JRD183" s="1"/>
      <c r="JRE183" s="1"/>
      <c r="JRF183" s="1"/>
      <c r="JRG183" s="1"/>
      <c r="JRH183" s="1"/>
      <c r="JRI183" s="1"/>
      <c r="JRJ183" s="1"/>
      <c r="JRK183" s="1"/>
      <c r="JRL183" s="1"/>
      <c r="JRM183" s="1"/>
      <c r="JRN183" s="1"/>
      <c r="JRO183" s="1"/>
      <c r="JRP183" s="1"/>
      <c r="JRQ183" s="1"/>
      <c r="JRR183" s="1"/>
      <c r="JRS183" s="1"/>
      <c r="JRT183" s="1"/>
      <c r="JRU183" s="1"/>
      <c r="JRV183" s="1"/>
      <c r="JRW183" s="1"/>
      <c r="JRX183" s="1"/>
      <c r="JRY183" s="1"/>
      <c r="JRZ183" s="1"/>
      <c r="JSA183" s="1"/>
      <c r="JSB183" s="1"/>
      <c r="JSC183" s="1"/>
      <c r="JSD183" s="1"/>
      <c r="JSE183" s="1"/>
      <c r="JSF183" s="1"/>
      <c r="JSG183" s="1"/>
      <c r="JSH183" s="1"/>
      <c r="JSI183" s="1"/>
      <c r="JSJ183" s="1"/>
      <c r="JSK183" s="1"/>
      <c r="JSL183" s="1"/>
      <c r="JSM183" s="1"/>
      <c r="JSN183" s="1"/>
      <c r="JSO183" s="1"/>
      <c r="JSP183" s="1"/>
      <c r="JSQ183" s="1"/>
      <c r="JSR183" s="1"/>
      <c r="JSS183" s="1"/>
      <c r="JST183" s="1"/>
      <c r="JSU183" s="1"/>
      <c r="JSV183" s="1"/>
      <c r="JSW183" s="1"/>
      <c r="JSX183" s="1"/>
      <c r="JSY183" s="1"/>
      <c r="JSZ183" s="1"/>
      <c r="JTA183" s="1"/>
      <c r="JTB183" s="1"/>
      <c r="JTC183" s="1"/>
      <c r="JTD183" s="1"/>
      <c r="JTE183" s="1"/>
      <c r="JTF183" s="1"/>
      <c r="JTG183" s="1"/>
      <c r="JTH183" s="1"/>
      <c r="JTI183" s="1"/>
      <c r="JTJ183" s="1"/>
      <c r="JTK183" s="1"/>
      <c r="JTL183" s="1"/>
      <c r="JTM183" s="1"/>
      <c r="JTN183" s="1"/>
      <c r="JTO183" s="1"/>
      <c r="JTP183" s="1"/>
      <c r="JTQ183" s="1"/>
      <c r="JTR183" s="1"/>
      <c r="JTS183" s="1"/>
      <c r="JTT183" s="1"/>
      <c r="JTU183" s="1"/>
      <c r="JTV183" s="1"/>
      <c r="JTW183" s="1"/>
      <c r="JTX183" s="1"/>
      <c r="JTY183" s="1"/>
      <c r="JTZ183" s="1"/>
      <c r="JUA183" s="1"/>
      <c r="JUB183" s="1"/>
      <c r="JUC183" s="1"/>
      <c r="JUD183" s="1"/>
      <c r="JUE183" s="1"/>
      <c r="JUF183" s="1"/>
      <c r="JUG183" s="1"/>
      <c r="JUH183" s="1"/>
      <c r="JUI183" s="1"/>
      <c r="JUJ183" s="1"/>
      <c r="JUK183" s="1"/>
      <c r="JUL183" s="1"/>
      <c r="JUM183" s="1"/>
      <c r="JUN183" s="1"/>
      <c r="JUO183" s="1"/>
      <c r="JUP183" s="1"/>
      <c r="JUQ183" s="1"/>
      <c r="JUR183" s="1"/>
      <c r="JUS183" s="1"/>
      <c r="JUT183" s="1"/>
      <c r="JUU183" s="1"/>
      <c r="JUV183" s="1"/>
      <c r="JUW183" s="1"/>
      <c r="JUX183" s="1"/>
      <c r="JUY183" s="1"/>
      <c r="JUZ183" s="1"/>
      <c r="JVA183" s="1"/>
      <c r="JVB183" s="1"/>
      <c r="JVC183" s="1"/>
      <c r="JVD183" s="1"/>
      <c r="JVE183" s="1"/>
      <c r="JVF183" s="1"/>
      <c r="JVG183" s="1"/>
      <c r="JVH183" s="1"/>
      <c r="JVI183" s="1"/>
      <c r="JVJ183" s="1"/>
      <c r="JVK183" s="1"/>
      <c r="JVL183" s="1"/>
      <c r="JVM183" s="1"/>
      <c r="JVN183" s="1"/>
      <c r="JVO183" s="1"/>
      <c r="JVP183" s="1"/>
      <c r="JVQ183" s="1"/>
      <c r="JVR183" s="1"/>
      <c r="JVS183" s="1"/>
      <c r="JVT183" s="1"/>
      <c r="JVU183" s="1"/>
      <c r="JVV183" s="1"/>
      <c r="JVW183" s="1"/>
      <c r="JVX183" s="1"/>
      <c r="JVY183" s="1"/>
      <c r="JVZ183" s="1"/>
      <c r="JWA183" s="1"/>
      <c r="JWB183" s="1"/>
      <c r="JWC183" s="1"/>
      <c r="JWD183" s="1"/>
      <c r="JWE183" s="1"/>
      <c r="JWF183" s="1"/>
      <c r="JWG183" s="1"/>
      <c r="JWH183" s="1"/>
      <c r="JWI183" s="1"/>
      <c r="JWJ183" s="1"/>
      <c r="JWK183" s="1"/>
      <c r="JWL183" s="1"/>
      <c r="JWM183" s="1"/>
      <c r="JWN183" s="1"/>
      <c r="JWO183" s="1"/>
      <c r="JWP183" s="1"/>
      <c r="JWQ183" s="1"/>
      <c r="JWR183" s="1"/>
      <c r="JWS183" s="1"/>
      <c r="JWT183" s="1"/>
      <c r="JWU183" s="1"/>
      <c r="JWV183" s="1"/>
      <c r="JWW183" s="1"/>
      <c r="JWX183" s="1"/>
      <c r="JWY183" s="1"/>
      <c r="JWZ183" s="1"/>
      <c r="JXA183" s="1"/>
      <c r="JXB183" s="1"/>
      <c r="JXC183" s="1"/>
      <c r="JXD183" s="1"/>
      <c r="JXE183" s="1"/>
      <c r="JXF183" s="1"/>
      <c r="JXG183" s="1"/>
      <c r="JXH183" s="1"/>
      <c r="JXI183" s="1"/>
      <c r="JXJ183" s="1"/>
      <c r="JXK183" s="1"/>
      <c r="JXL183" s="1"/>
      <c r="JXM183" s="1"/>
      <c r="JXN183" s="1"/>
      <c r="JXO183" s="1"/>
      <c r="JXP183" s="1"/>
      <c r="JXQ183" s="1"/>
      <c r="JXR183" s="1"/>
      <c r="JXS183" s="1"/>
      <c r="JXT183" s="1"/>
      <c r="JXU183" s="1"/>
      <c r="JXV183" s="1"/>
      <c r="JXW183" s="1"/>
      <c r="JXX183" s="1"/>
      <c r="JXY183" s="1"/>
      <c r="JXZ183" s="1"/>
      <c r="JYA183" s="1"/>
      <c r="JYB183" s="1"/>
      <c r="JYC183" s="1"/>
      <c r="JYD183" s="1"/>
      <c r="JYE183" s="1"/>
      <c r="JYF183" s="1"/>
      <c r="JYG183" s="1"/>
      <c r="JYH183" s="1"/>
      <c r="JYI183" s="1"/>
      <c r="JYJ183" s="1"/>
      <c r="JYK183" s="1"/>
      <c r="JYL183" s="1"/>
      <c r="JYM183" s="1"/>
      <c r="JYN183" s="1"/>
      <c r="JYO183" s="1"/>
      <c r="JYP183" s="1"/>
      <c r="JYQ183" s="1"/>
      <c r="JYR183" s="1"/>
      <c r="JYS183" s="1"/>
      <c r="JYT183" s="1"/>
      <c r="JYU183" s="1"/>
      <c r="JYV183" s="1"/>
      <c r="JYW183" s="1"/>
      <c r="JYX183" s="1"/>
      <c r="JYY183" s="1"/>
      <c r="JYZ183" s="1"/>
      <c r="JZA183" s="1"/>
      <c r="JZB183" s="1"/>
      <c r="JZC183" s="1"/>
      <c r="JZD183" s="1"/>
      <c r="JZE183" s="1"/>
      <c r="JZF183" s="1"/>
      <c r="JZG183" s="1"/>
      <c r="JZH183" s="1"/>
      <c r="JZI183" s="1"/>
      <c r="JZJ183" s="1"/>
      <c r="JZK183" s="1"/>
      <c r="JZL183" s="1"/>
      <c r="JZM183" s="1"/>
      <c r="JZN183" s="1"/>
      <c r="JZO183" s="1"/>
      <c r="JZP183" s="1"/>
      <c r="JZQ183" s="1"/>
      <c r="JZR183" s="1"/>
      <c r="JZS183" s="1"/>
      <c r="JZT183" s="1"/>
      <c r="JZU183" s="1"/>
      <c r="JZV183" s="1"/>
      <c r="JZW183" s="1"/>
      <c r="JZX183" s="1"/>
      <c r="JZY183" s="1"/>
      <c r="JZZ183" s="1"/>
      <c r="KAA183" s="1"/>
      <c r="KAB183" s="1"/>
      <c r="KAC183" s="1"/>
      <c r="KAD183" s="1"/>
      <c r="KAE183" s="1"/>
      <c r="KAF183" s="1"/>
      <c r="KAG183" s="1"/>
      <c r="KAH183" s="1"/>
      <c r="KAI183" s="1"/>
      <c r="KAJ183" s="1"/>
      <c r="KAK183" s="1"/>
      <c r="KAL183" s="1"/>
      <c r="KAM183" s="1"/>
      <c r="KAN183" s="1"/>
      <c r="KAO183" s="1"/>
      <c r="KAP183" s="1"/>
      <c r="KAQ183" s="1"/>
      <c r="KAR183" s="1"/>
      <c r="KAS183" s="1"/>
      <c r="KAT183" s="1"/>
      <c r="KAU183" s="1"/>
      <c r="KAV183" s="1"/>
      <c r="KAW183" s="1"/>
      <c r="KAX183" s="1"/>
      <c r="KAY183" s="1"/>
      <c r="KAZ183" s="1"/>
      <c r="KBA183" s="1"/>
      <c r="KBB183" s="1"/>
      <c r="KBC183" s="1"/>
      <c r="KBD183" s="1"/>
      <c r="KBE183" s="1"/>
      <c r="KBF183" s="1"/>
      <c r="KBG183" s="1"/>
      <c r="KBH183" s="1"/>
      <c r="KBI183" s="1"/>
      <c r="KBJ183" s="1"/>
      <c r="KBK183" s="1"/>
      <c r="KBL183" s="1"/>
      <c r="KBM183" s="1"/>
      <c r="KBN183" s="1"/>
      <c r="KBO183" s="1"/>
      <c r="KBP183" s="1"/>
      <c r="KBQ183" s="1"/>
      <c r="KBR183" s="1"/>
      <c r="KBS183" s="1"/>
      <c r="KBT183" s="1"/>
      <c r="KBU183" s="1"/>
      <c r="KBV183" s="1"/>
      <c r="KBW183" s="1"/>
      <c r="KBX183" s="1"/>
      <c r="KBY183" s="1"/>
      <c r="KBZ183" s="1"/>
      <c r="KCA183" s="1"/>
      <c r="KCB183" s="1"/>
      <c r="KCC183" s="1"/>
      <c r="KCD183" s="1"/>
      <c r="KCE183" s="1"/>
      <c r="KCF183" s="1"/>
      <c r="KCG183" s="1"/>
      <c r="KCH183" s="1"/>
      <c r="KCI183" s="1"/>
      <c r="KCJ183" s="1"/>
      <c r="KCK183" s="1"/>
      <c r="KCL183" s="1"/>
      <c r="KCM183" s="1"/>
      <c r="KCN183" s="1"/>
      <c r="KCO183" s="1"/>
      <c r="KCP183" s="1"/>
      <c r="KCQ183" s="1"/>
      <c r="KCR183" s="1"/>
      <c r="KCS183" s="1"/>
      <c r="KCT183" s="1"/>
      <c r="KCU183" s="1"/>
      <c r="KCV183" s="1"/>
      <c r="KCW183" s="1"/>
      <c r="KCX183" s="1"/>
      <c r="KCY183" s="1"/>
      <c r="KCZ183" s="1"/>
      <c r="KDA183" s="1"/>
      <c r="KDB183" s="1"/>
      <c r="KDC183" s="1"/>
      <c r="KDD183" s="1"/>
      <c r="KDE183" s="1"/>
      <c r="KDF183" s="1"/>
      <c r="KDG183" s="1"/>
      <c r="KDH183" s="1"/>
      <c r="KDI183" s="1"/>
      <c r="KDJ183" s="1"/>
      <c r="KDK183" s="1"/>
      <c r="KDL183" s="1"/>
      <c r="KDM183" s="1"/>
      <c r="KDN183" s="1"/>
      <c r="KDO183" s="1"/>
      <c r="KDP183" s="1"/>
      <c r="KDQ183" s="1"/>
      <c r="KDR183" s="1"/>
      <c r="KDS183" s="1"/>
      <c r="KDT183" s="1"/>
      <c r="KDU183" s="1"/>
      <c r="KDV183" s="1"/>
      <c r="KDW183" s="1"/>
      <c r="KDX183" s="1"/>
      <c r="KDY183" s="1"/>
      <c r="KDZ183" s="1"/>
      <c r="KEA183" s="1"/>
      <c r="KEB183" s="1"/>
      <c r="KEC183" s="1"/>
      <c r="KED183" s="1"/>
      <c r="KEE183" s="1"/>
      <c r="KEF183" s="1"/>
      <c r="KEG183" s="1"/>
      <c r="KEH183" s="1"/>
      <c r="KEI183" s="1"/>
      <c r="KEJ183" s="1"/>
      <c r="KEK183" s="1"/>
      <c r="KEL183" s="1"/>
      <c r="KEM183" s="1"/>
      <c r="KEN183" s="1"/>
      <c r="KEO183" s="1"/>
      <c r="KEP183" s="1"/>
      <c r="KEQ183" s="1"/>
      <c r="KER183" s="1"/>
      <c r="KES183" s="1"/>
      <c r="KET183" s="1"/>
      <c r="KEU183" s="1"/>
      <c r="KEV183" s="1"/>
      <c r="KEW183" s="1"/>
      <c r="KEX183" s="1"/>
      <c r="KEY183" s="1"/>
      <c r="KEZ183" s="1"/>
      <c r="KFA183" s="1"/>
      <c r="KFB183" s="1"/>
      <c r="KFC183" s="1"/>
      <c r="KFD183" s="1"/>
      <c r="KFE183" s="1"/>
      <c r="KFF183" s="1"/>
      <c r="KFG183" s="1"/>
      <c r="KFH183" s="1"/>
      <c r="KFI183" s="1"/>
      <c r="KFJ183" s="1"/>
      <c r="KFK183" s="1"/>
      <c r="KFL183" s="1"/>
      <c r="KFM183" s="1"/>
      <c r="KFN183" s="1"/>
      <c r="KFO183" s="1"/>
      <c r="KFP183" s="1"/>
      <c r="KFQ183" s="1"/>
      <c r="KFR183" s="1"/>
      <c r="KFS183" s="1"/>
      <c r="KFT183" s="1"/>
      <c r="KFU183" s="1"/>
      <c r="KFV183" s="1"/>
      <c r="KFW183" s="1"/>
      <c r="KFX183" s="1"/>
      <c r="KFY183" s="1"/>
      <c r="KFZ183" s="1"/>
      <c r="KGA183" s="1"/>
      <c r="KGB183" s="1"/>
      <c r="KGC183" s="1"/>
      <c r="KGD183" s="1"/>
      <c r="KGE183" s="1"/>
      <c r="KGF183" s="1"/>
      <c r="KGG183" s="1"/>
      <c r="KGH183" s="1"/>
      <c r="KGI183" s="1"/>
      <c r="KGJ183" s="1"/>
      <c r="KGK183" s="1"/>
      <c r="KGL183" s="1"/>
      <c r="KGM183" s="1"/>
      <c r="KGN183" s="1"/>
      <c r="KGO183" s="1"/>
      <c r="KGP183" s="1"/>
      <c r="KGQ183" s="1"/>
      <c r="KGR183" s="1"/>
      <c r="KGS183" s="1"/>
      <c r="KGT183" s="1"/>
      <c r="KGU183" s="1"/>
      <c r="KGV183" s="1"/>
      <c r="KGW183" s="1"/>
      <c r="KGX183" s="1"/>
      <c r="KGY183" s="1"/>
      <c r="KGZ183" s="1"/>
      <c r="KHA183" s="1"/>
      <c r="KHB183" s="1"/>
      <c r="KHC183" s="1"/>
      <c r="KHD183" s="1"/>
      <c r="KHE183" s="1"/>
      <c r="KHF183" s="1"/>
      <c r="KHG183" s="1"/>
      <c r="KHH183" s="1"/>
      <c r="KHI183" s="1"/>
      <c r="KHJ183" s="1"/>
      <c r="KHK183" s="1"/>
      <c r="KHL183" s="1"/>
      <c r="KHM183" s="1"/>
      <c r="KHN183" s="1"/>
      <c r="KHO183" s="1"/>
      <c r="KHP183" s="1"/>
      <c r="KHQ183" s="1"/>
      <c r="KHR183" s="1"/>
      <c r="KHS183" s="1"/>
      <c r="KHT183" s="1"/>
      <c r="KHU183" s="1"/>
      <c r="KHV183" s="1"/>
      <c r="KHW183" s="1"/>
      <c r="KHX183" s="1"/>
      <c r="KHY183" s="1"/>
      <c r="KHZ183" s="1"/>
      <c r="KIA183" s="1"/>
      <c r="KIB183" s="1"/>
      <c r="KIC183" s="1"/>
      <c r="KID183" s="1"/>
      <c r="KIE183" s="1"/>
      <c r="KIF183" s="1"/>
      <c r="KIG183" s="1"/>
      <c r="KIH183" s="1"/>
      <c r="KII183" s="1"/>
      <c r="KIJ183" s="1"/>
      <c r="KIK183" s="1"/>
      <c r="KIL183" s="1"/>
      <c r="KIM183" s="1"/>
      <c r="KIN183" s="1"/>
      <c r="KIO183" s="1"/>
      <c r="KIP183" s="1"/>
      <c r="KIQ183" s="1"/>
      <c r="KIR183" s="1"/>
      <c r="KIS183" s="1"/>
      <c r="KIT183" s="1"/>
      <c r="KIU183" s="1"/>
      <c r="KIV183" s="1"/>
      <c r="KIW183" s="1"/>
      <c r="KIX183" s="1"/>
      <c r="KIY183" s="1"/>
      <c r="KIZ183" s="1"/>
      <c r="KJA183" s="1"/>
      <c r="KJB183" s="1"/>
      <c r="KJC183" s="1"/>
      <c r="KJD183" s="1"/>
      <c r="KJE183" s="1"/>
      <c r="KJF183" s="1"/>
      <c r="KJG183" s="1"/>
      <c r="KJH183" s="1"/>
      <c r="KJI183" s="1"/>
      <c r="KJJ183" s="1"/>
      <c r="KJK183" s="1"/>
      <c r="KJL183" s="1"/>
      <c r="KJM183" s="1"/>
      <c r="KJN183" s="1"/>
      <c r="KJO183" s="1"/>
      <c r="KJP183" s="1"/>
      <c r="KJQ183" s="1"/>
      <c r="KJR183" s="1"/>
      <c r="KJS183" s="1"/>
      <c r="KJT183" s="1"/>
      <c r="KJU183" s="1"/>
      <c r="KJV183" s="1"/>
      <c r="KJW183" s="1"/>
      <c r="KJX183" s="1"/>
      <c r="KJY183" s="1"/>
      <c r="KJZ183" s="1"/>
      <c r="KKA183" s="1"/>
      <c r="KKB183" s="1"/>
      <c r="KKC183" s="1"/>
      <c r="KKD183" s="1"/>
      <c r="KKE183" s="1"/>
      <c r="KKF183" s="1"/>
      <c r="KKG183" s="1"/>
      <c r="KKH183" s="1"/>
      <c r="KKI183" s="1"/>
      <c r="KKJ183" s="1"/>
      <c r="KKK183" s="1"/>
      <c r="KKL183" s="1"/>
      <c r="KKM183" s="1"/>
      <c r="KKN183" s="1"/>
      <c r="KKO183" s="1"/>
      <c r="KKP183" s="1"/>
      <c r="KKQ183" s="1"/>
      <c r="KKR183" s="1"/>
      <c r="KKS183" s="1"/>
      <c r="KKT183" s="1"/>
      <c r="KKU183" s="1"/>
      <c r="KKV183" s="1"/>
      <c r="KKW183" s="1"/>
      <c r="KKX183" s="1"/>
      <c r="KKY183" s="1"/>
      <c r="KKZ183" s="1"/>
      <c r="KLA183" s="1"/>
      <c r="KLB183" s="1"/>
      <c r="KLC183" s="1"/>
      <c r="KLD183" s="1"/>
      <c r="KLE183" s="1"/>
      <c r="KLF183" s="1"/>
      <c r="KLG183" s="1"/>
      <c r="KLH183" s="1"/>
      <c r="KLI183" s="1"/>
      <c r="KLJ183" s="1"/>
      <c r="KLK183" s="1"/>
      <c r="KLL183" s="1"/>
      <c r="KLM183" s="1"/>
      <c r="KLN183" s="1"/>
      <c r="KLO183" s="1"/>
      <c r="KLP183" s="1"/>
      <c r="KLQ183" s="1"/>
      <c r="KLR183" s="1"/>
      <c r="KLS183" s="1"/>
      <c r="KLT183" s="1"/>
      <c r="KLU183" s="1"/>
      <c r="KLV183" s="1"/>
      <c r="KLW183" s="1"/>
      <c r="KLX183" s="1"/>
      <c r="KLY183" s="1"/>
      <c r="KLZ183" s="1"/>
      <c r="KMA183" s="1"/>
      <c r="KMB183" s="1"/>
      <c r="KMC183" s="1"/>
      <c r="KMD183" s="1"/>
      <c r="KME183" s="1"/>
      <c r="KMF183" s="1"/>
      <c r="KMG183" s="1"/>
      <c r="KMH183" s="1"/>
      <c r="KMI183" s="1"/>
      <c r="KMJ183" s="1"/>
      <c r="KMK183" s="1"/>
      <c r="KML183" s="1"/>
      <c r="KMM183" s="1"/>
      <c r="KMN183" s="1"/>
      <c r="KMO183" s="1"/>
      <c r="KMP183" s="1"/>
      <c r="KMQ183" s="1"/>
      <c r="KMR183" s="1"/>
      <c r="KMS183" s="1"/>
      <c r="KMT183" s="1"/>
      <c r="KMU183" s="1"/>
      <c r="KMV183" s="1"/>
      <c r="KMW183" s="1"/>
      <c r="KMX183" s="1"/>
      <c r="KMY183" s="1"/>
      <c r="KMZ183" s="1"/>
      <c r="KNA183" s="1"/>
      <c r="KNB183" s="1"/>
      <c r="KNC183" s="1"/>
      <c r="KND183" s="1"/>
      <c r="KNE183" s="1"/>
      <c r="KNF183" s="1"/>
      <c r="KNG183" s="1"/>
      <c r="KNH183" s="1"/>
      <c r="KNI183" s="1"/>
      <c r="KNJ183" s="1"/>
      <c r="KNK183" s="1"/>
      <c r="KNL183" s="1"/>
      <c r="KNM183" s="1"/>
      <c r="KNN183" s="1"/>
      <c r="KNO183" s="1"/>
      <c r="KNP183" s="1"/>
      <c r="KNQ183" s="1"/>
      <c r="KNR183" s="1"/>
      <c r="KNS183" s="1"/>
      <c r="KNT183" s="1"/>
      <c r="KNU183" s="1"/>
      <c r="KNV183" s="1"/>
      <c r="KNW183" s="1"/>
      <c r="KNX183" s="1"/>
      <c r="KNY183" s="1"/>
      <c r="KNZ183" s="1"/>
      <c r="KOA183" s="1"/>
      <c r="KOB183" s="1"/>
      <c r="KOC183" s="1"/>
      <c r="KOD183" s="1"/>
      <c r="KOE183" s="1"/>
      <c r="KOF183" s="1"/>
      <c r="KOG183" s="1"/>
      <c r="KOH183" s="1"/>
      <c r="KOI183" s="1"/>
      <c r="KOJ183" s="1"/>
      <c r="KOK183" s="1"/>
      <c r="KOL183" s="1"/>
      <c r="KOM183" s="1"/>
      <c r="KON183" s="1"/>
      <c r="KOO183" s="1"/>
      <c r="KOP183" s="1"/>
      <c r="KOQ183" s="1"/>
      <c r="KOR183" s="1"/>
      <c r="KOS183" s="1"/>
      <c r="KOT183" s="1"/>
      <c r="KOU183" s="1"/>
      <c r="KOV183" s="1"/>
      <c r="KOW183" s="1"/>
      <c r="KOX183" s="1"/>
      <c r="KOY183" s="1"/>
      <c r="KOZ183" s="1"/>
      <c r="KPA183" s="1"/>
      <c r="KPB183" s="1"/>
      <c r="KPC183" s="1"/>
      <c r="KPD183" s="1"/>
      <c r="KPE183" s="1"/>
      <c r="KPF183" s="1"/>
      <c r="KPG183" s="1"/>
      <c r="KPH183" s="1"/>
      <c r="KPI183" s="1"/>
      <c r="KPJ183" s="1"/>
      <c r="KPK183" s="1"/>
      <c r="KPL183" s="1"/>
      <c r="KPM183" s="1"/>
      <c r="KPN183" s="1"/>
      <c r="KPO183" s="1"/>
      <c r="KPP183" s="1"/>
      <c r="KPQ183" s="1"/>
      <c r="KPR183" s="1"/>
      <c r="KPS183" s="1"/>
      <c r="KPT183" s="1"/>
      <c r="KPU183" s="1"/>
      <c r="KPV183" s="1"/>
      <c r="KPW183" s="1"/>
      <c r="KPX183" s="1"/>
      <c r="KPY183" s="1"/>
      <c r="KPZ183" s="1"/>
      <c r="KQA183" s="1"/>
      <c r="KQB183" s="1"/>
      <c r="KQC183" s="1"/>
      <c r="KQD183" s="1"/>
      <c r="KQE183" s="1"/>
      <c r="KQF183" s="1"/>
      <c r="KQG183" s="1"/>
      <c r="KQH183" s="1"/>
      <c r="KQI183" s="1"/>
      <c r="KQJ183" s="1"/>
      <c r="KQK183" s="1"/>
      <c r="KQL183" s="1"/>
      <c r="KQM183" s="1"/>
      <c r="KQN183" s="1"/>
      <c r="KQO183" s="1"/>
      <c r="KQP183" s="1"/>
      <c r="KQQ183" s="1"/>
      <c r="KQR183" s="1"/>
      <c r="KQS183" s="1"/>
      <c r="KQT183" s="1"/>
      <c r="KQU183" s="1"/>
      <c r="KQV183" s="1"/>
      <c r="KQW183" s="1"/>
      <c r="KQX183" s="1"/>
      <c r="KQY183" s="1"/>
      <c r="KQZ183" s="1"/>
      <c r="KRA183" s="1"/>
      <c r="KRB183" s="1"/>
      <c r="KRC183" s="1"/>
      <c r="KRD183" s="1"/>
      <c r="KRE183" s="1"/>
      <c r="KRF183" s="1"/>
      <c r="KRG183" s="1"/>
      <c r="KRH183" s="1"/>
      <c r="KRI183" s="1"/>
      <c r="KRJ183" s="1"/>
      <c r="KRK183" s="1"/>
      <c r="KRL183" s="1"/>
      <c r="KRM183" s="1"/>
      <c r="KRN183" s="1"/>
      <c r="KRO183" s="1"/>
      <c r="KRP183" s="1"/>
      <c r="KRQ183" s="1"/>
      <c r="KRR183" s="1"/>
      <c r="KRS183" s="1"/>
      <c r="KRT183" s="1"/>
      <c r="KRU183" s="1"/>
      <c r="KRV183" s="1"/>
      <c r="KRW183" s="1"/>
      <c r="KRX183" s="1"/>
      <c r="KRY183" s="1"/>
      <c r="KRZ183" s="1"/>
      <c r="KSA183" s="1"/>
      <c r="KSB183" s="1"/>
      <c r="KSC183" s="1"/>
      <c r="KSD183" s="1"/>
      <c r="KSE183" s="1"/>
      <c r="KSF183" s="1"/>
      <c r="KSG183" s="1"/>
      <c r="KSH183" s="1"/>
      <c r="KSI183" s="1"/>
      <c r="KSJ183" s="1"/>
      <c r="KSK183" s="1"/>
      <c r="KSL183" s="1"/>
      <c r="KSM183" s="1"/>
      <c r="KSN183" s="1"/>
      <c r="KSO183" s="1"/>
      <c r="KSP183" s="1"/>
      <c r="KSQ183" s="1"/>
      <c r="KSR183" s="1"/>
      <c r="KSS183" s="1"/>
      <c r="KST183" s="1"/>
      <c r="KSU183" s="1"/>
      <c r="KSV183" s="1"/>
      <c r="KSW183" s="1"/>
      <c r="KSX183" s="1"/>
      <c r="KSY183" s="1"/>
      <c r="KSZ183" s="1"/>
      <c r="KTA183" s="1"/>
      <c r="KTB183" s="1"/>
      <c r="KTC183" s="1"/>
      <c r="KTD183" s="1"/>
      <c r="KTE183" s="1"/>
      <c r="KTF183" s="1"/>
      <c r="KTG183" s="1"/>
      <c r="KTH183" s="1"/>
      <c r="KTI183" s="1"/>
      <c r="KTJ183" s="1"/>
      <c r="KTK183" s="1"/>
      <c r="KTL183" s="1"/>
      <c r="KTM183" s="1"/>
      <c r="KTN183" s="1"/>
      <c r="KTO183" s="1"/>
      <c r="KTP183" s="1"/>
      <c r="KTQ183" s="1"/>
      <c r="KTR183" s="1"/>
      <c r="KTS183" s="1"/>
      <c r="KTT183" s="1"/>
      <c r="KTU183" s="1"/>
      <c r="KTV183" s="1"/>
      <c r="KTW183" s="1"/>
      <c r="KTX183" s="1"/>
      <c r="KTY183" s="1"/>
      <c r="KTZ183" s="1"/>
      <c r="KUA183" s="1"/>
      <c r="KUB183" s="1"/>
      <c r="KUC183" s="1"/>
      <c r="KUD183" s="1"/>
      <c r="KUE183" s="1"/>
      <c r="KUF183" s="1"/>
      <c r="KUG183" s="1"/>
      <c r="KUH183" s="1"/>
      <c r="KUI183" s="1"/>
      <c r="KUJ183" s="1"/>
      <c r="KUK183" s="1"/>
      <c r="KUL183" s="1"/>
      <c r="KUM183" s="1"/>
      <c r="KUN183" s="1"/>
      <c r="KUO183" s="1"/>
      <c r="KUP183" s="1"/>
      <c r="KUQ183" s="1"/>
      <c r="KUR183" s="1"/>
      <c r="KUS183" s="1"/>
      <c r="KUT183" s="1"/>
      <c r="KUU183" s="1"/>
      <c r="KUV183" s="1"/>
      <c r="KUW183" s="1"/>
      <c r="KUX183" s="1"/>
      <c r="KUY183" s="1"/>
      <c r="KUZ183" s="1"/>
      <c r="KVA183" s="1"/>
      <c r="KVB183" s="1"/>
      <c r="KVC183" s="1"/>
      <c r="KVD183" s="1"/>
      <c r="KVE183" s="1"/>
      <c r="KVF183" s="1"/>
      <c r="KVG183" s="1"/>
      <c r="KVH183" s="1"/>
      <c r="KVI183" s="1"/>
      <c r="KVJ183" s="1"/>
      <c r="KVK183" s="1"/>
      <c r="KVL183" s="1"/>
      <c r="KVM183" s="1"/>
      <c r="KVN183" s="1"/>
      <c r="KVO183" s="1"/>
      <c r="KVP183" s="1"/>
      <c r="KVQ183" s="1"/>
      <c r="KVR183" s="1"/>
      <c r="KVS183" s="1"/>
      <c r="KVT183" s="1"/>
      <c r="KVU183" s="1"/>
      <c r="KVV183" s="1"/>
      <c r="KVW183" s="1"/>
      <c r="KVX183" s="1"/>
      <c r="KVY183" s="1"/>
      <c r="KVZ183" s="1"/>
      <c r="KWA183" s="1"/>
      <c r="KWB183" s="1"/>
      <c r="KWC183" s="1"/>
      <c r="KWD183" s="1"/>
      <c r="KWE183" s="1"/>
      <c r="KWF183" s="1"/>
      <c r="KWG183" s="1"/>
      <c r="KWH183" s="1"/>
      <c r="KWI183" s="1"/>
      <c r="KWJ183" s="1"/>
      <c r="KWK183" s="1"/>
      <c r="KWL183" s="1"/>
      <c r="KWM183" s="1"/>
      <c r="KWN183" s="1"/>
      <c r="KWO183" s="1"/>
      <c r="KWP183" s="1"/>
      <c r="KWQ183" s="1"/>
      <c r="KWR183" s="1"/>
      <c r="KWS183" s="1"/>
      <c r="KWT183" s="1"/>
      <c r="KWU183" s="1"/>
      <c r="KWV183" s="1"/>
      <c r="KWW183" s="1"/>
      <c r="KWX183" s="1"/>
      <c r="KWY183" s="1"/>
      <c r="KWZ183" s="1"/>
      <c r="KXA183" s="1"/>
      <c r="KXB183" s="1"/>
      <c r="KXC183" s="1"/>
      <c r="KXD183" s="1"/>
      <c r="KXE183" s="1"/>
      <c r="KXF183" s="1"/>
      <c r="KXG183" s="1"/>
      <c r="KXH183" s="1"/>
      <c r="KXI183" s="1"/>
      <c r="KXJ183" s="1"/>
      <c r="KXK183" s="1"/>
      <c r="KXL183" s="1"/>
      <c r="KXM183" s="1"/>
      <c r="KXN183" s="1"/>
      <c r="KXO183" s="1"/>
      <c r="KXP183" s="1"/>
      <c r="KXQ183" s="1"/>
      <c r="KXR183" s="1"/>
      <c r="KXS183" s="1"/>
      <c r="KXT183" s="1"/>
      <c r="KXU183" s="1"/>
      <c r="KXV183" s="1"/>
      <c r="KXW183" s="1"/>
      <c r="KXX183" s="1"/>
      <c r="KXY183" s="1"/>
      <c r="KXZ183" s="1"/>
      <c r="KYA183" s="1"/>
      <c r="KYB183" s="1"/>
      <c r="KYC183" s="1"/>
      <c r="KYD183" s="1"/>
      <c r="KYE183" s="1"/>
      <c r="KYF183" s="1"/>
      <c r="KYG183" s="1"/>
      <c r="KYH183" s="1"/>
      <c r="KYI183" s="1"/>
      <c r="KYJ183" s="1"/>
      <c r="KYK183" s="1"/>
      <c r="KYL183" s="1"/>
      <c r="KYM183" s="1"/>
      <c r="KYN183" s="1"/>
      <c r="KYO183" s="1"/>
      <c r="KYP183" s="1"/>
      <c r="KYQ183" s="1"/>
      <c r="KYR183" s="1"/>
      <c r="KYS183" s="1"/>
      <c r="KYT183" s="1"/>
      <c r="KYU183" s="1"/>
      <c r="KYV183" s="1"/>
      <c r="KYW183" s="1"/>
      <c r="KYX183" s="1"/>
      <c r="KYY183" s="1"/>
      <c r="KYZ183" s="1"/>
      <c r="KZA183" s="1"/>
      <c r="KZB183" s="1"/>
      <c r="KZC183" s="1"/>
      <c r="KZD183" s="1"/>
      <c r="KZE183" s="1"/>
      <c r="KZF183" s="1"/>
      <c r="KZG183" s="1"/>
      <c r="KZH183" s="1"/>
      <c r="KZI183" s="1"/>
      <c r="KZJ183" s="1"/>
      <c r="KZK183" s="1"/>
      <c r="KZL183" s="1"/>
      <c r="KZM183" s="1"/>
      <c r="KZN183" s="1"/>
      <c r="KZO183" s="1"/>
      <c r="KZP183" s="1"/>
      <c r="KZQ183" s="1"/>
      <c r="KZR183" s="1"/>
      <c r="KZS183" s="1"/>
      <c r="KZT183" s="1"/>
      <c r="KZU183" s="1"/>
      <c r="KZV183" s="1"/>
      <c r="KZW183" s="1"/>
      <c r="KZX183" s="1"/>
      <c r="KZY183" s="1"/>
      <c r="KZZ183" s="1"/>
      <c r="LAA183" s="1"/>
      <c r="LAB183" s="1"/>
      <c r="LAC183" s="1"/>
      <c r="LAD183" s="1"/>
      <c r="LAE183" s="1"/>
      <c r="LAF183" s="1"/>
      <c r="LAG183" s="1"/>
      <c r="LAH183" s="1"/>
      <c r="LAI183" s="1"/>
      <c r="LAJ183" s="1"/>
      <c r="LAK183" s="1"/>
      <c r="LAL183" s="1"/>
      <c r="LAM183" s="1"/>
      <c r="LAN183" s="1"/>
      <c r="LAO183" s="1"/>
      <c r="LAP183" s="1"/>
      <c r="LAQ183" s="1"/>
      <c r="LAR183" s="1"/>
      <c r="LAS183" s="1"/>
      <c r="LAT183" s="1"/>
      <c r="LAU183" s="1"/>
      <c r="LAV183" s="1"/>
      <c r="LAW183" s="1"/>
      <c r="LAX183" s="1"/>
      <c r="LAY183" s="1"/>
      <c r="LAZ183" s="1"/>
      <c r="LBA183" s="1"/>
      <c r="LBB183" s="1"/>
      <c r="LBC183" s="1"/>
      <c r="LBD183" s="1"/>
      <c r="LBE183" s="1"/>
      <c r="LBF183" s="1"/>
      <c r="LBG183" s="1"/>
      <c r="LBH183" s="1"/>
      <c r="LBI183" s="1"/>
      <c r="LBJ183" s="1"/>
      <c r="LBK183" s="1"/>
      <c r="LBL183" s="1"/>
      <c r="LBM183" s="1"/>
      <c r="LBN183" s="1"/>
      <c r="LBO183" s="1"/>
      <c r="LBP183" s="1"/>
      <c r="LBQ183" s="1"/>
      <c r="LBR183" s="1"/>
      <c r="LBS183" s="1"/>
      <c r="LBT183" s="1"/>
      <c r="LBU183" s="1"/>
      <c r="LBV183" s="1"/>
      <c r="LBW183" s="1"/>
      <c r="LBX183" s="1"/>
      <c r="LBY183" s="1"/>
      <c r="LBZ183" s="1"/>
      <c r="LCA183" s="1"/>
      <c r="LCB183" s="1"/>
      <c r="LCC183" s="1"/>
      <c r="LCD183" s="1"/>
      <c r="LCE183" s="1"/>
      <c r="LCF183" s="1"/>
      <c r="LCG183" s="1"/>
      <c r="LCH183" s="1"/>
      <c r="LCI183" s="1"/>
      <c r="LCJ183" s="1"/>
      <c r="LCK183" s="1"/>
      <c r="LCL183" s="1"/>
      <c r="LCM183" s="1"/>
      <c r="LCN183" s="1"/>
      <c r="LCO183" s="1"/>
      <c r="LCP183" s="1"/>
      <c r="LCQ183" s="1"/>
      <c r="LCR183" s="1"/>
      <c r="LCS183" s="1"/>
      <c r="LCT183" s="1"/>
      <c r="LCU183" s="1"/>
      <c r="LCV183" s="1"/>
      <c r="LCW183" s="1"/>
      <c r="LCX183" s="1"/>
      <c r="LCY183" s="1"/>
      <c r="LCZ183" s="1"/>
      <c r="LDA183" s="1"/>
      <c r="LDB183" s="1"/>
      <c r="LDC183" s="1"/>
      <c r="LDD183" s="1"/>
      <c r="LDE183" s="1"/>
      <c r="LDF183" s="1"/>
      <c r="LDG183" s="1"/>
      <c r="LDH183" s="1"/>
      <c r="LDI183" s="1"/>
      <c r="LDJ183" s="1"/>
      <c r="LDK183" s="1"/>
      <c r="LDL183" s="1"/>
      <c r="LDM183" s="1"/>
      <c r="LDN183" s="1"/>
      <c r="LDO183" s="1"/>
      <c r="LDP183" s="1"/>
      <c r="LDQ183" s="1"/>
      <c r="LDR183" s="1"/>
      <c r="LDS183" s="1"/>
      <c r="LDT183" s="1"/>
      <c r="LDU183" s="1"/>
      <c r="LDV183" s="1"/>
      <c r="LDW183" s="1"/>
      <c r="LDX183" s="1"/>
      <c r="LDY183" s="1"/>
      <c r="LDZ183" s="1"/>
      <c r="LEA183" s="1"/>
      <c r="LEB183" s="1"/>
      <c r="LEC183" s="1"/>
      <c r="LED183" s="1"/>
      <c r="LEE183" s="1"/>
      <c r="LEF183" s="1"/>
      <c r="LEG183" s="1"/>
      <c r="LEH183" s="1"/>
      <c r="LEI183" s="1"/>
      <c r="LEJ183" s="1"/>
      <c r="LEK183" s="1"/>
      <c r="LEL183" s="1"/>
      <c r="LEM183" s="1"/>
      <c r="LEN183" s="1"/>
      <c r="LEO183" s="1"/>
      <c r="LEP183" s="1"/>
      <c r="LEQ183" s="1"/>
      <c r="LER183" s="1"/>
      <c r="LES183" s="1"/>
      <c r="LET183" s="1"/>
      <c r="LEU183" s="1"/>
      <c r="LEV183" s="1"/>
      <c r="LEW183" s="1"/>
      <c r="LEX183" s="1"/>
      <c r="LEY183" s="1"/>
      <c r="LEZ183" s="1"/>
      <c r="LFA183" s="1"/>
      <c r="LFB183" s="1"/>
      <c r="LFC183" s="1"/>
      <c r="LFD183" s="1"/>
      <c r="LFE183" s="1"/>
      <c r="LFF183" s="1"/>
      <c r="LFG183" s="1"/>
      <c r="LFH183" s="1"/>
      <c r="LFI183" s="1"/>
      <c r="LFJ183" s="1"/>
      <c r="LFK183" s="1"/>
      <c r="LFL183" s="1"/>
      <c r="LFM183" s="1"/>
      <c r="LFN183" s="1"/>
      <c r="LFO183" s="1"/>
      <c r="LFP183" s="1"/>
      <c r="LFQ183" s="1"/>
      <c r="LFR183" s="1"/>
      <c r="LFS183" s="1"/>
      <c r="LFT183" s="1"/>
      <c r="LFU183" s="1"/>
      <c r="LFV183" s="1"/>
      <c r="LFW183" s="1"/>
      <c r="LFX183" s="1"/>
      <c r="LFY183" s="1"/>
      <c r="LFZ183" s="1"/>
      <c r="LGA183" s="1"/>
      <c r="LGB183" s="1"/>
      <c r="LGC183" s="1"/>
      <c r="LGD183" s="1"/>
      <c r="LGE183" s="1"/>
      <c r="LGF183" s="1"/>
      <c r="LGG183" s="1"/>
      <c r="LGH183" s="1"/>
      <c r="LGI183" s="1"/>
      <c r="LGJ183" s="1"/>
      <c r="LGK183" s="1"/>
      <c r="LGL183" s="1"/>
      <c r="LGM183" s="1"/>
      <c r="LGN183" s="1"/>
      <c r="LGO183" s="1"/>
      <c r="LGP183" s="1"/>
      <c r="LGQ183" s="1"/>
      <c r="LGR183" s="1"/>
      <c r="LGS183" s="1"/>
      <c r="LGT183" s="1"/>
      <c r="LGU183" s="1"/>
      <c r="LGV183" s="1"/>
      <c r="LGW183" s="1"/>
      <c r="LGX183" s="1"/>
      <c r="LGY183" s="1"/>
      <c r="LGZ183" s="1"/>
      <c r="LHA183" s="1"/>
      <c r="LHB183" s="1"/>
      <c r="LHC183" s="1"/>
      <c r="LHD183" s="1"/>
      <c r="LHE183" s="1"/>
      <c r="LHF183" s="1"/>
      <c r="LHG183" s="1"/>
      <c r="LHH183" s="1"/>
      <c r="LHI183" s="1"/>
      <c r="LHJ183" s="1"/>
      <c r="LHK183" s="1"/>
      <c r="LHL183" s="1"/>
      <c r="LHM183" s="1"/>
      <c r="LHN183" s="1"/>
      <c r="LHO183" s="1"/>
      <c r="LHP183" s="1"/>
      <c r="LHQ183" s="1"/>
      <c r="LHR183" s="1"/>
      <c r="LHS183" s="1"/>
      <c r="LHT183" s="1"/>
      <c r="LHU183" s="1"/>
      <c r="LHV183" s="1"/>
      <c r="LHW183" s="1"/>
      <c r="LHX183" s="1"/>
      <c r="LHY183" s="1"/>
      <c r="LHZ183" s="1"/>
      <c r="LIA183" s="1"/>
      <c r="LIB183" s="1"/>
      <c r="LIC183" s="1"/>
      <c r="LID183" s="1"/>
      <c r="LIE183" s="1"/>
      <c r="LIF183" s="1"/>
      <c r="LIG183" s="1"/>
      <c r="LIH183" s="1"/>
      <c r="LII183" s="1"/>
      <c r="LIJ183" s="1"/>
      <c r="LIK183" s="1"/>
      <c r="LIL183" s="1"/>
      <c r="LIM183" s="1"/>
      <c r="LIN183" s="1"/>
      <c r="LIO183" s="1"/>
      <c r="LIP183" s="1"/>
      <c r="LIQ183" s="1"/>
      <c r="LIR183" s="1"/>
      <c r="LIS183" s="1"/>
      <c r="LIT183" s="1"/>
      <c r="LIU183" s="1"/>
      <c r="LIV183" s="1"/>
      <c r="LIW183" s="1"/>
      <c r="LIX183" s="1"/>
      <c r="LIY183" s="1"/>
      <c r="LIZ183" s="1"/>
      <c r="LJA183" s="1"/>
      <c r="LJB183" s="1"/>
      <c r="LJC183" s="1"/>
      <c r="LJD183" s="1"/>
      <c r="LJE183" s="1"/>
      <c r="LJF183" s="1"/>
      <c r="LJG183" s="1"/>
      <c r="LJH183" s="1"/>
      <c r="LJI183" s="1"/>
      <c r="LJJ183" s="1"/>
      <c r="LJK183" s="1"/>
      <c r="LJL183" s="1"/>
      <c r="LJM183" s="1"/>
      <c r="LJN183" s="1"/>
      <c r="LJO183" s="1"/>
      <c r="LJP183" s="1"/>
      <c r="LJQ183" s="1"/>
      <c r="LJR183" s="1"/>
      <c r="LJS183" s="1"/>
      <c r="LJT183" s="1"/>
      <c r="LJU183" s="1"/>
      <c r="LJV183" s="1"/>
      <c r="LJW183" s="1"/>
      <c r="LJX183" s="1"/>
      <c r="LJY183" s="1"/>
      <c r="LJZ183" s="1"/>
      <c r="LKA183" s="1"/>
      <c r="LKB183" s="1"/>
      <c r="LKC183" s="1"/>
      <c r="LKD183" s="1"/>
      <c r="LKE183" s="1"/>
      <c r="LKF183" s="1"/>
      <c r="LKG183" s="1"/>
      <c r="LKH183" s="1"/>
      <c r="LKI183" s="1"/>
      <c r="LKJ183" s="1"/>
      <c r="LKK183" s="1"/>
      <c r="LKL183" s="1"/>
      <c r="LKM183" s="1"/>
      <c r="LKN183" s="1"/>
      <c r="LKO183" s="1"/>
      <c r="LKP183" s="1"/>
      <c r="LKQ183" s="1"/>
      <c r="LKR183" s="1"/>
      <c r="LKS183" s="1"/>
      <c r="LKT183" s="1"/>
      <c r="LKU183" s="1"/>
      <c r="LKV183" s="1"/>
      <c r="LKW183" s="1"/>
      <c r="LKX183" s="1"/>
      <c r="LKY183" s="1"/>
      <c r="LKZ183" s="1"/>
      <c r="LLA183" s="1"/>
      <c r="LLB183" s="1"/>
      <c r="LLC183" s="1"/>
      <c r="LLD183" s="1"/>
      <c r="LLE183" s="1"/>
      <c r="LLF183" s="1"/>
      <c r="LLG183" s="1"/>
      <c r="LLH183" s="1"/>
      <c r="LLI183" s="1"/>
      <c r="LLJ183" s="1"/>
      <c r="LLK183" s="1"/>
      <c r="LLL183" s="1"/>
      <c r="LLM183" s="1"/>
      <c r="LLN183" s="1"/>
      <c r="LLO183" s="1"/>
      <c r="LLP183" s="1"/>
      <c r="LLQ183" s="1"/>
      <c r="LLR183" s="1"/>
      <c r="LLS183" s="1"/>
      <c r="LLT183" s="1"/>
      <c r="LLU183" s="1"/>
      <c r="LLV183" s="1"/>
      <c r="LLW183" s="1"/>
      <c r="LLX183" s="1"/>
      <c r="LLY183" s="1"/>
      <c r="LLZ183" s="1"/>
      <c r="LMA183" s="1"/>
      <c r="LMB183" s="1"/>
      <c r="LMC183" s="1"/>
      <c r="LMD183" s="1"/>
      <c r="LME183" s="1"/>
      <c r="LMF183" s="1"/>
      <c r="LMG183" s="1"/>
      <c r="LMH183" s="1"/>
      <c r="LMI183" s="1"/>
      <c r="LMJ183" s="1"/>
      <c r="LMK183" s="1"/>
      <c r="LML183" s="1"/>
      <c r="LMM183" s="1"/>
      <c r="LMN183" s="1"/>
      <c r="LMO183" s="1"/>
      <c r="LMP183" s="1"/>
      <c r="LMQ183" s="1"/>
      <c r="LMR183" s="1"/>
      <c r="LMS183" s="1"/>
      <c r="LMT183" s="1"/>
      <c r="LMU183" s="1"/>
      <c r="LMV183" s="1"/>
      <c r="LMW183" s="1"/>
      <c r="LMX183" s="1"/>
      <c r="LMY183" s="1"/>
      <c r="LMZ183" s="1"/>
      <c r="LNA183" s="1"/>
      <c r="LNB183" s="1"/>
      <c r="LNC183" s="1"/>
      <c r="LND183" s="1"/>
      <c r="LNE183" s="1"/>
      <c r="LNF183" s="1"/>
      <c r="LNG183" s="1"/>
      <c r="LNH183" s="1"/>
      <c r="LNI183" s="1"/>
      <c r="LNJ183" s="1"/>
      <c r="LNK183" s="1"/>
      <c r="LNL183" s="1"/>
      <c r="LNM183" s="1"/>
      <c r="LNN183" s="1"/>
      <c r="LNO183" s="1"/>
      <c r="LNP183" s="1"/>
      <c r="LNQ183" s="1"/>
      <c r="LNR183" s="1"/>
      <c r="LNS183" s="1"/>
      <c r="LNT183" s="1"/>
      <c r="LNU183" s="1"/>
      <c r="LNV183" s="1"/>
      <c r="LNW183" s="1"/>
      <c r="LNX183" s="1"/>
      <c r="LNY183" s="1"/>
      <c r="LNZ183" s="1"/>
      <c r="LOA183" s="1"/>
      <c r="LOB183" s="1"/>
      <c r="LOC183" s="1"/>
      <c r="LOD183" s="1"/>
      <c r="LOE183" s="1"/>
      <c r="LOF183" s="1"/>
      <c r="LOG183" s="1"/>
      <c r="LOH183" s="1"/>
      <c r="LOI183" s="1"/>
      <c r="LOJ183" s="1"/>
      <c r="LOK183" s="1"/>
      <c r="LOL183" s="1"/>
      <c r="LOM183" s="1"/>
      <c r="LON183" s="1"/>
      <c r="LOO183" s="1"/>
      <c r="LOP183" s="1"/>
      <c r="LOQ183" s="1"/>
      <c r="LOR183" s="1"/>
      <c r="LOS183" s="1"/>
      <c r="LOT183" s="1"/>
      <c r="LOU183" s="1"/>
      <c r="LOV183" s="1"/>
      <c r="LOW183" s="1"/>
      <c r="LOX183" s="1"/>
      <c r="LOY183" s="1"/>
      <c r="LOZ183" s="1"/>
      <c r="LPA183" s="1"/>
      <c r="LPB183" s="1"/>
      <c r="LPC183" s="1"/>
      <c r="LPD183" s="1"/>
      <c r="LPE183" s="1"/>
      <c r="LPF183" s="1"/>
      <c r="LPG183" s="1"/>
      <c r="LPH183" s="1"/>
      <c r="LPI183" s="1"/>
      <c r="LPJ183" s="1"/>
      <c r="LPK183" s="1"/>
      <c r="LPL183" s="1"/>
      <c r="LPM183" s="1"/>
      <c r="LPN183" s="1"/>
      <c r="LPO183" s="1"/>
      <c r="LPP183" s="1"/>
      <c r="LPQ183" s="1"/>
      <c r="LPR183" s="1"/>
      <c r="LPS183" s="1"/>
      <c r="LPT183" s="1"/>
      <c r="LPU183" s="1"/>
      <c r="LPV183" s="1"/>
      <c r="LPW183" s="1"/>
      <c r="LPX183" s="1"/>
      <c r="LPY183" s="1"/>
      <c r="LPZ183" s="1"/>
      <c r="LQA183" s="1"/>
      <c r="LQB183" s="1"/>
      <c r="LQC183" s="1"/>
      <c r="LQD183" s="1"/>
      <c r="LQE183" s="1"/>
      <c r="LQF183" s="1"/>
      <c r="LQG183" s="1"/>
      <c r="LQH183" s="1"/>
      <c r="LQI183" s="1"/>
      <c r="LQJ183" s="1"/>
      <c r="LQK183" s="1"/>
      <c r="LQL183" s="1"/>
      <c r="LQM183" s="1"/>
      <c r="LQN183" s="1"/>
      <c r="LQO183" s="1"/>
      <c r="LQP183" s="1"/>
      <c r="LQQ183" s="1"/>
      <c r="LQR183" s="1"/>
      <c r="LQS183" s="1"/>
      <c r="LQT183" s="1"/>
      <c r="LQU183" s="1"/>
      <c r="LQV183" s="1"/>
      <c r="LQW183" s="1"/>
      <c r="LQX183" s="1"/>
      <c r="LQY183" s="1"/>
      <c r="LQZ183" s="1"/>
      <c r="LRA183" s="1"/>
      <c r="LRB183" s="1"/>
      <c r="LRC183" s="1"/>
      <c r="LRD183" s="1"/>
      <c r="LRE183" s="1"/>
      <c r="LRF183" s="1"/>
      <c r="LRG183" s="1"/>
      <c r="LRH183" s="1"/>
      <c r="LRI183" s="1"/>
      <c r="LRJ183" s="1"/>
      <c r="LRK183" s="1"/>
      <c r="LRL183" s="1"/>
      <c r="LRM183" s="1"/>
      <c r="LRN183" s="1"/>
      <c r="LRO183" s="1"/>
      <c r="LRP183" s="1"/>
      <c r="LRQ183" s="1"/>
      <c r="LRR183" s="1"/>
      <c r="LRS183" s="1"/>
      <c r="LRT183" s="1"/>
      <c r="LRU183" s="1"/>
      <c r="LRV183" s="1"/>
      <c r="LRW183" s="1"/>
      <c r="LRX183" s="1"/>
      <c r="LRY183" s="1"/>
      <c r="LRZ183" s="1"/>
      <c r="LSA183" s="1"/>
      <c r="LSB183" s="1"/>
      <c r="LSC183" s="1"/>
      <c r="LSD183" s="1"/>
      <c r="LSE183" s="1"/>
      <c r="LSF183" s="1"/>
      <c r="LSG183" s="1"/>
      <c r="LSH183" s="1"/>
      <c r="LSI183" s="1"/>
      <c r="LSJ183" s="1"/>
      <c r="LSK183" s="1"/>
      <c r="LSL183" s="1"/>
      <c r="LSM183" s="1"/>
      <c r="LSN183" s="1"/>
      <c r="LSO183" s="1"/>
      <c r="LSP183" s="1"/>
      <c r="LSQ183" s="1"/>
      <c r="LSR183" s="1"/>
      <c r="LSS183" s="1"/>
      <c r="LST183" s="1"/>
      <c r="LSU183" s="1"/>
      <c r="LSV183" s="1"/>
      <c r="LSW183" s="1"/>
      <c r="LSX183" s="1"/>
      <c r="LSY183" s="1"/>
      <c r="LSZ183" s="1"/>
      <c r="LTA183" s="1"/>
      <c r="LTB183" s="1"/>
      <c r="LTC183" s="1"/>
      <c r="LTD183" s="1"/>
      <c r="LTE183" s="1"/>
      <c r="LTF183" s="1"/>
      <c r="LTG183" s="1"/>
      <c r="LTH183" s="1"/>
      <c r="LTI183" s="1"/>
      <c r="LTJ183" s="1"/>
      <c r="LTK183" s="1"/>
      <c r="LTL183" s="1"/>
      <c r="LTM183" s="1"/>
      <c r="LTN183" s="1"/>
      <c r="LTO183" s="1"/>
      <c r="LTP183" s="1"/>
      <c r="LTQ183" s="1"/>
      <c r="LTR183" s="1"/>
      <c r="LTS183" s="1"/>
      <c r="LTT183" s="1"/>
      <c r="LTU183" s="1"/>
      <c r="LTV183" s="1"/>
      <c r="LTW183" s="1"/>
      <c r="LTX183" s="1"/>
      <c r="LTY183" s="1"/>
      <c r="LTZ183" s="1"/>
      <c r="LUA183" s="1"/>
      <c r="LUB183" s="1"/>
      <c r="LUC183" s="1"/>
      <c r="LUD183" s="1"/>
      <c r="LUE183" s="1"/>
      <c r="LUF183" s="1"/>
      <c r="LUG183" s="1"/>
      <c r="LUH183" s="1"/>
      <c r="LUI183" s="1"/>
      <c r="LUJ183" s="1"/>
      <c r="LUK183" s="1"/>
      <c r="LUL183" s="1"/>
      <c r="LUM183" s="1"/>
      <c r="LUN183" s="1"/>
      <c r="LUO183" s="1"/>
      <c r="LUP183" s="1"/>
      <c r="LUQ183" s="1"/>
      <c r="LUR183" s="1"/>
      <c r="LUS183" s="1"/>
      <c r="LUT183" s="1"/>
      <c r="LUU183" s="1"/>
      <c r="LUV183" s="1"/>
      <c r="LUW183" s="1"/>
      <c r="LUX183" s="1"/>
      <c r="LUY183" s="1"/>
      <c r="LUZ183" s="1"/>
      <c r="LVA183" s="1"/>
      <c r="LVB183" s="1"/>
      <c r="LVC183" s="1"/>
      <c r="LVD183" s="1"/>
      <c r="LVE183" s="1"/>
      <c r="LVF183" s="1"/>
      <c r="LVG183" s="1"/>
      <c r="LVH183" s="1"/>
      <c r="LVI183" s="1"/>
      <c r="LVJ183" s="1"/>
      <c r="LVK183" s="1"/>
      <c r="LVL183" s="1"/>
      <c r="LVM183" s="1"/>
      <c r="LVN183" s="1"/>
      <c r="LVO183" s="1"/>
      <c r="LVP183" s="1"/>
      <c r="LVQ183" s="1"/>
      <c r="LVR183" s="1"/>
      <c r="LVS183" s="1"/>
      <c r="LVT183" s="1"/>
      <c r="LVU183" s="1"/>
      <c r="LVV183" s="1"/>
      <c r="LVW183" s="1"/>
      <c r="LVX183" s="1"/>
      <c r="LVY183" s="1"/>
      <c r="LVZ183" s="1"/>
      <c r="LWA183" s="1"/>
      <c r="LWB183" s="1"/>
      <c r="LWC183" s="1"/>
      <c r="LWD183" s="1"/>
      <c r="LWE183" s="1"/>
      <c r="LWF183" s="1"/>
      <c r="LWG183" s="1"/>
      <c r="LWH183" s="1"/>
      <c r="LWI183" s="1"/>
      <c r="LWJ183" s="1"/>
      <c r="LWK183" s="1"/>
      <c r="LWL183" s="1"/>
      <c r="LWM183" s="1"/>
      <c r="LWN183" s="1"/>
      <c r="LWO183" s="1"/>
      <c r="LWP183" s="1"/>
      <c r="LWQ183" s="1"/>
      <c r="LWR183" s="1"/>
      <c r="LWS183" s="1"/>
      <c r="LWT183" s="1"/>
      <c r="LWU183" s="1"/>
      <c r="LWV183" s="1"/>
      <c r="LWW183" s="1"/>
      <c r="LWX183" s="1"/>
      <c r="LWY183" s="1"/>
      <c r="LWZ183" s="1"/>
      <c r="LXA183" s="1"/>
      <c r="LXB183" s="1"/>
      <c r="LXC183" s="1"/>
      <c r="LXD183" s="1"/>
      <c r="LXE183" s="1"/>
      <c r="LXF183" s="1"/>
      <c r="LXG183" s="1"/>
      <c r="LXH183" s="1"/>
      <c r="LXI183" s="1"/>
      <c r="LXJ183" s="1"/>
      <c r="LXK183" s="1"/>
      <c r="LXL183" s="1"/>
      <c r="LXM183" s="1"/>
      <c r="LXN183" s="1"/>
      <c r="LXO183" s="1"/>
      <c r="LXP183" s="1"/>
      <c r="LXQ183" s="1"/>
      <c r="LXR183" s="1"/>
      <c r="LXS183" s="1"/>
      <c r="LXT183" s="1"/>
      <c r="LXU183" s="1"/>
      <c r="LXV183" s="1"/>
      <c r="LXW183" s="1"/>
      <c r="LXX183" s="1"/>
      <c r="LXY183" s="1"/>
      <c r="LXZ183" s="1"/>
      <c r="LYA183" s="1"/>
      <c r="LYB183" s="1"/>
      <c r="LYC183" s="1"/>
      <c r="LYD183" s="1"/>
      <c r="LYE183" s="1"/>
      <c r="LYF183" s="1"/>
      <c r="LYG183" s="1"/>
      <c r="LYH183" s="1"/>
      <c r="LYI183" s="1"/>
      <c r="LYJ183" s="1"/>
      <c r="LYK183" s="1"/>
      <c r="LYL183" s="1"/>
      <c r="LYM183" s="1"/>
      <c r="LYN183" s="1"/>
      <c r="LYO183" s="1"/>
      <c r="LYP183" s="1"/>
      <c r="LYQ183" s="1"/>
      <c r="LYR183" s="1"/>
      <c r="LYS183" s="1"/>
      <c r="LYT183" s="1"/>
      <c r="LYU183" s="1"/>
      <c r="LYV183" s="1"/>
      <c r="LYW183" s="1"/>
      <c r="LYX183" s="1"/>
      <c r="LYY183" s="1"/>
      <c r="LYZ183" s="1"/>
      <c r="LZA183" s="1"/>
      <c r="LZB183" s="1"/>
      <c r="LZC183" s="1"/>
      <c r="LZD183" s="1"/>
      <c r="LZE183" s="1"/>
      <c r="LZF183" s="1"/>
      <c r="LZG183" s="1"/>
      <c r="LZH183" s="1"/>
      <c r="LZI183" s="1"/>
      <c r="LZJ183" s="1"/>
      <c r="LZK183" s="1"/>
      <c r="LZL183" s="1"/>
      <c r="LZM183" s="1"/>
      <c r="LZN183" s="1"/>
      <c r="LZO183" s="1"/>
      <c r="LZP183" s="1"/>
      <c r="LZQ183" s="1"/>
      <c r="LZR183" s="1"/>
      <c r="LZS183" s="1"/>
      <c r="LZT183" s="1"/>
      <c r="LZU183" s="1"/>
      <c r="LZV183" s="1"/>
      <c r="LZW183" s="1"/>
      <c r="LZX183" s="1"/>
      <c r="LZY183" s="1"/>
      <c r="LZZ183" s="1"/>
      <c r="MAA183" s="1"/>
      <c r="MAB183" s="1"/>
      <c r="MAC183" s="1"/>
      <c r="MAD183" s="1"/>
      <c r="MAE183" s="1"/>
      <c r="MAF183" s="1"/>
      <c r="MAG183" s="1"/>
      <c r="MAH183" s="1"/>
      <c r="MAI183" s="1"/>
      <c r="MAJ183" s="1"/>
      <c r="MAK183" s="1"/>
      <c r="MAL183" s="1"/>
      <c r="MAM183" s="1"/>
      <c r="MAN183" s="1"/>
      <c r="MAO183" s="1"/>
      <c r="MAP183" s="1"/>
      <c r="MAQ183" s="1"/>
      <c r="MAR183" s="1"/>
      <c r="MAS183" s="1"/>
      <c r="MAT183" s="1"/>
      <c r="MAU183" s="1"/>
      <c r="MAV183" s="1"/>
      <c r="MAW183" s="1"/>
      <c r="MAX183" s="1"/>
      <c r="MAY183" s="1"/>
      <c r="MAZ183" s="1"/>
      <c r="MBA183" s="1"/>
      <c r="MBB183" s="1"/>
      <c r="MBC183" s="1"/>
      <c r="MBD183" s="1"/>
      <c r="MBE183" s="1"/>
      <c r="MBF183" s="1"/>
      <c r="MBG183" s="1"/>
      <c r="MBH183" s="1"/>
      <c r="MBI183" s="1"/>
      <c r="MBJ183" s="1"/>
      <c r="MBK183" s="1"/>
      <c r="MBL183" s="1"/>
      <c r="MBM183" s="1"/>
      <c r="MBN183" s="1"/>
      <c r="MBO183" s="1"/>
      <c r="MBP183" s="1"/>
      <c r="MBQ183" s="1"/>
      <c r="MBR183" s="1"/>
      <c r="MBS183" s="1"/>
      <c r="MBT183" s="1"/>
      <c r="MBU183" s="1"/>
      <c r="MBV183" s="1"/>
      <c r="MBW183" s="1"/>
      <c r="MBX183" s="1"/>
      <c r="MBY183" s="1"/>
      <c r="MBZ183" s="1"/>
      <c r="MCA183" s="1"/>
      <c r="MCB183" s="1"/>
      <c r="MCC183" s="1"/>
      <c r="MCD183" s="1"/>
      <c r="MCE183" s="1"/>
      <c r="MCF183" s="1"/>
      <c r="MCG183" s="1"/>
      <c r="MCH183" s="1"/>
      <c r="MCI183" s="1"/>
      <c r="MCJ183" s="1"/>
      <c r="MCK183" s="1"/>
      <c r="MCL183" s="1"/>
      <c r="MCM183" s="1"/>
      <c r="MCN183" s="1"/>
      <c r="MCO183" s="1"/>
      <c r="MCP183" s="1"/>
      <c r="MCQ183" s="1"/>
      <c r="MCR183" s="1"/>
      <c r="MCS183" s="1"/>
      <c r="MCT183" s="1"/>
      <c r="MCU183" s="1"/>
      <c r="MCV183" s="1"/>
      <c r="MCW183" s="1"/>
      <c r="MCX183" s="1"/>
      <c r="MCY183" s="1"/>
      <c r="MCZ183" s="1"/>
      <c r="MDA183" s="1"/>
      <c r="MDB183" s="1"/>
      <c r="MDC183" s="1"/>
      <c r="MDD183" s="1"/>
      <c r="MDE183" s="1"/>
      <c r="MDF183" s="1"/>
      <c r="MDG183" s="1"/>
      <c r="MDH183" s="1"/>
      <c r="MDI183" s="1"/>
      <c r="MDJ183" s="1"/>
      <c r="MDK183" s="1"/>
      <c r="MDL183" s="1"/>
      <c r="MDM183" s="1"/>
      <c r="MDN183" s="1"/>
      <c r="MDO183" s="1"/>
      <c r="MDP183" s="1"/>
      <c r="MDQ183" s="1"/>
      <c r="MDR183" s="1"/>
      <c r="MDS183" s="1"/>
      <c r="MDT183" s="1"/>
      <c r="MDU183" s="1"/>
      <c r="MDV183" s="1"/>
      <c r="MDW183" s="1"/>
      <c r="MDX183" s="1"/>
      <c r="MDY183" s="1"/>
      <c r="MDZ183" s="1"/>
      <c r="MEA183" s="1"/>
      <c r="MEB183" s="1"/>
      <c r="MEC183" s="1"/>
      <c r="MED183" s="1"/>
      <c r="MEE183" s="1"/>
      <c r="MEF183" s="1"/>
      <c r="MEG183" s="1"/>
      <c r="MEH183" s="1"/>
      <c r="MEI183" s="1"/>
      <c r="MEJ183" s="1"/>
      <c r="MEK183" s="1"/>
      <c r="MEL183" s="1"/>
      <c r="MEM183" s="1"/>
      <c r="MEN183" s="1"/>
      <c r="MEO183" s="1"/>
      <c r="MEP183" s="1"/>
      <c r="MEQ183" s="1"/>
      <c r="MER183" s="1"/>
      <c r="MES183" s="1"/>
      <c r="MET183" s="1"/>
      <c r="MEU183" s="1"/>
      <c r="MEV183" s="1"/>
      <c r="MEW183" s="1"/>
      <c r="MEX183" s="1"/>
      <c r="MEY183" s="1"/>
      <c r="MEZ183" s="1"/>
      <c r="MFA183" s="1"/>
      <c r="MFB183" s="1"/>
      <c r="MFC183" s="1"/>
      <c r="MFD183" s="1"/>
      <c r="MFE183" s="1"/>
      <c r="MFF183" s="1"/>
      <c r="MFG183" s="1"/>
      <c r="MFH183" s="1"/>
      <c r="MFI183" s="1"/>
      <c r="MFJ183" s="1"/>
      <c r="MFK183" s="1"/>
      <c r="MFL183" s="1"/>
      <c r="MFM183" s="1"/>
      <c r="MFN183" s="1"/>
      <c r="MFO183" s="1"/>
      <c r="MFP183" s="1"/>
      <c r="MFQ183" s="1"/>
      <c r="MFR183" s="1"/>
      <c r="MFS183" s="1"/>
      <c r="MFT183" s="1"/>
      <c r="MFU183" s="1"/>
      <c r="MFV183" s="1"/>
      <c r="MFW183" s="1"/>
      <c r="MFX183" s="1"/>
      <c r="MFY183" s="1"/>
      <c r="MFZ183" s="1"/>
      <c r="MGA183" s="1"/>
      <c r="MGB183" s="1"/>
      <c r="MGC183" s="1"/>
      <c r="MGD183" s="1"/>
      <c r="MGE183" s="1"/>
      <c r="MGF183" s="1"/>
      <c r="MGG183" s="1"/>
      <c r="MGH183" s="1"/>
      <c r="MGI183" s="1"/>
      <c r="MGJ183" s="1"/>
      <c r="MGK183" s="1"/>
      <c r="MGL183" s="1"/>
      <c r="MGM183" s="1"/>
      <c r="MGN183" s="1"/>
      <c r="MGO183" s="1"/>
      <c r="MGP183" s="1"/>
      <c r="MGQ183" s="1"/>
      <c r="MGR183" s="1"/>
      <c r="MGS183" s="1"/>
      <c r="MGT183" s="1"/>
      <c r="MGU183" s="1"/>
      <c r="MGV183" s="1"/>
      <c r="MGW183" s="1"/>
      <c r="MGX183" s="1"/>
      <c r="MGY183" s="1"/>
      <c r="MGZ183" s="1"/>
      <c r="MHA183" s="1"/>
      <c r="MHB183" s="1"/>
      <c r="MHC183" s="1"/>
      <c r="MHD183" s="1"/>
      <c r="MHE183" s="1"/>
      <c r="MHF183" s="1"/>
      <c r="MHG183" s="1"/>
      <c r="MHH183" s="1"/>
      <c r="MHI183" s="1"/>
      <c r="MHJ183" s="1"/>
      <c r="MHK183" s="1"/>
      <c r="MHL183" s="1"/>
      <c r="MHM183" s="1"/>
      <c r="MHN183" s="1"/>
      <c r="MHO183" s="1"/>
      <c r="MHP183" s="1"/>
      <c r="MHQ183" s="1"/>
      <c r="MHR183" s="1"/>
      <c r="MHS183" s="1"/>
      <c r="MHT183" s="1"/>
      <c r="MHU183" s="1"/>
      <c r="MHV183" s="1"/>
      <c r="MHW183" s="1"/>
      <c r="MHX183" s="1"/>
      <c r="MHY183" s="1"/>
      <c r="MHZ183" s="1"/>
      <c r="MIA183" s="1"/>
      <c r="MIB183" s="1"/>
      <c r="MIC183" s="1"/>
      <c r="MID183" s="1"/>
      <c r="MIE183" s="1"/>
      <c r="MIF183" s="1"/>
      <c r="MIG183" s="1"/>
      <c r="MIH183" s="1"/>
      <c r="MII183" s="1"/>
      <c r="MIJ183" s="1"/>
      <c r="MIK183" s="1"/>
      <c r="MIL183" s="1"/>
      <c r="MIM183" s="1"/>
      <c r="MIN183" s="1"/>
      <c r="MIO183" s="1"/>
      <c r="MIP183" s="1"/>
      <c r="MIQ183" s="1"/>
      <c r="MIR183" s="1"/>
      <c r="MIS183" s="1"/>
      <c r="MIT183" s="1"/>
      <c r="MIU183" s="1"/>
      <c r="MIV183" s="1"/>
      <c r="MIW183" s="1"/>
      <c r="MIX183" s="1"/>
      <c r="MIY183" s="1"/>
      <c r="MIZ183" s="1"/>
      <c r="MJA183" s="1"/>
      <c r="MJB183" s="1"/>
      <c r="MJC183" s="1"/>
      <c r="MJD183" s="1"/>
      <c r="MJE183" s="1"/>
      <c r="MJF183" s="1"/>
      <c r="MJG183" s="1"/>
      <c r="MJH183" s="1"/>
      <c r="MJI183" s="1"/>
      <c r="MJJ183" s="1"/>
      <c r="MJK183" s="1"/>
      <c r="MJL183" s="1"/>
      <c r="MJM183" s="1"/>
      <c r="MJN183" s="1"/>
      <c r="MJO183" s="1"/>
      <c r="MJP183" s="1"/>
      <c r="MJQ183" s="1"/>
      <c r="MJR183" s="1"/>
      <c r="MJS183" s="1"/>
      <c r="MJT183" s="1"/>
      <c r="MJU183" s="1"/>
      <c r="MJV183" s="1"/>
      <c r="MJW183" s="1"/>
      <c r="MJX183" s="1"/>
      <c r="MJY183" s="1"/>
      <c r="MJZ183" s="1"/>
      <c r="MKA183" s="1"/>
      <c r="MKB183" s="1"/>
      <c r="MKC183" s="1"/>
      <c r="MKD183" s="1"/>
      <c r="MKE183" s="1"/>
      <c r="MKF183" s="1"/>
      <c r="MKG183" s="1"/>
      <c r="MKH183" s="1"/>
      <c r="MKI183" s="1"/>
      <c r="MKJ183" s="1"/>
      <c r="MKK183" s="1"/>
      <c r="MKL183" s="1"/>
      <c r="MKM183" s="1"/>
      <c r="MKN183" s="1"/>
      <c r="MKO183" s="1"/>
      <c r="MKP183" s="1"/>
      <c r="MKQ183" s="1"/>
      <c r="MKR183" s="1"/>
      <c r="MKS183" s="1"/>
      <c r="MKT183" s="1"/>
      <c r="MKU183" s="1"/>
      <c r="MKV183" s="1"/>
      <c r="MKW183" s="1"/>
      <c r="MKX183" s="1"/>
      <c r="MKY183" s="1"/>
      <c r="MKZ183" s="1"/>
      <c r="MLA183" s="1"/>
      <c r="MLB183" s="1"/>
      <c r="MLC183" s="1"/>
      <c r="MLD183" s="1"/>
      <c r="MLE183" s="1"/>
      <c r="MLF183" s="1"/>
      <c r="MLG183" s="1"/>
      <c r="MLH183" s="1"/>
      <c r="MLI183" s="1"/>
      <c r="MLJ183" s="1"/>
      <c r="MLK183" s="1"/>
      <c r="MLL183" s="1"/>
      <c r="MLM183" s="1"/>
      <c r="MLN183" s="1"/>
      <c r="MLO183" s="1"/>
      <c r="MLP183" s="1"/>
      <c r="MLQ183" s="1"/>
      <c r="MLR183" s="1"/>
      <c r="MLS183" s="1"/>
      <c r="MLT183" s="1"/>
      <c r="MLU183" s="1"/>
      <c r="MLV183" s="1"/>
      <c r="MLW183" s="1"/>
      <c r="MLX183" s="1"/>
      <c r="MLY183" s="1"/>
      <c r="MLZ183" s="1"/>
      <c r="MMA183" s="1"/>
      <c r="MMB183" s="1"/>
      <c r="MMC183" s="1"/>
      <c r="MMD183" s="1"/>
      <c r="MME183" s="1"/>
      <c r="MMF183" s="1"/>
      <c r="MMG183" s="1"/>
      <c r="MMH183" s="1"/>
      <c r="MMI183" s="1"/>
      <c r="MMJ183" s="1"/>
      <c r="MMK183" s="1"/>
      <c r="MML183" s="1"/>
      <c r="MMM183" s="1"/>
      <c r="MMN183" s="1"/>
      <c r="MMO183" s="1"/>
      <c r="MMP183" s="1"/>
      <c r="MMQ183" s="1"/>
      <c r="MMR183" s="1"/>
      <c r="MMS183" s="1"/>
      <c r="MMT183" s="1"/>
      <c r="MMU183" s="1"/>
      <c r="MMV183" s="1"/>
      <c r="MMW183" s="1"/>
      <c r="MMX183" s="1"/>
      <c r="MMY183" s="1"/>
      <c r="MMZ183" s="1"/>
      <c r="MNA183" s="1"/>
      <c r="MNB183" s="1"/>
      <c r="MNC183" s="1"/>
      <c r="MND183" s="1"/>
      <c r="MNE183" s="1"/>
      <c r="MNF183" s="1"/>
      <c r="MNG183" s="1"/>
      <c r="MNH183" s="1"/>
      <c r="MNI183" s="1"/>
      <c r="MNJ183" s="1"/>
      <c r="MNK183" s="1"/>
      <c r="MNL183" s="1"/>
      <c r="MNM183" s="1"/>
      <c r="MNN183" s="1"/>
      <c r="MNO183" s="1"/>
      <c r="MNP183" s="1"/>
      <c r="MNQ183" s="1"/>
      <c r="MNR183" s="1"/>
      <c r="MNS183" s="1"/>
      <c r="MNT183" s="1"/>
      <c r="MNU183" s="1"/>
      <c r="MNV183" s="1"/>
      <c r="MNW183" s="1"/>
      <c r="MNX183" s="1"/>
      <c r="MNY183" s="1"/>
      <c r="MNZ183" s="1"/>
      <c r="MOA183" s="1"/>
      <c r="MOB183" s="1"/>
      <c r="MOC183" s="1"/>
      <c r="MOD183" s="1"/>
      <c r="MOE183" s="1"/>
      <c r="MOF183" s="1"/>
      <c r="MOG183" s="1"/>
      <c r="MOH183" s="1"/>
      <c r="MOI183" s="1"/>
      <c r="MOJ183" s="1"/>
      <c r="MOK183" s="1"/>
      <c r="MOL183" s="1"/>
      <c r="MOM183" s="1"/>
      <c r="MON183" s="1"/>
      <c r="MOO183" s="1"/>
      <c r="MOP183" s="1"/>
      <c r="MOQ183" s="1"/>
      <c r="MOR183" s="1"/>
      <c r="MOS183" s="1"/>
      <c r="MOT183" s="1"/>
      <c r="MOU183" s="1"/>
      <c r="MOV183" s="1"/>
      <c r="MOW183" s="1"/>
      <c r="MOX183" s="1"/>
      <c r="MOY183" s="1"/>
      <c r="MOZ183" s="1"/>
      <c r="MPA183" s="1"/>
      <c r="MPB183" s="1"/>
      <c r="MPC183" s="1"/>
      <c r="MPD183" s="1"/>
      <c r="MPE183" s="1"/>
      <c r="MPF183" s="1"/>
      <c r="MPG183" s="1"/>
      <c r="MPH183" s="1"/>
      <c r="MPI183" s="1"/>
      <c r="MPJ183" s="1"/>
      <c r="MPK183" s="1"/>
      <c r="MPL183" s="1"/>
      <c r="MPM183" s="1"/>
      <c r="MPN183" s="1"/>
      <c r="MPO183" s="1"/>
      <c r="MPP183" s="1"/>
      <c r="MPQ183" s="1"/>
      <c r="MPR183" s="1"/>
      <c r="MPS183" s="1"/>
      <c r="MPT183" s="1"/>
      <c r="MPU183" s="1"/>
      <c r="MPV183" s="1"/>
      <c r="MPW183" s="1"/>
      <c r="MPX183" s="1"/>
      <c r="MPY183" s="1"/>
      <c r="MPZ183" s="1"/>
      <c r="MQA183" s="1"/>
      <c r="MQB183" s="1"/>
      <c r="MQC183" s="1"/>
      <c r="MQD183" s="1"/>
      <c r="MQE183" s="1"/>
      <c r="MQF183" s="1"/>
      <c r="MQG183" s="1"/>
      <c r="MQH183" s="1"/>
      <c r="MQI183" s="1"/>
      <c r="MQJ183" s="1"/>
      <c r="MQK183" s="1"/>
      <c r="MQL183" s="1"/>
      <c r="MQM183" s="1"/>
      <c r="MQN183" s="1"/>
      <c r="MQO183" s="1"/>
      <c r="MQP183" s="1"/>
      <c r="MQQ183" s="1"/>
      <c r="MQR183" s="1"/>
      <c r="MQS183" s="1"/>
      <c r="MQT183" s="1"/>
      <c r="MQU183" s="1"/>
      <c r="MQV183" s="1"/>
      <c r="MQW183" s="1"/>
      <c r="MQX183" s="1"/>
      <c r="MQY183" s="1"/>
      <c r="MQZ183" s="1"/>
      <c r="MRA183" s="1"/>
      <c r="MRB183" s="1"/>
      <c r="MRC183" s="1"/>
      <c r="MRD183" s="1"/>
      <c r="MRE183" s="1"/>
      <c r="MRF183" s="1"/>
      <c r="MRG183" s="1"/>
      <c r="MRH183" s="1"/>
      <c r="MRI183" s="1"/>
      <c r="MRJ183" s="1"/>
      <c r="MRK183" s="1"/>
      <c r="MRL183" s="1"/>
      <c r="MRM183" s="1"/>
      <c r="MRN183" s="1"/>
      <c r="MRO183" s="1"/>
      <c r="MRP183" s="1"/>
      <c r="MRQ183" s="1"/>
      <c r="MRR183" s="1"/>
      <c r="MRS183" s="1"/>
      <c r="MRT183" s="1"/>
      <c r="MRU183" s="1"/>
      <c r="MRV183" s="1"/>
      <c r="MRW183" s="1"/>
      <c r="MRX183" s="1"/>
      <c r="MRY183" s="1"/>
      <c r="MRZ183" s="1"/>
      <c r="MSA183" s="1"/>
      <c r="MSB183" s="1"/>
      <c r="MSC183" s="1"/>
      <c r="MSD183" s="1"/>
      <c r="MSE183" s="1"/>
      <c r="MSF183" s="1"/>
      <c r="MSG183" s="1"/>
      <c r="MSH183" s="1"/>
      <c r="MSI183" s="1"/>
      <c r="MSJ183" s="1"/>
      <c r="MSK183" s="1"/>
      <c r="MSL183" s="1"/>
      <c r="MSM183" s="1"/>
      <c r="MSN183" s="1"/>
      <c r="MSO183" s="1"/>
      <c r="MSP183" s="1"/>
      <c r="MSQ183" s="1"/>
      <c r="MSR183" s="1"/>
      <c r="MSS183" s="1"/>
      <c r="MST183" s="1"/>
      <c r="MSU183" s="1"/>
      <c r="MSV183" s="1"/>
      <c r="MSW183" s="1"/>
      <c r="MSX183" s="1"/>
      <c r="MSY183" s="1"/>
      <c r="MSZ183" s="1"/>
      <c r="MTA183" s="1"/>
      <c r="MTB183" s="1"/>
      <c r="MTC183" s="1"/>
      <c r="MTD183" s="1"/>
      <c r="MTE183" s="1"/>
      <c r="MTF183" s="1"/>
      <c r="MTG183" s="1"/>
      <c r="MTH183" s="1"/>
      <c r="MTI183" s="1"/>
      <c r="MTJ183" s="1"/>
      <c r="MTK183" s="1"/>
      <c r="MTL183" s="1"/>
      <c r="MTM183" s="1"/>
      <c r="MTN183" s="1"/>
      <c r="MTO183" s="1"/>
      <c r="MTP183" s="1"/>
      <c r="MTQ183" s="1"/>
      <c r="MTR183" s="1"/>
      <c r="MTS183" s="1"/>
      <c r="MTT183" s="1"/>
      <c r="MTU183" s="1"/>
      <c r="MTV183" s="1"/>
      <c r="MTW183" s="1"/>
      <c r="MTX183" s="1"/>
      <c r="MTY183" s="1"/>
      <c r="MTZ183" s="1"/>
      <c r="MUA183" s="1"/>
      <c r="MUB183" s="1"/>
      <c r="MUC183" s="1"/>
      <c r="MUD183" s="1"/>
      <c r="MUE183" s="1"/>
      <c r="MUF183" s="1"/>
      <c r="MUG183" s="1"/>
      <c r="MUH183" s="1"/>
      <c r="MUI183" s="1"/>
      <c r="MUJ183" s="1"/>
      <c r="MUK183" s="1"/>
      <c r="MUL183" s="1"/>
      <c r="MUM183" s="1"/>
      <c r="MUN183" s="1"/>
      <c r="MUO183" s="1"/>
      <c r="MUP183" s="1"/>
      <c r="MUQ183" s="1"/>
      <c r="MUR183" s="1"/>
      <c r="MUS183" s="1"/>
      <c r="MUT183" s="1"/>
      <c r="MUU183" s="1"/>
      <c r="MUV183" s="1"/>
      <c r="MUW183" s="1"/>
      <c r="MUX183" s="1"/>
      <c r="MUY183" s="1"/>
      <c r="MUZ183" s="1"/>
      <c r="MVA183" s="1"/>
      <c r="MVB183" s="1"/>
      <c r="MVC183" s="1"/>
      <c r="MVD183" s="1"/>
      <c r="MVE183" s="1"/>
      <c r="MVF183" s="1"/>
      <c r="MVG183" s="1"/>
      <c r="MVH183" s="1"/>
      <c r="MVI183" s="1"/>
      <c r="MVJ183" s="1"/>
      <c r="MVK183" s="1"/>
      <c r="MVL183" s="1"/>
      <c r="MVM183" s="1"/>
      <c r="MVN183" s="1"/>
      <c r="MVO183" s="1"/>
      <c r="MVP183" s="1"/>
      <c r="MVQ183" s="1"/>
      <c r="MVR183" s="1"/>
      <c r="MVS183" s="1"/>
      <c r="MVT183" s="1"/>
      <c r="MVU183" s="1"/>
      <c r="MVV183" s="1"/>
      <c r="MVW183" s="1"/>
      <c r="MVX183" s="1"/>
      <c r="MVY183" s="1"/>
      <c r="MVZ183" s="1"/>
      <c r="MWA183" s="1"/>
      <c r="MWB183" s="1"/>
      <c r="MWC183" s="1"/>
      <c r="MWD183" s="1"/>
      <c r="MWE183" s="1"/>
      <c r="MWF183" s="1"/>
      <c r="MWG183" s="1"/>
      <c r="MWH183" s="1"/>
      <c r="MWI183" s="1"/>
      <c r="MWJ183" s="1"/>
      <c r="MWK183" s="1"/>
      <c r="MWL183" s="1"/>
      <c r="MWM183" s="1"/>
      <c r="MWN183" s="1"/>
      <c r="MWO183" s="1"/>
      <c r="MWP183" s="1"/>
      <c r="MWQ183" s="1"/>
      <c r="MWR183" s="1"/>
      <c r="MWS183" s="1"/>
      <c r="MWT183" s="1"/>
      <c r="MWU183" s="1"/>
      <c r="MWV183" s="1"/>
      <c r="MWW183" s="1"/>
      <c r="MWX183" s="1"/>
      <c r="MWY183" s="1"/>
      <c r="MWZ183" s="1"/>
      <c r="MXA183" s="1"/>
      <c r="MXB183" s="1"/>
      <c r="MXC183" s="1"/>
      <c r="MXD183" s="1"/>
      <c r="MXE183" s="1"/>
      <c r="MXF183" s="1"/>
      <c r="MXG183" s="1"/>
      <c r="MXH183" s="1"/>
      <c r="MXI183" s="1"/>
      <c r="MXJ183" s="1"/>
      <c r="MXK183" s="1"/>
      <c r="MXL183" s="1"/>
      <c r="MXM183" s="1"/>
      <c r="MXN183" s="1"/>
      <c r="MXO183" s="1"/>
      <c r="MXP183" s="1"/>
      <c r="MXQ183" s="1"/>
      <c r="MXR183" s="1"/>
      <c r="MXS183" s="1"/>
      <c r="MXT183" s="1"/>
      <c r="MXU183" s="1"/>
      <c r="MXV183" s="1"/>
      <c r="MXW183" s="1"/>
      <c r="MXX183" s="1"/>
      <c r="MXY183" s="1"/>
      <c r="MXZ183" s="1"/>
      <c r="MYA183" s="1"/>
      <c r="MYB183" s="1"/>
      <c r="MYC183" s="1"/>
      <c r="MYD183" s="1"/>
      <c r="MYE183" s="1"/>
      <c r="MYF183" s="1"/>
      <c r="MYG183" s="1"/>
      <c r="MYH183" s="1"/>
      <c r="MYI183" s="1"/>
      <c r="MYJ183" s="1"/>
      <c r="MYK183" s="1"/>
      <c r="MYL183" s="1"/>
      <c r="MYM183" s="1"/>
      <c r="MYN183" s="1"/>
      <c r="MYO183" s="1"/>
      <c r="MYP183" s="1"/>
      <c r="MYQ183" s="1"/>
      <c r="MYR183" s="1"/>
      <c r="MYS183" s="1"/>
      <c r="MYT183" s="1"/>
      <c r="MYU183" s="1"/>
      <c r="MYV183" s="1"/>
      <c r="MYW183" s="1"/>
      <c r="MYX183" s="1"/>
      <c r="MYY183" s="1"/>
      <c r="MYZ183" s="1"/>
      <c r="MZA183" s="1"/>
      <c r="MZB183" s="1"/>
      <c r="MZC183" s="1"/>
      <c r="MZD183" s="1"/>
      <c r="MZE183" s="1"/>
      <c r="MZF183" s="1"/>
      <c r="MZG183" s="1"/>
      <c r="MZH183" s="1"/>
      <c r="MZI183" s="1"/>
      <c r="MZJ183" s="1"/>
      <c r="MZK183" s="1"/>
      <c r="MZL183" s="1"/>
      <c r="MZM183" s="1"/>
      <c r="MZN183" s="1"/>
      <c r="MZO183" s="1"/>
      <c r="MZP183" s="1"/>
      <c r="MZQ183" s="1"/>
      <c r="MZR183" s="1"/>
      <c r="MZS183" s="1"/>
      <c r="MZT183" s="1"/>
      <c r="MZU183" s="1"/>
      <c r="MZV183" s="1"/>
      <c r="MZW183" s="1"/>
      <c r="MZX183" s="1"/>
      <c r="MZY183" s="1"/>
      <c r="MZZ183" s="1"/>
      <c r="NAA183" s="1"/>
      <c r="NAB183" s="1"/>
      <c r="NAC183" s="1"/>
      <c r="NAD183" s="1"/>
      <c r="NAE183" s="1"/>
      <c r="NAF183" s="1"/>
      <c r="NAG183" s="1"/>
      <c r="NAH183" s="1"/>
      <c r="NAI183" s="1"/>
      <c r="NAJ183" s="1"/>
      <c r="NAK183" s="1"/>
      <c r="NAL183" s="1"/>
      <c r="NAM183" s="1"/>
      <c r="NAN183" s="1"/>
      <c r="NAO183" s="1"/>
      <c r="NAP183" s="1"/>
      <c r="NAQ183" s="1"/>
      <c r="NAR183" s="1"/>
      <c r="NAS183" s="1"/>
      <c r="NAT183" s="1"/>
      <c r="NAU183" s="1"/>
      <c r="NAV183" s="1"/>
      <c r="NAW183" s="1"/>
      <c r="NAX183" s="1"/>
      <c r="NAY183" s="1"/>
      <c r="NAZ183" s="1"/>
      <c r="NBA183" s="1"/>
      <c r="NBB183" s="1"/>
      <c r="NBC183" s="1"/>
      <c r="NBD183" s="1"/>
      <c r="NBE183" s="1"/>
      <c r="NBF183" s="1"/>
      <c r="NBG183" s="1"/>
      <c r="NBH183" s="1"/>
      <c r="NBI183" s="1"/>
      <c r="NBJ183" s="1"/>
      <c r="NBK183" s="1"/>
      <c r="NBL183" s="1"/>
      <c r="NBM183" s="1"/>
      <c r="NBN183" s="1"/>
      <c r="NBO183" s="1"/>
      <c r="NBP183" s="1"/>
      <c r="NBQ183" s="1"/>
      <c r="NBR183" s="1"/>
      <c r="NBS183" s="1"/>
      <c r="NBT183" s="1"/>
      <c r="NBU183" s="1"/>
      <c r="NBV183" s="1"/>
      <c r="NBW183" s="1"/>
      <c r="NBX183" s="1"/>
      <c r="NBY183" s="1"/>
      <c r="NBZ183" s="1"/>
      <c r="NCA183" s="1"/>
      <c r="NCB183" s="1"/>
      <c r="NCC183" s="1"/>
      <c r="NCD183" s="1"/>
      <c r="NCE183" s="1"/>
      <c r="NCF183" s="1"/>
      <c r="NCG183" s="1"/>
      <c r="NCH183" s="1"/>
      <c r="NCI183" s="1"/>
      <c r="NCJ183" s="1"/>
      <c r="NCK183" s="1"/>
      <c r="NCL183" s="1"/>
      <c r="NCM183" s="1"/>
      <c r="NCN183" s="1"/>
      <c r="NCO183" s="1"/>
      <c r="NCP183" s="1"/>
      <c r="NCQ183" s="1"/>
      <c r="NCR183" s="1"/>
      <c r="NCS183" s="1"/>
      <c r="NCT183" s="1"/>
      <c r="NCU183" s="1"/>
      <c r="NCV183" s="1"/>
      <c r="NCW183" s="1"/>
      <c r="NCX183" s="1"/>
      <c r="NCY183" s="1"/>
      <c r="NCZ183" s="1"/>
      <c r="NDA183" s="1"/>
      <c r="NDB183" s="1"/>
      <c r="NDC183" s="1"/>
      <c r="NDD183" s="1"/>
      <c r="NDE183" s="1"/>
      <c r="NDF183" s="1"/>
      <c r="NDG183" s="1"/>
      <c r="NDH183" s="1"/>
      <c r="NDI183" s="1"/>
      <c r="NDJ183" s="1"/>
      <c r="NDK183" s="1"/>
      <c r="NDL183" s="1"/>
      <c r="NDM183" s="1"/>
      <c r="NDN183" s="1"/>
      <c r="NDO183" s="1"/>
      <c r="NDP183" s="1"/>
      <c r="NDQ183" s="1"/>
      <c r="NDR183" s="1"/>
      <c r="NDS183" s="1"/>
      <c r="NDT183" s="1"/>
      <c r="NDU183" s="1"/>
      <c r="NDV183" s="1"/>
      <c r="NDW183" s="1"/>
      <c r="NDX183" s="1"/>
      <c r="NDY183" s="1"/>
      <c r="NDZ183" s="1"/>
      <c r="NEA183" s="1"/>
      <c r="NEB183" s="1"/>
      <c r="NEC183" s="1"/>
      <c r="NED183" s="1"/>
      <c r="NEE183" s="1"/>
      <c r="NEF183" s="1"/>
      <c r="NEG183" s="1"/>
      <c r="NEH183" s="1"/>
      <c r="NEI183" s="1"/>
      <c r="NEJ183" s="1"/>
      <c r="NEK183" s="1"/>
      <c r="NEL183" s="1"/>
      <c r="NEM183" s="1"/>
      <c r="NEN183" s="1"/>
      <c r="NEO183" s="1"/>
      <c r="NEP183" s="1"/>
      <c r="NEQ183" s="1"/>
      <c r="NER183" s="1"/>
      <c r="NES183" s="1"/>
      <c r="NET183" s="1"/>
      <c r="NEU183" s="1"/>
      <c r="NEV183" s="1"/>
      <c r="NEW183" s="1"/>
      <c r="NEX183" s="1"/>
      <c r="NEY183" s="1"/>
      <c r="NEZ183" s="1"/>
      <c r="NFA183" s="1"/>
      <c r="NFB183" s="1"/>
      <c r="NFC183" s="1"/>
      <c r="NFD183" s="1"/>
      <c r="NFE183" s="1"/>
      <c r="NFF183" s="1"/>
      <c r="NFG183" s="1"/>
      <c r="NFH183" s="1"/>
      <c r="NFI183" s="1"/>
      <c r="NFJ183" s="1"/>
      <c r="NFK183" s="1"/>
      <c r="NFL183" s="1"/>
      <c r="NFM183" s="1"/>
      <c r="NFN183" s="1"/>
      <c r="NFO183" s="1"/>
      <c r="NFP183" s="1"/>
      <c r="NFQ183" s="1"/>
      <c r="NFR183" s="1"/>
      <c r="NFS183" s="1"/>
      <c r="NFT183" s="1"/>
      <c r="NFU183" s="1"/>
      <c r="NFV183" s="1"/>
      <c r="NFW183" s="1"/>
      <c r="NFX183" s="1"/>
      <c r="NFY183" s="1"/>
      <c r="NFZ183" s="1"/>
      <c r="NGA183" s="1"/>
      <c r="NGB183" s="1"/>
      <c r="NGC183" s="1"/>
      <c r="NGD183" s="1"/>
      <c r="NGE183" s="1"/>
      <c r="NGF183" s="1"/>
      <c r="NGG183" s="1"/>
      <c r="NGH183" s="1"/>
      <c r="NGI183" s="1"/>
      <c r="NGJ183" s="1"/>
      <c r="NGK183" s="1"/>
      <c r="NGL183" s="1"/>
      <c r="NGM183" s="1"/>
      <c r="NGN183" s="1"/>
      <c r="NGO183" s="1"/>
      <c r="NGP183" s="1"/>
      <c r="NGQ183" s="1"/>
      <c r="NGR183" s="1"/>
      <c r="NGS183" s="1"/>
      <c r="NGT183" s="1"/>
      <c r="NGU183" s="1"/>
      <c r="NGV183" s="1"/>
      <c r="NGW183" s="1"/>
      <c r="NGX183" s="1"/>
      <c r="NGY183" s="1"/>
      <c r="NGZ183" s="1"/>
      <c r="NHA183" s="1"/>
      <c r="NHB183" s="1"/>
      <c r="NHC183" s="1"/>
      <c r="NHD183" s="1"/>
      <c r="NHE183" s="1"/>
      <c r="NHF183" s="1"/>
      <c r="NHG183" s="1"/>
      <c r="NHH183" s="1"/>
      <c r="NHI183" s="1"/>
      <c r="NHJ183" s="1"/>
      <c r="NHK183" s="1"/>
      <c r="NHL183" s="1"/>
      <c r="NHM183" s="1"/>
      <c r="NHN183" s="1"/>
      <c r="NHO183" s="1"/>
      <c r="NHP183" s="1"/>
      <c r="NHQ183" s="1"/>
      <c r="NHR183" s="1"/>
      <c r="NHS183" s="1"/>
      <c r="NHT183" s="1"/>
      <c r="NHU183" s="1"/>
      <c r="NHV183" s="1"/>
      <c r="NHW183" s="1"/>
      <c r="NHX183" s="1"/>
      <c r="NHY183" s="1"/>
      <c r="NHZ183" s="1"/>
      <c r="NIA183" s="1"/>
      <c r="NIB183" s="1"/>
      <c r="NIC183" s="1"/>
      <c r="NID183" s="1"/>
      <c r="NIE183" s="1"/>
      <c r="NIF183" s="1"/>
      <c r="NIG183" s="1"/>
      <c r="NIH183" s="1"/>
      <c r="NII183" s="1"/>
      <c r="NIJ183" s="1"/>
      <c r="NIK183" s="1"/>
      <c r="NIL183" s="1"/>
      <c r="NIM183" s="1"/>
      <c r="NIN183" s="1"/>
      <c r="NIO183" s="1"/>
      <c r="NIP183" s="1"/>
      <c r="NIQ183" s="1"/>
      <c r="NIR183" s="1"/>
      <c r="NIS183" s="1"/>
      <c r="NIT183" s="1"/>
      <c r="NIU183" s="1"/>
      <c r="NIV183" s="1"/>
      <c r="NIW183" s="1"/>
      <c r="NIX183" s="1"/>
      <c r="NIY183" s="1"/>
      <c r="NIZ183" s="1"/>
      <c r="NJA183" s="1"/>
      <c r="NJB183" s="1"/>
      <c r="NJC183" s="1"/>
      <c r="NJD183" s="1"/>
      <c r="NJE183" s="1"/>
      <c r="NJF183" s="1"/>
      <c r="NJG183" s="1"/>
      <c r="NJH183" s="1"/>
      <c r="NJI183" s="1"/>
      <c r="NJJ183" s="1"/>
      <c r="NJK183" s="1"/>
      <c r="NJL183" s="1"/>
      <c r="NJM183" s="1"/>
      <c r="NJN183" s="1"/>
      <c r="NJO183" s="1"/>
      <c r="NJP183" s="1"/>
      <c r="NJQ183" s="1"/>
      <c r="NJR183" s="1"/>
      <c r="NJS183" s="1"/>
      <c r="NJT183" s="1"/>
      <c r="NJU183" s="1"/>
      <c r="NJV183" s="1"/>
      <c r="NJW183" s="1"/>
      <c r="NJX183" s="1"/>
      <c r="NJY183" s="1"/>
      <c r="NJZ183" s="1"/>
      <c r="NKA183" s="1"/>
      <c r="NKB183" s="1"/>
      <c r="NKC183" s="1"/>
      <c r="NKD183" s="1"/>
      <c r="NKE183" s="1"/>
      <c r="NKF183" s="1"/>
      <c r="NKG183" s="1"/>
      <c r="NKH183" s="1"/>
      <c r="NKI183" s="1"/>
      <c r="NKJ183" s="1"/>
      <c r="NKK183" s="1"/>
      <c r="NKL183" s="1"/>
      <c r="NKM183" s="1"/>
      <c r="NKN183" s="1"/>
      <c r="NKO183" s="1"/>
      <c r="NKP183" s="1"/>
      <c r="NKQ183" s="1"/>
      <c r="NKR183" s="1"/>
      <c r="NKS183" s="1"/>
      <c r="NKT183" s="1"/>
      <c r="NKU183" s="1"/>
      <c r="NKV183" s="1"/>
      <c r="NKW183" s="1"/>
      <c r="NKX183" s="1"/>
      <c r="NKY183" s="1"/>
      <c r="NKZ183" s="1"/>
      <c r="NLA183" s="1"/>
      <c r="NLB183" s="1"/>
      <c r="NLC183" s="1"/>
      <c r="NLD183" s="1"/>
      <c r="NLE183" s="1"/>
      <c r="NLF183" s="1"/>
      <c r="NLG183" s="1"/>
      <c r="NLH183" s="1"/>
      <c r="NLI183" s="1"/>
      <c r="NLJ183" s="1"/>
      <c r="NLK183" s="1"/>
      <c r="NLL183" s="1"/>
      <c r="NLM183" s="1"/>
      <c r="NLN183" s="1"/>
      <c r="NLO183" s="1"/>
      <c r="NLP183" s="1"/>
      <c r="NLQ183" s="1"/>
      <c r="NLR183" s="1"/>
      <c r="NLS183" s="1"/>
      <c r="NLT183" s="1"/>
      <c r="NLU183" s="1"/>
      <c r="NLV183" s="1"/>
      <c r="NLW183" s="1"/>
      <c r="NLX183" s="1"/>
      <c r="NLY183" s="1"/>
      <c r="NLZ183" s="1"/>
      <c r="NMA183" s="1"/>
      <c r="NMB183" s="1"/>
      <c r="NMC183" s="1"/>
      <c r="NMD183" s="1"/>
      <c r="NME183" s="1"/>
      <c r="NMF183" s="1"/>
      <c r="NMG183" s="1"/>
      <c r="NMH183" s="1"/>
      <c r="NMI183" s="1"/>
      <c r="NMJ183" s="1"/>
      <c r="NMK183" s="1"/>
      <c r="NML183" s="1"/>
      <c r="NMM183" s="1"/>
      <c r="NMN183" s="1"/>
      <c r="NMO183" s="1"/>
      <c r="NMP183" s="1"/>
      <c r="NMQ183" s="1"/>
      <c r="NMR183" s="1"/>
      <c r="NMS183" s="1"/>
      <c r="NMT183" s="1"/>
      <c r="NMU183" s="1"/>
      <c r="NMV183" s="1"/>
      <c r="NMW183" s="1"/>
      <c r="NMX183" s="1"/>
      <c r="NMY183" s="1"/>
      <c r="NMZ183" s="1"/>
      <c r="NNA183" s="1"/>
      <c r="NNB183" s="1"/>
      <c r="NNC183" s="1"/>
      <c r="NND183" s="1"/>
      <c r="NNE183" s="1"/>
      <c r="NNF183" s="1"/>
      <c r="NNG183" s="1"/>
      <c r="NNH183" s="1"/>
      <c r="NNI183" s="1"/>
      <c r="NNJ183" s="1"/>
      <c r="NNK183" s="1"/>
      <c r="NNL183" s="1"/>
      <c r="NNM183" s="1"/>
      <c r="NNN183" s="1"/>
      <c r="NNO183" s="1"/>
      <c r="NNP183" s="1"/>
      <c r="NNQ183" s="1"/>
      <c r="NNR183" s="1"/>
      <c r="NNS183" s="1"/>
      <c r="NNT183" s="1"/>
      <c r="NNU183" s="1"/>
      <c r="NNV183" s="1"/>
      <c r="NNW183" s="1"/>
      <c r="NNX183" s="1"/>
      <c r="NNY183" s="1"/>
      <c r="NNZ183" s="1"/>
      <c r="NOA183" s="1"/>
      <c r="NOB183" s="1"/>
      <c r="NOC183" s="1"/>
      <c r="NOD183" s="1"/>
      <c r="NOE183" s="1"/>
      <c r="NOF183" s="1"/>
      <c r="NOG183" s="1"/>
      <c r="NOH183" s="1"/>
      <c r="NOI183" s="1"/>
      <c r="NOJ183" s="1"/>
      <c r="NOK183" s="1"/>
      <c r="NOL183" s="1"/>
      <c r="NOM183" s="1"/>
      <c r="NON183" s="1"/>
      <c r="NOO183" s="1"/>
      <c r="NOP183" s="1"/>
      <c r="NOQ183" s="1"/>
      <c r="NOR183" s="1"/>
      <c r="NOS183" s="1"/>
      <c r="NOT183" s="1"/>
      <c r="NOU183" s="1"/>
      <c r="NOV183" s="1"/>
      <c r="NOW183" s="1"/>
      <c r="NOX183" s="1"/>
      <c r="NOY183" s="1"/>
      <c r="NOZ183" s="1"/>
      <c r="NPA183" s="1"/>
      <c r="NPB183" s="1"/>
      <c r="NPC183" s="1"/>
      <c r="NPD183" s="1"/>
      <c r="NPE183" s="1"/>
      <c r="NPF183" s="1"/>
      <c r="NPG183" s="1"/>
      <c r="NPH183" s="1"/>
      <c r="NPI183" s="1"/>
      <c r="NPJ183" s="1"/>
      <c r="NPK183" s="1"/>
      <c r="NPL183" s="1"/>
      <c r="NPM183" s="1"/>
      <c r="NPN183" s="1"/>
      <c r="NPO183" s="1"/>
      <c r="NPP183" s="1"/>
      <c r="NPQ183" s="1"/>
      <c r="NPR183" s="1"/>
      <c r="NPS183" s="1"/>
      <c r="NPT183" s="1"/>
      <c r="NPU183" s="1"/>
      <c r="NPV183" s="1"/>
      <c r="NPW183" s="1"/>
      <c r="NPX183" s="1"/>
      <c r="NPY183" s="1"/>
      <c r="NPZ183" s="1"/>
      <c r="NQA183" s="1"/>
      <c r="NQB183" s="1"/>
      <c r="NQC183" s="1"/>
      <c r="NQD183" s="1"/>
      <c r="NQE183" s="1"/>
      <c r="NQF183" s="1"/>
      <c r="NQG183" s="1"/>
      <c r="NQH183" s="1"/>
      <c r="NQI183" s="1"/>
      <c r="NQJ183" s="1"/>
      <c r="NQK183" s="1"/>
      <c r="NQL183" s="1"/>
      <c r="NQM183" s="1"/>
      <c r="NQN183" s="1"/>
      <c r="NQO183" s="1"/>
      <c r="NQP183" s="1"/>
      <c r="NQQ183" s="1"/>
      <c r="NQR183" s="1"/>
      <c r="NQS183" s="1"/>
      <c r="NQT183" s="1"/>
      <c r="NQU183" s="1"/>
      <c r="NQV183" s="1"/>
      <c r="NQW183" s="1"/>
      <c r="NQX183" s="1"/>
      <c r="NQY183" s="1"/>
      <c r="NQZ183" s="1"/>
      <c r="NRA183" s="1"/>
      <c r="NRB183" s="1"/>
      <c r="NRC183" s="1"/>
      <c r="NRD183" s="1"/>
      <c r="NRE183" s="1"/>
      <c r="NRF183" s="1"/>
      <c r="NRG183" s="1"/>
      <c r="NRH183" s="1"/>
      <c r="NRI183" s="1"/>
      <c r="NRJ183" s="1"/>
      <c r="NRK183" s="1"/>
      <c r="NRL183" s="1"/>
      <c r="NRM183" s="1"/>
      <c r="NRN183" s="1"/>
      <c r="NRO183" s="1"/>
      <c r="NRP183" s="1"/>
      <c r="NRQ183" s="1"/>
      <c r="NRR183" s="1"/>
      <c r="NRS183" s="1"/>
      <c r="NRT183" s="1"/>
      <c r="NRU183" s="1"/>
      <c r="NRV183" s="1"/>
      <c r="NRW183" s="1"/>
      <c r="NRX183" s="1"/>
      <c r="NRY183" s="1"/>
      <c r="NRZ183" s="1"/>
      <c r="NSA183" s="1"/>
      <c r="NSB183" s="1"/>
      <c r="NSC183" s="1"/>
      <c r="NSD183" s="1"/>
      <c r="NSE183" s="1"/>
      <c r="NSF183" s="1"/>
      <c r="NSG183" s="1"/>
      <c r="NSH183" s="1"/>
      <c r="NSI183" s="1"/>
      <c r="NSJ183" s="1"/>
      <c r="NSK183" s="1"/>
      <c r="NSL183" s="1"/>
      <c r="NSM183" s="1"/>
      <c r="NSN183" s="1"/>
      <c r="NSO183" s="1"/>
      <c r="NSP183" s="1"/>
      <c r="NSQ183" s="1"/>
      <c r="NSR183" s="1"/>
      <c r="NSS183" s="1"/>
      <c r="NST183" s="1"/>
      <c r="NSU183" s="1"/>
      <c r="NSV183" s="1"/>
      <c r="NSW183" s="1"/>
      <c r="NSX183" s="1"/>
      <c r="NSY183" s="1"/>
      <c r="NSZ183" s="1"/>
      <c r="NTA183" s="1"/>
      <c r="NTB183" s="1"/>
      <c r="NTC183" s="1"/>
      <c r="NTD183" s="1"/>
      <c r="NTE183" s="1"/>
      <c r="NTF183" s="1"/>
      <c r="NTG183" s="1"/>
      <c r="NTH183" s="1"/>
      <c r="NTI183" s="1"/>
      <c r="NTJ183" s="1"/>
      <c r="NTK183" s="1"/>
      <c r="NTL183" s="1"/>
      <c r="NTM183" s="1"/>
      <c r="NTN183" s="1"/>
      <c r="NTO183" s="1"/>
      <c r="NTP183" s="1"/>
      <c r="NTQ183" s="1"/>
      <c r="NTR183" s="1"/>
      <c r="NTS183" s="1"/>
      <c r="NTT183" s="1"/>
      <c r="NTU183" s="1"/>
      <c r="NTV183" s="1"/>
      <c r="NTW183" s="1"/>
      <c r="NTX183" s="1"/>
      <c r="NTY183" s="1"/>
      <c r="NTZ183" s="1"/>
      <c r="NUA183" s="1"/>
      <c r="NUB183" s="1"/>
      <c r="NUC183" s="1"/>
      <c r="NUD183" s="1"/>
      <c r="NUE183" s="1"/>
      <c r="NUF183" s="1"/>
      <c r="NUG183" s="1"/>
      <c r="NUH183" s="1"/>
      <c r="NUI183" s="1"/>
      <c r="NUJ183" s="1"/>
      <c r="NUK183" s="1"/>
      <c r="NUL183" s="1"/>
      <c r="NUM183" s="1"/>
      <c r="NUN183" s="1"/>
      <c r="NUO183" s="1"/>
      <c r="NUP183" s="1"/>
      <c r="NUQ183" s="1"/>
      <c r="NUR183" s="1"/>
      <c r="NUS183" s="1"/>
      <c r="NUT183" s="1"/>
      <c r="NUU183" s="1"/>
      <c r="NUV183" s="1"/>
      <c r="NUW183" s="1"/>
      <c r="NUX183" s="1"/>
      <c r="NUY183" s="1"/>
      <c r="NUZ183" s="1"/>
      <c r="NVA183" s="1"/>
      <c r="NVB183" s="1"/>
      <c r="NVC183" s="1"/>
      <c r="NVD183" s="1"/>
      <c r="NVE183" s="1"/>
      <c r="NVF183" s="1"/>
      <c r="NVG183" s="1"/>
      <c r="NVH183" s="1"/>
      <c r="NVI183" s="1"/>
      <c r="NVJ183" s="1"/>
      <c r="NVK183" s="1"/>
      <c r="NVL183" s="1"/>
      <c r="NVM183" s="1"/>
      <c r="NVN183" s="1"/>
      <c r="NVO183" s="1"/>
      <c r="NVP183" s="1"/>
      <c r="NVQ183" s="1"/>
      <c r="NVR183" s="1"/>
      <c r="NVS183" s="1"/>
      <c r="NVT183" s="1"/>
      <c r="NVU183" s="1"/>
      <c r="NVV183" s="1"/>
      <c r="NVW183" s="1"/>
      <c r="NVX183" s="1"/>
      <c r="NVY183" s="1"/>
      <c r="NVZ183" s="1"/>
      <c r="NWA183" s="1"/>
      <c r="NWB183" s="1"/>
      <c r="NWC183" s="1"/>
      <c r="NWD183" s="1"/>
      <c r="NWE183" s="1"/>
      <c r="NWF183" s="1"/>
      <c r="NWG183" s="1"/>
      <c r="NWH183" s="1"/>
      <c r="NWI183" s="1"/>
      <c r="NWJ183" s="1"/>
      <c r="NWK183" s="1"/>
      <c r="NWL183" s="1"/>
      <c r="NWM183" s="1"/>
      <c r="NWN183" s="1"/>
      <c r="NWO183" s="1"/>
      <c r="NWP183" s="1"/>
      <c r="NWQ183" s="1"/>
      <c r="NWR183" s="1"/>
      <c r="NWS183" s="1"/>
      <c r="NWT183" s="1"/>
      <c r="NWU183" s="1"/>
      <c r="NWV183" s="1"/>
      <c r="NWW183" s="1"/>
      <c r="NWX183" s="1"/>
      <c r="NWY183" s="1"/>
      <c r="NWZ183" s="1"/>
      <c r="NXA183" s="1"/>
      <c r="NXB183" s="1"/>
      <c r="NXC183" s="1"/>
      <c r="NXD183" s="1"/>
      <c r="NXE183" s="1"/>
      <c r="NXF183" s="1"/>
      <c r="NXG183" s="1"/>
      <c r="NXH183" s="1"/>
      <c r="NXI183" s="1"/>
      <c r="NXJ183" s="1"/>
      <c r="NXK183" s="1"/>
      <c r="NXL183" s="1"/>
      <c r="NXM183" s="1"/>
      <c r="NXN183" s="1"/>
      <c r="NXO183" s="1"/>
      <c r="NXP183" s="1"/>
      <c r="NXQ183" s="1"/>
      <c r="NXR183" s="1"/>
      <c r="NXS183" s="1"/>
      <c r="NXT183" s="1"/>
      <c r="NXU183" s="1"/>
      <c r="NXV183" s="1"/>
      <c r="NXW183" s="1"/>
      <c r="NXX183" s="1"/>
      <c r="NXY183" s="1"/>
      <c r="NXZ183" s="1"/>
      <c r="NYA183" s="1"/>
      <c r="NYB183" s="1"/>
      <c r="NYC183" s="1"/>
      <c r="NYD183" s="1"/>
      <c r="NYE183" s="1"/>
      <c r="NYF183" s="1"/>
      <c r="NYG183" s="1"/>
      <c r="NYH183" s="1"/>
      <c r="NYI183" s="1"/>
      <c r="NYJ183" s="1"/>
      <c r="NYK183" s="1"/>
      <c r="NYL183" s="1"/>
      <c r="NYM183" s="1"/>
      <c r="NYN183" s="1"/>
      <c r="NYO183" s="1"/>
      <c r="NYP183" s="1"/>
      <c r="NYQ183" s="1"/>
      <c r="NYR183" s="1"/>
      <c r="NYS183" s="1"/>
      <c r="NYT183" s="1"/>
      <c r="NYU183" s="1"/>
      <c r="NYV183" s="1"/>
      <c r="NYW183" s="1"/>
      <c r="NYX183" s="1"/>
      <c r="NYY183" s="1"/>
      <c r="NYZ183" s="1"/>
      <c r="NZA183" s="1"/>
      <c r="NZB183" s="1"/>
      <c r="NZC183" s="1"/>
      <c r="NZD183" s="1"/>
      <c r="NZE183" s="1"/>
      <c r="NZF183" s="1"/>
      <c r="NZG183" s="1"/>
      <c r="NZH183" s="1"/>
      <c r="NZI183" s="1"/>
      <c r="NZJ183" s="1"/>
      <c r="NZK183" s="1"/>
      <c r="NZL183" s="1"/>
      <c r="NZM183" s="1"/>
      <c r="NZN183" s="1"/>
      <c r="NZO183" s="1"/>
      <c r="NZP183" s="1"/>
      <c r="NZQ183" s="1"/>
      <c r="NZR183" s="1"/>
      <c r="NZS183" s="1"/>
      <c r="NZT183" s="1"/>
      <c r="NZU183" s="1"/>
      <c r="NZV183" s="1"/>
      <c r="NZW183" s="1"/>
      <c r="NZX183" s="1"/>
      <c r="NZY183" s="1"/>
      <c r="NZZ183" s="1"/>
      <c r="OAA183" s="1"/>
      <c r="OAB183" s="1"/>
      <c r="OAC183" s="1"/>
      <c r="OAD183" s="1"/>
      <c r="OAE183" s="1"/>
      <c r="OAF183" s="1"/>
      <c r="OAG183" s="1"/>
      <c r="OAH183" s="1"/>
      <c r="OAI183" s="1"/>
      <c r="OAJ183" s="1"/>
      <c r="OAK183" s="1"/>
      <c r="OAL183" s="1"/>
      <c r="OAM183" s="1"/>
      <c r="OAN183" s="1"/>
      <c r="OAO183" s="1"/>
      <c r="OAP183" s="1"/>
      <c r="OAQ183" s="1"/>
      <c r="OAR183" s="1"/>
      <c r="OAS183" s="1"/>
      <c r="OAT183" s="1"/>
      <c r="OAU183" s="1"/>
      <c r="OAV183" s="1"/>
      <c r="OAW183" s="1"/>
      <c r="OAX183" s="1"/>
      <c r="OAY183" s="1"/>
      <c r="OAZ183" s="1"/>
      <c r="OBA183" s="1"/>
      <c r="OBB183" s="1"/>
      <c r="OBC183" s="1"/>
      <c r="OBD183" s="1"/>
      <c r="OBE183" s="1"/>
      <c r="OBF183" s="1"/>
      <c r="OBG183" s="1"/>
      <c r="OBH183" s="1"/>
      <c r="OBI183" s="1"/>
      <c r="OBJ183" s="1"/>
      <c r="OBK183" s="1"/>
      <c r="OBL183" s="1"/>
      <c r="OBM183" s="1"/>
      <c r="OBN183" s="1"/>
      <c r="OBO183" s="1"/>
      <c r="OBP183" s="1"/>
      <c r="OBQ183" s="1"/>
      <c r="OBR183" s="1"/>
      <c r="OBS183" s="1"/>
      <c r="OBT183" s="1"/>
      <c r="OBU183" s="1"/>
      <c r="OBV183" s="1"/>
      <c r="OBW183" s="1"/>
      <c r="OBX183" s="1"/>
      <c r="OBY183" s="1"/>
      <c r="OBZ183" s="1"/>
      <c r="OCA183" s="1"/>
      <c r="OCB183" s="1"/>
      <c r="OCC183" s="1"/>
      <c r="OCD183" s="1"/>
      <c r="OCE183" s="1"/>
      <c r="OCF183" s="1"/>
      <c r="OCG183" s="1"/>
      <c r="OCH183" s="1"/>
      <c r="OCI183" s="1"/>
      <c r="OCJ183" s="1"/>
      <c r="OCK183" s="1"/>
      <c r="OCL183" s="1"/>
      <c r="OCM183" s="1"/>
      <c r="OCN183" s="1"/>
      <c r="OCO183" s="1"/>
      <c r="OCP183" s="1"/>
      <c r="OCQ183" s="1"/>
      <c r="OCR183" s="1"/>
      <c r="OCS183" s="1"/>
      <c r="OCT183" s="1"/>
      <c r="OCU183" s="1"/>
      <c r="OCV183" s="1"/>
      <c r="OCW183" s="1"/>
      <c r="OCX183" s="1"/>
      <c r="OCY183" s="1"/>
      <c r="OCZ183" s="1"/>
      <c r="ODA183" s="1"/>
      <c r="ODB183" s="1"/>
      <c r="ODC183" s="1"/>
      <c r="ODD183" s="1"/>
      <c r="ODE183" s="1"/>
      <c r="ODF183" s="1"/>
      <c r="ODG183" s="1"/>
      <c r="ODH183" s="1"/>
      <c r="ODI183" s="1"/>
      <c r="ODJ183" s="1"/>
      <c r="ODK183" s="1"/>
      <c r="ODL183" s="1"/>
      <c r="ODM183" s="1"/>
      <c r="ODN183" s="1"/>
      <c r="ODO183" s="1"/>
      <c r="ODP183" s="1"/>
      <c r="ODQ183" s="1"/>
      <c r="ODR183" s="1"/>
      <c r="ODS183" s="1"/>
      <c r="ODT183" s="1"/>
      <c r="ODU183" s="1"/>
      <c r="ODV183" s="1"/>
      <c r="ODW183" s="1"/>
      <c r="ODX183" s="1"/>
      <c r="ODY183" s="1"/>
      <c r="ODZ183" s="1"/>
      <c r="OEA183" s="1"/>
      <c r="OEB183" s="1"/>
      <c r="OEC183" s="1"/>
      <c r="OED183" s="1"/>
      <c r="OEE183" s="1"/>
      <c r="OEF183" s="1"/>
      <c r="OEG183" s="1"/>
      <c r="OEH183" s="1"/>
      <c r="OEI183" s="1"/>
      <c r="OEJ183" s="1"/>
      <c r="OEK183" s="1"/>
      <c r="OEL183" s="1"/>
      <c r="OEM183" s="1"/>
      <c r="OEN183" s="1"/>
      <c r="OEO183" s="1"/>
      <c r="OEP183" s="1"/>
      <c r="OEQ183" s="1"/>
      <c r="OER183" s="1"/>
      <c r="OES183" s="1"/>
      <c r="OET183" s="1"/>
      <c r="OEU183" s="1"/>
      <c r="OEV183" s="1"/>
      <c r="OEW183" s="1"/>
      <c r="OEX183" s="1"/>
      <c r="OEY183" s="1"/>
      <c r="OEZ183" s="1"/>
      <c r="OFA183" s="1"/>
      <c r="OFB183" s="1"/>
      <c r="OFC183" s="1"/>
      <c r="OFD183" s="1"/>
      <c r="OFE183" s="1"/>
      <c r="OFF183" s="1"/>
      <c r="OFG183" s="1"/>
      <c r="OFH183" s="1"/>
      <c r="OFI183" s="1"/>
      <c r="OFJ183" s="1"/>
      <c r="OFK183" s="1"/>
      <c r="OFL183" s="1"/>
      <c r="OFM183" s="1"/>
      <c r="OFN183" s="1"/>
      <c r="OFO183" s="1"/>
      <c r="OFP183" s="1"/>
      <c r="OFQ183" s="1"/>
      <c r="OFR183" s="1"/>
      <c r="OFS183" s="1"/>
      <c r="OFT183" s="1"/>
      <c r="OFU183" s="1"/>
      <c r="OFV183" s="1"/>
      <c r="OFW183" s="1"/>
      <c r="OFX183" s="1"/>
      <c r="OFY183" s="1"/>
      <c r="OFZ183" s="1"/>
      <c r="OGA183" s="1"/>
      <c r="OGB183" s="1"/>
      <c r="OGC183" s="1"/>
      <c r="OGD183" s="1"/>
      <c r="OGE183" s="1"/>
      <c r="OGF183" s="1"/>
      <c r="OGG183" s="1"/>
      <c r="OGH183" s="1"/>
      <c r="OGI183" s="1"/>
      <c r="OGJ183" s="1"/>
      <c r="OGK183" s="1"/>
      <c r="OGL183" s="1"/>
      <c r="OGM183" s="1"/>
      <c r="OGN183" s="1"/>
      <c r="OGO183" s="1"/>
      <c r="OGP183" s="1"/>
      <c r="OGQ183" s="1"/>
      <c r="OGR183" s="1"/>
      <c r="OGS183" s="1"/>
      <c r="OGT183" s="1"/>
      <c r="OGU183" s="1"/>
      <c r="OGV183" s="1"/>
      <c r="OGW183" s="1"/>
      <c r="OGX183" s="1"/>
      <c r="OGY183" s="1"/>
      <c r="OGZ183" s="1"/>
      <c r="OHA183" s="1"/>
      <c r="OHB183" s="1"/>
      <c r="OHC183" s="1"/>
      <c r="OHD183" s="1"/>
      <c r="OHE183" s="1"/>
      <c r="OHF183" s="1"/>
      <c r="OHG183" s="1"/>
      <c r="OHH183" s="1"/>
      <c r="OHI183" s="1"/>
      <c r="OHJ183" s="1"/>
      <c r="OHK183" s="1"/>
      <c r="OHL183" s="1"/>
      <c r="OHM183" s="1"/>
      <c r="OHN183" s="1"/>
      <c r="OHO183" s="1"/>
      <c r="OHP183" s="1"/>
      <c r="OHQ183" s="1"/>
      <c r="OHR183" s="1"/>
      <c r="OHS183" s="1"/>
      <c r="OHT183" s="1"/>
      <c r="OHU183" s="1"/>
      <c r="OHV183" s="1"/>
      <c r="OHW183" s="1"/>
      <c r="OHX183" s="1"/>
      <c r="OHY183" s="1"/>
      <c r="OHZ183" s="1"/>
      <c r="OIA183" s="1"/>
      <c r="OIB183" s="1"/>
      <c r="OIC183" s="1"/>
      <c r="OID183" s="1"/>
      <c r="OIE183" s="1"/>
      <c r="OIF183" s="1"/>
      <c r="OIG183" s="1"/>
      <c r="OIH183" s="1"/>
      <c r="OII183" s="1"/>
      <c r="OIJ183" s="1"/>
      <c r="OIK183" s="1"/>
      <c r="OIL183" s="1"/>
      <c r="OIM183" s="1"/>
      <c r="OIN183" s="1"/>
      <c r="OIO183" s="1"/>
      <c r="OIP183" s="1"/>
      <c r="OIQ183" s="1"/>
      <c r="OIR183" s="1"/>
      <c r="OIS183" s="1"/>
      <c r="OIT183" s="1"/>
      <c r="OIU183" s="1"/>
      <c r="OIV183" s="1"/>
      <c r="OIW183" s="1"/>
      <c r="OIX183" s="1"/>
      <c r="OIY183" s="1"/>
      <c r="OIZ183" s="1"/>
      <c r="OJA183" s="1"/>
      <c r="OJB183" s="1"/>
      <c r="OJC183" s="1"/>
      <c r="OJD183" s="1"/>
      <c r="OJE183" s="1"/>
      <c r="OJF183" s="1"/>
      <c r="OJG183" s="1"/>
      <c r="OJH183" s="1"/>
      <c r="OJI183" s="1"/>
      <c r="OJJ183" s="1"/>
      <c r="OJK183" s="1"/>
      <c r="OJL183" s="1"/>
      <c r="OJM183" s="1"/>
      <c r="OJN183" s="1"/>
      <c r="OJO183" s="1"/>
      <c r="OJP183" s="1"/>
      <c r="OJQ183" s="1"/>
      <c r="OJR183" s="1"/>
      <c r="OJS183" s="1"/>
      <c r="OJT183" s="1"/>
      <c r="OJU183" s="1"/>
      <c r="OJV183" s="1"/>
      <c r="OJW183" s="1"/>
      <c r="OJX183" s="1"/>
      <c r="OJY183" s="1"/>
      <c r="OJZ183" s="1"/>
      <c r="OKA183" s="1"/>
      <c r="OKB183" s="1"/>
      <c r="OKC183" s="1"/>
      <c r="OKD183" s="1"/>
      <c r="OKE183" s="1"/>
      <c r="OKF183" s="1"/>
      <c r="OKG183" s="1"/>
      <c r="OKH183" s="1"/>
      <c r="OKI183" s="1"/>
      <c r="OKJ183" s="1"/>
      <c r="OKK183" s="1"/>
      <c r="OKL183" s="1"/>
      <c r="OKM183" s="1"/>
      <c r="OKN183" s="1"/>
      <c r="OKO183" s="1"/>
      <c r="OKP183" s="1"/>
      <c r="OKQ183" s="1"/>
      <c r="OKR183" s="1"/>
      <c r="OKS183" s="1"/>
      <c r="OKT183" s="1"/>
      <c r="OKU183" s="1"/>
      <c r="OKV183" s="1"/>
      <c r="OKW183" s="1"/>
      <c r="OKX183" s="1"/>
      <c r="OKY183" s="1"/>
      <c r="OKZ183" s="1"/>
      <c r="OLA183" s="1"/>
      <c r="OLB183" s="1"/>
      <c r="OLC183" s="1"/>
      <c r="OLD183" s="1"/>
      <c r="OLE183" s="1"/>
      <c r="OLF183" s="1"/>
      <c r="OLG183" s="1"/>
      <c r="OLH183" s="1"/>
      <c r="OLI183" s="1"/>
      <c r="OLJ183" s="1"/>
      <c r="OLK183" s="1"/>
      <c r="OLL183" s="1"/>
      <c r="OLM183" s="1"/>
      <c r="OLN183" s="1"/>
      <c r="OLO183" s="1"/>
      <c r="OLP183" s="1"/>
      <c r="OLQ183" s="1"/>
      <c r="OLR183" s="1"/>
      <c r="OLS183" s="1"/>
      <c r="OLT183" s="1"/>
      <c r="OLU183" s="1"/>
      <c r="OLV183" s="1"/>
      <c r="OLW183" s="1"/>
      <c r="OLX183" s="1"/>
      <c r="OLY183" s="1"/>
      <c r="OLZ183" s="1"/>
      <c r="OMA183" s="1"/>
      <c r="OMB183" s="1"/>
      <c r="OMC183" s="1"/>
      <c r="OMD183" s="1"/>
      <c r="OME183" s="1"/>
      <c r="OMF183" s="1"/>
      <c r="OMG183" s="1"/>
      <c r="OMH183" s="1"/>
      <c r="OMI183" s="1"/>
      <c r="OMJ183" s="1"/>
      <c r="OMK183" s="1"/>
      <c r="OML183" s="1"/>
      <c r="OMM183" s="1"/>
      <c r="OMN183" s="1"/>
      <c r="OMO183" s="1"/>
      <c r="OMP183" s="1"/>
      <c r="OMQ183" s="1"/>
      <c r="OMR183" s="1"/>
      <c r="OMS183" s="1"/>
      <c r="OMT183" s="1"/>
      <c r="OMU183" s="1"/>
      <c r="OMV183" s="1"/>
      <c r="OMW183" s="1"/>
      <c r="OMX183" s="1"/>
      <c r="OMY183" s="1"/>
      <c r="OMZ183" s="1"/>
      <c r="ONA183" s="1"/>
      <c r="ONB183" s="1"/>
      <c r="ONC183" s="1"/>
      <c r="OND183" s="1"/>
      <c r="ONE183" s="1"/>
      <c r="ONF183" s="1"/>
      <c r="ONG183" s="1"/>
      <c r="ONH183" s="1"/>
      <c r="ONI183" s="1"/>
      <c r="ONJ183" s="1"/>
      <c r="ONK183" s="1"/>
      <c r="ONL183" s="1"/>
      <c r="ONM183" s="1"/>
      <c r="ONN183" s="1"/>
      <c r="ONO183" s="1"/>
      <c r="ONP183" s="1"/>
      <c r="ONQ183" s="1"/>
      <c r="ONR183" s="1"/>
      <c r="ONS183" s="1"/>
      <c r="ONT183" s="1"/>
      <c r="ONU183" s="1"/>
      <c r="ONV183" s="1"/>
      <c r="ONW183" s="1"/>
      <c r="ONX183" s="1"/>
      <c r="ONY183" s="1"/>
      <c r="ONZ183" s="1"/>
      <c r="OOA183" s="1"/>
      <c r="OOB183" s="1"/>
      <c r="OOC183" s="1"/>
      <c r="OOD183" s="1"/>
      <c r="OOE183" s="1"/>
      <c r="OOF183" s="1"/>
      <c r="OOG183" s="1"/>
      <c r="OOH183" s="1"/>
      <c r="OOI183" s="1"/>
      <c r="OOJ183" s="1"/>
      <c r="OOK183" s="1"/>
      <c r="OOL183" s="1"/>
      <c r="OOM183" s="1"/>
      <c r="OON183" s="1"/>
      <c r="OOO183" s="1"/>
      <c r="OOP183" s="1"/>
      <c r="OOQ183" s="1"/>
      <c r="OOR183" s="1"/>
      <c r="OOS183" s="1"/>
      <c r="OOT183" s="1"/>
      <c r="OOU183" s="1"/>
      <c r="OOV183" s="1"/>
      <c r="OOW183" s="1"/>
      <c r="OOX183" s="1"/>
      <c r="OOY183" s="1"/>
      <c r="OOZ183" s="1"/>
      <c r="OPA183" s="1"/>
      <c r="OPB183" s="1"/>
      <c r="OPC183" s="1"/>
      <c r="OPD183" s="1"/>
      <c r="OPE183" s="1"/>
      <c r="OPF183" s="1"/>
      <c r="OPG183" s="1"/>
      <c r="OPH183" s="1"/>
      <c r="OPI183" s="1"/>
      <c r="OPJ183" s="1"/>
      <c r="OPK183" s="1"/>
      <c r="OPL183" s="1"/>
      <c r="OPM183" s="1"/>
      <c r="OPN183" s="1"/>
      <c r="OPO183" s="1"/>
      <c r="OPP183" s="1"/>
      <c r="OPQ183" s="1"/>
      <c r="OPR183" s="1"/>
      <c r="OPS183" s="1"/>
      <c r="OPT183" s="1"/>
      <c r="OPU183" s="1"/>
      <c r="OPV183" s="1"/>
      <c r="OPW183" s="1"/>
      <c r="OPX183" s="1"/>
      <c r="OPY183" s="1"/>
      <c r="OPZ183" s="1"/>
      <c r="OQA183" s="1"/>
      <c r="OQB183" s="1"/>
      <c r="OQC183" s="1"/>
      <c r="OQD183" s="1"/>
      <c r="OQE183" s="1"/>
      <c r="OQF183" s="1"/>
      <c r="OQG183" s="1"/>
      <c r="OQH183" s="1"/>
      <c r="OQI183" s="1"/>
      <c r="OQJ183" s="1"/>
      <c r="OQK183" s="1"/>
      <c r="OQL183" s="1"/>
      <c r="OQM183" s="1"/>
      <c r="OQN183" s="1"/>
      <c r="OQO183" s="1"/>
      <c r="OQP183" s="1"/>
      <c r="OQQ183" s="1"/>
      <c r="OQR183" s="1"/>
      <c r="OQS183" s="1"/>
      <c r="OQT183" s="1"/>
      <c r="OQU183" s="1"/>
      <c r="OQV183" s="1"/>
      <c r="OQW183" s="1"/>
      <c r="OQX183" s="1"/>
      <c r="OQY183" s="1"/>
      <c r="OQZ183" s="1"/>
      <c r="ORA183" s="1"/>
      <c r="ORB183" s="1"/>
      <c r="ORC183" s="1"/>
      <c r="ORD183" s="1"/>
      <c r="ORE183" s="1"/>
      <c r="ORF183" s="1"/>
      <c r="ORG183" s="1"/>
      <c r="ORH183" s="1"/>
      <c r="ORI183" s="1"/>
      <c r="ORJ183" s="1"/>
      <c r="ORK183" s="1"/>
      <c r="ORL183" s="1"/>
      <c r="ORM183" s="1"/>
      <c r="ORN183" s="1"/>
      <c r="ORO183" s="1"/>
      <c r="ORP183" s="1"/>
      <c r="ORQ183" s="1"/>
      <c r="ORR183" s="1"/>
      <c r="ORS183" s="1"/>
      <c r="ORT183" s="1"/>
      <c r="ORU183" s="1"/>
      <c r="ORV183" s="1"/>
      <c r="ORW183" s="1"/>
      <c r="ORX183" s="1"/>
      <c r="ORY183" s="1"/>
      <c r="ORZ183" s="1"/>
      <c r="OSA183" s="1"/>
      <c r="OSB183" s="1"/>
      <c r="OSC183" s="1"/>
      <c r="OSD183" s="1"/>
      <c r="OSE183" s="1"/>
      <c r="OSF183" s="1"/>
      <c r="OSG183" s="1"/>
      <c r="OSH183" s="1"/>
      <c r="OSI183" s="1"/>
      <c r="OSJ183" s="1"/>
      <c r="OSK183" s="1"/>
      <c r="OSL183" s="1"/>
      <c r="OSM183" s="1"/>
      <c r="OSN183" s="1"/>
      <c r="OSO183" s="1"/>
      <c r="OSP183" s="1"/>
      <c r="OSQ183" s="1"/>
      <c r="OSR183" s="1"/>
      <c r="OSS183" s="1"/>
      <c r="OST183" s="1"/>
      <c r="OSU183" s="1"/>
      <c r="OSV183" s="1"/>
      <c r="OSW183" s="1"/>
      <c r="OSX183" s="1"/>
      <c r="OSY183" s="1"/>
      <c r="OSZ183" s="1"/>
      <c r="OTA183" s="1"/>
      <c r="OTB183" s="1"/>
      <c r="OTC183" s="1"/>
      <c r="OTD183" s="1"/>
      <c r="OTE183" s="1"/>
      <c r="OTF183" s="1"/>
      <c r="OTG183" s="1"/>
      <c r="OTH183" s="1"/>
      <c r="OTI183" s="1"/>
      <c r="OTJ183" s="1"/>
      <c r="OTK183" s="1"/>
      <c r="OTL183" s="1"/>
      <c r="OTM183" s="1"/>
      <c r="OTN183" s="1"/>
      <c r="OTO183" s="1"/>
      <c r="OTP183" s="1"/>
      <c r="OTQ183" s="1"/>
      <c r="OTR183" s="1"/>
      <c r="OTS183" s="1"/>
      <c r="OTT183" s="1"/>
      <c r="OTU183" s="1"/>
      <c r="OTV183" s="1"/>
      <c r="OTW183" s="1"/>
      <c r="OTX183" s="1"/>
      <c r="OTY183" s="1"/>
      <c r="OTZ183" s="1"/>
      <c r="OUA183" s="1"/>
      <c r="OUB183" s="1"/>
      <c r="OUC183" s="1"/>
      <c r="OUD183" s="1"/>
      <c r="OUE183" s="1"/>
      <c r="OUF183" s="1"/>
      <c r="OUG183" s="1"/>
      <c r="OUH183" s="1"/>
      <c r="OUI183" s="1"/>
      <c r="OUJ183" s="1"/>
      <c r="OUK183" s="1"/>
      <c r="OUL183" s="1"/>
      <c r="OUM183" s="1"/>
      <c r="OUN183" s="1"/>
      <c r="OUO183" s="1"/>
      <c r="OUP183" s="1"/>
      <c r="OUQ183" s="1"/>
      <c r="OUR183" s="1"/>
      <c r="OUS183" s="1"/>
      <c r="OUT183" s="1"/>
      <c r="OUU183" s="1"/>
      <c r="OUV183" s="1"/>
      <c r="OUW183" s="1"/>
      <c r="OUX183" s="1"/>
      <c r="OUY183" s="1"/>
      <c r="OUZ183" s="1"/>
      <c r="OVA183" s="1"/>
      <c r="OVB183" s="1"/>
      <c r="OVC183" s="1"/>
      <c r="OVD183" s="1"/>
      <c r="OVE183" s="1"/>
      <c r="OVF183" s="1"/>
      <c r="OVG183" s="1"/>
      <c r="OVH183" s="1"/>
      <c r="OVI183" s="1"/>
      <c r="OVJ183" s="1"/>
      <c r="OVK183" s="1"/>
      <c r="OVL183" s="1"/>
      <c r="OVM183" s="1"/>
      <c r="OVN183" s="1"/>
      <c r="OVO183" s="1"/>
      <c r="OVP183" s="1"/>
      <c r="OVQ183" s="1"/>
      <c r="OVR183" s="1"/>
      <c r="OVS183" s="1"/>
      <c r="OVT183" s="1"/>
      <c r="OVU183" s="1"/>
      <c r="OVV183" s="1"/>
      <c r="OVW183" s="1"/>
      <c r="OVX183" s="1"/>
      <c r="OVY183" s="1"/>
      <c r="OVZ183" s="1"/>
      <c r="OWA183" s="1"/>
      <c r="OWB183" s="1"/>
      <c r="OWC183" s="1"/>
      <c r="OWD183" s="1"/>
      <c r="OWE183" s="1"/>
      <c r="OWF183" s="1"/>
      <c r="OWG183" s="1"/>
      <c r="OWH183" s="1"/>
      <c r="OWI183" s="1"/>
      <c r="OWJ183" s="1"/>
      <c r="OWK183" s="1"/>
      <c r="OWL183" s="1"/>
      <c r="OWM183" s="1"/>
      <c r="OWN183" s="1"/>
      <c r="OWO183" s="1"/>
      <c r="OWP183" s="1"/>
      <c r="OWQ183" s="1"/>
      <c r="OWR183" s="1"/>
      <c r="OWS183" s="1"/>
      <c r="OWT183" s="1"/>
      <c r="OWU183" s="1"/>
      <c r="OWV183" s="1"/>
      <c r="OWW183" s="1"/>
      <c r="OWX183" s="1"/>
      <c r="OWY183" s="1"/>
      <c r="OWZ183" s="1"/>
      <c r="OXA183" s="1"/>
      <c r="OXB183" s="1"/>
      <c r="OXC183" s="1"/>
      <c r="OXD183" s="1"/>
      <c r="OXE183" s="1"/>
      <c r="OXF183" s="1"/>
      <c r="OXG183" s="1"/>
      <c r="OXH183" s="1"/>
      <c r="OXI183" s="1"/>
      <c r="OXJ183" s="1"/>
      <c r="OXK183" s="1"/>
      <c r="OXL183" s="1"/>
      <c r="OXM183" s="1"/>
      <c r="OXN183" s="1"/>
      <c r="OXO183" s="1"/>
      <c r="OXP183" s="1"/>
      <c r="OXQ183" s="1"/>
      <c r="OXR183" s="1"/>
      <c r="OXS183" s="1"/>
      <c r="OXT183" s="1"/>
      <c r="OXU183" s="1"/>
      <c r="OXV183" s="1"/>
      <c r="OXW183" s="1"/>
      <c r="OXX183" s="1"/>
      <c r="OXY183" s="1"/>
      <c r="OXZ183" s="1"/>
      <c r="OYA183" s="1"/>
      <c r="OYB183" s="1"/>
      <c r="OYC183" s="1"/>
      <c r="OYD183" s="1"/>
      <c r="OYE183" s="1"/>
      <c r="OYF183" s="1"/>
      <c r="OYG183" s="1"/>
      <c r="OYH183" s="1"/>
      <c r="OYI183" s="1"/>
      <c r="OYJ183" s="1"/>
      <c r="OYK183" s="1"/>
      <c r="OYL183" s="1"/>
      <c r="OYM183" s="1"/>
      <c r="OYN183" s="1"/>
      <c r="OYO183" s="1"/>
      <c r="OYP183" s="1"/>
      <c r="OYQ183" s="1"/>
      <c r="OYR183" s="1"/>
      <c r="OYS183" s="1"/>
      <c r="OYT183" s="1"/>
      <c r="OYU183" s="1"/>
      <c r="OYV183" s="1"/>
      <c r="OYW183" s="1"/>
      <c r="OYX183" s="1"/>
      <c r="OYY183" s="1"/>
      <c r="OYZ183" s="1"/>
      <c r="OZA183" s="1"/>
      <c r="OZB183" s="1"/>
      <c r="OZC183" s="1"/>
      <c r="OZD183" s="1"/>
      <c r="OZE183" s="1"/>
      <c r="OZF183" s="1"/>
      <c r="OZG183" s="1"/>
      <c r="OZH183" s="1"/>
      <c r="OZI183" s="1"/>
      <c r="OZJ183" s="1"/>
      <c r="OZK183" s="1"/>
      <c r="OZL183" s="1"/>
      <c r="OZM183" s="1"/>
      <c r="OZN183" s="1"/>
      <c r="OZO183" s="1"/>
      <c r="OZP183" s="1"/>
      <c r="OZQ183" s="1"/>
      <c r="OZR183" s="1"/>
      <c r="OZS183" s="1"/>
      <c r="OZT183" s="1"/>
      <c r="OZU183" s="1"/>
      <c r="OZV183" s="1"/>
      <c r="OZW183" s="1"/>
      <c r="OZX183" s="1"/>
      <c r="OZY183" s="1"/>
      <c r="OZZ183" s="1"/>
      <c r="PAA183" s="1"/>
      <c r="PAB183" s="1"/>
      <c r="PAC183" s="1"/>
      <c r="PAD183" s="1"/>
      <c r="PAE183" s="1"/>
      <c r="PAF183" s="1"/>
      <c r="PAG183" s="1"/>
      <c r="PAH183" s="1"/>
      <c r="PAI183" s="1"/>
      <c r="PAJ183" s="1"/>
      <c r="PAK183" s="1"/>
      <c r="PAL183" s="1"/>
      <c r="PAM183" s="1"/>
      <c r="PAN183" s="1"/>
      <c r="PAO183" s="1"/>
      <c r="PAP183" s="1"/>
      <c r="PAQ183" s="1"/>
      <c r="PAR183" s="1"/>
      <c r="PAS183" s="1"/>
      <c r="PAT183" s="1"/>
      <c r="PAU183" s="1"/>
      <c r="PAV183" s="1"/>
      <c r="PAW183" s="1"/>
      <c r="PAX183" s="1"/>
      <c r="PAY183" s="1"/>
      <c r="PAZ183" s="1"/>
      <c r="PBA183" s="1"/>
      <c r="PBB183" s="1"/>
      <c r="PBC183" s="1"/>
      <c r="PBD183" s="1"/>
      <c r="PBE183" s="1"/>
      <c r="PBF183" s="1"/>
      <c r="PBG183" s="1"/>
      <c r="PBH183" s="1"/>
      <c r="PBI183" s="1"/>
      <c r="PBJ183" s="1"/>
      <c r="PBK183" s="1"/>
      <c r="PBL183" s="1"/>
      <c r="PBM183" s="1"/>
      <c r="PBN183" s="1"/>
      <c r="PBO183" s="1"/>
      <c r="PBP183" s="1"/>
      <c r="PBQ183" s="1"/>
      <c r="PBR183" s="1"/>
      <c r="PBS183" s="1"/>
      <c r="PBT183" s="1"/>
      <c r="PBU183" s="1"/>
      <c r="PBV183" s="1"/>
      <c r="PBW183" s="1"/>
      <c r="PBX183" s="1"/>
      <c r="PBY183" s="1"/>
      <c r="PBZ183" s="1"/>
      <c r="PCA183" s="1"/>
      <c r="PCB183" s="1"/>
      <c r="PCC183" s="1"/>
      <c r="PCD183" s="1"/>
      <c r="PCE183" s="1"/>
      <c r="PCF183" s="1"/>
      <c r="PCG183" s="1"/>
      <c r="PCH183" s="1"/>
      <c r="PCI183" s="1"/>
      <c r="PCJ183" s="1"/>
      <c r="PCK183" s="1"/>
      <c r="PCL183" s="1"/>
      <c r="PCM183" s="1"/>
      <c r="PCN183" s="1"/>
      <c r="PCO183" s="1"/>
      <c r="PCP183" s="1"/>
      <c r="PCQ183" s="1"/>
      <c r="PCR183" s="1"/>
      <c r="PCS183" s="1"/>
      <c r="PCT183" s="1"/>
      <c r="PCU183" s="1"/>
      <c r="PCV183" s="1"/>
      <c r="PCW183" s="1"/>
      <c r="PCX183" s="1"/>
      <c r="PCY183" s="1"/>
      <c r="PCZ183" s="1"/>
      <c r="PDA183" s="1"/>
      <c r="PDB183" s="1"/>
      <c r="PDC183" s="1"/>
      <c r="PDD183" s="1"/>
      <c r="PDE183" s="1"/>
      <c r="PDF183" s="1"/>
      <c r="PDG183" s="1"/>
      <c r="PDH183" s="1"/>
      <c r="PDI183" s="1"/>
      <c r="PDJ183" s="1"/>
      <c r="PDK183" s="1"/>
      <c r="PDL183" s="1"/>
      <c r="PDM183" s="1"/>
      <c r="PDN183" s="1"/>
      <c r="PDO183" s="1"/>
      <c r="PDP183" s="1"/>
      <c r="PDQ183" s="1"/>
      <c r="PDR183" s="1"/>
      <c r="PDS183" s="1"/>
      <c r="PDT183" s="1"/>
      <c r="PDU183" s="1"/>
      <c r="PDV183" s="1"/>
      <c r="PDW183" s="1"/>
      <c r="PDX183" s="1"/>
      <c r="PDY183" s="1"/>
      <c r="PDZ183" s="1"/>
      <c r="PEA183" s="1"/>
      <c r="PEB183" s="1"/>
      <c r="PEC183" s="1"/>
      <c r="PED183" s="1"/>
      <c r="PEE183" s="1"/>
      <c r="PEF183" s="1"/>
      <c r="PEG183" s="1"/>
      <c r="PEH183" s="1"/>
      <c r="PEI183" s="1"/>
      <c r="PEJ183" s="1"/>
      <c r="PEK183" s="1"/>
      <c r="PEL183" s="1"/>
      <c r="PEM183" s="1"/>
      <c r="PEN183" s="1"/>
      <c r="PEO183" s="1"/>
      <c r="PEP183" s="1"/>
      <c r="PEQ183" s="1"/>
      <c r="PER183" s="1"/>
      <c r="PES183" s="1"/>
      <c r="PET183" s="1"/>
      <c r="PEU183" s="1"/>
      <c r="PEV183" s="1"/>
      <c r="PEW183" s="1"/>
      <c r="PEX183" s="1"/>
      <c r="PEY183" s="1"/>
      <c r="PEZ183" s="1"/>
      <c r="PFA183" s="1"/>
      <c r="PFB183" s="1"/>
      <c r="PFC183" s="1"/>
      <c r="PFD183" s="1"/>
      <c r="PFE183" s="1"/>
      <c r="PFF183" s="1"/>
      <c r="PFG183" s="1"/>
      <c r="PFH183" s="1"/>
      <c r="PFI183" s="1"/>
      <c r="PFJ183" s="1"/>
      <c r="PFK183" s="1"/>
      <c r="PFL183" s="1"/>
      <c r="PFM183" s="1"/>
      <c r="PFN183" s="1"/>
      <c r="PFO183" s="1"/>
      <c r="PFP183" s="1"/>
      <c r="PFQ183" s="1"/>
      <c r="PFR183" s="1"/>
      <c r="PFS183" s="1"/>
      <c r="PFT183" s="1"/>
      <c r="PFU183" s="1"/>
      <c r="PFV183" s="1"/>
      <c r="PFW183" s="1"/>
      <c r="PFX183" s="1"/>
      <c r="PFY183" s="1"/>
      <c r="PFZ183" s="1"/>
      <c r="PGA183" s="1"/>
      <c r="PGB183" s="1"/>
      <c r="PGC183" s="1"/>
      <c r="PGD183" s="1"/>
      <c r="PGE183" s="1"/>
      <c r="PGF183" s="1"/>
      <c r="PGG183" s="1"/>
      <c r="PGH183" s="1"/>
      <c r="PGI183" s="1"/>
      <c r="PGJ183" s="1"/>
      <c r="PGK183" s="1"/>
      <c r="PGL183" s="1"/>
      <c r="PGM183" s="1"/>
      <c r="PGN183" s="1"/>
      <c r="PGO183" s="1"/>
      <c r="PGP183" s="1"/>
      <c r="PGQ183" s="1"/>
      <c r="PGR183" s="1"/>
      <c r="PGS183" s="1"/>
      <c r="PGT183" s="1"/>
      <c r="PGU183" s="1"/>
      <c r="PGV183" s="1"/>
      <c r="PGW183" s="1"/>
      <c r="PGX183" s="1"/>
      <c r="PGY183" s="1"/>
      <c r="PGZ183" s="1"/>
      <c r="PHA183" s="1"/>
      <c r="PHB183" s="1"/>
      <c r="PHC183" s="1"/>
      <c r="PHD183" s="1"/>
      <c r="PHE183" s="1"/>
      <c r="PHF183" s="1"/>
      <c r="PHG183" s="1"/>
      <c r="PHH183" s="1"/>
      <c r="PHI183" s="1"/>
      <c r="PHJ183" s="1"/>
      <c r="PHK183" s="1"/>
      <c r="PHL183" s="1"/>
      <c r="PHM183" s="1"/>
      <c r="PHN183" s="1"/>
      <c r="PHO183" s="1"/>
      <c r="PHP183" s="1"/>
      <c r="PHQ183" s="1"/>
      <c r="PHR183" s="1"/>
      <c r="PHS183" s="1"/>
      <c r="PHT183" s="1"/>
      <c r="PHU183" s="1"/>
      <c r="PHV183" s="1"/>
      <c r="PHW183" s="1"/>
      <c r="PHX183" s="1"/>
      <c r="PHY183" s="1"/>
      <c r="PHZ183" s="1"/>
      <c r="PIA183" s="1"/>
      <c r="PIB183" s="1"/>
      <c r="PIC183" s="1"/>
      <c r="PID183" s="1"/>
      <c r="PIE183" s="1"/>
      <c r="PIF183" s="1"/>
      <c r="PIG183" s="1"/>
      <c r="PIH183" s="1"/>
      <c r="PII183" s="1"/>
      <c r="PIJ183" s="1"/>
      <c r="PIK183" s="1"/>
      <c r="PIL183" s="1"/>
      <c r="PIM183" s="1"/>
      <c r="PIN183" s="1"/>
      <c r="PIO183" s="1"/>
      <c r="PIP183" s="1"/>
      <c r="PIQ183" s="1"/>
      <c r="PIR183" s="1"/>
      <c r="PIS183" s="1"/>
      <c r="PIT183" s="1"/>
      <c r="PIU183" s="1"/>
      <c r="PIV183" s="1"/>
      <c r="PIW183" s="1"/>
      <c r="PIX183" s="1"/>
      <c r="PIY183" s="1"/>
      <c r="PIZ183" s="1"/>
      <c r="PJA183" s="1"/>
      <c r="PJB183" s="1"/>
      <c r="PJC183" s="1"/>
      <c r="PJD183" s="1"/>
      <c r="PJE183" s="1"/>
      <c r="PJF183" s="1"/>
      <c r="PJG183" s="1"/>
      <c r="PJH183" s="1"/>
      <c r="PJI183" s="1"/>
      <c r="PJJ183" s="1"/>
      <c r="PJK183" s="1"/>
      <c r="PJL183" s="1"/>
      <c r="PJM183" s="1"/>
      <c r="PJN183" s="1"/>
      <c r="PJO183" s="1"/>
      <c r="PJP183" s="1"/>
      <c r="PJQ183" s="1"/>
      <c r="PJR183" s="1"/>
      <c r="PJS183" s="1"/>
      <c r="PJT183" s="1"/>
      <c r="PJU183" s="1"/>
      <c r="PJV183" s="1"/>
      <c r="PJW183" s="1"/>
      <c r="PJX183" s="1"/>
      <c r="PJY183" s="1"/>
      <c r="PJZ183" s="1"/>
      <c r="PKA183" s="1"/>
      <c r="PKB183" s="1"/>
      <c r="PKC183" s="1"/>
      <c r="PKD183" s="1"/>
      <c r="PKE183" s="1"/>
      <c r="PKF183" s="1"/>
      <c r="PKG183" s="1"/>
      <c r="PKH183" s="1"/>
      <c r="PKI183" s="1"/>
      <c r="PKJ183" s="1"/>
      <c r="PKK183" s="1"/>
      <c r="PKL183" s="1"/>
      <c r="PKM183" s="1"/>
      <c r="PKN183" s="1"/>
      <c r="PKO183" s="1"/>
      <c r="PKP183" s="1"/>
      <c r="PKQ183" s="1"/>
      <c r="PKR183" s="1"/>
      <c r="PKS183" s="1"/>
      <c r="PKT183" s="1"/>
      <c r="PKU183" s="1"/>
      <c r="PKV183" s="1"/>
      <c r="PKW183" s="1"/>
      <c r="PKX183" s="1"/>
      <c r="PKY183" s="1"/>
      <c r="PKZ183" s="1"/>
      <c r="PLA183" s="1"/>
      <c r="PLB183" s="1"/>
      <c r="PLC183" s="1"/>
      <c r="PLD183" s="1"/>
      <c r="PLE183" s="1"/>
      <c r="PLF183" s="1"/>
      <c r="PLG183" s="1"/>
      <c r="PLH183" s="1"/>
      <c r="PLI183" s="1"/>
      <c r="PLJ183" s="1"/>
      <c r="PLK183" s="1"/>
      <c r="PLL183" s="1"/>
      <c r="PLM183" s="1"/>
      <c r="PLN183" s="1"/>
      <c r="PLO183" s="1"/>
      <c r="PLP183" s="1"/>
      <c r="PLQ183" s="1"/>
      <c r="PLR183" s="1"/>
      <c r="PLS183" s="1"/>
      <c r="PLT183" s="1"/>
      <c r="PLU183" s="1"/>
      <c r="PLV183" s="1"/>
      <c r="PLW183" s="1"/>
      <c r="PLX183" s="1"/>
      <c r="PLY183" s="1"/>
      <c r="PLZ183" s="1"/>
      <c r="PMA183" s="1"/>
      <c r="PMB183" s="1"/>
      <c r="PMC183" s="1"/>
      <c r="PMD183" s="1"/>
      <c r="PME183" s="1"/>
      <c r="PMF183" s="1"/>
      <c r="PMG183" s="1"/>
      <c r="PMH183" s="1"/>
      <c r="PMI183" s="1"/>
      <c r="PMJ183" s="1"/>
      <c r="PMK183" s="1"/>
      <c r="PML183" s="1"/>
      <c r="PMM183" s="1"/>
      <c r="PMN183" s="1"/>
      <c r="PMO183" s="1"/>
      <c r="PMP183" s="1"/>
      <c r="PMQ183" s="1"/>
      <c r="PMR183" s="1"/>
      <c r="PMS183" s="1"/>
      <c r="PMT183" s="1"/>
      <c r="PMU183" s="1"/>
      <c r="PMV183" s="1"/>
      <c r="PMW183" s="1"/>
      <c r="PMX183" s="1"/>
      <c r="PMY183" s="1"/>
      <c r="PMZ183" s="1"/>
      <c r="PNA183" s="1"/>
      <c r="PNB183" s="1"/>
      <c r="PNC183" s="1"/>
      <c r="PND183" s="1"/>
      <c r="PNE183" s="1"/>
      <c r="PNF183" s="1"/>
      <c r="PNG183" s="1"/>
      <c r="PNH183" s="1"/>
      <c r="PNI183" s="1"/>
      <c r="PNJ183" s="1"/>
      <c r="PNK183" s="1"/>
      <c r="PNL183" s="1"/>
      <c r="PNM183" s="1"/>
      <c r="PNN183" s="1"/>
      <c r="PNO183" s="1"/>
      <c r="PNP183" s="1"/>
      <c r="PNQ183" s="1"/>
      <c r="PNR183" s="1"/>
      <c r="PNS183" s="1"/>
      <c r="PNT183" s="1"/>
      <c r="PNU183" s="1"/>
      <c r="PNV183" s="1"/>
      <c r="PNW183" s="1"/>
      <c r="PNX183" s="1"/>
      <c r="PNY183" s="1"/>
      <c r="PNZ183" s="1"/>
      <c r="POA183" s="1"/>
      <c r="POB183" s="1"/>
      <c r="POC183" s="1"/>
      <c r="POD183" s="1"/>
      <c r="POE183" s="1"/>
      <c r="POF183" s="1"/>
      <c r="POG183" s="1"/>
      <c r="POH183" s="1"/>
      <c r="POI183" s="1"/>
      <c r="POJ183" s="1"/>
      <c r="POK183" s="1"/>
      <c r="POL183" s="1"/>
      <c r="POM183" s="1"/>
      <c r="PON183" s="1"/>
      <c r="POO183" s="1"/>
      <c r="POP183" s="1"/>
      <c r="POQ183" s="1"/>
      <c r="POR183" s="1"/>
      <c r="POS183" s="1"/>
      <c r="POT183" s="1"/>
      <c r="POU183" s="1"/>
      <c r="POV183" s="1"/>
      <c r="POW183" s="1"/>
      <c r="POX183" s="1"/>
      <c r="POY183" s="1"/>
      <c r="POZ183" s="1"/>
      <c r="PPA183" s="1"/>
      <c r="PPB183" s="1"/>
      <c r="PPC183" s="1"/>
      <c r="PPD183" s="1"/>
      <c r="PPE183" s="1"/>
      <c r="PPF183" s="1"/>
      <c r="PPG183" s="1"/>
      <c r="PPH183" s="1"/>
      <c r="PPI183" s="1"/>
      <c r="PPJ183" s="1"/>
      <c r="PPK183" s="1"/>
      <c r="PPL183" s="1"/>
      <c r="PPM183" s="1"/>
      <c r="PPN183" s="1"/>
      <c r="PPO183" s="1"/>
      <c r="PPP183" s="1"/>
      <c r="PPQ183" s="1"/>
      <c r="PPR183" s="1"/>
      <c r="PPS183" s="1"/>
      <c r="PPT183" s="1"/>
      <c r="PPU183" s="1"/>
      <c r="PPV183" s="1"/>
      <c r="PPW183" s="1"/>
      <c r="PPX183" s="1"/>
      <c r="PPY183" s="1"/>
      <c r="PPZ183" s="1"/>
      <c r="PQA183" s="1"/>
      <c r="PQB183" s="1"/>
      <c r="PQC183" s="1"/>
      <c r="PQD183" s="1"/>
      <c r="PQE183" s="1"/>
      <c r="PQF183" s="1"/>
      <c r="PQG183" s="1"/>
      <c r="PQH183" s="1"/>
      <c r="PQI183" s="1"/>
      <c r="PQJ183" s="1"/>
      <c r="PQK183" s="1"/>
      <c r="PQL183" s="1"/>
      <c r="PQM183" s="1"/>
      <c r="PQN183" s="1"/>
      <c r="PQO183" s="1"/>
      <c r="PQP183" s="1"/>
      <c r="PQQ183" s="1"/>
      <c r="PQR183" s="1"/>
      <c r="PQS183" s="1"/>
      <c r="PQT183" s="1"/>
      <c r="PQU183" s="1"/>
      <c r="PQV183" s="1"/>
      <c r="PQW183" s="1"/>
      <c r="PQX183" s="1"/>
      <c r="PQY183" s="1"/>
      <c r="PQZ183" s="1"/>
      <c r="PRA183" s="1"/>
      <c r="PRB183" s="1"/>
      <c r="PRC183" s="1"/>
      <c r="PRD183" s="1"/>
      <c r="PRE183" s="1"/>
      <c r="PRF183" s="1"/>
      <c r="PRG183" s="1"/>
      <c r="PRH183" s="1"/>
      <c r="PRI183" s="1"/>
      <c r="PRJ183" s="1"/>
      <c r="PRK183" s="1"/>
      <c r="PRL183" s="1"/>
      <c r="PRM183" s="1"/>
      <c r="PRN183" s="1"/>
      <c r="PRO183" s="1"/>
      <c r="PRP183" s="1"/>
      <c r="PRQ183" s="1"/>
      <c r="PRR183" s="1"/>
      <c r="PRS183" s="1"/>
      <c r="PRT183" s="1"/>
      <c r="PRU183" s="1"/>
      <c r="PRV183" s="1"/>
      <c r="PRW183" s="1"/>
      <c r="PRX183" s="1"/>
      <c r="PRY183" s="1"/>
      <c r="PRZ183" s="1"/>
      <c r="PSA183" s="1"/>
      <c r="PSB183" s="1"/>
      <c r="PSC183" s="1"/>
      <c r="PSD183" s="1"/>
      <c r="PSE183" s="1"/>
      <c r="PSF183" s="1"/>
      <c r="PSG183" s="1"/>
      <c r="PSH183" s="1"/>
      <c r="PSI183" s="1"/>
      <c r="PSJ183" s="1"/>
      <c r="PSK183" s="1"/>
      <c r="PSL183" s="1"/>
      <c r="PSM183" s="1"/>
      <c r="PSN183" s="1"/>
      <c r="PSO183" s="1"/>
      <c r="PSP183" s="1"/>
      <c r="PSQ183" s="1"/>
      <c r="PSR183" s="1"/>
      <c r="PSS183" s="1"/>
      <c r="PST183" s="1"/>
      <c r="PSU183" s="1"/>
      <c r="PSV183" s="1"/>
      <c r="PSW183" s="1"/>
      <c r="PSX183" s="1"/>
      <c r="PSY183" s="1"/>
      <c r="PSZ183" s="1"/>
      <c r="PTA183" s="1"/>
      <c r="PTB183" s="1"/>
      <c r="PTC183" s="1"/>
      <c r="PTD183" s="1"/>
      <c r="PTE183" s="1"/>
      <c r="PTF183" s="1"/>
      <c r="PTG183" s="1"/>
      <c r="PTH183" s="1"/>
      <c r="PTI183" s="1"/>
      <c r="PTJ183" s="1"/>
      <c r="PTK183" s="1"/>
      <c r="PTL183" s="1"/>
      <c r="PTM183" s="1"/>
      <c r="PTN183" s="1"/>
      <c r="PTO183" s="1"/>
      <c r="PTP183" s="1"/>
      <c r="PTQ183" s="1"/>
      <c r="PTR183" s="1"/>
      <c r="PTS183" s="1"/>
      <c r="PTT183" s="1"/>
      <c r="PTU183" s="1"/>
      <c r="PTV183" s="1"/>
      <c r="PTW183" s="1"/>
      <c r="PTX183" s="1"/>
      <c r="PTY183" s="1"/>
      <c r="PTZ183" s="1"/>
      <c r="PUA183" s="1"/>
      <c r="PUB183" s="1"/>
      <c r="PUC183" s="1"/>
      <c r="PUD183" s="1"/>
      <c r="PUE183" s="1"/>
      <c r="PUF183" s="1"/>
      <c r="PUG183" s="1"/>
      <c r="PUH183" s="1"/>
      <c r="PUI183" s="1"/>
      <c r="PUJ183" s="1"/>
      <c r="PUK183" s="1"/>
      <c r="PUL183" s="1"/>
      <c r="PUM183" s="1"/>
      <c r="PUN183" s="1"/>
      <c r="PUO183" s="1"/>
      <c r="PUP183" s="1"/>
      <c r="PUQ183" s="1"/>
      <c r="PUR183" s="1"/>
      <c r="PUS183" s="1"/>
      <c r="PUT183" s="1"/>
      <c r="PUU183" s="1"/>
      <c r="PUV183" s="1"/>
      <c r="PUW183" s="1"/>
      <c r="PUX183" s="1"/>
      <c r="PUY183" s="1"/>
      <c r="PUZ183" s="1"/>
      <c r="PVA183" s="1"/>
      <c r="PVB183" s="1"/>
      <c r="PVC183" s="1"/>
      <c r="PVD183" s="1"/>
      <c r="PVE183" s="1"/>
      <c r="PVF183" s="1"/>
      <c r="PVG183" s="1"/>
      <c r="PVH183" s="1"/>
      <c r="PVI183" s="1"/>
      <c r="PVJ183" s="1"/>
      <c r="PVK183" s="1"/>
      <c r="PVL183" s="1"/>
      <c r="PVM183" s="1"/>
      <c r="PVN183" s="1"/>
      <c r="PVO183" s="1"/>
      <c r="PVP183" s="1"/>
      <c r="PVQ183" s="1"/>
      <c r="PVR183" s="1"/>
      <c r="PVS183" s="1"/>
      <c r="PVT183" s="1"/>
      <c r="PVU183" s="1"/>
      <c r="PVV183" s="1"/>
      <c r="PVW183" s="1"/>
      <c r="PVX183" s="1"/>
      <c r="PVY183" s="1"/>
      <c r="PVZ183" s="1"/>
      <c r="PWA183" s="1"/>
      <c r="PWB183" s="1"/>
      <c r="PWC183" s="1"/>
      <c r="PWD183" s="1"/>
      <c r="PWE183" s="1"/>
      <c r="PWF183" s="1"/>
      <c r="PWG183" s="1"/>
      <c r="PWH183" s="1"/>
      <c r="PWI183" s="1"/>
      <c r="PWJ183" s="1"/>
      <c r="PWK183" s="1"/>
      <c r="PWL183" s="1"/>
      <c r="PWM183" s="1"/>
      <c r="PWN183" s="1"/>
      <c r="PWO183" s="1"/>
      <c r="PWP183" s="1"/>
      <c r="PWQ183" s="1"/>
      <c r="PWR183" s="1"/>
      <c r="PWS183" s="1"/>
      <c r="PWT183" s="1"/>
      <c r="PWU183" s="1"/>
      <c r="PWV183" s="1"/>
      <c r="PWW183" s="1"/>
      <c r="PWX183" s="1"/>
      <c r="PWY183" s="1"/>
      <c r="PWZ183" s="1"/>
      <c r="PXA183" s="1"/>
      <c r="PXB183" s="1"/>
      <c r="PXC183" s="1"/>
      <c r="PXD183" s="1"/>
      <c r="PXE183" s="1"/>
      <c r="PXF183" s="1"/>
      <c r="PXG183" s="1"/>
      <c r="PXH183" s="1"/>
      <c r="PXI183" s="1"/>
      <c r="PXJ183" s="1"/>
      <c r="PXK183" s="1"/>
      <c r="PXL183" s="1"/>
      <c r="PXM183" s="1"/>
      <c r="PXN183" s="1"/>
      <c r="PXO183" s="1"/>
      <c r="PXP183" s="1"/>
      <c r="PXQ183" s="1"/>
      <c r="PXR183" s="1"/>
      <c r="PXS183" s="1"/>
      <c r="PXT183" s="1"/>
      <c r="PXU183" s="1"/>
      <c r="PXV183" s="1"/>
      <c r="PXW183" s="1"/>
      <c r="PXX183" s="1"/>
      <c r="PXY183" s="1"/>
      <c r="PXZ183" s="1"/>
      <c r="PYA183" s="1"/>
      <c r="PYB183" s="1"/>
      <c r="PYC183" s="1"/>
      <c r="PYD183" s="1"/>
      <c r="PYE183" s="1"/>
      <c r="PYF183" s="1"/>
      <c r="PYG183" s="1"/>
      <c r="PYH183" s="1"/>
      <c r="PYI183" s="1"/>
      <c r="PYJ183" s="1"/>
      <c r="PYK183" s="1"/>
      <c r="PYL183" s="1"/>
      <c r="PYM183" s="1"/>
      <c r="PYN183" s="1"/>
      <c r="PYO183" s="1"/>
      <c r="PYP183" s="1"/>
      <c r="PYQ183" s="1"/>
      <c r="PYR183" s="1"/>
      <c r="PYS183" s="1"/>
      <c r="PYT183" s="1"/>
      <c r="PYU183" s="1"/>
      <c r="PYV183" s="1"/>
      <c r="PYW183" s="1"/>
      <c r="PYX183" s="1"/>
      <c r="PYY183" s="1"/>
      <c r="PYZ183" s="1"/>
      <c r="PZA183" s="1"/>
      <c r="PZB183" s="1"/>
      <c r="PZC183" s="1"/>
      <c r="PZD183" s="1"/>
      <c r="PZE183" s="1"/>
      <c r="PZF183" s="1"/>
      <c r="PZG183" s="1"/>
      <c r="PZH183" s="1"/>
      <c r="PZI183" s="1"/>
      <c r="PZJ183" s="1"/>
      <c r="PZK183" s="1"/>
      <c r="PZL183" s="1"/>
      <c r="PZM183" s="1"/>
      <c r="PZN183" s="1"/>
      <c r="PZO183" s="1"/>
      <c r="PZP183" s="1"/>
      <c r="PZQ183" s="1"/>
      <c r="PZR183" s="1"/>
      <c r="PZS183" s="1"/>
      <c r="PZT183" s="1"/>
      <c r="PZU183" s="1"/>
      <c r="PZV183" s="1"/>
      <c r="PZW183" s="1"/>
      <c r="PZX183" s="1"/>
      <c r="PZY183" s="1"/>
      <c r="PZZ183" s="1"/>
      <c r="QAA183" s="1"/>
      <c r="QAB183" s="1"/>
      <c r="QAC183" s="1"/>
      <c r="QAD183" s="1"/>
      <c r="QAE183" s="1"/>
      <c r="QAF183" s="1"/>
      <c r="QAG183" s="1"/>
      <c r="QAH183" s="1"/>
      <c r="QAI183" s="1"/>
      <c r="QAJ183" s="1"/>
      <c r="QAK183" s="1"/>
      <c r="QAL183" s="1"/>
      <c r="QAM183" s="1"/>
      <c r="QAN183" s="1"/>
      <c r="QAO183" s="1"/>
      <c r="QAP183" s="1"/>
      <c r="QAQ183" s="1"/>
      <c r="QAR183" s="1"/>
      <c r="QAS183" s="1"/>
      <c r="QAT183" s="1"/>
      <c r="QAU183" s="1"/>
      <c r="QAV183" s="1"/>
      <c r="QAW183" s="1"/>
      <c r="QAX183" s="1"/>
      <c r="QAY183" s="1"/>
      <c r="QAZ183" s="1"/>
      <c r="QBA183" s="1"/>
      <c r="QBB183" s="1"/>
      <c r="QBC183" s="1"/>
      <c r="QBD183" s="1"/>
      <c r="QBE183" s="1"/>
      <c r="QBF183" s="1"/>
      <c r="QBG183" s="1"/>
      <c r="QBH183" s="1"/>
      <c r="QBI183" s="1"/>
      <c r="QBJ183" s="1"/>
      <c r="QBK183" s="1"/>
      <c r="QBL183" s="1"/>
      <c r="QBM183" s="1"/>
      <c r="QBN183" s="1"/>
      <c r="QBO183" s="1"/>
      <c r="QBP183" s="1"/>
      <c r="QBQ183" s="1"/>
      <c r="QBR183" s="1"/>
      <c r="QBS183" s="1"/>
      <c r="QBT183" s="1"/>
      <c r="QBU183" s="1"/>
      <c r="QBV183" s="1"/>
      <c r="QBW183" s="1"/>
      <c r="QBX183" s="1"/>
      <c r="QBY183" s="1"/>
      <c r="QBZ183" s="1"/>
      <c r="QCA183" s="1"/>
      <c r="QCB183" s="1"/>
      <c r="QCC183" s="1"/>
      <c r="QCD183" s="1"/>
      <c r="QCE183" s="1"/>
      <c r="QCF183" s="1"/>
      <c r="QCG183" s="1"/>
      <c r="QCH183" s="1"/>
      <c r="QCI183" s="1"/>
      <c r="QCJ183" s="1"/>
      <c r="QCK183" s="1"/>
      <c r="QCL183" s="1"/>
      <c r="QCM183" s="1"/>
      <c r="QCN183" s="1"/>
      <c r="QCO183" s="1"/>
      <c r="QCP183" s="1"/>
      <c r="QCQ183" s="1"/>
      <c r="QCR183" s="1"/>
      <c r="QCS183" s="1"/>
      <c r="QCT183" s="1"/>
      <c r="QCU183" s="1"/>
      <c r="QCV183" s="1"/>
      <c r="QCW183" s="1"/>
      <c r="QCX183" s="1"/>
      <c r="QCY183" s="1"/>
      <c r="QCZ183" s="1"/>
      <c r="QDA183" s="1"/>
      <c r="QDB183" s="1"/>
      <c r="QDC183" s="1"/>
      <c r="QDD183" s="1"/>
      <c r="QDE183" s="1"/>
      <c r="QDF183" s="1"/>
      <c r="QDG183" s="1"/>
      <c r="QDH183" s="1"/>
      <c r="QDI183" s="1"/>
      <c r="QDJ183" s="1"/>
      <c r="QDK183" s="1"/>
      <c r="QDL183" s="1"/>
      <c r="QDM183" s="1"/>
      <c r="QDN183" s="1"/>
      <c r="QDO183" s="1"/>
      <c r="QDP183" s="1"/>
      <c r="QDQ183" s="1"/>
      <c r="QDR183" s="1"/>
      <c r="QDS183" s="1"/>
      <c r="QDT183" s="1"/>
      <c r="QDU183" s="1"/>
      <c r="QDV183" s="1"/>
      <c r="QDW183" s="1"/>
      <c r="QDX183" s="1"/>
      <c r="QDY183" s="1"/>
      <c r="QDZ183" s="1"/>
      <c r="QEA183" s="1"/>
      <c r="QEB183" s="1"/>
      <c r="QEC183" s="1"/>
      <c r="QED183" s="1"/>
      <c r="QEE183" s="1"/>
      <c r="QEF183" s="1"/>
      <c r="QEG183" s="1"/>
      <c r="QEH183" s="1"/>
      <c r="QEI183" s="1"/>
      <c r="QEJ183" s="1"/>
      <c r="QEK183" s="1"/>
      <c r="QEL183" s="1"/>
      <c r="QEM183" s="1"/>
      <c r="QEN183" s="1"/>
      <c r="QEO183" s="1"/>
      <c r="QEP183" s="1"/>
      <c r="QEQ183" s="1"/>
      <c r="QER183" s="1"/>
      <c r="QES183" s="1"/>
      <c r="QET183" s="1"/>
      <c r="QEU183" s="1"/>
      <c r="QEV183" s="1"/>
      <c r="QEW183" s="1"/>
      <c r="QEX183" s="1"/>
      <c r="QEY183" s="1"/>
      <c r="QEZ183" s="1"/>
      <c r="QFA183" s="1"/>
      <c r="QFB183" s="1"/>
      <c r="QFC183" s="1"/>
      <c r="QFD183" s="1"/>
      <c r="QFE183" s="1"/>
      <c r="QFF183" s="1"/>
      <c r="QFG183" s="1"/>
      <c r="QFH183" s="1"/>
      <c r="QFI183" s="1"/>
      <c r="QFJ183" s="1"/>
      <c r="QFK183" s="1"/>
      <c r="QFL183" s="1"/>
      <c r="QFM183" s="1"/>
      <c r="QFN183" s="1"/>
      <c r="QFO183" s="1"/>
      <c r="QFP183" s="1"/>
      <c r="QFQ183" s="1"/>
      <c r="QFR183" s="1"/>
      <c r="QFS183" s="1"/>
      <c r="QFT183" s="1"/>
      <c r="QFU183" s="1"/>
      <c r="QFV183" s="1"/>
      <c r="QFW183" s="1"/>
      <c r="QFX183" s="1"/>
      <c r="QFY183" s="1"/>
      <c r="QFZ183" s="1"/>
      <c r="QGA183" s="1"/>
      <c r="QGB183" s="1"/>
      <c r="QGC183" s="1"/>
      <c r="QGD183" s="1"/>
      <c r="QGE183" s="1"/>
      <c r="QGF183" s="1"/>
      <c r="QGG183" s="1"/>
      <c r="QGH183" s="1"/>
      <c r="QGI183" s="1"/>
      <c r="QGJ183" s="1"/>
      <c r="QGK183" s="1"/>
      <c r="QGL183" s="1"/>
      <c r="QGM183" s="1"/>
      <c r="QGN183" s="1"/>
      <c r="QGO183" s="1"/>
      <c r="QGP183" s="1"/>
      <c r="QGQ183" s="1"/>
      <c r="QGR183" s="1"/>
      <c r="QGS183" s="1"/>
      <c r="QGT183" s="1"/>
      <c r="QGU183" s="1"/>
      <c r="QGV183" s="1"/>
      <c r="QGW183" s="1"/>
      <c r="QGX183" s="1"/>
      <c r="QGY183" s="1"/>
      <c r="QGZ183" s="1"/>
      <c r="QHA183" s="1"/>
      <c r="QHB183" s="1"/>
      <c r="QHC183" s="1"/>
      <c r="QHD183" s="1"/>
      <c r="QHE183" s="1"/>
      <c r="QHF183" s="1"/>
      <c r="QHG183" s="1"/>
      <c r="QHH183" s="1"/>
      <c r="QHI183" s="1"/>
      <c r="QHJ183" s="1"/>
      <c r="QHK183" s="1"/>
      <c r="QHL183" s="1"/>
      <c r="QHM183" s="1"/>
      <c r="QHN183" s="1"/>
      <c r="QHO183" s="1"/>
      <c r="QHP183" s="1"/>
      <c r="QHQ183" s="1"/>
      <c r="QHR183" s="1"/>
      <c r="QHS183" s="1"/>
      <c r="QHT183" s="1"/>
      <c r="QHU183" s="1"/>
      <c r="QHV183" s="1"/>
      <c r="QHW183" s="1"/>
      <c r="QHX183" s="1"/>
      <c r="QHY183" s="1"/>
      <c r="QHZ183" s="1"/>
      <c r="QIA183" s="1"/>
      <c r="QIB183" s="1"/>
      <c r="QIC183" s="1"/>
      <c r="QID183" s="1"/>
      <c r="QIE183" s="1"/>
      <c r="QIF183" s="1"/>
      <c r="QIG183" s="1"/>
      <c r="QIH183" s="1"/>
      <c r="QII183" s="1"/>
      <c r="QIJ183" s="1"/>
      <c r="QIK183" s="1"/>
      <c r="QIL183" s="1"/>
      <c r="QIM183" s="1"/>
      <c r="QIN183" s="1"/>
      <c r="QIO183" s="1"/>
      <c r="QIP183" s="1"/>
      <c r="QIQ183" s="1"/>
      <c r="QIR183" s="1"/>
      <c r="QIS183" s="1"/>
      <c r="QIT183" s="1"/>
      <c r="QIU183" s="1"/>
      <c r="QIV183" s="1"/>
      <c r="QIW183" s="1"/>
      <c r="QIX183" s="1"/>
      <c r="QIY183" s="1"/>
      <c r="QIZ183" s="1"/>
      <c r="QJA183" s="1"/>
      <c r="QJB183" s="1"/>
      <c r="QJC183" s="1"/>
      <c r="QJD183" s="1"/>
      <c r="QJE183" s="1"/>
      <c r="QJF183" s="1"/>
      <c r="QJG183" s="1"/>
      <c r="QJH183" s="1"/>
      <c r="QJI183" s="1"/>
      <c r="QJJ183" s="1"/>
      <c r="QJK183" s="1"/>
      <c r="QJL183" s="1"/>
      <c r="QJM183" s="1"/>
      <c r="QJN183" s="1"/>
      <c r="QJO183" s="1"/>
      <c r="QJP183" s="1"/>
      <c r="QJQ183" s="1"/>
      <c r="QJR183" s="1"/>
      <c r="QJS183" s="1"/>
      <c r="QJT183" s="1"/>
      <c r="QJU183" s="1"/>
      <c r="QJV183" s="1"/>
      <c r="QJW183" s="1"/>
      <c r="QJX183" s="1"/>
      <c r="QJY183" s="1"/>
      <c r="QJZ183" s="1"/>
      <c r="QKA183" s="1"/>
      <c r="QKB183" s="1"/>
      <c r="QKC183" s="1"/>
      <c r="QKD183" s="1"/>
      <c r="QKE183" s="1"/>
      <c r="QKF183" s="1"/>
      <c r="QKG183" s="1"/>
      <c r="QKH183" s="1"/>
      <c r="QKI183" s="1"/>
      <c r="QKJ183" s="1"/>
      <c r="QKK183" s="1"/>
      <c r="QKL183" s="1"/>
      <c r="QKM183" s="1"/>
      <c r="QKN183" s="1"/>
      <c r="QKO183" s="1"/>
      <c r="QKP183" s="1"/>
      <c r="QKQ183" s="1"/>
      <c r="QKR183" s="1"/>
      <c r="QKS183" s="1"/>
      <c r="QKT183" s="1"/>
      <c r="QKU183" s="1"/>
      <c r="QKV183" s="1"/>
      <c r="QKW183" s="1"/>
      <c r="QKX183" s="1"/>
      <c r="QKY183" s="1"/>
      <c r="QKZ183" s="1"/>
      <c r="QLA183" s="1"/>
      <c r="QLB183" s="1"/>
      <c r="QLC183" s="1"/>
      <c r="QLD183" s="1"/>
      <c r="QLE183" s="1"/>
      <c r="QLF183" s="1"/>
      <c r="QLG183" s="1"/>
      <c r="QLH183" s="1"/>
      <c r="QLI183" s="1"/>
      <c r="QLJ183" s="1"/>
      <c r="QLK183" s="1"/>
      <c r="QLL183" s="1"/>
      <c r="QLM183" s="1"/>
      <c r="QLN183" s="1"/>
      <c r="QLO183" s="1"/>
      <c r="QLP183" s="1"/>
      <c r="QLQ183" s="1"/>
      <c r="QLR183" s="1"/>
      <c r="QLS183" s="1"/>
      <c r="QLT183" s="1"/>
      <c r="QLU183" s="1"/>
      <c r="QLV183" s="1"/>
      <c r="QLW183" s="1"/>
      <c r="QLX183" s="1"/>
      <c r="QLY183" s="1"/>
      <c r="QLZ183" s="1"/>
      <c r="QMA183" s="1"/>
      <c r="QMB183" s="1"/>
      <c r="QMC183" s="1"/>
      <c r="QMD183" s="1"/>
      <c r="QME183" s="1"/>
      <c r="QMF183" s="1"/>
      <c r="QMG183" s="1"/>
      <c r="QMH183" s="1"/>
      <c r="QMI183" s="1"/>
      <c r="QMJ183" s="1"/>
      <c r="QMK183" s="1"/>
      <c r="QML183" s="1"/>
      <c r="QMM183" s="1"/>
      <c r="QMN183" s="1"/>
      <c r="QMO183" s="1"/>
      <c r="QMP183" s="1"/>
      <c r="QMQ183" s="1"/>
      <c r="QMR183" s="1"/>
      <c r="QMS183" s="1"/>
      <c r="QMT183" s="1"/>
      <c r="QMU183" s="1"/>
      <c r="QMV183" s="1"/>
      <c r="QMW183" s="1"/>
      <c r="QMX183" s="1"/>
      <c r="QMY183" s="1"/>
      <c r="QMZ183" s="1"/>
      <c r="QNA183" s="1"/>
      <c r="QNB183" s="1"/>
      <c r="QNC183" s="1"/>
      <c r="QND183" s="1"/>
      <c r="QNE183" s="1"/>
      <c r="QNF183" s="1"/>
      <c r="QNG183" s="1"/>
      <c r="QNH183" s="1"/>
      <c r="QNI183" s="1"/>
      <c r="QNJ183" s="1"/>
      <c r="QNK183" s="1"/>
      <c r="QNL183" s="1"/>
      <c r="QNM183" s="1"/>
      <c r="QNN183" s="1"/>
      <c r="QNO183" s="1"/>
      <c r="QNP183" s="1"/>
      <c r="QNQ183" s="1"/>
      <c r="QNR183" s="1"/>
      <c r="QNS183" s="1"/>
      <c r="QNT183" s="1"/>
      <c r="QNU183" s="1"/>
      <c r="QNV183" s="1"/>
      <c r="QNW183" s="1"/>
      <c r="QNX183" s="1"/>
      <c r="QNY183" s="1"/>
      <c r="QNZ183" s="1"/>
      <c r="QOA183" s="1"/>
      <c r="QOB183" s="1"/>
      <c r="QOC183" s="1"/>
      <c r="QOD183" s="1"/>
      <c r="QOE183" s="1"/>
      <c r="QOF183" s="1"/>
      <c r="QOG183" s="1"/>
      <c r="QOH183" s="1"/>
      <c r="QOI183" s="1"/>
      <c r="QOJ183" s="1"/>
      <c r="QOK183" s="1"/>
      <c r="QOL183" s="1"/>
      <c r="QOM183" s="1"/>
      <c r="QON183" s="1"/>
      <c r="QOO183" s="1"/>
      <c r="QOP183" s="1"/>
      <c r="QOQ183" s="1"/>
      <c r="QOR183" s="1"/>
      <c r="QOS183" s="1"/>
      <c r="QOT183" s="1"/>
      <c r="QOU183" s="1"/>
      <c r="QOV183" s="1"/>
      <c r="QOW183" s="1"/>
      <c r="QOX183" s="1"/>
      <c r="QOY183" s="1"/>
      <c r="QOZ183" s="1"/>
      <c r="QPA183" s="1"/>
      <c r="QPB183" s="1"/>
      <c r="QPC183" s="1"/>
      <c r="QPD183" s="1"/>
      <c r="QPE183" s="1"/>
      <c r="QPF183" s="1"/>
      <c r="QPG183" s="1"/>
      <c r="QPH183" s="1"/>
      <c r="QPI183" s="1"/>
      <c r="QPJ183" s="1"/>
      <c r="QPK183" s="1"/>
      <c r="QPL183" s="1"/>
      <c r="QPM183" s="1"/>
      <c r="QPN183" s="1"/>
      <c r="QPO183" s="1"/>
      <c r="QPP183" s="1"/>
      <c r="QPQ183" s="1"/>
      <c r="QPR183" s="1"/>
      <c r="QPS183" s="1"/>
      <c r="QPT183" s="1"/>
      <c r="QPU183" s="1"/>
      <c r="QPV183" s="1"/>
      <c r="QPW183" s="1"/>
      <c r="QPX183" s="1"/>
      <c r="QPY183" s="1"/>
      <c r="QPZ183" s="1"/>
      <c r="QQA183" s="1"/>
      <c r="QQB183" s="1"/>
      <c r="QQC183" s="1"/>
      <c r="QQD183" s="1"/>
      <c r="QQE183" s="1"/>
      <c r="QQF183" s="1"/>
      <c r="QQG183" s="1"/>
      <c r="QQH183" s="1"/>
      <c r="QQI183" s="1"/>
      <c r="QQJ183" s="1"/>
      <c r="QQK183" s="1"/>
      <c r="QQL183" s="1"/>
      <c r="QQM183" s="1"/>
      <c r="QQN183" s="1"/>
      <c r="QQO183" s="1"/>
      <c r="QQP183" s="1"/>
      <c r="QQQ183" s="1"/>
      <c r="QQR183" s="1"/>
      <c r="QQS183" s="1"/>
      <c r="QQT183" s="1"/>
      <c r="QQU183" s="1"/>
      <c r="QQV183" s="1"/>
      <c r="QQW183" s="1"/>
      <c r="QQX183" s="1"/>
      <c r="QQY183" s="1"/>
      <c r="QQZ183" s="1"/>
      <c r="QRA183" s="1"/>
      <c r="QRB183" s="1"/>
      <c r="QRC183" s="1"/>
      <c r="QRD183" s="1"/>
      <c r="QRE183" s="1"/>
      <c r="QRF183" s="1"/>
      <c r="QRG183" s="1"/>
      <c r="QRH183" s="1"/>
      <c r="QRI183" s="1"/>
      <c r="QRJ183" s="1"/>
      <c r="QRK183" s="1"/>
      <c r="QRL183" s="1"/>
      <c r="QRM183" s="1"/>
      <c r="QRN183" s="1"/>
      <c r="QRO183" s="1"/>
      <c r="QRP183" s="1"/>
      <c r="QRQ183" s="1"/>
      <c r="QRR183" s="1"/>
      <c r="QRS183" s="1"/>
      <c r="QRT183" s="1"/>
      <c r="QRU183" s="1"/>
      <c r="QRV183" s="1"/>
      <c r="QRW183" s="1"/>
      <c r="QRX183" s="1"/>
      <c r="QRY183" s="1"/>
      <c r="QRZ183" s="1"/>
      <c r="QSA183" s="1"/>
      <c r="QSB183" s="1"/>
      <c r="QSC183" s="1"/>
      <c r="QSD183" s="1"/>
      <c r="QSE183" s="1"/>
      <c r="QSF183" s="1"/>
      <c r="QSG183" s="1"/>
      <c r="QSH183" s="1"/>
      <c r="QSI183" s="1"/>
      <c r="QSJ183" s="1"/>
      <c r="QSK183" s="1"/>
      <c r="QSL183" s="1"/>
      <c r="QSM183" s="1"/>
      <c r="QSN183" s="1"/>
      <c r="QSO183" s="1"/>
      <c r="QSP183" s="1"/>
      <c r="QSQ183" s="1"/>
      <c r="QSR183" s="1"/>
      <c r="QSS183" s="1"/>
      <c r="QST183" s="1"/>
      <c r="QSU183" s="1"/>
      <c r="QSV183" s="1"/>
      <c r="QSW183" s="1"/>
      <c r="QSX183" s="1"/>
      <c r="QSY183" s="1"/>
      <c r="QSZ183" s="1"/>
      <c r="QTA183" s="1"/>
      <c r="QTB183" s="1"/>
      <c r="QTC183" s="1"/>
      <c r="QTD183" s="1"/>
      <c r="QTE183" s="1"/>
      <c r="QTF183" s="1"/>
      <c r="QTG183" s="1"/>
      <c r="QTH183" s="1"/>
      <c r="QTI183" s="1"/>
      <c r="QTJ183" s="1"/>
      <c r="QTK183" s="1"/>
      <c r="QTL183" s="1"/>
      <c r="QTM183" s="1"/>
      <c r="QTN183" s="1"/>
      <c r="QTO183" s="1"/>
      <c r="QTP183" s="1"/>
      <c r="QTQ183" s="1"/>
      <c r="QTR183" s="1"/>
      <c r="QTS183" s="1"/>
      <c r="QTT183" s="1"/>
      <c r="QTU183" s="1"/>
      <c r="QTV183" s="1"/>
      <c r="QTW183" s="1"/>
      <c r="QTX183" s="1"/>
      <c r="QTY183" s="1"/>
      <c r="QTZ183" s="1"/>
      <c r="QUA183" s="1"/>
      <c r="QUB183" s="1"/>
      <c r="QUC183" s="1"/>
      <c r="QUD183" s="1"/>
      <c r="QUE183" s="1"/>
      <c r="QUF183" s="1"/>
      <c r="QUG183" s="1"/>
      <c r="QUH183" s="1"/>
      <c r="QUI183" s="1"/>
      <c r="QUJ183" s="1"/>
      <c r="QUK183" s="1"/>
      <c r="QUL183" s="1"/>
      <c r="QUM183" s="1"/>
      <c r="QUN183" s="1"/>
      <c r="QUO183" s="1"/>
      <c r="QUP183" s="1"/>
      <c r="QUQ183" s="1"/>
      <c r="QUR183" s="1"/>
      <c r="QUS183" s="1"/>
      <c r="QUT183" s="1"/>
      <c r="QUU183" s="1"/>
      <c r="QUV183" s="1"/>
      <c r="QUW183" s="1"/>
      <c r="QUX183" s="1"/>
      <c r="QUY183" s="1"/>
      <c r="QUZ183" s="1"/>
      <c r="QVA183" s="1"/>
      <c r="QVB183" s="1"/>
      <c r="QVC183" s="1"/>
      <c r="QVD183" s="1"/>
      <c r="QVE183" s="1"/>
      <c r="QVF183" s="1"/>
      <c r="QVG183" s="1"/>
      <c r="QVH183" s="1"/>
      <c r="QVI183" s="1"/>
      <c r="QVJ183" s="1"/>
      <c r="QVK183" s="1"/>
      <c r="QVL183" s="1"/>
      <c r="QVM183" s="1"/>
      <c r="QVN183" s="1"/>
      <c r="QVO183" s="1"/>
      <c r="QVP183" s="1"/>
      <c r="QVQ183" s="1"/>
      <c r="QVR183" s="1"/>
      <c r="QVS183" s="1"/>
      <c r="QVT183" s="1"/>
      <c r="QVU183" s="1"/>
      <c r="QVV183" s="1"/>
      <c r="QVW183" s="1"/>
      <c r="QVX183" s="1"/>
      <c r="QVY183" s="1"/>
      <c r="QVZ183" s="1"/>
      <c r="QWA183" s="1"/>
      <c r="QWB183" s="1"/>
      <c r="QWC183" s="1"/>
      <c r="QWD183" s="1"/>
      <c r="QWE183" s="1"/>
      <c r="QWF183" s="1"/>
      <c r="QWG183" s="1"/>
      <c r="QWH183" s="1"/>
      <c r="QWI183" s="1"/>
      <c r="QWJ183" s="1"/>
      <c r="QWK183" s="1"/>
      <c r="QWL183" s="1"/>
      <c r="QWM183" s="1"/>
      <c r="QWN183" s="1"/>
      <c r="QWO183" s="1"/>
      <c r="QWP183" s="1"/>
      <c r="QWQ183" s="1"/>
      <c r="QWR183" s="1"/>
      <c r="QWS183" s="1"/>
      <c r="QWT183" s="1"/>
      <c r="QWU183" s="1"/>
      <c r="QWV183" s="1"/>
      <c r="QWW183" s="1"/>
      <c r="QWX183" s="1"/>
      <c r="QWY183" s="1"/>
      <c r="QWZ183" s="1"/>
      <c r="QXA183" s="1"/>
      <c r="QXB183" s="1"/>
      <c r="QXC183" s="1"/>
      <c r="QXD183" s="1"/>
      <c r="QXE183" s="1"/>
      <c r="QXF183" s="1"/>
      <c r="QXG183" s="1"/>
      <c r="QXH183" s="1"/>
      <c r="QXI183" s="1"/>
      <c r="QXJ183" s="1"/>
      <c r="QXK183" s="1"/>
      <c r="QXL183" s="1"/>
      <c r="QXM183" s="1"/>
      <c r="QXN183" s="1"/>
      <c r="QXO183" s="1"/>
      <c r="QXP183" s="1"/>
      <c r="QXQ183" s="1"/>
      <c r="QXR183" s="1"/>
      <c r="QXS183" s="1"/>
      <c r="QXT183" s="1"/>
      <c r="QXU183" s="1"/>
      <c r="QXV183" s="1"/>
      <c r="QXW183" s="1"/>
      <c r="QXX183" s="1"/>
      <c r="QXY183" s="1"/>
      <c r="QXZ183" s="1"/>
      <c r="QYA183" s="1"/>
      <c r="QYB183" s="1"/>
      <c r="QYC183" s="1"/>
      <c r="QYD183" s="1"/>
      <c r="QYE183" s="1"/>
      <c r="QYF183" s="1"/>
      <c r="QYG183" s="1"/>
      <c r="QYH183" s="1"/>
      <c r="QYI183" s="1"/>
      <c r="QYJ183" s="1"/>
      <c r="QYK183" s="1"/>
      <c r="QYL183" s="1"/>
      <c r="QYM183" s="1"/>
      <c r="QYN183" s="1"/>
      <c r="QYO183" s="1"/>
      <c r="QYP183" s="1"/>
      <c r="QYQ183" s="1"/>
      <c r="QYR183" s="1"/>
      <c r="QYS183" s="1"/>
      <c r="QYT183" s="1"/>
      <c r="QYU183" s="1"/>
      <c r="QYV183" s="1"/>
      <c r="QYW183" s="1"/>
      <c r="QYX183" s="1"/>
      <c r="QYY183" s="1"/>
      <c r="QYZ183" s="1"/>
      <c r="QZA183" s="1"/>
      <c r="QZB183" s="1"/>
      <c r="QZC183" s="1"/>
      <c r="QZD183" s="1"/>
      <c r="QZE183" s="1"/>
      <c r="QZF183" s="1"/>
      <c r="QZG183" s="1"/>
      <c r="QZH183" s="1"/>
      <c r="QZI183" s="1"/>
      <c r="QZJ183" s="1"/>
      <c r="QZK183" s="1"/>
      <c r="QZL183" s="1"/>
      <c r="QZM183" s="1"/>
      <c r="QZN183" s="1"/>
      <c r="QZO183" s="1"/>
      <c r="QZP183" s="1"/>
      <c r="QZQ183" s="1"/>
      <c r="QZR183" s="1"/>
      <c r="QZS183" s="1"/>
      <c r="QZT183" s="1"/>
      <c r="QZU183" s="1"/>
      <c r="QZV183" s="1"/>
      <c r="QZW183" s="1"/>
      <c r="QZX183" s="1"/>
      <c r="QZY183" s="1"/>
      <c r="QZZ183" s="1"/>
      <c r="RAA183" s="1"/>
      <c r="RAB183" s="1"/>
      <c r="RAC183" s="1"/>
      <c r="RAD183" s="1"/>
      <c r="RAE183" s="1"/>
      <c r="RAF183" s="1"/>
      <c r="RAG183" s="1"/>
      <c r="RAH183" s="1"/>
      <c r="RAI183" s="1"/>
      <c r="RAJ183" s="1"/>
      <c r="RAK183" s="1"/>
      <c r="RAL183" s="1"/>
      <c r="RAM183" s="1"/>
      <c r="RAN183" s="1"/>
      <c r="RAO183" s="1"/>
      <c r="RAP183" s="1"/>
      <c r="RAQ183" s="1"/>
      <c r="RAR183" s="1"/>
      <c r="RAS183" s="1"/>
      <c r="RAT183" s="1"/>
      <c r="RAU183" s="1"/>
      <c r="RAV183" s="1"/>
      <c r="RAW183" s="1"/>
      <c r="RAX183" s="1"/>
      <c r="RAY183" s="1"/>
      <c r="RAZ183" s="1"/>
      <c r="RBA183" s="1"/>
      <c r="RBB183" s="1"/>
      <c r="RBC183" s="1"/>
      <c r="RBD183" s="1"/>
      <c r="RBE183" s="1"/>
      <c r="RBF183" s="1"/>
      <c r="RBG183" s="1"/>
      <c r="RBH183" s="1"/>
      <c r="RBI183" s="1"/>
      <c r="RBJ183" s="1"/>
      <c r="RBK183" s="1"/>
      <c r="RBL183" s="1"/>
      <c r="RBM183" s="1"/>
      <c r="RBN183" s="1"/>
      <c r="RBO183" s="1"/>
      <c r="RBP183" s="1"/>
      <c r="RBQ183" s="1"/>
      <c r="RBR183" s="1"/>
      <c r="RBS183" s="1"/>
      <c r="RBT183" s="1"/>
      <c r="RBU183" s="1"/>
      <c r="RBV183" s="1"/>
      <c r="RBW183" s="1"/>
      <c r="RBX183" s="1"/>
      <c r="RBY183" s="1"/>
      <c r="RBZ183" s="1"/>
      <c r="RCA183" s="1"/>
      <c r="RCB183" s="1"/>
      <c r="RCC183" s="1"/>
      <c r="RCD183" s="1"/>
      <c r="RCE183" s="1"/>
      <c r="RCF183" s="1"/>
      <c r="RCG183" s="1"/>
      <c r="RCH183" s="1"/>
      <c r="RCI183" s="1"/>
      <c r="RCJ183" s="1"/>
      <c r="RCK183" s="1"/>
      <c r="RCL183" s="1"/>
      <c r="RCM183" s="1"/>
      <c r="RCN183" s="1"/>
      <c r="RCO183" s="1"/>
      <c r="RCP183" s="1"/>
      <c r="RCQ183" s="1"/>
      <c r="RCR183" s="1"/>
      <c r="RCS183" s="1"/>
      <c r="RCT183" s="1"/>
      <c r="RCU183" s="1"/>
      <c r="RCV183" s="1"/>
      <c r="RCW183" s="1"/>
      <c r="RCX183" s="1"/>
      <c r="RCY183" s="1"/>
      <c r="RCZ183" s="1"/>
      <c r="RDA183" s="1"/>
      <c r="RDB183" s="1"/>
      <c r="RDC183" s="1"/>
      <c r="RDD183" s="1"/>
      <c r="RDE183" s="1"/>
      <c r="RDF183" s="1"/>
      <c r="RDG183" s="1"/>
      <c r="RDH183" s="1"/>
      <c r="RDI183" s="1"/>
      <c r="RDJ183" s="1"/>
      <c r="RDK183" s="1"/>
      <c r="RDL183" s="1"/>
      <c r="RDM183" s="1"/>
      <c r="RDN183" s="1"/>
      <c r="RDO183" s="1"/>
      <c r="RDP183" s="1"/>
      <c r="RDQ183" s="1"/>
      <c r="RDR183" s="1"/>
      <c r="RDS183" s="1"/>
      <c r="RDT183" s="1"/>
      <c r="RDU183" s="1"/>
      <c r="RDV183" s="1"/>
      <c r="RDW183" s="1"/>
      <c r="RDX183" s="1"/>
      <c r="RDY183" s="1"/>
      <c r="RDZ183" s="1"/>
      <c r="REA183" s="1"/>
      <c r="REB183" s="1"/>
      <c r="REC183" s="1"/>
      <c r="RED183" s="1"/>
      <c r="REE183" s="1"/>
      <c r="REF183" s="1"/>
      <c r="REG183" s="1"/>
      <c r="REH183" s="1"/>
      <c r="REI183" s="1"/>
      <c r="REJ183" s="1"/>
      <c r="REK183" s="1"/>
      <c r="REL183" s="1"/>
      <c r="REM183" s="1"/>
      <c r="REN183" s="1"/>
      <c r="REO183" s="1"/>
      <c r="REP183" s="1"/>
      <c r="REQ183" s="1"/>
      <c r="RER183" s="1"/>
      <c r="RES183" s="1"/>
      <c r="RET183" s="1"/>
      <c r="REU183" s="1"/>
      <c r="REV183" s="1"/>
      <c r="REW183" s="1"/>
      <c r="REX183" s="1"/>
      <c r="REY183" s="1"/>
      <c r="REZ183" s="1"/>
      <c r="RFA183" s="1"/>
      <c r="RFB183" s="1"/>
      <c r="RFC183" s="1"/>
      <c r="RFD183" s="1"/>
      <c r="RFE183" s="1"/>
      <c r="RFF183" s="1"/>
      <c r="RFG183" s="1"/>
      <c r="RFH183" s="1"/>
      <c r="RFI183" s="1"/>
      <c r="RFJ183" s="1"/>
      <c r="RFK183" s="1"/>
      <c r="RFL183" s="1"/>
      <c r="RFM183" s="1"/>
      <c r="RFN183" s="1"/>
      <c r="RFO183" s="1"/>
      <c r="RFP183" s="1"/>
      <c r="RFQ183" s="1"/>
      <c r="RFR183" s="1"/>
      <c r="RFS183" s="1"/>
      <c r="RFT183" s="1"/>
      <c r="RFU183" s="1"/>
      <c r="RFV183" s="1"/>
      <c r="RFW183" s="1"/>
      <c r="RFX183" s="1"/>
      <c r="RFY183" s="1"/>
      <c r="RFZ183" s="1"/>
      <c r="RGA183" s="1"/>
      <c r="RGB183" s="1"/>
      <c r="RGC183" s="1"/>
      <c r="RGD183" s="1"/>
      <c r="RGE183" s="1"/>
      <c r="RGF183" s="1"/>
      <c r="RGG183" s="1"/>
      <c r="RGH183" s="1"/>
      <c r="RGI183" s="1"/>
      <c r="RGJ183" s="1"/>
      <c r="RGK183" s="1"/>
      <c r="RGL183" s="1"/>
      <c r="RGM183" s="1"/>
      <c r="RGN183" s="1"/>
      <c r="RGO183" s="1"/>
      <c r="RGP183" s="1"/>
      <c r="RGQ183" s="1"/>
      <c r="RGR183" s="1"/>
      <c r="RGS183" s="1"/>
      <c r="RGT183" s="1"/>
      <c r="RGU183" s="1"/>
      <c r="RGV183" s="1"/>
      <c r="RGW183" s="1"/>
      <c r="RGX183" s="1"/>
      <c r="RGY183" s="1"/>
      <c r="RGZ183" s="1"/>
      <c r="RHA183" s="1"/>
      <c r="RHB183" s="1"/>
      <c r="RHC183" s="1"/>
      <c r="RHD183" s="1"/>
      <c r="RHE183" s="1"/>
      <c r="RHF183" s="1"/>
      <c r="RHG183" s="1"/>
      <c r="RHH183" s="1"/>
      <c r="RHI183" s="1"/>
      <c r="RHJ183" s="1"/>
      <c r="RHK183" s="1"/>
      <c r="RHL183" s="1"/>
      <c r="RHM183" s="1"/>
      <c r="RHN183" s="1"/>
      <c r="RHO183" s="1"/>
      <c r="RHP183" s="1"/>
      <c r="RHQ183" s="1"/>
      <c r="RHR183" s="1"/>
      <c r="RHS183" s="1"/>
      <c r="RHT183" s="1"/>
      <c r="RHU183" s="1"/>
      <c r="RHV183" s="1"/>
      <c r="RHW183" s="1"/>
      <c r="RHX183" s="1"/>
      <c r="RHY183" s="1"/>
      <c r="RHZ183" s="1"/>
      <c r="RIA183" s="1"/>
      <c r="RIB183" s="1"/>
      <c r="RIC183" s="1"/>
      <c r="RID183" s="1"/>
      <c r="RIE183" s="1"/>
      <c r="RIF183" s="1"/>
      <c r="RIG183" s="1"/>
      <c r="RIH183" s="1"/>
      <c r="RII183" s="1"/>
      <c r="RIJ183" s="1"/>
      <c r="RIK183" s="1"/>
      <c r="RIL183" s="1"/>
      <c r="RIM183" s="1"/>
      <c r="RIN183" s="1"/>
      <c r="RIO183" s="1"/>
      <c r="RIP183" s="1"/>
      <c r="RIQ183" s="1"/>
      <c r="RIR183" s="1"/>
      <c r="RIS183" s="1"/>
      <c r="RIT183" s="1"/>
      <c r="RIU183" s="1"/>
      <c r="RIV183" s="1"/>
      <c r="RIW183" s="1"/>
      <c r="RIX183" s="1"/>
      <c r="RIY183" s="1"/>
      <c r="RIZ183" s="1"/>
      <c r="RJA183" s="1"/>
      <c r="RJB183" s="1"/>
      <c r="RJC183" s="1"/>
      <c r="RJD183" s="1"/>
      <c r="RJE183" s="1"/>
      <c r="RJF183" s="1"/>
      <c r="RJG183" s="1"/>
      <c r="RJH183" s="1"/>
      <c r="RJI183" s="1"/>
      <c r="RJJ183" s="1"/>
      <c r="RJK183" s="1"/>
      <c r="RJL183" s="1"/>
      <c r="RJM183" s="1"/>
      <c r="RJN183" s="1"/>
      <c r="RJO183" s="1"/>
      <c r="RJP183" s="1"/>
      <c r="RJQ183" s="1"/>
      <c r="RJR183" s="1"/>
      <c r="RJS183" s="1"/>
      <c r="RJT183" s="1"/>
      <c r="RJU183" s="1"/>
      <c r="RJV183" s="1"/>
      <c r="RJW183" s="1"/>
      <c r="RJX183" s="1"/>
      <c r="RJY183" s="1"/>
      <c r="RJZ183" s="1"/>
      <c r="RKA183" s="1"/>
      <c r="RKB183" s="1"/>
      <c r="RKC183" s="1"/>
      <c r="RKD183" s="1"/>
      <c r="RKE183" s="1"/>
      <c r="RKF183" s="1"/>
      <c r="RKG183" s="1"/>
      <c r="RKH183" s="1"/>
      <c r="RKI183" s="1"/>
      <c r="RKJ183" s="1"/>
      <c r="RKK183" s="1"/>
      <c r="RKL183" s="1"/>
      <c r="RKM183" s="1"/>
      <c r="RKN183" s="1"/>
      <c r="RKO183" s="1"/>
      <c r="RKP183" s="1"/>
      <c r="RKQ183" s="1"/>
      <c r="RKR183" s="1"/>
      <c r="RKS183" s="1"/>
      <c r="RKT183" s="1"/>
      <c r="RKU183" s="1"/>
      <c r="RKV183" s="1"/>
      <c r="RKW183" s="1"/>
      <c r="RKX183" s="1"/>
      <c r="RKY183" s="1"/>
      <c r="RKZ183" s="1"/>
      <c r="RLA183" s="1"/>
      <c r="RLB183" s="1"/>
      <c r="RLC183" s="1"/>
      <c r="RLD183" s="1"/>
      <c r="RLE183" s="1"/>
      <c r="RLF183" s="1"/>
      <c r="RLG183" s="1"/>
      <c r="RLH183" s="1"/>
      <c r="RLI183" s="1"/>
      <c r="RLJ183" s="1"/>
      <c r="RLK183" s="1"/>
      <c r="RLL183" s="1"/>
      <c r="RLM183" s="1"/>
      <c r="RLN183" s="1"/>
      <c r="RLO183" s="1"/>
      <c r="RLP183" s="1"/>
      <c r="RLQ183" s="1"/>
      <c r="RLR183" s="1"/>
      <c r="RLS183" s="1"/>
      <c r="RLT183" s="1"/>
      <c r="RLU183" s="1"/>
      <c r="RLV183" s="1"/>
      <c r="RLW183" s="1"/>
      <c r="RLX183" s="1"/>
      <c r="RLY183" s="1"/>
      <c r="RLZ183" s="1"/>
      <c r="RMA183" s="1"/>
      <c r="RMB183" s="1"/>
      <c r="RMC183" s="1"/>
      <c r="RMD183" s="1"/>
      <c r="RME183" s="1"/>
      <c r="RMF183" s="1"/>
      <c r="RMG183" s="1"/>
      <c r="RMH183" s="1"/>
      <c r="RMI183" s="1"/>
      <c r="RMJ183" s="1"/>
      <c r="RMK183" s="1"/>
      <c r="RML183" s="1"/>
      <c r="RMM183" s="1"/>
      <c r="RMN183" s="1"/>
      <c r="RMO183" s="1"/>
      <c r="RMP183" s="1"/>
      <c r="RMQ183" s="1"/>
      <c r="RMR183" s="1"/>
      <c r="RMS183" s="1"/>
      <c r="RMT183" s="1"/>
      <c r="RMU183" s="1"/>
      <c r="RMV183" s="1"/>
      <c r="RMW183" s="1"/>
      <c r="RMX183" s="1"/>
      <c r="RMY183" s="1"/>
      <c r="RMZ183" s="1"/>
      <c r="RNA183" s="1"/>
      <c r="RNB183" s="1"/>
      <c r="RNC183" s="1"/>
      <c r="RND183" s="1"/>
      <c r="RNE183" s="1"/>
      <c r="RNF183" s="1"/>
      <c r="RNG183" s="1"/>
      <c r="RNH183" s="1"/>
      <c r="RNI183" s="1"/>
      <c r="RNJ183" s="1"/>
      <c r="RNK183" s="1"/>
      <c r="RNL183" s="1"/>
      <c r="RNM183" s="1"/>
      <c r="RNN183" s="1"/>
      <c r="RNO183" s="1"/>
      <c r="RNP183" s="1"/>
      <c r="RNQ183" s="1"/>
      <c r="RNR183" s="1"/>
      <c r="RNS183" s="1"/>
      <c r="RNT183" s="1"/>
      <c r="RNU183" s="1"/>
      <c r="RNV183" s="1"/>
      <c r="RNW183" s="1"/>
      <c r="RNX183" s="1"/>
      <c r="RNY183" s="1"/>
      <c r="RNZ183" s="1"/>
      <c r="ROA183" s="1"/>
      <c r="ROB183" s="1"/>
      <c r="ROC183" s="1"/>
      <c r="ROD183" s="1"/>
      <c r="ROE183" s="1"/>
      <c r="ROF183" s="1"/>
      <c r="ROG183" s="1"/>
      <c r="ROH183" s="1"/>
      <c r="ROI183" s="1"/>
      <c r="ROJ183" s="1"/>
      <c r="ROK183" s="1"/>
      <c r="ROL183" s="1"/>
      <c r="ROM183" s="1"/>
      <c r="RON183" s="1"/>
      <c r="ROO183" s="1"/>
      <c r="ROP183" s="1"/>
      <c r="ROQ183" s="1"/>
      <c r="ROR183" s="1"/>
      <c r="ROS183" s="1"/>
      <c r="ROT183" s="1"/>
      <c r="ROU183" s="1"/>
      <c r="ROV183" s="1"/>
      <c r="ROW183" s="1"/>
      <c r="ROX183" s="1"/>
      <c r="ROY183" s="1"/>
      <c r="ROZ183" s="1"/>
      <c r="RPA183" s="1"/>
      <c r="RPB183" s="1"/>
      <c r="RPC183" s="1"/>
      <c r="RPD183" s="1"/>
      <c r="RPE183" s="1"/>
      <c r="RPF183" s="1"/>
      <c r="RPG183" s="1"/>
      <c r="RPH183" s="1"/>
      <c r="RPI183" s="1"/>
      <c r="RPJ183" s="1"/>
      <c r="RPK183" s="1"/>
      <c r="RPL183" s="1"/>
      <c r="RPM183" s="1"/>
      <c r="RPN183" s="1"/>
      <c r="RPO183" s="1"/>
      <c r="RPP183" s="1"/>
      <c r="RPQ183" s="1"/>
      <c r="RPR183" s="1"/>
      <c r="RPS183" s="1"/>
      <c r="RPT183" s="1"/>
      <c r="RPU183" s="1"/>
      <c r="RPV183" s="1"/>
      <c r="RPW183" s="1"/>
      <c r="RPX183" s="1"/>
      <c r="RPY183" s="1"/>
      <c r="RPZ183" s="1"/>
      <c r="RQA183" s="1"/>
      <c r="RQB183" s="1"/>
      <c r="RQC183" s="1"/>
      <c r="RQD183" s="1"/>
      <c r="RQE183" s="1"/>
      <c r="RQF183" s="1"/>
      <c r="RQG183" s="1"/>
      <c r="RQH183" s="1"/>
      <c r="RQI183" s="1"/>
      <c r="RQJ183" s="1"/>
      <c r="RQK183" s="1"/>
      <c r="RQL183" s="1"/>
      <c r="RQM183" s="1"/>
      <c r="RQN183" s="1"/>
      <c r="RQO183" s="1"/>
      <c r="RQP183" s="1"/>
      <c r="RQQ183" s="1"/>
      <c r="RQR183" s="1"/>
      <c r="RQS183" s="1"/>
      <c r="RQT183" s="1"/>
      <c r="RQU183" s="1"/>
      <c r="RQV183" s="1"/>
      <c r="RQW183" s="1"/>
      <c r="RQX183" s="1"/>
      <c r="RQY183" s="1"/>
      <c r="RQZ183" s="1"/>
      <c r="RRA183" s="1"/>
      <c r="RRB183" s="1"/>
      <c r="RRC183" s="1"/>
      <c r="RRD183" s="1"/>
      <c r="RRE183" s="1"/>
      <c r="RRF183" s="1"/>
      <c r="RRG183" s="1"/>
      <c r="RRH183" s="1"/>
      <c r="RRI183" s="1"/>
      <c r="RRJ183" s="1"/>
      <c r="RRK183" s="1"/>
      <c r="RRL183" s="1"/>
      <c r="RRM183" s="1"/>
      <c r="RRN183" s="1"/>
      <c r="RRO183" s="1"/>
      <c r="RRP183" s="1"/>
      <c r="RRQ183" s="1"/>
      <c r="RRR183" s="1"/>
      <c r="RRS183" s="1"/>
      <c r="RRT183" s="1"/>
      <c r="RRU183" s="1"/>
      <c r="RRV183" s="1"/>
      <c r="RRW183" s="1"/>
      <c r="RRX183" s="1"/>
      <c r="RRY183" s="1"/>
      <c r="RRZ183" s="1"/>
      <c r="RSA183" s="1"/>
      <c r="RSB183" s="1"/>
      <c r="RSC183" s="1"/>
      <c r="RSD183" s="1"/>
      <c r="RSE183" s="1"/>
      <c r="RSF183" s="1"/>
      <c r="RSG183" s="1"/>
      <c r="RSH183" s="1"/>
      <c r="RSI183" s="1"/>
      <c r="RSJ183" s="1"/>
      <c r="RSK183" s="1"/>
      <c r="RSL183" s="1"/>
      <c r="RSM183" s="1"/>
      <c r="RSN183" s="1"/>
      <c r="RSO183" s="1"/>
      <c r="RSP183" s="1"/>
      <c r="RSQ183" s="1"/>
      <c r="RSR183" s="1"/>
      <c r="RSS183" s="1"/>
      <c r="RST183" s="1"/>
      <c r="RSU183" s="1"/>
      <c r="RSV183" s="1"/>
      <c r="RSW183" s="1"/>
      <c r="RSX183" s="1"/>
      <c r="RSY183" s="1"/>
      <c r="RSZ183" s="1"/>
      <c r="RTA183" s="1"/>
      <c r="RTB183" s="1"/>
      <c r="RTC183" s="1"/>
      <c r="RTD183" s="1"/>
      <c r="RTE183" s="1"/>
      <c r="RTF183" s="1"/>
      <c r="RTG183" s="1"/>
      <c r="RTH183" s="1"/>
      <c r="RTI183" s="1"/>
      <c r="RTJ183" s="1"/>
      <c r="RTK183" s="1"/>
      <c r="RTL183" s="1"/>
      <c r="RTM183" s="1"/>
      <c r="RTN183" s="1"/>
      <c r="RTO183" s="1"/>
      <c r="RTP183" s="1"/>
      <c r="RTQ183" s="1"/>
      <c r="RTR183" s="1"/>
      <c r="RTS183" s="1"/>
      <c r="RTT183" s="1"/>
      <c r="RTU183" s="1"/>
      <c r="RTV183" s="1"/>
      <c r="RTW183" s="1"/>
      <c r="RTX183" s="1"/>
      <c r="RTY183" s="1"/>
      <c r="RTZ183" s="1"/>
      <c r="RUA183" s="1"/>
      <c r="RUB183" s="1"/>
      <c r="RUC183" s="1"/>
      <c r="RUD183" s="1"/>
      <c r="RUE183" s="1"/>
      <c r="RUF183" s="1"/>
      <c r="RUG183" s="1"/>
      <c r="RUH183" s="1"/>
      <c r="RUI183" s="1"/>
      <c r="RUJ183" s="1"/>
      <c r="RUK183" s="1"/>
      <c r="RUL183" s="1"/>
      <c r="RUM183" s="1"/>
      <c r="RUN183" s="1"/>
      <c r="RUO183" s="1"/>
      <c r="RUP183" s="1"/>
      <c r="RUQ183" s="1"/>
      <c r="RUR183" s="1"/>
      <c r="RUS183" s="1"/>
      <c r="RUT183" s="1"/>
      <c r="RUU183" s="1"/>
      <c r="RUV183" s="1"/>
      <c r="RUW183" s="1"/>
      <c r="RUX183" s="1"/>
      <c r="RUY183" s="1"/>
      <c r="RUZ183" s="1"/>
      <c r="RVA183" s="1"/>
      <c r="RVB183" s="1"/>
      <c r="RVC183" s="1"/>
      <c r="RVD183" s="1"/>
      <c r="RVE183" s="1"/>
      <c r="RVF183" s="1"/>
      <c r="RVG183" s="1"/>
      <c r="RVH183" s="1"/>
      <c r="RVI183" s="1"/>
      <c r="RVJ183" s="1"/>
      <c r="RVK183" s="1"/>
      <c r="RVL183" s="1"/>
      <c r="RVM183" s="1"/>
      <c r="RVN183" s="1"/>
      <c r="RVO183" s="1"/>
      <c r="RVP183" s="1"/>
      <c r="RVQ183" s="1"/>
      <c r="RVR183" s="1"/>
      <c r="RVS183" s="1"/>
      <c r="RVT183" s="1"/>
      <c r="RVU183" s="1"/>
      <c r="RVV183" s="1"/>
      <c r="RVW183" s="1"/>
      <c r="RVX183" s="1"/>
      <c r="RVY183" s="1"/>
      <c r="RVZ183" s="1"/>
      <c r="RWA183" s="1"/>
      <c r="RWB183" s="1"/>
      <c r="RWC183" s="1"/>
      <c r="RWD183" s="1"/>
      <c r="RWE183" s="1"/>
      <c r="RWF183" s="1"/>
      <c r="RWG183" s="1"/>
      <c r="RWH183" s="1"/>
      <c r="RWI183" s="1"/>
      <c r="RWJ183" s="1"/>
      <c r="RWK183" s="1"/>
      <c r="RWL183" s="1"/>
      <c r="RWM183" s="1"/>
      <c r="RWN183" s="1"/>
      <c r="RWO183" s="1"/>
      <c r="RWP183" s="1"/>
      <c r="RWQ183" s="1"/>
      <c r="RWR183" s="1"/>
      <c r="RWS183" s="1"/>
      <c r="RWT183" s="1"/>
      <c r="RWU183" s="1"/>
      <c r="RWV183" s="1"/>
      <c r="RWW183" s="1"/>
      <c r="RWX183" s="1"/>
      <c r="RWY183" s="1"/>
      <c r="RWZ183" s="1"/>
      <c r="RXA183" s="1"/>
      <c r="RXB183" s="1"/>
      <c r="RXC183" s="1"/>
      <c r="RXD183" s="1"/>
      <c r="RXE183" s="1"/>
      <c r="RXF183" s="1"/>
      <c r="RXG183" s="1"/>
      <c r="RXH183" s="1"/>
      <c r="RXI183" s="1"/>
      <c r="RXJ183" s="1"/>
      <c r="RXK183" s="1"/>
      <c r="RXL183" s="1"/>
      <c r="RXM183" s="1"/>
      <c r="RXN183" s="1"/>
      <c r="RXO183" s="1"/>
      <c r="RXP183" s="1"/>
      <c r="RXQ183" s="1"/>
      <c r="RXR183" s="1"/>
      <c r="RXS183" s="1"/>
      <c r="RXT183" s="1"/>
      <c r="RXU183" s="1"/>
      <c r="RXV183" s="1"/>
      <c r="RXW183" s="1"/>
      <c r="RXX183" s="1"/>
      <c r="RXY183" s="1"/>
      <c r="RXZ183" s="1"/>
      <c r="RYA183" s="1"/>
      <c r="RYB183" s="1"/>
      <c r="RYC183" s="1"/>
      <c r="RYD183" s="1"/>
      <c r="RYE183" s="1"/>
      <c r="RYF183" s="1"/>
      <c r="RYG183" s="1"/>
      <c r="RYH183" s="1"/>
      <c r="RYI183" s="1"/>
      <c r="RYJ183" s="1"/>
      <c r="RYK183" s="1"/>
      <c r="RYL183" s="1"/>
      <c r="RYM183" s="1"/>
      <c r="RYN183" s="1"/>
      <c r="RYO183" s="1"/>
      <c r="RYP183" s="1"/>
      <c r="RYQ183" s="1"/>
      <c r="RYR183" s="1"/>
      <c r="RYS183" s="1"/>
      <c r="RYT183" s="1"/>
      <c r="RYU183" s="1"/>
      <c r="RYV183" s="1"/>
      <c r="RYW183" s="1"/>
      <c r="RYX183" s="1"/>
      <c r="RYY183" s="1"/>
      <c r="RYZ183" s="1"/>
      <c r="RZA183" s="1"/>
      <c r="RZB183" s="1"/>
      <c r="RZC183" s="1"/>
      <c r="RZD183" s="1"/>
      <c r="RZE183" s="1"/>
      <c r="RZF183" s="1"/>
      <c r="RZG183" s="1"/>
      <c r="RZH183" s="1"/>
      <c r="RZI183" s="1"/>
      <c r="RZJ183" s="1"/>
      <c r="RZK183" s="1"/>
      <c r="RZL183" s="1"/>
      <c r="RZM183" s="1"/>
      <c r="RZN183" s="1"/>
      <c r="RZO183" s="1"/>
      <c r="RZP183" s="1"/>
      <c r="RZQ183" s="1"/>
      <c r="RZR183" s="1"/>
      <c r="RZS183" s="1"/>
      <c r="RZT183" s="1"/>
      <c r="RZU183" s="1"/>
      <c r="RZV183" s="1"/>
      <c r="RZW183" s="1"/>
      <c r="RZX183" s="1"/>
      <c r="RZY183" s="1"/>
      <c r="RZZ183" s="1"/>
      <c r="SAA183" s="1"/>
      <c r="SAB183" s="1"/>
      <c r="SAC183" s="1"/>
      <c r="SAD183" s="1"/>
      <c r="SAE183" s="1"/>
      <c r="SAF183" s="1"/>
      <c r="SAG183" s="1"/>
      <c r="SAH183" s="1"/>
      <c r="SAI183" s="1"/>
      <c r="SAJ183" s="1"/>
      <c r="SAK183" s="1"/>
      <c r="SAL183" s="1"/>
      <c r="SAM183" s="1"/>
      <c r="SAN183" s="1"/>
      <c r="SAO183" s="1"/>
      <c r="SAP183" s="1"/>
      <c r="SAQ183" s="1"/>
      <c r="SAR183" s="1"/>
      <c r="SAS183" s="1"/>
      <c r="SAT183" s="1"/>
      <c r="SAU183" s="1"/>
      <c r="SAV183" s="1"/>
      <c r="SAW183" s="1"/>
      <c r="SAX183" s="1"/>
      <c r="SAY183" s="1"/>
      <c r="SAZ183" s="1"/>
      <c r="SBA183" s="1"/>
      <c r="SBB183" s="1"/>
      <c r="SBC183" s="1"/>
      <c r="SBD183" s="1"/>
      <c r="SBE183" s="1"/>
      <c r="SBF183" s="1"/>
      <c r="SBG183" s="1"/>
      <c r="SBH183" s="1"/>
      <c r="SBI183" s="1"/>
      <c r="SBJ183" s="1"/>
      <c r="SBK183" s="1"/>
      <c r="SBL183" s="1"/>
      <c r="SBM183" s="1"/>
      <c r="SBN183" s="1"/>
      <c r="SBO183" s="1"/>
      <c r="SBP183" s="1"/>
      <c r="SBQ183" s="1"/>
      <c r="SBR183" s="1"/>
      <c r="SBS183" s="1"/>
      <c r="SBT183" s="1"/>
      <c r="SBU183" s="1"/>
      <c r="SBV183" s="1"/>
      <c r="SBW183" s="1"/>
      <c r="SBX183" s="1"/>
      <c r="SBY183" s="1"/>
      <c r="SBZ183" s="1"/>
      <c r="SCA183" s="1"/>
      <c r="SCB183" s="1"/>
      <c r="SCC183" s="1"/>
      <c r="SCD183" s="1"/>
      <c r="SCE183" s="1"/>
      <c r="SCF183" s="1"/>
      <c r="SCG183" s="1"/>
      <c r="SCH183" s="1"/>
      <c r="SCI183" s="1"/>
      <c r="SCJ183" s="1"/>
      <c r="SCK183" s="1"/>
      <c r="SCL183" s="1"/>
      <c r="SCM183" s="1"/>
      <c r="SCN183" s="1"/>
      <c r="SCO183" s="1"/>
      <c r="SCP183" s="1"/>
      <c r="SCQ183" s="1"/>
      <c r="SCR183" s="1"/>
      <c r="SCS183" s="1"/>
      <c r="SCT183" s="1"/>
      <c r="SCU183" s="1"/>
      <c r="SCV183" s="1"/>
      <c r="SCW183" s="1"/>
      <c r="SCX183" s="1"/>
      <c r="SCY183" s="1"/>
      <c r="SCZ183" s="1"/>
      <c r="SDA183" s="1"/>
      <c r="SDB183" s="1"/>
      <c r="SDC183" s="1"/>
      <c r="SDD183" s="1"/>
      <c r="SDE183" s="1"/>
      <c r="SDF183" s="1"/>
      <c r="SDG183" s="1"/>
      <c r="SDH183" s="1"/>
      <c r="SDI183" s="1"/>
      <c r="SDJ183" s="1"/>
      <c r="SDK183" s="1"/>
      <c r="SDL183" s="1"/>
      <c r="SDM183" s="1"/>
      <c r="SDN183" s="1"/>
      <c r="SDO183" s="1"/>
      <c r="SDP183" s="1"/>
      <c r="SDQ183" s="1"/>
      <c r="SDR183" s="1"/>
      <c r="SDS183" s="1"/>
      <c r="SDT183" s="1"/>
      <c r="SDU183" s="1"/>
      <c r="SDV183" s="1"/>
      <c r="SDW183" s="1"/>
      <c r="SDX183" s="1"/>
      <c r="SDY183" s="1"/>
      <c r="SDZ183" s="1"/>
      <c r="SEA183" s="1"/>
      <c r="SEB183" s="1"/>
      <c r="SEC183" s="1"/>
      <c r="SED183" s="1"/>
      <c r="SEE183" s="1"/>
      <c r="SEF183" s="1"/>
      <c r="SEG183" s="1"/>
      <c r="SEH183" s="1"/>
      <c r="SEI183" s="1"/>
      <c r="SEJ183" s="1"/>
      <c r="SEK183" s="1"/>
      <c r="SEL183" s="1"/>
      <c r="SEM183" s="1"/>
      <c r="SEN183" s="1"/>
      <c r="SEO183" s="1"/>
      <c r="SEP183" s="1"/>
      <c r="SEQ183" s="1"/>
      <c r="SER183" s="1"/>
      <c r="SES183" s="1"/>
      <c r="SET183" s="1"/>
      <c r="SEU183" s="1"/>
      <c r="SEV183" s="1"/>
      <c r="SEW183" s="1"/>
      <c r="SEX183" s="1"/>
      <c r="SEY183" s="1"/>
      <c r="SEZ183" s="1"/>
      <c r="SFA183" s="1"/>
      <c r="SFB183" s="1"/>
      <c r="SFC183" s="1"/>
      <c r="SFD183" s="1"/>
      <c r="SFE183" s="1"/>
      <c r="SFF183" s="1"/>
      <c r="SFG183" s="1"/>
      <c r="SFH183" s="1"/>
      <c r="SFI183" s="1"/>
      <c r="SFJ183" s="1"/>
      <c r="SFK183" s="1"/>
      <c r="SFL183" s="1"/>
      <c r="SFM183" s="1"/>
      <c r="SFN183" s="1"/>
      <c r="SFO183" s="1"/>
      <c r="SFP183" s="1"/>
      <c r="SFQ183" s="1"/>
      <c r="SFR183" s="1"/>
      <c r="SFS183" s="1"/>
      <c r="SFT183" s="1"/>
      <c r="SFU183" s="1"/>
      <c r="SFV183" s="1"/>
      <c r="SFW183" s="1"/>
      <c r="SFX183" s="1"/>
      <c r="SFY183" s="1"/>
      <c r="SFZ183" s="1"/>
      <c r="SGA183" s="1"/>
      <c r="SGB183" s="1"/>
      <c r="SGC183" s="1"/>
      <c r="SGD183" s="1"/>
      <c r="SGE183" s="1"/>
      <c r="SGF183" s="1"/>
      <c r="SGG183" s="1"/>
      <c r="SGH183" s="1"/>
      <c r="SGI183" s="1"/>
      <c r="SGJ183" s="1"/>
      <c r="SGK183" s="1"/>
      <c r="SGL183" s="1"/>
      <c r="SGM183" s="1"/>
      <c r="SGN183" s="1"/>
      <c r="SGO183" s="1"/>
      <c r="SGP183" s="1"/>
      <c r="SGQ183" s="1"/>
      <c r="SGR183" s="1"/>
      <c r="SGS183" s="1"/>
      <c r="SGT183" s="1"/>
      <c r="SGU183" s="1"/>
      <c r="SGV183" s="1"/>
      <c r="SGW183" s="1"/>
      <c r="SGX183" s="1"/>
      <c r="SGY183" s="1"/>
      <c r="SGZ183" s="1"/>
      <c r="SHA183" s="1"/>
      <c r="SHB183" s="1"/>
      <c r="SHC183" s="1"/>
      <c r="SHD183" s="1"/>
      <c r="SHE183" s="1"/>
      <c r="SHF183" s="1"/>
      <c r="SHG183" s="1"/>
      <c r="SHH183" s="1"/>
      <c r="SHI183" s="1"/>
      <c r="SHJ183" s="1"/>
      <c r="SHK183" s="1"/>
      <c r="SHL183" s="1"/>
      <c r="SHM183" s="1"/>
      <c r="SHN183" s="1"/>
      <c r="SHO183" s="1"/>
      <c r="SHP183" s="1"/>
      <c r="SHQ183" s="1"/>
      <c r="SHR183" s="1"/>
      <c r="SHS183" s="1"/>
      <c r="SHT183" s="1"/>
      <c r="SHU183" s="1"/>
      <c r="SHV183" s="1"/>
      <c r="SHW183" s="1"/>
      <c r="SHX183" s="1"/>
      <c r="SHY183" s="1"/>
      <c r="SHZ183" s="1"/>
      <c r="SIA183" s="1"/>
      <c r="SIB183" s="1"/>
      <c r="SIC183" s="1"/>
      <c r="SID183" s="1"/>
      <c r="SIE183" s="1"/>
      <c r="SIF183" s="1"/>
      <c r="SIG183" s="1"/>
      <c r="SIH183" s="1"/>
      <c r="SII183" s="1"/>
      <c r="SIJ183" s="1"/>
      <c r="SIK183" s="1"/>
      <c r="SIL183" s="1"/>
      <c r="SIM183" s="1"/>
      <c r="SIN183" s="1"/>
      <c r="SIO183" s="1"/>
      <c r="SIP183" s="1"/>
      <c r="SIQ183" s="1"/>
      <c r="SIR183" s="1"/>
      <c r="SIS183" s="1"/>
      <c r="SIT183" s="1"/>
      <c r="SIU183" s="1"/>
      <c r="SIV183" s="1"/>
      <c r="SIW183" s="1"/>
      <c r="SIX183" s="1"/>
      <c r="SIY183" s="1"/>
      <c r="SIZ183" s="1"/>
      <c r="SJA183" s="1"/>
      <c r="SJB183" s="1"/>
      <c r="SJC183" s="1"/>
      <c r="SJD183" s="1"/>
      <c r="SJE183" s="1"/>
      <c r="SJF183" s="1"/>
      <c r="SJG183" s="1"/>
      <c r="SJH183" s="1"/>
      <c r="SJI183" s="1"/>
      <c r="SJJ183" s="1"/>
      <c r="SJK183" s="1"/>
      <c r="SJL183" s="1"/>
      <c r="SJM183" s="1"/>
      <c r="SJN183" s="1"/>
      <c r="SJO183" s="1"/>
      <c r="SJP183" s="1"/>
      <c r="SJQ183" s="1"/>
      <c r="SJR183" s="1"/>
      <c r="SJS183" s="1"/>
      <c r="SJT183" s="1"/>
      <c r="SJU183" s="1"/>
      <c r="SJV183" s="1"/>
      <c r="SJW183" s="1"/>
      <c r="SJX183" s="1"/>
      <c r="SJY183" s="1"/>
      <c r="SJZ183" s="1"/>
      <c r="SKA183" s="1"/>
      <c r="SKB183" s="1"/>
      <c r="SKC183" s="1"/>
      <c r="SKD183" s="1"/>
      <c r="SKE183" s="1"/>
      <c r="SKF183" s="1"/>
      <c r="SKG183" s="1"/>
      <c r="SKH183" s="1"/>
      <c r="SKI183" s="1"/>
      <c r="SKJ183" s="1"/>
      <c r="SKK183" s="1"/>
      <c r="SKL183" s="1"/>
      <c r="SKM183" s="1"/>
      <c r="SKN183" s="1"/>
      <c r="SKO183" s="1"/>
      <c r="SKP183" s="1"/>
      <c r="SKQ183" s="1"/>
      <c r="SKR183" s="1"/>
      <c r="SKS183" s="1"/>
      <c r="SKT183" s="1"/>
      <c r="SKU183" s="1"/>
      <c r="SKV183" s="1"/>
      <c r="SKW183" s="1"/>
      <c r="SKX183" s="1"/>
      <c r="SKY183" s="1"/>
      <c r="SKZ183" s="1"/>
      <c r="SLA183" s="1"/>
      <c r="SLB183" s="1"/>
      <c r="SLC183" s="1"/>
      <c r="SLD183" s="1"/>
      <c r="SLE183" s="1"/>
      <c r="SLF183" s="1"/>
      <c r="SLG183" s="1"/>
      <c r="SLH183" s="1"/>
      <c r="SLI183" s="1"/>
      <c r="SLJ183" s="1"/>
      <c r="SLK183" s="1"/>
      <c r="SLL183" s="1"/>
      <c r="SLM183" s="1"/>
      <c r="SLN183" s="1"/>
      <c r="SLO183" s="1"/>
      <c r="SLP183" s="1"/>
      <c r="SLQ183" s="1"/>
      <c r="SLR183" s="1"/>
      <c r="SLS183" s="1"/>
      <c r="SLT183" s="1"/>
      <c r="SLU183" s="1"/>
      <c r="SLV183" s="1"/>
      <c r="SLW183" s="1"/>
      <c r="SLX183" s="1"/>
      <c r="SLY183" s="1"/>
      <c r="SLZ183" s="1"/>
      <c r="SMA183" s="1"/>
      <c r="SMB183" s="1"/>
      <c r="SMC183" s="1"/>
      <c r="SMD183" s="1"/>
      <c r="SME183" s="1"/>
      <c r="SMF183" s="1"/>
      <c r="SMG183" s="1"/>
      <c r="SMH183" s="1"/>
      <c r="SMI183" s="1"/>
      <c r="SMJ183" s="1"/>
      <c r="SMK183" s="1"/>
      <c r="SML183" s="1"/>
      <c r="SMM183" s="1"/>
      <c r="SMN183" s="1"/>
      <c r="SMO183" s="1"/>
      <c r="SMP183" s="1"/>
      <c r="SMQ183" s="1"/>
      <c r="SMR183" s="1"/>
      <c r="SMS183" s="1"/>
      <c r="SMT183" s="1"/>
      <c r="SMU183" s="1"/>
      <c r="SMV183" s="1"/>
      <c r="SMW183" s="1"/>
      <c r="SMX183" s="1"/>
      <c r="SMY183" s="1"/>
      <c r="SMZ183" s="1"/>
      <c r="SNA183" s="1"/>
      <c r="SNB183" s="1"/>
      <c r="SNC183" s="1"/>
      <c r="SND183" s="1"/>
      <c r="SNE183" s="1"/>
      <c r="SNF183" s="1"/>
      <c r="SNG183" s="1"/>
      <c r="SNH183" s="1"/>
      <c r="SNI183" s="1"/>
      <c r="SNJ183" s="1"/>
      <c r="SNK183" s="1"/>
      <c r="SNL183" s="1"/>
      <c r="SNM183" s="1"/>
      <c r="SNN183" s="1"/>
      <c r="SNO183" s="1"/>
      <c r="SNP183" s="1"/>
      <c r="SNQ183" s="1"/>
      <c r="SNR183" s="1"/>
      <c r="SNS183" s="1"/>
      <c r="SNT183" s="1"/>
      <c r="SNU183" s="1"/>
      <c r="SNV183" s="1"/>
      <c r="SNW183" s="1"/>
      <c r="SNX183" s="1"/>
      <c r="SNY183" s="1"/>
      <c r="SNZ183" s="1"/>
      <c r="SOA183" s="1"/>
      <c r="SOB183" s="1"/>
      <c r="SOC183" s="1"/>
      <c r="SOD183" s="1"/>
      <c r="SOE183" s="1"/>
      <c r="SOF183" s="1"/>
      <c r="SOG183" s="1"/>
      <c r="SOH183" s="1"/>
      <c r="SOI183" s="1"/>
      <c r="SOJ183" s="1"/>
      <c r="SOK183" s="1"/>
      <c r="SOL183" s="1"/>
      <c r="SOM183" s="1"/>
      <c r="SON183" s="1"/>
      <c r="SOO183" s="1"/>
      <c r="SOP183" s="1"/>
      <c r="SOQ183" s="1"/>
      <c r="SOR183" s="1"/>
      <c r="SOS183" s="1"/>
      <c r="SOT183" s="1"/>
      <c r="SOU183" s="1"/>
      <c r="SOV183" s="1"/>
      <c r="SOW183" s="1"/>
      <c r="SOX183" s="1"/>
      <c r="SOY183" s="1"/>
      <c r="SOZ183" s="1"/>
      <c r="SPA183" s="1"/>
      <c r="SPB183" s="1"/>
      <c r="SPC183" s="1"/>
      <c r="SPD183" s="1"/>
      <c r="SPE183" s="1"/>
      <c r="SPF183" s="1"/>
      <c r="SPG183" s="1"/>
      <c r="SPH183" s="1"/>
      <c r="SPI183" s="1"/>
      <c r="SPJ183" s="1"/>
      <c r="SPK183" s="1"/>
      <c r="SPL183" s="1"/>
      <c r="SPM183" s="1"/>
      <c r="SPN183" s="1"/>
      <c r="SPO183" s="1"/>
      <c r="SPP183" s="1"/>
      <c r="SPQ183" s="1"/>
      <c r="SPR183" s="1"/>
      <c r="SPS183" s="1"/>
      <c r="SPT183" s="1"/>
      <c r="SPU183" s="1"/>
      <c r="SPV183" s="1"/>
      <c r="SPW183" s="1"/>
      <c r="SPX183" s="1"/>
      <c r="SPY183" s="1"/>
      <c r="SPZ183" s="1"/>
      <c r="SQA183" s="1"/>
      <c r="SQB183" s="1"/>
      <c r="SQC183" s="1"/>
      <c r="SQD183" s="1"/>
      <c r="SQE183" s="1"/>
      <c r="SQF183" s="1"/>
      <c r="SQG183" s="1"/>
      <c r="SQH183" s="1"/>
      <c r="SQI183" s="1"/>
      <c r="SQJ183" s="1"/>
      <c r="SQK183" s="1"/>
      <c r="SQL183" s="1"/>
      <c r="SQM183" s="1"/>
      <c r="SQN183" s="1"/>
      <c r="SQO183" s="1"/>
      <c r="SQP183" s="1"/>
      <c r="SQQ183" s="1"/>
      <c r="SQR183" s="1"/>
      <c r="SQS183" s="1"/>
      <c r="SQT183" s="1"/>
      <c r="SQU183" s="1"/>
      <c r="SQV183" s="1"/>
      <c r="SQW183" s="1"/>
      <c r="SQX183" s="1"/>
      <c r="SQY183" s="1"/>
      <c r="SQZ183" s="1"/>
      <c r="SRA183" s="1"/>
      <c r="SRB183" s="1"/>
      <c r="SRC183" s="1"/>
      <c r="SRD183" s="1"/>
      <c r="SRE183" s="1"/>
      <c r="SRF183" s="1"/>
      <c r="SRG183" s="1"/>
      <c r="SRH183" s="1"/>
      <c r="SRI183" s="1"/>
      <c r="SRJ183" s="1"/>
      <c r="SRK183" s="1"/>
      <c r="SRL183" s="1"/>
      <c r="SRM183" s="1"/>
      <c r="SRN183" s="1"/>
      <c r="SRO183" s="1"/>
      <c r="SRP183" s="1"/>
      <c r="SRQ183" s="1"/>
      <c r="SRR183" s="1"/>
      <c r="SRS183" s="1"/>
      <c r="SRT183" s="1"/>
      <c r="SRU183" s="1"/>
      <c r="SRV183" s="1"/>
      <c r="SRW183" s="1"/>
      <c r="SRX183" s="1"/>
      <c r="SRY183" s="1"/>
      <c r="SRZ183" s="1"/>
      <c r="SSA183" s="1"/>
      <c r="SSB183" s="1"/>
      <c r="SSC183" s="1"/>
      <c r="SSD183" s="1"/>
      <c r="SSE183" s="1"/>
      <c r="SSF183" s="1"/>
      <c r="SSG183" s="1"/>
      <c r="SSH183" s="1"/>
      <c r="SSI183" s="1"/>
      <c r="SSJ183" s="1"/>
      <c r="SSK183" s="1"/>
      <c r="SSL183" s="1"/>
      <c r="SSM183" s="1"/>
      <c r="SSN183" s="1"/>
      <c r="SSO183" s="1"/>
      <c r="SSP183" s="1"/>
      <c r="SSQ183" s="1"/>
      <c r="SSR183" s="1"/>
      <c r="SSS183" s="1"/>
      <c r="SST183" s="1"/>
      <c r="SSU183" s="1"/>
      <c r="SSV183" s="1"/>
      <c r="SSW183" s="1"/>
      <c r="SSX183" s="1"/>
      <c r="SSY183" s="1"/>
      <c r="SSZ183" s="1"/>
      <c r="STA183" s="1"/>
      <c r="STB183" s="1"/>
      <c r="STC183" s="1"/>
      <c r="STD183" s="1"/>
      <c r="STE183" s="1"/>
      <c r="STF183" s="1"/>
      <c r="STG183" s="1"/>
      <c r="STH183" s="1"/>
      <c r="STI183" s="1"/>
      <c r="STJ183" s="1"/>
      <c r="STK183" s="1"/>
      <c r="STL183" s="1"/>
      <c r="STM183" s="1"/>
      <c r="STN183" s="1"/>
      <c r="STO183" s="1"/>
      <c r="STP183" s="1"/>
      <c r="STQ183" s="1"/>
      <c r="STR183" s="1"/>
      <c r="STS183" s="1"/>
      <c r="STT183" s="1"/>
      <c r="STU183" s="1"/>
      <c r="STV183" s="1"/>
      <c r="STW183" s="1"/>
      <c r="STX183" s="1"/>
      <c r="STY183" s="1"/>
      <c r="STZ183" s="1"/>
      <c r="SUA183" s="1"/>
      <c r="SUB183" s="1"/>
      <c r="SUC183" s="1"/>
      <c r="SUD183" s="1"/>
      <c r="SUE183" s="1"/>
      <c r="SUF183" s="1"/>
      <c r="SUG183" s="1"/>
      <c r="SUH183" s="1"/>
      <c r="SUI183" s="1"/>
      <c r="SUJ183" s="1"/>
      <c r="SUK183" s="1"/>
      <c r="SUL183" s="1"/>
      <c r="SUM183" s="1"/>
      <c r="SUN183" s="1"/>
      <c r="SUO183" s="1"/>
      <c r="SUP183" s="1"/>
      <c r="SUQ183" s="1"/>
      <c r="SUR183" s="1"/>
      <c r="SUS183" s="1"/>
      <c r="SUT183" s="1"/>
      <c r="SUU183" s="1"/>
      <c r="SUV183" s="1"/>
      <c r="SUW183" s="1"/>
      <c r="SUX183" s="1"/>
      <c r="SUY183" s="1"/>
      <c r="SUZ183" s="1"/>
      <c r="SVA183" s="1"/>
      <c r="SVB183" s="1"/>
      <c r="SVC183" s="1"/>
      <c r="SVD183" s="1"/>
      <c r="SVE183" s="1"/>
      <c r="SVF183" s="1"/>
      <c r="SVG183" s="1"/>
      <c r="SVH183" s="1"/>
      <c r="SVI183" s="1"/>
      <c r="SVJ183" s="1"/>
      <c r="SVK183" s="1"/>
      <c r="SVL183" s="1"/>
      <c r="SVM183" s="1"/>
      <c r="SVN183" s="1"/>
      <c r="SVO183" s="1"/>
      <c r="SVP183" s="1"/>
      <c r="SVQ183" s="1"/>
      <c r="SVR183" s="1"/>
      <c r="SVS183" s="1"/>
      <c r="SVT183" s="1"/>
      <c r="SVU183" s="1"/>
      <c r="SVV183" s="1"/>
      <c r="SVW183" s="1"/>
      <c r="SVX183" s="1"/>
      <c r="SVY183" s="1"/>
      <c r="SVZ183" s="1"/>
      <c r="SWA183" s="1"/>
      <c r="SWB183" s="1"/>
      <c r="SWC183" s="1"/>
      <c r="SWD183" s="1"/>
      <c r="SWE183" s="1"/>
      <c r="SWF183" s="1"/>
      <c r="SWG183" s="1"/>
      <c r="SWH183" s="1"/>
      <c r="SWI183" s="1"/>
      <c r="SWJ183" s="1"/>
      <c r="SWK183" s="1"/>
      <c r="SWL183" s="1"/>
      <c r="SWM183" s="1"/>
      <c r="SWN183" s="1"/>
      <c r="SWO183" s="1"/>
      <c r="SWP183" s="1"/>
      <c r="SWQ183" s="1"/>
      <c r="SWR183" s="1"/>
      <c r="SWS183" s="1"/>
      <c r="SWT183" s="1"/>
      <c r="SWU183" s="1"/>
      <c r="SWV183" s="1"/>
      <c r="SWW183" s="1"/>
      <c r="SWX183" s="1"/>
      <c r="SWY183" s="1"/>
      <c r="SWZ183" s="1"/>
      <c r="SXA183" s="1"/>
      <c r="SXB183" s="1"/>
      <c r="SXC183" s="1"/>
      <c r="SXD183" s="1"/>
      <c r="SXE183" s="1"/>
      <c r="SXF183" s="1"/>
      <c r="SXG183" s="1"/>
      <c r="SXH183" s="1"/>
      <c r="SXI183" s="1"/>
      <c r="SXJ183" s="1"/>
      <c r="SXK183" s="1"/>
      <c r="SXL183" s="1"/>
      <c r="SXM183" s="1"/>
      <c r="SXN183" s="1"/>
      <c r="SXO183" s="1"/>
      <c r="SXP183" s="1"/>
      <c r="SXQ183" s="1"/>
      <c r="SXR183" s="1"/>
      <c r="SXS183" s="1"/>
      <c r="SXT183" s="1"/>
      <c r="SXU183" s="1"/>
      <c r="SXV183" s="1"/>
      <c r="SXW183" s="1"/>
      <c r="SXX183" s="1"/>
      <c r="SXY183" s="1"/>
      <c r="SXZ183" s="1"/>
      <c r="SYA183" s="1"/>
      <c r="SYB183" s="1"/>
      <c r="SYC183" s="1"/>
      <c r="SYD183" s="1"/>
      <c r="SYE183" s="1"/>
      <c r="SYF183" s="1"/>
      <c r="SYG183" s="1"/>
      <c r="SYH183" s="1"/>
      <c r="SYI183" s="1"/>
      <c r="SYJ183" s="1"/>
      <c r="SYK183" s="1"/>
      <c r="SYL183" s="1"/>
      <c r="SYM183" s="1"/>
      <c r="SYN183" s="1"/>
      <c r="SYO183" s="1"/>
      <c r="SYP183" s="1"/>
      <c r="SYQ183" s="1"/>
      <c r="SYR183" s="1"/>
      <c r="SYS183" s="1"/>
      <c r="SYT183" s="1"/>
      <c r="SYU183" s="1"/>
      <c r="SYV183" s="1"/>
      <c r="SYW183" s="1"/>
      <c r="SYX183" s="1"/>
      <c r="SYY183" s="1"/>
      <c r="SYZ183" s="1"/>
      <c r="SZA183" s="1"/>
      <c r="SZB183" s="1"/>
      <c r="SZC183" s="1"/>
      <c r="SZD183" s="1"/>
      <c r="SZE183" s="1"/>
      <c r="SZF183" s="1"/>
      <c r="SZG183" s="1"/>
      <c r="SZH183" s="1"/>
      <c r="SZI183" s="1"/>
      <c r="SZJ183" s="1"/>
      <c r="SZK183" s="1"/>
      <c r="SZL183" s="1"/>
      <c r="SZM183" s="1"/>
      <c r="SZN183" s="1"/>
      <c r="SZO183" s="1"/>
      <c r="SZP183" s="1"/>
      <c r="SZQ183" s="1"/>
      <c r="SZR183" s="1"/>
      <c r="SZS183" s="1"/>
      <c r="SZT183" s="1"/>
      <c r="SZU183" s="1"/>
      <c r="SZV183" s="1"/>
      <c r="SZW183" s="1"/>
      <c r="SZX183" s="1"/>
      <c r="SZY183" s="1"/>
      <c r="SZZ183" s="1"/>
      <c r="TAA183" s="1"/>
      <c r="TAB183" s="1"/>
      <c r="TAC183" s="1"/>
      <c r="TAD183" s="1"/>
      <c r="TAE183" s="1"/>
      <c r="TAF183" s="1"/>
      <c r="TAG183" s="1"/>
      <c r="TAH183" s="1"/>
      <c r="TAI183" s="1"/>
      <c r="TAJ183" s="1"/>
      <c r="TAK183" s="1"/>
      <c r="TAL183" s="1"/>
      <c r="TAM183" s="1"/>
      <c r="TAN183" s="1"/>
      <c r="TAO183" s="1"/>
      <c r="TAP183" s="1"/>
      <c r="TAQ183" s="1"/>
      <c r="TAR183" s="1"/>
      <c r="TAS183" s="1"/>
      <c r="TAT183" s="1"/>
      <c r="TAU183" s="1"/>
      <c r="TAV183" s="1"/>
      <c r="TAW183" s="1"/>
      <c r="TAX183" s="1"/>
      <c r="TAY183" s="1"/>
      <c r="TAZ183" s="1"/>
      <c r="TBA183" s="1"/>
      <c r="TBB183" s="1"/>
      <c r="TBC183" s="1"/>
      <c r="TBD183" s="1"/>
      <c r="TBE183" s="1"/>
      <c r="TBF183" s="1"/>
      <c r="TBG183" s="1"/>
      <c r="TBH183" s="1"/>
      <c r="TBI183" s="1"/>
      <c r="TBJ183" s="1"/>
      <c r="TBK183" s="1"/>
      <c r="TBL183" s="1"/>
      <c r="TBM183" s="1"/>
      <c r="TBN183" s="1"/>
      <c r="TBO183" s="1"/>
      <c r="TBP183" s="1"/>
      <c r="TBQ183" s="1"/>
      <c r="TBR183" s="1"/>
      <c r="TBS183" s="1"/>
      <c r="TBT183" s="1"/>
      <c r="TBU183" s="1"/>
      <c r="TBV183" s="1"/>
      <c r="TBW183" s="1"/>
      <c r="TBX183" s="1"/>
      <c r="TBY183" s="1"/>
      <c r="TBZ183" s="1"/>
      <c r="TCA183" s="1"/>
      <c r="TCB183" s="1"/>
      <c r="TCC183" s="1"/>
      <c r="TCD183" s="1"/>
      <c r="TCE183" s="1"/>
      <c r="TCF183" s="1"/>
      <c r="TCG183" s="1"/>
      <c r="TCH183" s="1"/>
      <c r="TCI183" s="1"/>
      <c r="TCJ183" s="1"/>
      <c r="TCK183" s="1"/>
      <c r="TCL183" s="1"/>
      <c r="TCM183" s="1"/>
      <c r="TCN183" s="1"/>
      <c r="TCO183" s="1"/>
      <c r="TCP183" s="1"/>
      <c r="TCQ183" s="1"/>
      <c r="TCR183" s="1"/>
      <c r="TCS183" s="1"/>
      <c r="TCT183" s="1"/>
      <c r="TCU183" s="1"/>
      <c r="TCV183" s="1"/>
      <c r="TCW183" s="1"/>
      <c r="TCX183" s="1"/>
      <c r="TCY183" s="1"/>
      <c r="TCZ183" s="1"/>
      <c r="TDA183" s="1"/>
      <c r="TDB183" s="1"/>
      <c r="TDC183" s="1"/>
      <c r="TDD183" s="1"/>
      <c r="TDE183" s="1"/>
      <c r="TDF183" s="1"/>
      <c r="TDG183" s="1"/>
      <c r="TDH183" s="1"/>
      <c r="TDI183" s="1"/>
      <c r="TDJ183" s="1"/>
      <c r="TDK183" s="1"/>
      <c r="TDL183" s="1"/>
      <c r="TDM183" s="1"/>
      <c r="TDN183" s="1"/>
      <c r="TDO183" s="1"/>
      <c r="TDP183" s="1"/>
      <c r="TDQ183" s="1"/>
      <c r="TDR183" s="1"/>
      <c r="TDS183" s="1"/>
      <c r="TDT183" s="1"/>
      <c r="TDU183" s="1"/>
      <c r="TDV183" s="1"/>
      <c r="TDW183" s="1"/>
      <c r="TDX183" s="1"/>
      <c r="TDY183" s="1"/>
      <c r="TDZ183" s="1"/>
      <c r="TEA183" s="1"/>
      <c r="TEB183" s="1"/>
      <c r="TEC183" s="1"/>
      <c r="TED183" s="1"/>
      <c r="TEE183" s="1"/>
      <c r="TEF183" s="1"/>
      <c r="TEG183" s="1"/>
      <c r="TEH183" s="1"/>
      <c r="TEI183" s="1"/>
      <c r="TEJ183" s="1"/>
      <c r="TEK183" s="1"/>
      <c r="TEL183" s="1"/>
      <c r="TEM183" s="1"/>
      <c r="TEN183" s="1"/>
      <c r="TEO183" s="1"/>
      <c r="TEP183" s="1"/>
      <c r="TEQ183" s="1"/>
      <c r="TER183" s="1"/>
      <c r="TES183" s="1"/>
      <c r="TET183" s="1"/>
      <c r="TEU183" s="1"/>
      <c r="TEV183" s="1"/>
      <c r="TEW183" s="1"/>
      <c r="TEX183" s="1"/>
      <c r="TEY183" s="1"/>
      <c r="TEZ183" s="1"/>
      <c r="TFA183" s="1"/>
      <c r="TFB183" s="1"/>
      <c r="TFC183" s="1"/>
      <c r="TFD183" s="1"/>
      <c r="TFE183" s="1"/>
      <c r="TFF183" s="1"/>
      <c r="TFG183" s="1"/>
      <c r="TFH183" s="1"/>
      <c r="TFI183" s="1"/>
      <c r="TFJ183" s="1"/>
      <c r="TFK183" s="1"/>
      <c r="TFL183" s="1"/>
      <c r="TFM183" s="1"/>
      <c r="TFN183" s="1"/>
      <c r="TFO183" s="1"/>
      <c r="TFP183" s="1"/>
      <c r="TFQ183" s="1"/>
      <c r="TFR183" s="1"/>
      <c r="TFS183" s="1"/>
      <c r="TFT183" s="1"/>
      <c r="TFU183" s="1"/>
      <c r="TFV183" s="1"/>
      <c r="TFW183" s="1"/>
      <c r="TFX183" s="1"/>
      <c r="TFY183" s="1"/>
      <c r="TFZ183" s="1"/>
      <c r="TGA183" s="1"/>
      <c r="TGB183" s="1"/>
      <c r="TGC183" s="1"/>
      <c r="TGD183" s="1"/>
      <c r="TGE183" s="1"/>
      <c r="TGF183" s="1"/>
      <c r="TGG183" s="1"/>
      <c r="TGH183" s="1"/>
      <c r="TGI183" s="1"/>
      <c r="TGJ183" s="1"/>
      <c r="TGK183" s="1"/>
      <c r="TGL183" s="1"/>
      <c r="TGM183" s="1"/>
      <c r="TGN183" s="1"/>
      <c r="TGO183" s="1"/>
      <c r="TGP183" s="1"/>
      <c r="TGQ183" s="1"/>
      <c r="TGR183" s="1"/>
      <c r="TGS183" s="1"/>
      <c r="TGT183" s="1"/>
      <c r="TGU183" s="1"/>
      <c r="TGV183" s="1"/>
      <c r="TGW183" s="1"/>
      <c r="TGX183" s="1"/>
      <c r="TGY183" s="1"/>
      <c r="TGZ183" s="1"/>
      <c r="THA183" s="1"/>
      <c r="THB183" s="1"/>
      <c r="THC183" s="1"/>
      <c r="THD183" s="1"/>
      <c r="THE183" s="1"/>
      <c r="THF183" s="1"/>
      <c r="THG183" s="1"/>
      <c r="THH183" s="1"/>
      <c r="THI183" s="1"/>
      <c r="THJ183" s="1"/>
      <c r="THK183" s="1"/>
      <c r="THL183" s="1"/>
      <c r="THM183" s="1"/>
      <c r="THN183" s="1"/>
      <c r="THO183" s="1"/>
      <c r="THP183" s="1"/>
      <c r="THQ183" s="1"/>
      <c r="THR183" s="1"/>
      <c r="THS183" s="1"/>
      <c r="THT183" s="1"/>
      <c r="THU183" s="1"/>
      <c r="THV183" s="1"/>
      <c r="THW183" s="1"/>
      <c r="THX183" s="1"/>
      <c r="THY183" s="1"/>
      <c r="THZ183" s="1"/>
      <c r="TIA183" s="1"/>
      <c r="TIB183" s="1"/>
      <c r="TIC183" s="1"/>
      <c r="TID183" s="1"/>
      <c r="TIE183" s="1"/>
      <c r="TIF183" s="1"/>
      <c r="TIG183" s="1"/>
      <c r="TIH183" s="1"/>
      <c r="TII183" s="1"/>
      <c r="TIJ183" s="1"/>
      <c r="TIK183" s="1"/>
      <c r="TIL183" s="1"/>
      <c r="TIM183" s="1"/>
      <c r="TIN183" s="1"/>
      <c r="TIO183" s="1"/>
      <c r="TIP183" s="1"/>
      <c r="TIQ183" s="1"/>
      <c r="TIR183" s="1"/>
      <c r="TIS183" s="1"/>
      <c r="TIT183" s="1"/>
      <c r="TIU183" s="1"/>
      <c r="TIV183" s="1"/>
      <c r="TIW183" s="1"/>
      <c r="TIX183" s="1"/>
      <c r="TIY183" s="1"/>
      <c r="TIZ183" s="1"/>
      <c r="TJA183" s="1"/>
      <c r="TJB183" s="1"/>
      <c r="TJC183" s="1"/>
      <c r="TJD183" s="1"/>
      <c r="TJE183" s="1"/>
      <c r="TJF183" s="1"/>
      <c r="TJG183" s="1"/>
      <c r="TJH183" s="1"/>
      <c r="TJI183" s="1"/>
      <c r="TJJ183" s="1"/>
      <c r="TJK183" s="1"/>
      <c r="TJL183" s="1"/>
      <c r="TJM183" s="1"/>
      <c r="TJN183" s="1"/>
      <c r="TJO183" s="1"/>
      <c r="TJP183" s="1"/>
      <c r="TJQ183" s="1"/>
      <c r="TJR183" s="1"/>
      <c r="TJS183" s="1"/>
      <c r="TJT183" s="1"/>
      <c r="TJU183" s="1"/>
      <c r="TJV183" s="1"/>
      <c r="TJW183" s="1"/>
      <c r="TJX183" s="1"/>
      <c r="TJY183" s="1"/>
      <c r="TJZ183" s="1"/>
      <c r="TKA183" s="1"/>
      <c r="TKB183" s="1"/>
      <c r="TKC183" s="1"/>
      <c r="TKD183" s="1"/>
      <c r="TKE183" s="1"/>
      <c r="TKF183" s="1"/>
      <c r="TKG183" s="1"/>
      <c r="TKH183" s="1"/>
      <c r="TKI183" s="1"/>
      <c r="TKJ183" s="1"/>
      <c r="TKK183" s="1"/>
      <c r="TKL183" s="1"/>
      <c r="TKM183" s="1"/>
      <c r="TKN183" s="1"/>
      <c r="TKO183" s="1"/>
      <c r="TKP183" s="1"/>
      <c r="TKQ183" s="1"/>
      <c r="TKR183" s="1"/>
      <c r="TKS183" s="1"/>
      <c r="TKT183" s="1"/>
      <c r="TKU183" s="1"/>
      <c r="TKV183" s="1"/>
      <c r="TKW183" s="1"/>
      <c r="TKX183" s="1"/>
      <c r="TKY183" s="1"/>
      <c r="TKZ183" s="1"/>
      <c r="TLA183" s="1"/>
      <c r="TLB183" s="1"/>
      <c r="TLC183" s="1"/>
      <c r="TLD183" s="1"/>
      <c r="TLE183" s="1"/>
      <c r="TLF183" s="1"/>
      <c r="TLG183" s="1"/>
      <c r="TLH183" s="1"/>
      <c r="TLI183" s="1"/>
      <c r="TLJ183" s="1"/>
      <c r="TLK183" s="1"/>
      <c r="TLL183" s="1"/>
      <c r="TLM183" s="1"/>
      <c r="TLN183" s="1"/>
      <c r="TLO183" s="1"/>
      <c r="TLP183" s="1"/>
      <c r="TLQ183" s="1"/>
      <c r="TLR183" s="1"/>
      <c r="TLS183" s="1"/>
      <c r="TLT183" s="1"/>
      <c r="TLU183" s="1"/>
      <c r="TLV183" s="1"/>
      <c r="TLW183" s="1"/>
      <c r="TLX183" s="1"/>
      <c r="TLY183" s="1"/>
      <c r="TLZ183" s="1"/>
      <c r="TMA183" s="1"/>
      <c r="TMB183" s="1"/>
      <c r="TMC183" s="1"/>
      <c r="TMD183" s="1"/>
      <c r="TME183" s="1"/>
      <c r="TMF183" s="1"/>
      <c r="TMG183" s="1"/>
      <c r="TMH183" s="1"/>
      <c r="TMI183" s="1"/>
      <c r="TMJ183" s="1"/>
      <c r="TMK183" s="1"/>
      <c r="TML183" s="1"/>
      <c r="TMM183" s="1"/>
      <c r="TMN183" s="1"/>
      <c r="TMO183" s="1"/>
      <c r="TMP183" s="1"/>
      <c r="TMQ183" s="1"/>
      <c r="TMR183" s="1"/>
      <c r="TMS183" s="1"/>
      <c r="TMT183" s="1"/>
      <c r="TMU183" s="1"/>
      <c r="TMV183" s="1"/>
      <c r="TMW183" s="1"/>
      <c r="TMX183" s="1"/>
      <c r="TMY183" s="1"/>
      <c r="TMZ183" s="1"/>
      <c r="TNA183" s="1"/>
      <c r="TNB183" s="1"/>
      <c r="TNC183" s="1"/>
      <c r="TND183" s="1"/>
      <c r="TNE183" s="1"/>
      <c r="TNF183" s="1"/>
      <c r="TNG183" s="1"/>
      <c r="TNH183" s="1"/>
      <c r="TNI183" s="1"/>
      <c r="TNJ183" s="1"/>
      <c r="TNK183" s="1"/>
      <c r="TNL183" s="1"/>
      <c r="TNM183" s="1"/>
      <c r="TNN183" s="1"/>
      <c r="TNO183" s="1"/>
      <c r="TNP183" s="1"/>
      <c r="TNQ183" s="1"/>
      <c r="TNR183" s="1"/>
      <c r="TNS183" s="1"/>
      <c r="TNT183" s="1"/>
      <c r="TNU183" s="1"/>
      <c r="TNV183" s="1"/>
      <c r="TNW183" s="1"/>
      <c r="TNX183" s="1"/>
      <c r="TNY183" s="1"/>
      <c r="TNZ183" s="1"/>
      <c r="TOA183" s="1"/>
      <c r="TOB183" s="1"/>
      <c r="TOC183" s="1"/>
      <c r="TOD183" s="1"/>
      <c r="TOE183" s="1"/>
      <c r="TOF183" s="1"/>
      <c r="TOG183" s="1"/>
      <c r="TOH183" s="1"/>
      <c r="TOI183" s="1"/>
      <c r="TOJ183" s="1"/>
      <c r="TOK183" s="1"/>
      <c r="TOL183" s="1"/>
      <c r="TOM183" s="1"/>
      <c r="TON183" s="1"/>
      <c r="TOO183" s="1"/>
      <c r="TOP183" s="1"/>
      <c r="TOQ183" s="1"/>
      <c r="TOR183" s="1"/>
      <c r="TOS183" s="1"/>
      <c r="TOT183" s="1"/>
      <c r="TOU183" s="1"/>
      <c r="TOV183" s="1"/>
      <c r="TOW183" s="1"/>
      <c r="TOX183" s="1"/>
      <c r="TOY183" s="1"/>
      <c r="TOZ183" s="1"/>
      <c r="TPA183" s="1"/>
      <c r="TPB183" s="1"/>
      <c r="TPC183" s="1"/>
      <c r="TPD183" s="1"/>
      <c r="TPE183" s="1"/>
      <c r="TPF183" s="1"/>
      <c r="TPG183" s="1"/>
      <c r="TPH183" s="1"/>
      <c r="TPI183" s="1"/>
      <c r="TPJ183" s="1"/>
      <c r="TPK183" s="1"/>
      <c r="TPL183" s="1"/>
      <c r="TPM183" s="1"/>
      <c r="TPN183" s="1"/>
      <c r="TPO183" s="1"/>
      <c r="TPP183" s="1"/>
      <c r="TPQ183" s="1"/>
      <c r="TPR183" s="1"/>
      <c r="TPS183" s="1"/>
      <c r="TPT183" s="1"/>
      <c r="TPU183" s="1"/>
      <c r="TPV183" s="1"/>
      <c r="TPW183" s="1"/>
      <c r="TPX183" s="1"/>
      <c r="TPY183" s="1"/>
      <c r="TPZ183" s="1"/>
      <c r="TQA183" s="1"/>
      <c r="TQB183" s="1"/>
      <c r="TQC183" s="1"/>
      <c r="TQD183" s="1"/>
      <c r="TQE183" s="1"/>
      <c r="TQF183" s="1"/>
      <c r="TQG183" s="1"/>
      <c r="TQH183" s="1"/>
      <c r="TQI183" s="1"/>
      <c r="TQJ183" s="1"/>
      <c r="TQK183" s="1"/>
      <c r="TQL183" s="1"/>
      <c r="TQM183" s="1"/>
      <c r="TQN183" s="1"/>
      <c r="TQO183" s="1"/>
      <c r="TQP183" s="1"/>
      <c r="TQQ183" s="1"/>
      <c r="TQR183" s="1"/>
      <c r="TQS183" s="1"/>
      <c r="TQT183" s="1"/>
      <c r="TQU183" s="1"/>
      <c r="TQV183" s="1"/>
      <c r="TQW183" s="1"/>
      <c r="TQX183" s="1"/>
      <c r="TQY183" s="1"/>
      <c r="TQZ183" s="1"/>
      <c r="TRA183" s="1"/>
      <c r="TRB183" s="1"/>
      <c r="TRC183" s="1"/>
      <c r="TRD183" s="1"/>
      <c r="TRE183" s="1"/>
      <c r="TRF183" s="1"/>
      <c r="TRG183" s="1"/>
      <c r="TRH183" s="1"/>
      <c r="TRI183" s="1"/>
      <c r="TRJ183" s="1"/>
      <c r="TRK183" s="1"/>
      <c r="TRL183" s="1"/>
      <c r="TRM183" s="1"/>
      <c r="TRN183" s="1"/>
      <c r="TRO183" s="1"/>
      <c r="TRP183" s="1"/>
      <c r="TRQ183" s="1"/>
      <c r="TRR183" s="1"/>
      <c r="TRS183" s="1"/>
      <c r="TRT183" s="1"/>
      <c r="TRU183" s="1"/>
      <c r="TRV183" s="1"/>
      <c r="TRW183" s="1"/>
      <c r="TRX183" s="1"/>
      <c r="TRY183" s="1"/>
      <c r="TRZ183" s="1"/>
      <c r="TSA183" s="1"/>
      <c r="TSB183" s="1"/>
      <c r="TSC183" s="1"/>
      <c r="TSD183" s="1"/>
      <c r="TSE183" s="1"/>
      <c r="TSF183" s="1"/>
      <c r="TSG183" s="1"/>
      <c r="TSH183" s="1"/>
      <c r="TSI183" s="1"/>
      <c r="TSJ183" s="1"/>
      <c r="TSK183" s="1"/>
      <c r="TSL183" s="1"/>
      <c r="TSM183" s="1"/>
      <c r="TSN183" s="1"/>
      <c r="TSO183" s="1"/>
      <c r="TSP183" s="1"/>
      <c r="TSQ183" s="1"/>
      <c r="TSR183" s="1"/>
      <c r="TSS183" s="1"/>
      <c r="TST183" s="1"/>
      <c r="TSU183" s="1"/>
      <c r="TSV183" s="1"/>
      <c r="TSW183" s="1"/>
      <c r="TSX183" s="1"/>
      <c r="TSY183" s="1"/>
      <c r="TSZ183" s="1"/>
      <c r="TTA183" s="1"/>
      <c r="TTB183" s="1"/>
      <c r="TTC183" s="1"/>
      <c r="TTD183" s="1"/>
      <c r="TTE183" s="1"/>
      <c r="TTF183" s="1"/>
      <c r="TTG183" s="1"/>
      <c r="TTH183" s="1"/>
      <c r="TTI183" s="1"/>
      <c r="TTJ183" s="1"/>
      <c r="TTK183" s="1"/>
      <c r="TTL183" s="1"/>
      <c r="TTM183" s="1"/>
      <c r="TTN183" s="1"/>
      <c r="TTO183" s="1"/>
      <c r="TTP183" s="1"/>
      <c r="TTQ183" s="1"/>
      <c r="TTR183" s="1"/>
      <c r="TTS183" s="1"/>
      <c r="TTT183" s="1"/>
      <c r="TTU183" s="1"/>
      <c r="TTV183" s="1"/>
      <c r="TTW183" s="1"/>
      <c r="TTX183" s="1"/>
      <c r="TTY183" s="1"/>
      <c r="TTZ183" s="1"/>
      <c r="TUA183" s="1"/>
      <c r="TUB183" s="1"/>
      <c r="TUC183" s="1"/>
      <c r="TUD183" s="1"/>
      <c r="TUE183" s="1"/>
      <c r="TUF183" s="1"/>
      <c r="TUG183" s="1"/>
      <c r="TUH183" s="1"/>
      <c r="TUI183" s="1"/>
      <c r="TUJ183" s="1"/>
      <c r="TUK183" s="1"/>
      <c r="TUL183" s="1"/>
      <c r="TUM183" s="1"/>
      <c r="TUN183" s="1"/>
      <c r="TUO183" s="1"/>
      <c r="TUP183" s="1"/>
      <c r="TUQ183" s="1"/>
      <c r="TUR183" s="1"/>
      <c r="TUS183" s="1"/>
      <c r="TUT183" s="1"/>
      <c r="TUU183" s="1"/>
      <c r="TUV183" s="1"/>
      <c r="TUW183" s="1"/>
      <c r="TUX183" s="1"/>
      <c r="TUY183" s="1"/>
      <c r="TUZ183" s="1"/>
      <c r="TVA183" s="1"/>
      <c r="TVB183" s="1"/>
      <c r="TVC183" s="1"/>
      <c r="TVD183" s="1"/>
      <c r="TVE183" s="1"/>
      <c r="TVF183" s="1"/>
      <c r="TVG183" s="1"/>
      <c r="TVH183" s="1"/>
      <c r="TVI183" s="1"/>
      <c r="TVJ183" s="1"/>
      <c r="TVK183" s="1"/>
      <c r="TVL183" s="1"/>
      <c r="TVM183" s="1"/>
      <c r="TVN183" s="1"/>
      <c r="TVO183" s="1"/>
      <c r="TVP183" s="1"/>
      <c r="TVQ183" s="1"/>
      <c r="TVR183" s="1"/>
      <c r="TVS183" s="1"/>
      <c r="TVT183" s="1"/>
      <c r="TVU183" s="1"/>
      <c r="TVV183" s="1"/>
      <c r="TVW183" s="1"/>
      <c r="TVX183" s="1"/>
      <c r="TVY183" s="1"/>
      <c r="TVZ183" s="1"/>
      <c r="TWA183" s="1"/>
      <c r="TWB183" s="1"/>
      <c r="TWC183" s="1"/>
      <c r="TWD183" s="1"/>
      <c r="TWE183" s="1"/>
      <c r="TWF183" s="1"/>
      <c r="TWG183" s="1"/>
      <c r="TWH183" s="1"/>
      <c r="TWI183" s="1"/>
      <c r="TWJ183" s="1"/>
      <c r="TWK183" s="1"/>
      <c r="TWL183" s="1"/>
      <c r="TWM183" s="1"/>
      <c r="TWN183" s="1"/>
      <c r="TWO183" s="1"/>
      <c r="TWP183" s="1"/>
      <c r="TWQ183" s="1"/>
      <c r="TWR183" s="1"/>
      <c r="TWS183" s="1"/>
      <c r="TWT183" s="1"/>
      <c r="TWU183" s="1"/>
      <c r="TWV183" s="1"/>
      <c r="TWW183" s="1"/>
      <c r="TWX183" s="1"/>
      <c r="TWY183" s="1"/>
      <c r="TWZ183" s="1"/>
      <c r="TXA183" s="1"/>
      <c r="TXB183" s="1"/>
      <c r="TXC183" s="1"/>
      <c r="TXD183" s="1"/>
      <c r="TXE183" s="1"/>
      <c r="TXF183" s="1"/>
      <c r="TXG183" s="1"/>
      <c r="TXH183" s="1"/>
      <c r="TXI183" s="1"/>
      <c r="TXJ183" s="1"/>
      <c r="TXK183" s="1"/>
      <c r="TXL183" s="1"/>
      <c r="TXM183" s="1"/>
      <c r="TXN183" s="1"/>
      <c r="TXO183" s="1"/>
      <c r="TXP183" s="1"/>
      <c r="TXQ183" s="1"/>
      <c r="TXR183" s="1"/>
      <c r="TXS183" s="1"/>
      <c r="TXT183" s="1"/>
      <c r="TXU183" s="1"/>
      <c r="TXV183" s="1"/>
      <c r="TXW183" s="1"/>
      <c r="TXX183" s="1"/>
      <c r="TXY183" s="1"/>
      <c r="TXZ183" s="1"/>
      <c r="TYA183" s="1"/>
      <c r="TYB183" s="1"/>
      <c r="TYC183" s="1"/>
      <c r="TYD183" s="1"/>
      <c r="TYE183" s="1"/>
      <c r="TYF183" s="1"/>
      <c r="TYG183" s="1"/>
      <c r="TYH183" s="1"/>
      <c r="TYI183" s="1"/>
      <c r="TYJ183" s="1"/>
      <c r="TYK183" s="1"/>
      <c r="TYL183" s="1"/>
      <c r="TYM183" s="1"/>
      <c r="TYN183" s="1"/>
      <c r="TYO183" s="1"/>
      <c r="TYP183" s="1"/>
      <c r="TYQ183" s="1"/>
      <c r="TYR183" s="1"/>
      <c r="TYS183" s="1"/>
      <c r="TYT183" s="1"/>
      <c r="TYU183" s="1"/>
      <c r="TYV183" s="1"/>
      <c r="TYW183" s="1"/>
      <c r="TYX183" s="1"/>
      <c r="TYY183" s="1"/>
      <c r="TYZ183" s="1"/>
      <c r="TZA183" s="1"/>
      <c r="TZB183" s="1"/>
      <c r="TZC183" s="1"/>
      <c r="TZD183" s="1"/>
      <c r="TZE183" s="1"/>
      <c r="TZF183" s="1"/>
      <c r="TZG183" s="1"/>
      <c r="TZH183" s="1"/>
      <c r="TZI183" s="1"/>
      <c r="TZJ183" s="1"/>
      <c r="TZK183" s="1"/>
      <c r="TZL183" s="1"/>
      <c r="TZM183" s="1"/>
      <c r="TZN183" s="1"/>
      <c r="TZO183" s="1"/>
      <c r="TZP183" s="1"/>
      <c r="TZQ183" s="1"/>
      <c r="TZR183" s="1"/>
      <c r="TZS183" s="1"/>
      <c r="TZT183" s="1"/>
      <c r="TZU183" s="1"/>
      <c r="TZV183" s="1"/>
      <c r="TZW183" s="1"/>
      <c r="TZX183" s="1"/>
      <c r="TZY183" s="1"/>
      <c r="TZZ183" s="1"/>
      <c r="UAA183" s="1"/>
      <c r="UAB183" s="1"/>
      <c r="UAC183" s="1"/>
      <c r="UAD183" s="1"/>
      <c r="UAE183" s="1"/>
      <c r="UAF183" s="1"/>
      <c r="UAG183" s="1"/>
      <c r="UAH183" s="1"/>
      <c r="UAI183" s="1"/>
      <c r="UAJ183" s="1"/>
      <c r="UAK183" s="1"/>
      <c r="UAL183" s="1"/>
      <c r="UAM183" s="1"/>
      <c r="UAN183" s="1"/>
      <c r="UAO183" s="1"/>
      <c r="UAP183" s="1"/>
      <c r="UAQ183" s="1"/>
      <c r="UAR183" s="1"/>
      <c r="UAS183" s="1"/>
      <c r="UAT183" s="1"/>
      <c r="UAU183" s="1"/>
      <c r="UAV183" s="1"/>
      <c r="UAW183" s="1"/>
      <c r="UAX183" s="1"/>
      <c r="UAY183" s="1"/>
      <c r="UAZ183" s="1"/>
      <c r="UBA183" s="1"/>
      <c r="UBB183" s="1"/>
      <c r="UBC183" s="1"/>
      <c r="UBD183" s="1"/>
      <c r="UBE183" s="1"/>
      <c r="UBF183" s="1"/>
      <c r="UBG183" s="1"/>
      <c r="UBH183" s="1"/>
      <c r="UBI183" s="1"/>
      <c r="UBJ183" s="1"/>
      <c r="UBK183" s="1"/>
      <c r="UBL183" s="1"/>
      <c r="UBM183" s="1"/>
      <c r="UBN183" s="1"/>
      <c r="UBO183" s="1"/>
      <c r="UBP183" s="1"/>
      <c r="UBQ183" s="1"/>
      <c r="UBR183" s="1"/>
      <c r="UBS183" s="1"/>
      <c r="UBT183" s="1"/>
      <c r="UBU183" s="1"/>
      <c r="UBV183" s="1"/>
      <c r="UBW183" s="1"/>
      <c r="UBX183" s="1"/>
      <c r="UBY183" s="1"/>
      <c r="UBZ183" s="1"/>
      <c r="UCA183" s="1"/>
      <c r="UCB183" s="1"/>
      <c r="UCC183" s="1"/>
      <c r="UCD183" s="1"/>
      <c r="UCE183" s="1"/>
      <c r="UCF183" s="1"/>
      <c r="UCG183" s="1"/>
      <c r="UCH183" s="1"/>
      <c r="UCI183" s="1"/>
      <c r="UCJ183" s="1"/>
      <c r="UCK183" s="1"/>
      <c r="UCL183" s="1"/>
      <c r="UCM183" s="1"/>
      <c r="UCN183" s="1"/>
      <c r="UCO183" s="1"/>
      <c r="UCP183" s="1"/>
      <c r="UCQ183" s="1"/>
      <c r="UCR183" s="1"/>
      <c r="UCS183" s="1"/>
      <c r="UCT183" s="1"/>
      <c r="UCU183" s="1"/>
      <c r="UCV183" s="1"/>
      <c r="UCW183" s="1"/>
      <c r="UCX183" s="1"/>
      <c r="UCY183" s="1"/>
      <c r="UCZ183" s="1"/>
      <c r="UDA183" s="1"/>
      <c r="UDB183" s="1"/>
      <c r="UDC183" s="1"/>
      <c r="UDD183" s="1"/>
      <c r="UDE183" s="1"/>
      <c r="UDF183" s="1"/>
      <c r="UDG183" s="1"/>
      <c r="UDH183" s="1"/>
      <c r="UDI183" s="1"/>
      <c r="UDJ183" s="1"/>
      <c r="UDK183" s="1"/>
      <c r="UDL183" s="1"/>
      <c r="UDM183" s="1"/>
      <c r="UDN183" s="1"/>
      <c r="UDO183" s="1"/>
      <c r="UDP183" s="1"/>
      <c r="UDQ183" s="1"/>
      <c r="UDR183" s="1"/>
      <c r="UDS183" s="1"/>
      <c r="UDT183" s="1"/>
      <c r="UDU183" s="1"/>
      <c r="UDV183" s="1"/>
      <c r="UDW183" s="1"/>
      <c r="UDX183" s="1"/>
      <c r="UDY183" s="1"/>
      <c r="UDZ183" s="1"/>
      <c r="UEA183" s="1"/>
      <c r="UEB183" s="1"/>
      <c r="UEC183" s="1"/>
      <c r="UED183" s="1"/>
      <c r="UEE183" s="1"/>
      <c r="UEF183" s="1"/>
      <c r="UEG183" s="1"/>
      <c r="UEH183" s="1"/>
      <c r="UEI183" s="1"/>
      <c r="UEJ183" s="1"/>
      <c r="UEK183" s="1"/>
      <c r="UEL183" s="1"/>
      <c r="UEM183" s="1"/>
      <c r="UEN183" s="1"/>
      <c r="UEO183" s="1"/>
      <c r="UEP183" s="1"/>
      <c r="UEQ183" s="1"/>
      <c r="UER183" s="1"/>
      <c r="UES183" s="1"/>
      <c r="UET183" s="1"/>
      <c r="UEU183" s="1"/>
      <c r="UEV183" s="1"/>
      <c r="UEW183" s="1"/>
      <c r="UEX183" s="1"/>
      <c r="UEY183" s="1"/>
      <c r="UEZ183" s="1"/>
      <c r="UFA183" s="1"/>
      <c r="UFB183" s="1"/>
      <c r="UFC183" s="1"/>
      <c r="UFD183" s="1"/>
      <c r="UFE183" s="1"/>
      <c r="UFF183" s="1"/>
      <c r="UFG183" s="1"/>
      <c r="UFH183" s="1"/>
      <c r="UFI183" s="1"/>
      <c r="UFJ183" s="1"/>
      <c r="UFK183" s="1"/>
      <c r="UFL183" s="1"/>
      <c r="UFM183" s="1"/>
      <c r="UFN183" s="1"/>
      <c r="UFO183" s="1"/>
      <c r="UFP183" s="1"/>
      <c r="UFQ183" s="1"/>
      <c r="UFR183" s="1"/>
      <c r="UFS183" s="1"/>
      <c r="UFT183" s="1"/>
      <c r="UFU183" s="1"/>
      <c r="UFV183" s="1"/>
      <c r="UFW183" s="1"/>
      <c r="UFX183" s="1"/>
      <c r="UFY183" s="1"/>
      <c r="UFZ183" s="1"/>
      <c r="UGA183" s="1"/>
      <c r="UGB183" s="1"/>
      <c r="UGC183" s="1"/>
      <c r="UGD183" s="1"/>
      <c r="UGE183" s="1"/>
      <c r="UGF183" s="1"/>
      <c r="UGG183" s="1"/>
      <c r="UGH183" s="1"/>
      <c r="UGI183" s="1"/>
      <c r="UGJ183" s="1"/>
      <c r="UGK183" s="1"/>
      <c r="UGL183" s="1"/>
      <c r="UGM183" s="1"/>
      <c r="UGN183" s="1"/>
      <c r="UGO183" s="1"/>
      <c r="UGP183" s="1"/>
      <c r="UGQ183" s="1"/>
      <c r="UGR183" s="1"/>
      <c r="UGS183" s="1"/>
      <c r="UGT183" s="1"/>
      <c r="UGU183" s="1"/>
      <c r="UGV183" s="1"/>
      <c r="UGW183" s="1"/>
      <c r="UGX183" s="1"/>
      <c r="UGY183" s="1"/>
      <c r="UGZ183" s="1"/>
      <c r="UHA183" s="1"/>
      <c r="UHB183" s="1"/>
      <c r="UHC183" s="1"/>
      <c r="UHD183" s="1"/>
      <c r="UHE183" s="1"/>
      <c r="UHF183" s="1"/>
      <c r="UHG183" s="1"/>
      <c r="UHH183" s="1"/>
      <c r="UHI183" s="1"/>
      <c r="UHJ183" s="1"/>
      <c r="UHK183" s="1"/>
      <c r="UHL183" s="1"/>
      <c r="UHM183" s="1"/>
      <c r="UHN183" s="1"/>
      <c r="UHO183" s="1"/>
      <c r="UHP183" s="1"/>
      <c r="UHQ183" s="1"/>
      <c r="UHR183" s="1"/>
      <c r="UHS183" s="1"/>
      <c r="UHT183" s="1"/>
      <c r="UHU183" s="1"/>
      <c r="UHV183" s="1"/>
      <c r="UHW183" s="1"/>
      <c r="UHX183" s="1"/>
      <c r="UHY183" s="1"/>
      <c r="UHZ183" s="1"/>
      <c r="UIA183" s="1"/>
      <c r="UIB183" s="1"/>
      <c r="UIC183" s="1"/>
      <c r="UID183" s="1"/>
      <c r="UIE183" s="1"/>
      <c r="UIF183" s="1"/>
      <c r="UIG183" s="1"/>
      <c r="UIH183" s="1"/>
      <c r="UII183" s="1"/>
      <c r="UIJ183" s="1"/>
      <c r="UIK183" s="1"/>
      <c r="UIL183" s="1"/>
      <c r="UIM183" s="1"/>
      <c r="UIN183" s="1"/>
      <c r="UIO183" s="1"/>
      <c r="UIP183" s="1"/>
      <c r="UIQ183" s="1"/>
      <c r="UIR183" s="1"/>
      <c r="UIS183" s="1"/>
      <c r="UIT183" s="1"/>
      <c r="UIU183" s="1"/>
      <c r="UIV183" s="1"/>
      <c r="UIW183" s="1"/>
      <c r="UIX183" s="1"/>
      <c r="UIY183" s="1"/>
      <c r="UIZ183" s="1"/>
      <c r="UJA183" s="1"/>
      <c r="UJB183" s="1"/>
      <c r="UJC183" s="1"/>
      <c r="UJD183" s="1"/>
      <c r="UJE183" s="1"/>
      <c r="UJF183" s="1"/>
      <c r="UJG183" s="1"/>
      <c r="UJH183" s="1"/>
      <c r="UJI183" s="1"/>
      <c r="UJJ183" s="1"/>
      <c r="UJK183" s="1"/>
      <c r="UJL183" s="1"/>
      <c r="UJM183" s="1"/>
      <c r="UJN183" s="1"/>
      <c r="UJO183" s="1"/>
      <c r="UJP183" s="1"/>
      <c r="UJQ183" s="1"/>
      <c r="UJR183" s="1"/>
      <c r="UJS183" s="1"/>
      <c r="UJT183" s="1"/>
      <c r="UJU183" s="1"/>
      <c r="UJV183" s="1"/>
      <c r="UJW183" s="1"/>
      <c r="UJX183" s="1"/>
      <c r="UJY183" s="1"/>
      <c r="UJZ183" s="1"/>
      <c r="UKA183" s="1"/>
      <c r="UKB183" s="1"/>
      <c r="UKC183" s="1"/>
      <c r="UKD183" s="1"/>
      <c r="UKE183" s="1"/>
      <c r="UKF183" s="1"/>
      <c r="UKG183" s="1"/>
      <c r="UKH183" s="1"/>
      <c r="UKI183" s="1"/>
      <c r="UKJ183" s="1"/>
      <c r="UKK183" s="1"/>
      <c r="UKL183" s="1"/>
      <c r="UKM183" s="1"/>
      <c r="UKN183" s="1"/>
      <c r="UKO183" s="1"/>
      <c r="UKP183" s="1"/>
      <c r="UKQ183" s="1"/>
      <c r="UKR183" s="1"/>
      <c r="UKS183" s="1"/>
      <c r="UKT183" s="1"/>
      <c r="UKU183" s="1"/>
      <c r="UKV183" s="1"/>
      <c r="UKW183" s="1"/>
      <c r="UKX183" s="1"/>
      <c r="UKY183" s="1"/>
      <c r="UKZ183" s="1"/>
      <c r="ULA183" s="1"/>
      <c r="ULB183" s="1"/>
      <c r="ULC183" s="1"/>
      <c r="ULD183" s="1"/>
      <c r="ULE183" s="1"/>
      <c r="ULF183" s="1"/>
      <c r="ULG183" s="1"/>
      <c r="ULH183" s="1"/>
      <c r="ULI183" s="1"/>
      <c r="ULJ183" s="1"/>
      <c r="ULK183" s="1"/>
      <c r="ULL183" s="1"/>
      <c r="ULM183" s="1"/>
      <c r="ULN183" s="1"/>
      <c r="ULO183" s="1"/>
      <c r="ULP183" s="1"/>
      <c r="ULQ183" s="1"/>
      <c r="ULR183" s="1"/>
      <c r="ULS183" s="1"/>
      <c r="ULT183" s="1"/>
      <c r="ULU183" s="1"/>
      <c r="ULV183" s="1"/>
      <c r="ULW183" s="1"/>
      <c r="ULX183" s="1"/>
      <c r="ULY183" s="1"/>
      <c r="ULZ183" s="1"/>
      <c r="UMA183" s="1"/>
      <c r="UMB183" s="1"/>
      <c r="UMC183" s="1"/>
      <c r="UMD183" s="1"/>
      <c r="UME183" s="1"/>
      <c r="UMF183" s="1"/>
      <c r="UMG183" s="1"/>
      <c r="UMH183" s="1"/>
      <c r="UMI183" s="1"/>
      <c r="UMJ183" s="1"/>
      <c r="UMK183" s="1"/>
      <c r="UML183" s="1"/>
      <c r="UMM183" s="1"/>
      <c r="UMN183" s="1"/>
      <c r="UMO183" s="1"/>
      <c r="UMP183" s="1"/>
      <c r="UMQ183" s="1"/>
      <c r="UMR183" s="1"/>
      <c r="UMS183" s="1"/>
      <c r="UMT183" s="1"/>
      <c r="UMU183" s="1"/>
      <c r="UMV183" s="1"/>
      <c r="UMW183" s="1"/>
      <c r="UMX183" s="1"/>
      <c r="UMY183" s="1"/>
      <c r="UMZ183" s="1"/>
      <c r="UNA183" s="1"/>
      <c r="UNB183" s="1"/>
      <c r="UNC183" s="1"/>
      <c r="UND183" s="1"/>
      <c r="UNE183" s="1"/>
      <c r="UNF183" s="1"/>
      <c r="UNG183" s="1"/>
      <c r="UNH183" s="1"/>
      <c r="UNI183" s="1"/>
      <c r="UNJ183" s="1"/>
      <c r="UNK183" s="1"/>
      <c r="UNL183" s="1"/>
      <c r="UNM183" s="1"/>
      <c r="UNN183" s="1"/>
      <c r="UNO183" s="1"/>
      <c r="UNP183" s="1"/>
      <c r="UNQ183" s="1"/>
      <c r="UNR183" s="1"/>
      <c r="UNS183" s="1"/>
      <c r="UNT183" s="1"/>
      <c r="UNU183" s="1"/>
      <c r="UNV183" s="1"/>
      <c r="UNW183" s="1"/>
      <c r="UNX183" s="1"/>
      <c r="UNY183" s="1"/>
      <c r="UNZ183" s="1"/>
      <c r="UOA183" s="1"/>
      <c r="UOB183" s="1"/>
      <c r="UOC183" s="1"/>
      <c r="UOD183" s="1"/>
      <c r="UOE183" s="1"/>
      <c r="UOF183" s="1"/>
      <c r="UOG183" s="1"/>
      <c r="UOH183" s="1"/>
      <c r="UOI183" s="1"/>
      <c r="UOJ183" s="1"/>
      <c r="UOK183" s="1"/>
      <c r="UOL183" s="1"/>
      <c r="UOM183" s="1"/>
      <c r="UON183" s="1"/>
      <c r="UOO183" s="1"/>
      <c r="UOP183" s="1"/>
      <c r="UOQ183" s="1"/>
      <c r="UOR183" s="1"/>
      <c r="UOS183" s="1"/>
      <c r="UOT183" s="1"/>
      <c r="UOU183" s="1"/>
      <c r="UOV183" s="1"/>
      <c r="UOW183" s="1"/>
      <c r="UOX183" s="1"/>
      <c r="UOY183" s="1"/>
      <c r="UOZ183" s="1"/>
      <c r="UPA183" s="1"/>
      <c r="UPB183" s="1"/>
      <c r="UPC183" s="1"/>
      <c r="UPD183" s="1"/>
      <c r="UPE183" s="1"/>
      <c r="UPF183" s="1"/>
      <c r="UPG183" s="1"/>
      <c r="UPH183" s="1"/>
      <c r="UPI183" s="1"/>
      <c r="UPJ183" s="1"/>
      <c r="UPK183" s="1"/>
      <c r="UPL183" s="1"/>
      <c r="UPM183" s="1"/>
      <c r="UPN183" s="1"/>
      <c r="UPO183" s="1"/>
      <c r="UPP183" s="1"/>
      <c r="UPQ183" s="1"/>
      <c r="UPR183" s="1"/>
      <c r="UPS183" s="1"/>
      <c r="UPT183" s="1"/>
      <c r="UPU183" s="1"/>
      <c r="UPV183" s="1"/>
      <c r="UPW183" s="1"/>
      <c r="UPX183" s="1"/>
      <c r="UPY183" s="1"/>
      <c r="UPZ183" s="1"/>
      <c r="UQA183" s="1"/>
      <c r="UQB183" s="1"/>
      <c r="UQC183" s="1"/>
      <c r="UQD183" s="1"/>
      <c r="UQE183" s="1"/>
      <c r="UQF183" s="1"/>
      <c r="UQG183" s="1"/>
      <c r="UQH183" s="1"/>
      <c r="UQI183" s="1"/>
      <c r="UQJ183" s="1"/>
      <c r="UQK183" s="1"/>
      <c r="UQL183" s="1"/>
      <c r="UQM183" s="1"/>
      <c r="UQN183" s="1"/>
      <c r="UQO183" s="1"/>
      <c r="UQP183" s="1"/>
      <c r="UQQ183" s="1"/>
      <c r="UQR183" s="1"/>
      <c r="UQS183" s="1"/>
      <c r="UQT183" s="1"/>
      <c r="UQU183" s="1"/>
      <c r="UQV183" s="1"/>
      <c r="UQW183" s="1"/>
      <c r="UQX183" s="1"/>
      <c r="UQY183" s="1"/>
      <c r="UQZ183" s="1"/>
      <c r="URA183" s="1"/>
      <c r="URB183" s="1"/>
      <c r="URC183" s="1"/>
      <c r="URD183" s="1"/>
      <c r="URE183" s="1"/>
      <c r="URF183" s="1"/>
      <c r="URG183" s="1"/>
      <c r="URH183" s="1"/>
      <c r="URI183" s="1"/>
      <c r="URJ183" s="1"/>
      <c r="URK183" s="1"/>
      <c r="URL183" s="1"/>
      <c r="URM183" s="1"/>
      <c r="URN183" s="1"/>
      <c r="URO183" s="1"/>
      <c r="URP183" s="1"/>
      <c r="URQ183" s="1"/>
      <c r="URR183" s="1"/>
      <c r="URS183" s="1"/>
      <c r="URT183" s="1"/>
      <c r="URU183" s="1"/>
      <c r="URV183" s="1"/>
      <c r="URW183" s="1"/>
      <c r="URX183" s="1"/>
      <c r="URY183" s="1"/>
      <c r="URZ183" s="1"/>
      <c r="USA183" s="1"/>
      <c r="USB183" s="1"/>
      <c r="USC183" s="1"/>
      <c r="USD183" s="1"/>
      <c r="USE183" s="1"/>
      <c r="USF183" s="1"/>
      <c r="USG183" s="1"/>
      <c r="USH183" s="1"/>
      <c r="USI183" s="1"/>
      <c r="USJ183" s="1"/>
      <c r="USK183" s="1"/>
      <c r="USL183" s="1"/>
      <c r="USM183" s="1"/>
      <c r="USN183" s="1"/>
      <c r="USO183" s="1"/>
      <c r="USP183" s="1"/>
      <c r="USQ183" s="1"/>
      <c r="USR183" s="1"/>
      <c r="USS183" s="1"/>
      <c r="UST183" s="1"/>
      <c r="USU183" s="1"/>
      <c r="USV183" s="1"/>
      <c r="USW183" s="1"/>
      <c r="USX183" s="1"/>
      <c r="USY183" s="1"/>
      <c r="USZ183" s="1"/>
      <c r="UTA183" s="1"/>
      <c r="UTB183" s="1"/>
      <c r="UTC183" s="1"/>
      <c r="UTD183" s="1"/>
      <c r="UTE183" s="1"/>
      <c r="UTF183" s="1"/>
      <c r="UTG183" s="1"/>
      <c r="UTH183" s="1"/>
      <c r="UTI183" s="1"/>
      <c r="UTJ183" s="1"/>
      <c r="UTK183" s="1"/>
      <c r="UTL183" s="1"/>
      <c r="UTM183" s="1"/>
      <c r="UTN183" s="1"/>
      <c r="UTO183" s="1"/>
      <c r="UTP183" s="1"/>
      <c r="UTQ183" s="1"/>
      <c r="UTR183" s="1"/>
      <c r="UTS183" s="1"/>
      <c r="UTT183" s="1"/>
      <c r="UTU183" s="1"/>
      <c r="UTV183" s="1"/>
      <c r="UTW183" s="1"/>
      <c r="UTX183" s="1"/>
      <c r="UTY183" s="1"/>
      <c r="UTZ183" s="1"/>
      <c r="UUA183" s="1"/>
      <c r="UUB183" s="1"/>
      <c r="UUC183" s="1"/>
      <c r="UUD183" s="1"/>
      <c r="UUE183" s="1"/>
      <c r="UUF183" s="1"/>
      <c r="UUG183" s="1"/>
      <c r="UUH183" s="1"/>
      <c r="UUI183" s="1"/>
      <c r="UUJ183" s="1"/>
      <c r="UUK183" s="1"/>
      <c r="UUL183" s="1"/>
      <c r="UUM183" s="1"/>
      <c r="UUN183" s="1"/>
      <c r="UUO183" s="1"/>
      <c r="UUP183" s="1"/>
      <c r="UUQ183" s="1"/>
      <c r="UUR183" s="1"/>
      <c r="UUS183" s="1"/>
      <c r="UUT183" s="1"/>
      <c r="UUU183" s="1"/>
      <c r="UUV183" s="1"/>
      <c r="UUW183" s="1"/>
      <c r="UUX183" s="1"/>
      <c r="UUY183" s="1"/>
      <c r="UUZ183" s="1"/>
      <c r="UVA183" s="1"/>
      <c r="UVB183" s="1"/>
      <c r="UVC183" s="1"/>
      <c r="UVD183" s="1"/>
      <c r="UVE183" s="1"/>
      <c r="UVF183" s="1"/>
      <c r="UVG183" s="1"/>
      <c r="UVH183" s="1"/>
      <c r="UVI183" s="1"/>
      <c r="UVJ183" s="1"/>
      <c r="UVK183" s="1"/>
      <c r="UVL183" s="1"/>
      <c r="UVM183" s="1"/>
      <c r="UVN183" s="1"/>
      <c r="UVO183" s="1"/>
      <c r="UVP183" s="1"/>
      <c r="UVQ183" s="1"/>
      <c r="UVR183" s="1"/>
      <c r="UVS183" s="1"/>
      <c r="UVT183" s="1"/>
      <c r="UVU183" s="1"/>
      <c r="UVV183" s="1"/>
      <c r="UVW183" s="1"/>
      <c r="UVX183" s="1"/>
      <c r="UVY183" s="1"/>
      <c r="UVZ183" s="1"/>
      <c r="UWA183" s="1"/>
      <c r="UWB183" s="1"/>
      <c r="UWC183" s="1"/>
      <c r="UWD183" s="1"/>
      <c r="UWE183" s="1"/>
      <c r="UWF183" s="1"/>
      <c r="UWG183" s="1"/>
      <c r="UWH183" s="1"/>
      <c r="UWI183" s="1"/>
      <c r="UWJ183" s="1"/>
      <c r="UWK183" s="1"/>
      <c r="UWL183" s="1"/>
      <c r="UWM183" s="1"/>
      <c r="UWN183" s="1"/>
      <c r="UWO183" s="1"/>
      <c r="UWP183" s="1"/>
      <c r="UWQ183" s="1"/>
      <c r="UWR183" s="1"/>
      <c r="UWS183" s="1"/>
      <c r="UWT183" s="1"/>
      <c r="UWU183" s="1"/>
      <c r="UWV183" s="1"/>
      <c r="UWW183" s="1"/>
      <c r="UWX183" s="1"/>
      <c r="UWY183" s="1"/>
      <c r="UWZ183" s="1"/>
      <c r="UXA183" s="1"/>
      <c r="UXB183" s="1"/>
      <c r="UXC183" s="1"/>
      <c r="UXD183" s="1"/>
      <c r="UXE183" s="1"/>
      <c r="UXF183" s="1"/>
      <c r="UXG183" s="1"/>
      <c r="UXH183" s="1"/>
      <c r="UXI183" s="1"/>
      <c r="UXJ183" s="1"/>
      <c r="UXK183" s="1"/>
      <c r="UXL183" s="1"/>
      <c r="UXM183" s="1"/>
      <c r="UXN183" s="1"/>
      <c r="UXO183" s="1"/>
      <c r="UXP183" s="1"/>
      <c r="UXQ183" s="1"/>
      <c r="UXR183" s="1"/>
      <c r="UXS183" s="1"/>
      <c r="UXT183" s="1"/>
      <c r="UXU183" s="1"/>
      <c r="UXV183" s="1"/>
      <c r="UXW183" s="1"/>
      <c r="UXX183" s="1"/>
      <c r="UXY183" s="1"/>
      <c r="UXZ183" s="1"/>
      <c r="UYA183" s="1"/>
      <c r="UYB183" s="1"/>
      <c r="UYC183" s="1"/>
      <c r="UYD183" s="1"/>
      <c r="UYE183" s="1"/>
      <c r="UYF183" s="1"/>
      <c r="UYG183" s="1"/>
      <c r="UYH183" s="1"/>
      <c r="UYI183" s="1"/>
      <c r="UYJ183" s="1"/>
      <c r="UYK183" s="1"/>
      <c r="UYL183" s="1"/>
      <c r="UYM183" s="1"/>
      <c r="UYN183" s="1"/>
      <c r="UYO183" s="1"/>
      <c r="UYP183" s="1"/>
      <c r="UYQ183" s="1"/>
      <c r="UYR183" s="1"/>
      <c r="UYS183" s="1"/>
      <c r="UYT183" s="1"/>
      <c r="UYU183" s="1"/>
      <c r="UYV183" s="1"/>
      <c r="UYW183" s="1"/>
      <c r="UYX183" s="1"/>
      <c r="UYY183" s="1"/>
      <c r="UYZ183" s="1"/>
      <c r="UZA183" s="1"/>
      <c r="UZB183" s="1"/>
      <c r="UZC183" s="1"/>
      <c r="UZD183" s="1"/>
      <c r="UZE183" s="1"/>
      <c r="UZF183" s="1"/>
      <c r="UZG183" s="1"/>
      <c r="UZH183" s="1"/>
      <c r="UZI183" s="1"/>
      <c r="UZJ183" s="1"/>
      <c r="UZK183" s="1"/>
      <c r="UZL183" s="1"/>
      <c r="UZM183" s="1"/>
      <c r="UZN183" s="1"/>
      <c r="UZO183" s="1"/>
      <c r="UZP183" s="1"/>
      <c r="UZQ183" s="1"/>
      <c r="UZR183" s="1"/>
      <c r="UZS183" s="1"/>
      <c r="UZT183" s="1"/>
      <c r="UZU183" s="1"/>
      <c r="UZV183" s="1"/>
      <c r="UZW183" s="1"/>
      <c r="UZX183" s="1"/>
      <c r="UZY183" s="1"/>
      <c r="UZZ183" s="1"/>
      <c r="VAA183" s="1"/>
      <c r="VAB183" s="1"/>
      <c r="VAC183" s="1"/>
      <c r="VAD183" s="1"/>
      <c r="VAE183" s="1"/>
      <c r="VAF183" s="1"/>
      <c r="VAG183" s="1"/>
      <c r="VAH183" s="1"/>
      <c r="VAI183" s="1"/>
      <c r="VAJ183" s="1"/>
      <c r="VAK183" s="1"/>
      <c r="VAL183" s="1"/>
      <c r="VAM183" s="1"/>
      <c r="VAN183" s="1"/>
      <c r="VAO183" s="1"/>
      <c r="VAP183" s="1"/>
      <c r="VAQ183" s="1"/>
      <c r="VAR183" s="1"/>
      <c r="VAS183" s="1"/>
      <c r="VAT183" s="1"/>
      <c r="VAU183" s="1"/>
      <c r="VAV183" s="1"/>
      <c r="VAW183" s="1"/>
      <c r="VAX183" s="1"/>
      <c r="VAY183" s="1"/>
      <c r="VAZ183" s="1"/>
      <c r="VBA183" s="1"/>
      <c r="VBB183" s="1"/>
      <c r="VBC183" s="1"/>
      <c r="VBD183" s="1"/>
      <c r="VBE183" s="1"/>
      <c r="VBF183" s="1"/>
      <c r="VBG183" s="1"/>
      <c r="VBH183" s="1"/>
      <c r="VBI183" s="1"/>
      <c r="VBJ183" s="1"/>
      <c r="VBK183" s="1"/>
      <c r="VBL183" s="1"/>
      <c r="VBM183" s="1"/>
      <c r="VBN183" s="1"/>
      <c r="VBO183" s="1"/>
      <c r="VBP183" s="1"/>
      <c r="VBQ183" s="1"/>
      <c r="VBR183" s="1"/>
      <c r="VBS183" s="1"/>
      <c r="VBT183" s="1"/>
      <c r="VBU183" s="1"/>
      <c r="VBV183" s="1"/>
      <c r="VBW183" s="1"/>
      <c r="VBX183" s="1"/>
      <c r="VBY183" s="1"/>
      <c r="VBZ183" s="1"/>
      <c r="VCA183" s="1"/>
      <c r="VCB183" s="1"/>
      <c r="VCC183" s="1"/>
      <c r="VCD183" s="1"/>
      <c r="VCE183" s="1"/>
      <c r="VCF183" s="1"/>
      <c r="VCG183" s="1"/>
      <c r="VCH183" s="1"/>
      <c r="VCI183" s="1"/>
      <c r="VCJ183" s="1"/>
      <c r="VCK183" s="1"/>
      <c r="VCL183" s="1"/>
      <c r="VCM183" s="1"/>
      <c r="VCN183" s="1"/>
      <c r="VCO183" s="1"/>
      <c r="VCP183" s="1"/>
      <c r="VCQ183" s="1"/>
      <c r="VCR183" s="1"/>
      <c r="VCS183" s="1"/>
      <c r="VCT183" s="1"/>
      <c r="VCU183" s="1"/>
      <c r="VCV183" s="1"/>
      <c r="VCW183" s="1"/>
      <c r="VCX183" s="1"/>
      <c r="VCY183" s="1"/>
      <c r="VCZ183" s="1"/>
      <c r="VDA183" s="1"/>
      <c r="VDB183" s="1"/>
      <c r="VDC183" s="1"/>
      <c r="VDD183" s="1"/>
      <c r="VDE183" s="1"/>
      <c r="VDF183" s="1"/>
      <c r="VDG183" s="1"/>
      <c r="VDH183" s="1"/>
      <c r="VDI183" s="1"/>
      <c r="VDJ183" s="1"/>
      <c r="VDK183" s="1"/>
      <c r="VDL183" s="1"/>
      <c r="VDM183" s="1"/>
      <c r="VDN183" s="1"/>
      <c r="VDO183" s="1"/>
      <c r="VDP183" s="1"/>
      <c r="VDQ183" s="1"/>
      <c r="VDR183" s="1"/>
      <c r="VDS183" s="1"/>
      <c r="VDT183" s="1"/>
      <c r="VDU183" s="1"/>
      <c r="VDV183" s="1"/>
      <c r="VDW183" s="1"/>
      <c r="VDX183" s="1"/>
      <c r="VDY183" s="1"/>
      <c r="VDZ183" s="1"/>
      <c r="VEA183" s="1"/>
      <c r="VEB183" s="1"/>
      <c r="VEC183" s="1"/>
      <c r="VED183" s="1"/>
      <c r="VEE183" s="1"/>
      <c r="VEF183" s="1"/>
      <c r="VEG183" s="1"/>
      <c r="VEH183" s="1"/>
      <c r="VEI183" s="1"/>
      <c r="VEJ183" s="1"/>
      <c r="VEK183" s="1"/>
      <c r="VEL183" s="1"/>
      <c r="VEM183" s="1"/>
      <c r="VEN183" s="1"/>
      <c r="VEO183" s="1"/>
      <c r="VEP183" s="1"/>
      <c r="VEQ183" s="1"/>
      <c r="VER183" s="1"/>
      <c r="VES183" s="1"/>
      <c r="VET183" s="1"/>
      <c r="VEU183" s="1"/>
      <c r="VEV183" s="1"/>
      <c r="VEW183" s="1"/>
      <c r="VEX183" s="1"/>
      <c r="VEY183" s="1"/>
      <c r="VEZ183" s="1"/>
      <c r="VFA183" s="1"/>
      <c r="VFB183" s="1"/>
      <c r="VFC183" s="1"/>
      <c r="VFD183" s="1"/>
      <c r="VFE183" s="1"/>
      <c r="VFF183" s="1"/>
      <c r="VFG183" s="1"/>
      <c r="VFH183" s="1"/>
      <c r="VFI183" s="1"/>
      <c r="VFJ183" s="1"/>
      <c r="VFK183" s="1"/>
      <c r="VFL183" s="1"/>
      <c r="VFM183" s="1"/>
      <c r="VFN183" s="1"/>
      <c r="VFO183" s="1"/>
      <c r="VFP183" s="1"/>
      <c r="VFQ183" s="1"/>
      <c r="VFR183" s="1"/>
      <c r="VFS183" s="1"/>
      <c r="VFT183" s="1"/>
      <c r="VFU183" s="1"/>
      <c r="VFV183" s="1"/>
      <c r="VFW183" s="1"/>
      <c r="VFX183" s="1"/>
      <c r="VFY183" s="1"/>
      <c r="VFZ183" s="1"/>
      <c r="VGA183" s="1"/>
      <c r="VGB183" s="1"/>
      <c r="VGC183" s="1"/>
      <c r="VGD183" s="1"/>
      <c r="VGE183" s="1"/>
      <c r="VGF183" s="1"/>
      <c r="VGG183" s="1"/>
      <c r="VGH183" s="1"/>
      <c r="VGI183" s="1"/>
      <c r="VGJ183" s="1"/>
      <c r="VGK183" s="1"/>
      <c r="VGL183" s="1"/>
      <c r="VGM183" s="1"/>
      <c r="VGN183" s="1"/>
      <c r="VGO183" s="1"/>
      <c r="VGP183" s="1"/>
      <c r="VGQ183" s="1"/>
      <c r="VGR183" s="1"/>
      <c r="VGS183" s="1"/>
      <c r="VGT183" s="1"/>
      <c r="VGU183" s="1"/>
      <c r="VGV183" s="1"/>
      <c r="VGW183" s="1"/>
      <c r="VGX183" s="1"/>
      <c r="VGY183" s="1"/>
      <c r="VGZ183" s="1"/>
      <c r="VHA183" s="1"/>
      <c r="VHB183" s="1"/>
      <c r="VHC183" s="1"/>
      <c r="VHD183" s="1"/>
      <c r="VHE183" s="1"/>
      <c r="VHF183" s="1"/>
      <c r="VHG183" s="1"/>
      <c r="VHH183" s="1"/>
      <c r="VHI183" s="1"/>
      <c r="VHJ183" s="1"/>
      <c r="VHK183" s="1"/>
      <c r="VHL183" s="1"/>
      <c r="VHM183" s="1"/>
      <c r="VHN183" s="1"/>
      <c r="VHO183" s="1"/>
      <c r="VHP183" s="1"/>
      <c r="VHQ183" s="1"/>
      <c r="VHR183" s="1"/>
      <c r="VHS183" s="1"/>
      <c r="VHT183" s="1"/>
      <c r="VHU183" s="1"/>
      <c r="VHV183" s="1"/>
      <c r="VHW183" s="1"/>
      <c r="VHX183" s="1"/>
      <c r="VHY183" s="1"/>
      <c r="VHZ183" s="1"/>
      <c r="VIA183" s="1"/>
      <c r="VIB183" s="1"/>
      <c r="VIC183" s="1"/>
      <c r="VID183" s="1"/>
      <c r="VIE183" s="1"/>
      <c r="VIF183" s="1"/>
      <c r="VIG183" s="1"/>
      <c r="VIH183" s="1"/>
      <c r="VII183" s="1"/>
      <c r="VIJ183" s="1"/>
      <c r="VIK183" s="1"/>
      <c r="VIL183" s="1"/>
      <c r="VIM183" s="1"/>
      <c r="VIN183" s="1"/>
      <c r="VIO183" s="1"/>
      <c r="VIP183" s="1"/>
      <c r="VIQ183" s="1"/>
      <c r="VIR183" s="1"/>
      <c r="VIS183" s="1"/>
      <c r="VIT183" s="1"/>
      <c r="VIU183" s="1"/>
      <c r="VIV183" s="1"/>
      <c r="VIW183" s="1"/>
      <c r="VIX183" s="1"/>
      <c r="VIY183" s="1"/>
      <c r="VIZ183" s="1"/>
      <c r="VJA183" s="1"/>
      <c r="VJB183" s="1"/>
      <c r="VJC183" s="1"/>
      <c r="VJD183" s="1"/>
      <c r="VJE183" s="1"/>
      <c r="VJF183" s="1"/>
      <c r="VJG183" s="1"/>
      <c r="VJH183" s="1"/>
      <c r="VJI183" s="1"/>
      <c r="VJJ183" s="1"/>
      <c r="VJK183" s="1"/>
      <c r="VJL183" s="1"/>
      <c r="VJM183" s="1"/>
      <c r="VJN183" s="1"/>
      <c r="VJO183" s="1"/>
      <c r="VJP183" s="1"/>
      <c r="VJQ183" s="1"/>
      <c r="VJR183" s="1"/>
      <c r="VJS183" s="1"/>
      <c r="VJT183" s="1"/>
      <c r="VJU183" s="1"/>
      <c r="VJV183" s="1"/>
      <c r="VJW183" s="1"/>
      <c r="VJX183" s="1"/>
      <c r="VJY183" s="1"/>
      <c r="VJZ183" s="1"/>
      <c r="VKA183" s="1"/>
      <c r="VKB183" s="1"/>
      <c r="VKC183" s="1"/>
      <c r="VKD183" s="1"/>
      <c r="VKE183" s="1"/>
      <c r="VKF183" s="1"/>
      <c r="VKG183" s="1"/>
      <c r="VKH183" s="1"/>
      <c r="VKI183" s="1"/>
      <c r="VKJ183" s="1"/>
      <c r="VKK183" s="1"/>
      <c r="VKL183" s="1"/>
      <c r="VKM183" s="1"/>
      <c r="VKN183" s="1"/>
      <c r="VKO183" s="1"/>
      <c r="VKP183" s="1"/>
      <c r="VKQ183" s="1"/>
      <c r="VKR183" s="1"/>
      <c r="VKS183" s="1"/>
      <c r="VKT183" s="1"/>
      <c r="VKU183" s="1"/>
      <c r="VKV183" s="1"/>
      <c r="VKW183" s="1"/>
      <c r="VKX183" s="1"/>
      <c r="VKY183" s="1"/>
      <c r="VKZ183" s="1"/>
      <c r="VLA183" s="1"/>
      <c r="VLB183" s="1"/>
      <c r="VLC183" s="1"/>
      <c r="VLD183" s="1"/>
      <c r="VLE183" s="1"/>
      <c r="VLF183" s="1"/>
      <c r="VLG183" s="1"/>
      <c r="VLH183" s="1"/>
      <c r="VLI183" s="1"/>
      <c r="VLJ183" s="1"/>
      <c r="VLK183" s="1"/>
      <c r="VLL183" s="1"/>
      <c r="VLM183" s="1"/>
      <c r="VLN183" s="1"/>
      <c r="VLO183" s="1"/>
      <c r="VLP183" s="1"/>
      <c r="VLQ183" s="1"/>
      <c r="VLR183" s="1"/>
      <c r="VLS183" s="1"/>
      <c r="VLT183" s="1"/>
      <c r="VLU183" s="1"/>
      <c r="VLV183" s="1"/>
      <c r="VLW183" s="1"/>
      <c r="VLX183" s="1"/>
      <c r="VLY183" s="1"/>
      <c r="VLZ183" s="1"/>
      <c r="VMA183" s="1"/>
      <c r="VMB183" s="1"/>
      <c r="VMC183" s="1"/>
      <c r="VMD183" s="1"/>
      <c r="VME183" s="1"/>
      <c r="VMF183" s="1"/>
      <c r="VMG183" s="1"/>
      <c r="VMH183" s="1"/>
      <c r="VMI183" s="1"/>
      <c r="VMJ183" s="1"/>
      <c r="VMK183" s="1"/>
      <c r="VML183" s="1"/>
      <c r="VMM183" s="1"/>
      <c r="VMN183" s="1"/>
      <c r="VMO183" s="1"/>
      <c r="VMP183" s="1"/>
      <c r="VMQ183" s="1"/>
      <c r="VMR183" s="1"/>
      <c r="VMS183" s="1"/>
      <c r="VMT183" s="1"/>
      <c r="VMU183" s="1"/>
      <c r="VMV183" s="1"/>
      <c r="VMW183" s="1"/>
      <c r="VMX183" s="1"/>
      <c r="VMY183" s="1"/>
      <c r="VMZ183" s="1"/>
      <c r="VNA183" s="1"/>
      <c r="VNB183" s="1"/>
      <c r="VNC183" s="1"/>
      <c r="VND183" s="1"/>
      <c r="VNE183" s="1"/>
      <c r="VNF183" s="1"/>
      <c r="VNG183" s="1"/>
      <c r="VNH183" s="1"/>
      <c r="VNI183" s="1"/>
      <c r="VNJ183" s="1"/>
      <c r="VNK183" s="1"/>
      <c r="VNL183" s="1"/>
      <c r="VNM183" s="1"/>
      <c r="VNN183" s="1"/>
      <c r="VNO183" s="1"/>
      <c r="VNP183" s="1"/>
      <c r="VNQ183" s="1"/>
      <c r="VNR183" s="1"/>
      <c r="VNS183" s="1"/>
      <c r="VNT183" s="1"/>
      <c r="VNU183" s="1"/>
      <c r="VNV183" s="1"/>
      <c r="VNW183" s="1"/>
      <c r="VNX183" s="1"/>
      <c r="VNY183" s="1"/>
      <c r="VNZ183" s="1"/>
      <c r="VOA183" s="1"/>
      <c r="VOB183" s="1"/>
      <c r="VOC183" s="1"/>
      <c r="VOD183" s="1"/>
      <c r="VOE183" s="1"/>
      <c r="VOF183" s="1"/>
      <c r="VOG183" s="1"/>
      <c r="VOH183" s="1"/>
      <c r="VOI183" s="1"/>
      <c r="VOJ183" s="1"/>
      <c r="VOK183" s="1"/>
      <c r="VOL183" s="1"/>
      <c r="VOM183" s="1"/>
      <c r="VON183" s="1"/>
      <c r="VOO183" s="1"/>
      <c r="VOP183" s="1"/>
      <c r="VOQ183" s="1"/>
      <c r="VOR183" s="1"/>
      <c r="VOS183" s="1"/>
      <c r="VOT183" s="1"/>
      <c r="VOU183" s="1"/>
      <c r="VOV183" s="1"/>
      <c r="VOW183" s="1"/>
      <c r="VOX183" s="1"/>
      <c r="VOY183" s="1"/>
      <c r="VOZ183" s="1"/>
      <c r="VPA183" s="1"/>
      <c r="VPB183" s="1"/>
      <c r="VPC183" s="1"/>
      <c r="VPD183" s="1"/>
      <c r="VPE183" s="1"/>
      <c r="VPF183" s="1"/>
      <c r="VPG183" s="1"/>
      <c r="VPH183" s="1"/>
      <c r="VPI183" s="1"/>
      <c r="VPJ183" s="1"/>
      <c r="VPK183" s="1"/>
      <c r="VPL183" s="1"/>
      <c r="VPM183" s="1"/>
      <c r="VPN183" s="1"/>
      <c r="VPO183" s="1"/>
      <c r="VPP183" s="1"/>
      <c r="VPQ183" s="1"/>
      <c r="VPR183" s="1"/>
      <c r="VPS183" s="1"/>
      <c r="VPT183" s="1"/>
      <c r="VPU183" s="1"/>
      <c r="VPV183" s="1"/>
      <c r="VPW183" s="1"/>
      <c r="VPX183" s="1"/>
      <c r="VPY183" s="1"/>
      <c r="VPZ183" s="1"/>
      <c r="VQA183" s="1"/>
      <c r="VQB183" s="1"/>
      <c r="VQC183" s="1"/>
      <c r="VQD183" s="1"/>
      <c r="VQE183" s="1"/>
      <c r="VQF183" s="1"/>
      <c r="VQG183" s="1"/>
      <c r="VQH183" s="1"/>
      <c r="VQI183" s="1"/>
      <c r="VQJ183" s="1"/>
      <c r="VQK183" s="1"/>
      <c r="VQL183" s="1"/>
      <c r="VQM183" s="1"/>
      <c r="VQN183" s="1"/>
      <c r="VQO183" s="1"/>
      <c r="VQP183" s="1"/>
      <c r="VQQ183" s="1"/>
      <c r="VQR183" s="1"/>
      <c r="VQS183" s="1"/>
      <c r="VQT183" s="1"/>
      <c r="VQU183" s="1"/>
      <c r="VQV183" s="1"/>
      <c r="VQW183" s="1"/>
      <c r="VQX183" s="1"/>
      <c r="VQY183" s="1"/>
      <c r="VQZ183" s="1"/>
      <c r="VRA183" s="1"/>
      <c r="VRB183" s="1"/>
      <c r="VRC183" s="1"/>
      <c r="VRD183" s="1"/>
      <c r="VRE183" s="1"/>
      <c r="VRF183" s="1"/>
      <c r="VRG183" s="1"/>
      <c r="VRH183" s="1"/>
      <c r="VRI183" s="1"/>
      <c r="VRJ183" s="1"/>
      <c r="VRK183" s="1"/>
      <c r="VRL183" s="1"/>
      <c r="VRM183" s="1"/>
      <c r="VRN183" s="1"/>
      <c r="VRO183" s="1"/>
      <c r="VRP183" s="1"/>
      <c r="VRQ183" s="1"/>
      <c r="VRR183" s="1"/>
      <c r="VRS183" s="1"/>
      <c r="VRT183" s="1"/>
      <c r="VRU183" s="1"/>
      <c r="VRV183" s="1"/>
      <c r="VRW183" s="1"/>
      <c r="VRX183" s="1"/>
      <c r="VRY183" s="1"/>
      <c r="VRZ183" s="1"/>
      <c r="VSA183" s="1"/>
      <c r="VSB183" s="1"/>
      <c r="VSC183" s="1"/>
      <c r="VSD183" s="1"/>
      <c r="VSE183" s="1"/>
      <c r="VSF183" s="1"/>
      <c r="VSG183" s="1"/>
      <c r="VSH183" s="1"/>
      <c r="VSI183" s="1"/>
      <c r="VSJ183" s="1"/>
      <c r="VSK183" s="1"/>
      <c r="VSL183" s="1"/>
      <c r="VSM183" s="1"/>
      <c r="VSN183" s="1"/>
      <c r="VSO183" s="1"/>
      <c r="VSP183" s="1"/>
      <c r="VSQ183" s="1"/>
      <c r="VSR183" s="1"/>
      <c r="VSS183" s="1"/>
      <c r="VST183" s="1"/>
      <c r="VSU183" s="1"/>
      <c r="VSV183" s="1"/>
      <c r="VSW183" s="1"/>
      <c r="VSX183" s="1"/>
      <c r="VSY183" s="1"/>
      <c r="VSZ183" s="1"/>
      <c r="VTA183" s="1"/>
      <c r="VTB183" s="1"/>
      <c r="VTC183" s="1"/>
      <c r="VTD183" s="1"/>
      <c r="VTE183" s="1"/>
      <c r="VTF183" s="1"/>
      <c r="VTG183" s="1"/>
      <c r="VTH183" s="1"/>
      <c r="VTI183" s="1"/>
      <c r="VTJ183" s="1"/>
      <c r="VTK183" s="1"/>
      <c r="VTL183" s="1"/>
      <c r="VTM183" s="1"/>
      <c r="VTN183" s="1"/>
      <c r="VTO183" s="1"/>
      <c r="VTP183" s="1"/>
      <c r="VTQ183" s="1"/>
      <c r="VTR183" s="1"/>
      <c r="VTS183" s="1"/>
      <c r="VTT183" s="1"/>
      <c r="VTU183" s="1"/>
      <c r="VTV183" s="1"/>
      <c r="VTW183" s="1"/>
      <c r="VTX183" s="1"/>
      <c r="VTY183" s="1"/>
      <c r="VTZ183" s="1"/>
      <c r="VUA183" s="1"/>
      <c r="VUB183" s="1"/>
      <c r="VUC183" s="1"/>
      <c r="VUD183" s="1"/>
      <c r="VUE183" s="1"/>
      <c r="VUF183" s="1"/>
      <c r="VUG183" s="1"/>
      <c r="VUH183" s="1"/>
      <c r="VUI183" s="1"/>
      <c r="VUJ183" s="1"/>
      <c r="VUK183" s="1"/>
      <c r="VUL183" s="1"/>
      <c r="VUM183" s="1"/>
      <c r="VUN183" s="1"/>
      <c r="VUO183" s="1"/>
      <c r="VUP183" s="1"/>
      <c r="VUQ183" s="1"/>
      <c r="VUR183" s="1"/>
      <c r="VUS183" s="1"/>
      <c r="VUT183" s="1"/>
      <c r="VUU183" s="1"/>
      <c r="VUV183" s="1"/>
      <c r="VUW183" s="1"/>
      <c r="VUX183" s="1"/>
      <c r="VUY183" s="1"/>
      <c r="VUZ183" s="1"/>
      <c r="VVA183" s="1"/>
      <c r="VVB183" s="1"/>
      <c r="VVC183" s="1"/>
      <c r="VVD183" s="1"/>
      <c r="VVE183" s="1"/>
      <c r="VVF183" s="1"/>
      <c r="VVG183" s="1"/>
      <c r="VVH183" s="1"/>
      <c r="VVI183" s="1"/>
      <c r="VVJ183" s="1"/>
      <c r="VVK183" s="1"/>
      <c r="VVL183" s="1"/>
      <c r="VVM183" s="1"/>
      <c r="VVN183" s="1"/>
      <c r="VVO183" s="1"/>
      <c r="VVP183" s="1"/>
      <c r="VVQ183" s="1"/>
      <c r="VVR183" s="1"/>
      <c r="VVS183" s="1"/>
      <c r="VVT183" s="1"/>
      <c r="VVU183" s="1"/>
      <c r="VVV183" s="1"/>
      <c r="VVW183" s="1"/>
      <c r="VVX183" s="1"/>
      <c r="VVY183" s="1"/>
      <c r="VVZ183" s="1"/>
      <c r="VWA183" s="1"/>
      <c r="VWB183" s="1"/>
      <c r="VWC183" s="1"/>
      <c r="VWD183" s="1"/>
      <c r="VWE183" s="1"/>
      <c r="VWF183" s="1"/>
      <c r="VWG183" s="1"/>
      <c r="VWH183" s="1"/>
      <c r="VWI183" s="1"/>
      <c r="VWJ183" s="1"/>
      <c r="VWK183" s="1"/>
      <c r="VWL183" s="1"/>
      <c r="VWM183" s="1"/>
      <c r="VWN183" s="1"/>
      <c r="VWO183" s="1"/>
      <c r="VWP183" s="1"/>
      <c r="VWQ183" s="1"/>
      <c r="VWR183" s="1"/>
      <c r="VWS183" s="1"/>
      <c r="VWT183" s="1"/>
      <c r="VWU183" s="1"/>
      <c r="VWV183" s="1"/>
      <c r="VWW183" s="1"/>
      <c r="VWX183" s="1"/>
      <c r="VWY183" s="1"/>
      <c r="VWZ183" s="1"/>
      <c r="VXA183" s="1"/>
      <c r="VXB183" s="1"/>
      <c r="VXC183" s="1"/>
      <c r="VXD183" s="1"/>
      <c r="VXE183" s="1"/>
      <c r="VXF183" s="1"/>
      <c r="VXG183" s="1"/>
      <c r="VXH183" s="1"/>
      <c r="VXI183" s="1"/>
      <c r="VXJ183" s="1"/>
      <c r="VXK183" s="1"/>
      <c r="VXL183" s="1"/>
      <c r="VXM183" s="1"/>
      <c r="VXN183" s="1"/>
      <c r="VXO183" s="1"/>
      <c r="VXP183" s="1"/>
      <c r="VXQ183" s="1"/>
      <c r="VXR183" s="1"/>
      <c r="VXS183" s="1"/>
      <c r="VXT183" s="1"/>
      <c r="VXU183" s="1"/>
      <c r="VXV183" s="1"/>
      <c r="VXW183" s="1"/>
      <c r="VXX183" s="1"/>
      <c r="VXY183" s="1"/>
      <c r="VXZ183" s="1"/>
      <c r="VYA183" s="1"/>
      <c r="VYB183" s="1"/>
      <c r="VYC183" s="1"/>
      <c r="VYD183" s="1"/>
      <c r="VYE183" s="1"/>
      <c r="VYF183" s="1"/>
      <c r="VYG183" s="1"/>
      <c r="VYH183" s="1"/>
      <c r="VYI183" s="1"/>
      <c r="VYJ183" s="1"/>
      <c r="VYK183" s="1"/>
      <c r="VYL183" s="1"/>
      <c r="VYM183" s="1"/>
      <c r="VYN183" s="1"/>
      <c r="VYO183" s="1"/>
      <c r="VYP183" s="1"/>
      <c r="VYQ183" s="1"/>
      <c r="VYR183" s="1"/>
      <c r="VYS183" s="1"/>
      <c r="VYT183" s="1"/>
      <c r="VYU183" s="1"/>
      <c r="VYV183" s="1"/>
      <c r="VYW183" s="1"/>
      <c r="VYX183" s="1"/>
      <c r="VYY183" s="1"/>
      <c r="VYZ183" s="1"/>
      <c r="VZA183" s="1"/>
      <c r="VZB183" s="1"/>
      <c r="VZC183" s="1"/>
      <c r="VZD183" s="1"/>
      <c r="VZE183" s="1"/>
      <c r="VZF183" s="1"/>
      <c r="VZG183" s="1"/>
      <c r="VZH183" s="1"/>
      <c r="VZI183" s="1"/>
      <c r="VZJ183" s="1"/>
      <c r="VZK183" s="1"/>
      <c r="VZL183" s="1"/>
      <c r="VZM183" s="1"/>
      <c r="VZN183" s="1"/>
      <c r="VZO183" s="1"/>
      <c r="VZP183" s="1"/>
      <c r="VZQ183" s="1"/>
      <c r="VZR183" s="1"/>
      <c r="VZS183" s="1"/>
      <c r="VZT183" s="1"/>
      <c r="VZU183" s="1"/>
      <c r="VZV183" s="1"/>
      <c r="VZW183" s="1"/>
      <c r="VZX183" s="1"/>
      <c r="VZY183" s="1"/>
      <c r="VZZ183" s="1"/>
      <c r="WAA183" s="1"/>
      <c r="WAB183" s="1"/>
      <c r="WAC183" s="1"/>
      <c r="WAD183" s="1"/>
      <c r="WAE183" s="1"/>
      <c r="WAF183" s="1"/>
      <c r="WAG183" s="1"/>
      <c r="WAH183" s="1"/>
      <c r="WAI183" s="1"/>
      <c r="WAJ183" s="1"/>
      <c r="WAK183" s="1"/>
      <c r="WAL183" s="1"/>
      <c r="WAM183" s="1"/>
      <c r="WAN183" s="1"/>
      <c r="WAO183" s="1"/>
      <c r="WAP183" s="1"/>
      <c r="WAQ183" s="1"/>
      <c r="WAR183" s="1"/>
      <c r="WAS183" s="1"/>
      <c r="WAT183" s="1"/>
      <c r="WAU183" s="1"/>
      <c r="WAV183" s="1"/>
      <c r="WAW183" s="1"/>
      <c r="WAX183" s="1"/>
      <c r="WAY183" s="1"/>
      <c r="WAZ183" s="1"/>
      <c r="WBA183" s="1"/>
      <c r="WBB183" s="1"/>
      <c r="WBC183" s="1"/>
      <c r="WBD183" s="1"/>
      <c r="WBE183" s="1"/>
      <c r="WBF183" s="1"/>
      <c r="WBG183" s="1"/>
      <c r="WBH183" s="1"/>
      <c r="WBI183" s="1"/>
      <c r="WBJ183" s="1"/>
      <c r="WBK183" s="1"/>
      <c r="WBL183" s="1"/>
      <c r="WBM183" s="1"/>
      <c r="WBN183" s="1"/>
      <c r="WBO183" s="1"/>
      <c r="WBP183" s="1"/>
      <c r="WBQ183" s="1"/>
      <c r="WBR183" s="1"/>
      <c r="WBS183" s="1"/>
      <c r="WBT183" s="1"/>
      <c r="WBU183" s="1"/>
      <c r="WBV183" s="1"/>
      <c r="WBW183" s="1"/>
      <c r="WBX183" s="1"/>
      <c r="WBY183" s="1"/>
      <c r="WBZ183" s="1"/>
      <c r="WCA183" s="1"/>
      <c r="WCB183" s="1"/>
      <c r="WCC183" s="1"/>
      <c r="WCD183" s="1"/>
      <c r="WCE183" s="1"/>
      <c r="WCF183" s="1"/>
      <c r="WCG183" s="1"/>
      <c r="WCH183" s="1"/>
      <c r="WCI183" s="1"/>
      <c r="WCJ183" s="1"/>
      <c r="WCK183" s="1"/>
      <c r="WCL183" s="1"/>
      <c r="WCM183" s="1"/>
      <c r="WCN183" s="1"/>
      <c r="WCO183" s="1"/>
      <c r="WCP183" s="1"/>
      <c r="WCQ183" s="1"/>
      <c r="WCR183" s="1"/>
      <c r="WCS183" s="1"/>
      <c r="WCT183" s="1"/>
      <c r="WCU183" s="1"/>
      <c r="WCV183" s="1"/>
      <c r="WCW183" s="1"/>
      <c r="WCX183" s="1"/>
      <c r="WCY183" s="1"/>
      <c r="WCZ183" s="1"/>
      <c r="WDA183" s="1"/>
      <c r="WDB183" s="1"/>
      <c r="WDC183" s="1"/>
      <c r="WDD183" s="1"/>
      <c r="WDE183" s="1"/>
      <c r="WDF183" s="1"/>
      <c r="WDG183" s="1"/>
      <c r="WDH183" s="1"/>
      <c r="WDI183" s="1"/>
      <c r="WDJ183" s="1"/>
      <c r="WDK183" s="1"/>
      <c r="WDL183" s="1"/>
      <c r="WDM183" s="1"/>
      <c r="WDN183" s="1"/>
      <c r="WDO183" s="1"/>
      <c r="WDP183" s="1"/>
      <c r="WDQ183" s="1"/>
      <c r="WDR183" s="1"/>
      <c r="WDS183" s="1"/>
      <c r="WDT183" s="1"/>
      <c r="WDU183" s="1"/>
      <c r="WDV183" s="1"/>
      <c r="WDW183" s="1"/>
      <c r="WDX183" s="1"/>
      <c r="WDY183" s="1"/>
      <c r="WDZ183" s="1"/>
      <c r="WEA183" s="1"/>
      <c r="WEB183" s="1"/>
      <c r="WEC183" s="1"/>
      <c r="WED183" s="1"/>
      <c r="WEE183" s="1"/>
      <c r="WEF183" s="1"/>
      <c r="WEG183" s="1"/>
      <c r="WEH183" s="1"/>
      <c r="WEI183" s="1"/>
      <c r="WEJ183" s="1"/>
      <c r="WEK183" s="1"/>
      <c r="WEL183" s="1"/>
      <c r="WEM183" s="1"/>
      <c r="WEN183" s="1"/>
      <c r="WEO183" s="1"/>
      <c r="WEP183" s="1"/>
      <c r="WEQ183" s="1"/>
      <c r="WER183" s="1"/>
      <c r="WES183" s="1"/>
      <c r="WET183" s="1"/>
      <c r="WEU183" s="1"/>
      <c r="WEV183" s="1"/>
      <c r="WEW183" s="1"/>
      <c r="WEX183" s="1"/>
      <c r="WEY183" s="1"/>
      <c r="WEZ183" s="1"/>
      <c r="WFA183" s="1"/>
      <c r="WFB183" s="1"/>
      <c r="WFC183" s="1"/>
      <c r="WFD183" s="1"/>
      <c r="WFE183" s="1"/>
      <c r="WFF183" s="1"/>
      <c r="WFG183" s="1"/>
      <c r="WFH183" s="1"/>
      <c r="WFI183" s="1"/>
      <c r="WFJ183" s="1"/>
      <c r="WFK183" s="1"/>
      <c r="WFL183" s="1"/>
      <c r="WFM183" s="1"/>
      <c r="WFN183" s="1"/>
      <c r="WFO183" s="1"/>
      <c r="WFP183" s="1"/>
      <c r="WFQ183" s="1"/>
      <c r="WFR183" s="1"/>
      <c r="WFS183" s="1"/>
      <c r="WFT183" s="1"/>
      <c r="WFU183" s="1"/>
      <c r="WFV183" s="1"/>
      <c r="WFW183" s="1"/>
      <c r="WFX183" s="1"/>
      <c r="WFY183" s="1"/>
      <c r="WFZ183" s="1"/>
      <c r="WGA183" s="1"/>
      <c r="WGB183" s="1"/>
      <c r="WGC183" s="1"/>
      <c r="WGD183" s="1"/>
      <c r="WGE183" s="1"/>
      <c r="WGF183" s="1"/>
      <c r="WGG183" s="1"/>
      <c r="WGH183" s="1"/>
      <c r="WGI183" s="1"/>
      <c r="WGJ183" s="1"/>
      <c r="WGK183" s="1"/>
      <c r="WGL183" s="1"/>
      <c r="WGM183" s="1"/>
      <c r="WGN183" s="1"/>
      <c r="WGO183" s="1"/>
      <c r="WGP183" s="1"/>
      <c r="WGQ183" s="1"/>
      <c r="WGR183" s="1"/>
      <c r="WGS183" s="1"/>
      <c r="WGT183" s="1"/>
      <c r="WGU183" s="1"/>
      <c r="WGV183" s="1"/>
      <c r="WGW183" s="1"/>
      <c r="WGX183" s="1"/>
      <c r="WGY183" s="1"/>
      <c r="WGZ183" s="1"/>
      <c r="WHA183" s="1"/>
      <c r="WHB183" s="1"/>
      <c r="WHC183" s="1"/>
      <c r="WHD183" s="1"/>
      <c r="WHE183" s="1"/>
      <c r="WHF183" s="1"/>
      <c r="WHG183" s="1"/>
      <c r="WHH183" s="1"/>
      <c r="WHI183" s="1"/>
      <c r="WHJ183" s="1"/>
      <c r="WHK183" s="1"/>
      <c r="WHL183" s="1"/>
      <c r="WHM183" s="1"/>
      <c r="WHN183" s="1"/>
      <c r="WHO183" s="1"/>
      <c r="WHP183" s="1"/>
      <c r="WHQ183" s="1"/>
      <c r="WHR183" s="1"/>
      <c r="WHS183" s="1"/>
      <c r="WHT183" s="1"/>
      <c r="WHU183" s="1"/>
      <c r="WHV183" s="1"/>
      <c r="WHW183" s="1"/>
      <c r="WHX183" s="1"/>
      <c r="WHY183" s="1"/>
      <c r="WHZ183" s="1"/>
      <c r="WIA183" s="1"/>
      <c r="WIB183" s="1"/>
      <c r="WIC183" s="1"/>
      <c r="WID183" s="1"/>
      <c r="WIE183" s="1"/>
      <c r="WIF183" s="1"/>
      <c r="WIG183" s="1"/>
      <c r="WIH183" s="1"/>
      <c r="WII183" s="1"/>
      <c r="WIJ183" s="1"/>
      <c r="WIK183" s="1"/>
      <c r="WIL183" s="1"/>
      <c r="WIM183" s="1"/>
      <c r="WIN183" s="1"/>
      <c r="WIO183" s="1"/>
      <c r="WIP183" s="1"/>
      <c r="WIQ183" s="1"/>
      <c r="WIR183" s="1"/>
      <c r="WIS183" s="1"/>
      <c r="WIT183" s="1"/>
      <c r="WIU183" s="1"/>
      <c r="WIV183" s="1"/>
      <c r="WIW183" s="1"/>
      <c r="WIX183" s="1"/>
      <c r="WIY183" s="1"/>
      <c r="WIZ183" s="1"/>
      <c r="WJA183" s="1"/>
      <c r="WJB183" s="1"/>
      <c r="WJC183" s="1"/>
      <c r="WJD183" s="1"/>
      <c r="WJE183" s="1"/>
      <c r="WJF183" s="1"/>
      <c r="WJG183" s="1"/>
      <c r="WJH183" s="1"/>
      <c r="WJI183" s="1"/>
      <c r="WJJ183" s="1"/>
      <c r="WJK183" s="1"/>
      <c r="WJL183" s="1"/>
      <c r="WJM183" s="1"/>
      <c r="WJN183" s="1"/>
      <c r="WJO183" s="1"/>
      <c r="WJP183" s="1"/>
      <c r="WJQ183" s="1"/>
      <c r="WJR183" s="1"/>
      <c r="WJS183" s="1"/>
      <c r="WJT183" s="1"/>
      <c r="WJU183" s="1"/>
      <c r="WJV183" s="1"/>
      <c r="WJW183" s="1"/>
      <c r="WJX183" s="1"/>
      <c r="WJY183" s="1"/>
      <c r="WJZ183" s="1"/>
      <c r="WKA183" s="1"/>
      <c r="WKB183" s="1"/>
      <c r="WKC183" s="1"/>
      <c r="WKD183" s="1"/>
      <c r="WKE183" s="1"/>
      <c r="WKF183" s="1"/>
      <c r="WKG183" s="1"/>
      <c r="WKH183" s="1"/>
      <c r="WKI183" s="1"/>
      <c r="WKJ183" s="1"/>
      <c r="WKK183" s="1"/>
      <c r="WKL183" s="1"/>
      <c r="WKM183" s="1"/>
      <c r="WKN183" s="1"/>
      <c r="WKO183" s="1"/>
      <c r="WKP183" s="1"/>
      <c r="WKQ183" s="1"/>
      <c r="WKR183" s="1"/>
      <c r="WKS183" s="1"/>
      <c r="WKT183" s="1"/>
      <c r="WKU183" s="1"/>
      <c r="WKV183" s="1"/>
      <c r="WKW183" s="1"/>
      <c r="WKX183" s="1"/>
      <c r="WKY183" s="1"/>
      <c r="WKZ183" s="1"/>
      <c r="WLA183" s="1"/>
      <c r="WLB183" s="1"/>
      <c r="WLC183" s="1"/>
      <c r="WLD183" s="1"/>
      <c r="WLE183" s="1"/>
      <c r="WLF183" s="1"/>
      <c r="WLG183" s="1"/>
      <c r="WLH183" s="1"/>
      <c r="WLI183" s="1"/>
      <c r="WLJ183" s="1"/>
      <c r="WLK183" s="1"/>
      <c r="WLL183" s="1"/>
      <c r="WLM183" s="1"/>
      <c r="WLN183" s="1"/>
      <c r="WLO183" s="1"/>
      <c r="WLP183" s="1"/>
      <c r="WLQ183" s="1"/>
      <c r="WLR183" s="1"/>
      <c r="WLS183" s="1"/>
      <c r="WLT183" s="1"/>
      <c r="WLU183" s="1"/>
      <c r="WLV183" s="1"/>
      <c r="WLW183" s="1"/>
      <c r="WLX183" s="1"/>
      <c r="WLY183" s="1"/>
      <c r="WLZ183" s="1"/>
      <c r="WMA183" s="1"/>
      <c r="WMB183" s="1"/>
      <c r="WMC183" s="1"/>
      <c r="WMD183" s="1"/>
      <c r="WME183" s="1"/>
      <c r="WMF183" s="1"/>
      <c r="WMG183" s="1"/>
      <c r="WMH183" s="1"/>
      <c r="WMI183" s="1"/>
      <c r="WMJ183" s="1"/>
      <c r="WMK183" s="1"/>
      <c r="WML183" s="1"/>
      <c r="WMM183" s="1"/>
      <c r="WMN183" s="1"/>
      <c r="WMO183" s="1"/>
      <c r="WMP183" s="1"/>
      <c r="WMQ183" s="1"/>
      <c r="WMR183" s="1"/>
      <c r="WMS183" s="1"/>
      <c r="WMT183" s="1"/>
      <c r="WMU183" s="1"/>
      <c r="WMV183" s="1"/>
      <c r="WMW183" s="1"/>
      <c r="WMX183" s="1"/>
      <c r="WMY183" s="1"/>
      <c r="WMZ183" s="1"/>
      <c r="WNA183" s="1"/>
      <c r="WNB183" s="1"/>
      <c r="WNC183" s="1"/>
      <c r="WND183" s="1"/>
      <c r="WNE183" s="1"/>
      <c r="WNF183" s="1"/>
      <c r="WNG183" s="1"/>
      <c r="WNH183" s="1"/>
      <c r="WNI183" s="1"/>
      <c r="WNJ183" s="1"/>
      <c r="WNK183" s="1"/>
      <c r="WNL183" s="1"/>
      <c r="WNM183" s="1"/>
      <c r="WNN183" s="1"/>
      <c r="WNO183" s="1"/>
      <c r="WNP183" s="1"/>
      <c r="WNQ183" s="1"/>
      <c r="WNR183" s="1"/>
      <c r="WNS183" s="1"/>
      <c r="WNT183" s="1"/>
      <c r="WNU183" s="1"/>
      <c r="WNV183" s="1"/>
      <c r="WNW183" s="1"/>
      <c r="WNX183" s="1"/>
      <c r="WNY183" s="1"/>
      <c r="WNZ183" s="1"/>
      <c r="WOA183" s="1"/>
      <c r="WOB183" s="1"/>
      <c r="WOC183" s="1"/>
      <c r="WOD183" s="1"/>
      <c r="WOE183" s="1"/>
      <c r="WOF183" s="1"/>
      <c r="WOG183" s="1"/>
      <c r="WOH183" s="1"/>
      <c r="WOI183" s="1"/>
      <c r="WOJ183" s="1"/>
      <c r="WOK183" s="1"/>
      <c r="WOL183" s="1"/>
      <c r="WOM183" s="1"/>
      <c r="WON183" s="1"/>
      <c r="WOO183" s="1"/>
      <c r="WOP183" s="1"/>
      <c r="WOQ183" s="1"/>
      <c r="WOR183" s="1"/>
      <c r="WOS183" s="1"/>
      <c r="WOT183" s="1"/>
      <c r="WOU183" s="1"/>
      <c r="WOV183" s="1"/>
      <c r="WOW183" s="1"/>
      <c r="WOX183" s="1"/>
      <c r="WOY183" s="1"/>
      <c r="WOZ183" s="1"/>
      <c r="WPA183" s="1"/>
      <c r="WPB183" s="1"/>
      <c r="WPC183" s="1"/>
      <c r="WPD183" s="1"/>
      <c r="WPE183" s="1"/>
      <c r="WPF183" s="1"/>
      <c r="WPG183" s="1"/>
      <c r="WPH183" s="1"/>
      <c r="WPI183" s="1"/>
      <c r="WPJ183" s="1"/>
      <c r="WPK183" s="1"/>
      <c r="WPL183" s="1"/>
      <c r="WPM183" s="1"/>
      <c r="WPN183" s="1"/>
      <c r="WPO183" s="1"/>
      <c r="WPP183" s="1"/>
      <c r="WPQ183" s="1"/>
      <c r="WPR183" s="1"/>
      <c r="WPS183" s="1"/>
      <c r="WPT183" s="1"/>
      <c r="WPU183" s="1"/>
      <c r="WPV183" s="1"/>
      <c r="WPW183" s="1"/>
      <c r="WPX183" s="1"/>
      <c r="WPY183" s="1"/>
      <c r="WPZ183" s="1"/>
      <c r="WQA183" s="1"/>
      <c r="WQB183" s="1"/>
      <c r="WQC183" s="1"/>
      <c r="WQD183" s="1"/>
      <c r="WQE183" s="1"/>
      <c r="WQF183" s="1"/>
      <c r="WQG183" s="1"/>
      <c r="WQH183" s="1"/>
      <c r="WQI183" s="1"/>
      <c r="WQJ183" s="1"/>
      <c r="WQK183" s="1"/>
      <c r="WQL183" s="1"/>
      <c r="WQM183" s="1"/>
      <c r="WQN183" s="1"/>
      <c r="WQO183" s="1"/>
      <c r="WQP183" s="1"/>
      <c r="WQQ183" s="1"/>
      <c r="WQR183" s="1"/>
      <c r="WQS183" s="1"/>
      <c r="WQT183" s="1"/>
      <c r="WQU183" s="1"/>
      <c r="WQV183" s="1"/>
      <c r="WQW183" s="1"/>
      <c r="WQX183" s="1"/>
      <c r="WQY183" s="1"/>
      <c r="WQZ183" s="1"/>
      <c r="WRA183" s="1"/>
      <c r="WRB183" s="1"/>
      <c r="WRC183" s="1"/>
      <c r="WRD183" s="1"/>
      <c r="WRE183" s="1"/>
      <c r="WRF183" s="1"/>
      <c r="WRG183" s="1"/>
      <c r="WRH183" s="1"/>
      <c r="WRI183" s="1"/>
      <c r="WRJ183" s="1"/>
      <c r="WRK183" s="1"/>
      <c r="WRL183" s="1"/>
      <c r="WRM183" s="1"/>
      <c r="WRN183" s="1"/>
      <c r="WRO183" s="1"/>
      <c r="WRP183" s="1"/>
      <c r="WRQ183" s="1"/>
      <c r="WRR183" s="1"/>
      <c r="WRS183" s="1"/>
      <c r="WRT183" s="1"/>
      <c r="WRU183" s="1"/>
      <c r="WRV183" s="1"/>
      <c r="WRW183" s="1"/>
      <c r="WRX183" s="1"/>
      <c r="WRY183" s="1"/>
      <c r="WRZ183" s="1"/>
      <c r="WSA183" s="1"/>
      <c r="WSB183" s="1"/>
      <c r="WSC183" s="1"/>
      <c r="WSD183" s="1"/>
      <c r="WSE183" s="1"/>
      <c r="WSF183" s="1"/>
      <c r="WSG183" s="1"/>
      <c r="WSH183" s="1"/>
      <c r="WSI183" s="1"/>
      <c r="WSJ183" s="1"/>
      <c r="WSK183" s="1"/>
      <c r="WSL183" s="1"/>
      <c r="WSM183" s="1"/>
      <c r="WSN183" s="1"/>
      <c r="WSO183" s="1"/>
      <c r="WSP183" s="1"/>
      <c r="WSQ183" s="1"/>
      <c r="WSR183" s="1"/>
      <c r="WSS183" s="1"/>
      <c r="WST183" s="1"/>
      <c r="WSU183" s="1"/>
      <c r="WSV183" s="1"/>
      <c r="WSW183" s="1"/>
      <c r="WSX183" s="1"/>
      <c r="WSY183" s="1"/>
      <c r="WSZ183" s="1"/>
      <c r="WTA183" s="1"/>
      <c r="WTB183" s="1"/>
      <c r="WTC183" s="1"/>
      <c r="WTD183" s="1"/>
      <c r="WTE183" s="1"/>
      <c r="WTF183" s="1"/>
      <c r="WTG183" s="1"/>
      <c r="WTH183" s="1"/>
      <c r="WTI183" s="1"/>
      <c r="WTJ183" s="1"/>
      <c r="WTK183" s="1"/>
      <c r="WTL183" s="1"/>
      <c r="WTM183" s="1"/>
      <c r="WTN183" s="1"/>
      <c r="WTO183" s="1"/>
      <c r="WTP183" s="1"/>
      <c r="WTQ183" s="1"/>
      <c r="WTR183" s="1"/>
      <c r="WTS183" s="1"/>
      <c r="WTT183" s="1"/>
      <c r="WTU183" s="1"/>
      <c r="WTV183" s="1"/>
      <c r="WTW183" s="1"/>
      <c r="WTX183" s="1"/>
      <c r="WTY183" s="1"/>
      <c r="WTZ183" s="1"/>
      <c r="WUA183" s="1"/>
      <c r="WUB183" s="1"/>
      <c r="WUC183" s="1"/>
      <c r="WUD183" s="1"/>
      <c r="WUE183" s="1"/>
      <c r="WUF183" s="1"/>
      <c r="WUG183" s="1"/>
      <c r="WUH183" s="1"/>
      <c r="WUI183" s="1"/>
      <c r="WUJ183" s="1"/>
      <c r="WUK183" s="1"/>
      <c r="WUL183" s="1"/>
      <c r="WUM183" s="1"/>
      <c r="WUN183" s="1"/>
      <c r="WUO183" s="1"/>
      <c r="WUP183" s="1"/>
      <c r="WUQ183" s="1"/>
      <c r="WUR183" s="1"/>
      <c r="WUS183" s="1"/>
      <c r="WUT183" s="1"/>
      <c r="WUU183" s="1"/>
      <c r="WUV183" s="1"/>
      <c r="WUW183" s="1"/>
      <c r="WUX183" s="1"/>
      <c r="WUY183" s="1"/>
      <c r="WUZ183" s="1"/>
      <c r="WVA183" s="1"/>
      <c r="WVB183" s="1"/>
      <c r="WVC183" s="1"/>
      <c r="WVD183" s="1"/>
      <c r="WVE183" s="1"/>
      <c r="WVF183" s="1"/>
      <c r="WVG183" s="1"/>
      <c r="WVH183" s="1"/>
      <c r="WVI183" s="1"/>
      <c r="WVJ183" s="1"/>
      <c r="WVK183" s="1"/>
      <c r="WVL183" s="1"/>
      <c r="WVM183" s="1"/>
      <c r="WVN183" s="1"/>
      <c r="WVO183" s="1"/>
      <c r="WVP183" s="1"/>
      <c r="WVQ183" s="1"/>
      <c r="WVR183" s="1"/>
      <c r="WVS183" s="1"/>
      <c r="WVT183" s="1"/>
      <c r="WVU183" s="1"/>
      <c r="WVV183" s="1"/>
      <c r="WVW183" s="1"/>
      <c r="WVX183" s="1"/>
      <c r="WVY183" s="1"/>
      <c r="WVZ183" s="1"/>
      <c r="WWA183" s="1"/>
      <c r="WWB183" s="1"/>
      <c r="WWC183" s="1"/>
      <c r="WWD183" s="1"/>
      <c r="WWE183" s="1"/>
      <c r="WWF183" s="1"/>
      <c r="WWG183" s="1"/>
      <c r="WWH183" s="1"/>
      <c r="WWI183" s="1"/>
      <c r="WWJ183" s="1"/>
      <c r="WWK183" s="1"/>
      <c r="WWL183" s="1"/>
      <c r="WWM183" s="1"/>
      <c r="WWN183" s="1"/>
      <c r="WWO183" s="1"/>
      <c r="WWP183" s="1"/>
      <c r="WWQ183" s="1"/>
      <c r="WWR183" s="1"/>
      <c r="WWS183" s="1"/>
      <c r="WWT183" s="1"/>
      <c r="WWU183" s="1"/>
      <c r="WWV183" s="1"/>
      <c r="WWW183" s="1"/>
      <c r="WWX183" s="1"/>
      <c r="WWY183" s="1"/>
      <c r="WWZ183" s="1"/>
      <c r="WXA183" s="1"/>
      <c r="WXB183" s="1"/>
      <c r="WXC183" s="1"/>
      <c r="WXD183" s="1"/>
      <c r="WXE183" s="1"/>
      <c r="WXF183" s="1"/>
      <c r="WXG183" s="1"/>
      <c r="WXH183" s="1"/>
      <c r="WXI183" s="1"/>
      <c r="WXJ183" s="1"/>
      <c r="WXK183" s="1"/>
      <c r="WXL183" s="1"/>
      <c r="WXM183" s="1"/>
      <c r="WXN183" s="1"/>
      <c r="WXO183" s="1"/>
      <c r="WXP183" s="1"/>
      <c r="WXQ183" s="1"/>
      <c r="WXR183" s="1"/>
      <c r="WXS183" s="1"/>
      <c r="WXT183" s="1"/>
      <c r="WXU183" s="1"/>
      <c r="WXV183" s="1"/>
      <c r="WXW183" s="1"/>
      <c r="WXX183" s="1"/>
      <c r="WXY183" s="1"/>
      <c r="WXZ183" s="1"/>
      <c r="WYA183" s="1"/>
      <c r="WYB183" s="1"/>
      <c r="WYC183" s="1"/>
      <c r="WYD183" s="1"/>
      <c r="WYE183" s="1"/>
      <c r="WYF183" s="1"/>
      <c r="WYG183" s="1"/>
      <c r="WYH183" s="1"/>
      <c r="WYI183" s="1"/>
      <c r="WYJ183" s="1"/>
      <c r="WYK183" s="1"/>
      <c r="WYL183" s="1"/>
      <c r="WYM183" s="1"/>
      <c r="WYN183" s="1"/>
      <c r="WYO183" s="1"/>
      <c r="WYP183" s="1"/>
      <c r="WYQ183" s="1"/>
      <c r="WYR183" s="1"/>
      <c r="WYS183" s="1"/>
      <c r="WYT183" s="1"/>
      <c r="WYU183" s="1"/>
      <c r="WYV183" s="1"/>
      <c r="WYW183" s="1"/>
      <c r="WYX183" s="1"/>
      <c r="WYY183" s="1"/>
      <c r="WYZ183" s="1"/>
      <c r="WZA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2"/>
      <c r="XEW183" s="2"/>
      <c r="XEX183" s="2"/>
      <c r="XEY183" s="2"/>
      <c r="XEZ183" s="2"/>
      <c r="XFA183" s="2"/>
      <c r="XFB183" s="1"/>
      <c r="XFC183" s="1"/>
    </row>
    <row r="184" s="5" customFormat="1" ht="40" customHeight="1" spans="1:16381">
      <c r="A184" s="20" t="s">
        <v>1217</v>
      </c>
      <c r="B184" s="17" t="s">
        <v>538</v>
      </c>
      <c r="C184" s="21" t="s">
        <v>1545</v>
      </c>
      <c r="D184" s="21" t="s">
        <v>1546</v>
      </c>
      <c r="E184" s="38" t="s">
        <v>150</v>
      </c>
      <c r="F184" s="21" t="s">
        <v>219</v>
      </c>
      <c r="G184" s="18">
        <v>2020</v>
      </c>
      <c r="H184" s="18" t="s">
        <v>143</v>
      </c>
      <c r="I184" s="18" t="s">
        <v>664</v>
      </c>
      <c r="J184" s="18">
        <v>13309124643</v>
      </c>
      <c r="K184" s="27">
        <v>3</v>
      </c>
      <c r="L184" s="27">
        <v>3</v>
      </c>
      <c r="M184" s="18">
        <v>3</v>
      </c>
      <c r="N184" s="18"/>
      <c r="O184" s="18"/>
      <c r="P184" s="18"/>
      <c r="Q184" s="23"/>
      <c r="R184" s="18"/>
      <c r="S184" s="18"/>
      <c r="T184" s="18"/>
      <c r="U184" s="18"/>
      <c r="V184" s="18"/>
      <c r="W184" s="18"/>
      <c r="X184" s="18"/>
      <c r="Y184" s="18"/>
      <c r="Z184" s="18" t="s">
        <v>134</v>
      </c>
      <c r="AA184" s="18" t="s">
        <v>115</v>
      </c>
      <c r="AB184" s="18" t="s">
        <v>115</v>
      </c>
      <c r="AC184" s="18" t="s">
        <v>115</v>
      </c>
      <c r="AD184" s="18" t="s">
        <v>115</v>
      </c>
      <c r="AE184" s="18" t="s">
        <v>135</v>
      </c>
      <c r="AF184" s="81">
        <v>3</v>
      </c>
      <c r="AG184" s="81">
        <v>10</v>
      </c>
      <c r="AH184" s="81">
        <v>3</v>
      </c>
      <c r="AI184" s="81">
        <v>10</v>
      </c>
      <c r="AJ184" s="18" t="s">
        <v>171</v>
      </c>
      <c r="AK184" s="18" t="s">
        <v>172</v>
      </c>
      <c r="AL184" s="4" t="s">
        <v>1544</v>
      </c>
      <c r="XEV184" s="1"/>
      <c r="XEW184" s="1"/>
      <c r="XEX184" s="1"/>
      <c r="XEY184" s="1"/>
      <c r="XEZ184" s="1"/>
      <c r="XFA184" s="1"/>
    </row>
    <row r="185" s="1" customFormat="1" ht="40" customHeight="1" spans="1:38">
      <c r="A185" s="17" t="s">
        <v>1547</v>
      </c>
      <c r="B185" s="18" t="s">
        <v>685</v>
      </c>
      <c r="C185" s="21" t="s">
        <v>1548</v>
      </c>
      <c r="D185" s="18" t="s">
        <v>687</v>
      </c>
      <c r="E185" s="27" t="s">
        <v>677</v>
      </c>
      <c r="F185" s="27"/>
      <c r="G185" s="27">
        <v>2020</v>
      </c>
      <c r="H185" s="27" t="s">
        <v>688</v>
      </c>
      <c r="I185" s="23" t="s">
        <v>695</v>
      </c>
      <c r="J185" s="23" t="s">
        <v>696</v>
      </c>
      <c r="K185" s="18">
        <v>1000</v>
      </c>
      <c r="L185" s="27">
        <f t="shared" ref="L185:L191" si="11">M185+N185+O185+P185</f>
        <v>0</v>
      </c>
      <c r="M185" s="18"/>
      <c r="N185" s="18"/>
      <c r="O185" s="18"/>
      <c r="P185" s="18"/>
      <c r="Q185" s="27"/>
      <c r="R185" s="18">
        <v>1000</v>
      </c>
      <c r="S185" s="18"/>
      <c r="T185" s="18"/>
      <c r="U185" s="18"/>
      <c r="V185" s="18"/>
      <c r="W185" s="18"/>
      <c r="X185" s="18"/>
      <c r="Y185" s="18"/>
      <c r="Z185" s="18" t="s">
        <v>134</v>
      </c>
      <c r="AA185" s="18" t="s">
        <v>115</v>
      </c>
      <c r="AB185" s="18" t="s">
        <v>135</v>
      </c>
      <c r="AC185" s="18" t="s">
        <v>135</v>
      </c>
      <c r="AD185" s="18" t="s">
        <v>135</v>
      </c>
      <c r="AE185" s="18" t="s">
        <v>135</v>
      </c>
      <c r="AF185" s="18">
        <v>2350</v>
      </c>
      <c r="AG185" s="18">
        <v>6800</v>
      </c>
      <c r="AH185" s="18">
        <v>2350</v>
      </c>
      <c r="AI185" s="18">
        <v>6800</v>
      </c>
      <c r="AJ185" s="18" t="s">
        <v>690</v>
      </c>
      <c r="AK185" s="18" t="s">
        <v>1549</v>
      </c>
      <c r="AL185" s="6"/>
    </row>
    <row r="186" s="1" customFormat="1" ht="40" customHeight="1" spans="1:38">
      <c r="A186" s="17" t="s">
        <v>1547</v>
      </c>
      <c r="B186" s="18" t="s">
        <v>692</v>
      </c>
      <c r="C186" s="21" t="s">
        <v>1550</v>
      </c>
      <c r="D186" s="18" t="s">
        <v>703</v>
      </c>
      <c r="E186" s="27" t="s">
        <v>677</v>
      </c>
      <c r="F186" s="27"/>
      <c r="G186" s="27">
        <v>2020</v>
      </c>
      <c r="H186" s="27" t="s">
        <v>688</v>
      </c>
      <c r="I186" s="23" t="s">
        <v>695</v>
      </c>
      <c r="J186" s="23" t="s">
        <v>696</v>
      </c>
      <c r="K186" s="18">
        <v>9</v>
      </c>
      <c r="L186" s="27">
        <f t="shared" si="11"/>
        <v>0</v>
      </c>
      <c r="M186" s="18"/>
      <c r="N186" s="18"/>
      <c r="O186" s="18"/>
      <c r="P186" s="18"/>
      <c r="Q186" s="11"/>
      <c r="R186" s="18">
        <v>9</v>
      </c>
      <c r="S186" s="18"/>
      <c r="T186" s="18"/>
      <c r="U186" s="18"/>
      <c r="V186" s="18"/>
      <c r="W186" s="18"/>
      <c r="X186" s="18"/>
      <c r="Y186" s="18"/>
      <c r="Z186" s="18" t="s">
        <v>134</v>
      </c>
      <c r="AA186" s="18" t="s">
        <v>115</v>
      </c>
      <c r="AB186" s="18" t="s">
        <v>135</v>
      </c>
      <c r="AC186" s="18" t="s">
        <v>135</v>
      </c>
      <c r="AD186" s="18" t="s">
        <v>135</v>
      </c>
      <c r="AE186" s="18" t="s">
        <v>135</v>
      </c>
      <c r="AF186" s="18">
        <v>30</v>
      </c>
      <c r="AG186" s="18">
        <v>30</v>
      </c>
      <c r="AH186" s="18">
        <v>30</v>
      </c>
      <c r="AI186" s="18">
        <v>30</v>
      </c>
      <c r="AJ186" s="18" t="s">
        <v>705</v>
      </c>
      <c r="AK186" s="18" t="s">
        <v>1551</v>
      </c>
      <c r="AL186" s="6"/>
    </row>
    <row r="187" s="9" customFormat="1" ht="69" customHeight="1" spans="1:37">
      <c r="A187" s="17" t="s">
        <v>1547</v>
      </c>
      <c r="B187" s="18" t="s">
        <v>692</v>
      </c>
      <c r="C187" s="68" t="s">
        <v>1552</v>
      </c>
      <c r="D187" s="68" t="s">
        <v>694</v>
      </c>
      <c r="E187" s="68" t="s">
        <v>677</v>
      </c>
      <c r="F187" s="69"/>
      <c r="G187" s="70">
        <v>2020</v>
      </c>
      <c r="H187" s="70" t="s">
        <v>688</v>
      </c>
      <c r="I187" s="78" t="s">
        <v>695</v>
      </c>
      <c r="J187" s="78" t="s">
        <v>696</v>
      </c>
      <c r="K187" s="79">
        <v>10.2</v>
      </c>
      <c r="L187" s="79"/>
      <c r="M187" s="79"/>
      <c r="N187" s="79"/>
      <c r="O187" s="79"/>
      <c r="P187" s="79"/>
      <c r="Q187" s="79"/>
      <c r="R187" s="79">
        <v>10.2</v>
      </c>
      <c r="S187" s="79"/>
      <c r="T187" s="79"/>
      <c r="U187" s="79"/>
      <c r="V187" s="79"/>
      <c r="W187" s="79"/>
      <c r="X187" s="79"/>
      <c r="Y187" s="79"/>
      <c r="Z187" s="79" t="s">
        <v>134</v>
      </c>
      <c r="AA187" s="79" t="s">
        <v>115</v>
      </c>
      <c r="AB187" s="68" t="s">
        <v>135</v>
      </c>
      <c r="AC187" s="68" t="s">
        <v>135</v>
      </c>
      <c r="AD187" s="68" t="s">
        <v>135</v>
      </c>
      <c r="AE187" s="68" t="s">
        <v>135</v>
      </c>
      <c r="AF187" s="79">
        <v>10</v>
      </c>
      <c r="AG187" s="79">
        <v>10</v>
      </c>
      <c r="AH187" s="79">
        <v>10</v>
      </c>
      <c r="AI187" s="79">
        <v>10</v>
      </c>
      <c r="AJ187" s="79" t="s">
        <v>690</v>
      </c>
      <c r="AK187" s="79" t="s">
        <v>1553</v>
      </c>
    </row>
    <row r="188" s="9" customFormat="1" ht="67" customHeight="1" spans="1:37">
      <c r="A188" s="17" t="s">
        <v>1547</v>
      </c>
      <c r="B188" s="71" t="s">
        <v>698</v>
      </c>
      <c r="C188" s="68" t="s">
        <v>1554</v>
      </c>
      <c r="D188" s="68" t="s">
        <v>1555</v>
      </c>
      <c r="E188" s="68" t="s">
        <v>677</v>
      </c>
      <c r="F188" s="69"/>
      <c r="G188" s="70">
        <v>2020</v>
      </c>
      <c r="H188" s="70" t="s">
        <v>688</v>
      </c>
      <c r="I188" s="78" t="s">
        <v>695</v>
      </c>
      <c r="J188" s="78" t="s">
        <v>696</v>
      </c>
      <c r="K188" s="79">
        <v>7</v>
      </c>
      <c r="L188" s="79"/>
      <c r="M188" s="79"/>
      <c r="N188" s="79"/>
      <c r="O188" s="79"/>
      <c r="P188" s="79"/>
      <c r="Q188" s="79"/>
      <c r="R188" s="79">
        <v>7</v>
      </c>
      <c r="S188" s="79"/>
      <c r="T188" s="79"/>
      <c r="U188" s="79"/>
      <c r="V188" s="79"/>
      <c r="W188" s="79"/>
      <c r="X188" s="79"/>
      <c r="Y188" s="79"/>
      <c r="Z188" s="79" t="s">
        <v>134</v>
      </c>
      <c r="AA188" s="79" t="s">
        <v>115</v>
      </c>
      <c r="AB188" s="68" t="s">
        <v>135</v>
      </c>
      <c r="AC188" s="68" t="s">
        <v>135</v>
      </c>
      <c r="AD188" s="68" t="s">
        <v>135</v>
      </c>
      <c r="AE188" s="68" t="s">
        <v>135</v>
      </c>
      <c r="AF188" s="79">
        <v>65</v>
      </c>
      <c r="AG188" s="79">
        <v>65</v>
      </c>
      <c r="AH188" s="79">
        <v>65</v>
      </c>
      <c r="AI188" s="79">
        <v>65</v>
      </c>
      <c r="AJ188" s="79" t="s">
        <v>690</v>
      </c>
      <c r="AK188" s="79" t="s">
        <v>1556</v>
      </c>
    </row>
    <row r="189" s="1" customFormat="1" ht="40" customHeight="1" spans="1:38">
      <c r="A189" s="17" t="s">
        <v>1547</v>
      </c>
      <c r="B189" s="18" t="s">
        <v>707</v>
      </c>
      <c r="C189" s="21" t="s">
        <v>1557</v>
      </c>
      <c r="D189" s="17" t="s">
        <v>1558</v>
      </c>
      <c r="E189" s="17" t="s">
        <v>713</v>
      </c>
      <c r="F189" s="27"/>
      <c r="G189" s="27">
        <v>2020</v>
      </c>
      <c r="H189" s="27" t="s">
        <v>688</v>
      </c>
      <c r="I189" s="23" t="s">
        <v>695</v>
      </c>
      <c r="J189" s="23" t="s">
        <v>696</v>
      </c>
      <c r="K189" s="18">
        <v>200</v>
      </c>
      <c r="L189" s="27">
        <f t="shared" si="11"/>
        <v>200</v>
      </c>
      <c r="M189" s="18"/>
      <c r="N189" s="18"/>
      <c r="O189" s="18">
        <v>200</v>
      </c>
      <c r="P189" s="18"/>
      <c r="Q189" s="18"/>
      <c r="R189" s="18"/>
      <c r="S189" s="18"/>
      <c r="T189" s="18"/>
      <c r="U189" s="18"/>
      <c r="V189" s="18"/>
      <c r="W189" s="18"/>
      <c r="X189" s="18"/>
      <c r="Y189" s="18"/>
      <c r="Z189" s="18" t="s">
        <v>134</v>
      </c>
      <c r="AA189" s="18" t="s">
        <v>115</v>
      </c>
      <c r="AB189" s="18" t="s">
        <v>135</v>
      </c>
      <c r="AC189" s="18" t="s">
        <v>135</v>
      </c>
      <c r="AD189" s="18" t="s">
        <v>135</v>
      </c>
      <c r="AE189" s="18" t="s">
        <v>135</v>
      </c>
      <c r="AF189" s="18">
        <v>200</v>
      </c>
      <c r="AG189" s="18">
        <v>200</v>
      </c>
      <c r="AH189" s="18">
        <v>200</v>
      </c>
      <c r="AI189" s="18">
        <v>200</v>
      </c>
      <c r="AJ189" s="17" t="s">
        <v>714</v>
      </c>
      <c r="AK189" s="17" t="s">
        <v>715</v>
      </c>
      <c r="AL189" s="6"/>
    </row>
    <row r="190" s="4" customFormat="1" ht="40" customHeight="1" spans="1:16381">
      <c r="A190" s="17" t="s">
        <v>1547</v>
      </c>
      <c r="B190" s="18" t="s">
        <v>707</v>
      </c>
      <c r="C190" s="21" t="s">
        <v>1559</v>
      </c>
      <c r="D190" s="18" t="s">
        <v>709</v>
      </c>
      <c r="E190" s="18" t="s">
        <v>677</v>
      </c>
      <c r="F190" s="18"/>
      <c r="G190" s="27">
        <v>2020</v>
      </c>
      <c r="H190" s="27" t="s">
        <v>688</v>
      </c>
      <c r="I190" s="23" t="s">
        <v>695</v>
      </c>
      <c r="J190" s="23" t="s">
        <v>696</v>
      </c>
      <c r="K190" s="18">
        <v>39</v>
      </c>
      <c r="L190" s="27">
        <f t="shared" si="11"/>
        <v>0</v>
      </c>
      <c r="M190" s="18"/>
      <c r="N190" s="18"/>
      <c r="O190" s="18"/>
      <c r="P190" s="18"/>
      <c r="R190" s="18">
        <v>30</v>
      </c>
      <c r="S190" s="18"/>
      <c r="T190" s="18"/>
      <c r="U190" s="18"/>
      <c r="V190" s="18">
        <v>9</v>
      </c>
      <c r="W190" s="18"/>
      <c r="X190" s="18"/>
      <c r="Y190" s="18"/>
      <c r="Z190" s="18" t="s">
        <v>134</v>
      </c>
      <c r="AA190" s="18" t="s">
        <v>115</v>
      </c>
      <c r="AB190" s="18" t="s">
        <v>135</v>
      </c>
      <c r="AC190" s="18" t="s">
        <v>135</v>
      </c>
      <c r="AD190" s="18" t="s">
        <v>135</v>
      </c>
      <c r="AE190" s="18" t="s">
        <v>135</v>
      </c>
      <c r="AF190" s="18">
        <v>30</v>
      </c>
      <c r="AG190" s="18">
        <v>30</v>
      </c>
      <c r="AH190" s="18">
        <v>80</v>
      </c>
      <c r="AI190" s="18">
        <v>80</v>
      </c>
      <c r="AJ190" s="18" t="s">
        <v>710</v>
      </c>
      <c r="AK190" s="18" t="s">
        <v>1560</v>
      </c>
      <c r="XEU190" s="6"/>
      <c r="XEV190" s="6"/>
      <c r="XEW190" s="6"/>
      <c r="XEX190" s="6"/>
      <c r="XEY190" s="6"/>
      <c r="XEZ190" s="6"/>
      <c r="XFA190" s="6"/>
    </row>
    <row r="191" s="4" customFormat="1" ht="40" customHeight="1" spans="1:16381">
      <c r="A191" s="17" t="s">
        <v>1547</v>
      </c>
      <c r="B191" s="18" t="s">
        <v>707</v>
      </c>
      <c r="C191" s="21" t="s">
        <v>1561</v>
      </c>
      <c r="D191" s="42" t="s">
        <v>730</v>
      </c>
      <c r="E191" s="42" t="s">
        <v>677</v>
      </c>
      <c r="F191" s="42" t="s">
        <v>677</v>
      </c>
      <c r="G191" s="18">
        <v>2020</v>
      </c>
      <c r="H191" s="18" t="s">
        <v>143</v>
      </c>
      <c r="I191" s="18" t="s">
        <v>664</v>
      </c>
      <c r="J191" s="18">
        <v>13309124643</v>
      </c>
      <c r="K191" s="23">
        <v>60</v>
      </c>
      <c r="L191" s="27">
        <f t="shared" si="11"/>
        <v>0</v>
      </c>
      <c r="M191" s="18"/>
      <c r="N191" s="18"/>
      <c r="O191" s="18"/>
      <c r="P191" s="18"/>
      <c r="Q191" s="23">
        <v>60</v>
      </c>
      <c r="R191" s="18"/>
      <c r="S191" s="18"/>
      <c r="T191" s="18"/>
      <c r="U191" s="18"/>
      <c r="V191" s="18"/>
      <c r="W191" s="18"/>
      <c r="X191" s="18"/>
      <c r="Y191" s="18"/>
      <c r="Z191" s="18" t="s">
        <v>134</v>
      </c>
      <c r="AA191" s="18" t="s">
        <v>115</v>
      </c>
      <c r="AB191" s="18" t="s">
        <v>135</v>
      </c>
      <c r="AC191" s="18" t="s">
        <v>135</v>
      </c>
      <c r="AD191" s="18" t="s">
        <v>135</v>
      </c>
      <c r="AE191" s="18" t="s">
        <v>135</v>
      </c>
      <c r="AF191" s="18">
        <v>10063</v>
      </c>
      <c r="AG191" s="18">
        <v>10063</v>
      </c>
      <c r="AH191" s="18">
        <v>10063</v>
      </c>
      <c r="AI191" s="18">
        <v>10063</v>
      </c>
      <c r="AJ191" s="18" t="s">
        <v>171</v>
      </c>
      <c r="AK191" s="18" t="s">
        <v>172</v>
      </c>
      <c r="XEV191" s="6"/>
      <c r="XEW191" s="6"/>
      <c r="XEX191" s="6"/>
      <c r="XEY191" s="6"/>
      <c r="XEZ191" s="6"/>
      <c r="XFA191" s="6"/>
    </row>
    <row r="192" s="10" customFormat="1" ht="91" customHeight="1" spans="1:37">
      <c r="A192" s="17" t="s">
        <v>1547</v>
      </c>
      <c r="B192" s="18" t="s">
        <v>707</v>
      </c>
      <c r="C192" s="68" t="s">
        <v>1562</v>
      </c>
      <c r="D192" s="68" t="s">
        <v>716</v>
      </c>
      <c r="E192" s="72" t="s">
        <v>677</v>
      </c>
      <c r="F192" s="69"/>
      <c r="G192" s="70">
        <v>2020</v>
      </c>
      <c r="H192" s="70" t="s">
        <v>688</v>
      </c>
      <c r="I192" s="78" t="s">
        <v>695</v>
      </c>
      <c r="J192" s="78" t="s">
        <v>696</v>
      </c>
      <c r="K192" s="79">
        <v>8.5</v>
      </c>
      <c r="L192" s="79"/>
      <c r="M192" s="79"/>
      <c r="N192" s="79"/>
      <c r="O192" s="79"/>
      <c r="P192" s="79"/>
      <c r="Q192" s="79"/>
      <c r="R192" s="79">
        <v>8.5</v>
      </c>
      <c r="S192" s="79"/>
      <c r="T192" s="79"/>
      <c r="U192" s="79"/>
      <c r="V192" s="79"/>
      <c r="W192" s="79"/>
      <c r="X192" s="79"/>
      <c r="Y192" s="79"/>
      <c r="Z192" s="79" t="s">
        <v>134</v>
      </c>
      <c r="AA192" s="79" t="s">
        <v>115</v>
      </c>
      <c r="AB192" s="68" t="s">
        <v>135</v>
      </c>
      <c r="AC192" s="68" t="s">
        <v>135</v>
      </c>
      <c r="AD192" s="68" t="s">
        <v>135</v>
      </c>
      <c r="AE192" s="68" t="s">
        <v>135</v>
      </c>
      <c r="AF192" s="79">
        <v>45</v>
      </c>
      <c r="AG192" s="79">
        <v>45</v>
      </c>
      <c r="AH192" s="79">
        <v>45</v>
      </c>
      <c r="AI192" s="79">
        <v>45</v>
      </c>
      <c r="AJ192" s="68" t="s">
        <v>714</v>
      </c>
      <c r="AK192" s="68" t="s">
        <v>1563</v>
      </c>
    </row>
    <row r="193" s="1" customFormat="1" ht="40" customHeight="1" spans="1:38">
      <c r="A193" s="17" t="s">
        <v>42</v>
      </c>
      <c r="B193" s="17" t="s">
        <v>42</v>
      </c>
      <c r="C193" s="21" t="s">
        <v>1564</v>
      </c>
      <c r="D193" s="18" t="s">
        <v>1565</v>
      </c>
      <c r="E193" s="18" t="s">
        <v>677</v>
      </c>
      <c r="F193" s="27"/>
      <c r="G193" s="27">
        <v>2020</v>
      </c>
      <c r="H193" s="27" t="s">
        <v>688</v>
      </c>
      <c r="I193" s="23" t="s">
        <v>695</v>
      </c>
      <c r="J193" s="23" t="s">
        <v>696</v>
      </c>
      <c r="K193" s="18">
        <v>507</v>
      </c>
      <c r="L193" s="27">
        <f t="shared" ref="L193:L196" si="12">M193+N193+O193+P193</f>
        <v>0</v>
      </c>
      <c r="M193" s="18"/>
      <c r="N193" s="18"/>
      <c r="O193" s="18"/>
      <c r="P193" s="18"/>
      <c r="Q193" s="18"/>
      <c r="R193" s="18">
        <v>507</v>
      </c>
      <c r="S193" s="18"/>
      <c r="T193" s="18"/>
      <c r="U193" s="18"/>
      <c r="V193" s="18"/>
      <c r="W193" s="18"/>
      <c r="X193" s="18"/>
      <c r="Y193" s="18"/>
      <c r="Z193" s="18" t="s">
        <v>134</v>
      </c>
      <c r="AA193" s="18" t="s">
        <v>115</v>
      </c>
      <c r="AB193" s="18" t="s">
        <v>135</v>
      </c>
      <c r="AC193" s="18" t="s">
        <v>135</v>
      </c>
      <c r="AD193" s="18" t="s">
        <v>135</v>
      </c>
      <c r="AE193" s="18" t="s">
        <v>135</v>
      </c>
      <c r="AF193" s="18">
        <v>169</v>
      </c>
      <c r="AG193" s="18">
        <v>169</v>
      </c>
      <c r="AH193" s="18">
        <v>169</v>
      </c>
      <c r="AI193" s="18">
        <v>169</v>
      </c>
      <c r="AJ193" s="18" t="s">
        <v>690</v>
      </c>
      <c r="AK193" s="18" t="s">
        <v>765</v>
      </c>
      <c r="AL193" s="6"/>
    </row>
    <row r="194" s="1" customFormat="1" ht="40" customHeight="1" spans="1:38">
      <c r="A194" s="17" t="s">
        <v>42</v>
      </c>
      <c r="B194" s="17" t="s">
        <v>42</v>
      </c>
      <c r="C194" s="21" t="s">
        <v>1566</v>
      </c>
      <c r="D194" s="18" t="s">
        <v>767</v>
      </c>
      <c r="E194" s="18" t="s">
        <v>677</v>
      </c>
      <c r="F194" s="27"/>
      <c r="G194" s="27">
        <v>2020</v>
      </c>
      <c r="H194" s="27" t="s">
        <v>688</v>
      </c>
      <c r="I194" s="23" t="s">
        <v>695</v>
      </c>
      <c r="J194" s="23" t="s">
        <v>696</v>
      </c>
      <c r="K194" s="18">
        <v>123.84</v>
      </c>
      <c r="L194" s="27">
        <f t="shared" si="12"/>
        <v>0</v>
      </c>
      <c r="M194" s="18"/>
      <c r="N194" s="18"/>
      <c r="O194" s="18"/>
      <c r="P194" s="18"/>
      <c r="Q194" s="18"/>
      <c r="R194" s="18">
        <v>123.84</v>
      </c>
      <c r="S194" s="18"/>
      <c r="T194" s="18"/>
      <c r="U194" s="18"/>
      <c r="V194" s="18"/>
      <c r="W194" s="18"/>
      <c r="X194" s="18"/>
      <c r="Y194" s="18"/>
      <c r="Z194" s="18" t="s">
        <v>134</v>
      </c>
      <c r="AA194" s="18" t="s">
        <v>115</v>
      </c>
      <c r="AB194" s="18" t="s">
        <v>135</v>
      </c>
      <c r="AC194" s="18" t="s">
        <v>135</v>
      </c>
      <c r="AD194" s="18" t="s">
        <v>135</v>
      </c>
      <c r="AE194" s="18" t="s">
        <v>135</v>
      </c>
      <c r="AF194" s="18">
        <v>172</v>
      </c>
      <c r="AG194" s="18">
        <v>172</v>
      </c>
      <c r="AH194" s="18">
        <v>172</v>
      </c>
      <c r="AI194" s="18">
        <v>172</v>
      </c>
      <c r="AJ194" s="18" t="s">
        <v>690</v>
      </c>
      <c r="AK194" s="18" t="s">
        <v>768</v>
      </c>
      <c r="AL194" s="6"/>
    </row>
    <row r="195" s="5" customFormat="1" ht="40" customHeight="1" spans="1:38">
      <c r="A195" s="18" t="s">
        <v>42</v>
      </c>
      <c r="B195" s="17" t="s">
        <v>42</v>
      </c>
      <c r="C195" s="21" t="s">
        <v>1567</v>
      </c>
      <c r="D195" s="18" t="s">
        <v>770</v>
      </c>
      <c r="E195" s="18" t="s">
        <v>677</v>
      </c>
      <c r="F195" s="18" t="s">
        <v>771</v>
      </c>
      <c r="G195" s="18">
        <v>2020</v>
      </c>
      <c r="H195" s="18" t="s">
        <v>162</v>
      </c>
      <c r="I195" s="18" t="s">
        <v>772</v>
      </c>
      <c r="J195" s="17">
        <v>15191945598</v>
      </c>
      <c r="K195" s="18">
        <v>152</v>
      </c>
      <c r="L195" s="27">
        <f t="shared" si="12"/>
        <v>0</v>
      </c>
      <c r="M195" s="18"/>
      <c r="N195" s="18"/>
      <c r="O195" s="18"/>
      <c r="P195" s="18"/>
      <c r="Q195" s="18"/>
      <c r="R195" s="18">
        <v>152</v>
      </c>
      <c r="S195" s="18"/>
      <c r="T195" s="18"/>
      <c r="U195" s="18"/>
      <c r="V195" s="18"/>
      <c r="W195" s="18"/>
      <c r="X195" s="18"/>
      <c r="Y195" s="18"/>
      <c r="Z195" s="18" t="s">
        <v>134</v>
      </c>
      <c r="AA195" s="18" t="s">
        <v>135</v>
      </c>
      <c r="AB195" s="18" t="s">
        <v>135</v>
      </c>
      <c r="AC195" s="18" t="s">
        <v>135</v>
      </c>
      <c r="AD195" s="18" t="s">
        <v>135</v>
      </c>
      <c r="AE195" s="18" t="s">
        <v>135</v>
      </c>
      <c r="AF195" s="18">
        <v>223</v>
      </c>
      <c r="AG195" s="18">
        <v>647</v>
      </c>
      <c r="AH195" s="18">
        <v>223</v>
      </c>
      <c r="AI195" s="18">
        <v>647</v>
      </c>
      <c r="AJ195" s="18" t="s">
        <v>773</v>
      </c>
      <c r="AK195" s="18" t="s">
        <v>774</v>
      </c>
      <c r="AL195" s="4"/>
    </row>
    <row r="196" s="5" customFormat="1" ht="40" customHeight="1" spans="1:38">
      <c r="A196" s="18" t="s">
        <v>775</v>
      </c>
      <c r="B196" s="17" t="s">
        <v>776</v>
      </c>
      <c r="C196" s="21" t="s">
        <v>1568</v>
      </c>
      <c r="D196" s="18" t="s">
        <v>778</v>
      </c>
      <c r="E196" s="18" t="s">
        <v>677</v>
      </c>
      <c r="F196" s="18"/>
      <c r="G196" s="18">
        <v>2020</v>
      </c>
      <c r="H196" s="18" t="s">
        <v>611</v>
      </c>
      <c r="I196" s="18" t="s">
        <v>614</v>
      </c>
      <c r="J196" s="17" t="s">
        <v>720</v>
      </c>
      <c r="K196" s="18">
        <v>24</v>
      </c>
      <c r="L196" s="27">
        <f t="shared" si="12"/>
        <v>24</v>
      </c>
      <c r="M196" s="18"/>
      <c r="N196" s="18"/>
      <c r="O196" s="18">
        <v>24</v>
      </c>
      <c r="P196" s="18"/>
      <c r="Q196" s="18"/>
      <c r="R196" s="18"/>
      <c r="S196" s="18"/>
      <c r="T196" s="18"/>
      <c r="U196" s="18"/>
      <c r="V196" s="18"/>
      <c r="W196" s="18"/>
      <c r="X196" s="18"/>
      <c r="Y196" s="18"/>
      <c r="Z196" s="18" t="s">
        <v>134</v>
      </c>
      <c r="AA196" s="18" t="s">
        <v>135</v>
      </c>
      <c r="AB196" s="18" t="s">
        <v>135</v>
      </c>
      <c r="AC196" s="18" t="s">
        <v>135</v>
      </c>
      <c r="AD196" s="18" t="s">
        <v>135</v>
      </c>
      <c r="AE196" s="18" t="s">
        <v>135</v>
      </c>
      <c r="AF196" s="18">
        <v>80</v>
      </c>
      <c r="AG196" s="18">
        <v>80</v>
      </c>
      <c r="AH196" s="18">
        <v>80</v>
      </c>
      <c r="AI196" s="18">
        <v>80</v>
      </c>
      <c r="AJ196" s="18" t="s">
        <v>780</v>
      </c>
      <c r="AK196" s="18" t="s">
        <v>781</v>
      </c>
      <c r="AL196" s="4"/>
    </row>
    <row r="197" s="5" customFormat="1" ht="40" customHeight="1" spans="1:38">
      <c r="A197" s="18" t="s">
        <v>775</v>
      </c>
      <c r="B197" s="17" t="s">
        <v>782</v>
      </c>
      <c r="C197" s="21" t="s">
        <v>1569</v>
      </c>
      <c r="D197" s="18" t="s">
        <v>784</v>
      </c>
      <c r="E197" s="18" t="s">
        <v>785</v>
      </c>
      <c r="F197" s="18" t="s">
        <v>786</v>
      </c>
      <c r="G197" s="18" t="s">
        <v>137</v>
      </c>
      <c r="H197" s="18" t="s">
        <v>1570</v>
      </c>
      <c r="I197" s="18" t="s">
        <v>788</v>
      </c>
      <c r="J197" s="18">
        <v>6522314</v>
      </c>
      <c r="K197" s="18">
        <v>88</v>
      </c>
      <c r="L197" s="27"/>
      <c r="M197" s="18"/>
      <c r="N197" s="18"/>
      <c r="O197" s="18"/>
      <c r="P197" s="18"/>
      <c r="Q197" s="18"/>
      <c r="R197" s="18">
        <v>88</v>
      </c>
      <c r="S197" s="18"/>
      <c r="T197" s="18"/>
      <c r="U197" s="18"/>
      <c r="V197" s="18"/>
      <c r="W197" s="18"/>
      <c r="X197" s="18"/>
      <c r="Y197" s="18"/>
      <c r="Z197" s="18" t="s">
        <v>114</v>
      </c>
      <c r="AA197" s="18" t="s">
        <v>115</v>
      </c>
      <c r="AB197" s="18" t="s">
        <v>135</v>
      </c>
      <c r="AC197" s="18" t="s">
        <v>135</v>
      </c>
      <c r="AD197" s="18" t="s">
        <v>135</v>
      </c>
      <c r="AE197" s="18" t="s">
        <v>135</v>
      </c>
      <c r="AF197" s="18">
        <v>560</v>
      </c>
      <c r="AG197" s="18">
        <v>724</v>
      </c>
      <c r="AH197" s="18">
        <v>620</v>
      </c>
      <c r="AI197" s="18">
        <v>1100</v>
      </c>
      <c r="AJ197" s="18" t="s">
        <v>789</v>
      </c>
      <c r="AK197" s="18" t="s">
        <v>790</v>
      </c>
      <c r="AL197" s="4"/>
    </row>
    <row r="198" s="5" customFormat="1" ht="40" customHeight="1" spans="1:16381">
      <c r="A198" s="18" t="s">
        <v>775</v>
      </c>
      <c r="B198" s="17" t="s">
        <v>782</v>
      </c>
      <c r="C198" s="21" t="s">
        <v>1571</v>
      </c>
      <c r="D198" s="18" t="s">
        <v>792</v>
      </c>
      <c r="E198" s="18" t="s">
        <v>785</v>
      </c>
      <c r="F198" s="18" t="s">
        <v>793</v>
      </c>
      <c r="G198" s="18">
        <v>2020</v>
      </c>
      <c r="H198" s="18" t="s">
        <v>1570</v>
      </c>
      <c r="I198" s="18" t="s">
        <v>788</v>
      </c>
      <c r="J198" s="18">
        <v>6522314</v>
      </c>
      <c r="K198" s="18">
        <v>49.5</v>
      </c>
      <c r="L198" s="27">
        <f t="shared" ref="L198:L241" si="13">M198+N198+O198+P198</f>
        <v>0</v>
      </c>
      <c r="M198" s="18"/>
      <c r="N198" s="18"/>
      <c r="O198" s="18"/>
      <c r="P198" s="18"/>
      <c r="Q198" s="18"/>
      <c r="R198" s="18">
        <v>49.5</v>
      </c>
      <c r="S198" s="18"/>
      <c r="T198" s="18"/>
      <c r="U198" s="18"/>
      <c r="V198" s="18"/>
      <c r="W198" s="18"/>
      <c r="X198" s="18"/>
      <c r="Y198" s="18"/>
      <c r="Z198" s="18" t="s">
        <v>114</v>
      </c>
      <c r="AA198" s="18" t="s">
        <v>135</v>
      </c>
      <c r="AB198" s="18" t="s">
        <v>135</v>
      </c>
      <c r="AC198" s="18" t="s">
        <v>135</v>
      </c>
      <c r="AD198" s="18" t="s">
        <v>135</v>
      </c>
      <c r="AE198" s="18" t="s">
        <v>135</v>
      </c>
      <c r="AF198" s="18">
        <v>123</v>
      </c>
      <c r="AG198" s="18">
        <v>175</v>
      </c>
      <c r="AH198" s="18">
        <v>540</v>
      </c>
      <c r="AI198" s="18">
        <v>660</v>
      </c>
      <c r="AJ198" s="18" t="s">
        <v>794</v>
      </c>
      <c r="AK198" s="18" t="s">
        <v>790</v>
      </c>
      <c r="AL198" s="4"/>
      <c r="XEV198" s="1"/>
      <c r="XEW198" s="1"/>
      <c r="XEX198" s="1"/>
      <c r="XEY198" s="1"/>
      <c r="XEZ198" s="1"/>
      <c r="XFA198" s="1"/>
    </row>
    <row r="199" s="5" customFormat="1" ht="40" customHeight="1" spans="1:16381">
      <c r="A199" s="18" t="s">
        <v>775</v>
      </c>
      <c r="B199" s="17" t="s">
        <v>782</v>
      </c>
      <c r="C199" s="21" t="s">
        <v>1572</v>
      </c>
      <c r="D199" s="18" t="s">
        <v>796</v>
      </c>
      <c r="E199" s="18" t="s">
        <v>785</v>
      </c>
      <c r="F199" s="18" t="s">
        <v>786</v>
      </c>
      <c r="G199" s="18">
        <v>2020</v>
      </c>
      <c r="H199" s="18" t="s">
        <v>1570</v>
      </c>
      <c r="I199" s="18" t="s">
        <v>788</v>
      </c>
      <c r="J199" s="18">
        <v>6522314</v>
      </c>
      <c r="K199" s="18">
        <v>42.75</v>
      </c>
      <c r="L199" s="27">
        <f t="shared" si="13"/>
        <v>0</v>
      </c>
      <c r="M199" s="18"/>
      <c r="N199" s="18"/>
      <c r="O199" s="18"/>
      <c r="P199" s="18"/>
      <c r="Q199" s="18"/>
      <c r="R199" s="18">
        <v>42.75</v>
      </c>
      <c r="S199" s="18"/>
      <c r="T199" s="18"/>
      <c r="U199" s="18"/>
      <c r="V199" s="18"/>
      <c r="W199" s="18"/>
      <c r="X199" s="18"/>
      <c r="Y199" s="18"/>
      <c r="Z199" s="18" t="s">
        <v>114</v>
      </c>
      <c r="AA199" s="18" t="s">
        <v>135</v>
      </c>
      <c r="AB199" s="18" t="s">
        <v>135</v>
      </c>
      <c r="AC199" s="18" t="s">
        <v>135</v>
      </c>
      <c r="AD199" s="18" t="s">
        <v>135</v>
      </c>
      <c r="AE199" s="18" t="s">
        <v>135</v>
      </c>
      <c r="AF199" s="18">
        <v>110</v>
      </c>
      <c r="AG199" s="18">
        <v>160</v>
      </c>
      <c r="AH199" s="18">
        <v>385</v>
      </c>
      <c r="AI199" s="18">
        <v>385</v>
      </c>
      <c r="AJ199" s="18" t="s">
        <v>797</v>
      </c>
      <c r="AK199" s="18" t="s">
        <v>798</v>
      </c>
      <c r="AL199" s="4"/>
      <c r="XEV199" s="1"/>
      <c r="XEW199" s="1"/>
      <c r="XEX199" s="1"/>
      <c r="XEY199" s="1"/>
      <c r="XEZ199" s="1"/>
      <c r="XFA199" s="1"/>
    </row>
    <row r="200" s="5" customFormat="1" ht="40" customHeight="1" spans="1:16381">
      <c r="A200" s="18" t="s">
        <v>775</v>
      </c>
      <c r="B200" s="17" t="s">
        <v>782</v>
      </c>
      <c r="C200" s="21" t="s">
        <v>1573</v>
      </c>
      <c r="D200" s="18" t="s">
        <v>800</v>
      </c>
      <c r="E200" s="18" t="s">
        <v>756</v>
      </c>
      <c r="F200" s="18" t="s">
        <v>801</v>
      </c>
      <c r="G200" s="18">
        <v>2020</v>
      </c>
      <c r="H200" s="18" t="s">
        <v>1570</v>
      </c>
      <c r="I200" s="18" t="s">
        <v>788</v>
      </c>
      <c r="J200" s="18">
        <v>6522314</v>
      </c>
      <c r="K200" s="18">
        <v>86.3</v>
      </c>
      <c r="L200" s="27">
        <f t="shared" si="13"/>
        <v>0</v>
      </c>
      <c r="M200" s="18"/>
      <c r="N200" s="18"/>
      <c r="O200" s="18"/>
      <c r="P200" s="18"/>
      <c r="Q200" s="18"/>
      <c r="R200" s="18">
        <v>86.3</v>
      </c>
      <c r="S200" s="18"/>
      <c r="T200" s="18"/>
      <c r="U200" s="18"/>
      <c r="V200" s="18"/>
      <c r="W200" s="18"/>
      <c r="X200" s="18"/>
      <c r="Y200" s="18"/>
      <c r="Z200" s="18" t="s">
        <v>114</v>
      </c>
      <c r="AA200" s="18" t="s">
        <v>135</v>
      </c>
      <c r="AB200" s="18" t="s">
        <v>135</v>
      </c>
      <c r="AC200" s="18" t="s">
        <v>135</v>
      </c>
      <c r="AD200" s="18" t="s">
        <v>135</v>
      </c>
      <c r="AE200" s="18" t="s">
        <v>135</v>
      </c>
      <c r="AF200" s="18">
        <v>160</v>
      </c>
      <c r="AG200" s="18">
        <v>260</v>
      </c>
      <c r="AH200" s="18">
        <v>354</v>
      </c>
      <c r="AI200" s="18">
        <v>402</v>
      </c>
      <c r="AJ200" s="18" t="s">
        <v>802</v>
      </c>
      <c r="AK200" s="18" t="s">
        <v>803</v>
      </c>
      <c r="AL200" s="4"/>
      <c r="XEV200" s="1"/>
      <c r="XEW200" s="1"/>
      <c r="XEX200" s="1"/>
      <c r="XEY200" s="1"/>
      <c r="XEZ200" s="1"/>
      <c r="XFA200" s="1"/>
    </row>
    <row r="201" s="5" customFormat="1" ht="40" customHeight="1" spans="1:16381">
      <c r="A201" s="18" t="s">
        <v>804</v>
      </c>
      <c r="B201" s="17" t="s">
        <v>805</v>
      </c>
      <c r="C201" s="21" t="s">
        <v>1574</v>
      </c>
      <c r="D201" s="17" t="s">
        <v>806</v>
      </c>
      <c r="E201" s="18" t="s">
        <v>677</v>
      </c>
      <c r="F201" s="18" t="s">
        <v>677</v>
      </c>
      <c r="G201" s="18">
        <v>2020</v>
      </c>
      <c r="H201" s="18" t="s">
        <v>807</v>
      </c>
      <c r="I201" s="18" t="s">
        <v>808</v>
      </c>
      <c r="J201" s="18">
        <v>6521790</v>
      </c>
      <c r="K201" s="18">
        <v>162.486</v>
      </c>
      <c r="L201" s="27">
        <f t="shared" si="13"/>
        <v>0</v>
      </c>
      <c r="M201" s="18"/>
      <c r="N201" s="18"/>
      <c r="O201" s="18"/>
      <c r="P201" s="18"/>
      <c r="Q201" s="18"/>
      <c r="R201" s="18">
        <v>162.486</v>
      </c>
      <c r="S201" s="18"/>
      <c r="T201" s="18"/>
      <c r="U201" s="18"/>
      <c r="V201" s="18"/>
      <c r="W201" s="18"/>
      <c r="X201" s="18"/>
      <c r="Y201" s="18"/>
      <c r="Z201" s="18" t="s">
        <v>114</v>
      </c>
      <c r="AA201" s="18" t="s">
        <v>135</v>
      </c>
      <c r="AB201" s="18" t="s">
        <v>135</v>
      </c>
      <c r="AC201" s="18" t="s">
        <v>135</v>
      </c>
      <c r="AD201" s="18" t="s">
        <v>135</v>
      </c>
      <c r="AE201" s="18" t="s">
        <v>135</v>
      </c>
      <c r="AF201" s="18">
        <v>6796</v>
      </c>
      <c r="AG201" s="18">
        <v>14874</v>
      </c>
      <c r="AH201" s="18">
        <v>3500</v>
      </c>
      <c r="AI201" s="18">
        <v>6600</v>
      </c>
      <c r="AJ201" s="18" t="s">
        <v>809</v>
      </c>
      <c r="AK201" s="18" t="s">
        <v>1575</v>
      </c>
      <c r="AL201" s="4"/>
      <c r="XEV201" s="1"/>
      <c r="XEW201" s="1"/>
      <c r="XEX201" s="1"/>
      <c r="XEY201" s="1"/>
      <c r="XEZ201" s="1"/>
      <c r="XFA201" s="1"/>
    </row>
    <row r="202" s="5" customFormat="1" ht="40" customHeight="1" spans="1:16381">
      <c r="A202" s="18" t="s">
        <v>804</v>
      </c>
      <c r="B202" s="17" t="s">
        <v>811</v>
      </c>
      <c r="C202" s="21" t="s">
        <v>1576</v>
      </c>
      <c r="D202" s="18" t="s">
        <v>812</v>
      </c>
      <c r="E202" s="18" t="s">
        <v>677</v>
      </c>
      <c r="F202" s="18" t="s">
        <v>677</v>
      </c>
      <c r="G202" s="18">
        <v>2020</v>
      </c>
      <c r="H202" s="18" t="s">
        <v>807</v>
      </c>
      <c r="I202" s="18" t="s">
        <v>808</v>
      </c>
      <c r="J202" s="18">
        <v>6521790</v>
      </c>
      <c r="K202" s="18">
        <v>418.29</v>
      </c>
      <c r="L202" s="27">
        <f t="shared" si="13"/>
        <v>0</v>
      </c>
      <c r="M202" s="18"/>
      <c r="N202" s="18"/>
      <c r="O202" s="18"/>
      <c r="P202" s="18"/>
      <c r="Q202" s="18"/>
      <c r="R202" s="18">
        <v>418.29</v>
      </c>
      <c r="S202" s="18"/>
      <c r="T202" s="18"/>
      <c r="U202" s="18"/>
      <c r="V202" s="18"/>
      <c r="W202" s="18"/>
      <c r="X202" s="18"/>
      <c r="Y202" s="18"/>
      <c r="Z202" s="18" t="s">
        <v>114</v>
      </c>
      <c r="AA202" s="18" t="s">
        <v>135</v>
      </c>
      <c r="AB202" s="18" t="s">
        <v>135</v>
      </c>
      <c r="AC202" s="18" t="s">
        <v>135</v>
      </c>
      <c r="AD202" s="18" t="s">
        <v>135</v>
      </c>
      <c r="AE202" s="18" t="s">
        <v>135</v>
      </c>
      <c r="AF202" s="18">
        <v>600</v>
      </c>
      <c r="AG202" s="18">
        <v>1365</v>
      </c>
      <c r="AH202" s="18">
        <v>6796</v>
      </c>
      <c r="AI202" s="18">
        <v>14874</v>
      </c>
      <c r="AJ202" s="18" t="s">
        <v>809</v>
      </c>
      <c r="AK202" s="18" t="s">
        <v>1575</v>
      </c>
      <c r="AL202" s="4"/>
      <c r="XEV202" s="1"/>
      <c r="XEW202" s="1"/>
      <c r="XEX202" s="1"/>
      <c r="XEY202" s="1"/>
      <c r="XEZ202" s="1"/>
      <c r="XFA202" s="1"/>
    </row>
    <row r="203" s="5" customFormat="1" ht="40" customHeight="1" spans="1:38">
      <c r="A203" s="18" t="s">
        <v>815</v>
      </c>
      <c r="B203" s="17" t="s">
        <v>816</v>
      </c>
      <c r="C203" s="21" t="s">
        <v>1577</v>
      </c>
      <c r="D203" s="42" t="s">
        <v>818</v>
      </c>
      <c r="E203" s="18" t="s">
        <v>677</v>
      </c>
      <c r="F203" s="18" t="s">
        <v>677</v>
      </c>
      <c r="G203" s="18">
        <v>2020</v>
      </c>
      <c r="H203" s="18" t="s">
        <v>611</v>
      </c>
      <c r="I203" s="18" t="s">
        <v>729</v>
      </c>
      <c r="J203" s="18">
        <v>13289750718</v>
      </c>
      <c r="K203" s="42">
        <v>230</v>
      </c>
      <c r="L203" s="27">
        <f t="shared" si="13"/>
        <v>230</v>
      </c>
      <c r="M203" s="74"/>
      <c r="N203" s="42"/>
      <c r="O203" s="42">
        <v>230</v>
      </c>
      <c r="P203" s="18"/>
      <c r="Q203" s="18"/>
      <c r="R203" s="18"/>
      <c r="S203" s="18"/>
      <c r="T203" s="18"/>
      <c r="U203" s="18"/>
      <c r="V203" s="18"/>
      <c r="W203" s="18"/>
      <c r="X203" s="18"/>
      <c r="Y203" s="18"/>
      <c r="Z203" s="18" t="s">
        <v>134</v>
      </c>
      <c r="AA203" s="18" t="s">
        <v>115</v>
      </c>
      <c r="AB203" s="18" t="s">
        <v>115</v>
      </c>
      <c r="AC203" s="18" t="s">
        <v>135</v>
      </c>
      <c r="AD203" s="18" t="s">
        <v>135</v>
      </c>
      <c r="AE203" s="18" t="s">
        <v>135</v>
      </c>
      <c r="AF203" s="18">
        <v>1200</v>
      </c>
      <c r="AG203" s="18">
        <v>1200</v>
      </c>
      <c r="AH203" s="18">
        <v>1200</v>
      </c>
      <c r="AI203" s="18">
        <v>1200</v>
      </c>
      <c r="AJ203" s="18" t="s">
        <v>1578</v>
      </c>
      <c r="AK203" s="18" t="s">
        <v>1578</v>
      </c>
      <c r="AL203" s="4"/>
    </row>
    <row r="204" s="5" customFormat="1" ht="40" customHeight="1" spans="1:38">
      <c r="A204" s="18" t="s">
        <v>815</v>
      </c>
      <c r="B204" s="17" t="s">
        <v>538</v>
      </c>
      <c r="C204" s="21" t="s">
        <v>1579</v>
      </c>
      <c r="D204" s="42" t="s">
        <v>1580</v>
      </c>
      <c r="E204" s="18" t="s">
        <v>677</v>
      </c>
      <c r="F204" s="18" t="s">
        <v>677</v>
      </c>
      <c r="G204" s="18">
        <v>2020</v>
      </c>
      <c r="H204" s="18" t="s">
        <v>611</v>
      </c>
      <c r="I204" s="18" t="s">
        <v>729</v>
      </c>
      <c r="J204" s="18">
        <v>13289750718</v>
      </c>
      <c r="K204" s="74">
        <v>234</v>
      </c>
      <c r="L204" s="27">
        <f t="shared" si="13"/>
        <v>234</v>
      </c>
      <c r="M204" s="85"/>
      <c r="N204" s="18"/>
      <c r="O204" s="74">
        <v>234</v>
      </c>
      <c r="P204" s="18"/>
      <c r="Q204" s="18"/>
      <c r="R204" s="18"/>
      <c r="S204" s="18"/>
      <c r="T204" s="18"/>
      <c r="U204" s="18"/>
      <c r="V204" s="18"/>
      <c r="W204" s="18"/>
      <c r="X204" s="18"/>
      <c r="Y204" s="18"/>
      <c r="Z204" s="18" t="s">
        <v>134</v>
      </c>
      <c r="AA204" s="18" t="s">
        <v>115</v>
      </c>
      <c r="AB204" s="18" t="s">
        <v>115</v>
      </c>
      <c r="AC204" s="18" t="s">
        <v>135</v>
      </c>
      <c r="AD204" s="18" t="s">
        <v>135</v>
      </c>
      <c r="AE204" s="18" t="s">
        <v>135</v>
      </c>
      <c r="AF204" s="18">
        <v>2643</v>
      </c>
      <c r="AG204" s="18">
        <v>2643</v>
      </c>
      <c r="AH204" s="18">
        <v>2643</v>
      </c>
      <c r="AI204" s="18">
        <v>2643</v>
      </c>
      <c r="AJ204" s="18" t="s">
        <v>1578</v>
      </c>
      <c r="AK204" s="18" t="s">
        <v>1578</v>
      </c>
      <c r="AL204" s="4"/>
    </row>
    <row r="205" s="2" customFormat="1" ht="40" customHeight="1" spans="1:38">
      <c r="A205" s="18" t="s">
        <v>1581</v>
      </c>
      <c r="B205" s="17" t="s">
        <v>1582</v>
      </c>
      <c r="C205" s="21" t="s">
        <v>1583</v>
      </c>
      <c r="D205" s="18" t="s">
        <v>1584</v>
      </c>
      <c r="E205" s="18" t="s">
        <v>156</v>
      </c>
      <c r="F205" s="18" t="s">
        <v>327</v>
      </c>
      <c r="G205" s="18">
        <v>2020</v>
      </c>
      <c r="H205" s="18" t="s">
        <v>611</v>
      </c>
      <c r="I205" s="18" t="s">
        <v>328</v>
      </c>
      <c r="J205" s="18">
        <v>13379128884</v>
      </c>
      <c r="K205" s="18">
        <v>60</v>
      </c>
      <c r="L205" s="27">
        <f t="shared" si="13"/>
        <v>60</v>
      </c>
      <c r="M205" s="18"/>
      <c r="N205" s="18"/>
      <c r="O205" s="18">
        <v>60</v>
      </c>
      <c r="P205" s="18"/>
      <c r="Q205" s="18"/>
      <c r="R205" s="18"/>
      <c r="S205" s="18"/>
      <c r="T205" s="18"/>
      <c r="U205" s="18"/>
      <c r="V205" s="18"/>
      <c r="W205" s="18"/>
      <c r="X205" s="18"/>
      <c r="Y205" s="18"/>
      <c r="Z205" s="18" t="s">
        <v>134</v>
      </c>
      <c r="AA205" s="18" t="s">
        <v>115</v>
      </c>
      <c r="AB205" s="18" t="s">
        <v>115</v>
      </c>
      <c r="AC205" s="18" t="s">
        <v>135</v>
      </c>
      <c r="AD205" s="18" t="s">
        <v>135</v>
      </c>
      <c r="AE205" s="18" t="s">
        <v>135</v>
      </c>
      <c r="AF205" s="18">
        <v>71</v>
      </c>
      <c r="AG205" s="18">
        <v>203</v>
      </c>
      <c r="AH205" s="18">
        <v>71</v>
      </c>
      <c r="AI205" s="18">
        <v>203</v>
      </c>
      <c r="AJ205" s="18" t="s">
        <v>1585</v>
      </c>
      <c r="AK205" s="18" t="s">
        <v>1586</v>
      </c>
      <c r="AL205" s="89"/>
    </row>
    <row r="206" s="2" customFormat="1" ht="40" customHeight="1" spans="1:38">
      <c r="A206" s="18" t="s">
        <v>1581</v>
      </c>
      <c r="B206" s="17" t="s">
        <v>1582</v>
      </c>
      <c r="C206" s="21" t="s">
        <v>1587</v>
      </c>
      <c r="D206" s="18" t="s">
        <v>1588</v>
      </c>
      <c r="E206" s="18" t="s">
        <v>156</v>
      </c>
      <c r="F206" s="18" t="s">
        <v>331</v>
      </c>
      <c r="G206" s="18">
        <v>2020</v>
      </c>
      <c r="H206" s="18" t="s">
        <v>611</v>
      </c>
      <c r="I206" s="18" t="s">
        <v>332</v>
      </c>
      <c r="J206" s="18">
        <v>13571241504</v>
      </c>
      <c r="K206" s="18">
        <v>12</v>
      </c>
      <c r="L206" s="27">
        <f t="shared" si="13"/>
        <v>12</v>
      </c>
      <c r="M206" s="18"/>
      <c r="N206" s="18"/>
      <c r="O206" s="18">
        <v>12</v>
      </c>
      <c r="P206" s="18"/>
      <c r="Q206" s="18"/>
      <c r="R206" s="18"/>
      <c r="S206" s="18"/>
      <c r="T206" s="18"/>
      <c r="U206" s="18"/>
      <c r="V206" s="18"/>
      <c r="W206" s="18"/>
      <c r="X206" s="18"/>
      <c r="Y206" s="18"/>
      <c r="Z206" s="18" t="s">
        <v>134</v>
      </c>
      <c r="AA206" s="18" t="s">
        <v>115</v>
      </c>
      <c r="AB206" s="18" t="s">
        <v>115</v>
      </c>
      <c r="AC206" s="18" t="s">
        <v>135</v>
      </c>
      <c r="AD206" s="18" t="s">
        <v>135</v>
      </c>
      <c r="AE206" s="18" t="s">
        <v>135</v>
      </c>
      <c r="AF206" s="18">
        <v>69</v>
      </c>
      <c r="AG206" s="18">
        <v>150</v>
      </c>
      <c r="AH206" s="18">
        <v>69</v>
      </c>
      <c r="AI206" s="18">
        <v>150</v>
      </c>
      <c r="AJ206" s="18" t="s">
        <v>1585</v>
      </c>
      <c r="AK206" s="18" t="s">
        <v>1586</v>
      </c>
      <c r="AL206" s="89"/>
    </row>
    <row r="207" s="2" customFormat="1" ht="40" customHeight="1" spans="1:38">
      <c r="A207" s="18" t="s">
        <v>1581</v>
      </c>
      <c r="B207" s="17" t="s">
        <v>1582</v>
      </c>
      <c r="C207" s="21" t="s">
        <v>1589</v>
      </c>
      <c r="D207" s="18" t="s">
        <v>1590</v>
      </c>
      <c r="E207" s="18" t="s">
        <v>156</v>
      </c>
      <c r="F207" s="18" t="s">
        <v>1432</v>
      </c>
      <c r="G207" s="18">
        <v>2020</v>
      </c>
      <c r="H207" s="18" t="s">
        <v>611</v>
      </c>
      <c r="I207" s="18" t="s">
        <v>338</v>
      </c>
      <c r="J207" s="18">
        <v>18091267888</v>
      </c>
      <c r="K207" s="18">
        <v>10</v>
      </c>
      <c r="L207" s="27">
        <f t="shared" si="13"/>
        <v>10</v>
      </c>
      <c r="M207" s="18"/>
      <c r="N207" s="18"/>
      <c r="O207" s="18">
        <v>10</v>
      </c>
      <c r="P207" s="18"/>
      <c r="Q207" s="18"/>
      <c r="R207" s="18"/>
      <c r="S207" s="18"/>
      <c r="T207" s="18"/>
      <c r="U207" s="18"/>
      <c r="V207" s="18"/>
      <c r="W207" s="18"/>
      <c r="X207" s="18"/>
      <c r="Y207" s="18"/>
      <c r="Z207" s="18" t="s">
        <v>134</v>
      </c>
      <c r="AA207" s="18" t="s">
        <v>115</v>
      </c>
      <c r="AB207" s="18" t="s">
        <v>115</v>
      </c>
      <c r="AC207" s="18" t="s">
        <v>135</v>
      </c>
      <c r="AD207" s="18" t="s">
        <v>135</v>
      </c>
      <c r="AE207" s="18" t="s">
        <v>135</v>
      </c>
      <c r="AF207" s="18">
        <v>15</v>
      </c>
      <c r="AG207" s="18">
        <v>35</v>
      </c>
      <c r="AH207" s="18">
        <v>15</v>
      </c>
      <c r="AI207" s="18">
        <v>35</v>
      </c>
      <c r="AJ207" s="18" t="s">
        <v>1585</v>
      </c>
      <c r="AK207" s="18" t="s">
        <v>1586</v>
      </c>
      <c r="AL207" s="89"/>
    </row>
    <row r="208" s="2" customFormat="1" ht="40" customHeight="1" spans="1:38">
      <c r="A208" s="18" t="s">
        <v>1581</v>
      </c>
      <c r="B208" s="17" t="s">
        <v>822</v>
      </c>
      <c r="C208" s="21" t="s">
        <v>1591</v>
      </c>
      <c r="D208" s="84" t="s">
        <v>1592</v>
      </c>
      <c r="E208" s="18" t="s">
        <v>148</v>
      </c>
      <c r="F208" s="18" t="s">
        <v>276</v>
      </c>
      <c r="G208" s="18">
        <v>2020</v>
      </c>
      <c r="H208" s="23" t="s">
        <v>1527</v>
      </c>
      <c r="I208" s="23" t="s">
        <v>529</v>
      </c>
      <c r="J208" s="86">
        <v>13992231299</v>
      </c>
      <c r="K208" s="87">
        <v>120</v>
      </c>
      <c r="L208" s="27">
        <f t="shared" si="13"/>
        <v>0</v>
      </c>
      <c r="M208" s="18"/>
      <c r="N208" s="18"/>
      <c r="O208" s="87"/>
      <c r="P208" s="18"/>
      <c r="Q208" s="87">
        <v>120</v>
      </c>
      <c r="R208" s="18"/>
      <c r="S208" s="18"/>
      <c r="T208" s="18"/>
      <c r="U208" s="18"/>
      <c r="V208" s="18"/>
      <c r="W208" s="18"/>
      <c r="X208" s="18"/>
      <c r="Y208" s="5"/>
      <c r="Z208" s="18" t="s">
        <v>134</v>
      </c>
      <c r="AA208" s="18" t="s">
        <v>115</v>
      </c>
      <c r="AB208" s="18" t="s">
        <v>115</v>
      </c>
      <c r="AC208" s="18" t="s">
        <v>135</v>
      </c>
      <c r="AD208" s="18" t="s">
        <v>135</v>
      </c>
      <c r="AE208" s="18" t="s">
        <v>135</v>
      </c>
      <c r="AF208" s="88">
        <v>91</v>
      </c>
      <c r="AG208" s="88">
        <v>192</v>
      </c>
      <c r="AH208" s="90">
        <v>318</v>
      </c>
      <c r="AI208" s="90">
        <v>865</v>
      </c>
      <c r="AJ208" s="18" t="s">
        <v>883</v>
      </c>
      <c r="AK208" s="18" t="s">
        <v>883</v>
      </c>
      <c r="AL208" s="89"/>
    </row>
    <row r="209" s="2" customFormat="1" ht="40" customHeight="1" spans="1:38">
      <c r="A209" s="18" t="s">
        <v>1581</v>
      </c>
      <c r="B209" s="17" t="s">
        <v>822</v>
      </c>
      <c r="C209" s="21" t="s">
        <v>1593</v>
      </c>
      <c r="D209" s="18" t="s">
        <v>1594</v>
      </c>
      <c r="E209" s="18" t="s">
        <v>154</v>
      </c>
      <c r="F209" s="18" t="s">
        <v>231</v>
      </c>
      <c r="G209" s="18">
        <v>2020</v>
      </c>
      <c r="H209" s="18" t="s">
        <v>834</v>
      </c>
      <c r="I209" s="18" t="s">
        <v>835</v>
      </c>
      <c r="J209" s="332" t="s">
        <v>1595</v>
      </c>
      <c r="K209" s="18">
        <v>120</v>
      </c>
      <c r="L209" s="27">
        <f t="shared" si="13"/>
        <v>0</v>
      </c>
      <c r="M209" s="18"/>
      <c r="N209" s="18"/>
      <c r="O209" s="18"/>
      <c r="P209" s="18"/>
      <c r="Q209" s="18">
        <v>120</v>
      </c>
      <c r="R209" s="18"/>
      <c r="S209" s="18"/>
      <c r="T209" s="18"/>
      <c r="U209" s="18"/>
      <c r="V209" s="18"/>
      <c r="W209" s="18"/>
      <c r="X209" s="18"/>
      <c r="Y209" s="18"/>
      <c r="Z209" s="18" t="s">
        <v>134</v>
      </c>
      <c r="AA209" s="18" t="s">
        <v>115</v>
      </c>
      <c r="AB209" s="18" t="s">
        <v>115</v>
      </c>
      <c r="AC209" s="18" t="s">
        <v>135</v>
      </c>
      <c r="AD209" s="18" t="s">
        <v>135</v>
      </c>
      <c r="AE209" s="18" t="s">
        <v>135</v>
      </c>
      <c r="AF209" s="18">
        <v>41</v>
      </c>
      <c r="AG209" s="18">
        <v>69</v>
      </c>
      <c r="AH209" s="18">
        <v>144</v>
      </c>
      <c r="AI209" s="18">
        <v>363</v>
      </c>
      <c r="AJ209" s="18" t="s">
        <v>1596</v>
      </c>
      <c r="AK209" s="18" t="s">
        <v>1597</v>
      </c>
      <c r="AL209" s="89"/>
    </row>
    <row r="210" s="2" customFormat="1" ht="40" customHeight="1" spans="1:38">
      <c r="A210" s="18" t="s">
        <v>1581</v>
      </c>
      <c r="B210" s="17" t="s">
        <v>822</v>
      </c>
      <c r="C210" s="21" t="s">
        <v>1598</v>
      </c>
      <c r="D210" s="18" t="s">
        <v>1599</v>
      </c>
      <c r="E210" s="18" t="s">
        <v>154</v>
      </c>
      <c r="F210" s="18" t="s">
        <v>307</v>
      </c>
      <c r="G210" s="18">
        <v>2020</v>
      </c>
      <c r="H210" s="18" t="s">
        <v>834</v>
      </c>
      <c r="I210" s="18" t="s">
        <v>835</v>
      </c>
      <c r="J210" s="332" t="s">
        <v>1595</v>
      </c>
      <c r="K210" s="18">
        <v>30</v>
      </c>
      <c r="L210" s="27">
        <f t="shared" si="13"/>
        <v>0</v>
      </c>
      <c r="M210" s="18"/>
      <c r="N210" s="18"/>
      <c r="O210" s="18"/>
      <c r="P210" s="18"/>
      <c r="Q210" s="18">
        <v>30</v>
      </c>
      <c r="R210" s="18"/>
      <c r="S210" s="18"/>
      <c r="T210" s="18"/>
      <c r="U210" s="18"/>
      <c r="V210" s="18"/>
      <c r="W210" s="18"/>
      <c r="X210" s="18"/>
      <c r="Y210" s="18"/>
      <c r="Z210" s="18" t="s">
        <v>134</v>
      </c>
      <c r="AA210" s="18" t="s">
        <v>115</v>
      </c>
      <c r="AB210" s="18" t="s">
        <v>115</v>
      </c>
      <c r="AC210" s="18" t="s">
        <v>135</v>
      </c>
      <c r="AD210" s="18" t="s">
        <v>135</v>
      </c>
      <c r="AE210" s="18" t="s">
        <v>135</v>
      </c>
      <c r="AF210" s="18">
        <v>25</v>
      </c>
      <c r="AG210" s="18">
        <v>48</v>
      </c>
      <c r="AH210" s="18">
        <v>67</v>
      </c>
      <c r="AI210" s="18">
        <v>169</v>
      </c>
      <c r="AJ210" s="18" t="s">
        <v>1596</v>
      </c>
      <c r="AK210" s="18" t="s">
        <v>1600</v>
      </c>
      <c r="AL210" s="89"/>
    </row>
    <row r="211" s="2" customFormat="1" ht="40" customHeight="1" spans="1:38">
      <c r="A211" s="18" t="s">
        <v>1581</v>
      </c>
      <c r="B211" s="17" t="s">
        <v>822</v>
      </c>
      <c r="C211" s="21" t="s">
        <v>1601</v>
      </c>
      <c r="D211" s="18" t="s">
        <v>1594</v>
      </c>
      <c r="E211" s="18" t="s">
        <v>154</v>
      </c>
      <c r="F211" s="18" t="s">
        <v>1016</v>
      </c>
      <c r="G211" s="18">
        <v>2020</v>
      </c>
      <c r="H211" s="18" t="s">
        <v>834</v>
      </c>
      <c r="I211" s="18" t="s">
        <v>835</v>
      </c>
      <c r="J211" s="332" t="s">
        <v>1595</v>
      </c>
      <c r="K211" s="18">
        <v>100</v>
      </c>
      <c r="L211" s="27">
        <f t="shared" si="13"/>
        <v>0</v>
      </c>
      <c r="M211" s="18"/>
      <c r="N211" s="18"/>
      <c r="O211" s="18"/>
      <c r="P211" s="18"/>
      <c r="Q211" s="18">
        <v>100</v>
      </c>
      <c r="R211" s="18"/>
      <c r="S211" s="18"/>
      <c r="T211" s="18"/>
      <c r="U211" s="18"/>
      <c r="V211" s="18"/>
      <c r="W211" s="18"/>
      <c r="X211" s="18"/>
      <c r="Y211" s="18"/>
      <c r="Z211" s="18" t="s">
        <v>134</v>
      </c>
      <c r="AA211" s="18" t="s">
        <v>115</v>
      </c>
      <c r="AB211" s="18" t="s">
        <v>115</v>
      </c>
      <c r="AC211" s="18" t="s">
        <v>135</v>
      </c>
      <c r="AD211" s="18" t="s">
        <v>135</v>
      </c>
      <c r="AE211" s="18" t="s">
        <v>135</v>
      </c>
      <c r="AF211" s="18">
        <v>40</v>
      </c>
      <c r="AG211" s="18">
        <v>94</v>
      </c>
      <c r="AH211" s="18">
        <v>146</v>
      </c>
      <c r="AI211" s="18">
        <v>346</v>
      </c>
      <c r="AJ211" s="18" t="s">
        <v>1596</v>
      </c>
      <c r="AK211" s="18" t="s">
        <v>1597</v>
      </c>
      <c r="AL211" s="89"/>
    </row>
    <row r="212" s="2" customFormat="1" ht="40" customHeight="1" spans="1:38">
      <c r="A212" s="18" t="s">
        <v>1581</v>
      </c>
      <c r="B212" s="17" t="s">
        <v>822</v>
      </c>
      <c r="C212" s="21" t="s">
        <v>1602</v>
      </c>
      <c r="D212" s="18" t="s">
        <v>1594</v>
      </c>
      <c r="E212" s="18" t="s">
        <v>142</v>
      </c>
      <c r="F212" s="18" t="s">
        <v>364</v>
      </c>
      <c r="G212" s="18">
        <v>2020</v>
      </c>
      <c r="H212" s="18" t="s">
        <v>834</v>
      </c>
      <c r="I212" s="18" t="s">
        <v>835</v>
      </c>
      <c r="J212" s="332" t="s">
        <v>1595</v>
      </c>
      <c r="K212" s="18">
        <v>360</v>
      </c>
      <c r="L212" s="27">
        <f t="shared" si="13"/>
        <v>0</v>
      </c>
      <c r="M212" s="18"/>
      <c r="N212" s="18"/>
      <c r="O212" s="18"/>
      <c r="P212" s="18"/>
      <c r="Q212" s="18">
        <v>360</v>
      </c>
      <c r="R212" s="18"/>
      <c r="S212" s="18"/>
      <c r="T212" s="18"/>
      <c r="U212" s="18"/>
      <c r="V212" s="18"/>
      <c r="W212" s="18"/>
      <c r="X212" s="18"/>
      <c r="Y212" s="18"/>
      <c r="Z212" s="18" t="s">
        <v>134</v>
      </c>
      <c r="AA212" s="18" t="s">
        <v>115</v>
      </c>
      <c r="AB212" s="18" t="s">
        <v>115</v>
      </c>
      <c r="AC212" s="18" t="s">
        <v>135</v>
      </c>
      <c r="AD212" s="18" t="s">
        <v>135</v>
      </c>
      <c r="AE212" s="18" t="s">
        <v>135</v>
      </c>
      <c r="AF212" s="18">
        <v>92</v>
      </c>
      <c r="AG212" s="18">
        <v>196</v>
      </c>
      <c r="AH212" s="18">
        <v>337</v>
      </c>
      <c r="AI212" s="18">
        <v>1049</v>
      </c>
      <c r="AJ212" s="18" t="s">
        <v>1596</v>
      </c>
      <c r="AK212" s="18" t="s">
        <v>1597</v>
      </c>
      <c r="AL212" s="89"/>
    </row>
    <row r="213" s="5" customFormat="1" ht="40" customHeight="1" spans="1:16381">
      <c r="A213" s="18" t="s">
        <v>1581</v>
      </c>
      <c r="B213" s="17" t="s">
        <v>822</v>
      </c>
      <c r="C213" s="21" t="s">
        <v>1603</v>
      </c>
      <c r="D213" s="18" t="s">
        <v>1604</v>
      </c>
      <c r="E213" s="18" t="s">
        <v>142</v>
      </c>
      <c r="F213" s="18" t="s">
        <v>610</v>
      </c>
      <c r="G213" s="18">
        <v>2020</v>
      </c>
      <c r="H213" s="18" t="s">
        <v>834</v>
      </c>
      <c r="I213" s="18" t="s">
        <v>835</v>
      </c>
      <c r="J213" s="332" t="s">
        <v>1595</v>
      </c>
      <c r="K213" s="18">
        <v>20</v>
      </c>
      <c r="L213" s="27">
        <f t="shared" si="13"/>
        <v>0</v>
      </c>
      <c r="M213" s="18"/>
      <c r="N213" s="18"/>
      <c r="O213" s="18"/>
      <c r="P213" s="18"/>
      <c r="Q213" s="18">
        <v>20</v>
      </c>
      <c r="R213" s="18"/>
      <c r="S213" s="18"/>
      <c r="T213" s="18"/>
      <c r="U213" s="18"/>
      <c r="V213" s="18"/>
      <c r="W213" s="18"/>
      <c r="X213" s="18"/>
      <c r="Y213" s="18"/>
      <c r="Z213" s="18" t="s">
        <v>134</v>
      </c>
      <c r="AA213" s="18" t="s">
        <v>115</v>
      </c>
      <c r="AB213" s="18" t="s">
        <v>115</v>
      </c>
      <c r="AC213" s="18" t="s">
        <v>135</v>
      </c>
      <c r="AD213" s="18" t="s">
        <v>135</v>
      </c>
      <c r="AE213" s="18" t="s">
        <v>135</v>
      </c>
      <c r="AF213" s="18">
        <v>24</v>
      </c>
      <c r="AG213" s="18">
        <v>44</v>
      </c>
      <c r="AH213" s="18">
        <v>107</v>
      </c>
      <c r="AI213" s="18">
        <v>257</v>
      </c>
      <c r="AJ213" s="18" t="s">
        <v>1596</v>
      </c>
      <c r="AK213" s="18" t="s">
        <v>1605</v>
      </c>
      <c r="AL213" s="4"/>
      <c r="XEW213" s="2"/>
      <c r="XEX213" s="2"/>
      <c r="XEY213" s="2"/>
      <c r="XEZ213" s="2"/>
      <c r="XFA213" s="2"/>
    </row>
    <row r="214" s="5" customFormat="1" ht="40" customHeight="1" spans="1:16381">
      <c r="A214" s="18" t="s">
        <v>1581</v>
      </c>
      <c r="B214" s="17" t="s">
        <v>822</v>
      </c>
      <c r="C214" s="21" t="s">
        <v>1606</v>
      </c>
      <c r="D214" s="18" t="s">
        <v>1607</v>
      </c>
      <c r="E214" s="18" t="s">
        <v>1608</v>
      </c>
      <c r="F214" s="18" t="s">
        <v>370</v>
      </c>
      <c r="G214" s="18">
        <v>2020</v>
      </c>
      <c r="H214" s="18" t="s">
        <v>834</v>
      </c>
      <c r="I214" s="18" t="s">
        <v>835</v>
      </c>
      <c r="J214" s="332" t="s">
        <v>1595</v>
      </c>
      <c r="K214" s="18">
        <v>35</v>
      </c>
      <c r="L214" s="27">
        <f t="shared" si="13"/>
        <v>0</v>
      </c>
      <c r="M214" s="18"/>
      <c r="N214" s="18"/>
      <c r="O214" s="18"/>
      <c r="P214" s="18"/>
      <c r="Q214" s="18">
        <v>35</v>
      </c>
      <c r="R214" s="18"/>
      <c r="S214" s="18"/>
      <c r="T214" s="18"/>
      <c r="U214" s="18"/>
      <c r="V214" s="18"/>
      <c r="W214" s="18"/>
      <c r="X214" s="18"/>
      <c r="Y214" s="18"/>
      <c r="Z214" s="18" t="s">
        <v>134</v>
      </c>
      <c r="AA214" s="18" t="s">
        <v>135</v>
      </c>
      <c r="AB214" s="18" t="s">
        <v>115</v>
      </c>
      <c r="AC214" s="18" t="s">
        <v>135</v>
      </c>
      <c r="AD214" s="18" t="s">
        <v>135</v>
      </c>
      <c r="AE214" s="18" t="s">
        <v>135</v>
      </c>
      <c r="AF214" s="18">
        <v>7</v>
      </c>
      <c r="AG214" s="18">
        <v>11</v>
      </c>
      <c r="AH214" s="18">
        <v>25</v>
      </c>
      <c r="AI214" s="18">
        <v>49</v>
      </c>
      <c r="AJ214" s="18" t="s">
        <v>1596</v>
      </c>
      <c r="AK214" s="18" t="s">
        <v>1609</v>
      </c>
      <c r="AL214" s="4"/>
      <c r="XEW214" s="2"/>
      <c r="XEX214" s="2"/>
      <c r="XEY214" s="2"/>
      <c r="XEZ214" s="2"/>
      <c r="XFA214" s="2"/>
    </row>
    <row r="215" s="5" customFormat="1" ht="40" customHeight="1" spans="1:16381">
      <c r="A215" s="18" t="s">
        <v>1581</v>
      </c>
      <c r="B215" s="17" t="s">
        <v>822</v>
      </c>
      <c r="C215" s="21" t="s">
        <v>1610</v>
      </c>
      <c r="D215" s="18" t="s">
        <v>1594</v>
      </c>
      <c r="E215" s="18" t="s">
        <v>152</v>
      </c>
      <c r="F215" s="18" t="s">
        <v>1102</v>
      </c>
      <c r="G215" s="18">
        <v>2020</v>
      </c>
      <c r="H215" s="18" t="s">
        <v>834</v>
      </c>
      <c r="I215" s="18" t="s">
        <v>835</v>
      </c>
      <c r="J215" s="332" t="s">
        <v>1595</v>
      </c>
      <c r="K215" s="18">
        <v>150</v>
      </c>
      <c r="L215" s="27">
        <f t="shared" si="13"/>
        <v>0</v>
      </c>
      <c r="M215" s="18"/>
      <c r="N215" s="18"/>
      <c r="O215" s="18"/>
      <c r="P215" s="18"/>
      <c r="Q215" s="18">
        <v>150</v>
      </c>
      <c r="R215" s="18"/>
      <c r="S215" s="18"/>
      <c r="T215" s="18"/>
      <c r="U215" s="18"/>
      <c r="V215" s="18"/>
      <c r="W215" s="18"/>
      <c r="X215" s="18"/>
      <c r="Y215" s="18"/>
      <c r="Z215" s="18" t="s">
        <v>134</v>
      </c>
      <c r="AA215" s="18" t="s">
        <v>115</v>
      </c>
      <c r="AB215" s="18" t="s">
        <v>115</v>
      </c>
      <c r="AC215" s="18" t="s">
        <v>135</v>
      </c>
      <c r="AD215" s="18" t="s">
        <v>135</v>
      </c>
      <c r="AE215" s="18" t="s">
        <v>135</v>
      </c>
      <c r="AF215" s="18">
        <v>55</v>
      </c>
      <c r="AG215" s="18">
        <v>102</v>
      </c>
      <c r="AH215" s="18">
        <v>228</v>
      </c>
      <c r="AI215" s="18">
        <v>553</v>
      </c>
      <c r="AJ215" s="18" t="s">
        <v>1596</v>
      </c>
      <c r="AK215" s="18" t="s">
        <v>1597</v>
      </c>
      <c r="AL215" s="4"/>
      <c r="XEW215" s="2"/>
      <c r="XEX215" s="2"/>
      <c r="XEY215" s="2"/>
      <c r="XEZ215" s="2"/>
      <c r="XFA215" s="2"/>
    </row>
    <row r="216" s="2" customFormat="1" ht="40" customHeight="1" spans="1:38">
      <c r="A216" s="18" t="s">
        <v>1581</v>
      </c>
      <c r="B216" s="17" t="s">
        <v>822</v>
      </c>
      <c r="C216" s="21" t="s">
        <v>1611</v>
      </c>
      <c r="D216" s="18" t="s">
        <v>1594</v>
      </c>
      <c r="E216" s="18" t="s">
        <v>152</v>
      </c>
      <c r="F216" s="18" t="s">
        <v>519</v>
      </c>
      <c r="G216" s="18">
        <v>2020</v>
      </c>
      <c r="H216" s="18" t="s">
        <v>834</v>
      </c>
      <c r="I216" s="18" t="s">
        <v>835</v>
      </c>
      <c r="J216" s="332" t="s">
        <v>1595</v>
      </c>
      <c r="K216" s="18">
        <v>240</v>
      </c>
      <c r="L216" s="27">
        <f t="shared" si="13"/>
        <v>0</v>
      </c>
      <c r="M216" s="18"/>
      <c r="N216" s="18"/>
      <c r="O216" s="18"/>
      <c r="P216" s="18"/>
      <c r="Q216" s="18">
        <v>240</v>
      </c>
      <c r="R216" s="18"/>
      <c r="S216" s="18"/>
      <c r="T216" s="18"/>
      <c r="U216" s="18"/>
      <c r="V216" s="18"/>
      <c r="W216" s="18"/>
      <c r="X216" s="18"/>
      <c r="Y216" s="18"/>
      <c r="Z216" s="18" t="s">
        <v>134</v>
      </c>
      <c r="AA216" s="18" t="s">
        <v>115</v>
      </c>
      <c r="AB216" s="18" t="s">
        <v>115</v>
      </c>
      <c r="AC216" s="18" t="s">
        <v>135</v>
      </c>
      <c r="AD216" s="18" t="s">
        <v>135</v>
      </c>
      <c r="AE216" s="18" t="s">
        <v>135</v>
      </c>
      <c r="AF216" s="18">
        <v>29</v>
      </c>
      <c r="AG216" s="18">
        <v>68</v>
      </c>
      <c r="AH216" s="18">
        <v>109</v>
      </c>
      <c r="AI216" s="18">
        <v>344</v>
      </c>
      <c r="AJ216" s="18" t="s">
        <v>1596</v>
      </c>
      <c r="AK216" s="18" t="s">
        <v>1597</v>
      </c>
      <c r="AL216" s="89"/>
    </row>
    <row r="217" s="2" customFormat="1" ht="40" customHeight="1" spans="1:38">
      <c r="A217" s="18" t="s">
        <v>1581</v>
      </c>
      <c r="B217" s="17" t="s">
        <v>822</v>
      </c>
      <c r="C217" s="21" t="s">
        <v>1612</v>
      </c>
      <c r="D217" s="18" t="s">
        <v>1594</v>
      </c>
      <c r="E217" s="18" t="s">
        <v>152</v>
      </c>
      <c r="F217" s="18" t="s">
        <v>213</v>
      </c>
      <c r="G217" s="18">
        <v>2020</v>
      </c>
      <c r="H217" s="18" t="s">
        <v>834</v>
      </c>
      <c r="I217" s="18" t="s">
        <v>835</v>
      </c>
      <c r="J217" s="332" t="s">
        <v>1595</v>
      </c>
      <c r="K217" s="18">
        <v>200</v>
      </c>
      <c r="L217" s="27">
        <f t="shared" si="13"/>
        <v>0</v>
      </c>
      <c r="M217" s="18"/>
      <c r="N217" s="18"/>
      <c r="O217" s="18"/>
      <c r="P217" s="18"/>
      <c r="Q217" s="18">
        <v>200</v>
      </c>
      <c r="R217" s="18"/>
      <c r="S217" s="18"/>
      <c r="T217" s="18"/>
      <c r="U217" s="18"/>
      <c r="V217" s="18"/>
      <c r="W217" s="18"/>
      <c r="X217" s="18"/>
      <c r="Y217" s="18"/>
      <c r="Z217" s="18" t="s">
        <v>134</v>
      </c>
      <c r="AA217" s="18" t="s">
        <v>115</v>
      </c>
      <c r="AB217" s="18" t="s">
        <v>115</v>
      </c>
      <c r="AC217" s="18" t="s">
        <v>135</v>
      </c>
      <c r="AD217" s="18" t="s">
        <v>135</v>
      </c>
      <c r="AE217" s="18" t="s">
        <v>135</v>
      </c>
      <c r="AF217" s="18">
        <v>48</v>
      </c>
      <c r="AG217" s="18">
        <v>104</v>
      </c>
      <c r="AH217" s="18">
        <v>191</v>
      </c>
      <c r="AI217" s="18">
        <v>520</v>
      </c>
      <c r="AJ217" s="18" t="s">
        <v>1596</v>
      </c>
      <c r="AK217" s="18" t="s">
        <v>1597</v>
      </c>
      <c r="AL217" s="89"/>
    </row>
    <row r="218" s="2" customFormat="1" ht="40" customHeight="1" spans="1:38">
      <c r="A218" s="18" t="s">
        <v>1581</v>
      </c>
      <c r="B218" s="17" t="s">
        <v>822</v>
      </c>
      <c r="C218" s="21" t="s">
        <v>1613</v>
      </c>
      <c r="D218" s="18" t="s">
        <v>1614</v>
      </c>
      <c r="E218" s="18" t="s">
        <v>152</v>
      </c>
      <c r="F218" s="18" t="s">
        <v>1268</v>
      </c>
      <c r="G218" s="18">
        <v>2020</v>
      </c>
      <c r="H218" s="18" t="s">
        <v>834</v>
      </c>
      <c r="I218" s="18" t="s">
        <v>835</v>
      </c>
      <c r="J218" s="332" t="s">
        <v>1595</v>
      </c>
      <c r="K218" s="18">
        <v>20</v>
      </c>
      <c r="L218" s="27">
        <f t="shared" si="13"/>
        <v>0</v>
      </c>
      <c r="M218" s="18"/>
      <c r="N218" s="18"/>
      <c r="O218" s="18"/>
      <c r="P218" s="18"/>
      <c r="Q218" s="18">
        <v>20</v>
      </c>
      <c r="R218" s="18"/>
      <c r="S218" s="18"/>
      <c r="T218" s="18"/>
      <c r="U218" s="18"/>
      <c r="V218" s="18"/>
      <c r="W218" s="18"/>
      <c r="X218" s="18"/>
      <c r="Y218" s="18"/>
      <c r="Z218" s="18" t="s">
        <v>134</v>
      </c>
      <c r="AA218" s="18" t="s">
        <v>115</v>
      </c>
      <c r="AB218" s="18" t="s">
        <v>115</v>
      </c>
      <c r="AC218" s="18" t="s">
        <v>135</v>
      </c>
      <c r="AD218" s="18" t="s">
        <v>135</v>
      </c>
      <c r="AE218" s="18" t="s">
        <v>135</v>
      </c>
      <c r="AF218" s="18">
        <v>9</v>
      </c>
      <c r="AG218" s="18" t="s">
        <v>1615</v>
      </c>
      <c r="AH218" s="18">
        <v>39</v>
      </c>
      <c r="AI218" s="18" t="s">
        <v>1616</v>
      </c>
      <c r="AJ218" s="18" t="s">
        <v>1596</v>
      </c>
      <c r="AK218" s="18" t="s">
        <v>1617</v>
      </c>
      <c r="AL218" s="89"/>
    </row>
    <row r="219" s="2" customFormat="1" ht="40" customHeight="1" spans="1:38">
      <c r="A219" s="18" t="s">
        <v>1581</v>
      </c>
      <c r="B219" s="17" t="s">
        <v>822</v>
      </c>
      <c r="C219" s="21" t="s">
        <v>1618</v>
      </c>
      <c r="D219" s="18" t="s">
        <v>1594</v>
      </c>
      <c r="E219" s="18" t="s">
        <v>152</v>
      </c>
      <c r="F219" s="18" t="s">
        <v>651</v>
      </c>
      <c r="G219" s="18">
        <v>2020</v>
      </c>
      <c r="H219" s="18" t="s">
        <v>834</v>
      </c>
      <c r="I219" s="18" t="s">
        <v>835</v>
      </c>
      <c r="J219" s="332" t="s">
        <v>1595</v>
      </c>
      <c r="K219" s="18">
        <v>130</v>
      </c>
      <c r="L219" s="27">
        <f t="shared" si="13"/>
        <v>0</v>
      </c>
      <c r="M219" s="18"/>
      <c r="N219" s="18"/>
      <c r="O219" s="18"/>
      <c r="P219" s="18"/>
      <c r="Q219" s="18">
        <v>130</v>
      </c>
      <c r="R219" s="18"/>
      <c r="S219" s="18"/>
      <c r="T219" s="18"/>
      <c r="U219" s="18"/>
      <c r="V219" s="18"/>
      <c r="W219" s="18"/>
      <c r="X219" s="18"/>
      <c r="Y219" s="18"/>
      <c r="Z219" s="18" t="s">
        <v>134</v>
      </c>
      <c r="AA219" s="18" t="s">
        <v>115</v>
      </c>
      <c r="AB219" s="18" t="s">
        <v>115</v>
      </c>
      <c r="AC219" s="18" t="s">
        <v>135</v>
      </c>
      <c r="AD219" s="18" t="s">
        <v>135</v>
      </c>
      <c r="AE219" s="18" t="s">
        <v>135</v>
      </c>
      <c r="AF219" s="18">
        <v>113</v>
      </c>
      <c r="AG219" s="18">
        <v>251</v>
      </c>
      <c r="AH219" s="18">
        <v>355</v>
      </c>
      <c r="AI219" s="18">
        <v>895</v>
      </c>
      <c r="AJ219" s="18" t="s">
        <v>1596</v>
      </c>
      <c r="AK219" s="18" t="s">
        <v>1597</v>
      </c>
      <c r="AL219" s="89"/>
    </row>
    <row r="220" s="2" customFormat="1" ht="40" customHeight="1" spans="1:38">
      <c r="A220" s="18" t="s">
        <v>1581</v>
      </c>
      <c r="B220" s="17" t="s">
        <v>822</v>
      </c>
      <c r="C220" s="21" t="s">
        <v>1619</v>
      </c>
      <c r="D220" s="18" t="s">
        <v>1620</v>
      </c>
      <c r="E220" s="18" t="s">
        <v>152</v>
      </c>
      <c r="F220" s="18" t="s">
        <v>257</v>
      </c>
      <c r="G220" s="18">
        <v>2020</v>
      </c>
      <c r="H220" s="18" t="s">
        <v>834</v>
      </c>
      <c r="I220" s="18" t="s">
        <v>835</v>
      </c>
      <c r="J220" s="332" t="s">
        <v>1595</v>
      </c>
      <c r="K220" s="18">
        <v>30</v>
      </c>
      <c r="L220" s="27">
        <f t="shared" si="13"/>
        <v>0</v>
      </c>
      <c r="M220" s="18"/>
      <c r="N220" s="18"/>
      <c r="O220" s="18"/>
      <c r="P220" s="18"/>
      <c r="Q220" s="18">
        <v>30</v>
      </c>
      <c r="R220" s="18"/>
      <c r="S220" s="18"/>
      <c r="T220" s="18"/>
      <c r="U220" s="18"/>
      <c r="V220" s="18"/>
      <c r="W220" s="18"/>
      <c r="X220" s="18"/>
      <c r="Y220" s="18"/>
      <c r="Z220" s="18" t="s">
        <v>134</v>
      </c>
      <c r="AA220" s="18" t="s">
        <v>115</v>
      </c>
      <c r="AB220" s="18" t="s">
        <v>115</v>
      </c>
      <c r="AC220" s="18" t="s">
        <v>135</v>
      </c>
      <c r="AD220" s="18" t="s">
        <v>135</v>
      </c>
      <c r="AE220" s="18" t="s">
        <v>135</v>
      </c>
      <c r="AF220" s="18">
        <v>99</v>
      </c>
      <c r="AG220" s="18" t="s">
        <v>1621</v>
      </c>
      <c r="AH220" s="18">
        <v>273</v>
      </c>
      <c r="AI220" s="18" t="s">
        <v>1622</v>
      </c>
      <c r="AJ220" s="18" t="s">
        <v>1596</v>
      </c>
      <c r="AK220" s="18" t="s">
        <v>1623</v>
      </c>
      <c r="AL220" s="89"/>
    </row>
    <row r="221" s="2" customFormat="1" ht="40" customHeight="1" spans="1:38">
      <c r="A221" s="18" t="s">
        <v>1581</v>
      </c>
      <c r="B221" s="17" t="s">
        <v>822</v>
      </c>
      <c r="C221" s="21" t="s">
        <v>1624</v>
      </c>
      <c r="D221" s="18" t="s">
        <v>1625</v>
      </c>
      <c r="E221" s="18" t="s">
        <v>152</v>
      </c>
      <c r="F221" s="18" t="s">
        <v>348</v>
      </c>
      <c r="G221" s="18">
        <v>2020</v>
      </c>
      <c r="H221" s="18" t="s">
        <v>834</v>
      </c>
      <c r="I221" s="18" t="s">
        <v>835</v>
      </c>
      <c r="J221" s="332" t="s">
        <v>1595</v>
      </c>
      <c r="K221" s="18">
        <v>10</v>
      </c>
      <c r="L221" s="27">
        <f t="shared" si="13"/>
        <v>0</v>
      </c>
      <c r="M221" s="18"/>
      <c r="N221" s="18"/>
      <c r="O221" s="18"/>
      <c r="P221" s="18"/>
      <c r="Q221" s="18">
        <v>10</v>
      </c>
      <c r="R221" s="18"/>
      <c r="S221" s="18"/>
      <c r="T221" s="18"/>
      <c r="U221" s="18"/>
      <c r="V221" s="18"/>
      <c r="W221" s="18"/>
      <c r="X221" s="18"/>
      <c r="Y221" s="18"/>
      <c r="Z221" s="18" t="s">
        <v>134</v>
      </c>
      <c r="AA221" s="18" t="s">
        <v>115</v>
      </c>
      <c r="AB221" s="18" t="s">
        <v>115</v>
      </c>
      <c r="AC221" s="18" t="s">
        <v>135</v>
      </c>
      <c r="AD221" s="18" t="s">
        <v>135</v>
      </c>
      <c r="AE221" s="18" t="s">
        <v>135</v>
      </c>
      <c r="AF221" s="18">
        <v>50</v>
      </c>
      <c r="AG221" s="18" t="s">
        <v>1626</v>
      </c>
      <c r="AH221" s="18">
        <v>138</v>
      </c>
      <c r="AI221" s="18" t="s">
        <v>1627</v>
      </c>
      <c r="AJ221" s="18" t="s">
        <v>1596</v>
      </c>
      <c r="AK221" s="18" t="s">
        <v>1628</v>
      </c>
      <c r="AL221" s="89"/>
    </row>
    <row r="222" s="2" customFormat="1" ht="40" customHeight="1" spans="1:38">
      <c r="A222" s="18" t="s">
        <v>1581</v>
      </c>
      <c r="B222" s="17" t="s">
        <v>822</v>
      </c>
      <c r="C222" s="21" t="s">
        <v>1629</v>
      </c>
      <c r="D222" s="18" t="s">
        <v>1594</v>
      </c>
      <c r="E222" s="18" t="s">
        <v>156</v>
      </c>
      <c r="F222" s="18" t="s">
        <v>327</v>
      </c>
      <c r="G222" s="18">
        <v>2020</v>
      </c>
      <c r="H222" s="18" t="s">
        <v>834</v>
      </c>
      <c r="I222" s="18" t="s">
        <v>835</v>
      </c>
      <c r="J222" s="332" t="s">
        <v>1595</v>
      </c>
      <c r="K222" s="18">
        <v>210</v>
      </c>
      <c r="L222" s="27">
        <f t="shared" si="13"/>
        <v>0</v>
      </c>
      <c r="M222" s="18"/>
      <c r="N222" s="18"/>
      <c r="O222" s="18"/>
      <c r="P222" s="18"/>
      <c r="Q222" s="18">
        <v>210</v>
      </c>
      <c r="R222" s="18"/>
      <c r="S222" s="18"/>
      <c r="T222" s="18"/>
      <c r="U222" s="18"/>
      <c r="V222" s="18"/>
      <c r="W222" s="18"/>
      <c r="X222" s="18"/>
      <c r="Y222" s="18"/>
      <c r="Z222" s="18" t="s">
        <v>134</v>
      </c>
      <c r="AA222" s="18" t="s">
        <v>115</v>
      </c>
      <c r="AB222" s="18" t="s">
        <v>115</v>
      </c>
      <c r="AC222" s="18" t="s">
        <v>135</v>
      </c>
      <c r="AD222" s="18" t="s">
        <v>135</v>
      </c>
      <c r="AE222" s="18" t="s">
        <v>135</v>
      </c>
      <c r="AF222" s="18">
        <v>71</v>
      </c>
      <c r="AG222" s="18">
        <v>203</v>
      </c>
      <c r="AH222" s="18">
        <v>190</v>
      </c>
      <c r="AI222" s="18">
        <v>504</v>
      </c>
      <c r="AJ222" s="18" t="s">
        <v>1596</v>
      </c>
      <c r="AK222" s="18" t="s">
        <v>1597</v>
      </c>
      <c r="AL222" s="89"/>
    </row>
    <row r="223" s="2" customFormat="1" ht="40" customHeight="1" spans="1:38">
      <c r="A223" s="18" t="s">
        <v>1581</v>
      </c>
      <c r="B223" s="17" t="s">
        <v>822</v>
      </c>
      <c r="C223" s="21" t="s">
        <v>1630</v>
      </c>
      <c r="D223" s="18" t="s">
        <v>1594</v>
      </c>
      <c r="E223" s="18" t="s">
        <v>156</v>
      </c>
      <c r="F223" s="18" t="s">
        <v>331</v>
      </c>
      <c r="G223" s="18">
        <v>2020</v>
      </c>
      <c r="H223" s="18" t="s">
        <v>834</v>
      </c>
      <c r="I223" s="18" t="s">
        <v>835</v>
      </c>
      <c r="J223" s="332" t="s">
        <v>1595</v>
      </c>
      <c r="K223" s="18">
        <v>270</v>
      </c>
      <c r="L223" s="27">
        <f t="shared" si="13"/>
        <v>0</v>
      </c>
      <c r="M223" s="18"/>
      <c r="N223" s="18"/>
      <c r="O223" s="18"/>
      <c r="P223" s="18"/>
      <c r="Q223" s="18">
        <v>270</v>
      </c>
      <c r="R223" s="18"/>
      <c r="S223" s="18"/>
      <c r="T223" s="18"/>
      <c r="U223" s="18"/>
      <c r="V223" s="18"/>
      <c r="W223" s="18"/>
      <c r="X223" s="18"/>
      <c r="Y223" s="18"/>
      <c r="Z223" s="18" t="s">
        <v>134</v>
      </c>
      <c r="AA223" s="18" t="s">
        <v>115</v>
      </c>
      <c r="AB223" s="18" t="s">
        <v>115</v>
      </c>
      <c r="AC223" s="18" t="s">
        <v>135</v>
      </c>
      <c r="AD223" s="18" t="s">
        <v>135</v>
      </c>
      <c r="AE223" s="18" t="s">
        <v>135</v>
      </c>
      <c r="AF223" s="18">
        <v>70</v>
      </c>
      <c r="AG223" s="18">
        <v>156</v>
      </c>
      <c r="AH223" s="18">
        <v>297</v>
      </c>
      <c r="AI223" s="18">
        <v>812</v>
      </c>
      <c r="AJ223" s="18" t="s">
        <v>1596</v>
      </c>
      <c r="AK223" s="18" t="s">
        <v>1597</v>
      </c>
      <c r="AL223" s="89"/>
    </row>
    <row r="224" s="5" customFormat="1" ht="40" customHeight="1" spans="1:16381">
      <c r="A224" s="18" t="s">
        <v>1581</v>
      </c>
      <c r="B224" s="17" t="s">
        <v>822</v>
      </c>
      <c r="C224" s="21" t="s">
        <v>1631</v>
      </c>
      <c r="D224" s="18" t="s">
        <v>1632</v>
      </c>
      <c r="E224" s="18" t="s">
        <v>156</v>
      </c>
      <c r="F224" s="18" t="s">
        <v>321</v>
      </c>
      <c r="G224" s="18">
        <v>2020</v>
      </c>
      <c r="H224" s="18" t="s">
        <v>834</v>
      </c>
      <c r="I224" s="18" t="s">
        <v>835</v>
      </c>
      <c r="J224" s="332" t="s">
        <v>1595</v>
      </c>
      <c r="K224" s="18">
        <v>15</v>
      </c>
      <c r="L224" s="27">
        <f t="shared" si="13"/>
        <v>0</v>
      </c>
      <c r="M224" s="18"/>
      <c r="N224" s="18"/>
      <c r="O224" s="18"/>
      <c r="P224" s="18"/>
      <c r="Q224" s="18">
        <v>15</v>
      </c>
      <c r="R224" s="18"/>
      <c r="S224" s="18"/>
      <c r="T224" s="18"/>
      <c r="U224" s="18"/>
      <c r="V224" s="18"/>
      <c r="W224" s="18"/>
      <c r="X224" s="18"/>
      <c r="Y224" s="18"/>
      <c r="Z224" s="18" t="s">
        <v>134</v>
      </c>
      <c r="AA224" s="18" t="s">
        <v>115</v>
      </c>
      <c r="AB224" s="18" t="s">
        <v>115</v>
      </c>
      <c r="AC224" s="18" t="s">
        <v>135</v>
      </c>
      <c r="AD224" s="18" t="s">
        <v>135</v>
      </c>
      <c r="AE224" s="18" t="s">
        <v>135</v>
      </c>
      <c r="AF224" s="18">
        <v>16</v>
      </c>
      <c r="AG224" s="18">
        <v>43</v>
      </c>
      <c r="AH224" s="18">
        <v>47</v>
      </c>
      <c r="AI224" s="18">
        <v>129</v>
      </c>
      <c r="AJ224" s="18" t="s">
        <v>1596</v>
      </c>
      <c r="AK224" s="18" t="s">
        <v>1633</v>
      </c>
      <c r="AL224" s="4"/>
      <c r="XEW224" s="2"/>
      <c r="XEX224" s="2"/>
      <c r="XEY224" s="2"/>
      <c r="XEZ224" s="2"/>
      <c r="XFA224" s="2"/>
    </row>
    <row r="225" s="2" customFormat="1" ht="40" customHeight="1" spans="1:38">
      <c r="A225" s="18" t="s">
        <v>1581</v>
      </c>
      <c r="B225" s="17" t="s">
        <v>822</v>
      </c>
      <c r="C225" s="21" t="s">
        <v>1634</v>
      </c>
      <c r="D225" s="18" t="s">
        <v>1594</v>
      </c>
      <c r="E225" s="18" t="s">
        <v>150</v>
      </c>
      <c r="F225" s="18" t="s">
        <v>1635</v>
      </c>
      <c r="G225" s="18">
        <v>2020</v>
      </c>
      <c r="H225" s="18" t="s">
        <v>834</v>
      </c>
      <c r="I225" s="18" t="s">
        <v>835</v>
      </c>
      <c r="J225" s="332" t="s">
        <v>1595</v>
      </c>
      <c r="K225" s="18">
        <v>300</v>
      </c>
      <c r="L225" s="27">
        <f t="shared" si="13"/>
        <v>0</v>
      </c>
      <c r="M225" s="18"/>
      <c r="N225" s="18"/>
      <c r="O225" s="18"/>
      <c r="P225" s="18"/>
      <c r="Q225" s="18">
        <v>300</v>
      </c>
      <c r="R225" s="18"/>
      <c r="S225" s="18"/>
      <c r="T225" s="18"/>
      <c r="U225" s="18"/>
      <c r="V225" s="18"/>
      <c r="W225" s="18"/>
      <c r="X225" s="18"/>
      <c r="Y225" s="18"/>
      <c r="Z225" s="18" t="s">
        <v>134</v>
      </c>
      <c r="AA225" s="18" t="s">
        <v>115</v>
      </c>
      <c r="AB225" s="18" t="s">
        <v>115</v>
      </c>
      <c r="AC225" s="18" t="s">
        <v>135</v>
      </c>
      <c r="AD225" s="18" t="s">
        <v>135</v>
      </c>
      <c r="AE225" s="18" t="s">
        <v>135</v>
      </c>
      <c r="AF225" s="18">
        <v>35</v>
      </c>
      <c r="AG225" s="18">
        <v>78</v>
      </c>
      <c r="AH225" s="18">
        <v>256</v>
      </c>
      <c r="AI225" s="18">
        <v>683</v>
      </c>
      <c r="AJ225" s="18" t="s">
        <v>1596</v>
      </c>
      <c r="AK225" s="18" t="s">
        <v>1597</v>
      </c>
      <c r="AL225" s="89"/>
    </row>
    <row r="226" s="2" customFormat="1" ht="40" customHeight="1" spans="1:38">
      <c r="A226" s="18" t="s">
        <v>1581</v>
      </c>
      <c r="B226" s="17" t="s">
        <v>822</v>
      </c>
      <c r="C226" s="21" t="s">
        <v>1636</v>
      </c>
      <c r="D226" s="18" t="s">
        <v>1637</v>
      </c>
      <c r="E226" s="18" t="s">
        <v>150</v>
      </c>
      <c r="F226" s="18" t="s">
        <v>403</v>
      </c>
      <c r="G226" s="18">
        <v>2020</v>
      </c>
      <c r="H226" s="18" t="s">
        <v>834</v>
      </c>
      <c r="I226" s="18" t="s">
        <v>835</v>
      </c>
      <c r="J226" s="332" t="s">
        <v>1595</v>
      </c>
      <c r="K226" s="18">
        <v>130</v>
      </c>
      <c r="L226" s="27">
        <f t="shared" si="13"/>
        <v>0</v>
      </c>
      <c r="M226" s="18"/>
      <c r="N226" s="18"/>
      <c r="O226" s="18"/>
      <c r="P226" s="18"/>
      <c r="Q226" s="18">
        <v>130</v>
      </c>
      <c r="R226" s="18"/>
      <c r="S226" s="18"/>
      <c r="T226" s="18"/>
      <c r="U226" s="18"/>
      <c r="V226" s="18"/>
      <c r="W226" s="18"/>
      <c r="X226" s="18"/>
      <c r="Y226" s="18"/>
      <c r="Z226" s="18" t="s">
        <v>134</v>
      </c>
      <c r="AA226" s="18" t="s">
        <v>115</v>
      </c>
      <c r="AB226" s="18" t="s">
        <v>115</v>
      </c>
      <c r="AC226" s="18" t="s">
        <v>135</v>
      </c>
      <c r="AD226" s="18" t="s">
        <v>135</v>
      </c>
      <c r="AE226" s="18" t="s">
        <v>135</v>
      </c>
      <c r="AF226" s="18">
        <v>38</v>
      </c>
      <c r="AG226" s="18" t="s">
        <v>1638</v>
      </c>
      <c r="AH226" s="18">
        <v>173</v>
      </c>
      <c r="AI226" s="18" t="s">
        <v>1639</v>
      </c>
      <c r="AJ226" s="18" t="s">
        <v>1596</v>
      </c>
      <c r="AK226" s="18" t="s">
        <v>1640</v>
      </c>
      <c r="AL226" s="89"/>
    </row>
    <row r="227" s="2" customFormat="1" ht="40" customHeight="1" spans="1:38">
      <c r="A227" s="18" t="s">
        <v>1581</v>
      </c>
      <c r="B227" s="17" t="s">
        <v>822</v>
      </c>
      <c r="C227" s="21" t="s">
        <v>1641</v>
      </c>
      <c r="D227" s="18" t="s">
        <v>1642</v>
      </c>
      <c r="E227" s="18" t="s">
        <v>150</v>
      </c>
      <c r="F227" s="18" t="s">
        <v>397</v>
      </c>
      <c r="G227" s="18">
        <v>2020</v>
      </c>
      <c r="H227" s="18" t="s">
        <v>834</v>
      </c>
      <c r="I227" s="18" t="s">
        <v>835</v>
      </c>
      <c r="J227" s="332" t="s">
        <v>1595</v>
      </c>
      <c r="K227" s="18">
        <v>20</v>
      </c>
      <c r="L227" s="27">
        <f t="shared" si="13"/>
        <v>0</v>
      </c>
      <c r="M227" s="18"/>
      <c r="N227" s="18"/>
      <c r="O227" s="18"/>
      <c r="P227" s="18"/>
      <c r="Q227" s="18">
        <v>20</v>
      </c>
      <c r="R227" s="18"/>
      <c r="S227" s="18"/>
      <c r="T227" s="18"/>
      <c r="U227" s="18"/>
      <c r="V227" s="18"/>
      <c r="W227" s="18"/>
      <c r="X227" s="18"/>
      <c r="Y227" s="18"/>
      <c r="Z227" s="18" t="s">
        <v>134</v>
      </c>
      <c r="AA227" s="18" t="s">
        <v>115</v>
      </c>
      <c r="AB227" s="18" t="s">
        <v>115</v>
      </c>
      <c r="AC227" s="18" t="s">
        <v>135</v>
      </c>
      <c r="AD227" s="18" t="s">
        <v>135</v>
      </c>
      <c r="AE227" s="18" t="s">
        <v>135</v>
      </c>
      <c r="AF227" s="18">
        <v>68</v>
      </c>
      <c r="AG227" s="18" t="s">
        <v>1643</v>
      </c>
      <c r="AH227" s="18">
        <v>253</v>
      </c>
      <c r="AI227" s="18" t="s">
        <v>1644</v>
      </c>
      <c r="AJ227" s="18" t="s">
        <v>1596</v>
      </c>
      <c r="AK227" s="18" t="s">
        <v>1645</v>
      </c>
      <c r="AL227" s="89"/>
    </row>
    <row r="228" s="2" customFormat="1" ht="40" customHeight="1" spans="1:38">
      <c r="A228" s="18" t="s">
        <v>1581</v>
      </c>
      <c r="B228" s="17" t="s">
        <v>822</v>
      </c>
      <c r="C228" s="21" t="s">
        <v>1646</v>
      </c>
      <c r="D228" s="18" t="s">
        <v>1647</v>
      </c>
      <c r="E228" s="18" t="s">
        <v>150</v>
      </c>
      <c r="F228" s="18" t="s">
        <v>433</v>
      </c>
      <c r="G228" s="18">
        <v>2020</v>
      </c>
      <c r="H228" s="18" t="s">
        <v>834</v>
      </c>
      <c r="I228" s="18" t="s">
        <v>835</v>
      </c>
      <c r="J228" s="332" t="s">
        <v>1595</v>
      </c>
      <c r="K228" s="18">
        <v>35</v>
      </c>
      <c r="L228" s="27">
        <f t="shared" si="13"/>
        <v>0</v>
      </c>
      <c r="M228" s="18"/>
      <c r="N228" s="18"/>
      <c r="O228" s="18"/>
      <c r="P228" s="18"/>
      <c r="Q228" s="18">
        <v>35</v>
      </c>
      <c r="R228" s="18"/>
      <c r="S228" s="18"/>
      <c r="T228" s="18"/>
      <c r="U228" s="18"/>
      <c r="V228" s="18"/>
      <c r="W228" s="18"/>
      <c r="X228" s="18"/>
      <c r="Y228" s="18"/>
      <c r="Z228" s="18" t="s">
        <v>134</v>
      </c>
      <c r="AA228" s="18" t="s">
        <v>115</v>
      </c>
      <c r="AB228" s="18" t="s">
        <v>115</v>
      </c>
      <c r="AC228" s="18" t="s">
        <v>135</v>
      </c>
      <c r="AD228" s="18" t="s">
        <v>135</v>
      </c>
      <c r="AE228" s="18" t="s">
        <v>135</v>
      </c>
      <c r="AF228" s="18">
        <v>26</v>
      </c>
      <c r="AG228" s="18" t="s">
        <v>1648</v>
      </c>
      <c r="AH228" s="18">
        <v>93</v>
      </c>
      <c r="AI228" s="18" t="s">
        <v>1649</v>
      </c>
      <c r="AJ228" s="18" t="s">
        <v>1596</v>
      </c>
      <c r="AK228" s="18" t="s">
        <v>1650</v>
      </c>
      <c r="AL228" s="89"/>
    </row>
    <row r="229" s="2" customFormat="1" ht="40" customHeight="1" spans="1:38">
      <c r="A229" s="18" t="s">
        <v>1581</v>
      </c>
      <c r="B229" s="17" t="s">
        <v>822</v>
      </c>
      <c r="C229" s="21" t="s">
        <v>1651</v>
      </c>
      <c r="D229" s="18" t="s">
        <v>1652</v>
      </c>
      <c r="E229" s="18" t="s">
        <v>148</v>
      </c>
      <c r="F229" s="18" t="s">
        <v>286</v>
      </c>
      <c r="G229" s="18">
        <v>2020</v>
      </c>
      <c r="H229" s="18" t="s">
        <v>834</v>
      </c>
      <c r="I229" s="18" t="s">
        <v>835</v>
      </c>
      <c r="J229" s="332" t="s">
        <v>1595</v>
      </c>
      <c r="K229" s="18">
        <v>135</v>
      </c>
      <c r="L229" s="27">
        <f t="shared" si="13"/>
        <v>0</v>
      </c>
      <c r="M229" s="18"/>
      <c r="N229" s="18"/>
      <c r="O229" s="18"/>
      <c r="P229" s="18"/>
      <c r="Q229" s="18">
        <v>135</v>
      </c>
      <c r="R229" s="18"/>
      <c r="S229" s="18"/>
      <c r="T229" s="18"/>
      <c r="U229" s="18"/>
      <c r="V229" s="18"/>
      <c r="W229" s="18"/>
      <c r="X229" s="18"/>
      <c r="Y229" s="18"/>
      <c r="Z229" s="18" t="s">
        <v>134</v>
      </c>
      <c r="AA229" s="18" t="s">
        <v>115</v>
      </c>
      <c r="AB229" s="18" t="s">
        <v>115</v>
      </c>
      <c r="AC229" s="18" t="s">
        <v>135</v>
      </c>
      <c r="AD229" s="18" t="s">
        <v>135</v>
      </c>
      <c r="AE229" s="18" t="s">
        <v>135</v>
      </c>
      <c r="AF229" s="18">
        <v>73</v>
      </c>
      <c r="AG229" s="18">
        <v>178</v>
      </c>
      <c r="AH229" s="18">
        <v>284</v>
      </c>
      <c r="AI229" s="18">
        <v>871</v>
      </c>
      <c r="AJ229" s="18" t="s">
        <v>1596</v>
      </c>
      <c r="AK229" s="18" t="s">
        <v>1597</v>
      </c>
      <c r="AL229" s="89"/>
    </row>
    <row r="230" s="2" customFormat="1" ht="40" customHeight="1" spans="1:38">
      <c r="A230" s="18" t="s">
        <v>1581</v>
      </c>
      <c r="B230" s="17" t="s">
        <v>822</v>
      </c>
      <c r="C230" s="21" t="s">
        <v>1653</v>
      </c>
      <c r="D230" s="18" t="s">
        <v>1594</v>
      </c>
      <c r="E230" s="18" t="s">
        <v>148</v>
      </c>
      <c r="F230" s="18" t="s">
        <v>280</v>
      </c>
      <c r="G230" s="18">
        <v>2020</v>
      </c>
      <c r="H230" s="18" t="s">
        <v>834</v>
      </c>
      <c r="I230" s="18" t="s">
        <v>835</v>
      </c>
      <c r="J230" s="332" t="s">
        <v>1595</v>
      </c>
      <c r="K230" s="18">
        <v>180</v>
      </c>
      <c r="L230" s="27">
        <f t="shared" si="13"/>
        <v>0</v>
      </c>
      <c r="M230" s="18"/>
      <c r="N230" s="18"/>
      <c r="O230" s="18"/>
      <c r="P230" s="18"/>
      <c r="Q230" s="18">
        <v>180</v>
      </c>
      <c r="R230" s="18"/>
      <c r="S230" s="18"/>
      <c r="T230" s="18"/>
      <c r="U230" s="18"/>
      <c r="V230" s="18"/>
      <c r="W230" s="18"/>
      <c r="X230" s="18"/>
      <c r="Y230" s="18"/>
      <c r="Z230" s="18" t="s">
        <v>134</v>
      </c>
      <c r="AA230" s="18" t="s">
        <v>115</v>
      </c>
      <c r="AB230" s="18" t="s">
        <v>115</v>
      </c>
      <c r="AC230" s="18" t="s">
        <v>135</v>
      </c>
      <c r="AD230" s="18" t="s">
        <v>135</v>
      </c>
      <c r="AE230" s="18" t="s">
        <v>135</v>
      </c>
      <c r="AF230" s="18">
        <v>66</v>
      </c>
      <c r="AG230" s="18">
        <v>140</v>
      </c>
      <c r="AH230" s="18">
        <v>287</v>
      </c>
      <c r="AI230" s="18">
        <v>815</v>
      </c>
      <c r="AJ230" s="18" t="s">
        <v>1596</v>
      </c>
      <c r="AK230" s="18" t="s">
        <v>1597</v>
      </c>
      <c r="AL230" s="89"/>
    </row>
    <row r="231" s="5" customFormat="1" ht="40" customHeight="1" spans="1:38">
      <c r="A231" s="18" t="s">
        <v>1581</v>
      </c>
      <c r="B231" s="17" t="s">
        <v>822</v>
      </c>
      <c r="C231" s="21" t="s">
        <v>1654</v>
      </c>
      <c r="D231" s="18" t="s">
        <v>1652</v>
      </c>
      <c r="E231" s="18" t="s">
        <v>148</v>
      </c>
      <c r="F231" s="18" t="s">
        <v>441</v>
      </c>
      <c r="G231" s="18">
        <v>2020</v>
      </c>
      <c r="H231" s="18" t="s">
        <v>834</v>
      </c>
      <c r="I231" s="18" t="s">
        <v>835</v>
      </c>
      <c r="J231" s="332" t="s">
        <v>1595</v>
      </c>
      <c r="K231" s="18">
        <v>80</v>
      </c>
      <c r="L231" s="27">
        <f t="shared" si="13"/>
        <v>0</v>
      </c>
      <c r="M231" s="18"/>
      <c r="N231" s="18"/>
      <c r="O231" s="18"/>
      <c r="P231" s="18"/>
      <c r="Q231" s="18">
        <v>80</v>
      </c>
      <c r="R231" s="18"/>
      <c r="S231" s="18"/>
      <c r="T231" s="18"/>
      <c r="U231" s="18"/>
      <c r="V231" s="18"/>
      <c r="W231" s="18"/>
      <c r="X231" s="18"/>
      <c r="Y231" s="18"/>
      <c r="Z231" s="18" t="s">
        <v>134</v>
      </c>
      <c r="AA231" s="18" t="s">
        <v>115</v>
      </c>
      <c r="AB231" s="18" t="s">
        <v>115</v>
      </c>
      <c r="AC231" s="18" t="s">
        <v>135</v>
      </c>
      <c r="AD231" s="18" t="s">
        <v>135</v>
      </c>
      <c r="AE231" s="18" t="s">
        <v>135</v>
      </c>
      <c r="AF231" s="18">
        <v>65</v>
      </c>
      <c r="AG231" s="18">
        <v>133</v>
      </c>
      <c r="AH231" s="18">
        <v>240</v>
      </c>
      <c r="AI231" s="18">
        <v>723</v>
      </c>
      <c r="AJ231" s="18" t="s">
        <v>1596</v>
      </c>
      <c r="AK231" s="18" t="s">
        <v>1597</v>
      </c>
      <c r="AL231" s="4"/>
    </row>
    <row r="232" s="2" customFormat="1" ht="40" customHeight="1" spans="1:38">
      <c r="A232" s="18" t="s">
        <v>1581</v>
      </c>
      <c r="B232" s="17" t="s">
        <v>822</v>
      </c>
      <c r="C232" s="21" t="s">
        <v>1655</v>
      </c>
      <c r="D232" s="18" t="s">
        <v>1656</v>
      </c>
      <c r="E232" s="18" t="s">
        <v>148</v>
      </c>
      <c r="F232" s="18" t="s">
        <v>292</v>
      </c>
      <c r="G232" s="18">
        <v>2020</v>
      </c>
      <c r="H232" s="18" t="s">
        <v>834</v>
      </c>
      <c r="I232" s="18" t="s">
        <v>835</v>
      </c>
      <c r="J232" s="332" t="s">
        <v>1595</v>
      </c>
      <c r="K232" s="18">
        <v>80</v>
      </c>
      <c r="L232" s="27">
        <f t="shared" si="13"/>
        <v>0</v>
      </c>
      <c r="M232" s="18"/>
      <c r="N232" s="18"/>
      <c r="O232" s="18"/>
      <c r="P232" s="18"/>
      <c r="Q232" s="18">
        <v>80</v>
      </c>
      <c r="R232" s="18"/>
      <c r="S232" s="18"/>
      <c r="T232" s="18"/>
      <c r="U232" s="18"/>
      <c r="V232" s="18"/>
      <c r="W232" s="18"/>
      <c r="X232" s="18"/>
      <c r="Y232" s="18"/>
      <c r="Z232" s="18" t="s">
        <v>134</v>
      </c>
      <c r="AA232" s="18" t="s">
        <v>115</v>
      </c>
      <c r="AB232" s="18" t="s">
        <v>115</v>
      </c>
      <c r="AC232" s="18" t="s">
        <v>135</v>
      </c>
      <c r="AD232" s="18" t="s">
        <v>135</v>
      </c>
      <c r="AE232" s="18" t="s">
        <v>135</v>
      </c>
      <c r="AF232" s="18">
        <v>50</v>
      </c>
      <c r="AG232" s="18">
        <v>108</v>
      </c>
      <c r="AH232" s="18">
        <v>240</v>
      </c>
      <c r="AI232" s="18">
        <v>789</v>
      </c>
      <c r="AJ232" s="18" t="s">
        <v>1596</v>
      </c>
      <c r="AK232" s="18" t="s">
        <v>1657</v>
      </c>
      <c r="AL232" s="89"/>
    </row>
    <row r="233" s="2" customFormat="1" ht="40" customHeight="1" spans="1:38">
      <c r="A233" s="18" t="s">
        <v>1581</v>
      </c>
      <c r="B233" s="17" t="s">
        <v>822</v>
      </c>
      <c r="C233" s="21" t="s">
        <v>1658</v>
      </c>
      <c r="D233" s="18" t="s">
        <v>1656</v>
      </c>
      <c r="E233" s="18" t="s">
        <v>148</v>
      </c>
      <c r="F233" s="18" t="s">
        <v>410</v>
      </c>
      <c r="G233" s="18">
        <v>2020</v>
      </c>
      <c r="H233" s="18" t="s">
        <v>834</v>
      </c>
      <c r="I233" s="18" t="s">
        <v>835</v>
      </c>
      <c r="J233" s="332" t="s">
        <v>1595</v>
      </c>
      <c r="K233" s="18">
        <v>80</v>
      </c>
      <c r="L233" s="27">
        <f t="shared" si="13"/>
        <v>0</v>
      </c>
      <c r="M233" s="18"/>
      <c r="N233" s="18"/>
      <c r="O233" s="18"/>
      <c r="P233" s="18"/>
      <c r="Q233" s="18">
        <v>80</v>
      </c>
      <c r="R233" s="18"/>
      <c r="S233" s="18"/>
      <c r="T233" s="18"/>
      <c r="U233" s="18"/>
      <c r="V233" s="18"/>
      <c r="W233" s="18"/>
      <c r="X233" s="18"/>
      <c r="Y233" s="18"/>
      <c r="Z233" s="18" t="s">
        <v>134</v>
      </c>
      <c r="AA233" s="18" t="s">
        <v>115</v>
      </c>
      <c r="AB233" s="18" t="s">
        <v>115</v>
      </c>
      <c r="AC233" s="18" t="s">
        <v>135</v>
      </c>
      <c r="AD233" s="18" t="s">
        <v>135</v>
      </c>
      <c r="AE233" s="18" t="s">
        <v>135</v>
      </c>
      <c r="AF233" s="18">
        <v>61</v>
      </c>
      <c r="AG233" s="18">
        <v>129</v>
      </c>
      <c r="AH233" s="18">
        <v>338</v>
      </c>
      <c r="AI233" s="18">
        <v>997</v>
      </c>
      <c r="AJ233" s="18" t="s">
        <v>1596</v>
      </c>
      <c r="AK233" s="18" t="s">
        <v>1657</v>
      </c>
      <c r="AL233" s="89"/>
    </row>
    <row r="234" s="2" customFormat="1" ht="40" customHeight="1" spans="1:38">
      <c r="A234" s="18" t="s">
        <v>1581</v>
      </c>
      <c r="B234" s="17" t="s">
        <v>822</v>
      </c>
      <c r="C234" s="21" t="s">
        <v>1659</v>
      </c>
      <c r="D234" s="18" t="s">
        <v>1656</v>
      </c>
      <c r="E234" s="18" t="s">
        <v>148</v>
      </c>
      <c r="F234" s="18" t="s">
        <v>357</v>
      </c>
      <c r="G234" s="18">
        <v>2020</v>
      </c>
      <c r="H234" s="18" t="s">
        <v>834</v>
      </c>
      <c r="I234" s="18" t="s">
        <v>835</v>
      </c>
      <c r="J234" s="332" t="s">
        <v>1595</v>
      </c>
      <c r="K234" s="18">
        <v>80</v>
      </c>
      <c r="L234" s="27">
        <f t="shared" si="13"/>
        <v>0</v>
      </c>
      <c r="M234" s="18"/>
      <c r="N234" s="18"/>
      <c r="O234" s="18"/>
      <c r="P234" s="18"/>
      <c r="Q234" s="18">
        <v>80</v>
      </c>
      <c r="R234" s="18"/>
      <c r="S234" s="18"/>
      <c r="T234" s="18"/>
      <c r="U234" s="18"/>
      <c r="V234" s="18"/>
      <c r="W234" s="18"/>
      <c r="X234" s="18"/>
      <c r="Y234" s="18"/>
      <c r="Z234" s="18" t="s">
        <v>134</v>
      </c>
      <c r="AA234" s="18" t="s">
        <v>115</v>
      </c>
      <c r="AB234" s="18" t="s">
        <v>115</v>
      </c>
      <c r="AC234" s="18" t="s">
        <v>135</v>
      </c>
      <c r="AD234" s="18" t="s">
        <v>135</v>
      </c>
      <c r="AE234" s="18" t="s">
        <v>135</v>
      </c>
      <c r="AF234" s="18">
        <v>77</v>
      </c>
      <c r="AG234" s="18">
        <v>176</v>
      </c>
      <c r="AH234" s="18">
        <v>289</v>
      </c>
      <c r="AI234" s="18">
        <v>806</v>
      </c>
      <c r="AJ234" s="18" t="s">
        <v>1596</v>
      </c>
      <c r="AK234" s="18" t="s">
        <v>1657</v>
      </c>
      <c r="AL234" s="89"/>
    </row>
    <row r="235" s="2" customFormat="1" ht="40" customHeight="1" spans="1:38">
      <c r="A235" s="18" t="s">
        <v>1581</v>
      </c>
      <c r="B235" s="17" t="s">
        <v>822</v>
      </c>
      <c r="C235" s="21" t="s">
        <v>1660</v>
      </c>
      <c r="D235" s="18" t="s">
        <v>1656</v>
      </c>
      <c r="E235" s="18" t="s">
        <v>148</v>
      </c>
      <c r="F235" s="18" t="s">
        <v>225</v>
      </c>
      <c r="G235" s="18">
        <v>2020</v>
      </c>
      <c r="H235" s="18" t="s">
        <v>834</v>
      </c>
      <c r="I235" s="18" t="s">
        <v>835</v>
      </c>
      <c r="J235" s="332" t="s">
        <v>1595</v>
      </c>
      <c r="K235" s="18">
        <v>80</v>
      </c>
      <c r="L235" s="27">
        <f t="shared" si="13"/>
        <v>0</v>
      </c>
      <c r="M235" s="18"/>
      <c r="N235" s="18"/>
      <c r="O235" s="18"/>
      <c r="P235" s="18"/>
      <c r="Q235" s="18">
        <v>80</v>
      </c>
      <c r="R235" s="18"/>
      <c r="S235" s="18"/>
      <c r="T235" s="18"/>
      <c r="U235" s="18"/>
      <c r="V235" s="18"/>
      <c r="W235" s="18"/>
      <c r="X235" s="18"/>
      <c r="Y235" s="18"/>
      <c r="Z235" s="18" t="s">
        <v>134</v>
      </c>
      <c r="AA235" s="18" t="s">
        <v>115</v>
      </c>
      <c r="AB235" s="18" t="s">
        <v>115</v>
      </c>
      <c r="AC235" s="18" t="s">
        <v>135</v>
      </c>
      <c r="AD235" s="18" t="s">
        <v>135</v>
      </c>
      <c r="AE235" s="18" t="s">
        <v>135</v>
      </c>
      <c r="AF235" s="18">
        <v>65</v>
      </c>
      <c r="AG235" s="18">
        <v>151</v>
      </c>
      <c r="AH235" s="18">
        <v>320</v>
      </c>
      <c r="AI235" s="18">
        <v>877</v>
      </c>
      <c r="AJ235" s="18" t="s">
        <v>1596</v>
      </c>
      <c r="AK235" s="18" t="s">
        <v>1657</v>
      </c>
      <c r="AL235" s="89"/>
    </row>
    <row r="236" s="5" customFormat="1" ht="40" customHeight="1" spans="1:16381">
      <c r="A236" s="18" t="s">
        <v>1581</v>
      </c>
      <c r="B236" s="17" t="s">
        <v>822</v>
      </c>
      <c r="C236" s="21" t="s">
        <v>1661</v>
      </c>
      <c r="D236" s="18" t="s">
        <v>1656</v>
      </c>
      <c r="E236" s="18" t="s">
        <v>148</v>
      </c>
      <c r="F236" s="18" t="s">
        <v>361</v>
      </c>
      <c r="G236" s="18">
        <v>2020</v>
      </c>
      <c r="H236" s="18" t="s">
        <v>834</v>
      </c>
      <c r="I236" s="18" t="s">
        <v>835</v>
      </c>
      <c r="J236" s="332" t="s">
        <v>1595</v>
      </c>
      <c r="K236" s="18">
        <v>80</v>
      </c>
      <c r="L236" s="27">
        <f t="shared" si="13"/>
        <v>0</v>
      </c>
      <c r="M236" s="18"/>
      <c r="N236" s="18"/>
      <c r="O236" s="18"/>
      <c r="P236" s="18"/>
      <c r="Q236" s="18">
        <v>80</v>
      </c>
      <c r="R236" s="18"/>
      <c r="S236" s="18"/>
      <c r="T236" s="18"/>
      <c r="U236" s="18"/>
      <c r="V236" s="18"/>
      <c r="W236" s="18"/>
      <c r="X236" s="18"/>
      <c r="Y236" s="18"/>
      <c r="Z236" s="18" t="s">
        <v>134</v>
      </c>
      <c r="AA236" s="18" t="s">
        <v>135</v>
      </c>
      <c r="AB236" s="18" t="s">
        <v>115</v>
      </c>
      <c r="AC236" s="18" t="s">
        <v>135</v>
      </c>
      <c r="AD236" s="18" t="s">
        <v>135</v>
      </c>
      <c r="AE236" s="18" t="s">
        <v>135</v>
      </c>
      <c r="AF236" s="18">
        <v>67</v>
      </c>
      <c r="AG236" s="18">
        <v>128</v>
      </c>
      <c r="AH236" s="18">
        <v>288</v>
      </c>
      <c r="AI236" s="18">
        <v>722</v>
      </c>
      <c r="AJ236" s="18" t="s">
        <v>1596</v>
      </c>
      <c r="AK236" s="18" t="s">
        <v>1657</v>
      </c>
      <c r="AL236" s="4"/>
      <c r="XEW236" s="2"/>
      <c r="XEX236" s="2"/>
      <c r="XEY236" s="2"/>
      <c r="XEZ236" s="2"/>
      <c r="XFA236" s="2"/>
    </row>
    <row r="237" s="5" customFormat="1" ht="40" customHeight="1" spans="1:16381">
      <c r="A237" s="18" t="s">
        <v>1581</v>
      </c>
      <c r="B237" s="17" t="s">
        <v>822</v>
      </c>
      <c r="C237" s="21" t="s">
        <v>1662</v>
      </c>
      <c r="D237" s="18" t="s">
        <v>1656</v>
      </c>
      <c r="E237" s="18" t="s">
        <v>148</v>
      </c>
      <c r="F237" s="18" t="s">
        <v>289</v>
      </c>
      <c r="G237" s="18">
        <v>2020</v>
      </c>
      <c r="H237" s="18" t="s">
        <v>834</v>
      </c>
      <c r="I237" s="18" t="s">
        <v>835</v>
      </c>
      <c r="J237" s="332" t="s">
        <v>1595</v>
      </c>
      <c r="K237" s="18">
        <v>80</v>
      </c>
      <c r="L237" s="27">
        <f t="shared" si="13"/>
        <v>0</v>
      </c>
      <c r="M237" s="18"/>
      <c r="N237" s="18"/>
      <c r="O237" s="18"/>
      <c r="P237" s="18"/>
      <c r="Q237" s="18">
        <v>80</v>
      </c>
      <c r="R237" s="18"/>
      <c r="S237" s="18"/>
      <c r="T237" s="18"/>
      <c r="U237" s="18"/>
      <c r="V237" s="18"/>
      <c r="W237" s="18"/>
      <c r="X237" s="18"/>
      <c r="Y237" s="18"/>
      <c r="Z237" s="18" t="s">
        <v>134</v>
      </c>
      <c r="AA237" s="18" t="s">
        <v>135</v>
      </c>
      <c r="AB237" s="18" t="s">
        <v>115</v>
      </c>
      <c r="AC237" s="18" t="s">
        <v>135</v>
      </c>
      <c r="AD237" s="18" t="s">
        <v>135</v>
      </c>
      <c r="AE237" s="18" t="s">
        <v>135</v>
      </c>
      <c r="AF237" s="18">
        <v>70</v>
      </c>
      <c r="AG237" s="18">
        <v>148</v>
      </c>
      <c r="AH237" s="18">
        <v>326</v>
      </c>
      <c r="AI237" s="18">
        <v>821</v>
      </c>
      <c r="AJ237" s="18" t="s">
        <v>1596</v>
      </c>
      <c r="AK237" s="18" t="s">
        <v>1657</v>
      </c>
      <c r="AL237" s="4"/>
      <c r="XEW237" s="2"/>
      <c r="XEX237" s="2"/>
      <c r="XEY237" s="2"/>
      <c r="XEZ237" s="2"/>
      <c r="XFA237" s="2"/>
    </row>
    <row r="238" s="5" customFormat="1" ht="40" customHeight="1" spans="1:16381">
      <c r="A238" s="18" t="s">
        <v>1581</v>
      </c>
      <c r="B238" s="17" t="s">
        <v>822</v>
      </c>
      <c r="C238" s="21" t="s">
        <v>1663</v>
      </c>
      <c r="D238" s="18" t="s">
        <v>1664</v>
      </c>
      <c r="E238" s="18" t="s">
        <v>148</v>
      </c>
      <c r="F238" s="18" t="s">
        <v>278</v>
      </c>
      <c r="G238" s="18">
        <v>2020</v>
      </c>
      <c r="H238" s="18" t="s">
        <v>834</v>
      </c>
      <c r="I238" s="18" t="s">
        <v>835</v>
      </c>
      <c r="J238" s="332" t="s">
        <v>1595</v>
      </c>
      <c r="K238" s="18">
        <v>80</v>
      </c>
      <c r="L238" s="27">
        <f t="shared" si="13"/>
        <v>0</v>
      </c>
      <c r="M238" s="18"/>
      <c r="N238" s="18"/>
      <c r="O238" s="18"/>
      <c r="P238" s="18"/>
      <c r="Q238" s="18">
        <v>80</v>
      </c>
      <c r="R238" s="18"/>
      <c r="S238" s="18"/>
      <c r="T238" s="18"/>
      <c r="U238" s="18"/>
      <c r="V238" s="18"/>
      <c r="W238" s="18"/>
      <c r="X238" s="18"/>
      <c r="Y238" s="18"/>
      <c r="Z238" s="18" t="s">
        <v>134</v>
      </c>
      <c r="AA238" s="18" t="s">
        <v>135</v>
      </c>
      <c r="AB238" s="18" t="s">
        <v>115</v>
      </c>
      <c r="AC238" s="18" t="s">
        <v>135</v>
      </c>
      <c r="AD238" s="18" t="s">
        <v>135</v>
      </c>
      <c r="AE238" s="18" t="s">
        <v>135</v>
      </c>
      <c r="AF238" s="18">
        <v>37</v>
      </c>
      <c r="AG238" s="18">
        <v>98</v>
      </c>
      <c r="AH238" s="18">
        <v>116</v>
      </c>
      <c r="AI238" s="18">
        <v>347</v>
      </c>
      <c r="AJ238" s="18" t="s">
        <v>1596</v>
      </c>
      <c r="AK238" s="18" t="s">
        <v>1657</v>
      </c>
      <c r="AL238" s="4"/>
      <c r="XEW238" s="2"/>
      <c r="XEX238" s="2"/>
      <c r="XEY238" s="2"/>
      <c r="XEZ238" s="2"/>
      <c r="XFA238" s="2"/>
    </row>
    <row r="239" s="5" customFormat="1" ht="40" customHeight="1" spans="1:16381">
      <c r="A239" s="18" t="s">
        <v>1581</v>
      </c>
      <c r="B239" s="17" t="s">
        <v>822</v>
      </c>
      <c r="C239" s="21" t="s">
        <v>1665</v>
      </c>
      <c r="D239" s="18" t="s">
        <v>1656</v>
      </c>
      <c r="E239" s="18" t="s">
        <v>148</v>
      </c>
      <c r="F239" s="18" t="s">
        <v>227</v>
      </c>
      <c r="G239" s="18">
        <v>2020</v>
      </c>
      <c r="H239" s="18" t="s">
        <v>834</v>
      </c>
      <c r="I239" s="18" t="s">
        <v>835</v>
      </c>
      <c r="J239" s="332" t="s">
        <v>1595</v>
      </c>
      <c r="K239" s="18">
        <v>80</v>
      </c>
      <c r="L239" s="27">
        <f t="shared" si="13"/>
        <v>0</v>
      </c>
      <c r="M239" s="18"/>
      <c r="N239" s="18"/>
      <c r="O239" s="18"/>
      <c r="P239" s="18"/>
      <c r="Q239" s="18">
        <v>80</v>
      </c>
      <c r="R239" s="18"/>
      <c r="S239" s="18"/>
      <c r="T239" s="18"/>
      <c r="U239" s="18"/>
      <c r="V239" s="18"/>
      <c r="W239" s="18"/>
      <c r="X239" s="18"/>
      <c r="Y239" s="18"/>
      <c r="Z239" s="18" t="s">
        <v>134</v>
      </c>
      <c r="AA239" s="18" t="s">
        <v>115</v>
      </c>
      <c r="AB239" s="18" t="s">
        <v>115</v>
      </c>
      <c r="AC239" s="18" t="s">
        <v>135</v>
      </c>
      <c r="AD239" s="18" t="s">
        <v>135</v>
      </c>
      <c r="AE239" s="18" t="s">
        <v>135</v>
      </c>
      <c r="AF239" s="18">
        <v>80</v>
      </c>
      <c r="AG239" s="18">
        <v>159</v>
      </c>
      <c r="AH239" s="18">
        <v>365</v>
      </c>
      <c r="AI239" s="18">
        <v>1262</v>
      </c>
      <c r="AJ239" s="18" t="s">
        <v>1596</v>
      </c>
      <c r="AK239" s="18" t="s">
        <v>1657</v>
      </c>
      <c r="AL239" s="4"/>
      <c r="XEW239" s="2"/>
      <c r="XEX239" s="2"/>
      <c r="XEY239" s="2"/>
      <c r="XEZ239" s="2"/>
      <c r="XFA239" s="2"/>
    </row>
    <row r="240" s="5" customFormat="1" ht="40" customHeight="1" spans="1:16381">
      <c r="A240" s="18" t="s">
        <v>1581</v>
      </c>
      <c r="B240" s="17" t="s">
        <v>822</v>
      </c>
      <c r="C240" s="21" t="s">
        <v>1666</v>
      </c>
      <c r="D240" s="18" t="s">
        <v>1667</v>
      </c>
      <c r="E240" s="18" t="s">
        <v>150</v>
      </c>
      <c r="F240" s="18" t="s">
        <v>1668</v>
      </c>
      <c r="G240" s="18">
        <v>2020</v>
      </c>
      <c r="H240" s="18" t="s">
        <v>834</v>
      </c>
      <c r="I240" s="18" t="s">
        <v>835</v>
      </c>
      <c r="J240" s="332" t="s">
        <v>1595</v>
      </c>
      <c r="K240" s="18">
        <v>30</v>
      </c>
      <c r="L240" s="27">
        <f t="shared" si="13"/>
        <v>0</v>
      </c>
      <c r="M240" s="18"/>
      <c r="N240" s="18"/>
      <c r="O240" s="18"/>
      <c r="P240" s="18"/>
      <c r="Q240" s="18">
        <v>30</v>
      </c>
      <c r="R240" s="18"/>
      <c r="S240" s="18"/>
      <c r="T240" s="18"/>
      <c r="U240" s="18"/>
      <c r="V240" s="18"/>
      <c r="W240" s="18"/>
      <c r="X240" s="18"/>
      <c r="Y240" s="18"/>
      <c r="Z240" s="18" t="s">
        <v>134</v>
      </c>
      <c r="AA240" s="18" t="s">
        <v>115</v>
      </c>
      <c r="AB240" s="18" t="s">
        <v>115</v>
      </c>
      <c r="AC240" s="18" t="s">
        <v>135</v>
      </c>
      <c r="AD240" s="18" t="s">
        <v>135</v>
      </c>
      <c r="AE240" s="18" t="s">
        <v>135</v>
      </c>
      <c r="AF240" s="18">
        <v>53</v>
      </c>
      <c r="AG240" s="18">
        <v>125</v>
      </c>
      <c r="AH240" s="18">
        <v>332</v>
      </c>
      <c r="AI240" s="18">
        <v>752</v>
      </c>
      <c r="AJ240" s="18" t="s">
        <v>1596</v>
      </c>
      <c r="AK240" s="18" t="s">
        <v>1669</v>
      </c>
      <c r="AL240" s="4"/>
      <c r="XEW240" s="2"/>
      <c r="XEX240" s="2"/>
      <c r="XEY240" s="2"/>
      <c r="XEZ240" s="2"/>
      <c r="XFA240" s="2"/>
    </row>
    <row r="241" s="5" customFormat="1" ht="40" customHeight="1" spans="1:16381">
      <c r="A241" s="18" t="s">
        <v>1581</v>
      </c>
      <c r="B241" s="17" t="s">
        <v>822</v>
      </c>
      <c r="C241" s="21" t="s">
        <v>1670</v>
      </c>
      <c r="D241" s="18" t="s">
        <v>1671</v>
      </c>
      <c r="E241" s="24" t="s">
        <v>150</v>
      </c>
      <c r="F241" s="18" t="s">
        <v>473</v>
      </c>
      <c r="G241" s="18">
        <v>2020</v>
      </c>
      <c r="H241" s="18" t="s">
        <v>611</v>
      </c>
      <c r="I241" s="18" t="s">
        <v>614</v>
      </c>
      <c r="J241" s="17" t="s">
        <v>720</v>
      </c>
      <c r="K241" s="77">
        <v>30</v>
      </c>
      <c r="L241" s="27">
        <f t="shared" si="13"/>
        <v>0</v>
      </c>
      <c r="M241" s="77"/>
      <c r="N241" s="18"/>
      <c r="O241" s="77"/>
      <c r="P241" s="18"/>
      <c r="Q241" s="77">
        <v>30</v>
      </c>
      <c r="R241" s="18"/>
      <c r="S241" s="18"/>
      <c r="T241" s="18"/>
      <c r="U241" s="18"/>
      <c r="V241" s="18"/>
      <c r="W241" s="18"/>
      <c r="X241" s="18"/>
      <c r="Y241" s="18"/>
      <c r="Z241" s="18" t="s">
        <v>134</v>
      </c>
      <c r="AA241" s="18" t="s">
        <v>115</v>
      </c>
      <c r="AB241" s="18" t="s">
        <v>115</v>
      </c>
      <c r="AC241" s="18" t="s">
        <v>115</v>
      </c>
      <c r="AD241" s="18" t="s">
        <v>115</v>
      </c>
      <c r="AE241" s="18" t="s">
        <v>135</v>
      </c>
      <c r="AF241" s="18">
        <v>30</v>
      </c>
      <c r="AG241" s="18">
        <v>62</v>
      </c>
      <c r="AH241" s="18">
        <v>30</v>
      </c>
      <c r="AI241" s="18">
        <v>62</v>
      </c>
      <c r="AJ241" s="18" t="s">
        <v>1596</v>
      </c>
      <c r="AK241" s="18" t="s">
        <v>1672</v>
      </c>
      <c r="AL241" s="4"/>
      <c r="XEV241" s="2"/>
      <c r="XEW241" s="2"/>
      <c r="XEX241" s="2"/>
      <c r="XEY241" s="2"/>
      <c r="XEZ241" s="2"/>
      <c r="XFA241" s="2"/>
    </row>
    <row r="242" s="5" customFormat="1" ht="40" customHeight="1" spans="1:16381">
      <c r="A242" s="18" t="s">
        <v>1581</v>
      </c>
      <c r="B242" s="17" t="s">
        <v>822</v>
      </c>
      <c r="C242" s="18" t="s">
        <v>1673</v>
      </c>
      <c r="D242" s="18" t="s">
        <v>1674</v>
      </c>
      <c r="E242" s="18" t="s">
        <v>825</v>
      </c>
      <c r="F242" s="18"/>
      <c r="G242" s="18" t="s">
        <v>137</v>
      </c>
      <c r="H242" s="18" t="s">
        <v>1675</v>
      </c>
      <c r="I242" s="18" t="s">
        <v>827</v>
      </c>
      <c r="J242" s="18">
        <v>6521367</v>
      </c>
      <c r="K242" s="18">
        <v>378</v>
      </c>
      <c r="L242" s="18"/>
      <c r="M242" s="18"/>
      <c r="N242" s="18"/>
      <c r="O242" s="18"/>
      <c r="P242" s="18"/>
      <c r="Q242" s="18"/>
      <c r="R242" s="18"/>
      <c r="S242" s="18"/>
      <c r="T242" s="18"/>
      <c r="U242" s="18">
        <v>378</v>
      </c>
      <c r="V242" s="18"/>
      <c r="W242" s="18"/>
      <c r="X242" s="18"/>
      <c r="Y242" s="18"/>
      <c r="Z242" s="79" t="s">
        <v>134</v>
      </c>
      <c r="AA242" s="79" t="s">
        <v>115</v>
      </c>
      <c r="AB242" s="79" t="s">
        <v>135</v>
      </c>
      <c r="AC242" s="79" t="s">
        <v>135</v>
      </c>
      <c r="AD242" s="79" t="s">
        <v>135</v>
      </c>
      <c r="AE242" s="79" t="s">
        <v>135</v>
      </c>
      <c r="AF242" s="18">
        <v>6796</v>
      </c>
      <c r="AG242" s="18">
        <v>14874</v>
      </c>
      <c r="AH242" s="18">
        <v>6796</v>
      </c>
      <c r="AI242" s="18">
        <v>14874</v>
      </c>
      <c r="AJ242" s="79" t="s">
        <v>828</v>
      </c>
      <c r="AK242" s="79" t="s">
        <v>829</v>
      </c>
      <c r="AL242" s="4"/>
      <c r="XEV242" s="2"/>
      <c r="XEW242" s="2"/>
      <c r="XEX242" s="2"/>
      <c r="XEY242" s="2"/>
      <c r="XEZ242" s="2"/>
      <c r="XFA242" s="2"/>
    </row>
    <row r="243" s="5" customFormat="1" ht="40" customHeight="1" spans="1:16381">
      <c r="A243" s="18" t="s">
        <v>1581</v>
      </c>
      <c r="B243" s="17" t="s">
        <v>822</v>
      </c>
      <c r="C243" s="18" t="s">
        <v>823</v>
      </c>
      <c r="D243" s="18" t="s">
        <v>1676</v>
      </c>
      <c r="E243" s="18" t="s">
        <v>825</v>
      </c>
      <c r="F243" s="18"/>
      <c r="G243" s="18" t="s">
        <v>137</v>
      </c>
      <c r="H243" s="18" t="s">
        <v>1675</v>
      </c>
      <c r="I243" s="18" t="s">
        <v>827</v>
      </c>
      <c r="J243" s="18">
        <v>6521367</v>
      </c>
      <c r="K243" s="18">
        <v>152.03</v>
      </c>
      <c r="L243" s="18">
        <v>152.03</v>
      </c>
      <c r="M243" s="18"/>
      <c r="N243" s="18">
        <v>152.03</v>
      </c>
      <c r="O243" s="18"/>
      <c r="P243" s="18"/>
      <c r="Q243" s="18"/>
      <c r="R243" s="18"/>
      <c r="S243" s="18"/>
      <c r="T243" s="18"/>
      <c r="U243" s="18"/>
      <c r="V243" s="18"/>
      <c r="W243" s="18"/>
      <c r="X243" s="18"/>
      <c r="Y243" s="18"/>
      <c r="Z243" s="79" t="s">
        <v>134</v>
      </c>
      <c r="AA243" s="79" t="s">
        <v>135</v>
      </c>
      <c r="AB243" s="79" t="s">
        <v>135</v>
      </c>
      <c r="AC243" s="79" t="s">
        <v>135</v>
      </c>
      <c r="AD243" s="79" t="s">
        <v>135</v>
      </c>
      <c r="AE243" s="79" t="s">
        <v>135</v>
      </c>
      <c r="AF243" s="18">
        <v>6797</v>
      </c>
      <c r="AG243" s="18">
        <v>14875</v>
      </c>
      <c r="AH243" s="18">
        <v>6797</v>
      </c>
      <c r="AI243" s="18">
        <v>14875</v>
      </c>
      <c r="AJ243" s="79" t="s">
        <v>828</v>
      </c>
      <c r="AK243" s="79" t="s">
        <v>829</v>
      </c>
      <c r="AL243" s="4"/>
      <c r="XEV243" s="2"/>
      <c r="XEW243" s="2"/>
      <c r="XEX243" s="2"/>
      <c r="XEY243" s="2"/>
      <c r="XEZ243" s="2"/>
      <c r="XFA243" s="2"/>
    </row>
    <row r="244" s="4" customFormat="1" ht="40" customHeight="1" spans="1:16381">
      <c r="A244" s="18" t="s">
        <v>1581</v>
      </c>
      <c r="B244" s="18" t="s">
        <v>1677</v>
      </c>
      <c r="C244" s="21" t="s">
        <v>1678</v>
      </c>
      <c r="D244" s="18" t="s">
        <v>1679</v>
      </c>
      <c r="E244" s="18" t="s">
        <v>344</v>
      </c>
      <c r="F244" s="18" t="s">
        <v>345</v>
      </c>
      <c r="G244" s="18">
        <v>2020</v>
      </c>
      <c r="H244" s="18" t="s">
        <v>143</v>
      </c>
      <c r="I244" s="18" t="s">
        <v>664</v>
      </c>
      <c r="J244" s="18">
        <v>13309124643</v>
      </c>
      <c r="K244" s="18">
        <v>2000</v>
      </c>
      <c r="L244" s="27">
        <f t="shared" ref="L244:L275" si="14">M244+N244+O244+P244</f>
        <v>0</v>
      </c>
      <c r="M244" s="18"/>
      <c r="N244" s="18"/>
      <c r="O244" s="18"/>
      <c r="P244" s="18"/>
      <c r="Q244" s="18"/>
      <c r="R244" s="18">
        <v>2000</v>
      </c>
      <c r="S244" s="18"/>
      <c r="T244" s="18"/>
      <c r="U244" s="18"/>
      <c r="V244" s="18"/>
      <c r="W244" s="18"/>
      <c r="X244" s="18"/>
      <c r="Y244" s="18"/>
      <c r="Z244" s="18" t="s">
        <v>134</v>
      </c>
      <c r="AA244" s="18" t="s">
        <v>115</v>
      </c>
      <c r="AB244" s="18" t="s">
        <v>115</v>
      </c>
      <c r="AC244" s="18" t="s">
        <v>115</v>
      </c>
      <c r="AD244" s="18" t="s">
        <v>115</v>
      </c>
      <c r="AE244" s="18" t="s">
        <v>135</v>
      </c>
      <c r="AF244" s="18">
        <v>6710</v>
      </c>
      <c r="AG244" s="18">
        <v>14668</v>
      </c>
      <c r="AH244" s="18">
        <v>6710</v>
      </c>
      <c r="AI244" s="18">
        <v>14668</v>
      </c>
      <c r="AJ244" s="18" t="s">
        <v>1680</v>
      </c>
      <c r="AK244" s="18" t="s">
        <v>1681</v>
      </c>
      <c r="XEU244" s="89"/>
      <c r="XEV244" s="89"/>
      <c r="XEW244" s="89"/>
      <c r="XEX244" s="89"/>
      <c r="XEY244" s="89"/>
      <c r="XEZ244" s="89"/>
      <c r="XFA244" s="89"/>
    </row>
    <row r="245" s="5" customFormat="1" ht="40" customHeight="1" spans="1:16381">
      <c r="A245" s="18" t="s">
        <v>930</v>
      </c>
      <c r="B245" s="17" t="s">
        <v>931</v>
      </c>
      <c r="C245" s="21" t="s">
        <v>1682</v>
      </c>
      <c r="D245" s="18" t="s">
        <v>933</v>
      </c>
      <c r="E245" s="18" t="s">
        <v>344</v>
      </c>
      <c r="F245" s="18" t="s">
        <v>1683</v>
      </c>
      <c r="G245" s="18">
        <v>2020</v>
      </c>
      <c r="H245" s="18" t="s">
        <v>1684</v>
      </c>
      <c r="I245" s="18" t="s">
        <v>935</v>
      </c>
      <c r="J245" s="18">
        <v>15191234888</v>
      </c>
      <c r="K245" s="18">
        <v>2350</v>
      </c>
      <c r="L245" s="27">
        <f t="shared" si="14"/>
        <v>0</v>
      </c>
      <c r="M245" s="18"/>
      <c r="N245" s="18"/>
      <c r="O245" s="18"/>
      <c r="P245" s="18"/>
      <c r="Q245" s="18"/>
      <c r="R245" s="18">
        <v>2350</v>
      </c>
      <c r="S245" s="18"/>
      <c r="T245" s="18"/>
      <c r="U245" s="18"/>
      <c r="V245" s="18"/>
      <c r="W245" s="18"/>
      <c r="X245" s="18"/>
      <c r="Y245" s="18"/>
      <c r="Z245" s="18" t="s">
        <v>114</v>
      </c>
      <c r="AA245" s="18" t="s">
        <v>115</v>
      </c>
      <c r="AB245" s="18" t="s">
        <v>135</v>
      </c>
      <c r="AC245" s="18" t="s">
        <v>135</v>
      </c>
      <c r="AD245" s="18" t="s">
        <v>135</v>
      </c>
      <c r="AE245" s="18" t="s">
        <v>135</v>
      </c>
      <c r="AF245" s="18">
        <v>3100</v>
      </c>
      <c r="AG245" s="18">
        <v>6100</v>
      </c>
      <c r="AH245" s="18">
        <v>3500</v>
      </c>
      <c r="AI245" s="18">
        <v>6600</v>
      </c>
      <c r="AJ245" s="18" t="s">
        <v>936</v>
      </c>
      <c r="AK245" s="18" t="s">
        <v>937</v>
      </c>
      <c r="AL245" s="4"/>
      <c r="XEV245" s="1"/>
      <c r="XEW245" s="1"/>
      <c r="XEX245" s="1"/>
      <c r="XEY245" s="1"/>
      <c r="XEZ245" s="1"/>
      <c r="XFA245" s="1"/>
    </row>
    <row r="246" s="5" customFormat="1" ht="40" customHeight="1" spans="1:16381">
      <c r="A246" s="18" t="s">
        <v>930</v>
      </c>
      <c r="B246" s="17" t="s">
        <v>938</v>
      </c>
      <c r="C246" s="21" t="s">
        <v>1685</v>
      </c>
      <c r="D246" s="18" t="s">
        <v>940</v>
      </c>
      <c r="E246" s="18" t="s">
        <v>344</v>
      </c>
      <c r="F246" s="18" t="s">
        <v>1683</v>
      </c>
      <c r="G246" s="18">
        <v>2020</v>
      </c>
      <c r="H246" s="18" t="s">
        <v>1684</v>
      </c>
      <c r="I246" s="18" t="s">
        <v>935</v>
      </c>
      <c r="J246" s="18">
        <v>15191234888</v>
      </c>
      <c r="K246" s="18">
        <v>500</v>
      </c>
      <c r="L246" s="27">
        <f t="shared" si="14"/>
        <v>0</v>
      </c>
      <c r="M246" s="18"/>
      <c r="N246" s="18"/>
      <c r="O246" s="18"/>
      <c r="P246" s="18"/>
      <c r="Q246" s="18"/>
      <c r="R246" s="18">
        <v>500</v>
      </c>
      <c r="S246" s="18"/>
      <c r="T246" s="18"/>
      <c r="U246" s="18"/>
      <c r="V246" s="18"/>
      <c r="W246" s="18"/>
      <c r="X246" s="18"/>
      <c r="Y246" s="18"/>
      <c r="Z246" s="18" t="s">
        <v>134</v>
      </c>
      <c r="AA246" s="18" t="s">
        <v>115</v>
      </c>
      <c r="AB246" s="18" t="s">
        <v>135</v>
      </c>
      <c r="AC246" s="18" t="s">
        <v>135</v>
      </c>
      <c r="AD246" s="18" t="s">
        <v>135</v>
      </c>
      <c r="AE246" s="18" t="s">
        <v>135</v>
      </c>
      <c r="AF246" s="18">
        <v>602</v>
      </c>
      <c r="AG246" s="18">
        <v>633</v>
      </c>
      <c r="AH246" s="18">
        <v>610</v>
      </c>
      <c r="AI246" s="18">
        <v>650</v>
      </c>
      <c r="AJ246" s="18" t="s">
        <v>941</v>
      </c>
      <c r="AK246" s="18" t="s">
        <v>942</v>
      </c>
      <c r="AL246" s="4"/>
      <c r="XEV246" s="1"/>
      <c r="XEW246" s="1"/>
      <c r="XEX246" s="1"/>
      <c r="XEY246" s="1"/>
      <c r="XEZ246" s="1"/>
      <c r="XFA246" s="1"/>
    </row>
    <row r="247" s="1" customFormat="1" ht="40" customHeight="1" spans="1:38">
      <c r="A247" s="18" t="s">
        <v>930</v>
      </c>
      <c r="B247" s="18" t="s">
        <v>943</v>
      </c>
      <c r="C247" s="21" t="s">
        <v>1686</v>
      </c>
      <c r="D247" s="18" t="s">
        <v>945</v>
      </c>
      <c r="E247" s="18" t="s">
        <v>677</v>
      </c>
      <c r="F247" s="27"/>
      <c r="G247" s="27">
        <v>2020</v>
      </c>
      <c r="H247" s="27" t="s">
        <v>688</v>
      </c>
      <c r="I247" s="18" t="s">
        <v>946</v>
      </c>
      <c r="J247" s="332" t="s">
        <v>1687</v>
      </c>
      <c r="K247" s="18">
        <v>2205</v>
      </c>
      <c r="L247" s="27">
        <f t="shared" si="14"/>
        <v>0</v>
      </c>
      <c r="M247" s="18"/>
      <c r="N247" s="18"/>
      <c r="O247" s="18"/>
      <c r="P247" s="18"/>
      <c r="Q247" s="18"/>
      <c r="R247" s="18">
        <v>2205</v>
      </c>
      <c r="S247" s="18"/>
      <c r="T247" s="18"/>
      <c r="U247" s="18"/>
      <c r="V247" s="18"/>
      <c r="W247" s="18"/>
      <c r="X247" s="18"/>
      <c r="Y247" s="18"/>
      <c r="Z247" s="18" t="s">
        <v>134</v>
      </c>
      <c r="AA247" s="18" t="s">
        <v>115</v>
      </c>
      <c r="AB247" s="18" t="s">
        <v>135</v>
      </c>
      <c r="AC247" s="18" t="s">
        <v>135</v>
      </c>
      <c r="AD247" s="18" t="s">
        <v>135</v>
      </c>
      <c r="AE247" s="18" t="s">
        <v>135</v>
      </c>
      <c r="AF247" s="18">
        <v>3998</v>
      </c>
      <c r="AG247" s="18">
        <v>3998</v>
      </c>
      <c r="AH247" s="18">
        <v>12700</v>
      </c>
      <c r="AI247" s="18">
        <v>12700</v>
      </c>
      <c r="AJ247" s="18" t="s">
        <v>146</v>
      </c>
      <c r="AK247" s="18" t="s">
        <v>1688</v>
      </c>
      <c r="AL247" s="6"/>
    </row>
    <row r="248" s="1" customFormat="1" ht="40" customHeight="1" spans="1:38">
      <c r="A248" s="18" t="s">
        <v>930</v>
      </c>
      <c r="B248" s="18" t="s">
        <v>943</v>
      </c>
      <c r="C248" s="21" t="s">
        <v>1689</v>
      </c>
      <c r="D248" s="18" t="s">
        <v>949</v>
      </c>
      <c r="E248" s="18" t="s">
        <v>677</v>
      </c>
      <c r="F248" s="27"/>
      <c r="G248" s="27">
        <v>2020</v>
      </c>
      <c r="H248" s="27" t="s">
        <v>688</v>
      </c>
      <c r="I248" s="18" t="s">
        <v>946</v>
      </c>
      <c r="J248" s="332" t="s">
        <v>1687</v>
      </c>
      <c r="K248" s="18">
        <v>11</v>
      </c>
      <c r="L248" s="27">
        <f t="shared" si="14"/>
        <v>0</v>
      </c>
      <c r="M248" s="18"/>
      <c r="N248" s="18"/>
      <c r="O248" s="18"/>
      <c r="P248" s="18"/>
      <c r="Q248" s="18"/>
      <c r="R248" s="18">
        <v>11</v>
      </c>
      <c r="S248" s="18"/>
      <c r="T248" s="18"/>
      <c r="U248" s="18"/>
      <c r="V248" s="18"/>
      <c r="W248" s="18"/>
      <c r="X248" s="18"/>
      <c r="Y248" s="18"/>
      <c r="Z248" s="18" t="s">
        <v>134</v>
      </c>
      <c r="AA248" s="18" t="s">
        <v>115</v>
      </c>
      <c r="AB248" s="18" t="s">
        <v>135</v>
      </c>
      <c r="AC248" s="18" t="s">
        <v>135</v>
      </c>
      <c r="AD248" s="18" t="s">
        <v>135</v>
      </c>
      <c r="AE248" s="18" t="s">
        <v>135</v>
      </c>
      <c r="AF248" s="18">
        <v>515</v>
      </c>
      <c r="AG248" s="18">
        <v>515</v>
      </c>
      <c r="AH248" s="18">
        <v>2204</v>
      </c>
      <c r="AI248" s="18">
        <v>2204</v>
      </c>
      <c r="AJ248" s="18" t="s">
        <v>146</v>
      </c>
      <c r="AK248" s="18" t="s">
        <v>1690</v>
      </c>
      <c r="AL248" s="6"/>
    </row>
    <row r="249" s="5" customFormat="1" ht="40" customHeight="1" spans="1:16381">
      <c r="A249" s="18" t="s">
        <v>930</v>
      </c>
      <c r="B249" s="17" t="s">
        <v>950</v>
      </c>
      <c r="C249" s="21" t="s">
        <v>1691</v>
      </c>
      <c r="D249" s="18" t="s">
        <v>952</v>
      </c>
      <c r="E249" s="18" t="s">
        <v>344</v>
      </c>
      <c r="F249" s="18" t="s">
        <v>1683</v>
      </c>
      <c r="G249" s="18">
        <v>2020</v>
      </c>
      <c r="H249" s="18" t="s">
        <v>1684</v>
      </c>
      <c r="I249" s="18" t="s">
        <v>935</v>
      </c>
      <c r="J249" s="18">
        <v>15191234888</v>
      </c>
      <c r="K249" s="18">
        <v>75</v>
      </c>
      <c r="L249" s="27">
        <f t="shared" si="14"/>
        <v>0</v>
      </c>
      <c r="M249" s="18"/>
      <c r="N249" s="18"/>
      <c r="O249" s="18"/>
      <c r="P249" s="18"/>
      <c r="Q249" s="18"/>
      <c r="R249" s="18">
        <v>75</v>
      </c>
      <c r="S249" s="18"/>
      <c r="T249" s="18"/>
      <c r="U249" s="18"/>
      <c r="V249" s="18"/>
      <c r="W249" s="18"/>
      <c r="X249" s="18"/>
      <c r="Y249" s="18"/>
      <c r="Z249" s="18" t="s">
        <v>114</v>
      </c>
      <c r="AA249" s="18" t="s">
        <v>115</v>
      </c>
      <c r="AB249" s="18" t="s">
        <v>135</v>
      </c>
      <c r="AC249" s="18" t="s">
        <v>135</v>
      </c>
      <c r="AD249" s="18" t="s">
        <v>135</v>
      </c>
      <c r="AE249" s="18" t="s">
        <v>135</v>
      </c>
      <c r="AF249" s="18">
        <v>1000</v>
      </c>
      <c r="AG249" s="18">
        <v>2200</v>
      </c>
      <c r="AH249" s="18">
        <v>3000</v>
      </c>
      <c r="AI249" s="18">
        <v>5100</v>
      </c>
      <c r="AJ249" s="18" t="s">
        <v>953</v>
      </c>
      <c r="AK249" s="18" t="s">
        <v>954</v>
      </c>
      <c r="AL249" s="4"/>
      <c r="XEV249" s="1"/>
      <c r="XEW249" s="1"/>
      <c r="XEX249" s="1"/>
      <c r="XEY249" s="1"/>
      <c r="XEZ249" s="1"/>
      <c r="XFA249" s="1"/>
    </row>
    <row r="250" s="1" customFormat="1" ht="40" customHeight="1" spans="1:38">
      <c r="A250" s="18" t="s">
        <v>955</v>
      </c>
      <c r="B250" s="17" t="s">
        <v>956</v>
      </c>
      <c r="C250" s="21" t="s">
        <v>1692</v>
      </c>
      <c r="D250" s="17" t="s">
        <v>1693</v>
      </c>
      <c r="E250" s="18" t="s">
        <v>148</v>
      </c>
      <c r="F250" s="18" t="s">
        <v>286</v>
      </c>
      <c r="G250" s="18">
        <v>2020</v>
      </c>
      <c r="H250" s="18" t="s">
        <v>959</v>
      </c>
      <c r="I250" s="18" t="s">
        <v>493</v>
      </c>
      <c r="J250" s="18">
        <v>18992257506</v>
      </c>
      <c r="K250" s="18">
        <v>18.7848</v>
      </c>
      <c r="L250" s="27">
        <f t="shared" si="14"/>
        <v>18.7848</v>
      </c>
      <c r="M250" s="18"/>
      <c r="N250" s="18"/>
      <c r="O250" s="18">
        <v>18.7848</v>
      </c>
      <c r="P250" s="18"/>
      <c r="Q250" s="18"/>
      <c r="R250" s="18"/>
      <c r="S250" s="18"/>
      <c r="T250" s="18"/>
      <c r="U250" s="18"/>
      <c r="V250" s="18"/>
      <c r="W250" s="18"/>
      <c r="X250" s="18"/>
      <c r="Y250" s="18"/>
      <c r="Z250" s="18" t="s">
        <v>134</v>
      </c>
      <c r="AA250" s="27" t="s">
        <v>115</v>
      </c>
      <c r="AB250" s="18"/>
      <c r="AC250" s="27" t="s">
        <v>135</v>
      </c>
      <c r="AD250" s="27" t="s">
        <v>135</v>
      </c>
      <c r="AE250" s="27" t="s">
        <v>135</v>
      </c>
      <c r="AF250" s="18">
        <v>273</v>
      </c>
      <c r="AG250" s="74">
        <v>856</v>
      </c>
      <c r="AH250" s="18">
        <v>33</v>
      </c>
      <c r="AI250" s="74">
        <v>55</v>
      </c>
      <c r="AJ250" s="18" t="s">
        <v>1585</v>
      </c>
      <c r="AK250" s="18" t="s">
        <v>1586</v>
      </c>
      <c r="AL250" s="6"/>
    </row>
    <row r="251" s="1" customFormat="1" ht="40" customHeight="1" spans="1:38">
      <c r="A251" s="18" t="s">
        <v>955</v>
      </c>
      <c r="B251" s="17" t="s">
        <v>956</v>
      </c>
      <c r="C251" s="21" t="s">
        <v>1694</v>
      </c>
      <c r="D251" s="17" t="s">
        <v>1695</v>
      </c>
      <c r="E251" s="18" t="s">
        <v>148</v>
      </c>
      <c r="F251" s="18" t="s">
        <v>438</v>
      </c>
      <c r="G251" s="18">
        <v>2020</v>
      </c>
      <c r="H251" s="18" t="s">
        <v>959</v>
      </c>
      <c r="I251" s="18" t="s">
        <v>493</v>
      </c>
      <c r="J251" s="18">
        <v>18992257506</v>
      </c>
      <c r="K251" s="18">
        <v>27.5</v>
      </c>
      <c r="L251" s="27">
        <f t="shared" si="14"/>
        <v>27.5</v>
      </c>
      <c r="M251" s="18"/>
      <c r="N251" s="18"/>
      <c r="O251" s="18">
        <v>27.5</v>
      </c>
      <c r="P251" s="18"/>
      <c r="Q251" s="18"/>
      <c r="R251" s="18"/>
      <c r="S251" s="18"/>
      <c r="T251" s="18"/>
      <c r="U251" s="18"/>
      <c r="V251" s="18"/>
      <c r="W251" s="18"/>
      <c r="X251" s="18"/>
      <c r="Y251" s="18"/>
      <c r="Z251" s="18" t="s">
        <v>134</v>
      </c>
      <c r="AA251" s="27" t="s">
        <v>115</v>
      </c>
      <c r="AB251" s="18"/>
      <c r="AC251" s="27" t="s">
        <v>135</v>
      </c>
      <c r="AD251" s="27" t="s">
        <v>135</v>
      </c>
      <c r="AE251" s="27" t="s">
        <v>135</v>
      </c>
      <c r="AF251" s="18">
        <v>42</v>
      </c>
      <c r="AG251" s="74">
        <v>79</v>
      </c>
      <c r="AH251" s="18">
        <v>253</v>
      </c>
      <c r="AI251" s="74">
        <v>805</v>
      </c>
      <c r="AJ251" s="18" t="s">
        <v>1585</v>
      </c>
      <c r="AK251" s="18" t="s">
        <v>1586</v>
      </c>
      <c r="AL251" s="6"/>
    </row>
    <row r="252" s="1" customFormat="1" ht="40" customHeight="1" spans="1:38">
      <c r="A252" s="18" t="s">
        <v>955</v>
      </c>
      <c r="B252" s="17" t="s">
        <v>956</v>
      </c>
      <c r="C252" s="21" t="s">
        <v>1696</v>
      </c>
      <c r="D252" s="18" t="s">
        <v>1697</v>
      </c>
      <c r="E252" s="18" t="s">
        <v>148</v>
      </c>
      <c r="F252" s="18" t="s">
        <v>227</v>
      </c>
      <c r="G252" s="27">
        <v>2020</v>
      </c>
      <c r="H252" s="27" t="s">
        <v>959</v>
      </c>
      <c r="I252" s="18" t="s">
        <v>493</v>
      </c>
      <c r="J252" s="18">
        <v>18992257506</v>
      </c>
      <c r="K252" s="18">
        <v>23</v>
      </c>
      <c r="L252" s="27">
        <f t="shared" si="14"/>
        <v>23</v>
      </c>
      <c r="M252" s="27"/>
      <c r="N252" s="27"/>
      <c r="O252" s="18">
        <v>23</v>
      </c>
      <c r="P252" s="27"/>
      <c r="Q252" s="27"/>
      <c r="R252" s="27"/>
      <c r="S252" s="27"/>
      <c r="T252" s="27"/>
      <c r="U252" s="27"/>
      <c r="V252" s="27"/>
      <c r="W252" s="27"/>
      <c r="X252" s="27"/>
      <c r="Y252" s="27"/>
      <c r="Z252" s="18" t="s">
        <v>134</v>
      </c>
      <c r="AA252" s="27" t="s">
        <v>115</v>
      </c>
      <c r="AB252" s="18"/>
      <c r="AC252" s="27" t="s">
        <v>135</v>
      </c>
      <c r="AD252" s="27" t="s">
        <v>135</v>
      </c>
      <c r="AE252" s="27" t="s">
        <v>135</v>
      </c>
      <c r="AF252" s="18">
        <v>54</v>
      </c>
      <c r="AG252" s="18">
        <v>94</v>
      </c>
      <c r="AH252" s="74">
        <v>365</v>
      </c>
      <c r="AI252" s="18">
        <v>1262</v>
      </c>
      <c r="AJ252" s="18" t="s">
        <v>1585</v>
      </c>
      <c r="AK252" s="18" t="s">
        <v>1586</v>
      </c>
      <c r="AL252" s="6"/>
    </row>
    <row r="253" s="1" customFormat="1" ht="40" customHeight="1" spans="1:38">
      <c r="A253" s="18" t="s">
        <v>955</v>
      </c>
      <c r="B253" s="17" t="s">
        <v>956</v>
      </c>
      <c r="C253" s="21" t="s">
        <v>1698</v>
      </c>
      <c r="D253" s="18" t="s">
        <v>1699</v>
      </c>
      <c r="E253" s="18" t="s">
        <v>148</v>
      </c>
      <c r="F253" s="18" t="s">
        <v>438</v>
      </c>
      <c r="G253" s="27">
        <v>2020</v>
      </c>
      <c r="H253" s="27" t="s">
        <v>959</v>
      </c>
      <c r="I253" s="18" t="s">
        <v>493</v>
      </c>
      <c r="J253" s="18">
        <v>18992257507</v>
      </c>
      <c r="K253" s="18">
        <v>12</v>
      </c>
      <c r="L253" s="27">
        <f t="shared" si="14"/>
        <v>12</v>
      </c>
      <c r="M253" s="27"/>
      <c r="N253" s="27"/>
      <c r="O253" s="18">
        <v>12</v>
      </c>
      <c r="P253" s="27"/>
      <c r="Q253" s="27"/>
      <c r="R253" s="27"/>
      <c r="S253" s="27"/>
      <c r="T253" s="27"/>
      <c r="U253" s="27"/>
      <c r="V253" s="27"/>
      <c r="W253" s="27"/>
      <c r="X253" s="27"/>
      <c r="Y253" s="27"/>
      <c r="Z253" s="18" t="s">
        <v>134</v>
      </c>
      <c r="AA253" s="27" t="s">
        <v>115</v>
      </c>
      <c r="AB253" s="18"/>
      <c r="AC253" s="27" t="s">
        <v>135</v>
      </c>
      <c r="AD253" s="27" t="s">
        <v>135</v>
      </c>
      <c r="AE253" s="27" t="s">
        <v>135</v>
      </c>
      <c r="AF253" s="74">
        <v>42</v>
      </c>
      <c r="AG253" s="74">
        <v>79</v>
      </c>
      <c r="AH253" s="74">
        <v>256</v>
      </c>
      <c r="AI253" s="18">
        <v>813</v>
      </c>
      <c r="AJ253" s="18" t="s">
        <v>1585</v>
      </c>
      <c r="AK253" s="18" t="s">
        <v>1586</v>
      </c>
      <c r="AL253" s="6"/>
    </row>
    <row r="254" s="1" customFormat="1" ht="40" customHeight="1" spans="1:38">
      <c r="A254" s="18" t="s">
        <v>955</v>
      </c>
      <c r="B254" s="17" t="s">
        <v>956</v>
      </c>
      <c r="C254" s="21" t="s">
        <v>1700</v>
      </c>
      <c r="D254" s="18" t="s">
        <v>1701</v>
      </c>
      <c r="E254" s="18" t="s">
        <v>148</v>
      </c>
      <c r="F254" s="18" t="s">
        <v>411</v>
      </c>
      <c r="G254" s="27">
        <v>2020</v>
      </c>
      <c r="H254" s="27" t="s">
        <v>959</v>
      </c>
      <c r="I254" s="18" t="s">
        <v>493</v>
      </c>
      <c r="J254" s="18">
        <v>18992257508</v>
      </c>
      <c r="K254" s="18">
        <v>46</v>
      </c>
      <c r="L254" s="27">
        <f t="shared" si="14"/>
        <v>46</v>
      </c>
      <c r="M254" s="27"/>
      <c r="N254" s="27"/>
      <c r="O254" s="18">
        <v>46</v>
      </c>
      <c r="P254" s="27"/>
      <c r="Q254" s="27"/>
      <c r="R254" s="27"/>
      <c r="S254" s="27"/>
      <c r="T254" s="27"/>
      <c r="U254" s="27"/>
      <c r="V254" s="27"/>
      <c r="W254" s="27"/>
      <c r="X254" s="27"/>
      <c r="Y254" s="27"/>
      <c r="Z254" s="18" t="s">
        <v>134</v>
      </c>
      <c r="AA254" s="27" t="s">
        <v>115</v>
      </c>
      <c r="AB254" s="18"/>
      <c r="AC254" s="27" t="s">
        <v>135</v>
      </c>
      <c r="AD254" s="27" t="s">
        <v>135</v>
      </c>
      <c r="AE254" s="27" t="s">
        <v>135</v>
      </c>
      <c r="AF254" s="74">
        <v>48</v>
      </c>
      <c r="AG254" s="74">
        <v>78</v>
      </c>
      <c r="AH254" s="74">
        <v>353</v>
      </c>
      <c r="AI254" s="18">
        <v>901</v>
      </c>
      <c r="AJ254" s="18" t="s">
        <v>1585</v>
      </c>
      <c r="AK254" s="18" t="s">
        <v>1586</v>
      </c>
      <c r="AL254" s="6"/>
    </row>
    <row r="255" s="1" customFormat="1" ht="40" customHeight="1" spans="1:38">
      <c r="A255" s="18" t="s">
        <v>955</v>
      </c>
      <c r="B255" s="17" t="s">
        <v>956</v>
      </c>
      <c r="C255" s="21" t="s">
        <v>1702</v>
      </c>
      <c r="D255" s="18" t="s">
        <v>1703</v>
      </c>
      <c r="E255" s="18" t="s">
        <v>148</v>
      </c>
      <c r="F255" s="18" t="s">
        <v>441</v>
      </c>
      <c r="G255" s="27">
        <v>2020</v>
      </c>
      <c r="H255" s="27" t="s">
        <v>959</v>
      </c>
      <c r="I255" s="18" t="s">
        <v>493</v>
      </c>
      <c r="J255" s="18">
        <v>18992257509</v>
      </c>
      <c r="K255" s="18">
        <v>23</v>
      </c>
      <c r="L255" s="27">
        <f t="shared" si="14"/>
        <v>23</v>
      </c>
      <c r="M255" s="27"/>
      <c r="N255" s="27"/>
      <c r="O255" s="18">
        <v>23</v>
      </c>
      <c r="P255" s="27"/>
      <c r="Q255" s="27"/>
      <c r="R255" s="27"/>
      <c r="S255" s="27"/>
      <c r="T255" s="27"/>
      <c r="U255" s="27"/>
      <c r="V255" s="27"/>
      <c r="W255" s="27"/>
      <c r="X255" s="27"/>
      <c r="Y255" s="27"/>
      <c r="Z255" s="18" t="s">
        <v>134</v>
      </c>
      <c r="AA255" s="27" t="s">
        <v>115</v>
      </c>
      <c r="AB255" s="18"/>
      <c r="AC255" s="27" t="s">
        <v>135</v>
      </c>
      <c r="AD255" s="27" t="s">
        <v>135</v>
      </c>
      <c r="AE255" s="27" t="s">
        <v>135</v>
      </c>
      <c r="AF255" s="27">
        <v>58</v>
      </c>
      <c r="AG255" s="74">
        <v>133</v>
      </c>
      <c r="AH255" s="74">
        <v>240</v>
      </c>
      <c r="AI255" s="18">
        <v>723</v>
      </c>
      <c r="AJ255" s="18" t="s">
        <v>1585</v>
      </c>
      <c r="AK255" s="18" t="s">
        <v>1586</v>
      </c>
      <c r="AL255" s="6"/>
    </row>
    <row r="256" s="1" customFormat="1" ht="40" customHeight="1" spans="1:38">
      <c r="A256" s="18" t="s">
        <v>955</v>
      </c>
      <c r="B256" s="17" t="s">
        <v>956</v>
      </c>
      <c r="C256" s="21" t="s">
        <v>1704</v>
      </c>
      <c r="D256" s="18" t="s">
        <v>1705</v>
      </c>
      <c r="E256" s="18" t="s">
        <v>148</v>
      </c>
      <c r="F256" s="18" t="s">
        <v>280</v>
      </c>
      <c r="G256" s="27">
        <v>2020</v>
      </c>
      <c r="H256" s="27" t="s">
        <v>959</v>
      </c>
      <c r="I256" s="18" t="s">
        <v>493</v>
      </c>
      <c r="J256" s="18">
        <v>18992257510</v>
      </c>
      <c r="K256" s="18">
        <v>15</v>
      </c>
      <c r="L256" s="27">
        <f t="shared" si="14"/>
        <v>15</v>
      </c>
      <c r="M256" s="27"/>
      <c r="N256" s="27"/>
      <c r="O256" s="18">
        <v>15</v>
      </c>
      <c r="P256" s="27"/>
      <c r="Q256" s="27"/>
      <c r="R256" s="27"/>
      <c r="S256" s="27"/>
      <c r="T256" s="27"/>
      <c r="U256" s="27"/>
      <c r="V256" s="27"/>
      <c r="W256" s="27"/>
      <c r="X256" s="27"/>
      <c r="Y256" s="27"/>
      <c r="Z256" s="18" t="s">
        <v>134</v>
      </c>
      <c r="AA256" s="27" t="s">
        <v>115</v>
      </c>
      <c r="AB256" s="18"/>
      <c r="AC256" s="27" t="s">
        <v>135</v>
      </c>
      <c r="AD256" s="27" t="s">
        <v>135</v>
      </c>
      <c r="AE256" s="27" t="s">
        <v>135</v>
      </c>
      <c r="AF256" s="27">
        <v>42</v>
      </c>
      <c r="AG256" s="74">
        <v>139</v>
      </c>
      <c r="AH256" s="74">
        <v>287</v>
      </c>
      <c r="AI256" s="18">
        <v>815</v>
      </c>
      <c r="AJ256" s="18" t="s">
        <v>1585</v>
      </c>
      <c r="AK256" s="18" t="s">
        <v>1586</v>
      </c>
      <c r="AL256" s="6"/>
    </row>
    <row r="257" s="1" customFormat="1" ht="40" customHeight="1" spans="1:38">
      <c r="A257" s="18" t="s">
        <v>955</v>
      </c>
      <c r="B257" s="17" t="s">
        <v>956</v>
      </c>
      <c r="C257" s="21" t="s">
        <v>1706</v>
      </c>
      <c r="D257" s="18" t="s">
        <v>1707</v>
      </c>
      <c r="E257" s="18" t="s">
        <v>148</v>
      </c>
      <c r="F257" s="18" t="s">
        <v>222</v>
      </c>
      <c r="G257" s="27">
        <v>2020</v>
      </c>
      <c r="H257" s="27" t="s">
        <v>959</v>
      </c>
      <c r="I257" s="18" t="s">
        <v>493</v>
      </c>
      <c r="J257" s="18">
        <v>18992257511</v>
      </c>
      <c r="K257" s="18">
        <v>7</v>
      </c>
      <c r="L257" s="27">
        <f t="shared" si="14"/>
        <v>7</v>
      </c>
      <c r="M257" s="27"/>
      <c r="N257" s="27"/>
      <c r="O257" s="18">
        <v>7</v>
      </c>
      <c r="P257" s="27"/>
      <c r="Q257" s="27"/>
      <c r="R257" s="27"/>
      <c r="S257" s="27"/>
      <c r="T257" s="27"/>
      <c r="U257" s="27"/>
      <c r="V257" s="27"/>
      <c r="W257" s="27"/>
      <c r="X257" s="27"/>
      <c r="Y257" s="27"/>
      <c r="Z257" s="18" t="s">
        <v>134</v>
      </c>
      <c r="AA257" s="27" t="s">
        <v>115</v>
      </c>
      <c r="AB257" s="18"/>
      <c r="AC257" s="27" t="s">
        <v>135</v>
      </c>
      <c r="AD257" s="27" t="s">
        <v>135</v>
      </c>
      <c r="AE257" s="27" t="s">
        <v>135</v>
      </c>
      <c r="AF257" s="27">
        <v>63</v>
      </c>
      <c r="AG257" s="74">
        <v>237</v>
      </c>
      <c r="AH257" s="74">
        <v>484</v>
      </c>
      <c r="AI257" s="18">
        <v>1322</v>
      </c>
      <c r="AJ257" s="18" t="s">
        <v>1585</v>
      </c>
      <c r="AK257" s="18" t="s">
        <v>1586</v>
      </c>
      <c r="AL257" s="6"/>
    </row>
    <row r="258" s="1" customFormat="1" ht="40" customHeight="1" spans="1:38">
      <c r="A258" s="18" t="s">
        <v>955</v>
      </c>
      <c r="B258" s="17" t="s">
        <v>956</v>
      </c>
      <c r="C258" s="21" t="s">
        <v>1708</v>
      </c>
      <c r="D258" s="17" t="s">
        <v>1709</v>
      </c>
      <c r="E258" s="18" t="s">
        <v>152</v>
      </c>
      <c r="F258" s="17" t="s">
        <v>639</v>
      </c>
      <c r="G258" s="18">
        <v>2020</v>
      </c>
      <c r="H258" s="27" t="s">
        <v>959</v>
      </c>
      <c r="I258" s="18" t="s">
        <v>510</v>
      </c>
      <c r="J258" s="18">
        <v>18391204555</v>
      </c>
      <c r="K258" s="18">
        <v>7.3584</v>
      </c>
      <c r="L258" s="27">
        <f t="shared" si="14"/>
        <v>7.3584</v>
      </c>
      <c r="M258" s="18"/>
      <c r="N258" s="18"/>
      <c r="O258" s="18">
        <v>7.3584</v>
      </c>
      <c r="P258" s="18"/>
      <c r="Q258" s="18"/>
      <c r="R258" s="18"/>
      <c r="S258" s="18"/>
      <c r="T258" s="18"/>
      <c r="U258" s="18"/>
      <c r="V258" s="18"/>
      <c r="W258" s="18"/>
      <c r="X258" s="23"/>
      <c r="Y258" s="18"/>
      <c r="Z258" s="18" t="s">
        <v>134</v>
      </c>
      <c r="AA258" s="18" t="s">
        <v>115</v>
      </c>
      <c r="AB258" s="23" t="s">
        <v>135</v>
      </c>
      <c r="AC258" s="18" t="s">
        <v>135</v>
      </c>
      <c r="AD258" s="18" t="s">
        <v>135</v>
      </c>
      <c r="AE258" s="18" t="s">
        <v>135</v>
      </c>
      <c r="AF258" s="27">
        <v>28</v>
      </c>
      <c r="AG258" s="74">
        <v>233</v>
      </c>
      <c r="AH258" s="27">
        <v>341</v>
      </c>
      <c r="AI258" s="18">
        <v>1263</v>
      </c>
      <c r="AJ258" s="18" t="s">
        <v>1585</v>
      </c>
      <c r="AK258" s="18" t="s">
        <v>1586</v>
      </c>
      <c r="AL258" s="6"/>
    </row>
    <row r="259" s="1" customFormat="1" ht="40" customHeight="1" spans="1:38">
      <c r="A259" s="18" t="s">
        <v>955</v>
      </c>
      <c r="B259" s="17" t="s">
        <v>956</v>
      </c>
      <c r="C259" s="21" t="s">
        <v>1710</v>
      </c>
      <c r="D259" s="17" t="s">
        <v>1711</v>
      </c>
      <c r="E259" s="18" t="s">
        <v>152</v>
      </c>
      <c r="F259" s="17" t="s">
        <v>1712</v>
      </c>
      <c r="G259" s="27">
        <v>2020</v>
      </c>
      <c r="H259" s="27" t="s">
        <v>959</v>
      </c>
      <c r="I259" s="18" t="s">
        <v>510</v>
      </c>
      <c r="J259" s="18">
        <v>18391204555</v>
      </c>
      <c r="K259" s="18">
        <v>27.662</v>
      </c>
      <c r="L259" s="27">
        <f t="shared" si="14"/>
        <v>27.662</v>
      </c>
      <c r="M259" s="18"/>
      <c r="N259" s="18"/>
      <c r="O259" s="18">
        <v>27.662</v>
      </c>
      <c r="P259" s="18"/>
      <c r="Q259" s="18"/>
      <c r="R259" s="18"/>
      <c r="S259" s="18"/>
      <c r="T259" s="18"/>
      <c r="U259" s="18"/>
      <c r="V259" s="18"/>
      <c r="W259" s="18"/>
      <c r="X259" s="23"/>
      <c r="Y259" s="18"/>
      <c r="Z259" s="18" t="s">
        <v>134</v>
      </c>
      <c r="AA259" s="18" t="s">
        <v>115</v>
      </c>
      <c r="AB259" s="23" t="s">
        <v>115</v>
      </c>
      <c r="AC259" s="18" t="s">
        <v>135</v>
      </c>
      <c r="AD259" s="18" t="s">
        <v>135</v>
      </c>
      <c r="AE259" s="18" t="s">
        <v>135</v>
      </c>
      <c r="AF259" s="74">
        <v>24</v>
      </c>
      <c r="AG259" s="74">
        <v>66</v>
      </c>
      <c r="AH259" s="27">
        <v>410</v>
      </c>
      <c r="AI259" s="18">
        <v>493</v>
      </c>
      <c r="AJ259" s="18" t="s">
        <v>1585</v>
      </c>
      <c r="AK259" s="18" t="s">
        <v>1586</v>
      </c>
      <c r="AL259" s="6"/>
    </row>
    <row r="260" s="1" customFormat="1" ht="40" customHeight="1" spans="1:38">
      <c r="A260" s="18" t="s">
        <v>955</v>
      </c>
      <c r="B260" s="17" t="s">
        <v>956</v>
      </c>
      <c r="C260" s="21" t="s">
        <v>1713</v>
      </c>
      <c r="D260" s="17" t="s">
        <v>956</v>
      </c>
      <c r="E260" s="18" t="s">
        <v>152</v>
      </c>
      <c r="F260" s="17" t="s">
        <v>639</v>
      </c>
      <c r="G260" s="18">
        <v>2020</v>
      </c>
      <c r="H260" s="27" t="s">
        <v>959</v>
      </c>
      <c r="I260" s="18" t="s">
        <v>961</v>
      </c>
      <c r="J260" s="18">
        <v>18098055866</v>
      </c>
      <c r="K260" s="18">
        <v>90</v>
      </c>
      <c r="L260" s="27">
        <f t="shared" si="14"/>
        <v>90</v>
      </c>
      <c r="M260" s="18"/>
      <c r="N260" s="18"/>
      <c r="O260" s="18">
        <v>90</v>
      </c>
      <c r="P260" s="18"/>
      <c r="Q260" s="18"/>
      <c r="R260" s="18"/>
      <c r="S260" s="18"/>
      <c r="T260" s="18"/>
      <c r="U260" s="18"/>
      <c r="V260" s="18"/>
      <c r="W260" s="18"/>
      <c r="X260" s="18"/>
      <c r="Y260" s="18"/>
      <c r="Z260" s="18" t="s">
        <v>134</v>
      </c>
      <c r="AA260" s="18" t="s">
        <v>115</v>
      </c>
      <c r="AB260" s="18" t="s">
        <v>115</v>
      </c>
      <c r="AC260" s="18" t="s">
        <v>115</v>
      </c>
      <c r="AD260" s="18" t="s">
        <v>135</v>
      </c>
      <c r="AE260" s="18" t="s">
        <v>135</v>
      </c>
      <c r="AF260" s="74">
        <v>78</v>
      </c>
      <c r="AG260" s="74">
        <v>284</v>
      </c>
      <c r="AH260" s="27">
        <v>232</v>
      </c>
      <c r="AI260" s="74">
        <v>1400</v>
      </c>
      <c r="AJ260" s="18" t="s">
        <v>1585</v>
      </c>
      <c r="AK260" s="18" t="s">
        <v>1586</v>
      </c>
      <c r="AL260" s="6"/>
    </row>
    <row r="261" s="1" customFormat="1" ht="40" customHeight="1" spans="1:38">
      <c r="A261" s="18" t="s">
        <v>955</v>
      </c>
      <c r="B261" s="17" t="s">
        <v>956</v>
      </c>
      <c r="C261" s="21" t="s">
        <v>1714</v>
      </c>
      <c r="D261" s="18" t="s">
        <v>1715</v>
      </c>
      <c r="E261" s="18" t="s">
        <v>152</v>
      </c>
      <c r="F261" s="18" t="s">
        <v>348</v>
      </c>
      <c r="G261" s="91">
        <v>2020</v>
      </c>
      <c r="H261" s="18" t="s">
        <v>959</v>
      </c>
      <c r="I261" s="18" t="s">
        <v>510</v>
      </c>
      <c r="J261" s="18">
        <v>1831204566</v>
      </c>
      <c r="K261" s="18">
        <v>40</v>
      </c>
      <c r="L261" s="27">
        <f t="shared" si="14"/>
        <v>40</v>
      </c>
      <c r="M261" s="18"/>
      <c r="N261" s="18"/>
      <c r="O261" s="18">
        <v>40</v>
      </c>
      <c r="P261" s="18"/>
      <c r="Q261" s="18"/>
      <c r="R261" s="18"/>
      <c r="S261" s="18"/>
      <c r="T261" s="18"/>
      <c r="U261" s="18"/>
      <c r="V261" s="18"/>
      <c r="W261" s="18"/>
      <c r="X261" s="18"/>
      <c r="Y261" s="18"/>
      <c r="Z261" s="18" t="s">
        <v>134</v>
      </c>
      <c r="AA261" s="18" t="s">
        <v>115</v>
      </c>
      <c r="AB261" s="18" t="s">
        <v>115</v>
      </c>
      <c r="AC261" s="18" t="s">
        <v>135</v>
      </c>
      <c r="AD261" s="18" t="s">
        <v>135</v>
      </c>
      <c r="AE261" s="18" t="s">
        <v>135</v>
      </c>
      <c r="AF261" s="74">
        <v>74</v>
      </c>
      <c r="AG261" s="74">
        <v>136</v>
      </c>
      <c r="AH261" s="23">
        <v>64</v>
      </c>
      <c r="AI261" s="23">
        <v>120</v>
      </c>
      <c r="AJ261" s="18" t="s">
        <v>1585</v>
      </c>
      <c r="AK261" s="18" t="s">
        <v>1586</v>
      </c>
      <c r="AL261" s="6"/>
    </row>
    <row r="262" s="1" customFormat="1" ht="40" customHeight="1" spans="1:38">
      <c r="A262" s="18" t="s">
        <v>955</v>
      </c>
      <c r="B262" s="17" t="s">
        <v>956</v>
      </c>
      <c r="C262" s="92" t="s">
        <v>1716</v>
      </c>
      <c r="D262" s="32" t="s">
        <v>1717</v>
      </c>
      <c r="E262" s="18" t="s">
        <v>152</v>
      </c>
      <c r="F262" s="32" t="s">
        <v>257</v>
      </c>
      <c r="G262" s="93">
        <v>2020</v>
      </c>
      <c r="H262" s="32" t="s">
        <v>959</v>
      </c>
      <c r="I262" s="32" t="s">
        <v>510</v>
      </c>
      <c r="J262" s="32">
        <v>1831204570</v>
      </c>
      <c r="K262" s="32">
        <v>7</v>
      </c>
      <c r="L262" s="27">
        <f t="shared" si="14"/>
        <v>7</v>
      </c>
      <c r="M262" s="32"/>
      <c r="N262" s="32"/>
      <c r="O262" s="32">
        <v>7</v>
      </c>
      <c r="P262" s="32"/>
      <c r="Q262" s="32"/>
      <c r="R262" s="32"/>
      <c r="S262" s="32"/>
      <c r="T262" s="32"/>
      <c r="U262" s="32"/>
      <c r="V262" s="32"/>
      <c r="W262" s="32"/>
      <c r="X262" s="32"/>
      <c r="Y262" s="32"/>
      <c r="Z262" s="32" t="s">
        <v>134</v>
      </c>
      <c r="AA262" s="32" t="s">
        <v>115</v>
      </c>
      <c r="AB262" s="32" t="s">
        <v>115</v>
      </c>
      <c r="AC262" s="32" t="s">
        <v>135</v>
      </c>
      <c r="AD262" s="32" t="s">
        <v>135</v>
      </c>
      <c r="AE262" s="32" t="s">
        <v>135</v>
      </c>
      <c r="AF262" s="74">
        <v>151</v>
      </c>
      <c r="AG262" s="74">
        <v>379</v>
      </c>
      <c r="AH262" s="105">
        <v>80</v>
      </c>
      <c r="AI262" s="23">
        <v>198</v>
      </c>
      <c r="AJ262" s="18" t="s">
        <v>1585</v>
      </c>
      <c r="AK262" s="18" t="s">
        <v>1586</v>
      </c>
      <c r="AL262" s="6"/>
    </row>
    <row r="263" s="6" customFormat="1" ht="40" customHeight="1" spans="1:16377">
      <c r="A263" s="18" t="s">
        <v>955</v>
      </c>
      <c r="B263" s="17" t="s">
        <v>956</v>
      </c>
      <c r="C263" s="21" t="s">
        <v>1718</v>
      </c>
      <c r="D263" s="18" t="s">
        <v>1719</v>
      </c>
      <c r="E263" s="18" t="s">
        <v>150</v>
      </c>
      <c r="F263" s="18" t="s">
        <v>219</v>
      </c>
      <c r="G263" s="18">
        <v>2020</v>
      </c>
      <c r="H263" s="18" t="s">
        <v>959</v>
      </c>
      <c r="I263" s="18" t="s">
        <v>961</v>
      </c>
      <c r="J263" s="18">
        <v>18098055866</v>
      </c>
      <c r="K263" s="18">
        <v>150</v>
      </c>
      <c r="L263" s="27">
        <f t="shared" si="14"/>
        <v>150</v>
      </c>
      <c r="M263" s="18"/>
      <c r="N263" s="18"/>
      <c r="O263" s="18">
        <v>150</v>
      </c>
      <c r="P263" s="18"/>
      <c r="Q263" s="18"/>
      <c r="R263" s="18"/>
      <c r="S263" s="18"/>
      <c r="T263" s="18"/>
      <c r="U263" s="18"/>
      <c r="V263" s="18"/>
      <c r="W263" s="18"/>
      <c r="X263" s="18"/>
      <c r="Y263" s="18"/>
      <c r="Z263" s="18" t="s">
        <v>134</v>
      </c>
      <c r="AA263" s="18" t="s">
        <v>115</v>
      </c>
      <c r="AB263" s="18" t="s">
        <v>115</v>
      </c>
      <c r="AC263" s="18" t="s">
        <v>135</v>
      </c>
      <c r="AD263" s="18" t="s">
        <v>135</v>
      </c>
      <c r="AE263" s="18" t="s">
        <v>135</v>
      </c>
      <c r="AF263" s="74">
        <v>73</v>
      </c>
      <c r="AG263" s="74">
        <v>172</v>
      </c>
      <c r="AH263" s="18">
        <v>332</v>
      </c>
      <c r="AI263" s="18">
        <v>752</v>
      </c>
      <c r="AJ263" s="18" t="s">
        <v>1585</v>
      </c>
      <c r="AK263" s="18" t="s">
        <v>1586</v>
      </c>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c r="IZ263" s="4"/>
      <c r="JA263" s="4"/>
      <c r="JB263" s="4"/>
      <c r="JC263" s="4"/>
      <c r="JD263" s="4"/>
      <c r="JE263" s="4"/>
      <c r="JF263" s="4"/>
      <c r="JG263" s="4"/>
      <c r="JH263" s="4"/>
      <c r="JI263" s="4"/>
      <c r="JJ263" s="4"/>
      <c r="JK263" s="4"/>
      <c r="JL263" s="4"/>
      <c r="JM263" s="4"/>
      <c r="JN263" s="4"/>
      <c r="JO263" s="4"/>
      <c r="JP263" s="4"/>
      <c r="JQ263" s="4"/>
      <c r="JR263" s="4"/>
      <c r="JS263" s="4"/>
      <c r="JT263" s="4"/>
      <c r="JU263" s="4"/>
      <c r="JV263" s="4"/>
      <c r="JW263" s="4"/>
      <c r="JX263" s="4"/>
      <c r="JY263" s="4"/>
      <c r="JZ263" s="4"/>
      <c r="KA263" s="4"/>
      <c r="KB263" s="4"/>
      <c r="KC263" s="4"/>
      <c r="KD263" s="4"/>
      <c r="KE263" s="4"/>
      <c r="KF263" s="4"/>
      <c r="KG263" s="4"/>
      <c r="KH263" s="4"/>
      <c r="KI263" s="4"/>
      <c r="KJ263" s="4"/>
      <c r="KK263" s="4"/>
      <c r="KL263" s="4"/>
      <c r="KM263" s="4"/>
      <c r="KN263" s="4"/>
      <c r="KO263" s="4"/>
      <c r="KP263" s="4"/>
      <c r="KQ263" s="4"/>
      <c r="KR263" s="4"/>
      <c r="KS263" s="4"/>
      <c r="KT263" s="4"/>
      <c r="KU263" s="4"/>
      <c r="KV263" s="4"/>
      <c r="KW263" s="4"/>
      <c r="KX263" s="4"/>
      <c r="KY263" s="4"/>
      <c r="KZ263" s="4"/>
      <c r="LA263" s="4"/>
      <c r="LB263" s="4"/>
      <c r="LC263" s="4"/>
      <c r="LD263" s="4"/>
      <c r="LE263" s="4"/>
      <c r="LF263" s="4"/>
      <c r="LG263" s="4"/>
      <c r="LH263" s="4"/>
      <c r="LI263" s="4"/>
      <c r="LJ263" s="4"/>
      <c r="LK263" s="4"/>
      <c r="LL263" s="4"/>
      <c r="LM263" s="4"/>
      <c r="LN263" s="4"/>
      <c r="LO263" s="4"/>
      <c r="LP263" s="4"/>
      <c r="LQ263" s="4"/>
      <c r="LR263" s="4"/>
      <c r="LS263" s="4"/>
      <c r="LT263" s="4"/>
      <c r="LU263" s="4"/>
      <c r="LV263" s="4"/>
      <c r="LW263" s="4"/>
      <c r="LX263" s="4"/>
      <c r="LY263" s="4"/>
      <c r="LZ263" s="4"/>
      <c r="MA263" s="4"/>
      <c r="MB263" s="4"/>
      <c r="MC263" s="4"/>
      <c r="MD263" s="4"/>
      <c r="ME263" s="4"/>
      <c r="MF263" s="4"/>
      <c r="MG263" s="4"/>
      <c r="MH263" s="4"/>
      <c r="MI263" s="4"/>
      <c r="MJ263" s="4"/>
      <c r="MK263" s="4"/>
      <c r="ML263" s="4"/>
      <c r="MM263" s="4"/>
      <c r="MN263" s="4"/>
      <c r="MO263" s="4"/>
      <c r="MP263" s="4"/>
      <c r="MQ263" s="4"/>
      <c r="MR263" s="4"/>
      <c r="MS263" s="4"/>
      <c r="MT263" s="4"/>
      <c r="MU263" s="4"/>
      <c r="MV263" s="4"/>
      <c r="MW263" s="4"/>
      <c r="MX263" s="4"/>
      <c r="MY263" s="4"/>
      <c r="MZ263" s="4"/>
      <c r="NA263" s="4"/>
      <c r="NB263" s="4"/>
      <c r="NC263" s="4"/>
      <c r="ND263" s="4"/>
      <c r="NE263" s="4"/>
      <c r="NF263" s="4"/>
      <c r="NG263" s="4"/>
      <c r="NH263" s="4"/>
      <c r="NI263" s="4"/>
      <c r="NJ263" s="4"/>
      <c r="NK263" s="4"/>
      <c r="NL263" s="4"/>
      <c r="NM263" s="4"/>
      <c r="NN263" s="4"/>
      <c r="NO263" s="4"/>
      <c r="NP263" s="4"/>
      <c r="NQ263" s="4"/>
      <c r="NR263" s="4"/>
      <c r="NS263" s="4"/>
      <c r="NT263" s="4"/>
      <c r="NU263" s="4"/>
      <c r="NV263" s="4"/>
      <c r="NW263" s="4"/>
      <c r="NX263" s="4"/>
      <c r="NY263" s="4"/>
      <c r="NZ263" s="4"/>
      <c r="OA263" s="4"/>
      <c r="OB263" s="4"/>
      <c r="OC263" s="4"/>
      <c r="OD263" s="4"/>
      <c r="OE263" s="4"/>
      <c r="OF263" s="4"/>
      <c r="OG263" s="4"/>
      <c r="OH263" s="4"/>
      <c r="OI263" s="4"/>
      <c r="OJ263" s="4"/>
      <c r="OK263" s="4"/>
      <c r="OL263" s="4"/>
      <c r="OM263" s="4"/>
      <c r="ON263" s="4"/>
      <c r="OO263" s="4"/>
      <c r="OP263" s="4"/>
      <c r="OQ263" s="4"/>
      <c r="OR263" s="4"/>
      <c r="OS263" s="4"/>
      <c r="OT263" s="4"/>
      <c r="OU263" s="4"/>
      <c r="OV263" s="4"/>
      <c r="OW263" s="4"/>
      <c r="OX263" s="4"/>
      <c r="OY263" s="4"/>
      <c r="OZ263" s="4"/>
      <c r="PA263" s="4"/>
      <c r="PB263" s="4"/>
      <c r="PC263" s="4"/>
      <c r="PD263" s="4"/>
      <c r="PE263" s="4"/>
      <c r="PF263" s="4"/>
      <c r="PG263" s="4"/>
      <c r="PH263" s="4"/>
      <c r="PI263" s="4"/>
      <c r="PJ263" s="4"/>
      <c r="PK263" s="4"/>
      <c r="PL263" s="4"/>
      <c r="PM263" s="4"/>
      <c r="PN263" s="4"/>
      <c r="PO263" s="4"/>
      <c r="PP263" s="4"/>
      <c r="PQ263" s="4"/>
      <c r="PR263" s="4"/>
      <c r="PS263" s="4"/>
      <c r="PT263" s="4"/>
      <c r="PU263" s="4"/>
      <c r="PV263" s="4"/>
      <c r="PW263" s="4"/>
      <c r="PX263" s="4"/>
      <c r="PY263" s="4"/>
      <c r="PZ263" s="4"/>
      <c r="QA263" s="4"/>
      <c r="QB263" s="4"/>
      <c r="QC263" s="4"/>
      <c r="QD263" s="4"/>
      <c r="QE263" s="4"/>
      <c r="QF263" s="4"/>
      <c r="QG263" s="4"/>
      <c r="QH263" s="4"/>
      <c r="QI263" s="4"/>
      <c r="QJ263" s="4"/>
      <c r="QK263" s="4"/>
      <c r="QL263" s="4"/>
      <c r="QM263" s="4"/>
      <c r="QN263" s="4"/>
      <c r="QO263" s="4"/>
      <c r="QP263" s="4"/>
      <c r="QQ263" s="4"/>
      <c r="QR263" s="4"/>
      <c r="QS263" s="4"/>
      <c r="QT263" s="4"/>
      <c r="QU263" s="4"/>
      <c r="QV263" s="4"/>
      <c r="QW263" s="4"/>
      <c r="QX263" s="4"/>
      <c r="QY263" s="4"/>
      <c r="QZ263" s="4"/>
      <c r="RA263" s="4"/>
      <c r="RB263" s="4"/>
      <c r="RC263" s="4"/>
      <c r="RD263" s="4"/>
      <c r="RE263" s="4"/>
      <c r="RF263" s="4"/>
      <c r="RG263" s="4"/>
      <c r="RH263" s="4"/>
      <c r="RI263" s="4"/>
      <c r="RJ263" s="4"/>
      <c r="RK263" s="4"/>
      <c r="RL263" s="4"/>
      <c r="RM263" s="4"/>
      <c r="RN263" s="4"/>
      <c r="RO263" s="4"/>
      <c r="RP263" s="4"/>
      <c r="RQ263" s="4"/>
      <c r="RR263" s="4"/>
      <c r="RS263" s="4"/>
      <c r="RT263" s="4"/>
      <c r="RU263" s="4"/>
      <c r="RV263" s="4"/>
      <c r="RW263" s="4"/>
      <c r="RX263" s="4"/>
      <c r="RY263" s="4"/>
      <c r="RZ263" s="4"/>
      <c r="SA263" s="4"/>
      <c r="SB263" s="4"/>
      <c r="SC263" s="4"/>
      <c r="SD263" s="4"/>
      <c r="SE263" s="4"/>
      <c r="SF263" s="4"/>
      <c r="SG263" s="4"/>
      <c r="SH263" s="4"/>
      <c r="SI263" s="4"/>
      <c r="SJ263" s="4"/>
      <c r="SK263" s="4"/>
      <c r="SL263" s="4"/>
      <c r="SM263" s="4"/>
      <c r="SN263" s="4"/>
      <c r="SO263" s="4"/>
      <c r="SP263" s="4"/>
      <c r="SQ263" s="4"/>
      <c r="SR263" s="4"/>
      <c r="SS263" s="4"/>
      <c r="ST263" s="4"/>
      <c r="SU263" s="4"/>
      <c r="SV263" s="4"/>
      <c r="SW263" s="4"/>
      <c r="SX263" s="4"/>
      <c r="SY263" s="4"/>
      <c r="SZ263" s="4"/>
      <c r="TA263" s="4"/>
      <c r="TB263" s="4"/>
      <c r="TC263" s="4"/>
      <c r="TD263" s="4"/>
      <c r="TE263" s="4"/>
      <c r="TF263" s="4"/>
      <c r="TG263" s="4"/>
      <c r="TH263" s="4"/>
      <c r="TI263" s="4"/>
      <c r="TJ263" s="4"/>
      <c r="TK263" s="4"/>
      <c r="TL263" s="4"/>
      <c r="TM263" s="4"/>
      <c r="TN263" s="4"/>
      <c r="TO263" s="4"/>
      <c r="TP263" s="4"/>
      <c r="TQ263" s="4"/>
      <c r="TR263" s="4"/>
      <c r="TS263" s="4"/>
      <c r="TT263" s="4"/>
      <c r="TU263" s="4"/>
      <c r="TV263" s="4"/>
      <c r="TW263" s="4"/>
      <c r="TX263" s="4"/>
      <c r="TY263" s="4"/>
      <c r="TZ263" s="4"/>
      <c r="UA263" s="4"/>
      <c r="UB263" s="4"/>
      <c r="UC263" s="4"/>
      <c r="UD263" s="4"/>
      <c r="UE263" s="4"/>
      <c r="UF263" s="4"/>
      <c r="UG263" s="4"/>
      <c r="UH263" s="4"/>
      <c r="UI263" s="4"/>
      <c r="UJ263" s="4"/>
      <c r="UK263" s="4"/>
      <c r="UL263" s="4"/>
      <c r="UM263" s="4"/>
      <c r="UN263" s="4"/>
      <c r="UO263" s="4"/>
      <c r="UP263" s="4"/>
      <c r="UQ263" s="4"/>
      <c r="UR263" s="4"/>
      <c r="US263" s="4"/>
      <c r="UT263" s="4"/>
      <c r="UU263" s="4"/>
      <c r="UV263" s="4"/>
      <c r="UW263" s="4"/>
      <c r="UX263" s="4"/>
      <c r="UY263" s="4"/>
      <c r="UZ263" s="4"/>
      <c r="VA263" s="4"/>
      <c r="VB263" s="4"/>
      <c r="VC263" s="4"/>
      <c r="VD263" s="4"/>
      <c r="VE263" s="4"/>
      <c r="VF263" s="4"/>
      <c r="VG263" s="4"/>
      <c r="VH263" s="4"/>
      <c r="VI263" s="4"/>
      <c r="VJ263" s="4"/>
      <c r="VK263" s="4"/>
      <c r="VL263" s="4"/>
      <c r="VM263" s="4"/>
      <c r="VN263" s="4"/>
      <c r="VO263" s="4"/>
      <c r="VP263" s="4"/>
      <c r="VQ263" s="4"/>
      <c r="VR263" s="4"/>
      <c r="VS263" s="4"/>
      <c r="VT263" s="4"/>
      <c r="VU263" s="4"/>
      <c r="VV263" s="4"/>
      <c r="VW263" s="4"/>
      <c r="VX263" s="4"/>
      <c r="VY263" s="4"/>
      <c r="VZ263" s="4"/>
      <c r="WA263" s="4"/>
      <c r="WB263" s="4"/>
      <c r="WC263" s="4"/>
      <c r="WD263" s="4"/>
      <c r="WE263" s="4"/>
      <c r="WF263" s="4"/>
      <c r="WG263" s="4"/>
      <c r="WH263" s="4"/>
      <c r="WI263" s="4"/>
      <c r="WJ263" s="4"/>
      <c r="WK263" s="4"/>
      <c r="WL263" s="4"/>
      <c r="WM263" s="4"/>
      <c r="WN263" s="4"/>
      <c r="WO263" s="4"/>
      <c r="WP263" s="4"/>
      <c r="WQ263" s="4"/>
      <c r="WR263" s="4"/>
      <c r="WS263" s="4"/>
      <c r="WT263" s="4"/>
      <c r="WU263" s="4"/>
      <c r="WV263" s="4"/>
      <c r="WW263" s="4"/>
      <c r="WX263" s="4"/>
      <c r="WY263" s="4"/>
      <c r="WZ263" s="4"/>
      <c r="XA263" s="4"/>
      <c r="XB263" s="4"/>
      <c r="XC263" s="4"/>
      <c r="XD263" s="4"/>
      <c r="XE263" s="4"/>
      <c r="XF263" s="4"/>
      <c r="XG263" s="4"/>
      <c r="XH263" s="4"/>
      <c r="XI263" s="4"/>
      <c r="XJ263" s="4"/>
      <c r="XK263" s="4"/>
      <c r="XL263" s="4"/>
      <c r="XM263" s="4"/>
      <c r="XN263" s="4"/>
      <c r="XO263" s="4"/>
      <c r="XP263" s="4"/>
      <c r="XQ263" s="4"/>
      <c r="XR263" s="4"/>
      <c r="XS263" s="4"/>
      <c r="XT263" s="4"/>
      <c r="XU263" s="4"/>
      <c r="XV263" s="4"/>
      <c r="XW263" s="4"/>
      <c r="XX263" s="4"/>
      <c r="XY263" s="4"/>
      <c r="XZ263" s="4"/>
      <c r="YA263" s="4"/>
      <c r="YB263" s="4"/>
      <c r="YC263" s="4"/>
      <c r="YD263" s="4"/>
      <c r="YE263" s="4"/>
      <c r="YF263" s="4"/>
      <c r="YG263" s="4"/>
      <c r="YH263" s="4"/>
      <c r="YI263" s="4"/>
      <c r="YJ263" s="4"/>
      <c r="YK263" s="4"/>
      <c r="YL263" s="4"/>
      <c r="YM263" s="4"/>
      <c r="YN263" s="4"/>
      <c r="YO263" s="4"/>
      <c r="YP263" s="4"/>
      <c r="YQ263" s="4"/>
      <c r="YR263" s="4"/>
      <c r="YS263" s="4"/>
      <c r="YT263" s="4"/>
      <c r="YU263" s="4"/>
      <c r="YV263" s="4"/>
      <c r="YW263" s="4"/>
      <c r="YX263" s="4"/>
      <c r="YY263" s="4"/>
      <c r="YZ263" s="4"/>
      <c r="ZA263" s="4"/>
      <c r="ZB263" s="4"/>
      <c r="ZC263" s="4"/>
      <c r="ZD263" s="4"/>
      <c r="ZE263" s="4"/>
      <c r="ZF263" s="4"/>
      <c r="ZG263" s="4"/>
      <c r="ZH263" s="4"/>
      <c r="ZI263" s="4"/>
      <c r="ZJ263" s="4"/>
      <c r="ZK263" s="4"/>
      <c r="ZL263" s="4"/>
      <c r="ZM263" s="4"/>
      <c r="ZN263" s="4"/>
      <c r="ZO263" s="4"/>
      <c r="ZP263" s="4"/>
      <c r="ZQ263" s="4"/>
      <c r="ZR263" s="4"/>
      <c r="ZS263" s="4"/>
      <c r="ZT263" s="4"/>
      <c r="ZU263" s="4"/>
      <c r="ZV263" s="4"/>
      <c r="ZW263" s="4"/>
      <c r="ZX263" s="4"/>
      <c r="ZY263" s="4"/>
      <c r="ZZ263" s="4"/>
      <c r="AAA263" s="4"/>
      <c r="AAB263" s="4"/>
      <c r="AAC263" s="4"/>
      <c r="AAD263" s="4"/>
      <c r="AAE263" s="4"/>
      <c r="AAF263" s="4"/>
      <c r="AAG263" s="4"/>
      <c r="AAH263" s="4"/>
      <c r="AAI263" s="4"/>
      <c r="AAJ263" s="4"/>
      <c r="AAK263" s="4"/>
      <c r="AAL263" s="4"/>
      <c r="AAM263" s="4"/>
      <c r="AAN263" s="4"/>
      <c r="AAO263" s="4"/>
      <c r="AAP263" s="4"/>
      <c r="AAQ263" s="4"/>
      <c r="AAR263" s="4"/>
      <c r="AAS263" s="4"/>
      <c r="AAT263" s="4"/>
      <c r="AAU263" s="4"/>
      <c r="AAV263" s="4"/>
      <c r="AAW263" s="4"/>
      <c r="AAX263" s="4"/>
      <c r="AAY263" s="4"/>
      <c r="AAZ263" s="4"/>
      <c r="ABA263" s="4"/>
      <c r="ABB263" s="4"/>
      <c r="ABC263" s="4"/>
      <c r="ABD263" s="4"/>
      <c r="ABE263" s="4"/>
      <c r="ABF263" s="4"/>
      <c r="ABG263" s="4"/>
      <c r="ABH263" s="4"/>
      <c r="ABI263" s="4"/>
      <c r="ABJ263" s="4"/>
      <c r="ABK263" s="4"/>
      <c r="ABL263" s="4"/>
      <c r="ABM263" s="4"/>
      <c r="ABN263" s="4"/>
      <c r="ABO263" s="4"/>
      <c r="ABP263" s="4"/>
      <c r="ABQ263" s="4"/>
      <c r="ABR263" s="4"/>
      <c r="ABS263" s="4"/>
      <c r="ABT263" s="4"/>
      <c r="ABU263" s="4"/>
      <c r="ABV263" s="4"/>
      <c r="ABW263" s="4"/>
      <c r="ABX263" s="4"/>
      <c r="ABY263" s="4"/>
      <c r="ABZ263" s="4"/>
      <c r="ACA263" s="4"/>
      <c r="ACB263" s="4"/>
      <c r="ACC263" s="4"/>
      <c r="ACD263" s="4"/>
      <c r="ACE263" s="4"/>
      <c r="ACF263" s="4"/>
      <c r="ACG263" s="4"/>
      <c r="ACH263" s="4"/>
      <c r="ACI263" s="4"/>
      <c r="ACJ263" s="4"/>
      <c r="ACK263" s="4"/>
      <c r="ACL263" s="4"/>
      <c r="ACM263" s="4"/>
      <c r="ACN263" s="4"/>
      <c r="ACO263" s="4"/>
      <c r="ACP263" s="4"/>
      <c r="ACQ263" s="4"/>
      <c r="ACR263" s="4"/>
      <c r="ACS263" s="4"/>
      <c r="ACT263" s="4"/>
      <c r="ACU263" s="4"/>
      <c r="ACV263" s="4"/>
      <c r="ACW263" s="4"/>
      <c r="ACX263" s="4"/>
      <c r="ACY263" s="4"/>
      <c r="ACZ263" s="4"/>
      <c r="ADA263" s="4"/>
      <c r="ADB263" s="4"/>
      <c r="ADC263" s="4"/>
      <c r="ADD263" s="4"/>
      <c r="ADE263" s="4"/>
      <c r="ADF263" s="4"/>
      <c r="ADG263" s="4"/>
      <c r="ADH263" s="4"/>
      <c r="ADI263" s="4"/>
      <c r="ADJ263" s="4"/>
      <c r="ADK263" s="4"/>
      <c r="ADL263" s="4"/>
      <c r="ADM263" s="4"/>
      <c r="ADN263" s="4"/>
      <c r="ADO263" s="4"/>
      <c r="ADP263" s="4"/>
      <c r="ADQ263" s="4"/>
      <c r="ADR263" s="4"/>
      <c r="ADS263" s="4"/>
      <c r="ADT263" s="4"/>
      <c r="ADU263" s="4"/>
      <c r="ADV263" s="4"/>
      <c r="ADW263" s="4"/>
      <c r="ADX263" s="4"/>
      <c r="ADY263" s="4"/>
      <c r="ADZ263" s="4"/>
      <c r="AEA263" s="4"/>
      <c r="AEB263" s="4"/>
      <c r="AEC263" s="4"/>
      <c r="AED263" s="4"/>
      <c r="AEE263" s="4"/>
      <c r="AEF263" s="4"/>
      <c r="AEG263" s="4"/>
      <c r="AEH263" s="4"/>
      <c r="AEI263" s="4"/>
      <c r="AEJ263" s="4"/>
      <c r="AEK263" s="4"/>
      <c r="AEL263" s="4"/>
      <c r="AEM263" s="4"/>
      <c r="AEN263" s="4"/>
      <c r="AEO263" s="4"/>
      <c r="AEP263" s="4"/>
      <c r="AEQ263" s="4"/>
      <c r="AER263" s="4"/>
      <c r="AES263" s="4"/>
      <c r="AET263" s="4"/>
      <c r="AEU263" s="4"/>
      <c r="AEV263" s="4"/>
      <c r="AEW263" s="4"/>
      <c r="AEX263" s="4"/>
      <c r="AEY263" s="4"/>
      <c r="AEZ263" s="4"/>
      <c r="AFA263" s="4"/>
      <c r="AFB263" s="4"/>
      <c r="AFC263" s="4"/>
      <c r="AFD263" s="4"/>
      <c r="AFE263" s="4"/>
      <c r="AFF263" s="4"/>
      <c r="AFG263" s="4"/>
      <c r="AFH263" s="4"/>
      <c r="AFI263" s="4"/>
      <c r="AFJ263" s="4"/>
      <c r="AFK263" s="4"/>
      <c r="AFL263" s="4"/>
      <c r="AFM263" s="4"/>
      <c r="AFN263" s="4"/>
      <c r="AFO263" s="4"/>
      <c r="AFP263" s="4"/>
      <c r="AFQ263" s="4"/>
      <c r="AFR263" s="4"/>
      <c r="AFS263" s="4"/>
      <c r="AFT263" s="4"/>
      <c r="AFU263" s="4"/>
      <c r="AFV263" s="4"/>
      <c r="AFW263" s="4"/>
      <c r="AFX263" s="4"/>
      <c r="AFY263" s="4"/>
      <c r="AFZ263" s="4"/>
      <c r="AGA263" s="4"/>
      <c r="AGB263" s="4"/>
      <c r="AGC263" s="4"/>
      <c r="AGD263" s="4"/>
      <c r="AGE263" s="4"/>
      <c r="AGF263" s="4"/>
      <c r="AGG263" s="4"/>
      <c r="AGH263" s="4"/>
      <c r="AGI263" s="4"/>
      <c r="AGJ263" s="4"/>
      <c r="AGK263" s="4"/>
      <c r="AGL263" s="4"/>
      <c r="AGM263" s="4"/>
      <c r="AGN263" s="4"/>
      <c r="AGO263" s="4"/>
      <c r="AGP263" s="4"/>
      <c r="AGQ263" s="4"/>
      <c r="AGR263" s="4"/>
      <c r="AGS263" s="4"/>
      <c r="AGT263" s="4"/>
      <c r="AGU263" s="4"/>
      <c r="AGV263" s="4"/>
      <c r="AGW263" s="4"/>
      <c r="AGX263" s="4"/>
      <c r="AGY263" s="4"/>
      <c r="AGZ263" s="4"/>
      <c r="AHA263" s="4"/>
      <c r="AHB263" s="4"/>
      <c r="AHC263" s="4"/>
      <c r="AHD263" s="4"/>
      <c r="AHE263" s="4"/>
      <c r="AHF263" s="4"/>
      <c r="AHG263" s="4"/>
      <c r="AHH263" s="4"/>
      <c r="AHI263" s="4"/>
      <c r="AHJ263" s="4"/>
      <c r="AHK263" s="4"/>
      <c r="AHL263" s="4"/>
      <c r="AHM263" s="4"/>
      <c r="AHN263" s="4"/>
      <c r="AHO263" s="4"/>
      <c r="AHP263" s="4"/>
      <c r="AHQ263" s="4"/>
      <c r="AHR263" s="4"/>
      <c r="AHS263" s="4"/>
      <c r="AHT263" s="4"/>
      <c r="AHU263" s="4"/>
      <c r="AHV263" s="4"/>
      <c r="AHW263" s="4"/>
      <c r="AHX263" s="4"/>
      <c r="AHY263" s="4"/>
      <c r="AHZ263" s="4"/>
      <c r="AIA263" s="4"/>
      <c r="AIB263" s="4"/>
      <c r="AIC263" s="4"/>
      <c r="AID263" s="4"/>
      <c r="AIE263" s="4"/>
      <c r="AIF263" s="4"/>
      <c r="AIG263" s="4"/>
      <c r="AIH263" s="4"/>
      <c r="AII263" s="4"/>
      <c r="AIJ263" s="4"/>
      <c r="AIK263" s="4"/>
      <c r="AIL263" s="4"/>
      <c r="AIM263" s="4"/>
      <c r="AIN263" s="4"/>
      <c r="AIO263" s="4"/>
      <c r="AIP263" s="4"/>
      <c r="AIQ263" s="4"/>
      <c r="AIR263" s="4"/>
      <c r="AIS263" s="4"/>
      <c r="AIT263" s="4"/>
      <c r="AIU263" s="4"/>
      <c r="AIV263" s="4"/>
      <c r="AIW263" s="4"/>
      <c r="AIX263" s="4"/>
      <c r="AIY263" s="4"/>
      <c r="AIZ263" s="4"/>
      <c r="AJA263" s="4"/>
      <c r="AJB263" s="4"/>
      <c r="AJC263" s="4"/>
      <c r="AJD263" s="4"/>
      <c r="AJE263" s="4"/>
      <c r="AJF263" s="4"/>
      <c r="AJG263" s="4"/>
      <c r="AJH263" s="4"/>
      <c r="AJI263" s="4"/>
      <c r="AJJ263" s="4"/>
      <c r="AJK263" s="4"/>
      <c r="AJL263" s="4"/>
      <c r="AJM263" s="4"/>
      <c r="AJN263" s="4"/>
      <c r="AJO263" s="4"/>
      <c r="AJP263" s="4"/>
      <c r="AJQ263" s="4"/>
      <c r="AJR263" s="4"/>
      <c r="AJS263" s="4"/>
      <c r="AJT263" s="4"/>
      <c r="AJU263" s="4"/>
      <c r="AJV263" s="4"/>
      <c r="AJW263" s="4"/>
      <c r="AJX263" s="4"/>
      <c r="AJY263" s="4"/>
      <c r="AJZ263" s="4"/>
      <c r="AKA263" s="4"/>
      <c r="AKB263" s="4"/>
      <c r="AKC263" s="4"/>
      <c r="AKD263" s="4"/>
      <c r="AKE263" s="4"/>
      <c r="AKF263" s="4"/>
      <c r="AKG263" s="4"/>
      <c r="AKH263" s="4"/>
      <c r="AKI263" s="4"/>
      <c r="AKJ263" s="4"/>
      <c r="AKK263" s="4"/>
      <c r="AKL263" s="4"/>
      <c r="AKM263" s="4"/>
      <c r="AKN263" s="4"/>
      <c r="AKO263" s="4"/>
      <c r="AKP263" s="4"/>
      <c r="AKQ263" s="4"/>
      <c r="AKR263" s="4"/>
      <c r="AKS263" s="4"/>
      <c r="AKT263" s="4"/>
      <c r="AKU263" s="4"/>
      <c r="AKV263" s="4"/>
      <c r="AKW263" s="4"/>
      <c r="AKX263" s="4"/>
      <c r="AKY263" s="4"/>
      <c r="AKZ263" s="4"/>
      <c r="ALA263" s="4"/>
      <c r="ALB263" s="4"/>
      <c r="ALC263" s="4"/>
      <c r="ALD263" s="4"/>
      <c r="ALE263" s="4"/>
      <c r="ALF263" s="4"/>
      <c r="ALG263" s="4"/>
      <c r="ALH263" s="4"/>
      <c r="ALI263" s="4"/>
      <c r="ALJ263" s="4"/>
      <c r="ALK263" s="4"/>
      <c r="ALL263" s="4"/>
      <c r="ALM263" s="4"/>
      <c r="ALN263" s="4"/>
      <c r="ALO263" s="4"/>
      <c r="ALP263" s="4"/>
      <c r="ALQ263" s="4"/>
      <c r="ALR263" s="4"/>
      <c r="ALS263" s="4"/>
      <c r="ALT263" s="4"/>
      <c r="ALU263" s="4"/>
      <c r="ALV263" s="4"/>
      <c r="ALW263" s="4"/>
      <c r="ALX263" s="4"/>
      <c r="ALY263" s="4"/>
      <c r="ALZ263" s="4"/>
      <c r="AMA263" s="4"/>
      <c r="AMB263" s="4"/>
      <c r="AMC263" s="4"/>
      <c r="AMD263" s="4"/>
      <c r="AME263" s="4"/>
      <c r="AMF263" s="4"/>
      <c r="AMG263" s="4"/>
      <c r="AMH263" s="4"/>
      <c r="AMI263" s="4"/>
      <c r="AMJ263" s="4"/>
      <c r="AMK263" s="4"/>
      <c r="AML263" s="4"/>
      <c r="AMM263" s="4"/>
      <c r="AMN263" s="4"/>
      <c r="AMO263" s="4"/>
      <c r="AMP263" s="4"/>
      <c r="AMQ263" s="4"/>
      <c r="AMR263" s="4"/>
      <c r="AMS263" s="4"/>
      <c r="AMT263" s="4"/>
      <c r="AMU263" s="4"/>
      <c r="AMV263" s="4"/>
      <c r="AMW263" s="4"/>
      <c r="AMX263" s="4"/>
      <c r="AMY263" s="4"/>
      <c r="AMZ263" s="4"/>
      <c r="ANA263" s="4"/>
      <c r="ANB263" s="4"/>
      <c r="ANC263" s="4"/>
      <c r="AND263" s="4"/>
      <c r="ANE263" s="4"/>
      <c r="ANF263" s="4"/>
      <c r="ANG263" s="4"/>
      <c r="ANH263" s="4"/>
      <c r="ANI263" s="4"/>
      <c r="ANJ263" s="4"/>
      <c r="ANK263" s="4"/>
      <c r="ANL263" s="4"/>
      <c r="ANM263" s="4"/>
      <c r="ANN263" s="4"/>
      <c r="ANO263" s="4"/>
      <c r="ANP263" s="4"/>
      <c r="ANQ263" s="4"/>
      <c r="ANR263" s="4"/>
      <c r="ANS263" s="4"/>
      <c r="ANT263" s="4"/>
      <c r="ANU263" s="4"/>
      <c r="ANV263" s="4"/>
      <c r="ANW263" s="4"/>
      <c r="ANX263" s="4"/>
      <c r="ANY263" s="4"/>
      <c r="ANZ263" s="4"/>
      <c r="AOA263" s="4"/>
      <c r="AOB263" s="4"/>
      <c r="AOC263" s="4"/>
      <c r="AOD263" s="4"/>
      <c r="AOE263" s="4"/>
      <c r="AOF263" s="4"/>
      <c r="AOG263" s="4"/>
      <c r="AOH263" s="4"/>
      <c r="AOI263" s="4"/>
      <c r="AOJ263" s="4"/>
      <c r="AOK263" s="4"/>
      <c r="AOL263" s="4"/>
      <c r="AOM263" s="4"/>
      <c r="AON263" s="4"/>
      <c r="AOO263" s="4"/>
      <c r="AOP263" s="4"/>
      <c r="AOQ263" s="4"/>
      <c r="AOR263" s="4"/>
      <c r="AOS263" s="4"/>
      <c r="AOT263" s="4"/>
      <c r="AOU263" s="4"/>
      <c r="AOV263" s="4"/>
      <c r="AOW263" s="4"/>
      <c r="AOX263" s="4"/>
      <c r="AOY263" s="4"/>
      <c r="AOZ263" s="4"/>
      <c r="APA263" s="4"/>
      <c r="APB263" s="4"/>
      <c r="APC263" s="4"/>
      <c r="APD263" s="4"/>
      <c r="APE263" s="4"/>
      <c r="APF263" s="4"/>
      <c r="APG263" s="4"/>
      <c r="APH263" s="4"/>
      <c r="API263" s="4"/>
      <c r="APJ263" s="4"/>
      <c r="APK263" s="4"/>
      <c r="APL263" s="4"/>
      <c r="APM263" s="4"/>
      <c r="APN263" s="4"/>
      <c r="APO263" s="4"/>
      <c r="APP263" s="4"/>
      <c r="APQ263" s="4"/>
      <c r="APR263" s="4"/>
      <c r="APS263" s="4"/>
      <c r="APT263" s="4"/>
      <c r="APU263" s="4"/>
      <c r="APV263" s="4"/>
      <c r="APW263" s="4"/>
      <c r="APX263" s="4"/>
      <c r="APY263" s="4"/>
      <c r="APZ263" s="4"/>
      <c r="AQA263" s="4"/>
      <c r="AQB263" s="4"/>
      <c r="AQC263" s="4"/>
      <c r="AQD263" s="4"/>
      <c r="AQE263" s="4"/>
      <c r="AQF263" s="4"/>
      <c r="AQG263" s="4"/>
      <c r="AQH263" s="4"/>
      <c r="AQI263" s="4"/>
      <c r="AQJ263" s="4"/>
      <c r="AQK263" s="4"/>
      <c r="AQL263" s="4"/>
      <c r="AQM263" s="4"/>
      <c r="AQN263" s="4"/>
      <c r="AQO263" s="4"/>
      <c r="AQP263" s="4"/>
      <c r="AQQ263" s="4"/>
      <c r="AQR263" s="4"/>
      <c r="AQS263" s="4"/>
      <c r="AQT263" s="4"/>
      <c r="AQU263" s="4"/>
      <c r="AQV263" s="4"/>
      <c r="AQW263" s="4"/>
      <c r="AQX263" s="4"/>
      <c r="AQY263" s="4"/>
      <c r="AQZ263" s="4"/>
      <c r="ARA263" s="4"/>
      <c r="ARB263" s="4"/>
      <c r="ARC263" s="4"/>
      <c r="ARD263" s="4"/>
      <c r="ARE263" s="4"/>
      <c r="ARF263" s="4"/>
      <c r="ARG263" s="4"/>
      <c r="ARH263" s="4"/>
      <c r="ARI263" s="4"/>
      <c r="ARJ263" s="4"/>
      <c r="ARK263" s="4"/>
      <c r="ARL263" s="4"/>
      <c r="ARM263" s="4"/>
      <c r="ARN263" s="4"/>
      <c r="ARO263" s="4"/>
      <c r="ARP263" s="4"/>
      <c r="ARQ263" s="4"/>
      <c r="ARR263" s="4"/>
      <c r="ARS263" s="4"/>
      <c r="ART263" s="4"/>
      <c r="ARU263" s="4"/>
      <c r="ARV263" s="4"/>
      <c r="ARW263" s="4"/>
      <c r="ARX263" s="4"/>
      <c r="ARY263" s="4"/>
      <c r="ARZ263" s="4"/>
      <c r="ASA263" s="4"/>
      <c r="ASB263" s="4"/>
      <c r="ASC263" s="4"/>
      <c r="ASD263" s="4"/>
      <c r="ASE263" s="4"/>
      <c r="ASF263" s="4"/>
      <c r="ASG263" s="4"/>
      <c r="ASH263" s="4"/>
      <c r="ASI263" s="4"/>
      <c r="ASJ263" s="4"/>
      <c r="ASK263" s="4"/>
      <c r="ASL263" s="4"/>
      <c r="ASM263" s="4"/>
      <c r="ASN263" s="4"/>
      <c r="ASO263" s="4"/>
      <c r="ASP263" s="4"/>
      <c r="ASQ263" s="4"/>
      <c r="ASR263" s="4"/>
      <c r="ASS263" s="4"/>
      <c r="AST263" s="4"/>
      <c r="ASU263" s="4"/>
      <c r="ASV263" s="4"/>
      <c r="ASW263" s="4"/>
      <c r="ASX263" s="4"/>
      <c r="ASY263" s="4"/>
      <c r="ASZ263" s="4"/>
      <c r="ATA263" s="4"/>
      <c r="ATB263" s="4"/>
      <c r="ATC263" s="4"/>
      <c r="ATD263" s="4"/>
      <c r="ATE263" s="4"/>
      <c r="ATF263" s="4"/>
      <c r="ATG263" s="4"/>
      <c r="ATH263" s="4"/>
      <c r="ATI263" s="4"/>
      <c r="ATJ263" s="4"/>
      <c r="ATK263" s="4"/>
      <c r="ATL263" s="4"/>
      <c r="ATM263" s="4"/>
      <c r="ATN263" s="4"/>
      <c r="ATO263" s="4"/>
      <c r="ATP263" s="4"/>
      <c r="ATQ263" s="4"/>
      <c r="ATR263" s="4"/>
      <c r="ATS263" s="4"/>
      <c r="ATT263" s="4"/>
      <c r="ATU263" s="4"/>
      <c r="ATV263" s="4"/>
      <c r="ATW263" s="4"/>
      <c r="ATX263" s="4"/>
      <c r="ATY263" s="4"/>
      <c r="ATZ263" s="4"/>
      <c r="AUA263" s="4"/>
      <c r="AUB263" s="4"/>
      <c r="AUC263" s="4"/>
      <c r="AUD263" s="4"/>
      <c r="AUE263" s="4"/>
      <c r="AUF263" s="4"/>
      <c r="AUG263" s="4"/>
      <c r="AUH263" s="4"/>
      <c r="AUI263" s="4"/>
      <c r="AUJ263" s="4"/>
      <c r="AUK263" s="4"/>
      <c r="AUL263" s="4"/>
      <c r="AUM263" s="4"/>
      <c r="AUN263" s="4"/>
      <c r="AUO263" s="4"/>
      <c r="AUP263" s="4"/>
      <c r="AUQ263" s="4"/>
      <c r="AUR263" s="4"/>
      <c r="AUS263" s="4"/>
      <c r="AUT263" s="4"/>
      <c r="AUU263" s="4"/>
      <c r="AUV263" s="4"/>
      <c r="AUW263" s="4"/>
      <c r="AUX263" s="4"/>
      <c r="AUY263" s="4"/>
      <c r="AUZ263" s="4"/>
      <c r="AVA263" s="4"/>
      <c r="AVB263" s="4"/>
      <c r="AVC263" s="4"/>
      <c r="AVD263" s="4"/>
      <c r="AVE263" s="4"/>
      <c r="AVF263" s="4"/>
      <c r="AVG263" s="4"/>
      <c r="AVH263" s="4"/>
      <c r="AVI263" s="4"/>
      <c r="AVJ263" s="4"/>
      <c r="AVK263" s="4"/>
      <c r="AVL263" s="4"/>
      <c r="AVM263" s="4"/>
      <c r="AVN263" s="4"/>
      <c r="AVO263" s="4"/>
      <c r="AVP263" s="4"/>
      <c r="AVQ263" s="4"/>
      <c r="AVR263" s="4"/>
      <c r="AVS263" s="4"/>
      <c r="AVT263" s="4"/>
      <c r="AVU263" s="4"/>
      <c r="AVV263" s="4"/>
      <c r="AVW263" s="4"/>
      <c r="AVX263" s="4"/>
      <c r="AVY263" s="4"/>
      <c r="AVZ263" s="4"/>
      <c r="AWA263" s="4"/>
      <c r="AWB263" s="4"/>
      <c r="AWC263" s="4"/>
      <c r="AWD263" s="4"/>
      <c r="AWE263" s="4"/>
      <c r="AWF263" s="4"/>
      <c r="AWG263" s="4"/>
      <c r="AWH263" s="4"/>
      <c r="AWI263" s="4"/>
      <c r="AWJ263" s="4"/>
      <c r="AWK263" s="4"/>
      <c r="AWL263" s="4"/>
      <c r="AWM263" s="4"/>
      <c r="AWN263" s="4"/>
      <c r="AWO263" s="4"/>
      <c r="AWP263" s="4"/>
      <c r="AWQ263" s="4"/>
      <c r="AWR263" s="4"/>
      <c r="AWS263" s="4"/>
      <c r="AWT263" s="4"/>
      <c r="AWU263" s="4"/>
      <c r="AWV263" s="4"/>
      <c r="AWW263" s="4"/>
      <c r="AWX263" s="4"/>
      <c r="AWY263" s="4"/>
      <c r="AWZ263" s="4"/>
      <c r="AXA263" s="4"/>
      <c r="AXB263" s="4"/>
      <c r="AXC263" s="4"/>
      <c r="AXD263" s="4"/>
      <c r="AXE263" s="4"/>
      <c r="AXF263" s="4"/>
      <c r="AXG263" s="4"/>
      <c r="AXH263" s="4"/>
      <c r="AXI263" s="4"/>
      <c r="AXJ263" s="4"/>
      <c r="AXK263" s="4"/>
      <c r="AXL263" s="4"/>
      <c r="AXM263" s="4"/>
      <c r="AXN263" s="4"/>
      <c r="AXO263" s="4"/>
      <c r="AXP263" s="4"/>
      <c r="AXQ263" s="4"/>
      <c r="AXR263" s="4"/>
      <c r="AXS263" s="4"/>
      <c r="AXT263" s="4"/>
      <c r="AXU263" s="4"/>
      <c r="AXV263" s="4"/>
      <c r="AXW263" s="4"/>
      <c r="AXX263" s="4"/>
      <c r="AXY263" s="4"/>
      <c r="AXZ263" s="4"/>
      <c r="AYA263" s="4"/>
      <c r="AYB263" s="4"/>
      <c r="AYC263" s="4"/>
      <c r="AYD263" s="4"/>
      <c r="AYE263" s="4"/>
      <c r="AYF263" s="4"/>
      <c r="AYG263" s="4"/>
      <c r="AYH263" s="4"/>
      <c r="AYI263" s="4"/>
      <c r="AYJ263" s="4"/>
      <c r="AYK263" s="4"/>
      <c r="AYL263" s="4"/>
      <c r="AYM263" s="4"/>
      <c r="AYN263" s="4"/>
      <c r="AYO263" s="4"/>
      <c r="AYP263" s="4"/>
      <c r="AYQ263" s="4"/>
      <c r="AYR263" s="4"/>
      <c r="AYS263" s="4"/>
      <c r="AYT263" s="4"/>
      <c r="AYU263" s="4"/>
      <c r="AYV263" s="4"/>
      <c r="AYW263" s="4"/>
      <c r="AYX263" s="4"/>
      <c r="AYY263" s="4"/>
      <c r="AYZ263" s="4"/>
      <c r="AZA263" s="4"/>
      <c r="AZB263" s="4"/>
      <c r="AZC263" s="4"/>
      <c r="AZD263" s="4"/>
      <c r="AZE263" s="4"/>
      <c r="AZF263" s="4"/>
      <c r="AZG263" s="4"/>
      <c r="AZH263" s="4"/>
      <c r="AZI263" s="4"/>
      <c r="AZJ263" s="4"/>
      <c r="AZK263" s="4"/>
      <c r="AZL263" s="4"/>
      <c r="AZM263" s="4"/>
      <c r="AZN263" s="4"/>
      <c r="AZO263" s="4"/>
      <c r="AZP263" s="4"/>
      <c r="AZQ263" s="4"/>
      <c r="AZR263" s="4"/>
      <c r="AZS263" s="4"/>
      <c r="AZT263" s="4"/>
      <c r="AZU263" s="4"/>
      <c r="AZV263" s="4"/>
      <c r="AZW263" s="4"/>
      <c r="AZX263" s="4"/>
      <c r="AZY263" s="4"/>
      <c r="AZZ263" s="4"/>
      <c r="BAA263" s="4"/>
      <c r="BAB263" s="4"/>
      <c r="BAC263" s="4"/>
      <c r="BAD263" s="4"/>
      <c r="BAE263" s="4"/>
      <c r="BAF263" s="4"/>
      <c r="BAG263" s="4"/>
      <c r="BAH263" s="4"/>
      <c r="BAI263" s="4"/>
      <c r="BAJ263" s="4"/>
      <c r="BAK263" s="4"/>
      <c r="BAL263" s="4"/>
      <c r="BAM263" s="4"/>
      <c r="BAN263" s="4"/>
      <c r="BAO263" s="4"/>
      <c r="BAP263" s="4"/>
      <c r="BAQ263" s="4"/>
      <c r="BAR263" s="4"/>
      <c r="BAS263" s="4"/>
      <c r="BAT263" s="4"/>
      <c r="BAU263" s="4"/>
      <c r="BAV263" s="4"/>
      <c r="BAW263" s="4"/>
      <c r="BAX263" s="4"/>
      <c r="BAY263" s="4"/>
      <c r="BAZ263" s="4"/>
      <c r="BBA263" s="4"/>
      <c r="BBB263" s="4"/>
      <c r="BBC263" s="4"/>
      <c r="BBD263" s="4"/>
      <c r="BBE263" s="4"/>
      <c r="BBF263" s="4"/>
      <c r="BBG263" s="4"/>
      <c r="BBH263" s="4"/>
      <c r="BBI263" s="4"/>
      <c r="BBJ263" s="4"/>
      <c r="BBK263" s="4"/>
      <c r="BBL263" s="4"/>
      <c r="BBM263" s="4"/>
      <c r="BBN263" s="4"/>
      <c r="BBO263" s="4"/>
      <c r="BBP263" s="4"/>
      <c r="BBQ263" s="4"/>
      <c r="BBR263" s="4"/>
      <c r="BBS263" s="4"/>
      <c r="BBT263" s="4"/>
      <c r="BBU263" s="4"/>
      <c r="BBV263" s="4"/>
      <c r="BBW263" s="4"/>
      <c r="BBX263" s="4"/>
      <c r="BBY263" s="4"/>
      <c r="BBZ263" s="4"/>
      <c r="BCA263" s="4"/>
      <c r="BCB263" s="4"/>
      <c r="BCC263" s="4"/>
      <c r="BCD263" s="4"/>
      <c r="BCE263" s="4"/>
      <c r="BCF263" s="4"/>
      <c r="BCG263" s="4"/>
      <c r="BCH263" s="4"/>
      <c r="BCI263" s="4"/>
      <c r="BCJ263" s="4"/>
      <c r="BCK263" s="4"/>
      <c r="BCL263" s="4"/>
      <c r="BCM263" s="4"/>
      <c r="BCN263" s="4"/>
      <c r="BCO263" s="4"/>
      <c r="BCP263" s="4"/>
      <c r="BCQ263" s="4"/>
      <c r="BCR263" s="4"/>
      <c r="BCS263" s="4"/>
      <c r="BCT263" s="4"/>
      <c r="BCU263" s="4"/>
      <c r="BCV263" s="4"/>
      <c r="BCW263" s="4"/>
      <c r="BCX263" s="4"/>
      <c r="BCY263" s="4"/>
      <c r="BCZ263" s="4"/>
      <c r="BDA263" s="4"/>
      <c r="BDB263" s="4"/>
      <c r="BDC263" s="4"/>
      <c r="BDD263" s="4"/>
      <c r="BDE263" s="4"/>
      <c r="BDF263" s="4"/>
      <c r="BDG263" s="4"/>
      <c r="BDH263" s="4"/>
      <c r="BDI263" s="4"/>
      <c r="BDJ263" s="4"/>
      <c r="BDK263" s="4"/>
      <c r="BDL263" s="4"/>
      <c r="BDM263" s="4"/>
      <c r="BDN263" s="4"/>
      <c r="BDO263" s="4"/>
      <c r="BDP263" s="4"/>
      <c r="BDQ263" s="4"/>
      <c r="BDR263" s="4"/>
      <c r="BDS263" s="4"/>
      <c r="BDT263" s="4"/>
      <c r="BDU263" s="4"/>
      <c r="BDV263" s="4"/>
      <c r="BDW263" s="4"/>
      <c r="BDX263" s="4"/>
      <c r="BDY263" s="4"/>
      <c r="BDZ263" s="4"/>
      <c r="BEA263" s="4"/>
      <c r="BEB263" s="4"/>
      <c r="BEC263" s="4"/>
      <c r="BED263" s="4"/>
      <c r="BEE263" s="4"/>
      <c r="BEF263" s="4"/>
      <c r="BEG263" s="4"/>
      <c r="BEH263" s="4"/>
      <c r="BEI263" s="4"/>
      <c r="BEJ263" s="4"/>
      <c r="BEK263" s="4"/>
      <c r="BEL263" s="4"/>
      <c r="BEM263" s="4"/>
      <c r="BEN263" s="4"/>
      <c r="BEO263" s="4"/>
      <c r="BEP263" s="4"/>
      <c r="BEQ263" s="4"/>
      <c r="BER263" s="4"/>
      <c r="BES263" s="4"/>
      <c r="BET263" s="4"/>
      <c r="BEU263" s="4"/>
      <c r="BEV263" s="4"/>
      <c r="BEW263" s="4"/>
      <c r="BEX263" s="4"/>
      <c r="BEY263" s="4"/>
      <c r="BEZ263" s="4"/>
      <c r="BFA263" s="4"/>
      <c r="BFB263" s="4"/>
      <c r="BFC263" s="4"/>
      <c r="BFD263" s="4"/>
      <c r="BFE263" s="4"/>
      <c r="BFF263" s="4"/>
      <c r="BFG263" s="4"/>
      <c r="BFH263" s="4"/>
      <c r="BFI263" s="4"/>
      <c r="BFJ263" s="4"/>
      <c r="BFK263" s="4"/>
      <c r="BFL263" s="4"/>
      <c r="BFM263" s="4"/>
      <c r="BFN263" s="4"/>
      <c r="BFO263" s="4"/>
      <c r="BFP263" s="4"/>
      <c r="BFQ263" s="4"/>
      <c r="BFR263" s="4"/>
      <c r="BFS263" s="4"/>
      <c r="BFT263" s="4"/>
      <c r="BFU263" s="4"/>
      <c r="BFV263" s="4"/>
      <c r="BFW263" s="4"/>
      <c r="BFX263" s="4"/>
      <c r="BFY263" s="4"/>
      <c r="BFZ263" s="4"/>
      <c r="BGA263" s="4"/>
      <c r="BGB263" s="4"/>
      <c r="BGC263" s="4"/>
      <c r="BGD263" s="4"/>
      <c r="BGE263" s="4"/>
      <c r="BGF263" s="4"/>
      <c r="BGG263" s="4"/>
      <c r="BGH263" s="4"/>
      <c r="BGI263" s="4"/>
      <c r="BGJ263" s="4"/>
      <c r="BGK263" s="4"/>
      <c r="BGL263" s="4"/>
      <c r="BGM263" s="4"/>
      <c r="BGN263" s="4"/>
      <c r="BGO263" s="4"/>
      <c r="BGP263" s="4"/>
      <c r="BGQ263" s="4"/>
      <c r="BGR263" s="4"/>
      <c r="BGS263" s="4"/>
      <c r="BGT263" s="4"/>
      <c r="BGU263" s="4"/>
      <c r="BGV263" s="4"/>
      <c r="BGW263" s="4"/>
      <c r="BGX263" s="4"/>
      <c r="BGY263" s="4"/>
      <c r="BGZ263" s="4"/>
      <c r="BHA263" s="4"/>
      <c r="BHB263" s="4"/>
      <c r="BHC263" s="4"/>
      <c r="BHD263" s="4"/>
      <c r="BHE263" s="4"/>
      <c r="BHF263" s="4"/>
      <c r="BHG263" s="4"/>
      <c r="BHH263" s="4"/>
      <c r="BHI263" s="4"/>
      <c r="BHJ263" s="4"/>
      <c r="BHK263" s="4"/>
      <c r="BHL263" s="4"/>
      <c r="BHM263" s="4"/>
      <c r="BHN263" s="4"/>
      <c r="BHO263" s="4"/>
      <c r="BHP263" s="4"/>
      <c r="BHQ263" s="4"/>
      <c r="BHR263" s="4"/>
      <c r="BHS263" s="4"/>
      <c r="BHT263" s="4"/>
      <c r="BHU263" s="4"/>
      <c r="BHV263" s="4"/>
      <c r="BHW263" s="4"/>
      <c r="BHX263" s="4"/>
      <c r="BHY263" s="4"/>
      <c r="BHZ263" s="4"/>
      <c r="BIA263" s="4"/>
      <c r="BIB263" s="4"/>
      <c r="BIC263" s="4"/>
      <c r="BID263" s="4"/>
      <c r="BIE263" s="4"/>
      <c r="BIF263" s="4"/>
      <c r="BIG263" s="4"/>
      <c r="BIH263" s="4"/>
      <c r="BII263" s="4"/>
      <c r="BIJ263" s="4"/>
      <c r="BIK263" s="4"/>
      <c r="BIL263" s="4"/>
      <c r="BIM263" s="4"/>
      <c r="BIN263" s="4"/>
      <c r="BIO263" s="4"/>
      <c r="BIP263" s="4"/>
      <c r="BIQ263" s="4"/>
      <c r="BIR263" s="4"/>
      <c r="BIS263" s="4"/>
      <c r="BIT263" s="4"/>
      <c r="BIU263" s="4"/>
      <c r="BIV263" s="4"/>
      <c r="BIW263" s="4"/>
      <c r="BIX263" s="4"/>
      <c r="BIY263" s="4"/>
      <c r="BIZ263" s="4"/>
      <c r="BJA263" s="4"/>
      <c r="BJB263" s="4"/>
      <c r="BJC263" s="4"/>
      <c r="BJD263" s="4"/>
      <c r="BJE263" s="4"/>
      <c r="BJF263" s="4"/>
      <c r="BJG263" s="4"/>
      <c r="BJH263" s="4"/>
      <c r="BJI263" s="4"/>
      <c r="BJJ263" s="4"/>
      <c r="BJK263" s="4"/>
      <c r="BJL263" s="4"/>
      <c r="BJM263" s="4"/>
      <c r="BJN263" s="4"/>
      <c r="BJO263" s="4"/>
      <c r="BJP263" s="4"/>
      <c r="BJQ263" s="4"/>
      <c r="BJR263" s="4"/>
      <c r="BJS263" s="4"/>
      <c r="BJT263" s="4"/>
      <c r="BJU263" s="4"/>
      <c r="BJV263" s="4"/>
      <c r="BJW263" s="4"/>
      <c r="BJX263" s="4"/>
      <c r="BJY263" s="4"/>
      <c r="BJZ263" s="4"/>
      <c r="BKA263" s="4"/>
      <c r="BKB263" s="4"/>
      <c r="BKC263" s="4"/>
      <c r="BKD263" s="4"/>
      <c r="BKE263" s="4"/>
      <c r="BKF263" s="4"/>
      <c r="BKG263" s="4"/>
      <c r="BKH263" s="4"/>
      <c r="BKI263" s="4"/>
      <c r="BKJ263" s="4"/>
      <c r="BKK263" s="4"/>
      <c r="BKL263" s="4"/>
      <c r="BKM263" s="4"/>
      <c r="BKN263" s="4"/>
      <c r="BKO263" s="4"/>
      <c r="BKP263" s="4"/>
      <c r="BKQ263" s="4"/>
      <c r="BKR263" s="4"/>
      <c r="BKS263" s="4"/>
      <c r="BKT263" s="4"/>
      <c r="BKU263" s="4"/>
      <c r="BKV263" s="4"/>
      <c r="BKW263" s="4"/>
      <c r="BKX263" s="4"/>
      <c r="BKY263" s="4"/>
      <c r="BKZ263" s="4"/>
      <c r="BLA263" s="4"/>
      <c r="BLB263" s="4"/>
      <c r="BLC263" s="4"/>
      <c r="BLD263" s="4"/>
      <c r="BLE263" s="4"/>
      <c r="BLF263" s="4"/>
      <c r="BLG263" s="4"/>
      <c r="BLH263" s="4"/>
      <c r="BLI263" s="4"/>
      <c r="BLJ263" s="4"/>
      <c r="BLK263" s="4"/>
      <c r="BLL263" s="4"/>
      <c r="BLM263" s="4"/>
      <c r="BLN263" s="4"/>
      <c r="BLO263" s="4"/>
      <c r="BLP263" s="4"/>
      <c r="BLQ263" s="4"/>
      <c r="BLR263" s="4"/>
      <c r="BLS263" s="4"/>
      <c r="BLT263" s="4"/>
      <c r="BLU263" s="4"/>
      <c r="BLV263" s="4"/>
      <c r="BLW263" s="4"/>
      <c r="BLX263" s="4"/>
      <c r="BLY263" s="4"/>
      <c r="BLZ263" s="4"/>
      <c r="BMA263" s="4"/>
      <c r="BMB263" s="4"/>
      <c r="BMC263" s="4"/>
      <c r="BMD263" s="4"/>
      <c r="BME263" s="4"/>
      <c r="BMF263" s="4"/>
      <c r="BMG263" s="4"/>
      <c r="BMH263" s="4"/>
      <c r="BMI263" s="4"/>
      <c r="BMJ263" s="4"/>
      <c r="BMK263" s="4"/>
      <c r="BML263" s="4"/>
      <c r="BMM263" s="4"/>
      <c r="BMN263" s="4"/>
      <c r="BMO263" s="4"/>
      <c r="BMP263" s="4"/>
      <c r="BMQ263" s="4"/>
      <c r="BMR263" s="4"/>
      <c r="BMS263" s="4"/>
      <c r="BMT263" s="4"/>
      <c r="BMU263" s="4"/>
      <c r="BMV263" s="4"/>
      <c r="BMW263" s="4"/>
      <c r="BMX263" s="4"/>
      <c r="BMY263" s="4"/>
      <c r="BMZ263" s="4"/>
      <c r="BNA263" s="4"/>
      <c r="BNB263" s="4"/>
      <c r="BNC263" s="4"/>
      <c r="BND263" s="4"/>
      <c r="BNE263" s="4"/>
      <c r="BNF263" s="4"/>
      <c r="BNG263" s="4"/>
      <c r="BNH263" s="4"/>
      <c r="BNI263" s="4"/>
      <c r="BNJ263" s="4"/>
      <c r="BNK263" s="4"/>
      <c r="BNL263" s="4"/>
      <c r="BNM263" s="4"/>
      <c r="BNN263" s="4"/>
      <c r="BNO263" s="4"/>
      <c r="BNP263" s="4"/>
      <c r="BNQ263" s="4"/>
      <c r="BNR263" s="4"/>
      <c r="BNS263" s="4"/>
      <c r="BNT263" s="4"/>
      <c r="BNU263" s="4"/>
      <c r="BNV263" s="4"/>
      <c r="BNW263" s="4"/>
      <c r="BNX263" s="4"/>
      <c r="BNY263" s="4"/>
      <c r="BNZ263" s="4"/>
      <c r="BOA263" s="4"/>
      <c r="BOB263" s="4"/>
      <c r="BOC263" s="4"/>
      <c r="BOD263" s="4"/>
      <c r="BOE263" s="4"/>
      <c r="BOF263" s="4"/>
      <c r="BOG263" s="4"/>
      <c r="BOH263" s="4"/>
      <c r="BOI263" s="4"/>
      <c r="BOJ263" s="4"/>
      <c r="BOK263" s="4"/>
      <c r="BOL263" s="4"/>
      <c r="BOM263" s="4"/>
      <c r="BON263" s="4"/>
      <c r="BOO263" s="4"/>
      <c r="BOP263" s="4"/>
      <c r="BOQ263" s="4"/>
      <c r="BOR263" s="4"/>
      <c r="BOS263" s="4"/>
      <c r="BOT263" s="4"/>
      <c r="BOU263" s="4"/>
      <c r="BOV263" s="4"/>
      <c r="BOW263" s="4"/>
      <c r="BOX263" s="4"/>
      <c r="BOY263" s="4"/>
      <c r="BOZ263" s="4"/>
      <c r="BPA263" s="4"/>
      <c r="BPB263" s="4"/>
      <c r="BPC263" s="4"/>
      <c r="BPD263" s="4"/>
      <c r="BPE263" s="4"/>
      <c r="BPF263" s="4"/>
      <c r="BPG263" s="4"/>
      <c r="BPH263" s="4"/>
      <c r="BPI263" s="4"/>
      <c r="BPJ263" s="4"/>
      <c r="BPK263" s="4"/>
      <c r="BPL263" s="4"/>
      <c r="BPM263" s="4"/>
      <c r="BPN263" s="4"/>
      <c r="BPO263" s="4"/>
      <c r="BPP263" s="4"/>
      <c r="BPQ263" s="4"/>
      <c r="BPR263" s="4"/>
      <c r="BPS263" s="4"/>
      <c r="BPT263" s="4"/>
      <c r="BPU263" s="4"/>
      <c r="BPV263" s="4"/>
      <c r="BPW263" s="4"/>
      <c r="BPX263" s="4"/>
      <c r="BPY263" s="4"/>
      <c r="BPZ263" s="4"/>
      <c r="BQA263" s="4"/>
      <c r="BQB263" s="4"/>
      <c r="BQC263" s="4"/>
      <c r="BQD263" s="4"/>
      <c r="BQE263" s="4"/>
      <c r="BQF263" s="4"/>
      <c r="BQG263" s="4"/>
      <c r="BQH263" s="4"/>
      <c r="BQI263" s="4"/>
      <c r="BQJ263" s="4"/>
      <c r="BQK263" s="4"/>
      <c r="BQL263" s="4"/>
      <c r="BQM263" s="4"/>
      <c r="BQN263" s="4"/>
      <c r="BQO263" s="4"/>
      <c r="BQP263" s="4"/>
      <c r="BQQ263" s="4"/>
      <c r="BQR263" s="4"/>
      <c r="BQS263" s="4"/>
      <c r="BQT263" s="4"/>
      <c r="BQU263" s="4"/>
      <c r="BQV263" s="4"/>
      <c r="BQW263" s="4"/>
      <c r="BQX263" s="4"/>
      <c r="BQY263" s="4"/>
      <c r="BQZ263" s="4"/>
      <c r="BRA263" s="4"/>
      <c r="BRB263" s="4"/>
      <c r="BRC263" s="4"/>
      <c r="BRD263" s="4"/>
      <c r="BRE263" s="4"/>
      <c r="BRF263" s="4"/>
      <c r="BRG263" s="4"/>
      <c r="BRH263" s="4"/>
      <c r="BRI263" s="4"/>
      <c r="BRJ263" s="4"/>
      <c r="BRK263" s="4"/>
      <c r="BRL263" s="4"/>
      <c r="BRM263" s="4"/>
      <c r="BRN263" s="4"/>
      <c r="BRO263" s="4"/>
      <c r="BRP263" s="4"/>
      <c r="BRQ263" s="4"/>
      <c r="BRR263" s="4"/>
      <c r="BRS263" s="4"/>
      <c r="BRT263" s="4"/>
      <c r="BRU263" s="4"/>
      <c r="BRV263" s="4"/>
      <c r="BRW263" s="4"/>
      <c r="BRX263" s="4"/>
      <c r="BRY263" s="4"/>
      <c r="BRZ263" s="4"/>
      <c r="BSA263" s="4"/>
      <c r="BSB263" s="4"/>
      <c r="BSC263" s="4"/>
      <c r="BSD263" s="4"/>
      <c r="BSE263" s="4"/>
      <c r="BSF263" s="4"/>
      <c r="BSG263" s="4"/>
      <c r="BSH263" s="4"/>
      <c r="BSI263" s="4"/>
      <c r="BSJ263" s="4"/>
      <c r="BSK263" s="4"/>
      <c r="BSL263" s="4"/>
      <c r="BSM263" s="4"/>
      <c r="BSN263" s="4"/>
      <c r="BSO263" s="4"/>
      <c r="BSP263" s="4"/>
      <c r="BSQ263" s="4"/>
      <c r="BSR263" s="4"/>
      <c r="BSS263" s="4"/>
      <c r="BST263" s="4"/>
      <c r="BSU263" s="4"/>
      <c r="BSV263" s="4"/>
      <c r="BSW263" s="4"/>
      <c r="BSX263" s="4"/>
      <c r="BSY263" s="4"/>
      <c r="BSZ263" s="4"/>
      <c r="BTA263" s="4"/>
      <c r="BTB263" s="4"/>
      <c r="BTC263" s="4"/>
      <c r="BTD263" s="4"/>
      <c r="BTE263" s="4"/>
      <c r="BTF263" s="4"/>
      <c r="BTG263" s="4"/>
      <c r="BTH263" s="4"/>
      <c r="BTI263" s="4"/>
      <c r="BTJ263" s="4"/>
      <c r="BTK263" s="4"/>
      <c r="BTL263" s="4"/>
      <c r="BTM263" s="4"/>
      <c r="BTN263" s="4"/>
      <c r="BTO263" s="4"/>
      <c r="BTP263" s="4"/>
      <c r="BTQ263" s="4"/>
      <c r="BTR263" s="4"/>
      <c r="BTS263" s="4"/>
      <c r="BTT263" s="4"/>
      <c r="BTU263" s="4"/>
      <c r="BTV263" s="4"/>
      <c r="BTW263" s="4"/>
      <c r="BTX263" s="4"/>
      <c r="BTY263" s="4"/>
      <c r="BTZ263" s="4"/>
      <c r="BUA263" s="4"/>
      <c r="BUB263" s="4"/>
      <c r="BUC263" s="4"/>
      <c r="BUD263" s="4"/>
      <c r="BUE263" s="4"/>
      <c r="BUF263" s="4"/>
      <c r="BUG263" s="4"/>
      <c r="BUH263" s="4"/>
      <c r="BUI263" s="4"/>
      <c r="BUJ263" s="4"/>
      <c r="BUK263" s="4"/>
      <c r="BUL263" s="4"/>
      <c r="BUM263" s="4"/>
      <c r="BUN263" s="4"/>
      <c r="BUO263" s="4"/>
      <c r="BUP263" s="4"/>
      <c r="BUQ263" s="4"/>
      <c r="BUR263" s="4"/>
      <c r="BUS263" s="4"/>
      <c r="BUT263" s="4"/>
      <c r="BUU263" s="4"/>
      <c r="BUV263" s="4"/>
      <c r="BUW263" s="4"/>
      <c r="BUX263" s="4"/>
      <c r="BUY263" s="4"/>
      <c r="BUZ263" s="4"/>
      <c r="BVA263" s="4"/>
      <c r="BVB263" s="4"/>
      <c r="BVC263" s="4"/>
      <c r="BVD263" s="4"/>
      <c r="BVE263" s="4"/>
      <c r="BVF263" s="4"/>
      <c r="BVG263" s="4"/>
      <c r="BVH263" s="4"/>
      <c r="BVI263" s="4"/>
      <c r="BVJ263" s="4"/>
      <c r="BVK263" s="4"/>
      <c r="BVL263" s="4"/>
      <c r="BVM263" s="4"/>
      <c r="BVN263" s="4"/>
      <c r="BVO263" s="4"/>
      <c r="BVP263" s="4"/>
      <c r="BVQ263" s="4"/>
      <c r="BVR263" s="4"/>
      <c r="BVS263" s="4"/>
      <c r="BVT263" s="4"/>
      <c r="BVU263" s="4"/>
      <c r="BVV263" s="4"/>
      <c r="BVW263" s="4"/>
      <c r="BVX263" s="4"/>
      <c r="BVY263" s="4"/>
      <c r="BVZ263" s="4"/>
      <c r="BWA263" s="4"/>
      <c r="BWB263" s="4"/>
      <c r="BWC263" s="4"/>
      <c r="BWD263" s="4"/>
      <c r="BWE263" s="4"/>
      <c r="BWF263" s="4"/>
      <c r="BWG263" s="4"/>
      <c r="BWH263" s="4"/>
      <c r="BWI263" s="4"/>
      <c r="BWJ263" s="4"/>
      <c r="BWK263" s="4"/>
      <c r="BWL263" s="4"/>
      <c r="BWM263" s="4"/>
      <c r="BWN263" s="4"/>
      <c r="BWO263" s="4"/>
      <c r="BWP263" s="4"/>
      <c r="BWQ263" s="4"/>
      <c r="BWR263" s="4"/>
      <c r="BWS263" s="4"/>
      <c r="BWT263" s="4"/>
      <c r="BWU263" s="4"/>
      <c r="BWV263" s="4"/>
      <c r="BWW263" s="4"/>
      <c r="BWX263" s="4"/>
      <c r="BWY263" s="4"/>
      <c r="BWZ263" s="4"/>
      <c r="BXA263" s="4"/>
      <c r="BXB263" s="4"/>
      <c r="BXC263" s="4"/>
      <c r="BXD263" s="4"/>
      <c r="BXE263" s="4"/>
      <c r="BXF263" s="4"/>
      <c r="BXG263" s="4"/>
      <c r="BXH263" s="4"/>
      <c r="BXI263" s="4"/>
      <c r="BXJ263" s="4"/>
      <c r="BXK263" s="4"/>
      <c r="BXL263" s="4"/>
      <c r="BXM263" s="4"/>
      <c r="BXN263" s="4"/>
      <c r="BXO263" s="4"/>
      <c r="BXP263" s="4"/>
      <c r="BXQ263" s="4"/>
      <c r="BXR263" s="4"/>
      <c r="BXS263" s="4"/>
      <c r="BXT263" s="4"/>
      <c r="BXU263" s="4"/>
      <c r="BXV263" s="4"/>
      <c r="BXW263" s="4"/>
      <c r="BXX263" s="4"/>
      <c r="BXY263" s="4"/>
      <c r="BXZ263" s="4"/>
      <c r="BYA263" s="4"/>
      <c r="BYB263" s="4"/>
      <c r="BYC263" s="4"/>
      <c r="BYD263" s="4"/>
      <c r="BYE263" s="4"/>
      <c r="BYF263" s="4"/>
      <c r="BYG263" s="4"/>
      <c r="BYH263" s="4"/>
      <c r="BYI263" s="4"/>
      <c r="BYJ263" s="4"/>
      <c r="BYK263" s="4"/>
      <c r="BYL263" s="4"/>
      <c r="BYM263" s="4"/>
      <c r="BYN263" s="4"/>
      <c r="BYO263" s="4"/>
      <c r="BYP263" s="4"/>
      <c r="BYQ263" s="4"/>
      <c r="BYR263" s="4"/>
      <c r="BYS263" s="4"/>
      <c r="BYT263" s="4"/>
      <c r="BYU263" s="4"/>
      <c r="BYV263" s="4"/>
      <c r="BYW263" s="4"/>
      <c r="BYX263" s="4"/>
      <c r="BYY263" s="4"/>
      <c r="BYZ263" s="4"/>
      <c r="BZA263" s="4"/>
      <c r="BZB263" s="4"/>
      <c r="BZC263" s="4"/>
      <c r="BZD263" s="4"/>
      <c r="BZE263" s="4"/>
      <c r="BZF263" s="4"/>
      <c r="BZG263" s="4"/>
      <c r="BZH263" s="4"/>
      <c r="BZI263" s="4"/>
      <c r="BZJ263" s="4"/>
      <c r="BZK263" s="4"/>
      <c r="BZL263" s="4"/>
      <c r="BZM263" s="4"/>
      <c r="BZN263" s="4"/>
      <c r="BZO263" s="4"/>
      <c r="BZP263" s="4"/>
      <c r="BZQ263" s="4"/>
      <c r="BZR263" s="4"/>
      <c r="BZS263" s="4"/>
      <c r="BZT263" s="4"/>
      <c r="BZU263" s="4"/>
      <c r="BZV263" s="4"/>
      <c r="BZW263" s="4"/>
      <c r="BZX263" s="4"/>
      <c r="BZY263" s="4"/>
      <c r="BZZ263" s="4"/>
      <c r="CAA263" s="4"/>
      <c r="CAB263" s="4"/>
      <c r="CAC263" s="4"/>
      <c r="CAD263" s="4"/>
      <c r="CAE263" s="4"/>
      <c r="CAF263" s="4"/>
      <c r="CAG263" s="4"/>
      <c r="CAH263" s="4"/>
      <c r="CAI263" s="4"/>
      <c r="CAJ263" s="4"/>
      <c r="CAK263" s="4"/>
      <c r="CAL263" s="4"/>
      <c r="CAM263" s="4"/>
      <c r="CAN263" s="4"/>
      <c r="CAO263" s="4"/>
      <c r="CAP263" s="4"/>
      <c r="CAQ263" s="4"/>
      <c r="CAR263" s="4"/>
      <c r="CAS263" s="4"/>
      <c r="CAT263" s="4"/>
      <c r="CAU263" s="4"/>
      <c r="CAV263" s="4"/>
      <c r="CAW263" s="4"/>
      <c r="CAX263" s="4"/>
      <c r="CAY263" s="4"/>
      <c r="CAZ263" s="4"/>
      <c r="CBA263" s="4"/>
      <c r="CBB263" s="4"/>
      <c r="CBC263" s="4"/>
      <c r="CBD263" s="4"/>
      <c r="CBE263" s="4"/>
      <c r="CBF263" s="4"/>
      <c r="CBG263" s="4"/>
      <c r="CBH263" s="4"/>
      <c r="CBI263" s="4"/>
      <c r="CBJ263" s="4"/>
      <c r="CBK263" s="4"/>
      <c r="CBL263" s="4"/>
      <c r="CBM263" s="4"/>
      <c r="CBN263" s="4"/>
      <c r="CBO263" s="4"/>
      <c r="CBP263" s="4"/>
      <c r="CBQ263" s="4"/>
      <c r="CBR263" s="4"/>
      <c r="CBS263" s="4"/>
      <c r="CBT263" s="4"/>
      <c r="CBU263" s="4"/>
      <c r="CBV263" s="4"/>
      <c r="CBW263" s="4"/>
      <c r="CBX263" s="4"/>
      <c r="CBY263" s="4"/>
      <c r="CBZ263" s="4"/>
      <c r="CCA263" s="4"/>
      <c r="CCB263" s="4"/>
      <c r="CCC263" s="4"/>
      <c r="CCD263" s="4"/>
      <c r="CCE263" s="4"/>
      <c r="CCF263" s="4"/>
      <c r="CCG263" s="4"/>
      <c r="CCH263" s="4"/>
      <c r="CCI263" s="4"/>
      <c r="CCJ263" s="4"/>
      <c r="CCK263" s="4"/>
      <c r="CCL263" s="4"/>
      <c r="CCM263" s="4"/>
      <c r="CCN263" s="4"/>
      <c r="CCO263" s="4"/>
      <c r="CCP263" s="4"/>
      <c r="CCQ263" s="4"/>
      <c r="CCR263" s="4"/>
      <c r="CCS263" s="4"/>
      <c r="CCT263" s="4"/>
      <c r="CCU263" s="4"/>
      <c r="CCV263" s="4"/>
      <c r="CCW263" s="4"/>
      <c r="CCX263" s="4"/>
      <c r="CCY263" s="4"/>
      <c r="CCZ263" s="4"/>
      <c r="CDA263" s="4"/>
      <c r="CDB263" s="4"/>
      <c r="CDC263" s="4"/>
      <c r="CDD263" s="4"/>
      <c r="CDE263" s="4"/>
      <c r="CDF263" s="4"/>
      <c r="CDG263" s="4"/>
      <c r="CDH263" s="4"/>
      <c r="CDI263" s="4"/>
      <c r="CDJ263" s="4"/>
      <c r="CDK263" s="4"/>
      <c r="CDL263" s="4"/>
      <c r="CDM263" s="4"/>
      <c r="CDN263" s="4"/>
      <c r="CDO263" s="4"/>
      <c r="CDP263" s="4"/>
      <c r="CDQ263" s="4"/>
      <c r="CDR263" s="4"/>
      <c r="CDS263" s="4"/>
      <c r="CDT263" s="4"/>
      <c r="CDU263" s="4"/>
      <c r="CDV263" s="4"/>
      <c r="CDW263" s="4"/>
      <c r="CDX263" s="4"/>
      <c r="CDY263" s="4"/>
      <c r="CDZ263" s="4"/>
      <c r="CEA263" s="4"/>
      <c r="CEB263" s="4"/>
      <c r="CEC263" s="4"/>
      <c r="CED263" s="4"/>
      <c r="CEE263" s="4"/>
      <c r="CEF263" s="4"/>
      <c r="CEG263" s="4"/>
      <c r="CEH263" s="4"/>
      <c r="CEI263" s="4"/>
      <c r="CEJ263" s="4"/>
      <c r="CEK263" s="4"/>
      <c r="CEL263" s="4"/>
      <c r="CEM263" s="4"/>
      <c r="CEN263" s="4"/>
      <c r="CEO263" s="4"/>
      <c r="CEP263" s="4"/>
      <c r="CEQ263" s="4"/>
      <c r="CER263" s="4"/>
      <c r="CES263" s="4"/>
      <c r="CET263" s="4"/>
      <c r="CEU263" s="4"/>
      <c r="CEV263" s="4"/>
      <c r="CEW263" s="4"/>
      <c r="CEX263" s="4"/>
      <c r="CEY263" s="4"/>
      <c r="CEZ263" s="4"/>
      <c r="CFA263" s="4"/>
      <c r="CFB263" s="4"/>
      <c r="CFC263" s="4"/>
      <c r="CFD263" s="4"/>
      <c r="CFE263" s="4"/>
      <c r="CFF263" s="4"/>
      <c r="CFG263" s="4"/>
      <c r="CFH263" s="4"/>
      <c r="CFI263" s="4"/>
      <c r="CFJ263" s="4"/>
      <c r="CFK263" s="4"/>
      <c r="CFL263" s="4"/>
      <c r="CFM263" s="4"/>
      <c r="CFN263" s="4"/>
      <c r="CFO263" s="4"/>
      <c r="CFP263" s="4"/>
      <c r="CFQ263" s="4"/>
      <c r="CFR263" s="4"/>
      <c r="CFS263" s="4"/>
      <c r="CFT263" s="4"/>
      <c r="CFU263" s="4"/>
      <c r="CFV263" s="4"/>
      <c r="CFW263" s="4"/>
      <c r="CFX263" s="4"/>
      <c r="CFY263" s="4"/>
      <c r="CFZ263" s="4"/>
      <c r="CGA263" s="4"/>
      <c r="CGB263" s="4"/>
      <c r="CGC263" s="4"/>
      <c r="CGD263" s="4"/>
      <c r="CGE263" s="4"/>
      <c r="CGF263" s="4"/>
      <c r="CGG263" s="4"/>
      <c r="CGH263" s="4"/>
      <c r="CGI263" s="4"/>
      <c r="CGJ263" s="4"/>
      <c r="CGK263" s="4"/>
      <c r="CGL263" s="4"/>
      <c r="CGM263" s="4"/>
      <c r="CGN263" s="4"/>
      <c r="CGO263" s="4"/>
      <c r="CGP263" s="4"/>
      <c r="CGQ263" s="4"/>
      <c r="CGR263" s="4"/>
      <c r="CGS263" s="4"/>
      <c r="CGT263" s="4"/>
      <c r="CGU263" s="4"/>
      <c r="CGV263" s="4"/>
      <c r="CGW263" s="4"/>
      <c r="CGX263" s="4"/>
      <c r="CGY263" s="4"/>
      <c r="CGZ263" s="4"/>
      <c r="CHA263" s="4"/>
      <c r="CHB263" s="4"/>
      <c r="CHC263" s="4"/>
      <c r="CHD263" s="4"/>
      <c r="CHE263" s="4"/>
      <c r="CHF263" s="4"/>
      <c r="CHG263" s="4"/>
      <c r="CHH263" s="4"/>
      <c r="CHI263" s="4"/>
      <c r="CHJ263" s="4"/>
      <c r="CHK263" s="4"/>
      <c r="CHL263" s="4"/>
      <c r="CHM263" s="4"/>
      <c r="CHN263" s="4"/>
      <c r="CHO263" s="4"/>
      <c r="CHP263" s="4"/>
      <c r="CHQ263" s="4"/>
      <c r="CHR263" s="4"/>
      <c r="CHS263" s="4"/>
      <c r="CHT263" s="4"/>
      <c r="CHU263" s="4"/>
      <c r="CHV263" s="4"/>
      <c r="CHW263" s="4"/>
      <c r="CHX263" s="4"/>
      <c r="CHY263" s="4"/>
      <c r="CHZ263" s="4"/>
      <c r="CIA263" s="4"/>
      <c r="CIB263" s="4"/>
      <c r="CIC263" s="4"/>
      <c r="CID263" s="4"/>
      <c r="CIE263" s="4"/>
      <c r="CIF263" s="4"/>
      <c r="CIG263" s="4"/>
      <c r="CIH263" s="4"/>
      <c r="CII263" s="4"/>
      <c r="CIJ263" s="4"/>
      <c r="CIK263" s="4"/>
      <c r="CIL263" s="4"/>
      <c r="CIM263" s="4"/>
      <c r="CIN263" s="4"/>
      <c r="CIO263" s="4"/>
      <c r="CIP263" s="4"/>
      <c r="CIQ263" s="4"/>
      <c r="CIR263" s="4"/>
      <c r="CIS263" s="4"/>
      <c r="CIT263" s="4"/>
      <c r="CIU263" s="4"/>
      <c r="CIV263" s="4"/>
      <c r="CIW263" s="4"/>
      <c r="CIX263" s="4"/>
      <c r="CIY263" s="4"/>
      <c r="CIZ263" s="4"/>
      <c r="CJA263" s="4"/>
      <c r="CJB263" s="4"/>
      <c r="CJC263" s="4"/>
      <c r="CJD263" s="4"/>
      <c r="CJE263" s="4"/>
      <c r="CJF263" s="4"/>
      <c r="CJG263" s="4"/>
      <c r="CJH263" s="4"/>
      <c r="CJI263" s="4"/>
      <c r="CJJ263" s="4"/>
      <c r="CJK263" s="4"/>
      <c r="CJL263" s="4"/>
      <c r="CJM263" s="4"/>
      <c r="CJN263" s="4"/>
      <c r="CJO263" s="4"/>
      <c r="CJP263" s="4"/>
      <c r="CJQ263" s="4"/>
      <c r="CJR263" s="4"/>
      <c r="CJS263" s="4"/>
      <c r="CJT263" s="4"/>
      <c r="CJU263" s="4"/>
      <c r="CJV263" s="4"/>
      <c r="CJW263" s="4"/>
      <c r="CJX263" s="4"/>
      <c r="CJY263" s="4"/>
      <c r="CJZ263" s="4"/>
      <c r="CKA263" s="4"/>
      <c r="CKB263" s="4"/>
      <c r="CKC263" s="4"/>
      <c r="CKD263" s="4"/>
      <c r="CKE263" s="4"/>
      <c r="CKF263" s="4"/>
      <c r="CKG263" s="4"/>
      <c r="CKH263" s="4"/>
      <c r="CKI263" s="4"/>
      <c r="CKJ263" s="4"/>
      <c r="CKK263" s="4"/>
      <c r="CKL263" s="4"/>
      <c r="CKM263" s="4"/>
      <c r="CKN263" s="4"/>
      <c r="CKO263" s="4"/>
      <c r="CKP263" s="4"/>
      <c r="CKQ263" s="4"/>
      <c r="CKR263" s="4"/>
      <c r="CKS263" s="4"/>
      <c r="CKT263" s="4"/>
      <c r="CKU263" s="4"/>
      <c r="CKV263" s="4"/>
      <c r="CKW263" s="4"/>
      <c r="CKX263" s="4"/>
      <c r="CKY263" s="4"/>
      <c r="CKZ263" s="4"/>
      <c r="CLA263" s="4"/>
      <c r="CLB263" s="4"/>
      <c r="CLC263" s="4"/>
      <c r="CLD263" s="4"/>
      <c r="CLE263" s="4"/>
      <c r="CLF263" s="4"/>
      <c r="CLG263" s="4"/>
      <c r="CLH263" s="4"/>
      <c r="CLI263" s="4"/>
      <c r="CLJ263" s="4"/>
      <c r="CLK263" s="4"/>
      <c r="CLL263" s="4"/>
      <c r="CLM263" s="4"/>
      <c r="CLN263" s="4"/>
      <c r="CLO263" s="4"/>
      <c r="CLP263" s="4"/>
      <c r="CLQ263" s="4"/>
      <c r="CLR263" s="4"/>
      <c r="CLS263" s="4"/>
      <c r="CLT263" s="4"/>
      <c r="CLU263" s="4"/>
      <c r="CLV263" s="4"/>
      <c r="CLW263" s="4"/>
      <c r="CLX263" s="4"/>
      <c r="CLY263" s="4"/>
      <c r="CLZ263" s="4"/>
      <c r="CMA263" s="4"/>
      <c r="CMB263" s="4"/>
      <c r="CMC263" s="4"/>
      <c r="CMD263" s="4"/>
      <c r="CME263" s="4"/>
      <c r="CMF263" s="4"/>
      <c r="CMG263" s="4"/>
      <c r="CMH263" s="4"/>
      <c r="CMI263" s="4"/>
      <c r="CMJ263" s="4"/>
      <c r="CMK263" s="4"/>
      <c r="CML263" s="4"/>
      <c r="CMM263" s="4"/>
      <c r="CMN263" s="4"/>
      <c r="CMO263" s="4"/>
      <c r="CMP263" s="4"/>
      <c r="CMQ263" s="4"/>
      <c r="CMR263" s="4"/>
      <c r="CMS263" s="4"/>
      <c r="CMT263" s="4"/>
      <c r="CMU263" s="4"/>
      <c r="CMV263" s="4"/>
      <c r="CMW263" s="4"/>
      <c r="CMX263" s="4"/>
      <c r="CMY263" s="4"/>
      <c r="CMZ263" s="4"/>
      <c r="CNA263" s="4"/>
      <c r="CNB263" s="4"/>
      <c r="CNC263" s="4"/>
      <c r="CND263" s="4"/>
      <c r="CNE263" s="4"/>
      <c r="CNF263" s="4"/>
      <c r="CNG263" s="4"/>
      <c r="CNH263" s="4"/>
      <c r="CNI263" s="4"/>
      <c r="CNJ263" s="4"/>
      <c r="CNK263" s="4"/>
      <c r="CNL263" s="4"/>
      <c r="CNM263" s="4"/>
      <c r="CNN263" s="4"/>
      <c r="CNO263" s="4"/>
      <c r="CNP263" s="4"/>
      <c r="CNQ263" s="4"/>
      <c r="CNR263" s="4"/>
      <c r="CNS263" s="4"/>
      <c r="CNT263" s="4"/>
      <c r="CNU263" s="4"/>
      <c r="CNV263" s="4"/>
      <c r="CNW263" s="4"/>
      <c r="CNX263" s="4"/>
      <c r="CNY263" s="4"/>
      <c r="CNZ263" s="4"/>
      <c r="COA263" s="4"/>
      <c r="COB263" s="4"/>
      <c r="COC263" s="4"/>
      <c r="COD263" s="4"/>
      <c r="COE263" s="4"/>
      <c r="COF263" s="4"/>
      <c r="COG263" s="4"/>
      <c r="COH263" s="4"/>
      <c r="COI263" s="4"/>
      <c r="COJ263" s="4"/>
      <c r="COK263" s="4"/>
      <c r="COL263" s="4"/>
      <c r="COM263" s="4"/>
      <c r="CON263" s="4"/>
      <c r="COO263" s="4"/>
      <c r="COP263" s="4"/>
      <c r="COQ263" s="4"/>
      <c r="COR263" s="4"/>
      <c r="COS263" s="4"/>
      <c r="COT263" s="4"/>
      <c r="COU263" s="4"/>
      <c r="COV263" s="4"/>
      <c r="COW263" s="4"/>
      <c r="COX263" s="4"/>
      <c r="COY263" s="4"/>
      <c r="COZ263" s="4"/>
      <c r="CPA263" s="4"/>
      <c r="CPB263" s="4"/>
      <c r="CPC263" s="4"/>
      <c r="CPD263" s="4"/>
      <c r="CPE263" s="4"/>
      <c r="CPF263" s="4"/>
      <c r="CPG263" s="4"/>
      <c r="CPH263" s="4"/>
      <c r="CPI263" s="4"/>
      <c r="CPJ263" s="4"/>
      <c r="CPK263" s="4"/>
      <c r="CPL263" s="4"/>
      <c r="CPM263" s="4"/>
      <c r="CPN263" s="4"/>
      <c r="CPO263" s="4"/>
      <c r="CPP263" s="4"/>
      <c r="CPQ263" s="4"/>
      <c r="CPR263" s="4"/>
      <c r="CPS263" s="4"/>
      <c r="CPT263" s="4"/>
      <c r="CPU263" s="4"/>
      <c r="CPV263" s="4"/>
      <c r="CPW263" s="4"/>
      <c r="CPX263" s="4"/>
      <c r="CPY263" s="4"/>
      <c r="CPZ263" s="4"/>
      <c r="CQA263" s="4"/>
      <c r="CQB263" s="4"/>
      <c r="CQC263" s="4"/>
      <c r="CQD263" s="4"/>
      <c r="CQE263" s="4"/>
      <c r="CQF263" s="4"/>
      <c r="CQG263" s="4"/>
      <c r="CQH263" s="4"/>
      <c r="CQI263" s="4"/>
      <c r="CQJ263" s="4"/>
      <c r="CQK263" s="4"/>
      <c r="CQL263" s="4"/>
      <c r="CQM263" s="4"/>
      <c r="CQN263" s="4"/>
      <c r="CQO263" s="4"/>
      <c r="CQP263" s="4"/>
      <c r="CQQ263" s="4"/>
      <c r="CQR263" s="4"/>
      <c r="CQS263" s="4"/>
      <c r="CQT263" s="4"/>
      <c r="CQU263" s="4"/>
      <c r="CQV263" s="4"/>
      <c r="CQW263" s="4"/>
      <c r="CQX263" s="4"/>
      <c r="CQY263" s="4"/>
      <c r="CQZ263" s="4"/>
      <c r="CRA263" s="4"/>
      <c r="CRB263" s="4"/>
      <c r="CRC263" s="4"/>
      <c r="CRD263" s="4"/>
      <c r="CRE263" s="4"/>
      <c r="CRF263" s="4"/>
      <c r="CRG263" s="4"/>
      <c r="CRH263" s="4"/>
      <c r="CRI263" s="4"/>
      <c r="CRJ263" s="4"/>
      <c r="CRK263" s="4"/>
      <c r="CRL263" s="4"/>
      <c r="CRM263" s="4"/>
      <c r="CRN263" s="4"/>
      <c r="CRO263" s="4"/>
      <c r="CRP263" s="4"/>
      <c r="CRQ263" s="4"/>
      <c r="CRR263" s="4"/>
      <c r="CRS263" s="4"/>
      <c r="CRT263" s="4"/>
      <c r="CRU263" s="4"/>
      <c r="CRV263" s="4"/>
      <c r="CRW263" s="4"/>
      <c r="CRX263" s="4"/>
      <c r="CRY263" s="4"/>
      <c r="CRZ263" s="4"/>
      <c r="CSA263" s="4"/>
      <c r="CSB263" s="4"/>
      <c r="CSC263" s="4"/>
      <c r="CSD263" s="4"/>
      <c r="CSE263" s="4"/>
      <c r="CSF263" s="4"/>
      <c r="CSG263" s="4"/>
      <c r="CSH263" s="4"/>
      <c r="CSI263" s="4"/>
      <c r="CSJ263" s="4"/>
      <c r="CSK263" s="4"/>
      <c r="CSL263" s="4"/>
      <c r="CSM263" s="4"/>
      <c r="CSN263" s="4"/>
      <c r="CSO263" s="4"/>
      <c r="CSP263" s="4"/>
      <c r="CSQ263" s="4"/>
      <c r="CSR263" s="4"/>
      <c r="CSS263" s="4"/>
      <c r="CST263" s="4"/>
      <c r="CSU263" s="4"/>
      <c r="CSV263" s="4"/>
      <c r="CSW263" s="4"/>
      <c r="CSX263" s="4"/>
      <c r="CSY263" s="4"/>
      <c r="CSZ263" s="4"/>
      <c r="CTA263" s="4"/>
      <c r="CTB263" s="4"/>
      <c r="CTC263" s="4"/>
      <c r="CTD263" s="4"/>
      <c r="CTE263" s="4"/>
      <c r="CTF263" s="4"/>
      <c r="CTG263" s="4"/>
      <c r="CTH263" s="4"/>
      <c r="CTI263" s="4"/>
      <c r="CTJ263" s="4"/>
      <c r="CTK263" s="4"/>
      <c r="CTL263" s="4"/>
      <c r="CTM263" s="4"/>
      <c r="CTN263" s="4"/>
      <c r="CTO263" s="4"/>
      <c r="CTP263" s="4"/>
      <c r="CTQ263" s="4"/>
      <c r="CTR263" s="4"/>
      <c r="CTS263" s="4"/>
      <c r="CTT263" s="4"/>
      <c r="CTU263" s="4"/>
      <c r="CTV263" s="4"/>
      <c r="CTW263" s="4"/>
      <c r="CTX263" s="4"/>
      <c r="CTY263" s="4"/>
      <c r="CTZ263" s="4"/>
      <c r="CUA263" s="4"/>
      <c r="CUB263" s="4"/>
      <c r="CUC263" s="4"/>
      <c r="CUD263" s="4"/>
      <c r="CUE263" s="4"/>
      <c r="CUF263" s="4"/>
      <c r="CUG263" s="4"/>
      <c r="CUH263" s="4"/>
      <c r="CUI263" s="4"/>
      <c r="CUJ263" s="4"/>
      <c r="CUK263" s="4"/>
      <c r="CUL263" s="4"/>
      <c r="CUM263" s="4"/>
      <c r="CUN263" s="4"/>
      <c r="CUO263" s="4"/>
      <c r="CUP263" s="4"/>
      <c r="CUQ263" s="4"/>
      <c r="CUR263" s="4"/>
      <c r="CUS263" s="4"/>
      <c r="CUT263" s="4"/>
      <c r="CUU263" s="4"/>
      <c r="CUV263" s="4"/>
      <c r="CUW263" s="4"/>
      <c r="CUX263" s="4"/>
      <c r="CUY263" s="4"/>
      <c r="CUZ263" s="4"/>
      <c r="CVA263" s="4"/>
      <c r="CVB263" s="4"/>
      <c r="CVC263" s="4"/>
      <c r="CVD263" s="4"/>
      <c r="CVE263" s="4"/>
      <c r="CVF263" s="4"/>
      <c r="CVG263" s="4"/>
      <c r="CVH263" s="4"/>
      <c r="CVI263" s="4"/>
      <c r="CVJ263" s="4"/>
      <c r="CVK263" s="4"/>
      <c r="CVL263" s="4"/>
      <c r="CVM263" s="4"/>
      <c r="CVN263" s="4"/>
      <c r="CVO263" s="4"/>
      <c r="CVP263" s="4"/>
      <c r="CVQ263" s="4"/>
      <c r="CVR263" s="4"/>
      <c r="CVS263" s="4"/>
      <c r="CVT263" s="4"/>
      <c r="CVU263" s="4"/>
      <c r="CVV263" s="4"/>
      <c r="CVW263" s="4"/>
      <c r="CVX263" s="4"/>
      <c r="CVY263" s="4"/>
      <c r="CVZ263" s="4"/>
      <c r="CWA263" s="4"/>
      <c r="CWB263" s="4"/>
      <c r="CWC263" s="4"/>
      <c r="CWD263" s="4"/>
      <c r="CWE263" s="4"/>
      <c r="CWF263" s="4"/>
      <c r="CWG263" s="4"/>
      <c r="CWH263" s="4"/>
      <c r="CWI263" s="4"/>
      <c r="CWJ263" s="4"/>
      <c r="CWK263" s="4"/>
      <c r="CWL263" s="4"/>
      <c r="CWM263" s="4"/>
      <c r="CWN263" s="4"/>
      <c r="CWO263" s="4"/>
      <c r="CWP263" s="4"/>
      <c r="CWQ263" s="4"/>
      <c r="CWR263" s="4"/>
      <c r="CWS263" s="4"/>
      <c r="CWT263" s="4"/>
      <c r="CWU263" s="4"/>
      <c r="CWV263" s="4"/>
      <c r="CWW263" s="4"/>
      <c r="CWX263" s="4"/>
      <c r="CWY263" s="4"/>
      <c r="CWZ263" s="4"/>
      <c r="CXA263" s="4"/>
      <c r="CXB263" s="4"/>
      <c r="CXC263" s="4"/>
      <c r="CXD263" s="4"/>
      <c r="CXE263" s="4"/>
      <c r="CXF263" s="4"/>
      <c r="CXG263" s="4"/>
      <c r="CXH263" s="4"/>
      <c r="CXI263" s="4"/>
      <c r="CXJ263" s="4"/>
      <c r="CXK263" s="4"/>
      <c r="CXL263" s="4"/>
      <c r="CXM263" s="4"/>
      <c r="CXN263" s="4"/>
      <c r="CXO263" s="4"/>
      <c r="CXP263" s="4"/>
      <c r="CXQ263" s="4"/>
      <c r="CXR263" s="4"/>
      <c r="CXS263" s="4"/>
      <c r="CXT263" s="4"/>
      <c r="CXU263" s="4"/>
      <c r="CXV263" s="4"/>
      <c r="CXW263" s="4"/>
      <c r="CXX263" s="4"/>
      <c r="CXY263" s="4"/>
      <c r="CXZ263" s="4"/>
      <c r="CYA263" s="4"/>
      <c r="CYB263" s="4"/>
      <c r="CYC263" s="4"/>
      <c r="CYD263" s="4"/>
      <c r="CYE263" s="4"/>
      <c r="CYF263" s="4"/>
      <c r="CYG263" s="4"/>
      <c r="CYH263" s="4"/>
      <c r="CYI263" s="4"/>
      <c r="CYJ263" s="4"/>
      <c r="CYK263" s="4"/>
      <c r="CYL263" s="4"/>
      <c r="CYM263" s="4"/>
      <c r="CYN263" s="4"/>
      <c r="CYO263" s="4"/>
      <c r="CYP263" s="4"/>
      <c r="CYQ263" s="4"/>
      <c r="CYR263" s="4"/>
      <c r="CYS263" s="4"/>
      <c r="CYT263" s="4"/>
      <c r="CYU263" s="4"/>
      <c r="CYV263" s="4"/>
      <c r="CYW263" s="4"/>
      <c r="CYX263" s="4"/>
      <c r="CYY263" s="4"/>
      <c r="CYZ263" s="4"/>
      <c r="CZA263" s="4"/>
      <c r="CZB263" s="4"/>
      <c r="CZC263" s="4"/>
      <c r="CZD263" s="4"/>
      <c r="CZE263" s="4"/>
      <c r="CZF263" s="4"/>
      <c r="CZG263" s="4"/>
      <c r="CZH263" s="4"/>
      <c r="CZI263" s="4"/>
      <c r="CZJ263" s="4"/>
      <c r="CZK263" s="4"/>
      <c r="CZL263" s="4"/>
      <c r="CZM263" s="4"/>
      <c r="CZN263" s="4"/>
      <c r="CZO263" s="4"/>
      <c r="CZP263" s="4"/>
      <c r="CZQ263" s="4"/>
      <c r="CZR263" s="4"/>
      <c r="CZS263" s="4"/>
      <c r="CZT263" s="4"/>
      <c r="CZU263" s="4"/>
      <c r="CZV263" s="4"/>
      <c r="CZW263" s="4"/>
      <c r="CZX263" s="4"/>
      <c r="CZY263" s="4"/>
      <c r="CZZ263" s="4"/>
      <c r="DAA263" s="4"/>
      <c r="DAB263" s="4"/>
      <c r="DAC263" s="4"/>
      <c r="DAD263" s="4"/>
      <c r="DAE263" s="4"/>
      <c r="DAF263" s="4"/>
      <c r="DAG263" s="4"/>
      <c r="DAH263" s="4"/>
      <c r="DAI263" s="4"/>
      <c r="DAJ263" s="4"/>
      <c r="DAK263" s="4"/>
      <c r="DAL263" s="4"/>
      <c r="DAM263" s="4"/>
      <c r="DAN263" s="4"/>
      <c r="DAO263" s="4"/>
      <c r="DAP263" s="4"/>
      <c r="DAQ263" s="4"/>
      <c r="DAR263" s="4"/>
      <c r="DAS263" s="4"/>
      <c r="DAT263" s="4"/>
      <c r="DAU263" s="4"/>
      <c r="DAV263" s="4"/>
      <c r="DAW263" s="4"/>
      <c r="DAX263" s="4"/>
      <c r="DAY263" s="4"/>
      <c r="DAZ263" s="4"/>
      <c r="DBA263" s="4"/>
      <c r="DBB263" s="4"/>
      <c r="DBC263" s="4"/>
      <c r="DBD263" s="4"/>
      <c r="DBE263" s="4"/>
      <c r="DBF263" s="4"/>
      <c r="DBG263" s="4"/>
      <c r="DBH263" s="4"/>
      <c r="DBI263" s="4"/>
      <c r="DBJ263" s="4"/>
      <c r="DBK263" s="4"/>
      <c r="DBL263" s="4"/>
      <c r="DBM263" s="4"/>
      <c r="DBN263" s="4"/>
      <c r="DBO263" s="4"/>
      <c r="DBP263" s="4"/>
      <c r="DBQ263" s="4"/>
      <c r="DBR263" s="4"/>
      <c r="DBS263" s="4"/>
      <c r="DBT263" s="4"/>
      <c r="DBU263" s="4"/>
      <c r="DBV263" s="4"/>
      <c r="DBW263" s="4"/>
      <c r="DBX263" s="4"/>
      <c r="DBY263" s="4"/>
      <c r="DBZ263" s="4"/>
      <c r="DCA263" s="4"/>
      <c r="DCB263" s="4"/>
      <c r="DCC263" s="4"/>
      <c r="DCD263" s="4"/>
      <c r="DCE263" s="4"/>
      <c r="DCF263" s="4"/>
      <c r="DCG263" s="4"/>
      <c r="DCH263" s="4"/>
      <c r="DCI263" s="4"/>
      <c r="DCJ263" s="4"/>
      <c r="DCK263" s="4"/>
      <c r="DCL263" s="4"/>
      <c r="DCM263" s="4"/>
      <c r="DCN263" s="4"/>
      <c r="DCO263" s="4"/>
      <c r="DCP263" s="4"/>
      <c r="DCQ263" s="4"/>
      <c r="DCR263" s="4"/>
      <c r="DCS263" s="4"/>
      <c r="DCT263" s="4"/>
      <c r="DCU263" s="4"/>
      <c r="DCV263" s="4"/>
      <c r="DCW263" s="4"/>
      <c r="DCX263" s="4"/>
      <c r="DCY263" s="4"/>
      <c r="DCZ263" s="4"/>
      <c r="DDA263" s="4"/>
      <c r="DDB263" s="4"/>
      <c r="DDC263" s="4"/>
      <c r="DDD263" s="4"/>
      <c r="DDE263" s="4"/>
      <c r="DDF263" s="4"/>
      <c r="DDG263" s="4"/>
      <c r="DDH263" s="4"/>
      <c r="DDI263" s="4"/>
      <c r="DDJ263" s="4"/>
      <c r="DDK263" s="4"/>
      <c r="DDL263" s="4"/>
      <c r="DDM263" s="4"/>
      <c r="DDN263" s="4"/>
      <c r="DDO263" s="4"/>
      <c r="DDP263" s="4"/>
      <c r="DDQ263" s="4"/>
      <c r="DDR263" s="4"/>
      <c r="DDS263" s="4"/>
      <c r="DDT263" s="4"/>
      <c r="DDU263" s="4"/>
      <c r="DDV263" s="4"/>
      <c r="DDW263" s="4"/>
      <c r="DDX263" s="4"/>
      <c r="DDY263" s="4"/>
      <c r="DDZ263" s="4"/>
      <c r="DEA263" s="4"/>
      <c r="DEB263" s="4"/>
      <c r="DEC263" s="4"/>
      <c r="DED263" s="4"/>
      <c r="DEE263" s="4"/>
      <c r="DEF263" s="4"/>
      <c r="DEG263" s="4"/>
      <c r="DEH263" s="4"/>
      <c r="DEI263" s="4"/>
      <c r="DEJ263" s="4"/>
      <c r="DEK263" s="4"/>
      <c r="DEL263" s="4"/>
      <c r="DEM263" s="4"/>
      <c r="DEN263" s="4"/>
      <c r="DEO263" s="4"/>
      <c r="DEP263" s="4"/>
      <c r="DEQ263" s="4"/>
      <c r="DER263" s="4"/>
      <c r="DES263" s="4"/>
      <c r="DET263" s="4"/>
      <c r="DEU263" s="4"/>
      <c r="DEV263" s="4"/>
      <c r="DEW263" s="4"/>
      <c r="DEX263" s="4"/>
      <c r="DEY263" s="4"/>
      <c r="DEZ263" s="4"/>
      <c r="DFA263" s="4"/>
      <c r="DFB263" s="4"/>
      <c r="DFC263" s="4"/>
      <c r="DFD263" s="4"/>
      <c r="DFE263" s="4"/>
      <c r="DFF263" s="4"/>
      <c r="DFG263" s="4"/>
      <c r="DFH263" s="4"/>
      <c r="DFI263" s="4"/>
      <c r="DFJ263" s="4"/>
      <c r="DFK263" s="4"/>
      <c r="DFL263" s="4"/>
      <c r="DFM263" s="4"/>
      <c r="DFN263" s="4"/>
      <c r="DFO263" s="4"/>
      <c r="DFP263" s="4"/>
      <c r="DFQ263" s="4"/>
      <c r="DFR263" s="4"/>
      <c r="DFS263" s="4"/>
      <c r="DFT263" s="4"/>
      <c r="DFU263" s="4"/>
      <c r="DFV263" s="4"/>
      <c r="DFW263" s="4"/>
      <c r="DFX263" s="4"/>
      <c r="DFY263" s="4"/>
      <c r="DFZ263" s="4"/>
      <c r="DGA263" s="4"/>
      <c r="DGB263" s="4"/>
      <c r="DGC263" s="4"/>
      <c r="DGD263" s="4"/>
      <c r="DGE263" s="4"/>
      <c r="DGF263" s="4"/>
      <c r="DGG263" s="4"/>
      <c r="DGH263" s="4"/>
      <c r="DGI263" s="4"/>
      <c r="DGJ263" s="4"/>
      <c r="DGK263" s="4"/>
      <c r="DGL263" s="4"/>
      <c r="DGM263" s="4"/>
      <c r="DGN263" s="4"/>
      <c r="DGO263" s="4"/>
      <c r="DGP263" s="4"/>
      <c r="DGQ263" s="4"/>
      <c r="DGR263" s="4"/>
      <c r="DGS263" s="4"/>
      <c r="DGT263" s="4"/>
      <c r="DGU263" s="4"/>
      <c r="DGV263" s="4"/>
      <c r="DGW263" s="4"/>
      <c r="DGX263" s="4"/>
      <c r="DGY263" s="4"/>
      <c r="DGZ263" s="4"/>
      <c r="DHA263" s="4"/>
      <c r="DHB263" s="4"/>
      <c r="DHC263" s="4"/>
      <c r="DHD263" s="4"/>
      <c r="DHE263" s="4"/>
      <c r="DHF263" s="4"/>
      <c r="DHG263" s="4"/>
      <c r="DHH263" s="4"/>
      <c r="DHI263" s="4"/>
      <c r="DHJ263" s="4"/>
      <c r="DHK263" s="4"/>
      <c r="DHL263" s="4"/>
      <c r="DHM263" s="4"/>
      <c r="DHN263" s="4"/>
      <c r="DHO263" s="4"/>
      <c r="DHP263" s="4"/>
      <c r="DHQ263" s="4"/>
      <c r="DHR263" s="4"/>
      <c r="DHS263" s="4"/>
      <c r="DHT263" s="4"/>
      <c r="DHU263" s="4"/>
      <c r="DHV263" s="4"/>
      <c r="DHW263" s="4"/>
      <c r="DHX263" s="4"/>
      <c r="DHY263" s="4"/>
      <c r="DHZ263" s="4"/>
      <c r="DIA263" s="4"/>
      <c r="DIB263" s="4"/>
      <c r="DIC263" s="4"/>
      <c r="DID263" s="4"/>
      <c r="DIE263" s="4"/>
      <c r="DIF263" s="4"/>
      <c r="DIG263" s="4"/>
      <c r="DIH263" s="4"/>
      <c r="DII263" s="4"/>
      <c r="DIJ263" s="4"/>
      <c r="DIK263" s="4"/>
      <c r="DIL263" s="4"/>
      <c r="DIM263" s="4"/>
      <c r="DIN263" s="4"/>
      <c r="DIO263" s="4"/>
      <c r="DIP263" s="4"/>
      <c r="DIQ263" s="4"/>
      <c r="DIR263" s="4"/>
      <c r="DIS263" s="4"/>
      <c r="DIT263" s="4"/>
      <c r="DIU263" s="4"/>
      <c r="DIV263" s="4"/>
      <c r="DIW263" s="4"/>
      <c r="DIX263" s="4"/>
      <c r="DIY263" s="4"/>
      <c r="DIZ263" s="4"/>
      <c r="DJA263" s="4"/>
      <c r="DJB263" s="4"/>
      <c r="DJC263" s="4"/>
      <c r="DJD263" s="4"/>
      <c r="DJE263" s="4"/>
      <c r="DJF263" s="4"/>
      <c r="DJG263" s="4"/>
      <c r="DJH263" s="4"/>
      <c r="DJI263" s="4"/>
      <c r="DJJ263" s="4"/>
      <c r="DJK263" s="4"/>
      <c r="DJL263" s="4"/>
      <c r="DJM263" s="4"/>
      <c r="DJN263" s="4"/>
      <c r="DJO263" s="4"/>
      <c r="DJP263" s="4"/>
      <c r="DJQ263" s="4"/>
      <c r="DJR263" s="4"/>
      <c r="DJS263" s="4"/>
      <c r="DJT263" s="4"/>
      <c r="DJU263" s="4"/>
      <c r="DJV263" s="4"/>
      <c r="DJW263" s="4"/>
      <c r="DJX263" s="4"/>
      <c r="DJY263" s="4"/>
      <c r="DJZ263" s="4"/>
      <c r="DKA263" s="4"/>
      <c r="DKB263" s="4"/>
      <c r="DKC263" s="4"/>
      <c r="DKD263" s="4"/>
      <c r="DKE263" s="4"/>
      <c r="DKF263" s="4"/>
      <c r="DKG263" s="4"/>
      <c r="DKH263" s="4"/>
      <c r="DKI263" s="4"/>
      <c r="DKJ263" s="4"/>
      <c r="DKK263" s="4"/>
      <c r="DKL263" s="4"/>
      <c r="DKM263" s="4"/>
      <c r="DKN263" s="4"/>
      <c r="DKO263" s="4"/>
      <c r="DKP263" s="4"/>
      <c r="DKQ263" s="4"/>
      <c r="DKR263" s="4"/>
      <c r="DKS263" s="4"/>
      <c r="DKT263" s="4"/>
      <c r="DKU263" s="4"/>
      <c r="DKV263" s="4"/>
      <c r="DKW263" s="4"/>
      <c r="DKX263" s="4"/>
      <c r="DKY263" s="4"/>
      <c r="DKZ263" s="4"/>
      <c r="DLA263" s="4"/>
      <c r="DLB263" s="4"/>
      <c r="DLC263" s="4"/>
      <c r="DLD263" s="4"/>
      <c r="DLE263" s="4"/>
      <c r="DLF263" s="4"/>
      <c r="DLG263" s="4"/>
      <c r="DLH263" s="4"/>
      <c r="DLI263" s="4"/>
      <c r="DLJ263" s="4"/>
      <c r="DLK263" s="4"/>
      <c r="DLL263" s="4"/>
      <c r="DLM263" s="4"/>
      <c r="DLN263" s="4"/>
      <c r="DLO263" s="4"/>
      <c r="DLP263" s="4"/>
      <c r="DLQ263" s="4"/>
      <c r="DLR263" s="4"/>
      <c r="DLS263" s="4"/>
      <c r="DLT263" s="4"/>
      <c r="DLU263" s="4"/>
      <c r="DLV263" s="4"/>
      <c r="DLW263" s="4"/>
      <c r="DLX263" s="4"/>
      <c r="DLY263" s="4"/>
      <c r="DLZ263" s="4"/>
      <c r="DMA263" s="4"/>
      <c r="DMB263" s="4"/>
      <c r="DMC263" s="4"/>
      <c r="DMD263" s="4"/>
      <c r="DME263" s="4"/>
      <c r="DMF263" s="4"/>
      <c r="DMG263" s="4"/>
      <c r="DMH263" s="4"/>
      <c r="DMI263" s="4"/>
      <c r="DMJ263" s="4"/>
      <c r="DMK263" s="4"/>
      <c r="DML263" s="4"/>
      <c r="DMM263" s="4"/>
      <c r="DMN263" s="4"/>
      <c r="DMO263" s="4"/>
      <c r="DMP263" s="4"/>
      <c r="DMQ263" s="4"/>
      <c r="DMR263" s="4"/>
      <c r="DMS263" s="4"/>
      <c r="DMT263" s="4"/>
      <c r="DMU263" s="4"/>
      <c r="DMV263" s="4"/>
      <c r="DMW263" s="4"/>
      <c r="DMX263" s="4"/>
      <c r="DMY263" s="4"/>
      <c r="DMZ263" s="4"/>
      <c r="DNA263" s="4"/>
      <c r="DNB263" s="4"/>
      <c r="DNC263" s="4"/>
      <c r="DND263" s="4"/>
      <c r="DNE263" s="4"/>
      <c r="DNF263" s="4"/>
      <c r="DNG263" s="4"/>
      <c r="DNH263" s="4"/>
      <c r="DNI263" s="4"/>
      <c r="DNJ263" s="4"/>
      <c r="DNK263" s="4"/>
      <c r="DNL263" s="4"/>
      <c r="DNM263" s="4"/>
      <c r="DNN263" s="4"/>
      <c r="DNO263" s="4"/>
      <c r="DNP263" s="4"/>
      <c r="DNQ263" s="4"/>
      <c r="DNR263" s="4"/>
      <c r="DNS263" s="4"/>
      <c r="DNT263" s="4"/>
      <c r="DNU263" s="4"/>
      <c r="DNV263" s="4"/>
      <c r="DNW263" s="4"/>
      <c r="DNX263" s="4"/>
      <c r="DNY263" s="4"/>
      <c r="DNZ263" s="4"/>
      <c r="DOA263" s="4"/>
      <c r="DOB263" s="4"/>
      <c r="DOC263" s="4"/>
      <c r="DOD263" s="4"/>
      <c r="DOE263" s="4"/>
      <c r="DOF263" s="4"/>
      <c r="DOG263" s="4"/>
      <c r="DOH263" s="4"/>
      <c r="DOI263" s="4"/>
      <c r="DOJ263" s="4"/>
      <c r="DOK263" s="4"/>
      <c r="DOL263" s="4"/>
      <c r="DOM263" s="4"/>
      <c r="DON263" s="4"/>
      <c r="DOO263" s="4"/>
      <c r="DOP263" s="4"/>
      <c r="DOQ263" s="4"/>
      <c r="DOR263" s="4"/>
      <c r="DOS263" s="4"/>
      <c r="DOT263" s="4"/>
      <c r="DOU263" s="4"/>
      <c r="DOV263" s="4"/>
      <c r="DOW263" s="4"/>
      <c r="DOX263" s="4"/>
      <c r="DOY263" s="4"/>
      <c r="DOZ263" s="4"/>
      <c r="DPA263" s="4"/>
      <c r="DPB263" s="4"/>
      <c r="DPC263" s="4"/>
      <c r="DPD263" s="4"/>
      <c r="DPE263" s="4"/>
      <c r="DPF263" s="4"/>
      <c r="DPG263" s="4"/>
      <c r="DPH263" s="4"/>
      <c r="DPI263" s="4"/>
      <c r="DPJ263" s="4"/>
      <c r="DPK263" s="4"/>
      <c r="DPL263" s="4"/>
      <c r="DPM263" s="4"/>
      <c r="DPN263" s="4"/>
      <c r="DPO263" s="4"/>
      <c r="DPP263" s="4"/>
      <c r="DPQ263" s="4"/>
      <c r="DPR263" s="4"/>
      <c r="DPS263" s="4"/>
      <c r="DPT263" s="4"/>
      <c r="DPU263" s="4"/>
      <c r="DPV263" s="4"/>
      <c r="DPW263" s="4"/>
      <c r="DPX263" s="4"/>
      <c r="DPY263" s="4"/>
      <c r="DPZ263" s="4"/>
      <c r="DQA263" s="4"/>
      <c r="DQB263" s="4"/>
      <c r="DQC263" s="4"/>
      <c r="DQD263" s="4"/>
      <c r="DQE263" s="4"/>
      <c r="DQF263" s="4"/>
      <c r="DQG263" s="4"/>
      <c r="DQH263" s="4"/>
      <c r="DQI263" s="4"/>
      <c r="DQJ263" s="4"/>
      <c r="DQK263" s="4"/>
      <c r="DQL263" s="4"/>
      <c r="DQM263" s="4"/>
      <c r="DQN263" s="4"/>
      <c r="DQO263" s="4"/>
      <c r="DQP263" s="4"/>
      <c r="DQQ263" s="4"/>
      <c r="DQR263" s="4"/>
      <c r="DQS263" s="4"/>
      <c r="DQT263" s="4"/>
      <c r="DQU263" s="4"/>
      <c r="DQV263" s="4"/>
      <c r="DQW263" s="4"/>
      <c r="DQX263" s="4"/>
      <c r="DQY263" s="4"/>
      <c r="DQZ263" s="4"/>
      <c r="DRA263" s="4"/>
      <c r="DRB263" s="4"/>
      <c r="DRC263" s="4"/>
      <c r="DRD263" s="4"/>
      <c r="DRE263" s="4"/>
      <c r="DRF263" s="4"/>
      <c r="DRG263" s="4"/>
      <c r="DRH263" s="4"/>
      <c r="DRI263" s="4"/>
      <c r="DRJ263" s="4"/>
      <c r="DRK263" s="4"/>
      <c r="DRL263" s="4"/>
      <c r="DRM263" s="4"/>
      <c r="DRN263" s="4"/>
      <c r="DRO263" s="4"/>
      <c r="DRP263" s="4"/>
      <c r="DRQ263" s="4"/>
      <c r="DRR263" s="4"/>
      <c r="DRS263" s="4"/>
      <c r="DRT263" s="4"/>
      <c r="DRU263" s="4"/>
      <c r="DRV263" s="4"/>
      <c r="DRW263" s="4"/>
      <c r="DRX263" s="4"/>
      <c r="DRY263" s="4"/>
      <c r="DRZ263" s="4"/>
      <c r="DSA263" s="4"/>
      <c r="DSB263" s="4"/>
      <c r="DSC263" s="4"/>
      <c r="DSD263" s="4"/>
      <c r="DSE263" s="4"/>
      <c r="DSF263" s="4"/>
      <c r="DSG263" s="4"/>
      <c r="DSH263" s="4"/>
      <c r="DSI263" s="4"/>
      <c r="DSJ263" s="4"/>
      <c r="DSK263" s="4"/>
      <c r="DSL263" s="4"/>
      <c r="DSM263" s="4"/>
      <c r="DSN263" s="4"/>
      <c r="DSO263" s="4"/>
      <c r="DSP263" s="4"/>
      <c r="DSQ263" s="4"/>
      <c r="DSR263" s="4"/>
      <c r="DSS263" s="4"/>
      <c r="DST263" s="4"/>
      <c r="DSU263" s="4"/>
      <c r="DSV263" s="4"/>
      <c r="DSW263" s="4"/>
      <c r="DSX263" s="4"/>
      <c r="DSY263" s="4"/>
      <c r="DSZ263" s="4"/>
      <c r="DTA263" s="4"/>
      <c r="DTB263" s="4"/>
      <c r="DTC263" s="4"/>
      <c r="DTD263" s="4"/>
      <c r="DTE263" s="4"/>
      <c r="DTF263" s="4"/>
      <c r="DTG263" s="4"/>
      <c r="DTH263" s="4"/>
      <c r="DTI263" s="4"/>
      <c r="DTJ263" s="4"/>
      <c r="DTK263" s="4"/>
      <c r="DTL263" s="4"/>
      <c r="DTM263" s="4"/>
      <c r="DTN263" s="4"/>
      <c r="DTO263" s="4"/>
      <c r="DTP263" s="4"/>
      <c r="DTQ263" s="4"/>
      <c r="DTR263" s="4"/>
      <c r="DTS263" s="4"/>
      <c r="DTT263" s="4"/>
      <c r="DTU263" s="4"/>
      <c r="DTV263" s="4"/>
      <c r="DTW263" s="4"/>
      <c r="DTX263" s="4"/>
      <c r="DTY263" s="4"/>
      <c r="DTZ263" s="4"/>
      <c r="DUA263" s="4"/>
      <c r="DUB263" s="4"/>
      <c r="DUC263" s="4"/>
      <c r="DUD263" s="4"/>
      <c r="DUE263" s="4"/>
      <c r="DUF263" s="4"/>
      <c r="DUG263" s="4"/>
      <c r="DUH263" s="4"/>
      <c r="DUI263" s="4"/>
      <c r="DUJ263" s="4"/>
      <c r="DUK263" s="4"/>
      <c r="DUL263" s="4"/>
      <c r="DUM263" s="4"/>
      <c r="DUN263" s="4"/>
      <c r="DUO263" s="4"/>
      <c r="DUP263" s="4"/>
      <c r="DUQ263" s="4"/>
      <c r="DUR263" s="4"/>
      <c r="DUS263" s="4"/>
      <c r="DUT263" s="4"/>
      <c r="DUU263" s="4"/>
      <c r="DUV263" s="4"/>
      <c r="DUW263" s="4"/>
      <c r="DUX263" s="4"/>
      <c r="DUY263" s="4"/>
      <c r="DUZ263" s="4"/>
      <c r="DVA263" s="4"/>
      <c r="DVB263" s="4"/>
      <c r="DVC263" s="4"/>
      <c r="DVD263" s="4"/>
      <c r="DVE263" s="4"/>
      <c r="DVF263" s="4"/>
      <c r="DVG263" s="4"/>
      <c r="DVH263" s="4"/>
      <c r="DVI263" s="4"/>
      <c r="DVJ263" s="4"/>
      <c r="DVK263" s="4"/>
      <c r="DVL263" s="4"/>
      <c r="DVM263" s="4"/>
      <c r="DVN263" s="4"/>
      <c r="DVO263" s="4"/>
      <c r="DVP263" s="4"/>
      <c r="DVQ263" s="4"/>
      <c r="DVR263" s="4"/>
      <c r="DVS263" s="4"/>
      <c r="DVT263" s="4"/>
      <c r="DVU263" s="4"/>
      <c r="DVV263" s="4"/>
      <c r="DVW263" s="4"/>
      <c r="DVX263" s="4"/>
      <c r="DVY263" s="4"/>
      <c r="DVZ263" s="4"/>
      <c r="DWA263" s="4"/>
      <c r="DWB263" s="4"/>
      <c r="DWC263" s="4"/>
      <c r="DWD263" s="4"/>
      <c r="DWE263" s="4"/>
      <c r="DWF263" s="4"/>
      <c r="DWG263" s="4"/>
      <c r="DWH263" s="4"/>
      <c r="DWI263" s="4"/>
      <c r="DWJ263" s="4"/>
      <c r="DWK263" s="4"/>
      <c r="DWL263" s="4"/>
      <c r="DWM263" s="4"/>
      <c r="DWN263" s="4"/>
      <c r="DWO263" s="4"/>
      <c r="DWP263" s="4"/>
      <c r="DWQ263" s="4"/>
      <c r="DWR263" s="4"/>
      <c r="DWS263" s="4"/>
      <c r="DWT263" s="4"/>
      <c r="DWU263" s="4"/>
      <c r="DWV263" s="4"/>
      <c r="DWW263" s="4"/>
      <c r="DWX263" s="4"/>
      <c r="DWY263" s="4"/>
      <c r="DWZ263" s="4"/>
      <c r="DXA263" s="4"/>
      <c r="DXB263" s="4"/>
      <c r="DXC263" s="4"/>
      <c r="DXD263" s="4"/>
      <c r="DXE263" s="4"/>
      <c r="DXF263" s="4"/>
      <c r="DXG263" s="4"/>
      <c r="DXH263" s="4"/>
      <c r="DXI263" s="4"/>
      <c r="DXJ263" s="4"/>
      <c r="DXK263" s="4"/>
      <c r="DXL263" s="4"/>
      <c r="DXM263" s="4"/>
      <c r="DXN263" s="4"/>
      <c r="DXO263" s="4"/>
      <c r="DXP263" s="4"/>
      <c r="DXQ263" s="4"/>
      <c r="DXR263" s="4"/>
      <c r="DXS263" s="4"/>
      <c r="DXT263" s="4"/>
      <c r="DXU263" s="4"/>
      <c r="DXV263" s="4"/>
      <c r="DXW263" s="4"/>
      <c r="DXX263" s="4"/>
      <c r="DXY263" s="4"/>
      <c r="DXZ263" s="4"/>
      <c r="DYA263" s="4"/>
      <c r="DYB263" s="4"/>
      <c r="DYC263" s="4"/>
      <c r="DYD263" s="4"/>
      <c r="DYE263" s="4"/>
      <c r="DYF263" s="4"/>
      <c r="DYG263" s="4"/>
      <c r="DYH263" s="4"/>
      <c r="DYI263" s="4"/>
      <c r="DYJ263" s="4"/>
      <c r="DYK263" s="4"/>
      <c r="DYL263" s="4"/>
      <c r="DYM263" s="4"/>
      <c r="DYN263" s="4"/>
      <c r="DYO263" s="4"/>
      <c r="DYP263" s="4"/>
      <c r="DYQ263" s="4"/>
      <c r="DYR263" s="4"/>
      <c r="DYS263" s="4"/>
      <c r="DYT263" s="4"/>
      <c r="DYU263" s="4"/>
      <c r="DYV263" s="4"/>
      <c r="DYW263" s="4"/>
      <c r="DYX263" s="4"/>
      <c r="DYY263" s="4"/>
      <c r="DYZ263" s="4"/>
      <c r="DZA263" s="4"/>
      <c r="DZB263" s="4"/>
      <c r="DZC263" s="4"/>
      <c r="DZD263" s="4"/>
      <c r="DZE263" s="4"/>
      <c r="DZF263" s="4"/>
      <c r="DZG263" s="4"/>
      <c r="DZH263" s="4"/>
      <c r="DZI263" s="4"/>
      <c r="DZJ263" s="4"/>
      <c r="DZK263" s="4"/>
      <c r="DZL263" s="4"/>
      <c r="DZM263" s="4"/>
      <c r="DZN263" s="4"/>
      <c r="DZO263" s="4"/>
      <c r="DZP263" s="4"/>
      <c r="DZQ263" s="4"/>
      <c r="DZR263" s="4"/>
      <c r="DZS263" s="4"/>
      <c r="DZT263" s="4"/>
      <c r="DZU263" s="4"/>
      <c r="DZV263" s="4"/>
      <c r="DZW263" s="4"/>
      <c r="DZX263" s="4"/>
      <c r="DZY263" s="4"/>
      <c r="DZZ263" s="4"/>
      <c r="EAA263" s="4"/>
      <c r="EAB263" s="4"/>
      <c r="EAC263" s="4"/>
      <c r="EAD263" s="4"/>
      <c r="EAE263" s="4"/>
      <c r="EAF263" s="4"/>
      <c r="EAG263" s="4"/>
      <c r="EAH263" s="4"/>
      <c r="EAI263" s="4"/>
      <c r="EAJ263" s="4"/>
      <c r="EAK263" s="4"/>
      <c r="EAL263" s="4"/>
      <c r="EAM263" s="4"/>
      <c r="EAN263" s="4"/>
      <c r="EAO263" s="4"/>
      <c r="EAP263" s="4"/>
      <c r="EAQ263" s="4"/>
      <c r="EAR263" s="4"/>
      <c r="EAS263" s="4"/>
      <c r="EAT263" s="4"/>
      <c r="EAU263" s="4"/>
      <c r="EAV263" s="4"/>
      <c r="EAW263" s="4"/>
      <c r="EAX263" s="4"/>
      <c r="EAY263" s="4"/>
      <c r="EAZ263" s="4"/>
      <c r="EBA263" s="4"/>
      <c r="EBB263" s="4"/>
      <c r="EBC263" s="4"/>
      <c r="EBD263" s="4"/>
      <c r="EBE263" s="4"/>
      <c r="EBF263" s="4"/>
      <c r="EBG263" s="4"/>
      <c r="EBH263" s="4"/>
      <c r="EBI263" s="4"/>
      <c r="EBJ263" s="4"/>
      <c r="EBK263" s="4"/>
      <c r="EBL263" s="4"/>
      <c r="EBM263" s="4"/>
      <c r="EBN263" s="4"/>
      <c r="EBO263" s="4"/>
      <c r="EBP263" s="4"/>
      <c r="EBQ263" s="4"/>
      <c r="EBR263" s="4"/>
      <c r="EBS263" s="4"/>
      <c r="EBT263" s="4"/>
      <c r="EBU263" s="4"/>
      <c r="EBV263" s="4"/>
      <c r="EBW263" s="4"/>
      <c r="EBX263" s="4"/>
      <c r="EBY263" s="4"/>
      <c r="EBZ263" s="4"/>
      <c r="ECA263" s="4"/>
      <c r="ECB263" s="4"/>
      <c r="ECC263" s="4"/>
      <c r="ECD263" s="4"/>
      <c r="ECE263" s="4"/>
      <c r="ECF263" s="4"/>
      <c r="ECG263" s="4"/>
      <c r="ECH263" s="4"/>
      <c r="ECI263" s="4"/>
      <c r="ECJ263" s="4"/>
      <c r="ECK263" s="4"/>
      <c r="ECL263" s="4"/>
      <c r="ECM263" s="4"/>
      <c r="ECN263" s="4"/>
      <c r="ECO263" s="4"/>
      <c r="ECP263" s="4"/>
      <c r="ECQ263" s="4"/>
      <c r="ECR263" s="4"/>
      <c r="ECS263" s="4"/>
      <c r="ECT263" s="4"/>
      <c r="ECU263" s="4"/>
      <c r="ECV263" s="4"/>
      <c r="ECW263" s="4"/>
      <c r="ECX263" s="4"/>
      <c r="ECY263" s="4"/>
      <c r="ECZ263" s="4"/>
      <c r="EDA263" s="4"/>
      <c r="EDB263" s="4"/>
      <c r="EDC263" s="4"/>
      <c r="EDD263" s="4"/>
      <c r="EDE263" s="4"/>
      <c r="EDF263" s="4"/>
      <c r="EDG263" s="4"/>
      <c r="EDH263" s="4"/>
      <c r="EDI263" s="4"/>
      <c r="EDJ263" s="4"/>
      <c r="EDK263" s="4"/>
      <c r="EDL263" s="4"/>
      <c r="EDM263" s="4"/>
      <c r="EDN263" s="4"/>
      <c r="EDO263" s="4"/>
      <c r="EDP263" s="4"/>
      <c r="EDQ263" s="4"/>
      <c r="EDR263" s="4"/>
      <c r="EDS263" s="4"/>
      <c r="EDT263" s="4"/>
      <c r="EDU263" s="4"/>
      <c r="EDV263" s="4"/>
      <c r="EDW263" s="4"/>
      <c r="EDX263" s="4"/>
      <c r="EDY263" s="4"/>
      <c r="EDZ263" s="4"/>
      <c r="EEA263" s="4"/>
      <c r="EEB263" s="4"/>
      <c r="EEC263" s="4"/>
      <c r="EED263" s="4"/>
      <c r="EEE263" s="4"/>
      <c r="EEF263" s="4"/>
      <c r="EEG263" s="4"/>
      <c r="EEH263" s="4"/>
      <c r="EEI263" s="4"/>
      <c r="EEJ263" s="4"/>
      <c r="EEK263" s="4"/>
      <c r="EEL263" s="4"/>
      <c r="EEM263" s="4"/>
      <c r="EEN263" s="4"/>
      <c r="EEO263" s="4"/>
      <c r="EEP263" s="4"/>
      <c r="EEQ263" s="4"/>
      <c r="EER263" s="4"/>
      <c r="EES263" s="4"/>
      <c r="EET263" s="4"/>
      <c r="EEU263" s="4"/>
      <c r="EEV263" s="4"/>
      <c r="EEW263" s="4"/>
      <c r="EEX263" s="4"/>
      <c r="EEY263" s="4"/>
      <c r="EEZ263" s="4"/>
      <c r="EFA263" s="4"/>
      <c r="EFB263" s="4"/>
      <c r="EFC263" s="4"/>
      <c r="EFD263" s="4"/>
      <c r="EFE263" s="4"/>
      <c r="EFF263" s="4"/>
      <c r="EFG263" s="4"/>
      <c r="EFH263" s="4"/>
      <c r="EFI263" s="4"/>
      <c r="EFJ263" s="4"/>
      <c r="EFK263" s="4"/>
      <c r="EFL263" s="4"/>
      <c r="EFM263" s="4"/>
      <c r="EFN263" s="4"/>
      <c r="EFO263" s="4"/>
      <c r="EFP263" s="4"/>
      <c r="EFQ263" s="4"/>
      <c r="EFR263" s="4"/>
      <c r="EFS263" s="4"/>
      <c r="EFT263" s="4"/>
      <c r="EFU263" s="4"/>
      <c r="EFV263" s="4"/>
      <c r="EFW263" s="4"/>
      <c r="EFX263" s="4"/>
      <c r="EFY263" s="4"/>
      <c r="EFZ263" s="4"/>
      <c r="EGA263" s="4"/>
      <c r="EGB263" s="4"/>
      <c r="EGC263" s="4"/>
      <c r="EGD263" s="4"/>
      <c r="EGE263" s="4"/>
      <c r="EGF263" s="4"/>
      <c r="EGG263" s="4"/>
      <c r="EGH263" s="4"/>
      <c r="EGI263" s="4"/>
      <c r="EGJ263" s="4"/>
      <c r="EGK263" s="4"/>
      <c r="EGL263" s="4"/>
      <c r="EGM263" s="4"/>
      <c r="EGN263" s="4"/>
      <c r="EGO263" s="4"/>
      <c r="EGP263" s="4"/>
      <c r="EGQ263" s="4"/>
      <c r="EGR263" s="4"/>
      <c r="EGS263" s="4"/>
      <c r="EGT263" s="4"/>
      <c r="EGU263" s="4"/>
      <c r="EGV263" s="4"/>
      <c r="EGW263" s="4"/>
      <c r="EGX263" s="4"/>
      <c r="EGY263" s="4"/>
      <c r="EGZ263" s="4"/>
      <c r="EHA263" s="4"/>
      <c r="EHB263" s="4"/>
      <c r="EHC263" s="4"/>
      <c r="EHD263" s="4"/>
      <c r="EHE263" s="4"/>
      <c r="EHF263" s="4"/>
      <c r="EHG263" s="4"/>
      <c r="EHH263" s="4"/>
      <c r="EHI263" s="4"/>
      <c r="EHJ263" s="4"/>
      <c r="EHK263" s="4"/>
      <c r="EHL263" s="4"/>
      <c r="EHM263" s="4"/>
      <c r="EHN263" s="4"/>
      <c r="EHO263" s="4"/>
      <c r="EHP263" s="4"/>
      <c r="EHQ263" s="4"/>
      <c r="EHR263" s="4"/>
      <c r="EHS263" s="4"/>
      <c r="EHT263" s="4"/>
      <c r="EHU263" s="4"/>
      <c r="EHV263" s="4"/>
      <c r="EHW263" s="4"/>
      <c r="EHX263" s="4"/>
      <c r="EHY263" s="4"/>
      <c r="EHZ263" s="4"/>
      <c r="EIA263" s="4"/>
      <c r="EIB263" s="4"/>
      <c r="EIC263" s="4"/>
      <c r="EID263" s="4"/>
      <c r="EIE263" s="4"/>
      <c r="EIF263" s="4"/>
      <c r="EIG263" s="4"/>
      <c r="EIH263" s="4"/>
      <c r="EII263" s="4"/>
      <c r="EIJ263" s="4"/>
      <c r="EIK263" s="4"/>
      <c r="EIL263" s="4"/>
      <c r="EIM263" s="4"/>
      <c r="EIN263" s="4"/>
      <c r="EIO263" s="4"/>
      <c r="EIP263" s="4"/>
      <c r="EIQ263" s="4"/>
      <c r="EIR263" s="4"/>
      <c r="EIS263" s="4"/>
      <c r="EIT263" s="4"/>
      <c r="EIU263" s="4"/>
      <c r="EIV263" s="4"/>
      <c r="EIW263" s="4"/>
      <c r="EIX263" s="4"/>
      <c r="EIY263" s="4"/>
      <c r="EIZ263" s="4"/>
      <c r="EJA263" s="4"/>
      <c r="EJB263" s="4"/>
      <c r="EJC263" s="4"/>
      <c r="EJD263" s="4"/>
      <c r="EJE263" s="4"/>
      <c r="EJF263" s="4"/>
      <c r="EJG263" s="4"/>
      <c r="EJH263" s="4"/>
      <c r="EJI263" s="4"/>
      <c r="EJJ263" s="4"/>
      <c r="EJK263" s="4"/>
      <c r="EJL263" s="4"/>
      <c r="EJM263" s="4"/>
      <c r="EJN263" s="4"/>
      <c r="EJO263" s="4"/>
      <c r="EJP263" s="4"/>
      <c r="EJQ263" s="4"/>
      <c r="EJR263" s="4"/>
      <c r="EJS263" s="4"/>
      <c r="EJT263" s="4"/>
      <c r="EJU263" s="4"/>
      <c r="EJV263" s="4"/>
      <c r="EJW263" s="4"/>
      <c r="EJX263" s="4"/>
      <c r="EJY263" s="4"/>
      <c r="EJZ263" s="4"/>
      <c r="EKA263" s="4"/>
      <c r="EKB263" s="4"/>
      <c r="EKC263" s="4"/>
      <c r="EKD263" s="4"/>
      <c r="EKE263" s="4"/>
      <c r="EKF263" s="4"/>
      <c r="EKG263" s="4"/>
      <c r="EKH263" s="4"/>
      <c r="EKI263" s="4"/>
      <c r="EKJ263" s="4"/>
      <c r="EKK263" s="4"/>
      <c r="EKL263" s="4"/>
      <c r="EKM263" s="4"/>
      <c r="EKN263" s="4"/>
      <c r="EKO263" s="4"/>
      <c r="EKP263" s="4"/>
      <c r="EKQ263" s="4"/>
      <c r="EKR263" s="4"/>
      <c r="EKS263" s="4"/>
      <c r="EKT263" s="4"/>
      <c r="EKU263" s="4"/>
      <c r="EKV263" s="4"/>
      <c r="EKW263" s="4"/>
      <c r="EKX263" s="4"/>
      <c r="EKY263" s="4"/>
      <c r="EKZ263" s="4"/>
      <c r="ELA263" s="4"/>
      <c r="ELB263" s="4"/>
      <c r="ELC263" s="4"/>
      <c r="ELD263" s="4"/>
      <c r="ELE263" s="4"/>
      <c r="ELF263" s="4"/>
      <c r="ELG263" s="4"/>
      <c r="ELH263" s="4"/>
      <c r="ELI263" s="4"/>
      <c r="ELJ263" s="4"/>
      <c r="ELK263" s="4"/>
      <c r="ELL263" s="4"/>
      <c r="ELM263" s="4"/>
      <c r="ELN263" s="4"/>
      <c r="ELO263" s="4"/>
      <c r="ELP263" s="4"/>
      <c r="ELQ263" s="4"/>
      <c r="ELR263" s="4"/>
      <c r="ELS263" s="4"/>
      <c r="ELT263" s="4"/>
      <c r="ELU263" s="4"/>
      <c r="ELV263" s="4"/>
      <c r="ELW263" s="4"/>
      <c r="ELX263" s="4"/>
      <c r="ELY263" s="4"/>
      <c r="ELZ263" s="4"/>
      <c r="EMA263" s="4"/>
      <c r="EMB263" s="4"/>
      <c r="EMC263" s="4"/>
      <c r="EMD263" s="4"/>
      <c r="EME263" s="4"/>
      <c r="EMF263" s="4"/>
      <c r="EMG263" s="4"/>
      <c r="EMH263" s="4"/>
      <c r="EMI263" s="4"/>
      <c r="EMJ263" s="4"/>
      <c r="EMK263" s="4"/>
      <c r="EML263" s="4"/>
      <c r="EMM263" s="4"/>
      <c r="EMN263" s="4"/>
      <c r="EMO263" s="4"/>
      <c r="EMP263" s="4"/>
      <c r="EMQ263" s="4"/>
      <c r="EMR263" s="4"/>
      <c r="EMS263" s="4"/>
      <c r="EMT263" s="4"/>
      <c r="EMU263" s="4"/>
      <c r="EMV263" s="4"/>
      <c r="EMW263" s="4"/>
      <c r="EMX263" s="4"/>
      <c r="EMY263" s="4"/>
      <c r="EMZ263" s="4"/>
      <c r="ENA263" s="4"/>
      <c r="ENB263" s="4"/>
      <c r="ENC263" s="4"/>
      <c r="END263" s="4"/>
      <c r="ENE263" s="4"/>
      <c r="ENF263" s="4"/>
      <c r="ENG263" s="4"/>
      <c r="ENH263" s="4"/>
      <c r="ENI263" s="4"/>
      <c r="ENJ263" s="4"/>
      <c r="ENK263" s="4"/>
      <c r="ENL263" s="4"/>
      <c r="ENM263" s="4"/>
      <c r="ENN263" s="4"/>
      <c r="ENO263" s="4"/>
      <c r="ENP263" s="4"/>
      <c r="ENQ263" s="4"/>
      <c r="ENR263" s="4"/>
      <c r="ENS263" s="4"/>
      <c r="ENT263" s="4"/>
      <c r="ENU263" s="4"/>
      <c r="ENV263" s="4"/>
      <c r="ENW263" s="4"/>
      <c r="ENX263" s="4"/>
      <c r="ENY263" s="4"/>
      <c r="ENZ263" s="4"/>
      <c r="EOA263" s="4"/>
      <c r="EOB263" s="4"/>
      <c r="EOC263" s="4"/>
      <c r="EOD263" s="4"/>
      <c r="EOE263" s="4"/>
      <c r="EOF263" s="4"/>
      <c r="EOG263" s="4"/>
      <c r="EOH263" s="4"/>
      <c r="EOI263" s="4"/>
      <c r="EOJ263" s="4"/>
      <c r="EOK263" s="4"/>
      <c r="EOL263" s="4"/>
      <c r="EOM263" s="4"/>
      <c r="EON263" s="4"/>
      <c r="EOO263" s="4"/>
      <c r="EOP263" s="4"/>
      <c r="EOQ263" s="4"/>
      <c r="EOR263" s="4"/>
      <c r="EOS263" s="4"/>
      <c r="EOT263" s="4"/>
      <c r="EOU263" s="4"/>
      <c r="EOV263" s="4"/>
      <c r="EOW263" s="4"/>
      <c r="EOX263" s="4"/>
      <c r="EOY263" s="4"/>
      <c r="EOZ263" s="4"/>
      <c r="EPA263" s="4"/>
      <c r="EPB263" s="4"/>
      <c r="EPC263" s="4"/>
      <c r="EPD263" s="4"/>
      <c r="EPE263" s="4"/>
      <c r="EPF263" s="4"/>
      <c r="EPG263" s="4"/>
      <c r="EPH263" s="4"/>
      <c r="EPI263" s="4"/>
      <c r="EPJ263" s="4"/>
      <c r="EPK263" s="4"/>
      <c r="EPL263" s="4"/>
      <c r="EPM263" s="4"/>
      <c r="EPN263" s="4"/>
      <c r="EPO263" s="4"/>
      <c r="EPP263" s="4"/>
      <c r="EPQ263" s="4"/>
      <c r="EPR263" s="4"/>
      <c r="EPS263" s="4"/>
      <c r="EPT263" s="4"/>
      <c r="EPU263" s="4"/>
      <c r="EPV263" s="4"/>
      <c r="EPW263" s="4"/>
      <c r="EPX263" s="4"/>
      <c r="EPY263" s="4"/>
      <c r="EPZ263" s="4"/>
      <c r="EQA263" s="4"/>
      <c r="EQB263" s="4"/>
      <c r="EQC263" s="4"/>
      <c r="EQD263" s="4"/>
      <c r="EQE263" s="4"/>
      <c r="EQF263" s="4"/>
      <c r="EQG263" s="4"/>
      <c r="EQH263" s="4"/>
      <c r="EQI263" s="4"/>
      <c r="EQJ263" s="4"/>
      <c r="EQK263" s="4"/>
      <c r="EQL263" s="4"/>
      <c r="EQM263" s="4"/>
      <c r="EQN263" s="4"/>
      <c r="EQO263" s="4"/>
      <c r="EQP263" s="4"/>
      <c r="EQQ263" s="4"/>
      <c r="EQR263" s="4"/>
      <c r="EQS263" s="4"/>
      <c r="EQT263" s="4"/>
      <c r="EQU263" s="4"/>
      <c r="EQV263" s="4"/>
      <c r="EQW263" s="4"/>
      <c r="EQX263" s="4"/>
      <c r="EQY263" s="4"/>
      <c r="EQZ263" s="4"/>
      <c r="ERA263" s="4"/>
      <c r="ERB263" s="4"/>
      <c r="ERC263" s="4"/>
      <c r="ERD263" s="4"/>
      <c r="ERE263" s="4"/>
      <c r="ERF263" s="4"/>
      <c r="ERG263" s="4"/>
      <c r="ERH263" s="4"/>
      <c r="ERI263" s="4"/>
      <c r="ERJ263" s="4"/>
      <c r="ERK263" s="4"/>
      <c r="ERL263" s="4"/>
      <c r="ERM263" s="4"/>
      <c r="ERN263" s="4"/>
      <c r="ERO263" s="4"/>
      <c r="ERP263" s="4"/>
      <c r="ERQ263" s="4"/>
      <c r="ERR263" s="4"/>
      <c r="ERS263" s="4"/>
      <c r="ERT263" s="4"/>
      <c r="ERU263" s="4"/>
      <c r="ERV263" s="4"/>
      <c r="ERW263" s="4"/>
      <c r="ERX263" s="4"/>
      <c r="ERY263" s="4"/>
      <c r="ERZ263" s="4"/>
      <c r="ESA263" s="4"/>
      <c r="ESB263" s="4"/>
      <c r="ESC263" s="4"/>
      <c r="ESD263" s="4"/>
      <c r="ESE263" s="4"/>
      <c r="ESF263" s="4"/>
      <c r="ESG263" s="4"/>
      <c r="ESH263" s="4"/>
      <c r="ESI263" s="4"/>
      <c r="ESJ263" s="4"/>
      <c r="ESK263" s="4"/>
      <c r="ESL263" s="4"/>
      <c r="ESM263" s="4"/>
      <c r="ESN263" s="4"/>
      <c r="ESO263" s="4"/>
      <c r="ESP263" s="4"/>
      <c r="ESQ263" s="4"/>
      <c r="ESR263" s="4"/>
      <c r="ESS263" s="4"/>
      <c r="EST263" s="4"/>
      <c r="ESU263" s="4"/>
      <c r="ESV263" s="4"/>
      <c r="ESW263" s="4"/>
      <c r="ESX263" s="4"/>
      <c r="ESY263" s="4"/>
      <c r="ESZ263" s="4"/>
      <c r="ETA263" s="4"/>
      <c r="ETB263" s="4"/>
      <c r="ETC263" s="4"/>
      <c r="ETD263" s="4"/>
      <c r="ETE263" s="4"/>
      <c r="ETF263" s="4"/>
      <c r="ETG263" s="4"/>
      <c r="ETH263" s="4"/>
      <c r="ETI263" s="4"/>
      <c r="ETJ263" s="4"/>
      <c r="ETK263" s="4"/>
      <c r="ETL263" s="4"/>
      <c r="ETM263" s="4"/>
      <c r="ETN263" s="4"/>
      <c r="ETO263" s="4"/>
      <c r="ETP263" s="4"/>
      <c r="ETQ263" s="4"/>
      <c r="ETR263" s="4"/>
      <c r="ETS263" s="4"/>
      <c r="ETT263" s="4"/>
      <c r="ETU263" s="4"/>
      <c r="ETV263" s="4"/>
      <c r="ETW263" s="4"/>
      <c r="ETX263" s="4"/>
      <c r="ETY263" s="4"/>
      <c r="ETZ263" s="4"/>
      <c r="EUA263" s="4"/>
      <c r="EUB263" s="4"/>
      <c r="EUC263" s="4"/>
      <c r="EUD263" s="4"/>
      <c r="EUE263" s="4"/>
      <c r="EUF263" s="4"/>
      <c r="EUG263" s="4"/>
      <c r="EUH263" s="4"/>
      <c r="EUI263" s="4"/>
      <c r="EUJ263" s="4"/>
      <c r="EUK263" s="4"/>
      <c r="EUL263" s="4"/>
      <c r="EUM263" s="4"/>
      <c r="EUN263" s="4"/>
      <c r="EUO263" s="4"/>
      <c r="EUP263" s="4"/>
      <c r="EUQ263" s="4"/>
      <c r="EUR263" s="4"/>
      <c r="EUS263" s="4"/>
      <c r="EUT263" s="4"/>
      <c r="EUU263" s="4"/>
      <c r="EUV263" s="4"/>
      <c r="EUW263" s="4"/>
      <c r="EUX263" s="4"/>
      <c r="EUY263" s="4"/>
      <c r="EUZ263" s="4"/>
      <c r="EVA263" s="4"/>
      <c r="EVB263" s="4"/>
      <c r="EVC263" s="4"/>
      <c r="EVD263" s="4"/>
      <c r="EVE263" s="4"/>
      <c r="EVF263" s="4"/>
      <c r="EVG263" s="4"/>
      <c r="EVH263" s="4"/>
      <c r="EVI263" s="4"/>
      <c r="EVJ263" s="4"/>
      <c r="EVK263" s="4"/>
      <c r="EVL263" s="4"/>
      <c r="EVM263" s="4"/>
      <c r="EVN263" s="4"/>
      <c r="EVO263" s="4"/>
      <c r="EVP263" s="4"/>
      <c r="EVQ263" s="4"/>
      <c r="EVR263" s="4"/>
      <c r="EVS263" s="4"/>
      <c r="EVT263" s="4"/>
      <c r="EVU263" s="4"/>
      <c r="EVV263" s="4"/>
      <c r="EVW263" s="4"/>
      <c r="EVX263" s="4"/>
      <c r="EVY263" s="4"/>
      <c r="EVZ263" s="4"/>
      <c r="EWA263" s="4"/>
      <c r="EWB263" s="4"/>
      <c r="EWC263" s="4"/>
      <c r="EWD263" s="4"/>
      <c r="EWE263" s="4"/>
      <c r="EWF263" s="4"/>
      <c r="EWG263" s="4"/>
      <c r="EWH263" s="4"/>
      <c r="EWI263" s="4"/>
      <c r="EWJ263" s="4"/>
      <c r="EWK263" s="4"/>
      <c r="EWL263" s="4"/>
      <c r="EWM263" s="4"/>
      <c r="EWN263" s="4"/>
      <c r="EWO263" s="4"/>
      <c r="EWP263" s="4"/>
      <c r="EWQ263" s="4"/>
      <c r="EWR263" s="4"/>
      <c r="EWS263" s="4"/>
      <c r="EWT263" s="4"/>
      <c r="EWU263" s="4"/>
      <c r="EWV263" s="4"/>
      <c r="EWW263" s="4"/>
      <c r="EWX263" s="4"/>
      <c r="EWY263" s="4"/>
      <c r="EWZ263" s="4"/>
      <c r="EXA263" s="4"/>
      <c r="EXB263" s="4"/>
      <c r="EXC263" s="4"/>
      <c r="EXD263" s="4"/>
      <c r="EXE263" s="4"/>
      <c r="EXF263" s="4"/>
      <c r="EXG263" s="4"/>
      <c r="EXH263" s="4"/>
      <c r="EXI263" s="4"/>
      <c r="EXJ263" s="4"/>
      <c r="EXK263" s="4"/>
      <c r="EXL263" s="4"/>
      <c r="EXM263" s="4"/>
      <c r="EXN263" s="4"/>
      <c r="EXO263" s="4"/>
      <c r="EXP263" s="4"/>
      <c r="EXQ263" s="4"/>
      <c r="EXR263" s="4"/>
      <c r="EXS263" s="4"/>
      <c r="EXT263" s="4"/>
      <c r="EXU263" s="4"/>
      <c r="EXV263" s="4"/>
      <c r="EXW263" s="4"/>
      <c r="EXX263" s="4"/>
      <c r="EXY263" s="4"/>
      <c r="EXZ263" s="4"/>
      <c r="EYA263" s="4"/>
      <c r="EYB263" s="4"/>
      <c r="EYC263" s="4"/>
      <c r="EYD263" s="4"/>
      <c r="EYE263" s="4"/>
      <c r="EYF263" s="4"/>
      <c r="EYG263" s="4"/>
      <c r="EYH263" s="4"/>
      <c r="EYI263" s="4"/>
      <c r="EYJ263" s="4"/>
      <c r="EYK263" s="4"/>
      <c r="EYL263" s="4"/>
      <c r="EYM263" s="4"/>
      <c r="EYN263" s="4"/>
      <c r="EYO263" s="4"/>
      <c r="EYP263" s="4"/>
      <c r="EYQ263" s="4"/>
      <c r="EYR263" s="4"/>
      <c r="EYS263" s="4"/>
      <c r="EYT263" s="4"/>
      <c r="EYU263" s="4"/>
      <c r="EYV263" s="4"/>
      <c r="EYW263" s="4"/>
      <c r="EYX263" s="4"/>
      <c r="EYY263" s="4"/>
      <c r="EYZ263" s="4"/>
      <c r="EZA263" s="4"/>
      <c r="EZB263" s="4"/>
      <c r="EZC263" s="4"/>
      <c r="EZD263" s="4"/>
      <c r="EZE263" s="4"/>
      <c r="EZF263" s="4"/>
      <c r="EZG263" s="4"/>
      <c r="EZH263" s="4"/>
      <c r="EZI263" s="4"/>
      <c r="EZJ263" s="4"/>
      <c r="EZK263" s="4"/>
      <c r="EZL263" s="4"/>
      <c r="EZM263" s="4"/>
      <c r="EZN263" s="4"/>
      <c r="EZO263" s="4"/>
      <c r="EZP263" s="4"/>
      <c r="EZQ263" s="4"/>
      <c r="EZR263" s="4"/>
      <c r="EZS263" s="4"/>
      <c r="EZT263" s="4"/>
      <c r="EZU263" s="4"/>
      <c r="EZV263" s="4"/>
      <c r="EZW263" s="4"/>
      <c r="EZX263" s="4"/>
      <c r="EZY263" s="4"/>
      <c r="EZZ263" s="4"/>
      <c r="FAA263" s="4"/>
      <c r="FAB263" s="4"/>
      <c r="FAC263" s="4"/>
      <c r="FAD263" s="4"/>
      <c r="FAE263" s="4"/>
      <c r="FAF263" s="4"/>
      <c r="FAG263" s="4"/>
      <c r="FAH263" s="4"/>
      <c r="FAI263" s="4"/>
      <c r="FAJ263" s="4"/>
      <c r="FAK263" s="4"/>
      <c r="FAL263" s="4"/>
      <c r="FAM263" s="4"/>
      <c r="FAN263" s="4"/>
      <c r="FAO263" s="4"/>
      <c r="FAP263" s="4"/>
      <c r="FAQ263" s="4"/>
      <c r="FAR263" s="4"/>
      <c r="FAS263" s="4"/>
      <c r="FAT263" s="4"/>
      <c r="FAU263" s="4"/>
      <c r="FAV263" s="4"/>
      <c r="FAW263" s="4"/>
      <c r="FAX263" s="4"/>
      <c r="FAY263" s="4"/>
      <c r="FAZ263" s="4"/>
      <c r="FBA263" s="4"/>
      <c r="FBB263" s="4"/>
      <c r="FBC263" s="4"/>
      <c r="FBD263" s="4"/>
      <c r="FBE263" s="4"/>
      <c r="FBF263" s="4"/>
      <c r="FBG263" s="4"/>
      <c r="FBH263" s="4"/>
      <c r="FBI263" s="4"/>
      <c r="FBJ263" s="4"/>
      <c r="FBK263" s="4"/>
      <c r="FBL263" s="4"/>
      <c r="FBM263" s="4"/>
      <c r="FBN263" s="4"/>
      <c r="FBO263" s="4"/>
      <c r="FBP263" s="4"/>
      <c r="FBQ263" s="4"/>
      <c r="FBR263" s="4"/>
      <c r="FBS263" s="4"/>
      <c r="FBT263" s="4"/>
      <c r="FBU263" s="4"/>
      <c r="FBV263" s="4"/>
      <c r="FBW263" s="4"/>
      <c r="FBX263" s="4"/>
      <c r="FBY263" s="4"/>
      <c r="FBZ263" s="4"/>
      <c r="FCA263" s="4"/>
      <c r="FCB263" s="4"/>
      <c r="FCC263" s="4"/>
      <c r="FCD263" s="4"/>
      <c r="FCE263" s="4"/>
      <c r="FCF263" s="4"/>
      <c r="FCG263" s="4"/>
      <c r="FCH263" s="4"/>
      <c r="FCI263" s="4"/>
      <c r="FCJ263" s="4"/>
      <c r="FCK263" s="4"/>
      <c r="FCL263" s="4"/>
      <c r="FCM263" s="4"/>
      <c r="FCN263" s="4"/>
      <c r="FCO263" s="4"/>
      <c r="FCP263" s="4"/>
      <c r="FCQ263" s="4"/>
      <c r="FCR263" s="4"/>
      <c r="FCS263" s="4"/>
      <c r="FCT263" s="4"/>
      <c r="FCU263" s="4"/>
      <c r="FCV263" s="4"/>
      <c r="FCW263" s="4"/>
      <c r="FCX263" s="4"/>
      <c r="FCY263" s="4"/>
      <c r="FCZ263" s="4"/>
      <c r="FDA263" s="4"/>
      <c r="FDB263" s="4"/>
      <c r="FDC263" s="4"/>
      <c r="FDD263" s="4"/>
      <c r="FDE263" s="4"/>
      <c r="FDF263" s="4"/>
      <c r="FDG263" s="4"/>
      <c r="FDH263" s="4"/>
      <c r="FDI263" s="4"/>
      <c r="FDJ263" s="4"/>
      <c r="FDK263" s="4"/>
      <c r="FDL263" s="4"/>
      <c r="FDM263" s="4"/>
      <c r="FDN263" s="4"/>
      <c r="FDO263" s="4"/>
      <c r="FDP263" s="4"/>
      <c r="FDQ263" s="4"/>
      <c r="FDR263" s="4"/>
      <c r="FDS263" s="4"/>
      <c r="FDT263" s="4"/>
      <c r="FDU263" s="4"/>
      <c r="FDV263" s="4"/>
      <c r="FDW263" s="4"/>
      <c r="FDX263" s="4"/>
      <c r="FDY263" s="4"/>
      <c r="FDZ263" s="4"/>
      <c r="FEA263" s="4"/>
      <c r="FEB263" s="4"/>
      <c r="FEC263" s="4"/>
      <c r="FED263" s="4"/>
      <c r="FEE263" s="4"/>
      <c r="FEF263" s="4"/>
      <c r="FEG263" s="4"/>
      <c r="FEH263" s="4"/>
      <c r="FEI263" s="4"/>
      <c r="FEJ263" s="4"/>
      <c r="FEK263" s="4"/>
      <c r="FEL263" s="4"/>
      <c r="FEM263" s="4"/>
      <c r="FEN263" s="4"/>
      <c r="FEO263" s="4"/>
      <c r="FEP263" s="4"/>
      <c r="FEQ263" s="4"/>
      <c r="FER263" s="4"/>
      <c r="FES263" s="4"/>
      <c r="FET263" s="4"/>
      <c r="FEU263" s="4"/>
      <c r="FEV263" s="4"/>
      <c r="FEW263" s="4"/>
      <c r="FEX263" s="4"/>
      <c r="FEY263" s="4"/>
      <c r="FEZ263" s="4"/>
      <c r="FFA263" s="4"/>
      <c r="FFB263" s="4"/>
      <c r="FFC263" s="4"/>
      <c r="FFD263" s="4"/>
      <c r="FFE263" s="4"/>
      <c r="FFF263" s="4"/>
      <c r="FFG263" s="4"/>
      <c r="FFH263" s="4"/>
      <c r="FFI263" s="4"/>
      <c r="FFJ263" s="4"/>
      <c r="FFK263" s="4"/>
      <c r="FFL263" s="4"/>
      <c r="FFM263" s="4"/>
      <c r="FFN263" s="4"/>
      <c r="FFO263" s="4"/>
      <c r="FFP263" s="4"/>
      <c r="FFQ263" s="4"/>
      <c r="FFR263" s="4"/>
      <c r="FFS263" s="4"/>
      <c r="FFT263" s="4"/>
      <c r="FFU263" s="4"/>
      <c r="FFV263" s="4"/>
      <c r="FFW263" s="4"/>
      <c r="FFX263" s="4"/>
      <c r="FFY263" s="4"/>
      <c r="FFZ263" s="4"/>
      <c r="FGA263" s="4"/>
      <c r="FGB263" s="4"/>
      <c r="FGC263" s="4"/>
      <c r="FGD263" s="4"/>
      <c r="FGE263" s="4"/>
      <c r="FGF263" s="4"/>
      <c r="FGG263" s="4"/>
      <c r="FGH263" s="4"/>
      <c r="FGI263" s="4"/>
      <c r="FGJ263" s="4"/>
      <c r="FGK263" s="4"/>
      <c r="FGL263" s="4"/>
      <c r="FGM263" s="4"/>
      <c r="FGN263" s="4"/>
      <c r="FGO263" s="4"/>
      <c r="FGP263" s="4"/>
      <c r="FGQ263" s="4"/>
      <c r="FGR263" s="4"/>
      <c r="FGS263" s="4"/>
      <c r="FGT263" s="4"/>
      <c r="FGU263" s="4"/>
      <c r="FGV263" s="4"/>
      <c r="FGW263" s="4"/>
      <c r="FGX263" s="4"/>
      <c r="FGY263" s="4"/>
      <c r="FGZ263" s="4"/>
      <c r="FHA263" s="4"/>
      <c r="FHB263" s="4"/>
      <c r="FHC263" s="4"/>
      <c r="FHD263" s="4"/>
      <c r="FHE263" s="4"/>
      <c r="FHF263" s="4"/>
      <c r="FHG263" s="4"/>
      <c r="FHH263" s="4"/>
      <c r="FHI263" s="4"/>
      <c r="FHJ263" s="4"/>
      <c r="FHK263" s="4"/>
      <c r="FHL263" s="4"/>
      <c r="FHM263" s="4"/>
      <c r="FHN263" s="4"/>
      <c r="FHO263" s="4"/>
      <c r="FHP263" s="4"/>
      <c r="FHQ263" s="4"/>
      <c r="FHR263" s="4"/>
      <c r="FHS263" s="4"/>
      <c r="FHT263" s="4"/>
      <c r="FHU263" s="4"/>
      <c r="FHV263" s="4"/>
      <c r="FHW263" s="4"/>
      <c r="FHX263" s="4"/>
      <c r="FHY263" s="4"/>
      <c r="FHZ263" s="4"/>
      <c r="FIA263" s="4"/>
      <c r="FIB263" s="4"/>
      <c r="FIC263" s="4"/>
      <c r="FID263" s="4"/>
      <c r="FIE263" s="4"/>
      <c r="FIF263" s="4"/>
      <c r="FIG263" s="4"/>
      <c r="FIH263" s="4"/>
      <c r="FII263" s="4"/>
      <c r="FIJ263" s="4"/>
      <c r="FIK263" s="4"/>
      <c r="FIL263" s="4"/>
      <c r="FIM263" s="4"/>
      <c r="FIN263" s="4"/>
      <c r="FIO263" s="4"/>
      <c r="FIP263" s="4"/>
      <c r="FIQ263" s="4"/>
      <c r="FIR263" s="4"/>
      <c r="FIS263" s="4"/>
      <c r="FIT263" s="4"/>
      <c r="FIU263" s="4"/>
      <c r="FIV263" s="4"/>
      <c r="FIW263" s="4"/>
      <c r="FIX263" s="4"/>
      <c r="FIY263" s="4"/>
      <c r="FIZ263" s="4"/>
      <c r="FJA263" s="4"/>
      <c r="FJB263" s="4"/>
      <c r="FJC263" s="4"/>
      <c r="FJD263" s="4"/>
      <c r="FJE263" s="4"/>
      <c r="FJF263" s="4"/>
      <c r="FJG263" s="4"/>
      <c r="FJH263" s="4"/>
      <c r="FJI263" s="4"/>
      <c r="FJJ263" s="4"/>
      <c r="FJK263" s="4"/>
      <c r="FJL263" s="4"/>
      <c r="FJM263" s="4"/>
      <c r="FJN263" s="4"/>
      <c r="FJO263" s="4"/>
      <c r="FJP263" s="4"/>
      <c r="FJQ263" s="4"/>
      <c r="FJR263" s="4"/>
      <c r="FJS263" s="4"/>
      <c r="FJT263" s="4"/>
      <c r="FJU263" s="4"/>
      <c r="FJV263" s="4"/>
      <c r="FJW263" s="4"/>
      <c r="FJX263" s="4"/>
      <c r="FJY263" s="4"/>
      <c r="FJZ263" s="4"/>
      <c r="FKA263" s="4"/>
      <c r="FKB263" s="4"/>
      <c r="FKC263" s="4"/>
      <c r="FKD263" s="4"/>
      <c r="FKE263" s="4"/>
      <c r="FKF263" s="4"/>
      <c r="FKG263" s="4"/>
      <c r="FKH263" s="4"/>
      <c r="FKI263" s="4"/>
      <c r="FKJ263" s="4"/>
      <c r="FKK263" s="4"/>
      <c r="FKL263" s="4"/>
      <c r="FKM263" s="4"/>
      <c r="FKN263" s="4"/>
      <c r="FKO263" s="4"/>
      <c r="FKP263" s="4"/>
      <c r="FKQ263" s="4"/>
      <c r="FKR263" s="4"/>
      <c r="FKS263" s="4"/>
      <c r="FKT263" s="4"/>
      <c r="FKU263" s="4"/>
      <c r="FKV263" s="4"/>
      <c r="FKW263" s="4"/>
      <c r="FKX263" s="4"/>
      <c r="FKY263" s="4"/>
      <c r="FKZ263" s="4"/>
      <c r="FLA263" s="4"/>
      <c r="FLB263" s="4"/>
      <c r="FLC263" s="4"/>
      <c r="FLD263" s="4"/>
      <c r="FLE263" s="4"/>
      <c r="FLF263" s="4"/>
      <c r="FLG263" s="4"/>
      <c r="FLH263" s="4"/>
      <c r="FLI263" s="4"/>
      <c r="FLJ263" s="4"/>
      <c r="FLK263" s="4"/>
      <c r="FLL263" s="4"/>
      <c r="FLM263" s="4"/>
      <c r="FLN263" s="4"/>
      <c r="FLO263" s="4"/>
      <c r="FLP263" s="4"/>
      <c r="FLQ263" s="4"/>
      <c r="FLR263" s="4"/>
      <c r="FLS263" s="4"/>
      <c r="FLT263" s="4"/>
      <c r="FLU263" s="4"/>
      <c r="FLV263" s="4"/>
      <c r="FLW263" s="4"/>
      <c r="FLX263" s="4"/>
      <c r="FLY263" s="4"/>
      <c r="FLZ263" s="4"/>
      <c r="FMA263" s="4"/>
      <c r="FMB263" s="4"/>
      <c r="FMC263" s="4"/>
      <c r="FMD263" s="4"/>
      <c r="FME263" s="4"/>
      <c r="FMF263" s="4"/>
      <c r="FMG263" s="4"/>
      <c r="FMH263" s="4"/>
      <c r="FMI263" s="4"/>
      <c r="FMJ263" s="4"/>
      <c r="FMK263" s="4"/>
      <c r="FML263" s="4"/>
      <c r="FMM263" s="4"/>
      <c r="FMN263" s="4"/>
      <c r="FMO263" s="4"/>
      <c r="FMP263" s="4"/>
      <c r="FMQ263" s="4"/>
      <c r="FMR263" s="4"/>
      <c r="FMS263" s="4"/>
      <c r="FMT263" s="4"/>
      <c r="FMU263" s="4"/>
      <c r="FMV263" s="4"/>
      <c r="FMW263" s="4"/>
      <c r="FMX263" s="4"/>
      <c r="FMY263" s="4"/>
      <c r="FMZ263" s="4"/>
      <c r="FNA263" s="4"/>
      <c r="FNB263" s="4"/>
      <c r="FNC263" s="4"/>
      <c r="FND263" s="4"/>
      <c r="FNE263" s="4"/>
      <c r="FNF263" s="4"/>
      <c r="FNG263" s="4"/>
      <c r="FNH263" s="4"/>
      <c r="FNI263" s="4"/>
      <c r="FNJ263" s="4"/>
      <c r="FNK263" s="4"/>
      <c r="FNL263" s="4"/>
      <c r="FNM263" s="4"/>
      <c r="FNN263" s="4"/>
      <c r="FNO263" s="4"/>
      <c r="FNP263" s="4"/>
      <c r="FNQ263" s="4"/>
      <c r="FNR263" s="4"/>
      <c r="FNS263" s="4"/>
      <c r="FNT263" s="4"/>
      <c r="FNU263" s="4"/>
      <c r="FNV263" s="4"/>
      <c r="FNW263" s="4"/>
      <c r="FNX263" s="4"/>
      <c r="FNY263" s="4"/>
      <c r="FNZ263" s="4"/>
      <c r="FOA263" s="4"/>
      <c r="FOB263" s="4"/>
      <c r="FOC263" s="4"/>
      <c r="FOD263" s="4"/>
      <c r="FOE263" s="4"/>
      <c r="FOF263" s="4"/>
      <c r="FOG263" s="4"/>
      <c r="FOH263" s="4"/>
      <c r="FOI263" s="4"/>
      <c r="FOJ263" s="4"/>
      <c r="FOK263" s="4"/>
      <c r="FOL263" s="4"/>
      <c r="FOM263" s="4"/>
      <c r="FON263" s="4"/>
      <c r="FOO263" s="4"/>
      <c r="FOP263" s="4"/>
      <c r="FOQ263" s="4"/>
      <c r="FOR263" s="4"/>
      <c r="FOS263" s="4"/>
      <c r="FOT263" s="4"/>
      <c r="FOU263" s="4"/>
      <c r="FOV263" s="4"/>
      <c r="FOW263" s="4"/>
      <c r="FOX263" s="4"/>
      <c r="FOY263" s="4"/>
      <c r="FOZ263" s="4"/>
      <c r="FPA263" s="4"/>
      <c r="FPB263" s="4"/>
      <c r="FPC263" s="4"/>
      <c r="FPD263" s="4"/>
      <c r="FPE263" s="4"/>
      <c r="FPF263" s="4"/>
      <c r="FPG263" s="4"/>
      <c r="FPH263" s="4"/>
      <c r="FPI263" s="4"/>
      <c r="FPJ263" s="4"/>
      <c r="FPK263" s="4"/>
      <c r="FPL263" s="4"/>
      <c r="FPM263" s="4"/>
      <c r="FPN263" s="4"/>
      <c r="FPO263" s="4"/>
      <c r="FPP263" s="4"/>
      <c r="FPQ263" s="4"/>
      <c r="FPR263" s="4"/>
      <c r="FPS263" s="4"/>
      <c r="FPT263" s="4"/>
      <c r="FPU263" s="4"/>
      <c r="FPV263" s="4"/>
      <c r="FPW263" s="4"/>
      <c r="FPX263" s="4"/>
      <c r="FPY263" s="4"/>
      <c r="FPZ263" s="4"/>
      <c r="FQA263" s="4"/>
      <c r="FQB263" s="4"/>
      <c r="FQC263" s="4"/>
      <c r="FQD263" s="4"/>
      <c r="FQE263" s="4"/>
      <c r="FQF263" s="4"/>
      <c r="FQG263" s="4"/>
      <c r="FQH263" s="4"/>
      <c r="FQI263" s="4"/>
      <c r="FQJ263" s="4"/>
      <c r="FQK263" s="4"/>
      <c r="FQL263" s="4"/>
      <c r="FQM263" s="4"/>
      <c r="FQN263" s="4"/>
      <c r="FQO263" s="4"/>
      <c r="FQP263" s="4"/>
      <c r="FQQ263" s="4"/>
      <c r="FQR263" s="4"/>
      <c r="FQS263" s="4"/>
      <c r="FQT263" s="4"/>
      <c r="FQU263" s="4"/>
      <c r="FQV263" s="4"/>
      <c r="FQW263" s="4"/>
      <c r="FQX263" s="4"/>
      <c r="FQY263" s="4"/>
      <c r="FQZ263" s="4"/>
      <c r="FRA263" s="4"/>
      <c r="FRB263" s="4"/>
      <c r="FRC263" s="4"/>
      <c r="FRD263" s="4"/>
      <c r="FRE263" s="4"/>
      <c r="FRF263" s="4"/>
      <c r="FRG263" s="4"/>
      <c r="FRH263" s="4"/>
      <c r="FRI263" s="4"/>
      <c r="FRJ263" s="4"/>
      <c r="FRK263" s="4"/>
      <c r="FRL263" s="4"/>
      <c r="FRM263" s="4"/>
      <c r="FRN263" s="4"/>
      <c r="FRO263" s="4"/>
      <c r="FRP263" s="4"/>
      <c r="FRQ263" s="4"/>
      <c r="FRR263" s="4"/>
      <c r="FRS263" s="4"/>
      <c r="FRT263" s="4"/>
      <c r="FRU263" s="4"/>
      <c r="FRV263" s="4"/>
      <c r="FRW263" s="4"/>
      <c r="FRX263" s="4"/>
      <c r="FRY263" s="4"/>
      <c r="FRZ263" s="4"/>
      <c r="FSA263" s="4"/>
      <c r="FSB263" s="4"/>
      <c r="FSC263" s="4"/>
      <c r="FSD263" s="4"/>
      <c r="FSE263" s="4"/>
      <c r="FSF263" s="4"/>
      <c r="FSG263" s="4"/>
      <c r="FSH263" s="4"/>
      <c r="FSI263" s="4"/>
      <c r="FSJ263" s="4"/>
      <c r="FSK263" s="4"/>
      <c r="FSL263" s="4"/>
      <c r="FSM263" s="4"/>
      <c r="FSN263" s="4"/>
      <c r="FSO263" s="4"/>
      <c r="FSP263" s="4"/>
      <c r="FSQ263" s="4"/>
      <c r="FSR263" s="4"/>
      <c r="FSS263" s="4"/>
      <c r="FST263" s="4"/>
      <c r="FSU263" s="4"/>
      <c r="FSV263" s="4"/>
      <c r="FSW263" s="4"/>
      <c r="FSX263" s="4"/>
      <c r="FSY263" s="4"/>
      <c r="FSZ263" s="4"/>
      <c r="FTA263" s="4"/>
      <c r="FTB263" s="4"/>
      <c r="FTC263" s="4"/>
      <c r="FTD263" s="4"/>
      <c r="FTE263" s="4"/>
      <c r="FTF263" s="4"/>
      <c r="FTG263" s="4"/>
      <c r="FTH263" s="4"/>
      <c r="FTI263" s="4"/>
      <c r="FTJ263" s="4"/>
      <c r="FTK263" s="4"/>
      <c r="FTL263" s="4"/>
      <c r="FTM263" s="4"/>
      <c r="FTN263" s="4"/>
      <c r="FTO263" s="4"/>
      <c r="FTP263" s="4"/>
      <c r="FTQ263" s="4"/>
      <c r="FTR263" s="4"/>
      <c r="FTS263" s="4"/>
      <c r="FTT263" s="4"/>
      <c r="FTU263" s="4"/>
      <c r="FTV263" s="4"/>
      <c r="FTW263" s="4"/>
      <c r="FTX263" s="4"/>
      <c r="FTY263" s="4"/>
      <c r="FTZ263" s="4"/>
      <c r="FUA263" s="4"/>
      <c r="FUB263" s="4"/>
      <c r="FUC263" s="4"/>
      <c r="FUD263" s="4"/>
      <c r="FUE263" s="4"/>
      <c r="FUF263" s="4"/>
      <c r="FUG263" s="4"/>
      <c r="FUH263" s="4"/>
      <c r="FUI263" s="4"/>
      <c r="FUJ263" s="4"/>
      <c r="FUK263" s="4"/>
      <c r="FUL263" s="4"/>
      <c r="FUM263" s="4"/>
      <c r="FUN263" s="4"/>
      <c r="FUO263" s="4"/>
      <c r="FUP263" s="4"/>
      <c r="FUQ263" s="4"/>
      <c r="FUR263" s="4"/>
      <c r="FUS263" s="4"/>
      <c r="FUT263" s="4"/>
      <c r="FUU263" s="4"/>
      <c r="FUV263" s="4"/>
      <c r="FUW263" s="4"/>
      <c r="FUX263" s="4"/>
      <c r="FUY263" s="4"/>
      <c r="FUZ263" s="4"/>
      <c r="FVA263" s="4"/>
      <c r="FVB263" s="4"/>
      <c r="FVC263" s="4"/>
      <c r="FVD263" s="4"/>
      <c r="FVE263" s="4"/>
      <c r="FVF263" s="4"/>
      <c r="FVG263" s="4"/>
      <c r="FVH263" s="4"/>
      <c r="FVI263" s="4"/>
      <c r="FVJ263" s="4"/>
      <c r="FVK263" s="4"/>
      <c r="FVL263" s="4"/>
      <c r="FVM263" s="4"/>
      <c r="FVN263" s="4"/>
      <c r="FVO263" s="4"/>
      <c r="FVP263" s="4"/>
      <c r="FVQ263" s="4"/>
      <c r="FVR263" s="4"/>
      <c r="FVS263" s="4"/>
      <c r="FVT263" s="4"/>
      <c r="FVU263" s="4"/>
      <c r="FVV263" s="4"/>
      <c r="FVW263" s="4"/>
      <c r="FVX263" s="4"/>
      <c r="FVY263" s="4"/>
      <c r="FVZ263" s="4"/>
      <c r="FWA263" s="4"/>
      <c r="FWB263" s="4"/>
      <c r="FWC263" s="4"/>
      <c r="FWD263" s="4"/>
      <c r="FWE263" s="4"/>
      <c r="FWF263" s="4"/>
      <c r="FWG263" s="4"/>
      <c r="FWH263" s="4"/>
      <c r="FWI263" s="4"/>
      <c r="FWJ263" s="4"/>
      <c r="FWK263" s="4"/>
      <c r="FWL263" s="4"/>
      <c r="FWM263" s="4"/>
      <c r="FWN263" s="4"/>
      <c r="FWO263" s="4"/>
      <c r="FWP263" s="4"/>
      <c r="FWQ263" s="4"/>
      <c r="FWR263" s="4"/>
      <c r="FWS263" s="4"/>
      <c r="FWT263" s="4"/>
      <c r="FWU263" s="4"/>
      <c r="FWV263" s="4"/>
      <c r="FWW263" s="4"/>
      <c r="FWX263" s="4"/>
      <c r="FWY263" s="4"/>
      <c r="FWZ263" s="4"/>
      <c r="FXA263" s="4"/>
      <c r="FXB263" s="4"/>
      <c r="FXC263" s="4"/>
      <c r="FXD263" s="4"/>
      <c r="FXE263" s="4"/>
      <c r="FXF263" s="4"/>
      <c r="FXG263" s="4"/>
      <c r="FXH263" s="4"/>
      <c r="FXI263" s="4"/>
      <c r="FXJ263" s="4"/>
      <c r="FXK263" s="4"/>
      <c r="FXL263" s="4"/>
      <c r="FXM263" s="4"/>
      <c r="FXN263" s="4"/>
      <c r="FXO263" s="4"/>
      <c r="FXP263" s="4"/>
      <c r="FXQ263" s="4"/>
      <c r="FXR263" s="4"/>
      <c r="FXS263" s="4"/>
      <c r="FXT263" s="4"/>
      <c r="FXU263" s="4"/>
      <c r="FXV263" s="4"/>
      <c r="FXW263" s="4"/>
      <c r="FXX263" s="4"/>
      <c r="FXY263" s="4"/>
      <c r="FXZ263" s="4"/>
      <c r="FYA263" s="4"/>
      <c r="FYB263" s="4"/>
      <c r="FYC263" s="4"/>
      <c r="FYD263" s="4"/>
      <c r="FYE263" s="4"/>
      <c r="FYF263" s="4"/>
      <c r="FYG263" s="4"/>
      <c r="FYH263" s="4"/>
      <c r="FYI263" s="4"/>
      <c r="FYJ263" s="4"/>
      <c r="FYK263" s="4"/>
      <c r="FYL263" s="4"/>
      <c r="FYM263" s="4"/>
      <c r="FYN263" s="4"/>
      <c r="FYO263" s="4"/>
      <c r="FYP263" s="4"/>
      <c r="FYQ263" s="4"/>
      <c r="FYR263" s="4"/>
      <c r="FYS263" s="4"/>
      <c r="FYT263" s="4"/>
      <c r="FYU263" s="4"/>
      <c r="FYV263" s="4"/>
      <c r="FYW263" s="4"/>
      <c r="FYX263" s="4"/>
      <c r="FYY263" s="4"/>
      <c r="FYZ263" s="4"/>
      <c r="FZA263" s="4"/>
      <c r="FZB263" s="4"/>
      <c r="FZC263" s="4"/>
      <c r="FZD263" s="4"/>
      <c r="FZE263" s="4"/>
      <c r="FZF263" s="4"/>
      <c r="FZG263" s="4"/>
      <c r="FZH263" s="4"/>
      <c r="FZI263" s="4"/>
      <c r="FZJ263" s="4"/>
      <c r="FZK263" s="4"/>
      <c r="FZL263" s="4"/>
      <c r="FZM263" s="4"/>
      <c r="FZN263" s="4"/>
      <c r="FZO263" s="4"/>
      <c r="FZP263" s="4"/>
      <c r="FZQ263" s="4"/>
      <c r="FZR263" s="4"/>
      <c r="FZS263" s="4"/>
      <c r="FZT263" s="4"/>
      <c r="FZU263" s="4"/>
      <c r="FZV263" s="4"/>
      <c r="FZW263" s="4"/>
      <c r="FZX263" s="4"/>
      <c r="FZY263" s="4"/>
      <c r="FZZ263" s="4"/>
      <c r="GAA263" s="4"/>
      <c r="GAB263" s="4"/>
      <c r="GAC263" s="4"/>
      <c r="GAD263" s="4"/>
      <c r="GAE263" s="4"/>
      <c r="GAF263" s="4"/>
      <c r="GAG263" s="4"/>
      <c r="GAH263" s="4"/>
      <c r="GAI263" s="4"/>
      <c r="GAJ263" s="4"/>
      <c r="GAK263" s="4"/>
      <c r="GAL263" s="4"/>
      <c r="GAM263" s="4"/>
      <c r="GAN263" s="4"/>
      <c r="GAO263" s="4"/>
      <c r="GAP263" s="4"/>
      <c r="GAQ263" s="4"/>
      <c r="GAR263" s="4"/>
      <c r="GAS263" s="4"/>
      <c r="GAT263" s="4"/>
      <c r="GAU263" s="4"/>
      <c r="GAV263" s="4"/>
      <c r="GAW263" s="4"/>
      <c r="GAX263" s="4"/>
      <c r="GAY263" s="4"/>
      <c r="GAZ263" s="4"/>
      <c r="GBA263" s="4"/>
      <c r="GBB263" s="4"/>
      <c r="GBC263" s="4"/>
      <c r="GBD263" s="4"/>
      <c r="GBE263" s="4"/>
      <c r="GBF263" s="4"/>
      <c r="GBG263" s="4"/>
      <c r="GBH263" s="4"/>
      <c r="GBI263" s="4"/>
      <c r="GBJ263" s="4"/>
      <c r="GBK263" s="4"/>
      <c r="GBL263" s="4"/>
      <c r="GBM263" s="4"/>
      <c r="GBN263" s="4"/>
      <c r="GBO263" s="4"/>
      <c r="GBP263" s="4"/>
      <c r="GBQ263" s="4"/>
      <c r="GBR263" s="4"/>
      <c r="GBS263" s="4"/>
      <c r="GBT263" s="4"/>
      <c r="GBU263" s="4"/>
      <c r="GBV263" s="4"/>
      <c r="GBW263" s="4"/>
      <c r="GBX263" s="4"/>
      <c r="GBY263" s="4"/>
      <c r="GBZ263" s="4"/>
      <c r="GCA263" s="4"/>
      <c r="GCB263" s="4"/>
      <c r="GCC263" s="4"/>
      <c r="GCD263" s="4"/>
      <c r="GCE263" s="4"/>
      <c r="GCF263" s="4"/>
      <c r="GCG263" s="4"/>
      <c r="GCH263" s="4"/>
      <c r="GCI263" s="4"/>
      <c r="GCJ263" s="4"/>
      <c r="GCK263" s="4"/>
      <c r="GCL263" s="4"/>
      <c r="GCM263" s="4"/>
      <c r="GCN263" s="4"/>
      <c r="GCO263" s="4"/>
      <c r="GCP263" s="4"/>
      <c r="GCQ263" s="4"/>
      <c r="GCR263" s="4"/>
      <c r="GCS263" s="4"/>
      <c r="GCT263" s="4"/>
      <c r="GCU263" s="4"/>
      <c r="GCV263" s="4"/>
      <c r="GCW263" s="4"/>
      <c r="GCX263" s="4"/>
      <c r="GCY263" s="4"/>
      <c r="GCZ263" s="4"/>
      <c r="GDA263" s="4"/>
      <c r="GDB263" s="4"/>
      <c r="GDC263" s="4"/>
      <c r="GDD263" s="4"/>
      <c r="GDE263" s="4"/>
      <c r="GDF263" s="4"/>
      <c r="GDG263" s="4"/>
      <c r="GDH263" s="4"/>
      <c r="GDI263" s="4"/>
      <c r="GDJ263" s="4"/>
      <c r="GDK263" s="4"/>
      <c r="GDL263" s="4"/>
      <c r="GDM263" s="4"/>
      <c r="GDN263" s="4"/>
      <c r="GDO263" s="4"/>
      <c r="GDP263" s="4"/>
      <c r="GDQ263" s="4"/>
      <c r="GDR263" s="4"/>
      <c r="GDS263" s="4"/>
      <c r="GDT263" s="4"/>
      <c r="GDU263" s="4"/>
      <c r="GDV263" s="4"/>
      <c r="GDW263" s="4"/>
      <c r="GDX263" s="4"/>
      <c r="GDY263" s="4"/>
      <c r="GDZ263" s="4"/>
      <c r="GEA263" s="4"/>
      <c r="GEB263" s="4"/>
      <c r="GEC263" s="4"/>
      <c r="GED263" s="4"/>
      <c r="GEE263" s="4"/>
      <c r="GEF263" s="4"/>
      <c r="GEG263" s="4"/>
      <c r="GEH263" s="4"/>
      <c r="GEI263" s="4"/>
      <c r="GEJ263" s="4"/>
      <c r="GEK263" s="4"/>
      <c r="GEL263" s="4"/>
      <c r="GEM263" s="4"/>
      <c r="GEN263" s="4"/>
      <c r="GEO263" s="4"/>
      <c r="GEP263" s="4"/>
      <c r="GEQ263" s="4"/>
      <c r="GER263" s="4"/>
      <c r="GES263" s="4"/>
      <c r="GET263" s="4"/>
      <c r="GEU263" s="4"/>
      <c r="GEV263" s="4"/>
      <c r="GEW263" s="4"/>
      <c r="GEX263" s="4"/>
      <c r="GEY263" s="4"/>
      <c r="GEZ263" s="4"/>
      <c r="GFA263" s="4"/>
      <c r="GFB263" s="4"/>
      <c r="GFC263" s="4"/>
      <c r="GFD263" s="4"/>
      <c r="GFE263" s="4"/>
      <c r="GFF263" s="4"/>
      <c r="GFG263" s="4"/>
      <c r="GFH263" s="4"/>
      <c r="GFI263" s="4"/>
      <c r="GFJ263" s="4"/>
      <c r="GFK263" s="4"/>
      <c r="GFL263" s="4"/>
      <c r="GFM263" s="4"/>
      <c r="GFN263" s="4"/>
      <c r="GFO263" s="4"/>
      <c r="GFP263" s="4"/>
      <c r="GFQ263" s="4"/>
      <c r="GFR263" s="4"/>
      <c r="GFS263" s="4"/>
      <c r="GFT263" s="4"/>
      <c r="GFU263" s="4"/>
      <c r="GFV263" s="4"/>
      <c r="GFW263" s="4"/>
      <c r="GFX263" s="4"/>
      <c r="GFY263" s="4"/>
      <c r="GFZ263" s="4"/>
      <c r="GGA263" s="4"/>
      <c r="GGB263" s="4"/>
      <c r="GGC263" s="4"/>
      <c r="GGD263" s="4"/>
      <c r="GGE263" s="4"/>
      <c r="GGF263" s="4"/>
      <c r="GGG263" s="4"/>
      <c r="GGH263" s="4"/>
      <c r="GGI263" s="4"/>
      <c r="GGJ263" s="4"/>
      <c r="GGK263" s="4"/>
      <c r="GGL263" s="4"/>
      <c r="GGM263" s="4"/>
      <c r="GGN263" s="4"/>
      <c r="GGO263" s="4"/>
      <c r="GGP263" s="4"/>
      <c r="GGQ263" s="4"/>
      <c r="GGR263" s="4"/>
      <c r="GGS263" s="4"/>
      <c r="GGT263" s="4"/>
      <c r="GGU263" s="4"/>
      <c r="GGV263" s="4"/>
      <c r="GGW263" s="4"/>
      <c r="GGX263" s="4"/>
      <c r="GGY263" s="4"/>
      <c r="GGZ263" s="4"/>
      <c r="GHA263" s="4"/>
      <c r="GHB263" s="4"/>
      <c r="GHC263" s="4"/>
      <c r="GHD263" s="4"/>
      <c r="GHE263" s="4"/>
      <c r="GHF263" s="4"/>
      <c r="GHG263" s="4"/>
      <c r="GHH263" s="4"/>
      <c r="GHI263" s="4"/>
      <c r="GHJ263" s="4"/>
      <c r="GHK263" s="4"/>
      <c r="GHL263" s="4"/>
      <c r="GHM263" s="4"/>
      <c r="GHN263" s="4"/>
      <c r="GHO263" s="4"/>
      <c r="GHP263" s="4"/>
      <c r="GHQ263" s="4"/>
      <c r="GHR263" s="4"/>
      <c r="GHS263" s="4"/>
      <c r="GHT263" s="4"/>
      <c r="GHU263" s="4"/>
      <c r="GHV263" s="4"/>
      <c r="GHW263" s="4"/>
      <c r="GHX263" s="4"/>
      <c r="GHY263" s="4"/>
      <c r="GHZ263" s="4"/>
      <c r="GIA263" s="4"/>
      <c r="GIB263" s="4"/>
      <c r="GIC263" s="4"/>
      <c r="GID263" s="4"/>
      <c r="GIE263" s="4"/>
      <c r="GIF263" s="4"/>
      <c r="GIG263" s="4"/>
      <c r="GIH263" s="4"/>
      <c r="GII263" s="4"/>
      <c r="GIJ263" s="4"/>
      <c r="GIK263" s="4"/>
      <c r="GIL263" s="4"/>
      <c r="GIM263" s="4"/>
      <c r="GIN263" s="4"/>
      <c r="GIO263" s="4"/>
      <c r="GIP263" s="4"/>
      <c r="GIQ263" s="4"/>
      <c r="GIR263" s="4"/>
      <c r="GIS263" s="4"/>
      <c r="GIT263" s="4"/>
      <c r="GIU263" s="4"/>
      <c r="GIV263" s="4"/>
      <c r="GIW263" s="4"/>
      <c r="GIX263" s="4"/>
      <c r="GIY263" s="4"/>
      <c r="GIZ263" s="4"/>
      <c r="GJA263" s="4"/>
      <c r="GJB263" s="4"/>
      <c r="GJC263" s="4"/>
      <c r="GJD263" s="4"/>
      <c r="GJE263" s="4"/>
      <c r="GJF263" s="4"/>
      <c r="GJG263" s="4"/>
      <c r="GJH263" s="4"/>
      <c r="GJI263" s="4"/>
      <c r="GJJ263" s="4"/>
      <c r="GJK263" s="4"/>
      <c r="GJL263" s="4"/>
      <c r="GJM263" s="4"/>
      <c r="GJN263" s="4"/>
      <c r="GJO263" s="4"/>
      <c r="GJP263" s="4"/>
      <c r="GJQ263" s="4"/>
      <c r="GJR263" s="4"/>
      <c r="GJS263" s="4"/>
      <c r="GJT263" s="4"/>
      <c r="GJU263" s="4"/>
      <c r="GJV263" s="4"/>
      <c r="GJW263" s="4"/>
      <c r="GJX263" s="4"/>
      <c r="GJY263" s="4"/>
      <c r="GJZ263" s="4"/>
      <c r="GKA263" s="4"/>
      <c r="GKB263" s="4"/>
      <c r="GKC263" s="4"/>
      <c r="GKD263" s="4"/>
      <c r="GKE263" s="4"/>
      <c r="GKF263" s="4"/>
      <c r="GKG263" s="4"/>
      <c r="GKH263" s="4"/>
      <c r="GKI263" s="4"/>
      <c r="GKJ263" s="4"/>
      <c r="GKK263" s="4"/>
      <c r="GKL263" s="4"/>
      <c r="GKM263" s="4"/>
      <c r="GKN263" s="4"/>
      <c r="GKO263" s="4"/>
      <c r="GKP263" s="4"/>
      <c r="GKQ263" s="4"/>
      <c r="GKR263" s="4"/>
      <c r="GKS263" s="4"/>
      <c r="GKT263" s="4"/>
      <c r="GKU263" s="4"/>
      <c r="GKV263" s="4"/>
      <c r="GKW263" s="4"/>
      <c r="GKX263" s="4"/>
      <c r="GKY263" s="4"/>
      <c r="GKZ263" s="4"/>
      <c r="GLA263" s="4"/>
      <c r="GLB263" s="4"/>
      <c r="GLC263" s="4"/>
      <c r="GLD263" s="4"/>
      <c r="GLE263" s="4"/>
      <c r="GLF263" s="4"/>
      <c r="GLG263" s="4"/>
      <c r="GLH263" s="4"/>
      <c r="GLI263" s="4"/>
      <c r="GLJ263" s="4"/>
      <c r="GLK263" s="4"/>
      <c r="GLL263" s="4"/>
      <c r="GLM263" s="4"/>
      <c r="GLN263" s="4"/>
      <c r="GLO263" s="4"/>
      <c r="GLP263" s="4"/>
      <c r="GLQ263" s="4"/>
      <c r="GLR263" s="4"/>
      <c r="GLS263" s="4"/>
      <c r="GLT263" s="4"/>
      <c r="GLU263" s="4"/>
      <c r="GLV263" s="4"/>
      <c r="GLW263" s="4"/>
      <c r="GLX263" s="4"/>
      <c r="GLY263" s="4"/>
      <c r="GLZ263" s="4"/>
      <c r="GMA263" s="4"/>
      <c r="GMB263" s="4"/>
      <c r="GMC263" s="4"/>
      <c r="GMD263" s="4"/>
      <c r="GME263" s="4"/>
      <c r="GMF263" s="4"/>
      <c r="GMG263" s="4"/>
      <c r="GMH263" s="4"/>
      <c r="GMI263" s="4"/>
      <c r="GMJ263" s="4"/>
      <c r="GMK263" s="4"/>
      <c r="GML263" s="4"/>
      <c r="GMM263" s="4"/>
      <c r="GMN263" s="4"/>
      <c r="GMO263" s="4"/>
      <c r="GMP263" s="4"/>
      <c r="GMQ263" s="4"/>
      <c r="GMR263" s="4"/>
      <c r="GMS263" s="4"/>
      <c r="GMT263" s="4"/>
      <c r="GMU263" s="4"/>
      <c r="GMV263" s="4"/>
      <c r="GMW263" s="4"/>
      <c r="GMX263" s="4"/>
      <c r="GMY263" s="4"/>
      <c r="GMZ263" s="4"/>
      <c r="GNA263" s="4"/>
      <c r="GNB263" s="4"/>
      <c r="GNC263" s="4"/>
      <c r="GND263" s="4"/>
      <c r="GNE263" s="4"/>
      <c r="GNF263" s="4"/>
      <c r="GNG263" s="4"/>
      <c r="GNH263" s="4"/>
      <c r="GNI263" s="4"/>
      <c r="GNJ263" s="4"/>
      <c r="GNK263" s="4"/>
      <c r="GNL263" s="4"/>
      <c r="GNM263" s="4"/>
      <c r="GNN263" s="4"/>
      <c r="GNO263" s="4"/>
      <c r="GNP263" s="4"/>
      <c r="GNQ263" s="4"/>
      <c r="GNR263" s="4"/>
      <c r="GNS263" s="4"/>
      <c r="GNT263" s="4"/>
      <c r="GNU263" s="4"/>
      <c r="GNV263" s="4"/>
      <c r="GNW263" s="4"/>
      <c r="GNX263" s="4"/>
      <c r="GNY263" s="4"/>
      <c r="GNZ263" s="4"/>
      <c r="GOA263" s="4"/>
      <c r="GOB263" s="4"/>
      <c r="GOC263" s="4"/>
      <c r="GOD263" s="4"/>
      <c r="GOE263" s="4"/>
      <c r="GOF263" s="4"/>
      <c r="GOG263" s="4"/>
      <c r="GOH263" s="4"/>
      <c r="GOI263" s="4"/>
      <c r="GOJ263" s="4"/>
      <c r="GOK263" s="4"/>
      <c r="GOL263" s="4"/>
      <c r="GOM263" s="4"/>
      <c r="GON263" s="4"/>
      <c r="GOO263" s="4"/>
      <c r="GOP263" s="4"/>
      <c r="GOQ263" s="4"/>
      <c r="GOR263" s="4"/>
      <c r="GOS263" s="4"/>
      <c r="GOT263" s="4"/>
      <c r="GOU263" s="4"/>
      <c r="GOV263" s="4"/>
      <c r="GOW263" s="4"/>
      <c r="GOX263" s="4"/>
      <c r="GOY263" s="4"/>
      <c r="GOZ263" s="4"/>
      <c r="GPA263" s="4"/>
      <c r="GPB263" s="4"/>
      <c r="GPC263" s="4"/>
      <c r="GPD263" s="4"/>
      <c r="GPE263" s="4"/>
      <c r="GPF263" s="4"/>
      <c r="GPG263" s="4"/>
      <c r="GPH263" s="4"/>
      <c r="GPI263" s="4"/>
      <c r="GPJ263" s="4"/>
      <c r="GPK263" s="4"/>
      <c r="GPL263" s="4"/>
      <c r="GPM263" s="4"/>
      <c r="GPN263" s="4"/>
      <c r="GPO263" s="4"/>
      <c r="GPP263" s="4"/>
      <c r="GPQ263" s="4"/>
      <c r="GPR263" s="4"/>
      <c r="GPS263" s="4"/>
      <c r="GPT263" s="4"/>
      <c r="GPU263" s="4"/>
      <c r="GPV263" s="4"/>
      <c r="GPW263" s="4"/>
      <c r="GPX263" s="4"/>
      <c r="GPY263" s="4"/>
      <c r="GPZ263" s="4"/>
      <c r="GQA263" s="4"/>
      <c r="GQB263" s="4"/>
      <c r="GQC263" s="4"/>
      <c r="GQD263" s="4"/>
      <c r="GQE263" s="4"/>
      <c r="GQF263" s="4"/>
      <c r="GQG263" s="4"/>
      <c r="GQH263" s="4"/>
      <c r="GQI263" s="4"/>
      <c r="GQJ263" s="4"/>
      <c r="GQK263" s="4"/>
      <c r="GQL263" s="4"/>
      <c r="GQM263" s="4"/>
      <c r="GQN263" s="4"/>
      <c r="GQO263" s="4"/>
      <c r="GQP263" s="4"/>
      <c r="GQQ263" s="4"/>
      <c r="GQR263" s="4"/>
      <c r="GQS263" s="4"/>
      <c r="GQT263" s="4"/>
      <c r="GQU263" s="4"/>
      <c r="GQV263" s="4"/>
      <c r="GQW263" s="4"/>
      <c r="GQX263" s="4"/>
      <c r="GQY263" s="4"/>
      <c r="GQZ263" s="4"/>
      <c r="GRA263" s="4"/>
      <c r="GRB263" s="4"/>
      <c r="GRC263" s="4"/>
      <c r="GRD263" s="4"/>
      <c r="GRE263" s="4"/>
      <c r="GRF263" s="4"/>
      <c r="GRG263" s="4"/>
      <c r="GRH263" s="4"/>
      <c r="GRI263" s="4"/>
      <c r="GRJ263" s="4"/>
      <c r="GRK263" s="4"/>
      <c r="GRL263" s="4"/>
      <c r="GRM263" s="4"/>
      <c r="GRN263" s="4"/>
      <c r="GRO263" s="4"/>
      <c r="GRP263" s="4"/>
      <c r="GRQ263" s="4"/>
      <c r="GRR263" s="4"/>
      <c r="GRS263" s="4"/>
      <c r="GRT263" s="4"/>
      <c r="GRU263" s="4"/>
      <c r="GRV263" s="4"/>
      <c r="GRW263" s="4"/>
      <c r="GRX263" s="4"/>
      <c r="GRY263" s="4"/>
      <c r="GRZ263" s="4"/>
      <c r="GSA263" s="4"/>
      <c r="GSB263" s="4"/>
      <c r="GSC263" s="4"/>
      <c r="GSD263" s="4"/>
      <c r="GSE263" s="4"/>
      <c r="GSF263" s="4"/>
      <c r="GSG263" s="4"/>
      <c r="GSH263" s="4"/>
      <c r="GSI263" s="4"/>
      <c r="GSJ263" s="4"/>
      <c r="GSK263" s="4"/>
      <c r="GSL263" s="4"/>
      <c r="GSM263" s="4"/>
      <c r="GSN263" s="4"/>
      <c r="GSO263" s="4"/>
      <c r="GSP263" s="4"/>
      <c r="GSQ263" s="4"/>
      <c r="GSR263" s="4"/>
      <c r="GSS263" s="4"/>
      <c r="GST263" s="4"/>
      <c r="GSU263" s="4"/>
      <c r="GSV263" s="4"/>
      <c r="GSW263" s="4"/>
      <c r="GSX263" s="4"/>
      <c r="GSY263" s="4"/>
      <c r="GSZ263" s="4"/>
      <c r="GTA263" s="4"/>
      <c r="GTB263" s="4"/>
      <c r="GTC263" s="4"/>
      <c r="GTD263" s="4"/>
      <c r="GTE263" s="4"/>
      <c r="GTF263" s="4"/>
      <c r="GTG263" s="4"/>
      <c r="GTH263" s="4"/>
      <c r="GTI263" s="4"/>
      <c r="GTJ263" s="4"/>
      <c r="GTK263" s="4"/>
      <c r="GTL263" s="4"/>
      <c r="GTM263" s="4"/>
      <c r="GTN263" s="4"/>
      <c r="GTO263" s="4"/>
      <c r="GTP263" s="4"/>
      <c r="GTQ263" s="4"/>
      <c r="GTR263" s="4"/>
      <c r="GTS263" s="4"/>
      <c r="GTT263" s="4"/>
      <c r="GTU263" s="4"/>
      <c r="GTV263" s="4"/>
      <c r="GTW263" s="4"/>
      <c r="GTX263" s="4"/>
      <c r="GTY263" s="4"/>
      <c r="GTZ263" s="4"/>
      <c r="GUA263" s="4"/>
      <c r="GUB263" s="4"/>
      <c r="GUC263" s="4"/>
      <c r="GUD263" s="4"/>
      <c r="GUE263" s="4"/>
      <c r="GUF263" s="4"/>
      <c r="GUG263" s="4"/>
      <c r="GUH263" s="4"/>
      <c r="GUI263" s="4"/>
      <c r="GUJ263" s="4"/>
      <c r="GUK263" s="4"/>
      <c r="GUL263" s="4"/>
      <c r="GUM263" s="4"/>
      <c r="GUN263" s="4"/>
      <c r="GUO263" s="4"/>
      <c r="GUP263" s="4"/>
      <c r="GUQ263" s="4"/>
      <c r="GUR263" s="4"/>
      <c r="GUS263" s="4"/>
      <c r="GUT263" s="4"/>
      <c r="GUU263" s="4"/>
      <c r="GUV263" s="4"/>
      <c r="GUW263" s="4"/>
      <c r="GUX263" s="4"/>
      <c r="GUY263" s="4"/>
      <c r="GUZ263" s="4"/>
      <c r="GVA263" s="4"/>
      <c r="GVB263" s="4"/>
      <c r="GVC263" s="4"/>
      <c r="GVD263" s="4"/>
      <c r="GVE263" s="4"/>
      <c r="GVF263" s="4"/>
      <c r="GVG263" s="4"/>
      <c r="GVH263" s="4"/>
      <c r="GVI263" s="4"/>
      <c r="GVJ263" s="4"/>
      <c r="GVK263" s="4"/>
      <c r="GVL263" s="4"/>
      <c r="GVM263" s="4"/>
      <c r="GVN263" s="4"/>
      <c r="GVO263" s="4"/>
      <c r="GVP263" s="4"/>
      <c r="GVQ263" s="4"/>
      <c r="GVR263" s="4"/>
      <c r="GVS263" s="4"/>
      <c r="GVT263" s="4"/>
      <c r="GVU263" s="4"/>
      <c r="GVV263" s="4"/>
      <c r="GVW263" s="4"/>
      <c r="GVX263" s="4"/>
      <c r="GVY263" s="4"/>
      <c r="GVZ263" s="4"/>
      <c r="GWA263" s="4"/>
      <c r="GWB263" s="4"/>
      <c r="GWC263" s="4"/>
      <c r="GWD263" s="4"/>
      <c r="GWE263" s="4"/>
      <c r="GWF263" s="4"/>
      <c r="GWG263" s="4"/>
      <c r="GWH263" s="4"/>
      <c r="GWI263" s="4"/>
      <c r="GWJ263" s="4"/>
      <c r="GWK263" s="4"/>
      <c r="GWL263" s="4"/>
      <c r="GWM263" s="4"/>
      <c r="GWN263" s="4"/>
      <c r="GWO263" s="4"/>
      <c r="GWP263" s="4"/>
      <c r="GWQ263" s="4"/>
      <c r="GWR263" s="4"/>
      <c r="GWS263" s="4"/>
      <c r="GWT263" s="4"/>
      <c r="GWU263" s="4"/>
      <c r="GWV263" s="4"/>
      <c r="GWW263" s="4"/>
      <c r="GWX263" s="4"/>
      <c r="GWY263" s="4"/>
      <c r="GWZ263" s="4"/>
      <c r="GXA263" s="4"/>
      <c r="GXB263" s="4"/>
      <c r="GXC263" s="4"/>
      <c r="GXD263" s="4"/>
      <c r="GXE263" s="4"/>
      <c r="GXF263" s="4"/>
      <c r="GXG263" s="4"/>
      <c r="GXH263" s="4"/>
      <c r="GXI263" s="4"/>
      <c r="GXJ263" s="4"/>
      <c r="GXK263" s="4"/>
      <c r="GXL263" s="4"/>
      <c r="GXM263" s="4"/>
      <c r="GXN263" s="4"/>
      <c r="GXO263" s="4"/>
      <c r="GXP263" s="4"/>
      <c r="GXQ263" s="4"/>
      <c r="GXR263" s="4"/>
      <c r="GXS263" s="4"/>
      <c r="GXT263" s="4"/>
      <c r="GXU263" s="4"/>
      <c r="GXV263" s="4"/>
      <c r="GXW263" s="4"/>
      <c r="GXX263" s="4"/>
      <c r="GXY263" s="4"/>
      <c r="GXZ263" s="4"/>
      <c r="GYA263" s="4"/>
      <c r="GYB263" s="4"/>
      <c r="GYC263" s="4"/>
      <c r="GYD263" s="4"/>
      <c r="GYE263" s="4"/>
      <c r="GYF263" s="4"/>
      <c r="GYG263" s="4"/>
      <c r="GYH263" s="4"/>
      <c r="GYI263" s="4"/>
      <c r="GYJ263" s="4"/>
      <c r="GYK263" s="4"/>
      <c r="GYL263" s="4"/>
      <c r="GYM263" s="4"/>
      <c r="GYN263" s="4"/>
      <c r="GYO263" s="4"/>
      <c r="GYP263" s="4"/>
      <c r="GYQ263" s="4"/>
      <c r="GYR263" s="4"/>
      <c r="GYS263" s="4"/>
      <c r="GYT263" s="4"/>
      <c r="GYU263" s="4"/>
      <c r="GYV263" s="4"/>
      <c r="GYW263" s="4"/>
      <c r="GYX263" s="4"/>
      <c r="GYY263" s="4"/>
      <c r="GYZ263" s="4"/>
      <c r="GZA263" s="4"/>
      <c r="GZB263" s="4"/>
      <c r="GZC263" s="4"/>
      <c r="GZD263" s="4"/>
      <c r="GZE263" s="4"/>
      <c r="GZF263" s="4"/>
      <c r="GZG263" s="4"/>
      <c r="GZH263" s="4"/>
      <c r="GZI263" s="4"/>
      <c r="GZJ263" s="4"/>
      <c r="GZK263" s="4"/>
      <c r="GZL263" s="4"/>
      <c r="GZM263" s="4"/>
      <c r="GZN263" s="4"/>
      <c r="GZO263" s="4"/>
      <c r="GZP263" s="4"/>
      <c r="GZQ263" s="4"/>
      <c r="GZR263" s="4"/>
      <c r="GZS263" s="4"/>
      <c r="GZT263" s="4"/>
      <c r="GZU263" s="4"/>
      <c r="GZV263" s="4"/>
      <c r="GZW263" s="4"/>
      <c r="GZX263" s="4"/>
      <c r="GZY263" s="4"/>
      <c r="GZZ263" s="4"/>
      <c r="HAA263" s="4"/>
      <c r="HAB263" s="4"/>
      <c r="HAC263" s="4"/>
      <c r="HAD263" s="4"/>
      <c r="HAE263" s="4"/>
      <c r="HAF263" s="4"/>
      <c r="HAG263" s="4"/>
      <c r="HAH263" s="4"/>
      <c r="HAI263" s="4"/>
      <c r="HAJ263" s="4"/>
      <c r="HAK263" s="4"/>
      <c r="HAL263" s="4"/>
      <c r="HAM263" s="4"/>
      <c r="HAN263" s="4"/>
      <c r="HAO263" s="4"/>
      <c r="HAP263" s="4"/>
      <c r="HAQ263" s="4"/>
      <c r="HAR263" s="4"/>
      <c r="HAS263" s="4"/>
      <c r="HAT263" s="4"/>
      <c r="HAU263" s="4"/>
      <c r="HAV263" s="4"/>
      <c r="HAW263" s="4"/>
      <c r="HAX263" s="4"/>
      <c r="HAY263" s="4"/>
      <c r="HAZ263" s="4"/>
      <c r="HBA263" s="4"/>
      <c r="HBB263" s="4"/>
      <c r="HBC263" s="4"/>
      <c r="HBD263" s="4"/>
      <c r="HBE263" s="4"/>
      <c r="HBF263" s="4"/>
      <c r="HBG263" s="4"/>
      <c r="HBH263" s="4"/>
      <c r="HBI263" s="4"/>
      <c r="HBJ263" s="4"/>
      <c r="HBK263" s="4"/>
      <c r="HBL263" s="4"/>
      <c r="HBM263" s="4"/>
      <c r="HBN263" s="4"/>
      <c r="HBO263" s="4"/>
      <c r="HBP263" s="4"/>
      <c r="HBQ263" s="4"/>
      <c r="HBR263" s="4"/>
      <c r="HBS263" s="4"/>
      <c r="HBT263" s="4"/>
      <c r="HBU263" s="4"/>
      <c r="HBV263" s="4"/>
      <c r="HBW263" s="4"/>
      <c r="HBX263" s="4"/>
      <c r="HBY263" s="4"/>
      <c r="HBZ263" s="4"/>
      <c r="HCA263" s="4"/>
      <c r="HCB263" s="4"/>
      <c r="HCC263" s="4"/>
      <c r="HCD263" s="4"/>
      <c r="HCE263" s="4"/>
      <c r="HCF263" s="4"/>
      <c r="HCG263" s="4"/>
      <c r="HCH263" s="4"/>
      <c r="HCI263" s="4"/>
      <c r="HCJ263" s="4"/>
      <c r="HCK263" s="4"/>
      <c r="HCL263" s="4"/>
      <c r="HCM263" s="4"/>
      <c r="HCN263" s="4"/>
      <c r="HCO263" s="4"/>
      <c r="HCP263" s="4"/>
      <c r="HCQ263" s="4"/>
      <c r="HCR263" s="4"/>
      <c r="HCS263" s="4"/>
      <c r="HCT263" s="4"/>
      <c r="HCU263" s="4"/>
      <c r="HCV263" s="4"/>
      <c r="HCW263" s="4"/>
      <c r="HCX263" s="4"/>
      <c r="HCY263" s="4"/>
      <c r="HCZ263" s="4"/>
      <c r="HDA263" s="4"/>
      <c r="HDB263" s="4"/>
      <c r="HDC263" s="4"/>
      <c r="HDD263" s="4"/>
      <c r="HDE263" s="4"/>
      <c r="HDF263" s="4"/>
      <c r="HDG263" s="4"/>
      <c r="HDH263" s="4"/>
      <c r="HDI263" s="4"/>
      <c r="HDJ263" s="4"/>
      <c r="HDK263" s="4"/>
      <c r="HDL263" s="4"/>
      <c r="HDM263" s="4"/>
      <c r="HDN263" s="4"/>
      <c r="HDO263" s="4"/>
      <c r="HDP263" s="4"/>
      <c r="HDQ263" s="4"/>
      <c r="HDR263" s="4"/>
      <c r="HDS263" s="4"/>
      <c r="HDT263" s="4"/>
      <c r="HDU263" s="4"/>
      <c r="HDV263" s="4"/>
      <c r="HDW263" s="4"/>
      <c r="HDX263" s="4"/>
      <c r="HDY263" s="4"/>
      <c r="HDZ263" s="4"/>
      <c r="HEA263" s="4"/>
      <c r="HEB263" s="4"/>
      <c r="HEC263" s="4"/>
      <c r="HED263" s="4"/>
      <c r="HEE263" s="4"/>
      <c r="HEF263" s="4"/>
      <c r="HEG263" s="4"/>
      <c r="HEH263" s="4"/>
      <c r="HEI263" s="4"/>
      <c r="HEJ263" s="4"/>
      <c r="HEK263" s="4"/>
      <c r="HEL263" s="4"/>
      <c r="HEM263" s="4"/>
      <c r="HEN263" s="4"/>
      <c r="HEO263" s="4"/>
      <c r="HEP263" s="4"/>
      <c r="HEQ263" s="4"/>
      <c r="HER263" s="4"/>
      <c r="HES263" s="4"/>
      <c r="HET263" s="4"/>
      <c r="HEU263" s="4"/>
      <c r="HEV263" s="4"/>
      <c r="HEW263" s="4"/>
      <c r="HEX263" s="4"/>
      <c r="HEY263" s="4"/>
      <c r="HEZ263" s="4"/>
      <c r="HFA263" s="4"/>
      <c r="HFB263" s="4"/>
      <c r="HFC263" s="4"/>
      <c r="HFD263" s="4"/>
      <c r="HFE263" s="4"/>
      <c r="HFF263" s="4"/>
      <c r="HFG263" s="4"/>
      <c r="HFH263" s="4"/>
      <c r="HFI263" s="4"/>
      <c r="HFJ263" s="4"/>
      <c r="HFK263" s="4"/>
      <c r="HFL263" s="4"/>
      <c r="HFM263" s="4"/>
      <c r="HFN263" s="4"/>
      <c r="HFO263" s="4"/>
      <c r="HFP263" s="4"/>
      <c r="HFQ263" s="4"/>
      <c r="HFR263" s="4"/>
      <c r="HFS263" s="4"/>
      <c r="HFT263" s="4"/>
      <c r="HFU263" s="4"/>
      <c r="HFV263" s="4"/>
      <c r="HFW263" s="4"/>
      <c r="HFX263" s="4"/>
      <c r="HFY263" s="4"/>
      <c r="HFZ263" s="4"/>
      <c r="HGA263" s="4"/>
      <c r="HGB263" s="4"/>
      <c r="HGC263" s="4"/>
      <c r="HGD263" s="4"/>
      <c r="HGE263" s="4"/>
      <c r="HGF263" s="4"/>
      <c r="HGG263" s="4"/>
      <c r="HGH263" s="4"/>
      <c r="HGI263" s="4"/>
      <c r="HGJ263" s="4"/>
      <c r="HGK263" s="4"/>
      <c r="HGL263" s="4"/>
      <c r="HGM263" s="4"/>
      <c r="HGN263" s="4"/>
      <c r="HGO263" s="4"/>
      <c r="HGP263" s="4"/>
      <c r="HGQ263" s="4"/>
      <c r="HGR263" s="4"/>
      <c r="HGS263" s="4"/>
      <c r="HGT263" s="4"/>
      <c r="HGU263" s="4"/>
      <c r="HGV263" s="4"/>
      <c r="HGW263" s="4"/>
      <c r="HGX263" s="4"/>
      <c r="HGY263" s="4"/>
      <c r="HGZ263" s="4"/>
      <c r="HHA263" s="4"/>
      <c r="HHB263" s="4"/>
      <c r="HHC263" s="4"/>
      <c r="HHD263" s="4"/>
      <c r="HHE263" s="4"/>
      <c r="HHF263" s="4"/>
      <c r="HHG263" s="4"/>
      <c r="HHH263" s="4"/>
      <c r="HHI263" s="4"/>
      <c r="HHJ263" s="4"/>
      <c r="HHK263" s="4"/>
      <c r="HHL263" s="4"/>
      <c r="HHM263" s="4"/>
      <c r="HHN263" s="4"/>
      <c r="HHO263" s="4"/>
      <c r="HHP263" s="4"/>
      <c r="HHQ263" s="4"/>
      <c r="HHR263" s="4"/>
      <c r="HHS263" s="4"/>
      <c r="HHT263" s="4"/>
      <c r="HHU263" s="4"/>
      <c r="HHV263" s="4"/>
      <c r="HHW263" s="4"/>
      <c r="HHX263" s="4"/>
      <c r="HHY263" s="4"/>
      <c r="HHZ263" s="4"/>
      <c r="HIA263" s="4"/>
      <c r="HIB263" s="4"/>
      <c r="HIC263" s="4"/>
      <c r="HID263" s="4"/>
      <c r="HIE263" s="4"/>
      <c r="HIF263" s="4"/>
      <c r="HIG263" s="4"/>
      <c r="HIH263" s="4"/>
      <c r="HII263" s="4"/>
      <c r="HIJ263" s="4"/>
      <c r="HIK263" s="4"/>
      <c r="HIL263" s="4"/>
      <c r="HIM263" s="4"/>
      <c r="HIN263" s="4"/>
      <c r="HIO263" s="4"/>
      <c r="HIP263" s="4"/>
      <c r="HIQ263" s="4"/>
      <c r="HIR263" s="4"/>
      <c r="HIS263" s="4"/>
      <c r="HIT263" s="4"/>
      <c r="HIU263" s="4"/>
      <c r="HIV263" s="4"/>
      <c r="HIW263" s="4"/>
      <c r="HIX263" s="4"/>
      <c r="HIY263" s="4"/>
      <c r="HIZ263" s="4"/>
      <c r="HJA263" s="4"/>
      <c r="HJB263" s="4"/>
      <c r="HJC263" s="4"/>
      <c r="HJD263" s="4"/>
      <c r="HJE263" s="4"/>
      <c r="HJF263" s="4"/>
      <c r="HJG263" s="4"/>
      <c r="HJH263" s="4"/>
      <c r="HJI263" s="4"/>
      <c r="HJJ263" s="4"/>
      <c r="HJK263" s="4"/>
      <c r="HJL263" s="4"/>
      <c r="HJM263" s="4"/>
      <c r="HJN263" s="4"/>
      <c r="HJO263" s="4"/>
      <c r="HJP263" s="4"/>
      <c r="HJQ263" s="4"/>
      <c r="HJR263" s="4"/>
      <c r="HJS263" s="4"/>
      <c r="HJT263" s="4"/>
      <c r="HJU263" s="4"/>
      <c r="HJV263" s="4"/>
      <c r="HJW263" s="4"/>
      <c r="HJX263" s="4"/>
      <c r="HJY263" s="4"/>
      <c r="HJZ263" s="4"/>
      <c r="HKA263" s="4"/>
      <c r="HKB263" s="4"/>
      <c r="HKC263" s="4"/>
      <c r="HKD263" s="4"/>
      <c r="HKE263" s="4"/>
      <c r="HKF263" s="4"/>
      <c r="HKG263" s="4"/>
      <c r="HKH263" s="4"/>
      <c r="HKI263" s="4"/>
      <c r="HKJ263" s="4"/>
      <c r="HKK263" s="4"/>
      <c r="HKL263" s="4"/>
      <c r="HKM263" s="4"/>
      <c r="HKN263" s="4"/>
      <c r="HKO263" s="4"/>
      <c r="HKP263" s="4"/>
      <c r="HKQ263" s="4"/>
      <c r="HKR263" s="4"/>
      <c r="HKS263" s="4"/>
      <c r="HKT263" s="4"/>
      <c r="HKU263" s="4"/>
      <c r="HKV263" s="4"/>
      <c r="HKW263" s="4"/>
      <c r="HKX263" s="4"/>
      <c r="HKY263" s="4"/>
      <c r="HKZ263" s="4"/>
      <c r="HLA263" s="4"/>
      <c r="HLB263" s="4"/>
      <c r="HLC263" s="4"/>
      <c r="HLD263" s="4"/>
      <c r="HLE263" s="4"/>
      <c r="HLF263" s="4"/>
      <c r="HLG263" s="4"/>
      <c r="HLH263" s="4"/>
      <c r="HLI263" s="4"/>
      <c r="HLJ263" s="4"/>
      <c r="HLK263" s="4"/>
      <c r="HLL263" s="4"/>
      <c r="HLM263" s="4"/>
      <c r="HLN263" s="4"/>
      <c r="HLO263" s="4"/>
      <c r="HLP263" s="4"/>
      <c r="HLQ263" s="4"/>
      <c r="HLR263" s="4"/>
      <c r="HLS263" s="4"/>
      <c r="HLT263" s="4"/>
      <c r="HLU263" s="4"/>
      <c r="HLV263" s="4"/>
      <c r="HLW263" s="4"/>
      <c r="HLX263" s="4"/>
      <c r="HLY263" s="4"/>
      <c r="HLZ263" s="4"/>
      <c r="HMA263" s="4"/>
      <c r="HMB263" s="4"/>
      <c r="HMC263" s="4"/>
      <c r="HMD263" s="4"/>
      <c r="HME263" s="4"/>
      <c r="HMF263" s="4"/>
      <c r="HMG263" s="4"/>
      <c r="HMH263" s="4"/>
      <c r="HMI263" s="4"/>
      <c r="HMJ263" s="4"/>
      <c r="HMK263" s="4"/>
      <c r="HML263" s="4"/>
      <c r="HMM263" s="4"/>
      <c r="HMN263" s="4"/>
      <c r="HMO263" s="4"/>
      <c r="HMP263" s="4"/>
      <c r="HMQ263" s="4"/>
      <c r="HMR263" s="4"/>
      <c r="HMS263" s="4"/>
      <c r="HMT263" s="4"/>
      <c r="HMU263" s="4"/>
      <c r="HMV263" s="4"/>
      <c r="HMW263" s="4"/>
      <c r="HMX263" s="4"/>
      <c r="HMY263" s="4"/>
      <c r="HMZ263" s="4"/>
      <c r="HNA263" s="4"/>
      <c r="HNB263" s="4"/>
      <c r="HNC263" s="4"/>
      <c r="HND263" s="4"/>
      <c r="HNE263" s="4"/>
      <c r="HNF263" s="4"/>
      <c r="HNG263" s="4"/>
      <c r="HNH263" s="4"/>
      <c r="HNI263" s="4"/>
      <c r="HNJ263" s="4"/>
      <c r="HNK263" s="4"/>
      <c r="HNL263" s="4"/>
      <c r="HNM263" s="4"/>
      <c r="HNN263" s="4"/>
      <c r="HNO263" s="4"/>
      <c r="HNP263" s="4"/>
      <c r="HNQ263" s="4"/>
      <c r="HNR263" s="4"/>
      <c r="HNS263" s="4"/>
      <c r="HNT263" s="4"/>
      <c r="HNU263" s="4"/>
      <c r="HNV263" s="4"/>
      <c r="HNW263" s="4"/>
      <c r="HNX263" s="4"/>
      <c r="HNY263" s="4"/>
      <c r="HNZ263" s="4"/>
      <c r="HOA263" s="4"/>
      <c r="HOB263" s="4"/>
      <c r="HOC263" s="4"/>
      <c r="HOD263" s="4"/>
      <c r="HOE263" s="4"/>
      <c r="HOF263" s="4"/>
      <c r="HOG263" s="4"/>
      <c r="HOH263" s="4"/>
      <c r="HOI263" s="4"/>
      <c r="HOJ263" s="4"/>
      <c r="HOK263" s="4"/>
      <c r="HOL263" s="4"/>
      <c r="HOM263" s="4"/>
      <c r="HON263" s="4"/>
      <c r="HOO263" s="4"/>
      <c r="HOP263" s="4"/>
      <c r="HOQ263" s="4"/>
      <c r="HOR263" s="4"/>
      <c r="HOS263" s="4"/>
      <c r="HOT263" s="4"/>
      <c r="HOU263" s="4"/>
      <c r="HOV263" s="4"/>
      <c r="HOW263" s="4"/>
      <c r="HOX263" s="4"/>
      <c r="HOY263" s="4"/>
      <c r="HOZ263" s="4"/>
      <c r="HPA263" s="4"/>
      <c r="HPB263" s="4"/>
      <c r="HPC263" s="4"/>
      <c r="HPD263" s="4"/>
      <c r="HPE263" s="4"/>
      <c r="HPF263" s="4"/>
      <c r="HPG263" s="4"/>
      <c r="HPH263" s="4"/>
      <c r="HPI263" s="4"/>
      <c r="HPJ263" s="4"/>
      <c r="HPK263" s="4"/>
      <c r="HPL263" s="4"/>
      <c r="HPM263" s="4"/>
      <c r="HPN263" s="4"/>
      <c r="HPO263" s="4"/>
      <c r="HPP263" s="4"/>
      <c r="HPQ263" s="4"/>
      <c r="HPR263" s="4"/>
      <c r="HPS263" s="4"/>
      <c r="HPT263" s="4"/>
      <c r="HPU263" s="4"/>
      <c r="HPV263" s="4"/>
      <c r="HPW263" s="4"/>
      <c r="HPX263" s="4"/>
      <c r="HPY263" s="4"/>
      <c r="HPZ263" s="4"/>
      <c r="HQA263" s="4"/>
      <c r="HQB263" s="4"/>
      <c r="HQC263" s="4"/>
      <c r="HQD263" s="4"/>
      <c r="HQE263" s="4"/>
      <c r="HQF263" s="4"/>
      <c r="HQG263" s="4"/>
      <c r="HQH263" s="4"/>
      <c r="HQI263" s="4"/>
      <c r="HQJ263" s="4"/>
      <c r="HQK263" s="4"/>
      <c r="HQL263" s="4"/>
      <c r="HQM263" s="4"/>
      <c r="HQN263" s="4"/>
      <c r="HQO263" s="4"/>
      <c r="HQP263" s="4"/>
      <c r="HQQ263" s="4"/>
      <c r="HQR263" s="4"/>
      <c r="HQS263" s="4"/>
      <c r="HQT263" s="4"/>
      <c r="HQU263" s="4"/>
      <c r="HQV263" s="4"/>
      <c r="HQW263" s="4"/>
      <c r="HQX263" s="4"/>
      <c r="HQY263" s="4"/>
      <c r="HQZ263" s="4"/>
      <c r="HRA263" s="4"/>
      <c r="HRB263" s="4"/>
      <c r="HRC263" s="4"/>
      <c r="HRD263" s="4"/>
      <c r="HRE263" s="4"/>
      <c r="HRF263" s="4"/>
      <c r="HRG263" s="4"/>
      <c r="HRH263" s="4"/>
      <c r="HRI263" s="4"/>
      <c r="HRJ263" s="4"/>
      <c r="HRK263" s="4"/>
      <c r="HRL263" s="4"/>
      <c r="HRM263" s="4"/>
      <c r="HRN263" s="4"/>
      <c r="HRO263" s="4"/>
      <c r="HRP263" s="4"/>
      <c r="HRQ263" s="4"/>
      <c r="HRR263" s="4"/>
      <c r="HRS263" s="4"/>
      <c r="HRT263" s="4"/>
      <c r="HRU263" s="4"/>
      <c r="HRV263" s="4"/>
      <c r="HRW263" s="4"/>
      <c r="HRX263" s="4"/>
      <c r="HRY263" s="4"/>
      <c r="HRZ263" s="4"/>
      <c r="HSA263" s="4"/>
      <c r="HSB263" s="4"/>
      <c r="HSC263" s="4"/>
      <c r="HSD263" s="4"/>
      <c r="HSE263" s="4"/>
      <c r="HSF263" s="4"/>
      <c r="HSG263" s="4"/>
      <c r="HSH263" s="4"/>
      <c r="HSI263" s="4"/>
      <c r="HSJ263" s="4"/>
      <c r="HSK263" s="4"/>
      <c r="HSL263" s="4"/>
      <c r="HSM263" s="4"/>
      <c r="HSN263" s="4"/>
      <c r="HSO263" s="4"/>
      <c r="HSP263" s="4"/>
      <c r="HSQ263" s="4"/>
      <c r="HSR263" s="4"/>
      <c r="HSS263" s="4"/>
      <c r="HST263" s="4"/>
      <c r="HSU263" s="4"/>
      <c r="HSV263" s="4"/>
      <c r="HSW263" s="4"/>
      <c r="HSX263" s="4"/>
      <c r="HSY263" s="4"/>
      <c r="HSZ263" s="4"/>
      <c r="HTA263" s="4"/>
      <c r="HTB263" s="4"/>
      <c r="HTC263" s="4"/>
      <c r="HTD263" s="4"/>
      <c r="HTE263" s="4"/>
      <c r="HTF263" s="4"/>
      <c r="HTG263" s="4"/>
      <c r="HTH263" s="4"/>
      <c r="HTI263" s="4"/>
      <c r="HTJ263" s="4"/>
      <c r="HTK263" s="4"/>
      <c r="HTL263" s="4"/>
      <c r="HTM263" s="4"/>
      <c r="HTN263" s="4"/>
      <c r="HTO263" s="4"/>
      <c r="HTP263" s="4"/>
      <c r="HTQ263" s="4"/>
      <c r="HTR263" s="4"/>
      <c r="HTS263" s="4"/>
      <c r="HTT263" s="4"/>
      <c r="HTU263" s="4"/>
      <c r="HTV263" s="4"/>
      <c r="HTW263" s="4"/>
      <c r="HTX263" s="4"/>
      <c r="HTY263" s="4"/>
      <c r="HTZ263" s="4"/>
      <c r="HUA263" s="4"/>
      <c r="HUB263" s="4"/>
      <c r="HUC263" s="4"/>
      <c r="HUD263" s="4"/>
      <c r="HUE263" s="4"/>
      <c r="HUF263" s="4"/>
      <c r="HUG263" s="4"/>
      <c r="HUH263" s="4"/>
      <c r="HUI263" s="4"/>
      <c r="HUJ263" s="4"/>
      <c r="HUK263" s="4"/>
      <c r="HUL263" s="4"/>
      <c r="HUM263" s="4"/>
      <c r="HUN263" s="4"/>
      <c r="HUO263" s="4"/>
      <c r="HUP263" s="4"/>
      <c r="HUQ263" s="4"/>
      <c r="HUR263" s="4"/>
      <c r="HUS263" s="4"/>
      <c r="HUT263" s="4"/>
      <c r="HUU263" s="4"/>
      <c r="HUV263" s="4"/>
      <c r="HUW263" s="4"/>
      <c r="HUX263" s="4"/>
      <c r="HUY263" s="4"/>
      <c r="HUZ263" s="4"/>
      <c r="HVA263" s="4"/>
      <c r="HVB263" s="4"/>
      <c r="HVC263" s="4"/>
      <c r="HVD263" s="4"/>
      <c r="HVE263" s="4"/>
      <c r="HVF263" s="4"/>
      <c r="HVG263" s="4"/>
      <c r="HVH263" s="4"/>
      <c r="HVI263" s="4"/>
      <c r="HVJ263" s="4"/>
      <c r="HVK263" s="4"/>
      <c r="HVL263" s="4"/>
      <c r="HVM263" s="4"/>
      <c r="HVN263" s="4"/>
      <c r="HVO263" s="4"/>
      <c r="HVP263" s="4"/>
      <c r="HVQ263" s="4"/>
      <c r="HVR263" s="4"/>
      <c r="HVS263" s="4"/>
      <c r="HVT263" s="4"/>
      <c r="HVU263" s="4"/>
      <c r="HVV263" s="4"/>
      <c r="HVW263" s="4"/>
      <c r="HVX263" s="4"/>
      <c r="HVY263" s="4"/>
      <c r="HVZ263" s="4"/>
      <c r="HWA263" s="4"/>
      <c r="HWB263" s="4"/>
      <c r="HWC263" s="4"/>
      <c r="HWD263" s="4"/>
      <c r="HWE263" s="4"/>
      <c r="HWF263" s="4"/>
      <c r="HWG263" s="4"/>
      <c r="HWH263" s="4"/>
      <c r="HWI263" s="4"/>
      <c r="HWJ263" s="4"/>
      <c r="HWK263" s="4"/>
      <c r="HWL263" s="4"/>
      <c r="HWM263" s="4"/>
      <c r="HWN263" s="4"/>
      <c r="HWO263" s="4"/>
      <c r="HWP263" s="4"/>
      <c r="HWQ263" s="4"/>
      <c r="HWR263" s="4"/>
      <c r="HWS263" s="4"/>
      <c r="HWT263" s="4"/>
      <c r="HWU263" s="4"/>
      <c r="HWV263" s="4"/>
      <c r="HWW263" s="4"/>
      <c r="HWX263" s="4"/>
      <c r="HWY263" s="4"/>
      <c r="HWZ263" s="4"/>
      <c r="HXA263" s="4"/>
      <c r="HXB263" s="4"/>
      <c r="HXC263" s="4"/>
      <c r="HXD263" s="4"/>
      <c r="HXE263" s="4"/>
      <c r="HXF263" s="4"/>
      <c r="HXG263" s="4"/>
      <c r="HXH263" s="4"/>
      <c r="HXI263" s="4"/>
      <c r="HXJ263" s="4"/>
      <c r="HXK263" s="4"/>
      <c r="HXL263" s="4"/>
      <c r="HXM263" s="4"/>
      <c r="HXN263" s="4"/>
      <c r="HXO263" s="4"/>
      <c r="HXP263" s="4"/>
      <c r="HXQ263" s="4"/>
      <c r="HXR263" s="4"/>
      <c r="HXS263" s="4"/>
      <c r="HXT263" s="4"/>
      <c r="HXU263" s="4"/>
      <c r="HXV263" s="4"/>
      <c r="HXW263" s="4"/>
      <c r="HXX263" s="4"/>
      <c r="HXY263" s="4"/>
      <c r="HXZ263" s="4"/>
      <c r="HYA263" s="4"/>
      <c r="HYB263" s="4"/>
      <c r="HYC263" s="4"/>
      <c r="HYD263" s="4"/>
      <c r="HYE263" s="4"/>
      <c r="HYF263" s="4"/>
      <c r="HYG263" s="4"/>
      <c r="HYH263" s="4"/>
      <c r="HYI263" s="4"/>
      <c r="HYJ263" s="4"/>
      <c r="HYK263" s="4"/>
      <c r="HYL263" s="4"/>
      <c r="HYM263" s="4"/>
      <c r="HYN263" s="4"/>
      <c r="HYO263" s="4"/>
      <c r="HYP263" s="4"/>
      <c r="HYQ263" s="4"/>
      <c r="HYR263" s="4"/>
      <c r="HYS263" s="4"/>
      <c r="HYT263" s="4"/>
      <c r="HYU263" s="4"/>
      <c r="HYV263" s="4"/>
      <c r="HYW263" s="4"/>
      <c r="HYX263" s="4"/>
      <c r="HYY263" s="4"/>
      <c r="HYZ263" s="4"/>
      <c r="HZA263" s="4"/>
      <c r="HZB263" s="4"/>
      <c r="HZC263" s="4"/>
      <c r="HZD263" s="4"/>
      <c r="HZE263" s="4"/>
      <c r="HZF263" s="4"/>
      <c r="HZG263" s="4"/>
      <c r="HZH263" s="4"/>
      <c r="HZI263" s="4"/>
      <c r="HZJ263" s="4"/>
      <c r="HZK263" s="4"/>
      <c r="HZL263" s="4"/>
      <c r="HZM263" s="4"/>
      <c r="HZN263" s="4"/>
      <c r="HZO263" s="4"/>
      <c r="HZP263" s="4"/>
      <c r="HZQ263" s="4"/>
      <c r="HZR263" s="4"/>
      <c r="HZS263" s="4"/>
      <c r="HZT263" s="4"/>
      <c r="HZU263" s="4"/>
      <c r="HZV263" s="4"/>
      <c r="HZW263" s="4"/>
      <c r="HZX263" s="4"/>
      <c r="HZY263" s="4"/>
      <c r="HZZ263" s="4"/>
      <c r="IAA263" s="4"/>
      <c r="IAB263" s="4"/>
      <c r="IAC263" s="4"/>
      <c r="IAD263" s="4"/>
      <c r="IAE263" s="4"/>
      <c r="IAF263" s="4"/>
      <c r="IAG263" s="4"/>
      <c r="IAH263" s="4"/>
      <c r="IAI263" s="4"/>
      <c r="IAJ263" s="4"/>
      <c r="IAK263" s="4"/>
      <c r="IAL263" s="4"/>
      <c r="IAM263" s="4"/>
      <c r="IAN263" s="4"/>
      <c r="IAO263" s="4"/>
      <c r="IAP263" s="4"/>
      <c r="IAQ263" s="4"/>
      <c r="IAR263" s="4"/>
      <c r="IAS263" s="4"/>
      <c r="IAT263" s="4"/>
      <c r="IAU263" s="4"/>
      <c r="IAV263" s="4"/>
      <c r="IAW263" s="4"/>
      <c r="IAX263" s="4"/>
      <c r="IAY263" s="4"/>
      <c r="IAZ263" s="4"/>
      <c r="IBA263" s="4"/>
      <c r="IBB263" s="4"/>
      <c r="IBC263" s="4"/>
      <c r="IBD263" s="4"/>
      <c r="IBE263" s="4"/>
      <c r="IBF263" s="4"/>
      <c r="IBG263" s="4"/>
      <c r="IBH263" s="4"/>
      <c r="IBI263" s="4"/>
      <c r="IBJ263" s="4"/>
      <c r="IBK263" s="4"/>
      <c r="IBL263" s="4"/>
      <c r="IBM263" s="4"/>
      <c r="IBN263" s="4"/>
      <c r="IBO263" s="4"/>
      <c r="IBP263" s="4"/>
      <c r="IBQ263" s="4"/>
      <c r="IBR263" s="4"/>
      <c r="IBS263" s="4"/>
      <c r="IBT263" s="4"/>
      <c r="IBU263" s="4"/>
      <c r="IBV263" s="4"/>
      <c r="IBW263" s="4"/>
      <c r="IBX263" s="4"/>
      <c r="IBY263" s="4"/>
      <c r="IBZ263" s="4"/>
      <c r="ICA263" s="4"/>
      <c r="ICB263" s="4"/>
      <c r="ICC263" s="4"/>
      <c r="ICD263" s="4"/>
      <c r="ICE263" s="4"/>
      <c r="ICF263" s="4"/>
      <c r="ICG263" s="4"/>
      <c r="ICH263" s="4"/>
      <c r="ICI263" s="4"/>
      <c r="ICJ263" s="4"/>
      <c r="ICK263" s="4"/>
      <c r="ICL263" s="4"/>
      <c r="ICM263" s="4"/>
      <c r="ICN263" s="4"/>
      <c r="ICO263" s="4"/>
      <c r="ICP263" s="4"/>
      <c r="ICQ263" s="4"/>
      <c r="ICR263" s="4"/>
      <c r="ICS263" s="4"/>
      <c r="ICT263" s="4"/>
      <c r="ICU263" s="4"/>
      <c r="ICV263" s="4"/>
      <c r="ICW263" s="4"/>
      <c r="ICX263" s="4"/>
      <c r="ICY263" s="4"/>
      <c r="ICZ263" s="4"/>
      <c r="IDA263" s="4"/>
      <c r="IDB263" s="4"/>
      <c r="IDC263" s="4"/>
      <c r="IDD263" s="4"/>
      <c r="IDE263" s="4"/>
      <c r="IDF263" s="4"/>
      <c r="IDG263" s="4"/>
      <c r="IDH263" s="4"/>
      <c r="IDI263" s="4"/>
      <c r="IDJ263" s="4"/>
      <c r="IDK263" s="4"/>
      <c r="IDL263" s="4"/>
      <c r="IDM263" s="4"/>
      <c r="IDN263" s="4"/>
      <c r="IDO263" s="4"/>
      <c r="IDP263" s="4"/>
      <c r="IDQ263" s="4"/>
      <c r="IDR263" s="4"/>
      <c r="IDS263" s="4"/>
      <c r="IDT263" s="4"/>
      <c r="IDU263" s="4"/>
      <c r="IDV263" s="4"/>
      <c r="IDW263" s="4"/>
      <c r="IDX263" s="4"/>
      <c r="IDY263" s="4"/>
      <c r="IDZ263" s="4"/>
      <c r="IEA263" s="4"/>
      <c r="IEB263" s="4"/>
      <c r="IEC263" s="4"/>
      <c r="IED263" s="4"/>
      <c r="IEE263" s="4"/>
      <c r="IEF263" s="4"/>
      <c r="IEG263" s="4"/>
      <c r="IEH263" s="4"/>
      <c r="IEI263" s="4"/>
      <c r="IEJ263" s="4"/>
      <c r="IEK263" s="4"/>
      <c r="IEL263" s="4"/>
      <c r="IEM263" s="4"/>
      <c r="IEN263" s="4"/>
      <c r="IEO263" s="4"/>
      <c r="IEP263" s="4"/>
      <c r="IEQ263" s="4"/>
      <c r="IER263" s="4"/>
      <c r="IES263" s="4"/>
      <c r="IET263" s="4"/>
      <c r="IEU263" s="4"/>
      <c r="IEV263" s="4"/>
      <c r="IEW263" s="4"/>
      <c r="IEX263" s="4"/>
      <c r="IEY263" s="4"/>
      <c r="IEZ263" s="4"/>
      <c r="IFA263" s="4"/>
      <c r="IFB263" s="4"/>
      <c r="IFC263" s="4"/>
      <c r="IFD263" s="4"/>
      <c r="IFE263" s="4"/>
      <c r="IFF263" s="4"/>
      <c r="IFG263" s="4"/>
      <c r="IFH263" s="4"/>
      <c r="IFI263" s="4"/>
      <c r="IFJ263" s="4"/>
      <c r="IFK263" s="4"/>
      <c r="IFL263" s="4"/>
      <c r="IFM263" s="4"/>
      <c r="IFN263" s="4"/>
      <c r="IFO263" s="4"/>
      <c r="IFP263" s="4"/>
      <c r="IFQ263" s="4"/>
      <c r="IFR263" s="4"/>
      <c r="IFS263" s="4"/>
      <c r="IFT263" s="4"/>
      <c r="IFU263" s="4"/>
      <c r="IFV263" s="4"/>
      <c r="IFW263" s="4"/>
      <c r="IFX263" s="4"/>
      <c r="IFY263" s="4"/>
      <c r="IFZ263" s="4"/>
      <c r="IGA263" s="4"/>
      <c r="IGB263" s="4"/>
      <c r="IGC263" s="4"/>
      <c r="IGD263" s="4"/>
      <c r="IGE263" s="4"/>
      <c r="IGF263" s="4"/>
      <c r="IGG263" s="4"/>
      <c r="IGH263" s="4"/>
      <c r="IGI263" s="4"/>
      <c r="IGJ263" s="4"/>
      <c r="IGK263" s="4"/>
      <c r="IGL263" s="4"/>
      <c r="IGM263" s="4"/>
      <c r="IGN263" s="4"/>
      <c r="IGO263" s="4"/>
      <c r="IGP263" s="4"/>
      <c r="IGQ263" s="4"/>
      <c r="IGR263" s="4"/>
      <c r="IGS263" s="4"/>
      <c r="IGT263" s="4"/>
      <c r="IGU263" s="4"/>
      <c r="IGV263" s="4"/>
      <c r="IGW263" s="4"/>
      <c r="IGX263" s="4"/>
      <c r="IGY263" s="4"/>
      <c r="IGZ263" s="4"/>
      <c r="IHA263" s="4"/>
      <c r="IHB263" s="4"/>
      <c r="IHC263" s="4"/>
      <c r="IHD263" s="4"/>
      <c r="IHE263" s="4"/>
      <c r="IHF263" s="4"/>
      <c r="IHG263" s="4"/>
      <c r="IHH263" s="4"/>
      <c r="IHI263" s="4"/>
      <c r="IHJ263" s="4"/>
      <c r="IHK263" s="4"/>
      <c r="IHL263" s="4"/>
      <c r="IHM263" s="4"/>
      <c r="IHN263" s="4"/>
      <c r="IHO263" s="4"/>
      <c r="IHP263" s="4"/>
      <c r="IHQ263" s="4"/>
      <c r="IHR263" s="4"/>
      <c r="IHS263" s="4"/>
      <c r="IHT263" s="4"/>
      <c r="IHU263" s="4"/>
      <c r="IHV263" s="4"/>
      <c r="IHW263" s="4"/>
      <c r="IHX263" s="4"/>
      <c r="IHY263" s="4"/>
      <c r="IHZ263" s="4"/>
      <c r="IIA263" s="4"/>
      <c r="IIB263" s="4"/>
      <c r="IIC263" s="4"/>
      <c r="IID263" s="4"/>
      <c r="IIE263" s="4"/>
      <c r="IIF263" s="4"/>
      <c r="IIG263" s="4"/>
      <c r="IIH263" s="4"/>
      <c r="III263" s="4"/>
      <c r="IIJ263" s="4"/>
      <c r="IIK263" s="4"/>
      <c r="IIL263" s="4"/>
      <c r="IIM263" s="4"/>
      <c r="IIN263" s="4"/>
      <c r="IIO263" s="4"/>
      <c r="IIP263" s="4"/>
      <c r="IIQ263" s="4"/>
      <c r="IIR263" s="4"/>
      <c r="IIS263" s="4"/>
      <c r="IIT263" s="4"/>
      <c r="IIU263" s="4"/>
      <c r="IIV263" s="4"/>
      <c r="IIW263" s="4"/>
      <c r="IIX263" s="4"/>
      <c r="IIY263" s="4"/>
      <c r="IIZ263" s="4"/>
      <c r="IJA263" s="4"/>
      <c r="IJB263" s="4"/>
      <c r="IJC263" s="4"/>
      <c r="IJD263" s="4"/>
      <c r="IJE263" s="4"/>
      <c r="IJF263" s="4"/>
      <c r="IJG263" s="4"/>
      <c r="IJH263" s="4"/>
      <c r="IJI263" s="4"/>
      <c r="IJJ263" s="4"/>
      <c r="IJK263" s="4"/>
      <c r="IJL263" s="4"/>
      <c r="IJM263" s="4"/>
      <c r="IJN263" s="4"/>
      <c r="IJO263" s="4"/>
      <c r="IJP263" s="4"/>
      <c r="IJQ263" s="4"/>
      <c r="IJR263" s="4"/>
      <c r="IJS263" s="4"/>
      <c r="IJT263" s="4"/>
      <c r="IJU263" s="4"/>
      <c r="IJV263" s="4"/>
      <c r="IJW263" s="4"/>
      <c r="IJX263" s="4"/>
      <c r="IJY263" s="4"/>
      <c r="IJZ263" s="4"/>
      <c r="IKA263" s="4"/>
      <c r="IKB263" s="4"/>
      <c r="IKC263" s="4"/>
      <c r="IKD263" s="4"/>
      <c r="IKE263" s="4"/>
      <c r="IKF263" s="4"/>
      <c r="IKG263" s="4"/>
      <c r="IKH263" s="4"/>
      <c r="IKI263" s="4"/>
      <c r="IKJ263" s="4"/>
      <c r="IKK263" s="4"/>
      <c r="IKL263" s="4"/>
      <c r="IKM263" s="4"/>
      <c r="IKN263" s="4"/>
      <c r="IKO263" s="4"/>
      <c r="IKP263" s="4"/>
      <c r="IKQ263" s="4"/>
      <c r="IKR263" s="4"/>
      <c r="IKS263" s="4"/>
      <c r="IKT263" s="4"/>
      <c r="IKU263" s="4"/>
      <c r="IKV263" s="4"/>
      <c r="IKW263" s="4"/>
      <c r="IKX263" s="4"/>
      <c r="IKY263" s="4"/>
      <c r="IKZ263" s="4"/>
      <c r="ILA263" s="4"/>
      <c r="ILB263" s="4"/>
      <c r="ILC263" s="4"/>
      <c r="ILD263" s="4"/>
      <c r="ILE263" s="4"/>
      <c r="ILF263" s="4"/>
      <c r="ILG263" s="4"/>
      <c r="ILH263" s="4"/>
      <c r="ILI263" s="4"/>
      <c r="ILJ263" s="4"/>
      <c r="ILK263" s="4"/>
      <c r="ILL263" s="4"/>
      <c r="ILM263" s="4"/>
      <c r="ILN263" s="4"/>
      <c r="ILO263" s="4"/>
      <c r="ILP263" s="4"/>
      <c r="ILQ263" s="4"/>
      <c r="ILR263" s="4"/>
      <c r="ILS263" s="4"/>
      <c r="ILT263" s="4"/>
      <c r="ILU263" s="4"/>
      <c r="ILV263" s="4"/>
      <c r="ILW263" s="4"/>
      <c r="ILX263" s="4"/>
      <c r="ILY263" s="4"/>
      <c r="ILZ263" s="4"/>
      <c r="IMA263" s="4"/>
      <c r="IMB263" s="4"/>
      <c r="IMC263" s="4"/>
      <c r="IMD263" s="4"/>
      <c r="IME263" s="4"/>
      <c r="IMF263" s="4"/>
      <c r="IMG263" s="4"/>
      <c r="IMH263" s="4"/>
      <c r="IMI263" s="4"/>
      <c r="IMJ263" s="4"/>
      <c r="IMK263" s="4"/>
      <c r="IML263" s="4"/>
      <c r="IMM263" s="4"/>
      <c r="IMN263" s="4"/>
      <c r="IMO263" s="4"/>
      <c r="IMP263" s="4"/>
      <c r="IMQ263" s="4"/>
      <c r="IMR263" s="4"/>
      <c r="IMS263" s="4"/>
      <c r="IMT263" s="4"/>
      <c r="IMU263" s="4"/>
      <c r="IMV263" s="4"/>
      <c r="IMW263" s="4"/>
      <c r="IMX263" s="4"/>
      <c r="IMY263" s="4"/>
      <c r="IMZ263" s="4"/>
      <c r="INA263" s="4"/>
      <c r="INB263" s="4"/>
      <c r="INC263" s="4"/>
      <c r="IND263" s="4"/>
      <c r="INE263" s="4"/>
      <c r="INF263" s="4"/>
      <c r="ING263" s="4"/>
      <c r="INH263" s="4"/>
      <c r="INI263" s="4"/>
      <c r="INJ263" s="4"/>
      <c r="INK263" s="4"/>
      <c r="INL263" s="4"/>
      <c r="INM263" s="4"/>
      <c r="INN263" s="4"/>
      <c r="INO263" s="4"/>
      <c r="INP263" s="4"/>
      <c r="INQ263" s="4"/>
      <c r="INR263" s="4"/>
      <c r="INS263" s="4"/>
      <c r="INT263" s="4"/>
      <c r="INU263" s="4"/>
      <c r="INV263" s="4"/>
      <c r="INW263" s="4"/>
      <c r="INX263" s="4"/>
      <c r="INY263" s="4"/>
      <c r="INZ263" s="4"/>
      <c r="IOA263" s="4"/>
      <c r="IOB263" s="4"/>
      <c r="IOC263" s="4"/>
      <c r="IOD263" s="4"/>
      <c r="IOE263" s="4"/>
      <c r="IOF263" s="4"/>
      <c r="IOG263" s="4"/>
      <c r="IOH263" s="4"/>
      <c r="IOI263" s="4"/>
      <c r="IOJ263" s="4"/>
      <c r="IOK263" s="4"/>
      <c r="IOL263" s="4"/>
      <c r="IOM263" s="4"/>
      <c r="ION263" s="4"/>
      <c r="IOO263" s="4"/>
      <c r="IOP263" s="4"/>
      <c r="IOQ263" s="4"/>
      <c r="IOR263" s="4"/>
      <c r="IOS263" s="4"/>
      <c r="IOT263" s="4"/>
      <c r="IOU263" s="4"/>
      <c r="IOV263" s="4"/>
      <c r="IOW263" s="4"/>
      <c r="IOX263" s="4"/>
      <c r="IOY263" s="4"/>
      <c r="IOZ263" s="4"/>
      <c r="IPA263" s="4"/>
      <c r="IPB263" s="4"/>
      <c r="IPC263" s="4"/>
      <c r="IPD263" s="4"/>
      <c r="IPE263" s="4"/>
      <c r="IPF263" s="4"/>
      <c r="IPG263" s="4"/>
      <c r="IPH263" s="4"/>
      <c r="IPI263" s="4"/>
      <c r="IPJ263" s="4"/>
      <c r="IPK263" s="4"/>
      <c r="IPL263" s="4"/>
      <c r="IPM263" s="4"/>
      <c r="IPN263" s="4"/>
      <c r="IPO263" s="4"/>
      <c r="IPP263" s="4"/>
      <c r="IPQ263" s="4"/>
      <c r="IPR263" s="4"/>
      <c r="IPS263" s="4"/>
      <c r="IPT263" s="4"/>
      <c r="IPU263" s="4"/>
      <c r="IPV263" s="4"/>
      <c r="IPW263" s="4"/>
      <c r="IPX263" s="4"/>
      <c r="IPY263" s="4"/>
      <c r="IPZ263" s="4"/>
      <c r="IQA263" s="4"/>
      <c r="IQB263" s="4"/>
      <c r="IQC263" s="4"/>
      <c r="IQD263" s="4"/>
      <c r="IQE263" s="4"/>
      <c r="IQF263" s="4"/>
      <c r="IQG263" s="4"/>
      <c r="IQH263" s="4"/>
      <c r="IQI263" s="4"/>
      <c r="IQJ263" s="4"/>
      <c r="IQK263" s="4"/>
      <c r="IQL263" s="4"/>
      <c r="IQM263" s="4"/>
      <c r="IQN263" s="4"/>
      <c r="IQO263" s="4"/>
      <c r="IQP263" s="4"/>
      <c r="IQQ263" s="4"/>
      <c r="IQR263" s="4"/>
      <c r="IQS263" s="4"/>
      <c r="IQT263" s="4"/>
      <c r="IQU263" s="4"/>
      <c r="IQV263" s="4"/>
      <c r="IQW263" s="4"/>
      <c r="IQX263" s="4"/>
      <c r="IQY263" s="4"/>
      <c r="IQZ263" s="4"/>
      <c r="IRA263" s="4"/>
      <c r="IRB263" s="4"/>
      <c r="IRC263" s="4"/>
      <c r="IRD263" s="4"/>
      <c r="IRE263" s="4"/>
      <c r="IRF263" s="4"/>
      <c r="IRG263" s="4"/>
      <c r="IRH263" s="4"/>
      <c r="IRI263" s="4"/>
      <c r="IRJ263" s="4"/>
      <c r="IRK263" s="4"/>
      <c r="IRL263" s="4"/>
      <c r="IRM263" s="4"/>
      <c r="IRN263" s="4"/>
      <c r="IRO263" s="4"/>
      <c r="IRP263" s="4"/>
      <c r="IRQ263" s="4"/>
      <c r="IRR263" s="4"/>
      <c r="IRS263" s="4"/>
      <c r="IRT263" s="4"/>
      <c r="IRU263" s="4"/>
      <c r="IRV263" s="4"/>
      <c r="IRW263" s="4"/>
      <c r="IRX263" s="4"/>
      <c r="IRY263" s="4"/>
      <c r="IRZ263" s="4"/>
      <c r="ISA263" s="4"/>
      <c r="ISB263" s="4"/>
      <c r="ISC263" s="4"/>
      <c r="ISD263" s="4"/>
      <c r="ISE263" s="4"/>
      <c r="ISF263" s="4"/>
      <c r="ISG263" s="4"/>
      <c r="ISH263" s="4"/>
      <c r="ISI263" s="4"/>
      <c r="ISJ263" s="4"/>
      <c r="ISK263" s="4"/>
      <c r="ISL263" s="4"/>
      <c r="ISM263" s="4"/>
      <c r="ISN263" s="4"/>
      <c r="ISO263" s="4"/>
      <c r="ISP263" s="4"/>
      <c r="ISQ263" s="4"/>
      <c r="ISR263" s="4"/>
      <c r="ISS263" s="4"/>
      <c r="IST263" s="4"/>
      <c r="ISU263" s="4"/>
      <c r="ISV263" s="4"/>
      <c r="ISW263" s="4"/>
      <c r="ISX263" s="4"/>
      <c r="ISY263" s="4"/>
      <c r="ISZ263" s="4"/>
      <c r="ITA263" s="4"/>
      <c r="ITB263" s="4"/>
      <c r="ITC263" s="4"/>
      <c r="ITD263" s="4"/>
      <c r="ITE263" s="4"/>
      <c r="ITF263" s="4"/>
      <c r="ITG263" s="4"/>
      <c r="ITH263" s="4"/>
      <c r="ITI263" s="4"/>
      <c r="ITJ263" s="4"/>
      <c r="ITK263" s="4"/>
      <c r="ITL263" s="4"/>
      <c r="ITM263" s="4"/>
      <c r="ITN263" s="4"/>
      <c r="ITO263" s="4"/>
      <c r="ITP263" s="4"/>
      <c r="ITQ263" s="4"/>
      <c r="ITR263" s="4"/>
      <c r="ITS263" s="4"/>
      <c r="ITT263" s="4"/>
      <c r="ITU263" s="4"/>
      <c r="ITV263" s="4"/>
      <c r="ITW263" s="4"/>
      <c r="ITX263" s="4"/>
      <c r="ITY263" s="4"/>
      <c r="ITZ263" s="4"/>
      <c r="IUA263" s="4"/>
      <c r="IUB263" s="4"/>
      <c r="IUC263" s="4"/>
      <c r="IUD263" s="4"/>
      <c r="IUE263" s="4"/>
      <c r="IUF263" s="4"/>
      <c r="IUG263" s="4"/>
      <c r="IUH263" s="4"/>
      <c r="IUI263" s="4"/>
      <c r="IUJ263" s="4"/>
      <c r="IUK263" s="4"/>
      <c r="IUL263" s="4"/>
      <c r="IUM263" s="4"/>
      <c r="IUN263" s="4"/>
      <c r="IUO263" s="4"/>
      <c r="IUP263" s="4"/>
      <c r="IUQ263" s="4"/>
      <c r="IUR263" s="4"/>
      <c r="IUS263" s="4"/>
      <c r="IUT263" s="4"/>
      <c r="IUU263" s="4"/>
      <c r="IUV263" s="4"/>
      <c r="IUW263" s="4"/>
      <c r="IUX263" s="4"/>
      <c r="IUY263" s="4"/>
      <c r="IUZ263" s="4"/>
      <c r="IVA263" s="4"/>
      <c r="IVB263" s="4"/>
      <c r="IVC263" s="4"/>
      <c r="IVD263" s="4"/>
      <c r="IVE263" s="4"/>
      <c r="IVF263" s="4"/>
      <c r="IVG263" s="4"/>
      <c r="IVH263" s="4"/>
      <c r="IVI263" s="4"/>
      <c r="IVJ263" s="4"/>
      <c r="IVK263" s="4"/>
      <c r="IVL263" s="4"/>
      <c r="IVM263" s="4"/>
      <c r="IVN263" s="4"/>
      <c r="IVO263" s="4"/>
      <c r="IVP263" s="4"/>
      <c r="IVQ263" s="4"/>
      <c r="IVR263" s="4"/>
      <c r="IVS263" s="4"/>
      <c r="IVT263" s="4"/>
      <c r="IVU263" s="4"/>
      <c r="IVV263" s="4"/>
      <c r="IVW263" s="4"/>
      <c r="IVX263" s="4"/>
      <c r="IVY263" s="4"/>
      <c r="IVZ263" s="4"/>
      <c r="IWA263" s="4"/>
      <c r="IWB263" s="4"/>
      <c r="IWC263" s="4"/>
      <c r="IWD263" s="4"/>
      <c r="IWE263" s="4"/>
      <c r="IWF263" s="4"/>
      <c r="IWG263" s="4"/>
      <c r="IWH263" s="4"/>
      <c r="IWI263" s="4"/>
      <c r="IWJ263" s="4"/>
      <c r="IWK263" s="4"/>
      <c r="IWL263" s="4"/>
      <c r="IWM263" s="4"/>
      <c r="IWN263" s="4"/>
      <c r="IWO263" s="4"/>
      <c r="IWP263" s="4"/>
      <c r="IWQ263" s="4"/>
      <c r="IWR263" s="4"/>
      <c r="IWS263" s="4"/>
      <c r="IWT263" s="4"/>
      <c r="IWU263" s="4"/>
      <c r="IWV263" s="4"/>
      <c r="IWW263" s="4"/>
      <c r="IWX263" s="4"/>
      <c r="IWY263" s="4"/>
      <c r="IWZ263" s="4"/>
      <c r="IXA263" s="4"/>
      <c r="IXB263" s="4"/>
      <c r="IXC263" s="4"/>
      <c r="IXD263" s="4"/>
      <c r="IXE263" s="4"/>
      <c r="IXF263" s="4"/>
      <c r="IXG263" s="4"/>
      <c r="IXH263" s="4"/>
      <c r="IXI263" s="4"/>
      <c r="IXJ263" s="4"/>
      <c r="IXK263" s="4"/>
      <c r="IXL263" s="4"/>
      <c r="IXM263" s="4"/>
      <c r="IXN263" s="4"/>
      <c r="IXO263" s="4"/>
      <c r="IXP263" s="4"/>
      <c r="IXQ263" s="4"/>
      <c r="IXR263" s="4"/>
      <c r="IXS263" s="4"/>
      <c r="IXT263" s="4"/>
      <c r="IXU263" s="4"/>
      <c r="IXV263" s="4"/>
      <c r="IXW263" s="4"/>
      <c r="IXX263" s="4"/>
      <c r="IXY263" s="4"/>
      <c r="IXZ263" s="4"/>
      <c r="IYA263" s="4"/>
      <c r="IYB263" s="4"/>
      <c r="IYC263" s="4"/>
      <c r="IYD263" s="4"/>
      <c r="IYE263" s="4"/>
      <c r="IYF263" s="4"/>
      <c r="IYG263" s="4"/>
      <c r="IYH263" s="4"/>
      <c r="IYI263" s="4"/>
      <c r="IYJ263" s="4"/>
      <c r="IYK263" s="4"/>
      <c r="IYL263" s="4"/>
      <c r="IYM263" s="4"/>
      <c r="IYN263" s="4"/>
      <c r="IYO263" s="4"/>
      <c r="IYP263" s="4"/>
      <c r="IYQ263" s="4"/>
      <c r="IYR263" s="4"/>
      <c r="IYS263" s="4"/>
      <c r="IYT263" s="4"/>
      <c r="IYU263" s="4"/>
      <c r="IYV263" s="4"/>
      <c r="IYW263" s="4"/>
      <c r="IYX263" s="4"/>
      <c r="IYY263" s="4"/>
      <c r="IYZ263" s="4"/>
      <c r="IZA263" s="4"/>
      <c r="IZB263" s="4"/>
      <c r="IZC263" s="4"/>
      <c r="IZD263" s="4"/>
      <c r="IZE263" s="4"/>
      <c r="IZF263" s="4"/>
      <c r="IZG263" s="4"/>
      <c r="IZH263" s="4"/>
      <c r="IZI263" s="4"/>
      <c r="IZJ263" s="4"/>
      <c r="IZK263" s="4"/>
      <c r="IZL263" s="4"/>
      <c r="IZM263" s="4"/>
      <c r="IZN263" s="4"/>
      <c r="IZO263" s="4"/>
      <c r="IZP263" s="4"/>
      <c r="IZQ263" s="4"/>
      <c r="IZR263" s="4"/>
      <c r="IZS263" s="4"/>
      <c r="IZT263" s="4"/>
      <c r="IZU263" s="4"/>
      <c r="IZV263" s="4"/>
      <c r="IZW263" s="4"/>
      <c r="IZX263" s="4"/>
      <c r="IZY263" s="4"/>
      <c r="IZZ263" s="4"/>
      <c r="JAA263" s="4"/>
      <c r="JAB263" s="4"/>
      <c r="JAC263" s="4"/>
      <c r="JAD263" s="4"/>
      <c r="JAE263" s="4"/>
      <c r="JAF263" s="4"/>
      <c r="JAG263" s="4"/>
      <c r="JAH263" s="4"/>
      <c r="JAI263" s="4"/>
      <c r="JAJ263" s="4"/>
      <c r="JAK263" s="4"/>
      <c r="JAL263" s="4"/>
      <c r="JAM263" s="4"/>
      <c r="JAN263" s="4"/>
      <c r="JAO263" s="4"/>
      <c r="JAP263" s="4"/>
      <c r="JAQ263" s="4"/>
      <c r="JAR263" s="4"/>
      <c r="JAS263" s="4"/>
      <c r="JAT263" s="4"/>
      <c r="JAU263" s="4"/>
      <c r="JAV263" s="4"/>
      <c r="JAW263" s="4"/>
      <c r="JAX263" s="4"/>
      <c r="JAY263" s="4"/>
      <c r="JAZ263" s="4"/>
      <c r="JBA263" s="4"/>
      <c r="JBB263" s="4"/>
      <c r="JBC263" s="4"/>
      <c r="JBD263" s="4"/>
      <c r="JBE263" s="4"/>
      <c r="JBF263" s="4"/>
      <c r="JBG263" s="4"/>
      <c r="JBH263" s="4"/>
      <c r="JBI263" s="4"/>
      <c r="JBJ263" s="4"/>
      <c r="JBK263" s="4"/>
      <c r="JBL263" s="4"/>
      <c r="JBM263" s="4"/>
      <c r="JBN263" s="4"/>
      <c r="JBO263" s="4"/>
      <c r="JBP263" s="4"/>
      <c r="JBQ263" s="4"/>
      <c r="JBR263" s="4"/>
      <c r="JBS263" s="4"/>
      <c r="JBT263" s="4"/>
      <c r="JBU263" s="4"/>
      <c r="JBV263" s="4"/>
      <c r="JBW263" s="4"/>
      <c r="JBX263" s="4"/>
      <c r="JBY263" s="4"/>
      <c r="JBZ263" s="4"/>
      <c r="JCA263" s="4"/>
      <c r="JCB263" s="4"/>
      <c r="JCC263" s="4"/>
      <c r="JCD263" s="4"/>
      <c r="JCE263" s="4"/>
      <c r="JCF263" s="4"/>
      <c r="JCG263" s="4"/>
      <c r="JCH263" s="4"/>
      <c r="JCI263" s="4"/>
      <c r="JCJ263" s="4"/>
      <c r="JCK263" s="4"/>
      <c r="JCL263" s="4"/>
      <c r="JCM263" s="4"/>
      <c r="JCN263" s="4"/>
      <c r="JCO263" s="4"/>
      <c r="JCP263" s="4"/>
      <c r="JCQ263" s="4"/>
      <c r="JCR263" s="4"/>
      <c r="JCS263" s="4"/>
      <c r="JCT263" s="4"/>
      <c r="JCU263" s="4"/>
      <c r="JCV263" s="4"/>
      <c r="JCW263" s="4"/>
      <c r="JCX263" s="4"/>
      <c r="JCY263" s="4"/>
      <c r="JCZ263" s="4"/>
      <c r="JDA263" s="4"/>
      <c r="JDB263" s="4"/>
      <c r="JDC263" s="4"/>
      <c r="JDD263" s="4"/>
      <c r="JDE263" s="4"/>
      <c r="JDF263" s="4"/>
      <c r="JDG263" s="4"/>
      <c r="JDH263" s="4"/>
      <c r="JDI263" s="4"/>
      <c r="JDJ263" s="4"/>
      <c r="JDK263" s="4"/>
      <c r="JDL263" s="4"/>
      <c r="JDM263" s="4"/>
      <c r="JDN263" s="4"/>
      <c r="JDO263" s="4"/>
      <c r="JDP263" s="4"/>
      <c r="JDQ263" s="4"/>
      <c r="JDR263" s="4"/>
      <c r="JDS263" s="4"/>
      <c r="JDT263" s="4"/>
      <c r="JDU263" s="4"/>
      <c r="JDV263" s="4"/>
      <c r="JDW263" s="4"/>
      <c r="JDX263" s="4"/>
      <c r="JDY263" s="4"/>
      <c r="JDZ263" s="4"/>
      <c r="JEA263" s="4"/>
      <c r="JEB263" s="4"/>
      <c r="JEC263" s="4"/>
      <c r="JED263" s="4"/>
      <c r="JEE263" s="4"/>
      <c r="JEF263" s="4"/>
      <c r="JEG263" s="4"/>
      <c r="JEH263" s="4"/>
      <c r="JEI263" s="4"/>
      <c r="JEJ263" s="4"/>
      <c r="JEK263" s="4"/>
      <c r="JEL263" s="4"/>
      <c r="JEM263" s="4"/>
      <c r="JEN263" s="4"/>
      <c r="JEO263" s="4"/>
      <c r="JEP263" s="4"/>
      <c r="JEQ263" s="4"/>
      <c r="JER263" s="4"/>
      <c r="JES263" s="4"/>
      <c r="JET263" s="4"/>
      <c r="JEU263" s="4"/>
      <c r="JEV263" s="4"/>
      <c r="JEW263" s="4"/>
      <c r="JEX263" s="4"/>
      <c r="JEY263" s="4"/>
      <c r="JEZ263" s="4"/>
      <c r="JFA263" s="4"/>
      <c r="JFB263" s="4"/>
      <c r="JFC263" s="4"/>
      <c r="JFD263" s="4"/>
      <c r="JFE263" s="4"/>
      <c r="JFF263" s="4"/>
      <c r="JFG263" s="4"/>
      <c r="JFH263" s="4"/>
      <c r="JFI263" s="4"/>
      <c r="JFJ263" s="4"/>
      <c r="JFK263" s="4"/>
      <c r="JFL263" s="4"/>
      <c r="JFM263" s="4"/>
      <c r="JFN263" s="4"/>
      <c r="JFO263" s="4"/>
      <c r="JFP263" s="4"/>
      <c r="JFQ263" s="4"/>
      <c r="JFR263" s="4"/>
      <c r="JFS263" s="4"/>
      <c r="JFT263" s="4"/>
      <c r="JFU263" s="4"/>
      <c r="JFV263" s="4"/>
      <c r="JFW263" s="4"/>
      <c r="JFX263" s="4"/>
      <c r="JFY263" s="4"/>
      <c r="JFZ263" s="4"/>
      <c r="JGA263" s="4"/>
      <c r="JGB263" s="4"/>
      <c r="JGC263" s="4"/>
      <c r="JGD263" s="4"/>
      <c r="JGE263" s="4"/>
      <c r="JGF263" s="4"/>
      <c r="JGG263" s="4"/>
      <c r="JGH263" s="4"/>
      <c r="JGI263" s="4"/>
      <c r="JGJ263" s="4"/>
      <c r="JGK263" s="4"/>
      <c r="JGL263" s="4"/>
      <c r="JGM263" s="4"/>
      <c r="JGN263" s="4"/>
      <c r="JGO263" s="4"/>
      <c r="JGP263" s="4"/>
      <c r="JGQ263" s="4"/>
      <c r="JGR263" s="4"/>
      <c r="JGS263" s="4"/>
      <c r="JGT263" s="4"/>
      <c r="JGU263" s="4"/>
      <c r="JGV263" s="4"/>
      <c r="JGW263" s="4"/>
      <c r="JGX263" s="4"/>
      <c r="JGY263" s="4"/>
      <c r="JGZ263" s="4"/>
      <c r="JHA263" s="4"/>
      <c r="JHB263" s="4"/>
      <c r="JHC263" s="4"/>
      <c r="JHD263" s="4"/>
      <c r="JHE263" s="4"/>
      <c r="JHF263" s="4"/>
      <c r="JHG263" s="4"/>
      <c r="JHH263" s="4"/>
      <c r="JHI263" s="4"/>
      <c r="JHJ263" s="4"/>
      <c r="JHK263" s="4"/>
      <c r="JHL263" s="4"/>
      <c r="JHM263" s="4"/>
      <c r="JHN263" s="4"/>
      <c r="JHO263" s="4"/>
      <c r="JHP263" s="4"/>
      <c r="JHQ263" s="4"/>
      <c r="JHR263" s="4"/>
      <c r="JHS263" s="4"/>
      <c r="JHT263" s="4"/>
      <c r="JHU263" s="4"/>
      <c r="JHV263" s="4"/>
      <c r="JHW263" s="4"/>
      <c r="JHX263" s="4"/>
      <c r="JHY263" s="4"/>
      <c r="JHZ263" s="4"/>
      <c r="JIA263" s="4"/>
      <c r="JIB263" s="4"/>
      <c r="JIC263" s="4"/>
      <c r="JID263" s="4"/>
      <c r="JIE263" s="4"/>
      <c r="JIF263" s="4"/>
      <c r="JIG263" s="4"/>
      <c r="JIH263" s="4"/>
      <c r="JII263" s="4"/>
      <c r="JIJ263" s="4"/>
      <c r="JIK263" s="4"/>
      <c r="JIL263" s="4"/>
      <c r="JIM263" s="4"/>
      <c r="JIN263" s="4"/>
      <c r="JIO263" s="4"/>
      <c r="JIP263" s="4"/>
      <c r="JIQ263" s="4"/>
      <c r="JIR263" s="4"/>
      <c r="JIS263" s="4"/>
      <c r="JIT263" s="4"/>
      <c r="JIU263" s="4"/>
      <c r="JIV263" s="4"/>
      <c r="JIW263" s="4"/>
      <c r="JIX263" s="4"/>
      <c r="JIY263" s="4"/>
      <c r="JIZ263" s="4"/>
      <c r="JJA263" s="4"/>
      <c r="JJB263" s="4"/>
      <c r="JJC263" s="4"/>
      <c r="JJD263" s="4"/>
      <c r="JJE263" s="4"/>
      <c r="JJF263" s="4"/>
      <c r="JJG263" s="4"/>
      <c r="JJH263" s="4"/>
      <c r="JJI263" s="4"/>
      <c r="JJJ263" s="4"/>
      <c r="JJK263" s="4"/>
      <c r="JJL263" s="4"/>
      <c r="JJM263" s="4"/>
      <c r="JJN263" s="4"/>
      <c r="JJO263" s="4"/>
      <c r="JJP263" s="4"/>
      <c r="JJQ263" s="4"/>
      <c r="JJR263" s="4"/>
      <c r="JJS263" s="4"/>
      <c r="JJT263" s="4"/>
      <c r="JJU263" s="4"/>
      <c r="JJV263" s="4"/>
      <c r="JJW263" s="4"/>
      <c r="JJX263" s="4"/>
      <c r="JJY263" s="4"/>
      <c r="JJZ263" s="4"/>
      <c r="JKA263" s="4"/>
      <c r="JKB263" s="4"/>
      <c r="JKC263" s="4"/>
      <c r="JKD263" s="4"/>
      <c r="JKE263" s="4"/>
      <c r="JKF263" s="4"/>
      <c r="JKG263" s="4"/>
      <c r="JKH263" s="4"/>
      <c r="JKI263" s="4"/>
      <c r="JKJ263" s="4"/>
      <c r="JKK263" s="4"/>
      <c r="JKL263" s="4"/>
      <c r="JKM263" s="4"/>
      <c r="JKN263" s="4"/>
      <c r="JKO263" s="4"/>
      <c r="JKP263" s="4"/>
      <c r="JKQ263" s="4"/>
      <c r="JKR263" s="4"/>
      <c r="JKS263" s="4"/>
      <c r="JKT263" s="4"/>
      <c r="JKU263" s="4"/>
      <c r="JKV263" s="4"/>
      <c r="JKW263" s="4"/>
      <c r="JKX263" s="4"/>
      <c r="JKY263" s="4"/>
      <c r="JKZ263" s="4"/>
      <c r="JLA263" s="4"/>
      <c r="JLB263" s="4"/>
      <c r="JLC263" s="4"/>
      <c r="JLD263" s="4"/>
      <c r="JLE263" s="4"/>
      <c r="JLF263" s="4"/>
      <c r="JLG263" s="4"/>
      <c r="JLH263" s="4"/>
      <c r="JLI263" s="4"/>
      <c r="JLJ263" s="4"/>
      <c r="JLK263" s="4"/>
      <c r="JLL263" s="4"/>
      <c r="JLM263" s="4"/>
      <c r="JLN263" s="4"/>
      <c r="JLO263" s="4"/>
      <c r="JLP263" s="4"/>
      <c r="JLQ263" s="4"/>
      <c r="JLR263" s="4"/>
      <c r="JLS263" s="4"/>
      <c r="JLT263" s="4"/>
      <c r="JLU263" s="4"/>
      <c r="JLV263" s="4"/>
      <c r="JLW263" s="4"/>
      <c r="JLX263" s="4"/>
      <c r="JLY263" s="4"/>
      <c r="JLZ263" s="4"/>
      <c r="JMA263" s="4"/>
      <c r="JMB263" s="4"/>
      <c r="JMC263" s="4"/>
      <c r="JMD263" s="4"/>
      <c r="JME263" s="4"/>
      <c r="JMF263" s="4"/>
      <c r="JMG263" s="4"/>
      <c r="JMH263" s="4"/>
      <c r="JMI263" s="4"/>
      <c r="JMJ263" s="4"/>
      <c r="JMK263" s="4"/>
      <c r="JML263" s="4"/>
      <c r="JMM263" s="4"/>
      <c r="JMN263" s="4"/>
      <c r="JMO263" s="4"/>
      <c r="JMP263" s="4"/>
      <c r="JMQ263" s="4"/>
      <c r="JMR263" s="4"/>
      <c r="JMS263" s="4"/>
      <c r="JMT263" s="4"/>
      <c r="JMU263" s="4"/>
      <c r="JMV263" s="4"/>
      <c r="JMW263" s="4"/>
      <c r="JMX263" s="4"/>
      <c r="JMY263" s="4"/>
      <c r="JMZ263" s="4"/>
      <c r="JNA263" s="4"/>
      <c r="JNB263" s="4"/>
      <c r="JNC263" s="4"/>
      <c r="JND263" s="4"/>
      <c r="JNE263" s="4"/>
      <c r="JNF263" s="4"/>
      <c r="JNG263" s="4"/>
      <c r="JNH263" s="4"/>
      <c r="JNI263" s="4"/>
      <c r="JNJ263" s="4"/>
      <c r="JNK263" s="4"/>
      <c r="JNL263" s="4"/>
      <c r="JNM263" s="4"/>
      <c r="JNN263" s="4"/>
      <c r="JNO263" s="4"/>
      <c r="JNP263" s="4"/>
      <c r="JNQ263" s="4"/>
      <c r="JNR263" s="4"/>
      <c r="JNS263" s="4"/>
      <c r="JNT263" s="4"/>
      <c r="JNU263" s="4"/>
      <c r="JNV263" s="4"/>
      <c r="JNW263" s="4"/>
      <c r="JNX263" s="4"/>
      <c r="JNY263" s="4"/>
      <c r="JNZ263" s="4"/>
      <c r="JOA263" s="4"/>
      <c r="JOB263" s="4"/>
      <c r="JOC263" s="4"/>
      <c r="JOD263" s="4"/>
      <c r="JOE263" s="4"/>
      <c r="JOF263" s="4"/>
      <c r="JOG263" s="4"/>
      <c r="JOH263" s="4"/>
      <c r="JOI263" s="4"/>
      <c r="JOJ263" s="4"/>
      <c r="JOK263" s="4"/>
      <c r="JOL263" s="4"/>
      <c r="JOM263" s="4"/>
      <c r="JON263" s="4"/>
      <c r="JOO263" s="4"/>
      <c r="JOP263" s="4"/>
      <c r="JOQ263" s="4"/>
      <c r="JOR263" s="4"/>
      <c r="JOS263" s="4"/>
      <c r="JOT263" s="4"/>
      <c r="JOU263" s="4"/>
      <c r="JOV263" s="4"/>
      <c r="JOW263" s="4"/>
      <c r="JOX263" s="4"/>
      <c r="JOY263" s="4"/>
      <c r="JOZ263" s="4"/>
      <c r="JPA263" s="4"/>
      <c r="JPB263" s="4"/>
      <c r="JPC263" s="4"/>
      <c r="JPD263" s="4"/>
      <c r="JPE263" s="4"/>
      <c r="JPF263" s="4"/>
      <c r="JPG263" s="4"/>
      <c r="JPH263" s="4"/>
      <c r="JPI263" s="4"/>
      <c r="JPJ263" s="4"/>
      <c r="JPK263" s="4"/>
      <c r="JPL263" s="4"/>
      <c r="JPM263" s="4"/>
      <c r="JPN263" s="4"/>
      <c r="JPO263" s="4"/>
      <c r="JPP263" s="4"/>
      <c r="JPQ263" s="4"/>
      <c r="JPR263" s="4"/>
      <c r="JPS263" s="4"/>
      <c r="JPT263" s="4"/>
      <c r="JPU263" s="4"/>
      <c r="JPV263" s="4"/>
      <c r="JPW263" s="4"/>
      <c r="JPX263" s="4"/>
      <c r="JPY263" s="4"/>
      <c r="JPZ263" s="4"/>
      <c r="JQA263" s="4"/>
      <c r="JQB263" s="4"/>
      <c r="JQC263" s="4"/>
      <c r="JQD263" s="4"/>
      <c r="JQE263" s="4"/>
      <c r="JQF263" s="4"/>
      <c r="JQG263" s="4"/>
      <c r="JQH263" s="4"/>
      <c r="JQI263" s="4"/>
      <c r="JQJ263" s="4"/>
      <c r="JQK263" s="4"/>
      <c r="JQL263" s="4"/>
      <c r="JQM263" s="4"/>
      <c r="JQN263" s="4"/>
      <c r="JQO263" s="4"/>
      <c r="JQP263" s="4"/>
      <c r="JQQ263" s="4"/>
      <c r="JQR263" s="4"/>
      <c r="JQS263" s="4"/>
      <c r="JQT263" s="4"/>
      <c r="JQU263" s="4"/>
      <c r="JQV263" s="4"/>
      <c r="JQW263" s="4"/>
      <c r="JQX263" s="4"/>
      <c r="JQY263" s="4"/>
      <c r="JQZ263" s="4"/>
      <c r="JRA263" s="4"/>
      <c r="JRB263" s="4"/>
      <c r="JRC263" s="4"/>
      <c r="JRD263" s="4"/>
      <c r="JRE263" s="4"/>
      <c r="JRF263" s="4"/>
      <c r="JRG263" s="4"/>
      <c r="JRH263" s="4"/>
      <c r="JRI263" s="4"/>
      <c r="JRJ263" s="4"/>
      <c r="JRK263" s="4"/>
      <c r="JRL263" s="4"/>
      <c r="JRM263" s="4"/>
      <c r="JRN263" s="4"/>
      <c r="JRO263" s="4"/>
      <c r="JRP263" s="4"/>
      <c r="JRQ263" s="4"/>
      <c r="JRR263" s="4"/>
      <c r="JRS263" s="4"/>
      <c r="JRT263" s="4"/>
      <c r="JRU263" s="4"/>
      <c r="JRV263" s="4"/>
      <c r="JRW263" s="4"/>
      <c r="JRX263" s="4"/>
      <c r="JRY263" s="4"/>
      <c r="JRZ263" s="4"/>
      <c r="JSA263" s="4"/>
      <c r="JSB263" s="4"/>
      <c r="JSC263" s="4"/>
      <c r="JSD263" s="4"/>
      <c r="JSE263" s="4"/>
      <c r="JSF263" s="4"/>
      <c r="JSG263" s="4"/>
      <c r="JSH263" s="4"/>
      <c r="JSI263" s="4"/>
      <c r="JSJ263" s="4"/>
      <c r="JSK263" s="4"/>
      <c r="JSL263" s="4"/>
      <c r="JSM263" s="4"/>
      <c r="JSN263" s="4"/>
      <c r="JSO263" s="4"/>
      <c r="JSP263" s="4"/>
      <c r="JSQ263" s="4"/>
      <c r="JSR263" s="4"/>
      <c r="JSS263" s="4"/>
      <c r="JST263" s="4"/>
      <c r="JSU263" s="4"/>
      <c r="JSV263" s="4"/>
      <c r="JSW263" s="4"/>
      <c r="JSX263" s="4"/>
      <c r="JSY263" s="4"/>
      <c r="JSZ263" s="4"/>
      <c r="JTA263" s="4"/>
      <c r="JTB263" s="4"/>
      <c r="JTC263" s="4"/>
      <c r="JTD263" s="4"/>
      <c r="JTE263" s="4"/>
      <c r="JTF263" s="4"/>
      <c r="JTG263" s="4"/>
      <c r="JTH263" s="4"/>
      <c r="JTI263" s="4"/>
      <c r="JTJ263" s="4"/>
      <c r="JTK263" s="4"/>
      <c r="JTL263" s="4"/>
      <c r="JTM263" s="4"/>
      <c r="JTN263" s="4"/>
      <c r="JTO263" s="4"/>
      <c r="JTP263" s="4"/>
      <c r="JTQ263" s="4"/>
      <c r="JTR263" s="4"/>
      <c r="JTS263" s="4"/>
      <c r="JTT263" s="4"/>
      <c r="JTU263" s="4"/>
      <c r="JTV263" s="4"/>
      <c r="JTW263" s="4"/>
      <c r="JTX263" s="4"/>
      <c r="JTY263" s="4"/>
      <c r="JTZ263" s="4"/>
      <c r="JUA263" s="4"/>
      <c r="JUB263" s="4"/>
      <c r="JUC263" s="4"/>
      <c r="JUD263" s="4"/>
      <c r="JUE263" s="4"/>
      <c r="JUF263" s="4"/>
      <c r="JUG263" s="4"/>
      <c r="JUH263" s="4"/>
      <c r="JUI263" s="4"/>
      <c r="JUJ263" s="4"/>
      <c r="JUK263" s="4"/>
      <c r="JUL263" s="4"/>
      <c r="JUM263" s="4"/>
      <c r="JUN263" s="4"/>
      <c r="JUO263" s="4"/>
      <c r="JUP263" s="4"/>
      <c r="JUQ263" s="4"/>
      <c r="JUR263" s="4"/>
      <c r="JUS263" s="4"/>
      <c r="JUT263" s="4"/>
      <c r="JUU263" s="4"/>
      <c r="JUV263" s="4"/>
      <c r="JUW263" s="4"/>
      <c r="JUX263" s="4"/>
      <c r="JUY263" s="4"/>
      <c r="JUZ263" s="4"/>
      <c r="JVA263" s="4"/>
      <c r="JVB263" s="4"/>
      <c r="JVC263" s="4"/>
      <c r="JVD263" s="4"/>
      <c r="JVE263" s="4"/>
      <c r="JVF263" s="4"/>
      <c r="JVG263" s="4"/>
      <c r="JVH263" s="4"/>
      <c r="JVI263" s="4"/>
      <c r="JVJ263" s="4"/>
      <c r="JVK263" s="4"/>
      <c r="JVL263" s="4"/>
      <c r="JVM263" s="4"/>
      <c r="JVN263" s="4"/>
      <c r="JVO263" s="4"/>
      <c r="JVP263" s="4"/>
      <c r="JVQ263" s="4"/>
      <c r="JVR263" s="4"/>
      <c r="JVS263" s="4"/>
      <c r="JVT263" s="4"/>
      <c r="JVU263" s="4"/>
      <c r="JVV263" s="4"/>
      <c r="JVW263" s="4"/>
      <c r="JVX263" s="4"/>
      <c r="JVY263" s="4"/>
      <c r="JVZ263" s="4"/>
      <c r="JWA263" s="4"/>
      <c r="JWB263" s="4"/>
      <c r="JWC263" s="4"/>
      <c r="JWD263" s="4"/>
      <c r="JWE263" s="4"/>
      <c r="JWF263" s="4"/>
      <c r="JWG263" s="4"/>
      <c r="JWH263" s="4"/>
      <c r="JWI263" s="4"/>
      <c r="JWJ263" s="4"/>
      <c r="JWK263" s="4"/>
      <c r="JWL263" s="4"/>
      <c r="JWM263" s="4"/>
      <c r="JWN263" s="4"/>
      <c r="JWO263" s="4"/>
      <c r="JWP263" s="4"/>
      <c r="JWQ263" s="4"/>
      <c r="JWR263" s="4"/>
      <c r="JWS263" s="4"/>
      <c r="JWT263" s="4"/>
      <c r="JWU263" s="4"/>
      <c r="JWV263" s="4"/>
      <c r="JWW263" s="4"/>
      <c r="JWX263" s="4"/>
      <c r="JWY263" s="4"/>
      <c r="JWZ263" s="4"/>
      <c r="JXA263" s="4"/>
      <c r="JXB263" s="4"/>
      <c r="JXC263" s="4"/>
      <c r="JXD263" s="4"/>
      <c r="JXE263" s="4"/>
      <c r="JXF263" s="4"/>
      <c r="JXG263" s="4"/>
      <c r="JXH263" s="4"/>
      <c r="JXI263" s="4"/>
      <c r="JXJ263" s="4"/>
      <c r="JXK263" s="4"/>
      <c r="JXL263" s="4"/>
      <c r="JXM263" s="4"/>
      <c r="JXN263" s="4"/>
      <c r="JXO263" s="4"/>
      <c r="JXP263" s="4"/>
      <c r="JXQ263" s="4"/>
      <c r="JXR263" s="4"/>
      <c r="JXS263" s="4"/>
      <c r="JXT263" s="4"/>
      <c r="JXU263" s="4"/>
      <c r="JXV263" s="4"/>
      <c r="JXW263" s="4"/>
      <c r="JXX263" s="4"/>
      <c r="JXY263" s="4"/>
      <c r="JXZ263" s="4"/>
      <c r="JYA263" s="4"/>
      <c r="JYB263" s="4"/>
      <c r="JYC263" s="4"/>
      <c r="JYD263" s="4"/>
      <c r="JYE263" s="4"/>
      <c r="JYF263" s="4"/>
      <c r="JYG263" s="4"/>
      <c r="JYH263" s="4"/>
      <c r="JYI263" s="4"/>
      <c r="JYJ263" s="4"/>
      <c r="JYK263" s="4"/>
      <c r="JYL263" s="4"/>
      <c r="JYM263" s="4"/>
      <c r="JYN263" s="4"/>
      <c r="JYO263" s="4"/>
      <c r="JYP263" s="4"/>
      <c r="JYQ263" s="4"/>
      <c r="JYR263" s="4"/>
      <c r="JYS263" s="4"/>
      <c r="JYT263" s="4"/>
      <c r="JYU263" s="4"/>
      <c r="JYV263" s="4"/>
      <c r="JYW263" s="4"/>
      <c r="JYX263" s="4"/>
      <c r="JYY263" s="4"/>
      <c r="JYZ263" s="4"/>
      <c r="JZA263" s="4"/>
      <c r="JZB263" s="4"/>
      <c r="JZC263" s="4"/>
      <c r="JZD263" s="4"/>
      <c r="JZE263" s="4"/>
      <c r="JZF263" s="4"/>
      <c r="JZG263" s="4"/>
      <c r="JZH263" s="4"/>
      <c r="JZI263" s="4"/>
      <c r="JZJ263" s="4"/>
      <c r="JZK263" s="4"/>
      <c r="JZL263" s="4"/>
      <c r="JZM263" s="4"/>
      <c r="JZN263" s="4"/>
      <c r="JZO263" s="4"/>
      <c r="JZP263" s="4"/>
      <c r="JZQ263" s="4"/>
      <c r="JZR263" s="4"/>
      <c r="JZS263" s="4"/>
      <c r="JZT263" s="4"/>
      <c r="JZU263" s="4"/>
      <c r="JZV263" s="4"/>
      <c r="JZW263" s="4"/>
      <c r="JZX263" s="4"/>
      <c r="JZY263" s="4"/>
      <c r="JZZ263" s="4"/>
      <c r="KAA263" s="4"/>
      <c r="KAB263" s="4"/>
      <c r="KAC263" s="4"/>
      <c r="KAD263" s="4"/>
      <c r="KAE263" s="4"/>
      <c r="KAF263" s="4"/>
      <c r="KAG263" s="4"/>
      <c r="KAH263" s="4"/>
      <c r="KAI263" s="4"/>
      <c r="KAJ263" s="4"/>
      <c r="KAK263" s="4"/>
      <c r="KAL263" s="4"/>
      <c r="KAM263" s="4"/>
      <c r="KAN263" s="4"/>
      <c r="KAO263" s="4"/>
      <c r="KAP263" s="4"/>
      <c r="KAQ263" s="4"/>
      <c r="KAR263" s="4"/>
      <c r="KAS263" s="4"/>
      <c r="KAT263" s="4"/>
      <c r="KAU263" s="4"/>
      <c r="KAV263" s="4"/>
      <c r="KAW263" s="4"/>
      <c r="KAX263" s="4"/>
      <c r="KAY263" s="4"/>
      <c r="KAZ263" s="4"/>
      <c r="KBA263" s="4"/>
      <c r="KBB263" s="4"/>
      <c r="KBC263" s="4"/>
      <c r="KBD263" s="4"/>
      <c r="KBE263" s="4"/>
      <c r="KBF263" s="4"/>
      <c r="KBG263" s="4"/>
      <c r="KBH263" s="4"/>
      <c r="KBI263" s="4"/>
      <c r="KBJ263" s="4"/>
      <c r="KBK263" s="4"/>
      <c r="KBL263" s="4"/>
      <c r="KBM263" s="4"/>
      <c r="KBN263" s="4"/>
      <c r="KBO263" s="4"/>
      <c r="KBP263" s="4"/>
      <c r="KBQ263" s="4"/>
      <c r="KBR263" s="4"/>
      <c r="KBS263" s="4"/>
      <c r="KBT263" s="4"/>
      <c r="KBU263" s="4"/>
      <c r="KBV263" s="4"/>
      <c r="KBW263" s="4"/>
      <c r="KBX263" s="4"/>
      <c r="KBY263" s="4"/>
      <c r="KBZ263" s="4"/>
      <c r="KCA263" s="4"/>
      <c r="KCB263" s="4"/>
      <c r="KCC263" s="4"/>
      <c r="KCD263" s="4"/>
      <c r="KCE263" s="4"/>
      <c r="KCF263" s="4"/>
      <c r="KCG263" s="4"/>
      <c r="KCH263" s="4"/>
      <c r="KCI263" s="4"/>
      <c r="KCJ263" s="4"/>
      <c r="KCK263" s="4"/>
      <c r="KCL263" s="4"/>
      <c r="KCM263" s="4"/>
      <c r="KCN263" s="4"/>
      <c r="KCO263" s="4"/>
      <c r="KCP263" s="4"/>
      <c r="KCQ263" s="4"/>
      <c r="KCR263" s="4"/>
      <c r="KCS263" s="4"/>
      <c r="KCT263" s="4"/>
      <c r="KCU263" s="4"/>
      <c r="KCV263" s="4"/>
      <c r="KCW263" s="4"/>
      <c r="KCX263" s="4"/>
      <c r="KCY263" s="4"/>
      <c r="KCZ263" s="4"/>
      <c r="KDA263" s="4"/>
      <c r="KDB263" s="4"/>
      <c r="KDC263" s="4"/>
      <c r="KDD263" s="4"/>
      <c r="KDE263" s="4"/>
      <c r="KDF263" s="4"/>
      <c r="KDG263" s="4"/>
      <c r="KDH263" s="4"/>
      <c r="KDI263" s="4"/>
      <c r="KDJ263" s="4"/>
      <c r="KDK263" s="4"/>
      <c r="KDL263" s="4"/>
      <c r="KDM263" s="4"/>
      <c r="KDN263" s="4"/>
      <c r="KDO263" s="4"/>
      <c r="KDP263" s="4"/>
      <c r="KDQ263" s="4"/>
      <c r="KDR263" s="4"/>
      <c r="KDS263" s="4"/>
      <c r="KDT263" s="4"/>
      <c r="KDU263" s="4"/>
      <c r="KDV263" s="4"/>
      <c r="KDW263" s="4"/>
      <c r="KDX263" s="4"/>
      <c r="KDY263" s="4"/>
      <c r="KDZ263" s="4"/>
      <c r="KEA263" s="4"/>
      <c r="KEB263" s="4"/>
      <c r="KEC263" s="4"/>
      <c r="KED263" s="4"/>
      <c r="KEE263" s="4"/>
      <c r="KEF263" s="4"/>
      <c r="KEG263" s="4"/>
      <c r="KEH263" s="4"/>
      <c r="KEI263" s="4"/>
      <c r="KEJ263" s="4"/>
      <c r="KEK263" s="4"/>
      <c r="KEL263" s="4"/>
      <c r="KEM263" s="4"/>
      <c r="KEN263" s="4"/>
      <c r="KEO263" s="4"/>
      <c r="KEP263" s="4"/>
      <c r="KEQ263" s="4"/>
      <c r="KER263" s="4"/>
      <c r="KES263" s="4"/>
      <c r="KET263" s="4"/>
      <c r="KEU263" s="4"/>
      <c r="KEV263" s="4"/>
      <c r="KEW263" s="4"/>
      <c r="KEX263" s="4"/>
      <c r="KEY263" s="4"/>
      <c r="KEZ263" s="4"/>
      <c r="KFA263" s="4"/>
      <c r="KFB263" s="4"/>
      <c r="KFC263" s="4"/>
      <c r="KFD263" s="4"/>
      <c r="KFE263" s="4"/>
      <c r="KFF263" s="4"/>
      <c r="KFG263" s="4"/>
      <c r="KFH263" s="4"/>
      <c r="KFI263" s="4"/>
      <c r="KFJ263" s="4"/>
      <c r="KFK263" s="4"/>
      <c r="KFL263" s="4"/>
      <c r="KFM263" s="4"/>
      <c r="KFN263" s="4"/>
      <c r="KFO263" s="4"/>
      <c r="KFP263" s="4"/>
      <c r="KFQ263" s="4"/>
      <c r="KFR263" s="4"/>
      <c r="KFS263" s="4"/>
      <c r="KFT263" s="4"/>
      <c r="KFU263" s="4"/>
      <c r="KFV263" s="4"/>
      <c r="KFW263" s="4"/>
      <c r="KFX263" s="4"/>
      <c r="KFY263" s="4"/>
      <c r="KFZ263" s="4"/>
      <c r="KGA263" s="4"/>
      <c r="KGB263" s="4"/>
      <c r="KGC263" s="4"/>
      <c r="KGD263" s="4"/>
      <c r="KGE263" s="4"/>
      <c r="KGF263" s="4"/>
      <c r="KGG263" s="4"/>
      <c r="KGH263" s="4"/>
      <c r="KGI263" s="4"/>
      <c r="KGJ263" s="4"/>
      <c r="KGK263" s="4"/>
      <c r="KGL263" s="4"/>
      <c r="KGM263" s="4"/>
      <c r="KGN263" s="4"/>
      <c r="KGO263" s="4"/>
      <c r="KGP263" s="4"/>
      <c r="KGQ263" s="4"/>
      <c r="KGR263" s="4"/>
      <c r="KGS263" s="4"/>
      <c r="KGT263" s="4"/>
      <c r="KGU263" s="4"/>
      <c r="KGV263" s="4"/>
      <c r="KGW263" s="4"/>
      <c r="KGX263" s="4"/>
      <c r="KGY263" s="4"/>
      <c r="KGZ263" s="4"/>
      <c r="KHA263" s="4"/>
      <c r="KHB263" s="4"/>
      <c r="KHC263" s="4"/>
      <c r="KHD263" s="4"/>
      <c r="KHE263" s="4"/>
      <c r="KHF263" s="4"/>
      <c r="KHG263" s="4"/>
      <c r="KHH263" s="4"/>
      <c r="KHI263" s="4"/>
      <c r="KHJ263" s="4"/>
      <c r="KHK263" s="4"/>
      <c r="KHL263" s="4"/>
      <c r="KHM263" s="4"/>
      <c r="KHN263" s="4"/>
      <c r="KHO263" s="4"/>
      <c r="KHP263" s="4"/>
      <c r="KHQ263" s="4"/>
      <c r="KHR263" s="4"/>
      <c r="KHS263" s="4"/>
      <c r="KHT263" s="4"/>
      <c r="KHU263" s="4"/>
      <c r="KHV263" s="4"/>
      <c r="KHW263" s="4"/>
      <c r="KHX263" s="4"/>
      <c r="KHY263" s="4"/>
      <c r="KHZ263" s="4"/>
      <c r="KIA263" s="4"/>
      <c r="KIB263" s="4"/>
      <c r="KIC263" s="4"/>
      <c r="KID263" s="4"/>
      <c r="KIE263" s="4"/>
      <c r="KIF263" s="4"/>
      <c r="KIG263" s="4"/>
      <c r="KIH263" s="4"/>
      <c r="KII263" s="4"/>
      <c r="KIJ263" s="4"/>
      <c r="KIK263" s="4"/>
      <c r="KIL263" s="4"/>
      <c r="KIM263" s="4"/>
      <c r="KIN263" s="4"/>
      <c r="KIO263" s="4"/>
      <c r="KIP263" s="4"/>
      <c r="KIQ263" s="4"/>
      <c r="KIR263" s="4"/>
      <c r="KIS263" s="4"/>
      <c r="KIT263" s="4"/>
      <c r="KIU263" s="4"/>
      <c r="KIV263" s="4"/>
      <c r="KIW263" s="4"/>
      <c r="KIX263" s="4"/>
      <c r="KIY263" s="4"/>
      <c r="KIZ263" s="4"/>
      <c r="KJA263" s="4"/>
      <c r="KJB263" s="4"/>
      <c r="KJC263" s="4"/>
      <c r="KJD263" s="4"/>
      <c r="KJE263" s="4"/>
      <c r="KJF263" s="4"/>
      <c r="KJG263" s="4"/>
      <c r="KJH263" s="4"/>
      <c r="KJI263" s="4"/>
      <c r="KJJ263" s="4"/>
      <c r="KJK263" s="4"/>
      <c r="KJL263" s="4"/>
      <c r="KJM263" s="4"/>
      <c r="KJN263" s="4"/>
      <c r="KJO263" s="4"/>
      <c r="KJP263" s="4"/>
      <c r="KJQ263" s="4"/>
      <c r="KJR263" s="4"/>
      <c r="KJS263" s="4"/>
      <c r="KJT263" s="4"/>
      <c r="KJU263" s="4"/>
      <c r="KJV263" s="4"/>
      <c r="KJW263" s="4"/>
      <c r="KJX263" s="4"/>
      <c r="KJY263" s="4"/>
      <c r="KJZ263" s="4"/>
      <c r="KKA263" s="4"/>
      <c r="KKB263" s="4"/>
      <c r="KKC263" s="4"/>
      <c r="KKD263" s="4"/>
      <c r="KKE263" s="4"/>
      <c r="KKF263" s="4"/>
      <c r="KKG263" s="4"/>
      <c r="KKH263" s="4"/>
      <c r="KKI263" s="4"/>
      <c r="KKJ263" s="4"/>
      <c r="KKK263" s="4"/>
      <c r="KKL263" s="4"/>
      <c r="KKM263" s="4"/>
      <c r="KKN263" s="4"/>
      <c r="KKO263" s="4"/>
      <c r="KKP263" s="4"/>
      <c r="KKQ263" s="4"/>
      <c r="KKR263" s="4"/>
      <c r="KKS263" s="4"/>
      <c r="KKT263" s="4"/>
      <c r="KKU263" s="4"/>
      <c r="KKV263" s="4"/>
      <c r="KKW263" s="4"/>
      <c r="KKX263" s="4"/>
      <c r="KKY263" s="4"/>
      <c r="KKZ263" s="4"/>
      <c r="KLA263" s="4"/>
      <c r="KLB263" s="4"/>
      <c r="KLC263" s="4"/>
      <c r="KLD263" s="4"/>
      <c r="KLE263" s="4"/>
      <c r="KLF263" s="4"/>
      <c r="KLG263" s="4"/>
      <c r="KLH263" s="4"/>
      <c r="KLI263" s="4"/>
      <c r="KLJ263" s="4"/>
      <c r="KLK263" s="4"/>
      <c r="KLL263" s="4"/>
      <c r="KLM263" s="4"/>
      <c r="KLN263" s="4"/>
      <c r="KLO263" s="4"/>
      <c r="KLP263" s="4"/>
      <c r="KLQ263" s="4"/>
      <c r="KLR263" s="4"/>
      <c r="KLS263" s="4"/>
      <c r="KLT263" s="4"/>
      <c r="KLU263" s="4"/>
      <c r="KLV263" s="4"/>
      <c r="KLW263" s="4"/>
      <c r="KLX263" s="4"/>
      <c r="KLY263" s="4"/>
      <c r="KLZ263" s="4"/>
      <c r="KMA263" s="4"/>
      <c r="KMB263" s="4"/>
      <c r="KMC263" s="4"/>
      <c r="KMD263" s="4"/>
      <c r="KME263" s="4"/>
      <c r="KMF263" s="4"/>
      <c r="KMG263" s="4"/>
      <c r="KMH263" s="4"/>
      <c r="KMI263" s="4"/>
      <c r="KMJ263" s="4"/>
      <c r="KMK263" s="4"/>
      <c r="KML263" s="4"/>
      <c r="KMM263" s="4"/>
      <c r="KMN263" s="4"/>
      <c r="KMO263" s="4"/>
      <c r="KMP263" s="4"/>
      <c r="KMQ263" s="4"/>
      <c r="KMR263" s="4"/>
      <c r="KMS263" s="4"/>
      <c r="KMT263" s="4"/>
      <c r="KMU263" s="4"/>
      <c r="KMV263" s="4"/>
      <c r="KMW263" s="4"/>
      <c r="KMX263" s="4"/>
      <c r="KMY263" s="4"/>
      <c r="KMZ263" s="4"/>
      <c r="KNA263" s="4"/>
      <c r="KNB263" s="4"/>
      <c r="KNC263" s="4"/>
      <c r="KND263" s="4"/>
      <c r="KNE263" s="4"/>
      <c r="KNF263" s="4"/>
      <c r="KNG263" s="4"/>
      <c r="KNH263" s="4"/>
      <c r="KNI263" s="4"/>
      <c r="KNJ263" s="4"/>
      <c r="KNK263" s="4"/>
      <c r="KNL263" s="4"/>
      <c r="KNM263" s="4"/>
      <c r="KNN263" s="4"/>
      <c r="KNO263" s="4"/>
      <c r="KNP263" s="4"/>
      <c r="KNQ263" s="4"/>
      <c r="KNR263" s="4"/>
      <c r="KNS263" s="4"/>
      <c r="KNT263" s="4"/>
      <c r="KNU263" s="4"/>
      <c r="KNV263" s="4"/>
      <c r="KNW263" s="4"/>
      <c r="KNX263" s="4"/>
      <c r="KNY263" s="4"/>
      <c r="KNZ263" s="4"/>
      <c r="KOA263" s="4"/>
      <c r="KOB263" s="4"/>
      <c r="KOC263" s="4"/>
      <c r="KOD263" s="4"/>
      <c r="KOE263" s="4"/>
      <c r="KOF263" s="4"/>
      <c r="KOG263" s="4"/>
      <c r="KOH263" s="4"/>
      <c r="KOI263" s="4"/>
      <c r="KOJ263" s="4"/>
      <c r="KOK263" s="4"/>
      <c r="KOL263" s="4"/>
      <c r="KOM263" s="4"/>
      <c r="KON263" s="4"/>
      <c r="KOO263" s="4"/>
      <c r="KOP263" s="4"/>
      <c r="KOQ263" s="4"/>
      <c r="KOR263" s="4"/>
      <c r="KOS263" s="4"/>
      <c r="KOT263" s="4"/>
      <c r="KOU263" s="4"/>
      <c r="KOV263" s="4"/>
      <c r="KOW263" s="4"/>
      <c r="KOX263" s="4"/>
      <c r="KOY263" s="4"/>
      <c r="KOZ263" s="4"/>
      <c r="KPA263" s="4"/>
      <c r="KPB263" s="4"/>
      <c r="KPC263" s="4"/>
      <c r="KPD263" s="4"/>
      <c r="KPE263" s="4"/>
      <c r="KPF263" s="4"/>
      <c r="KPG263" s="4"/>
      <c r="KPH263" s="4"/>
      <c r="KPI263" s="4"/>
      <c r="KPJ263" s="4"/>
      <c r="KPK263" s="4"/>
      <c r="KPL263" s="4"/>
      <c r="KPM263" s="4"/>
      <c r="KPN263" s="4"/>
      <c r="KPO263" s="4"/>
      <c r="KPP263" s="4"/>
      <c r="KPQ263" s="4"/>
      <c r="KPR263" s="4"/>
      <c r="KPS263" s="4"/>
      <c r="KPT263" s="4"/>
      <c r="KPU263" s="4"/>
      <c r="KPV263" s="4"/>
      <c r="KPW263" s="4"/>
      <c r="KPX263" s="4"/>
      <c r="KPY263" s="4"/>
      <c r="KPZ263" s="4"/>
      <c r="KQA263" s="4"/>
      <c r="KQB263" s="4"/>
      <c r="KQC263" s="4"/>
      <c r="KQD263" s="4"/>
      <c r="KQE263" s="4"/>
      <c r="KQF263" s="4"/>
      <c r="KQG263" s="4"/>
      <c r="KQH263" s="4"/>
      <c r="KQI263" s="4"/>
      <c r="KQJ263" s="4"/>
      <c r="KQK263" s="4"/>
      <c r="KQL263" s="4"/>
      <c r="KQM263" s="4"/>
      <c r="KQN263" s="4"/>
      <c r="KQO263" s="4"/>
      <c r="KQP263" s="4"/>
      <c r="KQQ263" s="4"/>
      <c r="KQR263" s="4"/>
      <c r="KQS263" s="4"/>
      <c r="KQT263" s="4"/>
      <c r="KQU263" s="4"/>
      <c r="KQV263" s="4"/>
      <c r="KQW263" s="4"/>
      <c r="KQX263" s="4"/>
      <c r="KQY263" s="4"/>
      <c r="KQZ263" s="4"/>
      <c r="KRA263" s="4"/>
      <c r="KRB263" s="4"/>
      <c r="KRC263" s="4"/>
      <c r="KRD263" s="4"/>
      <c r="KRE263" s="4"/>
      <c r="KRF263" s="4"/>
      <c r="KRG263" s="4"/>
      <c r="KRH263" s="4"/>
      <c r="KRI263" s="4"/>
      <c r="KRJ263" s="4"/>
      <c r="KRK263" s="4"/>
      <c r="KRL263" s="4"/>
      <c r="KRM263" s="4"/>
      <c r="KRN263" s="4"/>
      <c r="KRO263" s="4"/>
      <c r="KRP263" s="4"/>
      <c r="KRQ263" s="4"/>
      <c r="KRR263" s="4"/>
      <c r="KRS263" s="4"/>
      <c r="KRT263" s="4"/>
      <c r="KRU263" s="4"/>
      <c r="KRV263" s="4"/>
      <c r="KRW263" s="4"/>
      <c r="KRX263" s="4"/>
      <c r="KRY263" s="4"/>
      <c r="KRZ263" s="4"/>
      <c r="KSA263" s="4"/>
      <c r="KSB263" s="4"/>
      <c r="KSC263" s="4"/>
      <c r="KSD263" s="4"/>
      <c r="KSE263" s="4"/>
      <c r="KSF263" s="4"/>
      <c r="KSG263" s="4"/>
      <c r="KSH263" s="4"/>
      <c r="KSI263" s="4"/>
      <c r="KSJ263" s="4"/>
      <c r="KSK263" s="4"/>
      <c r="KSL263" s="4"/>
      <c r="KSM263" s="4"/>
      <c r="KSN263" s="4"/>
      <c r="KSO263" s="4"/>
      <c r="KSP263" s="4"/>
      <c r="KSQ263" s="4"/>
      <c r="KSR263" s="4"/>
      <c r="KSS263" s="4"/>
      <c r="KST263" s="4"/>
      <c r="KSU263" s="4"/>
      <c r="KSV263" s="4"/>
      <c r="KSW263" s="4"/>
      <c r="KSX263" s="4"/>
      <c r="KSY263" s="4"/>
      <c r="KSZ263" s="4"/>
      <c r="KTA263" s="4"/>
      <c r="KTB263" s="4"/>
      <c r="KTC263" s="4"/>
      <c r="KTD263" s="4"/>
      <c r="KTE263" s="4"/>
      <c r="KTF263" s="4"/>
      <c r="KTG263" s="4"/>
      <c r="KTH263" s="4"/>
      <c r="KTI263" s="4"/>
      <c r="KTJ263" s="4"/>
      <c r="KTK263" s="4"/>
      <c r="KTL263" s="4"/>
      <c r="KTM263" s="4"/>
      <c r="KTN263" s="4"/>
      <c r="KTO263" s="4"/>
      <c r="KTP263" s="4"/>
      <c r="KTQ263" s="4"/>
      <c r="KTR263" s="4"/>
      <c r="KTS263" s="4"/>
      <c r="KTT263" s="4"/>
      <c r="KTU263" s="4"/>
      <c r="KTV263" s="4"/>
      <c r="KTW263" s="4"/>
      <c r="KTX263" s="4"/>
      <c r="KTY263" s="4"/>
      <c r="KTZ263" s="4"/>
      <c r="KUA263" s="4"/>
      <c r="KUB263" s="4"/>
      <c r="KUC263" s="4"/>
      <c r="KUD263" s="4"/>
      <c r="KUE263" s="4"/>
      <c r="KUF263" s="4"/>
      <c r="KUG263" s="4"/>
      <c r="KUH263" s="4"/>
      <c r="KUI263" s="4"/>
      <c r="KUJ263" s="4"/>
      <c r="KUK263" s="4"/>
      <c r="KUL263" s="4"/>
      <c r="KUM263" s="4"/>
      <c r="KUN263" s="4"/>
      <c r="KUO263" s="4"/>
      <c r="KUP263" s="4"/>
      <c r="KUQ263" s="4"/>
      <c r="KUR263" s="4"/>
      <c r="KUS263" s="4"/>
      <c r="KUT263" s="4"/>
      <c r="KUU263" s="4"/>
      <c r="KUV263" s="4"/>
      <c r="KUW263" s="4"/>
      <c r="KUX263" s="4"/>
      <c r="KUY263" s="4"/>
      <c r="KUZ263" s="4"/>
      <c r="KVA263" s="4"/>
      <c r="KVB263" s="4"/>
      <c r="KVC263" s="4"/>
      <c r="KVD263" s="4"/>
      <c r="KVE263" s="4"/>
      <c r="KVF263" s="4"/>
      <c r="KVG263" s="4"/>
      <c r="KVH263" s="4"/>
      <c r="KVI263" s="4"/>
      <c r="KVJ263" s="4"/>
      <c r="KVK263" s="4"/>
      <c r="KVL263" s="4"/>
      <c r="KVM263" s="4"/>
      <c r="KVN263" s="4"/>
      <c r="KVO263" s="4"/>
      <c r="KVP263" s="4"/>
      <c r="KVQ263" s="4"/>
      <c r="KVR263" s="4"/>
      <c r="KVS263" s="4"/>
      <c r="KVT263" s="4"/>
      <c r="KVU263" s="4"/>
      <c r="KVV263" s="4"/>
      <c r="KVW263" s="4"/>
      <c r="KVX263" s="4"/>
      <c r="KVY263" s="4"/>
      <c r="KVZ263" s="4"/>
      <c r="KWA263" s="4"/>
      <c r="KWB263" s="4"/>
      <c r="KWC263" s="4"/>
      <c r="KWD263" s="4"/>
      <c r="KWE263" s="4"/>
      <c r="KWF263" s="4"/>
      <c r="KWG263" s="4"/>
      <c r="KWH263" s="4"/>
      <c r="KWI263" s="4"/>
      <c r="KWJ263" s="4"/>
      <c r="KWK263" s="4"/>
      <c r="KWL263" s="4"/>
      <c r="KWM263" s="4"/>
      <c r="KWN263" s="4"/>
      <c r="KWO263" s="4"/>
      <c r="KWP263" s="4"/>
      <c r="KWQ263" s="4"/>
      <c r="KWR263" s="4"/>
      <c r="KWS263" s="4"/>
      <c r="KWT263" s="4"/>
      <c r="KWU263" s="4"/>
      <c r="KWV263" s="4"/>
      <c r="KWW263" s="4"/>
      <c r="KWX263" s="4"/>
      <c r="KWY263" s="4"/>
      <c r="KWZ263" s="4"/>
      <c r="KXA263" s="4"/>
      <c r="KXB263" s="4"/>
      <c r="KXC263" s="4"/>
      <c r="KXD263" s="4"/>
      <c r="KXE263" s="4"/>
      <c r="KXF263" s="4"/>
      <c r="KXG263" s="4"/>
      <c r="KXH263" s="4"/>
      <c r="KXI263" s="4"/>
      <c r="KXJ263" s="4"/>
      <c r="KXK263" s="4"/>
      <c r="KXL263" s="4"/>
      <c r="KXM263" s="4"/>
      <c r="KXN263" s="4"/>
      <c r="KXO263" s="4"/>
      <c r="KXP263" s="4"/>
      <c r="KXQ263" s="4"/>
      <c r="KXR263" s="4"/>
      <c r="KXS263" s="4"/>
      <c r="KXT263" s="4"/>
      <c r="KXU263" s="4"/>
      <c r="KXV263" s="4"/>
      <c r="KXW263" s="4"/>
      <c r="KXX263" s="4"/>
      <c r="KXY263" s="4"/>
      <c r="KXZ263" s="4"/>
      <c r="KYA263" s="4"/>
      <c r="KYB263" s="4"/>
      <c r="KYC263" s="4"/>
      <c r="KYD263" s="4"/>
      <c r="KYE263" s="4"/>
      <c r="KYF263" s="4"/>
      <c r="KYG263" s="4"/>
      <c r="KYH263" s="4"/>
      <c r="KYI263" s="4"/>
      <c r="KYJ263" s="4"/>
      <c r="KYK263" s="4"/>
      <c r="KYL263" s="4"/>
      <c r="KYM263" s="4"/>
      <c r="KYN263" s="4"/>
      <c r="KYO263" s="4"/>
      <c r="KYP263" s="4"/>
      <c r="KYQ263" s="4"/>
      <c r="KYR263" s="4"/>
      <c r="KYS263" s="4"/>
      <c r="KYT263" s="4"/>
      <c r="KYU263" s="4"/>
      <c r="KYV263" s="4"/>
      <c r="KYW263" s="4"/>
      <c r="KYX263" s="4"/>
      <c r="KYY263" s="4"/>
      <c r="KYZ263" s="4"/>
      <c r="KZA263" s="4"/>
      <c r="KZB263" s="4"/>
      <c r="KZC263" s="4"/>
      <c r="KZD263" s="4"/>
      <c r="KZE263" s="4"/>
      <c r="KZF263" s="4"/>
      <c r="KZG263" s="4"/>
      <c r="KZH263" s="4"/>
      <c r="KZI263" s="4"/>
      <c r="KZJ263" s="4"/>
      <c r="KZK263" s="4"/>
      <c r="KZL263" s="4"/>
      <c r="KZM263" s="4"/>
      <c r="KZN263" s="4"/>
      <c r="KZO263" s="4"/>
      <c r="KZP263" s="4"/>
      <c r="KZQ263" s="4"/>
      <c r="KZR263" s="4"/>
      <c r="KZS263" s="4"/>
      <c r="KZT263" s="4"/>
      <c r="KZU263" s="4"/>
      <c r="KZV263" s="4"/>
      <c r="KZW263" s="4"/>
      <c r="KZX263" s="4"/>
      <c r="KZY263" s="4"/>
      <c r="KZZ263" s="4"/>
      <c r="LAA263" s="4"/>
      <c r="LAB263" s="4"/>
      <c r="LAC263" s="4"/>
      <c r="LAD263" s="4"/>
      <c r="LAE263" s="4"/>
      <c r="LAF263" s="4"/>
      <c r="LAG263" s="4"/>
      <c r="LAH263" s="4"/>
      <c r="LAI263" s="4"/>
      <c r="LAJ263" s="4"/>
      <c r="LAK263" s="4"/>
      <c r="LAL263" s="4"/>
      <c r="LAM263" s="4"/>
      <c r="LAN263" s="4"/>
      <c r="LAO263" s="4"/>
      <c r="LAP263" s="4"/>
      <c r="LAQ263" s="4"/>
      <c r="LAR263" s="4"/>
      <c r="LAS263" s="4"/>
      <c r="LAT263" s="4"/>
      <c r="LAU263" s="4"/>
      <c r="LAV263" s="4"/>
      <c r="LAW263" s="4"/>
      <c r="LAX263" s="4"/>
      <c r="LAY263" s="4"/>
      <c r="LAZ263" s="4"/>
      <c r="LBA263" s="4"/>
      <c r="LBB263" s="4"/>
      <c r="LBC263" s="4"/>
      <c r="LBD263" s="4"/>
      <c r="LBE263" s="4"/>
      <c r="LBF263" s="4"/>
      <c r="LBG263" s="4"/>
      <c r="LBH263" s="4"/>
      <c r="LBI263" s="4"/>
      <c r="LBJ263" s="4"/>
      <c r="LBK263" s="4"/>
      <c r="LBL263" s="4"/>
      <c r="LBM263" s="4"/>
      <c r="LBN263" s="4"/>
      <c r="LBO263" s="4"/>
      <c r="LBP263" s="4"/>
      <c r="LBQ263" s="4"/>
      <c r="LBR263" s="4"/>
      <c r="LBS263" s="4"/>
      <c r="LBT263" s="4"/>
      <c r="LBU263" s="4"/>
      <c r="LBV263" s="4"/>
      <c r="LBW263" s="4"/>
      <c r="LBX263" s="4"/>
      <c r="LBY263" s="4"/>
      <c r="LBZ263" s="4"/>
      <c r="LCA263" s="4"/>
      <c r="LCB263" s="4"/>
      <c r="LCC263" s="4"/>
      <c r="LCD263" s="4"/>
      <c r="LCE263" s="4"/>
      <c r="LCF263" s="4"/>
      <c r="LCG263" s="4"/>
      <c r="LCH263" s="4"/>
      <c r="LCI263" s="4"/>
      <c r="LCJ263" s="4"/>
      <c r="LCK263" s="4"/>
      <c r="LCL263" s="4"/>
      <c r="LCM263" s="4"/>
      <c r="LCN263" s="4"/>
      <c r="LCO263" s="4"/>
      <c r="LCP263" s="4"/>
      <c r="LCQ263" s="4"/>
      <c r="LCR263" s="4"/>
      <c r="LCS263" s="4"/>
      <c r="LCT263" s="4"/>
      <c r="LCU263" s="4"/>
      <c r="LCV263" s="4"/>
      <c r="LCW263" s="4"/>
      <c r="LCX263" s="4"/>
      <c r="LCY263" s="4"/>
      <c r="LCZ263" s="4"/>
      <c r="LDA263" s="4"/>
      <c r="LDB263" s="4"/>
      <c r="LDC263" s="4"/>
      <c r="LDD263" s="4"/>
      <c r="LDE263" s="4"/>
      <c r="LDF263" s="4"/>
      <c r="LDG263" s="4"/>
      <c r="LDH263" s="4"/>
      <c r="LDI263" s="4"/>
      <c r="LDJ263" s="4"/>
      <c r="LDK263" s="4"/>
      <c r="LDL263" s="4"/>
      <c r="LDM263" s="4"/>
      <c r="LDN263" s="4"/>
      <c r="LDO263" s="4"/>
      <c r="LDP263" s="4"/>
      <c r="LDQ263" s="4"/>
      <c r="LDR263" s="4"/>
      <c r="LDS263" s="4"/>
      <c r="LDT263" s="4"/>
      <c r="LDU263" s="4"/>
      <c r="LDV263" s="4"/>
      <c r="LDW263" s="4"/>
      <c r="LDX263" s="4"/>
      <c r="LDY263" s="4"/>
      <c r="LDZ263" s="4"/>
      <c r="LEA263" s="4"/>
      <c r="LEB263" s="4"/>
      <c r="LEC263" s="4"/>
      <c r="LED263" s="4"/>
      <c r="LEE263" s="4"/>
      <c r="LEF263" s="4"/>
      <c r="LEG263" s="4"/>
      <c r="LEH263" s="4"/>
      <c r="LEI263" s="4"/>
      <c r="LEJ263" s="4"/>
      <c r="LEK263" s="4"/>
      <c r="LEL263" s="4"/>
      <c r="LEM263" s="4"/>
      <c r="LEN263" s="4"/>
      <c r="LEO263" s="4"/>
      <c r="LEP263" s="4"/>
      <c r="LEQ263" s="4"/>
      <c r="LER263" s="4"/>
      <c r="LES263" s="4"/>
      <c r="LET263" s="4"/>
      <c r="LEU263" s="4"/>
      <c r="LEV263" s="4"/>
      <c r="LEW263" s="4"/>
      <c r="LEX263" s="4"/>
      <c r="LEY263" s="4"/>
      <c r="LEZ263" s="4"/>
      <c r="LFA263" s="4"/>
      <c r="LFB263" s="4"/>
      <c r="LFC263" s="4"/>
      <c r="LFD263" s="4"/>
      <c r="LFE263" s="4"/>
      <c r="LFF263" s="4"/>
      <c r="LFG263" s="4"/>
      <c r="LFH263" s="4"/>
      <c r="LFI263" s="4"/>
      <c r="LFJ263" s="4"/>
      <c r="LFK263" s="4"/>
      <c r="LFL263" s="4"/>
      <c r="LFM263" s="4"/>
      <c r="LFN263" s="4"/>
      <c r="LFO263" s="4"/>
      <c r="LFP263" s="4"/>
      <c r="LFQ263" s="4"/>
      <c r="LFR263" s="4"/>
      <c r="LFS263" s="4"/>
      <c r="LFT263" s="4"/>
      <c r="LFU263" s="4"/>
      <c r="LFV263" s="4"/>
      <c r="LFW263" s="4"/>
      <c r="LFX263" s="4"/>
      <c r="LFY263" s="4"/>
      <c r="LFZ263" s="4"/>
      <c r="LGA263" s="4"/>
      <c r="LGB263" s="4"/>
      <c r="LGC263" s="4"/>
      <c r="LGD263" s="4"/>
      <c r="LGE263" s="4"/>
      <c r="LGF263" s="4"/>
      <c r="LGG263" s="4"/>
      <c r="LGH263" s="4"/>
      <c r="LGI263" s="4"/>
      <c r="LGJ263" s="4"/>
      <c r="LGK263" s="4"/>
      <c r="LGL263" s="4"/>
      <c r="LGM263" s="4"/>
      <c r="LGN263" s="4"/>
      <c r="LGO263" s="4"/>
      <c r="LGP263" s="4"/>
      <c r="LGQ263" s="4"/>
      <c r="LGR263" s="4"/>
      <c r="LGS263" s="4"/>
      <c r="LGT263" s="4"/>
      <c r="LGU263" s="4"/>
      <c r="LGV263" s="4"/>
      <c r="LGW263" s="4"/>
      <c r="LGX263" s="4"/>
      <c r="LGY263" s="4"/>
      <c r="LGZ263" s="4"/>
      <c r="LHA263" s="4"/>
      <c r="LHB263" s="4"/>
      <c r="LHC263" s="4"/>
      <c r="LHD263" s="4"/>
      <c r="LHE263" s="4"/>
      <c r="LHF263" s="4"/>
      <c r="LHG263" s="4"/>
      <c r="LHH263" s="4"/>
      <c r="LHI263" s="4"/>
      <c r="LHJ263" s="4"/>
      <c r="LHK263" s="4"/>
      <c r="LHL263" s="4"/>
      <c r="LHM263" s="4"/>
      <c r="LHN263" s="4"/>
      <c r="LHO263" s="4"/>
      <c r="LHP263" s="4"/>
      <c r="LHQ263" s="4"/>
      <c r="LHR263" s="4"/>
      <c r="LHS263" s="4"/>
      <c r="LHT263" s="4"/>
      <c r="LHU263" s="4"/>
      <c r="LHV263" s="4"/>
      <c r="LHW263" s="4"/>
      <c r="LHX263" s="4"/>
      <c r="LHY263" s="4"/>
      <c r="LHZ263" s="4"/>
      <c r="LIA263" s="4"/>
      <c r="LIB263" s="4"/>
      <c r="LIC263" s="4"/>
      <c r="LID263" s="4"/>
      <c r="LIE263" s="4"/>
      <c r="LIF263" s="4"/>
      <c r="LIG263" s="4"/>
      <c r="LIH263" s="4"/>
      <c r="LII263" s="4"/>
      <c r="LIJ263" s="4"/>
      <c r="LIK263" s="4"/>
      <c r="LIL263" s="4"/>
      <c r="LIM263" s="4"/>
      <c r="LIN263" s="4"/>
      <c r="LIO263" s="4"/>
      <c r="LIP263" s="4"/>
      <c r="LIQ263" s="4"/>
      <c r="LIR263" s="4"/>
      <c r="LIS263" s="4"/>
      <c r="LIT263" s="4"/>
      <c r="LIU263" s="4"/>
      <c r="LIV263" s="4"/>
      <c r="LIW263" s="4"/>
      <c r="LIX263" s="4"/>
      <c r="LIY263" s="4"/>
      <c r="LIZ263" s="4"/>
      <c r="LJA263" s="4"/>
      <c r="LJB263" s="4"/>
      <c r="LJC263" s="4"/>
      <c r="LJD263" s="4"/>
      <c r="LJE263" s="4"/>
      <c r="LJF263" s="4"/>
      <c r="LJG263" s="4"/>
      <c r="LJH263" s="4"/>
      <c r="LJI263" s="4"/>
      <c r="LJJ263" s="4"/>
      <c r="LJK263" s="4"/>
      <c r="LJL263" s="4"/>
      <c r="LJM263" s="4"/>
      <c r="LJN263" s="4"/>
      <c r="LJO263" s="4"/>
      <c r="LJP263" s="4"/>
      <c r="LJQ263" s="4"/>
      <c r="LJR263" s="4"/>
      <c r="LJS263" s="4"/>
      <c r="LJT263" s="4"/>
      <c r="LJU263" s="4"/>
      <c r="LJV263" s="4"/>
      <c r="LJW263" s="4"/>
      <c r="LJX263" s="4"/>
      <c r="LJY263" s="4"/>
      <c r="LJZ263" s="4"/>
      <c r="LKA263" s="4"/>
      <c r="LKB263" s="4"/>
      <c r="LKC263" s="4"/>
      <c r="LKD263" s="4"/>
      <c r="LKE263" s="4"/>
      <c r="LKF263" s="4"/>
      <c r="LKG263" s="4"/>
      <c r="LKH263" s="4"/>
      <c r="LKI263" s="4"/>
      <c r="LKJ263" s="4"/>
      <c r="LKK263" s="4"/>
      <c r="LKL263" s="4"/>
      <c r="LKM263" s="4"/>
      <c r="LKN263" s="4"/>
      <c r="LKO263" s="4"/>
      <c r="LKP263" s="4"/>
      <c r="LKQ263" s="4"/>
      <c r="LKR263" s="4"/>
      <c r="LKS263" s="4"/>
      <c r="LKT263" s="4"/>
      <c r="LKU263" s="4"/>
      <c r="LKV263" s="4"/>
      <c r="LKW263" s="4"/>
      <c r="LKX263" s="4"/>
      <c r="LKY263" s="4"/>
      <c r="LKZ263" s="4"/>
      <c r="LLA263" s="4"/>
      <c r="LLB263" s="4"/>
      <c r="LLC263" s="4"/>
      <c r="LLD263" s="4"/>
      <c r="LLE263" s="4"/>
      <c r="LLF263" s="4"/>
      <c r="LLG263" s="4"/>
      <c r="LLH263" s="4"/>
      <c r="LLI263" s="4"/>
      <c r="LLJ263" s="4"/>
      <c r="LLK263" s="4"/>
      <c r="LLL263" s="4"/>
      <c r="LLM263" s="4"/>
      <c r="LLN263" s="4"/>
      <c r="LLO263" s="4"/>
      <c r="LLP263" s="4"/>
      <c r="LLQ263" s="4"/>
      <c r="LLR263" s="4"/>
      <c r="LLS263" s="4"/>
      <c r="LLT263" s="4"/>
      <c r="LLU263" s="4"/>
      <c r="LLV263" s="4"/>
      <c r="LLW263" s="4"/>
      <c r="LLX263" s="4"/>
      <c r="LLY263" s="4"/>
      <c r="LLZ263" s="4"/>
      <c r="LMA263" s="4"/>
      <c r="LMB263" s="4"/>
      <c r="LMC263" s="4"/>
      <c r="LMD263" s="4"/>
      <c r="LME263" s="4"/>
      <c r="LMF263" s="4"/>
      <c r="LMG263" s="4"/>
      <c r="LMH263" s="4"/>
      <c r="LMI263" s="4"/>
      <c r="LMJ263" s="4"/>
      <c r="LMK263" s="4"/>
      <c r="LML263" s="4"/>
      <c r="LMM263" s="4"/>
      <c r="LMN263" s="4"/>
      <c r="LMO263" s="4"/>
      <c r="LMP263" s="4"/>
      <c r="LMQ263" s="4"/>
      <c r="LMR263" s="4"/>
      <c r="LMS263" s="4"/>
      <c r="LMT263" s="4"/>
      <c r="LMU263" s="4"/>
      <c r="LMV263" s="4"/>
      <c r="LMW263" s="4"/>
      <c r="LMX263" s="4"/>
      <c r="LMY263" s="4"/>
      <c r="LMZ263" s="4"/>
      <c r="LNA263" s="4"/>
      <c r="LNB263" s="4"/>
      <c r="LNC263" s="4"/>
      <c r="LND263" s="4"/>
      <c r="LNE263" s="4"/>
      <c r="LNF263" s="4"/>
      <c r="LNG263" s="4"/>
      <c r="LNH263" s="4"/>
      <c r="LNI263" s="4"/>
      <c r="LNJ263" s="4"/>
      <c r="LNK263" s="4"/>
      <c r="LNL263" s="4"/>
      <c r="LNM263" s="4"/>
      <c r="LNN263" s="4"/>
      <c r="LNO263" s="4"/>
      <c r="LNP263" s="4"/>
      <c r="LNQ263" s="4"/>
      <c r="LNR263" s="4"/>
      <c r="LNS263" s="4"/>
      <c r="LNT263" s="4"/>
      <c r="LNU263" s="4"/>
      <c r="LNV263" s="4"/>
      <c r="LNW263" s="4"/>
      <c r="LNX263" s="4"/>
      <c r="LNY263" s="4"/>
      <c r="LNZ263" s="4"/>
      <c r="LOA263" s="4"/>
      <c r="LOB263" s="4"/>
      <c r="LOC263" s="4"/>
      <c r="LOD263" s="4"/>
      <c r="LOE263" s="4"/>
      <c r="LOF263" s="4"/>
      <c r="LOG263" s="4"/>
      <c r="LOH263" s="4"/>
      <c r="LOI263" s="4"/>
      <c r="LOJ263" s="4"/>
      <c r="LOK263" s="4"/>
      <c r="LOL263" s="4"/>
      <c r="LOM263" s="4"/>
      <c r="LON263" s="4"/>
      <c r="LOO263" s="4"/>
      <c r="LOP263" s="4"/>
      <c r="LOQ263" s="4"/>
      <c r="LOR263" s="4"/>
      <c r="LOS263" s="4"/>
      <c r="LOT263" s="4"/>
      <c r="LOU263" s="4"/>
      <c r="LOV263" s="4"/>
      <c r="LOW263" s="4"/>
      <c r="LOX263" s="4"/>
      <c r="LOY263" s="4"/>
      <c r="LOZ263" s="4"/>
      <c r="LPA263" s="4"/>
      <c r="LPB263" s="4"/>
      <c r="LPC263" s="4"/>
      <c r="LPD263" s="4"/>
      <c r="LPE263" s="4"/>
      <c r="LPF263" s="4"/>
      <c r="LPG263" s="4"/>
      <c r="LPH263" s="4"/>
      <c r="LPI263" s="4"/>
      <c r="LPJ263" s="4"/>
      <c r="LPK263" s="4"/>
      <c r="LPL263" s="4"/>
      <c r="LPM263" s="4"/>
      <c r="LPN263" s="4"/>
      <c r="LPO263" s="4"/>
      <c r="LPP263" s="4"/>
      <c r="LPQ263" s="4"/>
      <c r="LPR263" s="4"/>
      <c r="LPS263" s="4"/>
      <c r="LPT263" s="4"/>
      <c r="LPU263" s="4"/>
      <c r="LPV263" s="4"/>
      <c r="LPW263" s="4"/>
      <c r="LPX263" s="4"/>
      <c r="LPY263" s="4"/>
      <c r="LPZ263" s="4"/>
      <c r="LQA263" s="4"/>
      <c r="LQB263" s="4"/>
      <c r="LQC263" s="4"/>
      <c r="LQD263" s="4"/>
      <c r="LQE263" s="4"/>
      <c r="LQF263" s="4"/>
      <c r="LQG263" s="4"/>
      <c r="LQH263" s="4"/>
      <c r="LQI263" s="4"/>
      <c r="LQJ263" s="4"/>
      <c r="LQK263" s="4"/>
      <c r="LQL263" s="4"/>
      <c r="LQM263" s="4"/>
      <c r="LQN263" s="4"/>
      <c r="LQO263" s="4"/>
      <c r="LQP263" s="4"/>
      <c r="LQQ263" s="4"/>
      <c r="LQR263" s="4"/>
      <c r="LQS263" s="4"/>
      <c r="LQT263" s="4"/>
      <c r="LQU263" s="4"/>
      <c r="LQV263" s="4"/>
      <c r="LQW263" s="4"/>
      <c r="LQX263" s="4"/>
      <c r="LQY263" s="4"/>
      <c r="LQZ263" s="4"/>
      <c r="LRA263" s="4"/>
      <c r="LRB263" s="4"/>
      <c r="LRC263" s="4"/>
      <c r="LRD263" s="4"/>
      <c r="LRE263" s="4"/>
      <c r="LRF263" s="4"/>
      <c r="LRG263" s="4"/>
      <c r="LRH263" s="4"/>
      <c r="LRI263" s="4"/>
      <c r="LRJ263" s="4"/>
      <c r="LRK263" s="4"/>
      <c r="LRL263" s="4"/>
      <c r="LRM263" s="4"/>
      <c r="LRN263" s="4"/>
      <c r="LRO263" s="4"/>
      <c r="LRP263" s="4"/>
      <c r="LRQ263" s="4"/>
      <c r="LRR263" s="4"/>
      <c r="LRS263" s="4"/>
      <c r="LRT263" s="4"/>
      <c r="LRU263" s="4"/>
      <c r="LRV263" s="4"/>
      <c r="LRW263" s="4"/>
      <c r="LRX263" s="4"/>
      <c r="LRY263" s="4"/>
      <c r="LRZ263" s="4"/>
      <c r="LSA263" s="4"/>
      <c r="LSB263" s="4"/>
      <c r="LSC263" s="4"/>
      <c r="LSD263" s="4"/>
      <c r="LSE263" s="4"/>
      <c r="LSF263" s="4"/>
      <c r="LSG263" s="4"/>
      <c r="LSH263" s="4"/>
      <c r="LSI263" s="4"/>
      <c r="LSJ263" s="4"/>
      <c r="LSK263" s="4"/>
      <c r="LSL263" s="4"/>
      <c r="LSM263" s="4"/>
      <c r="LSN263" s="4"/>
      <c r="LSO263" s="4"/>
      <c r="LSP263" s="4"/>
      <c r="LSQ263" s="4"/>
      <c r="LSR263" s="4"/>
      <c r="LSS263" s="4"/>
      <c r="LST263" s="4"/>
      <c r="LSU263" s="4"/>
      <c r="LSV263" s="4"/>
      <c r="LSW263" s="4"/>
      <c r="LSX263" s="4"/>
      <c r="LSY263" s="4"/>
      <c r="LSZ263" s="4"/>
      <c r="LTA263" s="4"/>
      <c r="LTB263" s="4"/>
      <c r="LTC263" s="4"/>
      <c r="LTD263" s="4"/>
      <c r="LTE263" s="4"/>
      <c r="LTF263" s="4"/>
      <c r="LTG263" s="4"/>
      <c r="LTH263" s="4"/>
      <c r="LTI263" s="4"/>
      <c r="LTJ263" s="4"/>
      <c r="LTK263" s="4"/>
      <c r="LTL263" s="4"/>
      <c r="LTM263" s="4"/>
      <c r="LTN263" s="4"/>
      <c r="LTO263" s="4"/>
      <c r="LTP263" s="4"/>
      <c r="LTQ263" s="4"/>
      <c r="LTR263" s="4"/>
      <c r="LTS263" s="4"/>
      <c r="LTT263" s="4"/>
      <c r="LTU263" s="4"/>
      <c r="LTV263" s="4"/>
      <c r="LTW263" s="4"/>
      <c r="LTX263" s="4"/>
      <c r="LTY263" s="4"/>
      <c r="LTZ263" s="4"/>
      <c r="LUA263" s="4"/>
      <c r="LUB263" s="4"/>
      <c r="LUC263" s="4"/>
      <c r="LUD263" s="4"/>
      <c r="LUE263" s="4"/>
      <c r="LUF263" s="4"/>
      <c r="LUG263" s="4"/>
      <c r="LUH263" s="4"/>
      <c r="LUI263" s="4"/>
      <c r="LUJ263" s="4"/>
      <c r="LUK263" s="4"/>
      <c r="LUL263" s="4"/>
      <c r="LUM263" s="4"/>
      <c r="LUN263" s="4"/>
      <c r="LUO263" s="4"/>
      <c r="LUP263" s="4"/>
      <c r="LUQ263" s="4"/>
      <c r="LUR263" s="4"/>
      <c r="LUS263" s="4"/>
      <c r="LUT263" s="4"/>
      <c r="LUU263" s="4"/>
      <c r="LUV263" s="4"/>
      <c r="LUW263" s="4"/>
      <c r="LUX263" s="4"/>
      <c r="LUY263" s="4"/>
      <c r="LUZ263" s="4"/>
      <c r="LVA263" s="4"/>
      <c r="LVB263" s="4"/>
      <c r="LVC263" s="4"/>
      <c r="LVD263" s="4"/>
      <c r="LVE263" s="4"/>
      <c r="LVF263" s="4"/>
      <c r="LVG263" s="4"/>
      <c r="LVH263" s="4"/>
      <c r="LVI263" s="4"/>
      <c r="LVJ263" s="4"/>
      <c r="LVK263" s="4"/>
      <c r="LVL263" s="4"/>
      <c r="LVM263" s="4"/>
      <c r="LVN263" s="4"/>
      <c r="LVO263" s="4"/>
      <c r="LVP263" s="4"/>
      <c r="LVQ263" s="4"/>
      <c r="LVR263" s="4"/>
      <c r="LVS263" s="4"/>
      <c r="LVT263" s="4"/>
      <c r="LVU263" s="4"/>
      <c r="LVV263" s="4"/>
      <c r="LVW263" s="4"/>
      <c r="LVX263" s="4"/>
      <c r="LVY263" s="4"/>
      <c r="LVZ263" s="4"/>
      <c r="LWA263" s="4"/>
      <c r="LWB263" s="4"/>
      <c r="LWC263" s="4"/>
      <c r="LWD263" s="4"/>
      <c r="LWE263" s="4"/>
      <c r="LWF263" s="4"/>
      <c r="LWG263" s="4"/>
      <c r="LWH263" s="4"/>
      <c r="LWI263" s="4"/>
      <c r="LWJ263" s="4"/>
      <c r="LWK263" s="4"/>
      <c r="LWL263" s="4"/>
      <c r="LWM263" s="4"/>
      <c r="LWN263" s="4"/>
      <c r="LWO263" s="4"/>
      <c r="LWP263" s="4"/>
      <c r="LWQ263" s="4"/>
      <c r="LWR263" s="4"/>
      <c r="LWS263" s="4"/>
      <c r="LWT263" s="4"/>
      <c r="LWU263" s="4"/>
      <c r="LWV263" s="4"/>
      <c r="LWW263" s="4"/>
      <c r="LWX263" s="4"/>
      <c r="LWY263" s="4"/>
      <c r="LWZ263" s="4"/>
      <c r="LXA263" s="4"/>
      <c r="LXB263" s="4"/>
      <c r="LXC263" s="4"/>
      <c r="LXD263" s="4"/>
      <c r="LXE263" s="4"/>
      <c r="LXF263" s="4"/>
      <c r="LXG263" s="4"/>
      <c r="LXH263" s="4"/>
      <c r="LXI263" s="4"/>
      <c r="LXJ263" s="4"/>
      <c r="LXK263" s="4"/>
      <c r="LXL263" s="4"/>
      <c r="LXM263" s="4"/>
      <c r="LXN263" s="4"/>
      <c r="LXO263" s="4"/>
      <c r="LXP263" s="4"/>
      <c r="LXQ263" s="4"/>
      <c r="LXR263" s="4"/>
      <c r="LXS263" s="4"/>
      <c r="LXT263" s="4"/>
      <c r="LXU263" s="4"/>
      <c r="LXV263" s="4"/>
      <c r="LXW263" s="4"/>
      <c r="LXX263" s="4"/>
      <c r="LXY263" s="4"/>
      <c r="LXZ263" s="4"/>
      <c r="LYA263" s="4"/>
      <c r="LYB263" s="4"/>
      <c r="LYC263" s="4"/>
      <c r="LYD263" s="4"/>
      <c r="LYE263" s="4"/>
      <c r="LYF263" s="4"/>
      <c r="LYG263" s="4"/>
      <c r="LYH263" s="4"/>
      <c r="LYI263" s="4"/>
      <c r="LYJ263" s="4"/>
      <c r="LYK263" s="4"/>
      <c r="LYL263" s="4"/>
      <c r="LYM263" s="4"/>
      <c r="LYN263" s="4"/>
      <c r="LYO263" s="4"/>
      <c r="LYP263" s="4"/>
      <c r="LYQ263" s="4"/>
      <c r="LYR263" s="4"/>
      <c r="LYS263" s="4"/>
      <c r="LYT263" s="4"/>
      <c r="LYU263" s="4"/>
      <c r="LYV263" s="4"/>
      <c r="LYW263" s="4"/>
      <c r="LYX263" s="4"/>
      <c r="LYY263" s="4"/>
      <c r="LYZ263" s="4"/>
      <c r="LZA263" s="4"/>
      <c r="LZB263" s="4"/>
      <c r="LZC263" s="4"/>
      <c r="LZD263" s="4"/>
      <c r="LZE263" s="4"/>
      <c r="LZF263" s="4"/>
      <c r="LZG263" s="4"/>
      <c r="LZH263" s="4"/>
      <c r="LZI263" s="4"/>
      <c r="LZJ263" s="4"/>
      <c r="LZK263" s="4"/>
      <c r="LZL263" s="4"/>
      <c r="LZM263" s="4"/>
      <c r="LZN263" s="4"/>
      <c r="LZO263" s="4"/>
      <c r="LZP263" s="4"/>
      <c r="LZQ263" s="4"/>
      <c r="LZR263" s="4"/>
      <c r="LZS263" s="4"/>
      <c r="LZT263" s="4"/>
      <c r="LZU263" s="4"/>
      <c r="LZV263" s="4"/>
      <c r="LZW263" s="4"/>
      <c r="LZX263" s="4"/>
      <c r="LZY263" s="4"/>
      <c r="LZZ263" s="4"/>
      <c r="MAA263" s="4"/>
      <c r="MAB263" s="4"/>
      <c r="MAC263" s="4"/>
      <c r="MAD263" s="4"/>
      <c r="MAE263" s="4"/>
      <c r="MAF263" s="4"/>
      <c r="MAG263" s="4"/>
      <c r="MAH263" s="4"/>
      <c r="MAI263" s="4"/>
      <c r="MAJ263" s="4"/>
      <c r="MAK263" s="4"/>
      <c r="MAL263" s="4"/>
      <c r="MAM263" s="4"/>
      <c r="MAN263" s="4"/>
      <c r="MAO263" s="4"/>
      <c r="MAP263" s="4"/>
      <c r="MAQ263" s="4"/>
      <c r="MAR263" s="4"/>
      <c r="MAS263" s="4"/>
      <c r="MAT263" s="4"/>
      <c r="MAU263" s="4"/>
      <c r="MAV263" s="4"/>
      <c r="MAW263" s="4"/>
      <c r="MAX263" s="4"/>
      <c r="MAY263" s="4"/>
      <c r="MAZ263" s="4"/>
      <c r="MBA263" s="4"/>
      <c r="MBB263" s="4"/>
      <c r="MBC263" s="4"/>
      <c r="MBD263" s="4"/>
      <c r="MBE263" s="4"/>
      <c r="MBF263" s="4"/>
      <c r="MBG263" s="4"/>
      <c r="MBH263" s="4"/>
      <c r="MBI263" s="4"/>
      <c r="MBJ263" s="4"/>
      <c r="MBK263" s="4"/>
      <c r="MBL263" s="4"/>
      <c r="MBM263" s="4"/>
      <c r="MBN263" s="4"/>
      <c r="MBO263" s="4"/>
      <c r="MBP263" s="4"/>
      <c r="MBQ263" s="4"/>
      <c r="MBR263" s="4"/>
      <c r="MBS263" s="4"/>
      <c r="MBT263" s="4"/>
      <c r="MBU263" s="4"/>
      <c r="MBV263" s="4"/>
      <c r="MBW263" s="4"/>
      <c r="MBX263" s="4"/>
      <c r="MBY263" s="4"/>
      <c r="MBZ263" s="4"/>
      <c r="MCA263" s="4"/>
      <c r="MCB263" s="4"/>
      <c r="MCC263" s="4"/>
      <c r="MCD263" s="4"/>
      <c r="MCE263" s="4"/>
      <c r="MCF263" s="4"/>
      <c r="MCG263" s="4"/>
      <c r="MCH263" s="4"/>
      <c r="MCI263" s="4"/>
      <c r="MCJ263" s="4"/>
      <c r="MCK263" s="4"/>
      <c r="MCL263" s="4"/>
      <c r="MCM263" s="4"/>
      <c r="MCN263" s="4"/>
      <c r="MCO263" s="4"/>
      <c r="MCP263" s="4"/>
      <c r="MCQ263" s="4"/>
      <c r="MCR263" s="4"/>
      <c r="MCS263" s="4"/>
      <c r="MCT263" s="4"/>
      <c r="MCU263" s="4"/>
      <c r="MCV263" s="4"/>
      <c r="MCW263" s="4"/>
      <c r="MCX263" s="4"/>
      <c r="MCY263" s="4"/>
      <c r="MCZ263" s="4"/>
      <c r="MDA263" s="4"/>
      <c r="MDB263" s="4"/>
      <c r="MDC263" s="4"/>
      <c r="MDD263" s="4"/>
      <c r="MDE263" s="4"/>
      <c r="MDF263" s="4"/>
      <c r="MDG263" s="4"/>
      <c r="MDH263" s="4"/>
      <c r="MDI263" s="4"/>
      <c r="MDJ263" s="4"/>
      <c r="MDK263" s="4"/>
      <c r="MDL263" s="4"/>
      <c r="MDM263" s="4"/>
      <c r="MDN263" s="4"/>
      <c r="MDO263" s="4"/>
      <c r="MDP263" s="4"/>
      <c r="MDQ263" s="4"/>
      <c r="MDR263" s="4"/>
      <c r="MDS263" s="4"/>
      <c r="MDT263" s="4"/>
      <c r="MDU263" s="4"/>
      <c r="MDV263" s="4"/>
      <c r="MDW263" s="4"/>
      <c r="MDX263" s="4"/>
      <c r="MDY263" s="4"/>
      <c r="MDZ263" s="4"/>
      <c r="MEA263" s="4"/>
      <c r="MEB263" s="4"/>
      <c r="MEC263" s="4"/>
      <c r="MED263" s="4"/>
      <c r="MEE263" s="4"/>
      <c r="MEF263" s="4"/>
      <c r="MEG263" s="4"/>
      <c r="MEH263" s="4"/>
      <c r="MEI263" s="4"/>
      <c r="MEJ263" s="4"/>
      <c r="MEK263" s="4"/>
      <c r="MEL263" s="4"/>
      <c r="MEM263" s="4"/>
      <c r="MEN263" s="4"/>
      <c r="MEO263" s="4"/>
      <c r="MEP263" s="4"/>
      <c r="MEQ263" s="4"/>
      <c r="MER263" s="4"/>
      <c r="MES263" s="4"/>
      <c r="MET263" s="4"/>
      <c r="MEU263" s="4"/>
      <c r="MEV263" s="4"/>
      <c r="MEW263" s="4"/>
      <c r="MEX263" s="4"/>
      <c r="MEY263" s="4"/>
      <c r="MEZ263" s="4"/>
      <c r="MFA263" s="4"/>
      <c r="MFB263" s="4"/>
      <c r="MFC263" s="4"/>
      <c r="MFD263" s="4"/>
      <c r="MFE263" s="4"/>
      <c r="MFF263" s="4"/>
      <c r="MFG263" s="4"/>
      <c r="MFH263" s="4"/>
      <c r="MFI263" s="4"/>
      <c r="MFJ263" s="4"/>
      <c r="MFK263" s="4"/>
      <c r="MFL263" s="4"/>
      <c r="MFM263" s="4"/>
      <c r="MFN263" s="4"/>
      <c r="MFO263" s="4"/>
      <c r="MFP263" s="4"/>
      <c r="MFQ263" s="4"/>
      <c r="MFR263" s="4"/>
      <c r="MFS263" s="4"/>
      <c r="MFT263" s="4"/>
      <c r="MFU263" s="4"/>
      <c r="MFV263" s="4"/>
      <c r="MFW263" s="4"/>
      <c r="MFX263" s="4"/>
      <c r="MFY263" s="4"/>
      <c r="MFZ263" s="4"/>
      <c r="MGA263" s="4"/>
      <c r="MGB263" s="4"/>
      <c r="MGC263" s="4"/>
      <c r="MGD263" s="4"/>
      <c r="MGE263" s="4"/>
      <c r="MGF263" s="4"/>
      <c r="MGG263" s="4"/>
      <c r="MGH263" s="4"/>
      <c r="MGI263" s="4"/>
      <c r="MGJ263" s="4"/>
      <c r="MGK263" s="4"/>
      <c r="MGL263" s="4"/>
      <c r="MGM263" s="4"/>
      <c r="MGN263" s="4"/>
      <c r="MGO263" s="4"/>
      <c r="MGP263" s="4"/>
      <c r="MGQ263" s="4"/>
      <c r="MGR263" s="4"/>
      <c r="MGS263" s="4"/>
      <c r="MGT263" s="4"/>
      <c r="MGU263" s="4"/>
      <c r="MGV263" s="4"/>
      <c r="MGW263" s="4"/>
      <c r="MGX263" s="4"/>
      <c r="MGY263" s="4"/>
      <c r="MGZ263" s="4"/>
      <c r="MHA263" s="4"/>
      <c r="MHB263" s="4"/>
      <c r="MHC263" s="4"/>
      <c r="MHD263" s="4"/>
      <c r="MHE263" s="4"/>
      <c r="MHF263" s="4"/>
      <c r="MHG263" s="4"/>
      <c r="MHH263" s="4"/>
      <c r="MHI263" s="4"/>
      <c r="MHJ263" s="4"/>
      <c r="MHK263" s="4"/>
      <c r="MHL263" s="4"/>
      <c r="MHM263" s="4"/>
      <c r="MHN263" s="4"/>
      <c r="MHO263" s="4"/>
      <c r="MHP263" s="4"/>
      <c r="MHQ263" s="4"/>
      <c r="MHR263" s="4"/>
      <c r="MHS263" s="4"/>
      <c r="MHT263" s="4"/>
      <c r="MHU263" s="4"/>
      <c r="MHV263" s="4"/>
      <c r="MHW263" s="4"/>
      <c r="MHX263" s="4"/>
      <c r="MHY263" s="4"/>
      <c r="MHZ263" s="4"/>
      <c r="MIA263" s="4"/>
      <c r="MIB263" s="4"/>
      <c r="MIC263" s="4"/>
      <c r="MID263" s="4"/>
      <c r="MIE263" s="4"/>
      <c r="MIF263" s="4"/>
      <c r="MIG263" s="4"/>
      <c r="MIH263" s="4"/>
      <c r="MII263" s="4"/>
      <c r="MIJ263" s="4"/>
      <c r="MIK263" s="4"/>
      <c r="MIL263" s="4"/>
      <c r="MIM263" s="4"/>
      <c r="MIN263" s="4"/>
      <c r="MIO263" s="4"/>
      <c r="MIP263" s="4"/>
      <c r="MIQ263" s="4"/>
      <c r="MIR263" s="4"/>
      <c r="MIS263" s="4"/>
      <c r="MIT263" s="4"/>
      <c r="MIU263" s="4"/>
      <c r="MIV263" s="4"/>
      <c r="MIW263" s="4"/>
      <c r="MIX263" s="4"/>
      <c r="MIY263" s="4"/>
      <c r="MIZ263" s="4"/>
      <c r="MJA263" s="4"/>
      <c r="MJB263" s="4"/>
      <c r="MJC263" s="4"/>
      <c r="MJD263" s="4"/>
      <c r="MJE263" s="4"/>
      <c r="MJF263" s="4"/>
      <c r="MJG263" s="4"/>
      <c r="MJH263" s="4"/>
      <c r="MJI263" s="4"/>
      <c r="MJJ263" s="4"/>
      <c r="MJK263" s="4"/>
      <c r="MJL263" s="4"/>
      <c r="MJM263" s="4"/>
      <c r="MJN263" s="4"/>
      <c r="MJO263" s="4"/>
      <c r="MJP263" s="4"/>
      <c r="MJQ263" s="4"/>
      <c r="MJR263" s="4"/>
      <c r="MJS263" s="4"/>
      <c r="MJT263" s="4"/>
      <c r="MJU263" s="4"/>
      <c r="MJV263" s="4"/>
      <c r="MJW263" s="4"/>
      <c r="MJX263" s="4"/>
      <c r="MJY263" s="4"/>
      <c r="MJZ263" s="4"/>
      <c r="MKA263" s="4"/>
      <c r="MKB263" s="4"/>
      <c r="MKC263" s="4"/>
      <c r="MKD263" s="4"/>
      <c r="MKE263" s="4"/>
      <c r="MKF263" s="4"/>
      <c r="MKG263" s="4"/>
      <c r="MKH263" s="4"/>
      <c r="MKI263" s="4"/>
      <c r="MKJ263" s="4"/>
      <c r="MKK263" s="4"/>
      <c r="MKL263" s="4"/>
      <c r="MKM263" s="4"/>
      <c r="MKN263" s="4"/>
      <c r="MKO263" s="4"/>
      <c r="MKP263" s="4"/>
      <c r="MKQ263" s="4"/>
      <c r="MKR263" s="4"/>
      <c r="MKS263" s="4"/>
      <c r="MKT263" s="4"/>
      <c r="MKU263" s="4"/>
      <c r="MKV263" s="4"/>
      <c r="MKW263" s="4"/>
      <c r="MKX263" s="4"/>
      <c r="MKY263" s="4"/>
      <c r="MKZ263" s="4"/>
      <c r="MLA263" s="4"/>
      <c r="MLB263" s="4"/>
      <c r="MLC263" s="4"/>
      <c r="MLD263" s="4"/>
      <c r="MLE263" s="4"/>
      <c r="MLF263" s="4"/>
      <c r="MLG263" s="4"/>
      <c r="MLH263" s="4"/>
      <c r="MLI263" s="4"/>
      <c r="MLJ263" s="4"/>
      <c r="MLK263" s="4"/>
      <c r="MLL263" s="4"/>
      <c r="MLM263" s="4"/>
      <c r="MLN263" s="4"/>
      <c r="MLO263" s="4"/>
      <c r="MLP263" s="4"/>
      <c r="MLQ263" s="4"/>
      <c r="MLR263" s="4"/>
      <c r="MLS263" s="4"/>
      <c r="MLT263" s="4"/>
      <c r="MLU263" s="4"/>
      <c r="MLV263" s="4"/>
      <c r="MLW263" s="4"/>
      <c r="MLX263" s="4"/>
      <c r="MLY263" s="4"/>
      <c r="MLZ263" s="4"/>
      <c r="MMA263" s="4"/>
      <c r="MMB263" s="4"/>
      <c r="MMC263" s="4"/>
      <c r="MMD263" s="4"/>
      <c r="MME263" s="4"/>
      <c r="MMF263" s="4"/>
      <c r="MMG263" s="4"/>
      <c r="MMH263" s="4"/>
      <c r="MMI263" s="4"/>
      <c r="MMJ263" s="4"/>
      <c r="MMK263" s="4"/>
      <c r="MML263" s="4"/>
      <c r="MMM263" s="4"/>
      <c r="MMN263" s="4"/>
      <c r="MMO263" s="4"/>
      <c r="MMP263" s="4"/>
      <c r="MMQ263" s="4"/>
      <c r="MMR263" s="4"/>
      <c r="MMS263" s="4"/>
      <c r="MMT263" s="4"/>
      <c r="MMU263" s="4"/>
      <c r="MMV263" s="4"/>
      <c r="MMW263" s="4"/>
      <c r="MMX263" s="4"/>
      <c r="MMY263" s="4"/>
      <c r="MMZ263" s="4"/>
      <c r="MNA263" s="4"/>
      <c r="MNB263" s="4"/>
      <c r="MNC263" s="4"/>
      <c r="MND263" s="4"/>
      <c r="MNE263" s="4"/>
      <c r="MNF263" s="4"/>
      <c r="MNG263" s="4"/>
      <c r="MNH263" s="4"/>
      <c r="MNI263" s="4"/>
      <c r="MNJ263" s="4"/>
      <c r="MNK263" s="4"/>
      <c r="MNL263" s="4"/>
      <c r="MNM263" s="4"/>
      <c r="MNN263" s="4"/>
      <c r="MNO263" s="4"/>
      <c r="MNP263" s="4"/>
      <c r="MNQ263" s="4"/>
      <c r="MNR263" s="4"/>
      <c r="MNS263" s="4"/>
      <c r="MNT263" s="4"/>
      <c r="MNU263" s="4"/>
      <c r="MNV263" s="4"/>
      <c r="MNW263" s="4"/>
      <c r="MNX263" s="4"/>
      <c r="MNY263" s="4"/>
      <c r="MNZ263" s="4"/>
      <c r="MOA263" s="4"/>
      <c r="MOB263" s="4"/>
      <c r="MOC263" s="4"/>
      <c r="MOD263" s="4"/>
      <c r="MOE263" s="4"/>
      <c r="MOF263" s="4"/>
      <c r="MOG263" s="4"/>
      <c r="MOH263" s="4"/>
      <c r="MOI263" s="4"/>
      <c r="MOJ263" s="4"/>
      <c r="MOK263" s="4"/>
      <c r="MOL263" s="4"/>
      <c r="MOM263" s="4"/>
      <c r="MON263" s="4"/>
      <c r="MOO263" s="4"/>
      <c r="MOP263" s="4"/>
      <c r="MOQ263" s="4"/>
      <c r="MOR263" s="4"/>
      <c r="MOS263" s="4"/>
      <c r="MOT263" s="4"/>
      <c r="MOU263" s="4"/>
      <c r="MOV263" s="4"/>
      <c r="MOW263" s="4"/>
      <c r="MOX263" s="4"/>
      <c r="MOY263" s="4"/>
      <c r="MOZ263" s="4"/>
      <c r="MPA263" s="4"/>
      <c r="MPB263" s="4"/>
      <c r="MPC263" s="4"/>
      <c r="MPD263" s="4"/>
      <c r="MPE263" s="4"/>
      <c r="MPF263" s="4"/>
      <c r="MPG263" s="4"/>
      <c r="MPH263" s="4"/>
      <c r="MPI263" s="4"/>
      <c r="MPJ263" s="4"/>
      <c r="MPK263" s="4"/>
      <c r="MPL263" s="4"/>
      <c r="MPM263" s="4"/>
      <c r="MPN263" s="4"/>
      <c r="MPO263" s="4"/>
      <c r="MPP263" s="4"/>
      <c r="MPQ263" s="4"/>
      <c r="MPR263" s="4"/>
      <c r="MPS263" s="4"/>
      <c r="MPT263" s="4"/>
      <c r="MPU263" s="4"/>
      <c r="MPV263" s="4"/>
      <c r="MPW263" s="4"/>
      <c r="MPX263" s="4"/>
      <c r="MPY263" s="4"/>
      <c r="MPZ263" s="4"/>
      <c r="MQA263" s="4"/>
      <c r="MQB263" s="4"/>
      <c r="MQC263" s="4"/>
      <c r="MQD263" s="4"/>
      <c r="MQE263" s="4"/>
      <c r="MQF263" s="4"/>
      <c r="MQG263" s="4"/>
      <c r="MQH263" s="4"/>
      <c r="MQI263" s="4"/>
      <c r="MQJ263" s="4"/>
      <c r="MQK263" s="4"/>
      <c r="MQL263" s="4"/>
      <c r="MQM263" s="4"/>
      <c r="MQN263" s="4"/>
      <c r="MQO263" s="4"/>
      <c r="MQP263" s="4"/>
      <c r="MQQ263" s="4"/>
      <c r="MQR263" s="4"/>
      <c r="MQS263" s="4"/>
      <c r="MQT263" s="4"/>
      <c r="MQU263" s="4"/>
      <c r="MQV263" s="4"/>
      <c r="MQW263" s="4"/>
      <c r="MQX263" s="4"/>
      <c r="MQY263" s="4"/>
      <c r="MQZ263" s="4"/>
      <c r="MRA263" s="4"/>
      <c r="MRB263" s="4"/>
      <c r="MRC263" s="4"/>
      <c r="MRD263" s="4"/>
      <c r="MRE263" s="4"/>
      <c r="MRF263" s="4"/>
      <c r="MRG263" s="4"/>
      <c r="MRH263" s="4"/>
      <c r="MRI263" s="4"/>
      <c r="MRJ263" s="4"/>
      <c r="MRK263" s="4"/>
      <c r="MRL263" s="4"/>
      <c r="MRM263" s="4"/>
      <c r="MRN263" s="4"/>
      <c r="MRO263" s="4"/>
      <c r="MRP263" s="4"/>
      <c r="MRQ263" s="4"/>
      <c r="MRR263" s="4"/>
      <c r="MRS263" s="4"/>
      <c r="MRT263" s="4"/>
      <c r="MRU263" s="4"/>
      <c r="MRV263" s="4"/>
      <c r="MRW263" s="4"/>
      <c r="MRX263" s="4"/>
      <c r="MRY263" s="4"/>
      <c r="MRZ263" s="4"/>
      <c r="MSA263" s="4"/>
      <c r="MSB263" s="4"/>
      <c r="MSC263" s="4"/>
      <c r="MSD263" s="4"/>
      <c r="MSE263" s="4"/>
      <c r="MSF263" s="4"/>
      <c r="MSG263" s="4"/>
      <c r="MSH263" s="4"/>
      <c r="MSI263" s="4"/>
      <c r="MSJ263" s="4"/>
      <c r="MSK263" s="4"/>
      <c r="MSL263" s="4"/>
      <c r="MSM263" s="4"/>
      <c r="MSN263" s="4"/>
      <c r="MSO263" s="4"/>
      <c r="MSP263" s="4"/>
      <c r="MSQ263" s="4"/>
      <c r="MSR263" s="4"/>
      <c r="MSS263" s="4"/>
      <c r="MST263" s="4"/>
      <c r="MSU263" s="4"/>
      <c r="MSV263" s="4"/>
      <c r="MSW263" s="4"/>
      <c r="MSX263" s="4"/>
      <c r="MSY263" s="4"/>
      <c r="MSZ263" s="4"/>
      <c r="MTA263" s="4"/>
      <c r="MTB263" s="4"/>
      <c r="MTC263" s="4"/>
      <c r="MTD263" s="4"/>
      <c r="MTE263" s="4"/>
      <c r="MTF263" s="4"/>
      <c r="MTG263" s="4"/>
      <c r="MTH263" s="4"/>
      <c r="MTI263" s="4"/>
      <c r="MTJ263" s="4"/>
      <c r="MTK263" s="4"/>
      <c r="MTL263" s="4"/>
      <c r="MTM263" s="4"/>
      <c r="MTN263" s="4"/>
      <c r="MTO263" s="4"/>
      <c r="MTP263" s="4"/>
      <c r="MTQ263" s="4"/>
      <c r="MTR263" s="4"/>
      <c r="MTS263" s="4"/>
      <c r="MTT263" s="4"/>
      <c r="MTU263" s="4"/>
      <c r="MTV263" s="4"/>
      <c r="MTW263" s="4"/>
      <c r="MTX263" s="4"/>
      <c r="MTY263" s="4"/>
      <c r="MTZ263" s="4"/>
      <c r="MUA263" s="4"/>
      <c r="MUB263" s="4"/>
      <c r="MUC263" s="4"/>
      <c r="MUD263" s="4"/>
      <c r="MUE263" s="4"/>
      <c r="MUF263" s="4"/>
      <c r="MUG263" s="4"/>
      <c r="MUH263" s="4"/>
      <c r="MUI263" s="4"/>
      <c r="MUJ263" s="4"/>
      <c r="MUK263" s="4"/>
      <c r="MUL263" s="4"/>
      <c r="MUM263" s="4"/>
      <c r="MUN263" s="4"/>
      <c r="MUO263" s="4"/>
      <c r="MUP263" s="4"/>
      <c r="MUQ263" s="4"/>
      <c r="MUR263" s="4"/>
      <c r="MUS263" s="4"/>
      <c r="MUT263" s="4"/>
      <c r="MUU263" s="4"/>
      <c r="MUV263" s="4"/>
      <c r="MUW263" s="4"/>
      <c r="MUX263" s="4"/>
      <c r="MUY263" s="4"/>
      <c r="MUZ263" s="4"/>
      <c r="MVA263" s="4"/>
      <c r="MVB263" s="4"/>
      <c r="MVC263" s="4"/>
      <c r="MVD263" s="4"/>
      <c r="MVE263" s="4"/>
      <c r="MVF263" s="4"/>
      <c r="MVG263" s="4"/>
      <c r="MVH263" s="4"/>
      <c r="MVI263" s="4"/>
      <c r="MVJ263" s="4"/>
      <c r="MVK263" s="4"/>
      <c r="MVL263" s="4"/>
      <c r="MVM263" s="4"/>
      <c r="MVN263" s="4"/>
      <c r="MVO263" s="4"/>
      <c r="MVP263" s="4"/>
      <c r="MVQ263" s="4"/>
      <c r="MVR263" s="4"/>
      <c r="MVS263" s="4"/>
      <c r="MVT263" s="4"/>
      <c r="MVU263" s="4"/>
      <c r="MVV263" s="4"/>
      <c r="MVW263" s="4"/>
      <c r="MVX263" s="4"/>
      <c r="MVY263" s="4"/>
      <c r="MVZ263" s="4"/>
      <c r="MWA263" s="4"/>
      <c r="MWB263" s="4"/>
      <c r="MWC263" s="4"/>
      <c r="MWD263" s="4"/>
      <c r="MWE263" s="4"/>
      <c r="MWF263" s="4"/>
      <c r="MWG263" s="4"/>
      <c r="MWH263" s="4"/>
      <c r="MWI263" s="4"/>
      <c r="MWJ263" s="4"/>
      <c r="MWK263" s="4"/>
      <c r="MWL263" s="4"/>
      <c r="MWM263" s="4"/>
      <c r="MWN263" s="4"/>
      <c r="MWO263" s="4"/>
      <c r="MWP263" s="4"/>
      <c r="MWQ263" s="4"/>
      <c r="MWR263" s="4"/>
      <c r="MWS263" s="4"/>
      <c r="MWT263" s="4"/>
      <c r="MWU263" s="4"/>
      <c r="MWV263" s="4"/>
      <c r="MWW263" s="4"/>
      <c r="MWX263" s="4"/>
      <c r="MWY263" s="4"/>
      <c r="MWZ263" s="4"/>
      <c r="MXA263" s="4"/>
      <c r="MXB263" s="4"/>
      <c r="MXC263" s="4"/>
      <c r="MXD263" s="4"/>
      <c r="MXE263" s="4"/>
      <c r="MXF263" s="4"/>
      <c r="MXG263" s="4"/>
      <c r="MXH263" s="4"/>
      <c r="MXI263" s="4"/>
      <c r="MXJ263" s="4"/>
      <c r="MXK263" s="4"/>
      <c r="MXL263" s="4"/>
      <c r="MXM263" s="4"/>
      <c r="MXN263" s="4"/>
      <c r="MXO263" s="4"/>
      <c r="MXP263" s="4"/>
      <c r="MXQ263" s="4"/>
      <c r="MXR263" s="4"/>
      <c r="MXS263" s="4"/>
      <c r="MXT263" s="4"/>
      <c r="MXU263" s="4"/>
      <c r="MXV263" s="4"/>
      <c r="MXW263" s="4"/>
      <c r="MXX263" s="4"/>
      <c r="MXY263" s="4"/>
      <c r="MXZ263" s="4"/>
      <c r="MYA263" s="4"/>
      <c r="MYB263" s="4"/>
      <c r="MYC263" s="4"/>
      <c r="MYD263" s="4"/>
      <c r="MYE263" s="4"/>
      <c r="MYF263" s="4"/>
      <c r="MYG263" s="4"/>
      <c r="MYH263" s="4"/>
      <c r="MYI263" s="4"/>
      <c r="MYJ263" s="4"/>
      <c r="MYK263" s="4"/>
      <c r="MYL263" s="4"/>
      <c r="MYM263" s="4"/>
      <c r="MYN263" s="4"/>
      <c r="MYO263" s="4"/>
      <c r="MYP263" s="4"/>
      <c r="MYQ263" s="4"/>
      <c r="MYR263" s="4"/>
      <c r="MYS263" s="4"/>
      <c r="MYT263" s="4"/>
      <c r="MYU263" s="4"/>
      <c r="MYV263" s="4"/>
      <c r="MYW263" s="4"/>
      <c r="MYX263" s="4"/>
      <c r="MYY263" s="4"/>
      <c r="MYZ263" s="4"/>
      <c r="MZA263" s="4"/>
      <c r="MZB263" s="4"/>
      <c r="MZC263" s="4"/>
      <c r="MZD263" s="4"/>
      <c r="MZE263" s="4"/>
      <c r="MZF263" s="4"/>
      <c r="MZG263" s="4"/>
      <c r="MZH263" s="4"/>
      <c r="MZI263" s="4"/>
      <c r="MZJ263" s="4"/>
      <c r="MZK263" s="4"/>
      <c r="MZL263" s="4"/>
      <c r="MZM263" s="4"/>
      <c r="MZN263" s="4"/>
      <c r="MZO263" s="4"/>
      <c r="MZP263" s="4"/>
      <c r="MZQ263" s="4"/>
      <c r="MZR263" s="4"/>
      <c r="MZS263" s="4"/>
      <c r="MZT263" s="4"/>
      <c r="MZU263" s="4"/>
      <c r="MZV263" s="4"/>
      <c r="MZW263" s="4"/>
      <c r="MZX263" s="4"/>
      <c r="MZY263" s="4"/>
      <c r="MZZ263" s="4"/>
      <c r="NAA263" s="4"/>
      <c r="NAB263" s="4"/>
      <c r="NAC263" s="4"/>
      <c r="NAD263" s="4"/>
      <c r="NAE263" s="4"/>
      <c r="NAF263" s="4"/>
      <c r="NAG263" s="4"/>
      <c r="NAH263" s="4"/>
      <c r="NAI263" s="4"/>
      <c r="NAJ263" s="4"/>
      <c r="NAK263" s="4"/>
      <c r="NAL263" s="4"/>
      <c r="NAM263" s="4"/>
      <c r="NAN263" s="4"/>
      <c r="NAO263" s="4"/>
      <c r="NAP263" s="4"/>
      <c r="NAQ263" s="4"/>
      <c r="NAR263" s="4"/>
      <c r="NAS263" s="4"/>
      <c r="NAT263" s="4"/>
      <c r="NAU263" s="4"/>
      <c r="NAV263" s="4"/>
      <c r="NAW263" s="4"/>
      <c r="NAX263" s="4"/>
      <c r="NAY263" s="4"/>
      <c r="NAZ263" s="4"/>
      <c r="NBA263" s="4"/>
      <c r="NBB263" s="4"/>
      <c r="NBC263" s="4"/>
      <c r="NBD263" s="4"/>
      <c r="NBE263" s="4"/>
      <c r="NBF263" s="4"/>
      <c r="NBG263" s="4"/>
      <c r="NBH263" s="4"/>
      <c r="NBI263" s="4"/>
      <c r="NBJ263" s="4"/>
      <c r="NBK263" s="4"/>
      <c r="NBL263" s="4"/>
      <c r="NBM263" s="4"/>
      <c r="NBN263" s="4"/>
      <c r="NBO263" s="4"/>
      <c r="NBP263" s="4"/>
      <c r="NBQ263" s="4"/>
      <c r="NBR263" s="4"/>
      <c r="NBS263" s="4"/>
      <c r="NBT263" s="4"/>
      <c r="NBU263" s="4"/>
      <c r="NBV263" s="4"/>
      <c r="NBW263" s="4"/>
      <c r="NBX263" s="4"/>
      <c r="NBY263" s="4"/>
      <c r="NBZ263" s="4"/>
      <c r="NCA263" s="4"/>
      <c r="NCB263" s="4"/>
      <c r="NCC263" s="4"/>
      <c r="NCD263" s="4"/>
      <c r="NCE263" s="4"/>
      <c r="NCF263" s="4"/>
      <c r="NCG263" s="4"/>
      <c r="NCH263" s="4"/>
      <c r="NCI263" s="4"/>
      <c r="NCJ263" s="4"/>
      <c r="NCK263" s="4"/>
      <c r="NCL263" s="4"/>
      <c r="NCM263" s="4"/>
      <c r="NCN263" s="4"/>
      <c r="NCO263" s="4"/>
      <c r="NCP263" s="4"/>
      <c r="NCQ263" s="4"/>
      <c r="NCR263" s="4"/>
      <c r="NCS263" s="4"/>
      <c r="NCT263" s="4"/>
      <c r="NCU263" s="4"/>
      <c r="NCV263" s="4"/>
      <c r="NCW263" s="4"/>
      <c r="NCX263" s="4"/>
      <c r="NCY263" s="4"/>
      <c r="NCZ263" s="4"/>
      <c r="NDA263" s="4"/>
      <c r="NDB263" s="4"/>
      <c r="NDC263" s="4"/>
      <c r="NDD263" s="4"/>
      <c r="NDE263" s="4"/>
      <c r="NDF263" s="4"/>
      <c r="NDG263" s="4"/>
      <c r="NDH263" s="4"/>
      <c r="NDI263" s="4"/>
      <c r="NDJ263" s="4"/>
      <c r="NDK263" s="4"/>
      <c r="NDL263" s="4"/>
      <c r="NDM263" s="4"/>
      <c r="NDN263" s="4"/>
      <c r="NDO263" s="4"/>
      <c r="NDP263" s="4"/>
      <c r="NDQ263" s="4"/>
      <c r="NDR263" s="4"/>
      <c r="NDS263" s="4"/>
      <c r="NDT263" s="4"/>
      <c r="NDU263" s="4"/>
      <c r="NDV263" s="4"/>
      <c r="NDW263" s="4"/>
      <c r="NDX263" s="4"/>
      <c r="NDY263" s="4"/>
      <c r="NDZ263" s="4"/>
      <c r="NEA263" s="4"/>
      <c r="NEB263" s="4"/>
      <c r="NEC263" s="4"/>
      <c r="NED263" s="4"/>
      <c r="NEE263" s="4"/>
      <c r="NEF263" s="4"/>
      <c r="NEG263" s="4"/>
      <c r="NEH263" s="4"/>
      <c r="NEI263" s="4"/>
      <c r="NEJ263" s="4"/>
      <c r="NEK263" s="4"/>
      <c r="NEL263" s="4"/>
      <c r="NEM263" s="4"/>
      <c r="NEN263" s="4"/>
      <c r="NEO263" s="4"/>
      <c r="NEP263" s="4"/>
      <c r="NEQ263" s="4"/>
      <c r="NER263" s="4"/>
      <c r="NES263" s="4"/>
      <c r="NET263" s="4"/>
      <c r="NEU263" s="4"/>
      <c r="NEV263" s="4"/>
      <c r="NEW263" s="4"/>
      <c r="NEX263" s="4"/>
      <c r="NEY263" s="4"/>
      <c r="NEZ263" s="4"/>
      <c r="NFA263" s="4"/>
      <c r="NFB263" s="4"/>
      <c r="NFC263" s="4"/>
      <c r="NFD263" s="4"/>
      <c r="NFE263" s="4"/>
      <c r="NFF263" s="4"/>
      <c r="NFG263" s="4"/>
      <c r="NFH263" s="4"/>
      <c r="NFI263" s="4"/>
      <c r="NFJ263" s="4"/>
      <c r="NFK263" s="4"/>
      <c r="NFL263" s="4"/>
      <c r="NFM263" s="4"/>
      <c r="NFN263" s="4"/>
      <c r="NFO263" s="4"/>
      <c r="NFP263" s="4"/>
      <c r="NFQ263" s="4"/>
      <c r="NFR263" s="4"/>
      <c r="NFS263" s="4"/>
      <c r="NFT263" s="4"/>
      <c r="NFU263" s="4"/>
      <c r="NFV263" s="4"/>
      <c r="NFW263" s="4"/>
      <c r="NFX263" s="4"/>
      <c r="NFY263" s="4"/>
      <c r="NFZ263" s="4"/>
      <c r="NGA263" s="4"/>
      <c r="NGB263" s="4"/>
      <c r="NGC263" s="4"/>
      <c r="NGD263" s="4"/>
      <c r="NGE263" s="4"/>
      <c r="NGF263" s="4"/>
      <c r="NGG263" s="4"/>
      <c r="NGH263" s="4"/>
      <c r="NGI263" s="4"/>
      <c r="NGJ263" s="4"/>
      <c r="NGK263" s="4"/>
      <c r="NGL263" s="4"/>
      <c r="NGM263" s="4"/>
      <c r="NGN263" s="4"/>
      <c r="NGO263" s="4"/>
      <c r="NGP263" s="4"/>
      <c r="NGQ263" s="4"/>
      <c r="NGR263" s="4"/>
      <c r="NGS263" s="4"/>
      <c r="NGT263" s="4"/>
      <c r="NGU263" s="4"/>
      <c r="NGV263" s="4"/>
      <c r="NGW263" s="4"/>
      <c r="NGX263" s="4"/>
      <c r="NGY263" s="4"/>
      <c r="NGZ263" s="4"/>
      <c r="NHA263" s="4"/>
      <c r="NHB263" s="4"/>
      <c r="NHC263" s="4"/>
      <c r="NHD263" s="4"/>
      <c r="NHE263" s="4"/>
      <c r="NHF263" s="4"/>
      <c r="NHG263" s="4"/>
      <c r="NHH263" s="4"/>
      <c r="NHI263" s="4"/>
      <c r="NHJ263" s="4"/>
      <c r="NHK263" s="4"/>
      <c r="NHL263" s="4"/>
      <c r="NHM263" s="4"/>
      <c r="NHN263" s="4"/>
      <c r="NHO263" s="4"/>
      <c r="NHP263" s="4"/>
      <c r="NHQ263" s="4"/>
      <c r="NHR263" s="4"/>
      <c r="NHS263" s="4"/>
      <c r="NHT263" s="4"/>
      <c r="NHU263" s="4"/>
      <c r="NHV263" s="4"/>
      <c r="NHW263" s="4"/>
      <c r="NHX263" s="4"/>
      <c r="NHY263" s="4"/>
      <c r="NHZ263" s="4"/>
      <c r="NIA263" s="4"/>
      <c r="NIB263" s="4"/>
      <c r="NIC263" s="4"/>
      <c r="NID263" s="4"/>
      <c r="NIE263" s="4"/>
      <c r="NIF263" s="4"/>
      <c r="NIG263" s="4"/>
      <c r="NIH263" s="4"/>
      <c r="NII263" s="4"/>
      <c r="NIJ263" s="4"/>
      <c r="NIK263" s="4"/>
      <c r="NIL263" s="4"/>
      <c r="NIM263" s="4"/>
      <c r="NIN263" s="4"/>
      <c r="NIO263" s="4"/>
      <c r="NIP263" s="4"/>
      <c r="NIQ263" s="4"/>
      <c r="NIR263" s="4"/>
      <c r="NIS263" s="4"/>
      <c r="NIT263" s="4"/>
      <c r="NIU263" s="4"/>
      <c r="NIV263" s="4"/>
      <c r="NIW263" s="4"/>
      <c r="NIX263" s="4"/>
      <c r="NIY263" s="4"/>
      <c r="NIZ263" s="4"/>
      <c r="NJA263" s="4"/>
      <c r="NJB263" s="4"/>
      <c r="NJC263" s="4"/>
      <c r="NJD263" s="4"/>
      <c r="NJE263" s="4"/>
      <c r="NJF263" s="4"/>
      <c r="NJG263" s="4"/>
      <c r="NJH263" s="4"/>
      <c r="NJI263" s="4"/>
      <c r="NJJ263" s="4"/>
      <c r="NJK263" s="4"/>
      <c r="NJL263" s="4"/>
      <c r="NJM263" s="4"/>
      <c r="NJN263" s="4"/>
      <c r="NJO263" s="4"/>
      <c r="NJP263" s="4"/>
      <c r="NJQ263" s="4"/>
      <c r="NJR263" s="4"/>
      <c r="NJS263" s="4"/>
      <c r="NJT263" s="4"/>
      <c r="NJU263" s="4"/>
      <c r="NJV263" s="4"/>
      <c r="NJW263" s="4"/>
      <c r="NJX263" s="4"/>
      <c r="NJY263" s="4"/>
      <c r="NJZ263" s="4"/>
      <c r="NKA263" s="4"/>
      <c r="NKB263" s="4"/>
      <c r="NKC263" s="4"/>
      <c r="NKD263" s="4"/>
      <c r="NKE263" s="4"/>
      <c r="NKF263" s="4"/>
      <c r="NKG263" s="4"/>
      <c r="NKH263" s="4"/>
      <c r="NKI263" s="4"/>
      <c r="NKJ263" s="4"/>
      <c r="NKK263" s="4"/>
      <c r="NKL263" s="4"/>
      <c r="NKM263" s="4"/>
      <c r="NKN263" s="4"/>
      <c r="NKO263" s="4"/>
      <c r="NKP263" s="4"/>
      <c r="NKQ263" s="4"/>
      <c r="NKR263" s="4"/>
      <c r="NKS263" s="4"/>
      <c r="NKT263" s="4"/>
      <c r="NKU263" s="4"/>
      <c r="NKV263" s="4"/>
      <c r="NKW263" s="4"/>
      <c r="NKX263" s="4"/>
      <c r="NKY263" s="4"/>
      <c r="NKZ263" s="4"/>
      <c r="NLA263" s="4"/>
      <c r="NLB263" s="4"/>
      <c r="NLC263" s="4"/>
      <c r="NLD263" s="4"/>
      <c r="NLE263" s="4"/>
      <c r="NLF263" s="4"/>
      <c r="NLG263" s="4"/>
      <c r="NLH263" s="4"/>
      <c r="NLI263" s="4"/>
      <c r="NLJ263" s="4"/>
      <c r="NLK263" s="4"/>
      <c r="NLL263" s="4"/>
      <c r="NLM263" s="4"/>
      <c r="NLN263" s="4"/>
      <c r="NLO263" s="4"/>
      <c r="NLP263" s="4"/>
      <c r="NLQ263" s="4"/>
      <c r="NLR263" s="4"/>
      <c r="NLS263" s="4"/>
      <c r="NLT263" s="4"/>
      <c r="NLU263" s="4"/>
      <c r="NLV263" s="4"/>
      <c r="NLW263" s="4"/>
      <c r="NLX263" s="4"/>
      <c r="NLY263" s="4"/>
      <c r="NLZ263" s="4"/>
      <c r="NMA263" s="4"/>
      <c r="NMB263" s="4"/>
      <c r="NMC263" s="4"/>
      <c r="NMD263" s="4"/>
      <c r="NME263" s="4"/>
      <c r="NMF263" s="4"/>
      <c r="NMG263" s="4"/>
      <c r="NMH263" s="4"/>
      <c r="NMI263" s="4"/>
      <c r="NMJ263" s="4"/>
      <c r="NMK263" s="4"/>
      <c r="NML263" s="4"/>
      <c r="NMM263" s="4"/>
      <c r="NMN263" s="4"/>
      <c r="NMO263" s="4"/>
      <c r="NMP263" s="4"/>
      <c r="NMQ263" s="4"/>
      <c r="NMR263" s="4"/>
      <c r="NMS263" s="4"/>
      <c r="NMT263" s="4"/>
      <c r="NMU263" s="4"/>
      <c r="NMV263" s="4"/>
      <c r="NMW263" s="4"/>
      <c r="NMX263" s="4"/>
      <c r="NMY263" s="4"/>
      <c r="NMZ263" s="4"/>
      <c r="NNA263" s="4"/>
      <c r="NNB263" s="4"/>
      <c r="NNC263" s="4"/>
      <c r="NND263" s="4"/>
      <c r="NNE263" s="4"/>
      <c r="NNF263" s="4"/>
      <c r="NNG263" s="4"/>
      <c r="NNH263" s="4"/>
      <c r="NNI263" s="4"/>
      <c r="NNJ263" s="4"/>
      <c r="NNK263" s="4"/>
      <c r="NNL263" s="4"/>
      <c r="NNM263" s="4"/>
      <c r="NNN263" s="4"/>
      <c r="NNO263" s="4"/>
      <c r="NNP263" s="4"/>
      <c r="NNQ263" s="4"/>
      <c r="NNR263" s="4"/>
      <c r="NNS263" s="4"/>
      <c r="NNT263" s="4"/>
      <c r="NNU263" s="4"/>
      <c r="NNV263" s="4"/>
      <c r="NNW263" s="4"/>
      <c r="NNX263" s="4"/>
      <c r="NNY263" s="4"/>
      <c r="NNZ263" s="4"/>
      <c r="NOA263" s="4"/>
      <c r="NOB263" s="4"/>
      <c r="NOC263" s="4"/>
      <c r="NOD263" s="4"/>
      <c r="NOE263" s="4"/>
      <c r="NOF263" s="4"/>
      <c r="NOG263" s="4"/>
      <c r="NOH263" s="4"/>
      <c r="NOI263" s="4"/>
      <c r="NOJ263" s="4"/>
      <c r="NOK263" s="4"/>
      <c r="NOL263" s="4"/>
      <c r="NOM263" s="4"/>
      <c r="NON263" s="4"/>
      <c r="NOO263" s="4"/>
      <c r="NOP263" s="4"/>
      <c r="NOQ263" s="4"/>
      <c r="NOR263" s="4"/>
      <c r="NOS263" s="4"/>
      <c r="NOT263" s="4"/>
      <c r="NOU263" s="4"/>
      <c r="NOV263" s="4"/>
      <c r="NOW263" s="4"/>
      <c r="NOX263" s="4"/>
      <c r="NOY263" s="4"/>
      <c r="NOZ263" s="4"/>
      <c r="NPA263" s="4"/>
      <c r="NPB263" s="4"/>
      <c r="NPC263" s="4"/>
      <c r="NPD263" s="4"/>
      <c r="NPE263" s="4"/>
      <c r="NPF263" s="4"/>
      <c r="NPG263" s="4"/>
      <c r="NPH263" s="4"/>
      <c r="NPI263" s="4"/>
      <c r="NPJ263" s="4"/>
      <c r="NPK263" s="4"/>
      <c r="NPL263" s="4"/>
      <c r="NPM263" s="4"/>
      <c r="NPN263" s="4"/>
      <c r="NPO263" s="4"/>
      <c r="NPP263" s="4"/>
      <c r="NPQ263" s="4"/>
      <c r="NPR263" s="4"/>
      <c r="NPS263" s="4"/>
      <c r="NPT263" s="4"/>
      <c r="NPU263" s="4"/>
      <c r="NPV263" s="4"/>
      <c r="NPW263" s="4"/>
      <c r="NPX263" s="4"/>
      <c r="NPY263" s="4"/>
      <c r="NPZ263" s="4"/>
      <c r="NQA263" s="4"/>
      <c r="NQB263" s="4"/>
      <c r="NQC263" s="4"/>
      <c r="NQD263" s="4"/>
      <c r="NQE263" s="4"/>
      <c r="NQF263" s="4"/>
      <c r="NQG263" s="4"/>
      <c r="NQH263" s="4"/>
      <c r="NQI263" s="4"/>
      <c r="NQJ263" s="4"/>
      <c r="NQK263" s="4"/>
      <c r="NQL263" s="4"/>
      <c r="NQM263" s="4"/>
      <c r="NQN263" s="4"/>
      <c r="NQO263" s="4"/>
      <c r="NQP263" s="4"/>
      <c r="NQQ263" s="4"/>
      <c r="NQR263" s="4"/>
      <c r="NQS263" s="4"/>
      <c r="NQT263" s="4"/>
      <c r="NQU263" s="4"/>
      <c r="NQV263" s="4"/>
      <c r="NQW263" s="4"/>
      <c r="NQX263" s="4"/>
      <c r="NQY263" s="4"/>
      <c r="NQZ263" s="4"/>
      <c r="NRA263" s="4"/>
      <c r="NRB263" s="4"/>
      <c r="NRC263" s="4"/>
      <c r="NRD263" s="4"/>
      <c r="NRE263" s="4"/>
      <c r="NRF263" s="4"/>
      <c r="NRG263" s="4"/>
      <c r="NRH263" s="4"/>
      <c r="NRI263" s="4"/>
      <c r="NRJ263" s="4"/>
      <c r="NRK263" s="4"/>
      <c r="NRL263" s="4"/>
      <c r="NRM263" s="4"/>
      <c r="NRN263" s="4"/>
      <c r="NRO263" s="4"/>
      <c r="NRP263" s="4"/>
      <c r="NRQ263" s="4"/>
      <c r="NRR263" s="4"/>
      <c r="NRS263" s="4"/>
      <c r="NRT263" s="4"/>
      <c r="NRU263" s="4"/>
      <c r="NRV263" s="4"/>
      <c r="NRW263" s="4"/>
      <c r="NRX263" s="4"/>
      <c r="NRY263" s="4"/>
      <c r="NRZ263" s="4"/>
      <c r="NSA263" s="4"/>
      <c r="NSB263" s="4"/>
      <c r="NSC263" s="4"/>
      <c r="NSD263" s="4"/>
      <c r="NSE263" s="4"/>
      <c r="NSF263" s="4"/>
      <c r="NSG263" s="4"/>
      <c r="NSH263" s="4"/>
      <c r="NSI263" s="4"/>
      <c r="NSJ263" s="4"/>
      <c r="NSK263" s="4"/>
      <c r="NSL263" s="4"/>
      <c r="NSM263" s="4"/>
      <c r="NSN263" s="4"/>
      <c r="NSO263" s="4"/>
      <c r="NSP263" s="4"/>
      <c r="NSQ263" s="4"/>
      <c r="NSR263" s="4"/>
      <c r="NSS263" s="4"/>
      <c r="NST263" s="4"/>
      <c r="NSU263" s="4"/>
      <c r="NSV263" s="4"/>
      <c r="NSW263" s="4"/>
      <c r="NSX263" s="4"/>
      <c r="NSY263" s="4"/>
      <c r="NSZ263" s="4"/>
      <c r="NTA263" s="4"/>
      <c r="NTB263" s="4"/>
      <c r="NTC263" s="4"/>
      <c r="NTD263" s="4"/>
      <c r="NTE263" s="4"/>
      <c r="NTF263" s="4"/>
      <c r="NTG263" s="4"/>
      <c r="NTH263" s="4"/>
      <c r="NTI263" s="4"/>
      <c r="NTJ263" s="4"/>
      <c r="NTK263" s="4"/>
      <c r="NTL263" s="4"/>
      <c r="NTM263" s="4"/>
      <c r="NTN263" s="4"/>
      <c r="NTO263" s="4"/>
      <c r="NTP263" s="4"/>
      <c r="NTQ263" s="4"/>
      <c r="NTR263" s="4"/>
      <c r="NTS263" s="4"/>
      <c r="NTT263" s="4"/>
      <c r="NTU263" s="4"/>
      <c r="NTV263" s="4"/>
      <c r="NTW263" s="4"/>
      <c r="NTX263" s="4"/>
      <c r="NTY263" s="4"/>
      <c r="NTZ263" s="4"/>
      <c r="NUA263" s="4"/>
      <c r="NUB263" s="4"/>
      <c r="NUC263" s="4"/>
      <c r="NUD263" s="4"/>
      <c r="NUE263" s="4"/>
      <c r="NUF263" s="4"/>
      <c r="NUG263" s="4"/>
      <c r="NUH263" s="4"/>
      <c r="NUI263" s="4"/>
      <c r="NUJ263" s="4"/>
      <c r="NUK263" s="4"/>
      <c r="NUL263" s="4"/>
      <c r="NUM263" s="4"/>
      <c r="NUN263" s="4"/>
      <c r="NUO263" s="4"/>
      <c r="NUP263" s="4"/>
      <c r="NUQ263" s="4"/>
      <c r="NUR263" s="4"/>
      <c r="NUS263" s="4"/>
      <c r="NUT263" s="4"/>
      <c r="NUU263" s="4"/>
      <c r="NUV263" s="4"/>
      <c r="NUW263" s="4"/>
      <c r="NUX263" s="4"/>
      <c r="NUY263" s="4"/>
      <c r="NUZ263" s="4"/>
      <c r="NVA263" s="4"/>
      <c r="NVB263" s="4"/>
      <c r="NVC263" s="4"/>
      <c r="NVD263" s="4"/>
      <c r="NVE263" s="4"/>
      <c r="NVF263" s="4"/>
      <c r="NVG263" s="4"/>
      <c r="NVH263" s="4"/>
      <c r="NVI263" s="4"/>
      <c r="NVJ263" s="4"/>
      <c r="NVK263" s="4"/>
      <c r="NVL263" s="4"/>
      <c r="NVM263" s="4"/>
      <c r="NVN263" s="4"/>
      <c r="NVO263" s="4"/>
      <c r="NVP263" s="4"/>
      <c r="NVQ263" s="4"/>
      <c r="NVR263" s="4"/>
      <c r="NVS263" s="4"/>
      <c r="NVT263" s="4"/>
      <c r="NVU263" s="4"/>
      <c r="NVV263" s="4"/>
      <c r="NVW263" s="4"/>
      <c r="NVX263" s="4"/>
      <c r="NVY263" s="4"/>
      <c r="NVZ263" s="4"/>
      <c r="NWA263" s="4"/>
      <c r="NWB263" s="4"/>
      <c r="NWC263" s="4"/>
      <c r="NWD263" s="4"/>
      <c r="NWE263" s="4"/>
      <c r="NWF263" s="4"/>
      <c r="NWG263" s="4"/>
      <c r="NWH263" s="4"/>
      <c r="NWI263" s="4"/>
      <c r="NWJ263" s="4"/>
      <c r="NWK263" s="4"/>
      <c r="NWL263" s="4"/>
      <c r="NWM263" s="4"/>
      <c r="NWN263" s="4"/>
      <c r="NWO263" s="4"/>
      <c r="NWP263" s="4"/>
      <c r="NWQ263" s="4"/>
      <c r="NWR263" s="4"/>
      <c r="NWS263" s="4"/>
      <c r="NWT263" s="4"/>
      <c r="NWU263" s="4"/>
      <c r="NWV263" s="4"/>
      <c r="NWW263" s="4"/>
      <c r="NWX263" s="4"/>
      <c r="NWY263" s="4"/>
      <c r="NWZ263" s="4"/>
      <c r="NXA263" s="4"/>
      <c r="NXB263" s="4"/>
      <c r="NXC263" s="4"/>
      <c r="NXD263" s="4"/>
      <c r="NXE263" s="4"/>
      <c r="NXF263" s="4"/>
      <c r="NXG263" s="4"/>
      <c r="NXH263" s="4"/>
      <c r="NXI263" s="4"/>
      <c r="NXJ263" s="4"/>
      <c r="NXK263" s="4"/>
      <c r="NXL263" s="4"/>
      <c r="NXM263" s="4"/>
      <c r="NXN263" s="4"/>
      <c r="NXO263" s="4"/>
      <c r="NXP263" s="4"/>
      <c r="NXQ263" s="4"/>
      <c r="NXR263" s="4"/>
      <c r="NXS263" s="4"/>
      <c r="NXT263" s="4"/>
      <c r="NXU263" s="4"/>
      <c r="NXV263" s="4"/>
      <c r="NXW263" s="4"/>
      <c r="NXX263" s="4"/>
      <c r="NXY263" s="4"/>
      <c r="NXZ263" s="4"/>
      <c r="NYA263" s="4"/>
      <c r="NYB263" s="4"/>
      <c r="NYC263" s="4"/>
      <c r="NYD263" s="4"/>
      <c r="NYE263" s="4"/>
      <c r="NYF263" s="4"/>
      <c r="NYG263" s="4"/>
      <c r="NYH263" s="4"/>
      <c r="NYI263" s="4"/>
      <c r="NYJ263" s="4"/>
      <c r="NYK263" s="4"/>
      <c r="NYL263" s="4"/>
      <c r="NYM263" s="4"/>
      <c r="NYN263" s="4"/>
      <c r="NYO263" s="4"/>
      <c r="NYP263" s="4"/>
      <c r="NYQ263" s="4"/>
      <c r="NYR263" s="4"/>
      <c r="NYS263" s="4"/>
      <c r="NYT263" s="4"/>
      <c r="NYU263" s="4"/>
      <c r="NYV263" s="4"/>
      <c r="NYW263" s="4"/>
      <c r="NYX263" s="4"/>
      <c r="NYY263" s="4"/>
      <c r="NYZ263" s="4"/>
      <c r="NZA263" s="4"/>
      <c r="NZB263" s="4"/>
      <c r="NZC263" s="4"/>
      <c r="NZD263" s="4"/>
      <c r="NZE263" s="4"/>
      <c r="NZF263" s="4"/>
      <c r="NZG263" s="4"/>
      <c r="NZH263" s="4"/>
      <c r="NZI263" s="4"/>
      <c r="NZJ263" s="4"/>
      <c r="NZK263" s="4"/>
      <c r="NZL263" s="4"/>
      <c r="NZM263" s="4"/>
      <c r="NZN263" s="4"/>
      <c r="NZO263" s="4"/>
      <c r="NZP263" s="4"/>
      <c r="NZQ263" s="4"/>
      <c r="NZR263" s="4"/>
      <c r="NZS263" s="4"/>
      <c r="NZT263" s="4"/>
      <c r="NZU263" s="4"/>
      <c r="NZV263" s="4"/>
      <c r="NZW263" s="4"/>
      <c r="NZX263" s="4"/>
      <c r="NZY263" s="4"/>
      <c r="NZZ263" s="4"/>
      <c r="OAA263" s="4"/>
      <c r="OAB263" s="4"/>
      <c r="OAC263" s="4"/>
      <c r="OAD263" s="4"/>
      <c r="OAE263" s="4"/>
      <c r="OAF263" s="4"/>
      <c r="OAG263" s="4"/>
      <c r="OAH263" s="4"/>
      <c r="OAI263" s="4"/>
      <c r="OAJ263" s="4"/>
      <c r="OAK263" s="4"/>
      <c r="OAL263" s="4"/>
      <c r="OAM263" s="4"/>
      <c r="OAN263" s="4"/>
      <c r="OAO263" s="4"/>
      <c r="OAP263" s="4"/>
      <c r="OAQ263" s="4"/>
      <c r="OAR263" s="4"/>
      <c r="OAS263" s="4"/>
      <c r="OAT263" s="4"/>
      <c r="OAU263" s="4"/>
      <c r="OAV263" s="4"/>
      <c r="OAW263" s="4"/>
      <c r="OAX263" s="4"/>
      <c r="OAY263" s="4"/>
      <c r="OAZ263" s="4"/>
      <c r="OBA263" s="4"/>
      <c r="OBB263" s="4"/>
      <c r="OBC263" s="4"/>
      <c r="OBD263" s="4"/>
      <c r="OBE263" s="4"/>
      <c r="OBF263" s="4"/>
      <c r="OBG263" s="4"/>
      <c r="OBH263" s="4"/>
      <c r="OBI263" s="4"/>
      <c r="OBJ263" s="4"/>
      <c r="OBK263" s="4"/>
      <c r="OBL263" s="4"/>
      <c r="OBM263" s="4"/>
      <c r="OBN263" s="4"/>
      <c r="OBO263" s="4"/>
      <c r="OBP263" s="4"/>
      <c r="OBQ263" s="4"/>
      <c r="OBR263" s="4"/>
      <c r="OBS263" s="4"/>
      <c r="OBT263" s="4"/>
      <c r="OBU263" s="4"/>
      <c r="OBV263" s="4"/>
      <c r="OBW263" s="4"/>
      <c r="OBX263" s="4"/>
      <c r="OBY263" s="4"/>
      <c r="OBZ263" s="4"/>
      <c r="OCA263" s="4"/>
      <c r="OCB263" s="4"/>
      <c r="OCC263" s="4"/>
      <c r="OCD263" s="4"/>
      <c r="OCE263" s="4"/>
      <c r="OCF263" s="4"/>
      <c r="OCG263" s="4"/>
      <c r="OCH263" s="4"/>
      <c r="OCI263" s="4"/>
      <c r="OCJ263" s="4"/>
      <c r="OCK263" s="4"/>
      <c r="OCL263" s="4"/>
      <c r="OCM263" s="4"/>
      <c r="OCN263" s="4"/>
      <c r="OCO263" s="4"/>
      <c r="OCP263" s="4"/>
      <c r="OCQ263" s="4"/>
      <c r="OCR263" s="4"/>
      <c r="OCS263" s="4"/>
      <c r="OCT263" s="4"/>
      <c r="OCU263" s="4"/>
      <c r="OCV263" s="4"/>
      <c r="OCW263" s="4"/>
      <c r="OCX263" s="4"/>
      <c r="OCY263" s="4"/>
      <c r="OCZ263" s="4"/>
      <c r="ODA263" s="4"/>
      <c r="ODB263" s="4"/>
      <c r="ODC263" s="4"/>
      <c r="ODD263" s="4"/>
      <c r="ODE263" s="4"/>
      <c r="ODF263" s="4"/>
      <c r="ODG263" s="4"/>
      <c r="ODH263" s="4"/>
      <c r="ODI263" s="4"/>
      <c r="ODJ263" s="4"/>
      <c r="ODK263" s="4"/>
      <c r="ODL263" s="4"/>
      <c r="ODM263" s="4"/>
      <c r="ODN263" s="4"/>
      <c r="ODO263" s="4"/>
      <c r="ODP263" s="4"/>
      <c r="ODQ263" s="4"/>
      <c r="ODR263" s="4"/>
      <c r="ODS263" s="4"/>
      <c r="ODT263" s="4"/>
      <c r="ODU263" s="4"/>
      <c r="ODV263" s="4"/>
      <c r="ODW263" s="4"/>
      <c r="ODX263" s="4"/>
      <c r="ODY263" s="4"/>
      <c r="ODZ263" s="4"/>
      <c r="OEA263" s="4"/>
      <c r="OEB263" s="4"/>
      <c r="OEC263" s="4"/>
      <c r="OED263" s="4"/>
      <c r="OEE263" s="4"/>
      <c r="OEF263" s="4"/>
      <c r="OEG263" s="4"/>
      <c r="OEH263" s="4"/>
      <c r="OEI263" s="4"/>
      <c r="OEJ263" s="4"/>
      <c r="OEK263" s="4"/>
      <c r="OEL263" s="4"/>
      <c r="OEM263" s="4"/>
      <c r="OEN263" s="4"/>
      <c r="OEO263" s="4"/>
      <c r="OEP263" s="4"/>
      <c r="OEQ263" s="4"/>
      <c r="OER263" s="4"/>
      <c r="OES263" s="4"/>
      <c r="OET263" s="4"/>
      <c r="OEU263" s="4"/>
      <c r="OEV263" s="4"/>
      <c r="OEW263" s="4"/>
      <c r="OEX263" s="4"/>
      <c r="OEY263" s="4"/>
      <c r="OEZ263" s="4"/>
      <c r="OFA263" s="4"/>
      <c r="OFB263" s="4"/>
      <c r="OFC263" s="4"/>
      <c r="OFD263" s="4"/>
      <c r="OFE263" s="4"/>
      <c r="OFF263" s="4"/>
      <c r="OFG263" s="4"/>
      <c r="OFH263" s="4"/>
      <c r="OFI263" s="4"/>
      <c r="OFJ263" s="4"/>
      <c r="OFK263" s="4"/>
      <c r="OFL263" s="4"/>
      <c r="OFM263" s="4"/>
      <c r="OFN263" s="4"/>
      <c r="OFO263" s="4"/>
      <c r="OFP263" s="4"/>
      <c r="OFQ263" s="4"/>
      <c r="OFR263" s="4"/>
      <c r="OFS263" s="4"/>
      <c r="OFT263" s="4"/>
      <c r="OFU263" s="4"/>
      <c r="OFV263" s="4"/>
      <c r="OFW263" s="4"/>
      <c r="OFX263" s="4"/>
      <c r="OFY263" s="4"/>
      <c r="OFZ263" s="4"/>
      <c r="OGA263" s="4"/>
      <c r="OGB263" s="4"/>
      <c r="OGC263" s="4"/>
      <c r="OGD263" s="4"/>
      <c r="OGE263" s="4"/>
      <c r="OGF263" s="4"/>
      <c r="OGG263" s="4"/>
      <c r="OGH263" s="4"/>
      <c r="OGI263" s="4"/>
      <c r="OGJ263" s="4"/>
      <c r="OGK263" s="4"/>
      <c r="OGL263" s="4"/>
      <c r="OGM263" s="4"/>
      <c r="OGN263" s="4"/>
      <c r="OGO263" s="4"/>
      <c r="OGP263" s="4"/>
      <c r="OGQ263" s="4"/>
      <c r="OGR263" s="4"/>
      <c r="OGS263" s="4"/>
      <c r="OGT263" s="4"/>
      <c r="OGU263" s="4"/>
      <c r="OGV263" s="4"/>
      <c r="OGW263" s="4"/>
      <c r="OGX263" s="4"/>
      <c r="OGY263" s="4"/>
      <c r="OGZ263" s="4"/>
      <c r="OHA263" s="4"/>
      <c r="OHB263" s="4"/>
      <c r="OHC263" s="4"/>
      <c r="OHD263" s="4"/>
      <c r="OHE263" s="4"/>
      <c r="OHF263" s="4"/>
      <c r="OHG263" s="4"/>
      <c r="OHH263" s="4"/>
      <c r="OHI263" s="4"/>
      <c r="OHJ263" s="4"/>
      <c r="OHK263" s="4"/>
      <c r="OHL263" s="4"/>
      <c r="OHM263" s="4"/>
      <c r="OHN263" s="4"/>
      <c r="OHO263" s="4"/>
      <c r="OHP263" s="4"/>
      <c r="OHQ263" s="4"/>
      <c r="OHR263" s="4"/>
      <c r="OHS263" s="4"/>
      <c r="OHT263" s="4"/>
      <c r="OHU263" s="4"/>
      <c r="OHV263" s="4"/>
      <c r="OHW263" s="4"/>
      <c r="OHX263" s="4"/>
      <c r="OHY263" s="4"/>
      <c r="OHZ263" s="4"/>
      <c r="OIA263" s="4"/>
      <c r="OIB263" s="4"/>
      <c r="OIC263" s="4"/>
      <c r="OID263" s="4"/>
      <c r="OIE263" s="4"/>
      <c r="OIF263" s="4"/>
      <c r="OIG263" s="4"/>
      <c r="OIH263" s="4"/>
      <c r="OII263" s="4"/>
      <c r="OIJ263" s="4"/>
      <c r="OIK263" s="4"/>
      <c r="OIL263" s="4"/>
      <c r="OIM263" s="4"/>
      <c r="OIN263" s="4"/>
      <c r="OIO263" s="4"/>
      <c r="OIP263" s="4"/>
      <c r="OIQ263" s="4"/>
      <c r="OIR263" s="4"/>
      <c r="OIS263" s="4"/>
      <c r="OIT263" s="4"/>
      <c r="OIU263" s="4"/>
      <c r="OIV263" s="4"/>
      <c r="OIW263" s="4"/>
      <c r="OIX263" s="4"/>
      <c r="OIY263" s="4"/>
      <c r="OIZ263" s="4"/>
      <c r="OJA263" s="4"/>
      <c r="OJB263" s="4"/>
      <c r="OJC263" s="4"/>
      <c r="OJD263" s="4"/>
      <c r="OJE263" s="4"/>
      <c r="OJF263" s="4"/>
      <c r="OJG263" s="4"/>
      <c r="OJH263" s="4"/>
      <c r="OJI263" s="4"/>
      <c r="OJJ263" s="4"/>
      <c r="OJK263" s="4"/>
      <c r="OJL263" s="4"/>
      <c r="OJM263" s="4"/>
      <c r="OJN263" s="4"/>
      <c r="OJO263" s="4"/>
      <c r="OJP263" s="4"/>
      <c r="OJQ263" s="4"/>
      <c r="OJR263" s="4"/>
      <c r="OJS263" s="4"/>
      <c r="OJT263" s="4"/>
      <c r="OJU263" s="4"/>
      <c r="OJV263" s="4"/>
      <c r="OJW263" s="4"/>
      <c r="OJX263" s="4"/>
      <c r="OJY263" s="4"/>
      <c r="OJZ263" s="4"/>
      <c r="OKA263" s="4"/>
      <c r="OKB263" s="4"/>
      <c r="OKC263" s="4"/>
      <c r="OKD263" s="4"/>
      <c r="OKE263" s="4"/>
      <c r="OKF263" s="4"/>
      <c r="OKG263" s="4"/>
      <c r="OKH263" s="4"/>
      <c r="OKI263" s="4"/>
      <c r="OKJ263" s="4"/>
      <c r="OKK263" s="4"/>
      <c r="OKL263" s="4"/>
      <c r="OKM263" s="4"/>
      <c r="OKN263" s="4"/>
      <c r="OKO263" s="4"/>
      <c r="OKP263" s="4"/>
      <c r="OKQ263" s="4"/>
      <c r="OKR263" s="4"/>
      <c r="OKS263" s="4"/>
      <c r="OKT263" s="4"/>
      <c r="OKU263" s="4"/>
      <c r="OKV263" s="4"/>
      <c r="OKW263" s="4"/>
      <c r="OKX263" s="4"/>
      <c r="OKY263" s="4"/>
      <c r="OKZ263" s="4"/>
      <c r="OLA263" s="4"/>
      <c r="OLB263" s="4"/>
      <c r="OLC263" s="4"/>
      <c r="OLD263" s="4"/>
      <c r="OLE263" s="4"/>
      <c r="OLF263" s="4"/>
      <c r="OLG263" s="4"/>
      <c r="OLH263" s="4"/>
      <c r="OLI263" s="4"/>
      <c r="OLJ263" s="4"/>
      <c r="OLK263" s="4"/>
      <c r="OLL263" s="4"/>
      <c r="OLM263" s="4"/>
      <c r="OLN263" s="4"/>
      <c r="OLO263" s="4"/>
      <c r="OLP263" s="4"/>
      <c r="OLQ263" s="4"/>
      <c r="OLR263" s="4"/>
      <c r="OLS263" s="4"/>
      <c r="OLT263" s="4"/>
      <c r="OLU263" s="4"/>
      <c r="OLV263" s="4"/>
      <c r="OLW263" s="4"/>
      <c r="OLX263" s="4"/>
      <c r="OLY263" s="4"/>
      <c r="OLZ263" s="4"/>
      <c r="OMA263" s="4"/>
      <c r="OMB263" s="4"/>
      <c r="OMC263" s="4"/>
      <c r="OMD263" s="4"/>
      <c r="OME263" s="4"/>
      <c r="OMF263" s="4"/>
      <c r="OMG263" s="4"/>
      <c r="OMH263" s="4"/>
      <c r="OMI263" s="4"/>
      <c r="OMJ263" s="4"/>
      <c r="OMK263" s="4"/>
      <c r="OML263" s="4"/>
      <c r="OMM263" s="4"/>
      <c r="OMN263" s="4"/>
      <c r="OMO263" s="4"/>
      <c r="OMP263" s="4"/>
      <c r="OMQ263" s="4"/>
      <c r="OMR263" s="4"/>
      <c r="OMS263" s="4"/>
      <c r="OMT263" s="4"/>
      <c r="OMU263" s="4"/>
      <c r="OMV263" s="4"/>
      <c r="OMW263" s="4"/>
      <c r="OMX263" s="4"/>
      <c r="OMY263" s="4"/>
      <c r="OMZ263" s="4"/>
      <c r="ONA263" s="4"/>
      <c r="ONB263" s="4"/>
      <c r="ONC263" s="4"/>
      <c r="OND263" s="4"/>
      <c r="ONE263" s="4"/>
      <c r="ONF263" s="4"/>
      <c r="ONG263" s="4"/>
      <c r="ONH263" s="4"/>
      <c r="ONI263" s="4"/>
      <c r="ONJ263" s="4"/>
      <c r="ONK263" s="4"/>
      <c r="ONL263" s="4"/>
      <c r="ONM263" s="4"/>
      <c r="ONN263" s="4"/>
      <c r="ONO263" s="4"/>
      <c r="ONP263" s="4"/>
      <c r="ONQ263" s="4"/>
      <c r="ONR263" s="4"/>
      <c r="ONS263" s="4"/>
      <c r="ONT263" s="4"/>
      <c r="ONU263" s="4"/>
      <c r="ONV263" s="4"/>
      <c r="ONW263" s="4"/>
      <c r="ONX263" s="4"/>
      <c r="ONY263" s="4"/>
      <c r="ONZ263" s="4"/>
      <c r="OOA263" s="4"/>
      <c r="OOB263" s="4"/>
      <c r="OOC263" s="4"/>
      <c r="OOD263" s="4"/>
      <c r="OOE263" s="4"/>
      <c r="OOF263" s="4"/>
      <c r="OOG263" s="4"/>
      <c r="OOH263" s="4"/>
      <c r="OOI263" s="4"/>
      <c r="OOJ263" s="4"/>
      <c r="OOK263" s="4"/>
      <c r="OOL263" s="4"/>
      <c r="OOM263" s="4"/>
      <c r="OON263" s="4"/>
      <c r="OOO263" s="4"/>
      <c r="OOP263" s="4"/>
      <c r="OOQ263" s="4"/>
      <c r="OOR263" s="4"/>
      <c r="OOS263" s="4"/>
      <c r="OOT263" s="4"/>
      <c r="OOU263" s="4"/>
      <c r="OOV263" s="4"/>
      <c r="OOW263" s="4"/>
      <c r="OOX263" s="4"/>
      <c r="OOY263" s="4"/>
      <c r="OOZ263" s="4"/>
      <c r="OPA263" s="4"/>
      <c r="OPB263" s="4"/>
      <c r="OPC263" s="4"/>
      <c r="OPD263" s="4"/>
      <c r="OPE263" s="4"/>
      <c r="OPF263" s="4"/>
      <c r="OPG263" s="4"/>
      <c r="OPH263" s="4"/>
      <c r="OPI263" s="4"/>
      <c r="OPJ263" s="4"/>
      <c r="OPK263" s="4"/>
      <c r="OPL263" s="4"/>
      <c r="OPM263" s="4"/>
      <c r="OPN263" s="4"/>
      <c r="OPO263" s="4"/>
      <c r="OPP263" s="4"/>
      <c r="OPQ263" s="4"/>
      <c r="OPR263" s="4"/>
      <c r="OPS263" s="4"/>
      <c r="OPT263" s="4"/>
      <c r="OPU263" s="4"/>
      <c r="OPV263" s="4"/>
      <c r="OPW263" s="4"/>
      <c r="OPX263" s="4"/>
      <c r="OPY263" s="4"/>
      <c r="OPZ263" s="4"/>
      <c r="OQA263" s="4"/>
      <c r="OQB263" s="4"/>
      <c r="OQC263" s="4"/>
      <c r="OQD263" s="4"/>
      <c r="OQE263" s="4"/>
      <c r="OQF263" s="4"/>
      <c r="OQG263" s="4"/>
      <c r="OQH263" s="4"/>
      <c r="OQI263" s="4"/>
      <c r="OQJ263" s="4"/>
      <c r="OQK263" s="4"/>
      <c r="OQL263" s="4"/>
      <c r="OQM263" s="4"/>
      <c r="OQN263" s="4"/>
      <c r="OQO263" s="4"/>
      <c r="OQP263" s="4"/>
      <c r="OQQ263" s="4"/>
      <c r="OQR263" s="4"/>
      <c r="OQS263" s="4"/>
      <c r="OQT263" s="4"/>
      <c r="OQU263" s="4"/>
      <c r="OQV263" s="4"/>
      <c r="OQW263" s="4"/>
      <c r="OQX263" s="4"/>
      <c r="OQY263" s="4"/>
      <c r="OQZ263" s="4"/>
      <c r="ORA263" s="4"/>
      <c r="ORB263" s="4"/>
      <c r="ORC263" s="4"/>
      <c r="ORD263" s="4"/>
      <c r="ORE263" s="4"/>
      <c r="ORF263" s="4"/>
      <c r="ORG263" s="4"/>
      <c r="ORH263" s="4"/>
      <c r="ORI263" s="4"/>
      <c r="ORJ263" s="4"/>
      <c r="ORK263" s="4"/>
      <c r="ORL263" s="4"/>
      <c r="ORM263" s="4"/>
      <c r="ORN263" s="4"/>
      <c r="ORO263" s="4"/>
      <c r="ORP263" s="4"/>
      <c r="ORQ263" s="4"/>
      <c r="ORR263" s="4"/>
      <c r="ORS263" s="4"/>
      <c r="ORT263" s="4"/>
      <c r="ORU263" s="4"/>
      <c r="ORV263" s="4"/>
      <c r="ORW263" s="4"/>
      <c r="ORX263" s="4"/>
      <c r="ORY263" s="4"/>
      <c r="ORZ263" s="4"/>
      <c r="OSA263" s="4"/>
      <c r="OSB263" s="4"/>
      <c r="OSC263" s="4"/>
      <c r="OSD263" s="4"/>
      <c r="OSE263" s="4"/>
      <c r="OSF263" s="4"/>
      <c r="OSG263" s="4"/>
      <c r="OSH263" s="4"/>
      <c r="OSI263" s="4"/>
      <c r="OSJ263" s="4"/>
      <c r="OSK263" s="4"/>
      <c r="OSL263" s="4"/>
      <c r="OSM263" s="4"/>
      <c r="OSN263" s="4"/>
      <c r="OSO263" s="4"/>
      <c r="OSP263" s="4"/>
      <c r="OSQ263" s="4"/>
      <c r="OSR263" s="4"/>
      <c r="OSS263" s="4"/>
      <c r="OST263" s="4"/>
      <c r="OSU263" s="4"/>
      <c r="OSV263" s="4"/>
      <c r="OSW263" s="4"/>
      <c r="OSX263" s="4"/>
      <c r="OSY263" s="4"/>
      <c r="OSZ263" s="4"/>
      <c r="OTA263" s="4"/>
      <c r="OTB263" s="4"/>
      <c r="OTC263" s="4"/>
      <c r="OTD263" s="4"/>
      <c r="OTE263" s="4"/>
      <c r="OTF263" s="4"/>
      <c r="OTG263" s="4"/>
      <c r="OTH263" s="4"/>
      <c r="OTI263" s="4"/>
      <c r="OTJ263" s="4"/>
      <c r="OTK263" s="4"/>
      <c r="OTL263" s="4"/>
      <c r="OTM263" s="4"/>
      <c r="OTN263" s="4"/>
      <c r="OTO263" s="4"/>
      <c r="OTP263" s="4"/>
      <c r="OTQ263" s="4"/>
      <c r="OTR263" s="4"/>
      <c r="OTS263" s="4"/>
      <c r="OTT263" s="4"/>
      <c r="OTU263" s="4"/>
      <c r="OTV263" s="4"/>
      <c r="OTW263" s="4"/>
      <c r="OTX263" s="4"/>
      <c r="OTY263" s="4"/>
      <c r="OTZ263" s="4"/>
      <c r="OUA263" s="4"/>
      <c r="OUB263" s="4"/>
      <c r="OUC263" s="4"/>
      <c r="OUD263" s="4"/>
      <c r="OUE263" s="4"/>
      <c r="OUF263" s="4"/>
      <c r="OUG263" s="4"/>
      <c r="OUH263" s="4"/>
      <c r="OUI263" s="4"/>
      <c r="OUJ263" s="4"/>
      <c r="OUK263" s="4"/>
      <c r="OUL263" s="4"/>
      <c r="OUM263" s="4"/>
      <c r="OUN263" s="4"/>
      <c r="OUO263" s="4"/>
      <c r="OUP263" s="4"/>
      <c r="OUQ263" s="4"/>
      <c r="OUR263" s="4"/>
      <c r="OUS263" s="4"/>
      <c r="OUT263" s="4"/>
      <c r="OUU263" s="4"/>
      <c r="OUV263" s="4"/>
      <c r="OUW263" s="4"/>
      <c r="OUX263" s="4"/>
      <c r="OUY263" s="4"/>
      <c r="OUZ263" s="4"/>
      <c r="OVA263" s="4"/>
      <c r="OVB263" s="4"/>
      <c r="OVC263" s="4"/>
      <c r="OVD263" s="4"/>
      <c r="OVE263" s="4"/>
      <c r="OVF263" s="4"/>
      <c r="OVG263" s="4"/>
      <c r="OVH263" s="4"/>
      <c r="OVI263" s="4"/>
      <c r="OVJ263" s="4"/>
      <c r="OVK263" s="4"/>
      <c r="OVL263" s="4"/>
      <c r="OVM263" s="4"/>
      <c r="OVN263" s="4"/>
      <c r="OVO263" s="4"/>
      <c r="OVP263" s="4"/>
      <c r="OVQ263" s="4"/>
      <c r="OVR263" s="4"/>
      <c r="OVS263" s="4"/>
      <c r="OVT263" s="4"/>
      <c r="OVU263" s="4"/>
      <c r="OVV263" s="4"/>
      <c r="OVW263" s="4"/>
      <c r="OVX263" s="4"/>
      <c r="OVY263" s="4"/>
      <c r="OVZ263" s="4"/>
      <c r="OWA263" s="4"/>
      <c r="OWB263" s="4"/>
      <c r="OWC263" s="4"/>
      <c r="OWD263" s="4"/>
      <c r="OWE263" s="4"/>
      <c r="OWF263" s="4"/>
      <c r="OWG263" s="4"/>
      <c r="OWH263" s="4"/>
      <c r="OWI263" s="4"/>
      <c r="OWJ263" s="4"/>
      <c r="OWK263" s="4"/>
      <c r="OWL263" s="4"/>
      <c r="OWM263" s="4"/>
      <c r="OWN263" s="4"/>
      <c r="OWO263" s="4"/>
      <c r="OWP263" s="4"/>
      <c r="OWQ263" s="4"/>
      <c r="OWR263" s="4"/>
      <c r="OWS263" s="4"/>
      <c r="OWT263" s="4"/>
      <c r="OWU263" s="4"/>
      <c r="OWV263" s="4"/>
      <c r="OWW263" s="4"/>
      <c r="OWX263" s="4"/>
      <c r="OWY263" s="4"/>
      <c r="OWZ263" s="4"/>
      <c r="OXA263" s="4"/>
      <c r="OXB263" s="4"/>
      <c r="OXC263" s="4"/>
      <c r="OXD263" s="4"/>
      <c r="OXE263" s="4"/>
      <c r="OXF263" s="4"/>
      <c r="OXG263" s="4"/>
      <c r="OXH263" s="4"/>
      <c r="OXI263" s="4"/>
      <c r="OXJ263" s="4"/>
      <c r="OXK263" s="4"/>
      <c r="OXL263" s="4"/>
      <c r="OXM263" s="4"/>
      <c r="OXN263" s="4"/>
      <c r="OXO263" s="4"/>
      <c r="OXP263" s="4"/>
      <c r="OXQ263" s="4"/>
      <c r="OXR263" s="4"/>
      <c r="OXS263" s="4"/>
      <c r="OXT263" s="4"/>
      <c r="OXU263" s="4"/>
      <c r="OXV263" s="4"/>
      <c r="OXW263" s="4"/>
      <c r="OXX263" s="4"/>
      <c r="OXY263" s="4"/>
      <c r="OXZ263" s="4"/>
      <c r="OYA263" s="4"/>
      <c r="OYB263" s="4"/>
      <c r="OYC263" s="4"/>
      <c r="OYD263" s="4"/>
      <c r="OYE263" s="4"/>
      <c r="OYF263" s="4"/>
      <c r="OYG263" s="4"/>
      <c r="OYH263" s="4"/>
      <c r="OYI263" s="4"/>
      <c r="OYJ263" s="4"/>
      <c r="OYK263" s="4"/>
      <c r="OYL263" s="4"/>
      <c r="OYM263" s="4"/>
      <c r="OYN263" s="4"/>
      <c r="OYO263" s="4"/>
      <c r="OYP263" s="4"/>
      <c r="OYQ263" s="4"/>
      <c r="OYR263" s="4"/>
      <c r="OYS263" s="4"/>
      <c r="OYT263" s="4"/>
      <c r="OYU263" s="4"/>
      <c r="OYV263" s="4"/>
      <c r="OYW263" s="4"/>
      <c r="OYX263" s="4"/>
      <c r="OYY263" s="4"/>
      <c r="OYZ263" s="4"/>
      <c r="OZA263" s="4"/>
      <c r="OZB263" s="4"/>
      <c r="OZC263" s="4"/>
      <c r="OZD263" s="4"/>
      <c r="OZE263" s="4"/>
      <c r="OZF263" s="4"/>
      <c r="OZG263" s="4"/>
      <c r="OZH263" s="4"/>
      <c r="OZI263" s="4"/>
      <c r="OZJ263" s="4"/>
      <c r="OZK263" s="4"/>
      <c r="OZL263" s="4"/>
      <c r="OZM263" s="4"/>
      <c r="OZN263" s="4"/>
      <c r="OZO263" s="4"/>
      <c r="OZP263" s="4"/>
      <c r="OZQ263" s="4"/>
      <c r="OZR263" s="4"/>
      <c r="OZS263" s="4"/>
      <c r="OZT263" s="4"/>
      <c r="OZU263" s="4"/>
      <c r="OZV263" s="4"/>
      <c r="OZW263" s="4"/>
      <c r="OZX263" s="4"/>
      <c r="OZY263" s="4"/>
      <c r="OZZ263" s="4"/>
      <c r="PAA263" s="4"/>
      <c r="PAB263" s="4"/>
      <c r="PAC263" s="4"/>
      <c r="PAD263" s="4"/>
      <c r="PAE263" s="4"/>
      <c r="PAF263" s="4"/>
      <c r="PAG263" s="4"/>
      <c r="PAH263" s="4"/>
      <c r="PAI263" s="4"/>
      <c r="PAJ263" s="4"/>
      <c r="PAK263" s="4"/>
      <c r="PAL263" s="4"/>
      <c r="PAM263" s="4"/>
      <c r="PAN263" s="4"/>
      <c r="PAO263" s="4"/>
      <c r="PAP263" s="4"/>
      <c r="PAQ263" s="4"/>
      <c r="PAR263" s="4"/>
      <c r="PAS263" s="4"/>
      <c r="PAT263" s="4"/>
      <c r="PAU263" s="4"/>
      <c r="PAV263" s="4"/>
      <c r="PAW263" s="4"/>
      <c r="PAX263" s="4"/>
      <c r="PAY263" s="4"/>
      <c r="PAZ263" s="4"/>
      <c r="PBA263" s="4"/>
      <c r="PBB263" s="4"/>
      <c r="PBC263" s="4"/>
      <c r="PBD263" s="4"/>
      <c r="PBE263" s="4"/>
      <c r="PBF263" s="4"/>
      <c r="PBG263" s="4"/>
      <c r="PBH263" s="4"/>
      <c r="PBI263" s="4"/>
      <c r="PBJ263" s="4"/>
      <c r="PBK263" s="4"/>
      <c r="PBL263" s="4"/>
      <c r="PBM263" s="4"/>
      <c r="PBN263" s="4"/>
      <c r="PBO263" s="4"/>
      <c r="PBP263" s="4"/>
      <c r="PBQ263" s="4"/>
      <c r="PBR263" s="4"/>
      <c r="PBS263" s="4"/>
      <c r="PBT263" s="4"/>
      <c r="PBU263" s="4"/>
      <c r="PBV263" s="4"/>
      <c r="PBW263" s="4"/>
      <c r="PBX263" s="4"/>
      <c r="PBY263" s="4"/>
      <c r="PBZ263" s="4"/>
      <c r="PCA263" s="4"/>
      <c r="PCB263" s="4"/>
      <c r="PCC263" s="4"/>
      <c r="PCD263" s="4"/>
      <c r="PCE263" s="4"/>
      <c r="PCF263" s="4"/>
      <c r="PCG263" s="4"/>
      <c r="PCH263" s="4"/>
      <c r="PCI263" s="4"/>
      <c r="PCJ263" s="4"/>
      <c r="PCK263" s="4"/>
      <c r="PCL263" s="4"/>
      <c r="PCM263" s="4"/>
      <c r="PCN263" s="4"/>
      <c r="PCO263" s="4"/>
      <c r="PCP263" s="4"/>
      <c r="PCQ263" s="4"/>
      <c r="PCR263" s="4"/>
      <c r="PCS263" s="4"/>
      <c r="PCT263" s="4"/>
      <c r="PCU263" s="4"/>
      <c r="PCV263" s="4"/>
      <c r="PCW263" s="4"/>
      <c r="PCX263" s="4"/>
      <c r="PCY263" s="4"/>
      <c r="PCZ263" s="4"/>
      <c r="PDA263" s="4"/>
      <c r="PDB263" s="4"/>
      <c r="PDC263" s="4"/>
      <c r="PDD263" s="4"/>
      <c r="PDE263" s="4"/>
      <c r="PDF263" s="4"/>
      <c r="PDG263" s="4"/>
      <c r="PDH263" s="4"/>
      <c r="PDI263" s="4"/>
      <c r="PDJ263" s="4"/>
      <c r="PDK263" s="4"/>
      <c r="PDL263" s="4"/>
      <c r="PDM263" s="4"/>
      <c r="PDN263" s="4"/>
      <c r="PDO263" s="4"/>
      <c r="PDP263" s="4"/>
      <c r="PDQ263" s="4"/>
      <c r="PDR263" s="4"/>
      <c r="PDS263" s="4"/>
      <c r="PDT263" s="4"/>
      <c r="PDU263" s="4"/>
      <c r="PDV263" s="4"/>
      <c r="PDW263" s="4"/>
      <c r="PDX263" s="4"/>
      <c r="PDY263" s="4"/>
      <c r="PDZ263" s="4"/>
      <c r="PEA263" s="4"/>
      <c r="PEB263" s="4"/>
      <c r="PEC263" s="4"/>
      <c r="PED263" s="4"/>
      <c r="PEE263" s="4"/>
      <c r="PEF263" s="4"/>
      <c r="PEG263" s="4"/>
      <c r="PEH263" s="4"/>
      <c r="PEI263" s="4"/>
      <c r="PEJ263" s="4"/>
      <c r="PEK263" s="4"/>
      <c r="PEL263" s="4"/>
      <c r="PEM263" s="4"/>
      <c r="PEN263" s="4"/>
      <c r="PEO263" s="4"/>
      <c r="PEP263" s="4"/>
      <c r="PEQ263" s="4"/>
      <c r="PER263" s="4"/>
      <c r="PES263" s="4"/>
      <c r="PET263" s="4"/>
      <c r="PEU263" s="4"/>
      <c r="PEV263" s="4"/>
      <c r="PEW263" s="4"/>
      <c r="PEX263" s="4"/>
      <c r="PEY263" s="4"/>
      <c r="PEZ263" s="4"/>
      <c r="PFA263" s="4"/>
      <c r="PFB263" s="4"/>
      <c r="PFC263" s="4"/>
      <c r="PFD263" s="4"/>
      <c r="PFE263" s="4"/>
      <c r="PFF263" s="4"/>
      <c r="PFG263" s="4"/>
      <c r="PFH263" s="4"/>
      <c r="PFI263" s="4"/>
      <c r="PFJ263" s="4"/>
      <c r="PFK263" s="4"/>
      <c r="PFL263" s="4"/>
      <c r="PFM263" s="4"/>
      <c r="PFN263" s="4"/>
      <c r="PFO263" s="4"/>
      <c r="PFP263" s="4"/>
      <c r="PFQ263" s="4"/>
      <c r="PFR263" s="4"/>
      <c r="PFS263" s="4"/>
      <c r="PFT263" s="4"/>
      <c r="PFU263" s="4"/>
      <c r="PFV263" s="4"/>
      <c r="PFW263" s="4"/>
      <c r="PFX263" s="4"/>
      <c r="PFY263" s="4"/>
      <c r="PFZ263" s="4"/>
      <c r="PGA263" s="4"/>
      <c r="PGB263" s="4"/>
      <c r="PGC263" s="4"/>
      <c r="PGD263" s="4"/>
      <c r="PGE263" s="4"/>
      <c r="PGF263" s="4"/>
      <c r="PGG263" s="4"/>
      <c r="PGH263" s="4"/>
      <c r="PGI263" s="4"/>
      <c r="PGJ263" s="4"/>
      <c r="PGK263" s="4"/>
      <c r="PGL263" s="4"/>
      <c r="PGM263" s="4"/>
      <c r="PGN263" s="4"/>
      <c r="PGO263" s="4"/>
      <c r="PGP263" s="4"/>
      <c r="PGQ263" s="4"/>
      <c r="PGR263" s="4"/>
      <c r="PGS263" s="4"/>
      <c r="PGT263" s="4"/>
      <c r="PGU263" s="4"/>
      <c r="PGV263" s="4"/>
      <c r="PGW263" s="4"/>
      <c r="PGX263" s="4"/>
      <c r="PGY263" s="4"/>
      <c r="PGZ263" s="4"/>
      <c r="PHA263" s="4"/>
      <c r="PHB263" s="4"/>
      <c r="PHC263" s="4"/>
      <c r="PHD263" s="4"/>
      <c r="PHE263" s="4"/>
      <c r="PHF263" s="4"/>
      <c r="PHG263" s="4"/>
      <c r="PHH263" s="4"/>
      <c r="PHI263" s="4"/>
      <c r="PHJ263" s="4"/>
      <c r="PHK263" s="4"/>
      <c r="PHL263" s="4"/>
      <c r="PHM263" s="4"/>
      <c r="PHN263" s="4"/>
      <c r="PHO263" s="4"/>
      <c r="PHP263" s="4"/>
      <c r="PHQ263" s="4"/>
      <c r="PHR263" s="4"/>
      <c r="PHS263" s="4"/>
      <c r="PHT263" s="4"/>
      <c r="PHU263" s="4"/>
      <c r="PHV263" s="4"/>
      <c r="PHW263" s="4"/>
      <c r="PHX263" s="4"/>
      <c r="PHY263" s="4"/>
      <c r="PHZ263" s="4"/>
      <c r="PIA263" s="4"/>
      <c r="PIB263" s="4"/>
      <c r="PIC263" s="4"/>
      <c r="PID263" s="4"/>
      <c r="PIE263" s="4"/>
      <c r="PIF263" s="4"/>
      <c r="PIG263" s="4"/>
      <c r="PIH263" s="4"/>
      <c r="PII263" s="4"/>
      <c r="PIJ263" s="4"/>
      <c r="PIK263" s="4"/>
      <c r="PIL263" s="4"/>
      <c r="PIM263" s="4"/>
      <c r="PIN263" s="4"/>
      <c r="PIO263" s="4"/>
      <c r="PIP263" s="4"/>
      <c r="PIQ263" s="4"/>
      <c r="PIR263" s="4"/>
      <c r="PIS263" s="4"/>
      <c r="PIT263" s="4"/>
      <c r="PIU263" s="4"/>
      <c r="PIV263" s="4"/>
      <c r="PIW263" s="4"/>
      <c r="PIX263" s="4"/>
      <c r="PIY263" s="4"/>
      <c r="PIZ263" s="4"/>
      <c r="PJA263" s="4"/>
      <c r="PJB263" s="4"/>
      <c r="PJC263" s="4"/>
      <c r="PJD263" s="4"/>
      <c r="PJE263" s="4"/>
      <c r="PJF263" s="4"/>
      <c r="PJG263" s="4"/>
      <c r="PJH263" s="4"/>
      <c r="PJI263" s="4"/>
      <c r="PJJ263" s="4"/>
      <c r="PJK263" s="4"/>
      <c r="PJL263" s="4"/>
      <c r="PJM263" s="4"/>
      <c r="PJN263" s="4"/>
      <c r="PJO263" s="4"/>
      <c r="PJP263" s="4"/>
      <c r="PJQ263" s="4"/>
      <c r="PJR263" s="4"/>
      <c r="PJS263" s="4"/>
      <c r="PJT263" s="4"/>
      <c r="PJU263" s="4"/>
      <c r="PJV263" s="4"/>
      <c r="PJW263" s="4"/>
      <c r="PJX263" s="4"/>
      <c r="PJY263" s="4"/>
      <c r="PJZ263" s="4"/>
      <c r="PKA263" s="4"/>
      <c r="PKB263" s="4"/>
      <c r="PKC263" s="4"/>
      <c r="PKD263" s="4"/>
      <c r="PKE263" s="4"/>
      <c r="PKF263" s="4"/>
      <c r="PKG263" s="4"/>
      <c r="PKH263" s="4"/>
      <c r="PKI263" s="4"/>
      <c r="PKJ263" s="4"/>
      <c r="PKK263" s="4"/>
      <c r="PKL263" s="4"/>
      <c r="PKM263" s="4"/>
      <c r="PKN263" s="4"/>
      <c r="PKO263" s="4"/>
      <c r="PKP263" s="4"/>
      <c r="PKQ263" s="4"/>
      <c r="PKR263" s="4"/>
      <c r="PKS263" s="4"/>
      <c r="PKT263" s="4"/>
      <c r="PKU263" s="4"/>
      <c r="PKV263" s="4"/>
      <c r="PKW263" s="4"/>
      <c r="PKX263" s="4"/>
      <c r="PKY263" s="4"/>
      <c r="PKZ263" s="4"/>
      <c r="PLA263" s="4"/>
      <c r="PLB263" s="4"/>
      <c r="PLC263" s="4"/>
      <c r="PLD263" s="4"/>
      <c r="PLE263" s="4"/>
      <c r="PLF263" s="4"/>
      <c r="PLG263" s="4"/>
      <c r="PLH263" s="4"/>
      <c r="PLI263" s="4"/>
      <c r="PLJ263" s="4"/>
      <c r="PLK263" s="4"/>
      <c r="PLL263" s="4"/>
      <c r="PLM263" s="4"/>
      <c r="PLN263" s="4"/>
      <c r="PLO263" s="4"/>
      <c r="PLP263" s="4"/>
      <c r="PLQ263" s="4"/>
      <c r="PLR263" s="4"/>
      <c r="PLS263" s="4"/>
      <c r="PLT263" s="4"/>
      <c r="PLU263" s="4"/>
      <c r="PLV263" s="4"/>
      <c r="PLW263" s="4"/>
      <c r="PLX263" s="4"/>
      <c r="PLY263" s="4"/>
      <c r="PLZ263" s="4"/>
      <c r="PMA263" s="4"/>
      <c r="PMB263" s="4"/>
      <c r="PMC263" s="4"/>
      <c r="PMD263" s="4"/>
      <c r="PME263" s="4"/>
      <c r="PMF263" s="4"/>
      <c r="PMG263" s="4"/>
      <c r="PMH263" s="4"/>
      <c r="PMI263" s="4"/>
      <c r="PMJ263" s="4"/>
      <c r="PMK263" s="4"/>
      <c r="PML263" s="4"/>
      <c r="PMM263" s="4"/>
      <c r="PMN263" s="4"/>
      <c r="PMO263" s="4"/>
      <c r="PMP263" s="4"/>
      <c r="PMQ263" s="4"/>
      <c r="PMR263" s="4"/>
      <c r="PMS263" s="4"/>
      <c r="PMT263" s="4"/>
      <c r="PMU263" s="4"/>
      <c r="PMV263" s="4"/>
      <c r="PMW263" s="4"/>
      <c r="PMX263" s="4"/>
      <c r="PMY263" s="4"/>
      <c r="PMZ263" s="4"/>
      <c r="PNA263" s="4"/>
      <c r="PNB263" s="4"/>
      <c r="PNC263" s="4"/>
      <c r="PND263" s="4"/>
      <c r="PNE263" s="4"/>
      <c r="PNF263" s="4"/>
      <c r="PNG263" s="4"/>
      <c r="PNH263" s="4"/>
      <c r="PNI263" s="4"/>
      <c r="PNJ263" s="4"/>
      <c r="PNK263" s="4"/>
      <c r="PNL263" s="4"/>
      <c r="PNM263" s="4"/>
      <c r="PNN263" s="4"/>
      <c r="PNO263" s="4"/>
      <c r="PNP263" s="4"/>
      <c r="PNQ263" s="4"/>
      <c r="PNR263" s="4"/>
      <c r="PNS263" s="4"/>
      <c r="PNT263" s="4"/>
      <c r="PNU263" s="4"/>
      <c r="PNV263" s="4"/>
      <c r="PNW263" s="4"/>
      <c r="PNX263" s="4"/>
      <c r="PNY263" s="4"/>
      <c r="PNZ263" s="4"/>
      <c r="POA263" s="4"/>
      <c r="POB263" s="4"/>
      <c r="POC263" s="4"/>
      <c r="POD263" s="4"/>
      <c r="POE263" s="4"/>
      <c r="POF263" s="4"/>
      <c r="POG263" s="4"/>
      <c r="POH263" s="4"/>
      <c r="POI263" s="4"/>
      <c r="POJ263" s="4"/>
      <c r="POK263" s="4"/>
      <c r="POL263" s="4"/>
      <c r="POM263" s="4"/>
      <c r="PON263" s="4"/>
      <c r="POO263" s="4"/>
      <c r="POP263" s="4"/>
      <c r="POQ263" s="4"/>
      <c r="POR263" s="4"/>
      <c r="POS263" s="4"/>
      <c r="POT263" s="4"/>
      <c r="POU263" s="4"/>
      <c r="POV263" s="4"/>
      <c r="POW263" s="4"/>
      <c r="POX263" s="4"/>
      <c r="POY263" s="4"/>
      <c r="POZ263" s="4"/>
      <c r="PPA263" s="4"/>
      <c r="PPB263" s="4"/>
      <c r="PPC263" s="4"/>
      <c r="PPD263" s="4"/>
      <c r="PPE263" s="4"/>
      <c r="PPF263" s="4"/>
      <c r="PPG263" s="4"/>
      <c r="PPH263" s="4"/>
      <c r="PPI263" s="4"/>
      <c r="PPJ263" s="4"/>
      <c r="PPK263" s="4"/>
      <c r="PPL263" s="4"/>
      <c r="PPM263" s="4"/>
      <c r="PPN263" s="4"/>
      <c r="PPO263" s="4"/>
      <c r="PPP263" s="4"/>
      <c r="PPQ263" s="4"/>
      <c r="PPR263" s="4"/>
      <c r="PPS263" s="4"/>
      <c r="PPT263" s="4"/>
      <c r="PPU263" s="4"/>
      <c r="PPV263" s="4"/>
      <c r="PPW263" s="4"/>
      <c r="PPX263" s="4"/>
      <c r="PPY263" s="4"/>
      <c r="PPZ263" s="4"/>
      <c r="PQA263" s="4"/>
      <c r="PQB263" s="4"/>
      <c r="PQC263" s="4"/>
      <c r="PQD263" s="4"/>
      <c r="PQE263" s="4"/>
      <c r="PQF263" s="4"/>
      <c r="PQG263" s="4"/>
      <c r="PQH263" s="4"/>
      <c r="PQI263" s="4"/>
      <c r="PQJ263" s="4"/>
      <c r="PQK263" s="4"/>
      <c r="PQL263" s="4"/>
      <c r="PQM263" s="4"/>
      <c r="PQN263" s="4"/>
      <c r="PQO263" s="4"/>
      <c r="PQP263" s="4"/>
      <c r="PQQ263" s="4"/>
      <c r="PQR263" s="4"/>
      <c r="PQS263" s="4"/>
      <c r="PQT263" s="4"/>
      <c r="PQU263" s="4"/>
      <c r="PQV263" s="4"/>
      <c r="PQW263" s="4"/>
      <c r="PQX263" s="4"/>
      <c r="PQY263" s="4"/>
      <c r="PQZ263" s="4"/>
      <c r="PRA263" s="4"/>
      <c r="PRB263" s="4"/>
      <c r="PRC263" s="4"/>
      <c r="PRD263" s="4"/>
      <c r="PRE263" s="4"/>
      <c r="PRF263" s="4"/>
      <c r="PRG263" s="4"/>
      <c r="PRH263" s="4"/>
      <c r="PRI263" s="4"/>
      <c r="PRJ263" s="4"/>
      <c r="PRK263" s="4"/>
      <c r="PRL263" s="4"/>
      <c r="PRM263" s="4"/>
      <c r="PRN263" s="4"/>
      <c r="PRO263" s="4"/>
      <c r="PRP263" s="4"/>
      <c r="PRQ263" s="4"/>
      <c r="PRR263" s="4"/>
      <c r="PRS263" s="4"/>
      <c r="PRT263" s="4"/>
      <c r="PRU263" s="4"/>
      <c r="PRV263" s="4"/>
      <c r="PRW263" s="4"/>
      <c r="PRX263" s="4"/>
      <c r="PRY263" s="4"/>
      <c r="PRZ263" s="4"/>
      <c r="PSA263" s="4"/>
      <c r="PSB263" s="4"/>
      <c r="PSC263" s="4"/>
      <c r="PSD263" s="4"/>
      <c r="PSE263" s="4"/>
      <c r="PSF263" s="4"/>
      <c r="PSG263" s="4"/>
      <c r="PSH263" s="4"/>
      <c r="PSI263" s="4"/>
      <c r="PSJ263" s="4"/>
      <c r="PSK263" s="4"/>
      <c r="PSL263" s="4"/>
      <c r="PSM263" s="4"/>
      <c r="PSN263" s="4"/>
      <c r="PSO263" s="4"/>
      <c r="PSP263" s="4"/>
      <c r="PSQ263" s="4"/>
      <c r="PSR263" s="4"/>
      <c r="PSS263" s="4"/>
      <c r="PST263" s="4"/>
      <c r="PSU263" s="4"/>
      <c r="PSV263" s="4"/>
      <c r="PSW263" s="4"/>
      <c r="PSX263" s="4"/>
      <c r="PSY263" s="4"/>
      <c r="PSZ263" s="4"/>
      <c r="PTA263" s="4"/>
      <c r="PTB263" s="4"/>
      <c r="PTC263" s="4"/>
      <c r="PTD263" s="4"/>
      <c r="PTE263" s="4"/>
      <c r="PTF263" s="4"/>
      <c r="PTG263" s="4"/>
      <c r="PTH263" s="4"/>
      <c r="PTI263" s="4"/>
      <c r="PTJ263" s="4"/>
      <c r="PTK263" s="4"/>
      <c r="PTL263" s="4"/>
      <c r="PTM263" s="4"/>
      <c r="PTN263" s="4"/>
      <c r="PTO263" s="4"/>
      <c r="PTP263" s="4"/>
      <c r="PTQ263" s="4"/>
      <c r="PTR263" s="4"/>
      <c r="PTS263" s="4"/>
      <c r="PTT263" s="4"/>
      <c r="PTU263" s="4"/>
      <c r="PTV263" s="4"/>
      <c r="PTW263" s="4"/>
      <c r="PTX263" s="4"/>
      <c r="PTY263" s="4"/>
      <c r="PTZ263" s="4"/>
      <c r="PUA263" s="4"/>
      <c r="PUB263" s="4"/>
      <c r="PUC263" s="4"/>
      <c r="PUD263" s="4"/>
      <c r="PUE263" s="4"/>
      <c r="PUF263" s="4"/>
      <c r="PUG263" s="4"/>
      <c r="PUH263" s="4"/>
      <c r="PUI263" s="4"/>
      <c r="PUJ263" s="4"/>
      <c r="PUK263" s="4"/>
      <c r="PUL263" s="4"/>
      <c r="PUM263" s="4"/>
      <c r="PUN263" s="4"/>
      <c r="PUO263" s="4"/>
      <c r="PUP263" s="4"/>
      <c r="PUQ263" s="4"/>
      <c r="PUR263" s="4"/>
      <c r="PUS263" s="4"/>
      <c r="PUT263" s="4"/>
      <c r="PUU263" s="4"/>
      <c r="PUV263" s="4"/>
      <c r="PUW263" s="4"/>
      <c r="PUX263" s="4"/>
      <c r="PUY263" s="4"/>
      <c r="PUZ263" s="4"/>
      <c r="PVA263" s="4"/>
      <c r="PVB263" s="4"/>
      <c r="PVC263" s="4"/>
      <c r="PVD263" s="4"/>
      <c r="PVE263" s="4"/>
      <c r="PVF263" s="4"/>
      <c r="PVG263" s="4"/>
      <c r="PVH263" s="4"/>
      <c r="PVI263" s="4"/>
      <c r="PVJ263" s="4"/>
      <c r="PVK263" s="4"/>
      <c r="PVL263" s="4"/>
      <c r="PVM263" s="4"/>
      <c r="PVN263" s="4"/>
      <c r="PVO263" s="4"/>
      <c r="PVP263" s="4"/>
      <c r="PVQ263" s="4"/>
      <c r="PVR263" s="4"/>
      <c r="PVS263" s="4"/>
      <c r="PVT263" s="4"/>
      <c r="PVU263" s="4"/>
      <c r="PVV263" s="4"/>
      <c r="PVW263" s="4"/>
      <c r="PVX263" s="4"/>
      <c r="PVY263" s="4"/>
      <c r="PVZ263" s="4"/>
      <c r="PWA263" s="4"/>
      <c r="PWB263" s="4"/>
      <c r="PWC263" s="4"/>
      <c r="PWD263" s="4"/>
      <c r="PWE263" s="4"/>
      <c r="PWF263" s="4"/>
      <c r="PWG263" s="4"/>
      <c r="PWH263" s="4"/>
      <c r="PWI263" s="4"/>
      <c r="PWJ263" s="4"/>
      <c r="PWK263" s="4"/>
      <c r="PWL263" s="4"/>
      <c r="PWM263" s="4"/>
      <c r="PWN263" s="4"/>
      <c r="PWO263" s="4"/>
      <c r="PWP263" s="4"/>
      <c r="PWQ263" s="4"/>
      <c r="PWR263" s="4"/>
      <c r="PWS263" s="4"/>
      <c r="PWT263" s="4"/>
      <c r="PWU263" s="4"/>
      <c r="PWV263" s="4"/>
      <c r="PWW263" s="4"/>
      <c r="PWX263" s="4"/>
      <c r="PWY263" s="4"/>
      <c r="PWZ263" s="4"/>
      <c r="PXA263" s="4"/>
      <c r="PXB263" s="4"/>
      <c r="PXC263" s="4"/>
      <c r="PXD263" s="4"/>
      <c r="PXE263" s="4"/>
      <c r="PXF263" s="4"/>
      <c r="PXG263" s="4"/>
      <c r="PXH263" s="4"/>
      <c r="PXI263" s="4"/>
      <c r="PXJ263" s="4"/>
      <c r="PXK263" s="4"/>
      <c r="PXL263" s="4"/>
      <c r="PXM263" s="4"/>
      <c r="PXN263" s="4"/>
      <c r="PXO263" s="4"/>
      <c r="PXP263" s="4"/>
      <c r="PXQ263" s="4"/>
      <c r="PXR263" s="4"/>
      <c r="PXS263" s="4"/>
      <c r="PXT263" s="4"/>
      <c r="PXU263" s="4"/>
      <c r="PXV263" s="4"/>
      <c r="PXW263" s="4"/>
      <c r="PXX263" s="4"/>
      <c r="PXY263" s="4"/>
      <c r="PXZ263" s="4"/>
      <c r="PYA263" s="4"/>
      <c r="PYB263" s="4"/>
      <c r="PYC263" s="4"/>
      <c r="PYD263" s="4"/>
      <c r="PYE263" s="4"/>
      <c r="PYF263" s="4"/>
      <c r="PYG263" s="4"/>
      <c r="PYH263" s="4"/>
      <c r="PYI263" s="4"/>
      <c r="PYJ263" s="4"/>
      <c r="PYK263" s="4"/>
      <c r="PYL263" s="4"/>
      <c r="PYM263" s="4"/>
      <c r="PYN263" s="4"/>
      <c r="PYO263" s="4"/>
      <c r="PYP263" s="4"/>
      <c r="PYQ263" s="4"/>
      <c r="PYR263" s="4"/>
      <c r="PYS263" s="4"/>
      <c r="PYT263" s="4"/>
      <c r="PYU263" s="4"/>
      <c r="PYV263" s="4"/>
      <c r="PYW263" s="4"/>
      <c r="PYX263" s="4"/>
      <c r="PYY263" s="4"/>
      <c r="PYZ263" s="4"/>
      <c r="PZA263" s="4"/>
      <c r="PZB263" s="4"/>
      <c r="PZC263" s="4"/>
      <c r="PZD263" s="4"/>
      <c r="PZE263" s="4"/>
      <c r="PZF263" s="4"/>
      <c r="PZG263" s="4"/>
      <c r="PZH263" s="4"/>
      <c r="PZI263" s="4"/>
      <c r="PZJ263" s="4"/>
      <c r="PZK263" s="4"/>
      <c r="PZL263" s="4"/>
      <c r="PZM263" s="4"/>
      <c r="PZN263" s="4"/>
      <c r="PZO263" s="4"/>
      <c r="PZP263" s="4"/>
      <c r="PZQ263" s="4"/>
      <c r="PZR263" s="4"/>
      <c r="PZS263" s="4"/>
      <c r="PZT263" s="4"/>
      <c r="PZU263" s="4"/>
      <c r="PZV263" s="4"/>
      <c r="PZW263" s="4"/>
      <c r="PZX263" s="4"/>
      <c r="PZY263" s="4"/>
      <c r="PZZ263" s="4"/>
      <c r="QAA263" s="4"/>
      <c r="QAB263" s="4"/>
      <c r="QAC263" s="4"/>
      <c r="QAD263" s="4"/>
      <c r="QAE263" s="4"/>
      <c r="QAF263" s="4"/>
      <c r="QAG263" s="4"/>
      <c r="QAH263" s="4"/>
      <c r="QAI263" s="4"/>
      <c r="QAJ263" s="4"/>
      <c r="QAK263" s="4"/>
      <c r="QAL263" s="4"/>
      <c r="QAM263" s="4"/>
      <c r="QAN263" s="4"/>
      <c r="QAO263" s="4"/>
      <c r="QAP263" s="4"/>
      <c r="QAQ263" s="4"/>
      <c r="QAR263" s="4"/>
      <c r="QAS263" s="4"/>
      <c r="QAT263" s="4"/>
      <c r="QAU263" s="4"/>
      <c r="QAV263" s="4"/>
      <c r="QAW263" s="4"/>
      <c r="QAX263" s="4"/>
      <c r="QAY263" s="4"/>
      <c r="QAZ263" s="4"/>
      <c r="QBA263" s="4"/>
      <c r="QBB263" s="4"/>
      <c r="QBC263" s="4"/>
      <c r="QBD263" s="4"/>
      <c r="QBE263" s="4"/>
      <c r="QBF263" s="4"/>
      <c r="QBG263" s="4"/>
      <c r="QBH263" s="4"/>
      <c r="QBI263" s="4"/>
      <c r="QBJ263" s="4"/>
      <c r="QBK263" s="4"/>
      <c r="QBL263" s="4"/>
      <c r="QBM263" s="4"/>
      <c r="QBN263" s="4"/>
      <c r="QBO263" s="4"/>
      <c r="QBP263" s="4"/>
      <c r="QBQ263" s="4"/>
      <c r="QBR263" s="4"/>
      <c r="QBS263" s="4"/>
      <c r="QBT263" s="4"/>
      <c r="QBU263" s="4"/>
      <c r="QBV263" s="4"/>
      <c r="QBW263" s="4"/>
      <c r="QBX263" s="4"/>
      <c r="QBY263" s="4"/>
      <c r="QBZ263" s="4"/>
      <c r="QCA263" s="4"/>
      <c r="QCB263" s="4"/>
      <c r="QCC263" s="4"/>
      <c r="QCD263" s="4"/>
      <c r="QCE263" s="4"/>
      <c r="QCF263" s="4"/>
      <c r="QCG263" s="4"/>
      <c r="QCH263" s="4"/>
      <c r="QCI263" s="4"/>
      <c r="QCJ263" s="4"/>
      <c r="QCK263" s="4"/>
      <c r="QCL263" s="4"/>
      <c r="QCM263" s="4"/>
      <c r="QCN263" s="4"/>
      <c r="QCO263" s="4"/>
      <c r="QCP263" s="4"/>
      <c r="QCQ263" s="4"/>
      <c r="QCR263" s="4"/>
      <c r="QCS263" s="4"/>
      <c r="QCT263" s="4"/>
      <c r="QCU263" s="4"/>
      <c r="QCV263" s="4"/>
      <c r="QCW263" s="4"/>
      <c r="QCX263" s="4"/>
      <c r="QCY263" s="4"/>
      <c r="QCZ263" s="4"/>
      <c r="QDA263" s="4"/>
      <c r="QDB263" s="4"/>
      <c r="QDC263" s="4"/>
      <c r="QDD263" s="4"/>
      <c r="QDE263" s="4"/>
      <c r="QDF263" s="4"/>
      <c r="QDG263" s="4"/>
      <c r="QDH263" s="4"/>
      <c r="QDI263" s="4"/>
      <c r="QDJ263" s="4"/>
      <c r="QDK263" s="4"/>
      <c r="QDL263" s="4"/>
      <c r="QDM263" s="4"/>
      <c r="QDN263" s="4"/>
      <c r="QDO263" s="4"/>
      <c r="QDP263" s="4"/>
      <c r="QDQ263" s="4"/>
      <c r="QDR263" s="4"/>
      <c r="QDS263" s="4"/>
      <c r="QDT263" s="4"/>
      <c r="QDU263" s="4"/>
      <c r="QDV263" s="4"/>
      <c r="QDW263" s="4"/>
      <c r="QDX263" s="4"/>
      <c r="QDY263" s="4"/>
      <c r="QDZ263" s="4"/>
      <c r="QEA263" s="4"/>
      <c r="QEB263" s="4"/>
      <c r="QEC263" s="4"/>
      <c r="QED263" s="4"/>
      <c r="QEE263" s="4"/>
      <c r="QEF263" s="4"/>
      <c r="QEG263" s="4"/>
      <c r="QEH263" s="4"/>
      <c r="QEI263" s="4"/>
      <c r="QEJ263" s="4"/>
      <c r="QEK263" s="4"/>
      <c r="QEL263" s="4"/>
      <c r="QEM263" s="4"/>
      <c r="QEN263" s="4"/>
      <c r="QEO263" s="4"/>
      <c r="QEP263" s="4"/>
      <c r="QEQ263" s="4"/>
      <c r="QER263" s="4"/>
      <c r="QES263" s="4"/>
      <c r="QET263" s="4"/>
      <c r="QEU263" s="4"/>
      <c r="QEV263" s="4"/>
      <c r="QEW263" s="4"/>
      <c r="QEX263" s="4"/>
      <c r="QEY263" s="4"/>
      <c r="QEZ263" s="4"/>
      <c r="QFA263" s="4"/>
      <c r="QFB263" s="4"/>
      <c r="QFC263" s="4"/>
      <c r="QFD263" s="4"/>
      <c r="QFE263" s="4"/>
      <c r="QFF263" s="4"/>
      <c r="QFG263" s="4"/>
      <c r="QFH263" s="4"/>
      <c r="QFI263" s="4"/>
      <c r="QFJ263" s="4"/>
      <c r="QFK263" s="4"/>
      <c r="QFL263" s="4"/>
      <c r="QFM263" s="4"/>
      <c r="QFN263" s="4"/>
      <c r="QFO263" s="4"/>
      <c r="QFP263" s="4"/>
      <c r="QFQ263" s="4"/>
      <c r="QFR263" s="4"/>
      <c r="QFS263" s="4"/>
      <c r="QFT263" s="4"/>
      <c r="QFU263" s="4"/>
      <c r="QFV263" s="4"/>
      <c r="QFW263" s="4"/>
      <c r="QFX263" s="4"/>
      <c r="QFY263" s="4"/>
      <c r="QFZ263" s="4"/>
      <c r="QGA263" s="4"/>
      <c r="QGB263" s="4"/>
      <c r="QGC263" s="4"/>
      <c r="QGD263" s="4"/>
      <c r="QGE263" s="4"/>
      <c r="QGF263" s="4"/>
      <c r="QGG263" s="4"/>
      <c r="QGH263" s="4"/>
      <c r="QGI263" s="4"/>
      <c r="QGJ263" s="4"/>
      <c r="QGK263" s="4"/>
      <c r="QGL263" s="4"/>
      <c r="QGM263" s="4"/>
      <c r="QGN263" s="4"/>
      <c r="QGO263" s="4"/>
      <c r="QGP263" s="4"/>
      <c r="QGQ263" s="4"/>
      <c r="QGR263" s="4"/>
      <c r="QGS263" s="4"/>
      <c r="QGT263" s="4"/>
      <c r="QGU263" s="4"/>
      <c r="QGV263" s="4"/>
      <c r="QGW263" s="4"/>
      <c r="QGX263" s="4"/>
      <c r="QGY263" s="4"/>
      <c r="QGZ263" s="4"/>
      <c r="QHA263" s="4"/>
      <c r="QHB263" s="4"/>
      <c r="QHC263" s="4"/>
      <c r="QHD263" s="4"/>
      <c r="QHE263" s="4"/>
      <c r="QHF263" s="4"/>
      <c r="QHG263" s="4"/>
      <c r="QHH263" s="4"/>
      <c r="QHI263" s="4"/>
      <c r="QHJ263" s="4"/>
      <c r="QHK263" s="4"/>
      <c r="QHL263" s="4"/>
      <c r="QHM263" s="4"/>
      <c r="QHN263" s="4"/>
      <c r="QHO263" s="4"/>
      <c r="QHP263" s="4"/>
      <c r="QHQ263" s="4"/>
      <c r="QHR263" s="4"/>
      <c r="QHS263" s="4"/>
      <c r="QHT263" s="4"/>
      <c r="QHU263" s="4"/>
      <c r="QHV263" s="4"/>
      <c r="QHW263" s="4"/>
      <c r="QHX263" s="4"/>
      <c r="QHY263" s="4"/>
      <c r="QHZ263" s="4"/>
      <c r="QIA263" s="4"/>
      <c r="QIB263" s="4"/>
      <c r="QIC263" s="4"/>
      <c r="QID263" s="4"/>
      <c r="QIE263" s="4"/>
      <c r="QIF263" s="4"/>
      <c r="QIG263" s="4"/>
      <c r="QIH263" s="4"/>
      <c r="QII263" s="4"/>
      <c r="QIJ263" s="4"/>
      <c r="QIK263" s="4"/>
      <c r="QIL263" s="4"/>
      <c r="QIM263" s="4"/>
      <c r="QIN263" s="4"/>
      <c r="QIO263" s="4"/>
      <c r="QIP263" s="4"/>
      <c r="QIQ263" s="4"/>
      <c r="QIR263" s="4"/>
      <c r="QIS263" s="4"/>
      <c r="QIT263" s="4"/>
      <c r="QIU263" s="4"/>
      <c r="QIV263" s="4"/>
      <c r="QIW263" s="4"/>
      <c r="QIX263" s="4"/>
      <c r="QIY263" s="4"/>
      <c r="QIZ263" s="4"/>
      <c r="QJA263" s="4"/>
      <c r="QJB263" s="4"/>
      <c r="QJC263" s="4"/>
      <c r="QJD263" s="4"/>
      <c r="QJE263" s="4"/>
      <c r="QJF263" s="4"/>
      <c r="QJG263" s="4"/>
      <c r="QJH263" s="4"/>
      <c r="QJI263" s="4"/>
      <c r="QJJ263" s="4"/>
      <c r="QJK263" s="4"/>
      <c r="QJL263" s="4"/>
      <c r="QJM263" s="4"/>
      <c r="QJN263" s="4"/>
      <c r="QJO263" s="4"/>
      <c r="QJP263" s="4"/>
      <c r="QJQ263" s="4"/>
      <c r="QJR263" s="4"/>
      <c r="QJS263" s="4"/>
      <c r="QJT263" s="4"/>
      <c r="QJU263" s="4"/>
      <c r="QJV263" s="4"/>
      <c r="QJW263" s="4"/>
      <c r="QJX263" s="4"/>
      <c r="QJY263" s="4"/>
      <c r="QJZ263" s="4"/>
      <c r="QKA263" s="4"/>
      <c r="QKB263" s="4"/>
      <c r="QKC263" s="4"/>
      <c r="QKD263" s="4"/>
      <c r="QKE263" s="4"/>
      <c r="QKF263" s="4"/>
      <c r="QKG263" s="4"/>
      <c r="QKH263" s="4"/>
      <c r="QKI263" s="4"/>
      <c r="QKJ263" s="4"/>
      <c r="QKK263" s="4"/>
      <c r="QKL263" s="4"/>
      <c r="QKM263" s="4"/>
      <c r="QKN263" s="4"/>
      <c r="QKO263" s="4"/>
      <c r="QKP263" s="4"/>
      <c r="QKQ263" s="4"/>
      <c r="QKR263" s="4"/>
      <c r="QKS263" s="4"/>
      <c r="QKT263" s="4"/>
      <c r="QKU263" s="4"/>
      <c r="QKV263" s="4"/>
      <c r="QKW263" s="4"/>
      <c r="QKX263" s="4"/>
      <c r="QKY263" s="4"/>
      <c r="QKZ263" s="4"/>
      <c r="QLA263" s="4"/>
      <c r="QLB263" s="4"/>
      <c r="QLC263" s="4"/>
      <c r="QLD263" s="4"/>
      <c r="QLE263" s="4"/>
      <c r="QLF263" s="4"/>
      <c r="QLG263" s="4"/>
      <c r="QLH263" s="4"/>
      <c r="QLI263" s="4"/>
      <c r="QLJ263" s="4"/>
      <c r="QLK263" s="4"/>
      <c r="QLL263" s="4"/>
      <c r="QLM263" s="4"/>
      <c r="QLN263" s="4"/>
      <c r="QLO263" s="4"/>
      <c r="QLP263" s="4"/>
      <c r="QLQ263" s="4"/>
      <c r="QLR263" s="4"/>
      <c r="QLS263" s="4"/>
      <c r="QLT263" s="4"/>
      <c r="QLU263" s="4"/>
      <c r="QLV263" s="4"/>
      <c r="QLW263" s="4"/>
      <c r="QLX263" s="4"/>
      <c r="QLY263" s="4"/>
      <c r="QLZ263" s="4"/>
      <c r="QMA263" s="4"/>
      <c r="QMB263" s="4"/>
      <c r="QMC263" s="4"/>
      <c r="QMD263" s="4"/>
      <c r="QME263" s="4"/>
      <c r="QMF263" s="4"/>
      <c r="QMG263" s="4"/>
      <c r="QMH263" s="4"/>
      <c r="QMI263" s="4"/>
      <c r="QMJ263" s="4"/>
      <c r="QMK263" s="4"/>
      <c r="QML263" s="4"/>
      <c r="QMM263" s="4"/>
      <c r="QMN263" s="4"/>
      <c r="QMO263" s="4"/>
      <c r="QMP263" s="4"/>
      <c r="QMQ263" s="4"/>
      <c r="QMR263" s="4"/>
      <c r="QMS263" s="4"/>
      <c r="QMT263" s="4"/>
      <c r="QMU263" s="4"/>
      <c r="QMV263" s="4"/>
      <c r="QMW263" s="4"/>
      <c r="QMX263" s="4"/>
      <c r="QMY263" s="4"/>
      <c r="QMZ263" s="4"/>
      <c r="QNA263" s="4"/>
      <c r="QNB263" s="4"/>
      <c r="QNC263" s="4"/>
      <c r="QND263" s="4"/>
      <c r="QNE263" s="4"/>
      <c r="QNF263" s="4"/>
      <c r="QNG263" s="4"/>
      <c r="QNH263" s="4"/>
      <c r="QNI263" s="4"/>
      <c r="QNJ263" s="4"/>
      <c r="QNK263" s="4"/>
      <c r="QNL263" s="4"/>
      <c r="QNM263" s="4"/>
      <c r="QNN263" s="4"/>
      <c r="QNO263" s="4"/>
      <c r="QNP263" s="4"/>
      <c r="QNQ263" s="4"/>
      <c r="QNR263" s="4"/>
      <c r="QNS263" s="4"/>
      <c r="QNT263" s="4"/>
      <c r="QNU263" s="4"/>
      <c r="QNV263" s="4"/>
      <c r="QNW263" s="4"/>
      <c r="QNX263" s="4"/>
      <c r="QNY263" s="4"/>
      <c r="QNZ263" s="4"/>
      <c r="QOA263" s="4"/>
      <c r="QOB263" s="4"/>
      <c r="QOC263" s="4"/>
      <c r="QOD263" s="4"/>
      <c r="QOE263" s="4"/>
      <c r="QOF263" s="4"/>
      <c r="QOG263" s="4"/>
      <c r="QOH263" s="4"/>
      <c r="QOI263" s="4"/>
      <c r="QOJ263" s="4"/>
      <c r="QOK263" s="4"/>
      <c r="QOL263" s="4"/>
      <c r="QOM263" s="4"/>
      <c r="QON263" s="4"/>
      <c r="QOO263" s="4"/>
      <c r="QOP263" s="4"/>
      <c r="QOQ263" s="4"/>
      <c r="QOR263" s="4"/>
      <c r="QOS263" s="4"/>
      <c r="QOT263" s="4"/>
      <c r="QOU263" s="4"/>
      <c r="QOV263" s="4"/>
      <c r="QOW263" s="4"/>
      <c r="QOX263" s="4"/>
      <c r="QOY263" s="4"/>
      <c r="QOZ263" s="4"/>
      <c r="QPA263" s="4"/>
      <c r="QPB263" s="4"/>
      <c r="QPC263" s="4"/>
      <c r="QPD263" s="4"/>
      <c r="QPE263" s="4"/>
      <c r="QPF263" s="4"/>
      <c r="QPG263" s="4"/>
      <c r="QPH263" s="4"/>
      <c r="QPI263" s="4"/>
      <c r="QPJ263" s="4"/>
      <c r="QPK263" s="4"/>
      <c r="QPL263" s="4"/>
      <c r="QPM263" s="4"/>
      <c r="QPN263" s="4"/>
      <c r="QPO263" s="4"/>
      <c r="QPP263" s="4"/>
      <c r="QPQ263" s="4"/>
      <c r="QPR263" s="4"/>
      <c r="QPS263" s="4"/>
      <c r="QPT263" s="4"/>
      <c r="QPU263" s="4"/>
      <c r="QPV263" s="4"/>
      <c r="QPW263" s="4"/>
      <c r="QPX263" s="4"/>
      <c r="QPY263" s="4"/>
      <c r="QPZ263" s="4"/>
      <c r="QQA263" s="4"/>
      <c r="QQB263" s="4"/>
      <c r="QQC263" s="4"/>
      <c r="QQD263" s="4"/>
      <c r="QQE263" s="4"/>
      <c r="QQF263" s="4"/>
      <c r="QQG263" s="4"/>
      <c r="QQH263" s="4"/>
      <c r="QQI263" s="4"/>
      <c r="QQJ263" s="4"/>
      <c r="QQK263" s="4"/>
      <c r="QQL263" s="4"/>
      <c r="QQM263" s="4"/>
      <c r="QQN263" s="4"/>
      <c r="QQO263" s="4"/>
      <c r="QQP263" s="4"/>
      <c r="QQQ263" s="4"/>
      <c r="QQR263" s="4"/>
      <c r="QQS263" s="4"/>
      <c r="QQT263" s="4"/>
      <c r="QQU263" s="4"/>
      <c r="QQV263" s="4"/>
      <c r="QQW263" s="4"/>
      <c r="QQX263" s="4"/>
      <c r="QQY263" s="4"/>
      <c r="QQZ263" s="4"/>
      <c r="QRA263" s="4"/>
      <c r="QRB263" s="4"/>
      <c r="QRC263" s="4"/>
      <c r="QRD263" s="4"/>
      <c r="QRE263" s="4"/>
      <c r="QRF263" s="4"/>
      <c r="QRG263" s="4"/>
      <c r="QRH263" s="4"/>
      <c r="QRI263" s="4"/>
      <c r="QRJ263" s="4"/>
      <c r="QRK263" s="4"/>
      <c r="QRL263" s="4"/>
      <c r="QRM263" s="4"/>
      <c r="QRN263" s="4"/>
      <c r="QRO263" s="4"/>
      <c r="QRP263" s="4"/>
      <c r="QRQ263" s="4"/>
      <c r="QRR263" s="4"/>
      <c r="QRS263" s="4"/>
      <c r="QRT263" s="4"/>
      <c r="QRU263" s="4"/>
      <c r="QRV263" s="4"/>
      <c r="QRW263" s="4"/>
      <c r="QRX263" s="4"/>
      <c r="QRY263" s="4"/>
      <c r="QRZ263" s="4"/>
      <c r="QSA263" s="4"/>
      <c r="QSB263" s="4"/>
      <c r="QSC263" s="4"/>
      <c r="QSD263" s="4"/>
      <c r="QSE263" s="4"/>
      <c r="QSF263" s="4"/>
      <c r="QSG263" s="4"/>
      <c r="QSH263" s="4"/>
      <c r="QSI263" s="4"/>
      <c r="QSJ263" s="4"/>
      <c r="QSK263" s="4"/>
      <c r="QSL263" s="4"/>
      <c r="QSM263" s="4"/>
      <c r="QSN263" s="4"/>
      <c r="QSO263" s="4"/>
      <c r="QSP263" s="4"/>
      <c r="QSQ263" s="4"/>
      <c r="QSR263" s="4"/>
      <c r="QSS263" s="4"/>
      <c r="QST263" s="4"/>
      <c r="QSU263" s="4"/>
      <c r="QSV263" s="4"/>
      <c r="QSW263" s="4"/>
      <c r="QSX263" s="4"/>
      <c r="QSY263" s="4"/>
      <c r="QSZ263" s="4"/>
      <c r="QTA263" s="4"/>
      <c r="QTB263" s="4"/>
      <c r="QTC263" s="4"/>
      <c r="QTD263" s="4"/>
      <c r="QTE263" s="4"/>
      <c r="QTF263" s="4"/>
      <c r="QTG263" s="4"/>
      <c r="QTH263" s="4"/>
      <c r="QTI263" s="4"/>
      <c r="QTJ263" s="4"/>
      <c r="QTK263" s="4"/>
      <c r="QTL263" s="4"/>
      <c r="QTM263" s="4"/>
      <c r="QTN263" s="4"/>
      <c r="QTO263" s="4"/>
      <c r="QTP263" s="4"/>
      <c r="QTQ263" s="4"/>
      <c r="QTR263" s="4"/>
      <c r="QTS263" s="4"/>
      <c r="QTT263" s="4"/>
      <c r="QTU263" s="4"/>
      <c r="QTV263" s="4"/>
      <c r="QTW263" s="4"/>
      <c r="QTX263" s="4"/>
      <c r="QTY263" s="4"/>
      <c r="QTZ263" s="4"/>
      <c r="QUA263" s="4"/>
      <c r="QUB263" s="4"/>
      <c r="QUC263" s="4"/>
      <c r="QUD263" s="4"/>
      <c r="QUE263" s="4"/>
      <c r="QUF263" s="4"/>
      <c r="QUG263" s="4"/>
      <c r="QUH263" s="4"/>
      <c r="QUI263" s="4"/>
      <c r="QUJ263" s="4"/>
      <c r="QUK263" s="4"/>
      <c r="QUL263" s="4"/>
      <c r="QUM263" s="4"/>
      <c r="QUN263" s="4"/>
      <c r="QUO263" s="4"/>
      <c r="QUP263" s="4"/>
      <c r="QUQ263" s="4"/>
      <c r="QUR263" s="4"/>
      <c r="QUS263" s="4"/>
      <c r="QUT263" s="4"/>
      <c r="QUU263" s="4"/>
      <c r="QUV263" s="4"/>
      <c r="QUW263" s="4"/>
      <c r="QUX263" s="4"/>
      <c r="QUY263" s="4"/>
      <c r="QUZ263" s="4"/>
      <c r="QVA263" s="4"/>
      <c r="QVB263" s="4"/>
      <c r="QVC263" s="4"/>
      <c r="QVD263" s="4"/>
      <c r="QVE263" s="4"/>
      <c r="QVF263" s="4"/>
      <c r="QVG263" s="4"/>
      <c r="QVH263" s="4"/>
      <c r="QVI263" s="4"/>
      <c r="QVJ263" s="4"/>
      <c r="QVK263" s="4"/>
      <c r="QVL263" s="4"/>
      <c r="QVM263" s="4"/>
      <c r="QVN263" s="4"/>
      <c r="QVO263" s="4"/>
      <c r="QVP263" s="4"/>
      <c r="QVQ263" s="4"/>
      <c r="QVR263" s="4"/>
      <c r="QVS263" s="4"/>
      <c r="QVT263" s="4"/>
      <c r="QVU263" s="4"/>
      <c r="QVV263" s="4"/>
      <c r="QVW263" s="4"/>
      <c r="QVX263" s="4"/>
      <c r="QVY263" s="4"/>
      <c r="QVZ263" s="4"/>
      <c r="QWA263" s="4"/>
      <c r="QWB263" s="4"/>
      <c r="QWC263" s="4"/>
      <c r="QWD263" s="4"/>
      <c r="QWE263" s="4"/>
      <c r="QWF263" s="4"/>
      <c r="QWG263" s="4"/>
      <c r="QWH263" s="4"/>
      <c r="QWI263" s="4"/>
      <c r="QWJ263" s="4"/>
      <c r="QWK263" s="4"/>
      <c r="QWL263" s="4"/>
      <c r="QWM263" s="4"/>
      <c r="QWN263" s="4"/>
      <c r="QWO263" s="4"/>
      <c r="QWP263" s="4"/>
      <c r="QWQ263" s="4"/>
      <c r="QWR263" s="4"/>
      <c r="QWS263" s="4"/>
      <c r="QWT263" s="4"/>
      <c r="QWU263" s="4"/>
      <c r="QWV263" s="4"/>
      <c r="QWW263" s="4"/>
      <c r="QWX263" s="4"/>
      <c r="QWY263" s="4"/>
      <c r="QWZ263" s="4"/>
      <c r="QXA263" s="4"/>
      <c r="QXB263" s="4"/>
      <c r="QXC263" s="4"/>
      <c r="QXD263" s="4"/>
      <c r="QXE263" s="4"/>
      <c r="QXF263" s="4"/>
      <c r="QXG263" s="4"/>
      <c r="QXH263" s="4"/>
      <c r="QXI263" s="4"/>
      <c r="QXJ263" s="4"/>
      <c r="QXK263" s="4"/>
      <c r="QXL263" s="4"/>
      <c r="QXM263" s="4"/>
      <c r="QXN263" s="4"/>
      <c r="QXO263" s="4"/>
      <c r="QXP263" s="4"/>
      <c r="QXQ263" s="4"/>
      <c r="QXR263" s="4"/>
      <c r="QXS263" s="4"/>
      <c r="QXT263" s="4"/>
      <c r="QXU263" s="4"/>
      <c r="QXV263" s="4"/>
      <c r="QXW263" s="4"/>
      <c r="QXX263" s="4"/>
      <c r="QXY263" s="4"/>
      <c r="QXZ263" s="4"/>
      <c r="QYA263" s="4"/>
      <c r="QYB263" s="4"/>
      <c r="QYC263" s="4"/>
      <c r="QYD263" s="4"/>
      <c r="QYE263" s="4"/>
      <c r="QYF263" s="4"/>
      <c r="QYG263" s="4"/>
      <c r="QYH263" s="4"/>
      <c r="QYI263" s="4"/>
      <c r="QYJ263" s="4"/>
      <c r="QYK263" s="4"/>
      <c r="QYL263" s="4"/>
      <c r="QYM263" s="4"/>
      <c r="QYN263" s="4"/>
      <c r="QYO263" s="4"/>
      <c r="QYP263" s="4"/>
      <c r="QYQ263" s="4"/>
      <c r="QYR263" s="4"/>
      <c r="QYS263" s="4"/>
      <c r="QYT263" s="4"/>
      <c r="QYU263" s="4"/>
      <c r="QYV263" s="4"/>
      <c r="QYW263" s="4"/>
      <c r="QYX263" s="4"/>
      <c r="QYY263" s="4"/>
      <c r="QYZ263" s="4"/>
      <c r="QZA263" s="4"/>
      <c r="QZB263" s="4"/>
      <c r="QZC263" s="4"/>
      <c r="QZD263" s="4"/>
      <c r="QZE263" s="4"/>
      <c r="QZF263" s="4"/>
      <c r="QZG263" s="4"/>
      <c r="QZH263" s="4"/>
      <c r="QZI263" s="4"/>
      <c r="QZJ263" s="4"/>
      <c r="QZK263" s="4"/>
      <c r="QZL263" s="4"/>
      <c r="QZM263" s="4"/>
      <c r="QZN263" s="4"/>
      <c r="QZO263" s="4"/>
      <c r="QZP263" s="4"/>
      <c r="QZQ263" s="4"/>
      <c r="QZR263" s="4"/>
      <c r="QZS263" s="4"/>
      <c r="QZT263" s="4"/>
      <c r="QZU263" s="4"/>
      <c r="QZV263" s="4"/>
      <c r="QZW263" s="4"/>
      <c r="QZX263" s="4"/>
      <c r="QZY263" s="4"/>
      <c r="QZZ263" s="4"/>
      <c r="RAA263" s="4"/>
      <c r="RAB263" s="4"/>
      <c r="RAC263" s="4"/>
      <c r="RAD263" s="4"/>
      <c r="RAE263" s="4"/>
      <c r="RAF263" s="4"/>
      <c r="RAG263" s="4"/>
      <c r="RAH263" s="4"/>
      <c r="RAI263" s="4"/>
      <c r="RAJ263" s="4"/>
      <c r="RAK263" s="4"/>
      <c r="RAL263" s="4"/>
      <c r="RAM263" s="4"/>
      <c r="RAN263" s="4"/>
      <c r="RAO263" s="4"/>
      <c r="RAP263" s="4"/>
      <c r="RAQ263" s="4"/>
      <c r="RAR263" s="4"/>
      <c r="RAS263" s="4"/>
      <c r="RAT263" s="4"/>
      <c r="RAU263" s="4"/>
      <c r="RAV263" s="4"/>
      <c r="RAW263" s="4"/>
      <c r="RAX263" s="4"/>
      <c r="RAY263" s="4"/>
      <c r="RAZ263" s="4"/>
      <c r="RBA263" s="4"/>
      <c r="RBB263" s="4"/>
      <c r="RBC263" s="4"/>
      <c r="RBD263" s="4"/>
      <c r="RBE263" s="4"/>
      <c r="RBF263" s="4"/>
      <c r="RBG263" s="4"/>
      <c r="RBH263" s="4"/>
      <c r="RBI263" s="4"/>
      <c r="RBJ263" s="4"/>
      <c r="RBK263" s="4"/>
      <c r="RBL263" s="4"/>
      <c r="RBM263" s="4"/>
      <c r="RBN263" s="4"/>
      <c r="RBO263" s="4"/>
      <c r="RBP263" s="4"/>
      <c r="RBQ263" s="4"/>
      <c r="RBR263" s="4"/>
      <c r="RBS263" s="4"/>
      <c r="RBT263" s="4"/>
      <c r="RBU263" s="4"/>
      <c r="RBV263" s="4"/>
      <c r="RBW263" s="4"/>
      <c r="RBX263" s="4"/>
      <c r="RBY263" s="4"/>
      <c r="RBZ263" s="4"/>
      <c r="RCA263" s="4"/>
      <c r="RCB263" s="4"/>
      <c r="RCC263" s="4"/>
      <c r="RCD263" s="4"/>
      <c r="RCE263" s="4"/>
      <c r="RCF263" s="4"/>
      <c r="RCG263" s="4"/>
      <c r="RCH263" s="4"/>
      <c r="RCI263" s="4"/>
      <c r="RCJ263" s="4"/>
      <c r="RCK263" s="4"/>
      <c r="RCL263" s="4"/>
      <c r="RCM263" s="4"/>
      <c r="RCN263" s="4"/>
      <c r="RCO263" s="4"/>
      <c r="RCP263" s="4"/>
      <c r="RCQ263" s="4"/>
      <c r="RCR263" s="4"/>
      <c r="RCS263" s="4"/>
      <c r="RCT263" s="4"/>
      <c r="RCU263" s="4"/>
      <c r="RCV263" s="4"/>
      <c r="RCW263" s="4"/>
      <c r="RCX263" s="4"/>
      <c r="RCY263" s="4"/>
      <c r="RCZ263" s="4"/>
      <c r="RDA263" s="4"/>
      <c r="RDB263" s="4"/>
      <c r="RDC263" s="4"/>
      <c r="RDD263" s="4"/>
      <c r="RDE263" s="4"/>
      <c r="RDF263" s="4"/>
      <c r="RDG263" s="4"/>
      <c r="RDH263" s="4"/>
      <c r="RDI263" s="4"/>
      <c r="RDJ263" s="4"/>
      <c r="RDK263" s="4"/>
      <c r="RDL263" s="4"/>
      <c r="RDM263" s="4"/>
      <c r="RDN263" s="4"/>
      <c r="RDO263" s="4"/>
      <c r="RDP263" s="4"/>
      <c r="RDQ263" s="4"/>
      <c r="RDR263" s="4"/>
      <c r="RDS263" s="4"/>
      <c r="RDT263" s="4"/>
      <c r="RDU263" s="4"/>
      <c r="RDV263" s="4"/>
      <c r="RDW263" s="4"/>
      <c r="RDX263" s="4"/>
      <c r="RDY263" s="4"/>
      <c r="RDZ263" s="4"/>
      <c r="REA263" s="4"/>
      <c r="REB263" s="4"/>
      <c r="REC263" s="4"/>
      <c r="RED263" s="4"/>
      <c r="REE263" s="4"/>
      <c r="REF263" s="4"/>
      <c r="REG263" s="4"/>
      <c r="REH263" s="4"/>
      <c r="REI263" s="4"/>
      <c r="REJ263" s="4"/>
      <c r="REK263" s="4"/>
      <c r="REL263" s="4"/>
      <c r="REM263" s="4"/>
      <c r="REN263" s="4"/>
      <c r="REO263" s="4"/>
      <c r="REP263" s="4"/>
      <c r="REQ263" s="4"/>
      <c r="RER263" s="4"/>
      <c r="RES263" s="4"/>
      <c r="RET263" s="4"/>
      <c r="REU263" s="4"/>
      <c r="REV263" s="4"/>
      <c r="REW263" s="4"/>
      <c r="REX263" s="4"/>
      <c r="REY263" s="4"/>
      <c r="REZ263" s="4"/>
      <c r="RFA263" s="4"/>
      <c r="RFB263" s="4"/>
      <c r="RFC263" s="4"/>
      <c r="RFD263" s="4"/>
      <c r="RFE263" s="4"/>
      <c r="RFF263" s="4"/>
      <c r="RFG263" s="4"/>
      <c r="RFH263" s="4"/>
      <c r="RFI263" s="4"/>
      <c r="RFJ263" s="4"/>
      <c r="RFK263" s="4"/>
      <c r="RFL263" s="4"/>
      <c r="RFM263" s="4"/>
      <c r="RFN263" s="4"/>
      <c r="RFO263" s="4"/>
      <c r="RFP263" s="4"/>
      <c r="RFQ263" s="4"/>
      <c r="RFR263" s="4"/>
      <c r="RFS263" s="4"/>
      <c r="RFT263" s="4"/>
      <c r="RFU263" s="4"/>
      <c r="RFV263" s="4"/>
      <c r="RFW263" s="4"/>
      <c r="RFX263" s="4"/>
      <c r="RFY263" s="4"/>
      <c r="RFZ263" s="4"/>
      <c r="RGA263" s="4"/>
      <c r="RGB263" s="4"/>
      <c r="RGC263" s="4"/>
      <c r="RGD263" s="4"/>
      <c r="RGE263" s="4"/>
      <c r="RGF263" s="4"/>
      <c r="RGG263" s="4"/>
      <c r="RGH263" s="4"/>
      <c r="RGI263" s="4"/>
      <c r="RGJ263" s="4"/>
      <c r="RGK263" s="4"/>
      <c r="RGL263" s="4"/>
      <c r="RGM263" s="4"/>
      <c r="RGN263" s="4"/>
      <c r="RGO263" s="4"/>
      <c r="RGP263" s="4"/>
      <c r="RGQ263" s="4"/>
      <c r="RGR263" s="4"/>
      <c r="RGS263" s="4"/>
      <c r="RGT263" s="4"/>
      <c r="RGU263" s="4"/>
      <c r="RGV263" s="4"/>
      <c r="RGW263" s="4"/>
      <c r="RGX263" s="4"/>
      <c r="RGY263" s="4"/>
      <c r="RGZ263" s="4"/>
      <c r="RHA263" s="4"/>
      <c r="RHB263" s="4"/>
      <c r="RHC263" s="4"/>
      <c r="RHD263" s="4"/>
      <c r="RHE263" s="4"/>
      <c r="RHF263" s="4"/>
      <c r="RHG263" s="4"/>
      <c r="RHH263" s="4"/>
      <c r="RHI263" s="4"/>
      <c r="RHJ263" s="4"/>
      <c r="RHK263" s="4"/>
      <c r="RHL263" s="4"/>
      <c r="RHM263" s="4"/>
      <c r="RHN263" s="4"/>
      <c r="RHO263" s="4"/>
      <c r="RHP263" s="4"/>
      <c r="RHQ263" s="4"/>
      <c r="RHR263" s="4"/>
      <c r="RHS263" s="4"/>
      <c r="RHT263" s="4"/>
      <c r="RHU263" s="4"/>
      <c r="RHV263" s="4"/>
      <c r="RHW263" s="4"/>
      <c r="RHX263" s="4"/>
      <c r="RHY263" s="4"/>
      <c r="RHZ263" s="4"/>
      <c r="RIA263" s="4"/>
      <c r="RIB263" s="4"/>
      <c r="RIC263" s="4"/>
      <c r="RID263" s="4"/>
      <c r="RIE263" s="4"/>
      <c r="RIF263" s="4"/>
      <c r="RIG263" s="4"/>
      <c r="RIH263" s="4"/>
      <c r="RII263" s="4"/>
      <c r="RIJ263" s="4"/>
      <c r="RIK263" s="4"/>
      <c r="RIL263" s="4"/>
      <c r="RIM263" s="4"/>
      <c r="RIN263" s="4"/>
      <c r="RIO263" s="4"/>
      <c r="RIP263" s="4"/>
      <c r="RIQ263" s="4"/>
      <c r="RIR263" s="4"/>
      <c r="RIS263" s="4"/>
      <c r="RIT263" s="4"/>
      <c r="RIU263" s="4"/>
      <c r="RIV263" s="4"/>
      <c r="RIW263" s="4"/>
      <c r="RIX263" s="4"/>
      <c r="RIY263" s="4"/>
      <c r="RIZ263" s="4"/>
      <c r="RJA263" s="4"/>
      <c r="RJB263" s="4"/>
      <c r="RJC263" s="4"/>
      <c r="RJD263" s="4"/>
      <c r="RJE263" s="4"/>
      <c r="RJF263" s="4"/>
      <c r="RJG263" s="4"/>
      <c r="RJH263" s="4"/>
      <c r="RJI263" s="4"/>
      <c r="RJJ263" s="4"/>
      <c r="RJK263" s="4"/>
      <c r="RJL263" s="4"/>
      <c r="RJM263" s="4"/>
      <c r="RJN263" s="4"/>
      <c r="RJO263" s="4"/>
      <c r="RJP263" s="4"/>
      <c r="RJQ263" s="4"/>
      <c r="RJR263" s="4"/>
      <c r="RJS263" s="4"/>
      <c r="RJT263" s="4"/>
      <c r="RJU263" s="4"/>
      <c r="RJV263" s="4"/>
      <c r="RJW263" s="4"/>
      <c r="RJX263" s="4"/>
      <c r="RJY263" s="4"/>
      <c r="RJZ263" s="4"/>
      <c r="RKA263" s="4"/>
      <c r="RKB263" s="4"/>
      <c r="RKC263" s="4"/>
      <c r="RKD263" s="4"/>
      <c r="RKE263" s="4"/>
      <c r="RKF263" s="4"/>
      <c r="RKG263" s="4"/>
      <c r="RKH263" s="4"/>
      <c r="RKI263" s="4"/>
      <c r="RKJ263" s="4"/>
      <c r="RKK263" s="4"/>
      <c r="RKL263" s="4"/>
      <c r="RKM263" s="4"/>
      <c r="RKN263" s="4"/>
      <c r="RKO263" s="4"/>
      <c r="RKP263" s="4"/>
      <c r="RKQ263" s="4"/>
      <c r="RKR263" s="4"/>
      <c r="RKS263" s="4"/>
      <c r="RKT263" s="4"/>
      <c r="RKU263" s="4"/>
      <c r="RKV263" s="4"/>
      <c r="RKW263" s="4"/>
      <c r="RKX263" s="4"/>
      <c r="RKY263" s="4"/>
      <c r="RKZ263" s="4"/>
      <c r="RLA263" s="4"/>
      <c r="RLB263" s="4"/>
      <c r="RLC263" s="4"/>
      <c r="RLD263" s="4"/>
      <c r="RLE263" s="4"/>
      <c r="RLF263" s="4"/>
      <c r="RLG263" s="4"/>
      <c r="RLH263" s="4"/>
      <c r="RLI263" s="4"/>
      <c r="RLJ263" s="4"/>
      <c r="RLK263" s="4"/>
      <c r="RLL263" s="4"/>
      <c r="RLM263" s="4"/>
      <c r="RLN263" s="4"/>
      <c r="RLO263" s="4"/>
      <c r="RLP263" s="4"/>
      <c r="RLQ263" s="4"/>
      <c r="RLR263" s="4"/>
      <c r="RLS263" s="4"/>
      <c r="RLT263" s="4"/>
      <c r="RLU263" s="4"/>
      <c r="RLV263" s="4"/>
      <c r="RLW263" s="4"/>
      <c r="RLX263" s="4"/>
      <c r="RLY263" s="4"/>
      <c r="RLZ263" s="4"/>
      <c r="RMA263" s="4"/>
      <c r="RMB263" s="4"/>
      <c r="RMC263" s="4"/>
      <c r="RMD263" s="4"/>
      <c r="RME263" s="4"/>
      <c r="RMF263" s="4"/>
      <c r="RMG263" s="4"/>
      <c r="RMH263" s="4"/>
      <c r="RMI263" s="4"/>
      <c r="RMJ263" s="4"/>
      <c r="RMK263" s="4"/>
      <c r="RML263" s="4"/>
      <c r="RMM263" s="4"/>
      <c r="RMN263" s="4"/>
      <c r="RMO263" s="4"/>
      <c r="RMP263" s="4"/>
      <c r="RMQ263" s="4"/>
      <c r="RMR263" s="4"/>
      <c r="RMS263" s="4"/>
      <c r="RMT263" s="4"/>
      <c r="RMU263" s="4"/>
      <c r="RMV263" s="4"/>
      <c r="RMW263" s="4"/>
      <c r="RMX263" s="4"/>
      <c r="RMY263" s="4"/>
      <c r="RMZ263" s="4"/>
      <c r="RNA263" s="4"/>
      <c r="RNB263" s="4"/>
      <c r="RNC263" s="4"/>
      <c r="RND263" s="4"/>
      <c r="RNE263" s="4"/>
      <c r="RNF263" s="4"/>
      <c r="RNG263" s="4"/>
      <c r="RNH263" s="4"/>
      <c r="RNI263" s="4"/>
      <c r="RNJ263" s="4"/>
      <c r="RNK263" s="4"/>
      <c r="RNL263" s="4"/>
      <c r="RNM263" s="4"/>
      <c r="RNN263" s="4"/>
      <c r="RNO263" s="4"/>
      <c r="RNP263" s="4"/>
      <c r="RNQ263" s="4"/>
      <c r="RNR263" s="4"/>
      <c r="RNS263" s="4"/>
      <c r="RNT263" s="4"/>
      <c r="RNU263" s="4"/>
      <c r="RNV263" s="4"/>
      <c r="RNW263" s="4"/>
      <c r="RNX263" s="4"/>
      <c r="RNY263" s="4"/>
      <c r="RNZ263" s="4"/>
      <c r="ROA263" s="4"/>
      <c r="ROB263" s="4"/>
      <c r="ROC263" s="4"/>
      <c r="ROD263" s="4"/>
      <c r="ROE263" s="4"/>
      <c r="ROF263" s="4"/>
      <c r="ROG263" s="4"/>
      <c r="ROH263" s="4"/>
      <c r="ROI263" s="4"/>
      <c r="ROJ263" s="4"/>
      <c r="ROK263" s="4"/>
      <c r="ROL263" s="4"/>
      <c r="ROM263" s="4"/>
      <c r="RON263" s="4"/>
      <c r="ROO263" s="4"/>
      <c r="ROP263" s="4"/>
      <c r="ROQ263" s="4"/>
      <c r="ROR263" s="4"/>
      <c r="ROS263" s="4"/>
      <c r="ROT263" s="4"/>
      <c r="ROU263" s="4"/>
      <c r="ROV263" s="4"/>
      <c r="ROW263" s="4"/>
      <c r="ROX263" s="4"/>
      <c r="ROY263" s="4"/>
      <c r="ROZ263" s="4"/>
      <c r="RPA263" s="4"/>
      <c r="RPB263" s="4"/>
      <c r="RPC263" s="4"/>
      <c r="RPD263" s="4"/>
      <c r="RPE263" s="4"/>
      <c r="RPF263" s="4"/>
      <c r="RPG263" s="4"/>
      <c r="RPH263" s="4"/>
      <c r="RPI263" s="4"/>
      <c r="RPJ263" s="4"/>
      <c r="RPK263" s="4"/>
      <c r="RPL263" s="4"/>
      <c r="RPM263" s="4"/>
      <c r="RPN263" s="4"/>
      <c r="RPO263" s="4"/>
      <c r="RPP263" s="4"/>
      <c r="RPQ263" s="4"/>
      <c r="RPR263" s="4"/>
      <c r="RPS263" s="4"/>
      <c r="RPT263" s="4"/>
      <c r="RPU263" s="4"/>
      <c r="RPV263" s="4"/>
      <c r="RPW263" s="4"/>
      <c r="RPX263" s="4"/>
      <c r="RPY263" s="4"/>
      <c r="RPZ263" s="4"/>
      <c r="RQA263" s="4"/>
      <c r="RQB263" s="4"/>
      <c r="RQC263" s="4"/>
      <c r="RQD263" s="4"/>
      <c r="RQE263" s="4"/>
      <c r="RQF263" s="4"/>
      <c r="RQG263" s="4"/>
      <c r="RQH263" s="4"/>
      <c r="RQI263" s="4"/>
      <c r="RQJ263" s="4"/>
      <c r="RQK263" s="4"/>
      <c r="RQL263" s="4"/>
      <c r="RQM263" s="4"/>
      <c r="RQN263" s="4"/>
      <c r="RQO263" s="4"/>
      <c r="RQP263" s="4"/>
      <c r="RQQ263" s="4"/>
      <c r="RQR263" s="4"/>
      <c r="RQS263" s="4"/>
      <c r="RQT263" s="4"/>
      <c r="RQU263" s="4"/>
      <c r="RQV263" s="4"/>
      <c r="RQW263" s="4"/>
      <c r="RQX263" s="4"/>
      <c r="RQY263" s="4"/>
      <c r="RQZ263" s="4"/>
      <c r="RRA263" s="4"/>
      <c r="RRB263" s="4"/>
      <c r="RRC263" s="4"/>
      <c r="RRD263" s="4"/>
      <c r="RRE263" s="4"/>
      <c r="RRF263" s="4"/>
      <c r="RRG263" s="4"/>
      <c r="RRH263" s="4"/>
      <c r="RRI263" s="4"/>
      <c r="RRJ263" s="4"/>
      <c r="RRK263" s="4"/>
      <c r="RRL263" s="4"/>
      <c r="RRM263" s="4"/>
      <c r="RRN263" s="4"/>
      <c r="RRO263" s="4"/>
      <c r="RRP263" s="4"/>
      <c r="RRQ263" s="4"/>
      <c r="RRR263" s="4"/>
      <c r="RRS263" s="4"/>
      <c r="RRT263" s="4"/>
      <c r="RRU263" s="4"/>
      <c r="RRV263" s="4"/>
      <c r="RRW263" s="4"/>
      <c r="RRX263" s="4"/>
      <c r="RRY263" s="4"/>
      <c r="RRZ263" s="4"/>
      <c r="RSA263" s="4"/>
      <c r="RSB263" s="4"/>
      <c r="RSC263" s="4"/>
      <c r="RSD263" s="4"/>
      <c r="RSE263" s="4"/>
      <c r="RSF263" s="4"/>
      <c r="RSG263" s="4"/>
      <c r="RSH263" s="4"/>
      <c r="RSI263" s="4"/>
      <c r="RSJ263" s="4"/>
      <c r="RSK263" s="4"/>
      <c r="RSL263" s="4"/>
      <c r="RSM263" s="4"/>
      <c r="RSN263" s="4"/>
      <c r="RSO263" s="4"/>
      <c r="RSP263" s="4"/>
      <c r="RSQ263" s="4"/>
      <c r="RSR263" s="4"/>
      <c r="RSS263" s="4"/>
      <c r="RST263" s="4"/>
      <c r="RSU263" s="4"/>
      <c r="RSV263" s="4"/>
      <c r="RSW263" s="4"/>
      <c r="RSX263" s="4"/>
      <c r="RSY263" s="4"/>
      <c r="RSZ263" s="4"/>
      <c r="RTA263" s="4"/>
      <c r="RTB263" s="4"/>
      <c r="RTC263" s="4"/>
      <c r="RTD263" s="4"/>
      <c r="RTE263" s="4"/>
      <c r="RTF263" s="4"/>
      <c r="RTG263" s="4"/>
      <c r="RTH263" s="4"/>
      <c r="RTI263" s="4"/>
      <c r="RTJ263" s="4"/>
      <c r="RTK263" s="4"/>
      <c r="RTL263" s="4"/>
      <c r="RTM263" s="4"/>
      <c r="RTN263" s="4"/>
      <c r="RTO263" s="4"/>
      <c r="RTP263" s="4"/>
      <c r="RTQ263" s="4"/>
      <c r="RTR263" s="4"/>
      <c r="RTS263" s="4"/>
      <c r="RTT263" s="4"/>
      <c r="RTU263" s="4"/>
      <c r="RTV263" s="4"/>
      <c r="RTW263" s="4"/>
      <c r="RTX263" s="4"/>
      <c r="RTY263" s="4"/>
      <c r="RTZ263" s="4"/>
      <c r="RUA263" s="4"/>
      <c r="RUB263" s="4"/>
      <c r="RUC263" s="4"/>
      <c r="RUD263" s="4"/>
      <c r="RUE263" s="4"/>
      <c r="RUF263" s="4"/>
      <c r="RUG263" s="4"/>
      <c r="RUH263" s="4"/>
      <c r="RUI263" s="4"/>
      <c r="RUJ263" s="4"/>
      <c r="RUK263" s="4"/>
      <c r="RUL263" s="4"/>
      <c r="RUM263" s="4"/>
      <c r="RUN263" s="4"/>
      <c r="RUO263" s="4"/>
      <c r="RUP263" s="4"/>
      <c r="RUQ263" s="4"/>
      <c r="RUR263" s="4"/>
      <c r="RUS263" s="4"/>
      <c r="RUT263" s="4"/>
      <c r="RUU263" s="4"/>
      <c r="RUV263" s="4"/>
      <c r="RUW263" s="4"/>
      <c r="RUX263" s="4"/>
      <c r="RUY263" s="4"/>
      <c r="RUZ263" s="4"/>
      <c r="RVA263" s="4"/>
      <c r="RVB263" s="4"/>
      <c r="RVC263" s="4"/>
      <c r="RVD263" s="4"/>
      <c r="RVE263" s="4"/>
      <c r="RVF263" s="4"/>
      <c r="RVG263" s="4"/>
      <c r="RVH263" s="4"/>
      <c r="RVI263" s="4"/>
      <c r="RVJ263" s="4"/>
      <c r="RVK263" s="4"/>
      <c r="RVL263" s="4"/>
      <c r="RVM263" s="4"/>
      <c r="RVN263" s="4"/>
      <c r="RVO263" s="4"/>
      <c r="RVP263" s="4"/>
      <c r="RVQ263" s="4"/>
      <c r="RVR263" s="4"/>
      <c r="RVS263" s="4"/>
      <c r="RVT263" s="4"/>
      <c r="RVU263" s="4"/>
      <c r="RVV263" s="4"/>
      <c r="RVW263" s="4"/>
      <c r="RVX263" s="4"/>
      <c r="RVY263" s="4"/>
      <c r="RVZ263" s="4"/>
      <c r="RWA263" s="4"/>
      <c r="RWB263" s="4"/>
      <c r="RWC263" s="4"/>
      <c r="RWD263" s="4"/>
      <c r="RWE263" s="4"/>
      <c r="RWF263" s="4"/>
      <c r="RWG263" s="4"/>
      <c r="RWH263" s="4"/>
      <c r="RWI263" s="4"/>
      <c r="RWJ263" s="4"/>
      <c r="RWK263" s="4"/>
      <c r="RWL263" s="4"/>
      <c r="RWM263" s="4"/>
      <c r="RWN263" s="4"/>
      <c r="RWO263" s="4"/>
      <c r="RWP263" s="4"/>
      <c r="RWQ263" s="4"/>
      <c r="RWR263" s="4"/>
      <c r="RWS263" s="4"/>
      <c r="RWT263" s="4"/>
      <c r="RWU263" s="4"/>
      <c r="RWV263" s="4"/>
      <c r="RWW263" s="4"/>
      <c r="RWX263" s="4"/>
      <c r="RWY263" s="4"/>
      <c r="RWZ263" s="4"/>
      <c r="RXA263" s="4"/>
      <c r="RXB263" s="4"/>
      <c r="RXC263" s="4"/>
      <c r="RXD263" s="4"/>
      <c r="RXE263" s="4"/>
      <c r="RXF263" s="4"/>
      <c r="RXG263" s="4"/>
      <c r="RXH263" s="4"/>
      <c r="RXI263" s="4"/>
      <c r="RXJ263" s="4"/>
      <c r="RXK263" s="4"/>
      <c r="RXL263" s="4"/>
      <c r="RXM263" s="4"/>
      <c r="RXN263" s="4"/>
      <c r="RXO263" s="4"/>
      <c r="RXP263" s="4"/>
      <c r="RXQ263" s="4"/>
      <c r="RXR263" s="4"/>
      <c r="RXS263" s="4"/>
      <c r="RXT263" s="4"/>
      <c r="RXU263" s="4"/>
      <c r="RXV263" s="4"/>
      <c r="RXW263" s="4"/>
      <c r="RXX263" s="4"/>
      <c r="RXY263" s="4"/>
      <c r="RXZ263" s="4"/>
      <c r="RYA263" s="4"/>
      <c r="RYB263" s="4"/>
      <c r="RYC263" s="4"/>
      <c r="RYD263" s="4"/>
      <c r="RYE263" s="4"/>
      <c r="RYF263" s="4"/>
      <c r="RYG263" s="4"/>
      <c r="RYH263" s="4"/>
      <c r="RYI263" s="4"/>
      <c r="RYJ263" s="4"/>
      <c r="RYK263" s="4"/>
      <c r="RYL263" s="4"/>
      <c r="RYM263" s="4"/>
      <c r="RYN263" s="4"/>
      <c r="RYO263" s="4"/>
      <c r="RYP263" s="4"/>
      <c r="RYQ263" s="4"/>
      <c r="RYR263" s="4"/>
      <c r="RYS263" s="4"/>
      <c r="RYT263" s="4"/>
      <c r="RYU263" s="4"/>
      <c r="RYV263" s="4"/>
      <c r="RYW263" s="4"/>
      <c r="RYX263" s="4"/>
      <c r="RYY263" s="4"/>
      <c r="RYZ263" s="4"/>
      <c r="RZA263" s="4"/>
      <c r="RZB263" s="4"/>
      <c r="RZC263" s="4"/>
      <c r="RZD263" s="4"/>
      <c r="RZE263" s="4"/>
      <c r="RZF263" s="4"/>
      <c r="RZG263" s="4"/>
      <c r="RZH263" s="4"/>
      <c r="RZI263" s="4"/>
      <c r="RZJ263" s="4"/>
      <c r="RZK263" s="4"/>
      <c r="RZL263" s="4"/>
      <c r="RZM263" s="4"/>
      <c r="RZN263" s="4"/>
      <c r="RZO263" s="4"/>
      <c r="RZP263" s="4"/>
      <c r="RZQ263" s="4"/>
      <c r="RZR263" s="4"/>
      <c r="RZS263" s="4"/>
      <c r="RZT263" s="4"/>
      <c r="RZU263" s="4"/>
      <c r="RZV263" s="4"/>
      <c r="RZW263" s="4"/>
      <c r="RZX263" s="4"/>
      <c r="RZY263" s="4"/>
      <c r="RZZ263" s="4"/>
      <c r="SAA263" s="4"/>
      <c r="SAB263" s="4"/>
      <c r="SAC263" s="4"/>
      <c r="SAD263" s="4"/>
      <c r="SAE263" s="4"/>
      <c r="SAF263" s="4"/>
      <c r="SAG263" s="4"/>
      <c r="SAH263" s="4"/>
      <c r="SAI263" s="4"/>
      <c r="SAJ263" s="4"/>
      <c r="SAK263" s="4"/>
      <c r="SAL263" s="4"/>
      <c r="SAM263" s="4"/>
      <c r="SAN263" s="4"/>
      <c r="SAO263" s="4"/>
      <c r="SAP263" s="4"/>
      <c r="SAQ263" s="4"/>
      <c r="SAR263" s="4"/>
      <c r="SAS263" s="4"/>
      <c r="SAT263" s="4"/>
      <c r="SAU263" s="4"/>
      <c r="SAV263" s="4"/>
      <c r="SAW263" s="4"/>
      <c r="SAX263" s="4"/>
      <c r="SAY263" s="4"/>
      <c r="SAZ263" s="4"/>
      <c r="SBA263" s="4"/>
      <c r="SBB263" s="4"/>
      <c r="SBC263" s="4"/>
      <c r="SBD263" s="4"/>
      <c r="SBE263" s="4"/>
      <c r="SBF263" s="4"/>
      <c r="SBG263" s="4"/>
      <c r="SBH263" s="4"/>
      <c r="SBI263" s="4"/>
      <c r="SBJ263" s="4"/>
      <c r="SBK263" s="4"/>
      <c r="SBL263" s="4"/>
      <c r="SBM263" s="4"/>
      <c r="SBN263" s="4"/>
      <c r="SBO263" s="4"/>
      <c r="SBP263" s="4"/>
      <c r="SBQ263" s="4"/>
      <c r="SBR263" s="4"/>
      <c r="SBS263" s="4"/>
      <c r="SBT263" s="4"/>
      <c r="SBU263" s="4"/>
      <c r="SBV263" s="4"/>
      <c r="SBW263" s="4"/>
      <c r="SBX263" s="4"/>
      <c r="SBY263" s="4"/>
      <c r="SBZ263" s="4"/>
      <c r="SCA263" s="4"/>
      <c r="SCB263" s="4"/>
      <c r="SCC263" s="4"/>
      <c r="SCD263" s="4"/>
      <c r="SCE263" s="4"/>
      <c r="SCF263" s="4"/>
      <c r="SCG263" s="4"/>
      <c r="SCH263" s="4"/>
      <c r="SCI263" s="4"/>
      <c r="SCJ263" s="4"/>
      <c r="SCK263" s="4"/>
      <c r="SCL263" s="4"/>
      <c r="SCM263" s="4"/>
      <c r="SCN263" s="4"/>
      <c r="SCO263" s="4"/>
      <c r="SCP263" s="4"/>
      <c r="SCQ263" s="4"/>
      <c r="SCR263" s="4"/>
      <c r="SCS263" s="4"/>
      <c r="SCT263" s="4"/>
      <c r="SCU263" s="4"/>
      <c r="SCV263" s="4"/>
      <c r="SCW263" s="4"/>
      <c r="SCX263" s="4"/>
      <c r="SCY263" s="4"/>
      <c r="SCZ263" s="4"/>
      <c r="SDA263" s="4"/>
      <c r="SDB263" s="4"/>
      <c r="SDC263" s="4"/>
      <c r="SDD263" s="4"/>
      <c r="SDE263" s="4"/>
      <c r="SDF263" s="4"/>
      <c r="SDG263" s="4"/>
      <c r="SDH263" s="4"/>
      <c r="SDI263" s="4"/>
      <c r="SDJ263" s="4"/>
      <c r="SDK263" s="4"/>
      <c r="SDL263" s="4"/>
      <c r="SDM263" s="4"/>
      <c r="SDN263" s="4"/>
      <c r="SDO263" s="4"/>
      <c r="SDP263" s="4"/>
      <c r="SDQ263" s="4"/>
      <c r="SDR263" s="4"/>
      <c r="SDS263" s="4"/>
      <c r="SDT263" s="4"/>
      <c r="SDU263" s="4"/>
      <c r="SDV263" s="4"/>
      <c r="SDW263" s="4"/>
      <c r="SDX263" s="4"/>
      <c r="SDY263" s="4"/>
      <c r="SDZ263" s="4"/>
      <c r="SEA263" s="4"/>
      <c r="SEB263" s="4"/>
      <c r="SEC263" s="4"/>
      <c r="SED263" s="4"/>
      <c r="SEE263" s="4"/>
      <c r="SEF263" s="4"/>
      <c r="SEG263" s="4"/>
      <c r="SEH263" s="4"/>
      <c r="SEI263" s="4"/>
      <c r="SEJ263" s="4"/>
      <c r="SEK263" s="4"/>
      <c r="SEL263" s="4"/>
      <c r="SEM263" s="4"/>
      <c r="SEN263" s="4"/>
      <c r="SEO263" s="4"/>
      <c r="SEP263" s="4"/>
      <c r="SEQ263" s="4"/>
      <c r="SER263" s="4"/>
      <c r="SES263" s="4"/>
      <c r="SET263" s="4"/>
      <c r="SEU263" s="4"/>
      <c r="SEV263" s="4"/>
      <c r="SEW263" s="4"/>
      <c r="SEX263" s="4"/>
      <c r="SEY263" s="4"/>
      <c r="SEZ263" s="4"/>
      <c r="SFA263" s="4"/>
      <c r="SFB263" s="4"/>
      <c r="SFC263" s="4"/>
      <c r="SFD263" s="4"/>
      <c r="SFE263" s="4"/>
      <c r="SFF263" s="4"/>
      <c r="SFG263" s="4"/>
      <c r="SFH263" s="4"/>
      <c r="SFI263" s="4"/>
      <c r="SFJ263" s="4"/>
      <c r="SFK263" s="4"/>
      <c r="SFL263" s="4"/>
      <c r="SFM263" s="4"/>
      <c r="SFN263" s="4"/>
      <c r="SFO263" s="4"/>
      <c r="SFP263" s="4"/>
      <c r="SFQ263" s="4"/>
      <c r="SFR263" s="4"/>
      <c r="SFS263" s="4"/>
      <c r="SFT263" s="4"/>
      <c r="SFU263" s="4"/>
      <c r="SFV263" s="4"/>
      <c r="SFW263" s="4"/>
      <c r="SFX263" s="4"/>
      <c r="SFY263" s="4"/>
      <c r="SFZ263" s="4"/>
      <c r="SGA263" s="4"/>
      <c r="SGB263" s="4"/>
      <c r="SGC263" s="4"/>
      <c r="SGD263" s="4"/>
      <c r="SGE263" s="4"/>
      <c r="SGF263" s="4"/>
      <c r="SGG263" s="4"/>
      <c r="SGH263" s="4"/>
      <c r="SGI263" s="4"/>
      <c r="SGJ263" s="4"/>
      <c r="SGK263" s="4"/>
      <c r="SGL263" s="4"/>
      <c r="SGM263" s="4"/>
      <c r="SGN263" s="4"/>
      <c r="SGO263" s="4"/>
      <c r="SGP263" s="4"/>
      <c r="SGQ263" s="4"/>
      <c r="SGR263" s="4"/>
      <c r="SGS263" s="4"/>
      <c r="SGT263" s="4"/>
      <c r="SGU263" s="4"/>
      <c r="SGV263" s="4"/>
      <c r="SGW263" s="4"/>
      <c r="SGX263" s="4"/>
      <c r="SGY263" s="4"/>
      <c r="SGZ263" s="4"/>
      <c r="SHA263" s="4"/>
      <c r="SHB263" s="4"/>
      <c r="SHC263" s="4"/>
      <c r="SHD263" s="4"/>
      <c r="SHE263" s="4"/>
      <c r="SHF263" s="4"/>
      <c r="SHG263" s="4"/>
      <c r="SHH263" s="4"/>
      <c r="SHI263" s="4"/>
      <c r="SHJ263" s="4"/>
      <c r="SHK263" s="4"/>
      <c r="SHL263" s="4"/>
      <c r="SHM263" s="4"/>
      <c r="SHN263" s="4"/>
      <c r="SHO263" s="4"/>
      <c r="SHP263" s="4"/>
      <c r="SHQ263" s="4"/>
      <c r="SHR263" s="4"/>
      <c r="SHS263" s="4"/>
      <c r="SHT263" s="4"/>
      <c r="SHU263" s="4"/>
      <c r="SHV263" s="4"/>
      <c r="SHW263" s="4"/>
      <c r="SHX263" s="4"/>
      <c r="SHY263" s="4"/>
      <c r="SHZ263" s="4"/>
      <c r="SIA263" s="4"/>
      <c r="SIB263" s="4"/>
      <c r="SIC263" s="4"/>
      <c r="SID263" s="4"/>
      <c r="SIE263" s="4"/>
      <c r="SIF263" s="4"/>
      <c r="SIG263" s="4"/>
      <c r="SIH263" s="4"/>
      <c r="SII263" s="4"/>
      <c r="SIJ263" s="4"/>
      <c r="SIK263" s="4"/>
      <c r="SIL263" s="4"/>
      <c r="SIM263" s="4"/>
      <c r="SIN263" s="4"/>
      <c r="SIO263" s="4"/>
      <c r="SIP263" s="4"/>
      <c r="SIQ263" s="4"/>
      <c r="SIR263" s="4"/>
      <c r="SIS263" s="4"/>
      <c r="SIT263" s="4"/>
      <c r="SIU263" s="4"/>
      <c r="SIV263" s="4"/>
      <c r="SIW263" s="4"/>
      <c r="SIX263" s="4"/>
      <c r="SIY263" s="4"/>
      <c r="SIZ263" s="4"/>
      <c r="SJA263" s="4"/>
      <c r="SJB263" s="4"/>
      <c r="SJC263" s="4"/>
      <c r="SJD263" s="4"/>
      <c r="SJE263" s="4"/>
      <c r="SJF263" s="4"/>
      <c r="SJG263" s="4"/>
      <c r="SJH263" s="4"/>
      <c r="SJI263" s="4"/>
      <c r="SJJ263" s="4"/>
      <c r="SJK263" s="4"/>
      <c r="SJL263" s="4"/>
      <c r="SJM263" s="4"/>
      <c r="SJN263" s="4"/>
      <c r="SJO263" s="4"/>
      <c r="SJP263" s="4"/>
      <c r="SJQ263" s="4"/>
      <c r="SJR263" s="4"/>
      <c r="SJS263" s="4"/>
      <c r="SJT263" s="4"/>
      <c r="SJU263" s="4"/>
      <c r="SJV263" s="4"/>
      <c r="SJW263" s="4"/>
      <c r="SJX263" s="4"/>
      <c r="SJY263" s="4"/>
      <c r="SJZ263" s="4"/>
      <c r="SKA263" s="4"/>
      <c r="SKB263" s="4"/>
      <c r="SKC263" s="4"/>
      <c r="SKD263" s="4"/>
      <c r="SKE263" s="4"/>
      <c r="SKF263" s="4"/>
      <c r="SKG263" s="4"/>
      <c r="SKH263" s="4"/>
      <c r="SKI263" s="4"/>
      <c r="SKJ263" s="4"/>
      <c r="SKK263" s="4"/>
      <c r="SKL263" s="4"/>
      <c r="SKM263" s="4"/>
      <c r="SKN263" s="4"/>
      <c r="SKO263" s="4"/>
      <c r="SKP263" s="4"/>
      <c r="SKQ263" s="4"/>
      <c r="SKR263" s="4"/>
      <c r="SKS263" s="4"/>
      <c r="SKT263" s="4"/>
      <c r="SKU263" s="4"/>
      <c r="SKV263" s="4"/>
      <c r="SKW263" s="4"/>
      <c r="SKX263" s="4"/>
      <c r="SKY263" s="4"/>
      <c r="SKZ263" s="4"/>
      <c r="SLA263" s="4"/>
      <c r="SLB263" s="4"/>
      <c r="SLC263" s="4"/>
      <c r="SLD263" s="4"/>
      <c r="SLE263" s="4"/>
      <c r="SLF263" s="4"/>
      <c r="SLG263" s="4"/>
      <c r="SLH263" s="4"/>
      <c r="SLI263" s="4"/>
      <c r="SLJ263" s="4"/>
      <c r="SLK263" s="4"/>
      <c r="SLL263" s="4"/>
      <c r="SLM263" s="4"/>
      <c r="SLN263" s="4"/>
      <c r="SLO263" s="4"/>
      <c r="SLP263" s="4"/>
      <c r="SLQ263" s="4"/>
      <c r="SLR263" s="4"/>
      <c r="SLS263" s="4"/>
      <c r="SLT263" s="4"/>
      <c r="SLU263" s="4"/>
      <c r="SLV263" s="4"/>
      <c r="SLW263" s="4"/>
      <c r="SLX263" s="4"/>
      <c r="SLY263" s="4"/>
      <c r="SLZ263" s="4"/>
      <c r="SMA263" s="4"/>
      <c r="SMB263" s="4"/>
      <c r="SMC263" s="4"/>
      <c r="SMD263" s="4"/>
      <c r="SME263" s="4"/>
      <c r="SMF263" s="4"/>
      <c r="SMG263" s="4"/>
      <c r="SMH263" s="4"/>
      <c r="SMI263" s="4"/>
      <c r="SMJ263" s="4"/>
      <c r="SMK263" s="4"/>
      <c r="SML263" s="4"/>
      <c r="SMM263" s="4"/>
      <c r="SMN263" s="4"/>
      <c r="SMO263" s="4"/>
      <c r="SMP263" s="4"/>
      <c r="SMQ263" s="4"/>
      <c r="SMR263" s="4"/>
      <c r="SMS263" s="4"/>
      <c r="SMT263" s="4"/>
      <c r="SMU263" s="4"/>
      <c r="SMV263" s="4"/>
      <c r="SMW263" s="4"/>
      <c r="SMX263" s="4"/>
      <c r="SMY263" s="4"/>
      <c r="SMZ263" s="4"/>
      <c r="SNA263" s="4"/>
      <c r="SNB263" s="4"/>
      <c r="SNC263" s="4"/>
      <c r="SND263" s="4"/>
      <c r="SNE263" s="4"/>
      <c r="SNF263" s="4"/>
      <c r="SNG263" s="4"/>
      <c r="SNH263" s="4"/>
      <c r="SNI263" s="4"/>
      <c r="SNJ263" s="4"/>
      <c r="SNK263" s="4"/>
      <c r="SNL263" s="4"/>
      <c r="SNM263" s="4"/>
      <c r="SNN263" s="4"/>
      <c r="SNO263" s="4"/>
      <c r="SNP263" s="4"/>
      <c r="SNQ263" s="4"/>
      <c r="SNR263" s="4"/>
      <c r="SNS263" s="4"/>
      <c r="SNT263" s="4"/>
      <c r="SNU263" s="4"/>
      <c r="SNV263" s="4"/>
      <c r="SNW263" s="4"/>
      <c r="SNX263" s="4"/>
      <c r="SNY263" s="4"/>
      <c r="SNZ263" s="4"/>
      <c r="SOA263" s="4"/>
      <c r="SOB263" s="4"/>
      <c r="SOC263" s="4"/>
      <c r="SOD263" s="4"/>
      <c r="SOE263" s="4"/>
      <c r="SOF263" s="4"/>
      <c r="SOG263" s="4"/>
      <c r="SOH263" s="4"/>
      <c r="SOI263" s="4"/>
      <c r="SOJ263" s="4"/>
      <c r="SOK263" s="4"/>
      <c r="SOL263" s="4"/>
      <c r="SOM263" s="4"/>
      <c r="SON263" s="4"/>
      <c r="SOO263" s="4"/>
      <c r="SOP263" s="4"/>
      <c r="SOQ263" s="4"/>
      <c r="SOR263" s="4"/>
      <c r="SOS263" s="4"/>
      <c r="SOT263" s="4"/>
      <c r="SOU263" s="4"/>
      <c r="SOV263" s="4"/>
      <c r="SOW263" s="4"/>
      <c r="SOX263" s="4"/>
      <c r="SOY263" s="4"/>
      <c r="SOZ263" s="4"/>
      <c r="SPA263" s="4"/>
      <c r="SPB263" s="4"/>
      <c r="SPC263" s="4"/>
      <c r="SPD263" s="4"/>
      <c r="SPE263" s="4"/>
      <c r="SPF263" s="4"/>
      <c r="SPG263" s="4"/>
      <c r="SPH263" s="4"/>
      <c r="SPI263" s="4"/>
      <c r="SPJ263" s="4"/>
      <c r="SPK263" s="4"/>
      <c r="SPL263" s="4"/>
      <c r="SPM263" s="4"/>
      <c r="SPN263" s="4"/>
      <c r="SPO263" s="4"/>
      <c r="SPP263" s="4"/>
      <c r="SPQ263" s="4"/>
      <c r="SPR263" s="4"/>
      <c r="SPS263" s="4"/>
      <c r="SPT263" s="4"/>
      <c r="SPU263" s="4"/>
      <c r="SPV263" s="4"/>
      <c r="SPW263" s="4"/>
      <c r="SPX263" s="4"/>
      <c r="SPY263" s="4"/>
      <c r="SPZ263" s="4"/>
      <c r="SQA263" s="4"/>
      <c r="SQB263" s="4"/>
      <c r="SQC263" s="4"/>
      <c r="SQD263" s="4"/>
      <c r="SQE263" s="4"/>
      <c r="SQF263" s="4"/>
      <c r="SQG263" s="4"/>
      <c r="SQH263" s="4"/>
      <c r="SQI263" s="4"/>
      <c r="SQJ263" s="4"/>
      <c r="SQK263" s="4"/>
      <c r="SQL263" s="4"/>
      <c r="SQM263" s="4"/>
      <c r="SQN263" s="4"/>
      <c r="SQO263" s="4"/>
      <c r="SQP263" s="4"/>
      <c r="SQQ263" s="4"/>
      <c r="SQR263" s="4"/>
      <c r="SQS263" s="4"/>
      <c r="SQT263" s="4"/>
      <c r="SQU263" s="4"/>
      <c r="SQV263" s="4"/>
      <c r="SQW263" s="4"/>
      <c r="SQX263" s="4"/>
      <c r="SQY263" s="4"/>
      <c r="SQZ263" s="4"/>
      <c r="SRA263" s="4"/>
      <c r="SRB263" s="4"/>
      <c r="SRC263" s="4"/>
      <c r="SRD263" s="4"/>
      <c r="SRE263" s="4"/>
      <c r="SRF263" s="4"/>
      <c r="SRG263" s="4"/>
      <c r="SRH263" s="4"/>
      <c r="SRI263" s="4"/>
      <c r="SRJ263" s="4"/>
      <c r="SRK263" s="4"/>
      <c r="SRL263" s="4"/>
      <c r="SRM263" s="4"/>
      <c r="SRN263" s="4"/>
      <c r="SRO263" s="4"/>
      <c r="SRP263" s="4"/>
      <c r="SRQ263" s="4"/>
      <c r="SRR263" s="4"/>
      <c r="SRS263" s="4"/>
      <c r="SRT263" s="4"/>
      <c r="SRU263" s="4"/>
      <c r="SRV263" s="4"/>
      <c r="SRW263" s="4"/>
      <c r="SRX263" s="4"/>
      <c r="SRY263" s="4"/>
      <c r="SRZ263" s="4"/>
      <c r="SSA263" s="4"/>
      <c r="SSB263" s="4"/>
      <c r="SSC263" s="4"/>
      <c r="SSD263" s="4"/>
      <c r="SSE263" s="4"/>
      <c r="SSF263" s="4"/>
      <c r="SSG263" s="4"/>
      <c r="SSH263" s="4"/>
      <c r="SSI263" s="4"/>
      <c r="SSJ263" s="4"/>
      <c r="SSK263" s="4"/>
      <c r="SSL263" s="4"/>
      <c r="SSM263" s="4"/>
      <c r="SSN263" s="4"/>
      <c r="SSO263" s="4"/>
      <c r="SSP263" s="4"/>
      <c r="SSQ263" s="4"/>
      <c r="SSR263" s="4"/>
      <c r="SSS263" s="4"/>
      <c r="SST263" s="4"/>
      <c r="SSU263" s="4"/>
      <c r="SSV263" s="4"/>
      <c r="SSW263" s="4"/>
      <c r="SSX263" s="4"/>
      <c r="SSY263" s="4"/>
      <c r="SSZ263" s="4"/>
      <c r="STA263" s="4"/>
      <c r="STB263" s="4"/>
      <c r="STC263" s="4"/>
      <c r="STD263" s="4"/>
      <c r="STE263" s="4"/>
      <c r="STF263" s="4"/>
      <c r="STG263" s="4"/>
      <c r="STH263" s="4"/>
      <c r="STI263" s="4"/>
      <c r="STJ263" s="4"/>
      <c r="STK263" s="4"/>
      <c r="STL263" s="4"/>
      <c r="STM263" s="4"/>
      <c r="STN263" s="4"/>
      <c r="STO263" s="4"/>
      <c r="STP263" s="4"/>
      <c r="STQ263" s="4"/>
      <c r="STR263" s="4"/>
      <c r="STS263" s="4"/>
      <c r="STT263" s="4"/>
      <c r="STU263" s="4"/>
      <c r="STV263" s="4"/>
      <c r="STW263" s="4"/>
      <c r="STX263" s="4"/>
      <c r="STY263" s="4"/>
      <c r="STZ263" s="4"/>
      <c r="SUA263" s="4"/>
      <c r="SUB263" s="4"/>
      <c r="SUC263" s="4"/>
      <c r="SUD263" s="4"/>
      <c r="SUE263" s="4"/>
      <c r="SUF263" s="4"/>
      <c r="SUG263" s="4"/>
      <c r="SUH263" s="4"/>
      <c r="SUI263" s="4"/>
      <c r="SUJ263" s="4"/>
      <c r="SUK263" s="4"/>
      <c r="SUL263" s="4"/>
      <c r="SUM263" s="4"/>
      <c r="SUN263" s="4"/>
      <c r="SUO263" s="4"/>
      <c r="SUP263" s="4"/>
      <c r="SUQ263" s="4"/>
      <c r="SUR263" s="4"/>
      <c r="SUS263" s="4"/>
      <c r="SUT263" s="4"/>
      <c r="SUU263" s="4"/>
      <c r="SUV263" s="4"/>
      <c r="SUW263" s="4"/>
      <c r="SUX263" s="4"/>
      <c r="SUY263" s="4"/>
      <c r="SUZ263" s="4"/>
      <c r="SVA263" s="4"/>
      <c r="SVB263" s="4"/>
      <c r="SVC263" s="4"/>
      <c r="SVD263" s="4"/>
      <c r="SVE263" s="4"/>
      <c r="SVF263" s="4"/>
      <c r="SVG263" s="4"/>
      <c r="SVH263" s="4"/>
      <c r="SVI263" s="4"/>
      <c r="SVJ263" s="4"/>
      <c r="SVK263" s="4"/>
      <c r="SVL263" s="4"/>
      <c r="SVM263" s="4"/>
      <c r="SVN263" s="4"/>
      <c r="SVO263" s="4"/>
      <c r="SVP263" s="4"/>
      <c r="SVQ263" s="4"/>
      <c r="SVR263" s="4"/>
      <c r="SVS263" s="4"/>
      <c r="SVT263" s="4"/>
      <c r="SVU263" s="4"/>
      <c r="SVV263" s="4"/>
      <c r="SVW263" s="4"/>
      <c r="SVX263" s="4"/>
      <c r="SVY263" s="4"/>
      <c r="SVZ263" s="4"/>
      <c r="SWA263" s="4"/>
      <c r="SWB263" s="4"/>
      <c r="SWC263" s="4"/>
      <c r="SWD263" s="4"/>
      <c r="SWE263" s="4"/>
      <c r="SWF263" s="4"/>
      <c r="SWG263" s="4"/>
      <c r="SWH263" s="4"/>
      <c r="SWI263" s="4"/>
      <c r="SWJ263" s="4"/>
      <c r="SWK263" s="4"/>
      <c r="SWL263" s="4"/>
      <c r="SWM263" s="4"/>
      <c r="SWN263" s="4"/>
      <c r="SWO263" s="4"/>
      <c r="SWP263" s="4"/>
      <c r="SWQ263" s="4"/>
      <c r="SWR263" s="4"/>
      <c r="SWS263" s="4"/>
      <c r="SWT263" s="4"/>
      <c r="SWU263" s="4"/>
      <c r="SWV263" s="4"/>
      <c r="SWW263" s="4"/>
      <c r="SWX263" s="4"/>
      <c r="SWY263" s="4"/>
      <c r="SWZ263" s="4"/>
      <c r="SXA263" s="4"/>
      <c r="SXB263" s="4"/>
      <c r="SXC263" s="4"/>
      <c r="SXD263" s="4"/>
      <c r="SXE263" s="4"/>
      <c r="SXF263" s="4"/>
      <c r="SXG263" s="4"/>
      <c r="SXH263" s="4"/>
      <c r="SXI263" s="4"/>
      <c r="SXJ263" s="4"/>
      <c r="SXK263" s="4"/>
      <c r="SXL263" s="4"/>
      <c r="SXM263" s="4"/>
      <c r="SXN263" s="4"/>
      <c r="SXO263" s="4"/>
      <c r="SXP263" s="4"/>
      <c r="SXQ263" s="4"/>
      <c r="SXR263" s="4"/>
      <c r="SXS263" s="4"/>
      <c r="SXT263" s="4"/>
      <c r="SXU263" s="4"/>
      <c r="SXV263" s="4"/>
      <c r="SXW263" s="4"/>
      <c r="SXX263" s="4"/>
      <c r="SXY263" s="4"/>
      <c r="SXZ263" s="4"/>
      <c r="SYA263" s="4"/>
      <c r="SYB263" s="4"/>
      <c r="SYC263" s="4"/>
      <c r="SYD263" s="4"/>
      <c r="SYE263" s="4"/>
      <c r="SYF263" s="4"/>
      <c r="SYG263" s="4"/>
      <c r="SYH263" s="4"/>
      <c r="SYI263" s="4"/>
      <c r="SYJ263" s="4"/>
      <c r="SYK263" s="4"/>
      <c r="SYL263" s="4"/>
      <c r="SYM263" s="4"/>
      <c r="SYN263" s="4"/>
      <c r="SYO263" s="4"/>
      <c r="SYP263" s="4"/>
      <c r="SYQ263" s="4"/>
      <c r="SYR263" s="4"/>
      <c r="SYS263" s="4"/>
      <c r="SYT263" s="4"/>
      <c r="SYU263" s="4"/>
      <c r="SYV263" s="4"/>
      <c r="SYW263" s="4"/>
      <c r="SYX263" s="4"/>
      <c r="SYY263" s="4"/>
      <c r="SYZ263" s="4"/>
      <c r="SZA263" s="4"/>
      <c r="SZB263" s="4"/>
      <c r="SZC263" s="4"/>
      <c r="SZD263" s="4"/>
      <c r="SZE263" s="4"/>
      <c r="SZF263" s="4"/>
      <c r="SZG263" s="4"/>
      <c r="SZH263" s="4"/>
      <c r="SZI263" s="4"/>
      <c r="SZJ263" s="4"/>
      <c r="SZK263" s="4"/>
      <c r="SZL263" s="4"/>
      <c r="SZM263" s="4"/>
      <c r="SZN263" s="4"/>
      <c r="SZO263" s="4"/>
      <c r="SZP263" s="4"/>
      <c r="SZQ263" s="4"/>
      <c r="SZR263" s="4"/>
      <c r="SZS263" s="4"/>
      <c r="SZT263" s="4"/>
      <c r="SZU263" s="4"/>
      <c r="SZV263" s="4"/>
      <c r="SZW263" s="4"/>
      <c r="SZX263" s="4"/>
      <c r="SZY263" s="4"/>
      <c r="SZZ263" s="4"/>
      <c r="TAA263" s="4"/>
      <c r="TAB263" s="4"/>
      <c r="TAC263" s="4"/>
      <c r="TAD263" s="4"/>
      <c r="TAE263" s="4"/>
      <c r="TAF263" s="4"/>
      <c r="TAG263" s="4"/>
      <c r="TAH263" s="4"/>
      <c r="TAI263" s="4"/>
      <c r="TAJ263" s="4"/>
      <c r="TAK263" s="4"/>
      <c r="TAL263" s="4"/>
      <c r="TAM263" s="4"/>
      <c r="TAN263" s="4"/>
      <c r="TAO263" s="4"/>
      <c r="TAP263" s="4"/>
      <c r="TAQ263" s="4"/>
      <c r="TAR263" s="4"/>
      <c r="TAS263" s="4"/>
      <c r="TAT263" s="4"/>
      <c r="TAU263" s="4"/>
      <c r="TAV263" s="4"/>
      <c r="TAW263" s="4"/>
      <c r="TAX263" s="4"/>
      <c r="TAY263" s="4"/>
      <c r="TAZ263" s="4"/>
      <c r="TBA263" s="4"/>
      <c r="TBB263" s="4"/>
      <c r="TBC263" s="4"/>
      <c r="TBD263" s="4"/>
      <c r="TBE263" s="4"/>
      <c r="TBF263" s="4"/>
      <c r="TBG263" s="4"/>
      <c r="TBH263" s="4"/>
      <c r="TBI263" s="4"/>
      <c r="TBJ263" s="4"/>
      <c r="TBK263" s="4"/>
      <c r="TBL263" s="4"/>
      <c r="TBM263" s="4"/>
      <c r="TBN263" s="4"/>
      <c r="TBO263" s="4"/>
      <c r="TBP263" s="4"/>
      <c r="TBQ263" s="4"/>
      <c r="TBR263" s="4"/>
      <c r="TBS263" s="4"/>
      <c r="TBT263" s="4"/>
      <c r="TBU263" s="4"/>
      <c r="TBV263" s="4"/>
      <c r="TBW263" s="4"/>
      <c r="TBX263" s="4"/>
      <c r="TBY263" s="4"/>
      <c r="TBZ263" s="4"/>
      <c r="TCA263" s="4"/>
      <c r="TCB263" s="4"/>
      <c r="TCC263" s="4"/>
      <c r="TCD263" s="4"/>
      <c r="TCE263" s="4"/>
      <c r="TCF263" s="4"/>
      <c r="TCG263" s="4"/>
      <c r="TCH263" s="4"/>
      <c r="TCI263" s="4"/>
      <c r="TCJ263" s="4"/>
      <c r="TCK263" s="4"/>
      <c r="TCL263" s="4"/>
      <c r="TCM263" s="4"/>
      <c r="TCN263" s="4"/>
      <c r="TCO263" s="4"/>
      <c r="TCP263" s="4"/>
      <c r="TCQ263" s="4"/>
      <c r="TCR263" s="4"/>
      <c r="TCS263" s="4"/>
      <c r="TCT263" s="4"/>
      <c r="TCU263" s="4"/>
      <c r="TCV263" s="4"/>
      <c r="TCW263" s="4"/>
      <c r="TCX263" s="4"/>
      <c r="TCY263" s="4"/>
      <c r="TCZ263" s="4"/>
      <c r="TDA263" s="4"/>
      <c r="TDB263" s="4"/>
      <c r="TDC263" s="4"/>
      <c r="TDD263" s="4"/>
      <c r="TDE263" s="4"/>
      <c r="TDF263" s="4"/>
      <c r="TDG263" s="4"/>
      <c r="TDH263" s="4"/>
      <c r="TDI263" s="4"/>
      <c r="TDJ263" s="4"/>
      <c r="TDK263" s="4"/>
      <c r="TDL263" s="4"/>
      <c r="TDM263" s="4"/>
      <c r="TDN263" s="4"/>
      <c r="TDO263" s="4"/>
      <c r="TDP263" s="4"/>
      <c r="TDQ263" s="4"/>
      <c r="TDR263" s="4"/>
      <c r="TDS263" s="4"/>
      <c r="TDT263" s="4"/>
      <c r="TDU263" s="4"/>
      <c r="TDV263" s="4"/>
      <c r="TDW263" s="4"/>
      <c r="TDX263" s="4"/>
      <c r="TDY263" s="4"/>
      <c r="TDZ263" s="4"/>
      <c r="TEA263" s="4"/>
      <c r="TEB263" s="4"/>
      <c r="TEC263" s="4"/>
      <c r="TED263" s="4"/>
      <c r="TEE263" s="4"/>
      <c r="TEF263" s="4"/>
      <c r="TEG263" s="4"/>
      <c r="TEH263" s="4"/>
      <c r="TEI263" s="4"/>
      <c r="TEJ263" s="4"/>
      <c r="TEK263" s="4"/>
      <c r="TEL263" s="4"/>
      <c r="TEM263" s="4"/>
      <c r="TEN263" s="4"/>
      <c r="TEO263" s="4"/>
      <c r="TEP263" s="4"/>
      <c r="TEQ263" s="4"/>
      <c r="TER263" s="4"/>
      <c r="TES263" s="4"/>
      <c r="TET263" s="4"/>
      <c r="TEU263" s="4"/>
      <c r="TEV263" s="4"/>
      <c r="TEW263" s="4"/>
      <c r="TEX263" s="4"/>
      <c r="TEY263" s="4"/>
      <c r="TEZ263" s="4"/>
      <c r="TFA263" s="4"/>
      <c r="TFB263" s="4"/>
      <c r="TFC263" s="4"/>
      <c r="TFD263" s="4"/>
      <c r="TFE263" s="4"/>
      <c r="TFF263" s="4"/>
      <c r="TFG263" s="4"/>
      <c r="TFH263" s="4"/>
      <c r="TFI263" s="4"/>
      <c r="TFJ263" s="4"/>
      <c r="TFK263" s="4"/>
      <c r="TFL263" s="4"/>
      <c r="TFM263" s="4"/>
      <c r="TFN263" s="4"/>
      <c r="TFO263" s="4"/>
      <c r="TFP263" s="4"/>
      <c r="TFQ263" s="4"/>
      <c r="TFR263" s="4"/>
      <c r="TFS263" s="4"/>
      <c r="TFT263" s="4"/>
      <c r="TFU263" s="4"/>
      <c r="TFV263" s="4"/>
      <c r="TFW263" s="4"/>
      <c r="TFX263" s="4"/>
      <c r="TFY263" s="4"/>
      <c r="TFZ263" s="4"/>
      <c r="TGA263" s="4"/>
      <c r="TGB263" s="4"/>
      <c r="TGC263" s="4"/>
      <c r="TGD263" s="4"/>
      <c r="TGE263" s="4"/>
      <c r="TGF263" s="4"/>
      <c r="TGG263" s="4"/>
      <c r="TGH263" s="4"/>
      <c r="TGI263" s="4"/>
      <c r="TGJ263" s="4"/>
      <c r="TGK263" s="4"/>
      <c r="TGL263" s="4"/>
      <c r="TGM263" s="4"/>
      <c r="TGN263" s="4"/>
      <c r="TGO263" s="4"/>
      <c r="TGP263" s="4"/>
      <c r="TGQ263" s="4"/>
      <c r="TGR263" s="4"/>
      <c r="TGS263" s="4"/>
      <c r="TGT263" s="4"/>
      <c r="TGU263" s="4"/>
      <c r="TGV263" s="4"/>
      <c r="TGW263" s="4"/>
      <c r="TGX263" s="4"/>
      <c r="TGY263" s="4"/>
      <c r="TGZ263" s="4"/>
      <c r="THA263" s="4"/>
      <c r="THB263" s="4"/>
      <c r="THC263" s="4"/>
      <c r="THD263" s="4"/>
      <c r="THE263" s="4"/>
      <c r="THF263" s="4"/>
      <c r="THG263" s="4"/>
      <c r="THH263" s="4"/>
      <c r="THI263" s="4"/>
      <c r="THJ263" s="4"/>
      <c r="THK263" s="4"/>
      <c r="THL263" s="4"/>
      <c r="THM263" s="4"/>
      <c r="THN263" s="4"/>
      <c r="THO263" s="4"/>
      <c r="THP263" s="4"/>
      <c r="THQ263" s="4"/>
      <c r="THR263" s="4"/>
      <c r="THS263" s="4"/>
      <c r="THT263" s="4"/>
      <c r="THU263" s="4"/>
      <c r="THV263" s="4"/>
      <c r="THW263" s="4"/>
      <c r="THX263" s="4"/>
      <c r="THY263" s="4"/>
      <c r="THZ263" s="4"/>
      <c r="TIA263" s="4"/>
      <c r="TIB263" s="4"/>
      <c r="TIC263" s="4"/>
      <c r="TID263" s="4"/>
      <c r="TIE263" s="4"/>
      <c r="TIF263" s="4"/>
      <c r="TIG263" s="4"/>
      <c r="TIH263" s="4"/>
      <c r="TII263" s="4"/>
      <c r="TIJ263" s="4"/>
      <c r="TIK263" s="4"/>
      <c r="TIL263" s="4"/>
      <c r="TIM263" s="4"/>
      <c r="TIN263" s="4"/>
      <c r="TIO263" s="4"/>
      <c r="TIP263" s="4"/>
      <c r="TIQ263" s="4"/>
      <c r="TIR263" s="4"/>
      <c r="TIS263" s="4"/>
      <c r="TIT263" s="4"/>
      <c r="TIU263" s="4"/>
      <c r="TIV263" s="4"/>
      <c r="TIW263" s="4"/>
      <c r="TIX263" s="4"/>
      <c r="TIY263" s="4"/>
      <c r="TIZ263" s="4"/>
      <c r="TJA263" s="4"/>
      <c r="TJB263" s="4"/>
      <c r="TJC263" s="4"/>
      <c r="TJD263" s="4"/>
      <c r="TJE263" s="4"/>
      <c r="TJF263" s="4"/>
      <c r="TJG263" s="4"/>
      <c r="TJH263" s="4"/>
      <c r="TJI263" s="4"/>
      <c r="TJJ263" s="4"/>
      <c r="TJK263" s="4"/>
      <c r="TJL263" s="4"/>
      <c r="TJM263" s="4"/>
      <c r="TJN263" s="4"/>
      <c r="TJO263" s="4"/>
      <c r="TJP263" s="4"/>
      <c r="TJQ263" s="4"/>
      <c r="TJR263" s="4"/>
      <c r="TJS263" s="4"/>
      <c r="TJT263" s="4"/>
      <c r="TJU263" s="4"/>
      <c r="TJV263" s="4"/>
      <c r="TJW263" s="4"/>
      <c r="TJX263" s="4"/>
      <c r="TJY263" s="4"/>
      <c r="TJZ263" s="4"/>
      <c r="TKA263" s="4"/>
      <c r="TKB263" s="4"/>
      <c r="TKC263" s="4"/>
      <c r="TKD263" s="4"/>
      <c r="TKE263" s="4"/>
      <c r="TKF263" s="4"/>
      <c r="TKG263" s="4"/>
      <c r="TKH263" s="4"/>
      <c r="TKI263" s="4"/>
      <c r="TKJ263" s="4"/>
      <c r="TKK263" s="4"/>
      <c r="TKL263" s="4"/>
      <c r="TKM263" s="4"/>
      <c r="TKN263" s="4"/>
      <c r="TKO263" s="4"/>
      <c r="TKP263" s="4"/>
      <c r="TKQ263" s="4"/>
      <c r="TKR263" s="4"/>
      <c r="TKS263" s="4"/>
      <c r="TKT263" s="4"/>
      <c r="TKU263" s="4"/>
      <c r="TKV263" s="4"/>
      <c r="TKW263" s="4"/>
      <c r="TKX263" s="4"/>
      <c r="TKY263" s="4"/>
      <c r="TKZ263" s="4"/>
      <c r="TLA263" s="4"/>
      <c r="TLB263" s="4"/>
      <c r="TLC263" s="4"/>
      <c r="TLD263" s="4"/>
      <c r="TLE263" s="4"/>
      <c r="TLF263" s="4"/>
      <c r="TLG263" s="4"/>
      <c r="TLH263" s="4"/>
      <c r="TLI263" s="4"/>
      <c r="TLJ263" s="4"/>
      <c r="TLK263" s="4"/>
      <c r="TLL263" s="4"/>
      <c r="TLM263" s="4"/>
      <c r="TLN263" s="4"/>
      <c r="TLO263" s="4"/>
      <c r="TLP263" s="4"/>
      <c r="TLQ263" s="4"/>
      <c r="TLR263" s="4"/>
      <c r="TLS263" s="4"/>
      <c r="TLT263" s="4"/>
      <c r="TLU263" s="4"/>
      <c r="TLV263" s="4"/>
      <c r="TLW263" s="4"/>
      <c r="TLX263" s="4"/>
      <c r="TLY263" s="4"/>
      <c r="TLZ263" s="4"/>
      <c r="TMA263" s="4"/>
      <c r="TMB263" s="4"/>
      <c r="TMC263" s="4"/>
      <c r="TMD263" s="4"/>
      <c r="TME263" s="4"/>
      <c r="TMF263" s="4"/>
      <c r="TMG263" s="4"/>
      <c r="TMH263" s="4"/>
      <c r="TMI263" s="4"/>
      <c r="TMJ263" s="4"/>
      <c r="TMK263" s="4"/>
      <c r="TML263" s="4"/>
      <c r="TMM263" s="4"/>
      <c r="TMN263" s="4"/>
      <c r="TMO263" s="4"/>
      <c r="TMP263" s="4"/>
      <c r="TMQ263" s="4"/>
      <c r="TMR263" s="4"/>
      <c r="TMS263" s="4"/>
      <c r="TMT263" s="4"/>
      <c r="TMU263" s="4"/>
      <c r="TMV263" s="4"/>
      <c r="TMW263" s="4"/>
      <c r="TMX263" s="4"/>
      <c r="TMY263" s="4"/>
      <c r="TMZ263" s="4"/>
      <c r="TNA263" s="4"/>
      <c r="TNB263" s="4"/>
      <c r="TNC263" s="4"/>
      <c r="TND263" s="4"/>
      <c r="TNE263" s="4"/>
      <c r="TNF263" s="4"/>
      <c r="TNG263" s="4"/>
      <c r="TNH263" s="4"/>
      <c r="TNI263" s="4"/>
      <c r="TNJ263" s="4"/>
      <c r="TNK263" s="4"/>
      <c r="TNL263" s="4"/>
      <c r="TNM263" s="4"/>
      <c r="TNN263" s="4"/>
      <c r="TNO263" s="4"/>
      <c r="TNP263" s="4"/>
      <c r="TNQ263" s="4"/>
      <c r="TNR263" s="4"/>
      <c r="TNS263" s="4"/>
      <c r="TNT263" s="4"/>
      <c r="TNU263" s="4"/>
      <c r="TNV263" s="4"/>
      <c r="TNW263" s="4"/>
      <c r="TNX263" s="4"/>
      <c r="TNY263" s="4"/>
      <c r="TNZ263" s="4"/>
      <c r="TOA263" s="4"/>
      <c r="TOB263" s="4"/>
      <c r="TOC263" s="4"/>
      <c r="TOD263" s="4"/>
      <c r="TOE263" s="4"/>
      <c r="TOF263" s="4"/>
      <c r="TOG263" s="4"/>
      <c r="TOH263" s="4"/>
      <c r="TOI263" s="4"/>
      <c r="TOJ263" s="4"/>
      <c r="TOK263" s="4"/>
      <c r="TOL263" s="4"/>
      <c r="TOM263" s="4"/>
      <c r="TON263" s="4"/>
      <c r="TOO263" s="4"/>
      <c r="TOP263" s="4"/>
      <c r="TOQ263" s="4"/>
      <c r="TOR263" s="4"/>
      <c r="TOS263" s="4"/>
      <c r="TOT263" s="4"/>
      <c r="TOU263" s="4"/>
      <c r="TOV263" s="4"/>
      <c r="TOW263" s="4"/>
      <c r="TOX263" s="4"/>
      <c r="TOY263" s="4"/>
      <c r="TOZ263" s="4"/>
      <c r="TPA263" s="4"/>
      <c r="TPB263" s="4"/>
      <c r="TPC263" s="4"/>
      <c r="TPD263" s="4"/>
      <c r="TPE263" s="4"/>
      <c r="TPF263" s="4"/>
      <c r="TPG263" s="4"/>
      <c r="TPH263" s="4"/>
      <c r="TPI263" s="4"/>
      <c r="TPJ263" s="4"/>
      <c r="TPK263" s="4"/>
      <c r="TPL263" s="4"/>
      <c r="TPM263" s="4"/>
      <c r="TPN263" s="4"/>
      <c r="TPO263" s="4"/>
      <c r="TPP263" s="4"/>
      <c r="TPQ263" s="4"/>
      <c r="TPR263" s="4"/>
      <c r="TPS263" s="4"/>
      <c r="TPT263" s="4"/>
      <c r="TPU263" s="4"/>
      <c r="TPV263" s="4"/>
      <c r="TPW263" s="4"/>
      <c r="TPX263" s="4"/>
      <c r="TPY263" s="4"/>
      <c r="TPZ263" s="4"/>
      <c r="TQA263" s="4"/>
      <c r="TQB263" s="4"/>
      <c r="TQC263" s="4"/>
      <c r="TQD263" s="4"/>
      <c r="TQE263" s="4"/>
      <c r="TQF263" s="4"/>
      <c r="TQG263" s="4"/>
      <c r="TQH263" s="4"/>
      <c r="TQI263" s="4"/>
      <c r="TQJ263" s="4"/>
      <c r="TQK263" s="4"/>
      <c r="TQL263" s="4"/>
      <c r="TQM263" s="4"/>
      <c r="TQN263" s="4"/>
      <c r="TQO263" s="4"/>
      <c r="TQP263" s="4"/>
      <c r="TQQ263" s="4"/>
      <c r="TQR263" s="4"/>
      <c r="TQS263" s="4"/>
      <c r="TQT263" s="4"/>
      <c r="TQU263" s="4"/>
      <c r="TQV263" s="4"/>
      <c r="TQW263" s="4"/>
      <c r="TQX263" s="4"/>
      <c r="TQY263" s="4"/>
      <c r="TQZ263" s="4"/>
      <c r="TRA263" s="4"/>
      <c r="TRB263" s="4"/>
      <c r="TRC263" s="4"/>
      <c r="TRD263" s="4"/>
      <c r="TRE263" s="4"/>
      <c r="TRF263" s="4"/>
      <c r="TRG263" s="4"/>
      <c r="TRH263" s="4"/>
      <c r="TRI263" s="4"/>
      <c r="TRJ263" s="4"/>
      <c r="TRK263" s="4"/>
      <c r="TRL263" s="4"/>
      <c r="TRM263" s="4"/>
      <c r="TRN263" s="4"/>
      <c r="TRO263" s="4"/>
      <c r="TRP263" s="4"/>
      <c r="TRQ263" s="4"/>
      <c r="TRR263" s="4"/>
      <c r="TRS263" s="4"/>
      <c r="TRT263" s="4"/>
      <c r="TRU263" s="4"/>
      <c r="TRV263" s="4"/>
      <c r="TRW263" s="4"/>
      <c r="TRX263" s="4"/>
      <c r="TRY263" s="4"/>
      <c r="TRZ263" s="4"/>
      <c r="TSA263" s="4"/>
      <c r="TSB263" s="4"/>
      <c r="TSC263" s="4"/>
      <c r="TSD263" s="4"/>
      <c r="TSE263" s="4"/>
      <c r="TSF263" s="4"/>
      <c r="TSG263" s="4"/>
      <c r="TSH263" s="4"/>
      <c r="TSI263" s="4"/>
      <c r="TSJ263" s="4"/>
      <c r="TSK263" s="4"/>
      <c r="TSL263" s="4"/>
      <c r="TSM263" s="4"/>
      <c r="TSN263" s="4"/>
      <c r="TSO263" s="4"/>
      <c r="TSP263" s="4"/>
      <c r="TSQ263" s="4"/>
      <c r="TSR263" s="4"/>
      <c r="TSS263" s="4"/>
      <c r="TST263" s="4"/>
      <c r="TSU263" s="4"/>
      <c r="TSV263" s="4"/>
      <c r="TSW263" s="4"/>
      <c r="TSX263" s="4"/>
      <c r="TSY263" s="4"/>
      <c r="TSZ263" s="4"/>
      <c r="TTA263" s="4"/>
      <c r="TTB263" s="4"/>
      <c r="TTC263" s="4"/>
      <c r="TTD263" s="4"/>
      <c r="TTE263" s="4"/>
      <c r="TTF263" s="4"/>
      <c r="TTG263" s="4"/>
      <c r="TTH263" s="4"/>
      <c r="TTI263" s="4"/>
      <c r="TTJ263" s="4"/>
      <c r="TTK263" s="4"/>
      <c r="TTL263" s="4"/>
      <c r="TTM263" s="4"/>
      <c r="TTN263" s="4"/>
      <c r="TTO263" s="4"/>
      <c r="TTP263" s="4"/>
      <c r="TTQ263" s="4"/>
      <c r="TTR263" s="4"/>
      <c r="TTS263" s="4"/>
      <c r="TTT263" s="4"/>
      <c r="TTU263" s="4"/>
      <c r="TTV263" s="4"/>
      <c r="TTW263" s="4"/>
      <c r="TTX263" s="4"/>
      <c r="TTY263" s="4"/>
      <c r="TTZ263" s="4"/>
      <c r="TUA263" s="4"/>
      <c r="TUB263" s="4"/>
      <c r="TUC263" s="4"/>
      <c r="TUD263" s="4"/>
      <c r="TUE263" s="4"/>
      <c r="TUF263" s="4"/>
      <c r="TUG263" s="4"/>
      <c r="TUH263" s="4"/>
      <c r="TUI263" s="4"/>
      <c r="TUJ263" s="4"/>
      <c r="TUK263" s="4"/>
      <c r="TUL263" s="4"/>
      <c r="TUM263" s="4"/>
      <c r="TUN263" s="4"/>
      <c r="TUO263" s="4"/>
      <c r="TUP263" s="4"/>
      <c r="TUQ263" s="4"/>
      <c r="TUR263" s="4"/>
      <c r="TUS263" s="4"/>
      <c r="TUT263" s="4"/>
      <c r="TUU263" s="4"/>
      <c r="TUV263" s="4"/>
      <c r="TUW263" s="4"/>
      <c r="TUX263" s="4"/>
      <c r="TUY263" s="4"/>
      <c r="TUZ263" s="4"/>
      <c r="TVA263" s="4"/>
      <c r="TVB263" s="4"/>
      <c r="TVC263" s="4"/>
      <c r="TVD263" s="4"/>
      <c r="TVE263" s="4"/>
      <c r="TVF263" s="4"/>
      <c r="TVG263" s="4"/>
      <c r="TVH263" s="4"/>
      <c r="TVI263" s="4"/>
      <c r="TVJ263" s="4"/>
      <c r="TVK263" s="4"/>
      <c r="TVL263" s="4"/>
      <c r="TVM263" s="4"/>
      <c r="TVN263" s="4"/>
      <c r="TVO263" s="4"/>
      <c r="TVP263" s="4"/>
      <c r="TVQ263" s="4"/>
      <c r="TVR263" s="4"/>
      <c r="TVS263" s="4"/>
      <c r="TVT263" s="4"/>
      <c r="TVU263" s="4"/>
      <c r="TVV263" s="4"/>
      <c r="TVW263" s="4"/>
      <c r="TVX263" s="4"/>
      <c r="TVY263" s="4"/>
      <c r="TVZ263" s="4"/>
      <c r="TWA263" s="4"/>
      <c r="TWB263" s="4"/>
      <c r="TWC263" s="4"/>
      <c r="TWD263" s="4"/>
      <c r="TWE263" s="4"/>
      <c r="TWF263" s="4"/>
      <c r="TWG263" s="4"/>
      <c r="TWH263" s="4"/>
      <c r="TWI263" s="4"/>
      <c r="TWJ263" s="4"/>
      <c r="TWK263" s="4"/>
      <c r="TWL263" s="4"/>
      <c r="TWM263" s="4"/>
      <c r="TWN263" s="4"/>
      <c r="TWO263" s="4"/>
      <c r="TWP263" s="4"/>
      <c r="TWQ263" s="4"/>
      <c r="TWR263" s="4"/>
      <c r="TWS263" s="4"/>
      <c r="TWT263" s="4"/>
      <c r="TWU263" s="4"/>
      <c r="TWV263" s="4"/>
      <c r="TWW263" s="4"/>
      <c r="TWX263" s="4"/>
      <c r="TWY263" s="4"/>
      <c r="TWZ263" s="4"/>
      <c r="TXA263" s="4"/>
      <c r="TXB263" s="4"/>
      <c r="TXC263" s="4"/>
      <c r="TXD263" s="4"/>
      <c r="TXE263" s="4"/>
      <c r="TXF263" s="4"/>
      <c r="TXG263" s="4"/>
      <c r="TXH263" s="4"/>
      <c r="TXI263" s="4"/>
      <c r="TXJ263" s="4"/>
      <c r="TXK263" s="4"/>
      <c r="TXL263" s="4"/>
      <c r="TXM263" s="4"/>
      <c r="TXN263" s="4"/>
      <c r="TXO263" s="4"/>
      <c r="TXP263" s="4"/>
      <c r="TXQ263" s="4"/>
      <c r="TXR263" s="4"/>
      <c r="TXS263" s="4"/>
      <c r="TXT263" s="4"/>
      <c r="TXU263" s="4"/>
      <c r="TXV263" s="4"/>
      <c r="TXW263" s="4"/>
      <c r="TXX263" s="4"/>
      <c r="TXY263" s="4"/>
      <c r="TXZ263" s="4"/>
      <c r="TYA263" s="4"/>
      <c r="TYB263" s="4"/>
      <c r="TYC263" s="4"/>
      <c r="TYD263" s="4"/>
      <c r="TYE263" s="4"/>
      <c r="TYF263" s="4"/>
      <c r="TYG263" s="4"/>
      <c r="TYH263" s="4"/>
      <c r="TYI263" s="4"/>
      <c r="TYJ263" s="4"/>
      <c r="TYK263" s="4"/>
      <c r="TYL263" s="4"/>
      <c r="TYM263" s="4"/>
      <c r="TYN263" s="4"/>
      <c r="TYO263" s="4"/>
      <c r="TYP263" s="4"/>
      <c r="TYQ263" s="4"/>
      <c r="TYR263" s="4"/>
      <c r="TYS263" s="4"/>
      <c r="TYT263" s="4"/>
      <c r="TYU263" s="4"/>
      <c r="TYV263" s="4"/>
      <c r="TYW263" s="4"/>
      <c r="TYX263" s="4"/>
      <c r="TYY263" s="4"/>
      <c r="TYZ263" s="4"/>
      <c r="TZA263" s="4"/>
      <c r="TZB263" s="4"/>
      <c r="TZC263" s="4"/>
      <c r="TZD263" s="4"/>
      <c r="TZE263" s="4"/>
      <c r="TZF263" s="4"/>
      <c r="TZG263" s="4"/>
      <c r="TZH263" s="4"/>
      <c r="TZI263" s="4"/>
      <c r="TZJ263" s="4"/>
      <c r="TZK263" s="4"/>
      <c r="TZL263" s="4"/>
      <c r="TZM263" s="4"/>
      <c r="TZN263" s="4"/>
      <c r="TZO263" s="4"/>
      <c r="TZP263" s="4"/>
      <c r="TZQ263" s="4"/>
      <c r="TZR263" s="4"/>
      <c r="TZS263" s="4"/>
      <c r="TZT263" s="4"/>
      <c r="TZU263" s="4"/>
      <c r="TZV263" s="4"/>
      <c r="TZW263" s="4"/>
      <c r="TZX263" s="4"/>
      <c r="TZY263" s="4"/>
      <c r="TZZ263" s="4"/>
      <c r="UAA263" s="4"/>
      <c r="UAB263" s="4"/>
      <c r="UAC263" s="4"/>
      <c r="UAD263" s="4"/>
      <c r="UAE263" s="4"/>
      <c r="UAF263" s="4"/>
      <c r="UAG263" s="4"/>
      <c r="UAH263" s="4"/>
      <c r="UAI263" s="4"/>
      <c r="UAJ263" s="4"/>
      <c r="UAK263" s="4"/>
      <c r="UAL263" s="4"/>
      <c r="UAM263" s="4"/>
      <c r="UAN263" s="4"/>
      <c r="UAO263" s="4"/>
      <c r="UAP263" s="4"/>
      <c r="UAQ263" s="4"/>
      <c r="UAR263" s="4"/>
      <c r="UAS263" s="4"/>
      <c r="UAT263" s="4"/>
      <c r="UAU263" s="4"/>
      <c r="UAV263" s="4"/>
      <c r="UAW263" s="4"/>
      <c r="UAX263" s="4"/>
      <c r="UAY263" s="4"/>
      <c r="UAZ263" s="4"/>
      <c r="UBA263" s="4"/>
      <c r="UBB263" s="4"/>
      <c r="UBC263" s="4"/>
      <c r="UBD263" s="4"/>
      <c r="UBE263" s="4"/>
      <c r="UBF263" s="4"/>
      <c r="UBG263" s="4"/>
      <c r="UBH263" s="4"/>
      <c r="UBI263" s="4"/>
      <c r="UBJ263" s="4"/>
      <c r="UBK263" s="4"/>
      <c r="UBL263" s="4"/>
      <c r="UBM263" s="4"/>
      <c r="UBN263" s="4"/>
      <c r="UBO263" s="4"/>
      <c r="UBP263" s="4"/>
      <c r="UBQ263" s="4"/>
      <c r="UBR263" s="4"/>
      <c r="UBS263" s="4"/>
      <c r="UBT263" s="4"/>
      <c r="UBU263" s="4"/>
      <c r="UBV263" s="4"/>
      <c r="UBW263" s="4"/>
      <c r="UBX263" s="4"/>
      <c r="UBY263" s="4"/>
      <c r="UBZ263" s="4"/>
      <c r="UCA263" s="4"/>
      <c r="UCB263" s="4"/>
      <c r="UCC263" s="4"/>
      <c r="UCD263" s="4"/>
      <c r="UCE263" s="4"/>
      <c r="UCF263" s="4"/>
      <c r="UCG263" s="4"/>
      <c r="UCH263" s="4"/>
      <c r="UCI263" s="4"/>
      <c r="UCJ263" s="4"/>
      <c r="UCK263" s="4"/>
      <c r="UCL263" s="4"/>
      <c r="UCM263" s="4"/>
      <c r="UCN263" s="4"/>
      <c r="UCO263" s="4"/>
      <c r="UCP263" s="4"/>
      <c r="UCQ263" s="4"/>
      <c r="UCR263" s="4"/>
      <c r="UCS263" s="4"/>
      <c r="UCT263" s="4"/>
      <c r="UCU263" s="4"/>
      <c r="UCV263" s="4"/>
      <c r="UCW263" s="4"/>
      <c r="UCX263" s="4"/>
      <c r="UCY263" s="4"/>
      <c r="UCZ263" s="4"/>
      <c r="UDA263" s="4"/>
      <c r="UDB263" s="4"/>
      <c r="UDC263" s="4"/>
      <c r="UDD263" s="4"/>
      <c r="UDE263" s="4"/>
      <c r="UDF263" s="4"/>
      <c r="UDG263" s="4"/>
      <c r="UDH263" s="4"/>
      <c r="UDI263" s="4"/>
      <c r="UDJ263" s="4"/>
      <c r="UDK263" s="4"/>
      <c r="UDL263" s="4"/>
      <c r="UDM263" s="4"/>
      <c r="UDN263" s="4"/>
      <c r="UDO263" s="4"/>
      <c r="UDP263" s="4"/>
      <c r="UDQ263" s="4"/>
      <c r="UDR263" s="4"/>
      <c r="UDS263" s="4"/>
      <c r="UDT263" s="4"/>
      <c r="UDU263" s="4"/>
      <c r="UDV263" s="4"/>
      <c r="UDW263" s="4"/>
      <c r="UDX263" s="4"/>
      <c r="UDY263" s="4"/>
      <c r="UDZ263" s="4"/>
      <c r="UEA263" s="4"/>
      <c r="UEB263" s="4"/>
      <c r="UEC263" s="4"/>
      <c r="UED263" s="4"/>
      <c r="UEE263" s="4"/>
      <c r="UEF263" s="4"/>
      <c r="UEG263" s="4"/>
      <c r="UEH263" s="4"/>
      <c r="UEI263" s="4"/>
      <c r="UEJ263" s="4"/>
      <c r="UEK263" s="4"/>
      <c r="UEL263" s="4"/>
      <c r="UEM263" s="4"/>
      <c r="UEN263" s="4"/>
      <c r="UEO263" s="4"/>
      <c r="UEP263" s="4"/>
      <c r="UEQ263" s="4"/>
      <c r="UER263" s="4"/>
      <c r="UES263" s="4"/>
      <c r="UET263" s="4"/>
      <c r="UEU263" s="4"/>
      <c r="UEV263" s="4"/>
      <c r="UEW263" s="4"/>
      <c r="UEX263" s="4"/>
      <c r="UEY263" s="4"/>
      <c r="UEZ263" s="4"/>
      <c r="UFA263" s="4"/>
      <c r="UFB263" s="4"/>
      <c r="UFC263" s="4"/>
      <c r="UFD263" s="4"/>
      <c r="UFE263" s="4"/>
      <c r="UFF263" s="4"/>
      <c r="UFG263" s="4"/>
      <c r="UFH263" s="4"/>
      <c r="UFI263" s="4"/>
      <c r="UFJ263" s="4"/>
      <c r="UFK263" s="4"/>
      <c r="UFL263" s="4"/>
      <c r="UFM263" s="4"/>
      <c r="UFN263" s="4"/>
      <c r="UFO263" s="4"/>
      <c r="UFP263" s="4"/>
      <c r="UFQ263" s="4"/>
      <c r="UFR263" s="4"/>
      <c r="UFS263" s="4"/>
      <c r="UFT263" s="4"/>
      <c r="UFU263" s="4"/>
      <c r="UFV263" s="4"/>
      <c r="UFW263" s="4"/>
      <c r="UFX263" s="4"/>
      <c r="UFY263" s="4"/>
      <c r="UFZ263" s="4"/>
      <c r="UGA263" s="4"/>
      <c r="UGB263" s="4"/>
      <c r="UGC263" s="4"/>
      <c r="UGD263" s="4"/>
      <c r="UGE263" s="4"/>
      <c r="UGF263" s="4"/>
      <c r="UGG263" s="4"/>
      <c r="UGH263" s="4"/>
      <c r="UGI263" s="4"/>
      <c r="UGJ263" s="4"/>
      <c r="UGK263" s="4"/>
      <c r="UGL263" s="4"/>
      <c r="UGM263" s="4"/>
      <c r="UGN263" s="4"/>
      <c r="UGO263" s="4"/>
      <c r="UGP263" s="4"/>
      <c r="UGQ263" s="4"/>
      <c r="UGR263" s="4"/>
      <c r="UGS263" s="4"/>
      <c r="UGT263" s="4"/>
      <c r="UGU263" s="4"/>
      <c r="UGV263" s="4"/>
      <c r="UGW263" s="4"/>
      <c r="UGX263" s="4"/>
      <c r="UGY263" s="4"/>
      <c r="UGZ263" s="4"/>
      <c r="UHA263" s="4"/>
      <c r="UHB263" s="4"/>
      <c r="UHC263" s="4"/>
      <c r="UHD263" s="4"/>
      <c r="UHE263" s="4"/>
      <c r="UHF263" s="4"/>
      <c r="UHG263" s="4"/>
      <c r="UHH263" s="4"/>
      <c r="UHI263" s="4"/>
      <c r="UHJ263" s="4"/>
      <c r="UHK263" s="4"/>
      <c r="UHL263" s="4"/>
      <c r="UHM263" s="4"/>
      <c r="UHN263" s="4"/>
      <c r="UHO263" s="4"/>
      <c r="UHP263" s="4"/>
      <c r="UHQ263" s="4"/>
      <c r="UHR263" s="4"/>
      <c r="UHS263" s="4"/>
      <c r="UHT263" s="4"/>
      <c r="UHU263" s="4"/>
      <c r="UHV263" s="4"/>
      <c r="UHW263" s="4"/>
      <c r="UHX263" s="4"/>
      <c r="UHY263" s="4"/>
      <c r="UHZ263" s="4"/>
      <c r="UIA263" s="4"/>
      <c r="UIB263" s="4"/>
      <c r="UIC263" s="4"/>
      <c r="UID263" s="4"/>
      <c r="UIE263" s="4"/>
      <c r="UIF263" s="4"/>
      <c r="UIG263" s="4"/>
      <c r="UIH263" s="4"/>
      <c r="UII263" s="4"/>
      <c r="UIJ263" s="4"/>
      <c r="UIK263" s="4"/>
      <c r="UIL263" s="4"/>
      <c r="UIM263" s="4"/>
      <c r="UIN263" s="4"/>
      <c r="UIO263" s="4"/>
      <c r="UIP263" s="4"/>
      <c r="UIQ263" s="4"/>
      <c r="UIR263" s="4"/>
      <c r="UIS263" s="4"/>
      <c r="UIT263" s="4"/>
      <c r="UIU263" s="4"/>
      <c r="UIV263" s="4"/>
      <c r="UIW263" s="4"/>
      <c r="UIX263" s="4"/>
      <c r="UIY263" s="4"/>
      <c r="UIZ263" s="4"/>
      <c r="UJA263" s="4"/>
      <c r="UJB263" s="4"/>
      <c r="UJC263" s="4"/>
      <c r="UJD263" s="4"/>
      <c r="UJE263" s="4"/>
      <c r="UJF263" s="4"/>
      <c r="UJG263" s="4"/>
      <c r="UJH263" s="4"/>
      <c r="UJI263" s="4"/>
      <c r="UJJ263" s="4"/>
      <c r="UJK263" s="4"/>
      <c r="UJL263" s="4"/>
      <c r="UJM263" s="4"/>
      <c r="UJN263" s="4"/>
      <c r="UJO263" s="4"/>
      <c r="UJP263" s="4"/>
      <c r="UJQ263" s="4"/>
      <c r="UJR263" s="4"/>
      <c r="UJS263" s="4"/>
      <c r="UJT263" s="4"/>
      <c r="UJU263" s="4"/>
      <c r="UJV263" s="4"/>
      <c r="UJW263" s="4"/>
      <c r="UJX263" s="4"/>
      <c r="UJY263" s="4"/>
      <c r="UJZ263" s="4"/>
      <c r="UKA263" s="4"/>
      <c r="UKB263" s="4"/>
      <c r="UKC263" s="4"/>
      <c r="UKD263" s="4"/>
      <c r="UKE263" s="4"/>
      <c r="UKF263" s="4"/>
      <c r="UKG263" s="4"/>
      <c r="UKH263" s="4"/>
      <c r="UKI263" s="4"/>
      <c r="UKJ263" s="4"/>
      <c r="UKK263" s="4"/>
      <c r="UKL263" s="4"/>
      <c r="UKM263" s="4"/>
      <c r="UKN263" s="4"/>
      <c r="UKO263" s="4"/>
      <c r="UKP263" s="4"/>
      <c r="UKQ263" s="4"/>
      <c r="UKR263" s="4"/>
      <c r="UKS263" s="4"/>
      <c r="UKT263" s="4"/>
      <c r="UKU263" s="4"/>
      <c r="UKV263" s="4"/>
      <c r="UKW263" s="4"/>
      <c r="UKX263" s="4"/>
      <c r="UKY263" s="4"/>
      <c r="UKZ263" s="4"/>
      <c r="ULA263" s="4"/>
      <c r="ULB263" s="4"/>
      <c r="ULC263" s="4"/>
      <c r="ULD263" s="4"/>
      <c r="ULE263" s="4"/>
      <c r="ULF263" s="4"/>
      <c r="ULG263" s="4"/>
      <c r="ULH263" s="4"/>
      <c r="ULI263" s="4"/>
      <c r="ULJ263" s="4"/>
      <c r="ULK263" s="4"/>
      <c r="ULL263" s="4"/>
      <c r="ULM263" s="4"/>
      <c r="ULN263" s="4"/>
      <c r="ULO263" s="4"/>
      <c r="ULP263" s="4"/>
      <c r="ULQ263" s="4"/>
      <c r="ULR263" s="4"/>
      <c r="ULS263" s="4"/>
      <c r="ULT263" s="4"/>
      <c r="ULU263" s="4"/>
      <c r="ULV263" s="4"/>
      <c r="ULW263" s="4"/>
      <c r="ULX263" s="4"/>
      <c r="ULY263" s="4"/>
      <c r="ULZ263" s="4"/>
      <c r="UMA263" s="4"/>
      <c r="UMB263" s="4"/>
      <c r="UMC263" s="4"/>
      <c r="UMD263" s="4"/>
      <c r="UME263" s="4"/>
      <c r="UMF263" s="4"/>
      <c r="UMG263" s="4"/>
      <c r="UMH263" s="4"/>
      <c r="UMI263" s="4"/>
      <c r="UMJ263" s="4"/>
      <c r="UMK263" s="4"/>
      <c r="UML263" s="4"/>
      <c r="UMM263" s="4"/>
      <c r="UMN263" s="4"/>
      <c r="UMO263" s="4"/>
      <c r="UMP263" s="4"/>
      <c r="UMQ263" s="4"/>
      <c r="UMR263" s="4"/>
      <c r="UMS263" s="4"/>
      <c r="UMT263" s="4"/>
      <c r="UMU263" s="4"/>
      <c r="UMV263" s="4"/>
      <c r="UMW263" s="4"/>
      <c r="UMX263" s="4"/>
      <c r="UMY263" s="4"/>
      <c r="UMZ263" s="4"/>
      <c r="UNA263" s="4"/>
      <c r="UNB263" s="4"/>
      <c r="UNC263" s="4"/>
      <c r="UND263" s="4"/>
      <c r="UNE263" s="4"/>
      <c r="UNF263" s="4"/>
      <c r="UNG263" s="4"/>
      <c r="UNH263" s="4"/>
      <c r="UNI263" s="4"/>
      <c r="UNJ263" s="4"/>
      <c r="UNK263" s="4"/>
      <c r="UNL263" s="4"/>
      <c r="UNM263" s="4"/>
      <c r="UNN263" s="4"/>
      <c r="UNO263" s="4"/>
      <c r="UNP263" s="4"/>
      <c r="UNQ263" s="4"/>
      <c r="UNR263" s="4"/>
      <c r="UNS263" s="4"/>
      <c r="UNT263" s="4"/>
      <c r="UNU263" s="4"/>
      <c r="UNV263" s="4"/>
      <c r="UNW263" s="4"/>
      <c r="UNX263" s="4"/>
      <c r="UNY263" s="4"/>
      <c r="UNZ263" s="4"/>
      <c r="UOA263" s="4"/>
      <c r="UOB263" s="4"/>
      <c r="UOC263" s="4"/>
      <c r="UOD263" s="4"/>
      <c r="UOE263" s="4"/>
      <c r="UOF263" s="4"/>
      <c r="UOG263" s="4"/>
      <c r="UOH263" s="4"/>
      <c r="UOI263" s="4"/>
      <c r="UOJ263" s="4"/>
      <c r="UOK263" s="4"/>
      <c r="UOL263" s="4"/>
      <c r="UOM263" s="4"/>
      <c r="UON263" s="4"/>
      <c r="UOO263" s="4"/>
      <c r="UOP263" s="4"/>
      <c r="UOQ263" s="4"/>
      <c r="UOR263" s="4"/>
      <c r="UOS263" s="4"/>
      <c r="UOT263" s="4"/>
      <c r="UOU263" s="4"/>
      <c r="UOV263" s="4"/>
      <c r="UOW263" s="4"/>
      <c r="UOX263" s="4"/>
      <c r="UOY263" s="4"/>
      <c r="UOZ263" s="4"/>
      <c r="UPA263" s="4"/>
      <c r="UPB263" s="4"/>
      <c r="UPC263" s="4"/>
      <c r="UPD263" s="4"/>
      <c r="UPE263" s="4"/>
      <c r="UPF263" s="4"/>
      <c r="UPG263" s="4"/>
      <c r="UPH263" s="4"/>
      <c r="UPI263" s="4"/>
      <c r="UPJ263" s="4"/>
      <c r="UPK263" s="4"/>
      <c r="UPL263" s="4"/>
      <c r="UPM263" s="4"/>
      <c r="UPN263" s="4"/>
      <c r="UPO263" s="4"/>
      <c r="UPP263" s="4"/>
      <c r="UPQ263" s="4"/>
      <c r="UPR263" s="4"/>
      <c r="UPS263" s="4"/>
      <c r="UPT263" s="4"/>
      <c r="UPU263" s="4"/>
      <c r="UPV263" s="4"/>
      <c r="UPW263" s="4"/>
      <c r="UPX263" s="4"/>
      <c r="UPY263" s="4"/>
      <c r="UPZ263" s="4"/>
      <c r="UQA263" s="4"/>
      <c r="UQB263" s="4"/>
      <c r="UQC263" s="4"/>
      <c r="UQD263" s="4"/>
      <c r="UQE263" s="4"/>
      <c r="UQF263" s="4"/>
      <c r="UQG263" s="4"/>
      <c r="UQH263" s="4"/>
      <c r="UQI263" s="4"/>
      <c r="UQJ263" s="4"/>
      <c r="UQK263" s="4"/>
      <c r="UQL263" s="4"/>
      <c r="UQM263" s="4"/>
      <c r="UQN263" s="4"/>
      <c r="UQO263" s="4"/>
      <c r="UQP263" s="4"/>
      <c r="UQQ263" s="4"/>
      <c r="UQR263" s="4"/>
      <c r="UQS263" s="4"/>
      <c r="UQT263" s="4"/>
      <c r="UQU263" s="4"/>
      <c r="UQV263" s="4"/>
      <c r="UQW263" s="4"/>
      <c r="UQX263" s="4"/>
      <c r="UQY263" s="4"/>
      <c r="UQZ263" s="4"/>
      <c r="URA263" s="4"/>
      <c r="URB263" s="4"/>
      <c r="URC263" s="4"/>
      <c r="URD263" s="4"/>
      <c r="URE263" s="4"/>
      <c r="URF263" s="4"/>
      <c r="URG263" s="4"/>
      <c r="URH263" s="4"/>
      <c r="URI263" s="4"/>
      <c r="URJ263" s="4"/>
      <c r="URK263" s="4"/>
      <c r="URL263" s="4"/>
      <c r="URM263" s="4"/>
      <c r="URN263" s="4"/>
      <c r="URO263" s="4"/>
      <c r="URP263" s="4"/>
      <c r="URQ263" s="4"/>
      <c r="URR263" s="4"/>
      <c r="URS263" s="4"/>
      <c r="URT263" s="4"/>
      <c r="URU263" s="4"/>
      <c r="URV263" s="4"/>
      <c r="URW263" s="4"/>
      <c r="URX263" s="4"/>
      <c r="URY263" s="4"/>
      <c r="URZ263" s="4"/>
      <c r="USA263" s="4"/>
      <c r="USB263" s="4"/>
      <c r="USC263" s="4"/>
      <c r="USD263" s="4"/>
      <c r="USE263" s="4"/>
      <c r="USF263" s="4"/>
      <c r="USG263" s="4"/>
      <c r="USH263" s="4"/>
      <c r="USI263" s="4"/>
      <c r="USJ263" s="4"/>
      <c r="USK263" s="4"/>
      <c r="USL263" s="4"/>
      <c r="USM263" s="4"/>
      <c r="USN263" s="4"/>
      <c r="USO263" s="4"/>
      <c r="USP263" s="4"/>
      <c r="USQ263" s="4"/>
      <c r="USR263" s="4"/>
      <c r="USS263" s="4"/>
      <c r="UST263" s="4"/>
      <c r="USU263" s="4"/>
      <c r="USV263" s="4"/>
      <c r="USW263" s="4"/>
      <c r="USX263" s="4"/>
      <c r="USY263" s="4"/>
      <c r="USZ263" s="4"/>
      <c r="UTA263" s="4"/>
      <c r="UTB263" s="4"/>
      <c r="UTC263" s="4"/>
      <c r="UTD263" s="4"/>
      <c r="UTE263" s="4"/>
      <c r="UTF263" s="4"/>
      <c r="UTG263" s="4"/>
      <c r="UTH263" s="4"/>
      <c r="UTI263" s="4"/>
      <c r="UTJ263" s="4"/>
      <c r="UTK263" s="4"/>
      <c r="UTL263" s="4"/>
      <c r="UTM263" s="4"/>
      <c r="UTN263" s="4"/>
      <c r="UTO263" s="4"/>
      <c r="UTP263" s="4"/>
      <c r="UTQ263" s="4"/>
      <c r="UTR263" s="4"/>
      <c r="UTS263" s="4"/>
      <c r="UTT263" s="4"/>
      <c r="UTU263" s="4"/>
      <c r="UTV263" s="4"/>
      <c r="UTW263" s="4"/>
      <c r="UTX263" s="4"/>
      <c r="UTY263" s="4"/>
      <c r="UTZ263" s="4"/>
      <c r="UUA263" s="4"/>
      <c r="UUB263" s="4"/>
      <c r="UUC263" s="4"/>
      <c r="UUD263" s="4"/>
      <c r="UUE263" s="4"/>
      <c r="UUF263" s="4"/>
      <c r="UUG263" s="4"/>
      <c r="UUH263" s="4"/>
      <c r="UUI263" s="4"/>
      <c r="UUJ263" s="4"/>
      <c r="UUK263" s="4"/>
      <c r="UUL263" s="4"/>
      <c r="UUM263" s="4"/>
      <c r="UUN263" s="4"/>
      <c r="UUO263" s="4"/>
      <c r="UUP263" s="4"/>
      <c r="UUQ263" s="4"/>
      <c r="UUR263" s="4"/>
      <c r="UUS263" s="4"/>
      <c r="UUT263" s="4"/>
      <c r="UUU263" s="4"/>
      <c r="UUV263" s="4"/>
      <c r="UUW263" s="4"/>
      <c r="UUX263" s="4"/>
      <c r="UUY263" s="4"/>
      <c r="UUZ263" s="4"/>
      <c r="UVA263" s="4"/>
      <c r="UVB263" s="4"/>
      <c r="UVC263" s="4"/>
      <c r="UVD263" s="4"/>
      <c r="UVE263" s="4"/>
      <c r="UVF263" s="4"/>
      <c r="UVG263" s="4"/>
      <c r="UVH263" s="4"/>
      <c r="UVI263" s="4"/>
      <c r="UVJ263" s="4"/>
      <c r="UVK263" s="4"/>
      <c r="UVL263" s="4"/>
      <c r="UVM263" s="4"/>
      <c r="UVN263" s="4"/>
      <c r="UVO263" s="4"/>
      <c r="UVP263" s="4"/>
      <c r="UVQ263" s="4"/>
      <c r="UVR263" s="4"/>
      <c r="UVS263" s="4"/>
      <c r="UVT263" s="4"/>
      <c r="UVU263" s="4"/>
      <c r="UVV263" s="4"/>
      <c r="UVW263" s="4"/>
      <c r="UVX263" s="4"/>
      <c r="UVY263" s="4"/>
      <c r="UVZ263" s="4"/>
      <c r="UWA263" s="4"/>
      <c r="UWB263" s="4"/>
      <c r="UWC263" s="4"/>
      <c r="UWD263" s="4"/>
      <c r="UWE263" s="4"/>
      <c r="UWF263" s="4"/>
      <c r="UWG263" s="4"/>
      <c r="UWH263" s="4"/>
      <c r="UWI263" s="4"/>
      <c r="UWJ263" s="4"/>
      <c r="UWK263" s="4"/>
      <c r="UWL263" s="4"/>
      <c r="UWM263" s="4"/>
      <c r="UWN263" s="4"/>
      <c r="UWO263" s="4"/>
      <c r="UWP263" s="4"/>
      <c r="UWQ263" s="4"/>
      <c r="UWR263" s="4"/>
      <c r="UWS263" s="4"/>
      <c r="UWT263" s="4"/>
      <c r="UWU263" s="4"/>
      <c r="UWV263" s="4"/>
      <c r="UWW263" s="4"/>
      <c r="UWX263" s="4"/>
      <c r="UWY263" s="4"/>
      <c r="UWZ263" s="4"/>
      <c r="UXA263" s="4"/>
      <c r="UXB263" s="4"/>
      <c r="UXC263" s="4"/>
      <c r="UXD263" s="4"/>
      <c r="UXE263" s="4"/>
      <c r="UXF263" s="4"/>
      <c r="UXG263" s="4"/>
      <c r="UXH263" s="4"/>
      <c r="UXI263" s="4"/>
      <c r="UXJ263" s="4"/>
      <c r="UXK263" s="4"/>
      <c r="UXL263" s="4"/>
      <c r="UXM263" s="4"/>
      <c r="UXN263" s="4"/>
      <c r="UXO263" s="4"/>
      <c r="UXP263" s="4"/>
      <c r="UXQ263" s="4"/>
      <c r="UXR263" s="4"/>
      <c r="UXS263" s="4"/>
      <c r="UXT263" s="4"/>
      <c r="UXU263" s="4"/>
      <c r="UXV263" s="4"/>
      <c r="UXW263" s="4"/>
      <c r="UXX263" s="4"/>
      <c r="UXY263" s="4"/>
      <c r="UXZ263" s="4"/>
      <c r="UYA263" s="4"/>
      <c r="UYB263" s="4"/>
      <c r="UYC263" s="4"/>
      <c r="UYD263" s="4"/>
      <c r="UYE263" s="4"/>
      <c r="UYF263" s="4"/>
      <c r="UYG263" s="4"/>
      <c r="UYH263" s="4"/>
      <c r="UYI263" s="4"/>
      <c r="UYJ263" s="4"/>
      <c r="UYK263" s="4"/>
      <c r="UYL263" s="4"/>
      <c r="UYM263" s="4"/>
      <c r="UYN263" s="4"/>
      <c r="UYO263" s="4"/>
      <c r="UYP263" s="4"/>
      <c r="UYQ263" s="4"/>
      <c r="UYR263" s="4"/>
      <c r="UYS263" s="4"/>
      <c r="UYT263" s="4"/>
      <c r="UYU263" s="4"/>
      <c r="UYV263" s="4"/>
      <c r="UYW263" s="4"/>
      <c r="UYX263" s="4"/>
      <c r="UYY263" s="4"/>
      <c r="UYZ263" s="4"/>
      <c r="UZA263" s="4"/>
      <c r="UZB263" s="4"/>
      <c r="UZC263" s="4"/>
      <c r="UZD263" s="4"/>
      <c r="UZE263" s="4"/>
      <c r="UZF263" s="4"/>
      <c r="UZG263" s="4"/>
      <c r="UZH263" s="4"/>
      <c r="UZI263" s="4"/>
      <c r="UZJ263" s="4"/>
      <c r="UZK263" s="4"/>
      <c r="UZL263" s="4"/>
      <c r="UZM263" s="4"/>
      <c r="UZN263" s="4"/>
      <c r="UZO263" s="4"/>
      <c r="UZP263" s="4"/>
      <c r="UZQ263" s="4"/>
      <c r="UZR263" s="4"/>
      <c r="UZS263" s="4"/>
      <c r="UZT263" s="4"/>
      <c r="UZU263" s="4"/>
      <c r="UZV263" s="4"/>
      <c r="UZW263" s="4"/>
      <c r="UZX263" s="4"/>
      <c r="UZY263" s="4"/>
      <c r="UZZ263" s="4"/>
      <c r="VAA263" s="4"/>
      <c r="VAB263" s="4"/>
      <c r="VAC263" s="4"/>
      <c r="VAD263" s="4"/>
      <c r="VAE263" s="4"/>
      <c r="VAF263" s="4"/>
      <c r="VAG263" s="4"/>
      <c r="VAH263" s="4"/>
      <c r="VAI263" s="4"/>
      <c r="VAJ263" s="4"/>
      <c r="VAK263" s="4"/>
      <c r="VAL263" s="4"/>
      <c r="VAM263" s="4"/>
      <c r="VAN263" s="4"/>
      <c r="VAO263" s="4"/>
      <c r="VAP263" s="4"/>
      <c r="VAQ263" s="4"/>
      <c r="VAR263" s="4"/>
      <c r="VAS263" s="4"/>
      <c r="VAT263" s="4"/>
      <c r="VAU263" s="4"/>
      <c r="VAV263" s="4"/>
      <c r="VAW263" s="4"/>
      <c r="VAX263" s="4"/>
      <c r="VAY263" s="4"/>
      <c r="VAZ263" s="4"/>
      <c r="VBA263" s="4"/>
      <c r="VBB263" s="4"/>
      <c r="VBC263" s="4"/>
      <c r="VBD263" s="4"/>
      <c r="VBE263" s="4"/>
      <c r="VBF263" s="4"/>
      <c r="VBG263" s="4"/>
      <c r="VBH263" s="4"/>
      <c r="VBI263" s="4"/>
      <c r="VBJ263" s="4"/>
      <c r="VBK263" s="4"/>
      <c r="VBL263" s="4"/>
      <c r="VBM263" s="4"/>
      <c r="VBN263" s="4"/>
      <c r="VBO263" s="4"/>
      <c r="VBP263" s="4"/>
      <c r="VBQ263" s="4"/>
      <c r="VBR263" s="4"/>
      <c r="VBS263" s="4"/>
      <c r="VBT263" s="4"/>
      <c r="VBU263" s="4"/>
      <c r="VBV263" s="4"/>
      <c r="VBW263" s="4"/>
      <c r="VBX263" s="4"/>
      <c r="VBY263" s="4"/>
      <c r="VBZ263" s="4"/>
      <c r="VCA263" s="4"/>
      <c r="VCB263" s="4"/>
      <c r="VCC263" s="4"/>
      <c r="VCD263" s="4"/>
      <c r="VCE263" s="4"/>
      <c r="VCF263" s="4"/>
      <c r="VCG263" s="4"/>
      <c r="VCH263" s="4"/>
      <c r="VCI263" s="4"/>
      <c r="VCJ263" s="4"/>
      <c r="VCK263" s="4"/>
      <c r="VCL263" s="4"/>
      <c r="VCM263" s="4"/>
      <c r="VCN263" s="4"/>
      <c r="VCO263" s="4"/>
      <c r="VCP263" s="4"/>
      <c r="VCQ263" s="4"/>
      <c r="VCR263" s="4"/>
      <c r="VCS263" s="4"/>
      <c r="VCT263" s="4"/>
      <c r="VCU263" s="4"/>
      <c r="VCV263" s="4"/>
      <c r="VCW263" s="4"/>
      <c r="VCX263" s="4"/>
      <c r="VCY263" s="4"/>
      <c r="VCZ263" s="4"/>
      <c r="VDA263" s="4"/>
      <c r="VDB263" s="4"/>
      <c r="VDC263" s="4"/>
      <c r="VDD263" s="4"/>
      <c r="VDE263" s="4"/>
      <c r="VDF263" s="4"/>
      <c r="VDG263" s="4"/>
      <c r="VDH263" s="4"/>
      <c r="VDI263" s="4"/>
      <c r="VDJ263" s="4"/>
      <c r="VDK263" s="4"/>
      <c r="VDL263" s="4"/>
      <c r="VDM263" s="4"/>
      <c r="VDN263" s="4"/>
      <c r="VDO263" s="4"/>
      <c r="VDP263" s="4"/>
      <c r="VDQ263" s="4"/>
      <c r="VDR263" s="4"/>
      <c r="VDS263" s="4"/>
      <c r="VDT263" s="4"/>
      <c r="VDU263" s="4"/>
      <c r="VDV263" s="4"/>
      <c r="VDW263" s="4"/>
      <c r="VDX263" s="4"/>
      <c r="VDY263" s="4"/>
      <c r="VDZ263" s="4"/>
      <c r="VEA263" s="4"/>
      <c r="VEB263" s="4"/>
      <c r="VEC263" s="4"/>
      <c r="VED263" s="4"/>
      <c r="VEE263" s="4"/>
      <c r="VEF263" s="4"/>
      <c r="VEG263" s="4"/>
      <c r="VEH263" s="4"/>
      <c r="VEI263" s="4"/>
      <c r="VEJ263" s="4"/>
      <c r="VEK263" s="4"/>
      <c r="VEL263" s="4"/>
      <c r="VEM263" s="4"/>
      <c r="VEN263" s="4"/>
      <c r="VEO263" s="4"/>
      <c r="VEP263" s="4"/>
      <c r="VEQ263" s="4"/>
      <c r="VER263" s="4"/>
      <c r="VES263" s="4"/>
      <c r="VET263" s="4"/>
      <c r="VEU263" s="4"/>
      <c r="VEV263" s="4"/>
      <c r="VEW263" s="4"/>
      <c r="VEX263" s="4"/>
      <c r="VEY263" s="4"/>
      <c r="VEZ263" s="4"/>
      <c r="VFA263" s="4"/>
      <c r="VFB263" s="4"/>
      <c r="VFC263" s="4"/>
      <c r="VFD263" s="4"/>
      <c r="VFE263" s="4"/>
      <c r="VFF263" s="4"/>
      <c r="VFG263" s="4"/>
      <c r="VFH263" s="4"/>
      <c r="VFI263" s="4"/>
      <c r="VFJ263" s="4"/>
      <c r="VFK263" s="4"/>
      <c r="VFL263" s="4"/>
      <c r="VFM263" s="4"/>
      <c r="VFN263" s="4"/>
      <c r="VFO263" s="4"/>
      <c r="VFP263" s="4"/>
      <c r="VFQ263" s="4"/>
      <c r="VFR263" s="4"/>
      <c r="VFS263" s="4"/>
      <c r="VFT263" s="4"/>
      <c r="VFU263" s="4"/>
      <c r="VFV263" s="4"/>
      <c r="VFW263" s="4"/>
      <c r="VFX263" s="4"/>
      <c r="VFY263" s="4"/>
      <c r="VFZ263" s="4"/>
      <c r="VGA263" s="4"/>
      <c r="VGB263" s="4"/>
      <c r="VGC263" s="4"/>
      <c r="VGD263" s="4"/>
      <c r="VGE263" s="4"/>
      <c r="VGF263" s="4"/>
      <c r="VGG263" s="4"/>
      <c r="VGH263" s="4"/>
      <c r="VGI263" s="4"/>
      <c r="VGJ263" s="4"/>
      <c r="VGK263" s="4"/>
      <c r="VGL263" s="4"/>
      <c r="VGM263" s="4"/>
      <c r="VGN263" s="4"/>
      <c r="VGO263" s="4"/>
      <c r="VGP263" s="4"/>
      <c r="VGQ263" s="4"/>
      <c r="VGR263" s="4"/>
      <c r="VGS263" s="4"/>
      <c r="VGT263" s="4"/>
      <c r="VGU263" s="4"/>
      <c r="VGV263" s="4"/>
      <c r="VGW263" s="4"/>
      <c r="VGX263" s="4"/>
      <c r="VGY263" s="4"/>
      <c r="VGZ263" s="4"/>
      <c r="VHA263" s="4"/>
      <c r="VHB263" s="4"/>
      <c r="VHC263" s="4"/>
      <c r="VHD263" s="4"/>
      <c r="VHE263" s="4"/>
      <c r="VHF263" s="4"/>
      <c r="VHG263" s="4"/>
      <c r="VHH263" s="4"/>
      <c r="VHI263" s="4"/>
      <c r="VHJ263" s="4"/>
      <c r="VHK263" s="4"/>
      <c r="VHL263" s="4"/>
      <c r="VHM263" s="4"/>
      <c r="VHN263" s="4"/>
      <c r="VHO263" s="4"/>
      <c r="VHP263" s="4"/>
      <c r="VHQ263" s="4"/>
      <c r="VHR263" s="4"/>
      <c r="VHS263" s="4"/>
      <c r="VHT263" s="4"/>
      <c r="VHU263" s="4"/>
      <c r="VHV263" s="4"/>
      <c r="VHW263" s="4"/>
      <c r="VHX263" s="4"/>
      <c r="VHY263" s="4"/>
      <c r="VHZ263" s="4"/>
      <c r="VIA263" s="4"/>
      <c r="VIB263" s="4"/>
      <c r="VIC263" s="4"/>
      <c r="VID263" s="4"/>
      <c r="VIE263" s="4"/>
      <c r="VIF263" s="4"/>
      <c r="VIG263" s="4"/>
      <c r="VIH263" s="4"/>
      <c r="VII263" s="4"/>
      <c r="VIJ263" s="4"/>
      <c r="VIK263" s="4"/>
      <c r="VIL263" s="4"/>
      <c r="VIM263" s="4"/>
      <c r="VIN263" s="4"/>
      <c r="VIO263" s="4"/>
      <c r="VIP263" s="4"/>
      <c r="VIQ263" s="4"/>
      <c r="VIR263" s="4"/>
      <c r="VIS263" s="4"/>
      <c r="VIT263" s="4"/>
      <c r="VIU263" s="4"/>
      <c r="VIV263" s="4"/>
      <c r="VIW263" s="4"/>
      <c r="VIX263" s="4"/>
      <c r="VIY263" s="4"/>
      <c r="VIZ263" s="4"/>
      <c r="VJA263" s="4"/>
      <c r="VJB263" s="4"/>
      <c r="VJC263" s="4"/>
      <c r="VJD263" s="4"/>
      <c r="VJE263" s="4"/>
      <c r="VJF263" s="4"/>
      <c r="VJG263" s="4"/>
      <c r="VJH263" s="4"/>
      <c r="VJI263" s="4"/>
      <c r="VJJ263" s="4"/>
      <c r="VJK263" s="4"/>
      <c r="VJL263" s="4"/>
      <c r="VJM263" s="4"/>
      <c r="VJN263" s="4"/>
      <c r="VJO263" s="4"/>
      <c r="VJP263" s="4"/>
      <c r="VJQ263" s="4"/>
      <c r="VJR263" s="4"/>
      <c r="VJS263" s="4"/>
      <c r="VJT263" s="4"/>
      <c r="VJU263" s="4"/>
      <c r="VJV263" s="4"/>
      <c r="VJW263" s="4"/>
      <c r="VJX263" s="4"/>
      <c r="VJY263" s="4"/>
      <c r="VJZ263" s="4"/>
      <c r="VKA263" s="4"/>
      <c r="VKB263" s="4"/>
      <c r="VKC263" s="4"/>
      <c r="VKD263" s="4"/>
      <c r="VKE263" s="4"/>
      <c r="VKF263" s="4"/>
      <c r="VKG263" s="4"/>
      <c r="VKH263" s="4"/>
      <c r="VKI263" s="4"/>
      <c r="VKJ263" s="4"/>
      <c r="VKK263" s="4"/>
      <c r="VKL263" s="4"/>
      <c r="VKM263" s="4"/>
      <c r="VKN263" s="4"/>
      <c r="VKO263" s="4"/>
      <c r="VKP263" s="4"/>
      <c r="VKQ263" s="4"/>
      <c r="VKR263" s="4"/>
      <c r="VKS263" s="4"/>
      <c r="VKT263" s="4"/>
      <c r="VKU263" s="4"/>
      <c r="VKV263" s="4"/>
      <c r="VKW263" s="4"/>
      <c r="VKX263" s="4"/>
      <c r="VKY263" s="4"/>
      <c r="VKZ263" s="4"/>
      <c r="VLA263" s="4"/>
      <c r="VLB263" s="4"/>
      <c r="VLC263" s="4"/>
      <c r="VLD263" s="4"/>
      <c r="VLE263" s="4"/>
      <c r="VLF263" s="4"/>
      <c r="VLG263" s="4"/>
      <c r="VLH263" s="4"/>
      <c r="VLI263" s="4"/>
      <c r="VLJ263" s="4"/>
      <c r="VLK263" s="4"/>
      <c r="VLL263" s="4"/>
      <c r="VLM263" s="4"/>
      <c r="VLN263" s="4"/>
      <c r="VLO263" s="4"/>
      <c r="VLP263" s="4"/>
      <c r="VLQ263" s="4"/>
      <c r="VLR263" s="4"/>
      <c r="VLS263" s="4"/>
      <c r="VLT263" s="4"/>
      <c r="VLU263" s="4"/>
      <c r="VLV263" s="4"/>
      <c r="VLW263" s="4"/>
      <c r="VLX263" s="4"/>
      <c r="VLY263" s="4"/>
      <c r="VLZ263" s="4"/>
      <c r="VMA263" s="4"/>
      <c r="VMB263" s="4"/>
      <c r="VMC263" s="4"/>
      <c r="VMD263" s="4"/>
      <c r="VME263" s="4"/>
      <c r="VMF263" s="4"/>
      <c r="VMG263" s="4"/>
      <c r="VMH263" s="4"/>
      <c r="VMI263" s="4"/>
      <c r="VMJ263" s="4"/>
      <c r="VMK263" s="4"/>
      <c r="VML263" s="4"/>
      <c r="VMM263" s="4"/>
      <c r="VMN263" s="4"/>
      <c r="VMO263" s="4"/>
      <c r="VMP263" s="4"/>
      <c r="VMQ263" s="4"/>
      <c r="VMR263" s="4"/>
      <c r="VMS263" s="4"/>
      <c r="VMT263" s="4"/>
      <c r="VMU263" s="4"/>
      <c r="VMV263" s="4"/>
      <c r="VMW263" s="4"/>
      <c r="VMX263" s="4"/>
      <c r="VMY263" s="4"/>
      <c r="VMZ263" s="4"/>
      <c r="VNA263" s="4"/>
      <c r="VNB263" s="4"/>
      <c r="VNC263" s="4"/>
      <c r="VND263" s="4"/>
      <c r="VNE263" s="4"/>
      <c r="VNF263" s="4"/>
      <c r="VNG263" s="4"/>
      <c r="VNH263" s="4"/>
      <c r="VNI263" s="4"/>
      <c r="VNJ263" s="4"/>
      <c r="VNK263" s="4"/>
      <c r="VNL263" s="4"/>
      <c r="VNM263" s="4"/>
      <c r="VNN263" s="4"/>
      <c r="VNO263" s="4"/>
      <c r="VNP263" s="4"/>
      <c r="VNQ263" s="4"/>
      <c r="VNR263" s="4"/>
      <c r="VNS263" s="4"/>
      <c r="VNT263" s="4"/>
      <c r="VNU263" s="4"/>
      <c r="VNV263" s="4"/>
      <c r="VNW263" s="4"/>
      <c r="VNX263" s="4"/>
      <c r="VNY263" s="4"/>
      <c r="VNZ263" s="4"/>
      <c r="VOA263" s="4"/>
      <c r="VOB263" s="4"/>
      <c r="VOC263" s="4"/>
      <c r="VOD263" s="4"/>
      <c r="VOE263" s="4"/>
      <c r="VOF263" s="4"/>
      <c r="VOG263" s="4"/>
      <c r="VOH263" s="4"/>
      <c r="VOI263" s="4"/>
      <c r="VOJ263" s="4"/>
      <c r="VOK263" s="4"/>
      <c r="VOL263" s="4"/>
      <c r="VOM263" s="4"/>
      <c r="VON263" s="4"/>
      <c r="VOO263" s="4"/>
      <c r="VOP263" s="4"/>
      <c r="VOQ263" s="4"/>
      <c r="VOR263" s="4"/>
      <c r="VOS263" s="4"/>
      <c r="VOT263" s="4"/>
      <c r="VOU263" s="4"/>
      <c r="VOV263" s="4"/>
      <c r="VOW263" s="4"/>
      <c r="VOX263" s="4"/>
      <c r="VOY263" s="4"/>
      <c r="VOZ263" s="4"/>
      <c r="VPA263" s="4"/>
      <c r="VPB263" s="4"/>
      <c r="VPC263" s="4"/>
      <c r="VPD263" s="4"/>
      <c r="VPE263" s="4"/>
      <c r="VPF263" s="4"/>
      <c r="VPG263" s="4"/>
      <c r="VPH263" s="4"/>
      <c r="VPI263" s="4"/>
      <c r="VPJ263" s="4"/>
      <c r="VPK263" s="4"/>
      <c r="VPL263" s="4"/>
      <c r="VPM263" s="4"/>
      <c r="VPN263" s="4"/>
      <c r="VPO263" s="4"/>
      <c r="VPP263" s="4"/>
      <c r="VPQ263" s="4"/>
      <c r="VPR263" s="4"/>
      <c r="VPS263" s="4"/>
      <c r="VPT263" s="4"/>
      <c r="VPU263" s="4"/>
      <c r="VPV263" s="4"/>
      <c r="VPW263" s="4"/>
      <c r="VPX263" s="4"/>
      <c r="VPY263" s="4"/>
      <c r="VPZ263" s="4"/>
      <c r="VQA263" s="4"/>
      <c r="VQB263" s="4"/>
      <c r="VQC263" s="4"/>
      <c r="VQD263" s="4"/>
      <c r="VQE263" s="4"/>
      <c r="VQF263" s="4"/>
      <c r="VQG263" s="4"/>
      <c r="VQH263" s="4"/>
      <c r="VQI263" s="4"/>
      <c r="VQJ263" s="4"/>
      <c r="VQK263" s="4"/>
      <c r="VQL263" s="4"/>
      <c r="VQM263" s="4"/>
      <c r="VQN263" s="4"/>
      <c r="VQO263" s="4"/>
      <c r="VQP263" s="4"/>
      <c r="VQQ263" s="4"/>
      <c r="VQR263" s="4"/>
      <c r="VQS263" s="4"/>
      <c r="VQT263" s="4"/>
      <c r="VQU263" s="4"/>
      <c r="VQV263" s="4"/>
      <c r="VQW263" s="4"/>
      <c r="VQX263" s="4"/>
      <c r="VQY263" s="4"/>
      <c r="VQZ263" s="4"/>
      <c r="VRA263" s="4"/>
      <c r="VRB263" s="4"/>
      <c r="VRC263" s="4"/>
      <c r="VRD263" s="4"/>
      <c r="VRE263" s="4"/>
      <c r="VRF263" s="4"/>
      <c r="VRG263" s="4"/>
      <c r="VRH263" s="4"/>
      <c r="VRI263" s="4"/>
      <c r="VRJ263" s="4"/>
      <c r="VRK263" s="4"/>
      <c r="VRL263" s="4"/>
      <c r="VRM263" s="4"/>
      <c r="VRN263" s="4"/>
      <c r="VRO263" s="4"/>
      <c r="VRP263" s="4"/>
      <c r="VRQ263" s="4"/>
      <c r="VRR263" s="4"/>
      <c r="VRS263" s="4"/>
      <c r="VRT263" s="4"/>
      <c r="VRU263" s="4"/>
      <c r="VRV263" s="4"/>
      <c r="VRW263" s="4"/>
      <c r="VRX263" s="4"/>
      <c r="VRY263" s="4"/>
      <c r="VRZ263" s="4"/>
      <c r="VSA263" s="4"/>
      <c r="VSB263" s="4"/>
      <c r="VSC263" s="4"/>
      <c r="VSD263" s="4"/>
      <c r="VSE263" s="4"/>
      <c r="VSF263" s="4"/>
      <c r="VSG263" s="4"/>
      <c r="VSH263" s="4"/>
      <c r="VSI263" s="4"/>
      <c r="VSJ263" s="4"/>
      <c r="VSK263" s="4"/>
      <c r="VSL263" s="4"/>
      <c r="VSM263" s="4"/>
      <c r="VSN263" s="4"/>
      <c r="VSO263" s="4"/>
      <c r="VSP263" s="4"/>
      <c r="VSQ263" s="4"/>
      <c r="VSR263" s="4"/>
      <c r="VSS263" s="4"/>
      <c r="VST263" s="4"/>
      <c r="VSU263" s="4"/>
      <c r="VSV263" s="4"/>
      <c r="VSW263" s="4"/>
      <c r="VSX263" s="4"/>
      <c r="VSY263" s="4"/>
      <c r="VSZ263" s="4"/>
      <c r="VTA263" s="4"/>
      <c r="VTB263" s="4"/>
      <c r="VTC263" s="4"/>
      <c r="VTD263" s="4"/>
      <c r="VTE263" s="4"/>
      <c r="VTF263" s="4"/>
      <c r="VTG263" s="4"/>
      <c r="VTH263" s="4"/>
      <c r="VTI263" s="4"/>
      <c r="VTJ263" s="4"/>
      <c r="VTK263" s="4"/>
      <c r="VTL263" s="4"/>
      <c r="VTM263" s="4"/>
      <c r="VTN263" s="4"/>
      <c r="VTO263" s="4"/>
      <c r="VTP263" s="4"/>
      <c r="VTQ263" s="4"/>
      <c r="VTR263" s="4"/>
      <c r="VTS263" s="4"/>
      <c r="VTT263" s="4"/>
      <c r="VTU263" s="4"/>
      <c r="VTV263" s="4"/>
      <c r="VTW263" s="4"/>
      <c r="VTX263" s="4"/>
      <c r="VTY263" s="4"/>
      <c r="VTZ263" s="4"/>
      <c r="VUA263" s="4"/>
      <c r="VUB263" s="4"/>
      <c r="VUC263" s="4"/>
      <c r="VUD263" s="4"/>
      <c r="VUE263" s="4"/>
      <c r="VUF263" s="4"/>
      <c r="VUG263" s="4"/>
      <c r="VUH263" s="4"/>
      <c r="VUI263" s="4"/>
      <c r="VUJ263" s="4"/>
      <c r="VUK263" s="4"/>
      <c r="VUL263" s="4"/>
      <c r="VUM263" s="4"/>
      <c r="VUN263" s="4"/>
      <c r="VUO263" s="4"/>
      <c r="VUP263" s="4"/>
      <c r="VUQ263" s="4"/>
      <c r="VUR263" s="4"/>
      <c r="VUS263" s="4"/>
      <c r="VUT263" s="4"/>
      <c r="VUU263" s="4"/>
      <c r="VUV263" s="4"/>
      <c r="VUW263" s="4"/>
      <c r="VUX263" s="4"/>
      <c r="VUY263" s="4"/>
      <c r="VUZ263" s="4"/>
      <c r="VVA263" s="4"/>
      <c r="VVB263" s="4"/>
      <c r="VVC263" s="4"/>
      <c r="VVD263" s="4"/>
      <c r="VVE263" s="4"/>
      <c r="VVF263" s="4"/>
      <c r="VVG263" s="4"/>
      <c r="VVH263" s="4"/>
      <c r="VVI263" s="4"/>
      <c r="VVJ263" s="4"/>
      <c r="VVK263" s="4"/>
      <c r="VVL263" s="4"/>
      <c r="VVM263" s="4"/>
      <c r="VVN263" s="4"/>
      <c r="VVO263" s="4"/>
      <c r="VVP263" s="4"/>
      <c r="VVQ263" s="4"/>
      <c r="VVR263" s="4"/>
      <c r="VVS263" s="4"/>
      <c r="VVT263" s="4"/>
      <c r="VVU263" s="4"/>
      <c r="VVV263" s="4"/>
      <c r="VVW263" s="4"/>
      <c r="VVX263" s="4"/>
      <c r="VVY263" s="4"/>
      <c r="VVZ263" s="4"/>
      <c r="VWA263" s="4"/>
      <c r="VWB263" s="4"/>
      <c r="VWC263" s="4"/>
      <c r="VWD263" s="4"/>
      <c r="VWE263" s="4"/>
      <c r="VWF263" s="4"/>
      <c r="VWG263" s="4"/>
      <c r="VWH263" s="4"/>
      <c r="VWI263" s="4"/>
      <c r="VWJ263" s="4"/>
      <c r="VWK263" s="4"/>
      <c r="VWL263" s="4"/>
      <c r="VWM263" s="4"/>
      <c r="VWN263" s="4"/>
      <c r="VWO263" s="4"/>
      <c r="VWP263" s="4"/>
      <c r="VWQ263" s="4"/>
      <c r="VWR263" s="4"/>
      <c r="VWS263" s="4"/>
      <c r="VWT263" s="4"/>
      <c r="VWU263" s="4"/>
      <c r="VWV263" s="4"/>
      <c r="VWW263" s="4"/>
      <c r="VWX263" s="4"/>
      <c r="VWY263" s="4"/>
      <c r="VWZ263" s="4"/>
      <c r="VXA263" s="4"/>
      <c r="VXB263" s="4"/>
      <c r="VXC263" s="4"/>
      <c r="VXD263" s="4"/>
      <c r="VXE263" s="4"/>
      <c r="VXF263" s="4"/>
      <c r="VXG263" s="4"/>
      <c r="VXH263" s="4"/>
      <c r="VXI263" s="4"/>
      <c r="VXJ263" s="4"/>
      <c r="VXK263" s="4"/>
      <c r="VXL263" s="4"/>
      <c r="VXM263" s="4"/>
      <c r="VXN263" s="4"/>
      <c r="VXO263" s="4"/>
      <c r="VXP263" s="4"/>
      <c r="VXQ263" s="4"/>
      <c r="VXR263" s="4"/>
      <c r="VXS263" s="4"/>
      <c r="VXT263" s="4"/>
      <c r="VXU263" s="4"/>
      <c r="VXV263" s="4"/>
      <c r="VXW263" s="4"/>
      <c r="VXX263" s="4"/>
      <c r="VXY263" s="4"/>
      <c r="VXZ263" s="4"/>
      <c r="VYA263" s="4"/>
      <c r="VYB263" s="4"/>
      <c r="VYC263" s="4"/>
      <c r="VYD263" s="4"/>
      <c r="VYE263" s="4"/>
      <c r="VYF263" s="4"/>
      <c r="VYG263" s="4"/>
      <c r="VYH263" s="4"/>
      <c r="VYI263" s="4"/>
      <c r="VYJ263" s="4"/>
      <c r="VYK263" s="4"/>
      <c r="VYL263" s="4"/>
      <c r="VYM263" s="4"/>
      <c r="VYN263" s="4"/>
      <c r="VYO263" s="4"/>
      <c r="VYP263" s="4"/>
      <c r="VYQ263" s="4"/>
      <c r="VYR263" s="4"/>
      <c r="VYS263" s="4"/>
      <c r="VYT263" s="4"/>
      <c r="VYU263" s="4"/>
      <c r="VYV263" s="4"/>
      <c r="VYW263" s="4"/>
      <c r="VYX263" s="4"/>
      <c r="VYY263" s="4"/>
      <c r="VYZ263" s="4"/>
      <c r="VZA263" s="4"/>
      <c r="VZB263" s="4"/>
      <c r="VZC263" s="4"/>
      <c r="VZD263" s="4"/>
      <c r="VZE263" s="4"/>
      <c r="VZF263" s="4"/>
      <c r="VZG263" s="4"/>
      <c r="VZH263" s="4"/>
      <c r="VZI263" s="4"/>
      <c r="VZJ263" s="4"/>
      <c r="VZK263" s="4"/>
      <c r="VZL263" s="4"/>
      <c r="VZM263" s="4"/>
      <c r="VZN263" s="4"/>
      <c r="VZO263" s="4"/>
      <c r="VZP263" s="4"/>
      <c r="VZQ263" s="4"/>
      <c r="VZR263" s="4"/>
      <c r="VZS263" s="4"/>
      <c r="VZT263" s="4"/>
      <c r="VZU263" s="4"/>
      <c r="VZV263" s="4"/>
      <c r="VZW263" s="4"/>
      <c r="VZX263" s="4"/>
      <c r="VZY263" s="4"/>
      <c r="VZZ263" s="4"/>
      <c r="WAA263" s="4"/>
      <c r="WAB263" s="4"/>
      <c r="WAC263" s="4"/>
      <c r="WAD263" s="4"/>
      <c r="WAE263" s="4"/>
      <c r="WAF263" s="4"/>
      <c r="WAG263" s="4"/>
      <c r="WAH263" s="4"/>
      <c r="WAI263" s="4"/>
      <c r="WAJ263" s="4"/>
      <c r="WAK263" s="4"/>
      <c r="WAL263" s="4"/>
      <c r="WAM263" s="4"/>
      <c r="WAN263" s="4"/>
      <c r="WAO263" s="4"/>
      <c r="WAP263" s="4"/>
      <c r="WAQ263" s="4"/>
      <c r="WAR263" s="4"/>
      <c r="WAS263" s="4"/>
      <c r="WAT263" s="4"/>
      <c r="WAU263" s="4"/>
      <c r="WAV263" s="4"/>
      <c r="WAW263" s="4"/>
      <c r="WAX263" s="4"/>
      <c r="WAY263" s="4"/>
      <c r="WAZ263" s="4"/>
      <c r="WBA263" s="4"/>
      <c r="WBB263" s="4"/>
      <c r="WBC263" s="4"/>
      <c r="WBD263" s="4"/>
      <c r="WBE263" s="4"/>
      <c r="WBF263" s="4"/>
      <c r="WBG263" s="4"/>
      <c r="WBH263" s="4"/>
      <c r="WBI263" s="4"/>
      <c r="WBJ263" s="4"/>
      <c r="WBK263" s="4"/>
      <c r="WBL263" s="4"/>
      <c r="WBM263" s="4"/>
      <c r="WBN263" s="4"/>
      <c r="WBO263" s="4"/>
      <c r="WBP263" s="4"/>
      <c r="WBQ263" s="4"/>
      <c r="WBR263" s="4"/>
      <c r="WBS263" s="4"/>
      <c r="WBT263" s="4"/>
      <c r="WBU263" s="4"/>
      <c r="WBV263" s="4"/>
      <c r="WBW263" s="4"/>
      <c r="WBX263" s="4"/>
      <c r="WBY263" s="4"/>
      <c r="WBZ263" s="4"/>
      <c r="WCA263" s="4"/>
      <c r="WCB263" s="4"/>
      <c r="WCC263" s="4"/>
      <c r="WCD263" s="4"/>
      <c r="WCE263" s="4"/>
      <c r="WCF263" s="4"/>
      <c r="WCG263" s="4"/>
      <c r="WCH263" s="4"/>
      <c r="WCI263" s="4"/>
      <c r="WCJ263" s="4"/>
      <c r="WCK263" s="4"/>
      <c r="WCL263" s="4"/>
      <c r="WCM263" s="4"/>
      <c r="WCN263" s="4"/>
      <c r="WCO263" s="4"/>
      <c r="WCP263" s="4"/>
      <c r="WCQ263" s="4"/>
      <c r="WCR263" s="4"/>
      <c r="WCS263" s="4"/>
      <c r="WCT263" s="4"/>
      <c r="WCU263" s="4"/>
      <c r="WCV263" s="4"/>
      <c r="WCW263" s="4"/>
      <c r="WCX263" s="4"/>
      <c r="WCY263" s="4"/>
      <c r="WCZ263" s="4"/>
      <c r="WDA263" s="4"/>
      <c r="WDB263" s="4"/>
      <c r="WDC263" s="4"/>
      <c r="WDD263" s="4"/>
      <c r="WDE263" s="4"/>
      <c r="WDF263" s="4"/>
      <c r="WDG263" s="4"/>
      <c r="WDH263" s="4"/>
      <c r="WDI263" s="4"/>
      <c r="WDJ263" s="4"/>
      <c r="WDK263" s="4"/>
      <c r="WDL263" s="4"/>
      <c r="WDM263" s="4"/>
      <c r="WDN263" s="4"/>
      <c r="WDO263" s="4"/>
      <c r="WDP263" s="4"/>
      <c r="WDQ263" s="4"/>
      <c r="WDR263" s="4"/>
      <c r="WDS263" s="4"/>
      <c r="WDT263" s="4"/>
      <c r="WDU263" s="4"/>
      <c r="WDV263" s="4"/>
      <c r="WDW263" s="4"/>
      <c r="WDX263" s="4"/>
      <c r="WDY263" s="4"/>
      <c r="WDZ263" s="4"/>
      <c r="WEA263" s="4"/>
      <c r="WEB263" s="4"/>
      <c r="WEC263" s="4"/>
      <c r="WED263" s="4"/>
      <c r="WEE263" s="4"/>
      <c r="WEF263" s="4"/>
      <c r="WEG263" s="4"/>
      <c r="WEH263" s="4"/>
      <c r="WEI263" s="4"/>
      <c r="WEJ263" s="4"/>
      <c r="WEK263" s="4"/>
      <c r="WEL263" s="4"/>
      <c r="WEM263" s="4"/>
      <c r="WEN263" s="4"/>
      <c r="WEO263" s="4"/>
      <c r="WEP263" s="4"/>
      <c r="WEQ263" s="4"/>
      <c r="WER263" s="4"/>
      <c r="WES263" s="4"/>
      <c r="WET263" s="4"/>
      <c r="WEU263" s="4"/>
      <c r="WEV263" s="4"/>
      <c r="WEW263" s="4"/>
      <c r="WEX263" s="4"/>
      <c r="WEY263" s="4"/>
      <c r="WEZ263" s="4"/>
      <c r="WFA263" s="4"/>
      <c r="WFB263" s="4"/>
      <c r="WFC263" s="4"/>
      <c r="WFD263" s="4"/>
      <c r="WFE263" s="4"/>
      <c r="WFF263" s="4"/>
      <c r="WFG263" s="4"/>
      <c r="WFH263" s="4"/>
      <c r="WFI263" s="4"/>
      <c r="WFJ263" s="4"/>
      <c r="WFK263" s="4"/>
      <c r="WFL263" s="4"/>
      <c r="WFM263" s="4"/>
      <c r="WFN263" s="4"/>
      <c r="WFO263" s="4"/>
      <c r="WFP263" s="4"/>
      <c r="WFQ263" s="4"/>
      <c r="WFR263" s="4"/>
      <c r="WFS263" s="4"/>
      <c r="WFT263" s="4"/>
      <c r="WFU263" s="4"/>
      <c r="WFV263" s="4"/>
      <c r="WFW263" s="4"/>
      <c r="WFX263" s="4"/>
      <c r="WFY263" s="4"/>
      <c r="WFZ263" s="4"/>
      <c r="WGA263" s="4"/>
      <c r="WGB263" s="4"/>
      <c r="WGC263" s="4"/>
      <c r="WGD263" s="4"/>
      <c r="WGE263" s="4"/>
      <c r="WGF263" s="4"/>
      <c r="WGG263" s="4"/>
      <c r="WGH263" s="4"/>
      <c r="WGI263" s="4"/>
      <c r="WGJ263" s="4"/>
      <c r="WGK263" s="4"/>
      <c r="WGL263" s="4"/>
      <c r="WGM263" s="4"/>
      <c r="WGN263" s="4"/>
      <c r="WGO263" s="4"/>
      <c r="WGP263" s="4"/>
      <c r="WGQ263" s="4"/>
      <c r="WGR263" s="4"/>
      <c r="WGS263" s="4"/>
      <c r="WGT263" s="4"/>
      <c r="WGU263" s="4"/>
      <c r="WGV263" s="4"/>
      <c r="WGW263" s="4"/>
      <c r="WGX263" s="4"/>
      <c r="WGY263" s="4"/>
      <c r="WGZ263" s="4"/>
      <c r="WHA263" s="4"/>
      <c r="WHB263" s="4"/>
      <c r="WHC263" s="4"/>
      <c r="WHD263" s="4"/>
      <c r="WHE263" s="4"/>
      <c r="WHF263" s="4"/>
      <c r="WHG263" s="4"/>
      <c r="WHH263" s="4"/>
      <c r="WHI263" s="4"/>
      <c r="WHJ263" s="4"/>
      <c r="WHK263" s="4"/>
      <c r="WHL263" s="4"/>
      <c r="WHM263" s="4"/>
      <c r="WHN263" s="4"/>
      <c r="WHO263" s="4"/>
      <c r="WHP263" s="4"/>
      <c r="WHQ263" s="4"/>
      <c r="WHR263" s="4"/>
      <c r="WHS263" s="4"/>
      <c r="WHT263" s="4"/>
      <c r="WHU263" s="4"/>
      <c r="WHV263" s="4"/>
      <c r="WHW263" s="4"/>
      <c r="WHX263" s="4"/>
      <c r="WHY263" s="4"/>
      <c r="WHZ263" s="4"/>
      <c r="WIA263" s="4"/>
      <c r="WIB263" s="4"/>
      <c r="WIC263" s="4"/>
      <c r="WID263" s="4"/>
      <c r="WIE263" s="4"/>
      <c r="WIF263" s="4"/>
      <c r="WIG263" s="4"/>
      <c r="WIH263" s="4"/>
      <c r="WII263" s="4"/>
      <c r="WIJ263" s="4"/>
      <c r="WIK263" s="4"/>
      <c r="WIL263" s="4"/>
      <c r="WIM263" s="4"/>
      <c r="WIN263" s="4"/>
      <c r="WIO263" s="4"/>
      <c r="WIP263" s="4"/>
      <c r="WIQ263" s="4"/>
      <c r="WIR263" s="4"/>
      <c r="WIS263" s="4"/>
      <c r="WIT263" s="4"/>
      <c r="WIU263" s="4"/>
      <c r="WIV263" s="4"/>
      <c r="WIW263" s="4"/>
      <c r="WIX263" s="4"/>
      <c r="WIY263" s="4"/>
      <c r="WIZ263" s="4"/>
      <c r="WJA263" s="4"/>
      <c r="WJB263" s="4"/>
      <c r="WJC263" s="4"/>
      <c r="WJD263" s="4"/>
      <c r="WJE263" s="4"/>
      <c r="WJF263" s="4"/>
      <c r="WJG263" s="4"/>
      <c r="WJH263" s="4"/>
      <c r="WJI263" s="4"/>
      <c r="WJJ263" s="4"/>
      <c r="WJK263" s="4"/>
      <c r="WJL263" s="4"/>
      <c r="WJM263" s="4"/>
      <c r="WJN263" s="4"/>
      <c r="WJO263" s="4"/>
      <c r="WJP263" s="4"/>
      <c r="WJQ263" s="4"/>
      <c r="WJR263" s="4"/>
      <c r="WJS263" s="4"/>
      <c r="WJT263" s="4"/>
      <c r="WJU263" s="4"/>
      <c r="WJV263" s="4"/>
      <c r="WJW263" s="4"/>
      <c r="WJX263" s="4"/>
      <c r="WJY263" s="4"/>
      <c r="WJZ263" s="4"/>
      <c r="WKA263" s="4"/>
      <c r="WKB263" s="4"/>
      <c r="WKC263" s="4"/>
      <c r="WKD263" s="4"/>
      <c r="WKE263" s="4"/>
      <c r="WKF263" s="4"/>
      <c r="WKG263" s="4"/>
      <c r="WKH263" s="4"/>
      <c r="WKI263" s="4"/>
      <c r="WKJ263" s="4"/>
      <c r="WKK263" s="4"/>
      <c r="WKL263" s="4"/>
      <c r="WKM263" s="4"/>
      <c r="WKN263" s="4"/>
      <c r="WKO263" s="4"/>
      <c r="WKP263" s="4"/>
      <c r="WKQ263" s="4"/>
      <c r="WKR263" s="4"/>
      <c r="WKS263" s="4"/>
      <c r="WKT263" s="4"/>
      <c r="WKU263" s="4"/>
      <c r="WKV263" s="4"/>
      <c r="WKW263" s="4"/>
      <c r="WKX263" s="4"/>
      <c r="WKY263" s="4"/>
      <c r="WKZ263" s="4"/>
      <c r="WLA263" s="4"/>
      <c r="WLB263" s="4"/>
      <c r="WLC263" s="4"/>
      <c r="WLD263" s="4"/>
      <c r="WLE263" s="4"/>
      <c r="WLF263" s="4"/>
      <c r="WLG263" s="4"/>
      <c r="WLH263" s="4"/>
      <c r="WLI263" s="4"/>
      <c r="WLJ263" s="4"/>
      <c r="WLK263" s="4"/>
      <c r="WLL263" s="4"/>
      <c r="WLM263" s="4"/>
      <c r="WLN263" s="4"/>
      <c r="WLO263" s="4"/>
      <c r="WLP263" s="4"/>
      <c r="WLQ263" s="4"/>
      <c r="WLR263" s="4"/>
      <c r="WLS263" s="4"/>
      <c r="WLT263" s="4"/>
      <c r="WLU263" s="4"/>
      <c r="WLV263" s="4"/>
      <c r="WLW263" s="4"/>
      <c r="WLX263" s="4"/>
      <c r="WLY263" s="4"/>
      <c r="WLZ263" s="4"/>
      <c r="WMA263" s="4"/>
      <c r="WMB263" s="4"/>
      <c r="WMC263" s="4"/>
      <c r="WMD263" s="4"/>
      <c r="WME263" s="4"/>
      <c r="WMF263" s="4"/>
      <c r="WMG263" s="4"/>
      <c r="WMH263" s="4"/>
      <c r="WMI263" s="4"/>
      <c r="WMJ263" s="4"/>
      <c r="WMK263" s="4"/>
      <c r="WML263" s="4"/>
      <c r="WMM263" s="4"/>
      <c r="WMN263" s="4"/>
      <c r="WMO263" s="4"/>
      <c r="WMP263" s="4"/>
      <c r="WMQ263" s="4"/>
      <c r="WMR263" s="4"/>
      <c r="WMS263" s="4"/>
      <c r="WMT263" s="4"/>
      <c r="WMU263" s="4"/>
      <c r="WMV263" s="4"/>
      <c r="WMW263" s="4"/>
      <c r="WMX263" s="4"/>
      <c r="WMY263" s="4"/>
      <c r="WMZ263" s="4"/>
      <c r="WNA263" s="4"/>
      <c r="WNB263" s="4"/>
      <c r="WNC263" s="4"/>
      <c r="WND263" s="4"/>
      <c r="WNE263" s="4"/>
      <c r="WNF263" s="4"/>
      <c r="WNG263" s="4"/>
      <c r="WNH263" s="4"/>
      <c r="WNI263" s="4"/>
      <c r="WNJ263" s="4"/>
      <c r="WNK263" s="4"/>
      <c r="WNL263" s="4"/>
      <c r="WNM263" s="4"/>
      <c r="WNN263" s="4"/>
      <c r="WNO263" s="4"/>
      <c r="WNP263" s="4"/>
      <c r="WNQ263" s="4"/>
      <c r="WNR263" s="4"/>
      <c r="WNS263" s="4"/>
      <c r="WNT263" s="4"/>
      <c r="WNU263" s="4"/>
      <c r="WNV263" s="4"/>
      <c r="WNW263" s="4"/>
      <c r="WNX263" s="4"/>
      <c r="WNY263" s="4"/>
      <c r="WNZ263" s="4"/>
      <c r="WOA263" s="4"/>
      <c r="WOB263" s="4"/>
      <c r="WOC263" s="4"/>
      <c r="WOD263" s="4"/>
      <c r="WOE263" s="4"/>
      <c r="WOF263" s="4"/>
      <c r="WOG263" s="4"/>
      <c r="WOH263" s="4"/>
      <c r="WOI263" s="4"/>
      <c r="WOJ263" s="4"/>
      <c r="WOK263" s="4"/>
      <c r="WOL263" s="4"/>
      <c r="WOM263" s="4"/>
      <c r="WON263" s="4"/>
      <c r="WOO263" s="4"/>
      <c r="WOP263" s="4"/>
      <c r="WOQ263" s="4"/>
      <c r="WOR263" s="4"/>
      <c r="WOS263" s="4"/>
      <c r="WOT263" s="4"/>
      <c r="WOU263" s="4"/>
      <c r="WOV263" s="4"/>
      <c r="WOW263" s="4"/>
      <c r="WOX263" s="4"/>
      <c r="WOY263" s="4"/>
      <c r="WOZ263" s="4"/>
      <c r="WPA263" s="4"/>
      <c r="WPB263" s="4"/>
      <c r="WPC263" s="4"/>
      <c r="WPD263" s="4"/>
      <c r="WPE263" s="4"/>
      <c r="WPF263" s="4"/>
      <c r="WPG263" s="4"/>
      <c r="WPH263" s="4"/>
      <c r="WPI263" s="4"/>
      <c r="WPJ263" s="4"/>
      <c r="WPK263" s="4"/>
      <c r="WPL263" s="4"/>
      <c r="WPM263" s="4"/>
      <c r="WPN263" s="4"/>
      <c r="WPO263" s="4"/>
      <c r="WPP263" s="4"/>
      <c r="WPQ263" s="4"/>
      <c r="WPR263" s="4"/>
      <c r="WPS263" s="4"/>
      <c r="WPT263" s="4"/>
      <c r="WPU263" s="4"/>
      <c r="WPV263" s="4"/>
      <c r="WPW263" s="4"/>
      <c r="WPX263" s="4"/>
      <c r="WPY263" s="4"/>
      <c r="WPZ263" s="4"/>
      <c r="WQA263" s="4"/>
      <c r="WQB263" s="4"/>
      <c r="WQC263" s="4"/>
      <c r="WQD263" s="4"/>
      <c r="WQE263" s="4"/>
      <c r="WQF263" s="4"/>
      <c r="WQG263" s="4"/>
      <c r="WQH263" s="4"/>
      <c r="WQI263" s="4"/>
      <c r="WQJ263" s="4"/>
      <c r="WQK263" s="4"/>
      <c r="WQL263" s="4"/>
      <c r="WQM263" s="4"/>
      <c r="WQN263" s="4"/>
      <c r="WQO263" s="4"/>
      <c r="WQP263" s="4"/>
      <c r="WQQ263" s="4"/>
      <c r="WQR263" s="4"/>
      <c r="WQS263" s="4"/>
      <c r="WQT263" s="4"/>
      <c r="WQU263" s="4"/>
      <c r="WQV263" s="4"/>
      <c r="WQW263" s="4"/>
      <c r="WQX263" s="4"/>
      <c r="WQY263" s="4"/>
      <c r="WQZ263" s="4"/>
      <c r="WRA263" s="4"/>
      <c r="WRB263" s="4"/>
      <c r="WRC263" s="4"/>
      <c r="WRD263" s="4"/>
      <c r="WRE263" s="4"/>
      <c r="WRF263" s="4"/>
      <c r="WRG263" s="4"/>
      <c r="WRH263" s="4"/>
      <c r="WRI263" s="4"/>
      <c r="WRJ263" s="4"/>
      <c r="WRK263" s="4"/>
      <c r="WRL263" s="4"/>
      <c r="WRM263" s="4"/>
      <c r="WRN263" s="4"/>
      <c r="WRO263" s="4"/>
      <c r="WRP263" s="4"/>
      <c r="WRQ263" s="4"/>
      <c r="WRR263" s="4"/>
      <c r="WRS263" s="4"/>
      <c r="WRT263" s="4"/>
      <c r="WRU263" s="4"/>
      <c r="WRV263" s="4"/>
      <c r="WRW263" s="4"/>
      <c r="WRX263" s="4"/>
      <c r="WRY263" s="4"/>
      <c r="WRZ263" s="4"/>
      <c r="WSA263" s="4"/>
      <c r="WSB263" s="4"/>
      <c r="WSC263" s="4"/>
      <c r="WSD263" s="4"/>
      <c r="WSE263" s="4"/>
      <c r="WSF263" s="4"/>
      <c r="WSG263" s="4"/>
      <c r="WSH263" s="4"/>
      <c r="WSI263" s="4"/>
      <c r="WSJ263" s="4"/>
      <c r="WSK263" s="4"/>
      <c r="WSL263" s="4"/>
      <c r="WSM263" s="4"/>
      <c r="WSN263" s="4"/>
      <c r="WSO263" s="4"/>
      <c r="WSP263" s="4"/>
      <c r="WSQ263" s="4"/>
      <c r="WSR263" s="4"/>
      <c r="WSS263" s="4"/>
      <c r="WST263" s="4"/>
      <c r="WSU263" s="4"/>
      <c r="WSV263" s="4"/>
      <c r="WSW263" s="4"/>
      <c r="WSX263" s="4"/>
      <c r="WSY263" s="4"/>
      <c r="WSZ263" s="4"/>
      <c r="WTA263" s="4"/>
      <c r="WTB263" s="4"/>
      <c r="WTC263" s="4"/>
      <c r="WTD263" s="4"/>
      <c r="WTE263" s="4"/>
      <c r="WTF263" s="4"/>
      <c r="WTG263" s="4"/>
      <c r="WTH263" s="4"/>
      <c r="WTI263" s="4"/>
      <c r="WTJ263" s="4"/>
      <c r="WTK263" s="4"/>
      <c r="WTL263" s="4"/>
      <c r="WTM263" s="4"/>
      <c r="WTN263" s="4"/>
      <c r="WTO263" s="4"/>
      <c r="WTP263" s="4"/>
      <c r="WTQ263" s="4"/>
      <c r="WTR263" s="4"/>
      <c r="WTS263" s="4"/>
      <c r="WTT263" s="4"/>
      <c r="WTU263" s="4"/>
      <c r="WTV263" s="4"/>
      <c r="WTW263" s="4"/>
      <c r="WTX263" s="4"/>
      <c r="WTY263" s="4"/>
      <c r="WTZ263" s="4"/>
      <c r="WUA263" s="4"/>
      <c r="WUB263" s="4"/>
      <c r="WUC263" s="4"/>
      <c r="WUD263" s="4"/>
      <c r="WUE263" s="4"/>
      <c r="WUF263" s="4"/>
      <c r="WUG263" s="4"/>
      <c r="WUH263" s="4"/>
      <c r="WUI263" s="4"/>
      <c r="WUJ263" s="4"/>
      <c r="WUK263" s="4"/>
      <c r="WUL263" s="4"/>
      <c r="WUM263" s="4"/>
      <c r="WUN263" s="4"/>
      <c r="WUO263" s="4"/>
      <c r="WUP263" s="4"/>
      <c r="WUQ263" s="4"/>
      <c r="WUR263" s="4"/>
      <c r="WUS263" s="4"/>
      <c r="WUT263" s="4"/>
      <c r="WUU263" s="4"/>
      <c r="WUV263" s="4"/>
      <c r="WUW263" s="4"/>
      <c r="WUX263" s="4"/>
      <c r="WUY263" s="4"/>
      <c r="WUZ263" s="4"/>
      <c r="WVA263" s="4"/>
      <c r="WVB263" s="4"/>
      <c r="WVC263" s="4"/>
      <c r="WVD263" s="4"/>
      <c r="WVE263" s="4"/>
      <c r="WVF263" s="4"/>
      <c r="WVG263" s="4"/>
      <c r="WVH263" s="4"/>
      <c r="WVI263" s="4"/>
      <c r="WVJ263" s="4"/>
      <c r="WVK263" s="4"/>
      <c r="WVL263" s="4"/>
      <c r="WVM263" s="4"/>
      <c r="WVN263" s="4"/>
      <c r="WVO263" s="4"/>
      <c r="WVP263" s="4"/>
      <c r="WVQ263" s="4"/>
      <c r="WVR263" s="4"/>
      <c r="WVS263" s="4"/>
      <c r="WVT263" s="4"/>
      <c r="WVU263" s="4"/>
      <c r="WVV263" s="4"/>
      <c r="WVW263" s="4"/>
      <c r="WVX263" s="4"/>
      <c r="WVY263" s="4"/>
      <c r="WVZ263" s="4"/>
      <c r="WWA263" s="4"/>
      <c r="WWB263" s="4"/>
      <c r="WWC263" s="4"/>
      <c r="WWD263" s="4"/>
      <c r="WWE263" s="4"/>
      <c r="WWF263" s="4"/>
      <c r="WWG263" s="4"/>
      <c r="WWH263" s="4"/>
      <c r="WWI263" s="4"/>
      <c r="WWJ263" s="4"/>
      <c r="WWK263" s="4"/>
      <c r="WWL263" s="4"/>
      <c r="WWM263" s="4"/>
      <c r="WWN263" s="4"/>
      <c r="WWO263" s="4"/>
      <c r="WWP263" s="4"/>
      <c r="WWQ263" s="4"/>
      <c r="WWR263" s="4"/>
      <c r="WWS263" s="4"/>
      <c r="WWT263" s="4"/>
      <c r="WWU263" s="4"/>
      <c r="WWV263" s="4"/>
      <c r="WWW263" s="4"/>
      <c r="WWX263" s="4"/>
      <c r="WWY263" s="4"/>
      <c r="WWZ263" s="4"/>
      <c r="WXA263" s="4"/>
      <c r="WXB263" s="4"/>
      <c r="WXC263" s="4"/>
      <c r="WXD263" s="4"/>
      <c r="WXE263" s="4"/>
      <c r="WXF263" s="4"/>
      <c r="WXG263" s="4"/>
      <c r="WXH263" s="4"/>
      <c r="WXI263" s="4"/>
      <c r="WXJ263" s="4"/>
      <c r="WXK263" s="4"/>
      <c r="WXL263" s="4"/>
      <c r="WXM263" s="4"/>
      <c r="WXN263" s="4"/>
      <c r="WXO263" s="4"/>
      <c r="WXP263" s="4"/>
      <c r="WXQ263" s="4"/>
      <c r="WXR263" s="4"/>
      <c r="WXS263" s="4"/>
      <c r="WXT263" s="4"/>
      <c r="WXU263" s="4"/>
      <c r="WXV263" s="4"/>
      <c r="WXW263" s="4"/>
      <c r="WXX263" s="4"/>
      <c r="WXY263" s="4"/>
      <c r="WXZ263" s="4"/>
      <c r="WYA263" s="4"/>
      <c r="WYB263" s="4"/>
      <c r="WYC263" s="4"/>
      <c r="WYD263" s="4"/>
      <c r="WYE263" s="4"/>
      <c r="WYF263" s="4"/>
      <c r="WYG263" s="4"/>
      <c r="WYH263" s="4"/>
      <c r="WYI263" s="4"/>
      <c r="WYJ263" s="4"/>
      <c r="WYK263" s="4"/>
      <c r="WYL263" s="4"/>
      <c r="WYM263" s="4"/>
      <c r="WYN263" s="4"/>
      <c r="WYO263" s="4"/>
      <c r="WYP263" s="4"/>
      <c r="WYQ263" s="4"/>
      <c r="WYR263" s="4"/>
      <c r="WYS263" s="4"/>
      <c r="WYT263" s="4"/>
      <c r="WYU263" s="4"/>
      <c r="WYV263" s="4"/>
      <c r="WYW263" s="4"/>
      <c r="WYX263" s="4"/>
      <c r="WYY263" s="4"/>
      <c r="WYZ263" s="4"/>
      <c r="WZA263" s="4"/>
      <c r="WZB263" s="4"/>
      <c r="WZC263" s="4"/>
      <c r="WZD263" s="4"/>
      <c r="WZE263" s="4"/>
      <c r="WZF263" s="4"/>
      <c r="WZG263" s="4"/>
      <c r="WZH263" s="4"/>
      <c r="WZI263" s="4"/>
      <c r="WZJ263" s="4"/>
      <c r="WZK263" s="4"/>
      <c r="WZL263" s="4"/>
      <c r="WZM263" s="4"/>
      <c r="WZN263" s="4"/>
      <c r="WZO263" s="4"/>
      <c r="WZP263" s="4"/>
      <c r="WZQ263" s="4"/>
      <c r="WZR263" s="4"/>
      <c r="WZS263" s="4"/>
      <c r="WZT263" s="4"/>
      <c r="WZU263" s="4"/>
      <c r="WZV263" s="4"/>
      <c r="WZW263" s="4"/>
      <c r="WZX263" s="4"/>
      <c r="WZY263" s="4"/>
      <c r="WZZ263" s="4"/>
      <c r="XAA263" s="4"/>
      <c r="XAB263" s="4"/>
      <c r="XAC263" s="4"/>
      <c r="XAD263" s="4"/>
      <c r="XAE263" s="4"/>
      <c r="XAF263" s="4"/>
      <c r="XAG263" s="4"/>
      <c r="XAH263" s="4"/>
      <c r="XAI263" s="4"/>
      <c r="XAJ263" s="4"/>
      <c r="XAK263" s="4"/>
      <c r="XAL263" s="4"/>
      <c r="XAM263" s="4"/>
      <c r="XAN263" s="4"/>
      <c r="XAO263" s="4"/>
      <c r="XAP263" s="4"/>
      <c r="XAQ263" s="4"/>
      <c r="XAR263" s="4"/>
      <c r="XAS263" s="4"/>
      <c r="XAT263" s="4"/>
      <c r="XAU263" s="4"/>
      <c r="XAV263" s="4"/>
      <c r="XAW263" s="4"/>
      <c r="XAX263" s="4"/>
      <c r="XAY263" s="4"/>
      <c r="XAZ263" s="4"/>
      <c r="XBA263" s="4"/>
      <c r="XBB263" s="4"/>
      <c r="XBC263" s="4"/>
      <c r="XBD263" s="4"/>
      <c r="XBE263" s="4"/>
      <c r="XBF263" s="4"/>
      <c r="XBG263" s="4"/>
      <c r="XBH263" s="4"/>
      <c r="XBI263" s="4"/>
      <c r="XBJ263" s="4"/>
      <c r="XBK263" s="4"/>
      <c r="XBL263" s="4"/>
      <c r="XBM263" s="4"/>
      <c r="XBN263" s="4"/>
      <c r="XBO263" s="4"/>
      <c r="XBP263" s="4"/>
      <c r="XBQ263" s="4"/>
      <c r="XBR263" s="4"/>
      <c r="XBS263" s="4"/>
      <c r="XBT263" s="4"/>
      <c r="XBU263" s="4"/>
      <c r="XBV263" s="4"/>
      <c r="XBW263" s="4"/>
      <c r="XBX263" s="4"/>
      <c r="XBY263" s="4"/>
      <c r="XBZ263" s="4"/>
      <c r="XCA263" s="4"/>
      <c r="XCB263" s="4"/>
      <c r="XCC263" s="4"/>
      <c r="XCD263" s="4"/>
      <c r="XCE263" s="4"/>
      <c r="XCF263" s="4"/>
      <c r="XCG263" s="4"/>
      <c r="XCH263" s="4"/>
      <c r="XCI263" s="4"/>
      <c r="XCJ263" s="4"/>
      <c r="XCK263" s="4"/>
      <c r="XCL263" s="4"/>
      <c r="XCM263" s="4"/>
      <c r="XCN263" s="4"/>
      <c r="XCO263" s="4"/>
      <c r="XCP263" s="4"/>
      <c r="XCQ263" s="4"/>
      <c r="XCR263" s="4"/>
      <c r="XCS263" s="4"/>
      <c r="XCT263" s="4"/>
      <c r="XCU263" s="4"/>
      <c r="XCV263" s="4"/>
      <c r="XCW263" s="4"/>
      <c r="XCX263" s="4"/>
      <c r="XCY263" s="4"/>
      <c r="XCZ263" s="4"/>
      <c r="XDA263" s="4"/>
      <c r="XDB263" s="4"/>
      <c r="XDC263" s="4"/>
      <c r="XDD263" s="4"/>
      <c r="XDE263" s="4"/>
      <c r="XDF263" s="4"/>
      <c r="XDG263" s="4"/>
      <c r="XDH263" s="4"/>
      <c r="XDI263" s="4"/>
      <c r="XDJ263" s="4"/>
      <c r="XDK263" s="4"/>
      <c r="XDL263" s="4"/>
      <c r="XDM263" s="4"/>
      <c r="XDN263" s="4"/>
      <c r="XDO263" s="4"/>
      <c r="XDP263" s="4"/>
      <c r="XDQ263" s="4"/>
      <c r="XDR263" s="4"/>
      <c r="XDS263" s="4"/>
      <c r="XDT263" s="4"/>
      <c r="XDU263" s="4"/>
      <c r="XDV263" s="4"/>
      <c r="XDW263" s="4"/>
      <c r="XDX263" s="4"/>
      <c r="XDY263" s="4"/>
      <c r="XDZ263" s="4"/>
      <c r="XEA263" s="4"/>
      <c r="XEB263" s="4"/>
      <c r="XEC263" s="4"/>
      <c r="XED263" s="4"/>
      <c r="XEE263" s="4"/>
      <c r="XEF263" s="4"/>
      <c r="XEG263" s="4"/>
      <c r="XEH263" s="4"/>
      <c r="XEI263" s="4"/>
      <c r="XEJ263" s="4"/>
      <c r="XEK263" s="4"/>
      <c r="XEL263" s="4"/>
      <c r="XEM263" s="4"/>
      <c r="XEN263" s="4"/>
      <c r="XEO263" s="4"/>
      <c r="XEP263" s="4"/>
      <c r="XEQ263" s="4"/>
      <c r="XER263" s="4"/>
      <c r="XES263" s="4"/>
      <c r="XET263" s="4"/>
      <c r="XEU263" s="4"/>
      <c r="XEV263" s="4"/>
      <c r="XEW263" s="4"/>
    </row>
    <row r="264" s="1" customFormat="1" ht="40" customHeight="1" spans="1:38">
      <c r="A264" s="18" t="s">
        <v>955</v>
      </c>
      <c r="B264" s="17" t="s">
        <v>956</v>
      </c>
      <c r="C264" s="94" t="s">
        <v>1720</v>
      </c>
      <c r="D264" s="95" t="s">
        <v>1721</v>
      </c>
      <c r="E264" s="36" t="s">
        <v>150</v>
      </c>
      <c r="F264" s="36" t="s">
        <v>406</v>
      </c>
      <c r="G264" s="96">
        <v>2020</v>
      </c>
      <c r="H264" s="36" t="s">
        <v>959</v>
      </c>
      <c r="I264" s="36" t="s">
        <v>506</v>
      </c>
      <c r="J264" s="36">
        <v>15291206000</v>
      </c>
      <c r="K264" s="99">
        <v>45</v>
      </c>
      <c r="L264" s="27">
        <f t="shared" si="14"/>
        <v>45</v>
      </c>
      <c r="M264" s="36"/>
      <c r="N264" s="36"/>
      <c r="O264" s="99">
        <v>45</v>
      </c>
      <c r="P264" s="36"/>
      <c r="Q264" s="99"/>
      <c r="R264" s="36"/>
      <c r="S264" s="36"/>
      <c r="T264" s="36"/>
      <c r="U264" s="36"/>
      <c r="V264" s="36"/>
      <c r="W264" s="36"/>
      <c r="X264" s="36"/>
      <c r="Y264" s="36"/>
      <c r="Z264" s="36" t="s">
        <v>134</v>
      </c>
      <c r="AA264" s="36" t="s">
        <v>115</v>
      </c>
      <c r="AB264" s="36" t="s">
        <v>115</v>
      </c>
      <c r="AC264" s="36" t="s">
        <v>135</v>
      </c>
      <c r="AD264" s="36" t="s">
        <v>135</v>
      </c>
      <c r="AE264" s="36" t="s">
        <v>135</v>
      </c>
      <c r="AF264" s="74">
        <v>24</v>
      </c>
      <c r="AG264" s="74">
        <v>47</v>
      </c>
      <c r="AH264" s="106">
        <v>48</v>
      </c>
      <c r="AI264" s="27">
        <v>83</v>
      </c>
      <c r="AJ264" s="18" t="s">
        <v>1585</v>
      </c>
      <c r="AK264" s="18" t="s">
        <v>1586</v>
      </c>
      <c r="AL264" s="6"/>
    </row>
    <row r="265" s="1" customFormat="1" ht="40" customHeight="1" spans="1:38">
      <c r="A265" s="18" t="s">
        <v>955</v>
      </c>
      <c r="B265" s="17" t="s">
        <v>956</v>
      </c>
      <c r="C265" s="21" t="s">
        <v>1722</v>
      </c>
      <c r="D265" s="97" t="s">
        <v>1723</v>
      </c>
      <c r="E265" s="18" t="s">
        <v>150</v>
      </c>
      <c r="F265" s="18" t="s">
        <v>479</v>
      </c>
      <c r="G265" s="91">
        <v>2020</v>
      </c>
      <c r="H265" s="18" t="s">
        <v>959</v>
      </c>
      <c r="I265" s="18" t="s">
        <v>506</v>
      </c>
      <c r="J265" s="18">
        <v>15291206000</v>
      </c>
      <c r="K265" s="100">
        <v>45</v>
      </c>
      <c r="L265" s="27">
        <f t="shared" si="14"/>
        <v>45</v>
      </c>
      <c r="M265" s="18"/>
      <c r="N265" s="18"/>
      <c r="O265" s="100">
        <v>45</v>
      </c>
      <c r="P265" s="18"/>
      <c r="Q265" s="100"/>
      <c r="R265" s="18"/>
      <c r="S265" s="18"/>
      <c r="T265" s="18"/>
      <c r="U265" s="18"/>
      <c r="V265" s="18"/>
      <c r="W265" s="18"/>
      <c r="X265" s="18"/>
      <c r="Y265" s="18"/>
      <c r="Z265" s="18" t="s">
        <v>134</v>
      </c>
      <c r="AA265" s="18" t="s">
        <v>115</v>
      </c>
      <c r="AB265" s="18" t="s">
        <v>115</v>
      </c>
      <c r="AC265" s="18" t="s">
        <v>135</v>
      </c>
      <c r="AD265" s="18" t="s">
        <v>135</v>
      </c>
      <c r="AE265" s="18" t="s">
        <v>135</v>
      </c>
      <c r="AF265" s="74">
        <v>39</v>
      </c>
      <c r="AG265" s="74">
        <v>83</v>
      </c>
      <c r="AH265" s="18">
        <v>202</v>
      </c>
      <c r="AI265" s="18">
        <v>505</v>
      </c>
      <c r="AJ265" s="18" t="s">
        <v>1585</v>
      </c>
      <c r="AK265" s="18" t="s">
        <v>1586</v>
      </c>
      <c r="AL265" s="6"/>
    </row>
    <row r="266" s="1" customFormat="1" ht="40" customHeight="1" spans="1:38">
      <c r="A266" s="18" t="s">
        <v>955</v>
      </c>
      <c r="B266" s="17" t="s">
        <v>956</v>
      </c>
      <c r="C266" s="21" t="s">
        <v>1724</v>
      </c>
      <c r="D266" s="97" t="s">
        <v>1725</v>
      </c>
      <c r="E266" s="18" t="s">
        <v>150</v>
      </c>
      <c r="F266" s="18" t="s">
        <v>397</v>
      </c>
      <c r="G266" s="91">
        <v>2020</v>
      </c>
      <c r="H266" s="23" t="s">
        <v>1527</v>
      </c>
      <c r="I266" s="23" t="s">
        <v>529</v>
      </c>
      <c r="J266" s="86">
        <v>13992231299</v>
      </c>
      <c r="K266" s="100">
        <v>85</v>
      </c>
      <c r="L266" s="27">
        <f t="shared" si="14"/>
        <v>85</v>
      </c>
      <c r="M266" s="18"/>
      <c r="N266" s="18"/>
      <c r="O266" s="100">
        <v>85</v>
      </c>
      <c r="P266" s="18"/>
      <c r="Q266" s="100"/>
      <c r="R266" s="18"/>
      <c r="S266" s="18"/>
      <c r="T266" s="18"/>
      <c r="U266" s="18"/>
      <c r="V266" s="18"/>
      <c r="W266" s="18"/>
      <c r="X266" s="18"/>
      <c r="Y266" s="18"/>
      <c r="Z266" s="18" t="s">
        <v>134</v>
      </c>
      <c r="AA266" s="18" t="s">
        <v>115</v>
      </c>
      <c r="AB266" s="18" t="s">
        <v>115</v>
      </c>
      <c r="AC266" s="18" t="s">
        <v>135</v>
      </c>
      <c r="AD266" s="18" t="s">
        <v>135</v>
      </c>
      <c r="AE266" s="18" t="s">
        <v>135</v>
      </c>
      <c r="AF266" s="18">
        <v>37</v>
      </c>
      <c r="AG266" s="18">
        <v>72</v>
      </c>
      <c r="AH266" s="58">
        <v>308</v>
      </c>
      <c r="AI266" s="58">
        <v>860</v>
      </c>
      <c r="AJ266" s="18" t="s">
        <v>1585</v>
      </c>
      <c r="AK266" s="18" t="s">
        <v>1586</v>
      </c>
      <c r="AL266" s="6"/>
    </row>
    <row r="267" s="1" customFormat="1" ht="40" customHeight="1" spans="1:38">
      <c r="A267" s="18" t="s">
        <v>955</v>
      </c>
      <c r="B267" s="17" t="s">
        <v>956</v>
      </c>
      <c r="C267" s="21" t="s">
        <v>1726</v>
      </c>
      <c r="D267" s="17" t="s">
        <v>1727</v>
      </c>
      <c r="E267" s="18" t="s">
        <v>150</v>
      </c>
      <c r="F267" s="18" t="s">
        <v>271</v>
      </c>
      <c r="G267" s="91">
        <v>2020</v>
      </c>
      <c r="H267" s="18" t="s">
        <v>959</v>
      </c>
      <c r="I267" s="18" t="s">
        <v>961</v>
      </c>
      <c r="J267" s="18">
        <v>18098055866</v>
      </c>
      <c r="K267" s="100">
        <v>110</v>
      </c>
      <c r="L267" s="27">
        <f t="shared" si="14"/>
        <v>110</v>
      </c>
      <c r="M267" s="18"/>
      <c r="N267" s="18"/>
      <c r="O267" s="100">
        <v>110</v>
      </c>
      <c r="P267" s="18"/>
      <c r="Q267" s="100"/>
      <c r="R267" s="18"/>
      <c r="S267" s="18"/>
      <c r="T267" s="18"/>
      <c r="U267" s="18"/>
      <c r="V267" s="18"/>
      <c r="W267" s="18"/>
      <c r="X267" s="18"/>
      <c r="Y267" s="18"/>
      <c r="Z267" s="18" t="s">
        <v>134</v>
      </c>
      <c r="AA267" s="18" t="s">
        <v>115</v>
      </c>
      <c r="AB267" s="18" t="s">
        <v>115</v>
      </c>
      <c r="AC267" s="18" t="s">
        <v>135</v>
      </c>
      <c r="AD267" s="18" t="s">
        <v>135</v>
      </c>
      <c r="AE267" s="18" t="s">
        <v>135</v>
      </c>
      <c r="AF267" s="18">
        <v>37</v>
      </c>
      <c r="AG267" s="18">
        <v>72</v>
      </c>
      <c r="AH267" s="58">
        <v>308</v>
      </c>
      <c r="AI267" s="58">
        <v>860</v>
      </c>
      <c r="AJ267" s="18" t="s">
        <v>1585</v>
      </c>
      <c r="AK267" s="18" t="s">
        <v>1586</v>
      </c>
      <c r="AL267" s="6"/>
    </row>
    <row r="268" s="1" customFormat="1" ht="40" customHeight="1" spans="1:38">
      <c r="A268" s="18" t="s">
        <v>955</v>
      </c>
      <c r="B268" s="17" t="s">
        <v>956</v>
      </c>
      <c r="C268" s="21" t="s">
        <v>1728</v>
      </c>
      <c r="D268" s="97" t="s">
        <v>1729</v>
      </c>
      <c r="E268" s="18" t="s">
        <v>150</v>
      </c>
      <c r="F268" s="18" t="s">
        <v>216</v>
      </c>
      <c r="G268" s="91">
        <v>2020</v>
      </c>
      <c r="H268" s="18" t="s">
        <v>959</v>
      </c>
      <c r="I268" s="18" t="s">
        <v>961</v>
      </c>
      <c r="J268" s="18">
        <v>18098055866</v>
      </c>
      <c r="K268" s="100">
        <v>100</v>
      </c>
      <c r="L268" s="27">
        <f t="shared" si="14"/>
        <v>100</v>
      </c>
      <c r="M268" s="100"/>
      <c r="N268" s="18"/>
      <c r="O268" s="100">
        <v>100</v>
      </c>
      <c r="P268" s="18"/>
      <c r="Q268" s="18"/>
      <c r="R268" s="18"/>
      <c r="S268" s="18"/>
      <c r="T268" s="18"/>
      <c r="U268" s="18"/>
      <c r="V268" s="18"/>
      <c r="W268" s="18"/>
      <c r="X268" s="18"/>
      <c r="Y268" s="18"/>
      <c r="Z268" s="18" t="s">
        <v>134</v>
      </c>
      <c r="AA268" s="18" t="s">
        <v>115</v>
      </c>
      <c r="AB268" s="18" t="s">
        <v>115</v>
      </c>
      <c r="AC268" s="18" t="s">
        <v>135</v>
      </c>
      <c r="AD268" s="18" t="s">
        <v>135</v>
      </c>
      <c r="AE268" s="18" t="s">
        <v>135</v>
      </c>
      <c r="AF268" s="18">
        <v>37</v>
      </c>
      <c r="AG268" s="18">
        <v>72</v>
      </c>
      <c r="AH268" s="58">
        <v>308</v>
      </c>
      <c r="AI268" s="58">
        <v>860</v>
      </c>
      <c r="AJ268" s="18" t="s">
        <v>1585</v>
      </c>
      <c r="AK268" s="18" t="s">
        <v>1586</v>
      </c>
      <c r="AL268" s="6"/>
    </row>
    <row r="269" s="1" customFormat="1" ht="40" customHeight="1" spans="1:38">
      <c r="A269" s="18" t="s">
        <v>955</v>
      </c>
      <c r="B269" s="17" t="s">
        <v>956</v>
      </c>
      <c r="C269" s="21" t="s">
        <v>1730</v>
      </c>
      <c r="D269" s="97" t="s">
        <v>1731</v>
      </c>
      <c r="E269" s="18" t="s">
        <v>150</v>
      </c>
      <c r="F269" s="18" t="s">
        <v>216</v>
      </c>
      <c r="G269" s="91">
        <v>2020</v>
      </c>
      <c r="H269" s="18" t="s">
        <v>959</v>
      </c>
      <c r="I269" s="18" t="s">
        <v>506</v>
      </c>
      <c r="J269" s="18">
        <v>15291206000</v>
      </c>
      <c r="K269" s="100">
        <v>48</v>
      </c>
      <c r="L269" s="27">
        <f t="shared" si="14"/>
        <v>48</v>
      </c>
      <c r="M269" s="100"/>
      <c r="N269" s="18"/>
      <c r="O269" s="100">
        <v>48</v>
      </c>
      <c r="P269" s="18"/>
      <c r="Q269" s="18"/>
      <c r="R269" s="18"/>
      <c r="S269" s="18"/>
      <c r="T269" s="18"/>
      <c r="U269" s="18"/>
      <c r="V269" s="18"/>
      <c r="W269" s="18"/>
      <c r="X269" s="18"/>
      <c r="Y269" s="18"/>
      <c r="Z269" s="18" t="s">
        <v>134</v>
      </c>
      <c r="AA269" s="18" t="s">
        <v>115</v>
      </c>
      <c r="AB269" s="18" t="s">
        <v>115</v>
      </c>
      <c r="AC269" s="18" t="s">
        <v>135</v>
      </c>
      <c r="AD269" s="18" t="s">
        <v>135</v>
      </c>
      <c r="AE269" s="18" t="s">
        <v>135</v>
      </c>
      <c r="AF269" s="18">
        <v>24</v>
      </c>
      <c r="AG269" s="18">
        <v>47</v>
      </c>
      <c r="AH269" s="18">
        <v>187</v>
      </c>
      <c r="AI269" s="18">
        <v>527</v>
      </c>
      <c r="AJ269" s="18" t="s">
        <v>1585</v>
      </c>
      <c r="AK269" s="18" t="s">
        <v>1586</v>
      </c>
      <c r="AL269" s="6"/>
    </row>
    <row r="270" s="1" customFormat="1" ht="40" customHeight="1" spans="1:38">
      <c r="A270" s="18" t="s">
        <v>955</v>
      </c>
      <c r="B270" s="17" t="s">
        <v>956</v>
      </c>
      <c r="C270" s="21" t="s">
        <v>1732</v>
      </c>
      <c r="D270" s="18" t="s">
        <v>1711</v>
      </c>
      <c r="E270" s="18" t="s">
        <v>150</v>
      </c>
      <c r="F270" s="18" t="s">
        <v>406</v>
      </c>
      <c r="G270" s="91">
        <v>2020</v>
      </c>
      <c r="H270" s="18" t="s">
        <v>959</v>
      </c>
      <c r="I270" s="18" t="s">
        <v>506</v>
      </c>
      <c r="J270" s="18">
        <v>15291206000</v>
      </c>
      <c r="K270" s="100">
        <v>5</v>
      </c>
      <c r="L270" s="27">
        <f t="shared" si="14"/>
        <v>5</v>
      </c>
      <c r="M270" s="100"/>
      <c r="N270" s="18"/>
      <c r="O270" s="100">
        <v>5</v>
      </c>
      <c r="P270" s="18"/>
      <c r="Q270" s="18"/>
      <c r="R270" s="18"/>
      <c r="S270" s="18"/>
      <c r="T270" s="18"/>
      <c r="U270" s="18"/>
      <c r="V270" s="18"/>
      <c r="W270" s="18"/>
      <c r="X270" s="18"/>
      <c r="Y270" s="18"/>
      <c r="Z270" s="18" t="s">
        <v>134</v>
      </c>
      <c r="AA270" s="18" t="s">
        <v>115</v>
      </c>
      <c r="AB270" s="18" t="s">
        <v>115</v>
      </c>
      <c r="AC270" s="18" t="s">
        <v>135</v>
      </c>
      <c r="AD270" s="18" t="s">
        <v>135</v>
      </c>
      <c r="AE270" s="18" t="s">
        <v>135</v>
      </c>
      <c r="AF270" s="18">
        <v>75</v>
      </c>
      <c r="AG270" s="18">
        <v>138</v>
      </c>
      <c r="AH270" s="18">
        <v>307</v>
      </c>
      <c r="AI270" s="18">
        <v>816</v>
      </c>
      <c r="AJ270" s="18" t="s">
        <v>1585</v>
      </c>
      <c r="AK270" s="18" t="s">
        <v>1586</v>
      </c>
      <c r="AL270" s="6"/>
    </row>
    <row r="271" s="1" customFormat="1" ht="40" customHeight="1" spans="1:38">
      <c r="A271" s="18" t="s">
        <v>955</v>
      </c>
      <c r="B271" s="17" t="s">
        <v>956</v>
      </c>
      <c r="C271" s="21" t="s">
        <v>1733</v>
      </c>
      <c r="D271" s="18" t="s">
        <v>1734</v>
      </c>
      <c r="E271" s="18" t="s">
        <v>150</v>
      </c>
      <c r="F271" s="18" t="s">
        <v>433</v>
      </c>
      <c r="G271" s="91">
        <v>2020</v>
      </c>
      <c r="H271" s="18" t="s">
        <v>959</v>
      </c>
      <c r="I271" s="18" t="s">
        <v>506</v>
      </c>
      <c r="J271" s="18">
        <v>15291206000</v>
      </c>
      <c r="K271" s="100">
        <v>35</v>
      </c>
      <c r="L271" s="27">
        <f t="shared" si="14"/>
        <v>35</v>
      </c>
      <c r="M271" s="100"/>
      <c r="N271" s="18"/>
      <c r="O271" s="100">
        <v>35</v>
      </c>
      <c r="P271" s="18"/>
      <c r="Q271" s="18"/>
      <c r="R271" s="18"/>
      <c r="S271" s="18"/>
      <c r="T271" s="18"/>
      <c r="U271" s="18"/>
      <c r="V271" s="18"/>
      <c r="W271" s="18"/>
      <c r="X271" s="18"/>
      <c r="Y271" s="18"/>
      <c r="Z271" s="18" t="s">
        <v>134</v>
      </c>
      <c r="AA271" s="18" t="s">
        <v>115</v>
      </c>
      <c r="AB271" s="18" t="s">
        <v>115</v>
      </c>
      <c r="AC271" s="18" t="s">
        <v>135</v>
      </c>
      <c r="AD271" s="18" t="s">
        <v>135</v>
      </c>
      <c r="AE271" s="18" t="s">
        <v>135</v>
      </c>
      <c r="AF271" s="18">
        <v>24</v>
      </c>
      <c r="AG271" s="18">
        <v>46</v>
      </c>
      <c r="AH271" s="18">
        <v>202</v>
      </c>
      <c r="AI271" s="18">
        <v>505</v>
      </c>
      <c r="AJ271" s="18" t="s">
        <v>1585</v>
      </c>
      <c r="AK271" s="18" t="s">
        <v>1586</v>
      </c>
      <c r="AL271" s="6"/>
    </row>
    <row r="272" s="1" customFormat="1" ht="40" customHeight="1" spans="1:38">
      <c r="A272" s="18" t="s">
        <v>955</v>
      </c>
      <c r="B272" s="17" t="s">
        <v>956</v>
      </c>
      <c r="C272" s="21" t="s">
        <v>1722</v>
      </c>
      <c r="D272" s="18" t="s">
        <v>1735</v>
      </c>
      <c r="E272" s="18" t="s">
        <v>150</v>
      </c>
      <c r="F272" s="18" t="s">
        <v>479</v>
      </c>
      <c r="G272" s="91">
        <v>2020</v>
      </c>
      <c r="H272" s="18" t="s">
        <v>959</v>
      </c>
      <c r="I272" s="18" t="s">
        <v>961</v>
      </c>
      <c r="J272" s="18">
        <v>18098055866</v>
      </c>
      <c r="K272" s="64">
        <v>222</v>
      </c>
      <c r="L272" s="27">
        <f t="shared" si="14"/>
        <v>222</v>
      </c>
      <c r="M272" s="64"/>
      <c r="N272" s="18"/>
      <c r="O272" s="64"/>
      <c r="P272" s="64">
        <v>222</v>
      </c>
      <c r="Q272" s="18"/>
      <c r="R272" s="18"/>
      <c r="S272" s="18"/>
      <c r="T272" s="18"/>
      <c r="U272" s="18"/>
      <c r="V272" s="18"/>
      <c r="W272" s="33"/>
      <c r="X272" s="18"/>
      <c r="Y272" s="49"/>
      <c r="Z272" s="18" t="s">
        <v>134</v>
      </c>
      <c r="AA272" s="18" t="s">
        <v>115</v>
      </c>
      <c r="AB272" s="18" t="s">
        <v>115</v>
      </c>
      <c r="AC272" s="18" t="s">
        <v>135</v>
      </c>
      <c r="AD272" s="18" t="s">
        <v>135</v>
      </c>
      <c r="AE272" s="18" t="s">
        <v>135</v>
      </c>
      <c r="AF272" s="18">
        <v>63</v>
      </c>
      <c r="AG272" s="18">
        <v>108</v>
      </c>
      <c r="AH272" s="18">
        <v>91</v>
      </c>
      <c r="AI272" s="18">
        <v>223</v>
      </c>
      <c r="AJ272" s="18" t="s">
        <v>1585</v>
      </c>
      <c r="AK272" s="18" t="s">
        <v>1586</v>
      </c>
      <c r="AL272" s="6"/>
    </row>
    <row r="273" s="1" customFormat="1" ht="40" customHeight="1" spans="1:38">
      <c r="A273" s="18" t="s">
        <v>955</v>
      </c>
      <c r="B273" s="17" t="s">
        <v>956</v>
      </c>
      <c r="C273" s="21" t="s">
        <v>1736</v>
      </c>
      <c r="D273" s="97" t="s">
        <v>1737</v>
      </c>
      <c r="E273" s="18" t="s">
        <v>150</v>
      </c>
      <c r="F273" s="18" t="s">
        <v>1738</v>
      </c>
      <c r="G273" s="91">
        <v>2020</v>
      </c>
      <c r="H273" s="18" t="s">
        <v>959</v>
      </c>
      <c r="I273" s="18" t="s">
        <v>961</v>
      </c>
      <c r="J273" s="18">
        <v>18098055866</v>
      </c>
      <c r="K273" s="100">
        <v>135</v>
      </c>
      <c r="L273" s="27">
        <f t="shared" si="14"/>
        <v>135</v>
      </c>
      <c r="M273" s="18"/>
      <c r="N273" s="18"/>
      <c r="O273" s="100"/>
      <c r="P273" s="100">
        <v>135</v>
      </c>
      <c r="Q273" s="100"/>
      <c r="R273" s="18"/>
      <c r="S273" s="18"/>
      <c r="T273" s="18"/>
      <c r="U273" s="18"/>
      <c r="V273" s="18"/>
      <c r="W273" s="18"/>
      <c r="X273" s="18"/>
      <c r="Y273" s="18"/>
      <c r="Z273" s="18" t="s">
        <v>134</v>
      </c>
      <c r="AA273" s="18" t="s">
        <v>115</v>
      </c>
      <c r="AB273" s="18" t="s">
        <v>135</v>
      </c>
      <c r="AC273" s="18" t="s">
        <v>135</v>
      </c>
      <c r="AD273" s="18" t="s">
        <v>135</v>
      </c>
      <c r="AE273" s="18" t="s">
        <v>135</v>
      </c>
      <c r="AF273" s="18">
        <v>362</v>
      </c>
      <c r="AG273" s="18">
        <v>945</v>
      </c>
      <c r="AH273" s="18">
        <v>53</v>
      </c>
      <c r="AI273" s="18">
        <v>105</v>
      </c>
      <c r="AJ273" s="18" t="s">
        <v>1585</v>
      </c>
      <c r="AK273" s="18" t="s">
        <v>1586</v>
      </c>
      <c r="AL273" s="6"/>
    </row>
    <row r="274" s="1" customFormat="1" ht="40" customHeight="1" spans="1:38">
      <c r="A274" s="18" t="s">
        <v>955</v>
      </c>
      <c r="B274" s="17" t="s">
        <v>956</v>
      </c>
      <c r="C274" s="21" t="s">
        <v>1739</v>
      </c>
      <c r="D274" s="18" t="s">
        <v>1740</v>
      </c>
      <c r="E274" s="18" t="s">
        <v>154</v>
      </c>
      <c r="F274" s="18" t="s">
        <v>316</v>
      </c>
      <c r="G274" s="11">
        <v>2020</v>
      </c>
      <c r="H274" s="18" t="s">
        <v>959</v>
      </c>
      <c r="I274" s="18" t="s">
        <v>961</v>
      </c>
      <c r="J274" s="18">
        <v>18098055866</v>
      </c>
      <c r="K274" s="64">
        <v>5.48</v>
      </c>
      <c r="L274" s="27">
        <f t="shared" si="14"/>
        <v>5.48</v>
      </c>
      <c r="M274" s="64"/>
      <c r="N274" s="18"/>
      <c r="O274" s="64"/>
      <c r="P274" s="64">
        <v>5.48</v>
      </c>
      <c r="Q274" s="18"/>
      <c r="R274" s="18"/>
      <c r="S274" s="18"/>
      <c r="T274" s="18"/>
      <c r="U274" s="18"/>
      <c r="V274" s="18"/>
      <c r="W274" s="33"/>
      <c r="X274" s="18"/>
      <c r="Y274" s="49"/>
      <c r="Z274" s="18" t="s">
        <v>134</v>
      </c>
      <c r="AA274" s="18" t="s">
        <v>115</v>
      </c>
      <c r="AB274" s="18" t="s">
        <v>115</v>
      </c>
      <c r="AC274" s="18" t="s">
        <v>135</v>
      </c>
      <c r="AD274" s="18" t="s">
        <v>135</v>
      </c>
      <c r="AE274" s="18" t="s">
        <v>135</v>
      </c>
      <c r="AF274" s="18">
        <v>300</v>
      </c>
      <c r="AG274" s="18">
        <v>881</v>
      </c>
      <c r="AH274" s="18">
        <v>48</v>
      </c>
      <c r="AI274" s="18">
        <v>88</v>
      </c>
      <c r="AJ274" s="18" t="s">
        <v>1585</v>
      </c>
      <c r="AK274" s="18" t="s">
        <v>1586</v>
      </c>
      <c r="AL274" s="6"/>
    </row>
    <row r="275" s="1" customFormat="1" ht="40" customHeight="1" spans="1:38">
      <c r="A275" s="18" t="s">
        <v>955</v>
      </c>
      <c r="B275" s="17" t="s">
        <v>956</v>
      </c>
      <c r="C275" s="21" t="s">
        <v>1741</v>
      </c>
      <c r="D275" s="18" t="s">
        <v>1695</v>
      </c>
      <c r="E275" s="18" t="s">
        <v>142</v>
      </c>
      <c r="F275" s="18" t="s">
        <v>450</v>
      </c>
      <c r="G275" s="18">
        <v>2020</v>
      </c>
      <c r="H275" s="18" t="s">
        <v>959</v>
      </c>
      <c r="I275" s="18" t="s">
        <v>961</v>
      </c>
      <c r="J275" s="18">
        <v>18098055866</v>
      </c>
      <c r="K275" s="64">
        <v>39</v>
      </c>
      <c r="L275" s="27">
        <f t="shared" si="14"/>
        <v>39</v>
      </c>
      <c r="M275" s="64"/>
      <c r="N275" s="18"/>
      <c r="O275" s="64"/>
      <c r="P275" s="64">
        <v>39</v>
      </c>
      <c r="Q275" s="18"/>
      <c r="R275" s="18"/>
      <c r="S275" s="18"/>
      <c r="T275" s="18"/>
      <c r="U275" s="18"/>
      <c r="V275" s="18"/>
      <c r="W275" s="33"/>
      <c r="X275" s="18"/>
      <c r="Y275" s="49"/>
      <c r="Z275" s="18" t="s">
        <v>134</v>
      </c>
      <c r="AA275" s="18" t="s">
        <v>115</v>
      </c>
      <c r="AB275" s="18" t="s">
        <v>115</v>
      </c>
      <c r="AC275" s="18" t="s">
        <v>135</v>
      </c>
      <c r="AD275" s="18" t="s">
        <v>135</v>
      </c>
      <c r="AE275" s="18" t="s">
        <v>135</v>
      </c>
      <c r="AF275" s="91">
        <v>12</v>
      </c>
      <c r="AG275" s="18">
        <v>104</v>
      </c>
      <c r="AH275" s="18">
        <v>49</v>
      </c>
      <c r="AI275" s="18">
        <v>1091</v>
      </c>
      <c r="AJ275" s="18" t="s">
        <v>1585</v>
      </c>
      <c r="AK275" s="18" t="s">
        <v>1586</v>
      </c>
      <c r="AL275" s="6"/>
    </row>
    <row r="276" s="1" customFormat="1" ht="40" customHeight="1" spans="1:38">
      <c r="A276" s="18" t="s">
        <v>955</v>
      </c>
      <c r="B276" s="17" t="s">
        <v>956</v>
      </c>
      <c r="C276" s="21" t="s">
        <v>1742</v>
      </c>
      <c r="D276" s="17" t="s">
        <v>1743</v>
      </c>
      <c r="E276" s="91" t="s">
        <v>156</v>
      </c>
      <c r="F276" s="17" t="s">
        <v>321</v>
      </c>
      <c r="G276" s="27">
        <v>2020</v>
      </c>
      <c r="H276" s="27" t="s">
        <v>959</v>
      </c>
      <c r="I276" s="18" t="s">
        <v>498</v>
      </c>
      <c r="J276" s="18">
        <v>15929016191</v>
      </c>
      <c r="K276" s="18">
        <v>14.1347</v>
      </c>
      <c r="L276" s="27">
        <f>SUM(M276+N276+O276+P276)</f>
        <v>14.1347</v>
      </c>
      <c r="M276" s="27"/>
      <c r="N276" s="27"/>
      <c r="O276" s="18">
        <v>14.1347</v>
      </c>
      <c r="P276" s="75"/>
      <c r="Q276" s="27"/>
      <c r="R276" s="27"/>
      <c r="S276" s="27"/>
      <c r="T276" s="27"/>
      <c r="U276" s="27"/>
      <c r="V276" s="27"/>
      <c r="W276" s="27"/>
      <c r="X276" s="27"/>
      <c r="Y276" s="27"/>
      <c r="Z276" s="18" t="s">
        <v>134</v>
      </c>
      <c r="AA276" s="18" t="s">
        <v>115</v>
      </c>
      <c r="AB276" s="18" t="s">
        <v>115</v>
      </c>
      <c r="AC276" s="18" t="s">
        <v>135</v>
      </c>
      <c r="AD276" s="18" t="s">
        <v>135</v>
      </c>
      <c r="AE276" s="18" t="s">
        <v>135</v>
      </c>
      <c r="AF276" s="91">
        <v>26</v>
      </c>
      <c r="AG276" s="27">
        <v>44</v>
      </c>
      <c r="AH276" s="107">
        <v>89</v>
      </c>
      <c r="AI276" s="23">
        <v>523</v>
      </c>
      <c r="AJ276" s="18" t="s">
        <v>1585</v>
      </c>
      <c r="AK276" s="18" t="s">
        <v>1586</v>
      </c>
      <c r="AL276" s="6"/>
    </row>
    <row r="277" s="1" customFormat="1" ht="40" customHeight="1" spans="1:38">
      <c r="A277" s="18" t="s">
        <v>955</v>
      </c>
      <c r="B277" s="17" t="s">
        <v>956</v>
      </c>
      <c r="C277" s="21" t="s">
        <v>1744</v>
      </c>
      <c r="D277" s="17" t="s">
        <v>1745</v>
      </c>
      <c r="E277" s="91" t="s">
        <v>156</v>
      </c>
      <c r="F277" s="17" t="s">
        <v>851</v>
      </c>
      <c r="G277" s="18">
        <v>2020</v>
      </c>
      <c r="H277" s="27" t="s">
        <v>959</v>
      </c>
      <c r="I277" s="18" t="s">
        <v>498</v>
      </c>
      <c r="J277" s="18">
        <v>15929016191</v>
      </c>
      <c r="K277" s="18">
        <v>24.0667</v>
      </c>
      <c r="L277" s="27">
        <f>SUM(M277+N277+O277+P277)</f>
        <v>24.0667</v>
      </c>
      <c r="M277" s="27"/>
      <c r="N277" s="27"/>
      <c r="O277" s="18">
        <v>24.0667</v>
      </c>
      <c r="P277" s="75"/>
      <c r="Q277" s="27"/>
      <c r="R277" s="27"/>
      <c r="S277" s="27"/>
      <c r="T277" s="27"/>
      <c r="U277" s="27"/>
      <c r="V277" s="27"/>
      <c r="W277" s="27"/>
      <c r="X277" s="27"/>
      <c r="Y277" s="27"/>
      <c r="Z277" s="18" t="s">
        <v>134</v>
      </c>
      <c r="AA277" s="18" t="s">
        <v>115</v>
      </c>
      <c r="AB277" s="18" t="s">
        <v>115</v>
      </c>
      <c r="AC277" s="18" t="s">
        <v>135</v>
      </c>
      <c r="AD277" s="18" t="s">
        <v>135</v>
      </c>
      <c r="AE277" s="18" t="s">
        <v>135</v>
      </c>
      <c r="AF277" s="91">
        <v>14</v>
      </c>
      <c r="AG277" s="27">
        <v>78</v>
      </c>
      <c r="AH277" s="45">
        <v>43</v>
      </c>
      <c r="AI277" s="23">
        <v>588</v>
      </c>
      <c r="AJ277" s="18" t="s">
        <v>1585</v>
      </c>
      <c r="AK277" s="18" t="s">
        <v>1586</v>
      </c>
      <c r="AL277" s="6"/>
    </row>
    <row r="278" s="1" customFormat="1" ht="40" customHeight="1" spans="1:38">
      <c r="A278" s="18" t="s">
        <v>955</v>
      </c>
      <c r="B278" s="17" t="s">
        <v>956</v>
      </c>
      <c r="C278" s="21" t="s">
        <v>1746</v>
      </c>
      <c r="D278" s="17" t="s">
        <v>1747</v>
      </c>
      <c r="E278" s="91" t="s">
        <v>156</v>
      </c>
      <c r="F278" s="17" t="s">
        <v>334</v>
      </c>
      <c r="G278" s="27">
        <v>2020</v>
      </c>
      <c r="H278" s="27" t="s">
        <v>959</v>
      </c>
      <c r="I278" s="18" t="s">
        <v>498</v>
      </c>
      <c r="J278" s="18">
        <v>15929016191</v>
      </c>
      <c r="K278" s="18">
        <v>6.12</v>
      </c>
      <c r="L278" s="27">
        <f t="shared" ref="L278:L341" si="15">M278+N278+O278+P278</f>
        <v>6.12</v>
      </c>
      <c r="M278" s="27"/>
      <c r="N278" s="27"/>
      <c r="O278" s="18"/>
      <c r="P278" s="18">
        <v>6.12</v>
      </c>
      <c r="Q278" s="27"/>
      <c r="R278" s="27"/>
      <c r="S278" s="27"/>
      <c r="T278" s="27"/>
      <c r="U278" s="27"/>
      <c r="V278" s="27"/>
      <c r="W278" s="27"/>
      <c r="X278" s="27"/>
      <c r="Y278" s="27"/>
      <c r="Z278" s="18" t="s">
        <v>134</v>
      </c>
      <c r="AA278" s="18" t="s">
        <v>115</v>
      </c>
      <c r="AB278" s="18" t="s">
        <v>115</v>
      </c>
      <c r="AC278" s="18" t="s">
        <v>135</v>
      </c>
      <c r="AD278" s="18" t="s">
        <v>135</v>
      </c>
      <c r="AE278" s="18" t="s">
        <v>135</v>
      </c>
      <c r="AF278" s="91">
        <v>14</v>
      </c>
      <c r="AG278" s="91">
        <v>28</v>
      </c>
      <c r="AH278" s="45">
        <v>43</v>
      </c>
      <c r="AI278" s="45">
        <v>97</v>
      </c>
      <c r="AJ278" s="18" t="s">
        <v>1585</v>
      </c>
      <c r="AK278" s="18" t="s">
        <v>1586</v>
      </c>
      <c r="AL278" s="6"/>
    </row>
    <row r="279" s="1" customFormat="1" ht="40" customHeight="1" spans="1:38">
      <c r="A279" s="18" t="s">
        <v>955</v>
      </c>
      <c r="B279" s="17" t="s">
        <v>956</v>
      </c>
      <c r="C279" s="21" t="s">
        <v>1748</v>
      </c>
      <c r="D279" s="91" t="s">
        <v>1749</v>
      </c>
      <c r="E279" s="91" t="s">
        <v>156</v>
      </c>
      <c r="F279" s="91" t="s">
        <v>321</v>
      </c>
      <c r="G279" s="91">
        <v>2020</v>
      </c>
      <c r="H279" s="91" t="s">
        <v>959</v>
      </c>
      <c r="I279" s="18" t="s">
        <v>498</v>
      </c>
      <c r="J279" s="18">
        <v>15929016191</v>
      </c>
      <c r="K279" s="91">
        <v>32</v>
      </c>
      <c r="L279" s="27">
        <f t="shared" si="15"/>
        <v>32</v>
      </c>
      <c r="M279" s="18"/>
      <c r="N279" s="18"/>
      <c r="O279" s="91"/>
      <c r="P279" s="91">
        <v>32</v>
      </c>
      <c r="Q279" s="91"/>
      <c r="R279" s="18"/>
      <c r="S279" s="18"/>
      <c r="T279" s="18"/>
      <c r="U279" s="18"/>
      <c r="V279" s="18"/>
      <c r="W279" s="18"/>
      <c r="X279" s="18"/>
      <c r="Y279" s="18"/>
      <c r="Z279" s="91" t="s">
        <v>134</v>
      </c>
      <c r="AA279" s="91" t="s">
        <v>115</v>
      </c>
      <c r="AB279" s="91" t="s">
        <v>115</v>
      </c>
      <c r="AC279" s="91" t="s">
        <v>135</v>
      </c>
      <c r="AD279" s="91" t="s">
        <v>135</v>
      </c>
      <c r="AE279" s="91" t="s">
        <v>135</v>
      </c>
      <c r="AF279" s="91">
        <v>67</v>
      </c>
      <c r="AG279" s="91">
        <v>156</v>
      </c>
      <c r="AH279" s="18">
        <v>180</v>
      </c>
      <c r="AI279" s="18">
        <v>523</v>
      </c>
      <c r="AJ279" s="18" t="s">
        <v>1585</v>
      </c>
      <c r="AK279" s="18" t="s">
        <v>1586</v>
      </c>
      <c r="AL279" s="6"/>
    </row>
    <row r="280" s="1" customFormat="1" ht="40" customHeight="1" spans="1:38">
      <c r="A280" s="18" t="s">
        <v>955</v>
      </c>
      <c r="B280" s="17" t="s">
        <v>956</v>
      </c>
      <c r="C280" s="21" t="s">
        <v>1750</v>
      </c>
      <c r="D280" s="91" t="s">
        <v>1751</v>
      </c>
      <c r="E280" s="91" t="s">
        <v>156</v>
      </c>
      <c r="F280" s="91" t="s">
        <v>851</v>
      </c>
      <c r="G280" s="91">
        <v>2020</v>
      </c>
      <c r="H280" s="91" t="s">
        <v>959</v>
      </c>
      <c r="I280" s="18" t="s">
        <v>498</v>
      </c>
      <c r="J280" s="18">
        <v>15929016191</v>
      </c>
      <c r="K280" s="91">
        <v>48</v>
      </c>
      <c r="L280" s="27">
        <f t="shared" si="15"/>
        <v>48</v>
      </c>
      <c r="M280" s="18"/>
      <c r="N280" s="18"/>
      <c r="O280" s="91"/>
      <c r="P280" s="91">
        <v>48</v>
      </c>
      <c r="Q280" s="91"/>
      <c r="R280" s="18"/>
      <c r="S280" s="18"/>
      <c r="T280" s="18"/>
      <c r="U280" s="18"/>
      <c r="V280" s="18"/>
      <c r="W280" s="18"/>
      <c r="X280" s="18"/>
      <c r="Y280" s="18"/>
      <c r="Z280" s="91" t="s">
        <v>134</v>
      </c>
      <c r="AA280" s="91" t="s">
        <v>115</v>
      </c>
      <c r="AB280" s="91" t="s">
        <v>115</v>
      </c>
      <c r="AC280" s="91" t="s">
        <v>135</v>
      </c>
      <c r="AD280" s="91" t="s">
        <v>135</v>
      </c>
      <c r="AE280" s="91" t="s">
        <v>135</v>
      </c>
      <c r="AF280" s="91">
        <v>24</v>
      </c>
      <c r="AG280" s="91">
        <v>41</v>
      </c>
      <c r="AH280" s="46">
        <v>65</v>
      </c>
      <c r="AI280" s="46">
        <v>131</v>
      </c>
      <c r="AJ280" s="18" t="s">
        <v>1585</v>
      </c>
      <c r="AK280" s="18" t="s">
        <v>1586</v>
      </c>
      <c r="AL280" s="6"/>
    </row>
    <row r="281" s="1" customFormat="1" ht="40" customHeight="1" spans="1:38">
      <c r="A281" s="18" t="s">
        <v>955</v>
      </c>
      <c r="B281" s="17" t="s">
        <v>956</v>
      </c>
      <c r="C281" s="21" t="s">
        <v>1752</v>
      </c>
      <c r="D281" s="91" t="s">
        <v>1753</v>
      </c>
      <c r="E281" s="91" t="s">
        <v>156</v>
      </c>
      <c r="F281" s="91" t="s">
        <v>1432</v>
      </c>
      <c r="G281" s="91">
        <v>2020</v>
      </c>
      <c r="H281" s="91" t="s">
        <v>959</v>
      </c>
      <c r="I281" s="18" t="s">
        <v>498</v>
      </c>
      <c r="J281" s="18">
        <v>15929016191</v>
      </c>
      <c r="K281" s="91">
        <v>20</v>
      </c>
      <c r="L281" s="27">
        <f t="shared" si="15"/>
        <v>20</v>
      </c>
      <c r="M281" s="18"/>
      <c r="N281" s="18"/>
      <c r="O281" s="91"/>
      <c r="P281" s="91">
        <v>20</v>
      </c>
      <c r="Q281" s="91"/>
      <c r="R281" s="18"/>
      <c r="S281" s="18"/>
      <c r="T281" s="18"/>
      <c r="U281" s="18"/>
      <c r="V281" s="18"/>
      <c r="W281" s="18"/>
      <c r="X281" s="18"/>
      <c r="Y281" s="18"/>
      <c r="Z281" s="91" t="s">
        <v>134</v>
      </c>
      <c r="AA281" s="91" t="s">
        <v>115</v>
      </c>
      <c r="AB281" s="91" t="s">
        <v>115</v>
      </c>
      <c r="AC281" s="91" t="s">
        <v>135</v>
      </c>
      <c r="AD281" s="91" t="s">
        <v>135</v>
      </c>
      <c r="AE281" s="91" t="s">
        <v>135</v>
      </c>
      <c r="AF281" s="91">
        <v>24</v>
      </c>
      <c r="AG281" s="91">
        <v>41</v>
      </c>
      <c r="AH281" s="46">
        <v>65</v>
      </c>
      <c r="AI281" s="46">
        <v>131</v>
      </c>
      <c r="AJ281" s="18" t="s">
        <v>1585</v>
      </c>
      <c r="AK281" s="18" t="s">
        <v>1586</v>
      </c>
      <c r="AL281" s="6"/>
    </row>
    <row r="282" s="1" customFormat="1" ht="40" customHeight="1" spans="1:38">
      <c r="A282" s="18" t="s">
        <v>955</v>
      </c>
      <c r="B282" s="17" t="s">
        <v>956</v>
      </c>
      <c r="C282" s="21" t="s">
        <v>1752</v>
      </c>
      <c r="D282" s="91" t="s">
        <v>1754</v>
      </c>
      <c r="E282" s="91" t="s">
        <v>156</v>
      </c>
      <c r="F282" s="91" t="s">
        <v>1432</v>
      </c>
      <c r="G282" s="91">
        <v>2020</v>
      </c>
      <c r="H282" s="91" t="s">
        <v>959</v>
      </c>
      <c r="I282" s="18" t="s">
        <v>961</v>
      </c>
      <c r="J282" s="18">
        <v>18098055858</v>
      </c>
      <c r="K282" s="91">
        <v>56</v>
      </c>
      <c r="L282" s="27">
        <f t="shared" si="15"/>
        <v>56</v>
      </c>
      <c r="M282" s="18"/>
      <c r="N282" s="18"/>
      <c r="O282" s="91"/>
      <c r="P282" s="91">
        <v>56</v>
      </c>
      <c r="Q282" s="91"/>
      <c r="R282" s="91"/>
      <c r="S282" s="18"/>
      <c r="T282" s="18"/>
      <c r="U282" s="18"/>
      <c r="V282" s="18"/>
      <c r="W282" s="18"/>
      <c r="X282" s="18"/>
      <c r="Y282" s="18"/>
      <c r="Z282" s="91" t="s">
        <v>134</v>
      </c>
      <c r="AA282" s="91" t="s">
        <v>115</v>
      </c>
      <c r="AB282" s="91" t="s">
        <v>115</v>
      </c>
      <c r="AC282" s="91" t="s">
        <v>135</v>
      </c>
      <c r="AD282" s="91" t="s">
        <v>135</v>
      </c>
      <c r="AE282" s="91" t="s">
        <v>135</v>
      </c>
      <c r="AF282" s="91">
        <v>24</v>
      </c>
      <c r="AG282" s="91">
        <v>41</v>
      </c>
      <c r="AH282" s="46">
        <v>65</v>
      </c>
      <c r="AI282" s="46">
        <v>131</v>
      </c>
      <c r="AJ282" s="18" t="s">
        <v>1585</v>
      </c>
      <c r="AK282" s="18" t="s">
        <v>1586</v>
      </c>
      <c r="AL282" s="6"/>
    </row>
    <row r="283" s="1" customFormat="1" ht="40" customHeight="1" spans="1:38">
      <c r="A283" s="18" t="s">
        <v>955</v>
      </c>
      <c r="B283" s="17" t="s">
        <v>956</v>
      </c>
      <c r="C283" s="21" t="s">
        <v>1755</v>
      </c>
      <c r="D283" s="91" t="s">
        <v>1756</v>
      </c>
      <c r="E283" s="91" t="s">
        <v>156</v>
      </c>
      <c r="F283" s="91" t="s">
        <v>873</v>
      </c>
      <c r="G283" s="91">
        <v>2020</v>
      </c>
      <c r="H283" s="91" t="s">
        <v>959</v>
      </c>
      <c r="I283" s="18" t="s">
        <v>498</v>
      </c>
      <c r="J283" s="18">
        <v>15929016191</v>
      </c>
      <c r="K283" s="91">
        <v>28</v>
      </c>
      <c r="L283" s="27">
        <f t="shared" si="15"/>
        <v>28</v>
      </c>
      <c r="M283" s="18"/>
      <c r="N283" s="18"/>
      <c r="O283" s="91"/>
      <c r="P283" s="91">
        <v>28</v>
      </c>
      <c r="Q283" s="91"/>
      <c r="R283" s="18"/>
      <c r="S283" s="18"/>
      <c r="T283" s="18"/>
      <c r="U283" s="18"/>
      <c r="V283" s="18"/>
      <c r="W283" s="18"/>
      <c r="X283" s="18"/>
      <c r="Y283" s="18"/>
      <c r="Z283" s="91" t="s">
        <v>134</v>
      </c>
      <c r="AA283" s="91" t="s">
        <v>115</v>
      </c>
      <c r="AB283" s="91" t="s">
        <v>115</v>
      </c>
      <c r="AC283" s="91" t="s">
        <v>135</v>
      </c>
      <c r="AD283" s="91" t="s">
        <v>135</v>
      </c>
      <c r="AE283" s="91" t="s">
        <v>135</v>
      </c>
      <c r="AF283" s="91">
        <v>12</v>
      </c>
      <c r="AG283" s="91">
        <v>23</v>
      </c>
      <c r="AH283" s="18">
        <v>49</v>
      </c>
      <c r="AI283" s="18">
        <v>102</v>
      </c>
      <c r="AJ283" s="18" t="s">
        <v>1585</v>
      </c>
      <c r="AK283" s="18" t="s">
        <v>1586</v>
      </c>
      <c r="AL283" s="6"/>
    </row>
    <row r="284" s="1" customFormat="1" ht="40" customHeight="1" spans="1:38">
      <c r="A284" s="18" t="s">
        <v>955</v>
      </c>
      <c r="B284" s="17" t="s">
        <v>956</v>
      </c>
      <c r="C284" s="21" t="s">
        <v>1757</v>
      </c>
      <c r="D284" s="91" t="s">
        <v>1758</v>
      </c>
      <c r="E284" s="91" t="s">
        <v>156</v>
      </c>
      <c r="F284" s="91" t="s">
        <v>377</v>
      </c>
      <c r="G284" s="91">
        <v>2020</v>
      </c>
      <c r="H284" s="91" t="s">
        <v>959</v>
      </c>
      <c r="I284" s="18" t="s">
        <v>961</v>
      </c>
      <c r="J284" s="18">
        <v>18098055858</v>
      </c>
      <c r="K284" s="91">
        <v>240</v>
      </c>
      <c r="L284" s="27">
        <f t="shared" si="15"/>
        <v>240</v>
      </c>
      <c r="M284" s="18"/>
      <c r="N284" s="18"/>
      <c r="O284" s="91"/>
      <c r="P284" s="91">
        <v>240</v>
      </c>
      <c r="Q284" s="91"/>
      <c r="R284" s="18"/>
      <c r="S284" s="18"/>
      <c r="T284" s="18"/>
      <c r="U284" s="18"/>
      <c r="V284" s="18"/>
      <c r="W284" s="18"/>
      <c r="X284" s="18"/>
      <c r="Y284" s="18"/>
      <c r="Z284" s="91" t="s">
        <v>134</v>
      </c>
      <c r="AA284" s="91" t="s">
        <v>115</v>
      </c>
      <c r="AB284" s="91" t="s">
        <v>115</v>
      </c>
      <c r="AC284" s="91" t="s">
        <v>135</v>
      </c>
      <c r="AD284" s="91" t="s">
        <v>135</v>
      </c>
      <c r="AE284" s="91" t="s">
        <v>135</v>
      </c>
      <c r="AF284" s="91">
        <v>26</v>
      </c>
      <c r="AG284" s="91">
        <v>32</v>
      </c>
      <c r="AH284" s="107">
        <v>89</v>
      </c>
      <c r="AI284" s="107">
        <v>195</v>
      </c>
      <c r="AJ284" s="18" t="s">
        <v>1585</v>
      </c>
      <c r="AK284" s="18" t="s">
        <v>1586</v>
      </c>
      <c r="AL284" s="6"/>
    </row>
    <row r="285" s="1" customFormat="1" ht="40" customHeight="1" spans="1:38">
      <c r="A285" s="18" t="s">
        <v>955</v>
      </c>
      <c r="B285" s="17" t="s">
        <v>956</v>
      </c>
      <c r="C285" s="21" t="s">
        <v>1748</v>
      </c>
      <c r="D285" s="91" t="s">
        <v>1759</v>
      </c>
      <c r="E285" s="91" t="s">
        <v>156</v>
      </c>
      <c r="F285" s="91" t="s">
        <v>321</v>
      </c>
      <c r="G285" s="91">
        <v>2020</v>
      </c>
      <c r="H285" s="91" t="s">
        <v>959</v>
      </c>
      <c r="I285" s="18" t="s">
        <v>498</v>
      </c>
      <c r="J285" s="18">
        <v>15929016191</v>
      </c>
      <c r="K285" s="91">
        <v>7</v>
      </c>
      <c r="L285" s="27">
        <f t="shared" si="15"/>
        <v>7</v>
      </c>
      <c r="M285" s="18"/>
      <c r="N285" s="18"/>
      <c r="O285" s="91"/>
      <c r="P285" s="91">
        <v>7</v>
      </c>
      <c r="Q285" s="91"/>
      <c r="R285" s="18"/>
      <c r="S285" s="18"/>
      <c r="T285" s="18"/>
      <c r="U285" s="18"/>
      <c r="V285" s="18"/>
      <c r="W285" s="18"/>
      <c r="X285" s="18"/>
      <c r="Y285" s="18"/>
      <c r="Z285" s="91" t="s">
        <v>134</v>
      </c>
      <c r="AA285" s="91" t="s">
        <v>115</v>
      </c>
      <c r="AB285" s="91" t="s">
        <v>115</v>
      </c>
      <c r="AC285" s="91" t="s">
        <v>135</v>
      </c>
      <c r="AD285" s="91" t="s">
        <v>135</v>
      </c>
      <c r="AE285" s="91" t="s">
        <v>135</v>
      </c>
      <c r="AF285" s="91">
        <v>14</v>
      </c>
      <c r="AG285" s="91">
        <v>28</v>
      </c>
      <c r="AH285" s="45">
        <v>43</v>
      </c>
      <c r="AI285" s="45">
        <v>97</v>
      </c>
      <c r="AJ285" s="18" t="s">
        <v>1585</v>
      </c>
      <c r="AK285" s="18" t="s">
        <v>1586</v>
      </c>
      <c r="AL285" s="6"/>
    </row>
    <row r="286" s="1" customFormat="1" ht="40" customHeight="1" spans="1:38">
      <c r="A286" s="18" t="s">
        <v>955</v>
      </c>
      <c r="B286" s="17" t="s">
        <v>956</v>
      </c>
      <c r="C286" s="21" t="s">
        <v>1760</v>
      </c>
      <c r="D286" s="91" t="s">
        <v>1761</v>
      </c>
      <c r="E286" s="91" t="s">
        <v>156</v>
      </c>
      <c r="F286" s="91" t="s">
        <v>1144</v>
      </c>
      <c r="G286" s="91">
        <v>2020</v>
      </c>
      <c r="H286" s="91" t="s">
        <v>959</v>
      </c>
      <c r="I286" s="18" t="s">
        <v>498</v>
      </c>
      <c r="J286" s="18">
        <v>15929016191</v>
      </c>
      <c r="K286" s="91">
        <v>8</v>
      </c>
      <c r="L286" s="27">
        <f t="shared" si="15"/>
        <v>8</v>
      </c>
      <c r="M286" s="18"/>
      <c r="N286" s="18"/>
      <c r="O286" s="91"/>
      <c r="P286" s="91">
        <v>8</v>
      </c>
      <c r="Q286" s="91"/>
      <c r="R286" s="18"/>
      <c r="S286" s="18"/>
      <c r="T286" s="18"/>
      <c r="U286" s="18"/>
      <c r="V286" s="18"/>
      <c r="W286" s="18"/>
      <c r="X286" s="18"/>
      <c r="Y286" s="18"/>
      <c r="Z286" s="91" t="s">
        <v>134</v>
      </c>
      <c r="AA286" s="91" t="s">
        <v>115</v>
      </c>
      <c r="AB286" s="91" t="s">
        <v>115</v>
      </c>
      <c r="AC286" s="91" t="s">
        <v>135</v>
      </c>
      <c r="AD286" s="91" t="s">
        <v>135</v>
      </c>
      <c r="AE286" s="91" t="s">
        <v>135</v>
      </c>
      <c r="AF286" s="91">
        <v>16</v>
      </c>
      <c r="AG286" s="91">
        <v>25</v>
      </c>
      <c r="AH286" s="18">
        <v>221</v>
      </c>
      <c r="AI286" s="18">
        <v>245</v>
      </c>
      <c r="AJ286" s="18" t="s">
        <v>1585</v>
      </c>
      <c r="AK286" s="18" t="s">
        <v>1586</v>
      </c>
      <c r="AL286" s="6"/>
    </row>
    <row r="287" s="1" customFormat="1" ht="40" customHeight="1" spans="1:38">
      <c r="A287" s="18" t="s">
        <v>955</v>
      </c>
      <c r="B287" s="17" t="s">
        <v>956</v>
      </c>
      <c r="C287" s="21" t="s">
        <v>1762</v>
      </c>
      <c r="D287" s="18" t="s">
        <v>1763</v>
      </c>
      <c r="E287" s="18" t="s">
        <v>156</v>
      </c>
      <c r="F287" s="18" t="s">
        <v>1764</v>
      </c>
      <c r="G287" s="91">
        <v>2020</v>
      </c>
      <c r="H287" s="18" t="s">
        <v>959</v>
      </c>
      <c r="I287" s="18" t="s">
        <v>961</v>
      </c>
      <c r="J287" s="18">
        <v>18098055867</v>
      </c>
      <c r="K287" s="64">
        <v>100</v>
      </c>
      <c r="L287" s="27">
        <f t="shared" si="15"/>
        <v>0</v>
      </c>
      <c r="M287" s="64"/>
      <c r="N287" s="18"/>
      <c r="O287" s="75"/>
      <c r="P287" s="18"/>
      <c r="Q287" s="64">
        <v>100</v>
      </c>
      <c r="R287" s="18"/>
      <c r="S287" s="18"/>
      <c r="T287" s="18"/>
      <c r="U287" s="18"/>
      <c r="V287" s="18"/>
      <c r="W287" s="18"/>
      <c r="X287" s="18"/>
      <c r="Y287" s="18"/>
      <c r="Z287" s="18" t="s">
        <v>134</v>
      </c>
      <c r="AA287" s="18" t="s">
        <v>115</v>
      </c>
      <c r="AB287" s="18" t="s">
        <v>115</v>
      </c>
      <c r="AC287" s="18" t="s">
        <v>135</v>
      </c>
      <c r="AD287" s="18" t="s">
        <v>135</v>
      </c>
      <c r="AE287" s="18" t="s">
        <v>135</v>
      </c>
      <c r="AF287" s="18">
        <v>29</v>
      </c>
      <c r="AG287" s="18">
        <v>44</v>
      </c>
      <c r="AH287" s="18">
        <v>170</v>
      </c>
      <c r="AI287" s="18">
        <v>503</v>
      </c>
      <c r="AJ287" s="18" t="s">
        <v>1585</v>
      </c>
      <c r="AK287" s="18" t="s">
        <v>1586</v>
      </c>
      <c r="AL287" s="6"/>
    </row>
    <row r="288" s="1" customFormat="1" ht="40" customHeight="1" spans="1:38">
      <c r="A288" s="18" t="s">
        <v>955</v>
      </c>
      <c r="B288" s="17" t="s">
        <v>956</v>
      </c>
      <c r="C288" s="21" t="s">
        <v>1752</v>
      </c>
      <c r="D288" s="18" t="s">
        <v>1765</v>
      </c>
      <c r="E288" s="18" t="s">
        <v>156</v>
      </c>
      <c r="F288" s="18" t="s">
        <v>1432</v>
      </c>
      <c r="G288" s="18">
        <v>2020</v>
      </c>
      <c r="H288" s="18" t="s">
        <v>611</v>
      </c>
      <c r="I288" s="18" t="s">
        <v>338</v>
      </c>
      <c r="J288" s="18">
        <v>18091267888</v>
      </c>
      <c r="K288" s="18">
        <v>25</v>
      </c>
      <c r="L288" s="27">
        <f t="shared" si="15"/>
        <v>0</v>
      </c>
      <c r="M288" s="18"/>
      <c r="N288" s="18"/>
      <c r="O288" s="75"/>
      <c r="P288" s="18"/>
      <c r="Q288" s="18">
        <v>25</v>
      </c>
      <c r="R288" s="18"/>
      <c r="S288" s="18"/>
      <c r="T288" s="18"/>
      <c r="U288" s="18"/>
      <c r="V288" s="18"/>
      <c r="W288" s="18"/>
      <c r="X288" s="18"/>
      <c r="Y288" s="18"/>
      <c r="Z288" s="18" t="s">
        <v>134</v>
      </c>
      <c r="AA288" s="18" t="s">
        <v>115</v>
      </c>
      <c r="AB288" s="18" t="s">
        <v>115</v>
      </c>
      <c r="AC288" s="18" t="s">
        <v>135</v>
      </c>
      <c r="AD288" s="18" t="s">
        <v>135</v>
      </c>
      <c r="AE288" s="18" t="s">
        <v>135</v>
      </c>
      <c r="AF288" s="18">
        <v>50</v>
      </c>
      <c r="AG288" s="18">
        <v>110</v>
      </c>
      <c r="AH288" s="87">
        <v>64</v>
      </c>
      <c r="AI288" s="87">
        <v>146</v>
      </c>
      <c r="AJ288" s="18" t="s">
        <v>1585</v>
      </c>
      <c r="AK288" s="18" t="s">
        <v>1586</v>
      </c>
      <c r="AL288" s="6"/>
    </row>
    <row r="289" s="1" customFormat="1" ht="40" customHeight="1" spans="1:38">
      <c r="A289" s="18" t="s">
        <v>955</v>
      </c>
      <c r="B289" s="17" t="s">
        <v>956</v>
      </c>
      <c r="C289" s="21" t="s">
        <v>1766</v>
      </c>
      <c r="D289" s="18" t="s">
        <v>1767</v>
      </c>
      <c r="E289" s="18" t="s">
        <v>154</v>
      </c>
      <c r="F289" s="18" t="s">
        <v>921</v>
      </c>
      <c r="G289" s="91">
        <v>2020</v>
      </c>
      <c r="H289" s="18" t="s">
        <v>611</v>
      </c>
      <c r="I289" s="18" t="s">
        <v>614</v>
      </c>
      <c r="J289" s="17" t="s">
        <v>720</v>
      </c>
      <c r="K289" s="18">
        <v>40</v>
      </c>
      <c r="L289" s="27">
        <f t="shared" si="15"/>
        <v>0</v>
      </c>
      <c r="M289" s="18"/>
      <c r="N289" s="18"/>
      <c r="O289" s="75"/>
      <c r="P289" s="18"/>
      <c r="Q289" s="18">
        <v>40</v>
      </c>
      <c r="R289" s="18"/>
      <c r="S289" s="18"/>
      <c r="T289" s="18"/>
      <c r="U289" s="18"/>
      <c r="V289" s="18"/>
      <c r="W289" s="18"/>
      <c r="X289" s="18"/>
      <c r="Y289" s="18"/>
      <c r="Z289" s="18" t="s">
        <v>134</v>
      </c>
      <c r="AA289" s="18" t="s">
        <v>115</v>
      </c>
      <c r="AB289" s="18" t="s">
        <v>115</v>
      </c>
      <c r="AC289" s="18" t="s">
        <v>135</v>
      </c>
      <c r="AD289" s="18" t="s">
        <v>135</v>
      </c>
      <c r="AE289" s="18" t="s">
        <v>135</v>
      </c>
      <c r="AF289" s="18">
        <v>63</v>
      </c>
      <c r="AG289" s="18">
        <v>142</v>
      </c>
      <c r="AH289" s="18">
        <v>63</v>
      </c>
      <c r="AI289" s="18">
        <v>142</v>
      </c>
      <c r="AJ289" s="18" t="s">
        <v>1585</v>
      </c>
      <c r="AK289" s="18" t="s">
        <v>1586</v>
      </c>
      <c r="AL289" s="6"/>
    </row>
    <row r="290" s="5" customFormat="1" ht="40" customHeight="1" spans="1:16381">
      <c r="A290" s="18" t="s">
        <v>955</v>
      </c>
      <c r="B290" s="18" t="s">
        <v>956</v>
      </c>
      <c r="C290" s="21" t="s">
        <v>1768</v>
      </c>
      <c r="D290" s="18" t="s">
        <v>1769</v>
      </c>
      <c r="E290" s="18" t="s">
        <v>142</v>
      </c>
      <c r="F290" s="18" t="s">
        <v>364</v>
      </c>
      <c r="G290" s="18">
        <v>2020</v>
      </c>
      <c r="H290" s="18" t="s">
        <v>611</v>
      </c>
      <c r="I290" s="18" t="s">
        <v>515</v>
      </c>
      <c r="J290" s="18">
        <v>19929102777</v>
      </c>
      <c r="K290" s="18">
        <v>10</v>
      </c>
      <c r="L290" s="27">
        <f t="shared" si="15"/>
        <v>0</v>
      </c>
      <c r="M290" s="18"/>
      <c r="N290" s="18"/>
      <c r="O290" s="18"/>
      <c r="P290" s="18"/>
      <c r="Q290" s="18">
        <v>10</v>
      </c>
      <c r="R290" s="18"/>
      <c r="S290" s="18"/>
      <c r="T290" s="18"/>
      <c r="U290" s="18"/>
      <c r="V290" s="18"/>
      <c r="W290" s="18"/>
      <c r="X290" s="18"/>
      <c r="Y290" s="18"/>
      <c r="Z290" s="18" t="s">
        <v>134</v>
      </c>
      <c r="AA290" s="18" t="s">
        <v>115</v>
      </c>
      <c r="AB290" s="18" t="s">
        <v>115</v>
      </c>
      <c r="AC290" s="18" t="s">
        <v>135</v>
      </c>
      <c r="AD290" s="18" t="s">
        <v>135</v>
      </c>
      <c r="AE290" s="18" t="s">
        <v>135</v>
      </c>
      <c r="AF290" s="18">
        <v>92</v>
      </c>
      <c r="AG290" s="18">
        <v>196</v>
      </c>
      <c r="AH290" s="18">
        <v>337</v>
      </c>
      <c r="AI290" s="18">
        <v>1049</v>
      </c>
      <c r="AJ290" s="18" t="s">
        <v>1585</v>
      </c>
      <c r="AK290" s="18" t="s">
        <v>1586</v>
      </c>
      <c r="AL290" s="4"/>
      <c r="XEV290" s="1"/>
      <c r="XEW290" s="1"/>
      <c r="XEX290" s="1"/>
      <c r="XEY290" s="1"/>
      <c r="XEZ290" s="1"/>
      <c r="XFA290" s="1"/>
    </row>
    <row r="291" s="5" customFormat="1" ht="40" customHeight="1" spans="1:16381">
      <c r="A291" s="18" t="s">
        <v>955</v>
      </c>
      <c r="B291" s="17" t="s">
        <v>956</v>
      </c>
      <c r="C291" s="21" t="s">
        <v>1770</v>
      </c>
      <c r="D291" s="18" t="s">
        <v>1771</v>
      </c>
      <c r="E291" s="18" t="s">
        <v>152</v>
      </c>
      <c r="F291" s="18" t="s">
        <v>248</v>
      </c>
      <c r="G291" s="91">
        <v>2020</v>
      </c>
      <c r="H291" s="18" t="s">
        <v>611</v>
      </c>
      <c r="I291" s="18" t="s">
        <v>614</v>
      </c>
      <c r="J291" s="17" t="s">
        <v>720</v>
      </c>
      <c r="K291" s="18">
        <v>76</v>
      </c>
      <c r="L291" s="27">
        <f t="shared" si="15"/>
        <v>0</v>
      </c>
      <c r="M291" s="18"/>
      <c r="N291" s="18"/>
      <c r="O291" s="18"/>
      <c r="P291" s="18"/>
      <c r="Q291" s="18">
        <v>76</v>
      </c>
      <c r="R291" s="18"/>
      <c r="S291" s="18"/>
      <c r="T291" s="18"/>
      <c r="U291" s="18"/>
      <c r="V291" s="18"/>
      <c r="W291" s="18"/>
      <c r="X291" s="18"/>
      <c r="Y291" s="18"/>
      <c r="Z291" s="18" t="s">
        <v>134</v>
      </c>
      <c r="AA291" s="18" t="s">
        <v>115</v>
      </c>
      <c r="AB291" s="18" t="s">
        <v>115</v>
      </c>
      <c r="AC291" s="18" t="s">
        <v>135</v>
      </c>
      <c r="AD291" s="18" t="s">
        <v>135</v>
      </c>
      <c r="AE291" s="18" t="s">
        <v>135</v>
      </c>
      <c r="AF291" s="18">
        <v>51</v>
      </c>
      <c r="AG291" s="18">
        <v>111</v>
      </c>
      <c r="AH291" s="18">
        <v>230</v>
      </c>
      <c r="AI291" s="18">
        <v>612</v>
      </c>
      <c r="AJ291" s="18" t="s">
        <v>1585</v>
      </c>
      <c r="AK291" s="18" t="s">
        <v>1586</v>
      </c>
      <c r="AL291" s="4"/>
      <c r="XEV291" s="1"/>
      <c r="XEW291" s="1"/>
      <c r="XEX291" s="1"/>
      <c r="XEY291" s="1"/>
      <c r="XEZ291" s="1"/>
      <c r="XFA291" s="1"/>
    </row>
    <row r="292" s="5" customFormat="1" ht="40" customHeight="1" spans="1:16381">
      <c r="A292" s="18" t="s">
        <v>955</v>
      </c>
      <c r="B292" s="17" t="s">
        <v>956</v>
      </c>
      <c r="C292" s="21" t="s">
        <v>1772</v>
      </c>
      <c r="D292" s="18" t="s">
        <v>1773</v>
      </c>
      <c r="E292" s="18" t="s">
        <v>152</v>
      </c>
      <c r="F292" s="18" t="s">
        <v>1774</v>
      </c>
      <c r="G292" s="18">
        <v>2020</v>
      </c>
      <c r="H292" s="18" t="s">
        <v>611</v>
      </c>
      <c r="I292" s="18" t="s">
        <v>614</v>
      </c>
      <c r="J292" s="17" t="s">
        <v>720</v>
      </c>
      <c r="K292" s="27">
        <v>50</v>
      </c>
      <c r="L292" s="27">
        <f t="shared" si="15"/>
        <v>0</v>
      </c>
      <c r="M292" s="27"/>
      <c r="N292" s="18"/>
      <c r="O292" s="18"/>
      <c r="P292" s="18"/>
      <c r="Q292" s="27">
        <v>50</v>
      </c>
      <c r="R292" s="18"/>
      <c r="S292" s="18"/>
      <c r="T292" s="18"/>
      <c r="U292" s="18"/>
      <c r="V292" s="18"/>
      <c r="W292" s="18"/>
      <c r="X292" s="18"/>
      <c r="Y292" s="18"/>
      <c r="Z292" s="18" t="s">
        <v>134</v>
      </c>
      <c r="AA292" s="18" t="s">
        <v>115</v>
      </c>
      <c r="AB292" s="18" t="s">
        <v>115</v>
      </c>
      <c r="AC292" s="18" t="s">
        <v>135</v>
      </c>
      <c r="AD292" s="18" t="s">
        <v>135</v>
      </c>
      <c r="AE292" s="18" t="s">
        <v>135</v>
      </c>
      <c r="AF292" s="18">
        <v>58</v>
      </c>
      <c r="AG292" s="18">
        <v>126</v>
      </c>
      <c r="AH292" s="23">
        <v>80</v>
      </c>
      <c r="AI292" s="23">
        <v>198</v>
      </c>
      <c r="AJ292" s="18" t="s">
        <v>1585</v>
      </c>
      <c r="AK292" s="18" t="s">
        <v>1586</v>
      </c>
      <c r="AL292" s="4"/>
      <c r="XEV292" s="1"/>
      <c r="XEW292" s="1"/>
      <c r="XEX292" s="1"/>
      <c r="XEY292" s="1"/>
      <c r="XEZ292" s="1"/>
      <c r="XFA292" s="1"/>
    </row>
    <row r="293" s="5" customFormat="1" ht="40" customHeight="1" spans="1:16381">
      <c r="A293" s="18" t="s">
        <v>955</v>
      </c>
      <c r="B293" s="17" t="s">
        <v>956</v>
      </c>
      <c r="C293" s="21" t="s">
        <v>1775</v>
      </c>
      <c r="D293" s="18" t="s">
        <v>1776</v>
      </c>
      <c r="E293" s="18" t="s">
        <v>152</v>
      </c>
      <c r="F293" s="18" t="s">
        <v>257</v>
      </c>
      <c r="G293" s="18">
        <v>2020</v>
      </c>
      <c r="H293" s="18" t="s">
        <v>611</v>
      </c>
      <c r="I293" s="18" t="s">
        <v>614</v>
      </c>
      <c r="J293" s="17" t="s">
        <v>720</v>
      </c>
      <c r="K293" s="18">
        <v>20</v>
      </c>
      <c r="L293" s="27">
        <f t="shared" si="15"/>
        <v>0</v>
      </c>
      <c r="M293" s="18"/>
      <c r="N293" s="18"/>
      <c r="O293" s="18"/>
      <c r="P293" s="18"/>
      <c r="Q293" s="18">
        <v>20</v>
      </c>
      <c r="R293" s="18"/>
      <c r="S293" s="18"/>
      <c r="T293" s="18"/>
      <c r="U293" s="18"/>
      <c r="V293" s="18"/>
      <c r="W293" s="18"/>
      <c r="X293" s="18"/>
      <c r="Y293" s="18"/>
      <c r="Z293" s="18" t="s">
        <v>134</v>
      </c>
      <c r="AA293" s="18" t="s">
        <v>115</v>
      </c>
      <c r="AB293" s="18" t="s">
        <v>115</v>
      </c>
      <c r="AC293" s="18" t="s">
        <v>135</v>
      </c>
      <c r="AD293" s="18" t="s">
        <v>135</v>
      </c>
      <c r="AE293" s="18" t="s">
        <v>135</v>
      </c>
      <c r="AF293" s="18">
        <v>55</v>
      </c>
      <c r="AG293" s="18">
        <v>108</v>
      </c>
      <c r="AH293" s="27">
        <v>87</v>
      </c>
      <c r="AI293" s="27">
        <v>177</v>
      </c>
      <c r="AJ293" s="18" t="s">
        <v>1585</v>
      </c>
      <c r="AK293" s="18" t="s">
        <v>1586</v>
      </c>
      <c r="AL293" s="4"/>
      <c r="XEV293" s="1"/>
      <c r="XEW293" s="1"/>
      <c r="XEX293" s="1"/>
      <c r="XEY293" s="1"/>
      <c r="XEZ293" s="1"/>
      <c r="XFA293" s="1"/>
    </row>
    <row r="294" s="5" customFormat="1" ht="40" customHeight="1" spans="1:16381">
      <c r="A294" s="18" t="s">
        <v>955</v>
      </c>
      <c r="B294" s="17" t="s">
        <v>956</v>
      </c>
      <c r="C294" s="21" t="s">
        <v>1777</v>
      </c>
      <c r="D294" s="25" t="s">
        <v>1778</v>
      </c>
      <c r="E294" s="18" t="s">
        <v>152</v>
      </c>
      <c r="F294" s="18" t="s">
        <v>353</v>
      </c>
      <c r="G294" s="18">
        <v>2020</v>
      </c>
      <c r="H294" s="18" t="s">
        <v>611</v>
      </c>
      <c r="I294" s="18" t="s">
        <v>614</v>
      </c>
      <c r="J294" s="17" t="s">
        <v>720</v>
      </c>
      <c r="K294" s="18">
        <v>30</v>
      </c>
      <c r="L294" s="27">
        <f t="shared" si="15"/>
        <v>0</v>
      </c>
      <c r="M294" s="18"/>
      <c r="N294" s="18"/>
      <c r="O294" s="18"/>
      <c r="P294" s="18"/>
      <c r="Q294" s="18">
        <v>30</v>
      </c>
      <c r="R294" s="18"/>
      <c r="S294" s="18"/>
      <c r="T294" s="18"/>
      <c r="U294" s="18"/>
      <c r="V294" s="18"/>
      <c r="W294" s="18"/>
      <c r="X294" s="18"/>
      <c r="Y294" s="18"/>
      <c r="Z294" s="18" t="s">
        <v>134</v>
      </c>
      <c r="AA294" s="18" t="s">
        <v>115</v>
      </c>
      <c r="AB294" s="18" t="s">
        <v>115</v>
      </c>
      <c r="AC294" s="18" t="s">
        <v>135</v>
      </c>
      <c r="AD294" s="18" t="s">
        <v>135</v>
      </c>
      <c r="AE294" s="18" t="s">
        <v>135</v>
      </c>
      <c r="AF294" s="18">
        <v>29</v>
      </c>
      <c r="AG294" s="18">
        <v>68</v>
      </c>
      <c r="AH294" s="18">
        <v>29</v>
      </c>
      <c r="AI294" s="18">
        <v>68</v>
      </c>
      <c r="AJ294" s="18" t="s">
        <v>1585</v>
      </c>
      <c r="AK294" s="18" t="s">
        <v>1586</v>
      </c>
      <c r="AL294" s="4"/>
      <c r="XEV294" s="1"/>
      <c r="XEW294" s="1"/>
      <c r="XEX294" s="1"/>
      <c r="XEY294" s="1"/>
      <c r="XEZ294" s="1"/>
      <c r="XFA294" s="1"/>
    </row>
    <row r="295" s="5" customFormat="1" ht="40" customHeight="1" spans="1:16381">
      <c r="A295" s="18" t="s">
        <v>955</v>
      </c>
      <c r="B295" s="17" t="s">
        <v>956</v>
      </c>
      <c r="C295" s="21" t="s">
        <v>1772</v>
      </c>
      <c r="D295" s="18" t="s">
        <v>1779</v>
      </c>
      <c r="E295" s="18" t="s">
        <v>152</v>
      </c>
      <c r="F295" s="18" t="s">
        <v>1774</v>
      </c>
      <c r="G295" s="18">
        <v>2020</v>
      </c>
      <c r="H295" s="18" t="s">
        <v>611</v>
      </c>
      <c r="I295" s="18" t="s">
        <v>614</v>
      </c>
      <c r="J295" s="17" t="s">
        <v>720</v>
      </c>
      <c r="K295" s="18">
        <v>80</v>
      </c>
      <c r="L295" s="27">
        <f t="shared" si="15"/>
        <v>0</v>
      </c>
      <c r="M295" s="18"/>
      <c r="N295" s="18"/>
      <c r="O295" s="18"/>
      <c r="P295" s="18"/>
      <c r="Q295" s="18">
        <v>80</v>
      </c>
      <c r="R295" s="18"/>
      <c r="S295" s="18"/>
      <c r="T295" s="18"/>
      <c r="U295" s="18"/>
      <c r="V295" s="18"/>
      <c r="W295" s="18"/>
      <c r="X295" s="18"/>
      <c r="Y295" s="18"/>
      <c r="Z295" s="18" t="s">
        <v>134</v>
      </c>
      <c r="AA295" s="18" t="s">
        <v>115</v>
      </c>
      <c r="AB295" s="18" t="s">
        <v>115</v>
      </c>
      <c r="AC295" s="18" t="s">
        <v>135</v>
      </c>
      <c r="AD295" s="18" t="s">
        <v>135</v>
      </c>
      <c r="AE295" s="18" t="s">
        <v>135</v>
      </c>
      <c r="AF295" s="18">
        <v>58</v>
      </c>
      <c r="AG295" s="18">
        <v>126</v>
      </c>
      <c r="AH295" s="18">
        <v>58</v>
      </c>
      <c r="AI295" s="18">
        <v>126</v>
      </c>
      <c r="AJ295" s="18" t="s">
        <v>1585</v>
      </c>
      <c r="AK295" s="18" t="s">
        <v>1586</v>
      </c>
      <c r="AL295" s="4"/>
      <c r="XEV295" s="1"/>
      <c r="XEW295" s="1"/>
      <c r="XEX295" s="1"/>
      <c r="XEY295" s="1"/>
      <c r="XEZ295" s="1"/>
      <c r="XFA295" s="1"/>
    </row>
    <row r="296" s="5" customFormat="1" ht="40" customHeight="1" spans="1:16381">
      <c r="A296" s="18" t="s">
        <v>955</v>
      </c>
      <c r="B296" s="17" t="s">
        <v>956</v>
      </c>
      <c r="C296" s="21" t="s">
        <v>1780</v>
      </c>
      <c r="D296" s="18" t="s">
        <v>1781</v>
      </c>
      <c r="E296" s="18" t="s">
        <v>152</v>
      </c>
      <c r="F296" s="18" t="s">
        <v>651</v>
      </c>
      <c r="G296" s="18">
        <v>2020</v>
      </c>
      <c r="H296" s="18" t="s">
        <v>611</v>
      </c>
      <c r="I296" s="18" t="s">
        <v>614</v>
      </c>
      <c r="J296" s="17" t="s">
        <v>720</v>
      </c>
      <c r="K296" s="18">
        <v>25</v>
      </c>
      <c r="L296" s="27">
        <f t="shared" si="15"/>
        <v>0</v>
      </c>
      <c r="M296" s="18"/>
      <c r="N296" s="18"/>
      <c r="O296" s="18"/>
      <c r="P296" s="18"/>
      <c r="Q296" s="18">
        <v>25</v>
      </c>
      <c r="R296" s="18"/>
      <c r="S296" s="18"/>
      <c r="T296" s="18"/>
      <c r="U296" s="18"/>
      <c r="V296" s="18"/>
      <c r="W296" s="18"/>
      <c r="X296" s="18"/>
      <c r="Y296" s="18"/>
      <c r="Z296" s="18" t="s">
        <v>134</v>
      </c>
      <c r="AA296" s="18" t="s">
        <v>115</v>
      </c>
      <c r="AB296" s="18" t="s">
        <v>115</v>
      </c>
      <c r="AC296" s="18" t="s">
        <v>135</v>
      </c>
      <c r="AD296" s="18" t="s">
        <v>135</v>
      </c>
      <c r="AE296" s="18" t="s">
        <v>135</v>
      </c>
      <c r="AF296" s="18">
        <v>58</v>
      </c>
      <c r="AG296" s="18">
        <v>143</v>
      </c>
      <c r="AH296" s="18">
        <v>58</v>
      </c>
      <c r="AI296" s="18">
        <v>143</v>
      </c>
      <c r="AJ296" s="18" t="s">
        <v>1585</v>
      </c>
      <c r="AK296" s="18" t="s">
        <v>1586</v>
      </c>
      <c r="AL296" s="4"/>
      <c r="XEV296" s="1"/>
      <c r="XEW296" s="1"/>
      <c r="XEX296" s="1"/>
      <c r="XEY296" s="1"/>
      <c r="XEZ296" s="1"/>
      <c r="XFA296" s="1"/>
    </row>
    <row r="297" s="5" customFormat="1" ht="40" customHeight="1" spans="1:16381">
      <c r="A297" s="18" t="s">
        <v>955</v>
      </c>
      <c r="B297" s="17" t="s">
        <v>956</v>
      </c>
      <c r="C297" s="21" t="s">
        <v>1782</v>
      </c>
      <c r="D297" s="18" t="s">
        <v>1783</v>
      </c>
      <c r="E297" s="18" t="s">
        <v>152</v>
      </c>
      <c r="F297" s="18" t="s">
        <v>392</v>
      </c>
      <c r="G297" s="18">
        <v>2020</v>
      </c>
      <c r="H297" s="18" t="s">
        <v>611</v>
      </c>
      <c r="I297" s="18" t="s">
        <v>614</v>
      </c>
      <c r="J297" s="17" t="s">
        <v>720</v>
      </c>
      <c r="K297" s="18">
        <v>50</v>
      </c>
      <c r="L297" s="27">
        <f t="shared" si="15"/>
        <v>0</v>
      </c>
      <c r="M297" s="18"/>
      <c r="N297" s="18"/>
      <c r="O297" s="18"/>
      <c r="P297" s="18"/>
      <c r="Q297" s="18">
        <v>50</v>
      </c>
      <c r="R297" s="18"/>
      <c r="S297" s="18"/>
      <c r="T297" s="18"/>
      <c r="U297" s="18"/>
      <c r="V297" s="18"/>
      <c r="W297" s="18"/>
      <c r="X297" s="18"/>
      <c r="Y297" s="18"/>
      <c r="Z297" s="18" t="s">
        <v>134</v>
      </c>
      <c r="AA297" s="18" t="s">
        <v>115</v>
      </c>
      <c r="AB297" s="18" t="s">
        <v>115</v>
      </c>
      <c r="AC297" s="18" t="s">
        <v>135</v>
      </c>
      <c r="AD297" s="18" t="s">
        <v>135</v>
      </c>
      <c r="AE297" s="18" t="s">
        <v>135</v>
      </c>
      <c r="AF297" s="18">
        <v>58</v>
      </c>
      <c r="AG297" s="18">
        <v>143</v>
      </c>
      <c r="AH297" s="18">
        <v>58</v>
      </c>
      <c r="AI297" s="18">
        <v>143</v>
      </c>
      <c r="AJ297" s="18" t="s">
        <v>1585</v>
      </c>
      <c r="AK297" s="18" t="s">
        <v>1586</v>
      </c>
      <c r="AL297" s="4"/>
      <c r="XEV297" s="1"/>
      <c r="XEW297" s="1"/>
      <c r="XEX297" s="1"/>
      <c r="XEY297" s="1"/>
      <c r="XEZ297" s="1"/>
      <c r="XFA297" s="1"/>
    </row>
    <row r="298" s="5" customFormat="1" ht="40" customHeight="1" spans="1:16381">
      <c r="A298" s="18" t="s">
        <v>955</v>
      </c>
      <c r="B298" s="17" t="s">
        <v>956</v>
      </c>
      <c r="C298" s="21" t="s">
        <v>1784</v>
      </c>
      <c r="D298" s="18" t="s">
        <v>1785</v>
      </c>
      <c r="E298" s="18" t="s">
        <v>150</v>
      </c>
      <c r="F298" s="18" t="s">
        <v>479</v>
      </c>
      <c r="G298" s="18">
        <v>2020</v>
      </c>
      <c r="H298" s="18" t="s">
        <v>611</v>
      </c>
      <c r="I298" s="18" t="s">
        <v>614</v>
      </c>
      <c r="J298" s="17" t="s">
        <v>720</v>
      </c>
      <c r="K298" s="18">
        <v>35</v>
      </c>
      <c r="L298" s="27">
        <f t="shared" si="15"/>
        <v>0</v>
      </c>
      <c r="M298" s="18"/>
      <c r="N298" s="18"/>
      <c r="O298" s="18"/>
      <c r="P298" s="18"/>
      <c r="Q298" s="18">
        <v>35</v>
      </c>
      <c r="R298" s="18"/>
      <c r="S298" s="18"/>
      <c r="T298" s="18"/>
      <c r="U298" s="18"/>
      <c r="V298" s="18"/>
      <c r="W298" s="18"/>
      <c r="X298" s="18"/>
      <c r="Y298" s="18"/>
      <c r="Z298" s="18" t="s">
        <v>134</v>
      </c>
      <c r="AA298" s="18" t="s">
        <v>115</v>
      </c>
      <c r="AB298" s="18" t="s">
        <v>115</v>
      </c>
      <c r="AC298" s="18" t="s">
        <v>135</v>
      </c>
      <c r="AD298" s="18" t="s">
        <v>135</v>
      </c>
      <c r="AE298" s="18" t="s">
        <v>135</v>
      </c>
      <c r="AF298" s="18">
        <v>39</v>
      </c>
      <c r="AG298" s="18">
        <v>83</v>
      </c>
      <c r="AH298" s="18">
        <v>39</v>
      </c>
      <c r="AI298" s="18">
        <v>83</v>
      </c>
      <c r="AJ298" s="18" t="s">
        <v>1585</v>
      </c>
      <c r="AK298" s="18" t="s">
        <v>1586</v>
      </c>
      <c r="AL298" s="4"/>
      <c r="XEV298" s="1"/>
      <c r="XEW298" s="1"/>
      <c r="XEX298" s="1"/>
      <c r="XEY298" s="1"/>
      <c r="XEZ298" s="1"/>
      <c r="XFA298" s="1"/>
    </row>
    <row r="299" s="5" customFormat="1" ht="40" customHeight="1" spans="1:16381">
      <c r="A299" s="18" t="s">
        <v>955</v>
      </c>
      <c r="B299" s="17" t="s">
        <v>956</v>
      </c>
      <c r="C299" s="21" t="s">
        <v>1786</v>
      </c>
      <c r="D299" s="18" t="s">
        <v>1785</v>
      </c>
      <c r="E299" s="18" t="s">
        <v>150</v>
      </c>
      <c r="F299" s="18" t="s">
        <v>1787</v>
      </c>
      <c r="G299" s="18">
        <v>2020</v>
      </c>
      <c r="H299" s="27" t="s">
        <v>611</v>
      </c>
      <c r="I299" s="18" t="s">
        <v>614</v>
      </c>
      <c r="J299" s="17" t="s">
        <v>720</v>
      </c>
      <c r="K299" s="27">
        <v>35</v>
      </c>
      <c r="L299" s="27">
        <f t="shared" si="15"/>
        <v>0</v>
      </c>
      <c r="M299" s="18"/>
      <c r="N299" s="18"/>
      <c r="O299" s="18"/>
      <c r="P299" s="18"/>
      <c r="Q299" s="27">
        <v>35</v>
      </c>
      <c r="R299" s="18"/>
      <c r="S299" s="18"/>
      <c r="T299" s="18"/>
      <c r="U299" s="18"/>
      <c r="V299" s="18"/>
      <c r="W299" s="18"/>
      <c r="X299" s="18"/>
      <c r="Y299" s="18"/>
      <c r="Z299" s="18" t="s">
        <v>134</v>
      </c>
      <c r="AA299" s="18" t="s">
        <v>115</v>
      </c>
      <c r="AB299" s="18" t="s">
        <v>115</v>
      </c>
      <c r="AC299" s="18" t="s">
        <v>135</v>
      </c>
      <c r="AD299" s="18" t="s">
        <v>135</v>
      </c>
      <c r="AE299" s="18" t="s">
        <v>135</v>
      </c>
      <c r="AF299" s="18">
        <v>25</v>
      </c>
      <c r="AG299" s="18">
        <v>62</v>
      </c>
      <c r="AH299" s="18">
        <v>25</v>
      </c>
      <c r="AI299" s="18">
        <v>62</v>
      </c>
      <c r="AJ299" s="18" t="s">
        <v>1585</v>
      </c>
      <c r="AK299" s="18" t="s">
        <v>1586</v>
      </c>
      <c r="AL299" s="4"/>
      <c r="XEV299" s="1"/>
      <c r="XEW299" s="1"/>
      <c r="XEX299" s="1"/>
      <c r="XEY299" s="1"/>
      <c r="XEZ299" s="1"/>
      <c r="XFA299" s="1"/>
    </row>
    <row r="300" s="5" customFormat="1" ht="40" customHeight="1" spans="1:16381">
      <c r="A300" s="18" t="s">
        <v>955</v>
      </c>
      <c r="B300" s="17" t="s">
        <v>956</v>
      </c>
      <c r="C300" s="21" t="s">
        <v>1788</v>
      </c>
      <c r="D300" s="67" t="s">
        <v>1789</v>
      </c>
      <c r="E300" s="18" t="s">
        <v>142</v>
      </c>
      <c r="F300" s="18" t="s">
        <v>1790</v>
      </c>
      <c r="G300" s="36">
        <v>2020</v>
      </c>
      <c r="H300" s="23" t="s">
        <v>1527</v>
      </c>
      <c r="I300" s="23" t="s">
        <v>529</v>
      </c>
      <c r="J300" s="86">
        <v>13992231299</v>
      </c>
      <c r="K300" s="18">
        <v>138</v>
      </c>
      <c r="L300" s="27">
        <f t="shared" si="15"/>
        <v>0</v>
      </c>
      <c r="M300" s="18"/>
      <c r="N300" s="18"/>
      <c r="O300" s="18"/>
      <c r="P300" s="18"/>
      <c r="Q300" s="18">
        <v>138</v>
      </c>
      <c r="R300" s="18"/>
      <c r="S300" s="18"/>
      <c r="T300" s="18"/>
      <c r="U300" s="18"/>
      <c r="V300" s="18"/>
      <c r="W300" s="18"/>
      <c r="X300" s="18"/>
      <c r="Y300" s="18"/>
      <c r="Z300" s="18" t="s">
        <v>134</v>
      </c>
      <c r="AA300" s="18" t="s">
        <v>115</v>
      </c>
      <c r="AB300" s="18" t="s">
        <v>135</v>
      </c>
      <c r="AC300" s="18" t="s">
        <v>135</v>
      </c>
      <c r="AD300" s="18" t="s">
        <v>135</v>
      </c>
      <c r="AE300" s="18" t="s">
        <v>135</v>
      </c>
      <c r="AF300" s="102">
        <v>40</v>
      </c>
      <c r="AG300" s="102">
        <v>80</v>
      </c>
      <c r="AH300" s="102">
        <v>157</v>
      </c>
      <c r="AI300" s="108">
        <v>444</v>
      </c>
      <c r="AJ300" s="18" t="s">
        <v>1585</v>
      </c>
      <c r="AK300" s="18" t="s">
        <v>1586</v>
      </c>
      <c r="AL300" s="4"/>
      <c r="XEV300" s="1"/>
      <c r="XEW300" s="1"/>
      <c r="XEX300" s="1"/>
      <c r="XEY300" s="1"/>
      <c r="XEZ300" s="1"/>
      <c r="XFA300" s="1"/>
    </row>
    <row r="301" s="5" customFormat="1" ht="40" customHeight="1" spans="1:16381">
      <c r="A301" s="18" t="s">
        <v>955</v>
      </c>
      <c r="B301" s="17" t="s">
        <v>956</v>
      </c>
      <c r="C301" s="21" t="s">
        <v>1791</v>
      </c>
      <c r="D301" s="18" t="s">
        <v>1792</v>
      </c>
      <c r="E301" s="18" t="s">
        <v>148</v>
      </c>
      <c r="F301" s="18" t="s">
        <v>297</v>
      </c>
      <c r="G301" s="36">
        <v>2020</v>
      </c>
      <c r="H301" s="23" t="s">
        <v>1527</v>
      </c>
      <c r="I301" s="23" t="s">
        <v>529</v>
      </c>
      <c r="J301" s="86">
        <v>13992231299</v>
      </c>
      <c r="K301" s="18">
        <v>100</v>
      </c>
      <c r="L301" s="27">
        <f t="shared" si="15"/>
        <v>0</v>
      </c>
      <c r="M301" s="18"/>
      <c r="N301" s="18"/>
      <c r="O301" s="18"/>
      <c r="P301" s="18"/>
      <c r="Q301" s="18">
        <v>100</v>
      </c>
      <c r="R301" s="18"/>
      <c r="S301" s="18"/>
      <c r="T301" s="18"/>
      <c r="U301" s="18"/>
      <c r="V301" s="18"/>
      <c r="W301" s="18"/>
      <c r="X301" s="18"/>
      <c r="Y301" s="18"/>
      <c r="Z301" s="18" t="s">
        <v>134</v>
      </c>
      <c r="AA301" s="18" t="s">
        <v>115</v>
      </c>
      <c r="AB301" s="18" t="s">
        <v>135</v>
      </c>
      <c r="AC301" s="18" t="s">
        <v>135</v>
      </c>
      <c r="AD301" s="18" t="s">
        <v>135</v>
      </c>
      <c r="AE301" s="18" t="s">
        <v>135</v>
      </c>
      <c r="AF301" s="103">
        <v>47</v>
      </c>
      <c r="AG301" s="103">
        <v>85</v>
      </c>
      <c r="AH301" s="90">
        <v>225</v>
      </c>
      <c r="AI301" s="90">
        <v>542</v>
      </c>
      <c r="AJ301" s="18" t="s">
        <v>1585</v>
      </c>
      <c r="AK301" s="18" t="s">
        <v>1586</v>
      </c>
      <c r="AL301" s="4"/>
      <c r="XEV301" s="1"/>
      <c r="XEW301" s="1"/>
      <c r="XEX301" s="1"/>
      <c r="XEY301" s="1"/>
      <c r="XEZ301" s="1"/>
      <c r="XFA301" s="1"/>
    </row>
    <row r="302" s="5" customFormat="1" ht="40" customHeight="1" spans="1:16381">
      <c r="A302" s="18" t="s">
        <v>955</v>
      </c>
      <c r="B302" s="17" t="s">
        <v>956</v>
      </c>
      <c r="C302" s="21" t="s">
        <v>1780</v>
      </c>
      <c r="D302" s="18" t="s">
        <v>1793</v>
      </c>
      <c r="E302" s="18" t="s">
        <v>152</v>
      </c>
      <c r="F302" s="18" t="s">
        <v>651</v>
      </c>
      <c r="G302" s="18">
        <v>2020</v>
      </c>
      <c r="H302" s="23" t="s">
        <v>1527</v>
      </c>
      <c r="I302" s="23" t="s">
        <v>529</v>
      </c>
      <c r="J302" s="86">
        <v>13992231299</v>
      </c>
      <c r="K302" s="18">
        <v>60</v>
      </c>
      <c r="L302" s="27">
        <f t="shared" si="15"/>
        <v>0</v>
      </c>
      <c r="M302" s="18"/>
      <c r="N302" s="18"/>
      <c r="O302" s="18"/>
      <c r="P302" s="18"/>
      <c r="Q302" s="18">
        <v>60</v>
      </c>
      <c r="R302" s="18"/>
      <c r="S302" s="18"/>
      <c r="T302" s="18"/>
      <c r="U302" s="18"/>
      <c r="V302" s="18"/>
      <c r="W302" s="18"/>
      <c r="X302" s="18"/>
      <c r="Y302" s="18"/>
      <c r="Z302" s="18" t="s">
        <v>134</v>
      </c>
      <c r="AA302" s="18" t="s">
        <v>115</v>
      </c>
      <c r="AB302" s="18" t="s">
        <v>135</v>
      </c>
      <c r="AC302" s="18" t="s">
        <v>135</v>
      </c>
      <c r="AD302" s="18" t="s">
        <v>135</v>
      </c>
      <c r="AE302" s="18" t="s">
        <v>135</v>
      </c>
      <c r="AF302" s="103">
        <v>221</v>
      </c>
      <c r="AG302" s="103">
        <v>245</v>
      </c>
      <c r="AH302" s="90">
        <v>355</v>
      </c>
      <c r="AI302" s="90">
        <v>895</v>
      </c>
      <c r="AJ302" s="18" t="s">
        <v>1585</v>
      </c>
      <c r="AK302" s="18" t="s">
        <v>1586</v>
      </c>
      <c r="AL302" s="4"/>
      <c r="XEV302" s="1"/>
      <c r="XEW302" s="1"/>
      <c r="XEX302" s="1"/>
      <c r="XEY302" s="1"/>
      <c r="XEZ302" s="1"/>
      <c r="XFA302" s="1"/>
    </row>
    <row r="303" s="5" customFormat="1" ht="40" customHeight="1" spans="1:16381">
      <c r="A303" s="18" t="s">
        <v>955</v>
      </c>
      <c r="B303" s="17" t="s">
        <v>956</v>
      </c>
      <c r="C303" s="21" t="s">
        <v>1794</v>
      </c>
      <c r="D303" s="18" t="s">
        <v>1795</v>
      </c>
      <c r="E303" s="18" t="s">
        <v>152</v>
      </c>
      <c r="F303" s="18" t="s">
        <v>260</v>
      </c>
      <c r="G303" s="18">
        <v>2020</v>
      </c>
      <c r="H303" s="23" t="s">
        <v>1527</v>
      </c>
      <c r="I303" s="18" t="s">
        <v>510</v>
      </c>
      <c r="J303" s="18">
        <v>1831204566</v>
      </c>
      <c r="K303" s="18">
        <v>30</v>
      </c>
      <c r="L303" s="27">
        <f t="shared" si="15"/>
        <v>0</v>
      </c>
      <c r="M303" s="18"/>
      <c r="N303" s="18"/>
      <c r="O303" s="18"/>
      <c r="P303" s="18"/>
      <c r="Q303" s="18">
        <v>30</v>
      </c>
      <c r="R303" s="18"/>
      <c r="S303" s="18"/>
      <c r="T303" s="18"/>
      <c r="U303" s="18"/>
      <c r="V303" s="18"/>
      <c r="W303" s="18"/>
      <c r="X303" s="18"/>
      <c r="Y303" s="18"/>
      <c r="Z303" s="18" t="s">
        <v>134</v>
      </c>
      <c r="AA303" s="18" t="s">
        <v>115</v>
      </c>
      <c r="AB303" s="18" t="s">
        <v>135</v>
      </c>
      <c r="AC303" s="18" t="s">
        <v>135</v>
      </c>
      <c r="AD303" s="18" t="s">
        <v>135</v>
      </c>
      <c r="AE303" s="18" t="s">
        <v>135</v>
      </c>
      <c r="AF303" s="103">
        <v>37</v>
      </c>
      <c r="AG303" s="103">
        <v>70</v>
      </c>
      <c r="AH303" s="90">
        <v>176</v>
      </c>
      <c r="AI303" s="90">
        <v>500</v>
      </c>
      <c r="AJ303" s="18" t="s">
        <v>1585</v>
      </c>
      <c r="AK303" s="18" t="s">
        <v>1586</v>
      </c>
      <c r="AL303" s="4"/>
      <c r="XEV303" s="1"/>
      <c r="XEW303" s="1"/>
      <c r="XEX303" s="1"/>
      <c r="XEY303" s="1"/>
      <c r="XEZ303" s="1"/>
      <c r="XFA303" s="1"/>
    </row>
    <row r="304" s="5" customFormat="1" ht="40" customHeight="1" spans="1:16381">
      <c r="A304" s="18" t="s">
        <v>955</v>
      </c>
      <c r="B304" s="17" t="s">
        <v>956</v>
      </c>
      <c r="C304" s="21" t="s">
        <v>1782</v>
      </c>
      <c r="D304" s="18" t="s">
        <v>1796</v>
      </c>
      <c r="E304" s="18" t="s">
        <v>152</v>
      </c>
      <c r="F304" s="18" t="s">
        <v>392</v>
      </c>
      <c r="G304" s="18">
        <v>2020</v>
      </c>
      <c r="H304" s="23" t="s">
        <v>1527</v>
      </c>
      <c r="I304" s="23" t="s">
        <v>529</v>
      </c>
      <c r="J304" s="86">
        <v>13992231299</v>
      </c>
      <c r="K304" s="18">
        <v>200</v>
      </c>
      <c r="L304" s="27">
        <f t="shared" si="15"/>
        <v>0</v>
      </c>
      <c r="M304" s="18"/>
      <c r="N304" s="18"/>
      <c r="O304" s="18"/>
      <c r="P304" s="18"/>
      <c r="Q304" s="18">
        <v>200</v>
      </c>
      <c r="R304" s="18"/>
      <c r="S304" s="18"/>
      <c r="T304" s="18"/>
      <c r="U304" s="18"/>
      <c r="V304" s="18"/>
      <c r="W304" s="18"/>
      <c r="X304" s="18"/>
      <c r="Y304" s="18"/>
      <c r="Z304" s="18" t="s">
        <v>134</v>
      </c>
      <c r="AA304" s="18" t="s">
        <v>115</v>
      </c>
      <c r="AB304" s="18" t="s">
        <v>135</v>
      </c>
      <c r="AC304" s="18" t="s">
        <v>135</v>
      </c>
      <c r="AD304" s="18" t="s">
        <v>135</v>
      </c>
      <c r="AE304" s="18" t="s">
        <v>135</v>
      </c>
      <c r="AF304" s="81">
        <v>110</v>
      </c>
      <c r="AG304" s="81">
        <v>242</v>
      </c>
      <c r="AH304" s="90">
        <v>359</v>
      </c>
      <c r="AI304" s="90">
        <v>938</v>
      </c>
      <c r="AJ304" s="18" t="s">
        <v>1585</v>
      </c>
      <c r="AK304" s="18" t="s">
        <v>1586</v>
      </c>
      <c r="AL304" s="4"/>
      <c r="XEV304" s="1"/>
      <c r="XEW304" s="1"/>
      <c r="XEX304" s="1"/>
      <c r="XEY304" s="1"/>
      <c r="XEZ304" s="1"/>
      <c r="XFA304" s="1"/>
    </row>
    <row r="305" s="5" customFormat="1" ht="40" customHeight="1" spans="1:16381">
      <c r="A305" s="18" t="s">
        <v>955</v>
      </c>
      <c r="B305" s="17" t="s">
        <v>956</v>
      </c>
      <c r="C305" s="21" t="s">
        <v>1797</v>
      </c>
      <c r="D305" s="23" t="s">
        <v>1108</v>
      </c>
      <c r="E305" s="18" t="s">
        <v>152</v>
      </c>
      <c r="F305" s="23" t="s">
        <v>639</v>
      </c>
      <c r="G305" s="18">
        <v>2020</v>
      </c>
      <c r="H305" s="23" t="s">
        <v>1527</v>
      </c>
      <c r="I305" s="18" t="s">
        <v>510</v>
      </c>
      <c r="J305" s="18">
        <v>1831204566</v>
      </c>
      <c r="K305" s="23">
        <v>25</v>
      </c>
      <c r="L305" s="27">
        <f t="shared" si="15"/>
        <v>0</v>
      </c>
      <c r="M305" s="18"/>
      <c r="N305" s="18"/>
      <c r="O305" s="18"/>
      <c r="P305" s="18"/>
      <c r="Q305" s="23">
        <v>25</v>
      </c>
      <c r="R305" s="18"/>
      <c r="S305" s="18"/>
      <c r="T305" s="18"/>
      <c r="U305" s="18"/>
      <c r="V305" s="18"/>
      <c r="W305" s="18"/>
      <c r="X305" s="18"/>
      <c r="Y305" s="18"/>
      <c r="Z305" s="18" t="s">
        <v>134</v>
      </c>
      <c r="AA305" s="18" t="s">
        <v>115</v>
      </c>
      <c r="AB305" s="18" t="s">
        <v>135</v>
      </c>
      <c r="AC305" s="18" t="s">
        <v>135</v>
      </c>
      <c r="AD305" s="18" t="s">
        <v>135</v>
      </c>
      <c r="AE305" s="18" t="s">
        <v>135</v>
      </c>
      <c r="AF305" s="81">
        <v>121</v>
      </c>
      <c r="AG305" s="81">
        <v>277</v>
      </c>
      <c r="AH305" s="81">
        <v>481</v>
      </c>
      <c r="AI305" s="81">
        <v>1400</v>
      </c>
      <c r="AJ305" s="18" t="s">
        <v>1585</v>
      </c>
      <c r="AK305" s="18" t="s">
        <v>1586</v>
      </c>
      <c r="AL305" s="4"/>
      <c r="XEV305" s="1"/>
      <c r="XEW305" s="1"/>
      <c r="XEX305" s="1"/>
      <c r="XEY305" s="1"/>
      <c r="XEZ305" s="1"/>
      <c r="XFA305" s="1"/>
    </row>
    <row r="306" s="5" customFormat="1" ht="40" customHeight="1" spans="1:16381">
      <c r="A306" s="18" t="s">
        <v>955</v>
      </c>
      <c r="B306" s="17" t="s">
        <v>956</v>
      </c>
      <c r="C306" s="21" t="s">
        <v>1797</v>
      </c>
      <c r="D306" s="18" t="s">
        <v>1798</v>
      </c>
      <c r="E306" s="18" t="s">
        <v>152</v>
      </c>
      <c r="F306" s="23" t="s">
        <v>639</v>
      </c>
      <c r="G306" s="18">
        <v>2020</v>
      </c>
      <c r="H306" s="23" t="s">
        <v>1527</v>
      </c>
      <c r="I306" s="23" t="s">
        <v>529</v>
      </c>
      <c r="J306" s="86">
        <v>13992231299</v>
      </c>
      <c r="K306" s="23">
        <v>65</v>
      </c>
      <c r="L306" s="27">
        <f t="shared" si="15"/>
        <v>0</v>
      </c>
      <c r="M306" s="18"/>
      <c r="N306" s="18"/>
      <c r="O306" s="18"/>
      <c r="P306" s="18"/>
      <c r="Q306" s="23">
        <v>65</v>
      </c>
      <c r="R306" s="18"/>
      <c r="S306" s="18"/>
      <c r="T306" s="18"/>
      <c r="U306" s="18"/>
      <c r="V306" s="18"/>
      <c r="W306" s="18"/>
      <c r="X306" s="18"/>
      <c r="Y306" s="18"/>
      <c r="Z306" s="18" t="s">
        <v>134</v>
      </c>
      <c r="AA306" s="18" t="s">
        <v>115</v>
      </c>
      <c r="AB306" s="18" t="s">
        <v>135</v>
      </c>
      <c r="AC306" s="18" t="s">
        <v>135</v>
      </c>
      <c r="AD306" s="18" t="s">
        <v>135</v>
      </c>
      <c r="AE306" s="18" t="s">
        <v>135</v>
      </c>
      <c r="AF306" s="81">
        <v>121</v>
      </c>
      <c r="AG306" s="81">
        <v>277</v>
      </c>
      <c r="AH306" s="81">
        <v>481</v>
      </c>
      <c r="AI306" s="81">
        <v>1400</v>
      </c>
      <c r="AJ306" s="18" t="s">
        <v>1585</v>
      </c>
      <c r="AK306" s="18" t="s">
        <v>1586</v>
      </c>
      <c r="AL306" s="4"/>
      <c r="XEV306" s="1"/>
      <c r="XEW306" s="1"/>
      <c r="XEX306" s="1"/>
      <c r="XEY306" s="1"/>
      <c r="XEZ306" s="1"/>
      <c r="XFA306" s="1"/>
    </row>
    <row r="307" s="5" customFormat="1" ht="40" customHeight="1" spans="1:16381">
      <c r="A307" s="18" t="s">
        <v>955</v>
      </c>
      <c r="B307" s="17" t="s">
        <v>956</v>
      </c>
      <c r="C307" s="21" t="s">
        <v>1799</v>
      </c>
      <c r="D307" s="98" t="s">
        <v>1800</v>
      </c>
      <c r="E307" s="18" t="s">
        <v>152</v>
      </c>
      <c r="F307" s="98" t="s">
        <v>1133</v>
      </c>
      <c r="G307" s="18">
        <v>2020</v>
      </c>
      <c r="H307" s="23" t="s">
        <v>1527</v>
      </c>
      <c r="I307" s="18" t="s">
        <v>510</v>
      </c>
      <c r="J307" s="18">
        <v>1831204566</v>
      </c>
      <c r="K307" s="27">
        <v>10</v>
      </c>
      <c r="L307" s="27">
        <f t="shared" si="15"/>
        <v>0</v>
      </c>
      <c r="M307" s="18"/>
      <c r="N307" s="18"/>
      <c r="O307" s="18"/>
      <c r="P307" s="18"/>
      <c r="Q307" s="27">
        <v>10</v>
      </c>
      <c r="R307" s="18"/>
      <c r="S307" s="18"/>
      <c r="T307" s="18"/>
      <c r="U307" s="18"/>
      <c r="V307" s="18"/>
      <c r="W307" s="18"/>
      <c r="X307" s="18"/>
      <c r="Y307" s="18"/>
      <c r="Z307" s="18" t="s">
        <v>134</v>
      </c>
      <c r="AA307" s="18" t="s">
        <v>115</v>
      </c>
      <c r="AB307" s="18" t="s">
        <v>135</v>
      </c>
      <c r="AC307" s="18" t="s">
        <v>135</v>
      </c>
      <c r="AD307" s="18" t="s">
        <v>135</v>
      </c>
      <c r="AE307" s="18" t="s">
        <v>135</v>
      </c>
      <c r="AF307" s="102">
        <v>86</v>
      </c>
      <c r="AG307" s="102">
        <v>171</v>
      </c>
      <c r="AH307" s="81">
        <v>335</v>
      </c>
      <c r="AI307" s="81">
        <v>858</v>
      </c>
      <c r="AJ307" s="18" t="s">
        <v>1585</v>
      </c>
      <c r="AK307" s="18" t="s">
        <v>1586</v>
      </c>
      <c r="AL307" s="4"/>
      <c r="XEV307" s="1"/>
      <c r="XEW307" s="1"/>
      <c r="XEX307" s="1"/>
      <c r="XEY307" s="1"/>
      <c r="XEZ307" s="1"/>
      <c r="XFA307" s="1"/>
    </row>
    <row r="308" s="5" customFormat="1" ht="40" customHeight="1" spans="1:16381">
      <c r="A308" s="18" t="s">
        <v>955</v>
      </c>
      <c r="B308" s="17" t="s">
        <v>956</v>
      </c>
      <c r="C308" s="21" t="s">
        <v>1801</v>
      </c>
      <c r="D308" s="23" t="s">
        <v>1106</v>
      </c>
      <c r="E308" s="23" t="s">
        <v>150</v>
      </c>
      <c r="F308" s="23" t="s">
        <v>403</v>
      </c>
      <c r="G308" s="18">
        <v>2020</v>
      </c>
      <c r="H308" s="23" t="s">
        <v>1527</v>
      </c>
      <c r="I308" s="23" t="s">
        <v>529</v>
      </c>
      <c r="J308" s="86">
        <v>13992231299</v>
      </c>
      <c r="K308" s="23">
        <v>100</v>
      </c>
      <c r="L308" s="27">
        <f t="shared" si="15"/>
        <v>0</v>
      </c>
      <c r="M308" s="18"/>
      <c r="N308" s="18"/>
      <c r="O308" s="18"/>
      <c r="P308" s="18"/>
      <c r="Q308" s="23">
        <v>100</v>
      </c>
      <c r="R308" s="18"/>
      <c r="S308" s="18"/>
      <c r="T308" s="18"/>
      <c r="U308" s="18"/>
      <c r="V308" s="18"/>
      <c r="W308" s="18"/>
      <c r="X308" s="18"/>
      <c r="Y308" s="18"/>
      <c r="Z308" s="18" t="s">
        <v>134</v>
      </c>
      <c r="AA308" s="18" t="s">
        <v>115</v>
      </c>
      <c r="AB308" s="18" t="s">
        <v>135</v>
      </c>
      <c r="AC308" s="18" t="s">
        <v>135</v>
      </c>
      <c r="AD308" s="18" t="s">
        <v>135</v>
      </c>
      <c r="AE308" s="18" t="s">
        <v>135</v>
      </c>
      <c r="AF308" s="81">
        <v>100</v>
      </c>
      <c r="AG308" s="81">
        <v>213</v>
      </c>
      <c r="AH308" s="90">
        <v>453</v>
      </c>
      <c r="AI308" s="90">
        <v>1054</v>
      </c>
      <c r="AJ308" s="18" t="s">
        <v>1585</v>
      </c>
      <c r="AK308" s="18" t="s">
        <v>1586</v>
      </c>
      <c r="AL308" s="4"/>
      <c r="XEV308" s="1"/>
      <c r="XEW308" s="1"/>
      <c r="XEX308" s="1"/>
      <c r="XEY308" s="1"/>
      <c r="XEZ308" s="1"/>
      <c r="XFA308" s="1"/>
    </row>
    <row r="309" s="5" customFormat="1" ht="40" customHeight="1" spans="1:16381">
      <c r="A309" s="18" t="s">
        <v>955</v>
      </c>
      <c r="B309" s="17" t="s">
        <v>956</v>
      </c>
      <c r="C309" s="21" t="s">
        <v>1802</v>
      </c>
      <c r="D309" s="98" t="s">
        <v>1803</v>
      </c>
      <c r="E309" s="18" t="s">
        <v>152</v>
      </c>
      <c r="F309" s="98" t="s">
        <v>1102</v>
      </c>
      <c r="G309" s="18">
        <v>2020</v>
      </c>
      <c r="H309" s="23" t="s">
        <v>1527</v>
      </c>
      <c r="I309" s="18" t="s">
        <v>510</v>
      </c>
      <c r="J309" s="18">
        <v>1831204566</v>
      </c>
      <c r="K309" s="27">
        <v>105</v>
      </c>
      <c r="L309" s="27">
        <f t="shared" si="15"/>
        <v>0</v>
      </c>
      <c r="M309" s="18"/>
      <c r="N309" s="18"/>
      <c r="O309" s="18"/>
      <c r="P309" s="18"/>
      <c r="Q309" s="23">
        <v>105</v>
      </c>
      <c r="R309" s="18"/>
      <c r="S309" s="18"/>
      <c r="T309" s="18"/>
      <c r="U309" s="18"/>
      <c r="V309" s="18"/>
      <c r="W309" s="18"/>
      <c r="X309" s="18"/>
      <c r="Y309" s="18"/>
      <c r="Z309" s="18" t="s">
        <v>134</v>
      </c>
      <c r="AA309" s="18" t="s">
        <v>115</v>
      </c>
      <c r="AB309" s="18" t="s">
        <v>135</v>
      </c>
      <c r="AC309" s="18" t="s">
        <v>135</v>
      </c>
      <c r="AD309" s="18" t="s">
        <v>135</v>
      </c>
      <c r="AE309" s="18" t="s">
        <v>135</v>
      </c>
      <c r="AF309" s="81">
        <v>55</v>
      </c>
      <c r="AG309" s="81">
        <v>99</v>
      </c>
      <c r="AH309" s="81">
        <v>228</v>
      </c>
      <c r="AI309" s="81">
        <v>553</v>
      </c>
      <c r="AJ309" s="18" t="s">
        <v>1585</v>
      </c>
      <c r="AK309" s="18" t="s">
        <v>1586</v>
      </c>
      <c r="AL309" s="4"/>
      <c r="XEV309" s="1"/>
      <c r="XEW309" s="1"/>
      <c r="XEX309" s="1"/>
      <c r="XEY309" s="1"/>
      <c r="XEZ309" s="1"/>
      <c r="XFA309" s="1"/>
    </row>
    <row r="310" s="1" customFormat="1" ht="40" customHeight="1" spans="1:38">
      <c r="A310" s="18" t="s">
        <v>955</v>
      </c>
      <c r="B310" s="17" t="s">
        <v>1804</v>
      </c>
      <c r="C310" s="21" t="s">
        <v>1805</v>
      </c>
      <c r="D310" s="18" t="s">
        <v>1806</v>
      </c>
      <c r="E310" s="18" t="s">
        <v>156</v>
      </c>
      <c r="F310" s="18" t="s">
        <v>331</v>
      </c>
      <c r="G310" s="18">
        <v>2020</v>
      </c>
      <c r="H310" s="18" t="s">
        <v>143</v>
      </c>
      <c r="I310" s="18" t="s">
        <v>664</v>
      </c>
      <c r="J310" s="18">
        <v>13309124643</v>
      </c>
      <c r="K310" s="27">
        <v>30</v>
      </c>
      <c r="L310" s="27">
        <f t="shared" si="15"/>
        <v>0</v>
      </c>
      <c r="M310" s="101"/>
      <c r="N310" s="27"/>
      <c r="O310" s="27"/>
      <c r="P310" s="27"/>
      <c r="Q310" s="27">
        <v>30</v>
      </c>
      <c r="R310" s="27"/>
      <c r="S310" s="27"/>
      <c r="T310" s="27"/>
      <c r="U310" s="27"/>
      <c r="V310" s="27"/>
      <c r="W310" s="27"/>
      <c r="X310" s="27"/>
      <c r="Y310" s="27"/>
      <c r="Z310" s="18" t="s">
        <v>134</v>
      </c>
      <c r="AA310" s="18" t="s">
        <v>115</v>
      </c>
      <c r="AB310" s="18" t="s">
        <v>115</v>
      </c>
      <c r="AC310" s="18" t="s">
        <v>115</v>
      </c>
      <c r="AD310" s="18" t="s">
        <v>115</v>
      </c>
      <c r="AE310" s="18" t="s">
        <v>135</v>
      </c>
      <c r="AF310" s="18">
        <v>30</v>
      </c>
      <c r="AG310" s="18">
        <v>60</v>
      </c>
      <c r="AH310" s="18">
        <v>30</v>
      </c>
      <c r="AI310" s="18">
        <v>60</v>
      </c>
      <c r="AJ310" s="18" t="s">
        <v>171</v>
      </c>
      <c r="AK310" s="18" t="s">
        <v>172</v>
      </c>
      <c r="AL310" s="6"/>
    </row>
    <row r="311" s="4" customFormat="1" ht="40" customHeight="1" spans="1:16381">
      <c r="A311" s="18" t="s">
        <v>955</v>
      </c>
      <c r="B311" s="17" t="s">
        <v>1174</v>
      </c>
      <c r="C311" s="21" t="s">
        <v>1807</v>
      </c>
      <c r="D311" s="18" t="s">
        <v>1808</v>
      </c>
      <c r="E311" s="24" t="s">
        <v>148</v>
      </c>
      <c r="F311" s="18" t="s">
        <v>227</v>
      </c>
      <c r="G311" s="18">
        <v>2020</v>
      </c>
      <c r="H311" s="18" t="s">
        <v>143</v>
      </c>
      <c r="I311" s="18" t="s">
        <v>664</v>
      </c>
      <c r="J311" s="18">
        <v>13309124643</v>
      </c>
      <c r="K311" s="18">
        <v>165</v>
      </c>
      <c r="L311" s="27">
        <f t="shared" si="15"/>
        <v>0</v>
      </c>
      <c r="M311" s="18"/>
      <c r="N311" s="18"/>
      <c r="O311" s="18"/>
      <c r="P311" s="18"/>
      <c r="Q311" s="18">
        <v>165</v>
      </c>
      <c r="R311" s="18"/>
      <c r="S311" s="18"/>
      <c r="T311" s="18"/>
      <c r="U311" s="18"/>
      <c r="V311" s="23"/>
      <c r="W311" s="18"/>
      <c r="X311" s="18"/>
      <c r="Y311" s="18"/>
      <c r="Z311" s="18" t="s">
        <v>134</v>
      </c>
      <c r="AA311" s="18" t="s">
        <v>115</v>
      </c>
      <c r="AB311" s="18" t="s">
        <v>115</v>
      </c>
      <c r="AC311" s="18" t="s">
        <v>115</v>
      </c>
      <c r="AD311" s="18" t="s">
        <v>115</v>
      </c>
      <c r="AE311" s="18" t="s">
        <v>135</v>
      </c>
      <c r="AF311" s="18">
        <v>22</v>
      </c>
      <c r="AG311" s="23">
        <v>40</v>
      </c>
      <c r="AH311" s="18">
        <v>22</v>
      </c>
      <c r="AI311" s="23">
        <v>40</v>
      </c>
      <c r="AJ311" s="23" t="s">
        <v>499</v>
      </c>
      <c r="AK311" s="18" t="s">
        <v>146</v>
      </c>
      <c r="XEU311" s="6"/>
      <c r="XEV311" s="6"/>
      <c r="XEW311" s="6"/>
      <c r="XEX311" s="6"/>
      <c r="XEY311" s="6"/>
      <c r="XEZ311" s="6"/>
      <c r="XFA311" s="6"/>
    </row>
    <row r="312" s="4" customFormat="1" ht="40" customHeight="1" spans="1:16381">
      <c r="A312" s="18" t="s">
        <v>955</v>
      </c>
      <c r="B312" s="17" t="s">
        <v>1174</v>
      </c>
      <c r="C312" s="21" t="s">
        <v>1809</v>
      </c>
      <c r="D312" s="30" t="s">
        <v>1810</v>
      </c>
      <c r="E312" s="24" t="s">
        <v>148</v>
      </c>
      <c r="F312" s="18" t="s">
        <v>286</v>
      </c>
      <c r="G312" s="18">
        <v>2020</v>
      </c>
      <c r="H312" s="18" t="s">
        <v>143</v>
      </c>
      <c r="I312" s="18" t="s">
        <v>664</v>
      </c>
      <c r="J312" s="18">
        <v>13309124643</v>
      </c>
      <c r="K312" s="18">
        <v>11.2</v>
      </c>
      <c r="L312" s="27">
        <f t="shared" si="15"/>
        <v>0</v>
      </c>
      <c r="M312" s="18"/>
      <c r="N312" s="18"/>
      <c r="O312" s="18"/>
      <c r="P312" s="18"/>
      <c r="Q312" s="18">
        <v>11.2</v>
      </c>
      <c r="R312" s="18"/>
      <c r="S312" s="18"/>
      <c r="T312" s="18"/>
      <c r="U312" s="18"/>
      <c r="V312" s="18"/>
      <c r="W312" s="18"/>
      <c r="X312" s="18"/>
      <c r="Y312" s="18"/>
      <c r="Z312" s="18" t="s">
        <v>134</v>
      </c>
      <c r="AA312" s="18" t="s">
        <v>115</v>
      </c>
      <c r="AB312" s="18" t="s">
        <v>115</v>
      </c>
      <c r="AC312" s="18" t="s">
        <v>115</v>
      </c>
      <c r="AD312" s="18" t="s">
        <v>115</v>
      </c>
      <c r="AE312" s="18" t="s">
        <v>135</v>
      </c>
      <c r="AF312" s="18">
        <v>41</v>
      </c>
      <c r="AG312" s="18">
        <v>91</v>
      </c>
      <c r="AH312" s="18">
        <v>41</v>
      </c>
      <c r="AI312" s="18">
        <v>91</v>
      </c>
      <c r="AJ312" s="18" t="s">
        <v>171</v>
      </c>
      <c r="AK312" s="18" t="s">
        <v>172</v>
      </c>
      <c r="XEU312" s="6"/>
      <c r="XEV312" s="6"/>
      <c r="XEW312" s="6"/>
      <c r="XEX312" s="6"/>
      <c r="XEY312" s="6"/>
      <c r="XEZ312" s="6"/>
      <c r="XFA312" s="6"/>
    </row>
    <row r="313" s="4" customFormat="1" ht="40" customHeight="1" spans="1:16381">
      <c r="A313" s="18" t="s">
        <v>955</v>
      </c>
      <c r="B313" s="17" t="s">
        <v>1174</v>
      </c>
      <c r="C313" s="21" t="s">
        <v>1811</v>
      </c>
      <c r="D313" s="18" t="s">
        <v>1812</v>
      </c>
      <c r="E313" s="24" t="s">
        <v>148</v>
      </c>
      <c r="F313" s="18" t="s">
        <v>225</v>
      </c>
      <c r="G313" s="18">
        <v>2020</v>
      </c>
      <c r="H313" s="18" t="s">
        <v>143</v>
      </c>
      <c r="I313" s="18" t="s">
        <v>664</v>
      </c>
      <c r="J313" s="18">
        <v>13309124643</v>
      </c>
      <c r="K313" s="18">
        <v>40</v>
      </c>
      <c r="L313" s="27">
        <f t="shared" si="15"/>
        <v>0</v>
      </c>
      <c r="M313" s="18"/>
      <c r="N313" s="18"/>
      <c r="O313" s="18"/>
      <c r="P313" s="18"/>
      <c r="Q313" s="18">
        <v>40</v>
      </c>
      <c r="R313" s="18"/>
      <c r="S313" s="18"/>
      <c r="T313" s="18"/>
      <c r="U313" s="18"/>
      <c r="V313" s="18"/>
      <c r="W313" s="18"/>
      <c r="X313" s="18"/>
      <c r="Y313" s="18"/>
      <c r="Z313" s="18" t="s">
        <v>134</v>
      </c>
      <c r="AA313" s="18" t="s">
        <v>115</v>
      </c>
      <c r="AB313" s="18" t="s">
        <v>115</v>
      </c>
      <c r="AC313" s="18" t="s">
        <v>115</v>
      </c>
      <c r="AD313" s="18" t="s">
        <v>115</v>
      </c>
      <c r="AE313" s="18" t="s">
        <v>135</v>
      </c>
      <c r="AF313" s="18">
        <v>69</v>
      </c>
      <c r="AG313" s="18">
        <v>142</v>
      </c>
      <c r="AH313" s="18">
        <v>69</v>
      </c>
      <c r="AI313" s="18">
        <v>142</v>
      </c>
      <c r="AJ313" s="18" t="s">
        <v>171</v>
      </c>
      <c r="AK313" s="18" t="s">
        <v>172</v>
      </c>
      <c r="XEU313" s="6"/>
      <c r="XEV313" s="6"/>
      <c r="XEW313" s="6"/>
      <c r="XEX313" s="6"/>
      <c r="XEY313" s="6"/>
      <c r="XEZ313" s="6"/>
      <c r="XFA313" s="6"/>
    </row>
    <row r="314" s="4" customFormat="1" ht="40" customHeight="1" spans="1:16381">
      <c r="A314" s="18" t="s">
        <v>955</v>
      </c>
      <c r="B314" s="17" t="s">
        <v>1174</v>
      </c>
      <c r="C314" s="21" t="s">
        <v>1813</v>
      </c>
      <c r="D314" s="18" t="s">
        <v>1814</v>
      </c>
      <c r="E314" s="24" t="s">
        <v>154</v>
      </c>
      <c r="F314" s="18" t="s">
        <v>234</v>
      </c>
      <c r="G314" s="18">
        <v>2020</v>
      </c>
      <c r="H314" s="18" t="s">
        <v>143</v>
      </c>
      <c r="I314" s="58" t="s">
        <v>664</v>
      </c>
      <c r="J314" s="57">
        <v>13309124643</v>
      </c>
      <c r="K314" s="18">
        <v>15</v>
      </c>
      <c r="L314" s="27">
        <f t="shared" si="15"/>
        <v>0</v>
      </c>
      <c r="M314" s="18"/>
      <c r="N314" s="18"/>
      <c r="O314" s="18"/>
      <c r="P314" s="18"/>
      <c r="Q314" s="18">
        <v>15</v>
      </c>
      <c r="R314" s="18"/>
      <c r="S314" s="18"/>
      <c r="T314" s="18"/>
      <c r="U314" s="18"/>
      <c r="V314" s="18"/>
      <c r="W314" s="18"/>
      <c r="X314" s="18"/>
      <c r="Y314" s="18"/>
      <c r="Z314" s="18" t="s">
        <v>134</v>
      </c>
      <c r="AA314" s="18" t="s">
        <v>115</v>
      </c>
      <c r="AB314" s="18" t="s">
        <v>115</v>
      </c>
      <c r="AC314" s="18" t="s">
        <v>115</v>
      </c>
      <c r="AD314" s="18" t="s">
        <v>115</v>
      </c>
      <c r="AE314" s="18" t="s">
        <v>135</v>
      </c>
      <c r="AF314" s="18">
        <v>88</v>
      </c>
      <c r="AG314" s="18">
        <v>177</v>
      </c>
      <c r="AH314" s="27">
        <v>71</v>
      </c>
      <c r="AI314" s="18">
        <v>203</v>
      </c>
      <c r="AJ314" s="18" t="s">
        <v>171</v>
      </c>
      <c r="AK314" s="18" t="s">
        <v>172</v>
      </c>
      <c r="XEU314" s="6"/>
      <c r="XEV314" s="6"/>
      <c r="XEW314" s="6"/>
      <c r="XEX314" s="6"/>
      <c r="XEY314" s="6"/>
      <c r="XEZ314" s="6"/>
      <c r="XFA314" s="6"/>
    </row>
    <row r="315" s="4" customFormat="1" ht="40" customHeight="1" spans="1:16381">
      <c r="A315" s="18" t="s">
        <v>955</v>
      </c>
      <c r="B315" s="17" t="s">
        <v>1174</v>
      </c>
      <c r="C315" s="21" t="s">
        <v>1815</v>
      </c>
      <c r="D315" s="18" t="s">
        <v>1816</v>
      </c>
      <c r="E315" s="24" t="s">
        <v>154</v>
      </c>
      <c r="F315" s="18" t="s">
        <v>921</v>
      </c>
      <c r="G315" s="18">
        <v>2020</v>
      </c>
      <c r="H315" s="18" t="s">
        <v>143</v>
      </c>
      <c r="I315" s="58" t="s">
        <v>664</v>
      </c>
      <c r="J315" s="57">
        <v>13309124643</v>
      </c>
      <c r="K315" s="18">
        <v>150</v>
      </c>
      <c r="L315" s="27">
        <f t="shared" si="15"/>
        <v>0</v>
      </c>
      <c r="M315" s="18"/>
      <c r="N315" s="18"/>
      <c r="O315" s="18"/>
      <c r="P315" s="18"/>
      <c r="Q315" s="18">
        <v>150</v>
      </c>
      <c r="R315" s="18"/>
      <c r="S315" s="18"/>
      <c r="T315" s="18"/>
      <c r="U315" s="18"/>
      <c r="V315" s="18"/>
      <c r="W315" s="18"/>
      <c r="X315" s="18"/>
      <c r="Y315" s="18"/>
      <c r="Z315" s="18" t="s">
        <v>134</v>
      </c>
      <c r="AA315" s="18" t="s">
        <v>115</v>
      </c>
      <c r="AB315" s="18" t="s">
        <v>115</v>
      </c>
      <c r="AC315" s="18" t="s">
        <v>115</v>
      </c>
      <c r="AD315" s="18" t="s">
        <v>115</v>
      </c>
      <c r="AE315" s="18" t="s">
        <v>135</v>
      </c>
      <c r="AF315" s="18">
        <v>63</v>
      </c>
      <c r="AG315" s="18">
        <v>142</v>
      </c>
      <c r="AH315" s="27">
        <v>71</v>
      </c>
      <c r="AI315" s="18">
        <v>203</v>
      </c>
      <c r="AJ315" s="18" t="s">
        <v>171</v>
      </c>
      <c r="AK315" s="18" t="s">
        <v>172</v>
      </c>
      <c r="XEU315" s="6"/>
      <c r="XEV315" s="6"/>
      <c r="XEW315" s="6"/>
      <c r="XEX315" s="6"/>
      <c r="XEY315" s="6"/>
      <c r="XEZ315" s="6"/>
      <c r="XFA315" s="6"/>
    </row>
    <row r="316" s="4" customFormat="1" ht="40" customHeight="1" spans="1:16381">
      <c r="A316" s="18" t="s">
        <v>955</v>
      </c>
      <c r="B316" s="17" t="s">
        <v>1174</v>
      </c>
      <c r="C316" s="21" t="s">
        <v>1817</v>
      </c>
      <c r="D316" s="18" t="s">
        <v>1818</v>
      </c>
      <c r="E316" s="24" t="s">
        <v>154</v>
      </c>
      <c r="F316" s="18" t="s">
        <v>316</v>
      </c>
      <c r="G316" s="18">
        <v>2020</v>
      </c>
      <c r="H316" s="18" t="s">
        <v>143</v>
      </c>
      <c r="I316" s="58" t="s">
        <v>664</v>
      </c>
      <c r="J316" s="57">
        <v>13309124643</v>
      </c>
      <c r="K316" s="18">
        <v>45</v>
      </c>
      <c r="L316" s="27">
        <f t="shared" si="15"/>
        <v>0</v>
      </c>
      <c r="M316" s="18"/>
      <c r="N316" s="18"/>
      <c r="O316" s="18"/>
      <c r="P316" s="18"/>
      <c r="Q316" s="18">
        <v>45</v>
      </c>
      <c r="R316" s="18"/>
      <c r="S316" s="18"/>
      <c r="T316" s="18"/>
      <c r="U316" s="18"/>
      <c r="V316" s="18"/>
      <c r="W316" s="18"/>
      <c r="X316" s="18"/>
      <c r="Y316" s="18"/>
      <c r="Z316" s="18" t="s">
        <v>134</v>
      </c>
      <c r="AA316" s="18" t="s">
        <v>115</v>
      </c>
      <c r="AB316" s="18" t="s">
        <v>115</v>
      </c>
      <c r="AC316" s="18" t="s">
        <v>115</v>
      </c>
      <c r="AD316" s="18" t="s">
        <v>115</v>
      </c>
      <c r="AE316" s="18" t="s">
        <v>135</v>
      </c>
      <c r="AF316" s="18">
        <v>79</v>
      </c>
      <c r="AG316" s="18">
        <v>192</v>
      </c>
      <c r="AH316" s="18">
        <v>69</v>
      </c>
      <c r="AI316" s="18">
        <v>150</v>
      </c>
      <c r="AJ316" s="18" t="s">
        <v>171</v>
      </c>
      <c r="AK316" s="18" t="s">
        <v>172</v>
      </c>
      <c r="XEU316" s="6"/>
      <c r="XEV316" s="6"/>
      <c r="XEW316" s="6"/>
      <c r="XEX316" s="6"/>
      <c r="XEY316" s="6"/>
      <c r="XEZ316" s="6"/>
      <c r="XFA316" s="6"/>
    </row>
    <row r="317" s="4" customFormat="1" ht="40" customHeight="1" spans="1:16381">
      <c r="A317" s="18" t="s">
        <v>955</v>
      </c>
      <c r="B317" s="17" t="s">
        <v>1174</v>
      </c>
      <c r="C317" s="21" t="s">
        <v>1819</v>
      </c>
      <c r="D317" s="18" t="s">
        <v>1820</v>
      </c>
      <c r="E317" s="24" t="s">
        <v>154</v>
      </c>
      <c r="F317" s="18" t="s">
        <v>302</v>
      </c>
      <c r="G317" s="18">
        <v>2020</v>
      </c>
      <c r="H317" s="18" t="s">
        <v>143</v>
      </c>
      <c r="I317" s="58" t="s">
        <v>664</v>
      </c>
      <c r="J317" s="57">
        <v>13309124643</v>
      </c>
      <c r="K317" s="18">
        <v>30</v>
      </c>
      <c r="L317" s="27">
        <f t="shared" si="15"/>
        <v>0</v>
      </c>
      <c r="M317" s="18"/>
      <c r="N317" s="18"/>
      <c r="O317" s="18"/>
      <c r="P317" s="18"/>
      <c r="Q317" s="18">
        <v>30</v>
      </c>
      <c r="R317" s="18"/>
      <c r="S317" s="18"/>
      <c r="T317" s="18"/>
      <c r="U317" s="18"/>
      <c r="V317" s="18"/>
      <c r="W317" s="18"/>
      <c r="X317" s="18"/>
      <c r="Y317" s="18"/>
      <c r="Z317" s="18" t="s">
        <v>134</v>
      </c>
      <c r="AA317" s="18" t="s">
        <v>115</v>
      </c>
      <c r="AB317" s="18" t="s">
        <v>115</v>
      </c>
      <c r="AC317" s="18" t="s">
        <v>115</v>
      </c>
      <c r="AD317" s="18" t="s">
        <v>115</v>
      </c>
      <c r="AE317" s="18" t="s">
        <v>135</v>
      </c>
      <c r="AF317" s="18">
        <v>78</v>
      </c>
      <c r="AG317" s="18">
        <v>161</v>
      </c>
      <c r="AH317" s="18">
        <v>78</v>
      </c>
      <c r="AI317" s="18">
        <v>161</v>
      </c>
      <c r="AJ317" s="18" t="s">
        <v>171</v>
      </c>
      <c r="AK317" s="18" t="s">
        <v>172</v>
      </c>
      <c r="XEU317" s="6"/>
      <c r="XEV317" s="6"/>
      <c r="XEW317" s="6"/>
      <c r="XEX317" s="6"/>
      <c r="XEY317" s="6"/>
      <c r="XEZ317" s="6"/>
      <c r="XFA317" s="6"/>
    </row>
    <row r="318" s="6" customFormat="1" ht="40" customHeight="1" spans="1:37">
      <c r="A318" s="18" t="s">
        <v>955</v>
      </c>
      <c r="B318" s="17" t="s">
        <v>1174</v>
      </c>
      <c r="C318" s="21" t="s">
        <v>1813</v>
      </c>
      <c r="D318" s="18" t="s">
        <v>1821</v>
      </c>
      <c r="E318" s="24" t="s">
        <v>154</v>
      </c>
      <c r="F318" s="18" t="s">
        <v>234</v>
      </c>
      <c r="G318" s="18">
        <v>2020</v>
      </c>
      <c r="H318" s="18" t="s">
        <v>143</v>
      </c>
      <c r="I318" s="58" t="s">
        <v>235</v>
      </c>
      <c r="J318" s="58">
        <v>13572680369</v>
      </c>
      <c r="K318" s="18">
        <v>40</v>
      </c>
      <c r="L318" s="27">
        <f t="shared" si="15"/>
        <v>0</v>
      </c>
      <c r="M318" s="18"/>
      <c r="N318" s="18"/>
      <c r="O318" s="75"/>
      <c r="P318" s="18"/>
      <c r="Q318" s="18">
        <v>40</v>
      </c>
      <c r="R318" s="18"/>
      <c r="S318" s="18"/>
      <c r="T318" s="18"/>
      <c r="U318" s="18"/>
      <c r="V318" s="18"/>
      <c r="W318" s="18"/>
      <c r="X318" s="18"/>
      <c r="Y318" s="18"/>
      <c r="Z318" s="18" t="s">
        <v>134</v>
      </c>
      <c r="AA318" s="18" t="s">
        <v>115</v>
      </c>
      <c r="AB318" s="18" t="s">
        <v>115</v>
      </c>
      <c r="AC318" s="18" t="s">
        <v>115</v>
      </c>
      <c r="AD318" s="18" t="s">
        <v>115</v>
      </c>
      <c r="AE318" s="18" t="s">
        <v>135</v>
      </c>
      <c r="AF318" s="18">
        <v>88</v>
      </c>
      <c r="AG318" s="18">
        <v>177</v>
      </c>
      <c r="AH318" s="18">
        <v>384</v>
      </c>
      <c r="AI318" s="18">
        <v>1013</v>
      </c>
      <c r="AJ318" s="18" t="s">
        <v>171</v>
      </c>
      <c r="AK318" s="18" t="s">
        <v>172</v>
      </c>
    </row>
    <row r="319" s="6" customFormat="1" ht="40" customHeight="1" spans="1:37">
      <c r="A319" s="18" t="s">
        <v>955</v>
      </c>
      <c r="B319" s="17" t="s">
        <v>1174</v>
      </c>
      <c r="C319" s="21" t="s">
        <v>1822</v>
      </c>
      <c r="D319" s="18" t="s">
        <v>1823</v>
      </c>
      <c r="E319" s="18" t="s">
        <v>156</v>
      </c>
      <c r="F319" s="18" t="s">
        <v>327</v>
      </c>
      <c r="G319" s="18">
        <v>2020</v>
      </c>
      <c r="H319" s="18" t="s">
        <v>143</v>
      </c>
      <c r="I319" s="18" t="s">
        <v>664</v>
      </c>
      <c r="J319" s="18">
        <v>13309124643</v>
      </c>
      <c r="K319" s="18">
        <v>32</v>
      </c>
      <c r="L319" s="27">
        <f t="shared" si="15"/>
        <v>0</v>
      </c>
      <c r="M319" s="18"/>
      <c r="N319" s="18"/>
      <c r="O319" s="75"/>
      <c r="P319" s="18"/>
      <c r="Q319" s="18">
        <v>32</v>
      </c>
      <c r="R319" s="18"/>
      <c r="S319" s="18"/>
      <c r="T319" s="18"/>
      <c r="U319" s="18"/>
      <c r="V319" s="18"/>
      <c r="W319" s="18"/>
      <c r="X319" s="18"/>
      <c r="Y319" s="18"/>
      <c r="Z319" s="18" t="s">
        <v>134</v>
      </c>
      <c r="AA319" s="18" t="s">
        <v>115</v>
      </c>
      <c r="AB319" s="18" t="s">
        <v>115</v>
      </c>
      <c r="AC319" s="18" t="s">
        <v>115</v>
      </c>
      <c r="AD319" s="18" t="s">
        <v>115</v>
      </c>
      <c r="AE319" s="18" t="s">
        <v>135</v>
      </c>
      <c r="AF319" s="18">
        <v>40</v>
      </c>
      <c r="AG319" s="18">
        <v>95</v>
      </c>
      <c r="AH319" s="18">
        <v>40</v>
      </c>
      <c r="AI319" s="18">
        <v>95</v>
      </c>
      <c r="AJ319" s="18" t="s">
        <v>171</v>
      </c>
      <c r="AK319" s="18" t="s">
        <v>172</v>
      </c>
    </row>
    <row r="320" s="1" customFormat="1" ht="40" customHeight="1" spans="1:38">
      <c r="A320" s="18" t="s">
        <v>955</v>
      </c>
      <c r="B320" s="17" t="s">
        <v>1174</v>
      </c>
      <c r="C320" s="21" t="s">
        <v>1824</v>
      </c>
      <c r="D320" s="18" t="s">
        <v>1825</v>
      </c>
      <c r="E320" s="24" t="s">
        <v>148</v>
      </c>
      <c r="F320" s="18" t="s">
        <v>295</v>
      </c>
      <c r="G320" s="18">
        <v>2020</v>
      </c>
      <c r="H320" s="23" t="s">
        <v>1527</v>
      </c>
      <c r="I320" s="23" t="s">
        <v>529</v>
      </c>
      <c r="J320" s="86">
        <v>13992231299</v>
      </c>
      <c r="K320" s="18">
        <v>60</v>
      </c>
      <c r="L320" s="27">
        <f t="shared" si="15"/>
        <v>0</v>
      </c>
      <c r="M320" s="27"/>
      <c r="N320" s="27"/>
      <c r="O320" s="27"/>
      <c r="P320" s="27"/>
      <c r="Q320" s="18">
        <v>60</v>
      </c>
      <c r="R320" s="27"/>
      <c r="S320" s="27"/>
      <c r="T320" s="27"/>
      <c r="U320" s="27"/>
      <c r="V320" s="27"/>
      <c r="W320" s="27"/>
      <c r="X320" s="27"/>
      <c r="Y320" s="27"/>
      <c r="Z320" s="18" t="s">
        <v>134</v>
      </c>
      <c r="AA320" s="18" t="s">
        <v>115</v>
      </c>
      <c r="AB320" s="18" t="s">
        <v>135</v>
      </c>
      <c r="AC320" s="18" t="s">
        <v>135</v>
      </c>
      <c r="AD320" s="18" t="s">
        <v>135</v>
      </c>
      <c r="AE320" s="18" t="s">
        <v>135</v>
      </c>
      <c r="AF320" s="104">
        <v>89</v>
      </c>
      <c r="AG320" s="104">
        <v>195</v>
      </c>
      <c r="AH320" s="90">
        <v>305</v>
      </c>
      <c r="AI320" s="90">
        <v>889</v>
      </c>
      <c r="AJ320" s="51" t="s">
        <v>593</v>
      </c>
      <c r="AK320" s="18" t="s">
        <v>594</v>
      </c>
      <c r="AL320" s="6"/>
    </row>
    <row r="321" s="1" customFormat="1" ht="40" customHeight="1" spans="1:38">
      <c r="A321" s="18" t="s">
        <v>955</v>
      </c>
      <c r="B321" s="17" t="s">
        <v>1174</v>
      </c>
      <c r="C321" s="21" t="s">
        <v>1826</v>
      </c>
      <c r="D321" s="18" t="s">
        <v>1827</v>
      </c>
      <c r="E321" s="24" t="s">
        <v>148</v>
      </c>
      <c r="F321" s="61" t="s">
        <v>483</v>
      </c>
      <c r="G321" s="18">
        <v>2020</v>
      </c>
      <c r="H321" s="23" t="s">
        <v>1527</v>
      </c>
      <c r="I321" s="23" t="s">
        <v>529</v>
      </c>
      <c r="J321" s="86">
        <v>13992231299</v>
      </c>
      <c r="K321" s="18">
        <v>80</v>
      </c>
      <c r="L321" s="27">
        <f t="shared" si="15"/>
        <v>0</v>
      </c>
      <c r="M321" s="27"/>
      <c r="N321" s="27"/>
      <c r="O321" s="27"/>
      <c r="P321" s="27"/>
      <c r="Q321" s="18">
        <v>80</v>
      </c>
      <c r="R321" s="27"/>
      <c r="S321" s="27"/>
      <c r="T321" s="27"/>
      <c r="U321" s="27"/>
      <c r="V321" s="27"/>
      <c r="W321" s="27"/>
      <c r="X321" s="27"/>
      <c r="Y321" s="27"/>
      <c r="Z321" s="18" t="s">
        <v>134</v>
      </c>
      <c r="AA321" s="18" t="s">
        <v>115</v>
      </c>
      <c r="AB321" s="18" t="s">
        <v>135</v>
      </c>
      <c r="AC321" s="18" t="s">
        <v>135</v>
      </c>
      <c r="AD321" s="18" t="s">
        <v>135</v>
      </c>
      <c r="AE321" s="18" t="s">
        <v>135</v>
      </c>
      <c r="AF321" s="120">
        <v>43</v>
      </c>
      <c r="AG321" s="120">
        <v>97</v>
      </c>
      <c r="AH321" s="90">
        <v>185</v>
      </c>
      <c r="AI321" s="90">
        <v>553</v>
      </c>
      <c r="AJ321" s="51" t="s">
        <v>593</v>
      </c>
      <c r="AK321" s="18" t="s">
        <v>594</v>
      </c>
      <c r="AL321" s="6"/>
    </row>
    <row r="322" s="1" customFormat="1" ht="40" customHeight="1" spans="1:38">
      <c r="A322" s="18" t="s">
        <v>955</v>
      </c>
      <c r="B322" s="17" t="s">
        <v>1174</v>
      </c>
      <c r="C322" s="21" t="s">
        <v>1828</v>
      </c>
      <c r="D322" s="18" t="s">
        <v>1829</v>
      </c>
      <c r="E322" s="23" t="s">
        <v>150</v>
      </c>
      <c r="F322" s="18" t="s">
        <v>635</v>
      </c>
      <c r="G322" s="18">
        <v>2020</v>
      </c>
      <c r="H322" s="23" t="s">
        <v>1527</v>
      </c>
      <c r="I322" s="18" t="s">
        <v>506</v>
      </c>
      <c r="J322" s="18">
        <v>15291206000</v>
      </c>
      <c r="K322" s="27">
        <v>45</v>
      </c>
      <c r="L322" s="27">
        <f t="shared" si="15"/>
        <v>0</v>
      </c>
      <c r="M322" s="101"/>
      <c r="N322" s="27"/>
      <c r="O322" s="27"/>
      <c r="P322" s="27"/>
      <c r="Q322" s="27">
        <v>45</v>
      </c>
      <c r="R322" s="27"/>
      <c r="S322" s="27"/>
      <c r="T322" s="27"/>
      <c r="U322" s="27"/>
      <c r="V322" s="27"/>
      <c r="W322" s="27"/>
      <c r="X322" s="27"/>
      <c r="Y322" s="27"/>
      <c r="Z322" s="18" t="s">
        <v>134</v>
      </c>
      <c r="AA322" s="18" t="s">
        <v>115</v>
      </c>
      <c r="AB322" s="18" t="s">
        <v>135</v>
      </c>
      <c r="AC322" s="18" t="s">
        <v>135</v>
      </c>
      <c r="AD322" s="18" t="s">
        <v>135</v>
      </c>
      <c r="AE322" s="18" t="s">
        <v>135</v>
      </c>
      <c r="AF322" s="81">
        <v>80</v>
      </c>
      <c r="AG322" s="81">
        <v>198</v>
      </c>
      <c r="AH322" s="81">
        <v>308</v>
      </c>
      <c r="AI322" s="81">
        <v>868</v>
      </c>
      <c r="AJ322" s="51" t="s">
        <v>593</v>
      </c>
      <c r="AK322" s="18" t="s">
        <v>594</v>
      </c>
      <c r="AL322" s="6"/>
    </row>
    <row r="323" s="1" customFormat="1" ht="40" customHeight="1" spans="1:38">
      <c r="A323" s="18" t="s">
        <v>955</v>
      </c>
      <c r="B323" s="17" t="s">
        <v>1174</v>
      </c>
      <c r="C323" s="21" t="s">
        <v>1830</v>
      </c>
      <c r="D323" s="18" t="s">
        <v>1831</v>
      </c>
      <c r="E323" s="18" t="s">
        <v>156</v>
      </c>
      <c r="F323" s="18" t="s">
        <v>1832</v>
      </c>
      <c r="G323" s="18">
        <v>2020</v>
      </c>
      <c r="H323" s="18" t="s">
        <v>611</v>
      </c>
      <c r="I323" s="18" t="s">
        <v>614</v>
      </c>
      <c r="J323" s="17" t="s">
        <v>720</v>
      </c>
      <c r="K323" s="18">
        <v>80</v>
      </c>
      <c r="L323" s="27">
        <f t="shared" si="15"/>
        <v>0</v>
      </c>
      <c r="M323" s="18"/>
      <c r="N323" s="18"/>
      <c r="O323" s="27"/>
      <c r="P323" s="18"/>
      <c r="Q323" s="18">
        <v>80</v>
      </c>
      <c r="R323" s="18"/>
      <c r="S323" s="18"/>
      <c r="T323" s="18"/>
      <c r="U323" s="18"/>
      <c r="V323" s="18"/>
      <c r="W323" s="18"/>
      <c r="X323" s="18"/>
      <c r="Y323" s="18"/>
      <c r="Z323" s="18" t="s">
        <v>134</v>
      </c>
      <c r="AA323" s="18" t="s">
        <v>115</v>
      </c>
      <c r="AB323" s="18" t="s">
        <v>115</v>
      </c>
      <c r="AC323" s="18" t="s">
        <v>135</v>
      </c>
      <c r="AD323" s="18" t="s">
        <v>135</v>
      </c>
      <c r="AE323" s="18" t="s">
        <v>135</v>
      </c>
      <c r="AF323" s="18">
        <v>166</v>
      </c>
      <c r="AG323" s="18">
        <v>423</v>
      </c>
      <c r="AH323" s="18">
        <v>69</v>
      </c>
      <c r="AI323" s="18">
        <v>150</v>
      </c>
      <c r="AJ323" s="18" t="s">
        <v>593</v>
      </c>
      <c r="AK323" s="18" t="s">
        <v>594</v>
      </c>
      <c r="AL323" s="6"/>
    </row>
    <row r="324" s="11" customFormat="1" ht="40" customHeight="1" spans="1:38">
      <c r="A324" s="18" t="s">
        <v>955</v>
      </c>
      <c r="B324" s="17" t="s">
        <v>1174</v>
      </c>
      <c r="C324" s="21" t="s">
        <v>1833</v>
      </c>
      <c r="D324" s="18" t="s">
        <v>1834</v>
      </c>
      <c r="E324" s="18" t="s">
        <v>156</v>
      </c>
      <c r="F324" s="18" t="s">
        <v>331</v>
      </c>
      <c r="G324" s="18">
        <v>2020</v>
      </c>
      <c r="H324" s="18" t="s">
        <v>611</v>
      </c>
      <c r="I324" s="18" t="s">
        <v>614</v>
      </c>
      <c r="J324" s="17" t="s">
        <v>720</v>
      </c>
      <c r="K324" s="18">
        <v>80</v>
      </c>
      <c r="L324" s="27">
        <f t="shared" si="15"/>
        <v>0</v>
      </c>
      <c r="M324" s="18"/>
      <c r="N324" s="18"/>
      <c r="O324" s="27"/>
      <c r="P324" s="18"/>
      <c r="Q324" s="18">
        <v>80</v>
      </c>
      <c r="R324" s="18"/>
      <c r="S324" s="18"/>
      <c r="T324" s="18"/>
      <c r="U324" s="18"/>
      <c r="V324" s="18"/>
      <c r="W324" s="18"/>
      <c r="X324" s="18"/>
      <c r="Y324" s="18"/>
      <c r="Z324" s="18" t="s">
        <v>134</v>
      </c>
      <c r="AA324" s="18" t="s">
        <v>115</v>
      </c>
      <c r="AB324" s="18" t="s">
        <v>115</v>
      </c>
      <c r="AC324" s="18" t="s">
        <v>135</v>
      </c>
      <c r="AD324" s="18" t="s">
        <v>135</v>
      </c>
      <c r="AE324" s="18" t="s">
        <v>135</v>
      </c>
      <c r="AF324" s="18">
        <v>69</v>
      </c>
      <c r="AG324" s="18">
        <v>150</v>
      </c>
      <c r="AH324" s="18">
        <v>69</v>
      </c>
      <c r="AI324" s="18">
        <v>150</v>
      </c>
      <c r="AJ324" s="18" t="s">
        <v>593</v>
      </c>
      <c r="AK324" s="18" t="s">
        <v>594</v>
      </c>
      <c r="AL324" s="80"/>
    </row>
    <row r="325" s="1" customFormat="1" ht="40" customHeight="1" spans="1:38">
      <c r="A325" s="18" t="s">
        <v>955</v>
      </c>
      <c r="B325" s="17" t="s">
        <v>1174</v>
      </c>
      <c r="C325" s="21" t="s">
        <v>1833</v>
      </c>
      <c r="D325" s="18" t="s">
        <v>1835</v>
      </c>
      <c r="E325" s="18" t="s">
        <v>156</v>
      </c>
      <c r="F325" s="18" t="s">
        <v>331</v>
      </c>
      <c r="G325" s="18">
        <v>2020</v>
      </c>
      <c r="H325" s="18" t="s">
        <v>611</v>
      </c>
      <c r="I325" s="18" t="s">
        <v>614</v>
      </c>
      <c r="J325" s="17" t="s">
        <v>720</v>
      </c>
      <c r="K325" s="18">
        <v>12</v>
      </c>
      <c r="L325" s="27">
        <f t="shared" si="15"/>
        <v>0</v>
      </c>
      <c r="M325" s="18"/>
      <c r="N325" s="18"/>
      <c r="O325" s="27"/>
      <c r="P325" s="18"/>
      <c r="Q325" s="18">
        <v>12</v>
      </c>
      <c r="R325" s="18"/>
      <c r="S325" s="18"/>
      <c r="T325" s="18"/>
      <c r="U325" s="18"/>
      <c r="V325" s="18"/>
      <c r="W325" s="18"/>
      <c r="X325" s="18"/>
      <c r="Y325" s="18"/>
      <c r="Z325" s="18" t="s">
        <v>134</v>
      </c>
      <c r="AA325" s="18" t="s">
        <v>115</v>
      </c>
      <c r="AB325" s="18" t="s">
        <v>115</v>
      </c>
      <c r="AC325" s="18" t="s">
        <v>135</v>
      </c>
      <c r="AD325" s="18" t="s">
        <v>135</v>
      </c>
      <c r="AE325" s="18" t="s">
        <v>135</v>
      </c>
      <c r="AF325" s="18">
        <v>69</v>
      </c>
      <c r="AG325" s="18">
        <v>150</v>
      </c>
      <c r="AH325" s="18">
        <v>58</v>
      </c>
      <c r="AI325" s="18">
        <v>143</v>
      </c>
      <c r="AJ325" s="18" t="s">
        <v>593</v>
      </c>
      <c r="AK325" s="18" t="s">
        <v>594</v>
      </c>
      <c r="AL325" s="6"/>
    </row>
    <row r="326" s="4" customFormat="1" ht="40" customHeight="1" spans="1:16381">
      <c r="A326" s="18" t="s">
        <v>955</v>
      </c>
      <c r="B326" s="17" t="s">
        <v>1174</v>
      </c>
      <c r="C326" s="21" t="s">
        <v>1836</v>
      </c>
      <c r="D326" s="109" t="s">
        <v>1837</v>
      </c>
      <c r="E326" s="62" t="s">
        <v>148</v>
      </c>
      <c r="F326" s="18" t="s">
        <v>441</v>
      </c>
      <c r="G326" s="18">
        <v>2020</v>
      </c>
      <c r="H326" s="62" t="s">
        <v>611</v>
      </c>
      <c r="I326" s="18" t="s">
        <v>493</v>
      </c>
      <c r="J326" s="18">
        <v>18992257506</v>
      </c>
      <c r="K326" s="18">
        <v>46.2</v>
      </c>
      <c r="L326" s="27">
        <f t="shared" si="15"/>
        <v>0</v>
      </c>
      <c r="M326" s="18"/>
      <c r="N326" s="18"/>
      <c r="O326" s="18"/>
      <c r="P326" s="18"/>
      <c r="Q326" s="18">
        <v>46.2</v>
      </c>
      <c r="R326" s="18"/>
      <c r="S326" s="18"/>
      <c r="T326" s="18"/>
      <c r="U326" s="18"/>
      <c r="V326" s="18"/>
      <c r="W326" s="18"/>
      <c r="X326" s="18"/>
      <c r="Y326" s="18"/>
      <c r="Z326" s="18" t="s">
        <v>134</v>
      </c>
      <c r="AA326" s="18" t="s">
        <v>115</v>
      </c>
      <c r="AB326" s="18" t="s">
        <v>115</v>
      </c>
      <c r="AC326" s="18" t="s">
        <v>135</v>
      </c>
      <c r="AD326" s="18" t="s">
        <v>135</v>
      </c>
      <c r="AE326" s="18" t="s">
        <v>135</v>
      </c>
      <c r="AF326" s="18">
        <v>51</v>
      </c>
      <c r="AG326" s="18">
        <v>122</v>
      </c>
      <c r="AH326" s="18">
        <v>51</v>
      </c>
      <c r="AI326" s="18">
        <v>122</v>
      </c>
      <c r="AJ326" s="18" t="s">
        <v>593</v>
      </c>
      <c r="AK326" s="18" t="s">
        <v>594</v>
      </c>
      <c r="XEV326" s="1"/>
      <c r="XEW326" s="1"/>
      <c r="XEX326" s="1"/>
      <c r="XEY326" s="1"/>
      <c r="XEZ326" s="1"/>
      <c r="XFA326" s="1"/>
    </row>
    <row r="327" s="5" customFormat="1" ht="40" customHeight="1" spans="1:16381">
      <c r="A327" s="18" t="s">
        <v>955</v>
      </c>
      <c r="B327" s="17" t="s">
        <v>1174</v>
      </c>
      <c r="C327" s="21" t="s">
        <v>1838</v>
      </c>
      <c r="D327" s="18" t="s">
        <v>1839</v>
      </c>
      <c r="E327" s="18" t="s">
        <v>152</v>
      </c>
      <c r="F327" s="18" t="s">
        <v>519</v>
      </c>
      <c r="G327" s="18">
        <v>2020</v>
      </c>
      <c r="H327" s="18" t="s">
        <v>611</v>
      </c>
      <c r="I327" s="18" t="s">
        <v>614</v>
      </c>
      <c r="J327" s="17" t="s">
        <v>720</v>
      </c>
      <c r="K327" s="18">
        <v>25</v>
      </c>
      <c r="L327" s="27">
        <f t="shared" si="15"/>
        <v>0</v>
      </c>
      <c r="M327" s="18"/>
      <c r="N327" s="18"/>
      <c r="O327" s="18"/>
      <c r="P327" s="18"/>
      <c r="Q327" s="18">
        <v>25</v>
      </c>
      <c r="R327" s="18"/>
      <c r="S327" s="18"/>
      <c r="T327" s="18"/>
      <c r="U327" s="18"/>
      <c r="V327" s="18"/>
      <c r="W327" s="18"/>
      <c r="X327" s="18"/>
      <c r="Y327" s="18"/>
      <c r="Z327" s="18" t="s">
        <v>134</v>
      </c>
      <c r="AA327" s="18" t="s">
        <v>115</v>
      </c>
      <c r="AB327" s="18" t="s">
        <v>115</v>
      </c>
      <c r="AC327" s="18" t="s">
        <v>115</v>
      </c>
      <c r="AD327" s="18" t="s">
        <v>115</v>
      </c>
      <c r="AE327" s="18" t="s">
        <v>135</v>
      </c>
      <c r="AF327" s="18">
        <v>214</v>
      </c>
      <c r="AG327" s="18">
        <v>1039</v>
      </c>
      <c r="AH327" s="27">
        <v>48</v>
      </c>
      <c r="AI327" s="27">
        <v>83</v>
      </c>
      <c r="AJ327" s="18" t="s">
        <v>593</v>
      </c>
      <c r="AK327" s="18" t="s">
        <v>594</v>
      </c>
      <c r="AL327" s="4"/>
      <c r="XEV327" s="1"/>
      <c r="XEW327" s="1"/>
      <c r="XEX327" s="1"/>
      <c r="XEY327" s="1"/>
      <c r="XEZ327" s="1"/>
      <c r="XFA327" s="1"/>
    </row>
    <row r="328" s="1" customFormat="1" ht="40" customHeight="1" spans="1:38">
      <c r="A328" s="18" t="s">
        <v>955</v>
      </c>
      <c r="B328" s="17" t="s">
        <v>1174</v>
      </c>
      <c r="C328" s="92" t="s">
        <v>1840</v>
      </c>
      <c r="D328" s="32" t="s">
        <v>1841</v>
      </c>
      <c r="E328" s="32" t="s">
        <v>150</v>
      </c>
      <c r="F328" s="32" t="s">
        <v>216</v>
      </c>
      <c r="G328" s="18">
        <v>2020</v>
      </c>
      <c r="H328" s="18" t="s">
        <v>143</v>
      </c>
      <c r="I328" s="18" t="s">
        <v>664</v>
      </c>
      <c r="J328" s="18">
        <v>13309124643</v>
      </c>
      <c r="K328" s="32">
        <v>75</v>
      </c>
      <c r="L328" s="27">
        <f t="shared" si="15"/>
        <v>0</v>
      </c>
      <c r="M328" s="32"/>
      <c r="N328" s="32"/>
      <c r="O328" s="32"/>
      <c r="P328" s="18"/>
      <c r="Q328" s="27">
        <v>75</v>
      </c>
      <c r="R328" s="75"/>
      <c r="S328" s="75"/>
      <c r="T328" s="75"/>
      <c r="U328" s="75"/>
      <c r="V328" s="75"/>
      <c r="W328" s="75"/>
      <c r="X328" s="75"/>
      <c r="Y328" s="75"/>
      <c r="Z328" s="32" t="s">
        <v>134</v>
      </c>
      <c r="AA328" s="32" t="s">
        <v>115</v>
      </c>
      <c r="AB328" s="32" t="s">
        <v>115</v>
      </c>
      <c r="AC328" s="32" t="s">
        <v>115</v>
      </c>
      <c r="AD328" s="32" t="s">
        <v>115</v>
      </c>
      <c r="AE328" s="32" t="s">
        <v>135</v>
      </c>
      <c r="AF328" s="32">
        <v>75</v>
      </c>
      <c r="AG328" s="32">
        <v>138</v>
      </c>
      <c r="AH328" s="32">
        <v>308</v>
      </c>
      <c r="AI328" s="18">
        <v>809</v>
      </c>
      <c r="AJ328" s="18" t="s">
        <v>171</v>
      </c>
      <c r="AK328" s="18" t="s">
        <v>172</v>
      </c>
      <c r="AL328" s="4"/>
    </row>
    <row r="329" s="5" customFormat="1" ht="40" customHeight="1" spans="1:16381">
      <c r="A329" s="18" t="s">
        <v>955</v>
      </c>
      <c r="B329" s="17" t="s">
        <v>1174</v>
      </c>
      <c r="C329" s="21" t="s">
        <v>1842</v>
      </c>
      <c r="D329" s="18" t="s">
        <v>1843</v>
      </c>
      <c r="E329" s="23" t="s">
        <v>150</v>
      </c>
      <c r="F329" s="18" t="s">
        <v>479</v>
      </c>
      <c r="G329" s="18">
        <v>2020</v>
      </c>
      <c r="H329" s="18" t="s">
        <v>611</v>
      </c>
      <c r="I329" s="18" t="s">
        <v>614</v>
      </c>
      <c r="J329" s="17" t="s">
        <v>720</v>
      </c>
      <c r="K329" s="27">
        <v>60</v>
      </c>
      <c r="L329" s="27">
        <f t="shared" si="15"/>
        <v>0</v>
      </c>
      <c r="M329" s="18"/>
      <c r="N329" s="27"/>
      <c r="O329" s="18"/>
      <c r="P329" s="36"/>
      <c r="Q329" s="27">
        <v>60</v>
      </c>
      <c r="R329" s="18"/>
      <c r="S329" s="18"/>
      <c r="T329" s="18"/>
      <c r="U329" s="18"/>
      <c r="V329" s="18"/>
      <c r="W329" s="18"/>
      <c r="X329" s="18"/>
      <c r="Y329" s="18"/>
      <c r="Z329" s="18" t="s">
        <v>134</v>
      </c>
      <c r="AA329" s="18" t="s">
        <v>115</v>
      </c>
      <c r="AB329" s="18" t="s">
        <v>115</v>
      </c>
      <c r="AC329" s="18" t="s">
        <v>115</v>
      </c>
      <c r="AD329" s="18" t="s">
        <v>135</v>
      </c>
      <c r="AE329" s="18" t="s">
        <v>135</v>
      </c>
      <c r="AF329" s="121">
        <v>39</v>
      </c>
      <c r="AG329" s="121">
        <v>84</v>
      </c>
      <c r="AH329" s="121">
        <v>202</v>
      </c>
      <c r="AI329" s="121">
        <v>505</v>
      </c>
      <c r="AJ329" s="18" t="s">
        <v>593</v>
      </c>
      <c r="AK329" s="18" t="s">
        <v>594</v>
      </c>
      <c r="AL329" s="4"/>
      <c r="XEV329" s="1"/>
      <c r="XEW329" s="1"/>
      <c r="XEX329" s="1"/>
      <c r="XEY329" s="1"/>
      <c r="XEZ329" s="1"/>
      <c r="XFA329" s="1"/>
    </row>
    <row r="330" s="1" customFormat="1" ht="40" customHeight="1" spans="1:38">
      <c r="A330" s="18" t="s">
        <v>955</v>
      </c>
      <c r="B330" s="17" t="s">
        <v>1844</v>
      </c>
      <c r="C330" s="21" t="s">
        <v>1845</v>
      </c>
      <c r="D330" s="18" t="s">
        <v>1846</v>
      </c>
      <c r="E330" s="24" t="s">
        <v>148</v>
      </c>
      <c r="F330" s="61" t="s">
        <v>483</v>
      </c>
      <c r="G330" s="18">
        <v>2020</v>
      </c>
      <c r="H330" s="23" t="s">
        <v>1527</v>
      </c>
      <c r="I330" s="18" t="s">
        <v>493</v>
      </c>
      <c r="J330" s="18">
        <v>18992257506</v>
      </c>
      <c r="K330" s="18">
        <v>48</v>
      </c>
      <c r="L330" s="27">
        <f t="shared" si="15"/>
        <v>0</v>
      </c>
      <c r="M330" s="18"/>
      <c r="N330" s="18"/>
      <c r="O330" s="27"/>
      <c r="P330" s="18"/>
      <c r="Q330" s="18">
        <v>48</v>
      </c>
      <c r="R330" s="75"/>
      <c r="S330" s="75"/>
      <c r="T330" s="75"/>
      <c r="U330" s="75"/>
      <c r="V330" s="75"/>
      <c r="W330" s="75"/>
      <c r="X330" s="75"/>
      <c r="Y330" s="75"/>
      <c r="Z330" s="18" t="s">
        <v>134</v>
      </c>
      <c r="AA330" s="18" t="s">
        <v>115</v>
      </c>
      <c r="AB330" s="18" t="s">
        <v>135</v>
      </c>
      <c r="AC330" s="18" t="s">
        <v>135</v>
      </c>
      <c r="AD330" s="18" t="s">
        <v>135</v>
      </c>
      <c r="AE330" s="18" t="s">
        <v>135</v>
      </c>
      <c r="AF330" s="120">
        <v>43</v>
      </c>
      <c r="AG330" s="120">
        <v>97</v>
      </c>
      <c r="AH330" s="90">
        <v>185</v>
      </c>
      <c r="AI330" s="90">
        <v>553</v>
      </c>
      <c r="AJ330" s="51" t="s">
        <v>593</v>
      </c>
      <c r="AK330" s="18" t="s">
        <v>594</v>
      </c>
      <c r="AL330" s="6"/>
    </row>
    <row r="331" s="5" customFormat="1" ht="40" customHeight="1" spans="1:16381">
      <c r="A331" s="18" t="s">
        <v>955</v>
      </c>
      <c r="B331" s="17" t="s">
        <v>1844</v>
      </c>
      <c r="C331" s="21" t="s">
        <v>1847</v>
      </c>
      <c r="D331" s="18" t="s">
        <v>1848</v>
      </c>
      <c r="E331" s="18" t="s">
        <v>152</v>
      </c>
      <c r="F331" s="18" t="s">
        <v>248</v>
      </c>
      <c r="G331" s="18">
        <v>2020</v>
      </c>
      <c r="H331" s="18" t="s">
        <v>143</v>
      </c>
      <c r="I331" s="18" t="s">
        <v>664</v>
      </c>
      <c r="J331" s="18">
        <v>13309124643</v>
      </c>
      <c r="K331" s="18">
        <v>2</v>
      </c>
      <c r="L331" s="27">
        <f t="shared" si="15"/>
        <v>0</v>
      </c>
      <c r="M331" s="18"/>
      <c r="N331" s="18"/>
      <c r="O331" s="18"/>
      <c r="P331" s="18"/>
      <c r="Q331" s="18">
        <v>2</v>
      </c>
      <c r="R331" s="18"/>
      <c r="S331" s="18"/>
      <c r="T331" s="18"/>
      <c r="U331" s="18"/>
      <c r="V331" s="18"/>
      <c r="W331" s="18"/>
      <c r="X331" s="18"/>
      <c r="Y331" s="18"/>
      <c r="Z331" s="18" t="s">
        <v>134</v>
      </c>
      <c r="AA331" s="18" t="s">
        <v>115</v>
      </c>
      <c r="AB331" s="18" t="s">
        <v>115</v>
      </c>
      <c r="AC331" s="18" t="s">
        <v>115</v>
      </c>
      <c r="AD331" s="18" t="s">
        <v>135</v>
      </c>
      <c r="AE331" s="18" t="s">
        <v>135</v>
      </c>
      <c r="AF331" s="18">
        <v>304</v>
      </c>
      <c r="AG331" s="18">
        <v>837</v>
      </c>
      <c r="AH331" s="18">
        <v>304</v>
      </c>
      <c r="AI331" s="18">
        <v>837</v>
      </c>
      <c r="AJ331" s="18" t="s">
        <v>171</v>
      </c>
      <c r="AK331" s="18" t="s">
        <v>172</v>
      </c>
      <c r="AL331" s="4"/>
      <c r="XEW331" s="1"/>
      <c r="XEX331" s="1"/>
      <c r="XEY331" s="1"/>
      <c r="XEZ331" s="1"/>
      <c r="XFA331" s="1"/>
    </row>
    <row r="332" s="4" customFormat="1" ht="40" customHeight="1" spans="1:16381">
      <c r="A332" s="18" t="s">
        <v>955</v>
      </c>
      <c r="B332" s="17" t="s">
        <v>1844</v>
      </c>
      <c r="C332" s="21" t="s">
        <v>1849</v>
      </c>
      <c r="D332" s="25" t="s">
        <v>1850</v>
      </c>
      <c r="E332" s="18" t="s">
        <v>152</v>
      </c>
      <c r="F332" s="18" t="s">
        <v>260</v>
      </c>
      <c r="G332" s="18">
        <v>2020</v>
      </c>
      <c r="H332" s="18" t="s">
        <v>143</v>
      </c>
      <c r="I332" s="18" t="s">
        <v>664</v>
      </c>
      <c r="J332" s="18">
        <v>13309124643</v>
      </c>
      <c r="K332" s="27">
        <v>32</v>
      </c>
      <c r="L332" s="27">
        <f t="shared" si="15"/>
        <v>0</v>
      </c>
      <c r="M332" s="18"/>
      <c r="N332" s="27"/>
      <c r="O332" s="18"/>
      <c r="P332" s="18"/>
      <c r="Q332" s="27">
        <v>32</v>
      </c>
      <c r="R332" s="18"/>
      <c r="S332" s="18"/>
      <c r="T332" s="18"/>
      <c r="U332" s="18"/>
      <c r="V332" s="18"/>
      <c r="W332" s="18"/>
      <c r="X332" s="18"/>
      <c r="Y332" s="18"/>
      <c r="Z332" s="18" t="s">
        <v>134</v>
      </c>
      <c r="AA332" s="18" t="s">
        <v>115</v>
      </c>
      <c r="AB332" s="18" t="s">
        <v>115</v>
      </c>
      <c r="AC332" s="18" t="s">
        <v>115</v>
      </c>
      <c r="AD332" s="18" t="s">
        <v>115</v>
      </c>
      <c r="AE332" s="18" t="s">
        <v>135</v>
      </c>
      <c r="AF332" s="18">
        <v>37</v>
      </c>
      <c r="AG332" s="18">
        <v>70</v>
      </c>
      <c r="AH332" s="18">
        <v>37</v>
      </c>
      <c r="AI332" s="18">
        <v>70</v>
      </c>
      <c r="AJ332" s="18" t="s">
        <v>171</v>
      </c>
      <c r="AK332" s="18" t="s">
        <v>172</v>
      </c>
      <c r="XEU332" s="6"/>
      <c r="XEV332" s="6"/>
      <c r="XEW332" s="6"/>
      <c r="XEX332" s="6"/>
      <c r="XEY332" s="6"/>
      <c r="XEZ332" s="6"/>
      <c r="XFA332" s="6"/>
    </row>
    <row r="333" s="4" customFormat="1" ht="40" customHeight="1" spans="1:16381">
      <c r="A333" s="18" t="s">
        <v>955</v>
      </c>
      <c r="B333" s="17" t="s">
        <v>1844</v>
      </c>
      <c r="C333" s="21" t="s">
        <v>1851</v>
      </c>
      <c r="D333" s="25" t="s">
        <v>1852</v>
      </c>
      <c r="E333" s="18" t="s">
        <v>152</v>
      </c>
      <c r="F333" s="18" t="s">
        <v>257</v>
      </c>
      <c r="G333" s="18">
        <v>2020</v>
      </c>
      <c r="H333" s="18" t="s">
        <v>143</v>
      </c>
      <c r="I333" s="18" t="s">
        <v>664</v>
      </c>
      <c r="J333" s="18">
        <v>13309124643</v>
      </c>
      <c r="K333" s="27">
        <v>35</v>
      </c>
      <c r="L333" s="27">
        <f t="shared" si="15"/>
        <v>0</v>
      </c>
      <c r="M333" s="18"/>
      <c r="N333" s="27"/>
      <c r="O333" s="18"/>
      <c r="P333" s="18"/>
      <c r="Q333" s="27">
        <v>35</v>
      </c>
      <c r="R333" s="18"/>
      <c r="S333" s="18"/>
      <c r="T333" s="18"/>
      <c r="U333" s="18"/>
      <c r="V333" s="18"/>
      <c r="W333" s="18"/>
      <c r="X333" s="18"/>
      <c r="Y333" s="18"/>
      <c r="Z333" s="18" t="s">
        <v>134</v>
      </c>
      <c r="AA333" s="18" t="s">
        <v>115</v>
      </c>
      <c r="AB333" s="18" t="s">
        <v>115</v>
      </c>
      <c r="AC333" s="18" t="s">
        <v>115</v>
      </c>
      <c r="AD333" s="18" t="s">
        <v>115</v>
      </c>
      <c r="AE333" s="18" t="s">
        <v>135</v>
      </c>
      <c r="AF333" s="18">
        <v>447</v>
      </c>
      <c r="AG333" s="18">
        <v>1312</v>
      </c>
      <c r="AH333" s="18">
        <v>447</v>
      </c>
      <c r="AI333" s="18">
        <v>1312</v>
      </c>
      <c r="AJ333" s="18" t="s">
        <v>171</v>
      </c>
      <c r="AK333" s="18" t="s">
        <v>172</v>
      </c>
      <c r="XEU333" s="6"/>
      <c r="XEV333" s="6"/>
      <c r="XEW333" s="6"/>
      <c r="XEX333" s="6"/>
      <c r="XEY333" s="6"/>
      <c r="XEZ333" s="6"/>
      <c r="XFA333" s="6"/>
    </row>
    <row r="334" s="4" customFormat="1" ht="40" customHeight="1" spans="1:16381">
      <c r="A334" s="18" t="s">
        <v>955</v>
      </c>
      <c r="B334" s="17" t="s">
        <v>1844</v>
      </c>
      <c r="C334" s="21" t="s">
        <v>1851</v>
      </c>
      <c r="D334" s="25" t="s">
        <v>1853</v>
      </c>
      <c r="E334" s="18" t="s">
        <v>152</v>
      </c>
      <c r="F334" s="18" t="s">
        <v>257</v>
      </c>
      <c r="G334" s="18">
        <v>2020</v>
      </c>
      <c r="H334" s="18" t="s">
        <v>143</v>
      </c>
      <c r="I334" s="18" t="s">
        <v>664</v>
      </c>
      <c r="J334" s="18">
        <v>13309124643</v>
      </c>
      <c r="K334" s="27">
        <v>65</v>
      </c>
      <c r="L334" s="27">
        <f t="shared" si="15"/>
        <v>0</v>
      </c>
      <c r="M334" s="18"/>
      <c r="N334" s="27"/>
      <c r="O334" s="18"/>
      <c r="P334" s="18"/>
      <c r="Q334" s="27">
        <v>65</v>
      </c>
      <c r="R334" s="18"/>
      <c r="S334" s="18"/>
      <c r="T334" s="18"/>
      <c r="U334" s="18"/>
      <c r="V334" s="18"/>
      <c r="W334" s="18"/>
      <c r="X334" s="18"/>
      <c r="Y334" s="18"/>
      <c r="Z334" s="18" t="s">
        <v>134</v>
      </c>
      <c r="AA334" s="18" t="s">
        <v>115</v>
      </c>
      <c r="AB334" s="18" t="s">
        <v>115</v>
      </c>
      <c r="AC334" s="18" t="s">
        <v>115</v>
      </c>
      <c r="AD334" s="18" t="s">
        <v>115</v>
      </c>
      <c r="AE334" s="18" t="s">
        <v>135</v>
      </c>
      <c r="AF334" s="18">
        <v>447</v>
      </c>
      <c r="AG334" s="18">
        <v>1312</v>
      </c>
      <c r="AH334" s="18">
        <v>447</v>
      </c>
      <c r="AI334" s="18">
        <v>1312</v>
      </c>
      <c r="AJ334" s="18" t="s">
        <v>171</v>
      </c>
      <c r="AK334" s="18" t="s">
        <v>172</v>
      </c>
      <c r="XEU334" s="6"/>
      <c r="XEV334" s="6"/>
      <c r="XEW334" s="6"/>
      <c r="XEX334" s="6"/>
      <c r="XEY334" s="6"/>
      <c r="XEZ334" s="6"/>
      <c r="XFA334" s="6"/>
    </row>
    <row r="335" s="6" customFormat="1" ht="40" customHeight="1" spans="1:37">
      <c r="A335" s="18" t="s">
        <v>955</v>
      </c>
      <c r="B335" s="17" t="s">
        <v>1844</v>
      </c>
      <c r="C335" s="21" t="s">
        <v>1854</v>
      </c>
      <c r="D335" s="18" t="s">
        <v>1855</v>
      </c>
      <c r="E335" s="18" t="s">
        <v>150</v>
      </c>
      <c r="F335" s="18" t="s">
        <v>267</v>
      </c>
      <c r="G335" s="18">
        <v>2020</v>
      </c>
      <c r="H335" s="18" t="s">
        <v>143</v>
      </c>
      <c r="I335" s="18" t="s">
        <v>664</v>
      </c>
      <c r="J335" s="23">
        <v>13309124643</v>
      </c>
      <c r="K335" s="18">
        <v>50</v>
      </c>
      <c r="L335" s="27">
        <f t="shared" si="15"/>
        <v>0</v>
      </c>
      <c r="M335" s="18"/>
      <c r="N335" s="18"/>
      <c r="O335" s="75"/>
      <c r="P335" s="18"/>
      <c r="Q335" s="18">
        <v>50</v>
      </c>
      <c r="R335" s="75"/>
      <c r="S335" s="75"/>
      <c r="T335" s="75"/>
      <c r="U335" s="75"/>
      <c r="V335" s="75"/>
      <c r="W335" s="75"/>
      <c r="X335" s="75"/>
      <c r="Y335" s="75"/>
      <c r="Z335" s="18" t="s">
        <v>134</v>
      </c>
      <c r="AA335" s="18" t="s">
        <v>115</v>
      </c>
      <c r="AB335" s="18" t="s">
        <v>115</v>
      </c>
      <c r="AC335" s="18" t="s">
        <v>115</v>
      </c>
      <c r="AD335" s="18" t="s">
        <v>115</v>
      </c>
      <c r="AE335" s="18" t="s">
        <v>135</v>
      </c>
      <c r="AF335" s="18">
        <v>22</v>
      </c>
      <c r="AG335" s="18">
        <v>41</v>
      </c>
      <c r="AH335" s="18">
        <v>151</v>
      </c>
      <c r="AI335" s="18">
        <v>373</v>
      </c>
      <c r="AJ335" s="18" t="s">
        <v>171</v>
      </c>
      <c r="AK335" s="18" t="s">
        <v>172</v>
      </c>
    </row>
    <row r="336" s="6" customFormat="1" ht="40" customHeight="1" spans="1:37">
      <c r="A336" s="18" t="s">
        <v>955</v>
      </c>
      <c r="B336" s="17" t="s">
        <v>1844</v>
      </c>
      <c r="C336" s="21" t="s">
        <v>1856</v>
      </c>
      <c r="D336" s="18" t="s">
        <v>1857</v>
      </c>
      <c r="E336" s="18" t="s">
        <v>150</v>
      </c>
      <c r="F336" s="18" t="s">
        <v>473</v>
      </c>
      <c r="G336" s="18">
        <v>2020</v>
      </c>
      <c r="H336" s="18" t="s">
        <v>143</v>
      </c>
      <c r="I336" s="18" t="s">
        <v>664</v>
      </c>
      <c r="J336" s="23">
        <v>13309124643</v>
      </c>
      <c r="K336" s="18">
        <v>80</v>
      </c>
      <c r="L336" s="27">
        <f t="shared" si="15"/>
        <v>0</v>
      </c>
      <c r="M336" s="18"/>
      <c r="N336" s="18"/>
      <c r="O336" s="75"/>
      <c r="P336" s="18"/>
      <c r="Q336" s="18">
        <v>80</v>
      </c>
      <c r="R336" s="75"/>
      <c r="S336" s="75"/>
      <c r="T336" s="75"/>
      <c r="U336" s="75"/>
      <c r="V336" s="75"/>
      <c r="W336" s="75"/>
      <c r="X336" s="75"/>
      <c r="Y336" s="75"/>
      <c r="Z336" s="32" t="s">
        <v>134</v>
      </c>
      <c r="AA336" s="32" t="s">
        <v>115</v>
      </c>
      <c r="AB336" s="32" t="s">
        <v>115</v>
      </c>
      <c r="AC336" s="32" t="s">
        <v>115</v>
      </c>
      <c r="AD336" s="32" t="s">
        <v>115</v>
      </c>
      <c r="AE336" s="32" t="s">
        <v>135</v>
      </c>
      <c r="AF336" s="18">
        <v>30</v>
      </c>
      <c r="AG336" s="18">
        <v>62</v>
      </c>
      <c r="AH336" s="18">
        <v>412</v>
      </c>
      <c r="AI336" s="18">
        <v>1005</v>
      </c>
      <c r="AJ336" s="18" t="s">
        <v>171</v>
      </c>
      <c r="AK336" s="18" t="s">
        <v>172</v>
      </c>
    </row>
    <row r="337" s="6" customFormat="1" ht="40" customHeight="1" spans="1:37">
      <c r="A337" s="18" t="s">
        <v>955</v>
      </c>
      <c r="B337" s="17" t="s">
        <v>1844</v>
      </c>
      <c r="C337" s="21" t="s">
        <v>1858</v>
      </c>
      <c r="D337" s="18" t="s">
        <v>1859</v>
      </c>
      <c r="E337" s="18" t="s">
        <v>150</v>
      </c>
      <c r="F337" s="18" t="s">
        <v>431</v>
      </c>
      <c r="G337" s="18">
        <v>2020</v>
      </c>
      <c r="H337" s="18" t="s">
        <v>143</v>
      </c>
      <c r="I337" s="18" t="s">
        <v>664</v>
      </c>
      <c r="J337" s="23">
        <v>13309124643</v>
      </c>
      <c r="K337" s="18">
        <v>55</v>
      </c>
      <c r="L337" s="27">
        <f t="shared" si="15"/>
        <v>0</v>
      </c>
      <c r="M337" s="18"/>
      <c r="N337" s="18"/>
      <c r="O337" s="75"/>
      <c r="P337" s="32"/>
      <c r="Q337" s="18">
        <v>55</v>
      </c>
      <c r="R337" s="75"/>
      <c r="S337" s="75"/>
      <c r="T337" s="75"/>
      <c r="U337" s="75"/>
      <c r="V337" s="75"/>
      <c r="W337" s="75"/>
      <c r="X337" s="75"/>
      <c r="Y337" s="75"/>
      <c r="Z337" s="32" t="s">
        <v>134</v>
      </c>
      <c r="AA337" s="32" t="s">
        <v>115</v>
      </c>
      <c r="AB337" s="32" t="s">
        <v>115</v>
      </c>
      <c r="AC337" s="32" t="s">
        <v>115</v>
      </c>
      <c r="AD337" s="32" t="s">
        <v>115</v>
      </c>
      <c r="AE337" s="32" t="s">
        <v>135</v>
      </c>
      <c r="AF337" s="18">
        <v>56</v>
      </c>
      <c r="AG337" s="18">
        <v>118</v>
      </c>
      <c r="AH337" s="18">
        <v>232</v>
      </c>
      <c r="AI337" s="18">
        <v>574</v>
      </c>
      <c r="AJ337" s="18" t="s">
        <v>171</v>
      </c>
      <c r="AK337" s="18" t="s">
        <v>172</v>
      </c>
    </row>
    <row r="338" s="4" customFormat="1" ht="40" customHeight="1" spans="1:16374">
      <c r="A338" s="18" t="s">
        <v>955</v>
      </c>
      <c r="B338" s="17" t="s">
        <v>1844</v>
      </c>
      <c r="C338" s="21" t="s">
        <v>1809</v>
      </c>
      <c r="D338" s="18" t="s">
        <v>1860</v>
      </c>
      <c r="E338" s="24" t="s">
        <v>148</v>
      </c>
      <c r="F338" s="18" t="s">
        <v>286</v>
      </c>
      <c r="G338" s="18">
        <v>2020</v>
      </c>
      <c r="H338" s="18" t="s">
        <v>143</v>
      </c>
      <c r="I338" s="18" t="s">
        <v>664</v>
      </c>
      <c r="J338" s="18">
        <v>13309124643</v>
      </c>
      <c r="K338" s="18">
        <v>39</v>
      </c>
      <c r="L338" s="27">
        <f t="shared" si="15"/>
        <v>0</v>
      </c>
      <c r="M338" s="18"/>
      <c r="N338" s="18"/>
      <c r="O338" s="18"/>
      <c r="P338" s="18"/>
      <c r="Q338" s="18">
        <v>39</v>
      </c>
      <c r="R338" s="18"/>
      <c r="S338" s="18"/>
      <c r="T338" s="18"/>
      <c r="U338" s="18"/>
      <c r="V338" s="18"/>
      <c r="W338" s="18"/>
      <c r="X338" s="18"/>
      <c r="Y338" s="18"/>
      <c r="Z338" s="18" t="s">
        <v>134</v>
      </c>
      <c r="AA338" s="18" t="s">
        <v>115</v>
      </c>
      <c r="AB338" s="18" t="s">
        <v>115</v>
      </c>
      <c r="AC338" s="18" t="s">
        <v>135</v>
      </c>
      <c r="AD338" s="18" t="s">
        <v>135</v>
      </c>
      <c r="AE338" s="18" t="s">
        <v>135</v>
      </c>
      <c r="AF338" s="18">
        <v>110</v>
      </c>
      <c r="AG338" s="18">
        <v>230</v>
      </c>
      <c r="AH338" s="18">
        <v>110</v>
      </c>
      <c r="AI338" s="18">
        <v>230</v>
      </c>
      <c r="AJ338" s="18" t="s">
        <v>171</v>
      </c>
      <c r="AK338" s="18" t="s">
        <v>172</v>
      </c>
      <c r="XEG338" s="5"/>
      <c r="XEH338" s="5"/>
      <c r="XEI338" s="5"/>
      <c r="XEJ338" s="5"/>
      <c r="XEK338" s="5"/>
      <c r="XEL338" s="5"/>
      <c r="XEM338" s="5"/>
      <c r="XEN338" s="1"/>
      <c r="XEO338" s="1"/>
      <c r="XEP338" s="1"/>
      <c r="XEQ338" s="1"/>
      <c r="XER338" s="1"/>
      <c r="XES338" s="1"/>
      <c r="XET338" s="1"/>
    </row>
    <row r="339" s="1" customFormat="1" ht="40" customHeight="1" spans="1:38">
      <c r="A339" s="18" t="s">
        <v>955</v>
      </c>
      <c r="B339" s="17" t="s">
        <v>1844</v>
      </c>
      <c r="C339" s="92" t="s">
        <v>1861</v>
      </c>
      <c r="D339" s="32" t="s">
        <v>1862</v>
      </c>
      <c r="E339" s="32" t="s">
        <v>150</v>
      </c>
      <c r="F339" s="32" t="s">
        <v>431</v>
      </c>
      <c r="G339" s="18">
        <v>2020</v>
      </c>
      <c r="H339" s="18" t="s">
        <v>143</v>
      </c>
      <c r="I339" s="18" t="s">
        <v>664</v>
      </c>
      <c r="J339" s="18">
        <v>13309124643</v>
      </c>
      <c r="K339" s="32">
        <v>38</v>
      </c>
      <c r="L339" s="27">
        <f t="shared" si="15"/>
        <v>0</v>
      </c>
      <c r="M339" s="32"/>
      <c r="N339" s="32"/>
      <c r="O339" s="32"/>
      <c r="P339" s="18"/>
      <c r="Q339" s="32">
        <v>38</v>
      </c>
      <c r="R339" s="75"/>
      <c r="S339" s="75"/>
      <c r="T339" s="75"/>
      <c r="U339" s="75"/>
      <c r="V339" s="75"/>
      <c r="W339" s="75"/>
      <c r="X339" s="75"/>
      <c r="Y339" s="75"/>
      <c r="Z339" s="18" t="s">
        <v>134</v>
      </c>
      <c r="AA339" s="18" t="s">
        <v>115</v>
      </c>
      <c r="AB339" s="18" t="s">
        <v>115</v>
      </c>
      <c r="AC339" s="18" t="s">
        <v>115</v>
      </c>
      <c r="AD339" s="32" t="s">
        <v>115</v>
      </c>
      <c r="AE339" s="32" t="s">
        <v>135</v>
      </c>
      <c r="AF339" s="18">
        <v>100</v>
      </c>
      <c r="AG339" s="18">
        <v>213</v>
      </c>
      <c r="AH339" s="18">
        <v>450</v>
      </c>
      <c r="AI339" s="18">
        <v>1043</v>
      </c>
      <c r="AJ339" s="18" t="s">
        <v>171</v>
      </c>
      <c r="AK339" s="18" t="s">
        <v>172</v>
      </c>
      <c r="AL339" s="4"/>
    </row>
    <row r="340" s="1" customFormat="1" ht="40" customHeight="1" spans="1:38">
      <c r="A340" s="18" t="s">
        <v>955</v>
      </c>
      <c r="B340" s="17" t="s">
        <v>1844</v>
      </c>
      <c r="C340" s="21" t="s">
        <v>1863</v>
      </c>
      <c r="D340" s="18" t="s">
        <v>1864</v>
      </c>
      <c r="E340" s="18" t="s">
        <v>150</v>
      </c>
      <c r="F340" s="18" t="s">
        <v>219</v>
      </c>
      <c r="G340" s="27">
        <v>2020</v>
      </c>
      <c r="H340" s="18" t="s">
        <v>143</v>
      </c>
      <c r="I340" s="18" t="s">
        <v>664</v>
      </c>
      <c r="J340" s="18">
        <v>13309124643</v>
      </c>
      <c r="K340" s="18">
        <v>20</v>
      </c>
      <c r="L340" s="27">
        <f t="shared" si="15"/>
        <v>0</v>
      </c>
      <c r="M340" s="18"/>
      <c r="N340" s="18"/>
      <c r="O340" s="18"/>
      <c r="P340" s="18"/>
      <c r="Q340" s="18">
        <v>20</v>
      </c>
      <c r="R340" s="75"/>
      <c r="S340" s="75"/>
      <c r="T340" s="75"/>
      <c r="U340" s="75"/>
      <c r="V340" s="75"/>
      <c r="W340" s="75"/>
      <c r="X340" s="75"/>
      <c r="Y340" s="75"/>
      <c r="Z340" s="18" t="s">
        <v>134</v>
      </c>
      <c r="AA340" s="18" t="s">
        <v>115</v>
      </c>
      <c r="AB340" s="18" t="s">
        <v>115</v>
      </c>
      <c r="AC340" s="18" t="s">
        <v>115</v>
      </c>
      <c r="AD340" s="18" t="s">
        <v>115</v>
      </c>
      <c r="AE340" s="18" t="s">
        <v>135</v>
      </c>
      <c r="AF340" s="27">
        <v>73</v>
      </c>
      <c r="AG340" s="18">
        <v>172</v>
      </c>
      <c r="AH340" s="27">
        <v>73</v>
      </c>
      <c r="AI340" s="18">
        <v>172</v>
      </c>
      <c r="AJ340" s="18" t="s">
        <v>171</v>
      </c>
      <c r="AK340" s="18" t="s">
        <v>172</v>
      </c>
      <c r="AL340" s="4"/>
    </row>
    <row r="341" s="1" customFormat="1" ht="40" customHeight="1" spans="1:38">
      <c r="A341" s="18" t="s">
        <v>955</v>
      </c>
      <c r="B341" s="17" t="s">
        <v>1844</v>
      </c>
      <c r="C341" s="21" t="s">
        <v>1865</v>
      </c>
      <c r="D341" s="18" t="s">
        <v>1866</v>
      </c>
      <c r="E341" s="18" t="s">
        <v>150</v>
      </c>
      <c r="F341" s="18" t="s">
        <v>627</v>
      </c>
      <c r="G341" s="27">
        <v>2020</v>
      </c>
      <c r="H341" s="18" t="s">
        <v>143</v>
      </c>
      <c r="I341" s="18" t="s">
        <v>664</v>
      </c>
      <c r="J341" s="18">
        <v>13309124643</v>
      </c>
      <c r="K341" s="27">
        <v>26</v>
      </c>
      <c r="L341" s="27">
        <f t="shared" si="15"/>
        <v>0</v>
      </c>
      <c r="M341" s="18"/>
      <c r="N341" s="18"/>
      <c r="O341" s="18"/>
      <c r="P341" s="18"/>
      <c r="Q341" s="27">
        <v>26</v>
      </c>
      <c r="R341" s="75"/>
      <c r="S341" s="75"/>
      <c r="T341" s="75"/>
      <c r="U341" s="75"/>
      <c r="V341" s="75"/>
      <c r="W341" s="75"/>
      <c r="X341" s="75"/>
      <c r="Y341" s="75"/>
      <c r="Z341" s="18" t="s">
        <v>134</v>
      </c>
      <c r="AA341" s="18" t="s">
        <v>115</v>
      </c>
      <c r="AB341" s="18" t="s">
        <v>115</v>
      </c>
      <c r="AC341" s="18" t="s">
        <v>115</v>
      </c>
      <c r="AD341" s="18" t="s">
        <v>115</v>
      </c>
      <c r="AE341" s="18" t="s">
        <v>135</v>
      </c>
      <c r="AF341" s="27">
        <v>80</v>
      </c>
      <c r="AG341" s="18">
        <v>154</v>
      </c>
      <c r="AH341" s="27">
        <v>80</v>
      </c>
      <c r="AI341" s="18">
        <v>154</v>
      </c>
      <c r="AJ341" s="18" t="s">
        <v>171</v>
      </c>
      <c r="AK341" s="18" t="s">
        <v>172</v>
      </c>
      <c r="AL341" s="4"/>
    </row>
    <row r="342" s="4" customFormat="1" ht="40" customHeight="1" spans="1:16381">
      <c r="A342" s="18" t="s">
        <v>955</v>
      </c>
      <c r="B342" s="17" t="s">
        <v>1844</v>
      </c>
      <c r="C342" s="21" t="s">
        <v>1809</v>
      </c>
      <c r="D342" s="18" t="s">
        <v>1867</v>
      </c>
      <c r="E342" s="24" t="s">
        <v>148</v>
      </c>
      <c r="F342" s="18" t="s">
        <v>286</v>
      </c>
      <c r="G342" s="18">
        <v>2020</v>
      </c>
      <c r="H342" s="18" t="s">
        <v>143</v>
      </c>
      <c r="I342" s="18" t="s">
        <v>664</v>
      </c>
      <c r="J342" s="18">
        <v>13309124643</v>
      </c>
      <c r="K342" s="18">
        <v>20</v>
      </c>
      <c r="L342" s="27">
        <f t="shared" ref="L342:L353" si="16">M342+N342+O342+P342</f>
        <v>0</v>
      </c>
      <c r="M342" s="18"/>
      <c r="N342" s="18"/>
      <c r="O342" s="18"/>
      <c r="P342" s="18"/>
      <c r="Q342" s="18">
        <v>20</v>
      </c>
      <c r="R342" s="18"/>
      <c r="S342" s="18"/>
      <c r="T342" s="18"/>
      <c r="U342" s="18"/>
      <c r="V342" s="18"/>
      <c r="W342" s="18"/>
      <c r="X342" s="18"/>
      <c r="Y342" s="18"/>
      <c r="Z342" s="18" t="s">
        <v>134</v>
      </c>
      <c r="AA342" s="18" t="s">
        <v>115</v>
      </c>
      <c r="AB342" s="18" t="s">
        <v>115</v>
      </c>
      <c r="AC342" s="18" t="s">
        <v>115</v>
      </c>
      <c r="AD342" s="18" t="s">
        <v>115</v>
      </c>
      <c r="AE342" s="18" t="s">
        <v>135</v>
      </c>
      <c r="AF342" s="18">
        <v>110</v>
      </c>
      <c r="AG342" s="18">
        <v>230</v>
      </c>
      <c r="AH342" s="18">
        <v>110</v>
      </c>
      <c r="AI342" s="18">
        <v>230</v>
      </c>
      <c r="AJ342" s="18" t="s">
        <v>171</v>
      </c>
      <c r="AK342" s="18" t="s">
        <v>172</v>
      </c>
      <c r="XEU342" s="6"/>
      <c r="XEV342" s="6"/>
      <c r="XEW342" s="6"/>
      <c r="XEX342" s="6"/>
      <c r="XEY342" s="6"/>
      <c r="XEZ342" s="6"/>
      <c r="XFA342" s="6"/>
    </row>
    <row r="343" s="4" customFormat="1" ht="40" customHeight="1" spans="1:16381">
      <c r="A343" s="18" t="s">
        <v>955</v>
      </c>
      <c r="B343" s="17" t="s">
        <v>1844</v>
      </c>
      <c r="C343" s="21" t="s">
        <v>1868</v>
      </c>
      <c r="D343" s="18" t="s">
        <v>1869</v>
      </c>
      <c r="E343" s="18" t="s">
        <v>142</v>
      </c>
      <c r="F343" s="18" t="s">
        <v>1328</v>
      </c>
      <c r="G343" s="18">
        <v>2020</v>
      </c>
      <c r="H343" s="18" t="s">
        <v>143</v>
      </c>
      <c r="I343" s="18" t="s">
        <v>664</v>
      </c>
      <c r="J343" s="18">
        <v>13309124643</v>
      </c>
      <c r="K343" s="18">
        <v>49.8</v>
      </c>
      <c r="L343" s="27">
        <f t="shared" si="16"/>
        <v>0</v>
      </c>
      <c r="M343" s="18"/>
      <c r="N343" s="18"/>
      <c r="O343" s="18"/>
      <c r="P343" s="18"/>
      <c r="Q343" s="18">
        <v>49.8</v>
      </c>
      <c r="R343" s="18"/>
      <c r="S343" s="18"/>
      <c r="T343" s="18"/>
      <c r="U343" s="18"/>
      <c r="V343" s="18"/>
      <c r="W343" s="18"/>
      <c r="X343" s="18"/>
      <c r="Y343" s="18"/>
      <c r="Z343" s="18" t="s">
        <v>134</v>
      </c>
      <c r="AA343" s="18" t="s">
        <v>115</v>
      </c>
      <c r="AB343" s="18" t="s">
        <v>115</v>
      </c>
      <c r="AC343" s="18" t="s">
        <v>115</v>
      </c>
      <c r="AD343" s="18" t="s">
        <v>115</v>
      </c>
      <c r="AE343" s="18" t="s">
        <v>135</v>
      </c>
      <c r="AF343" s="18">
        <v>102</v>
      </c>
      <c r="AG343" s="18">
        <v>235</v>
      </c>
      <c r="AH343" s="18">
        <v>375</v>
      </c>
      <c r="AI343" s="18">
        <v>1054</v>
      </c>
      <c r="AJ343" s="18" t="s">
        <v>171</v>
      </c>
      <c r="AK343" s="18" t="s">
        <v>172</v>
      </c>
      <c r="XEU343" s="6"/>
      <c r="XEV343" s="6"/>
      <c r="XEW343" s="6"/>
      <c r="XEX343" s="6"/>
      <c r="XEY343" s="6"/>
      <c r="XEZ343" s="6"/>
      <c r="XFA343" s="6"/>
    </row>
    <row r="344" s="4" customFormat="1" ht="80" customHeight="1" spans="1:16383">
      <c r="A344" s="20" t="s">
        <v>955</v>
      </c>
      <c r="B344" s="17" t="s">
        <v>1844</v>
      </c>
      <c r="C344" s="21" t="s">
        <v>1870</v>
      </c>
      <c r="D344" s="18" t="s">
        <v>1871</v>
      </c>
      <c r="E344" s="18" t="s">
        <v>142</v>
      </c>
      <c r="F344" s="18" t="s">
        <v>1325</v>
      </c>
      <c r="G344" s="18">
        <v>2020</v>
      </c>
      <c r="H344" s="18" t="s">
        <v>143</v>
      </c>
      <c r="I344" s="18" t="s">
        <v>664</v>
      </c>
      <c r="J344" s="18">
        <v>13309124643</v>
      </c>
      <c r="K344" s="18">
        <v>30</v>
      </c>
      <c r="L344" s="27">
        <v>30</v>
      </c>
      <c r="M344" s="18">
        <v>30</v>
      </c>
      <c r="N344" s="18"/>
      <c r="O344" s="18"/>
      <c r="P344" s="18"/>
      <c r="Q344" s="18"/>
      <c r="R344" s="18"/>
      <c r="S344" s="18"/>
      <c r="T344" s="18"/>
      <c r="U344" s="18"/>
      <c r="V344" s="18"/>
      <c r="W344" s="18"/>
      <c r="X344" s="18"/>
      <c r="Y344" s="18"/>
      <c r="Z344" s="18" t="s">
        <v>134</v>
      </c>
      <c r="AA344" s="18" t="s">
        <v>115</v>
      </c>
      <c r="AB344" s="18" t="s">
        <v>115</v>
      </c>
      <c r="AC344" s="18" t="s">
        <v>115</v>
      </c>
      <c r="AD344" s="18" t="s">
        <v>115</v>
      </c>
      <c r="AE344" s="18" t="s">
        <v>135</v>
      </c>
      <c r="AF344" s="18">
        <v>114</v>
      </c>
      <c r="AG344" s="18">
        <v>250</v>
      </c>
      <c r="AH344" s="18">
        <v>373</v>
      </c>
      <c r="AI344" s="18">
        <v>1001</v>
      </c>
      <c r="AJ344" s="18" t="s">
        <v>171</v>
      </c>
      <c r="AK344" s="18" t="s">
        <v>172</v>
      </c>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c r="JY344" s="1"/>
      <c r="JZ344" s="1"/>
      <c r="KA344" s="1"/>
      <c r="KB344" s="1"/>
      <c r="KC344" s="1"/>
      <c r="KD344" s="1"/>
      <c r="KE344" s="1"/>
      <c r="KF344" s="1"/>
      <c r="KG344" s="1"/>
      <c r="KH344" s="1"/>
      <c r="KI344" s="1"/>
      <c r="KJ344" s="1"/>
      <c r="KK344" s="1"/>
      <c r="KL344" s="1"/>
      <c r="KM344" s="1"/>
      <c r="KN344" s="1"/>
      <c r="KO344" s="1"/>
      <c r="KP344" s="1"/>
      <c r="KQ344" s="1"/>
      <c r="KR344" s="1"/>
      <c r="KS344" s="1"/>
      <c r="KT344" s="1"/>
      <c r="KU344" s="1"/>
      <c r="KV344" s="1"/>
      <c r="KW344" s="1"/>
      <c r="KX344" s="1"/>
      <c r="KY344" s="1"/>
      <c r="KZ344" s="1"/>
      <c r="LA344" s="1"/>
      <c r="LB344" s="1"/>
      <c r="LC344" s="1"/>
      <c r="LD344" s="1"/>
      <c r="LE344" s="1"/>
      <c r="LF344" s="1"/>
      <c r="LG344" s="1"/>
      <c r="LH344" s="1"/>
      <c r="LI344" s="1"/>
      <c r="LJ344" s="1"/>
      <c r="LK344" s="1"/>
      <c r="LL344" s="1"/>
      <c r="LM344" s="1"/>
      <c r="LN344" s="1"/>
      <c r="LO344" s="1"/>
      <c r="LP344" s="1"/>
      <c r="LQ344" s="1"/>
      <c r="LR344" s="1"/>
      <c r="LS344" s="1"/>
      <c r="LT344" s="1"/>
      <c r="LU344" s="1"/>
      <c r="LV344" s="1"/>
      <c r="LW344" s="1"/>
      <c r="LX344" s="1"/>
      <c r="LY344" s="1"/>
      <c r="LZ344" s="1"/>
      <c r="MA344" s="1"/>
      <c r="MB344" s="1"/>
      <c r="MC344" s="1"/>
      <c r="MD344" s="1"/>
      <c r="ME344" s="1"/>
      <c r="MF344" s="1"/>
      <c r="MG344" s="1"/>
      <c r="MH344" s="1"/>
      <c r="MI344" s="1"/>
      <c r="MJ344" s="1"/>
      <c r="MK344" s="1"/>
      <c r="ML344" s="1"/>
      <c r="MM344" s="1"/>
      <c r="MN344" s="1"/>
      <c r="MO344" s="1"/>
      <c r="MP344" s="1"/>
      <c r="MQ344" s="1"/>
      <c r="MR344" s="1"/>
      <c r="MS344" s="1"/>
      <c r="MT344" s="1"/>
      <c r="MU344" s="1"/>
      <c r="MV344" s="1"/>
      <c r="MW344" s="1"/>
      <c r="MX344" s="1"/>
      <c r="MY344" s="1"/>
      <c r="MZ344" s="1"/>
      <c r="NA344" s="1"/>
      <c r="NB344" s="1"/>
      <c r="NC344" s="1"/>
      <c r="ND344" s="1"/>
      <c r="NE344" s="1"/>
      <c r="NF344" s="1"/>
      <c r="NG344" s="1"/>
      <c r="NH344" s="1"/>
      <c r="NI344" s="1"/>
      <c r="NJ344" s="1"/>
      <c r="NK344" s="1"/>
      <c r="NL344" s="1"/>
      <c r="NM344" s="1"/>
      <c r="NN344" s="1"/>
      <c r="NO344" s="1"/>
      <c r="NP344" s="1"/>
      <c r="NQ344" s="1"/>
      <c r="NR344" s="1"/>
      <c r="NS344" s="1"/>
      <c r="NT344" s="1"/>
      <c r="NU344" s="1"/>
      <c r="NV344" s="1"/>
      <c r="NW344" s="1"/>
      <c r="NX344" s="1"/>
      <c r="NY344" s="1"/>
      <c r="NZ344" s="1"/>
      <c r="OA344" s="1"/>
      <c r="OB344" s="1"/>
      <c r="OC344" s="1"/>
      <c r="OD344" s="1"/>
      <c r="OE344" s="1"/>
      <c r="OF344" s="1"/>
      <c r="OG344" s="1"/>
      <c r="OH344" s="1"/>
      <c r="OI344" s="1"/>
      <c r="OJ344" s="1"/>
      <c r="OK344" s="1"/>
      <c r="OL344" s="1"/>
      <c r="OM344" s="1"/>
      <c r="ON344" s="1"/>
      <c r="OO344" s="1"/>
      <c r="OP344" s="1"/>
      <c r="OQ344" s="1"/>
      <c r="OR344" s="1"/>
      <c r="OS344" s="1"/>
      <c r="OT344" s="1"/>
      <c r="OU344" s="1"/>
      <c r="OV344" s="1"/>
      <c r="OW344" s="1"/>
      <c r="OX344" s="1"/>
      <c r="OY344" s="1"/>
      <c r="OZ344" s="1"/>
      <c r="PA344" s="1"/>
      <c r="PB344" s="1"/>
      <c r="PC344" s="1"/>
      <c r="PD344" s="1"/>
      <c r="PE344" s="1"/>
      <c r="PF344" s="1"/>
      <c r="PG344" s="1"/>
      <c r="PH344" s="1"/>
      <c r="PI344" s="1"/>
      <c r="PJ344" s="1"/>
      <c r="PK344" s="1"/>
      <c r="PL344" s="1"/>
      <c r="PM344" s="1"/>
      <c r="PN344" s="1"/>
      <c r="PO344" s="1"/>
      <c r="PP344" s="1"/>
      <c r="PQ344" s="1"/>
      <c r="PR344" s="1"/>
      <c r="PS344" s="1"/>
      <c r="PT344" s="1"/>
      <c r="PU344" s="1"/>
      <c r="PV344" s="1"/>
      <c r="PW344" s="1"/>
      <c r="PX344" s="1"/>
      <c r="PY344" s="1"/>
      <c r="PZ344" s="1"/>
      <c r="QA344" s="1"/>
      <c r="QB344" s="1"/>
      <c r="QC344" s="1"/>
      <c r="QD344" s="1"/>
      <c r="QE344" s="1"/>
      <c r="QF344" s="1"/>
      <c r="QG344" s="1"/>
      <c r="QH344" s="1"/>
      <c r="QI344" s="1"/>
      <c r="QJ344" s="1"/>
      <c r="QK344" s="1"/>
      <c r="QL344" s="1"/>
      <c r="QM344" s="1"/>
      <c r="QN344" s="1"/>
      <c r="QO344" s="1"/>
      <c r="QP344" s="1"/>
      <c r="QQ344" s="1"/>
      <c r="QR344" s="1"/>
      <c r="QS344" s="1"/>
      <c r="QT344" s="1"/>
      <c r="QU344" s="1"/>
      <c r="QV344" s="1"/>
      <c r="QW344" s="1"/>
      <c r="QX344" s="1"/>
      <c r="QY344" s="1"/>
      <c r="QZ344" s="1"/>
      <c r="RA344" s="1"/>
      <c r="RB344" s="1"/>
      <c r="RC344" s="1"/>
      <c r="RD344" s="1"/>
      <c r="RE344" s="1"/>
      <c r="RF344" s="1"/>
      <c r="RG344" s="1"/>
      <c r="RH344" s="1"/>
      <c r="RI344" s="1"/>
      <c r="RJ344" s="1"/>
      <c r="RK344" s="1"/>
      <c r="RL344" s="1"/>
      <c r="RM344" s="1"/>
      <c r="RN344" s="1"/>
      <c r="RO344" s="1"/>
      <c r="RP344" s="1"/>
      <c r="RQ344" s="1"/>
      <c r="RR344" s="1"/>
      <c r="RS344" s="1"/>
      <c r="RT344" s="1"/>
      <c r="RU344" s="1"/>
      <c r="RV344" s="1"/>
      <c r="RW344" s="1"/>
      <c r="RX344" s="1"/>
      <c r="RY344" s="1"/>
      <c r="RZ344" s="1"/>
      <c r="SA344" s="1"/>
      <c r="SB344" s="1"/>
      <c r="SC344" s="1"/>
      <c r="SD344" s="1"/>
      <c r="SE344" s="1"/>
      <c r="SF344" s="1"/>
      <c r="SG344" s="1"/>
      <c r="SH344" s="1"/>
      <c r="SI344" s="1"/>
      <c r="SJ344" s="1"/>
      <c r="SK344" s="1"/>
      <c r="SL344" s="1"/>
      <c r="SM344" s="1"/>
      <c r="SN344" s="1"/>
      <c r="SO344" s="1"/>
      <c r="SP344" s="1"/>
      <c r="SQ344" s="1"/>
      <c r="SR344" s="1"/>
      <c r="SS344" s="1"/>
      <c r="ST344" s="1"/>
      <c r="SU344" s="1"/>
      <c r="SV344" s="1"/>
      <c r="SW344" s="1"/>
      <c r="SX344" s="1"/>
      <c r="SY344" s="1"/>
      <c r="SZ344" s="1"/>
      <c r="TA344" s="1"/>
      <c r="TB344" s="1"/>
      <c r="TC344" s="1"/>
      <c r="TD344" s="1"/>
      <c r="TE344" s="1"/>
      <c r="TF344" s="1"/>
      <c r="TG344" s="1"/>
      <c r="TH344" s="1"/>
      <c r="TI344" s="1"/>
      <c r="TJ344" s="1"/>
      <c r="TK344" s="1"/>
      <c r="TL344" s="1"/>
      <c r="TM344" s="1"/>
      <c r="TN344" s="1"/>
      <c r="TO344" s="1"/>
      <c r="TP344" s="1"/>
      <c r="TQ344" s="1"/>
      <c r="TR344" s="1"/>
      <c r="TS344" s="1"/>
      <c r="TT344" s="1"/>
      <c r="TU344" s="1"/>
      <c r="TV344" s="1"/>
      <c r="TW344" s="1"/>
      <c r="TX344" s="1"/>
      <c r="TY344" s="1"/>
      <c r="TZ344" s="1"/>
      <c r="UA344" s="1"/>
      <c r="UB344" s="1"/>
      <c r="UC344" s="1"/>
      <c r="UD344" s="1"/>
      <c r="UE344" s="1"/>
      <c r="UF344" s="1"/>
      <c r="UG344" s="1"/>
      <c r="UH344" s="1"/>
      <c r="UI344" s="1"/>
      <c r="UJ344" s="1"/>
      <c r="UK344" s="1"/>
      <c r="UL344" s="1"/>
      <c r="UM344" s="1"/>
      <c r="UN344" s="1"/>
      <c r="UO344" s="1"/>
      <c r="UP344" s="1"/>
      <c r="UQ344" s="1"/>
      <c r="UR344" s="1"/>
      <c r="US344" s="1"/>
      <c r="UT344" s="1"/>
      <c r="UU344" s="1"/>
      <c r="UV344" s="1"/>
      <c r="UW344" s="1"/>
      <c r="UX344" s="1"/>
      <c r="UY344" s="1"/>
      <c r="UZ344" s="1"/>
      <c r="VA344" s="1"/>
      <c r="VB344" s="1"/>
      <c r="VC344" s="1"/>
      <c r="VD344" s="1"/>
      <c r="VE344" s="1"/>
      <c r="VF344" s="1"/>
      <c r="VG344" s="1"/>
      <c r="VH344" s="1"/>
      <c r="VI344" s="1"/>
      <c r="VJ344" s="1"/>
      <c r="VK344" s="1"/>
      <c r="VL344" s="1"/>
      <c r="VM344" s="1"/>
      <c r="VN344" s="1"/>
      <c r="VO344" s="1"/>
      <c r="VP344" s="1"/>
      <c r="VQ344" s="1"/>
      <c r="VR344" s="1"/>
      <c r="VS344" s="1"/>
      <c r="VT344" s="1"/>
      <c r="VU344" s="1"/>
      <c r="VV344" s="1"/>
      <c r="VW344" s="1"/>
      <c r="VX344" s="1"/>
      <c r="VY344" s="1"/>
      <c r="VZ344" s="1"/>
      <c r="WA344" s="1"/>
      <c r="WB344" s="1"/>
      <c r="WC344" s="1"/>
      <c r="WD344" s="1"/>
      <c r="WE344" s="1"/>
      <c r="WF344" s="1"/>
      <c r="WG344" s="1"/>
      <c r="WH344" s="1"/>
      <c r="WI344" s="1"/>
      <c r="WJ344" s="1"/>
      <c r="WK344" s="1"/>
      <c r="WL344" s="1"/>
      <c r="WM344" s="1"/>
      <c r="WN344" s="1"/>
      <c r="WO344" s="1"/>
      <c r="WP344" s="1"/>
      <c r="WQ344" s="1"/>
      <c r="WR344" s="1"/>
      <c r="WS344" s="1"/>
      <c r="WT344" s="1"/>
      <c r="WU344" s="1"/>
      <c r="WV344" s="1"/>
      <c r="WW344" s="1"/>
      <c r="WX344" s="1"/>
      <c r="WY344" s="1"/>
      <c r="WZ344" s="1"/>
      <c r="XA344" s="1"/>
      <c r="XB344" s="1"/>
      <c r="XC344" s="1"/>
      <c r="XD344" s="1"/>
      <c r="XE344" s="1"/>
      <c r="XF344" s="1"/>
      <c r="XG344" s="1"/>
      <c r="XH344" s="1"/>
      <c r="XI344" s="1"/>
      <c r="XJ344" s="1"/>
      <c r="XK344" s="1"/>
      <c r="XL344" s="1"/>
      <c r="XM344" s="1"/>
      <c r="XN344" s="1"/>
      <c r="XO344" s="1"/>
      <c r="XP344" s="1"/>
      <c r="XQ344" s="1"/>
      <c r="XR344" s="1"/>
      <c r="XS344" s="1"/>
      <c r="XT344" s="1"/>
      <c r="XU344" s="1"/>
      <c r="XV344" s="1"/>
      <c r="XW344" s="1"/>
      <c r="XX344" s="1"/>
      <c r="XY344" s="1"/>
      <c r="XZ344" s="1"/>
      <c r="YA344" s="1"/>
      <c r="YB344" s="1"/>
      <c r="YC344" s="1"/>
      <c r="YD344" s="1"/>
      <c r="YE344" s="1"/>
      <c r="YF344" s="1"/>
      <c r="YG344" s="1"/>
      <c r="YH344" s="1"/>
      <c r="YI344" s="1"/>
      <c r="YJ344" s="1"/>
      <c r="YK344" s="1"/>
      <c r="YL344" s="1"/>
      <c r="YM344" s="1"/>
      <c r="YN344" s="1"/>
      <c r="YO344" s="1"/>
      <c r="YP344" s="1"/>
      <c r="YQ344" s="1"/>
      <c r="YR344" s="1"/>
      <c r="YS344" s="1"/>
      <c r="YT344" s="1"/>
      <c r="YU344" s="1"/>
      <c r="YV344" s="1"/>
      <c r="YW344" s="1"/>
      <c r="YX344" s="1"/>
      <c r="YY344" s="1"/>
      <c r="YZ344" s="1"/>
      <c r="ZA344" s="1"/>
      <c r="ZB344" s="1"/>
      <c r="ZC344" s="1"/>
      <c r="ZD344" s="1"/>
      <c r="ZE344" s="1"/>
      <c r="ZF344" s="1"/>
      <c r="ZG344" s="1"/>
      <c r="ZH344" s="1"/>
      <c r="ZI344" s="1"/>
      <c r="ZJ344" s="1"/>
      <c r="ZK344" s="1"/>
      <c r="ZL344" s="1"/>
      <c r="ZM344" s="1"/>
      <c r="ZN344" s="1"/>
      <c r="ZO344" s="1"/>
      <c r="ZP344" s="1"/>
      <c r="ZQ344" s="1"/>
      <c r="ZR344" s="1"/>
      <c r="ZS344" s="1"/>
      <c r="ZT344" s="1"/>
      <c r="ZU344" s="1"/>
      <c r="ZV344" s="1"/>
      <c r="ZW344" s="1"/>
      <c r="ZX344" s="1"/>
      <c r="ZY344" s="1"/>
      <c r="ZZ344" s="1"/>
      <c r="AAA344" s="1"/>
      <c r="AAB344" s="1"/>
      <c r="AAC344" s="1"/>
      <c r="AAD344" s="1"/>
      <c r="AAE344" s="1"/>
      <c r="AAF344" s="1"/>
      <c r="AAG344" s="1"/>
      <c r="AAH344" s="1"/>
      <c r="AAI344" s="1"/>
      <c r="AAJ344" s="1"/>
      <c r="AAK344" s="1"/>
      <c r="AAL344" s="1"/>
      <c r="AAM344" s="1"/>
      <c r="AAN344" s="1"/>
      <c r="AAO344" s="1"/>
      <c r="AAP344" s="1"/>
      <c r="AAQ344" s="1"/>
      <c r="AAR344" s="1"/>
      <c r="AAS344" s="1"/>
      <c r="AAT344" s="1"/>
      <c r="AAU344" s="1"/>
      <c r="AAV344" s="1"/>
      <c r="AAW344" s="1"/>
      <c r="AAX344" s="1"/>
      <c r="AAY344" s="1"/>
      <c r="AAZ344" s="1"/>
      <c r="ABA344" s="1"/>
      <c r="ABB344" s="1"/>
      <c r="ABC344" s="1"/>
      <c r="ABD344" s="1"/>
      <c r="ABE344" s="1"/>
      <c r="ABF344" s="1"/>
      <c r="ABG344" s="1"/>
      <c r="ABH344" s="1"/>
      <c r="ABI344" s="1"/>
      <c r="ABJ344" s="1"/>
      <c r="ABK344" s="1"/>
      <c r="ABL344" s="1"/>
      <c r="ABM344" s="1"/>
      <c r="ABN344" s="1"/>
      <c r="ABO344" s="1"/>
      <c r="ABP344" s="1"/>
      <c r="ABQ344" s="1"/>
      <c r="ABR344" s="1"/>
      <c r="ABS344" s="1"/>
      <c r="ABT344" s="1"/>
      <c r="ABU344" s="1"/>
      <c r="ABV344" s="1"/>
      <c r="ABW344" s="1"/>
      <c r="ABX344" s="1"/>
      <c r="ABY344" s="1"/>
      <c r="ABZ344" s="1"/>
      <c r="ACA344" s="1"/>
      <c r="ACB344" s="1"/>
      <c r="ACC344" s="1"/>
      <c r="ACD344" s="1"/>
      <c r="ACE344" s="1"/>
      <c r="ACF344" s="1"/>
      <c r="ACG344" s="1"/>
      <c r="ACH344" s="1"/>
      <c r="ACI344" s="1"/>
      <c r="ACJ344" s="1"/>
      <c r="ACK344" s="1"/>
      <c r="ACL344" s="1"/>
      <c r="ACM344" s="1"/>
      <c r="ACN344" s="1"/>
      <c r="ACO344" s="1"/>
      <c r="ACP344" s="1"/>
      <c r="ACQ344" s="1"/>
      <c r="ACR344" s="1"/>
      <c r="ACS344" s="1"/>
      <c r="ACT344" s="1"/>
      <c r="ACU344" s="1"/>
      <c r="ACV344" s="1"/>
      <c r="ACW344" s="1"/>
      <c r="ACX344" s="1"/>
      <c r="ACY344" s="1"/>
      <c r="ACZ344" s="1"/>
      <c r="ADA344" s="1"/>
      <c r="ADB344" s="1"/>
      <c r="ADC344" s="1"/>
      <c r="ADD344" s="1"/>
      <c r="ADE344" s="1"/>
      <c r="ADF344" s="1"/>
      <c r="ADG344" s="1"/>
      <c r="ADH344" s="1"/>
      <c r="ADI344" s="1"/>
      <c r="ADJ344" s="1"/>
      <c r="ADK344" s="1"/>
      <c r="ADL344" s="1"/>
      <c r="ADM344" s="1"/>
      <c r="ADN344" s="1"/>
      <c r="ADO344" s="1"/>
      <c r="ADP344" s="1"/>
      <c r="ADQ344" s="1"/>
      <c r="ADR344" s="1"/>
      <c r="ADS344" s="1"/>
      <c r="ADT344" s="1"/>
      <c r="ADU344" s="1"/>
      <c r="ADV344" s="1"/>
      <c r="ADW344" s="1"/>
      <c r="ADX344" s="1"/>
      <c r="ADY344" s="1"/>
      <c r="ADZ344" s="1"/>
      <c r="AEA344" s="1"/>
      <c r="AEB344" s="1"/>
      <c r="AEC344" s="1"/>
      <c r="AED344" s="1"/>
      <c r="AEE344" s="1"/>
      <c r="AEF344" s="1"/>
      <c r="AEG344" s="1"/>
      <c r="AEH344" s="1"/>
      <c r="AEI344" s="1"/>
      <c r="AEJ344" s="1"/>
      <c r="AEK344" s="1"/>
      <c r="AEL344" s="1"/>
      <c r="AEM344" s="1"/>
      <c r="AEN344" s="1"/>
      <c r="AEO344" s="1"/>
      <c r="AEP344" s="1"/>
      <c r="AEQ344" s="1"/>
      <c r="AER344" s="1"/>
      <c r="AES344" s="1"/>
      <c r="AET344" s="1"/>
      <c r="AEU344" s="1"/>
      <c r="AEV344" s="1"/>
      <c r="AEW344" s="1"/>
      <c r="AEX344" s="1"/>
      <c r="AEY344" s="1"/>
      <c r="AEZ344" s="1"/>
      <c r="AFA344" s="1"/>
      <c r="AFB344" s="1"/>
      <c r="AFC344" s="1"/>
      <c r="AFD344" s="1"/>
      <c r="AFE344" s="1"/>
      <c r="AFF344" s="1"/>
      <c r="AFG344" s="1"/>
      <c r="AFH344" s="1"/>
      <c r="AFI344" s="1"/>
      <c r="AFJ344" s="1"/>
      <c r="AFK344" s="1"/>
      <c r="AFL344" s="1"/>
      <c r="AFM344" s="1"/>
      <c r="AFN344" s="1"/>
      <c r="AFO344" s="1"/>
      <c r="AFP344" s="1"/>
      <c r="AFQ344" s="1"/>
      <c r="AFR344" s="1"/>
      <c r="AFS344" s="1"/>
      <c r="AFT344" s="1"/>
      <c r="AFU344" s="1"/>
      <c r="AFV344" s="1"/>
      <c r="AFW344" s="1"/>
      <c r="AFX344" s="1"/>
      <c r="AFY344" s="1"/>
      <c r="AFZ344" s="1"/>
      <c r="AGA344" s="1"/>
      <c r="AGB344" s="1"/>
      <c r="AGC344" s="1"/>
      <c r="AGD344" s="1"/>
      <c r="AGE344" s="1"/>
      <c r="AGF344" s="1"/>
      <c r="AGG344" s="1"/>
      <c r="AGH344" s="1"/>
      <c r="AGI344" s="1"/>
      <c r="AGJ344" s="1"/>
      <c r="AGK344" s="1"/>
      <c r="AGL344" s="1"/>
      <c r="AGM344" s="1"/>
      <c r="AGN344" s="1"/>
      <c r="AGO344" s="1"/>
      <c r="AGP344" s="1"/>
      <c r="AGQ344" s="1"/>
      <c r="AGR344" s="1"/>
      <c r="AGS344" s="1"/>
      <c r="AGT344" s="1"/>
      <c r="AGU344" s="1"/>
      <c r="AGV344" s="1"/>
      <c r="AGW344" s="1"/>
      <c r="AGX344" s="1"/>
      <c r="AGY344" s="1"/>
      <c r="AGZ344" s="1"/>
      <c r="AHA344" s="1"/>
      <c r="AHB344" s="1"/>
      <c r="AHC344" s="1"/>
      <c r="AHD344" s="1"/>
      <c r="AHE344" s="1"/>
      <c r="AHF344" s="1"/>
      <c r="AHG344" s="1"/>
      <c r="AHH344" s="1"/>
      <c r="AHI344" s="1"/>
      <c r="AHJ344" s="1"/>
      <c r="AHK344" s="1"/>
      <c r="AHL344" s="1"/>
      <c r="AHM344" s="1"/>
      <c r="AHN344" s="1"/>
      <c r="AHO344" s="1"/>
      <c r="AHP344" s="1"/>
      <c r="AHQ344" s="1"/>
      <c r="AHR344" s="1"/>
      <c r="AHS344" s="1"/>
      <c r="AHT344" s="1"/>
      <c r="AHU344" s="1"/>
      <c r="AHV344" s="1"/>
      <c r="AHW344" s="1"/>
      <c r="AHX344" s="1"/>
      <c r="AHY344" s="1"/>
      <c r="AHZ344" s="1"/>
      <c r="AIA344" s="1"/>
      <c r="AIB344" s="1"/>
      <c r="AIC344" s="1"/>
      <c r="AID344" s="1"/>
      <c r="AIE344" s="1"/>
      <c r="AIF344" s="1"/>
      <c r="AIG344" s="1"/>
      <c r="AIH344" s="1"/>
      <c r="AII344" s="1"/>
      <c r="AIJ344" s="1"/>
      <c r="AIK344" s="1"/>
      <c r="AIL344" s="1"/>
      <c r="AIM344" s="1"/>
      <c r="AIN344" s="1"/>
      <c r="AIO344" s="1"/>
      <c r="AIP344" s="1"/>
      <c r="AIQ344" s="1"/>
      <c r="AIR344" s="1"/>
      <c r="AIS344" s="1"/>
      <c r="AIT344" s="1"/>
      <c r="AIU344" s="1"/>
      <c r="AIV344" s="1"/>
      <c r="AIW344" s="1"/>
      <c r="AIX344" s="1"/>
      <c r="AIY344" s="1"/>
      <c r="AIZ344" s="1"/>
      <c r="AJA344" s="1"/>
      <c r="AJB344" s="1"/>
      <c r="AJC344" s="1"/>
      <c r="AJD344" s="1"/>
      <c r="AJE344" s="1"/>
      <c r="AJF344" s="1"/>
      <c r="AJG344" s="1"/>
      <c r="AJH344" s="1"/>
      <c r="AJI344" s="1"/>
      <c r="AJJ344" s="1"/>
      <c r="AJK344" s="1"/>
      <c r="AJL344" s="1"/>
      <c r="AJM344" s="1"/>
      <c r="AJN344" s="1"/>
      <c r="AJO344" s="1"/>
      <c r="AJP344" s="1"/>
      <c r="AJQ344" s="1"/>
      <c r="AJR344" s="1"/>
      <c r="AJS344" s="1"/>
      <c r="AJT344" s="1"/>
      <c r="AJU344" s="1"/>
      <c r="AJV344" s="1"/>
      <c r="AJW344" s="1"/>
      <c r="AJX344" s="1"/>
      <c r="AJY344" s="1"/>
      <c r="AJZ344" s="1"/>
      <c r="AKA344" s="1"/>
      <c r="AKB344" s="1"/>
      <c r="AKC344" s="1"/>
      <c r="AKD344" s="1"/>
      <c r="AKE344" s="1"/>
      <c r="AKF344" s="1"/>
      <c r="AKG344" s="1"/>
      <c r="AKH344" s="1"/>
      <c r="AKI344" s="1"/>
      <c r="AKJ344" s="1"/>
      <c r="AKK344" s="1"/>
      <c r="AKL344" s="1"/>
      <c r="AKM344" s="1"/>
      <c r="AKN344" s="1"/>
      <c r="AKO344" s="1"/>
      <c r="AKP344" s="1"/>
      <c r="AKQ344" s="1"/>
      <c r="AKR344" s="1"/>
      <c r="AKS344" s="1"/>
      <c r="AKT344" s="1"/>
      <c r="AKU344" s="1"/>
      <c r="AKV344" s="1"/>
      <c r="AKW344" s="1"/>
      <c r="AKX344" s="1"/>
      <c r="AKY344" s="1"/>
      <c r="AKZ344" s="1"/>
      <c r="ALA344" s="1"/>
      <c r="ALB344" s="1"/>
      <c r="ALC344" s="1"/>
      <c r="ALD344" s="1"/>
      <c r="ALE344" s="1"/>
      <c r="ALF344" s="1"/>
      <c r="ALG344" s="1"/>
      <c r="ALH344" s="1"/>
      <c r="ALI344" s="1"/>
      <c r="ALJ344" s="1"/>
      <c r="ALK344" s="1"/>
      <c r="ALL344" s="1"/>
      <c r="ALM344" s="1"/>
      <c r="ALN344" s="1"/>
      <c r="ALO344" s="1"/>
      <c r="ALP344" s="1"/>
      <c r="ALQ344" s="1"/>
      <c r="ALR344" s="1"/>
      <c r="ALS344" s="1"/>
      <c r="ALT344" s="1"/>
      <c r="ALU344" s="1"/>
      <c r="ALV344" s="1"/>
      <c r="ALW344" s="1"/>
      <c r="ALX344" s="1"/>
      <c r="ALY344" s="1"/>
      <c r="ALZ344" s="1"/>
      <c r="AMA344" s="1"/>
      <c r="AMB344" s="1"/>
      <c r="AMC344" s="1"/>
      <c r="AMD344" s="1"/>
      <c r="AME344" s="1"/>
      <c r="AMF344" s="1"/>
      <c r="AMG344" s="1"/>
      <c r="AMH344" s="1"/>
      <c r="AMI344" s="1"/>
      <c r="AMJ344" s="1"/>
      <c r="AMK344" s="1"/>
      <c r="AML344" s="1"/>
      <c r="AMM344" s="1"/>
      <c r="AMN344" s="1"/>
      <c r="AMO344" s="1"/>
      <c r="AMP344" s="1"/>
      <c r="AMQ344" s="1"/>
      <c r="AMR344" s="1"/>
      <c r="AMS344" s="1"/>
      <c r="AMT344" s="1"/>
      <c r="AMU344" s="1"/>
      <c r="AMV344" s="1"/>
      <c r="AMW344" s="1"/>
      <c r="AMX344" s="1"/>
      <c r="AMY344" s="1"/>
      <c r="AMZ344" s="1"/>
      <c r="ANA344" s="1"/>
      <c r="ANB344" s="1"/>
      <c r="ANC344" s="1"/>
      <c r="AND344" s="1"/>
      <c r="ANE344" s="1"/>
      <c r="ANF344" s="1"/>
      <c r="ANG344" s="1"/>
      <c r="ANH344" s="1"/>
      <c r="ANI344" s="1"/>
      <c r="ANJ344" s="1"/>
      <c r="ANK344" s="1"/>
      <c r="ANL344" s="1"/>
      <c r="ANM344" s="1"/>
      <c r="ANN344" s="1"/>
      <c r="ANO344" s="1"/>
      <c r="ANP344" s="1"/>
      <c r="ANQ344" s="1"/>
      <c r="ANR344" s="1"/>
      <c r="ANS344" s="1"/>
      <c r="ANT344" s="1"/>
      <c r="ANU344" s="1"/>
      <c r="ANV344" s="1"/>
      <c r="ANW344" s="1"/>
      <c r="ANX344" s="1"/>
      <c r="ANY344" s="1"/>
      <c r="ANZ344" s="1"/>
      <c r="AOA344" s="1"/>
      <c r="AOB344" s="1"/>
      <c r="AOC344" s="1"/>
      <c r="AOD344" s="1"/>
      <c r="AOE344" s="1"/>
      <c r="AOF344" s="1"/>
      <c r="AOG344" s="1"/>
      <c r="AOH344" s="1"/>
      <c r="AOI344" s="1"/>
      <c r="AOJ344" s="1"/>
      <c r="AOK344" s="1"/>
      <c r="AOL344" s="1"/>
      <c r="AOM344" s="1"/>
      <c r="AON344" s="1"/>
      <c r="AOO344" s="1"/>
      <c r="AOP344" s="1"/>
      <c r="AOQ344" s="1"/>
      <c r="AOR344" s="1"/>
      <c r="AOS344" s="1"/>
      <c r="AOT344" s="1"/>
      <c r="AOU344" s="1"/>
      <c r="AOV344" s="1"/>
      <c r="AOW344" s="1"/>
      <c r="AOX344" s="1"/>
      <c r="AOY344" s="1"/>
      <c r="AOZ344" s="1"/>
      <c r="APA344" s="1"/>
      <c r="APB344" s="1"/>
      <c r="APC344" s="1"/>
      <c r="APD344" s="1"/>
      <c r="APE344" s="1"/>
      <c r="APF344" s="1"/>
      <c r="APG344" s="1"/>
      <c r="APH344" s="1"/>
      <c r="API344" s="1"/>
      <c r="APJ344" s="1"/>
      <c r="APK344" s="1"/>
      <c r="APL344" s="1"/>
      <c r="APM344" s="1"/>
      <c r="APN344" s="1"/>
      <c r="APO344" s="1"/>
      <c r="APP344" s="1"/>
      <c r="APQ344" s="1"/>
      <c r="APR344" s="1"/>
      <c r="APS344" s="1"/>
      <c r="APT344" s="1"/>
      <c r="APU344" s="1"/>
      <c r="APV344" s="1"/>
      <c r="APW344" s="1"/>
      <c r="APX344" s="1"/>
      <c r="APY344" s="1"/>
      <c r="APZ344" s="1"/>
      <c r="AQA344" s="1"/>
      <c r="AQB344" s="1"/>
      <c r="AQC344" s="1"/>
      <c r="AQD344" s="1"/>
      <c r="AQE344" s="1"/>
      <c r="AQF344" s="1"/>
      <c r="AQG344" s="1"/>
      <c r="AQH344" s="1"/>
      <c r="AQI344" s="1"/>
      <c r="AQJ344" s="1"/>
      <c r="AQK344" s="1"/>
      <c r="AQL344" s="1"/>
      <c r="AQM344" s="1"/>
      <c r="AQN344" s="1"/>
      <c r="AQO344" s="1"/>
      <c r="AQP344" s="1"/>
      <c r="AQQ344" s="1"/>
      <c r="AQR344" s="1"/>
      <c r="AQS344" s="1"/>
      <c r="AQT344" s="1"/>
      <c r="AQU344" s="1"/>
      <c r="AQV344" s="1"/>
      <c r="AQW344" s="1"/>
      <c r="AQX344" s="1"/>
      <c r="AQY344" s="1"/>
      <c r="AQZ344" s="1"/>
      <c r="ARA344" s="1"/>
      <c r="ARB344" s="1"/>
      <c r="ARC344" s="1"/>
      <c r="ARD344" s="1"/>
      <c r="ARE344" s="1"/>
      <c r="ARF344" s="1"/>
      <c r="ARG344" s="1"/>
      <c r="ARH344" s="1"/>
      <c r="ARI344" s="1"/>
      <c r="ARJ344" s="1"/>
      <c r="ARK344" s="1"/>
      <c r="ARL344" s="1"/>
      <c r="ARM344" s="1"/>
      <c r="ARN344" s="1"/>
      <c r="ARO344" s="1"/>
      <c r="ARP344" s="1"/>
      <c r="ARQ344" s="1"/>
      <c r="ARR344" s="1"/>
      <c r="ARS344" s="1"/>
      <c r="ART344" s="1"/>
      <c r="ARU344" s="1"/>
      <c r="ARV344" s="1"/>
      <c r="ARW344" s="1"/>
      <c r="ARX344" s="1"/>
      <c r="ARY344" s="1"/>
      <c r="ARZ344" s="1"/>
      <c r="ASA344" s="1"/>
      <c r="ASB344" s="1"/>
      <c r="ASC344" s="1"/>
      <c r="ASD344" s="1"/>
      <c r="ASE344" s="1"/>
      <c r="ASF344" s="1"/>
      <c r="ASG344" s="1"/>
      <c r="ASH344" s="1"/>
      <c r="ASI344" s="1"/>
      <c r="ASJ344" s="1"/>
      <c r="ASK344" s="1"/>
      <c r="ASL344" s="1"/>
      <c r="ASM344" s="1"/>
      <c r="ASN344" s="1"/>
      <c r="ASO344" s="1"/>
      <c r="ASP344" s="1"/>
      <c r="ASQ344" s="1"/>
      <c r="ASR344" s="1"/>
      <c r="ASS344" s="1"/>
      <c r="AST344" s="1"/>
      <c r="ASU344" s="1"/>
      <c r="ASV344" s="1"/>
      <c r="ASW344" s="1"/>
      <c r="ASX344" s="1"/>
      <c r="ASY344" s="1"/>
      <c r="ASZ344" s="1"/>
      <c r="ATA344" s="1"/>
      <c r="ATB344" s="1"/>
      <c r="ATC344" s="1"/>
      <c r="ATD344" s="1"/>
      <c r="ATE344" s="1"/>
      <c r="ATF344" s="1"/>
      <c r="ATG344" s="1"/>
      <c r="ATH344" s="1"/>
      <c r="ATI344" s="1"/>
      <c r="ATJ344" s="1"/>
      <c r="ATK344" s="1"/>
      <c r="ATL344" s="1"/>
      <c r="ATM344" s="1"/>
      <c r="ATN344" s="1"/>
      <c r="ATO344" s="1"/>
      <c r="ATP344" s="1"/>
      <c r="ATQ344" s="1"/>
      <c r="ATR344" s="1"/>
      <c r="ATS344" s="1"/>
      <c r="ATT344" s="1"/>
      <c r="ATU344" s="1"/>
      <c r="ATV344" s="1"/>
      <c r="ATW344" s="1"/>
      <c r="ATX344" s="1"/>
      <c r="ATY344" s="1"/>
      <c r="ATZ344" s="1"/>
      <c r="AUA344" s="1"/>
      <c r="AUB344" s="1"/>
      <c r="AUC344" s="1"/>
      <c r="AUD344" s="1"/>
      <c r="AUE344" s="1"/>
      <c r="AUF344" s="1"/>
      <c r="AUG344" s="1"/>
      <c r="AUH344" s="1"/>
      <c r="AUI344" s="1"/>
      <c r="AUJ344" s="1"/>
      <c r="AUK344" s="1"/>
      <c r="AUL344" s="1"/>
      <c r="AUM344" s="1"/>
      <c r="AUN344" s="1"/>
      <c r="AUO344" s="1"/>
      <c r="AUP344" s="1"/>
      <c r="AUQ344" s="1"/>
      <c r="AUR344" s="1"/>
      <c r="AUS344" s="1"/>
      <c r="AUT344" s="1"/>
      <c r="AUU344" s="1"/>
      <c r="AUV344" s="1"/>
      <c r="AUW344" s="1"/>
      <c r="AUX344" s="1"/>
      <c r="AUY344" s="1"/>
      <c r="AUZ344" s="1"/>
      <c r="AVA344" s="1"/>
      <c r="AVB344" s="1"/>
      <c r="AVC344" s="1"/>
      <c r="AVD344" s="1"/>
      <c r="AVE344" s="1"/>
      <c r="AVF344" s="1"/>
      <c r="AVG344" s="1"/>
      <c r="AVH344" s="1"/>
      <c r="AVI344" s="1"/>
      <c r="AVJ344" s="1"/>
      <c r="AVK344" s="1"/>
      <c r="AVL344" s="1"/>
      <c r="AVM344" s="1"/>
      <c r="AVN344" s="1"/>
      <c r="AVO344" s="1"/>
      <c r="AVP344" s="1"/>
      <c r="AVQ344" s="1"/>
      <c r="AVR344" s="1"/>
      <c r="AVS344" s="1"/>
      <c r="AVT344" s="1"/>
      <c r="AVU344" s="1"/>
      <c r="AVV344" s="1"/>
      <c r="AVW344" s="1"/>
      <c r="AVX344" s="1"/>
      <c r="AVY344" s="1"/>
      <c r="AVZ344" s="1"/>
      <c r="AWA344" s="1"/>
      <c r="AWB344" s="1"/>
      <c r="AWC344" s="1"/>
      <c r="AWD344" s="1"/>
      <c r="AWE344" s="1"/>
      <c r="AWF344" s="1"/>
      <c r="AWG344" s="1"/>
      <c r="AWH344" s="1"/>
      <c r="AWI344" s="1"/>
      <c r="AWJ344" s="1"/>
      <c r="AWK344" s="1"/>
      <c r="AWL344" s="1"/>
      <c r="AWM344" s="1"/>
      <c r="AWN344" s="1"/>
      <c r="AWO344" s="1"/>
      <c r="AWP344" s="1"/>
      <c r="AWQ344" s="1"/>
      <c r="AWR344" s="1"/>
      <c r="AWS344" s="1"/>
      <c r="AWT344" s="1"/>
      <c r="AWU344" s="1"/>
      <c r="AWV344" s="1"/>
      <c r="AWW344" s="1"/>
      <c r="AWX344" s="1"/>
      <c r="AWY344" s="1"/>
      <c r="AWZ344" s="1"/>
      <c r="AXA344" s="1"/>
      <c r="AXB344" s="1"/>
      <c r="AXC344" s="1"/>
      <c r="AXD344" s="1"/>
      <c r="AXE344" s="1"/>
      <c r="AXF344" s="1"/>
      <c r="AXG344" s="1"/>
      <c r="AXH344" s="1"/>
      <c r="AXI344" s="1"/>
      <c r="AXJ344" s="1"/>
      <c r="AXK344" s="1"/>
      <c r="AXL344" s="1"/>
      <c r="AXM344" s="1"/>
      <c r="AXN344" s="1"/>
      <c r="AXO344" s="1"/>
      <c r="AXP344" s="1"/>
      <c r="AXQ344" s="1"/>
      <c r="AXR344" s="1"/>
      <c r="AXS344" s="1"/>
      <c r="AXT344" s="1"/>
      <c r="AXU344" s="1"/>
      <c r="AXV344" s="1"/>
      <c r="AXW344" s="1"/>
      <c r="AXX344" s="1"/>
      <c r="AXY344" s="1"/>
      <c r="AXZ344" s="1"/>
      <c r="AYA344" s="1"/>
      <c r="AYB344" s="1"/>
      <c r="AYC344" s="1"/>
      <c r="AYD344" s="1"/>
      <c r="AYE344" s="1"/>
      <c r="AYF344" s="1"/>
      <c r="AYG344" s="1"/>
      <c r="AYH344" s="1"/>
      <c r="AYI344" s="1"/>
      <c r="AYJ344" s="1"/>
      <c r="AYK344" s="1"/>
      <c r="AYL344" s="1"/>
      <c r="AYM344" s="1"/>
      <c r="AYN344" s="1"/>
      <c r="AYO344" s="1"/>
      <c r="AYP344" s="1"/>
      <c r="AYQ344" s="1"/>
      <c r="AYR344" s="1"/>
      <c r="AYS344" s="1"/>
      <c r="AYT344" s="1"/>
      <c r="AYU344" s="1"/>
      <c r="AYV344" s="1"/>
      <c r="AYW344" s="1"/>
      <c r="AYX344" s="1"/>
      <c r="AYY344" s="1"/>
      <c r="AYZ344" s="1"/>
      <c r="AZA344" s="1"/>
      <c r="AZB344" s="1"/>
      <c r="AZC344" s="1"/>
      <c r="AZD344" s="1"/>
      <c r="AZE344" s="1"/>
      <c r="AZF344" s="1"/>
      <c r="AZG344" s="1"/>
      <c r="AZH344" s="1"/>
      <c r="AZI344" s="1"/>
      <c r="AZJ344" s="1"/>
      <c r="AZK344" s="1"/>
      <c r="AZL344" s="1"/>
      <c r="AZM344" s="1"/>
      <c r="AZN344" s="1"/>
      <c r="AZO344" s="1"/>
      <c r="AZP344" s="1"/>
      <c r="AZQ344" s="1"/>
      <c r="AZR344" s="1"/>
      <c r="AZS344" s="1"/>
      <c r="AZT344" s="1"/>
      <c r="AZU344" s="1"/>
      <c r="AZV344" s="1"/>
      <c r="AZW344" s="1"/>
      <c r="AZX344" s="1"/>
      <c r="AZY344" s="1"/>
      <c r="AZZ344" s="1"/>
      <c r="BAA344" s="1"/>
      <c r="BAB344" s="1"/>
      <c r="BAC344" s="1"/>
      <c r="BAD344" s="1"/>
      <c r="BAE344" s="1"/>
      <c r="BAF344" s="1"/>
      <c r="BAG344" s="1"/>
      <c r="BAH344" s="1"/>
      <c r="BAI344" s="1"/>
      <c r="BAJ344" s="1"/>
      <c r="BAK344" s="1"/>
      <c r="BAL344" s="1"/>
      <c r="BAM344" s="1"/>
      <c r="BAN344" s="1"/>
      <c r="BAO344" s="1"/>
      <c r="BAP344" s="1"/>
      <c r="BAQ344" s="1"/>
      <c r="BAR344" s="1"/>
      <c r="BAS344" s="1"/>
      <c r="BAT344" s="1"/>
      <c r="BAU344" s="1"/>
      <c r="BAV344" s="1"/>
      <c r="BAW344" s="1"/>
      <c r="BAX344" s="1"/>
      <c r="BAY344" s="1"/>
      <c r="BAZ344" s="1"/>
      <c r="BBA344" s="1"/>
      <c r="BBB344" s="1"/>
      <c r="BBC344" s="1"/>
      <c r="BBD344" s="1"/>
      <c r="BBE344" s="1"/>
      <c r="BBF344" s="1"/>
      <c r="BBG344" s="1"/>
      <c r="BBH344" s="1"/>
      <c r="BBI344" s="1"/>
      <c r="BBJ344" s="1"/>
      <c r="BBK344" s="1"/>
      <c r="BBL344" s="1"/>
      <c r="BBM344" s="1"/>
      <c r="BBN344" s="1"/>
      <c r="BBO344" s="1"/>
      <c r="BBP344" s="1"/>
      <c r="BBQ344" s="1"/>
      <c r="BBR344" s="1"/>
      <c r="BBS344" s="1"/>
      <c r="BBT344" s="1"/>
      <c r="BBU344" s="1"/>
      <c r="BBV344" s="1"/>
      <c r="BBW344" s="1"/>
      <c r="BBX344" s="1"/>
      <c r="BBY344" s="1"/>
      <c r="BBZ344" s="1"/>
      <c r="BCA344" s="1"/>
      <c r="BCB344" s="1"/>
      <c r="BCC344" s="1"/>
      <c r="BCD344" s="1"/>
      <c r="BCE344" s="1"/>
      <c r="BCF344" s="1"/>
      <c r="BCG344" s="1"/>
      <c r="BCH344" s="1"/>
      <c r="BCI344" s="1"/>
      <c r="BCJ344" s="1"/>
      <c r="BCK344" s="1"/>
      <c r="BCL344" s="1"/>
      <c r="BCM344" s="1"/>
      <c r="BCN344" s="1"/>
      <c r="BCO344" s="1"/>
      <c r="BCP344" s="1"/>
      <c r="BCQ344" s="1"/>
      <c r="BCR344" s="1"/>
      <c r="BCS344" s="1"/>
      <c r="BCT344" s="1"/>
      <c r="BCU344" s="1"/>
      <c r="BCV344" s="1"/>
      <c r="BCW344" s="1"/>
      <c r="BCX344" s="1"/>
      <c r="BCY344" s="1"/>
      <c r="BCZ344" s="1"/>
      <c r="BDA344" s="1"/>
      <c r="BDB344" s="1"/>
      <c r="BDC344" s="1"/>
      <c r="BDD344" s="1"/>
      <c r="BDE344" s="1"/>
      <c r="BDF344" s="1"/>
      <c r="BDG344" s="1"/>
      <c r="BDH344" s="1"/>
      <c r="BDI344" s="1"/>
      <c r="BDJ344" s="1"/>
      <c r="BDK344" s="1"/>
      <c r="BDL344" s="1"/>
      <c r="BDM344" s="1"/>
      <c r="BDN344" s="1"/>
      <c r="BDO344" s="1"/>
      <c r="BDP344" s="1"/>
      <c r="BDQ344" s="1"/>
      <c r="BDR344" s="1"/>
      <c r="BDS344" s="1"/>
      <c r="BDT344" s="1"/>
      <c r="BDU344" s="1"/>
      <c r="BDV344" s="1"/>
      <c r="BDW344" s="1"/>
      <c r="BDX344" s="1"/>
      <c r="BDY344" s="1"/>
      <c r="BDZ344" s="1"/>
      <c r="BEA344" s="1"/>
      <c r="BEB344" s="1"/>
      <c r="BEC344" s="1"/>
      <c r="BED344" s="1"/>
      <c r="BEE344" s="1"/>
      <c r="BEF344" s="1"/>
      <c r="BEG344" s="1"/>
      <c r="BEH344" s="1"/>
      <c r="BEI344" s="1"/>
      <c r="BEJ344" s="1"/>
      <c r="BEK344" s="1"/>
      <c r="BEL344" s="1"/>
      <c r="BEM344" s="1"/>
      <c r="BEN344" s="1"/>
      <c r="BEO344" s="1"/>
      <c r="BEP344" s="1"/>
      <c r="BEQ344" s="1"/>
      <c r="BER344" s="1"/>
      <c r="BES344" s="1"/>
      <c r="BET344" s="1"/>
      <c r="BEU344" s="1"/>
      <c r="BEV344" s="1"/>
      <c r="BEW344" s="1"/>
      <c r="BEX344" s="1"/>
      <c r="BEY344" s="1"/>
      <c r="BEZ344" s="1"/>
      <c r="BFA344" s="1"/>
      <c r="BFB344" s="1"/>
      <c r="BFC344" s="1"/>
      <c r="BFD344" s="1"/>
      <c r="BFE344" s="1"/>
      <c r="BFF344" s="1"/>
      <c r="BFG344" s="1"/>
      <c r="BFH344" s="1"/>
      <c r="BFI344" s="1"/>
      <c r="BFJ344" s="1"/>
      <c r="BFK344" s="1"/>
      <c r="BFL344" s="1"/>
      <c r="BFM344" s="1"/>
      <c r="BFN344" s="1"/>
      <c r="BFO344" s="1"/>
      <c r="BFP344" s="1"/>
      <c r="BFQ344" s="1"/>
      <c r="BFR344" s="1"/>
      <c r="BFS344" s="1"/>
      <c r="BFT344" s="1"/>
      <c r="BFU344" s="1"/>
      <c r="BFV344" s="1"/>
      <c r="BFW344" s="1"/>
      <c r="BFX344" s="1"/>
      <c r="BFY344" s="1"/>
      <c r="BFZ344" s="1"/>
      <c r="BGA344" s="1"/>
      <c r="BGB344" s="1"/>
      <c r="BGC344" s="1"/>
      <c r="BGD344" s="1"/>
      <c r="BGE344" s="1"/>
      <c r="BGF344" s="1"/>
      <c r="BGG344" s="1"/>
      <c r="BGH344" s="1"/>
      <c r="BGI344" s="1"/>
      <c r="BGJ344" s="1"/>
      <c r="BGK344" s="1"/>
      <c r="BGL344" s="1"/>
      <c r="BGM344" s="1"/>
      <c r="BGN344" s="1"/>
      <c r="BGO344" s="1"/>
      <c r="BGP344" s="1"/>
      <c r="BGQ344" s="1"/>
      <c r="BGR344" s="1"/>
      <c r="BGS344" s="1"/>
      <c r="BGT344" s="1"/>
      <c r="BGU344" s="1"/>
      <c r="BGV344" s="1"/>
      <c r="BGW344" s="1"/>
      <c r="BGX344" s="1"/>
      <c r="BGY344" s="1"/>
      <c r="BGZ344" s="1"/>
      <c r="BHA344" s="1"/>
      <c r="BHB344" s="1"/>
      <c r="BHC344" s="1"/>
      <c r="BHD344" s="1"/>
      <c r="BHE344" s="1"/>
      <c r="BHF344" s="1"/>
      <c r="BHG344" s="1"/>
      <c r="BHH344" s="1"/>
      <c r="BHI344" s="1"/>
      <c r="BHJ344" s="1"/>
      <c r="BHK344" s="1"/>
      <c r="BHL344" s="1"/>
      <c r="BHM344" s="1"/>
      <c r="BHN344" s="1"/>
      <c r="BHO344" s="1"/>
      <c r="BHP344" s="1"/>
      <c r="BHQ344" s="1"/>
      <c r="BHR344" s="1"/>
      <c r="BHS344" s="1"/>
      <c r="BHT344" s="1"/>
      <c r="BHU344" s="1"/>
      <c r="BHV344" s="1"/>
      <c r="BHW344" s="1"/>
      <c r="BHX344" s="1"/>
      <c r="BHY344" s="1"/>
      <c r="BHZ344" s="1"/>
      <c r="BIA344" s="1"/>
      <c r="BIB344" s="1"/>
      <c r="BIC344" s="1"/>
      <c r="BID344" s="1"/>
      <c r="BIE344" s="1"/>
      <c r="BIF344" s="1"/>
      <c r="BIG344" s="1"/>
      <c r="BIH344" s="1"/>
      <c r="BII344" s="1"/>
      <c r="BIJ344" s="1"/>
      <c r="BIK344" s="1"/>
      <c r="BIL344" s="1"/>
      <c r="BIM344" s="1"/>
      <c r="BIN344" s="1"/>
      <c r="BIO344" s="1"/>
      <c r="BIP344" s="1"/>
      <c r="BIQ344" s="1"/>
      <c r="BIR344" s="1"/>
      <c r="BIS344" s="1"/>
      <c r="BIT344" s="1"/>
      <c r="BIU344" s="1"/>
      <c r="BIV344" s="1"/>
      <c r="BIW344" s="1"/>
      <c r="BIX344" s="1"/>
      <c r="BIY344" s="1"/>
      <c r="BIZ344" s="1"/>
      <c r="BJA344" s="1"/>
      <c r="BJB344" s="1"/>
      <c r="BJC344" s="1"/>
      <c r="BJD344" s="1"/>
      <c r="BJE344" s="1"/>
      <c r="BJF344" s="1"/>
      <c r="BJG344" s="1"/>
      <c r="BJH344" s="1"/>
      <c r="BJI344" s="1"/>
      <c r="BJJ344" s="1"/>
      <c r="BJK344" s="1"/>
      <c r="BJL344" s="1"/>
      <c r="BJM344" s="1"/>
      <c r="BJN344" s="1"/>
      <c r="BJO344" s="1"/>
      <c r="BJP344" s="1"/>
      <c r="BJQ344" s="1"/>
      <c r="BJR344" s="1"/>
      <c r="BJS344" s="1"/>
      <c r="BJT344" s="1"/>
      <c r="BJU344" s="1"/>
      <c r="BJV344" s="1"/>
      <c r="BJW344" s="1"/>
      <c r="BJX344" s="1"/>
      <c r="BJY344" s="1"/>
      <c r="BJZ344" s="1"/>
      <c r="BKA344" s="1"/>
      <c r="BKB344" s="1"/>
      <c r="BKC344" s="1"/>
      <c r="BKD344" s="1"/>
      <c r="BKE344" s="1"/>
      <c r="BKF344" s="1"/>
      <c r="BKG344" s="1"/>
      <c r="BKH344" s="1"/>
      <c r="BKI344" s="1"/>
      <c r="BKJ344" s="1"/>
      <c r="BKK344" s="1"/>
      <c r="BKL344" s="1"/>
      <c r="BKM344" s="1"/>
      <c r="BKN344" s="1"/>
      <c r="BKO344" s="1"/>
      <c r="BKP344" s="1"/>
      <c r="BKQ344" s="1"/>
      <c r="BKR344" s="1"/>
      <c r="BKS344" s="1"/>
      <c r="BKT344" s="1"/>
      <c r="BKU344" s="1"/>
      <c r="BKV344" s="1"/>
      <c r="BKW344" s="1"/>
      <c r="BKX344" s="1"/>
      <c r="BKY344" s="1"/>
      <c r="BKZ344" s="1"/>
      <c r="BLA344" s="1"/>
      <c r="BLB344" s="1"/>
      <c r="BLC344" s="1"/>
      <c r="BLD344" s="1"/>
      <c r="BLE344" s="1"/>
      <c r="BLF344" s="1"/>
      <c r="BLG344" s="1"/>
      <c r="BLH344" s="1"/>
      <c r="BLI344" s="1"/>
      <c r="BLJ344" s="1"/>
      <c r="BLK344" s="1"/>
      <c r="BLL344" s="1"/>
      <c r="BLM344" s="1"/>
      <c r="BLN344" s="1"/>
      <c r="BLO344" s="1"/>
      <c r="BLP344" s="1"/>
      <c r="BLQ344" s="1"/>
      <c r="BLR344" s="1"/>
      <c r="BLS344" s="1"/>
      <c r="BLT344" s="1"/>
      <c r="BLU344" s="1"/>
      <c r="BLV344" s="1"/>
      <c r="BLW344" s="1"/>
      <c r="BLX344" s="1"/>
      <c r="BLY344" s="1"/>
      <c r="BLZ344" s="1"/>
      <c r="BMA344" s="1"/>
      <c r="BMB344" s="1"/>
      <c r="BMC344" s="1"/>
      <c r="BMD344" s="1"/>
      <c r="BME344" s="1"/>
      <c r="BMF344" s="1"/>
      <c r="BMG344" s="1"/>
      <c r="BMH344" s="1"/>
      <c r="BMI344" s="1"/>
      <c r="BMJ344" s="1"/>
      <c r="BMK344" s="1"/>
      <c r="BML344" s="1"/>
      <c r="BMM344" s="1"/>
      <c r="BMN344" s="1"/>
      <c r="BMO344" s="1"/>
      <c r="BMP344" s="1"/>
      <c r="BMQ344" s="1"/>
      <c r="BMR344" s="1"/>
      <c r="BMS344" s="1"/>
      <c r="BMT344" s="1"/>
      <c r="BMU344" s="1"/>
      <c r="BMV344" s="1"/>
      <c r="BMW344" s="1"/>
      <c r="BMX344" s="1"/>
      <c r="BMY344" s="1"/>
      <c r="BMZ344" s="1"/>
      <c r="BNA344" s="1"/>
      <c r="BNB344" s="1"/>
      <c r="BNC344" s="1"/>
      <c r="BND344" s="1"/>
      <c r="BNE344" s="1"/>
      <c r="BNF344" s="1"/>
      <c r="BNG344" s="1"/>
      <c r="BNH344" s="1"/>
      <c r="BNI344" s="1"/>
      <c r="BNJ344" s="1"/>
      <c r="BNK344" s="1"/>
      <c r="BNL344" s="1"/>
      <c r="BNM344" s="1"/>
      <c r="BNN344" s="1"/>
      <c r="BNO344" s="1"/>
      <c r="BNP344" s="1"/>
      <c r="BNQ344" s="1"/>
      <c r="BNR344" s="1"/>
      <c r="BNS344" s="1"/>
      <c r="BNT344" s="1"/>
      <c r="BNU344" s="1"/>
      <c r="BNV344" s="1"/>
      <c r="BNW344" s="1"/>
      <c r="BNX344" s="1"/>
      <c r="BNY344" s="1"/>
      <c r="BNZ344" s="1"/>
      <c r="BOA344" s="1"/>
      <c r="BOB344" s="1"/>
      <c r="BOC344" s="1"/>
      <c r="BOD344" s="1"/>
      <c r="BOE344" s="1"/>
      <c r="BOF344" s="1"/>
      <c r="BOG344" s="1"/>
      <c r="BOH344" s="1"/>
      <c r="BOI344" s="1"/>
      <c r="BOJ344" s="1"/>
      <c r="BOK344" s="1"/>
      <c r="BOL344" s="1"/>
      <c r="BOM344" s="1"/>
      <c r="BON344" s="1"/>
      <c r="BOO344" s="1"/>
      <c r="BOP344" s="1"/>
      <c r="BOQ344" s="1"/>
      <c r="BOR344" s="1"/>
      <c r="BOS344" s="1"/>
      <c r="BOT344" s="1"/>
      <c r="BOU344" s="1"/>
      <c r="BOV344" s="1"/>
      <c r="BOW344" s="1"/>
      <c r="BOX344" s="1"/>
      <c r="BOY344" s="1"/>
      <c r="BOZ344" s="1"/>
      <c r="BPA344" s="1"/>
      <c r="BPB344" s="1"/>
      <c r="BPC344" s="1"/>
      <c r="BPD344" s="1"/>
      <c r="BPE344" s="1"/>
      <c r="BPF344" s="1"/>
      <c r="BPG344" s="1"/>
      <c r="BPH344" s="1"/>
      <c r="BPI344" s="1"/>
      <c r="BPJ344" s="1"/>
      <c r="BPK344" s="1"/>
      <c r="BPL344" s="1"/>
      <c r="BPM344" s="1"/>
      <c r="BPN344" s="1"/>
      <c r="BPO344" s="1"/>
      <c r="BPP344" s="1"/>
      <c r="BPQ344" s="1"/>
      <c r="BPR344" s="1"/>
      <c r="BPS344" s="1"/>
      <c r="BPT344" s="1"/>
      <c r="BPU344" s="1"/>
      <c r="BPV344" s="1"/>
      <c r="BPW344" s="1"/>
      <c r="BPX344" s="1"/>
      <c r="BPY344" s="1"/>
      <c r="BPZ344" s="1"/>
      <c r="BQA344" s="1"/>
      <c r="BQB344" s="1"/>
      <c r="BQC344" s="1"/>
      <c r="BQD344" s="1"/>
      <c r="BQE344" s="1"/>
      <c r="BQF344" s="1"/>
      <c r="BQG344" s="1"/>
      <c r="BQH344" s="1"/>
      <c r="BQI344" s="1"/>
      <c r="BQJ344" s="1"/>
      <c r="BQK344" s="1"/>
      <c r="BQL344" s="1"/>
      <c r="BQM344" s="1"/>
      <c r="BQN344" s="1"/>
      <c r="BQO344" s="1"/>
      <c r="BQP344" s="1"/>
      <c r="BQQ344" s="1"/>
      <c r="BQR344" s="1"/>
      <c r="BQS344" s="1"/>
      <c r="BQT344" s="1"/>
      <c r="BQU344" s="1"/>
      <c r="BQV344" s="1"/>
      <c r="BQW344" s="1"/>
      <c r="BQX344" s="1"/>
      <c r="BQY344" s="1"/>
      <c r="BQZ344" s="1"/>
      <c r="BRA344" s="1"/>
      <c r="BRB344" s="1"/>
      <c r="BRC344" s="1"/>
      <c r="BRD344" s="1"/>
      <c r="BRE344" s="1"/>
      <c r="BRF344" s="1"/>
      <c r="BRG344" s="1"/>
      <c r="BRH344" s="1"/>
      <c r="BRI344" s="1"/>
      <c r="BRJ344" s="1"/>
      <c r="BRK344" s="1"/>
      <c r="BRL344" s="1"/>
      <c r="BRM344" s="1"/>
      <c r="BRN344" s="1"/>
      <c r="BRO344" s="1"/>
      <c r="BRP344" s="1"/>
      <c r="BRQ344" s="1"/>
      <c r="BRR344" s="1"/>
      <c r="BRS344" s="1"/>
      <c r="BRT344" s="1"/>
      <c r="BRU344" s="1"/>
      <c r="BRV344" s="1"/>
      <c r="BRW344" s="1"/>
      <c r="BRX344" s="1"/>
      <c r="BRY344" s="1"/>
      <c r="BRZ344" s="1"/>
      <c r="BSA344" s="1"/>
      <c r="BSB344" s="1"/>
      <c r="BSC344" s="1"/>
      <c r="BSD344" s="1"/>
      <c r="BSE344" s="1"/>
      <c r="BSF344" s="1"/>
      <c r="BSG344" s="1"/>
      <c r="BSH344" s="1"/>
      <c r="BSI344" s="1"/>
      <c r="BSJ344" s="1"/>
      <c r="BSK344" s="1"/>
      <c r="BSL344" s="1"/>
      <c r="BSM344" s="1"/>
      <c r="BSN344" s="1"/>
      <c r="BSO344" s="1"/>
      <c r="BSP344" s="1"/>
      <c r="BSQ344" s="1"/>
      <c r="BSR344" s="1"/>
      <c r="BSS344" s="1"/>
      <c r="BST344" s="1"/>
      <c r="BSU344" s="1"/>
      <c r="BSV344" s="1"/>
      <c r="BSW344" s="1"/>
      <c r="BSX344" s="1"/>
      <c r="BSY344" s="1"/>
      <c r="BSZ344" s="1"/>
      <c r="BTA344" s="1"/>
      <c r="BTB344" s="1"/>
      <c r="BTC344" s="1"/>
      <c r="BTD344" s="1"/>
      <c r="BTE344" s="1"/>
      <c r="BTF344" s="1"/>
      <c r="BTG344" s="1"/>
      <c r="BTH344" s="1"/>
      <c r="BTI344" s="1"/>
      <c r="BTJ344" s="1"/>
      <c r="BTK344" s="1"/>
      <c r="BTL344" s="1"/>
      <c r="BTM344" s="1"/>
      <c r="BTN344" s="1"/>
      <c r="BTO344" s="1"/>
      <c r="BTP344" s="1"/>
      <c r="BTQ344" s="1"/>
      <c r="BTR344" s="1"/>
      <c r="BTS344" s="1"/>
      <c r="BTT344" s="1"/>
      <c r="BTU344" s="1"/>
      <c r="BTV344" s="1"/>
      <c r="BTW344" s="1"/>
      <c r="BTX344" s="1"/>
      <c r="BTY344" s="1"/>
      <c r="BTZ344" s="1"/>
      <c r="BUA344" s="1"/>
      <c r="BUB344" s="1"/>
      <c r="BUC344" s="1"/>
      <c r="BUD344" s="1"/>
      <c r="BUE344" s="1"/>
      <c r="BUF344" s="1"/>
      <c r="BUG344" s="1"/>
      <c r="BUH344" s="1"/>
      <c r="BUI344" s="1"/>
      <c r="BUJ344" s="1"/>
      <c r="BUK344" s="1"/>
      <c r="BUL344" s="1"/>
      <c r="BUM344" s="1"/>
      <c r="BUN344" s="1"/>
      <c r="BUO344" s="1"/>
      <c r="BUP344" s="1"/>
      <c r="BUQ344" s="1"/>
      <c r="BUR344" s="1"/>
      <c r="BUS344" s="1"/>
      <c r="BUT344" s="1"/>
      <c r="BUU344" s="1"/>
      <c r="BUV344" s="1"/>
      <c r="BUW344" s="1"/>
      <c r="BUX344" s="1"/>
      <c r="BUY344" s="1"/>
      <c r="BUZ344" s="1"/>
      <c r="BVA344" s="1"/>
      <c r="BVB344" s="1"/>
      <c r="BVC344" s="1"/>
      <c r="BVD344" s="1"/>
      <c r="BVE344" s="1"/>
      <c r="BVF344" s="1"/>
      <c r="BVG344" s="1"/>
      <c r="BVH344" s="1"/>
      <c r="BVI344" s="1"/>
      <c r="BVJ344" s="1"/>
      <c r="BVK344" s="1"/>
      <c r="BVL344" s="1"/>
      <c r="BVM344" s="1"/>
      <c r="BVN344" s="1"/>
      <c r="BVO344" s="1"/>
      <c r="BVP344" s="1"/>
      <c r="BVQ344" s="1"/>
      <c r="BVR344" s="1"/>
      <c r="BVS344" s="1"/>
      <c r="BVT344" s="1"/>
      <c r="BVU344" s="1"/>
      <c r="BVV344" s="1"/>
      <c r="BVW344" s="1"/>
      <c r="BVX344" s="1"/>
      <c r="BVY344" s="1"/>
      <c r="BVZ344" s="1"/>
      <c r="BWA344" s="1"/>
      <c r="BWB344" s="1"/>
      <c r="BWC344" s="1"/>
      <c r="BWD344" s="1"/>
      <c r="BWE344" s="1"/>
      <c r="BWF344" s="1"/>
      <c r="BWG344" s="1"/>
      <c r="BWH344" s="1"/>
      <c r="BWI344" s="1"/>
      <c r="BWJ344" s="1"/>
      <c r="BWK344" s="1"/>
      <c r="BWL344" s="1"/>
      <c r="BWM344" s="1"/>
      <c r="BWN344" s="1"/>
      <c r="BWO344" s="1"/>
      <c r="BWP344" s="1"/>
      <c r="BWQ344" s="1"/>
      <c r="BWR344" s="1"/>
      <c r="BWS344" s="1"/>
      <c r="BWT344" s="1"/>
      <c r="BWU344" s="1"/>
      <c r="BWV344" s="1"/>
      <c r="BWW344" s="1"/>
      <c r="BWX344" s="1"/>
      <c r="BWY344" s="1"/>
      <c r="BWZ344" s="1"/>
      <c r="BXA344" s="1"/>
      <c r="BXB344" s="1"/>
      <c r="BXC344" s="1"/>
      <c r="BXD344" s="1"/>
      <c r="BXE344" s="1"/>
      <c r="BXF344" s="1"/>
      <c r="BXG344" s="1"/>
      <c r="BXH344" s="1"/>
      <c r="BXI344" s="1"/>
      <c r="BXJ344" s="1"/>
      <c r="BXK344" s="1"/>
      <c r="BXL344" s="1"/>
      <c r="BXM344" s="1"/>
      <c r="BXN344" s="1"/>
      <c r="BXO344" s="1"/>
      <c r="BXP344" s="1"/>
      <c r="BXQ344" s="1"/>
      <c r="BXR344" s="1"/>
      <c r="BXS344" s="1"/>
      <c r="BXT344" s="1"/>
      <c r="BXU344" s="1"/>
      <c r="BXV344" s="1"/>
      <c r="BXW344" s="1"/>
      <c r="BXX344" s="1"/>
      <c r="BXY344" s="1"/>
      <c r="BXZ344" s="1"/>
      <c r="BYA344" s="1"/>
      <c r="BYB344" s="1"/>
      <c r="BYC344" s="1"/>
      <c r="BYD344" s="1"/>
      <c r="BYE344" s="1"/>
      <c r="BYF344" s="1"/>
      <c r="BYG344" s="1"/>
      <c r="BYH344" s="1"/>
      <c r="BYI344" s="1"/>
      <c r="BYJ344" s="1"/>
      <c r="BYK344" s="1"/>
      <c r="BYL344" s="1"/>
      <c r="BYM344" s="1"/>
      <c r="BYN344" s="1"/>
      <c r="BYO344" s="1"/>
      <c r="BYP344" s="1"/>
      <c r="BYQ344" s="1"/>
      <c r="BYR344" s="1"/>
      <c r="BYS344" s="1"/>
      <c r="BYT344" s="1"/>
      <c r="BYU344" s="1"/>
      <c r="BYV344" s="1"/>
      <c r="BYW344" s="1"/>
      <c r="BYX344" s="1"/>
      <c r="BYY344" s="1"/>
      <c r="BYZ344" s="1"/>
      <c r="BZA344" s="1"/>
      <c r="BZB344" s="1"/>
      <c r="BZC344" s="1"/>
      <c r="BZD344" s="1"/>
      <c r="BZE344" s="1"/>
      <c r="BZF344" s="1"/>
      <c r="BZG344" s="1"/>
      <c r="BZH344" s="1"/>
      <c r="BZI344" s="1"/>
      <c r="BZJ344" s="1"/>
      <c r="BZK344" s="1"/>
      <c r="BZL344" s="1"/>
      <c r="BZM344" s="1"/>
      <c r="BZN344" s="1"/>
      <c r="BZO344" s="1"/>
      <c r="BZP344" s="1"/>
      <c r="BZQ344" s="1"/>
      <c r="BZR344" s="1"/>
      <c r="BZS344" s="1"/>
      <c r="BZT344" s="1"/>
      <c r="BZU344" s="1"/>
      <c r="BZV344" s="1"/>
      <c r="BZW344" s="1"/>
      <c r="BZX344" s="1"/>
      <c r="BZY344" s="1"/>
      <c r="BZZ344" s="1"/>
      <c r="CAA344" s="1"/>
      <c r="CAB344" s="1"/>
      <c r="CAC344" s="1"/>
      <c r="CAD344" s="1"/>
      <c r="CAE344" s="1"/>
      <c r="CAF344" s="1"/>
      <c r="CAG344" s="1"/>
      <c r="CAH344" s="1"/>
      <c r="CAI344" s="1"/>
      <c r="CAJ344" s="1"/>
      <c r="CAK344" s="1"/>
      <c r="CAL344" s="1"/>
      <c r="CAM344" s="1"/>
      <c r="CAN344" s="1"/>
      <c r="CAO344" s="1"/>
      <c r="CAP344" s="1"/>
      <c r="CAQ344" s="1"/>
      <c r="CAR344" s="1"/>
      <c r="CAS344" s="1"/>
      <c r="CAT344" s="1"/>
      <c r="CAU344" s="1"/>
      <c r="CAV344" s="1"/>
      <c r="CAW344" s="1"/>
      <c r="CAX344" s="1"/>
      <c r="CAY344" s="1"/>
      <c r="CAZ344" s="1"/>
      <c r="CBA344" s="1"/>
      <c r="CBB344" s="1"/>
      <c r="CBC344" s="1"/>
      <c r="CBD344" s="1"/>
      <c r="CBE344" s="1"/>
      <c r="CBF344" s="1"/>
      <c r="CBG344" s="1"/>
      <c r="CBH344" s="1"/>
      <c r="CBI344" s="1"/>
      <c r="CBJ344" s="1"/>
      <c r="CBK344" s="1"/>
      <c r="CBL344" s="1"/>
      <c r="CBM344" s="1"/>
      <c r="CBN344" s="1"/>
      <c r="CBO344" s="1"/>
      <c r="CBP344" s="1"/>
      <c r="CBQ344" s="1"/>
      <c r="CBR344" s="1"/>
      <c r="CBS344" s="1"/>
      <c r="CBT344" s="1"/>
      <c r="CBU344" s="1"/>
      <c r="CBV344" s="1"/>
      <c r="CBW344" s="1"/>
      <c r="CBX344" s="1"/>
      <c r="CBY344" s="1"/>
      <c r="CBZ344" s="1"/>
      <c r="CCA344" s="1"/>
      <c r="CCB344" s="1"/>
      <c r="CCC344" s="1"/>
      <c r="CCD344" s="1"/>
      <c r="CCE344" s="1"/>
      <c r="CCF344" s="1"/>
      <c r="CCG344" s="1"/>
      <c r="CCH344" s="1"/>
      <c r="CCI344" s="1"/>
      <c r="CCJ344" s="1"/>
      <c r="CCK344" s="1"/>
      <c r="CCL344" s="1"/>
      <c r="CCM344" s="1"/>
      <c r="CCN344" s="1"/>
      <c r="CCO344" s="1"/>
      <c r="CCP344" s="1"/>
      <c r="CCQ344" s="1"/>
      <c r="CCR344" s="1"/>
      <c r="CCS344" s="1"/>
      <c r="CCT344" s="1"/>
      <c r="CCU344" s="1"/>
      <c r="CCV344" s="1"/>
      <c r="CCW344" s="1"/>
      <c r="CCX344" s="1"/>
      <c r="CCY344" s="1"/>
      <c r="CCZ344" s="1"/>
      <c r="CDA344" s="1"/>
      <c r="CDB344" s="1"/>
      <c r="CDC344" s="1"/>
      <c r="CDD344" s="1"/>
      <c r="CDE344" s="1"/>
      <c r="CDF344" s="1"/>
      <c r="CDG344" s="1"/>
      <c r="CDH344" s="1"/>
      <c r="CDI344" s="1"/>
      <c r="CDJ344" s="1"/>
      <c r="CDK344" s="1"/>
      <c r="CDL344" s="1"/>
      <c r="CDM344" s="1"/>
      <c r="CDN344" s="1"/>
      <c r="CDO344" s="1"/>
      <c r="CDP344" s="1"/>
      <c r="CDQ344" s="1"/>
      <c r="CDR344" s="1"/>
      <c r="CDS344" s="1"/>
      <c r="CDT344" s="1"/>
      <c r="CDU344" s="1"/>
      <c r="CDV344" s="1"/>
      <c r="CDW344" s="1"/>
      <c r="CDX344" s="1"/>
      <c r="CDY344" s="1"/>
      <c r="CDZ344" s="1"/>
      <c r="CEA344" s="1"/>
      <c r="CEB344" s="1"/>
      <c r="CEC344" s="1"/>
      <c r="CED344" s="1"/>
      <c r="CEE344" s="1"/>
      <c r="CEF344" s="1"/>
      <c r="CEG344" s="1"/>
      <c r="CEH344" s="1"/>
      <c r="CEI344" s="1"/>
      <c r="CEJ344" s="1"/>
      <c r="CEK344" s="1"/>
      <c r="CEL344" s="1"/>
      <c r="CEM344" s="1"/>
      <c r="CEN344" s="1"/>
      <c r="CEO344" s="1"/>
      <c r="CEP344" s="1"/>
      <c r="CEQ344" s="1"/>
      <c r="CER344" s="1"/>
      <c r="CES344" s="1"/>
      <c r="CET344" s="1"/>
      <c r="CEU344" s="1"/>
      <c r="CEV344" s="1"/>
      <c r="CEW344" s="1"/>
      <c r="CEX344" s="1"/>
      <c r="CEY344" s="1"/>
      <c r="CEZ344" s="1"/>
      <c r="CFA344" s="1"/>
      <c r="CFB344" s="1"/>
      <c r="CFC344" s="1"/>
      <c r="CFD344" s="1"/>
      <c r="CFE344" s="1"/>
      <c r="CFF344" s="1"/>
      <c r="CFG344" s="1"/>
      <c r="CFH344" s="1"/>
      <c r="CFI344" s="1"/>
      <c r="CFJ344" s="1"/>
      <c r="CFK344" s="1"/>
      <c r="CFL344" s="1"/>
      <c r="CFM344" s="1"/>
      <c r="CFN344" s="1"/>
      <c r="CFO344" s="1"/>
      <c r="CFP344" s="1"/>
      <c r="CFQ344" s="1"/>
      <c r="CFR344" s="1"/>
      <c r="CFS344" s="1"/>
      <c r="CFT344" s="1"/>
      <c r="CFU344" s="1"/>
      <c r="CFV344" s="1"/>
      <c r="CFW344" s="1"/>
      <c r="CFX344" s="1"/>
      <c r="CFY344" s="1"/>
      <c r="CFZ344" s="1"/>
      <c r="CGA344" s="1"/>
      <c r="CGB344" s="1"/>
      <c r="CGC344" s="1"/>
      <c r="CGD344" s="1"/>
      <c r="CGE344" s="1"/>
      <c r="CGF344" s="1"/>
      <c r="CGG344" s="1"/>
      <c r="CGH344" s="1"/>
      <c r="CGI344" s="1"/>
      <c r="CGJ344" s="1"/>
      <c r="CGK344" s="1"/>
      <c r="CGL344" s="1"/>
      <c r="CGM344" s="1"/>
      <c r="CGN344" s="1"/>
      <c r="CGO344" s="1"/>
      <c r="CGP344" s="1"/>
      <c r="CGQ344" s="1"/>
      <c r="CGR344" s="1"/>
      <c r="CGS344" s="1"/>
      <c r="CGT344" s="1"/>
      <c r="CGU344" s="1"/>
      <c r="CGV344" s="1"/>
      <c r="CGW344" s="1"/>
      <c r="CGX344" s="1"/>
      <c r="CGY344" s="1"/>
      <c r="CGZ344" s="1"/>
      <c r="CHA344" s="1"/>
      <c r="CHB344" s="1"/>
      <c r="CHC344" s="1"/>
      <c r="CHD344" s="1"/>
      <c r="CHE344" s="1"/>
      <c r="CHF344" s="1"/>
      <c r="CHG344" s="1"/>
      <c r="CHH344" s="1"/>
      <c r="CHI344" s="1"/>
      <c r="CHJ344" s="1"/>
      <c r="CHK344" s="1"/>
      <c r="CHL344" s="1"/>
      <c r="CHM344" s="1"/>
      <c r="CHN344" s="1"/>
      <c r="CHO344" s="1"/>
      <c r="CHP344" s="1"/>
      <c r="CHQ344" s="1"/>
      <c r="CHR344" s="1"/>
      <c r="CHS344" s="1"/>
      <c r="CHT344" s="1"/>
      <c r="CHU344" s="1"/>
      <c r="CHV344" s="1"/>
      <c r="CHW344" s="1"/>
      <c r="CHX344" s="1"/>
      <c r="CHY344" s="1"/>
      <c r="CHZ344" s="1"/>
      <c r="CIA344" s="1"/>
      <c r="CIB344" s="1"/>
      <c r="CIC344" s="1"/>
      <c r="CID344" s="1"/>
      <c r="CIE344" s="1"/>
      <c r="CIF344" s="1"/>
      <c r="CIG344" s="1"/>
      <c r="CIH344" s="1"/>
      <c r="CII344" s="1"/>
      <c r="CIJ344" s="1"/>
      <c r="CIK344" s="1"/>
      <c r="CIL344" s="1"/>
      <c r="CIM344" s="1"/>
      <c r="CIN344" s="1"/>
      <c r="CIO344" s="1"/>
      <c r="CIP344" s="1"/>
      <c r="CIQ344" s="1"/>
      <c r="CIR344" s="1"/>
      <c r="CIS344" s="1"/>
      <c r="CIT344" s="1"/>
      <c r="CIU344" s="1"/>
      <c r="CIV344" s="1"/>
      <c r="CIW344" s="1"/>
      <c r="CIX344" s="1"/>
      <c r="CIY344" s="1"/>
      <c r="CIZ344" s="1"/>
      <c r="CJA344" s="1"/>
      <c r="CJB344" s="1"/>
      <c r="CJC344" s="1"/>
      <c r="CJD344" s="1"/>
      <c r="CJE344" s="1"/>
      <c r="CJF344" s="1"/>
      <c r="CJG344" s="1"/>
      <c r="CJH344" s="1"/>
      <c r="CJI344" s="1"/>
      <c r="CJJ344" s="1"/>
      <c r="CJK344" s="1"/>
      <c r="CJL344" s="1"/>
      <c r="CJM344" s="1"/>
      <c r="CJN344" s="1"/>
      <c r="CJO344" s="1"/>
      <c r="CJP344" s="1"/>
      <c r="CJQ344" s="1"/>
      <c r="CJR344" s="1"/>
      <c r="CJS344" s="1"/>
      <c r="CJT344" s="1"/>
      <c r="CJU344" s="1"/>
      <c r="CJV344" s="1"/>
      <c r="CJW344" s="1"/>
      <c r="CJX344" s="1"/>
      <c r="CJY344" s="1"/>
      <c r="CJZ344" s="1"/>
      <c r="CKA344" s="1"/>
      <c r="CKB344" s="1"/>
      <c r="CKC344" s="1"/>
      <c r="CKD344" s="1"/>
      <c r="CKE344" s="1"/>
      <c r="CKF344" s="1"/>
      <c r="CKG344" s="1"/>
      <c r="CKH344" s="1"/>
      <c r="CKI344" s="1"/>
      <c r="CKJ344" s="1"/>
      <c r="CKK344" s="1"/>
      <c r="CKL344" s="1"/>
      <c r="CKM344" s="1"/>
      <c r="CKN344" s="1"/>
      <c r="CKO344" s="1"/>
      <c r="CKP344" s="1"/>
      <c r="CKQ344" s="1"/>
      <c r="CKR344" s="1"/>
      <c r="CKS344" s="1"/>
      <c r="CKT344" s="1"/>
      <c r="CKU344" s="1"/>
      <c r="CKV344" s="1"/>
      <c r="CKW344" s="1"/>
      <c r="CKX344" s="1"/>
      <c r="CKY344" s="1"/>
      <c r="CKZ344" s="1"/>
      <c r="CLA344" s="1"/>
      <c r="CLB344" s="1"/>
      <c r="CLC344" s="1"/>
      <c r="CLD344" s="1"/>
      <c r="CLE344" s="1"/>
      <c r="CLF344" s="1"/>
      <c r="CLG344" s="1"/>
      <c r="CLH344" s="1"/>
      <c r="CLI344" s="1"/>
      <c r="CLJ344" s="1"/>
      <c r="CLK344" s="1"/>
      <c r="CLL344" s="1"/>
      <c r="CLM344" s="1"/>
      <c r="CLN344" s="1"/>
      <c r="CLO344" s="1"/>
      <c r="CLP344" s="1"/>
      <c r="CLQ344" s="1"/>
      <c r="CLR344" s="1"/>
      <c r="CLS344" s="1"/>
      <c r="CLT344" s="1"/>
      <c r="CLU344" s="1"/>
      <c r="CLV344" s="1"/>
      <c r="CLW344" s="1"/>
      <c r="CLX344" s="1"/>
      <c r="CLY344" s="1"/>
      <c r="CLZ344" s="1"/>
      <c r="CMA344" s="1"/>
      <c r="CMB344" s="1"/>
      <c r="CMC344" s="1"/>
      <c r="CMD344" s="1"/>
      <c r="CME344" s="1"/>
      <c r="CMF344" s="1"/>
      <c r="CMG344" s="1"/>
      <c r="CMH344" s="1"/>
      <c r="CMI344" s="1"/>
      <c r="CMJ344" s="1"/>
      <c r="CMK344" s="1"/>
      <c r="CML344" s="1"/>
      <c r="CMM344" s="1"/>
      <c r="CMN344" s="1"/>
      <c r="CMO344" s="1"/>
      <c r="CMP344" s="1"/>
      <c r="CMQ344" s="1"/>
      <c r="CMR344" s="1"/>
      <c r="CMS344" s="1"/>
      <c r="CMT344" s="1"/>
      <c r="CMU344" s="1"/>
      <c r="CMV344" s="1"/>
      <c r="CMW344" s="1"/>
      <c r="CMX344" s="1"/>
      <c r="CMY344" s="1"/>
      <c r="CMZ344" s="1"/>
      <c r="CNA344" s="1"/>
      <c r="CNB344" s="1"/>
      <c r="CNC344" s="1"/>
      <c r="CND344" s="1"/>
      <c r="CNE344" s="1"/>
      <c r="CNF344" s="1"/>
      <c r="CNG344" s="1"/>
      <c r="CNH344" s="1"/>
      <c r="CNI344" s="1"/>
      <c r="CNJ344" s="1"/>
      <c r="CNK344" s="1"/>
      <c r="CNL344" s="1"/>
      <c r="CNM344" s="1"/>
      <c r="CNN344" s="1"/>
      <c r="CNO344" s="1"/>
      <c r="CNP344" s="1"/>
      <c r="CNQ344" s="1"/>
      <c r="CNR344" s="1"/>
      <c r="CNS344" s="1"/>
      <c r="CNT344" s="1"/>
      <c r="CNU344" s="1"/>
      <c r="CNV344" s="1"/>
      <c r="CNW344" s="1"/>
      <c r="CNX344" s="1"/>
      <c r="CNY344" s="1"/>
      <c r="CNZ344" s="1"/>
      <c r="COA344" s="1"/>
      <c r="COB344" s="1"/>
      <c r="COC344" s="1"/>
      <c r="COD344" s="1"/>
      <c r="COE344" s="1"/>
      <c r="COF344" s="1"/>
      <c r="COG344" s="1"/>
      <c r="COH344" s="1"/>
      <c r="COI344" s="1"/>
      <c r="COJ344" s="1"/>
      <c r="COK344" s="1"/>
      <c r="COL344" s="1"/>
      <c r="COM344" s="1"/>
      <c r="CON344" s="1"/>
      <c r="COO344" s="1"/>
      <c r="COP344" s="1"/>
      <c r="COQ344" s="1"/>
      <c r="COR344" s="1"/>
      <c r="COS344" s="1"/>
      <c r="COT344" s="1"/>
      <c r="COU344" s="1"/>
      <c r="COV344" s="1"/>
      <c r="COW344" s="1"/>
      <c r="COX344" s="1"/>
      <c r="COY344" s="1"/>
      <c r="COZ344" s="1"/>
      <c r="CPA344" s="1"/>
      <c r="CPB344" s="1"/>
      <c r="CPC344" s="1"/>
      <c r="CPD344" s="1"/>
      <c r="CPE344" s="1"/>
      <c r="CPF344" s="1"/>
      <c r="CPG344" s="1"/>
      <c r="CPH344" s="1"/>
      <c r="CPI344" s="1"/>
      <c r="CPJ344" s="1"/>
      <c r="CPK344" s="1"/>
      <c r="CPL344" s="1"/>
      <c r="CPM344" s="1"/>
      <c r="CPN344" s="1"/>
      <c r="CPO344" s="1"/>
      <c r="CPP344" s="1"/>
      <c r="CPQ344" s="1"/>
      <c r="CPR344" s="1"/>
      <c r="CPS344" s="1"/>
      <c r="CPT344" s="1"/>
      <c r="CPU344" s="1"/>
      <c r="CPV344" s="1"/>
      <c r="CPW344" s="1"/>
      <c r="CPX344" s="1"/>
      <c r="CPY344" s="1"/>
      <c r="CPZ344" s="1"/>
      <c r="CQA344" s="1"/>
      <c r="CQB344" s="1"/>
      <c r="CQC344" s="1"/>
      <c r="CQD344" s="1"/>
      <c r="CQE344" s="1"/>
      <c r="CQF344" s="1"/>
      <c r="CQG344" s="1"/>
      <c r="CQH344" s="1"/>
      <c r="CQI344" s="1"/>
      <c r="CQJ344" s="1"/>
      <c r="CQK344" s="1"/>
      <c r="CQL344" s="1"/>
      <c r="CQM344" s="1"/>
      <c r="CQN344" s="1"/>
      <c r="CQO344" s="1"/>
      <c r="CQP344" s="1"/>
      <c r="CQQ344" s="1"/>
      <c r="CQR344" s="1"/>
      <c r="CQS344" s="1"/>
      <c r="CQT344" s="1"/>
      <c r="CQU344" s="1"/>
      <c r="CQV344" s="1"/>
      <c r="CQW344" s="1"/>
      <c r="CQX344" s="1"/>
      <c r="CQY344" s="1"/>
      <c r="CQZ344" s="1"/>
      <c r="CRA344" s="1"/>
      <c r="CRB344" s="1"/>
      <c r="CRC344" s="1"/>
      <c r="CRD344" s="1"/>
      <c r="CRE344" s="1"/>
      <c r="CRF344" s="1"/>
      <c r="CRG344" s="1"/>
      <c r="CRH344" s="1"/>
      <c r="CRI344" s="1"/>
      <c r="CRJ344" s="1"/>
      <c r="CRK344" s="1"/>
      <c r="CRL344" s="1"/>
      <c r="CRM344" s="1"/>
      <c r="CRN344" s="1"/>
      <c r="CRO344" s="1"/>
      <c r="CRP344" s="1"/>
      <c r="CRQ344" s="1"/>
      <c r="CRR344" s="1"/>
      <c r="CRS344" s="1"/>
      <c r="CRT344" s="1"/>
      <c r="CRU344" s="1"/>
      <c r="CRV344" s="1"/>
      <c r="CRW344" s="1"/>
      <c r="CRX344" s="1"/>
      <c r="CRY344" s="1"/>
      <c r="CRZ344" s="1"/>
      <c r="CSA344" s="1"/>
      <c r="CSB344" s="1"/>
      <c r="CSC344" s="1"/>
      <c r="CSD344" s="1"/>
      <c r="CSE344" s="1"/>
      <c r="CSF344" s="1"/>
      <c r="CSG344" s="1"/>
      <c r="CSH344" s="1"/>
      <c r="CSI344" s="1"/>
      <c r="CSJ344" s="1"/>
      <c r="CSK344" s="1"/>
      <c r="CSL344" s="1"/>
      <c r="CSM344" s="1"/>
      <c r="CSN344" s="1"/>
      <c r="CSO344" s="1"/>
      <c r="CSP344" s="1"/>
      <c r="CSQ344" s="1"/>
      <c r="CSR344" s="1"/>
      <c r="CSS344" s="1"/>
      <c r="CST344" s="1"/>
      <c r="CSU344" s="1"/>
      <c r="CSV344" s="1"/>
      <c r="CSW344" s="1"/>
      <c r="CSX344" s="1"/>
      <c r="CSY344" s="1"/>
      <c r="CSZ344" s="1"/>
      <c r="CTA344" s="1"/>
      <c r="CTB344" s="1"/>
      <c r="CTC344" s="1"/>
      <c r="CTD344" s="1"/>
      <c r="CTE344" s="1"/>
      <c r="CTF344" s="1"/>
      <c r="CTG344" s="1"/>
      <c r="CTH344" s="1"/>
      <c r="CTI344" s="1"/>
      <c r="CTJ344" s="1"/>
      <c r="CTK344" s="1"/>
      <c r="CTL344" s="1"/>
      <c r="CTM344" s="1"/>
      <c r="CTN344" s="1"/>
      <c r="CTO344" s="1"/>
      <c r="CTP344" s="1"/>
      <c r="CTQ344" s="1"/>
      <c r="CTR344" s="1"/>
      <c r="CTS344" s="1"/>
      <c r="CTT344" s="1"/>
      <c r="CTU344" s="1"/>
      <c r="CTV344" s="1"/>
      <c r="CTW344" s="1"/>
      <c r="CTX344" s="1"/>
      <c r="CTY344" s="1"/>
      <c r="CTZ344" s="1"/>
      <c r="CUA344" s="1"/>
      <c r="CUB344" s="1"/>
      <c r="CUC344" s="1"/>
      <c r="CUD344" s="1"/>
      <c r="CUE344" s="1"/>
      <c r="CUF344" s="1"/>
      <c r="CUG344" s="1"/>
      <c r="CUH344" s="1"/>
      <c r="CUI344" s="1"/>
      <c r="CUJ344" s="1"/>
      <c r="CUK344" s="1"/>
      <c r="CUL344" s="1"/>
      <c r="CUM344" s="1"/>
      <c r="CUN344" s="1"/>
      <c r="CUO344" s="1"/>
      <c r="CUP344" s="1"/>
      <c r="CUQ344" s="1"/>
      <c r="CUR344" s="1"/>
      <c r="CUS344" s="1"/>
      <c r="CUT344" s="1"/>
      <c r="CUU344" s="1"/>
      <c r="CUV344" s="1"/>
      <c r="CUW344" s="1"/>
      <c r="CUX344" s="1"/>
      <c r="CUY344" s="1"/>
      <c r="CUZ344" s="1"/>
      <c r="CVA344" s="1"/>
      <c r="CVB344" s="1"/>
      <c r="CVC344" s="1"/>
      <c r="CVD344" s="1"/>
      <c r="CVE344" s="1"/>
      <c r="CVF344" s="1"/>
      <c r="CVG344" s="1"/>
      <c r="CVH344" s="1"/>
      <c r="CVI344" s="1"/>
      <c r="CVJ344" s="1"/>
      <c r="CVK344" s="1"/>
      <c r="CVL344" s="1"/>
      <c r="CVM344" s="1"/>
      <c r="CVN344" s="1"/>
      <c r="CVO344" s="1"/>
      <c r="CVP344" s="1"/>
      <c r="CVQ344" s="1"/>
      <c r="CVR344" s="1"/>
      <c r="CVS344" s="1"/>
      <c r="CVT344" s="1"/>
      <c r="CVU344" s="1"/>
      <c r="CVV344" s="1"/>
      <c r="CVW344" s="1"/>
      <c r="CVX344" s="1"/>
      <c r="CVY344" s="1"/>
      <c r="CVZ344" s="1"/>
      <c r="CWA344" s="1"/>
      <c r="CWB344" s="1"/>
      <c r="CWC344" s="1"/>
      <c r="CWD344" s="1"/>
      <c r="CWE344" s="1"/>
      <c r="CWF344" s="1"/>
      <c r="CWG344" s="1"/>
      <c r="CWH344" s="1"/>
      <c r="CWI344" s="1"/>
      <c r="CWJ344" s="1"/>
      <c r="CWK344" s="1"/>
      <c r="CWL344" s="1"/>
      <c r="CWM344" s="1"/>
      <c r="CWN344" s="1"/>
      <c r="CWO344" s="1"/>
      <c r="CWP344" s="1"/>
      <c r="CWQ344" s="1"/>
      <c r="CWR344" s="1"/>
      <c r="CWS344" s="1"/>
      <c r="CWT344" s="1"/>
      <c r="CWU344" s="1"/>
      <c r="CWV344" s="1"/>
      <c r="CWW344" s="1"/>
      <c r="CWX344" s="1"/>
      <c r="CWY344" s="1"/>
      <c r="CWZ344" s="1"/>
      <c r="CXA344" s="1"/>
      <c r="CXB344" s="1"/>
      <c r="CXC344" s="1"/>
      <c r="CXD344" s="1"/>
      <c r="CXE344" s="1"/>
      <c r="CXF344" s="1"/>
      <c r="CXG344" s="1"/>
      <c r="CXH344" s="1"/>
      <c r="CXI344" s="1"/>
      <c r="CXJ344" s="1"/>
      <c r="CXK344" s="1"/>
      <c r="CXL344" s="1"/>
      <c r="CXM344" s="1"/>
      <c r="CXN344" s="1"/>
      <c r="CXO344" s="1"/>
      <c r="CXP344" s="1"/>
      <c r="CXQ344" s="1"/>
      <c r="CXR344" s="1"/>
      <c r="CXS344" s="1"/>
      <c r="CXT344" s="1"/>
      <c r="CXU344" s="1"/>
      <c r="CXV344" s="1"/>
      <c r="CXW344" s="1"/>
      <c r="CXX344" s="1"/>
      <c r="CXY344" s="1"/>
      <c r="CXZ344" s="1"/>
      <c r="CYA344" s="1"/>
      <c r="CYB344" s="1"/>
      <c r="CYC344" s="1"/>
      <c r="CYD344" s="1"/>
      <c r="CYE344" s="1"/>
      <c r="CYF344" s="1"/>
      <c r="CYG344" s="1"/>
      <c r="CYH344" s="1"/>
      <c r="CYI344" s="1"/>
      <c r="CYJ344" s="1"/>
      <c r="CYK344" s="1"/>
      <c r="CYL344" s="1"/>
      <c r="CYM344" s="1"/>
      <c r="CYN344" s="1"/>
      <c r="CYO344" s="1"/>
      <c r="CYP344" s="1"/>
      <c r="CYQ344" s="1"/>
      <c r="CYR344" s="1"/>
      <c r="CYS344" s="1"/>
      <c r="CYT344" s="1"/>
      <c r="CYU344" s="1"/>
      <c r="CYV344" s="1"/>
      <c r="CYW344" s="1"/>
      <c r="CYX344" s="1"/>
      <c r="CYY344" s="1"/>
      <c r="CYZ344" s="1"/>
      <c r="CZA344" s="1"/>
      <c r="CZB344" s="1"/>
      <c r="CZC344" s="1"/>
      <c r="CZD344" s="1"/>
      <c r="CZE344" s="1"/>
      <c r="CZF344" s="1"/>
      <c r="CZG344" s="1"/>
      <c r="CZH344" s="1"/>
      <c r="CZI344" s="1"/>
      <c r="CZJ344" s="1"/>
      <c r="CZK344" s="1"/>
      <c r="CZL344" s="1"/>
      <c r="CZM344" s="1"/>
      <c r="CZN344" s="1"/>
      <c r="CZO344" s="1"/>
      <c r="CZP344" s="1"/>
      <c r="CZQ344" s="1"/>
      <c r="CZR344" s="1"/>
      <c r="CZS344" s="1"/>
      <c r="CZT344" s="1"/>
      <c r="CZU344" s="1"/>
      <c r="CZV344" s="1"/>
      <c r="CZW344" s="1"/>
      <c r="CZX344" s="1"/>
      <c r="CZY344" s="1"/>
      <c r="CZZ344" s="1"/>
      <c r="DAA344" s="1"/>
      <c r="DAB344" s="1"/>
      <c r="DAC344" s="1"/>
      <c r="DAD344" s="1"/>
      <c r="DAE344" s="1"/>
      <c r="DAF344" s="1"/>
      <c r="DAG344" s="1"/>
      <c r="DAH344" s="1"/>
      <c r="DAI344" s="1"/>
      <c r="DAJ344" s="1"/>
      <c r="DAK344" s="1"/>
      <c r="DAL344" s="1"/>
      <c r="DAM344" s="1"/>
      <c r="DAN344" s="1"/>
      <c r="DAO344" s="1"/>
      <c r="DAP344" s="1"/>
      <c r="DAQ344" s="1"/>
      <c r="DAR344" s="1"/>
      <c r="DAS344" s="1"/>
      <c r="DAT344" s="1"/>
      <c r="DAU344" s="1"/>
      <c r="DAV344" s="1"/>
      <c r="DAW344" s="1"/>
      <c r="DAX344" s="1"/>
      <c r="DAY344" s="1"/>
      <c r="DAZ344" s="1"/>
      <c r="DBA344" s="1"/>
      <c r="DBB344" s="1"/>
      <c r="DBC344" s="1"/>
      <c r="DBD344" s="1"/>
      <c r="DBE344" s="1"/>
      <c r="DBF344" s="1"/>
      <c r="DBG344" s="1"/>
      <c r="DBH344" s="1"/>
      <c r="DBI344" s="1"/>
      <c r="DBJ344" s="1"/>
      <c r="DBK344" s="1"/>
      <c r="DBL344" s="1"/>
      <c r="DBM344" s="1"/>
      <c r="DBN344" s="1"/>
      <c r="DBO344" s="1"/>
      <c r="DBP344" s="1"/>
      <c r="DBQ344" s="1"/>
      <c r="DBR344" s="1"/>
      <c r="DBS344" s="1"/>
      <c r="DBT344" s="1"/>
      <c r="DBU344" s="1"/>
      <c r="DBV344" s="1"/>
      <c r="DBW344" s="1"/>
      <c r="DBX344" s="1"/>
      <c r="DBY344" s="1"/>
      <c r="DBZ344" s="1"/>
      <c r="DCA344" s="1"/>
      <c r="DCB344" s="1"/>
      <c r="DCC344" s="1"/>
      <c r="DCD344" s="1"/>
      <c r="DCE344" s="1"/>
      <c r="DCF344" s="1"/>
      <c r="DCG344" s="1"/>
      <c r="DCH344" s="1"/>
      <c r="DCI344" s="1"/>
      <c r="DCJ344" s="1"/>
      <c r="DCK344" s="1"/>
      <c r="DCL344" s="1"/>
      <c r="DCM344" s="1"/>
      <c r="DCN344" s="1"/>
      <c r="DCO344" s="1"/>
      <c r="DCP344" s="1"/>
      <c r="DCQ344" s="1"/>
      <c r="DCR344" s="1"/>
      <c r="DCS344" s="1"/>
      <c r="DCT344" s="1"/>
      <c r="DCU344" s="1"/>
      <c r="DCV344" s="1"/>
      <c r="DCW344" s="1"/>
      <c r="DCX344" s="1"/>
      <c r="DCY344" s="1"/>
      <c r="DCZ344" s="1"/>
      <c r="DDA344" s="1"/>
      <c r="DDB344" s="1"/>
      <c r="DDC344" s="1"/>
      <c r="DDD344" s="1"/>
      <c r="DDE344" s="1"/>
      <c r="DDF344" s="1"/>
      <c r="DDG344" s="1"/>
      <c r="DDH344" s="1"/>
      <c r="DDI344" s="1"/>
      <c r="DDJ344" s="1"/>
      <c r="DDK344" s="1"/>
      <c r="DDL344" s="1"/>
      <c r="DDM344" s="1"/>
      <c r="DDN344" s="1"/>
      <c r="DDO344" s="1"/>
      <c r="DDP344" s="1"/>
      <c r="DDQ344" s="1"/>
      <c r="DDR344" s="1"/>
      <c r="DDS344" s="1"/>
      <c r="DDT344" s="1"/>
      <c r="DDU344" s="1"/>
      <c r="DDV344" s="1"/>
      <c r="DDW344" s="1"/>
      <c r="DDX344" s="1"/>
      <c r="DDY344" s="1"/>
      <c r="DDZ344" s="1"/>
      <c r="DEA344" s="1"/>
      <c r="DEB344" s="1"/>
      <c r="DEC344" s="1"/>
      <c r="DED344" s="1"/>
      <c r="DEE344" s="1"/>
      <c r="DEF344" s="1"/>
      <c r="DEG344" s="1"/>
      <c r="DEH344" s="1"/>
      <c r="DEI344" s="1"/>
      <c r="DEJ344" s="1"/>
      <c r="DEK344" s="1"/>
      <c r="DEL344" s="1"/>
      <c r="DEM344" s="1"/>
      <c r="DEN344" s="1"/>
      <c r="DEO344" s="1"/>
      <c r="DEP344" s="1"/>
      <c r="DEQ344" s="1"/>
      <c r="DER344" s="1"/>
      <c r="DES344" s="1"/>
      <c r="DET344" s="1"/>
      <c r="DEU344" s="1"/>
      <c r="DEV344" s="1"/>
      <c r="DEW344" s="1"/>
      <c r="DEX344" s="1"/>
      <c r="DEY344" s="1"/>
      <c r="DEZ344" s="1"/>
      <c r="DFA344" s="1"/>
      <c r="DFB344" s="1"/>
      <c r="DFC344" s="1"/>
      <c r="DFD344" s="1"/>
      <c r="DFE344" s="1"/>
      <c r="DFF344" s="1"/>
      <c r="DFG344" s="1"/>
      <c r="DFH344" s="1"/>
      <c r="DFI344" s="1"/>
      <c r="DFJ344" s="1"/>
      <c r="DFK344" s="1"/>
      <c r="DFL344" s="1"/>
      <c r="DFM344" s="1"/>
      <c r="DFN344" s="1"/>
      <c r="DFO344" s="1"/>
      <c r="DFP344" s="1"/>
      <c r="DFQ344" s="1"/>
      <c r="DFR344" s="1"/>
      <c r="DFS344" s="1"/>
      <c r="DFT344" s="1"/>
      <c r="DFU344" s="1"/>
      <c r="DFV344" s="1"/>
      <c r="DFW344" s="1"/>
      <c r="DFX344" s="1"/>
      <c r="DFY344" s="1"/>
      <c r="DFZ344" s="1"/>
      <c r="DGA344" s="1"/>
      <c r="DGB344" s="1"/>
      <c r="DGC344" s="1"/>
      <c r="DGD344" s="1"/>
      <c r="DGE344" s="1"/>
      <c r="DGF344" s="1"/>
      <c r="DGG344" s="1"/>
      <c r="DGH344" s="1"/>
      <c r="DGI344" s="1"/>
      <c r="DGJ344" s="1"/>
      <c r="DGK344" s="1"/>
      <c r="DGL344" s="1"/>
      <c r="DGM344" s="1"/>
      <c r="DGN344" s="1"/>
      <c r="DGO344" s="1"/>
      <c r="DGP344" s="1"/>
      <c r="DGQ344" s="1"/>
      <c r="DGR344" s="1"/>
      <c r="DGS344" s="1"/>
      <c r="DGT344" s="1"/>
      <c r="DGU344" s="1"/>
      <c r="DGV344" s="1"/>
      <c r="DGW344" s="1"/>
      <c r="DGX344" s="1"/>
      <c r="DGY344" s="1"/>
      <c r="DGZ344" s="1"/>
      <c r="DHA344" s="1"/>
      <c r="DHB344" s="1"/>
      <c r="DHC344" s="1"/>
      <c r="DHD344" s="1"/>
      <c r="DHE344" s="1"/>
      <c r="DHF344" s="1"/>
      <c r="DHG344" s="1"/>
      <c r="DHH344" s="1"/>
      <c r="DHI344" s="1"/>
      <c r="DHJ344" s="1"/>
      <c r="DHK344" s="1"/>
      <c r="DHL344" s="1"/>
      <c r="DHM344" s="1"/>
      <c r="DHN344" s="1"/>
      <c r="DHO344" s="1"/>
      <c r="DHP344" s="1"/>
      <c r="DHQ344" s="1"/>
      <c r="DHR344" s="1"/>
      <c r="DHS344" s="1"/>
      <c r="DHT344" s="1"/>
      <c r="DHU344" s="1"/>
      <c r="DHV344" s="1"/>
      <c r="DHW344" s="1"/>
      <c r="DHX344" s="1"/>
      <c r="DHY344" s="1"/>
      <c r="DHZ344" s="1"/>
      <c r="DIA344" s="1"/>
      <c r="DIB344" s="1"/>
      <c r="DIC344" s="1"/>
      <c r="DID344" s="1"/>
      <c r="DIE344" s="1"/>
      <c r="DIF344" s="1"/>
      <c r="DIG344" s="1"/>
      <c r="DIH344" s="1"/>
      <c r="DII344" s="1"/>
      <c r="DIJ344" s="1"/>
      <c r="DIK344" s="1"/>
      <c r="DIL344" s="1"/>
      <c r="DIM344" s="1"/>
      <c r="DIN344" s="1"/>
      <c r="DIO344" s="1"/>
      <c r="DIP344" s="1"/>
      <c r="DIQ344" s="1"/>
      <c r="DIR344" s="1"/>
      <c r="DIS344" s="1"/>
      <c r="DIT344" s="1"/>
      <c r="DIU344" s="1"/>
      <c r="DIV344" s="1"/>
      <c r="DIW344" s="1"/>
      <c r="DIX344" s="1"/>
      <c r="DIY344" s="1"/>
      <c r="DIZ344" s="1"/>
      <c r="DJA344" s="1"/>
      <c r="DJB344" s="1"/>
      <c r="DJC344" s="1"/>
      <c r="DJD344" s="1"/>
      <c r="DJE344" s="1"/>
      <c r="DJF344" s="1"/>
      <c r="DJG344" s="1"/>
      <c r="DJH344" s="1"/>
      <c r="DJI344" s="1"/>
      <c r="DJJ344" s="1"/>
      <c r="DJK344" s="1"/>
      <c r="DJL344" s="1"/>
      <c r="DJM344" s="1"/>
      <c r="DJN344" s="1"/>
      <c r="DJO344" s="1"/>
      <c r="DJP344" s="1"/>
      <c r="DJQ344" s="1"/>
      <c r="DJR344" s="1"/>
      <c r="DJS344" s="1"/>
      <c r="DJT344" s="1"/>
      <c r="DJU344" s="1"/>
      <c r="DJV344" s="1"/>
      <c r="DJW344" s="1"/>
      <c r="DJX344" s="1"/>
      <c r="DJY344" s="1"/>
      <c r="DJZ344" s="1"/>
      <c r="DKA344" s="1"/>
      <c r="DKB344" s="1"/>
      <c r="DKC344" s="1"/>
      <c r="DKD344" s="1"/>
      <c r="DKE344" s="1"/>
      <c r="DKF344" s="1"/>
      <c r="DKG344" s="1"/>
      <c r="DKH344" s="1"/>
      <c r="DKI344" s="1"/>
      <c r="DKJ344" s="1"/>
      <c r="DKK344" s="1"/>
      <c r="DKL344" s="1"/>
      <c r="DKM344" s="1"/>
      <c r="DKN344" s="1"/>
      <c r="DKO344" s="1"/>
      <c r="DKP344" s="1"/>
      <c r="DKQ344" s="1"/>
      <c r="DKR344" s="1"/>
      <c r="DKS344" s="1"/>
      <c r="DKT344" s="1"/>
      <c r="DKU344" s="1"/>
      <c r="DKV344" s="1"/>
      <c r="DKW344" s="1"/>
      <c r="DKX344" s="1"/>
      <c r="DKY344" s="1"/>
      <c r="DKZ344" s="1"/>
      <c r="DLA344" s="1"/>
      <c r="DLB344" s="1"/>
      <c r="DLC344" s="1"/>
      <c r="DLD344" s="1"/>
      <c r="DLE344" s="1"/>
      <c r="DLF344" s="1"/>
      <c r="DLG344" s="1"/>
      <c r="DLH344" s="1"/>
      <c r="DLI344" s="1"/>
      <c r="DLJ344" s="1"/>
      <c r="DLK344" s="1"/>
      <c r="DLL344" s="1"/>
      <c r="DLM344" s="1"/>
      <c r="DLN344" s="1"/>
      <c r="DLO344" s="1"/>
      <c r="DLP344" s="1"/>
      <c r="DLQ344" s="1"/>
      <c r="DLR344" s="1"/>
      <c r="DLS344" s="1"/>
      <c r="DLT344" s="1"/>
      <c r="DLU344" s="1"/>
      <c r="DLV344" s="1"/>
      <c r="DLW344" s="1"/>
      <c r="DLX344" s="1"/>
      <c r="DLY344" s="1"/>
      <c r="DLZ344" s="1"/>
      <c r="DMA344" s="1"/>
      <c r="DMB344" s="1"/>
      <c r="DMC344" s="1"/>
      <c r="DMD344" s="1"/>
      <c r="DME344" s="1"/>
      <c r="DMF344" s="1"/>
      <c r="DMG344" s="1"/>
      <c r="DMH344" s="1"/>
      <c r="DMI344" s="1"/>
      <c r="DMJ344" s="1"/>
      <c r="DMK344" s="1"/>
      <c r="DML344" s="1"/>
      <c r="DMM344" s="1"/>
      <c r="DMN344" s="1"/>
      <c r="DMO344" s="1"/>
      <c r="DMP344" s="1"/>
      <c r="DMQ344" s="1"/>
      <c r="DMR344" s="1"/>
      <c r="DMS344" s="1"/>
      <c r="DMT344" s="1"/>
      <c r="DMU344" s="1"/>
      <c r="DMV344" s="1"/>
      <c r="DMW344" s="1"/>
      <c r="DMX344" s="1"/>
      <c r="DMY344" s="1"/>
      <c r="DMZ344" s="1"/>
      <c r="DNA344" s="1"/>
      <c r="DNB344" s="1"/>
      <c r="DNC344" s="1"/>
      <c r="DND344" s="1"/>
      <c r="DNE344" s="1"/>
      <c r="DNF344" s="1"/>
      <c r="DNG344" s="1"/>
      <c r="DNH344" s="1"/>
      <c r="DNI344" s="1"/>
      <c r="DNJ344" s="1"/>
      <c r="DNK344" s="1"/>
      <c r="DNL344" s="1"/>
      <c r="DNM344" s="1"/>
      <c r="DNN344" s="1"/>
      <c r="DNO344" s="1"/>
      <c r="DNP344" s="1"/>
      <c r="DNQ344" s="1"/>
      <c r="DNR344" s="1"/>
      <c r="DNS344" s="1"/>
      <c r="DNT344" s="1"/>
      <c r="DNU344" s="1"/>
      <c r="DNV344" s="1"/>
      <c r="DNW344" s="1"/>
      <c r="DNX344" s="1"/>
      <c r="DNY344" s="1"/>
      <c r="DNZ344" s="1"/>
      <c r="DOA344" s="1"/>
      <c r="DOB344" s="1"/>
      <c r="DOC344" s="1"/>
      <c r="DOD344" s="1"/>
      <c r="DOE344" s="1"/>
      <c r="DOF344" s="1"/>
      <c r="DOG344" s="1"/>
      <c r="DOH344" s="1"/>
      <c r="DOI344" s="1"/>
      <c r="DOJ344" s="1"/>
      <c r="DOK344" s="1"/>
      <c r="DOL344" s="1"/>
      <c r="DOM344" s="1"/>
      <c r="DON344" s="1"/>
      <c r="DOO344" s="1"/>
      <c r="DOP344" s="1"/>
      <c r="DOQ344" s="1"/>
      <c r="DOR344" s="1"/>
      <c r="DOS344" s="1"/>
      <c r="DOT344" s="1"/>
      <c r="DOU344" s="1"/>
      <c r="DOV344" s="1"/>
      <c r="DOW344" s="1"/>
      <c r="DOX344" s="1"/>
      <c r="DOY344" s="1"/>
      <c r="DOZ344" s="1"/>
      <c r="DPA344" s="1"/>
      <c r="DPB344" s="1"/>
      <c r="DPC344" s="1"/>
      <c r="DPD344" s="1"/>
      <c r="DPE344" s="1"/>
      <c r="DPF344" s="1"/>
      <c r="DPG344" s="1"/>
      <c r="DPH344" s="1"/>
      <c r="DPI344" s="1"/>
      <c r="DPJ344" s="1"/>
      <c r="DPK344" s="1"/>
      <c r="DPL344" s="1"/>
      <c r="DPM344" s="1"/>
      <c r="DPN344" s="1"/>
      <c r="DPO344" s="1"/>
      <c r="DPP344" s="1"/>
      <c r="DPQ344" s="1"/>
      <c r="DPR344" s="1"/>
      <c r="DPS344" s="1"/>
      <c r="DPT344" s="1"/>
      <c r="DPU344" s="1"/>
      <c r="DPV344" s="1"/>
      <c r="DPW344" s="1"/>
      <c r="DPX344" s="1"/>
      <c r="DPY344" s="1"/>
      <c r="DPZ344" s="1"/>
      <c r="DQA344" s="1"/>
      <c r="DQB344" s="1"/>
      <c r="DQC344" s="1"/>
      <c r="DQD344" s="1"/>
      <c r="DQE344" s="1"/>
      <c r="DQF344" s="1"/>
      <c r="DQG344" s="1"/>
      <c r="DQH344" s="1"/>
      <c r="DQI344" s="1"/>
      <c r="DQJ344" s="1"/>
      <c r="DQK344" s="1"/>
      <c r="DQL344" s="1"/>
      <c r="DQM344" s="1"/>
      <c r="DQN344" s="1"/>
      <c r="DQO344" s="1"/>
      <c r="DQP344" s="1"/>
      <c r="DQQ344" s="1"/>
      <c r="DQR344" s="1"/>
      <c r="DQS344" s="1"/>
      <c r="DQT344" s="1"/>
      <c r="DQU344" s="1"/>
      <c r="DQV344" s="1"/>
      <c r="DQW344" s="1"/>
      <c r="DQX344" s="1"/>
      <c r="DQY344" s="1"/>
      <c r="DQZ344" s="1"/>
      <c r="DRA344" s="1"/>
      <c r="DRB344" s="1"/>
      <c r="DRC344" s="1"/>
      <c r="DRD344" s="1"/>
      <c r="DRE344" s="1"/>
      <c r="DRF344" s="1"/>
      <c r="DRG344" s="1"/>
      <c r="DRH344" s="1"/>
      <c r="DRI344" s="1"/>
      <c r="DRJ344" s="1"/>
      <c r="DRK344" s="1"/>
      <c r="DRL344" s="1"/>
      <c r="DRM344" s="1"/>
      <c r="DRN344" s="1"/>
      <c r="DRO344" s="1"/>
      <c r="DRP344" s="1"/>
      <c r="DRQ344" s="1"/>
      <c r="DRR344" s="1"/>
      <c r="DRS344" s="1"/>
      <c r="DRT344" s="1"/>
      <c r="DRU344" s="1"/>
      <c r="DRV344" s="1"/>
      <c r="DRW344" s="1"/>
      <c r="DRX344" s="1"/>
      <c r="DRY344" s="1"/>
      <c r="DRZ344" s="1"/>
      <c r="DSA344" s="1"/>
      <c r="DSB344" s="1"/>
      <c r="DSC344" s="1"/>
      <c r="DSD344" s="1"/>
      <c r="DSE344" s="1"/>
      <c r="DSF344" s="1"/>
      <c r="DSG344" s="1"/>
      <c r="DSH344" s="1"/>
      <c r="DSI344" s="1"/>
      <c r="DSJ344" s="1"/>
      <c r="DSK344" s="1"/>
      <c r="DSL344" s="1"/>
      <c r="DSM344" s="1"/>
      <c r="DSN344" s="1"/>
      <c r="DSO344" s="1"/>
      <c r="DSP344" s="1"/>
      <c r="DSQ344" s="1"/>
      <c r="DSR344" s="1"/>
      <c r="DSS344" s="1"/>
      <c r="DST344" s="1"/>
      <c r="DSU344" s="1"/>
      <c r="DSV344" s="1"/>
      <c r="DSW344" s="1"/>
      <c r="DSX344" s="1"/>
      <c r="DSY344" s="1"/>
      <c r="DSZ344" s="1"/>
      <c r="DTA344" s="1"/>
      <c r="DTB344" s="1"/>
      <c r="DTC344" s="1"/>
      <c r="DTD344" s="1"/>
      <c r="DTE344" s="1"/>
      <c r="DTF344" s="1"/>
      <c r="DTG344" s="1"/>
      <c r="DTH344" s="1"/>
      <c r="DTI344" s="1"/>
      <c r="DTJ344" s="1"/>
      <c r="DTK344" s="1"/>
      <c r="DTL344" s="1"/>
      <c r="DTM344" s="1"/>
      <c r="DTN344" s="1"/>
      <c r="DTO344" s="1"/>
      <c r="DTP344" s="1"/>
      <c r="DTQ344" s="1"/>
      <c r="DTR344" s="1"/>
      <c r="DTS344" s="1"/>
      <c r="DTT344" s="1"/>
      <c r="DTU344" s="1"/>
      <c r="DTV344" s="1"/>
      <c r="DTW344" s="1"/>
      <c r="DTX344" s="1"/>
      <c r="DTY344" s="1"/>
      <c r="DTZ344" s="1"/>
      <c r="DUA344" s="1"/>
      <c r="DUB344" s="1"/>
      <c r="DUC344" s="1"/>
      <c r="DUD344" s="1"/>
      <c r="DUE344" s="1"/>
      <c r="DUF344" s="1"/>
      <c r="DUG344" s="1"/>
      <c r="DUH344" s="1"/>
      <c r="DUI344" s="1"/>
      <c r="DUJ344" s="1"/>
      <c r="DUK344" s="1"/>
      <c r="DUL344" s="1"/>
      <c r="DUM344" s="1"/>
      <c r="DUN344" s="1"/>
      <c r="DUO344" s="1"/>
      <c r="DUP344" s="1"/>
      <c r="DUQ344" s="1"/>
      <c r="DUR344" s="1"/>
      <c r="DUS344" s="1"/>
      <c r="DUT344" s="1"/>
      <c r="DUU344" s="1"/>
      <c r="DUV344" s="1"/>
      <c r="DUW344" s="1"/>
      <c r="DUX344" s="1"/>
      <c r="DUY344" s="1"/>
      <c r="DUZ344" s="1"/>
      <c r="DVA344" s="1"/>
      <c r="DVB344" s="1"/>
      <c r="DVC344" s="1"/>
      <c r="DVD344" s="1"/>
      <c r="DVE344" s="1"/>
      <c r="DVF344" s="1"/>
      <c r="DVG344" s="1"/>
      <c r="DVH344" s="1"/>
      <c r="DVI344" s="1"/>
      <c r="DVJ344" s="1"/>
      <c r="DVK344" s="1"/>
      <c r="DVL344" s="1"/>
      <c r="DVM344" s="1"/>
      <c r="DVN344" s="1"/>
      <c r="DVO344" s="1"/>
      <c r="DVP344" s="1"/>
      <c r="DVQ344" s="1"/>
      <c r="DVR344" s="1"/>
      <c r="DVS344" s="1"/>
      <c r="DVT344" s="1"/>
      <c r="DVU344" s="1"/>
      <c r="DVV344" s="1"/>
      <c r="DVW344" s="1"/>
      <c r="DVX344" s="1"/>
      <c r="DVY344" s="1"/>
      <c r="DVZ344" s="1"/>
      <c r="DWA344" s="1"/>
      <c r="DWB344" s="1"/>
      <c r="DWC344" s="1"/>
      <c r="DWD344" s="1"/>
      <c r="DWE344" s="1"/>
      <c r="DWF344" s="1"/>
      <c r="DWG344" s="1"/>
      <c r="DWH344" s="1"/>
      <c r="DWI344" s="1"/>
      <c r="DWJ344" s="1"/>
      <c r="DWK344" s="1"/>
      <c r="DWL344" s="1"/>
      <c r="DWM344" s="1"/>
      <c r="DWN344" s="1"/>
      <c r="DWO344" s="1"/>
      <c r="DWP344" s="1"/>
      <c r="DWQ344" s="1"/>
      <c r="DWR344" s="1"/>
      <c r="DWS344" s="1"/>
      <c r="DWT344" s="1"/>
      <c r="DWU344" s="1"/>
      <c r="DWV344" s="1"/>
      <c r="DWW344" s="1"/>
      <c r="DWX344" s="1"/>
      <c r="DWY344" s="1"/>
      <c r="DWZ344" s="1"/>
      <c r="DXA344" s="1"/>
      <c r="DXB344" s="1"/>
      <c r="DXC344" s="1"/>
      <c r="DXD344" s="1"/>
      <c r="DXE344" s="1"/>
      <c r="DXF344" s="1"/>
      <c r="DXG344" s="1"/>
      <c r="DXH344" s="1"/>
      <c r="DXI344" s="1"/>
      <c r="DXJ344" s="1"/>
      <c r="DXK344" s="1"/>
      <c r="DXL344" s="1"/>
      <c r="DXM344" s="1"/>
      <c r="DXN344" s="1"/>
      <c r="DXO344" s="1"/>
      <c r="DXP344" s="1"/>
      <c r="DXQ344" s="1"/>
      <c r="DXR344" s="1"/>
      <c r="DXS344" s="1"/>
      <c r="DXT344" s="1"/>
      <c r="DXU344" s="1"/>
      <c r="DXV344" s="1"/>
      <c r="DXW344" s="1"/>
      <c r="DXX344" s="1"/>
      <c r="DXY344" s="1"/>
      <c r="DXZ344" s="1"/>
      <c r="DYA344" s="1"/>
      <c r="DYB344" s="1"/>
      <c r="DYC344" s="1"/>
      <c r="DYD344" s="1"/>
      <c r="DYE344" s="1"/>
      <c r="DYF344" s="1"/>
      <c r="DYG344" s="1"/>
      <c r="DYH344" s="1"/>
      <c r="DYI344" s="1"/>
      <c r="DYJ344" s="1"/>
      <c r="DYK344" s="1"/>
      <c r="DYL344" s="1"/>
      <c r="DYM344" s="1"/>
      <c r="DYN344" s="1"/>
      <c r="DYO344" s="1"/>
      <c r="DYP344" s="1"/>
      <c r="DYQ344" s="1"/>
      <c r="DYR344" s="1"/>
      <c r="DYS344" s="1"/>
      <c r="DYT344" s="1"/>
      <c r="DYU344" s="1"/>
      <c r="DYV344" s="1"/>
      <c r="DYW344" s="1"/>
      <c r="DYX344" s="1"/>
      <c r="DYY344" s="1"/>
      <c r="DYZ344" s="1"/>
      <c r="DZA344" s="1"/>
      <c r="DZB344" s="1"/>
      <c r="DZC344" s="1"/>
      <c r="DZD344" s="1"/>
      <c r="DZE344" s="1"/>
      <c r="DZF344" s="1"/>
      <c r="DZG344" s="1"/>
      <c r="DZH344" s="1"/>
      <c r="DZI344" s="1"/>
      <c r="DZJ344" s="1"/>
      <c r="DZK344" s="1"/>
      <c r="DZL344" s="1"/>
      <c r="DZM344" s="1"/>
      <c r="DZN344" s="1"/>
      <c r="DZO344" s="1"/>
      <c r="DZP344" s="1"/>
      <c r="DZQ344" s="1"/>
      <c r="DZR344" s="1"/>
      <c r="DZS344" s="1"/>
      <c r="DZT344" s="1"/>
      <c r="DZU344" s="1"/>
      <c r="DZV344" s="1"/>
      <c r="DZW344" s="1"/>
      <c r="DZX344" s="1"/>
      <c r="DZY344" s="1"/>
      <c r="DZZ344" s="1"/>
      <c r="EAA344" s="1"/>
      <c r="EAB344" s="1"/>
      <c r="EAC344" s="1"/>
      <c r="EAD344" s="1"/>
      <c r="EAE344" s="1"/>
      <c r="EAF344" s="1"/>
      <c r="EAG344" s="1"/>
      <c r="EAH344" s="1"/>
      <c r="EAI344" s="1"/>
      <c r="EAJ344" s="1"/>
      <c r="EAK344" s="1"/>
      <c r="EAL344" s="1"/>
      <c r="EAM344" s="1"/>
      <c r="EAN344" s="1"/>
      <c r="EAO344" s="1"/>
      <c r="EAP344" s="1"/>
      <c r="EAQ344" s="1"/>
      <c r="EAR344" s="1"/>
      <c r="EAS344" s="1"/>
      <c r="EAT344" s="1"/>
      <c r="EAU344" s="1"/>
      <c r="EAV344" s="1"/>
      <c r="EAW344" s="1"/>
      <c r="EAX344" s="1"/>
      <c r="EAY344" s="1"/>
      <c r="EAZ344" s="1"/>
      <c r="EBA344" s="1"/>
      <c r="EBB344" s="1"/>
      <c r="EBC344" s="1"/>
      <c r="EBD344" s="1"/>
      <c r="EBE344" s="1"/>
      <c r="EBF344" s="1"/>
      <c r="EBG344" s="1"/>
      <c r="EBH344" s="1"/>
      <c r="EBI344" s="1"/>
      <c r="EBJ344" s="1"/>
      <c r="EBK344" s="1"/>
      <c r="EBL344" s="1"/>
      <c r="EBM344" s="1"/>
      <c r="EBN344" s="1"/>
      <c r="EBO344" s="1"/>
      <c r="EBP344" s="1"/>
      <c r="EBQ344" s="1"/>
      <c r="EBR344" s="1"/>
      <c r="EBS344" s="1"/>
      <c r="EBT344" s="1"/>
      <c r="EBU344" s="1"/>
      <c r="EBV344" s="1"/>
      <c r="EBW344" s="1"/>
      <c r="EBX344" s="1"/>
      <c r="EBY344" s="1"/>
      <c r="EBZ344" s="1"/>
      <c r="ECA344" s="1"/>
      <c r="ECB344" s="1"/>
      <c r="ECC344" s="1"/>
      <c r="ECD344" s="1"/>
      <c r="ECE344" s="1"/>
      <c r="ECF344" s="1"/>
      <c r="ECG344" s="1"/>
      <c r="ECH344" s="1"/>
      <c r="ECI344" s="1"/>
      <c r="ECJ344" s="1"/>
      <c r="ECK344" s="1"/>
      <c r="ECL344" s="1"/>
      <c r="ECM344" s="1"/>
      <c r="ECN344" s="1"/>
      <c r="ECO344" s="1"/>
      <c r="ECP344" s="1"/>
      <c r="ECQ344" s="1"/>
      <c r="ECR344" s="1"/>
      <c r="ECS344" s="1"/>
      <c r="ECT344" s="1"/>
      <c r="ECU344" s="1"/>
      <c r="ECV344" s="1"/>
      <c r="ECW344" s="1"/>
      <c r="ECX344" s="1"/>
      <c r="ECY344" s="1"/>
      <c r="ECZ344" s="1"/>
      <c r="EDA344" s="1"/>
      <c r="EDB344" s="1"/>
      <c r="EDC344" s="1"/>
      <c r="EDD344" s="1"/>
      <c r="EDE344" s="1"/>
      <c r="EDF344" s="1"/>
      <c r="EDG344" s="1"/>
      <c r="EDH344" s="1"/>
      <c r="EDI344" s="1"/>
      <c r="EDJ344" s="1"/>
      <c r="EDK344" s="1"/>
      <c r="EDL344" s="1"/>
      <c r="EDM344" s="1"/>
      <c r="EDN344" s="1"/>
      <c r="EDO344" s="1"/>
      <c r="EDP344" s="1"/>
      <c r="EDQ344" s="1"/>
      <c r="EDR344" s="1"/>
      <c r="EDS344" s="1"/>
      <c r="EDT344" s="1"/>
      <c r="EDU344" s="1"/>
      <c r="EDV344" s="1"/>
      <c r="EDW344" s="1"/>
      <c r="EDX344" s="1"/>
      <c r="EDY344" s="1"/>
      <c r="EDZ344" s="1"/>
      <c r="EEA344" s="1"/>
      <c r="EEB344" s="1"/>
      <c r="EEC344" s="1"/>
      <c r="EED344" s="1"/>
      <c r="EEE344" s="1"/>
      <c r="EEF344" s="1"/>
      <c r="EEG344" s="1"/>
      <c r="EEH344" s="1"/>
      <c r="EEI344" s="1"/>
      <c r="EEJ344" s="1"/>
      <c r="EEK344" s="1"/>
      <c r="EEL344" s="1"/>
      <c r="EEM344" s="1"/>
      <c r="EEN344" s="1"/>
      <c r="EEO344" s="1"/>
      <c r="EEP344" s="1"/>
      <c r="EEQ344" s="1"/>
      <c r="EER344" s="1"/>
      <c r="EES344" s="1"/>
      <c r="EET344" s="1"/>
      <c r="EEU344" s="1"/>
      <c r="EEV344" s="1"/>
      <c r="EEW344" s="1"/>
      <c r="EEX344" s="1"/>
      <c r="EEY344" s="1"/>
      <c r="EEZ344" s="1"/>
      <c r="EFA344" s="1"/>
      <c r="EFB344" s="1"/>
      <c r="EFC344" s="1"/>
      <c r="EFD344" s="1"/>
      <c r="EFE344" s="1"/>
      <c r="EFF344" s="1"/>
      <c r="EFG344" s="1"/>
      <c r="EFH344" s="1"/>
      <c r="EFI344" s="1"/>
      <c r="EFJ344" s="1"/>
      <c r="EFK344" s="1"/>
      <c r="EFL344" s="1"/>
      <c r="EFM344" s="1"/>
      <c r="EFN344" s="1"/>
      <c r="EFO344" s="1"/>
      <c r="EFP344" s="1"/>
      <c r="EFQ344" s="1"/>
      <c r="EFR344" s="1"/>
      <c r="EFS344" s="1"/>
      <c r="EFT344" s="1"/>
      <c r="EFU344" s="1"/>
      <c r="EFV344" s="1"/>
      <c r="EFW344" s="1"/>
      <c r="EFX344" s="1"/>
      <c r="EFY344" s="1"/>
      <c r="EFZ344" s="1"/>
      <c r="EGA344" s="1"/>
      <c r="EGB344" s="1"/>
      <c r="EGC344" s="1"/>
      <c r="EGD344" s="1"/>
      <c r="EGE344" s="1"/>
      <c r="EGF344" s="1"/>
      <c r="EGG344" s="1"/>
      <c r="EGH344" s="1"/>
      <c r="EGI344" s="1"/>
      <c r="EGJ344" s="1"/>
      <c r="EGK344" s="1"/>
      <c r="EGL344" s="1"/>
      <c r="EGM344" s="1"/>
      <c r="EGN344" s="1"/>
      <c r="EGO344" s="1"/>
      <c r="EGP344" s="1"/>
      <c r="EGQ344" s="1"/>
      <c r="EGR344" s="1"/>
      <c r="EGS344" s="1"/>
      <c r="EGT344" s="1"/>
      <c r="EGU344" s="1"/>
      <c r="EGV344" s="1"/>
      <c r="EGW344" s="1"/>
      <c r="EGX344" s="1"/>
      <c r="EGY344" s="1"/>
      <c r="EGZ344" s="1"/>
      <c r="EHA344" s="1"/>
      <c r="EHB344" s="1"/>
      <c r="EHC344" s="1"/>
      <c r="EHD344" s="1"/>
      <c r="EHE344" s="1"/>
      <c r="EHF344" s="1"/>
      <c r="EHG344" s="1"/>
      <c r="EHH344" s="1"/>
      <c r="EHI344" s="1"/>
      <c r="EHJ344" s="1"/>
      <c r="EHK344" s="1"/>
      <c r="EHL344" s="1"/>
      <c r="EHM344" s="1"/>
      <c r="EHN344" s="1"/>
      <c r="EHO344" s="1"/>
      <c r="EHP344" s="1"/>
      <c r="EHQ344" s="1"/>
      <c r="EHR344" s="1"/>
      <c r="EHS344" s="1"/>
      <c r="EHT344" s="1"/>
      <c r="EHU344" s="1"/>
      <c r="EHV344" s="1"/>
      <c r="EHW344" s="1"/>
      <c r="EHX344" s="1"/>
      <c r="EHY344" s="1"/>
      <c r="EHZ344" s="1"/>
      <c r="EIA344" s="1"/>
      <c r="EIB344" s="1"/>
      <c r="EIC344" s="1"/>
      <c r="EID344" s="1"/>
      <c r="EIE344" s="1"/>
      <c r="EIF344" s="1"/>
      <c r="EIG344" s="1"/>
      <c r="EIH344" s="1"/>
      <c r="EII344" s="1"/>
      <c r="EIJ344" s="1"/>
      <c r="EIK344" s="1"/>
      <c r="EIL344" s="1"/>
      <c r="EIM344" s="1"/>
      <c r="EIN344" s="1"/>
      <c r="EIO344" s="1"/>
      <c r="EIP344" s="1"/>
      <c r="EIQ344" s="1"/>
      <c r="EIR344" s="1"/>
      <c r="EIS344" s="1"/>
      <c r="EIT344" s="1"/>
      <c r="EIU344" s="1"/>
      <c r="EIV344" s="1"/>
      <c r="EIW344" s="1"/>
      <c r="EIX344" s="1"/>
      <c r="EIY344" s="1"/>
      <c r="EIZ344" s="1"/>
      <c r="EJA344" s="1"/>
      <c r="EJB344" s="1"/>
      <c r="EJC344" s="1"/>
      <c r="EJD344" s="1"/>
      <c r="EJE344" s="1"/>
      <c r="EJF344" s="1"/>
      <c r="EJG344" s="1"/>
      <c r="EJH344" s="1"/>
      <c r="EJI344" s="1"/>
      <c r="EJJ344" s="1"/>
      <c r="EJK344" s="1"/>
      <c r="EJL344" s="1"/>
      <c r="EJM344" s="1"/>
      <c r="EJN344" s="1"/>
      <c r="EJO344" s="1"/>
      <c r="EJP344" s="1"/>
      <c r="EJQ344" s="1"/>
      <c r="EJR344" s="1"/>
      <c r="EJS344" s="1"/>
      <c r="EJT344" s="1"/>
      <c r="EJU344" s="1"/>
      <c r="EJV344" s="1"/>
      <c r="EJW344" s="1"/>
      <c r="EJX344" s="1"/>
      <c r="EJY344" s="1"/>
      <c r="EJZ344" s="1"/>
      <c r="EKA344" s="1"/>
      <c r="EKB344" s="1"/>
      <c r="EKC344" s="1"/>
      <c r="EKD344" s="1"/>
      <c r="EKE344" s="1"/>
      <c r="EKF344" s="1"/>
      <c r="EKG344" s="1"/>
      <c r="EKH344" s="1"/>
      <c r="EKI344" s="1"/>
      <c r="EKJ344" s="1"/>
      <c r="EKK344" s="1"/>
      <c r="EKL344" s="1"/>
      <c r="EKM344" s="1"/>
      <c r="EKN344" s="1"/>
      <c r="EKO344" s="1"/>
      <c r="EKP344" s="1"/>
      <c r="EKQ344" s="1"/>
      <c r="EKR344" s="1"/>
      <c r="EKS344" s="1"/>
      <c r="EKT344" s="1"/>
      <c r="EKU344" s="1"/>
      <c r="EKV344" s="1"/>
      <c r="EKW344" s="1"/>
      <c r="EKX344" s="1"/>
      <c r="EKY344" s="1"/>
      <c r="EKZ344" s="1"/>
      <c r="ELA344" s="1"/>
      <c r="ELB344" s="1"/>
      <c r="ELC344" s="1"/>
      <c r="ELD344" s="1"/>
      <c r="ELE344" s="1"/>
      <c r="ELF344" s="1"/>
      <c r="ELG344" s="1"/>
      <c r="ELH344" s="1"/>
      <c r="ELI344" s="1"/>
      <c r="ELJ344" s="1"/>
      <c r="ELK344" s="1"/>
      <c r="ELL344" s="1"/>
      <c r="ELM344" s="1"/>
      <c r="ELN344" s="1"/>
      <c r="ELO344" s="1"/>
      <c r="ELP344" s="1"/>
      <c r="ELQ344" s="1"/>
      <c r="ELR344" s="1"/>
      <c r="ELS344" s="1"/>
      <c r="ELT344" s="1"/>
      <c r="ELU344" s="1"/>
      <c r="ELV344" s="1"/>
      <c r="ELW344" s="1"/>
      <c r="ELX344" s="1"/>
      <c r="ELY344" s="1"/>
      <c r="ELZ344" s="1"/>
      <c r="EMA344" s="1"/>
      <c r="EMB344" s="1"/>
      <c r="EMC344" s="1"/>
      <c r="EMD344" s="1"/>
      <c r="EME344" s="1"/>
      <c r="EMF344" s="1"/>
      <c r="EMG344" s="1"/>
      <c r="EMH344" s="1"/>
      <c r="EMI344" s="1"/>
      <c r="EMJ344" s="1"/>
      <c r="EMK344" s="1"/>
      <c r="EML344" s="1"/>
      <c r="EMM344" s="1"/>
      <c r="EMN344" s="1"/>
      <c r="EMO344" s="1"/>
      <c r="EMP344" s="1"/>
      <c r="EMQ344" s="1"/>
      <c r="EMR344" s="1"/>
      <c r="EMS344" s="1"/>
      <c r="EMT344" s="1"/>
      <c r="EMU344" s="1"/>
      <c r="EMV344" s="1"/>
      <c r="EMW344" s="1"/>
      <c r="EMX344" s="1"/>
      <c r="EMY344" s="1"/>
      <c r="EMZ344" s="1"/>
      <c r="ENA344" s="1"/>
      <c r="ENB344" s="1"/>
      <c r="ENC344" s="1"/>
      <c r="END344" s="1"/>
      <c r="ENE344" s="1"/>
      <c r="ENF344" s="1"/>
      <c r="ENG344" s="1"/>
      <c r="ENH344" s="1"/>
      <c r="ENI344" s="1"/>
      <c r="ENJ344" s="1"/>
      <c r="ENK344" s="1"/>
      <c r="ENL344" s="1"/>
      <c r="ENM344" s="1"/>
      <c r="ENN344" s="1"/>
      <c r="ENO344" s="1"/>
      <c r="ENP344" s="1"/>
      <c r="ENQ344" s="1"/>
      <c r="ENR344" s="1"/>
      <c r="ENS344" s="1"/>
      <c r="ENT344" s="1"/>
      <c r="ENU344" s="1"/>
      <c r="ENV344" s="1"/>
      <c r="ENW344" s="1"/>
      <c r="ENX344" s="1"/>
      <c r="ENY344" s="1"/>
      <c r="ENZ344" s="1"/>
      <c r="EOA344" s="1"/>
      <c r="EOB344" s="1"/>
      <c r="EOC344" s="1"/>
      <c r="EOD344" s="1"/>
      <c r="EOE344" s="1"/>
      <c r="EOF344" s="1"/>
      <c r="EOG344" s="1"/>
      <c r="EOH344" s="1"/>
      <c r="EOI344" s="1"/>
      <c r="EOJ344" s="1"/>
      <c r="EOK344" s="1"/>
      <c r="EOL344" s="1"/>
      <c r="EOM344" s="1"/>
      <c r="EON344" s="1"/>
      <c r="EOO344" s="1"/>
      <c r="EOP344" s="1"/>
      <c r="EOQ344" s="1"/>
      <c r="EOR344" s="1"/>
      <c r="EOS344" s="1"/>
      <c r="EOT344" s="1"/>
      <c r="EOU344" s="1"/>
      <c r="EOV344" s="1"/>
      <c r="EOW344" s="1"/>
      <c r="EOX344" s="1"/>
      <c r="EOY344" s="1"/>
      <c r="EOZ344" s="1"/>
      <c r="EPA344" s="1"/>
      <c r="EPB344" s="1"/>
      <c r="EPC344" s="1"/>
      <c r="EPD344" s="1"/>
      <c r="EPE344" s="1"/>
      <c r="EPF344" s="1"/>
      <c r="EPG344" s="1"/>
      <c r="EPH344" s="1"/>
      <c r="EPI344" s="1"/>
      <c r="EPJ344" s="1"/>
      <c r="EPK344" s="1"/>
      <c r="EPL344" s="1"/>
      <c r="EPM344" s="1"/>
      <c r="EPN344" s="1"/>
      <c r="EPO344" s="1"/>
      <c r="EPP344" s="1"/>
      <c r="EPQ344" s="1"/>
      <c r="EPR344" s="1"/>
      <c r="EPS344" s="1"/>
      <c r="EPT344" s="1"/>
      <c r="EPU344" s="1"/>
      <c r="EPV344" s="1"/>
      <c r="EPW344" s="1"/>
      <c r="EPX344" s="1"/>
      <c r="EPY344" s="1"/>
      <c r="EPZ344" s="1"/>
      <c r="EQA344" s="1"/>
      <c r="EQB344" s="1"/>
      <c r="EQC344" s="1"/>
      <c r="EQD344" s="1"/>
      <c r="EQE344" s="1"/>
      <c r="EQF344" s="1"/>
      <c r="EQG344" s="1"/>
      <c r="EQH344" s="1"/>
      <c r="EQI344" s="1"/>
      <c r="EQJ344" s="1"/>
      <c r="EQK344" s="1"/>
      <c r="EQL344" s="1"/>
      <c r="EQM344" s="1"/>
      <c r="EQN344" s="1"/>
      <c r="EQO344" s="1"/>
      <c r="EQP344" s="1"/>
      <c r="EQQ344" s="1"/>
      <c r="EQR344" s="1"/>
      <c r="EQS344" s="1"/>
      <c r="EQT344" s="1"/>
      <c r="EQU344" s="1"/>
      <c r="EQV344" s="1"/>
      <c r="EQW344" s="1"/>
      <c r="EQX344" s="1"/>
      <c r="EQY344" s="1"/>
      <c r="EQZ344" s="1"/>
      <c r="ERA344" s="1"/>
      <c r="ERB344" s="1"/>
      <c r="ERC344" s="1"/>
      <c r="ERD344" s="1"/>
      <c r="ERE344" s="1"/>
      <c r="ERF344" s="1"/>
      <c r="ERG344" s="1"/>
      <c r="ERH344" s="1"/>
      <c r="ERI344" s="1"/>
      <c r="ERJ344" s="1"/>
      <c r="ERK344" s="1"/>
      <c r="ERL344" s="1"/>
      <c r="ERM344" s="1"/>
      <c r="ERN344" s="1"/>
      <c r="ERO344" s="1"/>
      <c r="ERP344" s="1"/>
      <c r="ERQ344" s="1"/>
      <c r="ERR344" s="1"/>
      <c r="ERS344" s="1"/>
      <c r="ERT344" s="1"/>
      <c r="ERU344" s="1"/>
      <c r="ERV344" s="1"/>
      <c r="ERW344" s="1"/>
      <c r="ERX344" s="1"/>
      <c r="ERY344" s="1"/>
      <c r="ERZ344" s="1"/>
      <c r="ESA344" s="1"/>
      <c r="ESB344" s="1"/>
      <c r="ESC344" s="1"/>
      <c r="ESD344" s="1"/>
      <c r="ESE344" s="1"/>
      <c r="ESF344" s="1"/>
      <c r="ESG344" s="1"/>
      <c r="ESH344" s="1"/>
      <c r="ESI344" s="1"/>
      <c r="ESJ344" s="1"/>
      <c r="ESK344" s="1"/>
      <c r="ESL344" s="1"/>
      <c r="ESM344" s="1"/>
      <c r="ESN344" s="1"/>
      <c r="ESO344" s="1"/>
      <c r="ESP344" s="1"/>
      <c r="ESQ344" s="1"/>
      <c r="ESR344" s="1"/>
      <c r="ESS344" s="1"/>
      <c r="EST344" s="1"/>
      <c r="ESU344" s="1"/>
      <c r="ESV344" s="1"/>
      <c r="ESW344" s="1"/>
      <c r="ESX344" s="1"/>
      <c r="ESY344" s="1"/>
      <c r="ESZ344" s="1"/>
      <c r="ETA344" s="1"/>
      <c r="ETB344" s="1"/>
      <c r="ETC344" s="1"/>
      <c r="ETD344" s="1"/>
      <c r="ETE344" s="1"/>
      <c r="ETF344" s="1"/>
      <c r="ETG344" s="1"/>
      <c r="ETH344" s="1"/>
      <c r="ETI344" s="1"/>
      <c r="ETJ344" s="1"/>
      <c r="ETK344" s="1"/>
      <c r="ETL344" s="1"/>
      <c r="ETM344" s="1"/>
      <c r="ETN344" s="1"/>
      <c r="ETO344" s="1"/>
      <c r="ETP344" s="1"/>
      <c r="ETQ344" s="1"/>
      <c r="ETR344" s="1"/>
      <c r="ETS344" s="1"/>
      <c r="ETT344" s="1"/>
      <c r="ETU344" s="1"/>
      <c r="ETV344" s="1"/>
      <c r="ETW344" s="1"/>
      <c r="ETX344" s="1"/>
      <c r="ETY344" s="1"/>
      <c r="ETZ344" s="1"/>
      <c r="EUA344" s="1"/>
      <c r="EUB344" s="1"/>
      <c r="EUC344" s="1"/>
      <c r="EUD344" s="1"/>
      <c r="EUE344" s="1"/>
      <c r="EUF344" s="1"/>
      <c r="EUG344" s="1"/>
      <c r="EUH344" s="1"/>
      <c r="EUI344" s="1"/>
      <c r="EUJ344" s="1"/>
      <c r="EUK344" s="1"/>
      <c r="EUL344" s="1"/>
      <c r="EUM344" s="1"/>
      <c r="EUN344" s="1"/>
      <c r="EUO344" s="1"/>
      <c r="EUP344" s="1"/>
      <c r="EUQ344" s="1"/>
      <c r="EUR344" s="1"/>
      <c r="EUS344" s="1"/>
      <c r="EUT344" s="1"/>
      <c r="EUU344" s="1"/>
      <c r="EUV344" s="1"/>
      <c r="EUW344" s="1"/>
      <c r="EUX344" s="1"/>
      <c r="EUY344" s="1"/>
      <c r="EUZ344" s="1"/>
      <c r="EVA344" s="1"/>
      <c r="EVB344" s="1"/>
      <c r="EVC344" s="1"/>
      <c r="EVD344" s="1"/>
      <c r="EVE344" s="1"/>
      <c r="EVF344" s="1"/>
      <c r="EVG344" s="1"/>
      <c r="EVH344" s="1"/>
      <c r="EVI344" s="1"/>
      <c r="EVJ344" s="1"/>
      <c r="EVK344" s="1"/>
      <c r="EVL344" s="1"/>
      <c r="EVM344" s="1"/>
      <c r="EVN344" s="1"/>
      <c r="EVO344" s="1"/>
      <c r="EVP344" s="1"/>
      <c r="EVQ344" s="1"/>
      <c r="EVR344" s="1"/>
      <c r="EVS344" s="1"/>
      <c r="EVT344" s="1"/>
      <c r="EVU344" s="1"/>
      <c r="EVV344" s="1"/>
      <c r="EVW344" s="1"/>
      <c r="EVX344" s="1"/>
      <c r="EVY344" s="1"/>
      <c r="EVZ344" s="1"/>
      <c r="EWA344" s="1"/>
      <c r="EWB344" s="1"/>
      <c r="EWC344" s="1"/>
      <c r="EWD344" s="1"/>
      <c r="EWE344" s="1"/>
      <c r="EWF344" s="1"/>
      <c r="EWG344" s="1"/>
      <c r="EWH344" s="1"/>
      <c r="EWI344" s="1"/>
      <c r="EWJ344" s="1"/>
      <c r="EWK344" s="1"/>
      <c r="EWL344" s="1"/>
      <c r="EWM344" s="1"/>
      <c r="EWN344" s="1"/>
      <c r="EWO344" s="1"/>
      <c r="EWP344" s="1"/>
      <c r="EWQ344" s="1"/>
      <c r="EWR344" s="1"/>
      <c r="EWS344" s="1"/>
      <c r="EWT344" s="1"/>
      <c r="EWU344" s="1"/>
      <c r="EWV344" s="1"/>
      <c r="EWW344" s="1"/>
      <c r="EWX344" s="1"/>
      <c r="EWY344" s="1"/>
      <c r="EWZ344" s="1"/>
      <c r="EXA344" s="1"/>
      <c r="EXB344" s="1"/>
      <c r="EXC344" s="1"/>
      <c r="EXD344" s="1"/>
      <c r="EXE344" s="1"/>
      <c r="EXF344" s="1"/>
      <c r="EXG344" s="1"/>
      <c r="EXH344" s="1"/>
      <c r="EXI344" s="1"/>
      <c r="EXJ344" s="1"/>
      <c r="EXK344" s="1"/>
      <c r="EXL344" s="1"/>
      <c r="EXM344" s="1"/>
      <c r="EXN344" s="1"/>
      <c r="EXO344" s="1"/>
      <c r="EXP344" s="1"/>
      <c r="EXQ344" s="1"/>
      <c r="EXR344" s="1"/>
      <c r="EXS344" s="1"/>
      <c r="EXT344" s="1"/>
      <c r="EXU344" s="1"/>
      <c r="EXV344" s="1"/>
      <c r="EXW344" s="1"/>
      <c r="EXX344" s="1"/>
      <c r="EXY344" s="1"/>
      <c r="EXZ344" s="1"/>
      <c r="EYA344" s="1"/>
      <c r="EYB344" s="1"/>
      <c r="EYC344" s="1"/>
      <c r="EYD344" s="1"/>
      <c r="EYE344" s="1"/>
      <c r="EYF344" s="1"/>
      <c r="EYG344" s="1"/>
      <c r="EYH344" s="1"/>
      <c r="EYI344" s="1"/>
      <c r="EYJ344" s="1"/>
      <c r="EYK344" s="1"/>
      <c r="EYL344" s="1"/>
      <c r="EYM344" s="1"/>
      <c r="EYN344" s="1"/>
      <c r="EYO344" s="1"/>
      <c r="EYP344" s="1"/>
      <c r="EYQ344" s="1"/>
      <c r="EYR344" s="1"/>
      <c r="EYS344" s="1"/>
      <c r="EYT344" s="1"/>
      <c r="EYU344" s="1"/>
      <c r="EYV344" s="1"/>
      <c r="EYW344" s="1"/>
      <c r="EYX344" s="1"/>
      <c r="EYY344" s="1"/>
      <c r="EYZ344" s="1"/>
      <c r="EZA344" s="1"/>
      <c r="EZB344" s="1"/>
      <c r="EZC344" s="1"/>
      <c r="EZD344" s="1"/>
      <c r="EZE344" s="1"/>
      <c r="EZF344" s="1"/>
      <c r="EZG344" s="1"/>
      <c r="EZH344" s="1"/>
      <c r="EZI344" s="1"/>
      <c r="EZJ344" s="1"/>
      <c r="EZK344" s="1"/>
      <c r="EZL344" s="1"/>
      <c r="EZM344" s="1"/>
      <c r="EZN344" s="1"/>
      <c r="EZO344" s="1"/>
      <c r="EZP344" s="1"/>
      <c r="EZQ344" s="1"/>
      <c r="EZR344" s="1"/>
      <c r="EZS344" s="1"/>
      <c r="EZT344" s="1"/>
      <c r="EZU344" s="1"/>
      <c r="EZV344" s="1"/>
      <c r="EZW344" s="1"/>
      <c r="EZX344" s="1"/>
      <c r="EZY344" s="1"/>
      <c r="EZZ344" s="1"/>
      <c r="FAA344" s="1"/>
      <c r="FAB344" s="1"/>
      <c r="FAC344" s="1"/>
      <c r="FAD344" s="1"/>
      <c r="FAE344" s="1"/>
      <c r="FAF344" s="1"/>
      <c r="FAG344" s="1"/>
      <c r="FAH344" s="1"/>
      <c r="FAI344" s="1"/>
      <c r="FAJ344" s="1"/>
      <c r="FAK344" s="1"/>
      <c r="FAL344" s="1"/>
      <c r="FAM344" s="1"/>
      <c r="FAN344" s="1"/>
      <c r="FAO344" s="1"/>
      <c r="FAP344" s="1"/>
      <c r="FAQ344" s="1"/>
      <c r="FAR344" s="1"/>
      <c r="FAS344" s="1"/>
      <c r="FAT344" s="1"/>
      <c r="FAU344" s="1"/>
      <c r="FAV344" s="1"/>
      <c r="FAW344" s="1"/>
      <c r="FAX344" s="1"/>
      <c r="FAY344" s="1"/>
      <c r="FAZ344" s="1"/>
      <c r="FBA344" s="1"/>
      <c r="FBB344" s="1"/>
      <c r="FBC344" s="1"/>
      <c r="FBD344" s="1"/>
      <c r="FBE344" s="1"/>
      <c r="FBF344" s="1"/>
      <c r="FBG344" s="1"/>
      <c r="FBH344" s="1"/>
      <c r="FBI344" s="1"/>
      <c r="FBJ344" s="1"/>
      <c r="FBK344" s="1"/>
      <c r="FBL344" s="1"/>
      <c r="FBM344" s="1"/>
      <c r="FBN344" s="1"/>
      <c r="FBO344" s="1"/>
      <c r="FBP344" s="1"/>
      <c r="FBQ344" s="1"/>
      <c r="FBR344" s="1"/>
      <c r="FBS344" s="1"/>
      <c r="FBT344" s="1"/>
      <c r="FBU344" s="1"/>
      <c r="FBV344" s="1"/>
      <c r="FBW344" s="1"/>
      <c r="FBX344" s="1"/>
      <c r="FBY344" s="1"/>
      <c r="FBZ344" s="1"/>
      <c r="FCA344" s="1"/>
      <c r="FCB344" s="1"/>
      <c r="FCC344" s="1"/>
      <c r="FCD344" s="1"/>
      <c r="FCE344" s="1"/>
      <c r="FCF344" s="1"/>
      <c r="FCG344" s="1"/>
      <c r="FCH344" s="1"/>
      <c r="FCI344" s="1"/>
      <c r="FCJ344" s="1"/>
      <c r="FCK344" s="1"/>
      <c r="FCL344" s="1"/>
      <c r="FCM344" s="1"/>
      <c r="FCN344" s="1"/>
      <c r="FCO344" s="1"/>
      <c r="FCP344" s="1"/>
      <c r="FCQ344" s="1"/>
      <c r="FCR344" s="1"/>
      <c r="FCS344" s="1"/>
      <c r="FCT344" s="1"/>
      <c r="FCU344" s="1"/>
      <c r="FCV344" s="1"/>
      <c r="FCW344" s="1"/>
      <c r="FCX344" s="1"/>
      <c r="FCY344" s="1"/>
      <c r="FCZ344" s="1"/>
      <c r="FDA344" s="1"/>
      <c r="FDB344" s="1"/>
      <c r="FDC344" s="1"/>
      <c r="FDD344" s="1"/>
      <c r="FDE344" s="1"/>
      <c r="FDF344" s="1"/>
      <c r="FDG344" s="1"/>
      <c r="FDH344" s="1"/>
      <c r="FDI344" s="1"/>
      <c r="FDJ344" s="1"/>
      <c r="FDK344" s="1"/>
      <c r="FDL344" s="1"/>
      <c r="FDM344" s="1"/>
      <c r="FDN344" s="1"/>
      <c r="FDO344" s="1"/>
      <c r="FDP344" s="1"/>
      <c r="FDQ344" s="1"/>
      <c r="FDR344" s="1"/>
      <c r="FDS344" s="1"/>
      <c r="FDT344" s="1"/>
      <c r="FDU344" s="1"/>
      <c r="FDV344" s="1"/>
      <c r="FDW344" s="1"/>
      <c r="FDX344" s="1"/>
      <c r="FDY344" s="1"/>
      <c r="FDZ344" s="1"/>
      <c r="FEA344" s="1"/>
      <c r="FEB344" s="1"/>
      <c r="FEC344" s="1"/>
      <c r="FED344" s="1"/>
      <c r="FEE344" s="1"/>
      <c r="FEF344" s="1"/>
      <c r="FEG344" s="1"/>
      <c r="FEH344" s="1"/>
      <c r="FEI344" s="1"/>
      <c r="FEJ344" s="1"/>
      <c r="FEK344" s="1"/>
      <c r="FEL344" s="1"/>
      <c r="FEM344" s="1"/>
      <c r="FEN344" s="1"/>
      <c r="FEO344" s="1"/>
      <c r="FEP344" s="1"/>
      <c r="FEQ344" s="1"/>
      <c r="FER344" s="1"/>
      <c r="FES344" s="1"/>
      <c r="FET344" s="1"/>
      <c r="FEU344" s="1"/>
      <c r="FEV344" s="1"/>
      <c r="FEW344" s="1"/>
      <c r="FEX344" s="1"/>
      <c r="FEY344" s="1"/>
      <c r="FEZ344" s="1"/>
      <c r="FFA344" s="1"/>
      <c r="FFB344" s="1"/>
      <c r="FFC344" s="1"/>
      <c r="FFD344" s="1"/>
      <c r="FFE344" s="1"/>
      <c r="FFF344" s="1"/>
      <c r="FFG344" s="1"/>
      <c r="FFH344" s="1"/>
      <c r="FFI344" s="1"/>
      <c r="FFJ344" s="1"/>
      <c r="FFK344" s="1"/>
      <c r="FFL344" s="1"/>
      <c r="FFM344" s="1"/>
      <c r="FFN344" s="1"/>
      <c r="FFO344" s="1"/>
      <c r="FFP344" s="1"/>
      <c r="FFQ344" s="1"/>
      <c r="FFR344" s="1"/>
      <c r="FFS344" s="1"/>
      <c r="FFT344" s="1"/>
      <c r="FFU344" s="1"/>
      <c r="FFV344" s="1"/>
      <c r="FFW344" s="1"/>
      <c r="FFX344" s="1"/>
      <c r="FFY344" s="1"/>
      <c r="FFZ344" s="1"/>
      <c r="FGA344" s="1"/>
      <c r="FGB344" s="1"/>
      <c r="FGC344" s="1"/>
      <c r="FGD344" s="1"/>
      <c r="FGE344" s="1"/>
      <c r="FGF344" s="1"/>
      <c r="FGG344" s="1"/>
      <c r="FGH344" s="1"/>
      <c r="FGI344" s="1"/>
      <c r="FGJ344" s="1"/>
      <c r="FGK344" s="1"/>
      <c r="FGL344" s="1"/>
      <c r="FGM344" s="1"/>
      <c r="FGN344" s="1"/>
      <c r="FGO344" s="1"/>
      <c r="FGP344" s="1"/>
      <c r="FGQ344" s="1"/>
      <c r="FGR344" s="1"/>
      <c r="FGS344" s="1"/>
      <c r="FGT344" s="1"/>
      <c r="FGU344" s="1"/>
      <c r="FGV344" s="1"/>
      <c r="FGW344" s="1"/>
      <c r="FGX344" s="1"/>
      <c r="FGY344" s="1"/>
      <c r="FGZ344" s="1"/>
      <c r="FHA344" s="1"/>
      <c r="FHB344" s="1"/>
      <c r="FHC344" s="1"/>
      <c r="FHD344" s="1"/>
      <c r="FHE344" s="1"/>
      <c r="FHF344" s="1"/>
      <c r="FHG344" s="1"/>
      <c r="FHH344" s="1"/>
      <c r="FHI344" s="1"/>
      <c r="FHJ344" s="1"/>
      <c r="FHK344" s="1"/>
      <c r="FHL344" s="1"/>
      <c r="FHM344" s="1"/>
      <c r="FHN344" s="1"/>
      <c r="FHO344" s="1"/>
      <c r="FHP344" s="1"/>
      <c r="FHQ344" s="1"/>
      <c r="FHR344" s="1"/>
      <c r="FHS344" s="1"/>
      <c r="FHT344" s="1"/>
      <c r="FHU344" s="1"/>
      <c r="FHV344" s="1"/>
      <c r="FHW344" s="1"/>
      <c r="FHX344" s="1"/>
      <c r="FHY344" s="1"/>
      <c r="FHZ344" s="1"/>
      <c r="FIA344" s="1"/>
      <c r="FIB344" s="1"/>
      <c r="FIC344" s="1"/>
      <c r="FID344" s="1"/>
      <c r="FIE344" s="1"/>
      <c r="FIF344" s="1"/>
      <c r="FIG344" s="1"/>
      <c r="FIH344" s="1"/>
      <c r="FII344" s="1"/>
      <c r="FIJ344" s="1"/>
      <c r="FIK344" s="1"/>
      <c r="FIL344" s="1"/>
      <c r="FIM344" s="1"/>
      <c r="FIN344" s="1"/>
      <c r="FIO344" s="1"/>
      <c r="FIP344" s="1"/>
      <c r="FIQ344" s="1"/>
      <c r="FIR344" s="1"/>
      <c r="FIS344" s="1"/>
      <c r="FIT344" s="1"/>
      <c r="FIU344" s="1"/>
      <c r="FIV344" s="1"/>
      <c r="FIW344" s="1"/>
      <c r="FIX344" s="1"/>
      <c r="FIY344" s="1"/>
      <c r="FIZ344" s="1"/>
      <c r="FJA344" s="1"/>
      <c r="FJB344" s="1"/>
      <c r="FJC344" s="1"/>
      <c r="FJD344" s="1"/>
      <c r="FJE344" s="1"/>
      <c r="FJF344" s="1"/>
      <c r="FJG344" s="1"/>
      <c r="FJH344" s="1"/>
      <c r="FJI344" s="1"/>
      <c r="FJJ344" s="1"/>
      <c r="FJK344" s="1"/>
      <c r="FJL344" s="1"/>
      <c r="FJM344" s="1"/>
      <c r="FJN344" s="1"/>
      <c r="FJO344" s="1"/>
      <c r="FJP344" s="1"/>
      <c r="FJQ344" s="1"/>
      <c r="FJR344" s="1"/>
      <c r="FJS344" s="1"/>
      <c r="FJT344" s="1"/>
      <c r="FJU344" s="1"/>
      <c r="FJV344" s="1"/>
      <c r="FJW344" s="1"/>
      <c r="FJX344" s="1"/>
      <c r="FJY344" s="1"/>
      <c r="FJZ344" s="1"/>
      <c r="FKA344" s="1"/>
      <c r="FKB344" s="1"/>
      <c r="FKC344" s="1"/>
      <c r="FKD344" s="1"/>
      <c r="FKE344" s="1"/>
      <c r="FKF344" s="1"/>
      <c r="FKG344" s="1"/>
      <c r="FKH344" s="1"/>
      <c r="FKI344" s="1"/>
      <c r="FKJ344" s="1"/>
      <c r="FKK344" s="1"/>
      <c r="FKL344" s="1"/>
      <c r="FKM344" s="1"/>
      <c r="FKN344" s="1"/>
      <c r="FKO344" s="1"/>
      <c r="FKP344" s="1"/>
      <c r="FKQ344" s="1"/>
      <c r="FKR344" s="1"/>
      <c r="FKS344" s="1"/>
      <c r="FKT344" s="1"/>
      <c r="FKU344" s="1"/>
      <c r="FKV344" s="1"/>
      <c r="FKW344" s="1"/>
      <c r="FKX344" s="1"/>
      <c r="FKY344" s="1"/>
      <c r="FKZ344" s="1"/>
      <c r="FLA344" s="1"/>
      <c r="FLB344" s="1"/>
      <c r="FLC344" s="1"/>
      <c r="FLD344" s="1"/>
      <c r="FLE344" s="1"/>
      <c r="FLF344" s="1"/>
      <c r="FLG344" s="1"/>
      <c r="FLH344" s="1"/>
      <c r="FLI344" s="1"/>
      <c r="FLJ344" s="1"/>
      <c r="FLK344" s="1"/>
      <c r="FLL344" s="1"/>
      <c r="FLM344" s="1"/>
      <c r="FLN344" s="1"/>
      <c r="FLO344" s="1"/>
      <c r="FLP344" s="1"/>
      <c r="FLQ344" s="1"/>
      <c r="FLR344" s="1"/>
      <c r="FLS344" s="1"/>
      <c r="FLT344" s="1"/>
      <c r="FLU344" s="1"/>
      <c r="FLV344" s="1"/>
      <c r="FLW344" s="1"/>
      <c r="FLX344" s="1"/>
      <c r="FLY344" s="1"/>
      <c r="FLZ344" s="1"/>
      <c r="FMA344" s="1"/>
      <c r="FMB344" s="1"/>
      <c r="FMC344" s="1"/>
      <c r="FMD344" s="1"/>
      <c r="FME344" s="1"/>
      <c r="FMF344" s="1"/>
      <c r="FMG344" s="1"/>
      <c r="FMH344" s="1"/>
      <c r="FMI344" s="1"/>
      <c r="FMJ344" s="1"/>
      <c r="FMK344" s="1"/>
      <c r="FML344" s="1"/>
      <c r="FMM344" s="1"/>
      <c r="FMN344" s="1"/>
      <c r="FMO344" s="1"/>
      <c r="FMP344" s="1"/>
      <c r="FMQ344" s="1"/>
      <c r="FMR344" s="1"/>
      <c r="FMS344" s="1"/>
      <c r="FMT344" s="1"/>
      <c r="FMU344" s="1"/>
      <c r="FMV344" s="1"/>
      <c r="FMW344" s="1"/>
      <c r="FMX344" s="1"/>
      <c r="FMY344" s="1"/>
      <c r="FMZ344" s="1"/>
      <c r="FNA344" s="1"/>
      <c r="FNB344" s="1"/>
      <c r="FNC344" s="1"/>
      <c r="FND344" s="1"/>
      <c r="FNE344" s="1"/>
      <c r="FNF344" s="1"/>
      <c r="FNG344" s="1"/>
      <c r="FNH344" s="1"/>
      <c r="FNI344" s="1"/>
      <c r="FNJ344" s="1"/>
      <c r="FNK344" s="1"/>
      <c r="FNL344" s="1"/>
      <c r="FNM344" s="1"/>
      <c r="FNN344" s="1"/>
      <c r="FNO344" s="1"/>
      <c r="FNP344" s="1"/>
      <c r="FNQ344" s="1"/>
      <c r="FNR344" s="1"/>
      <c r="FNS344" s="1"/>
      <c r="FNT344" s="1"/>
      <c r="FNU344" s="1"/>
      <c r="FNV344" s="1"/>
      <c r="FNW344" s="1"/>
      <c r="FNX344" s="1"/>
      <c r="FNY344" s="1"/>
      <c r="FNZ344" s="1"/>
      <c r="FOA344" s="1"/>
      <c r="FOB344" s="1"/>
      <c r="FOC344" s="1"/>
      <c r="FOD344" s="1"/>
      <c r="FOE344" s="1"/>
      <c r="FOF344" s="1"/>
      <c r="FOG344" s="1"/>
      <c r="FOH344" s="1"/>
      <c r="FOI344" s="1"/>
      <c r="FOJ344" s="1"/>
      <c r="FOK344" s="1"/>
      <c r="FOL344" s="1"/>
      <c r="FOM344" s="1"/>
      <c r="FON344" s="1"/>
      <c r="FOO344" s="1"/>
      <c r="FOP344" s="1"/>
      <c r="FOQ344" s="1"/>
      <c r="FOR344" s="1"/>
      <c r="FOS344" s="1"/>
      <c r="FOT344" s="1"/>
      <c r="FOU344" s="1"/>
      <c r="FOV344" s="1"/>
      <c r="FOW344" s="1"/>
      <c r="FOX344" s="1"/>
      <c r="FOY344" s="1"/>
      <c r="FOZ344" s="1"/>
      <c r="FPA344" s="1"/>
      <c r="FPB344" s="1"/>
      <c r="FPC344" s="1"/>
      <c r="FPD344" s="1"/>
      <c r="FPE344" s="1"/>
      <c r="FPF344" s="1"/>
      <c r="FPG344" s="1"/>
      <c r="FPH344" s="1"/>
      <c r="FPI344" s="1"/>
      <c r="FPJ344" s="1"/>
      <c r="FPK344" s="1"/>
      <c r="FPL344" s="1"/>
      <c r="FPM344" s="1"/>
      <c r="FPN344" s="1"/>
      <c r="FPO344" s="1"/>
      <c r="FPP344" s="1"/>
      <c r="FPQ344" s="1"/>
      <c r="FPR344" s="1"/>
      <c r="FPS344" s="1"/>
      <c r="FPT344" s="1"/>
      <c r="FPU344" s="1"/>
      <c r="FPV344" s="1"/>
      <c r="FPW344" s="1"/>
      <c r="FPX344" s="1"/>
      <c r="FPY344" s="1"/>
      <c r="FPZ344" s="1"/>
      <c r="FQA344" s="1"/>
      <c r="FQB344" s="1"/>
      <c r="FQC344" s="1"/>
      <c r="FQD344" s="1"/>
      <c r="FQE344" s="1"/>
      <c r="FQF344" s="1"/>
      <c r="FQG344" s="1"/>
      <c r="FQH344" s="1"/>
      <c r="FQI344" s="1"/>
      <c r="FQJ344" s="1"/>
      <c r="FQK344" s="1"/>
      <c r="FQL344" s="1"/>
      <c r="FQM344" s="1"/>
      <c r="FQN344" s="1"/>
      <c r="FQO344" s="1"/>
      <c r="FQP344" s="1"/>
      <c r="FQQ344" s="1"/>
      <c r="FQR344" s="1"/>
      <c r="FQS344" s="1"/>
      <c r="FQT344" s="1"/>
      <c r="FQU344" s="1"/>
      <c r="FQV344" s="1"/>
      <c r="FQW344" s="1"/>
      <c r="FQX344" s="1"/>
      <c r="FQY344" s="1"/>
      <c r="FQZ344" s="1"/>
      <c r="FRA344" s="1"/>
      <c r="FRB344" s="1"/>
      <c r="FRC344" s="1"/>
      <c r="FRD344" s="1"/>
      <c r="FRE344" s="1"/>
      <c r="FRF344" s="1"/>
      <c r="FRG344" s="1"/>
      <c r="FRH344" s="1"/>
      <c r="FRI344" s="1"/>
      <c r="FRJ344" s="1"/>
      <c r="FRK344" s="1"/>
      <c r="FRL344" s="1"/>
      <c r="FRM344" s="1"/>
      <c r="FRN344" s="1"/>
      <c r="FRO344" s="1"/>
      <c r="FRP344" s="1"/>
      <c r="FRQ344" s="1"/>
      <c r="FRR344" s="1"/>
      <c r="FRS344" s="1"/>
      <c r="FRT344" s="1"/>
      <c r="FRU344" s="1"/>
      <c r="FRV344" s="1"/>
      <c r="FRW344" s="1"/>
      <c r="FRX344" s="1"/>
      <c r="FRY344" s="1"/>
      <c r="FRZ344" s="1"/>
      <c r="FSA344" s="1"/>
      <c r="FSB344" s="1"/>
      <c r="FSC344" s="1"/>
      <c r="FSD344" s="1"/>
      <c r="FSE344" s="1"/>
      <c r="FSF344" s="1"/>
      <c r="FSG344" s="1"/>
      <c r="FSH344" s="1"/>
      <c r="FSI344" s="1"/>
      <c r="FSJ344" s="1"/>
      <c r="FSK344" s="1"/>
      <c r="FSL344" s="1"/>
      <c r="FSM344" s="1"/>
      <c r="FSN344" s="1"/>
      <c r="FSO344" s="1"/>
      <c r="FSP344" s="1"/>
      <c r="FSQ344" s="1"/>
      <c r="FSR344" s="1"/>
      <c r="FSS344" s="1"/>
      <c r="FST344" s="1"/>
      <c r="FSU344" s="1"/>
      <c r="FSV344" s="1"/>
      <c r="FSW344" s="1"/>
      <c r="FSX344" s="1"/>
      <c r="FSY344" s="1"/>
      <c r="FSZ344" s="1"/>
      <c r="FTA344" s="1"/>
      <c r="FTB344" s="1"/>
      <c r="FTC344" s="1"/>
      <c r="FTD344" s="1"/>
      <c r="FTE344" s="1"/>
      <c r="FTF344" s="1"/>
      <c r="FTG344" s="1"/>
      <c r="FTH344" s="1"/>
      <c r="FTI344" s="1"/>
      <c r="FTJ344" s="1"/>
      <c r="FTK344" s="1"/>
      <c r="FTL344" s="1"/>
      <c r="FTM344" s="1"/>
      <c r="FTN344" s="1"/>
      <c r="FTO344" s="1"/>
      <c r="FTP344" s="1"/>
      <c r="FTQ344" s="1"/>
      <c r="FTR344" s="1"/>
      <c r="FTS344" s="1"/>
      <c r="FTT344" s="1"/>
      <c r="FTU344" s="1"/>
      <c r="FTV344" s="1"/>
      <c r="FTW344" s="1"/>
      <c r="FTX344" s="1"/>
      <c r="FTY344" s="1"/>
      <c r="FTZ344" s="1"/>
      <c r="FUA344" s="1"/>
      <c r="FUB344" s="1"/>
      <c r="FUC344" s="1"/>
      <c r="FUD344" s="1"/>
      <c r="FUE344" s="1"/>
      <c r="FUF344" s="1"/>
      <c r="FUG344" s="1"/>
      <c r="FUH344" s="1"/>
      <c r="FUI344" s="1"/>
      <c r="FUJ344" s="1"/>
      <c r="FUK344" s="1"/>
      <c r="FUL344" s="1"/>
      <c r="FUM344" s="1"/>
      <c r="FUN344" s="1"/>
      <c r="FUO344" s="1"/>
      <c r="FUP344" s="1"/>
      <c r="FUQ344" s="1"/>
      <c r="FUR344" s="1"/>
      <c r="FUS344" s="1"/>
      <c r="FUT344" s="1"/>
      <c r="FUU344" s="1"/>
      <c r="FUV344" s="1"/>
      <c r="FUW344" s="1"/>
      <c r="FUX344" s="1"/>
      <c r="FUY344" s="1"/>
      <c r="FUZ344" s="1"/>
      <c r="FVA344" s="1"/>
      <c r="FVB344" s="1"/>
      <c r="FVC344" s="1"/>
      <c r="FVD344" s="1"/>
      <c r="FVE344" s="1"/>
      <c r="FVF344" s="1"/>
      <c r="FVG344" s="1"/>
      <c r="FVH344" s="1"/>
      <c r="FVI344" s="1"/>
      <c r="FVJ344" s="1"/>
      <c r="FVK344" s="1"/>
      <c r="FVL344" s="1"/>
      <c r="FVM344" s="1"/>
      <c r="FVN344" s="1"/>
      <c r="FVO344" s="1"/>
      <c r="FVP344" s="1"/>
      <c r="FVQ344" s="1"/>
      <c r="FVR344" s="1"/>
      <c r="FVS344" s="1"/>
      <c r="FVT344" s="1"/>
      <c r="FVU344" s="1"/>
      <c r="FVV344" s="1"/>
      <c r="FVW344" s="1"/>
      <c r="FVX344" s="1"/>
      <c r="FVY344" s="1"/>
      <c r="FVZ344" s="1"/>
      <c r="FWA344" s="1"/>
      <c r="FWB344" s="1"/>
      <c r="FWC344" s="1"/>
      <c r="FWD344" s="1"/>
      <c r="FWE344" s="1"/>
      <c r="FWF344" s="1"/>
      <c r="FWG344" s="1"/>
      <c r="FWH344" s="1"/>
      <c r="FWI344" s="1"/>
      <c r="FWJ344" s="1"/>
      <c r="FWK344" s="1"/>
      <c r="FWL344" s="1"/>
      <c r="FWM344" s="1"/>
      <c r="FWN344" s="1"/>
      <c r="FWO344" s="1"/>
      <c r="FWP344" s="1"/>
      <c r="FWQ344" s="1"/>
      <c r="FWR344" s="1"/>
      <c r="FWS344" s="1"/>
      <c r="FWT344" s="1"/>
      <c r="FWU344" s="1"/>
      <c r="FWV344" s="1"/>
      <c r="FWW344" s="1"/>
      <c r="FWX344" s="1"/>
      <c r="FWY344" s="1"/>
      <c r="FWZ344" s="1"/>
      <c r="FXA344" s="1"/>
      <c r="FXB344" s="1"/>
      <c r="FXC344" s="1"/>
      <c r="FXD344" s="1"/>
      <c r="FXE344" s="1"/>
      <c r="FXF344" s="1"/>
      <c r="FXG344" s="1"/>
      <c r="FXH344" s="1"/>
      <c r="FXI344" s="1"/>
      <c r="FXJ344" s="1"/>
      <c r="FXK344" s="1"/>
      <c r="FXL344" s="1"/>
      <c r="FXM344" s="1"/>
      <c r="FXN344" s="1"/>
      <c r="FXO344" s="1"/>
      <c r="FXP344" s="1"/>
      <c r="FXQ344" s="1"/>
      <c r="FXR344" s="1"/>
      <c r="FXS344" s="1"/>
      <c r="FXT344" s="1"/>
      <c r="FXU344" s="1"/>
      <c r="FXV344" s="1"/>
      <c r="FXW344" s="1"/>
      <c r="FXX344" s="1"/>
      <c r="FXY344" s="1"/>
      <c r="FXZ344" s="1"/>
      <c r="FYA344" s="1"/>
      <c r="FYB344" s="1"/>
      <c r="FYC344" s="1"/>
      <c r="FYD344" s="1"/>
      <c r="FYE344" s="1"/>
      <c r="FYF344" s="1"/>
      <c r="FYG344" s="1"/>
      <c r="FYH344" s="1"/>
      <c r="FYI344" s="1"/>
      <c r="FYJ344" s="1"/>
      <c r="FYK344" s="1"/>
      <c r="FYL344" s="1"/>
      <c r="FYM344" s="1"/>
      <c r="FYN344" s="1"/>
      <c r="FYO344" s="1"/>
      <c r="FYP344" s="1"/>
      <c r="FYQ344" s="1"/>
      <c r="FYR344" s="1"/>
      <c r="FYS344" s="1"/>
      <c r="FYT344" s="1"/>
      <c r="FYU344" s="1"/>
      <c r="FYV344" s="1"/>
      <c r="FYW344" s="1"/>
      <c r="FYX344" s="1"/>
      <c r="FYY344" s="1"/>
      <c r="FYZ344" s="1"/>
      <c r="FZA344" s="1"/>
      <c r="FZB344" s="1"/>
      <c r="FZC344" s="1"/>
      <c r="FZD344" s="1"/>
      <c r="FZE344" s="1"/>
      <c r="FZF344" s="1"/>
      <c r="FZG344" s="1"/>
      <c r="FZH344" s="1"/>
      <c r="FZI344" s="1"/>
      <c r="FZJ344" s="1"/>
      <c r="FZK344" s="1"/>
      <c r="FZL344" s="1"/>
      <c r="FZM344" s="1"/>
      <c r="FZN344" s="1"/>
      <c r="FZO344" s="1"/>
      <c r="FZP344" s="1"/>
      <c r="FZQ344" s="1"/>
      <c r="FZR344" s="1"/>
      <c r="FZS344" s="1"/>
      <c r="FZT344" s="1"/>
      <c r="FZU344" s="1"/>
      <c r="FZV344" s="1"/>
      <c r="FZW344" s="1"/>
      <c r="FZX344" s="1"/>
      <c r="FZY344" s="1"/>
      <c r="FZZ344" s="1"/>
      <c r="GAA344" s="1"/>
      <c r="GAB344" s="1"/>
      <c r="GAC344" s="1"/>
      <c r="GAD344" s="1"/>
      <c r="GAE344" s="1"/>
      <c r="GAF344" s="1"/>
      <c r="GAG344" s="1"/>
      <c r="GAH344" s="1"/>
      <c r="GAI344" s="1"/>
      <c r="GAJ344" s="1"/>
      <c r="GAK344" s="1"/>
      <c r="GAL344" s="1"/>
      <c r="GAM344" s="1"/>
      <c r="GAN344" s="1"/>
      <c r="GAO344" s="1"/>
      <c r="GAP344" s="1"/>
      <c r="GAQ344" s="1"/>
      <c r="GAR344" s="1"/>
      <c r="GAS344" s="1"/>
      <c r="GAT344" s="1"/>
      <c r="GAU344" s="1"/>
      <c r="GAV344" s="1"/>
      <c r="GAW344" s="1"/>
      <c r="GAX344" s="1"/>
      <c r="GAY344" s="1"/>
      <c r="GAZ344" s="1"/>
      <c r="GBA344" s="1"/>
      <c r="GBB344" s="1"/>
      <c r="GBC344" s="1"/>
      <c r="GBD344" s="1"/>
      <c r="GBE344" s="1"/>
      <c r="GBF344" s="1"/>
      <c r="GBG344" s="1"/>
      <c r="GBH344" s="1"/>
      <c r="GBI344" s="1"/>
      <c r="GBJ344" s="1"/>
      <c r="GBK344" s="1"/>
      <c r="GBL344" s="1"/>
      <c r="GBM344" s="1"/>
      <c r="GBN344" s="1"/>
      <c r="GBO344" s="1"/>
      <c r="GBP344" s="1"/>
      <c r="GBQ344" s="1"/>
      <c r="GBR344" s="1"/>
      <c r="GBS344" s="1"/>
      <c r="GBT344" s="1"/>
      <c r="GBU344" s="1"/>
      <c r="GBV344" s="1"/>
      <c r="GBW344" s="1"/>
      <c r="GBX344" s="1"/>
      <c r="GBY344" s="1"/>
      <c r="GBZ344" s="1"/>
      <c r="GCA344" s="1"/>
      <c r="GCB344" s="1"/>
      <c r="GCC344" s="1"/>
      <c r="GCD344" s="1"/>
      <c r="GCE344" s="1"/>
      <c r="GCF344" s="1"/>
      <c r="GCG344" s="1"/>
      <c r="GCH344" s="1"/>
      <c r="GCI344" s="1"/>
      <c r="GCJ344" s="1"/>
      <c r="GCK344" s="1"/>
      <c r="GCL344" s="1"/>
      <c r="GCM344" s="1"/>
      <c r="GCN344" s="1"/>
      <c r="GCO344" s="1"/>
      <c r="GCP344" s="1"/>
      <c r="GCQ344" s="1"/>
      <c r="GCR344" s="1"/>
      <c r="GCS344" s="1"/>
      <c r="GCT344" s="1"/>
      <c r="GCU344" s="1"/>
      <c r="GCV344" s="1"/>
      <c r="GCW344" s="1"/>
      <c r="GCX344" s="1"/>
      <c r="GCY344" s="1"/>
      <c r="GCZ344" s="1"/>
      <c r="GDA344" s="1"/>
      <c r="GDB344" s="1"/>
      <c r="GDC344" s="1"/>
      <c r="GDD344" s="1"/>
      <c r="GDE344" s="1"/>
      <c r="GDF344" s="1"/>
      <c r="GDG344" s="1"/>
      <c r="GDH344" s="1"/>
      <c r="GDI344" s="1"/>
      <c r="GDJ344" s="1"/>
      <c r="GDK344" s="1"/>
      <c r="GDL344" s="1"/>
      <c r="GDM344" s="1"/>
      <c r="GDN344" s="1"/>
      <c r="GDO344" s="1"/>
      <c r="GDP344" s="1"/>
      <c r="GDQ344" s="1"/>
      <c r="GDR344" s="1"/>
      <c r="GDS344" s="1"/>
      <c r="GDT344" s="1"/>
      <c r="GDU344" s="1"/>
      <c r="GDV344" s="1"/>
      <c r="GDW344" s="1"/>
      <c r="GDX344" s="1"/>
      <c r="GDY344" s="1"/>
      <c r="GDZ344" s="1"/>
      <c r="GEA344" s="1"/>
      <c r="GEB344" s="1"/>
      <c r="GEC344" s="1"/>
      <c r="GED344" s="1"/>
      <c r="GEE344" s="1"/>
      <c r="GEF344" s="1"/>
      <c r="GEG344" s="1"/>
      <c r="GEH344" s="1"/>
      <c r="GEI344" s="1"/>
      <c r="GEJ344" s="1"/>
      <c r="GEK344" s="1"/>
      <c r="GEL344" s="1"/>
      <c r="GEM344" s="1"/>
      <c r="GEN344" s="1"/>
      <c r="GEO344" s="1"/>
      <c r="GEP344" s="1"/>
      <c r="GEQ344" s="1"/>
      <c r="GER344" s="1"/>
      <c r="GES344" s="1"/>
      <c r="GET344" s="1"/>
      <c r="GEU344" s="1"/>
      <c r="GEV344" s="1"/>
      <c r="GEW344" s="1"/>
      <c r="GEX344" s="1"/>
      <c r="GEY344" s="1"/>
      <c r="GEZ344" s="1"/>
      <c r="GFA344" s="1"/>
      <c r="GFB344" s="1"/>
      <c r="GFC344" s="1"/>
      <c r="GFD344" s="1"/>
      <c r="GFE344" s="1"/>
      <c r="GFF344" s="1"/>
      <c r="GFG344" s="1"/>
      <c r="GFH344" s="1"/>
      <c r="GFI344" s="1"/>
      <c r="GFJ344" s="1"/>
      <c r="GFK344" s="1"/>
      <c r="GFL344" s="1"/>
      <c r="GFM344" s="1"/>
      <c r="GFN344" s="1"/>
      <c r="GFO344" s="1"/>
      <c r="GFP344" s="1"/>
      <c r="GFQ344" s="1"/>
      <c r="GFR344" s="1"/>
      <c r="GFS344" s="1"/>
      <c r="GFT344" s="1"/>
      <c r="GFU344" s="1"/>
      <c r="GFV344" s="1"/>
      <c r="GFW344" s="1"/>
      <c r="GFX344" s="1"/>
      <c r="GFY344" s="1"/>
      <c r="GFZ344" s="1"/>
      <c r="GGA344" s="1"/>
      <c r="GGB344" s="1"/>
      <c r="GGC344" s="1"/>
      <c r="GGD344" s="1"/>
      <c r="GGE344" s="1"/>
      <c r="GGF344" s="1"/>
      <c r="GGG344" s="1"/>
      <c r="GGH344" s="1"/>
      <c r="GGI344" s="1"/>
      <c r="GGJ344" s="1"/>
      <c r="GGK344" s="1"/>
      <c r="GGL344" s="1"/>
      <c r="GGM344" s="1"/>
      <c r="GGN344" s="1"/>
      <c r="GGO344" s="1"/>
      <c r="GGP344" s="1"/>
      <c r="GGQ344" s="1"/>
      <c r="GGR344" s="1"/>
      <c r="GGS344" s="1"/>
      <c r="GGT344" s="1"/>
      <c r="GGU344" s="1"/>
      <c r="GGV344" s="1"/>
      <c r="GGW344" s="1"/>
      <c r="GGX344" s="1"/>
      <c r="GGY344" s="1"/>
      <c r="GGZ344" s="1"/>
      <c r="GHA344" s="1"/>
      <c r="GHB344" s="1"/>
      <c r="GHC344" s="1"/>
      <c r="GHD344" s="1"/>
      <c r="GHE344" s="1"/>
      <c r="GHF344" s="1"/>
      <c r="GHG344" s="1"/>
      <c r="GHH344" s="1"/>
      <c r="GHI344" s="1"/>
      <c r="GHJ344" s="1"/>
      <c r="GHK344" s="1"/>
      <c r="GHL344" s="1"/>
      <c r="GHM344" s="1"/>
      <c r="GHN344" s="1"/>
      <c r="GHO344" s="1"/>
      <c r="GHP344" s="1"/>
      <c r="GHQ344" s="1"/>
      <c r="GHR344" s="1"/>
      <c r="GHS344" s="1"/>
      <c r="GHT344" s="1"/>
      <c r="GHU344" s="1"/>
      <c r="GHV344" s="1"/>
      <c r="GHW344" s="1"/>
      <c r="GHX344" s="1"/>
      <c r="GHY344" s="1"/>
      <c r="GHZ344" s="1"/>
      <c r="GIA344" s="1"/>
      <c r="GIB344" s="1"/>
      <c r="GIC344" s="1"/>
      <c r="GID344" s="1"/>
      <c r="GIE344" s="1"/>
      <c r="GIF344" s="1"/>
      <c r="GIG344" s="1"/>
      <c r="GIH344" s="1"/>
      <c r="GII344" s="1"/>
      <c r="GIJ344" s="1"/>
      <c r="GIK344" s="1"/>
      <c r="GIL344" s="1"/>
      <c r="GIM344" s="1"/>
      <c r="GIN344" s="1"/>
      <c r="GIO344" s="1"/>
      <c r="GIP344" s="1"/>
      <c r="GIQ344" s="1"/>
      <c r="GIR344" s="1"/>
      <c r="GIS344" s="1"/>
      <c r="GIT344" s="1"/>
      <c r="GIU344" s="1"/>
      <c r="GIV344" s="1"/>
      <c r="GIW344" s="1"/>
      <c r="GIX344" s="1"/>
      <c r="GIY344" s="1"/>
      <c r="GIZ344" s="1"/>
      <c r="GJA344" s="1"/>
      <c r="GJB344" s="1"/>
      <c r="GJC344" s="1"/>
      <c r="GJD344" s="1"/>
      <c r="GJE344" s="1"/>
      <c r="GJF344" s="1"/>
      <c r="GJG344" s="1"/>
      <c r="GJH344" s="1"/>
      <c r="GJI344" s="1"/>
      <c r="GJJ344" s="1"/>
      <c r="GJK344" s="1"/>
      <c r="GJL344" s="1"/>
      <c r="GJM344" s="1"/>
      <c r="GJN344" s="1"/>
      <c r="GJO344" s="1"/>
      <c r="GJP344" s="1"/>
      <c r="GJQ344" s="1"/>
      <c r="GJR344" s="1"/>
      <c r="GJS344" s="1"/>
      <c r="GJT344" s="1"/>
      <c r="GJU344" s="1"/>
      <c r="GJV344" s="1"/>
      <c r="GJW344" s="1"/>
      <c r="GJX344" s="1"/>
      <c r="GJY344" s="1"/>
      <c r="GJZ344" s="1"/>
      <c r="GKA344" s="1"/>
      <c r="GKB344" s="1"/>
      <c r="GKC344" s="1"/>
      <c r="GKD344" s="1"/>
      <c r="GKE344" s="1"/>
      <c r="GKF344" s="1"/>
      <c r="GKG344" s="1"/>
      <c r="GKH344" s="1"/>
      <c r="GKI344" s="1"/>
      <c r="GKJ344" s="1"/>
      <c r="GKK344" s="1"/>
      <c r="GKL344" s="1"/>
      <c r="GKM344" s="1"/>
      <c r="GKN344" s="1"/>
      <c r="GKO344" s="1"/>
      <c r="GKP344" s="1"/>
      <c r="GKQ344" s="1"/>
      <c r="GKR344" s="1"/>
      <c r="GKS344" s="1"/>
      <c r="GKT344" s="1"/>
      <c r="GKU344" s="1"/>
      <c r="GKV344" s="1"/>
      <c r="GKW344" s="1"/>
      <c r="GKX344" s="1"/>
      <c r="GKY344" s="1"/>
      <c r="GKZ344" s="1"/>
      <c r="GLA344" s="1"/>
      <c r="GLB344" s="1"/>
      <c r="GLC344" s="1"/>
      <c r="GLD344" s="1"/>
      <c r="GLE344" s="1"/>
      <c r="GLF344" s="1"/>
      <c r="GLG344" s="1"/>
      <c r="GLH344" s="1"/>
      <c r="GLI344" s="1"/>
      <c r="GLJ344" s="1"/>
      <c r="GLK344" s="1"/>
      <c r="GLL344" s="1"/>
      <c r="GLM344" s="1"/>
      <c r="GLN344" s="1"/>
      <c r="GLO344" s="1"/>
      <c r="GLP344" s="1"/>
      <c r="GLQ344" s="1"/>
      <c r="GLR344" s="1"/>
      <c r="GLS344" s="1"/>
      <c r="GLT344" s="1"/>
      <c r="GLU344" s="1"/>
      <c r="GLV344" s="1"/>
      <c r="GLW344" s="1"/>
      <c r="GLX344" s="1"/>
      <c r="GLY344" s="1"/>
      <c r="GLZ344" s="1"/>
      <c r="GMA344" s="1"/>
      <c r="GMB344" s="1"/>
      <c r="GMC344" s="1"/>
      <c r="GMD344" s="1"/>
      <c r="GME344" s="1"/>
      <c r="GMF344" s="1"/>
      <c r="GMG344" s="1"/>
      <c r="GMH344" s="1"/>
      <c r="GMI344" s="1"/>
      <c r="GMJ344" s="1"/>
      <c r="GMK344" s="1"/>
      <c r="GML344" s="1"/>
      <c r="GMM344" s="1"/>
      <c r="GMN344" s="1"/>
      <c r="GMO344" s="1"/>
      <c r="GMP344" s="1"/>
      <c r="GMQ344" s="1"/>
      <c r="GMR344" s="1"/>
      <c r="GMS344" s="1"/>
      <c r="GMT344" s="1"/>
      <c r="GMU344" s="1"/>
      <c r="GMV344" s="1"/>
      <c r="GMW344" s="1"/>
      <c r="GMX344" s="1"/>
      <c r="GMY344" s="1"/>
      <c r="GMZ344" s="1"/>
      <c r="GNA344" s="1"/>
      <c r="GNB344" s="1"/>
      <c r="GNC344" s="1"/>
      <c r="GND344" s="1"/>
      <c r="GNE344" s="1"/>
      <c r="GNF344" s="1"/>
      <c r="GNG344" s="1"/>
      <c r="GNH344" s="1"/>
      <c r="GNI344" s="1"/>
      <c r="GNJ344" s="1"/>
      <c r="GNK344" s="1"/>
      <c r="GNL344" s="1"/>
      <c r="GNM344" s="1"/>
      <c r="GNN344" s="1"/>
      <c r="GNO344" s="1"/>
      <c r="GNP344" s="1"/>
      <c r="GNQ344" s="1"/>
      <c r="GNR344" s="1"/>
      <c r="GNS344" s="1"/>
      <c r="GNT344" s="1"/>
      <c r="GNU344" s="1"/>
      <c r="GNV344" s="1"/>
      <c r="GNW344" s="1"/>
      <c r="GNX344" s="1"/>
      <c r="GNY344" s="1"/>
      <c r="GNZ344" s="1"/>
      <c r="GOA344" s="1"/>
      <c r="GOB344" s="1"/>
      <c r="GOC344" s="1"/>
      <c r="GOD344" s="1"/>
      <c r="GOE344" s="1"/>
      <c r="GOF344" s="1"/>
      <c r="GOG344" s="1"/>
      <c r="GOH344" s="1"/>
      <c r="GOI344" s="1"/>
      <c r="GOJ344" s="1"/>
      <c r="GOK344" s="1"/>
      <c r="GOL344" s="1"/>
      <c r="GOM344" s="1"/>
      <c r="GON344" s="1"/>
      <c r="GOO344" s="1"/>
      <c r="GOP344" s="1"/>
      <c r="GOQ344" s="1"/>
      <c r="GOR344" s="1"/>
      <c r="GOS344" s="1"/>
      <c r="GOT344" s="1"/>
      <c r="GOU344" s="1"/>
      <c r="GOV344" s="1"/>
      <c r="GOW344" s="1"/>
      <c r="GOX344" s="1"/>
      <c r="GOY344" s="1"/>
      <c r="GOZ344" s="1"/>
      <c r="GPA344" s="1"/>
      <c r="GPB344" s="1"/>
      <c r="GPC344" s="1"/>
      <c r="GPD344" s="1"/>
      <c r="GPE344" s="1"/>
      <c r="GPF344" s="1"/>
      <c r="GPG344" s="1"/>
      <c r="GPH344" s="1"/>
      <c r="GPI344" s="1"/>
      <c r="GPJ344" s="1"/>
      <c r="GPK344" s="1"/>
      <c r="GPL344" s="1"/>
      <c r="GPM344" s="1"/>
      <c r="GPN344" s="1"/>
      <c r="GPO344" s="1"/>
      <c r="GPP344" s="1"/>
      <c r="GPQ344" s="1"/>
      <c r="GPR344" s="1"/>
      <c r="GPS344" s="1"/>
      <c r="GPT344" s="1"/>
      <c r="GPU344" s="1"/>
      <c r="GPV344" s="1"/>
      <c r="GPW344" s="1"/>
      <c r="GPX344" s="1"/>
      <c r="GPY344" s="1"/>
      <c r="GPZ344" s="1"/>
      <c r="GQA344" s="1"/>
      <c r="GQB344" s="1"/>
      <c r="GQC344" s="1"/>
      <c r="GQD344" s="1"/>
      <c r="GQE344" s="1"/>
      <c r="GQF344" s="1"/>
      <c r="GQG344" s="1"/>
      <c r="GQH344" s="1"/>
      <c r="GQI344" s="1"/>
      <c r="GQJ344" s="1"/>
      <c r="GQK344" s="1"/>
      <c r="GQL344" s="1"/>
      <c r="GQM344" s="1"/>
      <c r="GQN344" s="1"/>
      <c r="GQO344" s="1"/>
      <c r="GQP344" s="1"/>
      <c r="GQQ344" s="1"/>
      <c r="GQR344" s="1"/>
      <c r="GQS344" s="1"/>
      <c r="GQT344" s="1"/>
      <c r="GQU344" s="1"/>
      <c r="GQV344" s="1"/>
      <c r="GQW344" s="1"/>
      <c r="GQX344" s="1"/>
      <c r="GQY344" s="1"/>
      <c r="GQZ344" s="1"/>
      <c r="GRA344" s="1"/>
      <c r="GRB344" s="1"/>
      <c r="GRC344" s="1"/>
      <c r="GRD344" s="1"/>
      <c r="GRE344" s="1"/>
      <c r="GRF344" s="1"/>
      <c r="GRG344" s="1"/>
      <c r="GRH344" s="1"/>
      <c r="GRI344" s="1"/>
      <c r="GRJ344" s="1"/>
      <c r="GRK344" s="1"/>
      <c r="GRL344" s="1"/>
      <c r="GRM344" s="1"/>
      <c r="GRN344" s="1"/>
      <c r="GRO344" s="1"/>
      <c r="GRP344" s="1"/>
      <c r="GRQ344" s="1"/>
      <c r="GRR344" s="1"/>
      <c r="GRS344" s="1"/>
      <c r="GRT344" s="1"/>
      <c r="GRU344" s="1"/>
      <c r="GRV344" s="1"/>
      <c r="GRW344" s="1"/>
      <c r="GRX344" s="1"/>
      <c r="GRY344" s="1"/>
      <c r="GRZ344" s="1"/>
      <c r="GSA344" s="1"/>
      <c r="GSB344" s="1"/>
      <c r="GSC344" s="1"/>
      <c r="GSD344" s="1"/>
      <c r="GSE344" s="1"/>
      <c r="GSF344" s="1"/>
      <c r="GSG344" s="1"/>
      <c r="GSH344" s="1"/>
      <c r="GSI344" s="1"/>
      <c r="GSJ344" s="1"/>
      <c r="GSK344" s="1"/>
      <c r="GSL344" s="1"/>
      <c r="GSM344" s="1"/>
      <c r="GSN344" s="1"/>
      <c r="GSO344" s="1"/>
      <c r="GSP344" s="1"/>
      <c r="GSQ344" s="1"/>
      <c r="GSR344" s="1"/>
      <c r="GSS344" s="1"/>
      <c r="GST344" s="1"/>
      <c r="GSU344" s="1"/>
      <c r="GSV344" s="1"/>
      <c r="GSW344" s="1"/>
      <c r="GSX344" s="1"/>
      <c r="GSY344" s="1"/>
      <c r="GSZ344" s="1"/>
      <c r="GTA344" s="1"/>
      <c r="GTB344" s="1"/>
      <c r="GTC344" s="1"/>
      <c r="GTD344" s="1"/>
      <c r="GTE344" s="1"/>
      <c r="GTF344" s="1"/>
      <c r="GTG344" s="1"/>
      <c r="GTH344" s="1"/>
      <c r="GTI344" s="1"/>
      <c r="GTJ344" s="1"/>
      <c r="GTK344" s="1"/>
      <c r="GTL344" s="1"/>
      <c r="GTM344" s="1"/>
      <c r="GTN344" s="1"/>
      <c r="GTO344" s="1"/>
      <c r="GTP344" s="1"/>
      <c r="GTQ344" s="1"/>
      <c r="GTR344" s="1"/>
      <c r="GTS344" s="1"/>
      <c r="GTT344" s="1"/>
      <c r="GTU344" s="1"/>
      <c r="GTV344" s="1"/>
      <c r="GTW344" s="1"/>
      <c r="GTX344" s="1"/>
      <c r="GTY344" s="1"/>
      <c r="GTZ344" s="1"/>
      <c r="GUA344" s="1"/>
      <c r="GUB344" s="1"/>
      <c r="GUC344" s="1"/>
      <c r="GUD344" s="1"/>
      <c r="GUE344" s="1"/>
      <c r="GUF344" s="1"/>
      <c r="GUG344" s="1"/>
      <c r="GUH344" s="1"/>
      <c r="GUI344" s="1"/>
      <c r="GUJ344" s="1"/>
      <c r="GUK344" s="1"/>
      <c r="GUL344" s="1"/>
      <c r="GUM344" s="1"/>
      <c r="GUN344" s="1"/>
      <c r="GUO344" s="1"/>
      <c r="GUP344" s="1"/>
      <c r="GUQ344" s="1"/>
      <c r="GUR344" s="1"/>
      <c r="GUS344" s="1"/>
      <c r="GUT344" s="1"/>
      <c r="GUU344" s="1"/>
      <c r="GUV344" s="1"/>
      <c r="GUW344" s="1"/>
      <c r="GUX344" s="1"/>
      <c r="GUY344" s="1"/>
      <c r="GUZ344" s="1"/>
      <c r="GVA344" s="1"/>
      <c r="GVB344" s="1"/>
      <c r="GVC344" s="1"/>
      <c r="GVD344" s="1"/>
      <c r="GVE344" s="1"/>
      <c r="GVF344" s="1"/>
      <c r="GVG344" s="1"/>
      <c r="GVH344" s="1"/>
      <c r="GVI344" s="1"/>
      <c r="GVJ344" s="1"/>
      <c r="GVK344" s="1"/>
      <c r="GVL344" s="1"/>
      <c r="GVM344" s="1"/>
      <c r="GVN344" s="1"/>
      <c r="GVO344" s="1"/>
      <c r="GVP344" s="1"/>
      <c r="GVQ344" s="1"/>
      <c r="GVR344" s="1"/>
      <c r="GVS344" s="1"/>
      <c r="GVT344" s="1"/>
      <c r="GVU344" s="1"/>
      <c r="GVV344" s="1"/>
      <c r="GVW344" s="1"/>
      <c r="GVX344" s="1"/>
      <c r="GVY344" s="1"/>
      <c r="GVZ344" s="1"/>
      <c r="GWA344" s="1"/>
      <c r="GWB344" s="1"/>
      <c r="GWC344" s="1"/>
      <c r="GWD344" s="1"/>
      <c r="GWE344" s="1"/>
      <c r="GWF344" s="1"/>
      <c r="GWG344" s="1"/>
      <c r="GWH344" s="1"/>
      <c r="GWI344" s="1"/>
      <c r="GWJ344" s="1"/>
      <c r="GWK344" s="1"/>
      <c r="GWL344" s="1"/>
      <c r="GWM344" s="1"/>
      <c r="GWN344" s="1"/>
      <c r="GWO344" s="1"/>
      <c r="GWP344" s="1"/>
      <c r="GWQ344" s="1"/>
      <c r="GWR344" s="1"/>
      <c r="GWS344" s="1"/>
      <c r="GWT344" s="1"/>
      <c r="GWU344" s="1"/>
      <c r="GWV344" s="1"/>
      <c r="GWW344" s="1"/>
      <c r="GWX344" s="1"/>
      <c r="GWY344" s="1"/>
      <c r="GWZ344" s="1"/>
      <c r="GXA344" s="1"/>
      <c r="GXB344" s="1"/>
      <c r="GXC344" s="1"/>
      <c r="GXD344" s="1"/>
      <c r="GXE344" s="1"/>
      <c r="GXF344" s="1"/>
      <c r="GXG344" s="1"/>
      <c r="GXH344" s="1"/>
      <c r="GXI344" s="1"/>
      <c r="GXJ344" s="1"/>
      <c r="GXK344" s="1"/>
      <c r="GXL344" s="1"/>
      <c r="GXM344" s="1"/>
      <c r="GXN344" s="1"/>
      <c r="GXO344" s="1"/>
      <c r="GXP344" s="1"/>
      <c r="GXQ344" s="1"/>
      <c r="GXR344" s="1"/>
      <c r="GXS344" s="1"/>
      <c r="GXT344" s="1"/>
      <c r="GXU344" s="1"/>
      <c r="GXV344" s="1"/>
      <c r="GXW344" s="1"/>
      <c r="GXX344" s="1"/>
      <c r="GXY344" s="1"/>
      <c r="GXZ344" s="1"/>
      <c r="GYA344" s="1"/>
      <c r="GYB344" s="1"/>
      <c r="GYC344" s="1"/>
      <c r="GYD344" s="1"/>
      <c r="GYE344" s="1"/>
      <c r="GYF344" s="1"/>
      <c r="GYG344" s="1"/>
      <c r="GYH344" s="1"/>
      <c r="GYI344" s="1"/>
      <c r="GYJ344" s="1"/>
      <c r="GYK344" s="1"/>
      <c r="GYL344" s="1"/>
      <c r="GYM344" s="1"/>
      <c r="GYN344" s="1"/>
      <c r="GYO344" s="1"/>
      <c r="GYP344" s="1"/>
      <c r="GYQ344" s="1"/>
      <c r="GYR344" s="1"/>
      <c r="GYS344" s="1"/>
      <c r="GYT344" s="1"/>
      <c r="GYU344" s="1"/>
      <c r="GYV344" s="1"/>
      <c r="GYW344" s="1"/>
      <c r="GYX344" s="1"/>
      <c r="GYY344" s="1"/>
      <c r="GYZ344" s="1"/>
      <c r="GZA344" s="1"/>
      <c r="GZB344" s="1"/>
      <c r="GZC344" s="1"/>
      <c r="GZD344" s="1"/>
      <c r="GZE344" s="1"/>
      <c r="GZF344" s="1"/>
      <c r="GZG344" s="1"/>
      <c r="GZH344" s="1"/>
      <c r="GZI344" s="1"/>
      <c r="GZJ344" s="1"/>
      <c r="GZK344" s="1"/>
      <c r="GZL344" s="1"/>
      <c r="GZM344" s="1"/>
      <c r="GZN344" s="1"/>
      <c r="GZO344" s="1"/>
      <c r="GZP344" s="1"/>
      <c r="GZQ344" s="1"/>
      <c r="GZR344" s="1"/>
      <c r="GZS344" s="1"/>
      <c r="GZT344" s="1"/>
      <c r="GZU344" s="1"/>
      <c r="GZV344" s="1"/>
      <c r="GZW344" s="1"/>
      <c r="GZX344" s="1"/>
      <c r="GZY344" s="1"/>
      <c r="GZZ344" s="1"/>
      <c r="HAA344" s="1"/>
      <c r="HAB344" s="1"/>
      <c r="HAC344" s="1"/>
      <c r="HAD344" s="1"/>
      <c r="HAE344" s="1"/>
      <c r="HAF344" s="1"/>
      <c r="HAG344" s="1"/>
      <c r="HAH344" s="1"/>
      <c r="HAI344" s="1"/>
      <c r="HAJ344" s="1"/>
      <c r="HAK344" s="1"/>
      <c r="HAL344" s="1"/>
      <c r="HAM344" s="1"/>
      <c r="HAN344" s="1"/>
      <c r="HAO344" s="1"/>
      <c r="HAP344" s="1"/>
      <c r="HAQ344" s="1"/>
      <c r="HAR344" s="1"/>
      <c r="HAS344" s="1"/>
      <c r="HAT344" s="1"/>
      <c r="HAU344" s="1"/>
      <c r="HAV344" s="1"/>
      <c r="HAW344" s="1"/>
      <c r="HAX344" s="1"/>
      <c r="HAY344" s="1"/>
      <c r="HAZ344" s="1"/>
      <c r="HBA344" s="1"/>
      <c r="HBB344" s="1"/>
      <c r="HBC344" s="1"/>
      <c r="HBD344" s="1"/>
      <c r="HBE344" s="1"/>
      <c r="HBF344" s="1"/>
      <c r="HBG344" s="1"/>
      <c r="HBH344" s="1"/>
      <c r="HBI344" s="1"/>
      <c r="HBJ344" s="1"/>
      <c r="HBK344" s="1"/>
      <c r="HBL344" s="1"/>
      <c r="HBM344" s="1"/>
      <c r="HBN344" s="1"/>
      <c r="HBO344" s="1"/>
      <c r="HBP344" s="1"/>
      <c r="HBQ344" s="1"/>
      <c r="HBR344" s="1"/>
      <c r="HBS344" s="1"/>
      <c r="HBT344" s="1"/>
      <c r="HBU344" s="1"/>
      <c r="HBV344" s="1"/>
      <c r="HBW344" s="1"/>
      <c r="HBX344" s="1"/>
      <c r="HBY344" s="1"/>
      <c r="HBZ344" s="1"/>
      <c r="HCA344" s="1"/>
      <c r="HCB344" s="1"/>
      <c r="HCC344" s="1"/>
      <c r="HCD344" s="1"/>
      <c r="HCE344" s="1"/>
      <c r="HCF344" s="1"/>
      <c r="HCG344" s="1"/>
      <c r="HCH344" s="1"/>
      <c r="HCI344" s="1"/>
      <c r="HCJ344" s="1"/>
      <c r="HCK344" s="1"/>
      <c r="HCL344" s="1"/>
      <c r="HCM344" s="1"/>
      <c r="HCN344" s="1"/>
      <c r="HCO344" s="1"/>
      <c r="HCP344" s="1"/>
      <c r="HCQ344" s="1"/>
      <c r="HCR344" s="1"/>
      <c r="HCS344" s="1"/>
      <c r="HCT344" s="1"/>
      <c r="HCU344" s="1"/>
      <c r="HCV344" s="1"/>
      <c r="HCW344" s="1"/>
      <c r="HCX344" s="1"/>
      <c r="HCY344" s="1"/>
      <c r="HCZ344" s="1"/>
      <c r="HDA344" s="1"/>
      <c r="HDB344" s="1"/>
      <c r="HDC344" s="1"/>
      <c r="HDD344" s="1"/>
      <c r="HDE344" s="1"/>
      <c r="HDF344" s="1"/>
      <c r="HDG344" s="1"/>
      <c r="HDH344" s="1"/>
      <c r="HDI344" s="1"/>
      <c r="HDJ344" s="1"/>
      <c r="HDK344" s="1"/>
      <c r="HDL344" s="1"/>
      <c r="HDM344" s="1"/>
      <c r="HDN344" s="1"/>
      <c r="HDO344" s="1"/>
      <c r="HDP344" s="1"/>
      <c r="HDQ344" s="1"/>
      <c r="HDR344" s="1"/>
      <c r="HDS344" s="1"/>
      <c r="HDT344" s="1"/>
      <c r="HDU344" s="1"/>
      <c r="HDV344" s="1"/>
      <c r="HDW344" s="1"/>
      <c r="HDX344" s="1"/>
      <c r="HDY344" s="1"/>
      <c r="HDZ344" s="1"/>
      <c r="HEA344" s="1"/>
      <c r="HEB344" s="1"/>
      <c r="HEC344" s="1"/>
      <c r="HED344" s="1"/>
      <c r="HEE344" s="1"/>
      <c r="HEF344" s="1"/>
      <c r="HEG344" s="1"/>
      <c r="HEH344" s="1"/>
      <c r="HEI344" s="1"/>
      <c r="HEJ344" s="1"/>
      <c r="HEK344" s="1"/>
      <c r="HEL344" s="1"/>
      <c r="HEM344" s="1"/>
      <c r="HEN344" s="1"/>
      <c r="HEO344" s="1"/>
      <c r="HEP344" s="1"/>
      <c r="HEQ344" s="1"/>
      <c r="HER344" s="1"/>
      <c r="HES344" s="1"/>
      <c r="HET344" s="1"/>
      <c r="HEU344" s="1"/>
      <c r="HEV344" s="1"/>
      <c r="HEW344" s="1"/>
      <c r="HEX344" s="1"/>
      <c r="HEY344" s="1"/>
      <c r="HEZ344" s="1"/>
      <c r="HFA344" s="1"/>
      <c r="HFB344" s="1"/>
      <c r="HFC344" s="1"/>
      <c r="HFD344" s="1"/>
      <c r="HFE344" s="1"/>
      <c r="HFF344" s="1"/>
      <c r="HFG344" s="1"/>
      <c r="HFH344" s="1"/>
      <c r="HFI344" s="1"/>
      <c r="HFJ344" s="1"/>
      <c r="HFK344" s="1"/>
      <c r="HFL344" s="1"/>
      <c r="HFM344" s="1"/>
      <c r="HFN344" s="1"/>
      <c r="HFO344" s="1"/>
      <c r="HFP344" s="1"/>
      <c r="HFQ344" s="1"/>
      <c r="HFR344" s="1"/>
      <c r="HFS344" s="1"/>
      <c r="HFT344" s="1"/>
      <c r="HFU344" s="1"/>
      <c r="HFV344" s="1"/>
      <c r="HFW344" s="1"/>
      <c r="HFX344" s="1"/>
      <c r="HFY344" s="1"/>
      <c r="HFZ344" s="1"/>
      <c r="HGA344" s="1"/>
      <c r="HGB344" s="1"/>
      <c r="HGC344" s="1"/>
      <c r="HGD344" s="1"/>
      <c r="HGE344" s="1"/>
      <c r="HGF344" s="1"/>
      <c r="HGG344" s="1"/>
      <c r="HGH344" s="1"/>
      <c r="HGI344" s="1"/>
      <c r="HGJ344" s="1"/>
      <c r="HGK344" s="1"/>
      <c r="HGL344" s="1"/>
      <c r="HGM344" s="1"/>
      <c r="HGN344" s="1"/>
      <c r="HGO344" s="1"/>
      <c r="HGP344" s="1"/>
      <c r="HGQ344" s="1"/>
      <c r="HGR344" s="1"/>
      <c r="HGS344" s="1"/>
      <c r="HGT344" s="1"/>
      <c r="HGU344" s="1"/>
      <c r="HGV344" s="1"/>
      <c r="HGW344" s="1"/>
      <c r="HGX344" s="1"/>
      <c r="HGY344" s="1"/>
      <c r="HGZ344" s="1"/>
      <c r="HHA344" s="1"/>
      <c r="HHB344" s="1"/>
      <c r="HHC344" s="1"/>
      <c r="HHD344" s="1"/>
      <c r="HHE344" s="1"/>
      <c r="HHF344" s="1"/>
      <c r="HHG344" s="1"/>
      <c r="HHH344" s="1"/>
      <c r="HHI344" s="1"/>
      <c r="HHJ344" s="1"/>
      <c r="HHK344" s="1"/>
      <c r="HHL344" s="1"/>
      <c r="HHM344" s="1"/>
      <c r="HHN344" s="1"/>
      <c r="HHO344" s="1"/>
      <c r="HHP344" s="1"/>
      <c r="HHQ344" s="1"/>
      <c r="HHR344" s="1"/>
      <c r="HHS344" s="1"/>
      <c r="HHT344" s="1"/>
      <c r="HHU344" s="1"/>
      <c r="HHV344" s="1"/>
      <c r="HHW344" s="1"/>
      <c r="HHX344" s="1"/>
      <c r="HHY344" s="1"/>
      <c r="HHZ344" s="1"/>
      <c r="HIA344" s="1"/>
      <c r="HIB344" s="1"/>
      <c r="HIC344" s="1"/>
      <c r="HID344" s="1"/>
      <c r="HIE344" s="1"/>
      <c r="HIF344" s="1"/>
      <c r="HIG344" s="1"/>
      <c r="HIH344" s="1"/>
      <c r="HII344" s="1"/>
      <c r="HIJ344" s="1"/>
      <c r="HIK344" s="1"/>
      <c r="HIL344" s="1"/>
      <c r="HIM344" s="1"/>
      <c r="HIN344" s="1"/>
      <c r="HIO344" s="1"/>
      <c r="HIP344" s="1"/>
      <c r="HIQ344" s="1"/>
      <c r="HIR344" s="1"/>
      <c r="HIS344" s="1"/>
      <c r="HIT344" s="1"/>
      <c r="HIU344" s="1"/>
      <c r="HIV344" s="1"/>
      <c r="HIW344" s="1"/>
      <c r="HIX344" s="1"/>
      <c r="HIY344" s="1"/>
      <c r="HIZ344" s="1"/>
      <c r="HJA344" s="1"/>
      <c r="HJB344" s="1"/>
      <c r="HJC344" s="1"/>
      <c r="HJD344" s="1"/>
      <c r="HJE344" s="1"/>
      <c r="HJF344" s="1"/>
      <c r="HJG344" s="1"/>
      <c r="HJH344" s="1"/>
      <c r="HJI344" s="1"/>
      <c r="HJJ344" s="1"/>
      <c r="HJK344" s="1"/>
      <c r="HJL344" s="1"/>
      <c r="HJM344" s="1"/>
      <c r="HJN344" s="1"/>
      <c r="HJO344" s="1"/>
      <c r="HJP344" s="1"/>
      <c r="HJQ344" s="1"/>
      <c r="HJR344" s="1"/>
      <c r="HJS344" s="1"/>
      <c r="HJT344" s="1"/>
      <c r="HJU344" s="1"/>
      <c r="HJV344" s="1"/>
      <c r="HJW344" s="1"/>
      <c r="HJX344" s="1"/>
      <c r="HJY344" s="1"/>
      <c r="HJZ344" s="1"/>
      <c r="HKA344" s="1"/>
      <c r="HKB344" s="1"/>
      <c r="HKC344" s="1"/>
      <c r="HKD344" s="1"/>
      <c r="HKE344" s="1"/>
      <c r="HKF344" s="1"/>
      <c r="HKG344" s="1"/>
      <c r="HKH344" s="1"/>
      <c r="HKI344" s="1"/>
      <c r="HKJ344" s="1"/>
      <c r="HKK344" s="1"/>
      <c r="HKL344" s="1"/>
      <c r="HKM344" s="1"/>
      <c r="HKN344" s="1"/>
      <c r="HKO344" s="1"/>
      <c r="HKP344" s="1"/>
      <c r="HKQ344" s="1"/>
      <c r="HKR344" s="1"/>
      <c r="HKS344" s="1"/>
      <c r="HKT344" s="1"/>
      <c r="HKU344" s="1"/>
      <c r="HKV344" s="1"/>
      <c r="HKW344" s="1"/>
      <c r="HKX344" s="1"/>
      <c r="HKY344" s="1"/>
      <c r="HKZ344" s="1"/>
      <c r="HLA344" s="1"/>
      <c r="HLB344" s="1"/>
      <c r="HLC344" s="1"/>
      <c r="HLD344" s="1"/>
      <c r="HLE344" s="1"/>
      <c r="HLF344" s="1"/>
      <c r="HLG344" s="1"/>
      <c r="HLH344" s="1"/>
      <c r="HLI344" s="1"/>
      <c r="HLJ344" s="1"/>
      <c r="HLK344" s="1"/>
      <c r="HLL344" s="1"/>
      <c r="HLM344" s="1"/>
      <c r="HLN344" s="1"/>
      <c r="HLO344" s="1"/>
      <c r="HLP344" s="1"/>
      <c r="HLQ344" s="1"/>
      <c r="HLR344" s="1"/>
      <c r="HLS344" s="1"/>
      <c r="HLT344" s="1"/>
      <c r="HLU344" s="1"/>
      <c r="HLV344" s="1"/>
      <c r="HLW344" s="1"/>
      <c r="HLX344" s="1"/>
      <c r="HLY344" s="1"/>
      <c r="HLZ344" s="1"/>
      <c r="HMA344" s="1"/>
      <c r="HMB344" s="1"/>
      <c r="HMC344" s="1"/>
      <c r="HMD344" s="1"/>
      <c r="HME344" s="1"/>
      <c r="HMF344" s="1"/>
      <c r="HMG344" s="1"/>
      <c r="HMH344" s="1"/>
      <c r="HMI344" s="1"/>
      <c r="HMJ344" s="1"/>
      <c r="HMK344" s="1"/>
      <c r="HML344" s="1"/>
      <c r="HMM344" s="1"/>
      <c r="HMN344" s="1"/>
      <c r="HMO344" s="1"/>
      <c r="HMP344" s="1"/>
      <c r="HMQ344" s="1"/>
      <c r="HMR344" s="1"/>
      <c r="HMS344" s="1"/>
      <c r="HMT344" s="1"/>
      <c r="HMU344" s="1"/>
      <c r="HMV344" s="1"/>
      <c r="HMW344" s="1"/>
      <c r="HMX344" s="1"/>
      <c r="HMY344" s="1"/>
      <c r="HMZ344" s="1"/>
      <c r="HNA344" s="1"/>
      <c r="HNB344" s="1"/>
      <c r="HNC344" s="1"/>
      <c r="HND344" s="1"/>
      <c r="HNE344" s="1"/>
      <c r="HNF344" s="1"/>
      <c r="HNG344" s="1"/>
      <c r="HNH344" s="1"/>
      <c r="HNI344" s="1"/>
      <c r="HNJ344" s="1"/>
      <c r="HNK344" s="1"/>
      <c r="HNL344" s="1"/>
      <c r="HNM344" s="1"/>
      <c r="HNN344" s="1"/>
      <c r="HNO344" s="1"/>
      <c r="HNP344" s="1"/>
      <c r="HNQ344" s="1"/>
      <c r="HNR344" s="1"/>
      <c r="HNS344" s="1"/>
      <c r="HNT344" s="1"/>
      <c r="HNU344" s="1"/>
      <c r="HNV344" s="1"/>
      <c r="HNW344" s="1"/>
      <c r="HNX344" s="1"/>
      <c r="HNY344" s="1"/>
      <c r="HNZ344" s="1"/>
      <c r="HOA344" s="1"/>
      <c r="HOB344" s="1"/>
      <c r="HOC344" s="1"/>
      <c r="HOD344" s="1"/>
      <c r="HOE344" s="1"/>
      <c r="HOF344" s="1"/>
      <c r="HOG344" s="1"/>
      <c r="HOH344" s="1"/>
      <c r="HOI344" s="1"/>
      <c r="HOJ344" s="1"/>
      <c r="HOK344" s="1"/>
      <c r="HOL344" s="1"/>
      <c r="HOM344" s="1"/>
      <c r="HON344" s="1"/>
      <c r="HOO344" s="1"/>
      <c r="HOP344" s="1"/>
      <c r="HOQ344" s="1"/>
      <c r="HOR344" s="1"/>
      <c r="HOS344" s="1"/>
      <c r="HOT344" s="1"/>
      <c r="HOU344" s="1"/>
      <c r="HOV344" s="1"/>
      <c r="HOW344" s="1"/>
      <c r="HOX344" s="1"/>
      <c r="HOY344" s="1"/>
      <c r="HOZ344" s="1"/>
      <c r="HPA344" s="1"/>
      <c r="HPB344" s="1"/>
      <c r="HPC344" s="1"/>
      <c r="HPD344" s="1"/>
      <c r="HPE344" s="1"/>
      <c r="HPF344" s="1"/>
      <c r="HPG344" s="1"/>
      <c r="HPH344" s="1"/>
      <c r="HPI344" s="1"/>
      <c r="HPJ344" s="1"/>
      <c r="HPK344" s="1"/>
      <c r="HPL344" s="1"/>
      <c r="HPM344" s="1"/>
      <c r="HPN344" s="1"/>
      <c r="HPO344" s="1"/>
      <c r="HPP344" s="1"/>
      <c r="HPQ344" s="1"/>
      <c r="HPR344" s="1"/>
      <c r="HPS344" s="1"/>
      <c r="HPT344" s="1"/>
      <c r="HPU344" s="1"/>
      <c r="HPV344" s="1"/>
      <c r="HPW344" s="1"/>
      <c r="HPX344" s="1"/>
      <c r="HPY344" s="1"/>
      <c r="HPZ344" s="1"/>
      <c r="HQA344" s="1"/>
      <c r="HQB344" s="1"/>
      <c r="HQC344" s="1"/>
      <c r="HQD344" s="1"/>
      <c r="HQE344" s="1"/>
      <c r="HQF344" s="1"/>
      <c r="HQG344" s="1"/>
      <c r="HQH344" s="1"/>
      <c r="HQI344" s="1"/>
      <c r="HQJ344" s="1"/>
      <c r="HQK344" s="1"/>
      <c r="HQL344" s="1"/>
      <c r="HQM344" s="1"/>
      <c r="HQN344" s="1"/>
      <c r="HQO344" s="1"/>
      <c r="HQP344" s="1"/>
      <c r="HQQ344" s="1"/>
      <c r="HQR344" s="1"/>
      <c r="HQS344" s="1"/>
      <c r="HQT344" s="1"/>
      <c r="HQU344" s="1"/>
      <c r="HQV344" s="1"/>
      <c r="HQW344" s="1"/>
      <c r="HQX344" s="1"/>
      <c r="HQY344" s="1"/>
      <c r="HQZ344" s="1"/>
      <c r="HRA344" s="1"/>
      <c r="HRB344" s="1"/>
      <c r="HRC344" s="1"/>
      <c r="HRD344" s="1"/>
      <c r="HRE344" s="1"/>
      <c r="HRF344" s="1"/>
      <c r="HRG344" s="1"/>
      <c r="HRH344" s="1"/>
      <c r="HRI344" s="1"/>
      <c r="HRJ344" s="1"/>
      <c r="HRK344" s="1"/>
      <c r="HRL344" s="1"/>
      <c r="HRM344" s="1"/>
      <c r="HRN344" s="1"/>
      <c r="HRO344" s="1"/>
      <c r="HRP344" s="1"/>
      <c r="HRQ344" s="1"/>
      <c r="HRR344" s="1"/>
      <c r="HRS344" s="1"/>
      <c r="HRT344" s="1"/>
      <c r="HRU344" s="1"/>
      <c r="HRV344" s="1"/>
      <c r="HRW344" s="1"/>
      <c r="HRX344" s="1"/>
      <c r="HRY344" s="1"/>
      <c r="HRZ344" s="1"/>
      <c r="HSA344" s="1"/>
      <c r="HSB344" s="1"/>
      <c r="HSC344" s="1"/>
      <c r="HSD344" s="1"/>
      <c r="HSE344" s="1"/>
      <c r="HSF344" s="1"/>
      <c r="HSG344" s="1"/>
      <c r="HSH344" s="1"/>
      <c r="HSI344" s="1"/>
      <c r="HSJ344" s="1"/>
      <c r="HSK344" s="1"/>
      <c r="HSL344" s="1"/>
      <c r="HSM344" s="1"/>
      <c r="HSN344" s="1"/>
      <c r="HSO344" s="1"/>
      <c r="HSP344" s="1"/>
      <c r="HSQ344" s="1"/>
      <c r="HSR344" s="1"/>
      <c r="HSS344" s="1"/>
      <c r="HST344" s="1"/>
      <c r="HSU344" s="1"/>
      <c r="HSV344" s="1"/>
      <c r="HSW344" s="1"/>
      <c r="HSX344" s="1"/>
      <c r="HSY344" s="1"/>
      <c r="HSZ344" s="1"/>
      <c r="HTA344" s="1"/>
      <c r="HTB344" s="1"/>
      <c r="HTC344" s="1"/>
      <c r="HTD344" s="1"/>
      <c r="HTE344" s="1"/>
      <c r="HTF344" s="1"/>
      <c r="HTG344" s="1"/>
      <c r="HTH344" s="1"/>
      <c r="HTI344" s="1"/>
      <c r="HTJ344" s="1"/>
      <c r="HTK344" s="1"/>
      <c r="HTL344" s="1"/>
      <c r="HTM344" s="1"/>
      <c r="HTN344" s="1"/>
      <c r="HTO344" s="1"/>
      <c r="HTP344" s="1"/>
      <c r="HTQ344" s="1"/>
      <c r="HTR344" s="1"/>
      <c r="HTS344" s="1"/>
      <c r="HTT344" s="1"/>
      <c r="HTU344" s="1"/>
      <c r="HTV344" s="1"/>
      <c r="HTW344" s="1"/>
      <c r="HTX344" s="1"/>
      <c r="HTY344" s="1"/>
      <c r="HTZ344" s="1"/>
      <c r="HUA344" s="1"/>
      <c r="HUB344" s="1"/>
      <c r="HUC344" s="1"/>
      <c r="HUD344" s="1"/>
      <c r="HUE344" s="1"/>
      <c r="HUF344" s="1"/>
      <c r="HUG344" s="1"/>
      <c r="HUH344" s="1"/>
      <c r="HUI344" s="1"/>
      <c r="HUJ344" s="1"/>
      <c r="HUK344" s="1"/>
      <c r="HUL344" s="1"/>
      <c r="HUM344" s="1"/>
      <c r="HUN344" s="1"/>
      <c r="HUO344" s="1"/>
      <c r="HUP344" s="1"/>
      <c r="HUQ344" s="1"/>
      <c r="HUR344" s="1"/>
      <c r="HUS344" s="1"/>
      <c r="HUT344" s="1"/>
      <c r="HUU344" s="1"/>
      <c r="HUV344" s="1"/>
      <c r="HUW344" s="1"/>
      <c r="HUX344" s="1"/>
      <c r="HUY344" s="1"/>
      <c r="HUZ344" s="1"/>
      <c r="HVA344" s="1"/>
      <c r="HVB344" s="1"/>
      <c r="HVC344" s="1"/>
      <c r="HVD344" s="1"/>
      <c r="HVE344" s="1"/>
      <c r="HVF344" s="1"/>
      <c r="HVG344" s="1"/>
      <c r="HVH344" s="1"/>
      <c r="HVI344" s="1"/>
      <c r="HVJ344" s="1"/>
      <c r="HVK344" s="1"/>
      <c r="HVL344" s="1"/>
      <c r="HVM344" s="1"/>
      <c r="HVN344" s="1"/>
      <c r="HVO344" s="1"/>
      <c r="HVP344" s="1"/>
      <c r="HVQ344" s="1"/>
      <c r="HVR344" s="1"/>
      <c r="HVS344" s="1"/>
      <c r="HVT344" s="1"/>
      <c r="HVU344" s="1"/>
      <c r="HVV344" s="1"/>
      <c r="HVW344" s="1"/>
      <c r="HVX344" s="1"/>
      <c r="HVY344" s="1"/>
      <c r="HVZ344" s="1"/>
      <c r="HWA344" s="1"/>
      <c r="HWB344" s="1"/>
      <c r="HWC344" s="1"/>
      <c r="HWD344" s="1"/>
      <c r="HWE344" s="1"/>
      <c r="HWF344" s="1"/>
      <c r="HWG344" s="1"/>
      <c r="HWH344" s="1"/>
      <c r="HWI344" s="1"/>
      <c r="HWJ344" s="1"/>
      <c r="HWK344" s="1"/>
      <c r="HWL344" s="1"/>
      <c r="HWM344" s="1"/>
      <c r="HWN344" s="1"/>
      <c r="HWO344" s="1"/>
      <c r="HWP344" s="1"/>
      <c r="HWQ344" s="1"/>
      <c r="HWR344" s="1"/>
      <c r="HWS344" s="1"/>
      <c r="HWT344" s="1"/>
      <c r="HWU344" s="1"/>
      <c r="HWV344" s="1"/>
      <c r="HWW344" s="1"/>
      <c r="HWX344" s="1"/>
      <c r="HWY344" s="1"/>
      <c r="HWZ344" s="1"/>
      <c r="HXA344" s="1"/>
      <c r="HXB344" s="1"/>
      <c r="HXC344" s="1"/>
      <c r="HXD344" s="1"/>
      <c r="HXE344" s="1"/>
      <c r="HXF344" s="1"/>
      <c r="HXG344" s="1"/>
      <c r="HXH344" s="1"/>
      <c r="HXI344" s="1"/>
      <c r="HXJ344" s="1"/>
      <c r="HXK344" s="1"/>
      <c r="HXL344" s="1"/>
      <c r="HXM344" s="1"/>
      <c r="HXN344" s="1"/>
      <c r="HXO344" s="1"/>
      <c r="HXP344" s="1"/>
      <c r="HXQ344" s="1"/>
      <c r="HXR344" s="1"/>
      <c r="HXS344" s="1"/>
      <c r="HXT344" s="1"/>
      <c r="HXU344" s="1"/>
      <c r="HXV344" s="1"/>
      <c r="HXW344" s="1"/>
      <c r="HXX344" s="1"/>
      <c r="HXY344" s="1"/>
      <c r="HXZ344" s="1"/>
      <c r="HYA344" s="1"/>
      <c r="HYB344" s="1"/>
      <c r="HYC344" s="1"/>
      <c r="HYD344" s="1"/>
      <c r="HYE344" s="1"/>
      <c r="HYF344" s="1"/>
      <c r="HYG344" s="1"/>
      <c r="HYH344" s="1"/>
      <c r="HYI344" s="1"/>
      <c r="HYJ344" s="1"/>
      <c r="HYK344" s="1"/>
      <c r="HYL344" s="1"/>
      <c r="HYM344" s="1"/>
      <c r="HYN344" s="1"/>
      <c r="HYO344" s="1"/>
      <c r="HYP344" s="1"/>
      <c r="HYQ344" s="1"/>
      <c r="HYR344" s="1"/>
      <c r="HYS344" s="1"/>
      <c r="HYT344" s="1"/>
      <c r="HYU344" s="1"/>
      <c r="HYV344" s="1"/>
      <c r="HYW344" s="1"/>
      <c r="HYX344" s="1"/>
      <c r="HYY344" s="1"/>
      <c r="HYZ344" s="1"/>
      <c r="HZA344" s="1"/>
      <c r="HZB344" s="1"/>
      <c r="HZC344" s="1"/>
      <c r="HZD344" s="1"/>
      <c r="HZE344" s="1"/>
      <c r="HZF344" s="1"/>
      <c r="HZG344" s="1"/>
      <c r="HZH344" s="1"/>
      <c r="HZI344" s="1"/>
      <c r="HZJ344" s="1"/>
      <c r="HZK344" s="1"/>
      <c r="HZL344" s="1"/>
      <c r="HZM344" s="1"/>
      <c r="HZN344" s="1"/>
      <c r="HZO344" s="1"/>
      <c r="HZP344" s="1"/>
      <c r="HZQ344" s="1"/>
      <c r="HZR344" s="1"/>
      <c r="HZS344" s="1"/>
      <c r="HZT344" s="1"/>
      <c r="HZU344" s="1"/>
      <c r="HZV344" s="1"/>
      <c r="HZW344" s="1"/>
      <c r="HZX344" s="1"/>
      <c r="HZY344" s="1"/>
      <c r="HZZ344" s="1"/>
      <c r="IAA344" s="1"/>
      <c r="IAB344" s="1"/>
      <c r="IAC344" s="1"/>
      <c r="IAD344" s="1"/>
      <c r="IAE344" s="1"/>
      <c r="IAF344" s="1"/>
      <c r="IAG344" s="1"/>
      <c r="IAH344" s="1"/>
      <c r="IAI344" s="1"/>
      <c r="IAJ344" s="1"/>
      <c r="IAK344" s="1"/>
      <c r="IAL344" s="1"/>
      <c r="IAM344" s="1"/>
      <c r="IAN344" s="1"/>
      <c r="IAO344" s="1"/>
      <c r="IAP344" s="1"/>
      <c r="IAQ344" s="1"/>
      <c r="IAR344" s="1"/>
      <c r="IAS344" s="1"/>
      <c r="IAT344" s="1"/>
      <c r="IAU344" s="1"/>
      <c r="IAV344" s="1"/>
      <c r="IAW344" s="1"/>
      <c r="IAX344" s="1"/>
      <c r="IAY344" s="1"/>
      <c r="IAZ344" s="1"/>
      <c r="IBA344" s="1"/>
      <c r="IBB344" s="1"/>
      <c r="IBC344" s="1"/>
      <c r="IBD344" s="1"/>
      <c r="IBE344" s="1"/>
      <c r="IBF344" s="1"/>
      <c r="IBG344" s="1"/>
      <c r="IBH344" s="1"/>
      <c r="IBI344" s="1"/>
      <c r="IBJ344" s="1"/>
      <c r="IBK344" s="1"/>
      <c r="IBL344" s="1"/>
      <c r="IBM344" s="1"/>
      <c r="IBN344" s="1"/>
      <c r="IBO344" s="1"/>
      <c r="IBP344" s="1"/>
      <c r="IBQ344" s="1"/>
      <c r="IBR344" s="1"/>
      <c r="IBS344" s="1"/>
      <c r="IBT344" s="1"/>
      <c r="IBU344" s="1"/>
      <c r="IBV344" s="1"/>
      <c r="IBW344" s="1"/>
      <c r="IBX344" s="1"/>
      <c r="IBY344" s="1"/>
      <c r="IBZ344" s="1"/>
      <c r="ICA344" s="1"/>
      <c r="ICB344" s="1"/>
      <c r="ICC344" s="1"/>
      <c r="ICD344" s="1"/>
      <c r="ICE344" s="1"/>
      <c r="ICF344" s="1"/>
      <c r="ICG344" s="1"/>
      <c r="ICH344" s="1"/>
      <c r="ICI344" s="1"/>
      <c r="ICJ344" s="1"/>
      <c r="ICK344" s="1"/>
      <c r="ICL344" s="1"/>
      <c r="ICM344" s="1"/>
      <c r="ICN344" s="1"/>
      <c r="ICO344" s="1"/>
      <c r="ICP344" s="1"/>
      <c r="ICQ344" s="1"/>
      <c r="ICR344" s="1"/>
      <c r="ICS344" s="1"/>
      <c r="ICT344" s="1"/>
      <c r="ICU344" s="1"/>
      <c r="ICV344" s="1"/>
      <c r="ICW344" s="1"/>
      <c r="ICX344" s="1"/>
      <c r="ICY344" s="1"/>
      <c r="ICZ344" s="1"/>
      <c r="IDA344" s="1"/>
      <c r="IDB344" s="1"/>
      <c r="IDC344" s="1"/>
      <c r="IDD344" s="1"/>
      <c r="IDE344" s="1"/>
      <c r="IDF344" s="1"/>
      <c r="IDG344" s="1"/>
      <c r="IDH344" s="1"/>
      <c r="IDI344" s="1"/>
      <c r="IDJ344" s="1"/>
      <c r="IDK344" s="1"/>
      <c r="IDL344" s="1"/>
      <c r="IDM344" s="1"/>
      <c r="IDN344" s="1"/>
      <c r="IDO344" s="1"/>
      <c r="IDP344" s="1"/>
      <c r="IDQ344" s="1"/>
      <c r="IDR344" s="1"/>
      <c r="IDS344" s="1"/>
      <c r="IDT344" s="1"/>
      <c r="IDU344" s="1"/>
      <c r="IDV344" s="1"/>
      <c r="IDW344" s="1"/>
      <c r="IDX344" s="1"/>
      <c r="IDY344" s="1"/>
      <c r="IDZ344" s="1"/>
      <c r="IEA344" s="1"/>
      <c r="IEB344" s="1"/>
      <c r="IEC344" s="1"/>
      <c r="IED344" s="1"/>
      <c r="IEE344" s="1"/>
      <c r="IEF344" s="1"/>
      <c r="IEG344" s="1"/>
      <c r="IEH344" s="1"/>
      <c r="IEI344" s="1"/>
      <c r="IEJ344" s="1"/>
      <c r="IEK344" s="1"/>
      <c r="IEL344" s="1"/>
      <c r="IEM344" s="1"/>
      <c r="IEN344" s="1"/>
      <c r="IEO344" s="1"/>
      <c r="IEP344" s="1"/>
      <c r="IEQ344" s="1"/>
      <c r="IER344" s="1"/>
      <c r="IES344" s="1"/>
      <c r="IET344" s="1"/>
      <c r="IEU344" s="1"/>
      <c r="IEV344" s="1"/>
      <c r="IEW344" s="1"/>
      <c r="IEX344" s="1"/>
      <c r="IEY344" s="1"/>
      <c r="IEZ344" s="1"/>
      <c r="IFA344" s="1"/>
      <c r="IFB344" s="1"/>
      <c r="IFC344" s="1"/>
      <c r="IFD344" s="1"/>
      <c r="IFE344" s="1"/>
      <c r="IFF344" s="1"/>
      <c r="IFG344" s="1"/>
      <c r="IFH344" s="1"/>
      <c r="IFI344" s="1"/>
      <c r="IFJ344" s="1"/>
      <c r="IFK344" s="1"/>
      <c r="IFL344" s="1"/>
      <c r="IFM344" s="1"/>
      <c r="IFN344" s="1"/>
      <c r="IFO344" s="1"/>
      <c r="IFP344" s="1"/>
      <c r="IFQ344" s="1"/>
      <c r="IFR344" s="1"/>
      <c r="IFS344" s="1"/>
      <c r="IFT344" s="1"/>
      <c r="IFU344" s="1"/>
      <c r="IFV344" s="1"/>
      <c r="IFW344" s="1"/>
      <c r="IFX344" s="1"/>
      <c r="IFY344" s="1"/>
      <c r="IFZ344" s="1"/>
      <c r="IGA344" s="1"/>
      <c r="IGB344" s="1"/>
      <c r="IGC344" s="1"/>
      <c r="IGD344" s="1"/>
      <c r="IGE344" s="1"/>
      <c r="IGF344" s="1"/>
      <c r="IGG344" s="1"/>
      <c r="IGH344" s="1"/>
      <c r="IGI344" s="1"/>
      <c r="IGJ344" s="1"/>
      <c r="IGK344" s="1"/>
      <c r="IGL344" s="1"/>
      <c r="IGM344" s="1"/>
      <c r="IGN344" s="1"/>
      <c r="IGO344" s="1"/>
      <c r="IGP344" s="1"/>
      <c r="IGQ344" s="1"/>
      <c r="IGR344" s="1"/>
      <c r="IGS344" s="1"/>
      <c r="IGT344" s="1"/>
      <c r="IGU344" s="1"/>
      <c r="IGV344" s="1"/>
      <c r="IGW344" s="1"/>
      <c r="IGX344" s="1"/>
      <c r="IGY344" s="1"/>
      <c r="IGZ344" s="1"/>
      <c r="IHA344" s="1"/>
      <c r="IHB344" s="1"/>
      <c r="IHC344" s="1"/>
      <c r="IHD344" s="1"/>
      <c r="IHE344" s="1"/>
      <c r="IHF344" s="1"/>
      <c r="IHG344" s="1"/>
      <c r="IHH344" s="1"/>
      <c r="IHI344" s="1"/>
      <c r="IHJ344" s="1"/>
      <c r="IHK344" s="1"/>
      <c r="IHL344" s="1"/>
      <c r="IHM344" s="1"/>
      <c r="IHN344" s="1"/>
      <c r="IHO344" s="1"/>
      <c r="IHP344" s="1"/>
      <c r="IHQ344" s="1"/>
      <c r="IHR344" s="1"/>
      <c r="IHS344" s="1"/>
      <c r="IHT344" s="1"/>
      <c r="IHU344" s="1"/>
      <c r="IHV344" s="1"/>
      <c r="IHW344" s="1"/>
      <c r="IHX344" s="1"/>
      <c r="IHY344" s="1"/>
      <c r="IHZ344" s="1"/>
      <c r="IIA344" s="1"/>
      <c r="IIB344" s="1"/>
      <c r="IIC344" s="1"/>
      <c r="IID344" s="1"/>
      <c r="IIE344" s="1"/>
      <c r="IIF344" s="1"/>
      <c r="IIG344" s="1"/>
      <c r="IIH344" s="1"/>
      <c r="III344" s="1"/>
      <c r="IIJ344" s="1"/>
      <c r="IIK344" s="1"/>
      <c r="IIL344" s="1"/>
      <c r="IIM344" s="1"/>
      <c r="IIN344" s="1"/>
      <c r="IIO344" s="1"/>
      <c r="IIP344" s="1"/>
      <c r="IIQ344" s="1"/>
      <c r="IIR344" s="1"/>
      <c r="IIS344" s="1"/>
      <c r="IIT344" s="1"/>
      <c r="IIU344" s="1"/>
      <c r="IIV344" s="1"/>
      <c r="IIW344" s="1"/>
      <c r="IIX344" s="1"/>
      <c r="IIY344" s="1"/>
      <c r="IIZ344" s="1"/>
      <c r="IJA344" s="1"/>
      <c r="IJB344" s="1"/>
      <c r="IJC344" s="1"/>
      <c r="IJD344" s="1"/>
      <c r="IJE344" s="1"/>
      <c r="IJF344" s="1"/>
      <c r="IJG344" s="1"/>
      <c r="IJH344" s="1"/>
      <c r="IJI344" s="1"/>
      <c r="IJJ344" s="1"/>
      <c r="IJK344" s="1"/>
      <c r="IJL344" s="1"/>
      <c r="IJM344" s="1"/>
      <c r="IJN344" s="1"/>
      <c r="IJO344" s="1"/>
      <c r="IJP344" s="1"/>
      <c r="IJQ344" s="1"/>
      <c r="IJR344" s="1"/>
      <c r="IJS344" s="1"/>
      <c r="IJT344" s="1"/>
      <c r="IJU344" s="1"/>
      <c r="IJV344" s="1"/>
      <c r="IJW344" s="1"/>
      <c r="IJX344" s="1"/>
      <c r="IJY344" s="1"/>
      <c r="IJZ344" s="1"/>
      <c r="IKA344" s="1"/>
      <c r="IKB344" s="1"/>
      <c r="IKC344" s="1"/>
      <c r="IKD344" s="1"/>
      <c r="IKE344" s="1"/>
      <c r="IKF344" s="1"/>
      <c r="IKG344" s="1"/>
      <c r="IKH344" s="1"/>
      <c r="IKI344" s="1"/>
      <c r="IKJ344" s="1"/>
      <c r="IKK344" s="1"/>
      <c r="IKL344" s="1"/>
      <c r="IKM344" s="1"/>
      <c r="IKN344" s="1"/>
      <c r="IKO344" s="1"/>
      <c r="IKP344" s="1"/>
      <c r="IKQ344" s="1"/>
      <c r="IKR344" s="1"/>
      <c r="IKS344" s="1"/>
      <c r="IKT344" s="1"/>
      <c r="IKU344" s="1"/>
      <c r="IKV344" s="1"/>
      <c r="IKW344" s="1"/>
      <c r="IKX344" s="1"/>
      <c r="IKY344" s="1"/>
      <c r="IKZ344" s="1"/>
      <c r="ILA344" s="1"/>
      <c r="ILB344" s="1"/>
      <c r="ILC344" s="1"/>
      <c r="ILD344" s="1"/>
      <c r="ILE344" s="1"/>
      <c r="ILF344" s="1"/>
      <c r="ILG344" s="1"/>
      <c r="ILH344" s="1"/>
      <c r="ILI344" s="1"/>
      <c r="ILJ344" s="1"/>
      <c r="ILK344" s="1"/>
      <c r="ILL344" s="1"/>
      <c r="ILM344" s="1"/>
      <c r="ILN344" s="1"/>
      <c r="ILO344" s="1"/>
      <c r="ILP344" s="1"/>
      <c r="ILQ344" s="1"/>
      <c r="ILR344" s="1"/>
      <c r="ILS344" s="1"/>
      <c r="ILT344" s="1"/>
      <c r="ILU344" s="1"/>
      <c r="ILV344" s="1"/>
      <c r="ILW344" s="1"/>
      <c r="ILX344" s="1"/>
      <c r="ILY344" s="1"/>
      <c r="ILZ344" s="1"/>
      <c r="IMA344" s="1"/>
      <c r="IMB344" s="1"/>
      <c r="IMC344" s="1"/>
      <c r="IMD344" s="1"/>
      <c r="IME344" s="1"/>
      <c r="IMF344" s="1"/>
      <c r="IMG344" s="1"/>
      <c r="IMH344" s="1"/>
      <c r="IMI344" s="1"/>
      <c r="IMJ344" s="1"/>
      <c r="IMK344" s="1"/>
      <c r="IML344" s="1"/>
      <c r="IMM344" s="1"/>
      <c r="IMN344" s="1"/>
      <c r="IMO344" s="1"/>
      <c r="IMP344" s="1"/>
      <c r="IMQ344" s="1"/>
      <c r="IMR344" s="1"/>
      <c r="IMS344" s="1"/>
      <c r="IMT344" s="1"/>
      <c r="IMU344" s="1"/>
      <c r="IMV344" s="1"/>
      <c r="IMW344" s="1"/>
      <c r="IMX344" s="1"/>
      <c r="IMY344" s="1"/>
      <c r="IMZ344" s="1"/>
      <c r="INA344" s="1"/>
      <c r="INB344" s="1"/>
      <c r="INC344" s="1"/>
      <c r="IND344" s="1"/>
      <c r="INE344" s="1"/>
      <c r="INF344" s="1"/>
      <c r="ING344" s="1"/>
      <c r="INH344" s="1"/>
      <c r="INI344" s="1"/>
      <c r="INJ344" s="1"/>
      <c r="INK344" s="1"/>
      <c r="INL344" s="1"/>
      <c r="INM344" s="1"/>
      <c r="INN344" s="1"/>
      <c r="INO344" s="1"/>
      <c r="INP344" s="1"/>
      <c r="INQ344" s="1"/>
      <c r="INR344" s="1"/>
      <c r="INS344" s="1"/>
      <c r="INT344" s="1"/>
      <c r="INU344" s="1"/>
      <c r="INV344" s="1"/>
      <c r="INW344" s="1"/>
      <c r="INX344" s="1"/>
      <c r="INY344" s="1"/>
      <c r="INZ344" s="1"/>
      <c r="IOA344" s="1"/>
      <c r="IOB344" s="1"/>
      <c r="IOC344" s="1"/>
      <c r="IOD344" s="1"/>
      <c r="IOE344" s="1"/>
      <c r="IOF344" s="1"/>
      <c r="IOG344" s="1"/>
      <c r="IOH344" s="1"/>
      <c r="IOI344" s="1"/>
      <c r="IOJ344" s="1"/>
      <c r="IOK344" s="1"/>
      <c r="IOL344" s="1"/>
      <c r="IOM344" s="1"/>
      <c r="ION344" s="1"/>
      <c r="IOO344" s="1"/>
      <c r="IOP344" s="1"/>
      <c r="IOQ344" s="1"/>
      <c r="IOR344" s="1"/>
      <c r="IOS344" s="1"/>
      <c r="IOT344" s="1"/>
      <c r="IOU344" s="1"/>
      <c r="IOV344" s="1"/>
      <c r="IOW344" s="1"/>
      <c r="IOX344" s="1"/>
      <c r="IOY344" s="1"/>
      <c r="IOZ344" s="1"/>
      <c r="IPA344" s="1"/>
      <c r="IPB344" s="1"/>
      <c r="IPC344" s="1"/>
      <c r="IPD344" s="1"/>
      <c r="IPE344" s="1"/>
      <c r="IPF344" s="1"/>
      <c r="IPG344" s="1"/>
      <c r="IPH344" s="1"/>
      <c r="IPI344" s="1"/>
      <c r="IPJ344" s="1"/>
      <c r="IPK344" s="1"/>
      <c r="IPL344" s="1"/>
      <c r="IPM344" s="1"/>
      <c r="IPN344" s="1"/>
      <c r="IPO344" s="1"/>
      <c r="IPP344" s="1"/>
      <c r="IPQ344" s="1"/>
      <c r="IPR344" s="1"/>
      <c r="IPS344" s="1"/>
      <c r="IPT344" s="1"/>
      <c r="IPU344" s="1"/>
      <c r="IPV344" s="1"/>
      <c r="IPW344" s="1"/>
      <c r="IPX344" s="1"/>
      <c r="IPY344" s="1"/>
      <c r="IPZ344" s="1"/>
      <c r="IQA344" s="1"/>
      <c r="IQB344" s="1"/>
      <c r="IQC344" s="1"/>
      <c r="IQD344" s="1"/>
      <c r="IQE344" s="1"/>
      <c r="IQF344" s="1"/>
      <c r="IQG344" s="1"/>
      <c r="IQH344" s="1"/>
      <c r="IQI344" s="1"/>
      <c r="IQJ344" s="1"/>
      <c r="IQK344" s="1"/>
      <c r="IQL344" s="1"/>
      <c r="IQM344" s="1"/>
      <c r="IQN344" s="1"/>
      <c r="IQO344" s="1"/>
      <c r="IQP344" s="1"/>
      <c r="IQQ344" s="1"/>
      <c r="IQR344" s="1"/>
      <c r="IQS344" s="1"/>
      <c r="IQT344" s="1"/>
      <c r="IQU344" s="1"/>
      <c r="IQV344" s="1"/>
      <c r="IQW344" s="1"/>
      <c r="IQX344" s="1"/>
      <c r="IQY344" s="1"/>
      <c r="IQZ344" s="1"/>
      <c r="IRA344" s="1"/>
      <c r="IRB344" s="1"/>
      <c r="IRC344" s="1"/>
      <c r="IRD344" s="1"/>
      <c r="IRE344" s="1"/>
      <c r="IRF344" s="1"/>
      <c r="IRG344" s="1"/>
      <c r="IRH344" s="1"/>
      <c r="IRI344" s="1"/>
      <c r="IRJ344" s="1"/>
      <c r="IRK344" s="1"/>
      <c r="IRL344" s="1"/>
      <c r="IRM344" s="1"/>
      <c r="IRN344" s="1"/>
      <c r="IRO344" s="1"/>
      <c r="IRP344" s="1"/>
      <c r="IRQ344" s="1"/>
      <c r="IRR344" s="1"/>
      <c r="IRS344" s="1"/>
      <c r="IRT344" s="1"/>
      <c r="IRU344" s="1"/>
      <c r="IRV344" s="1"/>
      <c r="IRW344" s="1"/>
      <c r="IRX344" s="1"/>
      <c r="IRY344" s="1"/>
      <c r="IRZ344" s="1"/>
      <c r="ISA344" s="1"/>
      <c r="ISB344" s="1"/>
      <c r="ISC344" s="1"/>
      <c r="ISD344" s="1"/>
      <c r="ISE344" s="1"/>
      <c r="ISF344" s="1"/>
      <c r="ISG344" s="1"/>
      <c r="ISH344" s="1"/>
      <c r="ISI344" s="1"/>
      <c r="ISJ344" s="1"/>
      <c r="ISK344" s="1"/>
      <c r="ISL344" s="1"/>
      <c r="ISM344" s="1"/>
      <c r="ISN344" s="1"/>
      <c r="ISO344" s="1"/>
      <c r="ISP344" s="1"/>
      <c r="ISQ344" s="1"/>
      <c r="ISR344" s="1"/>
      <c r="ISS344" s="1"/>
      <c r="IST344" s="1"/>
      <c r="ISU344" s="1"/>
      <c r="ISV344" s="1"/>
      <c r="ISW344" s="1"/>
      <c r="ISX344" s="1"/>
      <c r="ISY344" s="1"/>
      <c r="ISZ344" s="1"/>
      <c r="ITA344" s="1"/>
      <c r="ITB344" s="1"/>
      <c r="ITC344" s="1"/>
      <c r="ITD344" s="1"/>
      <c r="ITE344" s="1"/>
      <c r="ITF344" s="1"/>
      <c r="ITG344" s="1"/>
      <c r="ITH344" s="1"/>
      <c r="ITI344" s="1"/>
      <c r="ITJ344" s="1"/>
      <c r="ITK344" s="1"/>
      <c r="ITL344" s="1"/>
      <c r="ITM344" s="1"/>
      <c r="ITN344" s="1"/>
      <c r="ITO344" s="1"/>
      <c r="ITP344" s="1"/>
      <c r="ITQ344" s="1"/>
      <c r="ITR344" s="1"/>
      <c r="ITS344" s="1"/>
      <c r="ITT344" s="1"/>
      <c r="ITU344" s="1"/>
      <c r="ITV344" s="1"/>
      <c r="ITW344" s="1"/>
      <c r="ITX344" s="1"/>
      <c r="ITY344" s="1"/>
      <c r="ITZ344" s="1"/>
      <c r="IUA344" s="1"/>
      <c r="IUB344" s="1"/>
      <c r="IUC344" s="1"/>
      <c r="IUD344" s="1"/>
      <c r="IUE344" s="1"/>
      <c r="IUF344" s="1"/>
      <c r="IUG344" s="1"/>
      <c r="IUH344" s="1"/>
      <c r="IUI344" s="1"/>
      <c r="IUJ344" s="1"/>
      <c r="IUK344" s="1"/>
      <c r="IUL344" s="1"/>
      <c r="IUM344" s="1"/>
      <c r="IUN344" s="1"/>
      <c r="IUO344" s="1"/>
      <c r="IUP344" s="1"/>
      <c r="IUQ344" s="1"/>
      <c r="IUR344" s="1"/>
      <c r="IUS344" s="1"/>
      <c r="IUT344" s="1"/>
      <c r="IUU344" s="1"/>
      <c r="IUV344" s="1"/>
      <c r="IUW344" s="1"/>
      <c r="IUX344" s="1"/>
      <c r="IUY344" s="1"/>
      <c r="IUZ344" s="1"/>
      <c r="IVA344" s="1"/>
      <c r="IVB344" s="1"/>
      <c r="IVC344" s="1"/>
      <c r="IVD344" s="1"/>
      <c r="IVE344" s="1"/>
      <c r="IVF344" s="1"/>
      <c r="IVG344" s="1"/>
      <c r="IVH344" s="1"/>
      <c r="IVI344" s="1"/>
      <c r="IVJ344" s="1"/>
      <c r="IVK344" s="1"/>
      <c r="IVL344" s="1"/>
      <c r="IVM344" s="1"/>
      <c r="IVN344" s="1"/>
      <c r="IVO344" s="1"/>
      <c r="IVP344" s="1"/>
      <c r="IVQ344" s="1"/>
      <c r="IVR344" s="1"/>
      <c r="IVS344" s="1"/>
      <c r="IVT344" s="1"/>
      <c r="IVU344" s="1"/>
      <c r="IVV344" s="1"/>
      <c r="IVW344" s="1"/>
      <c r="IVX344" s="1"/>
      <c r="IVY344" s="1"/>
      <c r="IVZ344" s="1"/>
      <c r="IWA344" s="1"/>
      <c r="IWB344" s="1"/>
      <c r="IWC344" s="1"/>
      <c r="IWD344" s="1"/>
      <c r="IWE344" s="1"/>
      <c r="IWF344" s="1"/>
      <c r="IWG344" s="1"/>
      <c r="IWH344" s="1"/>
      <c r="IWI344" s="1"/>
      <c r="IWJ344" s="1"/>
      <c r="IWK344" s="1"/>
      <c r="IWL344" s="1"/>
      <c r="IWM344" s="1"/>
      <c r="IWN344" s="1"/>
      <c r="IWO344" s="1"/>
      <c r="IWP344" s="1"/>
      <c r="IWQ344" s="1"/>
      <c r="IWR344" s="1"/>
      <c r="IWS344" s="1"/>
      <c r="IWT344" s="1"/>
      <c r="IWU344" s="1"/>
      <c r="IWV344" s="1"/>
      <c r="IWW344" s="1"/>
      <c r="IWX344" s="1"/>
      <c r="IWY344" s="1"/>
      <c r="IWZ344" s="1"/>
      <c r="IXA344" s="1"/>
      <c r="IXB344" s="1"/>
      <c r="IXC344" s="1"/>
      <c r="IXD344" s="1"/>
      <c r="IXE344" s="1"/>
      <c r="IXF344" s="1"/>
      <c r="IXG344" s="1"/>
      <c r="IXH344" s="1"/>
      <c r="IXI344" s="1"/>
      <c r="IXJ344" s="1"/>
      <c r="IXK344" s="1"/>
      <c r="IXL344" s="1"/>
      <c r="IXM344" s="1"/>
      <c r="IXN344" s="1"/>
      <c r="IXO344" s="1"/>
      <c r="IXP344" s="1"/>
      <c r="IXQ344" s="1"/>
      <c r="IXR344" s="1"/>
      <c r="IXS344" s="1"/>
      <c r="IXT344" s="1"/>
      <c r="IXU344" s="1"/>
      <c r="IXV344" s="1"/>
      <c r="IXW344" s="1"/>
      <c r="IXX344" s="1"/>
      <c r="IXY344" s="1"/>
      <c r="IXZ344" s="1"/>
      <c r="IYA344" s="1"/>
      <c r="IYB344" s="1"/>
      <c r="IYC344" s="1"/>
      <c r="IYD344" s="1"/>
      <c r="IYE344" s="1"/>
      <c r="IYF344" s="1"/>
      <c r="IYG344" s="1"/>
      <c r="IYH344" s="1"/>
      <c r="IYI344" s="1"/>
      <c r="IYJ344" s="1"/>
      <c r="IYK344" s="1"/>
      <c r="IYL344" s="1"/>
      <c r="IYM344" s="1"/>
      <c r="IYN344" s="1"/>
      <c r="IYO344" s="1"/>
      <c r="IYP344" s="1"/>
      <c r="IYQ344" s="1"/>
      <c r="IYR344" s="1"/>
      <c r="IYS344" s="1"/>
      <c r="IYT344" s="1"/>
      <c r="IYU344" s="1"/>
      <c r="IYV344" s="1"/>
      <c r="IYW344" s="1"/>
      <c r="IYX344" s="1"/>
      <c r="IYY344" s="1"/>
      <c r="IYZ344" s="1"/>
      <c r="IZA344" s="1"/>
      <c r="IZB344" s="1"/>
      <c r="IZC344" s="1"/>
      <c r="IZD344" s="1"/>
      <c r="IZE344" s="1"/>
      <c r="IZF344" s="1"/>
      <c r="IZG344" s="1"/>
      <c r="IZH344" s="1"/>
      <c r="IZI344" s="1"/>
      <c r="IZJ344" s="1"/>
      <c r="IZK344" s="1"/>
      <c r="IZL344" s="1"/>
      <c r="IZM344" s="1"/>
      <c r="IZN344" s="1"/>
      <c r="IZO344" s="1"/>
      <c r="IZP344" s="1"/>
      <c r="IZQ344" s="1"/>
      <c r="IZR344" s="1"/>
      <c r="IZS344" s="1"/>
      <c r="IZT344" s="1"/>
      <c r="IZU344" s="1"/>
      <c r="IZV344" s="1"/>
      <c r="IZW344" s="1"/>
      <c r="IZX344" s="1"/>
      <c r="IZY344" s="1"/>
      <c r="IZZ344" s="1"/>
      <c r="JAA344" s="1"/>
      <c r="JAB344" s="1"/>
      <c r="JAC344" s="1"/>
      <c r="JAD344" s="1"/>
      <c r="JAE344" s="1"/>
      <c r="JAF344" s="1"/>
      <c r="JAG344" s="1"/>
      <c r="JAH344" s="1"/>
      <c r="JAI344" s="1"/>
      <c r="JAJ344" s="1"/>
      <c r="JAK344" s="1"/>
      <c r="JAL344" s="1"/>
      <c r="JAM344" s="1"/>
      <c r="JAN344" s="1"/>
      <c r="JAO344" s="1"/>
      <c r="JAP344" s="1"/>
      <c r="JAQ344" s="1"/>
      <c r="JAR344" s="1"/>
      <c r="JAS344" s="1"/>
      <c r="JAT344" s="1"/>
      <c r="JAU344" s="1"/>
      <c r="JAV344" s="1"/>
      <c r="JAW344" s="1"/>
      <c r="JAX344" s="1"/>
      <c r="JAY344" s="1"/>
      <c r="JAZ344" s="1"/>
      <c r="JBA344" s="1"/>
      <c r="JBB344" s="1"/>
      <c r="JBC344" s="1"/>
      <c r="JBD344" s="1"/>
      <c r="JBE344" s="1"/>
      <c r="JBF344" s="1"/>
      <c r="JBG344" s="1"/>
      <c r="JBH344" s="1"/>
      <c r="JBI344" s="1"/>
      <c r="JBJ344" s="1"/>
      <c r="JBK344" s="1"/>
      <c r="JBL344" s="1"/>
      <c r="JBM344" s="1"/>
      <c r="JBN344" s="1"/>
      <c r="JBO344" s="1"/>
      <c r="JBP344" s="1"/>
      <c r="JBQ344" s="1"/>
      <c r="JBR344" s="1"/>
      <c r="JBS344" s="1"/>
      <c r="JBT344" s="1"/>
      <c r="JBU344" s="1"/>
      <c r="JBV344" s="1"/>
      <c r="JBW344" s="1"/>
      <c r="JBX344" s="1"/>
      <c r="JBY344" s="1"/>
      <c r="JBZ344" s="1"/>
      <c r="JCA344" s="1"/>
      <c r="JCB344" s="1"/>
      <c r="JCC344" s="1"/>
      <c r="JCD344" s="1"/>
      <c r="JCE344" s="1"/>
      <c r="JCF344" s="1"/>
      <c r="JCG344" s="1"/>
      <c r="JCH344" s="1"/>
      <c r="JCI344" s="1"/>
      <c r="JCJ344" s="1"/>
      <c r="JCK344" s="1"/>
      <c r="JCL344" s="1"/>
      <c r="JCM344" s="1"/>
      <c r="JCN344" s="1"/>
      <c r="JCO344" s="1"/>
      <c r="JCP344" s="1"/>
      <c r="JCQ344" s="1"/>
      <c r="JCR344" s="1"/>
      <c r="JCS344" s="1"/>
      <c r="JCT344" s="1"/>
      <c r="JCU344" s="1"/>
      <c r="JCV344" s="1"/>
      <c r="JCW344" s="1"/>
      <c r="JCX344" s="1"/>
      <c r="JCY344" s="1"/>
      <c r="JCZ344" s="1"/>
      <c r="JDA344" s="1"/>
      <c r="JDB344" s="1"/>
      <c r="JDC344" s="1"/>
      <c r="JDD344" s="1"/>
      <c r="JDE344" s="1"/>
      <c r="JDF344" s="1"/>
      <c r="JDG344" s="1"/>
      <c r="JDH344" s="1"/>
      <c r="JDI344" s="1"/>
      <c r="JDJ344" s="1"/>
      <c r="JDK344" s="1"/>
      <c r="JDL344" s="1"/>
      <c r="JDM344" s="1"/>
      <c r="JDN344" s="1"/>
      <c r="JDO344" s="1"/>
      <c r="JDP344" s="1"/>
      <c r="JDQ344" s="1"/>
      <c r="JDR344" s="1"/>
      <c r="JDS344" s="1"/>
      <c r="JDT344" s="1"/>
      <c r="JDU344" s="1"/>
      <c r="JDV344" s="1"/>
      <c r="JDW344" s="1"/>
      <c r="JDX344" s="1"/>
      <c r="JDY344" s="1"/>
      <c r="JDZ344" s="1"/>
      <c r="JEA344" s="1"/>
      <c r="JEB344" s="1"/>
      <c r="JEC344" s="1"/>
      <c r="JED344" s="1"/>
      <c r="JEE344" s="1"/>
      <c r="JEF344" s="1"/>
      <c r="JEG344" s="1"/>
      <c r="JEH344" s="1"/>
      <c r="JEI344" s="1"/>
      <c r="JEJ344" s="1"/>
      <c r="JEK344" s="1"/>
      <c r="JEL344" s="1"/>
      <c r="JEM344" s="1"/>
      <c r="JEN344" s="1"/>
      <c r="JEO344" s="1"/>
      <c r="JEP344" s="1"/>
      <c r="JEQ344" s="1"/>
      <c r="JER344" s="1"/>
      <c r="JES344" s="1"/>
      <c r="JET344" s="1"/>
      <c r="JEU344" s="1"/>
      <c r="JEV344" s="1"/>
      <c r="JEW344" s="1"/>
      <c r="JEX344" s="1"/>
      <c r="JEY344" s="1"/>
      <c r="JEZ344" s="1"/>
      <c r="JFA344" s="1"/>
      <c r="JFB344" s="1"/>
      <c r="JFC344" s="1"/>
      <c r="JFD344" s="1"/>
      <c r="JFE344" s="1"/>
      <c r="JFF344" s="1"/>
      <c r="JFG344" s="1"/>
      <c r="JFH344" s="1"/>
      <c r="JFI344" s="1"/>
      <c r="JFJ344" s="1"/>
      <c r="JFK344" s="1"/>
      <c r="JFL344" s="1"/>
      <c r="JFM344" s="1"/>
      <c r="JFN344" s="1"/>
      <c r="JFO344" s="1"/>
      <c r="JFP344" s="1"/>
      <c r="JFQ344" s="1"/>
      <c r="JFR344" s="1"/>
      <c r="JFS344" s="1"/>
      <c r="JFT344" s="1"/>
      <c r="JFU344" s="1"/>
      <c r="JFV344" s="1"/>
      <c r="JFW344" s="1"/>
      <c r="JFX344" s="1"/>
      <c r="JFY344" s="1"/>
      <c r="JFZ344" s="1"/>
      <c r="JGA344" s="1"/>
      <c r="JGB344" s="1"/>
      <c r="JGC344" s="1"/>
      <c r="JGD344" s="1"/>
      <c r="JGE344" s="1"/>
      <c r="JGF344" s="1"/>
      <c r="JGG344" s="1"/>
      <c r="JGH344" s="1"/>
      <c r="JGI344" s="1"/>
      <c r="JGJ344" s="1"/>
      <c r="JGK344" s="1"/>
      <c r="JGL344" s="1"/>
      <c r="JGM344" s="1"/>
      <c r="JGN344" s="1"/>
      <c r="JGO344" s="1"/>
      <c r="JGP344" s="1"/>
      <c r="JGQ344" s="1"/>
      <c r="JGR344" s="1"/>
      <c r="JGS344" s="1"/>
      <c r="JGT344" s="1"/>
      <c r="JGU344" s="1"/>
      <c r="JGV344" s="1"/>
      <c r="JGW344" s="1"/>
      <c r="JGX344" s="1"/>
      <c r="JGY344" s="1"/>
      <c r="JGZ344" s="1"/>
      <c r="JHA344" s="1"/>
      <c r="JHB344" s="1"/>
      <c r="JHC344" s="1"/>
      <c r="JHD344" s="1"/>
      <c r="JHE344" s="1"/>
      <c r="JHF344" s="1"/>
      <c r="JHG344" s="1"/>
      <c r="JHH344" s="1"/>
      <c r="JHI344" s="1"/>
      <c r="JHJ344" s="1"/>
      <c r="JHK344" s="1"/>
      <c r="JHL344" s="1"/>
      <c r="JHM344" s="1"/>
      <c r="JHN344" s="1"/>
      <c r="JHO344" s="1"/>
      <c r="JHP344" s="1"/>
      <c r="JHQ344" s="1"/>
      <c r="JHR344" s="1"/>
      <c r="JHS344" s="1"/>
      <c r="JHT344" s="1"/>
      <c r="JHU344" s="1"/>
      <c r="JHV344" s="1"/>
      <c r="JHW344" s="1"/>
      <c r="JHX344" s="1"/>
      <c r="JHY344" s="1"/>
      <c r="JHZ344" s="1"/>
      <c r="JIA344" s="1"/>
      <c r="JIB344" s="1"/>
      <c r="JIC344" s="1"/>
      <c r="JID344" s="1"/>
      <c r="JIE344" s="1"/>
      <c r="JIF344" s="1"/>
      <c r="JIG344" s="1"/>
      <c r="JIH344" s="1"/>
      <c r="JII344" s="1"/>
      <c r="JIJ344" s="1"/>
      <c r="JIK344" s="1"/>
      <c r="JIL344" s="1"/>
      <c r="JIM344" s="1"/>
      <c r="JIN344" s="1"/>
      <c r="JIO344" s="1"/>
      <c r="JIP344" s="1"/>
      <c r="JIQ344" s="1"/>
      <c r="JIR344" s="1"/>
      <c r="JIS344" s="1"/>
      <c r="JIT344" s="1"/>
      <c r="JIU344" s="1"/>
      <c r="JIV344" s="1"/>
      <c r="JIW344" s="1"/>
      <c r="JIX344" s="1"/>
      <c r="JIY344" s="1"/>
      <c r="JIZ344" s="1"/>
      <c r="JJA344" s="1"/>
      <c r="JJB344" s="1"/>
      <c r="JJC344" s="1"/>
      <c r="JJD344" s="1"/>
      <c r="JJE344" s="1"/>
      <c r="JJF344" s="1"/>
      <c r="JJG344" s="1"/>
      <c r="JJH344" s="1"/>
      <c r="JJI344" s="1"/>
      <c r="JJJ344" s="1"/>
      <c r="JJK344" s="1"/>
      <c r="JJL344" s="1"/>
      <c r="JJM344" s="1"/>
      <c r="JJN344" s="1"/>
      <c r="JJO344" s="1"/>
      <c r="JJP344" s="1"/>
      <c r="JJQ344" s="1"/>
      <c r="JJR344" s="1"/>
      <c r="JJS344" s="1"/>
      <c r="JJT344" s="1"/>
      <c r="JJU344" s="1"/>
      <c r="JJV344" s="1"/>
      <c r="JJW344" s="1"/>
      <c r="JJX344" s="1"/>
      <c r="JJY344" s="1"/>
      <c r="JJZ344" s="1"/>
      <c r="JKA344" s="1"/>
      <c r="JKB344" s="1"/>
      <c r="JKC344" s="1"/>
      <c r="JKD344" s="1"/>
      <c r="JKE344" s="1"/>
      <c r="JKF344" s="1"/>
      <c r="JKG344" s="1"/>
      <c r="JKH344" s="1"/>
      <c r="JKI344" s="1"/>
      <c r="JKJ344" s="1"/>
      <c r="JKK344" s="1"/>
      <c r="JKL344" s="1"/>
      <c r="JKM344" s="1"/>
      <c r="JKN344" s="1"/>
      <c r="JKO344" s="1"/>
      <c r="JKP344" s="1"/>
      <c r="JKQ344" s="1"/>
      <c r="JKR344" s="1"/>
      <c r="JKS344" s="1"/>
      <c r="JKT344" s="1"/>
      <c r="JKU344" s="1"/>
      <c r="JKV344" s="1"/>
      <c r="JKW344" s="1"/>
      <c r="JKX344" s="1"/>
      <c r="JKY344" s="1"/>
      <c r="JKZ344" s="1"/>
      <c r="JLA344" s="1"/>
      <c r="JLB344" s="1"/>
      <c r="JLC344" s="1"/>
      <c r="JLD344" s="1"/>
      <c r="JLE344" s="1"/>
      <c r="JLF344" s="1"/>
      <c r="JLG344" s="1"/>
      <c r="JLH344" s="1"/>
      <c r="JLI344" s="1"/>
      <c r="JLJ344" s="1"/>
      <c r="JLK344" s="1"/>
      <c r="JLL344" s="1"/>
      <c r="JLM344" s="1"/>
      <c r="JLN344" s="1"/>
      <c r="JLO344" s="1"/>
      <c r="JLP344" s="1"/>
      <c r="JLQ344" s="1"/>
      <c r="JLR344" s="1"/>
      <c r="JLS344" s="1"/>
      <c r="JLT344" s="1"/>
      <c r="JLU344" s="1"/>
      <c r="JLV344" s="1"/>
      <c r="JLW344" s="1"/>
      <c r="JLX344" s="1"/>
      <c r="JLY344" s="1"/>
      <c r="JLZ344" s="1"/>
      <c r="JMA344" s="1"/>
      <c r="JMB344" s="1"/>
      <c r="JMC344" s="1"/>
      <c r="JMD344" s="1"/>
      <c r="JME344" s="1"/>
      <c r="JMF344" s="1"/>
      <c r="JMG344" s="1"/>
      <c r="JMH344" s="1"/>
      <c r="JMI344" s="1"/>
      <c r="JMJ344" s="1"/>
      <c r="JMK344" s="1"/>
      <c r="JML344" s="1"/>
      <c r="JMM344" s="1"/>
      <c r="JMN344" s="1"/>
      <c r="JMO344" s="1"/>
      <c r="JMP344" s="1"/>
      <c r="JMQ344" s="1"/>
      <c r="JMR344" s="1"/>
      <c r="JMS344" s="1"/>
      <c r="JMT344" s="1"/>
      <c r="JMU344" s="1"/>
      <c r="JMV344" s="1"/>
      <c r="JMW344" s="1"/>
      <c r="JMX344" s="1"/>
      <c r="JMY344" s="1"/>
      <c r="JMZ344" s="1"/>
      <c r="JNA344" s="1"/>
      <c r="JNB344" s="1"/>
      <c r="JNC344" s="1"/>
      <c r="JND344" s="1"/>
      <c r="JNE344" s="1"/>
      <c r="JNF344" s="1"/>
      <c r="JNG344" s="1"/>
      <c r="JNH344" s="1"/>
      <c r="JNI344" s="1"/>
      <c r="JNJ344" s="1"/>
      <c r="JNK344" s="1"/>
      <c r="JNL344" s="1"/>
      <c r="JNM344" s="1"/>
      <c r="JNN344" s="1"/>
      <c r="JNO344" s="1"/>
      <c r="JNP344" s="1"/>
      <c r="JNQ344" s="1"/>
      <c r="JNR344" s="1"/>
      <c r="JNS344" s="1"/>
      <c r="JNT344" s="1"/>
      <c r="JNU344" s="1"/>
      <c r="JNV344" s="1"/>
      <c r="JNW344" s="1"/>
      <c r="JNX344" s="1"/>
      <c r="JNY344" s="1"/>
      <c r="JNZ344" s="1"/>
      <c r="JOA344" s="1"/>
      <c r="JOB344" s="1"/>
      <c r="JOC344" s="1"/>
      <c r="JOD344" s="1"/>
      <c r="JOE344" s="1"/>
      <c r="JOF344" s="1"/>
      <c r="JOG344" s="1"/>
      <c r="JOH344" s="1"/>
      <c r="JOI344" s="1"/>
      <c r="JOJ344" s="1"/>
      <c r="JOK344" s="1"/>
      <c r="JOL344" s="1"/>
      <c r="JOM344" s="1"/>
      <c r="JON344" s="1"/>
      <c r="JOO344" s="1"/>
      <c r="JOP344" s="1"/>
      <c r="JOQ344" s="1"/>
      <c r="JOR344" s="1"/>
      <c r="JOS344" s="1"/>
      <c r="JOT344" s="1"/>
      <c r="JOU344" s="1"/>
      <c r="JOV344" s="1"/>
      <c r="JOW344" s="1"/>
      <c r="JOX344" s="1"/>
      <c r="JOY344" s="1"/>
      <c r="JOZ344" s="1"/>
      <c r="JPA344" s="1"/>
      <c r="JPB344" s="1"/>
      <c r="JPC344" s="1"/>
      <c r="JPD344" s="1"/>
      <c r="JPE344" s="1"/>
      <c r="JPF344" s="1"/>
      <c r="JPG344" s="1"/>
      <c r="JPH344" s="1"/>
      <c r="JPI344" s="1"/>
      <c r="JPJ344" s="1"/>
      <c r="JPK344" s="1"/>
      <c r="JPL344" s="1"/>
      <c r="JPM344" s="1"/>
      <c r="JPN344" s="1"/>
      <c r="JPO344" s="1"/>
      <c r="JPP344" s="1"/>
      <c r="JPQ344" s="1"/>
      <c r="JPR344" s="1"/>
      <c r="JPS344" s="1"/>
      <c r="JPT344" s="1"/>
      <c r="JPU344" s="1"/>
      <c r="JPV344" s="1"/>
      <c r="JPW344" s="1"/>
      <c r="JPX344" s="1"/>
      <c r="JPY344" s="1"/>
      <c r="JPZ344" s="1"/>
      <c r="JQA344" s="1"/>
      <c r="JQB344" s="1"/>
      <c r="JQC344" s="1"/>
      <c r="JQD344" s="1"/>
      <c r="JQE344" s="1"/>
      <c r="JQF344" s="1"/>
      <c r="JQG344" s="1"/>
      <c r="JQH344" s="1"/>
      <c r="JQI344" s="1"/>
      <c r="JQJ344" s="1"/>
      <c r="JQK344" s="1"/>
      <c r="JQL344" s="1"/>
      <c r="JQM344" s="1"/>
      <c r="JQN344" s="1"/>
      <c r="JQO344" s="1"/>
      <c r="JQP344" s="1"/>
      <c r="JQQ344" s="1"/>
      <c r="JQR344" s="1"/>
      <c r="JQS344" s="1"/>
      <c r="JQT344" s="1"/>
      <c r="JQU344" s="1"/>
      <c r="JQV344" s="1"/>
      <c r="JQW344" s="1"/>
      <c r="JQX344" s="1"/>
      <c r="JQY344" s="1"/>
      <c r="JQZ344" s="1"/>
      <c r="JRA344" s="1"/>
      <c r="JRB344" s="1"/>
      <c r="JRC344" s="1"/>
      <c r="JRD344" s="1"/>
      <c r="JRE344" s="1"/>
      <c r="JRF344" s="1"/>
      <c r="JRG344" s="1"/>
      <c r="JRH344" s="1"/>
      <c r="JRI344" s="1"/>
      <c r="JRJ344" s="1"/>
      <c r="JRK344" s="1"/>
      <c r="JRL344" s="1"/>
      <c r="JRM344" s="1"/>
      <c r="JRN344" s="1"/>
      <c r="JRO344" s="1"/>
      <c r="JRP344" s="1"/>
      <c r="JRQ344" s="1"/>
      <c r="JRR344" s="1"/>
      <c r="JRS344" s="1"/>
      <c r="JRT344" s="1"/>
      <c r="JRU344" s="1"/>
      <c r="JRV344" s="1"/>
      <c r="JRW344" s="1"/>
      <c r="JRX344" s="1"/>
      <c r="JRY344" s="1"/>
      <c r="JRZ344" s="1"/>
      <c r="JSA344" s="1"/>
      <c r="JSB344" s="1"/>
      <c r="JSC344" s="1"/>
      <c r="JSD344" s="1"/>
      <c r="JSE344" s="1"/>
      <c r="JSF344" s="1"/>
      <c r="JSG344" s="1"/>
      <c r="JSH344" s="1"/>
      <c r="JSI344" s="1"/>
      <c r="JSJ344" s="1"/>
      <c r="JSK344" s="1"/>
      <c r="JSL344" s="1"/>
      <c r="JSM344" s="1"/>
      <c r="JSN344" s="1"/>
      <c r="JSO344" s="1"/>
      <c r="JSP344" s="1"/>
      <c r="JSQ344" s="1"/>
      <c r="JSR344" s="1"/>
      <c r="JSS344" s="1"/>
      <c r="JST344" s="1"/>
      <c r="JSU344" s="1"/>
      <c r="JSV344" s="1"/>
      <c r="JSW344" s="1"/>
      <c r="JSX344" s="1"/>
      <c r="JSY344" s="1"/>
      <c r="JSZ344" s="1"/>
      <c r="JTA344" s="1"/>
      <c r="JTB344" s="1"/>
      <c r="JTC344" s="1"/>
      <c r="JTD344" s="1"/>
      <c r="JTE344" s="1"/>
      <c r="JTF344" s="1"/>
      <c r="JTG344" s="1"/>
      <c r="JTH344" s="1"/>
      <c r="JTI344" s="1"/>
      <c r="JTJ344" s="1"/>
      <c r="JTK344" s="1"/>
      <c r="JTL344" s="1"/>
      <c r="JTM344" s="1"/>
      <c r="JTN344" s="1"/>
      <c r="JTO344" s="1"/>
      <c r="JTP344" s="1"/>
      <c r="JTQ344" s="1"/>
      <c r="JTR344" s="1"/>
      <c r="JTS344" s="1"/>
      <c r="JTT344" s="1"/>
      <c r="JTU344" s="1"/>
      <c r="JTV344" s="1"/>
      <c r="JTW344" s="1"/>
      <c r="JTX344" s="1"/>
      <c r="JTY344" s="1"/>
      <c r="JTZ344" s="1"/>
      <c r="JUA344" s="1"/>
      <c r="JUB344" s="1"/>
      <c r="JUC344" s="1"/>
      <c r="JUD344" s="1"/>
      <c r="JUE344" s="1"/>
      <c r="JUF344" s="1"/>
      <c r="JUG344" s="1"/>
      <c r="JUH344" s="1"/>
      <c r="JUI344" s="1"/>
      <c r="JUJ344" s="1"/>
      <c r="JUK344" s="1"/>
      <c r="JUL344" s="1"/>
      <c r="JUM344" s="1"/>
      <c r="JUN344" s="1"/>
      <c r="JUO344" s="1"/>
      <c r="JUP344" s="1"/>
      <c r="JUQ344" s="1"/>
      <c r="JUR344" s="1"/>
      <c r="JUS344" s="1"/>
      <c r="JUT344" s="1"/>
      <c r="JUU344" s="1"/>
      <c r="JUV344" s="1"/>
      <c r="JUW344" s="1"/>
      <c r="JUX344" s="1"/>
      <c r="JUY344" s="1"/>
      <c r="JUZ344" s="1"/>
      <c r="JVA344" s="1"/>
      <c r="JVB344" s="1"/>
      <c r="JVC344" s="1"/>
      <c r="JVD344" s="1"/>
      <c r="JVE344" s="1"/>
      <c r="JVF344" s="1"/>
      <c r="JVG344" s="1"/>
      <c r="JVH344" s="1"/>
      <c r="JVI344" s="1"/>
      <c r="JVJ344" s="1"/>
      <c r="JVK344" s="1"/>
      <c r="JVL344" s="1"/>
      <c r="JVM344" s="1"/>
      <c r="JVN344" s="1"/>
      <c r="JVO344" s="1"/>
      <c r="JVP344" s="1"/>
      <c r="JVQ344" s="1"/>
      <c r="JVR344" s="1"/>
      <c r="JVS344" s="1"/>
      <c r="JVT344" s="1"/>
      <c r="JVU344" s="1"/>
      <c r="JVV344" s="1"/>
      <c r="JVW344" s="1"/>
      <c r="JVX344" s="1"/>
      <c r="JVY344" s="1"/>
      <c r="JVZ344" s="1"/>
      <c r="JWA344" s="1"/>
      <c r="JWB344" s="1"/>
      <c r="JWC344" s="1"/>
      <c r="JWD344" s="1"/>
      <c r="JWE344" s="1"/>
      <c r="JWF344" s="1"/>
      <c r="JWG344" s="1"/>
      <c r="JWH344" s="1"/>
      <c r="JWI344" s="1"/>
      <c r="JWJ344" s="1"/>
      <c r="JWK344" s="1"/>
      <c r="JWL344" s="1"/>
      <c r="JWM344" s="1"/>
      <c r="JWN344" s="1"/>
      <c r="JWO344" s="1"/>
      <c r="JWP344" s="1"/>
      <c r="JWQ344" s="1"/>
      <c r="JWR344" s="1"/>
      <c r="JWS344" s="1"/>
      <c r="JWT344" s="1"/>
      <c r="JWU344" s="1"/>
      <c r="JWV344" s="1"/>
      <c r="JWW344" s="1"/>
      <c r="JWX344" s="1"/>
      <c r="JWY344" s="1"/>
      <c r="JWZ344" s="1"/>
      <c r="JXA344" s="1"/>
      <c r="JXB344" s="1"/>
      <c r="JXC344" s="1"/>
      <c r="JXD344" s="1"/>
      <c r="JXE344" s="1"/>
      <c r="JXF344" s="1"/>
      <c r="JXG344" s="1"/>
      <c r="JXH344" s="1"/>
      <c r="JXI344" s="1"/>
      <c r="JXJ344" s="1"/>
      <c r="JXK344" s="1"/>
      <c r="JXL344" s="1"/>
      <c r="JXM344" s="1"/>
      <c r="JXN344" s="1"/>
      <c r="JXO344" s="1"/>
      <c r="JXP344" s="1"/>
      <c r="JXQ344" s="1"/>
      <c r="JXR344" s="1"/>
      <c r="JXS344" s="1"/>
      <c r="JXT344" s="1"/>
      <c r="JXU344" s="1"/>
      <c r="JXV344" s="1"/>
      <c r="JXW344" s="1"/>
      <c r="JXX344" s="1"/>
      <c r="JXY344" s="1"/>
      <c r="JXZ344" s="1"/>
      <c r="JYA344" s="1"/>
      <c r="JYB344" s="1"/>
      <c r="JYC344" s="1"/>
      <c r="JYD344" s="1"/>
      <c r="JYE344" s="1"/>
      <c r="JYF344" s="1"/>
      <c r="JYG344" s="1"/>
      <c r="JYH344" s="1"/>
      <c r="JYI344" s="1"/>
      <c r="JYJ344" s="1"/>
      <c r="JYK344" s="1"/>
      <c r="JYL344" s="1"/>
      <c r="JYM344" s="1"/>
      <c r="JYN344" s="1"/>
      <c r="JYO344" s="1"/>
      <c r="JYP344" s="1"/>
      <c r="JYQ344" s="1"/>
      <c r="JYR344" s="1"/>
      <c r="JYS344" s="1"/>
      <c r="JYT344" s="1"/>
      <c r="JYU344" s="1"/>
      <c r="JYV344" s="1"/>
      <c r="JYW344" s="1"/>
      <c r="JYX344" s="1"/>
      <c r="JYY344" s="1"/>
      <c r="JYZ344" s="1"/>
      <c r="JZA344" s="1"/>
      <c r="JZB344" s="1"/>
      <c r="JZC344" s="1"/>
      <c r="JZD344" s="1"/>
      <c r="JZE344" s="1"/>
      <c r="JZF344" s="1"/>
      <c r="JZG344" s="1"/>
      <c r="JZH344" s="1"/>
      <c r="JZI344" s="1"/>
      <c r="JZJ344" s="1"/>
      <c r="JZK344" s="1"/>
      <c r="JZL344" s="1"/>
      <c r="JZM344" s="1"/>
      <c r="JZN344" s="1"/>
      <c r="JZO344" s="1"/>
      <c r="JZP344" s="1"/>
      <c r="JZQ344" s="1"/>
      <c r="JZR344" s="1"/>
      <c r="JZS344" s="1"/>
      <c r="JZT344" s="1"/>
      <c r="JZU344" s="1"/>
      <c r="JZV344" s="1"/>
      <c r="JZW344" s="1"/>
      <c r="JZX344" s="1"/>
      <c r="JZY344" s="1"/>
      <c r="JZZ344" s="1"/>
      <c r="KAA344" s="1"/>
      <c r="KAB344" s="1"/>
      <c r="KAC344" s="1"/>
      <c r="KAD344" s="1"/>
      <c r="KAE344" s="1"/>
      <c r="KAF344" s="1"/>
      <c r="KAG344" s="1"/>
      <c r="KAH344" s="1"/>
      <c r="KAI344" s="1"/>
      <c r="KAJ344" s="1"/>
      <c r="KAK344" s="1"/>
      <c r="KAL344" s="1"/>
      <c r="KAM344" s="1"/>
      <c r="KAN344" s="1"/>
      <c r="KAO344" s="1"/>
      <c r="KAP344" s="1"/>
      <c r="KAQ344" s="1"/>
      <c r="KAR344" s="1"/>
      <c r="KAS344" s="1"/>
      <c r="KAT344" s="1"/>
      <c r="KAU344" s="1"/>
      <c r="KAV344" s="1"/>
      <c r="KAW344" s="1"/>
      <c r="KAX344" s="1"/>
      <c r="KAY344" s="1"/>
      <c r="KAZ344" s="1"/>
      <c r="KBA344" s="1"/>
      <c r="KBB344" s="1"/>
      <c r="KBC344" s="1"/>
      <c r="KBD344" s="1"/>
      <c r="KBE344" s="1"/>
      <c r="KBF344" s="1"/>
      <c r="KBG344" s="1"/>
      <c r="KBH344" s="1"/>
      <c r="KBI344" s="1"/>
      <c r="KBJ344" s="1"/>
      <c r="KBK344" s="1"/>
      <c r="KBL344" s="1"/>
      <c r="KBM344" s="1"/>
      <c r="KBN344" s="1"/>
      <c r="KBO344" s="1"/>
      <c r="KBP344" s="1"/>
      <c r="KBQ344" s="1"/>
      <c r="KBR344" s="1"/>
      <c r="KBS344" s="1"/>
      <c r="KBT344" s="1"/>
      <c r="KBU344" s="1"/>
      <c r="KBV344" s="1"/>
      <c r="KBW344" s="1"/>
      <c r="KBX344" s="1"/>
      <c r="KBY344" s="1"/>
      <c r="KBZ344" s="1"/>
      <c r="KCA344" s="1"/>
      <c r="KCB344" s="1"/>
      <c r="KCC344" s="1"/>
      <c r="KCD344" s="1"/>
      <c r="KCE344" s="1"/>
      <c r="KCF344" s="1"/>
      <c r="KCG344" s="1"/>
      <c r="KCH344" s="1"/>
      <c r="KCI344" s="1"/>
      <c r="KCJ344" s="1"/>
      <c r="KCK344" s="1"/>
      <c r="KCL344" s="1"/>
      <c r="KCM344" s="1"/>
      <c r="KCN344" s="1"/>
      <c r="KCO344" s="1"/>
      <c r="KCP344" s="1"/>
      <c r="KCQ344" s="1"/>
      <c r="KCR344" s="1"/>
      <c r="KCS344" s="1"/>
      <c r="KCT344" s="1"/>
      <c r="KCU344" s="1"/>
      <c r="KCV344" s="1"/>
      <c r="KCW344" s="1"/>
      <c r="KCX344" s="1"/>
      <c r="KCY344" s="1"/>
      <c r="KCZ344" s="1"/>
      <c r="KDA344" s="1"/>
      <c r="KDB344" s="1"/>
      <c r="KDC344" s="1"/>
      <c r="KDD344" s="1"/>
      <c r="KDE344" s="1"/>
      <c r="KDF344" s="1"/>
      <c r="KDG344" s="1"/>
      <c r="KDH344" s="1"/>
      <c r="KDI344" s="1"/>
      <c r="KDJ344" s="1"/>
      <c r="KDK344" s="1"/>
      <c r="KDL344" s="1"/>
      <c r="KDM344" s="1"/>
      <c r="KDN344" s="1"/>
      <c r="KDO344" s="1"/>
      <c r="KDP344" s="1"/>
      <c r="KDQ344" s="1"/>
      <c r="KDR344" s="1"/>
      <c r="KDS344" s="1"/>
      <c r="KDT344" s="1"/>
      <c r="KDU344" s="1"/>
      <c r="KDV344" s="1"/>
      <c r="KDW344" s="1"/>
      <c r="KDX344" s="1"/>
      <c r="KDY344" s="1"/>
      <c r="KDZ344" s="1"/>
      <c r="KEA344" s="1"/>
      <c r="KEB344" s="1"/>
      <c r="KEC344" s="1"/>
      <c r="KED344" s="1"/>
      <c r="KEE344" s="1"/>
      <c r="KEF344" s="1"/>
      <c r="KEG344" s="1"/>
      <c r="KEH344" s="1"/>
      <c r="KEI344" s="1"/>
      <c r="KEJ344" s="1"/>
      <c r="KEK344" s="1"/>
      <c r="KEL344" s="1"/>
      <c r="KEM344" s="1"/>
      <c r="KEN344" s="1"/>
      <c r="KEO344" s="1"/>
      <c r="KEP344" s="1"/>
      <c r="KEQ344" s="1"/>
      <c r="KER344" s="1"/>
      <c r="KES344" s="1"/>
      <c r="KET344" s="1"/>
      <c r="KEU344" s="1"/>
      <c r="KEV344" s="1"/>
      <c r="KEW344" s="1"/>
      <c r="KEX344" s="1"/>
      <c r="KEY344" s="1"/>
      <c r="KEZ344" s="1"/>
      <c r="KFA344" s="1"/>
      <c r="KFB344" s="1"/>
      <c r="KFC344" s="1"/>
      <c r="KFD344" s="1"/>
      <c r="KFE344" s="1"/>
      <c r="KFF344" s="1"/>
      <c r="KFG344" s="1"/>
      <c r="KFH344" s="1"/>
      <c r="KFI344" s="1"/>
      <c r="KFJ344" s="1"/>
      <c r="KFK344" s="1"/>
      <c r="KFL344" s="1"/>
      <c r="KFM344" s="1"/>
      <c r="KFN344" s="1"/>
      <c r="KFO344" s="1"/>
      <c r="KFP344" s="1"/>
      <c r="KFQ344" s="1"/>
      <c r="KFR344" s="1"/>
      <c r="KFS344" s="1"/>
      <c r="KFT344" s="1"/>
      <c r="KFU344" s="1"/>
      <c r="KFV344" s="1"/>
      <c r="KFW344" s="1"/>
      <c r="KFX344" s="1"/>
      <c r="KFY344" s="1"/>
      <c r="KFZ344" s="1"/>
      <c r="KGA344" s="1"/>
      <c r="KGB344" s="1"/>
      <c r="KGC344" s="1"/>
      <c r="KGD344" s="1"/>
      <c r="KGE344" s="1"/>
      <c r="KGF344" s="1"/>
      <c r="KGG344" s="1"/>
      <c r="KGH344" s="1"/>
      <c r="KGI344" s="1"/>
      <c r="KGJ344" s="1"/>
      <c r="KGK344" s="1"/>
      <c r="KGL344" s="1"/>
      <c r="KGM344" s="1"/>
      <c r="KGN344" s="1"/>
      <c r="KGO344" s="1"/>
      <c r="KGP344" s="1"/>
      <c r="KGQ344" s="1"/>
      <c r="KGR344" s="1"/>
      <c r="KGS344" s="1"/>
      <c r="KGT344" s="1"/>
      <c r="KGU344" s="1"/>
      <c r="KGV344" s="1"/>
      <c r="KGW344" s="1"/>
      <c r="KGX344" s="1"/>
      <c r="KGY344" s="1"/>
      <c r="KGZ344" s="1"/>
      <c r="KHA344" s="1"/>
      <c r="KHB344" s="1"/>
      <c r="KHC344" s="1"/>
      <c r="KHD344" s="1"/>
      <c r="KHE344" s="1"/>
      <c r="KHF344" s="1"/>
      <c r="KHG344" s="1"/>
      <c r="KHH344" s="1"/>
      <c r="KHI344" s="1"/>
      <c r="KHJ344" s="1"/>
      <c r="KHK344" s="1"/>
      <c r="KHL344" s="1"/>
      <c r="KHM344" s="1"/>
      <c r="KHN344" s="1"/>
      <c r="KHO344" s="1"/>
      <c r="KHP344" s="1"/>
      <c r="KHQ344" s="1"/>
      <c r="KHR344" s="1"/>
      <c r="KHS344" s="1"/>
      <c r="KHT344" s="1"/>
      <c r="KHU344" s="1"/>
      <c r="KHV344" s="1"/>
      <c r="KHW344" s="1"/>
      <c r="KHX344" s="1"/>
      <c r="KHY344" s="1"/>
      <c r="KHZ344" s="1"/>
      <c r="KIA344" s="1"/>
      <c r="KIB344" s="1"/>
      <c r="KIC344" s="1"/>
      <c r="KID344" s="1"/>
      <c r="KIE344" s="1"/>
      <c r="KIF344" s="1"/>
      <c r="KIG344" s="1"/>
      <c r="KIH344" s="1"/>
      <c r="KII344" s="1"/>
      <c r="KIJ344" s="1"/>
      <c r="KIK344" s="1"/>
      <c r="KIL344" s="1"/>
      <c r="KIM344" s="1"/>
      <c r="KIN344" s="1"/>
      <c r="KIO344" s="1"/>
      <c r="KIP344" s="1"/>
      <c r="KIQ344" s="1"/>
      <c r="KIR344" s="1"/>
      <c r="KIS344" s="1"/>
      <c r="KIT344" s="1"/>
      <c r="KIU344" s="1"/>
      <c r="KIV344" s="1"/>
      <c r="KIW344" s="1"/>
      <c r="KIX344" s="1"/>
      <c r="KIY344" s="1"/>
      <c r="KIZ344" s="1"/>
      <c r="KJA344" s="1"/>
      <c r="KJB344" s="1"/>
      <c r="KJC344" s="1"/>
      <c r="KJD344" s="1"/>
      <c r="KJE344" s="1"/>
      <c r="KJF344" s="1"/>
      <c r="KJG344" s="1"/>
      <c r="KJH344" s="1"/>
      <c r="KJI344" s="1"/>
      <c r="KJJ344" s="1"/>
      <c r="KJK344" s="1"/>
      <c r="KJL344" s="1"/>
      <c r="KJM344" s="1"/>
      <c r="KJN344" s="1"/>
      <c r="KJO344" s="1"/>
      <c r="KJP344" s="1"/>
      <c r="KJQ344" s="1"/>
      <c r="KJR344" s="1"/>
      <c r="KJS344" s="1"/>
      <c r="KJT344" s="1"/>
      <c r="KJU344" s="1"/>
      <c r="KJV344" s="1"/>
      <c r="KJW344" s="1"/>
      <c r="KJX344" s="1"/>
      <c r="KJY344" s="1"/>
      <c r="KJZ344" s="1"/>
      <c r="KKA344" s="1"/>
      <c r="KKB344" s="1"/>
      <c r="KKC344" s="1"/>
      <c r="KKD344" s="1"/>
      <c r="KKE344" s="1"/>
      <c r="KKF344" s="1"/>
      <c r="KKG344" s="1"/>
      <c r="KKH344" s="1"/>
      <c r="KKI344" s="1"/>
      <c r="KKJ344" s="1"/>
      <c r="KKK344" s="1"/>
      <c r="KKL344" s="1"/>
      <c r="KKM344" s="1"/>
      <c r="KKN344" s="1"/>
      <c r="KKO344" s="1"/>
      <c r="KKP344" s="1"/>
      <c r="KKQ344" s="1"/>
      <c r="KKR344" s="1"/>
      <c r="KKS344" s="1"/>
      <c r="KKT344" s="1"/>
      <c r="KKU344" s="1"/>
      <c r="KKV344" s="1"/>
      <c r="KKW344" s="1"/>
      <c r="KKX344" s="1"/>
      <c r="KKY344" s="1"/>
      <c r="KKZ344" s="1"/>
      <c r="KLA344" s="1"/>
      <c r="KLB344" s="1"/>
      <c r="KLC344" s="1"/>
      <c r="KLD344" s="1"/>
      <c r="KLE344" s="1"/>
      <c r="KLF344" s="1"/>
      <c r="KLG344" s="1"/>
      <c r="KLH344" s="1"/>
      <c r="KLI344" s="1"/>
      <c r="KLJ344" s="1"/>
      <c r="KLK344" s="1"/>
      <c r="KLL344" s="1"/>
      <c r="KLM344" s="1"/>
      <c r="KLN344" s="1"/>
      <c r="KLO344" s="1"/>
      <c r="KLP344" s="1"/>
      <c r="KLQ344" s="1"/>
      <c r="KLR344" s="1"/>
      <c r="KLS344" s="1"/>
      <c r="KLT344" s="1"/>
      <c r="KLU344" s="1"/>
      <c r="KLV344" s="1"/>
      <c r="KLW344" s="1"/>
      <c r="KLX344" s="1"/>
      <c r="KLY344" s="1"/>
      <c r="KLZ344" s="1"/>
      <c r="KMA344" s="1"/>
      <c r="KMB344" s="1"/>
      <c r="KMC344" s="1"/>
      <c r="KMD344" s="1"/>
      <c r="KME344" s="1"/>
      <c r="KMF344" s="1"/>
      <c r="KMG344" s="1"/>
      <c r="KMH344" s="1"/>
      <c r="KMI344" s="1"/>
      <c r="KMJ344" s="1"/>
      <c r="KMK344" s="1"/>
      <c r="KML344" s="1"/>
      <c r="KMM344" s="1"/>
      <c r="KMN344" s="1"/>
      <c r="KMO344" s="1"/>
      <c r="KMP344" s="1"/>
      <c r="KMQ344" s="1"/>
      <c r="KMR344" s="1"/>
      <c r="KMS344" s="1"/>
      <c r="KMT344" s="1"/>
      <c r="KMU344" s="1"/>
      <c r="KMV344" s="1"/>
      <c r="KMW344" s="1"/>
      <c r="KMX344" s="1"/>
      <c r="KMY344" s="1"/>
      <c r="KMZ344" s="1"/>
      <c r="KNA344" s="1"/>
      <c r="KNB344" s="1"/>
      <c r="KNC344" s="1"/>
      <c r="KND344" s="1"/>
      <c r="KNE344" s="1"/>
      <c r="KNF344" s="1"/>
      <c r="KNG344" s="1"/>
      <c r="KNH344" s="1"/>
      <c r="KNI344" s="1"/>
      <c r="KNJ344" s="1"/>
      <c r="KNK344" s="1"/>
      <c r="KNL344" s="1"/>
      <c r="KNM344" s="1"/>
      <c r="KNN344" s="1"/>
      <c r="KNO344" s="1"/>
      <c r="KNP344" s="1"/>
      <c r="KNQ344" s="1"/>
      <c r="KNR344" s="1"/>
      <c r="KNS344" s="1"/>
      <c r="KNT344" s="1"/>
      <c r="KNU344" s="1"/>
      <c r="KNV344" s="1"/>
      <c r="KNW344" s="1"/>
      <c r="KNX344" s="1"/>
      <c r="KNY344" s="1"/>
      <c r="KNZ344" s="1"/>
      <c r="KOA344" s="1"/>
      <c r="KOB344" s="1"/>
      <c r="KOC344" s="1"/>
      <c r="KOD344" s="1"/>
      <c r="KOE344" s="1"/>
      <c r="KOF344" s="1"/>
      <c r="KOG344" s="1"/>
      <c r="KOH344" s="1"/>
      <c r="KOI344" s="1"/>
      <c r="KOJ344" s="1"/>
      <c r="KOK344" s="1"/>
      <c r="KOL344" s="1"/>
      <c r="KOM344" s="1"/>
      <c r="KON344" s="1"/>
      <c r="KOO344" s="1"/>
      <c r="KOP344" s="1"/>
      <c r="KOQ344" s="1"/>
      <c r="KOR344" s="1"/>
      <c r="KOS344" s="1"/>
      <c r="KOT344" s="1"/>
      <c r="KOU344" s="1"/>
      <c r="KOV344" s="1"/>
      <c r="KOW344" s="1"/>
      <c r="KOX344" s="1"/>
      <c r="KOY344" s="1"/>
      <c r="KOZ344" s="1"/>
      <c r="KPA344" s="1"/>
      <c r="KPB344" s="1"/>
      <c r="KPC344" s="1"/>
      <c r="KPD344" s="1"/>
      <c r="KPE344" s="1"/>
      <c r="KPF344" s="1"/>
      <c r="KPG344" s="1"/>
      <c r="KPH344" s="1"/>
      <c r="KPI344" s="1"/>
      <c r="KPJ344" s="1"/>
      <c r="KPK344" s="1"/>
      <c r="KPL344" s="1"/>
      <c r="KPM344" s="1"/>
      <c r="KPN344" s="1"/>
      <c r="KPO344" s="1"/>
      <c r="KPP344" s="1"/>
      <c r="KPQ344" s="1"/>
      <c r="KPR344" s="1"/>
      <c r="KPS344" s="1"/>
      <c r="KPT344" s="1"/>
      <c r="KPU344" s="1"/>
      <c r="KPV344" s="1"/>
      <c r="KPW344" s="1"/>
      <c r="KPX344" s="1"/>
      <c r="KPY344" s="1"/>
      <c r="KPZ344" s="1"/>
      <c r="KQA344" s="1"/>
      <c r="KQB344" s="1"/>
      <c r="KQC344" s="1"/>
      <c r="KQD344" s="1"/>
      <c r="KQE344" s="1"/>
      <c r="KQF344" s="1"/>
      <c r="KQG344" s="1"/>
      <c r="KQH344" s="1"/>
      <c r="KQI344" s="1"/>
      <c r="KQJ344" s="1"/>
      <c r="KQK344" s="1"/>
      <c r="KQL344" s="1"/>
      <c r="KQM344" s="1"/>
      <c r="KQN344" s="1"/>
      <c r="KQO344" s="1"/>
      <c r="KQP344" s="1"/>
      <c r="KQQ344" s="1"/>
      <c r="KQR344" s="1"/>
      <c r="KQS344" s="1"/>
      <c r="KQT344" s="1"/>
      <c r="KQU344" s="1"/>
      <c r="KQV344" s="1"/>
      <c r="KQW344" s="1"/>
      <c r="KQX344" s="1"/>
      <c r="KQY344" s="1"/>
      <c r="KQZ344" s="1"/>
      <c r="KRA344" s="1"/>
      <c r="KRB344" s="1"/>
      <c r="KRC344" s="1"/>
      <c r="KRD344" s="1"/>
      <c r="KRE344" s="1"/>
      <c r="KRF344" s="1"/>
      <c r="KRG344" s="1"/>
      <c r="KRH344" s="1"/>
      <c r="KRI344" s="1"/>
      <c r="KRJ344" s="1"/>
      <c r="KRK344" s="1"/>
      <c r="KRL344" s="1"/>
      <c r="KRM344" s="1"/>
      <c r="KRN344" s="1"/>
      <c r="KRO344" s="1"/>
      <c r="KRP344" s="1"/>
      <c r="KRQ344" s="1"/>
      <c r="KRR344" s="1"/>
      <c r="KRS344" s="1"/>
      <c r="KRT344" s="1"/>
      <c r="KRU344" s="1"/>
      <c r="KRV344" s="1"/>
      <c r="KRW344" s="1"/>
      <c r="KRX344" s="1"/>
      <c r="KRY344" s="1"/>
      <c r="KRZ344" s="1"/>
      <c r="KSA344" s="1"/>
      <c r="KSB344" s="1"/>
      <c r="KSC344" s="1"/>
      <c r="KSD344" s="1"/>
      <c r="KSE344" s="1"/>
      <c r="KSF344" s="1"/>
      <c r="KSG344" s="1"/>
      <c r="KSH344" s="1"/>
      <c r="KSI344" s="1"/>
      <c r="KSJ344" s="1"/>
      <c r="KSK344" s="1"/>
      <c r="KSL344" s="1"/>
      <c r="KSM344" s="1"/>
      <c r="KSN344" s="1"/>
      <c r="KSO344" s="1"/>
      <c r="KSP344" s="1"/>
      <c r="KSQ344" s="1"/>
      <c r="KSR344" s="1"/>
      <c r="KSS344" s="1"/>
      <c r="KST344" s="1"/>
      <c r="KSU344" s="1"/>
      <c r="KSV344" s="1"/>
      <c r="KSW344" s="1"/>
      <c r="KSX344" s="1"/>
      <c r="KSY344" s="1"/>
      <c r="KSZ344" s="1"/>
      <c r="KTA344" s="1"/>
      <c r="KTB344" s="1"/>
      <c r="KTC344" s="1"/>
      <c r="KTD344" s="1"/>
      <c r="KTE344" s="1"/>
      <c r="KTF344" s="1"/>
      <c r="KTG344" s="1"/>
      <c r="KTH344" s="1"/>
      <c r="KTI344" s="1"/>
      <c r="KTJ344" s="1"/>
      <c r="KTK344" s="1"/>
      <c r="KTL344" s="1"/>
      <c r="KTM344" s="1"/>
      <c r="KTN344" s="1"/>
      <c r="KTO344" s="1"/>
      <c r="KTP344" s="1"/>
      <c r="KTQ344" s="1"/>
      <c r="KTR344" s="1"/>
      <c r="KTS344" s="1"/>
      <c r="KTT344" s="1"/>
      <c r="KTU344" s="1"/>
      <c r="KTV344" s="1"/>
      <c r="KTW344" s="1"/>
      <c r="KTX344" s="1"/>
      <c r="KTY344" s="1"/>
      <c r="KTZ344" s="1"/>
      <c r="KUA344" s="1"/>
      <c r="KUB344" s="1"/>
      <c r="KUC344" s="1"/>
      <c r="KUD344" s="1"/>
      <c r="KUE344" s="1"/>
      <c r="KUF344" s="1"/>
      <c r="KUG344" s="1"/>
      <c r="KUH344" s="1"/>
      <c r="KUI344" s="1"/>
      <c r="KUJ344" s="1"/>
      <c r="KUK344" s="1"/>
      <c r="KUL344" s="1"/>
      <c r="KUM344" s="1"/>
      <c r="KUN344" s="1"/>
      <c r="KUO344" s="1"/>
      <c r="KUP344" s="1"/>
      <c r="KUQ344" s="1"/>
      <c r="KUR344" s="1"/>
      <c r="KUS344" s="1"/>
      <c r="KUT344" s="1"/>
      <c r="KUU344" s="1"/>
      <c r="KUV344" s="1"/>
      <c r="KUW344" s="1"/>
      <c r="KUX344" s="1"/>
      <c r="KUY344" s="1"/>
      <c r="KUZ344" s="1"/>
      <c r="KVA344" s="1"/>
      <c r="KVB344" s="1"/>
      <c r="KVC344" s="1"/>
      <c r="KVD344" s="1"/>
      <c r="KVE344" s="1"/>
      <c r="KVF344" s="1"/>
      <c r="KVG344" s="1"/>
      <c r="KVH344" s="1"/>
      <c r="KVI344" s="1"/>
      <c r="KVJ344" s="1"/>
      <c r="KVK344" s="1"/>
      <c r="KVL344" s="1"/>
      <c r="KVM344" s="1"/>
      <c r="KVN344" s="1"/>
      <c r="KVO344" s="1"/>
      <c r="KVP344" s="1"/>
      <c r="KVQ344" s="1"/>
      <c r="KVR344" s="1"/>
      <c r="KVS344" s="1"/>
      <c r="KVT344" s="1"/>
      <c r="KVU344" s="1"/>
      <c r="KVV344" s="1"/>
      <c r="KVW344" s="1"/>
      <c r="KVX344" s="1"/>
      <c r="KVY344" s="1"/>
      <c r="KVZ344" s="1"/>
      <c r="KWA344" s="1"/>
      <c r="KWB344" s="1"/>
      <c r="KWC344" s="1"/>
      <c r="KWD344" s="1"/>
      <c r="KWE344" s="1"/>
      <c r="KWF344" s="1"/>
      <c r="KWG344" s="1"/>
      <c r="KWH344" s="1"/>
      <c r="KWI344" s="1"/>
      <c r="KWJ344" s="1"/>
      <c r="KWK344" s="1"/>
      <c r="KWL344" s="1"/>
      <c r="KWM344" s="1"/>
      <c r="KWN344" s="1"/>
      <c r="KWO344" s="1"/>
      <c r="KWP344" s="1"/>
      <c r="KWQ344" s="1"/>
      <c r="KWR344" s="1"/>
      <c r="KWS344" s="1"/>
      <c r="KWT344" s="1"/>
      <c r="KWU344" s="1"/>
      <c r="KWV344" s="1"/>
      <c r="KWW344" s="1"/>
      <c r="KWX344" s="1"/>
      <c r="KWY344" s="1"/>
      <c r="KWZ344" s="1"/>
      <c r="KXA344" s="1"/>
      <c r="KXB344" s="1"/>
      <c r="KXC344" s="1"/>
      <c r="KXD344" s="1"/>
      <c r="KXE344" s="1"/>
      <c r="KXF344" s="1"/>
      <c r="KXG344" s="1"/>
      <c r="KXH344" s="1"/>
      <c r="KXI344" s="1"/>
      <c r="KXJ344" s="1"/>
      <c r="KXK344" s="1"/>
      <c r="KXL344" s="1"/>
      <c r="KXM344" s="1"/>
      <c r="KXN344" s="1"/>
      <c r="KXO344" s="1"/>
      <c r="KXP344" s="1"/>
      <c r="KXQ344" s="1"/>
      <c r="KXR344" s="1"/>
      <c r="KXS344" s="1"/>
      <c r="KXT344" s="1"/>
      <c r="KXU344" s="1"/>
      <c r="KXV344" s="1"/>
      <c r="KXW344" s="1"/>
      <c r="KXX344" s="1"/>
      <c r="KXY344" s="1"/>
      <c r="KXZ344" s="1"/>
      <c r="KYA344" s="1"/>
      <c r="KYB344" s="1"/>
      <c r="KYC344" s="1"/>
      <c r="KYD344" s="1"/>
      <c r="KYE344" s="1"/>
      <c r="KYF344" s="1"/>
      <c r="KYG344" s="1"/>
      <c r="KYH344" s="1"/>
      <c r="KYI344" s="1"/>
      <c r="KYJ344" s="1"/>
      <c r="KYK344" s="1"/>
      <c r="KYL344" s="1"/>
      <c r="KYM344" s="1"/>
      <c r="KYN344" s="1"/>
      <c r="KYO344" s="1"/>
      <c r="KYP344" s="1"/>
      <c r="KYQ344" s="1"/>
      <c r="KYR344" s="1"/>
      <c r="KYS344" s="1"/>
      <c r="KYT344" s="1"/>
      <c r="KYU344" s="1"/>
      <c r="KYV344" s="1"/>
      <c r="KYW344" s="1"/>
      <c r="KYX344" s="1"/>
      <c r="KYY344" s="1"/>
      <c r="KYZ344" s="1"/>
      <c r="KZA344" s="1"/>
      <c r="KZB344" s="1"/>
      <c r="KZC344" s="1"/>
      <c r="KZD344" s="1"/>
      <c r="KZE344" s="1"/>
      <c r="KZF344" s="1"/>
      <c r="KZG344" s="1"/>
      <c r="KZH344" s="1"/>
      <c r="KZI344" s="1"/>
      <c r="KZJ344" s="1"/>
      <c r="KZK344" s="1"/>
      <c r="KZL344" s="1"/>
      <c r="KZM344" s="1"/>
      <c r="KZN344" s="1"/>
      <c r="KZO344" s="1"/>
      <c r="KZP344" s="1"/>
      <c r="KZQ344" s="1"/>
      <c r="KZR344" s="1"/>
      <c r="KZS344" s="1"/>
      <c r="KZT344" s="1"/>
      <c r="KZU344" s="1"/>
      <c r="KZV344" s="1"/>
      <c r="KZW344" s="1"/>
      <c r="KZX344" s="1"/>
      <c r="KZY344" s="1"/>
      <c r="KZZ344" s="1"/>
      <c r="LAA344" s="1"/>
      <c r="LAB344" s="1"/>
      <c r="LAC344" s="1"/>
      <c r="LAD344" s="1"/>
      <c r="LAE344" s="1"/>
      <c r="LAF344" s="1"/>
      <c r="LAG344" s="1"/>
      <c r="LAH344" s="1"/>
      <c r="LAI344" s="1"/>
      <c r="LAJ344" s="1"/>
      <c r="LAK344" s="1"/>
      <c r="LAL344" s="1"/>
      <c r="LAM344" s="1"/>
      <c r="LAN344" s="1"/>
      <c r="LAO344" s="1"/>
      <c r="LAP344" s="1"/>
      <c r="LAQ344" s="1"/>
      <c r="LAR344" s="1"/>
      <c r="LAS344" s="1"/>
      <c r="LAT344" s="1"/>
      <c r="LAU344" s="1"/>
      <c r="LAV344" s="1"/>
      <c r="LAW344" s="1"/>
      <c r="LAX344" s="1"/>
      <c r="LAY344" s="1"/>
      <c r="LAZ344" s="1"/>
      <c r="LBA344" s="1"/>
      <c r="LBB344" s="1"/>
      <c r="LBC344" s="1"/>
      <c r="LBD344" s="1"/>
      <c r="LBE344" s="1"/>
      <c r="LBF344" s="1"/>
      <c r="LBG344" s="1"/>
      <c r="LBH344" s="1"/>
      <c r="LBI344" s="1"/>
      <c r="LBJ344" s="1"/>
      <c r="LBK344" s="1"/>
      <c r="LBL344" s="1"/>
      <c r="LBM344" s="1"/>
      <c r="LBN344" s="1"/>
      <c r="LBO344" s="1"/>
      <c r="LBP344" s="1"/>
      <c r="LBQ344" s="1"/>
      <c r="LBR344" s="1"/>
      <c r="LBS344" s="1"/>
      <c r="LBT344" s="1"/>
      <c r="LBU344" s="1"/>
      <c r="LBV344" s="1"/>
      <c r="LBW344" s="1"/>
      <c r="LBX344" s="1"/>
      <c r="LBY344" s="1"/>
      <c r="LBZ344" s="1"/>
      <c r="LCA344" s="1"/>
      <c r="LCB344" s="1"/>
      <c r="LCC344" s="1"/>
      <c r="LCD344" s="1"/>
      <c r="LCE344" s="1"/>
      <c r="LCF344" s="1"/>
      <c r="LCG344" s="1"/>
      <c r="LCH344" s="1"/>
      <c r="LCI344" s="1"/>
      <c r="LCJ344" s="1"/>
      <c r="LCK344" s="1"/>
      <c r="LCL344" s="1"/>
      <c r="LCM344" s="1"/>
      <c r="LCN344" s="1"/>
      <c r="LCO344" s="1"/>
      <c r="LCP344" s="1"/>
      <c r="LCQ344" s="1"/>
      <c r="LCR344" s="1"/>
      <c r="LCS344" s="1"/>
      <c r="LCT344" s="1"/>
      <c r="LCU344" s="1"/>
      <c r="LCV344" s="1"/>
      <c r="LCW344" s="1"/>
      <c r="LCX344" s="1"/>
      <c r="LCY344" s="1"/>
      <c r="LCZ344" s="1"/>
      <c r="LDA344" s="1"/>
      <c r="LDB344" s="1"/>
      <c r="LDC344" s="1"/>
      <c r="LDD344" s="1"/>
      <c r="LDE344" s="1"/>
      <c r="LDF344" s="1"/>
      <c r="LDG344" s="1"/>
      <c r="LDH344" s="1"/>
      <c r="LDI344" s="1"/>
      <c r="LDJ344" s="1"/>
      <c r="LDK344" s="1"/>
      <c r="LDL344" s="1"/>
      <c r="LDM344" s="1"/>
      <c r="LDN344" s="1"/>
      <c r="LDO344" s="1"/>
      <c r="LDP344" s="1"/>
      <c r="LDQ344" s="1"/>
      <c r="LDR344" s="1"/>
      <c r="LDS344" s="1"/>
      <c r="LDT344" s="1"/>
      <c r="LDU344" s="1"/>
      <c r="LDV344" s="1"/>
      <c r="LDW344" s="1"/>
      <c r="LDX344" s="1"/>
      <c r="LDY344" s="1"/>
      <c r="LDZ344" s="1"/>
      <c r="LEA344" s="1"/>
      <c r="LEB344" s="1"/>
      <c r="LEC344" s="1"/>
      <c r="LED344" s="1"/>
      <c r="LEE344" s="1"/>
      <c r="LEF344" s="1"/>
      <c r="LEG344" s="1"/>
      <c r="LEH344" s="1"/>
      <c r="LEI344" s="1"/>
      <c r="LEJ344" s="1"/>
      <c r="LEK344" s="1"/>
      <c r="LEL344" s="1"/>
      <c r="LEM344" s="1"/>
      <c r="LEN344" s="1"/>
      <c r="LEO344" s="1"/>
      <c r="LEP344" s="1"/>
      <c r="LEQ344" s="1"/>
      <c r="LER344" s="1"/>
      <c r="LES344" s="1"/>
      <c r="LET344" s="1"/>
      <c r="LEU344" s="1"/>
      <c r="LEV344" s="1"/>
      <c r="LEW344" s="1"/>
      <c r="LEX344" s="1"/>
      <c r="LEY344" s="1"/>
      <c r="LEZ344" s="1"/>
      <c r="LFA344" s="1"/>
      <c r="LFB344" s="1"/>
      <c r="LFC344" s="1"/>
      <c r="LFD344" s="1"/>
      <c r="LFE344" s="1"/>
      <c r="LFF344" s="1"/>
      <c r="LFG344" s="1"/>
      <c r="LFH344" s="1"/>
      <c r="LFI344" s="1"/>
      <c r="LFJ344" s="1"/>
      <c r="LFK344" s="1"/>
      <c r="LFL344" s="1"/>
      <c r="LFM344" s="1"/>
      <c r="LFN344" s="1"/>
      <c r="LFO344" s="1"/>
      <c r="LFP344" s="1"/>
      <c r="LFQ344" s="1"/>
      <c r="LFR344" s="1"/>
      <c r="LFS344" s="1"/>
      <c r="LFT344" s="1"/>
      <c r="LFU344" s="1"/>
      <c r="LFV344" s="1"/>
      <c r="LFW344" s="1"/>
      <c r="LFX344" s="1"/>
      <c r="LFY344" s="1"/>
      <c r="LFZ344" s="1"/>
      <c r="LGA344" s="1"/>
      <c r="LGB344" s="1"/>
      <c r="LGC344" s="1"/>
      <c r="LGD344" s="1"/>
      <c r="LGE344" s="1"/>
      <c r="LGF344" s="1"/>
      <c r="LGG344" s="1"/>
      <c r="LGH344" s="1"/>
      <c r="LGI344" s="1"/>
      <c r="LGJ344" s="1"/>
      <c r="LGK344" s="1"/>
      <c r="LGL344" s="1"/>
      <c r="LGM344" s="1"/>
      <c r="LGN344" s="1"/>
      <c r="LGO344" s="1"/>
      <c r="LGP344" s="1"/>
      <c r="LGQ344" s="1"/>
      <c r="LGR344" s="1"/>
      <c r="LGS344" s="1"/>
      <c r="LGT344" s="1"/>
      <c r="LGU344" s="1"/>
      <c r="LGV344" s="1"/>
      <c r="LGW344" s="1"/>
      <c r="LGX344" s="1"/>
      <c r="LGY344" s="1"/>
      <c r="LGZ344" s="1"/>
      <c r="LHA344" s="1"/>
      <c r="LHB344" s="1"/>
      <c r="LHC344" s="1"/>
      <c r="LHD344" s="1"/>
      <c r="LHE344" s="1"/>
      <c r="LHF344" s="1"/>
      <c r="LHG344" s="1"/>
      <c r="LHH344" s="1"/>
      <c r="LHI344" s="1"/>
      <c r="LHJ344" s="1"/>
      <c r="LHK344" s="1"/>
      <c r="LHL344" s="1"/>
      <c r="LHM344" s="1"/>
      <c r="LHN344" s="1"/>
      <c r="LHO344" s="1"/>
      <c r="LHP344" s="1"/>
      <c r="LHQ344" s="1"/>
      <c r="LHR344" s="1"/>
      <c r="LHS344" s="1"/>
      <c r="LHT344" s="1"/>
      <c r="LHU344" s="1"/>
      <c r="LHV344" s="1"/>
      <c r="LHW344" s="1"/>
      <c r="LHX344" s="1"/>
      <c r="LHY344" s="1"/>
      <c r="LHZ344" s="1"/>
      <c r="LIA344" s="1"/>
      <c r="LIB344" s="1"/>
      <c r="LIC344" s="1"/>
      <c r="LID344" s="1"/>
      <c r="LIE344" s="1"/>
      <c r="LIF344" s="1"/>
      <c r="LIG344" s="1"/>
      <c r="LIH344" s="1"/>
      <c r="LII344" s="1"/>
      <c r="LIJ344" s="1"/>
      <c r="LIK344" s="1"/>
      <c r="LIL344" s="1"/>
      <c r="LIM344" s="1"/>
      <c r="LIN344" s="1"/>
      <c r="LIO344" s="1"/>
      <c r="LIP344" s="1"/>
      <c r="LIQ344" s="1"/>
      <c r="LIR344" s="1"/>
      <c r="LIS344" s="1"/>
      <c r="LIT344" s="1"/>
      <c r="LIU344" s="1"/>
      <c r="LIV344" s="1"/>
      <c r="LIW344" s="1"/>
      <c r="LIX344" s="1"/>
      <c r="LIY344" s="1"/>
      <c r="LIZ344" s="1"/>
      <c r="LJA344" s="1"/>
      <c r="LJB344" s="1"/>
      <c r="LJC344" s="1"/>
      <c r="LJD344" s="1"/>
      <c r="LJE344" s="1"/>
      <c r="LJF344" s="1"/>
      <c r="LJG344" s="1"/>
      <c r="LJH344" s="1"/>
      <c r="LJI344" s="1"/>
      <c r="LJJ344" s="1"/>
      <c r="LJK344" s="1"/>
      <c r="LJL344" s="1"/>
      <c r="LJM344" s="1"/>
      <c r="LJN344" s="1"/>
      <c r="LJO344" s="1"/>
      <c r="LJP344" s="1"/>
      <c r="LJQ344" s="1"/>
      <c r="LJR344" s="1"/>
      <c r="LJS344" s="1"/>
      <c r="LJT344" s="1"/>
      <c r="LJU344" s="1"/>
      <c r="LJV344" s="1"/>
      <c r="LJW344" s="1"/>
      <c r="LJX344" s="1"/>
      <c r="LJY344" s="1"/>
      <c r="LJZ344" s="1"/>
      <c r="LKA344" s="1"/>
      <c r="LKB344" s="1"/>
      <c r="LKC344" s="1"/>
      <c r="LKD344" s="1"/>
      <c r="LKE344" s="1"/>
      <c r="LKF344" s="1"/>
      <c r="LKG344" s="1"/>
      <c r="LKH344" s="1"/>
      <c r="LKI344" s="1"/>
      <c r="LKJ344" s="1"/>
      <c r="LKK344" s="1"/>
      <c r="LKL344" s="1"/>
      <c r="LKM344" s="1"/>
      <c r="LKN344" s="1"/>
      <c r="LKO344" s="1"/>
      <c r="LKP344" s="1"/>
      <c r="LKQ344" s="1"/>
      <c r="LKR344" s="1"/>
      <c r="LKS344" s="1"/>
      <c r="LKT344" s="1"/>
      <c r="LKU344" s="1"/>
      <c r="LKV344" s="1"/>
      <c r="LKW344" s="1"/>
      <c r="LKX344" s="1"/>
      <c r="LKY344" s="1"/>
      <c r="LKZ344" s="1"/>
      <c r="LLA344" s="1"/>
      <c r="LLB344" s="1"/>
      <c r="LLC344" s="1"/>
      <c r="LLD344" s="1"/>
      <c r="LLE344" s="1"/>
      <c r="LLF344" s="1"/>
      <c r="LLG344" s="1"/>
      <c r="LLH344" s="1"/>
      <c r="LLI344" s="1"/>
      <c r="LLJ344" s="1"/>
      <c r="LLK344" s="1"/>
      <c r="LLL344" s="1"/>
      <c r="LLM344" s="1"/>
      <c r="LLN344" s="1"/>
      <c r="LLO344" s="1"/>
      <c r="LLP344" s="1"/>
      <c r="LLQ344" s="1"/>
      <c r="LLR344" s="1"/>
      <c r="LLS344" s="1"/>
      <c r="LLT344" s="1"/>
      <c r="LLU344" s="1"/>
      <c r="LLV344" s="1"/>
      <c r="LLW344" s="1"/>
      <c r="LLX344" s="1"/>
      <c r="LLY344" s="1"/>
      <c r="LLZ344" s="1"/>
      <c r="LMA344" s="1"/>
      <c r="LMB344" s="1"/>
      <c r="LMC344" s="1"/>
      <c r="LMD344" s="1"/>
      <c r="LME344" s="1"/>
      <c r="LMF344" s="1"/>
      <c r="LMG344" s="1"/>
      <c r="LMH344" s="1"/>
      <c r="LMI344" s="1"/>
      <c r="LMJ344" s="1"/>
      <c r="LMK344" s="1"/>
      <c r="LML344" s="1"/>
      <c r="LMM344" s="1"/>
      <c r="LMN344" s="1"/>
      <c r="LMO344" s="1"/>
      <c r="LMP344" s="1"/>
      <c r="LMQ344" s="1"/>
      <c r="LMR344" s="1"/>
      <c r="LMS344" s="1"/>
      <c r="LMT344" s="1"/>
      <c r="LMU344" s="1"/>
      <c r="LMV344" s="1"/>
      <c r="LMW344" s="1"/>
      <c r="LMX344" s="1"/>
      <c r="LMY344" s="1"/>
      <c r="LMZ344" s="1"/>
      <c r="LNA344" s="1"/>
      <c r="LNB344" s="1"/>
      <c r="LNC344" s="1"/>
      <c r="LND344" s="1"/>
      <c r="LNE344" s="1"/>
      <c r="LNF344" s="1"/>
      <c r="LNG344" s="1"/>
      <c r="LNH344" s="1"/>
      <c r="LNI344" s="1"/>
      <c r="LNJ344" s="1"/>
      <c r="LNK344" s="1"/>
      <c r="LNL344" s="1"/>
      <c r="LNM344" s="1"/>
      <c r="LNN344" s="1"/>
      <c r="LNO344" s="1"/>
      <c r="LNP344" s="1"/>
      <c r="LNQ344" s="1"/>
      <c r="LNR344" s="1"/>
      <c r="LNS344" s="1"/>
      <c r="LNT344" s="1"/>
      <c r="LNU344" s="1"/>
      <c r="LNV344" s="1"/>
      <c r="LNW344" s="1"/>
      <c r="LNX344" s="1"/>
      <c r="LNY344" s="1"/>
      <c r="LNZ344" s="1"/>
      <c r="LOA344" s="1"/>
      <c r="LOB344" s="1"/>
      <c r="LOC344" s="1"/>
      <c r="LOD344" s="1"/>
      <c r="LOE344" s="1"/>
      <c r="LOF344" s="1"/>
      <c r="LOG344" s="1"/>
      <c r="LOH344" s="1"/>
      <c r="LOI344" s="1"/>
      <c r="LOJ344" s="1"/>
      <c r="LOK344" s="1"/>
      <c r="LOL344" s="1"/>
      <c r="LOM344" s="1"/>
      <c r="LON344" s="1"/>
      <c r="LOO344" s="1"/>
      <c r="LOP344" s="1"/>
      <c r="LOQ344" s="1"/>
      <c r="LOR344" s="1"/>
      <c r="LOS344" s="1"/>
      <c r="LOT344" s="1"/>
      <c r="LOU344" s="1"/>
      <c r="LOV344" s="1"/>
      <c r="LOW344" s="1"/>
      <c r="LOX344" s="1"/>
      <c r="LOY344" s="1"/>
      <c r="LOZ344" s="1"/>
      <c r="LPA344" s="1"/>
      <c r="LPB344" s="1"/>
      <c r="LPC344" s="1"/>
      <c r="LPD344" s="1"/>
      <c r="LPE344" s="1"/>
      <c r="LPF344" s="1"/>
      <c r="LPG344" s="1"/>
      <c r="LPH344" s="1"/>
      <c r="LPI344" s="1"/>
      <c r="LPJ344" s="1"/>
      <c r="LPK344" s="1"/>
      <c r="LPL344" s="1"/>
      <c r="LPM344" s="1"/>
      <c r="LPN344" s="1"/>
      <c r="LPO344" s="1"/>
      <c r="LPP344" s="1"/>
      <c r="LPQ344" s="1"/>
      <c r="LPR344" s="1"/>
      <c r="LPS344" s="1"/>
      <c r="LPT344" s="1"/>
      <c r="LPU344" s="1"/>
      <c r="LPV344" s="1"/>
      <c r="LPW344" s="1"/>
      <c r="LPX344" s="1"/>
      <c r="LPY344" s="1"/>
      <c r="LPZ344" s="1"/>
      <c r="LQA344" s="1"/>
      <c r="LQB344" s="1"/>
      <c r="LQC344" s="1"/>
      <c r="LQD344" s="1"/>
      <c r="LQE344" s="1"/>
      <c r="LQF344" s="1"/>
      <c r="LQG344" s="1"/>
      <c r="LQH344" s="1"/>
      <c r="LQI344" s="1"/>
      <c r="LQJ344" s="1"/>
      <c r="LQK344" s="1"/>
      <c r="LQL344" s="1"/>
      <c r="LQM344" s="1"/>
      <c r="LQN344" s="1"/>
      <c r="LQO344" s="1"/>
      <c r="LQP344" s="1"/>
      <c r="LQQ344" s="1"/>
      <c r="LQR344" s="1"/>
      <c r="LQS344" s="1"/>
      <c r="LQT344" s="1"/>
      <c r="LQU344" s="1"/>
      <c r="LQV344" s="1"/>
      <c r="LQW344" s="1"/>
      <c r="LQX344" s="1"/>
      <c r="LQY344" s="1"/>
      <c r="LQZ344" s="1"/>
      <c r="LRA344" s="1"/>
      <c r="LRB344" s="1"/>
      <c r="LRC344" s="1"/>
      <c r="LRD344" s="1"/>
      <c r="LRE344" s="1"/>
      <c r="LRF344" s="1"/>
      <c r="LRG344" s="1"/>
      <c r="LRH344" s="1"/>
      <c r="LRI344" s="1"/>
      <c r="LRJ344" s="1"/>
      <c r="LRK344" s="1"/>
      <c r="LRL344" s="1"/>
      <c r="LRM344" s="1"/>
      <c r="LRN344" s="1"/>
      <c r="LRO344" s="1"/>
      <c r="LRP344" s="1"/>
      <c r="LRQ344" s="1"/>
      <c r="LRR344" s="1"/>
      <c r="LRS344" s="1"/>
      <c r="LRT344" s="1"/>
      <c r="LRU344" s="1"/>
      <c r="LRV344" s="1"/>
      <c r="LRW344" s="1"/>
      <c r="LRX344" s="1"/>
      <c r="LRY344" s="1"/>
      <c r="LRZ344" s="1"/>
      <c r="LSA344" s="1"/>
      <c r="LSB344" s="1"/>
      <c r="LSC344" s="1"/>
      <c r="LSD344" s="1"/>
      <c r="LSE344" s="1"/>
      <c r="LSF344" s="1"/>
      <c r="LSG344" s="1"/>
      <c r="LSH344" s="1"/>
      <c r="LSI344" s="1"/>
      <c r="LSJ344" s="1"/>
      <c r="LSK344" s="1"/>
      <c r="LSL344" s="1"/>
      <c r="LSM344" s="1"/>
      <c r="LSN344" s="1"/>
      <c r="LSO344" s="1"/>
      <c r="LSP344" s="1"/>
      <c r="LSQ344" s="1"/>
      <c r="LSR344" s="1"/>
      <c r="LSS344" s="1"/>
      <c r="LST344" s="1"/>
      <c r="LSU344" s="1"/>
      <c r="LSV344" s="1"/>
      <c r="LSW344" s="1"/>
      <c r="LSX344" s="1"/>
      <c r="LSY344" s="1"/>
      <c r="LSZ344" s="1"/>
      <c r="LTA344" s="1"/>
      <c r="LTB344" s="1"/>
      <c r="LTC344" s="1"/>
      <c r="LTD344" s="1"/>
      <c r="LTE344" s="1"/>
      <c r="LTF344" s="1"/>
      <c r="LTG344" s="1"/>
      <c r="LTH344" s="1"/>
      <c r="LTI344" s="1"/>
      <c r="LTJ344" s="1"/>
      <c r="LTK344" s="1"/>
      <c r="LTL344" s="1"/>
      <c r="LTM344" s="1"/>
      <c r="LTN344" s="1"/>
      <c r="LTO344" s="1"/>
      <c r="LTP344" s="1"/>
      <c r="LTQ344" s="1"/>
      <c r="LTR344" s="1"/>
      <c r="LTS344" s="1"/>
      <c r="LTT344" s="1"/>
      <c r="LTU344" s="1"/>
      <c r="LTV344" s="1"/>
      <c r="LTW344" s="1"/>
      <c r="LTX344" s="1"/>
      <c r="LTY344" s="1"/>
      <c r="LTZ344" s="1"/>
      <c r="LUA344" s="1"/>
      <c r="LUB344" s="1"/>
      <c r="LUC344" s="1"/>
      <c r="LUD344" s="1"/>
      <c r="LUE344" s="1"/>
      <c r="LUF344" s="1"/>
      <c r="LUG344" s="1"/>
      <c r="LUH344" s="1"/>
      <c r="LUI344" s="1"/>
      <c r="LUJ344" s="1"/>
      <c r="LUK344" s="1"/>
      <c r="LUL344" s="1"/>
      <c r="LUM344" s="1"/>
      <c r="LUN344" s="1"/>
      <c r="LUO344" s="1"/>
      <c r="LUP344" s="1"/>
      <c r="LUQ344" s="1"/>
      <c r="LUR344" s="1"/>
      <c r="LUS344" s="1"/>
      <c r="LUT344" s="1"/>
      <c r="LUU344" s="1"/>
      <c r="LUV344" s="1"/>
      <c r="LUW344" s="1"/>
      <c r="LUX344" s="1"/>
      <c r="LUY344" s="1"/>
      <c r="LUZ344" s="1"/>
      <c r="LVA344" s="1"/>
      <c r="LVB344" s="1"/>
      <c r="LVC344" s="1"/>
      <c r="LVD344" s="1"/>
      <c r="LVE344" s="1"/>
      <c r="LVF344" s="1"/>
      <c r="LVG344" s="1"/>
      <c r="LVH344" s="1"/>
      <c r="LVI344" s="1"/>
      <c r="LVJ344" s="1"/>
      <c r="LVK344" s="1"/>
      <c r="LVL344" s="1"/>
      <c r="LVM344" s="1"/>
      <c r="LVN344" s="1"/>
      <c r="LVO344" s="1"/>
      <c r="LVP344" s="1"/>
      <c r="LVQ344" s="1"/>
      <c r="LVR344" s="1"/>
      <c r="LVS344" s="1"/>
      <c r="LVT344" s="1"/>
      <c r="LVU344" s="1"/>
      <c r="LVV344" s="1"/>
      <c r="LVW344" s="1"/>
      <c r="LVX344" s="1"/>
      <c r="LVY344" s="1"/>
      <c r="LVZ344" s="1"/>
      <c r="LWA344" s="1"/>
      <c r="LWB344" s="1"/>
      <c r="LWC344" s="1"/>
      <c r="LWD344" s="1"/>
      <c r="LWE344" s="1"/>
      <c r="LWF344" s="1"/>
      <c r="LWG344" s="1"/>
      <c r="LWH344" s="1"/>
      <c r="LWI344" s="1"/>
      <c r="LWJ344" s="1"/>
      <c r="LWK344" s="1"/>
      <c r="LWL344" s="1"/>
      <c r="LWM344" s="1"/>
      <c r="LWN344" s="1"/>
      <c r="LWO344" s="1"/>
      <c r="LWP344" s="1"/>
      <c r="LWQ344" s="1"/>
      <c r="LWR344" s="1"/>
      <c r="LWS344" s="1"/>
      <c r="LWT344" s="1"/>
      <c r="LWU344" s="1"/>
      <c r="LWV344" s="1"/>
      <c r="LWW344" s="1"/>
      <c r="LWX344" s="1"/>
      <c r="LWY344" s="1"/>
      <c r="LWZ344" s="1"/>
      <c r="LXA344" s="1"/>
      <c r="LXB344" s="1"/>
      <c r="LXC344" s="1"/>
      <c r="LXD344" s="1"/>
      <c r="LXE344" s="1"/>
      <c r="LXF344" s="1"/>
      <c r="LXG344" s="1"/>
      <c r="LXH344" s="1"/>
      <c r="LXI344" s="1"/>
      <c r="LXJ344" s="1"/>
      <c r="LXK344" s="1"/>
      <c r="LXL344" s="1"/>
      <c r="LXM344" s="1"/>
      <c r="LXN344" s="1"/>
      <c r="LXO344" s="1"/>
      <c r="LXP344" s="1"/>
      <c r="LXQ344" s="1"/>
      <c r="LXR344" s="1"/>
      <c r="LXS344" s="1"/>
      <c r="LXT344" s="1"/>
      <c r="LXU344" s="1"/>
      <c r="LXV344" s="1"/>
      <c r="LXW344" s="1"/>
      <c r="LXX344" s="1"/>
      <c r="LXY344" s="1"/>
      <c r="LXZ344" s="1"/>
      <c r="LYA344" s="1"/>
      <c r="LYB344" s="1"/>
      <c r="LYC344" s="1"/>
      <c r="LYD344" s="1"/>
      <c r="LYE344" s="1"/>
      <c r="LYF344" s="1"/>
      <c r="LYG344" s="1"/>
      <c r="LYH344" s="1"/>
      <c r="LYI344" s="1"/>
      <c r="LYJ344" s="1"/>
      <c r="LYK344" s="1"/>
      <c r="LYL344" s="1"/>
      <c r="LYM344" s="1"/>
      <c r="LYN344" s="1"/>
      <c r="LYO344" s="1"/>
      <c r="LYP344" s="1"/>
      <c r="LYQ344" s="1"/>
      <c r="LYR344" s="1"/>
      <c r="LYS344" s="1"/>
      <c r="LYT344" s="1"/>
      <c r="LYU344" s="1"/>
      <c r="LYV344" s="1"/>
      <c r="LYW344" s="1"/>
      <c r="LYX344" s="1"/>
      <c r="LYY344" s="1"/>
      <c r="LYZ344" s="1"/>
      <c r="LZA344" s="1"/>
      <c r="LZB344" s="1"/>
      <c r="LZC344" s="1"/>
      <c r="LZD344" s="1"/>
      <c r="LZE344" s="1"/>
      <c r="LZF344" s="1"/>
      <c r="LZG344" s="1"/>
      <c r="LZH344" s="1"/>
      <c r="LZI344" s="1"/>
      <c r="LZJ344" s="1"/>
      <c r="LZK344" s="1"/>
      <c r="LZL344" s="1"/>
      <c r="LZM344" s="1"/>
      <c r="LZN344" s="1"/>
      <c r="LZO344" s="1"/>
      <c r="LZP344" s="1"/>
      <c r="LZQ344" s="1"/>
      <c r="LZR344" s="1"/>
      <c r="LZS344" s="1"/>
      <c r="LZT344" s="1"/>
      <c r="LZU344" s="1"/>
      <c r="LZV344" s="1"/>
      <c r="LZW344" s="1"/>
      <c r="LZX344" s="1"/>
      <c r="LZY344" s="1"/>
      <c r="LZZ344" s="1"/>
      <c r="MAA344" s="1"/>
      <c r="MAB344" s="1"/>
      <c r="MAC344" s="1"/>
      <c r="MAD344" s="1"/>
      <c r="MAE344" s="1"/>
      <c r="MAF344" s="1"/>
      <c r="MAG344" s="1"/>
      <c r="MAH344" s="1"/>
      <c r="MAI344" s="1"/>
      <c r="MAJ344" s="1"/>
      <c r="MAK344" s="1"/>
      <c r="MAL344" s="1"/>
      <c r="MAM344" s="1"/>
      <c r="MAN344" s="1"/>
      <c r="MAO344" s="1"/>
      <c r="MAP344" s="1"/>
      <c r="MAQ344" s="1"/>
      <c r="MAR344" s="1"/>
      <c r="MAS344" s="1"/>
      <c r="MAT344" s="1"/>
      <c r="MAU344" s="1"/>
      <c r="MAV344" s="1"/>
      <c r="MAW344" s="1"/>
      <c r="MAX344" s="1"/>
      <c r="MAY344" s="1"/>
      <c r="MAZ344" s="1"/>
      <c r="MBA344" s="1"/>
      <c r="MBB344" s="1"/>
      <c r="MBC344" s="1"/>
      <c r="MBD344" s="1"/>
      <c r="MBE344" s="1"/>
      <c r="MBF344" s="1"/>
      <c r="MBG344" s="1"/>
      <c r="MBH344" s="1"/>
      <c r="MBI344" s="1"/>
      <c r="MBJ344" s="1"/>
      <c r="MBK344" s="1"/>
      <c r="MBL344" s="1"/>
      <c r="MBM344" s="1"/>
      <c r="MBN344" s="1"/>
      <c r="MBO344" s="1"/>
      <c r="MBP344" s="1"/>
      <c r="MBQ344" s="1"/>
      <c r="MBR344" s="1"/>
      <c r="MBS344" s="1"/>
      <c r="MBT344" s="1"/>
      <c r="MBU344" s="1"/>
      <c r="MBV344" s="1"/>
      <c r="MBW344" s="1"/>
      <c r="MBX344" s="1"/>
      <c r="MBY344" s="1"/>
      <c r="MBZ344" s="1"/>
      <c r="MCA344" s="1"/>
      <c r="MCB344" s="1"/>
      <c r="MCC344" s="1"/>
      <c r="MCD344" s="1"/>
      <c r="MCE344" s="1"/>
      <c r="MCF344" s="1"/>
      <c r="MCG344" s="1"/>
      <c r="MCH344" s="1"/>
      <c r="MCI344" s="1"/>
      <c r="MCJ344" s="1"/>
      <c r="MCK344" s="1"/>
      <c r="MCL344" s="1"/>
      <c r="MCM344" s="1"/>
      <c r="MCN344" s="1"/>
      <c r="MCO344" s="1"/>
      <c r="MCP344" s="1"/>
      <c r="MCQ344" s="1"/>
      <c r="MCR344" s="1"/>
      <c r="MCS344" s="1"/>
      <c r="MCT344" s="1"/>
      <c r="MCU344" s="1"/>
      <c r="MCV344" s="1"/>
      <c r="MCW344" s="1"/>
      <c r="MCX344" s="1"/>
      <c r="MCY344" s="1"/>
      <c r="MCZ344" s="1"/>
      <c r="MDA344" s="1"/>
      <c r="MDB344" s="1"/>
      <c r="MDC344" s="1"/>
      <c r="MDD344" s="1"/>
      <c r="MDE344" s="1"/>
      <c r="MDF344" s="1"/>
      <c r="MDG344" s="1"/>
      <c r="MDH344" s="1"/>
      <c r="MDI344" s="1"/>
      <c r="MDJ344" s="1"/>
      <c r="MDK344" s="1"/>
      <c r="MDL344" s="1"/>
      <c r="MDM344" s="1"/>
      <c r="MDN344" s="1"/>
      <c r="MDO344" s="1"/>
      <c r="MDP344" s="1"/>
      <c r="MDQ344" s="1"/>
      <c r="MDR344" s="1"/>
      <c r="MDS344" s="1"/>
      <c r="MDT344" s="1"/>
      <c r="MDU344" s="1"/>
      <c r="MDV344" s="1"/>
      <c r="MDW344" s="1"/>
      <c r="MDX344" s="1"/>
      <c r="MDY344" s="1"/>
      <c r="MDZ344" s="1"/>
      <c r="MEA344" s="1"/>
      <c r="MEB344" s="1"/>
      <c r="MEC344" s="1"/>
      <c r="MED344" s="1"/>
      <c r="MEE344" s="1"/>
      <c r="MEF344" s="1"/>
      <c r="MEG344" s="1"/>
      <c r="MEH344" s="1"/>
      <c r="MEI344" s="1"/>
      <c r="MEJ344" s="1"/>
      <c r="MEK344" s="1"/>
      <c r="MEL344" s="1"/>
      <c r="MEM344" s="1"/>
      <c r="MEN344" s="1"/>
      <c r="MEO344" s="1"/>
      <c r="MEP344" s="1"/>
      <c r="MEQ344" s="1"/>
      <c r="MER344" s="1"/>
      <c r="MES344" s="1"/>
      <c r="MET344" s="1"/>
      <c r="MEU344" s="1"/>
      <c r="MEV344" s="1"/>
      <c r="MEW344" s="1"/>
      <c r="MEX344" s="1"/>
      <c r="MEY344" s="1"/>
      <c r="MEZ344" s="1"/>
      <c r="MFA344" s="1"/>
      <c r="MFB344" s="1"/>
      <c r="MFC344" s="1"/>
      <c r="MFD344" s="1"/>
      <c r="MFE344" s="1"/>
      <c r="MFF344" s="1"/>
      <c r="MFG344" s="1"/>
      <c r="MFH344" s="1"/>
      <c r="MFI344" s="1"/>
      <c r="MFJ344" s="1"/>
      <c r="MFK344" s="1"/>
      <c r="MFL344" s="1"/>
      <c r="MFM344" s="1"/>
      <c r="MFN344" s="1"/>
      <c r="MFO344" s="1"/>
      <c r="MFP344" s="1"/>
      <c r="MFQ344" s="1"/>
      <c r="MFR344" s="1"/>
      <c r="MFS344" s="1"/>
      <c r="MFT344" s="1"/>
      <c r="MFU344" s="1"/>
      <c r="MFV344" s="1"/>
      <c r="MFW344" s="1"/>
      <c r="MFX344" s="1"/>
      <c r="MFY344" s="1"/>
      <c r="MFZ344" s="1"/>
      <c r="MGA344" s="1"/>
      <c r="MGB344" s="1"/>
      <c r="MGC344" s="1"/>
      <c r="MGD344" s="1"/>
      <c r="MGE344" s="1"/>
      <c r="MGF344" s="1"/>
      <c r="MGG344" s="1"/>
      <c r="MGH344" s="1"/>
      <c r="MGI344" s="1"/>
      <c r="MGJ344" s="1"/>
      <c r="MGK344" s="1"/>
      <c r="MGL344" s="1"/>
      <c r="MGM344" s="1"/>
      <c r="MGN344" s="1"/>
      <c r="MGO344" s="1"/>
      <c r="MGP344" s="1"/>
      <c r="MGQ344" s="1"/>
      <c r="MGR344" s="1"/>
      <c r="MGS344" s="1"/>
      <c r="MGT344" s="1"/>
      <c r="MGU344" s="1"/>
      <c r="MGV344" s="1"/>
      <c r="MGW344" s="1"/>
      <c r="MGX344" s="1"/>
      <c r="MGY344" s="1"/>
      <c r="MGZ344" s="1"/>
      <c r="MHA344" s="1"/>
      <c r="MHB344" s="1"/>
      <c r="MHC344" s="1"/>
      <c r="MHD344" s="1"/>
      <c r="MHE344" s="1"/>
      <c r="MHF344" s="1"/>
      <c r="MHG344" s="1"/>
      <c r="MHH344" s="1"/>
      <c r="MHI344" s="1"/>
      <c r="MHJ344" s="1"/>
      <c r="MHK344" s="1"/>
      <c r="MHL344" s="1"/>
      <c r="MHM344" s="1"/>
      <c r="MHN344" s="1"/>
      <c r="MHO344" s="1"/>
      <c r="MHP344" s="1"/>
      <c r="MHQ344" s="1"/>
      <c r="MHR344" s="1"/>
      <c r="MHS344" s="1"/>
      <c r="MHT344" s="1"/>
      <c r="MHU344" s="1"/>
      <c r="MHV344" s="1"/>
      <c r="MHW344" s="1"/>
      <c r="MHX344" s="1"/>
      <c r="MHY344" s="1"/>
      <c r="MHZ344" s="1"/>
      <c r="MIA344" s="1"/>
      <c r="MIB344" s="1"/>
      <c r="MIC344" s="1"/>
      <c r="MID344" s="1"/>
      <c r="MIE344" s="1"/>
      <c r="MIF344" s="1"/>
      <c r="MIG344" s="1"/>
      <c r="MIH344" s="1"/>
      <c r="MII344" s="1"/>
      <c r="MIJ344" s="1"/>
      <c r="MIK344" s="1"/>
      <c r="MIL344" s="1"/>
      <c r="MIM344" s="1"/>
      <c r="MIN344" s="1"/>
      <c r="MIO344" s="1"/>
      <c r="MIP344" s="1"/>
      <c r="MIQ344" s="1"/>
      <c r="MIR344" s="1"/>
      <c r="MIS344" s="1"/>
      <c r="MIT344" s="1"/>
      <c r="MIU344" s="1"/>
      <c r="MIV344" s="1"/>
      <c r="MIW344" s="1"/>
      <c r="MIX344" s="1"/>
      <c r="MIY344" s="1"/>
      <c r="MIZ344" s="1"/>
      <c r="MJA344" s="1"/>
      <c r="MJB344" s="1"/>
      <c r="MJC344" s="1"/>
      <c r="MJD344" s="1"/>
      <c r="MJE344" s="1"/>
      <c r="MJF344" s="1"/>
      <c r="MJG344" s="1"/>
      <c r="MJH344" s="1"/>
      <c r="MJI344" s="1"/>
      <c r="MJJ344" s="1"/>
      <c r="MJK344" s="1"/>
      <c r="MJL344" s="1"/>
      <c r="MJM344" s="1"/>
      <c r="MJN344" s="1"/>
      <c r="MJO344" s="1"/>
      <c r="MJP344" s="1"/>
      <c r="MJQ344" s="1"/>
      <c r="MJR344" s="1"/>
      <c r="MJS344" s="1"/>
      <c r="MJT344" s="1"/>
      <c r="MJU344" s="1"/>
      <c r="MJV344" s="1"/>
      <c r="MJW344" s="1"/>
      <c r="MJX344" s="1"/>
      <c r="MJY344" s="1"/>
      <c r="MJZ344" s="1"/>
      <c r="MKA344" s="1"/>
      <c r="MKB344" s="1"/>
      <c r="MKC344" s="1"/>
      <c r="MKD344" s="1"/>
      <c r="MKE344" s="1"/>
      <c r="MKF344" s="1"/>
      <c r="MKG344" s="1"/>
      <c r="MKH344" s="1"/>
      <c r="MKI344" s="1"/>
      <c r="MKJ344" s="1"/>
      <c r="MKK344" s="1"/>
      <c r="MKL344" s="1"/>
      <c r="MKM344" s="1"/>
      <c r="MKN344" s="1"/>
      <c r="MKO344" s="1"/>
      <c r="MKP344" s="1"/>
      <c r="MKQ344" s="1"/>
      <c r="MKR344" s="1"/>
      <c r="MKS344" s="1"/>
      <c r="MKT344" s="1"/>
      <c r="MKU344" s="1"/>
      <c r="MKV344" s="1"/>
      <c r="MKW344" s="1"/>
      <c r="MKX344" s="1"/>
      <c r="MKY344" s="1"/>
      <c r="MKZ344" s="1"/>
      <c r="MLA344" s="1"/>
      <c r="MLB344" s="1"/>
      <c r="MLC344" s="1"/>
      <c r="MLD344" s="1"/>
      <c r="MLE344" s="1"/>
      <c r="MLF344" s="1"/>
      <c r="MLG344" s="1"/>
      <c r="MLH344" s="1"/>
      <c r="MLI344" s="1"/>
      <c r="MLJ344" s="1"/>
      <c r="MLK344" s="1"/>
      <c r="MLL344" s="1"/>
      <c r="MLM344" s="1"/>
      <c r="MLN344" s="1"/>
      <c r="MLO344" s="1"/>
      <c r="MLP344" s="1"/>
      <c r="MLQ344" s="1"/>
      <c r="MLR344" s="1"/>
      <c r="MLS344" s="1"/>
      <c r="MLT344" s="1"/>
      <c r="MLU344" s="1"/>
      <c r="MLV344" s="1"/>
      <c r="MLW344" s="1"/>
      <c r="MLX344" s="1"/>
      <c r="MLY344" s="1"/>
      <c r="MLZ344" s="1"/>
      <c r="MMA344" s="1"/>
      <c r="MMB344" s="1"/>
      <c r="MMC344" s="1"/>
      <c r="MMD344" s="1"/>
      <c r="MME344" s="1"/>
      <c r="MMF344" s="1"/>
      <c r="MMG344" s="1"/>
      <c r="MMH344" s="1"/>
      <c r="MMI344" s="1"/>
      <c r="MMJ344" s="1"/>
      <c r="MMK344" s="1"/>
      <c r="MML344" s="1"/>
      <c r="MMM344" s="1"/>
      <c r="MMN344" s="1"/>
      <c r="MMO344" s="1"/>
      <c r="MMP344" s="1"/>
      <c r="MMQ344" s="1"/>
      <c r="MMR344" s="1"/>
      <c r="MMS344" s="1"/>
      <c r="MMT344" s="1"/>
      <c r="MMU344" s="1"/>
      <c r="MMV344" s="1"/>
      <c r="MMW344" s="1"/>
      <c r="MMX344" s="1"/>
      <c r="MMY344" s="1"/>
      <c r="MMZ344" s="1"/>
      <c r="MNA344" s="1"/>
      <c r="MNB344" s="1"/>
      <c r="MNC344" s="1"/>
      <c r="MND344" s="1"/>
      <c r="MNE344" s="1"/>
      <c r="MNF344" s="1"/>
      <c r="MNG344" s="1"/>
      <c r="MNH344" s="1"/>
      <c r="MNI344" s="1"/>
      <c r="MNJ344" s="1"/>
      <c r="MNK344" s="1"/>
      <c r="MNL344" s="1"/>
      <c r="MNM344" s="1"/>
      <c r="MNN344" s="1"/>
      <c r="MNO344" s="1"/>
      <c r="MNP344" s="1"/>
      <c r="MNQ344" s="1"/>
      <c r="MNR344" s="1"/>
      <c r="MNS344" s="1"/>
      <c r="MNT344" s="1"/>
      <c r="MNU344" s="1"/>
      <c r="MNV344" s="1"/>
      <c r="MNW344" s="1"/>
      <c r="MNX344" s="1"/>
      <c r="MNY344" s="1"/>
      <c r="MNZ344" s="1"/>
      <c r="MOA344" s="1"/>
      <c r="MOB344" s="1"/>
      <c r="MOC344" s="1"/>
      <c r="MOD344" s="1"/>
      <c r="MOE344" s="1"/>
      <c r="MOF344" s="1"/>
      <c r="MOG344" s="1"/>
      <c r="MOH344" s="1"/>
      <c r="MOI344" s="1"/>
      <c r="MOJ344" s="1"/>
      <c r="MOK344" s="1"/>
      <c r="MOL344" s="1"/>
      <c r="MOM344" s="1"/>
      <c r="MON344" s="1"/>
      <c r="MOO344" s="1"/>
      <c r="MOP344" s="1"/>
      <c r="MOQ344" s="1"/>
      <c r="MOR344" s="1"/>
      <c r="MOS344" s="1"/>
      <c r="MOT344" s="1"/>
      <c r="MOU344" s="1"/>
      <c r="MOV344" s="1"/>
      <c r="MOW344" s="1"/>
      <c r="MOX344" s="1"/>
      <c r="MOY344" s="1"/>
      <c r="MOZ344" s="1"/>
      <c r="MPA344" s="1"/>
      <c r="MPB344" s="1"/>
      <c r="MPC344" s="1"/>
      <c r="MPD344" s="1"/>
      <c r="MPE344" s="1"/>
      <c r="MPF344" s="1"/>
      <c r="MPG344" s="1"/>
      <c r="MPH344" s="1"/>
      <c r="MPI344" s="1"/>
      <c r="MPJ344" s="1"/>
      <c r="MPK344" s="1"/>
      <c r="MPL344" s="1"/>
      <c r="MPM344" s="1"/>
      <c r="MPN344" s="1"/>
      <c r="MPO344" s="1"/>
      <c r="MPP344" s="1"/>
      <c r="MPQ344" s="1"/>
      <c r="MPR344" s="1"/>
      <c r="MPS344" s="1"/>
      <c r="MPT344" s="1"/>
      <c r="MPU344" s="1"/>
      <c r="MPV344" s="1"/>
      <c r="MPW344" s="1"/>
      <c r="MPX344" s="1"/>
      <c r="MPY344" s="1"/>
      <c r="MPZ344" s="1"/>
      <c r="MQA344" s="1"/>
      <c r="MQB344" s="1"/>
      <c r="MQC344" s="1"/>
      <c r="MQD344" s="1"/>
      <c r="MQE344" s="1"/>
      <c r="MQF344" s="1"/>
      <c r="MQG344" s="1"/>
      <c r="MQH344" s="1"/>
      <c r="MQI344" s="1"/>
      <c r="MQJ344" s="1"/>
      <c r="MQK344" s="1"/>
      <c r="MQL344" s="1"/>
      <c r="MQM344" s="1"/>
      <c r="MQN344" s="1"/>
      <c r="MQO344" s="1"/>
      <c r="MQP344" s="1"/>
      <c r="MQQ344" s="1"/>
      <c r="MQR344" s="1"/>
      <c r="MQS344" s="1"/>
      <c r="MQT344" s="1"/>
      <c r="MQU344" s="1"/>
      <c r="MQV344" s="1"/>
      <c r="MQW344" s="1"/>
      <c r="MQX344" s="1"/>
      <c r="MQY344" s="1"/>
      <c r="MQZ344" s="1"/>
      <c r="MRA344" s="1"/>
      <c r="MRB344" s="1"/>
      <c r="MRC344" s="1"/>
      <c r="MRD344" s="1"/>
      <c r="MRE344" s="1"/>
      <c r="MRF344" s="1"/>
      <c r="MRG344" s="1"/>
      <c r="MRH344" s="1"/>
      <c r="MRI344" s="1"/>
      <c r="MRJ344" s="1"/>
      <c r="MRK344" s="1"/>
      <c r="MRL344" s="1"/>
      <c r="MRM344" s="1"/>
      <c r="MRN344" s="1"/>
      <c r="MRO344" s="1"/>
      <c r="MRP344" s="1"/>
      <c r="MRQ344" s="1"/>
      <c r="MRR344" s="1"/>
      <c r="MRS344" s="1"/>
      <c r="MRT344" s="1"/>
      <c r="MRU344" s="1"/>
      <c r="MRV344" s="1"/>
      <c r="MRW344" s="1"/>
      <c r="MRX344" s="1"/>
      <c r="MRY344" s="1"/>
      <c r="MRZ344" s="1"/>
      <c r="MSA344" s="1"/>
      <c r="MSB344" s="1"/>
      <c r="MSC344" s="1"/>
      <c r="MSD344" s="1"/>
      <c r="MSE344" s="1"/>
      <c r="MSF344" s="1"/>
      <c r="MSG344" s="1"/>
      <c r="MSH344" s="1"/>
      <c r="MSI344" s="1"/>
      <c r="MSJ344" s="1"/>
      <c r="MSK344" s="1"/>
      <c r="MSL344" s="1"/>
      <c r="MSM344" s="1"/>
      <c r="MSN344" s="1"/>
      <c r="MSO344" s="1"/>
      <c r="MSP344" s="1"/>
      <c r="MSQ344" s="1"/>
      <c r="MSR344" s="1"/>
      <c r="MSS344" s="1"/>
      <c r="MST344" s="1"/>
      <c r="MSU344" s="1"/>
      <c r="MSV344" s="1"/>
      <c r="MSW344" s="1"/>
      <c r="MSX344" s="1"/>
      <c r="MSY344" s="1"/>
      <c r="MSZ344" s="1"/>
      <c r="MTA344" s="1"/>
      <c r="MTB344" s="1"/>
      <c r="MTC344" s="1"/>
      <c r="MTD344" s="1"/>
      <c r="MTE344" s="1"/>
      <c r="MTF344" s="1"/>
      <c r="MTG344" s="1"/>
      <c r="MTH344" s="1"/>
      <c r="MTI344" s="1"/>
      <c r="MTJ344" s="1"/>
      <c r="MTK344" s="1"/>
      <c r="MTL344" s="1"/>
      <c r="MTM344" s="1"/>
      <c r="MTN344" s="1"/>
      <c r="MTO344" s="1"/>
      <c r="MTP344" s="1"/>
      <c r="MTQ344" s="1"/>
      <c r="MTR344" s="1"/>
      <c r="MTS344" s="1"/>
      <c r="MTT344" s="1"/>
      <c r="MTU344" s="1"/>
      <c r="MTV344" s="1"/>
      <c r="MTW344" s="1"/>
      <c r="MTX344" s="1"/>
      <c r="MTY344" s="1"/>
      <c r="MTZ344" s="1"/>
      <c r="MUA344" s="1"/>
      <c r="MUB344" s="1"/>
      <c r="MUC344" s="1"/>
      <c r="MUD344" s="1"/>
      <c r="MUE344" s="1"/>
      <c r="MUF344" s="1"/>
      <c r="MUG344" s="1"/>
      <c r="MUH344" s="1"/>
      <c r="MUI344" s="1"/>
      <c r="MUJ344" s="1"/>
      <c r="MUK344" s="1"/>
      <c r="MUL344" s="1"/>
      <c r="MUM344" s="1"/>
      <c r="MUN344" s="1"/>
      <c r="MUO344" s="1"/>
      <c r="MUP344" s="1"/>
      <c r="MUQ344" s="1"/>
      <c r="MUR344" s="1"/>
      <c r="MUS344" s="1"/>
      <c r="MUT344" s="1"/>
      <c r="MUU344" s="1"/>
      <c r="MUV344" s="1"/>
      <c r="MUW344" s="1"/>
      <c r="MUX344" s="1"/>
      <c r="MUY344" s="1"/>
      <c r="MUZ344" s="1"/>
      <c r="MVA344" s="1"/>
      <c r="MVB344" s="1"/>
      <c r="MVC344" s="1"/>
      <c r="MVD344" s="1"/>
      <c r="MVE344" s="1"/>
      <c r="MVF344" s="1"/>
      <c r="MVG344" s="1"/>
      <c r="MVH344" s="1"/>
      <c r="MVI344" s="1"/>
      <c r="MVJ344" s="1"/>
      <c r="MVK344" s="1"/>
      <c r="MVL344" s="1"/>
      <c r="MVM344" s="1"/>
      <c r="MVN344" s="1"/>
      <c r="MVO344" s="1"/>
      <c r="MVP344" s="1"/>
      <c r="MVQ344" s="1"/>
      <c r="MVR344" s="1"/>
      <c r="MVS344" s="1"/>
      <c r="MVT344" s="1"/>
      <c r="MVU344" s="1"/>
      <c r="MVV344" s="1"/>
      <c r="MVW344" s="1"/>
      <c r="MVX344" s="1"/>
      <c r="MVY344" s="1"/>
      <c r="MVZ344" s="1"/>
      <c r="MWA344" s="1"/>
      <c r="MWB344" s="1"/>
      <c r="MWC344" s="1"/>
      <c r="MWD344" s="1"/>
      <c r="MWE344" s="1"/>
      <c r="MWF344" s="1"/>
      <c r="MWG344" s="1"/>
      <c r="MWH344" s="1"/>
      <c r="MWI344" s="1"/>
      <c r="MWJ344" s="1"/>
      <c r="MWK344" s="1"/>
      <c r="MWL344" s="1"/>
      <c r="MWM344" s="1"/>
      <c r="MWN344" s="1"/>
      <c r="MWO344" s="1"/>
      <c r="MWP344" s="1"/>
      <c r="MWQ344" s="1"/>
      <c r="MWR344" s="1"/>
      <c r="MWS344" s="1"/>
      <c r="MWT344" s="1"/>
      <c r="MWU344" s="1"/>
      <c r="MWV344" s="1"/>
      <c r="MWW344" s="1"/>
      <c r="MWX344" s="1"/>
      <c r="MWY344" s="1"/>
      <c r="MWZ344" s="1"/>
      <c r="MXA344" s="1"/>
      <c r="MXB344" s="1"/>
      <c r="MXC344" s="1"/>
      <c r="MXD344" s="1"/>
      <c r="MXE344" s="1"/>
      <c r="MXF344" s="1"/>
      <c r="MXG344" s="1"/>
      <c r="MXH344" s="1"/>
      <c r="MXI344" s="1"/>
      <c r="MXJ344" s="1"/>
      <c r="MXK344" s="1"/>
      <c r="MXL344" s="1"/>
      <c r="MXM344" s="1"/>
      <c r="MXN344" s="1"/>
      <c r="MXO344" s="1"/>
      <c r="MXP344" s="1"/>
      <c r="MXQ344" s="1"/>
      <c r="MXR344" s="1"/>
      <c r="MXS344" s="1"/>
      <c r="MXT344" s="1"/>
      <c r="MXU344" s="1"/>
      <c r="MXV344" s="1"/>
      <c r="MXW344" s="1"/>
      <c r="MXX344" s="1"/>
      <c r="MXY344" s="1"/>
      <c r="MXZ344" s="1"/>
      <c r="MYA344" s="1"/>
      <c r="MYB344" s="1"/>
      <c r="MYC344" s="1"/>
      <c r="MYD344" s="1"/>
      <c r="MYE344" s="1"/>
      <c r="MYF344" s="1"/>
      <c r="MYG344" s="1"/>
      <c r="MYH344" s="1"/>
      <c r="MYI344" s="1"/>
      <c r="MYJ344" s="1"/>
      <c r="MYK344" s="1"/>
      <c r="MYL344" s="1"/>
      <c r="MYM344" s="1"/>
      <c r="MYN344" s="1"/>
      <c r="MYO344" s="1"/>
      <c r="MYP344" s="1"/>
      <c r="MYQ344" s="1"/>
      <c r="MYR344" s="1"/>
      <c r="MYS344" s="1"/>
      <c r="MYT344" s="1"/>
      <c r="MYU344" s="1"/>
      <c r="MYV344" s="1"/>
      <c r="MYW344" s="1"/>
      <c r="MYX344" s="1"/>
      <c r="MYY344" s="1"/>
      <c r="MYZ344" s="1"/>
      <c r="MZA344" s="1"/>
      <c r="MZB344" s="1"/>
      <c r="MZC344" s="1"/>
      <c r="MZD344" s="1"/>
      <c r="MZE344" s="1"/>
      <c r="MZF344" s="1"/>
      <c r="MZG344" s="1"/>
      <c r="MZH344" s="1"/>
      <c r="MZI344" s="1"/>
      <c r="MZJ344" s="1"/>
      <c r="MZK344" s="1"/>
      <c r="MZL344" s="1"/>
      <c r="MZM344" s="1"/>
      <c r="MZN344" s="1"/>
      <c r="MZO344" s="1"/>
      <c r="MZP344" s="1"/>
      <c r="MZQ344" s="1"/>
      <c r="MZR344" s="1"/>
      <c r="MZS344" s="1"/>
      <c r="MZT344" s="1"/>
      <c r="MZU344" s="1"/>
      <c r="MZV344" s="1"/>
      <c r="MZW344" s="1"/>
      <c r="MZX344" s="1"/>
      <c r="MZY344" s="1"/>
      <c r="MZZ344" s="1"/>
      <c r="NAA344" s="1"/>
      <c r="NAB344" s="1"/>
      <c r="NAC344" s="1"/>
      <c r="NAD344" s="1"/>
      <c r="NAE344" s="1"/>
      <c r="NAF344" s="1"/>
      <c r="NAG344" s="1"/>
      <c r="NAH344" s="1"/>
      <c r="NAI344" s="1"/>
      <c r="NAJ344" s="1"/>
      <c r="NAK344" s="1"/>
      <c r="NAL344" s="1"/>
      <c r="NAM344" s="1"/>
      <c r="NAN344" s="1"/>
      <c r="NAO344" s="1"/>
      <c r="NAP344" s="1"/>
      <c r="NAQ344" s="1"/>
      <c r="NAR344" s="1"/>
      <c r="NAS344" s="1"/>
      <c r="NAT344" s="1"/>
      <c r="NAU344" s="1"/>
      <c r="NAV344" s="1"/>
      <c r="NAW344" s="1"/>
      <c r="NAX344" s="1"/>
      <c r="NAY344" s="1"/>
      <c r="NAZ344" s="1"/>
      <c r="NBA344" s="1"/>
      <c r="NBB344" s="1"/>
      <c r="NBC344" s="1"/>
      <c r="NBD344" s="1"/>
      <c r="NBE344" s="1"/>
      <c r="NBF344" s="1"/>
      <c r="NBG344" s="1"/>
      <c r="NBH344" s="1"/>
      <c r="NBI344" s="1"/>
      <c r="NBJ344" s="1"/>
      <c r="NBK344" s="1"/>
      <c r="NBL344" s="1"/>
      <c r="NBM344" s="1"/>
      <c r="NBN344" s="1"/>
      <c r="NBO344" s="1"/>
      <c r="NBP344" s="1"/>
      <c r="NBQ344" s="1"/>
      <c r="NBR344" s="1"/>
      <c r="NBS344" s="1"/>
      <c r="NBT344" s="1"/>
      <c r="NBU344" s="1"/>
      <c r="NBV344" s="1"/>
      <c r="NBW344" s="1"/>
      <c r="NBX344" s="1"/>
      <c r="NBY344" s="1"/>
      <c r="NBZ344" s="1"/>
      <c r="NCA344" s="1"/>
      <c r="NCB344" s="1"/>
      <c r="NCC344" s="1"/>
      <c r="NCD344" s="1"/>
      <c r="NCE344" s="1"/>
      <c r="NCF344" s="1"/>
      <c r="NCG344" s="1"/>
      <c r="NCH344" s="1"/>
      <c r="NCI344" s="1"/>
      <c r="NCJ344" s="1"/>
      <c r="NCK344" s="1"/>
      <c r="NCL344" s="1"/>
      <c r="NCM344" s="1"/>
      <c r="NCN344" s="1"/>
      <c r="NCO344" s="1"/>
      <c r="NCP344" s="1"/>
      <c r="NCQ344" s="1"/>
      <c r="NCR344" s="1"/>
      <c r="NCS344" s="1"/>
      <c r="NCT344" s="1"/>
      <c r="NCU344" s="1"/>
      <c r="NCV344" s="1"/>
      <c r="NCW344" s="1"/>
      <c r="NCX344" s="1"/>
      <c r="NCY344" s="1"/>
      <c r="NCZ344" s="1"/>
      <c r="NDA344" s="1"/>
      <c r="NDB344" s="1"/>
      <c r="NDC344" s="1"/>
      <c r="NDD344" s="1"/>
      <c r="NDE344" s="1"/>
      <c r="NDF344" s="1"/>
      <c r="NDG344" s="1"/>
      <c r="NDH344" s="1"/>
      <c r="NDI344" s="1"/>
      <c r="NDJ344" s="1"/>
      <c r="NDK344" s="1"/>
      <c r="NDL344" s="1"/>
      <c r="NDM344" s="1"/>
      <c r="NDN344" s="1"/>
      <c r="NDO344" s="1"/>
      <c r="NDP344" s="1"/>
      <c r="NDQ344" s="1"/>
      <c r="NDR344" s="1"/>
      <c r="NDS344" s="1"/>
      <c r="NDT344" s="1"/>
      <c r="NDU344" s="1"/>
      <c r="NDV344" s="1"/>
      <c r="NDW344" s="1"/>
      <c r="NDX344" s="1"/>
      <c r="NDY344" s="1"/>
      <c r="NDZ344" s="1"/>
      <c r="NEA344" s="1"/>
      <c r="NEB344" s="1"/>
      <c r="NEC344" s="1"/>
      <c r="NED344" s="1"/>
      <c r="NEE344" s="1"/>
      <c r="NEF344" s="1"/>
      <c r="NEG344" s="1"/>
      <c r="NEH344" s="1"/>
      <c r="NEI344" s="1"/>
      <c r="NEJ344" s="1"/>
      <c r="NEK344" s="1"/>
      <c r="NEL344" s="1"/>
      <c r="NEM344" s="1"/>
      <c r="NEN344" s="1"/>
      <c r="NEO344" s="1"/>
      <c r="NEP344" s="1"/>
      <c r="NEQ344" s="1"/>
      <c r="NER344" s="1"/>
      <c r="NES344" s="1"/>
      <c r="NET344" s="1"/>
      <c r="NEU344" s="1"/>
      <c r="NEV344" s="1"/>
      <c r="NEW344" s="1"/>
      <c r="NEX344" s="1"/>
      <c r="NEY344" s="1"/>
      <c r="NEZ344" s="1"/>
      <c r="NFA344" s="1"/>
      <c r="NFB344" s="1"/>
      <c r="NFC344" s="1"/>
      <c r="NFD344" s="1"/>
      <c r="NFE344" s="1"/>
      <c r="NFF344" s="1"/>
      <c r="NFG344" s="1"/>
      <c r="NFH344" s="1"/>
      <c r="NFI344" s="1"/>
      <c r="NFJ344" s="1"/>
      <c r="NFK344" s="1"/>
      <c r="NFL344" s="1"/>
      <c r="NFM344" s="1"/>
      <c r="NFN344" s="1"/>
      <c r="NFO344" s="1"/>
      <c r="NFP344" s="1"/>
      <c r="NFQ344" s="1"/>
      <c r="NFR344" s="1"/>
      <c r="NFS344" s="1"/>
      <c r="NFT344" s="1"/>
      <c r="NFU344" s="1"/>
      <c r="NFV344" s="1"/>
      <c r="NFW344" s="1"/>
      <c r="NFX344" s="1"/>
      <c r="NFY344" s="1"/>
      <c r="NFZ344" s="1"/>
      <c r="NGA344" s="1"/>
      <c r="NGB344" s="1"/>
      <c r="NGC344" s="1"/>
      <c r="NGD344" s="1"/>
      <c r="NGE344" s="1"/>
      <c r="NGF344" s="1"/>
      <c r="NGG344" s="1"/>
      <c r="NGH344" s="1"/>
      <c r="NGI344" s="1"/>
      <c r="NGJ344" s="1"/>
      <c r="NGK344" s="1"/>
      <c r="NGL344" s="1"/>
      <c r="NGM344" s="1"/>
      <c r="NGN344" s="1"/>
      <c r="NGO344" s="1"/>
      <c r="NGP344" s="1"/>
      <c r="NGQ344" s="1"/>
      <c r="NGR344" s="1"/>
      <c r="NGS344" s="1"/>
      <c r="NGT344" s="1"/>
      <c r="NGU344" s="1"/>
      <c r="NGV344" s="1"/>
      <c r="NGW344" s="1"/>
      <c r="NGX344" s="1"/>
      <c r="NGY344" s="1"/>
      <c r="NGZ344" s="1"/>
      <c r="NHA344" s="1"/>
      <c r="NHB344" s="1"/>
      <c r="NHC344" s="1"/>
      <c r="NHD344" s="1"/>
      <c r="NHE344" s="1"/>
      <c r="NHF344" s="1"/>
      <c r="NHG344" s="1"/>
      <c r="NHH344" s="1"/>
      <c r="NHI344" s="1"/>
      <c r="NHJ344" s="1"/>
      <c r="NHK344" s="1"/>
      <c r="NHL344" s="1"/>
      <c r="NHM344" s="1"/>
      <c r="NHN344" s="1"/>
      <c r="NHO344" s="1"/>
      <c r="NHP344" s="1"/>
      <c r="NHQ344" s="1"/>
      <c r="NHR344" s="1"/>
      <c r="NHS344" s="1"/>
      <c r="NHT344" s="1"/>
      <c r="NHU344" s="1"/>
      <c r="NHV344" s="1"/>
      <c r="NHW344" s="1"/>
      <c r="NHX344" s="1"/>
      <c r="NHY344" s="1"/>
      <c r="NHZ344" s="1"/>
      <c r="NIA344" s="1"/>
      <c r="NIB344" s="1"/>
      <c r="NIC344" s="1"/>
      <c r="NID344" s="1"/>
      <c r="NIE344" s="1"/>
      <c r="NIF344" s="1"/>
      <c r="NIG344" s="1"/>
      <c r="NIH344" s="1"/>
      <c r="NII344" s="1"/>
      <c r="NIJ344" s="1"/>
      <c r="NIK344" s="1"/>
      <c r="NIL344" s="1"/>
      <c r="NIM344" s="1"/>
      <c r="NIN344" s="1"/>
      <c r="NIO344" s="1"/>
      <c r="NIP344" s="1"/>
      <c r="NIQ344" s="1"/>
      <c r="NIR344" s="1"/>
      <c r="NIS344" s="1"/>
      <c r="NIT344" s="1"/>
      <c r="NIU344" s="1"/>
      <c r="NIV344" s="1"/>
      <c r="NIW344" s="1"/>
      <c r="NIX344" s="1"/>
      <c r="NIY344" s="1"/>
      <c r="NIZ344" s="1"/>
      <c r="NJA344" s="1"/>
      <c r="NJB344" s="1"/>
      <c r="NJC344" s="1"/>
      <c r="NJD344" s="1"/>
      <c r="NJE344" s="1"/>
      <c r="NJF344" s="1"/>
      <c r="NJG344" s="1"/>
      <c r="NJH344" s="1"/>
      <c r="NJI344" s="1"/>
      <c r="NJJ344" s="1"/>
      <c r="NJK344" s="1"/>
      <c r="NJL344" s="1"/>
      <c r="NJM344" s="1"/>
      <c r="NJN344" s="1"/>
      <c r="NJO344" s="1"/>
      <c r="NJP344" s="1"/>
      <c r="NJQ344" s="1"/>
      <c r="NJR344" s="1"/>
      <c r="NJS344" s="1"/>
      <c r="NJT344" s="1"/>
      <c r="NJU344" s="1"/>
      <c r="NJV344" s="1"/>
      <c r="NJW344" s="1"/>
      <c r="NJX344" s="1"/>
      <c r="NJY344" s="1"/>
      <c r="NJZ344" s="1"/>
      <c r="NKA344" s="1"/>
      <c r="NKB344" s="1"/>
      <c r="NKC344" s="1"/>
      <c r="NKD344" s="1"/>
      <c r="NKE344" s="1"/>
      <c r="NKF344" s="1"/>
      <c r="NKG344" s="1"/>
      <c r="NKH344" s="1"/>
      <c r="NKI344" s="1"/>
      <c r="NKJ344" s="1"/>
      <c r="NKK344" s="1"/>
      <c r="NKL344" s="1"/>
      <c r="NKM344" s="1"/>
      <c r="NKN344" s="1"/>
      <c r="NKO344" s="1"/>
      <c r="NKP344" s="1"/>
      <c r="NKQ344" s="1"/>
      <c r="NKR344" s="1"/>
      <c r="NKS344" s="1"/>
      <c r="NKT344" s="1"/>
      <c r="NKU344" s="1"/>
      <c r="NKV344" s="1"/>
      <c r="NKW344" s="1"/>
      <c r="NKX344" s="1"/>
      <c r="NKY344" s="1"/>
      <c r="NKZ344" s="1"/>
      <c r="NLA344" s="1"/>
      <c r="NLB344" s="1"/>
      <c r="NLC344" s="1"/>
      <c r="NLD344" s="1"/>
      <c r="NLE344" s="1"/>
      <c r="NLF344" s="1"/>
      <c r="NLG344" s="1"/>
      <c r="NLH344" s="1"/>
      <c r="NLI344" s="1"/>
      <c r="NLJ344" s="1"/>
      <c r="NLK344" s="1"/>
      <c r="NLL344" s="1"/>
      <c r="NLM344" s="1"/>
      <c r="NLN344" s="1"/>
      <c r="NLO344" s="1"/>
      <c r="NLP344" s="1"/>
      <c r="NLQ344" s="1"/>
      <c r="NLR344" s="1"/>
      <c r="NLS344" s="1"/>
      <c r="NLT344" s="1"/>
      <c r="NLU344" s="1"/>
      <c r="NLV344" s="1"/>
      <c r="NLW344" s="1"/>
      <c r="NLX344" s="1"/>
      <c r="NLY344" s="1"/>
      <c r="NLZ344" s="1"/>
      <c r="NMA344" s="1"/>
      <c r="NMB344" s="1"/>
      <c r="NMC344" s="1"/>
      <c r="NMD344" s="1"/>
      <c r="NME344" s="1"/>
      <c r="NMF344" s="1"/>
      <c r="NMG344" s="1"/>
      <c r="NMH344" s="1"/>
      <c r="NMI344" s="1"/>
      <c r="NMJ344" s="1"/>
      <c r="NMK344" s="1"/>
      <c r="NML344" s="1"/>
      <c r="NMM344" s="1"/>
      <c r="NMN344" s="1"/>
      <c r="NMO344" s="1"/>
      <c r="NMP344" s="1"/>
      <c r="NMQ344" s="1"/>
      <c r="NMR344" s="1"/>
      <c r="NMS344" s="1"/>
      <c r="NMT344" s="1"/>
      <c r="NMU344" s="1"/>
      <c r="NMV344" s="1"/>
      <c r="NMW344" s="1"/>
      <c r="NMX344" s="1"/>
      <c r="NMY344" s="1"/>
      <c r="NMZ344" s="1"/>
      <c r="NNA344" s="1"/>
      <c r="NNB344" s="1"/>
      <c r="NNC344" s="1"/>
      <c r="NND344" s="1"/>
      <c r="NNE344" s="1"/>
      <c r="NNF344" s="1"/>
      <c r="NNG344" s="1"/>
      <c r="NNH344" s="1"/>
      <c r="NNI344" s="1"/>
      <c r="NNJ344" s="1"/>
      <c r="NNK344" s="1"/>
      <c r="NNL344" s="1"/>
      <c r="NNM344" s="1"/>
      <c r="NNN344" s="1"/>
      <c r="NNO344" s="1"/>
      <c r="NNP344" s="1"/>
      <c r="NNQ344" s="1"/>
      <c r="NNR344" s="1"/>
      <c r="NNS344" s="1"/>
      <c r="NNT344" s="1"/>
      <c r="NNU344" s="1"/>
      <c r="NNV344" s="1"/>
      <c r="NNW344" s="1"/>
      <c r="NNX344" s="1"/>
      <c r="NNY344" s="1"/>
      <c r="NNZ344" s="1"/>
      <c r="NOA344" s="1"/>
      <c r="NOB344" s="1"/>
      <c r="NOC344" s="1"/>
      <c r="NOD344" s="1"/>
      <c r="NOE344" s="1"/>
      <c r="NOF344" s="1"/>
      <c r="NOG344" s="1"/>
      <c r="NOH344" s="1"/>
      <c r="NOI344" s="1"/>
      <c r="NOJ344" s="1"/>
      <c r="NOK344" s="1"/>
      <c r="NOL344" s="1"/>
      <c r="NOM344" s="1"/>
      <c r="NON344" s="1"/>
      <c r="NOO344" s="1"/>
      <c r="NOP344" s="1"/>
      <c r="NOQ344" s="1"/>
      <c r="NOR344" s="1"/>
      <c r="NOS344" s="1"/>
      <c r="NOT344" s="1"/>
      <c r="NOU344" s="1"/>
      <c r="NOV344" s="1"/>
      <c r="NOW344" s="1"/>
      <c r="NOX344" s="1"/>
      <c r="NOY344" s="1"/>
      <c r="NOZ344" s="1"/>
      <c r="NPA344" s="1"/>
      <c r="NPB344" s="1"/>
      <c r="NPC344" s="1"/>
      <c r="NPD344" s="1"/>
      <c r="NPE344" s="1"/>
      <c r="NPF344" s="1"/>
      <c r="NPG344" s="1"/>
      <c r="NPH344" s="1"/>
      <c r="NPI344" s="1"/>
      <c r="NPJ344" s="1"/>
      <c r="NPK344" s="1"/>
      <c r="NPL344" s="1"/>
      <c r="NPM344" s="1"/>
      <c r="NPN344" s="1"/>
      <c r="NPO344" s="1"/>
      <c r="NPP344" s="1"/>
      <c r="NPQ344" s="1"/>
      <c r="NPR344" s="1"/>
      <c r="NPS344" s="1"/>
      <c r="NPT344" s="1"/>
      <c r="NPU344" s="1"/>
      <c r="NPV344" s="1"/>
      <c r="NPW344" s="1"/>
      <c r="NPX344" s="1"/>
      <c r="NPY344" s="1"/>
      <c r="NPZ344" s="1"/>
      <c r="NQA344" s="1"/>
      <c r="NQB344" s="1"/>
      <c r="NQC344" s="1"/>
      <c r="NQD344" s="1"/>
      <c r="NQE344" s="1"/>
      <c r="NQF344" s="1"/>
      <c r="NQG344" s="1"/>
      <c r="NQH344" s="1"/>
      <c r="NQI344" s="1"/>
      <c r="NQJ344" s="1"/>
      <c r="NQK344" s="1"/>
      <c r="NQL344" s="1"/>
      <c r="NQM344" s="1"/>
      <c r="NQN344" s="1"/>
      <c r="NQO344" s="1"/>
      <c r="NQP344" s="1"/>
      <c r="NQQ344" s="1"/>
      <c r="NQR344" s="1"/>
      <c r="NQS344" s="1"/>
      <c r="NQT344" s="1"/>
      <c r="NQU344" s="1"/>
      <c r="NQV344" s="1"/>
      <c r="NQW344" s="1"/>
      <c r="NQX344" s="1"/>
      <c r="NQY344" s="1"/>
      <c r="NQZ344" s="1"/>
      <c r="NRA344" s="1"/>
      <c r="NRB344" s="1"/>
      <c r="NRC344" s="1"/>
      <c r="NRD344" s="1"/>
      <c r="NRE344" s="1"/>
      <c r="NRF344" s="1"/>
      <c r="NRG344" s="1"/>
      <c r="NRH344" s="1"/>
      <c r="NRI344" s="1"/>
      <c r="NRJ344" s="1"/>
      <c r="NRK344" s="1"/>
      <c r="NRL344" s="1"/>
      <c r="NRM344" s="1"/>
      <c r="NRN344" s="1"/>
      <c r="NRO344" s="1"/>
      <c r="NRP344" s="1"/>
      <c r="NRQ344" s="1"/>
      <c r="NRR344" s="1"/>
      <c r="NRS344" s="1"/>
      <c r="NRT344" s="1"/>
      <c r="NRU344" s="1"/>
      <c r="NRV344" s="1"/>
      <c r="NRW344" s="1"/>
      <c r="NRX344" s="1"/>
      <c r="NRY344" s="1"/>
      <c r="NRZ344" s="1"/>
      <c r="NSA344" s="1"/>
      <c r="NSB344" s="1"/>
      <c r="NSC344" s="1"/>
      <c r="NSD344" s="1"/>
      <c r="NSE344" s="1"/>
      <c r="NSF344" s="1"/>
      <c r="NSG344" s="1"/>
      <c r="NSH344" s="1"/>
      <c r="NSI344" s="1"/>
      <c r="NSJ344" s="1"/>
      <c r="NSK344" s="1"/>
      <c r="NSL344" s="1"/>
      <c r="NSM344" s="1"/>
      <c r="NSN344" s="1"/>
      <c r="NSO344" s="1"/>
      <c r="NSP344" s="1"/>
      <c r="NSQ344" s="1"/>
      <c r="NSR344" s="1"/>
      <c r="NSS344" s="1"/>
      <c r="NST344" s="1"/>
      <c r="NSU344" s="1"/>
      <c r="NSV344" s="1"/>
      <c r="NSW344" s="1"/>
      <c r="NSX344" s="1"/>
      <c r="NSY344" s="1"/>
      <c r="NSZ344" s="1"/>
      <c r="NTA344" s="1"/>
      <c r="NTB344" s="1"/>
      <c r="NTC344" s="1"/>
      <c r="NTD344" s="1"/>
      <c r="NTE344" s="1"/>
      <c r="NTF344" s="1"/>
      <c r="NTG344" s="1"/>
      <c r="NTH344" s="1"/>
      <c r="NTI344" s="1"/>
      <c r="NTJ344" s="1"/>
      <c r="NTK344" s="1"/>
      <c r="NTL344" s="1"/>
      <c r="NTM344" s="1"/>
      <c r="NTN344" s="1"/>
      <c r="NTO344" s="1"/>
      <c r="NTP344" s="1"/>
      <c r="NTQ344" s="1"/>
      <c r="NTR344" s="1"/>
      <c r="NTS344" s="1"/>
      <c r="NTT344" s="1"/>
      <c r="NTU344" s="1"/>
      <c r="NTV344" s="1"/>
      <c r="NTW344" s="1"/>
      <c r="NTX344" s="1"/>
      <c r="NTY344" s="1"/>
      <c r="NTZ344" s="1"/>
      <c r="NUA344" s="1"/>
      <c r="NUB344" s="1"/>
      <c r="NUC344" s="1"/>
      <c r="NUD344" s="1"/>
      <c r="NUE344" s="1"/>
      <c r="NUF344" s="1"/>
      <c r="NUG344" s="1"/>
      <c r="NUH344" s="1"/>
      <c r="NUI344" s="1"/>
      <c r="NUJ344" s="1"/>
      <c r="NUK344" s="1"/>
      <c r="NUL344" s="1"/>
      <c r="NUM344" s="1"/>
      <c r="NUN344" s="1"/>
      <c r="NUO344" s="1"/>
      <c r="NUP344" s="1"/>
      <c r="NUQ344" s="1"/>
      <c r="NUR344" s="1"/>
      <c r="NUS344" s="1"/>
      <c r="NUT344" s="1"/>
      <c r="NUU344" s="1"/>
      <c r="NUV344" s="1"/>
      <c r="NUW344" s="1"/>
      <c r="NUX344" s="1"/>
      <c r="NUY344" s="1"/>
      <c r="NUZ344" s="1"/>
      <c r="NVA344" s="1"/>
      <c r="NVB344" s="1"/>
      <c r="NVC344" s="1"/>
      <c r="NVD344" s="1"/>
      <c r="NVE344" s="1"/>
      <c r="NVF344" s="1"/>
      <c r="NVG344" s="1"/>
      <c r="NVH344" s="1"/>
      <c r="NVI344" s="1"/>
      <c r="NVJ344" s="1"/>
      <c r="NVK344" s="1"/>
      <c r="NVL344" s="1"/>
      <c r="NVM344" s="1"/>
      <c r="NVN344" s="1"/>
      <c r="NVO344" s="1"/>
      <c r="NVP344" s="1"/>
      <c r="NVQ344" s="1"/>
      <c r="NVR344" s="1"/>
      <c r="NVS344" s="1"/>
      <c r="NVT344" s="1"/>
      <c r="NVU344" s="1"/>
      <c r="NVV344" s="1"/>
      <c r="NVW344" s="1"/>
      <c r="NVX344" s="1"/>
      <c r="NVY344" s="1"/>
      <c r="NVZ344" s="1"/>
      <c r="NWA344" s="1"/>
      <c r="NWB344" s="1"/>
      <c r="NWC344" s="1"/>
      <c r="NWD344" s="1"/>
      <c r="NWE344" s="1"/>
      <c r="NWF344" s="1"/>
      <c r="NWG344" s="1"/>
      <c r="NWH344" s="1"/>
      <c r="NWI344" s="1"/>
      <c r="NWJ344" s="1"/>
      <c r="NWK344" s="1"/>
      <c r="NWL344" s="1"/>
      <c r="NWM344" s="1"/>
      <c r="NWN344" s="1"/>
      <c r="NWO344" s="1"/>
      <c r="NWP344" s="1"/>
      <c r="NWQ344" s="1"/>
      <c r="NWR344" s="1"/>
      <c r="NWS344" s="1"/>
      <c r="NWT344" s="1"/>
      <c r="NWU344" s="1"/>
      <c r="NWV344" s="1"/>
      <c r="NWW344" s="1"/>
      <c r="NWX344" s="1"/>
      <c r="NWY344" s="1"/>
      <c r="NWZ344" s="1"/>
      <c r="NXA344" s="1"/>
      <c r="NXB344" s="1"/>
      <c r="NXC344" s="1"/>
      <c r="NXD344" s="1"/>
      <c r="NXE344" s="1"/>
      <c r="NXF344" s="1"/>
      <c r="NXG344" s="1"/>
      <c r="NXH344" s="1"/>
      <c r="NXI344" s="1"/>
      <c r="NXJ344" s="1"/>
      <c r="NXK344" s="1"/>
      <c r="NXL344" s="1"/>
      <c r="NXM344" s="1"/>
      <c r="NXN344" s="1"/>
      <c r="NXO344" s="1"/>
      <c r="NXP344" s="1"/>
      <c r="NXQ344" s="1"/>
      <c r="NXR344" s="1"/>
      <c r="NXS344" s="1"/>
      <c r="NXT344" s="1"/>
      <c r="NXU344" s="1"/>
      <c r="NXV344" s="1"/>
      <c r="NXW344" s="1"/>
      <c r="NXX344" s="1"/>
      <c r="NXY344" s="1"/>
      <c r="NXZ344" s="1"/>
      <c r="NYA344" s="1"/>
      <c r="NYB344" s="1"/>
      <c r="NYC344" s="1"/>
      <c r="NYD344" s="1"/>
      <c r="NYE344" s="1"/>
      <c r="NYF344" s="1"/>
      <c r="NYG344" s="1"/>
      <c r="NYH344" s="1"/>
      <c r="NYI344" s="1"/>
      <c r="NYJ344" s="1"/>
      <c r="NYK344" s="1"/>
      <c r="NYL344" s="1"/>
      <c r="NYM344" s="1"/>
      <c r="NYN344" s="1"/>
      <c r="NYO344" s="1"/>
      <c r="NYP344" s="1"/>
      <c r="NYQ344" s="1"/>
      <c r="NYR344" s="1"/>
      <c r="NYS344" s="1"/>
      <c r="NYT344" s="1"/>
      <c r="NYU344" s="1"/>
      <c r="NYV344" s="1"/>
      <c r="NYW344" s="1"/>
      <c r="NYX344" s="1"/>
      <c r="NYY344" s="1"/>
      <c r="NYZ344" s="1"/>
      <c r="NZA344" s="1"/>
      <c r="NZB344" s="1"/>
      <c r="NZC344" s="1"/>
      <c r="NZD344" s="1"/>
      <c r="NZE344" s="1"/>
      <c r="NZF344" s="1"/>
      <c r="NZG344" s="1"/>
      <c r="NZH344" s="1"/>
      <c r="NZI344" s="1"/>
      <c r="NZJ344" s="1"/>
      <c r="NZK344" s="1"/>
      <c r="NZL344" s="1"/>
      <c r="NZM344" s="1"/>
      <c r="NZN344" s="1"/>
      <c r="NZO344" s="1"/>
      <c r="NZP344" s="1"/>
      <c r="NZQ344" s="1"/>
      <c r="NZR344" s="1"/>
      <c r="NZS344" s="1"/>
      <c r="NZT344" s="1"/>
      <c r="NZU344" s="1"/>
      <c r="NZV344" s="1"/>
      <c r="NZW344" s="1"/>
      <c r="NZX344" s="1"/>
      <c r="NZY344" s="1"/>
      <c r="NZZ344" s="1"/>
      <c r="OAA344" s="1"/>
      <c r="OAB344" s="1"/>
      <c r="OAC344" s="1"/>
      <c r="OAD344" s="1"/>
      <c r="OAE344" s="1"/>
      <c r="OAF344" s="1"/>
      <c r="OAG344" s="1"/>
      <c r="OAH344" s="1"/>
      <c r="OAI344" s="1"/>
      <c r="OAJ344" s="1"/>
      <c r="OAK344" s="1"/>
      <c r="OAL344" s="1"/>
      <c r="OAM344" s="1"/>
      <c r="OAN344" s="1"/>
      <c r="OAO344" s="1"/>
      <c r="OAP344" s="1"/>
      <c r="OAQ344" s="1"/>
      <c r="OAR344" s="1"/>
      <c r="OAS344" s="1"/>
      <c r="OAT344" s="1"/>
      <c r="OAU344" s="1"/>
      <c r="OAV344" s="1"/>
      <c r="OAW344" s="1"/>
      <c r="OAX344" s="1"/>
      <c r="OAY344" s="1"/>
      <c r="OAZ344" s="1"/>
      <c r="OBA344" s="1"/>
      <c r="OBB344" s="1"/>
      <c r="OBC344" s="1"/>
      <c r="OBD344" s="1"/>
      <c r="OBE344" s="1"/>
      <c r="OBF344" s="1"/>
      <c r="OBG344" s="1"/>
      <c r="OBH344" s="1"/>
      <c r="OBI344" s="1"/>
      <c r="OBJ344" s="1"/>
      <c r="OBK344" s="1"/>
      <c r="OBL344" s="1"/>
      <c r="OBM344" s="1"/>
      <c r="OBN344" s="1"/>
      <c r="OBO344" s="1"/>
      <c r="OBP344" s="1"/>
      <c r="OBQ344" s="1"/>
      <c r="OBR344" s="1"/>
      <c r="OBS344" s="1"/>
      <c r="OBT344" s="1"/>
      <c r="OBU344" s="1"/>
      <c r="OBV344" s="1"/>
      <c r="OBW344" s="1"/>
      <c r="OBX344" s="1"/>
      <c r="OBY344" s="1"/>
      <c r="OBZ344" s="1"/>
      <c r="OCA344" s="1"/>
      <c r="OCB344" s="1"/>
      <c r="OCC344" s="1"/>
      <c r="OCD344" s="1"/>
      <c r="OCE344" s="1"/>
      <c r="OCF344" s="1"/>
      <c r="OCG344" s="1"/>
      <c r="OCH344" s="1"/>
      <c r="OCI344" s="1"/>
      <c r="OCJ344" s="1"/>
      <c r="OCK344" s="1"/>
      <c r="OCL344" s="1"/>
      <c r="OCM344" s="1"/>
      <c r="OCN344" s="1"/>
      <c r="OCO344" s="1"/>
      <c r="OCP344" s="1"/>
      <c r="OCQ344" s="1"/>
      <c r="OCR344" s="1"/>
      <c r="OCS344" s="1"/>
      <c r="OCT344" s="1"/>
      <c r="OCU344" s="1"/>
      <c r="OCV344" s="1"/>
      <c r="OCW344" s="1"/>
      <c r="OCX344" s="1"/>
      <c r="OCY344" s="1"/>
      <c r="OCZ344" s="1"/>
      <c r="ODA344" s="1"/>
      <c r="ODB344" s="1"/>
      <c r="ODC344" s="1"/>
      <c r="ODD344" s="1"/>
      <c r="ODE344" s="1"/>
      <c r="ODF344" s="1"/>
      <c r="ODG344" s="1"/>
      <c r="ODH344" s="1"/>
      <c r="ODI344" s="1"/>
      <c r="ODJ344" s="1"/>
      <c r="ODK344" s="1"/>
      <c r="ODL344" s="1"/>
      <c r="ODM344" s="1"/>
      <c r="ODN344" s="1"/>
      <c r="ODO344" s="1"/>
      <c r="ODP344" s="1"/>
      <c r="ODQ344" s="1"/>
      <c r="ODR344" s="1"/>
      <c r="ODS344" s="1"/>
      <c r="ODT344" s="1"/>
      <c r="ODU344" s="1"/>
      <c r="ODV344" s="1"/>
      <c r="ODW344" s="1"/>
      <c r="ODX344" s="1"/>
      <c r="ODY344" s="1"/>
      <c r="ODZ344" s="1"/>
      <c r="OEA344" s="1"/>
      <c r="OEB344" s="1"/>
      <c r="OEC344" s="1"/>
      <c r="OED344" s="1"/>
      <c r="OEE344" s="1"/>
      <c r="OEF344" s="1"/>
      <c r="OEG344" s="1"/>
      <c r="OEH344" s="1"/>
      <c r="OEI344" s="1"/>
      <c r="OEJ344" s="1"/>
      <c r="OEK344" s="1"/>
      <c r="OEL344" s="1"/>
      <c r="OEM344" s="1"/>
      <c r="OEN344" s="1"/>
      <c r="OEO344" s="1"/>
      <c r="OEP344" s="1"/>
      <c r="OEQ344" s="1"/>
      <c r="OER344" s="1"/>
      <c r="OES344" s="1"/>
      <c r="OET344" s="1"/>
      <c r="OEU344" s="1"/>
      <c r="OEV344" s="1"/>
      <c r="OEW344" s="1"/>
      <c r="OEX344" s="1"/>
      <c r="OEY344" s="1"/>
      <c r="OEZ344" s="1"/>
      <c r="OFA344" s="1"/>
      <c r="OFB344" s="1"/>
      <c r="OFC344" s="1"/>
      <c r="OFD344" s="1"/>
      <c r="OFE344" s="1"/>
      <c r="OFF344" s="1"/>
      <c r="OFG344" s="1"/>
      <c r="OFH344" s="1"/>
      <c r="OFI344" s="1"/>
      <c r="OFJ344" s="1"/>
      <c r="OFK344" s="1"/>
      <c r="OFL344" s="1"/>
      <c r="OFM344" s="1"/>
      <c r="OFN344" s="1"/>
      <c r="OFO344" s="1"/>
      <c r="OFP344" s="1"/>
      <c r="OFQ344" s="1"/>
      <c r="OFR344" s="1"/>
      <c r="OFS344" s="1"/>
      <c r="OFT344" s="1"/>
      <c r="OFU344" s="1"/>
      <c r="OFV344" s="1"/>
      <c r="OFW344" s="1"/>
      <c r="OFX344" s="1"/>
      <c r="OFY344" s="1"/>
      <c r="OFZ344" s="1"/>
      <c r="OGA344" s="1"/>
      <c r="OGB344" s="1"/>
      <c r="OGC344" s="1"/>
      <c r="OGD344" s="1"/>
      <c r="OGE344" s="1"/>
      <c r="OGF344" s="1"/>
      <c r="OGG344" s="1"/>
      <c r="OGH344" s="1"/>
      <c r="OGI344" s="1"/>
      <c r="OGJ344" s="1"/>
      <c r="OGK344" s="1"/>
      <c r="OGL344" s="1"/>
      <c r="OGM344" s="1"/>
      <c r="OGN344" s="1"/>
      <c r="OGO344" s="1"/>
      <c r="OGP344" s="1"/>
      <c r="OGQ344" s="1"/>
      <c r="OGR344" s="1"/>
      <c r="OGS344" s="1"/>
      <c r="OGT344" s="1"/>
      <c r="OGU344" s="1"/>
      <c r="OGV344" s="1"/>
      <c r="OGW344" s="1"/>
      <c r="OGX344" s="1"/>
      <c r="OGY344" s="1"/>
      <c r="OGZ344" s="1"/>
      <c r="OHA344" s="1"/>
      <c r="OHB344" s="1"/>
      <c r="OHC344" s="1"/>
      <c r="OHD344" s="1"/>
      <c r="OHE344" s="1"/>
      <c r="OHF344" s="1"/>
      <c r="OHG344" s="1"/>
      <c r="OHH344" s="1"/>
      <c r="OHI344" s="1"/>
      <c r="OHJ344" s="1"/>
      <c r="OHK344" s="1"/>
      <c r="OHL344" s="1"/>
      <c r="OHM344" s="1"/>
      <c r="OHN344" s="1"/>
      <c r="OHO344" s="1"/>
      <c r="OHP344" s="1"/>
      <c r="OHQ344" s="1"/>
      <c r="OHR344" s="1"/>
      <c r="OHS344" s="1"/>
      <c r="OHT344" s="1"/>
      <c r="OHU344" s="1"/>
      <c r="OHV344" s="1"/>
      <c r="OHW344" s="1"/>
      <c r="OHX344" s="1"/>
      <c r="OHY344" s="1"/>
      <c r="OHZ344" s="1"/>
      <c r="OIA344" s="1"/>
      <c r="OIB344" s="1"/>
      <c r="OIC344" s="1"/>
      <c r="OID344" s="1"/>
      <c r="OIE344" s="1"/>
      <c r="OIF344" s="1"/>
      <c r="OIG344" s="1"/>
      <c r="OIH344" s="1"/>
      <c r="OII344" s="1"/>
      <c r="OIJ344" s="1"/>
      <c r="OIK344" s="1"/>
      <c r="OIL344" s="1"/>
      <c r="OIM344" s="1"/>
      <c r="OIN344" s="1"/>
      <c r="OIO344" s="1"/>
      <c r="OIP344" s="1"/>
      <c r="OIQ344" s="1"/>
      <c r="OIR344" s="1"/>
      <c r="OIS344" s="1"/>
      <c r="OIT344" s="1"/>
      <c r="OIU344" s="1"/>
      <c r="OIV344" s="1"/>
      <c r="OIW344" s="1"/>
      <c r="OIX344" s="1"/>
      <c r="OIY344" s="1"/>
      <c r="OIZ344" s="1"/>
      <c r="OJA344" s="1"/>
      <c r="OJB344" s="1"/>
      <c r="OJC344" s="1"/>
      <c r="OJD344" s="1"/>
      <c r="OJE344" s="1"/>
      <c r="OJF344" s="1"/>
      <c r="OJG344" s="1"/>
      <c r="OJH344" s="1"/>
      <c r="OJI344" s="1"/>
      <c r="OJJ344" s="1"/>
      <c r="OJK344" s="1"/>
      <c r="OJL344" s="1"/>
      <c r="OJM344" s="1"/>
      <c r="OJN344" s="1"/>
      <c r="OJO344" s="1"/>
      <c r="OJP344" s="1"/>
      <c r="OJQ344" s="1"/>
      <c r="OJR344" s="1"/>
      <c r="OJS344" s="1"/>
      <c r="OJT344" s="1"/>
      <c r="OJU344" s="1"/>
      <c r="OJV344" s="1"/>
      <c r="OJW344" s="1"/>
      <c r="OJX344" s="1"/>
      <c r="OJY344" s="1"/>
      <c r="OJZ344" s="1"/>
      <c r="OKA344" s="1"/>
      <c r="OKB344" s="1"/>
      <c r="OKC344" s="1"/>
      <c r="OKD344" s="1"/>
      <c r="OKE344" s="1"/>
      <c r="OKF344" s="1"/>
      <c r="OKG344" s="1"/>
      <c r="OKH344" s="1"/>
      <c r="OKI344" s="1"/>
      <c r="OKJ344" s="1"/>
      <c r="OKK344" s="1"/>
      <c r="OKL344" s="1"/>
      <c r="OKM344" s="1"/>
      <c r="OKN344" s="1"/>
      <c r="OKO344" s="1"/>
      <c r="OKP344" s="1"/>
      <c r="OKQ344" s="1"/>
      <c r="OKR344" s="1"/>
      <c r="OKS344" s="1"/>
      <c r="OKT344" s="1"/>
      <c r="OKU344" s="1"/>
      <c r="OKV344" s="1"/>
      <c r="OKW344" s="1"/>
      <c r="OKX344" s="1"/>
      <c r="OKY344" s="1"/>
      <c r="OKZ344" s="1"/>
      <c r="OLA344" s="1"/>
      <c r="OLB344" s="1"/>
      <c r="OLC344" s="1"/>
      <c r="OLD344" s="1"/>
      <c r="OLE344" s="1"/>
      <c r="OLF344" s="1"/>
      <c r="OLG344" s="1"/>
      <c r="OLH344" s="1"/>
      <c r="OLI344" s="1"/>
      <c r="OLJ344" s="1"/>
      <c r="OLK344" s="1"/>
      <c r="OLL344" s="1"/>
      <c r="OLM344" s="1"/>
      <c r="OLN344" s="1"/>
      <c r="OLO344" s="1"/>
      <c r="OLP344" s="1"/>
      <c r="OLQ344" s="1"/>
      <c r="OLR344" s="1"/>
      <c r="OLS344" s="1"/>
      <c r="OLT344" s="1"/>
      <c r="OLU344" s="1"/>
      <c r="OLV344" s="1"/>
      <c r="OLW344" s="1"/>
      <c r="OLX344" s="1"/>
      <c r="OLY344" s="1"/>
      <c r="OLZ344" s="1"/>
      <c r="OMA344" s="1"/>
      <c r="OMB344" s="1"/>
      <c r="OMC344" s="1"/>
      <c r="OMD344" s="1"/>
      <c r="OME344" s="1"/>
      <c r="OMF344" s="1"/>
      <c r="OMG344" s="1"/>
      <c r="OMH344" s="1"/>
      <c r="OMI344" s="1"/>
      <c r="OMJ344" s="1"/>
      <c r="OMK344" s="1"/>
      <c r="OML344" s="1"/>
      <c r="OMM344" s="1"/>
      <c r="OMN344" s="1"/>
      <c r="OMO344" s="1"/>
      <c r="OMP344" s="1"/>
      <c r="OMQ344" s="1"/>
      <c r="OMR344" s="1"/>
      <c r="OMS344" s="1"/>
      <c r="OMT344" s="1"/>
      <c r="OMU344" s="1"/>
      <c r="OMV344" s="1"/>
      <c r="OMW344" s="1"/>
      <c r="OMX344" s="1"/>
      <c r="OMY344" s="1"/>
      <c r="OMZ344" s="1"/>
      <c r="ONA344" s="1"/>
      <c r="ONB344" s="1"/>
      <c r="ONC344" s="1"/>
      <c r="OND344" s="1"/>
      <c r="ONE344" s="1"/>
      <c r="ONF344" s="1"/>
      <c r="ONG344" s="1"/>
      <c r="ONH344" s="1"/>
      <c r="ONI344" s="1"/>
      <c r="ONJ344" s="1"/>
      <c r="ONK344" s="1"/>
      <c r="ONL344" s="1"/>
      <c r="ONM344" s="1"/>
      <c r="ONN344" s="1"/>
      <c r="ONO344" s="1"/>
      <c r="ONP344" s="1"/>
      <c r="ONQ344" s="1"/>
      <c r="ONR344" s="1"/>
      <c r="ONS344" s="1"/>
      <c r="ONT344" s="1"/>
      <c r="ONU344" s="1"/>
      <c r="ONV344" s="1"/>
      <c r="ONW344" s="1"/>
      <c r="ONX344" s="1"/>
      <c r="ONY344" s="1"/>
      <c r="ONZ344" s="1"/>
      <c r="OOA344" s="1"/>
      <c r="OOB344" s="1"/>
      <c r="OOC344" s="1"/>
      <c r="OOD344" s="1"/>
      <c r="OOE344" s="1"/>
      <c r="OOF344" s="1"/>
      <c r="OOG344" s="1"/>
      <c r="OOH344" s="1"/>
      <c r="OOI344" s="1"/>
      <c r="OOJ344" s="1"/>
      <c r="OOK344" s="1"/>
      <c r="OOL344" s="1"/>
      <c r="OOM344" s="1"/>
      <c r="OON344" s="1"/>
      <c r="OOO344" s="1"/>
      <c r="OOP344" s="1"/>
      <c r="OOQ344" s="1"/>
      <c r="OOR344" s="1"/>
      <c r="OOS344" s="1"/>
      <c r="OOT344" s="1"/>
      <c r="OOU344" s="1"/>
      <c r="OOV344" s="1"/>
      <c r="OOW344" s="1"/>
      <c r="OOX344" s="1"/>
      <c r="OOY344" s="1"/>
      <c r="OOZ344" s="1"/>
      <c r="OPA344" s="1"/>
      <c r="OPB344" s="1"/>
      <c r="OPC344" s="1"/>
      <c r="OPD344" s="1"/>
      <c r="OPE344" s="1"/>
      <c r="OPF344" s="1"/>
      <c r="OPG344" s="1"/>
      <c r="OPH344" s="1"/>
      <c r="OPI344" s="1"/>
      <c r="OPJ344" s="1"/>
      <c r="OPK344" s="1"/>
      <c r="OPL344" s="1"/>
      <c r="OPM344" s="1"/>
      <c r="OPN344" s="1"/>
      <c r="OPO344" s="1"/>
      <c r="OPP344" s="1"/>
      <c r="OPQ344" s="1"/>
      <c r="OPR344" s="1"/>
      <c r="OPS344" s="1"/>
      <c r="OPT344" s="1"/>
      <c r="OPU344" s="1"/>
      <c r="OPV344" s="1"/>
      <c r="OPW344" s="1"/>
      <c r="OPX344" s="1"/>
      <c r="OPY344" s="1"/>
      <c r="OPZ344" s="1"/>
      <c r="OQA344" s="1"/>
      <c r="OQB344" s="1"/>
      <c r="OQC344" s="1"/>
      <c r="OQD344" s="1"/>
      <c r="OQE344" s="1"/>
      <c r="OQF344" s="1"/>
      <c r="OQG344" s="1"/>
      <c r="OQH344" s="1"/>
      <c r="OQI344" s="1"/>
      <c r="OQJ344" s="1"/>
      <c r="OQK344" s="1"/>
      <c r="OQL344" s="1"/>
      <c r="OQM344" s="1"/>
      <c r="OQN344" s="1"/>
      <c r="OQO344" s="1"/>
      <c r="OQP344" s="1"/>
      <c r="OQQ344" s="1"/>
      <c r="OQR344" s="1"/>
      <c r="OQS344" s="1"/>
      <c r="OQT344" s="1"/>
      <c r="OQU344" s="1"/>
      <c r="OQV344" s="1"/>
      <c r="OQW344" s="1"/>
      <c r="OQX344" s="1"/>
      <c r="OQY344" s="1"/>
      <c r="OQZ344" s="1"/>
      <c r="ORA344" s="1"/>
      <c r="ORB344" s="1"/>
      <c r="ORC344" s="1"/>
      <c r="ORD344" s="1"/>
      <c r="ORE344" s="1"/>
      <c r="ORF344" s="1"/>
      <c r="ORG344" s="1"/>
      <c r="ORH344" s="1"/>
      <c r="ORI344" s="1"/>
      <c r="ORJ344" s="1"/>
      <c r="ORK344" s="1"/>
      <c r="ORL344" s="1"/>
      <c r="ORM344" s="1"/>
      <c r="ORN344" s="1"/>
      <c r="ORO344" s="1"/>
      <c r="ORP344" s="1"/>
      <c r="ORQ344" s="1"/>
      <c r="ORR344" s="1"/>
      <c r="ORS344" s="1"/>
      <c r="ORT344" s="1"/>
      <c r="ORU344" s="1"/>
      <c r="ORV344" s="1"/>
      <c r="ORW344" s="1"/>
      <c r="ORX344" s="1"/>
      <c r="ORY344" s="1"/>
      <c r="ORZ344" s="1"/>
      <c r="OSA344" s="1"/>
      <c r="OSB344" s="1"/>
      <c r="OSC344" s="1"/>
      <c r="OSD344" s="1"/>
      <c r="OSE344" s="1"/>
      <c r="OSF344" s="1"/>
      <c r="OSG344" s="1"/>
      <c r="OSH344" s="1"/>
      <c r="OSI344" s="1"/>
      <c r="OSJ344" s="1"/>
      <c r="OSK344" s="1"/>
      <c r="OSL344" s="1"/>
      <c r="OSM344" s="1"/>
      <c r="OSN344" s="1"/>
      <c r="OSO344" s="1"/>
      <c r="OSP344" s="1"/>
      <c r="OSQ344" s="1"/>
      <c r="OSR344" s="1"/>
      <c r="OSS344" s="1"/>
      <c r="OST344" s="1"/>
      <c r="OSU344" s="1"/>
      <c r="OSV344" s="1"/>
      <c r="OSW344" s="1"/>
      <c r="OSX344" s="1"/>
      <c r="OSY344" s="1"/>
      <c r="OSZ344" s="1"/>
      <c r="OTA344" s="1"/>
      <c r="OTB344" s="1"/>
      <c r="OTC344" s="1"/>
      <c r="OTD344" s="1"/>
      <c r="OTE344" s="1"/>
      <c r="OTF344" s="1"/>
      <c r="OTG344" s="1"/>
      <c r="OTH344" s="1"/>
      <c r="OTI344" s="1"/>
      <c r="OTJ344" s="1"/>
      <c r="OTK344" s="1"/>
      <c r="OTL344" s="1"/>
      <c r="OTM344" s="1"/>
      <c r="OTN344" s="1"/>
      <c r="OTO344" s="1"/>
      <c r="OTP344" s="1"/>
      <c r="OTQ344" s="1"/>
      <c r="OTR344" s="1"/>
      <c r="OTS344" s="1"/>
      <c r="OTT344" s="1"/>
      <c r="OTU344" s="1"/>
      <c r="OTV344" s="1"/>
      <c r="OTW344" s="1"/>
      <c r="OTX344" s="1"/>
      <c r="OTY344" s="1"/>
      <c r="OTZ344" s="1"/>
      <c r="OUA344" s="1"/>
      <c r="OUB344" s="1"/>
      <c r="OUC344" s="1"/>
      <c r="OUD344" s="1"/>
      <c r="OUE344" s="1"/>
      <c r="OUF344" s="1"/>
      <c r="OUG344" s="1"/>
      <c r="OUH344" s="1"/>
      <c r="OUI344" s="1"/>
      <c r="OUJ344" s="1"/>
      <c r="OUK344" s="1"/>
      <c r="OUL344" s="1"/>
      <c r="OUM344" s="1"/>
      <c r="OUN344" s="1"/>
      <c r="OUO344" s="1"/>
      <c r="OUP344" s="1"/>
      <c r="OUQ344" s="1"/>
      <c r="OUR344" s="1"/>
      <c r="OUS344" s="1"/>
      <c r="OUT344" s="1"/>
      <c r="OUU344" s="1"/>
      <c r="OUV344" s="1"/>
      <c r="OUW344" s="1"/>
      <c r="OUX344" s="1"/>
      <c r="OUY344" s="1"/>
      <c r="OUZ344" s="1"/>
      <c r="OVA344" s="1"/>
      <c r="OVB344" s="1"/>
      <c r="OVC344" s="1"/>
      <c r="OVD344" s="1"/>
      <c r="OVE344" s="1"/>
      <c r="OVF344" s="1"/>
      <c r="OVG344" s="1"/>
      <c r="OVH344" s="1"/>
      <c r="OVI344" s="1"/>
      <c r="OVJ344" s="1"/>
      <c r="OVK344" s="1"/>
      <c r="OVL344" s="1"/>
      <c r="OVM344" s="1"/>
      <c r="OVN344" s="1"/>
      <c r="OVO344" s="1"/>
      <c r="OVP344" s="1"/>
      <c r="OVQ344" s="1"/>
      <c r="OVR344" s="1"/>
      <c r="OVS344" s="1"/>
      <c r="OVT344" s="1"/>
      <c r="OVU344" s="1"/>
      <c r="OVV344" s="1"/>
      <c r="OVW344" s="1"/>
      <c r="OVX344" s="1"/>
      <c r="OVY344" s="1"/>
      <c r="OVZ344" s="1"/>
      <c r="OWA344" s="1"/>
      <c r="OWB344" s="1"/>
      <c r="OWC344" s="1"/>
      <c r="OWD344" s="1"/>
      <c r="OWE344" s="1"/>
      <c r="OWF344" s="1"/>
      <c r="OWG344" s="1"/>
      <c r="OWH344" s="1"/>
      <c r="OWI344" s="1"/>
      <c r="OWJ344" s="1"/>
      <c r="OWK344" s="1"/>
      <c r="OWL344" s="1"/>
      <c r="OWM344" s="1"/>
      <c r="OWN344" s="1"/>
      <c r="OWO344" s="1"/>
      <c r="OWP344" s="1"/>
      <c r="OWQ344" s="1"/>
      <c r="OWR344" s="1"/>
      <c r="OWS344" s="1"/>
      <c r="OWT344" s="1"/>
      <c r="OWU344" s="1"/>
      <c r="OWV344" s="1"/>
      <c r="OWW344" s="1"/>
      <c r="OWX344" s="1"/>
      <c r="OWY344" s="1"/>
      <c r="OWZ344" s="1"/>
      <c r="OXA344" s="1"/>
      <c r="OXB344" s="1"/>
      <c r="OXC344" s="1"/>
      <c r="OXD344" s="1"/>
      <c r="OXE344" s="1"/>
      <c r="OXF344" s="1"/>
      <c r="OXG344" s="1"/>
      <c r="OXH344" s="1"/>
      <c r="OXI344" s="1"/>
      <c r="OXJ344" s="1"/>
      <c r="OXK344" s="1"/>
      <c r="OXL344" s="1"/>
      <c r="OXM344" s="1"/>
      <c r="OXN344" s="1"/>
      <c r="OXO344" s="1"/>
      <c r="OXP344" s="1"/>
      <c r="OXQ344" s="1"/>
      <c r="OXR344" s="1"/>
      <c r="OXS344" s="1"/>
      <c r="OXT344" s="1"/>
      <c r="OXU344" s="1"/>
      <c r="OXV344" s="1"/>
      <c r="OXW344" s="1"/>
      <c r="OXX344" s="1"/>
      <c r="OXY344" s="1"/>
      <c r="OXZ344" s="1"/>
      <c r="OYA344" s="1"/>
      <c r="OYB344" s="1"/>
      <c r="OYC344" s="1"/>
      <c r="OYD344" s="1"/>
      <c r="OYE344" s="1"/>
      <c r="OYF344" s="1"/>
      <c r="OYG344" s="1"/>
      <c r="OYH344" s="1"/>
      <c r="OYI344" s="1"/>
      <c r="OYJ344" s="1"/>
      <c r="OYK344" s="1"/>
      <c r="OYL344" s="1"/>
      <c r="OYM344" s="1"/>
      <c r="OYN344" s="1"/>
      <c r="OYO344" s="1"/>
      <c r="OYP344" s="1"/>
      <c r="OYQ344" s="1"/>
      <c r="OYR344" s="1"/>
      <c r="OYS344" s="1"/>
      <c r="OYT344" s="1"/>
      <c r="OYU344" s="1"/>
      <c r="OYV344" s="1"/>
      <c r="OYW344" s="1"/>
      <c r="OYX344" s="1"/>
      <c r="OYY344" s="1"/>
      <c r="OYZ344" s="1"/>
      <c r="OZA344" s="1"/>
      <c r="OZB344" s="1"/>
      <c r="OZC344" s="1"/>
      <c r="OZD344" s="1"/>
      <c r="OZE344" s="1"/>
      <c r="OZF344" s="1"/>
      <c r="OZG344" s="1"/>
      <c r="OZH344" s="1"/>
      <c r="OZI344" s="1"/>
      <c r="OZJ344" s="1"/>
      <c r="OZK344" s="1"/>
      <c r="OZL344" s="1"/>
      <c r="OZM344" s="1"/>
      <c r="OZN344" s="1"/>
      <c r="OZO344" s="1"/>
      <c r="OZP344" s="1"/>
      <c r="OZQ344" s="1"/>
      <c r="OZR344" s="1"/>
      <c r="OZS344" s="1"/>
      <c r="OZT344" s="1"/>
      <c r="OZU344" s="1"/>
      <c r="OZV344" s="1"/>
      <c r="OZW344" s="1"/>
      <c r="OZX344" s="1"/>
      <c r="OZY344" s="1"/>
      <c r="OZZ344" s="1"/>
      <c r="PAA344" s="1"/>
      <c r="PAB344" s="1"/>
      <c r="PAC344" s="1"/>
      <c r="PAD344" s="1"/>
      <c r="PAE344" s="1"/>
      <c r="PAF344" s="1"/>
      <c r="PAG344" s="1"/>
      <c r="PAH344" s="1"/>
      <c r="PAI344" s="1"/>
      <c r="PAJ344" s="1"/>
      <c r="PAK344" s="1"/>
      <c r="PAL344" s="1"/>
      <c r="PAM344" s="1"/>
      <c r="PAN344" s="1"/>
      <c r="PAO344" s="1"/>
      <c r="PAP344" s="1"/>
      <c r="PAQ344" s="1"/>
      <c r="PAR344" s="1"/>
      <c r="PAS344" s="1"/>
      <c r="PAT344" s="1"/>
      <c r="PAU344" s="1"/>
      <c r="PAV344" s="1"/>
      <c r="PAW344" s="1"/>
      <c r="PAX344" s="1"/>
      <c r="PAY344" s="1"/>
      <c r="PAZ344" s="1"/>
      <c r="PBA344" s="1"/>
      <c r="PBB344" s="1"/>
      <c r="PBC344" s="1"/>
      <c r="PBD344" s="1"/>
      <c r="PBE344" s="1"/>
      <c r="PBF344" s="1"/>
      <c r="PBG344" s="1"/>
      <c r="PBH344" s="1"/>
      <c r="PBI344" s="1"/>
      <c r="PBJ344" s="1"/>
      <c r="PBK344" s="1"/>
      <c r="PBL344" s="1"/>
      <c r="PBM344" s="1"/>
      <c r="PBN344" s="1"/>
      <c r="PBO344" s="1"/>
      <c r="PBP344" s="1"/>
      <c r="PBQ344" s="1"/>
      <c r="PBR344" s="1"/>
      <c r="PBS344" s="1"/>
      <c r="PBT344" s="1"/>
      <c r="PBU344" s="1"/>
      <c r="PBV344" s="1"/>
      <c r="PBW344" s="1"/>
      <c r="PBX344" s="1"/>
      <c r="PBY344" s="1"/>
      <c r="PBZ344" s="1"/>
      <c r="PCA344" s="1"/>
      <c r="PCB344" s="1"/>
      <c r="PCC344" s="1"/>
      <c r="PCD344" s="1"/>
      <c r="PCE344" s="1"/>
      <c r="PCF344" s="1"/>
      <c r="PCG344" s="1"/>
      <c r="PCH344" s="1"/>
      <c r="PCI344" s="1"/>
      <c r="PCJ344" s="1"/>
      <c r="PCK344" s="1"/>
      <c r="PCL344" s="1"/>
      <c r="PCM344" s="1"/>
      <c r="PCN344" s="1"/>
      <c r="PCO344" s="1"/>
      <c r="PCP344" s="1"/>
      <c r="PCQ344" s="1"/>
      <c r="PCR344" s="1"/>
      <c r="PCS344" s="1"/>
      <c r="PCT344" s="1"/>
      <c r="PCU344" s="1"/>
      <c r="PCV344" s="1"/>
      <c r="PCW344" s="1"/>
      <c r="PCX344" s="1"/>
      <c r="PCY344" s="1"/>
      <c r="PCZ344" s="1"/>
      <c r="PDA344" s="1"/>
      <c r="PDB344" s="1"/>
      <c r="PDC344" s="1"/>
      <c r="PDD344" s="1"/>
      <c r="PDE344" s="1"/>
      <c r="PDF344" s="1"/>
      <c r="PDG344" s="1"/>
      <c r="PDH344" s="1"/>
      <c r="PDI344" s="1"/>
      <c r="PDJ344" s="1"/>
      <c r="PDK344" s="1"/>
      <c r="PDL344" s="1"/>
      <c r="PDM344" s="1"/>
      <c r="PDN344" s="1"/>
      <c r="PDO344" s="1"/>
      <c r="PDP344" s="1"/>
      <c r="PDQ344" s="1"/>
      <c r="PDR344" s="1"/>
      <c r="PDS344" s="1"/>
      <c r="PDT344" s="1"/>
      <c r="PDU344" s="1"/>
      <c r="PDV344" s="1"/>
      <c r="PDW344" s="1"/>
      <c r="PDX344" s="1"/>
      <c r="PDY344" s="1"/>
      <c r="PDZ344" s="1"/>
      <c r="PEA344" s="1"/>
      <c r="PEB344" s="1"/>
      <c r="PEC344" s="1"/>
      <c r="PED344" s="1"/>
      <c r="PEE344" s="1"/>
      <c r="PEF344" s="1"/>
      <c r="PEG344" s="1"/>
      <c r="PEH344" s="1"/>
      <c r="PEI344" s="1"/>
      <c r="PEJ344" s="1"/>
      <c r="PEK344" s="1"/>
      <c r="PEL344" s="1"/>
      <c r="PEM344" s="1"/>
      <c r="PEN344" s="1"/>
      <c r="PEO344" s="1"/>
      <c r="PEP344" s="1"/>
      <c r="PEQ344" s="1"/>
      <c r="PER344" s="1"/>
      <c r="PES344" s="1"/>
      <c r="PET344" s="1"/>
      <c r="PEU344" s="1"/>
      <c r="PEV344" s="1"/>
      <c r="PEW344" s="1"/>
      <c r="PEX344" s="1"/>
      <c r="PEY344" s="1"/>
      <c r="PEZ344" s="1"/>
      <c r="PFA344" s="1"/>
      <c r="PFB344" s="1"/>
      <c r="PFC344" s="1"/>
      <c r="PFD344" s="1"/>
      <c r="PFE344" s="1"/>
      <c r="PFF344" s="1"/>
      <c r="PFG344" s="1"/>
      <c r="PFH344" s="1"/>
      <c r="PFI344" s="1"/>
      <c r="PFJ344" s="1"/>
      <c r="PFK344" s="1"/>
      <c r="PFL344" s="1"/>
      <c r="PFM344" s="1"/>
      <c r="PFN344" s="1"/>
      <c r="PFO344" s="1"/>
      <c r="PFP344" s="1"/>
      <c r="PFQ344" s="1"/>
      <c r="PFR344" s="1"/>
      <c r="PFS344" s="1"/>
      <c r="PFT344" s="1"/>
      <c r="PFU344" s="1"/>
      <c r="PFV344" s="1"/>
      <c r="PFW344" s="1"/>
      <c r="PFX344" s="1"/>
      <c r="PFY344" s="1"/>
      <c r="PFZ344" s="1"/>
      <c r="PGA344" s="1"/>
      <c r="PGB344" s="1"/>
      <c r="PGC344" s="1"/>
      <c r="PGD344" s="1"/>
      <c r="PGE344" s="1"/>
      <c r="PGF344" s="1"/>
      <c r="PGG344" s="1"/>
      <c r="PGH344" s="1"/>
      <c r="PGI344" s="1"/>
      <c r="PGJ344" s="1"/>
      <c r="PGK344" s="1"/>
      <c r="PGL344" s="1"/>
      <c r="PGM344" s="1"/>
      <c r="PGN344" s="1"/>
      <c r="PGO344" s="1"/>
      <c r="PGP344" s="1"/>
      <c r="PGQ344" s="1"/>
      <c r="PGR344" s="1"/>
      <c r="PGS344" s="1"/>
      <c r="PGT344" s="1"/>
      <c r="PGU344" s="1"/>
      <c r="PGV344" s="1"/>
      <c r="PGW344" s="1"/>
      <c r="PGX344" s="1"/>
      <c r="PGY344" s="1"/>
      <c r="PGZ344" s="1"/>
      <c r="PHA344" s="1"/>
      <c r="PHB344" s="1"/>
      <c r="PHC344" s="1"/>
      <c r="PHD344" s="1"/>
      <c r="PHE344" s="1"/>
      <c r="PHF344" s="1"/>
      <c r="PHG344" s="1"/>
      <c r="PHH344" s="1"/>
      <c r="PHI344" s="1"/>
      <c r="PHJ344" s="1"/>
      <c r="PHK344" s="1"/>
      <c r="PHL344" s="1"/>
      <c r="PHM344" s="1"/>
      <c r="PHN344" s="1"/>
      <c r="PHO344" s="1"/>
      <c r="PHP344" s="1"/>
      <c r="PHQ344" s="1"/>
      <c r="PHR344" s="1"/>
      <c r="PHS344" s="1"/>
      <c r="PHT344" s="1"/>
      <c r="PHU344" s="1"/>
      <c r="PHV344" s="1"/>
      <c r="PHW344" s="1"/>
      <c r="PHX344" s="1"/>
      <c r="PHY344" s="1"/>
      <c r="PHZ344" s="1"/>
      <c r="PIA344" s="1"/>
      <c r="PIB344" s="1"/>
      <c r="PIC344" s="1"/>
      <c r="PID344" s="1"/>
      <c r="PIE344" s="1"/>
      <c r="PIF344" s="1"/>
      <c r="PIG344" s="1"/>
      <c r="PIH344" s="1"/>
      <c r="PII344" s="1"/>
      <c r="PIJ344" s="1"/>
      <c r="PIK344" s="1"/>
      <c r="PIL344" s="1"/>
      <c r="PIM344" s="1"/>
      <c r="PIN344" s="1"/>
      <c r="PIO344" s="1"/>
      <c r="PIP344" s="1"/>
      <c r="PIQ344" s="1"/>
      <c r="PIR344" s="1"/>
      <c r="PIS344" s="1"/>
      <c r="PIT344" s="1"/>
      <c r="PIU344" s="1"/>
      <c r="PIV344" s="1"/>
      <c r="PIW344" s="1"/>
      <c r="PIX344" s="1"/>
      <c r="PIY344" s="1"/>
      <c r="PIZ344" s="1"/>
      <c r="PJA344" s="1"/>
      <c r="PJB344" s="1"/>
      <c r="PJC344" s="1"/>
      <c r="PJD344" s="1"/>
      <c r="PJE344" s="1"/>
      <c r="PJF344" s="1"/>
      <c r="PJG344" s="1"/>
      <c r="PJH344" s="1"/>
      <c r="PJI344" s="1"/>
      <c r="PJJ344" s="1"/>
      <c r="PJK344" s="1"/>
      <c r="PJL344" s="1"/>
      <c r="PJM344" s="1"/>
      <c r="PJN344" s="1"/>
      <c r="PJO344" s="1"/>
      <c r="PJP344" s="1"/>
      <c r="PJQ344" s="1"/>
      <c r="PJR344" s="1"/>
      <c r="PJS344" s="1"/>
      <c r="PJT344" s="1"/>
      <c r="PJU344" s="1"/>
      <c r="PJV344" s="1"/>
      <c r="PJW344" s="1"/>
      <c r="PJX344" s="1"/>
      <c r="PJY344" s="1"/>
      <c r="PJZ344" s="1"/>
      <c r="PKA344" s="1"/>
      <c r="PKB344" s="1"/>
      <c r="PKC344" s="1"/>
      <c r="PKD344" s="1"/>
      <c r="PKE344" s="1"/>
      <c r="PKF344" s="1"/>
      <c r="PKG344" s="1"/>
      <c r="PKH344" s="1"/>
      <c r="PKI344" s="1"/>
      <c r="PKJ344" s="1"/>
      <c r="PKK344" s="1"/>
      <c r="PKL344" s="1"/>
      <c r="PKM344" s="1"/>
      <c r="PKN344" s="1"/>
      <c r="PKO344" s="1"/>
      <c r="PKP344" s="1"/>
      <c r="PKQ344" s="1"/>
      <c r="PKR344" s="1"/>
      <c r="PKS344" s="1"/>
      <c r="PKT344" s="1"/>
      <c r="PKU344" s="1"/>
      <c r="PKV344" s="1"/>
      <c r="PKW344" s="1"/>
      <c r="PKX344" s="1"/>
      <c r="PKY344" s="1"/>
      <c r="PKZ344" s="1"/>
      <c r="PLA344" s="1"/>
      <c r="PLB344" s="1"/>
      <c r="PLC344" s="1"/>
      <c r="PLD344" s="1"/>
      <c r="PLE344" s="1"/>
      <c r="PLF344" s="1"/>
      <c r="PLG344" s="1"/>
      <c r="PLH344" s="1"/>
      <c r="PLI344" s="1"/>
      <c r="PLJ344" s="1"/>
      <c r="PLK344" s="1"/>
      <c r="PLL344" s="1"/>
      <c r="PLM344" s="1"/>
      <c r="PLN344" s="1"/>
      <c r="PLO344" s="1"/>
      <c r="PLP344" s="1"/>
      <c r="PLQ344" s="1"/>
      <c r="PLR344" s="1"/>
      <c r="PLS344" s="1"/>
      <c r="PLT344" s="1"/>
      <c r="PLU344" s="1"/>
      <c r="PLV344" s="1"/>
      <c r="PLW344" s="1"/>
      <c r="PLX344" s="1"/>
      <c r="PLY344" s="1"/>
      <c r="PLZ344" s="1"/>
      <c r="PMA344" s="1"/>
      <c r="PMB344" s="1"/>
      <c r="PMC344" s="1"/>
      <c r="PMD344" s="1"/>
      <c r="PME344" s="1"/>
      <c r="PMF344" s="1"/>
      <c r="PMG344" s="1"/>
      <c r="PMH344" s="1"/>
      <c r="PMI344" s="1"/>
      <c r="PMJ344" s="1"/>
      <c r="PMK344" s="1"/>
      <c r="PML344" s="1"/>
      <c r="PMM344" s="1"/>
      <c r="PMN344" s="1"/>
      <c r="PMO344" s="1"/>
      <c r="PMP344" s="1"/>
      <c r="PMQ344" s="1"/>
      <c r="PMR344" s="1"/>
      <c r="PMS344" s="1"/>
      <c r="PMT344" s="1"/>
      <c r="PMU344" s="1"/>
      <c r="PMV344" s="1"/>
      <c r="PMW344" s="1"/>
      <c r="PMX344" s="1"/>
      <c r="PMY344" s="1"/>
      <c r="PMZ344" s="1"/>
      <c r="PNA344" s="1"/>
      <c r="PNB344" s="1"/>
      <c r="PNC344" s="1"/>
      <c r="PND344" s="1"/>
      <c r="PNE344" s="1"/>
      <c r="PNF344" s="1"/>
      <c r="PNG344" s="1"/>
      <c r="PNH344" s="1"/>
      <c r="PNI344" s="1"/>
      <c r="PNJ344" s="1"/>
      <c r="PNK344" s="1"/>
      <c r="PNL344" s="1"/>
      <c r="PNM344" s="1"/>
      <c r="PNN344" s="1"/>
      <c r="PNO344" s="1"/>
      <c r="PNP344" s="1"/>
      <c r="PNQ344" s="1"/>
      <c r="PNR344" s="1"/>
      <c r="PNS344" s="1"/>
      <c r="PNT344" s="1"/>
      <c r="PNU344" s="1"/>
      <c r="PNV344" s="1"/>
      <c r="PNW344" s="1"/>
      <c r="PNX344" s="1"/>
      <c r="PNY344" s="1"/>
      <c r="PNZ344" s="1"/>
      <c r="POA344" s="1"/>
      <c r="POB344" s="1"/>
      <c r="POC344" s="1"/>
      <c r="POD344" s="1"/>
      <c r="POE344" s="1"/>
      <c r="POF344" s="1"/>
      <c r="POG344" s="1"/>
      <c r="POH344" s="1"/>
      <c r="POI344" s="1"/>
      <c r="POJ344" s="1"/>
      <c r="POK344" s="1"/>
      <c r="POL344" s="1"/>
      <c r="POM344" s="1"/>
      <c r="PON344" s="1"/>
      <c r="POO344" s="1"/>
      <c r="POP344" s="1"/>
      <c r="POQ344" s="1"/>
      <c r="POR344" s="1"/>
      <c r="POS344" s="1"/>
      <c r="POT344" s="1"/>
      <c r="POU344" s="1"/>
      <c r="POV344" s="1"/>
      <c r="POW344" s="1"/>
      <c r="POX344" s="1"/>
      <c r="POY344" s="1"/>
      <c r="POZ344" s="1"/>
      <c r="PPA344" s="1"/>
      <c r="PPB344" s="1"/>
      <c r="PPC344" s="1"/>
      <c r="PPD344" s="1"/>
      <c r="PPE344" s="1"/>
      <c r="PPF344" s="1"/>
      <c r="PPG344" s="1"/>
      <c r="PPH344" s="1"/>
      <c r="PPI344" s="1"/>
      <c r="PPJ344" s="1"/>
      <c r="PPK344" s="1"/>
      <c r="PPL344" s="1"/>
      <c r="PPM344" s="1"/>
      <c r="PPN344" s="1"/>
      <c r="PPO344" s="1"/>
      <c r="PPP344" s="1"/>
      <c r="PPQ344" s="1"/>
      <c r="PPR344" s="1"/>
      <c r="PPS344" s="1"/>
      <c r="PPT344" s="1"/>
      <c r="PPU344" s="1"/>
      <c r="PPV344" s="1"/>
      <c r="PPW344" s="1"/>
      <c r="PPX344" s="1"/>
      <c r="PPY344" s="1"/>
      <c r="PPZ344" s="1"/>
      <c r="PQA344" s="1"/>
      <c r="PQB344" s="1"/>
      <c r="PQC344" s="1"/>
      <c r="PQD344" s="1"/>
      <c r="PQE344" s="1"/>
      <c r="PQF344" s="1"/>
      <c r="PQG344" s="1"/>
      <c r="PQH344" s="1"/>
      <c r="PQI344" s="1"/>
      <c r="PQJ344" s="1"/>
      <c r="PQK344" s="1"/>
      <c r="PQL344" s="1"/>
      <c r="PQM344" s="1"/>
      <c r="PQN344" s="1"/>
      <c r="PQO344" s="1"/>
      <c r="PQP344" s="1"/>
      <c r="PQQ344" s="1"/>
      <c r="PQR344" s="1"/>
      <c r="PQS344" s="1"/>
      <c r="PQT344" s="1"/>
      <c r="PQU344" s="1"/>
      <c r="PQV344" s="1"/>
      <c r="PQW344" s="1"/>
      <c r="PQX344" s="1"/>
      <c r="PQY344" s="1"/>
      <c r="PQZ344" s="1"/>
      <c r="PRA344" s="1"/>
      <c r="PRB344" s="1"/>
      <c r="PRC344" s="1"/>
      <c r="PRD344" s="1"/>
      <c r="PRE344" s="1"/>
      <c r="PRF344" s="1"/>
      <c r="PRG344" s="1"/>
      <c r="PRH344" s="1"/>
      <c r="PRI344" s="1"/>
      <c r="PRJ344" s="1"/>
      <c r="PRK344" s="1"/>
      <c r="PRL344" s="1"/>
      <c r="PRM344" s="1"/>
      <c r="PRN344" s="1"/>
      <c r="PRO344" s="1"/>
      <c r="PRP344" s="1"/>
      <c r="PRQ344" s="1"/>
      <c r="PRR344" s="1"/>
      <c r="PRS344" s="1"/>
      <c r="PRT344" s="1"/>
      <c r="PRU344" s="1"/>
      <c r="PRV344" s="1"/>
      <c r="PRW344" s="1"/>
      <c r="PRX344" s="1"/>
      <c r="PRY344" s="1"/>
      <c r="PRZ344" s="1"/>
      <c r="PSA344" s="1"/>
      <c r="PSB344" s="1"/>
      <c r="PSC344" s="1"/>
      <c r="PSD344" s="1"/>
      <c r="PSE344" s="1"/>
      <c r="PSF344" s="1"/>
      <c r="PSG344" s="1"/>
      <c r="PSH344" s="1"/>
      <c r="PSI344" s="1"/>
      <c r="PSJ344" s="1"/>
      <c r="PSK344" s="1"/>
      <c r="PSL344" s="1"/>
      <c r="PSM344" s="1"/>
      <c r="PSN344" s="1"/>
      <c r="PSO344" s="1"/>
      <c r="PSP344" s="1"/>
      <c r="PSQ344" s="1"/>
      <c r="PSR344" s="1"/>
      <c r="PSS344" s="1"/>
      <c r="PST344" s="1"/>
      <c r="PSU344" s="1"/>
      <c r="PSV344" s="1"/>
      <c r="PSW344" s="1"/>
      <c r="PSX344" s="1"/>
      <c r="PSY344" s="1"/>
      <c r="PSZ344" s="1"/>
      <c r="PTA344" s="1"/>
      <c r="PTB344" s="1"/>
      <c r="PTC344" s="1"/>
      <c r="PTD344" s="1"/>
      <c r="PTE344" s="1"/>
      <c r="PTF344" s="1"/>
      <c r="PTG344" s="1"/>
      <c r="PTH344" s="1"/>
      <c r="PTI344" s="1"/>
      <c r="PTJ344" s="1"/>
      <c r="PTK344" s="1"/>
      <c r="PTL344" s="1"/>
      <c r="PTM344" s="1"/>
      <c r="PTN344" s="1"/>
      <c r="PTO344" s="1"/>
      <c r="PTP344" s="1"/>
      <c r="PTQ344" s="1"/>
      <c r="PTR344" s="1"/>
      <c r="PTS344" s="1"/>
      <c r="PTT344" s="1"/>
      <c r="PTU344" s="1"/>
      <c r="PTV344" s="1"/>
      <c r="PTW344" s="1"/>
      <c r="PTX344" s="1"/>
      <c r="PTY344" s="1"/>
      <c r="PTZ344" s="1"/>
      <c r="PUA344" s="1"/>
      <c r="PUB344" s="1"/>
      <c r="PUC344" s="1"/>
      <c r="PUD344" s="1"/>
      <c r="PUE344" s="1"/>
      <c r="PUF344" s="1"/>
      <c r="PUG344" s="1"/>
      <c r="PUH344" s="1"/>
      <c r="PUI344" s="1"/>
      <c r="PUJ344" s="1"/>
      <c r="PUK344" s="1"/>
      <c r="PUL344" s="1"/>
      <c r="PUM344" s="1"/>
      <c r="PUN344" s="1"/>
      <c r="PUO344" s="1"/>
      <c r="PUP344" s="1"/>
      <c r="PUQ344" s="1"/>
      <c r="PUR344" s="1"/>
      <c r="PUS344" s="1"/>
      <c r="PUT344" s="1"/>
      <c r="PUU344" s="1"/>
      <c r="PUV344" s="1"/>
      <c r="PUW344" s="1"/>
      <c r="PUX344" s="1"/>
      <c r="PUY344" s="1"/>
      <c r="PUZ344" s="1"/>
      <c r="PVA344" s="1"/>
      <c r="PVB344" s="1"/>
      <c r="PVC344" s="1"/>
      <c r="PVD344" s="1"/>
      <c r="PVE344" s="1"/>
      <c r="PVF344" s="1"/>
      <c r="PVG344" s="1"/>
      <c r="PVH344" s="1"/>
      <c r="PVI344" s="1"/>
      <c r="PVJ344" s="1"/>
      <c r="PVK344" s="1"/>
      <c r="PVL344" s="1"/>
      <c r="PVM344" s="1"/>
      <c r="PVN344" s="1"/>
      <c r="PVO344" s="1"/>
      <c r="PVP344" s="1"/>
      <c r="PVQ344" s="1"/>
      <c r="PVR344" s="1"/>
      <c r="PVS344" s="1"/>
      <c r="PVT344" s="1"/>
      <c r="PVU344" s="1"/>
      <c r="PVV344" s="1"/>
      <c r="PVW344" s="1"/>
      <c r="PVX344" s="1"/>
      <c r="PVY344" s="1"/>
      <c r="PVZ344" s="1"/>
      <c r="PWA344" s="1"/>
      <c r="PWB344" s="1"/>
      <c r="PWC344" s="1"/>
      <c r="PWD344" s="1"/>
      <c r="PWE344" s="1"/>
      <c r="PWF344" s="1"/>
      <c r="PWG344" s="1"/>
      <c r="PWH344" s="1"/>
      <c r="PWI344" s="1"/>
      <c r="PWJ344" s="1"/>
      <c r="PWK344" s="1"/>
      <c r="PWL344" s="1"/>
      <c r="PWM344" s="1"/>
      <c r="PWN344" s="1"/>
      <c r="PWO344" s="1"/>
      <c r="PWP344" s="1"/>
      <c r="PWQ344" s="1"/>
      <c r="PWR344" s="1"/>
      <c r="PWS344" s="1"/>
      <c r="PWT344" s="1"/>
      <c r="PWU344" s="1"/>
      <c r="PWV344" s="1"/>
      <c r="PWW344" s="1"/>
      <c r="PWX344" s="1"/>
      <c r="PWY344" s="1"/>
      <c r="PWZ344" s="1"/>
      <c r="PXA344" s="1"/>
      <c r="PXB344" s="1"/>
      <c r="PXC344" s="1"/>
      <c r="PXD344" s="1"/>
      <c r="PXE344" s="1"/>
      <c r="PXF344" s="1"/>
      <c r="PXG344" s="1"/>
      <c r="PXH344" s="1"/>
      <c r="PXI344" s="1"/>
      <c r="PXJ344" s="1"/>
      <c r="PXK344" s="1"/>
      <c r="PXL344" s="1"/>
      <c r="PXM344" s="1"/>
      <c r="PXN344" s="1"/>
      <c r="PXO344" s="1"/>
      <c r="PXP344" s="1"/>
      <c r="PXQ344" s="1"/>
      <c r="PXR344" s="1"/>
      <c r="PXS344" s="1"/>
      <c r="PXT344" s="1"/>
      <c r="PXU344" s="1"/>
      <c r="PXV344" s="1"/>
      <c r="PXW344" s="1"/>
      <c r="PXX344" s="1"/>
      <c r="PXY344" s="1"/>
      <c r="PXZ344" s="1"/>
      <c r="PYA344" s="1"/>
      <c r="PYB344" s="1"/>
      <c r="PYC344" s="1"/>
      <c r="PYD344" s="1"/>
      <c r="PYE344" s="1"/>
      <c r="PYF344" s="1"/>
      <c r="PYG344" s="1"/>
      <c r="PYH344" s="1"/>
      <c r="PYI344" s="1"/>
      <c r="PYJ344" s="1"/>
      <c r="PYK344" s="1"/>
      <c r="PYL344" s="1"/>
      <c r="PYM344" s="1"/>
      <c r="PYN344" s="1"/>
      <c r="PYO344" s="1"/>
      <c r="PYP344" s="1"/>
      <c r="PYQ344" s="1"/>
      <c r="PYR344" s="1"/>
      <c r="PYS344" s="1"/>
      <c r="PYT344" s="1"/>
      <c r="PYU344" s="1"/>
      <c r="PYV344" s="1"/>
      <c r="PYW344" s="1"/>
      <c r="PYX344" s="1"/>
      <c r="PYY344" s="1"/>
      <c r="PYZ344" s="1"/>
      <c r="PZA344" s="1"/>
      <c r="PZB344" s="1"/>
      <c r="PZC344" s="1"/>
      <c r="PZD344" s="1"/>
      <c r="PZE344" s="1"/>
      <c r="PZF344" s="1"/>
      <c r="PZG344" s="1"/>
      <c r="PZH344" s="1"/>
      <c r="PZI344" s="1"/>
      <c r="PZJ344" s="1"/>
      <c r="PZK344" s="1"/>
      <c r="PZL344" s="1"/>
      <c r="PZM344" s="1"/>
      <c r="PZN344" s="1"/>
      <c r="PZO344" s="1"/>
      <c r="PZP344" s="1"/>
      <c r="PZQ344" s="1"/>
      <c r="PZR344" s="1"/>
      <c r="PZS344" s="1"/>
      <c r="PZT344" s="1"/>
      <c r="PZU344" s="1"/>
      <c r="PZV344" s="1"/>
      <c r="PZW344" s="1"/>
      <c r="PZX344" s="1"/>
      <c r="PZY344" s="1"/>
      <c r="PZZ344" s="1"/>
      <c r="QAA344" s="1"/>
      <c r="QAB344" s="1"/>
      <c r="QAC344" s="1"/>
      <c r="QAD344" s="1"/>
      <c r="QAE344" s="1"/>
      <c r="QAF344" s="1"/>
      <c r="QAG344" s="1"/>
      <c r="QAH344" s="1"/>
      <c r="QAI344" s="1"/>
      <c r="QAJ344" s="1"/>
      <c r="QAK344" s="1"/>
      <c r="QAL344" s="1"/>
      <c r="QAM344" s="1"/>
      <c r="QAN344" s="1"/>
      <c r="QAO344" s="1"/>
      <c r="QAP344" s="1"/>
      <c r="QAQ344" s="1"/>
      <c r="QAR344" s="1"/>
      <c r="QAS344" s="1"/>
      <c r="QAT344" s="1"/>
      <c r="QAU344" s="1"/>
      <c r="QAV344" s="1"/>
      <c r="QAW344" s="1"/>
      <c r="QAX344" s="1"/>
      <c r="QAY344" s="1"/>
      <c r="QAZ344" s="1"/>
      <c r="QBA344" s="1"/>
      <c r="QBB344" s="1"/>
      <c r="QBC344" s="1"/>
      <c r="QBD344" s="1"/>
      <c r="QBE344" s="1"/>
      <c r="QBF344" s="1"/>
      <c r="QBG344" s="1"/>
      <c r="QBH344" s="1"/>
      <c r="QBI344" s="1"/>
      <c r="QBJ344" s="1"/>
      <c r="QBK344" s="1"/>
      <c r="QBL344" s="1"/>
      <c r="QBM344" s="1"/>
      <c r="QBN344" s="1"/>
      <c r="QBO344" s="1"/>
      <c r="QBP344" s="1"/>
      <c r="QBQ344" s="1"/>
      <c r="QBR344" s="1"/>
      <c r="QBS344" s="1"/>
      <c r="QBT344" s="1"/>
      <c r="QBU344" s="1"/>
      <c r="QBV344" s="1"/>
      <c r="QBW344" s="1"/>
      <c r="QBX344" s="1"/>
      <c r="QBY344" s="1"/>
      <c r="QBZ344" s="1"/>
      <c r="QCA344" s="1"/>
      <c r="QCB344" s="1"/>
      <c r="QCC344" s="1"/>
      <c r="QCD344" s="1"/>
      <c r="QCE344" s="1"/>
      <c r="QCF344" s="1"/>
      <c r="QCG344" s="1"/>
      <c r="QCH344" s="1"/>
      <c r="QCI344" s="1"/>
      <c r="QCJ344" s="1"/>
      <c r="QCK344" s="1"/>
      <c r="QCL344" s="1"/>
      <c r="QCM344" s="1"/>
      <c r="QCN344" s="1"/>
      <c r="QCO344" s="1"/>
      <c r="QCP344" s="1"/>
      <c r="QCQ344" s="1"/>
      <c r="QCR344" s="1"/>
      <c r="QCS344" s="1"/>
      <c r="QCT344" s="1"/>
      <c r="QCU344" s="1"/>
      <c r="QCV344" s="1"/>
      <c r="QCW344" s="1"/>
      <c r="QCX344" s="1"/>
      <c r="QCY344" s="1"/>
      <c r="QCZ344" s="1"/>
      <c r="QDA344" s="1"/>
      <c r="QDB344" s="1"/>
      <c r="QDC344" s="1"/>
      <c r="QDD344" s="1"/>
      <c r="QDE344" s="1"/>
      <c r="QDF344" s="1"/>
      <c r="QDG344" s="1"/>
      <c r="QDH344" s="1"/>
      <c r="QDI344" s="1"/>
      <c r="QDJ344" s="1"/>
      <c r="QDK344" s="1"/>
      <c r="QDL344" s="1"/>
      <c r="QDM344" s="1"/>
      <c r="QDN344" s="1"/>
      <c r="QDO344" s="1"/>
      <c r="QDP344" s="1"/>
      <c r="QDQ344" s="1"/>
      <c r="QDR344" s="1"/>
      <c r="QDS344" s="1"/>
      <c r="QDT344" s="1"/>
      <c r="QDU344" s="1"/>
      <c r="QDV344" s="1"/>
      <c r="QDW344" s="1"/>
      <c r="QDX344" s="1"/>
      <c r="QDY344" s="1"/>
      <c r="QDZ344" s="1"/>
      <c r="QEA344" s="1"/>
      <c r="QEB344" s="1"/>
      <c r="QEC344" s="1"/>
      <c r="QED344" s="1"/>
      <c r="QEE344" s="1"/>
      <c r="QEF344" s="1"/>
      <c r="QEG344" s="1"/>
      <c r="QEH344" s="1"/>
      <c r="QEI344" s="1"/>
      <c r="QEJ344" s="1"/>
      <c r="QEK344" s="1"/>
      <c r="QEL344" s="1"/>
      <c r="QEM344" s="1"/>
      <c r="QEN344" s="1"/>
      <c r="QEO344" s="1"/>
      <c r="QEP344" s="1"/>
      <c r="QEQ344" s="1"/>
      <c r="QER344" s="1"/>
      <c r="QES344" s="1"/>
      <c r="QET344" s="1"/>
      <c r="QEU344" s="1"/>
      <c r="QEV344" s="1"/>
      <c r="QEW344" s="1"/>
      <c r="QEX344" s="1"/>
      <c r="QEY344" s="1"/>
      <c r="QEZ344" s="1"/>
      <c r="QFA344" s="1"/>
      <c r="QFB344" s="1"/>
      <c r="QFC344" s="1"/>
      <c r="QFD344" s="1"/>
      <c r="QFE344" s="1"/>
      <c r="QFF344" s="1"/>
      <c r="QFG344" s="1"/>
      <c r="QFH344" s="1"/>
      <c r="QFI344" s="1"/>
      <c r="QFJ344" s="1"/>
      <c r="QFK344" s="1"/>
      <c r="QFL344" s="1"/>
      <c r="QFM344" s="1"/>
      <c r="QFN344" s="1"/>
      <c r="QFO344" s="1"/>
      <c r="QFP344" s="1"/>
      <c r="QFQ344" s="1"/>
      <c r="QFR344" s="1"/>
      <c r="QFS344" s="1"/>
      <c r="QFT344" s="1"/>
      <c r="QFU344" s="1"/>
      <c r="QFV344" s="1"/>
      <c r="QFW344" s="1"/>
      <c r="QFX344" s="1"/>
      <c r="QFY344" s="1"/>
      <c r="QFZ344" s="1"/>
      <c r="QGA344" s="1"/>
      <c r="QGB344" s="1"/>
      <c r="QGC344" s="1"/>
      <c r="QGD344" s="1"/>
      <c r="QGE344" s="1"/>
      <c r="QGF344" s="1"/>
      <c r="QGG344" s="1"/>
      <c r="QGH344" s="1"/>
      <c r="QGI344" s="1"/>
      <c r="QGJ344" s="1"/>
      <c r="QGK344" s="1"/>
      <c r="QGL344" s="1"/>
      <c r="QGM344" s="1"/>
      <c r="QGN344" s="1"/>
      <c r="QGO344" s="1"/>
      <c r="QGP344" s="1"/>
      <c r="QGQ344" s="1"/>
      <c r="QGR344" s="1"/>
      <c r="QGS344" s="1"/>
      <c r="QGT344" s="1"/>
      <c r="QGU344" s="1"/>
      <c r="QGV344" s="1"/>
      <c r="QGW344" s="1"/>
      <c r="QGX344" s="1"/>
      <c r="QGY344" s="1"/>
      <c r="QGZ344" s="1"/>
      <c r="QHA344" s="1"/>
      <c r="QHB344" s="1"/>
      <c r="QHC344" s="1"/>
      <c r="QHD344" s="1"/>
      <c r="QHE344" s="1"/>
      <c r="QHF344" s="1"/>
      <c r="QHG344" s="1"/>
      <c r="QHH344" s="1"/>
      <c r="QHI344" s="1"/>
      <c r="QHJ344" s="1"/>
      <c r="QHK344" s="1"/>
      <c r="QHL344" s="1"/>
      <c r="QHM344" s="1"/>
      <c r="QHN344" s="1"/>
      <c r="QHO344" s="1"/>
      <c r="QHP344" s="1"/>
      <c r="QHQ344" s="1"/>
      <c r="QHR344" s="1"/>
      <c r="QHS344" s="1"/>
      <c r="QHT344" s="1"/>
      <c r="QHU344" s="1"/>
      <c r="QHV344" s="1"/>
      <c r="QHW344" s="1"/>
      <c r="QHX344" s="1"/>
      <c r="QHY344" s="1"/>
      <c r="QHZ344" s="1"/>
      <c r="QIA344" s="1"/>
      <c r="QIB344" s="1"/>
      <c r="QIC344" s="1"/>
      <c r="QID344" s="1"/>
      <c r="QIE344" s="1"/>
      <c r="QIF344" s="1"/>
      <c r="QIG344" s="1"/>
      <c r="QIH344" s="1"/>
      <c r="QII344" s="1"/>
      <c r="QIJ344" s="1"/>
      <c r="QIK344" s="1"/>
      <c r="QIL344" s="1"/>
      <c r="QIM344" s="1"/>
      <c r="QIN344" s="1"/>
      <c r="QIO344" s="1"/>
      <c r="QIP344" s="1"/>
      <c r="QIQ344" s="1"/>
      <c r="QIR344" s="1"/>
      <c r="QIS344" s="1"/>
      <c r="QIT344" s="1"/>
      <c r="QIU344" s="1"/>
      <c r="QIV344" s="1"/>
      <c r="QIW344" s="1"/>
      <c r="QIX344" s="1"/>
      <c r="QIY344" s="1"/>
      <c r="QIZ344" s="1"/>
      <c r="QJA344" s="1"/>
      <c r="QJB344" s="1"/>
      <c r="QJC344" s="1"/>
      <c r="QJD344" s="1"/>
      <c r="QJE344" s="1"/>
      <c r="QJF344" s="1"/>
      <c r="QJG344" s="1"/>
      <c r="QJH344" s="1"/>
      <c r="QJI344" s="1"/>
      <c r="QJJ344" s="1"/>
      <c r="QJK344" s="1"/>
      <c r="QJL344" s="1"/>
      <c r="QJM344" s="1"/>
      <c r="QJN344" s="1"/>
      <c r="QJO344" s="1"/>
      <c r="QJP344" s="1"/>
      <c r="QJQ344" s="1"/>
      <c r="QJR344" s="1"/>
      <c r="QJS344" s="1"/>
      <c r="QJT344" s="1"/>
      <c r="QJU344" s="1"/>
      <c r="QJV344" s="1"/>
      <c r="QJW344" s="1"/>
      <c r="QJX344" s="1"/>
      <c r="QJY344" s="1"/>
      <c r="QJZ344" s="1"/>
      <c r="QKA344" s="1"/>
      <c r="QKB344" s="1"/>
      <c r="QKC344" s="1"/>
      <c r="QKD344" s="1"/>
      <c r="QKE344" s="1"/>
      <c r="QKF344" s="1"/>
      <c r="QKG344" s="1"/>
      <c r="QKH344" s="1"/>
      <c r="QKI344" s="1"/>
      <c r="QKJ344" s="1"/>
      <c r="QKK344" s="1"/>
      <c r="QKL344" s="1"/>
      <c r="QKM344" s="1"/>
      <c r="QKN344" s="1"/>
      <c r="QKO344" s="1"/>
      <c r="QKP344" s="1"/>
      <c r="QKQ344" s="1"/>
      <c r="QKR344" s="1"/>
      <c r="QKS344" s="1"/>
      <c r="QKT344" s="1"/>
      <c r="QKU344" s="1"/>
      <c r="QKV344" s="1"/>
      <c r="QKW344" s="1"/>
      <c r="QKX344" s="1"/>
      <c r="QKY344" s="1"/>
      <c r="QKZ344" s="1"/>
      <c r="QLA344" s="1"/>
      <c r="QLB344" s="1"/>
      <c r="QLC344" s="1"/>
      <c r="QLD344" s="1"/>
      <c r="QLE344" s="1"/>
      <c r="QLF344" s="1"/>
      <c r="QLG344" s="1"/>
      <c r="QLH344" s="1"/>
      <c r="QLI344" s="1"/>
      <c r="QLJ344" s="1"/>
      <c r="QLK344" s="1"/>
      <c r="QLL344" s="1"/>
      <c r="QLM344" s="1"/>
      <c r="QLN344" s="1"/>
      <c r="QLO344" s="1"/>
      <c r="QLP344" s="1"/>
      <c r="QLQ344" s="1"/>
      <c r="QLR344" s="1"/>
      <c r="QLS344" s="1"/>
      <c r="QLT344" s="1"/>
      <c r="QLU344" s="1"/>
      <c r="QLV344" s="1"/>
      <c r="QLW344" s="1"/>
      <c r="QLX344" s="1"/>
      <c r="QLY344" s="1"/>
      <c r="QLZ344" s="1"/>
      <c r="QMA344" s="1"/>
      <c r="QMB344" s="1"/>
      <c r="QMC344" s="1"/>
      <c r="QMD344" s="1"/>
      <c r="QME344" s="1"/>
      <c r="QMF344" s="1"/>
      <c r="QMG344" s="1"/>
      <c r="QMH344" s="1"/>
      <c r="QMI344" s="1"/>
      <c r="QMJ344" s="1"/>
      <c r="QMK344" s="1"/>
      <c r="QML344" s="1"/>
      <c r="QMM344" s="1"/>
      <c r="QMN344" s="1"/>
      <c r="QMO344" s="1"/>
      <c r="QMP344" s="1"/>
      <c r="QMQ344" s="1"/>
      <c r="QMR344" s="1"/>
      <c r="QMS344" s="1"/>
      <c r="QMT344" s="1"/>
      <c r="QMU344" s="1"/>
      <c r="QMV344" s="1"/>
      <c r="QMW344" s="1"/>
      <c r="QMX344" s="1"/>
      <c r="QMY344" s="1"/>
      <c r="QMZ344" s="1"/>
      <c r="QNA344" s="1"/>
      <c r="QNB344" s="1"/>
      <c r="QNC344" s="1"/>
      <c r="QND344" s="1"/>
      <c r="QNE344" s="1"/>
      <c r="QNF344" s="1"/>
      <c r="QNG344" s="1"/>
      <c r="QNH344" s="1"/>
      <c r="QNI344" s="1"/>
      <c r="QNJ344" s="1"/>
      <c r="QNK344" s="1"/>
      <c r="QNL344" s="1"/>
      <c r="QNM344" s="1"/>
      <c r="QNN344" s="1"/>
      <c r="QNO344" s="1"/>
      <c r="QNP344" s="1"/>
      <c r="QNQ344" s="1"/>
      <c r="QNR344" s="1"/>
      <c r="QNS344" s="1"/>
      <c r="QNT344" s="1"/>
      <c r="QNU344" s="1"/>
      <c r="QNV344" s="1"/>
      <c r="QNW344" s="1"/>
      <c r="QNX344" s="1"/>
      <c r="QNY344" s="1"/>
      <c r="QNZ344" s="1"/>
      <c r="QOA344" s="1"/>
      <c r="QOB344" s="1"/>
      <c r="QOC344" s="1"/>
      <c r="QOD344" s="1"/>
      <c r="QOE344" s="1"/>
      <c r="QOF344" s="1"/>
      <c r="QOG344" s="1"/>
      <c r="QOH344" s="1"/>
      <c r="QOI344" s="1"/>
      <c r="QOJ344" s="1"/>
      <c r="QOK344" s="1"/>
      <c r="QOL344" s="1"/>
      <c r="QOM344" s="1"/>
      <c r="QON344" s="1"/>
      <c r="QOO344" s="1"/>
      <c r="QOP344" s="1"/>
      <c r="QOQ344" s="1"/>
      <c r="QOR344" s="1"/>
      <c r="QOS344" s="1"/>
      <c r="QOT344" s="1"/>
      <c r="QOU344" s="1"/>
      <c r="QOV344" s="1"/>
      <c r="QOW344" s="1"/>
      <c r="QOX344" s="1"/>
      <c r="QOY344" s="1"/>
      <c r="QOZ344" s="1"/>
      <c r="QPA344" s="1"/>
      <c r="QPB344" s="1"/>
      <c r="QPC344" s="1"/>
      <c r="QPD344" s="1"/>
      <c r="QPE344" s="1"/>
      <c r="QPF344" s="1"/>
      <c r="QPG344" s="1"/>
      <c r="QPH344" s="1"/>
      <c r="QPI344" s="1"/>
      <c r="QPJ344" s="1"/>
      <c r="QPK344" s="1"/>
      <c r="QPL344" s="1"/>
      <c r="QPM344" s="1"/>
      <c r="QPN344" s="1"/>
      <c r="QPO344" s="1"/>
      <c r="QPP344" s="1"/>
      <c r="QPQ344" s="1"/>
      <c r="QPR344" s="1"/>
      <c r="QPS344" s="1"/>
      <c r="QPT344" s="1"/>
      <c r="QPU344" s="1"/>
      <c r="QPV344" s="1"/>
      <c r="QPW344" s="1"/>
      <c r="QPX344" s="1"/>
      <c r="QPY344" s="1"/>
      <c r="QPZ344" s="1"/>
      <c r="QQA344" s="1"/>
      <c r="QQB344" s="1"/>
      <c r="QQC344" s="1"/>
      <c r="QQD344" s="1"/>
      <c r="QQE344" s="1"/>
      <c r="QQF344" s="1"/>
      <c r="QQG344" s="1"/>
      <c r="QQH344" s="1"/>
      <c r="QQI344" s="1"/>
      <c r="QQJ344" s="1"/>
      <c r="QQK344" s="1"/>
      <c r="QQL344" s="1"/>
      <c r="QQM344" s="1"/>
      <c r="QQN344" s="1"/>
      <c r="QQO344" s="1"/>
      <c r="QQP344" s="1"/>
      <c r="QQQ344" s="1"/>
      <c r="QQR344" s="1"/>
      <c r="QQS344" s="1"/>
      <c r="QQT344" s="1"/>
      <c r="QQU344" s="1"/>
      <c r="QQV344" s="1"/>
      <c r="QQW344" s="1"/>
      <c r="QQX344" s="1"/>
      <c r="QQY344" s="1"/>
      <c r="QQZ344" s="1"/>
      <c r="QRA344" s="1"/>
      <c r="QRB344" s="1"/>
      <c r="QRC344" s="1"/>
      <c r="QRD344" s="1"/>
      <c r="QRE344" s="1"/>
      <c r="QRF344" s="1"/>
      <c r="QRG344" s="1"/>
      <c r="QRH344" s="1"/>
      <c r="QRI344" s="1"/>
      <c r="QRJ344" s="1"/>
      <c r="QRK344" s="1"/>
      <c r="QRL344" s="1"/>
      <c r="QRM344" s="1"/>
      <c r="QRN344" s="1"/>
      <c r="QRO344" s="1"/>
      <c r="QRP344" s="1"/>
      <c r="QRQ344" s="1"/>
      <c r="QRR344" s="1"/>
      <c r="QRS344" s="1"/>
      <c r="QRT344" s="1"/>
      <c r="QRU344" s="1"/>
      <c r="QRV344" s="1"/>
      <c r="QRW344" s="1"/>
      <c r="QRX344" s="1"/>
      <c r="QRY344" s="1"/>
      <c r="QRZ344" s="1"/>
      <c r="QSA344" s="1"/>
      <c r="QSB344" s="1"/>
      <c r="QSC344" s="1"/>
      <c r="QSD344" s="1"/>
      <c r="QSE344" s="1"/>
      <c r="QSF344" s="1"/>
      <c r="QSG344" s="1"/>
      <c r="QSH344" s="1"/>
      <c r="QSI344" s="1"/>
      <c r="QSJ344" s="1"/>
      <c r="QSK344" s="1"/>
      <c r="QSL344" s="1"/>
      <c r="QSM344" s="1"/>
      <c r="QSN344" s="1"/>
      <c r="QSO344" s="1"/>
      <c r="QSP344" s="1"/>
      <c r="QSQ344" s="1"/>
      <c r="QSR344" s="1"/>
      <c r="QSS344" s="1"/>
      <c r="QST344" s="1"/>
      <c r="QSU344" s="1"/>
      <c r="QSV344" s="1"/>
      <c r="QSW344" s="1"/>
      <c r="QSX344" s="1"/>
      <c r="QSY344" s="1"/>
      <c r="QSZ344" s="1"/>
      <c r="QTA344" s="1"/>
      <c r="QTB344" s="1"/>
      <c r="QTC344" s="1"/>
      <c r="QTD344" s="1"/>
      <c r="QTE344" s="1"/>
      <c r="QTF344" s="1"/>
      <c r="QTG344" s="1"/>
      <c r="QTH344" s="1"/>
      <c r="QTI344" s="1"/>
      <c r="QTJ344" s="1"/>
      <c r="QTK344" s="1"/>
      <c r="QTL344" s="1"/>
      <c r="QTM344" s="1"/>
      <c r="QTN344" s="1"/>
      <c r="QTO344" s="1"/>
      <c r="QTP344" s="1"/>
      <c r="QTQ344" s="1"/>
      <c r="QTR344" s="1"/>
      <c r="QTS344" s="1"/>
      <c r="QTT344" s="1"/>
      <c r="QTU344" s="1"/>
      <c r="QTV344" s="1"/>
      <c r="QTW344" s="1"/>
      <c r="QTX344" s="1"/>
      <c r="QTY344" s="1"/>
      <c r="QTZ344" s="1"/>
      <c r="QUA344" s="1"/>
      <c r="QUB344" s="1"/>
      <c r="QUC344" s="1"/>
      <c r="QUD344" s="1"/>
      <c r="QUE344" s="1"/>
      <c r="QUF344" s="1"/>
      <c r="QUG344" s="1"/>
      <c r="QUH344" s="1"/>
      <c r="QUI344" s="1"/>
      <c r="QUJ344" s="1"/>
      <c r="QUK344" s="1"/>
      <c r="QUL344" s="1"/>
      <c r="QUM344" s="1"/>
      <c r="QUN344" s="1"/>
      <c r="QUO344" s="1"/>
      <c r="QUP344" s="1"/>
      <c r="QUQ344" s="1"/>
      <c r="QUR344" s="1"/>
      <c r="QUS344" s="1"/>
      <c r="QUT344" s="1"/>
      <c r="QUU344" s="1"/>
      <c r="QUV344" s="1"/>
      <c r="QUW344" s="1"/>
      <c r="QUX344" s="1"/>
      <c r="QUY344" s="1"/>
      <c r="QUZ344" s="1"/>
      <c r="QVA344" s="1"/>
      <c r="QVB344" s="1"/>
      <c r="QVC344" s="1"/>
      <c r="QVD344" s="1"/>
      <c r="QVE344" s="1"/>
      <c r="QVF344" s="1"/>
      <c r="QVG344" s="1"/>
      <c r="QVH344" s="1"/>
      <c r="QVI344" s="1"/>
      <c r="QVJ344" s="1"/>
      <c r="QVK344" s="1"/>
      <c r="QVL344" s="1"/>
      <c r="QVM344" s="1"/>
      <c r="QVN344" s="1"/>
      <c r="QVO344" s="1"/>
      <c r="QVP344" s="1"/>
      <c r="QVQ344" s="1"/>
      <c r="QVR344" s="1"/>
      <c r="QVS344" s="1"/>
      <c r="QVT344" s="1"/>
      <c r="QVU344" s="1"/>
      <c r="QVV344" s="1"/>
      <c r="QVW344" s="1"/>
      <c r="QVX344" s="1"/>
      <c r="QVY344" s="1"/>
      <c r="QVZ344" s="1"/>
      <c r="QWA344" s="1"/>
      <c r="QWB344" s="1"/>
      <c r="QWC344" s="1"/>
      <c r="QWD344" s="1"/>
      <c r="QWE344" s="1"/>
      <c r="QWF344" s="1"/>
      <c r="QWG344" s="1"/>
      <c r="QWH344" s="1"/>
      <c r="QWI344" s="1"/>
      <c r="QWJ344" s="1"/>
      <c r="QWK344" s="1"/>
      <c r="QWL344" s="1"/>
      <c r="QWM344" s="1"/>
      <c r="QWN344" s="1"/>
      <c r="QWO344" s="1"/>
      <c r="QWP344" s="1"/>
      <c r="QWQ344" s="1"/>
      <c r="QWR344" s="1"/>
      <c r="QWS344" s="1"/>
      <c r="QWT344" s="1"/>
      <c r="QWU344" s="1"/>
      <c r="QWV344" s="1"/>
      <c r="QWW344" s="1"/>
      <c r="QWX344" s="1"/>
      <c r="QWY344" s="1"/>
      <c r="QWZ344" s="1"/>
      <c r="QXA344" s="1"/>
      <c r="QXB344" s="1"/>
      <c r="QXC344" s="1"/>
      <c r="QXD344" s="1"/>
      <c r="QXE344" s="1"/>
      <c r="QXF344" s="1"/>
      <c r="QXG344" s="1"/>
      <c r="QXH344" s="1"/>
      <c r="QXI344" s="1"/>
      <c r="QXJ344" s="1"/>
      <c r="QXK344" s="1"/>
      <c r="QXL344" s="1"/>
      <c r="QXM344" s="1"/>
      <c r="QXN344" s="1"/>
      <c r="QXO344" s="1"/>
      <c r="QXP344" s="1"/>
      <c r="QXQ344" s="1"/>
      <c r="QXR344" s="1"/>
      <c r="QXS344" s="1"/>
      <c r="QXT344" s="1"/>
      <c r="QXU344" s="1"/>
      <c r="QXV344" s="1"/>
      <c r="QXW344" s="1"/>
      <c r="QXX344" s="1"/>
      <c r="QXY344" s="1"/>
      <c r="QXZ344" s="1"/>
      <c r="QYA344" s="1"/>
      <c r="QYB344" s="1"/>
      <c r="QYC344" s="1"/>
      <c r="QYD344" s="1"/>
      <c r="QYE344" s="1"/>
      <c r="QYF344" s="1"/>
      <c r="QYG344" s="1"/>
      <c r="QYH344" s="1"/>
      <c r="QYI344" s="1"/>
      <c r="QYJ344" s="1"/>
      <c r="QYK344" s="1"/>
      <c r="QYL344" s="1"/>
      <c r="QYM344" s="1"/>
      <c r="QYN344" s="1"/>
      <c r="QYO344" s="1"/>
      <c r="QYP344" s="1"/>
      <c r="QYQ344" s="1"/>
      <c r="QYR344" s="1"/>
      <c r="QYS344" s="1"/>
      <c r="QYT344" s="1"/>
      <c r="QYU344" s="1"/>
      <c r="QYV344" s="1"/>
      <c r="QYW344" s="1"/>
      <c r="QYX344" s="1"/>
      <c r="QYY344" s="1"/>
      <c r="QYZ344" s="1"/>
      <c r="QZA344" s="1"/>
      <c r="QZB344" s="1"/>
      <c r="QZC344" s="1"/>
      <c r="QZD344" s="1"/>
      <c r="QZE344" s="1"/>
      <c r="QZF344" s="1"/>
      <c r="QZG344" s="1"/>
      <c r="QZH344" s="1"/>
      <c r="QZI344" s="1"/>
      <c r="QZJ344" s="1"/>
      <c r="QZK344" s="1"/>
      <c r="QZL344" s="1"/>
      <c r="QZM344" s="1"/>
      <c r="QZN344" s="1"/>
      <c r="QZO344" s="1"/>
      <c r="QZP344" s="1"/>
      <c r="QZQ344" s="1"/>
      <c r="QZR344" s="1"/>
      <c r="QZS344" s="1"/>
      <c r="QZT344" s="1"/>
      <c r="QZU344" s="1"/>
      <c r="QZV344" s="1"/>
      <c r="QZW344" s="1"/>
      <c r="QZX344" s="1"/>
      <c r="QZY344" s="1"/>
      <c r="QZZ344" s="1"/>
      <c r="RAA344" s="1"/>
      <c r="RAB344" s="1"/>
      <c r="RAC344" s="1"/>
      <c r="RAD344" s="1"/>
      <c r="RAE344" s="1"/>
      <c r="RAF344" s="1"/>
      <c r="RAG344" s="1"/>
      <c r="RAH344" s="1"/>
      <c r="RAI344" s="1"/>
      <c r="RAJ344" s="1"/>
      <c r="RAK344" s="1"/>
      <c r="RAL344" s="1"/>
      <c r="RAM344" s="1"/>
      <c r="RAN344" s="1"/>
      <c r="RAO344" s="1"/>
      <c r="RAP344" s="1"/>
      <c r="RAQ344" s="1"/>
      <c r="RAR344" s="1"/>
      <c r="RAS344" s="1"/>
      <c r="RAT344" s="1"/>
      <c r="RAU344" s="1"/>
      <c r="RAV344" s="1"/>
      <c r="RAW344" s="1"/>
      <c r="RAX344" s="1"/>
      <c r="RAY344" s="1"/>
      <c r="RAZ344" s="1"/>
      <c r="RBA344" s="1"/>
      <c r="RBB344" s="1"/>
      <c r="RBC344" s="1"/>
      <c r="RBD344" s="1"/>
      <c r="RBE344" s="1"/>
      <c r="RBF344" s="1"/>
      <c r="RBG344" s="1"/>
      <c r="RBH344" s="1"/>
      <c r="RBI344" s="1"/>
      <c r="RBJ344" s="1"/>
      <c r="RBK344" s="1"/>
      <c r="RBL344" s="1"/>
      <c r="RBM344" s="1"/>
      <c r="RBN344" s="1"/>
      <c r="RBO344" s="1"/>
      <c r="RBP344" s="1"/>
      <c r="RBQ344" s="1"/>
      <c r="RBR344" s="1"/>
      <c r="RBS344" s="1"/>
      <c r="RBT344" s="1"/>
      <c r="RBU344" s="1"/>
      <c r="RBV344" s="1"/>
      <c r="RBW344" s="1"/>
      <c r="RBX344" s="1"/>
      <c r="RBY344" s="1"/>
      <c r="RBZ344" s="1"/>
      <c r="RCA344" s="1"/>
      <c r="RCB344" s="1"/>
      <c r="RCC344" s="1"/>
      <c r="RCD344" s="1"/>
      <c r="RCE344" s="1"/>
      <c r="RCF344" s="1"/>
      <c r="RCG344" s="1"/>
      <c r="RCH344" s="1"/>
      <c r="RCI344" s="1"/>
      <c r="RCJ344" s="1"/>
      <c r="RCK344" s="1"/>
      <c r="RCL344" s="1"/>
      <c r="RCM344" s="1"/>
      <c r="RCN344" s="1"/>
      <c r="RCO344" s="1"/>
      <c r="RCP344" s="1"/>
      <c r="RCQ344" s="1"/>
      <c r="RCR344" s="1"/>
      <c r="RCS344" s="1"/>
      <c r="RCT344" s="1"/>
      <c r="RCU344" s="1"/>
      <c r="RCV344" s="1"/>
      <c r="RCW344" s="1"/>
      <c r="RCX344" s="1"/>
      <c r="RCY344" s="1"/>
      <c r="RCZ344" s="1"/>
      <c r="RDA344" s="1"/>
      <c r="RDB344" s="1"/>
      <c r="RDC344" s="1"/>
      <c r="RDD344" s="1"/>
      <c r="RDE344" s="1"/>
      <c r="RDF344" s="1"/>
      <c r="RDG344" s="1"/>
      <c r="RDH344" s="1"/>
      <c r="RDI344" s="1"/>
      <c r="RDJ344" s="1"/>
      <c r="RDK344" s="1"/>
      <c r="RDL344" s="1"/>
      <c r="RDM344" s="1"/>
      <c r="RDN344" s="1"/>
      <c r="RDO344" s="1"/>
      <c r="RDP344" s="1"/>
      <c r="RDQ344" s="1"/>
      <c r="RDR344" s="1"/>
      <c r="RDS344" s="1"/>
      <c r="RDT344" s="1"/>
      <c r="RDU344" s="1"/>
      <c r="RDV344" s="1"/>
      <c r="RDW344" s="1"/>
      <c r="RDX344" s="1"/>
      <c r="RDY344" s="1"/>
      <c r="RDZ344" s="1"/>
      <c r="REA344" s="1"/>
      <c r="REB344" s="1"/>
      <c r="REC344" s="1"/>
      <c r="RED344" s="1"/>
      <c r="REE344" s="1"/>
      <c r="REF344" s="1"/>
      <c r="REG344" s="1"/>
      <c r="REH344" s="1"/>
      <c r="REI344" s="1"/>
      <c r="REJ344" s="1"/>
      <c r="REK344" s="1"/>
      <c r="REL344" s="1"/>
      <c r="REM344" s="1"/>
      <c r="REN344" s="1"/>
      <c r="REO344" s="1"/>
      <c r="REP344" s="1"/>
      <c r="REQ344" s="1"/>
      <c r="RER344" s="1"/>
      <c r="RES344" s="1"/>
      <c r="RET344" s="1"/>
      <c r="REU344" s="1"/>
      <c r="REV344" s="1"/>
      <c r="REW344" s="1"/>
      <c r="REX344" s="1"/>
      <c r="REY344" s="1"/>
      <c r="REZ344" s="1"/>
      <c r="RFA344" s="1"/>
      <c r="RFB344" s="1"/>
      <c r="RFC344" s="1"/>
      <c r="RFD344" s="1"/>
      <c r="RFE344" s="1"/>
      <c r="RFF344" s="1"/>
      <c r="RFG344" s="1"/>
      <c r="RFH344" s="1"/>
      <c r="RFI344" s="1"/>
      <c r="RFJ344" s="1"/>
      <c r="RFK344" s="1"/>
      <c r="RFL344" s="1"/>
      <c r="RFM344" s="1"/>
      <c r="RFN344" s="1"/>
      <c r="RFO344" s="1"/>
      <c r="RFP344" s="1"/>
      <c r="RFQ344" s="1"/>
      <c r="RFR344" s="1"/>
      <c r="RFS344" s="1"/>
      <c r="RFT344" s="1"/>
      <c r="RFU344" s="1"/>
      <c r="RFV344" s="1"/>
      <c r="RFW344" s="1"/>
      <c r="RFX344" s="1"/>
      <c r="RFY344" s="1"/>
      <c r="RFZ344" s="1"/>
      <c r="RGA344" s="1"/>
      <c r="RGB344" s="1"/>
      <c r="RGC344" s="1"/>
      <c r="RGD344" s="1"/>
      <c r="RGE344" s="1"/>
      <c r="RGF344" s="1"/>
      <c r="RGG344" s="1"/>
      <c r="RGH344" s="1"/>
      <c r="RGI344" s="1"/>
      <c r="RGJ344" s="1"/>
      <c r="RGK344" s="1"/>
      <c r="RGL344" s="1"/>
      <c r="RGM344" s="1"/>
      <c r="RGN344" s="1"/>
      <c r="RGO344" s="1"/>
      <c r="RGP344" s="1"/>
      <c r="RGQ344" s="1"/>
      <c r="RGR344" s="1"/>
      <c r="RGS344" s="1"/>
      <c r="RGT344" s="1"/>
      <c r="RGU344" s="1"/>
      <c r="RGV344" s="1"/>
      <c r="RGW344" s="1"/>
      <c r="RGX344" s="1"/>
      <c r="RGY344" s="1"/>
      <c r="RGZ344" s="1"/>
      <c r="RHA344" s="1"/>
      <c r="RHB344" s="1"/>
      <c r="RHC344" s="1"/>
      <c r="RHD344" s="1"/>
      <c r="RHE344" s="1"/>
      <c r="RHF344" s="1"/>
      <c r="RHG344" s="1"/>
      <c r="RHH344" s="1"/>
      <c r="RHI344" s="1"/>
      <c r="RHJ344" s="1"/>
      <c r="RHK344" s="1"/>
      <c r="RHL344" s="1"/>
      <c r="RHM344" s="1"/>
      <c r="RHN344" s="1"/>
      <c r="RHO344" s="1"/>
      <c r="RHP344" s="1"/>
      <c r="RHQ344" s="1"/>
      <c r="RHR344" s="1"/>
      <c r="RHS344" s="1"/>
      <c r="RHT344" s="1"/>
      <c r="RHU344" s="1"/>
      <c r="RHV344" s="1"/>
      <c r="RHW344" s="1"/>
      <c r="RHX344" s="1"/>
      <c r="RHY344" s="1"/>
      <c r="RHZ344" s="1"/>
      <c r="RIA344" s="1"/>
      <c r="RIB344" s="1"/>
      <c r="RIC344" s="1"/>
      <c r="RID344" s="1"/>
      <c r="RIE344" s="1"/>
      <c r="RIF344" s="1"/>
      <c r="RIG344" s="1"/>
      <c r="RIH344" s="1"/>
      <c r="RII344" s="1"/>
      <c r="RIJ344" s="1"/>
      <c r="RIK344" s="1"/>
      <c r="RIL344" s="1"/>
      <c r="RIM344" s="1"/>
      <c r="RIN344" s="1"/>
      <c r="RIO344" s="1"/>
      <c r="RIP344" s="1"/>
      <c r="RIQ344" s="1"/>
      <c r="RIR344" s="1"/>
      <c r="RIS344" s="1"/>
      <c r="RIT344" s="1"/>
      <c r="RIU344" s="1"/>
      <c r="RIV344" s="1"/>
      <c r="RIW344" s="1"/>
      <c r="RIX344" s="1"/>
      <c r="RIY344" s="1"/>
      <c r="RIZ344" s="1"/>
      <c r="RJA344" s="1"/>
      <c r="RJB344" s="1"/>
      <c r="RJC344" s="1"/>
      <c r="RJD344" s="1"/>
      <c r="RJE344" s="1"/>
      <c r="RJF344" s="1"/>
      <c r="RJG344" s="1"/>
      <c r="RJH344" s="1"/>
      <c r="RJI344" s="1"/>
      <c r="RJJ344" s="1"/>
      <c r="RJK344" s="1"/>
      <c r="RJL344" s="1"/>
      <c r="RJM344" s="1"/>
      <c r="RJN344" s="1"/>
      <c r="RJO344" s="1"/>
      <c r="RJP344" s="1"/>
      <c r="RJQ344" s="1"/>
      <c r="RJR344" s="1"/>
      <c r="RJS344" s="1"/>
      <c r="RJT344" s="1"/>
      <c r="RJU344" s="1"/>
      <c r="RJV344" s="1"/>
      <c r="RJW344" s="1"/>
      <c r="RJX344" s="1"/>
      <c r="RJY344" s="1"/>
      <c r="RJZ344" s="1"/>
      <c r="RKA344" s="1"/>
      <c r="RKB344" s="1"/>
      <c r="RKC344" s="1"/>
      <c r="RKD344" s="1"/>
      <c r="RKE344" s="1"/>
      <c r="RKF344" s="1"/>
      <c r="RKG344" s="1"/>
      <c r="RKH344" s="1"/>
      <c r="RKI344" s="1"/>
      <c r="RKJ344" s="1"/>
      <c r="RKK344" s="1"/>
      <c r="RKL344" s="1"/>
      <c r="RKM344" s="1"/>
      <c r="RKN344" s="1"/>
      <c r="RKO344" s="1"/>
      <c r="RKP344" s="1"/>
      <c r="RKQ344" s="1"/>
      <c r="RKR344" s="1"/>
      <c r="RKS344" s="1"/>
      <c r="RKT344" s="1"/>
      <c r="RKU344" s="1"/>
      <c r="RKV344" s="1"/>
      <c r="RKW344" s="1"/>
      <c r="RKX344" s="1"/>
      <c r="RKY344" s="1"/>
      <c r="RKZ344" s="1"/>
      <c r="RLA344" s="1"/>
      <c r="RLB344" s="1"/>
      <c r="RLC344" s="1"/>
      <c r="RLD344" s="1"/>
      <c r="RLE344" s="1"/>
      <c r="RLF344" s="1"/>
      <c r="RLG344" s="1"/>
      <c r="RLH344" s="1"/>
      <c r="RLI344" s="1"/>
      <c r="RLJ344" s="1"/>
      <c r="RLK344" s="1"/>
      <c r="RLL344" s="1"/>
      <c r="RLM344" s="1"/>
      <c r="RLN344" s="1"/>
      <c r="RLO344" s="1"/>
      <c r="RLP344" s="1"/>
      <c r="RLQ344" s="1"/>
      <c r="RLR344" s="1"/>
      <c r="RLS344" s="1"/>
      <c r="RLT344" s="1"/>
      <c r="RLU344" s="1"/>
      <c r="RLV344" s="1"/>
      <c r="RLW344" s="1"/>
      <c r="RLX344" s="1"/>
      <c r="RLY344" s="1"/>
      <c r="RLZ344" s="1"/>
      <c r="RMA344" s="1"/>
      <c r="RMB344" s="1"/>
      <c r="RMC344" s="1"/>
      <c r="RMD344" s="1"/>
      <c r="RME344" s="1"/>
      <c r="RMF344" s="1"/>
      <c r="RMG344" s="1"/>
      <c r="RMH344" s="1"/>
      <c r="RMI344" s="1"/>
      <c r="RMJ344" s="1"/>
      <c r="RMK344" s="1"/>
      <c r="RML344" s="1"/>
      <c r="RMM344" s="1"/>
      <c r="RMN344" s="1"/>
      <c r="RMO344" s="1"/>
      <c r="RMP344" s="1"/>
      <c r="RMQ344" s="1"/>
      <c r="RMR344" s="1"/>
      <c r="RMS344" s="1"/>
      <c r="RMT344" s="1"/>
      <c r="RMU344" s="1"/>
      <c r="RMV344" s="1"/>
      <c r="RMW344" s="1"/>
      <c r="RMX344" s="1"/>
      <c r="RMY344" s="1"/>
      <c r="RMZ344" s="1"/>
      <c r="RNA344" s="1"/>
      <c r="RNB344" s="1"/>
      <c r="RNC344" s="1"/>
      <c r="RND344" s="1"/>
      <c r="RNE344" s="1"/>
      <c r="RNF344" s="1"/>
      <c r="RNG344" s="1"/>
      <c r="RNH344" s="1"/>
      <c r="RNI344" s="1"/>
      <c r="RNJ344" s="1"/>
      <c r="RNK344" s="1"/>
      <c r="RNL344" s="1"/>
      <c r="RNM344" s="1"/>
      <c r="RNN344" s="1"/>
      <c r="RNO344" s="1"/>
      <c r="RNP344" s="1"/>
      <c r="RNQ344" s="1"/>
      <c r="RNR344" s="1"/>
      <c r="RNS344" s="1"/>
      <c r="RNT344" s="1"/>
      <c r="RNU344" s="1"/>
      <c r="RNV344" s="1"/>
      <c r="RNW344" s="1"/>
      <c r="RNX344" s="1"/>
      <c r="RNY344" s="1"/>
      <c r="RNZ344" s="1"/>
      <c r="ROA344" s="1"/>
      <c r="ROB344" s="1"/>
      <c r="ROC344" s="1"/>
      <c r="ROD344" s="1"/>
      <c r="ROE344" s="1"/>
      <c r="ROF344" s="1"/>
      <c r="ROG344" s="1"/>
      <c r="ROH344" s="1"/>
      <c r="ROI344" s="1"/>
      <c r="ROJ344" s="1"/>
      <c r="ROK344" s="1"/>
      <c r="ROL344" s="1"/>
      <c r="ROM344" s="1"/>
      <c r="RON344" s="1"/>
      <c r="ROO344" s="1"/>
      <c r="ROP344" s="1"/>
      <c r="ROQ344" s="1"/>
      <c r="ROR344" s="1"/>
      <c r="ROS344" s="1"/>
      <c r="ROT344" s="1"/>
      <c r="ROU344" s="1"/>
      <c r="ROV344" s="1"/>
      <c r="ROW344" s="1"/>
      <c r="ROX344" s="1"/>
      <c r="ROY344" s="1"/>
      <c r="ROZ344" s="1"/>
      <c r="RPA344" s="1"/>
      <c r="RPB344" s="1"/>
      <c r="RPC344" s="1"/>
      <c r="RPD344" s="1"/>
      <c r="RPE344" s="1"/>
      <c r="RPF344" s="1"/>
      <c r="RPG344" s="1"/>
      <c r="RPH344" s="1"/>
      <c r="RPI344" s="1"/>
      <c r="RPJ344" s="1"/>
      <c r="RPK344" s="1"/>
      <c r="RPL344" s="1"/>
      <c r="RPM344" s="1"/>
      <c r="RPN344" s="1"/>
      <c r="RPO344" s="1"/>
      <c r="RPP344" s="1"/>
      <c r="RPQ344" s="1"/>
      <c r="RPR344" s="1"/>
      <c r="RPS344" s="1"/>
      <c r="RPT344" s="1"/>
      <c r="RPU344" s="1"/>
      <c r="RPV344" s="1"/>
      <c r="RPW344" s="1"/>
      <c r="RPX344" s="1"/>
      <c r="RPY344" s="1"/>
      <c r="RPZ344" s="1"/>
      <c r="RQA344" s="1"/>
      <c r="RQB344" s="1"/>
      <c r="RQC344" s="1"/>
      <c r="RQD344" s="1"/>
      <c r="RQE344" s="1"/>
      <c r="RQF344" s="1"/>
      <c r="RQG344" s="1"/>
      <c r="RQH344" s="1"/>
      <c r="RQI344" s="1"/>
      <c r="RQJ344" s="1"/>
      <c r="RQK344" s="1"/>
      <c r="RQL344" s="1"/>
      <c r="RQM344" s="1"/>
      <c r="RQN344" s="1"/>
      <c r="RQO344" s="1"/>
      <c r="RQP344" s="1"/>
      <c r="RQQ344" s="1"/>
      <c r="RQR344" s="1"/>
      <c r="RQS344" s="1"/>
      <c r="RQT344" s="1"/>
      <c r="RQU344" s="1"/>
      <c r="RQV344" s="1"/>
      <c r="RQW344" s="1"/>
      <c r="RQX344" s="1"/>
      <c r="RQY344" s="1"/>
      <c r="RQZ344" s="1"/>
      <c r="RRA344" s="1"/>
      <c r="RRB344" s="1"/>
      <c r="RRC344" s="1"/>
      <c r="RRD344" s="1"/>
      <c r="RRE344" s="1"/>
      <c r="RRF344" s="1"/>
      <c r="RRG344" s="1"/>
      <c r="RRH344" s="1"/>
      <c r="RRI344" s="1"/>
      <c r="RRJ344" s="1"/>
      <c r="RRK344" s="1"/>
      <c r="RRL344" s="1"/>
      <c r="RRM344" s="1"/>
      <c r="RRN344" s="1"/>
      <c r="RRO344" s="1"/>
      <c r="RRP344" s="1"/>
      <c r="RRQ344" s="1"/>
      <c r="RRR344" s="1"/>
      <c r="RRS344" s="1"/>
      <c r="RRT344" s="1"/>
      <c r="RRU344" s="1"/>
      <c r="RRV344" s="1"/>
      <c r="RRW344" s="1"/>
      <c r="RRX344" s="1"/>
      <c r="RRY344" s="1"/>
      <c r="RRZ344" s="1"/>
      <c r="RSA344" s="1"/>
      <c r="RSB344" s="1"/>
      <c r="RSC344" s="1"/>
      <c r="RSD344" s="1"/>
      <c r="RSE344" s="1"/>
      <c r="RSF344" s="1"/>
      <c r="RSG344" s="1"/>
      <c r="RSH344" s="1"/>
      <c r="RSI344" s="1"/>
      <c r="RSJ344" s="1"/>
      <c r="RSK344" s="1"/>
      <c r="RSL344" s="1"/>
      <c r="RSM344" s="1"/>
      <c r="RSN344" s="1"/>
      <c r="RSO344" s="1"/>
      <c r="RSP344" s="1"/>
      <c r="RSQ344" s="1"/>
      <c r="RSR344" s="1"/>
      <c r="RSS344" s="1"/>
      <c r="RST344" s="1"/>
      <c r="RSU344" s="1"/>
      <c r="RSV344" s="1"/>
      <c r="RSW344" s="1"/>
      <c r="RSX344" s="1"/>
      <c r="RSY344" s="1"/>
      <c r="RSZ344" s="1"/>
      <c r="RTA344" s="1"/>
      <c r="RTB344" s="1"/>
      <c r="RTC344" s="1"/>
      <c r="RTD344" s="1"/>
      <c r="RTE344" s="1"/>
      <c r="RTF344" s="1"/>
      <c r="RTG344" s="1"/>
      <c r="RTH344" s="1"/>
      <c r="RTI344" s="1"/>
      <c r="RTJ344" s="1"/>
      <c r="RTK344" s="1"/>
      <c r="RTL344" s="1"/>
      <c r="RTM344" s="1"/>
      <c r="RTN344" s="1"/>
      <c r="RTO344" s="1"/>
      <c r="RTP344" s="1"/>
      <c r="RTQ344" s="1"/>
      <c r="RTR344" s="1"/>
      <c r="RTS344" s="1"/>
      <c r="RTT344" s="1"/>
      <c r="RTU344" s="1"/>
      <c r="RTV344" s="1"/>
      <c r="RTW344" s="1"/>
      <c r="RTX344" s="1"/>
      <c r="RTY344" s="1"/>
      <c r="RTZ344" s="1"/>
      <c r="RUA344" s="1"/>
      <c r="RUB344" s="1"/>
      <c r="RUC344" s="1"/>
      <c r="RUD344" s="1"/>
      <c r="RUE344" s="1"/>
      <c r="RUF344" s="1"/>
      <c r="RUG344" s="1"/>
      <c r="RUH344" s="1"/>
      <c r="RUI344" s="1"/>
      <c r="RUJ344" s="1"/>
      <c r="RUK344" s="1"/>
      <c r="RUL344" s="1"/>
      <c r="RUM344" s="1"/>
      <c r="RUN344" s="1"/>
      <c r="RUO344" s="1"/>
      <c r="RUP344" s="1"/>
      <c r="RUQ344" s="1"/>
      <c r="RUR344" s="1"/>
      <c r="RUS344" s="1"/>
      <c r="RUT344" s="1"/>
      <c r="RUU344" s="1"/>
      <c r="RUV344" s="1"/>
      <c r="RUW344" s="1"/>
      <c r="RUX344" s="1"/>
      <c r="RUY344" s="1"/>
      <c r="RUZ344" s="1"/>
      <c r="RVA344" s="1"/>
      <c r="RVB344" s="1"/>
      <c r="RVC344" s="1"/>
      <c r="RVD344" s="1"/>
      <c r="RVE344" s="1"/>
      <c r="RVF344" s="1"/>
      <c r="RVG344" s="1"/>
      <c r="RVH344" s="1"/>
      <c r="RVI344" s="1"/>
      <c r="RVJ344" s="1"/>
      <c r="RVK344" s="1"/>
      <c r="RVL344" s="1"/>
      <c r="RVM344" s="1"/>
      <c r="RVN344" s="1"/>
      <c r="RVO344" s="1"/>
      <c r="RVP344" s="1"/>
      <c r="RVQ344" s="1"/>
      <c r="RVR344" s="1"/>
      <c r="RVS344" s="1"/>
      <c r="RVT344" s="1"/>
      <c r="RVU344" s="1"/>
      <c r="RVV344" s="1"/>
      <c r="RVW344" s="1"/>
      <c r="RVX344" s="1"/>
      <c r="RVY344" s="1"/>
      <c r="RVZ344" s="1"/>
      <c r="RWA344" s="1"/>
      <c r="RWB344" s="1"/>
      <c r="RWC344" s="1"/>
      <c r="RWD344" s="1"/>
      <c r="RWE344" s="1"/>
      <c r="RWF344" s="1"/>
      <c r="RWG344" s="1"/>
      <c r="RWH344" s="1"/>
      <c r="RWI344" s="1"/>
      <c r="RWJ344" s="1"/>
      <c r="RWK344" s="1"/>
      <c r="RWL344" s="1"/>
      <c r="RWM344" s="1"/>
      <c r="RWN344" s="1"/>
      <c r="RWO344" s="1"/>
      <c r="RWP344" s="1"/>
      <c r="RWQ344" s="1"/>
      <c r="RWR344" s="1"/>
      <c r="RWS344" s="1"/>
      <c r="RWT344" s="1"/>
      <c r="RWU344" s="1"/>
      <c r="RWV344" s="1"/>
      <c r="RWW344" s="1"/>
      <c r="RWX344" s="1"/>
      <c r="RWY344" s="1"/>
      <c r="RWZ344" s="1"/>
      <c r="RXA344" s="1"/>
      <c r="RXB344" s="1"/>
      <c r="RXC344" s="1"/>
      <c r="RXD344" s="1"/>
      <c r="RXE344" s="1"/>
      <c r="RXF344" s="1"/>
      <c r="RXG344" s="1"/>
      <c r="RXH344" s="1"/>
      <c r="RXI344" s="1"/>
      <c r="RXJ344" s="1"/>
      <c r="RXK344" s="1"/>
      <c r="RXL344" s="1"/>
      <c r="RXM344" s="1"/>
      <c r="RXN344" s="1"/>
      <c r="RXO344" s="1"/>
      <c r="RXP344" s="1"/>
      <c r="RXQ344" s="1"/>
      <c r="RXR344" s="1"/>
      <c r="RXS344" s="1"/>
      <c r="RXT344" s="1"/>
      <c r="RXU344" s="1"/>
      <c r="RXV344" s="1"/>
      <c r="RXW344" s="1"/>
      <c r="RXX344" s="1"/>
      <c r="RXY344" s="1"/>
      <c r="RXZ344" s="1"/>
      <c r="RYA344" s="1"/>
      <c r="RYB344" s="1"/>
      <c r="RYC344" s="1"/>
      <c r="RYD344" s="1"/>
      <c r="RYE344" s="1"/>
      <c r="RYF344" s="1"/>
      <c r="RYG344" s="1"/>
      <c r="RYH344" s="1"/>
      <c r="RYI344" s="1"/>
      <c r="RYJ344" s="1"/>
      <c r="RYK344" s="1"/>
      <c r="RYL344" s="1"/>
      <c r="RYM344" s="1"/>
      <c r="RYN344" s="1"/>
      <c r="RYO344" s="1"/>
      <c r="RYP344" s="1"/>
      <c r="RYQ344" s="1"/>
      <c r="RYR344" s="1"/>
      <c r="RYS344" s="1"/>
      <c r="RYT344" s="1"/>
      <c r="RYU344" s="1"/>
      <c r="RYV344" s="1"/>
      <c r="RYW344" s="1"/>
      <c r="RYX344" s="1"/>
      <c r="RYY344" s="1"/>
      <c r="RYZ344" s="1"/>
      <c r="RZA344" s="1"/>
      <c r="RZB344" s="1"/>
      <c r="RZC344" s="1"/>
      <c r="RZD344" s="1"/>
      <c r="RZE344" s="1"/>
      <c r="RZF344" s="1"/>
      <c r="RZG344" s="1"/>
      <c r="RZH344" s="1"/>
      <c r="RZI344" s="1"/>
      <c r="RZJ344" s="1"/>
      <c r="RZK344" s="1"/>
      <c r="RZL344" s="1"/>
      <c r="RZM344" s="1"/>
      <c r="RZN344" s="1"/>
      <c r="RZO344" s="1"/>
      <c r="RZP344" s="1"/>
      <c r="RZQ344" s="1"/>
      <c r="RZR344" s="1"/>
      <c r="RZS344" s="1"/>
      <c r="RZT344" s="1"/>
      <c r="RZU344" s="1"/>
      <c r="RZV344" s="1"/>
      <c r="RZW344" s="1"/>
      <c r="RZX344" s="1"/>
      <c r="RZY344" s="1"/>
      <c r="RZZ344" s="1"/>
      <c r="SAA344" s="1"/>
      <c r="SAB344" s="1"/>
      <c r="SAC344" s="1"/>
      <c r="SAD344" s="1"/>
      <c r="SAE344" s="1"/>
      <c r="SAF344" s="1"/>
      <c r="SAG344" s="1"/>
      <c r="SAH344" s="1"/>
      <c r="SAI344" s="1"/>
      <c r="SAJ344" s="1"/>
      <c r="SAK344" s="1"/>
      <c r="SAL344" s="1"/>
      <c r="SAM344" s="1"/>
      <c r="SAN344" s="1"/>
      <c r="SAO344" s="1"/>
      <c r="SAP344" s="1"/>
      <c r="SAQ344" s="1"/>
      <c r="SAR344" s="1"/>
      <c r="SAS344" s="1"/>
      <c r="SAT344" s="1"/>
      <c r="SAU344" s="1"/>
      <c r="SAV344" s="1"/>
      <c r="SAW344" s="1"/>
      <c r="SAX344" s="1"/>
      <c r="SAY344" s="1"/>
      <c r="SAZ344" s="1"/>
      <c r="SBA344" s="1"/>
      <c r="SBB344" s="1"/>
      <c r="SBC344" s="1"/>
      <c r="SBD344" s="1"/>
      <c r="SBE344" s="1"/>
      <c r="SBF344" s="1"/>
      <c r="SBG344" s="1"/>
      <c r="SBH344" s="1"/>
      <c r="SBI344" s="1"/>
      <c r="SBJ344" s="1"/>
      <c r="SBK344" s="1"/>
      <c r="SBL344" s="1"/>
      <c r="SBM344" s="1"/>
      <c r="SBN344" s="1"/>
      <c r="SBO344" s="1"/>
      <c r="SBP344" s="1"/>
      <c r="SBQ344" s="1"/>
      <c r="SBR344" s="1"/>
      <c r="SBS344" s="1"/>
      <c r="SBT344" s="1"/>
      <c r="SBU344" s="1"/>
      <c r="SBV344" s="1"/>
      <c r="SBW344" s="1"/>
      <c r="SBX344" s="1"/>
      <c r="SBY344" s="1"/>
      <c r="SBZ344" s="1"/>
      <c r="SCA344" s="1"/>
      <c r="SCB344" s="1"/>
      <c r="SCC344" s="1"/>
      <c r="SCD344" s="1"/>
      <c r="SCE344" s="1"/>
      <c r="SCF344" s="1"/>
      <c r="SCG344" s="1"/>
      <c r="SCH344" s="1"/>
      <c r="SCI344" s="1"/>
      <c r="SCJ344" s="1"/>
      <c r="SCK344" s="1"/>
      <c r="SCL344" s="1"/>
      <c r="SCM344" s="1"/>
      <c r="SCN344" s="1"/>
      <c r="SCO344" s="1"/>
      <c r="SCP344" s="1"/>
      <c r="SCQ344" s="1"/>
      <c r="SCR344" s="1"/>
      <c r="SCS344" s="1"/>
      <c r="SCT344" s="1"/>
      <c r="SCU344" s="1"/>
      <c r="SCV344" s="1"/>
      <c r="SCW344" s="1"/>
      <c r="SCX344" s="1"/>
      <c r="SCY344" s="1"/>
      <c r="SCZ344" s="1"/>
      <c r="SDA344" s="1"/>
      <c r="SDB344" s="1"/>
      <c r="SDC344" s="1"/>
      <c r="SDD344" s="1"/>
      <c r="SDE344" s="1"/>
      <c r="SDF344" s="1"/>
      <c r="SDG344" s="1"/>
      <c r="SDH344" s="1"/>
      <c r="SDI344" s="1"/>
      <c r="SDJ344" s="1"/>
      <c r="SDK344" s="1"/>
      <c r="SDL344" s="1"/>
      <c r="SDM344" s="1"/>
      <c r="SDN344" s="1"/>
      <c r="SDO344" s="1"/>
      <c r="SDP344" s="1"/>
      <c r="SDQ344" s="1"/>
      <c r="SDR344" s="1"/>
      <c r="SDS344" s="1"/>
      <c r="SDT344" s="1"/>
      <c r="SDU344" s="1"/>
      <c r="SDV344" s="1"/>
      <c r="SDW344" s="1"/>
      <c r="SDX344" s="1"/>
      <c r="SDY344" s="1"/>
      <c r="SDZ344" s="1"/>
      <c r="SEA344" s="1"/>
      <c r="SEB344" s="1"/>
      <c r="SEC344" s="1"/>
      <c r="SED344" s="1"/>
      <c r="SEE344" s="1"/>
      <c r="SEF344" s="1"/>
      <c r="SEG344" s="1"/>
      <c r="SEH344" s="1"/>
      <c r="SEI344" s="1"/>
      <c r="SEJ344" s="1"/>
      <c r="SEK344" s="1"/>
      <c r="SEL344" s="1"/>
      <c r="SEM344" s="1"/>
      <c r="SEN344" s="1"/>
      <c r="SEO344" s="1"/>
      <c r="SEP344" s="1"/>
      <c r="SEQ344" s="1"/>
      <c r="SER344" s="1"/>
      <c r="SES344" s="1"/>
      <c r="SET344" s="1"/>
      <c r="SEU344" s="1"/>
      <c r="SEV344" s="1"/>
      <c r="SEW344" s="1"/>
      <c r="SEX344" s="1"/>
      <c r="SEY344" s="1"/>
      <c r="SEZ344" s="1"/>
      <c r="SFA344" s="1"/>
      <c r="SFB344" s="1"/>
      <c r="SFC344" s="1"/>
      <c r="SFD344" s="1"/>
      <c r="SFE344" s="1"/>
      <c r="SFF344" s="1"/>
      <c r="SFG344" s="1"/>
      <c r="SFH344" s="1"/>
      <c r="SFI344" s="1"/>
      <c r="SFJ344" s="1"/>
      <c r="SFK344" s="1"/>
      <c r="SFL344" s="1"/>
      <c r="SFM344" s="1"/>
      <c r="SFN344" s="1"/>
      <c r="SFO344" s="1"/>
      <c r="SFP344" s="1"/>
      <c r="SFQ344" s="1"/>
      <c r="SFR344" s="1"/>
      <c r="SFS344" s="1"/>
      <c r="SFT344" s="1"/>
      <c r="SFU344" s="1"/>
      <c r="SFV344" s="1"/>
      <c r="SFW344" s="1"/>
      <c r="SFX344" s="1"/>
      <c r="SFY344" s="1"/>
      <c r="SFZ344" s="1"/>
      <c r="SGA344" s="1"/>
      <c r="SGB344" s="1"/>
      <c r="SGC344" s="1"/>
      <c r="SGD344" s="1"/>
      <c r="SGE344" s="1"/>
      <c r="SGF344" s="1"/>
      <c r="SGG344" s="1"/>
      <c r="SGH344" s="1"/>
      <c r="SGI344" s="1"/>
      <c r="SGJ344" s="1"/>
      <c r="SGK344" s="1"/>
      <c r="SGL344" s="1"/>
      <c r="SGM344" s="1"/>
      <c r="SGN344" s="1"/>
      <c r="SGO344" s="1"/>
      <c r="SGP344" s="1"/>
      <c r="SGQ344" s="1"/>
      <c r="SGR344" s="1"/>
      <c r="SGS344" s="1"/>
      <c r="SGT344" s="1"/>
      <c r="SGU344" s="1"/>
      <c r="SGV344" s="1"/>
      <c r="SGW344" s="1"/>
      <c r="SGX344" s="1"/>
      <c r="SGY344" s="1"/>
      <c r="SGZ344" s="1"/>
      <c r="SHA344" s="1"/>
      <c r="SHB344" s="1"/>
      <c r="SHC344" s="1"/>
      <c r="SHD344" s="1"/>
      <c r="SHE344" s="1"/>
      <c r="SHF344" s="1"/>
      <c r="SHG344" s="1"/>
      <c r="SHH344" s="1"/>
      <c r="SHI344" s="1"/>
      <c r="SHJ344" s="1"/>
      <c r="SHK344" s="1"/>
      <c r="SHL344" s="1"/>
      <c r="SHM344" s="1"/>
      <c r="SHN344" s="1"/>
      <c r="SHO344" s="1"/>
      <c r="SHP344" s="1"/>
      <c r="SHQ344" s="1"/>
      <c r="SHR344" s="1"/>
      <c r="SHS344" s="1"/>
      <c r="SHT344" s="1"/>
      <c r="SHU344" s="1"/>
      <c r="SHV344" s="1"/>
      <c r="SHW344" s="1"/>
      <c r="SHX344" s="1"/>
      <c r="SHY344" s="1"/>
      <c r="SHZ344" s="1"/>
      <c r="SIA344" s="1"/>
      <c r="SIB344" s="1"/>
      <c r="SIC344" s="1"/>
      <c r="SID344" s="1"/>
      <c r="SIE344" s="1"/>
      <c r="SIF344" s="1"/>
      <c r="SIG344" s="1"/>
      <c r="SIH344" s="1"/>
      <c r="SII344" s="1"/>
      <c r="SIJ344" s="1"/>
      <c r="SIK344" s="1"/>
      <c r="SIL344" s="1"/>
      <c r="SIM344" s="1"/>
      <c r="SIN344" s="1"/>
      <c r="SIO344" s="1"/>
      <c r="SIP344" s="1"/>
      <c r="SIQ344" s="1"/>
      <c r="SIR344" s="1"/>
      <c r="SIS344" s="1"/>
      <c r="SIT344" s="1"/>
      <c r="SIU344" s="1"/>
      <c r="SIV344" s="1"/>
      <c r="SIW344" s="1"/>
      <c r="SIX344" s="1"/>
      <c r="SIY344" s="1"/>
      <c r="SIZ344" s="1"/>
      <c r="SJA344" s="1"/>
      <c r="SJB344" s="1"/>
      <c r="SJC344" s="1"/>
      <c r="SJD344" s="1"/>
      <c r="SJE344" s="1"/>
      <c r="SJF344" s="1"/>
      <c r="SJG344" s="1"/>
      <c r="SJH344" s="1"/>
      <c r="SJI344" s="1"/>
      <c r="SJJ344" s="1"/>
      <c r="SJK344" s="1"/>
      <c r="SJL344" s="1"/>
      <c r="SJM344" s="1"/>
      <c r="SJN344" s="1"/>
      <c r="SJO344" s="1"/>
      <c r="SJP344" s="1"/>
      <c r="SJQ344" s="1"/>
      <c r="SJR344" s="1"/>
      <c r="SJS344" s="1"/>
      <c r="SJT344" s="1"/>
      <c r="SJU344" s="1"/>
      <c r="SJV344" s="1"/>
      <c r="SJW344" s="1"/>
      <c r="SJX344" s="1"/>
      <c r="SJY344" s="1"/>
      <c r="SJZ344" s="1"/>
      <c r="SKA344" s="1"/>
      <c r="SKB344" s="1"/>
      <c r="SKC344" s="1"/>
      <c r="SKD344" s="1"/>
      <c r="SKE344" s="1"/>
      <c r="SKF344" s="1"/>
      <c r="SKG344" s="1"/>
      <c r="SKH344" s="1"/>
      <c r="SKI344" s="1"/>
      <c r="SKJ344" s="1"/>
      <c r="SKK344" s="1"/>
      <c r="SKL344" s="1"/>
      <c r="SKM344" s="1"/>
      <c r="SKN344" s="1"/>
      <c r="SKO344" s="1"/>
      <c r="SKP344" s="1"/>
      <c r="SKQ344" s="1"/>
      <c r="SKR344" s="1"/>
      <c r="SKS344" s="1"/>
      <c r="SKT344" s="1"/>
      <c r="SKU344" s="1"/>
      <c r="SKV344" s="1"/>
      <c r="SKW344" s="1"/>
      <c r="SKX344" s="1"/>
      <c r="SKY344" s="1"/>
      <c r="SKZ344" s="1"/>
      <c r="SLA344" s="1"/>
      <c r="SLB344" s="1"/>
      <c r="SLC344" s="1"/>
      <c r="SLD344" s="1"/>
      <c r="SLE344" s="1"/>
      <c r="SLF344" s="1"/>
      <c r="SLG344" s="1"/>
      <c r="SLH344" s="1"/>
      <c r="SLI344" s="1"/>
      <c r="SLJ344" s="1"/>
      <c r="SLK344" s="1"/>
      <c r="SLL344" s="1"/>
      <c r="SLM344" s="1"/>
      <c r="SLN344" s="1"/>
      <c r="SLO344" s="1"/>
      <c r="SLP344" s="1"/>
      <c r="SLQ344" s="1"/>
      <c r="SLR344" s="1"/>
      <c r="SLS344" s="1"/>
      <c r="SLT344" s="1"/>
      <c r="SLU344" s="1"/>
      <c r="SLV344" s="1"/>
      <c r="SLW344" s="1"/>
      <c r="SLX344" s="1"/>
      <c r="SLY344" s="1"/>
      <c r="SLZ344" s="1"/>
      <c r="SMA344" s="1"/>
      <c r="SMB344" s="1"/>
      <c r="SMC344" s="1"/>
      <c r="SMD344" s="1"/>
      <c r="SME344" s="1"/>
      <c r="SMF344" s="1"/>
      <c r="SMG344" s="1"/>
      <c r="SMH344" s="1"/>
      <c r="SMI344" s="1"/>
      <c r="SMJ344" s="1"/>
      <c r="SMK344" s="1"/>
      <c r="SML344" s="1"/>
      <c r="SMM344" s="1"/>
      <c r="SMN344" s="1"/>
      <c r="SMO344" s="1"/>
      <c r="SMP344" s="1"/>
      <c r="SMQ344" s="1"/>
      <c r="SMR344" s="1"/>
      <c r="SMS344" s="1"/>
      <c r="SMT344" s="1"/>
      <c r="SMU344" s="1"/>
      <c r="SMV344" s="1"/>
      <c r="SMW344" s="1"/>
      <c r="SMX344" s="1"/>
      <c r="SMY344" s="1"/>
      <c r="SMZ344" s="1"/>
      <c r="SNA344" s="1"/>
      <c r="SNB344" s="1"/>
      <c r="SNC344" s="1"/>
      <c r="SND344" s="1"/>
      <c r="SNE344" s="1"/>
      <c r="SNF344" s="1"/>
      <c r="SNG344" s="1"/>
      <c r="SNH344" s="1"/>
      <c r="SNI344" s="1"/>
      <c r="SNJ344" s="1"/>
      <c r="SNK344" s="1"/>
      <c r="SNL344" s="1"/>
      <c r="SNM344" s="1"/>
      <c r="SNN344" s="1"/>
      <c r="SNO344" s="1"/>
      <c r="SNP344" s="1"/>
      <c r="SNQ344" s="1"/>
      <c r="SNR344" s="1"/>
      <c r="SNS344" s="1"/>
      <c r="SNT344" s="1"/>
      <c r="SNU344" s="1"/>
      <c r="SNV344" s="1"/>
      <c r="SNW344" s="1"/>
      <c r="SNX344" s="1"/>
      <c r="SNY344" s="1"/>
      <c r="SNZ344" s="1"/>
      <c r="SOA344" s="1"/>
      <c r="SOB344" s="1"/>
      <c r="SOC344" s="1"/>
      <c r="SOD344" s="1"/>
      <c r="SOE344" s="1"/>
      <c r="SOF344" s="1"/>
      <c r="SOG344" s="1"/>
      <c r="SOH344" s="1"/>
      <c r="SOI344" s="1"/>
      <c r="SOJ344" s="1"/>
      <c r="SOK344" s="1"/>
      <c r="SOL344" s="1"/>
      <c r="SOM344" s="1"/>
      <c r="SON344" s="1"/>
      <c r="SOO344" s="1"/>
      <c r="SOP344" s="1"/>
      <c r="SOQ344" s="1"/>
      <c r="SOR344" s="1"/>
      <c r="SOS344" s="1"/>
      <c r="SOT344" s="1"/>
      <c r="SOU344" s="1"/>
      <c r="SOV344" s="1"/>
      <c r="SOW344" s="1"/>
      <c r="SOX344" s="1"/>
      <c r="SOY344" s="1"/>
      <c r="SOZ344" s="1"/>
      <c r="SPA344" s="1"/>
      <c r="SPB344" s="1"/>
      <c r="SPC344" s="1"/>
      <c r="SPD344" s="1"/>
      <c r="SPE344" s="1"/>
      <c r="SPF344" s="1"/>
      <c r="SPG344" s="1"/>
      <c r="SPH344" s="1"/>
      <c r="SPI344" s="1"/>
      <c r="SPJ344" s="1"/>
      <c r="SPK344" s="1"/>
      <c r="SPL344" s="1"/>
      <c r="SPM344" s="1"/>
      <c r="SPN344" s="1"/>
      <c r="SPO344" s="1"/>
      <c r="SPP344" s="1"/>
      <c r="SPQ344" s="1"/>
      <c r="SPR344" s="1"/>
      <c r="SPS344" s="1"/>
      <c r="SPT344" s="1"/>
      <c r="SPU344" s="1"/>
      <c r="SPV344" s="1"/>
      <c r="SPW344" s="1"/>
      <c r="SPX344" s="1"/>
      <c r="SPY344" s="1"/>
      <c r="SPZ344" s="1"/>
      <c r="SQA344" s="1"/>
      <c r="SQB344" s="1"/>
      <c r="SQC344" s="1"/>
      <c r="SQD344" s="1"/>
      <c r="SQE344" s="1"/>
      <c r="SQF344" s="1"/>
      <c r="SQG344" s="1"/>
      <c r="SQH344" s="1"/>
      <c r="SQI344" s="1"/>
      <c r="SQJ344" s="1"/>
      <c r="SQK344" s="1"/>
      <c r="SQL344" s="1"/>
      <c r="SQM344" s="1"/>
      <c r="SQN344" s="1"/>
      <c r="SQO344" s="1"/>
      <c r="SQP344" s="1"/>
      <c r="SQQ344" s="1"/>
      <c r="SQR344" s="1"/>
      <c r="SQS344" s="1"/>
      <c r="SQT344" s="1"/>
      <c r="SQU344" s="1"/>
      <c r="SQV344" s="1"/>
      <c r="SQW344" s="1"/>
      <c r="SQX344" s="1"/>
      <c r="SQY344" s="1"/>
      <c r="SQZ344" s="1"/>
      <c r="SRA344" s="1"/>
      <c r="SRB344" s="1"/>
      <c r="SRC344" s="1"/>
      <c r="SRD344" s="1"/>
      <c r="SRE344" s="1"/>
      <c r="SRF344" s="1"/>
      <c r="SRG344" s="1"/>
      <c r="SRH344" s="1"/>
      <c r="SRI344" s="1"/>
      <c r="SRJ344" s="1"/>
      <c r="SRK344" s="1"/>
      <c r="SRL344" s="1"/>
      <c r="SRM344" s="1"/>
      <c r="SRN344" s="1"/>
      <c r="SRO344" s="1"/>
      <c r="SRP344" s="1"/>
      <c r="SRQ344" s="1"/>
      <c r="SRR344" s="1"/>
      <c r="SRS344" s="1"/>
      <c r="SRT344" s="1"/>
      <c r="SRU344" s="1"/>
      <c r="SRV344" s="1"/>
      <c r="SRW344" s="1"/>
      <c r="SRX344" s="1"/>
      <c r="SRY344" s="1"/>
      <c r="SRZ344" s="1"/>
      <c r="SSA344" s="1"/>
      <c r="SSB344" s="1"/>
      <c r="SSC344" s="1"/>
      <c r="SSD344" s="1"/>
      <c r="SSE344" s="1"/>
      <c r="SSF344" s="1"/>
      <c r="SSG344" s="1"/>
      <c r="SSH344" s="1"/>
      <c r="SSI344" s="1"/>
      <c r="SSJ344" s="1"/>
      <c r="SSK344" s="1"/>
      <c r="SSL344" s="1"/>
      <c r="SSM344" s="1"/>
      <c r="SSN344" s="1"/>
      <c r="SSO344" s="1"/>
      <c r="SSP344" s="1"/>
      <c r="SSQ344" s="1"/>
      <c r="SSR344" s="1"/>
      <c r="SSS344" s="1"/>
      <c r="SST344" s="1"/>
      <c r="SSU344" s="1"/>
      <c r="SSV344" s="1"/>
      <c r="SSW344" s="1"/>
      <c r="SSX344" s="1"/>
      <c r="SSY344" s="1"/>
      <c r="SSZ344" s="1"/>
      <c r="STA344" s="1"/>
      <c r="STB344" s="1"/>
      <c r="STC344" s="1"/>
      <c r="STD344" s="1"/>
      <c r="STE344" s="1"/>
      <c r="STF344" s="1"/>
      <c r="STG344" s="1"/>
      <c r="STH344" s="1"/>
      <c r="STI344" s="1"/>
      <c r="STJ344" s="1"/>
      <c r="STK344" s="1"/>
      <c r="STL344" s="1"/>
      <c r="STM344" s="1"/>
      <c r="STN344" s="1"/>
      <c r="STO344" s="1"/>
      <c r="STP344" s="1"/>
      <c r="STQ344" s="1"/>
      <c r="STR344" s="1"/>
      <c r="STS344" s="1"/>
      <c r="STT344" s="1"/>
      <c r="STU344" s="1"/>
      <c r="STV344" s="1"/>
      <c r="STW344" s="1"/>
      <c r="STX344" s="1"/>
      <c r="STY344" s="1"/>
      <c r="STZ344" s="1"/>
      <c r="SUA344" s="1"/>
      <c r="SUB344" s="1"/>
      <c r="SUC344" s="1"/>
      <c r="SUD344" s="1"/>
      <c r="SUE344" s="1"/>
      <c r="SUF344" s="1"/>
      <c r="SUG344" s="1"/>
      <c r="SUH344" s="1"/>
      <c r="SUI344" s="1"/>
      <c r="SUJ344" s="1"/>
      <c r="SUK344" s="1"/>
      <c r="SUL344" s="1"/>
      <c r="SUM344" s="1"/>
      <c r="SUN344" s="1"/>
      <c r="SUO344" s="1"/>
      <c r="SUP344" s="1"/>
      <c r="SUQ344" s="1"/>
      <c r="SUR344" s="1"/>
      <c r="SUS344" s="1"/>
      <c r="SUT344" s="1"/>
      <c r="SUU344" s="1"/>
      <c r="SUV344" s="1"/>
      <c r="SUW344" s="1"/>
      <c r="SUX344" s="1"/>
      <c r="SUY344" s="1"/>
      <c r="SUZ344" s="1"/>
      <c r="SVA344" s="1"/>
      <c r="SVB344" s="1"/>
      <c r="SVC344" s="1"/>
      <c r="SVD344" s="1"/>
      <c r="SVE344" s="1"/>
      <c r="SVF344" s="1"/>
      <c r="SVG344" s="1"/>
      <c r="SVH344" s="1"/>
      <c r="SVI344" s="1"/>
      <c r="SVJ344" s="1"/>
      <c r="SVK344" s="1"/>
      <c r="SVL344" s="1"/>
      <c r="SVM344" s="1"/>
      <c r="SVN344" s="1"/>
      <c r="SVO344" s="1"/>
      <c r="SVP344" s="1"/>
      <c r="SVQ344" s="1"/>
      <c r="SVR344" s="1"/>
      <c r="SVS344" s="1"/>
      <c r="SVT344" s="1"/>
      <c r="SVU344" s="1"/>
      <c r="SVV344" s="1"/>
      <c r="SVW344" s="1"/>
      <c r="SVX344" s="1"/>
      <c r="SVY344" s="1"/>
      <c r="SVZ344" s="1"/>
      <c r="SWA344" s="1"/>
      <c r="SWB344" s="1"/>
      <c r="SWC344" s="1"/>
      <c r="SWD344" s="1"/>
      <c r="SWE344" s="1"/>
      <c r="SWF344" s="1"/>
      <c r="SWG344" s="1"/>
      <c r="SWH344" s="1"/>
      <c r="SWI344" s="1"/>
      <c r="SWJ344" s="1"/>
      <c r="SWK344" s="1"/>
      <c r="SWL344" s="1"/>
      <c r="SWM344" s="1"/>
      <c r="SWN344" s="1"/>
      <c r="SWO344" s="1"/>
      <c r="SWP344" s="1"/>
      <c r="SWQ344" s="1"/>
      <c r="SWR344" s="1"/>
      <c r="SWS344" s="1"/>
      <c r="SWT344" s="1"/>
      <c r="SWU344" s="1"/>
      <c r="SWV344" s="1"/>
      <c r="SWW344" s="1"/>
      <c r="SWX344" s="1"/>
      <c r="SWY344" s="1"/>
      <c r="SWZ344" s="1"/>
      <c r="SXA344" s="1"/>
      <c r="SXB344" s="1"/>
      <c r="SXC344" s="1"/>
      <c r="SXD344" s="1"/>
      <c r="SXE344" s="1"/>
      <c r="SXF344" s="1"/>
      <c r="SXG344" s="1"/>
      <c r="SXH344" s="1"/>
      <c r="SXI344" s="1"/>
      <c r="SXJ344" s="1"/>
      <c r="SXK344" s="1"/>
      <c r="SXL344" s="1"/>
      <c r="SXM344" s="1"/>
      <c r="SXN344" s="1"/>
      <c r="SXO344" s="1"/>
      <c r="SXP344" s="1"/>
      <c r="SXQ344" s="1"/>
      <c r="SXR344" s="1"/>
      <c r="SXS344" s="1"/>
      <c r="SXT344" s="1"/>
      <c r="SXU344" s="1"/>
      <c r="SXV344" s="1"/>
      <c r="SXW344" s="1"/>
      <c r="SXX344" s="1"/>
      <c r="SXY344" s="1"/>
      <c r="SXZ344" s="1"/>
      <c r="SYA344" s="1"/>
      <c r="SYB344" s="1"/>
      <c r="SYC344" s="1"/>
      <c r="SYD344" s="1"/>
      <c r="SYE344" s="1"/>
      <c r="SYF344" s="1"/>
      <c r="SYG344" s="1"/>
      <c r="SYH344" s="1"/>
      <c r="SYI344" s="1"/>
      <c r="SYJ344" s="1"/>
      <c r="SYK344" s="1"/>
      <c r="SYL344" s="1"/>
      <c r="SYM344" s="1"/>
      <c r="SYN344" s="1"/>
      <c r="SYO344" s="1"/>
      <c r="SYP344" s="1"/>
      <c r="SYQ344" s="1"/>
      <c r="SYR344" s="1"/>
      <c r="SYS344" s="1"/>
      <c r="SYT344" s="1"/>
      <c r="SYU344" s="1"/>
      <c r="SYV344" s="1"/>
      <c r="SYW344" s="1"/>
      <c r="SYX344" s="1"/>
      <c r="SYY344" s="1"/>
      <c r="SYZ344" s="1"/>
      <c r="SZA344" s="1"/>
      <c r="SZB344" s="1"/>
      <c r="SZC344" s="1"/>
      <c r="SZD344" s="1"/>
      <c r="SZE344" s="1"/>
      <c r="SZF344" s="1"/>
      <c r="SZG344" s="1"/>
      <c r="SZH344" s="1"/>
      <c r="SZI344" s="1"/>
      <c r="SZJ344" s="1"/>
      <c r="SZK344" s="1"/>
      <c r="SZL344" s="1"/>
      <c r="SZM344" s="1"/>
      <c r="SZN344" s="1"/>
      <c r="SZO344" s="1"/>
      <c r="SZP344" s="1"/>
      <c r="SZQ344" s="1"/>
      <c r="SZR344" s="1"/>
      <c r="SZS344" s="1"/>
      <c r="SZT344" s="1"/>
      <c r="SZU344" s="1"/>
      <c r="SZV344" s="1"/>
      <c r="SZW344" s="1"/>
      <c r="SZX344" s="1"/>
      <c r="SZY344" s="1"/>
      <c r="SZZ344" s="1"/>
      <c r="TAA344" s="1"/>
      <c r="TAB344" s="1"/>
      <c r="TAC344" s="1"/>
      <c r="TAD344" s="1"/>
      <c r="TAE344" s="1"/>
      <c r="TAF344" s="1"/>
      <c r="TAG344" s="1"/>
      <c r="TAH344" s="1"/>
      <c r="TAI344" s="1"/>
      <c r="TAJ344" s="1"/>
      <c r="TAK344" s="1"/>
      <c r="TAL344" s="1"/>
      <c r="TAM344" s="1"/>
      <c r="TAN344" s="1"/>
      <c r="TAO344" s="1"/>
      <c r="TAP344" s="1"/>
      <c r="TAQ344" s="1"/>
      <c r="TAR344" s="1"/>
      <c r="TAS344" s="1"/>
      <c r="TAT344" s="1"/>
      <c r="TAU344" s="1"/>
      <c r="TAV344" s="1"/>
      <c r="TAW344" s="1"/>
      <c r="TAX344" s="1"/>
      <c r="TAY344" s="1"/>
      <c r="TAZ344" s="1"/>
      <c r="TBA344" s="1"/>
      <c r="TBB344" s="1"/>
      <c r="TBC344" s="1"/>
      <c r="TBD344" s="1"/>
      <c r="TBE344" s="1"/>
      <c r="TBF344" s="1"/>
      <c r="TBG344" s="1"/>
      <c r="TBH344" s="1"/>
      <c r="TBI344" s="1"/>
      <c r="TBJ344" s="1"/>
      <c r="TBK344" s="1"/>
      <c r="TBL344" s="1"/>
      <c r="TBM344" s="1"/>
      <c r="TBN344" s="1"/>
      <c r="TBO344" s="1"/>
      <c r="TBP344" s="1"/>
      <c r="TBQ344" s="1"/>
      <c r="TBR344" s="1"/>
      <c r="TBS344" s="1"/>
      <c r="TBT344" s="1"/>
      <c r="TBU344" s="1"/>
      <c r="TBV344" s="1"/>
      <c r="TBW344" s="1"/>
      <c r="TBX344" s="1"/>
      <c r="TBY344" s="1"/>
      <c r="TBZ344" s="1"/>
      <c r="TCA344" s="1"/>
      <c r="TCB344" s="1"/>
      <c r="TCC344" s="1"/>
      <c r="TCD344" s="1"/>
      <c r="TCE344" s="1"/>
      <c r="TCF344" s="1"/>
      <c r="TCG344" s="1"/>
      <c r="TCH344" s="1"/>
      <c r="TCI344" s="1"/>
      <c r="TCJ344" s="1"/>
      <c r="TCK344" s="1"/>
      <c r="TCL344" s="1"/>
      <c r="TCM344" s="1"/>
      <c r="TCN344" s="1"/>
      <c r="TCO344" s="1"/>
      <c r="TCP344" s="1"/>
      <c r="TCQ344" s="1"/>
      <c r="TCR344" s="1"/>
      <c r="TCS344" s="1"/>
      <c r="TCT344" s="1"/>
      <c r="TCU344" s="1"/>
      <c r="TCV344" s="1"/>
      <c r="TCW344" s="1"/>
      <c r="TCX344" s="1"/>
      <c r="TCY344" s="1"/>
      <c r="TCZ344" s="1"/>
      <c r="TDA344" s="1"/>
      <c r="TDB344" s="1"/>
      <c r="TDC344" s="1"/>
      <c r="TDD344" s="1"/>
      <c r="TDE344" s="1"/>
      <c r="TDF344" s="1"/>
      <c r="TDG344" s="1"/>
      <c r="TDH344" s="1"/>
      <c r="TDI344" s="1"/>
      <c r="TDJ344" s="1"/>
      <c r="TDK344" s="1"/>
      <c r="TDL344" s="1"/>
      <c r="TDM344" s="1"/>
      <c r="TDN344" s="1"/>
      <c r="TDO344" s="1"/>
      <c r="TDP344" s="1"/>
      <c r="TDQ344" s="1"/>
      <c r="TDR344" s="1"/>
      <c r="TDS344" s="1"/>
      <c r="TDT344" s="1"/>
      <c r="TDU344" s="1"/>
      <c r="TDV344" s="1"/>
      <c r="TDW344" s="1"/>
      <c r="TDX344" s="1"/>
      <c r="TDY344" s="1"/>
      <c r="TDZ344" s="1"/>
      <c r="TEA344" s="1"/>
      <c r="TEB344" s="1"/>
      <c r="TEC344" s="1"/>
      <c r="TED344" s="1"/>
      <c r="TEE344" s="1"/>
      <c r="TEF344" s="1"/>
      <c r="TEG344" s="1"/>
      <c r="TEH344" s="1"/>
      <c r="TEI344" s="1"/>
      <c r="TEJ344" s="1"/>
      <c r="TEK344" s="1"/>
      <c r="TEL344" s="1"/>
      <c r="TEM344" s="1"/>
      <c r="TEN344" s="1"/>
      <c r="TEO344" s="1"/>
      <c r="TEP344" s="1"/>
      <c r="TEQ344" s="1"/>
      <c r="TER344" s="1"/>
      <c r="TES344" s="1"/>
      <c r="TET344" s="1"/>
      <c r="TEU344" s="1"/>
      <c r="TEV344" s="1"/>
      <c r="TEW344" s="1"/>
      <c r="TEX344" s="1"/>
      <c r="TEY344" s="1"/>
      <c r="TEZ344" s="1"/>
      <c r="TFA344" s="1"/>
      <c r="TFB344" s="1"/>
      <c r="TFC344" s="1"/>
      <c r="TFD344" s="1"/>
      <c r="TFE344" s="1"/>
      <c r="TFF344" s="1"/>
      <c r="TFG344" s="1"/>
      <c r="TFH344" s="1"/>
      <c r="TFI344" s="1"/>
      <c r="TFJ344" s="1"/>
      <c r="TFK344" s="1"/>
      <c r="TFL344" s="1"/>
      <c r="TFM344" s="1"/>
      <c r="TFN344" s="1"/>
      <c r="TFO344" s="1"/>
      <c r="TFP344" s="1"/>
      <c r="TFQ344" s="1"/>
      <c r="TFR344" s="1"/>
      <c r="TFS344" s="1"/>
      <c r="TFT344" s="1"/>
      <c r="TFU344" s="1"/>
      <c r="TFV344" s="1"/>
      <c r="TFW344" s="1"/>
      <c r="TFX344" s="1"/>
      <c r="TFY344" s="1"/>
      <c r="TFZ344" s="1"/>
      <c r="TGA344" s="1"/>
      <c r="TGB344" s="1"/>
      <c r="TGC344" s="1"/>
      <c r="TGD344" s="1"/>
      <c r="TGE344" s="1"/>
      <c r="TGF344" s="1"/>
      <c r="TGG344" s="1"/>
      <c r="TGH344" s="1"/>
      <c r="TGI344" s="1"/>
      <c r="TGJ344" s="1"/>
      <c r="TGK344" s="1"/>
      <c r="TGL344" s="1"/>
      <c r="TGM344" s="1"/>
      <c r="TGN344" s="1"/>
      <c r="TGO344" s="1"/>
      <c r="TGP344" s="1"/>
      <c r="TGQ344" s="1"/>
      <c r="TGR344" s="1"/>
      <c r="TGS344" s="1"/>
      <c r="TGT344" s="1"/>
      <c r="TGU344" s="1"/>
      <c r="TGV344" s="1"/>
      <c r="TGW344" s="1"/>
      <c r="TGX344" s="1"/>
      <c r="TGY344" s="1"/>
      <c r="TGZ344" s="1"/>
      <c r="THA344" s="1"/>
      <c r="THB344" s="1"/>
      <c r="THC344" s="1"/>
      <c r="THD344" s="1"/>
      <c r="THE344" s="1"/>
      <c r="THF344" s="1"/>
      <c r="THG344" s="1"/>
      <c r="THH344" s="1"/>
      <c r="THI344" s="1"/>
      <c r="THJ344" s="1"/>
      <c r="THK344" s="1"/>
      <c r="THL344" s="1"/>
      <c r="THM344" s="1"/>
      <c r="THN344" s="1"/>
      <c r="THO344" s="1"/>
      <c r="THP344" s="1"/>
      <c r="THQ344" s="1"/>
      <c r="THR344" s="1"/>
      <c r="THS344" s="1"/>
      <c r="THT344" s="1"/>
      <c r="THU344" s="1"/>
      <c r="THV344" s="1"/>
      <c r="THW344" s="1"/>
      <c r="THX344" s="1"/>
      <c r="THY344" s="1"/>
      <c r="THZ344" s="1"/>
      <c r="TIA344" s="1"/>
      <c r="TIB344" s="1"/>
      <c r="TIC344" s="1"/>
      <c r="TID344" s="1"/>
      <c r="TIE344" s="1"/>
      <c r="TIF344" s="1"/>
      <c r="TIG344" s="1"/>
      <c r="TIH344" s="1"/>
      <c r="TII344" s="1"/>
      <c r="TIJ344" s="1"/>
      <c r="TIK344" s="1"/>
      <c r="TIL344" s="1"/>
      <c r="TIM344" s="1"/>
      <c r="TIN344" s="1"/>
      <c r="TIO344" s="1"/>
      <c r="TIP344" s="1"/>
      <c r="TIQ344" s="1"/>
      <c r="TIR344" s="1"/>
      <c r="TIS344" s="1"/>
      <c r="TIT344" s="1"/>
      <c r="TIU344" s="1"/>
      <c r="TIV344" s="1"/>
      <c r="TIW344" s="1"/>
      <c r="TIX344" s="1"/>
      <c r="TIY344" s="1"/>
      <c r="TIZ344" s="1"/>
      <c r="TJA344" s="1"/>
      <c r="TJB344" s="1"/>
      <c r="TJC344" s="1"/>
      <c r="TJD344" s="1"/>
      <c r="TJE344" s="1"/>
      <c r="TJF344" s="1"/>
      <c r="TJG344" s="1"/>
      <c r="TJH344" s="1"/>
      <c r="TJI344" s="1"/>
      <c r="TJJ344" s="1"/>
      <c r="TJK344" s="1"/>
      <c r="TJL344" s="1"/>
      <c r="TJM344" s="1"/>
      <c r="TJN344" s="1"/>
      <c r="TJO344" s="1"/>
      <c r="TJP344" s="1"/>
      <c r="TJQ344" s="1"/>
      <c r="TJR344" s="1"/>
      <c r="TJS344" s="1"/>
      <c r="TJT344" s="1"/>
      <c r="TJU344" s="1"/>
      <c r="TJV344" s="1"/>
      <c r="TJW344" s="1"/>
      <c r="TJX344" s="1"/>
      <c r="TJY344" s="1"/>
      <c r="TJZ344" s="1"/>
      <c r="TKA344" s="1"/>
      <c r="TKB344" s="1"/>
      <c r="TKC344" s="1"/>
      <c r="TKD344" s="1"/>
      <c r="TKE344" s="1"/>
      <c r="TKF344" s="1"/>
      <c r="TKG344" s="1"/>
      <c r="TKH344" s="1"/>
      <c r="TKI344" s="1"/>
      <c r="TKJ344" s="1"/>
      <c r="TKK344" s="1"/>
      <c r="TKL344" s="1"/>
      <c r="TKM344" s="1"/>
      <c r="TKN344" s="1"/>
      <c r="TKO344" s="1"/>
      <c r="TKP344" s="1"/>
      <c r="TKQ344" s="1"/>
      <c r="TKR344" s="1"/>
      <c r="TKS344" s="1"/>
      <c r="TKT344" s="1"/>
      <c r="TKU344" s="1"/>
      <c r="TKV344" s="1"/>
      <c r="TKW344" s="1"/>
      <c r="TKX344" s="1"/>
      <c r="TKY344" s="1"/>
      <c r="TKZ344" s="1"/>
      <c r="TLA344" s="1"/>
      <c r="TLB344" s="1"/>
      <c r="TLC344" s="1"/>
      <c r="TLD344" s="1"/>
      <c r="TLE344" s="1"/>
      <c r="TLF344" s="1"/>
      <c r="TLG344" s="1"/>
      <c r="TLH344" s="1"/>
      <c r="TLI344" s="1"/>
      <c r="TLJ344" s="1"/>
      <c r="TLK344" s="1"/>
      <c r="TLL344" s="1"/>
      <c r="TLM344" s="1"/>
      <c r="TLN344" s="1"/>
      <c r="TLO344" s="1"/>
      <c r="TLP344" s="1"/>
      <c r="TLQ344" s="1"/>
      <c r="TLR344" s="1"/>
      <c r="TLS344" s="1"/>
      <c r="TLT344" s="1"/>
      <c r="TLU344" s="1"/>
      <c r="TLV344" s="1"/>
      <c r="TLW344" s="1"/>
      <c r="TLX344" s="1"/>
      <c r="TLY344" s="1"/>
      <c r="TLZ344" s="1"/>
      <c r="TMA344" s="1"/>
      <c r="TMB344" s="1"/>
      <c r="TMC344" s="1"/>
      <c r="TMD344" s="1"/>
      <c r="TME344" s="1"/>
      <c r="TMF344" s="1"/>
      <c r="TMG344" s="1"/>
      <c r="TMH344" s="1"/>
      <c r="TMI344" s="1"/>
      <c r="TMJ344" s="1"/>
      <c r="TMK344" s="1"/>
      <c r="TML344" s="1"/>
      <c r="TMM344" s="1"/>
      <c r="TMN344" s="1"/>
      <c r="TMO344" s="1"/>
      <c r="TMP344" s="1"/>
      <c r="TMQ344" s="1"/>
      <c r="TMR344" s="1"/>
      <c r="TMS344" s="1"/>
      <c r="TMT344" s="1"/>
      <c r="TMU344" s="1"/>
      <c r="TMV344" s="1"/>
      <c r="TMW344" s="1"/>
      <c r="TMX344" s="1"/>
      <c r="TMY344" s="1"/>
      <c r="TMZ344" s="1"/>
      <c r="TNA344" s="1"/>
      <c r="TNB344" s="1"/>
      <c r="TNC344" s="1"/>
      <c r="TND344" s="1"/>
      <c r="TNE344" s="1"/>
      <c r="TNF344" s="1"/>
      <c r="TNG344" s="1"/>
      <c r="TNH344" s="1"/>
      <c r="TNI344" s="1"/>
      <c r="TNJ344" s="1"/>
      <c r="TNK344" s="1"/>
      <c r="TNL344" s="1"/>
      <c r="TNM344" s="1"/>
      <c r="TNN344" s="1"/>
      <c r="TNO344" s="1"/>
      <c r="TNP344" s="1"/>
      <c r="TNQ344" s="1"/>
      <c r="TNR344" s="1"/>
      <c r="TNS344" s="1"/>
      <c r="TNT344" s="1"/>
      <c r="TNU344" s="1"/>
      <c r="TNV344" s="1"/>
      <c r="TNW344" s="1"/>
      <c r="TNX344" s="1"/>
      <c r="TNY344" s="1"/>
      <c r="TNZ344" s="1"/>
      <c r="TOA344" s="1"/>
      <c r="TOB344" s="1"/>
      <c r="TOC344" s="1"/>
      <c r="TOD344" s="1"/>
      <c r="TOE344" s="1"/>
      <c r="TOF344" s="1"/>
      <c r="TOG344" s="1"/>
      <c r="TOH344" s="1"/>
      <c r="TOI344" s="1"/>
      <c r="TOJ344" s="1"/>
      <c r="TOK344" s="1"/>
      <c r="TOL344" s="1"/>
      <c r="TOM344" s="1"/>
      <c r="TON344" s="1"/>
      <c r="TOO344" s="1"/>
      <c r="TOP344" s="1"/>
      <c r="TOQ344" s="1"/>
      <c r="TOR344" s="1"/>
      <c r="TOS344" s="1"/>
      <c r="TOT344" s="1"/>
      <c r="TOU344" s="1"/>
      <c r="TOV344" s="1"/>
      <c r="TOW344" s="1"/>
      <c r="TOX344" s="1"/>
      <c r="TOY344" s="1"/>
      <c r="TOZ344" s="1"/>
      <c r="TPA344" s="1"/>
      <c r="TPB344" s="1"/>
      <c r="TPC344" s="1"/>
      <c r="TPD344" s="1"/>
      <c r="TPE344" s="1"/>
      <c r="TPF344" s="1"/>
      <c r="TPG344" s="1"/>
      <c r="TPH344" s="1"/>
      <c r="TPI344" s="1"/>
      <c r="TPJ344" s="1"/>
      <c r="TPK344" s="1"/>
      <c r="TPL344" s="1"/>
      <c r="TPM344" s="1"/>
      <c r="TPN344" s="1"/>
      <c r="TPO344" s="1"/>
      <c r="TPP344" s="1"/>
      <c r="TPQ344" s="1"/>
      <c r="TPR344" s="1"/>
      <c r="TPS344" s="1"/>
      <c r="TPT344" s="1"/>
      <c r="TPU344" s="1"/>
      <c r="TPV344" s="1"/>
      <c r="TPW344" s="1"/>
      <c r="TPX344" s="1"/>
      <c r="TPY344" s="1"/>
      <c r="TPZ344" s="1"/>
      <c r="TQA344" s="1"/>
      <c r="TQB344" s="1"/>
      <c r="TQC344" s="1"/>
      <c r="TQD344" s="1"/>
      <c r="TQE344" s="1"/>
      <c r="TQF344" s="1"/>
      <c r="TQG344" s="1"/>
      <c r="TQH344" s="1"/>
      <c r="TQI344" s="1"/>
      <c r="TQJ344" s="1"/>
      <c r="TQK344" s="1"/>
      <c r="TQL344" s="1"/>
      <c r="TQM344" s="1"/>
      <c r="TQN344" s="1"/>
      <c r="TQO344" s="1"/>
      <c r="TQP344" s="1"/>
      <c r="TQQ344" s="1"/>
      <c r="TQR344" s="1"/>
      <c r="TQS344" s="1"/>
      <c r="TQT344" s="1"/>
      <c r="TQU344" s="1"/>
      <c r="TQV344" s="1"/>
      <c r="TQW344" s="1"/>
      <c r="TQX344" s="1"/>
      <c r="TQY344" s="1"/>
      <c r="TQZ344" s="1"/>
      <c r="TRA344" s="1"/>
      <c r="TRB344" s="1"/>
      <c r="TRC344" s="1"/>
      <c r="TRD344" s="1"/>
      <c r="TRE344" s="1"/>
      <c r="TRF344" s="1"/>
      <c r="TRG344" s="1"/>
      <c r="TRH344" s="1"/>
      <c r="TRI344" s="1"/>
      <c r="TRJ344" s="1"/>
      <c r="TRK344" s="1"/>
      <c r="TRL344" s="1"/>
      <c r="TRM344" s="1"/>
      <c r="TRN344" s="1"/>
      <c r="TRO344" s="1"/>
      <c r="TRP344" s="1"/>
      <c r="TRQ344" s="1"/>
      <c r="TRR344" s="1"/>
      <c r="TRS344" s="1"/>
      <c r="TRT344" s="1"/>
      <c r="TRU344" s="1"/>
      <c r="TRV344" s="1"/>
      <c r="TRW344" s="1"/>
      <c r="TRX344" s="1"/>
      <c r="TRY344" s="1"/>
      <c r="TRZ344" s="1"/>
      <c r="TSA344" s="1"/>
      <c r="TSB344" s="1"/>
      <c r="TSC344" s="1"/>
      <c r="TSD344" s="1"/>
      <c r="TSE344" s="1"/>
      <c r="TSF344" s="1"/>
      <c r="TSG344" s="1"/>
      <c r="TSH344" s="1"/>
      <c r="TSI344" s="1"/>
      <c r="TSJ344" s="1"/>
      <c r="TSK344" s="1"/>
      <c r="TSL344" s="1"/>
      <c r="TSM344" s="1"/>
      <c r="TSN344" s="1"/>
      <c r="TSO344" s="1"/>
      <c r="TSP344" s="1"/>
      <c r="TSQ344" s="1"/>
      <c r="TSR344" s="1"/>
      <c r="TSS344" s="1"/>
      <c r="TST344" s="1"/>
      <c r="TSU344" s="1"/>
      <c r="TSV344" s="1"/>
      <c r="TSW344" s="1"/>
      <c r="TSX344" s="1"/>
      <c r="TSY344" s="1"/>
      <c r="TSZ344" s="1"/>
      <c r="TTA344" s="1"/>
      <c r="TTB344" s="1"/>
      <c r="TTC344" s="1"/>
      <c r="TTD344" s="1"/>
      <c r="TTE344" s="1"/>
      <c r="TTF344" s="1"/>
      <c r="TTG344" s="1"/>
      <c r="TTH344" s="1"/>
      <c r="TTI344" s="1"/>
      <c r="TTJ344" s="1"/>
      <c r="TTK344" s="1"/>
      <c r="TTL344" s="1"/>
      <c r="TTM344" s="1"/>
      <c r="TTN344" s="1"/>
      <c r="TTO344" s="1"/>
      <c r="TTP344" s="1"/>
      <c r="TTQ344" s="1"/>
      <c r="TTR344" s="1"/>
      <c r="TTS344" s="1"/>
      <c r="TTT344" s="1"/>
      <c r="TTU344" s="1"/>
      <c r="TTV344" s="1"/>
      <c r="TTW344" s="1"/>
      <c r="TTX344" s="1"/>
      <c r="TTY344" s="1"/>
      <c r="TTZ344" s="1"/>
      <c r="TUA344" s="1"/>
      <c r="TUB344" s="1"/>
      <c r="TUC344" s="1"/>
      <c r="TUD344" s="1"/>
      <c r="TUE344" s="1"/>
      <c r="TUF344" s="1"/>
      <c r="TUG344" s="1"/>
      <c r="TUH344" s="1"/>
      <c r="TUI344" s="1"/>
      <c r="TUJ344" s="1"/>
      <c r="TUK344" s="1"/>
      <c r="TUL344" s="1"/>
      <c r="TUM344" s="1"/>
      <c r="TUN344" s="1"/>
      <c r="TUO344" s="1"/>
      <c r="TUP344" s="1"/>
      <c r="TUQ344" s="1"/>
      <c r="TUR344" s="1"/>
      <c r="TUS344" s="1"/>
      <c r="TUT344" s="1"/>
      <c r="TUU344" s="1"/>
      <c r="TUV344" s="1"/>
      <c r="TUW344" s="1"/>
      <c r="TUX344" s="1"/>
      <c r="TUY344" s="1"/>
      <c r="TUZ344" s="1"/>
      <c r="TVA344" s="1"/>
      <c r="TVB344" s="1"/>
      <c r="TVC344" s="1"/>
      <c r="TVD344" s="1"/>
      <c r="TVE344" s="1"/>
      <c r="TVF344" s="1"/>
      <c r="TVG344" s="1"/>
      <c r="TVH344" s="1"/>
      <c r="TVI344" s="1"/>
      <c r="TVJ344" s="1"/>
      <c r="TVK344" s="1"/>
      <c r="TVL344" s="1"/>
      <c r="TVM344" s="1"/>
      <c r="TVN344" s="1"/>
      <c r="TVO344" s="1"/>
      <c r="TVP344" s="1"/>
      <c r="TVQ344" s="1"/>
      <c r="TVR344" s="1"/>
      <c r="TVS344" s="1"/>
      <c r="TVT344" s="1"/>
      <c r="TVU344" s="1"/>
      <c r="TVV344" s="1"/>
      <c r="TVW344" s="1"/>
      <c r="TVX344" s="1"/>
      <c r="TVY344" s="1"/>
      <c r="TVZ344" s="1"/>
      <c r="TWA344" s="1"/>
      <c r="TWB344" s="1"/>
      <c r="TWC344" s="1"/>
      <c r="TWD344" s="1"/>
      <c r="TWE344" s="1"/>
      <c r="TWF344" s="1"/>
      <c r="TWG344" s="1"/>
      <c r="TWH344" s="1"/>
      <c r="TWI344" s="1"/>
      <c r="TWJ344" s="1"/>
      <c r="TWK344" s="1"/>
      <c r="TWL344" s="1"/>
      <c r="TWM344" s="1"/>
      <c r="TWN344" s="1"/>
      <c r="TWO344" s="1"/>
      <c r="TWP344" s="1"/>
      <c r="TWQ344" s="1"/>
      <c r="TWR344" s="1"/>
      <c r="TWS344" s="1"/>
      <c r="TWT344" s="1"/>
      <c r="TWU344" s="1"/>
      <c r="TWV344" s="1"/>
      <c r="TWW344" s="1"/>
      <c r="TWX344" s="1"/>
      <c r="TWY344" s="1"/>
      <c r="TWZ344" s="1"/>
      <c r="TXA344" s="1"/>
      <c r="TXB344" s="1"/>
      <c r="TXC344" s="1"/>
      <c r="TXD344" s="1"/>
      <c r="TXE344" s="1"/>
      <c r="TXF344" s="1"/>
      <c r="TXG344" s="1"/>
      <c r="TXH344" s="1"/>
      <c r="TXI344" s="1"/>
      <c r="TXJ344" s="1"/>
      <c r="TXK344" s="1"/>
      <c r="TXL344" s="1"/>
      <c r="TXM344" s="1"/>
      <c r="TXN344" s="1"/>
      <c r="TXO344" s="1"/>
      <c r="TXP344" s="1"/>
      <c r="TXQ344" s="1"/>
      <c r="TXR344" s="1"/>
      <c r="TXS344" s="1"/>
      <c r="TXT344" s="1"/>
      <c r="TXU344" s="1"/>
      <c r="TXV344" s="1"/>
      <c r="TXW344" s="1"/>
      <c r="TXX344" s="1"/>
      <c r="TXY344" s="1"/>
      <c r="TXZ344" s="1"/>
      <c r="TYA344" s="1"/>
      <c r="TYB344" s="1"/>
      <c r="TYC344" s="1"/>
      <c r="TYD344" s="1"/>
      <c r="TYE344" s="1"/>
      <c r="TYF344" s="1"/>
      <c r="TYG344" s="1"/>
      <c r="TYH344" s="1"/>
      <c r="TYI344" s="1"/>
      <c r="TYJ344" s="1"/>
      <c r="TYK344" s="1"/>
      <c r="TYL344" s="1"/>
      <c r="TYM344" s="1"/>
      <c r="TYN344" s="1"/>
      <c r="TYO344" s="1"/>
      <c r="TYP344" s="1"/>
      <c r="TYQ344" s="1"/>
      <c r="TYR344" s="1"/>
      <c r="TYS344" s="1"/>
      <c r="TYT344" s="1"/>
      <c r="TYU344" s="1"/>
      <c r="TYV344" s="1"/>
      <c r="TYW344" s="1"/>
      <c r="TYX344" s="1"/>
      <c r="TYY344" s="1"/>
      <c r="TYZ344" s="1"/>
      <c r="TZA344" s="1"/>
      <c r="TZB344" s="1"/>
      <c r="TZC344" s="1"/>
      <c r="TZD344" s="1"/>
      <c r="TZE344" s="1"/>
      <c r="TZF344" s="1"/>
      <c r="TZG344" s="1"/>
      <c r="TZH344" s="1"/>
      <c r="TZI344" s="1"/>
      <c r="TZJ344" s="1"/>
      <c r="TZK344" s="1"/>
      <c r="TZL344" s="1"/>
      <c r="TZM344" s="1"/>
      <c r="TZN344" s="1"/>
      <c r="TZO344" s="1"/>
      <c r="TZP344" s="1"/>
      <c r="TZQ344" s="1"/>
      <c r="TZR344" s="1"/>
      <c r="TZS344" s="1"/>
      <c r="TZT344" s="1"/>
      <c r="TZU344" s="1"/>
      <c r="TZV344" s="1"/>
      <c r="TZW344" s="1"/>
      <c r="TZX344" s="1"/>
      <c r="TZY344" s="1"/>
      <c r="TZZ344" s="1"/>
      <c r="UAA344" s="1"/>
      <c r="UAB344" s="1"/>
      <c r="UAC344" s="1"/>
      <c r="UAD344" s="1"/>
      <c r="UAE344" s="1"/>
      <c r="UAF344" s="1"/>
      <c r="UAG344" s="1"/>
      <c r="UAH344" s="1"/>
      <c r="UAI344" s="1"/>
      <c r="UAJ344" s="1"/>
      <c r="UAK344" s="1"/>
      <c r="UAL344" s="1"/>
      <c r="UAM344" s="1"/>
      <c r="UAN344" s="1"/>
      <c r="UAO344" s="1"/>
      <c r="UAP344" s="1"/>
      <c r="UAQ344" s="1"/>
      <c r="UAR344" s="1"/>
      <c r="UAS344" s="1"/>
      <c r="UAT344" s="1"/>
      <c r="UAU344" s="1"/>
      <c r="UAV344" s="1"/>
      <c r="UAW344" s="1"/>
      <c r="UAX344" s="1"/>
      <c r="UAY344" s="1"/>
      <c r="UAZ344" s="1"/>
      <c r="UBA344" s="1"/>
      <c r="UBB344" s="1"/>
      <c r="UBC344" s="1"/>
      <c r="UBD344" s="1"/>
      <c r="UBE344" s="1"/>
      <c r="UBF344" s="1"/>
      <c r="UBG344" s="1"/>
      <c r="UBH344" s="1"/>
      <c r="UBI344" s="1"/>
      <c r="UBJ344" s="1"/>
      <c r="UBK344" s="1"/>
      <c r="UBL344" s="1"/>
      <c r="UBM344" s="1"/>
      <c r="UBN344" s="1"/>
      <c r="UBO344" s="1"/>
      <c r="UBP344" s="1"/>
      <c r="UBQ344" s="1"/>
      <c r="UBR344" s="1"/>
      <c r="UBS344" s="1"/>
      <c r="UBT344" s="1"/>
      <c r="UBU344" s="1"/>
      <c r="UBV344" s="1"/>
      <c r="UBW344" s="1"/>
      <c r="UBX344" s="1"/>
      <c r="UBY344" s="1"/>
      <c r="UBZ344" s="1"/>
      <c r="UCA344" s="1"/>
      <c r="UCB344" s="1"/>
      <c r="UCC344" s="1"/>
      <c r="UCD344" s="1"/>
      <c r="UCE344" s="1"/>
      <c r="UCF344" s="1"/>
      <c r="UCG344" s="1"/>
      <c r="UCH344" s="1"/>
      <c r="UCI344" s="1"/>
      <c r="UCJ344" s="1"/>
      <c r="UCK344" s="1"/>
      <c r="UCL344" s="1"/>
      <c r="UCM344" s="1"/>
      <c r="UCN344" s="1"/>
      <c r="UCO344" s="1"/>
      <c r="UCP344" s="1"/>
      <c r="UCQ344" s="1"/>
      <c r="UCR344" s="1"/>
      <c r="UCS344" s="1"/>
      <c r="UCT344" s="1"/>
      <c r="UCU344" s="1"/>
      <c r="UCV344" s="1"/>
      <c r="UCW344" s="1"/>
      <c r="UCX344" s="1"/>
      <c r="UCY344" s="1"/>
      <c r="UCZ344" s="1"/>
      <c r="UDA344" s="1"/>
      <c r="UDB344" s="1"/>
      <c r="UDC344" s="1"/>
      <c r="UDD344" s="1"/>
      <c r="UDE344" s="1"/>
      <c r="UDF344" s="1"/>
      <c r="UDG344" s="1"/>
      <c r="UDH344" s="1"/>
      <c r="UDI344" s="1"/>
      <c r="UDJ344" s="1"/>
      <c r="UDK344" s="1"/>
      <c r="UDL344" s="1"/>
      <c r="UDM344" s="1"/>
      <c r="UDN344" s="1"/>
      <c r="UDO344" s="1"/>
      <c r="UDP344" s="1"/>
      <c r="UDQ344" s="1"/>
      <c r="UDR344" s="1"/>
      <c r="UDS344" s="1"/>
      <c r="UDT344" s="1"/>
      <c r="UDU344" s="1"/>
      <c r="UDV344" s="1"/>
      <c r="UDW344" s="1"/>
      <c r="UDX344" s="1"/>
      <c r="UDY344" s="1"/>
      <c r="UDZ344" s="1"/>
      <c r="UEA344" s="1"/>
      <c r="UEB344" s="1"/>
      <c r="UEC344" s="1"/>
      <c r="UED344" s="1"/>
      <c r="UEE344" s="1"/>
      <c r="UEF344" s="1"/>
      <c r="UEG344" s="1"/>
      <c r="UEH344" s="1"/>
      <c r="UEI344" s="1"/>
      <c r="UEJ344" s="1"/>
      <c r="UEK344" s="1"/>
      <c r="UEL344" s="1"/>
      <c r="UEM344" s="1"/>
      <c r="UEN344" s="1"/>
      <c r="UEO344" s="1"/>
      <c r="UEP344" s="1"/>
      <c r="UEQ344" s="1"/>
      <c r="UER344" s="1"/>
      <c r="UES344" s="1"/>
      <c r="UET344" s="1"/>
      <c r="UEU344" s="1"/>
      <c r="UEV344" s="1"/>
      <c r="UEW344" s="1"/>
      <c r="UEX344" s="1"/>
      <c r="UEY344" s="1"/>
      <c r="UEZ344" s="1"/>
      <c r="UFA344" s="1"/>
      <c r="UFB344" s="1"/>
      <c r="UFC344" s="1"/>
      <c r="UFD344" s="1"/>
      <c r="UFE344" s="1"/>
      <c r="UFF344" s="1"/>
      <c r="UFG344" s="1"/>
      <c r="UFH344" s="1"/>
      <c r="UFI344" s="1"/>
      <c r="UFJ344" s="1"/>
      <c r="UFK344" s="1"/>
      <c r="UFL344" s="1"/>
      <c r="UFM344" s="1"/>
      <c r="UFN344" s="1"/>
      <c r="UFO344" s="1"/>
      <c r="UFP344" s="1"/>
      <c r="UFQ344" s="1"/>
      <c r="UFR344" s="1"/>
      <c r="UFS344" s="1"/>
      <c r="UFT344" s="1"/>
      <c r="UFU344" s="1"/>
      <c r="UFV344" s="1"/>
      <c r="UFW344" s="1"/>
      <c r="UFX344" s="1"/>
      <c r="UFY344" s="1"/>
      <c r="UFZ344" s="1"/>
      <c r="UGA344" s="1"/>
      <c r="UGB344" s="1"/>
      <c r="UGC344" s="1"/>
      <c r="UGD344" s="1"/>
      <c r="UGE344" s="1"/>
      <c r="UGF344" s="1"/>
      <c r="UGG344" s="1"/>
      <c r="UGH344" s="1"/>
      <c r="UGI344" s="1"/>
      <c r="UGJ344" s="1"/>
      <c r="UGK344" s="1"/>
      <c r="UGL344" s="1"/>
      <c r="UGM344" s="1"/>
      <c r="UGN344" s="1"/>
      <c r="UGO344" s="1"/>
      <c r="UGP344" s="1"/>
      <c r="UGQ344" s="1"/>
      <c r="UGR344" s="1"/>
      <c r="UGS344" s="1"/>
      <c r="UGT344" s="1"/>
      <c r="UGU344" s="1"/>
      <c r="UGV344" s="1"/>
      <c r="UGW344" s="1"/>
      <c r="UGX344" s="1"/>
      <c r="UGY344" s="1"/>
      <c r="UGZ344" s="1"/>
      <c r="UHA344" s="1"/>
      <c r="UHB344" s="1"/>
      <c r="UHC344" s="1"/>
      <c r="UHD344" s="1"/>
      <c r="UHE344" s="1"/>
      <c r="UHF344" s="1"/>
      <c r="UHG344" s="1"/>
      <c r="UHH344" s="1"/>
      <c r="UHI344" s="1"/>
      <c r="UHJ344" s="1"/>
      <c r="UHK344" s="1"/>
      <c r="UHL344" s="1"/>
      <c r="UHM344" s="1"/>
      <c r="UHN344" s="1"/>
      <c r="UHO344" s="1"/>
      <c r="UHP344" s="1"/>
      <c r="UHQ344" s="1"/>
      <c r="UHR344" s="1"/>
      <c r="UHS344" s="1"/>
      <c r="UHT344" s="1"/>
      <c r="UHU344" s="1"/>
      <c r="UHV344" s="1"/>
      <c r="UHW344" s="1"/>
      <c r="UHX344" s="1"/>
      <c r="UHY344" s="1"/>
      <c r="UHZ344" s="1"/>
      <c r="UIA344" s="1"/>
      <c r="UIB344" s="1"/>
      <c r="UIC344" s="1"/>
      <c r="UID344" s="1"/>
      <c r="UIE344" s="1"/>
      <c r="UIF344" s="1"/>
      <c r="UIG344" s="1"/>
      <c r="UIH344" s="1"/>
      <c r="UII344" s="1"/>
      <c r="UIJ344" s="1"/>
      <c r="UIK344" s="1"/>
      <c r="UIL344" s="1"/>
      <c r="UIM344" s="1"/>
      <c r="UIN344" s="1"/>
      <c r="UIO344" s="1"/>
      <c r="UIP344" s="1"/>
      <c r="UIQ344" s="1"/>
      <c r="UIR344" s="1"/>
      <c r="UIS344" s="1"/>
      <c r="UIT344" s="1"/>
      <c r="UIU344" s="1"/>
      <c r="UIV344" s="1"/>
      <c r="UIW344" s="1"/>
      <c r="UIX344" s="1"/>
      <c r="UIY344" s="1"/>
      <c r="UIZ344" s="1"/>
      <c r="UJA344" s="1"/>
      <c r="UJB344" s="1"/>
      <c r="UJC344" s="1"/>
      <c r="UJD344" s="1"/>
      <c r="UJE344" s="1"/>
      <c r="UJF344" s="1"/>
      <c r="UJG344" s="1"/>
      <c r="UJH344" s="1"/>
      <c r="UJI344" s="1"/>
      <c r="UJJ344" s="1"/>
      <c r="UJK344" s="1"/>
      <c r="UJL344" s="1"/>
      <c r="UJM344" s="1"/>
      <c r="UJN344" s="1"/>
      <c r="UJO344" s="1"/>
      <c r="UJP344" s="1"/>
      <c r="UJQ344" s="1"/>
      <c r="UJR344" s="1"/>
      <c r="UJS344" s="1"/>
      <c r="UJT344" s="1"/>
      <c r="UJU344" s="1"/>
      <c r="UJV344" s="1"/>
      <c r="UJW344" s="1"/>
      <c r="UJX344" s="1"/>
      <c r="UJY344" s="1"/>
      <c r="UJZ344" s="1"/>
      <c r="UKA344" s="1"/>
      <c r="UKB344" s="1"/>
      <c r="UKC344" s="1"/>
      <c r="UKD344" s="1"/>
      <c r="UKE344" s="1"/>
      <c r="UKF344" s="1"/>
      <c r="UKG344" s="1"/>
      <c r="UKH344" s="1"/>
      <c r="UKI344" s="1"/>
      <c r="UKJ344" s="1"/>
      <c r="UKK344" s="1"/>
      <c r="UKL344" s="1"/>
      <c r="UKM344" s="1"/>
      <c r="UKN344" s="1"/>
      <c r="UKO344" s="1"/>
      <c r="UKP344" s="1"/>
      <c r="UKQ344" s="1"/>
      <c r="UKR344" s="1"/>
      <c r="UKS344" s="1"/>
      <c r="UKT344" s="1"/>
      <c r="UKU344" s="1"/>
      <c r="UKV344" s="1"/>
      <c r="UKW344" s="1"/>
      <c r="UKX344" s="1"/>
      <c r="UKY344" s="1"/>
      <c r="UKZ344" s="1"/>
      <c r="ULA344" s="1"/>
      <c r="ULB344" s="1"/>
      <c r="ULC344" s="1"/>
      <c r="ULD344" s="1"/>
      <c r="ULE344" s="1"/>
      <c r="ULF344" s="1"/>
      <c r="ULG344" s="1"/>
      <c r="ULH344" s="1"/>
      <c r="ULI344" s="1"/>
      <c r="ULJ344" s="1"/>
      <c r="ULK344" s="1"/>
      <c r="ULL344" s="1"/>
      <c r="ULM344" s="1"/>
      <c r="ULN344" s="1"/>
      <c r="ULO344" s="1"/>
      <c r="ULP344" s="1"/>
      <c r="ULQ344" s="1"/>
      <c r="ULR344" s="1"/>
      <c r="ULS344" s="1"/>
      <c r="ULT344" s="1"/>
      <c r="ULU344" s="1"/>
      <c r="ULV344" s="1"/>
      <c r="ULW344" s="1"/>
      <c r="ULX344" s="1"/>
      <c r="ULY344" s="1"/>
      <c r="ULZ344" s="1"/>
      <c r="UMA344" s="1"/>
      <c r="UMB344" s="1"/>
      <c r="UMC344" s="1"/>
      <c r="UMD344" s="1"/>
      <c r="UME344" s="1"/>
      <c r="UMF344" s="1"/>
      <c r="UMG344" s="1"/>
      <c r="UMH344" s="1"/>
      <c r="UMI344" s="1"/>
      <c r="UMJ344" s="1"/>
      <c r="UMK344" s="1"/>
      <c r="UML344" s="1"/>
      <c r="UMM344" s="1"/>
      <c r="UMN344" s="1"/>
      <c r="UMO344" s="1"/>
      <c r="UMP344" s="1"/>
      <c r="UMQ344" s="1"/>
      <c r="UMR344" s="1"/>
      <c r="UMS344" s="1"/>
      <c r="UMT344" s="1"/>
      <c r="UMU344" s="1"/>
      <c r="UMV344" s="1"/>
      <c r="UMW344" s="1"/>
      <c r="UMX344" s="1"/>
      <c r="UMY344" s="1"/>
      <c r="UMZ344" s="1"/>
      <c r="UNA344" s="1"/>
      <c r="UNB344" s="1"/>
      <c r="UNC344" s="1"/>
      <c r="UND344" s="1"/>
      <c r="UNE344" s="1"/>
      <c r="UNF344" s="1"/>
      <c r="UNG344" s="1"/>
      <c r="UNH344" s="1"/>
      <c r="UNI344" s="1"/>
      <c r="UNJ344" s="1"/>
      <c r="UNK344" s="1"/>
      <c r="UNL344" s="1"/>
      <c r="UNM344" s="1"/>
      <c r="UNN344" s="1"/>
      <c r="UNO344" s="1"/>
      <c r="UNP344" s="1"/>
      <c r="UNQ344" s="1"/>
      <c r="UNR344" s="1"/>
      <c r="UNS344" s="1"/>
      <c r="UNT344" s="1"/>
      <c r="UNU344" s="1"/>
      <c r="UNV344" s="1"/>
      <c r="UNW344" s="1"/>
      <c r="UNX344" s="1"/>
      <c r="UNY344" s="1"/>
      <c r="UNZ344" s="1"/>
      <c r="UOA344" s="1"/>
      <c r="UOB344" s="1"/>
      <c r="UOC344" s="1"/>
      <c r="UOD344" s="1"/>
      <c r="UOE344" s="1"/>
      <c r="UOF344" s="1"/>
      <c r="UOG344" s="1"/>
      <c r="UOH344" s="1"/>
      <c r="UOI344" s="1"/>
      <c r="UOJ344" s="1"/>
      <c r="UOK344" s="1"/>
      <c r="UOL344" s="1"/>
      <c r="UOM344" s="1"/>
      <c r="UON344" s="1"/>
      <c r="UOO344" s="1"/>
      <c r="UOP344" s="1"/>
      <c r="UOQ344" s="1"/>
      <c r="UOR344" s="1"/>
      <c r="UOS344" s="1"/>
      <c r="UOT344" s="1"/>
      <c r="UOU344" s="1"/>
      <c r="UOV344" s="1"/>
      <c r="UOW344" s="1"/>
      <c r="UOX344" s="1"/>
      <c r="UOY344" s="1"/>
      <c r="UOZ344" s="1"/>
      <c r="UPA344" s="1"/>
      <c r="UPB344" s="1"/>
      <c r="UPC344" s="1"/>
      <c r="UPD344" s="1"/>
      <c r="UPE344" s="1"/>
      <c r="UPF344" s="1"/>
      <c r="UPG344" s="1"/>
      <c r="UPH344" s="1"/>
      <c r="UPI344" s="1"/>
      <c r="UPJ344" s="1"/>
      <c r="UPK344" s="1"/>
      <c r="UPL344" s="1"/>
      <c r="UPM344" s="1"/>
      <c r="UPN344" s="1"/>
      <c r="UPO344" s="1"/>
      <c r="UPP344" s="1"/>
      <c r="UPQ344" s="1"/>
      <c r="UPR344" s="1"/>
      <c r="UPS344" s="1"/>
      <c r="UPT344" s="1"/>
      <c r="UPU344" s="1"/>
      <c r="UPV344" s="1"/>
      <c r="UPW344" s="1"/>
      <c r="UPX344" s="1"/>
      <c r="UPY344" s="1"/>
      <c r="UPZ344" s="1"/>
      <c r="UQA344" s="1"/>
      <c r="UQB344" s="1"/>
      <c r="UQC344" s="1"/>
      <c r="UQD344" s="1"/>
      <c r="UQE344" s="1"/>
      <c r="UQF344" s="1"/>
      <c r="UQG344" s="1"/>
      <c r="UQH344" s="1"/>
      <c r="UQI344" s="1"/>
      <c r="UQJ344" s="1"/>
      <c r="UQK344" s="1"/>
      <c r="UQL344" s="1"/>
      <c r="UQM344" s="1"/>
      <c r="UQN344" s="1"/>
      <c r="UQO344" s="1"/>
      <c r="UQP344" s="1"/>
      <c r="UQQ344" s="1"/>
      <c r="UQR344" s="1"/>
      <c r="UQS344" s="1"/>
      <c r="UQT344" s="1"/>
      <c r="UQU344" s="1"/>
      <c r="UQV344" s="1"/>
      <c r="UQW344" s="1"/>
      <c r="UQX344" s="1"/>
      <c r="UQY344" s="1"/>
      <c r="UQZ344" s="1"/>
      <c r="URA344" s="1"/>
      <c r="URB344" s="1"/>
      <c r="URC344" s="1"/>
      <c r="URD344" s="1"/>
      <c r="URE344" s="1"/>
      <c r="URF344" s="1"/>
      <c r="URG344" s="1"/>
      <c r="URH344" s="1"/>
      <c r="URI344" s="1"/>
      <c r="URJ344" s="1"/>
      <c r="URK344" s="1"/>
      <c r="URL344" s="1"/>
      <c r="URM344" s="1"/>
      <c r="URN344" s="1"/>
      <c r="URO344" s="1"/>
      <c r="URP344" s="1"/>
      <c r="URQ344" s="1"/>
      <c r="URR344" s="1"/>
      <c r="URS344" s="1"/>
      <c r="URT344" s="1"/>
      <c r="URU344" s="1"/>
      <c r="URV344" s="1"/>
      <c r="URW344" s="1"/>
      <c r="URX344" s="1"/>
      <c r="URY344" s="1"/>
      <c r="URZ344" s="1"/>
      <c r="USA344" s="1"/>
      <c r="USB344" s="1"/>
      <c r="USC344" s="1"/>
      <c r="USD344" s="1"/>
      <c r="USE344" s="1"/>
      <c r="USF344" s="1"/>
      <c r="USG344" s="1"/>
      <c r="USH344" s="1"/>
      <c r="USI344" s="1"/>
      <c r="USJ344" s="1"/>
      <c r="USK344" s="1"/>
      <c r="USL344" s="1"/>
      <c r="USM344" s="1"/>
      <c r="USN344" s="1"/>
      <c r="USO344" s="1"/>
      <c r="USP344" s="1"/>
      <c r="USQ344" s="1"/>
      <c r="USR344" s="1"/>
      <c r="USS344" s="1"/>
      <c r="UST344" s="1"/>
      <c r="USU344" s="1"/>
      <c r="USV344" s="1"/>
      <c r="USW344" s="1"/>
      <c r="USX344" s="1"/>
      <c r="USY344" s="1"/>
      <c r="USZ344" s="1"/>
      <c r="UTA344" s="1"/>
      <c r="UTB344" s="1"/>
      <c r="UTC344" s="1"/>
      <c r="UTD344" s="1"/>
      <c r="UTE344" s="1"/>
      <c r="UTF344" s="1"/>
      <c r="UTG344" s="1"/>
      <c r="UTH344" s="1"/>
      <c r="UTI344" s="1"/>
      <c r="UTJ344" s="1"/>
      <c r="UTK344" s="1"/>
      <c r="UTL344" s="1"/>
      <c r="UTM344" s="1"/>
      <c r="UTN344" s="1"/>
      <c r="UTO344" s="1"/>
      <c r="UTP344" s="1"/>
      <c r="UTQ344" s="1"/>
      <c r="UTR344" s="1"/>
      <c r="UTS344" s="1"/>
      <c r="UTT344" s="1"/>
      <c r="UTU344" s="1"/>
      <c r="UTV344" s="1"/>
      <c r="UTW344" s="1"/>
      <c r="UTX344" s="1"/>
      <c r="UTY344" s="1"/>
      <c r="UTZ344" s="1"/>
      <c r="UUA344" s="1"/>
      <c r="UUB344" s="1"/>
      <c r="UUC344" s="1"/>
      <c r="UUD344" s="1"/>
      <c r="UUE344" s="1"/>
      <c r="UUF344" s="1"/>
      <c r="UUG344" s="1"/>
      <c r="UUH344" s="1"/>
      <c r="UUI344" s="1"/>
      <c r="UUJ344" s="1"/>
      <c r="UUK344" s="1"/>
      <c r="UUL344" s="1"/>
      <c r="UUM344" s="1"/>
      <c r="UUN344" s="1"/>
      <c r="UUO344" s="1"/>
      <c r="UUP344" s="1"/>
      <c r="UUQ344" s="1"/>
      <c r="UUR344" s="1"/>
      <c r="UUS344" s="1"/>
      <c r="UUT344" s="1"/>
      <c r="UUU344" s="1"/>
      <c r="UUV344" s="1"/>
      <c r="UUW344" s="1"/>
      <c r="UUX344" s="1"/>
      <c r="UUY344" s="1"/>
      <c r="UUZ344" s="1"/>
      <c r="UVA344" s="1"/>
      <c r="UVB344" s="1"/>
      <c r="UVC344" s="1"/>
      <c r="UVD344" s="1"/>
      <c r="UVE344" s="1"/>
      <c r="UVF344" s="1"/>
      <c r="UVG344" s="1"/>
      <c r="UVH344" s="1"/>
      <c r="UVI344" s="1"/>
      <c r="UVJ344" s="1"/>
      <c r="UVK344" s="1"/>
      <c r="UVL344" s="1"/>
      <c r="UVM344" s="1"/>
      <c r="UVN344" s="1"/>
      <c r="UVO344" s="1"/>
      <c r="UVP344" s="1"/>
      <c r="UVQ344" s="1"/>
      <c r="UVR344" s="1"/>
      <c r="UVS344" s="1"/>
      <c r="UVT344" s="1"/>
      <c r="UVU344" s="1"/>
      <c r="UVV344" s="1"/>
      <c r="UVW344" s="1"/>
      <c r="UVX344" s="1"/>
      <c r="UVY344" s="1"/>
      <c r="UVZ344" s="1"/>
      <c r="UWA344" s="1"/>
      <c r="UWB344" s="1"/>
      <c r="UWC344" s="1"/>
      <c r="UWD344" s="1"/>
      <c r="UWE344" s="1"/>
      <c r="UWF344" s="1"/>
      <c r="UWG344" s="1"/>
      <c r="UWH344" s="1"/>
      <c r="UWI344" s="1"/>
      <c r="UWJ344" s="1"/>
      <c r="UWK344" s="1"/>
      <c r="UWL344" s="1"/>
      <c r="UWM344" s="1"/>
      <c r="UWN344" s="1"/>
      <c r="UWO344" s="1"/>
      <c r="UWP344" s="1"/>
      <c r="UWQ344" s="1"/>
      <c r="UWR344" s="1"/>
      <c r="UWS344" s="1"/>
      <c r="UWT344" s="1"/>
      <c r="UWU344" s="1"/>
      <c r="UWV344" s="1"/>
      <c r="UWW344" s="1"/>
      <c r="UWX344" s="1"/>
      <c r="UWY344" s="1"/>
      <c r="UWZ344" s="1"/>
      <c r="UXA344" s="1"/>
      <c r="UXB344" s="1"/>
      <c r="UXC344" s="1"/>
      <c r="UXD344" s="1"/>
      <c r="UXE344" s="1"/>
      <c r="UXF344" s="1"/>
      <c r="UXG344" s="1"/>
      <c r="UXH344" s="1"/>
      <c r="UXI344" s="1"/>
      <c r="UXJ344" s="1"/>
      <c r="UXK344" s="1"/>
      <c r="UXL344" s="1"/>
      <c r="UXM344" s="1"/>
      <c r="UXN344" s="1"/>
      <c r="UXO344" s="1"/>
      <c r="UXP344" s="1"/>
      <c r="UXQ344" s="1"/>
      <c r="UXR344" s="1"/>
      <c r="UXS344" s="1"/>
      <c r="UXT344" s="1"/>
      <c r="UXU344" s="1"/>
      <c r="UXV344" s="1"/>
      <c r="UXW344" s="1"/>
      <c r="UXX344" s="1"/>
      <c r="UXY344" s="1"/>
      <c r="UXZ344" s="1"/>
      <c r="UYA344" s="1"/>
      <c r="UYB344" s="1"/>
      <c r="UYC344" s="1"/>
      <c r="UYD344" s="1"/>
      <c r="UYE344" s="1"/>
      <c r="UYF344" s="1"/>
      <c r="UYG344" s="1"/>
      <c r="UYH344" s="1"/>
      <c r="UYI344" s="1"/>
      <c r="UYJ344" s="1"/>
      <c r="UYK344" s="1"/>
      <c r="UYL344" s="1"/>
      <c r="UYM344" s="1"/>
      <c r="UYN344" s="1"/>
      <c r="UYO344" s="1"/>
      <c r="UYP344" s="1"/>
      <c r="UYQ344" s="1"/>
      <c r="UYR344" s="1"/>
      <c r="UYS344" s="1"/>
      <c r="UYT344" s="1"/>
      <c r="UYU344" s="1"/>
      <c r="UYV344" s="1"/>
      <c r="UYW344" s="1"/>
      <c r="UYX344" s="1"/>
      <c r="UYY344" s="1"/>
      <c r="UYZ344" s="1"/>
      <c r="UZA344" s="1"/>
      <c r="UZB344" s="1"/>
      <c r="UZC344" s="1"/>
      <c r="UZD344" s="1"/>
      <c r="UZE344" s="1"/>
      <c r="UZF344" s="1"/>
      <c r="UZG344" s="1"/>
      <c r="UZH344" s="1"/>
      <c r="UZI344" s="1"/>
      <c r="UZJ344" s="1"/>
      <c r="UZK344" s="1"/>
      <c r="UZL344" s="1"/>
      <c r="UZM344" s="1"/>
      <c r="UZN344" s="1"/>
      <c r="UZO344" s="1"/>
      <c r="UZP344" s="1"/>
      <c r="UZQ344" s="1"/>
      <c r="UZR344" s="1"/>
      <c r="UZS344" s="1"/>
      <c r="UZT344" s="1"/>
      <c r="UZU344" s="1"/>
      <c r="UZV344" s="1"/>
      <c r="UZW344" s="1"/>
      <c r="UZX344" s="1"/>
      <c r="UZY344" s="1"/>
      <c r="UZZ344" s="1"/>
      <c r="VAA344" s="1"/>
      <c r="VAB344" s="1"/>
      <c r="VAC344" s="1"/>
      <c r="VAD344" s="1"/>
      <c r="VAE344" s="1"/>
      <c r="VAF344" s="1"/>
      <c r="VAG344" s="1"/>
      <c r="VAH344" s="1"/>
      <c r="VAI344" s="1"/>
      <c r="VAJ344" s="1"/>
      <c r="VAK344" s="1"/>
      <c r="VAL344" s="1"/>
      <c r="VAM344" s="1"/>
      <c r="VAN344" s="1"/>
      <c r="VAO344" s="1"/>
      <c r="VAP344" s="1"/>
      <c r="VAQ344" s="1"/>
      <c r="VAR344" s="1"/>
      <c r="VAS344" s="1"/>
      <c r="VAT344" s="1"/>
      <c r="VAU344" s="1"/>
      <c r="VAV344" s="1"/>
      <c r="VAW344" s="1"/>
      <c r="VAX344" s="1"/>
      <c r="VAY344" s="1"/>
      <c r="VAZ344" s="1"/>
      <c r="VBA344" s="1"/>
      <c r="VBB344" s="1"/>
      <c r="VBC344" s="1"/>
      <c r="VBD344" s="1"/>
      <c r="VBE344" s="1"/>
      <c r="VBF344" s="1"/>
      <c r="VBG344" s="1"/>
      <c r="VBH344" s="1"/>
      <c r="VBI344" s="1"/>
      <c r="VBJ344" s="1"/>
      <c r="VBK344" s="1"/>
      <c r="VBL344" s="1"/>
      <c r="VBM344" s="1"/>
      <c r="VBN344" s="1"/>
      <c r="VBO344" s="1"/>
      <c r="VBP344" s="1"/>
      <c r="VBQ344" s="1"/>
      <c r="VBR344" s="1"/>
      <c r="VBS344" s="1"/>
      <c r="VBT344" s="1"/>
      <c r="VBU344" s="1"/>
      <c r="VBV344" s="1"/>
      <c r="VBW344" s="1"/>
      <c r="VBX344" s="1"/>
      <c r="VBY344" s="1"/>
      <c r="VBZ344" s="1"/>
      <c r="VCA344" s="1"/>
      <c r="VCB344" s="1"/>
      <c r="VCC344" s="1"/>
      <c r="VCD344" s="1"/>
      <c r="VCE344" s="1"/>
      <c r="VCF344" s="1"/>
      <c r="VCG344" s="1"/>
      <c r="VCH344" s="1"/>
      <c r="VCI344" s="1"/>
      <c r="VCJ344" s="1"/>
      <c r="VCK344" s="1"/>
      <c r="VCL344" s="1"/>
      <c r="VCM344" s="1"/>
      <c r="VCN344" s="1"/>
      <c r="VCO344" s="1"/>
      <c r="VCP344" s="1"/>
      <c r="VCQ344" s="1"/>
      <c r="VCR344" s="1"/>
      <c r="VCS344" s="1"/>
      <c r="VCT344" s="1"/>
      <c r="VCU344" s="1"/>
      <c r="VCV344" s="1"/>
      <c r="VCW344" s="1"/>
      <c r="VCX344" s="1"/>
      <c r="VCY344" s="1"/>
      <c r="VCZ344" s="1"/>
      <c r="VDA344" s="1"/>
      <c r="VDB344" s="1"/>
      <c r="VDC344" s="1"/>
      <c r="VDD344" s="1"/>
      <c r="VDE344" s="1"/>
      <c r="VDF344" s="1"/>
      <c r="VDG344" s="1"/>
      <c r="VDH344" s="1"/>
      <c r="VDI344" s="1"/>
      <c r="VDJ344" s="1"/>
      <c r="VDK344" s="1"/>
      <c r="VDL344" s="1"/>
      <c r="VDM344" s="1"/>
      <c r="VDN344" s="1"/>
      <c r="VDO344" s="1"/>
      <c r="VDP344" s="1"/>
      <c r="VDQ344" s="1"/>
      <c r="VDR344" s="1"/>
      <c r="VDS344" s="1"/>
      <c r="VDT344" s="1"/>
      <c r="VDU344" s="1"/>
      <c r="VDV344" s="1"/>
      <c r="VDW344" s="1"/>
      <c r="VDX344" s="1"/>
      <c r="VDY344" s="1"/>
      <c r="VDZ344" s="1"/>
      <c r="VEA344" s="1"/>
      <c r="VEB344" s="1"/>
      <c r="VEC344" s="1"/>
      <c r="VED344" s="1"/>
      <c r="VEE344" s="1"/>
      <c r="VEF344" s="1"/>
      <c r="VEG344" s="1"/>
      <c r="VEH344" s="1"/>
      <c r="VEI344" s="1"/>
      <c r="VEJ344" s="1"/>
      <c r="VEK344" s="1"/>
      <c r="VEL344" s="1"/>
      <c r="VEM344" s="1"/>
      <c r="VEN344" s="1"/>
      <c r="VEO344" s="1"/>
      <c r="VEP344" s="1"/>
      <c r="VEQ344" s="1"/>
      <c r="VER344" s="1"/>
      <c r="VES344" s="1"/>
      <c r="VET344" s="1"/>
      <c r="VEU344" s="1"/>
      <c r="VEV344" s="1"/>
      <c r="VEW344" s="1"/>
      <c r="VEX344" s="1"/>
      <c r="VEY344" s="1"/>
      <c r="VEZ344" s="1"/>
      <c r="VFA344" s="1"/>
      <c r="VFB344" s="1"/>
      <c r="VFC344" s="1"/>
      <c r="VFD344" s="1"/>
      <c r="VFE344" s="1"/>
      <c r="VFF344" s="1"/>
      <c r="VFG344" s="1"/>
      <c r="VFH344" s="1"/>
      <c r="VFI344" s="1"/>
      <c r="VFJ344" s="1"/>
      <c r="VFK344" s="1"/>
      <c r="VFL344" s="1"/>
      <c r="VFM344" s="1"/>
      <c r="VFN344" s="1"/>
      <c r="VFO344" s="1"/>
      <c r="VFP344" s="1"/>
      <c r="VFQ344" s="1"/>
      <c r="VFR344" s="1"/>
      <c r="VFS344" s="1"/>
      <c r="VFT344" s="1"/>
      <c r="VFU344" s="1"/>
      <c r="VFV344" s="1"/>
      <c r="VFW344" s="1"/>
      <c r="VFX344" s="1"/>
      <c r="VFY344" s="1"/>
      <c r="VFZ344" s="1"/>
      <c r="VGA344" s="1"/>
      <c r="VGB344" s="1"/>
      <c r="VGC344" s="1"/>
      <c r="VGD344" s="1"/>
      <c r="VGE344" s="1"/>
      <c r="VGF344" s="1"/>
      <c r="VGG344" s="1"/>
      <c r="VGH344" s="1"/>
      <c r="VGI344" s="1"/>
      <c r="VGJ344" s="1"/>
      <c r="VGK344" s="1"/>
      <c r="VGL344" s="1"/>
      <c r="VGM344" s="1"/>
      <c r="VGN344" s="1"/>
      <c r="VGO344" s="1"/>
      <c r="VGP344" s="1"/>
      <c r="VGQ344" s="1"/>
      <c r="VGR344" s="1"/>
      <c r="VGS344" s="1"/>
      <c r="VGT344" s="1"/>
      <c r="VGU344" s="1"/>
      <c r="VGV344" s="1"/>
      <c r="VGW344" s="1"/>
      <c r="VGX344" s="1"/>
      <c r="VGY344" s="1"/>
      <c r="VGZ344" s="1"/>
      <c r="VHA344" s="1"/>
      <c r="VHB344" s="1"/>
      <c r="VHC344" s="1"/>
      <c r="VHD344" s="1"/>
      <c r="VHE344" s="1"/>
      <c r="VHF344" s="1"/>
      <c r="VHG344" s="1"/>
      <c r="VHH344" s="1"/>
      <c r="VHI344" s="1"/>
      <c r="VHJ344" s="1"/>
      <c r="VHK344" s="1"/>
      <c r="VHL344" s="1"/>
      <c r="VHM344" s="1"/>
      <c r="VHN344" s="1"/>
      <c r="VHO344" s="1"/>
      <c r="VHP344" s="1"/>
      <c r="VHQ344" s="1"/>
      <c r="VHR344" s="1"/>
      <c r="VHS344" s="1"/>
      <c r="VHT344" s="1"/>
      <c r="VHU344" s="1"/>
      <c r="VHV344" s="1"/>
      <c r="VHW344" s="1"/>
      <c r="VHX344" s="1"/>
      <c r="VHY344" s="1"/>
      <c r="VHZ344" s="1"/>
      <c r="VIA344" s="1"/>
      <c r="VIB344" s="1"/>
      <c r="VIC344" s="1"/>
      <c r="VID344" s="1"/>
      <c r="VIE344" s="1"/>
      <c r="VIF344" s="1"/>
      <c r="VIG344" s="1"/>
      <c r="VIH344" s="1"/>
      <c r="VII344" s="1"/>
      <c r="VIJ344" s="1"/>
      <c r="VIK344" s="1"/>
      <c r="VIL344" s="1"/>
      <c r="VIM344" s="1"/>
      <c r="VIN344" s="1"/>
      <c r="VIO344" s="1"/>
      <c r="VIP344" s="1"/>
      <c r="VIQ344" s="1"/>
      <c r="VIR344" s="1"/>
      <c r="VIS344" s="1"/>
      <c r="VIT344" s="1"/>
      <c r="VIU344" s="1"/>
      <c r="VIV344" s="1"/>
      <c r="VIW344" s="1"/>
      <c r="VIX344" s="1"/>
      <c r="VIY344" s="1"/>
      <c r="VIZ344" s="1"/>
      <c r="VJA344" s="1"/>
      <c r="VJB344" s="1"/>
      <c r="VJC344" s="1"/>
      <c r="VJD344" s="1"/>
      <c r="VJE344" s="1"/>
      <c r="VJF344" s="1"/>
      <c r="VJG344" s="1"/>
      <c r="VJH344" s="1"/>
      <c r="VJI344" s="1"/>
      <c r="VJJ344" s="1"/>
      <c r="VJK344" s="1"/>
      <c r="VJL344" s="1"/>
      <c r="VJM344" s="1"/>
      <c r="VJN344" s="1"/>
      <c r="VJO344" s="1"/>
      <c r="VJP344" s="1"/>
      <c r="VJQ344" s="1"/>
      <c r="VJR344" s="1"/>
      <c r="VJS344" s="1"/>
      <c r="VJT344" s="1"/>
      <c r="VJU344" s="1"/>
      <c r="VJV344" s="1"/>
      <c r="VJW344" s="1"/>
      <c r="VJX344" s="1"/>
      <c r="VJY344" s="1"/>
      <c r="VJZ344" s="1"/>
      <c r="VKA344" s="1"/>
      <c r="VKB344" s="1"/>
      <c r="VKC344" s="1"/>
      <c r="VKD344" s="1"/>
      <c r="VKE344" s="1"/>
      <c r="VKF344" s="1"/>
      <c r="VKG344" s="1"/>
      <c r="VKH344" s="1"/>
      <c r="VKI344" s="1"/>
      <c r="VKJ344" s="1"/>
      <c r="VKK344" s="1"/>
      <c r="VKL344" s="1"/>
      <c r="VKM344" s="1"/>
      <c r="VKN344" s="1"/>
      <c r="VKO344" s="1"/>
      <c r="VKP344" s="1"/>
      <c r="VKQ344" s="1"/>
      <c r="VKR344" s="1"/>
      <c r="VKS344" s="1"/>
      <c r="VKT344" s="1"/>
      <c r="VKU344" s="1"/>
      <c r="VKV344" s="1"/>
      <c r="VKW344" s="1"/>
      <c r="VKX344" s="1"/>
      <c r="VKY344" s="1"/>
      <c r="VKZ344" s="1"/>
      <c r="VLA344" s="1"/>
      <c r="VLB344" s="1"/>
      <c r="VLC344" s="1"/>
      <c r="VLD344" s="1"/>
      <c r="VLE344" s="1"/>
      <c r="VLF344" s="1"/>
      <c r="VLG344" s="1"/>
      <c r="VLH344" s="1"/>
      <c r="VLI344" s="1"/>
      <c r="VLJ344" s="1"/>
      <c r="VLK344" s="1"/>
      <c r="VLL344" s="1"/>
      <c r="VLM344" s="1"/>
      <c r="VLN344" s="1"/>
      <c r="VLO344" s="1"/>
      <c r="VLP344" s="1"/>
      <c r="VLQ344" s="1"/>
      <c r="VLR344" s="1"/>
      <c r="VLS344" s="1"/>
      <c r="VLT344" s="1"/>
      <c r="VLU344" s="1"/>
      <c r="VLV344" s="1"/>
      <c r="VLW344" s="1"/>
      <c r="VLX344" s="1"/>
      <c r="VLY344" s="1"/>
      <c r="VLZ344" s="1"/>
      <c r="VMA344" s="1"/>
      <c r="VMB344" s="1"/>
      <c r="VMC344" s="1"/>
      <c r="VMD344" s="1"/>
      <c r="VME344" s="1"/>
      <c r="VMF344" s="1"/>
      <c r="VMG344" s="1"/>
      <c r="VMH344" s="1"/>
      <c r="VMI344" s="1"/>
      <c r="VMJ344" s="1"/>
      <c r="VMK344" s="1"/>
      <c r="VML344" s="1"/>
      <c r="VMM344" s="1"/>
      <c r="VMN344" s="1"/>
      <c r="VMO344" s="1"/>
      <c r="VMP344" s="1"/>
      <c r="VMQ344" s="1"/>
      <c r="VMR344" s="1"/>
      <c r="VMS344" s="1"/>
      <c r="VMT344" s="1"/>
      <c r="VMU344" s="1"/>
      <c r="VMV344" s="1"/>
      <c r="VMW344" s="1"/>
      <c r="VMX344" s="1"/>
      <c r="VMY344" s="1"/>
      <c r="VMZ344" s="1"/>
      <c r="VNA344" s="1"/>
      <c r="VNB344" s="1"/>
      <c r="VNC344" s="1"/>
      <c r="VND344" s="1"/>
      <c r="VNE344" s="1"/>
      <c r="VNF344" s="1"/>
      <c r="VNG344" s="1"/>
      <c r="VNH344" s="1"/>
      <c r="VNI344" s="1"/>
      <c r="VNJ344" s="1"/>
      <c r="VNK344" s="1"/>
      <c r="VNL344" s="1"/>
      <c r="VNM344" s="1"/>
      <c r="VNN344" s="1"/>
      <c r="VNO344" s="1"/>
      <c r="VNP344" s="1"/>
      <c r="VNQ344" s="1"/>
      <c r="VNR344" s="1"/>
      <c r="VNS344" s="1"/>
      <c r="VNT344" s="1"/>
      <c r="VNU344" s="1"/>
      <c r="VNV344" s="1"/>
      <c r="VNW344" s="1"/>
      <c r="VNX344" s="1"/>
      <c r="VNY344" s="1"/>
      <c r="VNZ344" s="1"/>
      <c r="VOA344" s="1"/>
      <c r="VOB344" s="1"/>
      <c r="VOC344" s="1"/>
      <c r="VOD344" s="1"/>
      <c r="VOE344" s="1"/>
      <c r="VOF344" s="1"/>
      <c r="VOG344" s="1"/>
      <c r="VOH344" s="1"/>
      <c r="VOI344" s="1"/>
      <c r="VOJ344" s="1"/>
      <c r="VOK344" s="1"/>
      <c r="VOL344" s="1"/>
      <c r="VOM344" s="1"/>
      <c r="VON344" s="1"/>
      <c r="VOO344" s="1"/>
      <c r="VOP344" s="1"/>
      <c r="VOQ344" s="1"/>
      <c r="VOR344" s="1"/>
      <c r="VOS344" s="1"/>
      <c r="VOT344" s="1"/>
      <c r="VOU344" s="1"/>
      <c r="VOV344" s="1"/>
      <c r="VOW344" s="1"/>
      <c r="VOX344" s="1"/>
      <c r="VOY344" s="1"/>
      <c r="VOZ344" s="1"/>
      <c r="VPA344" s="1"/>
      <c r="VPB344" s="1"/>
      <c r="VPC344" s="1"/>
      <c r="VPD344" s="1"/>
      <c r="VPE344" s="1"/>
      <c r="VPF344" s="1"/>
      <c r="VPG344" s="1"/>
      <c r="VPH344" s="1"/>
      <c r="VPI344" s="1"/>
      <c r="VPJ344" s="1"/>
      <c r="VPK344" s="1"/>
      <c r="VPL344" s="1"/>
      <c r="VPM344" s="1"/>
      <c r="VPN344" s="1"/>
      <c r="VPO344" s="1"/>
      <c r="VPP344" s="1"/>
      <c r="VPQ344" s="1"/>
      <c r="VPR344" s="1"/>
      <c r="VPS344" s="1"/>
      <c r="VPT344" s="1"/>
      <c r="VPU344" s="1"/>
      <c r="VPV344" s="1"/>
      <c r="VPW344" s="1"/>
      <c r="VPX344" s="1"/>
      <c r="VPY344" s="1"/>
      <c r="VPZ344" s="1"/>
      <c r="VQA344" s="1"/>
      <c r="VQB344" s="1"/>
      <c r="VQC344" s="1"/>
      <c r="VQD344" s="1"/>
      <c r="VQE344" s="1"/>
      <c r="VQF344" s="1"/>
      <c r="VQG344" s="1"/>
      <c r="VQH344" s="1"/>
      <c r="VQI344" s="1"/>
      <c r="VQJ344" s="1"/>
      <c r="VQK344" s="1"/>
      <c r="VQL344" s="1"/>
      <c r="VQM344" s="1"/>
      <c r="VQN344" s="1"/>
      <c r="VQO344" s="1"/>
      <c r="VQP344" s="1"/>
      <c r="VQQ344" s="1"/>
      <c r="VQR344" s="1"/>
      <c r="VQS344" s="1"/>
      <c r="VQT344" s="1"/>
      <c r="VQU344" s="1"/>
      <c r="VQV344" s="1"/>
      <c r="VQW344" s="1"/>
      <c r="VQX344" s="1"/>
      <c r="VQY344" s="1"/>
      <c r="VQZ344" s="1"/>
      <c r="VRA344" s="1"/>
      <c r="VRB344" s="1"/>
      <c r="VRC344" s="1"/>
      <c r="VRD344" s="1"/>
      <c r="VRE344" s="1"/>
      <c r="VRF344" s="1"/>
      <c r="VRG344" s="1"/>
      <c r="VRH344" s="1"/>
      <c r="VRI344" s="1"/>
      <c r="VRJ344" s="1"/>
      <c r="VRK344" s="1"/>
      <c r="VRL344" s="1"/>
      <c r="VRM344" s="1"/>
      <c r="VRN344" s="1"/>
      <c r="VRO344" s="1"/>
      <c r="VRP344" s="1"/>
      <c r="VRQ344" s="1"/>
      <c r="VRR344" s="1"/>
      <c r="VRS344" s="1"/>
      <c r="VRT344" s="1"/>
      <c r="VRU344" s="1"/>
      <c r="VRV344" s="1"/>
      <c r="VRW344" s="1"/>
      <c r="VRX344" s="1"/>
      <c r="VRY344" s="1"/>
      <c r="VRZ344" s="1"/>
      <c r="VSA344" s="1"/>
      <c r="VSB344" s="1"/>
      <c r="VSC344" s="1"/>
      <c r="VSD344" s="1"/>
      <c r="VSE344" s="1"/>
      <c r="VSF344" s="1"/>
      <c r="VSG344" s="1"/>
      <c r="VSH344" s="1"/>
      <c r="VSI344" s="1"/>
      <c r="VSJ344" s="1"/>
      <c r="VSK344" s="1"/>
      <c r="VSL344" s="1"/>
      <c r="VSM344" s="1"/>
      <c r="VSN344" s="1"/>
      <c r="VSO344" s="1"/>
      <c r="VSP344" s="1"/>
      <c r="VSQ344" s="1"/>
      <c r="VSR344" s="1"/>
      <c r="VSS344" s="1"/>
      <c r="VST344" s="1"/>
      <c r="VSU344" s="1"/>
      <c r="VSV344" s="1"/>
      <c r="VSW344" s="1"/>
      <c r="VSX344" s="1"/>
      <c r="VSY344" s="1"/>
      <c r="VSZ344" s="1"/>
      <c r="VTA344" s="1"/>
      <c r="VTB344" s="1"/>
      <c r="VTC344" s="1"/>
      <c r="VTD344" s="1"/>
      <c r="VTE344" s="1"/>
      <c r="VTF344" s="1"/>
      <c r="VTG344" s="1"/>
      <c r="VTH344" s="1"/>
      <c r="VTI344" s="1"/>
      <c r="VTJ344" s="1"/>
      <c r="VTK344" s="1"/>
      <c r="VTL344" s="1"/>
      <c r="VTM344" s="1"/>
      <c r="VTN344" s="1"/>
      <c r="VTO344" s="1"/>
      <c r="VTP344" s="1"/>
      <c r="VTQ344" s="1"/>
      <c r="VTR344" s="1"/>
      <c r="VTS344" s="1"/>
      <c r="VTT344" s="1"/>
      <c r="VTU344" s="1"/>
      <c r="VTV344" s="1"/>
      <c r="VTW344" s="1"/>
      <c r="VTX344" s="1"/>
      <c r="VTY344" s="1"/>
      <c r="VTZ344" s="1"/>
      <c r="VUA344" s="1"/>
      <c r="VUB344" s="1"/>
      <c r="VUC344" s="1"/>
      <c r="VUD344" s="1"/>
      <c r="VUE344" s="1"/>
      <c r="VUF344" s="1"/>
      <c r="VUG344" s="1"/>
      <c r="VUH344" s="1"/>
      <c r="VUI344" s="1"/>
      <c r="VUJ344" s="1"/>
      <c r="VUK344" s="1"/>
      <c r="VUL344" s="1"/>
      <c r="VUM344" s="1"/>
      <c r="VUN344" s="1"/>
      <c r="VUO344" s="1"/>
      <c r="VUP344" s="1"/>
      <c r="VUQ344" s="1"/>
      <c r="VUR344" s="1"/>
      <c r="VUS344" s="1"/>
      <c r="VUT344" s="1"/>
      <c r="VUU344" s="1"/>
      <c r="VUV344" s="1"/>
      <c r="VUW344" s="1"/>
      <c r="VUX344" s="1"/>
      <c r="VUY344" s="1"/>
      <c r="VUZ344" s="1"/>
      <c r="VVA344" s="1"/>
      <c r="VVB344" s="1"/>
      <c r="VVC344" s="1"/>
      <c r="VVD344" s="1"/>
      <c r="VVE344" s="1"/>
      <c r="VVF344" s="1"/>
      <c r="VVG344" s="1"/>
      <c r="VVH344" s="1"/>
      <c r="VVI344" s="1"/>
      <c r="VVJ344" s="1"/>
      <c r="VVK344" s="1"/>
      <c r="VVL344" s="1"/>
      <c r="VVM344" s="1"/>
      <c r="VVN344" s="1"/>
      <c r="VVO344" s="1"/>
      <c r="VVP344" s="1"/>
      <c r="VVQ344" s="1"/>
      <c r="VVR344" s="1"/>
      <c r="VVS344" s="1"/>
      <c r="VVT344" s="1"/>
      <c r="VVU344" s="1"/>
      <c r="VVV344" s="1"/>
      <c r="VVW344" s="1"/>
      <c r="VVX344" s="1"/>
      <c r="VVY344" s="1"/>
      <c r="VVZ344" s="1"/>
      <c r="VWA344" s="1"/>
      <c r="VWB344" s="1"/>
      <c r="VWC344" s="1"/>
      <c r="VWD344" s="1"/>
      <c r="VWE344" s="1"/>
      <c r="VWF344" s="1"/>
      <c r="VWG344" s="1"/>
      <c r="VWH344" s="1"/>
      <c r="VWI344" s="1"/>
      <c r="VWJ344" s="1"/>
      <c r="VWK344" s="1"/>
      <c r="VWL344" s="1"/>
      <c r="VWM344" s="1"/>
      <c r="VWN344" s="1"/>
      <c r="VWO344" s="1"/>
      <c r="VWP344" s="1"/>
      <c r="VWQ344" s="1"/>
      <c r="VWR344" s="1"/>
      <c r="VWS344" s="1"/>
      <c r="VWT344" s="1"/>
      <c r="VWU344" s="1"/>
      <c r="VWV344" s="1"/>
      <c r="VWW344" s="1"/>
      <c r="VWX344" s="1"/>
      <c r="VWY344" s="1"/>
      <c r="VWZ344" s="1"/>
      <c r="VXA344" s="1"/>
      <c r="VXB344" s="1"/>
      <c r="VXC344" s="1"/>
      <c r="VXD344" s="1"/>
      <c r="VXE344" s="1"/>
      <c r="VXF344" s="1"/>
      <c r="VXG344" s="1"/>
      <c r="VXH344" s="1"/>
      <c r="VXI344" s="1"/>
      <c r="VXJ344" s="1"/>
      <c r="VXK344" s="1"/>
      <c r="VXL344" s="1"/>
      <c r="VXM344" s="1"/>
      <c r="VXN344" s="1"/>
      <c r="VXO344" s="1"/>
      <c r="VXP344" s="1"/>
      <c r="VXQ344" s="1"/>
      <c r="VXR344" s="1"/>
      <c r="VXS344" s="1"/>
      <c r="VXT344" s="1"/>
      <c r="VXU344" s="1"/>
      <c r="VXV344" s="1"/>
      <c r="VXW344" s="1"/>
      <c r="VXX344" s="1"/>
      <c r="VXY344" s="1"/>
      <c r="VXZ344" s="1"/>
      <c r="VYA344" s="1"/>
      <c r="VYB344" s="1"/>
      <c r="VYC344" s="1"/>
      <c r="VYD344" s="1"/>
      <c r="VYE344" s="1"/>
      <c r="VYF344" s="1"/>
      <c r="VYG344" s="1"/>
      <c r="VYH344" s="1"/>
      <c r="VYI344" s="1"/>
      <c r="VYJ344" s="1"/>
      <c r="VYK344" s="1"/>
      <c r="VYL344" s="1"/>
      <c r="VYM344" s="1"/>
      <c r="VYN344" s="1"/>
      <c r="VYO344" s="1"/>
      <c r="VYP344" s="1"/>
      <c r="VYQ344" s="1"/>
      <c r="VYR344" s="1"/>
      <c r="VYS344" s="1"/>
      <c r="VYT344" s="1"/>
      <c r="VYU344" s="1"/>
      <c r="VYV344" s="1"/>
      <c r="VYW344" s="1"/>
      <c r="VYX344" s="1"/>
      <c r="VYY344" s="1"/>
      <c r="VYZ344" s="1"/>
      <c r="VZA344" s="1"/>
      <c r="VZB344" s="1"/>
      <c r="VZC344" s="1"/>
      <c r="VZD344" s="1"/>
      <c r="VZE344" s="1"/>
      <c r="VZF344" s="1"/>
      <c r="VZG344" s="1"/>
      <c r="VZH344" s="1"/>
      <c r="VZI344" s="1"/>
      <c r="VZJ344" s="1"/>
      <c r="VZK344" s="1"/>
      <c r="VZL344" s="1"/>
      <c r="VZM344" s="1"/>
      <c r="VZN344" s="1"/>
      <c r="VZO344" s="1"/>
      <c r="VZP344" s="1"/>
      <c r="VZQ344" s="1"/>
      <c r="VZR344" s="1"/>
      <c r="VZS344" s="1"/>
      <c r="VZT344" s="1"/>
      <c r="VZU344" s="1"/>
      <c r="VZV344" s="1"/>
      <c r="VZW344" s="1"/>
      <c r="VZX344" s="1"/>
      <c r="VZY344" s="1"/>
      <c r="VZZ344" s="1"/>
      <c r="WAA344" s="1"/>
      <c r="WAB344" s="1"/>
      <c r="WAC344" s="1"/>
      <c r="WAD344" s="1"/>
      <c r="WAE344" s="1"/>
      <c r="WAF344" s="1"/>
      <c r="WAG344" s="1"/>
      <c r="WAH344" s="1"/>
      <c r="WAI344" s="1"/>
      <c r="WAJ344" s="1"/>
      <c r="WAK344" s="1"/>
      <c r="WAL344" s="1"/>
      <c r="WAM344" s="1"/>
      <c r="WAN344" s="1"/>
      <c r="WAO344" s="1"/>
      <c r="WAP344" s="1"/>
      <c r="WAQ344" s="1"/>
      <c r="WAR344" s="1"/>
      <c r="WAS344" s="1"/>
      <c r="WAT344" s="1"/>
      <c r="WAU344" s="1"/>
      <c r="WAV344" s="1"/>
      <c r="WAW344" s="1"/>
      <c r="WAX344" s="1"/>
      <c r="WAY344" s="1"/>
      <c r="WAZ344" s="1"/>
      <c r="WBA344" s="1"/>
      <c r="WBB344" s="1"/>
      <c r="WBC344" s="1"/>
      <c r="WBD344" s="1"/>
      <c r="WBE344" s="1"/>
      <c r="WBF344" s="1"/>
      <c r="WBG344" s="1"/>
      <c r="WBH344" s="1"/>
      <c r="WBI344" s="1"/>
      <c r="WBJ344" s="1"/>
      <c r="WBK344" s="1"/>
      <c r="WBL344" s="1"/>
      <c r="WBM344" s="1"/>
      <c r="WBN344" s="1"/>
      <c r="WBO344" s="1"/>
      <c r="WBP344" s="1"/>
      <c r="WBQ344" s="1"/>
      <c r="WBR344" s="1"/>
      <c r="WBS344" s="1"/>
      <c r="WBT344" s="1"/>
      <c r="WBU344" s="1"/>
      <c r="WBV344" s="1"/>
      <c r="WBW344" s="1"/>
      <c r="WBX344" s="1"/>
      <c r="WBY344" s="1"/>
      <c r="WBZ344" s="1"/>
      <c r="WCA344" s="1"/>
      <c r="WCB344" s="1"/>
      <c r="WCC344" s="1"/>
      <c r="WCD344" s="1"/>
      <c r="WCE344" s="1"/>
      <c r="WCF344" s="1"/>
      <c r="WCG344" s="1"/>
      <c r="WCH344" s="1"/>
      <c r="WCI344" s="1"/>
      <c r="WCJ344" s="1"/>
      <c r="WCK344" s="1"/>
      <c r="WCL344" s="1"/>
      <c r="WCM344" s="1"/>
      <c r="WCN344" s="1"/>
      <c r="WCO344" s="1"/>
      <c r="WCP344" s="1"/>
      <c r="WCQ344" s="1"/>
      <c r="WCR344" s="1"/>
      <c r="WCS344" s="1"/>
      <c r="WCT344" s="1"/>
      <c r="WCU344" s="1"/>
      <c r="WCV344" s="1"/>
      <c r="WCW344" s="1"/>
      <c r="WCX344" s="1"/>
      <c r="WCY344" s="1"/>
      <c r="WCZ344" s="1"/>
      <c r="WDA344" s="1"/>
      <c r="WDB344" s="1"/>
      <c r="WDC344" s="1"/>
      <c r="WDD344" s="1"/>
      <c r="WDE344" s="1"/>
      <c r="WDF344" s="1"/>
      <c r="WDG344" s="1"/>
      <c r="WDH344" s="1"/>
      <c r="WDI344" s="1"/>
      <c r="WDJ344" s="1"/>
      <c r="WDK344" s="1"/>
      <c r="WDL344" s="1"/>
      <c r="WDM344" s="1"/>
      <c r="WDN344" s="1"/>
      <c r="WDO344" s="1"/>
      <c r="WDP344" s="1"/>
      <c r="WDQ344" s="1"/>
      <c r="WDR344" s="1"/>
      <c r="WDS344" s="1"/>
      <c r="WDT344" s="1"/>
      <c r="WDU344" s="1"/>
      <c r="WDV344" s="1"/>
      <c r="WDW344" s="1"/>
      <c r="WDX344" s="1"/>
      <c r="WDY344" s="1"/>
      <c r="WDZ344" s="1"/>
      <c r="WEA344" s="1"/>
      <c r="WEB344" s="1"/>
      <c r="WEC344" s="1"/>
      <c r="WED344" s="1"/>
      <c r="WEE344" s="1"/>
      <c r="WEF344" s="1"/>
      <c r="WEG344" s="1"/>
      <c r="WEH344" s="1"/>
      <c r="WEI344" s="1"/>
      <c r="WEJ344" s="1"/>
      <c r="WEK344" s="1"/>
      <c r="WEL344" s="1"/>
      <c r="WEM344" s="1"/>
      <c r="WEN344" s="1"/>
      <c r="WEO344" s="1"/>
      <c r="WEP344" s="1"/>
      <c r="WEQ344" s="1"/>
      <c r="WER344" s="1"/>
      <c r="WES344" s="1"/>
      <c r="WET344" s="1"/>
      <c r="WEU344" s="1"/>
      <c r="WEV344" s="1"/>
      <c r="WEW344" s="1"/>
      <c r="WEX344" s="1"/>
      <c r="WEY344" s="1"/>
      <c r="WEZ344" s="1"/>
      <c r="WFA344" s="1"/>
      <c r="WFB344" s="1"/>
      <c r="WFC344" s="1"/>
      <c r="WFD344" s="1"/>
      <c r="WFE344" s="1"/>
      <c r="WFF344" s="1"/>
      <c r="WFG344" s="1"/>
      <c r="WFH344" s="1"/>
      <c r="WFI344" s="1"/>
      <c r="WFJ344" s="1"/>
      <c r="WFK344" s="1"/>
      <c r="WFL344" s="1"/>
      <c r="WFM344" s="1"/>
      <c r="WFN344" s="1"/>
      <c r="WFO344" s="1"/>
      <c r="WFP344" s="1"/>
      <c r="WFQ344" s="1"/>
      <c r="WFR344" s="1"/>
      <c r="WFS344" s="1"/>
      <c r="WFT344" s="1"/>
      <c r="WFU344" s="1"/>
      <c r="WFV344" s="1"/>
      <c r="WFW344" s="1"/>
      <c r="WFX344" s="1"/>
      <c r="WFY344" s="1"/>
      <c r="WFZ344" s="1"/>
      <c r="WGA344" s="1"/>
      <c r="WGB344" s="1"/>
      <c r="WGC344" s="1"/>
      <c r="WGD344" s="1"/>
      <c r="WGE344" s="1"/>
      <c r="WGF344" s="1"/>
      <c r="WGG344" s="1"/>
      <c r="WGH344" s="1"/>
      <c r="WGI344" s="1"/>
      <c r="WGJ344" s="1"/>
      <c r="WGK344" s="1"/>
      <c r="WGL344" s="1"/>
      <c r="WGM344" s="1"/>
      <c r="WGN344" s="1"/>
      <c r="WGO344" s="1"/>
      <c r="WGP344" s="1"/>
      <c r="WGQ344" s="1"/>
      <c r="WGR344" s="1"/>
      <c r="WGS344" s="1"/>
      <c r="WGT344" s="1"/>
      <c r="WGU344" s="1"/>
      <c r="WGV344" s="1"/>
      <c r="WGW344" s="1"/>
      <c r="WGX344" s="1"/>
      <c r="WGY344" s="1"/>
      <c r="WGZ344" s="1"/>
      <c r="WHA344" s="1"/>
      <c r="WHB344" s="1"/>
      <c r="WHC344" s="1"/>
      <c r="WHD344" s="1"/>
      <c r="WHE344" s="1"/>
      <c r="WHF344" s="1"/>
      <c r="WHG344" s="1"/>
      <c r="WHH344" s="1"/>
      <c r="WHI344" s="1"/>
      <c r="WHJ344" s="1"/>
      <c r="WHK344" s="1"/>
      <c r="WHL344" s="1"/>
      <c r="WHM344" s="1"/>
      <c r="WHN344" s="1"/>
      <c r="WHO344" s="1"/>
      <c r="WHP344" s="1"/>
      <c r="WHQ344" s="1"/>
      <c r="WHR344" s="1"/>
      <c r="WHS344" s="1"/>
      <c r="WHT344" s="1"/>
      <c r="WHU344" s="1"/>
      <c r="WHV344" s="1"/>
      <c r="WHW344" s="1"/>
      <c r="WHX344" s="1"/>
      <c r="WHY344" s="1"/>
      <c r="WHZ344" s="1"/>
      <c r="WIA344" s="1"/>
      <c r="WIB344" s="1"/>
      <c r="WIC344" s="1"/>
      <c r="WID344" s="1"/>
      <c r="WIE344" s="1"/>
      <c r="WIF344" s="1"/>
      <c r="WIG344" s="1"/>
      <c r="WIH344" s="1"/>
      <c r="WII344" s="1"/>
      <c r="WIJ344" s="1"/>
      <c r="WIK344" s="1"/>
      <c r="WIL344" s="1"/>
      <c r="WIM344" s="1"/>
      <c r="WIN344" s="1"/>
      <c r="WIO344" s="1"/>
      <c r="WIP344" s="1"/>
      <c r="WIQ344" s="1"/>
      <c r="WIR344" s="1"/>
      <c r="WIS344" s="1"/>
      <c r="WIT344" s="1"/>
      <c r="WIU344" s="1"/>
      <c r="WIV344" s="1"/>
      <c r="WIW344" s="1"/>
      <c r="WIX344" s="1"/>
      <c r="WIY344" s="1"/>
      <c r="WIZ344" s="1"/>
      <c r="WJA344" s="1"/>
      <c r="WJB344" s="1"/>
      <c r="WJC344" s="1"/>
      <c r="WJD344" s="1"/>
      <c r="WJE344" s="1"/>
      <c r="WJF344" s="1"/>
      <c r="WJG344" s="1"/>
      <c r="WJH344" s="1"/>
      <c r="WJI344" s="1"/>
      <c r="WJJ344" s="1"/>
      <c r="WJK344" s="1"/>
      <c r="WJL344" s="1"/>
      <c r="WJM344" s="1"/>
      <c r="WJN344" s="1"/>
      <c r="WJO344" s="1"/>
      <c r="WJP344" s="1"/>
      <c r="WJQ344" s="1"/>
      <c r="WJR344" s="1"/>
      <c r="WJS344" s="1"/>
      <c r="WJT344" s="1"/>
      <c r="WJU344" s="1"/>
      <c r="WJV344" s="1"/>
      <c r="WJW344" s="1"/>
      <c r="WJX344" s="1"/>
      <c r="WJY344" s="1"/>
      <c r="WJZ344" s="1"/>
      <c r="WKA344" s="1"/>
      <c r="WKB344" s="1"/>
      <c r="WKC344" s="1"/>
      <c r="WKD344" s="1"/>
      <c r="WKE344" s="1"/>
      <c r="WKF344" s="1"/>
      <c r="WKG344" s="1"/>
      <c r="WKH344" s="1"/>
      <c r="WKI344" s="1"/>
      <c r="WKJ344" s="1"/>
      <c r="WKK344" s="1"/>
      <c r="WKL344" s="1"/>
      <c r="WKM344" s="1"/>
      <c r="WKN344" s="1"/>
      <c r="WKO344" s="1"/>
      <c r="WKP344" s="1"/>
      <c r="WKQ344" s="1"/>
      <c r="WKR344" s="1"/>
      <c r="WKS344" s="1"/>
      <c r="WKT344" s="1"/>
      <c r="WKU344" s="1"/>
      <c r="WKV344" s="1"/>
      <c r="WKW344" s="1"/>
      <c r="WKX344" s="1"/>
      <c r="WKY344" s="1"/>
      <c r="WKZ344" s="1"/>
      <c r="WLA344" s="1"/>
      <c r="WLB344" s="1"/>
      <c r="WLC344" s="1"/>
      <c r="WLD344" s="1"/>
      <c r="WLE344" s="1"/>
      <c r="WLF344" s="1"/>
      <c r="WLG344" s="1"/>
      <c r="WLH344" s="1"/>
      <c r="WLI344" s="1"/>
      <c r="WLJ344" s="1"/>
      <c r="WLK344" s="1"/>
      <c r="WLL344" s="1"/>
      <c r="WLM344" s="1"/>
      <c r="WLN344" s="1"/>
      <c r="WLO344" s="1"/>
      <c r="WLP344" s="1"/>
      <c r="WLQ344" s="1"/>
      <c r="WLR344" s="1"/>
      <c r="WLS344" s="1"/>
      <c r="WLT344" s="1"/>
      <c r="WLU344" s="1"/>
      <c r="WLV344" s="1"/>
      <c r="WLW344" s="1"/>
      <c r="WLX344" s="1"/>
      <c r="WLY344" s="1"/>
      <c r="WLZ344" s="1"/>
      <c r="WMA344" s="1"/>
      <c r="WMB344" s="1"/>
      <c r="WMC344" s="1"/>
      <c r="WMD344" s="1"/>
      <c r="WME344" s="1"/>
      <c r="WMF344" s="1"/>
      <c r="WMG344" s="1"/>
      <c r="WMH344" s="1"/>
      <c r="WMI344" s="1"/>
      <c r="WMJ344" s="1"/>
      <c r="WMK344" s="1"/>
      <c r="WML344" s="1"/>
      <c r="WMM344" s="1"/>
      <c r="WMN344" s="1"/>
      <c r="WMO344" s="1"/>
      <c r="WMP344" s="1"/>
      <c r="WMQ344" s="1"/>
      <c r="WMR344" s="1"/>
      <c r="WMS344" s="1"/>
      <c r="WMT344" s="1"/>
      <c r="WMU344" s="1"/>
      <c r="WMV344" s="1"/>
      <c r="WMW344" s="1"/>
      <c r="WMX344" s="1"/>
      <c r="WMY344" s="1"/>
      <c r="WMZ344" s="1"/>
      <c r="WNA344" s="1"/>
      <c r="WNB344" s="1"/>
      <c r="WNC344" s="1"/>
      <c r="WND344" s="1"/>
      <c r="WNE344" s="1"/>
      <c r="WNF344" s="1"/>
      <c r="WNG344" s="1"/>
      <c r="WNH344" s="1"/>
      <c r="WNI344" s="1"/>
      <c r="WNJ344" s="1"/>
      <c r="WNK344" s="1"/>
      <c r="WNL344" s="1"/>
      <c r="WNM344" s="1"/>
      <c r="WNN344" s="1"/>
      <c r="WNO344" s="1"/>
      <c r="WNP344" s="1"/>
      <c r="WNQ344" s="1"/>
      <c r="WNR344" s="1"/>
      <c r="WNS344" s="1"/>
      <c r="WNT344" s="1"/>
      <c r="WNU344" s="1"/>
      <c r="WNV344" s="1"/>
      <c r="WNW344" s="1"/>
      <c r="WNX344" s="1"/>
      <c r="WNY344" s="1"/>
      <c r="WNZ344" s="1"/>
      <c r="WOA344" s="1"/>
      <c r="WOB344" s="1"/>
      <c r="WOC344" s="1"/>
      <c r="WOD344" s="1"/>
      <c r="WOE344" s="1"/>
      <c r="WOF344" s="1"/>
      <c r="WOG344" s="1"/>
      <c r="WOH344" s="1"/>
      <c r="WOI344" s="1"/>
      <c r="WOJ344" s="1"/>
      <c r="WOK344" s="1"/>
      <c r="WOL344" s="1"/>
      <c r="WOM344" s="1"/>
      <c r="WON344" s="1"/>
      <c r="WOO344" s="1"/>
      <c r="WOP344" s="1"/>
      <c r="WOQ344" s="1"/>
      <c r="WOR344" s="1"/>
      <c r="WOS344" s="1"/>
      <c r="WOT344" s="1"/>
      <c r="WOU344" s="1"/>
      <c r="WOV344" s="1"/>
      <c r="WOW344" s="1"/>
      <c r="WOX344" s="1"/>
      <c r="WOY344" s="1"/>
      <c r="WOZ344" s="1"/>
      <c r="WPA344" s="1"/>
      <c r="WPB344" s="1"/>
      <c r="WPC344" s="1"/>
      <c r="WPD344" s="1"/>
      <c r="WPE344" s="1"/>
      <c r="WPF344" s="1"/>
      <c r="WPG344" s="1"/>
      <c r="WPH344" s="1"/>
      <c r="WPI344" s="1"/>
      <c r="WPJ344" s="1"/>
      <c r="WPK344" s="1"/>
      <c r="WPL344" s="1"/>
      <c r="WPM344" s="1"/>
      <c r="WPN344" s="1"/>
      <c r="WPO344" s="1"/>
      <c r="WPP344" s="1"/>
      <c r="WPQ344" s="1"/>
      <c r="WPR344" s="1"/>
      <c r="WPS344" s="1"/>
      <c r="WPT344" s="1"/>
      <c r="WPU344" s="1"/>
      <c r="WPV344" s="1"/>
      <c r="WPW344" s="1"/>
      <c r="WPX344" s="1"/>
      <c r="WPY344" s="1"/>
      <c r="WPZ344" s="1"/>
      <c r="WQA344" s="1"/>
      <c r="WQB344" s="1"/>
      <c r="WQC344" s="1"/>
      <c r="WQD344" s="1"/>
      <c r="WQE344" s="1"/>
      <c r="WQF344" s="1"/>
      <c r="WQG344" s="1"/>
      <c r="WQH344" s="1"/>
      <c r="WQI344" s="1"/>
      <c r="WQJ344" s="1"/>
      <c r="WQK344" s="1"/>
      <c r="WQL344" s="1"/>
      <c r="WQM344" s="1"/>
      <c r="WQN344" s="1"/>
      <c r="WQO344" s="1"/>
      <c r="WQP344" s="1"/>
      <c r="WQQ344" s="1"/>
      <c r="WQR344" s="1"/>
      <c r="WQS344" s="1"/>
      <c r="WQT344" s="1"/>
      <c r="WQU344" s="1"/>
      <c r="WQV344" s="1"/>
      <c r="WQW344" s="1"/>
      <c r="WQX344" s="1"/>
      <c r="WQY344" s="1"/>
      <c r="WQZ344" s="1"/>
      <c r="WRA344" s="1"/>
      <c r="WRB344" s="1"/>
      <c r="WRC344" s="1"/>
      <c r="WRD344" s="1"/>
      <c r="WRE344" s="1"/>
      <c r="WRF344" s="1"/>
      <c r="WRG344" s="1"/>
      <c r="WRH344" s="1"/>
      <c r="WRI344" s="1"/>
      <c r="WRJ344" s="1"/>
      <c r="WRK344" s="1"/>
      <c r="WRL344" s="1"/>
      <c r="WRM344" s="1"/>
      <c r="WRN344" s="1"/>
      <c r="WRO344" s="1"/>
      <c r="WRP344" s="1"/>
      <c r="WRQ344" s="1"/>
      <c r="WRR344" s="1"/>
      <c r="WRS344" s="1"/>
      <c r="WRT344" s="1"/>
      <c r="WRU344" s="1"/>
      <c r="WRV344" s="1"/>
      <c r="WRW344" s="1"/>
      <c r="WRX344" s="1"/>
      <c r="WRY344" s="1"/>
      <c r="WRZ344" s="1"/>
      <c r="WSA344" s="1"/>
      <c r="WSB344" s="1"/>
      <c r="WSC344" s="1"/>
      <c r="WSD344" s="1"/>
      <c r="WSE344" s="1"/>
      <c r="WSF344" s="1"/>
      <c r="WSG344" s="1"/>
      <c r="WSH344" s="1"/>
      <c r="WSI344" s="1"/>
      <c r="WSJ344" s="1"/>
      <c r="WSK344" s="1"/>
      <c r="WSL344" s="1"/>
      <c r="WSM344" s="1"/>
      <c r="WSN344" s="1"/>
      <c r="WSO344" s="1"/>
      <c r="WSP344" s="1"/>
      <c r="WSQ344" s="1"/>
      <c r="WSR344" s="1"/>
      <c r="WSS344" s="1"/>
      <c r="WST344" s="1"/>
      <c r="WSU344" s="1"/>
      <c r="WSV344" s="1"/>
      <c r="WSW344" s="1"/>
      <c r="WSX344" s="1"/>
      <c r="WSY344" s="1"/>
      <c r="WSZ344" s="1"/>
      <c r="WTA344" s="1"/>
      <c r="WTB344" s="1"/>
      <c r="WTC344" s="1"/>
      <c r="WTD344" s="1"/>
      <c r="WTE344" s="1"/>
      <c r="WTF344" s="1"/>
      <c r="WTG344" s="1"/>
      <c r="WTH344" s="1"/>
      <c r="WTI344" s="1"/>
      <c r="WTJ344" s="1"/>
      <c r="WTK344" s="1"/>
      <c r="WTL344" s="1"/>
      <c r="WTM344" s="1"/>
      <c r="WTN344" s="1"/>
      <c r="WTO344" s="1"/>
      <c r="WTP344" s="1"/>
      <c r="WTQ344" s="1"/>
      <c r="WTR344" s="1"/>
      <c r="WTS344" s="1"/>
      <c r="WTT344" s="1"/>
      <c r="WTU344" s="1"/>
      <c r="WTV344" s="1"/>
      <c r="WTW344" s="1"/>
      <c r="WTX344" s="1"/>
      <c r="WTY344" s="1"/>
      <c r="WTZ344" s="1"/>
      <c r="WUA344" s="1"/>
      <c r="WUB344" s="1"/>
      <c r="WUC344" s="1"/>
      <c r="WUD344" s="1"/>
      <c r="WUE344" s="1"/>
      <c r="WUF344" s="1"/>
      <c r="WUG344" s="1"/>
      <c r="WUH344" s="1"/>
      <c r="WUI344" s="1"/>
      <c r="WUJ344" s="1"/>
      <c r="WUK344" s="1"/>
      <c r="WUL344" s="1"/>
      <c r="WUM344" s="1"/>
      <c r="WUN344" s="1"/>
      <c r="WUO344" s="1"/>
      <c r="WUP344" s="1"/>
      <c r="WUQ344" s="1"/>
      <c r="WUR344" s="1"/>
      <c r="WUS344" s="1"/>
      <c r="WUT344" s="1"/>
      <c r="WUU344" s="1"/>
      <c r="WUV344" s="1"/>
      <c r="WUW344" s="1"/>
      <c r="WUX344" s="1"/>
      <c r="WUY344" s="1"/>
      <c r="WUZ344" s="1"/>
      <c r="WVA344" s="1"/>
      <c r="WVB344" s="1"/>
      <c r="WVC344" s="1"/>
      <c r="WVD344" s="1"/>
      <c r="WVE344" s="1"/>
      <c r="WVF344" s="1"/>
      <c r="WVG344" s="1"/>
      <c r="WVH344" s="1"/>
      <c r="WVI344" s="1"/>
      <c r="WVJ344" s="1"/>
      <c r="WVK344" s="1"/>
      <c r="WVL344" s="1"/>
      <c r="WVM344" s="1"/>
      <c r="WVN344" s="1"/>
      <c r="WVO344" s="1"/>
      <c r="WVP344" s="1"/>
      <c r="WVQ344" s="1"/>
      <c r="WVR344" s="1"/>
      <c r="WVS344" s="1"/>
      <c r="WVT344" s="1"/>
      <c r="WVU344" s="1"/>
      <c r="WVV344" s="1"/>
      <c r="WVW344" s="1"/>
      <c r="WVX344" s="1"/>
      <c r="WVY344" s="1"/>
      <c r="WVZ344" s="1"/>
      <c r="WWA344" s="1"/>
      <c r="WWB344" s="1"/>
      <c r="WWC344" s="1"/>
      <c r="WWD344" s="1"/>
      <c r="WWE344" s="1"/>
      <c r="WWF344" s="1"/>
      <c r="WWG344" s="1"/>
      <c r="WWH344" s="1"/>
      <c r="WWI344" s="1"/>
      <c r="WWJ344" s="1"/>
      <c r="WWK344" s="1"/>
      <c r="WWL344" s="1"/>
      <c r="WWM344" s="1"/>
      <c r="WWN344" s="1"/>
      <c r="WWO344" s="1"/>
      <c r="WWP344" s="1"/>
      <c r="WWQ344" s="1"/>
      <c r="WWR344" s="1"/>
      <c r="WWS344" s="1"/>
      <c r="WWT344" s="1"/>
      <c r="WWU344" s="1"/>
      <c r="WWV344" s="1"/>
      <c r="WWW344" s="1"/>
      <c r="WWX344" s="1"/>
      <c r="WWY344" s="1"/>
      <c r="WWZ344" s="1"/>
      <c r="WXA344" s="1"/>
      <c r="WXB344" s="1"/>
      <c r="WXC344" s="1"/>
      <c r="WXD344" s="1"/>
      <c r="WXE344" s="1"/>
      <c r="WXF344" s="1"/>
      <c r="WXG344" s="1"/>
      <c r="WXH344" s="1"/>
      <c r="WXI344" s="1"/>
      <c r="WXJ344" s="1"/>
      <c r="WXK344" s="1"/>
      <c r="WXL344" s="1"/>
      <c r="WXM344" s="1"/>
      <c r="WXN344" s="1"/>
      <c r="WXO344" s="1"/>
      <c r="WXP344" s="1"/>
      <c r="WXQ344" s="1"/>
      <c r="WXR344" s="1"/>
      <c r="WXS344" s="1"/>
      <c r="WXT344" s="1"/>
      <c r="WXU344" s="1"/>
      <c r="WXV344" s="1"/>
      <c r="WXW344" s="1"/>
      <c r="WXX344" s="1"/>
      <c r="WXY344" s="1"/>
      <c r="WXZ344" s="1"/>
      <c r="WYA344" s="1"/>
      <c r="WYB344" s="1"/>
      <c r="WYC344" s="1"/>
      <c r="WYD344" s="1"/>
      <c r="WYE344" s="1"/>
      <c r="WYF344" s="1"/>
      <c r="WYG344" s="1"/>
      <c r="WYH344" s="1"/>
      <c r="WYI344" s="1"/>
      <c r="WYJ344" s="1"/>
      <c r="WYK344" s="1"/>
      <c r="WYL344" s="1"/>
      <c r="WYM344" s="1"/>
      <c r="WYN344" s="1"/>
      <c r="WYO344" s="1"/>
      <c r="WYP344" s="1"/>
      <c r="WYQ344" s="1"/>
      <c r="WYR344" s="1"/>
      <c r="WYS344" s="1"/>
      <c r="WYT344" s="1"/>
      <c r="WYU344" s="1"/>
      <c r="WYV344" s="1"/>
      <c r="WYW344" s="1"/>
      <c r="WYX344" s="1"/>
      <c r="WYY344" s="1"/>
      <c r="WYZ344" s="1"/>
      <c r="WZA344" s="1"/>
      <c r="WZB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row>
    <row r="345" s="4" customFormat="1" ht="40" customHeight="1" spans="1:16381">
      <c r="A345" s="18" t="s">
        <v>955</v>
      </c>
      <c r="B345" s="17" t="s">
        <v>1844</v>
      </c>
      <c r="C345" s="21" t="s">
        <v>1872</v>
      </c>
      <c r="D345" s="18" t="s">
        <v>1873</v>
      </c>
      <c r="E345" s="24" t="s">
        <v>154</v>
      </c>
      <c r="F345" s="18" t="s">
        <v>334</v>
      </c>
      <c r="G345" s="18">
        <v>2020</v>
      </c>
      <c r="H345" s="18" t="s">
        <v>143</v>
      </c>
      <c r="I345" s="58" t="s">
        <v>664</v>
      </c>
      <c r="J345" s="57">
        <v>13309124643</v>
      </c>
      <c r="K345" s="18">
        <v>30</v>
      </c>
      <c r="L345" s="27">
        <f t="shared" si="16"/>
        <v>0</v>
      </c>
      <c r="M345" s="18"/>
      <c r="N345" s="18"/>
      <c r="O345" s="18"/>
      <c r="P345" s="18"/>
      <c r="Q345" s="18">
        <v>30</v>
      </c>
      <c r="R345" s="18"/>
      <c r="S345" s="18"/>
      <c r="T345" s="18"/>
      <c r="U345" s="18"/>
      <c r="V345" s="18"/>
      <c r="W345" s="18"/>
      <c r="X345" s="18"/>
      <c r="Y345" s="18"/>
      <c r="Z345" s="18" t="s">
        <v>134</v>
      </c>
      <c r="AA345" s="18" t="s">
        <v>115</v>
      </c>
      <c r="AB345" s="18" t="s">
        <v>115</v>
      </c>
      <c r="AC345" s="18" t="s">
        <v>115</v>
      </c>
      <c r="AD345" s="18" t="s">
        <v>115</v>
      </c>
      <c r="AE345" s="18" t="s">
        <v>135</v>
      </c>
      <c r="AF345" s="18">
        <v>102</v>
      </c>
      <c r="AG345" s="18">
        <v>235</v>
      </c>
      <c r="AH345" s="18">
        <v>102</v>
      </c>
      <c r="AI345" s="18">
        <v>235</v>
      </c>
      <c r="AJ345" s="18" t="s">
        <v>171</v>
      </c>
      <c r="AK345" s="18" t="s">
        <v>172</v>
      </c>
      <c r="XEU345" s="6"/>
      <c r="XEV345" s="6"/>
      <c r="XEW345" s="6"/>
      <c r="XEX345" s="6"/>
      <c r="XEY345" s="6"/>
      <c r="XEZ345" s="6"/>
      <c r="XFA345" s="6"/>
    </row>
    <row r="346" s="4" customFormat="1" ht="40" customHeight="1" spans="1:16381">
      <c r="A346" s="18" t="s">
        <v>955</v>
      </c>
      <c r="B346" s="17" t="s">
        <v>1844</v>
      </c>
      <c r="C346" s="21" t="s">
        <v>1874</v>
      </c>
      <c r="D346" s="18" t="s">
        <v>1875</v>
      </c>
      <c r="E346" s="24" t="s">
        <v>154</v>
      </c>
      <c r="F346" s="18" t="s">
        <v>313</v>
      </c>
      <c r="G346" s="18">
        <v>2020</v>
      </c>
      <c r="H346" s="18" t="s">
        <v>143</v>
      </c>
      <c r="I346" s="58" t="s">
        <v>664</v>
      </c>
      <c r="J346" s="57">
        <v>13309124643</v>
      </c>
      <c r="K346" s="18">
        <v>30</v>
      </c>
      <c r="L346" s="27">
        <f t="shared" si="16"/>
        <v>0</v>
      </c>
      <c r="M346" s="18"/>
      <c r="N346" s="18"/>
      <c r="O346" s="18"/>
      <c r="P346" s="18"/>
      <c r="Q346" s="18">
        <v>30</v>
      </c>
      <c r="R346" s="18"/>
      <c r="S346" s="18"/>
      <c r="T346" s="18"/>
      <c r="U346" s="18"/>
      <c r="V346" s="18"/>
      <c r="W346" s="18"/>
      <c r="X346" s="18"/>
      <c r="Y346" s="18"/>
      <c r="Z346" s="18" t="s">
        <v>134</v>
      </c>
      <c r="AA346" s="18" t="s">
        <v>115</v>
      </c>
      <c r="AB346" s="18" t="s">
        <v>115</v>
      </c>
      <c r="AC346" s="18" t="s">
        <v>115</v>
      </c>
      <c r="AD346" s="18" t="s">
        <v>115</v>
      </c>
      <c r="AE346" s="18" t="s">
        <v>135</v>
      </c>
      <c r="AF346" s="18">
        <v>63</v>
      </c>
      <c r="AG346" s="18">
        <v>142</v>
      </c>
      <c r="AH346" s="18">
        <v>63</v>
      </c>
      <c r="AI346" s="18">
        <v>142</v>
      </c>
      <c r="AJ346" s="18" t="s">
        <v>171</v>
      </c>
      <c r="AK346" s="18" t="s">
        <v>172</v>
      </c>
      <c r="XEU346" s="6"/>
      <c r="XEV346" s="6"/>
      <c r="XEW346" s="6"/>
      <c r="XEX346" s="6"/>
      <c r="XEY346" s="6"/>
      <c r="XEZ346" s="6"/>
      <c r="XFA346" s="6"/>
    </row>
    <row r="347" s="4" customFormat="1" ht="40" customHeight="1" spans="1:16381">
      <c r="A347" s="18" t="s">
        <v>955</v>
      </c>
      <c r="B347" s="17" t="s">
        <v>1844</v>
      </c>
      <c r="C347" s="21" t="s">
        <v>1876</v>
      </c>
      <c r="D347" s="18" t="s">
        <v>1877</v>
      </c>
      <c r="E347" s="24" t="s">
        <v>154</v>
      </c>
      <c r="F347" s="18" t="s">
        <v>231</v>
      </c>
      <c r="G347" s="18">
        <v>2020</v>
      </c>
      <c r="H347" s="18" t="s">
        <v>143</v>
      </c>
      <c r="I347" s="58" t="s">
        <v>664</v>
      </c>
      <c r="J347" s="57">
        <v>13309124643</v>
      </c>
      <c r="K347" s="18">
        <v>80</v>
      </c>
      <c r="L347" s="27">
        <f t="shared" si="16"/>
        <v>80</v>
      </c>
      <c r="M347" s="18"/>
      <c r="N347" s="18"/>
      <c r="O347" s="18">
        <v>80</v>
      </c>
      <c r="P347" s="18"/>
      <c r="Q347" s="18"/>
      <c r="R347" s="18"/>
      <c r="S347" s="18"/>
      <c r="T347" s="18"/>
      <c r="U347" s="18"/>
      <c r="V347" s="18"/>
      <c r="W347" s="18"/>
      <c r="X347" s="18"/>
      <c r="Y347" s="18"/>
      <c r="Z347" s="18" t="s">
        <v>134</v>
      </c>
      <c r="AA347" s="18" t="s">
        <v>115</v>
      </c>
      <c r="AB347" s="18" t="s">
        <v>115</v>
      </c>
      <c r="AC347" s="18" t="s">
        <v>115</v>
      </c>
      <c r="AD347" s="18" t="s">
        <v>135</v>
      </c>
      <c r="AE347" s="18" t="s">
        <v>135</v>
      </c>
      <c r="AF347" s="18">
        <v>45</v>
      </c>
      <c r="AG347" s="18">
        <v>99</v>
      </c>
      <c r="AH347" s="18">
        <v>45</v>
      </c>
      <c r="AI347" s="18">
        <v>99</v>
      </c>
      <c r="AJ347" s="18" t="s">
        <v>171</v>
      </c>
      <c r="AK347" s="18" t="s">
        <v>172</v>
      </c>
      <c r="XEU347" s="6"/>
      <c r="XEV347" s="6"/>
      <c r="XEW347" s="6"/>
      <c r="XEX347" s="6"/>
      <c r="XEY347" s="6"/>
      <c r="XEZ347" s="6"/>
      <c r="XFA347" s="6"/>
    </row>
    <row r="348" s="6" customFormat="1" ht="40" customHeight="1" spans="1:38">
      <c r="A348" s="18" t="s">
        <v>955</v>
      </c>
      <c r="B348" s="17" t="s">
        <v>1844</v>
      </c>
      <c r="C348" s="21" t="s">
        <v>1822</v>
      </c>
      <c r="D348" s="18" t="s">
        <v>1878</v>
      </c>
      <c r="E348" s="18" t="s">
        <v>156</v>
      </c>
      <c r="F348" s="18" t="s">
        <v>327</v>
      </c>
      <c r="G348" s="18">
        <v>2020</v>
      </c>
      <c r="H348" s="18" t="s">
        <v>143</v>
      </c>
      <c r="I348" s="18" t="s">
        <v>664</v>
      </c>
      <c r="J348" s="18">
        <v>13309124643</v>
      </c>
      <c r="K348" s="18">
        <v>8</v>
      </c>
      <c r="L348" s="27">
        <f t="shared" si="16"/>
        <v>8</v>
      </c>
      <c r="M348" s="18"/>
      <c r="N348" s="18"/>
      <c r="O348" s="18">
        <v>8</v>
      </c>
      <c r="P348" s="18"/>
      <c r="Q348" s="75"/>
      <c r="R348" s="75"/>
      <c r="S348" s="75"/>
      <c r="T348" s="75"/>
      <c r="U348" s="75"/>
      <c r="V348" s="75"/>
      <c r="W348" s="75"/>
      <c r="X348" s="75"/>
      <c r="Y348" s="75"/>
      <c r="Z348" s="18" t="s">
        <v>134</v>
      </c>
      <c r="AA348" s="18" t="s">
        <v>115</v>
      </c>
      <c r="AB348" s="18" t="s">
        <v>115</v>
      </c>
      <c r="AC348" s="18" t="s">
        <v>115</v>
      </c>
      <c r="AD348" s="18" t="s">
        <v>115</v>
      </c>
      <c r="AE348" s="18" t="s">
        <v>135</v>
      </c>
      <c r="AF348" s="18">
        <v>40</v>
      </c>
      <c r="AG348" s="18">
        <v>68</v>
      </c>
      <c r="AH348" s="18">
        <v>40</v>
      </c>
      <c r="AI348" s="18">
        <v>68</v>
      </c>
      <c r="AJ348" s="18" t="s">
        <v>171</v>
      </c>
      <c r="AK348" s="18" t="s">
        <v>172</v>
      </c>
      <c r="AL348" s="4"/>
    </row>
    <row r="349" s="6" customFormat="1" ht="40" customHeight="1" spans="1:38">
      <c r="A349" s="18" t="s">
        <v>955</v>
      </c>
      <c r="B349" s="17" t="s">
        <v>1844</v>
      </c>
      <c r="C349" s="21" t="s">
        <v>1879</v>
      </c>
      <c r="D349" s="18" t="s">
        <v>1880</v>
      </c>
      <c r="E349" s="18" t="s">
        <v>156</v>
      </c>
      <c r="F349" s="27" t="s">
        <v>334</v>
      </c>
      <c r="G349" s="18">
        <v>2020</v>
      </c>
      <c r="H349" s="18" t="s">
        <v>143</v>
      </c>
      <c r="I349" s="18" t="s">
        <v>664</v>
      </c>
      <c r="J349" s="18">
        <v>15891133925</v>
      </c>
      <c r="K349" s="27">
        <v>90</v>
      </c>
      <c r="L349" s="27">
        <f t="shared" si="16"/>
        <v>90</v>
      </c>
      <c r="M349" s="18"/>
      <c r="N349" s="27"/>
      <c r="O349" s="27">
        <v>90</v>
      </c>
      <c r="P349" s="18"/>
      <c r="Q349" s="75"/>
      <c r="R349" s="75"/>
      <c r="S349" s="75"/>
      <c r="T349" s="75"/>
      <c r="U349" s="75"/>
      <c r="V349" s="75"/>
      <c r="W349" s="75"/>
      <c r="X349" s="75"/>
      <c r="Y349" s="75"/>
      <c r="Z349" s="18" t="s">
        <v>134</v>
      </c>
      <c r="AA349" s="18" t="s">
        <v>115</v>
      </c>
      <c r="AB349" s="18" t="s">
        <v>115</v>
      </c>
      <c r="AC349" s="18" t="s">
        <v>115</v>
      </c>
      <c r="AD349" s="18" t="s">
        <v>115</v>
      </c>
      <c r="AE349" s="18" t="s">
        <v>135</v>
      </c>
      <c r="AF349" s="18">
        <v>106</v>
      </c>
      <c r="AG349" s="18">
        <v>230</v>
      </c>
      <c r="AH349" s="18">
        <v>106</v>
      </c>
      <c r="AI349" s="18">
        <v>230</v>
      </c>
      <c r="AJ349" s="18" t="s">
        <v>171</v>
      </c>
      <c r="AK349" s="18" t="s">
        <v>172</v>
      </c>
      <c r="AL349" s="4"/>
    </row>
    <row r="350" s="6" customFormat="1" ht="40" customHeight="1" spans="1:37">
      <c r="A350" s="18" t="s">
        <v>955</v>
      </c>
      <c r="B350" s="17" t="s">
        <v>1844</v>
      </c>
      <c r="C350" s="21" t="s">
        <v>1881</v>
      </c>
      <c r="D350" s="18" t="s">
        <v>1882</v>
      </c>
      <c r="E350" s="18" t="s">
        <v>156</v>
      </c>
      <c r="F350" s="18" t="s">
        <v>377</v>
      </c>
      <c r="G350" s="18">
        <v>2020</v>
      </c>
      <c r="H350" s="18" t="s">
        <v>611</v>
      </c>
      <c r="I350" s="18" t="s">
        <v>664</v>
      </c>
      <c r="J350" s="18">
        <v>15929016169</v>
      </c>
      <c r="K350" s="27">
        <v>48</v>
      </c>
      <c r="L350" s="27">
        <f t="shared" si="16"/>
        <v>48</v>
      </c>
      <c r="M350" s="18"/>
      <c r="N350" s="27"/>
      <c r="O350" s="27">
        <v>48</v>
      </c>
      <c r="P350" s="18"/>
      <c r="Q350" s="75"/>
      <c r="R350" s="75"/>
      <c r="S350" s="75"/>
      <c r="T350" s="75"/>
      <c r="U350" s="75"/>
      <c r="V350" s="75"/>
      <c r="W350" s="75"/>
      <c r="X350" s="75"/>
      <c r="Y350" s="75"/>
      <c r="Z350" s="18" t="s">
        <v>134</v>
      </c>
      <c r="AA350" s="18" t="s">
        <v>115</v>
      </c>
      <c r="AB350" s="18" t="s">
        <v>115</v>
      </c>
      <c r="AC350" s="36" t="s">
        <v>115</v>
      </c>
      <c r="AD350" s="18" t="s">
        <v>135</v>
      </c>
      <c r="AE350" s="18" t="s">
        <v>135</v>
      </c>
      <c r="AF350" s="121">
        <v>93</v>
      </c>
      <c r="AG350" s="121">
        <v>198</v>
      </c>
      <c r="AH350" s="121">
        <v>260</v>
      </c>
      <c r="AI350" s="121">
        <v>698</v>
      </c>
      <c r="AJ350" s="18" t="s">
        <v>593</v>
      </c>
      <c r="AK350" s="18" t="s">
        <v>594</v>
      </c>
    </row>
    <row r="351" s="6" customFormat="1" ht="40" customHeight="1" spans="1:37">
      <c r="A351" s="18" t="s">
        <v>955</v>
      </c>
      <c r="B351" s="17" t="s">
        <v>1844</v>
      </c>
      <c r="C351" s="21" t="s">
        <v>1883</v>
      </c>
      <c r="D351" s="18" t="s">
        <v>1884</v>
      </c>
      <c r="E351" s="18" t="s">
        <v>156</v>
      </c>
      <c r="F351" s="18" t="s">
        <v>851</v>
      </c>
      <c r="G351" s="18">
        <v>2020</v>
      </c>
      <c r="H351" s="18" t="s">
        <v>611</v>
      </c>
      <c r="I351" s="18" t="s">
        <v>664</v>
      </c>
      <c r="J351" s="18">
        <v>15929016169</v>
      </c>
      <c r="K351" s="27">
        <v>48</v>
      </c>
      <c r="L351" s="27">
        <f t="shared" si="16"/>
        <v>48</v>
      </c>
      <c r="M351" s="18"/>
      <c r="N351" s="27"/>
      <c r="O351" s="27">
        <v>48</v>
      </c>
      <c r="P351" s="18"/>
      <c r="Q351" s="75"/>
      <c r="R351" s="75"/>
      <c r="S351" s="75"/>
      <c r="T351" s="75"/>
      <c r="U351" s="75"/>
      <c r="V351" s="75"/>
      <c r="W351" s="75"/>
      <c r="X351" s="75"/>
      <c r="Y351" s="75"/>
      <c r="Z351" s="18" t="s">
        <v>134</v>
      </c>
      <c r="AA351" s="18" t="s">
        <v>115</v>
      </c>
      <c r="AB351" s="18" t="s">
        <v>115</v>
      </c>
      <c r="AC351" s="18" t="s">
        <v>115</v>
      </c>
      <c r="AD351" s="18" t="s">
        <v>135</v>
      </c>
      <c r="AE351" s="18" t="s">
        <v>135</v>
      </c>
      <c r="AF351" s="121">
        <v>65</v>
      </c>
      <c r="AG351" s="121">
        <v>154</v>
      </c>
      <c r="AH351" s="121">
        <v>170</v>
      </c>
      <c r="AI351" s="121">
        <v>503</v>
      </c>
      <c r="AJ351" s="18" t="s">
        <v>593</v>
      </c>
      <c r="AK351" s="18" t="s">
        <v>594</v>
      </c>
    </row>
    <row r="352" s="6" customFormat="1" ht="40" customHeight="1" spans="1:37">
      <c r="A352" s="18" t="s">
        <v>955</v>
      </c>
      <c r="B352" s="17" t="s">
        <v>1844</v>
      </c>
      <c r="C352" s="21" t="s">
        <v>1883</v>
      </c>
      <c r="D352" s="18" t="s">
        <v>1885</v>
      </c>
      <c r="E352" s="18" t="s">
        <v>156</v>
      </c>
      <c r="F352" s="18" t="s">
        <v>851</v>
      </c>
      <c r="G352" s="18">
        <v>2020</v>
      </c>
      <c r="H352" s="18" t="s">
        <v>611</v>
      </c>
      <c r="I352" s="18" t="s">
        <v>664</v>
      </c>
      <c r="J352" s="18">
        <v>15929016169</v>
      </c>
      <c r="K352" s="27">
        <v>15</v>
      </c>
      <c r="L352" s="27">
        <f t="shared" si="16"/>
        <v>15</v>
      </c>
      <c r="M352" s="18"/>
      <c r="N352" s="27"/>
      <c r="O352" s="27">
        <v>15</v>
      </c>
      <c r="P352" s="18"/>
      <c r="Q352" s="75"/>
      <c r="R352" s="75"/>
      <c r="S352" s="75"/>
      <c r="T352" s="75"/>
      <c r="U352" s="75"/>
      <c r="V352" s="75"/>
      <c r="W352" s="75"/>
      <c r="X352" s="75"/>
      <c r="Y352" s="75"/>
      <c r="Z352" s="18" t="s">
        <v>134</v>
      </c>
      <c r="AA352" s="18" t="s">
        <v>115</v>
      </c>
      <c r="AB352" s="18" t="s">
        <v>115</v>
      </c>
      <c r="AC352" s="32" t="s">
        <v>115</v>
      </c>
      <c r="AD352" s="18" t="s">
        <v>135</v>
      </c>
      <c r="AE352" s="18" t="s">
        <v>135</v>
      </c>
      <c r="AF352" s="121">
        <v>65</v>
      </c>
      <c r="AG352" s="121">
        <v>154</v>
      </c>
      <c r="AH352" s="121">
        <v>170</v>
      </c>
      <c r="AI352" s="121">
        <v>503</v>
      </c>
      <c r="AJ352" s="18" t="s">
        <v>593</v>
      </c>
      <c r="AK352" s="18" t="s">
        <v>594</v>
      </c>
    </row>
    <row r="353" s="4" customFormat="1" ht="40" customHeight="1" spans="1:16374">
      <c r="A353" s="18" t="s">
        <v>955</v>
      </c>
      <c r="B353" s="17" t="s">
        <v>1844</v>
      </c>
      <c r="C353" s="21" t="s">
        <v>1886</v>
      </c>
      <c r="D353" s="18" t="s">
        <v>1887</v>
      </c>
      <c r="E353" s="18" t="s">
        <v>148</v>
      </c>
      <c r="F353" s="18" t="s">
        <v>441</v>
      </c>
      <c r="G353" s="91">
        <v>2020</v>
      </c>
      <c r="H353" s="18" t="s">
        <v>143</v>
      </c>
      <c r="I353" s="18" t="s">
        <v>664</v>
      </c>
      <c r="J353" s="18">
        <v>13309124643</v>
      </c>
      <c r="K353" s="18">
        <v>23</v>
      </c>
      <c r="L353" s="27">
        <f t="shared" si="16"/>
        <v>23</v>
      </c>
      <c r="M353" s="18">
        <v>23</v>
      </c>
      <c r="N353" s="18"/>
      <c r="O353" s="18"/>
      <c r="P353" s="18"/>
      <c r="Q353" s="18"/>
      <c r="R353" s="18"/>
      <c r="S353" s="18"/>
      <c r="T353" s="18"/>
      <c r="U353" s="18"/>
      <c r="V353" s="18"/>
      <c r="W353" s="18"/>
      <c r="X353" s="18"/>
      <c r="Y353" s="18"/>
      <c r="Z353" s="18" t="s">
        <v>134</v>
      </c>
      <c r="AA353" s="18" t="s">
        <v>115</v>
      </c>
      <c r="AB353" s="18" t="s">
        <v>115</v>
      </c>
      <c r="AC353" s="18" t="s">
        <v>115</v>
      </c>
      <c r="AD353" s="18" t="s">
        <v>115</v>
      </c>
      <c r="AE353" s="18" t="s">
        <v>135</v>
      </c>
      <c r="AF353" s="18">
        <v>81</v>
      </c>
      <c r="AG353" s="18">
        <v>180</v>
      </c>
      <c r="AH353" s="18">
        <v>81</v>
      </c>
      <c r="AI353" s="18">
        <v>180</v>
      </c>
      <c r="AJ353" s="18" t="s">
        <v>171</v>
      </c>
      <c r="AK353" s="18" t="s">
        <v>172</v>
      </c>
      <c r="XEG353" s="5"/>
      <c r="XEH353" s="5"/>
      <c r="XEI353" s="5"/>
      <c r="XEJ353" s="5"/>
      <c r="XEK353" s="5"/>
      <c r="XEL353" s="5"/>
      <c r="XEM353" s="5"/>
      <c r="XEN353" s="1"/>
      <c r="XEO353" s="1"/>
      <c r="XEP353" s="1"/>
      <c r="XEQ353" s="1"/>
      <c r="XER353" s="1"/>
      <c r="XES353" s="1"/>
      <c r="XET353" s="1"/>
    </row>
    <row r="354" s="12" customFormat="1" ht="40.5" spans="1:16383">
      <c r="A354" s="110" t="s">
        <v>955</v>
      </c>
      <c r="B354" s="111" t="s">
        <v>1844</v>
      </c>
      <c r="C354" s="110" t="s">
        <v>1888</v>
      </c>
      <c r="D354" s="110" t="s">
        <v>1889</v>
      </c>
      <c r="E354" s="112" t="s">
        <v>154</v>
      </c>
      <c r="F354" s="110" t="s">
        <v>1890</v>
      </c>
      <c r="G354" s="110">
        <v>2020</v>
      </c>
      <c r="H354" s="110" t="s">
        <v>143</v>
      </c>
      <c r="I354" s="116" t="s">
        <v>664</v>
      </c>
      <c r="J354" s="117">
        <v>13309124643</v>
      </c>
      <c r="K354" s="110">
        <v>60</v>
      </c>
      <c r="L354" s="110">
        <v>0</v>
      </c>
      <c r="M354" s="110"/>
      <c r="N354" s="110"/>
      <c r="O354" s="110"/>
      <c r="P354" s="110"/>
      <c r="Q354" s="110">
        <v>60</v>
      </c>
      <c r="R354" s="110"/>
      <c r="S354" s="110"/>
      <c r="T354" s="110"/>
      <c r="U354" s="110"/>
      <c r="V354" s="110"/>
      <c r="W354" s="110"/>
      <c r="X354" s="110"/>
      <c r="Y354" s="110"/>
      <c r="Z354" s="110" t="s">
        <v>134</v>
      </c>
      <c r="AA354" s="110" t="s">
        <v>115</v>
      </c>
      <c r="AB354" s="110" t="s">
        <v>115</v>
      </c>
      <c r="AC354" s="110" t="s">
        <v>115</v>
      </c>
      <c r="AD354" s="110" t="s">
        <v>115</v>
      </c>
      <c r="AE354" s="110" t="s">
        <v>135</v>
      </c>
      <c r="AF354" s="110">
        <v>88</v>
      </c>
      <c r="AG354" s="110">
        <v>177</v>
      </c>
      <c r="AH354" s="122">
        <v>88</v>
      </c>
      <c r="AI354" s="110">
        <v>177</v>
      </c>
      <c r="AJ354" s="110" t="s">
        <v>171</v>
      </c>
      <c r="AK354" s="110" t="s">
        <v>172</v>
      </c>
      <c r="AL354" s="110"/>
      <c r="XEW354" s="123"/>
      <c r="XEX354" s="123"/>
      <c r="XEY354" s="123"/>
      <c r="XEZ354" s="123"/>
      <c r="XFA354" s="123"/>
      <c r="XFB354" s="123"/>
      <c r="XFC354" s="123"/>
    </row>
    <row r="355" s="5" customFormat="1" ht="40" customHeight="1" spans="1:16383">
      <c r="A355" s="18" t="s">
        <v>955</v>
      </c>
      <c r="B355" s="113" t="s">
        <v>538</v>
      </c>
      <c r="C355" s="92" t="s">
        <v>1891</v>
      </c>
      <c r="D355" s="18" t="s">
        <v>1892</v>
      </c>
      <c r="E355" s="114" t="s">
        <v>154</v>
      </c>
      <c r="F355" s="32" t="s">
        <v>302</v>
      </c>
      <c r="G355" s="32">
        <v>2020</v>
      </c>
      <c r="H355" s="32" t="s">
        <v>611</v>
      </c>
      <c r="I355" s="32" t="s">
        <v>614</v>
      </c>
      <c r="J355" s="113" t="s">
        <v>720</v>
      </c>
      <c r="K355" s="118">
        <v>130</v>
      </c>
      <c r="L355" s="27">
        <f t="shared" ref="L355:L358" si="17">M355+N355+O355+P355</f>
        <v>130</v>
      </c>
      <c r="M355" s="118"/>
      <c r="N355" s="32"/>
      <c r="O355" s="118">
        <v>130</v>
      </c>
      <c r="P355" s="18"/>
      <c r="Q355" s="18"/>
      <c r="R355" s="18"/>
      <c r="S355" s="18"/>
      <c r="T355" s="18"/>
      <c r="U355" s="18"/>
      <c r="V355" s="18"/>
      <c r="W355" s="18"/>
      <c r="X355" s="18"/>
      <c r="Y355" s="18"/>
      <c r="Z355" s="18" t="s">
        <v>134</v>
      </c>
      <c r="AA355" s="18" t="s">
        <v>115</v>
      </c>
      <c r="AB355" s="18" t="s">
        <v>115</v>
      </c>
      <c r="AC355" s="18" t="s">
        <v>115</v>
      </c>
      <c r="AD355" s="18" t="s">
        <v>115</v>
      </c>
      <c r="AE355" s="18" t="s">
        <v>135</v>
      </c>
      <c r="AF355" s="121">
        <v>80</v>
      </c>
      <c r="AG355" s="121">
        <v>163</v>
      </c>
      <c r="AH355" s="121">
        <v>278</v>
      </c>
      <c r="AI355" s="121">
        <v>643</v>
      </c>
      <c r="AJ355" s="18" t="s">
        <v>593</v>
      </c>
      <c r="AK355" s="18" t="s">
        <v>594</v>
      </c>
      <c r="AL355" s="4"/>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c r="JY355" s="1"/>
      <c r="JZ355" s="1"/>
      <c r="KA355" s="1"/>
      <c r="KB355" s="1"/>
      <c r="KC355" s="1"/>
      <c r="KD355" s="1"/>
      <c r="KE355" s="1"/>
      <c r="KF355" s="1"/>
      <c r="KG355" s="1"/>
      <c r="KH355" s="1"/>
      <c r="KI355" s="1"/>
      <c r="KJ355" s="1"/>
      <c r="KK355" s="1"/>
      <c r="KL355" s="1"/>
      <c r="KM355" s="1"/>
      <c r="KN355" s="1"/>
      <c r="KO355" s="1"/>
      <c r="KP355" s="1"/>
      <c r="KQ355" s="1"/>
      <c r="KR355" s="1"/>
      <c r="KS355" s="1"/>
      <c r="KT355" s="1"/>
      <c r="KU355" s="1"/>
      <c r="KV355" s="1"/>
      <c r="KW355" s="1"/>
      <c r="KX355" s="1"/>
      <c r="KY355" s="1"/>
      <c r="KZ355" s="1"/>
      <c r="LA355" s="1"/>
      <c r="LB355" s="1"/>
      <c r="LC355" s="1"/>
      <c r="LD355" s="1"/>
      <c r="LE355" s="1"/>
      <c r="LF355" s="1"/>
      <c r="LG355" s="1"/>
      <c r="LH355" s="1"/>
      <c r="LI355" s="1"/>
      <c r="LJ355" s="1"/>
      <c r="LK355" s="1"/>
      <c r="LL355" s="1"/>
      <c r="LM355" s="1"/>
      <c r="LN355" s="1"/>
      <c r="LO355" s="1"/>
      <c r="LP355" s="1"/>
      <c r="LQ355" s="1"/>
      <c r="LR355" s="1"/>
      <c r="LS355" s="1"/>
      <c r="LT355" s="1"/>
      <c r="LU355" s="1"/>
      <c r="LV355" s="1"/>
      <c r="LW355" s="1"/>
      <c r="LX355" s="1"/>
      <c r="LY355" s="1"/>
      <c r="LZ355" s="1"/>
      <c r="MA355" s="1"/>
      <c r="MB355" s="1"/>
      <c r="MC355" s="1"/>
      <c r="MD355" s="1"/>
      <c r="ME355" s="1"/>
      <c r="MF355" s="1"/>
      <c r="MG355" s="1"/>
      <c r="MH355" s="1"/>
      <c r="MI355" s="1"/>
      <c r="MJ355" s="1"/>
      <c r="MK355" s="1"/>
      <c r="ML355" s="1"/>
      <c r="MM355" s="1"/>
      <c r="MN355" s="1"/>
      <c r="MO355" s="1"/>
      <c r="MP355" s="1"/>
      <c r="MQ355" s="1"/>
      <c r="MR355" s="1"/>
      <c r="MS355" s="1"/>
      <c r="MT355" s="1"/>
      <c r="MU355" s="1"/>
      <c r="MV355" s="1"/>
      <c r="MW355" s="1"/>
      <c r="MX355" s="1"/>
      <c r="MY355" s="1"/>
      <c r="MZ355" s="1"/>
      <c r="NA355" s="1"/>
      <c r="NB355" s="1"/>
      <c r="NC355" s="1"/>
      <c r="ND355" s="1"/>
      <c r="NE355" s="1"/>
      <c r="NF355" s="1"/>
      <c r="NG355" s="1"/>
      <c r="NH355" s="1"/>
      <c r="NI355" s="1"/>
      <c r="NJ355" s="1"/>
      <c r="NK355" s="1"/>
      <c r="NL355" s="1"/>
      <c r="NM355" s="1"/>
      <c r="NN355" s="1"/>
      <c r="NO355" s="1"/>
      <c r="NP355" s="1"/>
      <c r="NQ355" s="1"/>
      <c r="NR355" s="1"/>
      <c r="NS355" s="1"/>
      <c r="NT355" s="1"/>
      <c r="NU355" s="1"/>
      <c r="NV355" s="1"/>
      <c r="NW355" s="1"/>
      <c r="NX355" s="1"/>
      <c r="NY355" s="1"/>
      <c r="NZ355" s="1"/>
      <c r="OA355" s="1"/>
      <c r="OB355" s="1"/>
      <c r="OC355" s="1"/>
      <c r="OD355" s="1"/>
      <c r="OE355" s="1"/>
      <c r="OF355" s="1"/>
      <c r="OG355" s="1"/>
      <c r="OH355" s="1"/>
      <c r="OI355" s="1"/>
      <c r="OJ355" s="1"/>
      <c r="OK355" s="1"/>
      <c r="OL355" s="1"/>
      <c r="OM355" s="1"/>
      <c r="ON355" s="1"/>
      <c r="OO355" s="1"/>
      <c r="OP355" s="1"/>
      <c r="OQ355" s="1"/>
      <c r="OR355" s="1"/>
      <c r="OS355" s="1"/>
      <c r="OT355" s="1"/>
      <c r="OU355" s="1"/>
      <c r="OV355" s="1"/>
      <c r="OW355" s="1"/>
      <c r="OX355" s="1"/>
      <c r="OY355" s="1"/>
      <c r="OZ355" s="1"/>
      <c r="PA355" s="1"/>
      <c r="PB355" s="1"/>
      <c r="PC355" s="1"/>
      <c r="PD355" s="1"/>
      <c r="PE355" s="1"/>
      <c r="PF355" s="1"/>
      <c r="PG355" s="1"/>
      <c r="PH355" s="1"/>
      <c r="PI355" s="1"/>
      <c r="PJ355" s="1"/>
      <c r="PK355" s="1"/>
      <c r="PL355" s="1"/>
      <c r="PM355" s="1"/>
      <c r="PN355" s="1"/>
      <c r="PO355" s="1"/>
      <c r="PP355" s="1"/>
      <c r="PQ355" s="1"/>
      <c r="PR355" s="1"/>
      <c r="PS355" s="1"/>
      <c r="PT355" s="1"/>
      <c r="PU355" s="1"/>
      <c r="PV355" s="1"/>
      <c r="PW355" s="1"/>
      <c r="PX355" s="1"/>
      <c r="PY355" s="1"/>
      <c r="PZ355" s="1"/>
      <c r="QA355" s="1"/>
      <c r="QB355" s="1"/>
      <c r="QC355" s="1"/>
      <c r="QD355" s="1"/>
      <c r="QE355" s="1"/>
      <c r="QF355" s="1"/>
      <c r="QG355" s="1"/>
      <c r="QH355" s="1"/>
      <c r="QI355" s="1"/>
      <c r="QJ355" s="1"/>
      <c r="QK355" s="1"/>
      <c r="QL355" s="1"/>
      <c r="QM355" s="1"/>
      <c r="QN355" s="1"/>
      <c r="QO355" s="1"/>
      <c r="QP355" s="1"/>
      <c r="QQ355" s="1"/>
      <c r="QR355" s="1"/>
      <c r="QS355" s="1"/>
      <c r="QT355" s="1"/>
      <c r="QU355" s="1"/>
      <c r="QV355" s="1"/>
      <c r="QW355" s="1"/>
      <c r="QX355" s="1"/>
      <c r="QY355" s="1"/>
      <c r="QZ355" s="1"/>
      <c r="RA355" s="1"/>
      <c r="RB355" s="1"/>
      <c r="RC355" s="1"/>
      <c r="RD355" s="1"/>
      <c r="RE355" s="1"/>
      <c r="RF355" s="1"/>
      <c r="RG355" s="1"/>
      <c r="RH355" s="1"/>
      <c r="RI355" s="1"/>
      <c r="RJ355" s="1"/>
      <c r="RK355" s="1"/>
      <c r="RL355" s="1"/>
      <c r="RM355" s="1"/>
      <c r="RN355" s="1"/>
      <c r="RO355" s="1"/>
      <c r="RP355" s="1"/>
      <c r="RQ355" s="1"/>
      <c r="RR355" s="1"/>
      <c r="RS355" s="1"/>
      <c r="RT355" s="1"/>
      <c r="RU355" s="1"/>
      <c r="RV355" s="1"/>
      <c r="RW355" s="1"/>
      <c r="RX355" s="1"/>
      <c r="RY355" s="1"/>
      <c r="RZ355" s="1"/>
      <c r="SA355" s="1"/>
      <c r="SB355" s="1"/>
      <c r="SC355" s="1"/>
      <c r="SD355" s="1"/>
      <c r="SE355" s="1"/>
      <c r="SF355" s="1"/>
      <c r="SG355" s="1"/>
      <c r="SH355" s="1"/>
      <c r="SI355" s="1"/>
      <c r="SJ355" s="1"/>
      <c r="SK355" s="1"/>
      <c r="SL355" s="1"/>
      <c r="SM355" s="1"/>
      <c r="SN355" s="1"/>
      <c r="SO355" s="1"/>
      <c r="SP355" s="1"/>
      <c r="SQ355" s="1"/>
      <c r="SR355" s="1"/>
      <c r="SS355" s="1"/>
      <c r="ST355" s="1"/>
      <c r="SU355" s="1"/>
      <c r="SV355" s="1"/>
      <c r="SW355" s="1"/>
      <c r="SX355" s="1"/>
      <c r="SY355" s="1"/>
      <c r="SZ355" s="1"/>
      <c r="TA355" s="1"/>
      <c r="TB355" s="1"/>
      <c r="TC355" s="1"/>
      <c r="TD355" s="1"/>
      <c r="TE355" s="1"/>
      <c r="TF355" s="1"/>
      <c r="TG355" s="1"/>
      <c r="TH355" s="1"/>
      <c r="TI355" s="1"/>
      <c r="TJ355" s="1"/>
      <c r="TK355" s="1"/>
      <c r="TL355" s="1"/>
      <c r="TM355" s="1"/>
      <c r="TN355" s="1"/>
      <c r="TO355" s="1"/>
      <c r="TP355" s="1"/>
      <c r="TQ355" s="1"/>
      <c r="TR355" s="1"/>
      <c r="TS355" s="1"/>
      <c r="TT355" s="1"/>
      <c r="TU355" s="1"/>
      <c r="TV355" s="1"/>
      <c r="TW355" s="1"/>
      <c r="TX355" s="1"/>
      <c r="TY355" s="1"/>
      <c r="TZ355" s="1"/>
      <c r="UA355" s="1"/>
      <c r="UB355" s="1"/>
      <c r="UC355" s="1"/>
      <c r="UD355" s="1"/>
      <c r="UE355" s="1"/>
      <c r="UF355" s="1"/>
      <c r="UG355" s="1"/>
      <c r="UH355" s="1"/>
      <c r="UI355" s="1"/>
      <c r="UJ355" s="1"/>
      <c r="UK355" s="1"/>
      <c r="UL355" s="1"/>
      <c r="UM355" s="1"/>
      <c r="UN355" s="1"/>
      <c r="UO355" s="1"/>
      <c r="UP355" s="1"/>
      <c r="UQ355" s="1"/>
      <c r="UR355" s="1"/>
      <c r="US355" s="1"/>
      <c r="UT355" s="1"/>
      <c r="UU355" s="1"/>
      <c r="UV355" s="1"/>
      <c r="UW355" s="1"/>
      <c r="UX355" s="1"/>
      <c r="UY355" s="1"/>
      <c r="UZ355" s="1"/>
      <c r="VA355" s="1"/>
      <c r="VB355" s="1"/>
      <c r="VC355" s="1"/>
      <c r="VD355" s="1"/>
      <c r="VE355" s="1"/>
      <c r="VF355" s="1"/>
      <c r="VG355" s="1"/>
      <c r="VH355" s="1"/>
      <c r="VI355" s="1"/>
      <c r="VJ355" s="1"/>
      <c r="VK355" s="1"/>
      <c r="VL355" s="1"/>
      <c r="VM355" s="1"/>
      <c r="VN355" s="1"/>
      <c r="VO355" s="1"/>
      <c r="VP355" s="1"/>
      <c r="VQ355" s="1"/>
      <c r="VR355" s="1"/>
      <c r="VS355" s="1"/>
      <c r="VT355" s="1"/>
      <c r="VU355" s="1"/>
      <c r="VV355" s="1"/>
      <c r="VW355" s="1"/>
      <c r="VX355" s="1"/>
      <c r="VY355" s="1"/>
      <c r="VZ355" s="1"/>
      <c r="WA355" s="1"/>
      <c r="WB355" s="1"/>
      <c r="WC355" s="1"/>
      <c r="WD355" s="1"/>
      <c r="WE355" s="1"/>
      <c r="WF355" s="1"/>
      <c r="WG355" s="1"/>
      <c r="WH355" s="1"/>
      <c r="WI355" s="1"/>
      <c r="WJ355" s="1"/>
      <c r="WK355" s="1"/>
      <c r="WL355" s="1"/>
      <c r="WM355" s="1"/>
      <c r="WN355" s="1"/>
      <c r="WO355" s="1"/>
      <c r="WP355" s="1"/>
      <c r="WQ355" s="1"/>
      <c r="WR355" s="1"/>
      <c r="WS355" s="1"/>
      <c r="WT355" s="1"/>
      <c r="WU355" s="1"/>
      <c r="WV355" s="1"/>
      <c r="WW355" s="1"/>
      <c r="WX355" s="1"/>
      <c r="WY355" s="1"/>
      <c r="WZ355" s="1"/>
      <c r="XA355" s="1"/>
      <c r="XB355" s="1"/>
      <c r="XC355" s="1"/>
      <c r="XD355" s="1"/>
      <c r="XE355" s="1"/>
      <c r="XF355" s="1"/>
      <c r="XG355" s="1"/>
      <c r="XH355" s="1"/>
      <c r="XI355" s="1"/>
      <c r="XJ355" s="1"/>
      <c r="XK355" s="1"/>
      <c r="XL355" s="1"/>
      <c r="XM355" s="1"/>
      <c r="XN355" s="1"/>
      <c r="XO355" s="1"/>
      <c r="XP355" s="1"/>
      <c r="XQ355" s="1"/>
      <c r="XR355" s="1"/>
      <c r="XS355" s="1"/>
      <c r="XT355" s="1"/>
      <c r="XU355" s="1"/>
      <c r="XV355" s="1"/>
      <c r="XW355" s="1"/>
      <c r="XX355" s="1"/>
      <c r="XY355" s="1"/>
      <c r="XZ355" s="1"/>
      <c r="YA355" s="1"/>
      <c r="YB355" s="1"/>
      <c r="YC355" s="1"/>
      <c r="YD355" s="1"/>
      <c r="YE355" s="1"/>
      <c r="YF355" s="1"/>
      <c r="YG355" s="1"/>
      <c r="YH355" s="1"/>
      <c r="YI355" s="1"/>
      <c r="YJ355" s="1"/>
      <c r="YK355" s="1"/>
      <c r="YL355" s="1"/>
      <c r="YM355" s="1"/>
      <c r="YN355" s="1"/>
      <c r="YO355" s="1"/>
      <c r="YP355" s="1"/>
      <c r="YQ355" s="1"/>
      <c r="YR355" s="1"/>
      <c r="YS355" s="1"/>
      <c r="YT355" s="1"/>
      <c r="YU355" s="1"/>
      <c r="YV355" s="1"/>
      <c r="YW355" s="1"/>
      <c r="YX355" s="1"/>
      <c r="YY355" s="1"/>
      <c r="YZ355" s="1"/>
      <c r="ZA355" s="1"/>
      <c r="ZB355" s="1"/>
      <c r="ZC355" s="1"/>
      <c r="ZD355" s="1"/>
      <c r="ZE355" s="1"/>
      <c r="ZF355" s="1"/>
      <c r="ZG355" s="1"/>
      <c r="ZH355" s="1"/>
      <c r="ZI355" s="1"/>
      <c r="ZJ355" s="1"/>
      <c r="ZK355" s="1"/>
      <c r="ZL355" s="1"/>
      <c r="ZM355" s="1"/>
      <c r="ZN355" s="1"/>
      <c r="ZO355" s="1"/>
      <c r="ZP355" s="1"/>
      <c r="ZQ355" s="1"/>
      <c r="ZR355" s="1"/>
      <c r="ZS355" s="1"/>
      <c r="ZT355" s="1"/>
      <c r="ZU355" s="1"/>
      <c r="ZV355" s="1"/>
      <c r="ZW355" s="1"/>
      <c r="ZX355" s="1"/>
      <c r="ZY355" s="1"/>
      <c r="ZZ355" s="1"/>
      <c r="AAA355" s="1"/>
      <c r="AAB355" s="1"/>
      <c r="AAC355" s="1"/>
      <c r="AAD355" s="1"/>
      <c r="AAE355" s="1"/>
      <c r="AAF355" s="1"/>
      <c r="AAG355" s="1"/>
      <c r="AAH355" s="1"/>
      <c r="AAI355" s="1"/>
      <c r="AAJ355" s="1"/>
      <c r="AAK355" s="1"/>
      <c r="AAL355" s="1"/>
      <c r="AAM355" s="1"/>
      <c r="AAN355" s="1"/>
      <c r="AAO355" s="1"/>
      <c r="AAP355" s="1"/>
      <c r="AAQ355" s="1"/>
      <c r="AAR355" s="1"/>
      <c r="AAS355" s="1"/>
      <c r="AAT355" s="1"/>
      <c r="AAU355" s="1"/>
      <c r="AAV355" s="1"/>
      <c r="AAW355" s="1"/>
      <c r="AAX355" s="1"/>
      <c r="AAY355" s="1"/>
      <c r="AAZ355" s="1"/>
      <c r="ABA355" s="1"/>
      <c r="ABB355" s="1"/>
      <c r="ABC355" s="1"/>
      <c r="ABD355" s="1"/>
      <c r="ABE355" s="1"/>
      <c r="ABF355" s="1"/>
      <c r="ABG355" s="1"/>
      <c r="ABH355" s="1"/>
      <c r="ABI355" s="1"/>
      <c r="ABJ355" s="1"/>
      <c r="ABK355" s="1"/>
      <c r="ABL355" s="1"/>
      <c r="ABM355" s="1"/>
      <c r="ABN355" s="1"/>
      <c r="ABO355" s="1"/>
      <c r="ABP355" s="1"/>
      <c r="ABQ355" s="1"/>
      <c r="ABR355" s="1"/>
      <c r="ABS355" s="1"/>
      <c r="ABT355" s="1"/>
      <c r="ABU355" s="1"/>
      <c r="ABV355" s="1"/>
      <c r="ABW355" s="1"/>
      <c r="ABX355" s="1"/>
      <c r="ABY355" s="1"/>
      <c r="ABZ355" s="1"/>
      <c r="ACA355" s="1"/>
      <c r="ACB355" s="1"/>
      <c r="ACC355" s="1"/>
      <c r="ACD355" s="1"/>
      <c r="ACE355" s="1"/>
      <c r="ACF355" s="1"/>
      <c r="ACG355" s="1"/>
      <c r="ACH355" s="1"/>
      <c r="ACI355" s="1"/>
      <c r="ACJ355" s="1"/>
      <c r="ACK355" s="1"/>
      <c r="ACL355" s="1"/>
      <c r="ACM355" s="1"/>
      <c r="ACN355" s="1"/>
      <c r="ACO355" s="1"/>
      <c r="ACP355" s="1"/>
      <c r="ACQ355" s="1"/>
      <c r="ACR355" s="1"/>
      <c r="ACS355" s="1"/>
      <c r="ACT355" s="1"/>
      <c r="ACU355" s="1"/>
      <c r="ACV355" s="1"/>
      <c r="ACW355" s="1"/>
      <c r="ACX355" s="1"/>
      <c r="ACY355" s="1"/>
      <c r="ACZ355" s="1"/>
      <c r="ADA355" s="1"/>
      <c r="ADB355" s="1"/>
      <c r="ADC355" s="1"/>
      <c r="ADD355" s="1"/>
      <c r="ADE355" s="1"/>
      <c r="ADF355" s="1"/>
      <c r="ADG355" s="1"/>
      <c r="ADH355" s="1"/>
      <c r="ADI355" s="1"/>
      <c r="ADJ355" s="1"/>
      <c r="ADK355" s="1"/>
      <c r="ADL355" s="1"/>
      <c r="ADM355" s="1"/>
      <c r="ADN355" s="1"/>
      <c r="ADO355" s="1"/>
      <c r="ADP355" s="1"/>
      <c r="ADQ355" s="1"/>
      <c r="ADR355" s="1"/>
      <c r="ADS355" s="1"/>
      <c r="ADT355" s="1"/>
      <c r="ADU355" s="1"/>
      <c r="ADV355" s="1"/>
      <c r="ADW355" s="1"/>
      <c r="ADX355" s="1"/>
      <c r="ADY355" s="1"/>
      <c r="ADZ355" s="1"/>
      <c r="AEA355" s="1"/>
      <c r="AEB355" s="1"/>
      <c r="AEC355" s="1"/>
      <c r="AED355" s="1"/>
      <c r="AEE355" s="1"/>
      <c r="AEF355" s="1"/>
      <c r="AEG355" s="1"/>
      <c r="AEH355" s="1"/>
      <c r="AEI355" s="1"/>
      <c r="AEJ355" s="1"/>
      <c r="AEK355" s="1"/>
      <c r="AEL355" s="1"/>
      <c r="AEM355" s="1"/>
      <c r="AEN355" s="1"/>
      <c r="AEO355" s="1"/>
      <c r="AEP355" s="1"/>
      <c r="AEQ355" s="1"/>
      <c r="AER355" s="1"/>
      <c r="AES355" s="1"/>
      <c r="AET355" s="1"/>
      <c r="AEU355" s="1"/>
      <c r="AEV355" s="1"/>
      <c r="AEW355" s="1"/>
      <c r="AEX355" s="1"/>
      <c r="AEY355" s="1"/>
      <c r="AEZ355" s="1"/>
      <c r="AFA355" s="1"/>
      <c r="AFB355" s="1"/>
      <c r="AFC355" s="1"/>
      <c r="AFD355" s="1"/>
      <c r="AFE355" s="1"/>
      <c r="AFF355" s="1"/>
      <c r="AFG355" s="1"/>
      <c r="AFH355" s="1"/>
      <c r="AFI355" s="1"/>
      <c r="AFJ355" s="1"/>
      <c r="AFK355" s="1"/>
      <c r="AFL355" s="1"/>
      <c r="AFM355" s="1"/>
      <c r="AFN355" s="1"/>
      <c r="AFO355" s="1"/>
      <c r="AFP355" s="1"/>
      <c r="AFQ355" s="1"/>
      <c r="AFR355" s="1"/>
      <c r="AFS355" s="1"/>
      <c r="AFT355" s="1"/>
      <c r="AFU355" s="1"/>
      <c r="AFV355" s="1"/>
      <c r="AFW355" s="1"/>
      <c r="AFX355" s="1"/>
      <c r="AFY355" s="1"/>
      <c r="AFZ355" s="1"/>
      <c r="AGA355" s="1"/>
      <c r="AGB355" s="1"/>
      <c r="AGC355" s="1"/>
      <c r="AGD355" s="1"/>
      <c r="AGE355" s="1"/>
      <c r="AGF355" s="1"/>
      <c r="AGG355" s="1"/>
      <c r="AGH355" s="1"/>
      <c r="AGI355" s="1"/>
      <c r="AGJ355" s="1"/>
      <c r="AGK355" s="1"/>
      <c r="AGL355" s="1"/>
      <c r="AGM355" s="1"/>
      <c r="AGN355" s="1"/>
      <c r="AGO355" s="1"/>
      <c r="AGP355" s="1"/>
      <c r="AGQ355" s="1"/>
      <c r="AGR355" s="1"/>
      <c r="AGS355" s="1"/>
      <c r="AGT355" s="1"/>
      <c r="AGU355" s="1"/>
      <c r="AGV355" s="1"/>
      <c r="AGW355" s="1"/>
      <c r="AGX355" s="1"/>
      <c r="AGY355" s="1"/>
      <c r="AGZ355" s="1"/>
      <c r="AHA355" s="1"/>
      <c r="AHB355" s="1"/>
      <c r="AHC355" s="1"/>
      <c r="AHD355" s="1"/>
      <c r="AHE355" s="1"/>
      <c r="AHF355" s="1"/>
      <c r="AHG355" s="1"/>
      <c r="AHH355" s="1"/>
      <c r="AHI355" s="1"/>
      <c r="AHJ355" s="1"/>
      <c r="AHK355" s="1"/>
      <c r="AHL355" s="1"/>
      <c r="AHM355" s="1"/>
      <c r="AHN355" s="1"/>
      <c r="AHO355" s="1"/>
      <c r="AHP355" s="1"/>
      <c r="AHQ355" s="1"/>
      <c r="AHR355" s="1"/>
      <c r="AHS355" s="1"/>
      <c r="AHT355" s="1"/>
      <c r="AHU355" s="1"/>
      <c r="AHV355" s="1"/>
      <c r="AHW355" s="1"/>
      <c r="AHX355" s="1"/>
      <c r="AHY355" s="1"/>
      <c r="AHZ355" s="1"/>
      <c r="AIA355" s="1"/>
      <c r="AIB355" s="1"/>
      <c r="AIC355" s="1"/>
      <c r="AID355" s="1"/>
      <c r="AIE355" s="1"/>
      <c r="AIF355" s="1"/>
      <c r="AIG355" s="1"/>
      <c r="AIH355" s="1"/>
      <c r="AII355" s="1"/>
      <c r="AIJ355" s="1"/>
      <c r="AIK355" s="1"/>
      <c r="AIL355" s="1"/>
      <c r="AIM355" s="1"/>
      <c r="AIN355" s="1"/>
      <c r="AIO355" s="1"/>
      <c r="AIP355" s="1"/>
      <c r="AIQ355" s="1"/>
      <c r="AIR355" s="1"/>
      <c r="AIS355" s="1"/>
      <c r="AIT355" s="1"/>
      <c r="AIU355" s="1"/>
      <c r="AIV355" s="1"/>
      <c r="AIW355" s="1"/>
      <c r="AIX355" s="1"/>
      <c r="AIY355" s="1"/>
      <c r="AIZ355" s="1"/>
      <c r="AJA355" s="1"/>
      <c r="AJB355" s="1"/>
      <c r="AJC355" s="1"/>
      <c r="AJD355" s="1"/>
      <c r="AJE355" s="1"/>
      <c r="AJF355" s="1"/>
      <c r="AJG355" s="1"/>
      <c r="AJH355" s="1"/>
      <c r="AJI355" s="1"/>
      <c r="AJJ355" s="1"/>
      <c r="AJK355" s="1"/>
      <c r="AJL355" s="1"/>
      <c r="AJM355" s="1"/>
      <c r="AJN355" s="1"/>
      <c r="AJO355" s="1"/>
      <c r="AJP355" s="1"/>
      <c r="AJQ355" s="1"/>
      <c r="AJR355" s="1"/>
      <c r="AJS355" s="1"/>
      <c r="AJT355" s="1"/>
      <c r="AJU355" s="1"/>
      <c r="AJV355" s="1"/>
      <c r="AJW355" s="1"/>
      <c r="AJX355" s="1"/>
      <c r="AJY355" s="1"/>
      <c r="AJZ355" s="1"/>
      <c r="AKA355" s="1"/>
      <c r="AKB355" s="1"/>
      <c r="AKC355" s="1"/>
      <c r="AKD355" s="1"/>
      <c r="AKE355" s="1"/>
      <c r="AKF355" s="1"/>
      <c r="AKG355" s="1"/>
      <c r="AKH355" s="1"/>
      <c r="AKI355" s="1"/>
      <c r="AKJ355" s="1"/>
      <c r="AKK355" s="1"/>
      <c r="AKL355" s="1"/>
      <c r="AKM355" s="1"/>
      <c r="AKN355" s="1"/>
      <c r="AKO355" s="1"/>
      <c r="AKP355" s="1"/>
      <c r="AKQ355" s="1"/>
      <c r="AKR355" s="1"/>
      <c r="AKS355" s="1"/>
      <c r="AKT355" s="1"/>
      <c r="AKU355" s="1"/>
      <c r="AKV355" s="1"/>
      <c r="AKW355" s="1"/>
      <c r="AKX355" s="1"/>
      <c r="AKY355" s="1"/>
      <c r="AKZ355" s="1"/>
      <c r="ALA355" s="1"/>
      <c r="ALB355" s="1"/>
      <c r="ALC355" s="1"/>
      <c r="ALD355" s="1"/>
      <c r="ALE355" s="1"/>
      <c r="ALF355" s="1"/>
      <c r="ALG355" s="1"/>
      <c r="ALH355" s="1"/>
      <c r="ALI355" s="1"/>
      <c r="ALJ355" s="1"/>
      <c r="ALK355" s="1"/>
      <c r="ALL355" s="1"/>
      <c r="ALM355" s="1"/>
      <c r="ALN355" s="1"/>
      <c r="ALO355" s="1"/>
      <c r="ALP355" s="1"/>
      <c r="ALQ355" s="1"/>
      <c r="ALR355" s="1"/>
      <c r="ALS355" s="1"/>
      <c r="ALT355" s="1"/>
      <c r="ALU355" s="1"/>
      <c r="ALV355" s="1"/>
      <c r="ALW355" s="1"/>
      <c r="ALX355" s="1"/>
      <c r="ALY355" s="1"/>
      <c r="ALZ355" s="1"/>
      <c r="AMA355" s="1"/>
      <c r="AMB355" s="1"/>
      <c r="AMC355" s="1"/>
      <c r="AMD355" s="1"/>
      <c r="AME355" s="1"/>
      <c r="AMF355" s="1"/>
      <c r="AMG355" s="1"/>
      <c r="AMH355" s="1"/>
      <c r="AMI355" s="1"/>
      <c r="AMJ355" s="1"/>
      <c r="AMK355" s="1"/>
      <c r="AML355" s="1"/>
      <c r="AMM355" s="1"/>
      <c r="AMN355" s="1"/>
      <c r="AMO355" s="1"/>
      <c r="AMP355" s="1"/>
      <c r="AMQ355" s="1"/>
      <c r="AMR355" s="1"/>
      <c r="AMS355" s="1"/>
      <c r="AMT355" s="1"/>
      <c r="AMU355" s="1"/>
      <c r="AMV355" s="1"/>
      <c r="AMW355" s="1"/>
      <c r="AMX355" s="1"/>
      <c r="AMY355" s="1"/>
      <c r="AMZ355" s="1"/>
      <c r="ANA355" s="1"/>
      <c r="ANB355" s="1"/>
      <c r="ANC355" s="1"/>
      <c r="AND355" s="1"/>
      <c r="ANE355" s="1"/>
      <c r="ANF355" s="1"/>
      <c r="ANG355" s="1"/>
      <c r="ANH355" s="1"/>
      <c r="ANI355" s="1"/>
      <c r="ANJ355" s="1"/>
      <c r="ANK355" s="1"/>
      <c r="ANL355" s="1"/>
      <c r="ANM355" s="1"/>
      <c r="ANN355" s="1"/>
      <c r="ANO355" s="1"/>
      <c r="ANP355" s="1"/>
      <c r="ANQ355" s="1"/>
      <c r="ANR355" s="1"/>
      <c r="ANS355" s="1"/>
      <c r="ANT355" s="1"/>
      <c r="ANU355" s="1"/>
      <c r="ANV355" s="1"/>
      <c r="ANW355" s="1"/>
      <c r="ANX355" s="1"/>
      <c r="ANY355" s="1"/>
      <c r="ANZ355" s="1"/>
      <c r="AOA355" s="1"/>
      <c r="AOB355" s="1"/>
      <c r="AOC355" s="1"/>
      <c r="AOD355" s="1"/>
      <c r="AOE355" s="1"/>
      <c r="AOF355" s="1"/>
      <c r="AOG355" s="1"/>
      <c r="AOH355" s="1"/>
      <c r="AOI355" s="1"/>
      <c r="AOJ355" s="1"/>
      <c r="AOK355" s="1"/>
      <c r="AOL355" s="1"/>
      <c r="AOM355" s="1"/>
      <c r="AON355" s="1"/>
      <c r="AOO355" s="1"/>
      <c r="AOP355" s="1"/>
      <c r="AOQ355" s="1"/>
      <c r="AOR355" s="1"/>
      <c r="AOS355" s="1"/>
      <c r="AOT355" s="1"/>
      <c r="AOU355" s="1"/>
      <c r="AOV355" s="1"/>
      <c r="AOW355" s="1"/>
      <c r="AOX355" s="1"/>
      <c r="AOY355" s="1"/>
      <c r="AOZ355" s="1"/>
      <c r="APA355" s="1"/>
      <c r="APB355" s="1"/>
      <c r="APC355" s="1"/>
      <c r="APD355" s="1"/>
      <c r="APE355" s="1"/>
      <c r="APF355" s="1"/>
      <c r="APG355" s="1"/>
      <c r="APH355" s="1"/>
      <c r="API355" s="1"/>
      <c r="APJ355" s="1"/>
      <c r="APK355" s="1"/>
      <c r="APL355" s="1"/>
      <c r="APM355" s="1"/>
      <c r="APN355" s="1"/>
      <c r="APO355" s="1"/>
      <c r="APP355" s="1"/>
      <c r="APQ355" s="1"/>
      <c r="APR355" s="1"/>
      <c r="APS355" s="1"/>
      <c r="APT355" s="1"/>
      <c r="APU355" s="1"/>
      <c r="APV355" s="1"/>
      <c r="APW355" s="1"/>
      <c r="APX355" s="1"/>
      <c r="APY355" s="1"/>
      <c r="APZ355" s="1"/>
      <c r="AQA355" s="1"/>
      <c r="AQB355" s="1"/>
      <c r="AQC355" s="1"/>
      <c r="AQD355" s="1"/>
      <c r="AQE355" s="1"/>
      <c r="AQF355" s="1"/>
      <c r="AQG355" s="1"/>
      <c r="AQH355" s="1"/>
      <c r="AQI355" s="1"/>
      <c r="AQJ355" s="1"/>
      <c r="AQK355" s="1"/>
      <c r="AQL355" s="1"/>
      <c r="AQM355" s="1"/>
      <c r="AQN355" s="1"/>
      <c r="AQO355" s="1"/>
      <c r="AQP355" s="1"/>
      <c r="AQQ355" s="1"/>
      <c r="AQR355" s="1"/>
      <c r="AQS355" s="1"/>
      <c r="AQT355" s="1"/>
      <c r="AQU355" s="1"/>
      <c r="AQV355" s="1"/>
      <c r="AQW355" s="1"/>
      <c r="AQX355" s="1"/>
      <c r="AQY355" s="1"/>
      <c r="AQZ355" s="1"/>
      <c r="ARA355" s="1"/>
      <c r="ARB355" s="1"/>
      <c r="ARC355" s="1"/>
      <c r="ARD355" s="1"/>
      <c r="ARE355" s="1"/>
      <c r="ARF355" s="1"/>
      <c r="ARG355" s="1"/>
      <c r="ARH355" s="1"/>
      <c r="ARI355" s="1"/>
      <c r="ARJ355" s="1"/>
      <c r="ARK355" s="1"/>
      <c r="ARL355" s="1"/>
      <c r="ARM355" s="1"/>
      <c r="ARN355" s="1"/>
      <c r="ARO355" s="1"/>
      <c r="ARP355" s="1"/>
      <c r="ARQ355" s="1"/>
      <c r="ARR355" s="1"/>
      <c r="ARS355" s="1"/>
      <c r="ART355" s="1"/>
      <c r="ARU355" s="1"/>
      <c r="ARV355" s="1"/>
      <c r="ARW355" s="1"/>
      <c r="ARX355" s="1"/>
      <c r="ARY355" s="1"/>
      <c r="ARZ355" s="1"/>
      <c r="ASA355" s="1"/>
      <c r="ASB355" s="1"/>
      <c r="ASC355" s="1"/>
      <c r="ASD355" s="1"/>
      <c r="ASE355" s="1"/>
      <c r="ASF355" s="1"/>
      <c r="ASG355" s="1"/>
      <c r="ASH355" s="1"/>
      <c r="ASI355" s="1"/>
      <c r="ASJ355" s="1"/>
      <c r="ASK355" s="1"/>
      <c r="ASL355" s="1"/>
      <c r="ASM355" s="1"/>
      <c r="ASN355" s="1"/>
      <c r="ASO355" s="1"/>
      <c r="ASP355" s="1"/>
      <c r="ASQ355" s="1"/>
      <c r="ASR355" s="1"/>
      <c r="ASS355" s="1"/>
      <c r="AST355" s="1"/>
      <c r="ASU355" s="1"/>
      <c r="ASV355" s="1"/>
      <c r="ASW355" s="1"/>
      <c r="ASX355" s="1"/>
      <c r="ASY355" s="1"/>
      <c r="ASZ355" s="1"/>
      <c r="ATA355" s="1"/>
      <c r="ATB355" s="1"/>
      <c r="ATC355" s="1"/>
      <c r="ATD355" s="1"/>
      <c r="ATE355" s="1"/>
      <c r="ATF355" s="1"/>
      <c r="ATG355" s="1"/>
      <c r="ATH355" s="1"/>
      <c r="ATI355" s="1"/>
      <c r="ATJ355" s="1"/>
      <c r="ATK355" s="1"/>
      <c r="ATL355" s="1"/>
      <c r="ATM355" s="1"/>
      <c r="ATN355" s="1"/>
      <c r="ATO355" s="1"/>
      <c r="ATP355" s="1"/>
      <c r="ATQ355" s="1"/>
      <c r="ATR355" s="1"/>
      <c r="ATS355" s="1"/>
      <c r="ATT355" s="1"/>
      <c r="ATU355" s="1"/>
      <c r="ATV355" s="1"/>
      <c r="ATW355" s="1"/>
      <c r="ATX355" s="1"/>
      <c r="ATY355" s="1"/>
      <c r="ATZ355" s="1"/>
      <c r="AUA355" s="1"/>
      <c r="AUB355" s="1"/>
      <c r="AUC355" s="1"/>
      <c r="AUD355" s="1"/>
      <c r="AUE355" s="1"/>
      <c r="AUF355" s="1"/>
      <c r="AUG355" s="1"/>
      <c r="AUH355" s="1"/>
      <c r="AUI355" s="1"/>
      <c r="AUJ355" s="1"/>
      <c r="AUK355" s="1"/>
      <c r="AUL355" s="1"/>
      <c r="AUM355" s="1"/>
      <c r="AUN355" s="1"/>
      <c r="AUO355" s="1"/>
      <c r="AUP355" s="1"/>
      <c r="AUQ355" s="1"/>
      <c r="AUR355" s="1"/>
      <c r="AUS355" s="1"/>
      <c r="AUT355" s="1"/>
      <c r="AUU355" s="1"/>
      <c r="AUV355" s="1"/>
      <c r="AUW355" s="1"/>
      <c r="AUX355" s="1"/>
      <c r="AUY355" s="1"/>
      <c r="AUZ355" s="1"/>
      <c r="AVA355" s="1"/>
      <c r="AVB355" s="1"/>
      <c r="AVC355" s="1"/>
      <c r="AVD355" s="1"/>
      <c r="AVE355" s="1"/>
      <c r="AVF355" s="1"/>
      <c r="AVG355" s="1"/>
      <c r="AVH355" s="1"/>
      <c r="AVI355" s="1"/>
      <c r="AVJ355" s="1"/>
      <c r="AVK355" s="1"/>
      <c r="AVL355" s="1"/>
      <c r="AVM355" s="1"/>
      <c r="AVN355" s="1"/>
      <c r="AVO355" s="1"/>
      <c r="AVP355" s="1"/>
      <c r="AVQ355" s="1"/>
      <c r="AVR355" s="1"/>
      <c r="AVS355" s="1"/>
      <c r="AVT355" s="1"/>
      <c r="AVU355" s="1"/>
      <c r="AVV355" s="1"/>
      <c r="AVW355" s="1"/>
      <c r="AVX355" s="1"/>
      <c r="AVY355" s="1"/>
      <c r="AVZ355" s="1"/>
      <c r="AWA355" s="1"/>
      <c r="AWB355" s="1"/>
      <c r="AWC355" s="1"/>
      <c r="AWD355" s="1"/>
      <c r="AWE355" s="1"/>
      <c r="AWF355" s="1"/>
      <c r="AWG355" s="1"/>
      <c r="AWH355" s="1"/>
      <c r="AWI355" s="1"/>
      <c r="AWJ355" s="1"/>
      <c r="AWK355" s="1"/>
      <c r="AWL355" s="1"/>
      <c r="AWM355" s="1"/>
      <c r="AWN355" s="1"/>
      <c r="AWO355" s="1"/>
      <c r="AWP355" s="1"/>
      <c r="AWQ355" s="1"/>
      <c r="AWR355" s="1"/>
      <c r="AWS355" s="1"/>
      <c r="AWT355" s="1"/>
      <c r="AWU355" s="1"/>
      <c r="AWV355" s="1"/>
      <c r="AWW355" s="1"/>
      <c r="AWX355" s="1"/>
      <c r="AWY355" s="1"/>
      <c r="AWZ355" s="1"/>
      <c r="AXA355" s="1"/>
      <c r="AXB355" s="1"/>
      <c r="AXC355" s="1"/>
      <c r="AXD355" s="1"/>
      <c r="AXE355" s="1"/>
      <c r="AXF355" s="1"/>
      <c r="AXG355" s="1"/>
      <c r="AXH355" s="1"/>
      <c r="AXI355" s="1"/>
      <c r="AXJ355" s="1"/>
      <c r="AXK355" s="1"/>
      <c r="AXL355" s="1"/>
      <c r="AXM355" s="1"/>
      <c r="AXN355" s="1"/>
      <c r="AXO355" s="1"/>
      <c r="AXP355" s="1"/>
      <c r="AXQ355" s="1"/>
      <c r="AXR355" s="1"/>
      <c r="AXS355" s="1"/>
      <c r="AXT355" s="1"/>
      <c r="AXU355" s="1"/>
      <c r="AXV355" s="1"/>
      <c r="AXW355" s="1"/>
      <c r="AXX355" s="1"/>
      <c r="AXY355" s="1"/>
      <c r="AXZ355" s="1"/>
      <c r="AYA355" s="1"/>
      <c r="AYB355" s="1"/>
      <c r="AYC355" s="1"/>
      <c r="AYD355" s="1"/>
      <c r="AYE355" s="1"/>
      <c r="AYF355" s="1"/>
      <c r="AYG355" s="1"/>
      <c r="AYH355" s="1"/>
      <c r="AYI355" s="1"/>
      <c r="AYJ355" s="1"/>
      <c r="AYK355" s="1"/>
      <c r="AYL355" s="1"/>
      <c r="AYM355" s="1"/>
      <c r="AYN355" s="1"/>
      <c r="AYO355" s="1"/>
      <c r="AYP355" s="1"/>
      <c r="AYQ355" s="1"/>
      <c r="AYR355" s="1"/>
      <c r="AYS355" s="1"/>
      <c r="AYT355" s="1"/>
      <c r="AYU355" s="1"/>
      <c r="AYV355" s="1"/>
      <c r="AYW355" s="1"/>
      <c r="AYX355" s="1"/>
      <c r="AYY355" s="1"/>
      <c r="AYZ355" s="1"/>
      <c r="AZA355" s="1"/>
      <c r="AZB355" s="1"/>
      <c r="AZC355" s="1"/>
      <c r="AZD355" s="1"/>
      <c r="AZE355" s="1"/>
      <c r="AZF355" s="1"/>
      <c r="AZG355" s="1"/>
      <c r="AZH355" s="1"/>
      <c r="AZI355" s="1"/>
      <c r="AZJ355" s="1"/>
      <c r="AZK355" s="1"/>
      <c r="AZL355" s="1"/>
      <c r="AZM355" s="1"/>
      <c r="AZN355" s="1"/>
      <c r="AZO355" s="1"/>
      <c r="AZP355" s="1"/>
      <c r="AZQ355" s="1"/>
      <c r="AZR355" s="1"/>
      <c r="AZS355" s="1"/>
      <c r="AZT355" s="1"/>
      <c r="AZU355" s="1"/>
      <c r="AZV355" s="1"/>
      <c r="AZW355" s="1"/>
      <c r="AZX355" s="1"/>
      <c r="AZY355" s="1"/>
      <c r="AZZ355" s="1"/>
      <c r="BAA355" s="1"/>
      <c r="BAB355" s="1"/>
      <c r="BAC355" s="1"/>
      <c r="BAD355" s="1"/>
      <c r="BAE355" s="1"/>
      <c r="BAF355" s="1"/>
      <c r="BAG355" s="1"/>
      <c r="BAH355" s="1"/>
      <c r="BAI355" s="1"/>
      <c r="BAJ355" s="1"/>
      <c r="BAK355" s="1"/>
      <c r="BAL355" s="1"/>
      <c r="BAM355" s="1"/>
      <c r="BAN355" s="1"/>
      <c r="BAO355" s="1"/>
      <c r="BAP355" s="1"/>
      <c r="BAQ355" s="1"/>
      <c r="BAR355" s="1"/>
      <c r="BAS355" s="1"/>
      <c r="BAT355" s="1"/>
      <c r="BAU355" s="1"/>
      <c r="BAV355" s="1"/>
      <c r="BAW355" s="1"/>
      <c r="BAX355" s="1"/>
      <c r="BAY355" s="1"/>
      <c r="BAZ355" s="1"/>
      <c r="BBA355" s="1"/>
      <c r="BBB355" s="1"/>
      <c r="BBC355" s="1"/>
      <c r="BBD355" s="1"/>
      <c r="BBE355" s="1"/>
      <c r="BBF355" s="1"/>
      <c r="BBG355" s="1"/>
      <c r="BBH355" s="1"/>
      <c r="BBI355" s="1"/>
      <c r="BBJ355" s="1"/>
      <c r="BBK355" s="1"/>
      <c r="BBL355" s="1"/>
      <c r="BBM355" s="1"/>
      <c r="BBN355" s="1"/>
      <c r="BBO355" s="1"/>
      <c r="BBP355" s="1"/>
      <c r="BBQ355" s="1"/>
      <c r="BBR355" s="1"/>
      <c r="BBS355" s="1"/>
      <c r="BBT355" s="1"/>
      <c r="BBU355" s="1"/>
      <c r="BBV355" s="1"/>
      <c r="BBW355" s="1"/>
      <c r="BBX355" s="1"/>
      <c r="BBY355" s="1"/>
      <c r="BBZ355" s="1"/>
      <c r="BCA355" s="1"/>
      <c r="BCB355" s="1"/>
      <c r="BCC355" s="1"/>
      <c r="BCD355" s="1"/>
      <c r="BCE355" s="1"/>
      <c r="BCF355" s="1"/>
      <c r="BCG355" s="1"/>
      <c r="BCH355" s="1"/>
      <c r="BCI355" s="1"/>
      <c r="BCJ355" s="1"/>
      <c r="BCK355" s="1"/>
      <c r="BCL355" s="1"/>
      <c r="BCM355" s="1"/>
      <c r="BCN355" s="1"/>
      <c r="BCO355" s="1"/>
      <c r="BCP355" s="1"/>
      <c r="BCQ355" s="1"/>
      <c r="BCR355" s="1"/>
      <c r="BCS355" s="1"/>
      <c r="BCT355" s="1"/>
      <c r="BCU355" s="1"/>
      <c r="BCV355" s="1"/>
      <c r="BCW355" s="1"/>
      <c r="BCX355" s="1"/>
      <c r="BCY355" s="1"/>
      <c r="BCZ355" s="1"/>
      <c r="BDA355" s="1"/>
      <c r="BDB355" s="1"/>
      <c r="BDC355" s="1"/>
      <c r="BDD355" s="1"/>
      <c r="BDE355" s="1"/>
      <c r="BDF355" s="1"/>
      <c r="BDG355" s="1"/>
      <c r="BDH355" s="1"/>
      <c r="BDI355" s="1"/>
      <c r="BDJ355" s="1"/>
      <c r="BDK355" s="1"/>
      <c r="BDL355" s="1"/>
      <c r="BDM355" s="1"/>
      <c r="BDN355" s="1"/>
      <c r="BDO355" s="1"/>
      <c r="BDP355" s="1"/>
      <c r="BDQ355" s="1"/>
      <c r="BDR355" s="1"/>
      <c r="BDS355" s="1"/>
      <c r="BDT355" s="1"/>
      <c r="BDU355" s="1"/>
      <c r="BDV355" s="1"/>
      <c r="BDW355" s="1"/>
      <c r="BDX355" s="1"/>
      <c r="BDY355" s="1"/>
      <c r="BDZ355" s="1"/>
      <c r="BEA355" s="1"/>
      <c r="BEB355" s="1"/>
      <c r="BEC355" s="1"/>
      <c r="BED355" s="1"/>
      <c r="BEE355" s="1"/>
      <c r="BEF355" s="1"/>
      <c r="BEG355" s="1"/>
      <c r="BEH355" s="1"/>
      <c r="BEI355" s="1"/>
      <c r="BEJ355" s="1"/>
      <c r="BEK355" s="1"/>
      <c r="BEL355" s="1"/>
      <c r="BEM355" s="1"/>
      <c r="BEN355" s="1"/>
      <c r="BEO355" s="1"/>
      <c r="BEP355" s="1"/>
      <c r="BEQ355" s="1"/>
      <c r="BER355" s="1"/>
      <c r="BES355" s="1"/>
      <c r="BET355" s="1"/>
      <c r="BEU355" s="1"/>
      <c r="BEV355" s="1"/>
      <c r="BEW355" s="1"/>
      <c r="BEX355" s="1"/>
      <c r="BEY355" s="1"/>
      <c r="BEZ355" s="1"/>
      <c r="BFA355" s="1"/>
      <c r="BFB355" s="1"/>
      <c r="BFC355" s="1"/>
      <c r="BFD355" s="1"/>
      <c r="BFE355" s="1"/>
      <c r="BFF355" s="1"/>
      <c r="BFG355" s="1"/>
      <c r="BFH355" s="1"/>
      <c r="BFI355" s="1"/>
      <c r="BFJ355" s="1"/>
      <c r="BFK355" s="1"/>
      <c r="BFL355" s="1"/>
      <c r="BFM355" s="1"/>
      <c r="BFN355" s="1"/>
      <c r="BFO355" s="1"/>
      <c r="BFP355" s="1"/>
      <c r="BFQ355" s="1"/>
      <c r="BFR355" s="1"/>
      <c r="BFS355" s="1"/>
      <c r="BFT355" s="1"/>
      <c r="BFU355" s="1"/>
      <c r="BFV355" s="1"/>
      <c r="BFW355" s="1"/>
      <c r="BFX355" s="1"/>
      <c r="BFY355" s="1"/>
      <c r="BFZ355" s="1"/>
      <c r="BGA355" s="1"/>
      <c r="BGB355" s="1"/>
      <c r="BGC355" s="1"/>
      <c r="BGD355" s="1"/>
      <c r="BGE355" s="1"/>
      <c r="BGF355" s="1"/>
      <c r="BGG355" s="1"/>
      <c r="BGH355" s="1"/>
      <c r="BGI355" s="1"/>
      <c r="BGJ355" s="1"/>
      <c r="BGK355" s="1"/>
      <c r="BGL355" s="1"/>
      <c r="BGM355" s="1"/>
      <c r="BGN355" s="1"/>
      <c r="BGO355" s="1"/>
      <c r="BGP355" s="1"/>
      <c r="BGQ355" s="1"/>
      <c r="BGR355" s="1"/>
      <c r="BGS355" s="1"/>
      <c r="BGT355" s="1"/>
      <c r="BGU355" s="1"/>
      <c r="BGV355" s="1"/>
      <c r="BGW355" s="1"/>
      <c r="BGX355" s="1"/>
      <c r="BGY355" s="1"/>
      <c r="BGZ355" s="1"/>
      <c r="BHA355" s="1"/>
      <c r="BHB355" s="1"/>
      <c r="BHC355" s="1"/>
      <c r="BHD355" s="1"/>
      <c r="BHE355" s="1"/>
      <c r="BHF355" s="1"/>
      <c r="BHG355" s="1"/>
      <c r="BHH355" s="1"/>
      <c r="BHI355" s="1"/>
      <c r="BHJ355" s="1"/>
      <c r="BHK355" s="1"/>
      <c r="BHL355" s="1"/>
      <c r="BHM355" s="1"/>
      <c r="BHN355" s="1"/>
      <c r="BHO355" s="1"/>
      <c r="BHP355" s="1"/>
      <c r="BHQ355" s="1"/>
      <c r="BHR355" s="1"/>
      <c r="BHS355" s="1"/>
      <c r="BHT355" s="1"/>
      <c r="BHU355" s="1"/>
      <c r="BHV355" s="1"/>
      <c r="BHW355" s="1"/>
      <c r="BHX355" s="1"/>
      <c r="BHY355" s="1"/>
      <c r="BHZ355" s="1"/>
      <c r="BIA355" s="1"/>
      <c r="BIB355" s="1"/>
      <c r="BIC355" s="1"/>
      <c r="BID355" s="1"/>
      <c r="BIE355" s="1"/>
      <c r="BIF355" s="1"/>
      <c r="BIG355" s="1"/>
      <c r="BIH355" s="1"/>
      <c r="BII355" s="1"/>
      <c r="BIJ355" s="1"/>
      <c r="BIK355" s="1"/>
      <c r="BIL355" s="1"/>
      <c r="BIM355" s="1"/>
      <c r="BIN355" s="1"/>
      <c r="BIO355" s="1"/>
      <c r="BIP355" s="1"/>
      <c r="BIQ355" s="1"/>
      <c r="BIR355" s="1"/>
      <c r="BIS355" s="1"/>
      <c r="BIT355" s="1"/>
      <c r="BIU355" s="1"/>
      <c r="BIV355" s="1"/>
      <c r="BIW355" s="1"/>
      <c r="BIX355" s="1"/>
      <c r="BIY355" s="1"/>
      <c r="BIZ355" s="1"/>
      <c r="BJA355" s="1"/>
      <c r="BJB355" s="1"/>
      <c r="BJC355" s="1"/>
      <c r="BJD355" s="1"/>
      <c r="BJE355" s="1"/>
      <c r="BJF355" s="1"/>
      <c r="BJG355" s="1"/>
      <c r="BJH355" s="1"/>
      <c r="BJI355" s="1"/>
      <c r="BJJ355" s="1"/>
      <c r="BJK355" s="1"/>
      <c r="BJL355" s="1"/>
      <c r="BJM355" s="1"/>
      <c r="BJN355" s="1"/>
      <c r="BJO355" s="1"/>
      <c r="BJP355" s="1"/>
      <c r="BJQ355" s="1"/>
      <c r="BJR355" s="1"/>
      <c r="BJS355" s="1"/>
      <c r="BJT355" s="1"/>
      <c r="BJU355" s="1"/>
      <c r="BJV355" s="1"/>
      <c r="BJW355" s="1"/>
      <c r="BJX355" s="1"/>
      <c r="BJY355" s="1"/>
      <c r="BJZ355" s="1"/>
      <c r="BKA355" s="1"/>
      <c r="BKB355" s="1"/>
      <c r="BKC355" s="1"/>
      <c r="BKD355" s="1"/>
      <c r="BKE355" s="1"/>
      <c r="BKF355" s="1"/>
      <c r="BKG355" s="1"/>
      <c r="BKH355" s="1"/>
      <c r="BKI355" s="1"/>
      <c r="BKJ355" s="1"/>
      <c r="BKK355" s="1"/>
      <c r="BKL355" s="1"/>
      <c r="BKM355" s="1"/>
      <c r="BKN355" s="1"/>
      <c r="BKO355" s="1"/>
      <c r="BKP355" s="1"/>
      <c r="BKQ355" s="1"/>
      <c r="BKR355" s="1"/>
      <c r="BKS355" s="1"/>
      <c r="BKT355" s="1"/>
      <c r="BKU355" s="1"/>
      <c r="BKV355" s="1"/>
      <c r="BKW355" s="1"/>
      <c r="BKX355" s="1"/>
      <c r="BKY355" s="1"/>
      <c r="BKZ355" s="1"/>
      <c r="BLA355" s="1"/>
      <c r="BLB355" s="1"/>
      <c r="BLC355" s="1"/>
      <c r="BLD355" s="1"/>
      <c r="BLE355" s="1"/>
      <c r="BLF355" s="1"/>
      <c r="BLG355" s="1"/>
      <c r="BLH355" s="1"/>
      <c r="BLI355" s="1"/>
      <c r="BLJ355" s="1"/>
      <c r="BLK355" s="1"/>
      <c r="BLL355" s="1"/>
      <c r="BLM355" s="1"/>
      <c r="BLN355" s="1"/>
      <c r="BLO355" s="1"/>
      <c r="BLP355" s="1"/>
      <c r="BLQ355" s="1"/>
      <c r="BLR355" s="1"/>
      <c r="BLS355" s="1"/>
      <c r="BLT355" s="1"/>
      <c r="BLU355" s="1"/>
      <c r="BLV355" s="1"/>
      <c r="BLW355" s="1"/>
      <c r="BLX355" s="1"/>
      <c r="BLY355" s="1"/>
      <c r="BLZ355" s="1"/>
      <c r="BMA355" s="1"/>
      <c r="BMB355" s="1"/>
      <c r="BMC355" s="1"/>
      <c r="BMD355" s="1"/>
      <c r="BME355" s="1"/>
      <c r="BMF355" s="1"/>
      <c r="BMG355" s="1"/>
      <c r="BMH355" s="1"/>
      <c r="BMI355" s="1"/>
      <c r="BMJ355" s="1"/>
      <c r="BMK355" s="1"/>
      <c r="BML355" s="1"/>
      <c r="BMM355" s="1"/>
      <c r="BMN355" s="1"/>
      <c r="BMO355" s="1"/>
      <c r="BMP355" s="1"/>
      <c r="BMQ355" s="1"/>
      <c r="BMR355" s="1"/>
      <c r="BMS355" s="1"/>
      <c r="BMT355" s="1"/>
      <c r="BMU355" s="1"/>
      <c r="BMV355" s="1"/>
      <c r="BMW355" s="1"/>
      <c r="BMX355" s="1"/>
      <c r="BMY355" s="1"/>
      <c r="BMZ355" s="1"/>
      <c r="BNA355" s="1"/>
      <c r="BNB355" s="1"/>
      <c r="BNC355" s="1"/>
      <c r="BND355" s="1"/>
      <c r="BNE355" s="1"/>
      <c r="BNF355" s="1"/>
      <c r="BNG355" s="1"/>
      <c r="BNH355" s="1"/>
      <c r="BNI355" s="1"/>
      <c r="BNJ355" s="1"/>
      <c r="BNK355" s="1"/>
      <c r="BNL355" s="1"/>
      <c r="BNM355" s="1"/>
      <c r="BNN355" s="1"/>
      <c r="BNO355" s="1"/>
      <c r="BNP355" s="1"/>
      <c r="BNQ355" s="1"/>
      <c r="BNR355" s="1"/>
      <c r="BNS355" s="1"/>
      <c r="BNT355" s="1"/>
      <c r="BNU355" s="1"/>
      <c r="BNV355" s="1"/>
      <c r="BNW355" s="1"/>
      <c r="BNX355" s="1"/>
      <c r="BNY355" s="1"/>
      <c r="BNZ355" s="1"/>
      <c r="BOA355" s="1"/>
      <c r="BOB355" s="1"/>
      <c r="BOC355" s="1"/>
      <c r="BOD355" s="1"/>
      <c r="BOE355" s="1"/>
      <c r="BOF355" s="1"/>
      <c r="BOG355" s="1"/>
      <c r="BOH355" s="1"/>
      <c r="BOI355" s="1"/>
      <c r="BOJ355" s="1"/>
      <c r="BOK355" s="1"/>
      <c r="BOL355" s="1"/>
      <c r="BOM355" s="1"/>
      <c r="BON355" s="1"/>
      <c r="BOO355" s="1"/>
      <c r="BOP355" s="1"/>
      <c r="BOQ355" s="1"/>
      <c r="BOR355" s="1"/>
      <c r="BOS355" s="1"/>
      <c r="BOT355" s="1"/>
      <c r="BOU355" s="1"/>
      <c r="BOV355" s="1"/>
      <c r="BOW355" s="1"/>
      <c r="BOX355" s="1"/>
      <c r="BOY355" s="1"/>
      <c r="BOZ355" s="1"/>
      <c r="BPA355" s="1"/>
      <c r="BPB355" s="1"/>
      <c r="BPC355" s="1"/>
      <c r="BPD355" s="1"/>
      <c r="BPE355" s="1"/>
      <c r="BPF355" s="1"/>
      <c r="BPG355" s="1"/>
      <c r="BPH355" s="1"/>
      <c r="BPI355" s="1"/>
      <c r="BPJ355" s="1"/>
      <c r="BPK355" s="1"/>
      <c r="BPL355" s="1"/>
      <c r="BPM355" s="1"/>
      <c r="BPN355" s="1"/>
      <c r="BPO355" s="1"/>
      <c r="BPP355" s="1"/>
      <c r="BPQ355" s="1"/>
      <c r="BPR355" s="1"/>
      <c r="BPS355" s="1"/>
      <c r="BPT355" s="1"/>
      <c r="BPU355" s="1"/>
      <c r="BPV355" s="1"/>
      <c r="BPW355" s="1"/>
      <c r="BPX355" s="1"/>
      <c r="BPY355" s="1"/>
      <c r="BPZ355" s="1"/>
      <c r="BQA355" s="1"/>
      <c r="BQB355" s="1"/>
      <c r="BQC355" s="1"/>
      <c r="BQD355" s="1"/>
      <c r="BQE355" s="1"/>
      <c r="BQF355" s="1"/>
      <c r="BQG355" s="1"/>
      <c r="BQH355" s="1"/>
      <c r="BQI355" s="1"/>
      <c r="BQJ355" s="1"/>
      <c r="BQK355" s="1"/>
      <c r="BQL355" s="1"/>
      <c r="BQM355" s="1"/>
      <c r="BQN355" s="1"/>
      <c r="BQO355" s="1"/>
      <c r="BQP355" s="1"/>
      <c r="BQQ355" s="1"/>
      <c r="BQR355" s="1"/>
      <c r="BQS355" s="1"/>
      <c r="BQT355" s="1"/>
      <c r="BQU355" s="1"/>
      <c r="BQV355" s="1"/>
      <c r="BQW355" s="1"/>
      <c r="BQX355" s="1"/>
      <c r="BQY355" s="1"/>
      <c r="BQZ355" s="1"/>
      <c r="BRA355" s="1"/>
      <c r="BRB355" s="1"/>
      <c r="BRC355" s="1"/>
      <c r="BRD355" s="1"/>
      <c r="BRE355" s="1"/>
      <c r="BRF355" s="1"/>
      <c r="BRG355" s="1"/>
      <c r="BRH355" s="1"/>
      <c r="BRI355" s="1"/>
      <c r="BRJ355" s="1"/>
      <c r="BRK355" s="1"/>
      <c r="BRL355" s="1"/>
      <c r="BRM355" s="1"/>
      <c r="BRN355" s="1"/>
      <c r="BRO355" s="1"/>
      <c r="BRP355" s="1"/>
      <c r="BRQ355" s="1"/>
      <c r="BRR355" s="1"/>
      <c r="BRS355" s="1"/>
      <c r="BRT355" s="1"/>
      <c r="BRU355" s="1"/>
      <c r="BRV355" s="1"/>
      <c r="BRW355" s="1"/>
      <c r="BRX355" s="1"/>
      <c r="BRY355" s="1"/>
      <c r="BRZ355" s="1"/>
      <c r="BSA355" s="1"/>
      <c r="BSB355" s="1"/>
      <c r="BSC355" s="1"/>
      <c r="BSD355" s="1"/>
      <c r="BSE355" s="1"/>
      <c r="BSF355" s="1"/>
      <c r="BSG355" s="1"/>
      <c r="BSH355" s="1"/>
      <c r="BSI355" s="1"/>
      <c r="BSJ355" s="1"/>
      <c r="BSK355" s="1"/>
      <c r="BSL355" s="1"/>
      <c r="BSM355" s="1"/>
      <c r="BSN355" s="1"/>
      <c r="BSO355" s="1"/>
      <c r="BSP355" s="1"/>
      <c r="BSQ355" s="1"/>
      <c r="BSR355" s="1"/>
      <c r="BSS355" s="1"/>
      <c r="BST355" s="1"/>
      <c r="BSU355" s="1"/>
      <c r="BSV355" s="1"/>
      <c r="BSW355" s="1"/>
      <c r="BSX355" s="1"/>
      <c r="BSY355" s="1"/>
      <c r="BSZ355" s="1"/>
      <c r="BTA355" s="1"/>
      <c r="BTB355" s="1"/>
      <c r="BTC355" s="1"/>
      <c r="BTD355" s="1"/>
      <c r="BTE355" s="1"/>
      <c r="BTF355" s="1"/>
      <c r="BTG355" s="1"/>
      <c r="BTH355" s="1"/>
      <c r="BTI355" s="1"/>
      <c r="BTJ355" s="1"/>
      <c r="BTK355" s="1"/>
      <c r="BTL355" s="1"/>
      <c r="BTM355" s="1"/>
      <c r="BTN355" s="1"/>
      <c r="BTO355" s="1"/>
      <c r="BTP355" s="1"/>
      <c r="BTQ355" s="1"/>
      <c r="BTR355" s="1"/>
      <c r="BTS355" s="1"/>
      <c r="BTT355" s="1"/>
      <c r="BTU355" s="1"/>
      <c r="BTV355" s="1"/>
      <c r="BTW355" s="1"/>
      <c r="BTX355" s="1"/>
      <c r="BTY355" s="1"/>
      <c r="BTZ355" s="1"/>
      <c r="BUA355" s="1"/>
      <c r="BUB355" s="1"/>
      <c r="BUC355" s="1"/>
      <c r="BUD355" s="1"/>
      <c r="BUE355" s="1"/>
      <c r="BUF355" s="1"/>
      <c r="BUG355" s="1"/>
      <c r="BUH355" s="1"/>
      <c r="BUI355" s="1"/>
      <c r="BUJ355" s="1"/>
      <c r="BUK355" s="1"/>
      <c r="BUL355" s="1"/>
      <c r="BUM355" s="1"/>
      <c r="BUN355" s="1"/>
      <c r="BUO355" s="1"/>
      <c r="BUP355" s="1"/>
      <c r="BUQ355" s="1"/>
      <c r="BUR355" s="1"/>
      <c r="BUS355" s="1"/>
      <c r="BUT355" s="1"/>
      <c r="BUU355" s="1"/>
      <c r="BUV355" s="1"/>
      <c r="BUW355" s="1"/>
      <c r="BUX355" s="1"/>
      <c r="BUY355" s="1"/>
      <c r="BUZ355" s="1"/>
      <c r="BVA355" s="1"/>
      <c r="BVB355" s="1"/>
      <c r="BVC355" s="1"/>
      <c r="BVD355" s="1"/>
      <c r="BVE355" s="1"/>
      <c r="BVF355" s="1"/>
      <c r="BVG355" s="1"/>
      <c r="BVH355" s="1"/>
      <c r="BVI355" s="1"/>
      <c r="BVJ355" s="1"/>
      <c r="BVK355" s="1"/>
      <c r="BVL355" s="1"/>
      <c r="BVM355" s="1"/>
      <c r="BVN355" s="1"/>
      <c r="BVO355" s="1"/>
      <c r="BVP355" s="1"/>
      <c r="BVQ355" s="1"/>
      <c r="BVR355" s="1"/>
      <c r="BVS355" s="1"/>
      <c r="BVT355" s="1"/>
      <c r="BVU355" s="1"/>
      <c r="BVV355" s="1"/>
      <c r="BVW355" s="1"/>
      <c r="BVX355" s="1"/>
      <c r="BVY355" s="1"/>
      <c r="BVZ355" s="1"/>
      <c r="BWA355" s="1"/>
      <c r="BWB355" s="1"/>
      <c r="BWC355" s="1"/>
      <c r="BWD355" s="1"/>
      <c r="BWE355" s="1"/>
      <c r="BWF355" s="1"/>
      <c r="BWG355" s="1"/>
      <c r="BWH355" s="1"/>
      <c r="BWI355" s="1"/>
      <c r="BWJ355" s="1"/>
      <c r="BWK355" s="1"/>
      <c r="BWL355" s="1"/>
      <c r="BWM355" s="1"/>
      <c r="BWN355" s="1"/>
      <c r="BWO355" s="1"/>
      <c r="BWP355" s="1"/>
      <c r="BWQ355" s="1"/>
      <c r="BWR355" s="1"/>
      <c r="BWS355" s="1"/>
      <c r="BWT355" s="1"/>
      <c r="BWU355" s="1"/>
      <c r="BWV355" s="1"/>
      <c r="BWW355" s="1"/>
      <c r="BWX355" s="1"/>
      <c r="BWY355" s="1"/>
      <c r="BWZ355" s="1"/>
      <c r="BXA355" s="1"/>
      <c r="BXB355" s="1"/>
      <c r="BXC355" s="1"/>
      <c r="BXD355" s="1"/>
      <c r="BXE355" s="1"/>
      <c r="BXF355" s="1"/>
      <c r="BXG355" s="1"/>
      <c r="BXH355" s="1"/>
      <c r="BXI355" s="1"/>
      <c r="BXJ355" s="1"/>
      <c r="BXK355" s="1"/>
      <c r="BXL355" s="1"/>
      <c r="BXM355" s="1"/>
      <c r="BXN355" s="1"/>
      <c r="BXO355" s="1"/>
      <c r="BXP355" s="1"/>
      <c r="BXQ355" s="1"/>
      <c r="BXR355" s="1"/>
      <c r="BXS355" s="1"/>
      <c r="BXT355" s="1"/>
      <c r="BXU355" s="1"/>
      <c r="BXV355" s="1"/>
      <c r="BXW355" s="1"/>
      <c r="BXX355" s="1"/>
      <c r="BXY355" s="1"/>
      <c r="BXZ355" s="1"/>
      <c r="BYA355" s="1"/>
      <c r="BYB355" s="1"/>
      <c r="BYC355" s="1"/>
      <c r="BYD355" s="1"/>
      <c r="BYE355" s="1"/>
      <c r="BYF355" s="1"/>
      <c r="BYG355" s="1"/>
      <c r="BYH355" s="1"/>
      <c r="BYI355" s="1"/>
      <c r="BYJ355" s="1"/>
      <c r="BYK355" s="1"/>
      <c r="BYL355" s="1"/>
      <c r="BYM355" s="1"/>
      <c r="BYN355" s="1"/>
      <c r="BYO355" s="1"/>
      <c r="BYP355" s="1"/>
      <c r="BYQ355" s="1"/>
      <c r="BYR355" s="1"/>
      <c r="BYS355" s="1"/>
      <c r="BYT355" s="1"/>
      <c r="BYU355" s="1"/>
      <c r="BYV355" s="1"/>
      <c r="BYW355" s="1"/>
      <c r="BYX355" s="1"/>
      <c r="BYY355" s="1"/>
      <c r="BYZ355" s="1"/>
      <c r="BZA355" s="1"/>
      <c r="BZB355" s="1"/>
      <c r="BZC355" s="1"/>
      <c r="BZD355" s="1"/>
      <c r="BZE355" s="1"/>
      <c r="BZF355" s="1"/>
      <c r="BZG355" s="1"/>
      <c r="BZH355" s="1"/>
      <c r="BZI355" s="1"/>
      <c r="BZJ355" s="1"/>
      <c r="BZK355" s="1"/>
      <c r="BZL355" s="1"/>
      <c r="BZM355" s="1"/>
      <c r="BZN355" s="1"/>
      <c r="BZO355" s="1"/>
      <c r="BZP355" s="1"/>
      <c r="BZQ355" s="1"/>
      <c r="BZR355" s="1"/>
      <c r="BZS355" s="1"/>
      <c r="BZT355" s="1"/>
      <c r="BZU355" s="1"/>
      <c r="BZV355" s="1"/>
      <c r="BZW355" s="1"/>
      <c r="BZX355" s="1"/>
      <c r="BZY355" s="1"/>
      <c r="BZZ355" s="1"/>
      <c r="CAA355" s="1"/>
      <c r="CAB355" s="1"/>
      <c r="CAC355" s="1"/>
      <c r="CAD355" s="1"/>
      <c r="CAE355" s="1"/>
      <c r="CAF355" s="1"/>
      <c r="CAG355" s="1"/>
      <c r="CAH355" s="1"/>
      <c r="CAI355" s="1"/>
      <c r="CAJ355" s="1"/>
      <c r="CAK355" s="1"/>
      <c r="CAL355" s="1"/>
      <c r="CAM355" s="1"/>
      <c r="CAN355" s="1"/>
      <c r="CAO355" s="1"/>
      <c r="CAP355" s="1"/>
      <c r="CAQ355" s="1"/>
      <c r="CAR355" s="1"/>
      <c r="CAS355" s="1"/>
      <c r="CAT355" s="1"/>
      <c r="CAU355" s="1"/>
      <c r="CAV355" s="1"/>
      <c r="CAW355" s="1"/>
      <c r="CAX355" s="1"/>
      <c r="CAY355" s="1"/>
      <c r="CAZ355" s="1"/>
      <c r="CBA355" s="1"/>
      <c r="CBB355" s="1"/>
      <c r="CBC355" s="1"/>
      <c r="CBD355" s="1"/>
      <c r="CBE355" s="1"/>
      <c r="CBF355" s="1"/>
      <c r="CBG355" s="1"/>
      <c r="CBH355" s="1"/>
      <c r="CBI355" s="1"/>
      <c r="CBJ355" s="1"/>
      <c r="CBK355" s="1"/>
      <c r="CBL355" s="1"/>
      <c r="CBM355" s="1"/>
      <c r="CBN355" s="1"/>
      <c r="CBO355" s="1"/>
      <c r="CBP355" s="1"/>
      <c r="CBQ355" s="1"/>
      <c r="CBR355" s="1"/>
      <c r="CBS355" s="1"/>
      <c r="CBT355" s="1"/>
      <c r="CBU355" s="1"/>
      <c r="CBV355" s="1"/>
      <c r="CBW355" s="1"/>
      <c r="CBX355" s="1"/>
      <c r="CBY355" s="1"/>
      <c r="CBZ355" s="1"/>
      <c r="CCA355" s="1"/>
      <c r="CCB355" s="1"/>
      <c r="CCC355" s="1"/>
      <c r="CCD355" s="1"/>
      <c r="CCE355" s="1"/>
      <c r="CCF355" s="1"/>
      <c r="CCG355" s="1"/>
      <c r="CCH355" s="1"/>
      <c r="CCI355" s="1"/>
      <c r="CCJ355" s="1"/>
      <c r="CCK355" s="1"/>
      <c r="CCL355" s="1"/>
      <c r="CCM355" s="1"/>
      <c r="CCN355" s="1"/>
      <c r="CCO355" s="1"/>
      <c r="CCP355" s="1"/>
      <c r="CCQ355" s="1"/>
      <c r="CCR355" s="1"/>
      <c r="CCS355" s="1"/>
      <c r="CCT355" s="1"/>
      <c r="CCU355" s="1"/>
      <c r="CCV355" s="1"/>
      <c r="CCW355" s="1"/>
      <c r="CCX355" s="1"/>
      <c r="CCY355" s="1"/>
      <c r="CCZ355" s="1"/>
      <c r="CDA355" s="1"/>
      <c r="CDB355" s="1"/>
      <c r="CDC355" s="1"/>
      <c r="CDD355" s="1"/>
      <c r="CDE355" s="1"/>
      <c r="CDF355" s="1"/>
      <c r="CDG355" s="1"/>
      <c r="CDH355" s="1"/>
      <c r="CDI355" s="1"/>
      <c r="CDJ355" s="1"/>
      <c r="CDK355" s="1"/>
      <c r="CDL355" s="1"/>
      <c r="CDM355" s="1"/>
      <c r="CDN355" s="1"/>
      <c r="CDO355" s="1"/>
      <c r="CDP355" s="1"/>
      <c r="CDQ355" s="1"/>
      <c r="CDR355" s="1"/>
      <c r="CDS355" s="1"/>
      <c r="CDT355" s="1"/>
      <c r="CDU355" s="1"/>
      <c r="CDV355" s="1"/>
      <c r="CDW355" s="1"/>
      <c r="CDX355" s="1"/>
      <c r="CDY355" s="1"/>
      <c r="CDZ355" s="1"/>
      <c r="CEA355" s="1"/>
      <c r="CEB355" s="1"/>
      <c r="CEC355" s="1"/>
      <c r="CED355" s="1"/>
      <c r="CEE355" s="1"/>
      <c r="CEF355" s="1"/>
      <c r="CEG355" s="1"/>
      <c r="CEH355" s="1"/>
      <c r="CEI355" s="1"/>
      <c r="CEJ355" s="1"/>
      <c r="CEK355" s="1"/>
      <c r="CEL355" s="1"/>
      <c r="CEM355" s="1"/>
      <c r="CEN355" s="1"/>
      <c r="CEO355" s="1"/>
      <c r="CEP355" s="1"/>
      <c r="CEQ355" s="1"/>
      <c r="CER355" s="1"/>
      <c r="CES355" s="1"/>
      <c r="CET355" s="1"/>
      <c r="CEU355" s="1"/>
      <c r="CEV355" s="1"/>
      <c r="CEW355" s="1"/>
      <c r="CEX355" s="1"/>
      <c r="CEY355" s="1"/>
      <c r="CEZ355" s="1"/>
      <c r="CFA355" s="1"/>
      <c r="CFB355" s="1"/>
      <c r="CFC355" s="1"/>
      <c r="CFD355" s="1"/>
      <c r="CFE355" s="1"/>
      <c r="CFF355" s="1"/>
      <c r="CFG355" s="1"/>
      <c r="CFH355" s="1"/>
      <c r="CFI355" s="1"/>
      <c r="CFJ355" s="1"/>
      <c r="CFK355" s="1"/>
      <c r="CFL355" s="1"/>
      <c r="CFM355" s="1"/>
      <c r="CFN355" s="1"/>
      <c r="CFO355" s="1"/>
      <c r="CFP355" s="1"/>
      <c r="CFQ355" s="1"/>
      <c r="CFR355" s="1"/>
      <c r="CFS355" s="1"/>
      <c r="CFT355" s="1"/>
      <c r="CFU355" s="1"/>
      <c r="CFV355" s="1"/>
      <c r="CFW355" s="1"/>
      <c r="CFX355" s="1"/>
      <c r="CFY355" s="1"/>
      <c r="CFZ355" s="1"/>
      <c r="CGA355" s="1"/>
      <c r="CGB355" s="1"/>
      <c r="CGC355" s="1"/>
      <c r="CGD355" s="1"/>
      <c r="CGE355" s="1"/>
      <c r="CGF355" s="1"/>
      <c r="CGG355" s="1"/>
      <c r="CGH355" s="1"/>
      <c r="CGI355" s="1"/>
      <c r="CGJ355" s="1"/>
      <c r="CGK355" s="1"/>
      <c r="CGL355" s="1"/>
      <c r="CGM355" s="1"/>
      <c r="CGN355" s="1"/>
      <c r="CGO355" s="1"/>
      <c r="CGP355" s="1"/>
      <c r="CGQ355" s="1"/>
      <c r="CGR355" s="1"/>
      <c r="CGS355" s="1"/>
      <c r="CGT355" s="1"/>
      <c r="CGU355" s="1"/>
      <c r="CGV355" s="1"/>
      <c r="CGW355" s="1"/>
      <c r="CGX355" s="1"/>
      <c r="CGY355" s="1"/>
      <c r="CGZ355" s="1"/>
      <c r="CHA355" s="1"/>
      <c r="CHB355" s="1"/>
      <c r="CHC355" s="1"/>
      <c r="CHD355" s="1"/>
      <c r="CHE355" s="1"/>
      <c r="CHF355" s="1"/>
      <c r="CHG355" s="1"/>
      <c r="CHH355" s="1"/>
      <c r="CHI355" s="1"/>
      <c r="CHJ355" s="1"/>
      <c r="CHK355" s="1"/>
      <c r="CHL355" s="1"/>
      <c r="CHM355" s="1"/>
      <c r="CHN355" s="1"/>
      <c r="CHO355" s="1"/>
      <c r="CHP355" s="1"/>
      <c r="CHQ355" s="1"/>
      <c r="CHR355" s="1"/>
      <c r="CHS355" s="1"/>
      <c r="CHT355" s="1"/>
      <c r="CHU355" s="1"/>
      <c r="CHV355" s="1"/>
      <c r="CHW355" s="1"/>
      <c r="CHX355" s="1"/>
      <c r="CHY355" s="1"/>
      <c r="CHZ355" s="1"/>
      <c r="CIA355" s="1"/>
      <c r="CIB355" s="1"/>
      <c r="CIC355" s="1"/>
      <c r="CID355" s="1"/>
      <c r="CIE355" s="1"/>
      <c r="CIF355" s="1"/>
      <c r="CIG355" s="1"/>
      <c r="CIH355" s="1"/>
      <c r="CII355" s="1"/>
      <c r="CIJ355" s="1"/>
      <c r="CIK355" s="1"/>
      <c r="CIL355" s="1"/>
      <c r="CIM355" s="1"/>
      <c r="CIN355" s="1"/>
      <c r="CIO355" s="1"/>
      <c r="CIP355" s="1"/>
      <c r="CIQ355" s="1"/>
      <c r="CIR355" s="1"/>
      <c r="CIS355" s="1"/>
      <c r="CIT355" s="1"/>
      <c r="CIU355" s="1"/>
      <c r="CIV355" s="1"/>
      <c r="CIW355" s="1"/>
      <c r="CIX355" s="1"/>
      <c r="CIY355" s="1"/>
      <c r="CIZ355" s="1"/>
      <c r="CJA355" s="1"/>
      <c r="CJB355" s="1"/>
      <c r="CJC355" s="1"/>
      <c r="CJD355" s="1"/>
      <c r="CJE355" s="1"/>
      <c r="CJF355" s="1"/>
      <c r="CJG355" s="1"/>
      <c r="CJH355" s="1"/>
      <c r="CJI355" s="1"/>
      <c r="CJJ355" s="1"/>
      <c r="CJK355" s="1"/>
      <c r="CJL355" s="1"/>
      <c r="CJM355" s="1"/>
      <c r="CJN355" s="1"/>
      <c r="CJO355" s="1"/>
      <c r="CJP355" s="1"/>
      <c r="CJQ355" s="1"/>
      <c r="CJR355" s="1"/>
      <c r="CJS355" s="1"/>
      <c r="CJT355" s="1"/>
      <c r="CJU355" s="1"/>
      <c r="CJV355" s="1"/>
      <c r="CJW355" s="1"/>
      <c r="CJX355" s="1"/>
      <c r="CJY355" s="1"/>
      <c r="CJZ355" s="1"/>
      <c r="CKA355" s="1"/>
      <c r="CKB355" s="1"/>
      <c r="CKC355" s="1"/>
      <c r="CKD355" s="1"/>
      <c r="CKE355" s="1"/>
      <c r="CKF355" s="1"/>
      <c r="CKG355" s="1"/>
      <c r="CKH355" s="1"/>
      <c r="CKI355" s="1"/>
      <c r="CKJ355" s="1"/>
      <c r="CKK355" s="1"/>
      <c r="CKL355" s="1"/>
      <c r="CKM355" s="1"/>
      <c r="CKN355" s="1"/>
      <c r="CKO355" s="1"/>
      <c r="CKP355" s="1"/>
      <c r="CKQ355" s="1"/>
      <c r="CKR355" s="1"/>
      <c r="CKS355" s="1"/>
      <c r="CKT355" s="1"/>
      <c r="CKU355" s="1"/>
      <c r="CKV355" s="1"/>
      <c r="CKW355" s="1"/>
      <c r="CKX355" s="1"/>
      <c r="CKY355" s="1"/>
      <c r="CKZ355" s="1"/>
      <c r="CLA355" s="1"/>
      <c r="CLB355" s="1"/>
      <c r="CLC355" s="1"/>
      <c r="CLD355" s="1"/>
      <c r="CLE355" s="1"/>
      <c r="CLF355" s="1"/>
      <c r="CLG355" s="1"/>
      <c r="CLH355" s="1"/>
      <c r="CLI355" s="1"/>
      <c r="CLJ355" s="1"/>
      <c r="CLK355" s="1"/>
      <c r="CLL355" s="1"/>
      <c r="CLM355" s="1"/>
      <c r="CLN355" s="1"/>
      <c r="CLO355" s="1"/>
      <c r="CLP355" s="1"/>
      <c r="CLQ355" s="1"/>
      <c r="CLR355" s="1"/>
      <c r="CLS355" s="1"/>
      <c r="CLT355" s="1"/>
      <c r="CLU355" s="1"/>
      <c r="CLV355" s="1"/>
      <c r="CLW355" s="1"/>
      <c r="CLX355" s="1"/>
      <c r="CLY355" s="1"/>
      <c r="CLZ355" s="1"/>
      <c r="CMA355" s="1"/>
      <c r="CMB355" s="1"/>
      <c r="CMC355" s="1"/>
      <c r="CMD355" s="1"/>
      <c r="CME355" s="1"/>
      <c r="CMF355" s="1"/>
      <c r="CMG355" s="1"/>
      <c r="CMH355" s="1"/>
      <c r="CMI355" s="1"/>
      <c r="CMJ355" s="1"/>
      <c r="CMK355" s="1"/>
      <c r="CML355" s="1"/>
      <c r="CMM355" s="1"/>
      <c r="CMN355" s="1"/>
      <c r="CMO355" s="1"/>
      <c r="CMP355" s="1"/>
      <c r="CMQ355" s="1"/>
      <c r="CMR355" s="1"/>
      <c r="CMS355" s="1"/>
      <c r="CMT355" s="1"/>
      <c r="CMU355" s="1"/>
      <c r="CMV355" s="1"/>
      <c r="CMW355" s="1"/>
      <c r="CMX355" s="1"/>
      <c r="CMY355" s="1"/>
      <c r="CMZ355" s="1"/>
      <c r="CNA355" s="1"/>
      <c r="CNB355" s="1"/>
      <c r="CNC355" s="1"/>
      <c r="CND355" s="1"/>
      <c r="CNE355" s="1"/>
      <c r="CNF355" s="1"/>
      <c r="CNG355" s="1"/>
      <c r="CNH355" s="1"/>
      <c r="CNI355" s="1"/>
      <c r="CNJ355" s="1"/>
      <c r="CNK355" s="1"/>
      <c r="CNL355" s="1"/>
      <c r="CNM355" s="1"/>
      <c r="CNN355" s="1"/>
      <c r="CNO355" s="1"/>
      <c r="CNP355" s="1"/>
      <c r="CNQ355" s="1"/>
      <c r="CNR355" s="1"/>
      <c r="CNS355" s="1"/>
      <c r="CNT355" s="1"/>
      <c r="CNU355" s="1"/>
      <c r="CNV355" s="1"/>
      <c r="CNW355" s="1"/>
      <c r="CNX355" s="1"/>
      <c r="CNY355" s="1"/>
      <c r="CNZ355" s="1"/>
      <c r="COA355" s="1"/>
      <c r="COB355" s="1"/>
      <c r="COC355" s="1"/>
      <c r="COD355" s="1"/>
      <c r="COE355" s="1"/>
      <c r="COF355" s="1"/>
      <c r="COG355" s="1"/>
      <c r="COH355" s="1"/>
      <c r="COI355" s="1"/>
      <c r="COJ355" s="1"/>
      <c r="COK355" s="1"/>
      <c r="COL355" s="1"/>
      <c r="COM355" s="1"/>
      <c r="CON355" s="1"/>
      <c r="COO355" s="1"/>
      <c r="COP355" s="1"/>
      <c r="COQ355" s="1"/>
      <c r="COR355" s="1"/>
      <c r="COS355" s="1"/>
      <c r="COT355" s="1"/>
      <c r="COU355" s="1"/>
      <c r="COV355" s="1"/>
      <c r="COW355" s="1"/>
      <c r="COX355" s="1"/>
      <c r="COY355" s="1"/>
      <c r="COZ355" s="1"/>
      <c r="CPA355" s="1"/>
      <c r="CPB355" s="1"/>
      <c r="CPC355" s="1"/>
      <c r="CPD355" s="1"/>
      <c r="CPE355" s="1"/>
      <c r="CPF355" s="1"/>
      <c r="CPG355" s="1"/>
      <c r="CPH355" s="1"/>
      <c r="CPI355" s="1"/>
      <c r="CPJ355" s="1"/>
      <c r="CPK355" s="1"/>
      <c r="CPL355" s="1"/>
      <c r="CPM355" s="1"/>
      <c r="CPN355" s="1"/>
      <c r="CPO355" s="1"/>
      <c r="CPP355" s="1"/>
      <c r="CPQ355" s="1"/>
      <c r="CPR355" s="1"/>
      <c r="CPS355" s="1"/>
      <c r="CPT355" s="1"/>
      <c r="CPU355" s="1"/>
      <c r="CPV355" s="1"/>
      <c r="CPW355" s="1"/>
      <c r="CPX355" s="1"/>
      <c r="CPY355" s="1"/>
      <c r="CPZ355" s="1"/>
      <c r="CQA355" s="1"/>
      <c r="CQB355" s="1"/>
      <c r="CQC355" s="1"/>
      <c r="CQD355" s="1"/>
      <c r="CQE355" s="1"/>
      <c r="CQF355" s="1"/>
      <c r="CQG355" s="1"/>
      <c r="CQH355" s="1"/>
      <c r="CQI355" s="1"/>
      <c r="CQJ355" s="1"/>
      <c r="CQK355" s="1"/>
      <c r="CQL355" s="1"/>
      <c r="CQM355" s="1"/>
      <c r="CQN355" s="1"/>
      <c r="CQO355" s="1"/>
      <c r="CQP355" s="1"/>
      <c r="CQQ355" s="1"/>
      <c r="CQR355" s="1"/>
      <c r="CQS355" s="1"/>
      <c r="CQT355" s="1"/>
      <c r="CQU355" s="1"/>
      <c r="CQV355" s="1"/>
      <c r="CQW355" s="1"/>
      <c r="CQX355" s="1"/>
      <c r="CQY355" s="1"/>
      <c r="CQZ355" s="1"/>
      <c r="CRA355" s="1"/>
      <c r="CRB355" s="1"/>
      <c r="CRC355" s="1"/>
      <c r="CRD355" s="1"/>
      <c r="CRE355" s="1"/>
      <c r="CRF355" s="1"/>
      <c r="CRG355" s="1"/>
      <c r="CRH355" s="1"/>
      <c r="CRI355" s="1"/>
      <c r="CRJ355" s="1"/>
      <c r="CRK355" s="1"/>
      <c r="CRL355" s="1"/>
      <c r="CRM355" s="1"/>
      <c r="CRN355" s="1"/>
      <c r="CRO355" s="1"/>
      <c r="CRP355" s="1"/>
      <c r="CRQ355" s="1"/>
      <c r="CRR355" s="1"/>
      <c r="CRS355" s="1"/>
      <c r="CRT355" s="1"/>
      <c r="CRU355" s="1"/>
      <c r="CRV355" s="1"/>
      <c r="CRW355" s="1"/>
      <c r="CRX355" s="1"/>
      <c r="CRY355" s="1"/>
      <c r="CRZ355" s="1"/>
      <c r="CSA355" s="1"/>
      <c r="CSB355" s="1"/>
      <c r="CSC355" s="1"/>
      <c r="CSD355" s="1"/>
      <c r="CSE355" s="1"/>
      <c r="CSF355" s="1"/>
      <c r="CSG355" s="1"/>
      <c r="CSH355" s="1"/>
      <c r="CSI355" s="1"/>
      <c r="CSJ355" s="1"/>
      <c r="CSK355" s="1"/>
      <c r="CSL355" s="1"/>
      <c r="CSM355" s="1"/>
      <c r="CSN355" s="1"/>
      <c r="CSO355" s="1"/>
      <c r="CSP355" s="1"/>
      <c r="CSQ355" s="1"/>
      <c r="CSR355" s="1"/>
      <c r="CSS355" s="1"/>
      <c r="CST355" s="1"/>
      <c r="CSU355" s="1"/>
      <c r="CSV355" s="1"/>
      <c r="CSW355" s="1"/>
      <c r="CSX355" s="1"/>
      <c r="CSY355" s="1"/>
      <c r="CSZ355" s="1"/>
      <c r="CTA355" s="1"/>
      <c r="CTB355" s="1"/>
      <c r="CTC355" s="1"/>
      <c r="CTD355" s="1"/>
      <c r="CTE355" s="1"/>
      <c r="CTF355" s="1"/>
      <c r="CTG355" s="1"/>
      <c r="CTH355" s="1"/>
      <c r="CTI355" s="1"/>
      <c r="CTJ355" s="1"/>
      <c r="CTK355" s="1"/>
      <c r="CTL355" s="1"/>
      <c r="CTM355" s="1"/>
      <c r="CTN355" s="1"/>
      <c r="CTO355" s="1"/>
      <c r="CTP355" s="1"/>
      <c r="CTQ355" s="1"/>
      <c r="CTR355" s="1"/>
      <c r="CTS355" s="1"/>
      <c r="CTT355" s="1"/>
      <c r="CTU355" s="1"/>
      <c r="CTV355" s="1"/>
      <c r="CTW355" s="1"/>
      <c r="CTX355" s="1"/>
      <c r="CTY355" s="1"/>
      <c r="CTZ355" s="1"/>
      <c r="CUA355" s="1"/>
      <c r="CUB355" s="1"/>
      <c r="CUC355" s="1"/>
      <c r="CUD355" s="1"/>
      <c r="CUE355" s="1"/>
      <c r="CUF355" s="1"/>
      <c r="CUG355" s="1"/>
      <c r="CUH355" s="1"/>
      <c r="CUI355" s="1"/>
      <c r="CUJ355" s="1"/>
      <c r="CUK355" s="1"/>
      <c r="CUL355" s="1"/>
      <c r="CUM355" s="1"/>
      <c r="CUN355" s="1"/>
      <c r="CUO355" s="1"/>
      <c r="CUP355" s="1"/>
      <c r="CUQ355" s="1"/>
      <c r="CUR355" s="1"/>
      <c r="CUS355" s="1"/>
      <c r="CUT355" s="1"/>
      <c r="CUU355" s="1"/>
      <c r="CUV355" s="1"/>
      <c r="CUW355" s="1"/>
      <c r="CUX355" s="1"/>
      <c r="CUY355" s="1"/>
      <c r="CUZ355" s="1"/>
      <c r="CVA355" s="1"/>
      <c r="CVB355" s="1"/>
      <c r="CVC355" s="1"/>
      <c r="CVD355" s="1"/>
      <c r="CVE355" s="1"/>
      <c r="CVF355" s="1"/>
      <c r="CVG355" s="1"/>
      <c r="CVH355" s="1"/>
      <c r="CVI355" s="1"/>
      <c r="CVJ355" s="1"/>
      <c r="CVK355" s="1"/>
      <c r="CVL355" s="1"/>
      <c r="CVM355" s="1"/>
      <c r="CVN355" s="1"/>
      <c r="CVO355" s="1"/>
      <c r="CVP355" s="1"/>
      <c r="CVQ355" s="1"/>
      <c r="CVR355" s="1"/>
      <c r="CVS355" s="1"/>
      <c r="CVT355" s="1"/>
      <c r="CVU355" s="1"/>
      <c r="CVV355" s="1"/>
      <c r="CVW355" s="1"/>
      <c r="CVX355" s="1"/>
      <c r="CVY355" s="1"/>
      <c r="CVZ355" s="1"/>
      <c r="CWA355" s="1"/>
      <c r="CWB355" s="1"/>
      <c r="CWC355" s="1"/>
      <c r="CWD355" s="1"/>
      <c r="CWE355" s="1"/>
      <c r="CWF355" s="1"/>
      <c r="CWG355" s="1"/>
      <c r="CWH355" s="1"/>
      <c r="CWI355" s="1"/>
      <c r="CWJ355" s="1"/>
      <c r="CWK355" s="1"/>
      <c r="CWL355" s="1"/>
      <c r="CWM355" s="1"/>
      <c r="CWN355" s="1"/>
      <c r="CWO355" s="1"/>
      <c r="CWP355" s="1"/>
      <c r="CWQ355" s="1"/>
      <c r="CWR355" s="1"/>
      <c r="CWS355" s="1"/>
      <c r="CWT355" s="1"/>
      <c r="CWU355" s="1"/>
      <c r="CWV355" s="1"/>
      <c r="CWW355" s="1"/>
      <c r="CWX355" s="1"/>
      <c r="CWY355" s="1"/>
      <c r="CWZ355" s="1"/>
      <c r="CXA355" s="1"/>
      <c r="CXB355" s="1"/>
      <c r="CXC355" s="1"/>
      <c r="CXD355" s="1"/>
      <c r="CXE355" s="1"/>
      <c r="CXF355" s="1"/>
      <c r="CXG355" s="1"/>
      <c r="CXH355" s="1"/>
      <c r="CXI355" s="1"/>
      <c r="CXJ355" s="1"/>
      <c r="CXK355" s="1"/>
      <c r="CXL355" s="1"/>
      <c r="CXM355" s="1"/>
      <c r="CXN355" s="1"/>
      <c r="CXO355" s="1"/>
      <c r="CXP355" s="1"/>
      <c r="CXQ355" s="1"/>
      <c r="CXR355" s="1"/>
      <c r="CXS355" s="1"/>
      <c r="CXT355" s="1"/>
      <c r="CXU355" s="1"/>
      <c r="CXV355" s="1"/>
      <c r="CXW355" s="1"/>
      <c r="CXX355" s="1"/>
      <c r="CXY355" s="1"/>
      <c r="CXZ355" s="1"/>
      <c r="CYA355" s="1"/>
      <c r="CYB355" s="1"/>
      <c r="CYC355" s="1"/>
      <c r="CYD355" s="1"/>
      <c r="CYE355" s="1"/>
      <c r="CYF355" s="1"/>
      <c r="CYG355" s="1"/>
      <c r="CYH355" s="1"/>
      <c r="CYI355" s="1"/>
      <c r="CYJ355" s="1"/>
      <c r="CYK355" s="1"/>
      <c r="CYL355" s="1"/>
      <c r="CYM355" s="1"/>
      <c r="CYN355" s="1"/>
      <c r="CYO355" s="1"/>
      <c r="CYP355" s="1"/>
      <c r="CYQ355" s="1"/>
      <c r="CYR355" s="1"/>
      <c r="CYS355" s="1"/>
      <c r="CYT355" s="1"/>
      <c r="CYU355" s="1"/>
      <c r="CYV355" s="1"/>
      <c r="CYW355" s="1"/>
      <c r="CYX355" s="1"/>
      <c r="CYY355" s="1"/>
      <c r="CYZ355" s="1"/>
      <c r="CZA355" s="1"/>
      <c r="CZB355" s="1"/>
      <c r="CZC355" s="1"/>
      <c r="CZD355" s="1"/>
      <c r="CZE355" s="1"/>
      <c r="CZF355" s="1"/>
      <c r="CZG355" s="1"/>
      <c r="CZH355" s="1"/>
      <c r="CZI355" s="1"/>
      <c r="CZJ355" s="1"/>
      <c r="CZK355" s="1"/>
      <c r="CZL355" s="1"/>
      <c r="CZM355" s="1"/>
      <c r="CZN355" s="1"/>
      <c r="CZO355" s="1"/>
      <c r="CZP355" s="1"/>
      <c r="CZQ355" s="1"/>
      <c r="CZR355" s="1"/>
      <c r="CZS355" s="1"/>
      <c r="CZT355" s="1"/>
      <c r="CZU355" s="1"/>
      <c r="CZV355" s="1"/>
      <c r="CZW355" s="1"/>
      <c r="CZX355" s="1"/>
      <c r="CZY355" s="1"/>
      <c r="CZZ355" s="1"/>
      <c r="DAA355" s="1"/>
      <c r="DAB355" s="1"/>
      <c r="DAC355" s="1"/>
      <c r="DAD355" s="1"/>
      <c r="DAE355" s="1"/>
      <c r="DAF355" s="1"/>
      <c r="DAG355" s="1"/>
      <c r="DAH355" s="1"/>
      <c r="DAI355" s="1"/>
      <c r="DAJ355" s="1"/>
      <c r="DAK355" s="1"/>
      <c r="DAL355" s="1"/>
      <c r="DAM355" s="1"/>
      <c r="DAN355" s="1"/>
      <c r="DAO355" s="1"/>
      <c r="DAP355" s="1"/>
      <c r="DAQ355" s="1"/>
      <c r="DAR355" s="1"/>
      <c r="DAS355" s="1"/>
      <c r="DAT355" s="1"/>
      <c r="DAU355" s="1"/>
      <c r="DAV355" s="1"/>
      <c r="DAW355" s="1"/>
      <c r="DAX355" s="1"/>
      <c r="DAY355" s="1"/>
      <c r="DAZ355" s="1"/>
      <c r="DBA355" s="1"/>
      <c r="DBB355" s="1"/>
      <c r="DBC355" s="1"/>
      <c r="DBD355" s="1"/>
      <c r="DBE355" s="1"/>
      <c r="DBF355" s="1"/>
      <c r="DBG355" s="1"/>
      <c r="DBH355" s="1"/>
      <c r="DBI355" s="1"/>
      <c r="DBJ355" s="1"/>
      <c r="DBK355" s="1"/>
      <c r="DBL355" s="1"/>
      <c r="DBM355" s="1"/>
      <c r="DBN355" s="1"/>
      <c r="DBO355" s="1"/>
      <c r="DBP355" s="1"/>
      <c r="DBQ355" s="1"/>
      <c r="DBR355" s="1"/>
      <c r="DBS355" s="1"/>
      <c r="DBT355" s="1"/>
      <c r="DBU355" s="1"/>
      <c r="DBV355" s="1"/>
      <c r="DBW355" s="1"/>
      <c r="DBX355" s="1"/>
      <c r="DBY355" s="1"/>
      <c r="DBZ355" s="1"/>
      <c r="DCA355" s="1"/>
      <c r="DCB355" s="1"/>
      <c r="DCC355" s="1"/>
      <c r="DCD355" s="1"/>
      <c r="DCE355" s="1"/>
      <c r="DCF355" s="1"/>
      <c r="DCG355" s="1"/>
      <c r="DCH355" s="1"/>
      <c r="DCI355" s="1"/>
      <c r="DCJ355" s="1"/>
      <c r="DCK355" s="1"/>
      <c r="DCL355" s="1"/>
      <c r="DCM355" s="1"/>
      <c r="DCN355" s="1"/>
      <c r="DCO355" s="1"/>
      <c r="DCP355" s="1"/>
      <c r="DCQ355" s="1"/>
      <c r="DCR355" s="1"/>
      <c r="DCS355" s="1"/>
      <c r="DCT355" s="1"/>
      <c r="DCU355" s="1"/>
      <c r="DCV355" s="1"/>
      <c r="DCW355" s="1"/>
      <c r="DCX355" s="1"/>
      <c r="DCY355" s="1"/>
      <c r="DCZ355" s="1"/>
      <c r="DDA355" s="1"/>
      <c r="DDB355" s="1"/>
      <c r="DDC355" s="1"/>
      <c r="DDD355" s="1"/>
      <c r="DDE355" s="1"/>
      <c r="DDF355" s="1"/>
      <c r="DDG355" s="1"/>
      <c r="DDH355" s="1"/>
      <c r="DDI355" s="1"/>
      <c r="DDJ355" s="1"/>
      <c r="DDK355" s="1"/>
      <c r="DDL355" s="1"/>
      <c r="DDM355" s="1"/>
      <c r="DDN355" s="1"/>
      <c r="DDO355" s="1"/>
      <c r="DDP355" s="1"/>
      <c r="DDQ355" s="1"/>
      <c r="DDR355" s="1"/>
      <c r="DDS355" s="1"/>
      <c r="DDT355" s="1"/>
      <c r="DDU355" s="1"/>
      <c r="DDV355" s="1"/>
      <c r="DDW355" s="1"/>
      <c r="DDX355" s="1"/>
      <c r="DDY355" s="1"/>
      <c r="DDZ355" s="1"/>
      <c r="DEA355" s="1"/>
      <c r="DEB355" s="1"/>
      <c r="DEC355" s="1"/>
      <c r="DED355" s="1"/>
      <c r="DEE355" s="1"/>
      <c r="DEF355" s="1"/>
      <c r="DEG355" s="1"/>
      <c r="DEH355" s="1"/>
      <c r="DEI355" s="1"/>
      <c r="DEJ355" s="1"/>
      <c r="DEK355" s="1"/>
      <c r="DEL355" s="1"/>
      <c r="DEM355" s="1"/>
      <c r="DEN355" s="1"/>
      <c r="DEO355" s="1"/>
      <c r="DEP355" s="1"/>
      <c r="DEQ355" s="1"/>
      <c r="DER355" s="1"/>
      <c r="DES355" s="1"/>
      <c r="DET355" s="1"/>
      <c r="DEU355" s="1"/>
      <c r="DEV355" s="1"/>
      <c r="DEW355" s="1"/>
      <c r="DEX355" s="1"/>
      <c r="DEY355" s="1"/>
      <c r="DEZ355" s="1"/>
      <c r="DFA355" s="1"/>
      <c r="DFB355" s="1"/>
      <c r="DFC355" s="1"/>
      <c r="DFD355" s="1"/>
      <c r="DFE355" s="1"/>
      <c r="DFF355" s="1"/>
      <c r="DFG355" s="1"/>
      <c r="DFH355" s="1"/>
      <c r="DFI355" s="1"/>
      <c r="DFJ355" s="1"/>
      <c r="DFK355" s="1"/>
      <c r="DFL355" s="1"/>
      <c r="DFM355" s="1"/>
      <c r="DFN355" s="1"/>
      <c r="DFO355" s="1"/>
      <c r="DFP355" s="1"/>
      <c r="DFQ355" s="1"/>
      <c r="DFR355" s="1"/>
      <c r="DFS355" s="1"/>
      <c r="DFT355" s="1"/>
      <c r="DFU355" s="1"/>
      <c r="DFV355" s="1"/>
      <c r="DFW355" s="1"/>
      <c r="DFX355" s="1"/>
      <c r="DFY355" s="1"/>
      <c r="DFZ355" s="1"/>
      <c r="DGA355" s="1"/>
      <c r="DGB355" s="1"/>
      <c r="DGC355" s="1"/>
      <c r="DGD355" s="1"/>
      <c r="DGE355" s="1"/>
      <c r="DGF355" s="1"/>
      <c r="DGG355" s="1"/>
      <c r="DGH355" s="1"/>
      <c r="DGI355" s="1"/>
      <c r="DGJ355" s="1"/>
      <c r="DGK355" s="1"/>
      <c r="DGL355" s="1"/>
      <c r="DGM355" s="1"/>
      <c r="DGN355" s="1"/>
      <c r="DGO355" s="1"/>
      <c r="DGP355" s="1"/>
      <c r="DGQ355" s="1"/>
      <c r="DGR355" s="1"/>
      <c r="DGS355" s="1"/>
      <c r="DGT355" s="1"/>
      <c r="DGU355" s="1"/>
      <c r="DGV355" s="1"/>
      <c r="DGW355" s="1"/>
      <c r="DGX355" s="1"/>
      <c r="DGY355" s="1"/>
      <c r="DGZ355" s="1"/>
      <c r="DHA355" s="1"/>
      <c r="DHB355" s="1"/>
      <c r="DHC355" s="1"/>
      <c r="DHD355" s="1"/>
      <c r="DHE355" s="1"/>
      <c r="DHF355" s="1"/>
      <c r="DHG355" s="1"/>
      <c r="DHH355" s="1"/>
      <c r="DHI355" s="1"/>
      <c r="DHJ355" s="1"/>
      <c r="DHK355" s="1"/>
      <c r="DHL355" s="1"/>
      <c r="DHM355" s="1"/>
      <c r="DHN355" s="1"/>
      <c r="DHO355" s="1"/>
      <c r="DHP355" s="1"/>
      <c r="DHQ355" s="1"/>
      <c r="DHR355" s="1"/>
      <c r="DHS355" s="1"/>
      <c r="DHT355" s="1"/>
      <c r="DHU355" s="1"/>
      <c r="DHV355" s="1"/>
      <c r="DHW355" s="1"/>
      <c r="DHX355" s="1"/>
      <c r="DHY355" s="1"/>
      <c r="DHZ355" s="1"/>
      <c r="DIA355" s="1"/>
      <c r="DIB355" s="1"/>
      <c r="DIC355" s="1"/>
      <c r="DID355" s="1"/>
      <c r="DIE355" s="1"/>
      <c r="DIF355" s="1"/>
      <c r="DIG355" s="1"/>
      <c r="DIH355" s="1"/>
      <c r="DII355" s="1"/>
      <c r="DIJ355" s="1"/>
      <c r="DIK355" s="1"/>
      <c r="DIL355" s="1"/>
      <c r="DIM355" s="1"/>
      <c r="DIN355" s="1"/>
      <c r="DIO355" s="1"/>
      <c r="DIP355" s="1"/>
      <c r="DIQ355" s="1"/>
      <c r="DIR355" s="1"/>
      <c r="DIS355" s="1"/>
      <c r="DIT355" s="1"/>
      <c r="DIU355" s="1"/>
      <c r="DIV355" s="1"/>
      <c r="DIW355" s="1"/>
      <c r="DIX355" s="1"/>
      <c r="DIY355" s="1"/>
      <c r="DIZ355" s="1"/>
      <c r="DJA355" s="1"/>
      <c r="DJB355" s="1"/>
      <c r="DJC355" s="1"/>
      <c r="DJD355" s="1"/>
      <c r="DJE355" s="1"/>
      <c r="DJF355" s="1"/>
      <c r="DJG355" s="1"/>
      <c r="DJH355" s="1"/>
      <c r="DJI355" s="1"/>
      <c r="DJJ355" s="1"/>
      <c r="DJK355" s="1"/>
      <c r="DJL355" s="1"/>
      <c r="DJM355" s="1"/>
      <c r="DJN355" s="1"/>
      <c r="DJO355" s="1"/>
      <c r="DJP355" s="1"/>
      <c r="DJQ355" s="1"/>
      <c r="DJR355" s="1"/>
      <c r="DJS355" s="1"/>
      <c r="DJT355" s="1"/>
      <c r="DJU355" s="1"/>
      <c r="DJV355" s="1"/>
      <c r="DJW355" s="1"/>
      <c r="DJX355" s="1"/>
      <c r="DJY355" s="1"/>
      <c r="DJZ355" s="1"/>
      <c r="DKA355" s="1"/>
      <c r="DKB355" s="1"/>
      <c r="DKC355" s="1"/>
      <c r="DKD355" s="1"/>
      <c r="DKE355" s="1"/>
      <c r="DKF355" s="1"/>
      <c r="DKG355" s="1"/>
      <c r="DKH355" s="1"/>
      <c r="DKI355" s="1"/>
      <c r="DKJ355" s="1"/>
      <c r="DKK355" s="1"/>
      <c r="DKL355" s="1"/>
      <c r="DKM355" s="1"/>
      <c r="DKN355" s="1"/>
      <c r="DKO355" s="1"/>
      <c r="DKP355" s="1"/>
      <c r="DKQ355" s="1"/>
      <c r="DKR355" s="1"/>
      <c r="DKS355" s="1"/>
      <c r="DKT355" s="1"/>
      <c r="DKU355" s="1"/>
      <c r="DKV355" s="1"/>
      <c r="DKW355" s="1"/>
      <c r="DKX355" s="1"/>
      <c r="DKY355" s="1"/>
      <c r="DKZ355" s="1"/>
      <c r="DLA355" s="1"/>
      <c r="DLB355" s="1"/>
      <c r="DLC355" s="1"/>
      <c r="DLD355" s="1"/>
      <c r="DLE355" s="1"/>
      <c r="DLF355" s="1"/>
      <c r="DLG355" s="1"/>
      <c r="DLH355" s="1"/>
      <c r="DLI355" s="1"/>
      <c r="DLJ355" s="1"/>
      <c r="DLK355" s="1"/>
      <c r="DLL355" s="1"/>
      <c r="DLM355" s="1"/>
      <c r="DLN355" s="1"/>
      <c r="DLO355" s="1"/>
      <c r="DLP355" s="1"/>
      <c r="DLQ355" s="1"/>
      <c r="DLR355" s="1"/>
      <c r="DLS355" s="1"/>
      <c r="DLT355" s="1"/>
      <c r="DLU355" s="1"/>
      <c r="DLV355" s="1"/>
      <c r="DLW355" s="1"/>
      <c r="DLX355" s="1"/>
      <c r="DLY355" s="1"/>
      <c r="DLZ355" s="1"/>
      <c r="DMA355" s="1"/>
      <c r="DMB355" s="1"/>
      <c r="DMC355" s="1"/>
      <c r="DMD355" s="1"/>
      <c r="DME355" s="1"/>
      <c r="DMF355" s="1"/>
      <c r="DMG355" s="1"/>
      <c r="DMH355" s="1"/>
      <c r="DMI355" s="1"/>
      <c r="DMJ355" s="1"/>
      <c r="DMK355" s="1"/>
      <c r="DML355" s="1"/>
      <c r="DMM355" s="1"/>
      <c r="DMN355" s="1"/>
      <c r="DMO355" s="1"/>
      <c r="DMP355" s="1"/>
      <c r="DMQ355" s="1"/>
      <c r="DMR355" s="1"/>
      <c r="DMS355" s="1"/>
      <c r="DMT355" s="1"/>
      <c r="DMU355" s="1"/>
      <c r="DMV355" s="1"/>
      <c r="DMW355" s="1"/>
      <c r="DMX355" s="1"/>
      <c r="DMY355" s="1"/>
      <c r="DMZ355" s="1"/>
      <c r="DNA355" s="1"/>
      <c r="DNB355" s="1"/>
      <c r="DNC355" s="1"/>
      <c r="DND355" s="1"/>
      <c r="DNE355" s="1"/>
      <c r="DNF355" s="1"/>
      <c r="DNG355" s="1"/>
      <c r="DNH355" s="1"/>
      <c r="DNI355" s="1"/>
      <c r="DNJ355" s="1"/>
      <c r="DNK355" s="1"/>
      <c r="DNL355" s="1"/>
      <c r="DNM355" s="1"/>
      <c r="DNN355" s="1"/>
      <c r="DNO355" s="1"/>
      <c r="DNP355" s="1"/>
      <c r="DNQ355" s="1"/>
      <c r="DNR355" s="1"/>
      <c r="DNS355" s="1"/>
      <c r="DNT355" s="1"/>
      <c r="DNU355" s="1"/>
      <c r="DNV355" s="1"/>
      <c r="DNW355" s="1"/>
      <c r="DNX355" s="1"/>
      <c r="DNY355" s="1"/>
      <c r="DNZ355" s="1"/>
      <c r="DOA355" s="1"/>
      <c r="DOB355" s="1"/>
      <c r="DOC355" s="1"/>
      <c r="DOD355" s="1"/>
      <c r="DOE355" s="1"/>
      <c r="DOF355" s="1"/>
      <c r="DOG355" s="1"/>
      <c r="DOH355" s="1"/>
      <c r="DOI355" s="1"/>
      <c r="DOJ355" s="1"/>
      <c r="DOK355" s="1"/>
      <c r="DOL355" s="1"/>
      <c r="DOM355" s="1"/>
      <c r="DON355" s="1"/>
      <c r="DOO355" s="1"/>
      <c r="DOP355" s="1"/>
      <c r="DOQ355" s="1"/>
      <c r="DOR355" s="1"/>
      <c r="DOS355" s="1"/>
      <c r="DOT355" s="1"/>
      <c r="DOU355" s="1"/>
      <c r="DOV355" s="1"/>
      <c r="DOW355" s="1"/>
      <c r="DOX355" s="1"/>
      <c r="DOY355" s="1"/>
      <c r="DOZ355" s="1"/>
      <c r="DPA355" s="1"/>
      <c r="DPB355" s="1"/>
      <c r="DPC355" s="1"/>
      <c r="DPD355" s="1"/>
      <c r="DPE355" s="1"/>
      <c r="DPF355" s="1"/>
      <c r="DPG355" s="1"/>
      <c r="DPH355" s="1"/>
      <c r="DPI355" s="1"/>
      <c r="DPJ355" s="1"/>
      <c r="DPK355" s="1"/>
      <c r="DPL355" s="1"/>
      <c r="DPM355" s="1"/>
      <c r="DPN355" s="1"/>
      <c r="DPO355" s="1"/>
      <c r="DPP355" s="1"/>
      <c r="DPQ355" s="1"/>
      <c r="DPR355" s="1"/>
      <c r="DPS355" s="1"/>
      <c r="DPT355" s="1"/>
      <c r="DPU355" s="1"/>
      <c r="DPV355" s="1"/>
      <c r="DPW355" s="1"/>
      <c r="DPX355" s="1"/>
      <c r="DPY355" s="1"/>
      <c r="DPZ355" s="1"/>
      <c r="DQA355" s="1"/>
      <c r="DQB355" s="1"/>
      <c r="DQC355" s="1"/>
      <c r="DQD355" s="1"/>
      <c r="DQE355" s="1"/>
      <c r="DQF355" s="1"/>
      <c r="DQG355" s="1"/>
      <c r="DQH355" s="1"/>
      <c r="DQI355" s="1"/>
      <c r="DQJ355" s="1"/>
      <c r="DQK355" s="1"/>
      <c r="DQL355" s="1"/>
      <c r="DQM355" s="1"/>
      <c r="DQN355" s="1"/>
      <c r="DQO355" s="1"/>
      <c r="DQP355" s="1"/>
      <c r="DQQ355" s="1"/>
      <c r="DQR355" s="1"/>
      <c r="DQS355" s="1"/>
      <c r="DQT355" s="1"/>
      <c r="DQU355" s="1"/>
      <c r="DQV355" s="1"/>
      <c r="DQW355" s="1"/>
      <c r="DQX355" s="1"/>
      <c r="DQY355" s="1"/>
      <c r="DQZ355" s="1"/>
      <c r="DRA355" s="1"/>
      <c r="DRB355" s="1"/>
      <c r="DRC355" s="1"/>
      <c r="DRD355" s="1"/>
      <c r="DRE355" s="1"/>
      <c r="DRF355" s="1"/>
      <c r="DRG355" s="1"/>
      <c r="DRH355" s="1"/>
      <c r="DRI355" s="1"/>
      <c r="DRJ355" s="1"/>
      <c r="DRK355" s="1"/>
      <c r="DRL355" s="1"/>
      <c r="DRM355" s="1"/>
      <c r="DRN355" s="1"/>
      <c r="DRO355" s="1"/>
      <c r="DRP355" s="1"/>
      <c r="DRQ355" s="1"/>
      <c r="DRR355" s="1"/>
      <c r="DRS355" s="1"/>
      <c r="DRT355" s="1"/>
      <c r="DRU355" s="1"/>
      <c r="DRV355" s="1"/>
      <c r="DRW355" s="1"/>
      <c r="DRX355" s="1"/>
      <c r="DRY355" s="1"/>
      <c r="DRZ355" s="1"/>
      <c r="DSA355" s="1"/>
      <c r="DSB355" s="1"/>
      <c r="DSC355" s="1"/>
      <c r="DSD355" s="1"/>
      <c r="DSE355" s="1"/>
      <c r="DSF355" s="1"/>
      <c r="DSG355" s="1"/>
      <c r="DSH355" s="1"/>
      <c r="DSI355" s="1"/>
      <c r="DSJ355" s="1"/>
      <c r="DSK355" s="1"/>
      <c r="DSL355" s="1"/>
      <c r="DSM355" s="1"/>
      <c r="DSN355" s="1"/>
      <c r="DSO355" s="1"/>
      <c r="DSP355" s="1"/>
      <c r="DSQ355" s="1"/>
      <c r="DSR355" s="1"/>
      <c r="DSS355" s="1"/>
      <c r="DST355" s="1"/>
      <c r="DSU355" s="1"/>
      <c r="DSV355" s="1"/>
      <c r="DSW355" s="1"/>
      <c r="DSX355" s="1"/>
      <c r="DSY355" s="1"/>
      <c r="DSZ355" s="1"/>
      <c r="DTA355" s="1"/>
      <c r="DTB355" s="1"/>
      <c r="DTC355" s="1"/>
      <c r="DTD355" s="1"/>
      <c r="DTE355" s="1"/>
      <c r="DTF355" s="1"/>
      <c r="DTG355" s="1"/>
      <c r="DTH355" s="1"/>
      <c r="DTI355" s="1"/>
      <c r="DTJ355" s="1"/>
      <c r="DTK355" s="1"/>
      <c r="DTL355" s="1"/>
      <c r="DTM355" s="1"/>
      <c r="DTN355" s="1"/>
      <c r="DTO355" s="1"/>
      <c r="DTP355" s="1"/>
      <c r="DTQ355" s="1"/>
      <c r="DTR355" s="1"/>
      <c r="DTS355" s="1"/>
      <c r="DTT355" s="1"/>
      <c r="DTU355" s="1"/>
      <c r="DTV355" s="1"/>
      <c r="DTW355" s="1"/>
      <c r="DTX355" s="1"/>
      <c r="DTY355" s="1"/>
      <c r="DTZ355" s="1"/>
      <c r="DUA355" s="1"/>
      <c r="DUB355" s="1"/>
      <c r="DUC355" s="1"/>
      <c r="DUD355" s="1"/>
      <c r="DUE355" s="1"/>
      <c r="DUF355" s="1"/>
      <c r="DUG355" s="1"/>
      <c r="DUH355" s="1"/>
      <c r="DUI355" s="1"/>
      <c r="DUJ355" s="1"/>
      <c r="DUK355" s="1"/>
      <c r="DUL355" s="1"/>
      <c r="DUM355" s="1"/>
      <c r="DUN355" s="1"/>
      <c r="DUO355" s="1"/>
      <c r="DUP355" s="1"/>
      <c r="DUQ355" s="1"/>
      <c r="DUR355" s="1"/>
      <c r="DUS355" s="1"/>
      <c r="DUT355" s="1"/>
      <c r="DUU355" s="1"/>
      <c r="DUV355" s="1"/>
      <c r="DUW355" s="1"/>
      <c r="DUX355" s="1"/>
      <c r="DUY355" s="1"/>
      <c r="DUZ355" s="1"/>
      <c r="DVA355" s="1"/>
      <c r="DVB355" s="1"/>
      <c r="DVC355" s="1"/>
      <c r="DVD355" s="1"/>
      <c r="DVE355" s="1"/>
      <c r="DVF355" s="1"/>
      <c r="DVG355" s="1"/>
      <c r="DVH355" s="1"/>
      <c r="DVI355" s="1"/>
      <c r="DVJ355" s="1"/>
      <c r="DVK355" s="1"/>
      <c r="DVL355" s="1"/>
      <c r="DVM355" s="1"/>
      <c r="DVN355" s="1"/>
      <c r="DVO355" s="1"/>
      <c r="DVP355" s="1"/>
      <c r="DVQ355" s="1"/>
      <c r="DVR355" s="1"/>
      <c r="DVS355" s="1"/>
      <c r="DVT355" s="1"/>
      <c r="DVU355" s="1"/>
      <c r="DVV355" s="1"/>
      <c r="DVW355" s="1"/>
      <c r="DVX355" s="1"/>
      <c r="DVY355" s="1"/>
      <c r="DVZ355" s="1"/>
      <c r="DWA355" s="1"/>
      <c r="DWB355" s="1"/>
      <c r="DWC355" s="1"/>
      <c r="DWD355" s="1"/>
      <c r="DWE355" s="1"/>
      <c r="DWF355" s="1"/>
      <c r="DWG355" s="1"/>
      <c r="DWH355" s="1"/>
      <c r="DWI355" s="1"/>
      <c r="DWJ355" s="1"/>
      <c r="DWK355" s="1"/>
      <c r="DWL355" s="1"/>
      <c r="DWM355" s="1"/>
      <c r="DWN355" s="1"/>
      <c r="DWO355" s="1"/>
      <c r="DWP355" s="1"/>
      <c r="DWQ355" s="1"/>
      <c r="DWR355" s="1"/>
      <c r="DWS355" s="1"/>
      <c r="DWT355" s="1"/>
      <c r="DWU355" s="1"/>
      <c r="DWV355" s="1"/>
      <c r="DWW355" s="1"/>
      <c r="DWX355" s="1"/>
      <c r="DWY355" s="1"/>
      <c r="DWZ355" s="1"/>
      <c r="DXA355" s="1"/>
      <c r="DXB355" s="1"/>
      <c r="DXC355" s="1"/>
      <c r="DXD355" s="1"/>
      <c r="DXE355" s="1"/>
      <c r="DXF355" s="1"/>
      <c r="DXG355" s="1"/>
      <c r="DXH355" s="1"/>
      <c r="DXI355" s="1"/>
      <c r="DXJ355" s="1"/>
      <c r="DXK355" s="1"/>
      <c r="DXL355" s="1"/>
      <c r="DXM355" s="1"/>
      <c r="DXN355" s="1"/>
      <c r="DXO355" s="1"/>
      <c r="DXP355" s="1"/>
      <c r="DXQ355" s="1"/>
      <c r="DXR355" s="1"/>
      <c r="DXS355" s="1"/>
      <c r="DXT355" s="1"/>
      <c r="DXU355" s="1"/>
      <c r="DXV355" s="1"/>
      <c r="DXW355" s="1"/>
      <c r="DXX355" s="1"/>
      <c r="DXY355" s="1"/>
      <c r="DXZ355" s="1"/>
      <c r="DYA355" s="1"/>
      <c r="DYB355" s="1"/>
      <c r="DYC355" s="1"/>
      <c r="DYD355" s="1"/>
      <c r="DYE355" s="1"/>
      <c r="DYF355" s="1"/>
      <c r="DYG355" s="1"/>
      <c r="DYH355" s="1"/>
      <c r="DYI355" s="1"/>
      <c r="DYJ355" s="1"/>
      <c r="DYK355" s="1"/>
      <c r="DYL355" s="1"/>
      <c r="DYM355" s="1"/>
      <c r="DYN355" s="1"/>
      <c r="DYO355" s="1"/>
      <c r="DYP355" s="1"/>
      <c r="DYQ355" s="1"/>
      <c r="DYR355" s="1"/>
      <c r="DYS355" s="1"/>
      <c r="DYT355" s="1"/>
      <c r="DYU355" s="1"/>
      <c r="DYV355" s="1"/>
      <c r="DYW355" s="1"/>
      <c r="DYX355" s="1"/>
      <c r="DYY355" s="1"/>
      <c r="DYZ355" s="1"/>
      <c r="DZA355" s="1"/>
      <c r="DZB355" s="1"/>
      <c r="DZC355" s="1"/>
      <c r="DZD355" s="1"/>
      <c r="DZE355" s="1"/>
      <c r="DZF355" s="1"/>
      <c r="DZG355" s="1"/>
      <c r="DZH355" s="1"/>
      <c r="DZI355" s="1"/>
      <c r="DZJ355" s="1"/>
      <c r="DZK355" s="1"/>
      <c r="DZL355" s="1"/>
      <c r="DZM355" s="1"/>
      <c r="DZN355" s="1"/>
      <c r="DZO355" s="1"/>
      <c r="DZP355" s="1"/>
      <c r="DZQ355" s="1"/>
      <c r="DZR355" s="1"/>
      <c r="DZS355" s="1"/>
      <c r="DZT355" s="1"/>
      <c r="DZU355" s="1"/>
      <c r="DZV355" s="1"/>
      <c r="DZW355" s="1"/>
      <c r="DZX355" s="1"/>
      <c r="DZY355" s="1"/>
      <c r="DZZ355" s="1"/>
      <c r="EAA355" s="1"/>
      <c r="EAB355" s="1"/>
      <c r="EAC355" s="1"/>
      <c r="EAD355" s="1"/>
      <c r="EAE355" s="1"/>
      <c r="EAF355" s="1"/>
      <c r="EAG355" s="1"/>
      <c r="EAH355" s="1"/>
      <c r="EAI355" s="1"/>
      <c r="EAJ355" s="1"/>
      <c r="EAK355" s="1"/>
      <c r="EAL355" s="1"/>
      <c r="EAM355" s="1"/>
      <c r="EAN355" s="1"/>
      <c r="EAO355" s="1"/>
      <c r="EAP355" s="1"/>
      <c r="EAQ355" s="1"/>
      <c r="EAR355" s="1"/>
      <c r="EAS355" s="1"/>
      <c r="EAT355" s="1"/>
      <c r="EAU355" s="1"/>
      <c r="EAV355" s="1"/>
      <c r="EAW355" s="1"/>
      <c r="EAX355" s="1"/>
      <c r="EAY355" s="1"/>
      <c r="EAZ355" s="1"/>
      <c r="EBA355" s="1"/>
      <c r="EBB355" s="1"/>
      <c r="EBC355" s="1"/>
      <c r="EBD355" s="1"/>
      <c r="EBE355" s="1"/>
      <c r="EBF355" s="1"/>
      <c r="EBG355" s="1"/>
      <c r="EBH355" s="1"/>
      <c r="EBI355" s="1"/>
      <c r="EBJ355" s="1"/>
      <c r="EBK355" s="1"/>
      <c r="EBL355" s="1"/>
      <c r="EBM355" s="1"/>
      <c r="EBN355" s="1"/>
      <c r="EBO355" s="1"/>
      <c r="EBP355" s="1"/>
      <c r="EBQ355" s="1"/>
      <c r="EBR355" s="1"/>
      <c r="EBS355" s="1"/>
      <c r="EBT355" s="1"/>
      <c r="EBU355" s="1"/>
      <c r="EBV355" s="1"/>
      <c r="EBW355" s="1"/>
      <c r="EBX355" s="1"/>
      <c r="EBY355" s="1"/>
      <c r="EBZ355" s="1"/>
      <c r="ECA355" s="1"/>
      <c r="ECB355" s="1"/>
      <c r="ECC355" s="1"/>
      <c r="ECD355" s="1"/>
      <c r="ECE355" s="1"/>
      <c r="ECF355" s="1"/>
      <c r="ECG355" s="1"/>
      <c r="ECH355" s="1"/>
      <c r="ECI355" s="1"/>
      <c r="ECJ355" s="1"/>
      <c r="ECK355" s="1"/>
      <c r="ECL355" s="1"/>
      <c r="ECM355" s="1"/>
      <c r="ECN355" s="1"/>
      <c r="ECO355" s="1"/>
      <c r="ECP355" s="1"/>
      <c r="ECQ355" s="1"/>
      <c r="ECR355" s="1"/>
      <c r="ECS355" s="1"/>
      <c r="ECT355" s="1"/>
      <c r="ECU355" s="1"/>
      <c r="ECV355" s="1"/>
      <c r="ECW355" s="1"/>
      <c r="ECX355" s="1"/>
      <c r="ECY355" s="1"/>
      <c r="ECZ355" s="1"/>
      <c r="EDA355" s="1"/>
      <c r="EDB355" s="1"/>
      <c r="EDC355" s="1"/>
      <c r="EDD355" s="1"/>
      <c r="EDE355" s="1"/>
      <c r="EDF355" s="1"/>
      <c r="EDG355" s="1"/>
      <c r="EDH355" s="1"/>
      <c r="EDI355" s="1"/>
      <c r="EDJ355" s="1"/>
      <c r="EDK355" s="1"/>
      <c r="EDL355" s="1"/>
      <c r="EDM355" s="1"/>
      <c r="EDN355" s="1"/>
      <c r="EDO355" s="1"/>
      <c r="EDP355" s="1"/>
      <c r="EDQ355" s="1"/>
      <c r="EDR355" s="1"/>
      <c r="EDS355" s="1"/>
      <c r="EDT355" s="1"/>
      <c r="EDU355" s="1"/>
      <c r="EDV355" s="1"/>
      <c r="EDW355" s="1"/>
      <c r="EDX355" s="1"/>
      <c r="EDY355" s="1"/>
      <c r="EDZ355" s="1"/>
      <c r="EEA355" s="1"/>
      <c r="EEB355" s="1"/>
      <c r="EEC355" s="1"/>
      <c r="EED355" s="1"/>
      <c r="EEE355" s="1"/>
      <c r="EEF355" s="1"/>
      <c r="EEG355" s="1"/>
      <c r="EEH355" s="1"/>
      <c r="EEI355" s="1"/>
      <c r="EEJ355" s="1"/>
      <c r="EEK355" s="1"/>
      <c r="EEL355" s="1"/>
      <c r="EEM355" s="1"/>
      <c r="EEN355" s="1"/>
      <c r="EEO355" s="1"/>
      <c r="EEP355" s="1"/>
      <c r="EEQ355" s="1"/>
      <c r="EER355" s="1"/>
      <c r="EES355" s="1"/>
      <c r="EET355" s="1"/>
      <c r="EEU355" s="1"/>
      <c r="EEV355" s="1"/>
      <c r="EEW355" s="1"/>
      <c r="EEX355" s="1"/>
      <c r="EEY355" s="1"/>
      <c r="EEZ355" s="1"/>
      <c r="EFA355" s="1"/>
      <c r="EFB355" s="1"/>
      <c r="EFC355" s="1"/>
      <c r="EFD355" s="1"/>
      <c r="EFE355" s="1"/>
      <c r="EFF355" s="1"/>
      <c r="EFG355" s="1"/>
      <c r="EFH355" s="1"/>
      <c r="EFI355" s="1"/>
      <c r="EFJ355" s="1"/>
      <c r="EFK355" s="1"/>
      <c r="EFL355" s="1"/>
      <c r="EFM355" s="1"/>
      <c r="EFN355" s="1"/>
      <c r="EFO355" s="1"/>
      <c r="EFP355" s="1"/>
      <c r="EFQ355" s="1"/>
      <c r="EFR355" s="1"/>
      <c r="EFS355" s="1"/>
      <c r="EFT355" s="1"/>
      <c r="EFU355" s="1"/>
      <c r="EFV355" s="1"/>
      <c r="EFW355" s="1"/>
      <c r="EFX355" s="1"/>
      <c r="EFY355" s="1"/>
      <c r="EFZ355" s="1"/>
      <c r="EGA355" s="1"/>
      <c r="EGB355" s="1"/>
      <c r="EGC355" s="1"/>
      <c r="EGD355" s="1"/>
      <c r="EGE355" s="1"/>
      <c r="EGF355" s="1"/>
      <c r="EGG355" s="1"/>
      <c r="EGH355" s="1"/>
      <c r="EGI355" s="1"/>
      <c r="EGJ355" s="1"/>
      <c r="EGK355" s="1"/>
      <c r="EGL355" s="1"/>
      <c r="EGM355" s="1"/>
      <c r="EGN355" s="1"/>
      <c r="EGO355" s="1"/>
      <c r="EGP355" s="1"/>
      <c r="EGQ355" s="1"/>
      <c r="EGR355" s="1"/>
      <c r="EGS355" s="1"/>
      <c r="EGT355" s="1"/>
      <c r="EGU355" s="1"/>
      <c r="EGV355" s="1"/>
      <c r="EGW355" s="1"/>
      <c r="EGX355" s="1"/>
      <c r="EGY355" s="1"/>
      <c r="EGZ355" s="1"/>
      <c r="EHA355" s="1"/>
      <c r="EHB355" s="1"/>
      <c r="EHC355" s="1"/>
      <c r="EHD355" s="1"/>
      <c r="EHE355" s="1"/>
      <c r="EHF355" s="1"/>
      <c r="EHG355" s="1"/>
      <c r="EHH355" s="1"/>
      <c r="EHI355" s="1"/>
      <c r="EHJ355" s="1"/>
      <c r="EHK355" s="1"/>
      <c r="EHL355" s="1"/>
      <c r="EHM355" s="1"/>
      <c r="EHN355" s="1"/>
      <c r="EHO355" s="1"/>
      <c r="EHP355" s="1"/>
      <c r="EHQ355" s="1"/>
      <c r="EHR355" s="1"/>
      <c r="EHS355" s="1"/>
      <c r="EHT355" s="1"/>
      <c r="EHU355" s="1"/>
      <c r="EHV355" s="1"/>
      <c r="EHW355" s="1"/>
      <c r="EHX355" s="1"/>
      <c r="EHY355" s="1"/>
      <c r="EHZ355" s="1"/>
      <c r="EIA355" s="1"/>
      <c r="EIB355" s="1"/>
      <c r="EIC355" s="1"/>
      <c r="EID355" s="1"/>
      <c r="EIE355" s="1"/>
      <c r="EIF355" s="1"/>
      <c r="EIG355" s="1"/>
      <c r="EIH355" s="1"/>
      <c r="EII355" s="1"/>
      <c r="EIJ355" s="1"/>
      <c r="EIK355" s="1"/>
      <c r="EIL355" s="1"/>
      <c r="EIM355" s="1"/>
      <c r="EIN355" s="1"/>
      <c r="EIO355" s="1"/>
      <c r="EIP355" s="1"/>
      <c r="EIQ355" s="1"/>
      <c r="EIR355" s="1"/>
      <c r="EIS355" s="1"/>
      <c r="EIT355" s="1"/>
      <c r="EIU355" s="1"/>
      <c r="EIV355" s="1"/>
      <c r="EIW355" s="1"/>
      <c r="EIX355" s="1"/>
      <c r="EIY355" s="1"/>
      <c r="EIZ355" s="1"/>
      <c r="EJA355" s="1"/>
      <c r="EJB355" s="1"/>
      <c r="EJC355" s="1"/>
      <c r="EJD355" s="1"/>
      <c r="EJE355" s="1"/>
      <c r="EJF355" s="1"/>
      <c r="EJG355" s="1"/>
      <c r="EJH355" s="1"/>
      <c r="EJI355" s="1"/>
      <c r="EJJ355" s="1"/>
      <c r="EJK355" s="1"/>
      <c r="EJL355" s="1"/>
      <c r="EJM355" s="1"/>
      <c r="EJN355" s="1"/>
      <c r="EJO355" s="1"/>
      <c r="EJP355" s="1"/>
      <c r="EJQ355" s="1"/>
      <c r="EJR355" s="1"/>
      <c r="EJS355" s="1"/>
      <c r="EJT355" s="1"/>
      <c r="EJU355" s="1"/>
      <c r="EJV355" s="1"/>
      <c r="EJW355" s="1"/>
      <c r="EJX355" s="1"/>
      <c r="EJY355" s="1"/>
      <c r="EJZ355" s="1"/>
      <c r="EKA355" s="1"/>
      <c r="EKB355" s="1"/>
      <c r="EKC355" s="1"/>
      <c r="EKD355" s="1"/>
      <c r="EKE355" s="1"/>
      <c r="EKF355" s="1"/>
      <c r="EKG355" s="1"/>
      <c r="EKH355" s="1"/>
      <c r="EKI355" s="1"/>
      <c r="EKJ355" s="1"/>
      <c r="EKK355" s="1"/>
      <c r="EKL355" s="1"/>
      <c r="EKM355" s="1"/>
      <c r="EKN355" s="1"/>
      <c r="EKO355" s="1"/>
      <c r="EKP355" s="1"/>
      <c r="EKQ355" s="1"/>
      <c r="EKR355" s="1"/>
      <c r="EKS355" s="1"/>
      <c r="EKT355" s="1"/>
      <c r="EKU355" s="1"/>
      <c r="EKV355" s="1"/>
      <c r="EKW355" s="1"/>
      <c r="EKX355" s="1"/>
      <c r="EKY355" s="1"/>
      <c r="EKZ355" s="1"/>
      <c r="ELA355" s="1"/>
      <c r="ELB355" s="1"/>
      <c r="ELC355" s="1"/>
      <c r="ELD355" s="1"/>
      <c r="ELE355" s="1"/>
      <c r="ELF355" s="1"/>
      <c r="ELG355" s="1"/>
      <c r="ELH355" s="1"/>
      <c r="ELI355" s="1"/>
      <c r="ELJ355" s="1"/>
      <c r="ELK355" s="1"/>
      <c r="ELL355" s="1"/>
      <c r="ELM355" s="1"/>
      <c r="ELN355" s="1"/>
      <c r="ELO355" s="1"/>
      <c r="ELP355" s="1"/>
      <c r="ELQ355" s="1"/>
      <c r="ELR355" s="1"/>
      <c r="ELS355" s="1"/>
      <c r="ELT355" s="1"/>
      <c r="ELU355" s="1"/>
      <c r="ELV355" s="1"/>
      <c r="ELW355" s="1"/>
      <c r="ELX355" s="1"/>
      <c r="ELY355" s="1"/>
      <c r="ELZ355" s="1"/>
      <c r="EMA355" s="1"/>
      <c r="EMB355" s="1"/>
      <c r="EMC355" s="1"/>
      <c r="EMD355" s="1"/>
      <c r="EME355" s="1"/>
      <c r="EMF355" s="1"/>
      <c r="EMG355" s="1"/>
      <c r="EMH355" s="1"/>
      <c r="EMI355" s="1"/>
      <c r="EMJ355" s="1"/>
      <c r="EMK355" s="1"/>
      <c r="EML355" s="1"/>
      <c r="EMM355" s="1"/>
      <c r="EMN355" s="1"/>
      <c r="EMO355" s="1"/>
      <c r="EMP355" s="1"/>
      <c r="EMQ355" s="1"/>
      <c r="EMR355" s="1"/>
      <c r="EMS355" s="1"/>
      <c r="EMT355" s="1"/>
      <c r="EMU355" s="1"/>
      <c r="EMV355" s="1"/>
      <c r="EMW355" s="1"/>
      <c r="EMX355" s="1"/>
      <c r="EMY355" s="1"/>
      <c r="EMZ355" s="1"/>
      <c r="ENA355" s="1"/>
      <c r="ENB355" s="1"/>
      <c r="ENC355" s="1"/>
      <c r="END355" s="1"/>
      <c r="ENE355" s="1"/>
      <c r="ENF355" s="1"/>
      <c r="ENG355" s="1"/>
      <c r="ENH355" s="1"/>
      <c r="ENI355" s="1"/>
      <c r="ENJ355" s="1"/>
      <c r="ENK355" s="1"/>
      <c r="ENL355" s="1"/>
      <c r="ENM355" s="1"/>
      <c r="ENN355" s="1"/>
      <c r="ENO355" s="1"/>
      <c r="ENP355" s="1"/>
      <c r="ENQ355" s="1"/>
      <c r="ENR355" s="1"/>
      <c r="ENS355" s="1"/>
      <c r="ENT355" s="1"/>
      <c r="ENU355" s="1"/>
      <c r="ENV355" s="1"/>
      <c r="ENW355" s="1"/>
      <c r="ENX355" s="1"/>
      <c r="ENY355" s="1"/>
      <c r="ENZ355" s="1"/>
      <c r="EOA355" s="1"/>
      <c r="EOB355" s="1"/>
      <c r="EOC355" s="1"/>
      <c r="EOD355" s="1"/>
      <c r="EOE355" s="1"/>
      <c r="EOF355" s="1"/>
      <c r="EOG355" s="1"/>
      <c r="EOH355" s="1"/>
      <c r="EOI355" s="1"/>
      <c r="EOJ355" s="1"/>
      <c r="EOK355" s="1"/>
      <c r="EOL355" s="1"/>
      <c r="EOM355" s="1"/>
      <c r="EON355" s="1"/>
      <c r="EOO355" s="1"/>
      <c r="EOP355" s="1"/>
      <c r="EOQ355" s="1"/>
      <c r="EOR355" s="1"/>
      <c r="EOS355" s="1"/>
      <c r="EOT355" s="1"/>
      <c r="EOU355" s="1"/>
      <c r="EOV355" s="1"/>
      <c r="EOW355" s="1"/>
      <c r="EOX355" s="1"/>
      <c r="EOY355" s="1"/>
      <c r="EOZ355" s="1"/>
      <c r="EPA355" s="1"/>
      <c r="EPB355" s="1"/>
      <c r="EPC355" s="1"/>
      <c r="EPD355" s="1"/>
      <c r="EPE355" s="1"/>
      <c r="EPF355" s="1"/>
      <c r="EPG355" s="1"/>
      <c r="EPH355" s="1"/>
      <c r="EPI355" s="1"/>
      <c r="EPJ355" s="1"/>
      <c r="EPK355" s="1"/>
      <c r="EPL355" s="1"/>
      <c r="EPM355" s="1"/>
      <c r="EPN355" s="1"/>
      <c r="EPO355" s="1"/>
      <c r="EPP355" s="1"/>
      <c r="EPQ355" s="1"/>
      <c r="EPR355" s="1"/>
      <c r="EPS355" s="1"/>
      <c r="EPT355" s="1"/>
      <c r="EPU355" s="1"/>
      <c r="EPV355" s="1"/>
      <c r="EPW355" s="1"/>
      <c r="EPX355" s="1"/>
      <c r="EPY355" s="1"/>
      <c r="EPZ355" s="1"/>
      <c r="EQA355" s="1"/>
      <c r="EQB355" s="1"/>
      <c r="EQC355" s="1"/>
      <c r="EQD355" s="1"/>
      <c r="EQE355" s="1"/>
      <c r="EQF355" s="1"/>
      <c r="EQG355" s="1"/>
      <c r="EQH355" s="1"/>
      <c r="EQI355" s="1"/>
      <c r="EQJ355" s="1"/>
      <c r="EQK355" s="1"/>
      <c r="EQL355" s="1"/>
      <c r="EQM355" s="1"/>
      <c r="EQN355" s="1"/>
      <c r="EQO355" s="1"/>
      <c r="EQP355" s="1"/>
      <c r="EQQ355" s="1"/>
      <c r="EQR355" s="1"/>
      <c r="EQS355" s="1"/>
      <c r="EQT355" s="1"/>
      <c r="EQU355" s="1"/>
      <c r="EQV355" s="1"/>
      <c r="EQW355" s="1"/>
      <c r="EQX355" s="1"/>
      <c r="EQY355" s="1"/>
      <c r="EQZ355" s="1"/>
      <c r="ERA355" s="1"/>
      <c r="ERB355" s="1"/>
      <c r="ERC355" s="1"/>
      <c r="ERD355" s="1"/>
      <c r="ERE355" s="1"/>
      <c r="ERF355" s="1"/>
      <c r="ERG355" s="1"/>
      <c r="ERH355" s="1"/>
      <c r="ERI355" s="1"/>
      <c r="ERJ355" s="1"/>
      <c r="ERK355" s="1"/>
      <c r="ERL355" s="1"/>
      <c r="ERM355" s="1"/>
      <c r="ERN355" s="1"/>
      <c r="ERO355" s="1"/>
      <c r="ERP355" s="1"/>
      <c r="ERQ355" s="1"/>
      <c r="ERR355" s="1"/>
      <c r="ERS355" s="1"/>
      <c r="ERT355" s="1"/>
      <c r="ERU355" s="1"/>
      <c r="ERV355" s="1"/>
      <c r="ERW355" s="1"/>
      <c r="ERX355" s="1"/>
      <c r="ERY355" s="1"/>
      <c r="ERZ355" s="1"/>
      <c r="ESA355" s="1"/>
      <c r="ESB355" s="1"/>
      <c r="ESC355" s="1"/>
      <c r="ESD355" s="1"/>
      <c r="ESE355" s="1"/>
      <c r="ESF355" s="1"/>
      <c r="ESG355" s="1"/>
      <c r="ESH355" s="1"/>
      <c r="ESI355" s="1"/>
      <c r="ESJ355" s="1"/>
      <c r="ESK355" s="1"/>
      <c r="ESL355" s="1"/>
      <c r="ESM355" s="1"/>
      <c r="ESN355" s="1"/>
      <c r="ESO355" s="1"/>
      <c r="ESP355" s="1"/>
      <c r="ESQ355" s="1"/>
      <c r="ESR355" s="1"/>
      <c r="ESS355" s="1"/>
      <c r="EST355" s="1"/>
      <c r="ESU355" s="1"/>
      <c r="ESV355" s="1"/>
      <c r="ESW355" s="1"/>
      <c r="ESX355" s="1"/>
      <c r="ESY355" s="1"/>
      <c r="ESZ355" s="1"/>
      <c r="ETA355" s="1"/>
      <c r="ETB355" s="1"/>
      <c r="ETC355" s="1"/>
      <c r="ETD355" s="1"/>
      <c r="ETE355" s="1"/>
      <c r="ETF355" s="1"/>
      <c r="ETG355" s="1"/>
      <c r="ETH355" s="1"/>
      <c r="ETI355" s="1"/>
      <c r="ETJ355" s="1"/>
      <c r="ETK355" s="1"/>
      <c r="ETL355" s="1"/>
      <c r="ETM355" s="1"/>
      <c r="ETN355" s="1"/>
      <c r="ETO355" s="1"/>
      <c r="ETP355" s="1"/>
      <c r="ETQ355" s="1"/>
      <c r="ETR355" s="1"/>
      <c r="ETS355" s="1"/>
      <c r="ETT355" s="1"/>
      <c r="ETU355" s="1"/>
      <c r="ETV355" s="1"/>
      <c r="ETW355" s="1"/>
      <c r="ETX355" s="1"/>
      <c r="ETY355" s="1"/>
      <c r="ETZ355" s="1"/>
      <c r="EUA355" s="1"/>
      <c r="EUB355" s="1"/>
      <c r="EUC355" s="1"/>
      <c r="EUD355" s="1"/>
      <c r="EUE355" s="1"/>
      <c r="EUF355" s="1"/>
      <c r="EUG355" s="1"/>
      <c r="EUH355" s="1"/>
      <c r="EUI355" s="1"/>
      <c r="EUJ355" s="1"/>
      <c r="EUK355" s="1"/>
      <c r="EUL355" s="1"/>
      <c r="EUM355" s="1"/>
      <c r="EUN355" s="1"/>
      <c r="EUO355" s="1"/>
      <c r="EUP355" s="1"/>
      <c r="EUQ355" s="1"/>
      <c r="EUR355" s="1"/>
      <c r="EUS355" s="1"/>
      <c r="EUT355" s="1"/>
      <c r="EUU355" s="1"/>
      <c r="EUV355" s="1"/>
      <c r="EUW355" s="1"/>
      <c r="EUX355" s="1"/>
      <c r="EUY355" s="1"/>
      <c r="EUZ355" s="1"/>
      <c r="EVA355" s="1"/>
      <c r="EVB355" s="1"/>
      <c r="EVC355" s="1"/>
      <c r="EVD355" s="1"/>
      <c r="EVE355" s="1"/>
      <c r="EVF355" s="1"/>
      <c r="EVG355" s="1"/>
      <c r="EVH355" s="1"/>
      <c r="EVI355" s="1"/>
      <c r="EVJ355" s="1"/>
      <c r="EVK355" s="1"/>
      <c r="EVL355" s="1"/>
      <c r="EVM355" s="1"/>
      <c r="EVN355" s="1"/>
      <c r="EVO355" s="1"/>
      <c r="EVP355" s="1"/>
      <c r="EVQ355" s="1"/>
      <c r="EVR355" s="1"/>
      <c r="EVS355" s="1"/>
      <c r="EVT355" s="1"/>
      <c r="EVU355" s="1"/>
      <c r="EVV355" s="1"/>
      <c r="EVW355" s="1"/>
      <c r="EVX355" s="1"/>
      <c r="EVY355" s="1"/>
      <c r="EVZ355" s="1"/>
      <c r="EWA355" s="1"/>
      <c r="EWB355" s="1"/>
      <c r="EWC355" s="1"/>
      <c r="EWD355" s="1"/>
      <c r="EWE355" s="1"/>
      <c r="EWF355" s="1"/>
      <c r="EWG355" s="1"/>
      <c r="EWH355" s="1"/>
      <c r="EWI355" s="1"/>
      <c r="EWJ355" s="1"/>
      <c r="EWK355" s="1"/>
      <c r="EWL355" s="1"/>
      <c r="EWM355" s="1"/>
      <c r="EWN355" s="1"/>
      <c r="EWO355" s="1"/>
      <c r="EWP355" s="1"/>
      <c r="EWQ355" s="1"/>
      <c r="EWR355" s="1"/>
      <c r="EWS355" s="1"/>
      <c r="EWT355" s="1"/>
      <c r="EWU355" s="1"/>
      <c r="EWV355" s="1"/>
      <c r="EWW355" s="1"/>
      <c r="EWX355" s="1"/>
      <c r="EWY355" s="1"/>
      <c r="EWZ355" s="1"/>
      <c r="EXA355" s="1"/>
      <c r="EXB355" s="1"/>
      <c r="EXC355" s="1"/>
      <c r="EXD355" s="1"/>
      <c r="EXE355" s="1"/>
      <c r="EXF355" s="1"/>
      <c r="EXG355" s="1"/>
      <c r="EXH355" s="1"/>
      <c r="EXI355" s="1"/>
      <c r="EXJ355" s="1"/>
      <c r="EXK355" s="1"/>
      <c r="EXL355" s="1"/>
      <c r="EXM355" s="1"/>
      <c r="EXN355" s="1"/>
      <c r="EXO355" s="1"/>
      <c r="EXP355" s="1"/>
      <c r="EXQ355" s="1"/>
      <c r="EXR355" s="1"/>
      <c r="EXS355" s="1"/>
      <c r="EXT355" s="1"/>
      <c r="EXU355" s="1"/>
      <c r="EXV355" s="1"/>
      <c r="EXW355" s="1"/>
      <c r="EXX355" s="1"/>
      <c r="EXY355" s="1"/>
      <c r="EXZ355" s="1"/>
      <c r="EYA355" s="1"/>
      <c r="EYB355" s="1"/>
      <c r="EYC355" s="1"/>
      <c r="EYD355" s="1"/>
      <c r="EYE355" s="1"/>
      <c r="EYF355" s="1"/>
      <c r="EYG355" s="1"/>
      <c r="EYH355" s="1"/>
      <c r="EYI355" s="1"/>
      <c r="EYJ355" s="1"/>
      <c r="EYK355" s="1"/>
      <c r="EYL355" s="1"/>
      <c r="EYM355" s="1"/>
      <c r="EYN355" s="1"/>
      <c r="EYO355" s="1"/>
      <c r="EYP355" s="1"/>
      <c r="EYQ355" s="1"/>
      <c r="EYR355" s="1"/>
      <c r="EYS355" s="1"/>
      <c r="EYT355" s="1"/>
      <c r="EYU355" s="1"/>
      <c r="EYV355" s="1"/>
      <c r="EYW355" s="1"/>
      <c r="EYX355" s="1"/>
      <c r="EYY355" s="1"/>
      <c r="EYZ355" s="1"/>
      <c r="EZA355" s="1"/>
      <c r="EZB355" s="1"/>
      <c r="EZC355" s="1"/>
      <c r="EZD355" s="1"/>
      <c r="EZE355" s="1"/>
      <c r="EZF355" s="1"/>
      <c r="EZG355" s="1"/>
      <c r="EZH355" s="1"/>
      <c r="EZI355" s="1"/>
      <c r="EZJ355" s="1"/>
      <c r="EZK355" s="1"/>
      <c r="EZL355" s="1"/>
      <c r="EZM355" s="1"/>
      <c r="EZN355" s="1"/>
      <c r="EZO355" s="1"/>
      <c r="EZP355" s="1"/>
      <c r="EZQ355" s="1"/>
      <c r="EZR355" s="1"/>
      <c r="EZS355" s="1"/>
      <c r="EZT355" s="1"/>
      <c r="EZU355" s="1"/>
      <c r="EZV355" s="1"/>
      <c r="EZW355" s="1"/>
      <c r="EZX355" s="1"/>
      <c r="EZY355" s="1"/>
      <c r="EZZ355" s="1"/>
      <c r="FAA355" s="1"/>
      <c r="FAB355" s="1"/>
      <c r="FAC355" s="1"/>
      <c r="FAD355" s="1"/>
      <c r="FAE355" s="1"/>
      <c r="FAF355" s="1"/>
      <c r="FAG355" s="1"/>
      <c r="FAH355" s="1"/>
      <c r="FAI355" s="1"/>
      <c r="FAJ355" s="1"/>
      <c r="FAK355" s="1"/>
      <c r="FAL355" s="1"/>
      <c r="FAM355" s="1"/>
      <c r="FAN355" s="1"/>
      <c r="FAO355" s="1"/>
      <c r="FAP355" s="1"/>
      <c r="FAQ355" s="1"/>
      <c r="FAR355" s="1"/>
      <c r="FAS355" s="1"/>
      <c r="FAT355" s="1"/>
      <c r="FAU355" s="1"/>
      <c r="FAV355" s="1"/>
      <c r="FAW355" s="1"/>
      <c r="FAX355" s="1"/>
      <c r="FAY355" s="1"/>
      <c r="FAZ355" s="1"/>
      <c r="FBA355" s="1"/>
      <c r="FBB355" s="1"/>
      <c r="FBC355" s="1"/>
      <c r="FBD355" s="1"/>
      <c r="FBE355" s="1"/>
      <c r="FBF355" s="1"/>
      <c r="FBG355" s="1"/>
      <c r="FBH355" s="1"/>
      <c r="FBI355" s="1"/>
      <c r="FBJ355" s="1"/>
      <c r="FBK355" s="1"/>
      <c r="FBL355" s="1"/>
      <c r="FBM355" s="1"/>
      <c r="FBN355" s="1"/>
      <c r="FBO355" s="1"/>
      <c r="FBP355" s="1"/>
      <c r="FBQ355" s="1"/>
      <c r="FBR355" s="1"/>
      <c r="FBS355" s="1"/>
      <c r="FBT355" s="1"/>
      <c r="FBU355" s="1"/>
      <c r="FBV355" s="1"/>
      <c r="FBW355" s="1"/>
      <c r="FBX355" s="1"/>
      <c r="FBY355" s="1"/>
      <c r="FBZ355" s="1"/>
      <c r="FCA355" s="1"/>
      <c r="FCB355" s="1"/>
      <c r="FCC355" s="1"/>
      <c r="FCD355" s="1"/>
      <c r="FCE355" s="1"/>
      <c r="FCF355" s="1"/>
      <c r="FCG355" s="1"/>
      <c r="FCH355" s="1"/>
      <c r="FCI355" s="1"/>
      <c r="FCJ355" s="1"/>
      <c r="FCK355" s="1"/>
      <c r="FCL355" s="1"/>
      <c r="FCM355" s="1"/>
      <c r="FCN355" s="1"/>
      <c r="FCO355" s="1"/>
      <c r="FCP355" s="1"/>
      <c r="FCQ355" s="1"/>
      <c r="FCR355" s="1"/>
      <c r="FCS355" s="1"/>
      <c r="FCT355" s="1"/>
      <c r="FCU355" s="1"/>
      <c r="FCV355" s="1"/>
      <c r="FCW355" s="1"/>
      <c r="FCX355" s="1"/>
      <c r="FCY355" s="1"/>
      <c r="FCZ355" s="1"/>
      <c r="FDA355" s="1"/>
      <c r="FDB355" s="1"/>
      <c r="FDC355" s="1"/>
      <c r="FDD355" s="1"/>
      <c r="FDE355" s="1"/>
      <c r="FDF355" s="1"/>
      <c r="FDG355" s="1"/>
      <c r="FDH355" s="1"/>
      <c r="FDI355" s="1"/>
      <c r="FDJ355" s="1"/>
      <c r="FDK355" s="1"/>
      <c r="FDL355" s="1"/>
      <c r="FDM355" s="1"/>
      <c r="FDN355" s="1"/>
      <c r="FDO355" s="1"/>
      <c r="FDP355" s="1"/>
      <c r="FDQ355" s="1"/>
      <c r="FDR355" s="1"/>
      <c r="FDS355" s="1"/>
      <c r="FDT355" s="1"/>
      <c r="FDU355" s="1"/>
      <c r="FDV355" s="1"/>
      <c r="FDW355" s="1"/>
      <c r="FDX355" s="1"/>
      <c r="FDY355" s="1"/>
      <c r="FDZ355" s="1"/>
      <c r="FEA355" s="1"/>
      <c r="FEB355" s="1"/>
      <c r="FEC355" s="1"/>
      <c r="FED355" s="1"/>
      <c r="FEE355" s="1"/>
      <c r="FEF355" s="1"/>
      <c r="FEG355" s="1"/>
      <c r="FEH355" s="1"/>
      <c r="FEI355" s="1"/>
      <c r="FEJ355" s="1"/>
      <c r="FEK355" s="1"/>
      <c r="FEL355" s="1"/>
      <c r="FEM355" s="1"/>
      <c r="FEN355" s="1"/>
      <c r="FEO355" s="1"/>
      <c r="FEP355" s="1"/>
      <c r="FEQ355" s="1"/>
      <c r="FER355" s="1"/>
      <c r="FES355" s="1"/>
      <c r="FET355" s="1"/>
      <c r="FEU355" s="1"/>
      <c r="FEV355" s="1"/>
      <c r="FEW355" s="1"/>
      <c r="FEX355" s="1"/>
      <c r="FEY355" s="1"/>
      <c r="FEZ355" s="1"/>
      <c r="FFA355" s="1"/>
      <c r="FFB355" s="1"/>
      <c r="FFC355" s="1"/>
      <c r="FFD355" s="1"/>
      <c r="FFE355" s="1"/>
      <c r="FFF355" s="1"/>
      <c r="FFG355" s="1"/>
      <c r="FFH355" s="1"/>
      <c r="FFI355" s="1"/>
      <c r="FFJ355" s="1"/>
      <c r="FFK355" s="1"/>
      <c r="FFL355" s="1"/>
      <c r="FFM355" s="1"/>
      <c r="FFN355" s="1"/>
      <c r="FFO355" s="1"/>
      <c r="FFP355" s="1"/>
      <c r="FFQ355" s="1"/>
      <c r="FFR355" s="1"/>
      <c r="FFS355" s="1"/>
      <c r="FFT355" s="1"/>
      <c r="FFU355" s="1"/>
      <c r="FFV355" s="1"/>
      <c r="FFW355" s="1"/>
      <c r="FFX355" s="1"/>
      <c r="FFY355" s="1"/>
      <c r="FFZ355" s="1"/>
      <c r="FGA355" s="1"/>
      <c r="FGB355" s="1"/>
      <c r="FGC355" s="1"/>
      <c r="FGD355" s="1"/>
      <c r="FGE355" s="1"/>
      <c r="FGF355" s="1"/>
      <c r="FGG355" s="1"/>
      <c r="FGH355" s="1"/>
      <c r="FGI355" s="1"/>
      <c r="FGJ355" s="1"/>
      <c r="FGK355" s="1"/>
      <c r="FGL355" s="1"/>
      <c r="FGM355" s="1"/>
      <c r="FGN355" s="1"/>
      <c r="FGO355" s="1"/>
      <c r="FGP355" s="1"/>
      <c r="FGQ355" s="1"/>
      <c r="FGR355" s="1"/>
      <c r="FGS355" s="1"/>
      <c r="FGT355" s="1"/>
      <c r="FGU355" s="1"/>
      <c r="FGV355" s="1"/>
      <c r="FGW355" s="1"/>
      <c r="FGX355" s="1"/>
      <c r="FGY355" s="1"/>
      <c r="FGZ355" s="1"/>
      <c r="FHA355" s="1"/>
      <c r="FHB355" s="1"/>
      <c r="FHC355" s="1"/>
      <c r="FHD355" s="1"/>
      <c r="FHE355" s="1"/>
      <c r="FHF355" s="1"/>
      <c r="FHG355" s="1"/>
      <c r="FHH355" s="1"/>
      <c r="FHI355" s="1"/>
      <c r="FHJ355" s="1"/>
      <c r="FHK355" s="1"/>
      <c r="FHL355" s="1"/>
      <c r="FHM355" s="1"/>
      <c r="FHN355" s="1"/>
      <c r="FHO355" s="1"/>
      <c r="FHP355" s="1"/>
      <c r="FHQ355" s="1"/>
      <c r="FHR355" s="1"/>
      <c r="FHS355" s="1"/>
      <c r="FHT355" s="1"/>
      <c r="FHU355" s="1"/>
      <c r="FHV355" s="1"/>
      <c r="FHW355" s="1"/>
      <c r="FHX355" s="1"/>
      <c r="FHY355" s="1"/>
      <c r="FHZ355" s="1"/>
      <c r="FIA355" s="1"/>
      <c r="FIB355" s="1"/>
      <c r="FIC355" s="1"/>
      <c r="FID355" s="1"/>
      <c r="FIE355" s="1"/>
      <c r="FIF355" s="1"/>
      <c r="FIG355" s="1"/>
      <c r="FIH355" s="1"/>
      <c r="FII355" s="1"/>
      <c r="FIJ355" s="1"/>
      <c r="FIK355" s="1"/>
      <c r="FIL355" s="1"/>
      <c r="FIM355" s="1"/>
      <c r="FIN355" s="1"/>
      <c r="FIO355" s="1"/>
      <c r="FIP355" s="1"/>
      <c r="FIQ355" s="1"/>
      <c r="FIR355" s="1"/>
      <c r="FIS355" s="1"/>
      <c r="FIT355" s="1"/>
      <c r="FIU355" s="1"/>
      <c r="FIV355" s="1"/>
      <c r="FIW355" s="1"/>
      <c r="FIX355" s="1"/>
      <c r="FIY355" s="1"/>
      <c r="FIZ355" s="1"/>
      <c r="FJA355" s="1"/>
      <c r="FJB355" s="1"/>
      <c r="FJC355" s="1"/>
      <c r="FJD355" s="1"/>
      <c r="FJE355" s="1"/>
      <c r="FJF355" s="1"/>
      <c r="FJG355" s="1"/>
      <c r="FJH355" s="1"/>
      <c r="FJI355" s="1"/>
      <c r="FJJ355" s="1"/>
      <c r="FJK355" s="1"/>
      <c r="FJL355" s="1"/>
      <c r="FJM355" s="1"/>
      <c r="FJN355" s="1"/>
      <c r="FJO355" s="1"/>
      <c r="FJP355" s="1"/>
      <c r="FJQ355" s="1"/>
      <c r="FJR355" s="1"/>
      <c r="FJS355" s="1"/>
      <c r="FJT355" s="1"/>
      <c r="FJU355" s="1"/>
      <c r="FJV355" s="1"/>
      <c r="FJW355" s="1"/>
      <c r="FJX355" s="1"/>
      <c r="FJY355" s="1"/>
      <c r="FJZ355" s="1"/>
      <c r="FKA355" s="1"/>
      <c r="FKB355" s="1"/>
      <c r="FKC355" s="1"/>
      <c r="FKD355" s="1"/>
      <c r="FKE355" s="1"/>
      <c r="FKF355" s="1"/>
      <c r="FKG355" s="1"/>
      <c r="FKH355" s="1"/>
      <c r="FKI355" s="1"/>
      <c r="FKJ355" s="1"/>
      <c r="FKK355" s="1"/>
      <c r="FKL355" s="1"/>
      <c r="FKM355" s="1"/>
      <c r="FKN355" s="1"/>
      <c r="FKO355" s="1"/>
      <c r="FKP355" s="1"/>
      <c r="FKQ355" s="1"/>
      <c r="FKR355" s="1"/>
      <c r="FKS355" s="1"/>
      <c r="FKT355" s="1"/>
      <c r="FKU355" s="1"/>
      <c r="FKV355" s="1"/>
      <c r="FKW355" s="1"/>
      <c r="FKX355" s="1"/>
      <c r="FKY355" s="1"/>
      <c r="FKZ355" s="1"/>
      <c r="FLA355" s="1"/>
      <c r="FLB355" s="1"/>
      <c r="FLC355" s="1"/>
      <c r="FLD355" s="1"/>
      <c r="FLE355" s="1"/>
      <c r="FLF355" s="1"/>
      <c r="FLG355" s="1"/>
      <c r="FLH355" s="1"/>
      <c r="FLI355" s="1"/>
      <c r="FLJ355" s="1"/>
      <c r="FLK355" s="1"/>
      <c r="FLL355" s="1"/>
      <c r="FLM355" s="1"/>
      <c r="FLN355" s="1"/>
      <c r="FLO355" s="1"/>
      <c r="FLP355" s="1"/>
      <c r="FLQ355" s="1"/>
      <c r="FLR355" s="1"/>
      <c r="FLS355" s="1"/>
      <c r="FLT355" s="1"/>
      <c r="FLU355" s="1"/>
      <c r="FLV355" s="1"/>
      <c r="FLW355" s="1"/>
      <c r="FLX355" s="1"/>
      <c r="FLY355" s="1"/>
      <c r="FLZ355" s="1"/>
      <c r="FMA355" s="1"/>
      <c r="FMB355" s="1"/>
      <c r="FMC355" s="1"/>
      <c r="FMD355" s="1"/>
      <c r="FME355" s="1"/>
      <c r="FMF355" s="1"/>
      <c r="FMG355" s="1"/>
      <c r="FMH355" s="1"/>
      <c r="FMI355" s="1"/>
      <c r="FMJ355" s="1"/>
      <c r="FMK355" s="1"/>
      <c r="FML355" s="1"/>
      <c r="FMM355" s="1"/>
      <c r="FMN355" s="1"/>
      <c r="FMO355" s="1"/>
      <c r="FMP355" s="1"/>
      <c r="FMQ355" s="1"/>
      <c r="FMR355" s="1"/>
      <c r="FMS355" s="1"/>
      <c r="FMT355" s="1"/>
      <c r="FMU355" s="1"/>
      <c r="FMV355" s="1"/>
      <c r="FMW355" s="1"/>
      <c r="FMX355" s="1"/>
      <c r="FMY355" s="1"/>
      <c r="FMZ355" s="1"/>
      <c r="FNA355" s="1"/>
      <c r="FNB355" s="1"/>
      <c r="FNC355" s="1"/>
      <c r="FND355" s="1"/>
      <c r="FNE355" s="1"/>
      <c r="FNF355" s="1"/>
      <c r="FNG355" s="1"/>
      <c r="FNH355" s="1"/>
      <c r="FNI355" s="1"/>
      <c r="FNJ355" s="1"/>
      <c r="FNK355" s="1"/>
      <c r="FNL355" s="1"/>
      <c r="FNM355" s="1"/>
      <c r="FNN355" s="1"/>
      <c r="FNO355" s="1"/>
      <c r="FNP355" s="1"/>
      <c r="FNQ355" s="1"/>
      <c r="FNR355" s="1"/>
      <c r="FNS355" s="1"/>
      <c r="FNT355" s="1"/>
      <c r="FNU355" s="1"/>
      <c r="FNV355" s="1"/>
      <c r="FNW355" s="1"/>
      <c r="FNX355" s="1"/>
      <c r="FNY355" s="1"/>
      <c r="FNZ355" s="1"/>
      <c r="FOA355" s="1"/>
      <c r="FOB355" s="1"/>
      <c r="FOC355" s="1"/>
      <c r="FOD355" s="1"/>
      <c r="FOE355" s="1"/>
      <c r="FOF355" s="1"/>
      <c r="FOG355" s="1"/>
      <c r="FOH355" s="1"/>
      <c r="FOI355" s="1"/>
      <c r="FOJ355" s="1"/>
      <c r="FOK355" s="1"/>
      <c r="FOL355" s="1"/>
      <c r="FOM355" s="1"/>
      <c r="FON355" s="1"/>
      <c r="FOO355" s="1"/>
      <c r="FOP355" s="1"/>
      <c r="FOQ355" s="1"/>
      <c r="FOR355" s="1"/>
      <c r="FOS355" s="1"/>
      <c r="FOT355" s="1"/>
      <c r="FOU355" s="1"/>
      <c r="FOV355" s="1"/>
      <c r="FOW355" s="1"/>
      <c r="FOX355" s="1"/>
      <c r="FOY355" s="1"/>
      <c r="FOZ355" s="1"/>
      <c r="FPA355" s="1"/>
      <c r="FPB355" s="1"/>
      <c r="FPC355" s="1"/>
      <c r="FPD355" s="1"/>
      <c r="FPE355" s="1"/>
      <c r="FPF355" s="1"/>
      <c r="FPG355" s="1"/>
      <c r="FPH355" s="1"/>
      <c r="FPI355" s="1"/>
      <c r="FPJ355" s="1"/>
      <c r="FPK355" s="1"/>
      <c r="FPL355" s="1"/>
      <c r="FPM355" s="1"/>
      <c r="FPN355" s="1"/>
      <c r="FPO355" s="1"/>
      <c r="FPP355" s="1"/>
      <c r="FPQ355" s="1"/>
      <c r="FPR355" s="1"/>
      <c r="FPS355" s="1"/>
      <c r="FPT355" s="1"/>
      <c r="FPU355" s="1"/>
      <c r="FPV355" s="1"/>
      <c r="FPW355" s="1"/>
      <c r="FPX355" s="1"/>
      <c r="FPY355" s="1"/>
      <c r="FPZ355" s="1"/>
      <c r="FQA355" s="1"/>
      <c r="FQB355" s="1"/>
      <c r="FQC355" s="1"/>
      <c r="FQD355" s="1"/>
      <c r="FQE355" s="1"/>
      <c r="FQF355" s="1"/>
      <c r="FQG355" s="1"/>
      <c r="FQH355" s="1"/>
      <c r="FQI355" s="1"/>
      <c r="FQJ355" s="1"/>
      <c r="FQK355" s="1"/>
      <c r="FQL355" s="1"/>
      <c r="FQM355" s="1"/>
      <c r="FQN355" s="1"/>
      <c r="FQO355" s="1"/>
      <c r="FQP355" s="1"/>
      <c r="FQQ355" s="1"/>
      <c r="FQR355" s="1"/>
      <c r="FQS355" s="1"/>
      <c r="FQT355" s="1"/>
      <c r="FQU355" s="1"/>
      <c r="FQV355" s="1"/>
      <c r="FQW355" s="1"/>
      <c r="FQX355" s="1"/>
      <c r="FQY355" s="1"/>
      <c r="FQZ355" s="1"/>
      <c r="FRA355" s="1"/>
      <c r="FRB355" s="1"/>
      <c r="FRC355" s="1"/>
      <c r="FRD355" s="1"/>
      <c r="FRE355" s="1"/>
      <c r="FRF355" s="1"/>
      <c r="FRG355" s="1"/>
      <c r="FRH355" s="1"/>
      <c r="FRI355" s="1"/>
      <c r="FRJ355" s="1"/>
      <c r="FRK355" s="1"/>
      <c r="FRL355" s="1"/>
      <c r="FRM355" s="1"/>
      <c r="FRN355" s="1"/>
      <c r="FRO355" s="1"/>
      <c r="FRP355" s="1"/>
      <c r="FRQ355" s="1"/>
      <c r="FRR355" s="1"/>
      <c r="FRS355" s="1"/>
      <c r="FRT355" s="1"/>
      <c r="FRU355" s="1"/>
      <c r="FRV355" s="1"/>
      <c r="FRW355" s="1"/>
      <c r="FRX355" s="1"/>
      <c r="FRY355" s="1"/>
      <c r="FRZ355" s="1"/>
      <c r="FSA355" s="1"/>
      <c r="FSB355" s="1"/>
      <c r="FSC355" s="1"/>
      <c r="FSD355" s="1"/>
      <c r="FSE355" s="1"/>
      <c r="FSF355" s="1"/>
      <c r="FSG355" s="1"/>
      <c r="FSH355" s="1"/>
      <c r="FSI355" s="1"/>
      <c r="FSJ355" s="1"/>
      <c r="FSK355" s="1"/>
      <c r="FSL355" s="1"/>
      <c r="FSM355" s="1"/>
      <c r="FSN355" s="1"/>
      <c r="FSO355" s="1"/>
      <c r="FSP355" s="1"/>
      <c r="FSQ355" s="1"/>
      <c r="FSR355" s="1"/>
      <c r="FSS355" s="1"/>
      <c r="FST355" s="1"/>
      <c r="FSU355" s="1"/>
      <c r="FSV355" s="1"/>
      <c r="FSW355" s="1"/>
      <c r="FSX355" s="1"/>
      <c r="FSY355" s="1"/>
      <c r="FSZ355" s="1"/>
      <c r="FTA355" s="1"/>
      <c r="FTB355" s="1"/>
      <c r="FTC355" s="1"/>
      <c r="FTD355" s="1"/>
      <c r="FTE355" s="1"/>
      <c r="FTF355" s="1"/>
      <c r="FTG355" s="1"/>
      <c r="FTH355" s="1"/>
      <c r="FTI355" s="1"/>
      <c r="FTJ355" s="1"/>
      <c r="FTK355" s="1"/>
      <c r="FTL355" s="1"/>
      <c r="FTM355" s="1"/>
      <c r="FTN355" s="1"/>
      <c r="FTO355" s="1"/>
      <c r="FTP355" s="1"/>
      <c r="FTQ355" s="1"/>
      <c r="FTR355" s="1"/>
      <c r="FTS355" s="1"/>
      <c r="FTT355" s="1"/>
      <c r="FTU355" s="1"/>
      <c r="FTV355" s="1"/>
      <c r="FTW355" s="1"/>
      <c r="FTX355" s="1"/>
      <c r="FTY355" s="1"/>
      <c r="FTZ355" s="1"/>
      <c r="FUA355" s="1"/>
      <c r="FUB355" s="1"/>
      <c r="FUC355" s="1"/>
      <c r="FUD355" s="1"/>
      <c r="FUE355" s="1"/>
      <c r="FUF355" s="1"/>
      <c r="FUG355" s="1"/>
      <c r="FUH355" s="1"/>
      <c r="FUI355" s="1"/>
      <c r="FUJ355" s="1"/>
      <c r="FUK355" s="1"/>
      <c r="FUL355" s="1"/>
      <c r="FUM355" s="1"/>
      <c r="FUN355" s="1"/>
      <c r="FUO355" s="1"/>
      <c r="FUP355" s="1"/>
      <c r="FUQ355" s="1"/>
      <c r="FUR355" s="1"/>
      <c r="FUS355" s="1"/>
      <c r="FUT355" s="1"/>
      <c r="FUU355" s="1"/>
      <c r="FUV355" s="1"/>
      <c r="FUW355" s="1"/>
      <c r="FUX355" s="1"/>
      <c r="FUY355" s="1"/>
      <c r="FUZ355" s="1"/>
      <c r="FVA355" s="1"/>
      <c r="FVB355" s="1"/>
      <c r="FVC355" s="1"/>
      <c r="FVD355" s="1"/>
      <c r="FVE355" s="1"/>
      <c r="FVF355" s="1"/>
      <c r="FVG355" s="1"/>
      <c r="FVH355" s="1"/>
      <c r="FVI355" s="1"/>
      <c r="FVJ355" s="1"/>
      <c r="FVK355" s="1"/>
      <c r="FVL355" s="1"/>
      <c r="FVM355" s="1"/>
      <c r="FVN355" s="1"/>
      <c r="FVO355" s="1"/>
      <c r="FVP355" s="1"/>
      <c r="FVQ355" s="1"/>
      <c r="FVR355" s="1"/>
      <c r="FVS355" s="1"/>
      <c r="FVT355" s="1"/>
      <c r="FVU355" s="1"/>
      <c r="FVV355" s="1"/>
      <c r="FVW355" s="1"/>
      <c r="FVX355" s="1"/>
      <c r="FVY355" s="1"/>
      <c r="FVZ355" s="1"/>
      <c r="FWA355" s="1"/>
      <c r="FWB355" s="1"/>
      <c r="FWC355" s="1"/>
      <c r="FWD355" s="1"/>
      <c r="FWE355" s="1"/>
      <c r="FWF355" s="1"/>
      <c r="FWG355" s="1"/>
      <c r="FWH355" s="1"/>
      <c r="FWI355" s="1"/>
      <c r="FWJ355" s="1"/>
      <c r="FWK355" s="1"/>
      <c r="FWL355" s="1"/>
      <c r="FWM355" s="1"/>
      <c r="FWN355" s="1"/>
      <c r="FWO355" s="1"/>
      <c r="FWP355" s="1"/>
      <c r="FWQ355" s="1"/>
      <c r="FWR355" s="1"/>
      <c r="FWS355" s="1"/>
      <c r="FWT355" s="1"/>
      <c r="FWU355" s="1"/>
      <c r="FWV355" s="1"/>
      <c r="FWW355" s="1"/>
      <c r="FWX355" s="1"/>
      <c r="FWY355" s="1"/>
      <c r="FWZ355" s="1"/>
      <c r="FXA355" s="1"/>
      <c r="FXB355" s="1"/>
      <c r="FXC355" s="1"/>
      <c r="FXD355" s="1"/>
      <c r="FXE355" s="1"/>
      <c r="FXF355" s="1"/>
      <c r="FXG355" s="1"/>
      <c r="FXH355" s="1"/>
      <c r="FXI355" s="1"/>
      <c r="FXJ355" s="1"/>
      <c r="FXK355" s="1"/>
      <c r="FXL355" s="1"/>
      <c r="FXM355" s="1"/>
      <c r="FXN355" s="1"/>
      <c r="FXO355" s="1"/>
      <c r="FXP355" s="1"/>
      <c r="FXQ355" s="1"/>
      <c r="FXR355" s="1"/>
      <c r="FXS355" s="1"/>
      <c r="FXT355" s="1"/>
      <c r="FXU355" s="1"/>
      <c r="FXV355" s="1"/>
      <c r="FXW355" s="1"/>
      <c r="FXX355" s="1"/>
      <c r="FXY355" s="1"/>
      <c r="FXZ355" s="1"/>
      <c r="FYA355" s="1"/>
      <c r="FYB355" s="1"/>
      <c r="FYC355" s="1"/>
      <c r="FYD355" s="1"/>
      <c r="FYE355" s="1"/>
      <c r="FYF355" s="1"/>
      <c r="FYG355" s="1"/>
      <c r="FYH355" s="1"/>
      <c r="FYI355" s="1"/>
      <c r="FYJ355" s="1"/>
      <c r="FYK355" s="1"/>
      <c r="FYL355" s="1"/>
      <c r="FYM355" s="1"/>
      <c r="FYN355" s="1"/>
      <c r="FYO355" s="1"/>
      <c r="FYP355" s="1"/>
      <c r="FYQ355" s="1"/>
      <c r="FYR355" s="1"/>
      <c r="FYS355" s="1"/>
      <c r="FYT355" s="1"/>
      <c r="FYU355" s="1"/>
      <c r="FYV355" s="1"/>
      <c r="FYW355" s="1"/>
      <c r="FYX355" s="1"/>
      <c r="FYY355" s="1"/>
      <c r="FYZ355" s="1"/>
      <c r="FZA355" s="1"/>
      <c r="FZB355" s="1"/>
      <c r="FZC355" s="1"/>
      <c r="FZD355" s="1"/>
      <c r="FZE355" s="1"/>
      <c r="FZF355" s="1"/>
      <c r="FZG355" s="1"/>
      <c r="FZH355" s="1"/>
      <c r="FZI355" s="1"/>
      <c r="FZJ355" s="1"/>
      <c r="FZK355" s="1"/>
      <c r="FZL355" s="1"/>
      <c r="FZM355" s="1"/>
      <c r="FZN355" s="1"/>
      <c r="FZO355" s="1"/>
      <c r="FZP355" s="1"/>
      <c r="FZQ355" s="1"/>
      <c r="FZR355" s="1"/>
      <c r="FZS355" s="1"/>
      <c r="FZT355" s="1"/>
      <c r="FZU355" s="1"/>
      <c r="FZV355" s="1"/>
      <c r="FZW355" s="1"/>
      <c r="FZX355" s="1"/>
      <c r="FZY355" s="1"/>
      <c r="FZZ355" s="1"/>
      <c r="GAA355" s="1"/>
      <c r="GAB355" s="1"/>
      <c r="GAC355" s="1"/>
      <c r="GAD355" s="1"/>
      <c r="GAE355" s="1"/>
      <c r="GAF355" s="1"/>
      <c r="GAG355" s="1"/>
      <c r="GAH355" s="1"/>
      <c r="GAI355" s="1"/>
      <c r="GAJ355" s="1"/>
      <c r="GAK355" s="1"/>
      <c r="GAL355" s="1"/>
      <c r="GAM355" s="1"/>
      <c r="GAN355" s="1"/>
      <c r="GAO355" s="1"/>
      <c r="GAP355" s="1"/>
      <c r="GAQ355" s="1"/>
      <c r="GAR355" s="1"/>
      <c r="GAS355" s="1"/>
      <c r="GAT355" s="1"/>
      <c r="GAU355" s="1"/>
      <c r="GAV355" s="1"/>
      <c r="GAW355" s="1"/>
      <c r="GAX355" s="1"/>
      <c r="GAY355" s="1"/>
      <c r="GAZ355" s="1"/>
      <c r="GBA355" s="1"/>
      <c r="GBB355" s="1"/>
      <c r="GBC355" s="1"/>
      <c r="GBD355" s="1"/>
      <c r="GBE355" s="1"/>
      <c r="GBF355" s="1"/>
      <c r="GBG355" s="1"/>
      <c r="GBH355" s="1"/>
      <c r="GBI355" s="1"/>
      <c r="GBJ355" s="1"/>
      <c r="GBK355" s="1"/>
      <c r="GBL355" s="1"/>
      <c r="GBM355" s="1"/>
      <c r="GBN355" s="1"/>
      <c r="GBO355" s="1"/>
      <c r="GBP355" s="1"/>
      <c r="GBQ355" s="1"/>
      <c r="GBR355" s="1"/>
      <c r="GBS355" s="1"/>
      <c r="GBT355" s="1"/>
      <c r="GBU355" s="1"/>
      <c r="GBV355" s="1"/>
      <c r="GBW355" s="1"/>
      <c r="GBX355" s="1"/>
      <c r="GBY355" s="1"/>
      <c r="GBZ355" s="1"/>
      <c r="GCA355" s="1"/>
      <c r="GCB355" s="1"/>
      <c r="GCC355" s="1"/>
      <c r="GCD355" s="1"/>
      <c r="GCE355" s="1"/>
      <c r="GCF355" s="1"/>
      <c r="GCG355" s="1"/>
      <c r="GCH355" s="1"/>
      <c r="GCI355" s="1"/>
      <c r="GCJ355" s="1"/>
      <c r="GCK355" s="1"/>
      <c r="GCL355" s="1"/>
      <c r="GCM355" s="1"/>
      <c r="GCN355" s="1"/>
      <c r="GCO355" s="1"/>
      <c r="GCP355" s="1"/>
      <c r="GCQ355" s="1"/>
      <c r="GCR355" s="1"/>
      <c r="GCS355" s="1"/>
      <c r="GCT355" s="1"/>
      <c r="GCU355" s="1"/>
      <c r="GCV355" s="1"/>
      <c r="GCW355" s="1"/>
      <c r="GCX355" s="1"/>
      <c r="GCY355" s="1"/>
      <c r="GCZ355" s="1"/>
      <c r="GDA355" s="1"/>
      <c r="GDB355" s="1"/>
      <c r="GDC355" s="1"/>
      <c r="GDD355" s="1"/>
      <c r="GDE355" s="1"/>
      <c r="GDF355" s="1"/>
      <c r="GDG355" s="1"/>
      <c r="GDH355" s="1"/>
      <c r="GDI355" s="1"/>
      <c r="GDJ355" s="1"/>
      <c r="GDK355" s="1"/>
      <c r="GDL355" s="1"/>
      <c r="GDM355" s="1"/>
      <c r="GDN355" s="1"/>
      <c r="GDO355" s="1"/>
      <c r="GDP355" s="1"/>
      <c r="GDQ355" s="1"/>
      <c r="GDR355" s="1"/>
      <c r="GDS355" s="1"/>
      <c r="GDT355" s="1"/>
      <c r="GDU355" s="1"/>
      <c r="GDV355" s="1"/>
      <c r="GDW355" s="1"/>
      <c r="GDX355" s="1"/>
      <c r="GDY355" s="1"/>
      <c r="GDZ355" s="1"/>
      <c r="GEA355" s="1"/>
      <c r="GEB355" s="1"/>
      <c r="GEC355" s="1"/>
      <c r="GED355" s="1"/>
      <c r="GEE355" s="1"/>
      <c r="GEF355" s="1"/>
      <c r="GEG355" s="1"/>
      <c r="GEH355" s="1"/>
      <c r="GEI355" s="1"/>
      <c r="GEJ355" s="1"/>
      <c r="GEK355" s="1"/>
      <c r="GEL355" s="1"/>
      <c r="GEM355" s="1"/>
      <c r="GEN355" s="1"/>
      <c r="GEO355" s="1"/>
      <c r="GEP355" s="1"/>
      <c r="GEQ355" s="1"/>
      <c r="GER355" s="1"/>
      <c r="GES355" s="1"/>
      <c r="GET355" s="1"/>
      <c r="GEU355" s="1"/>
      <c r="GEV355" s="1"/>
      <c r="GEW355" s="1"/>
      <c r="GEX355" s="1"/>
      <c r="GEY355" s="1"/>
      <c r="GEZ355" s="1"/>
      <c r="GFA355" s="1"/>
      <c r="GFB355" s="1"/>
      <c r="GFC355" s="1"/>
      <c r="GFD355" s="1"/>
      <c r="GFE355" s="1"/>
      <c r="GFF355" s="1"/>
      <c r="GFG355" s="1"/>
      <c r="GFH355" s="1"/>
      <c r="GFI355" s="1"/>
      <c r="GFJ355" s="1"/>
      <c r="GFK355" s="1"/>
      <c r="GFL355" s="1"/>
      <c r="GFM355" s="1"/>
      <c r="GFN355" s="1"/>
      <c r="GFO355" s="1"/>
      <c r="GFP355" s="1"/>
      <c r="GFQ355" s="1"/>
      <c r="GFR355" s="1"/>
      <c r="GFS355" s="1"/>
      <c r="GFT355" s="1"/>
      <c r="GFU355" s="1"/>
      <c r="GFV355" s="1"/>
      <c r="GFW355" s="1"/>
      <c r="GFX355" s="1"/>
      <c r="GFY355" s="1"/>
      <c r="GFZ355" s="1"/>
      <c r="GGA355" s="1"/>
      <c r="GGB355" s="1"/>
      <c r="GGC355" s="1"/>
      <c r="GGD355" s="1"/>
      <c r="GGE355" s="1"/>
      <c r="GGF355" s="1"/>
      <c r="GGG355" s="1"/>
      <c r="GGH355" s="1"/>
      <c r="GGI355" s="1"/>
      <c r="GGJ355" s="1"/>
      <c r="GGK355" s="1"/>
      <c r="GGL355" s="1"/>
      <c r="GGM355" s="1"/>
      <c r="GGN355" s="1"/>
      <c r="GGO355" s="1"/>
      <c r="GGP355" s="1"/>
      <c r="GGQ355" s="1"/>
      <c r="GGR355" s="1"/>
      <c r="GGS355" s="1"/>
      <c r="GGT355" s="1"/>
      <c r="GGU355" s="1"/>
      <c r="GGV355" s="1"/>
      <c r="GGW355" s="1"/>
      <c r="GGX355" s="1"/>
      <c r="GGY355" s="1"/>
      <c r="GGZ355" s="1"/>
      <c r="GHA355" s="1"/>
      <c r="GHB355" s="1"/>
      <c r="GHC355" s="1"/>
      <c r="GHD355" s="1"/>
      <c r="GHE355" s="1"/>
      <c r="GHF355" s="1"/>
      <c r="GHG355" s="1"/>
      <c r="GHH355" s="1"/>
      <c r="GHI355" s="1"/>
      <c r="GHJ355" s="1"/>
      <c r="GHK355" s="1"/>
      <c r="GHL355" s="1"/>
      <c r="GHM355" s="1"/>
      <c r="GHN355" s="1"/>
      <c r="GHO355" s="1"/>
      <c r="GHP355" s="1"/>
      <c r="GHQ355" s="1"/>
      <c r="GHR355" s="1"/>
      <c r="GHS355" s="1"/>
      <c r="GHT355" s="1"/>
      <c r="GHU355" s="1"/>
      <c r="GHV355" s="1"/>
      <c r="GHW355" s="1"/>
      <c r="GHX355" s="1"/>
      <c r="GHY355" s="1"/>
      <c r="GHZ355" s="1"/>
      <c r="GIA355" s="1"/>
      <c r="GIB355" s="1"/>
      <c r="GIC355" s="1"/>
      <c r="GID355" s="1"/>
      <c r="GIE355" s="1"/>
      <c r="GIF355" s="1"/>
      <c r="GIG355" s="1"/>
      <c r="GIH355" s="1"/>
      <c r="GII355" s="1"/>
      <c r="GIJ355" s="1"/>
      <c r="GIK355" s="1"/>
      <c r="GIL355" s="1"/>
      <c r="GIM355" s="1"/>
      <c r="GIN355" s="1"/>
      <c r="GIO355" s="1"/>
      <c r="GIP355" s="1"/>
      <c r="GIQ355" s="1"/>
      <c r="GIR355" s="1"/>
      <c r="GIS355" s="1"/>
      <c r="GIT355" s="1"/>
      <c r="GIU355" s="1"/>
      <c r="GIV355" s="1"/>
      <c r="GIW355" s="1"/>
      <c r="GIX355" s="1"/>
      <c r="GIY355" s="1"/>
      <c r="GIZ355" s="1"/>
      <c r="GJA355" s="1"/>
      <c r="GJB355" s="1"/>
      <c r="GJC355" s="1"/>
      <c r="GJD355" s="1"/>
      <c r="GJE355" s="1"/>
      <c r="GJF355" s="1"/>
      <c r="GJG355" s="1"/>
      <c r="GJH355" s="1"/>
      <c r="GJI355" s="1"/>
      <c r="GJJ355" s="1"/>
      <c r="GJK355" s="1"/>
      <c r="GJL355" s="1"/>
      <c r="GJM355" s="1"/>
      <c r="GJN355" s="1"/>
      <c r="GJO355" s="1"/>
      <c r="GJP355" s="1"/>
      <c r="GJQ355" s="1"/>
      <c r="GJR355" s="1"/>
      <c r="GJS355" s="1"/>
      <c r="GJT355" s="1"/>
      <c r="GJU355" s="1"/>
      <c r="GJV355" s="1"/>
      <c r="GJW355" s="1"/>
      <c r="GJX355" s="1"/>
      <c r="GJY355" s="1"/>
      <c r="GJZ355" s="1"/>
      <c r="GKA355" s="1"/>
      <c r="GKB355" s="1"/>
      <c r="GKC355" s="1"/>
      <c r="GKD355" s="1"/>
      <c r="GKE355" s="1"/>
      <c r="GKF355" s="1"/>
      <c r="GKG355" s="1"/>
      <c r="GKH355" s="1"/>
      <c r="GKI355" s="1"/>
      <c r="GKJ355" s="1"/>
      <c r="GKK355" s="1"/>
      <c r="GKL355" s="1"/>
      <c r="GKM355" s="1"/>
      <c r="GKN355" s="1"/>
      <c r="GKO355" s="1"/>
      <c r="GKP355" s="1"/>
      <c r="GKQ355" s="1"/>
      <c r="GKR355" s="1"/>
      <c r="GKS355" s="1"/>
      <c r="GKT355" s="1"/>
      <c r="GKU355" s="1"/>
      <c r="GKV355" s="1"/>
      <c r="GKW355" s="1"/>
      <c r="GKX355" s="1"/>
      <c r="GKY355" s="1"/>
      <c r="GKZ355" s="1"/>
      <c r="GLA355" s="1"/>
      <c r="GLB355" s="1"/>
      <c r="GLC355" s="1"/>
      <c r="GLD355" s="1"/>
      <c r="GLE355" s="1"/>
      <c r="GLF355" s="1"/>
      <c r="GLG355" s="1"/>
      <c r="GLH355" s="1"/>
      <c r="GLI355" s="1"/>
      <c r="GLJ355" s="1"/>
      <c r="GLK355" s="1"/>
      <c r="GLL355" s="1"/>
      <c r="GLM355" s="1"/>
      <c r="GLN355" s="1"/>
      <c r="GLO355" s="1"/>
      <c r="GLP355" s="1"/>
      <c r="GLQ355" s="1"/>
      <c r="GLR355" s="1"/>
      <c r="GLS355" s="1"/>
      <c r="GLT355" s="1"/>
      <c r="GLU355" s="1"/>
      <c r="GLV355" s="1"/>
      <c r="GLW355" s="1"/>
      <c r="GLX355" s="1"/>
      <c r="GLY355" s="1"/>
      <c r="GLZ355" s="1"/>
      <c r="GMA355" s="1"/>
      <c r="GMB355" s="1"/>
      <c r="GMC355" s="1"/>
      <c r="GMD355" s="1"/>
      <c r="GME355" s="1"/>
      <c r="GMF355" s="1"/>
      <c r="GMG355" s="1"/>
      <c r="GMH355" s="1"/>
      <c r="GMI355" s="1"/>
      <c r="GMJ355" s="1"/>
      <c r="GMK355" s="1"/>
      <c r="GML355" s="1"/>
      <c r="GMM355" s="1"/>
      <c r="GMN355" s="1"/>
      <c r="GMO355" s="1"/>
      <c r="GMP355" s="1"/>
      <c r="GMQ355" s="1"/>
      <c r="GMR355" s="1"/>
      <c r="GMS355" s="1"/>
      <c r="GMT355" s="1"/>
      <c r="GMU355" s="1"/>
      <c r="GMV355" s="1"/>
      <c r="GMW355" s="1"/>
      <c r="GMX355" s="1"/>
      <c r="GMY355" s="1"/>
      <c r="GMZ355" s="1"/>
      <c r="GNA355" s="1"/>
      <c r="GNB355" s="1"/>
      <c r="GNC355" s="1"/>
      <c r="GND355" s="1"/>
      <c r="GNE355" s="1"/>
      <c r="GNF355" s="1"/>
      <c r="GNG355" s="1"/>
      <c r="GNH355" s="1"/>
      <c r="GNI355" s="1"/>
      <c r="GNJ355" s="1"/>
      <c r="GNK355" s="1"/>
      <c r="GNL355" s="1"/>
      <c r="GNM355" s="1"/>
      <c r="GNN355" s="1"/>
      <c r="GNO355" s="1"/>
      <c r="GNP355" s="1"/>
      <c r="GNQ355" s="1"/>
      <c r="GNR355" s="1"/>
      <c r="GNS355" s="1"/>
      <c r="GNT355" s="1"/>
      <c r="GNU355" s="1"/>
      <c r="GNV355" s="1"/>
      <c r="GNW355" s="1"/>
      <c r="GNX355" s="1"/>
      <c r="GNY355" s="1"/>
      <c r="GNZ355" s="1"/>
      <c r="GOA355" s="1"/>
      <c r="GOB355" s="1"/>
      <c r="GOC355" s="1"/>
      <c r="GOD355" s="1"/>
      <c r="GOE355" s="1"/>
      <c r="GOF355" s="1"/>
      <c r="GOG355" s="1"/>
      <c r="GOH355" s="1"/>
      <c r="GOI355" s="1"/>
      <c r="GOJ355" s="1"/>
      <c r="GOK355" s="1"/>
      <c r="GOL355" s="1"/>
      <c r="GOM355" s="1"/>
      <c r="GON355" s="1"/>
      <c r="GOO355" s="1"/>
      <c r="GOP355" s="1"/>
      <c r="GOQ355" s="1"/>
      <c r="GOR355" s="1"/>
      <c r="GOS355" s="1"/>
      <c r="GOT355" s="1"/>
      <c r="GOU355" s="1"/>
      <c r="GOV355" s="1"/>
      <c r="GOW355" s="1"/>
      <c r="GOX355" s="1"/>
      <c r="GOY355" s="1"/>
      <c r="GOZ355" s="1"/>
      <c r="GPA355" s="1"/>
      <c r="GPB355" s="1"/>
      <c r="GPC355" s="1"/>
      <c r="GPD355" s="1"/>
      <c r="GPE355" s="1"/>
      <c r="GPF355" s="1"/>
      <c r="GPG355" s="1"/>
      <c r="GPH355" s="1"/>
      <c r="GPI355" s="1"/>
      <c r="GPJ355" s="1"/>
      <c r="GPK355" s="1"/>
      <c r="GPL355" s="1"/>
      <c r="GPM355" s="1"/>
      <c r="GPN355" s="1"/>
      <c r="GPO355" s="1"/>
      <c r="GPP355" s="1"/>
      <c r="GPQ355" s="1"/>
      <c r="GPR355" s="1"/>
      <c r="GPS355" s="1"/>
      <c r="GPT355" s="1"/>
      <c r="GPU355" s="1"/>
      <c r="GPV355" s="1"/>
      <c r="GPW355" s="1"/>
      <c r="GPX355" s="1"/>
      <c r="GPY355" s="1"/>
      <c r="GPZ355" s="1"/>
      <c r="GQA355" s="1"/>
      <c r="GQB355" s="1"/>
      <c r="GQC355" s="1"/>
      <c r="GQD355" s="1"/>
      <c r="GQE355" s="1"/>
      <c r="GQF355" s="1"/>
      <c r="GQG355" s="1"/>
      <c r="GQH355" s="1"/>
      <c r="GQI355" s="1"/>
      <c r="GQJ355" s="1"/>
      <c r="GQK355" s="1"/>
      <c r="GQL355" s="1"/>
      <c r="GQM355" s="1"/>
      <c r="GQN355" s="1"/>
      <c r="GQO355" s="1"/>
      <c r="GQP355" s="1"/>
      <c r="GQQ355" s="1"/>
      <c r="GQR355" s="1"/>
      <c r="GQS355" s="1"/>
      <c r="GQT355" s="1"/>
      <c r="GQU355" s="1"/>
      <c r="GQV355" s="1"/>
      <c r="GQW355" s="1"/>
      <c r="GQX355" s="1"/>
      <c r="GQY355" s="1"/>
      <c r="GQZ355" s="1"/>
      <c r="GRA355" s="1"/>
      <c r="GRB355" s="1"/>
      <c r="GRC355" s="1"/>
      <c r="GRD355" s="1"/>
      <c r="GRE355" s="1"/>
      <c r="GRF355" s="1"/>
      <c r="GRG355" s="1"/>
      <c r="GRH355" s="1"/>
      <c r="GRI355" s="1"/>
      <c r="GRJ355" s="1"/>
      <c r="GRK355" s="1"/>
      <c r="GRL355" s="1"/>
      <c r="GRM355" s="1"/>
      <c r="GRN355" s="1"/>
      <c r="GRO355" s="1"/>
      <c r="GRP355" s="1"/>
      <c r="GRQ355" s="1"/>
      <c r="GRR355" s="1"/>
      <c r="GRS355" s="1"/>
      <c r="GRT355" s="1"/>
      <c r="GRU355" s="1"/>
      <c r="GRV355" s="1"/>
      <c r="GRW355" s="1"/>
      <c r="GRX355" s="1"/>
      <c r="GRY355" s="1"/>
      <c r="GRZ355" s="1"/>
      <c r="GSA355" s="1"/>
      <c r="GSB355" s="1"/>
      <c r="GSC355" s="1"/>
      <c r="GSD355" s="1"/>
      <c r="GSE355" s="1"/>
      <c r="GSF355" s="1"/>
      <c r="GSG355" s="1"/>
      <c r="GSH355" s="1"/>
      <c r="GSI355" s="1"/>
      <c r="GSJ355" s="1"/>
      <c r="GSK355" s="1"/>
      <c r="GSL355" s="1"/>
      <c r="GSM355" s="1"/>
      <c r="GSN355" s="1"/>
      <c r="GSO355" s="1"/>
      <c r="GSP355" s="1"/>
      <c r="GSQ355" s="1"/>
      <c r="GSR355" s="1"/>
      <c r="GSS355" s="1"/>
      <c r="GST355" s="1"/>
      <c r="GSU355" s="1"/>
      <c r="GSV355" s="1"/>
      <c r="GSW355" s="1"/>
      <c r="GSX355" s="1"/>
      <c r="GSY355" s="1"/>
      <c r="GSZ355" s="1"/>
      <c r="GTA355" s="1"/>
      <c r="GTB355" s="1"/>
      <c r="GTC355" s="1"/>
      <c r="GTD355" s="1"/>
      <c r="GTE355" s="1"/>
      <c r="GTF355" s="1"/>
      <c r="GTG355" s="1"/>
      <c r="GTH355" s="1"/>
      <c r="GTI355" s="1"/>
      <c r="GTJ355" s="1"/>
      <c r="GTK355" s="1"/>
      <c r="GTL355" s="1"/>
      <c r="GTM355" s="1"/>
      <c r="GTN355" s="1"/>
      <c r="GTO355" s="1"/>
      <c r="GTP355" s="1"/>
      <c r="GTQ355" s="1"/>
      <c r="GTR355" s="1"/>
      <c r="GTS355" s="1"/>
      <c r="GTT355" s="1"/>
      <c r="GTU355" s="1"/>
      <c r="GTV355" s="1"/>
      <c r="GTW355" s="1"/>
      <c r="GTX355" s="1"/>
      <c r="GTY355" s="1"/>
      <c r="GTZ355" s="1"/>
      <c r="GUA355" s="1"/>
      <c r="GUB355" s="1"/>
      <c r="GUC355" s="1"/>
      <c r="GUD355" s="1"/>
      <c r="GUE355" s="1"/>
      <c r="GUF355" s="1"/>
      <c r="GUG355" s="1"/>
      <c r="GUH355" s="1"/>
      <c r="GUI355" s="1"/>
      <c r="GUJ355" s="1"/>
      <c r="GUK355" s="1"/>
      <c r="GUL355" s="1"/>
      <c r="GUM355" s="1"/>
      <c r="GUN355" s="1"/>
      <c r="GUO355" s="1"/>
      <c r="GUP355" s="1"/>
      <c r="GUQ355" s="1"/>
      <c r="GUR355" s="1"/>
      <c r="GUS355" s="1"/>
      <c r="GUT355" s="1"/>
      <c r="GUU355" s="1"/>
      <c r="GUV355" s="1"/>
      <c r="GUW355" s="1"/>
      <c r="GUX355" s="1"/>
      <c r="GUY355" s="1"/>
      <c r="GUZ355" s="1"/>
      <c r="GVA355" s="1"/>
      <c r="GVB355" s="1"/>
      <c r="GVC355" s="1"/>
      <c r="GVD355" s="1"/>
      <c r="GVE355" s="1"/>
      <c r="GVF355" s="1"/>
      <c r="GVG355" s="1"/>
      <c r="GVH355" s="1"/>
      <c r="GVI355" s="1"/>
      <c r="GVJ355" s="1"/>
      <c r="GVK355" s="1"/>
      <c r="GVL355" s="1"/>
      <c r="GVM355" s="1"/>
      <c r="GVN355" s="1"/>
      <c r="GVO355" s="1"/>
      <c r="GVP355" s="1"/>
      <c r="GVQ355" s="1"/>
      <c r="GVR355" s="1"/>
      <c r="GVS355" s="1"/>
      <c r="GVT355" s="1"/>
      <c r="GVU355" s="1"/>
      <c r="GVV355" s="1"/>
      <c r="GVW355" s="1"/>
      <c r="GVX355" s="1"/>
      <c r="GVY355" s="1"/>
      <c r="GVZ355" s="1"/>
      <c r="GWA355" s="1"/>
      <c r="GWB355" s="1"/>
      <c r="GWC355" s="1"/>
      <c r="GWD355" s="1"/>
      <c r="GWE355" s="1"/>
      <c r="GWF355" s="1"/>
      <c r="GWG355" s="1"/>
      <c r="GWH355" s="1"/>
      <c r="GWI355" s="1"/>
      <c r="GWJ355" s="1"/>
      <c r="GWK355" s="1"/>
      <c r="GWL355" s="1"/>
      <c r="GWM355" s="1"/>
      <c r="GWN355" s="1"/>
      <c r="GWO355" s="1"/>
      <c r="GWP355" s="1"/>
      <c r="GWQ355" s="1"/>
      <c r="GWR355" s="1"/>
      <c r="GWS355" s="1"/>
      <c r="GWT355" s="1"/>
      <c r="GWU355" s="1"/>
      <c r="GWV355" s="1"/>
      <c r="GWW355" s="1"/>
      <c r="GWX355" s="1"/>
      <c r="GWY355" s="1"/>
      <c r="GWZ355" s="1"/>
      <c r="GXA355" s="1"/>
      <c r="GXB355" s="1"/>
      <c r="GXC355" s="1"/>
      <c r="GXD355" s="1"/>
      <c r="GXE355" s="1"/>
      <c r="GXF355" s="1"/>
      <c r="GXG355" s="1"/>
      <c r="GXH355" s="1"/>
      <c r="GXI355" s="1"/>
      <c r="GXJ355" s="1"/>
      <c r="GXK355" s="1"/>
      <c r="GXL355" s="1"/>
      <c r="GXM355" s="1"/>
      <c r="GXN355" s="1"/>
      <c r="GXO355" s="1"/>
      <c r="GXP355" s="1"/>
      <c r="GXQ355" s="1"/>
      <c r="GXR355" s="1"/>
      <c r="GXS355" s="1"/>
      <c r="GXT355" s="1"/>
      <c r="GXU355" s="1"/>
      <c r="GXV355" s="1"/>
      <c r="GXW355" s="1"/>
      <c r="GXX355" s="1"/>
      <c r="GXY355" s="1"/>
      <c r="GXZ355" s="1"/>
      <c r="GYA355" s="1"/>
      <c r="GYB355" s="1"/>
      <c r="GYC355" s="1"/>
      <c r="GYD355" s="1"/>
      <c r="GYE355" s="1"/>
      <c r="GYF355" s="1"/>
      <c r="GYG355" s="1"/>
      <c r="GYH355" s="1"/>
      <c r="GYI355" s="1"/>
      <c r="GYJ355" s="1"/>
      <c r="GYK355" s="1"/>
      <c r="GYL355" s="1"/>
      <c r="GYM355" s="1"/>
      <c r="GYN355" s="1"/>
      <c r="GYO355" s="1"/>
      <c r="GYP355" s="1"/>
      <c r="GYQ355" s="1"/>
      <c r="GYR355" s="1"/>
      <c r="GYS355" s="1"/>
      <c r="GYT355" s="1"/>
      <c r="GYU355" s="1"/>
      <c r="GYV355" s="1"/>
      <c r="GYW355" s="1"/>
      <c r="GYX355" s="1"/>
      <c r="GYY355" s="1"/>
      <c r="GYZ355" s="1"/>
      <c r="GZA355" s="1"/>
      <c r="GZB355" s="1"/>
      <c r="GZC355" s="1"/>
      <c r="GZD355" s="1"/>
      <c r="GZE355" s="1"/>
      <c r="GZF355" s="1"/>
      <c r="GZG355" s="1"/>
      <c r="GZH355" s="1"/>
      <c r="GZI355" s="1"/>
      <c r="GZJ355" s="1"/>
      <c r="GZK355" s="1"/>
      <c r="GZL355" s="1"/>
      <c r="GZM355" s="1"/>
      <c r="GZN355" s="1"/>
      <c r="GZO355" s="1"/>
      <c r="GZP355" s="1"/>
      <c r="GZQ355" s="1"/>
      <c r="GZR355" s="1"/>
      <c r="GZS355" s="1"/>
      <c r="GZT355" s="1"/>
      <c r="GZU355" s="1"/>
      <c r="GZV355" s="1"/>
      <c r="GZW355" s="1"/>
      <c r="GZX355" s="1"/>
      <c r="GZY355" s="1"/>
      <c r="GZZ355" s="1"/>
      <c r="HAA355" s="1"/>
      <c r="HAB355" s="1"/>
      <c r="HAC355" s="1"/>
      <c r="HAD355" s="1"/>
      <c r="HAE355" s="1"/>
      <c r="HAF355" s="1"/>
      <c r="HAG355" s="1"/>
      <c r="HAH355" s="1"/>
      <c r="HAI355" s="1"/>
      <c r="HAJ355" s="1"/>
      <c r="HAK355" s="1"/>
      <c r="HAL355" s="1"/>
      <c r="HAM355" s="1"/>
      <c r="HAN355" s="1"/>
      <c r="HAO355" s="1"/>
      <c r="HAP355" s="1"/>
      <c r="HAQ355" s="1"/>
      <c r="HAR355" s="1"/>
      <c r="HAS355" s="1"/>
      <c r="HAT355" s="1"/>
      <c r="HAU355" s="1"/>
      <c r="HAV355" s="1"/>
      <c r="HAW355" s="1"/>
      <c r="HAX355" s="1"/>
      <c r="HAY355" s="1"/>
      <c r="HAZ355" s="1"/>
      <c r="HBA355" s="1"/>
      <c r="HBB355" s="1"/>
      <c r="HBC355" s="1"/>
      <c r="HBD355" s="1"/>
      <c r="HBE355" s="1"/>
      <c r="HBF355" s="1"/>
      <c r="HBG355" s="1"/>
      <c r="HBH355" s="1"/>
      <c r="HBI355" s="1"/>
      <c r="HBJ355" s="1"/>
      <c r="HBK355" s="1"/>
      <c r="HBL355" s="1"/>
      <c r="HBM355" s="1"/>
      <c r="HBN355" s="1"/>
      <c r="HBO355" s="1"/>
      <c r="HBP355" s="1"/>
      <c r="HBQ355" s="1"/>
      <c r="HBR355" s="1"/>
      <c r="HBS355" s="1"/>
      <c r="HBT355" s="1"/>
      <c r="HBU355" s="1"/>
      <c r="HBV355" s="1"/>
      <c r="HBW355" s="1"/>
      <c r="HBX355" s="1"/>
      <c r="HBY355" s="1"/>
      <c r="HBZ355" s="1"/>
      <c r="HCA355" s="1"/>
      <c r="HCB355" s="1"/>
      <c r="HCC355" s="1"/>
      <c r="HCD355" s="1"/>
      <c r="HCE355" s="1"/>
      <c r="HCF355" s="1"/>
      <c r="HCG355" s="1"/>
      <c r="HCH355" s="1"/>
      <c r="HCI355" s="1"/>
      <c r="HCJ355" s="1"/>
      <c r="HCK355" s="1"/>
      <c r="HCL355" s="1"/>
      <c r="HCM355" s="1"/>
      <c r="HCN355" s="1"/>
      <c r="HCO355" s="1"/>
      <c r="HCP355" s="1"/>
      <c r="HCQ355" s="1"/>
      <c r="HCR355" s="1"/>
      <c r="HCS355" s="1"/>
      <c r="HCT355" s="1"/>
      <c r="HCU355" s="1"/>
      <c r="HCV355" s="1"/>
      <c r="HCW355" s="1"/>
      <c r="HCX355" s="1"/>
      <c r="HCY355" s="1"/>
      <c r="HCZ355" s="1"/>
      <c r="HDA355" s="1"/>
      <c r="HDB355" s="1"/>
      <c r="HDC355" s="1"/>
      <c r="HDD355" s="1"/>
      <c r="HDE355" s="1"/>
      <c r="HDF355" s="1"/>
      <c r="HDG355" s="1"/>
      <c r="HDH355" s="1"/>
      <c r="HDI355" s="1"/>
      <c r="HDJ355" s="1"/>
      <c r="HDK355" s="1"/>
      <c r="HDL355" s="1"/>
      <c r="HDM355" s="1"/>
      <c r="HDN355" s="1"/>
      <c r="HDO355" s="1"/>
      <c r="HDP355" s="1"/>
      <c r="HDQ355" s="1"/>
      <c r="HDR355" s="1"/>
      <c r="HDS355" s="1"/>
      <c r="HDT355" s="1"/>
      <c r="HDU355" s="1"/>
      <c r="HDV355" s="1"/>
      <c r="HDW355" s="1"/>
      <c r="HDX355" s="1"/>
      <c r="HDY355" s="1"/>
      <c r="HDZ355" s="1"/>
      <c r="HEA355" s="1"/>
      <c r="HEB355" s="1"/>
      <c r="HEC355" s="1"/>
      <c r="HED355" s="1"/>
      <c r="HEE355" s="1"/>
      <c r="HEF355" s="1"/>
      <c r="HEG355" s="1"/>
      <c r="HEH355" s="1"/>
      <c r="HEI355" s="1"/>
      <c r="HEJ355" s="1"/>
      <c r="HEK355" s="1"/>
      <c r="HEL355" s="1"/>
      <c r="HEM355" s="1"/>
      <c r="HEN355" s="1"/>
      <c r="HEO355" s="1"/>
      <c r="HEP355" s="1"/>
      <c r="HEQ355" s="1"/>
      <c r="HER355" s="1"/>
      <c r="HES355" s="1"/>
      <c r="HET355" s="1"/>
      <c r="HEU355" s="1"/>
      <c r="HEV355" s="1"/>
      <c r="HEW355" s="1"/>
      <c r="HEX355" s="1"/>
      <c r="HEY355" s="1"/>
      <c r="HEZ355" s="1"/>
      <c r="HFA355" s="1"/>
      <c r="HFB355" s="1"/>
      <c r="HFC355" s="1"/>
      <c r="HFD355" s="1"/>
      <c r="HFE355" s="1"/>
      <c r="HFF355" s="1"/>
      <c r="HFG355" s="1"/>
      <c r="HFH355" s="1"/>
      <c r="HFI355" s="1"/>
      <c r="HFJ355" s="1"/>
      <c r="HFK355" s="1"/>
      <c r="HFL355" s="1"/>
      <c r="HFM355" s="1"/>
      <c r="HFN355" s="1"/>
      <c r="HFO355" s="1"/>
      <c r="HFP355" s="1"/>
      <c r="HFQ355" s="1"/>
      <c r="HFR355" s="1"/>
      <c r="HFS355" s="1"/>
      <c r="HFT355" s="1"/>
      <c r="HFU355" s="1"/>
      <c r="HFV355" s="1"/>
      <c r="HFW355" s="1"/>
      <c r="HFX355" s="1"/>
      <c r="HFY355" s="1"/>
      <c r="HFZ355" s="1"/>
      <c r="HGA355" s="1"/>
      <c r="HGB355" s="1"/>
      <c r="HGC355" s="1"/>
      <c r="HGD355" s="1"/>
      <c r="HGE355" s="1"/>
      <c r="HGF355" s="1"/>
      <c r="HGG355" s="1"/>
      <c r="HGH355" s="1"/>
      <c r="HGI355" s="1"/>
      <c r="HGJ355" s="1"/>
      <c r="HGK355" s="1"/>
      <c r="HGL355" s="1"/>
      <c r="HGM355" s="1"/>
      <c r="HGN355" s="1"/>
      <c r="HGO355" s="1"/>
      <c r="HGP355" s="1"/>
      <c r="HGQ355" s="1"/>
      <c r="HGR355" s="1"/>
      <c r="HGS355" s="1"/>
      <c r="HGT355" s="1"/>
      <c r="HGU355" s="1"/>
      <c r="HGV355" s="1"/>
      <c r="HGW355" s="1"/>
      <c r="HGX355" s="1"/>
      <c r="HGY355" s="1"/>
      <c r="HGZ355" s="1"/>
      <c r="HHA355" s="1"/>
      <c r="HHB355" s="1"/>
      <c r="HHC355" s="1"/>
      <c r="HHD355" s="1"/>
      <c r="HHE355" s="1"/>
      <c r="HHF355" s="1"/>
      <c r="HHG355" s="1"/>
      <c r="HHH355" s="1"/>
      <c r="HHI355" s="1"/>
      <c r="HHJ355" s="1"/>
      <c r="HHK355" s="1"/>
      <c r="HHL355" s="1"/>
      <c r="HHM355" s="1"/>
      <c r="HHN355" s="1"/>
      <c r="HHO355" s="1"/>
      <c r="HHP355" s="1"/>
      <c r="HHQ355" s="1"/>
      <c r="HHR355" s="1"/>
      <c r="HHS355" s="1"/>
      <c r="HHT355" s="1"/>
      <c r="HHU355" s="1"/>
      <c r="HHV355" s="1"/>
      <c r="HHW355" s="1"/>
      <c r="HHX355" s="1"/>
      <c r="HHY355" s="1"/>
      <c r="HHZ355" s="1"/>
      <c r="HIA355" s="1"/>
      <c r="HIB355" s="1"/>
      <c r="HIC355" s="1"/>
      <c r="HID355" s="1"/>
      <c r="HIE355" s="1"/>
      <c r="HIF355" s="1"/>
      <c r="HIG355" s="1"/>
      <c r="HIH355" s="1"/>
      <c r="HII355" s="1"/>
      <c r="HIJ355" s="1"/>
      <c r="HIK355" s="1"/>
      <c r="HIL355" s="1"/>
      <c r="HIM355" s="1"/>
      <c r="HIN355" s="1"/>
      <c r="HIO355" s="1"/>
      <c r="HIP355" s="1"/>
      <c r="HIQ355" s="1"/>
      <c r="HIR355" s="1"/>
      <c r="HIS355" s="1"/>
      <c r="HIT355" s="1"/>
      <c r="HIU355" s="1"/>
      <c r="HIV355" s="1"/>
      <c r="HIW355" s="1"/>
      <c r="HIX355" s="1"/>
      <c r="HIY355" s="1"/>
      <c r="HIZ355" s="1"/>
      <c r="HJA355" s="1"/>
      <c r="HJB355" s="1"/>
      <c r="HJC355" s="1"/>
      <c r="HJD355" s="1"/>
      <c r="HJE355" s="1"/>
      <c r="HJF355" s="1"/>
      <c r="HJG355" s="1"/>
      <c r="HJH355" s="1"/>
      <c r="HJI355" s="1"/>
      <c r="HJJ355" s="1"/>
      <c r="HJK355" s="1"/>
      <c r="HJL355" s="1"/>
      <c r="HJM355" s="1"/>
      <c r="HJN355" s="1"/>
      <c r="HJO355" s="1"/>
      <c r="HJP355" s="1"/>
      <c r="HJQ355" s="1"/>
      <c r="HJR355" s="1"/>
      <c r="HJS355" s="1"/>
      <c r="HJT355" s="1"/>
      <c r="HJU355" s="1"/>
      <c r="HJV355" s="1"/>
      <c r="HJW355" s="1"/>
      <c r="HJX355" s="1"/>
      <c r="HJY355" s="1"/>
      <c r="HJZ355" s="1"/>
      <c r="HKA355" s="1"/>
      <c r="HKB355" s="1"/>
      <c r="HKC355" s="1"/>
      <c r="HKD355" s="1"/>
      <c r="HKE355" s="1"/>
      <c r="HKF355" s="1"/>
      <c r="HKG355" s="1"/>
      <c r="HKH355" s="1"/>
      <c r="HKI355" s="1"/>
      <c r="HKJ355" s="1"/>
      <c r="HKK355" s="1"/>
      <c r="HKL355" s="1"/>
      <c r="HKM355" s="1"/>
      <c r="HKN355" s="1"/>
      <c r="HKO355" s="1"/>
      <c r="HKP355" s="1"/>
      <c r="HKQ355" s="1"/>
      <c r="HKR355" s="1"/>
      <c r="HKS355" s="1"/>
      <c r="HKT355" s="1"/>
      <c r="HKU355" s="1"/>
      <c r="HKV355" s="1"/>
      <c r="HKW355" s="1"/>
      <c r="HKX355" s="1"/>
      <c r="HKY355" s="1"/>
      <c r="HKZ355" s="1"/>
      <c r="HLA355" s="1"/>
      <c r="HLB355" s="1"/>
      <c r="HLC355" s="1"/>
      <c r="HLD355" s="1"/>
      <c r="HLE355" s="1"/>
      <c r="HLF355" s="1"/>
      <c r="HLG355" s="1"/>
      <c r="HLH355" s="1"/>
      <c r="HLI355" s="1"/>
      <c r="HLJ355" s="1"/>
      <c r="HLK355" s="1"/>
      <c r="HLL355" s="1"/>
      <c r="HLM355" s="1"/>
      <c r="HLN355" s="1"/>
      <c r="HLO355" s="1"/>
      <c r="HLP355" s="1"/>
      <c r="HLQ355" s="1"/>
      <c r="HLR355" s="1"/>
      <c r="HLS355" s="1"/>
      <c r="HLT355" s="1"/>
      <c r="HLU355" s="1"/>
      <c r="HLV355" s="1"/>
      <c r="HLW355" s="1"/>
      <c r="HLX355" s="1"/>
      <c r="HLY355" s="1"/>
      <c r="HLZ355" s="1"/>
      <c r="HMA355" s="1"/>
      <c r="HMB355" s="1"/>
      <c r="HMC355" s="1"/>
      <c r="HMD355" s="1"/>
      <c r="HME355" s="1"/>
      <c r="HMF355" s="1"/>
      <c r="HMG355" s="1"/>
      <c r="HMH355" s="1"/>
      <c r="HMI355" s="1"/>
      <c r="HMJ355" s="1"/>
      <c r="HMK355" s="1"/>
      <c r="HML355" s="1"/>
      <c r="HMM355" s="1"/>
      <c r="HMN355" s="1"/>
      <c r="HMO355" s="1"/>
      <c r="HMP355" s="1"/>
      <c r="HMQ355" s="1"/>
      <c r="HMR355" s="1"/>
      <c r="HMS355" s="1"/>
      <c r="HMT355" s="1"/>
      <c r="HMU355" s="1"/>
      <c r="HMV355" s="1"/>
      <c r="HMW355" s="1"/>
      <c r="HMX355" s="1"/>
      <c r="HMY355" s="1"/>
      <c r="HMZ355" s="1"/>
      <c r="HNA355" s="1"/>
      <c r="HNB355" s="1"/>
      <c r="HNC355" s="1"/>
      <c r="HND355" s="1"/>
      <c r="HNE355" s="1"/>
      <c r="HNF355" s="1"/>
      <c r="HNG355" s="1"/>
      <c r="HNH355" s="1"/>
      <c r="HNI355" s="1"/>
      <c r="HNJ355" s="1"/>
      <c r="HNK355" s="1"/>
      <c r="HNL355" s="1"/>
      <c r="HNM355" s="1"/>
      <c r="HNN355" s="1"/>
      <c r="HNO355" s="1"/>
      <c r="HNP355" s="1"/>
      <c r="HNQ355" s="1"/>
      <c r="HNR355" s="1"/>
      <c r="HNS355" s="1"/>
      <c r="HNT355" s="1"/>
      <c r="HNU355" s="1"/>
      <c r="HNV355" s="1"/>
      <c r="HNW355" s="1"/>
      <c r="HNX355" s="1"/>
      <c r="HNY355" s="1"/>
      <c r="HNZ355" s="1"/>
      <c r="HOA355" s="1"/>
      <c r="HOB355" s="1"/>
      <c r="HOC355" s="1"/>
      <c r="HOD355" s="1"/>
      <c r="HOE355" s="1"/>
      <c r="HOF355" s="1"/>
      <c r="HOG355" s="1"/>
      <c r="HOH355" s="1"/>
      <c r="HOI355" s="1"/>
      <c r="HOJ355" s="1"/>
      <c r="HOK355" s="1"/>
      <c r="HOL355" s="1"/>
      <c r="HOM355" s="1"/>
      <c r="HON355" s="1"/>
      <c r="HOO355" s="1"/>
      <c r="HOP355" s="1"/>
      <c r="HOQ355" s="1"/>
      <c r="HOR355" s="1"/>
      <c r="HOS355" s="1"/>
      <c r="HOT355" s="1"/>
      <c r="HOU355" s="1"/>
      <c r="HOV355" s="1"/>
      <c r="HOW355" s="1"/>
      <c r="HOX355" s="1"/>
      <c r="HOY355" s="1"/>
      <c r="HOZ355" s="1"/>
      <c r="HPA355" s="1"/>
      <c r="HPB355" s="1"/>
      <c r="HPC355" s="1"/>
      <c r="HPD355" s="1"/>
      <c r="HPE355" s="1"/>
      <c r="HPF355" s="1"/>
      <c r="HPG355" s="1"/>
      <c r="HPH355" s="1"/>
      <c r="HPI355" s="1"/>
      <c r="HPJ355" s="1"/>
      <c r="HPK355" s="1"/>
      <c r="HPL355" s="1"/>
      <c r="HPM355" s="1"/>
      <c r="HPN355" s="1"/>
      <c r="HPO355" s="1"/>
      <c r="HPP355" s="1"/>
      <c r="HPQ355" s="1"/>
      <c r="HPR355" s="1"/>
      <c r="HPS355" s="1"/>
      <c r="HPT355" s="1"/>
      <c r="HPU355" s="1"/>
      <c r="HPV355" s="1"/>
      <c r="HPW355" s="1"/>
      <c r="HPX355" s="1"/>
      <c r="HPY355" s="1"/>
      <c r="HPZ355" s="1"/>
      <c r="HQA355" s="1"/>
      <c r="HQB355" s="1"/>
      <c r="HQC355" s="1"/>
      <c r="HQD355" s="1"/>
      <c r="HQE355" s="1"/>
      <c r="HQF355" s="1"/>
      <c r="HQG355" s="1"/>
      <c r="HQH355" s="1"/>
      <c r="HQI355" s="1"/>
      <c r="HQJ355" s="1"/>
      <c r="HQK355" s="1"/>
      <c r="HQL355" s="1"/>
      <c r="HQM355" s="1"/>
      <c r="HQN355" s="1"/>
      <c r="HQO355" s="1"/>
      <c r="HQP355" s="1"/>
      <c r="HQQ355" s="1"/>
      <c r="HQR355" s="1"/>
      <c r="HQS355" s="1"/>
      <c r="HQT355" s="1"/>
      <c r="HQU355" s="1"/>
      <c r="HQV355" s="1"/>
      <c r="HQW355" s="1"/>
      <c r="HQX355" s="1"/>
      <c r="HQY355" s="1"/>
      <c r="HQZ355" s="1"/>
      <c r="HRA355" s="1"/>
      <c r="HRB355" s="1"/>
      <c r="HRC355" s="1"/>
      <c r="HRD355" s="1"/>
      <c r="HRE355" s="1"/>
      <c r="HRF355" s="1"/>
      <c r="HRG355" s="1"/>
      <c r="HRH355" s="1"/>
      <c r="HRI355" s="1"/>
      <c r="HRJ355" s="1"/>
      <c r="HRK355" s="1"/>
      <c r="HRL355" s="1"/>
      <c r="HRM355" s="1"/>
      <c r="HRN355" s="1"/>
      <c r="HRO355" s="1"/>
      <c r="HRP355" s="1"/>
      <c r="HRQ355" s="1"/>
      <c r="HRR355" s="1"/>
      <c r="HRS355" s="1"/>
      <c r="HRT355" s="1"/>
      <c r="HRU355" s="1"/>
      <c r="HRV355" s="1"/>
      <c r="HRW355" s="1"/>
      <c r="HRX355" s="1"/>
      <c r="HRY355" s="1"/>
      <c r="HRZ355" s="1"/>
      <c r="HSA355" s="1"/>
      <c r="HSB355" s="1"/>
      <c r="HSC355" s="1"/>
      <c r="HSD355" s="1"/>
      <c r="HSE355" s="1"/>
      <c r="HSF355" s="1"/>
      <c r="HSG355" s="1"/>
      <c r="HSH355" s="1"/>
      <c r="HSI355" s="1"/>
      <c r="HSJ355" s="1"/>
      <c r="HSK355" s="1"/>
      <c r="HSL355" s="1"/>
      <c r="HSM355" s="1"/>
      <c r="HSN355" s="1"/>
      <c r="HSO355" s="1"/>
      <c r="HSP355" s="1"/>
      <c r="HSQ355" s="1"/>
      <c r="HSR355" s="1"/>
      <c r="HSS355" s="1"/>
      <c r="HST355" s="1"/>
      <c r="HSU355" s="1"/>
      <c r="HSV355" s="1"/>
      <c r="HSW355" s="1"/>
      <c r="HSX355" s="1"/>
      <c r="HSY355" s="1"/>
      <c r="HSZ355" s="1"/>
      <c r="HTA355" s="1"/>
      <c r="HTB355" s="1"/>
      <c r="HTC355" s="1"/>
      <c r="HTD355" s="1"/>
      <c r="HTE355" s="1"/>
      <c r="HTF355" s="1"/>
      <c r="HTG355" s="1"/>
      <c r="HTH355" s="1"/>
      <c r="HTI355" s="1"/>
      <c r="HTJ355" s="1"/>
      <c r="HTK355" s="1"/>
      <c r="HTL355" s="1"/>
      <c r="HTM355" s="1"/>
      <c r="HTN355" s="1"/>
      <c r="HTO355" s="1"/>
      <c r="HTP355" s="1"/>
      <c r="HTQ355" s="1"/>
      <c r="HTR355" s="1"/>
      <c r="HTS355" s="1"/>
      <c r="HTT355" s="1"/>
      <c r="HTU355" s="1"/>
      <c r="HTV355" s="1"/>
      <c r="HTW355" s="1"/>
      <c r="HTX355" s="1"/>
      <c r="HTY355" s="1"/>
      <c r="HTZ355" s="1"/>
      <c r="HUA355" s="1"/>
      <c r="HUB355" s="1"/>
      <c r="HUC355" s="1"/>
      <c r="HUD355" s="1"/>
      <c r="HUE355" s="1"/>
      <c r="HUF355" s="1"/>
      <c r="HUG355" s="1"/>
      <c r="HUH355" s="1"/>
      <c r="HUI355" s="1"/>
      <c r="HUJ355" s="1"/>
      <c r="HUK355" s="1"/>
      <c r="HUL355" s="1"/>
      <c r="HUM355" s="1"/>
      <c r="HUN355" s="1"/>
      <c r="HUO355" s="1"/>
      <c r="HUP355" s="1"/>
      <c r="HUQ355" s="1"/>
      <c r="HUR355" s="1"/>
      <c r="HUS355" s="1"/>
      <c r="HUT355" s="1"/>
      <c r="HUU355" s="1"/>
      <c r="HUV355" s="1"/>
      <c r="HUW355" s="1"/>
      <c r="HUX355" s="1"/>
      <c r="HUY355" s="1"/>
      <c r="HUZ355" s="1"/>
      <c r="HVA355" s="1"/>
      <c r="HVB355" s="1"/>
      <c r="HVC355" s="1"/>
      <c r="HVD355" s="1"/>
      <c r="HVE355" s="1"/>
      <c r="HVF355" s="1"/>
      <c r="HVG355" s="1"/>
      <c r="HVH355" s="1"/>
      <c r="HVI355" s="1"/>
      <c r="HVJ355" s="1"/>
      <c r="HVK355" s="1"/>
      <c r="HVL355" s="1"/>
      <c r="HVM355" s="1"/>
      <c r="HVN355" s="1"/>
      <c r="HVO355" s="1"/>
      <c r="HVP355" s="1"/>
      <c r="HVQ355" s="1"/>
      <c r="HVR355" s="1"/>
      <c r="HVS355" s="1"/>
      <c r="HVT355" s="1"/>
      <c r="HVU355" s="1"/>
      <c r="HVV355" s="1"/>
      <c r="HVW355" s="1"/>
      <c r="HVX355" s="1"/>
      <c r="HVY355" s="1"/>
      <c r="HVZ355" s="1"/>
      <c r="HWA355" s="1"/>
      <c r="HWB355" s="1"/>
      <c r="HWC355" s="1"/>
      <c r="HWD355" s="1"/>
      <c r="HWE355" s="1"/>
      <c r="HWF355" s="1"/>
      <c r="HWG355" s="1"/>
      <c r="HWH355" s="1"/>
      <c r="HWI355" s="1"/>
      <c r="HWJ355" s="1"/>
      <c r="HWK355" s="1"/>
      <c r="HWL355" s="1"/>
      <c r="HWM355" s="1"/>
      <c r="HWN355" s="1"/>
      <c r="HWO355" s="1"/>
      <c r="HWP355" s="1"/>
      <c r="HWQ355" s="1"/>
      <c r="HWR355" s="1"/>
      <c r="HWS355" s="1"/>
      <c r="HWT355" s="1"/>
      <c r="HWU355" s="1"/>
      <c r="HWV355" s="1"/>
      <c r="HWW355" s="1"/>
      <c r="HWX355" s="1"/>
      <c r="HWY355" s="1"/>
      <c r="HWZ355" s="1"/>
      <c r="HXA355" s="1"/>
      <c r="HXB355" s="1"/>
      <c r="HXC355" s="1"/>
      <c r="HXD355" s="1"/>
      <c r="HXE355" s="1"/>
      <c r="HXF355" s="1"/>
      <c r="HXG355" s="1"/>
      <c r="HXH355" s="1"/>
      <c r="HXI355" s="1"/>
      <c r="HXJ355" s="1"/>
      <c r="HXK355" s="1"/>
      <c r="HXL355" s="1"/>
      <c r="HXM355" s="1"/>
      <c r="HXN355" s="1"/>
      <c r="HXO355" s="1"/>
      <c r="HXP355" s="1"/>
      <c r="HXQ355" s="1"/>
      <c r="HXR355" s="1"/>
      <c r="HXS355" s="1"/>
      <c r="HXT355" s="1"/>
      <c r="HXU355" s="1"/>
      <c r="HXV355" s="1"/>
      <c r="HXW355" s="1"/>
      <c r="HXX355" s="1"/>
      <c r="HXY355" s="1"/>
      <c r="HXZ355" s="1"/>
      <c r="HYA355" s="1"/>
      <c r="HYB355" s="1"/>
      <c r="HYC355" s="1"/>
      <c r="HYD355" s="1"/>
      <c r="HYE355" s="1"/>
      <c r="HYF355" s="1"/>
      <c r="HYG355" s="1"/>
      <c r="HYH355" s="1"/>
      <c r="HYI355" s="1"/>
      <c r="HYJ355" s="1"/>
      <c r="HYK355" s="1"/>
      <c r="HYL355" s="1"/>
      <c r="HYM355" s="1"/>
      <c r="HYN355" s="1"/>
      <c r="HYO355" s="1"/>
      <c r="HYP355" s="1"/>
      <c r="HYQ355" s="1"/>
      <c r="HYR355" s="1"/>
      <c r="HYS355" s="1"/>
      <c r="HYT355" s="1"/>
      <c r="HYU355" s="1"/>
      <c r="HYV355" s="1"/>
      <c r="HYW355" s="1"/>
      <c r="HYX355" s="1"/>
      <c r="HYY355" s="1"/>
      <c r="HYZ355" s="1"/>
      <c r="HZA355" s="1"/>
      <c r="HZB355" s="1"/>
      <c r="HZC355" s="1"/>
      <c r="HZD355" s="1"/>
      <c r="HZE355" s="1"/>
      <c r="HZF355" s="1"/>
      <c r="HZG355" s="1"/>
      <c r="HZH355" s="1"/>
      <c r="HZI355" s="1"/>
      <c r="HZJ355" s="1"/>
      <c r="HZK355" s="1"/>
      <c r="HZL355" s="1"/>
      <c r="HZM355" s="1"/>
      <c r="HZN355" s="1"/>
      <c r="HZO355" s="1"/>
      <c r="HZP355" s="1"/>
      <c r="HZQ355" s="1"/>
      <c r="HZR355" s="1"/>
      <c r="HZS355" s="1"/>
      <c r="HZT355" s="1"/>
      <c r="HZU355" s="1"/>
      <c r="HZV355" s="1"/>
      <c r="HZW355" s="1"/>
      <c r="HZX355" s="1"/>
      <c r="HZY355" s="1"/>
      <c r="HZZ355" s="1"/>
      <c r="IAA355" s="1"/>
      <c r="IAB355" s="1"/>
      <c r="IAC355" s="1"/>
      <c r="IAD355" s="1"/>
      <c r="IAE355" s="1"/>
      <c r="IAF355" s="1"/>
      <c r="IAG355" s="1"/>
      <c r="IAH355" s="1"/>
      <c r="IAI355" s="1"/>
      <c r="IAJ355" s="1"/>
      <c r="IAK355" s="1"/>
      <c r="IAL355" s="1"/>
      <c r="IAM355" s="1"/>
      <c r="IAN355" s="1"/>
      <c r="IAO355" s="1"/>
      <c r="IAP355" s="1"/>
      <c r="IAQ355" s="1"/>
      <c r="IAR355" s="1"/>
      <c r="IAS355" s="1"/>
      <c r="IAT355" s="1"/>
      <c r="IAU355" s="1"/>
      <c r="IAV355" s="1"/>
      <c r="IAW355" s="1"/>
      <c r="IAX355" s="1"/>
      <c r="IAY355" s="1"/>
      <c r="IAZ355" s="1"/>
      <c r="IBA355" s="1"/>
      <c r="IBB355" s="1"/>
      <c r="IBC355" s="1"/>
      <c r="IBD355" s="1"/>
      <c r="IBE355" s="1"/>
      <c r="IBF355" s="1"/>
      <c r="IBG355" s="1"/>
      <c r="IBH355" s="1"/>
      <c r="IBI355" s="1"/>
      <c r="IBJ355" s="1"/>
      <c r="IBK355" s="1"/>
      <c r="IBL355" s="1"/>
      <c r="IBM355" s="1"/>
      <c r="IBN355" s="1"/>
      <c r="IBO355" s="1"/>
      <c r="IBP355" s="1"/>
      <c r="IBQ355" s="1"/>
      <c r="IBR355" s="1"/>
      <c r="IBS355" s="1"/>
      <c r="IBT355" s="1"/>
      <c r="IBU355" s="1"/>
      <c r="IBV355" s="1"/>
      <c r="IBW355" s="1"/>
      <c r="IBX355" s="1"/>
      <c r="IBY355" s="1"/>
      <c r="IBZ355" s="1"/>
      <c r="ICA355" s="1"/>
      <c r="ICB355" s="1"/>
      <c r="ICC355" s="1"/>
      <c r="ICD355" s="1"/>
      <c r="ICE355" s="1"/>
      <c r="ICF355" s="1"/>
      <c r="ICG355" s="1"/>
      <c r="ICH355" s="1"/>
      <c r="ICI355" s="1"/>
      <c r="ICJ355" s="1"/>
      <c r="ICK355" s="1"/>
      <c r="ICL355" s="1"/>
      <c r="ICM355" s="1"/>
      <c r="ICN355" s="1"/>
      <c r="ICO355" s="1"/>
      <c r="ICP355" s="1"/>
      <c r="ICQ355" s="1"/>
      <c r="ICR355" s="1"/>
      <c r="ICS355" s="1"/>
      <c r="ICT355" s="1"/>
      <c r="ICU355" s="1"/>
      <c r="ICV355" s="1"/>
      <c r="ICW355" s="1"/>
      <c r="ICX355" s="1"/>
      <c r="ICY355" s="1"/>
      <c r="ICZ355" s="1"/>
      <c r="IDA355" s="1"/>
      <c r="IDB355" s="1"/>
      <c r="IDC355" s="1"/>
      <c r="IDD355" s="1"/>
      <c r="IDE355" s="1"/>
      <c r="IDF355" s="1"/>
      <c r="IDG355" s="1"/>
      <c r="IDH355" s="1"/>
      <c r="IDI355" s="1"/>
      <c r="IDJ355" s="1"/>
      <c r="IDK355" s="1"/>
      <c r="IDL355" s="1"/>
      <c r="IDM355" s="1"/>
      <c r="IDN355" s="1"/>
      <c r="IDO355" s="1"/>
      <c r="IDP355" s="1"/>
      <c r="IDQ355" s="1"/>
      <c r="IDR355" s="1"/>
      <c r="IDS355" s="1"/>
      <c r="IDT355" s="1"/>
      <c r="IDU355" s="1"/>
      <c r="IDV355" s="1"/>
      <c r="IDW355" s="1"/>
      <c r="IDX355" s="1"/>
      <c r="IDY355" s="1"/>
      <c r="IDZ355" s="1"/>
      <c r="IEA355" s="1"/>
      <c r="IEB355" s="1"/>
      <c r="IEC355" s="1"/>
      <c r="IED355" s="1"/>
      <c r="IEE355" s="1"/>
      <c r="IEF355" s="1"/>
      <c r="IEG355" s="1"/>
      <c r="IEH355" s="1"/>
      <c r="IEI355" s="1"/>
      <c r="IEJ355" s="1"/>
      <c r="IEK355" s="1"/>
      <c r="IEL355" s="1"/>
      <c r="IEM355" s="1"/>
      <c r="IEN355" s="1"/>
      <c r="IEO355" s="1"/>
      <c r="IEP355" s="1"/>
      <c r="IEQ355" s="1"/>
      <c r="IER355" s="1"/>
      <c r="IES355" s="1"/>
      <c r="IET355" s="1"/>
      <c r="IEU355" s="1"/>
      <c r="IEV355" s="1"/>
      <c r="IEW355" s="1"/>
      <c r="IEX355" s="1"/>
      <c r="IEY355" s="1"/>
      <c r="IEZ355" s="1"/>
      <c r="IFA355" s="1"/>
      <c r="IFB355" s="1"/>
      <c r="IFC355" s="1"/>
      <c r="IFD355" s="1"/>
      <c r="IFE355" s="1"/>
      <c r="IFF355" s="1"/>
      <c r="IFG355" s="1"/>
      <c r="IFH355" s="1"/>
      <c r="IFI355" s="1"/>
      <c r="IFJ355" s="1"/>
      <c r="IFK355" s="1"/>
      <c r="IFL355" s="1"/>
      <c r="IFM355" s="1"/>
      <c r="IFN355" s="1"/>
      <c r="IFO355" s="1"/>
      <c r="IFP355" s="1"/>
      <c r="IFQ355" s="1"/>
      <c r="IFR355" s="1"/>
      <c r="IFS355" s="1"/>
      <c r="IFT355" s="1"/>
      <c r="IFU355" s="1"/>
      <c r="IFV355" s="1"/>
      <c r="IFW355" s="1"/>
      <c r="IFX355" s="1"/>
      <c r="IFY355" s="1"/>
      <c r="IFZ355" s="1"/>
      <c r="IGA355" s="1"/>
      <c r="IGB355" s="1"/>
      <c r="IGC355" s="1"/>
      <c r="IGD355" s="1"/>
      <c r="IGE355" s="1"/>
      <c r="IGF355" s="1"/>
      <c r="IGG355" s="1"/>
      <c r="IGH355" s="1"/>
      <c r="IGI355" s="1"/>
      <c r="IGJ355" s="1"/>
      <c r="IGK355" s="1"/>
      <c r="IGL355" s="1"/>
      <c r="IGM355" s="1"/>
      <c r="IGN355" s="1"/>
      <c r="IGO355" s="1"/>
      <c r="IGP355" s="1"/>
      <c r="IGQ355" s="1"/>
      <c r="IGR355" s="1"/>
      <c r="IGS355" s="1"/>
      <c r="IGT355" s="1"/>
      <c r="IGU355" s="1"/>
      <c r="IGV355" s="1"/>
      <c r="IGW355" s="1"/>
      <c r="IGX355" s="1"/>
      <c r="IGY355" s="1"/>
      <c r="IGZ355" s="1"/>
      <c r="IHA355" s="1"/>
      <c r="IHB355" s="1"/>
      <c r="IHC355" s="1"/>
      <c r="IHD355" s="1"/>
      <c r="IHE355" s="1"/>
      <c r="IHF355" s="1"/>
      <c r="IHG355" s="1"/>
      <c r="IHH355" s="1"/>
      <c r="IHI355" s="1"/>
      <c r="IHJ355" s="1"/>
      <c r="IHK355" s="1"/>
      <c r="IHL355" s="1"/>
      <c r="IHM355" s="1"/>
      <c r="IHN355" s="1"/>
      <c r="IHO355" s="1"/>
      <c r="IHP355" s="1"/>
      <c r="IHQ355" s="1"/>
      <c r="IHR355" s="1"/>
      <c r="IHS355" s="1"/>
      <c r="IHT355" s="1"/>
      <c r="IHU355" s="1"/>
      <c r="IHV355" s="1"/>
      <c r="IHW355" s="1"/>
      <c r="IHX355" s="1"/>
      <c r="IHY355" s="1"/>
      <c r="IHZ355" s="1"/>
      <c r="IIA355" s="1"/>
      <c r="IIB355" s="1"/>
      <c r="IIC355" s="1"/>
      <c r="IID355" s="1"/>
      <c r="IIE355" s="1"/>
      <c r="IIF355" s="1"/>
      <c r="IIG355" s="1"/>
      <c r="IIH355" s="1"/>
      <c r="III355" s="1"/>
      <c r="IIJ355" s="1"/>
      <c r="IIK355" s="1"/>
      <c r="IIL355" s="1"/>
      <c r="IIM355" s="1"/>
      <c r="IIN355" s="1"/>
      <c r="IIO355" s="1"/>
      <c r="IIP355" s="1"/>
      <c r="IIQ355" s="1"/>
      <c r="IIR355" s="1"/>
      <c r="IIS355" s="1"/>
      <c r="IIT355" s="1"/>
      <c r="IIU355" s="1"/>
      <c r="IIV355" s="1"/>
      <c r="IIW355" s="1"/>
      <c r="IIX355" s="1"/>
      <c r="IIY355" s="1"/>
      <c r="IIZ355" s="1"/>
      <c r="IJA355" s="1"/>
      <c r="IJB355" s="1"/>
      <c r="IJC355" s="1"/>
      <c r="IJD355" s="1"/>
      <c r="IJE355" s="1"/>
      <c r="IJF355" s="1"/>
      <c r="IJG355" s="1"/>
      <c r="IJH355" s="1"/>
      <c r="IJI355" s="1"/>
      <c r="IJJ355" s="1"/>
      <c r="IJK355" s="1"/>
      <c r="IJL355" s="1"/>
      <c r="IJM355" s="1"/>
      <c r="IJN355" s="1"/>
      <c r="IJO355" s="1"/>
      <c r="IJP355" s="1"/>
      <c r="IJQ355" s="1"/>
      <c r="IJR355" s="1"/>
      <c r="IJS355" s="1"/>
      <c r="IJT355" s="1"/>
      <c r="IJU355" s="1"/>
      <c r="IJV355" s="1"/>
      <c r="IJW355" s="1"/>
      <c r="IJX355" s="1"/>
      <c r="IJY355" s="1"/>
      <c r="IJZ355" s="1"/>
      <c r="IKA355" s="1"/>
      <c r="IKB355" s="1"/>
      <c r="IKC355" s="1"/>
      <c r="IKD355" s="1"/>
      <c r="IKE355" s="1"/>
      <c r="IKF355" s="1"/>
      <c r="IKG355" s="1"/>
      <c r="IKH355" s="1"/>
      <c r="IKI355" s="1"/>
      <c r="IKJ355" s="1"/>
      <c r="IKK355" s="1"/>
      <c r="IKL355" s="1"/>
      <c r="IKM355" s="1"/>
      <c r="IKN355" s="1"/>
      <c r="IKO355" s="1"/>
      <c r="IKP355" s="1"/>
      <c r="IKQ355" s="1"/>
      <c r="IKR355" s="1"/>
      <c r="IKS355" s="1"/>
      <c r="IKT355" s="1"/>
      <c r="IKU355" s="1"/>
      <c r="IKV355" s="1"/>
      <c r="IKW355" s="1"/>
      <c r="IKX355" s="1"/>
      <c r="IKY355" s="1"/>
      <c r="IKZ355" s="1"/>
      <c r="ILA355" s="1"/>
      <c r="ILB355" s="1"/>
      <c r="ILC355" s="1"/>
      <c r="ILD355" s="1"/>
      <c r="ILE355" s="1"/>
      <c r="ILF355" s="1"/>
      <c r="ILG355" s="1"/>
      <c r="ILH355" s="1"/>
      <c r="ILI355" s="1"/>
      <c r="ILJ355" s="1"/>
      <c r="ILK355" s="1"/>
      <c r="ILL355" s="1"/>
      <c r="ILM355" s="1"/>
      <c r="ILN355" s="1"/>
      <c r="ILO355" s="1"/>
      <c r="ILP355" s="1"/>
      <c r="ILQ355" s="1"/>
      <c r="ILR355" s="1"/>
      <c r="ILS355" s="1"/>
      <c r="ILT355" s="1"/>
      <c r="ILU355" s="1"/>
      <c r="ILV355" s="1"/>
      <c r="ILW355" s="1"/>
      <c r="ILX355" s="1"/>
      <c r="ILY355" s="1"/>
      <c r="ILZ355" s="1"/>
      <c r="IMA355" s="1"/>
      <c r="IMB355" s="1"/>
      <c r="IMC355" s="1"/>
      <c r="IMD355" s="1"/>
      <c r="IME355" s="1"/>
      <c r="IMF355" s="1"/>
      <c r="IMG355" s="1"/>
      <c r="IMH355" s="1"/>
      <c r="IMI355" s="1"/>
      <c r="IMJ355" s="1"/>
      <c r="IMK355" s="1"/>
      <c r="IML355" s="1"/>
      <c r="IMM355" s="1"/>
      <c r="IMN355" s="1"/>
      <c r="IMO355" s="1"/>
      <c r="IMP355" s="1"/>
      <c r="IMQ355" s="1"/>
      <c r="IMR355" s="1"/>
      <c r="IMS355" s="1"/>
      <c r="IMT355" s="1"/>
      <c r="IMU355" s="1"/>
      <c r="IMV355" s="1"/>
      <c r="IMW355" s="1"/>
      <c r="IMX355" s="1"/>
      <c r="IMY355" s="1"/>
      <c r="IMZ355" s="1"/>
      <c r="INA355" s="1"/>
      <c r="INB355" s="1"/>
      <c r="INC355" s="1"/>
      <c r="IND355" s="1"/>
      <c r="INE355" s="1"/>
      <c r="INF355" s="1"/>
      <c r="ING355" s="1"/>
      <c r="INH355" s="1"/>
      <c r="INI355" s="1"/>
      <c r="INJ355" s="1"/>
      <c r="INK355" s="1"/>
      <c r="INL355" s="1"/>
      <c r="INM355" s="1"/>
      <c r="INN355" s="1"/>
      <c r="INO355" s="1"/>
      <c r="INP355" s="1"/>
      <c r="INQ355" s="1"/>
      <c r="INR355" s="1"/>
      <c r="INS355" s="1"/>
      <c r="INT355" s="1"/>
      <c r="INU355" s="1"/>
      <c r="INV355" s="1"/>
      <c r="INW355" s="1"/>
      <c r="INX355" s="1"/>
      <c r="INY355" s="1"/>
      <c r="INZ355" s="1"/>
      <c r="IOA355" s="1"/>
      <c r="IOB355" s="1"/>
      <c r="IOC355" s="1"/>
      <c r="IOD355" s="1"/>
      <c r="IOE355" s="1"/>
      <c r="IOF355" s="1"/>
      <c r="IOG355" s="1"/>
      <c r="IOH355" s="1"/>
      <c r="IOI355" s="1"/>
      <c r="IOJ355" s="1"/>
      <c r="IOK355" s="1"/>
      <c r="IOL355" s="1"/>
      <c r="IOM355" s="1"/>
      <c r="ION355" s="1"/>
      <c r="IOO355" s="1"/>
      <c r="IOP355" s="1"/>
      <c r="IOQ355" s="1"/>
      <c r="IOR355" s="1"/>
      <c r="IOS355" s="1"/>
      <c r="IOT355" s="1"/>
      <c r="IOU355" s="1"/>
      <c r="IOV355" s="1"/>
      <c r="IOW355" s="1"/>
      <c r="IOX355" s="1"/>
      <c r="IOY355" s="1"/>
      <c r="IOZ355" s="1"/>
      <c r="IPA355" s="1"/>
      <c r="IPB355" s="1"/>
      <c r="IPC355" s="1"/>
      <c r="IPD355" s="1"/>
      <c r="IPE355" s="1"/>
      <c r="IPF355" s="1"/>
      <c r="IPG355" s="1"/>
      <c r="IPH355" s="1"/>
      <c r="IPI355" s="1"/>
      <c r="IPJ355" s="1"/>
      <c r="IPK355" s="1"/>
      <c r="IPL355" s="1"/>
      <c r="IPM355" s="1"/>
      <c r="IPN355" s="1"/>
      <c r="IPO355" s="1"/>
      <c r="IPP355" s="1"/>
      <c r="IPQ355" s="1"/>
      <c r="IPR355" s="1"/>
      <c r="IPS355" s="1"/>
      <c r="IPT355" s="1"/>
      <c r="IPU355" s="1"/>
      <c r="IPV355" s="1"/>
      <c r="IPW355" s="1"/>
      <c r="IPX355" s="1"/>
      <c r="IPY355" s="1"/>
      <c r="IPZ355" s="1"/>
      <c r="IQA355" s="1"/>
      <c r="IQB355" s="1"/>
      <c r="IQC355" s="1"/>
      <c r="IQD355" s="1"/>
      <c r="IQE355" s="1"/>
      <c r="IQF355" s="1"/>
      <c r="IQG355" s="1"/>
      <c r="IQH355" s="1"/>
      <c r="IQI355" s="1"/>
      <c r="IQJ355" s="1"/>
      <c r="IQK355" s="1"/>
      <c r="IQL355" s="1"/>
      <c r="IQM355" s="1"/>
      <c r="IQN355" s="1"/>
      <c r="IQO355" s="1"/>
      <c r="IQP355" s="1"/>
      <c r="IQQ355" s="1"/>
      <c r="IQR355" s="1"/>
      <c r="IQS355" s="1"/>
      <c r="IQT355" s="1"/>
      <c r="IQU355" s="1"/>
      <c r="IQV355" s="1"/>
      <c r="IQW355" s="1"/>
      <c r="IQX355" s="1"/>
      <c r="IQY355" s="1"/>
      <c r="IQZ355" s="1"/>
      <c r="IRA355" s="1"/>
      <c r="IRB355" s="1"/>
      <c r="IRC355" s="1"/>
      <c r="IRD355" s="1"/>
      <c r="IRE355" s="1"/>
      <c r="IRF355" s="1"/>
      <c r="IRG355" s="1"/>
      <c r="IRH355" s="1"/>
      <c r="IRI355" s="1"/>
      <c r="IRJ355" s="1"/>
      <c r="IRK355" s="1"/>
      <c r="IRL355" s="1"/>
      <c r="IRM355" s="1"/>
      <c r="IRN355" s="1"/>
      <c r="IRO355" s="1"/>
      <c r="IRP355" s="1"/>
      <c r="IRQ355" s="1"/>
      <c r="IRR355" s="1"/>
      <c r="IRS355" s="1"/>
      <c r="IRT355" s="1"/>
      <c r="IRU355" s="1"/>
      <c r="IRV355" s="1"/>
      <c r="IRW355" s="1"/>
      <c r="IRX355" s="1"/>
      <c r="IRY355" s="1"/>
      <c r="IRZ355" s="1"/>
      <c r="ISA355" s="1"/>
      <c r="ISB355" s="1"/>
      <c r="ISC355" s="1"/>
      <c r="ISD355" s="1"/>
      <c r="ISE355" s="1"/>
      <c r="ISF355" s="1"/>
      <c r="ISG355" s="1"/>
      <c r="ISH355" s="1"/>
      <c r="ISI355" s="1"/>
      <c r="ISJ355" s="1"/>
      <c r="ISK355" s="1"/>
      <c r="ISL355" s="1"/>
      <c r="ISM355" s="1"/>
      <c r="ISN355" s="1"/>
      <c r="ISO355" s="1"/>
      <c r="ISP355" s="1"/>
      <c r="ISQ355" s="1"/>
      <c r="ISR355" s="1"/>
      <c r="ISS355" s="1"/>
      <c r="IST355" s="1"/>
      <c r="ISU355" s="1"/>
      <c r="ISV355" s="1"/>
      <c r="ISW355" s="1"/>
      <c r="ISX355" s="1"/>
      <c r="ISY355" s="1"/>
      <c r="ISZ355" s="1"/>
      <c r="ITA355" s="1"/>
      <c r="ITB355" s="1"/>
      <c r="ITC355" s="1"/>
      <c r="ITD355" s="1"/>
      <c r="ITE355" s="1"/>
      <c r="ITF355" s="1"/>
      <c r="ITG355" s="1"/>
      <c r="ITH355" s="1"/>
      <c r="ITI355" s="1"/>
      <c r="ITJ355" s="1"/>
      <c r="ITK355" s="1"/>
      <c r="ITL355" s="1"/>
      <c r="ITM355" s="1"/>
      <c r="ITN355" s="1"/>
      <c r="ITO355" s="1"/>
      <c r="ITP355" s="1"/>
      <c r="ITQ355" s="1"/>
      <c r="ITR355" s="1"/>
      <c r="ITS355" s="1"/>
      <c r="ITT355" s="1"/>
      <c r="ITU355" s="1"/>
      <c r="ITV355" s="1"/>
      <c r="ITW355" s="1"/>
      <c r="ITX355" s="1"/>
      <c r="ITY355" s="1"/>
      <c r="ITZ355" s="1"/>
      <c r="IUA355" s="1"/>
      <c r="IUB355" s="1"/>
      <c r="IUC355" s="1"/>
      <c r="IUD355" s="1"/>
      <c r="IUE355" s="1"/>
      <c r="IUF355" s="1"/>
      <c r="IUG355" s="1"/>
      <c r="IUH355" s="1"/>
      <c r="IUI355" s="1"/>
      <c r="IUJ355" s="1"/>
      <c r="IUK355" s="1"/>
      <c r="IUL355" s="1"/>
      <c r="IUM355" s="1"/>
      <c r="IUN355" s="1"/>
      <c r="IUO355" s="1"/>
      <c r="IUP355" s="1"/>
      <c r="IUQ355" s="1"/>
      <c r="IUR355" s="1"/>
      <c r="IUS355" s="1"/>
      <c r="IUT355" s="1"/>
      <c r="IUU355" s="1"/>
      <c r="IUV355" s="1"/>
      <c r="IUW355" s="1"/>
      <c r="IUX355" s="1"/>
      <c r="IUY355" s="1"/>
      <c r="IUZ355" s="1"/>
      <c r="IVA355" s="1"/>
      <c r="IVB355" s="1"/>
      <c r="IVC355" s="1"/>
      <c r="IVD355" s="1"/>
      <c r="IVE355" s="1"/>
      <c r="IVF355" s="1"/>
      <c r="IVG355" s="1"/>
      <c r="IVH355" s="1"/>
      <c r="IVI355" s="1"/>
      <c r="IVJ355" s="1"/>
      <c r="IVK355" s="1"/>
      <c r="IVL355" s="1"/>
      <c r="IVM355" s="1"/>
      <c r="IVN355" s="1"/>
      <c r="IVO355" s="1"/>
      <c r="IVP355" s="1"/>
      <c r="IVQ355" s="1"/>
      <c r="IVR355" s="1"/>
      <c r="IVS355" s="1"/>
      <c r="IVT355" s="1"/>
      <c r="IVU355" s="1"/>
      <c r="IVV355" s="1"/>
      <c r="IVW355" s="1"/>
      <c r="IVX355" s="1"/>
      <c r="IVY355" s="1"/>
      <c r="IVZ355" s="1"/>
      <c r="IWA355" s="1"/>
      <c r="IWB355" s="1"/>
      <c r="IWC355" s="1"/>
      <c r="IWD355" s="1"/>
      <c r="IWE355" s="1"/>
      <c r="IWF355" s="1"/>
      <c r="IWG355" s="1"/>
      <c r="IWH355" s="1"/>
      <c r="IWI355" s="1"/>
      <c r="IWJ355" s="1"/>
      <c r="IWK355" s="1"/>
      <c r="IWL355" s="1"/>
      <c r="IWM355" s="1"/>
      <c r="IWN355" s="1"/>
      <c r="IWO355" s="1"/>
      <c r="IWP355" s="1"/>
      <c r="IWQ355" s="1"/>
      <c r="IWR355" s="1"/>
      <c r="IWS355" s="1"/>
      <c r="IWT355" s="1"/>
      <c r="IWU355" s="1"/>
      <c r="IWV355" s="1"/>
      <c r="IWW355" s="1"/>
      <c r="IWX355" s="1"/>
      <c r="IWY355" s="1"/>
      <c r="IWZ355" s="1"/>
      <c r="IXA355" s="1"/>
      <c r="IXB355" s="1"/>
      <c r="IXC355" s="1"/>
      <c r="IXD355" s="1"/>
      <c r="IXE355" s="1"/>
      <c r="IXF355" s="1"/>
      <c r="IXG355" s="1"/>
      <c r="IXH355" s="1"/>
      <c r="IXI355" s="1"/>
      <c r="IXJ355" s="1"/>
      <c r="IXK355" s="1"/>
      <c r="IXL355" s="1"/>
      <c r="IXM355" s="1"/>
      <c r="IXN355" s="1"/>
      <c r="IXO355" s="1"/>
      <c r="IXP355" s="1"/>
      <c r="IXQ355" s="1"/>
      <c r="IXR355" s="1"/>
      <c r="IXS355" s="1"/>
      <c r="IXT355" s="1"/>
      <c r="IXU355" s="1"/>
      <c r="IXV355" s="1"/>
      <c r="IXW355" s="1"/>
      <c r="IXX355" s="1"/>
      <c r="IXY355" s="1"/>
      <c r="IXZ355" s="1"/>
      <c r="IYA355" s="1"/>
      <c r="IYB355" s="1"/>
      <c r="IYC355" s="1"/>
      <c r="IYD355" s="1"/>
      <c r="IYE355" s="1"/>
      <c r="IYF355" s="1"/>
      <c r="IYG355" s="1"/>
      <c r="IYH355" s="1"/>
      <c r="IYI355" s="1"/>
      <c r="IYJ355" s="1"/>
      <c r="IYK355" s="1"/>
      <c r="IYL355" s="1"/>
      <c r="IYM355" s="1"/>
      <c r="IYN355" s="1"/>
      <c r="IYO355" s="1"/>
      <c r="IYP355" s="1"/>
      <c r="IYQ355" s="1"/>
      <c r="IYR355" s="1"/>
      <c r="IYS355" s="1"/>
      <c r="IYT355" s="1"/>
      <c r="IYU355" s="1"/>
      <c r="IYV355" s="1"/>
      <c r="IYW355" s="1"/>
      <c r="IYX355" s="1"/>
      <c r="IYY355" s="1"/>
      <c r="IYZ355" s="1"/>
      <c r="IZA355" s="1"/>
      <c r="IZB355" s="1"/>
      <c r="IZC355" s="1"/>
      <c r="IZD355" s="1"/>
      <c r="IZE355" s="1"/>
      <c r="IZF355" s="1"/>
      <c r="IZG355" s="1"/>
      <c r="IZH355" s="1"/>
      <c r="IZI355" s="1"/>
      <c r="IZJ355" s="1"/>
      <c r="IZK355" s="1"/>
      <c r="IZL355" s="1"/>
      <c r="IZM355" s="1"/>
      <c r="IZN355" s="1"/>
      <c r="IZO355" s="1"/>
      <c r="IZP355" s="1"/>
      <c r="IZQ355" s="1"/>
      <c r="IZR355" s="1"/>
      <c r="IZS355" s="1"/>
      <c r="IZT355" s="1"/>
      <c r="IZU355" s="1"/>
      <c r="IZV355" s="1"/>
      <c r="IZW355" s="1"/>
      <c r="IZX355" s="1"/>
      <c r="IZY355" s="1"/>
      <c r="IZZ355" s="1"/>
      <c r="JAA355" s="1"/>
      <c r="JAB355" s="1"/>
      <c r="JAC355" s="1"/>
      <c r="JAD355" s="1"/>
      <c r="JAE355" s="1"/>
      <c r="JAF355" s="1"/>
      <c r="JAG355" s="1"/>
      <c r="JAH355" s="1"/>
      <c r="JAI355" s="1"/>
      <c r="JAJ355" s="1"/>
      <c r="JAK355" s="1"/>
      <c r="JAL355" s="1"/>
      <c r="JAM355" s="1"/>
      <c r="JAN355" s="1"/>
      <c r="JAO355" s="1"/>
      <c r="JAP355" s="1"/>
      <c r="JAQ355" s="1"/>
      <c r="JAR355" s="1"/>
      <c r="JAS355" s="1"/>
      <c r="JAT355" s="1"/>
      <c r="JAU355" s="1"/>
      <c r="JAV355" s="1"/>
      <c r="JAW355" s="1"/>
      <c r="JAX355" s="1"/>
      <c r="JAY355" s="1"/>
      <c r="JAZ355" s="1"/>
      <c r="JBA355" s="1"/>
      <c r="JBB355" s="1"/>
      <c r="JBC355" s="1"/>
      <c r="JBD355" s="1"/>
      <c r="JBE355" s="1"/>
      <c r="JBF355" s="1"/>
      <c r="JBG355" s="1"/>
      <c r="JBH355" s="1"/>
      <c r="JBI355" s="1"/>
      <c r="JBJ355" s="1"/>
      <c r="JBK355" s="1"/>
      <c r="JBL355" s="1"/>
      <c r="JBM355" s="1"/>
      <c r="JBN355" s="1"/>
      <c r="JBO355" s="1"/>
      <c r="JBP355" s="1"/>
      <c r="JBQ355" s="1"/>
      <c r="JBR355" s="1"/>
      <c r="JBS355" s="1"/>
      <c r="JBT355" s="1"/>
      <c r="JBU355" s="1"/>
      <c r="JBV355" s="1"/>
      <c r="JBW355" s="1"/>
      <c r="JBX355" s="1"/>
      <c r="JBY355" s="1"/>
      <c r="JBZ355" s="1"/>
      <c r="JCA355" s="1"/>
      <c r="JCB355" s="1"/>
      <c r="JCC355" s="1"/>
      <c r="JCD355" s="1"/>
      <c r="JCE355" s="1"/>
      <c r="JCF355" s="1"/>
      <c r="JCG355" s="1"/>
      <c r="JCH355" s="1"/>
      <c r="JCI355" s="1"/>
      <c r="JCJ355" s="1"/>
      <c r="JCK355" s="1"/>
      <c r="JCL355" s="1"/>
      <c r="JCM355" s="1"/>
      <c r="JCN355" s="1"/>
      <c r="JCO355" s="1"/>
      <c r="JCP355" s="1"/>
      <c r="JCQ355" s="1"/>
      <c r="JCR355" s="1"/>
      <c r="JCS355" s="1"/>
      <c r="JCT355" s="1"/>
      <c r="JCU355" s="1"/>
      <c r="JCV355" s="1"/>
      <c r="JCW355" s="1"/>
      <c r="JCX355" s="1"/>
      <c r="JCY355" s="1"/>
      <c r="JCZ355" s="1"/>
      <c r="JDA355" s="1"/>
      <c r="JDB355" s="1"/>
      <c r="JDC355" s="1"/>
      <c r="JDD355" s="1"/>
      <c r="JDE355" s="1"/>
      <c r="JDF355" s="1"/>
      <c r="JDG355" s="1"/>
      <c r="JDH355" s="1"/>
      <c r="JDI355" s="1"/>
      <c r="JDJ355" s="1"/>
      <c r="JDK355" s="1"/>
      <c r="JDL355" s="1"/>
      <c r="JDM355" s="1"/>
      <c r="JDN355" s="1"/>
      <c r="JDO355" s="1"/>
      <c r="JDP355" s="1"/>
      <c r="JDQ355" s="1"/>
      <c r="JDR355" s="1"/>
      <c r="JDS355" s="1"/>
      <c r="JDT355" s="1"/>
      <c r="JDU355" s="1"/>
      <c r="JDV355" s="1"/>
      <c r="JDW355" s="1"/>
      <c r="JDX355" s="1"/>
      <c r="JDY355" s="1"/>
      <c r="JDZ355" s="1"/>
      <c r="JEA355" s="1"/>
      <c r="JEB355" s="1"/>
      <c r="JEC355" s="1"/>
      <c r="JED355" s="1"/>
      <c r="JEE355" s="1"/>
      <c r="JEF355" s="1"/>
      <c r="JEG355" s="1"/>
      <c r="JEH355" s="1"/>
      <c r="JEI355" s="1"/>
      <c r="JEJ355" s="1"/>
      <c r="JEK355" s="1"/>
      <c r="JEL355" s="1"/>
      <c r="JEM355" s="1"/>
      <c r="JEN355" s="1"/>
      <c r="JEO355" s="1"/>
      <c r="JEP355" s="1"/>
      <c r="JEQ355" s="1"/>
      <c r="JER355" s="1"/>
      <c r="JES355" s="1"/>
      <c r="JET355" s="1"/>
      <c r="JEU355" s="1"/>
      <c r="JEV355" s="1"/>
      <c r="JEW355" s="1"/>
      <c r="JEX355" s="1"/>
      <c r="JEY355" s="1"/>
      <c r="JEZ355" s="1"/>
      <c r="JFA355" s="1"/>
      <c r="JFB355" s="1"/>
      <c r="JFC355" s="1"/>
      <c r="JFD355" s="1"/>
      <c r="JFE355" s="1"/>
      <c r="JFF355" s="1"/>
      <c r="JFG355" s="1"/>
      <c r="JFH355" s="1"/>
      <c r="JFI355" s="1"/>
      <c r="JFJ355" s="1"/>
      <c r="JFK355" s="1"/>
      <c r="JFL355" s="1"/>
      <c r="JFM355" s="1"/>
      <c r="JFN355" s="1"/>
      <c r="JFO355" s="1"/>
      <c r="JFP355" s="1"/>
      <c r="JFQ355" s="1"/>
      <c r="JFR355" s="1"/>
      <c r="JFS355" s="1"/>
      <c r="JFT355" s="1"/>
      <c r="JFU355" s="1"/>
      <c r="JFV355" s="1"/>
      <c r="JFW355" s="1"/>
      <c r="JFX355" s="1"/>
      <c r="JFY355" s="1"/>
      <c r="JFZ355" s="1"/>
      <c r="JGA355" s="1"/>
      <c r="JGB355" s="1"/>
      <c r="JGC355" s="1"/>
      <c r="JGD355" s="1"/>
      <c r="JGE355" s="1"/>
      <c r="JGF355" s="1"/>
      <c r="JGG355" s="1"/>
      <c r="JGH355" s="1"/>
      <c r="JGI355" s="1"/>
      <c r="JGJ355" s="1"/>
      <c r="JGK355" s="1"/>
      <c r="JGL355" s="1"/>
      <c r="JGM355" s="1"/>
      <c r="JGN355" s="1"/>
      <c r="JGO355" s="1"/>
      <c r="JGP355" s="1"/>
      <c r="JGQ355" s="1"/>
      <c r="JGR355" s="1"/>
      <c r="JGS355" s="1"/>
      <c r="JGT355" s="1"/>
      <c r="JGU355" s="1"/>
      <c r="JGV355" s="1"/>
      <c r="JGW355" s="1"/>
      <c r="JGX355" s="1"/>
      <c r="JGY355" s="1"/>
      <c r="JGZ355" s="1"/>
      <c r="JHA355" s="1"/>
      <c r="JHB355" s="1"/>
      <c r="JHC355" s="1"/>
      <c r="JHD355" s="1"/>
      <c r="JHE355" s="1"/>
      <c r="JHF355" s="1"/>
      <c r="JHG355" s="1"/>
      <c r="JHH355" s="1"/>
      <c r="JHI355" s="1"/>
      <c r="JHJ355" s="1"/>
      <c r="JHK355" s="1"/>
      <c r="JHL355" s="1"/>
      <c r="JHM355" s="1"/>
      <c r="JHN355" s="1"/>
      <c r="JHO355" s="1"/>
      <c r="JHP355" s="1"/>
      <c r="JHQ355" s="1"/>
      <c r="JHR355" s="1"/>
      <c r="JHS355" s="1"/>
      <c r="JHT355" s="1"/>
      <c r="JHU355" s="1"/>
      <c r="JHV355" s="1"/>
      <c r="JHW355" s="1"/>
      <c r="JHX355" s="1"/>
      <c r="JHY355" s="1"/>
      <c r="JHZ355" s="1"/>
      <c r="JIA355" s="1"/>
      <c r="JIB355" s="1"/>
      <c r="JIC355" s="1"/>
      <c r="JID355" s="1"/>
      <c r="JIE355" s="1"/>
      <c r="JIF355" s="1"/>
      <c r="JIG355" s="1"/>
      <c r="JIH355" s="1"/>
      <c r="JII355" s="1"/>
      <c r="JIJ355" s="1"/>
      <c r="JIK355" s="1"/>
      <c r="JIL355" s="1"/>
      <c r="JIM355" s="1"/>
      <c r="JIN355" s="1"/>
      <c r="JIO355" s="1"/>
      <c r="JIP355" s="1"/>
      <c r="JIQ355" s="1"/>
      <c r="JIR355" s="1"/>
      <c r="JIS355" s="1"/>
      <c r="JIT355" s="1"/>
      <c r="JIU355" s="1"/>
      <c r="JIV355" s="1"/>
      <c r="JIW355" s="1"/>
      <c r="JIX355" s="1"/>
      <c r="JIY355" s="1"/>
      <c r="JIZ355" s="1"/>
      <c r="JJA355" s="1"/>
      <c r="JJB355" s="1"/>
      <c r="JJC355" s="1"/>
      <c r="JJD355" s="1"/>
      <c r="JJE355" s="1"/>
      <c r="JJF355" s="1"/>
      <c r="JJG355" s="1"/>
      <c r="JJH355" s="1"/>
      <c r="JJI355" s="1"/>
      <c r="JJJ355" s="1"/>
      <c r="JJK355" s="1"/>
      <c r="JJL355" s="1"/>
      <c r="JJM355" s="1"/>
      <c r="JJN355" s="1"/>
      <c r="JJO355" s="1"/>
      <c r="JJP355" s="1"/>
      <c r="JJQ355" s="1"/>
      <c r="JJR355" s="1"/>
      <c r="JJS355" s="1"/>
      <c r="JJT355" s="1"/>
      <c r="JJU355" s="1"/>
      <c r="JJV355" s="1"/>
      <c r="JJW355" s="1"/>
      <c r="JJX355" s="1"/>
      <c r="JJY355" s="1"/>
      <c r="JJZ355" s="1"/>
      <c r="JKA355" s="1"/>
      <c r="JKB355" s="1"/>
      <c r="JKC355" s="1"/>
      <c r="JKD355" s="1"/>
      <c r="JKE355" s="1"/>
      <c r="JKF355" s="1"/>
      <c r="JKG355" s="1"/>
      <c r="JKH355" s="1"/>
      <c r="JKI355" s="1"/>
      <c r="JKJ355" s="1"/>
      <c r="JKK355" s="1"/>
      <c r="JKL355" s="1"/>
      <c r="JKM355" s="1"/>
      <c r="JKN355" s="1"/>
      <c r="JKO355" s="1"/>
      <c r="JKP355" s="1"/>
      <c r="JKQ355" s="1"/>
      <c r="JKR355" s="1"/>
      <c r="JKS355" s="1"/>
      <c r="JKT355" s="1"/>
      <c r="JKU355" s="1"/>
      <c r="JKV355" s="1"/>
      <c r="JKW355" s="1"/>
      <c r="JKX355" s="1"/>
      <c r="JKY355" s="1"/>
      <c r="JKZ355" s="1"/>
      <c r="JLA355" s="1"/>
      <c r="JLB355" s="1"/>
      <c r="JLC355" s="1"/>
      <c r="JLD355" s="1"/>
      <c r="JLE355" s="1"/>
      <c r="JLF355" s="1"/>
      <c r="JLG355" s="1"/>
      <c r="JLH355" s="1"/>
      <c r="JLI355" s="1"/>
      <c r="JLJ355" s="1"/>
      <c r="JLK355" s="1"/>
      <c r="JLL355" s="1"/>
      <c r="JLM355" s="1"/>
      <c r="JLN355" s="1"/>
      <c r="JLO355" s="1"/>
      <c r="JLP355" s="1"/>
      <c r="JLQ355" s="1"/>
      <c r="JLR355" s="1"/>
      <c r="JLS355" s="1"/>
      <c r="JLT355" s="1"/>
      <c r="JLU355" s="1"/>
      <c r="JLV355" s="1"/>
      <c r="JLW355" s="1"/>
      <c r="JLX355" s="1"/>
      <c r="JLY355" s="1"/>
      <c r="JLZ355" s="1"/>
      <c r="JMA355" s="1"/>
      <c r="JMB355" s="1"/>
      <c r="JMC355" s="1"/>
      <c r="JMD355" s="1"/>
      <c r="JME355" s="1"/>
      <c r="JMF355" s="1"/>
      <c r="JMG355" s="1"/>
      <c r="JMH355" s="1"/>
      <c r="JMI355" s="1"/>
      <c r="JMJ355" s="1"/>
      <c r="JMK355" s="1"/>
      <c r="JML355" s="1"/>
      <c r="JMM355" s="1"/>
      <c r="JMN355" s="1"/>
      <c r="JMO355" s="1"/>
      <c r="JMP355" s="1"/>
      <c r="JMQ355" s="1"/>
      <c r="JMR355" s="1"/>
      <c r="JMS355" s="1"/>
      <c r="JMT355" s="1"/>
      <c r="JMU355" s="1"/>
      <c r="JMV355" s="1"/>
      <c r="JMW355" s="1"/>
      <c r="JMX355" s="1"/>
      <c r="JMY355" s="1"/>
      <c r="JMZ355" s="1"/>
      <c r="JNA355" s="1"/>
      <c r="JNB355" s="1"/>
      <c r="JNC355" s="1"/>
      <c r="JND355" s="1"/>
      <c r="JNE355" s="1"/>
      <c r="JNF355" s="1"/>
      <c r="JNG355" s="1"/>
      <c r="JNH355" s="1"/>
      <c r="JNI355" s="1"/>
      <c r="JNJ355" s="1"/>
      <c r="JNK355" s="1"/>
      <c r="JNL355" s="1"/>
      <c r="JNM355" s="1"/>
      <c r="JNN355" s="1"/>
      <c r="JNO355" s="1"/>
      <c r="JNP355" s="1"/>
      <c r="JNQ355" s="1"/>
      <c r="JNR355" s="1"/>
      <c r="JNS355" s="1"/>
      <c r="JNT355" s="1"/>
      <c r="JNU355" s="1"/>
      <c r="JNV355" s="1"/>
      <c r="JNW355" s="1"/>
      <c r="JNX355" s="1"/>
      <c r="JNY355" s="1"/>
      <c r="JNZ355" s="1"/>
      <c r="JOA355" s="1"/>
      <c r="JOB355" s="1"/>
      <c r="JOC355" s="1"/>
      <c r="JOD355" s="1"/>
      <c r="JOE355" s="1"/>
      <c r="JOF355" s="1"/>
      <c r="JOG355" s="1"/>
      <c r="JOH355" s="1"/>
      <c r="JOI355" s="1"/>
      <c r="JOJ355" s="1"/>
      <c r="JOK355" s="1"/>
      <c r="JOL355" s="1"/>
      <c r="JOM355" s="1"/>
      <c r="JON355" s="1"/>
      <c r="JOO355" s="1"/>
      <c r="JOP355" s="1"/>
      <c r="JOQ355" s="1"/>
      <c r="JOR355" s="1"/>
      <c r="JOS355" s="1"/>
      <c r="JOT355" s="1"/>
      <c r="JOU355" s="1"/>
      <c r="JOV355" s="1"/>
      <c r="JOW355" s="1"/>
      <c r="JOX355" s="1"/>
      <c r="JOY355" s="1"/>
      <c r="JOZ355" s="1"/>
      <c r="JPA355" s="1"/>
      <c r="JPB355" s="1"/>
      <c r="JPC355" s="1"/>
      <c r="JPD355" s="1"/>
      <c r="JPE355" s="1"/>
      <c r="JPF355" s="1"/>
      <c r="JPG355" s="1"/>
      <c r="JPH355" s="1"/>
      <c r="JPI355" s="1"/>
      <c r="JPJ355" s="1"/>
      <c r="JPK355" s="1"/>
      <c r="JPL355" s="1"/>
      <c r="JPM355" s="1"/>
      <c r="JPN355" s="1"/>
      <c r="JPO355" s="1"/>
      <c r="JPP355" s="1"/>
      <c r="JPQ355" s="1"/>
      <c r="JPR355" s="1"/>
      <c r="JPS355" s="1"/>
      <c r="JPT355" s="1"/>
      <c r="JPU355" s="1"/>
      <c r="JPV355" s="1"/>
      <c r="JPW355" s="1"/>
      <c r="JPX355" s="1"/>
      <c r="JPY355" s="1"/>
      <c r="JPZ355" s="1"/>
      <c r="JQA355" s="1"/>
      <c r="JQB355" s="1"/>
      <c r="JQC355" s="1"/>
      <c r="JQD355" s="1"/>
      <c r="JQE355" s="1"/>
      <c r="JQF355" s="1"/>
      <c r="JQG355" s="1"/>
      <c r="JQH355" s="1"/>
      <c r="JQI355" s="1"/>
      <c r="JQJ355" s="1"/>
      <c r="JQK355" s="1"/>
      <c r="JQL355" s="1"/>
      <c r="JQM355" s="1"/>
      <c r="JQN355" s="1"/>
      <c r="JQO355" s="1"/>
      <c r="JQP355" s="1"/>
      <c r="JQQ355" s="1"/>
      <c r="JQR355" s="1"/>
      <c r="JQS355" s="1"/>
      <c r="JQT355" s="1"/>
      <c r="JQU355" s="1"/>
      <c r="JQV355" s="1"/>
      <c r="JQW355" s="1"/>
      <c r="JQX355" s="1"/>
      <c r="JQY355" s="1"/>
      <c r="JQZ355" s="1"/>
      <c r="JRA355" s="1"/>
      <c r="JRB355" s="1"/>
      <c r="JRC355" s="1"/>
      <c r="JRD355" s="1"/>
      <c r="JRE355" s="1"/>
      <c r="JRF355" s="1"/>
      <c r="JRG355" s="1"/>
      <c r="JRH355" s="1"/>
      <c r="JRI355" s="1"/>
      <c r="JRJ355" s="1"/>
      <c r="JRK355" s="1"/>
      <c r="JRL355" s="1"/>
      <c r="JRM355" s="1"/>
      <c r="JRN355" s="1"/>
      <c r="JRO355" s="1"/>
      <c r="JRP355" s="1"/>
      <c r="JRQ355" s="1"/>
      <c r="JRR355" s="1"/>
      <c r="JRS355" s="1"/>
      <c r="JRT355" s="1"/>
      <c r="JRU355" s="1"/>
      <c r="JRV355" s="1"/>
      <c r="JRW355" s="1"/>
      <c r="JRX355" s="1"/>
      <c r="JRY355" s="1"/>
      <c r="JRZ355" s="1"/>
      <c r="JSA355" s="1"/>
      <c r="JSB355" s="1"/>
      <c r="JSC355" s="1"/>
      <c r="JSD355" s="1"/>
      <c r="JSE355" s="1"/>
      <c r="JSF355" s="1"/>
      <c r="JSG355" s="1"/>
      <c r="JSH355" s="1"/>
      <c r="JSI355" s="1"/>
      <c r="JSJ355" s="1"/>
      <c r="JSK355" s="1"/>
      <c r="JSL355" s="1"/>
      <c r="JSM355" s="1"/>
      <c r="JSN355" s="1"/>
      <c r="JSO355" s="1"/>
      <c r="JSP355" s="1"/>
      <c r="JSQ355" s="1"/>
      <c r="JSR355" s="1"/>
      <c r="JSS355" s="1"/>
      <c r="JST355" s="1"/>
      <c r="JSU355" s="1"/>
      <c r="JSV355" s="1"/>
      <c r="JSW355" s="1"/>
      <c r="JSX355" s="1"/>
      <c r="JSY355" s="1"/>
      <c r="JSZ355" s="1"/>
      <c r="JTA355" s="1"/>
      <c r="JTB355" s="1"/>
      <c r="JTC355" s="1"/>
      <c r="JTD355" s="1"/>
      <c r="JTE355" s="1"/>
      <c r="JTF355" s="1"/>
      <c r="JTG355" s="1"/>
      <c r="JTH355" s="1"/>
      <c r="JTI355" s="1"/>
      <c r="JTJ355" s="1"/>
      <c r="JTK355" s="1"/>
      <c r="JTL355" s="1"/>
      <c r="JTM355" s="1"/>
      <c r="JTN355" s="1"/>
      <c r="JTO355" s="1"/>
      <c r="JTP355" s="1"/>
      <c r="JTQ355" s="1"/>
      <c r="JTR355" s="1"/>
      <c r="JTS355" s="1"/>
      <c r="JTT355" s="1"/>
      <c r="JTU355" s="1"/>
      <c r="JTV355" s="1"/>
      <c r="JTW355" s="1"/>
      <c r="JTX355" s="1"/>
      <c r="JTY355" s="1"/>
      <c r="JTZ355" s="1"/>
      <c r="JUA355" s="1"/>
      <c r="JUB355" s="1"/>
      <c r="JUC355" s="1"/>
      <c r="JUD355" s="1"/>
      <c r="JUE355" s="1"/>
      <c r="JUF355" s="1"/>
      <c r="JUG355" s="1"/>
      <c r="JUH355" s="1"/>
      <c r="JUI355" s="1"/>
      <c r="JUJ355" s="1"/>
      <c r="JUK355" s="1"/>
      <c r="JUL355" s="1"/>
      <c r="JUM355" s="1"/>
      <c r="JUN355" s="1"/>
      <c r="JUO355" s="1"/>
      <c r="JUP355" s="1"/>
      <c r="JUQ355" s="1"/>
      <c r="JUR355" s="1"/>
      <c r="JUS355" s="1"/>
      <c r="JUT355" s="1"/>
      <c r="JUU355" s="1"/>
      <c r="JUV355" s="1"/>
      <c r="JUW355" s="1"/>
      <c r="JUX355" s="1"/>
      <c r="JUY355" s="1"/>
      <c r="JUZ355" s="1"/>
      <c r="JVA355" s="1"/>
      <c r="JVB355" s="1"/>
      <c r="JVC355" s="1"/>
      <c r="JVD355" s="1"/>
      <c r="JVE355" s="1"/>
      <c r="JVF355" s="1"/>
      <c r="JVG355" s="1"/>
      <c r="JVH355" s="1"/>
      <c r="JVI355" s="1"/>
      <c r="JVJ355" s="1"/>
      <c r="JVK355" s="1"/>
      <c r="JVL355" s="1"/>
      <c r="JVM355" s="1"/>
      <c r="JVN355" s="1"/>
      <c r="JVO355" s="1"/>
      <c r="JVP355" s="1"/>
      <c r="JVQ355" s="1"/>
      <c r="JVR355" s="1"/>
      <c r="JVS355" s="1"/>
      <c r="JVT355" s="1"/>
      <c r="JVU355" s="1"/>
      <c r="JVV355" s="1"/>
      <c r="JVW355" s="1"/>
      <c r="JVX355" s="1"/>
      <c r="JVY355" s="1"/>
      <c r="JVZ355" s="1"/>
      <c r="JWA355" s="1"/>
      <c r="JWB355" s="1"/>
      <c r="JWC355" s="1"/>
      <c r="JWD355" s="1"/>
      <c r="JWE355" s="1"/>
      <c r="JWF355" s="1"/>
      <c r="JWG355" s="1"/>
      <c r="JWH355" s="1"/>
      <c r="JWI355" s="1"/>
      <c r="JWJ355" s="1"/>
      <c r="JWK355" s="1"/>
      <c r="JWL355" s="1"/>
      <c r="JWM355" s="1"/>
      <c r="JWN355" s="1"/>
      <c r="JWO355" s="1"/>
      <c r="JWP355" s="1"/>
      <c r="JWQ355" s="1"/>
      <c r="JWR355" s="1"/>
      <c r="JWS355" s="1"/>
      <c r="JWT355" s="1"/>
      <c r="JWU355" s="1"/>
      <c r="JWV355" s="1"/>
      <c r="JWW355" s="1"/>
      <c r="JWX355" s="1"/>
      <c r="JWY355" s="1"/>
      <c r="JWZ355" s="1"/>
      <c r="JXA355" s="1"/>
      <c r="JXB355" s="1"/>
      <c r="JXC355" s="1"/>
      <c r="JXD355" s="1"/>
      <c r="JXE355" s="1"/>
      <c r="JXF355" s="1"/>
      <c r="JXG355" s="1"/>
      <c r="JXH355" s="1"/>
      <c r="JXI355" s="1"/>
      <c r="JXJ355" s="1"/>
      <c r="JXK355" s="1"/>
      <c r="JXL355" s="1"/>
      <c r="JXM355" s="1"/>
      <c r="JXN355" s="1"/>
      <c r="JXO355" s="1"/>
      <c r="JXP355" s="1"/>
      <c r="JXQ355" s="1"/>
      <c r="JXR355" s="1"/>
      <c r="JXS355" s="1"/>
      <c r="JXT355" s="1"/>
      <c r="JXU355" s="1"/>
      <c r="JXV355" s="1"/>
      <c r="JXW355" s="1"/>
      <c r="JXX355" s="1"/>
      <c r="JXY355" s="1"/>
      <c r="JXZ355" s="1"/>
      <c r="JYA355" s="1"/>
      <c r="JYB355" s="1"/>
      <c r="JYC355" s="1"/>
      <c r="JYD355" s="1"/>
      <c r="JYE355" s="1"/>
      <c r="JYF355" s="1"/>
      <c r="JYG355" s="1"/>
      <c r="JYH355" s="1"/>
      <c r="JYI355" s="1"/>
      <c r="JYJ355" s="1"/>
      <c r="JYK355" s="1"/>
      <c r="JYL355" s="1"/>
      <c r="JYM355" s="1"/>
      <c r="JYN355" s="1"/>
      <c r="JYO355" s="1"/>
      <c r="JYP355" s="1"/>
      <c r="JYQ355" s="1"/>
      <c r="JYR355" s="1"/>
      <c r="JYS355" s="1"/>
      <c r="JYT355" s="1"/>
      <c r="JYU355" s="1"/>
      <c r="JYV355" s="1"/>
      <c r="JYW355" s="1"/>
      <c r="JYX355" s="1"/>
      <c r="JYY355" s="1"/>
      <c r="JYZ355" s="1"/>
      <c r="JZA355" s="1"/>
      <c r="JZB355" s="1"/>
      <c r="JZC355" s="1"/>
      <c r="JZD355" s="1"/>
      <c r="JZE355" s="1"/>
      <c r="JZF355" s="1"/>
      <c r="JZG355" s="1"/>
      <c r="JZH355" s="1"/>
      <c r="JZI355" s="1"/>
      <c r="JZJ355" s="1"/>
      <c r="JZK355" s="1"/>
      <c r="JZL355" s="1"/>
      <c r="JZM355" s="1"/>
      <c r="JZN355" s="1"/>
      <c r="JZO355" s="1"/>
      <c r="JZP355" s="1"/>
      <c r="JZQ355" s="1"/>
      <c r="JZR355" s="1"/>
      <c r="JZS355" s="1"/>
      <c r="JZT355" s="1"/>
      <c r="JZU355" s="1"/>
      <c r="JZV355" s="1"/>
      <c r="JZW355" s="1"/>
      <c r="JZX355" s="1"/>
      <c r="JZY355" s="1"/>
      <c r="JZZ355" s="1"/>
      <c r="KAA355" s="1"/>
      <c r="KAB355" s="1"/>
      <c r="KAC355" s="1"/>
      <c r="KAD355" s="1"/>
      <c r="KAE355" s="1"/>
      <c r="KAF355" s="1"/>
      <c r="KAG355" s="1"/>
      <c r="KAH355" s="1"/>
      <c r="KAI355" s="1"/>
      <c r="KAJ355" s="1"/>
      <c r="KAK355" s="1"/>
      <c r="KAL355" s="1"/>
      <c r="KAM355" s="1"/>
      <c r="KAN355" s="1"/>
      <c r="KAO355" s="1"/>
      <c r="KAP355" s="1"/>
      <c r="KAQ355" s="1"/>
      <c r="KAR355" s="1"/>
      <c r="KAS355" s="1"/>
      <c r="KAT355" s="1"/>
      <c r="KAU355" s="1"/>
      <c r="KAV355" s="1"/>
      <c r="KAW355" s="1"/>
      <c r="KAX355" s="1"/>
      <c r="KAY355" s="1"/>
      <c r="KAZ355" s="1"/>
      <c r="KBA355" s="1"/>
      <c r="KBB355" s="1"/>
      <c r="KBC355" s="1"/>
      <c r="KBD355" s="1"/>
      <c r="KBE355" s="1"/>
      <c r="KBF355" s="1"/>
      <c r="KBG355" s="1"/>
      <c r="KBH355" s="1"/>
      <c r="KBI355" s="1"/>
      <c r="KBJ355" s="1"/>
      <c r="KBK355" s="1"/>
      <c r="KBL355" s="1"/>
      <c r="KBM355" s="1"/>
      <c r="KBN355" s="1"/>
      <c r="KBO355" s="1"/>
      <c r="KBP355" s="1"/>
      <c r="KBQ355" s="1"/>
      <c r="KBR355" s="1"/>
      <c r="KBS355" s="1"/>
      <c r="KBT355" s="1"/>
      <c r="KBU355" s="1"/>
      <c r="KBV355" s="1"/>
      <c r="KBW355" s="1"/>
      <c r="KBX355" s="1"/>
      <c r="KBY355" s="1"/>
      <c r="KBZ355" s="1"/>
      <c r="KCA355" s="1"/>
      <c r="KCB355" s="1"/>
      <c r="KCC355" s="1"/>
      <c r="KCD355" s="1"/>
      <c r="KCE355" s="1"/>
      <c r="KCF355" s="1"/>
      <c r="KCG355" s="1"/>
      <c r="KCH355" s="1"/>
      <c r="KCI355" s="1"/>
      <c r="KCJ355" s="1"/>
      <c r="KCK355" s="1"/>
      <c r="KCL355" s="1"/>
      <c r="KCM355" s="1"/>
      <c r="KCN355" s="1"/>
      <c r="KCO355" s="1"/>
      <c r="KCP355" s="1"/>
      <c r="KCQ355" s="1"/>
      <c r="KCR355" s="1"/>
      <c r="KCS355" s="1"/>
      <c r="KCT355" s="1"/>
      <c r="KCU355" s="1"/>
      <c r="KCV355" s="1"/>
      <c r="KCW355" s="1"/>
      <c r="KCX355" s="1"/>
      <c r="KCY355" s="1"/>
      <c r="KCZ355" s="1"/>
      <c r="KDA355" s="1"/>
      <c r="KDB355" s="1"/>
      <c r="KDC355" s="1"/>
      <c r="KDD355" s="1"/>
      <c r="KDE355" s="1"/>
      <c r="KDF355" s="1"/>
      <c r="KDG355" s="1"/>
      <c r="KDH355" s="1"/>
      <c r="KDI355" s="1"/>
      <c r="KDJ355" s="1"/>
      <c r="KDK355" s="1"/>
      <c r="KDL355" s="1"/>
      <c r="KDM355" s="1"/>
      <c r="KDN355" s="1"/>
      <c r="KDO355" s="1"/>
      <c r="KDP355" s="1"/>
      <c r="KDQ355" s="1"/>
      <c r="KDR355" s="1"/>
      <c r="KDS355" s="1"/>
      <c r="KDT355" s="1"/>
      <c r="KDU355" s="1"/>
      <c r="KDV355" s="1"/>
      <c r="KDW355" s="1"/>
      <c r="KDX355" s="1"/>
      <c r="KDY355" s="1"/>
      <c r="KDZ355" s="1"/>
      <c r="KEA355" s="1"/>
      <c r="KEB355" s="1"/>
      <c r="KEC355" s="1"/>
      <c r="KED355" s="1"/>
      <c r="KEE355" s="1"/>
      <c r="KEF355" s="1"/>
      <c r="KEG355" s="1"/>
      <c r="KEH355" s="1"/>
      <c r="KEI355" s="1"/>
      <c r="KEJ355" s="1"/>
      <c r="KEK355" s="1"/>
      <c r="KEL355" s="1"/>
      <c r="KEM355" s="1"/>
      <c r="KEN355" s="1"/>
      <c r="KEO355" s="1"/>
      <c r="KEP355" s="1"/>
      <c r="KEQ355" s="1"/>
      <c r="KER355" s="1"/>
      <c r="KES355" s="1"/>
      <c r="KET355" s="1"/>
      <c r="KEU355" s="1"/>
      <c r="KEV355" s="1"/>
      <c r="KEW355" s="1"/>
      <c r="KEX355" s="1"/>
      <c r="KEY355" s="1"/>
      <c r="KEZ355" s="1"/>
      <c r="KFA355" s="1"/>
      <c r="KFB355" s="1"/>
      <c r="KFC355" s="1"/>
      <c r="KFD355" s="1"/>
      <c r="KFE355" s="1"/>
      <c r="KFF355" s="1"/>
      <c r="KFG355" s="1"/>
      <c r="KFH355" s="1"/>
      <c r="KFI355" s="1"/>
      <c r="KFJ355" s="1"/>
      <c r="KFK355" s="1"/>
      <c r="KFL355" s="1"/>
      <c r="KFM355" s="1"/>
      <c r="KFN355" s="1"/>
      <c r="KFO355" s="1"/>
      <c r="KFP355" s="1"/>
      <c r="KFQ355" s="1"/>
      <c r="KFR355" s="1"/>
      <c r="KFS355" s="1"/>
      <c r="KFT355" s="1"/>
      <c r="KFU355" s="1"/>
      <c r="KFV355" s="1"/>
      <c r="KFW355" s="1"/>
      <c r="KFX355" s="1"/>
      <c r="KFY355" s="1"/>
      <c r="KFZ355" s="1"/>
      <c r="KGA355" s="1"/>
      <c r="KGB355" s="1"/>
      <c r="KGC355" s="1"/>
      <c r="KGD355" s="1"/>
      <c r="KGE355" s="1"/>
      <c r="KGF355" s="1"/>
      <c r="KGG355" s="1"/>
      <c r="KGH355" s="1"/>
      <c r="KGI355" s="1"/>
      <c r="KGJ355" s="1"/>
      <c r="KGK355" s="1"/>
      <c r="KGL355" s="1"/>
      <c r="KGM355" s="1"/>
      <c r="KGN355" s="1"/>
      <c r="KGO355" s="1"/>
      <c r="KGP355" s="1"/>
      <c r="KGQ355" s="1"/>
      <c r="KGR355" s="1"/>
      <c r="KGS355" s="1"/>
      <c r="KGT355" s="1"/>
      <c r="KGU355" s="1"/>
      <c r="KGV355" s="1"/>
      <c r="KGW355" s="1"/>
      <c r="KGX355" s="1"/>
      <c r="KGY355" s="1"/>
      <c r="KGZ355" s="1"/>
      <c r="KHA355" s="1"/>
      <c r="KHB355" s="1"/>
      <c r="KHC355" s="1"/>
      <c r="KHD355" s="1"/>
      <c r="KHE355" s="1"/>
      <c r="KHF355" s="1"/>
      <c r="KHG355" s="1"/>
      <c r="KHH355" s="1"/>
      <c r="KHI355" s="1"/>
      <c r="KHJ355" s="1"/>
      <c r="KHK355" s="1"/>
      <c r="KHL355" s="1"/>
      <c r="KHM355" s="1"/>
      <c r="KHN355" s="1"/>
      <c r="KHO355" s="1"/>
      <c r="KHP355" s="1"/>
      <c r="KHQ355" s="1"/>
      <c r="KHR355" s="1"/>
      <c r="KHS355" s="1"/>
      <c r="KHT355" s="1"/>
      <c r="KHU355" s="1"/>
      <c r="KHV355" s="1"/>
      <c r="KHW355" s="1"/>
      <c r="KHX355" s="1"/>
      <c r="KHY355" s="1"/>
      <c r="KHZ355" s="1"/>
      <c r="KIA355" s="1"/>
      <c r="KIB355" s="1"/>
      <c r="KIC355" s="1"/>
      <c r="KID355" s="1"/>
      <c r="KIE355" s="1"/>
      <c r="KIF355" s="1"/>
      <c r="KIG355" s="1"/>
      <c r="KIH355" s="1"/>
      <c r="KII355" s="1"/>
      <c r="KIJ355" s="1"/>
      <c r="KIK355" s="1"/>
      <c r="KIL355" s="1"/>
      <c r="KIM355" s="1"/>
      <c r="KIN355" s="1"/>
      <c r="KIO355" s="1"/>
      <c r="KIP355" s="1"/>
      <c r="KIQ355" s="1"/>
      <c r="KIR355" s="1"/>
      <c r="KIS355" s="1"/>
      <c r="KIT355" s="1"/>
      <c r="KIU355" s="1"/>
      <c r="KIV355" s="1"/>
      <c r="KIW355" s="1"/>
      <c r="KIX355" s="1"/>
      <c r="KIY355" s="1"/>
      <c r="KIZ355" s="1"/>
      <c r="KJA355" s="1"/>
      <c r="KJB355" s="1"/>
      <c r="KJC355" s="1"/>
      <c r="KJD355" s="1"/>
      <c r="KJE355" s="1"/>
      <c r="KJF355" s="1"/>
      <c r="KJG355" s="1"/>
      <c r="KJH355" s="1"/>
      <c r="KJI355" s="1"/>
      <c r="KJJ355" s="1"/>
      <c r="KJK355" s="1"/>
      <c r="KJL355" s="1"/>
      <c r="KJM355" s="1"/>
      <c r="KJN355" s="1"/>
      <c r="KJO355" s="1"/>
      <c r="KJP355" s="1"/>
      <c r="KJQ355" s="1"/>
      <c r="KJR355" s="1"/>
      <c r="KJS355" s="1"/>
      <c r="KJT355" s="1"/>
      <c r="KJU355" s="1"/>
      <c r="KJV355" s="1"/>
      <c r="KJW355" s="1"/>
      <c r="KJX355" s="1"/>
      <c r="KJY355" s="1"/>
      <c r="KJZ355" s="1"/>
      <c r="KKA355" s="1"/>
      <c r="KKB355" s="1"/>
      <c r="KKC355" s="1"/>
      <c r="KKD355" s="1"/>
      <c r="KKE355" s="1"/>
      <c r="KKF355" s="1"/>
      <c r="KKG355" s="1"/>
      <c r="KKH355" s="1"/>
      <c r="KKI355" s="1"/>
      <c r="KKJ355" s="1"/>
      <c r="KKK355" s="1"/>
      <c r="KKL355" s="1"/>
      <c r="KKM355" s="1"/>
      <c r="KKN355" s="1"/>
      <c r="KKO355" s="1"/>
      <c r="KKP355" s="1"/>
      <c r="KKQ355" s="1"/>
      <c r="KKR355" s="1"/>
      <c r="KKS355" s="1"/>
      <c r="KKT355" s="1"/>
      <c r="KKU355" s="1"/>
      <c r="KKV355" s="1"/>
      <c r="KKW355" s="1"/>
      <c r="KKX355" s="1"/>
      <c r="KKY355" s="1"/>
      <c r="KKZ355" s="1"/>
      <c r="KLA355" s="1"/>
      <c r="KLB355" s="1"/>
      <c r="KLC355" s="1"/>
      <c r="KLD355" s="1"/>
      <c r="KLE355" s="1"/>
      <c r="KLF355" s="1"/>
      <c r="KLG355" s="1"/>
      <c r="KLH355" s="1"/>
      <c r="KLI355" s="1"/>
      <c r="KLJ355" s="1"/>
      <c r="KLK355" s="1"/>
      <c r="KLL355" s="1"/>
      <c r="KLM355" s="1"/>
      <c r="KLN355" s="1"/>
      <c r="KLO355" s="1"/>
      <c r="KLP355" s="1"/>
      <c r="KLQ355" s="1"/>
      <c r="KLR355" s="1"/>
      <c r="KLS355" s="1"/>
      <c r="KLT355" s="1"/>
      <c r="KLU355" s="1"/>
      <c r="KLV355" s="1"/>
      <c r="KLW355" s="1"/>
      <c r="KLX355" s="1"/>
      <c r="KLY355" s="1"/>
      <c r="KLZ355" s="1"/>
      <c r="KMA355" s="1"/>
      <c r="KMB355" s="1"/>
      <c r="KMC355" s="1"/>
      <c r="KMD355" s="1"/>
      <c r="KME355" s="1"/>
      <c r="KMF355" s="1"/>
      <c r="KMG355" s="1"/>
      <c r="KMH355" s="1"/>
      <c r="KMI355" s="1"/>
      <c r="KMJ355" s="1"/>
      <c r="KMK355" s="1"/>
      <c r="KML355" s="1"/>
      <c r="KMM355" s="1"/>
      <c r="KMN355" s="1"/>
      <c r="KMO355" s="1"/>
      <c r="KMP355" s="1"/>
      <c r="KMQ355" s="1"/>
      <c r="KMR355" s="1"/>
      <c r="KMS355" s="1"/>
      <c r="KMT355" s="1"/>
      <c r="KMU355" s="1"/>
      <c r="KMV355" s="1"/>
      <c r="KMW355" s="1"/>
      <c r="KMX355" s="1"/>
      <c r="KMY355" s="1"/>
      <c r="KMZ355" s="1"/>
      <c r="KNA355" s="1"/>
      <c r="KNB355" s="1"/>
      <c r="KNC355" s="1"/>
      <c r="KND355" s="1"/>
      <c r="KNE355" s="1"/>
      <c r="KNF355" s="1"/>
      <c r="KNG355" s="1"/>
      <c r="KNH355" s="1"/>
      <c r="KNI355" s="1"/>
      <c r="KNJ355" s="1"/>
      <c r="KNK355" s="1"/>
      <c r="KNL355" s="1"/>
      <c r="KNM355" s="1"/>
      <c r="KNN355" s="1"/>
      <c r="KNO355" s="1"/>
      <c r="KNP355" s="1"/>
      <c r="KNQ355" s="1"/>
      <c r="KNR355" s="1"/>
      <c r="KNS355" s="1"/>
      <c r="KNT355" s="1"/>
      <c r="KNU355" s="1"/>
      <c r="KNV355" s="1"/>
      <c r="KNW355" s="1"/>
      <c r="KNX355" s="1"/>
      <c r="KNY355" s="1"/>
      <c r="KNZ355" s="1"/>
      <c r="KOA355" s="1"/>
      <c r="KOB355" s="1"/>
      <c r="KOC355" s="1"/>
      <c r="KOD355" s="1"/>
      <c r="KOE355" s="1"/>
      <c r="KOF355" s="1"/>
      <c r="KOG355" s="1"/>
      <c r="KOH355" s="1"/>
      <c r="KOI355" s="1"/>
      <c r="KOJ355" s="1"/>
      <c r="KOK355" s="1"/>
      <c r="KOL355" s="1"/>
      <c r="KOM355" s="1"/>
      <c r="KON355" s="1"/>
      <c r="KOO355" s="1"/>
      <c r="KOP355" s="1"/>
      <c r="KOQ355" s="1"/>
      <c r="KOR355" s="1"/>
      <c r="KOS355" s="1"/>
      <c r="KOT355" s="1"/>
      <c r="KOU355" s="1"/>
      <c r="KOV355" s="1"/>
      <c r="KOW355" s="1"/>
      <c r="KOX355" s="1"/>
      <c r="KOY355" s="1"/>
      <c r="KOZ355" s="1"/>
      <c r="KPA355" s="1"/>
      <c r="KPB355" s="1"/>
      <c r="KPC355" s="1"/>
      <c r="KPD355" s="1"/>
      <c r="KPE355" s="1"/>
      <c r="KPF355" s="1"/>
      <c r="KPG355" s="1"/>
      <c r="KPH355" s="1"/>
      <c r="KPI355" s="1"/>
      <c r="KPJ355" s="1"/>
      <c r="KPK355" s="1"/>
      <c r="KPL355" s="1"/>
      <c r="KPM355" s="1"/>
      <c r="KPN355" s="1"/>
      <c r="KPO355" s="1"/>
      <c r="KPP355" s="1"/>
      <c r="KPQ355" s="1"/>
      <c r="KPR355" s="1"/>
      <c r="KPS355" s="1"/>
      <c r="KPT355" s="1"/>
      <c r="KPU355" s="1"/>
      <c r="KPV355" s="1"/>
      <c r="KPW355" s="1"/>
      <c r="KPX355" s="1"/>
      <c r="KPY355" s="1"/>
      <c r="KPZ355" s="1"/>
      <c r="KQA355" s="1"/>
      <c r="KQB355" s="1"/>
      <c r="KQC355" s="1"/>
      <c r="KQD355" s="1"/>
      <c r="KQE355" s="1"/>
      <c r="KQF355" s="1"/>
      <c r="KQG355" s="1"/>
      <c r="KQH355" s="1"/>
      <c r="KQI355" s="1"/>
      <c r="KQJ355" s="1"/>
      <c r="KQK355" s="1"/>
      <c r="KQL355" s="1"/>
      <c r="KQM355" s="1"/>
      <c r="KQN355" s="1"/>
      <c r="KQO355" s="1"/>
      <c r="KQP355" s="1"/>
      <c r="KQQ355" s="1"/>
      <c r="KQR355" s="1"/>
      <c r="KQS355" s="1"/>
      <c r="KQT355" s="1"/>
      <c r="KQU355" s="1"/>
      <c r="KQV355" s="1"/>
      <c r="KQW355" s="1"/>
      <c r="KQX355" s="1"/>
      <c r="KQY355" s="1"/>
      <c r="KQZ355" s="1"/>
      <c r="KRA355" s="1"/>
      <c r="KRB355" s="1"/>
      <c r="KRC355" s="1"/>
      <c r="KRD355" s="1"/>
      <c r="KRE355" s="1"/>
      <c r="KRF355" s="1"/>
      <c r="KRG355" s="1"/>
      <c r="KRH355" s="1"/>
      <c r="KRI355" s="1"/>
      <c r="KRJ355" s="1"/>
      <c r="KRK355" s="1"/>
      <c r="KRL355" s="1"/>
      <c r="KRM355" s="1"/>
      <c r="KRN355" s="1"/>
      <c r="KRO355" s="1"/>
      <c r="KRP355" s="1"/>
      <c r="KRQ355" s="1"/>
      <c r="KRR355" s="1"/>
      <c r="KRS355" s="1"/>
      <c r="KRT355" s="1"/>
      <c r="KRU355" s="1"/>
      <c r="KRV355" s="1"/>
      <c r="KRW355" s="1"/>
      <c r="KRX355" s="1"/>
      <c r="KRY355" s="1"/>
      <c r="KRZ355" s="1"/>
      <c r="KSA355" s="1"/>
      <c r="KSB355" s="1"/>
      <c r="KSC355" s="1"/>
      <c r="KSD355" s="1"/>
      <c r="KSE355" s="1"/>
      <c r="KSF355" s="1"/>
      <c r="KSG355" s="1"/>
      <c r="KSH355" s="1"/>
      <c r="KSI355" s="1"/>
      <c r="KSJ355" s="1"/>
      <c r="KSK355" s="1"/>
      <c r="KSL355" s="1"/>
      <c r="KSM355" s="1"/>
      <c r="KSN355" s="1"/>
      <c r="KSO355" s="1"/>
      <c r="KSP355" s="1"/>
      <c r="KSQ355" s="1"/>
      <c r="KSR355" s="1"/>
      <c r="KSS355" s="1"/>
      <c r="KST355" s="1"/>
      <c r="KSU355" s="1"/>
      <c r="KSV355" s="1"/>
      <c r="KSW355" s="1"/>
      <c r="KSX355" s="1"/>
      <c r="KSY355" s="1"/>
      <c r="KSZ355" s="1"/>
      <c r="KTA355" s="1"/>
      <c r="KTB355" s="1"/>
      <c r="KTC355" s="1"/>
      <c r="KTD355" s="1"/>
      <c r="KTE355" s="1"/>
      <c r="KTF355" s="1"/>
      <c r="KTG355" s="1"/>
      <c r="KTH355" s="1"/>
      <c r="KTI355" s="1"/>
      <c r="KTJ355" s="1"/>
      <c r="KTK355" s="1"/>
      <c r="KTL355" s="1"/>
      <c r="KTM355" s="1"/>
      <c r="KTN355" s="1"/>
      <c r="KTO355" s="1"/>
      <c r="KTP355" s="1"/>
      <c r="KTQ355" s="1"/>
      <c r="KTR355" s="1"/>
      <c r="KTS355" s="1"/>
      <c r="KTT355" s="1"/>
      <c r="KTU355" s="1"/>
      <c r="KTV355" s="1"/>
      <c r="KTW355" s="1"/>
      <c r="KTX355" s="1"/>
      <c r="KTY355" s="1"/>
      <c r="KTZ355" s="1"/>
      <c r="KUA355" s="1"/>
      <c r="KUB355" s="1"/>
      <c r="KUC355" s="1"/>
      <c r="KUD355" s="1"/>
      <c r="KUE355" s="1"/>
      <c r="KUF355" s="1"/>
      <c r="KUG355" s="1"/>
      <c r="KUH355" s="1"/>
      <c r="KUI355" s="1"/>
      <c r="KUJ355" s="1"/>
      <c r="KUK355" s="1"/>
      <c r="KUL355" s="1"/>
      <c r="KUM355" s="1"/>
      <c r="KUN355" s="1"/>
      <c r="KUO355" s="1"/>
      <c r="KUP355" s="1"/>
      <c r="KUQ355" s="1"/>
      <c r="KUR355" s="1"/>
      <c r="KUS355" s="1"/>
      <c r="KUT355" s="1"/>
      <c r="KUU355" s="1"/>
      <c r="KUV355" s="1"/>
      <c r="KUW355" s="1"/>
      <c r="KUX355" s="1"/>
      <c r="KUY355" s="1"/>
      <c r="KUZ355" s="1"/>
      <c r="KVA355" s="1"/>
      <c r="KVB355" s="1"/>
      <c r="KVC355" s="1"/>
      <c r="KVD355" s="1"/>
      <c r="KVE355" s="1"/>
      <c r="KVF355" s="1"/>
      <c r="KVG355" s="1"/>
      <c r="KVH355" s="1"/>
      <c r="KVI355" s="1"/>
      <c r="KVJ355" s="1"/>
      <c r="KVK355" s="1"/>
      <c r="KVL355" s="1"/>
      <c r="KVM355" s="1"/>
      <c r="KVN355" s="1"/>
      <c r="KVO355" s="1"/>
      <c r="KVP355" s="1"/>
      <c r="KVQ355" s="1"/>
      <c r="KVR355" s="1"/>
      <c r="KVS355" s="1"/>
      <c r="KVT355" s="1"/>
      <c r="KVU355" s="1"/>
      <c r="KVV355" s="1"/>
      <c r="KVW355" s="1"/>
      <c r="KVX355" s="1"/>
      <c r="KVY355" s="1"/>
      <c r="KVZ355" s="1"/>
      <c r="KWA355" s="1"/>
      <c r="KWB355" s="1"/>
      <c r="KWC355" s="1"/>
      <c r="KWD355" s="1"/>
      <c r="KWE355" s="1"/>
      <c r="KWF355" s="1"/>
      <c r="KWG355" s="1"/>
      <c r="KWH355" s="1"/>
      <c r="KWI355" s="1"/>
      <c r="KWJ355" s="1"/>
      <c r="KWK355" s="1"/>
      <c r="KWL355" s="1"/>
      <c r="KWM355" s="1"/>
      <c r="KWN355" s="1"/>
      <c r="KWO355" s="1"/>
      <c r="KWP355" s="1"/>
      <c r="KWQ355" s="1"/>
      <c r="KWR355" s="1"/>
      <c r="KWS355" s="1"/>
      <c r="KWT355" s="1"/>
      <c r="KWU355" s="1"/>
      <c r="KWV355" s="1"/>
      <c r="KWW355" s="1"/>
      <c r="KWX355" s="1"/>
      <c r="KWY355" s="1"/>
      <c r="KWZ355" s="1"/>
      <c r="KXA355" s="1"/>
      <c r="KXB355" s="1"/>
      <c r="KXC355" s="1"/>
      <c r="KXD355" s="1"/>
      <c r="KXE355" s="1"/>
      <c r="KXF355" s="1"/>
      <c r="KXG355" s="1"/>
      <c r="KXH355" s="1"/>
      <c r="KXI355" s="1"/>
      <c r="KXJ355" s="1"/>
      <c r="KXK355" s="1"/>
      <c r="KXL355" s="1"/>
      <c r="KXM355" s="1"/>
      <c r="KXN355" s="1"/>
      <c r="KXO355" s="1"/>
      <c r="KXP355" s="1"/>
      <c r="KXQ355" s="1"/>
      <c r="KXR355" s="1"/>
      <c r="KXS355" s="1"/>
      <c r="KXT355" s="1"/>
      <c r="KXU355" s="1"/>
      <c r="KXV355" s="1"/>
      <c r="KXW355" s="1"/>
      <c r="KXX355" s="1"/>
      <c r="KXY355" s="1"/>
      <c r="KXZ355" s="1"/>
      <c r="KYA355" s="1"/>
      <c r="KYB355" s="1"/>
      <c r="KYC355" s="1"/>
      <c r="KYD355" s="1"/>
      <c r="KYE355" s="1"/>
      <c r="KYF355" s="1"/>
      <c r="KYG355" s="1"/>
      <c r="KYH355" s="1"/>
      <c r="KYI355" s="1"/>
      <c r="KYJ355" s="1"/>
      <c r="KYK355" s="1"/>
      <c r="KYL355" s="1"/>
      <c r="KYM355" s="1"/>
      <c r="KYN355" s="1"/>
      <c r="KYO355" s="1"/>
      <c r="KYP355" s="1"/>
      <c r="KYQ355" s="1"/>
      <c r="KYR355" s="1"/>
      <c r="KYS355" s="1"/>
      <c r="KYT355" s="1"/>
      <c r="KYU355" s="1"/>
      <c r="KYV355" s="1"/>
      <c r="KYW355" s="1"/>
      <c r="KYX355" s="1"/>
      <c r="KYY355" s="1"/>
      <c r="KYZ355" s="1"/>
      <c r="KZA355" s="1"/>
      <c r="KZB355" s="1"/>
      <c r="KZC355" s="1"/>
      <c r="KZD355" s="1"/>
      <c r="KZE355" s="1"/>
      <c r="KZF355" s="1"/>
      <c r="KZG355" s="1"/>
      <c r="KZH355" s="1"/>
      <c r="KZI355" s="1"/>
      <c r="KZJ355" s="1"/>
      <c r="KZK355" s="1"/>
      <c r="KZL355" s="1"/>
      <c r="KZM355" s="1"/>
      <c r="KZN355" s="1"/>
      <c r="KZO355" s="1"/>
      <c r="KZP355" s="1"/>
      <c r="KZQ355" s="1"/>
      <c r="KZR355" s="1"/>
      <c r="KZS355" s="1"/>
      <c r="KZT355" s="1"/>
      <c r="KZU355" s="1"/>
      <c r="KZV355" s="1"/>
      <c r="KZW355" s="1"/>
      <c r="KZX355" s="1"/>
      <c r="KZY355" s="1"/>
      <c r="KZZ355" s="1"/>
      <c r="LAA355" s="1"/>
      <c r="LAB355" s="1"/>
      <c r="LAC355" s="1"/>
      <c r="LAD355" s="1"/>
      <c r="LAE355" s="1"/>
      <c r="LAF355" s="1"/>
      <c r="LAG355" s="1"/>
      <c r="LAH355" s="1"/>
      <c r="LAI355" s="1"/>
      <c r="LAJ355" s="1"/>
      <c r="LAK355" s="1"/>
      <c r="LAL355" s="1"/>
      <c r="LAM355" s="1"/>
      <c r="LAN355" s="1"/>
      <c r="LAO355" s="1"/>
      <c r="LAP355" s="1"/>
      <c r="LAQ355" s="1"/>
      <c r="LAR355" s="1"/>
      <c r="LAS355" s="1"/>
      <c r="LAT355" s="1"/>
      <c r="LAU355" s="1"/>
      <c r="LAV355" s="1"/>
      <c r="LAW355" s="1"/>
      <c r="LAX355" s="1"/>
      <c r="LAY355" s="1"/>
      <c r="LAZ355" s="1"/>
      <c r="LBA355" s="1"/>
      <c r="LBB355" s="1"/>
      <c r="LBC355" s="1"/>
      <c r="LBD355" s="1"/>
      <c r="LBE355" s="1"/>
      <c r="LBF355" s="1"/>
      <c r="LBG355" s="1"/>
      <c r="LBH355" s="1"/>
      <c r="LBI355" s="1"/>
      <c r="LBJ355" s="1"/>
      <c r="LBK355" s="1"/>
      <c r="LBL355" s="1"/>
      <c r="LBM355" s="1"/>
      <c r="LBN355" s="1"/>
      <c r="LBO355" s="1"/>
      <c r="LBP355" s="1"/>
      <c r="LBQ355" s="1"/>
      <c r="LBR355" s="1"/>
      <c r="LBS355" s="1"/>
      <c r="LBT355" s="1"/>
      <c r="LBU355" s="1"/>
      <c r="LBV355" s="1"/>
      <c r="LBW355" s="1"/>
      <c r="LBX355" s="1"/>
      <c r="LBY355" s="1"/>
      <c r="LBZ355" s="1"/>
      <c r="LCA355" s="1"/>
      <c r="LCB355" s="1"/>
      <c r="LCC355" s="1"/>
      <c r="LCD355" s="1"/>
      <c r="LCE355" s="1"/>
      <c r="LCF355" s="1"/>
      <c r="LCG355" s="1"/>
      <c r="LCH355" s="1"/>
      <c r="LCI355" s="1"/>
      <c r="LCJ355" s="1"/>
      <c r="LCK355" s="1"/>
      <c r="LCL355" s="1"/>
      <c r="LCM355" s="1"/>
      <c r="LCN355" s="1"/>
      <c r="LCO355" s="1"/>
      <c r="LCP355" s="1"/>
      <c r="LCQ355" s="1"/>
      <c r="LCR355" s="1"/>
      <c r="LCS355" s="1"/>
      <c r="LCT355" s="1"/>
      <c r="LCU355" s="1"/>
      <c r="LCV355" s="1"/>
      <c r="LCW355" s="1"/>
      <c r="LCX355" s="1"/>
      <c r="LCY355" s="1"/>
      <c r="LCZ355" s="1"/>
      <c r="LDA355" s="1"/>
      <c r="LDB355" s="1"/>
      <c r="LDC355" s="1"/>
      <c r="LDD355" s="1"/>
      <c r="LDE355" s="1"/>
      <c r="LDF355" s="1"/>
      <c r="LDG355" s="1"/>
      <c r="LDH355" s="1"/>
      <c r="LDI355" s="1"/>
      <c r="LDJ355" s="1"/>
      <c r="LDK355" s="1"/>
      <c r="LDL355" s="1"/>
      <c r="LDM355" s="1"/>
      <c r="LDN355" s="1"/>
      <c r="LDO355" s="1"/>
      <c r="LDP355" s="1"/>
      <c r="LDQ355" s="1"/>
      <c r="LDR355" s="1"/>
      <c r="LDS355" s="1"/>
      <c r="LDT355" s="1"/>
      <c r="LDU355" s="1"/>
      <c r="LDV355" s="1"/>
      <c r="LDW355" s="1"/>
      <c r="LDX355" s="1"/>
      <c r="LDY355" s="1"/>
      <c r="LDZ355" s="1"/>
      <c r="LEA355" s="1"/>
      <c r="LEB355" s="1"/>
      <c r="LEC355" s="1"/>
      <c r="LED355" s="1"/>
      <c r="LEE355" s="1"/>
      <c r="LEF355" s="1"/>
      <c r="LEG355" s="1"/>
      <c r="LEH355" s="1"/>
      <c r="LEI355" s="1"/>
      <c r="LEJ355" s="1"/>
      <c r="LEK355" s="1"/>
      <c r="LEL355" s="1"/>
      <c r="LEM355" s="1"/>
      <c r="LEN355" s="1"/>
      <c r="LEO355" s="1"/>
      <c r="LEP355" s="1"/>
      <c r="LEQ355" s="1"/>
      <c r="LER355" s="1"/>
      <c r="LES355" s="1"/>
      <c r="LET355" s="1"/>
      <c r="LEU355" s="1"/>
      <c r="LEV355" s="1"/>
      <c r="LEW355" s="1"/>
      <c r="LEX355" s="1"/>
      <c r="LEY355" s="1"/>
      <c r="LEZ355" s="1"/>
      <c r="LFA355" s="1"/>
      <c r="LFB355" s="1"/>
      <c r="LFC355" s="1"/>
      <c r="LFD355" s="1"/>
      <c r="LFE355" s="1"/>
      <c r="LFF355" s="1"/>
      <c r="LFG355" s="1"/>
      <c r="LFH355" s="1"/>
      <c r="LFI355" s="1"/>
      <c r="LFJ355" s="1"/>
      <c r="LFK355" s="1"/>
      <c r="LFL355" s="1"/>
      <c r="LFM355" s="1"/>
      <c r="LFN355" s="1"/>
      <c r="LFO355" s="1"/>
      <c r="LFP355" s="1"/>
      <c r="LFQ355" s="1"/>
      <c r="LFR355" s="1"/>
      <c r="LFS355" s="1"/>
      <c r="LFT355" s="1"/>
      <c r="LFU355" s="1"/>
      <c r="LFV355" s="1"/>
      <c r="LFW355" s="1"/>
      <c r="LFX355" s="1"/>
      <c r="LFY355" s="1"/>
      <c r="LFZ355" s="1"/>
      <c r="LGA355" s="1"/>
      <c r="LGB355" s="1"/>
      <c r="LGC355" s="1"/>
      <c r="LGD355" s="1"/>
      <c r="LGE355" s="1"/>
      <c r="LGF355" s="1"/>
      <c r="LGG355" s="1"/>
      <c r="LGH355" s="1"/>
      <c r="LGI355" s="1"/>
      <c r="LGJ355" s="1"/>
      <c r="LGK355" s="1"/>
      <c r="LGL355" s="1"/>
      <c r="LGM355" s="1"/>
      <c r="LGN355" s="1"/>
      <c r="LGO355" s="1"/>
      <c r="LGP355" s="1"/>
      <c r="LGQ355" s="1"/>
      <c r="LGR355" s="1"/>
      <c r="LGS355" s="1"/>
      <c r="LGT355" s="1"/>
      <c r="LGU355" s="1"/>
      <c r="LGV355" s="1"/>
      <c r="LGW355" s="1"/>
      <c r="LGX355" s="1"/>
      <c r="LGY355" s="1"/>
      <c r="LGZ355" s="1"/>
      <c r="LHA355" s="1"/>
      <c r="LHB355" s="1"/>
      <c r="LHC355" s="1"/>
      <c r="LHD355" s="1"/>
      <c r="LHE355" s="1"/>
      <c r="LHF355" s="1"/>
      <c r="LHG355" s="1"/>
      <c r="LHH355" s="1"/>
      <c r="LHI355" s="1"/>
      <c r="LHJ355" s="1"/>
      <c r="LHK355" s="1"/>
      <c r="LHL355" s="1"/>
      <c r="LHM355" s="1"/>
      <c r="LHN355" s="1"/>
      <c r="LHO355" s="1"/>
      <c r="LHP355" s="1"/>
      <c r="LHQ355" s="1"/>
      <c r="LHR355" s="1"/>
      <c r="LHS355" s="1"/>
      <c r="LHT355" s="1"/>
      <c r="LHU355" s="1"/>
      <c r="LHV355" s="1"/>
      <c r="LHW355" s="1"/>
      <c r="LHX355" s="1"/>
      <c r="LHY355" s="1"/>
      <c r="LHZ355" s="1"/>
      <c r="LIA355" s="1"/>
      <c r="LIB355" s="1"/>
      <c r="LIC355" s="1"/>
      <c r="LID355" s="1"/>
      <c r="LIE355" s="1"/>
      <c r="LIF355" s="1"/>
      <c r="LIG355" s="1"/>
      <c r="LIH355" s="1"/>
      <c r="LII355" s="1"/>
      <c r="LIJ355" s="1"/>
      <c r="LIK355" s="1"/>
      <c r="LIL355" s="1"/>
      <c r="LIM355" s="1"/>
      <c r="LIN355" s="1"/>
      <c r="LIO355" s="1"/>
      <c r="LIP355" s="1"/>
      <c r="LIQ355" s="1"/>
      <c r="LIR355" s="1"/>
      <c r="LIS355" s="1"/>
      <c r="LIT355" s="1"/>
      <c r="LIU355" s="1"/>
      <c r="LIV355" s="1"/>
      <c r="LIW355" s="1"/>
      <c r="LIX355" s="1"/>
      <c r="LIY355" s="1"/>
      <c r="LIZ355" s="1"/>
      <c r="LJA355" s="1"/>
      <c r="LJB355" s="1"/>
      <c r="LJC355" s="1"/>
      <c r="LJD355" s="1"/>
      <c r="LJE355" s="1"/>
      <c r="LJF355" s="1"/>
      <c r="LJG355" s="1"/>
      <c r="LJH355" s="1"/>
      <c r="LJI355" s="1"/>
      <c r="LJJ355" s="1"/>
      <c r="LJK355" s="1"/>
      <c r="LJL355" s="1"/>
      <c r="LJM355" s="1"/>
      <c r="LJN355" s="1"/>
      <c r="LJO355" s="1"/>
      <c r="LJP355" s="1"/>
      <c r="LJQ355" s="1"/>
      <c r="LJR355" s="1"/>
      <c r="LJS355" s="1"/>
      <c r="LJT355" s="1"/>
      <c r="LJU355" s="1"/>
      <c r="LJV355" s="1"/>
      <c r="LJW355" s="1"/>
      <c r="LJX355" s="1"/>
      <c r="LJY355" s="1"/>
      <c r="LJZ355" s="1"/>
      <c r="LKA355" s="1"/>
      <c r="LKB355" s="1"/>
      <c r="LKC355" s="1"/>
      <c r="LKD355" s="1"/>
      <c r="LKE355" s="1"/>
      <c r="LKF355" s="1"/>
      <c r="LKG355" s="1"/>
      <c r="LKH355" s="1"/>
      <c r="LKI355" s="1"/>
      <c r="LKJ355" s="1"/>
      <c r="LKK355" s="1"/>
      <c r="LKL355" s="1"/>
      <c r="LKM355" s="1"/>
      <c r="LKN355" s="1"/>
      <c r="LKO355" s="1"/>
      <c r="LKP355" s="1"/>
      <c r="LKQ355" s="1"/>
      <c r="LKR355" s="1"/>
      <c r="LKS355" s="1"/>
      <c r="LKT355" s="1"/>
      <c r="LKU355" s="1"/>
      <c r="LKV355" s="1"/>
      <c r="LKW355" s="1"/>
      <c r="LKX355" s="1"/>
      <c r="LKY355" s="1"/>
      <c r="LKZ355" s="1"/>
      <c r="LLA355" s="1"/>
      <c r="LLB355" s="1"/>
      <c r="LLC355" s="1"/>
      <c r="LLD355" s="1"/>
      <c r="LLE355" s="1"/>
      <c r="LLF355" s="1"/>
      <c r="LLG355" s="1"/>
      <c r="LLH355" s="1"/>
      <c r="LLI355" s="1"/>
      <c r="LLJ355" s="1"/>
      <c r="LLK355" s="1"/>
      <c r="LLL355" s="1"/>
      <c r="LLM355" s="1"/>
      <c r="LLN355" s="1"/>
      <c r="LLO355" s="1"/>
      <c r="LLP355" s="1"/>
      <c r="LLQ355" s="1"/>
      <c r="LLR355" s="1"/>
      <c r="LLS355" s="1"/>
      <c r="LLT355" s="1"/>
      <c r="LLU355" s="1"/>
      <c r="LLV355" s="1"/>
      <c r="LLW355" s="1"/>
      <c r="LLX355" s="1"/>
      <c r="LLY355" s="1"/>
      <c r="LLZ355" s="1"/>
      <c r="LMA355" s="1"/>
      <c r="LMB355" s="1"/>
      <c r="LMC355" s="1"/>
      <c r="LMD355" s="1"/>
      <c r="LME355" s="1"/>
      <c r="LMF355" s="1"/>
      <c r="LMG355" s="1"/>
      <c r="LMH355" s="1"/>
      <c r="LMI355" s="1"/>
      <c r="LMJ355" s="1"/>
      <c r="LMK355" s="1"/>
      <c r="LML355" s="1"/>
      <c r="LMM355" s="1"/>
      <c r="LMN355" s="1"/>
      <c r="LMO355" s="1"/>
      <c r="LMP355" s="1"/>
      <c r="LMQ355" s="1"/>
      <c r="LMR355" s="1"/>
      <c r="LMS355" s="1"/>
      <c r="LMT355" s="1"/>
      <c r="LMU355" s="1"/>
      <c r="LMV355" s="1"/>
      <c r="LMW355" s="1"/>
      <c r="LMX355" s="1"/>
      <c r="LMY355" s="1"/>
      <c r="LMZ355" s="1"/>
      <c r="LNA355" s="1"/>
      <c r="LNB355" s="1"/>
      <c r="LNC355" s="1"/>
      <c r="LND355" s="1"/>
      <c r="LNE355" s="1"/>
      <c r="LNF355" s="1"/>
      <c r="LNG355" s="1"/>
      <c r="LNH355" s="1"/>
      <c r="LNI355" s="1"/>
      <c r="LNJ355" s="1"/>
      <c r="LNK355" s="1"/>
      <c r="LNL355" s="1"/>
      <c r="LNM355" s="1"/>
      <c r="LNN355" s="1"/>
      <c r="LNO355" s="1"/>
      <c r="LNP355" s="1"/>
      <c r="LNQ355" s="1"/>
      <c r="LNR355" s="1"/>
      <c r="LNS355" s="1"/>
      <c r="LNT355" s="1"/>
      <c r="LNU355" s="1"/>
      <c r="LNV355" s="1"/>
      <c r="LNW355" s="1"/>
      <c r="LNX355" s="1"/>
      <c r="LNY355" s="1"/>
      <c r="LNZ355" s="1"/>
      <c r="LOA355" s="1"/>
      <c r="LOB355" s="1"/>
      <c r="LOC355" s="1"/>
      <c r="LOD355" s="1"/>
      <c r="LOE355" s="1"/>
      <c r="LOF355" s="1"/>
      <c r="LOG355" s="1"/>
      <c r="LOH355" s="1"/>
      <c r="LOI355" s="1"/>
      <c r="LOJ355" s="1"/>
      <c r="LOK355" s="1"/>
      <c r="LOL355" s="1"/>
      <c r="LOM355" s="1"/>
      <c r="LON355" s="1"/>
      <c r="LOO355" s="1"/>
      <c r="LOP355" s="1"/>
      <c r="LOQ355" s="1"/>
      <c r="LOR355" s="1"/>
      <c r="LOS355" s="1"/>
      <c r="LOT355" s="1"/>
      <c r="LOU355" s="1"/>
      <c r="LOV355" s="1"/>
      <c r="LOW355" s="1"/>
      <c r="LOX355" s="1"/>
      <c r="LOY355" s="1"/>
      <c r="LOZ355" s="1"/>
      <c r="LPA355" s="1"/>
      <c r="LPB355" s="1"/>
      <c r="LPC355" s="1"/>
      <c r="LPD355" s="1"/>
      <c r="LPE355" s="1"/>
      <c r="LPF355" s="1"/>
      <c r="LPG355" s="1"/>
      <c r="LPH355" s="1"/>
      <c r="LPI355" s="1"/>
      <c r="LPJ355" s="1"/>
      <c r="LPK355" s="1"/>
      <c r="LPL355" s="1"/>
      <c r="LPM355" s="1"/>
      <c r="LPN355" s="1"/>
      <c r="LPO355" s="1"/>
      <c r="LPP355" s="1"/>
      <c r="LPQ355" s="1"/>
      <c r="LPR355" s="1"/>
      <c r="LPS355" s="1"/>
      <c r="LPT355" s="1"/>
      <c r="LPU355" s="1"/>
      <c r="LPV355" s="1"/>
      <c r="LPW355" s="1"/>
      <c r="LPX355" s="1"/>
      <c r="LPY355" s="1"/>
      <c r="LPZ355" s="1"/>
      <c r="LQA355" s="1"/>
      <c r="LQB355" s="1"/>
      <c r="LQC355" s="1"/>
      <c r="LQD355" s="1"/>
      <c r="LQE355" s="1"/>
      <c r="LQF355" s="1"/>
      <c r="LQG355" s="1"/>
      <c r="LQH355" s="1"/>
      <c r="LQI355" s="1"/>
      <c r="LQJ355" s="1"/>
      <c r="LQK355" s="1"/>
      <c r="LQL355" s="1"/>
      <c r="LQM355" s="1"/>
      <c r="LQN355" s="1"/>
      <c r="LQO355" s="1"/>
      <c r="LQP355" s="1"/>
      <c r="LQQ355" s="1"/>
      <c r="LQR355" s="1"/>
      <c r="LQS355" s="1"/>
      <c r="LQT355" s="1"/>
      <c r="LQU355" s="1"/>
      <c r="LQV355" s="1"/>
      <c r="LQW355" s="1"/>
      <c r="LQX355" s="1"/>
      <c r="LQY355" s="1"/>
      <c r="LQZ355" s="1"/>
      <c r="LRA355" s="1"/>
      <c r="LRB355" s="1"/>
      <c r="LRC355" s="1"/>
      <c r="LRD355" s="1"/>
      <c r="LRE355" s="1"/>
      <c r="LRF355" s="1"/>
      <c r="LRG355" s="1"/>
      <c r="LRH355" s="1"/>
      <c r="LRI355" s="1"/>
      <c r="LRJ355" s="1"/>
      <c r="LRK355" s="1"/>
      <c r="LRL355" s="1"/>
      <c r="LRM355" s="1"/>
      <c r="LRN355" s="1"/>
      <c r="LRO355" s="1"/>
      <c r="LRP355" s="1"/>
      <c r="LRQ355" s="1"/>
      <c r="LRR355" s="1"/>
      <c r="LRS355" s="1"/>
      <c r="LRT355" s="1"/>
      <c r="LRU355" s="1"/>
      <c r="LRV355" s="1"/>
      <c r="LRW355" s="1"/>
      <c r="LRX355" s="1"/>
      <c r="LRY355" s="1"/>
      <c r="LRZ355" s="1"/>
      <c r="LSA355" s="1"/>
      <c r="LSB355" s="1"/>
      <c r="LSC355" s="1"/>
      <c r="LSD355" s="1"/>
      <c r="LSE355" s="1"/>
      <c r="LSF355" s="1"/>
      <c r="LSG355" s="1"/>
      <c r="LSH355" s="1"/>
      <c r="LSI355" s="1"/>
      <c r="LSJ355" s="1"/>
      <c r="LSK355" s="1"/>
      <c r="LSL355" s="1"/>
      <c r="LSM355" s="1"/>
      <c r="LSN355" s="1"/>
      <c r="LSO355" s="1"/>
      <c r="LSP355" s="1"/>
      <c r="LSQ355" s="1"/>
      <c r="LSR355" s="1"/>
      <c r="LSS355" s="1"/>
      <c r="LST355" s="1"/>
      <c r="LSU355" s="1"/>
      <c r="LSV355" s="1"/>
      <c r="LSW355" s="1"/>
      <c r="LSX355" s="1"/>
      <c r="LSY355" s="1"/>
      <c r="LSZ355" s="1"/>
      <c r="LTA355" s="1"/>
      <c r="LTB355" s="1"/>
      <c r="LTC355" s="1"/>
      <c r="LTD355" s="1"/>
      <c r="LTE355" s="1"/>
      <c r="LTF355" s="1"/>
      <c r="LTG355" s="1"/>
      <c r="LTH355" s="1"/>
      <c r="LTI355" s="1"/>
      <c r="LTJ355" s="1"/>
      <c r="LTK355" s="1"/>
      <c r="LTL355" s="1"/>
      <c r="LTM355" s="1"/>
      <c r="LTN355" s="1"/>
      <c r="LTO355" s="1"/>
      <c r="LTP355" s="1"/>
      <c r="LTQ355" s="1"/>
      <c r="LTR355" s="1"/>
      <c r="LTS355" s="1"/>
      <c r="LTT355" s="1"/>
      <c r="LTU355" s="1"/>
      <c r="LTV355" s="1"/>
      <c r="LTW355" s="1"/>
      <c r="LTX355" s="1"/>
      <c r="LTY355" s="1"/>
      <c r="LTZ355" s="1"/>
      <c r="LUA355" s="1"/>
      <c r="LUB355" s="1"/>
      <c r="LUC355" s="1"/>
      <c r="LUD355" s="1"/>
      <c r="LUE355" s="1"/>
      <c r="LUF355" s="1"/>
      <c r="LUG355" s="1"/>
      <c r="LUH355" s="1"/>
      <c r="LUI355" s="1"/>
      <c r="LUJ355" s="1"/>
      <c r="LUK355" s="1"/>
      <c r="LUL355" s="1"/>
      <c r="LUM355" s="1"/>
      <c r="LUN355" s="1"/>
      <c r="LUO355" s="1"/>
      <c r="LUP355" s="1"/>
      <c r="LUQ355" s="1"/>
      <c r="LUR355" s="1"/>
      <c r="LUS355" s="1"/>
      <c r="LUT355" s="1"/>
      <c r="LUU355" s="1"/>
      <c r="LUV355" s="1"/>
      <c r="LUW355" s="1"/>
      <c r="LUX355" s="1"/>
      <c r="LUY355" s="1"/>
      <c r="LUZ355" s="1"/>
      <c r="LVA355" s="1"/>
      <c r="LVB355" s="1"/>
      <c r="LVC355" s="1"/>
      <c r="LVD355" s="1"/>
      <c r="LVE355" s="1"/>
      <c r="LVF355" s="1"/>
      <c r="LVG355" s="1"/>
      <c r="LVH355" s="1"/>
      <c r="LVI355" s="1"/>
      <c r="LVJ355" s="1"/>
      <c r="LVK355" s="1"/>
      <c r="LVL355" s="1"/>
      <c r="LVM355" s="1"/>
      <c r="LVN355" s="1"/>
      <c r="LVO355" s="1"/>
      <c r="LVP355" s="1"/>
      <c r="LVQ355" s="1"/>
      <c r="LVR355" s="1"/>
      <c r="LVS355" s="1"/>
      <c r="LVT355" s="1"/>
      <c r="LVU355" s="1"/>
      <c r="LVV355" s="1"/>
      <c r="LVW355" s="1"/>
      <c r="LVX355" s="1"/>
      <c r="LVY355" s="1"/>
      <c r="LVZ355" s="1"/>
      <c r="LWA355" s="1"/>
      <c r="LWB355" s="1"/>
      <c r="LWC355" s="1"/>
      <c r="LWD355" s="1"/>
      <c r="LWE355" s="1"/>
      <c r="LWF355" s="1"/>
      <c r="LWG355" s="1"/>
      <c r="LWH355" s="1"/>
      <c r="LWI355" s="1"/>
      <c r="LWJ355" s="1"/>
      <c r="LWK355" s="1"/>
      <c r="LWL355" s="1"/>
      <c r="LWM355" s="1"/>
      <c r="LWN355" s="1"/>
      <c r="LWO355" s="1"/>
      <c r="LWP355" s="1"/>
      <c r="LWQ355" s="1"/>
      <c r="LWR355" s="1"/>
      <c r="LWS355" s="1"/>
      <c r="LWT355" s="1"/>
      <c r="LWU355" s="1"/>
      <c r="LWV355" s="1"/>
      <c r="LWW355" s="1"/>
      <c r="LWX355" s="1"/>
      <c r="LWY355" s="1"/>
      <c r="LWZ355" s="1"/>
      <c r="LXA355" s="1"/>
      <c r="LXB355" s="1"/>
      <c r="LXC355" s="1"/>
      <c r="LXD355" s="1"/>
      <c r="LXE355" s="1"/>
      <c r="LXF355" s="1"/>
      <c r="LXG355" s="1"/>
      <c r="LXH355" s="1"/>
      <c r="LXI355" s="1"/>
      <c r="LXJ355" s="1"/>
      <c r="LXK355" s="1"/>
      <c r="LXL355" s="1"/>
      <c r="LXM355" s="1"/>
      <c r="LXN355" s="1"/>
      <c r="LXO355" s="1"/>
      <c r="LXP355" s="1"/>
      <c r="LXQ355" s="1"/>
      <c r="LXR355" s="1"/>
      <c r="LXS355" s="1"/>
      <c r="LXT355" s="1"/>
      <c r="LXU355" s="1"/>
      <c r="LXV355" s="1"/>
      <c r="LXW355" s="1"/>
      <c r="LXX355" s="1"/>
      <c r="LXY355" s="1"/>
      <c r="LXZ355" s="1"/>
      <c r="LYA355" s="1"/>
      <c r="LYB355" s="1"/>
      <c r="LYC355" s="1"/>
      <c r="LYD355" s="1"/>
      <c r="LYE355" s="1"/>
      <c r="LYF355" s="1"/>
      <c r="LYG355" s="1"/>
      <c r="LYH355" s="1"/>
      <c r="LYI355" s="1"/>
      <c r="LYJ355" s="1"/>
      <c r="LYK355" s="1"/>
      <c r="LYL355" s="1"/>
      <c r="LYM355" s="1"/>
      <c r="LYN355" s="1"/>
      <c r="LYO355" s="1"/>
      <c r="LYP355" s="1"/>
      <c r="LYQ355" s="1"/>
      <c r="LYR355" s="1"/>
      <c r="LYS355" s="1"/>
      <c r="LYT355" s="1"/>
      <c r="LYU355" s="1"/>
      <c r="LYV355" s="1"/>
      <c r="LYW355" s="1"/>
      <c r="LYX355" s="1"/>
      <c r="LYY355" s="1"/>
      <c r="LYZ355" s="1"/>
      <c r="LZA355" s="1"/>
      <c r="LZB355" s="1"/>
      <c r="LZC355" s="1"/>
      <c r="LZD355" s="1"/>
      <c r="LZE355" s="1"/>
      <c r="LZF355" s="1"/>
      <c r="LZG355" s="1"/>
      <c r="LZH355" s="1"/>
      <c r="LZI355" s="1"/>
      <c r="LZJ355" s="1"/>
      <c r="LZK355" s="1"/>
      <c r="LZL355" s="1"/>
      <c r="LZM355" s="1"/>
      <c r="LZN355" s="1"/>
      <c r="LZO355" s="1"/>
      <c r="LZP355" s="1"/>
      <c r="LZQ355" s="1"/>
      <c r="LZR355" s="1"/>
      <c r="LZS355" s="1"/>
      <c r="LZT355" s="1"/>
      <c r="LZU355" s="1"/>
      <c r="LZV355" s="1"/>
      <c r="LZW355" s="1"/>
      <c r="LZX355" s="1"/>
      <c r="LZY355" s="1"/>
      <c r="LZZ355" s="1"/>
      <c r="MAA355" s="1"/>
      <c r="MAB355" s="1"/>
      <c r="MAC355" s="1"/>
      <c r="MAD355" s="1"/>
      <c r="MAE355" s="1"/>
      <c r="MAF355" s="1"/>
      <c r="MAG355" s="1"/>
      <c r="MAH355" s="1"/>
      <c r="MAI355" s="1"/>
      <c r="MAJ355" s="1"/>
      <c r="MAK355" s="1"/>
      <c r="MAL355" s="1"/>
      <c r="MAM355" s="1"/>
      <c r="MAN355" s="1"/>
      <c r="MAO355" s="1"/>
      <c r="MAP355" s="1"/>
      <c r="MAQ355" s="1"/>
      <c r="MAR355" s="1"/>
      <c r="MAS355" s="1"/>
      <c r="MAT355" s="1"/>
      <c r="MAU355" s="1"/>
      <c r="MAV355" s="1"/>
      <c r="MAW355" s="1"/>
      <c r="MAX355" s="1"/>
      <c r="MAY355" s="1"/>
      <c r="MAZ355" s="1"/>
      <c r="MBA355" s="1"/>
      <c r="MBB355" s="1"/>
      <c r="MBC355" s="1"/>
      <c r="MBD355" s="1"/>
      <c r="MBE355" s="1"/>
      <c r="MBF355" s="1"/>
      <c r="MBG355" s="1"/>
      <c r="MBH355" s="1"/>
      <c r="MBI355" s="1"/>
      <c r="MBJ355" s="1"/>
      <c r="MBK355" s="1"/>
      <c r="MBL355" s="1"/>
      <c r="MBM355" s="1"/>
      <c r="MBN355" s="1"/>
      <c r="MBO355" s="1"/>
      <c r="MBP355" s="1"/>
      <c r="MBQ355" s="1"/>
      <c r="MBR355" s="1"/>
      <c r="MBS355" s="1"/>
      <c r="MBT355" s="1"/>
      <c r="MBU355" s="1"/>
      <c r="MBV355" s="1"/>
      <c r="MBW355" s="1"/>
      <c r="MBX355" s="1"/>
      <c r="MBY355" s="1"/>
      <c r="MBZ355" s="1"/>
      <c r="MCA355" s="1"/>
      <c r="MCB355" s="1"/>
      <c r="MCC355" s="1"/>
      <c r="MCD355" s="1"/>
      <c r="MCE355" s="1"/>
      <c r="MCF355" s="1"/>
      <c r="MCG355" s="1"/>
      <c r="MCH355" s="1"/>
      <c r="MCI355" s="1"/>
      <c r="MCJ355" s="1"/>
      <c r="MCK355" s="1"/>
      <c r="MCL355" s="1"/>
      <c r="MCM355" s="1"/>
      <c r="MCN355" s="1"/>
      <c r="MCO355" s="1"/>
      <c r="MCP355" s="1"/>
      <c r="MCQ355" s="1"/>
      <c r="MCR355" s="1"/>
      <c r="MCS355" s="1"/>
      <c r="MCT355" s="1"/>
      <c r="MCU355" s="1"/>
      <c r="MCV355" s="1"/>
      <c r="MCW355" s="1"/>
      <c r="MCX355" s="1"/>
      <c r="MCY355" s="1"/>
      <c r="MCZ355" s="1"/>
      <c r="MDA355" s="1"/>
      <c r="MDB355" s="1"/>
      <c r="MDC355" s="1"/>
      <c r="MDD355" s="1"/>
      <c r="MDE355" s="1"/>
      <c r="MDF355" s="1"/>
      <c r="MDG355" s="1"/>
      <c r="MDH355" s="1"/>
      <c r="MDI355" s="1"/>
      <c r="MDJ355" s="1"/>
      <c r="MDK355" s="1"/>
      <c r="MDL355" s="1"/>
      <c r="MDM355" s="1"/>
      <c r="MDN355" s="1"/>
      <c r="MDO355" s="1"/>
      <c r="MDP355" s="1"/>
      <c r="MDQ355" s="1"/>
      <c r="MDR355" s="1"/>
      <c r="MDS355" s="1"/>
      <c r="MDT355" s="1"/>
      <c r="MDU355" s="1"/>
      <c r="MDV355" s="1"/>
      <c r="MDW355" s="1"/>
      <c r="MDX355" s="1"/>
      <c r="MDY355" s="1"/>
      <c r="MDZ355" s="1"/>
      <c r="MEA355" s="1"/>
      <c r="MEB355" s="1"/>
      <c r="MEC355" s="1"/>
      <c r="MED355" s="1"/>
      <c r="MEE355" s="1"/>
      <c r="MEF355" s="1"/>
      <c r="MEG355" s="1"/>
      <c r="MEH355" s="1"/>
      <c r="MEI355" s="1"/>
      <c r="MEJ355" s="1"/>
      <c r="MEK355" s="1"/>
      <c r="MEL355" s="1"/>
      <c r="MEM355" s="1"/>
      <c r="MEN355" s="1"/>
      <c r="MEO355" s="1"/>
      <c r="MEP355" s="1"/>
      <c r="MEQ355" s="1"/>
      <c r="MER355" s="1"/>
      <c r="MES355" s="1"/>
      <c r="MET355" s="1"/>
      <c r="MEU355" s="1"/>
      <c r="MEV355" s="1"/>
      <c r="MEW355" s="1"/>
      <c r="MEX355" s="1"/>
      <c r="MEY355" s="1"/>
      <c r="MEZ355" s="1"/>
      <c r="MFA355" s="1"/>
      <c r="MFB355" s="1"/>
      <c r="MFC355" s="1"/>
      <c r="MFD355" s="1"/>
      <c r="MFE355" s="1"/>
      <c r="MFF355" s="1"/>
      <c r="MFG355" s="1"/>
      <c r="MFH355" s="1"/>
      <c r="MFI355" s="1"/>
      <c r="MFJ355" s="1"/>
      <c r="MFK355" s="1"/>
      <c r="MFL355" s="1"/>
      <c r="MFM355" s="1"/>
      <c r="MFN355" s="1"/>
      <c r="MFO355" s="1"/>
      <c r="MFP355" s="1"/>
      <c r="MFQ355" s="1"/>
      <c r="MFR355" s="1"/>
      <c r="MFS355" s="1"/>
      <c r="MFT355" s="1"/>
      <c r="MFU355" s="1"/>
      <c r="MFV355" s="1"/>
      <c r="MFW355" s="1"/>
      <c r="MFX355" s="1"/>
      <c r="MFY355" s="1"/>
      <c r="MFZ355" s="1"/>
      <c r="MGA355" s="1"/>
      <c r="MGB355" s="1"/>
      <c r="MGC355" s="1"/>
      <c r="MGD355" s="1"/>
      <c r="MGE355" s="1"/>
      <c r="MGF355" s="1"/>
      <c r="MGG355" s="1"/>
      <c r="MGH355" s="1"/>
      <c r="MGI355" s="1"/>
      <c r="MGJ355" s="1"/>
      <c r="MGK355" s="1"/>
      <c r="MGL355" s="1"/>
      <c r="MGM355" s="1"/>
      <c r="MGN355" s="1"/>
      <c r="MGO355" s="1"/>
      <c r="MGP355" s="1"/>
      <c r="MGQ355" s="1"/>
      <c r="MGR355" s="1"/>
      <c r="MGS355" s="1"/>
      <c r="MGT355" s="1"/>
      <c r="MGU355" s="1"/>
      <c r="MGV355" s="1"/>
      <c r="MGW355" s="1"/>
      <c r="MGX355" s="1"/>
      <c r="MGY355" s="1"/>
      <c r="MGZ355" s="1"/>
      <c r="MHA355" s="1"/>
      <c r="MHB355" s="1"/>
      <c r="MHC355" s="1"/>
      <c r="MHD355" s="1"/>
      <c r="MHE355" s="1"/>
      <c r="MHF355" s="1"/>
      <c r="MHG355" s="1"/>
      <c r="MHH355" s="1"/>
      <c r="MHI355" s="1"/>
      <c r="MHJ355" s="1"/>
      <c r="MHK355" s="1"/>
      <c r="MHL355" s="1"/>
      <c r="MHM355" s="1"/>
      <c r="MHN355" s="1"/>
      <c r="MHO355" s="1"/>
      <c r="MHP355" s="1"/>
      <c r="MHQ355" s="1"/>
      <c r="MHR355" s="1"/>
      <c r="MHS355" s="1"/>
      <c r="MHT355" s="1"/>
      <c r="MHU355" s="1"/>
      <c r="MHV355" s="1"/>
      <c r="MHW355" s="1"/>
      <c r="MHX355" s="1"/>
      <c r="MHY355" s="1"/>
      <c r="MHZ355" s="1"/>
      <c r="MIA355" s="1"/>
      <c r="MIB355" s="1"/>
      <c r="MIC355" s="1"/>
      <c r="MID355" s="1"/>
      <c r="MIE355" s="1"/>
      <c r="MIF355" s="1"/>
      <c r="MIG355" s="1"/>
      <c r="MIH355" s="1"/>
      <c r="MII355" s="1"/>
      <c r="MIJ355" s="1"/>
      <c r="MIK355" s="1"/>
      <c r="MIL355" s="1"/>
      <c r="MIM355" s="1"/>
      <c r="MIN355" s="1"/>
      <c r="MIO355" s="1"/>
      <c r="MIP355" s="1"/>
      <c r="MIQ355" s="1"/>
      <c r="MIR355" s="1"/>
      <c r="MIS355" s="1"/>
      <c r="MIT355" s="1"/>
      <c r="MIU355" s="1"/>
      <c r="MIV355" s="1"/>
      <c r="MIW355" s="1"/>
      <c r="MIX355" s="1"/>
      <c r="MIY355" s="1"/>
      <c r="MIZ355" s="1"/>
      <c r="MJA355" s="1"/>
      <c r="MJB355" s="1"/>
      <c r="MJC355" s="1"/>
      <c r="MJD355" s="1"/>
      <c r="MJE355" s="1"/>
      <c r="MJF355" s="1"/>
      <c r="MJG355" s="1"/>
      <c r="MJH355" s="1"/>
      <c r="MJI355" s="1"/>
      <c r="MJJ355" s="1"/>
      <c r="MJK355" s="1"/>
      <c r="MJL355" s="1"/>
      <c r="MJM355" s="1"/>
      <c r="MJN355" s="1"/>
      <c r="MJO355" s="1"/>
      <c r="MJP355" s="1"/>
      <c r="MJQ355" s="1"/>
      <c r="MJR355" s="1"/>
      <c r="MJS355" s="1"/>
      <c r="MJT355" s="1"/>
      <c r="MJU355" s="1"/>
      <c r="MJV355" s="1"/>
      <c r="MJW355" s="1"/>
      <c r="MJX355" s="1"/>
      <c r="MJY355" s="1"/>
      <c r="MJZ355" s="1"/>
      <c r="MKA355" s="1"/>
      <c r="MKB355" s="1"/>
      <c r="MKC355" s="1"/>
      <c r="MKD355" s="1"/>
      <c r="MKE355" s="1"/>
      <c r="MKF355" s="1"/>
      <c r="MKG355" s="1"/>
      <c r="MKH355" s="1"/>
      <c r="MKI355" s="1"/>
      <c r="MKJ355" s="1"/>
      <c r="MKK355" s="1"/>
      <c r="MKL355" s="1"/>
      <c r="MKM355" s="1"/>
      <c r="MKN355" s="1"/>
      <c r="MKO355" s="1"/>
      <c r="MKP355" s="1"/>
      <c r="MKQ355" s="1"/>
      <c r="MKR355" s="1"/>
      <c r="MKS355" s="1"/>
      <c r="MKT355" s="1"/>
      <c r="MKU355" s="1"/>
      <c r="MKV355" s="1"/>
      <c r="MKW355" s="1"/>
      <c r="MKX355" s="1"/>
      <c r="MKY355" s="1"/>
      <c r="MKZ355" s="1"/>
      <c r="MLA355" s="1"/>
      <c r="MLB355" s="1"/>
      <c r="MLC355" s="1"/>
      <c r="MLD355" s="1"/>
      <c r="MLE355" s="1"/>
      <c r="MLF355" s="1"/>
      <c r="MLG355" s="1"/>
      <c r="MLH355" s="1"/>
      <c r="MLI355" s="1"/>
      <c r="MLJ355" s="1"/>
      <c r="MLK355" s="1"/>
      <c r="MLL355" s="1"/>
      <c r="MLM355" s="1"/>
      <c r="MLN355" s="1"/>
      <c r="MLO355" s="1"/>
      <c r="MLP355" s="1"/>
      <c r="MLQ355" s="1"/>
      <c r="MLR355" s="1"/>
      <c r="MLS355" s="1"/>
      <c r="MLT355" s="1"/>
      <c r="MLU355" s="1"/>
      <c r="MLV355" s="1"/>
      <c r="MLW355" s="1"/>
      <c r="MLX355" s="1"/>
      <c r="MLY355" s="1"/>
      <c r="MLZ355" s="1"/>
      <c r="MMA355" s="1"/>
      <c r="MMB355" s="1"/>
      <c r="MMC355" s="1"/>
      <c r="MMD355" s="1"/>
      <c r="MME355" s="1"/>
      <c r="MMF355" s="1"/>
      <c r="MMG355" s="1"/>
      <c r="MMH355" s="1"/>
      <c r="MMI355" s="1"/>
      <c r="MMJ355" s="1"/>
      <c r="MMK355" s="1"/>
      <c r="MML355" s="1"/>
      <c r="MMM355" s="1"/>
      <c r="MMN355" s="1"/>
      <c r="MMO355" s="1"/>
      <c r="MMP355" s="1"/>
      <c r="MMQ355" s="1"/>
      <c r="MMR355" s="1"/>
      <c r="MMS355" s="1"/>
      <c r="MMT355" s="1"/>
      <c r="MMU355" s="1"/>
      <c r="MMV355" s="1"/>
      <c r="MMW355" s="1"/>
      <c r="MMX355" s="1"/>
      <c r="MMY355" s="1"/>
      <c r="MMZ355" s="1"/>
      <c r="MNA355" s="1"/>
      <c r="MNB355" s="1"/>
      <c r="MNC355" s="1"/>
      <c r="MND355" s="1"/>
      <c r="MNE355" s="1"/>
      <c r="MNF355" s="1"/>
      <c r="MNG355" s="1"/>
      <c r="MNH355" s="1"/>
      <c r="MNI355" s="1"/>
      <c r="MNJ355" s="1"/>
      <c r="MNK355" s="1"/>
      <c r="MNL355" s="1"/>
      <c r="MNM355" s="1"/>
      <c r="MNN355" s="1"/>
      <c r="MNO355" s="1"/>
      <c r="MNP355" s="1"/>
      <c r="MNQ355" s="1"/>
      <c r="MNR355" s="1"/>
      <c r="MNS355" s="1"/>
      <c r="MNT355" s="1"/>
      <c r="MNU355" s="1"/>
      <c r="MNV355" s="1"/>
      <c r="MNW355" s="1"/>
      <c r="MNX355" s="1"/>
      <c r="MNY355" s="1"/>
      <c r="MNZ355" s="1"/>
      <c r="MOA355" s="1"/>
      <c r="MOB355" s="1"/>
      <c r="MOC355" s="1"/>
      <c r="MOD355" s="1"/>
      <c r="MOE355" s="1"/>
      <c r="MOF355" s="1"/>
      <c r="MOG355" s="1"/>
      <c r="MOH355" s="1"/>
      <c r="MOI355" s="1"/>
      <c r="MOJ355" s="1"/>
      <c r="MOK355" s="1"/>
      <c r="MOL355" s="1"/>
      <c r="MOM355" s="1"/>
      <c r="MON355" s="1"/>
      <c r="MOO355" s="1"/>
      <c r="MOP355" s="1"/>
      <c r="MOQ355" s="1"/>
      <c r="MOR355" s="1"/>
      <c r="MOS355" s="1"/>
      <c r="MOT355" s="1"/>
      <c r="MOU355" s="1"/>
      <c r="MOV355" s="1"/>
      <c r="MOW355" s="1"/>
      <c r="MOX355" s="1"/>
      <c r="MOY355" s="1"/>
      <c r="MOZ355" s="1"/>
      <c r="MPA355" s="1"/>
      <c r="MPB355" s="1"/>
      <c r="MPC355" s="1"/>
      <c r="MPD355" s="1"/>
      <c r="MPE355" s="1"/>
      <c r="MPF355" s="1"/>
      <c r="MPG355" s="1"/>
      <c r="MPH355" s="1"/>
      <c r="MPI355" s="1"/>
      <c r="MPJ355" s="1"/>
      <c r="MPK355" s="1"/>
      <c r="MPL355" s="1"/>
      <c r="MPM355" s="1"/>
      <c r="MPN355" s="1"/>
      <c r="MPO355" s="1"/>
      <c r="MPP355" s="1"/>
      <c r="MPQ355" s="1"/>
      <c r="MPR355" s="1"/>
      <c r="MPS355" s="1"/>
      <c r="MPT355" s="1"/>
      <c r="MPU355" s="1"/>
      <c r="MPV355" s="1"/>
      <c r="MPW355" s="1"/>
      <c r="MPX355" s="1"/>
      <c r="MPY355" s="1"/>
      <c r="MPZ355" s="1"/>
      <c r="MQA355" s="1"/>
      <c r="MQB355" s="1"/>
      <c r="MQC355" s="1"/>
      <c r="MQD355" s="1"/>
      <c r="MQE355" s="1"/>
      <c r="MQF355" s="1"/>
      <c r="MQG355" s="1"/>
      <c r="MQH355" s="1"/>
      <c r="MQI355" s="1"/>
      <c r="MQJ355" s="1"/>
      <c r="MQK355" s="1"/>
      <c r="MQL355" s="1"/>
      <c r="MQM355" s="1"/>
      <c r="MQN355" s="1"/>
      <c r="MQO355" s="1"/>
      <c r="MQP355" s="1"/>
      <c r="MQQ355" s="1"/>
      <c r="MQR355" s="1"/>
      <c r="MQS355" s="1"/>
      <c r="MQT355" s="1"/>
      <c r="MQU355" s="1"/>
      <c r="MQV355" s="1"/>
      <c r="MQW355" s="1"/>
      <c r="MQX355" s="1"/>
      <c r="MQY355" s="1"/>
      <c r="MQZ355" s="1"/>
      <c r="MRA355" s="1"/>
      <c r="MRB355" s="1"/>
      <c r="MRC355" s="1"/>
      <c r="MRD355" s="1"/>
      <c r="MRE355" s="1"/>
      <c r="MRF355" s="1"/>
      <c r="MRG355" s="1"/>
      <c r="MRH355" s="1"/>
      <c r="MRI355" s="1"/>
      <c r="MRJ355" s="1"/>
      <c r="MRK355" s="1"/>
      <c r="MRL355" s="1"/>
      <c r="MRM355" s="1"/>
      <c r="MRN355" s="1"/>
      <c r="MRO355" s="1"/>
      <c r="MRP355" s="1"/>
      <c r="MRQ355" s="1"/>
      <c r="MRR355" s="1"/>
      <c r="MRS355" s="1"/>
      <c r="MRT355" s="1"/>
      <c r="MRU355" s="1"/>
      <c r="MRV355" s="1"/>
      <c r="MRW355" s="1"/>
      <c r="MRX355" s="1"/>
      <c r="MRY355" s="1"/>
      <c r="MRZ355" s="1"/>
      <c r="MSA355" s="1"/>
      <c r="MSB355" s="1"/>
      <c r="MSC355" s="1"/>
      <c r="MSD355" s="1"/>
      <c r="MSE355" s="1"/>
      <c r="MSF355" s="1"/>
      <c r="MSG355" s="1"/>
      <c r="MSH355" s="1"/>
      <c r="MSI355" s="1"/>
      <c r="MSJ355" s="1"/>
      <c r="MSK355" s="1"/>
      <c r="MSL355" s="1"/>
      <c r="MSM355" s="1"/>
      <c r="MSN355" s="1"/>
      <c r="MSO355" s="1"/>
      <c r="MSP355" s="1"/>
      <c r="MSQ355" s="1"/>
      <c r="MSR355" s="1"/>
      <c r="MSS355" s="1"/>
      <c r="MST355" s="1"/>
      <c r="MSU355" s="1"/>
      <c r="MSV355" s="1"/>
      <c r="MSW355" s="1"/>
      <c r="MSX355" s="1"/>
      <c r="MSY355" s="1"/>
      <c r="MSZ355" s="1"/>
      <c r="MTA355" s="1"/>
      <c r="MTB355" s="1"/>
      <c r="MTC355" s="1"/>
      <c r="MTD355" s="1"/>
      <c r="MTE355" s="1"/>
      <c r="MTF355" s="1"/>
      <c r="MTG355" s="1"/>
      <c r="MTH355" s="1"/>
      <c r="MTI355" s="1"/>
      <c r="MTJ355" s="1"/>
      <c r="MTK355" s="1"/>
      <c r="MTL355" s="1"/>
      <c r="MTM355" s="1"/>
      <c r="MTN355" s="1"/>
      <c r="MTO355" s="1"/>
      <c r="MTP355" s="1"/>
      <c r="MTQ355" s="1"/>
      <c r="MTR355" s="1"/>
      <c r="MTS355" s="1"/>
      <c r="MTT355" s="1"/>
      <c r="MTU355" s="1"/>
      <c r="MTV355" s="1"/>
      <c r="MTW355" s="1"/>
      <c r="MTX355" s="1"/>
      <c r="MTY355" s="1"/>
      <c r="MTZ355" s="1"/>
      <c r="MUA355" s="1"/>
      <c r="MUB355" s="1"/>
      <c r="MUC355" s="1"/>
      <c r="MUD355" s="1"/>
      <c r="MUE355" s="1"/>
      <c r="MUF355" s="1"/>
      <c r="MUG355" s="1"/>
      <c r="MUH355" s="1"/>
      <c r="MUI355" s="1"/>
      <c r="MUJ355" s="1"/>
      <c r="MUK355" s="1"/>
      <c r="MUL355" s="1"/>
      <c r="MUM355" s="1"/>
      <c r="MUN355" s="1"/>
      <c r="MUO355" s="1"/>
      <c r="MUP355" s="1"/>
      <c r="MUQ355" s="1"/>
      <c r="MUR355" s="1"/>
      <c r="MUS355" s="1"/>
      <c r="MUT355" s="1"/>
      <c r="MUU355" s="1"/>
      <c r="MUV355" s="1"/>
      <c r="MUW355" s="1"/>
      <c r="MUX355" s="1"/>
      <c r="MUY355" s="1"/>
      <c r="MUZ355" s="1"/>
      <c r="MVA355" s="1"/>
      <c r="MVB355" s="1"/>
      <c r="MVC355" s="1"/>
      <c r="MVD355" s="1"/>
      <c r="MVE355" s="1"/>
      <c r="MVF355" s="1"/>
      <c r="MVG355" s="1"/>
      <c r="MVH355" s="1"/>
      <c r="MVI355" s="1"/>
      <c r="MVJ355" s="1"/>
      <c r="MVK355" s="1"/>
      <c r="MVL355" s="1"/>
      <c r="MVM355" s="1"/>
      <c r="MVN355" s="1"/>
      <c r="MVO355" s="1"/>
      <c r="MVP355" s="1"/>
      <c r="MVQ355" s="1"/>
      <c r="MVR355" s="1"/>
      <c r="MVS355" s="1"/>
      <c r="MVT355" s="1"/>
      <c r="MVU355" s="1"/>
      <c r="MVV355" s="1"/>
      <c r="MVW355" s="1"/>
      <c r="MVX355" s="1"/>
      <c r="MVY355" s="1"/>
      <c r="MVZ355" s="1"/>
      <c r="MWA355" s="1"/>
      <c r="MWB355" s="1"/>
      <c r="MWC355" s="1"/>
      <c r="MWD355" s="1"/>
      <c r="MWE355" s="1"/>
      <c r="MWF355" s="1"/>
      <c r="MWG355" s="1"/>
      <c r="MWH355" s="1"/>
      <c r="MWI355" s="1"/>
      <c r="MWJ355" s="1"/>
      <c r="MWK355" s="1"/>
      <c r="MWL355" s="1"/>
      <c r="MWM355" s="1"/>
      <c r="MWN355" s="1"/>
      <c r="MWO355" s="1"/>
      <c r="MWP355" s="1"/>
      <c r="MWQ355" s="1"/>
      <c r="MWR355" s="1"/>
      <c r="MWS355" s="1"/>
      <c r="MWT355" s="1"/>
      <c r="MWU355" s="1"/>
      <c r="MWV355" s="1"/>
      <c r="MWW355" s="1"/>
      <c r="MWX355" s="1"/>
      <c r="MWY355" s="1"/>
      <c r="MWZ355" s="1"/>
      <c r="MXA355" s="1"/>
      <c r="MXB355" s="1"/>
      <c r="MXC355" s="1"/>
      <c r="MXD355" s="1"/>
      <c r="MXE355" s="1"/>
      <c r="MXF355" s="1"/>
      <c r="MXG355" s="1"/>
      <c r="MXH355" s="1"/>
      <c r="MXI355" s="1"/>
      <c r="MXJ355" s="1"/>
      <c r="MXK355" s="1"/>
      <c r="MXL355" s="1"/>
      <c r="MXM355" s="1"/>
      <c r="MXN355" s="1"/>
      <c r="MXO355" s="1"/>
      <c r="MXP355" s="1"/>
      <c r="MXQ355" s="1"/>
      <c r="MXR355" s="1"/>
      <c r="MXS355" s="1"/>
      <c r="MXT355" s="1"/>
      <c r="MXU355" s="1"/>
      <c r="MXV355" s="1"/>
      <c r="MXW355" s="1"/>
      <c r="MXX355" s="1"/>
      <c r="MXY355" s="1"/>
      <c r="MXZ355" s="1"/>
      <c r="MYA355" s="1"/>
      <c r="MYB355" s="1"/>
      <c r="MYC355" s="1"/>
      <c r="MYD355" s="1"/>
      <c r="MYE355" s="1"/>
      <c r="MYF355" s="1"/>
      <c r="MYG355" s="1"/>
      <c r="MYH355" s="1"/>
      <c r="MYI355" s="1"/>
      <c r="MYJ355" s="1"/>
      <c r="MYK355" s="1"/>
      <c r="MYL355" s="1"/>
      <c r="MYM355" s="1"/>
      <c r="MYN355" s="1"/>
      <c r="MYO355" s="1"/>
      <c r="MYP355" s="1"/>
      <c r="MYQ355" s="1"/>
      <c r="MYR355" s="1"/>
      <c r="MYS355" s="1"/>
      <c r="MYT355" s="1"/>
      <c r="MYU355" s="1"/>
      <c r="MYV355" s="1"/>
      <c r="MYW355" s="1"/>
      <c r="MYX355" s="1"/>
      <c r="MYY355" s="1"/>
      <c r="MYZ355" s="1"/>
      <c r="MZA355" s="1"/>
      <c r="MZB355" s="1"/>
      <c r="MZC355" s="1"/>
      <c r="MZD355" s="1"/>
      <c r="MZE355" s="1"/>
      <c r="MZF355" s="1"/>
      <c r="MZG355" s="1"/>
      <c r="MZH355" s="1"/>
      <c r="MZI355" s="1"/>
      <c r="MZJ355" s="1"/>
      <c r="MZK355" s="1"/>
      <c r="MZL355" s="1"/>
      <c r="MZM355" s="1"/>
      <c r="MZN355" s="1"/>
      <c r="MZO355" s="1"/>
      <c r="MZP355" s="1"/>
      <c r="MZQ355" s="1"/>
      <c r="MZR355" s="1"/>
      <c r="MZS355" s="1"/>
      <c r="MZT355" s="1"/>
      <c r="MZU355" s="1"/>
      <c r="MZV355" s="1"/>
      <c r="MZW355" s="1"/>
      <c r="MZX355" s="1"/>
      <c r="MZY355" s="1"/>
      <c r="MZZ355" s="1"/>
      <c r="NAA355" s="1"/>
      <c r="NAB355" s="1"/>
      <c r="NAC355" s="1"/>
      <c r="NAD355" s="1"/>
      <c r="NAE355" s="1"/>
      <c r="NAF355" s="1"/>
      <c r="NAG355" s="1"/>
      <c r="NAH355" s="1"/>
      <c r="NAI355" s="1"/>
      <c r="NAJ355" s="1"/>
      <c r="NAK355" s="1"/>
      <c r="NAL355" s="1"/>
      <c r="NAM355" s="1"/>
      <c r="NAN355" s="1"/>
      <c r="NAO355" s="1"/>
      <c r="NAP355" s="1"/>
      <c r="NAQ355" s="1"/>
      <c r="NAR355" s="1"/>
      <c r="NAS355" s="1"/>
      <c r="NAT355" s="1"/>
      <c r="NAU355" s="1"/>
      <c r="NAV355" s="1"/>
      <c r="NAW355" s="1"/>
      <c r="NAX355" s="1"/>
      <c r="NAY355" s="1"/>
      <c r="NAZ355" s="1"/>
      <c r="NBA355" s="1"/>
      <c r="NBB355" s="1"/>
      <c r="NBC355" s="1"/>
      <c r="NBD355" s="1"/>
      <c r="NBE355" s="1"/>
      <c r="NBF355" s="1"/>
      <c r="NBG355" s="1"/>
      <c r="NBH355" s="1"/>
      <c r="NBI355" s="1"/>
      <c r="NBJ355" s="1"/>
      <c r="NBK355" s="1"/>
      <c r="NBL355" s="1"/>
      <c r="NBM355" s="1"/>
      <c r="NBN355" s="1"/>
      <c r="NBO355" s="1"/>
      <c r="NBP355" s="1"/>
      <c r="NBQ355" s="1"/>
      <c r="NBR355" s="1"/>
      <c r="NBS355" s="1"/>
      <c r="NBT355" s="1"/>
      <c r="NBU355" s="1"/>
      <c r="NBV355" s="1"/>
      <c r="NBW355" s="1"/>
      <c r="NBX355" s="1"/>
      <c r="NBY355" s="1"/>
      <c r="NBZ355" s="1"/>
      <c r="NCA355" s="1"/>
      <c r="NCB355" s="1"/>
      <c r="NCC355" s="1"/>
      <c r="NCD355" s="1"/>
      <c r="NCE355" s="1"/>
      <c r="NCF355" s="1"/>
      <c r="NCG355" s="1"/>
      <c r="NCH355" s="1"/>
      <c r="NCI355" s="1"/>
      <c r="NCJ355" s="1"/>
      <c r="NCK355" s="1"/>
      <c r="NCL355" s="1"/>
      <c r="NCM355" s="1"/>
      <c r="NCN355" s="1"/>
      <c r="NCO355" s="1"/>
      <c r="NCP355" s="1"/>
      <c r="NCQ355" s="1"/>
      <c r="NCR355" s="1"/>
      <c r="NCS355" s="1"/>
      <c r="NCT355" s="1"/>
      <c r="NCU355" s="1"/>
      <c r="NCV355" s="1"/>
      <c r="NCW355" s="1"/>
      <c r="NCX355" s="1"/>
      <c r="NCY355" s="1"/>
      <c r="NCZ355" s="1"/>
      <c r="NDA355" s="1"/>
      <c r="NDB355" s="1"/>
      <c r="NDC355" s="1"/>
      <c r="NDD355" s="1"/>
      <c r="NDE355" s="1"/>
      <c r="NDF355" s="1"/>
      <c r="NDG355" s="1"/>
      <c r="NDH355" s="1"/>
      <c r="NDI355" s="1"/>
      <c r="NDJ355" s="1"/>
      <c r="NDK355" s="1"/>
      <c r="NDL355" s="1"/>
      <c r="NDM355" s="1"/>
      <c r="NDN355" s="1"/>
      <c r="NDO355" s="1"/>
      <c r="NDP355" s="1"/>
      <c r="NDQ355" s="1"/>
      <c r="NDR355" s="1"/>
      <c r="NDS355" s="1"/>
      <c r="NDT355" s="1"/>
      <c r="NDU355" s="1"/>
      <c r="NDV355" s="1"/>
      <c r="NDW355" s="1"/>
      <c r="NDX355" s="1"/>
      <c r="NDY355" s="1"/>
      <c r="NDZ355" s="1"/>
      <c r="NEA355" s="1"/>
      <c r="NEB355" s="1"/>
      <c r="NEC355" s="1"/>
      <c r="NED355" s="1"/>
      <c r="NEE355" s="1"/>
      <c r="NEF355" s="1"/>
      <c r="NEG355" s="1"/>
      <c r="NEH355" s="1"/>
      <c r="NEI355" s="1"/>
      <c r="NEJ355" s="1"/>
      <c r="NEK355" s="1"/>
      <c r="NEL355" s="1"/>
      <c r="NEM355" s="1"/>
      <c r="NEN355" s="1"/>
      <c r="NEO355" s="1"/>
      <c r="NEP355" s="1"/>
      <c r="NEQ355" s="1"/>
      <c r="NER355" s="1"/>
      <c r="NES355" s="1"/>
      <c r="NET355" s="1"/>
      <c r="NEU355" s="1"/>
      <c r="NEV355" s="1"/>
      <c r="NEW355" s="1"/>
      <c r="NEX355" s="1"/>
      <c r="NEY355" s="1"/>
      <c r="NEZ355" s="1"/>
      <c r="NFA355" s="1"/>
      <c r="NFB355" s="1"/>
      <c r="NFC355" s="1"/>
      <c r="NFD355" s="1"/>
      <c r="NFE355" s="1"/>
      <c r="NFF355" s="1"/>
      <c r="NFG355" s="1"/>
      <c r="NFH355" s="1"/>
      <c r="NFI355" s="1"/>
      <c r="NFJ355" s="1"/>
      <c r="NFK355" s="1"/>
      <c r="NFL355" s="1"/>
      <c r="NFM355" s="1"/>
      <c r="NFN355" s="1"/>
      <c r="NFO355" s="1"/>
      <c r="NFP355" s="1"/>
      <c r="NFQ355" s="1"/>
      <c r="NFR355" s="1"/>
      <c r="NFS355" s="1"/>
      <c r="NFT355" s="1"/>
      <c r="NFU355" s="1"/>
      <c r="NFV355" s="1"/>
      <c r="NFW355" s="1"/>
      <c r="NFX355" s="1"/>
      <c r="NFY355" s="1"/>
      <c r="NFZ355" s="1"/>
      <c r="NGA355" s="1"/>
      <c r="NGB355" s="1"/>
      <c r="NGC355" s="1"/>
      <c r="NGD355" s="1"/>
      <c r="NGE355" s="1"/>
      <c r="NGF355" s="1"/>
      <c r="NGG355" s="1"/>
      <c r="NGH355" s="1"/>
      <c r="NGI355" s="1"/>
      <c r="NGJ355" s="1"/>
      <c r="NGK355" s="1"/>
      <c r="NGL355" s="1"/>
      <c r="NGM355" s="1"/>
      <c r="NGN355" s="1"/>
      <c r="NGO355" s="1"/>
      <c r="NGP355" s="1"/>
      <c r="NGQ355" s="1"/>
      <c r="NGR355" s="1"/>
      <c r="NGS355" s="1"/>
      <c r="NGT355" s="1"/>
      <c r="NGU355" s="1"/>
      <c r="NGV355" s="1"/>
      <c r="NGW355" s="1"/>
      <c r="NGX355" s="1"/>
      <c r="NGY355" s="1"/>
      <c r="NGZ355" s="1"/>
      <c r="NHA355" s="1"/>
      <c r="NHB355" s="1"/>
      <c r="NHC355" s="1"/>
      <c r="NHD355" s="1"/>
      <c r="NHE355" s="1"/>
      <c r="NHF355" s="1"/>
      <c r="NHG355" s="1"/>
      <c r="NHH355" s="1"/>
      <c r="NHI355" s="1"/>
      <c r="NHJ355" s="1"/>
      <c r="NHK355" s="1"/>
      <c r="NHL355" s="1"/>
      <c r="NHM355" s="1"/>
      <c r="NHN355" s="1"/>
      <c r="NHO355" s="1"/>
      <c r="NHP355" s="1"/>
      <c r="NHQ355" s="1"/>
      <c r="NHR355" s="1"/>
      <c r="NHS355" s="1"/>
      <c r="NHT355" s="1"/>
      <c r="NHU355" s="1"/>
      <c r="NHV355" s="1"/>
      <c r="NHW355" s="1"/>
      <c r="NHX355" s="1"/>
      <c r="NHY355" s="1"/>
      <c r="NHZ355" s="1"/>
      <c r="NIA355" s="1"/>
      <c r="NIB355" s="1"/>
      <c r="NIC355" s="1"/>
      <c r="NID355" s="1"/>
      <c r="NIE355" s="1"/>
      <c r="NIF355" s="1"/>
      <c r="NIG355" s="1"/>
      <c r="NIH355" s="1"/>
      <c r="NII355" s="1"/>
      <c r="NIJ355" s="1"/>
      <c r="NIK355" s="1"/>
      <c r="NIL355" s="1"/>
      <c r="NIM355" s="1"/>
      <c r="NIN355" s="1"/>
      <c r="NIO355" s="1"/>
      <c r="NIP355" s="1"/>
      <c r="NIQ355" s="1"/>
      <c r="NIR355" s="1"/>
      <c r="NIS355" s="1"/>
      <c r="NIT355" s="1"/>
      <c r="NIU355" s="1"/>
      <c r="NIV355" s="1"/>
      <c r="NIW355" s="1"/>
      <c r="NIX355" s="1"/>
      <c r="NIY355" s="1"/>
      <c r="NIZ355" s="1"/>
      <c r="NJA355" s="1"/>
      <c r="NJB355" s="1"/>
      <c r="NJC355" s="1"/>
      <c r="NJD355" s="1"/>
      <c r="NJE355" s="1"/>
      <c r="NJF355" s="1"/>
      <c r="NJG355" s="1"/>
      <c r="NJH355" s="1"/>
      <c r="NJI355" s="1"/>
      <c r="NJJ355" s="1"/>
      <c r="NJK355" s="1"/>
      <c r="NJL355" s="1"/>
      <c r="NJM355" s="1"/>
      <c r="NJN355" s="1"/>
      <c r="NJO355" s="1"/>
      <c r="NJP355" s="1"/>
      <c r="NJQ355" s="1"/>
      <c r="NJR355" s="1"/>
      <c r="NJS355" s="1"/>
      <c r="NJT355" s="1"/>
      <c r="NJU355" s="1"/>
      <c r="NJV355" s="1"/>
      <c r="NJW355" s="1"/>
      <c r="NJX355" s="1"/>
      <c r="NJY355" s="1"/>
      <c r="NJZ355" s="1"/>
      <c r="NKA355" s="1"/>
      <c r="NKB355" s="1"/>
      <c r="NKC355" s="1"/>
      <c r="NKD355" s="1"/>
      <c r="NKE355" s="1"/>
      <c r="NKF355" s="1"/>
      <c r="NKG355" s="1"/>
      <c r="NKH355" s="1"/>
      <c r="NKI355" s="1"/>
      <c r="NKJ355" s="1"/>
      <c r="NKK355" s="1"/>
      <c r="NKL355" s="1"/>
      <c r="NKM355" s="1"/>
      <c r="NKN355" s="1"/>
      <c r="NKO355" s="1"/>
      <c r="NKP355" s="1"/>
      <c r="NKQ355" s="1"/>
      <c r="NKR355" s="1"/>
      <c r="NKS355" s="1"/>
      <c r="NKT355" s="1"/>
      <c r="NKU355" s="1"/>
      <c r="NKV355" s="1"/>
      <c r="NKW355" s="1"/>
      <c r="NKX355" s="1"/>
      <c r="NKY355" s="1"/>
      <c r="NKZ355" s="1"/>
      <c r="NLA355" s="1"/>
      <c r="NLB355" s="1"/>
      <c r="NLC355" s="1"/>
      <c r="NLD355" s="1"/>
      <c r="NLE355" s="1"/>
      <c r="NLF355" s="1"/>
      <c r="NLG355" s="1"/>
      <c r="NLH355" s="1"/>
      <c r="NLI355" s="1"/>
      <c r="NLJ355" s="1"/>
      <c r="NLK355" s="1"/>
      <c r="NLL355" s="1"/>
      <c r="NLM355" s="1"/>
      <c r="NLN355" s="1"/>
      <c r="NLO355" s="1"/>
      <c r="NLP355" s="1"/>
      <c r="NLQ355" s="1"/>
      <c r="NLR355" s="1"/>
      <c r="NLS355" s="1"/>
      <c r="NLT355" s="1"/>
      <c r="NLU355" s="1"/>
      <c r="NLV355" s="1"/>
      <c r="NLW355" s="1"/>
      <c r="NLX355" s="1"/>
      <c r="NLY355" s="1"/>
      <c r="NLZ355" s="1"/>
      <c r="NMA355" s="1"/>
      <c r="NMB355" s="1"/>
      <c r="NMC355" s="1"/>
      <c r="NMD355" s="1"/>
      <c r="NME355" s="1"/>
      <c r="NMF355" s="1"/>
      <c r="NMG355" s="1"/>
      <c r="NMH355" s="1"/>
      <c r="NMI355" s="1"/>
      <c r="NMJ355" s="1"/>
      <c r="NMK355" s="1"/>
      <c r="NML355" s="1"/>
      <c r="NMM355" s="1"/>
      <c r="NMN355" s="1"/>
      <c r="NMO355" s="1"/>
      <c r="NMP355" s="1"/>
      <c r="NMQ355" s="1"/>
      <c r="NMR355" s="1"/>
      <c r="NMS355" s="1"/>
      <c r="NMT355" s="1"/>
      <c r="NMU355" s="1"/>
      <c r="NMV355" s="1"/>
      <c r="NMW355" s="1"/>
      <c r="NMX355" s="1"/>
      <c r="NMY355" s="1"/>
      <c r="NMZ355" s="1"/>
      <c r="NNA355" s="1"/>
      <c r="NNB355" s="1"/>
      <c r="NNC355" s="1"/>
      <c r="NND355" s="1"/>
      <c r="NNE355" s="1"/>
      <c r="NNF355" s="1"/>
      <c r="NNG355" s="1"/>
      <c r="NNH355" s="1"/>
      <c r="NNI355" s="1"/>
      <c r="NNJ355" s="1"/>
      <c r="NNK355" s="1"/>
      <c r="NNL355" s="1"/>
      <c r="NNM355" s="1"/>
      <c r="NNN355" s="1"/>
      <c r="NNO355" s="1"/>
      <c r="NNP355" s="1"/>
      <c r="NNQ355" s="1"/>
      <c r="NNR355" s="1"/>
      <c r="NNS355" s="1"/>
      <c r="NNT355" s="1"/>
      <c r="NNU355" s="1"/>
      <c r="NNV355" s="1"/>
      <c r="NNW355" s="1"/>
      <c r="NNX355" s="1"/>
      <c r="NNY355" s="1"/>
      <c r="NNZ355" s="1"/>
      <c r="NOA355" s="1"/>
      <c r="NOB355" s="1"/>
      <c r="NOC355" s="1"/>
      <c r="NOD355" s="1"/>
      <c r="NOE355" s="1"/>
      <c r="NOF355" s="1"/>
      <c r="NOG355" s="1"/>
      <c r="NOH355" s="1"/>
      <c r="NOI355" s="1"/>
      <c r="NOJ355" s="1"/>
      <c r="NOK355" s="1"/>
      <c r="NOL355" s="1"/>
      <c r="NOM355" s="1"/>
      <c r="NON355" s="1"/>
      <c r="NOO355" s="1"/>
      <c r="NOP355" s="1"/>
      <c r="NOQ355" s="1"/>
      <c r="NOR355" s="1"/>
      <c r="NOS355" s="1"/>
      <c r="NOT355" s="1"/>
      <c r="NOU355" s="1"/>
      <c r="NOV355" s="1"/>
      <c r="NOW355" s="1"/>
      <c r="NOX355" s="1"/>
      <c r="NOY355" s="1"/>
      <c r="NOZ355" s="1"/>
      <c r="NPA355" s="1"/>
      <c r="NPB355" s="1"/>
      <c r="NPC355" s="1"/>
      <c r="NPD355" s="1"/>
      <c r="NPE355" s="1"/>
      <c r="NPF355" s="1"/>
      <c r="NPG355" s="1"/>
      <c r="NPH355" s="1"/>
      <c r="NPI355" s="1"/>
      <c r="NPJ355" s="1"/>
      <c r="NPK355" s="1"/>
      <c r="NPL355" s="1"/>
      <c r="NPM355" s="1"/>
      <c r="NPN355" s="1"/>
      <c r="NPO355" s="1"/>
      <c r="NPP355" s="1"/>
      <c r="NPQ355" s="1"/>
      <c r="NPR355" s="1"/>
      <c r="NPS355" s="1"/>
      <c r="NPT355" s="1"/>
      <c r="NPU355" s="1"/>
      <c r="NPV355" s="1"/>
      <c r="NPW355" s="1"/>
      <c r="NPX355" s="1"/>
      <c r="NPY355" s="1"/>
      <c r="NPZ355" s="1"/>
      <c r="NQA355" s="1"/>
      <c r="NQB355" s="1"/>
      <c r="NQC355" s="1"/>
      <c r="NQD355" s="1"/>
      <c r="NQE355" s="1"/>
      <c r="NQF355" s="1"/>
      <c r="NQG355" s="1"/>
      <c r="NQH355" s="1"/>
      <c r="NQI355" s="1"/>
      <c r="NQJ355" s="1"/>
      <c r="NQK355" s="1"/>
      <c r="NQL355" s="1"/>
      <c r="NQM355" s="1"/>
      <c r="NQN355" s="1"/>
      <c r="NQO355" s="1"/>
      <c r="NQP355" s="1"/>
      <c r="NQQ355" s="1"/>
      <c r="NQR355" s="1"/>
      <c r="NQS355" s="1"/>
      <c r="NQT355" s="1"/>
      <c r="NQU355" s="1"/>
      <c r="NQV355" s="1"/>
      <c r="NQW355" s="1"/>
      <c r="NQX355" s="1"/>
      <c r="NQY355" s="1"/>
      <c r="NQZ355" s="1"/>
      <c r="NRA355" s="1"/>
      <c r="NRB355" s="1"/>
      <c r="NRC355" s="1"/>
      <c r="NRD355" s="1"/>
      <c r="NRE355" s="1"/>
      <c r="NRF355" s="1"/>
      <c r="NRG355" s="1"/>
      <c r="NRH355" s="1"/>
      <c r="NRI355" s="1"/>
      <c r="NRJ355" s="1"/>
      <c r="NRK355" s="1"/>
      <c r="NRL355" s="1"/>
      <c r="NRM355" s="1"/>
      <c r="NRN355" s="1"/>
      <c r="NRO355" s="1"/>
      <c r="NRP355" s="1"/>
      <c r="NRQ355" s="1"/>
      <c r="NRR355" s="1"/>
      <c r="NRS355" s="1"/>
      <c r="NRT355" s="1"/>
      <c r="NRU355" s="1"/>
      <c r="NRV355" s="1"/>
      <c r="NRW355" s="1"/>
      <c r="NRX355" s="1"/>
      <c r="NRY355" s="1"/>
      <c r="NRZ355" s="1"/>
      <c r="NSA355" s="1"/>
      <c r="NSB355" s="1"/>
      <c r="NSC355" s="1"/>
      <c r="NSD355" s="1"/>
      <c r="NSE355" s="1"/>
      <c r="NSF355" s="1"/>
      <c r="NSG355" s="1"/>
      <c r="NSH355" s="1"/>
      <c r="NSI355" s="1"/>
      <c r="NSJ355" s="1"/>
      <c r="NSK355" s="1"/>
      <c r="NSL355" s="1"/>
      <c r="NSM355" s="1"/>
      <c r="NSN355" s="1"/>
      <c r="NSO355" s="1"/>
      <c r="NSP355" s="1"/>
      <c r="NSQ355" s="1"/>
      <c r="NSR355" s="1"/>
      <c r="NSS355" s="1"/>
      <c r="NST355" s="1"/>
      <c r="NSU355" s="1"/>
      <c r="NSV355" s="1"/>
      <c r="NSW355" s="1"/>
      <c r="NSX355" s="1"/>
      <c r="NSY355" s="1"/>
      <c r="NSZ355" s="1"/>
      <c r="NTA355" s="1"/>
      <c r="NTB355" s="1"/>
      <c r="NTC355" s="1"/>
      <c r="NTD355" s="1"/>
      <c r="NTE355" s="1"/>
      <c r="NTF355" s="1"/>
      <c r="NTG355" s="1"/>
      <c r="NTH355" s="1"/>
      <c r="NTI355" s="1"/>
      <c r="NTJ355" s="1"/>
      <c r="NTK355" s="1"/>
      <c r="NTL355" s="1"/>
      <c r="NTM355" s="1"/>
      <c r="NTN355" s="1"/>
      <c r="NTO355" s="1"/>
      <c r="NTP355" s="1"/>
      <c r="NTQ355" s="1"/>
      <c r="NTR355" s="1"/>
      <c r="NTS355" s="1"/>
      <c r="NTT355" s="1"/>
      <c r="NTU355" s="1"/>
      <c r="NTV355" s="1"/>
      <c r="NTW355" s="1"/>
      <c r="NTX355" s="1"/>
      <c r="NTY355" s="1"/>
      <c r="NTZ355" s="1"/>
      <c r="NUA355" s="1"/>
      <c r="NUB355" s="1"/>
      <c r="NUC355" s="1"/>
      <c r="NUD355" s="1"/>
      <c r="NUE355" s="1"/>
      <c r="NUF355" s="1"/>
      <c r="NUG355" s="1"/>
      <c r="NUH355" s="1"/>
      <c r="NUI355" s="1"/>
      <c r="NUJ355" s="1"/>
      <c r="NUK355" s="1"/>
      <c r="NUL355" s="1"/>
      <c r="NUM355" s="1"/>
      <c r="NUN355" s="1"/>
      <c r="NUO355" s="1"/>
      <c r="NUP355" s="1"/>
      <c r="NUQ355" s="1"/>
      <c r="NUR355" s="1"/>
      <c r="NUS355" s="1"/>
      <c r="NUT355" s="1"/>
      <c r="NUU355" s="1"/>
      <c r="NUV355" s="1"/>
      <c r="NUW355" s="1"/>
      <c r="NUX355" s="1"/>
      <c r="NUY355" s="1"/>
      <c r="NUZ355" s="1"/>
      <c r="NVA355" s="1"/>
      <c r="NVB355" s="1"/>
      <c r="NVC355" s="1"/>
      <c r="NVD355" s="1"/>
      <c r="NVE355" s="1"/>
      <c r="NVF355" s="1"/>
      <c r="NVG355" s="1"/>
      <c r="NVH355" s="1"/>
      <c r="NVI355" s="1"/>
      <c r="NVJ355" s="1"/>
      <c r="NVK355" s="1"/>
      <c r="NVL355" s="1"/>
      <c r="NVM355" s="1"/>
      <c r="NVN355" s="1"/>
      <c r="NVO355" s="1"/>
      <c r="NVP355" s="1"/>
      <c r="NVQ355" s="1"/>
      <c r="NVR355" s="1"/>
      <c r="NVS355" s="1"/>
      <c r="NVT355" s="1"/>
      <c r="NVU355" s="1"/>
      <c r="NVV355" s="1"/>
      <c r="NVW355" s="1"/>
      <c r="NVX355" s="1"/>
      <c r="NVY355" s="1"/>
      <c r="NVZ355" s="1"/>
      <c r="NWA355" s="1"/>
      <c r="NWB355" s="1"/>
      <c r="NWC355" s="1"/>
      <c r="NWD355" s="1"/>
      <c r="NWE355" s="1"/>
      <c r="NWF355" s="1"/>
      <c r="NWG355" s="1"/>
      <c r="NWH355" s="1"/>
      <c r="NWI355" s="1"/>
      <c r="NWJ355" s="1"/>
      <c r="NWK355" s="1"/>
      <c r="NWL355" s="1"/>
      <c r="NWM355" s="1"/>
      <c r="NWN355" s="1"/>
      <c r="NWO355" s="1"/>
      <c r="NWP355" s="1"/>
      <c r="NWQ355" s="1"/>
      <c r="NWR355" s="1"/>
      <c r="NWS355" s="1"/>
      <c r="NWT355" s="1"/>
      <c r="NWU355" s="1"/>
      <c r="NWV355" s="1"/>
      <c r="NWW355" s="1"/>
      <c r="NWX355" s="1"/>
      <c r="NWY355" s="1"/>
      <c r="NWZ355" s="1"/>
      <c r="NXA355" s="1"/>
      <c r="NXB355" s="1"/>
      <c r="NXC355" s="1"/>
      <c r="NXD355" s="1"/>
      <c r="NXE355" s="1"/>
      <c r="NXF355" s="1"/>
      <c r="NXG355" s="1"/>
      <c r="NXH355" s="1"/>
      <c r="NXI355" s="1"/>
      <c r="NXJ355" s="1"/>
      <c r="NXK355" s="1"/>
      <c r="NXL355" s="1"/>
      <c r="NXM355" s="1"/>
      <c r="NXN355" s="1"/>
      <c r="NXO355" s="1"/>
      <c r="NXP355" s="1"/>
      <c r="NXQ355" s="1"/>
      <c r="NXR355" s="1"/>
      <c r="NXS355" s="1"/>
      <c r="NXT355" s="1"/>
      <c r="NXU355" s="1"/>
      <c r="NXV355" s="1"/>
      <c r="NXW355" s="1"/>
      <c r="NXX355" s="1"/>
      <c r="NXY355" s="1"/>
      <c r="NXZ355" s="1"/>
      <c r="NYA355" s="1"/>
      <c r="NYB355" s="1"/>
      <c r="NYC355" s="1"/>
      <c r="NYD355" s="1"/>
      <c r="NYE355" s="1"/>
      <c r="NYF355" s="1"/>
      <c r="NYG355" s="1"/>
      <c r="NYH355" s="1"/>
      <c r="NYI355" s="1"/>
      <c r="NYJ355" s="1"/>
      <c r="NYK355" s="1"/>
      <c r="NYL355" s="1"/>
      <c r="NYM355" s="1"/>
      <c r="NYN355" s="1"/>
      <c r="NYO355" s="1"/>
      <c r="NYP355" s="1"/>
      <c r="NYQ355" s="1"/>
      <c r="NYR355" s="1"/>
      <c r="NYS355" s="1"/>
      <c r="NYT355" s="1"/>
      <c r="NYU355" s="1"/>
      <c r="NYV355" s="1"/>
      <c r="NYW355" s="1"/>
      <c r="NYX355" s="1"/>
      <c r="NYY355" s="1"/>
      <c r="NYZ355" s="1"/>
      <c r="NZA355" s="1"/>
      <c r="NZB355" s="1"/>
      <c r="NZC355" s="1"/>
      <c r="NZD355" s="1"/>
      <c r="NZE355" s="1"/>
      <c r="NZF355" s="1"/>
      <c r="NZG355" s="1"/>
      <c r="NZH355" s="1"/>
      <c r="NZI355" s="1"/>
      <c r="NZJ355" s="1"/>
      <c r="NZK355" s="1"/>
      <c r="NZL355" s="1"/>
      <c r="NZM355" s="1"/>
      <c r="NZN355" s="1"/>
      <c r="NZO355" s="1"/>
      <c r="NZP355" s="1"/>
      <c r="NZQ355" s="1"/>
      <c r="NZR355" s="1"/>
      <c r="NZS355" s="1"/>
      <c r="NZT355" s="1"/>
      <c r="NZU355" s="1"/>
      <c r="NZV355" s="1"/>
      <c r="NZW355" s="1"/>
      <c r="NZX355" s="1"/>
      <c r="NZY355" s="1"/>
      <c r="NZZ355" s="1"/>
      <c r="OAA355" s="1"/>
      <c r="OAB355" s="1"/>
      <c r="OAC355" s="1"/>
      <c r="OAD355" s="1"/>
      <c r="OAE355" s="1"/>
      <c r="OAF355" s="1"/>
      <c r="OAG355" s="1"/>
      <c r="OAH355" s="1"/>
      <c r="OAI355" s="1"/>
      <c r="OAJ355" s="1"/>
      <c r="OAK355" s="1"/>
      <c r="OAL355" s="1"/>
      <c r="OAM355" s="1"/>
      <c r="OAN355" s="1"/>
      <c r="OAO355" s="1"/>
      <c r="OAP355" s="1"/>
      <c r="OAQ355" s="1"/>
      <c r="OAR355" s="1"/>
      <c r="OAS355" s="1"/>
      <c r="OAT355" s="1"/>
      <c r="OAU355" s="1"/>
      <c r="OAV355" s="1"/>
      <c r="OAW355" s="1"/>
      <c r="OAX355" s="1"/>
      <c r="OAY355" s="1"/>
      <c r="OAZ355" s="1"/>
      <c r="OBA355" s="1"/>
      <c r="OBB355" s="1"/>
      <c r="OBC355" s="1"/>
      <c r="OBD355" s="1"/>
      <c r="OBE355" s="1"/>
      <c r="OBF355" s="1"/>
      <c r="OBG355" s="1"/>
      <c r="OBH355" s="1"/>
      <c r="OBI355" s="1"/>
      <c r="OBJ355" s="1"/>
      <c r="OBK355" s="1"/>
      <c r="OBL355" s="1"/>
      <c r="OBM355" s="1"/>
      <c r="OBN355" s="1"/>
      <c r="OBO355" s="1"/>
      <c r="OBP355" s="1"/>
      <c r="OBQ355" s="1"/>
      <c r="OBR355" s="1"/>
      <c r="OBS355" s="1"/>
      <c r="OBT355" s="1"/>
      <c r="OBU355" s="1"/>
      <c r="OBV355" s="1"/>
      <c r="OBW355" s="1"/>
      <c r="OBX355" s="1"/>
      <c r="OBY355" s="1"/>
      <c r="OBZ355" s="1"/>
      <c r="OCA355" s="1"/>
      <c r="OCB355" s="1"/>
      <c r="OCC355" s="1"/>
      <c r="OCD355" s="1"/>
      <c r="OCE355" s="1"/>
      <c r="OCF355" s="1"/>
      <c r="OCG355" s="1"/>
      <c r="OCH355" s="1"/>
      <c r="OCI355" s="1"/>
      <c r="OCJ355" s="1"/>
      <c r="OCK355" s="1"/>
      <c r="OCL355" s="1"/>
      <c r="OCM355" s="1"/>
      <c r="OCN355" s="1"/>
      <c r="OCO355" s="1"/>
      <c r="OCP355" s="1"/>
      <c r="OCQ355" s="1"/>
      <c r="OCR355" s="1"/>
      <c r="OCS355" s="1"/>
      <c r="OCT355" s="1"/>
      <c r="OCU355" s="1"/>
      <c r="OCV355" s="1"/>
      <c r="OCW355" s="1"/>
      <c r="OCX355" s="1"/>
      <c r="OCY355" s="1"/>
      <c r="OCZ355" s="1"/>
      <c r="ODA355" s="1"/>
      <c r="ODB355" s="1"/>
      <c r="ODC355" s="1"/>
      <c r="ODD355" s="1"/>
      <c r="ODE355" s="1"/>
      <c r="ODF355" s="1"/>
      <c r="ODG355" s="1"/>
      <c r="ODH355" s="1"/>
      <c r="ODI355" s="1"/>
      <c r="ODJ355" s="1"/>
      <c r="ODK355" s="1"/>
      <c r="ODL355" s="1"/>
      <c r="ODM355" s="1"/>
      <c r="ODN355" s="1"/>
      <c r="ODO355" s="1"/>
      <c r="ODP355" s="1"/>
      <c r="ODQ355" s="1"/>
      <c r="ODR355" s="1"/>
      <c r="ODS355" s="1"/>
      <c r="ODT355" s="1"/>
      <c r="ODU355" s="1"/>
      <c r="ODV355" s="1"/>
      <c r="ODW355" s="1"/>
      <c r="ODX355" s="1"/>
      <c r="ODY355" s="1"/>
      <c r="ODZ355" s="1"/>
      <c r="OEA355" s="1"/>
      <c r="OEB355" s="1"/>
      <c r="OEC355" s="1"/>
      <c r="OED355" s="1"/>
      <c r="OEE355" s="1"/>
      <c r="OEF355" s="1"/>
      <c r="OEG355" s="1"/>
      <c r="OEH355" s="1"/>
      <c r="OEI355" s="1"/>
      <c r="OEJ355" s="1"/>
      <c r="OEK355" s="1"/>
      <c r="OEL355" s="1"/>
      <c r="OEM355" s="1"/>
      <c r="OEN355" s="1"/>
      <c r="OEO355" s="1"/>
      <c r="OEP355" s="1"/>
      <c r="OEQ355" s="1"/>
      <c r="OER355" s="1"/>
      <c r="OES355" s="1"/>
      <c r="OET355" s="1"/>
      <c r="OEU355" s="1"/>
      <c r="OEV355" s="1"/>
      <c r="OEW355" s="1"/>
      <c r="OEX355" s="1"/>
      <c r="OEY355" s="1"/>
      <c r="OEZ355" s="1"/>
      <c r="OFA355" s="1"/>
      <c r="OFB355" s="1"/>
      <c r="OFC355" s="1"/>
      <c r="OFD355" s="1"/>
      <c r="OFE355" s="1"/>
      <c r="OFF355" s="1"/>
      <c r="OFG355" s="1"/>
      <c r="OFH355" s="1"/>
      <c r="OFI355" s="1"/>
      <c r="OFJ355" s="1"/>
      <c r="OFK355" s="1"/>
      <c r="OFL355" s="1"/>
      <c r="OFM355" s="1"/>
      <c r="OFN355" s="1"/>
      <c r="OFO355" s="1"/>
      <c r="OFP355" s="1"/>
      <c r="OFQ355" s="1"/>
      <c r="OFR355" s="1"/>
      <c r="OFS355" s="1"/>
      <c r="OFT355" s="1"/>
      <c r="OFU355" s="1"/>
      <c r="OFV355" s="1"/>
      <c r="OFW355" s="1"/>
      <c r="OFX355" s="1"/>
      <c r="OFY355" s="1"/>
      <c r="OFZ355" s="1"/>
      <c r="OGA355" s="1"/>
      <c r="OGB355" s="1"/>
      <c r="OGC355" s="1"/>
      <c r="OGD355" s="1"/>
      <c r="OGE355" s="1"/>
      <c r="OGF355" s="1"/>
      <c r="OGG355" s="1"/>
      <c r="OGH355" s="1"/>
      <c r="OGI355" s="1"/>
      <c r="OGJ355" s="1"/>
      <c r="OGK355" s="1"/>
      <c r="OGL355" s="1"/>
      <c r="OGM355" s="1"/>
      <c r="OGN355" s="1"/>
      <c r="OGO355" s="1"/>
      <c r="OGP355" s="1"/>
      <c r="OGQ355" s="1"/>
      <c r="OGR355" s="1"/>
      <c r="OGS355" s="1"/>
      <c r="OGT355" s="1"/>
      <c r="OGU355" s="1"/>
      <c r="OGV355" s="1"/>
      <c r="OGW355" s="1"/>
      <c r="OGX355" s="1"/>
      <c r="OGY355" s="1"/>
      <c r="OGZ355" s="1"/>
      <c r="OHA355" s="1"/>
      <c r="OHB355" s="1"/>
      <c r="OHC355" s="1"/>
      <c r="OHD355" s="1"/>
      <c r="OHE355" s="1"/>
      <c r="OHF355" s="1"/>
      <c r="OHG355" s="1"/>
      <c r="OHH355" s="1"/>
      <c r="OHI355" s="1"/>
      <c r="OHJ355" s="1"/>
      <c r="OHK355" s="1"/>
      <c r="OHL355" s="1"/>
      <c r="OHM355" s="1"/>
      <c r="OHN355" s="1"/>
      <c r="OHO355" s="1"/>
      <c r="OHP355" s="1"/>
      <c r="OHQ355" s="1"/>
      <c r="OHR355" s="1"/>
      <c r="OHS355" s="1"/>
      <c r="OHT355" s="1"/>
      <c r="OHU355" s="1"/>
      <c r="OHV355" s="1"/>
      <c r="OHW355" s="1"/>
      <c r="OHX355" s="1"/>
      <c r="OHY355" s="1"/>
      <c r="OHZ355" s="1"/>
      <c r="OIA355" s="1"/>
      <c r="OIB355" s="1"/>
      <c r="OIC355" s="1"/>
      <c r="OID355" s="1"/>
      <c r="OIE355" s="1"/>
      <c r="OIF355" s="1"/>
      <c r="OIG355" s="1"/>
      <c r="OIH355" s="1"/>
      <c r="OII355" s="1"/>
      <c r="OIJ355" s="1"/>
      <c r="OIK355" s="1"/>
      <c r="OIL355" s="1"/>
      <c r="OIM355" s="1"/>
      <c r="OIN355" s="1"/>
      <c r="OIO355" s="1"/>
      <c r="OIP355" s="1"/>
      <c r="OIQ355" s="1"/>
      <c r="OIR355" s="1"/>
      <c r="OIS355" s="1"/>
      <c r="OIT355" s="1"/>
      <c r="OIU355" s="1"/>
      <c r="OIV355" s="1"/>
      <c r="OIW355" s="1"/>
      <c r="OIX355" s="1"/>
      <c r="OIY355" s="1"/>
      <c r="OIZ355" s="1"/>
      <c r="OJA355" s="1"/>
      <c r="OJB355" s="1"/>
      <c r="OJC355" s="1"/>
      <c r="OJD355" s="1"/>
      <c r="OJE355" s="1"/>
      <c r="OJF355" s="1"/>
      <c r="OJG355" s="1"/>
      <c r="OJH355" s="1"/>
      <c r="OJI355" s="1"/>
      <c r="OJJ355" s="1"/>
      <c r="OJK355" s="1"/>
      <c r="OJL355" s="1"/>
      <c r="OJM355" s="1"/>
      <c r="OJN355" s="1"/>
      <c r="OJO355" s="1"/>
      <c r="OJP355" s="1"/>
      <c r="OJQ355" s="1"/>
      <c r="OJR355" s="1"/>
      <c r="OJS355" s="1"/>
      <c r="OJT355" s="1"/>
      <c r="OJU355" s="1"/>
      <c r="OJV355" s="1"/>
      <c r="OJW355" s="1"/>
      <c r="OJX355" s="1"/>
      <c r="OJY355" s="1"/>
      <c r="OJZ355" s="1"/>
      <c r="OKA355" s="1"/>
      <c r="OKB355" s="1"/>
      <c r="OKC355" s="1"/>
      <c r="OKD355" s="1"/>
      <c r="OKE355" s="1"/>
      <c r="OKF355" s="1"/>
      <c r="OKG355" s="1"/>
      <c r="OKH355" s="1"/>
      <c r="OKI355" s="1"/>
      <c r="OKJ355" s="1"/>
      <c r="OKK355" s="1"/>
      <c r="OKL355" s="1"/>
      <c r="OKM355" s="1"/>
      <c r="OKN355" s="1"/>
      <c r="OKO355" s="1"/>
      <c r="OKP355" s="1"/>
      <c r="OKQ355" s="1"/>
      <c r="OKR355" s="1"/>
      <c r="OKS355" s="1"/>
      <c r="OKT355" s="1"/>
      <c r="OKU355" s="1"/>
      <c r="OKV355" s="1"/>
      <c r="OKW355" s="1"/>
      <c r="OKX355" s="1"/>
      <c r="OKY355" s="1"/>
      <c r="OKZ355" s="1"/>
      <c r="OLA355" s="1"/>
      <c r="OLB355" s="1"/>
      <c r="OLC355" s="1"/>
      <c r="OLD355" s="1"/>
      <c r="OLE355" s="1"/>
      <c r="OLF355" s="1"/>
      <c r="OLG355" s="1"/>
      <c r="OLH355" s="1"/>
      <c r="OLI355" s="1"/>
      <c r="OLJ355" s="1"/>
      <c r="OLK355" s="1"/>
      <c r="OLL355" s="1"/>
      <c r="OLM355" s="1"/>
      <c r="OLN355" s="1"/>
      <c r="OLO355" s="1"/>
      <c r="OLP355" s="1"/>
      <c r="OLQ355" s="1"/>
      <c r="OLR355" s="1"/>
      <c r="OLS355" s="1"/>
      <c r="OLT355" s="1"/>
      <c r="OLU355" s="1"/>
      <c r="OLV355" s="1"/>
      <c r="OLW355" s="1"/>
      <c r="OLX355" s="1"/>
      <c r="OLY355" s="1"/>
      <c r="OLZ355" s="1"/>
      <c r="OMA355" s="1"/>
      <c r="OMB355" s="1"/>
      <c r="OMC355" s="1"/>
      <c r="OMD355" s="1"/>
      <c r="OME355" s="1"/>
      <c r="OMF355" s="1"/>
      <c r="OMG355" s="1"/>
      <c r="OMH355" s="1"/>
      <c r="OMI355" s="1"/>
      <c r="OMJ355" s="1"/>
      <c r="OMK355" s="1"/>
      <c r="OML355" s="1"/>
      <c r="OMM355" s="1"/>
      <c r="OMN355" s="1"/>
      <c r="OMO355" s="1"/>
      <c r="OMP355" s="1"/>
      <c r="OMQ355" s="1"/>
      <c r="OMR355" s="1"/>
      <c r="OMS355" s="1"/>
      <c r="OMT355" s="1"/>
      <c r="OMU355" s="1"/>
      <c r="OMV355" s="1"/>
      <c r="OMW355" s="1"/>
      <c r="OMX355" s="1"/>
      <c r="OMY355" s="1"/>
      <c r="OMZ355" s="1"/>
      <c r="ONA355" s="1"/>
      <c r="ONB355" s="1"/>
      <c r="ONC355" s="1"/>
      <c r="OND355" s="1"/>
      <c r="ONE355" s="1"/>
      <c r="ONF355" s="1"/>
      <c r="ONG355" s="1"/>
      <c r="ONH355" s="1"/>
      <c r="ONI355" s="1"/>
      <c r="ONJ355" s="1"/>
      <c r="ONK355" s="1"/>
      <c r="ONL355" s="1"/>
      <c r="ONM355" s="1"/>
      <c r="ONN355" s="1"/>
      <c r="ONO355" s="1"/>
      <c r="ONP355" s="1"/>
      <c r="ONQ355" s="1"/>
      <c r="ONR355" s="1"/>
      <c r="ONS355" s="1"/>
      <c r="ONT355" s="1"/>
      <c r="ONU355" s="1"/>
      <c r="ONV355" s="1"/>
      <c r="ONW355" s="1"/>
      <c r="ONX355" s="1"/>
      <c r="ONY355" s="1"/>
      <c r="ONZ355" s="1"/>
      <c r="OOA355" s="1"/>
      <c r="OOB355" s="1"/>
      <c r="OOC355" s="1"/>
      <c r="OOD355" s="1"/>
      <c r="OOE355" s="1"/>
      <c r="OOF355" s="1"/>
      <c r="OOG355" s="1"/>
      <c r="OOH355" s="1"/>
      <c r="OOI355" s="1"/>
      <c r="OOJ355" s="1"/>
      <c r="OOK355" s="1"/>
      <c r="OOL355" s="1"/>
      <c r="OOM355" s="1"/>
      <c r="OON355" s="1"/>
      <c r="OOO355" s="1"/>
      <c r="OOP355" s="1"/>
      <c r="OOQ355" s="1"/>
      <c r="OOR355" s="1"/>
      <c r="OOS355" s="1"/>
      <c r="OOT355" s="1"/>
      <c r="OOU355" s="1"/>
      <c r="OOV355" s="1"/>
      <c r="OOW355" s="1"/>
      <c r="OOX355" s="1"/>
      <c r="OOY355" s="1"/>
      <c r="OOZ355" s="1"/>
      <c r="OPA355" s="1"/>
      <c r="OPB355" s="1"/>
      <c r="OPC355" s="1"/>
      <c r="OPD355" s="1"/>
      <c r="OPE355" s="1"/>
      <c r="OPF355" s="1"/>
      <c r="OPG355" s="1"/>
      <c r="OPH355" s="1"/>
      <c r="OPI355" s="1"/>
      <c r="OPJ355" s="1"/>
      <c r="OPK355" s="1"/>
      <c r="OPL355" s="1"/>
      <c r="OPM355" s="1"/>
      <c r="OPN355" s="1"/>
      <c r="OPO355" s="1"/>
      <c r="OPP355" s="1"/>
      <c r="OPQ355" s="1"/>
      <c r="OPR355" s="1"/>
      <c r="OPS355" s="1"/>
      <c r="OPT355" s="1"/>
      <c r="OPU355" s="1"/>
      <c r="OPV355" s="1"/>
      <c r="OPW355" s="1"/>
      <c r="OPX355" s="1"/>
      <c r="OPY355" s="1"/>
      <c r="OPZ355" s="1"/>
      <c r="OQA355" s="1"/>
      <c r="OQB355" s="1"/>
      <c r="OQC355" s="1"/>
      <c r="OQD355" s="1"/>
      <c r="OQE355" s="1"/>
      <c r="OQF355" s="1"/>
      <c r="OQG355" s="1"/>
      <c r="OQH355" s="1"/>
      <c r="OQI355" s="1"/>
      <c r="OQJ355" s="1"/>
      <c r="OQK355" s="1"/>
      <c r="OQL355" s="1"/>
      <c r="OQM355" s="1"/>
      <c r="OQN355" s="1"/>
      <c r="OQO355" s="1"/>
      <c r="OQP355" s="1"/>
      <c r="OQQ355" s="1"/>
      <c r="OQR355" s="1"/>
      <c r="OQS355" s="1"/>
      <c r="OQT355" s="1"/>
      <c r="OQU355" s="1"/>
      <c r="OQV355" s="1"/>
      <c r="OQW355" s="1"/>
      <c r="OQX355" s="1"/>
      <c r="OQY355" s="1"/>
      <c r="OQZ355" s="1"/>
      <c r="ORA355" s="1"/>
      <c r="ORB355" s="1"/>
      <c r="ORC355" s="1"/>
      <c r="ORD355" s="1"/>
      <c r="ORE355" s="1"/>
      <c r="ORF355" s="1"/>
      <c r="ORG355" s="1"/>
      <c r="ORH355" s="1"/>
      <c r="ORI355" s="1"/>
      <c r="ORJ355" s="1"/>
      <c r="ORK355" s="1"/>
      <c r="ORL355" s="1"/>
      <c r="ORM355" s="1"/>
      <c r="ORN355" s="1"/>
      <c r="ORO355" s="1"/>
      <c r="ORP355" s="1"/>
      <c r="ORQ355" s="1"/>
      <c r="ORR355" s="1"/>
      <c r="ORS355" s="1"/>
      <c r="ORT355" s="1"/>
      <c r="ORU355" s="1"/>
      <c r="ORV355" s="1"/>
      <c r="ORW355" s="1"/>
      <c r="ORX355" s="1"/>
      <c r="ORY355" s="1"/>
      <c r="ORZ355" s="1"/>
      <c r="OSA355" s="1"/>
      <c r="OSB355" s="1"/>
      <c r="OSC355" s="1"/>
      <c r="OSD355" s="1"/>
      <c r="OSE355" s="1"/>
      <c r="OSF355" s="1"/>
      <c r="OSG355" s="1"/>
      <c r="OSH355" s="1"/>
      <c r="OSI355" s="1"/>
      <c r="OSJ355" s="1"/>
      <c r="OSK355" s="1"/>
      <c r="OSL355" s="1"/>
      <c r="OSM355" s="1"/>
      <c r="OSN355" s="1"/>
      <c r="OSO355" s="1"/>
      <c r="OSP355" s="1"/>
      <c r="OSQ355" s="1"/>
      <c r="OSR355" s="1"/>
      <c r="OSS355" s="1"/>
      <c r="OST355" s="1"/>
      <c r="OSU355" s="1"/>
      <c r="OSV355" s="1"/>
      <c r="OSW355" s="1"/>
      <c r="OSX355" s="1"/>
      <c r="OSY355" s="1"/>
      <c r="OSZ355" s="1"/>
      <c r="OTA355" s="1"/>
      <c r="OTB355" s="1"/>
      <c r="OTC355" s="1"/>
      <c r="OTD355" s="1"/>
      <c r="OTE355" s="1"/>
      <c r="OTF355" s="1"/>
      <c r="OTG355" s="1"/>
      <c r="OTH355" s="1"/>
      <c r="OTI355" s="1"/>
      <c r="OTJ355" s="1"/>
      <c r="OTK355" s="1"/>
      <c r="OTL355" s="1"/>
      <c r="OTM355" s="1"/>
      <c r="OTN355" s="1"/>
      <c r="OTO355" s="1"/>
      <c r="OTP355" s="1"/>
      <c r="OTQ355" s="1"/>
      <c r="OTR355" s="1"/>
      <c r="OTS355" s="1"/>
      <c r="OTT355" s="1"/>
      <c r="OTU355" s="1"/>
      <c r="OTV355" s="1"/>
      <c r="OTW355" s="1"/>
      <c r="OTX355" s="1"/>
      <c r="OTY355" s="1"/>
      <c r="OTZ355" s="1"/>
      <c r="OUA355" s="1"/>
      <c r="OUB355" s="1"/>
      <c r="OUC355" s="1"/>
      <c r="OUD355" s="1"/>
      <c r="OUE355" s="1"/>
      <c r="OUF355" s="1"/>
      <c r="OUG355" s="1"/>
      <c r="OUH355" s="1"/>
      <c r="OUI355" s="1"/>
      <c r="OUJ355" s="1"/>
      <c r="OUK355" s="1"/>
      <c r="OUL355" s="1"/>
      <c r="OUM355" s="1"/>
      <c r="OUN355" s="1"/>
      <c r="OUO355" s="1"/>
      <c r="OUP355" s="1"/>
      <c r="OUQ355" s="1"/>
      <c r="OUR355" s="1"/>
      <c r="OUS355" s="1"/>
      <c r="OUT355" s="1"/>
      <c r="OUU355" s="1"/>
      <c r="OUV355" s="1"/>
      <c r="OUW355" s="1"/>
      <c r="OUX355" s="1"/>
      <c r="OUY355" s="1"/>
      <c r="OUZ355" s="1"/>
      <c r="OVA355" s="1"/>
      <c r="OVB355" s="1"/>
      <c r="OVC355" s="1"/>
      <c r="OVD355" s="1"/>
      <c r="OVE355" s="1"/>
      <c r="OVF355" s="1"/>
      <c r="OVG355" s="1"/>
      <c r="OVH355" s="1"/>
      <c r="OVI355" s="1"/>
      <c r="OVJ355" s="1"/>
      <c r="OVK355" s="1"/>
      <c r="OVL355" s="1"/>
      <c r="OVM355" s="1"/>
      <c r="OVN355" s="1"/>
      <c r="OVO355" s="1"/>
      <c r="OVP355" s="1"/>
      <c r="OVQ355" s="1"/>
      <c r="OVR355" s="1"/>
      <c r="OVS355" s="1"/>
      <c r="OVT355" s="1"/>
      <c r="OVU355" s="1"/>
      <c r="OVV355" s="1"/>
      <c r="OVW355" s="1"/>
      <c r="OVX355" s="1"/>
      <c r="OVY355" s="1"/>
      <c r="OVZ355" s="1"/>
      <c r="OWA355" s="1"/>
      <c r="OWB355" s="1"/>
      <c r="OWC355" s="1"/>
      <c r="OWD355" s="1"/>
      <c r="OWE355" s="1"/>
      <c r="OWF355" s="1"/>
      <c r="OWG355" s="1"/>
      <c r="OWH355" s="1"/>
      <c r="OWI355" s="1"/>
      <c r="OWJ355" s="1"/>
      <c r="OWK355" s="1"/>
      <c r="OWL355" s="1"/>
      <c r="OWM355" s="1"/>
      <c r="OWN355" s="1"/>
      <c r="OWO355" s="1"/>
      <c r="OWP355" s="1"/>
      <c r="OWQ355" s="1"/>
      <c r="OWR355" s="1"/>
      <c r="OWS355" s="1"/>
      <c r="OWT355" s="1"/>
      <c r="OWU355" s="1"/>
      <c r="OWV355" s="1"/>
      <c r="OWW355" s="1"/>
      <c r="OWX355" s="1"/>
      <c r="OWY355" s="1"/>
      <c r="OWZ355" s="1"/>
      <c r="OXA355" s="1"/>
      <c r="OXB355" s="1"/>
      <c r="OXC355" s="1"/>
      <c r="OXD355" s="1"/>
      <c r="OXE355" s="1"/>
      <c r="OXF355" s="1"/>
      <c r="OXG355" s="1"/>
      <c r="OXH355" s="1"/>
      <c r="OXI355" s="1"/>
      <c r="OXJ355" s="1"/>
      <c r="OXK355" s="1"/>
      <c r="OXL355" s="1"/>
      <c r="OXM355" s="1"/>
      <c r="OXN355" s="1"/>
      <c r="OXO355" s="1"/>
      <c r="OXP355" s="1"/>
      <c r="OXQ355" s="1"/>
      <c r="OXR355" s="1"/>
      <c r="OXS355" s="1"/>
      <c r="OXT355" s="1"/>
      <c r="OXU355" s="1"/>
      <c r="OXV355" s="1"/>
      <c r="OXW355" s="1"/>
      <c r="OXX355" s="1"/>
      <c r="OXY355" s="1"/>
      <c r="OXZ355" s="1"/>
      <c r="OYA355" s="1"/>
      <c r="OYB355" s="1"/>
      <c r="OYC355" s="1"/>
      <c r="OYD355" s="1"/>
      <c r="OYE355" s="1"/>
      <c r="OYF355" s="1"/>
      <c r="OYG355" s="1"/>
      <c r="OYH355" s="1"/>
      <c r="OYI355" s="1"/>
      <c r="OYJ355" s="1"/>
      <c r="OYK355" s="1"/>
      <c r="OYL355" s="1"/>
      <c r="OYM355" s="1"/>
      <c r="OYN355" s="1"/>
      <c r="OYO355" s="1"/>
      <c r="OYP355" s="1"/>
      <c r="OYQ355" s="1"/>
      <c r="OYR355" s="1"/>
      <c r="OYS355" s="1"/>
      <c r="OYT355" s="1"/>
      <c r="OYU355" s="1"/>
      <c r="OYV355" s="1"/>
      <c r="OYW355" s="1"/>
      <c r="OYX355" s="1"/>
      <c r="OYY355" s="1"/>
      <c r="OYZ355" s="1"/>
      <c r="OZA355" s="1"/>
      <c r="OZB355" s="1"/>
      <c r="OZC355" s="1"/>
      <c r="OZD355" s="1"/>
      <c r="OZE355" s="1"/>
      <c r="OZF355" s="1"/>
      <c r="OZG355" s="1"/>
      <c r="OZH355" s="1"/>
      <c r="OZI355" s="1"/>
      <c r="OZJ355" s="1"/>
      <c r="OZK355" s="1"/>
      <c r="OZL355" s="1"/>
      <c r="OZM355" s="1"/>
      <c r="OZN355" s="1"/>
      <c r="OZO355" s="1"/>
      <c r="OZP355" s="1"/>
      <c r="OZQ355" s="1"/>
      <c r="OZR355" s="1"/>
      <c r="OZS355" s="1"/>
      <c r="OZT355" s="1"/>
      <c r="OZU355" s="1"/>
      <c r="OZV355" s="1"/>
      <c r="OZW355" s="1"/>
      <c r="OZX355" s="1"/>
      <c r="OZY355" s="1"/>
      <c r="OZZ355" s="1"/>
      <c r="PAA355" s="1"/>
      <c r="PAB355" s="1"/>
      <c r="PAC355" s="1"/>
      <c r="PAD355" s="1"/>
      <c r="PAE355" s="1"/>
      <c r="PAF355" s="1"/>
      <c r="PAG355" s="1"/>
      <c r="PAH355" s="1"/>
      <c r="PAI355" s="1"/>
      <c r="PAJ355" s="1"/>
      <c r="PAK355" s="1"/>
      <c r="PAL355" s="1"/>
      <c r="PAM355" s="1"/>
      <c r="PAN355" s="1"/>
      <c r="PAO355" s="1"/>
      <c r="PAP355" s="1"/>
      <c r="PAQ355" s="1"/>
      <c r="PAR355" s="1"/>
      <c r="PAS355" s="1"/>
      <c r="PAT355" s="1"/>
      <c r="PAU355" s="1"/>
      <c r="PAV355" s="1"/>
      <c r="PAW355" s="1"/>
      <c r="PAX355" s="1"/>
      <c r="PAY355" s="1"/>
      <c r="PAZ355" s="1"/>
      <c r="PBA355" s="1"/>
      <c r="PBB355" s="1"/>
      <c r="PBC355" s="1"/>
      <c r="PBD355" s="1"/>
      <c r="PBE355" s="1"/>
      <c r="PBF355" s="1"/>
      <c r="PBG355" s="1"/>
      <c r="PBH355" s="1"/>
      <c r="PBI355" s="1"/>
      <c r="PBJ355" s="1"/>
      <c r="PBK355" s="1"/>
      <c r="PBL355" s="1"/>
      <c r="PBM355" s="1"/>
      <c r="PBN355" s="1"/>
      <c r="PBO355" s="1"/>
      <c r="PBP355" s="1"/>
      <c r="PBQ355" s="1"/>
      <c r="PBR355" s="1"/>
      <c r="PBS355" s="1"/>
      <c r="PBT355" s="1"/>
      <c r="PBU355" s="1"/>
      <c r="PBV355" s="1"/>
      <c r="PBW355" s="1"/>
      <c r="PBX355" s="1"/>
      <c r="PBY355" s="1"/>
      <c r="PBZ355" s="1"/>
      <c r="PCA355" s="1"/>
      <c r="PCB355" s="1"/>
      <c r="PCC355" s="1"/>
      <c r="PCD355" s="1"/>
      <c r="PCE355" s="1"/>
      <c r="PCF355" s="1"/>
      <c r="PCG355" s="1"/>
      <c r="PCH355" s="1"/>
      <c r="PCI355" s="1"/>
      <c r="PCJ355" s="1"/>
      <c r="PCK355" s="1"/>
      <c r="PCL355" s="1"/>
      <c r="PCM355" s="1"/>
      <c r="PCN355" s="1"/>
      <c r="PCO355" s="1"/>
      <c r="PCP355" s="1"/>
      <c r="PCQ355" s="1"/>
      <c r="PCR355" s="1"/>
      <c r="PCS355" s="1"/>
      <c r="PCT355" s="1"/>
      <c r="PCU355" s="1"/>
      <c r="PCV355" s="1"/>
      <c r="PCW355" s="1"/>
      <c r="PCX355" s="1"/>
      <c r="PCY355" s="1"/>
      <c r="PCZ355" s="1"/>
      <c r="PDA355" s="1"/>
      <c r="PDB355" s="1"/>
      <c r="PDC355" s="1"/>
      <c r="PDD355" s="1"/>
      <c r="PDE355" s="1"/>
      <c r="PDF355" s="1"/>
      <c r="PDG355" s="1"/>
      <c r="PDH355" s="1"/>
      <c r="PDI355" s="1"/>
      <c r="PDJ355" s="1"/>
      <c r="PDK355" s="1"/>
      <c r="PDL355" s="1"/>
      <c r="PDM355" s="1"/>
      <c r="PDN355" s="1"/>
      <c r="PDO355" s="1"/>
      <c r="PDP355" s="1"/>
      <c r="PDQ355" s="1"/>
      <c r="PDR355" s="1"/>
      <c r="PDS355" s="1"/>
      <c r="PDT355" s="1"/>
      <c r="PDU355" s="1"/>
      <c r="PDV355" s="1"/>
      <c r="PDW355" s="1"/>
      <c r="PDX355" s="1"/>
      <c r="PDY355" s="1"/>
      <c r="PDZ355" s="1"/>
      <c r="PEA355" s="1"/>
      <c r="PEB355" s="1"/>
      <c r="PEC355" s="1"/>
      <c r="PED355" s="1"/>
      <c r="PEE355" s="1"/>
      <c r="PEF355" s="1"/>
      <c r="PEG355" s="1"/>
      <c r="PEH355" s="1"/>
      <c r="PEI355" s="1"/>
      <c r="PEJ355" s="1"/>
      <c r="PEK355" s="1"/>
      <c r="PEL355" s="1"/>
      <c r="PEM355" s="1"/>
      <c r="PEN355" s="1"/>
      <c r="PEO355" s="1"/>
      <c r="PEP355" s="1"/>
      <c r="PEQ355" s="1"/>
      <c r="PER355" s="1"/>
      <c r="PES355" s="1"/>
      <c r="PET355" s="1"/>
      <c r="PEU355" s="1"/>
      <c r="PEV355" s="1"/>
      <c r="PEW355" s="1"/>
      <c r="PEX355" s="1"/>
      <c r="PEY355" s="1"/>
      <c r="PEZ355" s="1"/>
      <c r="PFA355" s="1"/>
      <c r="PFB355" s="1"/>
      <c r="PFC355" s="1"/>
      <c r="PFD355" s="1"/>
      <c r="PFE355" s="1"/>
      <c r="PFF355" s="1"/>
      <c r="PFG355" s="1"/>
      <c r="PFH355" s="1"/>
      <c r="PFI355" s="1"/>
      <c r="PFJ355" s="1"/>
      <c r="PFK355" s="1"/>
      <c r="PFL355" s="1"/>
      <c r="PFM355" s="1"/>
      <c r="PFN355" s="1"/>
      <c r="PFO355" s="1"/>
      <c r="PFP355" s="1"/>
      <c r="PFQ355" s="1"/>
      <c r="PFR355" s="1"/>
      <c r="PFS355" s="1"/>
      <c r="PFT355" s="1"/>
      <c r="PFU355" s="1"/>
      <c r="PFV355" s="1"/>
      <c r="PFW355" s="1"/>
      <c r="PFX355" s="1"/>
      <c r="PFY355" s="1"/>
      <c r="PFZ355" s="1"/>
      <c r="PGA355" s="1"/>
      <c r="PGB355" s="1"/>
      <c r="PGC355" s="1"/>
      <c r="PGD355" s="1"/>
      <c r="PGE355" s="1"/>
      <c r="PGF355" s="1"/>
      <c r="PGG355" s="1"/>
      <c r="PGH355" s="1"/>
      <c r="PGI355" s="1"/>
      <c r="PGJ355" s="1"/>
      <c r="PGK355" s="1"/>
      <c r="PGL355" s="1"/>
      <c r="PGM355" s="1"/>
      <c r="PGN355" s="1"/>
      <c r="PGO355" s="1"/>
      <c r="PGP355" s="1"/>
      <c r="PGQ355" s="1"/>
      <c r="PGR355" s="1"/>
      <c r="PGS355" s="1"/>
      <c r="PGT355" s="1"/>
      <c r="PGU355" s="1"/>
      <c r="PGV355" s="1"/>
      <c r="PGW355" s="1"/>
      <c r="PGX355" s="1"/>
      <c r="PGY355" s="1"/>
      <c r="PGZ355" s="1"/>
      <c r="PHA355" s="1"/>
      <c r="PHB355" s="1"/>
      <c r="PHC355" s="1"/>
      <c r="PHD355" s="1"/>
      <c r="PHE355" s="1"/>
      <c r="PHF355" s="1"/>
      <c r="PHG355" s="1"/>
      <c r="PHH355" s="1"/>
      <c r="PHI355" s="1"/>
      <c r="PHJ355" s="1"/>
      <c r="PHK355" s="1"/>
      <c r="PHL355" s="1"/>
      <c r="PHM355" s="1"/>
      <c r="PHN355" s="1"/>
      <c r="PHO355" s="1"/>
      <c r="PHP355" s="1"/>
      <c r="PHQ355" s="1"/>
      <c r="PHR355" s="1"/>
      <c r="PHS355" s="1"/>
      <c r="PHT355" s="1"/>
      <c r="PHU355" s="1"/>
      <c r="PHV355" s="1"/>
      <c r="PHW355" s="1"/>
      <c r="PHX355" s="1"/>
      <c r="PHY355" s="1"/>
      <c r="PHZ355" s="1"/>
      <c r="PIA355" s="1"/>
      <c r="PIB355" s="1"/>
      <c r="PIC355" s="1"/>
      <c r="PID355" s="1"/>
      <c r="PIE355" s="1"/>
      <c r="PIF355" s="1"/>
      <c r="PIG355" s="1"/>
      <c r="PIH355" s="1"/>
      <c r="PII355" s="1"/>
      <c r="PIJ355" s="1"/>
      <c r="PIK355" s="1"/>
      <c r="PIL355" s="1"/>
      <c r="PIM355" s="1"/>
      <c r="PIN355" s="1"/>
      <c r="PIO355" s="1"/>
      <c r="PIP355" s="1"/>
      <c r="PIQ355" s="1"/>
      <c r="PIR355" s="1"/>
      <c r="PIS355" s="1"/>
      <c r="PIT355" s="1"/>
      <c r="PIU355" s="1"/>
      <c r="PIV355" s="1"/>
      <c r="PIW355" s="1"/>
      <c r="PIX355" s="1"/>
      <c r="PIY355" s="1"/>
      <c r="PIZ355" s="1"/>
      <c r="PJA355" s="1"/>
      <c r="PJB355" s="1"/>
      <c r="PJC355" s="1"/>
      <c r="PJD355" s="1"/>
      <c r="PJE355" s="1"/>
      <c r="PJF355" s="1"/>
      <c r="PJG355" s="1"/>
      <c r="PJH355" s="1"/>
      <c r="PJI355" s="1"/>
      <c r="PJJ355" s="1"/>
      <c r="PJK355" s="1"/>
      <c r="PJL355" s="1"/>
      <c r="PJM355" s="1"/>
      <c r="PJN355" s="1"/>
      <c r="PJO355" s="1"/>
      <c r="PJP355" s="1"/>
      <c r="PJQ355" s="1"/>
      <c r="PJR355" s="1"/>
      <c r="PJS355" s="1"/>
      <c r="PJT355" s="1"/>
      <c r="PJU355" s="1"/>
      <c r="PJV355" s="1"/>
      <c r="PJW355" s="1"/>
      <c r="PJX355" s="1"/>
      <c r="PJY355" s="1"/>
      <c r="PJZ355" s="1"/>
      <c r="PKA355" s="1"/>
      <c r="PKB355" s="1"/>
      <c r="PKC355" s="1"/>
      <c r="PKD355" s="1"/>
      <c r="PKE355" s="1"/>
      <c r="PKF355" s="1"/>
      <c r="PKG355" s="1"/>
      <c r="PKH355" s="1"/>
      <c r="PKI355" s="1"/>
      <c r="PKJ355" s="1"/>
      <c r="PKK355" s="1"/>
      <c r="PKL355" s="1"/>
      <c r="PKM355" s="1"/>
      <c r="PKN355" s="1"/>
      <c r="PKO355" s="1"/>
      <c r="PKP355" s="1"/>
      <c r="PKQ355" s="1"/>
      <c r="PKR355" s="1"/>
      <c r="PKS355" s="1"/>
      <c r="PKT355" s="1"/>
      <c r="PKU355" s="1"/>
      <c r="PKV355" s="1"/>
      <c r="PKW355" s="1"/>
      <c r="PKX355" s="1"/>
      <c r="PKY355" s="1"/>
      <c r="PKZ355" s="1"/>
      <c r="PLA355" s="1"/>
      <c r="PLB355" s="1"/>
      <c r="PLC355" s="1"/>
      <c r="PLD355" s="1"/>
      <c r="PLE355" s="1"/>
      <c r="PLF355" s="1"/>
      <c r="PLG355" s="1"/>
      <c r="PLH355" s="1"/>
      <c r="PLI355" s="1"/>
      <c r="PLJ355" s="1"/>
      <c r="PLK355" s="1"/>
      <c r="PLL355" s="1"/>
      <c r="PLM355" s="1"/>
      <c r="PLN355" s="1"/>
      <c r="PLO355" s="1"/>
      <c r="PLP355" s="1"/>
      <c r="PLQ355" s="1"/>
      <c r="PLR355" s="1"/>
      <c r="PLS355" s="1"/>
      <c r="PLT355" s="1"/>
      <c r="PLU355" s="1"/>
      <c r="PLV355" s="1"/>
      <c r="PLW355" s="1"/>
      <c r="PLX355" s="1"/>
      <c r="PLY355" s="1"/>
      <c r="PLZ355" s="1"/>
      <c r="PMA355" s="1"/>
      <c r="PMB355" s="1"/>
      <c r="PMC355" s="1"/>
      <c r="PMD355" s="1"/>
      <c r="PME355" s="1"/>
      <c r="PMF355" s="1"/>
      <c r="PMG355" s="1"/>
      <c r="PMH355" s="1"/>
      <c r="PMI355" s="1"/>
      <c r="PMJ355" s="1"/>
      <c r="PMK355" s="1"/>
      <c r="PML355" s="1"/>
      <c r="PMM355" s="1"/>
      <c r="PMN355" s="1"/>
      <c r="PMO355" s="1"/>
      <c r="PMP355" s="1"/>
      <c r="PMQ355" s="1"/>
      <c r="PMR355" s="1"/>
      <c r="PMS355" s="1"/>
      <c r="PMT355" s="1"/>
      <c r="PMU355" s="1"/>
      <c r="PMV355" s="1"/>
      <c r="PMW355" s="1"/>
      <c r="PMX355" s="1"/>
      <c r="PMY355" s="1"/>
      <c r="PMZ355" s="1"/>
      <c r="PNA355" s="1"/>
      <c r="PNB355" s="1"/>
      <c r="PNC355" s="1"/>
      <c r="PND355" s="1"/>
      <c r="PNE355" s="1"/>
      <c r="PNF355" s="1"/>
      <c r="PNG355" s="1"/>
      <c r="PNH355" s="1"/>
      <c r="PNI355" s="1"/>
      <c r="PNJ355" s="1"/>
      <c r="PNK355" s="1"/>
      <c r="PNL355" s="1"/>
      <c r="PNM355" s="1"/>
      <c r="PNN355" s="1"/>
      <c r="PNO355" s="1"/>
      <c r="PNP355" s="1"/>
      <c r="PNQ355" s="1"/>
      <c r="PNR355" s="1"/>
      <c r="PNS355" s="1"/>
      <c r="PNT355" s="1"/>
      <c r="PNU355" s="1"/>
      <c r="PNV355" s="1"/>
      <c r="PNW355" s="1"/>
      <c r="PNX355" s="1"/>
      <c r="PNY355" s="1"/>
      <c r="PNZ355" s="1"/>
      <c r="POA355" s="1"/>
      <c r="POB355" s="1"/>
      <c r="POC355" s="1"/>
      <c r="POD355" s="1"/>
      <c r="POE355" s="1"/>
      <c r="POF355" s="1"/>
      <c r="POG355" s="1"/>
      <c r="POH355" s="1"/>
      <c r="POI355" s="1"/>
      <c r="POJ355" s="1"/>
      <c r="POK355" s="1"/>
      <c r="POL355" s="1"/>
      <c r="POM355" s="1"/>
      <c r="PON355" s="1"/>
      <c r="POO355" s="1"/>
      <c r="POP355" s="1"/>
      <c r="POQ355" s="1"/>
      <c r="POR355" s="1"/>
      <c r="POS355" s="1"/>
      <c r="POT355" s="1"/>
      <c r="POU355" s="1"/>
      <c r="POV355" s="1"/>
      <c r="POW355" s="1"/>
      <c r="POX355" s="1"/>
      <c r="POY355" s="1"/>
      <c r="POZ355" s="1"/>
      <c r="PPA355" s="1"/>
      <c r="PPB355" s="1"/>
      <c r="PPC355" s="1"/>
      <c r="PPD355" s="1"/>
      <c r="PPE355" s="1"/>
      <c r="PPF355" s="1"/>
      <c r="PPG355" s="1"/>
      <c r="PPH355" s="1"/>
      <c r="PPI355" s="1"/>
      <c r="PPJ355" s="1"/>
      <c r="PPK355" s="1"/>
      <c r="PPL355" s="1"/>
      <c r="PPM355" s="1"/>
      <c r="PPN355" s="1"/>
      <c r="PPO355" s="1"/>
      <c r="PPP355" s="1"/>
      <c r="PPQ355" s="1"/>
      <c r="PPR355" s="1"/>
      <c r="PPS355" s="1"/>
      <c r="PPT355" s="1"/>
      <c r="PPU355" s="1"/>
      <c r="PPV355" s="1"/>
      <c r="PPW355" s="1"/>
      <c r="PPX355" s="1"/>
      <c r="PPY355" s="1"/>
      <c r="PPZ355" s="1"/>
      <c r="PQA355" s="1"/>
      <c r="PQB355" s="1"/>
      <c r="PQC355" s="1"/>
      <c r="PQD355" s="1"/>
      <c r="PQE355" s="1"/>
      <c r="PQF355" s="1"/>
      <c r="PQG355" s="1"/>
      <c r="PQH355" s="1"/>
      <c r="PQI355" s="1"/>
      <c r="PQJ355" s="1"/>
      <c r="PQK355" s="1"/>
      <c r="PQL355" s="1"/>
      <c r="PQM355" s="1"/>
      <c r="PQN355" s="1"/>
      <c r="PQO355" s="1"/>
      <c r="PQP355" s="1"/>
      <c r="PQQ355" s="1"/>
      <c r="PQR355" s="1"/>
      <c r="PQS355" s="1"/>
      <c r="PQT355" s="1"/>
      <c r="PQU355" s="1"/>
      <c r="PQV355" s="1"/>
      <c r="PQW355" s="1"/>
      <c r="PQX355" s="1"/>
      <c r="PQY355" s="1"/>
      <c r="PQZ355" s="1"/>
      <c r="PRA355" s="1"/>
      <c r="PRB355" s="1"/>
      <c r="PRC355" s="1"/>
      <c r="PRD355" s="1"/>
      <c r="PRE355" s="1"/>
      <c r="PRF355" s="1"/>
      <c r="PRG355" s="1"/>
      <c r="PRH355" s="1"/>
      <c r="PRI355" s="1"/>
      <c r="PRJ355" s="1"/>
      <c r="PRK355" s="1"/>
      <c r="PRL355" s="1"/>
      <c r="PRM355" s="1"/>
      <c r="PRN355" s="1"/>
      <c r="PRO355" s="1"/>
      <c r="PRP355" s="1"/>
      <c r="PRQ355" s="1"/>
      <c r="PRR355" s="1"/>
      <c r="PRS355" s="1"/>
      <c r="PRT355" s="1"/>
      <c r="PRU355" s="1"/>
      <c r="PRV355" s="1"/>
      <c r="PRW355" s="1"/>
      <c r="PRX355" s="1"/>
      <c r="PRY355" s="1"/>
      <c r="PRZ355" s="1"/>
      <c r="PSA355" s="1"/>
      <c r="PSB355" s="1"/>
      <c r="PSC355" s="1"/>
      <c r="PSD355" s="1"/>
      <c r="PSE355" s="1"/>
      <c r="PSF355" s="1"/>
      <c r="PSG355" s="1"/>
      <c r="PSH355" s="1"/>
      <c r="PSI355" s="1"/>
      <c r="PSJ355" s="1"/>
      <c r="PSK355" s="1"/>
      <c r="PSL355" s="1"/>
      <c r="PSM355" s="1"/>
      <c r="PSN355" s="1"/>
      <c r="PSO355" s="1"/>
      <c r="PSP355" s="1"/>
      <c r="PSQ355" s="1"/>
      <c r="PSR355" s="1"/>
      <c r="PSS355" s="1"/>
      <c r="PST355" s="1"/>
      <c r="PSU355" s="1"/>
      <c r="PSV355" s="1"/>
      <c r="PSW355" s="1"/>
      <c r="PSX355" s="1"/>
      <c r="PSY355" s="1"/>
      <c r="PSZ355" s="1"/>
      <c r="PTA355" s="1"/>
      <c r="PTB355" s="1"/>
      <c r="PTC355" s="1"/>
      <c r="PTD355" s="1"/>
      <c r="PTE355" s="1"/>
      <c r="PTF355" s="1"/>
      <c r="PTG355" s="1"/>
      <c r="PTH355" s="1"/>
      <c r="PTI355" s="1"/>
      <c r="PTJ355" s="1"/>
      <c r="PTK355" s="1"/>
      <c r="PTL355" s="1"/>
      <c r="PTM355" s="1"/>
      <c r="PTN355" s="1"/>
      <c r="PTO355" s="1"/>
      <c r="PTP355" s="1"/>
      <c r="PTQ355" s="1"/>
      <c r="PTR355" s="1"/>
      <c r="PTS355" s="1"/>
      <c r="PTT355" s="1"/>
      <c r="PTU355" s="1"/>
      <c r="PTV355" s="1"/>
      <c r="PTW355" s="1"/>
      <c r="PTX355" s="1"/>
      <c r="PTY355" s="1"/>
      <c r="PTZ355" s="1"/>
      <c r="PUA355" s="1"/>
      <c r="PUB355" s="1"/>
      <c r="PUC355" s="1"/>
      <c r="PUD355" s="1"/>
      <c r="PUE355" s="1"/>
      <c r="PUF355" s="1"/>
      <c r="PUG355" s="1"/>
      <c r="PUH355" s="1"/>
      <c r="PUI355" s="1"/>
      <c r="PUJ355" s="1"/>
      <c r="PUK355" s="1"/>
      <c r="PUL355" s="1"/>
      <c r="PUM355" s="1"/>
      <c r="PUN355" s="1"/>
      <c r="PUO355" s="1"/>
      <c r="PUP355" s="1"/>
      <c r="PUQ355" s="1"/>
      <c r="PUR355" s="1"/>
      <c r="PUS355" s="1"/>
      <c r="PUT355" s="1"/>
      <c r="PUU355" s="1"/>
      <c r="PUV355" s="1"/>
      <c r="PUW355" s="1"/>
      <c r="PUX355" s="1"/>
      <c r="PUY355" s="1"/>
      <c r="PUZ355" s="1"/>
      <c r="PVA355" s="1"/>
      <c r="PVB355" s="1"/>
      <c r="PVC355" s="1"/>
      <c r="PVD355" s="1"/>
      <c r="PVE355" s="1"/>
      <c r="PVF355" s="1"/>
      <c r="PVG355" s="1"/>
      <c r="PVH355" s="1"/>
      <c r="PVI355" s="1"/>
      <c r="PVJ355" s="1"/>
      <c r="PVK355" s="1"/>
      <c r="PVL355" s="1"/>
      <c r="PVM355" s="1"/>
      <c r="PVN355" s="1"/>
      <c r="PVO355" s="1"/>
      <c r="PVP355" s="1"/>
      <c r="PVQ355" s="1"/>
      <c r="PVR355" s="1"/>
      <c r="PVS355" s="1"/>
      <c r="PVT355" s="1"/>
      <c r="PVU355" s="1"/>
      <c r="PVV355" s="1"/>
      <c r="PVW355" s="1"/>
      <c r="PVX355" s="1"/>
      <c r="PVY355" s="1"/>
      <c r="PVZ355" s="1"/>
      <c r="PWA355" s="1"/>
      <c r="PWB355" s="1"/>
      <c r="PWC355" s="1"/>
      <c r="PWD355" s="1"/>
      <c r="PWE355" s="1"/>
      <c r="PWF355" s="1"/>
      <c r="PWG355" s="1"/>
      <c r="PWH355" s="1"/>
      <c r="PWI355" s="1"/>
      <c r="PWJ355" s="1"/>
      <c r="PWK355" s="1"/>
      <c r="PWL355" s="1"/>
      <c r="PWM355" s="1"/>
      <c r="PWN355" s="1"/>
      <c r="PWO355" s="1"/>
      <c r="PWP355" s="1"/>
      <c r="PWQ355" s="1"/>
      <c r="PWR355" s="1"/>
      <c r="PWS355" s="1"/>
      <c r="PWT355" s="1"/>
      <c r="PWU355" s="1"/>
      <c r="PWV355" s="1"/>
      <c r="PWW355" s="1"/>
      <c r="PWX355" s="1"/>
      <c r="PWY355" s="1"/>
      <c r="PWZ355" s="1"/>
      <c r="PXA355" s="1"/>
      <c r="PXB355" s="1"/>
      <c r="PXC355" s="1"/>
      <c r="PXD355" s="1"/>
      <c r="PXE355" s="1"/>
      <c r="PXF355" s="1"/>
      <c r="PXG355" s="1"/>
      <c r="PXH355" s="1"/>
      <c r="PXI355" s="1"/>
      <c r="PXJ355" s="1"/>
      <c r="PXK355" s="1"/>
      <c r="PXL355" s="1"/>
      <c r="PXM355" s="1"/>
      <c r="PXN355" s="1"/>
      <c r="PXO355" s="1"/>
      <c r="PXP355" s="1"/>
      <c r="PXQ355" s="1"/>
      <c r="PXR355" s="1"/>
      <c r="PXS355" s="1"/>
      <c r="PXT355" s="1"/>
      <c r="PXU355" s="1"/>
      <c r="PXV355" s="1"/>
      <c r="PXW355" s="1"/>
      <c r="PXX355" s="1"/>
      <c r="PXY355" s="1"/>
      <c r="PXZ355" s="1"/>
      <c r="PYA355" s="1"/>
      <c r="PYB355" s="1"/>
      <c r="PYC355" s="1"/>
      <c r="PYD355" s="1"/>
      <c r="PYE355" s="1"/>
      <c r="PYF355" s="1"/>
      <c r="PYG355" s="1"/>
      <c r="PYH355" s="1"/>
      <c r="PYI355" s="1"/>
      <c r="PYJ355" s="1"/>
      <c r="PYK355" s="1"/>
      <c r="PYL355" s="1"/>
      <c r="PYM355" s="1"/>
      <c r="PYN355" s="1"/>
      <c r="PYO355" s="1"/>
      <c r="PYP355" s="1"/>
      <c r="PYQ355" s="1"/>
      <c r="PYR355" s="1"/>
      <c r="PYS355" s="1"/>
      <c r="PYT355" s="1"/>
      <c r="PYU355" s="1"/>
      <c r="PYV355" s="1"/>
      <c r="PYW355" s="1"/>
      <c r="PYX355" s="1"/>
      <c r="PYY355" s="1"/>
      <c r="PYZ355" s="1"/>
      <c r="PZA355" s="1"/>
      <c r="PZB355" s="1"/>
      <c r="PZC355" s="1"/>
      <c r="PZD355" s="1"/>
      <c r="PZE355" s="1"/>
      <c r="PZF355" s="1"/>
      <c r="PZG355" s="1"/>
      <c r="PZH355" s="1"/>
      <c r="PZI355" s="1"/>
      <c r="PZJ355" s="1"/>
      <c r="PZK355" s="1"/>
      <c r="PZL355" s="1"/>
      <c r="PZM355" s="1"/>
      <c r="PZN355" s="1"/>
      <c r="PZO355" s="1"/>
      <c r="PZP355" s="1"/>
      <c r="PZQ355" s="1"/>
      <c r="PZR355" s="1"/>
      <c r="PZS355" s="1"/>
      <c r="PZT355" s="1"/>
      <c r="PZU355" s="1"/>
      <c r="PZV355" s="1"/>
      <c r="PZW355" s="1"/>
      <c r="PZX355" s="1"/>
      <c r="PZY355" s="1"/>
      <c r="PZZ355" s="1"/>
      <c r="QAA355" s="1"/>
      <c r="QAB355" s="1"/>
      <c r="QAC355" s="1"/>
      <c r="QAD355" s="1"/>
      <c r="QAE355" s="1"/>
      <c r="QAF355" s="1"/>
      <c r="QAG355" s="1"/>
      <c r="QAH355" s="1"/>
      <c r="QAI355" s="1"/>
      <c r="QAJ355" s="1"/>
      <c r="QAK355" s="1"/>
      <c r="QAL355" s="1"/>
      <c r="QAM355" s="1"/>
      <c r="QAN355" s="1"/>
      <c r="QAO355" s="1"/>
      <c r="QAP355" s="1"/>
      <c r="QAQ355" s="1"/>
      <c r="QAR355" s="1"/>
      <c r="QAS355" s="1"/>
      <c r="QAT355" s="1"/>
      <c r="QAU355" s="1"/>
      <c r="QAV355" s="1"/>
      <c r="QAW355" s="1"/>
      <c r="QAX355" s="1"/>
      <c r="QAY355" s="1"/>
      <c r="QAZ355" s="1"/>
      <c r="QBA355" s="1"/>
      <c r="QBB355" s="1"/>
      <c r="QBC355" s="1"/>
      <c r="QBD355" s="1"/>
      <c r="QBE355" s="1"/>
      <c r="QBF355" s="1"/>
      <c r="QBG355" s="1"/>
      <c r="QBH355" s="1"/>
      <c r="QBI355" s="1"/>
      <c r="QBJ355" s="1"/>
      <c r="QBK355" s="1"/>
      <c r="QBL355" s="1"/>
      <c r="QBM355" s="1"/>
      <c r="QBN355" s="1"/>
      <c r="QBO355" s="1"/>
      <c r="QBP355" s="1"/>
      <c r="QBQ355" s="1"/>
      <c r="QBR355" s="1"/>
      <c r="QBS355" s="1"/>
      <c r="QBT355" s="1"/>
      <c r="QBU355" s="1"/>
      <c r="QBV355" s="1"/>
      <c r="QBW355" s="1"/>
      <c r="QBX355" s="1"/>
      <c r="QBY355" s="1"/>
      <c r="QBZ355" s="1"/>
      <c r="QCA355" s="1"/>
      <c r="QCB355" s="1"/>
      <c r="QCC355" s="1"/>
      <c r="QCD355" s="1"/>
      <c r="QCE355" s="1"/>
      <c r="QCF355" s="1"/>
      <c r="QCG355" s="1"/>
      <c r="QCH355" s="1"/>
      <c r="QCI355" s="1"/>
      <c r="QCJ355" s="1"/>
      <c r="QCK355" s="1"/>
      <c r="QCL355" s="1"/>
      <c r="QCM355" s="1"/>
      <c r="QCN355" s="1"/>
      <c r="QCO355" s="1"/>
      <c r="QCP355" s="1"/>
      <c r="QCQ355" s="1"/>
      <c r="QCR355" s="1"/>
      <c r="QCS355" s="1"/>
      <c r="QCT355" s="1"/>
      <c r="QCU355" s="1"/>
      <c r="QCV355" s="1"/>
      <c r="QCW355" s="1"/>
      <c r="QCX355" s="1"/>
      <c r="QCY355" s="1"/>
      <c r="QCZ355" s="1"/>
      <c r="QDA355" s="1"/>
      <c r="QDB355" s="1"/>
      <c r="QDC355" s="1"/>
      <c r="QDD355" s="1"/>
      <c r="QDE355" s="1"/>
      <c r="QDF355" s="1"/>
      <c r="QDG355" s="1"/>
      <c r="QDH355" s="1"/>
      <c r="QDI355" s="1"/>
      <c r="QDJ355" s="1"/>
      <c r="QDK355" s="1"/>
      <c r="QDL355" s="1"/>
      <c r="QDM355" s="1"/>
      <c r="QDN355" s="1"/>
      <c r="QDO355" s="1"/>
      <c r="QDP355" s="1"/>
      <c r="QDQ355" s="1"/>
      <c r="QDR355" s="1"/>
      <c r="QDS355" s="1"/>
      <c r="QDT355" s="1"/>
      <c r="QDU355" s="1"/>
      <c r="QDV355" s="1"/>
      <c r="QDW355" s="1"/>
      <c r="QDX355" s="1"/>
      <c r="QDY355" s="1"/>
      <c r="QDZ355" s="1"/>
      <c r="QEA355" s="1"/>
      <c r="QEB355" s="1"/>
      <c r="QEC355" s="1"/>
      <c r="QED355" s="1"/>
      <c r="QEE355" s="1"/>
      <c r="QEF355" s="1"/>
      <c r="QEG355" s="1"/>
      <c r="QEH355" s="1"/>
      <c r="QEI355" s="1"/>
      <c r="QEJ355" s="1"/>
      <c r="QEK355" s="1"/>
      <c r="QEL355" s="1"/>
      <c r="QEM355" s="1"/>
      <c r="QEN355" s="1"/>
      <c r="QEO355" s="1"/>
      <c r="QEP355" s="1"/>
      <c r="QEQ355" s="1"/>
      <c r="QER355" s="1"/>
      <c r="QES355" s="1"/>
      <c r="QET355" s="1"/>
      <c r="QEU355" s="1"/>
      <c r="QEV355" s="1"/>
      <c r="QEW355" s="1"/>
      <c r="QEX355" s="1"/>
      <c r="QEY355" s="1"/>
      <c r="QEZ355" s="1"/>
      <c r="QFA355" s="1"/>
      <c r="QFB355" s="1"/>
      <c r="QFC355" s="1"/>
      <c r="QFD355" s="1"/>
      <c r="QFE355" s="1"/>
      <c r="QFF355" s="1"/>
      <c r="QFG355" s="1"/>
      <c r="QFH355" s="1"/>
      <c r="QFI355" s="1"/>
      <c r="QFJ355" s="1"/>
      <c r="QFK355" s="1"/>
      <c r="QFL355" s="1"/>
      <c r="QFM355" s="1"/>
      <c r="QFN355" s="1"/>
      <c r="QFO355" s="1"/>
      <c r="QFP355" s="1"/>
      <c r="QFQ355" s="1"/>
      <c r="QFR355" s="1"/>
      <c r="QFS355" s="1"/>
      <c r="QFT355" s="1"/>
      <c r="QFU355" s="1"/>
      <c r="QFV355" s="1"/>
      <c r="QFW355" s="1"/>
      <c r="QFX355" s="1"/>
      <c r="QFY355" s="1"/>
      <c r="QFZ355" s="1"/>
      <c r="QGA355" s="1"/>
      <c r="QGB355" s="1"/>
      <c r="QGC355" s="1"/>
      <c r="QGD355" s="1"/>
      <c r="QGE355" s="1"/>
      <c r="QGF355" s="1"/>
      <c r="QGG355" s="1"/>
      <c r="QGH355" s="1"/>
      <c r="QGI355" s="1"/>
      <c r="QGJ355" s="1"/>
      <c r="QGK355" s="1"/>
      <c r="QGL355" s="1"/>
      <c r="QGM355" s="1"/>
      <c r="QGN355" s="1"/>
      <c r="QGO355" s="1"/>
      <c r="QGP355" s="1"/>
      <c r="QGQ355" s="1"/>
      <c r="QGR355" s="1"/>
      <c r="QGS355" s="1"/>
      <c r="QGT355" s="1"/>
      <c r="QGU355" s="1"/>
      <c r="QGV355" s="1"/>
      <c r="QGW355" s="1"/>
      <c r="QGX355" s="1"/>
      <c r="QGY355" s="1"/>
      <c r="QGZ355" s="1"/>
      <c r="QHA355" s="1"/>
      <c r="QHB355" s="1"/>
      <c r="QHC355" s="1"/>
      <c r="QHD355" s="1"/>
      <c r="QHE355" s="1"/>
      <c r="QHF355" s="1"/>
      <c r="QHG355" s="1"/>
      <c r="QHH355" s="1"/>
      <c r="QHI355" s="1"/>
      <c r="QHJ355" s="1"/>
      <c r="QHK355" s="1"/>
      <c r="QHL355" s="1"/>
      <c r="QHM355" s="1"/>
      <c r="QHN355" s="1"/>
      <c r="QHO355" s="1"/>
      <c r="QHP355" s="1"/>
      <c r="QHQ355" s="1"/>
      <c r="QHR355" s="1"/>
      <c r="QHS355" s="1"/>
      <c r="QHT355" s="1"/>
      <c r="QHU355" s="1"/>
      <c r="QHV355" s="1"/>
      <c r="QHW355" s="1"/>
      <c r="QHX355" s="1"/>
      <c r="QHY355" s="1"/>
      <c r="QHZ355" s="1"/>
      <c r="QIA355" s="1"/>
      <c r="QIB355" s="1"/>
      <c r="QIC355" s="1"/>
      <c r="QID355" s="1"/>
      <c r="QIE355" s="1"/>
      <c r="QIF355" s="1"/>
      <c r="QIG355" s="1"/>
      <c r="QIH355" s="1"/>
      <c r="QII355" s="1"/>
      <c r="QIJ355" s="1"/>
      <c r="QIK355" s="1"/>
      <c r="QIL355" s="1"/>
      <c r="QIM355" s="1"/>
      <c r="QIN355" s="1"/>
      <c r="QIO355" s="1"/>
      <c r="QIP355" s="1"/>
      <c r="QIQ355" s="1"/>
      <c r="QIR355" s="1"/>
      <c r="QIS355" s="1"/>
      <c r="QIT355" s="1"/>
      <c r="QIU355" s="1"/>
      <c r="QIV355" s="1"/>
      <c r="QIW355" s="1"/>
      <c r="QIX355" s="1"/>
      <c r="QIY355" s="1"/>
      <c r="QIZ355" s="1"/>
      <c r="QJA355" s="1"/>
      <c r="QJB355" s="1"/>
      <c r="QJC355" s="1"/>
      <c r="QJD355" s="1"/>
      <c r="QJE355" s="1"/>
      <c r="QJF355" s="1"/>
      <c r="QJG355" s="1"/>
      <c r="QJH355" s="1"/>
      <c r="QJI355" s="1"/>
      <c r="QJJ355" s="1"/>
      <c r="QJK355" s="1"/>
      <c r="QJL355" s="1"/>
      <c r="QJM355" s="1"/>
      <c r="QJN355" s="1"/>
      <c r="QJO355" s="1"/>
      <c r="QJP355" s="1"/>
      <c r="QJQ355" s="1"/>
      <c r="QJR355" s="1"/>
      <c r="QJS355" s="1"/>
      <c r="QJT355" s="1"/>
      <c r="QJU355" s="1"/>
      <c r="QJV355" s="1"/>
      <c r="QJW355" s="1"/>
      <c r="QJX355" s="1"/>
      <c r="QJY355" s="1"/>
      <c r="QJZ355" s="1"/>
      <c r="QKA355" s="1"/>
      <c r="QKB355" s="1"/>
      <c r="QKC355" s="1"/>
      <c r="QKD355" s="1"/>
      <c r="QKE355" s="1"/>
      <c r="QKF355" s="1"/>
      <c r="QKG355" s="1"/>
      <c r="QKH355" s="1"/>
      <c r="QKI355" s="1"/>
      <c r="QKJ355" s="1"/>
      <c r="QKK355" s="1"/>
      <c r="QKL355" s="1"/>
      <c r="QKM355" s="1"/>
      <c r="QKN355" s="1"/>
      <c r="QKO355" s="1"/>
      <c r="QKP355" s="1"/>
      <c r="QKQ355" s="1"/>
      <c r="QKR355" s="1"/>
      <c r="QKS355" s="1"/>
      <c r="QKT355" s="1"/>
      <c r="QKU355" s="1"/>
      <c r="QKV355" s="1"/>
      <c r="QKW355" s="1"/>
      <c r="QKX355" s="1"/>
      <c r="QKY355" s="1"/>
      <c r="QKZ355" s="1"/>
      <c r="QLA355" s="1"/>
      <c r="QLB355" s="1"/>
      <c r="QLC355" s="1"/>
      <c r="QLD355" s="1"/>
      <c r="QLE355" s="1"/>
      <c r="QLF355" s="1"/>
      <c r="QLG355" s="1"/>
      <c r="QLH355" s="1"/>
      <c r="QLI355" s="1"/>
      <c r="QLJ355" s="1"/>
      <c r="QLK355" s="1"/>
      <c r="QLL355" s="1"/>
      <c r="QLM355" s="1"/>
      <c r="QLN355" s="1"/>
      <c r="QLO355" s="1"/>
      <c r="QLP355" s="1"/>
      <c r="QLQ355" s="1"/>
      <c r="QLR355" s="1"/>
      <c r="QLS355" s="1"/>
      <c r="QLT355" s="1"/>
      <c r="QLU355" s="1"/>
      <c r="QLV355" s="1"/>
      <c r="QLW355" s="1"/>
      <c r="QLX355" s="1"/>
      <c r="QLY355" s="1"/>
      <c r="QLZ355" s="1"/>
      <c r="QMA355" s="1"/>
      <c r="QMB355" s="1"/>
      <c r="QMC355" s="1"/>
      <c r="QMD355" s="1"/>
      <c r="QME355" s="1"/>
      <c r="QMF355" s="1"/>
      <c r="QMG355" s="1"/>
      <c r="QMH355" s="1"/>
      <c r="QMI355" s="1"/>
      <c r="QMJ355" s="1"/>
      <c r="QMK355" s="1"/>
      <c r="QML355" s="1"/>
      <c r="QMM355" s="1"/>
      <c r="QMN355" s="1"/>
      <c r="QMO355" s="1"/>
      <c r="QMP355" s="1"/>
      <c r="QMQ355" s="1"/>
      <c r="QMR355" s="1"/>
      <c r="QMS355" s="1"/>
      <c r="QMT355" s="1"/>
      <c r="QMU355" s="1"/>
      <c r="QMV355" s="1"/>
      <c r="QMW355" s="1"/>
      <c r="QMX355" s="1"/>
      <c r="QMY355" s="1"/>
      <c r="QMZ355" s="1"/>
      <c r="QNA355" s="1"/>
      <c r="QNB355" s="1"/>
      <c r="QNC355" s="1"/>
      <c r="QND355" s="1"/>
      <c r="QNE355" s="1"/>
      <c r="QNF355" s="1"/>
      <c r="QNG355" s="1"/>
      <c r="QNH355" s="1"/>
      <c r="QNI355" s="1"/>
      <c r="QNJ355" s="1"/>
      <c r="QNK355" s="1"/>
      <c r="QNL355" s="1"/>
      <c r="QNM355" s="1"/>
      <c r="QNN355" s="1"/>
      <c r="QNO355" s="1"/>
      <c r="QNP355" s="1"/>
      <c r="QNQ355" s="1"/>
      <c r="QNR355" s="1"/>
      <c r="QNS355" s="1"/>
      <c r="QNT355" s="1"/>
      <c r="QNU355" s="1"/>
      <c r="QNV355" s="1"/>
      <c r="QNW355" s="1"/>
      <c r="QNX355" s="1"/>
      <c r="QNY355" s="1"/>
      <c r="QNZ355" s="1"/>
      <c r="QOA355" s="1"/>
      <c r="QOB355" s="1"/>
      <c r="QOC355" s="1"/>
      <c r="QOD355" s="1"/>
      <c r="QOE355" s="1"/>
      <c r="QOF355" s="1"/>
      <c r="QOG355" s="1"/>
      <c r="QOH355" s="1"/>
      <c r="QOI355" s="1"/>
      <c r="QOJ355" s="1"/>
      <c r="QOK355" s="1"/>
      <c r="QOL355" s="1"/>
      <c r="QOM355" s="1"/>
      <c r="QON355" s="1"/>
      <c r="QOO355" s="1"/>
      <c r="QOP355" s="1"/>
      <c r="QOQ355" s="1"/>
      <c r="QOR355" s="1"/>
      <c r="QOS355" s="1"/>
      <c r="QOT355" s="1"/>
      <c r="QOU355" s="1"/>
      <c r="QOV355" s="1"/>
      <c r="QOW355" s="1"/>
      <c r="QOX355" s="1"/>
      <c r="QOY355" s="1"/>
      <c r="QOZ355" s="1"/>
      <c r="QPA355" s="1"/>
      <c r="QPB355" s="1"/>
      <c r="QPC355" s="1"/>
      <c r="QPD355" s="1"/>
      <c r="QPE355" s="1"/>
      <c r="QPF355" s="1"/>
      <c r="QPG355" s="1"/>
      <c r="QPH355" s="1"/>
      <c r="QPI355" s="1"/>
      <c r="QPJ355" s="1"/>
      <c r="QPK355" s="1"/>
      <c r="QPL355" s="1"/>
      <c r="QPM355" s="1"/>
      <c r="QPN355" s="1"/>
      <c r="QPO355" s="1"/>
      <c r="QPP355" s="1"/>
      <c r="QPQ355" s="1"/>
      <c r="QPR355" s="1"/>
      <c r="QPS355" s="1"/>
      <c r="QPT355" s="1"/>
      <c r="QPU355" s="1"/>
      <c r="QPV355" s="1"/>
      <c r="QPW355" s="1"/>
      <c r="QPX355" s="1"/>
      <c r="QPY355" s="1"/>
      <c r="QPZ355" s="1"/>
      <c r="QQA355" s="1"/>
      <c r="QQB355" s="1"/>
      <c r="QQC355" s="1"/>
      <c r="QQD355" s="1"/>
      <c r="QQE355" s="1"/>
      <c r="QQF355" s="1"/>
      <c r="QQG355" s="1"/>
      <c r="QQH355" s="1"/>
      <c r="QQI355" s="1"/>
      <c r="QQJ355" s="1"/>
      <c r="QQK355" s="1"/>
      <c r="QQL355" s="1"/>
      <c r="QQM355" s="1"/>
      <c r="QQN355" s="1"/>
      <c r="QQO355" s="1"/>
      <c r="QQP355" s="1"/>
      <c r="QQQ355" s="1"/>
      <c r="QQR355" s="1"/>
      <c r="QQS355" s="1"/>
      <c r="QQT355" s="1"/>
      <c r="QQU355" s="1"/>
      <c r="QQV355" s="1"/>
      <c r="QQW355" s="1"/>
      <c r="QQX355" s="1"/>
      <c r="QQY355" s="1"/>
      <c r="QQZ355" s="1"/>
      <c r="QRA355" s="1"/>
      <c r="QRB355" s="1"/>
      <c r="QRC355" s="1"/>
      <c r="QRD355" s="1"/>
      <c r="QRE355" s="1"/>
      <c r="QRF355" s="1"/>
      <c r="QRG355" s="1"/>
      <c r="QRH355" s="1"/>
      <c r="QRI355" s="1"/>
      <c r="QRJ355" s="1"/>
      <c r="QRK355" s="1"/>
      <c r="QRL355" s="1"/>
      <c r="QRM355" s="1"/>
      <c r="QRN355" s="1"/>
      <c r="QRO355" s="1"/>
      <c r="QRP355" s="1"/>
      <c r="QRQ355" s="1"/>
      <c r="QRR355" s="1"/>
      <c r="QRS355" s="1"/>
      <c r="QRT355" s="1"/>
      <c r="QRU355" s="1"/>
      <c r="QRV355" s="1"/>
      <c r="QRW355" s="1"/>
      <c r="QRX355" s="1"/>
      <c r="QRY355" s="1"/>
      <c r="QRZ355" s="1"/>
      <c r="QSA355" s="1"/>
      <c r="QSB355" s="1"/>
      <c r="QSC355" s="1"/>
      <c r="QSD355" s="1"/>
      <c r="QSE355" s="1"/>
      <c r="QSF355" s="1"/>
      <c r="QSG355" s="1"/>
      <c r="QSH355" s="1"/>
      <c r="QSI355" s="1"/>
      <c r="QSJ355" s="1"/>
      <c r="QSK355" s="1"/>
      <c r="QSL355" s="1"/>
      <c r="QSM355" s="1"/>
      <c r="QSN355" s="1"/>
      <c r="QSO355" s="1"/>
      <c r="QSP355" s="1"/>
      <c r="QSQ355" s="1"/>
      <c r="QSR355" s="1"/>
      <c r="QSS355" s="1"/>
      <c r="QST355" s="1"/>
      <c r="QSU355" s="1"/>
      <c r="QSV355" s="1"/>
      <c r="QSW355" s="1"/>
      <c r="QSX355" s="1"/>
      <c r="QSY355" s="1"/>
      <c r="QSZ355" s="1"/>
      <c r="QTA355" s="1"/>
      <c r="QTB355" s="1"/>
      <c r="QTC355" s="1"/>
      <c r="QTD355" s="1"/>
      <c r="QTE355" s="1"/>
      <c r="QTF355" s="1"/>
      <c r="QTG355" s="1"/>
      <c r="QTH355" s="1"/>
      <c r="QTI355" s="1"/>
      <c r="QTJ355" s="1"/>
      <c r="QTK355" s="1"/>
      <c r="QTL355" s="1"/>
      <c r="QTM355" s="1"/>
      <c r="QTN355" s="1"/>
      <c r="QTO355" s="1"/>
      <c r="QTP355" s="1"/>
      <c r="QTQ355" s="1"/>
      <c r="QTR355" s="1"/>
      <c r="QTS355" s="1"/>
      <c r="QTT355" s="1"/>
      <c r="QTU355" s="1"/>
      <c r="QTV355" s="1"/>
      <c r="QTW355" s="1"/>
      <c r="QTX355" s="1"/>
      <c r="QTY355" s="1"/>
      <c r="QTZ355" s="1"/>
      <c r="QUA355" s="1"/>
      <c r="QUB355" s="1"/>
      <c r="QUC355" s="1"/>
      <c r="QUD355" s="1"/>
      <c r="QUE355" s="1"/>
      <c r="QUF355" s="1"/>
      <c r="QUG355" s="1"/>
      <c r="QUH355" s="1"/>
      <c r="QUI355" s="1"/>
      <c r="QUJ355" s="1"/>
      <c r="QUK355" s="1"/>
      <c r="QUL355" s="1"/>
      <c r="QUM355" s="1"/>
      <c r="QUN355" s="1"/>
      <c r="QUO355" s="1"/>
      <c r="QUP355" s="1"/>
      <c r="QUQ355" s="1"/>
      <c r="QUR355" s="1"/>
      <c r="QUS355" s="1"/>
      <c r="QUT355" s="1"/>
      <c r="QUU355" s="1"/>
      <c r="QUV355" s="1"/>
      <c r="QUW355" s="1"/>
      <c r="QUX355" s="1"/>
      <c r="QUY355" s="1"/>
      <c r="QUZ355" s="1"/>
      <c r="QVA355" s="1"/>
      <c r="QVB355" s="1"/>
      <c r="QVC355" s="1"/>
      <c r="QVD355" s="1"/>
      <c r="QVE355" s="1"/>
      <c r="QVF355" s="1"/>
      <c r="QVG355" s="1"/>
      <c r="QVH355" s="1"/>
      <c r="QVI355" s="1"/>
      <c r="QVJ355" s="1"/>
      <c r="QVK355" s="1"/>
      <c r="QVL355" s="1"/>
      <c r="QVM355" s="1"/>
      <c r="QVN355" s="1"/>
      <c r="QVO355" s="1"/>
      <c r="QVP355" s="1"/>
      <c r="QVQ355" s="1"/>
      <c r="QVR355" s="1"/>
      <c r="QVS355" s="1"/>
      <c r="QVT355" s="1"/>
      <c r="QVU355" s="1"/>
      <c r="QVV355" s="1"/>
      <c r="QVW355" s="1"/>
      <c r="QVX355" s="1"/>
      <c r="QVY355" s="1"/>
      <c r="QVZ355" s="1"/>
      <c r="QWA355" s="1"/>
      <c r="QWB355" s="1"/>
      <c r="QWC355" s="1"/>
      <c r="QWD355" s="1"/>
      <c r="QWE355" s="1"/>
      <c r="QWF355" s="1"/>
      <c r="QWG355" s="1"/>
      <c r="QWH355" s="1"/>
      <c r="QWI355" s="1"/>
      <c r="QWJ355" s="1"/>
      <c r="QWK355" s="1"/>
      <c r="QWL355" s="1"/>
      <c r="QWM355" s="1"/>
      <c r="QWN355" s="1"/>
      <c r="QWO355" s="1"/>
      <c r="QWP355" s="1"/>
      <c r="QWQ355" s="1"/>
      <c r="QWR355" s="1"/>
      <c r="QWS355" s="1"/>
      <c r="QWT355" s="1"/>
      <c r="QWU355" s="1"/>
      <c r="QWV355" s="1"/>
      <c r="QWW355" s="1"/>
      <c r="QWX355" s="1"/>
      <c r="QWY355" s="1"/>
      <c r="QWZ355" s="1"/>
      <c r="QXA355" s="1"/>
      <c r="QXB355" s="1"/>
      <c r="QXC355" s="1"/>
      <c r="QXD355" s="1"/>
      <c r="QXE355" s="1"/>
      <c r="QXF355" s="1"/>
      <c r="QXG355" s="1"/>
      <c r="QXH355" s="1"/>
      <c r="QXI355" s="1"/>
      <c r="QXJ355" s="1"/>
      <c r="QXK355" s="1"/>
      <c r="QXL355" s="1"/>
      <c r="QXM355" s="1"/>
      <c r="QXN355" s="1"/>
      <c r="QXO355" s="1"/>
      <c r="QXP355" s="1"/>
      <c r="QXQ355" s="1"/>
      <c r="QXR355" s="1"/>
      <c r="QXS355" s="1"/>
      <c r="QXT355" s="1"/>
      <c r="QXU355" s="1"/>
      <c r="QXV355" s="1"/>
      <c r="QXW355" s="1"/>
      <c r="QXX355" s="1"/>
      <c r="QXY355" s="1"/>
      <c r="QXZ355" s="1"/>
      <c r="QYA355" s="1"/>
      <c r="QYB355" s="1"/>
      <c r="QYC355" s="1"/>
      <c r="QYD355" s="1"/>
      <c r="QYE355" s="1"/>
      <c r="QYF355" s="1"/>
      <c r="QYG355" s="1"/>
      <c r="QYH355" s="1"/>
      <c r="QYI355" s="1"/>
      <c r="QYJ355" s="1"/>
      <c r="QYK355" s="1"/>
      <c r="QYL355" s="1"/>
      <c r="QYM355" s="1"/>
      <c r="QYN355" s="1"/>
      <c r="QYO355" s="1"/>
      <c r="QYP355" s="1"/>
      <c r="QYQ355" s="1"/>
      <c r="QYR355" s="1"/>
      <c r="QYS355" s="1"/>
      <c r="QYT355" s="1"/>
      <c r="QYU355" s="1"/>
      <c r="QYV355" s="1"/>
      <c r="QYW355" s="1"/>
      <c r="QYX355" s="1"/>
      <c r="QYY355" s="1"/>
      <c r="QYZ355" s="1"/>
      <c r="QZA355" s="1"/>
      <c r="QZB355" s="1"/>
      <c r="QZC355" s="1"/>
      <c r="QZD355" s="1"/>
      <c r="QZE355" s="1"/>
      <c r="QZF355" s="1"/>
      <c r="QZG355" s="1"/>
      <c r="QZH355" s="1"/>
      <c r="QZI355" s="1"/>
      <c r="QZJ355" s="1"/>
      <c r="QZK355" s="1"/>
      <c r="QZL355" s="1"/>
      <c r="QZM355" s="1"/>
      <c r="QZN355" s="1"/>
      <c r="QZO355" s="1"/>
      <c r="QZP355" s="1"/>
      <c r="QZQ355" s="1"/>
      <c r="QZR355" s="1"/>
      <c r="QZS355" s="1"/>
      <c r="QZT355" s="1"/>
      <c r="QZU355" s="1"/>
      <c r="QZV355" s="1"/>
      <c r="QZW355" s="1"/>
      <c r="QZX355" s="1"/>
      <c r="QZY355" s="1"/>
      <c r="QZZ355" s="1"/>
      <c r="RAA355" s="1"/>
      <c r="RAB355" s="1"/>
      <c r="RAC355" s="1"/>
      <c r="RAD355" s="1"/>
      <c r="RAE355" s="1"/>
      <c r="RAF355" s="1"/>
      <c r="RAG355" s="1"/>
      <c r="RAH355" s="1"/>
      <c r="RAI355" s="1"/>
      <c r="RAJ355" s="1"/>
      <c r="RAK355" s="1"/>
      <c r="RAL355" s="1"/>
      <c r="RAM355" s="1"/>
      <c r="RAN355" s="1"/>
      <c r="RAO355" s="1"/>
      <c r="RAP355" s="1"/>
      <c r="RAQ355" s="1"/>
      <c r="RAR355" s="1"/>
      <c r="RAS355" s="1"/>
      <c r="RAT355" s="1"/>
      <c r="RAU355" s="1"/>
      <c r="RAV355" s="1"/>
      <c r="RAW355" s="1"/>
      <c r="RAX355" s="1"/>
      <c r="RAY355" s="1"/>
      <c r="RAZ355" s="1"/>
      <c r="RBA355" s="1"/>
      <c r="RBB355" s="1"/>
      <c r="RBC355" s="1"/>
      <c r="RBD355" s="1"/>
      <c r="RBE355" s="1"/>
      <c r="RBF355" s="1"/>
      <c r="RBG355" s="1"/>
      <c r="RBH355" s="1"/>
      <c r="RBI355" s="1"/>
      <c r="RBJ355" s="1"/>
      <c r="RBK355" s="1"/>
      <c r="RBL355" s="1"/>
      <c r="RBM355" s="1"/>
      <c r="RBN355" s="1"/>
      <c r="RBO355" s="1"/>
      <c r="RBP355" s="1"/>
      <c r="RBQ355" s="1"/>
      <c r="RBR355" s="1"/>
      <c r="RBS355" s="1"/>
      <c r="RBT355" s="1"/>
      <c r="RBU355" s="1"/>
      <c r="RBV355" s="1"/>
      <c r="RBW355" s="1"/>
      <c r="RBX355" s="1"/>
      <c r="RBY355" s="1"/>
      <c r="RBZ355" s="1"/>
      <c r="RCA355" s="1"/>
      <c r="RCB355" s="1"/>
      <c r="RCC355" s="1"/>
      <c r="RCD355" s="1"/>
      <c r="RCE355" s="1"/>
      <c r="RCF355" s="1"/>
      <c r="RCG355" s="1"/>
      <c r="RCH355" s="1"/>
      <c r="RCI355" s="1"/>
      <c r="RCJ355" s="1"/>
      <c r="RCK355" s="1"/>
      <c r="RCL355" s="1"/>
      <c r="RCM355" s="1"/>
      <c r="RCN355" s="1"/>
      <c r="RCO355" s="1"/>
      <c r="RCP355" s="1"/>
      <c r="RCQ355" s="1"/>
      <c r="RCR355" s="1"/>
      <c r="RCS355" s="1"/>
      <c r="RCT355" s="1"/>
      <c r="RCU355" s="1"/>
      <c r="RCV355" s="1"/>
      <c r="RCW355" s="1"/>
      <c r="RCX355" s="1"/>
      <c r="RCY355" s="1"/>
      <c r="RCZ355" s="1"/>
      <c r="RDA355" s="1"/>
      <c r="RDB355" s="1"/>
      <c r="RDC355" s="1"/>
      <c r="RDD355" s="1"/>
      <c r="RDE355" s="1"/>
      <c r="RDF355" s="1"/>
      <c r="RDG355" s="1"/>
      <c r="RDH355" s="1"/>
      <c r="RDI355" s="1"/>
      <c r="RDJ355" s="1"/>
      <c r="RDK355" s="1"/>
      <c r="RDL355" s="1"/>
      <c r="RDM355" s="1"/>
      <c r="RDN355" s="1"/>
      <c r="RDO355" s="1"/>
      <c r="RDP355" s="1"/>
      <c r="RDQ355" s="1"/>
      <c r="RDR355" s="1"/>
      <c r="RDS355" s="1"/>
      <c r="RDT355" s="1"/>
      <c r="RDU355" s="1"/>
      <c r="RDV355" s="1"/>
      <c r="RDW355" s="1"/>
      <c r="RDX355" s="1"/>
      <c r="RDY355" s="1"/>
      <c r="RDZ355" s="1"/>
      <c r="REA355" s="1"/>
      <c r="REB355" s="1"/>
      <c r="REC355" s="1"/>
      <c r="RED355" s="1"/>
      <c r="REE355" s="1"/>
      <c r="REF355" s="1"/>
      <c r="REG355" s="1"/>
      <c r="REH355" s="1"/>
      <c r="REI355" s="1"/>
      <c r="REJ355" s="1"/>
      <c r="REK355" s="1"/>
      <c r="REL355" s="1"/>
      <c r="REM355" s="1"/>
      <c r="REN355" s="1"/>
      <c r="REO355" s="1"/>
      <c r="REP355" s="1"/>
      <c r="REQ355" s="1"/>
      <c r="RER355" s="1"/>
      <c r="RES355" s="1"/>
      <c r="RET355" s="1"/>
      <c r="REU355" s="1"/>
      <c r="REV355" s="1"/>
      <c r="REW355" s="1"/>
      <c r="REX355" s="1"/>
      <c r="REY355" s="1"/>
      <c r="REZ355" s="1"/>
      <c r="RFA355" s="1"/>
      <c r="RFB355" s="1"/>
      <c r="RFC355" s="1"/>
      <c r="RFD355" s="1"/>
      <c r="RFE355" s="1"/>
      <c r="RFF355" s="1"/>
      <c r="RFG355" s="1"/>
      <c r="RFH355" s="1"/>
      <c r="RFI355" s="1"/>
      <c r="RFJ355" s="1"/>
      <c r="RFK355" s="1"/>
      <c r="RFL355" s="1"/>
      <c r="RFM355" s="1"/>
      <c r="RFN355" s="1"/>
      <c r="RFO355" s="1"/>
      <c r="RFP355" s="1"/>
      <c r="RFQ355" s="1"/>
      <c r="RFR355" s="1"/>
      <c r="RFS355" s="1"/>
      <c r="RFT355" s="1"/>
      <c r="RFU355" s="1"/>
      <c r="RFV355" s="1"/>
      <c r="RFW355" s="1"/>
      <c r="RFX355" s="1"/>
      <c r="RFY355" s="1"/>
      <c r="RFZ355" s="1"/>
      <c r="RGA355" s="1"/>
      <c r="RGB355" s="1"/>
      <c r="RGC355" s="1"/>
      <c r="RGD355" s="1"/>
      <c r="RGE355" s="1"/>
      <c r="RGF355" s="1"/>
      <c r="RGG355" s="1"/>
      <c r="RGH355" s="1"/>
      <c r="RGI355" s="1"/>
      <c r="RGJ355" s="1"/>
      <c r="RGK355" s="1"/>
      <c r="RGL355" s="1"/>
      <c r="RGM355" s="1"/>
      <c r="RGN355" s="1"/>
      <c r="RGO355" s="1"/>
      <c r="RGP355" s="1"/>
      <c r="RGQ355" s="1"/>
      <c r="RGR355" s="1"/>
      <c r="RGS355" s="1"/>
      <c r="RGT355" s="1"/>
      <c r="RGU355" s="1"/>
      <c r="RGV355" s="1"/>
      <c r="RGW355" s="1"/>
      <c r="RGX355" s="1"/>
      <c r="RGY355" s="1"/>
      <c r="RGZ355" s="1"/>
      <c r="RHA355" s="1"/>
      <c r="RHB355" s="1"/>
      <c r="RHC355" s="1"/>
      <c r="RHD355" s="1"/>
      <c r="RHE355" s="1"/>
      <c r="RHF355" s="1"/>
      <c r="RHG355" s="1"/>
      <c r="RHH355" s="1"/>
      <c r="RHI355" s="1"/>
      <c r="RHJ355" s="1"/>
      <c r="RHK355" s="1"/>
      <c r="RHL355" s="1"/>
      <c r="RHM355" s="1"/>
      <c r="RHN355" s="1"/>
      <c r="RHO355" s="1"/>
      <c r="RHP355" s="1"/>
      <c r="RHQ355" s="1"/>
      <c r="RHR355" s="1"/>
      <c r="RHS355" s="1"/>
      <c r="RHT355" s="1"/>
      <c r="RHU355" s="1"/>
      <c r="RHV355" s="1"/>
      <c r="RHW355" s="1"/>
      <c r="RHX355" s="1"/>
      <c r="RHY355" s="1"/>
      <c r="RHZ355" s="1"/>
      <c r="RIA355" s="1"/>
      <c r="RIB355" s="1"/>
      <c r="RIC355" s="1"/>
      <c r="RID355" s="1"/>
      <c r="RIE355" s="1"/>
      <c r="RIF355" s="1"/>
      <c r="RIG355" s="1"/>
      <c r="RIH355" s="1"/>
      <c r="RII355" s="1"/>
      <c r="RIJ355" s="1"/>
      <c r="RIK355" s="1"/>
      <c r="RIL355" s="1"/>
      <c r="RIM355" s="1"/>
      <c r="RIN355" s="1"/>
      <c r="RIO355" s="1"/>
      <c r="RIP355" s="1"/>
      <c r="RIQ355" s="1"/>
      <c r="RIR355" s="1"/>
      <c r="RIS355" s="1"/>
      <c r="RIT355" s="1"/>
      <c r="RIU355" s="1"/>
      <c r="RIV355" s="1"/>
      <c r="RIW355" s="1"/>
      <c r="RIX355" s="1"/>
      <c r="RIY355" s="1"/>
      <c r="RIZ355" s="1"/>
      <c r="RJA355" s="1"/>
      <c r="RJB355" s="1"/>
      <c r="RJC355" s="1"/>
      <c r="RJD355" s="1"/>
      <c r="RJE355" s="1"/>
      <c r="RJF355" s="1"/>
      <c r="RJG355" s="1"/>
      <c r="RJH355" s="1"/>
      <c r="RJI355" s="1"/>
      <c r="RJJ355" s="1"/>
      <c r="RJK355" s="1"/>
      <c r="RJL355" s="1"/>
      <c r="RJM355" s="1"/>
      <c r="RJN355" s="1"/>
      <c r="RJO355" s="1"/>
      <c r="RJP355" s="1"/>
      <c r="RJQ355" s="1"/>
      <c r="RJR355" s="1"/>
      <c r="RJS355" s="1"/>
      <c r="RJT355" s="1"/>
      <c r="RJU355" s="1"/>
      <c r="RJV355" s="1"/>
      <c r="RJW355" s="1"/>
      <c r="RJX355" s="1"/>
      <c r="RJY355" s="1"/>
      <c r="RJZ355" s="1"/>
      <c r="RKA355" s="1"/>
      <c r="RKB355" s="1"/>
      <c r="RKC355" s="1"/>
      <c r="RKD355" s="1"/>
      <c r="RKE355" s="1"/>
      <c r="RKF355" s="1"/>
      <c r="RKG355" s="1"/>
      <c r="RKH355" s="1"/>
      <c r="RKI355" s="1"/>
      <c r="RKJ355" s="1"/>
      <c r="RKK355" s="1"/>
      <c r="RKL355" s="1"/>
      <c r="RKM355" s="1"/>
      <c r="RKN355" s="1"/>
      <c r="RKO355" s="1"/>
      <c r="RKP355" s="1"/>
      <c r="RKQ355" s="1"/>
      <c r="RKR355" s="1"/>
      <c r="RKS355" s="1"/>
      <c r="RKT355" s="1"/>
      <c r="RKU355" s="1"/>
      <c r="RKV355" s="1"/>
      <c r="RKW355" s="1"/>
      <c r="RKX355" s="1"/>
      <c r="RKY355" s="1"/>
      <c r="RKZ355" s="1"/>
      <c r="RLA355" s="1"/>
      <c r="RLB355" s="1"/>
      <c r="RLC355" s="1"/>
      <c r="RLD355" s="1"/>
      <c r="RLE355" s="1"/>
      <c r="RLF355" s="1"/>
      <c r="RLG355" s="1"/>
      <c r="RLH355" s="1"/>
      <c r="RLI355" s="1"/>
      <c r="RLJ355" s="1"/>
      <c r="RLK355" s="1"/>
      <c r="RLL355" s="1"/>
      <c r="RLM355" s="1"/>
      <c r="RLN355" s="1"/>
      <c r="RLO355" s="1"/>
      <c r="RLP355" s="1"/>
      <c r="RLQ355" s="1"/>
      <c r="RLR355" s="1"/>
      <c r="RLS355" s="1"/>
      <c r="RLT355" s="1"/>
      <c r="RLU355" s="1"/>
      <c r="RLV355" s="1"/>
      <c r="RLW355" s="1"/>
      <c r="RLX355" s="1"/>
      <c r="RLY355" s="1"/>
      <c r="RLZ355" s="1"/>
      <c r="RMA355" s="1"/>
      <c r="RMB355" s="1"/>
      <c r="RMC355" s="1"/>
      <c r="RMD355" s="1"/>
      <c r="RME355" s="1"/>
      <c r="RMF355" s="1"/>
      <c r="RMG355" s="1"/>
      <c r="RMH355" s="1"/>
      <c r="RMI355" s="1"/>
      <c r="RMJ355" s="1"/>
      <c r="RMK355" s="1"/>
      <c r="RML355" s="1"/>
      <c r="RMM355" s="1"/>
      <c r="RMN355" s="1"/>
      <c r="RMO355" s="1"/>
      <c r="RMP355" s="1"/>
      <c r="RMQ355" s="1"/>
      <c r="RMR355" s="1"/>
      <c r="RMS355" s="1"/>
      <c r="RMT355" s="1"/>
      <c r="RMU355" s="1"/>
      <c r="RMV355" s="1"/>
      <c r="RMW355" s="1"/>
      <c r="RMX355" s="1"/>
      <c r="RMY355" s="1"/>
      <c r="RMZ355" s="1"/>
      <c r="RNA355" s="1"/>
      <c r="RNB355" s="1"/>
      <c r="RNC355" s="1"/>
      <c r="RND355" s="1"/>
      <c r="RNE355" s="1"/>
      <c r="RNF355" s="1"/>
      <c r="RNG355" s="1"/>
      <c r="RNH355" s="1"/>
      <c r="RNI355" s="1"/>
      <c r="RNJ355" s="1"/>
      <c r="RNK355" s="1"/>
      <c r="RNL355" s="1"/>
      <c r="RNM355" s="1"/>
      <c r="RNN355" s="1"/>
      <c r="RNO355" s="1"/>
      <c r="RNP355" s="1"/>
      <c r="RNQ355" s="1"/>
      <c r="RNR355" s="1"/>
      <c r="RNS355" s="1"/>
      <c r="RNT355" s="1"/>
      <c r="RNU355" s="1"/>
      <c r="RNV355" s="1"/>
      <c r="RNW355" s="1"/>
      <c r="RNX355" s="1"/>
      <c r="RNY355" s="1"/>
      <c r="RNZ355" s="1"/>
      <c r="ROA355" s="1"/>
      <c r="ROB355" s="1"/>
      <c r="ROC355" s="1"/>
      <c r="ROD355" s="1"/>
      <c r="ROE355" s="1"/>
      <c r="ROF355" s="1"/>
      <c r="ROG355" s="1"/>
      <c r="ROH355" s="1"/>
      <c r="ROI355" s="1"/>
      <c r="ROJ355" s="1"/>
      <c r="ROK355" s="1"/>
      <c r="ROL355" s="1"/>
      <c r="ROM355" s="1"/>
      <c r="RON355" s="1"/>
      <c r="ROO355" s="1"/>
      <c r="ROP355" s="1"/>
      <c r="ROQ355" s="1"/>
      <c r="ROR355" s="1"/>
      <c r="ROS355" s="1"/>
      <c r="ROT355" s="1"/>
      <c r="ROU355" s="1"/>
      <c r="ROV355" s="1"/>
      <c r="ROW355" s="1"/>
      <c r="ROX355" s="1"/>
      <c r="ROY355" s="1"/>
      <c r="ROZ355" s="1"/>
      <c r="RPA355" s="1"/>
      <c r="RPB355" s="1"/>
      <c r="RPC355" s="1"/>
      <c r="RPD355" s="1"/>
      <c r="RPE355" s="1"/>
      <c r="RPF355" s="1"/>
      <c r="RPG355" s="1"/>
      <c r="RPH355" s="1"/>
      <c r="RPI355" s="1"/>
      <c r="RPJ355" s="1"/>
      <c r="RPK355" s="1"/>
      <c r="RPL355" s="1"/>
      <c r="RPM355" s="1"/>
      <c r="RPN355" s="1"/>
      <c r="RPO355" s="1"/>
      <c r="RPP355" s="1"/>
      <c r="RPQ355" s="1"/>
      <c r="RPR355" s="1"/>
      <c r="RPS355" s="1"/>
      <c r="RPT355" s="1"/>
      <c r="RPU355" s="1"/>
      <c r="RPV355" s="1"/>
      <c r="RPW355" s="1"/>
      <c r="RPX355" s="1"/>
      <c r="RPY355" s="1"/>
      <c r="RPZ355" s="1"/>
      <c r="RQA355" s="1"/>
      <c r="RQB355" s="1"/>
      <c r="RQC355" s="1"/>
      <c r="RQD355" s="1"/>
      <c r="RQE355" s="1"/>
      <c r="RQF355" s="1"/>
      <c r="RQG355" s="1"/>
      <c r="RQH355" s="1"/>
      <c r="RQI355" s="1"/>
      <c r="RQJ355" s="1"/>
      <c r="RQK355" s="1"/>
      <c r="RQL355" s="1"/>
      <c r="RQM355" s="1"/>
      <c r="RQN355" s="1"/>
      <c r="RQO355" s="1"/>
      <c r="RQP355" s="1"/>
      <c r="RQQ355" s="1"/>
      <c r="RQR355" s="1"/>
      <c r="RQS355" s="1"/>
      <c r="RQT355" s="1"/>
      <c r="RQU355" s="1"/>
      <c r="RQV355" s="1"/>
      <c r="RQW355" s="1"/>
      <c r="RQX355" s="1"/>
      <c r="RQY355" s="1"/>
      <c r="RQZ355" s="1"/>
      <c r="RRA355" s="1"/>
      <c r="RRB355" s="1"/>
      <c r="RRC355" s="1"/>
      <c r="RRD355" s="1"/>
      <c r="RRE355" s="1"/>
      <c r="RRF355" s="1"/>
      <c r="RRG355" s="1"/>
      <c r="RRH355" s="1"/>
      <c r="RRI355" s="1"/>
      <c r="RRJ355" s="1"/>
      <c r="RRK355" s="1"/>
      <c r="RRL355" s="1"/>
      <c r="RRM355" s="1"/>
      <c r="RRN355" s="1"/>
      <c r="RRO355" s="1"/>
      <c r="RRP355" s="1"/>
      <c r="RRQ355" s="1"/>
      <c r="RRR355" s="1"/>
      <c r="RRS355" s="1"/>
      <c r="RRT355" s="1"/>
      <c r="RRU355" s="1"/>
      <c r="RRV355" s="1"/>
      <c r="RRW355" s="1"/>
      <c r="RRX355" s="1"/>
      <c r="RRY355" s="1"/>
      <c r="RRZ355" s="1"/>
      <c r="RSA355" s="1"/>
      <c r="RSB355" s="1"/>
      <c r="RSC355" s="1"/>
      <c r="RSD355" s="1"/>
      <c r="RSE355" s="1"/>
      <c r="RSF355" s="1"/>
      <c r="RSG355" s="1"/>
      <c r="RSH355" s="1"/>
      <c r="RSI355" s="1"/>
      <c r="RSJ355" s="1"/>
      <c r="RSK355" s="1"/>
      <c r="RSL355" s="1"/>
      <c r="RSM355" s="1"/>
      <c r="RSN355" s="1"/>
      <c r="RSO355" s="1"/>
      <c r="RSP355" s="1"/>
      <c r="RSQ355" s="1"/>
      <c r="RSR355" s="1"/>
      <c r="RSS355" s="1"/>
      <c r="RST355" s="1"/>
      <c r="RSU355" s="1"/>
      <c r="RSV355" s="1"/>
      <c r="RSW355" s="1"/>
      <c r="RSX355" s="1"/>
      <c r="RSY355" s="1"/>
      <c r="RSZ355" s="1"/>
      <c r="RTA355" s="1"/>
      <c r="RTB355" s="1"/>
      <c r="RTC355" s="1"/>
      <c r="RTD355" s="1"/>
      <c r="RTE355" s="1"/>
      <c r="RTF355" s="1"/>
      <c r="RTG355" s="1"/>
      <c r="RTH355" s="1"/>
      <c r="RTI355" s="1"/>
      <c r="RTJ355" s="1"/>
      <c r="RTK355" s="1"/>
      <c r="RTL355" s="1"/>
      <c r="RTM355" s="1"/>
      <c r="RTN355" s="1"/>
      <c r="RTO355" s="1"/>
      <c r="RTP355" s="1"/>
      <c r="RTQ355" s="1"/>
      <c r="RTR355" s="1"/>
      <c r="RTS355" s="1"/>
      <c r="RTT355" s="1"/>
      <c r="RTU355" s="1"/>
      <c r="RTV355" s="1"/>
      <c r="RTW355" s="1"/>
      <c r="RTX355" s="1"/>
      <c r="RTY355" s="1"/>
      <c r="RTZ355" s="1"/>
      <c r="RUA355" s="1"/>
      <c r="RUB355" s="1"/>
      <c r="RUC355" s="1"/>
      <c r="RUD355" s="1"/>
      <c r="RUE355" s="1"/>
      <c r="RUF355" s="1"/>
      <c r="RUG355" s="1"/>
      <c r="RUH355" s="1"/>
      <c r="RUI355" s="1"/>
      <c r="RUJ355" s="1"/>
      <c r="RUK355" s="1"/>
      <c r="RUL355" s="1"/>
      <c r="RUM355" s="1"/>
      <c r="RUN355" s="1"/>
      <c r="RUO355" s="1"/>
      <c r="RUP355" s="1"/>
      <c r="RUQ355" s="1"/>
      <c r="RUR355" s="1"/>
      <c r="RUS355" s="1"/>
      <c r="RUT355" s="1"/>
      <c r="RUU355" s="1"/>
      <c r="RUV355" s="1"/>
      <c r="RUW355" s="1"/>
      <c r="RUX355" s="1"/>
      <c r="RUY355" s="1"/>
      <c r="RUZ355" s="1"/>
      <c r="RVA355" s="1"/>
      <c r="RVB355" s="1"/>
      <c r="RVC355" s="1"/>
      <c r="RVD355" s="1"/>
      <c r="RVE355" s="1"/>
      <c r="RVF355" s="1"/>
      <c r="RVG355" s="1"/>
      <c r="RVH355" s="1"/>
      <c r="RVI355" s="1"/>
      <c r="RVJ355" s="1"/>
      <c r="RVK355" s="1"/>
      <c r="RVL355" s="1"/>
      <c r="RVM355" s="1"/>
      <c r="RVN355" s="1"/>
      <c r="RVO355" s="1"/>
      <c r="RVP355" s="1"/>
      <c r="RVQ355" s="1"/>
      <c r="RVR355" s="1"/>
      <c r="RVS355" s="1"/>
      <c r="RVT355" s="1"/>
      <c r="RVU355" s="1"/>
      <c r="RVV355" s="1"/>
      <c r="RVW355" s="1"/>
      <c r="RVX355" s="1"/>
      <c r="RVY355" s="1"/>
      <c r="RVZ355" s="1"/>
      <c r="RWA355" s="1"/>
      <c r="RWB355" s="1"/>
      <c r="RWC355" s="1"/>
      <c r="RWD355" s="1"/>
      <c r="RWE355" s="1"/>
      <c r="RWF355" s="1"/>
      <c r="RWG355" s="1"/>
      <c r="RWH355" s="1"/>
      <c r="RWI355" s="1"/>
      <c r="RWJ355" s="1"/>
      <c r="RWK355" s="1"/>
      <c r="RWL355" s="1"/>
      <c r="RWM355" s="1"/>
      <c r="RWN355" s="1"/>
      <c r="RWO355" s="1"/>
      <c r="RWP355" s="1"/>
      <c r="RWQ355" s="1"/>
      <c r="RWR355" s="1"/>
      <c r="RWS355" s="1"/>
      <c r="RWT355" s="1"/>
      <c r="RWU355" s="1"/>
      <c r="RWV355" s="1"/>
      <c r="RWW355" s="1"/>
      <c r="RWX355" s="1"/>
      <c r="RWY355" s="1"/>
      <c r="RWZ355" s="1"/>
      <c r="RXA355" s="1"/>
      <c r="RXB355" s="1"/>
      <c r="RXC355" s="1"/>
      <c r="RXD355" s="1"/>
      <c r="RXE355" s="1"/>
      <c r="RXF355" s="1"/>
      <c r="RXG355" s="1"/>
      <c r="RXH355" s="1"/>
      <c r="RXI355" s="1"/>
      <c r="RXJ355" s="1"/>
      <c r="RXK355" s="1"/>
      <c r="RXL355" s="1"/>
      <c r="RXM355" s="1"/>
      <c r="RXN355" s="1"/>
      <c r="RXO355" s="1"/>
      <c r="RXP355" s="1"/>
      <c r="RXQ355" s="1"/>
      <c r="RXR355" s="1"/>
      <c r="RXS355" s="1"/>
      <c r="RXT355" s="1"/>
      <c r="RXU355" s="1"/>
      <c r="RXV355" s="1"/>
      <c r="RXW355" s="1"/>
      <c r="RXX355" s="1"/>
      <c r="RXY355" s="1"/>
      <c r="RXZ355" s="1"/>
      <c r="RYA355" s="1"/>
      <c r="RYB355" s="1"/>
      <c r="RYC355" s="1"/>
      <c r="RYD355" s="1"/>
      <c r="RYE355" s="1"/>
      <c r="RYF355" s="1"/>
      <c r="RYG355" s="1"/>
      <c r="RYH355" s="1"/>
      <c r="RYI355" s="1"/>
      <c r="RYJ355" s="1"/>
      <c r="RYK355" s="1"/>
      <c r="RYL355" s="1"/>
      <c r="RYM355" s="1"/>
      <c r="RYN355" s="1"/>
      <c r="RYO355" s="1"/>
      <c r="RYP355" s="1"/>
      <c r="RYQ355" s="1"/>
      <c r="RYR355" s="1"/>
      <c r="RYS355" s="1"/>
      <c r="RYT355" s="1"/>
      <c r="RYU355" s="1"/>
      <c r="RYV355" s="1"/>
      <c r="RYW355" s="1"/>
      <c r="RYX355" s="1"/>
      <c r="RYY355" s="1"/>
      <c r="RYZ355" s="1"/>
      <c r="RZA355" s="1"/>
      <c r="RZB355" s="1"/>
      <c r="RZC355" s="1"/>
      <c r="RZD355" s="1"/>
      <c r="RZE355" s="1"/>
      <c r="RZF355" s="1"/>
      <c r="RZG355" s="1"/>
      <c r="RZH355" s="1"/>
      <c r="RZI355" s="1"/>
      <c r="RZJ355" s="1"/>
      <c r="RZK355" s="1"/>
      <c r="RZL355" s="1"/>
      <c r="RZM355" s="1"/>
      <c r="RZN355" s="1"/>
      <c r="RZO355" s="1"/>
      <c r="RZP355" s="1"/>
      <c r="RZQ355" s="1"/>
      <c r="RZR355" s="1"/>
      <c r="RZS355" s="1"/>
      <c r="RZT355" s="1"/>
      <c r="RZU355" s="1"/>
      <c r="RZV355" s="1"/>
      <c r="RZW355" s="1"/>
      <c r="RZX355" s="1"/>
      <c r="RZY355" s="1"/>
      <c r="RZZ355" s="1"/>
      <c r="SAA355" s="1"/>
      <c r="SAB355" s="1"/>
      <c r="SAC355" s="1"/>
      <c r="SAD355" s="1"/>
      <c r="SAE355" s="1"/>
      <c r="SAF355" s="1"/>
      <c r="SAG355" s="1"/>
      <c r="SAH355" s="1"/>
      <c r="SAI355" s="1"/>
      <c r="SAJ355" s="1"/>
      <c r="SAK355" s="1"/>
      <c r="SAL355" s="1"/>
      <c r="SAM355" s="1"/>
      <c r="SAN355" s="1"/>
      <c r="SAO355" s="1"/>
      <c r="SAP355" s="1"/>
      <c r="SAQ355" s="1"/>
      <c r="SAR355" s="1"/>
      <c r="SAS355" s="1"/>
      <c r="SAT355" s="1"/>
      <c r="SAU355" s="1"/>
      <c r="SAV355" s="1"/>
      <c r="SAW355" s="1"/>
      <c r="SAX355" s="1"/>
      <c r="SAY355" s="1"/>
      <c r="SAZ355" s="1"/>
      <c r="SBA355" s="1"/>
      <c r="SBB355" s="1"/>
      <c r="SBC355" s="1"/>
      <c r="SBD355" s="1"/>
      <c r="SBE355" s="1"/>
      <c r="SBF355" s="1"/>
      <c r="SBG355" s="1"/>
      <c r="SBH355" s="1"/>
      <c r="SBI355" s="1"/>
      <c r="SBJ355" s="1"/>
      <c r="SBK355" s="1"/>
      <c r="SBL355" s="1"/>
      <c r="SBM355" s="1"/>
      <c r="SBN355" s="1"/>
      <c r="SBO355" s="1"/>
      <c r="SBP355" s="1"/>
      <c r="SBQ355" s="1"/>
      <c r="SBR355" s="1"/>
      <c r="SBS355" s="1"/>
      <c r="SBT355" s="1"/>
      <c r="SBU355" s="1"/>
      <c r="SBV355" s="1"/>
      <c r="SBW355" s="1"/>
      <c r="SBX355" s="1"/>
      <c r="SBY355" s="1"/>
      <c r="SBZ355" s="1"/>
      <c r="SCA355" s="1"/>
      <c r="SCB355" s="1"/>
      <c r="SCC355" s="1"/>
      <c r="SCD355" s="1"/>
      <c r="SCE355" s="1"/>
      <c r="SCF355" s="1"/>
      <c r="SCG355" s="1"/>
      <c r="SCH355" s="1"/>
      <c r="SCI355" s="1"/>
      <c r="SCJ355" s="1"/>
      <c r="SCK355" s="1"/>
      <c r="SCL355" s="1"/>
      <c r="SCM355" s="1"/>
      <c r="SCN355" s="1"/>
      <c r="SCO355" s="1"/>
      <c r="SCP355" s="1"/>
      <c r="SCQ355" s="1"/>
      <c r="SCR355" s="1"/>
      <c r="SCS355" s="1"/>
      <c r="SCT355" s="1"/>
      <c r="SCU355" s="1"/>
      <c r="SCV355" s="1"/>
      <c r="SCW355" s="1"/>
      <c r="SCX355" s="1"/>
      <c r="SCY355" s="1"/>
      <c r="SCZ355" s="1"/>
      <c r="SDA355" s="1"/>
      <c r="SDB355" s="1"/>
      <c r="SDC355" s="1"/>
      <c r="SDD355" s="1"/>
      <c r="SDE355" s="1"/>
      <c r="SDF355" s="1"/>
      <c r="SDG355" s="1"/>
      <c r="SDH355" s="1"/>
      <c r="SDI355" s="1"/>
      <c r="SDJ355" s="1"/>
      <c r="SDK355" s="1"/>
      <c r="SDL355" s="1"/>
      <c r="SDM355" s="1"/>
      <c r="SDN355" s="1"/>
      <c r="SDO355" s="1"/>
      <c r="SDP355" s="1"/>
      <c r="SDQ355" s="1"/>
      <c r="SDR355" s="1"/>
      <c r="SDS355" s="1"/>
      <c r="SDT355" s="1"/>
      <c r="SDU355" s="1"/>
      <c r="SDV355" s="1"/>
      <c r="SDW355" s="1"/>
      <c r="SDX355" s="1"/>
      <c r="SDY355" s="1"/>
      <c r="SDZ355" s="1"/>
      <c r="SEA355" s="1"/>
      <c r="SEB355" s="1"/>
      <c r="SEC355" s="1"/>
      <c r="SED355" s="1"/>
      <c r="SEE355" s="1"/>
      <c r="SEF355" s="1"/>
      <c r="SEG355" s="1"/>
      <c r="SEH355" s="1"/>
      <c r="SEI355" s="1"/>
      <c r="SEJ355" s="1"/>
      <c r="SEK355" s="1"/>
      <c r="SEL355" s="1"/>
      <c r="SEM355" s="1"/>
      <c r="SEN355" s="1"/>
      <c r="SEO355" s="1"/>
      <c r="SEP355" s="1"/>
      <c r="SEQ355" s="1"/>
      <c r="SER355" s="1"/>
      <c r="SES355" s="1"/>
      <c r="SET355" s="1"/>
      <c r="SEU355" s="1"/>
      <c r="SEV355" s="1"/>
      <c r="SEW355" s="1"/>
      <c r="SEX355" s="1"/>
      <c r="SEY355" s="1"/>
      <c r="SEZ355" s="1"/>
      <c r="SFA355" s="1"/>
      <c r="SFB355" s="1"/>
      <c r="SFC355" s="1"/>
      <c r="SFD355" s="1"/>
      <c r="SFE355" s="1"/>
      <c r="SFF355" s="1"/>
      <c r="SFG355" s="1"/>
      <c r="SFH355" s="1"/>
      <c r="SFI355" s="1"/>
      <c r="SFJ355" s="1"/>
      <c r="SFK355" s="1"/>
      <c r="SFL355" s="1"/>
      <c r="SFM355" s="1"/>
      <c r="SFN355" s="1"/>
      <c r="SFO355" s="1"/>
      <c r="SFP355" s="1"/>
      <c r="SFQ355" s="1"/>
      <c r="SFR355" s="1"/>
      <c r="SFS355" s="1"/>
      <c r="SFT355" s="1"/>
      <c r="SFU355" s="1"/>
      <c r="SFV355" s="1"/>
      <c r="SFW355" s="1"/>
      <c r="SFX355" s="1"/>
      <c r="SFY355" s="1"/>
      <c r="SFZ355" s="1"/>
      <c r="SGA355" s="1"/>
      <c r="SGB355" s="1"/>
      <c r="SGC355" s="1"/>
      <c r="SGD355" s="1"/>
      <c r="SGE355" s="1"/>
      <c r="SGF355" s="1"/>
      <c r="SGG355" s="1"/>
      <c r="SGH355" s="1"/>
      <c r="SGI355" s="1"/>
      <c r="SGJ355" s="1"/>
      <c r="SGK355" s="1"/>
      <c r="SGL355" s="1"/>
      <c r="SGM355" s="1"/>
      <c r="SGN355" s="1"/>
      <c r="SGO355" s="1"/>
      <c r="SGP355" s="1"/>
      <c r="SGQ355" s="1"/>
      <c r="SGR355" s="1"/>
      <c r="SGS355" s="1"/>
      <c r="SGT355" s="1"/>
      <c r="SGU355" s="1"/>
      <c r="SGV355" s="1"/>
      <c r="SGW355" s="1"/>
      <c r="SGX355" s="1"/>
      <c r="SGY355" s="1"/>
      <c r="SGZ355" s="1"/>
      <c r="SHA355" s="1"/>
      <c r="SHB355" s="1"/>
      <c r="SHC355" s="1"/>
      <c r="SHD355" s="1"/>
      <c r="SHE355" s="1"/>
      <c r="SHF355" s="1"/>
      <c r="SHG355" s="1"/>
      <c r="SHH355" s="1"/>
      <c r="SHI355" s="1"/>
      <c r="SHJ355" s="1"/>
      <c r="SHK355" s="1"/>
      <c r="SHL355" s="1"/>
      <c r="SHM355" s="1"/>
      <c r="SHN355" s="1"/>
      <c r="SHO355" s="1"/>
      <c r="SHP355" s="1"/>
      <c r="SHQ355" s="1"/>
      <c r="SHR355" s="1"/>
      <c r="SHS355" s="1"/>
      <c r="SHT355" s="1"/>
      <c r="SHU355" s="1"/>
      <c r="SHV355" s="1"/>
      <c r="SHW355" s="1"/>
      <c r="SHX355" s="1"/>
      <c r="SHY355" s="1"/>
      <c r="SHZ355" s="1"/>
      <c r="SIA355" s="1"/>
      <c r="SIB355" s="1"/>
      <c r="SIC355" s="1"/>
      <c r="SID355" s="1"/>
      <c r="SIE355" s="1"/>
      <c r="SIF355" s="1"/>
      <c r="SIG355" s="1"/>
      <c r="SIH355" s="1"/>
      <c r="SII355" s="1"/>
      <c r="SIJ355" s="1"/>
      <c r="SIK355" s="1"/>
      <c r="SIL355" s="1"/>
      <c r="SIM355" s="1"/>
      <c r="SIN355" s="1"/>
      <c r="SIO355" s="1"/>
      <c r="SIP355" s="1"/>
      <c r="SIQ355" s="1"/>
      <c r="SIR355" s="1"/>
      <c r="SIS355" s="1"/>
      <c r="SIT355" s="1"/>
      <c r="SIU355" s="1"/>
      <c r="SIV355" s="1"/>
      <c r="SIW355" s="1"/>
      <c r="SIX355" s="1"/>
      <c r="SIY355" s="1"/>
      <c r="SIZ355" s="1"/>
      <c r="SJA355" s="1"/>
      <c r="SJB355" s="1"/>
      <c r="SJC355" s="1"/>
      <c r="SJD355" s="1"/>
      <c r="SJE355" s="1"/>
      <c r="SJF355" s="1"/>
      <c r="SJG355" s="1"/>
      <c r="SJH355" s="1"/>
      <c r="SJI355" s="1"/>
      <c r="SJJ355" s="1"/>
      <c r="SJK355" s="1"/>
      <c r="SJL355" s="1"/>
      <c r="SJM355" s="1"/>
      <c r="SJN355" s="1"/>
      <c r="SJO355" s="1"/>
      <c r="SJP355" s="1"/>
      <c r="SJQ355" s="1"/>
      <c r="SJR355" s="1"/>
      <c r="SJS355" s="1"/>
      <c r="SJT355" s="1"/>
      <c r="SJU355" s="1"/>
      <c r="SJV355" s="1"/>
      <c r="SJW355" s="1"/>
      <c r="SJX355" s="1"/>
      <c r="SJY355" s="1"/>
      <c r="SJZ355" s="1"/>
      <c r="SKA355" s="1"/>
      <c r="SKB355" s="1"/>
      <c r="SKC355" s="1"/>
      <c r="SKD355" s="1"/>
      <c r="SKE355" s="1"/>
      <c r="SKF355" s="1"/>
      <c r="SKG355" s="1"/>
      <c r="SKH355" s="1"/>
      <c r="SKI355" s="1"/>
      <c r="SKJ355" s="1"/>
      <c r="SKK355" s="1"/>
      <c r="SKL355" s="1"/>
      <c r="SKM355" s="1"/>
      <c r="SKN355" s="1"/>
      <c r="SKO355" s="1"/>
      <c r="SKP355" s="1"/>
      <c r="SKQ355" s="1"/>
      <c r="SKR355" s="1"/>
      <c r="SKS355" s="1"/>
      <c r="SKT355" s="1"/>
      <c r="SKU355" s="1"/>
      <c r="SKV355" s="1"/>
      <c r="SKW355" s="1"/>
      <c r="SKX355" s="1"/>
      <c r="SKY355" s="1"/>
      <c r="SKZ355" s="1"/>
      <c r="SLA355" s="1"/>
      <c r="SLB355" s="1"/>
      <c r="SLC355" s="1"/>
      <c r="SLD355" s="1"/>
      <c r="SLE355" s="1"/>
      <c r="SLF355" s="1"/>
      <c r="SLG355" s="1"/>
      <c r="SLH355" s="1"/>
      <c r="SLI355" s="1"/>
      <c r="SLJ355" s="1"/>
      <c r="SLK355" s="1"/>
      <c r="SLL355" s="1"/>
      <c r="SLM355" s="1"/>
      <c r="SLN355" s="1"/>
      <c r="SLO355" s="1"/>
      <c r="SLP355" s="1"/>
      <c r="SLQ355" s="1"/>
      <c r="SLR355" s="1"/>
      <c r="SLS355" s="1"/>
      <c r="SLT355" s="1"/>
      <c r="SLU355" s="1"/>
      <c r="SLV355" s="1"/>
      <c r="SLW355" s="1"/>
      <c r="SLX355" s="1"/>
      <c r="SLY355" s="1"/>
      <c r="SLZ355" s="1"/>
      <c r="SMA355" s="1"/>
      <c r="SMB355" s="1"/>
      <c r="SMC355" s="1"/>
      <c r="SMD355" s="1"/>
      <c r="SME355" s="1"/>
      <c r="SMF355" s="1"/>
      <c r="SMG355" s="1"/>
      <c r="SMH355" s="1"/>
      <c r="SMI355" s="1"/>
      <c r="SMJ355" s="1"/>
      <c r="SMK355" s="1"/>
      <c r="SML355" s="1"/>
      <c r="SMM355" s="1"/>
      <c r="SMN355" s="1"/>
      <c r="SMO355" s="1"/>
      <c r="SMP355" s="1"/>
      <c r="SMQ355" s="1"/>
      <c r="SMR355" s="1"/>
      <c r="SMS355" s="1"/>
      <c r="SMT355" s="1"/>
      <c r="SMU355" s="1"/>
      <c r="SMV355" s="1"/>
      <c r="SMW355" s="1"/>
      <c r="SMX355" s="1"/>
      <c r="SMY355" s="1"/>
      <c r="SMZ355" s="1"/>
      <c r="SNA355" s="1"/>
      <c r="SNB355" s="1"/>
      <c r="SNC355" s="1"/>
      <c r="SND355" s="1"/>
      <c r="SNE355" s="1"/>
      <c r="SNF355" s="1"/>
      <c r="SNG355" s="1"/>
      <c r="SNH355" s="1"/>
      <c r="SNI355" s="1"/>
      <c r="SNJ355" s="1"/>
      <c r="SNK355" s="1"/>
      <c r="SNL355" s="1"/>
      <c r="SNM355" s="1"/>
      <c r="SNN355" s="1"/>
      <c r="SNO355" s="1"/>
      <c r="SNP355" s="1"/>
      <c r="SNQ355" s="1"/>
      <c r="SNR355" s="1"/>
      <c r="SNS355" s="1"/>
      <c r="SNT355" s="1"/>
      <c r="SNU355" s="1"/>
      <c r="SNV355" s="1"/>
      <c r="SNW355" s="1"/>
      <c r="SNX355" s="1"/>
      <c r="SNY355" s="1"/>
      <c r="SNZ355" s="1"/>
      <c r="SOA355" s="1"/>
      <c r="SOB355" s="1"/>
      <c r="SOC355" s="1"/>
      <c r="SOD355" s="1"/>
      <c r="SOE355" s="1"/>
      <c r="SOF355" s="1"/>
      <c r="SOG355" s="1"/>
      <c r="SOH355" s="1"/>
      <c r="SOI355" s="1"/>
      <c r="SOJ355" s="1"/>
      <c r="SOK355" s="1"/>
      <c r="SOL355" s="1"/>
      <c r="SOM355" s="1"/>
      <c r="SON355" s="1"/>
      <c r="SOO355" s="1"/>
      <c r="SOP355" s="1"/>
      <c r="SOQ355" s="1"/>
      <c r="SOR355" s="1"/>
      <c r="SOS355" s="1"/>
      <c r="SOT355" s="1"/>
      <c r="SOU355" s="1"/>
      <c r="SOV355" s="1"/>
      <c r="SOW355" s="1"/>
      <c r="SOX355" s="1"/>
      <c r="SOY355" s="1"/>
      <c r="SOZ355" s="1"/>
      <c r="SPA355" s="1"/>
      <c r="SPB355" s="1"/>
      <c r="SPC355" s="1"/>
      <c r="SPD355" s="1"/>
      <c r="SPE355" s="1"/>
      <c r="SPF355" s="1"/>
      <c r="SPG355" s="1"/>
      <c r="SPH355" s="1"/>
      <c r="SPI355" s="1"/>
      <c r="SPJ355" s="1"/>
      <c r="SPK355" s="1"/>
      <c r="SPL355" s="1"/>
      <c r="SPM355" s="1"/>
      <c r="SPN355" s="1"/>
      <c r="SPO355" s="1"/>
      <c r="SPP355" s="1"/>
      <c r="SPQ355" s="1"/>
      <c r="SPR355" s="1"/>
      <c r="SPS355" s="1"/>
      <c r="SPT355" s="1"/>
      <c r="SPU355" s="1"/>
      <c r="SPV355" s="1"/>
      <c r="SPW355" s="1"/>
      <c r="SPX355" s="1"/>
      <c r="SPY355" s="1"/>
      <c r="SPZ355" s="1"/>
      <c r="SQA355" s="1"/>
      <c r="SQB355" s="1"/>
      <c r="SQC355" s="1"/>
      <c r="SQD355" s="1"/>
      <c r="SQE355" s="1"/>
      <c r="SQF355" s="1"/>
      <c r="SQG355" s="1"/>
      <c r="SQH355" s="1"/>
      <c r="SQI355" s="1"/>
      <c r="SQJ355" s="1"/>
      <c r="SQK355" s="1"/>
      <c r="SQL355" s="1"/>
      <c r="SQM355" s="1"/>
      <c r="SQN355" s="1"/>
      <c r="SQO355" s="1"/>
      <c r="SQP355" s="1"/>
      <c r="SQQ355" s="1"/>
      <c r="SQR355" s="1"/>
      <c r="SQS355" s="1"/>
      <c r="SQT355" s="1"/>
      <c r="SQU355" s="1"/>
      <c r="SQV355" s="1"/>
      <c r="SQW355" s="1"/>
      <c r="SQX355" s="1"/>
      <c r="SQY355" s="1"/>
      <c r="SQZ355" s="1"/>
      <c r="SRA355" s="1"/>
      <c r="SRB355" s="1"/>
      <c r="SRC355" s="1"/>
      <c r="SRD355" s="1"/>
      <c r="SRE355" s="1"/>
      <c r="SRF355" s="1"/>
      <c r="SRG355" s="1"/>
      <c r="SRH355" s="1"/>
      <c r="SRI355" s="1"/>
      <c r="SRJ355" s="1"/>
      <c r="SRK355" s="1"/>
      <c r="SRL355" s="1"/>
      <c r="SRM355" s="1"/>
      <c r="SRN355" s="1"/>
      <c r="SRO355" s="1"/>
      <c r="SRP355" s="1"/>
      <c r="SRQ355" s="1"/>
      <c r="SRR355" s="1"/>
      <c r="SRS355" s="1"/>
      <c r="SRT355" s="1"/>
      <c r="SRU355" s="1"/>
      <c r="SRV355" s="1"/>
      <c r="SRW355" s="1"/>
      <c r="SRX355" s="1"/>
      <c r="SRY355" s="1"/>
      <c r="SRZ355" s="1"/>
      <c r="SSA355" s="1"/>
      <c r="SSB355" s="1"/>
      <c r="SSC355" s="1"/>
      <c r="SSD355" s="1"/>
      <c r="SSE355" s="1"/>
      <c r="SSF355" s="1"/>
      <c r="SSG355" s="1"/>
      <c r="SSH355" s="1"/>
      <c r="SSI355" s="1"/>
      <c r="SSJ355" s="1"/>
      <c r="SSK355" s="1"/>
      <c r="SSL355" s="1"/>
      <c r="SSM355" s="1"/>
      <c r="SSN355" s="1"/>
      <c r="SSO355" s="1"/>
      <c r="SSP355" s="1"/>
      <c r="SSQ355" s="1"/>
      <c r="SSR355" s="1"/>
      <c r="SSS355" s="1"/>
      <c r="SST355" s="1"/>
      <c r="SSU355" s="1"/>
      <c r="SSV355" s="1"/>
      <c r="SSW355" s="1"/>
      <c r="SSX355" s="1"/>
      <c r="SSY355" s="1"/>
      <c r="SSZ355" s="1"/>
      <c r="STA355" s="1"/>
      <c r="STB355" s="1"/>
      <c r="STC355" s="1"/>
      <c r="STD355" s="1"/>
      <c r="STE355" s="1"/>
      <c r="STF355" s="1"/>
      <c r="STG355" s="1"/>
      <c r="STH355" s="1"/>
      <c r="STI355" s="1"/>
      <c r="STJ355" s="1"/>
      <c r="STK355" s="1"/>
      <c r="STL355" s="1"/>
      <c r="STM355" s="1"/>
      <c r="STN355" s="1"/>
      <c r="STO355" s="1"/>
      <c r="STP355" s="1"/>
      <c r="STQ355" s="1"/>
      <c r="STR355" s="1"/>
      <c r="STS355" s="1"/>
      <c r="STT355" s="1"/>
      <c r="STU355" s="1"/>
      <c r="STV355" s="1"/>
      <c r="STW355" s="1"/>
      <c r="STX355" s="1"/>
      <c r="STY355" s="1"/>
      <c r="STZ355" s="1"/>
      <c r="SUA355" s="1"/>
      <c r="SUB355" s="1"/>
      <c r="SUC355" s="1"/>
      <c r="SUD355" s="1"/>
      <c r="SUE355" s="1"/>
      <c r="SUF355" s="1"/>
      <c r="SUG355" s="1"/>
      <c r="SUH355" s="1"/>
      <c r="SUI355" s="1"/>
      <c r="SUJ355" s="1"/>
      <c r="SUK355" s="1"/>
      <c r="SUL355" s="1"/>
      <c r="SUM355" s="1"/>
      <c r="SUN355" s="1"/>
      <c r="SUO355" s="1"/>
      <c r="SUP355" s="1"/>
      <c r="SUQ355" s="1"/>
      <c r="SUR355" s="1"/>
      <c r="SUS355" s="1"/>
      <c r="SUT355" s="1"/>
      <c r="SUU355" s="1"/>
      <c r="SUV355" s="1"/>
      <c r="SUW355" s="1"/>
      <c r="SUX355" s="1"/>
      <c r="SUY355" s="1"/>
      <c r="SUZ355" s="1"/>
      <c r="SVA355" s="1"/>
      <c r="SVB355" s="1"/>
      <c r="SVC355" s="1"/>
      <c r="SVD355" s="1"/>
      <c r="SVE355" s="1"/>
      <c r="SVF355" s="1"/>
      <c r="SVG355" s="1"/>
      <c r="SVH355" s="1"/>
      <c r="SVI355" s="1"/>
      <c r="SVJ355" s="1"/>
      <c r="SVK355" s="1"/>
      <c r="SVL355" s="1"/>
      <c r="SVM355" s="1"/>
      <c r="SVN355" s="1"/>
      <c r="SVO355" s="1"/>
      <c r="SVP355" s="1"/>
      <c r="SVQ355" s="1"/>
      <c r="SVR355" s="1"/>
      <c r="SVS355" s="1"/>
      <c r="SVT355" s="1"/>
      <c r="SVU355" s="1"/>
      <c r="SVV355" s="1"/>
      <c r="SVW355" s="1"/>
      <c r="SVX355" s="1"/>
      <c r="SVY355" s="1"/>
      <c r="SVZ355" s="1"/>
      <c r="SWA355" s="1"/>
      <c r="SWB355" s="1"/>
      <c r="SWC355" s="1"/>
      <c r="SWD355" s="1"/>
      <c r="SWE355" s="1"/>
      <c r="SWF355" s="1"/>
      <c r="SWG355" s="1"/>
      <c r="SWH355" s="1"/>
      <c r="SWI355" s="1"/>
      <c r="SWJ355" s="1"/>
      <c r="SWK355" s="1"/>
      <c r="SWL355" s="1"/>
      <c r="SWM355" s="1"/>
      <c r="SWN355" s="1"/>
      <c r="SWO355" s="1"/>
      <c r="SWP355" s="1"/>
      <c r="SWQ355" s="1"/>
      <c r="SWR355" s="1"/>
      <c r="SWS355" s="1"/>
      <c r="SWT355" s="1"/>
      <c r="SWU355" s="1"/>
      <c r="SWV355" s="1"/>
      <c r="SWW355" s="1"/>
      <c r="SWX355" s="1"/>
      <c r="SWY355" s="1"/>
      <c r="SWZ355" s="1"/>
      <c r="SXA355" s="1"/>
      <c r="SXB355" s="1"/>
      <c r="SXC355" s="1"/>
      <c r="SXD355" s="1"/>
      <c r="SXE355" s="1"/>
      <c r="SXF355" s="1"/>
      <c r="SXG355" s="1"/>
      <c r="SXH355" s="1"/>
      <c r="SXI355" s="1"/>
      <c r="SXJ355" s="1"/>
      <c r="SXK355" s="1"/>
      <c r="SXL355" s="1"/>
      <c r="SXM355" s="1"/>
      <c r="SXN355" s="1"/>
      <c r="SXO355" s="1"/>
      <c r="SXP355" s="1"/>
      <c r="SXQ355" s="1"/>
      <c r="SXR355" s="1"/>
      <c r="SXS355" s="1"/>
      <c r="SXT355" s="1"/>
      <c r="SXU355" s="1"/>
      <c r="SXV355" s="1"/>
      <c r="SXW355" s="1"/>
      <c r="SXX355" s="1"/>
      <c r="SXY355" s="1"/>
      <c r="SXZ355" s="1"/>
      <c r="SYA355" s="1"/>
      <c r="SYB355" s="1"/>
      <c r="SYC355" s="1"/>
      <c r="SYD355" s="1"/>
      <c r="SYE355" s="1"/>
      <c r="SYF355" s="1"/>
      <c r="SYG355" s="1"/>
      <c r="SYH355" s="1"/>
      <c r="SYI355" s="1"/>
      <c r="SYJ355" s="1"/>
      <c r="SYK355" s="1"/>
      <c r="SYL355" s="1"/>
      <c r="SYM355" s="1"/>
      <c r="SYN355" s="1"/>
      <c r="SYO355" s="1"/>
      <c r="SYP355" s="1"/>
      <c r="SYQ355" s="1"/>
      <c r="SYR355" s="1"/>
      <c r="SYS355" s="1"/>
      <c r="SYT355" s="1"/>
      <c r="SYU355" s="1"/>
      <c r="SYV355" s="1"/>
      <c r="SYW355" s="1"/>
      <c r="SYX355" s="1"/>
      <c r="SYY355" s="1"/>
      <c r="SYZ355" s="1"/>
      <c r="SZA355" s="1"/>
      <c r="SZB355" s="1"/>
      <c r="SZC355" s="1"/>
      <c r="SZD355" s="1"/>
      <c r="SZE355" s="1"/>
      <c r="SZF355" s="1"/>
      <c r="SZG355" s="1"/>
      <c r="SZH355" s="1"/>
      <c r="SZI355" s="1"/>
      <c r="SZJ355" s="1"/>
      <c r="SZK355" s="1"/>
      <c r="SZL355" s="1"/>
      <c r="SZM355" s="1"/>
      <c r="SZN355" s="1"/>
      <c r="SZO355" s="1"/>
      <c r="SZP355" s="1"/>
      <c r="SZQ355" s="1"/>
      <c r="SZR355" s="1"/>
      <c r="SZS355" s="1"/>
      <c r="SZT355" s="1"/>
      <c r="SZU355" s="1"/>
      <c r="SZV355" s="1"/>
      <c r="SZW355" s="1"/>
      <c r="SZX355" s="1"/>
      <c r="SZY355" s="1"/>
      <c r="SZZ355" s="1"/>
      <c r="TAA355" s="1"/>
      <c r="TAB355" s="1"/>
      <c r="TAC355" s="1"/>
      <c r="TAD355" s="1"/>
      <c r="TAE355" s="1"/>
      <c r="TAF355" s="1"/>
      <c r="TAG355" s="1"/>
      <c r="TAH355" s="1"/>
      <c r="TAI355" s="1"/>
      <c r="TAJ355" s="1"/>
      <c r="TAK355" s="1"/>
      <c r="TAL355" s="1"/>
      <c r="TAM355" s="1"/>
      <c r="TAN355" s="1"/>
      <c r="TAO355" s="1"/>
      <c r="TAP355" s="1"/>
      <c r="TAQ355" s="1"/>
      <c r="TAR355" s="1"/>
      <c r="TAS355" s="1"/>
      <c r="TAT355" s="1"/>
      <c r="TAU355" s="1"/>
      <c r="TAV355" s="1"/>
      <c r="TAW355" s="1"/>
      <c r="TAX355" s="1"/>
      <c r="TAY355" s="1"/>
      <c r="TAZ355" s="1"/>
      <c r="TBA355" s="1"/>
      <c r="TBB355" s="1"/>
      <c r="TBC355" s="1"/>
      <c r="TBD355" s="1"/>
      <c r="TBE355" s="1"/>
      <c r="TBF355" s="1"/>
      <c r="TBG355" s="1"/>
      <c r="TBH355" s="1"/>
      <c r="TBI355" s="1"/>
      <c r="TBJ355" s="1"/>
      <c r="TBK355" s="1"/>
      <c r="TBL355" s="1"/>
      <c r="TBM355" s="1"/>
      <c r="TBN355" s="1"/>
      <c r="TBO355" s="1"/>
      <c r="TBP355" s="1"/>
      <c r="TBQ355" s="1"/>
      <c r="TBR355" s="1"/>
      <c r="TBS355" s="1"/>
      <c r="TBT355" s="1"/>
      <c r="TBU355" s="1"/>
      <c r="TBV355" s="1"/>
      <c r="TBW355" s="1"/>
      <c r="TBX355" s="1"/>
      <c r="TBY355" s="1"/>
      <c r="TBZ355" s="1"/>
      <c r="TCA355" s="1"/>
      <c r="TCB355" s="1"/>
      <c r="TCC355" s="1"/>
      <c r="TCD355" s="1"/>
      <c r="TCE355" s="1"/>
      <c r="TCF355" s="1"/>
      <c r="TCG355" s="1"/>
      <c r="TCH355" s="1"/>
      <c r="TCI355" s="1"/>
      <c r="TCJ355" s="1"/>
      <c r="TCK355" s="1"/>
      <c r="TCL355" s="1"/>
      <c r="TCM355" s="1"/>
      <c r="TCN355" s="1"/>
      <c r="TCO355" s="1"/>
      <c r="TCP355" s="1"/>
      <c r="TCQ355" s="1"/>
      <c r="TCR355" s="1"/>
      <c r="TCS355" s="1"/>
      <c r="TCT355" s="1"/>
      <c r="TCU355" s="1"/>
      <c r="TCV355" s="1"/>
      <c r="TCW355" s="1"/>
      <c r="TCX355" s="1"/>
      <c r="TCY355" s="1"/>
      <c r="TCZ355" s="1"/>
      <c r="TDA355" s="1"/>
      <c r="TDB355" s="1"/>
      <c r="TDC355" s="1"/>
      <c r="TDD355" s="1"/>
      <c r="TDE355" s="1"/>
      <c r="TDF355" s="1"/>
      <c r="TDG355" s="1"/>
      <c r="TDH355" s="1"/>
      <c r="TDI355" s="1"/>
      <c r="TDJ355" s="1"/>
      <c r="TDK355" s="1"/>
      <c r="TDL355" s="1"/>
      <c r="TDM355" s="1"/>
      <c r="TDN355" s="1"/>
      <c r="TDO355" s="1"/>
      <c r="TDP355" s="1"/>
      <c r="TDQ355" s="1"/>
      <c r="TDR355" s="1"/>
      <c r="TDS355" s="1"/>
      <c r="TDT355" s="1"/>
      <c r="TDU355" s="1"/>
      <c r="TDV355" s="1"/>
      <c r="TDW355" s="1"/>
      <c r="TDX355" s="1"/>
      <c r="TDY355" s="1"/>
      <c r="TDZ355" s="1"/>
      <c r="TEA355" s="1"/>
      <c r="TEB355" s="1"/>
      <c r="TEC355" s="1"/>
      <c r="TED355" s="1"/>
      <c r="TEE355" s="1"/>
      <c r="TEF355" s="1"/>
      <c r="TEG355" s="1"/>
      <c r="TEH355" s="1"/>
      <c r="TEI355" s="1"/>
      <c r="TEJ355" s="1"/>
      <c r="TEK355" s="1"/>
      <c r="TEL355" s="1"/>
      <c r="TEM355" s="1"/>
      <c r="TEN355" s="1"/>
      <c r="TEO355" s="1"/>
      <c r="TEP355" s="1"/>
      <c r="TEQ355" s="1"/>
      <c r="TER355" s="1"/>
      <c r="TES355" s="1"/>
      <c r="TET355" s="1"/>
      <c r="TEU355" s="1"/>
      <c r="TEV355" s="1"/>
      <c r="TEW355" s="1"/>
      <c r="TEX355" s="1"/>
      <c r="TEY355" s="1"/>
      <c r="TEZ355" s="1"/>
      <c r="TFA355" s="1"/>
      <c r="TFB355" s="1"/>
      <c r="TFC355" s="1"/>
      <c r="TFD355" s="1"/>
      <c r="TFE355" s="1"/>
      <c r="TFF355" s="1"/>
      <c r="TFG355" s="1"/>
      <c r="TFH355" s="1"/>
      <c r="TFI355" s="1"/>
      <c r="TFJ355" s="1"/>
      <c r="TFK355" s="1"/>
      <c r="TFL355" s="1"/>
      <c r="TFM355" s="1"/>
      <c r="TFN355" s="1"/>
      <c r="TFO355" s="1"/>
      <c r="TFP355" s="1"/>
      <c r="TFQ355" s="1"/>
      <c r="TFR355" s="1"/>
      <c r="TFS355" s="1"/>
      <c r="TFT355" s="1"/>
      <c r="TFU355" s="1"/>
      <c r="TFV355" s="1"/>
      <c r="TFW355" s="1"/>
      <c r="TFX355" s="1"/>
      <c r="TFY355" s="1"/>
      <c r="TFZ355" s="1"/>
      <c r="TGA355" s="1"/>
      <c r="TGB355" s="1"/>
      <c r="TGC355" s="1"/>
      <c r="TGD355" s="1"/>
      <c r="TGE355" s="1"/>
      <c r="TGF355" s="1"/>
      <c r="TGG355" s="1"/>
      <c r="TGH355" s="1"/>
      <c r="TGI355" s="1"/>
      <c r="TGJ355" s="1"/>
      <c r="TGK355" s="1"/>
      <c r="TGL355" s="1"/>
      <c r="TGM355" s="1"/>
      <c r="TGN355" s="1"/>
      <c r="TGO355" s="1"/>
      <c r="TGP355" s="1"/>
      <c r="TGQ355" s="1"/>
      <c r="TGR355" s="1"/>
      <c r="TGS355" s="1"/>
      <c r="TGT355" s="1"/>
      <c r="TGU355" s="1"/>
      <c r="TGV355" s="1"/>
      <c r="TGW355" s="1"/>
      <c r="TGX355" s="1"/>
      <c r="TGY355" s="1"/>
      <c r="TGZ355" s="1"/>
      <c r="THA355" s="1"/>
      <c r="THB355" s="1"/>
      <c r="THC355" s="1"/>
      <c r="THD355" s="1"/>
      <c r="THE355" s="1"/>
      <c r="THF355" s="1"/>
      <c r="THG355" s="1"/>
      <c r="THH355" s="1"/>
      <c r="THI355" s="1"/>
      <c r="THJ355" s="1"/>
      <c r="THK355" s="1"/>
      <c r="THL355" s="1"/>
      <c r="THM355" s="1"/>
      <c r="THN355" s="1"/>
      <c r="THO355" s="1"/>
      <c r="THP355" s="1"/>
      <c r="THQ355" s="1"/>
      <c r="THR355" s="1"/>
      <c r="THS355" s="1"/>
      <c r="THT355" s="1"/>
      <c r="THU355" s="1"/>
      <c r="THV355" s="1"/>
      <c r="THW355" s="1"/>
      <c r="THX355" s="1"/>
      <c r="THY355" s="1"/>
      <c r="THZ355" s="1"/>
      <c r="TIA355" s="1"/>
      <c r="TIB355" s="1"/>
      <c r="TIC355" s="1"/>
      <c r="TID355" s="1"/>
      <c r="TIE355" s="1"/>
      <c r="TIF355" s="1"/>
      <c r="TIG355" s="1"/>
      <c r="TIH355" s="1"/>
      <c r="TII355" s="1"/>
      <c r="TIJ355" s="1"/>
      <c r="TIK355" s="1"/>
      <c r="TIL355" s="1"/>
      <c r="TIM355" s="1"/>
      <c r="TIN355" s="1"/>
      <c r="TIO355" s="1"/>
      <c r="TIP355" s="1"/>
      <c r="TIQ355" s="1"/>
      <c r="TIR355" s="1"/>
      <c r="TIS355" s="1"/>
      <c r="TIT355" s="1"/>
      <c r="TIU355" s="1"/>
      <c r="TIV355" s="1"/>
      <c r="TIW355" s="1"/>
      <c r="TIX355" s="1"/>
      <c r="TIY355" s="1"/>
      <c r="TIZ355" s="1"/>
      <c r="TJA355" s="1"/>
      <c r="TJB355" s="1"/>
      <c r="TJC355" s="1"/>
      <c r="TJD355" s="1"/>
      <c r="TJE355" s="1"/>
      <c r="TJF355" s="1"/>
      <c r="TJG355" s="1"/>
      <c r="TJH355" s="1"/>
      <c r="TJI355" s="1"/>
      <c r="TJJ355" s="1"/>
      <c r="TJK355" s="1"/>
      <c r="TJL355" s="1"/>
      <c r="TJM355" s="1"/>
      <c r="TJN355" s="1"/>
      <c r="TJO355" s="1"/>
      <c r="TJP355" s="1"/>
      <c r="TJQ355" s="1"/>
      <c r="TJR355" s="1"/>
      <c r="TJS355" s="1"/>
      <c r="TJT355" s="1"/>
      <c r="TJU355" s="1"/>
      <c r="TJV355" s="1"/>
      <c r="TJW355" s="1"/>
      <c r="TJX355" s="1"/>
      <c r="TJY355" s="1"/>
      <c r="TJZ355" s="1"/>
      <c r="TKA355" s="1"/>
      <c r="TKB355" s="1"/>
      <c r="TKC355" s="1"/>
      <c r="TKD355" s="1"/>
      <c r="TKE355" s="1"/>
      <c r="TKF355" s="1"/>
      <c r="TKG355" s="1"/>
      <c r="TKH355" s="1"/>
      <c r="TKI355" s="1"/>
      <c r="TKJ355" s="1"/>
      <c r="TKK355" s="1"/>
      <c r="TKL355" s="1"/>
      <c r="TKM355" s="1"/>
      <c r="TKN355" s="1"/>
      <c r="TKO355" s="1"/>
      <c r="TKP355" s="1"/>
      <c r="TKQ355" s="1"/>
      <c r="TKR355" s="1"/>
      <c r="TKS355" s="1"/>
      <c r="TKT355" s="1"/>
      <c r="TKU355" s="1"/>
      <c r="TKV355" s="1"/>
      <c r="TKW355" s="1"/>
      <c r="TKX355" s="1"/>
      <c r="TKY355" s="1"/>
      <c r="TKZ355" s="1"/>
      <c r="TLA355" s="1"/>
      <c r="TLB355" s="1"/>
      <c r="TLC355" s="1"/>
      <c r="TLD355" s="1"/>
      <c r="TLE355" s="1"/>
      <c r="TLF355" s="1"/>
      <c r="TLG355" s="1"/>
      <c r="TLH355" s="1"/>
      <c r="TLI355" s="1"/>
      <c r="TLJ355" s="1"/>
      <c r="TLK355" s="1"/>
      <c r="TLL355" s="1"/>
      <c r="TLM355" s="1"/>
      <c r="TLN355" s="1"/>
      <c r="TLO355" s="1"/>
      <c r="TLP355" s="1"/>
      <c r="TLQ355" s="1"/>
      <c r="TLR355" s="1"/>
      <c r="TLS355" s="1"/>
      <c r="TLT355" s="1"/>
      <c r="TLU355" s="1"/>
      <c r="TLV355" s="1"/>
      <c r="TLW355" s="1"/>
      <c r="TLX355" s="1"/>
      <c r="TLY355" s="1"/>
      <c r="TLZ355" s="1"/>
      <c r="TMA355" s="1"/>
      <c r="TMB355" s="1"/>
      <c r="TMC355" s="1"/>
      <c r="TMD355" s="1"/>
      <c r="TME355" s="1"/>
      <c r="TMF355" s="1"/>
      <c r="TMG355" s="1"/>
      <c r="TMH355" s="1"/>
      <c r="TMI355" s="1"/>
      <c r="TMJ355" s="1"/>
      <c r="TMK355" s="1"/>
      <c r="TML355" s="1"/>
      <c r="TMM355" s="1"/>
      <c r="TMN355" s="1"/>
      <c r="TMO355" s="1"/>
      <c r="TMP355" s="1"/>
      <c r="TMQ355" s="1"/>
      <c r="TMR355" s="1"/>
      <c r="TMS355" s="1"/>
      <c r="TMT355" s="1"/>
      <c r="TMU355" s="1"/>
      <c r="TMV355" s="1"/>
      <c r="TMW355" s="1"/>
      <c r="TMX355" s="1"/>
      <c r="TMY355" s="1"/>
      <c r="TMZ355" s="1"/>
      <c r="TNA355" s="1"/>
      <c r="TNB355" s="1"/>
      <c r="TNC355" s="1"/>
      <c r="TND355" s="1"/>
      <c r="TNE355" s="1"/>
      <c r="TNF355" s="1"/>
      <c r="TNG355" s="1"/>
      <c r="TNH355" s="1"/>
      <c r="TNI355" s="1"/>
      <c r="TNJ355" s="1"/>
      <c r="TNK355" s="1"/>
      <c r="TNL355" s="1"/>
      <c r="TNM355" s="1"/>
      <c r="TNN355" s="1"/>
      <c r="TNO355" s="1"/>
      <c r="TNP355" s="1"/>
      <c r="TNQ355" s="1"/>
      <c r="TNR355" s="1"/>
      <c r="TNS355" s="1"/>
      <c r="TNT355" s="1"/>
      <c r="TNU355" s="1"/>
      <c r="TNV355" s="1"/>
      <c r="TNW355" s="1"/>
      <c r="TNX355" s="1"/>
      <c r="TNY355" s="1"/>
      <c r="TNZ355" s="1"/>
      <c r="TOA355" s="1"/>
      <c r="TOB355" s="1"/>
      <c r="TOC355" s="1"/>
      <c r="TOD355" s="1"/>
      <c r="TOE355" s="1"/>
      <c r="TOF355" s="1"/>
      <c r="TOG355" s="1"/>
      <c r="TOH355" s="1"/>
      <c r="TOI355" s="1"/>
      <c r="TOJ355" s="1"/>
      <c r="TOK355" s="1"/>
      <c r="TOL355" s="1"/>
      <c r="TOM355" s="1"/>
      <c r="TON355" s="1"/>
      <c r="TOO355" s="1"/>
      <c r="TOP355" s="1"/>
      <c r="TOQ355" s="1"/>
      <c r="TOR355" s="1"/>
      <c r="TOS355" s="1"/>
      <c r="TOT355" s="1"/>
      <c r="TOU355" s="1"/>
      <c r="TOV355" s="1"/>
      <c r="TOW355" s="1"/>
      <c r="TOX355" s="1"/>
      <c r="TOY355" s="1"/>
      <c r="TOZ355" s="1"/>
      <c r="TPA355" s="1"/>
      <c r="TPB355" s="1"/>
      <c r="TPC355" s="1"/>
      <c r="TPD355" s="1"/>
      <c r="TPE355" s="1"/>
      <c r="TPF355" s="1"/>
      <c r="TPG355" s="1"/>
      <c r="TPH355" s="1"/>
      <c r="TPI355" s="1"/>
      <c r="TPJ355" s="1"/>
      <c r="TPK355" s="1"/>
      <c r="TPL355" s="1"/>
      <c r="TPM355" s="1"/>
      <c r="TPN355" s="1"/>
      <c r="TPO355" s="1"/>
      <c r="TPP355" s="1"/>
      <c r="TPQ355" s="1"/>
      <c r="TPR355" s="1"/>
      <c r="TPS355" s="1"/>
      <c r="TPT355" s="1"/>
      <c r="TPU355" s="1"/>
      <c r="TPV355" s="1"/>
      <c r="TPW355" s="1"/>
      <c r="TPX355" s="1"/>
      <c r="TPY355" s="1"/>
      <c r="TPZ355" s="1"/>
      <c r="TQA355" s="1"/>
      <c r="TQB355" s="1"/>
      <c r="TQC355" s="1"/>
      <c r="TQD355" s="1"/>
      <c r="TQE355" s="1"/>
      <c r="TQF355" s="1"/>
      <c r="TQG355" s="1"/>
      <c r="TQH355" s="1"/>
      <c r="TQI355" s="1"/>
      <c r="TQJ355" s="1"/>
      <c r="TQK355" s="1"/>
      <c r="TQL355" s="1"/>
      <c r="TQM355" s="1"/>
      <c r="TQN355" s="1"/>
      <c r="TQO355" s="1"/>
      <c r="TQP355" s="1"/>
      <c r="TQQ355" s="1"/>
      <c r="TQR355" s="1"/>
      <c r="TQS355" s="1"/>
      <c r="TQT355" s="1"/>
      <c r="TQU355" s="1"/>
      <c r="TQV355" s="1"/>
      <c r="TQW355" s="1"/>
      <c r="TQX355" s="1"/>
      <c r="TQY355" s="1"/>
      <c r="TQZ355" s="1"/>
      <c r="TRA355" s="1"/>
      <c r="TRB355" s="1"/>
      <c r="TRC355" s="1"/>
      <c r="TRD355" s="1"/>
      <c r="TRE355" s="1"/>
      <c r="TRF355" s="1"/>
      <c r="TRG355" s="1"/>
      <c r="TRH355" s="1"/>
      <c r="TRI355" s="1"/>
      <c r="TRJ355" s="1"/>
      <c r="TRK355" s="1"/>
      <c r="TRL355" s="1"/>
      <c r="TRM355" s="1"/>
      <c r="TRN355" s="1"/>
      <c r="TRO355" s="1"/>
      <c r="TRP355" s="1"/>
      <c r="TRQ355" s="1"/>
      <c r="TRR355" s="1"/>
      <c r="TRS355" s="1"/>
      <c r="TRT355" s="1"/>
      <c r="TRU355" s="1"/>
      <c r="TRV355" s="1"/>
      <c r="TRW355" s="1"/>
      <c r="TRX355" s="1"/>
      <c r="TRY355" s="1"/>
      <c r="TRZ355" s="1"/>
      <c r="TSA355" s="1"/>
      <c r="TSB355" s="1"/>
      <c r="TSC355" s="1"/>
      <c r="TSD355" s="1"/>
      <c r="TSE355" s="1"/>
      <c r="TSF355" s="1"/>
      <c r="TSG355" s="1"/>
      <c r="TSH355" s="1"/>
      <c r="TSI355" s="1"/>
      <c r="TSJ355" s="1"/>
      <c r="TSK355" s="1"/>
      <c r="TSL355" s="1"/>
      <c r="TSM355" s="1"/>
      <c r="TSN355" s="1"/>
      <c r="TSO355" s="1"/>
      <c r="TSP355" s="1"/>
      <c r="TSQ355" s="1"/>
      <c r="TSR355" s="1"/>
      <c r="TSS355" s="1"/>
      <c r="TST355" s="1"/>
      <c r="TSU355" s="1"/>
      <c r="TSV355" s="1"/>
      <c r="TSW355" s="1"/>
      <c r="TSX355" s="1"/>
      <c r="TSY355" s="1"/>
      <c r="TSZ355" s="1"/>
      <c r="TTA355" s="1"/>
      <c r="TTB355" s="1"/>
      <c r="TTC355" s="1"/>
      <c r="TTD355" s="1"/>
      <c r="TTE355" s="1"/>
      <c r="TTF355" s="1"/>
      <c r="TTG355" s="1"/>
      <c r="TTH355" s="1"/>
      <c r="TTI355" s="1"/>
      <c r="TTJ355" s="1"/>
      <c r="TTK355" s="1"/>
      <c r="TTL355" s="1"/>
      <c r="TTM355" s="1"/>
      <c r="TTN355" s="1"/>
      <c r="TTO355" s="1"/>
      <c r="TTP355" s="1"/>
      <c r="TTQ355" s="1"/>
      <c r="TTR355" s="1"/>
      <c r="TTS355" s="1"/>
      <c r="TTT355" s="1"/>
      <c r="TTU355" s="1"/>
      <c r="TTV355" s="1"/>
      <c r="TTW355" s="1"/>
      <c r="TTX355" s="1"/>
      <c r="TTY355" s="1"/>
      <c r="TTZ355" s="1"/>
      <c r="TUA355" s="1"/>
      <c r="TUB355" s="1"/>
      <c r="TUC355" s="1"/>
      <c r="TUD355" s="1"/>
      <c r="TUE355" s="1"/>
      <c r="TUF355" s="1"/>
      <c r="TUG355" s="1"/>
      <c r="TUH355" s="1"/>
      <c r="TUI355" s="1"/>
      <c r="TUJ355" s="1"/>
      <c r="TUK355" s="1"/>
      <c r="TUL355" s="1"/>
      <c r="TUM355" s="1"/>
      <c r="TUN355" s="1"/>
      <c r="TUO355" s="1"/>
      <c r="TUP355" s="1"/>
      <c r="TUQ355" s="1"/>
      <c r="TUR355" s="1"/>
      <c r="TUS355" s="1"/>
      <c r="TUT355" s="1"/>
      <c r="TUU355" s="1"/>
      <c r="TUV355" s="1"/>
      <c r="TUW355" s="1"/>
      <c r="TUX355" s="1"/>
      <c r="TUY355" s="1"/>
      <c r="TUZ355" s="1"/>
      <c r="TVA355" s="1"/>
      <c r="TVB355" s="1"/>
      <c r="TVC355" s="1"/>
      <c r="TVD355" s="1"/>
      <c r="TVE355" s="1"/>
      <c r="TVF355" s="1"/>
      <c r="TVG355" s="1"/>
      <c r="TVH355" s="1"/>
      <c r="TVI355" s="1"/>
      <c r="TVJ355" s="1"/>
      <c r="TVK355" s="1"/>
      <c r="TVL355" s="1"/>
      <c r="TVM355" s="1"/>
      <c r="TVN355" s="1"/>
      <c r="TVO355" s="1"/>
      <c r="TVP355" s="1"/>
      <c r="TVQ355" s="1"/>
      <c r="TVR355" s="1"/>
      <c r="TVS355" s="1"/>
      <c r="TVT355" s="1"/>
      <c r="TVU355" s="1"/>
      <c r="TVV355" s="1"/>
      <c r="TVW355" s="1"/>
      <c r="TVX355" s="1"/>
      <c r="TVY355" s="1"/>
      <c r="TVZ355" s="1"/>
      <c r="TWA355" s="1"/>
      <c r="TWB355" s="1"/>
      <c r="TWC355" s="1"/>
      <c r="TWD355" s="1"/>
      <c r="TWE355" s="1"/>
      <c r="TWF355" s="1"/>
      <c r="TWG355" s="1"/>
      <c r="TWH355" s="1"/>
      <c r="TWI355" s="1"/>
      <c r="TWJ355" s="1"/>
      <c r="TWK355" s="1"/>
      <c r="TWL355" s="1"/>
      <c r="TWM355" s="1"/>
      <c r="TWN355" s="1"/>
      <c r="TWO355" s="1"/>
      <c r="TWP355" s="1"/>
      <c r="TWQ355" s="1"/>
      <c r="TWR355" s="1"/>
      <c r="TWS355" s="1"/>
      <c r="TWT355" s="1"/>
      <c r="TWU355" s="1"/>
      <c r="TWV355" s="1"/>
      <c r="TWW355" s="1"/>
      <c r="TWX355" s="1"/>
      <c r="TWY355" s="1"/>
      <c r="TWZ355" s="1"/>
      <c r="TXA355" s="1"/>
      <c r="TXB355" s="1"/>
      <c r="TXC355" s="1"/>
      <c r="TXD355" s="1"/>
      <c r="TXE355" s="1"/>
      <c r="TXF355" s="1"/>
      <c r="TXG355" s="1"/>
      <c r="TXH355" s="1"/>
      <c r="TXI355" s="1"/>
      <c r="TXJ355" s="1"/>
      <c r="TXK355" s="1"/>
      <c r="TXL355" s="1"/>
      <c r="TXM355" s="1"/>
      <c r="TXN355" s="1"/>
      <c r="TXO355" s="1"/>
      <c r="TXP355" s="1"/>
      <c r="TXQ355" s="1"/>
      <c r="TXR355" s="1"/>
      <c r="TXS355" s="1"/>
      <c r="TXT355" s="1"/>
      <c r="TXU355" s="1"/>
      <c r="TXV355" s="1"/>
      <c r="TXW355" s="1"/>
      <c r="TXX355" s="1"/>
      <c r="TXY355" s="1"/>
      <c r="TXZ355" s="1"/>
      <c r="TYA355" s="1"/>
      <c r="TYB355" s="1"/>
      <c r="TYC355" s="1"/>
      <c r="TYD355" s="1"/>
      <c r="TYE355" s="1"/>
      <c r="TYF355" s="1"/>
      <c r="TYG355" s="1"/>
      <c r="TYH355" s="1"/>
      <c r="TYI355" s="1"/>
      <c r="TYJ355" s="1"/>
      <c r="TYK355" s="1"/>
      <c r="TYL355" s="1"/>
      <c r="TYM355" s="1"/>
      <c r="TYN355" s="1"/>
      <c r="TYO355" s="1"/>
      <c r="TYP355" s="1"/>
      <c r="TYQ355" s="1"/>
      <c r="TYR355" s="1"/>
      <c r="TYS355" s="1"/>
      <c r="TYT355" s="1"/>
      <c r="TYU355" s="1"/>
      <c r="TYV355" s="1"/>
      <c r="TYW355" s="1"/>
      <c r="TYX355" s="1"/>
      <c r="TYY355" s="1"/>
      <c r="TYZ355" s="1"/>
      <c r="TZA355" s="1"/>
      <c r="TZB355" s="1"/>
      <c r="TZC355" s="1"/>
      <c r="TZD355" s="1"/>
      <c r="TZE355" s="1"/>
      <c r="TZF355" s="1"/>
      <c r="TZG355" s="1"/>
      <c r="TZH355" s="1"/>
      <c r="TZI355" s="1"/>
      <c r="TZJ355" s="1"/>
      <c r="TZK355" s="1"/>
      <c r="TZL355" s="1"/>
      <c r="TZM355" s="1"/>
      <c r="TZN355" s="1"/>
      <c r="TZO355" s="1"/>
      <c r="TZP355" s="1"/>
      <c r="TZQ355" s="1"/>
      <c r="TZR355" s="1"/>
      <c r="TZS355" s="1"/>
      <c r="TZT355" s="1"/>
      <c r="TZU355" s="1"/>
      <c r="TZV355" s="1"/>
      <c r="TZW355" s="1"/>
      <c r="TZX355" s="1"/>
      <c r="TZY355" s="1"/>
      <c r="TZZ355" s="1"/>
      <c r="UAA355" s="1"/>
      <c r="UAB355" s="1"/>
      <c r="UAC355" s="1"/>
      <c r="UAD355" s="1"/>
      <c r="UAE355" s="1"/>
      <c r="UAF355" s="1"/>
      <c r="UAG355" s="1"/>
      <c r="UAH355" s="1"/>
      <c r="UAI355" s="1"/>
      <c r="UAJ355" s="1"/>
      <c r="UAK355" s="1"/>
      <c r="UAL355" s="1"/>
      <c r="UAM355" s="1"/>
      <c r="UAN355" s="1"/>
      <c r="UAO355" s="1"/>
      <c r="UAP355" s="1"/>
      <c r="UAQ355" s="1"/>
      <c r="UAR355" s="1"/>
      <c r="UAS355" s="1"/>
      <c r="UAT355" s="1"/>
      <c r="UAU355" s="1"/>
      <c r="UAV355" s="1"/>
      <c r="UAW355" s="1"/>
      <c r="UAX355" s="1"/>
      <c r="UAY355" s="1"/>
      <c r="UAZ355" s="1"/>
      <c r="UBA355" s="1"/>
      <c r="UBB355" s="1"/>
      <c r="UBC355" s="1"/>
      <c r="UBD355" s="1"/>
      <c r="UBE355" s="1"/>
      <c r="UBF355" s="1"/>
      <c r="UBG355" s="1"/>
      <c r="UBH355" s="1"/>
      <c r="UBI355" s="1"/>
      <c r="UBJ355" s="1"/>
      <c r="UBK355" s="1"/>
      <c r="UBL355" s="1"/>
      <c r="UBM355" s="1"/>
      <c r="UBN355" s="1"/>
      <c r="UBO355" s="1"/>
      <c r="UBP355" s="1"/>
      <c r="UBQ355" s="1"/>
      <c r="UBR355" s="1"/>
      <c r="UBS355" s="1"/>
      <c r="UBT355" s="1"/>
      <c r="UBU355" s="1"/>
      <c r="UBV355" s="1"/>
      <c r="UBW355" s="1"/>
      <c r="UBX355" s="1"/>
      <c r="UBY355" s="1"/>
      <c r="UBZ355" s="1"/>
      <c r="UCA355" s="1"/>
      <c r="UCB355" s="1"/>
      <c r="UCC355" s="1"/>
      <c r="UCD355" s="1"/>
      <c r="UCE355" s="1"/>
      <c r="UCF355" s="1"/>
      <c r="UCG355" s="1"/>
      <c r="UCH355" s="1"/>
      <c r="UCI355" s="1"/>
      <c r="UCJ355" s="1"/>
      <c r="UCK355" s="1"/>
      <c r="UCL355" s="1"/>
      <c r="UCM355" s="1"/>
      <c r="UCN355" s="1"/>
      <c r="UCO355" s="1"/>
      <c r="UCP355" s="1"/>
      <c r="UCQ355" s="1"/>
      <c r="UCR355" s="1"/>
      <c r="UCS355" s="1"/>
      <c r="UCT355" s="1"/>
      <c r="UCU355" s="1"/>
      <c r="UCV355" s="1"/>
      <c r="UCW355" s="1"/>
      <c r="UCX355" s="1"/>
      <c r="UCY355" s="1"/>
      <c r="UCZ355" s="1"/>
      <c r="UDA355" s="1"/>
      <c r="UDB355" s="1"/>
      <c r="UDC355" s="1"/>
      <c r="UDD355" s="1"/>
      <c r="UDE355" s="1"/>
      <c r="UDF355" s="1"/>
      <c r="UDG355" s="1"/>
      <c r="UDH355" s="1"/>
      <c r="UDI355" s="1"/>
      <c r="UDJ355" s="1"/>
      <c r="UDK355" s="1"/>
      <c r="UDL355" s="1"/>
      <c r="UDM355" s="1"/>
      <c r="UDN355" s="1"/>
      <c r="UDO355" s="1"/>
      <c r="UDP355" s="1"/>
      <c r="UDQ355" s="1"/>
      <c r="UDR355" s="1"/>
      <c r="UDS355" s="1"/>
      <c r="UDT355" s="1"/>
      <c r="UDU355" s="1"/>
      <c r="UDV355" s="1"/>
      <c r="UDW355" s="1"/>
      <c r="UDX355" s="1"/>
      <c r="UDY355" s="1"/>
      <c r="UDZ355" s="1"/>
      <c r="UEA355" s="1"/>
      <c r="UEB355" s="1"/>
      <c r="UEC355" s="1"/>
      <c r="UED355" s="1"/>
      <c r="UEE355" s="1"/>
      <c r="UEF355" s="1"/>
      <c r="UEG355" s="1"/>
      <c r="UEH355" s="1"/>
      <c r="UEI355" s="1"/>
      <c r="UEJ355" s="1"/>
      <c r="UEK355" s="1"/>
      <c r="UEL355" s="1"/>
      <c r="UEM355" s="1"/>
      <c r="UEN355" s="1"/>
      <c r="UEO355" s="1"/>
      <c r="UEP355" s="1"/>
      <c r="UEQ355" s="1"/>
      <c r="UER355" s="1"/>
      <c r="UES355" s="1"/>
      <c r="UET355" s="1"/>
      <c r="UEU355" s="1"/>
      <c r="UEV355" s="1"/>
      <c r="UEW355" s="1"/>
      <c r="UEX355" s="1"/>
      <c r="UEY355" s="1"/>
      <c r="UEZ355" s="1"/>
      <c r="UFA355" s="1"/>
      <c r="UFB355" s="1"/>
      <c r="UFC355" s="1"/>
      <c r="UFD355" s="1"/>
      <c r="UFE355" s="1"/>
      <c r="UFF355" s="1"/>
      <c r="UFG355" s="1"/>
      <c r="UFH355" s="1"/>
      <c r="UFI355" s="1"/>
      <c r="UFJ355" s="1"/>
      <c r="UFK355" s="1"/>
      <c r="UFL355" s="1"/>
      <c r="UFM355" s="1"/>
      <c r="UFN355" s="1"/>
      <c r="UFO355" s="1"/>
      <c r="UFP355" s="1"/>
      <c r="UFQ355" s="1"/>
      <c r="UFR355" s="1"/>
      <c r="UFS355" s="1"/>
      <c r="UFT355" s="1"/>
      <c r="UFU355" s="1"/>
      <c r="UFV355" s="1"/>
      <c r="UFW355" s="1"/>
      <c r="UFX355" s="1"/>
      <c r="UFY355" s="1"/>
      <c r="UFZ355" s="1"/>
      <c r="UGA355" s="1"/>
      <c r="UGB355" s="1"/>
      <c r="UGC355" s="1"/>
      <c r="UGD355" s="1"/>
      <c r="UGE355" s="1"/>
      <c r="UGF355" s="1"/>
      <c r="UGG355" s="1"/>
      <c r="UGH355" s="1"/>
      <c r="UGI355" s="1"/>
      <c r="UGJ355" s="1"/>
      <c r="UGK355" s="1"/>
      <c r="UGL355" s="1"/>
      <c r="UGM355" s="1"/>
      <c r="UGN355" s="1"/>
      <c r="UGO355" s="1"/>
      <c r="UGP355" s="1"/>
      <c r="UGQ355" s="1"/>
      <c r="UGR355" s="1"/>
      <c r="UGS355" s="1"/>
      <c r="UGT355" s="1"/>
      <c r="UGU355" s="1"/>
      <c r="UGV355" s="1"/>
      <c r="UGW355" s="1"/>
      <c r="UGX355" s="1"/>
      <c r="UGY355" s="1"/>
      <c r="UGZ355" s="1"/>
      <c r="UHA355" s="1"/>
      <c r="UHB355" s="1"/>
      <c r="UHC355" s="1"/>
      <c r="UHD355" s="1"/>
      <c r="UHE355" s="1"/>
      <c r="UHF355" s="1"/>
      <c r="UHG355" s="1"/>
      <c r="UHH355" s="1"/>
      <c r="UHI355" s="1"/>
      <c r="UHJ355" s="1"/>
      <c r="UHK355" s="1"/>
      <c r="UHL355" s="1"/>
      <c r="UHM355" s="1"/>
      <c r="UHN355" s="1"/>
      <c r="UHO355" s="1"/>
      <c r="UHP355" s="1"/>
      <c r="UHQ355" s="1"/>
      <c r="UHR355" s="1"/>
      <c r="UHS355" s="1"/>
      <c r="UHT355" s="1"/>
      <c r="UHU355" s="1"/>
      <c r="UHV355" s="1"/>
      <c r="UHW355" s="1"/>
      <c r="UHX355" s="1"/>
      <c r="UHY355" s="1"/>
      <c r="UHZ355" s="1"/>
      <c r="UIA355" s="1"/>
      <c r="UIB355" s="1"/>
      <c r="UIC355" s="1"/>
      <c r="UID355" s="1"/>
      <c r="UIE355" s="1"/>
      <c r="UIF355" s="1"/>
      <c r="UIG355" s="1"/>
      <c r="UIH355" s="1"/>
      <c r="UII355" s="1"/>
      <c r="UIJ355" s="1"/>
      <c r="UIK355" s="1"/>
      <c r="UIL355" s="1"/>
      <c r="UIM355" s="1"/>
      <c r="UIN355" s="1"/>
      <c r="UIO355" s="1"/>
      <c r="UIP355" s="1"/>
      <c r="UIQ355" s="1"/>
      <c r="UIR355" s="1"/>
      <c r="UIS355" s="1"/>
      <c r="UIT355" s="1"/>
      <c r="UIU355" s="1"/>
      <c r="UIV355" s="1"/>
      <c r="UIW355" s="1"/>
      <c r="UIX355" s="1"/>
      <c r="UIY355" s="1"/>
      <c r="UIZ355" s="1"/>
      <c r="UJA355" s="1"/>
      <c r="UJB355" s="1"/>
      <c r="UJC355" s="1"/>
      <c r="UJD355" s="1"/>
      <c r="UJE355" s="1"/>
      <c r="UJF355" s="1"/>
      <c r="UJG355" s="1"/>
      <c r="UJH355" s="1"/>
      <c r="UJI355" s="1"/>
      <c r="UJJ355" s="1"/>
      <c r="UJK355" s="1"/>
      <c r="UJL355" s="1"/>
      <c r="UJM355" s="1"/>
      <c r="UJN355" s="1"/>
      <c r="UJO355" s="1"/>
      <c r="UJP355" s="1"/>
      <c r="UJQ355" s="1"/>
      <c r="UJR355" s="1"/>
      <c r="UJS355" s="1"/>
      <c r="UJT355" s="1"/>
      <c r="UJU355" s="1"/>
      <c r="UJV355" s="1"/>
      <c r="UJW355" s="1"/>
      <c r="UJX355" s="1"/>
      <c r="UJY355" s="1"/>
      <c r="UJZ355" s="1"/>
      <c r="UKA355" s="1"/>
      <c r="UKB355" s="1"/>
      <c r="UKC355" s="1"/>
      <c r="UKD355" s="1"/>
      <c r="UKE355" s="1"/>
      <c r="UKF355" s="1"/>
      <c r="UKG355" s="1"/>
      <c r="UKH355" s="1"/>
      <c r="UKI355" s="1"/>
      <c r="UKJ355" s="1"/>
      <c r="UKK355" s="1"/>
      <c r="UKL355" s="1"/>
      <c r="UKM355" s="1"/>
      <c r="UKN355" s="1"/>
      <c r="UKO355" s="1"/>
      <c r="UKP355" s="1"/>
      <c r="UKQ355" s="1"/>
      <c r="UKR355" s="1"/>
      <c r="UKS355" s="1"/>
      <c r="UKT355" s="1"/>
      <c r="UKU355" s="1"/>
      <c r="UKV355" s="1"/>
      <c r="UKW355" s="1"/>
      <c r="UKX355" s="1"/>
      <c r="UKY355" s="1"/>
      <c r="UKZ355" s="1"/>
      <c r="ULA355" s="1"/>
      <c r="ULB355" s="1"/>
      <c r="ULC355" s="1"/>
      <c r="ULD355" s="1"/>
      <c r="ULE355" s="1"/>
      <c r="ULF355" s="1"/>
      <c r="ULG355" s="1"/>
      <c r="ULH355" s="1"/>
      <c r="ULI355" s="1"/>
      <c r="ULJ355" s="1"/>
      <c r="ULK355" s="1"/>
      <c r="ULL355" s="1"/>
      <c r="ULM355" s="1"/>
      <c r="ULN355" s="1"/>
      <c r="ULO355" s="1"/>
      <c r="ULP355" s="1"/>
      <c r="ULQ355" s="1"/>
      <c r="ULR355" s="1"/>
      <c r="ULS355" s="1"/>
      <c r="ULT355" s="1"/>
      <c r="ULU355" s="1"/>
      <c r="ULV355" s="1"/>
      <c r="ULW355" s="1"/>
      <c r="ULX355" s="1"/>
      <c r="ULY355" s="1"/>
      <c r="ULZ355" s="1"/>
      <c r="UMA355" s="1"/>
      <c r="UMB355" s="1"/>
      <c r="UMC355" s="1"/>
      <c r="UMD355" s="1"/>
      <c r="UME355" s="1"/>
      <c r="UMF355" s="1"/>
      <c r="UMG355" s="1"/>
      <c r="UMH355" s="1"/>
      <c r="UMI355" s="1"/>
      <c r="UMJ355" s="1"/>
      <c r="UMK355" s="1"/>
      <c r="UML355" s="1"/>
      <c r="UMM355" s="1"/>
      <c r="UMN355" s="1"/>
      <c r="UMO355" s="1"/>
      <c r="UMP355" s="1"/>
      <c r="UMQ355" s="1"/>
      <c r="UMR355" s="1"/>
      <c r="UMS355" s="1"/>
      <c r="UMT355" s="1"/>
      <c r="UMU355" s="1"/>
      <c r="UMV355" s="1"/>
      <c r="UMW355" s="1"/>
      <c r="UMX355" s="1"/>
      <c r="UMY355" s="1"/>
      <c r="UMZ355" s="1"/>
      <c r="UNA355" s="1"/>
      <c r="UNB355" s="1"/>
      <c r="UNC355" s="1"/>
      <c r="UND355" s="1"/>
      <c r="UNE355" s="1"/>
      <c r="UNF355" s="1"/>
      <c r="UNG355" s="1"/>
      <c r="UNH355" s="1"/>
      <c r="UNI355" s="1"/>
      <c r="UNJ355" s="1"/>
      <c r="UNK355" s="1"/>
      <c r="UNL355" s="1"/>
      <c r="UNM355" s="1"/>
      <c r="UNN355" s="1"/>
      <c r="UNO355" s="1"/>
      <c r="UNP355" s="1"/>
      <c r="UNQ355" s="1"/>
      <c r="UNR355" s="1"/>
      <c r="UNS355" s="1"/>
      <c r="UNT355" s="1"/>
      <c r="UNU355" s="1"/>
      <c r="UNV355" s="1"/>
      <c r="UNW355" s="1"/>
      <c r="UNX355" s="1"/>
      <c r="UNY355" s="1"/>
      <c r="UNZ355" s="1"/>
      <c r="UOA355" s="1"/>
      <c r="UOB355" s="1"/>
      <c r="UOC355" s="1"/>
      <c r="UOD355" s="1"/>
      <c r="UOE355" s="1"/>
      <c r="UOF355" s="1"/>
      <c r="UOG355" s="1"/>
      <c r="UOH355" s="1"/>
      <c r="UOI355" s="1"/>
      <c r="UOJ355" s="1"/>
      <c r="UOK355" s="1"/>
      <c r="UOL355" s="1"/>
      <c r="UOM355" s="1"/>
      <c r="UON355" s="1"/>
      <c r="UOO355" s="1"/>
      <c r="UOP355" s="1"/>
      <c r="UOQ355" s="1"/>
      <c r="UOR355" s="1"/>
      <c r="UOS355" s="1"/>
      <c r="UOT355" s="1"/>
      <c r="UOU355" s="1"/>
      <c r="UOV355" s="1"/>
      <c r="UOW355" s="1"/>
      <c r="UOX355" s="1"/>
      <c r="UOY355" s="1"/>
      <c r="UOZ355" s="1"/>
      <c r="UPA355" s="1"/>
      <c r="UPB355" s="1"/>
      <c r="UPC355" s="1"/>
      <c r="UPD355" s="1"/>
      <c r="UPE355" s="1"/>
      <c r="UPF355" s="1"/>
      <c r="UPG355" s="1"/>
      <c r="UPH355" s="1"/>
      <c r="UPI355" s="1"/>
      <c r="UPJ355" s="1"/>
      <c r="UPK355" s="1"/>
      <c r="UPL355" s="1"/>
      <c r="UPM355" s="1"/>
      <c r="UPN355" s="1"/>
      <c r="UPO355" s="1"/>
      <c r="UPP355" s="1"/>
      <c r="UPQ355" s="1"/>
      <c r="UPR355" s="1"/>
      <c r="UPS355" s="1"/>
      <c r="UPT355" s="1"/>
      <c r="UPU355" s="1"/>
      <c r="UPV355" s="1"/>
      <c r="UPW355" s="1"/>
      <c r="UPX355" s="1"/>
      <c r="UPY355" s="1"/>
      <c r="UPZ355" s="1"/>
      <c r="UQA355" s="1"/>
      <c r="UQB355" s="1"/>
      <c r="UQC355" s="1"/>
      <c r="UQD355" s="1"/>
      <c r="UQE355" s="1"/>
      <c r="UQF355" s="1"/>
      <c r="UQG355" s="1"/>
      <c r="UQH355" s="1"/>
      <c r="UQI355" s="1"/>
      <c r="UQJ355" s="1"/>
      <c r="UQK355" s="1"/>
      <c r="UQL355" s="1"/>
      <c r="UQM355" s="1"/>
      <c r="UQN355" s="1"/>
      <c r="UQO355" s="1"/>
      <c r="UQP355" s="1"/>
      <c r="UQQ355" s="1"/>
      <c r="UQR355" s="1"/>
      <c r="UQS355" s="1"/>
      <c r="UQT355" s="1"/>
      <c r="UQU355" s="1"/>
      <c r="UQV355" s="1"/>
      <c r="UQW355" s="1"/>
      <c r="UQX355" s="1"/>
      <c r="UQY355" s="1"/>
      <c r="UQZ355" s="1"/>
      <c r="URA355" s="1"/>
      <c r="URB355" s="1"/>
      <c r="URC355" s="1"/>
      <c r="URD355" s="1"/>
      <c r="URE355" s="1"/>
      <c r="URF355" s="1"/>
      <c r="URG355" s="1"/>
      <c r="URH355" s="1"/>
      <c r="URI355" s="1"/>
      <c r="URJ355" s="1"/>
      <c r="URK355" s="1"/>
      <c r="URL355" s="1"/>
      <c r="URM355" s="1"/>
      <c r="URN355" s="1"/>
      <c r="URO355" s="1"/>
      <c r="URP355" s="1"/>
      <c r="URQ355" s="1"/>
      <c r="URR355" s="1"/>
      <c r="URS355" s="1"/>
      <c r="URT355" s="1"/>
      <c r="URU355" s="1"/>
      <c r="URV355" s="1"/>
      <c r="URW355" s="1"/>
      <c r="URX355" s="1"/>
      <c r="URY355" s="1"/>
      <c r="URZ355" s="1"/>
      <c r="USA355" s="1"/>
      <c r="USB355" s="1"/>
      <c r="USC355" s="1"/>
      <c r="USD355" s="1"/>
      <c r="USE355" s="1"/>
      <c r="USF355" s="1"/>
      <c r="USG355" s="1"/>
      <c r="USH355" s="1"/>
      <c r="USI355" s="1"/>
      <c r="USJ355" s="1"/>
      <c r="USK355" s="1"/>
      <c r="USL355" s="1"/>
      <c r="USM355" s="1"/>
      <c r="USN355" s="1"/>
      <c r="USO355" s="1"/>
      <c r="USP355" s="1"/>
      <c r="USQ355" s="1"/>
      <c r="USR355" s="1"/>
      <c r="USS355" s="1"/>
      <c r="UST355" s="1"/>
      <c r="USU355" s="1"/>
      <c r="USV355" s="1"/>
      <c r="USW355" s="1"/>
      <c r="USX355" s="1"/>
      <c r="USY355" s="1"/>
      <c r="USZ355" s="1"/>
      <c r="UTA355" s="1"/>
      <c r="UTB355" s="1"/>
      <c r="UTC355" s="1"/>
      <c r="UTD355" s="1"/>
      <c r="UTE355" s="1"/>
      <c r="UTF355" s="1"/>
      <c r="UTG355" s="1"/>
      <c r="UTH355" s="1"/>
      <c r="UTI355" s="1"/>
      <c r="UTJ355" s="1"/>
      <c r="UTK355" s="1"/>
      <c r="UTL355" s="1"/>
      <c r="UTM355" s="1"/>
      <c r="UTN355" s="1"/>
      <c r="UTO355" s="1"/>
      <c r="UTP355" s="1"/>
      <c r="UTQ355" s="1"/>
      <c r="UTR355" s="1"/>
      <c r="UTS355" s="1"/>
      <c r="UTT355" s="1"/>
      <c r="UTU355" s="1"/>
      <c r="UTV355" s="1"/>
      <c r="UTW355" s="1"/>
      <c r="UTX355" s="1"/>
      <c r="UTY355" s="1"/>
      <c r="UTZ355" s="1"/>
      <c r="UUA355" s="1"/>
      <c r="UUB355" s="1"/>
      <c r="UUC355" s="1"/>
      <c r="UUD355" s="1"/>
      <c r="UUE355" s="1"/>
      <c r="UUF355" s="1"/>
      <c r="UUG355" s="1"/>
      <c r="UUH355" s="1"/>
      <c r="UUI355" s="1"/>
      <c r="UUJ355" s="1"/>
      <c r="UUK355" s="1"/>
      <c r="UUL355" s="1"/>
      <c r="UUM355" s="1"/>
      <c r="UUN355" s="1"/>
      <c r="UUO355" s="1"/>
      <c r="UUP355" s="1"/>
      <c r="UUQ355" s="1"/>
      <c r="UUR355" s="1"/>
      <c r="UUS355" s="1"/>
      <c r="UUT355" s="1"/>
      <c r="UUU355" s="1"/>
      <c r="UUV355" s="1"/>
      <c r="UUW355" s="1"/>
      <c r="UUX355" s="1"/>
      <c r="UUY355" s="1"/>
      <c r="UUZ355" s="1"/>
      <c r="UVA355" s="1"/>
      <c r="UVB355" s="1"/>
      <c r="UVC355" s="1"/>
      <c r="UVD355" s="1"/>
      <c r="UVE355" s="1"/>
      <c r="UVF355" s="1"/>
      <c r="UVG355" s="1"/>
      <c r="UVH355" s="1"/>
      <c r="UVI355" s="1"/>
      <c r="UVJ355" s="1"/>
      <c r="UVK355" s="1"/>
      <c r="UVL355" s="1"/>
      <c r="UVM355" s="1"/>
      <c r="UVN355" s="1"/>
      <c r="UVO355" s="1"/>
      <c r="UVP355" s="1"/>
      <c r="UVQ355" s="1"/>
      <c r="UVR355" s="1"/>
      <c r="UVS355" s="1"/>
      <c r="UVT355" s="1"/>
      <c r="UVU355" s="1"/>
      <c r="UVV355" s="1"/>
      <c r="UVW355" s="1"/>
      <c r="UVX355" s="1"/>
      <c r="UVY355" s="1"/>
      <c r="UVZ355" s="1"/>
      <c r="UWA355" s="1"/>
      <c r="UWB355" s="1"/>
      <c r="UWC355" s="1"/>
      <c r="UWD355" s="1"/>
      <c r="UWE355" s="1"/>
      <c r="UWF355" s="1"/>
      <c r="UWG355" s="1"/>
      <c r="UWH355" s="1"/>
      <c r="UWI355" s="1"/>
      <c r="UWJ355" s="1"/>
      <c r="UWK355" s="1"/>
      <c r="UWL355" s="1"/>
      <c r="UWM355" s="1"/>
      <c r="UWN355" s="1"/>
      <c r="UWO355" s="1"/>
      <c r="UWP355" s="1"/>
      <c r="UWQ355" s="1"/>
      <c r="UWR355" s="1"/>
      <c r="UWS355" s="1"/>
      <c r="UWT355" s="1"/>
      <c r="UWU355" s="1"/>
      <c r="UWV355" s="1"/>
      <c r="UWW355" s="1"/>
      <c r="UWX355" s="1"/>
      <c r="UWY355" s="1"/>
      <c r="UWZ355" s="1"/>
      <c r="UXA355" s="1"/>
      <c r="UXB355" s="1"/>
      <c r="UXC355" s="1"/>
      <c r="UXD355" s="1"/>
      <c r="UXE355" s="1"/>
      <c r="UXF355" s="1"/>
      <c r="UXG355" s="1"/>
      <c r="UXH355" s="1"/>
      <c r="UXI355" s="1"/>
      <c r="UXJ355" s="1"/>
      <c r="UXK355" s="1"/>
      <c r="UXL355" s="1"/>
      <c r="UXM355" s="1"/>
      <c r="UXN355" s="1"/>
      <c r="UXO355" s="1"/>
      <c r="UXP355" s="1"/>
      <c r="UXQ355" s="1"/>
      <c r="UXR355" s="1"/>
      <c r="UXS355" s="1"/>
      <c r="UXT355" s="1"/>
      <c r="UXU355" s="1"/>
      <c r="UXV355" s="1"/>
      <c r="UXW355" s="1"/>
      <c r="UXX355" s="1"/>
      <c r="UXY355" s="1"/>
      <c r="UXZ355" s="1"/>
      <c r="UYA355" s="1"/>
      <c r="UYB355" s="1"/>
      <c r="UYC355" s="1"/>
      <c r="UYD355" s="1"/>
      <c r="UYE355" s="1"/>
      <c r="UYF355" s="1"/>
      <c r="UYG355" s="1"/>
      <c r="UYH355" s="1"/>
      <c r="UYI355" s="1"/>
      <c r="UYJ355" s="1"/>
      <c r="UYK355" s="1"/>
      <c r="UYL355" s="1"/>
      <c r="UYM355" s="1"/>
      <c r="UYN355" s="1"/>
      <c r="UYO355" s="1"/>
      <c r="UYP355" s="1"/>
      <c r="UYQ355" s="1"/>
      <c r="UYR355" s="1"/>
      <c r="UYS355" s="1"/>
      <c r="UYT355" s="1"/>
      <c r="UYU355" s="1"/>
      <c r="UYV355" s="1"/>
      <c r="UYW355" s="1"/>
      <c r="UYX355" s="1"/>
      <c r="UYY355" s="1"/>
      <c r="UYZ355" s="1"/>
      <c r="UZA355" s="1"/>
      <c r="UZB355" s="1"/>
      <c r="UZC355" s="1"/>
      <c r="UZD355" s="1"/>
      <c r="UZE355" s="1"/>
      <c r="UZF355" s="1"/>
      <c r="UZG355" s="1"/>
      <c r="UZH355" s="1"/>
      <c r="UZI355" s="1"/>
      <c r="UZJ355" s="1"/>
      <c r="UZK355" s="1"/>
      <c r="UZL355" s="1"/>
      <c r="UZM355" s="1"/>
      <c r="UZN355" s="1"/>
      <c r="UZO355" s="1"/>
      <c r="UZP355" s="1"/>
      <c r="UZQ355" s="1"/>
      <c r="UZR355" s="1"/>
      <c r="UZS355" s="1"/>
      <c r="UZT355" s="1"/>
      <c r="UZU355" s="1"/>
      <c r="UZV355" s="1"/>
      <c r="UZW355" s="1"/>
      <c r="UZX355" s="1"/>
      <c r="UZY355" s="1"/>
      <c r="UZZ355" s="1"/>
      <c r="VAA355" s="1"/>
      <c r="VAB355" s="1"/>
      <c r="VAC355" s="1"/>
      <c r="VAD355" s="1"/>
      <c r="VAE355" s="1"/>
      <c r="VAF355" s="1"/>
      <c r="VAG355" s="1"/>
      <c r="VAH355" s="1"/>
      <c r="VAI355" s="1"/>
      <c r="VAJ355" s="1"/>
      <c r="VAK355" s="1"/>
      <c r="VAL355" s="1"/>
      <c r="VAM355" s="1"/>
      <c r="VAN355" s="1"/>
      <c r="VAO355" s="1"/>
      <c r="VAP355" s="1"/>
      <c r="VAQ355" s="1"/>
      <c r="VAR355" s="1"/>
      <c r="VAS355" s="1"/>
      <c r="VAT355" s="1"/>
      <c r="VAU355" s="1"/>
      <c r="VAV355" s="1"/>
      <c r="VAW355" s="1"/>
      <c r="VAX355" s="1"/>
      <c r="VAY355" s="1"/>
      <c r="VAZ355" s="1"/>
      <c r="VBA355" s="1"/>
      <c r="VBB355" s="1"/>
      <c r="VBC355" s="1"/>
      <c r="VBD355" s="1"/>
      <c r="VBE355" s="1"/>
      <c r="VBF355" s="1"/>
      <c r="VBG355" s="1"/>
      <c r="VBH355" s="1"/>
      <c r="VBI355" s="1"/>
      <c r="VBJ355" s="1"/>
      <c r="VBK355" s="1"/>
      <c r="VBL355" s="1"/>
      <c r="VBM355" s="1"/>
      <c r="VBN355" s="1"/>
      <c r="VBO355" s="1"/>
      <c r="VBP355" s="1"/>
      <c r="VBQ355" s="1"/>
      <c r="VBR355" s="1"/>
      <c r="VBS355" s="1"/>
      <c r="VBT355" s="1"/>
      <c r="VBU355" s="1"/>
      <c r="VBV355" s="1"/>
      <c r="VBW355" s="1"/>
      <c r="VBX355" s="1"/>
      <c r="VBY355" s="1"/>
      <c r="VBZ355" s="1"/>
      <c r="VCA355" s="1"/>
      <c r="VCB355" s="1"/>
      <c r="VCC355" s="1"/>
      <c r="VCD355" s="1"/>
      <c r="VCE355" s="1"/>
      <c r="VCF355" s="1"/>
      <c r="VCG355" s="1"/>
      <c r="VCH355" s="1"/>
      <c r="VCI355" s="1"/>
      <c r="VCJ355" s="1"/>
      <c r="VCK355" s="1"/>
      <c r="VCL355" s="1"/>
      <c r="VCM355" s="1"/>
      <c r="VCN355" s="1"/>
      <c r="VCO355" s="1"/>
      <c r="VCP355" s="1"/>
      <c r="VCQ355" s="1"/>
      <c r="VCR355" s="1"/>
      <c r="VCS355" s="1"/>
      <c r="VCT355" s="1"/>
      <c r="VCU355" s="1"/>
      <c r="VCV355" s="1"/>
      <c r="VCW355" s="1"/>
      <c r="VCX355" s="1"/>
      <c r="VCY355" s="1"/>
      <c r="VCZ355" s="1"/>
      <c r="VDA355" s="1"/>
      <c r="VDB355" s="1"/>
      <c r="VDC355" s="1"/>
      <c r="VDD355" s="1"/>
      <c r="VDE355" s="1"/>
      <c r="VDF355" s="1"/>
      <c r="VDG355" s="1"/>
      <c r="VDH355" s="1"/>
      <c r="VDI355" s="1"/>
      <c r="VDJ355" s="1"/>
      <c r="VDK355" s="1"/>
      <c r="VDL355" s="1"/>
      <c r="VDM355" s="1"/>
      <c r="VDN355" s="1"/>
      <c r="VDO355" s="1"/>
      <c r="VDP355" s="1"/>
      <c r="VDQ355" s="1"/>
      <c r="VDR355" s="1"/>
      <c r="VDS355" s="1"/>
      <c r="VDT355" s="1"/>
      <c r="VDU355" s="1"/>
      <c r="VDV355" s="1"/>
      <c r="VDW355" s="1"/>
      <c r="VDX355" s="1"/>
      <c r="VDY355" s="1"/>
      <c r="VDZ355" s="1"/>
      <c r="VEA355" s="1"/>
      <c r="VEB355" s="1"/>
      <c r="VEC355" s="1"/>
      <c r="VED355" s="1"/>
      <c r="VEE355" s="1"/>
      <c r="VEF355" s="1"/>
      <c r="VEG355" s="1"/>
      <c r="VEH355" s="1"/>
      <c r="VEI355" s="1"/>
      <c r="VEJ355" s="1"/>
      <c r="VEK355" s="1"/>
      <c r="VEL355" s="1"/>
      <c r="VEM355" s="1"/>
      <c r="VEN355" s="1"/>
      <c r="VEO355" s="1"/>
      <c r="VEP355" s="1"/>
      <c r="VEQ355" s="1"/>
      <c r="VER355" s="1"/>
      <c r="VES355" s="1"/>
      <c r="VET355" s="1"/>
      <c r="VEU355" s="1"/>
      <c r="VEV355" s="1"/>
      <c r="VEW355" s="1"/>
      <c r="VEX355" s="1"/>
      <c r="VEY355" s="1"/>
      <c r="VEZ355" s="1"/>
      <c r="VFA355" s="1"/>
      <c r="VFB355" s="1"/>
      <c r="VFC355" s="1"/>
      <c r="VFD355" s="1"/>
      <c r="VFE355" s="1"/>
      <c r="VFF355" s="1"/>
      <c r="VFG355" s="1"/>
      <c r="VFH355" s="1"/>
      <c r="VFI355" s="1"/>
      <c r="VFJ355" s="1"/>
      <c r="VFK355" s="1"/>
      <c r="VFL355" s="1"/>
      <c r="VFM355" s="1"/>
      <c r="VFN355" s="1"/>
      <c r="VFO355" s="1"/>
      <c r="VFP355" s="1"/>
      <c r="VFQ355" s="1"/>
      <c r="VFR355" s="1"/>
      <c r="VFS355" s="1"/>
      <c r="VFT355" s="1"/>
      <c r="VFU355" s="1"/>
      <c r="VFV355" s="1"/>
      <c r="VFW355" s="1"/>
      <c r="VFX355" s="1"/>
      <c r="VFY355" s="1"/>
      <c r="VFZ355" s="1"/>
      <c r="VGA355" s="1"/>
      <c r="VGB355" s="1"/>
      <c r="VGC355" s="1"/>
      <c r="VGD355" s="1"/>
      <c r="VGE355" s="1"/>
      <c r="VGF355" s="1"/>
      <c r="VGG355" s="1"/>
      <c r="VGH355" s="1"/>
      <c r="VGI355" s="1"/>
      <c r="VGJ355" s="1"/>
      <c r="VGK355" s="1"/>
      <c r="VGL355" s="1"/>
      <c r="VGM355" s="1"/>
      <c r="VGN355" s="1"/>
      <c r="VGO355" s="1"/>
      <c r="VGP355" s="1"/>
      <c r="VGQ355" s="1"/>
      <c r="VGR355" s="1"/>
      <c r="VGS355" s="1"/>
      <c r="VGT355" s="1"/>
      <c r="VGU355" s="1"/>
      <c r="VGV355" s="1"/>
      <c r="VGW355" s="1"/>
      <c r="VGX355" s="1"/>
      <c r="VGY355" s="1"/>
      <c r="VGZ355" s="1"/>
      <c r="VHA355" s="1"/>
      <c r="VHB355" s="1"/>
      <c r="VHC355" s="1"/>
      <c r="VHD355" s="1"/>
      <c r="VHE355" s="1"/>
      <c r="VHF355" s="1"/>
      <c r="VHG355" s="1"/>
      <c r="VHH355" s="1"/>
      <c r="VHI355" s="1"/>
      <c r="VHJ355" s="1"/>
      <c r="VHK355" s="1"/>
      <c r="VHL355" s="1"/>
      <c r="VHM355" s="1"/>
      <c r="VHN355" s="1"/>
      <c r="VHO355" s="1"/>
      <c r="VHP355" s="1"/>
      <c r="VHQ355" s="1"/>
      <c r="VHR355" s="1"/>
      <c r="VHS355" s="1"/>
      <c r="VHT355" s="1"/>
      <c r="VHU355" s="1"/>
      <c r="VHV355" s="1"/>
      <c r="VHW355" s="1"/>
      <c r="VHX355" s="1"/>
      <c r="VHY355" s="1"/>
      <c r="VHZ355" s="1"/>
      <c r="VIA355" s="1"/>
      <c r="VIB355" s="1"/>
      <c r="VIC355" s="1"/>
      <c r="VID355" s="1"/>
      <c r="VIE355" s="1"/>
      <c r="VIF355" s="1"/>
      <c r="VIG355" s="1"/>
      <c r="VIH355" s="1"/>
      <c r="VII355" s="1"/>
      <c r="VIJ355" s="1"/>
      <c r="VIK355" s="1"/>
      <c r="VIL355" s="1"/>
      <c r="VIM355" s="1"/>
      <c r="VIN355" s="1"/>
      <c r="VIO355" s="1"/>
      <c r="VIP355" s="1"/>
      <c r="VIQ355" s="1"/>
      <c r="VIR355" s="1"/>
      <c r="VIS355" s="1"/>
      <c r="VIT355" s="1"/>
      <c r="VIU355" s="1"/>
      <c r="VIV355" s="1"/>
      <c r="VIW355" s="1"/>
      <c r="VIX355" s="1"/>
      <c r="VIY355" s="1"/>
      <c r="VIZ355" s="1"/>
      <c r="VJA355" s="1"/>
      <c r="VJB355" s="1"/>
      <c r="VJC355" s="1"/>
      <c r="VJD355" s="1"/>
      <c r="VJE355" s="1"/>
      <c r="VJF355" s="1"/>
      <c r="VJG355" s="1"/>
      <c r="VJH355" s="1"/>
      <c r="VJI355" s="1"/>
      <c r="VJJ355" s="1"/>
      <c r="VJK355" s="1"/>
      <c r="VJL355" s="1"/>
      <c r="VJM355" s="1"/>
      <c r="VJN355" s="1"/>
      <c r="VJO355" s="1"/>
      <c r="VJP355" s="1"/>
      <c r="VJQ355" s="1"/>
      <c r="VJR355" s="1"/>
      <c r="VJS355" s="1"/>
      <c r="VJT355" s="1"/>
      <c r="VJU355" s="1"/>
      <c r="VJV355" s="1"/>
      <c r="VJW355" s="1"/>
      <c r="VJX355" s="1"/>
      <c r="VJY355" s="1"/>
      <c r="VJZ355" s="1"/>
      <c r="VKA355" s="1"/>
      <c r="VKB355" s="1"/>
      <c r="VKC355" s="1"/>
      <c r="VKD355" s="1"/>
      <c r="VKE355" s="1"/>
      <c r="VKF355" s="1"/>
      <c r="VKG355" s="1"/>
      <c r="VKH355" s="1"/>
      <c r="VKI355" s="1"/>
      <c r="VKJ355" s="1"/>
      <c r="VKK355" s="1"/>
      <c r="VKL355" s="1"/>
      <c r="VKM355" s="1"/>
      <c r="VKN355" s="1"/>
      <c r="VKO355" s="1"/>
      <c r="VKP355" s="1"/>
      <c r="VKQ355" s="1"/>
      <c r="VKR355" s="1"/>
      <c r="VKS355" s="1"/>
      <c r="VKT355" s="1"/>
      <c r="VKU355" s="1"/>
      <c r="VKV355" s="1"/>
      <c r="VKW355" s="1"/>
      <c r="VKX355" s="1"/>
      <c r="VKY355" s="1"/>
      <c r="VKZ355" s="1"/>
      <c r="VLA355" s="1"/>
      <c r="VLB355" s="1"/>
      <c r="VLC355" s="1"/>
      <c r="VLD355" s="1"/>
      <c r="VLE355" s="1"/>
      <c r="VLF355" s="1"/>
      <c r="VLG355" s="1"/>
      <c r="VLH355" s="1"/>
      <c r="VLI355" s="1"/>
      <c r="VLJ355" s="1"/>
      <c r="VLK355" s="1"/>
      <c r="VLL355" s="1"/>
      <c r="VLM355" s="1"/>
      <c r="VLN355" s="1"/>
      <c r="VLO355" s="1"/>
      <c r="VLP355" s="1"/>
      <c r="VLQ355" s="1"/>
      <c r="VLR355" s="1"/>
      <c r="VLS355" s="1"/>
      <c r="VLT355" s="1"/>
      <c r="VLU355" s="1"/>
      <c r="VLV355" s="1"/>
      <c r="VLW355" s="1"/>
      <c r="VLX355" s="1"/>
      <c r="VLY355" s="1"/>
      <c r="VLZ355" s="1"/>
      <c r="VMA355" s="1"/>
      <c r="VMB355" s="1"/>
      <c r="VMC355" s="1"/>
      <c r="VMD355" s="1"/>
      <c r="VME355" s="1"/>
      <c r="VMF355" s="1"/>
      <c r="VMG355" s="1"/>
      <c r="VMH355" s="1"/>
      <c r="VMI355" s="1"/>
      <c r="VMJ355" s="1"/>
      <c r="VMK355" s="1"/>
      <c r="VML355" s="1"/>
      <c r="VMM355" s="1"/>
      <c r="VMN355" s="1"/>
      <c r="VMO355" s="1"/>
      <c r="VMP355" s="1"/>
      <c r="VMQ355" s="1"/>
      <c r="VMR355" s="1"/>
      <c r="VMS355" s="1"/>
      <c r="VMT355" s="1"/>
      <c r="VMU355" s="1"/>
      <c r="VMV355" s="1"/>
      <c r="VMW355" s="1"/>
      <c r="VMX355" s="1"/>
      <c r="VMY355" s="1"/>
      <c r="VMZ355" s="1"/>
      <c r="VNA355" s="1"/>
      <c r="VNB355" s="1"/>
      <c r="VNC355" s="1"/>
      <c r="VND355" s="1"/>
      <c r="VNE355" s="1"/>
      <c r="VNF355" s="1"/>
      <c r="VNG355" s="1"/>
      <c r="VNH355" s="1"/>
      <c r="VNI355" s="1"/>
      <c r="VNJ355" s="1"/>
      <c r="VNK355" s="1"/>
      <c r="VNL355" s="1"/>
      <c r="VNM355" s="1"/>
      <c r="VNN355" s="1"/>
      <c r="VNO355" s="1"/>
      <c r="VNP355" s="1"/>
      <c r="VNQ355" s="1"/>
      <c r="VNR355" s="1"/>
      <c r="VNS355" s="1"/>
      <c r="VNT355" s="1"/>
      <c r="VNU355" s="1"/>
      <c r="VNV355" s="1"/>
      <c r="VNW355" s="1"/>
      <c r="VNX355" s="1"/>
      <c r="VNY355" s="1"/>
      <c r="VNZ355" s="1"/>
      <c r="VOA355" s="1"/>
      <c r="VOB355" s="1"/>
      <c r="VOC355" s="1"/>
      <c r="VOD355" s="1"/>
      <c r="VOE355" s="1"/>
      <c r="VOF355" s="1"/>
      <c r="VOG355" s="1"/>
      <c r="VOH355" s="1"/>
      <c r="VOI355" s="1"/>
      <c r="VOJ355" s="1"/>
      <c r="VOK355" s="1"/>
      <c r="VOL355" s="1"/>
      <c r="VOM355" s="1"/>
      <c r="VON355" s="1"/>
      <c r="VOO355" s="1"/>
      <c r="VOP355" s="1"/>
      <c r="VOQ355" s="1"/>
      <c r="VOR355" s="1"/>
      <c r="VOS355" s="1"/>
      <c r="VOT355" s="1"/>
      <c r="VOU355" s="1"/>
      <c r="VOV355" s="1"/>
      <c r="VOW355" s="1"/>
      <c r="VOX355" s="1"/>
      <c r="VOY355" s="1"/>
      <c r="VOZ355" s="1"/>
      <c r="VPA355" s="1"/>
      <c r="VPB355" s="1"/>
      <c r="VPC355" s="1"/>
      <c r="VPD355" s="1"/>
      <c r="VPE355" s="1"/>
      <c r="VPF355" s="1"/>
      <c r="VPG355" s="1"/>
      <c r="VPH355" s="1"/>
      <c r="VPI355" s="1"/>
      <c r="VPJ355" s="1"/>
      <c r="VPK355" s="1"/>
      <c r="VPL355" s="1"/>
      <c r="VPM355" s="1"/>
      <c r="VPN355" s="1"/>
      <c r="VPO355" s="1"/>
      <c r="VPP355" s="1"/>
      <c r="VPQ355" s="1"/>
      <c r="VPR355" s="1"/>
      <c r="VPS355" s="1"/>
      <c r="VPT355" s="1"/>
      <c r="VPU355" s="1"/>
      <c r="VPV355" s="1"/>
      <c r="VPW355" s="1"/>
      <c r="VPX355" s="1"/>
      <c r="VPY355" s="1"/>
      <c r="VPZ355" s="1"/>
      <c r="VQA355" s="1"/>
      <c r="VQB355" s="1"/>
      <c r="VQC355" s="1"/>
      <c r="VQD355" s="1"/>
      <c r="VQE355" s="1"/>
      <c r="VQF355" s="1"/>
      <c r="VQG355" s="1"/>
      <c r="VQH355" s="1"/>
      <c r="VQI355" s="1"/>
      <c r="VQJ355" s="1"/>
      <c r="VQK355" s="1"/>
      <c r="VQL355" s="1"/>
      <c r="VQM355" s="1"/>
      <c r="VQN355" s="1"/>
      <c r="VQO355" s="1"/>
      <c r="VQP355" s="1"/>
      <c r="VQQ355" s="1"/>
      <c r="VQR355" s="1"/>
      <c r="VQS355" s="1"/>
      <c r="VQT355" s="1"/>
      <c r="VQU355" s="1"/>
      <c r="VQV355" s="1"/>
      <c r="VQW355" s="1"/>
      <c r="VQX355" s="1"/>
      <c r="VQY355" s="1"/>
      <c r="VQZ355" s="1"/>
      <c r="VRA355" s="1"/>
      <c r="VRB355" s="1"/>
      <c r="VRC355" s="1"/>
      <c r="VRD355" s="1"/>
      <c r="VRE355" s="1"/>
      <c r="VRF355" s="1"/>
      <c r="VRG355" s="1"/>
      <c r="VRH355" s="1"/>
      <c r="VRI355" s="1"/>
      <c r="VRJ355" s="1"/>
      <c r="VRK355" s="1"/>
      <c r="VRL355" s="1"/>
      <c r="VRM355" s="1"/>
      <c r="VRN355" s="1"/>
      <c r="VRO355" s="1"/>
      <c r="VRP355" s="1"/>
      <c r="VRQ355" s="1"/>
      <c r="VRR355" s="1"/>
      <c r="VRS355" s="1"/>
      <c r="VRT355" s="1"/>
      <c r="VRU355" s="1"/>
      <c r="VRV355" s="1"/>
      <c r="VRW355" s="1"/>
      <c r="VRX355" s="1"/>
      <c r="VRY355" s="1"/>
      <c r="VRZ355" s="1"/>
      <c r="VSA355" s="1"/>
      <c r="VSB355" s="1"/>
      <c r="VSC355" s="1"/>
      <c r="VSD355" s="1"/>
      <c r="VSE355" s="1"/>
      <c r="VSF355" s="1"/>
      <c r="VSG355" s="1"/>
      <c r="VSH355" s="1"/>
      <c r="VSI355" s="1"/>
      <c r="VSJ355" s="1"/>
      <c r="VSK355" s="1"/>
      <c r="VSL355" s="1"/>
      <c r="VSM355" s="1"/>
      <c r="VSN355" s="1"/>
      <c r="VSO355" s="1"/>
      <c r="VSP355" s="1"/>
      <c r="VSQ355" s="1"/>
      <c r="VSR355" s="1"/>
      <c r="VSS355" s="1"/>
      <c r="VST355" s="1"/>
      <c r="VSU355" s="1"/>
      <c r="VSV355" s="1"/>
      <c r="VSW355" s="1"/>
      <c r="VSX355" s="1"/>
      <c r="VSY355" s="1"/>
      <c r="VSZ355" s="1"/>
      <c r="VTA355" s="1"/>
      <c r="VTB355" s="1"/>
      <c r="VTC355" s="1"/>
      <c r="VTD355" s="1"/>
      <c r="VTE355" s="1"/>
      <c r="VTF355" s="1"/>
      <c r="VTG355" s="1"/>
      <c r="VTH355" s="1"/>
      <c r="VTI355" s="1"/>
      <c r="VTJ355" s="1"/>
      <c r="VTK355" s="1"/>
      <c r="VTL355" s="1"/>
      <c r="VTM355" s="1"/>
      <c r="VTN355" s="1"/>
      <c r="VTO355" s="1"/>
      <c r="VTP355" s="1"/>
      <c r="VTQ355" s="1"/>
      <c r="VTR355" s="1"/>
      <c r="VTS355" s="1"/>
      <c r="VTT355" s="1"/>
      <c r="VTU355" s="1"/>
      <c r="VTV355" s="1"/>
      <c r="VTW355" s="1"/>
      <c r="VTX355" s="1"/>
      <c r="VTY355" s="1"/>
      <c r="VTZ355" s="1"/>
      <c r="VUA355" s="1"/>
      <c r="VUB355" s="1"/>
      <c r="VUC355" s="1"/>
      <c r="VUD355" s="1"/>
      <c r="VUE355" s="1"/>
      <c r="VUF355" s="1"/>
      <c r="VUG355" s="1"/>
      <c r="VUH355" s="1"/>
      <c r="VUI355" s="1"/>
      <c r="VUJ355" s="1"/>
      <c r="VUK355" s="1"/>
      <c r="VUL355" s="1"/>
      <c r="VUM355" s="1"/>
      <c r="VUN355" s="1"/>
      <c r="VUO355" s="1"/>
      <c r="VUP355" s="1"/>
      <c r="VUQ355" s="1"/>
      <c r="VUR355" s="1"/>
      <c r="VUS355" s="1"/>
      <c r="VUT355" s="1"/>
      <c r="VUU355" s="1"/>
      <c r="VUV355" s="1"/>
      <c r="VUW355" s="1"/>
      <c r="VUX355" s="1"/>
      <c r="VUY355" s="1"/>
      <c r="VUZ355" s="1"/>
      <c r="VVA355" s="1"/>
      <c r="VVB355" s="1"/>
      <c r="VVC355" s="1"/>
      <c r="VVD355" s="1"/>
      <c r="VVE355" s="1"/>
      <c r="VVF355" s="1"/>
      <c r="VVG355" s="1"/>
      <c r="VVH355" s="1"/>
      <c r="VVI355" s="1"/>
      <c r="VVJ355" s="1"/>
      <c r="VVK355" s="1"/>
      <c r="VVL355" s="1"/>
      <c r="VVM355" s="1"/>
      <c r="VVN355" s="1"/>
      <c r="VVO355" s="1"/>
      <c r="VVP355" s="1"/>
      <c r="VVQ355" s="1"/>
      <c r="VVR355" s="1"/>
      <c r="VVS355" s="1"/>
      <c r="VVT355" s="1"/>
      <c r="VVU355" s="1"/>
      <c r="VVV355" s="1"/>
      <c r="VVW355" s="1"/>
      <c r="VVX355" s="1"/>
      <c r="VVY355" s="1"/>
      <c r="VVZ355" s="1"/>
      <c r="VWA355" s="1"/>
      <c r="VWB355" s="1"/>
      <c r="VWC355" s="1"/>
      <c r="VWD355" s="1"/>
      <c r="VWE355" s="1"/>
      <c r="VWF355" s="1"/>
      <c r="VWG355" s="1"/>
      <c r="VWH355" s="1"/>
      <c r="VWI355" s="1"/>
      <c r="VWJ355" s="1"/>
      <c r="VWK355" s="1"/>
      <c r="VWL355" s="1"/>
      <c r="VWM355" s="1"/>
      <c r="VWN355" s="1"/>
      <c r="VWO355" s="1"/>
      <c r="VWP355" s="1"/>
      <c r="VWQ355" s="1"/>
      <c r="VWR355" s="1"/>
      <c r="VWS355" s="1"/>
      <c r="VWT355" s="1"/>
      <c r="VWU355" s="1"/>
      <c r="VWV355" s="1"/>
      <c r="VWW355" s="1"/>
      <c r="VWX355" s="1"/>
      <c r="VWY355" s="1"/>
      <c r="VWZ355" s="1"/>
      <c r="VXA355" s="1"/>
      <c r="VXB355" s="1"/>
      <c r="VXC355" s="1"/>
      <c r="VXD355" s="1"/>
      <c r="VXE355" s="1"/>
      <c r="VXF355" s="1"/>
      <c r="VXG355" s="1"/>
      <c r="VXH355" s="1"/>
      <c r="VXI355" s="1"/>
      <c r="VXJ355" s="1"/>
      <c r="VXK355" s="1"/>
      <c r="VXL355" s="1"/>
      <c r="VXM355" s="1"/>
      <c r="VXN355" s="1"/>
      <c r="VXO355" s="1"/>
      <c r="VXP355" s="1"/>
      <c r="VXQ355" s="1"/>
      <c r="VXR355" s="1"/>
      <c r="VXS355" s="1"/>
      <c r="VXT355" s="1"/>
      <c r="VXU355" s="1"/>
      <c r="VXV355" s="1"/>
      <c r="VXW355" s="1"/>
      <c r="VXX355" s="1"/>
      <c r="VXY355" s="1"/>
      <c r="VXZ355" s="1"/>
      <c r="VYA355" s="1"/>
      <c r="VYB355" s="1"/>
      <c r="VYC355" s="1"/>
      <c r="VYD355" s="1"/>
      <c r="VYE355" s="1"/>
      <c r="VYF355" s="1"/>
      <c r="VYG355" s="1"/>
      <c r="VYH355" s="1"/>
      <c r="VYI355" s="1"/>
      <c r="VYJ355" s="1"/>
      <c r="VYK355" s="1"/>
      <c r="VYL355" s="1"/>
      <c r="VYM355" s="1"/>
      <c r="VYN355" s="1"/>
      <c r="VYO355" s="1"/>
      <c r="VYP355" s="1"/>
      <c r="VYQ355" s="1"/>
      <c r="VYR355" s="1"/>
      <c r="VYS355" s="1"/>
      <c r="VYT355" s="1"/>
      <c r="VYU355" s="1"/>
      <c r="VYV355" s="1"/>
      <c r="VYW355" s="1"/>
      <c r="VYX355" s="1"/>
      <c r="VYY355" s="1"/>
      <c r="VYZ355" s="1"/>
      <c r="VZA355" s="1"/>
      <c r="VZB355" s="1"/>
      <c r="VZC355" s="1"/>
      <c r="VZD355" s="1"/>
      <c r="VZE355" s="1"/>
      <c r="VZF355" s="1"/>
      <c r="VZG355" s="1"/>
      <c r="VZH355" s="1"/>
      <c r="VZI355" s="1"/>
      <c r="VZJ355" s="1"/>
      <c r="VZK355" s="1"/>
      <c r="VZL355" s="1"/>
      <c r="VZM355" s="1"/>
      <c r="VZN355" s="1"/>
      <c r="VZO355" s="1"/>
      <c r="VZP355" s="1"/>
      <c r="VZQ355" s="1"/>
      <c r="VZR355" s="1"/>
      <c r="VZS355" s="1"/>
      <c r="VZT355" s="1"/>
      <c r="VZU355" s="1"/>
      <c r="VZV355" s="1"/>
      <c r="VZW355" s="1"/>
      <c r="VZX355" s="1"/>
      <c r="VZY355" s="1"/>
      <c r="VZZ355" s="1"/>
      <c r="WAA355" s="1"/>
      <c r="WAB355" s="1"/>
      <c r="WAC355" s="1"/>
      <c r="WAD355" s="1"/>
      <c r="WAE355" s="1"/>
      <c r="WAF355" s="1"/>
      <c r="WAG355" s="1"/>
      <c r="WAH355" s="1"/>
      <c r="WAI355" s="1"/>
      <c r="WAJ355" s="1"/>
      <c r="WAK355" s="1"/>
      <c r="WAL355" s="1"/>
      <c r="WAM355" s="1"/>
      <c r="WAN355" s="1"/>
      <c r="WAO355" s="1"/>
      <c r="WAP355" s="1"/>
      <c r="WAQ355" s="1"/>
      <c r="WAR355" s="1"/>
      <c r="WAS355" s="1"/>
      <c r="WAT355" s="1"/>
      <c r="WAU355" s="1"/>
      <c r="WAV355" s="1"/>
      <c r="WAW355" s="1"/>
      <c r="WAX355" s="1"/>
      <c r="WAY355" s="1"/>
      <c r="WAZ355" s="1"/>
      <c r="WBA355" s="1"/>
      <c r="WBB355" s="1"/>
      <c r="WBC355" s="1"/>
      <c r="WBD355" s="1"/>
      <c r="WBE355" s="1"/>
      <c r="WBF355" s="1"/>
      <c r="WBG355" s="1"/>
      <c r="WBH355" s="1"/>
      <c r="WBI355" s="1"/>
      <c r="WBJ355" s="1"/>
      <c r="WBK355" s="1"/>
      <c r="WBL355" s="1"/>
      <c r="WBM355" s="1"/>
      <c r="WBN355" s="1"/>
      <c r="WBO355" s="1"/>
      <c r="WBP355" s="1"/>
      <c r="WBQ355" s="1"/>
      <c r="WBR355" s="1"/>
      <c r="WBS355" s="1"/>
      <c r="WBT355" s="1"/>
      <c r="WBU355" s="1"/>
      <c r="WBV355" s="1"/>
      <c r="WBW355" s="1"/>
      <c r="WBX355" s="1"/>
      <c r="WBY355" s="1"/>
      <c r="WBZ355" s="1"/>
      <c r="WCA355" s="1"/>
      <c r="WCB355" s="1"/>
      <c r="WCC355" s="1"/>
      <c r="WCD355" s="1"/>
      <c r="WCE355" s="1"/>
      <c r="WCF355" s="1"/>
      <c r="WCG355" s="1"/>
      <c r="WCH355" s="1"/>
      <c r="WCI355" s="1"/>
      <c r="WCJ355" s="1"/>
      <c r="WCK355" s="1"/>
      <c r="WCL355" s="1"/>
      <c r="WCM355" s="1"/>
      <c r="WCN355" s="1"/>
      <c r="WCO355" s="1"/>
      <c r="WCP355" s="1"/>
      <c r="WCQ355" s="1"/>
      <c r="WCR355" s="1"/>
      <c r="WCS355" s="1"/>
      <c r="WCT355" s="1"/>
      <c r="WCU355" s="1"/>
      <c r="WCV355" s="1"/>
      <c r="WCW355" s="1"/>
      <c r="WCX355" s="1"/>
      <c r="WCY355" s="1"/>
      <c r="WCZ355" s="1"/>
      <c r="WDA355" s="1"/>
      <c r="WDB355" s="1"/>
      <c r="WDC355" s="1"/>
      <c r="WDD355" s="1"/>
      <c r="WDE355" s="1"/>
      <c r="WDF355" s="1"/>
      <c r="WDG355" s="1"/>
      <c r="WDH355" s="1"/>
      <c r="WDI355" s="1"/>
      <c r="WDJ355" s="1"/>
      <c r="WDK355" s="1"/>
      <c r="WDL355" s="1"/>
      <c r="WDM355" s="1"/>
      <c r="WDN355" s="1"/>
      <c r="WDO355" s="1"/>
      <c r="WDP355" s="1"/>
      <c r="WDQ355" s="1"/>
      <c r="WDR355" s="1"/>
      <c r="WDS355" s="1"/>
      <c r="WDT355" s="1"/>
      <c r="WDU355" s="1"/>
      <c r="WDV355" s="1"/>
      <c r="WDW355" s="1"/>
      <c r="WDX355" s="1"/>
      <c r="WDY355" s="1"/>
      <c r="WDZ355" s="1"/>
      <c r="WEA355" s="1"/>
      <c r="WEB355" s="1"/>
      <c r="WEC355" s="1"/>
      <c r="WED355" s="1"/>
      <c r="WEE355" s="1"/>
      <c r="WEF355" s="1"/>
      <c r="WEG355" s="1"/>
      <c r="WEH355" s="1"/>
      <c r="WEI355" s="1"/>
      <c r="WEJ355" s="1"/>
      <c r="WEK355" s="1"/>
      <c r="WEL355" s="1"/>
      <c r="WEM355" s="1"/>
      <c r="WEN355" s="1"/>
      <c r="WEO355" s="1"/>
      <c r="WEP355" s="1"/>
      <c r="WEQ355" s="1"/>
      <c r="WER355" s="1"/>
      <c r="WES355" s="1"/>
      <c r="WET355" s="1"/>
      <c r="WEU355" s="1"/>
      <c r="WEV355" s="1"/>
      <c r="WEW355" s="1"/>
      <c r="WEX355" s="1"/>
      <c r="WEY355" s="1"/>
      <c r="WEZ355" s="1"/>
      <c r="WFA355" s="1"/>
      <c r="WFB355" s="1"/>
      <c r="WFC355" s="1"/>
      <c r="WFD355" s="1"/>
      <c r="WFE355" s="1"/>
      <c r="WFF355" s="1"/>
      <c r="WFG355" s="1"/>
      <c r="WFH355" s="1"/>
      <c r="WFI355" s="1"/>
      <c r="WFJ355" s="1"/>
      <c r="WFK355" s="1"/>
      <c r="WFL355" s="1"/>
      <c r="WFM355" s="1"/>
      <c r="WFN355" s="1"/>
      <c r="WFO355" s="1"/>
      <c r="WFP355" s="1"/>
      <c r="WFQ355" s="1"/>
      <c r="WFR355" s="1"/>
      <c r="WFS355" s="1"/>
      <c r="WFT355" s="1"/>
      <c r="WFU355" s="1"/>
      <c r="WFV355" s="1"/>
      <c r="WFW355" s="1"/>
      <c r="WFX355" s="1"/>
      <c r="WFY355" s="1"/>
      <c r="WFZ355" s="1"/>
      <c r="WGA355" s="1"/>
      <c r="WGB355" s="1"/>
      <c r="WGC355" s="1"/>
      <c r="WGD355" s="1"/>
      <c r="WGE355" s="1"/>
      <c r="WGF355" s="1"/>
      <c r="WGG355" s="1"/>
      <c r="WGH355" s="1"/>
      <c r="WGI355" s="1"/>
      <c r="WGJ355" s="1"/>
      <c r="WGK355" s="1"/>
      <c r="WGL355" s="1"/>
      <c r="WGM355" s="1"/>
      <c r="WGN355" s="1"/>
      <c r="WGO355" s="1"/>
      <c r="WGP355" s="1"/>
      <c r="WGQ355" s="1"/>
      <c r="WGR355" s="1"/>
      <c r="WGS355" s="1"/>
      <c r="WGT355" s="1"/>
      <c r="WGU355" s="1"/>
      <c r="WGV355" s="1"/>
      <c r="WGW355" s="1"/>
      <c r="WGX355" s="1"/>
      <c r="WGY355" s="1"/>
      <c r="WGZ355" s="1"/>
      <c r="WHA355" s="1"/>
      <c r="WHB355" s="1"/>
      <c r="WHC355" s="1"/>
      <c r="WHD355" s="1"/>
      <c r="WHE355" s="1"/>
      <c r="WHF355" s="1"/>
      <c r="WHG355" s="1"/>
      <c r="WHH355" s="1"/>
      <c r="WHI355" s="1"/>
      <c r="WHJ355" s="1"/>
      <c r="WHK355" s="1"/>
      <c r="WHL355" s="1"/>
      <c r="WHM355" s="1"/>
      <c r="WHN355" s="1"/>
      <c r="WHO355" s="1"/>
      <c r="WHP355" s="1"/>
      <c r="WHQ355" s="1"/>
      <c r="WHR355" s="1"/>
      <c r="WHS355" s="1"/>
      <c r="WHT355" s="1"/>
      <c r="WHU355" s="1"/>
      <c r="WHV355" s="1"/>
      <c r="WHW355" s="1"/>
      <c r="WHX355" s="1"/>
      <c r="WHY355" s="1"/>
      <c r="WHZ355" s="1"/>
      <c r="WIA355" s="1"/>
      <c r="WIB355" s="1"/>
      <c r="WIC355" s="1"/>
      <c r="WID355" s="1"/>
      <c r="WIE355" s="1"/>
      <c r="WIF355" s="1"/>
      <c r="WIG355" s="1"/>
      <c r="WIH355" s="1"/>
      <c r="WII355" s="1"/>
      <c r="WIJ355" s="1"/>
      <c r="WIK355" s="1"/>
      <c r="WIL355" s="1"/>
      <c r="WIM355" s="1"/>
      <c r="WIN355" s="1"/>
      <c r="WIO355" s="1"/>
      <c r="WIP355" s="1"/>
      <c r="WIQ355" s="1"/>
      <c r="WIR355" s="1"/>
      <c r="WIS355" s="1"/>
      <c r="WIT355" s="1"/>
      <c r="WIU355" s="1"/>
      <c r="WIV355" s="1"/>
      <c r="WIW355" s="1"/>
      <c r="WIX355" s="1"/>
      <c r="WIY355" s="1"/>
      <c r="WIZ355" s="1"/>
      <c r="WJA355" s="1"/>
      <c r="WJB355" s="1"/>
      <c r="WJC355" s="1"/>
      <c r="WJD355" s="1"/>
      <c r="WJE355" s="1"/>
      <c r="WJF355" s="1"/>
      <c r="WJG355" s="1"/>
      <c r="WJH355" s="1"/>
      <c r="WJI355" s="1"/>
      <c r="WJJ355" s="1"/>
      <c r="WJK355" s="1"/>
      <c r="WJL355" s="1"/>
      <c r="WJM355" s="1"/>
      <c r="WJN355" s="1"/>
      <c r="WJO355" s="1"/>
      <c r="WJP355" s="1"/>
      <c r="WJQ355" s="1"/>
      <c r="WJR355" s="1"/>
      <c r="WJS355" s="1"/>
      <c r="WJT355" s="1"/>
      <c r="WJU355" s="1"/>
      <c r="WJV355" s="1"/>
      <c r="WJW355" s="1"/>
      <c r="WJX355" s="1"/>
      <c r="WJY355" s="1"/>
      <c r="WJZ355" s="1"/>
      <c r="WKA355" s="1"/>
      <c r="WKB355" s="1"/>
      <c r="WKC355" s="1"/>
      <c r="WKD355" s="1"/>
      <c r="WKE355" s="1"/>
      <c r="WKF355" s="1"/>
      <c r="WKG355" s="1"/>
      <c r="WKH355" s="1"/>
      <c r="WKI355" s="1"/>
      <c r="WKJ355" s="1"/>
      <c r="WKK355" s="1"/>
      <c r="WKL355" s="1"/>
      <c r="WKM355" s="1"/>
      <c r="WKN355" s="1"/>
      <c r="WKO355" s="1"/>
      <c r="WKP355" s="1"/>
      <c r="WKQ355" s="1"/>
      <c r="WKR355" s="1"/>
      <c r="WKS355" s="1"/>
      <c r="WKT355" s="1"/>
      <c r="WKU355" s="1"/>
      <c r="WKV355" s="1"/>
      <c r="WKW355" s="1"/>
      <c r="WKX355" s="1"/>
      <c r="WKY355" s="1"/>
      <c r="WKZ355" s="1"/>
      <c r="WLA355" s="1"/>
      <c r="WLB355" s="1"/>
      <c r="WLC355" s="1"/>
      <c r="WLD355" s="1"/>
      <c r="WLE355" s="1"/>
      <c r="WLF355" s="1"/>
      <c r="WLG355" s="1"/>
      <c r="WLH355" s="1"/>
      <c r="WLI355" s="1"/>
      <c r="WLJ355" s="1"/>
      <c r="WLK355" s="1"/>
      <c r="WLL355" s="1"/>
      <c r="WLM355" s="1"/>
      <c r="WLN355" s="1"/>
      <c r="WLO355" s="1"/>
      <c r="WLP355" s="1"/>
      <c r="WLQ355" s="1"/>
      <c r="WLR355" s="1"/>
      <c r="WLS355" s="1"/>
      <c r="WLT355" s="1"/>
      <c r="WLU355" s="1"/>
      <c r="WLV355" s="1"/>
      <c r="WLW355" s="1"/>
      <c r="WLX355" s="1"/>
      <c r="WLY355" s="1"/>
      <c r="WLZ355" s="1"/>
      <c r="WMA355" s="1"/>
      <c r="WMB355" s="1"/>
      <c r="WMC355" s="1"/>
      <c r="WMD355" s="1"/>
      <c r="WME355" s="1"/>
      <c r="WMF355" s="1"/>
      <c r="WMG355" s="1"/>
      <c r="WMH355" s="1"/>
      <c r="WMI355" s="1"/>
      <c r="WMJ355" s="1"/>
      <c r="WMK355" s="1"/>
      <c r="WML355" s="1"/>
      <c r="WMM355" s="1"/>
      <c r="WMN355" s="1"/>
      <c r="WMO355" s="1"/>
      <c r="WMP355" s="1"/>
      <c r="WMQ355" s="1"/>
      <c r="WMR355" s="1"/>
      <c r="WMS355" s="1"/>
      <c r="WMT355" s="1"/>
      <c r="WMU355" s="1"/>
      <c r="WMV355" s="1"/>
      <c r="WMW355" s="1"/>
      <c r="WMX355" s="1"/>
      <c r="WMY355" s="1"/>
      <c r="WMZ355" s="1"/>
      <c r="WNA355" s="1"/>
      <c r="WNB355" s="1"/>
      <c r="WNC355" s="1"/>
      <c r="WND355" s="1"/>
      <c r="WNE355" s="1"/>
      <c r="WNF355" s="1"/>
      <c r="WNG355" s="1"/>
      <c r="WNH355" s="1"/>
      <c r="WNI355" s="1"/>
      <c r="WNJ355" s="1"/>
      <c r="WNK355" s="1"/>
      <c r="WNL355" s="1"/>
      <c r="WNM355" s="1"/>
      <c r="WNN355" s="1"/>
      <c r="WNO355" s="1"/>
      <c r="WNP355" s="1"/>
      <c r="WNQ355" s="1"/>
      <c r="WNR355" s="1"/>
      <c r="WNS355" s="1"/>
      <c r="WNT355" s="1"/>
      <c r="WNU355" s="1"/>
      <c r="WNV355" s="1"/>
      <c r="WNW355" s="1"/>
      <c r="WNX355" s="1"/>
      <c r="WNY355" s="1"/>
      <c r="WNZ355" s="1"/>
      <c r="WOA355" s="1"/>
      <c r="WOB355" s="1"/>
      <c r="WOC355" s="1"/>
      <c r="WOD355" s="1"/>
      <c r="WOE355" s="1"/>
      <c r="WOF355" s="1"/>
      <c r="WOG355" s="1"/>
      <c r="WOH355" s="1"/>
      <c r="WOI355" s="1"/>
      <c r="WOJ355" s="1"/>
      <c r="WOK355" s="1"/>
      <c r="WOL355" s="1"/>
      <c r="WOM355" s="1"/>
      <c r="WON355" s="1"/>
      <c r="WOO355" s="1"/>
      <c r="WOP355" s="1"/>
      <c r="WOQ355" s="1"/>
      <c r="WOR355" s="1"/>
      <c r="WOS355" s="1"/>
      <c r="WOT355" s="1"/>
      <c r="WOU355" s="1"/>
      <c r="WOV355" s="1"/>
      <c r="WOW355" s="1"/>
      <c r="WOX355" s="1"/>
      <c r="WOY355" s="1"/>
      <c r="WOZ355" s="1"/>
      <c r="WPA355" s="1"/>
      <c r="WPB355" s="1"/>
      <c r="WPC355" s="1"/>
      <c r="WPD355" s="1"/>
      <c r="WPE355" s="1"/>
      <c r="WPF355" s="1"/>
      <c r="WPG355" s="1"/>
      <c r="WPH355" s="1"/>
      <c r="WPI355" s="1"/>
      <c r="WPJ355" s="1"/>
      <c r="WPK355" s="1"/>
      <c r="WPL355" s="1"/>
      <c r="WPM355" s="1"/>
      <c r="WPN355" s="1"/>
      <c r="WPO355" s="1"/>
      <c r="WPP355" s="1"/>
      <c r="WPQ355" s="1"/>
      <c r="WPR355" s="1"/>
      <c r="WPS355" s="1"/>
      <c r="WPT355" s="1"/>
      <c r="WPU355" s="1"/>
      <c r="WPV355" s="1"/>
      <c r="WPW355" s="1"/>
      <c r="WPX355" s="1"/>
      <c r="WPY355" s="1"/>
      <c r="WPZ355" s="1"/>
      <c r="WQA355" s="1"/>
      <c r="WQB355" s="1"/>
      <c r="WQC355" s="1"/>
      <c r="WQD355" s="1"/>
      <c r="WQE355" s="1"/>
      <c r="WQF355" s="1"/>
      <c r="WQG355" s="1"/>
      <c r="WQH355" s="1"/>
      <c r="WQI355" s="1"/>
      <c r="WQJ355" s="1"/>
      <c r="WQK355" s="1"/>
      <c r="WQL355" s="1"/>
      <c r="WQM355" s="1"/>
      <c r="WQN355" s="1"/>
      <c r="WQO355" s="1"/>
      <c r="WQP355" s="1"/>
      <c r="WQQ355" s="1"/>
      <c r="WQR355" s="1"/>
      <c r="WQS355" s="1"/>
      <c r="WQT355" s="1"/>
      <c r="WQU355" s="1"/>
      <c r="WQV355" s="1"/>
      <c r="WQW355" s="1"/>
      <c r="WQX355" s="1"/>
      <c r="WQY355" s="1"/>
      <c r="WQZ355" s="1"/>
      <c r="WRA355" s="1"/>
      <c r="WRB355" s="1"/>
      <c r="WRC355" s="1"/>
      <c r="WRD355" s="1"/>
      <c r="WRE355" s="1"/>
      <c r="WRF355" s="1"/>
      <c r="WRG355" s="1"/>
      <c r="WRH355" s="1"/>
      <c r="WRI355" s="1"/>
      <c r="WRJ355" s="1"/>
      <c r="WRK355" s="1"/>
      <c r="WRL355" s="1"/>
      <c r="WRM355" s="1"/>
      <c r="WRN355" s="1"/>
      <c r="WRO355" s="1"/>
      <c r="WRP355" s="1"/>
      <c r="WRQ355" s="1"/>
      <c r="WRR355" s="1"/>
      <c r="WRS355" s="1"/>
      <c r="WRT355" s="1"/>
      <c r="WRU355" s="1"/>
      <c r="WRV355" s="1"/>
      <c r="WRW355" s="1"/>
      <c r="WRX355" s="1"/>
      <c r="WRY355" s="1"/>
      <c r="WRZ355" s="1"/>
      <c r="WSA355" s="1"/>
      <c r="WSB355" s="1"/>
      <c r="WSC355" s="1"/>
      <c r="WSD355" s="1"/>
      <c r="WSE355" s="1"/>
      <c r="WSF355" s="1"/>
      <c r="WSG355" s="1"/>
      <c r="WSH355" s="1"/>
      <c r="WSI355" s="1"/>
      <c r="WSJ355" s="1"/>
      <c r="WSK355" s="1"/>
      <c r="WSL355" s="1"/>
      <c r="WSM355" s="1"/>
      <c r="WSN355" s="1"/>
      <c r="WSO355" s="1"/>
      <c r="WSP355" s="1"/>
      <c r="WSQ355" s="1"/>
      <c r="WSR355" s="1"/>
      <c r="WSS355" s="1"/>
      <c r="WST355" s="1"/>
      <c r="WSU355" s="1"/>
      <c r="WSV355" s="1"/>
      <c r="WSW355" s="1"/>
      <c r="WSX355" s="1"/>
      <c r="WSY355" s="1"/>
      <c r="WSZ355" s="1"/>
      <c r="WTA355" s="1"/>
      <c r="WTB355" s="1"/>
      <c r="WTC355" s="1"/>
      <c r="WTD355" s="1"/>
      <c r="WTE355" s="1"/>
      <c r="WTF355" s="1"/>
      <c r="WTG355" s="1"/>
      <c r="WTH355" s="1"/>
      <c r="WTI355" s="1"/>
      <c r="WTJ355" s="1"/>
      <c r="WTK355" s="1"/>
      <c r="WTL355" s="1"/>
      <c r="WTM355" s="1"/>
      <c r="WTN355" s="1"/>
      <c r="WTO355" s="1"/>
      <c r="WTP355" s="1"/>
      <c r="WTQ355" s="1"/>
      <c r="WTR355" s="1"/>
      <c r="WTS355" s="1"/>
      <c r="WTT355" s="1"/>
      <c r="WTU355" s="1"/>
      <c r="WTV355" s="1"/>
      <c r="WTW355" s="1"/>
      <c r="WTX355" s="1"/>
      <c r="WTY355" s="1"/>
      <c r="WTZ355" s="1"/>
      <c r="WUA355" s="1"/>
      <c r="WUB355" s="1"/>
      <c r="WUC355" s="1"/>
      <c r="WUD355" s="1"/>
      <c r="WUE355" s="1"/>
      <c r="WUF355" s="1"/>
      <c r="WUG355" s="1"/>
      <c r="WUH355" s="1"/>
      <c r="WUI355" s="1"/>
      <c r="WUJ355" s="1"/>
      <c r="WUK355" s="1"/>
      <c r="WUL355" s="1"/>
      <c r="WUM355" s="1"/>
      <c r="WUN355" s="1"/>
      <c r="WUO355" s="1"/>
      <c r="WUP355" s="1"/>
      <c r="WUQ355" s="1"/>
      <c r="WUR355" s="1"/>
      <c r="WUS355" s="1"/>
      <c r="WUT355" s="1"/>
      <c r="WUU355" s="1"/>
      <c r="WUV355" s="1"/>
      <c r="WUW355" s="1"/>
      <c r="WUX355" s="1"/>
      <c r="WUY355" s="1"/>
      <c r="WUZ355" s="1"/>
      <c r="WVA355" s="1"/>
      <c r="WVB355" s="1"/>
      <c r="WVC355" s="1"/>
      <c r="WVD355" s="1"/>
      <c r="WVE355" s="1"/>
      <c r="WVF355" s="1"/>
      <c r="WVG355" s="1"/>
      <c r="WVH355" s="1"/>
      <c r="WVI355" s="1"/>
      <c r="WVJ355" s="1"/>
      <c r="WVK355" s="1"/>
      <c r="WVL355" s="1"/>
      <c r="WVM355" s="1"/>
      <c r="WVN355" s="1"/>
      <c r="WVO355" s="1"/>
      <c r="WVP355" s="1"/>
      <c r="WVQ355" s="1"/>
      <c r="WVR355" s="1"/>
      <c r="WVS355" s="1"/>
      <c r="WVT355" s="1"/>
      <c r="WVU355" s="1"/>
      <c r="WVV355" s="1"/>
      <c r="WVW355" s="1"/>
      <c r="WVX355" s="1"/>
      <c r="WVY355" s="1"/>
      <c r="WVZ355" s="1"/>
      <c r="WWA355" s="1"/>
      <c r="WWB355" s="1"/>
      <c r="WWC355" s="1"/>
      <c r="WWD355" s="1"/>
      <c r="WWE355" s="1"/>
      <c r="WWF355" s="1"/>
      <c r="WWG355" s="1"/>
      <c r="WWH355" s="1"/>
      <c r="WWI355" s="1"/>
      <c r="WWJ355" s="1"/>
      <c r="WWK355" s="1"/>
      <c r="WWL355" s="1"/>
      <c r="WWM355" s="1"/>
      <c r="WWN355" s="1"/>
      <c r="WWO355" s="1"/>
      <c r="WWP355" s="1"/>
      <c r="WWQ355" s="1"/>
      <c r="WWR355" s="1"/>
      <c r="WWS355" s="1"/>
      <c r="WWT355" s="1"/>
      <c r="WWU355" s="1"/>
      <c r="WWV355" s="1"/>
      <c r="WWW355" s="1"/>
      <c r="WWX355" s="1"/>
      <c r="WWY355" s="1"/>
      <c r="WWZ355" s="1"/>
      <c r="WXA355" s="1"/>
      <c r="WXB355" s="1"/>
      <c r="WXC355" s="1"/>
      <c r="WXD355" s="1"/>
      <c r="WXE355" s="1"/>
      <c r="WXF355" s="1"/>
      <c r="WXG355" s="1"/>
      <c r="WXH355" s="1"/>
      <c r="WXI355" s="1"/>
      <c r="WXJ355" s="1"/>
      <c r="WXK355" s="1"/>
      <c r="WXL355" s="1"/>
      <c r="WXM355" s="1"/>
      <c r="WXN355" s="1"/>
      <c r="WXO355" s="1"/>
      <c r="WXP355" s="1"/>
      <c r="WXQ355" s="1"/>
      <c r="WXR355" s="1"/>
      <c r="WXS355" s="1"/>
      <c r="WXT355" s="1"/>
      <c r="WXU355" s="1"/>
      <c r="WXV355" s="1"/>
      <c r="WXW355" s="1"/>
      <c r="WXX355" s="1"/>
      <c r="WXY355" s="1"/>
      <c r="WXZ355" s="1"/>
      <c r="WYA355" s="1"/>
      <c r="WYB355" s="1"/>
      <c r="WYC355" s="1"/>
      <c r="WYD355" s="1"/>
      <c r="WYE355" s="1"/>
      <c r="WYF355" s="1"/>
      <c r="WYG355" s="1"/>
      <c r="WYH355" s="1"/>
      <c r="WYI355" s="1"/>
      <c r="WYJ355" s="1"/>
      <c r="WYK355" s="1"/>
      <c r="WYL355" s="1"/>
      <c r="WYM355" s="1"/>
      <c r="WYN355" s="1"/>
      <c r="WYO355" s="1"/>
      <c r="WYP355" s="1"/>
      <c r="WYQ355" s="1"/>
      <c r="WYR355" s="1"/>
      <c r="WYS355" s="1"/>
      <c r="WYT355" s="1"/>
      <c r="WYU355" s="1"/>
      <c r="WYV355" s="1"/>
      <c r="WYW355" s="1"/>
      <c r="WYX355" s="1"/>
      <c r="WYY355" s="1"/>
      <c r="WYZ355" s="1"/>
      <c r="WZA355" s="1"/>
      <c r="WZB355" s="1"/>
      <c r="WZC355" s="1"/>
      <c r="WZD355" s="1"/>
      <c r="WZE355" s="1"/>
      <c r="WZF355" s="1"/>
      <c r="WZG355" s="1"/>
      <c r="WZH355" s="1"/>
      <c r="WZI355" s="1"/>
      <c r="WZJ355" s="1"/>
      <c r="WZK355" s="1"/>
      <c r="WZL355" s="1"/>
      <c r="WZM355" s="1"/>
      <c r="WZN355" s="1"/>
      <c r="WZO355" s="1"/>
      <c r="WZP355" s="1"/>
      <c r="WZQ355" s="1"/>
      <c r="WZR355" s="1"/>
      <c r="WZS355" s="1"/>
      <c r="WZT355" s="1"/>
      <c r="WZU355" s="1"/>
      <c r="WZV355" s="1"/>
      <c r="WZW355" s="1"/>
      <c r="WZX355" s="1"/>
      <c r="WZY355" s="1"/>
      <c r="WZZ355" s="1"/>
      <c r="XAA355" s="1"/>
      <c r="XAB355" s="1"/>
      <c r="XAC355" s="1"/>
      <c r="XAD355" s="1"/>
      <c r="XAE355" s="1"/>
      <c r="XAF355" s="1"/>
      <c r="XAG355" s="1"/>
      <c r="XAH355" s="1"/>
      <c r="XAI355" s="1"/>
      <c r="XAJ355" s="1"/>
      <c r="XAK355" s="1"/>
      <c r="XAL355" s="1"/>
      <c r="XAM355" s="1"/>
      <c r="XAN355" s="1"/>
      <c r="XAO355" s="1"/>
      <c r="XAP355" s="1"/>
      <c r="XAQ355" s="1"/>
      <c r="XAR355" s="1"/>
      <c r="XAS355" s="1"/>
      <c r="XAT355" s="1"/>
      <c r="XAU355" s="1"/>
      <c r="XAV355" s="1"/>
      <c r="XAW355" s="1"/>
      <c r="XAX355" s="1"/>
      <c r="XAY355" s="1"/>
      <c r="XAZ355" s="1"/>
      <c r="XBA355" s="1"/>
      <c r="XBB355" s="1"/>
      <c r="XBC355" s="1"/>
      <c r="XBD355" s="1"/>
      <c r="XBE355" s="1"/>
      <c r="XBF355" s="1"/>
      <c r="XBG355" s="1"/>
      <c r="XBH355" s="1"/>
      <c r="XBI355" s="1"/>
      <c r="XBJ355" s="1"/>
      <c r="XBK355" s="1"/>
      <c r="XBL355" s="1"/>
      <c r="XBM355" s="1"/>
      <c r="XBN355" s="1"/>
      <c r="XBO355" s="1"/>
      <c r="XBP355" s="1"/>
      <c r="XBQ355" s="1"/>
      <c r="XBR355" s="1"/>
      <c r="XBS355" s="1"/>
      <c r="XBT355" s="1"/>
      <c r="XBU355" s="1"/>
      <c r="XBV355" s="1"/>
      <c r="XBW355" s="1"/>
      <c r="XBX355" s="1"/>
      <c r="XBY355" s="1"/>
      <c r="XBZ355" s="1"/>
      <c r="XCA355" s="1"/>
      <c r="XCB355" s="1"/>
      <c r="XCC355" s="1"/>
      <c r="XCD355" s="1"/>
      <c r="XCE355" s="1"/>
      <c r="XCF355" s="1"/>
      <c r="XCG355" s="1"/>
      <c r="XCH355" s="1"/>
      <c r="XCI355" s="1"/>
      <c r="XCJ355" s="1"/>
      <c r="XCK355" s="1"/>
      <c r="XCL355" s="1"/>
      <c r="XCM355" s="1"/>
      <c r="XCN355" s="1"/>
      <c r="XCO355" s="1"/>
      <c r="XCP355" s="1"/>
      <c r="XCQ355" s="1"/>
      <c r="XCR355" s="1"/>
      <c r="XCS355" s="1"/>
      <c r="XCT355" s="1"/>
      <c r="XCU355" s="1"/>
      <c r="XCV355" s="1"/>
      <c r="XCW355" s="1"/>
      <c r="XCX355" s="1"/>
      <c r="XCY355" s="1"/>
      <c r="XCZ355" s="1"/>
      <c r="XDA355" s="1"/>
      <c r="XDB355" s="1"/>
      <c r="XDC355" s="1"/>
      <c r="XDD355" s="1"/>
      <c r="XDE355" s="1"/>
      <c r="XDF355" s="1"/>
      <c r="XDG355" s="1"/>
      <c r="XDH355" s="1"/>
      <c r="XDI355" s="1"/>
      <c r="XDJ355" s="1"/>
      <c r="XDK355" s="1"/>
      <c r="XDL355" s="1"/>
      <c r="XDM355" s="1"/>
      <c r="XDN355" s="1"/>
      <c r="XDO355" s="1"/>
      <c r="XDP355" s="1"/>
      <c r="XDQ355" s="1"/>
      <c r="XDR355" s="1"/>
      <c r="XDS355" s="1"/>
      <c r="XDT355" s="1"/>
      <c r="XDU355" s="1"/>
      <c r="XDV355" s="1"/>
      <c r="XDW355" s="1"/>
      <c r="XDX355" s="1"/>
      <c r="XDY355" s="1"/>
      <c r="XDZ355" s="1"/>
      <c r="XEA355" s="1"/>
      <c r="XEB355" s="1"/>
      <c r="XEC355" s="1"/>
      <c r="XED355" s="1"/>
      <c r="XEE355" s="1"/>
      <c r="XEF355" s="1"/>
      <c r="XEG355" s="1"/>
      <c r="XEH355" s="1"/>
      <c r="XEI355" s="1"/>
      <c r="XEJ355" s="1"/>
      <c r="XEK355" s="1"/>
      <c r="XEL355" s="1"/>
      <c r="XEM355" s="1"/>
      <c r="XEN355" s="1"/>
      <c r="XEO355" s="1"/>
      <c r="XEP355" s="1"/>
      <c r="XEQ355" s="1"/>
      <c r="XER355" s="1"/>
      <c r="XES355" s="1"/>
      <c r="XET355" s="1"/>
      <c r="XEU355" s="1"/>
      <c r="XEV355" s="6"/>
      <c r="XEW355" s="6"/>
      <c r="XEX355" s="6"/>
      <c r="XEY355" s="6"/>
      <c r="XEZ355" s="6"/>
      <c r="XFA355" s="6"/>
      <c r="XFB355" s="1"/>
      <c r="XFC355" s="1"/>
    </row>
    <row r="356" s="4" customFormat="1" ht="40" customHeight="1" spans="1:16381">
      <c r="A356" s="18" t="s">
        <v>955</v>
      </c>
      <c r="B356" s="18" t="s">
        <v>538</v>
      </c>
      <c r="C356" s="21" t="s">
        <v>1893</v>
      </c>
      <c r="D356" s="18" t="s">
        <v>1894</v>
      </c>
      <c r="E356" s="18" t="s">
        <v>152</v>
      </c>
      <c r="F356" s="18" t="s">
        <v>639</v>
      </c>
      <c r="G356" s="18">
        <v>2020</v>
      </c>
      <c r="H356" s="18" t="s">
        <v>143</v>
      </c>
      <c r="I356" s="18" t="s">
        <v>664</v>
      </c>
      <c r="J356" s="18">
        <v>13309124643</v>
      </c>
      <c r="K356" s="27">
        <v>48</v>
      </c>
      <c r="L356" s="27">
        <f t="shared" si="17"/>
        <v>48</v>
      </c>
      <c r="M356" s="18"/>
      <c r="N356" s="27"/>
      <c r="O356" s="27">
        <v>48</v>
      </c>
      <c r="P356" s="18"/>
      <c r="Q356" s="18"/>
      <c r="R356" s="18"/>
      <c r="S356" s="18"/>
      <c r="T356" s="18"/>
      <c r="U356" s="18"/>
      <c r="V356" s="18"/>
      <c r="W356" s="18"/>
      <c r="X356" s="18"/>
      <c r="Y356" s="18"/>
      <c r="Z356" s="18" t="s">
        <v>134</v>
      </c>
      <c r="AA356" s="18" t="s">
        <v>115</v>
      </c>
      <c r="AB356" s="18" t="s">
        <v>115</v>
      </c>
      <c r="AC356" s="18" t="s">
        <v>115</v>
      </c>
      <c r="AD356" s="18" t="s">
        <v>115</v>
      </c>
      <c r="AE356" s="18" t="s">
        <v>135</v>
      </c>
      <c r="AF356" s="18">
        <v>121</v>
      </c>
      <c r="AG356" s="18">
        <v>277</v>
      </c>
      <c r="AH356" s="18">
        <v>121</v>
      </c>
      <c r="AI356" s="18">
        <v>277</v>
      </c>
      <c r="AJ356" s="18" t="s">
        <v>171</v>
      </c>
      <c r="AK356" s="18" t="s">
        <v>172</v>
      </c>
      <c r="XEU356" s="6"/>
      <c r="XEV356" s="6"/>
      <c r="XEW356" s="6"/>
      <c r="XEX356" s="6"/>
      <c r="XEY356" s="6"/>
      <c r="XEZ356" s="6"/>
      <c r="XFA356" s="6"/>
    </row>
    <row r="357" s="6" customFormat="1" ht="40" customHeight="1" spans="1:38">
      <c r="A357" s="18" t="s">
        <v>955</v>
      </c>
      <c r="B357" s="18" t="s">
        <v>538</v>
      </c>
      <c r="C357" s="21" t="s">
        <v>1863</v>
      </c>
      <c r="D357" s="18" t="s">
        <v>1895</v>
      </c>
      <c r="E357" s="18" t="s">
        <v>150</v>
      </c>
      <c r="F357" s="18" t="s">
        <v>219</v>
      </c>
      <c r="G357" s="27">
        <v>2020</v>
      </c>
      <c r="H357" s="18" t="s">
        <v>143</v>
      </c>
      <c r="I357" s="18" t="s">
        <v>664</v>
      </c>
      <c r="J357" s="23">
        <v>13309124643</v>
      </c>
      <c r="K357" s="18">
        <v>49</v>
      </c>
      <c r="L357" s="27">
        <f t="shared" si="17"/>
        <v>49</v>
      </c>
      <c r="M357" s="18"/>
      <c r="N357" s="18"/>
      <c r="O357" s="18">
        <v>49</v>
      </c>
      <c r="P357" s="18"/>
      <c r="Q357" s="27"/>
      <c r="R357" s="75"/>
      <c r="S357" s="75"/>
      <c r="T357" s="75"/>
      <c r="U357" s="75"/>
      <c r="V357" s="75"/>
      <c r="W357" s="75"/>
      <c r="X357" s="75"/>
      <c r="Y357" s="75"/>
      <c r="Z357" s="18" t="s">
        <v>134</v>
      </c>
      <c r="AA357" s="18" t="s">
        <v>115</v>
      </c>
      <c r="AB357" s="18" t="s">
        <v>115</v>
      </c>
      <c r="AC357" s="18" t="s">
        <v>115</v>
      </c>
      <c r="AD357" s="18" t="s">
        <v>115</v>
      </c>
      <c r="AE357" s="18" t="s">
        <v>135</v>
      </c>
      <c r="AF357" s="18">
        <v>73</v>
      </c>
      <c r="AG357" s="18">
        <v>172</v>
      </c>
      <c r="AH357" s="18">
        <v>73</v>
      </c>
      <c r="AI357" s="18">
        <v>172</v>
      </c>
      <c r="AJ357" s="18" t="s">
        <v>171</v>
      </c>
      <c r="AK357" s="18" t="s">
        <v>172</v>
      </c>
      <c r="AL357" s="4"/>
    </row>
    <row r="358" s="6" customFormat="1" ht="40" customHeight="1" spans="1:38">
      <c r="A358" s="18" t="s">
        <v>955</v>
      </c>
      <c r="B358" s="18" t="s">
        <v>538</v>
      </c>
      <c r="C358" s="21" t="s">
        <v>1896</v>
      </c>
      <c r="D358" s="18" t="s">
        <v>1897</v>
      </c>
      <c r="E358" s="18" t="s">
        <v>150</v>
      </c>
      <c r="F358" s="18" t="s">
        <v>433</v>
      </c>
      <c r="G358" s="27">
        <v>2020</v>
      </c>
      <c r="H358" s="18" t="s">
        <v>143</v>
      </c>
      <c r="I358" s="18" t="s">
        <v>664</v>
      </c>
      <c r="J358" s="23">
        <v>13309124643</v>
      </c>
      <c r="K358" s="27">
        <v>40.6</v>
      </c>
      <c r="L358" s="27">
        <f t="shared" si="17"/>
        <v>40.6</v>
      </c>
      <c r="M358" s="18"/>
      <c r="N358" s="18"/>
      <c r="O358" s="27">
        <v>40.6</v>
      </c>
      <c r="P358" s="18"/>
      <c r="Q358" s="27"/>
      <c r="R358" s="75"/>
      <c r="S358" s="75"/>
      <c r="T358" s="75"/>
      <c r="U358" s="75"/>
      <c r="V358" s="75"/>
      <c r="W358" s="75"/>
      <c r="X358" s="75"/>
      <c r="Y358" s="75"/>
      <c r="Z358" s="18" t="s">
        <v>134</v>
      </c>
      <c r="AA358" s="18" t="s">
        <v>115</v>
      </c>
      <c r="AB358" s="18" t="s">
        <v>115</v>
      </c>
      <c r="AC358" s="18" t="s">
        <v>115</v>
      </c>
      <c r="AD358" s="18" t="s">
        <v>115</v>
      </c>
      <c r="AE358" s="18" t="s">
        <v>135</v>
      </c>
      <c r="AF358" s="18">
        <v>75</v>
      </c>
      <c r="AG358" s="18">
        <v>138</v>
      </c>
      <c r="AH358" s="18">
        <v>308</v>
      </c>
      <c r="AI358" s="18">
        <v>809</v>
      </c>
      <c r="AJ358" s="18" t="s">
        <v>171</v>
      </c>
      <c r="AK358" s="18" t="s">
        <v>172</v>
      </c>
      <c r="AL358" s="4"/>
    </row>
    <row r="359" s="1" customFormat="1" ht="40" customHeight="1" spans="1:16374">
      <c r="A359" s="18" t="s">
        <v>955</v>
      </c>
      <c r="B359" s="18" t="s">
        <v>538</v>
      </c>
      <c r="C359" s="21" t="s">
        <v>1861</v>
      </c>
      <c r="D359" s="18" t="s">
        <v>1898</v>
      </c>
      <c r="E359" s="18" t="s">
        <v>150</v>
      </c>
      <c r="F359" s="18" t="s">
        <v>403</v>
      </c>
      <c r="G359" s="18">
        <v>2020</v>
      </c>
      <c r="H359" s="18" t="s">
        <v>143</v>
      </c>
      <c r="I359" s="18" t="s">
        <v>664</v>
      </c>
      <c r="J359" s="18">
        <v>13309124643</v>
      </c>
      <c r="K359" s="27">
        <v>3</v>
      </c>
      <c r="L359" s="27">
        <v>0</v>
      </c>
      <c r="M359" s="18"/>
      <c r="N359" s="18"/>
      <c r="O359" s="27"/>
      <c r="P359" s="18"/>
      <c r="Q359" s="18">
        <v>3</v>
      </c>
      <c r="R359" s="18"/>
      <c r="S359" s="18"/>
      <c r="T359" s="18"/>
      <c r="U359" s="18"/>
      <c r="V359" s="18"/>
      <c r="W359" s="18"/>
      <c r="X359" s="18"/>
      <c r="Y359" s="18"/>
      <c r="Z359" s="18" t="s">
        <v>134</v>
      </c>
      <c r="AA359" s="18" t="s">
        <v>115</v>
      </c>
      <c r="AB359" s="18" t="s">
        <v>115</v>
      </c>
      <c r="AC359" s="18" t="s">
        <v>115</v>
      </c>
      <c r="AD359" s="18" t="s">
        <v>115</v>
      </c>
      <c r="AE359" s="18" t="s">
        <v>135</v>
      </c>
      <c r="AF359" s="18">
        <v>100</v>
      </c>
      <c r="AG359" s="18">
        <v>213</v>
      </c>
      <c r="AH359" s="18">
        <v>100</v>
      </c>
      <c r="AI359" s="18">
        <v>213</v>
      </c>
      <c r="AJ359" s="18" t="s">
        <v>171</v>
      </c>
      <c r="AK359" s="18" t="s">
        <v>172</v>
      </c>
      <c r="AL359" s="4"/>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5"/>
      <c r="GO359" s="5"/>
      <c r="GP359" s="5"/>
      <c r="GQ359" s="5"/>
      <c r="GR359" s="5"/>
      <c r="GS359" s="5"/>
      <c r="GT359" s="5"/>
      <c r="GU359" s="5"/>
      <c r="GV359" s="5"/>
      <c r="GW359" s="5"/>
      <c r="GX359" s="5"/>
      <c r="GY359" s="5"/>
      <c r="GZ359" s="5"/>
      <c r="HA359" s="5"/>
      <c r="HB359" s="5"/>
      <c r="HC359" s="5"/>
      <c r="HD359" s="5"/>
      <c r="HE359" s="5"/>
      <c r="HF359" s="5"/>
      <c r="HG359" s="5"/>
      <c r="HH359" s="5"/>
      <c r="HI359" s="5"/>
      <c r="HJ359" s="5"/>
      <c r="HK359" s="5"/>
      <c r="HL359" s="5"/>
      <c r="HM359" s="5"/>
      <c r="HN359" s="5"/>
      <c r="HO359" s="5"/>
      <c r="HP359" s="5"/>
      <c r="HQ359" s="5"/>
      <c r="HR359" s="5"/>
      <c r="HS359" s="5"/>
      <c r="HT359" s="5"/>
      <c r="HU359" s="5"/>
      <c r="HV359" s="5"/>
      <c r="HW359" s="5"/>
      <c r="HX359" s="5"/>
      <c r="HY359" s="5"/>
      <c r="HZ359" s="5"/>
      <c r="IA359" s="5"/>
      <c r="IB359" s="5"/>
      <c r="IC359" s="5"/>
      <c r="ID359" s="5"/>
      <c r="IE359" s="5"/>
      <c r="IF359" s="5"/>
      <c r="IG359" s="5"/>
      <c r="IH359" s="5"/>
      <c r="II359" s="5"/>
      <c r="IJ359" s="5"/>
      <c r="IK359" s="5"/>
      <c r="IL359" s="5"/>
      <c r="IM359" s="5"/>
      <c r="IN359" s="5"/>
      <c r="IO359" s="5"/>
      <c r="IP359" s="5"/>
      <c r="IQ359" s="5"/>
      <c r="IR359" s="5"/>
      <c r="IS359" s="5"/>
      <c r="IT359" s="5"/>
      <c r="IU359" s="5"/>
      <c r="IV359" s="5"/>
      <c r="IW359" s="5"/>
      <c r="IX359" s="5"/>
      <c r="IY359" s="5"/>
      <c r="IZ359" s="5"/>
      <c r="JA359" s="5"/>
      <c r="JB359" s="5"/>
      <c r="JC359" s="5"/>
      <c r="JD359" s="5"/>
      <c r="JE359" s="5"/>
      <c r="JF359" s="5"/>
      <c r="JG359" s="5"/>
      <c r="JH359" s="5"/>
      <c r="JI359" s="5"/>
      <c r="JJ359" s="5"/>
      <c r="JK359" s="5"/>
      <c r="JL359" s="5"/>
      <c r="JM359" s="5"/>
      <c r="JN359" s="5"/>
      <c r="JO359" s="5"/>
      <c r="JP359" s="5"/>
      <c r="JQ359" s="5"/>
      <c r="JR359" s="5"/>
      <c r="JS359" s="5"/>
      <c r="JT359" s="5"/>
      <c r="JU359" s="5"/>
      <c r="JV359" s="5"/>
      <c r="JW359" s="5"/>
      <c r="JX359" s="5"/>
      <c r="JY359" s="5"/>
      <c r="JZ359" s="5"/>
      <c r="KA359" s="5"/>
      <c r="KB359" s="5"/>
      <c r="KC359" s="5"/>
      <c r="KD359" s="5"/>
      <c r="KE359" s="5"/>
      <c r="KF359" s="5"/>
      <c r="KG359" s="5"/>
      <c r="KH359" s="5"/>
      <c r="KI359" s="5"/>
      <c r="KJ359" s="5"/>
      <c r="KK359" s="5"/>
      <c r="KL359" s="5"/>
      <c r="KM359" s="5"/>
      <c r="KN359" s="5"/>
      <c r="KO359" s="5"/>
      <c r="KP359" s="5"/>
      <c r="KQ359" s="5"/>
      <c r="KR359" s="5"/>
      <c r="KS359" s="5"/>
      <c r="KT359" s="5"/>
      <c r="KU359" s="5"/>
      <c r="KV359" s="5"/>
      <c r="KW359" s="5"/>
      <c r="KX359" s="5"/>
      <c r="KY359" s="5"/>
      <c r="KZ359" s="5"/>
      <c r="LA359" s="5"/>
      <c r="LB359" s="5"/>
      <c r="LC359" s="5"/>
      <c r="LD359" s="5"/>
      <c r="LE359" s="5"/>
      <c r="LF359" s="5"/>
      <c r="LG359" s="5"/>
      <c r="LH359" s="5"/>
      <c r="LI359" s="5"/>
      <c r="LJ359" s="5"/>
      <c r="LK359" s="5"/>
      <c r="LL359" s="5"/>
      <c r="LM359" s="5"/>
      <c r="LN359" s="5"/>
      <c r="LO359" s="5"/>
      <c r="LP359" s="5"/>
      <c r="LQ359" s="5"/>
      <c r="LR359" s="5"/>
      <c r="LS359" s="5"/>
      <c r="LT359" s="5"/>
      <c r="LU359" s="5"/>
      <c r="LV359" s="5"/>
      <c r="LW359" s="5"/>
      <c r="LX359" s="5"/>
      <c r="LY359" s="5"/>
      <c r="LZ359" s="5"/>
      <c r="MA359" s="5"/>
      <c r="MB359" s="5"/>
      <c r="MC359" s="5"/>
      <c r="MD359" s="5"/>
      <c r="ME359" s="5"/>
      <c r="MF359" s="5"/>
      <c r="MG359" s="5"/>
      <c r="MH359" s="5"/>
      <c r="MI359" s="5"/>
      <c r="MJ359" s="5"/>
      <c r="MK359" s="5"/>
      <c r="ML359" s="5"/>
      <c r="MM359" s="5"/>
      <c r="MN359" s="5"/>
      <c r="MO359" s="5"/>
      <c r="MP359" s="5"/>
      <c r="MQ359" s="5"/>
      <c r="MR359" s="5"/>
      <c r="MS359" s="5"/>
      <c r="MT359" s="5"/>
      <c r="MU359" s="5"/>
      <c r="MV359" s="5"/>
      <c r="MW359" s="5"/>
      <c r="MX359" s="5"/>
      <c r="MY359" s="5"/>
      <c r="MZ359" s="5"/>
      <c r="NA359" s="5"/>
      <c r="NB359" s="5"/>
      <c r="NC359" s="5"/>
      <c r="ND359" s="5"/>
      <c r="NE359" s="5"/>
      <c r="NF359" s="5"/>
      <c r="NG359" s="5"/>
      <c r="NH359" s="5"/>
      <c r="NI359" s="5"/>
      <c r="NJ359" s="5"/>
      <c r="NK359" s="5"/>
      <c r="NL359" s="5"/>
      <c r="NM359" s="5"/>
      <c r="NN359" s="5"/>
      <c r="NO359" s="5"/>
      <c r="NP359" s="5"/>
      <c r="NQ359" s="5"/>
      <c r="NR359" s="5"/>
      <c r="NS359" s="5"/>
      <c r="NT359" s="5"/>
      <c r="NU359" s="5"/>
      <c r="NV359" s="5"/>
      <c r="NW359" s="5"/>
      <c r="NX359" s="5"/>
      <c r="NY359" s="5"/>
      <c r="NZ359" s="5"/>
      <c r="OA359" s="5"/>
      <c r="OB359" s="5"/>
      <c r="OC359" s="5"/>
      <c r="OD359" s="5"/>
      <c r="OE359" s="5"/>
      <c r="OF359" s="5"/>
      <c r="OG359" s="5"/>
      <c r="OH359" s="5"/>
      <c r="OI359" s="5"/>
      <c r="OJ359" s="5"/>
      <c r="OK359" s="5"/>
      <c r="OL359" s="5"/>
      <c r="OM359" s="5"/>
      <c r="ON359" s="5"/>
      <c r="OO359" s="5"/>
      <c r="OP359" s="5"/>
      <c r="OQ359" s="5"/>
      <c r="OR359" s="5"/>
      <c r="OS359" s="5"/>
      <c r="OT359" s="5"/>
      <c r="OU359" s="5"/>
      <c r="OV359" s="5"/>
      <c r="OW359" s="5"/>
      <c r="OX359" s="5"/>
      <c r="OY359" s="5"/>
      <c r="OZ359" s="5"/>
      <c r="PA359" s="5"/>
      <c r="PB359" s="5"/>
      <c r="PC359" s="5"/>
      <c r="PD359" s="5"/>
      <c r="PE359" s="5"/>
      <c r="PF359" s="5"/>
      <c r="PG359" s="5"/>
      <c r="PH359" s="5"/>
      <c r="PI359" s="5"/>
      <c r="PJ359" s="5"/>
      <c r="PK359" s="5"/>
      <c r="PL359" s="5"/>
      <c r="PM359" s="5"/>
      <c r="PN359" s="5"/>
      <c r="PO359" s="5"/>
      <c r="PP359" s="5"/>
      <c r="PQ359" s="5"/>
      <c r="PR359" s="5"/>
      <c r="PS359" s="5"/>
      <c r="PT359" s="5"/>
      <c r="PU359" s="5"/>
      <c r="PV359" s="5"/>
      <c r="PW359" s="5"/>
      <c r="PX359" s="5"/>
      <c r="PY359" s="5"/>
      <c r="PZ359" s="5"/>
      <c r="QA359" s="5"/>
      <c r="QB359" s="5"/>
      <c r="QC359" s="5"/>
      <c r="QD359" s="5"/>
      <c r="QE359" s="5"/>
      <c r="QF359" s="5"/>
      <c r="QG359" s="5"/>
      <c r="QH359" s="5"/>
      <c r="QI359" s="5"/>
      <c r="QJ359" s="5"/>
      <c r="QK359" s="5"/>
      <c r="QL359" s="5"/>
      <c r="QM359" s="5"/>
      <c r="QN359" s="5"/>
      <c r="QO359" s="5"/>
      <c r="QP359" s="5"/>
      <c r="QQ359" s="5"/>
      <c r="QR359" s="5"/>
      <c r="QS359" s="5"/>
      <c r="QT359" s="5"/>
      <c r="QU359" s="5"/>
      <c r="QV359" s="5"/>
      <c r="QW359" s="5"/>
      <c r="QX359" s="5"/>
      <c r="QY359" s="5"/>
      <c r="QZ359" s="5"/>
      <c r="RA359" s="5"/>
      <c r="RB359" s="5"/>
      <c r="RC359" s="5"/>
      <c r="RD359" s="5"/>
      <c r="RE359" s="5"/>
      <c r="RF359" s="5"/>
      <c r="RG359" s="5"/>
      <c r="RH359" s="5"/>
      <c r="RI359" s="5"/>
      <c r="RJ359" s="5"/>
      <c r="RK359" s="5"/>
      <c r="RL359" s="5"/>
      <c r="RM359" s="5"/>
      <c r="RN359" s="5"/>
      <c r="RO359" s="5"/>
      <c r="RP359" s="5"/>
      <c r="RQ359" s="5"/>
      <c r="RR359" s="5"/>
      <c r="RS359" s="5"/>
      <c r="RT359" s="5"/>
      <c r="RU359" s="5"/>
      <c r="RV359" s="5"/>
      <c r="RW359" s="5"/>
      <c r="RX359" s="5"/>
      <c r="RY359" s="5"/>
      <c r="RZ359" s="5"/>
      <c r="SA359" s="5"/>
      <c r="SB359" s="5"/>
      <c r="SC359" s="5"/>
      <c r="SD359" s="5"/>
      <c r="SE359" s="5"/>
      <c r="SF359" s="5"/>
      <c r="SG359" s="5"/>
      <c r="SH359" s="5"/>
      <c r="SI359" s="5"/>
      <c r="SJ359" s="5"/>
      <c r="SK359" s="5"/>
      <c r="SL359" s="5"/>
      <c r="SM359" s="5"/>
      <c r="SN359" s="5"/>
      <c r="SO359" s="5"/>
      <c r="SP359" s="5"/>
      <c r="SQ359" s="5"/>
      <c r="SR359" s="5"/>
      <c r="SS359" s="5"/>
      <c r="ST359" s="5"/>
      <c r="SU359" s="5"/>
      <c r="SV359" s="5"/>
      <c r="SW359" s="5"/>
      <c r="SX359" s="5"/>
      <c r="SY359" s="5"/>
      <c r="SZ359" s="5"/>
      <c r="TA359" s="5"/>
      <c r="TB359" s="5"/>
      <c r="TC359" s="5"/>
      <c r="TD359" s="5"/>
      <c r="TE359" s="5"/>
      <c r="TF359" s="5"/>
      <c r="TG359" s="5"/>
      <c r="TH359" s="5"/>
      <c r="TI359" s="5"/>
      <c r="TJ359" s="5"/>
      <c r="TK359" s="5"/>
      <c r="TL359" s="5"/>
      <c r="TM359" s="5"/>
      <c r="TN359" s="5"/>
      <c r="TO359" s="5"/>
      <c r="TP359" s="5"/>
      <c r="TQ359" s="5"/>
      <c r="TR359" s="5"/>
      <c r="TS359" s="5"/>
      <c r="TT359" s="5"/>
      <c r="TU359" s="5"/>
      <c r="TV359" s="5"/>
      <c r="TW359" s="5"/>
      <c r="TX359" s="5"/>
      <c r="TY359" s="5"/>
      <c r="TZ359" s="5"/>
      <c r="UA359" s="5"/>
      <c r="UB359" s="5"/>
      <c r="UC359" s="5"/>
      <c r="UD359" s="5"/>
      <c r="UE359" s="5"/>
      <c r="UF359" s="5"/>
      <c r="UG359" s="5"/>
      <c r="UH359" s="5"/>
      <c r="UI359" s="5"/>
      <c r="UJ359" s="5"/>
      <c r="UK359" s="5"/>
      <c r="UL359" s="5"/>
      <c r="UM359" s="5"/>
      <c r="UN359" s="5"/>
      <c r="UO359" s="5"/>
      <c r="UP359" s="5"/>
      <c r="UQ359" s="5"/>
      <c r="UR359" s="5"/>
      <c r="US359" s="5"/>
      <c r="UT359" s="5"/>
      <c r="UU359" s="5"/>
      <c r="UV359" s="5"/>
      <c r="UW359" s="5"/>
      <c r="UX359" s="5"/>
      <c r="UY359" s="5"/>
      <c r="UZ359" s="5"/>
      <c r="VA359" s="5"/>
      <c r="VB359" s="5"/>
      <c r="VC359" s="5"/>
      <c r="VD359" s="5"/>
      <c r="VE359" s="5"/>
      <c r="VF359" s="5"/>
      <c r="VG359" s="5"/>
      <c r="VH359" s="5"/>
      <c r="VI359" s="5"/>
      <c r="VJ359" s="5"/>
      <c r="VK359" s="5"/>
      <c r="VL359" s="5"/>
      <c r="VM359" s="5"/>
      <c r="VN359" s="5"/>
      <c r="VO359" s="5"/>
      <c r="VP359" s="5"/>
      <c r="VQ359" s="5"/>
      <c r="VR359" s="5"/>
      <c r="VS359" s="5"/>
      <c r="VT359" s="5"/>
      <c r="VU359" s="5"/>
      <c r="VV359" s="5"/>
      <c r="VW359" s="5"/>
      <c r="VX359" s="5"/>
      <c r="VY359" s="5"/>
      <c r="VZ359" s="5"/>
      <c r="WA359" s="5"/>
      <c r="WB359" s="5"/>
      <c r="WC359" s="5"/>
      <c r="WD359" s="5"/>
      <c r="WE359" s="5"/>
      <c r="WF359" s="5"/>
      <c r="WG359" s="5"/>
      <c r="WH359" s="5"/>
      <c r="WI359" s="5"/>
      <c r="WJ359" s="5"/>
      <c r="WK359" s="5"/>
      <c r="WL359" s="5"/>
      <c r="WM359" s="5"/>
      <c r="WN359" s="5"/>
      <c r="WO359" s="5"/>
      <c r="WP359" s="5"/>
      <c r="WQ359" s="5"/>
      <c r="WR359" s="5"/>
      <c r="WS359" s="5"/>
      <c r="WT359" s="5"/>
      <c r="WU359" s="5"/>
      <c r="WV359" s="5"/>
      <c r="WW359" s="5"/>
      <c r="WX359" s="5"/>
      <c r="WY359" s="5"/>
      <c r="WZ359" s="5"/>
      <c r="XA359" s="5"/>
      <c r="XB359" s="5"/>
      <c r="XC359" s="5"/>
      <c r="XD359" s="5"/>
      <c r="XE359" s="5"/>
      <c r="XF359" s="5"/>
      <c r="XG359" s="5"/>
      <c r="XH359" s="5"/>
      <c r="XI359" s="5"/>
      <c r="XJ359" s="5"/>
      <c r="XK359" s="5"/>
      <c r="XL359" s="5"/>
      <c r="XM359" s="5"/>
      <c r="XN359" s="5"/>
      <c r="XO359" s="5"/>
      <c r="XP359" s="5"/>
      <c r="XQ359" s="5"/>
      <c r="XR359" s="5"/>
      <c r="XS359" s="5"/>
      <c r="XT359" s="5"/>
      <c r="XU359" s="5"/>
      <c r="XV359" s="5"/>
      <c r="XW359" s="5"/>
      <c r="XX359" s="5"/>
      <c r="XY359" s="5"/>
      <c r="XZ359" s="5"/>
      <c r="YA359" s="5"/>
      <c r="YB359" s="5"/>
      <c r="YC359" s="5"/>
      <c r="YD359" s="5"/>
      <c r="YE359" s="5"/>
      <c r="YF359" s="5"/>
      <c r="YG359" s="5"/>
      <c r="YH359" s="5"/>
      <c r="YI359" s="5"/>
      <c r="YJ359" s="5"/>
      <c r="YK359" s="5"/>
      <c r="YL359" s="5"/>
      <c r="YM359" s="5"/>
      <c r="YN359" s="5"/>
      <c r="YO359" s="5"/>
      <c r="YP359" s="5"/>
      <c r="YQ359" s="5"/>
      <c r="YR359" s="5"/>
      <c r="YS359" s="5"/>
      <c r="YT359" s="5"/>
      <c r="YU359" s="5"/>
      <c r="YV359" s="5"/>
      <c r="YW359" s="5"/>
      <c r="YX359" s="5"/>
      <c r="YY359" s="5"/>
      <c r="YZ359" s="5"/>
      <c r="ZA359" s="5"/>
      <c r="ZB359" s="5"/>
      <c r="ZC359" s="5"/>
      <c r="ZD359" s="5"/>
      <c r="ZE359" s="5"/>
      <c r="ZF359" s="5"/>
      <c r="ZG359" s="5"/>
      <c r="ZH359" s="5"/>
      <c r="ZI359" s="5"/>
      <c r="ZJ359" s="5"/>
      <c r="ZK359" s="5"/>
      <c r="ZL359" s="5"/>
      <c r="ZM359" s="5"/>
      <c r="ZN359" s="5"/>
      <c r="ZO359" s="5"/>
      <c r="ZP359" s="5"/>
      <c r="ZQ359" s="5"/>
      <c r="ZR359" s="5"/>
      <c r="ZS359" s="5"/>
      <c r="ZT359" s="5"/>
      <c r="ZU359" s="5"/>
      <c r="ZV359" s="5"/>
      <c r="ZW359" s="5"/>
      <c r="ZX359" s="5"/>
      <c r="ZY359" s="5"/>
      <c r="ZZ359" s="5"/>
      <c r="AAA359" s="5"/>
      <c r="AAB359" s="5"/>
      <c r="AAC359" s="5"/>
      <c r="AAD359" s="5"/>
      <c r="AAE359" s="5"/>
      <c r="AAF359" s="5"/>
      <c r="AAG359" s="5"/>
      <c r="AAH359" s="5"/>
      <c r="AAI359" s="5"/>
      <c r="AAJ359" s="5"/>
      <c r="AAK359" s="5"/>
      <c r="AAL359" s="5"/>
      <c r="AAM359" s="5"/>
      <c r="AAN359" s="5"/>
      <c r="AAO359" s="5"/>
      <c r="AAP359" s="5"/>
      <c r="AAQ359" s="5"/>
      <c r="AAR359" s="5"/>
      <c r="AAS359" s="5"/>
      <c r="AAT359" s="5"/>
      <c r="AAU359" s="5"/>
      <c r="AAV359" s="5"/>
      <c r="AAW359" s="5"/>
      <c r="AAX359" s="5"/>
      <c r="AAY359" s="5"/>
      <c r="AAZ359" s="5"/>
      <c r="ABA359" s="5"/>
      <c r="ABB359" s="5"/>
      <c r="ABC359" s="5"/>
      <c r="ABD359" s="5"/>
      <c r="ABE359" s="5"/>
      <c r="ABF359" s="5"/>
      <c r="ABG359" s="5"/>
      <c r="ABH359" s="5"/>
      <c r="ABI359" s="5"/>
      <c r="ABJ359" s="5"/>
      <c r="ABK359" s="5"/>
      <c r="ABL359" s="5"/>
      <c r="ABM359" s="5"/>
      <c r="ABN359" s="5"/>
      <c r="ABO359" s="5"/>
      <c r="ABP359" s="5"/>
      <c r="ABQ359" s="5"/>
      <c r="ABR359" s="5"/>
      <c r="ABS359" s="5"/>
      <c r="ABT359" s="5"/>
      <c r="ABU359" s="5"/>
      <c r="ABV359" s="5"/>
      <c r="ABW359" s="5"/>
      <c r="ABX359" s="5"/>
      <c r="ABY359" s="5"/>
      <c r="ABZ359" s="5"/>
      <c r="ACA359" s="5"/>
      <c r="ACB359" s="5"/>
      <c r="ACC359" s="5"/>
      <c r="ACD359" s="5"/>
      <c r="ACE359" s="5"/>
      <c r="ACF359" s="5"/>
      <c r="ACG359" s="5"/>
      <c r="ACH359" s="5"/>
      <c r="ACI359" s="5"/>
      <c r="ACJ359" s="5"/>
      <c r="ACK359" s="5"/>
      <c r="ACL359" s="5"/>
      <c r="ACM359" s="5"/>
      <c r="ACN359" s="5"/>
      <c r="ACO359" s="5"/>
      <c r="ACP359" s="5"/>
      <c r="ACQ359" s="5"/>
      <c r="ACR359" s="5"/>
      <c r="ACS359" s="5"/>
      <c r="ACT359" s="5"/>
      <c r="ACU359" s="5"/>
      <c r="ACV359" s="5"/>
      <c r="ACW359" s="5"/>
      <c r="ACX359" s="5"/>
      <c r="ACY359" s="5"/>
      <c r="ACZ359" s="5"/>
      <c r="ADA359" s="5"/>
      <c r="ADB359" s="5"/>
      <c r="ADC359" s="5"/>
      <c r="ADD359" s="5"/>
      <c r="ADE359" s="5"/>
      <c r="ADF359" s="5"/>
      <c r="ADG359" s="5"/>
      <c r="ADH359" s="5"/>
      <c r="ADI359" s="5"/>
      <c r="ADJ359" s="5"/>
      <c r="ADK359" s="5"/>
      <c r="ADL359" s="5"/>
      <c r="ADM359" s="5"/>
      <c r="ADN359" s="5"/>
      <c r="ADO359" s="5"/>
      <c r="ADP359" s="5"/>
      <c r="ADQ359" s="5"/>
      <c r="ADR359" s="5"/>
      <c r="ADS359" s="5"/>
      <c r="ADT359" s="5"/>
      <c r="ADU359" s="5"/>
      <c r="ADV359" s="5"/>
      <c r="ADW359" s="5"/>
      <c r="ADX359" s="5"/>
      <c r="ADY359" s="5"/>
      <c r="ADZ359" s="5"/>
      <c r="AEA359" s="5"/>
      <c r="AEB359" s="5"/>
      <c r="AEC359" s="5"/>
      <c r="AED359" s="5"/>
      <c r="AEE359" s="5"/>
      <c r="AEF359" s="5"/>
      <c r="AEG359" s="5"/>
      <c r="AEH359" s="5"/>
      <c r="AEI359" s="5"/>
      <c r="AEJ359" s="5"/>
      <c r="AEK359" s="5"/>
      <c r="AEL359" s="5"/>
      <c r="AEM359" s="5"/>
      <c r="AEN359" s="5"/>
      <c r="AEO359" s="5"/>
      <c r="AEP359" s="5"/>
      <c r="AEQ359" s="5"/>
      <c r="AER359" s="5"/>
      <c r="AES359" s="5"/>
      <c r="AET359" s="5"/>
      <c r="AEU359" s="5"/>
      <c r="AEV359" s="5"/>
      <c r="AEW359" s="5"/>
      <c r="AEX359" s="5"/>
      <c r="AEY359" s="5"/>
      <c r="AEZ359" s="5"/>
      <c r="AFA359" s="5"/>
      <c r="AFB359" s="5"/>
      <c r="AFC359" s="5"/>
      <c r="AFD359" s="5"/>
      <c r="AFE359" s="5"/>
      <c r="AFF359" s="5"/>
      <c r="AFG359" s="5"/>
      <c r="AFH359" s="5"/>
      <c r="AFI359" s="5"/>
      <c r="AFJ359" s="5"/>
      <c r="AFK359" s="5"/>
      <c r="AFL359" s="5"/>
      <c r="AFM359" s="5"/>
      <c r="AFN359" s="5"/>
      <c r="AFO359" s="5"/>
      <c r="AFP359" s="5"/>
      <c r="AFQ359" s="5"/>
      <c r="AFR359" s="5"/>
      <c r="AFS359" s="5"/>
      <c r="AFT359" s="5"/>
      <c r="AFU359" s="5"/>
      <c r="AFV359" s="5"/>
      <c r="AFW359" s="5"/>
      <c r="AFX359" s="5"/>
      <c r="AFY359" s="5"/>
      <c r="AFZ359" s="5"/>
      <c r="AGA359" s="5"/>
      <c r="AGB359" s="5"/>
      <c r="AGC359" s="5"/>
      <c r="AGD359" s="5"/>
      <c r="AGE359" s="5"/>
      <c r="AGF359" s="5"/>
      <c r="AGG359" s="5"/>
      <c r="AGH359" s="5"/>
      <c r="AGI359" s="5"/>
      <c r="AGJ359" s="5"/>
      <c r="AGK359" s="5"/>
      <c r="AGL359" s="5"/>
      <c r="AGM359" s="5"/>
      <c r="AGN359" s="5"/>
      <c r="AGO359" s="5"/>
      <c r="AGP359" s="5"/>
      <c r="AGQ359" s="5"/>
      <c r="AGR359" s="5"/>
      <c r="AGS359" s="5"/>
      <c r="AGT359" s="5"/>
      <c r="AGU359" s="5"/>
      <c r="AGV359" s="5"/>
      <c r="AGW359" s="5"/>
      <c r="AGX359" s="5"/>
      <c r="AGY359" s="5"/>
      <c r="AGZ359" s="5"/>
      <c r="AHA359" s="5"/>
      <c r="AHB359" s="5"/>
      <c r="AHC359" s="5"/>
      <c r="AHD359" s="5"/>
      <c r="AHE359" s="5"/>
      <c r="AHF359" s="5"/>
      <c r="AHG359" s="5"/>
      <c r="AHH359" s="5"/>
      <c r="AHI359" s="5"/>
      <c r="AHJ359" s="5"/>
      <c r="AHK359" s="5"/>
      <c r="AHL359" s="5"/>
      <c r="AHM359" s="5"/>
      <c r="AHN359" s="5"/>
      <c r="AHO359" s="5"/>
      <c r="AHP359" s="5"/>
      <c r="AHQ359" s="5"/>
      <c r="AHR359" s="5"/>
      <c r="AHS359" s="5"/>
      <c r="AHT359" s="5"/>
      <c r="AHU359" s="5"/>
      <c r="AHV359" s="5"/>
      <c r="AHW359" s="5"/>
      <c r="AHX359" s="5"/>
      <c r="AHY359" s="5"/>
      <c r="AHZ359" s="5"/>
      <c r="AIA359" s="5"/>
      <c r="AIB359" s="5"/>
      <c r="AIC359" s="5"/>
      <c r="AID359" s="5"/>
      <c r="AIE359" s="5"/>
      <c r="AIF359" s="5"/>
      <c r="AIG359" s="5"/>
      <c r="AIH359" s="5"/>
      <c r="AII359" s="5"/>
      <c r="AIJ359" s="5"/>
      <c r="AIK359" s="5"/>
      <c r="AIL359" s="5"/>
      <c r="AIM359" s="5"/>
      <c r="AIN359" s="5"/>
      <c r="AIO359" s="5"/>
      <c r="AIP359" s="5"/>
      <c r="AIQ359" s="5"/>
      <c r="AIR359" s="5"/>
      <c r="AIS359" s="5"/>
      <c r="AIT359" s="5"/>
      <c r="AIU359" s="5"/>
      <c r="AIV359" s="5"/>
      <c r="AIW359" s="5"/>
      <c r="AIX359" s="5"/>
      <c r="AIY359" s="5"/>
      <c r="AIZ359" s="5"/>
      <c r="AJA359" s="5"/>
      <c r="AJB359" s="5"/>
      <c r="AJC359" s="5"/>
      <c r="AJD359" s="5"/>
      <c r="AJE359" s="5"/>
      <c r="AJF359" s="5"/>
      <c r="AJG359" s="5"/>
      <c r="AJH359" s="5"/>
      <c r="AJI359" s="5"/>
      <c r="AJJ359" s="5"/>
      <c r="AJK359" s="5"/>
      <c r="AJL359" s="5"/>
      <c r="AJM359" s="5"/>
      <c r="AJN359" s="5"/>
      <c r="AJO359" s="5"/>
      <c r="AJP359" s="5"/>
      <c r="AJQ359" s="5"/>
      <c r="AJR359" s="5"/>
      <c r="AJS359" s="5"/>
      <c r="AJT359" s="5"/>
      <c r="AJU359" s="5"/>
      <c r="AJV359" s="5"/>
      <c r="AJW359" s="5"/>
      <c r="AJX359" s="5"/>
      <c r="AJY359" s="5"/>
      <c r="AJZ359" s="5"/>
      <c r="AKA359" s="5"/>
      <c r="AKB359" s="5"/>
      <c r="AKC359" s="5"/>
      <c r="AKD359" s="5"/>
      <c r="AKE359" s="5"/>
      <c r="AKF359" s="5"/>
      <c r="AKG359" s="5"/>
      <c r="AKH359" s="5"/>
      <c r="AKI359" s="5"/>
      <c r="AKJ359" s="5"/>
      <c r="AKK359" s="5"/>
      <c r="AKL359" s="5"/>
      <c r="AKM359" s="5"/>
      <c r="AKN359" s="5"/>
      <c r="AKO359" s="5"/>
      <c r="AKP359" s="5"/>
      <c r="AKQ359" s="5"/>
      <c r="AKR359" s="5"/>
      <c r="AKS359" s="5"/>
      <c r="AKT359" s="5"/>
      <c r="AKU359" s="5"/>
      <c r="AKV359" s="5"/>
      <c r="AKW359" s="5"/>
      <c r="AKX359" s="5"/>
      <c r="AKY359" s="5"/>
      <c r="AKZ359" s="5"/>
      <c r="ALA359" s="5"/>
      <c r="ALB359" s="5"/>
      <c r="ALC359" s="5"/>
      <c r="ALD359" s="5"/>
      <c r="ALE359" s="5"/>
      <c r="ALF359" s="5"/>
      <c r="ALG359" s="5"/>
      <c r="ALH359" s="5"/>
      <c r="ALI359" s="5"/>
      <c r="ALJ359" s="5"/>
      <c r="ALK359" s="5"/>
      <c r="ALL359" s="5"/>
      <c r="ALM359" s="5"/>
      <c r="ALN359" s="5"/>
      <c r="ALO359" s="5"/>
      <c r="ALP359" s="5"/>
      <c r="ALQ359" s="5"/>
      <c r="ALR359" s="5"/>
      <c r="ALS359" s="5"/>
      <c r="ALT359" s="5"/>
      <c r="ALU359" s="5"/>
      <c r="ALV359" s="5"/>
      <c r="ALW359" s="5"/>
      <c r="ALX359" s="5"/>
      <c r="ALY359" s="5"/>
      <c r="ALZ359" s="5"/>
      <c r="AMA359" s="5"/>
      <c r="AMB359" s="5"/>
      <c r="AMC359" s="5"/>
      <c r="AMD359" s="5"/>
      <c r="AME359" s="5"/>
      <c r="AMF359" s="5"/>
      <c r="AMG359" s="5"/>
      <c r="AMH359" s="5"/>
      <c r="AMI359" s="5"/>
      <c r="AMJ359" s="5"/>
      <c r="AMK359" s="5"/>
      <c r="AML359" s="5"/>
      <c r="AMM359" s="5"/>
      <c r="AMN359" s="5"/>
      <c r="AMO359" s="5"/>
      <c r="AMP359" s="5"/>
      <c r="AMQ359" s="5"/>
      <c r="AMR359" s="5"/>
      <c r="AMS359" s="5"/>
      <c r="AMT359" s="5"/>
      <c r="AMU359" s="5"/>
      <c r="AMV359" s="5"/>
      <c r="AMW359" s="5"/>
      <c r="AMX359" s="5"/>
      <c r="AMY359" s="5"/>
      <c r="AMZ359" s="5"/>
      <c r="ANA359" s="5"/>
      <c r="ANB359" s="5"/>
      <c r="ANC359" s="5"/>
      <c r="AND359" s="5"/>
      <c r="ANE359" s="5"/>
      <c r="ANF359" s="5"/>
      <c r="ANG359" s="5"/>
      <c r="ANH359" s="5"/>
      <c r="ANI359" s="5"/>
      <c r="ANJ359" s="5"/>
      <c r="ANK359" s="5"/>
      <c r="ANL359" s="5"/>
      <c r="ANM359" s="5"/>
      <c r="ANN359" s="5"/>
      <c r="ANO359" s="5"/>
      <c r="ANP359" s="5"/>
      <c r="ANQ359" s="5"/>
      <c r="ANR359" s="5"/>
      <c r="ANS359" s="5"/>
      <c r="ANT359" s="5"/>
      <c r="ANU359" s="5"/>
      <c r="ANV359" s="5"/>
      <c r="ANW359" s="5"/>
      <c r="ANX359" s="5"/>
      <c r="ANY359" s="5"/>
      <c r="ANZ359" s="5"/>
      <c r="AOA359" s="5"/>
      <c r="AOB359" s="5"/>
      <c r="AOC359" s="5"/>
      <c r="AOD359" s="5"/>
      <c r="AOE359" s="5"/>
      <c r="AOF359" s="5"/>
      <c r="AOG359" s="5"/>
      <c r="AOH359" s="5"/>
      <c r="AOI359" s="5"/>
      <c r="AOJ359" s="5"/>
      <c r="AOK359" s="5"/>
      <c r="AOL359" s="5"/>
      <c r="AOM359" s="5"/>
      <c r="AON359" s="5"/>
      <c r="AOO359" s="5"/>
      <c r="AOP359" s="5"/>
      <c r="AOQ359" s="5"/>
      <c r="AOR359" s="5"/>
      <c r="AOS359" s="5"/>
      <c r="AOT359" s="5"/>
      <c r="AOU359" s="5"/>
      <c r="AOV359" s="5"/>
      <c r="AOW359" s="5"/>
      <c r="AOX359" s="5"/>
      <c r="AOY359" s="5"/>
      <c r="AOZ359" s="5"/>
      <c r="APA359" s="5"/>
      <c r="APB359" s="5"/>
      <c r="APC359" s="5"/>
      <c r="APD359" s="5"/>
      <c r="APE359" s="5"/>
      <c r="APF359" s="5"/>
      <c r="APG359" s="5"/>
      <c r="APH359" s="5"/>
      <c r="API359" s="5"/>
      <c r="APJ359" s="5"/>
      <c r="APK359" s="5"/>
      <c r="APL359" s="5"/>
      <c r="APM359" s="5"/>
      <c r="APN359" s="5"/>
      <c r="APO359" s="5"/>
      <c r="APP359" s="5"/>
      <c r="APQ359" s="5"/>
      <c r="APR359" s="5"/>
      <c r="APS359" s="5"/>
      <c r="APT359" s="5"/>
      <c r="APU359" s="5"/>
      <c r="APV359" s="5"/>
      <c r="APW359" s="5"/>
      <c r="APX359" s="5"/>
      <c r="APY359" s="5"/>
      <c r="APZ359" s="5"/>
      <c r="AQA359" s="5"/>
      <c r="AQB359" s="5"/>
      <c r="AQC359" s="5"/>
      <c r="AQD359" s="5"/>
      <c r="AQE359" s="5"/>
      <c r="AQF359" s="5"/>
      <c r="AQG359" s="5"/>
      <c r="AQH359" s="5"/>
      <c r="AQI359" s="5"/>
      <c r="AQJ359" s="5"/>
      <c r="AQK359" s="5"/>
      <c r="AQL359" s="5"/>
      <c r="AQM359" s="5"/>
      <c r="AQN359" s="5"/>
      <c r="AQO359" s="5"/>
      <c r="AQP359" s="5"/>
      <c r="AQQ359" s="5"/>
      <c r="AQR359" s="5"/>
      <c r="AQS359" s="5"/>
      <c r="AQT359" s="5"/>
      <c r="AQU359" s="5"/>
      <c r="AQV359" s="5"/>
      <c r="AQW359" s="5"/>
      <c r="AQX359" s="5"/>
      <c r="AQY359" s="5"/>
      <c r="AQZ359" s="5"/>
      <c r="ARA359" s="5"/>
      <c r="ARB359" s="5"/>
      <c r="ARC359" s="5"/>
      <c r="ARD359" s="5"/>
      <c r="ARE359" s="5"/>
      <c r="ARF359" s="5"/>
      <c r="ARG359" s="5"/>
      <c r="ARH359" s="5"/>
      <c r="ARI359" s="5"/>
      <c r="ARJ359" s="5"/>
      <c r="ARK359" s="5"/>
      <c r="ARL359" s="5"/>
      <c r="ARM359" s="5"/>
      <c r="ARN359" s="5"/>
      <c r="ARO359" s="5"/>
      <c r="ARP359" s="5"/>
      <c r="ARQ359" s="5"/>
      <c r="ARR359" s="5"/>
      <c r="ARS359" s="5"/>
      <c r="ART359" s="5"/>
      <c r="ARU359" s="5"/>
      <c r="ARV359" s="5"/>
      <c r="ARW359" s="5"/>
      <c r="ARX359" s="5"/>
      <c r="ARY359" s="5"/>
      <c r="ARZ359" s="5"/>
      <c r="ASA359" s="5"/>
      <c r="ASB359" s="5"/>
      <c r="ASC359" s="5"/>
      <c r="ASD359" s="5"/>
      <c r="ASE359" s="5"/>
      <c r="ASF359" s="5"/>
      <c r="ASG359" s="5"/>
      <c r="ASH359" s="5"/>
      <c r="ASI359" s="5"/>
      <c r="ASJ359" s="5"/>
      <c r="ASK359" s="5"/>
      <c r="ASL359" s="5"/>
      <c r="ASM359" s="5"/>
      <c r="ASN359" s="5"/>
      <c r="ASO359" s="5"/>
      <c r="ASP359" s="5"/>
      <c r="ASQ359" s="5"/>
      <c r="ASR359" s="5"/>
      <c r="ASS359" s="5"/>
      <c r="AST359" s="5"/>
      <c r="ASU359" s="5"/>
      <c r="ASV359" s="5"/>
      <c r="ASW359" s="5"/>
      <c r="ASX359" s="5"/>
      <c r="ASY359" s="5"/>
      <c r="ASZ359" s="5"/>
      <c r="ATA359" s="5"/>
      <c r="ATB359" s="5"/>
      <c r="ATC359" s="5"/>
      <c r="ATD359" s="5"/>
      <c r="ATE359" s="5"/>
      <c r="ATF359" s="5"/>
      <c r="ATG359" s="5"/>
      <c r="ATH359" s="5"/>
      <c r="ATI359" s="5"/>
      <c r="ATJ359" s="5"/>
      <c r="ATK359" s="5"/>
      <c r="ATL359" s="5"/>
      <c r="ATM359" s="5"/>
      <c r="ATN359" s="5"/>
      <c r="ATO359" s="5"/>
      <c r="ATP359" s="5"/>
      <c r="ATQ359" s="5"/>
      <c r="ATR359" s="5"/>
      <c r="ATS359" s="5"/>
      <c r="ATT359" s="5"/>
      <c r="ATU359" s="5"/>
      <c r="ATV359" s="5"/>
      <c r="ATW359" s="5"/>
      <c r="ATX359" s="5"/>
      <c r="ATY359" s="5"/>
      <c r="ATZ359" s="5"/>
      <c r="AUA359" s="5"/>
      <c r="AUB359" s="5"/>
      <c r="AUC359" s="5"/>
      <c r="AUD359" s="5"/>
      <c r="AUE359" s="5"/>
      <c r="AUF359" s="5"/>
      <c r="AUG359" s="5"/>
      <c r="AUH359" s="5"/>
      <c r="AUI359" s="5"/>
      <c r="AUJ359" s="5"/>
      <c r="AUK359" s="5"/>
      <c r="AUL359" s="5"/>
      <c r="AUM359" s="5"/>
      <c r="AUN359" s="5"/>
      <c r="AUO359" s="5"/>
      <c r="AUP359" s="5"/>
      <c r="AUQ359" s="5"/>
      <c r="AUR359" s="5"/>
      <c r="AUS359" s="5"/>
      <c r="AUT359" s="5"/>
      <c r="AUU359" s="5"/>
      <c r="AUV359" s="5"/>
      <c r="AUW359" s="5"/>
      <c r="AUX359" s="5"/>
      <c r="AUY359" s="5"/>
      <c r="AUZ359" s="5"/>
      <c r="AVA359" s="5"/>
      <c r="AVB359" s="5"/>
      <c r="AVC359" s="5"/>
      <c r="AVD359" s="5"/>
      <c r="AVE359" s="5"/>
      <c r="AVF359" s="5"/>
      <c r="AVG359" s="5"/>
      <c r="AVH359" s="5"/>
      <c r="AVI359" s="5"/>
      <c r="AVJ359" s="5"/>
      <c r="AVK359" s="5"/>
      <c r="AVL359" s="5"/>
      <c r="AVM359" s="5"/>
      <c r="AVN359" s="5"/>
      <c r="AVO359" s="5"/>
      <c r="AVP359" s="5"/>
      <c r="AVQ359" s="5"/>
      <c r="AVR359" s="5"/>
      <c r="AVS359" s="5"/>
      <c r="AVT359" s="5"/>
      <c r="AVU359" s="5"/>
      <c r="AVV359" s="5"/>
      <c r="AVW359" s="5"/>
      <c r="AVX359" s="5"/>
      <c r="AVY359" s="5"/>
      <c r="AVZ359" s="5"/>
      <c r="AWA359" s="5"/>
      <c r="AWB359" s="5"/>
      <c r="AWC359" s="5"/>
      <c r="AWD359" s="5"/>
      <c r="AWE359" s="5"/>
      <c r="AWF359" s="5"/>
      <c r="AWG359" s="5"/>
      <c r="AWH359" s="5"/>
      <c r="AWI359" s="5"/>
      <c r="AWJ359" s="5"/>
      <c r="AWK359" s="5"/>
      <c r="AWL359" s="5"/>
      <c r="AWM359" s="5"/>
      <c r="AWN359" s="5"/>
      <c r="AWO359" s="5"/>
      <c r="AWP359" s="5"/>
      <c r="AWQ359" s="5"/>
      <c r="AWR359" s="5"/>
      <c r="AWS359" s="5"/>
      <c r="AWT359" s="5"/>
      <c r="AWU359" s="5"/>
      <c r="AWV359" s="5"/>
      <c r="AWW359" s="5"/>
      <c r="AWX359" s="5"/>
      <c r="AWY359" s="5"/>
      <c r="AWZ359" s="5"/>
      <c r="AXA359" s="5"/>
      <c r="AXB359" s="5"/>
      <c r="AXC359" s="5"/>
      <c r="AXD359" s="5"/>
      <c r="AXE359" s="5"/>
      <c r="AXF359" s="5"/>
      <c r="AXG359" s="5"/>
      <c r="AXH359" s="5"/>
      <c r="AXI359" s="5"/>
      <c r="AXJ359" s="5"/>
      <c r="AXK359" s="5"/>
      <c r="AXL359" s="5"/>
      <c r="AXM359" s="5"/>
      <c r="AXN359" s="5"/>
      <c r="AXO359" s="5"/>
      <c r="AXP359" s="5"/>
      <c r="AXQ359" s="5"/>
      <c r="AXR359" s="5"/>
      <c r="AXS359" s="5"/>
      <c r="AXT359" s="5"/>
      <c r="AXU359" s="5"/>
      <c r="AXV359" s="5"/>
      <c r="AXW359" s="5"/>
      <c r="AXX359" s="5"/>
      <c r="AXY359" s="5"/>
      <c r="AXZ359" s="5"/>
      <c r="AYA359" s="5"/>
      <c r="AYB359" s="5"/>
      <c r="AYC359" s="5"/>
      <c r="AYD359" s="5"/>
      <c r="AYE359" s="5"/>
      <c r="AYF359" s="5"/>
      <c r="AYG359" s="5"/>
      <c r="AYH359" s="5"/>
      <c r="AYI359" s="5"/>
      <c r="AYJ359" s="5"/>
      <c r="AYK359" s="5"/>
      <c r="AYL359" s="5"/>
      <c r="AYM359" s="5"/>
      <c r="AYN359" s="5"/>
      <c r="AYO359" s="5"/>
      <c r="AYP359" s="5"/>
      <c r="AYQ359" s="5"/>
      <c r="AYR359" s="5"/>
      <c r="AYS359" s="5"/>
      <c r="AYT359" s="5"/>
      <c r="AYU359" s="5"/>
      <c r="AYV359" s="5"/>
      <c r="AYW359" s="5"/>
      <c r="AYX359" s="5"/>
      <c r="AYY359" s="5"/>
      <c r="AYZ359" s="5"/>
      <c r="AZA359" s="5"/>
      <c r="AZB359" s="5"/>
      <c r="AZC359" s="5"/>
      <c r="AZD359" s="5"/>
      <c r="AZE359" s="5"/>
      <c r="AZF359" s="5"/>
      <c r="AZG359" s="5"/>
      <c r="AZH359" s="5"/>
      <c r="AZI359" s="5"/>
      <c r="AZJ359" s="5"/>
      <c r="AZK359" s="5"/>
      <c r="AZL359" s="5"/>
      <c r="AZM359" s="5"/>
      <c r="AZN359" s="5"/>
      <c r="AZO359" s="5"/>
      <c r="AZP359" s="5"/>
      <c r="AZQ359" s="5"/>
      <c r="AZR359" s="5"/>
      <c r="AZS359" s="5"/>
      <c r="AZT359" s="5"/>
      <c r="AZU359" s="5"/>
      <c r="AZV359" s="5"/>
      <c r="AZW359" s="5"/>
      <c r="AZX359" s="5"/>
      <c r="AZY359" s="5"/>
      <c r="AZZ359" s="5"/>
      <c r="BAA359" s="5"/>
      <c r="BAB359" s="5"/>
      <c r="BAC359" s="5"/>
      <c r="BAD359" s="5"/>
      <c r="BAE359" s="5"/>
      <c r="BAF359" s="5"/>
      <c r="BAG359" s="5"/>
      <c r="BAH359" s="5"/>
      <c r="BAI359" s="5"/>
      <c r="BAJ359" s="5"/>
      <c r="BAK359" s="5"/>
      <c r="BAL359" s="5"/>
      <c r="BAM359" s="5"/>
      <c r="BAN359" s="5"/>
      <c r="BAO359" s="5"/>
      <c r="BAP359" s="5"/>
      <c r="BAQ359" s="5"/>
      <c r="BAR359" s="5"/>
      <c r="BAS359" s="5"/>
      <c r="BAT359" s="5"/>
      <c r="BAU359" s="5"/>
      <c r="BAV359" s="5"/>
      <c r="BAW359" s="5"/>
      <c r="BAX359" s="5"/>
      <c r="BAY359" s="5"/>
      <c r="BAZ359" s="5"/>
      <c r="BBA359" s="5"/>
      <c r="BBB359" s="5"/>
      <c r="BBC359" s="5"/>
      <c r="BBD359" s="5"/>
      <c r="BBE359" s="5"/>
      <c r="BBF359" s="5"/>
      <c r="BBG359" s="5"/>
      <c r="BBH359" s="5"/>
      <c r="BBI359" s="5"/>
      <c r="BBJ359" s="5"/>
      <c r="BBK359" s="5"/>
      <c r="BBL359" s="5"/>
      <c r="BBM359" s="5"/>
      <c r="BBN359" s="5"/>
      <c r="BBO359" s="5"/>
      <c r="BBP359" s="5"/>
      <c r="BBQ359" s="5"/>
      <c r="BBR359" s="5"/>
      <c r="BBS359" s="5"/>
      <c r="BBT359" s="5"/>
      <c r="BBU359" s="5"/>
      <c r="BBV359" s="5"/>
      <c r="BBW359" s="5"/>
      <c r="BBX359" s="5"/>
      <c r="BBY359" s="5"/>
      <c r="BBZ359" s="5"/>
      <c r="BCA359" s="5"/>
      <c r="BCB359" s="5"/>
      <c r="BCC359" s="5"/>
      <c r="BCD359" s="5"/>
      <c r="BCE359" s="5"/>
      <c r="BCF359" s="5"/>
      <c r="BCG359" s="5"/>
      <c r="BCH359" s="5"/>
      <c r="BCI359" s="5"/>
      <c r="BCJ359" s="5"/>
      <c r="BCK359" s="5"/>
      <c r="BCL359" s="5"/>
      <c r="BCM359" s="5"/>
      <c r="BCN359" s="5"/>
      <c r="BCO359" s="5"/>
      <c r="BCP359" s="5"/>
      <c r="BCQ359" s="5"/>
      <c r="BCR359" s="5"/>
      <c r="BCS359" s="5"/>
      <c r="BCT359" s="5"/>
      <c r="BCU359" s="5"/>
      <c r="BCV359" s="5"/>
      <c r="BCW359" s="5"/>
      <c r="BCX359" s="5"/>
      <c r="BCY359" s="5"/>
      <c r="BCZ359" s="5"/>
      <c r="BDA359" s="5"/>
      <c r="BDB359" s="5"/>
      <c r="BDC359" s="5"/>
      <c r="BDD359" s="5"/>
      <c r="BDE359" s="5"/>
      <c r="BDF359" s="5"/>
      <c r="BDG359" s="5"/>
      <c r="BDH359" s="5"/>
      <c r="BDI359" s="5"/>
      <c r="BDJ359" s="5"/>
      <c r="BDK359" s="5"/>
      <c r="BDL359" s="5"/>
      <c r="BDM359" s="5"/>
      <c r="BDN359" s="5"/>
      <c r="BDO359" s="5"/>
      <c r="BDP359" s="5"/>
      <c r="BDQ359" s="5"/>
      <c r="BDR359" s="5"/>
      <c r="BDS359" s="5"/>
      <c r="BDT359" s="5"/>
      <c r="BDU359" s="5"/>
      <c r="BDV359" s="5"/>
      <c r="BDW359" s="5"/>
      <c r="BDX359" s="5"/>
      <c r="BDY359" s="5"/>
      <c r="BDZ359" s="5"/>
      <c r="BEA359" s="5"/>
      <c r="BEB359" s="5"/>
      <c r="BEC359" s="5"/>
      <c r="BED359" s="5"/>
      <c r="BEE359" s="5"/>
      <c r="BEF359" s="5"/>
      <c r="BEG359" s="5"/>
      <c r="BEH359" s="5"/>
      <c r="BEI359" s="5"/>
      <c r="BEJ359" s="5"/>
      <c r="BEK359" s="5"/>
      <c r="BEL359" s="5"/>
      <c r="BEM359" s="5"/>
      <c r="BEN359" s="5"/>
      <c r="BEO359" s="5"/>
      <c r="BEP359" s="5"/>
      <c r="BEQ359" s="5"/>
      <c r="BER359" s="5"/>
      <c r="BES359" s="5"/>
      <c r="BET359" s="5"/>
      <c r="BEU359" s="5"/>
      <c r="BEV359" s="5"/>
      <c r="BEW359" s="5"/>
      <c r="BEX359" s="5"/>
      <c r="BEY359" s="5"/>
      <c r="BEZ359" s="5"/>
      <c r="BFA359" s="5"/>
      <c r="BFB359" s="5"/>
      <c r="BFC359" s="5"/>
      <c r="BFD359" s="5"/>
      <c r="BFE359" s="5"/>
      <c r="BFF359" s="5"/>
      <c r="BFG359" s="5"/>
      <c r="BFH359" s="5"/>
      <c r="BFI359" s="5"/>
      <c r="BFJ359" s="5"/>
      <c r="BFK359" s="5"/>
      <c r="BFL359" s="5"/>
      <c r="BFM359" s="5"/>
      <c r="BFN359" s="5"/>
      <c r="BFO359" s="5"/>
      <c r="BFP359" s="5"/>
      <c r="BFQ359" s="5"/>
      <c r="BFR359" s="5"/>
      <c r="BFS359" s="5"/>
      <c r="BFT359" s="5"/>
      <c r="BFU359" s="5"/>
      <c r="BFV359" s="5"/>
      <c r="BFW359" s="5"/>
      <c r="BFX359" s="5"/>
      <c r="BFY359" s="5"/>
      <c r="BFZ359" s="5"/>
      <c r="BGA359" s="5"/>
      <c r="BGB359" s="5"/>
      <c r="BGC359" s="5"/>
      <c r="BGD359" s="5"/>
      <c r="BGE359" s="5"/>
      <c r="BGF359" s="5"/>
      <c r="BGG359" s="5"/>
      <c r="BGH359" s="5"/>
      <c r="BGI359" s="5"/>
      <c r="BGJ359" s="5"/>
      <c r="BGK359" s="5"/>
      <c r="BGL359" s="5"/>
      <c r="BGM359" s="5"/>
      <c r="BGN359" s="5"/>
      <c r="BGO359" s="5"/>
      <c r="BGP359" s="5"/>
      <c r="BGQ359" s="5"/>
      <c r="BGR359" s="5"/>
      <c r="BGS359" s="5"/>
      <c r="BGT359" s="5"/>
      <c r="BGU359" s="5"/>
      <c r="BGV359" s="5"/>
      <c r="BGW359" s="5"/>
      <c r="BGX359" s="5"/>
      <c r="BGY359" s="5"/>
      <c r="BGZ359" s="5"/>
      <c r="BHA359" s="5"/>
      <c r="BHB359" s="5"/>
      <c r="BHC359" s="5"/>
      <c r="BHD359" s="5"/>
      <c r="BHE359" s="5"/>
      <c r="BHF359" s="5"/>
      <c r="BHG359" s="5"/>
      <c r="BHH359" s="5"/>
      <c r="BHI359" s="5"/>
      <c r="BHJ359" s="5"/>
      <c r="BHK359" s="5"/>
      <c r="BHL359" s="5"/>
      <c r="BHM359" s="5"/>
      <c r="BHN359" s="5"/>
      <c r="BHO359" s="5"/>
      <c r="BHP359" s="5"/>
      <c r="BHQ359" s="5"/>
      <c r="BHR359" s="5"/>
      <c r="BHS359" s="5"/>
      <c r="BHT359" s="5"/>
      <c r="BHU359" s="5"/>
      <c r="BHV359" s="5"/>
      <c r="BHW359" s="5"/>
      <c r="BHX359" s="5"/>
      <c r="BHY359" s="5"/>
      <c r="BHZ359" s="5"/>
      <c r="BIA359" s="5"/>
      <c r="BIB359" s="5"/>
      <c r="BIC359" s="5"/>
      <c r="BID359" s="5"/>
      <c r="BIE359" s="5"/>
      <c r="BIF359" s="5"/>
      <c r="BIG359" s="5"/>
      <c r="BIH359" s="5"/>
      <c r="BII359" s="5"/>
      <c r="BIJ359" s="5"/>
      <c r="BIK359" s="5"/>
      <c r="BIL359" s="5"/>
      <c r="BIM359" s="5"/>
      <c r="BIN359" s="5"/>
      <c r="BIO359" s="5"/>
      <c r="BIP359" s="5"/>
      <c r="BIQ359" s="5"/>
      <c r="BIR359" s="5"/>
      <c r="BIS359" s="5"/>
      <c r="BIT359" s="5"/>
      <c r="BIU359" s="5"/>
      <c r="BIV359" s="5"/>
      <c r="BIW359" s="5"/>
      <c r="BIX359" s="5"/>
      <c r="BIY359" s="5"/>
      <c r="BIZ359" s="5"/>
      <c r="BJA359" s="5"/>
      <c r="BJB359" s="5"/>
      <c r="BJC359" s="5"/>
      <c r="BJD359" s="5"/>
      <c r="BJE359" s="5"/>
      <c r="BJF359" s="5"/>
      <c r="BJG359" s="5"/>
      <c r="BJH359" s="5"/>
      <c r="BJI359" s="5"/>
      <c r="BJJ359" s="5"/>
      <c r="BJK359" s="5"/>
      <c r="BJL359" s="5"/>
      <c r="BJM359" s="5"/>
      <c r="BJN359" s="5"/>
      <c r="BJO359" s="5"/>
      <c r="BJP359" s="5"/>
      <c r="BJQ359" s="5"/>
      <c r="BJR359" s="5"/>
      <c r="BJS359" s="5"/>
      <c r="BJT359" s="5"/>
      <c r="BJU359" s="5"/>
      <c r="BJV359" s="5"/>
      <c r="BJW359" s="5"/>
      <c r="BJX359" s="5"/>
      <c r="BJY359" s="5"/>
      <c r="BJZ359" s="5"/>
      <c r="BKA359" s="5"/>
      <c r="BKB359" s="5"/>
      <c r="BKC359" s="5"/>
      <c r="BKD359" s="5"/>
      <c r="BKE359" s="5"/>
      <c r="BKF359" s="5"/>
      <c r="BKG359" s="5"/>
      <c r="BKH359" s="5"/>
      <c r="BKI359" s="5"/>
      <c r="BKJ359" s="5"/>
      <c r="BKK359" s="5"/>
      <c r="BKL359" s="5"/>
      <c r="BKM359" s="5"/>
      <c r="BKN359" s="5"/>
      <c r="BKO359" s="5"/>
      <c r="BKP359" s="5"/>
      <c r="BKQ359" s="5"/>
      <c r="BKR359" s="5"/>
      <c r="BKS359" s="5"/>
      <c r="BKT359" s="5"/>
      <c r="BKU359" s="5"/>
      <c r="BKV359" s="5"/>
      <c r="BKW359" s="5"/>
      <c r="BKX359" s="5"/>
      <c r="BKY359" s="5"/>
      <c r="BKZ359" s="5"/>
      <c r="BLA359" s="5"/>
      <c r="BLB359" s="5"/>
      <c r="BLC359" s="5"/>
      <c r="BLD359" s="5"/>
      <c r="BLE359" s="5"/>
      <c r="BLF359" s="5"/>
      <c r="BLG359" s="5"/>
      <c r="BLH359" s="5"/>
      <c r="BLI359" s="5"/>
      <c r="BLJ359" s="5"/>
      <c r="BLK359" s="5"/>
      <c r="BLL359" s="5"/>
      <c r="BLM359" s="5"/>
      <c r="BLN359" s="5"/>
      <c r="BLO359" s="5"/>
      <c r="BLP359" s="5"/>
      <c r="BLQ359" s="5"/>
      <c r="BLR359" s="5"/>
      <c r="BLS359" s="5"/>
      <c r="BLT359" s="5"/>
      <c r="BLU359" s="5"/>
      <c r="BLV359" s="5"/>
      <c r="BLW359" s="5"/>
      <c r="BLX359" s="5"/>
      <c r="BLY359" s="5"/>
      <c r="BLZ359" s="5"/>
      <c r="BMA359" s="5"/>
      <c r="BMB359" s="5"/>
      <c r="BMC359" s="5"/>
      <c r="BMD359" s="5"/>
      <c r="BME359" s="5"/>
      <c r="BMF359" s="5"/>
      <c r="BMG359" s="5"/>
      <c r="BMH359" s="5"/>
      <c r="BMI359" s="5"/>
      <c r="BMJ359" s="5"/>
      <c r="BMK359" s="5"/>
      <c r="BML359" s="5"/>
      <c r="BMM359" s="5"/>
      <c r="BMN359" s="5"/>
      <c r="BMO359" s="5"/>
      <c r="BMP359" s="5"/>
      <c r="BMQ359" s="5"/>
      <c r="BMR359" s="5"/>
      <c r="BMS359" s="5"/>
      <c r="BMT359" s="5"/>
      <c r="BMU359" s="5"/>
      <c r="BMV359" s="5"/>
      <c r="BMW359" s="5"/>
      <c r="BMX359" s="5"/>
      <c r="BMY359" s="5"/>
      <c r="BMZ359" s="5"/>
      <c r="BNA359" s="5"/>
      <c r="BNB359" s="5"/>
      <c r="BNC359" s="5"/>
      <c r="BND359" s="5"/>
      <c r="BNE359" s="5"/>
      <c r="BNF359" s="5"/>
      <c r="BNG359" s="5"/>
      <c r="BNH359" s="5"/>
      <c r="BNI359" s="5"/>
      <c r="BNJ359" s="5"/>
      <c r="BNK359" s="5"/>
      <c r="BNL359" s="5"/>
      <c r="BNM359" s="5"/>
      <c r="BNN359" s="5"/>
      <c r="BNO359" s="5"/>
      <c r="BNP359" s="5"/>
      <c r="BNQ359" s="5"/>
      <c r="BNR359" s="5"/>
      <c r="BNS359" s="5"/>
      <c r="BNT359" s="5"/>
      <c r="BNU359" s="5"/>
      <c r="BNV359" s="5"/>
      <c r="BNW359" s="5"/>
      <c r="BNX359" s="5"/>
      <c r="BNY359" s="5"/>
      <c r="BNZ359" s="5"/>
      <c r="BOA359" s="5"/>
      <c r="BOB359" s="5"/>
      <c r="BOC359" s="5"/>
      <c r="BOD359" s="5"/>
      <c r="BOE359" s="5"/>
      <c r="BOF359" s="5"/>
      <c r="BOG359" s="5"/>
      <c r="BOH359" s="5"/>
      <c r="BOI359" s="5"/>
      <c r="BOJ359" s="5"/>
      <c r="BOK359" s="5"/>
      <c r="BOL359" s="5"/>
      <c r="BOM359" s="5"/>
      <c r="BON359" s="5"/>
      <c r="BOO359" s="5"/>
      <c r="BOP359" s="5"/>
      <c r="BOQ359" s="5"/>
      <c r="BOR359" s="5"/>
      <c r="BOS359" s="5"/>
      <c r="BOT359" s="5"/>
      <c r="BOU359" s="5"/>
      <c r="BOV359" s="5"/>
      <c r="BOW359" s="5"/>
      <c r="BOX359" s="5"/>
      <c r="BOY359" s="5"/>
      <c r="BOZ359" s="5"/>
      <c r="BPA359" s="5"/>
      <c r="BPB359" s="5"/>
      <c r="BPC359" s="5"/>
      <c r="BPD359" s="5"/>
      <c r="BPE359" s="5"/>
      <c r="BPF359" s="5"/>
      <c r="BPG359" s="5"/>
      <c r="BPH359" s="5"/>
      <c r="BPI359" s="5"/>
      <c r="BPJ359" s="5"/>
      <c r="BPK359" s="5"/>
      <c r="BPL359" s="5"/>
      <c r="BPM359" s="5"/>
      <c r="BPN359" s="5"/>
      <c r="BPO359" s="5"/>
      <c r="BPP359" s="5"/>
      <c r="BPQ359" s="5"/>
      <c r="BPR359" s="5"/>
      <c r="BPS359" s="5"/>
      <c r="BPT359" s="5"/>
      <c r="BPU359" s="5"/>
      <c r="BPV359" s="5"/>
      <c r="BPW359" s="5"/>
      <c r="BPX359" s="5"/>
      <c r="BPY359" s="5"/>
      <c r="BPZ359" s="5"/>
      <c r="BQA359" s="5"/>
      <c r="BQB359" s="5"/>
      <c r="BQC359" s="5"/>
      <c r="BQD359" s="5"/>
      <c r="BQE359" s="5"/>
      <c r="BQF359" s="5"/>
      <c r="BQG359" s="5"/>
      <c r="BQH359" s="5"/>
      <c r="BQI359" s="5"/>
      <c r="BQJ359" s="5"/>
      <c r="BQK359" s="5"/>
      <c r="BQL359" s="5"/>
      <c r="BQM359" s="5"/>
      <c r="BQN359" s="5"/>
      <c r="BQO359" s="5"/>
      <c r="BQP359" s="5"/>
      <c r="BQQ359" s="5"/>
      <c r="BQR359" s="5"/>
      <c r="BQS359" s="5"/>
      <c r="BQT359" s="5"/>
      <c r="BQU359" s="5"/>
      <c r="BQV359" s="5"/>
      <c r="BQW359" s="5"/>
      <c r="BQX359" s="5"/>
      <c r="BQY359" s="5"/>
      <c r="BQZ359" s="5"/>
      <c r="BRA359" s="5"/>
      <c r="BRB359" s="5"/>
      <c r="BRC359" s="5"/>
      <c r="BRD359" s="5"/>
      <c r="BRE359" s="5"/>
      <c r="BRF359" s="5"/>
      <c r="BRG359" s="5"/>
      <c r="BRH359" s="5"/>
      <c r="BRI359" s="5"/>
      <c r="BRJ359" s="5"/>
      <c r="BRK359" s="5"/>
      <c r="BRL359" s="5"/>
      <c r="BRM359" s="5"/>
      <c r="BRN359" s="5"/>
      <c r="BRO359" s="5"/>
      <c r="BRP359" s="5"/>
      <c r="BRQ359" s="5"/>
      <c r="BRR359" s="5"/>
      <c r="BRS359" s="5"/>
      <c r="BRT359" s="5"/>
      <c r="BRU359" s="5"/>
      <c r="BRV359" s="5"/>
      <c r="BRW359" s="5"/>
      <c r="BRX359" s="5"/>
      <c r="BRY359" s="5"/>
      <c r="BRZ359" s="5"/>
      <c r="BSA359" s="5"/>
      <c r="BSB359" s="5"/>
      <c r="BSC359" s="5"/>
      <c r="BSD359" s="5"/>
      <c r="BSE359" s="5"/>
      <c r="BSF359" s="5"/>
      <c r="BSG359" s="5"/>
      <c r="BSH359" s="5"/>
      <c r="BSI359" s="5"/>
      <c r="BSJ359" s="5"/>
      <c r="BSK359" s="5"/>
      <c r="BSL359" s="5"/>
      <c r="BSM359" s="5"/>
      <c r="BSN359" s="5"/>
      <c r="BSO359" s="5"/>
      <c r="BSP359" s="5"/>
      <c r="BSQ359" s="5"/>
      <c r="BSR359" s="5"/>
      <c r="BSS359" s="5"/>
      <c r="BST359" s="5"/>
      <c r="BSU359" s="5"/>
      <c r="BSV359" s="5"/>
      <c r="BSW359" s="5"/>
      <c r="BSX359" s="5"/>
      <c r="BSY359" s="5"/>
      <c r="BSZ359" s="5"/>
      <c r="BTA359" s="5"/>
      <c r="BTB359" s="5"/>
      <c r="BTC359" s="5"/>
      <c r="BTD359" s="5"/>
      <c r="BTE359" s="5"/>
      <c r="BTF359" s="5"/>
      <c r="BTG359" s="5"/>
      <c r="BTH359" s="5"/>
      <c r="BTI359" s="5"/>
      <c r="BTJ359" s="5"/>
      <c r="BTK359" s="5"/>
      <c r="BTL359" s="5"/>
      <c r="BTM359" s="5"/>
      <c r="BTN359" s="5"/>
      <c r="BTO359" s="5"/>
      <c r="BTP359" s="5"/>
      <c r="BTQ359" s="5"/>
      <c r="BTR359" s="5"/>
      <c r="BTS359" s="5"/>
      <c r="BTT359" s="5"/>
      <c r="BTU359" s="5"/>
      <c r="BTV359" s="5"/>
      <c r="BTW359" s="5"/>
      <c r="BTX359" s="5"/>
      <c r="BTY359" s="5"/>
      <c r="BTZ359" s="5"/>
      <c r="BUA359" s="5"/>
      <c r="BUB359" s="5"/>
      <c r="BUC359" s="5"/>
      <c r="BUD359" s="5"/>
      <c r="BUE359" s="5"/>
      <c r="BUF359" s="5"/>
      <c r="BUG359" s="5"/>
      <c r="BUH359" s="5"/>
      <c r="BUI359" s="5"/>
      <c r="BUJ359" s="5"/>
      <c r="BUK359" s="5"/>
      <c r="BUL359" s="5"/>
      <c r="BUM359" s="5"/>
      <c r="BUN359" s="5"/>
      <c r="BUO359" s="5"/>
      <c r="BUP359" s="5"/>
      <c r="BUQ359" s="5"/>
      <c r="BUR359" s="5"/>
      <c r="BUS359" s="5"/>
      <c r="BUT359" s="5"/>
      <c r="BUU359" s="5"/>
      <c r="BUV359" s="5"/>
      <c r="BUW359" s="5"/>
      <c r="BUX359" s="5"/>
      <c r="BUY359" s="5"/>
      <c r="BUZ359" s="5"/>
      <c r="BVA359" s="5"/>
      <c r="BVB359" s="5"/>
      <c r="BVC359" s="5"/>
      <c r="BVD359" s="5"/>
      <c r="BVE359" s="5"/>
      <c r="BVF359" s="5"/>
      <c r="BVG359" s="5"/>
      <c r="BVH359" s="5"/>
      <c r="BVI359" s="5"/>
      <c r="BVJ359" s="5"/>
      <c r="BVK359" s="5"/>
      <c r="BVL359" s="5"/>
      <c r="BVM359" s="5"/>
      <c r="BVN359" s="5"/>
      <c r="BVO359" s="5"/>
      <c r="BVP359" s="5"/>
      <c r="BVQ359" s="5"/>
      <c r="BVR359" s="5"/>
      <c r="BVS359" s="5"/>
      <c r="BVT359" s="5"/>
      <c r="BVU359" s="5"/>
      <c r="BVV359" s="5"/>
      <c r="BVW359" s="5"/>
      <c r="BVX359" s="5"/>
      <c r="BVY359" s="5"/>
      <c r="BVZ359" s="5"/>
      <c r="BWA359" s="5"/>
      <c r="BWB359" s="5"/>
      <c r="BWC359" s="5"/>
      <c r="BWD359" s="5"/>
      <c r="BWE359" s="5"/>
      <c r="BWF359" s="5"/>
      <c r="BWG359" s="5"/>
      <c r="BWH359" s="5"/>
      <c r="BWI359" s="5"/>
      <c r="BWJ359" s="5"/>
      <c r="BWK359" s="5"/>
      <c r="BWL359" s="5"/>
      <c r="BWM359" s="5"/>
      <c r="BWN359" s="5"/>
      <c r="BWO359" s="5"/>
      <c r="BWP359" s="5"/>
      <c r="BWQ359" s="5"/>
      <c r="BWR359" s="5"/>
      <c r="BWS359" s="5"/>
      <c r="BWT359" s="5"/>
      <c r="BWU359" s="5"/>
      <c r="BWV359" s="5"/>
      <c r="BWW359" s="5"/>
      <c r="BWX359" s="5"/>
      <c r="BWY359" s="5"/>
      <c r="BWZ359" s="5"/>
      <c r="BXA359" s="5"/>
      <c r="BXB359" s="5"/>
      <c r="BXC359" s="5"/>
      <c r="BXD359" s="5"/>
      <c r="BXE359" s="5"/>
      <c r="BXF359" s="5"/>
      <c r="BXG359" s="5"/>
      <c r="BXH359" s="5"/>
      <c r="BXI359" s="5"/>
      <c r="BXJ359" s="5"/>
      <c r="BXK359" s="5"/>
      <c r="BXL359" s="5"/>
      <c r="BXM359" s="5"/>
      <c r="BXN359" s="5"/>
      <c r="BXO359" s="5"/>
      <c r="BXP359" s="5"/>
      <c r="BXQ359" s="5"/>
      <c r="BXR359" s="5"/>
      <c r="BXS359" s="5"/>
      <c r="BXT359" s="5"/>
      <c r="BXU359" s="5"/>
      <c r="BXV359" s="5"/>
      <c r="BXW359" s="5"/>
      <c r="BXX359" s="5"/>
      <c r="BXY359" s="5"/>
      <c r="BXZ359" s="5"/>
      <c r="BYA359" s="5"/>
      <c r="BYB359" s="5"/>
      <c r="BYC359" s="5"/>
      <c r="BYD359" s="5"/>
      <c r="BYE359" s="5"/>
      <c r="BYF359" s="5"/>
      <c r="BYG359" s="5"/>
      <c r="BYH359" s="5"/>
      <c r="BYI359" s="5"/>
      <c r="BYJ359" s="5"/>
      <c r="BYK359" s="5"/>
      <c r="BYL359" s="5"/>
      <c r="BYM359" s="5"/>
      <c r="BYN359" s="5"/>
      <c r="BYO359" s="5"/>
      <c r="BYP359" s="5"/>
      <c r="BYQ359" s="5"/>
      <c r="BYR359" s="5"/>
      <c r="BYS359" s="5"/>
      <c r="BYT359" s="5"/>
      <c r="BYU359" s="5"/>
      <c r="BYV359" s="5"/>
      <c r="BYW359" s="5"/>
      <c r="BYX359" s="5"/>
      <c r="BYY359" s="5"/>
      <c r="BYZ359" s="5"/>
      <c r="BZA359" s="5"/>
      <c r="BZB359" s="5"/>
      <c r="BZC359" s="5"/>
      <c r="BZD359" s="5"/>
      <c r="BZE359" s="5"/>
      <c r="BZF359" s="5"/>
      <c r="BZG359" s="5"/>
      <c r="BZH359" s="5"/>
      <c r="BZI359" s="5"/>
      <c r="BZJ359" s="5"/>
      <c r="BZK359" s="5"/>
      <c r="BZL359" s="5"/>
      <c r="BZM359" s="5"/>
      <c r="BZN359" s="5"/>
      <c r="BZO359" s="5"/>
      <c r="BZP359" s="5"/>
      <c r="BZQ359" s="5"/>
      <c r="BZR359" s="5"/>
      <c r="BZS359" s="5"/>
      <c r="BZT359" s="5"/>
      <c r="BZU359" s="5"/>
      <c r="BZV359" s="5"/>
      <c r="BZW359" s="5"/>
      <c r="BZX359" s="5"/>
      <c r="BZY359" s="5"/>
      <c r="BZZ359" s="5"/>
      <c r="CAA359" s="5"/>
      <c r="CAB359" s="5"/>
      <c r="CAC359" s="5"/>
      <c r="CAD359" s="5"/>
      <c r="CAE359" s="5"/>
      <c r="CAF359" s="5"/>
      <c r="CAG359" s="5"/>
      <c r="CAH359" s="5"/>
      <c r="CAI359" s="5"/>
      <c r="CAJ359" s="5"/>
      <c r="CAK359" s="5"/>
      <c r="CAL359" s="5"/>
      <c r="CAM359" s="5"/>
      <c r="CAN359" s="5"/>
      <c r="CAO359" s="5"/>
      <c r="CAP359" s="5"/>
      <c r="CAQ359" s="5"/>
      <c r="CAR359" s="5"/>
      <c r="CAS359" s="5"/>
      <c r="CAT359" s="5"/>
      <c r="CAU359" s="5"/>
      <c r="CAV359" s="5"/>
      <c r="CAW359" s="5"/>
      <c r="CAX359" s="5"/>
      <c r="CAY359" s="5"/>
      <c r="CAZ359" s="5"/>
      <c r="CBA359" s="5"/>
      <c r="CBB359" s="5"/>
      <c r="CBC359" s="5"/>
      <c r="CBD359" s="5"/>
      <c r="CBE359" s="5"/>
      <c r="CBF359" s="5"/>
      <c r="CBG359" s="5"/>
      <c r="CBH359" s="5"/>
      <c r="CBI359" s="5"/>
      <c r="CBJ359" s="5"/>
      <c r="CBK359" s="5"/>
      <c r="CBL359" s="5"/>
      <c r="CBM359" s="5"/>
      <c r="CBN359" s="5"/>
      <c r="CBO359" s="5"/>
      <c r="CBP359" s="5"/>
      <c r="CBQ359" s="5"/>
      <c r="CBR359" s="5"/>
      <c r="CBS359" s="5"/>
      <c r="CBT359" s="5"/>
      <c r="CBU359" s="5"/>
      <c r="CBV359" s="5"/>
      <c r="CBW359" s="5"/>
      <c r="CBX359" s="5"/>
      <c r="CBY359" s="5"/>
      <c r="CBZ359" s="5"/>
      <c r="CCA359" s="5"/>
      <c r="CCB359" s="5"/>
      <c r="CCC359" s="5"/>
      <c r="CCD359" s="5"/>
      <c r="CCE359" s="5"/>
      <c r="CCF359" s="5"/>
      <c r="CCG359" s="5"/>
      <c r="CCH359" s="5"/>
      <c r="CCI359" s="5"/>
      <c r="CCJ359" s="5"/>
      <c r="CCK359" s="5"/>
      <c r="CCL359" s="5"/>
      <c r="CCM359" s="5"/>
      <c r="CCN359" s="5"/>
      <c r="CCO359" s="5"/>
      <c r="CCP359" s="5"/>
      <c r="CCQ359" s="5"/>
      <c r="CCR359" s="5"/>
      <c r="CCS359" s="5"/>
      <c r="CCT359" s="5"/>
      <c r="CCU359" s="5"/>
      <c r="CCV359" s="5"/>
      <c r="CCW359" s="5"/>
      <c r="CCX359" s="5"/>
      <c r="CCY359" s="5"/>
      <c r="CCZ359" s="5"/>
      <c r="CDA359" s="5"/>
      <c r="CDB359" s="5"/>
      <c r="CDC359" s="5"/>
      <c r="CDD359" s="5"/>
      <c r="CDE359" s="5"/>
      <c r="CDF359" s="5"/>
      <c r="CDG359" s="5"/>
      <c r="CDH359" s="5"/>
      <c r="CDI359" s="5"/>
      <c r="CDJ359" s="5"/>
      <c r="CDK359" s="5"/>
      <c r="CDL359" s="5"/>
      <c r="CDM359" s="5"/>
      <c r="CDN359" s="5"/>
      <c r="CDO359" s="5"/>
      <c r="CDP359" s="5"/>
      <c r="CDQ359" s="5"/>
      <c r="CDR359" s="5"/>
      <c r="CDS359" s="5"/>
      <c r="CDT359" s="5"/>
      <c r="CDU359" s="5"/>
      <c r="CDV359" s="5"/>
      <c r="CDW359" s="5"/>
      <c r="CDX359" s="5"/>
      <c r="CDY359" s="5"/>
      <c r="CDZ359" s="5"/>
      <c r="CEA359" s="5"/>
      <c r="CEB359" s="5"/>
      <c r="CEC359" s="5"/>
      <c r="CED359" s="5"/>
      <c r="CEE359" s="5"/>
      <c r="CEF359" s="5"/>
      <c r="CEG359" s="5"/>
      <c r="CEH359" s="5"/>
      <c r="CEI359" s="5"/>
      <c r="CEJ359" s="5"/>
      <c r="CEK359" s="5"/>
      <c r="CEL359" s="5"/>
      <c r="CEM359" s="5"/>
      <c r="CEN359" s="5"/>
      <c r="CEO359" s="5"/>
      <c r="CEP359" s="5"/>
      <c r="CEQ359" s="5"/>
      <c r="CER359" s="5"/>
      <c r="CES359" s="5"/>
      <c r="CET359" s="5"/>
      <c r="CEU359" s="5"/>
      <c r="CEV359" s="5"/>
      <c r="CEW359" s="5"/>
      <c r="CEX359" s="5"/>
      <c r="CEY359" s="5"/>
      <c r="CEZ359" s="5"/>
      <c r="CFA359" s="5"/>
      <c r="CFB359" s="5"/>
      <c r="CFC359" s="5"/>
      <c r="CFD359" s="5"/>
      <c r="CFE359" s="5"/>
      <c r="CFF359" s="5"/>
      <c r="CFG359" s="5"/>
      <c r="CFH359" s="5"/>
      <c r="CFI359" s="5"/>
      <c r="CFJ359" s="5"/>
      <c r="CFK359" s="5"/>
      <c r="CFL359" s="5"/>
      <c r="CFM359" s="5"/>
      <c r="CFN359" s="5"/>
      <c r="CFO359" s="5"/>
      <c r="CFP359" s="5"/>
      <c r="CFQ359" s="5"/>
      <c r="CFR359" s="5"/>
      <c r="CFS359" s="5"/>
      <c r="CFT359" s="5"/>
      <c r="CFU359" s="5"/>
      <c r="CFV359" s="5"/>
      <c r="CFW359" s="5"/>
      <c r="CFX359" s="5"/>
      <c r="CFY359" s="5"/>
      <c r="CFZ359" s="5"/>
      <c r="CGA359" s="5"/>
      <c r="CGB359" s="5"/>
      <c r="CGC359" s="5"/>
      <c r="CGD359" s="5"/>
      <c r="CGE359" s="5"/>
      <c r="CGF359" s="5"/>
      <c r="CGG359" s="5"/>
      <c r="CGH359" s="5"/>
      <c r="CGI359" s="5"/>
      <c r="CGJ359" s="5"/>
      <c r="CGK359" s="5"/>
      <c r="CGL359" s="5"/>
      <c r="CGM359" s="5"/>
      <c r="CGN359" s="5"/>
      <c r="CGO359" s="5"/>
      <c r="CGP359" s="5"/>
      <c r="CGQ359" s="5"/>
      <c r="CGR359" s="5"/>
      <c r="CGS359" s="5"/>
      <c r="CGT359" s="5"/>
      <c r="CGU359" s="5"/>
      <c r="CGV359" s="5"/>
      <c r="CGW359" s="5"/>
      <c r="CGX359" s="5"/>
      <c r="CGY359" s="5"/>
      <c r="CGZ359" s="5"/>
      <c r="CHA359" s="5"/>
      <c r="CHB359" s="5"/>
      <c r="CHC359" s="5"/>
      <c r="CHD359" s="5"/>
      <c r="CHE359" s="5"/>
      <c r="CHF359" s="5"/>
      <c r="CHG359" s="5"/>
      <c r="CHH359" s="5"/>
      <c r="CHI359" s="5"/>
      <c r="CHJ359" s="5"/>
      <c r="CHK359" s="5"/>
      <c r="CHL359" s="5"/>
      <c r="CHM359" s="5"/>
      <c r="CHN359" s="5"/>
      <c r="CHO359" s="5"/>
      <c r="CHP359" s="5"/>
      <c r="CHQ359" s="5"/>
      <c r="CHR359" s="5"/>
      <c r="CHS359" s="5"/>
      <c r="CHT359" s="5"/>
      <c r="CHU359" s="5"/>
      <c r="CHV359" s="5"/>
      <c r="CHW359" s="5"/>
      <c r="CHX359" s="5"/>
      <c r="CHY359" s="5"/>
      <c r="CHZ359" s="5"/>
      <c r="CIA359" s="5"/>
      <c r="CIB359" s="5"/>
      <c r="CIC359" s="5"/>
      <c r="CID359" s="5"/>
      <c r="CIE359" s="5"/>
      <c r="CIF359" s="5"/>
      <c r="CIG359" s="5"/>
      <c r="CIH359" s="5"/>
      <c r="CII359" s="5"/>
      <c r="CIJ359" s="5"/>
      <c r="CIK359" s="5"/>
      <c r="CIL359" s="5"/>
      <c r="CIM359" s="5"/>
      <c r="CIN359" s="5"/>
      <c r="CIO359" s="5"/>
      <c r="CIP359" s="5"/>
      <c r="CIQ359" s="5"/>
      <c r="CIR359" s="5"/>
      <c r="CIS359" s="5"/>
      <c r="CIT359" s="5"/>
      <c r="CIU359" s="5"/>
      <c r="CIV359" s="5"/>
      <c r="CIW359" s="5"/>
      <c r="CIX359" s="5"/>
      <c r="CIY359" s="5"/>
      <c r="CIZ359" s="5"/>
      <c r="CJA359" s="5"/>
      <c r="CJB359" s="5"/>
      <c r="CJC359" s="5"/>
      <c r="CJD359" s="5"/>
      <c r="CJE359" s="5"/>
      <c r="CJF359" s="5"/>
      <c r="CJG359" s="5"/>
      <c r="CJH359" s="5"/>
      <c r="CJI359" s="5"/>
      <c r="CJJ359" s="5"/>
      <c r="CJK359" s="5"/>
      <c r="CJL359" s="5"/>
      <c r="CJM359" s="5"/>
      <c r="CJN359" s="5"/>
      <c r="CJO359" s="5"/>
      <c r="CJP359" s="5"/>
      <c r="CJQ359" s="5"/>
      <c r="CJR359" s="5"/>
      <c r="CJS359" s="5"/>
      <c r="CJT359" s="5"/>
      <c r="CJU359" s="5"/>
      <c r="CJV359" s="5"/>
      <c r="CJW359" s="5"/>
      <c r="CJX359" s="5"/>
      <c r="CJY359" s="5"/>
      <c r="CJZ359" s="5"/>
      <c r="CKA359" s="5"/>
      <c r="CKB359" s="5"/>
      <c r="CKC359" s="5"/>
      <c r="CKD359" s="5"/>
      <c r="CKE359" s="5"/>
      <c r="CKF359" s="5"/>
      <c r="CKG359" s="5"/>
      <c r="CKH359" s="5"/>
      <c r="CKI359" s="5"/>
      <c r="CKJ359" s="5"/>
      <c r="CKK359" s="5"/>
      <c r="CKL359" s="5"/>
      <c r="CKM359" s="5"/>
      <c r="CKN359" s="5"/>
      <c r="CKO359" s="5"/>
      <c r="CKP359" s="5"/>
      <c r="CKQ359" s="5"/>
      <c r="CKR359" s="5"/>
      <c r="CKS359" s="5"/>
      <c r="CKT359" s="5"/>
      <c r="CKU359" s="5"/>
      <c r="CKV359" s="5"/>
      <c r="CKW359" s="5"/>
      <c r="CKX359" s="5"/>
      <c r="CKY359" s="5"/>
      <c r="CKZ359" s="5"/>
      <c r="CLA359" s="5"/>
      <c r="CLB359" s="5"/>
      <c r="CLC359" s="5"/>
      <c r="CLD359" s="5"/>
      <c r="CLE359" s="5"/>
      <c r="CLF359" s="5"/>
      <c r="CLG359" s="5"/>
      <c r="CLH359" s="5"/>
      <c r="CLI359" s="5"/>
      <c r="CLJ359" s="5"/>
      <c r="CLK359" s="5"/>
      <c r="CLL359" s="5"/>
      <c r="CLM359" s="5"/>
      <c r="CLN359" s="5"/>
      <c r="CLO359" s="5"/>
      <c r="CLP359" s="5"/>
      <c r="CLQ359" s="5"/>
      <c r="CLR359" s="5"/>
      <c r="CLS359" s="5"/>
      <c r="CLT359" s="5"/>
      <c r="CLU359" s="5"/>
      <c r="CLV359" s="5"/>
      <c r="CLW359" s="5"/>
      <c r="CLX359" s="5"/>
      <c r="CLY359" s="5"/>
      <c r="CLZ359" s="5"/>
      <c r="CMA359" s="5"/>
      <c r="CMB359" s="5"/>
      <c r="CMC359" s="5"/>
      <c r="CMD359" s="5"/>
      <c r="CME359" s="5"/>
      <c r="CMF359" s="5"/>
      <c r="CMG359" s="5"/>
      <c r="CMH359" s="5"/>
      <c r="CMI359" s="5"/>
      <c r="CMJ359" s="5"/>
      <c r="CMK359" s="5"/>
      <c r="CML359" s="5"/>
      <c r="CMM359" s="5"/>
      <c r="CMN359" s="5"/>
      <c r="CMO359" s="5"/>
      <c r="CMP359" s="5"/>
      <c r="CMQ359" s="5"/>
      <c r="CMR359" s="5"/>
      <c r="CMS359" s="5"/>
      <c r="CMT359" s="5"/>
      <c r="CMU359" s="5"/>
      <c r="CMV359" s="5"/>
      <c r="CMW359" s="5"/>
      <c r="CMX359" s="5"/>
      <c r="CMY359" s="5"/>
      <c r="CMZ359" s="5"/>
      <c r="CNA359" s="5"/>
      <c r="CNB359" s="5"/>
      <c r="CNC359" s="5"/>
      <c r="CND359" s="5"/>
      <c r="CNE359" s="5"/>
      <c r="CNF359" s="5"/>
      <c r="CNG359" s="5"/>
      <c r="CNH359" s="5"/>
      <c r="CNI359" s="5"/>
      <c r="CNJ359" s="5"/>
      <c r="CNK359" s="5"/>
      <c r="CNL359" s="5"/>
      <c r="CNM359" s="5"/>
      <c r="CNN359" s="5"/>
      <c r="CNO359" s="5"/>
      <c r="CNP359" s="5"/>
      <c r="CNQ359" s="5"/>
      <c r="CNR359" s="5"/>
      <c r="CNS359" s="5"/>
      <c r="CNT359" s="5"/>
      <c r="CNU359" s="5"/>
      <c r="CNV359" s="5"/>
      <c r="CNW359" s="5"/>
      <c r="CNX359" s="5"/>
      <c r="CNY359" s="5"/>
      <c r="CNZ359" s="5"/>
      <c r="COA359" s="5"/>
      <c r="COB359" s="5"/>
      <c r="COC359" s="5"/>
      <c r="COD359" s="5"/>
      <c r="COE359" s="5"/>
      <c r="COF359" s="5"/>
      <c r="COG359" s="5"/>
      <c r="COH359" s="5"/>
      <c r="COI359" s="5"/>
      <c r="COJ359" s="5"/>
      <c r="COK359" s="5"/>
      <c r="COL359" s="5"/>
      <c r="COM359" s="5"/>
      <c r="CON359" s="5"/>
      <c r="COO359" s="5"/>
      <c r="COP359" s="5"/>
      <c r="COQ359" s="5"/>
      <c r="COR359" s="5"/>
      <c r="COS359" s="5"/>
      <c r="COT359" s="5"/>
      <c r="COU359" s="5"/>
      <c r="COV359" s="5"/>
      <c r="COW359" s="5"/>
      <c r="COX359" s="5"/>
      <c r="COY359" s="5"/>
      <c r="COZ359" s="5"/>
      <c r="CPA359" s="5"/>
      <c r="CPB359" s="5"/>
      <c r="CPC359" s="5"/>
      <c r="CPD359" s="5"/>
      <c r="CPE359" s="5"/>
      <c r="CPF359" s="5"/>
      <c r="CPG359" s="5"/>
      <c r="CPH359" s="5"/>
      <c r="CPI359" s="5"/>
      <c r="CPJ359" s="5"/>
      <c r="CPK359" s="5"/>
      <c r="CPL359" s="5"/>
      <c r="CPM359" s="5"/>
      <c r="CPN359" s="5"/>
      <c r="CPO359" s="5"/>
      <c r="CPP359" s="5"/>
      <c r="CPQ359" s="5"/>
      <c r="CPR359" s="5"/>
      <c r="CPS359" s="5"/>
      <c r="CPT359" s="5"/>
      <c r="CPU359" s="5"/>
      <c r="CPV359" s="5"/>
      <c r="CPW359" s="5"/>
      <c r="CPX359" s="5"/>
      <c r="CPY359" s="5"/>
      <c r="CPZ359" s="5"/>
      <c r="CQA359" s="5"/>
      <c r="CQB359" s="5"/>
      <c r="CQC359" s="5"/>
      <c r="CQD359" s="5"/>
      <c r="CQE359" s="5"/>
      <c r="CQF359" s="5"/>
      <c r="CQG359" s="5"/>
      <c r="CQH359" s="5"/>
      <c r="CQI359" s="5"/>
      <c r="CQJ359" s="5"/>
      <c r="CQK359" s="5"/>
      <c r="CQL359" s="5"/>
      <c r="CQM359" s="5"/>
      <c r="CQN359" s="5"/>
      <c r="CQO359" s="5"/>
      <c r="CQP359" s="5"/>
      <c r="CQQ359" s="5"/>
      <c r="CQR359" s="5"/>
      <c r="CQS359" s="5"/>
      <c r="CQT359" s="5"/>
      <c r="CQU359" s="5"/>
      <c r="CQV359" s="5"/>
      <c r="CQW359" s="5"/>
      <c r="CQX359" s="5"/>
      <c r="CQY359" s="5"/>
      <c r="CQZ359" s="5"/>
      <c r="CRA359" s="5"/>
      <c r="CRB359" s="5"/>
      <c r="CRC359" s="5"/>
      <c r="CRD359" s="5"/>
      <c r="CRE359" s="5"/>
      <c r="CRF359" s="5"/>
      <c r="CRG359" s="5"/>
      <c r="CRH359" s="5"/>
      <c r="CRI359" s="5"/>
      <c r="CRJ359" s="5"/>
      <c r="CRK359" s="5"/>
      <c r="CRL359" s="5"/>
      <c r="CRM359" s="5"/>
      <c r="CRN359" s="5"/>
      <c r="CRO359" s="5"/>
      <c r="CRP359" s="5"/>
      <c r="CRQ359" s="5"/>
      <c r="CRR359" s="5"/>
      <c r="CRS359" s="5"/>
      <c r="CRT359" s="5"/>
      <c r="CRU359" s="5"/>
      <c r="CRV359" s="5"/>
      <c r="CRW359" s="5"/>
      <c r="CRX359" s="5"/>
      <c r="CRY359" s="5"/>
      <c r="CRZ359" s="5"/>
      <c r="CSA359" s="5"/>
      <c r="CSB359" s="5"/>
      <c r="CSC359" s="5"/>
      <c r="CSD359" s="5"/>
      <c r="CSE359" s="5"/>
      <c r="CSF359" s="5"/>
      <c r="CSG359" s="5"/>
      <c r="CSH359" s="5"/>
      <c r="CSI359" s="5"/>
      <c r="CSJ359" s="5"/>
      <c r="CSK359" s="5"/>
      <c r="CSL359" s="5"/>
      <c r="CSM359" s="5"/>
      <c r="CSN359" s="5"/>
      <c r="CSO359" s="5"/>
      <c r="CSP359" s="5"/>
      <c r="CSQ359" s="5"/>
      <c r="CSR359" s="5"/>
      <c r="CSS359" s="5"/>
      <c r="CST359" s="5"/>
      <c r="CSU359" s="5"/>
      <c r="CSV359" s="5"/>
      <c r="CSW359" s="5"/>
      <c r="CSX359" s="5"/>
      <c r="CSY359" s="5"/>
      <c r="CSZ359" s="5"/>
      <c r="CTA359" s="5"/>
      <c r="CTB359" s="5"/>
      <c r="CTC359" s="5"/>
      <c r="CTD359" s="5"/>
      <c r="CTE359" s="5"/>
      <c r="CTF359" s="5"/>
      <c r="CTG359" s="5"/>
      <c r="CTH359" s="5"/>
      <c r="CTI359" s="5"/>
      <c r="CTJ359" s="5"/>
      <c r="CTK359" s="5"/>
      <c r="CTL359" s="5"/>
      <c r="CTM359" s="5"/>
      <c r="CTN359" s="5"/>
      <c r="CTO359" s="5"/>
      <c r="CTP359" s="5"/>
      <c r="CTQ359" s="5"/>
      <c r="CTR359" s="5"/>
      <c r="CTS359" s="5"/>
      <c r="CTT359" s="5"/>
      <c r="CTU359" s="5"/>
      <c r="CTV359" s="5"/>
      <c r="CTW359" s="5"/>
      <c r="CTX359" s="5"/>
      <c r="CTY359" s="5"/>
      <c r="CTZ359" s="5"/>
      <c r="CUA359" s="5"/>
      <c r="CUB359" s="5"/>
      <c r="CUC359" s="5"/>
      <c r="CUD359" s="5"/>
      <c r="CUE359" s="5"/>
      <c r="CUF359" s="5"/>
      <c r="CUG359" s="5"/>
      <c r="CUH359" s="5"/>
      <c r="CUI359" s="5"/>
      <c r="CUJ359" s="5"/>
      <c r="CUK359" s="5"/>
      <c r="CUL359" s="5"/>
      <c r="CUM359" s="5"/>
      <c r="CUN359" s="5"/>
      <c r="CUO359" s="5"/>
      <c r="CUP359" s="5"/>
      <c r="CUQ359" s="5"/>
      <c r="CUR359" s="5"/>
      <c r="CUS359" s="5"/>
      <c r="CUT359" s="5"/>
      <c r="CUU359" s="5"/>
      <c r="CUV359" s="5"/>
      <c r="CUW359" s="5"/>
      <c r="CUX359" s="5"/>
      <c r="CUY359" s="5"/>
      <c r="CUZ359" s="5"/>
      <c r="CVA359" s="5"/>
      <c r="CVB359" s="5"/>
      <c r="CVC359" s="5"/>
      <c r="CVD359" s="5"/>
      <c r="CVE359" s="5"/>
      <c r="CVF359" s="5"/>
      <c r="CVG359" s="5"/>
      <c r="CVH359" s="5"/>
      <c r="CVI359" s="5"/>
      <c r="CVJ359" s="5"/>
      <c r="CVK359" s="5"/>
      <c r="CVL359" s="5"/>
      <c r="CVM359" s="5"/>
      <c r="CVN359" s="5"/>
      <c r="CVO359" s="5"/>
      <c r="CVP359" s="5"/>
      <c r="CVQ359" s="5"/>
      <c r="CVR359" s="5"/>
      <c r="CVS359" s="5"/>
      <c r="CVT359" s="5"/>
      <c r="CVU359" s="5"/>
      <c r="CVV359" s="5"/>
      <c r="CVW359" s="5"/>
      <c r="CVX359" s="5"/>
      <c r="CVY359" s="5"/>
      <c r="CVZ359" s="5"/>
      <c r="CWA359" s="5"/>
      <c r="CWB359" s="5"/>
      <c r="CWC359" s="5"/>
      <c r="CWD359" s="5"/>
      <c r="CWE359" s="5"/>
      <c r="CWF359" s="5"/>
      <c r="CWG359" s="5"/>
      <c r="CWH359" s="5"/>
      <c r="CWI359" s="5"/>
      <c r="CWJ359" s="5"/>
      <c r="CWK359" s="5"/>
      <c r="CWL359" s="5"/>
      <c r="CWM359" s="5"/>
      <c r="CWN359" s="5"/>
      <c r="CWO359" s="5"/>
      <c r="CWP359" s="5"/>
      <c r="CWQ359" s="5"/>
      <c r="CWR359" s="5"/>
      <c r="CWS359" s="5"/>
      <c r="CWT359" s="5"/>
      <c r="CWU359" s="5"/>
      <c r="CWV359" s="5"/>
      <c r="CWW359" s="5"/>
      <c r="CWX359" s="5"/>
      <c r="CWY359" s="5"/>
      <c r="CWZ359" s="5"/>
      <c r="CXA359" s="5"/>
      <c r="CXB359" s="5"/>
      <c r="CXC359" s="5"/>
      <c r="CXD359" s="5"/>
      <c r="CXE359" s="5"/>
      <c r="CXF359" s="5"/>
      <c r="CXG359" s="5"/>
      <c r="CXH359" s="5"/>
      <c r="CXI359" s="5"/>
      <c r="CXJ359" s="5"/>
      <c r="CXK359" s="5"/>
      <c r="CXL359" s="5"/>
      <c r="CXM359" s="5"/>
      <c r="CXN359" s="5"/>
      <c r="CXO359" s="5"/>
      <c r="CXP359" s="5"/>
      <c r="CXQ359" s="5"/>
      <c r="CXR359" s="5"/>
      <c r="CXS359" s="5"/>
      <c r="CXT359" s="5"/>
      <c r="CXU359" s="5"/>
      <c r="CXV359" s="5"/>
      <c r="CXW359" s="5"/>
      <c r="CXX359" s="5"/>
      <c r="CXY359" s="5"/>
      <c r="CXZ359" s="5"/>
      <c r="CYA359" s="5"/>
      <c r="CYB359" s="5"/>
      <c r="CYC359" s="5"/>
      <c r="CYD359" s="5"/>
      <c r="CYE359" s="5"/>
      <c r="CYF359" s="5"/>
      <c r="CYG359" s="5"/>
      <c r="CYH359" s="5"/>
      <c r="CYI359" s="5"/>
      <c r="CYJ359" s="5"/>
      <c r="CYK359" s="5"/>
      <c r="CYL359" s="5"/>
      <c r="CYM359" s="5"/>
      <c r="CYN359" s="5"/>
      <c r="CYO359" s="5"/>
      <c r="CYP359" s="5"/>
      <c r="CYQ359" s="5"/>
      <c r="CYR359" s="5"/>
      <c r="CYS359" s="5"/>
      <c r="CYT359" s="5"/>
      <c r="CYU359" s="5"/>
      <c r="CYV359" s="5"/>
      <c r="CYW359" s="5"/>
      <c r="CYX359" s="5"/>
      <c r="CYY359" s="5"/>
      <c r="CYZ359" s="5"/>
      <c r="CZA359" s="5"/>
      <c r="CZB359" s="5"/>
      <c r="CZC359" s="5"/>
      <c r="CZD359" s="5"/>
      <c r="CZE359" s="5"/>
      <c r="CZF359" s="5"/>
      <c r="CZG359" s="5"/>
      <c r="CZH359" s="5"/>
      <c r="CZI359" s="5"/>
      <c r="CZJ359" s="5"/>
      <c r="CZK359" s="5"/>
      <c r="CZL359" s="5"/>
      <c r="CZM359" s="5"/>
      <c r="CZN359" s="5"/>
      <c r="CZO359" s="5"/>
      <c r="CZP359" s="5"/>
      <c r="CZQ359" s="5"/>
      <c r="CZR359" s="5"/>
      <c r="CZS359" s="5"/>
      <c r="CZT359" s="5"/>
      <c r="CZU359" s="5"/>
      <c r="CZV359" s="5"/>
      <c r="CZW359" s="5"/>
      <c r="CZX359" s="5"/>
      <c r="CZY359" s="5"/>
      <c r="CZZ359" s="5"/>
      <c r="DAA359" s="5"/>
      <c r="DAB359" s="5"/>
      <c r="DAC359" s="5"/>
      <c r="DAD359" s="5"/>
      <c r="DAE359" s="5"/>
      <c r="DAF359" s="5"/>
      <c r="DAG359" s="5"/>
      <c r="DAH359" s="5"/>
      <c r="DAI359" s="5"/>
      <c r="DAJ359" s="5"/>
      <c r="DAK359" s="5"/>
      <c r="DAL359" s="5"/>
      <c r="DAM359" s="5"/>
      <c r="DAN359" s="5"/>
      <c r="DAO359" s="5"/>
      <c r="DAP359" s="5"/>
      <c r="DAQ359" s="5"/>
      <c r="DAR359" s="5"/>
      <c r="DAS359" s="5"/>
      <c r="DAT359" s="5"/>
      <c r="DAU359" s="5"/>
      <c r="DAV359" s="5"/>
      <c r="DAW359" s="5"/>
      <c r="DAX359" s="5"/>
      <c r="DAY359" s="5"/>
      <c r="DAZ359" s="5"/>
      <c r="DBA359" s="5"/>
      <c r="DBB359" s="5"/>
      <c r="DBC359" s="5"/>
      <c r="DBD359" s="5"/>
      <c r="DBE359" s="5"/>
      <c r="DBF359" s="5"/>
      <c r="DBG359" s="5"/>
      <c r="DBH359" s="5"/>
      <c r="DBI359" s="5"/>
      <c r="DBJ359" s="5"/>
      <c r="DBK359" s="5"/>
      <c r="DBL359" s="5"/>
      <c r="DBM359" s="5"/>
      <c r="DBN359" s="5"/>
      <c r="DBO359" s="5"/>
      <c r="DBP359" s="5"/>
      <c r="DBQ359" s="5"/>
      <c r="DBR359" s="5"/>
      <c r="DBS359" s="5"/>
      <c r="DBT359" s="5"/>
      <c r="DBU359" s="5"/>
      <c r="DBV359" s="5"/>
      <c r="DBW359" s="5"/>
      <c r="DBX359" s="5"/>
      <c r="DBY359" s="5"/>
      <c r="DBZ359" s="5"/>
      <c r="DCA359" s="5"/>
      <c r="DCB359" s="5"/>
      <c r="DCC359" s="5"/>
      <c r="DCD359" s="5"/>
      <c r="DCE359" s="5"/>
      <c r="DCF359" s="5"/>
      <c r="DCG359" s="5"/>
      <c r="DCH359" s="5"/>
      <c r="DCI359" s="5"/>
      <c r="DCJ359" s="5"/>
      <c r="DCK359" s="5"/>
      <c r="DCL359" s="5"/>
      <c r="DCM359" s="5"/>
      <c r="DCN359" s="5"/>
      <c r="DCO359" s="5"/>
      <c r="DCP359" s="5"/>
      <c r="DCQ359" s="5"/>
      <c r="DCR359" s="5"/>
      <c r="DCS359" s="5"/>
      <c r="DCT359" s="5"/>
      <c r="DCU359" s="5"/>
      <c r="DCV359" s="5"/>
      <c r="DCW359" s="5"/>
      <c r="DCX359" s="5"/>
      <c r="DCY359" s="5"/>
      <c r="DCZ359" s="5"/>
      <c r="DDA359" s="5"/>
      <c r="DDB359" s="5"/>
      <c r="DDC359" s="5"/>
      <c r="DDD359" s="5"/>
      <c r="DDE359" s="5"/>
      <c r="DDF359" s="5"/>
      <c r="DDG359" s="5"/>
      <c r="DDH359" s="5"/>
      <c r="DDI359" s="5"/>
      <c r="DDJ359" s="5"/>
      <c r="DDK359" s="5"/>
      <c r="DDL359" s="5"/>
      <c r="DDM359" s="5"/>
      <c r="DDN359" s="5"/>
      <c r="DDO359" s="5"/>
      <c r="DDP359" s="5"/>
      <c r="DDQ359" s="5"/>
      <c r="DDR359" s="5"/>
      <c r="DDS359" s="5"/>
      <c r="DDT359" s="5"/>
      <c r="DDU359" s="5"/>
      <c r="DDV359" s="5"/>
      <c r="DDW359" s="5"/>
      <c r="DDX359" s="5"/>
      <c r="DDY359" s="5"/>
      <c r="DDZ359" s="5"/>
      <c r="DEA359" s="5"/>
      <c r="DEB359" s="5"/>
      <c r="DEC359" s="5"/>
      <c r="DED359" s="5"/>
      <c r="DEE359" s="5"/>
      <c r="DEF359" s="5"/>
      <c r="DEG359" s="5"/>
      <c r="DEH359" s="5"/>
      <c r="DEI359" s="5"/>
      <c r="DEJ359" s="5"/>
      <c r="DEK359" s="5"/>
      <c r="DEL359" s="5"/>
      <c r="DEM359" s="5"/>
      <c r="DEN359" s="5"/>
      <c r="DEO359" s="5"/>
      <c r="DEP359" s="5"/>
      <c r="DEQ359" s="5"/>
      <c r="DER359" s="5"/>
      <c r="DES359" s="5"/>
      <c r="DET359" s="5"/>
      <c r="DEU359" s="5"/>
      <c r="DEV359" s="5"/>
      <c r="DEW359" s="5"/>
      <c r="DEX359" s="5"/>
      <c r="DEY359" s="5"/>
      <c r="DEZ359" s="5"/>
      <c r="DFA359" s="5"/>
      <c r="DFB359" s="5"/>
      <c r="DFC359" s="5"/>
      <c r="DFD359" s="5"/>
      <c r="DFE359" s="5"/>
      <c r="DFF359" s="5"/>
      <c r="DFG359" s="5"/>
      <c r="DFH359" s="5"/>
      <c r="DFI359" s="5"/>
      <c r="DFJ359" s="5"/>
      <c r="DFK359" s="5"/>
      <c r="DFL359" s="5"/>
      <c r="DFM359" s="5"/>
      <c r="DFN359" s="5"/>
      <c r="DFO359" s="5"/>
      <c r="DFP359" s="5"/>
      <c r="DFQ359" s="5"/>
      <c r="DFR359" s="5"/>
      <c r="DFS359" s="5"/>
      <c r="DFT359" s="5"/>
      <c r="DFU359" s="5"/>
      <c r="DFV359" s="5"/>
      <c r="DFW359" s="5"/>
      <c r="DFX359" s="5"/>
      <c r="DFY359" s="5"/>
      <c r="DFZ359" s="5"/>
      <c r="DGA359" s="5"/>
      <c r="DGB359" s="5"/>
      <c r="DGC359" s="5"/>
      <c r="DGD359" s="5"/>
      <c r="DGE359" s="5"/>
      <c r="DGF359" s="5"/>
      <c r="DGG359" s="5"/>
      <c r="DGH359" s="5"/>
      <c r="DGI359" s="5"/>
      <c r="DGJ359" s="5"/>
      <c r="DGK359" s="5"/>
      <c r="DGL359" s="5"/>
      <c r="DGM359" s="5"/>
      <c r="DGN359" s="5"/>
      <c r="DGO359" s="5"/>
      <c r="DGP359" s="5"/>
      <c r="DGQ359" s="5"/>
      <c r="DGR359" s="5"/>
      <c r="DGS359" s="5"/>
      <c r="DGT359" s="5"/>
      <c r="DGU359" s="5"/>
      <c r="DGV359" s="5"/>
      <c r="DGW359" s="5"/>
      <c r="DGX359" s="5"/>
      <c r="DGY359" s="5"/>
      <c r="DGZ359" s="5"/>
      <c r="DHA359" s="5"/>
      <c r="DHB359" s="5"/>
      <c r="DHC359" s="5"/>
      <c r="DHD359" s="5"/>
      <c r="DHE359" s="5"/>
      <c r="DHF359" s="5"/>
      <c r="DHG359" s="5"/>
      <c r="DHH359" s="5"/>
      <c r="DHI359" s="5"/>
      <c r="DHJ359" s="5"/>
      <c r="DHK359" s="5"/>
      <c r="DHL359" s="5"/>
      <c r="DHM359" s="5"/>
      <c r="DHN359" s="5"/>
      <c r="DHO359" s="5"/>
      <c r="DHP359" s="5"/>
      <c r="DHQ359" s="5"/>
      <c r="DHR359" s="5"/>
      <c r="DHS359" s="5"/>
      <c r="DHT359" s="5"/>
      <c r="DHU359" s="5"/>
      <c r="DHV359" s="5"/>
      <c r="DHW359" s="5"/>
      <c r="DHX359" s="5"/>
      <c r="DHY359" s="5"/>
      <c r="DHZ359" s="5"/>
      <c r="DIA359" s="5"/>
      <c r="DIB359" s="5"/>
      <c r="DIC359" s="5"/>
      <c r="DID359" s="5"/>
      <c r="DIE359" s="5"/>
      <c r="DIF359" s="5"/>
      <c r="DIG359" s="5"/>
      <c r="DIH359" s="5"/>
      <c r="DII359" s="5"/>
      <c r="DIJ359" s="5"/>
      <c r="DIK359" s="5"/>
      <c r="DIL359" s="5"/>
      <c r="DIM359" s="5"/>
      <c r="DIN359" s="5"/>
      <c r="DIO359" s="5"/>
      <c r="DIP359" s="5"/>
      <c r="DIQ359" s="5"/>
      <c r="DIR359" s="5"/>
      <c r="DIS359" s="5"/>
      <c r="DIT359" s="5"/>
      <c r="DIU359" s="5"/>
      <c r="DIV359" s="5"/>
      <c r="DIW359" s="5"/>
      <c r="DIX359" s="5"/>
      <c r="DIY359" s="5"/>
      <c r="DIZ359" s="5"/>
      <c r="DJA359" s="5"/>
      <c r="DJB359" s="5"/>
      <c r="DJC359" s="5"/>
      <c r="DJD359" s="5"/>
      <c r="DJE359" s="5"/>
      <c r="DJF359" s="5"/>
      <c r="DJG359" s="5"/>
      <c r="DJH359" s="5"/>
      <c r="DJI359" s="5"/>
      <c r="DJJ359" s="5"/>
      <c r="DJK359" s="5"/>
      <c r="DJL359" s="5"/>
      <c r="DJM359" s="5"/>
      <c r="DJN359" s="5"/>
      <c r="DJO359" s="5"/>
      <c r="DJP359" s="5"/>
      <c r="DJQ359" s="5"/>
      <c r="DJR359" s="5"/>
      <c r="DJS359" s="5"/>
      <c r="DJT359" s="5"/>
      <c r="DJU359" s="5"/>
      <c r="DJV359" s="5"/>
      <c r="DJW359" s="5"/>
      <c r="DJX359" s="5"/>
      <c r="DJY359" s="5"/>
      <c r="DJZ359" s="5"/>
      <c r="DKA359" s="5"/>
      <c r="DKB359" s="5"/>
      <c r="DKC359" s="5"/>
      <c r="DKD359" s="5"/>
      <c r="DKE359" s="5"/>
      <c r="DKF359" s="5"/>
      <c r="DKG359" s="5"/>
      <c r="DKH359" s="5"/>
      <c r="DKI359" s="5"/>
      <c r="DKJ359" s="5"/>
      <c r="DKK359" s="5"/>
      <c r="DKL359" s="5"/>
      <c r="DKM359" s="5"/>
      <c r="DKN359" s="5"/>
      <c r="DKO359" s="5"/>
      <c r="DKP359" s="5"/>
      <c r="DKQ359" s="5"/>
      <c r="DKR359" s="5"/>
      <c r="DKS359" s="5"/>
      <c r="DKT359" s="5"/>
      <c r="DKU359" s="5"/>
      <c r="DKV359" s="5"/>
      <c r="DKW359" s="5"/>
      <c r="DKX359" s="5"/>
      <c r="DKY359" s="5"/>
      <c r="DKZ359" s="5"/>
      <c r="DLA359" s="5"/>
      <c r="DLB359" s="5"/>
      <c r="DLC359" s="5"/>
      <c r="DLD359" s="5"/>
      <c r="DLE359" s="5"/>
      <c r="DLF359" s="5"/>
      <c r="DLG359" s="5"/>
      <c r="DLH359" s="5"/>
      <c r="DLI359" s="5"/>
      <c r="DLJ359" s="5"/>
      <c r="DLK359" s="5"/>
      <c r="DLL359" s="5"/>
      <c r="DLM359" s="5"/>
      <c r="DLN359" s="5"/>
      <c r="DLO359" s="5"/>
      <c r="DLP359" s="5"/>
      <c r="DLQ359" s="5"/>
      <c r="DLR359" s="5"/>
      <c r="DLS359" s="5"/>
      <c r="DLT359" s="5"/>
      <c r="DLU359" s="5"/>
      <c r="DLV359" s="5"/>
      <c r="DLW359" s="5"/>
      <c r="DLX359" s="5"/>
      <c r="DLY359" s="5"/>
      <c r="DLZ359" s="5"/>
      <c r="DMA359" s="5"/>
      <c r="DMB359" s="5"/>
      <c r="DMC359" s="5"/>
      <c r="DMD359" s="5"/>
      <c r="DME359" s="5"/>
      <c r="DMF359" s="5"/>
      <c r="DMG359" s="5"/>
      <c r="DMH359" s="5"/>
      <c r="DMI359" s="5"/>
      <c r="DMJ359" s="5"/>
      <c r="DMK359" s="5"/>
      <c r="DML359" s="5"/>
      <c r="DMM359" s="5"/>
      <c r="DMN359" s="5"/>
      <c r="DMO359" s="5"/>
      <c r="DMP359" s="5"/>
      <c r="DMQ359" s="5"/>
      <c r="DMR359" s="5"/>
      <c r="DMS359" s="5"/>
      <c r="DMT359" s="5"/>
      <c r="DMU359" s="5"/>
      <c r="DMV359" s="5"/>
      <c r="DMW359" s="5"/>
      <c r="DMX359" s="5"/>
      <c r="DMY359" s="5"/>
      <c r="DMZ359" s="5"/>
      <c r="DNA359" s="5"/>
      <c r="DNB359" s="5"/>
      <c r="DNC359" s="5"/>
      <c r="DND359" s="5"/>
      <c r="DNE359" s="5"/>
      <c r="DNF359" s="5"/>
      <c r="DNG359" s="5"/>
      <c r="DNH359" s="5"/>
      <c r="DNI359" s="5"/>
      <c r="DNJ359" s="5"/>
      <c r="DNK359" s="5"/>
      <c r="DNL359" s="5"/>
      <c r="DNM359" s="5"/>
      <c r="DNN359" s="5"/>
      <c r="DNO359" s="5"/>
      <c r="DNP359" s="5"/>
      <c r="DNQ359" s="5"/>
      <c r="DNR359" s="5"/>
      <c r="DNS359" s="5"/>
      <c r="DNT359" s="5"/>
      <c r="DNU359" s="5"/>
      <c r="DNV359" s="5"/>
      <c r="DNW359" s="5"/>
      <c r="DNX359" s="5"/>
      <c r="DNY359" s="5"/>
      <c r="DNZ359" s="5"/>
      <c r="DOA359" s="5"/>
      <c r="DOB359" s="5"/>
      <c r="DOC359" s="5"/>
      <c r="DOD359" s="5"/>
      <c r="DOE359" s="5"/>
      <c r="DOF359" s="5"/>
      <c r="DOG359" s="5"/>
      <c r="DOH359" s="5"/>
      <c r="DOI359" s="5"/>
      <c r="DOJ359" s="5"/>
      <c r="DOK359" s="5"/>
      <c r="DOL359" s="5"/>
      <c r="DOM359" s="5"/>
      <c r="DON359" s="5"/>
      <c r="DOO359" s="5"/>
      <c r="DOP359" s="5"/>
      <c r="DOQ359" s="5"/>
      <c r="DOR359" s="5"/>
      <c r="DOS359" s="5"/>
      <c r="DOT359" s="5"/>
      <c r="DOU359" s="5"/>
      <c r="DOV359" s="5"/>
      <c r="DOW359" s="5"/>
      <c r="DOX359" s="5"/>
      <c r="DOY359" s="5"/>
      <c r="DOZ359" s="5"/>
      <c r="DPA359" s="5"/>
      <c r="DPB359" s="5"/>
      <c r="DPC359" s="5"/>
      <c r="DPD359" s="5"/>
      <c r="DPE359" s="5"/>
      <c r="DPF359" s="5"/>
      <c r="DPG359" s="5"/>
      <c r="DPH359" s="5"/>
      <c r="DPI359" s="5"/>
      <c r="DPJ359" s="5"/>
      <c r="DPK359" s="5"/>
      <c r="DPL359" s="5"/>
      <c r="DPM359" s="5"/>
      <c r="DPN359" s="5"/>
      <c r="DPO359" s="5"/>
      <c r="DPP359" s="5"/>
      <c r="DPQ359" s="5"/>
      <c r="DPR359" s="5"/>
      <c r="DPS359" s="5"/>
      <c r="DPT359" s="5"/>
      <c r="DPU359" s="5"/>
      <c r="DPV359" s="5"/>
      <c r="DPW359" s="5"/>
      <c r="DPX359" s="5"/>
      <c r="DPY359" s="5"/>
      <c r="DPZ359" s="5"/>
      <c r="DQA359" s="5"/>
      <c r="DQB359" s="5"/>
      <c r="DQC359" s="5"/>
      <c r="DQD359" s="5"/>
      <c r="DQE359" s="5"/>
      <c r="DQF359" s="5"/>
      <c r="DQG359" s="5"/>
      <c r="DQH359" s="5"/>
      <c r="DQI359" s="5"/>
      <c r="DQJ359" s="5"/>
      <c r="DQK359" s="5"/>
      <c r="DQL359" s="5"/>
      <c r="DQM359" s="5"/>
      <c r="DQN359" s="5"/>
      <c r="DQO359" s="5"/>
      <c r="DQP359" s="5"/>
      <c r="DQQ359" s="5"/>
      <c r="DQR359" s="5"/>
      <c r="DQS359" s="5"/>
      <c r="DQT359" s="5"/>
      <c r="DQU359" s="5"/>
      <c r="DQV359" s="5"/>
      <c r="DQW359" s="5"/>
      <c r="DQX359" s="5"/>
      <c r="DQY359" s="5"/>
      <c r="DQZ359" s="5"/>
      <c r="DRA359" s="5"/>
      <c r="DRB359" s="5"/>
      <c r="DRC359" s="5"/>
      <c r="DRD359" s="5"/>
      <c r="DRE359" s="5"/>
      <c r="DRF359" s="5"/>
      <c r="DRG359" s="5"/>
      <c r="DRH359" s="5"/>
      <c r="DRI359" s="5"/>
      <c r="DRJ359" s="5"/>
      <c r="DRK359" s="5"/>
      <c r="DRL359" s="5"/>
      <c r="DRM359" s="5"/>
      <c r="DRN359" s="5"/>
      <c r="DRO359" s="5"/>
      <c r="DRP359" s="5"/>
      <c r="DRQ359" s="5"/>
      <c r="DRR359" s="5"/>
      <c r="DRS359" s="5"/>
      <c r="DRT359" s="5"/>
      <c r="DRU359" s="5"/>
      <c r="DRV359" s="5"/>
      <c r="DRW359" s="5"/>
      <c r="DRX359" s="5"/>
      <c r="DRY359" s="5"/>
      <c r="DRZ359" s="5"/>
      <c r="DSA359" s="5"/>
      <c r="DSB359" s="5"/>
      <c r="DSC359" s="5"/>
      <c r="DSD359" s="5"/>
      <c r="DSE359" s="5"/>
      <c r="DSF359" s="5"/>
      <c r="DSG359" s="5"/>
      <c r="DSH359" s="5"/>
      <c r="DSI359" s="5"/>
      <c r="DSJ359" s="5"/>
      <c r="DSK359" s="5"/>
      <c r="DSL359" s="5"/>
      <c r="DSM359" s="5"/>
      <c r="DSN359" s="5"/>
      <c r="DSO359" s="5"/>
      <c r="DSP359" s="5"/>
      <c r="DSQ359" s="5"/>
      <c r="DSR359" s="5"/>
      <c r="DSS359" s="5"/>
      <c r="DST359" s="5"/>
      <c r="DSU359" s="5"/>
      <c r="DSV359" s="5"/>
      <c r="DSW359" s="5"/>
      <c r="DSX359" s="5"/>
      <c r="DSY359" s="5"/>
      <c r="DSZ359" s="5"/>
      <c r="DTA359" s="5"/>
      <c r="DTB359" s="5"/>
      <c r="DTC359" s="5"/>
      <c r="DTD359" s="5"/>
      <c r="DTE359" s="5"/>
      <c r="DTF359" s="5"/>
      <c r="DTG359" s="5"/>
      <c r="DTH359" s="5"/>
      <c r="DTI359" s="5"/>
      <c r="DTJ359" s="5"/>
      <c r="DTK359" s="5"/>
      <c r="DTL359" s="5"/>
      <c r="DTM359" s="5"/>
      <c r="DTN359" s="5"/>
      <c r="DTO359" s="5"/>
      <c r="DTP359" s="5"/>
      <c r="DTQ359" s="5"/>
      <c r="DTR359" s="5"/>
      <c r="DTS359" s="5"/>
      <c r="DTT359" s="5"/>
      <c r="DTU359" s="5"/>
      <c r="DTV359" s="5"/>
      <c r="DTW359" s="5"/>
      <c r="DTX359" s="5"/>
      <c r="DTY359" s="5"/>
      <c r="DTZ359" s="5"/>
      <c r="DUA359" s="5"/>
      <c r="DUB359" s="5"/>
      <c r="DUC359" s="5"/>
      <c r="DUD359" s="5"/>
      <c r="DUE359" s="5"/>
      <c r="DUF359" s="5"/>
      <c r="DUG359" s="5"/>
      <c r="DUH359" s="5"/>
      <c r="DUI359" s="5"/>
      <c r="DUJ359" s="5"/>
      <c r="DUK359" s="5"/>
      <c r="DUL359" s="5"/>
      <c r="DUM359" s="5"/>
      <c r="DUN359" s="5"/>
      <c r="DUO359" s="5"/>
      <c r="DUP359" s="5"/>
      <c r="DUQ359" s="5"/>
      <c r="DUR359" s="5"/>
      <c r="DUS359" s="5"/>
      <c r="DUT359" s="5"/>
      <c r="DUU359" s="5"/>
      <c r="DUV359" s="5"/>
      <c r="DUW359" s="5"/>
      <c r="DUX359" s="5"/>
      <c r="DUY359" s="5"/>
      <c r="DUZ359" s="5"/>
      <c r="DVA359" s="5"/>
      <c r="DVB359" s="5"/>
      <c r="DVC359" s="5"/>
      <c r="DVD359" s="5"/>
      <c r="DVE359" s="5"/>
      <c r="DVF359" s="5"/>
      <c r="DVG359" s="5"/>
      <c r="DVH359" s="5"/>
      <c r="DVI359" s="5"/>
      <c r="DVJ359" s="5"/>
      <c r="DVK359" s="5"/>
      <c r="DVL359" s="5"/>
      <c r="DVM359" s="5"/>
      <c r="DVN359" s="5"/>
      <c r="DVO359" s="5"/>
      <c r="DVP359" s="5"/>
      <c r="DVQ359" s="5"/>
      <c r="DVR359" s="5"/>
      <c r="DVS359" s="5"/>
      <c r="DVT359" s="5"/>
      <c r="DVU359" s="5"/>
      <c r="DVV359" s="5"/>
      <c r="DVW359" s="5"/>
      <c r="DVX359" s="5"/>
      <c r="DVY359" s="5"/>
      <c r="DVZ359" s="5"/>
      <c r="DWA359" s="5"/>
      <c r="DWB359" s="5"/>
      <c r="DWC359" s="5"/>
      <c r="DWD359" s="5"/>
      <c r="DWE359" s="5"/>
      <c r="DWF359" s="5"/>
      <c r="DWG359" s="5"/>
      <c r="DWH359" s="5"/>
      <c r="DWI359" s="5"/>
      <c r="DWJ359" s="5"/>
      <c r="DWK359" s="5"/>
      <c r="DWL359" s="5"/>
      <c r="DWM359" s="5"/>
      <c r="DWN359" s="5"/>
      <c r="DWO359" s="5"/>
      <c r="DWP359" s="5"/>
      <c r="DWQ359" s="5"/>
      <c r="DWR359" s="5"/>
      <c r="DWS359" s="5"/>
      <c r="DWT359" s="5"/>
      <c r="DWU359" s="5"/>
      <c r="DWV359" s="5"/>
      <c r="DWW359" s="5"/>
      <c r="DWX359" s="5"/>
      <c r="DWY359" s="5"/>
      <c r="DWZ359" s="5"/>
      <c r="DXA359" s="5"/>
      <c r="DXB359" s="5"/>
      <c r="DXC359" s="5"/>
      <c r="DXD359" s="5"/>
      <c r="DXE359" s="5"/>
      <c r="DXF359" s="5"/>
      <c r="DXG359" s="5"/>
      <c r="DXH359" s="5"/>
      <c r="DXI359" s="5"/>
      <c r="DXJ359" s="5"/>
      <c r="DXK359" s="5"/>
      <c r="DXL359" s="5"/>
      <c r="DXM359" s="5"/>
      <c r="DXN359" s="5"/>
      <c r="DXO359" s="5"/>
      <c r="DXP359" s="5"/>
      <c r="DXQ359" s="5"/>
      <c r="DXR359" s="5"/>
      <c r="DXS359" s="5"/>
      <c r="DXT359" s="5"/>
      <c r="DXU359" s="5"/>
      <c r="DXV359" s="5"/>
      <c r="DXW359" s="5"/>
      <c r="DXX359" s="5"/>
      <c r="DXY359" s="5"/>
      <c r="DXZ359" s="5"/>
      <c r="DYA359" s="5"/>
      <c r="DYB359" s="5"/>
      <c r="DYC359" s="5"/>
      <c r="DYD359" s="5"/>
      <c r="DYE359" s="5"/>
      <c r="DYF359" s="5"/>
      <c r="DYG359" s="5"/>
      <c r="DYH359" s="5"/>
      <c r="DYI359" s="5"/>
      <c r="DYJ359" s="5"/>
      <c r="DYK359" s="5"/>
      <c r="DYL359" s="5"/>
      <c r="DYM359" s="5"/>
      <c r="DYN359" s="5"/>
      <c r="DYO359" s="5"/>
      <c r="DYP359" s="5"/>
      <c r="DYQ359" s="5"/>
      <c r="DYR359" s="5"/>
      <c r="DYS359" s="5"/>
      <c r="DYT359" s="5"/>
      <c r="DYU359" s="5"/>
      <c r="DYV359" s="5"/>
      <c r="DYW359" s="5"/>
      <c r="DYX359" s="5"/>
      <c r="DYY359" s="5"/>
      <c r="DYZ359" s="5"/>
      <c r="DZA359" s="5"/>
      <c r="DZB359" s="5"/>
      <c r="DZC359" s="5"/>
      <c r="DZD359" s="5"/>
      <c r="DZE359" s="5"/>
      <c r="DZF359" s="5"/>
      <c r="DZG359" s="5"/>
      <c r="DZH359" s="5"/>
      <c r="DZI359" s="5"/>
      <c r="DZJ359" s="5"/>
      <c r="DZK359" s="5"/>
      <c r="DZL359" s="5"/>
      <c r="DZM359" s="5"/>
      <c r="DZN359" s="5"/>
      <c r="DZO359" s="5"/>
      <c r="DZP359" s="5"/>
      <c r="DZQ359" s="5"/>
      <c r="DZR359" s="5"/>
      <c r="DZS359" s="5"/>
      <c r="DZT359" s="5"/>
      <c r="DZU359" s="5"/>
      <c r="DZV359" s="5"/>
      <c r="DZW359" s="5"/>
      <c r="DZX359" s="5"/>
      <c r="DZY359" s="5"/>
      <c r="DZZ359" s="5"/>
      <c r="EAA359" s="5"/>
      <c r="EAB359" s="5"/>
      <c r="EAC359" s="5"/>
      <c r="EAD359" s="5"/>
      <c r="EAE359" s="5"/>
      <c r="EAF359" s="5"/>
      <c r="EAG359" s="5"/>
      <c r="EAH359" s="5"/>
      <c r="EAI359" s="5"/>
      <c r="EAJ359" s="5"/>
      <c r="EAK359" s="5"/>
      <c r="EAL359" s="5"/>
      <c r="EAM359" s="5"/>
      <c r="EAN359" s="5"/>
      <c r="EAO359" s="5"/>
      <c r="EAP359" s="5"/>
      <c r="EAQ359" s="5"/>
      <c r="EAR359" s="5"/>
      <c r="EAS359" s="5"/>
      <c r="EAT359" s="5"/>
      <c r="EAU359" s="5"/>
      <c r="EAV359" s="5"/>
      <c r="EAW359" s="5"/>
      <c r="EAX359" s="5"/>
      <c r="EAY359" s="5"/>
      <c r="EAZ359" s="5"/>
      <c r="EBA359" s="5"/>
      <c r="EBB359" s="5"/>
      <c r="EBC359" s="5"/>
      <c r="EBD359" s="5"/>
      <c r="EBE359" s="5"/>
      <c r="EBF359" s="5"/>
      <c r="EBG359" s="5"/>
      <c r="EBH359" s="5"/>
      <c r="EBI359" s="5"/>
      <c r="EBJ359" s="5"/>
      <c r="EBK359" s="5"/>
      <c r="EBL359" s="5"/>
      <c r="EBM359" s="5"/>
      <c r="EBN359" s="5"/>
      <c r="EBO359" s="5"/>
      <c r="EBP359" s="5"/>
      <c r="EBQ359" s="5"/>
      <c r="EBR359" s="5"/>
      <c r="EBS359" s="5"/>
      <c r="EBT359" s="5"/>
      <c r="EBU359" s="5"/>
      <c r="EBV359" s="5"/>
      <c r="EBW359" s="5"/>
      <c r="EBX359" s="5"/>
      <c r="EBY359" s="5"/>
      <c r="EBZ359" s="5"/>
      <c r="ECA359" s="5"/>
      <c r="ECB359" s="5"/>
      <c r="ECC359" s="5"/>
      <c r="ECD359" s="5"/>
      <c r="ECE359" s="5"/>
      <c r="ECF359" s="5"/>
      <c r="ECG359" s="5"/>
      <c r="ECH359" s="5"/>
      <c r="ECI359" s="5"/>
      <c r="ECJ359" s="5"/>
      <c r="ECK359" s="5"/>
      <c r="ECL359" s="5"/>
      <c r="ECM359" s="5"/>
      <c r="ECN359" s="5"/>
      <c r="ECO359" s="5"/>
      <c r="ECP359" s="5"/>
      <c r="ECQ359" s="5"/>
      <c r="ECR359" s="5"/>
      <c r="ECS359" s="5"/>
      <c r="ECT359" s="5"/>
      <c r="ECU359" s="5"/>
      <c r="ECV359" s="5"/>
      <c r="ECW359" s="5"/>
      <c r="ECX359" s="5"/>
      <c r="ECY359" s="5"/>
      <c r="ECZ359" s="5"/>
      <c r="EDA359" s="5"/>
      <c r="EDB359" s="5"/>
      <c r="EDC359" s="5"/>
      <c r="EDD359" s="5"/>
      <c r="EDE359" s="5"/>
      <c r="EDF359" s="5"/>
      <c r="EDG359" s="5"/>
      <c r="EDH359" s="5"/>
      <c r="EDI359" s="5"/>
      <c r="EDJ359" s="5"/>
      <c r="EDK359" s="5"/>
      <c r="EDL359" s="5"/>
      <c r="EDM359" s="5"/>
      <c r="EDN359" s="5"/>
      <c r="EDO359" s="5"/>
      <c r="EDP359" s="5"/>
      <c r="EDQ359" s="5"/>
      <c r="EDR359" s="5"/>
      <c r="EDS359" s="5"/>
      <c r="EDT359" s="5"/>
      <c r="EDU359" s="5"/>
      <c r="EDV359" s="5"/>
      <c r="EDW359" s="5"/>
      <c r="EDX359" s="5"/>
      <c r="EDY359" s="5"/>
      <c r="EDZ359" s="5"/>
      <c r="EEA359" s="5"/>
      <c r="EEB359" s="5"/>
      <c r="EEC359" s="5"/>
      <c r="EED359" s="5"/>
      <c r="EEE359" s="5"/>
      <c r="EEF359" s="5"/>
      <c r="EEG359" s="5"/>
      <c r="EEH359" s="5"/>
      <c r="EEI359" s="5"/>
      <c r="EEJ359" s="5"/>
      <c r="EEK359" s="5"/>
      <c r="EEL359" s="5"/>
      <c r="EEM359" s="5"/>
      <c r="EEN359" s="5"/>
      <c r="EEO359" s="5"/>
      <c r="EEP359" s="5"/>
      <c r="EEQ359" s="5"/>
      <c r="EER359" s="5"/>
      <c r="EES359" s="5"/>
      <c r="EET359" s="5"/>
      <c r="EEU359" s="5"/>
      <c r="EEV359" s="5"/>
      <c r="EEW359" s="5"/>
      <c r="EEX359" s="5"/>
      <c r="EEY359" s="5"/>
      <c r="EEZ359" s="5"/>
      <c r="EFA359" s="5"/>
      <c r="EFB359" s="5"/>
      <c r="EFC359" s="5"/>
      <c r="EFD359" s="5"/>
      <c r="EFE359" s="5"/>
      <c r="EFF359" s="5"/>
      <c r="EFG359" s="5"/>
      <c r="EFH359" s="5"/>
      <c r="EFI359" s="5"/>
      <c r="EFJ359" s="5"/>
      <c r="EFK359" s="5"/>
      <c r="EFL359" s="5"/>
      <c r="EFM359" s="5"/>
      <c r="EFN359" s="5"/>
      <c r="EFO359" s="5"/>
      <c r="EFP359" s="5"/>
      <c r="EFQ359" s="5"/>
      <c r="EFR359" s="5"/>
      <c r="EFS359" s="5"/>
      <c r="EFT359" s="5"/>
      <c r="EFU359" s="5"/>
      <c r="EFV359" s="5"/>
      <c r="EFW359" s="5"/>
      <c r="EFX359" s="5"/>
      <c r="EFY359" s="5"/>
      <c r="EFZ359" s="5"/>
      <c r="EGA359" s="5"/>
      <c r="EGB359" s="5"/>
      <c r="EGC359" s="5"/>
      <c r="EGD359" s="5"/>
      <c r="EGE359" s="5"/>
      <c r="EGF359" s="5"/>
      <c r="EGG359" s="5"/>
      <c r="EGH359" s="5"/>
      <c r="EGI359" s="5"/>
      <c r="EGJ359" s="5"/>
      <c r="EGK359" s="5"/>
      <c r="EGL359" s="5"/>
      <c r="EGM359" s="5"/>
      <c r="EGN359" s="5"/>
      <c r="EGO359" s="5"/>
      <c r="EGP359" s="5"/>
      <c r="EGQ359" s="5"/>
      <c r="EGR359" s="5"/>
      <c r="EGS359" s="5"/>
      <c r="EGT359" s="5"/>
      <c r="EGU359" s="5"/>
      <c r="EGV359" s="5"/>
      <c r="EGW359" s="5"/>
      <c r="EGX359" s="5"/>
      <c r="EGY359" s="5"/>
      <c r="EGZ359" s="5"/>
      <c r="EHA359" s="5"/>
      <c r="EHB359" s="5"/>
      <c r="EHC359" s="5"/>
      <c r="EHD359" s="5"/>
      <c r="EHE359" s="5"/>
      <c r="EHF359" s="5"/>
      <c r="EHG359" s="5"/>
      <c r="EHH359" s="5"/>
      <c r="EHI359" s="5"/>
      <c r="EHJ359" s="5"/>
      <c r="EHK359" s="5"/>
      <c r="EHL359" s="5"/>
      <c r="EHM359" s="5"/>
      <c r="EHN359" s="5"/>
      <c r="EHO359" s="5"/>
      <c r="EHP359" s="5"/>
      <c r="EHQ359" s="5"/>
      <c r="EHR359" s="5"/>
      <c r="EHS359" s="5"/>
      <c r="EHT359" s="5"/>
      <c r="EHU359" s="5"/>
      <c r="EHV359" s="5"/>
      <c r="EHW359" s="5"/>
      <c r="EHX359" s="5"/>
      <c r="EHY359" s="5"/>
      <c r="EHZ359" s="5"/>
      <c r="EIA359" s="5"/>
      <c r="EIB359" s="5"/>
      <c r="EIC359" s="5"/>
      <c r="EID359" s="5"/>
      <c r="EIE359" s="5"/>
      <c r="EIF359" s="5"/>
      <c r="EIG359" s="5"/>
      <c r="EIH359" s="5"/>
      <c r="EII359" s="5"/>
      <c r="EIJ359" s="5"/>
      <c r="EIK359" s="5"/>
      <c r="EIL359" s="5"/>
      <c r="EIM359" s="5"/>
      <c r="EIN359" s="5"/>
      <c r="EIO359" s="5"/>
      <c r="EIP359" s="5"/>
      <c r="EIQ359" s="5"/>
      <c r="EIR359" s="5"/>
      <c r="EIS359" s="5"/>
      <c r="EIT359" s="5"/>
      <c r="EIU359" s="5"/>
      <c r="EIV359" s="5"/>
      <c r="EIW359" s="5"/>
      <c r="EIX359" s="5"/>
      <c r="EIY359" s="5"/>
      <c r="EIZ359" s="5"/>
      <c r="EJA359" s="5"/>
      <c r="EJB359" s="5"/>
      <c r="EJC359" s="5"/>
      <c r="EJD359" s="5"/>
      <c r="EJE359" s="5"/>
      <c r="EJF359" s="5"/>
      <c r="EJG359" s="5"/>
      <c r="EJH359" s="5"/>
      <c r="EJI359" s="5"/>
      <c r="EJJ359" s="5"/>
      <c r="EJK359" s="5"/>
      <c r="EJL359" s="5"/>
      <c r="EJM359" s="5"/>
      <c r="EJN359" s="5"/>
      <c r="EJO359" s="5"/>
      <c r="EJP359" s="5"/>
      <c r="EJQ359" s="5"/>
      <c r="EJR359" s="5"/>
      <c r="EJS359" s="5"/>
      <c r="EJT359" s="5"/>
      <c r="EJU359" s="5"/>
      <c r="EJV359" s="5"/>
      <c r="EJW359" s="5"/>
      <c r="EJX359" s="5"/>
      <c r="EJY359" s="5"/>
      <c r="EJZ359" s="5"/>
      <c r="EKA359" s="5"/>
      <c r="EKB359" s="5"/>
      <c r="EKC359" s="5"/>
      <c r="EKD359" s="5"/>
      <c r="EKE359" s="5"/>
      <c r="EKF359" s="5"/>
      <c r="EKG359" s="5"/>
      <c r="EKH359" s="5"/>
      <c r="EKI359" s="5"/>
      <c r="EKJ359" s="5"/>
      <c r="EKK359" s="5"/>
      <c r="EKL359" s="5"/>
      <c r="EKM359" s="5"/>
      <c r="EKN359" s="5"/>
      <c r="EKO359" s="5"/>
      <c r="EKP359" s="5"/>
      <c r="EKQ359" s="5"/>
      <c r="EKR359" s="5"/>
      <c r="EKS359" s="5"/>
      <c r="EKT359" s="5"/>
      <c r="EKU359" s="5"/>
      <c r="EKV359" s="5"/>
      <c r="EKW359" s="5"/>
      <c r="EKX359" s="5"/>
      <c r="EKY359" s="5"/>
      <c r="EKZ359" s="5"/>
      <c r="ELA359" s="5"/>
      <c r="ELB359" s="5"/>
      <c r="ELC359" s="5"/>
      <c r="ELD359" s="5"/>
      <c r="ELE359" s="5"/>
      <c r="ELF359" s="5"/>
      <c r="ELG359" s="5"/>
      <c r="ELH359" s="5"/>
      <c r="ELI359" s="5"/>
      <c r="ELJ359" s="5"/>
      <c r="ELK359" s="5"/>
      <c r="ELL359" s="5"/>
      <c r="ELM359" s="5"/>
      <c r="ELN359" s="5"/>
      <c r="ELO359" s="5"/>
      <c r="ELP359" s="5"/>
      <c r="ELQ359" s="5"/>
      <c r="ELR359" s="5"/>
      <c r="ELS359" s="5"/>
      <c r="ELT359" s="5"/>
      <c r="ELU359" s="5"/>
      <c r="ELV359" s="5"/>
      <c r="ELW359" s="5"/>
      <c r="ELX359" s="5"/>
      <c r="ELY359" s="5"/>
      <c r="ELZ359" s="5"/>
      <c r="EMA359" s="5"/>
      <c r="EMB359" s="5"/>
      <c r="EMC359" s="5"/>
      <c r="EMD359" s="5"/>
      <c r="EME359" s="5"/>
      <c r="EMF359" s="5"/>
      <c r="EMG359" s="5"/>
      <c r="EMH359" s="5"/>
      <c r="EMI359" s="5"/>
      <c r="EMJ359" s="5"/>
      <c r="EMK359" s="5"/>
      <c r="EML359" s="5"/>
      <c r="EMM359" s="5"/>
      <c r="EMN359" s="5"/>
      <c r="EMO359" s="5"/>
      <c r="EMP359" s="5"/>
      <c r="EMQ359" s="5"/>
      <c r="EMR359" s="5"/>
      <c r="EMS359" s="5"/>
      <c r="EMT359" s="5"/>
      <c r="EMU359" s="5"/>
      <c r="EMV359" s="5"/>
      <c r="EMW359" s="5"/>
      <c r="EMX359" s="5"/>
      <c r="EMY359" s="5"/>
      <c r="EMZ359" s="5"/>
      <c r="ENA359" s="5"/>
      <c r="ENB359" s="5"/>
      <c r="ENC359" s="5"/>
      <c r="END359" s="5"/>
      <c r="ENE359" s="5"/>
      <c r="ENF359" s="5"/>
      <c r="ENG359" s="5"/>
      <c r="ENH359" s="5"/>
      <c r="ENI359" s="5"/>
      <c r="ENJ359" s="5"/>
      <c r="ENK359" s="5"/>
      <c r="ENL359" s="5"/>
      <c r="ENM359" s="5"/>
      <c r="ENN359" s="5"/>
      <c r="ENO359" s="5"/>
      <c r="ENP359" s="5"/>
      <c r="ENQ359" s="5"/>
      <c r="ENR359" s="5"/>
      <c r="ENS359" s="5"/>
      <c r="ENT359" s="5"/>
      <c r="ENU359" s="5"/>
      <c r="ENV359" s="5"/>
      <c r="ENW359" s="5"/>
      <c r="ENX359" s="5"/>
      <c r="ENY359" s="5"/>
      <c r="ENZ359" s="5"/>
      <c r="EOA359" s="5"/>
      <c r="EOB359" s="5"/>
      <c r="EOC359" s="5"/>
      <c r="EOD359" s="5"/>
      <c r="EOE359" s="5"/>
      <c r="EOF359" s="5"/>
      <c r="EOG359" s="5"/>
      <c r="EOH359" s="5"/>
      <c r="EOI359" s="5"/>
      <c r="EOJ359" s="5"/>
      <c r="EOK359" s="5"/>
      <c r="EOL359" s="5"/>
      <c r="EOM359" s="5"/>
      <c r="EON359" s="5"/>
      <c r="EOO359" s="5"/>
      <c r="EOP359" s="5"/>
      <c r="EOQ359" s="5"/>
      <c r="EOR359" s="5"/>
      <c r="EOS359" s="5"/>
      <c r="EOT359" s="5"/>
      <c r="EOU359" s="5"/>
      <c r="EOV359" s="5"/>
      <c r="EOW359" s="5"/>
      <c r="EOX359" s="5"/>
      <c r="EOY359" s="5"/>
      <c r="EOZ359" s="5"/>
      <c r="EPA359" s="5"/>
      <c r="EPB359" s="5"/>
      <c r="EPC359" s="5"/>
      <c r="EPD359" s="5"/>
      <c r="EPE359" s="5"/>
      <c r="EPF359" s="5"/>
      <c r="EPG359" s="5"/>
      <c r="EPH359" s="5"/>
      <c r="EPI359" s="5"/>
      <c r="EPJ359" s="5"/>
      <c r="EPK359" s="5"/>
      <c r="EPL359" s="5"/>
      <c r="EPM359" s="5"/>
      <c r="EPN359" s="5"/>
      <c r="EPO359" s="5"/>
      <c r="EPP359" s="5"/>
      <c r="EPQ359" s="5"/>
      <c r="EPR359" s="5"/>
      <c r="EPS359" s="5"/>
      <c r="EPT359" s="5"/>
      <c r="EPU359" s="5"/>
      <c r="EPV359" s="5"/>
      <c r="EPW359" s="5"/>
      <c r="EPX359" s="5"/>
      <c r="EPY359" s="5"/>
      <c r="EPZ359" s="5"/>
      <c r="EQA359" s="5"/>
      <c r="EQB359" s="5"/>
      <c r="EQC359" s="5"/>
      <c r="EQD359" s="5"/>
      <c r="EQE359" s="5"/>
      <c r="EQF359" s="5"/>
      <c r="EQG359" s="5"/>
      <c r="EQH359" s="5"/>
      <c r="EQI359" s="5"/>
      <c r="EQJ359" s="5"/>
      <c r="EQK359" s="5"/>
      <c r="EQL359" s="5"/>
      <c r="EQM359" s="5"/>
      <c r="EQN359" s="5"/>
      <c r="EQO359" s="5"/>
      <c r="EQP359" s="5"/>
      <c r="EQQ359" s="5"/>
      <c r="EQR359" s="5"/>
      <c r="EQS359" s="5"/>
      <c r="EQT359" s="5"/>
      <c r="EQU359" s="5"/>
      <c r="EQV359" s="5"/>
      <c r="EQW359" s="5"/>
      <c r="EQX359" s="5"/>
      <c r="EQY359" s="5"/>
      <c r="EQZ359" s="5"/>
      <c r="ERA359" s="5"/>
      <c r="ERB359" s="5"/>
      <c r="ERC359" s="5"/>
      <c r="ERD359" s="5"/>
      <c r="ERE359" s="5"/>
      <c r="ERF359" s="5"/>
      <c r="ERG359" s="5"/>
      <c r="ERH359" s="5"/>
      <c r="ERI359" s="5"/>
      <c r="ERJ359" s="5"/>
      <c r="ERK359" s="5"/>
      <c r="ERL359" s="5"/>
      <c r="ERM359" s="5"/>
      <c r="ERN359" s="5"/>
      <c r="ERO359" s="5"/>
      <c r="ERP359" s="5"/>
      <c r="ERQ359" s="5"/>
      <c r="ERR359" s="5"/>
      <c r="ERS359" s="5"/>
      <c r="ERT359" s="5"/>
      <c r="ERU359" s="5"/>
      <c r="ERV359" s="5"/>
      <c r="ERW359" s="5"/>
      <c r="ERX359" s="5"/>
      <c r="ERY359" s="5"/>
      <c r="ERZ359" s="5"/>
      <c r="ESA359" s="5"/>
      <c r="ESB359" s="5"/>
      <c r="ESC359" s="5"/>
      <c r="ESD359" s="5"/>
      <c r="ESE359" s="5"/>
      <c r="ESF359" s="5"/>
      <c r="ESG359" s="5"/>
      <c r="ESH359" s="5"/>
      <c r="ESI359" s="5"/>
      <c r="ESJ359" s="5"/>
      <c r="ESK359" s="5"/>
      <c r="ESL359" s="5"/>
      <c r="ESM359" s="5"/>
      <c r="ESN359" s="5"/>
      <c r="ESO359" s="5"/>
      <c r="ESP359" s="5"/>
      <c r="ESQ359" s="5"/>
      <c r="ESR359" s="5"/>
      <c r="ESS359" s="5"/>
      <c r="EST359" s="5"/>
      <c r="ESU359" s="5"/>
      <c r="ESV359" s="5"/>
      <c r="ESW359" s="5"/>
      <c r="ESX359" s="5"/>
      <c r="ESY359" s="5"/>
      <c r="ESZ359" s="5"/>
      <c r="ETA359" s="5"/>
      <c r="ETB359" s="5"/>
      <c r="ETC359" s="5"/>
      <c r="ETD359" s="5"/>
      <c r="ETE359" s="5"/>
      <c r="ETF359" s="5"/>
      <c r="ETG359" s="5"/>
      <c r="ETH359" s="5"/>
      <c r="ETI359" s="5"/>
      <c r="ETJ359" s="5"/>
      <c r="ETK359" s="5"/>
      <c r="ETL359" s="5"/>
      <c r="ETM359" s="5"/>
      <c r="ETN359" s="5"/>
      <c r="ETO359" s="5"/>
      <c r="ETP359" s="5"/>
      <c r="ETQ359" s="5"/>
      <c r="ETR359" s="5"/>
      <c r="ETS359" s="5"/>
      <c r="ETT359" s="5"/>
      <c r="ETU359" s="5"/>
      <c r="ETV359" s="5"/>
      <c r="ETW359" s="5"/>
      <c r="ETX359" s="5"/>
      <c r="ETY359" s="5"/>
      <c r="ETZ359" s="5"/>
      <c r="EUA359" s="5"/>
      <c r="EUB359" s="5"/>
      <c r="EUC359" s="5"/>
      <c r="EUD359" s="5"/>
      <c r="EUE359" s="5"/>
      <c r="EUF359" s="5"/>
      <c r="EUG359" s="5"/>
      <c r="EUH359" s="5"/>
      <c r="EUI359" s="5"/>
      <c r="EUJ359" s="5"/>
      <c r="EUK359" s="5"/>
      <c r="EUL359" s="5"/>
      <c r="EUM359" s="5"/>
      <c r="EUN359" s="5"/>
      <c r="EUO359" s="5"/>
      <c r="EUP359" s="5"/>
      <c r="EUQ359" s="5"/>
      <c r="EUR359" s="5"/>
      <c r="EUS359" s="5"/>
      <c r="EUT359" s="5"/>
      <c r="EUU359" s="5"/>
      <c r="EUV359" s="5"/>
      <c r="EUW359" s="5"/>
      <c r="EUX359" s="5"/>
      <c r="EUY359" s="5"/>
      <c r="EUZ359" s="5"/>
      <c r="EVA359" s="5"/>
      <c r="EVB359" s="5"/>
      <c r="EVC359" s="5"/>
      <c r="EVD359" s="5"/>
      <c r="EVE359" s="5"/>
      <c r="EVF359" s="5"/>
      <c r="EVG359" s="5"/>
      <c r="EVH359" s="5"/>
      <c r="EVI359" s="5"/>
      <c r="EVJ359" s="5"/>
      <c r="EVK359" s="5"/>
      <c r="EVL359" s="5"/>
      <c r="EVM359" s="5"/>
      <c r="EVN359" s="5"/>
      <c r="EVO359" s="5"/>
      <c r="EVP359" s="5"/>
      <c r="EVQ359" s="5"/>
      <c r="EVR359" s="5"/>
      <c r="EVS359" s="5"/>
      <c r="EVT359" s="5"/>
      <c r="EVU359" s="5"/>
      <c r="EVV359" s="5"/>
      <c r="EVW359" s="5"/>
      <c r="EVX359" s="5"/>
      <c r="EVY359" s="5"/>
      <c r="EVZ359" s="5"/>
      <c r="EWA359" s="5"/>
      <c r="EWB359" s="5"/>
      <c r="EWC359" s="5"/>
      <c r="EWD359" s="5"/>
      <c r="EWE359" s="5"/>
      <c r="EWF359" s="5"/>
      <c r="EWG359" s="5"/>
      <c r="EWH359" s="5"/>
      <c r="EWI359" s="5"/>
      <c r="EWJ359" s="5"/>
      <c r="EWK359" s="5"/>
      <c r="EWL359" s="5"/>
      <c r="EWM359" s="5"/>
      <c r="EWN359" s="5"/>
      <c r="EWO359" s="5"/>
      <c r="EWP359" s="5"/>
      <c r="EWQ359" s="5"/>
      <c r="EWR359" s="5"/>
      <c r="EWS359" s="5"/>
      <c r="EWT359" s="5"/>
      <c r="EWU359" s="5"/>
      <c r="EWV359" s="5"/>
      <c r="EWW359" s="5"/>
      <c r="EWX359" s="5"/>
      <c r="EWY359" s="5"/>
      <c r="EWZ359" s="5"/>
      <c r="EXA359" s="5"/>
      <c r="EXB359" s="5"/>
      <c r="EXC359" s="5"/>
      <c r="EXD359" s="5"/>
      <c r="EXE359" s="5"/>
      <c r="EXF359" s="5"/>
      <c r="EXG359" s="5"/>
      <c r="EXH359" s="5"/>
      <c r="EXI359" s="5"/>
      <c r="EXJ359" s="5"/>
      <c r="EXK359" s="5"/>
      <c r="EXL359" s="5"/>
      <c r="EXM359" s="5"/>
      <c r="EXN359" s="5"/>
      <c r="EXO359" s="5"/>
      <c r="EXP359" s="5"/>
      <c r="EXQ359" s="5"/>
      <c r="EXR359" s="5"/>
      <c r="EXS359" s="5"/>
      <c r="EXT359" s="5"/>
      <c r="EXU359" s="5"/>
      <c r="EXV359" s="5"/>
      <c r="EXW359" s="5"/>
      <c r="EXX359" s="5"/>
      <c r="EXY359" s="5"/>
      <c r="EXZ359" s="5"/>
      <c r="EYA359" s="5"/>
      <c r="EYB359" s="5"/>
      <c r="EYC359" s="5"/>
      <c r="EYD359" s="5"/>
      <c r="EYE359" s="5"/>
      <c r="EYF359" s="5"/>
      <c r="EYG359" s="5"/>
      <c r="EYH359" s="5"/>
      <c r="EYI359" s="5"/>
      <c r="EYJ359" s="5"/>
      <c r="EYK359" s="5"/>
      <c r="EYL359" s="5"/>
      <c r="EYM359" s="5"/>
      <c r="EYN359" s="5"/>
      <c r="EYO359" s="5"/>
      <c r="EYP359" s="5"/>
      <c r="EYQ359" s="5"/>
      <c r="EYR359" s="5"/>
      <c r="EYS359" s="5"/>
      <c r="EYT359" s="5"/>
      <c r="EYU359" s="5"/>
      <c r="EYV359" s="5"/>
      <c r="EYW359" s="5"/>
      <c r="EYX359" s="5"/>
      <c r="EYY359" s="5"/>
      <c r="EYZ359" s="5"/>
      <c r="EZA359" s="5"/>
      <c r="EZB359" s="5"/>
      <c r="EZC359" s="5"/>
      <c r="EZD359" s="5"/>
      <c r="EZE359" s="5"/>
      <c r="EZF359" s="5"/>
      <c r="EZG359" s="5"/>
      <c r="EZH359" s="5"/>
      <c r="EZI359" s="5"/>
      <c r="EZJ359" s="5"/>
      <c r="EZK359" s="5"/>
      <c r="EZL359" s="5"/>
      <c r="EZM359" s="5"/>
      <c r="EZN359" s="5"/>
      <c r="EZO359" s="5"/>
      <c r="EZP359" s="5"/>
      <c r="EZQ359" s="5"/>
      <c r="EZR359" s="5"/>
      <c r="EZS359" s="5"/>
      <c r="EZT359" s="5"/>
      <c r="EZU359" s="5"/>
      <c r="EZV359" s="5"/>
      <c r="EZW359" s="5"/>
      <c r="EZX359" s="5"/>
      <c r="EZY359" s="5"/>
      <c r="EZZ359" s="5"/>
      <c r="FAA359" s="5"/>
      <c r="FAB359" s="5"/>
      <c r="FAC359" s="5"/>
      <c r="FAD359" s="5"/>
      <c r="FAE359" s="5"/>
      <c r="FAF359" s="5"/>
      <c r="FAG359" s="5"/>
      <c r="FAH359" s="5"/>
      <c r="FAI359" s="5"/>
      <c r="FAJ359" s="5"/>
      <c r="FAK359" s="5"/>
      <c r="FAL359" s="5"/>
      <c r="FAM359" s="5"/>
      <c r="FAN359" s="5"/>
      <c r="FAO359" s="5"/>
      <c r="FAP359" s="5"/>
      <c r="FAQ359" s="5"/>
      <c r="FAR359" s="5"/>
      <c r="FAS359" s="5"/>
      <c r="FAT359" s="5"/>
      <c r="FAU359" s="5"/>
      <c r="FAV359" s="5"/>
      <c r="FAW359" s="5"/>
      <c r="FAX359" s="5"/>
      <c r="FAY359" s="5"/>
      <c r="FAZ359" s="5"/>
      <c r="FBA359" s="5"/>
      <c r="FBB359" s="5"/>
      <c r="FBC359" s="5"/>
      <c r="FBD359" s="5"/>
      <c r="FBE359" s="5"/>
      <c r="FBF359" s="5"/>
      <c r="FBG359" s="5"/>
      <c r="FBH359" s="5"/>
      <c r="FBI359" s="5"/>
      <c r="FBJ359" s="5"/>
      <c r="FBK359" s="5"/>
      <c r="FBL359" s="5"/>
      <c r="FBM359" s="5"/>
      <c r="FBN359" s="5"/>
      <c r="FBO359" s="5"/>
      <c r="FBP359" s="5"/>
      <c r="FBQ359" s="5"/>
      <c r="FBR359" s="5"/>
      <c r="FBS359" s="5"/>
      <c r="FBT359" s="5"/>
      <c r="FBU359" s="5"/>
      <c r="FBV359" s="5"/>
      <c r="FBW359" s="5"/>
      <c r="FBX359" s="5"/>
      <c r="FBY359" s="5"/>
      <c r="FBZ359" s="5"/>
      <c r="FCA359" s="5"/>
      <c r="FCB359" s="5"/>
      <c r="FCC359" s="5"/>
      <c r="FCD359" s="5"/>
      <c r="FCE359" s="5"/>
      <c r="FCF359" s="5"/>
      <c r="FCG359" s="5"/>
      <c r="FCH359" s="5"/>
      <c r="FCI359" s="5"/>
      <c r="FCJ359" s="5"/>
      <c r="FCK359" s="5"/>
      <c r="FCL359" s="5"/>
      <c r="FCM359" s="5"/>
      <c r="FCN359" s="5"/>
      <c r="FCO359" s="5"/>
      <c r="FCP359" s="5"/>
      <c r="FCQ359" s="5"/>
      <c r="FCR359" s="5"/>
      <c r="FCS359" s="5"/>
      <c r="FCT359" s="5"/>
      <c r="FCU359" s="5"/>
      <c r="FCV359" s="5"/>
      <c r="FCW359" s="5"/>
      <c r="FCX359" s="5"/>
      <c r="FCY359" s="5"/>
      <c r="FCZ359" s="5"/>
      <c r="FDA359" s="5"/>
      <c r="FDB359" s="5"/>
      <c r="FDC359" s="5"/>
      <c r="FDD359" s="5"/>
      <c r="FDE359" s="5"/>
      <c r="FDF359" s="5"/>
      <c r="FDG359" s="5"/>
      <c r="FDH359" s="5"/>
      <c r="FDI359" s="5"/>
      <c r="FDJ359" s="5"/>
      <c r="FDK359" s="5"/>
      <c r="FDL359" s="5"/>
      <c r="FDM359" s="5"/>
      <c r="FDN359" s="5"/>
      <c r="FDO359" s="5"/>
      <c r="FDP359" s="5"/>
      <c r="FDQ359" s="5"/>
      <c r="FDR359" s="5"/>
      <c r="FDS359" s="5"/>
      <c r="FDT359" s="5"/>
      <c r="FDU359" s="5"/>
      <c r="FDV359" s="5"/>
      <c r="FDW359" s="5"/>
      <c r="FDX359" s="5"/>
      <c r="FDY359" s="5"/>
      <c r="FDZ359" s="5"/>
      <c r="FEA359" s="5"/>
      <c r="FEB359" s="5"/>
      <c r="FEC359" s="5"/>
      <c r="FED359" s="5"/>
      <c r="FEE359" s="5"/>
      <c r="FEF359" s="5"/>
      <c r="FEG359" s="5"/>
      <c r="FEH359" s="5"/>
      <c r="FEI359" s="5"/>
      <c r="FEJ359" s="5"/>
      <c r="FEK359" s="5"/>
      <c r="FEL359" s="5"/>
      <c r="FEM359" s="5"/>
      <c r="FEN359" s="5"/>
      <c r="FEO359" s="5"/>
      <c r="FEP359" s="5"/>
      <c r="FEQ359" s="5"/>
      <c r="FER359" s="5"/>
      <c r="FES359" s="5"/>
      <c r="FET359" s="5"/>
      <c r="FEU359" s="5"/>
      <c r="FEV359" s="5"/>
      <c r="FEW359" s="5"/>
      <c r="FEX359" s="5"/>
      <c r="FEY359" s="5"/>
      <c r="FEZ359" s="5"/>
      <c r="FFA359" s="5"/>
      <c r="FFB359" s="5"/>
      <c r="FFC359" s="5"/>
      <c r="FFD359" s="5"/>
      <c r="FFE359" s="5"/>
      <c r="FFF359" s="5"/>
      <c r="FFG359" s="5"/>
      <c r="FFH359" s="5"/>
      <c r="FFI359" s="5"/>
      <c r="FFJ359" s="5"/>
      <c r="FFK359" s="5"/>
      <c r="FFL359" s="5"/>
      <c r="FFM359" s="5"/>
      <c r="FFN359" s="5"/>
      <c r="FFO359" s="5"/>
      <c r="FFP359" s="5"/>
      <c r="FFQ359" s="5"/>
      <c r="FFR359" s="5"/>
      <c r="FFS359" s="5"/>
      <c r="FFT359" s="5"/>
      <c r="FFU359" s="5"/>
      <c r="FFV359" s="5"/>
      <c r="FFW359" s="5"/>
      <c r="FFX359" s="5"/>
      <c r="FFY359" s="5"/>
      <c r="FFZ359" s="5"/>
      <c r="FGA359" s="5"/>
      <c r="FGB359" s="5"/>
      <c r="FGC359" s="5"/>
      <c r="FGD359" s="5"/>
      <c r="FGE359" s="5"/>
      <c r="FGF359" s="5"/>
      <c r="FGG359" s="5"/>
      <c r="FGH359" s="5"/>
      <c r="FGI359" s="5"/>
      <c r="FGJ359" s="5"/>
      <c r="FGK359" s="5"/>
      <c r="FGL359" s="5"/>
      <c r="FGM359" s="5"/>
      <c r="FGN359" s="5"/>
      <c r="FGO359" s="5"/>
      <c r="FGP359" s="5"/>
      <c r="FGQ359" s="5"/>
      <c r="FGR359" s="5"/>
      <c r="FGS359" s="5"/>
      <c r="FGT359" s="5"/>
      <c r="FGU359" s="5"/>
      <c r="FGV359" s="5"/>
      <c r="FGW359" s="5"/>
      <c r="FGX359" s="5"/>
      <c r="FGY359" s="5"/>
      <c r="FGZ359" s="5"/>
      <c r="FHA359" s="5"/>
      <c r="FHB359" s="5"/>
      <c r="FHC359" s="5"/>
      <c r="FHD359" s="5"/>
      <c r="FHE359" s="5"/>
      <c r="FHF359" s="5"/>
      <c r="FHG359" s="5"/>
      <c r="FHH359" s="5"/>
      <c r="FHI359" s="5"/>
      <c r="FHJ359" s="5"/>
      <c r="FHK359" s="5"/>
      <c r="FHL359" s="5"/>
      <c r="FHM359" s="5"/>
      <c r="FHN359" s="5"/>
      <c r="FHO359" s="5"/>
      <c r="FHP359" s="5"/>
      <c r="FHQ359" s="5"/>
      <c r="FHR359" s="5"/>
      <c r="FHS359" s="5"/>
      <c r="FHT359" s="5"/>
      <c r="FHU359" s="5"/>
      <c r="FHV359" s="5"/>
      <c r="FHW359" s="5"/>
      <c r="FHX359" s="5"/>
      <c r="FHY359" s="5"/>
      <c r="FHZ359" s="5"/>
      <c r="FIA359" s="5"/>
      <c r="FIB359" s="5"/>
      <c r="FIC359" s="5"/>
      <c r="FID359" s="5"/>
      <c r="FIE359" s="5"/>
      <c r="FIF359" s="5"/>
      <c r="FIG359" s="5"/>
      <c r="FIH359" s="5"/>
      <c r="FII359" s="5"/>
      <c r="FIJ359" s="5"/>
      <c r="FIK359" s="5"/>
      <c r="FIL359" s="5"/>
      <c r="FIM359" s="5"/>
      <c r="FIN359" s="5"/>
      <c r="FIO359" s="5"/>
      <c r="FIP359" s="5"/>
      <c r="FIQ359" s="5"/>
      <c r="FIR359" s="5"/>
      <c r="FIS359" s="5"/>
      <c r="FIT359" s="5"/>
      <c r="FIU359" s="5"/>
      <c r="FIV359" s="5"/>
      <c r="FIW359" s="5"/>
      <c r="FIX359" s="5"/>
      <c r="FIY359" s="5"/>
      <c r="FIZ359" s="5"/>
      <c r="FJA359" s="5"/>
      <c r="FJB359" s="5"/>
      <c r="FJC359" s="5"/>
      <c r="FJD359" s="5"/>
      <c r="FJE359" s="5"/>
      <c r="FJF359" s="5"/>
      <c r="FJG359" s="5"/>
      <c r="FJH359" s="5"/>
      <c r="FJI359" s="5"/>
      <c r="FJJ359" s="5"/>
      <c r="FJK359" s="5"/>
      <c r="FJL359" s="5"/>
      <c r="FJM359" s="5"/>
      <c r="FJN359" s="5"/>
      <c r="FJO359" s="5"/>
      <c r="FJP359" s="5"/>
      <c r="FJQ359" s="5"/>
      <c r="FJR359" s="5"/>
      <c r="FJS359" s="5"/>
      <c r="FJT359" s="5"/>
      <c r="FJU359" s="5"/>
      <c r="FJV359" s="5"/>
      <c r="FJW359" s="5"/>
      <c r="FJX359" s="5"/>
      <c r="FJY359" s="5"/>
      <c r="FJZ359" s="5"/>
      <c r="FKA359" s="5"/>
      <c r="FKB359" s="5"/>
      <c r="FKC359" s="5"/>
      <c r="FKD359" s="5"/>
      <c r="FKE359" s="5"/>
      <c r="FKF359" s="5"/>
      <c r="FKG359" s="5"/>
      <c r="FKH359" s="5"/>
      <c r="FKI359" s="5"/>
      <c r="FKJ359" s="5"/>
      <c r="FKK359" s="5"/>
      <c r="FKL359" s="5"/>
      <c r="FKM359" s="5"/>
      <c r="FKN359" s="5"/>
      <c r="FKO359" s="5"/>
      <c r="FKP359" s="5"/>
      <c r="FKQ359" s="5"/>
      <c r="FKR359" s="5"/>
      <c r="FKS359" s="5"/>
      <c r="FKT359" s="5"/>
      <c r="FKU359" s="5"/>
      <c r="FKV359" s="5"/>
      <c r="FKW359" s="5"/>
      <c r="FKX359" s="5"/>
      <c r="FKY359" s="5"/>
      <c r="FKZ359" s="5"/>
      <c r="FLA359" s="5"/>
      <c r="FLB359" s="5"/>
      <c r="FLC359" s="5"/>
      <c r="FLD359" s="5"/>
      <c r="FLE359" s="5"/>
      <c r="FLF359" s="5"/>
      <c r="FLG359" s="5"/>
      <c r="FLH359" s="5"/>
      <c r="FLI359" s="5"/>
      <c r="FLJ359" s="5"/>
      <c r="FLK359" s="5"/>
      <c r="FLL359" s="5"/>
      <c r="FLM359" s="5"/>
      <c r="FLN359" s="5"/>
      <c r="FLO359" s="5"/>
      <c r="FLP359" s="5"/>
      <c r="FLQ359" s="5"/>
      <c r="FLR359" s="5"/>
      <c r="FLS359" s="5"/>
      <c r="FLT359" s="5"/>
      <c r="FLU359" s="5"/>
      <c r="FLV359" s="5"/>
      <c r="FLW359" s="5"/>
      <c r="FLX359" s="5"/>
      <c r="FLY359" s="5"/>
      <c r="FLZ359" s="5"/>
      <c r="FMA359" s="5"/>
      <c r="FMB359" s="5"/>
      <c r="FMC359" s="5"/>
      <c r="FMD359" s="5"/>
      <c r="FME359" s="5"/>
      <c r="FMF359" s="5"/>
      <c r="FMG359" s="5"/>
      <c r="FMH359" s="5"/>
      <c r="FMI359" s="5"/>
      <c r="FMJ359" s="5"/>
      <c r="FMK359" s="5"/>
      <c r="FML359" s="5"/>
      <c r="FMM359" s="5"/>
      <c r="FMN359" s="5"/>
      <c r="FMO359" s="5"/>
      <c r="FMP359" s="5"/>
      <c r="FMQ359" s="5"/>
      <c r="FMR359" s="5"/>
      <c r="FMS359" s="5"/>
      <c r="FMT359" s="5"/>
      <c r="FMU359" s="5"/>
      <c r="FMV359" s="5"/>
      <c r="FMW359" s="5"/>
      <c r="FMX359" s="5"/>
      <c r="FMY359" s="5"/>
      <c r="FMZ359" s="5"/>
      <c r="FNA359" s="5"/>
      <c r="FNB359" s="5"/>
      <c r="FNC359" s="5"/>
      <c r="FND359" s="5"/>
      <c r="FNE359" s="5"/>
      <c r="FNF359" s="5"/>
      <c r="FNG359" s="5"/>
      <c r="FNH359" s="5"/>
      <c r="FNI359" s="5"/>
      <c r="FNJ359" s="5"/>
      <c r="FNK359" s="5"/>
      <c r="FNL359" s="5"/>
      <c r="FNM359" s="5"/>
      <c r="FNN359" s="5"/>
      <c r="FNO359" s="5"/>
      <c r="FNP359" s="5"/>
      <c r="FNQ359" s="5"/>
      <c r="FNR359" s="5"/>
      <c r="FNS359" s="5"/>
      <c r="FNT359" s="5"/>
      <c r="FNU359" s="5"/>
      <c r="FNV359" s="5"/>
      <c r="FNW359" s="5"/>
      <c r="FNX359" s="5"/>
      <c r="FNY359" s="5"/>
      <c r="FNZ359" s="5"/>
      <c r="FOA359" s="5"/>
      <c r="FOB359" s="5"/>
      <c r="FOC359" s="5"/>
      <c r="FOD359" s="5"/>
      <c r="FOE359" s="5"/>
      <c r="FOF359" s="5"/>
      <c r="FOG359" s="5"/>
      <c r="FOH359" s="5"/>
      <c r="FOI359" s="5"/>
      <c r="FOJ359" s="5"/>
      <c r="FOK359" s="5"/>
      <c r="FOL359" s="5"/>
      <c r="FOM359" s="5"/>
      <c r="FON359" s="5"/>
      <c r="FOO359" s="5"/>
      <c r="FOP359" s="5"/>
      <c r="FOQ359" s="5"/>
      <c r="FOR359" s="5"/>
      <c r="FOS359" s="5"/>
      <c r="FOT359" s="5"/>
      <c r="FOU359" s="5"/>
      <c r="FOV359" s="5"/>
      <c r="FOW359" s="5"/>
      <c r="FOX359" s="5"/>
      <c r="FOY359" s="5"/>
      <c r="FOZ359" s="5"/>
      <c r="FPA359" s="5"/>
      <c r="FPB359" s="5"/>
      <c r="FPC359" s="5"/>
      <c r="FPD359" s="5"/>
      <c r="FPE359" s="5"/>
      <c r="FPF359" s="5"/>
      <c r="FPG359" s="5"/>
      <c r="FPH359" s="5"/>
      <c r="FPI359" s="5"/>
      <c r="FPJ359" s="5"/>
      <c r="FPK359" s="5"/>
      <c r="FPL359" s="5"/>
      <c r="FPM359" s="5"/>
      <c r="FPN359" s="5"/>
      <c r="FPO359" s="5"/>
      <c r="FPP359" s="5"/>
      <c r="FPQ359" s="5"/>
      <c r="FPR359" s="5"/>
      <c r="FPS359" s="5"/>
      <c r="FPT359" s="5"/>
      <c r="FPU359" s="5"/>
      <c r="FPV359" s="5"/>
      <c r="FPW359" s="5"/>
      <c r="FPX359" s="5"/>
      <c r="FPY359" s="5"/>
      <c r="FPZ359" s="5"/>
      <c r="FQA359" s="5"/>
      <c r="FQB359" s="5"/>
      <c r="FQC359" s="5"/>
      <c r="FQD359" s="5"/>
      <c r="FQE359" s="5"/>
      <c r="FQF359" s="5"/>
      <c r="FQG359" s="5"/>
      <c r="FQH359" s="5"/>
      <c r="FQI359" s="5"/>
      <c r="FQJ359" s="5"/>
      <c r="FQK359" s="5"/>
      <c r="FQL359" s="5"/>
      <c r="FQM359" s="5"/>
      <c r="FQN359" s="5"/>
      <c r="FQO359" s="5"/>
      <c r="FQP359" s="5"/>
      <c r="FQQ359" s="5"/>
      <c r="FQR359" s="5"/>
      <c r="FQS359" s="5"/>
      <c r="FQT359" s="5"/>
      <c r="FQU359" s="5"/>
      <c r="FQV359" s="5"/>
      <c r="FQW359" s="5"/>
      <c r="FQX359" s="5"/>
      <c r="FQY359" s="5"/>
      <c r="FQZ359" s="5"/>
      <c r="FRA359" s="5"/>
      <c r="FRB359" s="5"/>
      <c r="FRC359" s="5"/>
      <c r="FRD359" s="5"/>
      <c r="FRE359" s="5"/>
      <c r="FRF359" s="5"/>
      <c r="FRG359" s="5"/>
      <c r="FRH359" s="5"/>
      <c r="FRI359" s="5"/>
      <c r="FRJ359" s="5"/>
      <c r="FRK359" s="5"/>
      <c r="FRL359" s="5"/>
      <c r="FRM359" s="5"/>
      <c r="FRN359" s="5"/>
      <c r="FRO359" s="5"/>
      <c r="FRP359" s="5"/>
      <c r="FRQ359" s="5"/>
      <c r="FRR359" s="5"/>
      <c r="FRS359" s="5"/>
      <c r="FRT359" s="5"/>
      <c r="FRU359" s="5"/>
      <c r="FRV359" s="5"/>
      <c r="FRW359" s="5"/>
      <c r="FRX359" s="5"/>
      <c r="FRY359" s="5"/>
      <c r="FRZ359" s="5"/>
      <c r="FSA359" s="5"/>
      <c r="FSB359" s="5"/>
      <c r="FSC359" s="5"/>
      <c r="FSD359" s="5"/>
      <c r="FSE359" s="5"/>
      <c r="FSF359" s="5"/>
      <c r="FSG359" s="5"/>
      <c r="FSH359" s="5"/>
      <c r="FSI359" s="5"/>
      <c r="FSJ359" s="5"/>
      <c r="FSK359" s="5"/>
      <c r="FSL359" s="5"/>
      <c r="FSM359" s="5"/>
      <c r="FSN359" s="5"/>
      <c r="FSO359" s="5"/>
      <c r="FSP359" s="5"/>
      <c r="FSQ359" s="5"/>
      <c r="FSR359" s="5"/>
      <c r="FSS359" s="5"/>
      <c r="FST359" s="5"/>
      <c r="FSU359" s="5"/>
      <c r="FSV359" s="5"/>
      <c r="FSW359" s="5"/>
      <c r="FSX359" s="5"/>
      <c r="FSY359" s="5"/>
      <c r="FSZ359" s="5"/>
      <c r="FTA359" s="5"/>
      <c r="FTB359" s="5"/>
      <c r="FTC359" s="5"/>
      <c r="FTD359" s="5"/>
      <c r="FTE359" s="5"/>
      <c r="FTF359" s="5"/>
      <c r="FTG359" s="5"/>
      <c r="FTH359" s="5"/>
      <c r="FTI359" s="5"/>
      <c r="FTJ359" s="5"/>
      <c r="FTK359" s="5"/>
      <c r="FTL359" s="5"/>
      <c r="FTM359" s="5"/>
      <c r="FTN359" s="5"/>
      <c r="FTO359" s="5"/>
      <c r="FTP359" s="5"/>
      <c r="FTQ359" s="5"/>
      <c r="FTR359" s="5"/>
      <c r="FTS359" s="5"/>
      <c r="FTT359" s="5"/>
      <c r="FTU359" s="5"/>
      <c r="FTV359" s="5"/>
      <c r="FTW359" s="5"/>
      <c r="FTX359" s="5"/>
      <c r="FTY359" s="5"/>
      <c r="FTZ359" s="5"/>
      <c r="FUA359" s="5"/>
      <c r="FUB359" s="5"/>
      <c r="FUC359" s="5"/>
      <c r="FUD359" s="5"/>
      <c r="FUE359" s="5"/>
      <c r="FUF359" s="5"/>
      <c r="FUG359" s="5"/>
      <c r="FUH359" s="5"/>
      <c r="FUI359" s="5"/>
      <c r="FUJ359" s="5"/>
      <c r="FUK359" s="5"/>
      <c r="FUL359" s="5"/>
      <c r="FUM359" s="5"/>
      <c r="FUN359" s="5"/>
      <c r="FUO359" s="5"/>
      <c r="FUP359" s="5"/>
      <c r="FUQ359" s="5"/>
      <c r="FUR359" s="5"/>
      <c r="FUS359" s="5"/>
      <c r="FUT359" s="5"/>
      <c r="FUU359" s="5"/>
      <c r="FUV359" s="5"/>
      <c r="FUW359" s="5"/>
      <c r="FUX359" s="5"/>
      <c r="FUY359" s="5"/>
      <c r="FUZ359" s="5"/>
      <c r="FVA359" s="5"/>
      <c r="FVB359" s="5"/>
      <c r="FVC359" s="5"/>
      <c r="FVD359" s="5"/>
      <c r="FVE359" s="5"/>
      <c r="FVF359" s="5"/>
      <c r="FVG359" s="5"/>
      <c r="FVH359" s="5"/>
      <c r="FVI359" s="5"/>
      <c r="FVJ359" s="5"/>
      <c r="FVK359" s="5"/>
      <c r="FVL359" s="5"/>
      <c r="FVM359" s="5"/>
      <c r="FVN359" s="5"/>
      <c r="FVO359" s="5"/>
      <c r="FVP359" s="5"/>
      <c r="FVQ359" s="5"/>
      <c r="FVR359" s="5"/>
      <c r="FVS359" s="5"/>
      <c r="FVT359" s="5"/>
      <c r="FVU359" s="5"/>
      <c r="FVV359" s="5"/>
      <c r="FVW359" s="5"/>
      <c r="FVX359" s="5"/>
      <c r="FVY359" s="5"/>
      <c r="FVZ359" s="5"/>
      <c r="FWA359" s="5"/>
      <c r="FWB359" s="5"/>
      <c r="FWC359" s="5"/>
      <c r="FWD359" s="5"/>
      <c r="FWE359" s="5"/>
      <c r="FWF359" s="5"/>
      <c r="FWG359" s="5"/>
      <c r="FWH359" s="5"/>
      <c r="FWI359" s="5"/>
      <c r="FWJ359" s="5"/>
      <c r="FWK359" s="5"/>
      <c r="FWL359" s="5"/>
      <c r="FWM359" s="5"/>
      <c r="FWN359" s="5"/>
      <c r="FWO359" s="5"/>
      <c r="FWP359" s="5"/>
      <c r="FWQ359" s="5"/>
      <c r="FWR359" s="5"/>
      <c r="FWS359" s="5"/>
      <c r="FWT359" s="5"/>
      <c r="FWU359" s="5"/>
      <c r="FWV359" s="5"/>
      <c r="FWW359" s="5"/>
      <c r="FWX359" s="5"/>
      <c r="FWY359" s="5"/>
      <c r="FWZ359" s="5"/>
      <c r="FXA359" s="5"/>
      <c r="FXB359" s="5"/>
      <c r="FXC359" s="5"/>
      <c r="FXD359" s="5"/>
      <c r="FXE359" s="5"/>
      <c r="FXF359" s="5"/>
      <c r="FXG359" s="5"/>
      <c r="FXH359" s="5"/>
      <c r="FXI359" s="5"/>
      <c r="FXJ359" s="5"/>
      <c r="FXK359" s="5"/>
      <c r="FXL359" s="5"/>
      <c r="FXM359" s="5"/>
      <c r="FXN359" s="5"/>
      <c r="FXO359" s="5"/>
      <c r="FXP359" s="5"/>
      <c r="FXQ359" s="5"/>
      <c r="FXR359" s="5"/>
      <c r="FXS359" s="5"/>
      <c r="FXT359" s="5"/>
      <c r="FXU359" s="5"/>
      <c r="FXV359" s="5"/>
      <c r="FXW359" s="5"/>
      <c r="FXX359" s="5"/>
      <c r="FXY359" s="5"/>
      <c r="FXZ359" s="5"/>
      <c r="FYA359" s="5"/>
      <c r="FYB359" s="5"/>
      <c r="FYC359" s="5"/>
      <c r="FYD359" s="5"/>
      <c r="FYE359" s="5"/>
      <c r="FYF359" s="5"/>
      <c r="FYG359" s="5"/>
      <c r="FYH359" s="5"/>
      <c r="FYI359" s="5"/>
      <c r="FYJ359" s="5"/>
      <c r="FYK359" s="5"/>
      <c r="FYL359" s="5"/>
      <c r="FYM359" s="5"/>
      <c r="FYN359" s="5"/>
      <c r="FYO359" s="5"/>
      <c r="FYP359" s="5"/>
      <c r="FYQ359" s="5"/>
      <c r="FYR359" s="5"/>
      <c r="FYS359" s="5"/>
      <c r="FYT359" s="5"/>
      <c r="FYU359" s="5"/>
      <c r="FYV359" s="5"/>
      <c r="FYW359" s="5"/>
      <c r="FYX359" s="5"/>
      <c r="FYY359" s="5"/>
      <c r="FYZ359" s="5"/>
      <c r="FZA359" s="5"/>
      <c r="FZB359" s="5"/>
      <c r="FZC359" s="5"/>
      <c r="FZD359" s="5"/>
      <c r="FZE359" s="5"/>
      <c r="FZF359" s="5"/>
      <c r="FZG359" s="5"/>
      <c r="FZH359" s="5"/>
      <c r="FZI359" s="5"/>
      <c r="FZJ359" s="5"/>
      <c r="FZK359" s="5"/>
      <c r="FZL359" s="5"/>
      <c r="FZM359" s="5"/>
      <c r="FZN359" s="5"/>
      <c r="FZO359" s="5"/>
      <c r="FZP359" s="5"/>
      <c r="FZQ359" s="5"/>
      <c r="FZR359" s="5"/>
      <c r="FZS359" s="5"/>
      <c r="FZT359" s="5"/>
      <c r="FZU359" s="5"/>
      <c r="FZV359" s="5"/>
      <c r="FZW359" s="5"/>
      <c r="FZX359" s="5"/>
      <c r="FZY359" s="5"/>
      <c r="FZZ359" s="5"/>
      <c r="GAA359" s="5"/>
      <c r="GAB359" s="5"/>
      <c r="GAC359" s="5"/>
      <c r="GAD359" s="5"/>
      <c r="GAE359" s="5"/>
      <c r="GAF359" s="5"/>
      <c r="GAG359" s="5"/>
      <c r="GAH359" s="5"/>
      <c r="GAI359" s="5"/>
      <c r="GAJ359" s="5"/>
      <c r="GAK359" s="5"/>
      <c r="GAL359" s="5"/>
      <c r="GAM359" s="5"/>
      <c r="GAN359" s="5"/>
      <c r="GAO359" s="5"/>
      <c r="GAP359" s="5"/>
      <c r="GAQ359" s="5"/>
      <c r="GAR359" s="5"/>
      <c r="GAS359" s="5"/>
      <c r="GAT359" s="5"/>
      <c r="GAU359" s="5"/>
      <c r="GAV359" s="5"/>
      <c r="GAW359" s="5"/>
      <c r="GAX359" s="5"/>
      <c r="GAY359" s="5"/>
      <c r="GAZ359" s="5"/>
      <c r="GBA359" s="5"/>
      <c r="GBB359" s="5"/>
      <c r="GBC359" s="5"/>
      <c r="GBD359" s="5"/>
      <c r="GBE359" s="5"/>
      <c r="GBF359" s="5"/>
      <c r="GBG359" s="5"/>
      <c r="GBH359" s="5"/>
      <c r="GBI359" s="5"/>
      <c r="GBJ359" s="5"/>
      <c r="GBK359" s="5"/>
      <c r="GBL359" s="5"/>
      <c r="GBM359" s="5"/>
      <c r="GBN359" s="5"/>
      <c r="GBO359" s="5"/>
      <c r="GBP359" s="5"/>
      <c r="GBQ359" s="5"/>
      <c r="GBR359" s="5"/>
      <c r="GBS359" s="5"/>
      <c r="GBT359" s="5"/>
      <c r="GBU359" s="5"/>
      <c r="GBV359" s="5"/>
      <c r="GBW359" s="5"/>
      <c r="GBX359" s="5"/>
      <c r="GBY359" s="5"/>
      <c r="GBZ359" s="5"/>
      <c r="GCA359" s="5"/>
      <c r="GCB359" s="5"/>
      <c r="GCC359" s="5"/>
      <c r="GCD359" s="5"/>
      <c r="GCE359" s="5"/>
      <c r="GCF359" s="5"/>
      <c r="GCG359" s="5"/>
      <c r="GCH359" s="5"/>
      <c r="GCI359" s="5"/>
      <c r="GCJ359" s="5"/>
      <c r="GCK359" s="5"/>
      <c r="GCL359" s="5"/>
      <c r="GCM359" s="5"/>
      <c r="GCN359" s="5"/>
      <c r="GCO359" s="5"/>
      <c r="GCP359" s="5"/>
      <c r="GCQ359" s="5"/>
      <c r="GCR359" s="5"/>
      <c r="GCS359" s="5"/>
      <c r="GCT359" s="5"/>
      <c r="GCU359" s="5"/>
      <c r="GCV359" s="5"/>
      <c r="GCW359" s="5"/>
      <c r="GCX359" s="5"/>
      <c r="GCY359" s="5"/>
      <c r="GCZ359" s="5"/>
      <c r="GDA359" s="5"/>
      <c r="GDB359" s="5"/>
      <c r="GDC359" s="5"/>
      <c r="GDD359" s="5"/>
      <c r="GDE359" s="5"/>
      <c r="GDF359" s="5"/>
      <c r="GDG359" s="5"/>
      <c r="GDH359" s="5"/>
      <c r="GDI359" s="5"/>
      <c r="GDJ359" s="5"/>
      <c r="GDK359" s="5"/>
      <c r="GDL359" s="5"/>
      <c r="GDM359" s="5"/>
      <c r="GDN359" s="5"/>
      <c r="GDO359" s="5"/>
      <c r="GDP359" s="5"/>
      <c r="GDQ359" s="5"/>
      <c r="GDR359" s="5"/>
      <c r="GDS359" s="5"/>
      <c r="GDT359" s="5"/>
      <c r="GDU359" s="5"/>
      <c r="GDV359" s="5"/>
      <c r="GDW359" s="5"/>
      <c r="GDX359" s="5"/>
      <c r="GDY359" s="5"/>
      <c r="GDZ359" s="5"/>
      <c r="GEA359" s="5"/>
      <c r="GEB359" s="5"/>
      <c r="GEC359" s="5"/>
      <c r="GED359" s="5"/>
      <c r="GEE359" s="5"/>
      <c r="GEF359" s="5"/>
      <c r="GEG359" s="5"/>
      <c r="GEH359" s="5"/>
      <c r="GEI359" s="5"/>
      <c r="GEJ359" s="5"/>
      <c r="GEK359" s="5"/>
      <c r="GEL359" s="5"/>
      <c r="GEM359" s="5"/>
      <c r="GEN359" s="5"/>
      <c r="GEO359" s="5"/>
      <c r="GEP359" s="5"/>
      <c r="GEQ359" s="5"/>
      <c r="GER359" s="5"/>
      <c r="GES359" s="5"/>
      <c r="GET359" s="5"/>
      <c r="GEU359" s="5"/>
      <c r="GEV359" s="5"/>
      <c r="GEW359" s="5"/>
      <c r="GEX359" s="5"/>
      <c r="GEY359" s="5"/>
      <c r="GEZ359" s="5"/>
      <c r="GFA359" s="5"/>
      <c r="GFB359" s="5"/>
      <c r="GFC359" s="5"/>
      <c r="GFD359" s="5"/>
      <c r="GFE359" s="5"/>
      <c r="GFF359" s="5"/>
      <c r="GFG359" s="5"/>
      <c r="GFH359" s="5"/>
      <c r="GFI359" s="5"/>
      <c r="GFJ359" s="5"/>
      <c r="GFK359" s="5"/>
      <c r="GFL359" s="5"/>
      <c r="GFM359" s="5"/>
      <c r="GFN359" s="5"/>
      <c r="GFO359" s="5"/>
      <c r="GFP359" s="5"/>
      <c r="GFQ359" s="5"/>
      <c r="GFR359" s="5"/>
      <c r="GFS359" s="5"/>
      <c r="GFT359" s="5"/>
      <c r="GFU359" s="5"/>
      <c r="GFV359" s="5"/>
      <c r="GFW359" s="5"/>
      <c r="GFX359" s="5"/>
      <c r="GFY359" s="5"/>
      <c r="GFZ359" s="5"/>
      <c r="GGA359" s="5"/>
      <c r="GGB359" s="5"/>
      <c r="GGC359" s="5"/>
      <c r="GGD359" s="5"/>
      <c r="GGE359" s="5"/>
      <c r="GGF359" s="5"/>
      <c r="GGG359" s="5"/>
      <c r="GGH359" s="5"/>
      <c r="GGI359" s="5"/>
      <c r="GGJ359" s="5"/>
      <c r="GGK359" s="5"/>
      <c r="GGL359" s="5"/>
      <c r="GGM359" s="5"/>
      <c r="GGN359" s="5"/>
      <c r="GGO359" s="5"/>
      <c r="GGP359" s="5"/>
      <c r="GGQ359" s="5"/>
      <c r="GGR359" s="5"/>
      <c r="GGS359" s="5"/>
      <c r="GGT359" s="5"/>
      <c r="GGU359" s="5"/>
      <c r="GGV359" s="5"/>
      <c r="GGW359" s="5"/>
      <c r="GGX359" s="5"/>
      <c r="GGY359" s="5"/>
      <c r="GGZ359" s="5"/>
      <c r="GHA359" s="5"/>
      <c r="GHB359" s="5"/>
      <c r="GHC359" s="5"/>
      <c r="GHD359" s="5"/>
      <c r="GHE359" s="5"/>
      <c r="GHF359" s="5"/>
      <c r="GHG359" s="5"/>
      <c r="GHH359" s="5"/>
      <c r="GHI359" s="5"/>
      <c r="GHJ359" s="5"/>
      <c r="GHK359" s="5"/>
      <c r="GHL359" s="5"/>
      <c r="GHM359" s="5"/>
      <c r="GHN359" s="5"/>
      <c r="GHO359" s="5"/>
      <c r="GHP359" s="5"/>
      <c r="GHQ359" s="5"/>
      <c r="GHR359" s="5"/>
      <c r="GHS359" s="5"/>
      <c r="GHT359" s="5"/>
      <c r="GHU359" s="5"/>
      <c r="GHV359" s="5"/>
      <c r="GHW359" s="5"/>
      <c r="GHX359" s="5"/>
      <c r="GHY359" s="5"/>
      <c r="GHZ359" s="5"/>
      <c r="GIA359" s="5"/>
      <c r="GIB359" s="5"/>
      <c r="GIC359" s="5"/>
      <c r="GID359" s="5"/>
      <c r="GIE359" s="5"/>
      <c r="GIF359" s="5"/>
      <c r="GIG359" s="5"/>
      <c r="GIH359" s="5"/>
      <c r="GII359" s="5"/>
      <c r="GIJ359" s="5"/>
      <c r="GIK359" s="5"/>
      <c r="GIL359" s="5"/>
      <c r="GIM359" s="5"/>
      <c r="GIN359" s="5"/>
      <c r="GIO359" s="5"/>
      <c r="GIP359" s="5"/>
      <c r="GIQ359" s="5"/>
      <c r="GIR359" s="5"/>
      <c r="GIS359" s="5"/>
      <c r="GIT359" s="5"/>
      <c r="GIU359" s="5"/>
      <c r="GIV359" s="5"/>
      <c r="GIW359" s="5"/>
      <c r="GIX359" s="5"/>
      <c r="GIY359" s="5"/>
      <c r="GIZ359" s="5"/>
      <c r="GJA359" s="5"/>
      <c r="GJB359" s="5"/>
      <c r="GJC359" s="5"/>
      <c r="GJD359" s="5"/>
      <c r="GJE359" s="5"/>
      <c r="GJF359" s="5"/>
      <c r="GJG359" s="5"/>
      <c r="GJH359" s="5"/>
      <c r="GJI359" s="5"/>
      <c r="GJJ359" s="5"/>
      <c r="GJK359" s="5"/>
      <c r="GJL359" s="5"/>
      <c r="GJM359" s="5"/>
      <c r="GJN359" s="5"/>
      <c r="GJO359" s="5"/>
      <c r="GJP359" s="5"/>
      <c r="GJQ359" s="5"/>
      <c r="GJR359" s="5"/>
      <c r="GJS359" s="5"/>
      <c r="GJT359" s="5"/>
      <c r="GJU359" s="5"/>
      <c r="GJV359" s="5"/>
      <c r="GJW359" s="5"/>
      <c r="GJX359" s="5"/>
      <c r="GJY359" s="5"/>
      <c r="GJZ359" s="5"/>
      <c r="GKA359" s="5"/>
      <c r="GKB359" s="5"/>
      <c r="GKC359" s="5"/>
      <c r="GKD359" s="5"/>
      <c r="GKE359" s="5"/>
      <c r="GKF359" s="5"/>
      <c r="GKG359" s="5"/>
      <c r="GKH359" s="5"/>
      <c r="GKI359" s="5"/>
      <c r="GKJ359" s="5"/>
      <c r="GKK359" s="5"/>
      <c r="GKL359" s="5"/>
      <c r="GKM359" s="5"/>
      <c r="GKN359" s="5"/>
      <c r="GKO359" s="5"/>
      <c r="GKP359" s="5"/>
      <c r="GKQ359" s="5"/>
      <c r="GKR359" s="5"/>
      <c r="GKS359" s="5"/>
      <c r="GKT359" s="5"/>
      <c r="GKU359" s="5"/>
      <c r="GKV359" s="5"/>
      <c r="GKW359" s="5"/>
      <c r="GKX359" s="5"/>
      <c r="GKY359" s="5"/>
      <c r="GKZ359" s="5"/>
      <c r="GLA359" s="5"/>
      <c r="GLB359" s="5"/>
      <c r="GLC359" s="5"/>
      <c r="GLD359" s="5"/>
      <c r="GLE359" s="5"/>
      <c r="GLF359" s="5"/>
      <c r="GLG359" s="5"/>
      <c r="GLH359" s="5"/>
      <c r="GLI359" s="5"/>
      <c r="GLJ359" s="5"/>
      <c r="GLK359" s="5"/>
      <c r="GLL359" s="5"/>
      <c r="GLM359" s="5"/>
      <c r="GLN359" s="5"/>
      <c r="GLO359" s="5"/>
      <c r="GLP359" s="5"/>
      <c r="GLQ359" s="5"/>
      <c r="GLR359" s="5"/>
      <c r="GLS359" s="5"/>
      <c r="GLT359" s="5"/>
      <c r="GLU359" s="5"/>
      <c r="GLV359" s="5"/>
      <c r="GLW359" s="5"/>
      <c r="GLX359" s="5"/>
      <c r="GLY359" s="5"/>
      <c r="GLZ359" s="5"/>
      <c r="GMA359" s="5"/>
      <c r="GMB359" s="5"/>
      <c r="GMC359" s="5"/>
      <c r="GMD359" s="5"/>
      <c r="GME359" s="5"/>
      <c r="GMF359" s="5"/>
      <c r="GMG359" s="5"/>
      <c r="GMH359" s="5"/>
      <c r="GMI359" s="5"/>
      <c r="GMJ359" s="5"/>
      <c r="GMK359" s="5"/>
      <c r="GML359" s="5"/>
      <c r="GMM359" s="5"/>
      <c r="GMN359" s="5"/>
      <c r="GMO359" s="5"/>
      <c r="GMP359" s="5"/>
      <c r="GMQ359" s="5"/>
      <c r="GMR359" s="5"/>
      <c r="GMS359" s="5"/>
      <c r="GMT359" s="5"/>
      <c r="GMU359" s="5"/>
      <c r="GMV359" s="5"/>
      <c r="GMW359" s="5"/>
      <c r="GMX359" s="5"/>
      <c r="GMY359" s="5"/>
      <c r="GMZ359" s="5"/>
      <c r="GNA359" s="5"/>
      <c r="GNB359" s="5"/>
      <c r="GNC359" s="5"/>
      <c r="GND359" s="5"/>
      <c r="GNE359" s="5"/>
      <c r="GNF359" s="5"/>
      <c r="GNG359" s="5"/>
      <c r="GNH359" s="5"/>
      <c r="GNI359" s="5"/>
      <c r="GNJ359" s="5"/>
      <c r="GNK359" s="5"/>
      <c r="GNL359" s="5"/>
      <c r="GNM359" s="5"/>
      <c r="GNN359" s="5"/>
      <c r="GNO359" s="5"/>
      <c r="GNP359" s="5"/>
      <c r="GNQ359" s="5"/>
      <c r="GNR359" s="5"/>
      <c r="GNS359" s="5"/>
      <c r="GNT359" s="5"/>
      <c r="GNU359" s="5"/>
      <c r="GNV359" s="5"/>
      <c r="GNW359" s="5"/>
      <c r="GNX359" s="5"/>
      <c r="GNY359" s="5"/>
      <c r="GNZ359" s="5"/>
      <c r="GOA359" s="5"/>
      <c r="GOB359" s="5"/>
      <c r="GOC359" s="5"/>
      <c r="GOD359" s="5"/>
      <c r="GOE359" s="5"/>
      <c r="GOF359" s="5"/>
      <c r="GOG359" s="5"/>
      <c r="GOH359" s="5"/>
      <c r="GOI359" s="5"/>
      <c r="GOJ359" s="5"/>
      <c r="GOK359" s="5"/>
      <c r="GOL359" s="5"/>
      <c r="GOM359" s="5"/>
      <c r="GON359" s="5"/>
      <c r="GOO359" s="5"/>
      <c r="GOP359" s="5"/>
      <c r="GOQ359" s="5"/>
      <c r="GOR359" s="5"/>
      <c r="GOS359" s="5"/>
      <c r="GOT359" s="5"/>
      <c r="GOU359" s="5"/>
      <c r="GOV359" s="5"/>
      <c r="GOW359" s="5"/>
      <c r="GOX359" s="5"/>
      <c r="GOY359" s="5"/>
      <c r="GOZ359" s="5"/>
      <c r="GPA359" s="5"/>
      <c r="GPB359" s="5"/>
      <c r="GPC359" s="5"/>
      <c r="GPD359" s="5"/>
      <c r="GPE359" s="5"/>
      <c r="GPF359" s="5"/>
      <c r="GPG359" s="5"/>
      <c r="GPH359" s="5"/>
      <c r="GPI359" s="5"/>
      <c r="GPJ359" s="5"/>
      <c r="GPK359" s="5"/>
      <c r="GPL359" s="5"/>
      <c r="GPM359" s="5"/>
      <c r="GPN359" s="5"/>
      <c r="GPO359" s="5"/>
      <c r="GPP359" s="5"/>
      <c r="GPQ359" s="5"/>
      <c r="GPR359" s="5"/>
      <c r="GPS359" s="5"/>
      <c r="GPT359" s="5"/>
      <c r="GPU359" s="5"/>
      <c r="GPV359" s="5"/>
      <c r="GPW359" s="5"/>
      <c r="GPX359" s="5"/>
      <c r="GPY359" s="5"/>
      <c r="GPZ359" s="5"/>
      <c r="GQA359" s="5"/>
      <c r="GQB359" s="5"/>
      <c r="GQC359" s="5"/>
      <c r="GQD359" s="5"/>
      <c r="GQE359" s="5"/>
      <c r="GQF359" s="5"/>
      <c r="GQG359" s="5"/>
      <c r="GQH359" s="5"/>
      <c r="GQI359" s="5"/>
      <c r="GQJ359" s="5"/>
      <c r="GQK359" s="5"/>
      <c r="GQL359" s="5"/>
      <c r="GQM359" s="5"/>
      <c r="GQN359" s="5"/>
      <c r="GQO359" s="5"/>
      <c r="GQP359" s="5"/>
      <c r="GQQ359" s="5"/>
      <c r="GQR359" s="5"/>
      <c r="GQS359" s="5"/>
      <c r="GQT359" s="5"/>
      <c r="GQU359" s="5"/>
      <c r="GQV359" s="5"/>
      <c r="GQW359" s="5"/>
      <c r="GQX359" s="5"/>
      <c r="GQY359" s="5"/>
      <c r="GQZ359" s="5"/>
      <c r="GRA359" s="5"/>
      <c r="GRB359" s="5"/>
      <c r="GRC359" s="5"/>
      <c r="GRD359" s="5"/>
      <c r="GRE359" s="5"/>
      <c r="GRF359" s="5"/>
      <c r="GRG359" s="5"/>
      <c r="GRH359" s="5"/>
      <c r="GRI359" s="5"/>
      <c r="GRJ359" s="5"/>
      <c r="GRK359" s="5"/>
      <c r="GRL359" s="5"/>
      <c r="GRM359" s="5"/>
      <c r="GRN359" s="5"/>
      <c r="GRO359" s="5"/>
      <c r="GRP359" s="5"/>
      <c r="GRQ359" s="5"/>
      <c r="GRR359" s="5"/>
      <c r="GRS359" s="5"/>
      <c r="GRT359" s="5"/>
      <c r="GRU359" s="5"/>
      <c r="GRV359" s="5"/>
      <c r="GRW359" s="5"/>
      <c r="GRX359" s="5"/>
      <c r="GRY359" s="5"/>
      <c r="GRZ359" s="5"/>
      <c r="GSA359" s="5"/>
      <c r="GSB359" s="5"/>
      <c r="GSC359" s="5"/>
      <c r="GSD359" s="5"/>
      <c r="GSE359" s="5"/>
      <c r="GSF359" s="5"/>
      <c r="GSG359" s="5"/>
      <c r="GSH359" s="5"/>
      <c r="GSI359" s="5"/>
      <c r="GSJ359" s="5"/>
      <c r="GSK359" s="5"/>
      <c r="GSL359" s="5"/>
      <c r="GSM359" s="5"/>
      <c r="GSN359" s="5"/>
      <c r="GSO359" s="5"/>
      <c r="GSP359" s="5"/>
      <c r="GSQ359" s="5"/>
      <c r="GSR359" s="5"/>
      <c r="GSS359" s="5"/>
      <c r="GST359" s="5"/>
      <c r="GSU359" s="5"/>
      <c r="GSV359" s="5"/>
      <c r="GSW359" s="5"/>
      <c r="GSX359" s="5"/>
      <c r="GSY359" s="5"/>
      <c r="GSZ359" s="5"/>
      <c r="GTA359" s="5"/>
      <c r="GTB359" s="5"/>
      <c r="GTC359" s="5"/>
      <c r="GTD359" s="5"/>
      <c r="GTE359" s="5"/>
      <c r="GTF359" s="5"/>
      <c r="GTG359" s="5"/>
      <c r="GTH359" s="5"/>
      <c r="GTI359" s="5"/>
      <c r="GTJ359" s="5"/>
      <c r="GTK359" s="5"/>
      <c r="GTL359" s="5"/>
      <c r="GTM359" s="5"/>
      <c r="GTN359" s="5"/>
      <c r="GTO359" s="5"/>
      <c r="GTP359" s="5"/>
      <c r="GTQ359" s="5"/>
      <c r="GTR359" s="5"/>
      <c r="GTS359" s="5"/>
      <c r="GTT359" s="5"/>
      <c r="GTU359" s="5"/>
      <c r="GTV359" s="5"/>
      <c r="GTW359" s="5"/>
      <c r="GTX359" s="5"/>
      <c r="GTY359" s="5"/>
      <c r="GTZ359" s="5"/>
      <c r="GUA359" s="5"/>
      <c r="GUB359" s="5"/>
      <c r="GUC359" s="5"/>
      <c r="GUD359" s="5"/>
      <c r="GUE359" s="5"/>
      <c r="GUF359" s="5"/>
      <c r="GUG359" s="5"/>
      <c r="GUH359" s="5"/>
      <c r="GUI359" s="5"/>
      <c r="GUJ359" s="5"/>
      <c r="GUK359" s="5"/>
      <c r="GUL359" s="5"/>
      <c r="GUM359" s="5"/>
      <c r="GUN359" s="5"/>
      <c r="GUO359" s="5"/>
      <c r="GUP359" s="5"/>
      <c r="GUQ359" s="5"/>
      <c r="GUR359" s="5"/>
      <c r="GUS359" s="5"/>
      <c r="GUT359" s="5"/>
      <c r="GUU359" s="5"/>
      <c r="GUV359" s="5"/>
      <c r="GUW359" s="5"/>
      <c r="GUX359" s="5"/>
      <c r="GUY359" s="5"/>
      <c r="GUZ359" s="5"/>
      <c r="GVA359" s="5"/>
      <c r="GVB359" s="5"/>
      <c r="GVC359" s="5"/>
      <c r="GVD359" s="5"/>
      <c r="GVE359" s="5"/>
      <c r="GVF359" s="5"/>
      <c r="GVG359" s="5"/>
      <c r="GVH359" s="5"/>
      <c r="GVI359" s="5"/>
      <c r="GVJ359" s="5"/>
      <c r="GVK359" s="5"/>
      <c r="GVL359" s="5"/>
      <c r="GVM359" s="5"/>
      <c r="GVN359" s="5"/>
      <c r="GVO359" s="5"/>
      <c r="GVP359" s="5"/>
      <c r="GVQ359" s="5"/>
      <c r="GVR359" s="5"/>
      <c r="GVS359" s="5"/>
      <c r="GVT359" s="5"/>
      <c r="GVU359" s="5"/>
      <c r="GVV359" s="5"/>
      <c r="GVW359" s="5"/>
      <c r="GVX359" s="5"/>
      <c r="GVY359" s="5"/>
      <c r="GVZ359" s="5"/>
      <c r="GWA359" s="5"/>
      <c r="GWB359" s="5"/>
      <c r="GWC359" s="5"/>
      <c r="GWD359" s="5"/>
      <c r="GWE359" s="5"/>
      <c r="GWF359" s="5"/>
      <c r="GWG359" s="5"/>
      <c r="GWH359" s="5"/>
      <c r="GWI359" s="5"/>
      <c r="GWJ359" s="5"/>
      <c r="GWK359" s="5"/>
      <c r="GWL359" s="5"/>
      <c r="GWM359" s="5"/>
      <c r="GWN359" s="5"/>
      <c r="GWO359" s="5"/>
      <c r="GWP359" s="5"/>
      <c r="GWQ359" s="5"/>
      <c r="GWR359" s="5"/>
      <c r="GWS359" s="5"/>
      <c r="GWT359" s="5"/>
      <c r="GWU359" s="5"/>
      <c r="GWV359" s="5"/>
      <c r="GWW359" s="5"/>
      <c r="GWX359" s="5"/>
      <c r="GWY359" s="5"/>
      <c r="GWZ359" s="5"/>
      <c r="GXA359" s="5"/>
      <c r="GXB359" s="5"/>
      <c r="GXC359" s="5"/>
      <c r="GXD359" s="5"/>
      <c r="GXE359" s="5"/>
      <c r="GXF359" s="5"/>
      <c r="GXG359" s="5"/>
      <c r="GXH359" s="5"/>
      <c r="GXI359" s="5"/>
      <c r="GXJ359" s="5"/>
      <c r="GXK359" s="5"/>
      <c r="GXL359" s="5"/>
      <c r="GXM359" s="5"/>
      <c r="GXN359" s="5"/>
      <c r="GXO359" s="5"/>
      <c r="GXP359" s="5"/>
      <c r="GXQ359" s="5"/>
      <c r="GXR359" s="5"/>
      <c r="GXS359" s="5"/>
      <c r="GXT359" s="5"/>
      <c r="GXU359" s="5"/>
      <c r="GXV359" s="5"/>
      <c r="GXW359" s="5"/>
      <c r="GXX359" s="5"/>
      <c r="GXY359" s="5"/>
      <c r="GXZ359" s="5"/>
      <c r="GYA359" s="5"/>
      <c r="GYB359" s="5"/>
      <c r="GYC359" s="5"/>
      <c r="GYD359" s="5"/>
      <c r="GYE359" s="5"/>
      <c r="GYF359" s="5"/>
      <c r="GYG359" s="5"/>
      <c r="GYH359" s="5"/>
      <c r="GYI359" s="5"/>
      <c r="GYJ359" s="5"/>
      <c r="GYK359" s="5"/>
      <c r="GYL359" s="5"/>
      <c r="GYM359" s="5"/>
      <c r="GYN359" s="5"/>
      <c r="GYO359" s="5"/>
      <c r="GYP359" s="5"/>
      <c r="GYQ359" s="5"/>
      <c r="GYR359" s="5"/>
      <c r="GYS359" s="5"/>
      <c r="GYT359" s="5"/>
      <c r="GYU359" s="5"/>
      <c r="GYV359" s="5"/>
      <c r="GYW359" s="5"/>
      <c r="GYX359" s="5"/>
      <c r="GYY359" s="5"/>
      <c r="GYZ359" s="5"/>
      <c r="GZA359" s="5"/>
      <c r="GZB359" s="5"/>
      <c r="GZC359" s="5"/>
      <c r="GZD359" s="5"/>
      <c r="GZE359" s="5"/>
      <c r="GZF359" s="5"/>
      <c r="GZG359" s="5"/>
      <c r="GZH359" s="5"/>
      <c r="GZI359" s="5"/>
      <c r="GZJ359" s="5"/>
      <c r="GZK359" s="5"/>
      <c r="GZL359" s="5"/>
      <c r="GZM359" s="5"/>
      <c r="GZN359" s="5"/>
      <c r="GZO359" s="5"/>
      <c r="GZP359" s="5"/>
      <c r="GZQ359" s="5"/>
      <c r="GZR359" s="5"/>
      <c r="GZS359" s="5"/>
      <c r="GZT359" s="5"/>
      <c r="GZU359" s="5"/>
      <c r="GZV359" s="5"/>
      <c r="GZW359" s="5"/>
      <c r="GZX359" s="5"/>
      <c r="GZY359" s="5"/>
      <c r="GZZ359" s="5"/>
      <c r="HAA359" s="5"/>
      <c r="HAB359" s="5"/>
      <c r="HAC359" s="5"/>
      <c r="HAD359" s="5"/>
      <c r="HAE359" s="5"/>
      <c r="HAF359" s="5"/>
      <c r="HAG359" s="5"/>
      <c r="HAH359" s="5"/>
      <c r="HAI359" s="5"/>
      <c r="HAJ359" s="5"/>
      <c r="HAK359" s="5"/>
      <c r="HAL359" s="5"/>
      <c r="HAM359" s="5"/>
      <c r="HAN359" s="5"/>
      <c r="HAO359" s="5"/>
      <c r="HAP359" s="5"/>
      <c r="HAQ359" s="5"/>
      <c r="HAR359" s="5"/>
      <c r="HAS359" s="5"/>
      <c r="HAT359" s="5"/>
      <c r="HAU359" s="5"/>
      <c r="HAV359" s="5"/>
      <c r="HAW359" s="5"/>
      <c r="HAX359" s="5"/>
      <c r="HAY359" s="5"/>
      <c r="HAZ359" s="5"/>
      <c r="HBA359" s="5"/>
      <c r="HBB359" s="5"/>
      <c r="HBC359" s="5"/>
      <c r="HBD359" s="5"/>
      <c r="HBE359" s="5"/>
      <c r="HBF359" s="5"/>
      <c r="HBG359" s="5"/>
      <c r="HBH359" s="5"/>
      <c r="HBI359" s="5"/>
      <c r="HBJ359" s="5"/>
      <c r="HBK359" s="5"/>
      <c r="HBL359" s="5"/>
      <c r="HBM359" s="5"/>
      <c r="HBN359" s="5"/>
      <c r="HBO359" s="5"/>
      <c r="HBP359" s="5"/>
      <c r="HBQ359" s="5"/>
      <c r="HBR359" s="5"/>
      <c r="HBS359" s="5"/>
      <c r="HBT359" s="5"/>
      <c r="HBU359" s="5"/>
      <c r="HBV359" s="5"/>
      <c r="HBW359" s="5"/>
      <c r="HBX359" s="5"/>
      <c r="HBY359" s="5"/>
      <c r="HBZ359" s="5"/>
      <c r="HCA359" s="5"/>
      <c r="HCB359" s="5"/>
      <c r="HCC359" s="5"/>
      <c r="HCD359" s="5"/>
      <c r="HCE359" s="5"/>
      <c r="HCF359" s="5"/>
      <c r="HCG359" s="5"/>
      <c r="HCH359" s="5"/>
      <c r="HCI359" s="5"/>
      <c r="HCJ359" s="5"/>
      <c r="HCK359" s="5"/>
      <c r="HCL359" s="5"/>
      <c r="HCM359" s="5"/>
      <c r="HCN359" s="5"/>
      <c r="HCO359" s="5"/>
      <c r="HCP359" s="5"/>
      <c r="HCQ359" s="5"/>
      <c r="HCR359" s="5"/>
      <c r="HCS359" s="5"/>
      <c r="HCT359" s="5"/>
      <c r="HCU359" s="5"/>
      <c r="HCV359" s="5"/>
      <c r="HCW359" s="5"/>
      <c r="HCX359" s="5"/>
      <c r="HCY359" s="5"/>
      <c r="HCZ359" s="5"/>
      <c r="HDA359" s="5"/>
      <c r="HDB359" s="5"/>
      <c r="HDC359" s="5"/>
      <c r="HDD359" s="5"/>
      <c r="HDE359" s="5"/>
      <c r="HDF359" s="5"/>
      <c r="HDG359" s="5"/>
      <c r="HDH359" s="5"/>
      <c r="HDI359" s="5"/>
      <c r="HDJ359" s="5"/>
      <c r="HDK359" s="5"/>
      <c r="HDL359" s="5"/>
      <c r="HDM359" s="5"/>
      <c r="HDN359" s="5"/>
      <c r="HDO359" s="5"/>
      <c r="HDP359" s="5"/>
      <c r="HDQ359" s="5"/>
      <c r="HDR359" s="5"/>
      <c r="HDS359" s="5"/>
      <c r="HDT359" s="5"/>
      <c r="HDU359" s="5"/>
      <c r="HDV359" s="5"/>
      <c r="HDW359" s="5"/>
      <c r="HDX359" s="5"/>
      <c r="HDY359" s="5"/>
      <c r="HDZ359" s="5"/>
      <c r="HEA359" s="5"/>
      <c r="HEB359" s="5"/>
      <c r="HEC359" s="5"/>
      <c r="HED359" s="5"/>
      <c r="HEE359" s="5"/>
      <c r="HEF359" s="5"/>
      <c r="HEG359" s="5"/>
      <c r="HEH359" s="5"/>
      <c r="HEI359" s="5"/>
      <c r="HEJ359" s="5"/>
      <c r="HEK359" s="5"/>
      <c r="HEL359" s="5"/>
      <c r="HEM359" s="5"/>
      <c r="HEN359" s="5"/>
      <c r="HEO359" s="5"/>
      <c r="HEP359" s="5"/>
      <c r="HEQ359" s="5"/>
      <c r="HER359" s="5"/>
      <c r="HES359" s="5"/>
      <c r="HET359" s="5"/>
      <c r="HEU359" s="5"/>
      <c r="HEV359" s="5"/>
      <c r="HEW359" s="5"/>
      <c r="HEX359" s="5"/>
      <c r="HEY359" s="5"/>
      <c r="HEZ359" s="5"/>
      <c r="HFA359" s="5"/>
      <c r="HFB359" s="5"/>
      <c r="HFC359" s="5"/>
      <c r="HFD359" s="5"/>
      <c r="HFE359" s="5"/>
      <c r="HFF359" s="5"/>
      <c r="HFG359" s="5"/>
      <c r="HFH359" s="5"/>
      <c r="HFI359" s="5"/>
      <c r="HFJ359" s="5"/>
      <c r="HFK359" s="5"/>
      <c r="HFL359" s="5"/>
      <c r="HFM359" s="5"/>
      <c r="HFN359" s="5"/>
      <c r="HFO359" s="5"/>
      <c r="HFP359" s="5"/>
      <c r="HFQ359" s="5"/>
      <c r="HFR359" s="5"/>
      <c r="HFS359" s="5"/>
      <c r="HFT359" s="5"/>
      <c r="HFU359" s="5"/>
      <c r="HFV359" s="5"/>
      <c r="HFW359" s="5"/>
      <c r="HFX359" s="5"/>
      <c r="HFY359" s="5"/>
      <c r="HFZ359" s="5"/>
      <c r="HGA359" s="5"/>
      <c r="HGB359" s="5"/>
      <c r="HGC359" s="5"/>
      <c r="HGD359" s="5"/>
      <c r="HGE359" s="5"/>
      <c r="HGF359" s="5"/>
      <c r="HGG359" s="5"/>
      <c r="HGH359" s="5"/>
      <c r="HGI359" s="5"/>
      <c r="HGJ359" s="5"/>
      <c r="HGK359" s="5"/>
      <c r="HGL359" s="5"/>
      <c r="HGM359" s="5"/>
      <c r="HGN359" s="5"/>
      <c r="HGO359" s="5"/>
      <c r="HGP359" s="5"/>
      <c r="HGQ359" s="5"/>
      <c r="HGR359" s="5"/>
      <c r="HGS359" s="5"/>
      <c r="HGT359" s="5"/>
      <c r="HGU359" s="5"/>
      <c r="HGV359" s="5"/>
      <c r="HGW359" s="5"/>
      <c r="HGX359" s="5"/>
      <c r="HGY359" s="5"/>
      <c r="HGZ359" s="5"/>
      <c r="HHA359" s="5"/>
      <c r="HHB359" s="5"/>
      <c r="HHC359" s="5"/>
      <c r="HHD359" s="5"/>
      <c r="HHE359" s="5"/>
      <c r="HHF359" s="5"/>
      <c r="HHG359" s="5"/>
      <c r="HHH359" s="5"/>
      <c r="HHI359" s="5"/>
      <c r="HHJ359" s="5"/>
      <c r="HHK359" s="5"/>
      <c r="HHL359" s="5"/>
      <c r="HHM359" s="5"/>
      <c r="HHN359" s="5"/>
      <c r="HHO359" s="5"/>
      <c r="HHP359" s="5"/>
      <c r="HHQ359" s="5"/>
      <c r="HHR359" s="5"/>
      <c r="HHS359" s="5"/>
      <c r="HHT359" s="5"/>
      <c r="HHU359" s="5"/>
      <c r="HHV359" s="5"/>
      <c r="HHW359" s="5"/>
      <c r="HHX359" s="5"/>
      <c r="HHY359" s="5"/>
      <c r="HHZ359" s="5"/>
      <c r="HIA359" s="5"/>
      <c r="HIB359" s="5"/>
      <c r="HIC359" s="5"/>
      <c r="HID359" s="5"/>
      <c r="HIE359" s="5"/>
      <c r="HIF359" s="5"/>
      <c r="HIG359" s="5"/>
      <c r="HIH359" s="5"/>
      <c r="HII359" s="5"/>
      <c r="HIJ359" s="5"/>
      <c r="HIK359" s="5"/>
      <c r="HIL359" s="5"/>
      <c r="HIM359" s="5"/>
      <c r="HIN359" s="5"/>
      <c r="HIO359" s="5"/>
      <c r="HIP359" s="5"/>
      <c r="HIQ359" s="5"/>
      <c r="HIR359" s="5"/>
      <c r="HIS359" s="5"/>
      <c r="HIT359" s="5"/>
      <c r="HIU359" s="5"/>
      <c r="HIV359" s="5"/>
      <c r="HIW359" s="5"/>
      <c r="HIX359" s="5"/>
      <c r="HIY359" s="5"/>
      <c r="HIZ359" s="5"/>
      <c r="HJA359" s="5"/>
      <c r="HJB359" s="5"/>
      <c r="HJC359" s="5"/>
      <c r="HJD359" s="5"/>
      <c r="HJE359" s="5"/>
      <c r="HJF359" s="5"/>
      <c r="HJG359" s="5"/>
      <c r="HJH359" s="5"/>
      <c r="HJI359" s="5"/>
      <c r="HJJ359" s="5"/>
      <c r="HJK359" s="5"/>
      <c r="HJL359" s="5"/>
      <c r="HJM359" s="5"/>
      <c r="HJN359" s="5"/>
      <c r="HJO359" s="5"/>
      <c r="HJP359" s="5"/>
      <c r="HJQ359" s="5"/>
      <c r="HJR359" s="5"/>
      <c r="HJS359" s="5"/>
      <c r="HJT359" s="5"/>
      <c r="HJU359" s="5"/>
      <c r="HJV359" s="5"/>
      <c r="HJW359" s="5"/>
      <c r="HJX359" s="5"/>
      <c r="HJY359" s="5"/>
      <c r="HJZ359" s="5"/>
      <c r="HKA359" s="5"/>
      <c r="HKB359" s="5"/>
      <c r="HKC359" s="5"/>
      <c r="HKD359" s="5"/>
      <c r="HKE359" s="5"/>
      <c r="HKF359" s="5"/>
      <c r="HKG359" s="5"/>
      <c r="HKH359" s="5"/>
      <c r="HKI359" s="5"/>
      <c r="HKJ359" s="5"/>
      <c r="HKK359" s="5"/>
      <c r="HKL359" s="5"/>
      <c r="HKM359" s="5"/>
      <c r="HKN359" s="5"/>
      <c r="HKO359" s="5"/>
      <c r="HKP359" s="5"/>
      <c r="HKQ359" s="5"/>
      <c r="HKR359" s="5"/>
      <c r="HKS359" s="5"/>
      <c r="HKT359" s="5"/>
      <c r="HKU359" s="5"/>
      <c r="HKV359" s="5"/>
      <c r="HKW359" s="5"/>
      <c r="HKX359" s="5"/>
      <c r="HKY359" s="5"/>
      <c r="HKZ359" s="5"/>
      <c r="HLA359" s="5"/>
      <c r="HLB359" s="5"/>
      <c r="HLC359" s="5"/>
      <c r="HLD359" s="5"/>
      <c r="HLE359" s="5"/>
      <c r="HLF359" s="5"/>
      <c r="HLG359" s="5"/>
      <c r="HLH359" s="5"/>
      <c r="HLI359" s="5"/>
      <c r="HLJ359" s="5"/>
      <c r="HLK359" s="5"/>
      <c r="HLL359" s="5"/>
      <c r="HLM359" s="5"/>
      <c r="HLN359" s="5"/>
      <c r="HLO359" s="5"/>
      <c r="HLP359" s="5"/>
      <c r="HLQ359" s="5"/>
      <c r="HLR359" s="5"/>
      <c r="HLS359" s="5"/>
      <c r="HLT359" s="5"/>
      <c r="HLU359" s="5"/>
      <c r="HLV359" s="5"/>
      <c r="HLW359" s="5"/>
      <c r="HLX359" s="5"/>
      <c r="HLY359" s="5"/>
      <c r="HLZ359" s="5"/>
      <c r="HMA359" s="5"/>
      <c r="HMB359" s="5"/>
      <c r="HMC359" s="5"/>
      <c r="HMD359" s="5"/>
      <c r="HME359" s="5"/>
      <c r="HMF359" s="5"/>
      <c r="HMG359" s="5"/>
      <c r="HMH359" s="5"/>
      <c r="HMI359" s="5"/>
      <c r="HMJ359" s="5"/>
      <c r="HMK359" s="5"/>
      <c r="HML359" s="5"/>
      <c r="HMM359" s="5"/>
      <c r="HMN359" s="5"/>
      <c r="HMO359" s="5"/>
      <c r="HMP359" s="5"/>
      <c r="HMQ359" s="5"/>
      <c r="HMR359" s="5"/>
      <c r="HMS359" s="5"/>
      <c r="HMT359" s="5"/>
      <c r="HMU359" s="5"/>
      <c r="HMV359" s="5"/>
      <c r="HMW359" s="5"/>
      <c r="HMX359" s="5"/>
      <c r="HMY359" s="5"/>
      <c r="HMZ359" s="5"/>
      <c r="HNA359" s="5"/>
      <c r="HNB359" s="5"/>
      <c r="HNC359" s="5"/>
      <c r="HND359" s="5"/>
      <c r="HNE359" s="5"/>
      <c r="HNF359" s="5"/>
      <c r="HNG359" s="5"/>
      <c r="HNH359" s="5"/>
      <c r="HNI359" s="5"/>
      <c r="HNJ359" s="5"/>
      <c r="HNK359" s="5"/>
      <c r="HNL359" s="5"/>
      <c r="HNM359" s="5"/>
      <c r="HNN359" s="5"/>
      <c r="HNO359" s="5"/>
      <c r="HNP359" s="5"/>
      <c r="HNQ359" s="5"/>
      <c r="HNR359" s="5"/>
      <c r="HNS359" s="5"/>
      <c r="HNT359" s="5"/>
      <c r="HNU359" s="5"/>
      <c r="HNV359" s="5"/>
      <c r="HNW359" s="5"/>
      <c r="HNX359" s="5"/>
      <c r="HNY359" s="5"/>
      <c r="HNZ359" s="5"/>
      <c r="HOA359" s="5"/>
      <c r="HOB359" s="5"/>
      <c r="HOC359" s="5"/>
      <c r="HOD359" s="5"/>
      <c r="HOE359" s="5"/>
      <c r="HOF359" s="5"/>
      <c r="HOG359" s="5"/>
      <c r="HOH359" s="5"/>
      <c r="HOI359" s="5"/>
      <c r="HOJ359" s="5"/>
      <c r="HOK359" s="5"/>
      <c r="HOL359" s="5"/>
      <c r="HOM359" s="5"/>
      <c r="HON359" s="5"/>
      <c r="HOO359" s="5"/>
      <c r="HOP359" s="5"/>
      <c r="HOQ359" s="5"/>
      <c r="HOR359" s="5"/>
      <c r="HOS359" s="5"/>
      <c r="HOT359" s="5"/>
      <c r="HOU359" s="5"/>
      <c r="HOV359" s="5"/>
      <c r="HOW359" s="5"/>
      <c r="HOX359" s="5"/>
      <c r="HOY359" s="5"/>
      <c r="HOZ359" s="5"/>
      <c r="HPA359" s="5"/>
      <c r="HPB359" s="5"/>
      <c r="HPC359" s="5"/>
      <c r="HPD359" s="5"/>
      <c r="HPE359" s="5"/>
      <c r="HPF359" s="5"/>
      <c r="HPG359" s="5"/>
      <c r="HPH359" s="5"/>
      <c r="HPI359" s="5"/>
      <c r="HPJ359" s="5"/>
      <c r="HPK359" s="5"/>
      <c r="HPL359" s="5"/>
      <c r="HPM359" s="5"/>
      <c r="HPN359" s="5"/>
      <c r="HPO359" s="5"/>
      <c r="HPP359" s="5"/>
      <c r="HPQ359" s="5"/>
      <c r="HPR359" s="5"/>
      <c r="HPS359" s="5"/>
      <c r="HPT359" s="5"/>
      <c r="HPU359" s="5"/>
      <c r="HPV359" s="5"/>
      <c r="HPW359" s="5"/>
      <c r="HPX359" s="5"/>
      <c r="HPY359" s="5"/>
      <c r="HPZ359" s="5"/>
      <c r="HQA359" s="5"/>
      <c r="HQB359" s="5"/>
      <c r="HQC359" s="5"/>
      <c r="HQD359" s="5"/>
      <c r="HQE359" s="5"/>
      <c r="HQF359" s="5"/>
      <c r="HQG359" s="5"/>
      <c r="HQH359" s="5"/>
      <c r="HQI359" s="5"/>
      <c r="HQJ359" s="5"/>
      <c r="HQK359" s="5"/>
      <c r="HQL359" s="5"/>
      <c r="HQM359" s="5"/>
      <c r="HQN359" s="5"/>
      <c r="HQO359" s="5"/>
      <c r="HQP359" s="5"/>
      <c r="HQQ359" s="5"/>
      <c r="HQR359" s="5"/>
      <c r="HQS359" s="5"/>
      <c r="HQT359" s="5"/>
      <c r="HQU359" s="5"/>
      <c r="HQV359" s="5"/>
      <c r="HQW359" s="5"/>
      <c r="HQX359" s="5"/>
      <c r="HQY359" s="5"/>
      <c r="HQZ359" s="5"/>
      <c r="HRA359" s="5"/>
      <c r="HRB359" s="5"/>
      <c r="HRC359" s="5"/>
      <c r="HRD359" s="5"/>
      <c r="HRE359" s="5"/>
      <c r="HRF359" s="5"/>
      <c r="HRG359" s="5"/>
      <c r="HRH359" s="5"/>
      <c r="HRI359" s="5"/>
      <c r="HRJ359" s="5"/>
      <c r="HRK359" s="5"/>
      <c r="HRL359" s="5"/>
      <c r="HRM359" s="5"/>
      <c r="HRN359" s="5"/>
      <c r="HRO359" s="5"/>
      <c r="HRP359" s="5"/>
      <c r="HRQ359" s="5"/>
      <c r="HRR359" s="5"/>
      <c r="HRS359" s="5"/>
      <c r="HRT359" s="5"/>
      <c r="HRU359" s="5"/>
      <c r="HRV359" s="5"/>
      <c r="HRW359" s="5"/>
      <c r="HRX359" s="5"/>
      <c r="HRY359" s="5"/>
      <c r="HRZ359" s="5"/>
      <c r="HSA359" s="5"/>
      <c r="HSB359" s="5"/>
      <c r="HSC359" s="5"/>
      <c r="HSD359" s="5"/>
      <c r="HSE359" s="5"/>
      <c r="HSF359" s="5"/>
      <c r="HSG359" s="5"/>
      <c r="HSH359" s="5"/>
      <c r="HSI359" s="5"/>
      <c r="HSJ359" s="5"/>
      <c r="HSK359" s="5"/>
      <c r="HSL359" s="5"/>
      <c r="HSM359" s="5"/>
      <c r="HSN359" s="5"/>
      <c r="HSO359" s="5"/>
      <c r="HSP359" s="5"/>
      <c r="HSQ359" s="5"/>
      <c r="HSR359" s="5"/>
      <c r="HSS359" s="5"/>
      <c r="HST359" s="5"/>
      <c r="HSU359" s="5"/>
      <c r="HSV359" s="5"/>
      <c r="HSW359" s="5"/>
      <c r="HSX359" s="5"/>
      <c r="HSY359" s="5"/>
      <c r="HSZ359" s="5"/>
      <c r="HTA359" s="5"/>
      <c r="HTB359" s="5"/>
      <c r="HTC359" s="5"/>
      <c r="HTD359" s="5"/>
      <c r="HTE359" s="5"/>
      <c r="HTF359" s="5"/>
      <c r="HTG359" s="5"/>
      <c r="HTH359" s="5"/>
      <c r="HTI359" s="5"/>
      <c r="HTJ359" s="5"/>
      <c r="HTK359" s="5"/>
      <c r="HTL359" s="5"/>
      <c r="HTM359" s="5"/>
      <c r="HTN359" s="5"/>
      <c r="HTO359" s="5"/>
      <c r="HTP359" s="5"/>
      <c r="HTQ359" s="5"/>
      <c r="HTR359" s="5"/>
      <c r="HTS359" s="5"/>
      <c r="HTT359" s="5"/>
      <c r="HTU359" s="5"/>
      <c r="HTV359" s="5"/>
      <c r="HTW359" s="5"/>
      <c r="HTX359" s="5"/>
      <c r="HTY359" s="5"/>
      <c r="HTZ359" s="5"/>
      <c r="HUA359" s="5"/>
      <c r="HUB359" s="5"/>
      <c r="HUC359" s="5"/>
      <c r="HUD359" s="5"/>
      <c r="HUE359" s="5"/>
      <c r="HUF359" s="5"/>
      <c r="HUG359" s="5"/>
      <c r="HUH359" s="5"/>
      <c r="HUI359" s="5"/>
      <c r="HUJ359" s="5"/>
      <c r="HUK359" s="5"/>
      <c r="HUL359" s="5"/>
      <c r="HUM359" s="5"/>
      <c r="HUN359" s="5"/>
      <c r="HUO359" s="5"/>
      <c r="HUP359" s="5"/>
      <c r="HUQ359" s="5"/>
      <c r="HUR359" s="5"/>
      <c r="HUS359" s="5"/>
      <c r="HUT359" s="5"/>
      <c r="HUU359" s="5"/>
      <c r="HUV359" s="5"/>
      <c r="HUW359" s="5"/>
      <c r="HUX359" s="5"/>
      <c r="HUY359" s="5"/>
      <c r="HUZ359" s="5"/>
      <c r="HVA359" s="5"/>
      <c r="HVB359" s="5"/>
      <c r="HVC359" s="5"/>
      <c r="HVD359" s="5"/>
      <c r="HVE359" s="5"/>
      <c r="HVF359" s="5"/>
      <c r="HVG359" s="5"/>
      <c r="HVH359" s="5"/>
      <c r="HVI359" s="5"/>
      <c r="HVJ359" s="5"/>
      <c r="HVK359" s="5"/>
      <c r="HVL359" s="5"/>
      <c r="HVM359" s="5"/>
      <c r="HVN359" s="5"/>
      <c r="HVO359" s="5"/>
      <c r="HVP359" s="5"/>
      <c r="HVQ359" s="5"/>
      <c r="HVR359" s="5"/>
      <c r="HVS359" s="5"/>
      <c r="HVT359" s="5"/>
      <c r="HVU359" s="5"/>
      <c r="HVV359" s="5"/>
      <c r="HVW359" s="5"/>
      <c r="HVX359" s="5"/>
      <c r="HVY359" s="5"/>
      <c r="HVZ359" s="5"/>
      <c r="HWA359" s="5"/>
      <c r="HWB359" s="5"/>
      <c r="HWC359" s="5"/>
      <c r="HWD359" s="5"/>
      <c r="HWE359" s="5"/>
      <c r="HWF359" s="5"/>
      <c r="HWG359" s="5"/>
      <c r="HWH359" s="5"/>
      <c r="HWI359" s="5"/>
      <c r="HWJ359" s="5"/>
      <c r="HWK359" s="5"/>
      <c r="HWL359" s="5"/>
      <c r="HWM359" s="5"/>
      <c r="HWN359" s="5"/>
      <c r="HWO359" s="5"/>
      <c r="HWP359" s="5"/>
      <c r="HWQ359" s="5"/>
      <c r="HWR359" s="5"/>
      <c r="HWS359" s="5"/>
      <c r="HWT359" s="5"/>
      <c r="HWU359" s="5"/>
      <c r="HWV359" s="5"/>
      <c r="HWW359" s="5"/>
      <c r="HWX359" s="5"/>
      <c r="HWY359" s="5"/>
      <c r="HWZ359" s="5"/>
      <c r="HXA359" s="5"/>
      <c r="HXB359" s="5"/>
      <c r="HXC359" s="5"/>
      <c r="HXD359" s="5"/>
      <c r="HXE359" s="5"/>
      <c r="HXF359" s="5"/>
      <c r="HXG359" s="5"/>
      <c r="HXH359" s="5"/>
      <c r="HXI359" s="5"/>
      <c r="HXJ359" s="5"/>
      <c r="HXK359" s="5"/>
      <c r="HXL359" s="5"/>
      <c r="HXM359" s="5"/>
      <c r="HXN359" s="5"/>
      <c r="HXO359" s="5"/>
      <c r="HXP359" s="5"/>
      <c r="HXQ359" s="5"/>
      <c r="HXR359" s="5"/>
      <c r="HXS359" s="5"/>
      <c r="HXT359" s="5"/>
      <c r="HXU359" s="5"/>
      <c r="HXV359" s="5"/>
      <c r="HXW359" s="5"/>
      <c r="HXX359" s="5"/>
      <c r="HXY359" s="5"/>
      <c r="HXZ359" s="5"/>
      <c r="HYA359" s="5"/>
      <c r="HYB359" s="5"/>
      <c r="HYC359" s="5"/>
      <c r="HYD359" s="5"/>
      <c r="HYE359" s="5"/>
      <c r="HYF359" s="5"/>
      <c r="HYG359" s="5"/>
      <c r="HYH359" s="5"/>
      <c r="HYI359" s="5"/>
      <c r="HYJ359" s="5"/>
      <c r="HYK359" s="5"/>
      <c r="HYL359" s="5"/>
      <c r="HYM359" s="5"/>
      <c r="HYN359" s="5"/>
      <c r="HYO359" s="5"/>
      <c r="HYP359" s="5"/>
      <c r="HYQ359" s="5"/>
      <c r="HYR359" s="5"/>
      <c r="HYS359" s="5"/>
      <c r="HYT359" s="5"/>
      <c r="HYU359" s="5"/>
      <c r="HYV359" s="5"/>
      <c r="HYW359" s="5"/>
      <c r="HYX359" s="5"/>
      <c r="HYY359" s="5"/>
      <c r="HYZ359" s="5"/>
      <c r="HZA359" s="5"/>
      <c r="HZB359" s="5"/>
      <c r="HZC359" s="5"/>
      <c r="HZD359" s="5"/>
      <c r="HZE359" s="5"/>
      <c r="HZF359" s="5"/>
      <c r="HZG359" s="5"/>
      <c r="HZH359" s="5"/>
      <c r="HZI359" s="5"/>
      <c r="HZJ359" s="5"/>
      <c r="HZK359" s="5"/>
      <c r="HZL359" s="5"/>
      <c r="HZM359" s="5"/>
      <c r="HZN359" s="5"/>
      <c r="HZO359" s="5"/>
      <c r="HZP359" s="5"/>
      <c r="HZQ359" s="5"/>
      <c r="HZR359" s="5"/>
      <c r="HZS359" s="5"/>
      <c r="HZT359" s="5"/>
      <c r="HZU359" s="5"/>
      <c r="HZV359" s="5"/>
      <c r="HZW359" s="5"/>
      <c r="HZX359" s="5"/>
      <c r="HZY359" s="5"/>
      <c r="HZZ359" s="5"/>
      <c r="IAA359" s="5"/>
      <c r="IAB359" s="5"/>
      <c r="IAC359" s="5"/>
      <c r="IAD359" s="5"/>
      <c r="IAE359" s="5"/>
      <c r="IAF359" s="5"/>
      <c r="IAG359" s="5"/>
      <c r="IAH359" s="5"/>
      <c r="IAI359" s="5"/>
      <c r="IAJ359" s="5"/>
      <c r="IAK359" s="5"/>
      <c r="IAL359" s="5"/>
      <c r="IAM359" s="5"/>
      <c r="IAN359" s="5"/>
      <c r="IAO359" s="5"/>
      <c r="IAP359" s="5"/>
      <c r="IAQ359" s="5"/>
      <c r="IAR359" s="5"/>
      <c r="IAS359" s="5"/>
      <c r="IAT359" s="5"/>
      <c r="IAU359" s="5"/>
      <c r="IAV359" s="5"/>
      <c r="IAW359" s="5"/>
      <c r="IAX359" s="5"/>
      <c r="IAY359" s="5"/>
      <c r="IAZ359" s="5"/>
      <c r="IBA359" s="5"/>
      <c r="IBB359" s="5"/>
      <c r="IBC359" s="5"/>
      <c r="IBD359" s="5"/>
      <c r="IBE359" s="5"/>
      <c r="IBF359" s="5"/>
      <c r="IBG359" s="5"/>
      <c r="IBH359" s="5"/>
      <c r="IBI359" s="5"/>
      <c r="IBJ359" s="5"/>
      <c r="IBK359" s="5"/>
      <c r="IBL359" s="5"/>
      <c r="IBM359" s="5"/>
      <c r="IBN359" s="5"/>
      <c r="IBO359" s="5"/>
      <c r="IBP359" s="5"/>
      <c r="IBQ359" s="5"/>
      <c r="IBR359" s="5"/>
      <c r="IBS359" s="5"/>
      <c r="IBT359" s="5"/>
      <c r="IBU359" s="5"/>
      <c r="IBV359" s="5"/>
      <c r="IBW359" s="5"/>
      <c r="IBX359" s="5"/>
      <c r="IBY359" s="5"/>
      <c r="IBZ359" s="5"/>
      <c r="ICA359" s="5"/>
      <c r="ICB359" s="5"/>
      <c r="ICC359" s="5"/>
      <c r="ICD359" s="5"/>
      <c r="ICE359" s="5"/>
      <c r="ICF359" s="5"/>
      <c r="ICG359" s="5"/>
      <c r="ICH359" s="5"/>
      <c r="ICI359" s="5"/>
      <c r="ICJ359" s="5"/>
      <c r="ICK359" s="5"/>
      <c r="ICL359" s="5"/>
      <c r="ICM359" s="5"/>
      <c r="ICN359" s="5"/>
      <c r="ICO359" s="5"/>
      <c r="ICP359" s="5"/>
      <c r="ICQ359" s="5"/>
      <c r="ICR359" s="5"/>
      <c r="ICS359" s="5"/>
      <c r="ICT359" s="5"/>
      <c r="ICU359" s="5"/>
      <c r="ICV359" s="5"/>
      <c r="ICW359" s="5"/>
      <c r="ICX359" s="5"/>
      <c r="ICY359" s="5"/>
      <c r="ICZ359" s="5"/>
      <c r="IDA359" s="5"/>
      <c r="IDB359" s="5"/>
      <c r="IDC359" s="5"/>
      <c r="IDD359" s="5"/>
      <c r="IDE359" s="5"/>
      <c r="IDF359" s="5"/>
      <c r="IDG359" s="5"/>
      <c r="IDH359" s="5"/>
      <c r="IDI359" s="5"/>
      <c r="IDJ359" s="5"/>
      <c r="IDK359" s="5"/>
      <c r="IDL359" s="5"/>
      <c r="IDM359" s="5"/>
      <c r="IDN359" s="5"/>
      <c r="IDO359" s="5"/>
      <c r="IDP359" s="5"/>
      <c r="IDQ359" s="5"/>
      <c r="IDR359" s="5"/>
      <c r="IDS359" s="5"/>
      <c r="IDT359" s="5"/>
      <c r="IDU359" s="5"/>
      <c r="IDV359" s="5"/>
      <c r="IDW359" s="5"/>
      <c r="IDX359" s="5"/>
      <c r="IDY359" s="5"/>
      <c r="IDZ359" s="5"/>
      <c r="IEA359" s="5"/>
      <c r="IEB359" s="5"/>
      <c r="IEC359" s="5"/>
      <c r="IED359" s="5"/>
      <c r="IEE359" s="5"/>
      <c r="IEF359" s="5"/>
      <c r="IEG359" s="5"/>
      <c r="IEH359" s="5"/>
      <c r="IEI359" s="5"/>
      <c r="IEJ359" s="5"/>
      <c r="IEK359" s="5"/>
      <c r="IEL359" s="5"/>
      <c r="IEM359" s="5"/>
      <c r="IEN359" s="5"/>
      <c r="IEO359" s="5"/>
      <c r="IEP359" s="5"/>
      <c r="IEQ359" s="5"/>
      <c r="IER359" s="5"/>
      <c r="IES359" s="5"/>
      <c r="IET359" s="5"/>
      <c r="IEU359" s="5"/>
      <c r="IEV359" s="5"/>
      <c r="IEW359" s="5"/>
      <c r="IEX359" s="5"/>
      <c r="IEY359" s="5"/>
      <c r="IEZ359" s="5"/>
      <c r="IFA359" s="5"/>
      <c r="IFB359" s="5"/>
      <c r="IFC359" s="5"/>
      <c r="IFD359" s="5"/>
      <c r="IFE359" s="5"/>
      <c r="IFF359" s="5"/>
      <c r="IFG359" s="5"/>
      <c r="IFH359" s="5"/>
      <c r="IFI359" s="5"/>
      <c r="IFJ359" s="5"/>
      <c r="IFK359" s="5"/>
      <c r="IFL359" s="5"/>
      <c r="IFM359" s="5"/>
      <c r="IFN359" s="5"/>
      <c r="IFO359" s="5"/>
      <c r="IFP359" s="5"/>
      <c r="IFQ359" s="5"/>
      <c r="IFR359" s="5"/>
      <c r="IFS359" s="5"/>
      <c r="IFT359" s="5"/>
      <c r="IFU359" s="5"/>
      <c r="IFV359" s="5"/>
      <c r="IFW359" s="5"/>
      <c r="IFX359" s="5"/>
      <c r="IFY359" s="5"/>
      <c r="IFZ359" s="5"/>
      <c r="IGA359" s="5"/>
      <c r="IGB359" s="5"/>
      <c r="IGC359" s="5"/>
      <c r="IGD359" s="5"/>
      <c r="IGE359" s="5"/>
      <c r="IGF359" s="5"/>
      <c r="IGG359" s="5"/>
      <c r="IGH359" s="5"/>
      <c r="IGI359" s="5"/>
      <c r="IGJ359" s="5"/>
      <c r="IGK359" s="5"/>
      <c r="IGL359" s="5"/>
      <c r="IGM359" s="5"/>
      <c r="IGN359" s="5"/>
      <c r="IGO359" s="5"/>
      <c r="IGP359" s="5"/>
      <c r="IGQ359" s="5"/>
      <c r="IGR359" s="5"/>
      <c r="IGS359" s="5"/>
      <c r="IGT359" s="5"/>
      <c r="IGU359" s="5"/>
      <c r="IGV359" s="5"/>
      <c r="IGW359" s="5"/>
      <c r="IGX359" s="5"/>
      <c r="IGY359" s="5"/>
      <c r="IGZ359" s="5"/>
      <c r="IHA359" s="5"/>
      <c r="IHB359" s="5"/>
      <c r="IHC359" s="5"/>
      <c r="IHD359" s="5"/>
      <c r="IHE359" s="5"/>
      <c r="IHF359" s="5"/>
      <c r="IHG359" s="5"/>
      <c r="IHH359" s="5"/>
      <c r="IHI359" s="5"/>
      <c r="IHJ359" s="5"/>
      <c r="IHK359" s="5"/>
      <c r="IHL359" s="5"/>
      <c r="IHM359" s="5"/>
      <c r="IHN359" s="5"/>
      <c r="IHO359" s="5"/>
      <c r="IHP359" s="5"/>
      <c r="IHQ359" s="5"/>
      <c r="IHR359" s="5"/>
      <c r="IHS359" s="5"/>
      <c r="IHT359" s="5"/>
      <c r="IHU359" s="5"/>
      <c r="IHV359" s="5"/>
      <c r="IHW359" s="5"/>
      <c r="IHX359" s="5"/>
      <c r="IHY359" s="5"/>
      <c r="IHZ359" s="5"/>
      <c r="IIA359" s="5"/>
      <c r="IIB359" s="5"/>
      <c r="IIC359" s="5"/>
      <c r="IID359" s="5"/>
      <c r="IIE359" s="5"/>
      <c r="IIF359" s="5"/>
      <c r="IIG359" s="5"/>
      <c r="IIH359" s="5"/>
      <c r="III359" s="5"/>
      <c r="IIJ359" s="5"/>
      <c r="IIK359" s="5"/>
      <c r="IIL359" s="5"/>
      <c r="IIM359" s="5"/>
      <c r="IIN359" s="5"/>
      <c r="IIO359" s="5"/>
      <c r="IIP359" s="5"/>
      <c r="IIQ359" s="5"/>
      <c r="IIR359" s="5"/>
      <c r="IIS359" s="5"/>
      <c r="IIT359" s="5"/>
      <c r="IIU359" s="5"/>
      <c r="IIV359" s="5"/>
      <c r="IIW359" s="5"/>
      <c r="IIX359" s="5"/>
      <c r="IIY359" s="5"/>
      <c r="IIZ359" s="5"/>
      <c r="IJA359" s="5"/>
      <c r="IJB359" s="5"/>
      <c r="IJC359" s="5"/>
      <c r="IJD359" s="5"/>
      <c r="IJE359" s="5"/>
      <c r="IJF359" s="5"/>
      <c r="IJG359" s="5"/>
      <c r="IJH359" s="5"/>
      <c r="IJI359" s="5"/>
      <c r="IJJ359" s="5"/>
      <c r="IJK359" s="5"/>
      <c r="IJL359" s="5"/>
      <c r="IJM359" s="5"/>
      <c r="IJN359" s="5"/>
      <c r="IJO359" s="5"/>
      <c r="IJP359" s="5"/>
      <c r="IJQ359" s="5"/>
      <c r="IJR359" s="5"/>
      <c r="IJS359" s="5"/>
      <c r="IJT359" s="5"/>
      <c r="IJU359" s="5"/>
      <c r="IJV359" s="5"/>
      <c r="IJW359" s="5"/>
      <c r="IJX359" s="5"/>
      <c r="IJY359" s="5"/>
      <c r="IJZ359" s="5"/>
      <c r="IKA359" s="5"/>
      <c r="IKB359" s="5"/>
      <c r="IKC359" s="5"/>
      <c r="IKD359" s="5"/>
      <c r="IKE359" s="5"/>
      <c r="IKF359" s="5"/>
      <c r="IKG359" s="5"/>
      <c r="IKH359" s="5"/>
      <c r="IKI359" s="5"/>
      <c r="IKJ359" s="5"/>
      <c r="IKK359" s="5"/>
      <c r="IKL359" s="5"/>
      <c r="IKM359" s="5"/>
      <c r="IKN359" s="5"/>
      <c r="IKO359" s="5"/>
      <c r="IKP359" s="5"/>
      <c r="IKQ359" s="5"/>
      <c r="IKR359" s="5"/>
      <c r="IKS359" s="5"/>
      <c r="IKT359" s="5"/>
      <c r="IKU359" s="5"/>
      <c r="IKV359" s="5"/>
      <c r="IKW359" s="5"/>
      <c r="IKX359" s="5"/>
      <c r="IKY359" s="5"/>
      <c r="IKZ359" s="5"/>
      <c r="ILA359" s="5"/>
      <c r="ILB359" s="5"/>
      <c r="ILC359" s="5"/>
      <c r="ILD359" s="5"/>
      <c r="ILE359" s="5"/>
      <c r="ILF359" s="5"/>
      <c r="ILG359" s="5"/>
      <c r="ILH359" s="5"/>
      <c r="ILI359" s="5"/>
      <c r="ILJ359" s="5"/>
      <c r="ILK359" s="5"/>
      <c r="ILL359" s="5"/>
      <c r="ILM359" s="5"/>
      <c r="ILN359" s="5"/>
      <c r="ILO359" s="5"/>
      <c r="ILP359" s="5"/>
      <c r="ILQ359" s="5"/>
      <c r="ILR359" s="5"/>
      <c r="ILS359" s="5"/>
      <c r="ILT359" s="5"/>
      <c r="ILU359" s="5"/>
      <c r="ILV359" s="5"/>
      <c r="ILW359" s="5"/>
      <c r="ILX359" s="5"/>
      <c r="ILY359" s="5"/>
      <c r="ILZ359" s="5"/>
      <c r="IMA359" s="5"/>
      <c r="IMB359" s="5"/>
      <c r="IMC359" s="5"/>
      <c r="IMD359" s="5"/>
      <c r="IME359" s="5"/>
      <c r="IMF359" s="5"/>
      <c r="IMG359" s="5"/>
      <c r="IMH359" s="5"/>
      <c r="IMI359" s="5"/>
      <c r="IMJ359" s="5"/>
      <c r="IMK359" s="5"/>
      <c r="IML359" s="5"/>
      <c r="IMM359" s="5"/>
      <c r="IMN359" s="5"/>
      <c r="IMO359" s="5"/>
      <c r="IMP359" s="5"/>
      <c r="IMQ359" s="5"/>
      <c r="IMR359" s="5"/>
      <c r="IMS359" s="5"/>
      <c r="IMT359" s="5"/>
      <c r="IMU359" s="5"/>
      <c r="IMV359" s="5"/>
      <c r="IMW359" s="5"/>
      <c r="IMX359" s="5"/>
      <c r="IMY359" s="5"/>
      <c r="IMZ359" s="5"/>
      <c r="INA359" s="5"/>
      <c r="INB359" s="5"/>
      <c r="INC359" s="5"/>
      <c r="IND359" s="5"/>
      <c r="INE359" s="5"/>
      <c r="INF359" s="5"/>
      <c r="ING359" s="5"/>
      <c r="INH359" s="5"/>
      <c r="INI359" s="5"/>
      <c r="INJ359" s="5"/>
      <c r="INK359" s="5"/>
      <c r="INL359" s="5"/>
      <c r="INM359" s="5"/>
      <c r="INN359" s="5"/>
      <c r="INO359" s="5"/>
      <c r="INP359" s="5"/>
      <c r="INQ359" s="5"/>
      <c r="INR359" s="5"/>
      <c r="INS359" s="5"/>
      <c r="INT359" s="5"/>
      <c r="INU359" s="5"/>
      <c r="INV359" s="5"/>
      <c r="INW359" s="5"/>
      <c r="INX359" s="5"/>
      <c r="INY359" s="5"/>
      <c r="INZ359" s="5"/>
      <c r="IOA359" s="5"/>
      <c r="IOB359" s="5"/>
      <c r="IOC359" s="5"/>
      <c r="IOD359" s="5"/>
      <c r="IOE359" s="5"/>
      <c r="IOF359" s="5"/>
      <c r="IOG359" s="5"/>
      <c r="IOH359" s="5"/>
      <c r="IOI359" s="5"/>
      <c r="IOJ359" s="5"/>
      <c r="IOK359" s="5"/>
      <c r="IOL359" s="5"/>
      <c r="IOM359" s="5"/>
      <c r="ION359" s="5"/>
      <c r="IOO359" s="5"/>
      <c r="IOP359" s="5"/>
      <c r="IOQ359" s="5"/>
      <c r="IOR359" s="5"/>
      <c r="IOS359" s="5"/>
      <c r="IOT359" s="5"/>
      <c r="IOU359" s="5"/>
      <c r="IOV359" s="5"/>
      <c r="IOW359" s="5"/>
      <c r="IOX359" s="5"/>
      <c r="IOY359" s="5"/>
      <c r="IOZ359" s="5"/>
      <c r="IPA359" s="5"/>
      <c r="IPB359" s="5"/>
      <c r="IPC359" s="5"/>
      <c r="IPD359" s="5"/>
      <c r="IPE359" s="5"/>
      <c r="IPF359" s="5"/>
      <c r="IPG359" s="5"/>
      <c r="IPH359" s="5"/>
      <c r="IPI359" s="5"/>
      <c r="IPJ359" s="5"/>
      <c r="IPK359" s="5"/>
      <c r="IPL359" s="5"/>
      <c r="IPM359" s="5"/>
      <c r="IPN359" s="5"/>
      <c r="IPO359" s="5"/>
      <c r="IPP359" s="5"/>
      <c r="IPQ359" s="5"/>
      <c r="IPR359" s="5"/>
      <c r="IPS359" s="5"/>
      <c r="IPT359" s="5"/>
      <c r="IPU359" s="5"/>
      <c r="IPV359" s="5"/>
      <c r="IPW359" s="5"/>
      <c r="IPX359" s="5"/>
      <c r="IPY359" s="5"/>
      <c r="IPZ359" s="5"/>
      <c r="IQA359" s="5"/>
      <c r="IQB359" s="5"/>
      <c r="IQC359" s="5"/>
      <c r="IQD359" s="5"/>
      <c r="IQE359" s="5"/>
      <c r="IQF359" s="5"/>
      <c r="IQG359" s="5"/>
      <c r="IQH359" s="5"/>
      <c r="IQI359" s="5"/>
      <c r="IQJ359" s="5"/>
      <c r="IQK359" s="5"/>
      <c r="IQL359" s="5"/>
      <c r="IQM359" s="5"/>
      <c r="IQN359" s="5"/>
      <c r="IQO359" s="5"/>
      <c r="IQP359" s="5"/>
      <c r="IQQ359" s="5"/>
      <c r="IQR359" s="5"/>
      <c r="IQS359" s="5"/>
      <c r="IQT359" s="5"/>
      <c r="IQU359" s="5"/>
      <c r="IQV359" s="5"/>
      <c r="IQW359" s="5"/>
      <c r="IQX359" s="5"/>
      <c r="IQY359" s="5"/>
      <c r="IQZ359" s="5"/>
      <c r="IRA359" s="5"/>
      <c r="IRB359" s="5"/>
      <c r="IRC359" s="5"/>
      <c r="IRD359" s="5"/>
      <c r="IRE359" s="5"/>
      <c r="IRF359" s="5"/>
      <c r="IRG359" s="5"/>
      <c r="IRH359" s="5"/>
      <c r="IRI359" s="5"/>
      <c r="IRJ359" s="5"/>
      <c r="IRK359" s="5"/>
      <c r="IRL359" s="5"/>
      <c r="IRM359" s="5"/>
      <c r="IRN359" s="5"/>
      <c r="IRO359" s="5"/>
      <c r="IRP359" s="5"/>
      <c r="IRQ359" s="5"/>
      <c r="IRR359" s="5"/>
      <c r="IRS359" s="5"/>
      <c r="IRT359" s="5"/>
      <c r="IRU359" s="5"/>
      <c r="IRV359" s="5"/>
      <c r="IRW359" s="5"/>
      <c r="IRX359" s="5"/>
      <c r="IRY359" s="5"/>
      <c r="IRZ359" s="5"/>
      <c r="ISA359" s="5"/>
      <c r="ISB359" s="5"/>
      <c r="ISC359" s="5"/>
      <c r="ISD359" s="5"/>
      <c r="ISE359" s="5"/>
      <c r="ISF359" s="5"/>
      <c r="ISG359" s="5"/>
      <c r="ISH359" s="5"/>
      <c r="ISI359" s="5"/>
      <c r="ISJ359" s="5"/>
      <c r="ISK359" s="5"/>
      <c r="ISL359" s="5"/>
      <c r="ISM359" s="5"/>
      <c r="ISN359" s="5"/>
      <c r="ISO359" s="5"/>
      <c r="ISP359" s="5"/>
      <c r="ISQ359" s="5"/>
      <c r="ISR359" s="5"/>
      <c r="ISS359" s="5"/>
      <c r="IST359" s="5"/>
      <c r="ISU359" s="5"/>
      <c r="ISV359" s="5"/>
      <c r="ISW359" s="5"/>
      <c r="ISX359" s="5"/>
      <c r="ISY359" s="5"/>
      <c r="ISZ359" s="5"/>
      <c r="ITA359" s="5"/>
      <c r="ITB359" s="5"/>
      <c r="ITC359" s="5"/>
      <c r="ITD359" s="5"/>
      <c r="ITE359" s="5"/>
      <c r="ITF359" s="5"/>
      <c r="ITG359" s="5"/>
      <c r="ITH359" s="5"/>
      <c r="ITI359" s="5"/>
      <c r="ITJ359" s="5"/>
      <c r="ITK359" s="5"/>
      <c r="ITL359" s="5"/>
      <c r="ITM359" s="5"/>
      <c r="ITN359" s="5"/>
      <c r="ITO359" s="5"/>
      <c r="ITP359" s="5"/>
      <c r="ITQ359" s="5"/>
      <c r="ITR359" s="5"/>
      <c r="ITS359" s="5"/>
      <c r="ITT359" s="5"/>
      <c r="ITU359" s="5"/>
      <c r="ITV359" s="5"/>
      <c r="ITW359" s="5"/>
      <c r="ITX359" s="5"/>
      <c r="ITY359" s="5"/>
      <c r="ITZ359" s="5"/>
      <c r="IUA359" s="5"/>
      <c r="IUB359" s="5"/>
      <c r="IUC359" s="5"/>
      <c r="IUD359" s="5"/>
      <c r="IUE359" s="5"/>
      <c r="IUF359" s="5"/>
      <c r="IUG359" s="5"/>
      <c r="IUH359" s="5"/>
      <c r="IUI359" s="5"/>
      <c r="IUJ359" s="5"/>
      <c r="IUK359" s="5"/>
      <c r="IUL359" s="5"/>
      <c r="IUM359" s="5"/>
      <c r="IUN359" s="5"/>
      <c r="IUO359" s="5"/>
      <c r="IUP359" s="5"/>
      <c r="IUQ359" s="5"/>
      <c r="IUR359" s="5"/>
      <c r="IUS359" s="5"/>
      <c r="IUT359" s="5"/>
      <c r="IUU359" s="5"/>
      <c r="IUV359" s="5"/>
      <c r="IUW359" s="5"/>
      <c r="IUX359" s="5"/>
      <c r="IUY359" s="5"/>
      <c r="IUZ359" s="5"/>
      <c r="IVA359" s="5"/>
      <c r="IVB359" s="5"/>
      <c r="IVC359" s="5"/>
      <c r="IVD359" s="5"/>
      <c r="IVE359" s="5"/>
      <c r="IVF359" s="5"/>
      <c r="IVG359" s="5"/>
      <c r="IVH359" s="5"/>
      <c r="IVI359" s="5"/>
      <c r="IVJ359" s="5"/>
      <c r="IVK359" s="5"/>
      <c r="IVL359" s="5"/>
      <c r="IVM359" s="5"/>
      <c r="IVN359" s="5"/>
      <c r="IVO359" s="5"/>
      <c r="IVP359" s="5"/>
      <c r="IVQ359" s="5"/>
      <c r="IVR359" s="5"/>
      <c r="IVS359" s="5"/>
      <c r="IVT359" s="5"/>
      <c r="IVU359" s="5"/>
      <c r="IVV359" s="5"/>
      <c r="IVW359" s="5"/>
      <c r="IVX359" s="5"/>
      <c r="IVY359" s="5"/>
      <c r="IVZ359" s="5"/>
      <c r="IWA359" s="5"/>
      <c r="IWB359" s="5"/>
      <c r="IWC359" s="5"/>
      <c r="IWD359" s="5"/>
      <c r="IWE359" s="5"/>
      <c r="IWF359" s="5"/>
      <c r="IWG359" s="5"/>
      <c r="IWH359" s="5"/>
      <c r="IWI359" s="5"/>
      <c r="IWJ359" s="5"/>
      <c r="IWK359" s="5"/>
      <c r="IWL359" s="5"/>
      <c r="IWM359" s="5"/>
      <c r="IWN359" s="5"/>
      <c r="IWO359" s="5"/>
      <c r="IWP359" s="5"/>
      <c r="IWQ359" s="5"/>
      <c r="IWR359" s="5"/>
      <c r="IWS359" s="5"/>
      <c r="IWT359" s="5"/>
      <c r="IWU359" s="5"/>
      <c r="IWV359" s="5"/>
      <c r="IWW359" s="5"/>
      <c r="IWX359" s="5"/>
      <c r="IWY359" s="5"/>
      <c r="IWZ359" s="5"/>
      <c r="IXA359" s="5"/>
      <c r="IXB359" s="5"/>
      <c r="IXC359" s="5"/>
      <c r="IXD359" s="5"/>
      <c r="IXE359" s="5"/>
      <c r="IXF359" s="5"/>
      <c r="IXG359" s="5"/>
      <c r="IXH359" s="5"/>
      <c r="IXI359" s="5"/>
      <c r="IXJ359" s="5"/>
      <c r="IXK359" s="5"/>
      <c r="IXL359" s="5"/>
      <c r="IXM359" s="5"/>
      <c r="IXN359" s="5"/>
      <c r="IXO359" s="5"/>
      <c r="IXP359" s="5"/>
      <c r="IXQ359" s="5"/>
      <c r="IXR359" s="5"/>
      <c r="IXS359" s="5"/>
      <c r="IXT359" s="5"/>
      <c r="IXU359" s="5"/>
      <c r="IXV359" s="5"/>
      <c r="IXW359" s="5"/>
      <c r="IXX359" s="5"/>
      <c r="IXY359" s="5"/>
      <c r="IXZ359" s="5"/>
      <c r="IYA359" s="5"/>
      <c r="IYB359" s="5"/>
      <c r="IYC359" s="5"/>
      <c r="IYD359" s="5"/>
      <c r="IYE359" s="5"/>
      <c r="IYF359" s="5"/>
      <c r="IYG359" s="5"/>
      <c r="IYH359" s="5"/>
      <c r="IYI359" s="5"/>
      <c r="IYJ359" s="5"/>
      <c r="IYK359" s="5"/>
      <c r="IYL359" s="5"/>
      <c r="IYM359" s="5"/>
      <c r="IYN359" s="5"/>
      <c r="IYO359" s="5"/>
      <c r="IYP359" s="5"/>
      <c r="IYQ359" s="5"/>
      <c r="IYR359" s="5"/>
      <c r="IYS359" s="5"/>
      <c r="IYT359" s="5"/>
      <c r="IYU359" s="5"/>
      <c r="IYV359" s="5"/>
      <c r="IYW359" s="5"/>
      <c r="IYX359" s="5"/>
      <c r="IYY359" s="5"/>
      <c r="IYZ359" s="5"/>
      <c r="IZA359" s="5"/>
      <c r="IZB359" s="5"/>
      <c r="IZC359" s="5"/>
      <c r="IZD359" s="5"/>
      <c r="IZE359" s="5"/>
      <c r="IZF359" s="5"/>
      <c r="IZG359" s="5"/>
      <c r="IZH359" s="5"/>
      <c r="IZI359" s="5"/>
      <c r="IZJ359" s="5"/>
      <c r="IZK359" s="5"/>
      <c r="IZL359" s="5"/>
      <c r="IZM359" s="5"/>
      <c r="IZN359" s="5"/>
      <c r="IZO359" s="5"/>
      <c r="IZP359" s="5"/>
      <c r="IZQ359" s="5"/>
      <c r="IZR359" s="5"/>
      <c r="IZS359" s="5"/>
      <c r="IZT359" s="5"/>
      <c r="IZU359" s="5"/>
      <c r="IZV359" s="5"/>
      <c r="IZW359" s="5"/>
      <c r="IZX359" s="5"/>
      <c r="IZY359" s="5"/>
      <c r="IZZ359" s="5"/>
      <c r="JAA359" s="5"/>
      <c r="JAB359" s="5"/>
      <c r="JAC359" s="5"/>
      <c r="JAD359" s="5"/>
      <c r="JAE359" s="5"/>
      <c r="JAF359" s="5"/>
      <c r="JAG359" s="5"/>
      <c r="JAH359" s="5"/>
      <c r="JAI359" s="5"/>
      <c r="JAJ359" s="5"/>
      <c r="JAK359" s="5"/>
      <c r="JAL359" s="5"/>
      <c r="JAM359" s="5"/>
      <c r="JAN359" s="5"/>
      <c r="JAO359" s="5"/>
      <c r="JAP359" s="5"/>
      <c r="JAQ359" s="5"/>
      <c r="JAR359" s="5"/>
      <c r="JAS359" s="5"/>
      <c r="JAT359" s="5"/>
      <c r="JAU359" s="5"/>
      <c r="JAV359" s="5"/>
      <c r="JAW359" s="5"/>
      <c r="JAX359" s="5"/>
      <c r="JAY359" s="5"/>
      <c r="JAZ359" s="5"/>
      <c r="JBA359" s="5"/>
      <c r="JBB359" s="5"/>
      <c r="JBC359" s="5"/>
      <c r="JBD359" s="5"/>
      <c r="JBE359" s="5"/>
      <c r="JBF359" s="5"/>
      <c r="JBG359" s="5"/>
      <c r="JBH359" s="5"/>
      <c r="JBI359" s="5"/>
      <c r="JBJ359" s="5"/>
      <c r="JBK359" s="5"/>
      <c r="JBL359" s="5"/>
      <c r="JBM359" s="5"/>
      <c r="JBN359" s="5"/>
      <c r="JBO359" s="5"/>
      <c r="JBP359" s="5"/>
      <c r="JBQ359" s="5"/>
      <c r="JBR359" s="5"/>
      <c r="JBS359" s="5"/>
      <c r="JBT359" s="5"/>
      <c r="JBU359" s="5"/>
      <c r="JBV359" s="5"/>
      <c r="JBW359" s="5"/>
      <c r="JBX359" s="5"/>
      <c r="JBY359" s="5"/>
      <c r="JBZ359" s="5"/>
      <c r="JCA359" s="5"/>
      <c r="JCB359" s="5"/>
      <c r="JCC359" s="5"/>
      <c r="JCD359" s="5"/>
      <c r="JCE359" s="5"/>
      <c r="JCF359" s="5"/>
      <c r="JCG359" s="5"/>
      <c r="JCH359" s="5"/>
      <c r="JCI359" s="5"/>
      <c r="JCJ359" s="5"/>
      <c r="JCK359" s="5"/>
      <c r="JCL359" s="5"/>
      <c r="JCM359" s="5"/>
      <c r="JCN359" s="5"/>
      <c r="JCO359" s="5"/>
      <c r="JCP359" s="5"/>
      <c r="JCQ359" s="5"/>
      <c r="JCR359" s="5"/>
      <c r="JCS359" s="5"/>
      <c r="JCT359" s="5"/>
      <c r="JCU359" s="5"/>
      <c r="JCV359" s="5"/>
      <c r="JCW359" s="5"/>
      <c r="JCX359" s="5"/>
      <c r="JCY359" s="5"/>
      <c r="JCZ359" s="5"/>
      <c r="JDA359" s="5"/>
      <c r="JDB359" s="5"/>
      <c r="JDC359" s="5"/>
      <c r="JDD359" s="5"/>
      <c r="JDE359" s="5"/>
      <c r="JDF359" s="5"/>
      <c r="JDG359" s="5"/>
      <c r="JDH359" s="5"/>
      <c r="JDI359" s="5"/>
      <c r="JDJ359" s="5"/>
      <c r="JDK359" s="5"/>
      <c r="JDL359" s="5"/>
      <c r="JDM359" s="5"/>
      <c r="JDN359" s="5"/>
      <c r="JDO359" s="5"/>
      <c r="JDP359" s="5"/>
      <c r="JDQ359" s="5"/>
      <c r="JDR359" s="5"/>
      <c r="JDS359" s="5"/>
      <c r="JDT359" s="5"/>
      <c r="JDU359" s="5"/>
      <c r="JDV359" s="5"/>
      <c r="JDW359" s="5"/>
      <c r="JDX359" s="5"/>
      <c r="JDY359" s="5"/>
      <c r="JDZ359" s="5"/>
      <c r="JEA359" s="5"/>
      <c r="JEB359" s="5"/>
      <c r="JEC359" s="5"/>
      <c r="JED359" s="5"/>
      <c r="JEE359" s="5"/>
      <c r="JEF359" s="5"/>
      <c r="JEG359" s="5"/>
      <c r="JEH359" s="5"/>
      <c r="JEI359" s="5"/>
      <c r="JEJ359" s="5"/>
      <c r="JEK359" s="5"/>
      <c r="JEL359" s="5"/>
      <c r="JEM359" s="5"/>
      <c r="JEN359" s="5"/>
      <c r="JEO359" s="5"/>
      <c r="JEP359" s="5"/>
      <c r="JEQ359" s="5"/>
      <c r="JER359" s="5"/>
      <c r="JES359" s="5"/>
      <c r="JET359" s="5"/>
      <c r="JEU359" s="5"/>
      <c r="JEV359" s="5"/>
      <c r="JEW359" s="5"/>
      <c r="JEX359" s="5"/>
      <c r="JEY359" s="5"/>
      <c r="JEZ359" s="5"/>
      <c r="JFA359" s="5"/>
      <c r="JFB359" s="5"/>
      <c r="JFC359" s="5"/>
      <c r="JFD359" s="5"/>
      <c r="JFE359" s="5"/>
      <c r="JFF359" s="5"/>
      <c r="JFG359" s="5"/>
      <c r="JFH359" s="5"/>
      <c r="JFI359" s="5"/>
      <c r="JFJ359" s="5"/>
      <c r="JFK359" s="5"/>
      <c r="JFL359" s="5"/>
      <c r="JFM359" s="5"/>
      <c r="JFN359" s="5"/>
      <c r="JFO359" s="5"/>
      <c r="JFP359" s="5"/>
      <c r="JFQ359" s="5"/>
      <c r="JFR359" s="5"/>
      <c r="JFS359" s="5"/>
      <c r="JFT359" s="5"/>
      <c r="JFU359" s="5"/>
      <c r="JFV359" s="5"/>
      <c r="JFW359" s="5"/>
      <c r="JFX359" s="5"/>
      <c r="JFY359" s="5"/>
      <c r="JFZ359" s="5"/>
      <c r="JGA359" s="5"/>
      <c r="JGB359" s="5"/>
      <c r="JGC359" s="5"/>
      <c r="JGD359" s="5"/>
      <c r="JGE359" s="5"/>
      <c r="JGF359" s="5"/>
      <c r="JGG359" s="5"/>
      <c r="JGH359" s="5"/>
      <c r="JGI359" s="5"/>
      <c r="JGJ359" s="5"/>
      <c r="JGK359" s="5"/>
      <c r="JGL359" s="5"/>
      <c r="JGM359" s="5"/>
      <c r="JGN359" s="5"/>
      <c r="JGO359" s="5"/>
      <c r="JGP359" s="5"/>
      <c r="JGQ359" s="5"/>
      <c r="JGR359" s="5"/>
      <c r="JGS359" s="5"/>
      <c r="JGT359" s="5"/>
      <c r="JGU359" s="5"/>
      <c r="JGV359" s="5"/>
      <c r="JGW359" s="5"/>
      <c r="JGX359" s="5"/>
      <c r="JGY359" s="5"/>
      <c r="JGZ359" s="5"/>
      <c r="JHA359" s="5"/>
      <c r="JHB359" s="5"/>
      <c r="JHC359" s="5"/>
      <c r="JHD359" s="5"/>
      <c r="JHE359" s="5"/>
      <c r="JHF359" s="5"/>
      <c r="JHG359" s="5"/>
      <c r="JHH359" s="5"/>
      <c r="JHI359" s="5"/>
      <c r="JHJ359" s="5"/>
      <c r="JHK359" s="5"/>
      <c r="JHL359" s="5"/>
      <c r="JHM359" s="5"/>
      <c r="JHN359" s="5"/>
      <c r="JHO359" s="5"/>
      <c r="JHP359" s="5"/>
      <c r="JHQ359" s="5"/>
      <c r="JHR359" s="5"/>
      <c r="JHS359" s="5"/>
      <c r="JHT359" s="5"/>
      <c r="JHU359" s="5"/>
      <c r="JHV359" s="5"/>
      <c r="JHW359" s="5"/>
      <c r="JHX359" s="5"/>
      <c r="JHY359" s="5"/>
      <c r="JHZ359" s="5"/>
      <c r="JIA359" s="5"/>
      <c r="JIB359" s="5"/>
      <c r="JIC359" s="5"/>
      <c r="JID359" s="5"/>
      <c r="JIE359" s="5"/>
      <c r="JIF359" s="5"/>
      <c r="JIG359" s="5"/>
      <c r="JIH359" s="5"/>
      <c r="JII359" s="5"/>
      <c r="JIJ359" s="5"/>
      <c r="JIK359" s="5"/>
      <c r="JIL359" s="5"/>
      <c r="JIM359" s="5"/>
      <c r="JIN359" s="5"/>
      <c r="JIO359" s="5"/>
      <c r="JIP359" s="5"/>
      <c r="JIQ359" s="5"/>
      <c r="JIR359" s="5"/>
      <c r="JIS359" s="5"/>
      <c r="JIT359" s="5"/>
      <c r="JIU359" s="5"/>
      <c r="JIV359" s="5"/>
      <c r="JIW359" s="5"/>
      <c r="JIX359" s="5"/>
      <c r="JIY359" s="5"/>
      <c r="JIZ359" s="5"/>
      <c r="JJA359" s="5"/>
      <c r="JJB359" s="5"/>
      <c r="JJC359" s="5"/>
      <c r="JJD359" s="5"/>
      <c r="JJE359" s="5"/>
      <c r="JJF359" s="5"/>
      <c r="JJG359" s="5"/>
      <c r="JJH359" s="5"/>
      <c r="JJI359" s="5"/>
      <c r="JJJ359" s="5"/>
      <c r="JJK359" s="5"/>
      <c r="JJL359" s="5"/>
      <c r="JJM359" s="5"/>
      <c r="JJN359" s="5"/>
      <c r="JJO359" s="5"/>
      <c r="JJP359" s="5"/>
      <c r="JJQ359" s="5"/>
      <c r="JJR359" s="5"/>
      <c r="JJS359" s="5"/>
      <c r="JJT359" s="5"/>
      <c r="JJU359" s="5"/>
      <c r="JJV359" s="5"/>
      <c r="JJW359" s="5"/>
      <c r="JJX359" s="5"/>
      <c r="JJY359" s="5"/>
      <c r="JJZ359" s="5"/>
      <c r="JKA359" s="5"/>
      <c r="JKB359" s="5"/>
      <c r="JKC359" s="5"/>
      <c r="JKD359" s="5"/>
      <c r="JKE359" s="5"/>
      <c r="JKF359" s="5"/>
      <c r="JKG359" s="5"/>
      <c r="JKH359" s="5"/>
      <c r="JKI359" s="5"/>
      <c r="JKJ359" s="5"/>
      <c r="JKK359" s="5"/>
      <c r="JKL359" s="5"/>
      <c r="JKM359" s="5"/>
      <c r="JKN359" s="5"/>
      <c r="JKO359" s="5"/>
      <c r="JKP359" s="5"/>
      <c r="JKQ359" s="5"/>
      <c r="JKR359" s="5"/>
      <c r="JKS359" s="5"/>
      <c r="JKT359" s="5"/>
      <c r="JKU359" s="5"/>
      <c r="JKV359" s="5"/>
      <c r="JKW359" s="5"/>
      <c r="JKX359" s="5"/>
      <c r="JKY359" s="5"/>
      <c r="JKZ359" s="5"/>
      <c r="JLA359" s="5"/>
      <c r="JLB359" s="5"/>
      <c r="JLC359" s="5"/>
      <c r="JLD359" s="5"/>
      <c r="JLE359" s="5"/>
      <c r="JLF359" s="5"/>
      <c r="JLG359" s="5"/>
      <c r="JLH359" s="5"/>
      <c r="JLI359" s="5"/>
      <c r="JLJ359" s="5"/>
      <c r="JLK359" s="5"/>
      <c r="JLL359" s="5"/>
      <c r="JLM359" s="5"/>
      <c r="JLN359" s="5"/>
      <c r="JLO359" s="5"/>
      <c r="JLP359" s="5"/>
      <c r="JLQ359" s="5"/>
      <c r="JLR359" s="5"/>
      <c r="JLS359" s="5"/>
      <c r="JLT359" s="5"/>
      <c r="JLU359" s="5"/>
      <c r="JLV359" s="5"/>
      <c r="JLW359" s="5"/>
      <c r="JLX359" s="5"/>
      <c r="JLY359" s="5"/>
      <c r="JLZ359" s="5"/>
      <c r="JMA359" s="5"/>
      <c r="JMB359" s="5"/>
      <c r="JMC359" s="5"/>
      <c r="JMD359" s="5"/>
      <c r="JME359" s="5"/>
      <c r="JMF359" s="5"/>
      <c r="JMG359" s="5"/>
      <c r="JMH359" s="5"/>
      <c r="JMI359" s="5"/>
      <c r="JMJ359" s="5"/>
      <c r="JMK359" s="5"/>
      <c r="JML359" s="5"/>
      <c r="JMM359" s="5"/>
      <c r="JMN359" s="5"/>
      <c r="JMO359" s="5"/>
      <c r="JMP359" s="5"/>
      <c r="JMQ359" s="5"/>
      <c r="JMR359" s="5"/>
      <c r="JMS359" s="5"/>
      <c r="JMT359" s="5"/>
      <c r="JMU359" s="5"/>
      <c r="JMV359" s="5"/>
      <c r="JMW359" s="5"/>
      <c r="JMX359" s="5"/>
      <c r="JMY359" s="5"/>
      <c r="JMZ359" s="5"/>
      <c r="JNA359" s="5"/>
      <c r="JNB359" s="5"/>
      <c r="JNC359" s="5"/>
      <c r="JND359" s="5"/>
      <c r="JNE359" s="5"/>
      <c r="JNF359" s="5"/>
      <c r="JNG359" s="5"/>
      <c r="JNH359" s="5"/>
      <c r="JNI359" s="5"/>
      <c r="JNJ359" s="5"/>
      <c r="JNK359" s="5"/>
      <c r="JNL359" s="5"/>
      <c r="JNM359" s="5"/>
      <c r="JNN359" s="5"/>
      <c r="JNO359" s="5"/>
      <c r="JNP359" s="5"/>
      <c r="JNQ359" s="5"/>
      <c r="JNR359" s="5"/>
      <c r="JNS359" s="5"/>
      <c r="JNT359" s="5"/>
      <c r="JNU359" s="5"/>
      <c r="JNV359" s="5"/>
      <c r="JNW359" s="5"/>
      <c r="JNX359" s="5"/>
      <c r="JNY359" s="5"/>
      <c r="JNZ359" s="5"/>
      <c r="JOA359" s="5"/>
      <c r="JOB359" s="5"/>
      <c r="JOC359" s="5"/>
      <c r="JOD359" s="5"/>
      <c r="JOE359" s="5"/>
      <c r="JOF359" s="5"/>
      <c r="JOG359" s="5"/>
      <c r="JOH359" s="5"/>
      <c r="JOI359" s="5"/>
      <c r="JOJ359" s="5"/>
      <c r="JOK359" s="5"/>
      <c r="JOL359" s="5"/>
      <c r="JOM359" s="5"/>
      <c r="JON359" s="5"/>
      <c r="JOO359" s="5"/>
      <c r="JOP359" s="5"/>
      <c r="JOQ359" s="5"/>
      <c r="JOR359" s="5"/>
      <c r="JOS359" s="5"/>
      <c r="JOT359" s="5"/>
      <c r="JOU359" s="5"/>
      <c r="JOV359" s="5"/>
      <c r="JOW359" s="5"/>
      <c r="JOX359" s="5"/>
      <c r="JOY359" s="5"/>
      <c r="JOZ359" s="5"/>
      <c r="JPA359" s="5"/>
      <c r="JPB359" s="5"/>
      <c r="JPC359" s="5"/>
      <c r="JPD359" s="5"/>
      <c r="JPE359" s="5"/>
      <c r="JPF359" s="5"/>
      <c r="JPG359" s="5"/>
      <c r="JPH359" s="5"/>
      <c r="JPI359" s="5"/>
      <c r="JPJ359" s="5"/>
      <c r="JPK359" s="5"/>
      <c r="JPL359" s="5"/>
      <c r="JPM359" s="5"/>
      <c r="JPN359" s="5"/>
      <c r="JPO359" s="5"/>
      <c r="JPP359" s="5"/>
      <c r="JPQ359" s="5"/>
      <c r="JPR359" s="5"/>
      <c r="JPS359" s="5"/>
      <c r="JPT359" s="5"/>
      <c r="JPU359" s="5"/>
      <c r="JPV359" s="5"/>
      <c r="JPW359" s="5"/>
      <c r="JPX359" s="5"/>
      <c r="JPY359" s="5"/>
      <c r="JPZ359" s="5"/>
      <c r="JQA359" s="5"/>
      <c r="JQB359" s="5"/>
      <c r="JQC359" s="5"/>
      <c r="JQD359" s="5"/>
      <c r="JQE359" s="5"/>
      <c r="JQF359" s="5"/>
      <c r="JQG359" s="5"/>
      <c r="JQH359" s="5"/>
      <c r="JQI359" s="5"/>
      <c r="JQJ359" s="5"/>
      <c r="JQK359" s="5"/>
      <c r="JQL359" s="5"/>
      <c r="JQM359" s="5"/>
      <c r="JQN359" s="5"/>
      <c r="JQO359" s="5"/>
      <c r="JQP359" s="5"/>
      <c r="JQQ359" s="5"/>
      <c r="JQR359" s="5"/>
      <c r="JQS359" s="5"/>
      <c r="JQT359" s="5"/>
      <c r="JQU359" s="5"/>
      <c r="JQV359" s="5"/>
      <c r="JQW359" s="5"/>
      <c r="JQX359" s="5"/>
      <c r="JQY359" s="5"/>
      <c r="JQZ359" s="5"/>
      <c r="JRA359" s="5"/>
      <c r="JRB359" s="5"/>
      <c r="JRC359" s="5"/>
      <c r="JRD359" s="5"/>
      <c r="JRE359" s="5"/>
      <c r="JRF359" s="5"/>
      <c r="JRG359" s="5"/>
      <c r="JRH359" s="5"/>
      <c r="JRI359" s="5"/>
      <c r="JRJ359" s="5"/>
      <c r="JRK359" s="5"/>
      <c r="JRL359" s="5"/>
      <c r="JRM359" s="5"/>
      <c r="JRN359" s="5"/>
      <c r="JRO359" s="5"/>
      <c r="JRP359" s="5"/>
      <c r="JRQ359" s="5"/>
      <c r="JRR359" s="5"/>
      <c r="JRS359" s="5"/>
      <c r="JRT359" s="5"/>
      <c r="JRU359" s="5"/>
      <c r="JRV359" s="5"/>
      <c r="JRW359" s="5"/>
      <c r="JRX359" s="5"/>
      <c r="JRY359" s="5"/>
      <c r="JRZ359" s="5"/>
      <c r="JSA359" s="5"/>
      <c r="JSB359" s="5"/>
      <c r="JSC359" s="5"/>
      <c r="JSD359" s="5"/>
      <c r="JSE359" s="5"/>
      <c r="JSF359" s="5"/>
      <c r="JSG359" s="5"/>
      <c r="JSH359" s="5"/>
      <c r="JSI359" s="5"/>
      <c r="JSJ359" s="5"/>
      <c r="JSK359" s="5"/>
      <c r="JSL359" s="5"/>
      <c r="JSM359" s="5"/>
      <c r="JSN359" s="5"/>
      <c r="JSO359" s="5"/>
      <c r="JSP359" s="5"/>
      <c r="JSQ359" s="5"/>
      <c r="JSR359" s="5"/>
      <c r="JSS359" s="5"/>
      <c r="JST359" s="5"/>
      <c r="JSU359" s="5"/>
      <c r="JSV359" s="5"/>
      <c r="JSW359" s="5"/>
      <c r="JSX359" s="5"/>
      <c r="JSY359" s="5"/>
      <c r="JSZ359" s="5"/>
      <c r="JTA359" s="5"/>
      <c r="JTB359" s="5"/>
      <c r="JTC359" s="5"/>
      <c r="JTD359" s="5"/>
      <c r="JTE359" s="5"/>
      <c r="JTF359" s="5"/>
      <c r="JTG359" s="5"/>
      <c r="JTH359" s="5"/>
      <c r="JTI359" s="5"/>
      <c r="JTJ359" s="5"/>
      <c r="JTK359" s="5"/>
      <c r="JTL359" s="5"/>
      <c r="JTM359" s="5"/>
      <c r="JTN359" s="5"/>
      <c r="JTO359" s="5"/>
      <c r="JTP359" s="5"/>
      <c r="JTQ359" s="5"/>
      <c r="JTR359" s="5"/>
      <c r="JTS359" s="5"/>
      <c r="JTT359" s="5"/>
      <c r="JTU359" s="5"/>
      <c r="JTV359" s="5"/>
      <c r="JTW359" s="5"/>
      <c r="JTX359" s="5"/>
      <c r="JTY359" s="5"/>
      <c r="JTZ359" s="5"/>
      <c r="JUA359" s="5"/>
      <c r="JUB359" s="5"/>
      <c r="JUC359" s="5"/>
      <c r="JUD359" s="5"/>
      <c r="JUE359" s="5"/>
      <c r="JUF359" s="5"/>
      <c r="JUG359" s="5"/>
      <c r="JUH359" s="5"/>
      <c r="JUI359" s="5"/>
      <c r="JUJ359" s="5"/>
      <c r="JUK359" s="5"/>
      <c r="JUL359" s="5"/>
      <c r="JUM359" s="5"/>
      <c r="JUN359" s="5"/>
      <c r="JUO359" s="5"/>
      <c r="JUP359" s="5"/>
      <c r="JUQ359" s="5"/>
      <c r="JUR359" s="5"/>
      <c r="JUS359" s="5"/>
      <c r="JUT359" s="5"/>
      <c r="JUU359" s="5"/>
      <c r="JUV359" s="5"/>
      <c r="JUW359" s="5"/>
      <c r="JUX359" s="5"/>
      <c r="JUY359" s="5"/>
      <c r="JUZ359" s="5"/>
      <c r="JVA359" s="5"/>
      <c r="JVB359" s="5"/>
      <c r="JVC359" s="5"/>
      <c r="JVD359" s="5"/>
      <c r="JVE359" s="5"/>
      <c r="JVF359" s="5"/>
      <c r="JVG359" s="5"/>
      <c r="JVH359" s="5"/>
      <c r="JVI359" s="5"/>
      <c r="JVJ359" s="5"/>
      <c r="JVK359" s="5"/>
      <c r="JVL359" s="5"/>
      <c r="JVM359" s="5"/>
      <c r="JVN359" s="5"/>
      <c r="JVO359" s="5"/>
      <c r="JVP359" s="5"/>
      <c r="JVQ359" s="5"/>
      <c r="JVR359" s="5"/>
      <c r="JVS359" s="5"/>
      <c r="JVT359" s="5"/>
      <c r="JVU359" s="5"/>
      <c r="JVV359" s="5"/>
      <c r="JVW359" s="5"/>
      <c r="JVX359" s="5"/>
      <c r="JVY359" s="5"/>
      <c r="JVZ359" s="5"/>
      <c r="JWA359" s="5"/>
      <c r="JWB359" s="5"/>
      <c r="JWC359" s="5"/>
      <c r="JWD359" s="5"/>
      <c r="JWE359" s="5"/>
      <c r="JWF359" s="5"/>
      <c r="JWG359" s="5"/>
      <c r="JWH359" s="5"/>
      <c r="JWI359" s="5"/>
      <c r="JWJ359" s="5"/>
      <c r="JWK359" s="5"/>
      <c r="JWL359" s="5"/>
      <c r="JWM359" s="5"/>
      <c r="JWN359" s="5"/>
      <c r="JWO359" s="5"/>
      <c r="JWP359" s="5"/>
      <c r="JWQ359" s="5"/>
      <c r="JWR359" s="5"/>
      <c r="JWS359" s="5"/>
      <c r="JWT359" s="5"/>
      <c r="JWU359" s="5"/>
      <c r="JWV359" s="5"/>
      <c r="JWW359" s="5"/>
      <c r="JWX359" s="5"/>
      <c r="JWY359" s="5"/>
      <c r="JWZ359" s="5"/>
      <c r="JXA359" s="5"/>
      <c r="JXB359" s="5"/>
      <c r="JXC359" s="5"/>
      <c r="JXD359" s="5"/>
      <c r="JXE359" s="5"/>
      <c r="JXF359" s="5"/>
      <c r="JXG359" s="5"/>
      <c r="JXH359" s="5"/>
      <c r="JXI359" s="5"/>
      <c r="JXJ359" s="5"/>
      <c r="JXK359" s="5"/>
      <c r="JXL359" s="5"/>
      <c r="JXM359" s="5"/>
      <c r="JXN359" s="5"/>
      <c r="JXO359" s="5"/>
      <c r="JXP359" s="5"/>
      <c r="JXQ359" s="5"/>
      <c r="JXR359" s="5"/>
      <c r="JXS359" s="5"/>
      <c r="JXT359" s="5"/>
      <c r="JXU359" s="5"/>
      <c r="JXV359" s="5"/>
      <c r="JXW359" s="5"/>
      <c r="JXX359" s="5"/>
      <c r="JXY359" s="5"/>
      <c r="JXZ359" s="5"/>
      <c r="JYA359" s="5"/>
      <c r="JYB359" s="5"/>
      <c r="JYC359" s="5"/>
      <c r="JYD359" s="5"/>
      <c r="JYE359" s="5"/>
      <c r="JYF359" s="5"/>
      <c r="JYG359" s="5"/>
      <c r="JYH359" s="5"/>
      <c r="JYI359" s="5"/>
      <c r="JYJ359" s="5"/>
      <c r="JYK359" s="5"/>
      <c r="JYL359" s="5"/>
      <c r="JYM359" s="5"/>
      <c r="JYN359" s="5"/>
      <c r="JYO359" s="5"/>
      <c r="JYP359" s="5"/>
      <c r="JYQ359" s="5"/>
      <c r="JYR359" s="5"/>
      <c r="JYS359" s="5"/>
      <c r="JYT359" s="5"/>
      <c r="JYU359" s="5"/>
      <c r="JYV359" s="5"/>
      <c r="JYW359" s="5"/>
      <c r="JYX359" s="5"/>
      <c r="JYY359" s="5"/>
      <c r="JYZ359" s="5"/>
      <c r="JZA359" s="5"/>
      <c r="JZB359" s="5"/>
      <c r="JZC359" s="5"/>
      <c r="JZD359" s="5"/>
      <c r="JZE359" s="5"/>
      <c r="JZF359" s="5"/>
      <c r="JZG359" s="5"/>
      <c r="JZH359" s="5"/>
      <c r="JZI359" s="5"/>
      <c r="JZJ359" s="5"/>
      <c r="JZK359" s="5"/>
      <c r="JZL359" s="5"/>
      <c r="JZM359" s="5"/>
      <c r="JZN359" s="5"/>
      <c r="JZO359" s="5"/>
      <c r="JZP359" s="5"/>
      <c r="JZQ359" s="5"/>
      <c r="JZR359" s="5"/>
      <c r="JZS359" s="5"/>
      <c r="JZT359" s="5"/>
      <c r="JZU359" s="5"/>
      <c r="JZV359" s="5"/>
      <c r="JZW359" s="5"/>
      <c r="JZX359" s="5"/>
      <c r="JZY359" s="5"/>
      <c r="JZZ359" s="5"/>
      <c r="KAA359" s="5"/>
      <c r="KAB359" s="5"/>
      <c r="KAC359" s="5"/>
      <c r="KAD359" s="5"/>
      <c r="KAE359" s="5"/>
      <c r="KAF359" s="5"/>
      <c r="KAG359" s="5"/>
      <c r="KAH359" s="5"/>
      <c r="KAI359" s="5"/>
      <c r="KAJ359" s="5"/>
      <c r="KAK359" s="5"/>
      <c r="KAL359" s="5"/>
      <c r="KAM359" s="5"/>
      <c r="KAN359" s="5"/>
      <c r="KAO359" s="5"/>
      <c r="KAP359" s="5"/>
      <c r="KAQ359" s="5"/>
      <c r="KAR359" s="5"/>
      <c r="KAS359" s="5"/>
      <c r="KAT359" s="5"/>
      <c r="KAU359" s="5"/>
      <c r="KAV359" s="5"/>
      <c r="KAW359" s="5"/>
      <c r="KAX359" s="5"/>
      <c r="KAY359" s="5"/>
      <c r="KAZ359" s="5"/>
      <c r="KBA359" s="5"/>
      <c r="KBB359" s="5"/>
      <c r="KBC359" s="5"/>
      <c r="KBD359" s="5"/>
      <c r="KBE359" s="5"/>
      <c r="KBF359" s="5"/>
      <c r="KBG359" s="5"/>
      <c r="KBH359" s="5"/>
      <c r="KBI359" s="5"/>
      <c r="KBJ359" s="5"/>
      <c r="KBK359" s="5"/>
      <c r="KBL359" s="5"/>
      <c r="KBM359" s="5"/>
      <c r="KBN359" s="5"/>
      <c r="KBO359" s="5"/>
      <c r="KBP359" s="5"/>
      <c r="KBQ359" s="5"/>
      <c r="KBR359" s="5"/>
      <c r="KBS359" s="5"/>
      <c r="KBT359" s="5"/>
      <c r="KBU359" s="5"/>
      <c r="KBV359" s="5"/>
      <c r="KBW359" s="5"/>
      <c r="KBX359" s="5"/>
      <c r="KBY359" s="5"/>
      <c r="KBZ359" s="5"/>
      <c r="KCA359" s="5"/>
      <c r="KCB359" s="5"/>
      <c r="KCC359" s="5"/>
      <c r="KCD359" s="5"/>
      <c r="KCE359" s="5"/>
      <c r="KCF359" s="5"/>
      <c r="KCG359" s="5"/>
      <c r="KCH359" s="5"/>
      <c r="KCI359" s="5"/>
      <c r="KCJ359" s="5"/>
      <c r="KCK359" s="5"/>
      <c r="KCL359" s="5"/>
      <c r="KCM359" s="5"/>
      <c r="KCN359" s="5"/>
      <c r="KCO359" s="5"/>
      <c r="KCP359" s="5"/>
      <c r="KCQ359" s="5"/>
      <c r="KCR359" s="5"/>
      <c r="KCS359" s="5"/>
      <c r="KCT359" s="5"/>
      <c r="KCU359" s="5"/>
      <c r="KCV359" s="5"/>
      <c r="KCW359" s="5"/>
      <c r="KCX359" s="5"/>
      <c r="KCY359" s="5"/>
      <c r="KCZ359" s="5"/>
      <c r="KDA359" s="5"/>
      <c r="KDB359" s="5"/>
      <c r="KDC359" s="5"/>
      <c r="KDD359" s="5"/>
      <c r="KDE359" s="5"/>
      <c r="KDF359" s="5"/>
      <c r="KDG359" s="5"/>
      <c r="KDH359" s="5"/>
      <c r="KDI359" s="5"/>
      <c r="KDJ359" s="5"/>
      <c r="KDK359" s="5"/>
      <c r="KDL359" s="5"/>
      <c r="KDM359" s="5"/>
      <c r="KDN359" s="5"/>
      <c r="KDO359" s="5"/>
      <c r="KDP359" s="5"/>
      <c r="KDQ359" s="5"/>
      <c r="KDR359" s="5"/>
      <c r="KDS359" s="5"/>
      <c r="KDT359" s="5"/>
      <c r="KDU359" s="5"/>
      <c r="KDV359" s="5"/>
      <c r="KDW359" s="5"/>
      <c r="KDX359" s="5"/>
      <c r="KDY359" s="5"/>
      <c r="KDZ359" s="5"/>
      <c r="KEA359" s="5"/>
      <c r="KEB359" s="5"/>
      <c r="KEC359" s="5"/>
      <c r="KED359" s="5"/>
      <c r="KEE359" s="5"/>
      <c r="KEF359" s="5"/>
      <c r="KEG359" s="5"/>
      <c r="KEH359" s="5"/>
      <c r="KEI359" s="5"/>
      <c r="KEJ359" s="5"/>
      <c r="KEK359" s="5"/>
      <c r="KEL359" s="5"/>
      <c r="KEM359" s="5"/>
      <c r="KEN359" s="5"/>
      <c r="KEO359" s="5"/>
      <c r="KEP359" s="5"/>
      <c r="KEQ359" s="5"/>
      <c r="KER359" s="5"/>
      <c r="KES359" s="5"/>
      <c r="KET359" s="5"/>
      <c r="KEU359" s="5"/>
      <c r="KEV359" s="5"/>
      <c r="KEW359" s="5"/>
      <c r="KEX359" s="5"/>
      <c r="KEY359" s="5"/>
      <c r="KEZ359" s="5"/>
      <c r="KFA359" s="5"/>
      <c r="KFB359" s="5"/>
      <c r="KFC359" s="5"/>
      <c r="KFD359" s="5"/>
      <c r="KFE359" s="5"/>
      <c r="KFF359" s="5"/>
      <c r="KFG359" s="5"/>
      <c r="KFH359" s="5"/>
      <c r="KFI359" s="5"/>
      <c r="KFJ359" s="5"/>
      <c r="KFK359" s="5"/>
      <c r="KFL359" s="5"/>
      <c r="KFM359" s="5"/>
      <c r="KFN359" s="5"/>
      <c r="KFO359" s="5"/>
      <c r="KFP359" s="5"/>
      <c r="KFQ359" s="5"/>
      <c r="KFR359" s="5"/>
      <c r="KFS359" s="5"/>
      <c r="KFT359" s="5"/>
      <c r="KFU359" s="5"/>
      <c r="KFV359" s="5"/>
      <c r="KFW359" s="5"/>
      <c r="KFX359" s="5"/>
      <c r="KFY359" s="5"/>
      <c r="KFZ359" s="5"/>
      <c r="KGA359" s="5"/>
      <c r="KGB359" s="5"/>
      <c r="KGC359" s="5"/>
      <c r="KGD359" s="5"/>
      <c r="KGE359" s="5"/>
      <c r="KGF359" s="5"/>
      <c r="KGG359" s="5"/>
      <c r="KGH359" s="5"/>
      <c r="KGI359" s="5"/>
      <c r="KGJ359" s="5"/>
      <c r="KGK359" s="5"/>
      <c r="KGL359" s="5"/>
      <c r="KGM359" s="5"/>
      <c r="KGN359" s="5"/>
      <c r="KGO359" s="5"/>
      <c r="KGP359" s="5"/>
      <c r="KGQ359" s="5"/>
      <c r="KGR359" s="5"/>
      <c r="KGS359" s="5"/>
      <c r="KGT359" s="5"/>
      <c r="KGU359" s="5"/>
      <c r="KGV359" s="5"/>
      <c r="KGW359" s="5"/>
      <c r="KGX359" s="5"/>
      <c r="KGY359" s="5"/>
      <c r="KGZ359" s="5"/>
      <c r="KHA359" s="5"/>
      <c r="KHB359" s="5"/>
      <c r="KHC359" s="5"/>
      <c r="KHD359" s="5"/>
      <c r="KHE359" s="5"/>
      <c r="KHF359" s="5"/>
      <c r="KHG359" s="5"/>
      <c r="KHH359" s="5"/>
      <c r="KHI359" s="5"/>
      <c r="KHJ359" s="5"/>
      <c r="KHK359" s="5"/>
      <c r="KHL359" s="5"/>
      <c r="KHM359" s="5"/>
      <c r="KHN359" s="5"/>
      <c r="KHO359" s="5"/>
      <c r="KHP359" s="5"/>
      <c r="KHQ359" s="5"/>
      <c r="KHR359" s="5"/>
      <c r="KHS359" s="5"/>
      <c r="KHT359" s="5"/>
      <c r="KHU359" s="5"/>
      <c r="KHV359" s="5"/>
      <c r="KHW359" s="5"/>
      <c r="KHX359" s="5"/>
      <c r="KHY359" s="5"/>
      <c r="KHZ359" s="5"/>
      <c r="KIA359" s="5"/>
      <c r="KIB359" s="5"/>
      <c r="KIC359" s="5"/>
      <c r="KID359" s="5"/>
      <c r="KIE359" s="5"/>
      <c r="KIF359" s="5"/>
      <c r="KIG359" s="5"/>
      <c r="KIH359" s="5"/>
      <c r="KII359" s="5"/>
      <c r="KIJ359" s="5"/>
      <c r="KIK359" s="5"/>
      <c r="KIL359" s="5"/>
      <c r="KIM359" s="5"/>
      <c r="KIN359" s="5"/>
      <c r="KIO359" s="5"/>
      <c r="KIP359" s="5"/>
      <c r="KIQ359" s="5"/>
      <c r="KIR359" s="5"/>
      <c r="KIS359" s="5"/>
      <c r="KIT359" s="5"/>
      <c r="KIU359" s="5"/>
      <c r="KIV359" s="5"/>
      <c r="KIW359" s="5"/>
      <c r="KIX359" s="5"/>
      <c r="KIY359" s="5"/>
      <c r="KIZ359" s="5"/>
      <c r="KJA359" s="5"/>
      <c r="KJB359" s="5"/>
      <c r="KJC359" s="5"/>
      <c r="KJD359" s="5"/>
      <c r="KJE359" s="5"/>
      <c r="KJF359" s="5"/>
      <c r="KJG359" s="5"/>
      <c r="KJH359" s="5"/>
      <c r="KJI359" s="5"/>
      <c r="KJJ359" s="5"/>
      <c r="KJK359" s="5"/>
      <c r="KJL359" s="5"/>
      <c r="KJM359" s="5"/>
      <c r="KJN359" s="5"/>
      <c r="KJO359" s="5"/>
      <c r="KJP359" s="5"/>
      <c r="KJQ359" s="5"/>
      <c r="KJR359" s="5"/>
      <c r="KJS359" s="5"/>
      <c r="KJT359" s="5"/>
      <c r="KJU359" s="5"/>
      <c r="KJV359" s="5"/>
      <c r="KJW359" s="5"/>
      <c r="KJX359" s="5"/>
      <c r="KJY359" s="5"/>
      <c r="KJZ359" s="5"/>
      <c r="KKA359" s="5"/>
      <c r="KKB359" s="5"/>
      <c r="KKC359" s="5"/>
      <c r="KKD359" s="5"/>
      <c r="KKE359" s="5"/>
      <c r="KKF359" s="5"/>
      <c r="KKG359" s="5"/>
      <c r="KKH359" s="5"/>
      <c r="KKI359" s="5"/>
      <c r="KKJ359" s="5"/>
      <c r="KKK359" s="5"/>
      <c r="KKL359" s="5"/>
      <c r="KKM359" s="5"/>
      <c r="KKN359" s="5"/>
      <c r="KKO359" s="5"/>
      <c r="KKP359" s="5"/>
      <c r="KKQ359" s="5"/>
      <c r="KKR359" s="5"/>
      <c r="KKS359" s="5"/>
      <c r="KKT359" s="5"/>
      <c r="KKU359" s="5"/>
      <c r="KKV359" s="5"/>
      <c r="KKW359" s="5"/>
      <c r="KKX359" s="5"/>
      <c r="KKY359" s="5"/>
      <c r="KKZ359" s="5"/>
      <c r="KLA359" s="5"/>
      <c r="KLB359" s="5"/>
      <c r="KLC359" s="5"/>
      <c r="KLD359" s="5"/>
      <c r="KLE359" s="5"/>
      <c r="KLF359" s="5"/>
      <c r="KLG359" s="5"/>
      <c r="KLH359" s="5"/>
      <c r="KLI359" s="5"/>
      <c r="KLJ359" s="5"/>
      <c r="KLK359" s="5"/>
      <c r="KLL359" s="5"/>
      <c r="KLM359" s="5"/>
      <c r="KLN359" s="5"/>
      <c r="KLO359" s="5"/>
      <c r="KLP359" s="5"/>
      <c r="KLQ359" s="5"/>
      <c r="KLR359" s="5"/>
      <c r="KLS359" s="5"/>
      <c r="KLT359" s="5"/>
      <c r="KLU359" s="5"/>
      <c r="KLV359" s="5"/>
      <c r="KLW359" s="5"/>
      <c r="KLX359" s="5"/>
      <c r="KLY359" s="5"/>
      <c r="KLZ359" s="5"/>
      <c r="KMA359" s="5"/>
      <c r="KMB359" s="5"/>
      <c r="KMC359" s="5"/>
      <c r="KMD359" s="5"/>
      <c r="KME359" s="5"/>
      <c r="KMF359" s="5"/>
      <c r="KMG359" s="5"/>
      <c r="KMH359" s="5"/>
      <c r="KMI359" s="5"/>
      <c r="KMJ359" s="5"/>
      <c r="KMK359" s="5"/>
      <c r="KML359" s="5"/>
      <c r="KMM359" s="5"/>
      <c r="KMN359" s="5"/>
      <c r="KMO359" s="5"/>
      <c r="KMP359" s="5"/>
      <c r="KMQ359" s="5"/>
      <c r="KMR359" s="5"/>
      <c r="KMS359" s="5"/>
      <c r="KMT359" s="5"/>
      <c r="KMU359" s="5"/>
      <c r="KMV359" s="5"/>
      <c r="KMW359" s="5"/>
      <c r="KMX359" s="5"/>
      <c r="KMY359" s="5"/>
      <c r="KMZ359" s="5"/>
      <c r="KNA359" s="5"/>
      <c r="KNB359" s="5"/>
      <c r="KNC359" s="5"/>
      <c r="KND359" s="5"/>
      <c r="KNE359" s="5"/>
      <c r="KNF359" s="5"/>
      <c r="KNG359" s="5"/>
      <c r="KNH359" s="5"/>
      <c r="KNI359" s="5"/>
      <c r="KNJ359" s="5"/>
      <c r="KNK359" s="5"/>
      <c r="KNL359" s="5"/>
      <c r="KNM359" s="5"/>
      <c r="KNN359" s="5"/>
      <c r="KNO359" s="5"/>
      <c r="KNP359" s="5"/>
      <c r="KNQ359" s="5"/>
      <c r="KNR359" s="5"/>
      <c r="KNS359" s="5"/>
      <c r="KNT359" s="5"/>
      <c r="KNU359" s="5"/>
      <c r="KNV359" s="5"/>
      <c r="KNW359" s="5"/>
      <c r="KNX359" s="5"/>
      <c r="KNY359" s="5"/>
      <c r="KNZ359" s="5"/>
      <c r="KOA359" s="5"/>
      <c r="KOB359" s="5"/>
      <c r="KOC359" s="5"/>
      <c r="KOD359" s="5"/>
      <c r="KOE359" s="5"/>
      <c r="KOF359" s="5"/>
      <c r="KOG359" s="5"/>
      <c r="KOH359" s="5"/>
      <c r="KOI359" s="5"/>
      <c r="KOJ359" s="5"/>
      <c r="KOK359" s="5"/>
      <c r="KOL359" s="5"/>
      <c r="KOM359" s="5"/>
      <c r="KON359" s="5"/>
      <c r="KOO359" s="5"/>
      <c r="KOP359" s="5"/>
      <c r="KOQ359" s="5"/>
      <c r="KOR359" s="5"/>
      <c r="KOS359" s="5"/>
      <c r="KOT359" s="5"/>
      <c r="KOU359" s="5"/>
      <c r="KOV359" s="5"/>
      <c r="KOW359" s="5"/>
      <c r="KOX359" s="5"/>
      <c r="KOY359" s="5"/>
      <c r="KOZ359" s="5"/>
      <c r="KPA359" s="5"/>
      <c r="KPB359" s="5"/>
      <c r="KPC359" s="5"/>
      <c r="KPD359" s="5"/>
      <c r="KPE359" s="5"/>
      <c r="KPF359" s="5"/>
      <c r="KPG359" s="5"/>
      <c r="KPH359" s="5"/>
      <c r="KPI359" s="5"/>
      <c r="KPJ359" s="5"/>
      <c r="KPK359" s="5"/>
      <c r="KPL359" s="5"/>
      <c r="KPM359" s="5"/>
      <c r="KPN359" s="5"/>
      <c r="KPO359" s="5"/>
      <c r="KPP359" s="5"/>
      <c r="KPQ359" s="5"/>
      <c r="KPR359" s="5"/>
      <c r="KPS359" s="5"/>
      <c r="KPT359" s="5"/>
      <c r="KPU359" s="5"/>
      <c r="KPV359" s="5"/>
      <c r="KPW359" s="5"/>
      <c r="KPX359" s="5"/>
      <c r="KPY359" s="5"/>
      <c r="KPZ359" s="5"/>
      <c r="KQA359" s="5"/>
      <c r="KQB359" s="5"/>
      <c r="KQC359" s="5"/>
      <c r="KQD359" s="5"/>
      <c r="KQE359" s="5"/>
      <c r="KQF359" s="5"/>
      <c r="KQG359" s="5"/>
      <c r="KQH359" s="5"/>
      <c r="KQI359" s="5"/>
      <c r="KQJ359" s="5"/>
      <c r="KQK359" s="5"/>
      <c r="KQL359" s="5"/>
      <c r="KQM359" s="5"/>
      <c r="KQN359" s="5"/>
      <c r="KQO359" s="5"/>
      <c r="KQP359" s="5"/>
      <c r="KQQ359" s="5"/>
      <c r="KQR359" s="5"/>
      <c r="KQS359" s="5"/>
      <c r="KQT359" s="5"/>
      <c r="KQU359" s="5"/>
      <c r="KQV359" s="5"/>
      <c r="KQW359" s="5"/>
      <c r="KQX359" s="5"/>
      <c r="KQY359" s="5"/>
      <c r="KQZ359" s="5"/>
      <c r="KRA359" s="5"/>
      <c r="KRB359" s="5"/>
      <c r="KRC359" s="5"/>
      <c r="KRD359" s="5"/>
      <c r="KRE359" s="5"/>
      <c r="KRF359" s="5"/>
      <c r="KRG359" s="5"/>
      <c r="KRH359" s="5"/>
      <c r="KRI359" s="5"/>
      <c r="KRJ359" s="5"/>
      <c r="KRK359" s="5"/>
      <c r="KRL359" s="5"/>
      <c r="KRM359" s="5"/>
      <c r="KRN359" s="5"/>
      <c r="KRO359" s="5"/>
      <c r="KRP359" s="5"/>
      <c r="KRQ359" s="5"/>
      <c r="KRR359" s="5"/>
      <c r="KRS359" s="5"/>
      <c r="KRT359" s="5"/>
      <c r="KRU359" s="5"/>
      <c r="KRV359" s="5"/>
      <c r="KRW359" s="5"/>
      <c r="KRX359" s="5"/>
      <c r="KRY359" s="5"/>
      <c r="KRZ359" s="5"/>
      <c r="KSA359" s="5"/>
      <c r="KSB359" s="5"/>
      <c r="KSC359" s="5"/>
      <c r="KSD359" s="5"/>
      <c r="KSE359" s="5"/>
      <c r="KSF359" s="5"/>
      <c r="KSG359" s="5"/>
      <c r="KSH359" s="5"/>
      <c r="KSI359" s="5"/>
      <c r="KSJ359" s="5"/>
      <c r="KSK359" s="5"/>
      <c r="KSL359" s="5"/>
      <c r="KSM359" s="5"/>
      <c r="KSN359" s="5"/>
      <c r="KSO359" s="5"/>
      <c r="KSP359" s="5"/>
      <c r="KSQ359" s="5"/>
      <c r="KSR359" s="5"/>
      <c r="KSS359" s="5"/>
      <c r="KST359" s="5"/>
      <c r="KSU359" s="5"/>
      <c r="KSV359" s="5"/>
      <c r="KSW359" s="5"/>
      <c r="KSX359" s="5"/>
      <c r="KSY359" s="5"/>
      <c r="KSZ359" s="5"/>
      <c r="KTA359" s="5"/>
      <c r="KTB359" s="5"/>
      <c r="KTC359" s="5"/>
      <c r="KTD359" s="5"/>
      <c r="KTE359" s="5"/>
      <c r="KTF359" s="5"/>
      <c r="KTG359" s="5"/>
      <c r="KTH359" s="5"/>
      <c r="KTI359" s="5"/>
      <c r="KTJ359" s="5"/>
      <c r="KTK359" s="5"/>
      <c r="KTL359" s="5"/>
      <c r="KTM359" s="5"/>
      <c r="KTN359" s="5"/>
      <c r="KTO359" s="5"/>
      <c r="KTP359" s="5"/>
      <c r="KTQ359" s="5"/>
      <c r="KTR359" s="5"/>
      <c r="KTS359" s="5"/>
      <c r="KTT359" s="5"/>
      <c r="KTU359" s="5"/>
      <c r="KTV359" s="5"/>
      <c r="KTW359" s="5"/>
      <c r="KTX359" s="5"/>
      <c r="KTY359" s="5"/>
      <c r="KTZ359" s="5"/>
      <c r="KUA359" s="5"/>
      <c r="KUB359" s="5"/>
      <c r="KUC359" s="5"/>
      <c r="KUD359" s="5"/>
      <c r="KUE359" s="5"/>
      <c r="KUF359" s="5"/>
      <c r="KUG359" s="5"/>
      <c r="KUH359" s="5"/>
      <c r="KUI359" s="5"/>
      <c r="KUJ359" s="5"/>
      <c r="KUK359" s="5"/>
      <c r="KUL359" s="5"/>
      <c r="KUM359" s="5"/>
      <c r="KUN359" s="5"/>
      <c r="KUO359" s="5"/>
      <c r="KUP359" s="5"/>
      <c r="KUQ359" s="5"/>
      <c r="KUR359" s="5"/>
      <c r="KUS359" s="5"/>
      <c r="KUT359" s="5"/>
      <c r="KUU359" s="5"/>
      <c r="KUV359" s="5"/>
      <c r="KUW359" s="5"/>
      <c r="KUX359" s="5"/>
      <c r="KUY359" s="5"/>
      <c r="KUZ359" s="5"/>
      <c r="KVA359" s="5"/>
      <c r="KVB359" s="5"/>
      <c r="KVC359" s="5"/>
      <c r="KVD359" s="5"/>
      <c r="KVE359" s="5"/>
      <c r="KVF359" s="5"/>
      <c r="KVG359" s="5"/>
      <c r="KVH359" s="5"/>
      <c r="KVI359" s="5"/>
      <c r="KVJ359" s="5"/>
      <c r="KVK359" s="5"/>
      <c r="KVL359" s="5"/>
      <c r="KVM359" s="5"/>
      <c r="KVN359" s="5"/>
      <c r="KVO359" s="5"/>
      <c r="KVP359" s="5"/>
      <c r="KVQ359" s="5"/>
      <c r="KVR359" s="5"/>
      <c r="KVS359" s="5"/>
      <c r="KVT359" s="5"/>
      <c r="KVU359" s="5"/>
      <c r="KVV359" s="5"/>
      <c r="KVW359" s="5"/>
      <c r="KVX359" s="5"/>
      <c r="KVY359" s="5"/>
      <c r="KVZ359" s="5"/>
      <c r="KWA359" s="5"/>
      <c r="KWB359" s="5"/>
      <c r="KWC359" s="5"/>
      <c r="KWD359" s="5"/>
      <c r="KWE359" s="5"/>
      <c r="KWF359" s="5"/>
      <c r="KWG359" s="5"/>
      <c r="KWH359" s="5"/>
      <c r="KWI359" s="5"/>
      <c r="KWJ359" s="5"/>
      <c r="KWK359" s="5"/>
      <c r="KWL359" s="5"/>
      <c r="KWM359" s="5"/>
      <c r="KWN359" s="5"/>
      <c r="KWO359" s="5"/>
      <c r="KWP359" s="5"/>
      <c r="KWQ359" s="5"/>
      <c r="KWR359" s="5"/>
      <c r="KWS359" s="5"/>
      <c r="KWT359" s="5"/>
      <c r="KWU359" s="5"/>
      <c r="KWV359" s="5"/>
      <c r="KWW359" s="5"/>
      <c r="KWX359" s="5"/>
      <c r="KWY359" s="5"/>
      <c r="KWZ359" s="5"/>
      <c r="KXA359" s="5"/>
      <c r="KXB359" s="5"/>
      <c r="KXC359" s="5"/>
      <c r="KXD359" s="5"/>
      <c r="KXE359" s="5"/>
      <c r="KXF359" s="5"/>
      <c r="KXG359" s="5"/>
      <c r="KXH359" s="5"/>
      <c r="KXI359" s="5"/>
      <c r="KXJ359" s="5"/>
      <c r="KXK359" s="5"/>
      <c r="KXL359" s="5"/>
      <c r="KXM359" s="5"/>
      <c r="KXN359" s="5"/>
      <c r="KXO359" s="5"/>
      <c r="KXP359" s="5"/>
      <c r="KXQ359" s="5"/>
      <c r="KXR359" s="5"/>
      <c r="KXS359" s="5"/>
      <c r="KXT359" s="5"/>
      <c r="KXU359" s="5"/>
      <c r="KXV359" s="5"/>
      <c r="KXW359" s="5"/>
      <c r="KXX359" s="5"/>
      <c r="KXY359" s="5"/>
      <c r="KXZ359" s="5"/>
      <c r="KYA359" s="5"/>
      <c r="KYB359" s="5"/>
      <c r="KYC359" s="5"/>
      <c r="KYD359" s="5"/>
      <c r="KYE359" s="5"/>
      <c r="KYF359" s="5"/>
      <c r="KYG359" s="5"/>
      <c r="KYH359" s="5"/>
      <c r="KYI359" s="5"/>
      <c r="KYJ359" s="5"/>
      <c r="KYK359" s="5"/>
      <c r="KYL359" s="5"/>
      <c r="KYM359" s="5"/>
      <c r="KYN359" s="5"/>
      <c r="KYO359" s="5"/>
      <c r="KYP359" s="5"/>
      <c r="KYQ359" s="5"/>
      <c r="KYR359" s="5"/>
      <c r="KYS359" s="5"/>
      <c r="KYT359" s="5"/>
      <c r="KYU359" s="5"/>
      <c r="KYV359" s="5"/>
      <c r="KYW359" s="5"/>
      <c r="KYX359" s="5"/>
      <c r="KYY359" s="5"/>
      <c r="KYZ359" s="5"/>
      <c r="KZA359" s="5"/>
      <c r="KZB359" s="5"/>
      <c r="KZC359" s="5"/>
      <c r="KZD359" s="5"/>
      <c r="KZE359" s="5"/>
      <c r="KZF359" s="5"/>
      <c r="KZG359" s="5"/>
      <c r="KZH359" s="5"/>
      <c r="KZI359" s="5"/>
      <c r="KZJ359" s="5"/>
      <c r="KZK359" s="5"/>
      <c r="KZL359" s="5"/>
      <c r="KZM359" s="5"/>
      <c r="KZN359" s="5"/>
      <c r="KZO359" s="5"/>
      <c r="KZP359" s="5"/>
      <c r="KZQ359" s="5"/>
      <c r="KZR359" s="5"/>
      <c r="KZS359" s="5"/>
      <c r="KZT359" s="5"/>
      <c r="KZU359" s="5"/>
      <c r="KZV359" s="5"/>
      <c r="KZW359" s="5"/>
      <c r="KZX359" s="5"/>
      <c r="KZY359" s="5"/>
      <c r="KZZ359" s="5"/>
      <c r="LAA359" s="5"/>
      <c r="LAB359" s="5"/>
      <c r="LAC359" s="5"/>
      <c r="LAD359" s="5"/>
      <c r="LAE359" s="5"/>
      <c r="LAF359" s="5"/>
      <c r="LAG359" s="5"/>
      <c r="LAH359" s="5"/>
      <c r="LAI359" s="5"/>
      <c r="LAJ359" s="5"/>
      <c r="LAK359" s="5"/>
      <c r="LAL359" s="5"/>
      <c r="LAM359" s="5"/>
      <c r="LAN359" s="5"/>
      <c r="LAO359" s="5"/>
      <c r="LAP359" s="5"/>
      <c r="LAQ359" s="5"/>
      <c r="LAR359" s="5"/>
      <c r="LAS359" s="5"/>
      <c r="LAT359" s="5"/>
      <c r="LAU359" s="5"/>
      <c r="LAV359" s="5"/>
      <c r="LAW359" s="5"/>
      <c r="LAX359" s="5"/>
      <c r="LAY359" s="5"/>
      <c r="LAZ359" s="5"/>
      <c r="LBA359" s="5"/>
      <c r="LBB359" s="5"/>
      <c r="LBC359" s="5"/>
      <c r="LBD359" s="5"/>
      <c r="LBE359" s="5"/>
      <c r="LBF359" s="5"/>
      <c r="LBG359" s="5"/>
      <c r="LBH359" s="5"/>
      <c r="LBI359" s="5"/>
      <c r="LBJ359" s="5"/>
      <c r="LBK359" s="5"/>
      <c r="LBL359" s="5"/>
      <c r="LBM359" s="5"/>
      <c r="LBN359" s="5"/>
      <c r="LBO359" s="5"/>
      <c r="LBP359" s="5"/>
      <c r="LBQ359" s="5"/>
      <c r="LBR359" s="5"/>
      <c r="LBS359" s="5"/>
      <c r="LBT359" s="5"/>
      <c r="LBU359" s="5"/>
      <c r="LBV359" s="5"/>
      <c r="LBW359" s="5"/>
      <c r="LBX359" s="5"/>
      <c r="LBY359" s="5"/>
      <c r="LBZ359" s="5"/>
      <c r="LCA359" s="5"/>
      <c r="LCB359" s="5"/>
      <c r="LCC359" s="5"/>
      <c r="LCD359" s="5"/>
      <c r="LCE359" s="5"/>
      <c r="LCF359" s="5"/>
      <c r="LCG359" s="5"/>
      <c r="LCH359" s="5"/>
      <c r="LCI359" s="5"/>
      <c r="LCJ359" s="5"/>
      <c r="LCK359" s="5"/>
      <c r="LCL359" s="5"/>
      <c r="LCM359" s="5"/>
      <c r="LCN359" s="5"/>
      <c r="LCO359" s="5"/>
      <c r="LCP359" s="5"/>
      <c r="LCQ359" s="5"/>
      <c r="LCR359" s="5"/>
      <c r="LCS359" s="5"/>
      <c r="LCT359" s="5"/>
      <c r="LCU359" s="5"/>
      <c r="LCV359" s="5"/>
      <c r="LCW359" s="5"/>
      <c r="LCX359" s="5"/>
      <c r="LCY359" s="5"/>
      <c r="LCZ359" s="5"/>
      <c r="LDA359" s="5"/>
      <c r="LDB359" s="5"/>
      <c r="LDC359" s="5"/>
      <c r="LDD359" s="5"/>
      <c r="LDE359" s="5"/>
      <c r="LDF359" s="5"/>
      <c r="LDG359" s="5"/>
      <c r="LDH359" s="5"/>
      <c r="LDI359" s="5"/>
      <c r="LDJ359" s="5"/>
      <c r="LDK359" s="5"/>
      <c r="LDL359" s="5"/>
      <c r="LDM359" s="5"/>
      <c r="LDN359" s="5"/>
      <c r="LDO359" s="5"/>
      <c r="LDP359" s="5"/>
      <c r="LDQ359" s="5"/>
      <c r="LDR359" s="5"/>
      <c r="LDS359" s="5"/>
      <c r="LDT359" s="5"/>
      <c r="LDU359" s="5"/>
      <c r="LDV359" s="5"/>
      <c r="LDW359" s="5"/>
      <c r="LDX359" s="5"/>
      <c r="LDY359" s="5"/>
      <c r="LDZ359" s="5"/>
      <c r="LEA359" s="5"/>
      <c r="LEB359" s="5"/>
      <c r="LEC359" s="5"/>
      <c r="LED359" s="5"/>
      <c r="LEE359" s="5"/>
      <c r="LEF359" s="5"/>
      <c r="LEG359" s="5"/>
      <c r="LEH359" s="5"/>
      <c r="LEI359" s="5"/>
      <c r="LEJ359" s="5"/>
      <c r="LEK359" s="5"/>
      <c r="LEL359" s="5"/>
      <c r="LEM359" s="5"/>
      <c r="LEN359" s="5"/>
      <c r="LEO359" s="5"/>
      <c r="LEP359" s="5"/>
      <c r="LEQ359" s="5"/>
      <c r="LER359" s="5"/>
      <c r="LES359" s="5"/>
      <c r="LET359" s="5"/>
      <c r="LEU359" s="5"/>
      <c r="LEV359" s="5"/>
      <c r="LEW359" s="5"/>
      <c r="LEX359" s="5"/>
      <c r="LEY359" s="5"/>
      <c r="LEZ359" s="5"/>
      <c r="LFA359" s="5"/>
      <c r="LFB359" s="5"/>
      <c r="LFC359" s="5"/>
      <c r="LFD359" s="5"/>
      <c r="LFE359" s="5"/>
      <c r="LFF359" s="5"/>
      <c r="LFG359" s="5"/>
      <c r="LFH359" s="5"/>
      <c r="LFI359" s="5"/>
      <c r="LFJ359" s="5"/>
      <c r="LFK359" s="5"/>
      <c r="LFL359" s="5"/>
      <c r="LFM359" s="5"/>
      <c r="LFN359" s="5"/>
      <c r="LFO359" s="5"/>
      <c r="LFP359" s="5"/>
      <c r="LFQ359" s="5"/>
      <c r="LFR359" s="5"/>
      <c r="LFS359" s="5"/>
      <c r="LFT359" s="5"/>
      <c r="LFU359" s="5"/>
      <c r="LFV359" s="5"/>
      <c r="LFW359" s="5"/>
      <c r="LFX359" s="5"/>
      <c r="LFY359" s="5"/>
      <c r="LFZ359" s="5"/>
      <c r="LGA359" s="5"/>
      <c r="LGB359" s="5"/>
      <c r="LGC359" s="5"/>
      <c r="LGD359" s="5"/>
      <c r="LGE359" s="5"/>
      <c r="LGF359" s="5"/>
      <c r="LGG359" s="5"/>
      <c r="LGH359" s="5"/>
      <c r="LGI359" s="5"/>
      <c r="LGJ359" s="5"/>
      <c r="LGK359" s="5"/>
      <c r="LGL359" s="5"/>
      <c r="LGM359" s="5"/>
      <c r="LGN359" s="5"/>
      <c r="LGO359" s="5"/>
      <c r="LGP359" s="5"/>
      <c r="LGQ359" s="5"/>
      <c r="LGR359" s="5"/>
      <c r="LGS359" s="5"/>
      <c r="LGT359" s="5"/>
      <c r="LGU359" s="5"/>
      <c r="LGV359" s="5"/>
      <c r="LGW359" s="5"/>
      <c r="LGX359" s="5"/>
      <c r="LGY359" s="5"/>
      <c r="LGZ359" s="5"/>
      <c r="LHA359" s="5"/>
      <c r="LHB359" s="5"/>
      <c r="LHC359" s="5"/>
      <c r="LHD359" s="5"/>
      <c r="LHE359" s="5"/>
      <c r="LHF359" s="5"/>
      <c r="LHG359" s="5"/>
      <c r="LHH359" s="5"/>
      <c r="LHI359" s="5"/>
      <c r="LHJ359" s="5"/>
      <c r="LHK359" s="5"/>
      <c r="LHL359" s="5"/>
      <c r="LHM359" s="5"/>
      <c r="LHN359" s="5"/>
      <c r="LHO359" s="5"/>
      <c r="LHP359" s="5"/>
      <c r="LHQ359" s="5"/>
      <c r="LHR359" s="5"/>
      <c r="LHS359" s="5"/>
      <c r="LHT359" s="5"/>
      <c r="LHU359" s="5"/>
      <c r="LHV359" s="5"/>
      <c r="LHW359" s="5"/>
      <c r="LHX359" s="5"/>
      <c r="LHY359" s="5"/>
      <c r="LHZ359" s="5"/>
      <c r="LIA359" s="5"/>
      <c r="LIB359" s="5"/>
      <c r="LIC359" s="5"/>
      <c r="LID359" s="5"/>
      <c r="LIE359" s="5"/>
      <c r="LIF359" s="5"/>
      <c r="LIG359" s="5"/>
      <c r="LIH359" s="5"/>
      <c r="LII359" s="5"/>
      <c r="LIJ359" s="5"/>
      <c r="LIK359" s="5"/>
      <c r="LIL359" s="5"/>
      <c r="LIM359" s="5"/>
      <c r="LIN359" s="5"/>
      <c r="LIO359" s="5"/>
      <c r="LIP359" s="5"/>
      <c r="LIQ359" s="5"/>
      <c r="LIR359" s="5"/>
      <c r="LIS359" s="5"/>
      <c r="LIT359" s="5"/>
      <c r="LIU359" s="5"/>
      <c r="LIV359" s="5"/>
      <c r="LIW359" s="5"/>
      <c r="LIX359" s="5"/>
      <c r="LIY359" s="5"/>
      <c r="LIZ359" s="5"/>
      <c r="LJA359" s="5"/>
      <c r="LJB359" s="5"/>
      <c r="LJC359" s="5"/>
      <c r="LJD359" s="5"/>
      <c r="LJE359" s="5"/>
      <c r="LJF359" s="5"/>
      <c r="LJG359" s="5"/>
      <c r="LJH359" s="5"/>
      <c r="LJI359" s="5"/>
      <c r="LJJ359" s="5"/>
      <c r="LJK359" s="5"/>
      <c r="LJL359" s="5"/>
      <c r="LJM359" s="5"/>
      <c r="LJN359" s="5"/>
      <c r="LJO359" s="5"/>
      <c r="LJP359" s="5"/>
      <c r="LJQ359" s="5"/>
      <c r="LJR359" s="5"/>
      <c r="LJS359" s="5"/>
      <c r="LJT359" s="5"/>
      <c r="LJU359" s="5"/>
      <c r="LJV359" s="5"/>
      <c r="LJW359" s="5"/>
      <c r="LJX359" s="5"/>
      <c r="LJY359" s="5"/>
      <c r="LJZ359" s="5"/>
      <c r="LKA359" s="5"/>
      <c r="LKB359" s="5"/>
      <c r="LKC359" s="5"/>
      <c r="LKD359" s="5"/>
      <c r="LKE359" s="5"/>
      <c r="LKF359" s="5"/>
      <c r="LKG359" s="5"/>
      <c r="LKH359" s="5"/>
      <c r="LKI359" s="5"/>
      <c r="LKJ359" s="5"/>
      <c r="LKK359" s="5"/>
      <c r="LKL359" s="5"/>
      <c r="LKM359" s="5"/>
      <c r="LKN359" s="5"/>
      <c r="LKO359" s="5"/>
      <c r="LKP359" s="5"/>
      <c r="LKQ359" s="5"/>
      <c r="LKR359" s="5"/>
      <c r="LKS359" s="5"/>
      <c r="LKT359" s="5"/>
      <c r="LKU359" s="5"/>
      <c r="LKV359" s="5"/>
      <c r="LKW359" s="5"/>
      <c r="LKX359" s="5"/>
      <c r="LKY359" s="5"/>
      <c r="LKZ359" s="5"/>
      <c r="LLA359" s="5"/>
      <c r="LLB359" s="5"/>
      <c r="LLC359" s="5"/>
      <c r="LLD359" s="5"/>
      <c r="LLE359" s="5"/>
      <c r="LLF359" s="5"/>
      <c r="LLG359" s="5"/>
      <c r="LLH359" s="5"/>
      <c r="LLI359" s="5"/>
      <c r="LLJ359" s="5"/>
      <c r="LLK359" s="5"/>
      <c r="LLL359" s="5"/>
      <c r="LLM359" s="5"/>
      <c r="LLN359" s="5"/>
      <c r="LLO359" s="5"/>
      <c r="LLP359" s="5"/>
      <c r="LLQ359" s="5"/>
      <c r="LLR359" s="5"/>
      <c r="LLS359" s="5"/>
      <c r="LLT359" s="5"/>
      <c r="LLU359" s="5"/>
      <c r="LLV359" s="5"/>
      <c r="LLW359" s="5"/>
      <c r="LLX359" s="5"/>
      <c r="LLY359" s="5"/>
      <c r="LLZ359" s="5"/>
      <c r="LMA359" s="5"/>
      <c r="LMB359" s="5"/>
      <c r="LMC359" s="5"/>
      <c r="LMD359" s="5"/>
      <c r="LME359" s="5"/>
      <c r="LMF359" s="5"/>
      <c r="LMG359" s="5"/>
      <c r="LMH359" s="5"/>
      <c r="LMI359" s="5"/>
      <c r="LMJ359" s="5"/>
      <c r="LMK359" s="5"/>
      <c r="LML359" s="5"/>
      <c r="LMM359" s="5"/>
      <c r="LMN359" s="5"/>
      <c r="LMO359" s="5"/>
      <c r="LMP359" s="5"/>
      <c r="LMQ359" s="5"/>
      <c r="LMR359" s="5"/>
      <c r="LMS359" s="5"/>
      <c r="LMT359" s="5"/>
      <c r="LMU359" s="5"/>
      <c r="LMV359" s="5"/>
      <c r="LMW359" s="5"/>
      <c r="LMX359" s="5"/>
      <c r="LMY359" s="5"/>
      <c r="LMZ359" s="5"/>
      <c r="LNA359" s="5"/>
      <c r="LNB359" s="5"/>
      <c r="LNC359" s="5"/>
      <c r="LND359" s="5"/>
      <c r="LNE359" s="5"/>
      <c r="LNF359" s="5"/>
      <c r="LNG359" s="5"/>
      <c r="LNH359" s="5"/>
      <c r="LNI359" s="5"/>
      <c r="LNJ359" s="5"/>
      <c r="LNK359" s="5"/>
      <c r="LNL359" s="5"/>
      <c r="LNM359" s="5"/>
      <c r="LNN359" s="5"/>
      <c r="LNO359" s="5"/>
      <c r="LNP359" s="5"/>
      <c r="LNQ359" s="5"/>
      <c r="LNR359" s="5"/>
      <c r="LNS359" s="5"/>
      <c r="LNT359" s="5"/>
      <c r="LNU359" s="5"/>
      <c r="LNV359" s="5"/>
      <c r="LNW359" s="5"/>
      <c r="LNX359" s="5"/>
      <c r="LNY359" s="5"/>
      <c r="LNZ359" s="5"/>
      <c r="LOA359" s="5"/>
      <c r="LOB359" s="5"/>
      <c r="LOC359" s="5"/>
      <c r="LOD359" s="5"/>
      <c r="LOE359" s="5"/>
      <c r="LOF359" s="5"/>
      <c r="LOG359" s="5"/>
      <c r="LOH359" s="5"/>
      <c r="LOI359" s="5"/>
      <c r="LOJ359" s="5"/>
      <c r="LOK359" s="5"/>
      <c r="LOL359" s="5"/>
      <c r="LOM359" s="5"/>
      <c r="LON359" s="5"/>
      <c r="LOO359" s="5"/>
      <c r="LOP359" s="5"/>
      <c r="LOQ359" s="5"/>
      <c r="LOR359" s="5"/>
      <c r="LOS359" s="5"/>
      <c r="LOT359" s="5"/>
      <c r="LOU359" s="5"/>
      <c r="LOV359" s="5"/>
      <c r="LOW359" s="5"/>
      <c r="LOX359" s="5"/>
      <c r="LOY359" s="5"/>
      <c r="LOZ359" s="5"/>
      <c r="LPA359" s="5"/>
      <c r="LPB359" s="5"/>
      <c r="LPC359" s="5"/>
      <c r="LPD359" s="5"/>
      <c r="LPE359" s="5"/>
      <c r="LPF359" s="5"/>
      <c r="LPG359" s="5"/>
      <c r="LPH359" s="5"/>
      <c r="LPI359" s="5"/>
      <c r="LPJ359" s="5"/>
      <c r="LPK359" s="5"/>
      <c r="LPL359" s="5"/>
      <c r="LPM359" s="5"/>
      <c r="LPN359" s="5"/>
      <c r="LPO359" s="5"/>
      <c r="LPP359" s="5"/>
      <c r="LPQ359" s="5"/>
      <c r="LPR359" s="5"/>
      <c r="LPS359" s="5"/>
      <c r="LPT359" s="5"/>
      <c r="LPU359" s="5"/>
      <c r="LPV359" s="5"/>
      <c r="LPW359" s="5"/>
      <c r="LPX359" s="5"/>
      <c r="LPY359" s="5"/>
      <c r="LPZ359" s="5"/>
      <c r="LQA359" s="5"/>
      <c r="LQB359" s="5"/>
      <c r="LQC359" s="5"/>
      <c r="LQD359" s="5"/>
      <c r="LQE359" s="5"/>
      <c r="LQF359" s="5"/>
      <c r="LQG359" s="5"/>
      <c r="LQH359" s="5"/>
      <c r="LQI359" s="5"/>
      <c r="LQJ359" s="5"/>
      <c r="LQK359" s="5"/>
      <c r="LQL359" s="5"/>
      <c r="LQM359" s="5"/>
      <c r="LQN359" s="5"/>
      <c r="LQO359" s="5"/>
      <c r="LQP359" s="5"/>
      <c r="LQQ359" s="5"/>
      <c r="LQR359" s="5"/>
      <c r="LQS359" s="5"/>
      <c r="LQT359" s="5"/>
      <c r="LQU359" s="5"/>
      <c r="LQV359" s="5"/>
      <c r="LQW359" s="5"/>
      <c r="LQX359" s="5"/>
      <c r="LQY359" s="5"/>
      <c r="LQZ359" s="5"/>
      <c r="LRA359" s="5"/>
      <c r="LRB359" s="5"/>
      <c r="LRC359" s="5"/>
      <c r="LRD359" s="5"/>
      <c r="LRE359" s="5"/>
      <c r="LRF359" s="5"/>
      <c r="LRG359" s="5"/>
      <c r="LRH359" s="5"/>
      <c r="LRI359" s="5"/>
      <c r="LRJ359" s="5"/>
      <c r="LRK359" s="5"/>
      <c r="LRL359" s="5"/>
      <c r="LRM359" s="5"/>
      <c r="LRN359" s="5"/>
      <c r="LRO359" s="5"/>
      <c r="LRP359" s="5"/>
      <c r="LRQ359" s="5"/>
      <c r="LRR359" s="5"/>
      <c r="LRS359" s="5"/>
      <c r="LRT359" s="5"/>
      <c r="LRU359" s="5"/>
      <c r="LRV359" s="5"/>
      <c r="LRW359" s="5"/>
      <c r="LRX359" s="5"/>
      <c r="LRY359" s="5"/>
      <c r="LRZ359" s="5"/>
      <c r="LSA359" s="5"/>
      <c r="LSB359" s="5"/>
      <c r="LSC359" s="5"/>
      <c r="LSD359" s="5"/>
      <c r="LSE359" s="5"/>
      <c r="LSF359" s="5"/>
      <c r="LSG359" s="5"/>
      <c r="LSH359" s="5"/>
      <c r="LSI359" s="5"/>
      <c r="LSJ359" s="5"/>
      <c r="LSK359" s="5"/>
      <c r="LSL359" s="5"/>
      <c r="LSM359" s="5"/>
      <c r="LSN359" s="5"/>
      <c r="LSO359" s="5"/>
      <c r="LSP359" s="5"/>
      <c r="LSQ359" s="5"/>
      <c r="LSR359" s="5"/>
      <c r="LSS359" s="5"/>
      <c r="LST359" s="5"/>
      <c r="LSU359" s="5"/>
      <c r="LSV359" s="5"/>
      <c r="LSW359" s="5"/>
      <c r="LSX359" s="5"/>
      <c r="LSY359" s="5"/>
      <c r="LSZ359" s="5"/>
      <c r="LTA359" s="5"/>
      <c r="LTB359" s="5"/>
      <c r="LTC359" s="5"/>
      <c r="LTD359" s="5"/>
      <c r="LTE359" s="5"/>
      <c r="LTF359" s="5"/>
      <c r="LTG359" s="5"/>
      <c r="LTH359" s="5"/>
      <c r="LTI359" s="5"/>
      <c r="LTJ359" s="5"/>
      <c r="LTK359" s="5"/>
      <c r="LTL359" s="5"/>
      <c r="LTM359" s="5"/>
      <c r="LTN359" s="5"/>
      <c r="LTO359" s="5"/>
      <c r="LTP359" s="5"/>
      <c r="LTQ359" s="5"/>
      <c r="LTR359" s="5"/>
      <c r="LTS359" s="5"/>
      <c r="LTT359" s="5"/>
      <c r="LTU359" s="5"/>
      <c r="LTV359" s="5"/>
      <c r="LTW359" s="5"/>
      <c r="LTX359" s="5"/>
      <c r="LTY359" s="5"/>
      <c r="LTZ359" s="5"/>
      <c r="LUA359" s="5"/>
      <c r="LUB359" s="5"/>
      <c r="LUC359" s="5"/>
      <c r="LUD359" s="5"/>
      <c r="LUE359" s="5"/>
      <c r="LUF359" s="5"/>
      <c r="LUG359" s="5"/>
      <c r="LUH359" s="5"/>
      <c r="LUI359" s="5"/>
      <c r="LUJ359" s="5"/>
      <c r="LUK359" s="5"/>
      <c r="LUL359" s="5"/>
      <c r="LUM359" s="5"/>
      <c r="LUN359" s="5"/>
      <c r="LUO359" s="5"/>
      <c r="LUP359" s="5"/>
      <c r="LUQ359" s="5"/>
      <c r="LUR359" s="5"/>
      <c r="LUS359" s="5"/>
      <c r="LUT359" s="5"/>
      <c r="LUU359" s="5"/>
      <c r="LUV359" s="5"/>
      <c r="LUW359" s="5"/>
      <c r="LUX359" s="5"/>
      <c r="LUY359" s="5"/>
      <c r="LUZ359" s="5"/>
      <c r="LVA359" s="5"/>
      <c r="LVB359" s="5"/>
      <c r="LVC359" s="5"/>
      <c r="LVD359" s="5"/>
      <c r="LVE359" s="5"/>
      <c r="LVF359" s="5"/>
      <c r="LVG359" s="5"/>
      <c r="LVH359" s="5"/>
      <c r="LVI359" s="5"/>
      <c r="LVJ359" s="5"/>
      <c r="LVK359" s="5"/>
      <c r="LVL359" s="5"/>
      <c r="LVM359" s="5"/>
      <c r="LVN359" s="5"/>
      <c r="LVO359" s="5"/>
      <c r="LVP359" s="5"/>
      <c r="LVQ359" s="5"/>
      <c r="LVR359" s="5"/>
      <c r="LVS359" s="5"/>
      <c r="LVT359" s="5"/>
      <c r="LVU359" s="5"/>
      <c r="LVV359" s="5"/>
      <c r="LVW359" s="5"/>
      <c r="LVX359" s="5"/>
      <c r="LVY359" s="5"/>
      <c r="LVZ359" s="5"/>
      <c r="LWA359" s="5"/>
      <c r="LWB359" s="5"/>
      <c r="LWC359" s="5"/>
      <c r="LWD359" s="5"/>
      <c r="LWE359" s="5"/>
      <c r="LWF359" s="5"/>
      <c r="LWG359" s="5"/>
      <c r="LWH359" s="5"/>
      <c r="LWI359" s="5"/>
      <c r="LWJ359" s="5"/>
      <c r="LWK359" s="5"/>
      <c r="LWL359" s="5"/>
      <c r="LWM359" s="5"/>
      <c r="LWN359" s="5"/>
      <c r="LWO359" s="5"/>
      <c r="LWP359" s="5"/>
      <c r="LWQ359" s="5"/>
      <c r="LWR359" s="5"/>
      <c r="LWS359" s="5"/>
      <c r="LWT359" s="5"/>
      <c r="LWU359" s="5"/>
      <c r="LWV359" s="5"/>
      <c r="LWW359" s="5"/>
      <c r="LWX359" s="5"/>
      <c r="LWY359" s="5"/>
      <c r="LWZ359" s="5"/>
      <c r="LXA359" s="5"/>
      <c r="LXB359" s="5"/>
      <c r="LXC359" s="5"/>
      <c r="LXD359" s="5"/>
      <c r="LXE359" s="5"/>
      <c r="LXF359" s="5"/>
      <c r="LXG359" s="5"/>
      <c r="LXH359" s="5"/>
      <c r="LXI359" s="5"/>
      <c r="LXJ359" s="5"/>
      <c r="LXK359" s="5"/>
      <c r="LXL359" s="5"/>
      <c r="LXM359" s="5"/>
      <c r="LXN359" s="5"/>
      <c r="LXO359" s="5"/>
      <c r="LXP359" s="5"/>
      <c r="LXQ359" s="5"/>
      <c r="LXR359" s="5"/>
      <c r="LXS359" s="5"/>
      <c r="LXT359" s="5"/>
      <c r="LXU359" s="5"/>
      <c r="LXV359" s="5"/>
      <c r="LXW359" s="5"/>
      <c r="LXX359" s="5"/>
      <c r="LXY359" s="5"/>
      <c r="LXZ359" s="5"/>
      <c r="LYA359" s="5"/>
      <c r="LYB359" s="5"/>
      <c r="LYC359" s="5"/>
      <c r="LYD359" s="5"/>
      <c r="LYE359" s="5"/>
      <c r="LYF359" s="5"/>
      <c r="LYG359" s="5"/>
      <c r="LYH359" s="5"/>
      <c r="LYI359" s="5"/>
      <c r="LYJ359" s="5"/>
      <c r="LYK359" s="5"/>
      <c r="LYL359" s="5"/>
      <c r="LYM359" s="5"/>
      <c r="LYN359" s="5"/>
      <c r="LYO359" s="5"/>
      <c r="LYP359" s="5"/>
      <c r="LYQ359" s="5"/>
      <c r="LYR359" s="5"/>
      <c r="LYS359" s="5"/>
      <c r="LYT359" s="5"/>
      <c r="LYU359" s="5"/>
      <c r="LYV359" s="5"/>
      <c r="LYW359" s="5"/>
      <c r="LYX359" s="5"/>
      <c r="LYY359" s="5"/>
      <c r="LYZ359" s="5"/>
      <c r="LZA359" s="5"/>
      <c r="LZB359" s="5"/>
      <c r="LZC359" s="5"/>
      <c r="LZD359" s="5"/>
      <c r="LZE359" s="5"/>
      <c r="LZF359" s="5"/>
      <c r="LZG359" s="5"/>
      <c r="LZH359" s="5"/>
      <c r="LZI359" s="5"/>
      <c r="LZJ359" s="5"/>
      <c r="LZK359" s="5"/>
      <c r="LZL359" s="5"/>
      <c r="LZM359" s="5"/>
      <c r="LZN359" s="5"/>
      <c r="LZO359" s="5"/>
      <c r="LZP359" s="5"/>
      <c r="LZQ359" s="5"/>
      <c r="LZR359" s="5"/>
      <c r="LZS359" s="5"/>
      <c r="LZT359" s="5"/>
      <c r="LZU359" s="5"/>
      <c r="LZV359" s="5"/>
      <c r="LZW359" s="5"/>
      <c r="LZX359" s="5"/>
      <c r="LZY359" s="5"/>
      <c r="LZZ359" s="5"/>
      <c r="MAA359" s="5"/>
      <c r="MAB359" s="5"/>
      <c r="MAC359" s="5"/>
      <c r="MAD359" s="5"/>
      <c r="MAE359" s="5"/>
      <c r="MAF359" s="5"/>
      <c r="MAG359" s="5"/>
      <c r="MAH359" s="5"/>
      <c r="MAI359" s="5"/>
      <c r="MAJ359" s="5"/>
      <c r="MAK359" s="5"/>
      <c r="MAL359" s="5"/>
      <c r="MAM359" s="5"/>
      <c r="MAN359" s="5"/>
      <c r="MAO359" s="5"/>
      <c r="MAP359" s="5"/>
      <c r="MAQ359" s="5"/>
      <c r="MAR359" s="5"/>
      <c r="MAS359" s="5"/>
      <c r="MAT359" s="5"/>
      <c r="MAU359" s="5"/>
      <c r="MAV359" s="5"/>
      <c r="MAW359" s="5"/>
      <c r="MAX359" s="5"/>
      <c r="MAY359" s="5"/>
      <c r="MAZ359" s="5"/>
      <c r="MBA359" s="5"/>
      <c r="MBB359" s="5"/>
      <c r="MBC359" s="5"/>
      <c r="MBD359" s="5"/>
      <c r="MBE359" s="5"/>
      <c r="MBF359" s="5"/>
      <c r="MBG359" s="5"/>
      <c r="MBH359" s="5"/>
      <c r="MBI359" s="5"/>
      <c r="MBJ359" s="5"/>
      <c r="MBK359" s="5"/>
      <c r="MBL359" s="5"/>
      <c r="MBM359" s="5"/>
      <c r="MBN359" s="5"/>
      <c r="MBO359" s="5"/>
      <c r="MBP359" s="5"/>
      <c r="MBQ359" s="5"/>
      <c r="MBR359" s="5"/>
      <c r="MBS359" s="5"/>
      <c r="MBT359" s="5"/>
      <c r="MBU359" s="5"/>
      <c r="MBV359" s="5"/>
      <c r="MBW359" s="5"/>
      <c r="MBX359" s="5"/>
      <c r="MBY359" s="5"/>
      <c r="MBZ359" s="5"/>
      <c r="MCA359" s="5"/>
      <c r="MCB359" s="5"/>
      <c r="MCC359" s="5"/>
      <c r="MCD359" s="5"/>
      <c r="MCE359" s="5"/>
      <c r="MCF359" s="5"/>
      <c r="MCG359" s="5"/>
      <c r="MCH359" s="5"/>
      <c r="MCI359" s="5"/>
      <c r="MCJ359" s="5"/>
      <c r="MCK359" s="5"/>
      <c r="MCL359" s="5"/>
      <c r="MCM359" s="5"/>
      <c r="MCN359" s="5"/>
      <c r="MCO359" s="5"/>
      <c r="MCP359" s="5"/>
      <c r="MCQ359" s="5"/>
      <c r="MCR359" s="5"/>
      <c r="MCS359" s="5"/>
      <c r="MCT359" s="5"/>
      <c r="MCU359" s="5"/>
      <c r="MCV359" s="5"/>
      <c r="MCW359" s="5"/>
      <c r="MCX359" s="5"/>
      <c r="MCY359" s="5"/>
      <c r="MCZ359" s="5"/>
      <c r="MDA359" s="5"/>
      <c r="MDB359" s="5"/>
      <c r="MDC359" s="5"/>
      <c r="MDD359" s="5"/>
      <c r="MDE359" s="5"/>
      <c r="MDF359" s="5"/>
      <c r="MDG359" s="5"/>
      <c r="MDH359" s="5"/>
      <c r="MDI359" s="5"/>
      <c r="MDJ359" s="5"/>
      <c r="MDK359" s="5"/>
      <c r="MDL359" s="5"/>
      <c r="MDM359" s="5"/>
      <c r="MDN359" s="5"/>
      <c r="MDO359" s="5"/>
      <c r="MDP359" s="5"/>
      <c r="MDQ359" s="5"/>
      <c r="MDR359" s="5"/>
      <c r="MDS359" s="5"/>
      <c r="MDT359" s="5"/>
      <c r="MDU359" s="5"/>
      <c r="MDV359" s="5"/>
      <c r="MDW359" s="5"/>
      <c r="MDX359" s="5"/>
      <c r="MDY359" s="5"/>
      <c r="MDZ359" s="5"/>
      <c r="MEA359" s="5"/>
      <c r="MEB359" s="5"/>
      <c r="MEC359" s="5"/>
      <c r="MED359" s="5"/>
      <c r="MEE359" s="5"/>
      <c r="MEF359" s="5"/>
      <c r="MEG359" s="5"/>
      <c r="MEH359" s="5"/>
      <c r="MEI359" s="5"/>
      <c r="MEJ359" s="5"/>
      <c r="MEK359" s="5"/>
      <c r="MEL359" s="5"/>
      <c r="MEM359" s="5"/>
      <c r="MEN359" s="5"/>
      <c r="MEO359" s="5"/>
      <c r="MEP359" s="5"/>
      <c r="MEQ359" s="5"/>
      <c r="MER359" s="5"/>
      <c r="MES359" s="5"/>
      <c r="MET359" s="5"/>
      <c r="MEU359" s="5"/>
      <c r="MEV359" s="5"/>
      <c r="MEW359" s="5"/>
      <c r="MEX359" s="5"/>
      <c r="MEY359" s="5"/>
      <c r="MEZ359" s="5"/>
      <c r="MFA359" s="5"/>
      <c r="MFB359" s="5"/>
      <c r="MFC359" s="5"/>
      <c r="MFD359" s="5"/>
      <c r="MFE359" s="5"/>
      <c r="MFF359" s="5"/>
      <c r="MFG359" s="5"/>
      <c r="MFH359" s="5"/>
      <c r="MFI359" s="5"/>
      <c r="MFJ359" s="5"/>
      <c r="MFK359" s="5"/>
      <c r="MFL359" s="5"/>
      <c r="MFM359" s="5"/>
      <c r="MFN359" s="5"/>
      <c r="MFO359" s="5"/>
      <c r="MFP359" s="5"/>
      <c r="MFQ359" s="5"/>
      <c r="MFR359" s="5"/>
      <c r="MFS359" s="5"/>
      <c r="MFT359" s="5"/>
      <c r="MFU359" s="5"/>
      <c r="MFV359" s="5"/>
      <c r="MFW359" s="5"/>
      <c r="MFX359" s="5"/>
      <c r="MFY359" s="5"/>
      <c r="MFZ359" s="5"/>
      <c r="MGA359" s="5"/>
      <c r="MGB359" s="5"/>
      <c r="MGC359" s="5"/>
      <c r="MGD359" s="5"/>
      <c r="MGE359" s="5"/>
      <c r="MGF359" s="5"/>
      <c r="MGG359" s="5"/>
      <c r="MGH359" s="5"/>
      <c r="MGI359" s="5"/>
      <c r="MGJ359" s="5"/>
      <c r="MGK359" s="5"/>
      <c r="MGL359" s="5"/>
      <c r="MGM359" s="5"/>
      <c r="MGN359" s="5"/>
      <c r="MGO359" s="5"/>
      <c r="MGP359" s="5"/>
      <c r="MGQ359" s="5"/>
      <c r="MGR359" s="5"/>
      <c r="MGS359" s="5"/>
      <c r="MGT359" s="5"/>
      <c r="MGU359" s="5"/>
      <c r="MGV359" s="5"/>
      <c r="MGW359" s="5"/>
      <c r="MGX359" s="5"/>
      <c r="MGY359" s="5"/>
      <c r="MGZ359" s="5"/>
      <c r="MHA359" s="5"/>
      <c r="MHB359" s="5"/>
      <c r="MHC359" s="5"/>
      <c r="MHD359" s="5"/>
      <c r="MHE359" s="5"/>
      <c r="MHF359" s="5"/>
      <c r="MHG359" s="5"/>
      <c r="MHH359" s="5"/>
      <c r="MHI359" s="5"/>
      <c r="MHJ359" s="5"/>
      <c r="MHK359" s="5"/>
      <c r="MHL359" s="5"/>
      <c r="MHM359" s="5"/>
      <c r="MHN359" s="5"/>
      <c r="MHO359" s="5"/>
      <c r="MHP359" s="5"/>
      <c r="MHQ359" s="5"/>
      <c r="MHR359" s="5"/>
      <c r="MHS359" s="5"/>
      <c r="MHT359" s="5"/>
      <c r="MHU359" s="5"/>
      <c r="MHV359" s="5"/>
      <c r="MHW359" s="5"/>
      <c r="MHX359" s="5"/>
      <c r="MHY359" s="5"/>
      <c r="MHZ359" s="5"/>
      <c r="MIA359" s="5"/>
      <c r="MIB359" s="5"/>
      <c r="MIC359" s="5"/>
      <c r="MID359" s="5"/>
      <c r="MIE359" s="5"/>
      <c r="MIF359" s="5"/>
      <c r="MIG359" s="5"/>
      <c r="MIH359" s="5"/>
      <c r="MII359" s="5"/>
      <c r="MIJ359" s="5"/>
      <c r="MIK359" s="5"/>
      <c r="MIL359" s="5"/>
      <c r="MIM359" s="5"/>
      <c r="MIN359" s="5"/>
      <c r="MIO359" s="5"/>
      <c r="MIP359" s="5"/>
      <c r="MIQ359" s="5"/>
      <c r="MIR359" s="5"/>
      <c r="MIS359" s="5"/>
      <c r="MIT359" s="5"/>
      <c r="MIU359" s="5"/>
      <c r="MIV359" s="5"/>
      <c r="MIW359" s="5"/>
      <c r="MIX359" s="5"/>
      <c r="MIY359" s="5"/>
      <c r="MIZ359" s="5"/>
      <c r="MJA359" s="5"/>
      <c r="MJB359" s="5"/>
      <c r="MJC359" s="5"/>
      <c r="MJD359" s="5"/>
      <c r="MJE359" s="5"/>
      <c r="MJF359" s="5"/>
      <c r="MJG359" s="5"/>
      <c r="MJH359" s="5"/>
      <c r="MJI359" s="5"/>
      <c r="MJJ359" s="5"/>
      <c r="MJK359" s="5"/>
      <c r="MJL359" s="5"/>
      <c r="MJM359" s="5"/>
      <c r="MJN359" s="5"/>
      <c r="MJO359" s="5"/>
      <c r="MJP359" s="5"/>
      <c r="MJQ359" s="5"/>
      <c r="MJR359" s="5"/>
      <c r="MJS359" s="5"/>
      <c r="MJT359" s="5"/>
      <c r="MJU359" s="5"/>
      <c r="MJV359" s="5"/>
      <c r="MJW359" s="5"/>
      <c r="MJX359" s="5"/>
      <c r="MJY359" s="5"/>
      <c r="MJZ359" s="5"/>
      <c r="MKA359" s="5"/>
      <c r="MKB359" s="5"/>
      <c r="MKC359" s="5"/>
      <c r="MKD359" s="5"/>
      <c r="MKE359" s="5"/>
      <c r="MKF359" s="5"/>
      <c r="MKG359" s="5"/>
      <c r="MKH359" s="5"/>
      <c r="MKI359" s="5"/>
      <c r="MKJ359" s="5"/>
      <c r="MKK359" s="5"/>
      <c r="MKL359" s="5"/>
      <c r="MKM359" s="5"/>
      <c r="MKN359" s="5"/>
      <c r="MKO359" s="5"/>
      <c r="MKP359" s="5"/>
      <c r="MKQ359" s="5"/>
      <c r="MKR359" s="5"/>
      <c r="MKS359" s="5"/>
      <c r="MKT359" s="5"/>
      <c r="MKU359" s="5"/>
      <c r="MKV359" s="5"/>
      <c r="MKW359" s="5"/>
      <c r="MKX359" s="5"/>
      <c r="MKY359" s="5"/>
      <c r="MKZ359" s="5"/>
      <c r="MLA359" s="5"/>
      <c r="MLB359" s="5"/>
      <c r="MLC359" s="5"/>
      <c r="MLD359" s="5"/>
      <c r="MLE359" s="5"/>
      <c r="MLF359" s="5"/>
      <c r="MLG359" s="5"/>
      <c r="MLH359" s="5"/>
      <c r="MLI359" s="5"/>
      <c r="MLJ359" s="5"/>
      <c r="MLK359" s="5"/>
      <c r="MLL359" s="5"/>
      <c r="MLM359" s="5"/>
      <c r="MLN359" s="5"/>
      <c r="MLO359" s="5"/>
      <c r="MLP359" s="5"/>
      <c r="MLQ359" s="5"/>
      <c r="MLR359" s="5"/>
      <c r="MLS359" s="5"/>
      <c r="MLT359" s="5"/>
      <c r="MLU359" s="5"/>
      <c r="MLV359" s="5"/>
      <c r="MLW359" s="5"/>
      <c r="MLX359" s="5"/>
      <c r="MLY359" s="5"/>
      <c r="MLZ359" s="5"/>
      <c r="MMA359" s="5"/>
      <c r="MMB359" s="5"/>
      <c r="MMC359" s="5"/>
      <c r="MMD359" s="5"/>
      <c r="MME359" s="5"/>
      <c r="MMF359" s="5"/>
      <c r="MMG359" s="5"/>
      <c r="MMH359" s="5"/>
      <c r="MMI359" s="5"/>
      <c r="MMJ359" s="5"/>
      <c r="MMK359" s="5"/>
      <c r="MML359" s="5"/>
      <c r="MMM359" s="5"/>
      <c r="MMN359" s="5"/>
      <c r="MMO359" s="5"/>
      <c r="MMP359" s="5"/>
      <c r="MMQ359" s="5"/>
      <c r="MMR359" s="5"/>
      <c r="MMS359" s="5"/>
      <c r="MMT359" s="5"/>
      <c r="MMU359" s="5"/>
      <c r="MMV359" s="5"/>
      <c r="MMW359" s="5"/>
      <c r="MMX359" s="5"/>
      <c r="MMY359" s="5"/>
      <c r="MMZ359" s="5"/>
      <c r="MNA359" s="5"/>
      <c r="MNB359" s="5"/>
      <c r="MNC359" s="5"/>
      <c r="MND359" s="5"/>
      <c r="MNE359" s="5"/>
      <c r="MNF359" s="5"/>
      <c r="MNG359" s="5"/>
      <c r="MNH359" s="5"/>
      <c r="MNI359" s="5"/>
      <c r="MNJ359" s="5"/>
      <c r="MNK359" s="5"/>
      <c r="MNL359" s="5"/>
      <c r="MNM359" s="5"/>
      <c r="MNN359" s="5"/>
      <c r="MNO359" s="5"/>
      <c r="MNP359" s="5"/>
      <c r="MNQ359" s="5"/>
      <c r="MNR359" s="5"/>
      <c r="MNS359" s="5"/>
      <c r="MNT359" s="5"/>
      <c r="MNU359" s="5"/>
      <c r="MNV359" s="5"/>
      <c r="MNW359" s="5"/>
      <c r="MNX359" s="5"/>
      <c r="MNY359" s="5"/>
      <c r="MNZ359" s="5"/>
      <c r="MOA359" s="5"/>
      <c r="MOB359" s="5"/>
      <c r="MOC359" s="5"/>
      <c r="MOD359" s="5"/>
      <c r="MOE359" s="5"/>
      <c r="MOF359" s="5"/>
      <c r="MOG359" s="5"/>
      <c r="MOH359" s="5"/>
      <c r="MOI359" s="5"/>
      <c r="MOJ359" s="5"/>
      <c r="MOK359" s="5"/>
      <c r="MOL359" s="5"/>
      <c r="MOM359" s="5"/>
      <c r="MON359" s="5"/>
      <c r="MOO359" s="5"/>
      <c r="MOP359" s="5"/>
      <c r="MOQ359" s="5"/>
      <c r="MOR359" s="5"/>
      <c r="MOS359" s="5"/>
      <c r="MOT359" s="5"/>
      <c r="MOU359" s="5"/>
      <c r="MOV359" s="5"/>
      <c r="MOW359" s="5"/>
      <c r="MOX359" s="5"/>
      <c r="MOY359" s="5"/>
      <c r="MOZ359" s="5"/>
      <c r="MPA359" s="5"/>
      <c r="MPB359" s="5"/>
      <c r="MPC359" s="5"/>
      <c r="MPD359" s="5"/>
      <c r="MPE359" s="5"/>
      <c r="MPF359" s="5"/>
      <c r="MPG359" s="5"/>
      <c r="MPH359" s="5"/>
      <c r="MPI359" s="5"/>
      <c r="MPJ359" s="5"/>
      <c r="MPK359" s="5"/>
      <c r="MPL359" s="5"/>
      <c r="MPM359" s="5"/>
      <c r="MPN359" s="5"/>
      <c r="MPO359" s="5"/>
      <c r="MPP359" s="5"/>
      <c r="MPQ359" s="5"/>
      <c r="MPR359" s="5"/>
      <c r="MPS359" s="5"/>
      <c r="MPT359" s="5"/>
      <c r="MPU359" s="5"/>
      <c r="MPV359" s="5"/>
      <c r="MPW359" s="5"/>
      <c r="MPX359" s="5"/>
      <c r="MPY359" s="5"/>
      <c r="MPZ359" s="5"/>
      <c r="MQA359" s="5"/>
      <c r="MQB359" s="5"/>
      <c r="MQC359" s="5"/>
      <c r="MQD359" s="5"/>
      <c r="MQE359" s="5"/>
      <c r="MQF359" s="5"/>
      <c r="MQG359" s="5"/>
      <c r="MQH359" s="5"/>
      <c r="MQI359" s="5"/>
      <c r="MQJ359" s="5"/>
      <c r="MQK359" s="5"/>
      <c r="MQL359" s="5"/>
      <c r="MQM359" s="5"/>
      <c r="MQN359" s="5"/>
      <c r="MQO359" s="5"/>
      <c r="MQP359" s="5"/>
      <c r="MQQ359" s="5"/>
      <c r="MQR359" s="5"/>
      <c r="MQS359" s="5"/>
      <c r="MQT359" s="5"/>
      <c r="MQU359" s="5"/>
      <c r="MQV359" s="5"/>
      <c r="MQW359" s="5"/>
      <c r="MQX359" s="5"/>
      <c r="MQY359" s="5"/>
      <c r="MQZ359" s="5"/>
      <c r="MRA359" s="5"/>
      <c r="MRB359" s="5"/>
      <c r="MRC359" s="5"/>
      <c r="MRD359" s="5"/>
      <c r="MRE359" s="5"/>
      <c r="MRF359" s="5"/>
      <c r="MRG359" s="5"/>
      <c r="MRH359" s="5"/>
      <c r="MRI359" s="5"/>
      <c r="MRJ359" s="5"/>
      <c r="MRK359" s="5"/>
      <c r="MRL359" s="5"/>
      <c r="MRM359" s="5"/>
      <c r="MRN359" s="5"/>
      <c r="MRO359" s="5"/>
      <c r="MRP359" s="5"/>
      <c r="MRQ359" s="5"/>
      <c r="MRR359" s="5"/>
      <c r="MRS359" s="5"/>
      <c r="MRT359" s="5"/>
      <c r="MRU359" s="5"/>
      <c r="MRV359" s="5"/>
      <c r="MRW359" s="5"/>
      <c r="MRX359" s="5"/>
      <c r="MRY359" s="5"/>
      <c r="MRZ359" s="5"/>
      <c r="MSA359" s="5"/>
      <c r="MSB359" s="5"/>
      <c r="MSC359" s="5"/>
      <c r="MSD359" s="5"/>
      <c r="MSE359" s="5"/>
      <c r="MSF359" s="5"/>
      <c r="MSG359" s="5"/>
      <c r="MSH359" s="5"/>
      <c r="MSI359" s="5"/>
      <c r="MSJ359" s="5"/>
      <c r="MSK359" s="5"/>
      <c r="MSL359" s="5"/>
      <c r="MSM359" s="5"/>
      <c r="MSN359" s="5"/>
      <c r="MSO359" s="5"/>
      <c r="MSP359" s="5"/>
      <c r="MSQ359" s="5"/>
      <c r="MSR359" s="5"/>
      <c r="MSS359" s="5"/>
      <c r="MST359" s="5"/>
      <c r="MSU359" s="5"/>
      <c r="MSV359" s="5"/>
      <c r="MSW359" s="5"/>
      <c r="MSX359" s="5"/>
      <c r="MSY359" s="5"/>
      <c r="MSZ359" s="5"/>
      <c r="MTA359" s="5"/>
      <c r="MTB359" s="5"/>
      <c r="MTC359" s="5"/>
      <c r="MTD359" s="5"/>
      <c r="MTE359" s="5"/>
      <c r="MTF359" s="5"/>
      <c r="MTG359" s="5"/>
      <c r="MTH359" s="5"/>
      <c r="MTI359" s="5"/>
      <c r="MTJ359" s="5"/>
      <c r="MTK359" s="5"/>
      <c r="MTL359" s="5"/>
      <c r="MTM359" s="5"/>
      <c r="MTN359" s="5"/>
      <c r="MTO359" s="5"/>
      <c r="MTP359" s="5"/>
      <c r="MTQ359" s="5"/>
      <c r="MTR359" s="5"/>
      <c r="MTS359" s="5"/>
      <c r="MTT359" s="5"/>
      <c r="MTU359" s="5"/>
      <c r="MTV359" s="5"/>
      <c r="MTW359" s="5"/>
      <c r="MTX359" s="5"/>
      <c r="MTY359" s="5"/>
      <c r="MTZ359" s="5"/>
      <c r="MUA359" s="5"/>
      <c r="MUB359" s="5"/>
      <c r="MUC359" s="5"/>
      <c r="MUD359" s="5"/>
      <c r="MUE359" s="5"/>
      <c r="MUF359" s="5"/>
      <c r="MUG359" s="5"/>
      <c r="MUH359" s="5"/>
      <c r="MUI359" s="5"/>
      <c r="MUJ359" s="5"/>
      <c r="MUK359" s="5"/>
      <c r="MUL359" s="5"/>
      <c r="MUM359" s="5"/>
      <c r="MUN359" s="5"/>
      <c r="MUO359" s="5"/>
      <c r="MUP359" s="5"/>
      <c r="MUQ359" s="5"/>
      <c r="MUR359" s="5"/>
      <c r="MUS359" s="5"/>
      <c r="MUT359" s="5"/>
      <c r="MUU359" s="5"/>
      <c r="MUV359" s="5"/>
      <c r="MUW359" s="5"/>
      <c r="MUX359" s="5"/>
      <c r="MUY359" s="5"/>
      <c r="MUZ359" s="5"/>
      <c r="MVA359" s="5"/>
      <c r="MVB359" s="5"/>
      <c r="MVC359" s="5"/>
      <c r="MVD359" s="5"/>
      <c r="MVE359" s="5"/>
      <c r="MVF359" s="5"/>
      <c r="MVG359" s="5"/>
      <c r="MVH359" s="5"/>
      <c r="MVI359" s="5"/>
      <c r="MVJ359" s="5"/>
      <c r="MVK359" s="5"/>
      <c r="MVL359" s="5"/>
      <c r="MVM359" s="5"/>
      <c r="MVN359" s="5"/>
      <c r="MVO359" s="5"/>
      <c r="MVP359" s="5"/>
      <c r="MVQ359" s="5"/>
      <c r="MVR359" s="5"/>
      <c r="MVS359" s="5"/>
      <c r="MVT359" s="5"/>
      <c r="MVU359" s="5"/>
      <c r="MVV359" s="5"/>
      <c r="MVW359" s="5"/>
      <c r="MVX359" s="5"/>
      <c r="MVY359" s="5"/>
      <c r="MVZ359" s="5"/>
      <c r="MWA359" s="5"/>
      <c r="MWB359" s="5"/>
      <c r="MWC359" s="5"/>
      <c r="MWD359" s="5"/>
      <c r="MWE359" s="5"/>
      <c r="MWF359" s="5"/>
      <c r="MWG359" s="5"/>
      <c r="MWH359" s="5"/>
      <c r="MWI359" s="5"/>
      <c r="MWJ359" s="5"/>
      <c r="MWK359" s="5"/>
      <c r="MWL359" s="5"/>
      <c r="MWM359" s="5"/>
      <c r="MWN359" s="5"/>
      <c r="MWO359" s="5"/>
      <c r="MWP359" s="5"/>
      <c r="MWQ359" s="5"/>
      <c r="MWR359" s="5"/>
      <c r="MWS359" s="5"/>
      <c r="MWT359" s="5"/>
      <c r="MWU359" s="5"/>
      <c r="MWV359" s="5"/>
      <c r="MWW359" s="5"/>
      <c r="MWX359" s="5"/>
      <c r="MWY359" s="5"/>
      <c r="MWZ359" s="5"/>
      <c r="MXA359" s="5"/>
      <c r="MXB359" s="5"/>
      <c r="MXC359" s="5"/>
      <c r="MXD359" s="5"/>
      <c r="MXE359" s="5"/>
      <c r="MXF359" s="5"/>
      <c r="MXG359" s="5"/>
      <c r="MXH359" s="5"/>
      <c r="MXI359" s="5"/>
      <c r="MXJ359" s="5"/>
      <c r="MXK359" s="5"/>
      <c r="MXL359" s="5"/>
      <c r="MXM359" s="5"/>
      <c r="MXN359" s="5"/>
      <c r="MXO359" s="5"/>
      <c r="MXP359" s="5"/>
      <c r="MXQ359" s="5"/>
      <c r="MXR359" s="5"/>
      <c r="MXS359" s="5"/>
      <c r="MXT359" s="5"/>
      <c r="MXU359" s="5"/>
      <c r="MXV359" s="5"/>
      <c r="MXW359" s="5"/>
      <c r="MXX359" s="5"/>
      <c r="MXY359" s="5"/>
      <c r="MXZ359" s="5"/>
      <c r="MYA359" s="5"/>
      <c r="MYB359" s="5"/>
      <c r="MYC359" s="5"/>
      <c r="MYD359" s="5"/>
      <c r="MYE359" s="5"/>
      <c r="MYF359" s="5"/>
      <c r="MYG359" s="5"/>
      <c r="MYH359" s="5"/>
      <c r="MYI359" s="5"/>
      <c r="MYJ359" s="5"/>
      <c r="MYK359" s="5"/>
      <c r="MYL359" s="5"/>
      <c r="MYM359" s="5"/>
      <c r="MYN359" s="5"/>
      <c r="MYO359" s="5"/>
      <c r="MYP359" s="5"/>
      <c r="MYQ359" s="5"/>
      <c r="MYR359" s="5"/>
      <c r="MYS359" s="5"/>
      <c r="MYT359" s="5"/>
      <c r="MYU359" s="5"/>
      <c r="MYV359" s="5"/>
      <c r="MYW359" s="5"/>
      <c r="MYX359" s="5"/>
      <c r="MYY359" s="5"/>
      <c r="MYZ359" s="5"/>
      <c r="MZA359" s="5"/>
      <c r="MZB359" s="5"/>
      <c r="MZC359" s="5"/>
      <c r="MZD359" s="5"/>
      <c r="MZE359" s="5"/>
      <c r="MZF359" s="5"/>
      <c r="MZG359" s="5"/>
      <c r="MZH359" s="5"/>
      <c r="MZI359" s="5"/>
      <c r="MZJ359" s="5"/>
      <c r="MZK359" s="5"/>
      <c r="MZL359" s="5"/>
      <c r="MZM359" s="5"/>
      <c r="MZN359" s="5"/>
      <c r="MZO359" s="5"/>
      <c r="MZP359" s="5"/>
      <c r="MZQ359" s="5"/>
      <c r="MZR359" s="5"/>
      <c r="MZS359" s="5"/>
      <c r="MZT359" s="5"/>
      <c r="MZU359" s="5"/>
      <c r="MZV359" s="5"/>
      <c r="MZW359" s="5"/>
      <c r="MZX359" s="5"/>
      <c r="MZY359" s="5"/>
      <c r="MZZ359" s="5"/>
      <c r="NAA359" s="5"/>
      <c r="NAB359" s="5"/>
      <c r="NAC359" s="5"/>
      <c r="NAD359" s="5"/>
      <c r="NAE359" s="5"/>
      <c r="NAF359" s="5"/>
      <c r="NAG359" s="5"/>
      <c r="NAH359" s="5"/>
      <c r="NAI359" s="5"/>
      <c r="NAJ359" s="5"/>
      <c r="NAK359" s="5"/>
      <c r="NAL359" s="5"/>
      <c r="NAM359" s="5"/>
      <c r="NAN359" s="5"/>
      <c r="NAO359" s="5"/>
      <c r="NAP359" s="5"/>
      <c r="NAQ359" s="5"/>
      <c r="NAR359" s="5"/>
      <c r="NAS359" s="5"/>
      <c r="NAT359" s="5"/>
      <c r="NAU359" s="5"/>
      <c r="NAV359" s="5"/>
      <c r="NAW359" s="5"/>
      <c r="NAX359" s="5"/>
      <c r="NAY359" s="5"/>
      <c r="NAZ359" s="5"/>
      <c r="NBA359" s="5"/>
      <c r="NBB359" s="5"/>
      <c r="NBC359" s="5"/>
      <c r="NBD359" s="5"/>
      <c r="NBE359" s="5"/>
      <c r="NBF359" s="5"/>
      <c r="NBG359" s="5"/>
      <c r="NBH359" s="5"/>
      <c r="NBI359" s="5"/>
      <c r="NBJ359" s="5"/>
      <c r="NBK359" s="5"/>
      <c r="NBL359" s="5"/>
      <c r="NBM359" s="5"/>
      <c r="NBN359" s="5"/>
      <c r="NBO359" s="5"/>
      <c r="NBP359" s="5"/>
      <c r="NBQ359" s="5"/>
      <c r="NBR359" s="5"/>
      <c r="NBS359" s="5"/>
      <c r="NBT359" s="5"/>
      <c r="NBU359" s="5"/>
      <c r="NBV359" s="5"/>
      <c r="NBW359" s="5"/>
      <c r="NBX359" s="5"/>
      <c r="NBY359" s="5"/>
      <c r="NBZ359" s="5"/>
      <c r="NCA359" s="5"/>
      <c r="NCB359" s="5"/>
      <c r="NCC359" s="5"/>
      <c r="NCD359" s="5"/>
      <c r="NCE359" s="5"/>
      <c r="NCF359" s="5"/>
      <c r="NCG359" s="5"/>
      <c r="NCH359" s="5"/>
      <c r="NCI359" s="5"/>
      <c r="NCJ359" s="5"/>
      <c r="NCK359" s="5"/>
      <c r="NCL359" s="5"/>
      <c r="NCM359" s="5"/>
      <c r="NCN359" s="5"/>
      <c r="NCO359" s="5"/>
      <c r="NCP359" s="5"/>
      <c r="NCQ359" s="5"/>
      <c r="NCR359" s="5"/>
      <c r="NCS359" s="5"/>
      <c r="NCT359" s="5"/>
      <c r="NCU359" s="5"/>
      <c r="NCV359" s="5"/>
      <c r="NCW359" s="5"/>
      <c r="NCX359" s="5"/>
      <c r="NCY359" s="5"/>
      <c r="NCZ359" s="5"/>
      <c r="NDA359" s="5"/>
      <c r="NDB359" s="5"/>
      <c r="NDC359" s="5"/>
      <c r="NDD359" s="5"/>
      <c r="NDE359" s="5"/>
      <c r="NDF359" s="5"/>
      <c r="NDG359" s="5"/>
      <c r="NDH359" s="5"/>
      <c r="NDI359" s="5"/>
      <c r="NDJ359" s="5"/>
      <c r="NDK359" s="5"/>
      <c r="NDL359" s="5"/>
      <c r="NDM359" s="5"/>
      <c r="NDN359" s="5"/>
      <c r="NDO359" s="5"/>
      <c r="NDP359" s="5"/>
      <c r="NDQ359" s="5"/>
      <c r="NDR359" s="5"/>
      <c r="NDS359" s="5"/>
      <c r="NDT359" s="5"/>
      <c r="NDU359" s="5"/>
      <c r="NDV359" s="5"/>
      <c r="NDW359" s="5"/>
      <c r="NDX359" s="5"/>
      <c r="NDY359" s="5"/>
      <c r="NDZ359" s="5"/>
      <c r="NEA359" s="5"/>
      <c r="NEB359" s="5"/>
      <c r="NEC359" s="5"/>
      <c r="NED359" s="5"/>
      <c r="NEE359" s="5"/>
      <c r="NEF359" s="5"/>
      <c r="NEG359" s="5"/>
      <c r="NEH359" s="5"/>
      <c r="NEI359" s="5"/>
      <c r="NEJ359" s="5"/>
      <c r="NEK359" s="5"/>
      <c r="NEL359" s="5"/>
      <c r="NEM359" s="5"/>
      <c r="NEN359" s="5"/>
      <c r="NEO359" s="5"/>
      <c r="NEP359" s="5"/>
      <c r="NEQ359" s="5"/>
      <c r="NER359" s="5"/>
      <c r="NES359" s="5"/>
      <c r="NET359" s="5"/>
      <c r="NEU359" s="5"/>
      <c r="NEV359" s="5"/>
      <c r="NEW359" s="5"/>
      <c r="NEX359" s="5"/>
      <c r="NEY359" s="5"/>
      <c r="NEZ359" s="5"/>
      <c r="NFA359" s="5"/>
      <c r="NFB359" s="5"/>
      <c r="NFC359" s="5"/>
      <c r="NFD359" s="5"/>
      <c r="NFE359" s="5"/>
      <c r="NFF359" s="5"/>
      <c r="NFG359" s="5"/>
      <c r="NFH359" s="5"/>
      <c r="NFI359" s="5"/>
      <c r="NFJ359" s="5"/>
      <c r="NFK359" s="5"/>
      <c r="NFL359" s="5"/>
      <c r="NFM359" s="5"/>
      <c r="NFN359" s="5"/>
      <c r="NFO359" s="5"/>
      <c r="NFP359" s="5"/>
      <c r="NFQ359" s="5"/>
      <c r="NFR359" s="5"/>
      <c r="NFS359" s="5"/>
      <c r="NFT359" s="5"/>
      <c r="NFU359" s="5"/>
      <c r="NFV359" s="5"/>
      <c r="NFW359" s="5"/>
      <c r="NFX359" s="5"/>
      <c r="NFY359" s="5"/>
      <c r="NFZ359" s="5"/>
      <c r="NGA359" s="5"/>
      <c r="NGB359" s="5"/>
      <c r="NGC359" s="5"/>
      <c r="NGD359" s="5"/>
      <c r="NGE359" s="5"/>
      <c r="NGF359" s="5"/>
      <c r="NGG359" s="5"/>
      <c r="NGH359" s="5"/>
      <c r="NGI359" s="5"/>
      <c r="NGJ359" s="5"/>
      <c r="NGK359" s="5"/>
      <c r="NGL359" s="5"/>
      <c r="NGM359" s="5"/>
      <c r="NGN359" s="5"/>
      <c r="NGO359" s="5"/>
      <c r="NGP359" s="5"/>
      <c r="NGQ359" s="5"/>
      <c r="NGR359" s="5"/>
      <c r="NGS359" s="5"/>
      <c r="NGT359" s="5"/>
      <c r="NGU359" s="5"/>
      <c r="NGV359" s="5"/>
      <c r="NGW359" s="5"/>
      <c r="NGX359" s="5"/>
      <c r="NGY359" s="5"/>
      <c r="NGZ359" s="5"/>
      <c r="NHA359" s="5"/>
      <c r="NHB359" s="5"/>
      <c r="NHC359" s="5"/>
      <c r="NHD359" s="5"/>
      <c r="NHE359" s="5"/>
      <c r="NHF359" s="5"/>
      <c r="NHG359" s="5"/>
      <c r="NHH359" s="5"/>
      <c r="NHI359" s="5"/>
      <c r="NHJ359" s="5"/>
      <c r="NHK359" s="5"/>
      <c r="NHL359" s="5"/>
      <c r="NHM359" s="5"/>
      <c r="NHN359" s="5"/>
      <c r="NHO359" s="5"/>
      <c r="NHP359" s="5"/>
      <c r="NHQ359" s="5"/>
      <c r="NHR359" s="5"/>
      <c r="NHS359" s="5"/>
      <c r="NHT359" s="5"/>
      <c r="NHU359" s="5"/>
      <c r="NHV359" s="5"/>
      <c r="NHW359" s="5"/>
      <c r="NHX359" s="5"/>
      <c r="NHY359" s="5"/>
      <c r="NHZ359" s="5"/>
      <c r="NIA359" s="5"/>
      <c r="NIB359" s="5"/>
      <c r="NIC359" s="5"/>
      <c r="NID359" s="5"/>
      <c r="NIE359" s="5"/>
      <c r="NIF359" s="5"/>
      <c r="NIG359" s="5"/>
      <c r="NIH359" s="5"/>
      <c r="NII359" s="5"/>
      <c r="NIJ359" s="5"/>
      <c r="NIK359" s="5"/>
      <c r="NIL359" s="5"/>
      <c r="NIM359" s="5"/>
      <c r="NIN359" s="5"/>
      <c r="NIO359" s="5"/>
      <c r="NIP359" s="5"/>
      <c r="NIQ359" s="5"/>
      <c r="NIR359" s="5"/>
      <c r="NIS359" s="5"/>
      <c r="NIT359" s="5"/>
      <c r="NIU359" s="5"/>
      <c r="NIV359" s="5"/>
      <c r="NIW359" s="5"/>
      <c r="NIX359" s="5"/>
      <c r="NIY359" s="5"/>
      <c r="NIZ359" s="5"/>
      <c r="NJA359" s="5"/>
      <c r="NJB359" s="5"/>
      <c r="NJC359" s="5"/>
      <c r="NJD359" s="5"/>
      <c r="NJE359" s="5"/>
      <c r="NJF359" s="5"/>
      <c r="NJG359" s="5"/>
      <c r="NJH359" s="5"/>
      <c r="NJI359" s="5"/>
      <c r="NJJ359" s="5"/>
      <c r="NJK359" s="5"/>
      <c r="NJL359" s="5"/>
      <c r="NJM359" s="5"/>
      <c r="NJN359" s="5"/>
      <c r="NJO359" s="5"/>
      <c r="NJP359" s="5"/>
      <c r="NJQ359" s="5"/>
      <c r="NJR359" s="5"/>
      <c r="NJS359" s="5"/>
      <c r="NJT359" s="5"/>
      <c r="NJU359" s="5"/>
      <c r="NJV359" s="5"/>
      <c r="NJW359" s="5"/>
      <c r="NJX359" s="5"/>
      <c r="NJY359" s="5"/>
      <c r="NJZ359" s="5"/>
      <c r="NKA359" s="5"/>
      <c r="NKB359" s="5"/>
      <c r="NKC359" s="5"/>
      <c r="NKD359" s="5"/>
      <c r="NKE359" s="5"/>
      <c r="NKF359" s="5"/>
      <c r="NKG359" s="5"/>
      <c r="NKH359" s="5"/>
      <c r="NKI359" s="5"/>
      <c r="NKJ359" s="5"/>
      <c r="NKK359" s="5"/>
      <c r="NKL359" s="5"/>
      <c r="NKM359" s="5"/>
      <c r="NKN359" s="5"/>
      <c r="NKO359" s="5"/>
      <c r="NKP359" s="5"/>
      <c r="NKQ359" s="5"/>
      <c r="NKR359" s="5"/>
      <c r="NKS359" s="5"/>
      <c r="NKT359" s="5"/>
      <c r="NKU359" s="5"/>
      <c r="NKV359" s="5"/>
      <c r="NKW359" s="5"/>
      <c r="NKX359" s="5"/>
      <c r="NKY359" s="5"/>
      <c r="NKZ359" s="5"/>
      <c r="NLA359" s="5"/>
      <c r="NLB359" s="5"/>
      <c r="NLC359" s="5"/>
      <c r="NLD359" s="5"/>
      <c r="NLE359" s="5"/>
      <c r="NLF359" s="5"/>
      <c r="NLG359" s="5"/>
      <c r="NLH359" s="5"/>
      <c r="NLI359" s="5"/>
      <c r="NLJ359" s="5"/>
      <c r="NLK359" s="5"/>
      <c r="NLL359" s="5"/>
      <c r="NLM359" s="5"/>
      <c r="NLN359" s="5"/>
      <c r="NLO359" s="5"/>
      <c r="NLP359" s="5"/>
      <c r="NLQ359" s="5"/>
      <c r="NLR359" s="5"/>
      <c r="NLS359" s="5"/>
      <c r="NLT359" s="5"/>
      <c r="NLU359" s="5"/>
      <c r="NLV359" s="5"/>
      <c r="NLW359" s="5"/>
      <c r="NLX359" s="5"/>
      <c r="NLY359" s="5"/>
      <c r="NLZ359" s="5"/>
      <c r="NMA359" s="5"/>
      <c r="NMB359" s="5"/>
      <c r="NMC359" s="5"/>
      <c r="NMD359" s="5"/>
      <c r="NME359" s="5"/>
      <c r="NMF359" s="5"/>
      <c r="NMG359" s="5"/>
      <c r="NMH359" s="5"/>
      <c r="NMI359" s="5"/>
      <c r="NMJ359" s="5"/>
      <c r="NMK359" s="5"/>
      <c r="NML359" s="5"/>
      <c r="NMM359" s="5"/>
      <c r="NMN359" s="5"/>
      <c r="NMO359" s="5"/>
      <c r="NMP359" s="5"/>
      <c r="NMQ359" s="5"/>
      <c r="NMR359" s="5"/>
      <c r="NMS359" s="5"/>
      <c r="NMT359" s="5"/>
      <c r="NMU359" s="5"/>
      <c r="NMV359" s="5"/>
      <c r="NMW359" s="5"/>
      <c r="NMX359" s="5"/>
      <c r="NMY359" s="5"/>
      <c r="NMZ359" s="5"/>
      <c r="NNA359" s="5"/>
      <c r="NNB359" s="5"/>
      <c r="NNC359" s="5"/>
      <c r="NND359" s="5"/>
      <c r="NNE359" s="5"/>
      <c r="NNF359" s="5"/>
      <c r="NNG359" s="5"/>
      <c r="NNH359" s="5"/>
      <c r="NNI359" s="5"/>
      <c r="NNJ359" s="5"/>
      <c r="NNK359" s="5"/>
      <c r="NNL359" s="5"/>
      <c r="NNM359" s="5"/>
      <c r="NNN359" s="5"/>
      <c r="NNO359" s="5"/>
      <c r="NNP359" s="5"/>
      <c r="NNQ359" s="5"/>
      <c r="NNR359" s="5"/>
      <c r="NNS359" s="5"/>
      <c r="NNT359" s="5"/>
      <c r="NNU359" s="5"/>
      <c r="NNV359" s="5"/>
      <c r="NNW359" s="5"/>
      <c r="NNX359" s="5"/>
      <c r="NNY359" s="5"/>
      <c r="NNZ359" s="5"/>
      <c r="NOA359" s="5"/>
      <c r="NOB359" s="5"/>
      <c r="NOC359" s="5"/>
      <c r="NOD359" s="5"/>
      <c r="NOE359" s="5"/>
      <c r="NOF359" s="5"/>
      <c r="NOG359" s="5"/>
      <c r="NOH359" s="5"/>
      <c r="NOI359" s="5"/>
      <c r="NOJ359" s="5"/>
      <c r="NOK359" s="5"/>
      <c r="NOL359" s="5"/>
      <c r="NOM359" s="5"/>
      <c r="NON359" s="5"/>
      <c r="NOO359" s="5"/>
      <c r="NOP359" s="5"/>
      <c r="NOQ359" s="5"/>
      <c r="NOR359" s="5"/>
      <c r="NOS359" s="5"/>
      <c r="NOT359" s="5"/>
      <c r="NOU359" s="5"/>
      <c r="NOV359" s="5"/>
      <c r="NOW359" s="5"/>
      <c r="NOX359" s="5"/>
      <c r="NOY359" s="5"/>
      <c r="NOZ359" s="5"/>
      <c r="NPA359" s="5"/>
      <c r="NPB359" s="5"/>
      <c r="NPC359" s="5"/>
      <c r="NPD359" s="5"/>
      <c r="NPE359" s="5"/>
      <c r="NPF359" s="5"/>
      <c r="NPG359" s="5"/>
      <c r="NPH359" s="5"/>
      <c r="NPI359" s="5"/>
      <c r="NPJ359" s="5"/>
      <c r="NPK359" s="5"/>
      <c r="NPL359" s="5"/>
      <c r="NPM359" s="5"/>
      <c r="NPN359" s="5"/>
      <c r="NPO359" s="5"/>
      <c r="NPP359" s="5"/>
      <c r="NPQ359" s="5"/>
      <c r="NPR359" s="5"/>
      <c r="NPS359" s="5"/>
      <c r="NPT359" s="5"/>
      <c r="NPU359" s="5"/>
      <c r="NPV359" s="5"/>
      <c r="NPW359" s="5"/>
      <c r="NPX359" s="5"/>
      <c r="NPY359" s="5"/>
      <c r="NPZ359" s="5"/>
      <c r="NQA359" s="5"/>
      <c r="NQB359" s="5"/>
      <c r="NQC359" s="5"/>
      <c r="NQD359" s="5"/>
      <c r="NQE359" s="5"/>
      <c r="NQF359" s="5"/>
      <c r="NQG359" s="5"/>
      <c r="NQH359" s="5"/>
      <c r="NQI359" s="5"/>
      <c r="NQJ359" s="5"/>
      <c r="NQK359" s="5"/>
      <c r="NQL359" s="5"/>
      <c r="NQM359" s="5"/>
      <c r="NQN359" s="5"/>
      <c r="NQO359" s="5"/>
      <c r="NQP359" s="5"/>
      <c r="NQQ359" s="5"/>
      <c r="NQR359" s="5"/>
      <c r="NQS359" s="5"/>
      <c r="NQT359" s="5"/>
      <c r="NQU359" s="5"/>
      <c r="NQV359" s="5"/>
      <c r="NQW359" s="5"/>
      <c r="NQX359" s="5"/>
      <c r="NQY359" s="5"/>
      <c r="NQZ359" s="5"/>
      <c r="NRA359" s="5"/>
      <c r="NRB359" s="5"/>
      <c r="NRC359" s="5"/>
      <c r="NRD359" s="5"/>
      <c r="NRE359" s="5"/>
      <c r="NRF359" s="5"/>
      <c r="NRG359" s="5"/>
      <c r="NRH359" s="5"/>
      <c r="NRI359" s="5"/>
      <c r="NRJ359" s="5"/>
      <c r="NRK359" s="5"/>
      <c r="NRL359" s="5"/>
      <c r="NRM359" s="5"/>
      <c r="NRN359" s="5"/>
      <c r="NRO359" s="5"/>
      <c r="NRP359" s="5"/>
      <c r="NRQ359" s="5"/>
      <c r="NRR359" s="5"/>
      <c r="NRS359" s="5"/>
      <c r="NRT359" s="5"/>
      <c r="NRU359" s="5"/>
      <c r="NRV359" s="5"/>
      <c r="NRW359" s="5"/>
      <c r="NRX359" s="5"/>
      <c r="NRY359" s="5"/>
      <c r="NRZ359" s="5"/>
      <c r="NSA359" s="5"/>
      <c r="NSB359" s="5"/>
      <c r="NSC359" s="5"/>
      <c r="NSD359" s="5"/>
      <c r="NSE359" s="5"/>
      <c r="NSF359" s="5"/>
      <c r="NSG359" s="5"/>
      <c r="NSH359" s="5"/>
      <c r="NSI359" s="5"/>
      <c r="NSJ359" s="5"/>
      <c r="NSK359" s="5"/>
      <c r="NSL359" s="5"/>
      <c r="NSM359" s="5"/>
      <c r="NSN359" s="5"/>
      <c r="NSO359" s="5"/>
      <c r="NSP359" s="5"/>
      <c r="NSQ359" s="5"/>
      <c r="NSR359" s="5"/>
      <c r="NSS359" s="5"/>
      <c r="NST359" s="5"/>
      <c r="NSU359" s="5"/>
      <c r="NSV359" s="5"/>
      <c r="NSW359" s="5"/>
      <c r="NSX359" s="5"/>
      <c r="NSY359" s="5"/>
      <c r="NSZ359" s="5"/>
      <c r="NTA359" s="5"/>
      <c r="NTB359" s="5"/>
      <c r="NTC359" s="5"/>
      <c r="NTD359" s="5"/>
      <c r="NTE359" s="5"/>
      <c r="NTF359" s="5"/>
      <c r="NTG359" s="5"/>
      <c r="NTH359" s="5"/>
      <c r="NTI359" s="5"/>
      <c r="NTJ359" s="5"/>
      <c r="NTK359" s="5"/>
      <c r="NTL359" s="5"/>
      <c r="NTM359" s="5"/>
      <c r="NTN359" s="5"/>
      <c r="NTO359" s="5"/>
      <c r="NTP359" s="5"/>
      <c r="NTQ359" s="5"/>
      <c r="NTR359" s="5"/>
      <c r="NTS359" s="5"/>
      <c r="NTT359" s="5"/>
      <c r="NTU359" s="5"/>
      <c r="NTV359" s="5"/>
      <c r="NTW359" s="5"/>
      <c r="NTX359" s="5"/>
      <c r="NTY359" s="5"/>
      <c r="NTZ359" s="5"/>
      <c r="NUA359" s="5"/>
      <c r="NUB359" s="5"/>
      <c r="NUC359" s="5"/>
      <c r="NUD359" s="5"/>
      <c r="NUE359" s="5"/>
      <c r="NUF359" s="5"/>
      <c r="NUG359" s="5"/>
      <c r="NUH359" s="5"/>
      <c r="NUI359" s="5"/>
      <c r="NUJ359" s="5"/>
      <c r="NUK359" s="5"/>
      <c r="NUL359" s="5"/>
      <c r="NUM359" s="5"/>
      <c r="NUN359" s="5"/>
      <c r="NUO359" s="5"/>
      <c r="NUP359" s="5"/>
      <c r="NUQ359" s="5"/>
      <c r="NUR359" s="5"/>
      <c r="NUS359" s="5"/>
      <c r="NUT359" s="5"/>
      <c r="NUU359" s="5"/>
      <c r="NUV359" s="5"/>
      <c r="NUW359" s="5"/>
      <c r="NUX359" s="5"/>
      <c r="NUY359" s="5"/>
      <c r="NUZ359" s="5"/>
      <c r="NVA359" s="5"/>
      <c r="NVB359" s="5"/>
      <c r="NVC359" s="5"/>
      <c r="NVD359" s="5"/>
      <c r="NVE359" s="5"/>
      <c r="NVF359" s="5"/>
      <c r="NVG359" s="5"/>
      <c r="NVH359" s="5"/>
      <c r="NVI359" s="5"/>
      <c r="NVJ359" s="5"/>
      <c r="NVK359" s="5"/>
      <c r="NVL359" s="5"/>
      <c r="NVM359" s="5"/>
      <c r="NVN359" s="5"/>
      <c r="NVO359" s="5"/>
      <c r="NVP359" s="5"/>
      <c r="NVQ359" s="5"/>
      <c r="NVR359" s="5"/>
      <c r="NVS359" s="5"/>
      <c r="NVT359" s="5"/>
      <c r="NVU359" s="5"/>
      <c r="NVV359" s="5"/>
      <c r="NVW359" s="5"/>
      <c r="NVX359" s="5"/>
      <c r="NVY359" s="5"/>
      <c r="NVZ359" s="5"/>
      <c r="NWA359" s="5"/>
      <c r="NWB359" s="5"/>
      <c r="NWC359" s="5"/>
      <c r="NWD359" s="5"/>
      <c r="NWE359" s="5"/>
      <c r="NWF359" s="5"/>
      <c r="NWG359" s="5"/>
      <c r="NWH359" s="5"/>
      <c r="NWI359" s="5"/>
      <c r="NWJ359" s="5"/>
      <c r="NWK359" s="5"/>
      <c r="NWL359" s="5"/>
      <c r="NWM359" s="5"/>
      <c r="NWN359" s="5"/>
      <c r="NWO359" s="5"/>
      <c r="NWP359" s="5"/>
      <c r="NWQ359" s="5"/>
      <c r="NWR359" s="5"/>
      <c r="NWS359" s="5"/>
      <c r="NWT359" s="5"/>
      <c r="NWU359" s="5"/>
      <c r="NWV359" s="5"/>
      <c r="NWW359" s="5"/>
      <c r="NWX359" s="5"/>
      <c r="NWY359" s="5"/>
      <c r="NWZ359" s="5"/>
      <c r="NXA359" s="5"/>
      <c r="NXB359" s="5"/>
      <c r="NXC359" s="5"/>
      <c r="NXD359" s="5"/>
      <c r="NXE359" s="5"/>
      <c r="NXF359" s="5"/>
      <c r="NXG359" s="5"/>
      <c r="NXH359" s="5"/>
      <c r="NXI359" s="5"/>
      <c r="NXJ359" s="5"/>
      <c r="NXK359" s="5"/>
      <c r="NXL359" s="5"/>
      <c r="NXM359" s="5"/>
      <c r="NXN359" s="5"/>
      <c r="NXO359" s="5"/>
      <c r="NXP359" s="5"/>
      <c r="NXQ359" s="5"/>
      <c r="NXR359" s="5"/>
      <c r="NXS359" s="5"/>
      <c r="NXT359" s="5"/>
      <c r="NXU359" s="5"/>
      <c r="NXV359" s="5"/>
      <c r="NXW359" s="5"/>
      <c r="NXX359" s="5"/>
      <c r="NXY359" s="5"/>
      <c r="NXZ359" s="5"/>
      <c r="NYA359" s="5"/>
      <c r="NYB359" s="5"/>
      <c r="NYC359" s="5"/>
      <c r="NYD359" s="5"/>
      <c r="NYE359" s="5"/>
      <c r="NYF359" s="5"/>
      <c r="NYG359" s="5"/>
      <c r="NYH359" s="5"/>
      <c r="NYI359" s="5"/>
      <c r="NYJ359" s="5"/>
      <c r="NYK359" s="5"/>
      <c r="NYL359" s="5"/>
      <c r="NYM359" s="5"/>
      <c r="NYN359" s="5"/>
      <c r="NYO359" s="5"/>
      <c r="NYP359" s="5"/>
      <c r="NYQ359" s="5"/>
      <c r="NYR359" s="5"/>
      <c r="NYS359" s="5"/>
      <c r="NYT359" s="5"/>
      <c r="NYU359" s="5"/>
      <c r="NYV359" s="5"/>
      <c r="NYW359" s="5"/>
      <c r="NYX359" s="5"/>
      <c r="NYY359" s="5"/>
      <c r="NYZ359" s="5"/>
      <c r="NZA359" s="5"/>
      <c r="NZB359" s="5"/>
      <c r="NZC359" s="5"/>
      <c r="NZD359" s="5"/>
      <c r="NZE359" s="5"/>
      <c r="NZF359" s="5"/>
      <c r="NZG359" s="5"/>
      <c r="NZH359" s="5"/>
      <c r="NZI359" s="5"/>
      <c r="NZJ359" s="5"/>
      <c r="NZK359" s="5"/>
      <c r="NZL359" s="5"/>
      <c r="NZM359" s="5"/>
      <c r="NZN359" s="5"/>
      <c r="NZO359" s="5"/>
      <c r="NZP359" s="5"/>
      <c r="NZQ359" s="5"/>
      <c r="NZR359" s="5"/>
      <c r="NZS359" s="5"/>
      <c r="NZT359" s="5"/>
      <c r="NZU359" s="5"/>
      <c r="NZV359" s="5"/>
      <c r="NZW359" s="5"/>
      <c r="NZX359" s="5"/>
      <c r="NZY359" s="5"/>
      <c r="NZZ359" s="5"/>
      <c r="OAA359" s="5"/>
      <c r="OAB359" s="5"/>
      <c r="OAC359" s="5"/>
      <c r="OAD359" s="5"/>
      <c r="OAE359" s="5"/>
      <c r="OAF359" s="5"/>
      <c r="OAG359" s="5"/>
      <c r="OAH359" s="5"/>
      <c r="OAI359" s="5"/>
      <c r="OAJ359" s="5"/>
      <c r="OAK359" s="5"/>
      <c r="OAL359" s="5"/>
      <c r="OAM359" s="5"/>
      <c r="OAN359" s="5"/>
      <c r="OAO359" s="5"/>
      <c r="OAP359" s="5"/>
      <c r="OAQ359" s="5"/>
      <c r="OAR359" s="5"/>
      <c r="OAS359" s="5"/>
      <c r="OAT359" s="5"/>
      <c r="OAU359" s="5"/>
      <c r="OAV359" s="5"/>
      <c r="OAW359" s="5"/>
      <c r="OAX359" s="5"/>
      <c r="OAY359" s="5"/>
      <c r="OAZ359" s="5"/>
      <c r="OBA359" s="5"/>
      <c r="OBB359" s="5"/>
      <c r="OBC359" s="5"/>
      <c r="OBD359" s="5"/>
      <c r="OBE359" s="5"/>
      <c r="OBF359" s="5"/>
      <c r="OBG359" s="5"/>
      <c r="OBH359" s="5"/>
      <c r="OBI359" s="5"/>
      <c r="OBJ359" s="5"/>
      <c r="OBK359" s="5"/>
      <c r="OBL359" s="5"/>
      <c r="OBM359" s="5"/>
      <c r="OBN359" s="5"/>
      <c r="OBO359" s="5"/>
      <c r="OBP359" s="5"/>
      <c r="OBQ359" s="5"/>
      <c r="OBR359" s="5"/>
      <c r="OBS359" s="5"/>
      <c r="OBT359" s="5"/>
      <c r="OBU359" s="5"/>
      <c r="OBV359" s="5"/>
      <c r="OBW359" s="5"/>
      <c r="OBX359" s="5"/>
      <c r="OBY359" s="5"/>
      <c r="OBZ359" s="5"/>
      <c r="OCA359" s="5"/>
      <c r="OCB359" s="5"/>
      <c r="OCC359" s="5"/>
      <c r="OCD359" s="5"/>
      <c r="OCE359" s="5"/>
      <c r="OCF359" s="5"/>
      <c r="OCG359" s="5"/>
      <c r="OCH359" s="5"/>
      <c r="OCI359" s="5"/>
      <c r="OCJ359" s="5"/>
      <c r="OCK359" s="5"/>
      <c r="OCL359" s="5"/>
      <c r="OCM359" s="5"/>
      <c r="OCN359" s="5"/>
      <c r="OCO359" s="5"/>
      <c r="OCP359" s="5"/>
      <c r="OCQ359" s="5"/>
      <c r="OCR359" s="5"/>
      <c r="OCS359" s="5"/>
      <c r="OCT359" s="5"/>
      <c r="OCU359" s="5"/>
      <c r="OCV359" s="5"/>
      <c r="OCW359" s="5"/>
      <c r="OCX359" s="5"/>
      <c r="OCY359" s="5"/>
      <c r="OCZ359" s="5"/>
      <c r="ODA359" s="5"/>
      <c r="ODB359" s="5"/>
      <c r="ODC359" s="5"/>
      <c r="ODD359" s="5"/>
      <c r="ODE359" s="5"/>
      <c r="ODF359" s="5"/>
      <c r="ODG359" s="5"/>
      <c r="ODH359" s="5"/>
      <c r="ODI359" s="5"/>
      <c r="ODJ359" s="5"/>
      <c r="ODK359" s="5"/>
      <c r="ODL359" s="5"/>
      <c r="ODM359" s="5"/>
      <c r="ODN359" s="5"/>
      <c r="ODO359" s="5"/>
      <c r="ODP359" s="5"/>
      <c r="ODQ359" s="5"/>
      <c r="ODR359" s="5"/>
      <c r="ODS359" s="5"/>
      <c r="ODT359" s="5"/>
      <c r="ODU359" s="5"/>
      <c r="ODV359" s="5"/>
      <c r="ODW359" s="5"/>
      <c r="ODX359" s="5"/>
      <c r="ODY359" s="5"/>
      <c r="ODZ359" s="5"/>
      <c r="OEA359" s="5"/>
      <c r="OEB359" s="5"/>
      <c r="OEC359" s="5"/>
      <c r="OED359" s="5"/>
      <c r="OEE359" s="5"/>
      <c r="OEF359" s="5"/>
      <c r="OEG359" s="5"/>
      <c r="OEH359" s="5"/>
      <c r="OEI359" s="5"/>
      <c r="OEJ359" s="5"/>
      <c r="OEK359" s="5"/>
      <c r="OEL359" s="5"/>
      <c r="OEM359" s="5"/>
      <c r="OEN359" s="5"/>
      <c r="OEO359" s="5"/>
      <c r="OEP359" s="5"/>
      <c r="OEQ359" s="5"/>
      <c r="OER359" s="5"/>
      <c r="OES359" s="5"/>
      <c r="OET359" s="5"/>
      <c r="OEU359" s="5"/>
      <c r="OEV359" s="5"/>
      <c r="OEW359" s="5"/>
      <c r="OEX359" s="5"/>
      <c r="OEY359" s="5"/>
      <c r="OEZ359" s="5"/>
      <c r="OFA359" s="5"/>
      <c r="OFB359" s="5"/>
      <c r="OFC359" s="5"/>
      <c r="OFD359" s="5"/>
      <c r="OFE359" s="5"/>
      <c r="OFF359" s="5"/>
      <c r="OFG359" s="5"/>
      <c r="OFH359" s="5"/>
      <c r="OFI359" s="5"/>
      <c r="OFJ359" s="5"/>
      <c r="OFK359" s="5"/>
      <c r="OFL359" s="5"/>
      <c r="OFM359" s="5"/>
      <c r="OFN359" s="5"/>
      <c r="OFO359" s="5"/>
      <c r="OFP359" s="5"/>
      <c r="OFQ359" s="5"/>
      <c r="OFR359" s="5"/>
      <c r="OFS359" s="5"/>
      <c r="OFT359" s="5"/>
      <c r="OFU359" s="5"/>
      <c r="OFV359" s="5"/>
      <c r="OFW359" s="5"/>
      <c r="OFX359" s="5"/>
      <c r="OFY359" s="5"/>
      <c r="OFZ359" s="5"/>
      <c r="OGA359" s="5"/>
      <c r="OGB359" s="5"/>
      <c r="OGC359" s="5"/>
      <c r="OGD359" s="5"/>
      <c r="OGE359" s="5"/>
      <c r="OGF359" s="5"/>
      <c r="OGG359" s="5"/>
      <c r="OGH359" s="5"/>
      <c r="OGI359" s="5"/>
      <c r="OGJ359" s="5"/>
      <c r="OGK359" s="5"/>
      <c r="OGL359" s="5"/>
      <c r="OGM359" s="5"/>
      <c r="OGN359" s="5"/>
      <c r="OGO359" s="5"/>
      <c r="OGP359" s="5"/>
      <c r="OGQ359" s="5"/>
      <c r="OGR359" s="5"/>
      <c r="OGS359" s="5"/>
      <c r="OGT359" s="5"/>
      <c r="OGU359" s="5"/>
      <c r="OGV359" s="5"/>
      <c r="OGW359" s="5"/>
      <c r="OGX359" s="5"/>
      <c r="OGY359" s="5"/>
      <c r="OGZ359" s="5"/>
      <c r="OHA359" s="5"/>
      <c r="OHB359" s="5"/>
      <c r="OHC359" s="5"/>
      <c r="OHD359" s="5"/>
      <c r="OHE359" s="5"/>
      <c r="OHF359" s="5"/>
      <c r="OHG359" s="5"/>
      <c r="OHH359" s="5"/>
      <c r="OHI359" s="5"/>
      <c r="OHJ359" s="5"/>
      <c r="OHK359" s="5"/>
      <c r="OHL359" s="5"/>
      <c r="OHM359" s="5"/>
      <c r="OHN359" s="5"/>
      <c r="OHO359" s="5"/>
      <c r="OHP359" s="5"/>
      <c r="OHQ359" s="5"/>
      <c r="OHR359" s="5"/>
      <c r="OHS359" s="5"/>
      <c r="OHT359" s="5"/>
      <c r="OHU359" s="5"/>
      <c r="OHV359" s="5"/>
      <c r="OHW359" s="5"/>
      <c r="OHX359" s="5"/>
      <c r="OHY359" s="5"/>
      <c r="OHZ359" s="5"/>
      <c r="OIA359" s="5"/>
      <c r="OIB359" s="5"/>
      <c r="OIC359" s="5"/>
      <c r="OID359" s="5"/>
      <c r="OIE359" s="5"/>
      <c r="OIF359" s="5"/>
      <c r="OIG359" s="5"/>
      <c r="OIH359" s="5"/>
      <c r="OII359" s="5"/>
      <c r="OIJ359" s="5"/>
      <c r="OIK359" s="5"/>
      <c r="OIL359" s="5"/>
      <c r="OIM359" s="5"/>
      <c r="OIN359" s="5"/>
      <c r="OIO359" s="5"/>
      <c r="OIP359" s="5"/>
      <c r="OIQ359" s="5"/>
      <c r="OIR359" s="5"/>
      <c r="OIS359" s="5"/>
      <c r="OIT359" s="5"/>
      <c r="OIU359" s="5"/>
      <c r="OIV359" s="5"/>
      <c r="OIW359" s="5"/>
      <c r="OIX359" s="5"/>
      <c r="OIY359" s="5"/>
      <c r="OIZ359" s="5"/>
      <c r="OJA359" s="5"/>
      <c r="OJB359" s="5"/>
      <c r="OJC359" s="5"/>
      <c r="OJD359" s="5"/>
      <c r="OJE359" s="5"/>
      <c r="OJF359" s="5"/>
      <c r="OJG359" s="5"/>
      <c r="OJH359" s="5"/>
      <c r="OJI359" s="5"/>
      <c r="OJJ359" s="5"/>
      <c r="OJK359" s="5"/>
      <c r="OJL359" s="5"/>
      <c r="OJM359" s="5"/>
      <c r="OJN359" s="5"/>
      <c r="OJO359" s="5"/>
      <c r="OJP359" s="5"/>
      <c r="OJQ359" s="5"/>
      <c r="OJR359" s="5"/>
      <c r="OJS359" s="5"/>
      <c r="OJT359" s="5"/>
      <c r="OJU359" s="5"/>
      <c r="OJV359" s="5"/>
      <c r="OJW359" s="5"/>
      <c r="OJX359" s="5"/>
      <c r="OJY359" s="5"/>
      <c r="OJZ359" s="5"/>
      <c r="OKA359" s="5"/>
      <c r="OKB359" s="5"/>
      <c r="OKC359" s="5"/>
      <c r="OKD359" s="5"/>
      <c r="OKE359" s="5"/>
      <c r="OKF359" s="5"/>
      <c r="OKG359" s="5"/>
      <c r="OKH359" s="5"/>
      <c r="OKI359" s="5"/>
      <c r="OKJ359" s="5"/>
      <c r="OKK359" s="5"/>
      <c r="OKL359" s="5"/>
      <c r="OKM359" s="5"/>
      <c r="OKN359" s="5"/>
      <c r="OKO359" s="5"/>
      <c r="OKP359" s="5"/>
      <c r="OKQ359" s="5"/>
      <c r="OKR359" s="5"/>
      <c r="OKS359" s="5"/>
      <c r="OKT359" s="5"/>
      <c r="OKU359" s="5"/>
      <c r="OKV359" s="5"/>
      <c r="OKW359" s="5"/>
      <c r="OKX359" s="5"/>
      <c r="OKY359" s="5"/>
      <c r="OKZ359" s="5"/>
      <c r="OLA359" s="5"/>
      <c r="OLB359" s="5"/>
      <c r="OLC359" s="5"/>
      <c r="OLD359" s="5"/>
      <c r="OLE359" s="5"/>
      <c r="OLF359" s="5"/>
      <c r="OLG359" s="5"/>
      <c r="OLH359" s="5"/>
      <c r="OLI359" s="5"/>
      <c r="OLJ359" s="5"/>
      <c r="OLK359" s="5"/>
      <c r="OLL359" s="5"/>
      <c r="OLM359" s="5"/>
      <c r="OLN359" s="5"/>
      <c r="OLO359" s="5"/>
      <c r="OLP359" s="5"/>
      <c r="OLQ359" s="5"/>
      <c r="OLR359" s="5"/>
      <c r="OLS359" s="5"/>
      <c r="OLT359" s="5"/>
      <c r="OLU359" s="5"/>
      <c r="OLV359" s="5"/>
      <c r="OLW359" s="5"/>
      <c r="OLX359" s="5"/>
      <c r="OLY359" s="5"/>
      <c r="OLZ359" s="5"/>
      <c r="OMA359" s="5"/>
      <c r="OMB359" s="5"/>
      <c r="OMC359" s="5"/>
      <c r="OMD359" s="5"/>
      <c r="OME359" s="5"/>
      <c r="OMF359" s="5"/>
      <c r="OMG359" s="5"/>
      <c r="OMH359" s="5"/>
      <c r="OMI359" s="5"/>
      <c r="OMJ359" s="5"/>
      <c r="OMK359" s="5"/>
      <c r="OML359" s="5"/>
      <c r="OMM359" s="5"/>
      <c r="OMN359" s="5"/>
      <c r="OMO359" s="5"/>
      <c r="OMP359" s="5"/>
      <c r="OMQ359" s="5"/>
      <c r="OMR359" s="5"/>
      <c r="OMS359" s="5"/>
      <c r="OMT359" s="5"/>
      <c r="OMU359" s="5"/>
      <c r="OMV359" s="5"/>
      <c r="OMW359" s="5"/>
      <c r="OMX359" s="5"/>
      <c r="OMY359" s="5"/>
      <c r="OMZ359" s="5"/>
      <c r="ONA359" s="5"/>
      <c r="ONB359" s="5"/>
      <c r="ONC359" s="5"/>
      <c r="OND359" s="5"/>
      <c r="ONE359" s="5"/>
      <c r="ONF359" s="5"/>
      <c r="ONG359" s="5"/>
      <c r="ONH359" s="5"/>
      <c r="ONI359" s="5"/>
      <c r="ONJ359" s="5"/>
      <c r="ONK359" s="5"/>
      <c r="ONL359" s="5"/>
      <c r="ONM359" s="5"/>
      <c r="ONN359" s="5"/>
      <c r="ONO359" s="5"/>
      <c r="ONP359" s="5"/>
      <c r="ONQ359" s="5"/>
      <c r="ONR359" s="5"/>
      <c r="ONS359" s="5"/>
      <c r="ONT359" s="5"/>
      <c r="ONU359" s="5"/>
      <c r="ONV359" s="5"/>
      <c r="ONW359" s="5"/>
      <c r="ONX359" s="5"/>
      <c r="ONY359" s="5"/>
      <c r="ONZ359" s="5"/>
      <c r="OOA359" s="5"/>
      <c r="OOB359" s="5"/>
      <c r="OOC359" s="5"/>
      <c r="OOD359" s="5"/>
      <c r="OOE359" s="5"/>
      <c r="OOF359" s="5"/>
      <c r="OOG359" s="5"/>
      <c r="OOH359" s="5"/>
      <c r="OOI359" s="5"/>
      <c r="OOJ359" s="5"/>
      <c r="OOK359" s="5"/>
      <c r="OOL359" s="5"/>
      <c r="OOM359" s="5"/>
      <c r="OON359" s="5"/>
      <c r="OOO359" s="5"/>
      <c r="OOP359" s="5"/>
      <c r="OOQ359" s="5"/>
      <c r="OOR359" s="5"/>
      <c r="OOS359" s="5"/>
      <c r="OOT359" s="5"/>
      <c r="OOU359" s="5"/>
      <c r="OOV359" s="5"/>
      <c r="OOW359" s="5"/>
      <c r="OOX359" s="5"/>
      <c r="OOY359" s="5"/>
      <c r="OOZ359" s="5"/>
      <c r="OPA359" s="5"/>
      <c r="OPB359" s="5"/>
      <c r="OPC359" s="5"/>
      <c r="OPD359" s="5"/>
      <c r="OPE359" s="5"/>
      <c r="OPF359" s="5"/>
      <c r="OPG359" s="5"/>
      <c r="OPH359" s="5"/>
      <c r="OPI359" s="5"/>
      <c r="OPJ359" s="5"/>
      <c r="OPK359" s="5"/>
      <c r="OPL359" s="5"/>
      <c r="OPM359" s="5"/>
      <c r="OPN359" s="5"/>
      <c r="OPO359" s="5"/>
      <c r="OPP359" s="5"/>
      <c r="OPQ359" s="5"/>
      <c r="OPR359" s="5"/>
      <c r="OPS359" s="5"/>
      <c r="OPT359" s="5"/>
      <c r="OPU359" s="5"/>
      <c r="OPV359" s="5"/>
      <c r="OPW359" s="5"/>
      <c r="OPX359" s="5"/>
      <c r="OPY359" s="5"/>
      <c r="OPZ359" s="5"/>
      <c r="OQA359" s="5"/>
      <c r="OQB359" s="5"/>
      <c r="OQC359" s="5"/>
      <c r="OQD359" s="5"/>
      <c r="OQE359" s="5"/>
      <c r="OQF359" s="5"/>
      <c r="OQG359" s="5"/>
      <c r="OQH359" s="5"/>
      <c r="OQI359" s="5"/>
      <c r="OQJ359" s="5"/>
      <c r="OQK359" s="5"/>
      <c r="OQL359" s="5"/>
      <c r="OQM359" s="5"/>
      <c r="OQN359" s="5"/>
      <c r="OQO359" s="5"/>
      <c r="OQP359" s="5"/>
      <c r="OQQ359" s="5"/>
      <c r="OQR359" s="5"/>
      <c r="OQS359" s="5"/>
      <c r="OQT359" s="5"/>
      <c r="OQU359" s="5"/>
      <c r="OQV359" s="5"/>
      <c r="OQW359" s="5"/>
      <c r="OQX359" s="5"/>
      <c r="OQY359" s="5"/>
      <c r="OQZ359" s="5"/>
      <c r="ORA359" s="5"/>
      <c r="ORB359" s="5"/>
      <c r="ORC359" s="5"/>
      <c r="ORD359" s="5"/>
      <c r="ORE359" s="5"/>
      <c r="ORF359" s="5"/>
      <c r="ORG359" s="5"/>
      <c r="ORH359" s="5"/>
      <c r="ORI359" s="5"/>
      <c r="ORJ359" s="5"/>
      <c r="ORK359" s="5"/>
      <c r="ORL359" s="5"/>
      <c r="ORM359" s="5"/>
      <c r="ORN359" s="5"/>
      <c r="ORO359" s="5"/>
      <c r="ORP359" s="5"/>
      <c r="ORQ359" s="5"/>
      <c r="ORR359" s="5"/>
      <c r="ORS359" s="5"/>
      <c r="ORT359" s="5"/>
      <c r="ORU359" s="5"/>
      <c r="ORV359" s="5"/>
      <c r="ORW359" s="5"/>
      <c r="ORX359" s="5"/>
      <c r="ORY359" s="5"/>
      <c r="ORZ359" s="5"/>
      <c r="OSA359" s="5"/>
      <c r="OSB359" s="5"/>
      <c r="OSC359" s="5"/>
      <c r="OSD359" s="5"/>
      <c r="OSE359" s="5"/>
      <c r="OSF359" s="5"/>
      <c r="OSG359" s="5"/>
      <c r="OSH359" s="5"/>
      <c r="OSI359" s="5"/>
      <c r="OSJ359" s="5"/>
      <c r="OSK359" s="5"/>
      <c r="OSL359" s="5"/>
      <c r="OSM359" s="5"/>
      <c r="OSN359" s="5"/>
      <c r="OSO359" s="5"/>
      <c r="OSP359" s="5"/>
      <c r="OSQ359" s="5"/>
      <c r="OSR359" s="5"/>
      <c r="OSS359" s="5"/>
      <c r="OST359" s="5"/>
      <c r="OSU359" s="5"/>
      <c r="OSV359" s="5"/>
      <c r="OSW359" s="5"/>
      <c r="OSX359" s="5"/>
      <c r="OSY359" s="5"/>
      <c r="OSZ359" s="5"/>
      <c r="OTA359" s="5"/>
      <c r="OTB359" s="5"/>
      <c r="OTC359" s="5"/>
      <c r="OTD359" s="5"/>
      <c r="OTE359" s="5"/>
      <c r="OTF359" s="5"/>
      <c r="OTG359" s="5"/>
      <c r="OTH359" s="5"/>
      <c r="OTI359" s="5"/>
      <c r="OTJ359" s="5"/>
      <c r="OTK359" s="5"/>
      <c r="OTL359" s="5"/>
      <c r="OTM359" s="5"/>
      <c r="OTN359" s="5"/>
      <c r="OTO359" s="5"/>
      <c r="OTP359" s="5"/>
      <c r="OTQ359" s="5"/>
      <c r="OTR359" s="5"/>
      <c r="OTS359" s="5"/>
      <c r="OTT359" s="5"/>
      <c r="OTU359" s="5"/>
      <c r="OTV359" s="5"/>
      <c r="OTW359" s="5"/>
      <c r="OTX359" s="5"/>
      <c r="OTY359" s="5"/>
      <c r="OTZ359" s="5"/>
      <c r="OUA359" s="5"/>
      <c r="OUB359" s="5"/>
      <c r="OUC359" s="5"/>
      <c r="OUD359" s="5"/>
      <c r="OUE359" s="5"/>
      <c r="OUF359" s="5"/>
      <c r="OUG359" s="5"/>
      <c r="OUH359" s="5"/>
      <c r="OUI359" s="5"/>
      <c r="OUJ359" s="5"/>
      <c r="OUK359" s="5"/>
      <c r="OUL359" s="5"/>
      <c r="OUM359" s="5"/>
      <c r="OUN359" s="5"/>
      <c r="OUO359" s="5"/>
      <c r="OUP359" s="5"/>
      <c r="OUQ359" s="5"/>
      <c r="OUR359" s="5"/>
      <c r="OUS359" s="5"/>
      <c r="OUT359" s="5"/>
      <c r="OUU359" s="5"/>
      <c r="OUV359" s="5"/>
      <c r="OUW359" s="5"/>
      <c r="OUX359" s="5"/>
      <c r="OUY359" s="5"/>
      <c r="OUZ359" s="5"/>
      <c r="OVA359" s="5"/>
      <c r="OVB359" s="5"/>
      <c r="OVC359" s="5"/>
      <c r="OVD359" s="5"/>
      <c r="OVE359" s="5"/>
      <c r="OVF359" s="5"/>
      <c r="OVG359" s="5"/>
      <c r="OVH359" s="5"/>
      <c r="OVI359" s="5"/>
      <c r="OVJ359" s="5"/>
      <c r="OVK359" s="5"/>
      <c r="OVL359" s="5"/>
      <c r="OVM359" s="5"/>
      <c r="OVN359" s="5"/>
      <c r="OVO359" s="5"/>
      <c r="OVP359" s="5"/>
      <c r="OVQ359" s="5"/>
      <c r="OVR359" s="5"/>
      <c r="OVS359" s="5"/>
      <c r="OVT359" s="5"/>
      <c r="OVU359" s="5"/>
      <c r="OVV359" s="5"/>
      <c r="OVW359" s="5"/>
      <c r="OVX359" s="5"/>
      <c r="OVY359" s="5"/>
      <c r="OVZ359" s="5"/>
      <c r="OWA359" s="5"/>
      <c r="OWB359" s="5"/>
      <c r="OWC359" s="5"/>
      <c r="OWD359" s="5"/>
      <c r="OWE359" s="5"/>
      <c r="OWF359" s="5"/>
      <c r="OWG359" s="5"/>
      <c r="OWH359" s="5"/>
      <c r="OWI359" s="5"/>
      <c r="OWJ359" s="5"/>
      <c r="OWK359" s="5"/>
      <c r="OWL359" s="5"/>
      <c r="OWM359" s="5"/>
      <c r="OWN359" s="5"/>
      <c r="OWO359" s="5"/>
      <c r="OWP359" s="5"/>
      <c r="OWQ359" s="5"/>
      <c r="OWR359" s="5"/>
      <c r="OWS359" s="5"/>
      <c r="OWT359" s="5"/>
      <c r="OWU359" s="5"/>
      <c r="OWV359" s="5"/>
      <c r="OWW359" s="5"/>
      <c r="OWX359" s="5"/>
      <c r="OWY359" s="5"/>
      <c r="OWZ359" s="5"/>
      <c r="OXA359" s="5"/>
      <c r="OXB359" s="5"/>
      <c r="OXC359" s="5"/>
      <c r="OXD359" s="5"/>
      <c r="OXE359" s="5"/>
      <c r="OXF359" s="5"/>
      <c r="OXG359" s="5"/>
      <c r="OXH359" s="5"/>
      <c r="OXI359" s="5"/>
      <c r="OXJ359" s="5"/>
      <c r="OXK359" s="5"/>
      <c r="OXL359" s="5"/>
      <c r="OXM359" s="5"/>
      <c r="OXN359" s="5"/>
      <c r="OXO359" s="5"/>
      <c r="OXP359" s="5"/>
      <c r="OXQ359" s="5"/>
      <c r="OXR359" s="5"/>
      <c r="OXS359" s="5"/>
      <c r="OXT359" s="5"/>
      <c r="OXU359" s="5"/>
      <c r="OXV359" s="5"/>
      <c r="OXW359" s="5"/>
      <c r="OXX359" s="5"/>
      <c r="OXY359" s="5"/>
      <c r="OXZ359" s="5"/>
      <c r="OYA359" s="5"/>
      <c r="OYB359" s="5"/>
      <c r="OYC359" s="5"/>
      <c r="OYD359" s="5"/>
      <c r="OYE359" s="5"/>
      <c r="OYF359" s="5"/>
      <c r="OYG359" s="5"/>
      <c r="OYH359" s="5"/>
      <c r="OYI359" s="5"/>
      <c r="OYJ359" s="5"/>
      <c r="OYK359" s="5"/>
      <c r="OYL359" s="5"/>
      <c r="OYM359" s="5"/>
      <c r="OYN359" s="5"/>
      <c r="OYO359" s="5"/>
      <c r="OYP359" s="5"/>
      <c r="OYQ359" s="5"/>
      <c r="OYR359" s="5"/>
      <c r="OYS359" s="5"/>
      <c r="OYT359" s="5"/>
      <c r="OYU359" s="5"/>
      <c r="OYV359" s="5"/>
      <c r="OYW359" s="5"/>
      <c r="OYX359" s="5"/>
      <c r="OYY359" s="5"/>
      <c r="OYZ359" s="5"/>
      <c r="OZA359" s="5"/>
      <c r="OZB359" s="5"/>
      <c r="OZC359" s="5"/>
      <c r="OZD359" s="5"/>
      <c r="OZE359" s="5"/>
      <c r="OZF359" s="5"/>
      <c r="OZG359" s="5"/>
      <c r="OZH359" s="5"/>
      <c r="OZI359" s="5"/>
      <c r="OZJ359" s="5"/>
      <c r="OZK359" s="5"/>
      <c r="OZL359" s="5"/>
      <c r="OZM359" s="5"/>
      <c r="OZN359" s="5"/>
      <c r="OZO359" s="5"/>
      <c r="OZP359" s="5"/>
      <c r="OZQ359" s="5"/>
      <c r="OZR359" s="5"/>
      <c r="OZS359" s="5"/>
      <c r="OZT359" s="5"/>
      <c r="OZU359" s="5"/>
      <c r="OZV359" s="5"/>
      <c r="OZW359" s="5"/>
      <c r="OZX359" s="5"/>
      <c r="OZY359" s="5"/>
      <c r="OZZ359" s="5"/>
      <c r="PAA359" s="5"/>
      <c r="PAB359" s="5"/>
      <c r="PAC359" s="5"/>
      <c r="PAD359" s="5"/>
      <c r="PAE359" s="5"/>
      <c r="PAF359" s="5"/>
      <c r="PAG359" s="5"/>
      <c r="PAH359" s="5"/>
      <c r="PAI359" s="5"/>
      <c r="PAJ359" s="5"/>
      <c r="PAK359" s="5"/>
      <c r="PAL359" s="5"/>
      <c r="PAM359" s="5"/>
      <c r="PAN359" s="5"/>
      <c r="PAO359" s="5"/>
      <c r="PAP359" s="5"/>
      <c r="PAQ359" s="5"/>
      <c r="PAR359" s="5"/>
      <c r="PAS359" s="5"/>
      <c r="PAT359" s="5"/>
      <c r="PAU359" s="5"/>
      <c r="PAV359" s="5"/>
      <c r="PAW359" s="5"/>
      <c r="PAX359" s="5"/>
      <c r="PAY359" s="5"/>
      <c r="PAZ359" s="5"/>
      <c r="PBA359" s="5"/>
      <c r="PBB359" s="5"/>
      <c r="PBC359" s="5"/>
      <c r="PBD359" s="5"/>
      <c r="PBE359" s="5"/>
      <c r="PBF359" s="5"/>
      <c r="PBG359" s="5"/>
      <c r="PBH359" s="5"/>
      <c r="PBI359" s="5"/>
      <c r="PBJ359" s="5"/>
      <c r="PBK359" s="5"/>
      <c r="PBL359" s="5"/>
      <c r="PBM359" s="5"/>
      <c r="PBN359" s="5"/>
      <c r="PBO359" s="5"/>
      <c r="PBP359" s="5"/>
      <c r="PBQ359" s="5"/>
      <c r="PBR359" s="5"/>
      <c r="PBS359" s="5"/>
      <c r="PBT359" s="5"/>
      <c r="PBU359" s="5"/>
      <c r="PBV359" s="5"/>
      <c r="PBW359" s="5"/>
      <c r="PBX359" s="5"/>
      <c r="PBY359" s="5"/>
      <c r="PBZ359" s="5"/>
      <c r="PCA359" s="5"/>
      <c r="PCB359" s="5"/>
      <c r="PCC359" s="5"/>
      <c r="PCD359" s="5"/>
      <c r="PCE359" s="5"/>
      <c r="PCF359" s="5"/>
      <c r="PCG359" s="5"/>
      <c r="PCH359" s="5"/>
      <c r="PCI359" s="5"/>
      <c r="PCJ359" s="5"/>
      <c r="PCK359" s="5"/>
      <c r="PCL359" s="5"/>
      <c r="PCM359" s="5"/>
      <c r="PCN359" s="5"/>
      <c r="PCO359" s="5"/>
      <c r="PCP359" s="5"/>
      <c r="PCQ359" s="5"/>
      <c r="PCR359" s="5"/>
      <c r="PCS359" s="5"/>
      <c r="PCT359" s="5"/>
      <c r="PCU359" s="5"/>
      <c r="PCV359" s="5"/>
      <c r="PCW359" s="5"/>
      <c r="PCX359" s="5"/>
      <c r="PCY359" s="5"/>
      <c r="PCZ359" s="5"/>
      <c r="PDA359" s="5"/>
      <c r="PDB359" s="5"/>
      <c r="PDC359" s="5"/>
      <c r="PDD359" s="5"/>
      <c r="PDE359" s="5"/>
      <c r="PDF359" s="5"/>
      <c r="PDG359" s="5"/>
      <c r="PDH359" s="5"/>
      <c r="PDI359" s="5"/>
      <c r="PDJ359" s="5"/>
      <c r="PDK359" s="5"/>
      <c r="PDL359" s="5"/>
      <c r="PDM359" s="5"/>
      <c r="PDN359" s="5"/>
      <c r="PDO359" s="5"/>
      <c r="PDP359" s="5"/>
      <c r="PDQ359" s="5"/>
      <c r="PDR359" s="5"/>
      <c r="PDS359" s="5"/>
      <c r="PDT359" s="5"/>
      <c r="PDU359" s="5"/>
      <c r="PDV359" s="5"/>
      <c r="PDW359" s="5"/>
      <c r="PDX359" s="5"/>
      <c r="PDY359" s="5"/>
      <c r="PDZ359" s="5"/>
      <c r="PEA359" s="5"/>
      <c r="PEB359" s="5"/>
      <c r="PEC359" s="5"/>
      <c r="PED359" s="5"/>
      <c r="PEE359" s="5"/>
      <c r="PEF359" s="5"/>
      <c r="PEG359" s="5"/>
      <c r="PEH359" s="5"/>
      <c r="PEI359" s="5"/>
      <c r="PEJ359" s="5"/>
      <c r="PEK359" s="5"/>
      <c r="PEL359" s="5"/>
      <c r="PEM359" s="5"/>
      <c r="PEN359" s="5"/>
      <c r="PEO359" s="5"/>
      <c r="PEP359" s="5"/>
      <c r="PEQ359" s="5"/>
      <c r="PER359" s="5"/>
      <c r="PES359" s="5"/>
      <c r="PET359" s="5"/>
      <c r="PEU359" s="5"/>
      <c r="PEV359" s="5"/>
      <c r="PEW359" s="5"/>
      <c r="PEX359" s="5"/>
      <c r="PEY359" s="5"/>
      <c r="PEZ359" s="5"/>
      <c r="PFA359" s="5"/>
      <c r="PFB359" s="5"/>
      <c r="PFC359" s="5"/>
      <c r="PFD359" s="5"/>
      <c r="PFE359" s="5"/>
      <c r="PFF359" s="5"/>
      <c r="PFG359" s="5"/>
      <c r="PFH359" s="5"/>
      <c r="PFI359" s="5"/>
      <c r="PFJ359" s="5"/>
      <c r="PFK359" s="5"/>
      <c r="PFL359" s="5"/>
      <c r="PFM359" s="5"/>
      <c r="PFN359" s="5"/>
      <c r="PFO359" s="5"/>
      <c r="PFP359" s="5"/>
      <c r="PFQ359" s="5"/>
      <c r="PFR359" s="5"/>
      <c r="PFS359" s="5"/>
      <c r="PFT359" s="5"/>
      <c r="PFU359" s="5"/>
      <c r="PFV359" s="5"/>
      <c r="PFW359" s="5"/>
      <c r="PFX359" s="5"/>
      <c r="PFY359" s="5"/>
      <c r="PFZ359" s="5"/>
      <c r="PGA359" s="5"/>
      <c r="PGB359" s="5"/>
      <c r="PGC359" s="5"/>
      <c r="PGD359" s="5"/>
      <c r="PGE359" s="5"/>
      <c r="PGF359" s="5"/>
      <c r="PGG359" s="5"/>
      <c r="PGH359" s="5"/>
      <c r="PGI359" s="5"/>
      <c r="PGJ359" s="5"/>
      <c r="PGK359" s="5"/>
      <c r="PGL359" s="5"/>
      <c r="PGM359" s="5"/>
      <c r="PGN359" s="5"/>
      <c r="PGO359" s="5"/>
      <c r="PGP359" s="5"/>
      <c r="PGQ359" s="5"/>
      <c r="PGR359" s="5"/>
      <c r="PGS359" s="5"/>
      <c r="PGT359" s="5"/>
      <c r="PGU359" s="5"/>
      <c r="PGV359" s="5"/>
      <c r="PGW359" s="5"/>
      <c r="PGX359" s="5"/>
      <c r="PGY359" s="5"/>
      <c r="PGZ359" s="5"/>
      <c r="PHA359" s="5"/>
      <c r="PHB359" s="5"/>
      <c r="PHC359" s="5"/>
      <c r="PHD359" s="5"/>
      <c r="PHE359" s="5"/>
      <c r="PHF359" s="5"/>
      <c r="PHG359" s="5"/>
      <c r="PHH359" s="5"/>
      <c r="PHI359" s="5"/>
      <c r="PHJ359" s="5"/>
      <c r="PHK359" s="5"/>
      <c r="PHL359" s="5"/>
      <c r="PHM359" s="5"/>
      <c r="PHN359" s="5"/>
      <c r="PHO359" s="5"/>
      <c r="PHP359" s="5"/>
      <c r="PHQ359" s="5"/>
      <c r="PHR359" s="5"/>
      <c r="PHS359" s="5"/>
      <c r="PHT359" s="5"/>
      <c r="PHU359" s="5"/>
      <c r="PHV359" s="5"/>
      <c r="PHW359" s="5"/>
      <c r="PHX359" s="5"/>
      <c r="PHY359" s="5"/>
      <c r="PHZ359" s="5"/>
      <c r="PIA359" s="5"/>
      <c r="PIB359" s="5"/>
      <c r="PIC359" s="5"/>
      <c r="PID359" s="5"/>
      <c r="PIE359" s="5"/>
      <c r="PIF359" s="5"/>
      <c r="PIG359" s="5"/>
      <c r="PIH359" s="5"/>
      <c r="PII359" s="5"/>
      <c r="PIJ359" s="5"/>
      <c r="PIK359" s="5"/>
      <c r="PIL359" s="5"/>
      <c r="PIM359" s="5"/>
      <c r="PIN359" s="5"/>
      <c r="PIO359" s="5"/>
      <c r="PIP359" s="5"/>
      <c r="PIQ359" s="5"/>
      <c r="PIR359" s="5"/>
      <c r="PIS359" s="5"/>
      <c r="PIT359" s="5"/>
      <c r="PIU359" s="5"/>
      <c r="PIV359" s="5"/>
      <c r="PIW359" s="5"/>
      <c r="PIX359" s="5"/>
      <c r="PIY359" s="5"/>
      <c r="PIZ359" s="5"/>
      <c r="PJA359" s="5"/>
      <c r="PJB359" s="5"/>
      <c r="PJC359" s="5"/>
      <c r="PJD359" s="5"/>
      <c r="PJE359" s="5"/>
      <c r="PJF359" s="5"/>
      <c r="PJG359" s="5"/>
      <c r="PJH359" s="5"/>
      <c r="PJI359" s="5"/>
      <c r="PJJ359" s="5"/>
      <c r="PJK359" s="5"/>
      <c r="PJL359" s="5"/>
      <c r="PJM359" s="5"/>
      <c r="PJN359" s="5"/>
      <c r="PJO359" s="5"/>
      <c r="PJP359" s="5"/>
      <c r="PJQ359" s="5"/>
      <c r="PJR359" s="5"/>
      <c r="PJS359" s="5"/>
      <c r="PJT359" s="5"/>
      <c r="PJU359" s="5"/>
      <c r="PJV359" s="5"/>
      <c r="PJW359" s="5"/>
      <c r="PJX359" s="5"/>
      <c r="PJY359" s="5"/>
      <c r="PJZ359" s="5"/>
      <c r="PKA359" s="5"/>
      <c r="PKB359" s="5"/>
      <c r="PKC359" s="5"/>
      <c r="PKD359" s="5"/>
      <c r="PKE359" s="5"/>
      <c r="PKF359" s="5"/>
      <c r="PKG359" s="5"/>
      <c r="PKH359" s="5"/>
      <c r="PKI359" s="5"/>
      <c r="PKJ359" s="5"/>
      <c r="PKK359" s="5"/>
      <c r="PKL359" s="5"/>
      <c r="PKM359" s="5"/>
      <c r="PKN359" s="5"/>
      <c r="PKO359" s="5"/>
      <c r="PKP359" s="5"/>
      <c r="PKQ359" s="5"/>
      <c r="PKR359" s="5"/>
      <c r="PKS359" s="5"/>
      <c r="PKT359" s="5"/>
      <c r="PKU359" s="5"/>
      <c r="PKV359" s="5"/>
      <c r="PKW359" s="5"/>
      <c r="PKX359" s="5"/>
      <c r="PKY359" s="5"/>
      <c r="PKZ359" s="5"/>
      <c r="PLA359" s="5"/>
      <c r="PLB359" s="5"/>
      <c r="PLC359" s="5"/>
      <c r="PLD359" s="5"/>
      <c r="PLE359" s="5"/>
      <c r="PLF359" s="5"/>
      <c r="PLG359" s="5"/>
      <c r="PLH359" s="5"/>
      <c r="PLI359" s="5"/>
      <c r="PLJ359" s="5"/>
      <c r="PLK359" s="5"/>
      <c r="PLL359" s="5"/>
      <c r="PLM359" s="5"/>
      <c r="PLN359" s="5"/>
      <c r="PLO359" s="5"/>
      <c r="PLP359" s="5"/>
      <c r="PLQ359" s="5"/>
      <c r="PLR359" s="5"/>
      <c r="PLS359" s="5"/>
      <c r="PLT359" s="5"/>
      <c r="PLU359" s="5"/>
      <c r="PLV359" s="5"/>
      <c r="PLW359" s="5"/>
      <c r="PLX359" s="5"/>
      <c r="PLY359" s="5"/>
      <c r="PLZ359" s="5"/>
      <c r="PMA359" s="5"/>
      <c r="PMB359" s="5"/>
      <c r="PMC359" s="5"/>
      <c r="PMD359" s="5"/>
      <c r="PME359" s="5"/>
      <c r="PMF359" s="5"/>
      <c r="PMG359" s="5"/>
      <c r="PMH359" s="5"/>
      <c r="PMI359" s="5"/>
      <c r="PMJ359" s="5"/>
      <c r="PMK359" s="5"/>
      <c r="PML359" s="5"/>
      <c r="PMM359" s="5"/>
      <c r="PMN359" s="5"/>
      <c r="PMO359" s="5"/>
      <c r="PMP359" s="5"/>
      <c r="PMQ359" s="5"/>
      <c r="PMR359" s="5"/>
      <c r="PMS359" s="5"/>
      <c r="PMT359" s="5"/>
      <c r="PMU359" s="5"/>
      <c r="PMV359" s="5"/>
      <c r="PMW359" s="5"/>
      <c r="PMX359" s="5"/>
      <c r="PMY359" s="5"/>
      <c r="PMZ359" s="5"/>
      <c r="PNA359" s="5"/>
      <c r="PNB359" s="5"/>
      <c r="PNC359" s="5"/>
      <c r="PND359" s="5"/>
      <c r="PNE359" s="5"/>
      <c r="PNF359" s="5"/>
      <c r="PNG359" s="5"/>
      <c r="PNH359" s="5"/>
      <c r="PNI359" s="5"/>
      <c r="PNJ359" s="5"/>
      <c r="PNK359" s="5"/>
      <c r="PNL359" s="5"/>
      <c r="PNM359" s="5"/>
      <c r="PNN359" s="5"/>
      <c r="PNO359" s="5"/>
      <c r="PNP359" s="5"/>
      <c r="PNQ359" s="5"/>
      <c r="PNR359" s="5"/>
      <c r="PNS359" s="5"/>
      <c r="PNT359" s="5"/>
      <c r="PNU359" s="5"/>
      <c r="PNV359" s="5"/>
      <c r="PNW359" s="5"/>
      <c r="PNX359" s="5"/>
      <c r="PNY359" s="5"/>
      <c r="PNZ359" s="5"/>
      <c r="POA359" s="5"/>
      <c r="POB359" s="5"/>
      <c r="POC359" s="5"/>
      <c r="POD359" s="5"/>
      <c r="POE359" s="5"/>
      <c r="POF359" s="5"/>
      <c r="POG359" s="5"/>
      <c r="POH359" s="5"/>
      <c r="POI359" s="5"/>
      <c r="POJ359" s="5"/>
      <c r="POK359" s="5"/>
      <c r="POL359" s="5"/>
      <c r="POM359" s="5"/>
      <c r="PON359" s="5"/>
      <c r="POO359" s="5"/>
      <c r="POP359" s="5"/>
      <c r="POQ359" s="5"/>
      <c r="POR359" s="5"/>
      <c r="POS359" s="5"/>
      <c r="POT359" s="5"/>
      <c r="POU359" s="5"/>
      <c r="POV359" s="5"/>
      <c r="POW359" s="5"/>
      <c r="POX359" s="5"/>
      <c r="POY359" s="5"/>
      <c r="POZ359" s="5"/>
      <c r="PPA359" s="5"/>
      <c r="PPB359" s="5"/>
      <c r="PPC359" s="5"/>
      <c r="PPD359" s="5"/>
      <c r="PPE359" s="5"/>
      <c r="PPF359" s="5"/>
      <c r="PPG359" s="5"/>
      <c r="PPH359" s="5"/>
      <c r="PPI359" s="5"/>
      <c r="PPJ359" s="5"/>
      <c r="PPK359" s="5"/>
      <c r="PPL359" s="5"/>
      <c r="PPM359" s="5"/>
      <c r="PPN359" s="5"/>
      <c r="PPO359" s="5"/>
      <c r="PPP359" s="5"/>
      <c r="PPQ359" s="5"/>
      <c r="PPR359" s="5"/>
      <c r="PPS359" s="5"/>
      <c r="PPT359" s="5"/>
      <c r="PPU359" s="5"/>
      <c r="PPV359" s="5"/>
      <c r="PPW359" s="5"/>
      <c r="PPX359" s="5"/>
      <c r="PPY359" s="5"/>
      <c r="PPZ359" s="5"/>
      <c r="PQA359" s="5"/>
      <c r="PQB359" s="5"/>
      <c r="PQC359" s="5"/>
      <c r="PQD359" s="5"/>
      <c r="PQE359" s="5"/>
      <c r="PQF359" s="5"/>
      <c r="PQG359" s="5"/>
      <c r="PQH359" s="5"/>
      <c r="PQI359" s="5"/>
      <c r="PQJ359" s="5"/>
      <c r="PQK359" s="5"/>
      <c r="PQL359" s="5"/>
      <c r="PQM359" s="5"/>
      <c r="PQN359" s="5"/>
      <c r="PQO359" s="5"/>
      <c r="PQP359" s="5"/>
      <c r="PQQ359" s="5"/>
      <c r="PQR359" s="5"/>
      <c r="PQS359" s="5"/>
      <c r="PQT359" s="5"/>
      <c r="PQU359" s="5"/>
      <c r="PQV359" s="5"/>
      <c r="PQW359" s="5"/>
      <c r="PQX359" s="5"/>
      <c r="PQY359" s="5"/>
      <c r="PQZ359" s="5"/>
      <c r="PRA359" s="5"/>
      <c r="PRB359" s="5"/>
      <c r="PRC359" s="5"/>
      <c r="PRD359" s="5"/>
      <c r="PRE359" s="5"/>
      <c r="PRF359" s="5"/>
      <c r="PRG359" s="5"/>
      <c r="PRH359" s="5"/>
      <c r="PRI359" s="5"/>
      <c r="PRJ359" s="5"/>
      <c r="PRK359" s="5"/>
      <c r="PRL359" s="5"/>
      <c r="PRM359" s="5"/>
      <c r="PRN359" s="5"/>
      <c r="PRO359" s="5"/>
      <c r="PRP359" s="5"/>
      <c r="PRQ359" s="5"/>
      <c r="PRR359" s="5"/>
      <c r="PRS359" s="5"/>
      <c r="PRT359" s="5"/>
      <c r="PRU359" s="5"/>
      <c r="PRV359" s="5"/>
      <c r="PRW359" s="5"/>
      <c r="PRX359" s="5"/>
      <c r="PRY359" s="5"/>
      <c r="PRZ359" s="5"/>
      <c r="PSA359" s="5"/>
      <c r="PSB359" s="5"/>
      <c r="PSC359" s="5"/>
      <c r="PSD359" s="5"/>
      <c r="PSE359" s="5"/>
      <c r="PSF359" s="5"/>
      <c r="PSG359" s="5"/>
      <c r="PSH359" s="5"/>
      <c r="PSI359" s="5"/>
      <c r="PSJ359" s="5"/>
      <c r="PSK359" s="5"/>
      <c r="PSL359" s="5"/>
      <c r="PSM359" s="5"/>
      <c r="PSN359" s="5"/>
      <c r="PSO359" s="5"/>
      <c r="PSP359" s="5"/>
      <c r="PSQ359" s="5"/>
      <c r="PSR359" s="5"/>
      <c r="PSS359" s="5"/>
      <c r="PST359" s="5"/>
      <c r="PSU359" s="5"/>
      <c r="PSV359" s="5"/>
      <c r="PSW359" s="5"/>
      <c r="PSX359" s="5"/>
      <c r="PSY359" s="5"/>
      <c r="PSZ359" s="5"/>
      <c r="PTA359" s="5"/>
      <c r="PTB359" s="5"/>
      <c r="PTC359" s="5"/>
      <c r="PTD359" s="5"/>
      <c r="PTE359" s="5"/>
      <c r="PTF359" s="5"/>
      <c r="PTG359" s="5"/>
      <c r="PTH359" s="5"/>
      <c r="PTI359" s="5"/>
      <c r="PTJ359" s="5"/>
      <c r="PTK359" s="5"/>
      <c r="PTL359" s="5"/>
      <c r="PTM359" s="5"/>
      <c r="PTN359" s="5"/>
      <c r="PTO359" s="5"/>
      <c r="PTP359" s="5"/>
      <c r="PTQ359" s="5"/>
      <c r="PTR359" s="5"/>
      <c r="PTS359" s="5"/>
      <c r="PTT359" s="5"/>
      <c r="PTU359" s="5"/>
      <c r="PTV359" s="5"/>
      <c r="PTW359" s="5"/>
      <c r="PTX359" s="5"/>
      <c r="PTY359" s="5"/>
      <c r="PTZ359" s="5"/>
      <c r="PUA359" s="5"/>
      <c r="PUB359" s="5"/>
      <c r="PUC359" s="5"/>
      <c r="PUD359" s="5"/>
      <c r="PUE359" s="5"/>
      <c r="PUF359" s="5"/>
      <c r="PUG359" s="5"/>
      <c r="PUH359" s="5"/>
      <c r="PUI359" s="5"/>
      <c r="PUJ359" s="5"/>
      <c r="PUK359" s="5"/>
      <c r="PUL359" s="5"/>
      <c r="PUM359" s="5"/>
      <c r="PUN359" s="5"/>
      <c r="PUO359" s="5"/>
      <c r="PUP359" s="5"/>
      <c r="PUQ359" s="5"/>
      <c r="PUR359" s="5"/>
      <c r="PUS359" s="5"/>
      <c r="PUT359" s="5"/>
      <c r="PUU359" s="5"/>
      <c r="PUV359" s="5"/>
      <c r="PUW359" s="5"/>
      <c r="PUX359" s="5"/>
      <c r="PUY359" s="5"/>
      <c r="PUZ359" s="5"/>
      <c r="PVA359" s="5"/>
      <c r="PVB359" s="5"/>
      <c r="PVC359" s="5"/>
      <c r="PVD359" s="5"/>
      <c r="PVE359" s="5"/>
      <c r="PVF359" s="5"/>
      <c r="PVG359" s="5"/>
      <c r="PVH359" s="5"/>
      <c r="PVI359" s="5"/>
      <c r="PVJ359" s="5"/>
      <c r="PVK359" s="5"/>
      <c r="PVL359" s="5"/>
      <c r="PVM359" s="5"/>
      <c r="PVN359" s="5"/>
      <c r="PVO359" s="5"/>
      <c r="PVP359" s="5"/>
      <c r="PVQ359" s="5"/>
      <c r="PVR359" s="5"/>
      <c r="PVS359" s="5"/>
      <c r="PVT359" s="5"/>
      <c r="PVU359" s="5"/>
      <c r="PVV359" s="5"/>
      <c r="PVW359" s="5"/>
      <c r="PVX359" s="5"/>
      <c r="PVY359" s="5"/>
      <c r="PVZ359" s="5"/>
      <c r="PWA359" s="5"/>
      <c r="PWB359" s="5"/>
      <c r="PWC359" s="5"/>
      <c r="PWD359" s="5"/>
      <c r="PWE359" s="5"/>
      <c r="PWF359" s="5"/>
      <c r="PWG359" s="5"/>
      <c r="PWH359" s="5"/>
      <c r="PWI359" s="5"/>
      <c r="PWJ359" s="5"/>
      <c r="PWK359" s="5"/>
      <c r="PWL359" s="5"/>
      <c r="PWM359" s="5"/>
      <c r="PWN359" s="5"/>
      <c r="PWO359" s="5"/>
      <c r="PWP359" s="5"/>
      <c r="PWQ359" s="5"/>
      <c r="PWR359" s="5"/>
      <c r="PWS359" s="5"/>
      <c r="PWT359" s="5"/>
      <c r="PWU359" s="5"/>
      <c r="PWV359" s="5"/>
      <c r="PWW359" s="5"/>
      <c r="PWX359" s="5"/>
      <c r="PWY359" s="5"/>
      <c r="PWZ359" s="5"/>
      <c r="PXA359" s="5"/>
      <c r="PXB359" s="5"/>
      <c r="PXC359" s="5"/>
      <c r="PXD359" s="5"/>
      <c r="PXE359" s="5"/>
      <c r="PXF359" s="5"/>
      <c r="PXG359" s="5"/>
      <c r="PXH359" s="5"/>
      <c r="PXI359" s="5"/>
      <c r="PXJ359" s="5"/>
      <c r="PXK359" s="5"/>
      <c r="PXL359" s="5"/>
      <c r="PXM359" s="5"/>
      <c r="PXN359" s="5"/>
      <c r="PXO359" s="5"/>
      <c r="PXP359" s="5"/>
      <c r="PXQ359" s="5"/>
      <c r="PXR359" s="5"/>
      <c r="PXS359" s="5"/>
      <c r="PXT359" s="5"/>
      <c r="PXU359" s="5"/>
      <c r="PXV359" s="5"/>
      <c r="PXW359" s="5"/>
      <c r="PXX359" s="5"/>
      <c r="PXY359" s="5"/>
      <c r="PXZ359" s="5"/>
      <c r="PYA359" s="5"/>
      <c r="PYB359" s="5"/>
      <c r="PYC359" s="5"/>
      <c r="PYD359" s="5"/>
      <c r="PYE359" s="5"/>
      <c r="PYF359" s="5"/>
      <c r="PYG359" s="5"/>
      <c r="PYH359" s="5"/>
      <c r="PYI359" s="5"/>
      <c r="PYJ359" s="5"/>
      <c r="PYK359" s="5"/>
      <c r="PYL359" s="5"/>
      <c r="PYM359" s="5"/>
      <c r="PYN359" s="5"/>
      <c r="PYO359" s="5"/>
      <c r="PYP359" s="5"/>
      <c r="PYQ359" s="5"/>
      <c r="PYR359" s="5"/>
      <c r="PYS359" s="5"/>
      <c r="PYT359" s="5"/>
      <c r="PYU359" s="5"/>
      <c r="PYV359" s="5"/>
      <c r="PYW359" s="5"/>
      <c r="PYX359" s="5"/>
      <c r="PYY359" s="5"/>
      <c r="PYZ359" s="5"/>
      <c r="PZA359" s="5"/>
      <c r="PZB359" s="5"/>
      <c r="PZC359" s="5"/>
      <c r="PZD359" s="5"/>
      <c r="PZE359" s="5"/>
      <c r="PZF359" s="5"/>
      <c r="PZG359" s="5"/>
      <c r="PZH359" s="5"/>
      <c r="PZI359" s="5"/>
      <c r="PZJ359" s="5"/>
      <c r="PZK359" s="5"/>
      <c r="PZL359" s="5"/>
      <c r="PZM359" s="5"/>
      <c r="PZN359" s="5"/>
      <c r="PZO359" s="5"/>
      <c r="PZP359" s="5"/>
      <c r="PZQ359" s="5"/>
      <c r="PZR359" s="5"/>
      <c r="PZS359" s="5"/>
      <c r="PZT359" s="5"/>
      <c r="PZU359" s="5"/>
      <c r="PZV359" s="5"/>
      <c r="PZW359" s="5"/>
      <c r="PZX359" s="5"/>
      <c r="PZY359" s="5"/>
      <c r="PZZ359" s="5"/>
      <c r="QAA359" s="5"/>
      <c r="QAB359" s="5"/>
      <c r="QAC359" s="5"/>
      <c r="QAD359" s="5"/>
      <c r="QAE359" s="5"/>
      <c r="QAF359" s="5"/>
      <c r="QAG359" s="5"/>
      <c r="QAH359" s="5"/>
      <c r="QAI359" s="5"/>
      <c r="QAJ359" s="5"/>
      <c r="QAK359" s="5"/>
      <c r="QAL359" s="5"/>
      <c r="QAM359" s="5"/>
      <c r="QAN359" s="5"/>
      <c r="QAO359" s="5"/>
      <c r="QAP359" s="5"/>
      <c r="QAQ359" s="5"/>
      <c r="QAR359" s="5"/>
      <c r="QAS359" s="5"/>
      <c r="QAT359" s="5"/>
      <c r="QAU359" s="5"/>
      <c r="QAV359" s="5"/>
      <c r="QAW359" s="5"/>
      <c r="QAX359" s="5"/>
      <c r="QAY359" s="5"/>
      <c r="QAZ359" s="5"/>
      <c r="QBA359" s="5"/>
      <c r="QBB359" s="5"/>
      <c r="QBC359" s="5"/>
      <c r="QBD359" s="5"/>
      <c r="QBE359" s="5"/>
      <c r="QBF359" s="5"/>
      <c r="QBG359" s="5"/>
      <c r="QBH359" s="5"/>
      <c r="QBI359" s="5"/>
      <c r="QBJ359" s="5"/>
      <c r="QBK359" s="5"/>
      <c r="QBL359" s="5"/>
      <c r="QBM359" s="5"/>
      <c r="QBN359" s="5"/>
      <c r="QBO359" s="5"/>
      <c r="QBP359" s="5"/>
      <c r="QBQ359" s="5"/>
      <c r="QBR359" s="5"/>
      <c r="QBS359" s="5"/>
      <c r="QBT359" s="5"/>
      <c r="QBU359" s="5"/>
      <c r="QBV359" s="5"/>
      <c r="QBW359" s="5"/>
      <c r="QBX359" s="5"/>
      <c r="QBY359" s="5"/>
      <c r="QBZ359" s="5"/>
      <c r="QCA359" s="5"/>
      <c r="QCB359" s="5"/>
      <c r="QCC359" s="5"/>
      <c r="QCD359" s="5"/>
      <c r="QCE359" s="5"/>
      <c r="QCF359" s="5"/>
      <c r="QCG359" s="5"/>
      <c r="QCH359" s="5"/>
      <c r="QCI359" s="5"/>
      <c r="QCJ359" s="5"/>
      <c r="QCK359" s="5"/>
      <c r="QCL359" s="5"/>
      <c r="QCM359" s="5"/>
      <c r="QCN359" s="5"/>
      <c r="QCO359" s="5"/>
      <c r="QCP359" s="5"/>
      <c r="QCQ359" s="5"/>
      <c r="QCR359" s="5"/>
      <c r="QCS359" s="5"/>
      <c r="QCT359" s="5"/>
      <c r="QCU359" s="5"/>
      <c r="QCV359" s="5"/>
      <c r="QCW359" s="5"/>
      <c r="QCX359" s="5"/>
      <c r="QCY359" s="5"/>
      <c r="QCZ359" s="5"/>
      <c r="QDA359" s="5"/>
      <c r="QDB359" s="5"/>
      <c r="QDC359" s="5"/>
      <c r="QDD359" s="5"/>
      <c r="QDE359" s="5"/>
      <c r="QDF359" s="5"/>
      <c r="QDG359" s="5"/>
      <c r="QDH359" s="5"/>
      <c r="QDI359" s="5"/>
      <c r="QDJ359" s="5"/>
      <c r="QDK359" s="5"/>
      <c r="QDL359" s="5"/>
      <c r="QDM359" s="5"/>
      <c r="QDN359" s="5"/>
      <c r="QDO359" s="5"/>
      <c r="QDP359" s="5"/>
      <c r="QDQ359" s="5"/>
      <c r="QDR359" s="5"/>
      <c r="QDS359" s="5"/>
      <c r="QDT359" s="5"/>
      <c r="QDU359" s="5"/>
      <c r="QDV359" s="5"/>
      <c r="QDW359" s="5"/>
      <c r="QDX359" s="5"/>
      <c r="QDY359" s="5"/>
      <c r="QDZ359" s="5"/>
      <c r="QEA359" s="5"/>
      <c r="QEB359" s="5"/>
      <c r="QEC359" s="5"/>
      <c r="QED359" s="5"/>
      <c r="QEE359" s="5"/>
      <c r="QEF359" s="5"/>
      <c r="QEG359" s="5"/>
      <c r="QEH359" s="5"/>
      <c r="QEI359" s="5"/>
      <c r="QEJ359" s="5"/>
      <c r="QEK359" s="5"/>
      <c r="QEL359" s="5"/>
      <c r="QEM359" s="5"/>
      <c r="QEN359" s="5"/>
      <c r="QEO359" s="5"/>
      <c r="QEP359" s="5"/>
      <c r="QEQ359" s="5"/>
      <c r="QER359" s="5"/>
      <c r="QES359" s="5"/>
      <c r="QET359" s="5"/>
      <c r="QEU359" s="5"/>
      <c r="QEV359" s="5"/>
      <c r="QEW359" s="5"/>
      <c r="QEX359" s="5"/>
      <c r="QEY359" s="5"/>
      <c r="QEZ359" s="5"/>
      <c r="QFA359" s="5"/>
      <c r="QFB359" s="5"/>
      <c r="QFC359" s="5"/>
      <c r="QFD359" s="5"/>
      <c r="QFE359" s="5"/>
      <c r="QFF359" s="5"/>
      <c r="QFG359" s="5"/>
      <c r="QFH359" s="5"/>
      <c r="QFI359" s="5"/>
      <c r="QFJ359" s="5"/>
      <c r="QFK359" s="5"/>
      <c r="QFL359" s="5"/>
      <c r="QFM359" s="5"/>
      <c r="QFN359" s="5"/>
      <c r="QFO359" s="5"/>
      <c r="QFP359" s="5"/>
      <c r="QFQ359" s="5"/>
      <c r="QFR359" s="5"/>
      <c r="QFS359" s="5"/>
      <c r="QFT359" s="5"/>
      <c r="QFU359" s="5"/>
      <c r="QFV359" s="5"/>
      <c r="QFW359" s="5"/>
      <c r="QFX359" s="5"/>
      <c r="QFY359" s="5"/>
      <c r="QFZ359" s="5"/>
      <c r="QGA359" s="5"/>
      <c r="QGB359" s="5"/>
      <c r="QGC359" s="5"/>
      <c r="QGD359" s="5"/>
      <c r="QGE359" s="5"/>
      <c r="QGF359" s="5"/>
      <c r="QGG359" s="5"/>
      <c r="QGH359" s="5"/>
      <c r="QGI359" s="5"/>
      <c r="QGJ359" s="5"/>
      <c r="QGK359" s="5"/>
      <c r="QGL359" s="5"/>
      <c r="QGM359" s="5"/>
      <c r="QGN359" s="5"/>
      <c r="QGO359" s="5"/>
      <c r="QGP359" s="5"/>
      <c r="QGQ359" s="5"/>
      <c r="QGR359" s="5"/>
      <c r="QGS359" s="5"/>
      <c r="QGT359" s="5"/>
      <c r="QGU359" s="5"/>
      <c r="QGV359" s="5"/>
      <c r="QGW359" s="5"/>
      <c r="QGX359" s="5"/>
      <c r="QGY359" s="5"/>
      <c r="QGZ359" s="5"/>
      <c r="QHA359" s="5"/>
      <c r="QHB359" s="5"/>
      <c r="QHC359" s="5"/>
      <c r="QHD359" s="5"/>
      <c r="QHE359" s="5"/>
      <c r="QHF359" s="5"/>
      <c r="QHG359" s="5"/>
      <c r="QHH359" s="5"/>
      <c r="QHI359" s="5"/>
      <c r="QHJ359" s="5"/>
      <c r="QHK359" s="5"/>
      <c r="QHL359" s="5"/>
      <c r="QHM359" s="5"/>
      <c r="QHN359" s="5"/>
      <c r="QHO359" s="5"/>
      <c r="QHP359" s="5"/>
      <c r="QHQ359" s="5"/>
      <c r="QHR359" s="5"/>
      <c r="QHS359" s="5"/>
      <c r="QHT359" s="5"/>
      <c r="QHU359" s="5"/>
      <c r="QHV359" s="5"/>
      <c r="QHW359" s="5"/>
      <c r="QHX359" s="5"/>
      <c r="QHY359" s="5"/>
      <c r="QHZ359" s="5"/>
      <c r="QIA359" s="5"/>
      <c r="QIB359" s="5"/>
      <c r="QIC359" s="5"/>
      <c r="QID359" s="5"/>
      <c r="QIE359" s="5"/>
      <c r="QIF359" s="5"/>
      <c r="QIG359" s="5"/>
      <c r="QIH359" s="5"/>
      <c r="QII359" s="5"/>
      <c r="QIJ359" s="5"/>
      <c r="QIK359" s="5"/>
      <c r="QIL359" s="5"/>
      <c r="QIM359" s="5"/>
      <c r="QIN359" s="5"/>
      <c r="QIO359" s="5"/>
      <c r="QIP359" s="5"/>
      <c r="QIQ359" s="5"/>
      <c r="QIR359" s="5"/>
      <c r="QIS359" s="5"/>
      <c r="QIT359" s="5"/>
      <c r="QIU359" s="5"/>
      <c r="QIV359" s="5"/>
      <c r="QIW359" s="5"/>
      <c r="QIX359" s="5"/>
      <c r="QIY359" s="5"/>
      <c r="QIZ359" s="5"/>
      <c r="QJA359" s="5"/>
      <c r="QJB359" s="5"/>
      <c r="QJC359" s="5"/>
      <c r="QJD359" s="5"/>
      <c r="QJE359" s="5"/>
      <c r="QJF359" s="5"/>
      <c r="QJG359" s="5"/>
      <c r="QJH359" s="5"/>
      <c r="QJI359" s="5"/>
      <c r="QJJ359" s="5"/>
      <c r="QJK359" s="5"/>
      <c r="QJL359" s="5"/>
      <c r="QJM359" s="5"/>
      <c r="QJN359" s="5"/>
      <c r="QJO359" s="5"/>
      <c r="QJP359" s="5"/>
      <c r="QJQ359" s="5"/>
      <c r="QJR359" s="5"/>
      <c r="QJS359" s="5"/>
      <c r="QJT359" s="5"/>
      <c r="QJU359" s="5"/>
      <c r="QJV359" s="5"/>
      <c r="QJW359" s="5"/>
      <c r="QJX359" s="5"/>
      <c r="QJY359" s="5"/>
      <c r="QJZ359" s="5"/>
      <c r="QKA359" s="5"/>
      <c r="QKB359" s="5"/>
      <c r="QKC359" s="5"/>
      <c r="QKD359" s="5"/>
      <c r="QKE359" s="5"/>
      <c r="QKF359" s="5"/>
      <c r="QKG359" s="5"/>
      <c r="QKH359" s="5"/>
      <c r="QKI359" s="5"/>
      <c r="QKJ359" s="5"/>
      <c r="QKK359" s="5"/>
      <c r="QKL359" s="5"/>
      <c r="QKM359" s="5"/>
      <c r="QKN359" s="5"/>
      <c r="QKO359" s="5"/>
      <c r="QKP359" s="5"/>
      <c r="QKQ359" s="5"/>
      <c r="QKR359" s="5"/>
      <c r="QKS359" s="5"/>
      <c r="QKT359" s="5"/>
      <c r="QKU359" s="5"/>
      <c r="QKV359" s="5"/>
      <c r="QKW359" s="5"/>
      <c r="QKX359" s="5"/>
      <c r="QKY359" s="5"/>
      <c r="QKZ359" s="5"/>
      <c r="QLA359" s="5"/>
      <c r="QLB359" s="5"/>
      <c r="QLC359" s="5"/>
      <c r="QLD359" s="5"/>
      <c r="QLE359" s="5"/>
      <c r="QLF359" s="5"/>
      <c r="QLG359" s="5"/>
      <c r="QLH359" s="5"/>
      <c r="QLI359" s="5"/>
      <c r="QLJ359" s="5"/>
      <c r="QLK359" s="5"/>
      <c r="QLL359" s="5"/>
      <c r="QLM359" s="5"/>
      <c r="QLN359" s="5"/>
      <c r="QLO359" s="5"/>
      <c r="QLP359" s="5"/>
      <c r="QLQ359" s="5"/>
      <c r="QLR359" s="5"/>
      <c r="QLS359" s="5"/>
      <c r="QLT359" s="5"/>
      <c r="QLU359" s="5"/>
      <c r="QLV359" s="5"/>
      <c r="QLW359" s="5"/>
      <c r="QLX359" s="5"/>
      <c r="QLY359" s="5"/>
      <c r="QLZ359" s="5"/>
      <c r="QMA359" s="5"/>
      <c r="QMB359" s="5"/>
      <c r="QMC359" s="5"/>
      <c r="QMD359" s="5"/>
      <c r="QME359" s="5"/>
      <c r="QMF359" s="5"/>
      <c r="QMG359" s="5"/>
      <c r="QMH359" s="5"/>
      <c r="QMI359" s="5"/>
      <c r="QMJ359" s="5"/>
      <c r="QMK359" s="5"/>
      <c r="QML359" s="5"/>
      <c r="QMM359" s="5"/>
      <c r="QMN359" s="5"/>
      <c r="QMO359" s="5"/>
      <c r="QMP359" s="5"/>
      <c r="QMQ359" s="5"/>
      <c r="QMR359" s="5"/>
      <c r="QMS359" s="5"/>
      <c r="QMT359" s="5"/>
      <c r="QMU359" s="5"/>
      <c r="QMV359" s="5"/>
      <c r="QMW359" s="5"/>
      <c r="QMX359" s="5"/>
      <c r="QMY359" s="5"/>
      <c r="QMZ359" s="5"/>
      <c r="QNA359" s="5"/>
      <c r="QNB359" s="5"/>
      <c r="QNC359" s="5"/>
      <c r="QND359" s="5"/>
      <c r="QNE359" s="5"/>
      <c r="QNF359" s="5"/>
      <c r="QNG359" s="5"/>
      <c r="QNH359" s="5"/>
      <c r="QNI359" s="5"/>
      <c r="QNJ359" s="5"/>
      <c r="QNK359" s="5"/>
      <c r="QNL359" s="5"/>
      <c r="QNM359" s="5"/>
      <c r="QNN359" s="5"/>
      <c r="QNO359" s="5"/>
      <c r="QNP359" s="5"/>
      <c r="QNQ359" s="5"/>
      <c r="QNR359" s="5"/>
      <c r="QNS359" s="5"/>
      <c r="QNT359" s="5"/>
      <c r="QNU359" s="5"/>
      <c r="QNV359" s="5"/>
      <c r="QNW359" s="5"/>
      <c r="QNX359" s="5"/>
      <c r="QNY359" s="5"/>
      <c r="QNZ359" s="5"/>
      <c r="QOA359" s="5"/>
      <c r="QOB359" s="5"/>
      <c r="QOC359" s="5"/>
      <c r="QOD359" s="5"/>
      <c r="QOE359" s="5"/>
      <c r="QOF359" s="5"/>
      <c r="QOG359" s="5"/>
      <c r="QOH359" s="5"/>
      <c r="QOI359" s="5"/>
      <c r="QOJ359" s="5"/>
      <c r="QOK359" s="5"/>
      <c r="QOL359" s="5"/>
      <c r="QOM359" s="5"/>
      <c r="QON359" s="5"/>
      <c r="QOO359" s="5"/>
      <c r="QOP359" s="5"/>
      <c r="QOQ359" s="5"/>
      <c r="QOR359" s="5"/>
      <c r="QOS359" s="5"/>
      <c r="QOT359" s="5"/>
      <c r="QOU359" s="5"/>
      <c r="QOV359" s="5"/>
      <c r="QOW359" s="5"/>
      <c r="QOX359" s="5"/>
      <c r="QOY359" s="5"/>
      <c r="QOZ359" s="5"/>
      <c r="QPA359" s="5"/>
      <c r="QPB359" s="5"/>
      <c r="QPC359" s="5"/>
      <c r="QPD359" s="5"/>
      <c r="QPE359" s="5"/>
      <c r="QPF359" s="5"/>
      <c r="QPG359" s="5"/>
      <c r="QPH359" s="5"/>
      <c r="QPI359" s="5"/>
      <c r="QPJ359" s="5"/>
      <c r="QPK359" s="5"/>
      <c r="QPL359" s="5"/>
      <c r="QPM359" s="5"/>
      <c r="QPN359" s="5"/>
      <c r="QPO359" s="5"/>
      <c r="QPP359" s="5"/>
      <c r="QPQ359" s="5"/>
      <c r="QPR359" s="5"/>
      <c r="QPS359" s="5"/>
      <c r="QPT359" s="5"/>
      <c r="QPU359" s="5"/>
      <c r="QPV359" s="5"/>
      <c r="QPW359" s="5"/>
      <c r="QPX359" s="5"/>
      <c r="QPY359" s="5"/>
      <c r="QPZ359" s="5"/>
      <c r="QQA359" s="5"/>
      <c r="QQB359" s="5"/>
      <c r="QQC359" s="5"/>
      <c r="QQD359" s="5"/>
      <c r="QQE359" s="5"/>
      <c r="QQF359" s="5"/>
      <c r="QQG359" s="5"/>
      <c r="QQH359" s="5"/>
      <c r="QQI359" s="5"/>
      <c r="QQJ359" s="5"/>
      <c r="QQK359" s="5"/>
      <c r="QQL359" s="5"/>
      <c r="QQM359" s="5"/>
      <c r="QQN359" s="5"/>
      <c r="QQO359" s="5"/>
      <c r="QQP359" s="5"/>
      <c r="QQQ359" s="5"/>
      <c r="QQR359" s="5"/>
      <c r="QQS359" s="5"/>
      <c r="QQT359" s="5"/>
      <c r="QQU359" s="5"/>
      <c r="QQV359" s="5"/>
      <c r="QQW359" s="5"/>
      <c r="QQX359" s="5"/>
      <c r="QQY359" s="5"/>
      <c r="QQZ359" s="5"/>
      <c r="QRA359" s="5"/>
      <c r="QRB359" s="5"/>
      <c r="QRC359" s="5"/>
      <c r="QRD359" s="5"/>
      <c r="QRE359" s="5"/>
      <c r="QRF359" s="5"/>
      <c r="QRG359" s="5"/>
      <c r="QRH359" s="5"/>
      <c r="QRI359" s="5"/>
      <c r="QRJ359" s="5"/>
      <c r="QRK359" s="5"/>
      <c r="QRL359" s="5"/>
      <c r="QRM359" s="5"/>
      <c r="QRN359" s="5"/>
      <c r="QRO359" s="5"/>
      <c r="QRP359" s="5"/>
      <c r="QRQ359" s="5"/>
      <c r="QRR359" s="5"/>
      <c r="QRS359" s="5"/>
      <c r="QRT359" s="5"/>
      <c r="QRU359" s="5"/>
      <c r="QRV359" s="5"/>
      <c r="QRW359" s="5"/>
      <c r="QRX359" s="5"/>
      <c r="QRY359" s="5"/>
      <c r="QRZ359" s="5"/>
      <c r="QSA359" s="5"/>
      <c r="QSB359" s="5"/>
      <c r="QSC359" s="5"/>
      <c r="QSD359" s="5"/>
      <c r="QSE359" s="5"/>
      <c r="QSF359" s="5"/>
      <c r="QSG359" s="5"/>
      <c r="QSH359" s="5"/>
      <c r="QSI359" s="5"/>
      <c r="QSJ359" s="5"/>
      <c r="QSK359" s="5"/>
      <c r="QSL359" s="5"/>
      <c r="QSM359" s="5"/>
      <c r="QSN359" s="5"/>
      <c r="QSO359" s="5"/>
      <c r="QSP359" s="5"/>
      <c r="QSQ359" s="5"/>
      <c r="QSR359" s="5"/>
      <c r="QSS359" s="5"/>
      <c r="QST359" s="5"/>
      <c r="QSU359" s="5"/>
      <c r="QSV359" s="5"/>
      <c r="QSW359" s="5"/>
      <c r="QSX359" s="5"/>
      <c r="QSY359" s="5"/>
      <c r="QSZ359" s="5"/>
      <c r="QTA359" s="5"/>
      <c r="QTB359" s="5"/>
      <c r="QTC359" s="5"/>
      <c r="QTD359" s="5"/>
      <c r="QTE359" s="5"/>
      <c r="QTF359" s="5"/>
      <c r="QTG359" s="5"/>
      <c r="QTH359" s="5"/>
      <c r="QTI359" s="5"/>
      <c r="QTJ359" s="5"/>
      <c r="QTK359" s="5"/>
      <c r="QTL359" s="5"/>
      <c r="QTM359" s="5"/>
      <c r="QTN359" s="5"/>
      <c r="QTO359" s="5"/>
      <c r="QTP359" s="5"/>
      <c r="QTQ359" s="5"/>
      <c r="QTR359" s="5"/>
      <c r="QTS359" s="5"/>
      <c r="QTT359" s="5"/>
      <c r="QTU359" s="5"/>
      <c r="QTV359" s="5"/>
      <c r="QTW359" s="5"/>
      <c r="QTX359" s="5"/>
      <c r="QTY359" s="5"/>
      <c r="QTZ359" s="5"/>
      <c r="QUA359" s="5"/>
      <c r="QUB359" s="5"/>
      <c r="QUC359" s="5"/>
      <c r="QUD359" s="5"/>
      <c r="QUE359" s="5"/>
      <c r="QUF359" s="5"/>
      <c r="QUG359" s="5"/>
      <c r="QUH359" s="5"/>
      <c r="QUI359" s="5"/>
      <c r="QUJ359" s="5"/>
      <c r="QUK359" s="5"/>
      <c r="QUL359" s="5"/>
      <c r="QUM359" s="5"/>
      <c r="QUN359" s="5"/>
      <c r="QUO359" s="5"/>
      <c r="QUP359" s="5"/>
      <c r="QUQ359" s="5"/>
      <c r="QUR359" s="5"/>
      <c r="QUS359" s="5"/>
      <c r="QUT359" s="5"/>
      <c r="QUU359" s="5"/>
      <c r="QUV359" s="5"/>
      <c r="QUW359" s="5"/>
      <c r="QUX359" s="5"/>
      <c r="QUY359" s="5"/>
      <c r="QUZ359" s="5"/>
      <c r="QVA359" s="5"/>
      <c r="QVB359" s="5"/>
      <c r="QVC359" s="5"/>
      <c r="QVD359" s="5"/>
      <c r="QVE359" s="5"/>
      <c r="QVF359" s="5"/>
      <c r="QVG359" s="5"/>
      <c r="QVH359" s="5"/>
      <c r="QVI359" s="5"/>
      <c r="QVJ359" s="5"/>
      <c r="QVK359" s="5"/>
      <c r="QVL359" s="5"/>
      <c r="QVM359" s="5"/>
      <c r="QVN359" s="5"/>
      <c r="QVO359" s="5"/>
      <c r="QVP359" s="5"/>
      <c r="QVQ359" s="5"/>
      <c r="QVR359" s="5"/>
      <c r="QVS359" s="5"/>
      <c r="QVT359" s="5"/>
      <c r="QVU359" s="5"/>
      <c r="QVV359" s="5"/>
      <c r="QVW359" s="5"/>
      <c r="QVX359" s="5"/>
      <c r="QVY359" s="5"/>
      <c r="QVZ359" s="5"/>
      <c r="QWA359" s="5"/>
      <c r="QWB359" s="5"/>
      <c r="QWC359" s="5"/>
      <c r="QWD359" s="5"/>
      <c r="QWE359" s="5"/>
      <c r="QWF359" s="5"/>
      <c r="QWG359" s="5"/>
      <c r="QWH359" s="5"/>
      <c r="QWI359" s="5"/>
      <c r="QWJ359" s="5"/>
      <c r="QWK359" s="5"/>
      <c r="QWL359" s="5"/>
      <c r="QWM359" s="5"/>
      <c r="QWN359" s="5"/>
      <c r="QWO359" s="5"/>
      <c r="QWP359" s="5"/>
      <c r="QWQ359" s="5"/>
      <c r="QWR359" s="5"/>
      <c r="QWS359" s="5"/>
      <c r="QWT359" s="5"/>
      <c r="QWU359" s="5"/>
      <c r="QWV359" s="5"/>
      <c r="QWW359" s="5"/>
      <c r="QWX359" s="5"/>
      <c r="QWY359" s="5"/>
      <c r="QWZ359" s="5"/>
      <c r="QXA359" s="5"/>
      <c r="QXB359" s="5"/>
      <c r="QXC359" s="5"/>
      <c r="QXD359" s="5"/>
      <c r="QXE359" s="5"/>
      <c r="QXF359" s="5"/>
      <c r="QXG359" s="5"/>
      <c r="QXH359" s="5"/>
      <c r="QXI359" s="5"/>
      <c r="QXJ359" s="5"/>
      <c r="QXK359" s="5"/>
      <c r="QXL359" s="5"/>
      <c r="QXM359" s="5"/>
      <c r="QXN359" s="5"/>
      <c r="QXO359" s="5"/>
      <c r="QXP359" s="5"/>
      <c r="QXQ359" s="5"/>
      <c r="QXR359" s="5"/>
      <c r="QXS359" s="5"/>
      <c r="QXT359" s="5"/>
      <c r="QXU359" s="5"/>
      <c r="QXV359" s="5"/>
      <c r="QXW359" s="5"/>
      <c r="QXX359" s="5"/>
      <c r="QXY359" s="5"/>
      <c r="QXZ359" s="5"/>
      <c r="QYA359" s="5"/>
      <c r="QYB359" s="5"/>
      <c r="QYC359" s="5"/>
      <c r="QYD359" s="5"/>
      <c r="QYE359" s="5"/>
      <c r="QYF359" s="5"/>
      <c r="QYG359" s="5"/>
      <c r="QYH359" s="5"/>
      <c r="QYI359" s="5"/>
      <c r="QYJ359" s="5"/>
      <c r="QYK359" s="5"/>
      <c r="QYL359" s="5"/>
      <c r="QYM359" s="5"/>
      <c r="QYN359" s="5"/>
      <c r="QYO359" s="5"/>
      <c r="QYP359" s="5"/>
      <c r="QYQ359" s="5"/>
      <c r="QYR359" s="5"/>
      <c r="QYS359" s="5"/>
      <c r="QYT359" s="5"/>
      <c r="QYU359" s="5"/>
      <c r="QYV359" s="5"/>
      <c r="QYW359" s="5"/>
      <c r="QYX359" s="5"/>
      <c r="QYY359" s="5"/>
      <c r="QYZ359" s="5"/>
      <c r="QZA359" s="5"/>
      <c r="QZB359" s="5"/>
      <c r="QZC359" s="5"/>
      <c r="QZD359" s="5"/>
      <c r="QZE359" s="5"/>
      <c r="QZF359" s="5"/>
      <c r="QZG359" s="5"/>
      <c r="QZH359" s="5"/>
      <c r="QZI359" s="5"/>
      <c r="QZJ359" s="5"/>
      <c r="QZK359" s="5"/>
      <c r="QZL359" s="5"/>
      <c r="QZM359" s="5"/>
      <c r="QZN359" s="5"/>
      <c r="QZO359" s="5"/>
      <c r="QZP359" s="5"/>
      <c r="QZQ359" s="5"/>
      <c r="QZR359" s="5"/>
      <c r="QZS359" s="5"/>
      <c r="QZT359" s="5"/>
      <c r="QZU359" s="5"/>
      <c r="QZV359" s="5"/>
      <c r="QZW359" s="5"/>
      <c r="QZX359" s="5"/>
      <c r="QZY359" s="5"/>
      <c r="QZZ359" s="5"/>
      <c r="RAA359" s="5"/>
      <c r="RAB359" s="5"/>
      <c r="RAC359" s="5"/>
      <c r="RAD359" s="5"/>
      <c r="RAE359" s="5"/>
      <c r="RAF359" s="5"/>
      <c r="RAG359" s="5"/>
      <c r="RAH359" s="5"/>
      <c r="RAI359" s="5"/>
      <c r="RAJ359" s="5"/>
      <c r="RAK359" s="5"/>
      <c r="RAL359" s="5"/>
      <c r="RAM359" s="5"/>
      <c r="RAN359" s="5"/>
      <c r="RAO359" s="5"/>
      <c r="RAP359" s="5"/>
      <c r="RAQ359" s="5"/>
      <c r="RAR359" s="5"/>
      <c r="RAS359" s="5"/>
      <c r="RAT359" s="5"/>
      <c r="RAU359" s="5"/>
      <c r="RAV359" s="5"/>
      <c r="RAW359" s="5"/>
      <c r="RAX359" s="5"/>
      <c r="RAY359" s="5"/>
      <c r="RAZ359" s="5"/>
      <c r="RBA359" s="5"/>
      <c r="RBB359" s="5"/>
      <c r="RBC359" s="5"/>
      <c r="RBD359" s="5"/>
      <c r="RBE359" s="5"/>
      <c r="RBF359" s="5"/>
      <c r="RBG359" s="5"/>
      <c r="RBH359" s="5"/>
      <c r="RBI359" s="5"/>
      <c r="RBJ359" s="5"/>
      <c r="RBK359" s="5"/>
      <c r="RBL359" s="5"/>
      <c r="RBM359" s="5"/>
      <c r="RBN359" s="5"/>
      <c r="RBO359" s="5"/>
      <c r="RBP359" s="5"/>
      <c r="RBQ359" s="5"/>
      <c r="RBR359" s="5"/>
      <c r="RBS359" s="5"/>
      <c r="RBT359" s="5"/>
      <c r="RBU359" s="5"/>
      <c r="RBV359" s="5"/>
      <c r="RBW359" s="5"/>
      <c r="RBX359" s="5"/>
      <c r="RBY359" s="5"/>
      <c r="RBZ359" s="5"/>
      <c r="RCA359" s="5"/>
      <c r="RCB359" s="5"/>
      <c r="RCC359" s="5"/>
      <c r="RCD359" s="5"/>
      <c r="RCE359" s="5"/>
      <c r="RCF359" s="5"/>
      <c r="RCG359" s="5"/>
      <c r="RCH359" s="5"/>
      <c r="RCI359" s="5"/>
      <c r="RCJ359" s="5"/>
      <c r="RCK359" s="5"/>
      <c r="RCL359" s="5"/>
      <c r="RCM359" s="5"/>
      <c r="RCN359" s="5"/>
      <c r="RCO359" s="5"/>
      <c r="RCP359" s="5"/>
      <c r="RCQ359" s="5"/>
      <c r="RCR359" s="5"/>
      <c r="RCS359" s="5"/>
      <c r="RCT359" s="5"/>
      <c r="RCU359" s="5"/>
      <c r="RCV359" s="5"/>
      <c r="RCW359" s="5"/>
      <c r="RCX359" s="5"/>
      <c r="RCY359" s="5"/>
      <c r="RCZ359" s="5"/>
      <c r="RDA359" s="5"/>
      <c r="RDB359" s="5"/>
      <c r="RDC359" s="5"/>
      <c r="RDD359" s="5"/>
      <c r="RDE359" s="5"/>
      <c r="RDF359" s="5"/>
      <c r="RDG359" s="5"/>
      <c r="RDH359" s="5"/>
      <c r="RDI359" s="5"/>
      <c r="RDJ359" s="5"/>
      <c r="RDK359" s="5"/>
      <c r="RDL359" s="5"/>
      <c r="RDM359" s="5"/>
      <c r="RDN359" s="5"/>
      <c r="RDO359" s="5"/>
      <c r="RDP359" s="5"/>
      <c r="RDQ359" s="5"/>
      <c r="RDR359" s="5"/>
      <c r="RDS359" s="5"/>
      <c r="RDT359" s="5"/>
      <c r="RDU359" s="5"/>
      <c r="RDV359" s="5"/>
      <c r="RDW359" s="5"/>
      <c r="RDX359" s="5"/>
      <c r="RDY359" s="5"/>
      <c r="RDZ359" s="5"/>
      <c r="REA359" s="5"/>
      <c r="REB359" s="5"/>
      <c r="REC359" s="5"/>
      <c r="RED359" s="5"/>
      <c r="REE359" s="5"/>
      <c r="REF359" s="5"/>
      <c r="REG359" s="5"/>
      <c r="REH359" s="5"/>
      <c r="REI359" s="5"/>
      <c r="REJ359" s="5"/>
      <c r="REK359" s="5"/>
      <c r="REL359" s="5"/>
      <c r="REM359" s="5"/>
      <c r="REN359" s="5"/>
      <c r="REO359" s="5"/>
      <c r="REP359" s="5"/>
      <c r="REQ359" s="5"/>
      <c r="RER359" s="5"/>
      <c r="RES359" s="5"/>
      <c r="RET359" s="5"/>
      <c r="REU359" s="5"/>
      <c r="REV359" s="5"/>
      <c r="REW359" s="5"/>
      <c r="REX359" s="5"/>
      <c r="REY359" s="5"/>
      <c r="REZ359" s="5"/>
      <c r="RFA359" s="5"/>
      <c r="RFB359" s="5"/>
      <c r="RFC359" s="5"/>
      <c r="RFD359" s="5"/>
      <c r="RFE359" s="5"/>
      <c r="RFF359" s="5"/>
      <c r="RFG359" s="5"/>
      <c r="RFH359" s="5"/>
      <c r="RFI359" s="5"/>
      <c r="RFJ359" s="5"/>
      <c r="RFK359" s="5"/>
      <c r="RFL359" s="5"/>
      <c r="RFM359" s="5"/>
      <c r="RFN359" s="5"/>
      <c r="RFO359" s="5"/>
      <c r="RFP359" s="5"/>
      <c r="RFQ359" s="5"/>
      <c r="RFR359" s="5"/>
      <c r="RFS359" s="5"/>
      <c r="RFT359" s="5"/>
      <c r="RFU359" s="5"/>
      <c r="RFV359" s="5"/>
      <c r="RFW359" s="5"/>
      <c r="RFX359" s="5"/>
      <c r="RFY359" s="5"/>
      <c r="RFZ359" s="5"/>
      <c r="RGA359" s="5"/>
      <c r="RGB359" s="5"/>
      <c r="RGC359" s="5"/>
      <c r="RGD359" s="5"/>
      <c r="RGE359" s="5"/>
      <c r="RGF359" s="5"/>
      <c r="RGG359" s="5"/>
      <c r="RGH359" s="5"/>
      <c r="RGI359" s="5"/>
      <c r="RGJ359" s="5"/>
      <c r="RGK359" s="5"/>
      <c r="RGL359" s="5"/>
      <c r="RGM359" s="5"/>
      <c r="RGN359" s="5"/>
      <c r="RGO359" s="5"/>
      <c r="RGP359" s="5"/>
      <c r="RGQ359" s="5"/>
      <c r="RGR359" s="5"/>
      <c r="RGS359" s="5"/>
      <c r="RGT359" s="5"/>
      <c r="RGU359" s="5"/>
      <c r="RGV359" s="5"/>
      <c r="RGW359" s="5"/>
      <c r="RGX359" s="5"/>
      <c r="RGY359" s="5"/>
      <c r="RGZ359" s="5"/>
      <c r="RHA359" s="5"/>
      <c r="RHB359" s="5"/>
      <c r="RHC359" s="5"/>
      <c r="RHD359" s="5"/>
      <c r="RHE359" s="5"/>
      <c r="RHF359" s="5"/>
      <c r="RHG359" s="5"/>
      <c r="RHH359" s="5"/>
      <c r="RHI359" s="5"/>
      <c r="RHJ359" s="5"/>
      <c r="RHK359" s="5"/>
      <c r="RHL359" s="5"/>
      <c r="RHM359" s="5"/>
      <c r="RHN359" s="5"/>
      <c r="RHO359" s="5"/>
      <c r="RHP359" s="5"/>
      <c r="RHQ359" s="5"/>
      <c r="RHR359" s="5"/>
      <c r="RHS359" s="5"/>
      <c r="RHT359" s="5"/>
      <c r="RHU359" s="5"/>
      <c r="RHV359" s="5"/>
      <c r="RHW359" s="5"/>
      <c r="RHX359" s="5"/>
      <c r="RHY359" s="5"/>
      <c r="RHZ359" s="5"/>
      <c r="RIA359" s="5"/>
      <c r="RIB359" s="5"/>
      <c r="RIC359" s="5"/>
      <c r="RID359" s="5"/>
      <c r="RIE359" s="5"/>
      <c r="RIF359" s="5"/>
      <c r="RIG359" s="5"/>
      <c r="RIH359" s="5"/>
      <c r="RII359" s="5"/>
      <c r="RIJ359" s="5"/>
      <c r="RIK359" s="5"/>
      <c r="RIL359" s="5"/>
      <c r="RIM359" s="5"/>
      <c r="RIN359" s="5"/>
      <c r="RIO359" s="5"/>
      <c r="RIP359" s="5"/>
      <c r="RIQ359" s="5"/>
      <c r="RIR359" s="5"/>
      <c r="RIS359" s="5"/>
      <c r="RIT359" s="5"/>
      <c r="RIU359" s="5"/>
      <c r="RIV359" s="5"/>
      <c r="RIW359" s="5"/>
      <c r="RIX359" s="5"/>
      <c r="RIY359" s="5"/>
      <c r="RIZ359" s="5"/>
      <c r="RJA359" s="5"/>
      <c r="RJB359" s="5"/>
      <c r="RJC359" s="5"/>
      <c r="RJD359" s="5"/>
      <c r="RJE359" s="5"/>
      <c r="RJF359" s="5"/>
      <c r="RJG359" s="5"/>
      <c r="RJH359" s="5"/>
      <c r="RJI359" s="5"/>
      <c r="RJJ359" s="5"/>
      <c r="RJK359" s="5"/>
      <c r="RJL359" s="5"/>
      <c r="RJM359" s="5"/>
      <c r="RJN359" s="5"/>
      <c r="RJO359" s="5"/>
      <c r="RJP359" s="5"/>
      <c r="RJQ359" s="5"/>
      <c r="RJR359" s="5"/>
      <c r="RJS359" s="5"/>
      <c r="RJT359" s="5"/>
      <c r="RJU359" s="5"/>
      <c r="RJV359" s="5"/>
      <c r="RJW359" s="5"/>
      <c r="RJX359" s="5"/>
      <c r="RJY359" s="5"/>
      <c r="RJZ359" s="5"/>
      <c r="RKA359" s="5"/>
      <c r="RKB359" s="5"/>
      <c r="RKC359" s="5"/>
      <c r="RKD359" s="5"/>
      <c r="RKE359" s="5"/>
      <c r="RKF359" s="5"/>
      <c r="RKG359" s="5"/>
      <c r="RKH359" s="5"/>
      <c r="RKI359" s="5"/>
      <c r="RKJ359" s="5"/>
      <c r="RKK359" s="5"/>
      <c r="RKL359" s="5"/>
      <c r="RKM359" s="5"/>
      <c r="RKN359" s="5"/>
      <c r="RKO359" s="5"/>
      <c r="RKP359" s="5"/>
      <c r="RKQ359" s="5"/>
      <c r="RKR359" s="5"/>
      <c r="RKS359" s="5"/>
      <c r="RKT359" s="5"/>
      <c r="RKU359" s="5"/>
      <c r="RKV359" s="5"/>
      <c r="RKW359" s="5"/>
      <c r="RKX359" s="5"/>
      <c r="RKY359" s="5"/>
      <c r="RKZ359" s="5"/>
      <c r="RLA359" s="5"/>
      <c r="RLB359" s="5"/>
      <c r="RLC359" s="5"/>
      <c r="RLD359" s="5"/>
      <c r="RLE359" s="5"/>
      <c r="RLF359" s="5"/>
      <c r="RLG359" s="5"/>
      <c r="RLH359" s="5"/>
      <c r="RLI359" s="5"/>
      <c r="RLJ359" s="5"/>
      <c r="RLK359" s="5"/>
      <c r="RLL359" s="5"/>
      <c r="RLM359" s="5"/>
      <c r="RLN359" s="5"/>
      <c r="RLO359" s="5"/>
      <c r="RLP359" s="5"/>
      <c r="RLQ359" s="5"/>
      <c r="RLR359" s="5"/>
      <c r="RLS359" s="5"/>
      <c r="RLT359" s="5"/>
      <c r="RLU359" s="5"/>
      <c r="RLV359" s="5"/>
      <c r="RLW359" s="5"/>
      <c r="RLX359" s="5"/>
      <c r="RLY359" s="5"/>
      <c r="RLZ359" s="5"/>
      <c r="RMA359" s="5"/>
      <c r="RMB359" s="5"/>
      <c r="RMC359" s="5"/>
      <c r="RMD359" s="5"/>
      <c r="RME359" s="5"/>
      <c r="RMF359" s="5"/>
      <c r="RMG359" s="5"/>
      <c r="RMH359" s="5"/>
      <c r="RMI359" s="5"/>
      <c r="RMJ359" s="5"/>
      <c r="RMK359" s="5"/>
      <c r="RML359" s="5"/>
      <c r="RMM359" s="5"/>
      <c r="RMN359" s="5"/>
      <c r="RMO359" s="5"/>
      <c r="RMP359" s="5"/>
      <c r="RMQ359" s="5"/>
      <c r="RMR359" s="5"/>
      <c r="RMS359" s="5"/>
      <c r="RMT359" s="5"/>
      <c r="RMU359" s="5"/>
      <c r="RMV359" s="5"/>
      <c r="RMW359" s="5"/>
      <c r="RMX359" s="5"/>
      <c r="RMY359" s="5"/>
      <c r="RMZ359" s="5"/>
      <c r="RNA359" s="5"/>
      <c r="RNB359" s="5"/>
      <c r="RNC359" s="5"/>
      <c r="RND359" s="5"/>
      <c r="RNE359" s="5"/>
      <c r="RNF359" s="5"/>
      <c r="RNG359" s="5"/>
      <c r="RNH359" s="5"/>
      <c r="RNI359" s="5"/>
      <c r="RNJ359" s="5"/>
      <c r="RNK359" s="5"/>
      <c r="RNL359" s="5"/>
      <c r="RNM359" s="5"/>
      <c r="RNN359" s="5"/>
      <c r="RNO359" s="5"/>
      <c r="RNP359" s="5"/>
      <c r="RNQ359" s="5"/>
      <c r="RNR359" s="5"/>
      <c r="RNS359" s="5"/>
      <c r="RNT359" s="5"/>
      <c r="RNU359" s="5"/>
      <c r="RNV359" s="5"/>
      <c r="RNW359" s="5"/>
      <c r="RNX359" s="5"/>
      <c r="RNY359" s="5"/>
      <c r="RNZ359" s="5"/>
      <c r="ROA359" s="5"/>
      <c r="ROB359" s="5"/>
      <c r="ROC359" s="5"/>
      <c r="ROD359" s="5"/>
      <c r="ROE359" s="5"/>
      <c r="ROF359" s="5"/>
      <c r="ROG359" s="5"/>
      <c r="ROH359" s="5"/>
      <c r="ROI359" s="5"/>
      <c r="ROJ359" s="5"/>
      <c r="ROK359" s="5"/>
      <c r="ROL359" s="5"/>
      <c r="ROM359" s="5"/>
      <c r="RON359" s="5"/>
      <c r="ROO359" s="5"/>
      <c r="ROP359" s="5"/>
      <c r="ROQ359" s="5"/>
      <c r="ROR359" s="5"/>
      <c r="ROS359" s="5"/>
      <c r="ROT359" s="5"/>
      <c r="ROU359" s="5"/>
      <c r="ROV359" s="5"/>
      <c r="ROW359" s="5"/>
      <c r="ROX359" s="5"/>
      <c r="ROY359" s="5"/>
      <c r="ROZ359" s="5"/>
      <c r="RPA359" s="5"/>
      <c r="RPB359" s="5"/>
      <c r="RPC359" s="5"/>
      <c r="RPD359" s="5"/>
      <c r="RPE359" s="5"/>
      <c r="RPF359" s="5"/>
      <c r="RPG359" s="5"/>
      <c r="RPH359" s="5"/>
      <c r="RPI359" s="5"/>
      <c r="RPJ359" s="5"/>
      <c r="RPK359" s="5"/>
      <c r="RPL359" s="5"/>
      <c r="RPM359" s="5"/>
      <c r="RPN359" s="5"/>
      <c r="RPO359" s="5"/>
      <c r="RPP359" s="5"/>
      <c r="RPQ359" s="5"/>
      <c r="RPR359" s="5"/>
      <c r="RPS359" s="5"/>
      <c r="RPT359" s="5"/>
      <c r="RPU359" s="5"/>
      <c r="RPV359" s="5"/>
      <c r="RPW359" s="5"/>
      <c r="RPX359" s="5"/>
      <c r="RPY359" s="5"/>
      <c r="RPZ359" s="5"/>
      <c r="RQA359" s="5"/>
      <c r="RQB359" s="5"/>
      <c r="RQC359" s="5"/>
      <c r="RQD359" s="5"/>
      <c r="RQE359" s="5"/>
      <c r="RQF359" s="5"/>
      <c r="RQG359" s="5"/>
      <c r="RQH359" s="5"/>
      <c r="RQI359" s="5"/>
      <c r="RQJ359" s="5"/>
      <c r="RQK359" s="5"/>
      <c r="RQL359" s="5"/>
      <c r="RQM359" s="5"/>
      <c r="RQN359" s="5"/>
      <c r="RQO359" s="5"/>
      <c r="RQP359" s="5"/>
      <c r="RQQ359" s="5"/>
      <c r="RQR359" s="5"/>
      <c r="RQS359" s="5"/>
      <c r="RQT359" s="5"/>
      <c r="RQU359" s="5"/>
      <c r="RQV359" s="5"/>
      <c r="RQW359" s="5"/>
      <c r="RQX359" s="5"/>
      <c r="RQY359" s="5"/>
      <c r="RQZ359" s="5"/>
      <c r="RRA359" s="5"/>
      <c r="RRB359" s="5"/>
      <c r="RRC359" s="5"/>
      <c r="RRD359" s="5"/>
      <c r="RRE359" s="5"/>
      <c r="RRF359" s="5"/>
      <c r="RRG359" s="5"/>
      <c r="RRH359" s="5"/>
      <c r="RRI359" s="5"/>
      <c r="RRJ359" s="5"/>
      <c r="RRK359" s="5"/>
      <c r="RRL359" s="5"/>
      <c r="RRM359" s="5"/>
      <c r="RRN359" s="5"/>
      <c r="RRO359" s="5"/>
      <c r="RRP359" s="5"/>
      <c r="RRQ359" s="5"/>
      <c r="RRR359" s="5"/>
      <c r="RRS359" s="5"/>
      <c r="RRT359" s="5"/>
      <c r="RRU359" s="5"/>
      <c r="RRV359" s="5"/>
      <c r="RRW359" s="5"/>
      <c r="RRX359" s="5"/>
      <c r="RRY359" s="5"/>
      <c r="RRZ359" s="5"/>
      <c r="RSA359" s="5"/>
      <c r="RSB359" s="5"/>
      <c r="RSC359" s="5"/>
      <c r="RSD359" s="5"/>
      <c r="RSE359" s="5"/>
      <c r="RSF359" s="5"/>
      <c r="RSG359" s="5"/>
      <c r="RSH359" s="5"/>
      <c r="RSI359" s="5"/>
      <c r="RSJ359" s="5"/>
      <c r="RSK359" s="5"/>
      <c r="RSL359" s="5"/>
      <c r="RSM359" s="5"/>
      <c r="RSN359" s="5"/>
      <c r="RSO359" s="5"/>
      <c r="RSP359" s="5"/>
      <c r="RSQ359" s="5"/>
      <c r="RSR359" s="5"/>
      <c r="RSS359" s="5"/>
      <c r="RST359" s="5"/>
      <c r="RSU359" s="5"/>
      <c r="RSV359" s="5"/>
      <c r="RSW359" s="5"/>
      <c r="RSX359" s="5"/>
      <c r="RSY359" s="5"/>
      <c r="RSZ359" s="5"/>
      <c r="RTA359" s="5"/>
      <c r="RTB359" s="5"/>
      <c r="RTC359" s="5"/>
      <c r="RTD359" s="5"/>
      <c r="RTE359" s="5"/>
      <c r="RTF359" s="5"/>
      <c r="RTG359" s="5"/>
      <c r="RTH359" s="5"/>
      <c r="RTI359" s="5"/>
      <c r="RTJ359" s="5"/>
      <c r="RTK359" s="5"/>
      <c r="RTL359" s="5"/>
      <c r="RTM359" s="5"/>
      <c r="RTN359" s="5"/>
      <c r="RTO359" s="5"/>
      <c r="RTP359" s="5"/>
      <c r="RTQ359" s="5"/>
      <c r="RTR359" s="5"/>
      <c r="RTS359" s="5"/>
      <c r="RTT359" s="5"/>
      <c r="RTU359" s="5"/>
      <c r="RTV359" s="5"/>
      <c r="RTW359" s="5"/>
      <c r="RTX359" s="5"/>
      <c r="RTY359" s="5"/>
      <c r="RTZ359" s="5"/>
      <c r="RUA359" s="5"/>
      <c r="RUB359" s="5"/>
      <c r="RUC359" s="5"/>
      <c r="RUD359" s="5"/>
      <c r="RUE359" s="5"/>
      <c r="RUF359" s="5"/>
      <c r="RUG359" s="5"/>
      <c r="RUH359" s="5"/>
      <c r="RUI359" s="5"/>
      <c r="RUJ359" s="5"/>
      <c r="RUK359" s="5"/>
      <c r="RUL359" s="5"/>
      <c r="RUM359" s="5"/>
      <c r="RUN359" s="5"/>
      <c r="RUO359" s="5"/>
      <c r="RUP359" s="5"/>
      <c r="RUQ359" s="5"/>
      <c r="RUR359" s="5"/>
      <c r="RUS359" s="5"/>
      <c r="RUT359" s="5"/>
      <c r="RUU359" s="5"/>
      <c r="RUV359" s="5"/>
      <c r="RUW359" s="5"/>
      <c r="RUX359" s="5"/>
      <c r="RUY359" s="5"/>
      <c r="RUZ359" s="5"/>
      <c r="RVA359" s="5"/>
      <c r="RVB359" s="5"/>
      <c r="RVC359" s="5"/>
      <c r="RVD359" s="5"/>
      <c r="RVE359" s="5"/>
      <c r="RVF359" s="5"/>
      <c r="RVG359" s="5"/>
      <c r="RVH359" s="5"/>
      <c r="RVI359" s="5"/>
      <c r="RVJ359" s="5"/>
      <c r="RVK359" s="5"/>
      <c r="RVL359" s="5"/>
      <c r="RVM359" s="5"/>
      <c r="RVN359" s="5"/>
      <c r="RVO359" s="5"/>
      <c r="RVP359" s="5"/>
      <c r="RVQ359" s="5"/>
      <c r="RVR359" s="5"/>
      <c r="RVS359" s="5"/>
      <c r="RVT359" s="5"/>
      <c r="RVU359" s="5"/>
      <c r="RVV359" s="5"/>
      <c r="RVW359" s="5"/>
      <c r="RVX359" s="5"/>
      <c r="RVY359" s="5"/>
      <c r="RVZ359" s="5"/>
      <c r="RWA359" s="5"/>
      <c r="RWB359" s="5"/>
      <c r="RWC359" s="5"/>
      <c r="RWD359" s="5"/>
      <c r="RWE359" s="5"/>
      <c r="RWF359" s="5"/>
      <c r="RWG359" s="5"/>
      <c r="RWH359" s="5"/>
      <c r="RWI359" s="5"/>
      <c r="RWJ359" s="5"/>
      <c r="RWK359" s="5"/>
      <c r="RWL359" s="5"/>
      <c r="RWM359" s="5"/>
      <c r="RWN359" s="5"/>
      <c r="RWO359" s="5"/>
      <c r="RWP359" s="5"/>
      <c r="RWQ359" s="5"/>
      <c r="RWR359" s="5"/>
      <c r="RWS359" s="5"/>
      <c r="RWT359" s="5"/>
      <c r="RWU359" s="5"/>
      <c r="RWV359" s="5"/>
      <c r="RWW359" s="5"/>
      <c r="RWX359" s="5"/>
      <c r="RWY359" s="5"/>
      <c r="RWZ359" s="5"/>
      <c r="RXA359" s="5"/>
      <c r="RXB359" s="5"/>
      <c r="RXC359" s="5"/>
      <c r="RXD359" s="5"/>
      <c r="RXE359" s="5"/>
      <c r="RXF359" s="5"/>
      <c r="RXG359" s="5"/>
      <c r="RXH359" s="5"/>
      <c r="RXI359" s="5"/>
      <c r="RXJ359" s="5"/>
      <c r="RXK359" s="5"/>
      <c r="RXL359" s="5"/>
      <c r="RXM359" s="5"/>
      <c r="RXN359" s="5"/>
      <c r="RXO359" s="5"/>
      <c r="RXP359" s="5"/>
      <c r="RXQ359" s="5"/>
      <c r="RXR359" s="5"/>
      <c r="RXS359" s="5"/>
      <c r="RXT359" s="5"/>
      <c r="RXU359" s="5"/>
      <c r="RXV359" s="5"/>
      <c r="RXW359" s="5"/>
      <c r="RXX359" s="5"/>
      <c r="RXY359" s="5"/>
      <c r="RXZ359" s="5"/>
      <c r="RYA359" s="5"/>
      <c r="RYB359" s="5"/>
      <c r="RYC359" s="5"/>
      <c r="RYD359" s="5"/>
      <c r="RYE359" s="5"/>
      <c r="RYF359" s="5"/>
      <c r="RYG359" s="5"/>
      <c r="RYH359" s="5"/>
      <c r="RYI359" s="5"/>
      <c r="RYJ359" s="5"/>
      <c r="RYK359" s="5"/>
      <c r="RYL359" s="5"/>
      <c r="RYM359" s="5"/>
      <c r="RYN359" s="5"/>
      <c r="RYO359" s="5"/>
      <c r="RYP359" s="5"/>
      <c r="RYQ359" s="5"/>
      <c r="RYR359" s="5"/>
      <c r="RYS359" s="5"/>
      <c r="RYT359" s="5"/>
      <c r="RYU359" s="5"/>
      <c r="RYV359" s="5"/>
      <c r="RYW359" s="5"/>
      <c r="RYX359" s="5"/>
      <c r="RYY359" s="5"/>
      <c r="RYZ359" s="5"/>
      <c r="RZA359" s="5"/>
      <c r="RZB359" s="5"/>
      <c r="RZC359" s="5"/>
      <c r="RZD359" s="5"/>
      <c r="RZE359" s="5"/>
      <c r="RZF359" s="5"/>
      <c r="RZG359" s="5"/>
      <c r="RZH359" s="5"/>
      <c r="RZI359" s="5"/>
      <c r="RZJ359" s="5"/>
      <c r="RZK359" s="5"/>
      <c r="RZL359" s="5"/>
      <c r="RZM359" s="5"/>
      <c r="RZN359" s="5"/>
      <c r="RZO359" s="5"/>
      <c r="RZP359" s="5"/>
      <c r="RZQ359" s="5"/>
      <c r="RZR359" s="5"/>
      <c r="RZS359" s="5"/>
      <c r="RZT359" s="5"/>
      <c r="RZU359" s="5"/>
      <c r="RZV359" s="5"/>
      <c r="RZW359" s="5"/>
      <c r="RZX359" s="5"/>
      <c r="RZY359" s="5"/>
      <c r="RZZ359" s="5"/>
      <c r="SAA359" s="5"/>
      <c r="SAB359" s="5"/>
      <c r="SAC359" s="5"/>
      <c r="SAD359" s="5"/>
      <c r="SAE359" s="5"/>
      <c r="SAF359" s="5"/>
      <c r="SAG359" s="5"/>
      <c r="SAH359" s="5"/>
      <c r="SAI359" s="5"/>
      <c r="SAJ359" s="5"/>
      <c r="SAK359" s="5"/>
      <c r="SAL359" s="5"/>
      <c r="SAM359" s="5"/>
      <c r="SAN359" s="5"/>
      <c r="SAO359" s="5"/>
      <c r="SAP359" s="5"/>
      <c r="SAQ359" s="5"/>
      <c r="SAR359" s="5"/>
      <c r="SAS359" s="5"/>
      <c r="SAT359" s="5"/>
      <c r="SAU359" s="5"/>
      <c r="SAV359" s="5"/>
      <c r="SAW359" s="5"/>
      <c r="SAX359" s="5"/>
      <c r="SAY359" s="5"/>
      <c r="SAZ359" s="5"/>
      <c r="SBA359" s="5"/>
      <c r="SBB359" s="5"/>
      <c r="SBC359" s="5"/>
      <c r="SBD359" s="5"/>
      <c r="SBE359" s="5"/>
      <c r="SBF359" s="5"/>
      <c r="SBG359" s="5"/>
      <c r="SBH359" s="5"/>
      <c r="SBI359" s="5"/>
      <c r="SBJ359" s="5"/>
      <c r="SBK359" s="5"/>
      <c r="SBL359" s="5"/>
      <c r="SBM359" s="5"/>
      <c r="SBN359" s="5"/>
      <c r="SBO359" s="5"/>
      <c r="SBP359" s="5"/>
      <c r="SBQ359" s="5"/>
      <c r="SBR359" s="5"/>
      <c r="SBS359" s="5"/>
      <c r="SBT359" s="5"/>
      <c r="SBU359" s="5"/>
      <c r="SBV359" s="5"/>
      <c r="SBW359" s="5"/>
      <c r="SBX359" s="5"/>
      <c r="SBY359" s="5"/>
      <c r="SBZ359" s="5"/>
      <c r="SCA359" s="5"/>
      <c r="SCB359" s="5"/>
      <c r="SCC359" s="5"/>
      <c r="SCD359" s="5"/>
      <c r="SCE359" s="5"/>
      <c r="SCF359" s="5"/>
      <c r="SCG359" s="5"/>
      <c r="SCH359" s="5"/>
      <c r="SCI359" s="5"/>
      <c r="SCJ359" s="5"/>
      <c r="SCK359" s="5"/>
      <c r="SCL359" s="5"/>
      <c r="SCM359" s="5"/>
      <c r="SCN359" s="5"/>
      <c r="SCO359" s="5"/>
      <c r="SCP359" s="5"/>
      <c r="SCQ359" s="5"/>
      <c r="SCR359" s="5"/>
      <c r="SCS359" s="5"/>
      <c r="SCT359" s="5"/>
      <c r="SCU359" s="5"/>
      <c r="SCV359" s="5"/>
      <c r="SCW359" s="5"/>
      <c r="SCX359" s="5"/>
      <c r="SCY359" s="5"/>
      <c r="SCZ359" s="5"/>
      <c r="SDA359" s="5"/>
      <c r="SDB359" s="5"/>
      <c r="SDC359" s="5"/>
      <c r="SDD359" s="5"/>
      <c r="SDE359" s="5"/>
      <c r="SDF359" s="5"/>
      <c r="SDG359" s="5"/>
      <c r="SDH359" s="5"/>
      <c r="SDI359" s="5"/>
      <c r="SDJ359" s="5"/>
      <c r="SDK359" s="5"/>
      <c r="SDL359" s="5"/>
      <c r="SDM359" s="5"/>
      <c r="SDN359" s="5"/>
      <c r="SDO359" s="5"/>
      <c r="SDP359" s="5"/>
      <c r="SDQ359" s="5"/>
      <c r="SDR359" s="5"/>
      <c r="SDS359" s="5"/>
      <c r="SDT359" s="5"/>
      <c r="SDU359" s="5"/>
      <c r="SDV359" s="5"/>
      <c r="SDW359" s="5"/>
      <c r="SDX359" s="5"/>
      <c r="SDY359" s="5"/>
      <c r="SDZ359" s="5"/>
      <c r="SEA359" s="5"/>
      <c r="SEB359" s="5"/>
      <c r="SEC359" s="5"/>
      <c r="SED359" s="5"/>
      <c r="SEE359" s="5"/>
      <c r="SEF359" s="5"/>
      <c r="SEG359" s="5"/>
      <c r="SEH359" s="5"/>
      <c r="SEI359" s="5"/>
      <c r="SEJ359" s="5"/>
      <c r="SEK359" s="5"/>
      <c r="SEL359" s="5"/>
      <c r="SEM359" s="5"/>
      <c r="SEN359" s="5"/>
      <c r="SEO359" s="5"/>
      <c r="SEP359" s="5"/>
      <c r="SEQ359" s="5"/>
      <c r="SER359" s="5"/>
      <c r="SES359" s="5"/>
      <c r="SET359" s="5"/>
      <c r="SEU359" s="5"/>
      <c r="SEV359" s="5"/>
      <c r="SEW359" s="5"/>
      <c r="SEX359" s="5"/>
      <c r="SEY359" s="5"/>
      <c r="SEZ359" s="5"/>
      <c r="SFA359" s="5"/>
      <c r="SFB359" s="5"/>
      <c r="SFC359" s="5"/>
      <c r="SFD359" s="5"/>
      <c r="SFE359" s="5"/>
      <c r="SFF359" s="5"/>
      <c r="SFG359" s="5"/>
      <c r="SFH359" s="5"/>
      <c r="SFI359" s="5"/>
      <c r="SFJ359" s="5"/>
      <c r="SFK359" s="5"/>
      <c r="SFL359" s="5"/>
      <c r="SFM359" s="5"/>
      <c r="SFN359" s="5"/>
      <c r="SFO359" s="5"/>
      <c r="SFP359" s="5"/>
      <c r="SFQ359" s="5"/>
      <c r="SFR359" s="5"/>
      <c r="SFS359" s="5"/>
      <c r="SFT359" s="5"/>
      <c r="SFU359" s="5"/>
      <c r="SFV359" s="5"/>
      <c r="SFW359" s="5"/>
      <c r="SFX359" s="5"/>
      <c r="SFY359" s="5"/>
      <c r="SFZ359" s="5"/>
      <c r="SGA359" s="5"/>
      <c r="SGB359" s="5"/>
      <c r="SGC359" s="5"/>
      <c r="SGD359" s="5"/>
      <c r="SGE359" s="5"/>
      <c r="SGF359" s="5"/>
      <c r="SGG359" s="5"/>
      <c r="SGH359" s="5"/>
      <c r="SGI359" s="5"/>
      <c r="SGJ359" s="5"/>
      <c r="SGK359" s="5"/>
      <c r="SGL359" s="5"/>
      <c r="SGM359" s="5"/>
      <c r="SGN359" s="5"/>
      <c r="SGO359" s="5"/>
      <c r="SGP359" s="5"/>
      <c r="SGQ359" s="5"/>
      <c r="SGR359" s="5"/>
      <c r="SGS359" s="5"/>
      <c r="SGT359" s="5"/>
      <c r="SGU359" s="5"/>
      <c r="SGV359" s="5"/>
      <c r="SGW359" s="5"/>
      <c r="SGX359" s="5"/>
      <c r="SGY359" s="5"/>
      <c r="SGZ359" s="5"/>
      <c r="SHA359" s="5"/>
      <c r="SHB359" s="5"/>
      <c r="SHC359" s="5"/>
      <c r="SHD359" s="5"/>
      <c r="SHE359" s="5"/>
      <c r="SHF359" s="5"/>
      <c r="SHG359" s="5"/>
      <c r="SHH359" s="5"/>
      <c r="SHI359" s="5"/>
      <c r="SHJ359" s="5"/>
      <c r="SHK359" s="5"/>
      <c r="SHL359" s="5"/>
      <c r="SHM359" s="5"/>
      <c r="SHN359" s="5"/>
      <c r="SHO359" s="5"/>
      <c r="SHP359" s="5"/>
      <c r="SHQ359" s="5"/>
      <c r="SHR359" s="5"/>
      <c r="SHS359" s="5"/>
      <c r="SHT359" s="5"/>
      <c r="SHU359" s="5"/>
      <c r="SHV359" s="5"/>
      <c r="SHW359" s="5"/>
      <c r="SHX359" s="5"/>
      <c r="SHY359" s="5"/>
      <c r="SHZ359" s="5"/>
      <c r="SIA359" s="5"/>
      <c r="SIB359" s="5"/>
      <c r="SIC359" s="5"/>
      <c r="SID359" s="5"/>
      <c r="SIE359" s="5"/>
      <c r="SIF359" s="5"/>
      <c r="SIG359" s="5"/>
      <c r="SIH359" s="5"/>
      <c r="SII359" s="5"/>
      <c r="SIJ359" s="5"/>
      <c r="SIK359" s="5"/>
      <c r="SIL359" s="5"/>
      <c r="SIM359" s="5"/>
      <c r="SIN359" s="5"/>
      <c r="SIO359" s="5"/>
      <c r="SIP359" s="5"/>
      <c r="SIQ359" s="5"/>
      <c r="SIR359" s="5"/>
      <c r="SIS359" s="5"/>
      <c r="SIT359" s="5"/>
      <c r="SIU359" s="5"/>
      <c r="SIV359" s="5"/>
      <c r="SIW359" s="5"/>
      <c r="SIX359" s="5"/>
      <c r="SIY359" s="5"/>
      <c r="SIZ359" s="5"/>
      <c r="SJA359" s="5"/>
      <c r="SJB359" s="5"/>
      <c r="SJC359" s="5"/>
      <c r="SJD359" s="5"/>
      <c r="SJE359" s="5"/>
      <c r="SJF359" s="5"/>
      <c r="SJG359" s="5"/>
      <c r="SJH359" s="5"/>
      <c r="SJI359" s="5"/>
      <c r="SJJ359" s="5"/>
      <c r="SJK359" s="5"/>
      <c r="SJL359" s="5"/>
      <c r="SJM359" s="5"/>
      <c r="SJN359" s="5"/>
      <c r="SJO359" s="5"/>
      <c r="SJP359" s="5"/>
      <c r="SJQ359" s="5"/>
      <c r="SJR359" s="5"/>
      <c r="SJS359" s="5"/>
      <c r="SJT359" s="5"/>
      <c r="SJU359" s="5"/>
      <c r="SJV359" s="5"/>
      <c r="SJW359" s="5"/>
      <c r="SJX359" s="5"/>
      <c r="SJY359" s="5"/>
      <c r="SJZ359" s="5"/>
      <c r="SKA359" s="5"/>
      <c r="SKB359" s="5"/>
      <c r="SKC359" s="5"/>
      <c r="SKD359" s="5"/>
      <c r="SKE359" s="5"/>
      <c r="SKF359" s="5"/>
      <c r="SKG359" s="5"/>
      <c r="SKH359" s="5"/>
      <c r="SKI359" s="5"/>
      <c r="SKJ359" s="5"/>
      <c r="SKK359" s="5"/>
      <c r="SKL359" s="5"/>
      <c r="SKM359" s="5"/>
      <c r="SKN359" s="5"/>
      <c r="SKO359" s="5"/>
      <c r="SKP359" s="5"/>
      <c r="SKQ359" s="5"/>
      <c r="SKR359" s="5"/>
      <c r="SKS359" s="5"/>
      <c r="SKT359" s="5"/>
      <c r="SKU359" s="5"/>
      <c r="SKV359" s="5"/>
      <c r="SKW359" s="5"/>
      <c r="SKX359" s="5"/>
      <c r="SKY359" s="5"/>
      <c r="SKZ359" s="5"/>
      <c r="SLA359" s="5"/>
      <c r="SLB359" s="5"/>
      <c r="SLC359" s="5"/>
      <c r="SLD359" s="5"/>
      <c r="SLE359" s="5"/>
      <c r="SLF359" s="5"/>
      <c r="SLG359" s="5"/>
      <c r="SLH359" s="5"/>
      <c r="SLI359" s="5"/>
      <c r="SLJ359" s="5"/>
      <c r="SLK359" s="5"/>
      <c r="SLL359" s="5"/>
      <c r="SLM359" s="5"/>
      <c r="SLN359" s="5"/>
      <c r="SLO359" s="5"/>
      <c r="SLP359" s="5"/>
      <c r="SLQ359" s="5"/>
      <c r="SLR359" s="5"/>
      <c r="SLS359" s="5"/>
      <c r="SLT359" s="5"/>
      <c r="SLU359" s="5"/>
      <c r="SLV359" s="5"/>
      <c r="SLW359" s="5"/>
      <c r="SLX359" s="5"/>
      <c r="SLY359" s="5"/>
      <c r="SLZ359" s="5"/>
      <c r="SMA359" s="5"/>
      <c r="SMB359" s="5"/>
      <c r="SMC359" s="5"/>
      <c r="SMD359" s="5"/>
      <c r="SME359" s="5"/>
      <c r="SMF359" s="5"/>
      <c r="SMG359" s="5"/>
      <c r="SMH359" s="5"/>
      <c r="SMI359" s="5"/>
      <c r="SMJ359" s="5"/>
      <c r="SMK359" s="5"/>
      <c r="SML359" s="5"/>
      <c r="SMM359" s="5"/>
      <c r="SMN359" s="5"/>
      <c r="SMO359" s="5"/>
      <c r="SMP359" s="5"/>
      <c r="SMQ359" s="5"/>
      <c r="SMR359" s="5"/>
      <c r="SMS359" s="5"/>
      <c r="SMT359" s="5"/>
      <c r="SMU359" s="5"/>
      <c r="SMV359" s="5"/>
      <c r="SMW359" s="5"/>
      <c r="SMX359" s="5"/>
      <c r="SMY359" s="5"/>
      <c r="SMZ359" s="5"/>
      <c r="SNA359" s="5"/>
      <c r="SNB359" s="5"/>
      <c r="SNC359" s="5"/>
      <c r="SND359" s="5"/>
      <c r="SNE359" s="5"/>
      <c r="SNF359" s="5"/>
      <c r="SNG359" s="5"/>
      <c r="SNH359" s="5"/>
      <c r="SNI359" s="5"/>
      <c r="SNJ359" s="5"/>
      <c r="SNK359" s="5"/>
      <c r="SNL359" s="5"/>
      <c r="SNM359" s="5"/>
      <c r="SNN359" s="5"/>
      <c r="SNO359" s="5"/>
      <c r="SNP359" s="5"/>
      <c r="SNQ359" s="5"/>
      <c r="SNR359" s="5"/>
      <c r="SNS359" s="5"/>
      <c r="SNT359" s="5"/>
      <c r="SNU359" s="5"/>
      <c r="SNV359" s="5"/>
      <c r="SNW359" s="5"/>
      <c r="SNX359" s="5"/>
      <c r="SNY359" s="5"/>
      <c r="SNZ359" s="5"/>
      <c r="SOA359" s="5"/>
      <c r="SOB359" s="5"/>
      <c r="SOC359" s="5"/>
      <c r="SOD359" s="5"/>
      <c r="SOE359" s="5"/>
      <c r="SOF359" s="5"/>
      <c r="SOG359" s="5"/>
      <c r="SOH359" s="5"/>
      <c r="SOI359" s="5"/>
      <c r="SOJ359" s="5"/>
      <c r="SOK359" s="5"/>
      <c r="SOL359" s="5"/>
      <c r="SOM359" s="5"/>
      <c r="SON359" s="5"/>
      <c r="SOO359" s="5"/>
      <c r="SOP359" s="5"/>
      <c r="SOQ359" s="5"/>
      <c r="SOR359" s="5"/>
      <c r="SOS359" s="5"/>
      <c r="SOT359" s="5"/>
      <c r="SOU359" s="5"/>
      <c r="SOV359" s="5"/>
      <c r="SOW359" s="5"/>
      <c r="SOX359" s="5"/>
      <c r="SOY359" s="5"/>
      <c r="SOZ359" s="5"/>
      <c r="SPA359" s="5"/>
      <c r="SPB359" s="5"/>
      <c r="SPC359" s="5"/>
      <c r="SPD359" s="5"/>
      <c r="SPE359" s="5"/>
      <c r="SPF359" s="5"/>
      <c r="SPG359" s="5"/>
      <c r="SPH359" s="5"/>
      <c r="SPI359" s="5"/>
      <c r="SPJ359" s="5"/>
      <c r="SPK359" s="5"/>
      <c r="SPL359" s="5"/>
      <c r="SPM359" s="5"/>
      <c r="SPN359" s="5"/>
      <c r="SPO359" s="5"/>
      <c r="SPP359" s="5"/>
      <c r="SPQ359" s="5"/>
      <c r="SPR359" s="5"/>
      <c r="SPS359" s="5"/>
      <c r="SPT359" s="5"/>
      <c r="SPU359" s="5"/>
      <c r="SPV359" s="5"/>
      <c r="SPW359" s="5"/>
      <c r="SPX359" s="5"/>
      <c r="SPY359" s="5"/>
      <c r="SPZ359" s="5"/>
      <c r="SQA359" s="5"/>
      <c r="SQB359" s="5"/>
      <c r="SQC359" s="5"/>
      <c r="SQD359" s="5"/>
      <c r="SQE359" s="5"/>
      <c r="SQF359" s="5"/>
      <c r="SQG359" s="5"/>
      <c r="SQH359" s="5"/>
      <c r="SQI359" s="5"/>
      <c r="SQJ359" s="5"/>
      <c r="SQK359" s="5"/>
      <c r="SQL359" s="5"/>
      <c r="SQM359" s="5"/>
      <c r="SQN359" s="5"/>
      <c r="SQO359" s="5"/>
      <c r="SQP359" s="5"/>
      <c r="SQQ359" s="5"/>
      <c r="SQR359" s="5"/>
      <c r="SQS359" s="5"/>
      <c r="SQT359" s="5"/>
      <c r="SQU359" s="5"/>
      <c r="SQV359" s="5"/>
      <c r="SQW359" s="5"/>
      <c r="SQX359" s="5"/>
      <c r="SQY359" s="5"/>
      <c r="SQZ359" s="5"/>
      <c r="SRA359" s="5"/>
      <c r="SRB359" s="5"/>
      <c r="SRC359" s="5"/>
      <c r="SRD359" s="5"/>
      <c r="SRE359" s="5"/>
      <c r="SRF359" s="5"/>
      <c r="SRG359" s="5"/>
      <c r="SRH359" s="5"/>
      <c r="SRI359" s="5"/>
      <c r="SRJ359" s="5"/>
      <c r="SRK359" s="5"/>
      <c r="SRL359" s="5"/>
      <c r="SRM359" s="5"/>
      <c r="SRN359" s="5"/>
      <c r="SRO359" s="5"/>
      <c r="SRP359" s="5"/>
      <c r="SRQ359" s="5"/>
      <c r="SRR359" s="5"/>
      <c r="SRS359" s="5"/>
      <c r="SRT359" s="5"/>
      <c r="SRU359" s="5"/>
      <c r="SRV359" s="5"/>
      <c r="SRW359" s="5"/>
      <c r="SRX359" s="5"/>
      <c r="SRY359" s="5"/>
      <c r="SRZ359" s="5"/>
      <c r="SSA359" s="5"/>
      <c r="SSB359" s="5"/>
      <c r="SSC359" s="5"/>
      <c r="SSD359" s="5"/>
      <c r="SSE359" s="5"/>
      <c r="SSF359" s="5"/>
      <c r="SSG359" s="5"/>
      <c r="SSH359" s="5"/>
      <c r="SSI359" s="5"/>
      <c r="SSJ359" s="5"/>
      <c r="SSK359" s="5"/>
      <c r="SSL359" s="5"/>
      <c r="SSM359" s="5"/>
      <c r="SSN359" s="5"/>
      <c r="SSO359" s="5"/>
      <c r="SSP359" s="5"/>
      <c r="SSQ359" s="5"/>
      <c r="SSR359" s="5"/>
      <c r="SSS359" s="5"/>
      <c r="SST359" s="5"/>
      <c r="SSU359" s="5"/>
      <c r="SSV359" s="5"/>
      <c r="SSW359" s="5"/>
      <c r="SSX359" s="5"/>
      <c r="SSY359" s="5"/>
      <c r="SSZ359" s="5"/>
      <c r="STA359" s="5"/>
      <c r="STB359" s="5"/>
      <c r="STC359" s="5"/>
      <c r="STD359" s="5"/>
      <c r="STE359" s="5"/>
      <c r="STF359" s="5"/>
      <c r="STG359" s="5"/>
      <c r="STH359" s="5"/>
      <c r="STI359" s="5"/>
      <c r="STJ359" s="5"/>
      <c r="STK359" s="5"/>
      <c r="STL359" s="5"/>
      <c r="STM359" s="5"/>
      <c r="STN359" s="5"/>
      <c r="STO359" s="5"/>
      <c r="STP359" s="5"/>
      <c r="STQ359" s="5"/>
      <c r="STR359" s="5"/>
      <c r="STS359" s="5"/>
      <c r="STT359" s="5"/>
      <c r="STU359" s="5"/>
      <c r="STV359" s="5"/>
      <c r="STW359" s="5"/>
      <c r="STX359" s="5"/>
      <c r="STY359" s="5"/>
      <c r="STZ359" s="5"/>
      <c r="SUA359" s="5"/>
      <c r="SUB359" s="5"/>
      <c r="SUC359" s="5"/>
      <c r="SUD359" s="5"/>
      <c r="SUE359" s="5"/>
      <c r="SUF359" s="5"/>
      <c r="SUG359" s="5"/>
      <c r="SUH359" s="5"/>
      <c r="SUI359" s="5"/>
      <c r="SUJ359" s="5"/>
      <c r="SUK359" s="5"/>
      <c r="SUL359" s="5"/>
      <c r="SUM359" s="5"/>
      <c r="SUN359" s="5"/>
      <c r="SUO359" s="5"/>
      <c r="SUP359" s="5"/>
      <c r="SUQ359" s="5"/>
      <c r="SUR359" s="5"/>
      <c r="SUS359" s="5"/>
      <c r="SUT359" s="5"/>
      <c r="SUU359" s="5"/>
      <c r="SUV359" s="5"/>
      <c r="SUW359" s="5"/>
      <c r="SUX359" s="5"/>
      <c r="SUY359" s="5"/>
      <c r="SUZ359" s="5"/>
      <c r="SVA359" s="5"/>
      <c r="SVB359" s="5"/>
      <c r="SVC359" s="5"/>
      <c r="SVD359" s="5"/>
      <c r="SVE359" s="5"/>
      <c r="SVF359" s="5"/>
      <c r="SVG359" s="5"/>
      <c r="SVH359" s="5"/>
      <c r="SVI359" s="5"/>
      <c r="SVJ359" s="5"/>
      <c r="SVK359" s="5"/>
      <c r="SVL359" s="5"/>
      <c r="SVM359" s="5"/>
      <c r="SVN359" s="5"/>
      <c r="SVO359" s="5"/>
      <c r="SVP359" s="5"/>
      <c r="SVQ359" s="5"/>
      <c r="SVR359" s="5"/>
      <c r="SVS359" s="5"/>
      <c r="SVT359" s="5"/>
      <c r="SVU359" s="5"/>
      <c r="SVV359" s="5"/>
      <c r="SVW359" s="5"/>
      <c r="SVX359" s="5"/>
      <c r="SVY359" s="5"/>
      <c r="SVZ359" s="5"/>
      <c r="SWA359" s="5"/>
      <c r="SWB359" s="5"/>
      <c r="SWC359" s="5"/>
      <c r="SWD359" s="5"/>
      <c r="SWE359" s="5"/>
      <c r="SWF359" s="5"/>
      <c r="SWG359" s="5"/>
      <c r="SWH359" s="5"/>
      <c r="SWI359" s="5"/>
      <c r="SWJ359" s="5"/>
      <c r="SWK359" s="5"/>
      <c r="SWL359" s="5"/>
      <c r="SWM359" s="5"/>
      <c r="SWN359" s="5"/>
      <c r="SWO359" s="5"/>
      <c r="SWP359" s="5"/>
      <c r="SWQ359" s="5"/>
      <c r="SWR359" s="5"/>
      <c r="SWS359" s="5"/>
      <c r="SWT359" s="5"/>
      <c r="SWU359" s="5"/>
      <c r="SWV359" s="5"/>
      <c r="SWW359" s="5"/>
      <c r="SWX359" s="5"/>
      <c r="SWY359" s="5"/>
      <c r="SWZ359" s="5"/>
      <c r="SXA359" s="5"/>
      <c r="SXB359" s="5"/>
      <c r="SXC359" s="5"/>
      <c r="SXD359" s="5"/>
      <c r="SXE359" s="5"/>
      <c r="SXF359" s="5"/>
      <c r="SXG359" s="5"/>
      <c r="SXH359" s="5"/>
      <c r="SXI359" s="5"/>
      <c r="SXJ359" s="5"/>
      <c r="SXK359" s="5"/>
      <c r="SXL359" s="5"/>
      <c r="SXM359" s="5"/>
      <c r="SXN359" s="5"/>
      <c r="SXO359" s="5"/>
      <c r="SXP359" s="5"/>
      <c r="SXQ359" s="5"/>
      <c r="SXR359" s="5"/>
      <c r="SXS359" s="5"/>
      <c r="SXT359" s="5"/>
      <c r="SXU359" s="5"/>
      <c r="SXV359" s="5"/>
      <c r="SXW359" s="5"/>
      <c r="SXX359" s="5"/>
      <c r="SXY359" s="5"/>
      <c r="SXZ359" s="5"/>
      <c r="SYA359" s="5"/>
      <c r="SYB359" s="5"/>
      <c r="SYC359" s="5"/>
      <c r="SYD359" s="5"/>
      <c r="SYE359" s="5"/>
      <c r="SYF359" s="5"/>
      <c r="SYG359" s="5"/>
      <c r="SYH359" s="5"/>
      <c r="SYI359" s="5"/>
      <c r="SYJ359" s="5"/>
      <c r="SYK359" s="5"/>
      <c r="SYL359" s="5"/>
      <c r="SYM359" s="5"/>
      <c r="SYN359" s="5"/>
      <c r="SYO359" s="5"/>
      <c r="SYP359" s="5"/>
      <c r="SYQ359" s="5"/>
      <c r="SYR359" s="5"/>
      <c r="SYS359" s="5"/>
      <c r="SYT359" s="5"/>
      <c r="SYU359" s="5"/>
      <c r="SYV359" s="5"/>
      <c r="SYW359" s="5"/>
      <c r="SYX359" s="5"/>
      <c r="SYY359" s="5"/>
      <c r="SYZ359" s="5"/>
      <c r="SZA359" s="5"/>
      <c r="SZB359" s="5"/>
      <c r="SZC359" s="5"/>
      <c r="SZD359" s="5"/>
      <c r="SZE359" s="5"/>
      <c r="SZF359" s="5"/>
      <c r="SZG359" s="5"/>
      <c r="SZH359" s="5"/>
      <c r="SZI359" s="5"/>
      <c r="SZJ359" s="5"/>
      <c r="SZK359" s="5"/>
      <c r="SZL359" s="5"/>
      <c r="SZM359" s="5"/>
      <c r="SZN359" s="5"/>
      <c r="SZO359" s="5"/>
      <c r="SZP359" s="5"/>
      <c r="SZQ359" s="5"/>
      <c r="SZR359" s="5"/>
      <c r="SZS359" s="5"/>
      <c r="SZT359" s="5"/>
      <c r="SZU359" s="5"/>
      <c r="SZV359" s="5"/>
      <c r="SZW359" s="5"/>
      <c r="SZX359" s="5"/>
      <c r="SZY359" s="5"/>
      <c r="SZZ359" s="5"/>
      <c r="TAA359" s="5"/>
      <c r="TAB359" s="5"/>
      <c r="TAC359" s="5"/>
      <c r="TAD359" s="5"/>
      <c r="TAE359" s="5"/>
      <c r="TAF359" s="5"/>
      <c r="TAG359" s="5"/>
      <c r="TAH359" s="5"/>
      <c r="TAI359" s="5"/>
      <c r="TAJ359" s="5"/>
      <c r="TAK359" s="5"/>
      <c r="TAL359" s="5"/>
      <c r="TAM359" s="5"/>
      <c r="TAN359" s="5"/>
      <c r="TAO359" s="5"/>
      <c r="TAP359" s="5"/>
      <c r="TAQ359" s="5"/>
      <c r="TAR359" s="5"/>
      <c r="TAS359" s="5"/>
      <c r="TAT359" s="5"/>
      <c r="TAU359" s="5"/>
      <c r="TAV359" s="5"/>
      <c r="TAW359" s="5"/>
      <c r="TAX359" s="5"/>
      <c r="TAY359" s="5"/>
      <c r="TAZ359" s="5"/>
      <c r="TBA359" s="5"/>
      <c r="TBB359" s="5"/>
      <c r="TBC359" s="5"/>
      <c r="TBD359" s="5"/>
      <c r="TBE359" s="5"/>
      <c r="TBF359" s="5"/>
      <c r="TBG359" s="5"/>
      <c r="TBH359" s="5"/>
      <c r="TBI359" s="5"/>
      <c r="TBJ359" s="5"/>
      <c r="TBK359" s="5"/>
      <c r="TBL359" s="5"/>
      <c r="TBM359" s="5"/>
      <c r="TBN359" s="5"/>
      <c r="TBO359" s="5"/>
      <c r="TBP359" s="5"/>
      <c r="TBQ359" s="5"/>
      <c r="TBR359" s="5"/>
      <c r="TBS359" s="5"/>
      <c r="TBT359" s="5"/>
      <c r="TBU359" s="5"/>
      <c r="TBV359" s="5"/>
      <c r="TBW359" s="5"/>
      <c r="TBX359" s="5"/>
      <c r="TBY359" s="5"/>
      <c r="TBZ359" s="5"/>
      <c r="TCA359" s="5"/>
      <c r="TCB359" s="5"/>
      <c r="TCC359" s="5"/>
      <c r="TCD359" s="5"/>
      <c r="TCE359" s="5"/>
      <c r="TCF359" s="5"/>
      <c r="TCG359" s="5"/>
      <c r="TCH359" s="5"/>
      <c r="TCI359" s="5"/>
      <c r="TCJ359" s="5"/>
      <c r="TCK359" s="5"/>
      <c r="TCL359" s="5"/>
      <c r="TCM359" s="5"/>
      <c r="TCN359" s="5"/>
      <c r="TCO359" s="5"/>
      <c r="TCP359" s="5"/>
      <c r="TCQ359" s="5"/>
      <c r="TCR359" s="5"/>
      <c r="TCS359" s="5"/>
      <c r="TCT359" s="5"/>
      <c r="TCU359" s="5"/>
      <c r="TCV359" s="5"/>
      <c r="TCW359" s="5"/>
      <c r="TCX359" s="5"/>
      <c r="TCY359" s="5"/>
      <c r="TCZ359" s="5"/>
      <c r="TDA359" s="5"/>
      <c r="TDB359" s="5"/>
      <c r="TDC359" s="5"/>
      <c r="TDD359" s="5"/>
      <c r="TDE359" s="5"/>
      <c r="TDF359" s="5"/>
      <c r="TDG359" s="5"/>
      <c r="TDH359" s="5"/>
      <c r="TDI359" s="5"/>
      <c r="TDJ359" s="5"/>
      <c r="TDK359" s="5"/>
      <c r="TDL359" s="5"/>
      <c r="TDM359" s="5"/>
      <c r="TDN359" s="5"/>
      <c r="TDO359" s="5"/>
      <c r="TDP359" s="5"/>
      <c r="TDQ359" s="5"/>
      <c r="TDR359" s="5"/>
      <c r="TDS359" s="5"/>
      <c r="TDT359" s="5"/>
      <c r="TDU359" s="5"/>
      <c r="TDV359" s="5"/>
      <c r="TDW359" s="5"/>
      <c r="TDX359" s="5"/>
      <c r="TDY359" s="5"/>
      <c r="TDZ359" s="5"/>
      <c r="TEA359" s="5"/>
      <c r="TEB359" s="5"/>
      <c r="TEC359" s="5"/>
      <c r="TED359" s="5"/>
      <c r="TEE359" s="5"/>
      <c r="TEF359" s="5"/>
      <c r="TEG359" s="5"/>
      <c r="TEH359" s="5"/>
      <c r="TEI359" s="5"/>
      <c r="TEJ359" s="5"/>
      <c r="TEK359" s="5"/>
      <c r="TEL359" s="5"/>
      <c r="TEM359" s="5"/>
      <c r="TEN359" s="5"/>
      <c r="TEO359" s="5"/>
      <c r="TEP359" s="5"/>
      <c r="TEQ359" s="5"/>
      <c r="TER359" s="5"/>
      <c r="TES359" s="5"/>
      <c r="TET359" s="5"/>
      <c r="TEU359" s="5"/>
      <c r="TEV359" s="5"/>
      <c r="TEW359" s="5"/>
      <c r="TEX359" s="5"/>
      <c r="TEY359" s="5"/>
      <c r="TEZ359" s="5"/>
      <c r="TFA359" s="5"/>
      <c r="TFB359" s="5"/>
      <c r="TFC359" s="5"/>
      <c r="TFD359" s="5"/>
      <c r="TFE359" s="5"/>
      <c r="TFF359" s="5"/>
      <c r="TFG359" s="5"/>
      <c r="TFH359" s="5"/>
      <c r="TFI359" s="5"/>
      <c r="TFJ359" s="5"/>
      <c r="TFK359" s="5"/>
      <c r="TFL359" s="5"/>
      <c r="TFM359" s="5"/>
      <c r="TFN359" s="5"/>
      <c r="TFO359" s="5"/>
      <c r="TFP359" s="5"/>
      <c r="TFQ359" s="5"/>
      <c r="TFR359" s="5"/>
      <c r="TFS359" s="5"/>
      <c r="TFT359" s="5"/>
      <c r="TFU359" s="5"/>
      <c r="TFV359" s="5"/>
      <c r="TFW359" s="5"/>
      <c r="TFX359" s="5"/>
      <c r="TFY359" s="5"/>
      <c r="TFZ359" s="5"/>
      <c r="TGA359" s="5"/>
      <c r="TGB359" s="5"/>
      <c r="TGC359" s="5"/>
      <c r="TGD359" s="5"/>
      <c r="TGE359" s="5"/>
      <c r="TGF359" s="5"/>
      <c r="TGG359" s="5"/>
      <c r="TGH359" s="5"/>
      <c r="TGI359" s="5"/>
      <c r="TGJ359" s="5"/>
      <c r="TGK359" s="5"/>
      <c r="TGL359" s="5"/>
      <c r="TGM359" s="5"/>
      <c r="TGN359" s="5"/>
      <c r="TGO359" s="5"/>
      <c r="TGP359" s="5"/>
      <c r="TGQ359" s="5"/>
      <c r="TGR359" s="5"/>
      <c r="TGS359" s="5"/>
      <c r="TGT359" s="5"/>
      <c r="TGU359" s="5"/>
      <c r="TGV359" s="5"/>
      <c r="TGW359" s="5"/>
      <c r="TGX359" s="5"/>
      <c r="TGY359" s="5"/>
      <c r="TGZ359" s="5"/>
      <c r="THA359" s="5"/>
      <c r="THB359" s="5"/>
      <c r="THC359" s="5"/>
      <c r="THD359" s="5"/>
      <c r="THE359" s="5"/>
      <c r="THF359" s="5"/>
      <c r="THG359" s="5"/>
      <c r="THH359" s="5"/>
      <c r="THI359" s="5"/>
      <c r="THJ359" s="5"/>
      <c r="THK359" s="5"/>
      <c r="THL359" s="5"/>
      <c r="THM359" s="5"/>
      <c r="THN359" s="5"/>
      <c r="THO359" s="5"/>
      <c r="THP359" s="5"/>
      <c r="THQ359" s="5"/>
      <c r="THR359" s="5"/>
      <c r="THS359" s="5"/>
      <c r="THT359" s="5"/>
      <c r="THU359" s="5"/>
      <c r="THV359" s="5"/>
      <c r="THW359" s="5"/>
      <c r="THX359" s="5"/>
      <c r="THY359" s="5"/>
      <c r="THZ359" s="5"/>
      <c r="TIA359" s="5"/>
      <c r="TIB359" s="5"/>
      <c r="TIC359" s="5"/>
      <c r="TID359" s="5"/>
      <c r="TIE359" s="5"/>
      <c r="TIF359" s="5"/>
      <c r="TIG359" s="5"/>
      <c r="TIH359" s="5"/>
      <c r="TII359" s="5"/>
      <c r="TIJ359" s="5"/>
      <c r="TIK359" s="5"/>
      <c r="TIL359" s="5"/>
      <c r="TIM359" s="5"/>
      <c r="TIN359" s="5"/>
      <c r="TIO359" s="5"/>
      <c r="TIP359" s="5"/>
      <c r="TIQ359" s="5"/>
      <c r="TIR359" s="5"/>
      <c r="TIS359" s="5"/>
      <c r="TIT359" s="5"/>
      <c r="TIU359" s="5"/>
      <c r="TIV359" s="5"/>
      <c r="TIW359" s="5"/>
      <c r="TIX359" s="5"/>
      <c r="TIY359" s="5"/>
      <c r="TIZ359" s="5"/>
      <c r="TJA359" s="5"/>
      <c r="TJB359" s="5"/>
      <c r="TJC359" s="5"/>
      <c r="TJD359" s="5"/>
      <c r="TJE359" s="5"/>
      <c r="TJF359" s="5"/>
      <c r="TJG359" s="5"/>
      <c r="TJH359" s="5"/>
      <c r="TJI359" s="5"/>
      <c r="TJJ359" s="5"/>
      <c r="TJK359" s="5"/>
      <c r="TJL359" s="5"/>
      <c r="TJM359" s="5"/>
      <c r="TJN359" s="5"/>
      <c r="TJO359" s="5"/>
      <c r="TJP359" s="5"/>
      <c r="TJQ359" s="5"/>
      <c r="TJR359" s="5"/>
      <c r="TJS359" s="5"/>
      <c r="TJT359" s="5"/>
      <c r="TJU359" s="5"/>
      <c r="TJV359" s="5"/>
      <c r="TJW359" s="5"/>
      <c r="TJX359" s="5"/>
      <c r="TJY359" s="5"/>
      <c r="TJZ359" s="5"/>
      <c r="TKA359" s="5"/>
      <c r="TKB359" s="5"/>
      <c r="TKC359" s="5"/>
      <c r="TKD359" s="5"/>
      <c r="TKE359" s="5"/>
      <c r="TKF359" s="5"/>
      <c r="TKG359" s="5"/>
      <c r="TKH359" s="5"/>
      <c r="TKI359" s="5"/>
      <c r="TKJ359" s="5"/>
      <c r="TKK359" s="5"/>
      <c r="TKL359" s="5"/>
      <c r="TKM359" s="5"/>
      <c r="TKN359" s="5"/>
      <c r="TKO359" s="5"/>
      <c r="TKP359" s="5"/>
      <c r="TKQ359" s="5"/>
      <c r="TKR359" s="5"/>
      <c r="TKS359" s="5"/>
      <c r="TKT359" s="5"/>
      <c r="TKU359" s="5"/>
      <c r="TKV359" s="5"/>
      <c r="TKW359" s="5"/>
      <c r="TKX359" s="5"/>
      <c r="TKY359" s="5"/>
      <c r="TKZ359" s="5"/>
      <c r="TLA359" s="5"/>
      <c r="TLB359" s="5"/>
      <c r="TLC359" s="5"/>
      <c r="TLD359" s="5"/>
      <c r="TLE359" s="5"/>
      <c r="TLF359" s="5"/>
      <c r="TLG359" s="5"/>
      <c r="TLH359" s="5"/>
      <c r="TLI359" s="5"/>
      <c r="TLJ359" s="5"/>
      <c r="TLK359" s="5"/>
      <c r="TLL359" s="5"/>
      <c r="TLM359" s="5"/>
      <c r="TLN359" s="5"/>
      <c r="TLO359" s="5"/>
      <c r="TLP359" s="5"/>
      <c r="TLQ359" s="5"/>
      <c r="TLR359" s="5"/>
      <c r="TLS359" s="5"/>
      <c r="TLT359" s="5"/>
      <c r="TLU359" s="5"/>
      <c r="TLV359" s="5"/>
      <c r="TLW359" s="5"/>
      <c r="TLX359" s="5"/>
      <c r="TLY359" s="5"/>
      <c r="TLZ359" s="5"/>
      <c r="TMA359" s="5"/>
      <c r="TMB359" s="5"/>
      <c r="TMC359" s="5"/>
      <c r="TMD359" s="5"/>
      <c r="TME359" s="5"/>
      <c r="TMF359" s="5"/>
      <c r="TMG359" s="5"/>
      <c r="TMH359" s="5"/>
      <c r="TMI359" s="5"/>
      <c r="TMJ359" s="5"/>
      <c r="TMK359" s="5"/>
      <c r="TML359" s="5"/>
      <c r="TMM359" s="5"/>
      <c r="TMN359" s="5"/>
      <c r="TMO359" s="5"/>
      <c r="TMP359" s="5"/>
      <c r="TMQ359" s="5"/>
      <c r="TMR359" s="5"/>
      <c r="TMS359" s="5"/>
      <c r="TMT359" s="5"/>
      <c r="TMU359" s="5"/>
      <c r="TMV359" s="5"/>
      <c r="TMW359" s="5"/>
      <c r="TMX359" s="5"/>
      <c r="TMY359" s="5"/>
      <c r="TMZ359" s="5"/>
      <c r="TNA359" s="5"/>
      <c r="TNB359" s="5"/>
      <c r="TNC359" s="5"/>
      <c r="TND359" s="5"/>
      <c r="TNE359" s="5"/>
      <c r="TNF359" s="5"/>
      <c r="TNG359" s="5"/>
      <c r="TNH359" s="5"/>
      <c r="TNI359" s="5"/>
      <c r="TNJ359" s="5"/>
      <c r="TNK359" s="5"/>
      <c r="TNL359" s="5"/>
      <c r="TNM359" s="5"/>
      <c r="TNN359" s="5"/>
      <c r="TNO359" s="5"/>
      <c r="TNP359" s="5"/>
      <c r="TNQ359" s="5"/>
      <c r="TNR359" s="5"/>
      <c r="TNS359" s="5"/>
      <c r="TNT359" s="5"/>
      <c r="TNU359" s="5"/>
      <c r="TNV359" s="5"/>
      <c r="TNW359" s="5"/>
      <c r="TNX359" s="5"/>
      <c r="TNY359" s="5"/>
      <c r="TNZ359" s="5"/>
      <c r="TOA359" s="5"/>
      <c r="TOB359" s="5"/>
      <c r="TOC359" s="5"/>
      <c r="TOD359" s="5"/>
      <c r="TOE359" s="5"/>
      <c r="TOF359" s="5"/>
      <c r="TOG359" s="5"/>
      <c r="TOH359" s="5"/>
      <c r="TOI359" s="5"/>
      <c r="TOJ359" s="5"/>
      <c r="TOK359" s="5"/>
      <c r="TOL359" s="5"/>
      <c r="TOM359" s="5"/>
      <c r="TON359" s="5"/>
      <c r="TOO359" s="5"/>
      <c r="TOP359" s="5"/>
      <c r="TOQ359" s="5"/>
      <c r="TOR359" s="5"/>
      <c r="TOS359" s="5"/>
      <c r="TOT359" s="5"/>
      <c r="TOU359" s="5"/>
      <c r="TOV359" s="5"/>
      <c r="TOW359" s="5"/>
      <c r="TOX359" s="5"/>
      <c r="TOY359" s="5"/>
      <c r="TOZ359" s="5"/>
      <c r="TPA359" s="5"/>
      <c r="TPB359" s="5"/>
      <c r="TPC359" s="5"/>
      <c r="TPD359" s="5"/>
      <c r="TPE359" s="5"/>
      <c r="TPF359" s="5"/>
      <c r="TPG359" s="5"/>
      <c r="TPH359" s="5"/>
      <c r="TPI359" s="5"/>
      <c r="TPJ359" s="5"/>
      <c r="TPK359" s="5"/>
      <c r="TPL359" s="5"/>
      <c r="TPM359" s="5"/>
      <c r="TPN359" s="5"/>
      <c r="TPO359" s="5"/>
      <c r="TPP359" s="5"/>
      <c r="TPQ359" s="5"/>
      <c r="TPR359" s="5"/>
      <c r="TPS359" s="5"/>
      <c r="TPT359" s="5"/>
      <c r="TPU359" s="5"/>
      <c r="TPV359" s="5"/>
      <c r="TPW359" s="5"/>
      <c r="TPX359" s="5"/>
      <c r="TPY359" s="5"/>
      <c r="TPZ359" s="5"/>
      <c r="TQA359" s="5"/>
      <c r="TQB359" s="5"/>
      <c r="TQC359" s="5"/>
      <c r="TQD359" s="5"/>
      <c r="TQE359" s="5"/>
      <c r="TQF359" s="5"/>
      <c r="TQG359" s="5"/>
      <c r="TQH359" s="5"/>
      <c r="TQI359" s="5"/>
      <c r="TQJ359" s="5"/>
      <c r="TQK359" s="5"/>
      <c r="TQL359" s="5"/>
      <c r="TQM359" s="5"/>
      <c r="TQN359" s="5"/>
      <c r="TQO359" s="5"/>
      <c r="TQP359" s="5"/>
      <c r="TQQ359" s="5"/>
      <c r="TQR359" s="5"/>
      <c r="TQS359" s="5"/>
      <c r="TQT359" s="5"/>
      <c r="TQU359" s="5"/>
      <c r="TQV359" s="5"/>
      <c r="TQW359" s="5"/>
      <c r="TQX359" s="5"/>
      <c r="TQY359" s="5"/>
      <c r="TQZ359" s="5"/>
      <c r="TRA359" s="5"/>
      <c r="TRB359" s="5"/>
      <c r="TRC359" s="5"/>
      <c r="TRD359" s="5"/>
      <c r="TRE359" s="5"/>
      <c r="TRF359" s="5"/>
      <c r="TRG359" s="5"/>
      <c r="TRH359" s="5"/>
      <c r="TRI359" s="5"/>
      <c r="TRJ359" s="5"/>
      <c r="TRK359" s="5"/>
      <c r="TRL359" s="5"/>
      <c r="TRM359" s="5"/>
      <c r="TRN359" s="5"/>
      <c r="TRO359" s="5"/>
      <c r="TRP359" s="5"/>
      <c r="TRQ359" s="5"/>
      <c r="TRR359" s="5"/>
      <c r="TRS359" s="5"/>
      <c r="TRT359" s="5"/>
      <c r="TRU359" s="5"/>
      <c r="TRV359" s="5"/>
      <c r="TRW359" s="5"/>
      <c r="TRX359" s="5"/>
      <c r="TRY359" s="5"/>
      <c r="TRZ359" s="5"/>
      <c r="TSA359" s="5"/>
      <c r="TSB359" s="5"/>
      <c r="TSC359" s="5"/>
      <c r="TSD359" s="5"/>
      <c r="TSE359" s="5"/>
      <c r="TSF359" s="5"/>
      <c r="TSG359" s="5"/>
      <c r="TSH359" s="5"/>
      <c r="TSI359" s="5"/>
      <c r="TSJ359" s="5"/>
      <c r="TSK359" s="5"/>
      <c r="TSL359" s="5"/>
      <c r="TSM359" s="5"/>
      <c r="TSN359" s="5"/>
      <c r="TSO359" s="5"/>
      <c r="TSP359" s="5"/>
      <c r="TSQ359" s="5"/>
      <c r="TSR359" s="5"/>
      <c r="TSS359" s="5"/>
      <c r="TST359" s="5"/>
      <c r="TSU359" s="5"/>
      <c r="TSV359" s="5"/>
      <c r="TSW359" s="5"/>
      <c r="TSX359" s="5"/>
      <c r="TSY359" s="5"/>
      <c r="TSZ359" s="5"/>
      <c r="TTA359" s="5"/>
      <c r="TTB359" s="5"/>
      <c r="TTC359" s="5"/>
      <c r="TTD359" s="5"/>
      <c r="TTE359" s="5"/>
      <c r="TTF359" s="5"/>
      <c r="TTG359" s="5"/>
      <c r="TTH359" s="5"/>
      <c r="TTI359" s="5"/>
      <c r="TTJ359" s="5"/>
      <c r="TTK359" s="5"/>
      <c r="TTL359" s="5"/>
      <c r="TTM359" s="5"/>
      <c r="TTN359" s="5"/>
      <c r="TTO359" s="5"/>
      <c r="TTP359" s="5"/>
      <c r="TTQ359" s="5"/>
      <c r="TTR359" s="5"/>
      <c r="TTS359" s="5"/>
      <c r="TTT359" s="5"/>
      <c r="TTU359" s="5"/>
      <c r="TTV359" s="5"/>
      <c r="TTW359" s="5"/>
      <c r="TTX359" s="5"/>
      <c r="TTY359" s="5"/>
      <c r="TTZ359" s="5"/>
      <c r="TUA359" s="5"/>
      <c r="TUB359" s="5"/>
      <c r="TUC359" s="5"/>
      <c r="TUD359" s="5"/>
      <c r="TUE359" s="5"/>
      <c r="TUF359" s="5"/>
      <c r="TUG359" s="5"/>
      <c r="TUH359" s="5"/>
      <c r="TUI359" s="5"/>
      <c r="TUJ359" s="5"/>
      <c r="TUK359" s="5"/>
      <c r="TUL359" s="5"/>
      <c r="TUM359" s="5"/>
      <c r="TUN359" s="5"/>
      <c r="TUO359" s="5"/>
      <c r="TUP359" s="5"/>
      <c r="TUQ359" s="5"/>
      <c r="TUR359" s="5"/>
      <c r="TUS359" s="5"/>
      <c r="TUT359" s="5"/>
      <c r="TUU359" s="5"/>
      <c r="TUV359" s="5"/>
      <c r="TUW359" s="5"/>
      <c r="TUX359" s="5"/>
      <c r="TUY359" s="5"/>
      <c r="TUZ359" s="5"/>
      <c r="TVA359" s="5"/>
      <c r="TVB359" s="5"/>
      <c r="TVC359" s="5"/>
      <c r="TVD359" s="5"/>
      <c r="TVE359" s="5"/>
      <c r="TVF359" s="5"/>
      <c r="TVG359" s="5"/>
      <c r="TVH359" s="5"/>
      <c r="TVI359" s="5"/>
      <c r="TVJ359" s="5"/>
      <c r="TVK359" s="5"/>
      <c r="TVL359" s="5"/>
      <c r="TVM359" s="5"/>
      <c r="TVN359" s="5"/>
      <c r="TVO359" s="5"/>
      <c r="TVP359" s="5"/>
      <c r="TVQ359" s="5"/>
      <c r="TVR359" s="5"/>
      <c r="TVS359" s="5"/>
      <c r="TVT359" s="5"/>
      <c r="TVU359" s="5"/>
      <c r="TVV359" s="5"/>
      <c r="TVW359" s="5"/>
      <c r="TVX359" s="5"/>
      <c r="TVY359" s="5"/>
      <c r="TVZ359" s="5"/>
      <c r="TWA359" s="5"/>
      <c r="TWB359" s="5"/>
      <c r="TWC359" s="5"/>
      <c r="TWD359" s="5"/>
      <c r="TWE359" s="5"/>
      <c r="TWF359" s="5"/>
      <c r="TWG359" s="5"/>
      <c r="TWH359" s="5"/>
      <c r="TWI359" s="5"/>
      <c r="TWJ359" s="5"/>
      <c r="TWK359" s="5"/>
      <c r="TWL359" s="5"/>
      <c r="TWM359" s="5"/>
      <c r="TWN359" s="5"/>
      <c r="TWO359" s="5"/>
      <c r="TWP359" s="5"/>
      <c r="TWQ359" s="5"/>
      <c r="TWR359" s="5"/>
      <c r="TWS359" s="5"/>
      <c r="TWT359" s="5"/>
      <c r="TWU359" s="5"/>
      <c r="TWV359" s="5"/>
      <c r="TWW359" s="5"/>
      <c r="TWX359" s="5"/>
      <c r="TWY359" s="5"/>
      <c r="TWZ359" s="5"/>
      <c r="TXA359" s="5"/>
      <c r="TXB359" s="5"/>
      <c r="TXC359" s="5"/>
      <c r="TXD359" s="5"/>
      <c r="TXE359" s="5"/>
      <c r="TXF359" s="5"/>
      <c r="TXG359" s="5"/>
      <c r="TXH359" s="5"/>
      <c r="TXI359" s="5"/>
      <c r="TXJ359" s="5"/>
      <c r="TXK359" s="5"/>
      <c r="TXL359" s="5"/>
      <c r="TXM359" s="5"/>
      <c r="TXN359" s="5"/>
      <c r="TXO359" s="5"/>
      <c r="TXP359" s="5"/>
      <c r="TXQ359" s="5"/>
      <c r="TXR359" s="5"/>
      <c r="TXS359" s="5"/>
      <c r="TXT359" s="5"/>
      <c r="TXU359" s="5"/>
      <c r="TXV359" s="5"/>
      <c r="TXW359" s="5"/>
      <c r="TXX359" s="5"/>
      <c r="TXY359" s="5"/>
      <c r="TXZ359" s="5"/>
      <c r="TYA359" s="5"/>
      <c r="TYB359" s="5"/>
      <c r="TYC359" s="5"/>
      <c r="TYD359" s="5"/>
      <c r="TYE359" s="5"/>
      <c r="TYF359" s="5"/>
      <c r="TYG359" s="5"/>
      <c r="TYH359" s="5"/>
      <c r="TYI359" s="5"/>
      <c r="TYJ359" s="5"/>
      <c r="TYK359" s="5"/>
      <c r="TYL359" s="5"/>
      <c r="TYM359" s="5"/>
      <c r="TYN359" s="5"/>
      <c r="TYO359" s="5"/>
      <c r="TYP359" s="5"/>
      <c r="TYQ359" s="5"/>
      <c r="TYR359" s="5"/>
      <c r="TYS359" s="5"/>
      <c r="TYT359" s="5"/>
      <c r="TYU359" s="5"/>
      <c r="TYV359" s="5"/>
      <c r="TYW359" s="5"/>
      <c r="TYX359" s="5"/>
      <c r="TYY359" s="5"/>
      <c r="TYZ359" s="5"/>
      <c r="TZA359" s="5"/>
      <c r="TZB359" s="5"/>
      <c r="TZC359" s="5"/>
      <c r="TZD359" s="5"/>
      <c r="TZE359" s="5"/>
      <c r="TZF359" s="5"/>
      <c r="TZG359" s="5"/>
      <c r="TZH359" s="5"/>
      <c r="TZI359" s="5"/>
      <c r="TZJ359" s="5"/>
      <c r="TZK359" s="5"/>
      <c r="TZL359" s="5"/>
      <c r="TZM359" s="5"/>
      <c r="TZN359" s="5"/>
      <c r="TZO359" s="5"/>
      <c r="TZP359" s="5"/>
      <c r="TZQ359" s="5"/>
      <c r="TZR359" s="5"/>
      <c r="TZS359" s="5"/>
      <c r="TZT359" s="5"/>
      <c r="TZU359" s="5"/>
      <c r="TZV359" s="5"/>
      <c r="TZW359" s="5"/>
      <c r="TZX359" s="5"/>
      <c r="TZY359" s="5"/>
      <c r="TZZ359" s="5"/>
      <c r="UAA359" s="5"/>
      <c r="UAB359" s="5"/>
      <c r="UAC359" s="5"/>
      <c r="UAD359" s="5"/>
      <c r="UAE359" s="5"/>
      <c r="UAF359" s="5"/>
      <c r="UAG359" s="5"/>
      <c r="UAH359" s="5"/>
      <c r="UAI359" s="5"/>
      <c r="UAJ359" s="5"/>
      <c r="UAK359" s="5"/>
      <c r="UAL359" s="5"/>
      <c r="UAM359" s="5"/>
      <c r="UAN359" s="5"/>
      <c r="UAO359" s="5"/>
      <c r="UAP359" s="5"/>
      <c r="UAQ359" s="5"/>
      <c r="UAR359" s="5"/>
      <c r="UAS359" s="5"/>
      <c r="UAT359" s="5"/>
      <c r="UAU359" s="5"/>
      <c r="UAV359" s="5"/>
      <c r="UAW359" s="5"/>
      <c r="UAX359" s="5"/>
      <c r="UAY359" s="5"/>
      <c r="UAZ359" s="5"/>
      <c r="UBA359" s="5"/>
      <c r="UBB359" s="5"/>
      <c r="UBC359" s="5"/>
      <c r="UBD359" s="5"/>
      <c r="UBE359" s="5"/>
      <c r="UBF359" s="5"/>
      <c r="UBG359" s="5"/>
      <c r="UBH359" s="5"/>
      <c r="UBI359" s="5"/>
      <c r="UBJ359" s="5"/>
      <c r="UBK359" s="5"/>
      <c r="UBL359" s="5"/>
      <c r="UBM359" s="5"/>
      <c r="UBN359" s="5"/>
      <c r="UBO359" s="5"/>
      <c r="UBP359" s="5"/>
      <c r="UBQ359" s="5"/>
      <c r="UBR359" s="5"/>
      <c r="UBS359" s="5"/>
      <c r="UBT359" s="5"/>
      <c r="UBU359" s="5"/>
      <c r="UBV359" s="5"/>
      <c r="UBW359" s="5"/>
      <c r="UBX359" s="5"/>
      <c r="UBY359" s="5"/>
      <c r="UBZ359" s="5"/>
      <c r="UCA359" s="5"/>
      <c r="UCB359" s="5"/>
      <c r="UCC359" s="5"/>
      <c r="UCD359" s="5"/>
      <c r="UCE359" s="5"/>
      <c r="UCF359" s="5"/>
      <c r="UCG359" s="5"/>
      <c r="UCH359" s="5"/>
      <c r="UCI359" s="5"/>
      <c r="UCJ359" s="5"/>
      <c r="UCK359" s="5"/>
      <c r="UCL359" s="5"/>
      <c r="UCM359" s="5"/>
      <c r="UCN359" s="5"/>
      <c r="UCO359" s="5"/>
      <c r="UCP359" s="5"/>
      <c r="UCQ359" s="5"/>
      <c r="UCR359" s="5"/>
      <c r="UCS359" s="5"/>
      <c r="UCT359" s="5"/>
      <c r="UCU359" s="5"/>
      <c r="UCV359" s="5"/>
      <c r="UCW359" s="5"/>
      <c r="UCX359" s="5"/>
      <c r="UCY359" s="5"/>
      <c r="UCZ359" s="5"/>
      <c r="UDA359" s="5"/>
      <c r="UDB359" s="5"/>
      <c r="UDC359" s="5"/>
      <c r="UDD359" s="5"/>
      <c r="UDE359" s="5"/>
      <c r="UDF359" s="5"/>
      <c r="UDG359" s="5"/>
      <c r="UDH359" s="5"/>
      <c r="UDI359" s="5"/>
      <c r="UDJ359" s="5"/>
      <c r="UDK359" s="5"/>
      <c r="UDL359" s="5"/>
      <c r="UDM359" s="5"/>
      <c r="UDN359" s="5"/>
      <c r="UDO359" s="5"/>
      <c r="UDP359" s="5"/>
      <c r="UDQ359" s="5"/>
      <c r="UDR359" s="5"/>
      <c r="UDS359" s="5"/>
      <c r="UDT359" s="5"/>
      <c r="UDU359" s="5"/>
      <c r="UDV359" s="5"/>
      <c r="UDW359" s="5"/>
      <c r="UDX359" s="5"/>
      <c r="UDY359" s="5"/>
      <c r="UDZ359" s="5"/>
      <c r="UEA359" s="5"/>
      <c r="UEB359" s="5"/>
      <c r="UEC359" s="5"/>
      <c r="UED359" s="5"/>
      <c r="UEE359" s="5"/>
      <c r="UEF359" s="5"/>
      <c r="UEG359" s="5"/>
      <c r="UEH359" s="5"/>
      <c r="UEI359" s="5"/>
      <c r="UEJ359" s="5"/>
      <c r="UEK359" s="5"/>
      <c r="UEL359" s="5"/>
      <c r="UEM359" s="5"/>
      <c r="UEN359" s="5"/>
      <c r="UEO359" s="5"/>
      <c r="UEP359" s="5"/>
      <c r="UEQ359" s="5"/>
      <c r="UER359" s="5"/>
      <c r="UES359" s="5"/>
      <c r="UET359" s="5"/>
      <c r="UEU359" s="5"/>
      <c r="UEV359" s="5"/>
      <c r="UEW359" s="5"/>
      <c r="UEX359" s="5"/>
      <c r="UEY359" s="5"/>
      <c r="UEZ359" s="5"/>
      <c r="UFA359" s="5"/>
      <c r="UFB359" s="5"/>
      <c r="UFC359" s="5"/>
      <c r="UFD359" s="5"/>
      <c r="UFE359" s="5"/>
      <c r="UFF359" s="5"/>
      <c r="UFG359" s="5"/>
      <c r="UFH359" s="5"/>
      <c r="UFI359" s="5"/>
      <c r="UFJ359" s="5"/>
      <c r="UFK359" s="5"/>
      <c r="UFL359" s="5"/>
      <c r="UFM359" s="5"/>
      <c r="UFN359" s="5"/>
      <c r="UFO359" s="5"/>
      <c r="UFP359" s="5"/>
      <c r="UFQ359" s="5"/>
      <c r="UFR359" s="5"/>
      <c r="UFS359" s="5"/>
      <c r="UFT359" s="5"/>
      <c r="UFU359" s="5"/>
      <c r="UFV359" s="5"/>
      <c r="UFW359" s="5"/>
      <c r="UFX359" s="5"/>
      <c r="UFY359" s="5"/>
      <c r="UFZ359" s="5"/>
      <c r="UGA359" s="5"/>
      <c r="UGB359" s="5"/>
      <c r="UGC359" s="5"/>
      <c r="UGD359" s="5"/>
      <c r="UGE359" s="5"/>
      <c r="UGF359" s="5"/>
      <c r="UGG359" s="5"/>
      <c r="UGH359" s="5"/>
      <c r="UGI359" s="5"/>
      <c r="UGJ359" s="5"/>
      <c r="UGK359" s="5"/>
      <c r="UGL359" s="5"/>
      <c r="UGM359" s="5"/>
      <c r="UGN359" s="5"/>
      <c r="UGO359" s="5"/>
      <c r="UGP359" s="5"/>
      <c r="UGQ359" s="5"/>
      <c r="UGR359" s="5"/>
      <c r="UGS359" s="5"/>
      <c r="UGT359" s="5"/>
      <c r="UGU359" s="5"/>
      <c r="UGV359" s="5"/>
      <c r="UGW359" s="5"/>
      <c r="UGX359" s="5"/>
      <c r="UGY359" s="5"/>
      <c r="UGZ359" s="5"/>
      <c r="UHA359" s="5"/>
      <c r="UHB359" s="5"/>
      <c r="UHC359" s="5"/>
      <c r="UHD359" s="5"/>
      <c r="UHE359" s="5"/>
      <c r="UHF359" s="5"/>
      <c r="UHG359" s="5"/>
      <c r="UHH359" s="5"/>
      <c r="UHI359" s="5"/>
      <c r="UHJ359" s="5"/>
      <c r="UHK359" s="5"/>
      <c r="UHL359" s="5"/>
      <c r="UHM359" s="5"/>
      <c r="UHN359" s="5"/>
      <c r="UHO359" s="5"/>
      <c r="UHP359" s="5"/>
      <c r="UHQ359" s="5"/>
      <c r="UHR359" s="5"/>
      <c r="UHS359" s="5"/>
      <c r="UHT359" s="5"/>
      <c r="UHU359" s="5"/>
      <c r="UHV359" s="5"/>
      <c r="UHW359" s="5"/>
      <c r="UHX359" s="5"/>
      <c r="UHY359" s="5"/>
      <c r="UHZ359" s="5"/>
      <c r="UIA359" s="5"/>
      <c r="UIB359" s="5"/>
      <c r="UIC359" s="5"/>
      <c r="UID359" s="5"/>
      <c r="UIE359" s="5"/>
      <c r="UIF359" s="5"/>
      <c r="UIG359" s="5"/>
      <c r="UIH359" s="5"/>
      <c r="UII359" s="5"/>
      <c r="UIJ359" s="5"/>
      <c r="UIK359" s="5"/>
      <c r="UIL359" s="5"/>
      <c r="UIM359" s="5"/>
      <c r="UIN359" s="5"/>
      <c r="UIO359" s="5"/>
      <c r="UIP359" s="5"/>
      <c r="UIQ359" s="5"/>
      <c r="UIR359" s="5"/>
      <c r="UIS359" s="5"/>
      <c r="UIT359" s="5"/>
      <c r="UIU359" s="5"/>
      <c r="UIV359" s="5"/>
      <c r="UIW359" s="5"/>
      <c r="UIX359" s="5"/>
      <c r="UIY359" s="5"/>
      <c r="UIZ359" s="5"/>
      <c r="UJA359" s="5"/>
      <c r="UJB359" s="5"/>
      <c r="UJC359" s="5"/>
      <c r="UJD359" s="5"/>
      <c r="UJE359" s="5"/>
      <c r="UJF359" s="5"/>
      <c r="UJG359" s="5"/>
      <c r="UJH359" s="5"/>
      <c r="UJI359" s="5"/>
      <c r="UJJ359" s="5"/>
      <c r="UJK359" s="5"/>
      <c r="UJL359" s="5"/>
      <c r="UJM359" s="5"/>
      <c r="UJN359" s="5"/>
      <c r="UJO359" s="5"/>
      <c r="UJP359" s="5"/>
      <c r="UJQ359" s="5"/>
      <c r="UJR359" s="5"/>
      <c r="UJS359" s="5"/>
      <c r="UJT359" s="5"/>
      <c r="UJU359" s="5"/>
      <c r="UJV359" s="5"/>
      <c r="UJW359" s="5"/>
      <c r="UJX359" s="5"/>
      <c r="UJY359" s="5"/>
      <c r="UJZ359" s="5"/>
      <c r="UKA359" s="5"/>
      <c r="UKB359" s="5"/>
      <c r="UKC359" s="5"/>
      <c r="UKD359" s="5"/>
      <c r="UKE359" s="5"/>
      <c r="UKF359" s="5"/>
      <c r="UKG359" s="5"/>
      <c r="UKH359" s="5"/>
      <c r="UKI359" s="5"/>
      <c r="UKJ359" s="5"/>
      <c r="UKK359" s="5"/>
      <c r="UKL359" s="5"/>
      <c r="UKM359" s="5"/>
      <c r="UKN359" s="5"/>
      <c r="UKO359" s="5"/>
      <c r="UKP359" s="5"/>
      <c r="UKQ359" s="5"/>
      <c r="UKR359" s="5"/>
      <c r="UKS359" s="5"/>
      <c r="UKT359" s="5"/>
      <c r="UKU359" s="5"/>
      <c r="UKV359" s="5"/>
      <c r="UKW359" s="5"/>
      <c r="UKX359" s="5"/>
      <c r="UKY359" s="5"/>
      <c r="UKZ359" s="5"/>
      <c r="ULA359" s="5"/>
      <c r="ULB359" s="5"/>
      <c r="ULC359" s="5"/>
      <c r="ULD359" s="5"/>
      <c r="ULE359" s="5"/>
      <c r="ULF359" s="5"/>
      <c r="ULG359" s="5"/>
      <c r="ULH359" s="5"/>
      <c r="ULI359" s="5"/>
      <c r="ULJ359" s="5"/>
      <c r="ULK359" s="5"/>
      <c r="ULL359" s="5"/>
      <c r="ULM359" s="5"/>
      <c r="ULN359" s="5"/>
      <c r="ULO359" s="5"/>
      <c r="ULP359" s="5"/>
      <c r="ULQ359" s="5"/>
      <c r="ULR359" s="5"/>
      <c r="ULS359" s="5"/>
      <c r="ULT359" s="5"/>
      <c r="ULU359" s="5"/>
      <c r="ULV359" s="5"/>
      <c r="ULW359" s="5"/>
      <c r="ULX359" s="5"/>
      <c r="ULY359" s="5"/>
      <c r="ULZ359" s="5"/>
      <c r="UMA359" s="5"/>
      <c r="UMB359" s="5"/>
      <c r="UMC359" s="5"/>
      <c r="UMD359" s="5"/>
      <c r="UME359" s="5"/>
      <c r="UMF359" s="5"/>
      <c r="UMG359" s="5"/>
      <c r="UMH359" s="5"/>
      <c r="UMI359" s="5"/>
      <c r="UMJ359" s="5"/>
      <c r="UMK359" s="5"/>
      <c r="UML359" s="5"/>
      <c r="UMM359" s="5"/>
      <c r="UMN359" s="5"/>
      <c r="UMO359" s="5"/>
      <c r="UMP359" s="5"/>
      <c r="UMQ359" s="5"/>
      <c r="UMR359" s="5"/>
      <c r="UMS359" s="5"/>
      <c r="UMT359" s="5"/>
      <c r="UMU359" s="5"/>
      <c r="UMV359" s="5"/>
      <c r="UMW359" s="5"/>
      <c r="UMX359" s="5"/>
      <c r="UMY359" s="5"/>
      <c r="UMZ359" s="5"/>
      <c r="UNA359" s="5"/>
      <c r="UNB359" s="5"/>
      <c r="UNC359" s="5"/>
      <c r="UND359" s="5"/>
      <c r="UNE359" s="5"/>
      <c r="UNF359" s="5"/>
      <c r="UNG359" s="5"/>
      <c r="UNH359" s="5"/>
      <c r="UNI359" s="5"/>
      <c r="UNJ359" s="5"/>
      <c r="UNK359" s="5"/>
      <c r="UNL359" s="5"/>
      <c r="UNM359" s="5"/>
      <c r="UNN359" s="5"/>
      <c r="UNO359" s="5"/>
      <c r="UNP359" s="5"/>
      <c r="UNQ359" s="5"/>
      <c r="UNR359" s="5"/>
      <c r="UNS359" s="5"/>
      <c r="UNT359" s="5"/>
      <c r="UNU359" s="5"/>
      <c r="UNV359" s="5"/>
      <c r="UNW359" s="5"/>
      <c r="UNX359" s="5"/>
      <c r="UNY359" s="5"/>
      <c r="UNZ359" s="5"/>
      <c r="UOA359" s="5"/>
      <c r="UOB359" s="5"/>
      <c r="UOC359" s="5"/>
      <c r="UOD359" s="5"/>
      <c r="UOE359" s="5"/>
      <c r="UOF359" s="5"/>
      <c r="UOG359" s="5"/>
      <c r="UOH359" s="5"/>
      <c r="UOI359" s="5"/>
      <c r="UOJ359" s="5"/>
      <c r="UOK359" s="5"/>
      <c r="UOL359" s="5"/>
      <c r="UOM359" s="5"/>
      <c r="UON359" s="5"/>
      <c r="UOO359" s="5"/>
      <c r="UOP359" s="5"/>
      <c r="UOQ359" s="5"/>
      <c r="UOR359" s="5"/>
      <c r="UOS359" s="5"/>
      <c r="UOT359" s="5"/>
      <c r="UOU359" s="5"/>
      <c r="UOV359" s="5"/>
      <c r="UOW359" s="5"/>
      <c r="UOX359" s="5"/>
      <c r="UOY359" s="5"/>
      <c r="UOZ359" s="5"/>
      <c r="UPA359" s="5"/>
      <c r="UPB359" s="5"/>
      <c r="UPC359" s="5"/>
      <c r="UPD359" s="5"/>
      <c r="UPE359" s="5"/>
      <c r="UPF359" s="5"/>
      <c r="UPG359" s="5"/>
      <c r="UPH359" s="5"/>
      <c r="UPI359" s="5"/>
      <c r="UPJ359" s="5"/>
      <c r="UPK359" s="5"/>
      <c r="UPL359" s="5"/>
      <c r="UPM359" s="5"/>
      <c r="UPN359" s="5"/>
      <c r="UPO359" s="5"/>
      <c r="UPP359" s="5"/>
      <c r="UPQ359" s="5"/>
      <c r="UPR359" s="5"/>
      <c r="UPS359" s="5"/>
      <c r="UPT359" s="5"/>
      <c r="UPU359" s="5"/>
      <c r="UPV359" s="5"/>
      <c r="UPW359" s="5"/>
      <c r="UPX359" s="5"/>
      <c r="UPY359" s="5"/>
      <c r="UPZ359" s="5"/>
      <c r="UQA359" s="5"/>
      <c r="UQB359" s="5"/>
      <c r="UQC359" s="5"/>
      <c r="UQD359" s="5"/>
      <c r="UQE359" s="5"/>
      <c r="UQF359" s="5"/>
      <c r="UQG359" s="5"/>
      <c r="UQH359" s="5"/>
      <c r="UQI359" s="5"/>
      <c r="UQJ359" s="5"/>
      <c r="UQK359" s="5"/>
      <c r="UQL359" s="5"/>
      <c r="UQM359" s="5"/>
      <c r="UQN359" s="5"/>
      <c r="UQO359" s="5"/>
      <c r="UQP359" s="5"/>
      <c r="UQQ359" s="5"/>
      <c r="UQR359" s="5"/>
      <c r="UQS359" s="5"/>
      <c r="UQT359" s="5"/>
      <c r="UQU359" s="5"/>
      <c r="UQV359" s="5"/>
      <c r="UQW359" s="5"/>
      <c r="UQX359" s="5"/>
      <c r="UQY359" s="5"/>
      <c r="UQZ359" s="5"/>
      <c r="URA359" s="5"/>
      <c r="URB359" s="5"/>
      <c r="URC359" s="5"/>
      <c r="URD359" s="5"/>
      <c r="URE359" s="5"/>
      <c r="URF359" s="5"/>
      <c r="URG359" s="5"/>
      <c r="URH359" s="5"/>
      <c r="URI359" s="5"/>
      <c r="URJ359" s="5"/>
      <c r="URK359" s="5"/>
      <c r="URL359" s="5"/>
      <c r="URM359" s="5"/>
      <c r="URN359" s="5"/>
      <c r="URO359" s="5"/>
      <c r="URP359" s="5"/>
      <c r="URQ359" s="5"/>
      <c r="URR359" s="5"/>
      <c r="URS359" s="5"/>
      <c r="URT359" s="5"/>
      <c r="URU359" s="5"/>
      <c r="URV359" s="5"/>
      <c r="URW359" s="5"/>
      <c r="URX359" s="5"/>
      <c r="URY359" s="5"/>
      <c r="URZ359" s="5"/>
      <c r="USA359" s="5"/>
      <c r="USB359" s="5"/>
      <c r="USC359" s="5"/>
      <c r="USD359" s="5"/>
      <c r="USE359" s="5"/>
      <c r="USF359" s="5"/>
      <c r="USG359" s="5"/>
      <c r="USH359" s="5"/>
      <c r="USI359" s="5"/>
      <c r="USJ359" s="5"/>
      <c r="USK359" s="5"/>
      <c r="USL359" s="5"/>
      <c r="USM359" s="5"/>
      <c r="USN359" s="5"/>
      <c r="USO359" s="5"/>
      <c r="USP359" s="5"/>
      <c r="USQ359" s="5"/>
      <c r="USR359" s="5"/>
      <c r="USS359" s="5"/>
      <c r="UST359" s="5"/>
      <c r="USU359" s="5"/>
      <c r="USV359" s="5"/>
      <c r="USW359" s="5"/>
      <c r="USX359" s="5"/>
      <c r="USY359" s="5"/>
      <c r="USZ359" s="5"/>
      <c r="UTA359" s="5"/>
      <c r="UTB359" s="5"/>
      <c r="UTC359" s="5"/>
      <c r="UTD359" s="5"/>
      <c r="UTE359" s="5"/>
      <c r="UTF359" s="5"/>
      <c r="UTG359" s="5"/>
      <c r="UTH359" s="5"/>
      <c r="UTI359" s="5"/>
      <c r="UTJ359" s="5"/>
      <c r="UTK359" s="5"/>
      <c r="UTL359" s="5"/>
      <c r="UTM359" s="5"/>
      <c r="UTN359" s="5"/>
      <c r="UTO359" s="5"/>
      <c r="UTP359" s="5"/>
      <c r="UTQ359" s="5"/>
      <c r="UTR359" s="5"/>
      <c r="UTS359" s="5"/>
      <c r="UTT359" s="5"/>
      <c r="UTU359" s="5"/>
      <c r="UTV359" s="5"/>
      <c r="UTW359" s="5"/>
      <c r="UTX359" s="5"/>
      <c r="UTY359" s="5"/>
      <c r="UTZ359" s="5"/>
      <c r="UUA359" s="5"/>
      <c r="UUB359" s="5"/>
      <c r="UUC359" s="5"/>
      <c r="UUD359" s="5"/>
      <c r="UUE359" s="5"/>
      <c r="UUF359" s="5"/>
      <c r="UUG359" s="5"/>
      <c r="UUH359" s="5"/>
      <c r="UUI359" s="5"/>
      <c r="UUJ359" s="5"/>
      <c r="UUK359" s="5"/>
      <c r="UUL359" s="5"/>
      <c r="UUM359" s="5"/>
      <c r="UUN359" s="5"/>
      <c r="UUO359" s="5"/>
      <c r="UUP359" s="5"/>
      <c r="UUQ359" s="5"/>
      <c r="UUR359" s="5"/>
      <c r="UUS359" s="5"/>
      <c r="UUT359" s="5"/>
      <c r="UUU359" s="5"/>
      <c r="UUV359" s="5"/>
      <c r="UUW359" s="5"/>
      <c r="UUX359" s="5"/>
      <c r="UUY359" s="5"/>
      <c r="UUZ359" s="5"/>
      <c r="UVA359" s="5"/>
      <c r="UVB359" s="5"/>
      <c r="UVC359" s="5"/>
      <c r="UVD359" s="5"/>
      <c r="UVE359" s="5"/>
      <c r="UVF359" s="5"/>
      <c r="UVG359" s="5"/>
      <c r="UVH359" s="5"/>
      <c r="UVI359" s="5"/>
      <c r="UVJ359" s="5"/>
      <c r="UVK359" s="5"/>
      <c r="UVL359" s="5"/>
      <c r="UVM359" s="5"/>
      <c r="UVN359" s="5"/>
      <c r="UVO359" s="5"/>
      <c r="UVP359" s="5"/>
      <c r="UVQ359" s="5"/>
      <c r="UVR359" s="5"/>
      <c r="UVS359" s="5"/>
      <c r="UVT359" s="5"/>
      <c r="UVU359" s="5"/>
      <c r="UVV359" s="5"/>
      <c r="UVW359" s="5"/>
      <c r="UVX359" s="5"/>
      <c r="UVY359" s="5"/>
      <c r="UVZ359" s="5"/>
      <c r="UWA359" s="5"/>
      <c r="UWB359" s="5"/>
      <c r="UWC359" s="5"/>
      <c r="UWD359" s="5"/>
      <c r="UWE359" s="5"/>
      <c r="UWF359" s="5"/>
      <c r="UWG359" s="5"/>
      <c r="UWH359" s="5"/>
      <c r="UWI359" s="5"/>
      <c r="UWJ359" s="5"/>
      <c r="UWK359" s="5"/>
      <c r="UWL359" s="5"/>
      <c r="UWM359" s="5"/>
      <c r="UWN359" s="5"/>
      <c r="UWO359" s="5"/>
      <c r="UWP359" s="5"/>
      <c r="UWQ359" s="5"/>
      <c r="UWR359" s="5"/>
      <c r="UWS359" s="5"/>
      <c r="UWT359" s="5"/>
      <c r="UWU359" s="5"/>
      <c r="UWV359" s="5"/>
      <c r="UWW359" s="5"/>
      <c r="UWX359" s="5"/>
      <c r="UWY359" s="5"/>
      <c r="UWZ359" s="5"/>
      <c r="UXA359" s="5"/>
      <c r="UXB359" s="5"/>
      <c r="UXC359" s="5"/>
      <c r="UXD359" s="5"/>
      <c r="UXE359" s="5"/>
      <c r="UXF359" s="5"/>
      <c r="UXG359" s="5"/>
      <c r="UXH359" s="5"/>
      <c r="UXI359" s="5"/>
      <c r="UXJ359" s="5"/>
      <c r="UXK359" s="5"/>
      <c r="UXL359" s="5"/>
      <c r="UXM359" s="5"/>
      <c r="UXN359" s="5"/>
      <c r="UXO359" s="5"/>
      <c r="UXP359" s="5"/>
      <c r="UXQ359" s="5"/>
      <c r="UXR359" s="5"/>
      <c r="UXS359" s="5"/>
      <c r="UXT359" s="5"/>
      <c r="UXU359" s="5"/>
      <c r="UXV359" s="5"/>
      <c r="UXW359" s="5"/>
      <c r="UXX359" s="5"/>
      <c r="UXY359" s="5"/>
      <c r="UXZ359" s="5"/>
      <c r="UYA359" s="5"/>
      <c r="UYB359" s="5"/>
      <c r="UYC359" s="5"/>
      <c r="UYD359" s="5"/>
      <c r="UYE359" s="5"/>
      <c r="UYF359" s="5"/>
      <c r="UYG359" s="5"/>
      <c r="UYH359" s="5"/>
      <c r="UYI359" s="5"/>
      <c r="UYJ359" s="5"/>
      <c r="UYK359" s="5"/>
      <c r="UYL359" s="5"/>
      <c r="UYM359" s="5"/>
      <c r="UYN359" s="5"/>
      <c r="UYO359" s="5"/>
      <c r="UYP359" s="5"/>
      <c r="UYQ359" s="5"/>
      <c r="UYR359" s="5"/>
      <c r="UYS359" s="5"/>
      <c r="UYT359" s="5"/>
      <c r="UYU359" s="5"/>
      <c r="UYV359" s="5"/>
      <c r="UYW359" s="5"/>
      <c r="UYX359" s="5"/>
      <c r="UYY359" s="5"/>
      <c r="UYZ359" s="5"/>
      <c r="UZA359" s="5"/>
      <c r="UZB359" s="5"/>
      <c r="UZC359" s="5"/>
      <c r="UZD359" s="5"/>
      <c r="UZE359" s="5"/>
      <c r="UZF359" s="5"/>
      <c r="UZG359" s="5"/>
      <c r="UZH359" s="5"/>
      <c r="UZI359" s="5"/>
      <c r="UZJ359" s="5"/>
      <c r="UZK359" s="5"/>
      <c r="UZL359" s="5"/>
      <c r="UZM359" s="5"/>
      <c r="UZN359" s="5"/>
      <c r="UZO359" s="5"/>
      <c r="UZP359" s="5"/>
      <c r="UZQ359" s="5"/>
      <c r="UZR359" s="5"/>
      <c r="UZS359" s="5"/>
      <c r="UZT359" s="5"/>
      <c r="UZU359" s="5"/>
      <c r="UZV359" s="5"/>
      <c r="UZW359" s="5"/>
      <c r="UZX359" s="5"/>
      <c r="UZY359" s="5"/>
      <c r="UZZ359" s="5"/>
      <c r="VAA359" s="5"/>
      <c r="VAB359" s="5"/>
      <c r="VAC359" s="5"/>
      <c r="VAD359" s="5"/>
      <c r="VAE359" s="5"/>
      <c r="VAF359" s="5"/>
      <c r="VAG359" s="5"/>
      <c r="VAH359" s="5"/>
      <c r="VAI359" s="5"/>
      <c r="VAJ359" s="5"/>
      <c r="VAK359" s="5"/>
      <c r="VAL359" s="5"/>
      <c r="VAM359" s="5"/>
      <c r="VAN359" s="5"/>
      <c r="VAO359" s="5"/>
      <c r="VAP359" s="5"/>
      <c r="VAQ359" s="5"/>
      <c r="VAR359" s="5"/>
      <c r="VAS359" s="5"/>
      <c r="VAT359" s="5"/>
      <c r="VAU359" s="5"/>
      <c r="VAV359" s="5"/>
      <c r="VAW359" s="5"/>
      <c r="VAX359" s="5"/>
      <c r="VAY359" s="5"/>
      <c r="VAZ359" s="5"/>
      <c r="VBA359" s="5"/>
      <c r="VBB359" s="5"/>
      <c r="VBC359" s="5"/>
      <c r="VBD359" s="5"/>
      <c r="VBE359" s="5"/>
      <c r="VBF359" s="5"/>
      <c r="VBG359" s="5"/>
      <c r="VBH359" s="5"/>
      <c r="VBI359" s="5"/>
      <c r="VBJ359" s="5"/>
      <c r="VBK359" s="5"/>
      <c r="VBL359" s="5"/>
      <c r="VBM359" s="5"/>
      <c r="VBN359" s="5"/>
      <c r="VBO359" s="5"/>
      <c r="VBP359" s="5"/>
      <c r="VBQ359" s="5"/>
      <c r="VBR359" s="5"/>
      <c r="VBS359" s="5"/>
      <c r="VBT359" s="5"/>
      <c r="VBU359" s="5"/>
      <c r="VBV359" s="5"/>
      <c r="VBW359" s="5"/>
      <c r="VBX359" s="5"/>
      <c r="VBY359" s="5"/>
      <c r="VBZ359" s="5"/>
      <c r="VCA359" s="5"/>
      <c r="VCB359" s="5"/>
      <c r="VCC359" s="5"/>
      <c r="VCD359" s="5"/>
      <c r="VCE359" s="5"/>
      <c r="VCF359" s="5"/>
      <c r="VCG359" s="5"/>
      <c r="VCH359" s="5"/>
      <c r="VCI359" s="5"/>
      <c r="VCJ359" s="5"/>
      <c r="VCK359" s="5"/>
      <c r="VCL359" s="5"/>
      <c r="VCM359" s="5"/>
      <c r="VCN359" s="5"/>
      <c r="VCO359" s="5"/>
      <c r="VCP359" s="5"/>
      <c r="VCQ359" s="5"/>
      <c r="VCR359" s="5"/>
      <c r="VCS359" s="5"/>
      <c r="VCT359" s="5"/>
      <c r="VCU359" s="5"/>
      <c r="VCV359" s="5"/>
      <c r="VCW359" s="5"/>
      <c r="VCX359" s="5"/>
      <c r="VCY359" s="5"/>
      <c r="VCZ359" s="5"/>
      <c r="VDA359" s="5"/>
      <c r="VDB359" s="5"/>
      <c r="VDC359" s="5"/>
      <c r="VDD359" s="5"/>
      <c r="VDE359" s="5"/>
      <c r="VDF359" s="5"/>
      <c r="VDG359" s="5"/>
      <c r="VDH359" s="5"/>
      <c r="VDI359" s="5"/>
      <c r="VDJ359" s="5"/>
      <c r="VDK359" s="5"/>
      <c r="VDL359" s="5"/>
      <c r="VDM359" s="5"/>
      <c r="VDN359" s="5"/>
      <c r="VDO359" s="5"/>
      <c r="VDP359" s="5"/>
      <c r="VDQ359" s="5"/>
      <c r="VDR359" s="5"/>
      <c r="VDS359" s="5"/>
      <c r="VDT359" s="5"/>
      <c r="VDU359" s="5"/>
      <c r="VDV359" s="5"/>
      <c r="VDW359" s="5"/>
      <c r="VDX359" s="5"/>
      <c r="VDY359" s="5"/>
      <c r="VDZ359" s="5"/>
      <c r="VEA359" s="5"/>
      <c r="VEB359" s="5"/>
      <c r="VEC359" s="5"/>
      <c r="VED359" s="5"/>
      <c r="VEE359" s="5"/>
      <c r="VEF359" s="5"/>
      <c r="VEG359" s="5"/>
      <c r="VEH359" s="5"/>
      <c r="VEI359" s="5"/>
      <c r="VEJ359" s="5"/>
      <c r="VEK359" s="5"/>
      <c r="VEL359" s="5"/>
      <c r="VEM359" s="5"/>
      <c r="VEN359" s="5"/>
      <c r="VEO359" s="5"/>
      <c r="VEP359" s="5"/>
      <c r="VEQ359" s="5"/>
      <c r="VER359" s="5"/>
      <c r="VES359" s="5"/>
      <c r="VET359" s="5"/>
      <c r="VEU359" s="5"/>
      <c r="VEV359" s="5"/>
      <c r="VEW359" s="5"/>
      <c r="VEX359" s="5"/>
      <c r="VEY359" s="5"/>
      <c r="VEZ359" s="5"/>
      <c r="VFA359" s="5"/>
      <c r="VFB359" s="5"/>
      <c r="VFC359" s="5"/>
      <c r="VFD359" s="5"/>
      <c r="VFE359" s="5"/>
      <c r="VFF359" s="5"/>
      <c r="VFG359" s="5"/>
      <c r="VFH359" s="5"/>
      <c r="VFI359" s="5"/>
      <c r="VFJ359" s="5"/>
      <c r="VFK359" s="5"/>
      <c r="VFL359" s="5"/>
      <c r="VFM359" s="5"/>
      <c r="VFN359" s="5"/>
      <c r="VFO359" s="5"/>
      <c r="VFP359" s="5"/>
      <c r="VFQ359" s="5"/>
      <c r="VFR359" s="5"/>
      <c r="VFS359" s="5"/>
      <c r="VFT359" s="5"/>
      <c r="VFU359" s="5"/>
      <c r="VFV359" s="5"/>
      <c r="VFW359" s="5"/>
      <c r="VFX359" s="5"/>
      <c r="VFY359" s="5"/>
      <c r="VFZ359" s="5"/>
      <c r="VGA359" s="5"/>
      <c r="VGB359" s="5"/>
      <c r="VGC359" s="5"/>
      <c r="VGD359" s="5"/>
      <c r="VGE359" s="5"/>
      <c r="VGF359" s="5"/>
      <c r="VGG359" s="5"/>
      <c r="VGH359" s="5"/>
      <c r="VGI359" s="5"/>
      <c r="VGJ359" s="5"/>
      <c r="VGK359" s="5"/>
      <c r="VGL359" s="5"/>
      <c r="VGM359" s="5"/>
      <c r="VGN359" s="5"/>
      <c r="VGO359" s="5"/>
      <c r="VGP359" s="5"/>
      <c r="VGQ359" s="5"/>
      <c r="VGR359" s="5"/>
      <c r="VGS359" s="5"/>
      <c r="VGT359" s="5"/>
      <c r="VGU359" s="5"/>
      <c r="VGV359" s="5"/>
      <c r="VGW359" s="5"/>
      <c r="VGX359" s="5"/>
      <c r="VGY359" s="5"/>
      <c r="VGZ359" s="5"/>
      <c r="VHA359" s="5"/>
      <c r="VHB359" s="5"/>
      <c r="VHC359" s="5"/>
      <c r="VHD359" s="5"/>
      <c r="VHE359" s="5"/>
      <c r="VHF359" s="5"/>
      <c r="VHG359" s="5"/>
      <c r="VHH359" s="5"/>
      <c r="VHI359" s="5"/>
      <c r="VHJ359" s="5"/>
      <c r="VHK359" s="5"/>
      <c r="VHL359" s="5"/>
      <c r="VHM359" s="5"/>
      <c r="VHN359" s="5"/>
      <c r="VHO359" s="5"/>
      <c r="VHP359" s="5"/>
      <c r="VHQ359" s="5"/>
      <c r="VHR359" s="5"/>
      <c r="VHS359" s="5"/>
      <c r="VHT359" s="5"/>
      <c r="VHU359" s="5"/>
      <c r="VHV359" s="5"/>
      <c r="VHW359" s="5"/>
      <c r="VHX359" s="5"/>
      <c r="VHY359" s="5"/>
      <c r="VHZ359" s="5"/>
      <c r="VIA359" s="5"/>
      <c r="VIB359" s="5"/>
      <c r="VIC359" s="5"/>
      <c r="VID359" s="5"/>
      <c r="VIE359" s="5"/>
      <c r="VIF359" s="5"/>
      <c r="VIG359" s="5"/>
      <c r="VIH359" s="5"/>
      <c r="VII359" s="5"/>
      <c r="VIJ359" s="5"/>
      <c r="VIK359" s="5"/>
      <c r="VIL359" s="5"/>
      <c r="VIM359" s="5"/>
      <c r="VIN359" s="5"/>
      <c r="VIO359" s="5"/>
      <c r="VIP359" s="5"/>
      <c r="VIQ359" s="5"/>
      <c r="VIR359" s="5"/>
      <c r="VIS359" s="5"/>
      <c r="VIT359" s="5"/>
      <c r="VIU359" s="5"/>
      <c r="VIV359" s="5"/>
      <c r="VIW359" s="5"/>
      <c r="VIX359" s="5"/>
      <c r="VIY359" s="5"/>
      <c r="VIZ359" s="5"/>
      <c r="VJA359" s="5"/>
      <c r="VJB359" s="5"/>
      <c r="VJC359" s="5"/>
      <c r="VJD359" s="5"/>
      <c r="VJE359" s="5"/>
      <c r="VJF359" s="5"/>
      <c r="VJG359" s="5"/>
      <c r="VJH359" s="5"/>
      <c r="VJI359" s="5"/>
      <c r="VJJ359" s="5"/>
      <c r="VJK359" s="5"/>
      <c r="VJL359" s="5"/>
      <c r="VJM359" s="5"/>
      <c r="VJN359" s="5"/>
      <c r="VJO359" s="5"/>
      <c r="VJP359" s="5"/>
      <c r="VJQ359" s="5"/>
      <c r="VJR359" s="5"/>
      <c r="VJS359" s="5"/>
      <c r="VJT359" s="5"/>
      <c r="VJU359" s="5"/>
      <c r="VJV359" s="5"/>
      <c r="VJW359" s="5"/>
      <c r="VJX359" s="5"/>
      <c r="VJY359" s="5"/>
      <c r="VJZ359" s="5"/>
      <c r="VKA359" s="5"/>
      <c r="VKB359" s="5"/>
      <c r="VKC359" s="5"/>
      <c r="VKD359" s="5"/>
      <c r="VKE359" s="5"/>
      <c r="VKF359" s="5"/>
      <c r="VKG359" s="5"/>
      <c r="VKH359" s="5"/>
      <c r="VKI359" s="5"/>
      <c r="VKJ359" s="5"/>
      <c r="VKK359" s="5"/>
      <c r="VKL359" s="5"/>
      <c r="VKM359" s="5"/>
      <c r="VKN359" s="5"/>
      <c r="VKO359" s="5"/>
      <c r="VKP359" s="5"/>
      <c r="VKQ359" s="5"/>
      <c r="VKR359" s="5"/>
      <c r="VKS359" s="5"/>
      <c r="VKT359" s="5"/>
      <c r="VKU359" s="5"/>
      <c r="VKV359" s="5"/>
      <c r="VKW359" s="5"/>
      <c r="VKX359" s="5"/>
      <c r="VKY359" s="5"/>
      <c r="VKZ359" s="5"/>
      <c r="VLA359" s="5"/>
      <c r="VLB359" s="5"/>
      <c r="VLC359" s="5"/>
      <c r="VLD359" s="5"/>
      <c r="VLE359" s="5"/>
      <c r="VLF359" s="5"/>
      <c r="VLG359" s="5"/>
      <c r="VLH359" s="5"/>
      <c r="VLI359" s="5"/>
      <c r="VLJ359" s="5"/>
      <c r="VLK359" s="5"/>
      <c r="VLL359" s="5"/>
      <c r="VLM359" s="5"/>
      <c r="VLN359" s="5"/>
      <c r="VLO359" s="5"/>
      <c r="VLP359" s="5"/>
      <c r="VLQ359" s="5"/>
      <c r="VLR359" s="5"/>
      <c r="VLS359" s="5"/>
      <c r="VLT359" s="5"/>
      <c r="VLU359" s="5"/>
      <c r="VLV359" s="5"/>
      <c r="VLW359" s="5"/>
      <c r="VLX359" s="5"/>
      <c r="VLY359" s="5"/>
      <c r="VLZ359" s="5"/>
      <c r="VMA359" s="5"/>
      <c r="VMB359" s="5"/>
      <c r="VMC359" s="5"/>
      <c r="VMD359" s="5"/>
      <c r="VME359" s="5"/>
      <c r="VMF359" s="5"/>
      <c r="VMG359" s="5"/>
      <c r="VMH359" s="5"/>
      <c r="VMI359" s="5"/>
      <c r="VMJ359" s="5"/>
      <c r="VMK359" s="5"/>
      <c r="VML359" s="5"/>
      <c r="VMM359" s="5"/>
      <c r="VMN359" s="5"/>
      <c r="VMO359" s="5"/>
      <c r="VMP359" s="5"/>
      <c r="VMQ359" s="5"/>
      <c r="VMR359" s="5"/>
      <c r="VMS359" s="5"/>
      <c r="VMT359" s="5"/>
      <c r="VMU359" s="5"/>
      <c r="VMV359" s="5"/>
      <c r="VMW359" s="5"/>
      <c r="VMX359" s="5"/>
      <c r="VMY359" s="5"/>
      <c r="VMZ359" s="5"/>
      <c r="VNA359" s="5"/>
      <c r="VNB359" s="5"/>
      <c r="VNC359" s="5"/>
      <c r="VND359" s="5"/>
      <c r="VNE359" s="5"/>
      <c r="VNF359" s="5"/>
      <c r="VNG359" s="5"/>
      <c r="VNH359" s="5"/>
      <c r="VNI359" s="5"/>
      <c r="VNJ359" s="5"/>
      <c r="VNK359" s="5"/>
      <c r="VNL359" s="5"/>
      <c r="VNM359" s="5"/>
      <c r="VNN359" s="5"/>
      <c r="VNO359" s="5"/>
      <c r="VNP359" s="5"/>
      <c r="VNQ359" s="5"/>
      <c r="VNR359" s="5"/>
      <c r="VNS359" s="5"/>
      <c r="VNT359" s="5"/>
      <c r="VNU359" s="5"/>
      <c r="VNV359" s="5"/>
      <c r="VNW359" s="5"/>
      <c r="VNX359" s="5"/>
      <c r="VNY359" s="5"/>
      <c r="VNZ359" s="5"/>
      <c r="VOA359" s="5"/>
      <c r="VOB359" s="5"/>
      <c r="VOC359" s="5"/>
      <c r="VOD359" s="5"/>
      <c r="VOE359" s="5"/>
      <c r="VOF359" s="5"/>
      <c r="VOG359" s="5"/>
      <c r="VOH359" s="5"/>
      <c r="VOI359" s="5"/>
      <c r="VOJ359" s="5"/>
      <c r="VOK359" s="5"/>
      <c r="VOL359" s="5"/>
      <c r="VOM359" s="5"/>
      <c r="VON359" s="5"/>
      <c r="VOO359" s="5"/>
      <c r="VOP359" s="5"/>
      <c r="VOQ359" s="5"/>
      <c r="VOR359" s="5"/>
      <c r="VOS359" s="5"/>
      <c r="VOT359" s="5"/>
      <c r="VOU359" s="5"/>
      <c r="VOV359" s="5"/>
      <c r="VOW359" s="5"/>
      <c r="VOX359" s="5"/>
      <c r="VOY359" s="5"/>
      <c r="VOZ359" s="5"/>
      <c r="VPA359" s="5"/>
      <c r="VPB359" s="5"/>
      <c r="VPC359" s="5"/>
      <c r="VPD359" s="5"/>
      <c r="VPE359" s="5"/>
      <c r="VPF359" s="5"/>
      <c r="VPG359" s="5"/>
      <c r="VPH359" s="5"/>
      <c r="VPI359" s="5"/>
      <c r="VPJ359" s="5"/>
      <c r="VPK359" s="5"/>
      <c r="VPL359" s="5"/>
      <c r="VPM359" s="5"/>
      <c r="VPN359" s="5"/>
      <c r="VPO359" s="5"/>
      <c r="VPP359" s="5"/>
      <c r="VPQ359" s="5"/>
      <c r="VPR359" s="5"/>
      <c r="VPS359" s="5"/>
      <c r="VPT359" s="5"/>
      <c r="VPU359" s="5"/>
      <c r="VPV359" s="5"/>
      <c r="VPW359" s="5"/>
      <c r="VPX359" s="5"/>
      <c r="VPY359" s="5"/>
      <c r="VPZ359" s="5"/>
      <c r="VQA359" s="5"/>
      <c r="VQB359" s="5"/>
      <c r="VQC359" s="5"/>
      <c r="VQD359" s="5"/>
      <c r="VQE359" s="5"/>
      <c r="VQF359" s="5"/>
      <c r="VQG359" s="5"/>
      <c r="VQH359" s="5"/>
      <c r="VQI359" s="5"/>
      <c r="VQJ359" s="5"/>
      <c r="VQK359" s="5"/>
      <c r="VQL359" s="5"/>
      <c r="VQM359" s="5"/>
      <c r="VQN359" s="5"/>
      <c r="VQO359" s="5"/>
      <c r="VQP359" s="5"/>
      <c r="VQQ359" s="5"/>
      <c r="VQR359" s="5"/>
      <c r="VQS359" s="5"/>
      <c r="VQT359" s="5"/>
      <c r="VQU359" s="5"/>
      <c r="VQV359" s="5"/>
      <c r="VQW359" s="5"/>
      <c r="VQX359" s="5"/>
      <c r="VQY359" s="5"/>
      <c r="VQZ359" s="5"/>
      <c r="VRA359" s="5"/>
      <c r="VRB359" s="5"/>
      <c r="VRC359" s="5"/>
      <c r="VRD359" s="5"/>
      <c r="VRE359" s="5"/>
      <c r="VRF359" s="5"/>
      <c r="VRG359" s="5"/>
      <c r="VRH359" s="5"/>
      <c r="VRI359" s="5"/>
      <c r="VRJ359" s="5"/>
      <c r="VRK359" s="5"/>
      <c r="VRL359" s="5"/>
      <c r="VRM359" s="5"/>
      <c r="VRN359" s="5"/>
      <c r="VRO359" s="5"/>
      <c r="VRP359" s="5"/>
      <c r="VRQ359" s="5"/>
      <c r="VRR359" s="5"/>
      <c r="VRS359" s="5"/>
      <c r="VRT359" s="5"/>
      <c r="VRU359" s="5"/>
      <c r="VRV359" s="5"/>
      <c r="VRW359" s="5"/>
      <c r="VRX359" s="5"/>
      <c r="VRY359" s="5"/>
      <c r="VRZ359" s="5"/>
      <c r="VSA359" s="5"/>
      <c r="VSB359" s="5"/>
      <c r="VSC359" s="5"/>
      <c r="VSD359" s="5"/>
      <c r="VSE359" s="5"/>
      <c r="VSF359" s="5"/>
      <c r="VSG359" s="5"/>
      <c r="VSH359" s="5"/>
      <c r="VSI359" s="5"/>
      <c r="VSJ359" s="5"/>
      <c r="VSK359" s="5"/>
      <c r="VSL359" s="5"/>
      <c r="VSM359" s="5"/>
      <c r="VSN359" s="5"/>
      <c r="VSO359" s="5"/>
      <c r="VSP359" s="5"/>
      <c r="VSQ359" s="5"/>
      <c r="VSR359" s="5"/>
      <c r="VSS359" s="5"/>
      <c r="VST359" s="5"/>
      <c r="VSU359" s="5"/>
      <c r="VSV359" s="5"/>
      <c r="VSW359" s="5"/>
      <c r="VSX359" s="5"/>
      <c r="VSY359" s="5"/>
      <c r="VSZ359" s="5"/>
      <c r="VTA359" s="5"/>
      <c r="VTB359" s="5"/>
      <c r="VTC359" s="5"/>
      <c r="VTD359" s="5"/>
      <c r="VTE359" s="5"/>
      <c r="VTF359" s="5"/>
      <c r="VTG359" s="5"/>
      <c r="VTH359" s="5"/>
      <c r="VTI359" s="5"/>
      <c r="VTJ359" s="5"/>
      <c r="VTK359" s="5"/>
      <c r="VTL359" s="5"/>
      <c r="VTM359" s="5"/>
      <c r="VTN359" s="5"/>
      <c r="VTO359" s="5"/>
      <c r="VTP359" s="5"/>
      <c r="VTQ359" s="5"/>
      <c r="VTR359" s="5"/>
      <c r="VTS359" s="5"/>
      <c r="VTT359" s="5"/>
      <c r="VTU359" s="5"/>
      <c r="VTV359" s="5"/>
      <c r="VTW359" s="5"/>
      <c r="VTX359" s="5"/>
      <c r="VTY359" s="5"/>
      <c r="VTZ359" s="5"/>
      <c r="VUA359" s="5"/>
      <c r="VUB359" s="5"/>
      <c r="VUC359" s="5"/>
      <c r="VUD359" s="5"/>
      <c r="VUE359" s="5"/>
      <c r="VUF359" s="5"/>
      <c r="VUG359" s="5"/>
      <c r="VUH359" s="5"/>
      <c r="VUI359" s="5"/>
      <c r="VUJ359" s="5"/>
      <c r="VUK359" s="5"/>
      <c r="VUL359" s="5"/>
      <c r="VUM359" s="5"/>
      <c r="VUN359" s="5"/>
      <c r="VUO359" s="5"/>
      <c r="VUP359" s="5"/>
      <c r="VUQ359" s="5"/>
      <c r="VUR359" s="5"/>
      <c r="VUS359" s="5"/>
      <c r="VUT359" s="5"/>
      <c r="VUU359" s="5"/>
      <c r="VUV359" s="5"/>
      <c r="VUW359" s="5"/>
      <c r="VUX359" s="5"/>
      <c r="VUY359" s="5"/>
      <c r="VUZ359" s="5"/>
      <c r="VVA359" s="5"/>
      <c r="VVB359" s="5"/>
      <c r="VVC359" s="5"/>
      <c r="VVD359" s="5"/>
      <c r="VVE359" s="5"/>
      <c r="VVF359" s="5"/>
      <c r="VVG359" s="5"/>
      <c r="VVH359" s="5"/>
      <c r="VVI359" s="5"/>
      <c r="VVJ359" s="5"/>
      <c r="VVK359" s="5"/>
      <c r="VVL359" s="5"/>
      <c r="VVM359" s="5"/>
      <c r="VVN359" s="5"/>
      <c r="VVO359" s="5"/>
      <c r="VVP359" s="5"/>
      <c r="VVQ359" s="5"/>
      <c r="VVR359" s="5"/>
      <c r="VVS359" s="5"/>
      <c r="VVT359" s="5"/>
      <c r="VVU359" s="5"/>
      <c r="VVV359" s="5"/>
      <c r="VVW359" s="5"/>
      <c r="VVX359" s="5"/>
      <c r="VVY359" s="5"/>
      <c r="VVZ359" s="5"/>
      <c r="VWA359" s="5"/>
      <c r="VWB359" s="5"/>
      <c r="VWC359" s="5"/>
      <c r="VWD359" s="5"/>
      <c r="VWE359" s="5"/>
      <c r="VWF359" s="5"/>
      <c r="VWG359" s="5"/>
      <c r="VWH359" s="5"/>
      <c r="VWI359" s="5"/>
      <c r="VWJ359" s="5"/>
      <c r="VWK359" s="5"/>
      <c r="VWL359" s="5"/>
      <c r="VWM359" s="5"/>
      <c r="VWN359" s="5"/>
      <c r="VWO359" s="5"/>
      <c r="VWP359" s="5"/>
      <c r="VWQ359" s="5"/>
      <c r="VWR359" s="5"/>
      <c r="VWS359" s="5"/>
      <c r="VWT359" s="5"/>
      <c r="VWU359" s="5"/>
      <c r="VWV359" s="5"/>
      <c r="VWW359" s="5"/>
      <c r="VWX359" s="5"/>
      <c r="VWY359" s="5"/>
      <c r="VWZ359" s="5"/>
      <c r="VXA359" s="5"/>
      <c r="VXB359" s="5"/>
      <c r="VXC359" s="5"/>
      <c r="VXD359" s="5"/>
      <c r="VXE359" s="5"/>
      <c r="VXF359" s="5"/>
      <c r="VXG359" s="5"/>
      <c r="VXH359" s="5"/>
      <c r="VXI359" s="5"/>
      <c r="VXJ359" s="5"/>
      <c r="VXK359" s="5"/>
      <c r="VXL359" s="5"/>
      <c r="VXM359" s="5"/>
      <c r="VXN359" s="5"/>
      <c r="VXO359" s="5"/>
      <c r="VXP359" s="5"/>
      <c r="VXQ359" s="5"/>
      <c r="VXR359" s="5"/>
      <c r="VXS359" s="5"/>
      <c r="VXT359" s="5"/>
      <c r="VXU359" s="5"/>
      <c r="VXV359" s="5"/>
      <c r="VXW359" s="5"/>
      <c r="VXX359" s="5"/>
      <c r="VXY359" s="5"/>
      <c r="VXZ359" s="5"/>
      <c r="VYA359" s="5"/>
      <c r="VYB359" s="5"/>
      <c r="VYC359" s="5"/>
      <c r="VYD359" s="5"/>
      <c r="VYE359" s="5"/>
      <c r="VYF359" s="5"/>
      <c r="VYG359" s="5"/>
      <c r="VYH359" s="5"/>
      <c r="VYI359" s="5"/>
      <c r="VYJ359" s="5"/>
      <c r="VYK359" s="5"/>
      <c r="VYL359" s="5"/>
      <c r="VYM359" s="5"/>
      <c r="VYN359" s="5"/>
      <c r="VYO359" s="5"/>
      <c r="VYP359" s="5"/>
      <c r="VYQ359" s="5"/>
      <c r="VYR359" s="5"/>
      <c r="VYS359" s="5"/>
      <c r="VYT359" s="5"/>
      <c r="VYU359" s="5"/>
      <c r="VYV359" s="5"/>
      <c r="VYW359" s="5"/>
      <c r="VYX359" s="5"/>
      <c r="VYY359" s="5"/>
      <c r="VYZ359" s="5"/>
      <c r="VZA359" s="5"/>
      <c r="VZB359" s="5"/>
      <c r="VZC359" s="5"/>
      <c r="VZD359" s="5"/>
      <c r="VZE359" s="5"/>
      <c r="VZF359" s="5"/>
      <c r="VZG359" s="5"/>
      <c r="VZH359" s="5"/>
      <c r="VZI359" s="5"/>
      <c r="VZJ359" s="5"/>
      <c r="VZK359" s="5"/>
      <c r="VZL359" s="5"/>
      <c r="VZM359" s="5"/>
      <c r="VZN359" s="5"/>
      <c r="VZO359" s="5"/>
      <c r="VZP359" s="5"/>
      <c r="VZQ359" s="5"/>
      <c r="VZR359" s="5"/>
      <c r="VZS359" s="5"/>
      <c r="VZT359" s="5"/>
      <c r="VZU359" s="5"/>
      <c r="VZV359" s="5"/>
      <c r="VZW359" s="5"/>
      <c r="VZX359" s="5"/>
      <c r="VZY359" s="5"/>
      <c r="VZZ359" s="5"/>
      <c r="WAA359" s="5"/>
      <c r="WAB359" s="5"/>
      <c r="WAC359" s="5"/>
      <c r="WAD359" s="5"/>
      <c r="WAE359" s="5"/>
      <c r="WAF359" s="5"/>
      <c r="WAG359" s="5"/>
      <c r="WAH359" s="5"/>
      <c r="WAI359" s="5"/>
      <c r="WAJ359" s="5"/>
      <c r="WAK359" s="5"/>
      <c r="WAL359" s="5"/>
      <c r="WAM359" s="5"/>
      <c r="WAN359" s="5"/>
      <c r="WAO359" s="5"/>
      <c r="WAP359" s="5"/>
      <c r="WAQ359" s="5"/>
      <c r="WAR359" s="5"/>
      <c r="WAS359" s="5"/>
      <c r="WAT359" s="5"/>
      <c r="WAU359" s="5"/>
      <c r="WAV359" s="5"/>
      <c r="WAW359" s="5"/>
      <c r="WAX359" s="5"/>
      <c r="WAY359" s="5"/>
      <c r="WAZ359" s="5"/>
      <c r="WBA359" s="5"/>
      <c r="WBB359" s="5"/>
      <c r="WBC359" s="5"/>
      <c r="WBD359" s="5"/>
      <c r="WBE359" s="5"/>
      <c r="WBF359" s="5"/>
      <c r="WBG359" s="5"/>
      <c r="WBH359" s="5"/>
      <c r="WBI359" s="5"/>
      <c r="WBJ359" s="5"/>
      <c r="WBK359" s="5"/>
      <c r="WBL359" s="5"/>
      <c r="WBM359" s="5"/>
      <c r="WBN359" s="5"/>
      <c r="WBO359" s="5"/>
      <c r="WBP359" s="5"/>
      <c r="WBQ359" s="5"/>
      <c r="WBR359" s="5"/>
      <c r="WBS359" s="5"/>
      <c r="WBT359" s="5"/>
      <c r="WBU359" s="5"/>
      <c r="WBV359" s="5"/>
      <c r="WBW359" s="5"/>
      <c r="WBX359" s="5"/>
      <c r="WBY359" s="5"/>
      <c r="WBZ359" s="5"/>
      <c r="WCA359" s="5"/>
      <c r="WCB359" s="5"/>
      <c r="WCC359" s="5"/>
      <c r="WCD359" s="5"/>
      <c r="WCE359" s="5"/>
      <c r="WCF359" s="5"/>
      <c r="WCG359" s="5"/>
      <c r="WCH359" s="5"/>
      <c r="WCI359" s="5"/>
      <c r="WCJ359" s="5"/>
      <c r="WCK359" s="5"/>
      <c r="WCL359" s="5"/>
      <c r="WCM359" s="5"/>
      <c r="WCN359" s="5"/>
      <c r="WCO359" s="5"/>
      <c r="WCP359" s="5"/>
      <c r="WCQ359" s="5"/>
      <c r="WCR359" s="5"/>
      <c r="WCS359" s="5"/>
      <c r="WCT359" s="5"/>
      <c r="WCU359" s="5"/>
      <c r="WCV359" s="5"/>
      <c r="WCW359" s="5"/>
      <c r="WCX359" s="5"/>
      <c r="WCY359" s="5"/>
      <c r="WCZ359" s="5"/>
      <c r="WDA359" s="5"/>
      <c r="WDB359" s="5"/>
      <c r="WDC359" s="5"/>
      <c r="WDD359" s="5"/>
      <c r="WDE359" s="5"/>
      <c r="WDF359" s="5"/>
      <c r="WDG359" s="5"/>
      <c r="WDH359" s="5"/>
      <c r="WDI359" s="5"/>
      <c r="WDJ359" s="5"/>
      <c r="WDK359" s="5"/>
      <c r="WDL359" s="5"/>
      <c r="WDM359" s="5"/>
      <c r="WDN359" s="5"/>
      <c r="WDO359" s="5"/>
      <c r="WDP359" s="5"/>
      <c r="WDQ359" s="5"/>
      <c r="WDR359" s="5"/>
      <c r="WDS359" s="5"/>
      <c r="WDT359" s="5"/>
      <c r="WDU359" s="5"/>
      <c r="WDV359" s="5"/>
      <c r="WDW359" s="5"/>
      <c r="WDX359" s="5"/>
      <c r="WDY359" s="5"/>
      <c r="WDZ359" s="5"/>
      <c r="WEA359" s="5"/>
      <c r="WEB359" s="5"/>
      <c r="WEC359" s="5"/>
      <c r="WED359" s="5"/>
      <c r="WEE359" s="5"/>
      <c r="WEF359" s="5"/>
      <c r="WEG359" s="5"/>
      <c r="WEH359" s="5"/>
      <c r="WEI359" s="5"/>
      <c r="WEJ359" s="5"/>
      <c r="WEK359" s="5"/>
      <c r="WEL359" s="5"/>
      <c r="WEM359" s="5"/>
      <c r="WEN359" s="5"/>
      <c r="WEO359" s="5"/>
      <c r="WEP359" s="5"/>
      <c r="WEQ359" s="5"/>
      <c r="WER359" s="5"/>
      <c r="WES359" s="5"/>
      <c r="WET359" s="5"/>
      <c r="WEU359" s="5"/>
      <c r="WEV359" s="5"/>
      <c r="WEW359" s="5"/>
      <c r="WEX359" s="5"/>
      <c r="WEY359" s="5"/>
      <c r="WEZ359" s="5"/>
      <c r="WFA359" s="5"/>
      <c r="WFB359" s="5"/>
      <c r="WFC359" s="5"/>
      <c r="WFD359" s="5"/>
      <c r="WFE359" s="5"/>
      <c r="WFF359" s="5"/>
      <c r="WFG359" s="5"/>
      <c r="WFH359" s="5"/>
      <c r="WFI359" s="5"/>
      <c r="WFJ359" s="5"/>
      <c r="WFK359" s="5"/>
      <c r="WFL359" s="5"/>
      <c r="WFM359" s="5"/>
      <c r="WFN359" s="5"/>
      <c r="WFO359" s="5"/>
      <c r="WFP359" s="5"/>
      <c r="WFQ359" s="5"/>
      <c r="WFR359" s="5"/>
      <c r="WFS359" s="5"/>
      <c r="WFT359" s="5"/>
      <c r="WFU359" s="5"/>
      <c r="WFV359" s="5"/>
      <c r="WFW359" s="5"/>
      <c r="WFX359" s="5"/>
      <c r="WFY359" s="5"/>
      <c r="WFZ359" s="5"/>
      <c r="WGA359" s="5"/>
      <c r="WGB359" s="5"/>
      <c r="WGC359" s="5"/>
      <c r="WGD359" s="5"/>
      <c r="WGE359" s="5"/>
      <c r="WGF359" s="5"/>
      <c r="WGG359" s="5"/>
      <c r="WGH359" s="5"/>
      <c r="WGI359" s="5"/>
      <c r="WGJ359" s="5"/>
      <c r="WGK359" s="5"/>
      <c r="WGL359" s="5"/>
      <c r="WGM359" s="5"/>
      <c r="WGN359" s="5"/>
      <c r="WGO359" s="5"/>
      <c r="WGP359" s="5"/>
      <c r="WGQ359" s="5"/>
      <c r="WGR359" s="5"/>
      <c r="WGS359" s="5"/>
      <c r="WGT359" s="5"/>
      <c r="WGU359" s="5"/>
      <c r="WGV359" s="5"/>
      <c r="WGW359" s="5"/>
      <c r="WGX359" s="5"/>
      <c r="WGY359" s="5"/>
      <c r="WGZ359" s="5"/>
      <c r="WHA359" s="5"/>
      <c r="WHB359" s="5"/>
      <c r="WHC359" s="5"/>
      <c r="WHD359" s="5"/>
      <c r="WHE359" s="5"/>
      <c r="WHF359" s="5"/>
      <c r="WHG359" s="5"/>
      <c r="WHH359" s="5"/>
      <c r="WHI359" s="5"/>
      <c r="WHJ359" s="5"/>
      <c r="WHK359" s="5"/>
      <c r="WHL359" s="5"/>
      <c r="WHM359" s="5"/>
      <c r="WHN359" s="5"/>
      <c r="WHO359" s="5"/>
      <c r="WHP359" s="5"/>
      <c r="WHQ359" s="5"/>
      <c r="WHR359" s="5"/>
      <c r="WHS359" s="5"/>
      <c r="WHT359" s="5"/>
      <c r="WHU359" s="5"/>
      <c r="WHV359" s="5"/>
      <c r="WHW359" s="5"/>
      <c r="WHX359" s="5"/>
      <c r="WHY359" s="5"/>
      <c r="WHZ359" s="5"/>
      <c r="WIA359" s="5"/>
      <c r="WIB359" s="5"/>
      <c r="WIC359" s="5"/>
      <c r="WID359" s="5"/>
      <c r="WIE359" s="5"/>
      <c r="WIF359" s="5"/>
      <c r="WIG359" s="5"/>
      <c r="WIH359" s="5"/>
      <c r="WII359" s="5"/>
      <c r="WIJ359" s="5"/>
      <c r="WIK359" s="5"/>
      <c r="WIL359" s="5"/>
      <c r="WIM359" s="5"/>
      <c r="WIN359" s="5"/>
      <c r="WIO359" s="5"/>
      <c r="WIP359" s="5"/>
      <c r="WIQ359" s="5"/>
      <c r="WIR359" s="5"/>
      <c r="WIS359" s="5"/>
      <c r="WIT359" s="5"/>
      <c r="WIU359" s="5"/>
      <c r="WIV359" s="5"/>
      <c r="WIW359" s="5"/>
      <c r="WIX359" s="5"/>
      <c r="WIY359" s="5"/>
      <c r="WIZ359" s="5"/>
      <c r="WJA359" s="5"/>
      <c r="WJB359" s="5"/>
      <c r="WJC359" s="5"/>
      <c r="WJD359" s="5"/>
      <c r="WJE359" s="5"/>
      <c r="WJF359" s="5"/>
      <c r="WJG359" s="5"/>
      <c r="WJH359" s="5"/>
      <c r="WJI359" s="5"/>
      <c r="WJJ359" s="5"/>
      <c r="WJK359" s="5"/>
      <c r="WJL359" s="5"/>
      <c r="WJM359" s="5"/>
      <c r="WJN359" s="5"/>
      <c r="WJO359" s="5"/>
      <c r="WJP359" s="5"/>
      <c r="WJQ359" s="5"/>
      <c r="WJR359" s="5"/>
      <c r="WJS359" s="5"/>
      <c r="WJT359" s="5"/>
      <c r="WJU359" s="5"/>
      <c r="WJV359" s="5"/>
      <c r="WJW359" s="5"/>
      <c r="WJX359" s="5"/>
      <c r="WJY359" s="5"/>
      <c r="WJZ359" s="5"/>
      <c r="WKA359" s="5"/>
      <c r="WKB359" s="5"/>
      <c r="WKC359" s="5"/>
      <c r="WKD359" s="5"/>
      <c r="WKE359" s="5"/>
      <c r="WKF359" s="5"/>
      <c r="WKG359" s="5"/>
      <c r="WKH359" s="5"/>
      <c r="WKI359" s="5"/>
      <c r="WKJ359" s="5"/>
      <c r="WKK359" s="5"/>
      <c r="WKL359" s="5"/>
      <c r="WKM359" s="5"/>
      <c r="WKN359" s="5"/>
      <c r="WKO359" s="5"/>
      <c r="WKP359" s="5"/>
      <c r="WKQ359" s="5"/>
      <c r="WKR359" s="5"/>
      <c r="WKS359" s="5"/>
      <c r="WKT359" s="5"/>
      <c r="WKU359" s="5"/>
      <c r="WKV359" s="5"/>
      <c r="WKW359" s="5"/>
      <c r="WKX359" s="5"/>
      <c r="WKY359" s="5"/>
      <c r="WKZ359" s="5"/>
      <c r="WLA359" s="5"/>
      <c r="WLB359" s="5"/>
      <c r="WLC359" s="5"/>
      <c r="WLD359" s="5"/>
      <c r="WLE359" s="5"/>
      <c r="WLF359" s="5"/>
      <c r="WLG359" s="5"/>
      <c r="WLH359" s="5"/>
      <c r="WLI359" s="5"/>
      <c r="WLJ359" s="5"/>
      <c r="WLK359" s="5"/>
      <c r="WLL359" s="5"/>
      <c r="WLM359" s="5"/>
      <c r="WLN359" s="5"/>
      <c r="WLO359" s="5"/>
      <c r="WLP359" s="5"/>
      <c r="WLQ359" s="5"/>
      <c r="WLR359" s="5"/>
      <c r="WLS359" s="5"/>
      <c r="WLT359" s="5"/>
      <c r="WLU359" s="5"/>
      <c r="WLV359" s="5"/>
      <c r="WLW359" s="5"/>
      <c r="WLX359" s="5"/>
      <c r="WLY359" s="5"/>
      <c r="WLZ359" s="5"/>
      <c r="WMA359" s="5"/>
      <c r="WMB359" s="5"/>
      <c r="WMC359" s="5"/>
      <c r="WMD359" s="5"/>
      <c r="WME359" s="5"/>
      <c r="WMF359" s="5"/>
      <c r="WMG359" s="5"/>
      <c r="WMH359" s="5"/>
      <c r="WMI359" s="5"/>
      <c r="WMJ359" s="5"/>
      <c r="WMK359" s="5"/>
      <c r="WML359" s="5"/>
      <c r="WMM359" s="5"/>
      <c r="WMN359" s="5"/>
      <c r="WMO359" s="5"/>
      <c r="WMP359" s="5"/>
      <c r="WMQ359" s="5"/>
      <c r="WMR359" s="5"/>
      <c r="WMS359" s="5"/>
      <c r="WMT359" s="5"/>
      <c r="WMU359" s="5"/>
      <c r="WMV359" s="5"/>
      <c r="WMW359" s="5"/>
      <c r="WMX359" s="5"/>
      <c r="WMY359" s="5"/>
      <c r="WMZ359" s="5"/>
      <c r="WNA359" s="5"/>
      <c r="WNB359" s="5"/>
      <c r="WNC359" s="5"/>
      <c r="WND359" s="5"/>
      <c r="WNE359" s="5"/>
      <c r="WNF359" s="5"/>
      <c r="WNG359" s="5"/>
      <c r="WNH359" s="5"/>
      <c r="WNI359" s="5"/>
      <c r="WNJ359" s="5"/>
      <c r="WNK359" s="5"/>
      <c r="WNL359" s="5"/>
      <c r="WNM359" s="5"/>
      <c r="WNN359" s="5"/>
      <c r="WNO359" s="5"/>
      <c r="WNP359" s="5"/>
      <c r="WNQ359" s="5"/>
      <c r="WNR359" s="5"/>
      <c r="WNS359" s="5"/>
      <c r="WNT359" s="5"/>
      <c r="WNU359" s="5"/>
      <c r="WNV359" s="5"/>
      <c r="WNW359" s="5"/>
      <c r="WNX359" s="5"/>
      <c r="WNY359" s="5"/>
      <c r="WNZ359" s="5"/>
      <c r="WOA359" s="5"/>
      <c r="WOB359" s="5"/>
      <c r="WOC359" s="5"/>
      <c r="WOD359" s="5"/>
      <c r="WOE359" s="5"/>
      <c r="WOF359" s="5"/>
      <c r="WOG359" s="5"/>
      <c r="WOH359" s="5"/>
      <c r="WOI359" s="5"/>
      <c r="WOJ359" s="5"/>
      <c r="WOK359" s="5"/>
      <c r="WOL359" s="5"/>
      <c r="WOM359" s="5"/>
      <c r="WON359" s="5"/>
      <c r="WOO359" s="5"/>
      <c r="WOP359" s="5"/>
      <c r="WOQ359" s="5"/>
      <c r="WOR359" s="5"/>
      <c r="WOS359" s="5"/>
      <c r="WOT359" s="5"/>
      <c r="WOU359" s="5"/>
      <c r="WOV359" s="5"/>
      <c r="WOW359" s="5"/>
      <c r="WOX359" s="5"/>
      <c r="WOY359" s="5"/>
      <c r="WOZ359" s="5"/>
      <c r="WPA359" s="5"/>
      <c r="WPB359" s="5"/>
      <c r="WPC359" s="5"/>
      <c r="WPD359" s="5"/>
      <c r="WPE359" s="5"/>
      <c r="WPF359" s="5"/>
      <c r="WPG359" s="5"/>
      <c r="WPH359" s="5"/>
      <c r="WPI359" s="5"/>
      <c r="WPJ359" s="5"/>
      <c r="WPK359" s="5"/>
      <c r="WPL359" s="5"/>
      <c r="WPM359" s="5"/>
      <c r="WPN359" s="5"/>
      <c r="WPO359" s="5"/>
      <c r="WPP359" s="5"/>
      <c r="WPQ359" s="5"/>
      <c r="WPR359" s="5"/>
      <c r="WPS359" s="5"/>
      <c r="WPT359" s="5"/>
      <c r="WPU359" s="5"/>
      <c r="WPV359" s="5"/>
      <c r="WPW359" s="5"/>
      <c r="WPX359" s="5"/>
      <c r="WPY359" s="5"/>
      <c r="WPZ359" s="5"/>
      <c r="WQA359" s="5"/>
      <c r="WQB359" s="5"/>
      <c r="WQC359" s="5"/>
      <c r="WQD359" s="5"/>
      <c r="WQE359" s="5"/>
      <c r="WQF359" s="5"/>
      <c r="WQG359" s="5"/>
      <c r="WQH359" s="5"/>
      <c r="WQI359" s="5"/>
      <c r="WQJ359" s="5"/>
      <c r="WQK359" s="5"/>
      <c r="WQL359" s="5"/>
      <c r="WQM359" s="5"/>
      <c r="WQN359" s="5"/>
      <c r="WQO359" s="5"/>
      <c r="WQP359" s="5"/>
      <c r="WQQ359" s="5"/>
      <c r="WQR359" s="5"/>
      <c r="WQS359" s="5"/>
      <c r="WQT359" s="5"/>
      <c r="WQU359" s="5"/>
      <c r="WQV359" s="5"/>
      <c r="WQW359" s="5"/>
      <c r="WQX359" s="5"/>
      <c r="WQY359" s="5"/>
      <c r="WQZ359" s="5"/>
      <c r="WRA359" s="5"/>
      <c r="WRB359" s="5"/>
      <c r="WRC359" s="5"/>
      <c r="WRD359" s="5"/>
      <c r="WRE359" s="5"/>
      <c r="WRF359" s="5"/>
      <c r="WRG359" s="5"/>
      <c r="WRH359" s="5"/>
      <c r="WRI359" s="5"/>
      <c r="WRJ359" s="5"/>
      <c r="WRK359" s="5"/>
      <c r="WRL359" s="5"/>
      <c r="WRM359" s="5"/>
      <c r="WRN359" s="5"/>
      <c r="WRO359" s="5"/>
      <c r="WRP359" s="5"/>
      <c r="WRQ359" s="5"/>
      <c r="WRR359" s="5"/>
      <c r="WRS359" s="5"/>
      <c r="WRT359" s="5"/>
      <c r="WRU359" s="5"/>
      <c r="WRV359" s="5"/>
      <c r="WRW359" s="5"/>
      <c r="WRX359" s="5"/>
      <c r="WRY359" s="5"/>
      <c r="WRZ359" s="5"/>
      <c r="WSA359" s="5"/>
      <c r="WSB359" s="5"/>
      <c r="WSC359" s="5"/>
      <c r="WSD359" s="5"/>
      <c r="WSE359" s="5"/>
      <c r="WSF359" s="5"/>
      <c r="WSG359" s="5"/>
      <c r="WSH359" s="5"/>
      <c r="WSI359" s="5"/>
      <c r="WSJ359" s="5"/>
      <c r="WSK359" s="5"/>
      <c r="WSL359" s="5"/>
      <c r="WSM359" s="5"/>
      <c r="WSN359" s="5"/>
      <c r="WSO359" s="5"/>
      <c r="WSP359" s="5"/>
      <c r="WSQ359" s="5"/>
      <c r="WSR359" s="5"/>
      <c r="WSS359" s="5"/>
      <c r="WST359" s="5"/>
      <c r="WSU359" s="5"/>
      <c r="WSV359" s="5"/>
      <c r="WSW359" s="5"/>
      <c r="WSX359" s="5"/>
      <c r="WSY359" s="5"/>
      <c r="WSZ359" s="5"/>
      <c r="WTA359" s="5"/>
      <c r="WTB359" s="5"/>
      <c r="WTC359" s="5"/>
      <c r="WTD359" s="5"/>
      <c r="WTE359" s="5"/>
      <c r="WTF359" s="5"/>
      <c r="WTG359" s="5"/>
      <c r="WTH359" s="5"/>
      <c r="WTI359" s="5"/>
      <c r="WTJ359" s="5"/>
      <c r="WTK359" s="5"/>
      <c r="WTL359" s="5"/>
      <c r="WTM359" s="5"/>
      <c r="WTN359" s="5"/>
      <c r="WTO359" s="5"/>
      <c r="WTP359" s="5"/>
      <c r="WTQ359" s="5"/>
      <c r="WTR359" s="5"/>
      <c r="WTS359" s="5"/>
      <c r="WTT359" s="5"/>
      <c r="WTU359" s="5"/>
      <c r="WTV359" s="5"/>
      <c r="WTW359" s="5"/>
      <c r="WTX359" s="5"/>
      <c r="WTY359" s="5"/>
      <c r="WTZ359" s="5"/>
      <c r="WUA359" s="5"/>
      <c r="WUB359" s="5"/>
      <c r="WUC359" s="5"/>
      <c r="WUD359" s="5"/>
      <c r="WUE359" s="5"/>
      <c r="WUF359" s="5"/>
      <c r="WUG359" s="5"/>
      <c r="WUH359" s="5"/>
      <c r="WUI359" s="5"/>
      <c r="WUJ359" s="5"/>
      <c r="WUK359" s="5"/>
      <c r="WUL359" s="5"/>
      <c r="WUM359" s="5"/>
      <c r="WUN359" s="5"/>
      <c r="WUO359" s="5"/>
      <c r="WUP359" s="5"/>
      <c r="WUQ359" s="5"/>
      <c r="WUR359" s="5"/>
      <c r="WUS359" s="5"/>
      <c r="WUT359" s="5"/>
      <c r="WUU359" s="5"/>
      <c r="WUV359" s="5"/>
      <c r="WUW359" s="5"/>
      <c r="WUX359" s="5"/>
      <c r="WUY359" s="5"/>
      <c r="WUZ359" s="5"/>
      <c r="WVA359" s="5"/>
      <c r="WVB359" s="5"/>
      <c r="WVC359" s="5"/>
      <c r="WVD359" s="5"/>
      <c r="WVE359" s="5"/>
      <c r="WVF359" s="5"/>
      <c r="WVG359" s="5"/>
      <c r="WVH359" s="5"/>
      <c r="WVI359" s="5"/>
      <c r="WVJ359" s="5"/>
      <c r="WVK359" s="5"/>
      <c r="WVL359" s="5"/>
      <c r="WVM359" s="5"/>
      <c r="WVN359" s="5"/>
      <c r="WVO359" s="5"/>
      <c r="WVP359" s="5"/>
      <c r="WVQ359" s="5"/>
      <c r="WVR359" s="5"/>
      <c r="WVS359" s="5"/>
      <c r="WVT359" s="5"/>
      <c r="WVU359" s="5"/>
      <c r="WVV359" s="5"/>
      <c r="WVW359" s="5"/>
      <c r="WVX359" s="5"/>
      <c r="WVY359" s="5"/>
      <c r="WVZ359" s="5"/>
      <c r="WWA359" s="5"/>
      <c r="WWB359" s="5"/>
      <c r="WWC359" s="5"/>
      <c r="WWD359" s="5"/>
      <c r="WWE359" s="5"/>
      <c r="WWF359" s="5"/>
      <c r="WWG359" s="5"/>
      <c r="WWH359" s="5"/>
      <c r="WWI359" s="5"/>
      <c r="WWJ359" s="5"/>
      <c r="WWK359" s="5"/>
      <c r="WWL359" s="5"/>
      <c r="WWM359" s="5"/>
      <c r="WWN359" s="5"/>
      <c r="WWO359" s="5"/>
      <c r="WWP359" s="5"/>
      <c r="WWQ359" s="5"/>
      <c r="WWR359" s="5"/>
      <c r="WWS359" s="5"/>
      <c r="WWT359" s="5"/>
      <c r="WWU359" s="5"/>
      <c r="WWV359" s="5"/>
      <c r="WWW359" s="5"/>
      <c r="WWX359" s="5"/>
      <c r="WWY359" s="5"/>
      <c r="WWZ359" s="5"/>
      <c r="WXA359" s="5"/>
      <c r="WXB359" s="5"/>
      <c r="WXC359" s="5"/>
      <c r="WXD359" s="5"/>
      <c r="WXE359" s="5"/>
      <c r="WXF359" s="5"/>
      <c r="WXG359" s="5"/>
      <c r="WXH359" s="5"/>
      <c r="WXI359" s="5"/>
      <c r="WXJ359" s="5"/>
      <c r="WXK359" s="5"/>
      <c r="WXL359" s="5"/>
      <c r="WXM359" s="5"/>
      <c r="WXN359" s="5"/>
      <c r="WXO359" s="5"/>
      <c r="WXP359" s="5"/>
      <c r="WXQ359" s="5"/>
      <c r="WXR359" s="5"/>
      <c r="WXS359" s="5"/>
      <c r="WXT359" s="5"/>
      <c r="WXU359" s="5"/>
      <c r="WXV359" s="5"/>
      <c r="WXW359" s="5"/>
      <c r="WXX359" s="5"/>
      <c r="WXY359" s="5"/>
      <c r="WXZ359" s="5"/>
      <c r="WYA359" s="5"/>
      <c r="WYB359" s="5"/>
      <c r="WYC359" s="5"/>
      <c r="WYD359" s="5"/>
      <c r="WYE359" s="5"/>
      <c r="WYF359" s="5"/>
      <c r="WYG359" s="5"/>
      <c r="WYH359" s="5"/>
      <c r="WYI359" s="5"/>
      <c r="WYJ359" s="5"/>
      <c r="WYK359" s="5"/>
      <c r="WYL359" s="5"/>
      <c r="WYM359" s="5"/>
      <c r="WYN359" s="5"/>
      <c r="WYO359" s="5"/>
      <c r="WYP359" s="5"/>
      <c r="WYQ359" s="5"/>
      <c r="WYR359" s="5"/>
      <c r="WYS359" s="5"/>
      <c r="WYT359" s="5"/>
      <c r="WYU359" s="5"/>
      <c r="WYV359" s="5"/>
      <c r="WYW359" s="5"/>
      <c r="WYX359" s="5"/>
      <c r="WYY359" s="5"/>
      <c r="WYZ359" s="5"/>
      <c r="WZA359" s="5"/>
      <c r="WZB359" s="5"/>
      <c r="WZC359" s="5"/>
      <c r="WZD359" s="5"/>
      <c r="WZE359" s="5"/>
      <c r="WZF359" s="5"/>
      <c r="WZG359" s="5"/>
      <c r="WZH359" s="5"/>
      <c r="WZI359" s="5"/>
      <c r="WZJ359" s="5"/>
      <c r="WZK359" s="5"/>
      <c r="WZL359" s="5"/>
      <c r="WZM359" s="5"/>
      <c r="WZN359" s="5"/>
      <c r="WZO359" s="5"/>
      <c r="WZP359" s="5"/>
      <c r="WZQ359" s="5"/>
      <c r="WZR359" s="5"/>
      <c r="WZS359" s="5"/>
      <c r="WZT359" s="5"/>
      <c r="WZU359" s="5"/>
      <c r="WZV359" s="5"/>
      <c r="WZW359" s="5"/>
      <c r="WZX359" s="5"/>
      <c r="WZY359" s="5"/>
      <c r="WZZ359" s="5"/>
      <c r="XAA359" s="5"/>
      <c r="XAB359" s="5"/>
      <c r="XAC359" s="5"/>
      <c r="XAD359" s="5"/>
      <c r="XAE359" s="5"/>
      <c r="XAF359" s="5"/>
      <c r="XAG359" s="5"/>
      <c r="XAH359" s="5"/>
      <c r="XAI359" s="5"/>
      <c r="XAJ359" s="5"/>
      <c r="XAK359" s="5"/>
      <c r="XAL359" s="5"/>
      <c r="XAM359" s="5"/>
      <c r="XAN359" s="5"/>
      <c r="XAO359" s="5"/>
      <c r="XAP359" s="5"/>
      <c r="XAQ359" s="5"/>
      <c r="XAR359" s="5"/>
      <c r="XAS359" s="5"/>
      <c r="XAT359" s="5"/>
      <c r="XAU359" s="5"/>
      <c r="XAV359" s="5"/>
      <c r="XAW359" s="5"/>
      <c r="XAX359" s="5"/>
      <c r="XAY359" s="5"/>
      <c r="XAZ359" s="5"/>
      <c r="XBA359" s="5"/>
      <c r="XBB359" s="5"/>
      <c r="XBC359" s="5"/>
      <c r="XBD359" s="5"/>
      <c r="XBE359" s="5"/>
      <c r="XBF359" s="5"/>
      <c r="XBG359" s="5"/>
      <c r="XBH359" s="5"/>
      <c r="XBI359" s="5"/>
      <c r="XBJ359" s="5"/>
      <c r="XBK359" s="5"/>
      <c r="XBL359" s="5"/>
      <c r="XBM359" s="5"/>
      <c r="XBN359" s="5"/>
      <c r="XBO359" s="5"/>
      <c r="XBP359" s="5"/>
      <c r="XBQ359" s="5"/>
      <c r="XBR359" s="5"/>
      <c r="XBS359" s="5"/>
      <c r="XBT359" s="5"/>
      <c r="XBU359" s="5"/>
      <c r="XBV359" s="5"/>
      <c r="XBW359" s="5"/>
      <c r="XBX359" s="5"/>
      <c r="XBY359" s="5"/>
      <c r="XBZ359" s="5"/>
      <c r="XCA359" s="5"/>
      <c r="XCB359" s="5"/>
      <c r="XCC359" s="5"/>
      <c r="XCD359" s="5"/>
      <c r="XCE359" s="5"/>
      <c r="XCF359" s="5"/>
      <c r="XCG359" s="5"/>
      <c r="XCH359" s="5"/>
      <c r="XCI359" s="5"/>
      <c r="XCJ359" s="5"/>
      <c r="XCK359" s="5"/>
      <c r="XCL359" s="5"/>
      <c r="XCM359" s="5"/>
      <c r="XCN359" s="5"/>
      <c r="XCO359" s="5"/>
      <c r="XCP359" s="5"/>
      <c r="XCQ359" s="5"/>
      <c r="XCR359" s="5"/>
      <c r="XCS359" s="5"/>
      <c r="XCT359" s="5"/>
      <c r="XCU359" s="5"/>
      <c r="XCV359" s="5"/>
      <c r="XCW359" s="5"/>
      <c r="XCX359" s="5"/>
      <c r="XCY359" s="5"/>
      <c r="XCZ359" s="5"/>
      <c r="XDA359" s="5"/>
      <c r="XDB359" s="5"/>
      <c r="XDC359" s="5"/>
      <c r="XDD359" s="5"/>
      <c r="XDE359" s="5"/>
      <c r="XDF359" s="5"/>
      <c r="XDG359" s="5"/>
      <c r="XDH359" s="5"/>
      <c r="XDI359" s="5"/>
      <c r="XDJ359" s="5"/>
      <c r="XDK359" s="5"/>
      <c r="XDL359" s="5"/>
      <c r="XDM359" s="5"/>
      <c r="XDN359" s="5"/>
      <c r="XDO359" s="5"/>
      <c r="XDP359" s="5"/>
      <c r="XDQ359" s="5"/>
      <c r="XDR359" s="5"/>
      <c r="XDS359" s="5"/>
      <c r="XDT359" s="5"/>
      <c r="XDU359" s="5"/>
      <c r="XDV359" s="5"/>
      <c r="XDW359" s="5"/>
      <c r="XDX359" s="5"/>
      <c r="XDY359" s="5"/>
      <c r="XDZ359" s="5"/>
      <c r="XEA359" s="5"/>
      <c r="XEB359" s="5"/>
      <c r="XEC359" s="5"/>
      <c r="XED359" s="5"/>
      <c r="XEE359" s="5"/>
      <c r="XEF359" s="5"/>
      <c r="XEG359" s="5"/>
      <c r="XEH359" s="5"/>
      <c r="XEI359" s="5"/>
      <c r="XEJ359" s="5"/>
      <c r="XEK359" s="5"/>
      <c r="XEL359" s="5"/>
      <c r="XEM359" s="5"/>
      <c r="XEN359" s="5"/>
      <c r="XEO359" s="5"/>
      <c r="XEP359" s="5"/>
      <c r="XEQ359" s="5"/>
      <c r="XER359" s="5"/>
      <c r="XES359" s="5"/>
      <c r="XET359" s="5"/>
    </row>
    <row r="360" s="4" customFormat="1" ht="40" customHeight="1" spans="1:16381">
      <c r="A360" s="18" t="s">
        <v>955</v>
      </c>
      <c r="B360" s="17" t="s">
        <v>538</v>
      </c>
      <c r="C360" s="21" t="s">
        <v>1899</v>
      </c>
      <c r="D360" s="31" t="s">
        <v>1900</v>
      </c>
      <c r="E360" s="24" t="s">
        <v>148</v>
      </c>
      <c r="F360" s="18" t="s">
        <v>361</v>
      </c>
      <c r="G360" s="18">
        <v>2020</v>
      </c>
      <c r="H360" s="18" t="s">
        <v>143</v>
      </c>
      <c r="I360" s="18" t="s">
        <v>664</v>
      </c>
      <c r="J360" s="18">
        <v>13309124643</v>
      </c>
      <c r="K360" s="46">
        <v>39</v>
      </c>
      <c r="L360" s="27">
        <f t="shared" ref="L360:L365" si="18">M360+N360+O360+P360</f>
        <v>39</v>
      </c>
      <c r="M360" s="46"/>
      <c r="N360" s="18"/>
      <c r="O360" s="46">
        <v>39</v>
      </c>
      <c r="P360" s="18"/>
      <c r="Q360" s="18"/>
      <c r="R360" s="18"/>
      <c r="S360" s="18"/>
      <c r="T360" s="18"/>
      <c r="U360" s="18"/>
      <c r="V360" s="18"/>
      <c r="W360" s="18"/>
      <c r="X360" s="18"/>
      <c r="Y360" s="18"/>
      <c r="Z360" s="18" t="s">
        <v>134</v>
      </c>
      <c r="AA360" s="18" t="s">
        <v>115</v>
      </c>
      <c r="AB360" s="18" t="s">
        <v>115</v>
      </c>
      <c r="AC360" s="18" t="s">
        <v>135</v>
      </c>
      <c r="AD360" s="18" t="s">
        <v>135</v>
      </c>
      <c r="AE360" s="18" t="s">
        <v>135</v>
      </c>
      <c r="AF360" s="46">
        <v>41</v>
      </c>
      <c r="AG360" s="46">
        <v>81</v>
      </c>
      <c r="AH360" s="46">
        <v>41</v>
      </c>
      <c r="AI360" s="46">
        <v>81</v>
      </c>
      <c r="AJ360" s="18" t="s">
        <v>171</v>
      </c>
      <c r="AK360" s="18" t="s">
        <v>172</v>
      </c>
      <c r="XEU360" s="6"/>
      <c r="XEV360" s="6"/>
      <c r="XEW360" s="6"/>
      <c r="XEX360" s="6"/>
      <c r="XEY360" s="6"/>
      <c r="XEZ360" s="6"/>
      <c r="XFA360" s="6"/>
    </row>
    <row r="361" s="4" customFormat="1" ht="40" customHeight="1" spans="1:16381">
      <c r="A361" s="18" t="s">
        <v>955</v>
      </c>
      <c r="B361" s="17" t="s">
        <v>538</v>
      </c>
      <c r="C361" s="21" t="s">
        <v>1901</v>
      </c>
      <c r="D361" s="31" t="s">
        <v>1902</v>
      </c>
      <c r="E361" s="24" t="s">
        <v>148</v>
      </c>
      <c r="F361" s="18" t="s">
        <v>222</v>
      </c>
      <c r="G361" s="18">
        <v>2020</v>
      </c>
      <c r="H361" s="18" t="s">
        <v>143</v>
      </c>
      <c r="I361" s="18" t="s">
        <v>664</v>
      </c>
      <c r="J361" s="18">
        <v>13309124643</v>
      </c>
      <c r="K361" s="46">
        <v>100</v>
      </c>
      <c r="L361" s="27">
        <f t="shared" si="18"/>
        <v>100</v>
      </c>
      <c r="M361" s="46"/>
      <c r="N361" s="18"/>
      <c r="O361" s="46">
        <v>100</v>
      </c>
      <c r="P361" s="18"/>
      <c r="Q361" s="18"/>
      <c r="R361" s="18"/>
      <c r="S361" s="18"/>
      <c r="T361" s="18"/>
      <c r="U361" s="18"/>
      <c r="V361" s="18"/>
      <c r="W361" s="18"/>
      <c r="X361" s="18"/>
      <c r="Y361" s="18"/>
      <c r="Z361" s="18" t="s">
        <v>134</v>
      </c>
      <c r="AA361" s="18" t="s">
        <v>115</v>
      </c>
      <c r="AB361" s="18" t="s">
        <v>115</v>
      </c>
      <c r="AC361" s="18" t="s">
        <v>135</v>
      </c>
      <c r="AD361" s="18" t="s">
        <v>135</v>
      </c>
      <c r="AE361" s="18" t="s">
        <v>135</v>
      </c>
      <c r="AF361" s="45">
        <v>43</v>
      </c>
      <c r="AG361" s="45">
        <v>97</v>
      </c>
      <c r="AH361" s="45">
        <v>43</v>
      </c>
      <c r="AI361" s="45">
        <v>97</v>
      </c>
      <c r="AJ361" s="18" t="s">
        <v>171</v>
      </c>
      <c r="AK361" s="18" t="s">
        <v>172</v>
      </c>
      <c r="XEU361" s="6"/>
      <c r="XEV361" s="6"/>
      <c r="XEW361" s="6"/>
      <c r="XEX361" s="6"/>
      <c r="XEY361" s="6"/>
      <c r="XEZ361" s="6"/>
      <c r="XFA361" s="6"/>
    </row>
    <row r="362" s="4" customFormat="1" ht="40" customHeight="1" spans="1:16381">
      <c r="A362" s="18" t="s">
        <v>955</v>
      </c>
      <c r="B362" s="17" t="s">
        <v>538</v>
      </c>
      <c r="C362" s="21" t="s">
        <v>1903</v>
      </c>
      <c r="D362" s="18" t="s">
        <v>1904</v>
      </c>
      <c r="E362" s="24" t="s">
        <v>148</v>
      </c>
      <c r="F362" s="18" t="s">
        <v>292</v>
      </c>
      <c r="G362" s="18">
        <v>2020</v>
      </c>
      <c r="H362" s="18" t="s">
        <v>143</v>
      </c>
      <c r="I362" s="18" t="s">
        <v>664</v>
      </c>
      <c r="J362" s="18">
        <v>13309124643</v>
      </c>
      <c r="K362" s="18">
        <v>50</v>
      </c>
      <c r="L362" s="27">
        <f t="shared" si="18"/>
        <v>50</v>
      </c>
      <c r="M362" s="18"/>
      <c r="N362" s="18"/>
      <c r="O362" s="18">
        <v>50</v>
      </c>
      <c r="P362" s="18"/>
      <c r="Q362" s="18"/>
      <c r="R362" s="18"/>
      <c r="S362" s="18"/>
      <c r="T362" s="18"/>
      <c r="U362" s="18"/>
      <c r="V362" s="18"/>
      <c r="W362" s="18"/>
      <c r="X362" s="18"/>
      <c r="Y362" s="18"/>
      <c r="Z362" s="18" t="s">
        <v>134</v>
      </c>
      <c r="AA362" s="18" t="s">
        <v>115</v>
      </c>
      <c r="AB362" s="18" t="s">
        <v>115</v>
      </c>
      <c r="AC362" s="18" t="s">
        <v>115</v>
      </c>
      <c r="AD362" s="18" t="s">
        <v>115</v>
      </c>
      <c r="AE362" s="18" t="s">
        <v>135</v>
      </c>
      <c r="AF362" s="18">
        <v>79</v>
      </c>
      <c r="AG362" s="18">
        <v>157</v>
      </c>
      <c r="AH362" s="18">
        <v>79</v>
      </c>
      <c r="AI362" s="18">
        <v>157</v>
      </c>
      <c r="AJ362" s="18" t="s">
        <v>171</v>
      </c>
      <c r="AK362" s="18" t="s">
        <v>172</v>
      </c>
      <c r="XEU362" s="6"/>
      <c r="XEV362" s="6"/>
      <c r="XEW362" s="6"/>
      <c r="XEX362" s="6"/>
      <c r="XEY362" s="6"/>
      <c r="XEZ362" s="6"/>
      <c r="XFA362" s="6"/>
    </row>
    <row r="363" s="4" customFormat="1" ht="40" customHeight="1" spans="1:16381">
      <c r="A363" s="18" t="s">
        <v>955</v>
      </c>
      <c r="B363" s="17" t="s">
        <v>538</v>
      </c>
      <c r="C363" s="21" t="s">
        <v>1905</v>
      </c>
      <c r="D363" s="18" t="s">
        <v>1906</v>
      </c>
      <c r="E363" s="24" t="s">
        <v>148</v>
      </c>
      <c r="F363" s="18" t="s">
        <v>1907</v>
      </c>
      <c r="G363" s="18">
        <v>2020</v>
      </c>
      <c r="H363" s="18" t="s">
        <v>143</v>
      </c>
      <c r="I363" s="18" t="s">
        <v>664</v>
      </c>
      <c r="J363" s="18">
        <v>13309124643</v>
      </c>
      <c r="K363" s="18">
        <v>1.5</v>
      </c>
      <c r="L363" s="27">
        <f t="shared" si="18"/>
        <v>1.5</v>
      </c>
      <c r="M363" s="18"/>
      <c r="N363" s="18"/>
      <c r="O363" s="18">
        <v>1.5</v>
      </c>
      <c r="P363" s="18"/>
      <c r="Q363" s="18"/>
      <c r="R363" s="18"/>
      <c r="S363" s="18"/>
      <c r="T363" s="18"/>
      <c r="U363" s="18"/>
      <c r="V363" s="18"/>
      <c r="W363" s="18"/>
      <c r="X363" s="18"/>
      <c r="Y363" s="18"/>
      <c r="Z363" s="18" t="s">
        <v>134</v>
      </c>
      <c r="AA363" s="23" t="s">
        <v>115</v>
      </c>
      <c r="AB363" s="23" t="s">
        <v>115</v>
      </c>
      <c r="AC363" s="18" t="s">
        <v>115</v>
      </c>
      <c r="AD363" s="18" t="s">
        <v>115</v>
      </c>
      <c r="AE363" s="18" t="s">
        <v>135</v>
      </c>
      <c r="AF363" s="18">
        <v>91</v>
      </c>
      <c r="AG363" s="18">
        <v>190</v>
      </c>
      <c r="AH363" s="18">
        <v>318</v>
      </c>
      <c r="AI363" s="18">
        <v>865</v>
      </c>
      <c r="AJ363" s="18" t="s">
        <v>171</v>
      </c>
      <c r="AK363" s="18" t="s">
        <v>172</v>
      </c>
      <c r="XEU363" s="6"/>
      <c r="XEV363" s="6"/>
      <c r="XEW363" s="6"/>
      <c r="XEX363" s="6"/>
      <c r="XEY363" s="6"/>
      <c r="XEZ363" s="6"/>
      <c r="XFA363" s="6"/>
    </row>
    <row r="364" s="4" customFormat="1" ht="40" customHeight="1" spans="1:16381">
      <c r="A364" s="18" t="s">
        <v>955</v>
      </c>
      <c r="B364" s="17" t="s">
        <v>538</v>
      </c>
      <c r="C364" s="21" t="s">
        <v>1868</v>
      </c>
      <c r="D364" s="18" t="s">
        <v>1908</v>
      </c>
      <c r="E364" s="18" t="s">
        <v>142</v>
      </c>
      <c r="F364" s="18" t="s">
        <v>1328</v>
      </c>
      <c r="G364" s="18">
        <v>2020</v>
      </c>
      <c r="H364" s="18" t="s">
        <v>143</v>
      </c>
      <c r="I364" s="18" t="s">
        <v>664</v>
      </c>
      <c r="J364" s="18">
        <v>13309124643</v>
      </c>
      <c r="K364" s="27">
        <v>15</v>
      </c>
      <c r="L364" s="27">
        <f t="shared" si="18"/>
        <v>15</v>
      </c>
      <c r="M364" s="18"/>
      <c r="N364" s="18"/>
      <c r="O364" s="27">
        <v>15</v>
      </c>
      <c r="P364" s="18"/>
      <c r="Q364" s="18"/>
      <c r="R364" s="18"/>
      <c r="S364" s="18"/>
      <c r="T364" s="18"/>
      <c r="U364" s="18"/>
      <c r="V364" s="18"/>
      <c r="W364" s="18"/>
      <c r="X364" s="18"/>
      <c r="Y364" s="18"/>
      <c r="Z364" s="18" t="s">
        <v>134</v>
      </c>
      <c r="AA364" s="18" t="s">
        <v>115</v>
      </c>
      <c r="AB364" s="18" t="s">
        <v>115</v>
      </c>
      <c r="AC364" s="18" t="s">
        <v>115</v>
      </c>
      <c r="AD364" s="18" t="s">
        <v>115</v>
      </c>
      <c r="AE364" s="18" t="s">
        <v>135</v>
      </c>
      <c r="AF364" s="18">
        <v>102</v>
      </c>
      <c r="AG364" s="18">
        <v>235</v>
      </c>
      <c r="AH364" s="18">
        <v>375</v>
      </c>
      <c r="AI364" s="18">
        <v>1054</v>
      </c>
      <c r="AJ364" s="18" t="s">
        <v>171</v>
      </c>
      <c r="AK364" s="18" t="s">
        <v>172</v>
      </c>
      <c r="XEU364" s="6"/>
      <c r="XEV364" s="6"/>
      <c r="XEW364" s="6"/>
      <c r="XEX364" s="6"/>
      <c r="XEY364" s="6"/>
      <c r="XEZ364" s="6"/>
      <c r="XFA364" s="6"/>
    </row>
    <row r="365" s="6" customFormat="1" ht="40" customHeight="1" spans="1:16374">
      <c r="A365" s="18" t="s">
        <v>955</v>
      </c>
      <c r="B365" s="17" t="s">
        <v>538</v>
      </c>
      <c r="C365" s="21" t="s">
        <v>1815</v>
      </c>
      <c r="D365" s="18" t="s">
        <v>1909</v>
      </c>
      <c r="E365" s="18" t="s">
        <v>154</v>
      </c>
      <c r="F365" s="18" t="s">
        <v>921</v>
      </c>
      <c r="G365" s="91">
        <v>2020</v>
      </c>
      <c r="H365" s="18" t="s">
        <v>611</v>
      </c>
      <c r="I365" s="18" t="s">
        <v>614</v>
      </c>
      <c r="J365" s="17" t="s">
        <v>720</v>
      </c>
      <c r="K365" s="18">
        <v>60</v>
      </c>
      <c r="L365" s="27">
        <f t="shared" si="18"/>
        <v>60</v>
      </c>
      <c r="M365" s="18"/>
      <c r="N365" s="18"/>
      <c r="O365" s="18">
        <v>60</v>
      </c>
      <c r="P365" s="18"/>
      <c r="Q365" s="27"/>
      <c r="R365" s="75"/>
      <c r="S365" s="75"/>
      <c r="T365" s="75"/>
      <c r="U365" s="75"/>
      <c r="V365" s="75"/>
      <c r="W365" s="75"/>
      <c r="X365" s="75"/>
      <c r="Y365" s="75"/>
      <c r="Z365" s="18" t="s">
        <v>134</v>
      </c>
      <c r="AA365" s="18" t="s">
        <v>115</v>
      </c>
      <c r="AB365" s="18" t="s">
        <v>115</v>
      </c>
      <c r="AC365" s="18" t="s">
        <v>135</v>
      </c>
      <c r="AD365" s="18" t="s">
        <v>135</v>
      </c>
      <c r="AE365" s="18" t="s">
        <v>135</v>
      </c>
      <c r="AF365" s="121">
        <v>63</v>
      </c>
      <c r="AG365" s="121">
        <v>142</v>
      </c>
      <c r="AH365" s="121">
        <v>316</v>
      </c>
      <c r="AI365" s="121">
        <v>752</v>
      </c>
      <c r="AJ365" s="18" t="s">
        <v>593</v>
      </c>
      <c r="AK365" s="18" t="s">
        <v>594</v>
      </c>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c r="IG365" s="4"/>
      <c r="IH365" s="4"/>
      <c r="II365" s="4"/>
      <c r="IJ365" s="4"/>
      <c r="IK365" s="4"/>
      <c r="IL365" s="4"/>
      <c r="IM365" s="4"/>
      <c r="IN365" s="4"/>
      <c r="IO365" s="4"/>
      <c r="IP365" s="4"/>
      <c r="IQ365" s="4"/>
      <c r="IR365" s="4"/>
      <c r="IS365" s="4"/>
      <c r="IT365" s="4"/>
      <c r="IU365" s="4"/>
      <c r="IV365" s="4"/>
      <c r="IW365" s="4"/>
      <c r="IX365" s="4"/>
      <c r="IY365" s="4"/>
      <c r="IZ365" s="4"/>
      <c r="JA365" s="4"/>
      <c r="JB365" s="4"/>
      <c r="JC365" s="4"/>
      <c r="JD365" s="4"/>
      <c r="JE365" s="4"/>
      <c r="JF365" s="4"/>
      <c r="JG365" s="4"/>
      <c r="JH365" s="4"/>
      <c r="JI365" s="4"/>
      <c r="JJ365" s="4"/>
      <c r="JK365" s="4"/>
      <c r="JL365" s="4"/>
      <c r="JM365" s="4"/>
      <c r="JN365" s="4"/>
      <c r="JO365" s="4"/>
      <c r="JP365" s="4"/>
      <c r="JQ365" s="4"/>
      <c r="JR365" s="4"/>
      <c r="JS365" s="4"/>
      <c r="JT365" s="4"/>
      <c r="JU365" s="4"/>
      <c r="JV365" s="4"/>
      <c r="JW365" s="4"/>
      <c r="JX365" s="4"/>
      <c r="JY365" s="4"/>
      <c r="JZ365" s="4"/>
      <c r="KA365" s="4"/>
      <c r="KB365" s="4"/>
      <c r="KC365" s="4"/>
      <c r="KD365" s="4"/>
      <c r="KE365" s="4"/>
      <c r="KF365" s="4"/>
      <c r="KG365" s="4"/>
      <c r="KH365" s="4"/>
      <c r="KI365" s="4"/>
      <c r="KJ365" s="4"/>
      <c r="KK365" s="4"/>
      <c r="KL365" s="4"/>
      <c r="KM365" s="4"/>
      <c r="KN365" s="4"/>
      <c r="KO365" s="4"/>
      <c r="KP365" s="4"/>
      <c r="KQ365" s="4"/>
      <c r="KR365" s="4"/>
      <c r="KS365" s="4"/>
      <c r="KT365" s="4"/>
      <c r="KU365" s="4"/>
      <c r="KV365" s="4"/>
      <c r="KW365" s="4"/>
      <c r="KX365" s="4"/>
      <c r="KY365" s="4"/>
      <c r="KZ365" s="4"/>
      <c r="LA365" s="4"/>
      <c r="LB365" s="4"/>
      <c r="LC365" s="4"/>
      <c r="LD365" s="4"/>
      <c r="LE365" s="4"/>
      <c r="LF365" s="4"/>
      <c r="LG365" s="4"/>
      <c r="LH365" s="4"/>
      <c r="LI365" s="4"/>
      <c r="LJ365" s="4"/>
      <c r="LK365" s="4"/>
      <c r="LL365" s="4"/>
      <c r="LM365" s="4"/>
      <c r="LN365" s="4"/>
      <c r="LO365" s="4"/>
      <c r="LP365" s="4"/>
      <c r="LQ365" s="4"/>
      <c r="LR365" s="4"/>
      <c r="LS365" s="4"/>
      <c r="LT365" s="4"/>
      <c r="LU365" s="4"/>
      <c r="LV365" s="4"/>
      <c r="LW365" s="4"/>
      <c r="LX365" s="4"/>
      <c r="LY365" s="4"/>
      <c r="LZ365" s="4"/>
      <c r="MA365" s="4"/>
      <c r="MB365" s="4"/>
      <c r="MC365" s="4"/>
      <c r="MD365" s="4"/>
      <c r="ME365" s="4"/>
      <c r="MF365" s="4"/>
      <c r="MG365" s="4"/>
      <c r="MH365" s="4"/>
      <c r="MI365" s="4"/>
      <c r="MJ365" s="4"/>
      <c r="MK365" s="4"/>
      <c r="ML365" s="4"/>
      <c r="MM365" s="4"/>
      <c r="MN365" s="4"/>
      <c r="MO365" s="4"/>
      <c r="MP365" s="4"/>
      <c r="MQ365" s="4"/>
      <c r="MR365" s="4"/>
      <c r="MS365" s="4"/>
      <c r="MT365" s="4"/>
      <c r="MU365" s="4"/>
      <c r="MV365" s="4"/>
      <c r="MW365" s="4"/>
      <c r="MX365" s="4"/>
      <c r="MY365" s="4"/>
      <c r="MZ365" s="4"/>
      <c r="NA365" s="4"/>
      <c r="NB365" s="4"/>
      <c r="NC365" s="4"/>
      <c r="ND365" s="4"/>
      <c r="NE365" s="4"/>
      <c r="NF365" s="4"/>
      <c r="NG365" s="4"/>
      <c r="NH365" s="4"/>
      <c r="NI365" s="4"/>
      <c r="NJ365" s="4"/>
      <c r="NK365" s="4"/>
      <c r="NL365" s="4"/>
      <c r="NM365" s="4"/>
      <c r="NN365" s="4"/>
      <c r="NO365" s="4"/>
      <c r="NP365" s="4"/>
      <c r="NQ365" s="4"/>
      <c r="NR365" s="4"/>
      <c r="NS365" s="4"/>
      <c r="NT365" s="4"/>
      <c r="NU365" s="4"/>
      <c r="NV365" s="4"/>
      <c r="NW365" s="4"/>
      <c r="NX365" s="4"/>
      <c r="NY365" s="4"/>
      <c r="NZ365" s="4"/>
      <c r="OA365" s="4"/>
      <c r="OB365" s="4"/>
      <c r="OC365" s="4"/>
      <c r="OD365" s="4"/>
      <c r="OE365" s="4"/>
      <c r="OF365" s="4"/>
      <c r="OG365" s="4"/>
      <c r="OH365" s="4"/>
      <c r="OI365" s="4"/>
      <c r="OJ365" s="4"/>
      <c r="OK365" s="4"/>
      <c r="OL365" s="4"/>
      <c r="OM365" s="4"/>
      <c r="ON365" s="4"/>
      <c r="OO365" s="4"/>
      <c r="OP365" s="4"/>
      <c r="OQ365" s="4"/>
      <c r="OR365" s="4"/>
      <c r="OS365" s="4"/>
      <c r="OT365" s="4"/>
      <c r="OU365" s="4"/>
      <c r="OV365" s="4"/>
      <c r="OW365" s="4"/>
      <c r="OX365" s="4"/>
      <c r="OY365" s="4"/>
      <c r="OZ365" s="4"/>
      <c r="PA365" s="4"/>
      <c r="PB365" s="4"/>
      <c r="PC365" s="4"/>
      <c r="PD365" s="4"/>
      <c r="PE365" s="4"/>
      <c r="PF365" s="4"/>
      <c r="PG365" s="4"/>
      <c r="PH365" s="4"/>
      <c r="PI365" s="4"/>
      <c r="PJ365" s="4"/>
      <c r="PK365" s="4"/>
      <c r="PL365" s="4"/>
      <c r="PM365" s="4"/>
      <c r="PN365" s="4"/>
      <c r="PO365" s="4"/>
      <c r="PP365" s="4"/>
      <c r="PQ365" s="4"/>
      <c r="PR365" s="4"/>
      <c r="PS365" s="4"/>
      <c r="PT365" s="4"/>
      <c r="PU365" s="4"/>
      <c r="PV365" s="4"/>
      <c r="PW365" s="4"/>
      <c r="PX365" s="4"/>
      <c r="PY365" s="4"/>
      <c r="PZ365" s="4"/>
      <c r="QA365" s="4"/>
      <c r="QB365" s="4"/>
      <c r="QC365" s="4"/>
      <c r="QD365" s="4"/>
      <c r="QE365" s="4"/>
      <c r="QF365" s="4"/>
      <c r="QG365" s="4"/>
      <c r="QH365" s="4"/>
      <c r="QI365" s="4"/>
      <c r="QJ365" s="4"/>
      <c r="QK365" s="4"/>
      <c r="QL365" s="4"/>
      <c r="QM365" s="4"/>
      <c r="QN365" s="4"/>
      <c r="QO365" s="4"/>
      <c r="QP365" s="4"/>
      <c r="QQ365" s="4"/>
      <c r="QR365" s="4"/>
      <c r="QS365" s="4"/>
      <c r="QT365" s="4"/>
      <c r="QU365" s="4"/>
      <c r="QV365" s="4"/>
      <c r="QW365" s="4"/>
      <c r="QX365" s="4"/>
      <c r="QY365" s="4"/>
      <c r="QZ365" s="4"/>
      <c r="RA365" s="4"/>
      <c r="RB365" s="4"/>
      <c r="RC365" s="4"/>
      <c r="RD365" s="4"/>
      <c r="RE365" s="4"/>
      <c r="RF365" s="4"/>
      <c r="RG365" s="4"/>
      <c r="RH365" s="4"/>
      <c r="RI365" s="4"/>
      <c r="RJ365" s="4"/>
      <c r="RK365" s="4"/>
      <c r="RL365" s="4"/>
      <c r="RM365" s="4"/>
      <c r="RN365" s="4"/>
      <c r="RO365" s="4"/>
      <c r="RP365" s="4"/>
      <c r="RQ365" s="4"/>
      <c r="RR365" s="4"/>
      <c r="RS365" s="4"/>
      <c r="RT365" s="4"/>
      <c r="RU365" s="4"/>
      <c r="RV365" s="4"/>
      <c r="RW365" s="4"/>
      <c r="RX365" s="4"/>
      <c r="RY365" s="4"/>
      <c r="RZ365" s="4"/>
      <c r="SA365" s="4"/>
      <c r="SB365" s="4"/>
      <c r="SC365" s="4"/>
      <c r="SD365" s="4"/>
      <c r="SE365" s="4"/>
      <c r="SF365" s="4"/>
      <c r="SG365" s="4"/>
      <c r="SH365" s="4"/>
      <c r="SI365" s="4"/>
      <c r="SJ365" s="4"/>
      <c r="SK365" s="4"/>
      <c r="SL365" s="4"/>
      <c r="SM365" s="4"/>
      <c r="SN365" s="4"/>
      <c r="SO365" s="4"/>
      <c r="SP365" s="4"/>
      <c r="SQ365" s="4"/>
      <c r="SR365" s="4"/>
      <c r="SS365" s="4"/>
      <c r="ST365" s="4"/>
      <c r="SU365" s="4"/>
      <c r="SV365" s="4"/>
      <c r="SW365" s="4"/>
      <c r="SX365" s="4"/>
      <c r="SY365" s="4"/>
      <c r="SZ365" s="4"/>
      <c r="TA365" s="4"/>
      <c r="TB365" s="4"/>
      <c r="TC365" s="4"/>
      <c r="TD365" s="4"/>
      <c r="TE365" s="4"/>
      <c r="TF365" s="4"/>
      <c r="TG365" s="4"/>
      <c r="TH365" s="4"/>
      <c r="TI365" s="4"/>
      <c r="TJ365" s="4"/>
      <c r="TK365" s="4"/>
      <c r="TL365" s="4"/>
      <c r="TM365" s="4"/>
      <c r="TN365" s="4"/>
      <c r="TO365" s="4"/>
      <c r="TP365" s="4"/>
      <c r="TQ365" s="4"/>
      <c r="TR365" s="4"/>
      <c r="TS365" s="4"/>
      <c r="TT365" s="4"/>
      <c r="TU365" s="4"/>
      <c r="TV365" s="4"/>
      <c r="TW365" s="4"/>
      <c r="TX365" s="4"/>
      <c r="TY365" s="4"/>
      <c r="TZ365" s="4"/>
      <c r="UA365" s="4"/>
      <c r="UB365" s="4"/>
      <c r="UC365" s="4"/>
      <c r="UD365" s="4"/>
      <c r="UE365" s="4"/>
      <c r="UF365" s="4"/>
      <c r="UG365" s="4"/>
      <c r="UH365" s="4"/>
      <c r="UI365" s="4"/>
      <c r="UJ365" s="4"/>
      <c r="UK365" s="4"/>
      <c r="UL365" s="4"/>
      <c r="UM365" s="4"/>
      <c r="UN365" s="4"/>
      <c r="UO365" s="4"/>
      <c r="UP365" s="4"/>
      <c r="UQ365" s="4"/>
      <c r="UR365" s="4"/>
      <c r="US365" s="4"/>
      <c r="UT365" s="4"/>
      <c r="UU365" s="4"/>
      <c r="UV365" s="4"/>
      <c r="UW365" s="4"/>
      <c r="UX365" s="4"/>
      <c r="UY365" s="4"/>
      <c r="UZ365" s="4"/>
      <c r="VA365" s="4"/>
      <c r="VB365" s="4"/>
      <c r="VC365" s="4"/>
      <c r="VD365" s="4"/>
      <c r="VE365" s="4"/>
      <c r="VF365" s="4"/>
      <c r="VG365" s="4"/>
      <c r="VH365" s="4"/>
      <c r="VI365" s="4"/>
      <c r="VJ365" s="4"/>
      <c r="VK365" s="4"/>
      <c r="VL365" s="4"/>
      <c r="VM365" s="4"/>
      <c r="VN365" s="4"/>
      <c r="VO365" s="4"/>
      <c r="VP365" s="4"/>
      <c r="VQ365" s="4"/>
      <c r="VR365" s="4"/>
      <c r="VS365" s="4"/>
      <c r="VT365" s="4"/>
      <c r="VU365" s="4"/>
      <c r="VV365" s="4"/>
      <c r="VW365" s="4"/>
      <c r="VX365" s="4"/>
      <c r="VY365" s="4"/>
      <c r="VZ365" s="4"/>
      <c r="WA365" s="4"/>
      <c r="WB365" s="4"/>
      <c r="WC365" s="4"/>
      <c r="WD365" s="4"/>
      <c r="WE365" s="4"/>
      <c r="WF365" s="4"/>
      <c r="WG365" s="4"/>
      <c r="WH365" s="4"/>
      <c r="WI365" s="4"/>
      <c r="WJ365" s="4"/>
      <c r="WK365" s="4"/>
      <c r="WL365" s="4"/>
      <c r="WM365" s="4"/>
      <c r="WN365" s="4"/>
      <c r="WO365" s="4"/>
      <c r="WP365" s="4"/>
      <c r="WQ365" s="4"/>
      <c r="WR365" s="4"/>
      <c r="WS365" s="4"/>
      <c r="WT365" s="4"/>
      <c r="WU365" s="4"/>
      <c r="WV365" s="4"/>
      <c r="WW365" s="4"/>
      <c r="WX365" s="4"/>
      <c r="WY365" s="4"/>
      <c r="WZ365" s="4"/>
      <c r="XA365" s="4"/>
      <c r="XB365" s="4"/>
      <c r="XC365" s="4"/>
      <c r="XD365" s="4"/>
      <c r="XE365" s="4"/>
      <c r="XF365" s="4"/>
      <c r="XG365" s="4"/>
      <c r="XH365" s="4"/>
      <c r="XI365" s="4"/>
      <c r="XJ365" s="4"/>
      <c r="XK365" s="4"/>
      <c r="XL365" s="4"/>
      <c r="XM365" s="4"/>
      <c r="XN365" s="4"/>
      <c r="XO365" s="4"/>
      <c r="XP365" s="4"/>
      <c r="XQ365" s="4"/>
      <c r="XR365" s="4"/>
      <c r="XS365" s="4"/>
      <c r="XT365" s="4"/>
      <c r="XU365" s="4"/>
      <c r="XV365" s="4"/>
      <c r="XW365" s="4"/>
      <c r="XX365" s="4"/>
      <c r="XY365" s="4"/>
      <c r="XZ365" s="4"/>
      <c r="YA365" s="4"/>
      <c r="YB365" s="4"/>
      <c r="YC365" s="4"/>
      <c r="YD365" s="4"/>
      <c r="YE365" s="4"/>
      <c r="YF365" s="4"/>
      <c r="YG365" s="4"/>
      <c r="YH365" s="4"/>
      <c r="YI365" s="4"/>
      <c r="YJ365" s="4"/>
      <c r="YK365" s="4"/>
      <c r="YL365" s="4"/>
      <c r="YM365" s="4"/>
      <c r="YN365" s="4"/>
      <c r="YO365" s="4"/>
      <c r="YP365" s="4"/>
      <c r="YQ365" s="4"/>
      <c r="YR365" s="4"/>
      <c r="YS365" s="4"/>
      <c r="YT365" s="4"/>
      <c r="YU365" s="4"/>
      <c r="YV365" s="4"/>
      <c r="YW365" s="4"/>
      <c r="YX365" s="4"/>
      <c r="YY365" s="4"/>
      <c r="YZ365" s="4"/>
      <c r="ZA365" s="4"/>
      <c r="ZB365" s="4"/>
      <c r="ZC365" s="4"/>
      <c r="ZD365" s="4"/>
      <c r="ZE365" s="4"/>
      <c r="ZF365" s="4"/>
      <c r="ZG365" s="4"/>
      <c r="ZH365" s="4"/>
      <c r="ZI365" s="4"/>
      <c r="ZJ365" s="4"/>
      <c r="ZK365" s="4"/>
      <c r="ZL365" s="4"/>
      <c r="ZM365" s="4"/>
      <c r="ZN365" s="4"/>
      <c r="ZO365" s="4"/>
      <c r="ZP365" s="4"/>
      <c r="ZQ365" s="4"/>
      <c r="ZR365" s="4"/>
      <c r="ZS365" s="4"/>
      <c r="ZT365" s="4"/>
      <c r="ZU365" s="4"/>
      <c r="ZV365" s="4"/>
      <c r="ZW365" s="4"/>
      <c r="ZX365" s="4"/>
      <c r="ZY365" s="4"/>
      <c r="ZZ365" s="4"/>
      <c r="AAA365" s="4"/>
      <c r="AAB365" s="4"/>
      <c r="AAC365" s="4"/>
      <c r="AAD365" s="4"/>
      <c r="AAE365" s="4"/>
      <c r="AAF365" s="4"/>
      <c r="AAG365" s="4"/>
      <c r="AAH365" s="4"/>
      <c r="AAI365" s="4"/>
      <c r="AAJ365" s="4"/>
      <c r="AAK365" s="4"/>
      <c r="AAL365" s="4"/>
      <c r="AAM365" s="4"/>
      <c r="AAN365" s="4"/>
      <c r="AAO365" s="4"/>
      <c r="AAP365" s="4"/>
      <c r="AAQ365" s="4"/>
      <c r="AAR365" s="4"/>
      <c r="AAS365" s="4"/>
      <c r="AAT365" s="4"/>
      <c r="AAU365" s="4"/>
      <c r="AAV365" s="4"/>
      <c r="AAW365" s="4"/>
      <c r="AAX365" s="4"/>
      <c r="AAY365" s="4"/>
      <c r="AAZ365" s="4"/>
      <c r="ABA365" s="4"/>
      <c r="ABB365" s="4"/>
      <c r="ABC365" s="4"/>
      <c r="ABD365" s="4"/>
      <c r="ABE365" s="4"/>
      <c r="ABF365" s="4"/>
      <c r="ABG365" s="4"/>
      <c r="ABH365" s="4"/>
      <c r="ABI365" s="4"/>
      <c r="ABJ365" s="4"/>
      <c r="ABK365" s="4"/>
      <c r="ABL365" s="4"/>
      <c r="ABM365" s="4"/>
      <c r="ABN365" s="4"/>
      <c r="ABO365" s="4"/>
      <c r="ABP365" s="4"/>
      <c r="ABQ365" s="4"/>
      <c r="ABR365" s="4"/>
      <c r="ABS365" s="4"/>
      <c r="ABT365" s="4"/>
      <c r="ABU365" s="4"/>
      <c r="ABV365" s="4"/>
      <c r="ABW365" s="4"/>
      <c r="ABX365" s="4"/>
      <c r="ABY365" s="4"/>
      <c r="ABZ365" s="4"/>
      <c r="ACA365" s="4"/>
      <c r="ACB365" s="4"/>
      <c r="ACC365" s="4"/>
      <c r="ACD365" s="4"/>
      <c r="ACE365" s="4"/>
      <c r="ACF365" s="4"/>
      <c r="ACG365" s="4"/>
      <c r="ACH365" s="4"/>
      <c r="ACI365" s="4"/>
      <c r="ACJ365" s="4"/>
      <c r="ACK365" s="4"/>
      <c r="ACL365" s="4"/>
      <c r="ACM365" s="4"/>
      <c r="ACN365" s="4"/>
      <c r="ACO365" s="4"/>
      <c r="ACP365" s="4"/>
      <c r="ACQ365" s="4"/>
      <c r="ACR365" s="4"/>
      <c r="ACS365" s="4"/>
      <c r="ACT365" s="4"/>
      <c r="ACU365" s="4"/>
      <c r="ACV365" s="4"/>
      <c r="ACW365" s="4"/>
      <c r="ACX365" s="4"/>
      <c r="ACY365" s="4"/>
      <c r="ACZ365" s="4"/>
      <c r="ADA365" s="4"/>
      <c r="ADB365" s="4"/>
      <c r="ADC365" s="4"/>
      <c r="ADD365" s="4"/>
      <c r="ADE365" s="4"/>
      <c r="ADF365" s="4"/>
      <c r="ADG365" s="4"/>
      <c r="ADH365" s="4"/>
      <c r="ADI365" s="4"/>
      <c r="ADJ365" s="4"/>
      <c r="ADK365" s="4"/>
      <c r="ADL365" s="4"/>
      <c r="ADM365" s="4"/>
      <c r="ADN365" s="4"/>
      <c r="ADO365" s="4"/>
      <c r="ADP365" s="4"/>
      <c r="ADQ365" s="4"/>
      <c r="ADR365" s="4"/>
      <c r="ADS365" s="4"/>
      <c r="ADT365" s="4"/>
      <c r="ADU365" s="4"/>
      <c r="ADV365" s="4"/>
      <c r="ADW365" s="4"/>
      <c r="ADX365" s="4"/>
      <c r="ADY365" s="4"/>
      <c r="ADZ365" s="4"/>
      <c r="AEA365" s="4"/>
      <c r="AEB365" s="4"/>
      <c r="AEC365" s="4"/>
      <c r="AED365" s="4"/>
      <c r="AEE365" s="4"/>
      <c r="AEF365" s="4"/>
      <c r="AEG365" s="4"/>
      <c r="AEH365" s="4"/>
      <c r="AEI365" s="4"/>
      <c r="AEJ365" s="4"/>
      <c r="AEK365" s="4"/>
      <c r="AEL365" s="4"/>
      <c r="AEM365" s="4"/>
      <c r="AEN365" s="4"/>
      <c r="AEO365" s="4"/>
      <c r="AEP365" s="4"/>
      <c r="AEQ365" s="4"/>
      <c r="AER365" s="4"/>
      <c r="AES365" s="4"/>
      <c r="AET365" s="4"/>
      <c r="AEU365" s="4"/>
      <c r="AEV365" s="4"/>
      <c r="AEW365" s="4"/>
      <c r="AEX365" s="4"/>
      <c r="AEY365" s="4"/>
      <c r="AEZ365" s="4"/>
      <c r="AFA365" s="4"/>
      <c r="AFB365" s="4"/>
      <c r="AFC365" s="4"/>
      <c r="AFD365" s="4"/>
      <c r="AFE365" s="4"/>
      <c r="AFF365" s="4"/>
      <c r="AFG365" s="4"/>
      <c r="AFH365" s="4"/>
      <c r="AFI365" s="4"/>
      <c r="AFJ365" s="4"/>
      <c r="AFK365" s="4"/>
      <c r="AFL365" s="4"/>
      <c r="AFM365" s="4"/>
      <c r="AFN365" s="4"/>
      <c r="AFO365" s="4"/>
      <c r="AFP365" s="4"/>
      <c r="AFQ365" s="4"/>
      <c r="AFR365" s="4"/>
      <c r="AFS365" s="4"/>
      <c r="AFT365" s="4"/>
      <c r="AFU365" s="4"/>
      <c r="AFV365" s="4"/>
      <c r="AFW365" s="4"/>
      <c r="AFX365" s="4"/>
      <c r="AFY365" s="4"/>
      <c r="AFZ365" s="4"/>
      <c r="AGA365" s="4"/>
      <c r="AGB365" s="4"/>
      <c r="AGC365" s="4"/>
      <c r="AGD365" s="4"/>
      <c r="AGE365" s="4"/>
      <c r="AGF365" s="4"/>
      <c r="AGG365" s="4"/>
      <c r="AGH365" s="4"/>
      <c r="AGI365" s="4"/>
      <c r="AGJ365" s="4"/>
      <c r="AGK365" s="4"/>
      <c r="AGL365" s="4"/>
      <c r="AGM365" s="4"/>
      <c r="AGN365" s="4"/>
      <c r="AGO365" s="4"/>
      <c r="AGP365" s="4"/>
      <c r="AGQ365" s="4"/>
      <c r="AGR365" s="4"/>
      <c r="AGS365" s="4"/>
      <c r="AGT365" s="4"/>
      <c r="AGU365" s="4"/>
      <c r="AGV365" s="4"/>
      <c r="AGW365" s="4"/>
      <c r="AGX365" s="4"/>
      <c r="AGY365" s="4"/>
      <c r="AGZ365" s="4"/>
      <c r="AHA365" s="4"/>
      <c r="AHB365" s="4"/>
      <c r="AHC365" s="4"/>
      <c r="AHD365" s="4"/>
      <c r="AHE365" s="4"/>
      <c r="AHF365" s="4"/>
      <c r="AHG365" s="4"/>
      <c r="AHH365" s="4"/>
      <c r="AHI365" s="4"/>
      <c r="AHJ365" s="4"/>
      <c r="AHK365" s="4"/>
      <c r="AHL365" s="4"/>
      <c r="AHM365" s="4"/>
      <c r="AHN365" s="4"/>
      <c r="AHO365" s="4"/>
      <c r="AHP365" s="4"/>
      <c r="AHQ365" s="4"/>
      <c r="AHR365" s="4"/>
      <c r="AHS365" s="4"/>
      <c r="AHT365" s="4"/>
      <c r="AHU365" s="4"/>
      <c r="AHV365" s="4"/>
      <c r="AHW365" s="4"/>
      <c r="AHX365" s="4"/>
      <c r="AHY365" s="4"/>
      <c r="AHZ365" s="4"/>
      <c r="AIA365" s="4"/>
      <c r="AIB365" s="4"/>
      <c r="AIC365" s="4"/>
      <c r="AID365" s="4"/>
      <c r="AIE365" s="4"/>
      <c r="AIF365" s="4"/>
      <c r="AIG365" s="4"/>
      <c r="AIH365" s="4"/>
      <c r="AII365" s="4"/>
      <c r="AIJ365" s="4"/>
      <c r="AIK365" s="4"/>
      <c r="AIL365" s="4"/>
      <c r="AIM365" s="4"/>
      <c r="AIN365" s="4"/>
      <c r="AIO365" s="4"/>
      <c r="AIP365" s="4"/>
      <c r="AIQ365" s="4"/>
      <c r="AIR365" s="4"/>
      <c r="AIS365" s="4"/>
      <c r="AIT365" s="4"/>
      <c r="AIU365" s="4"/>
      <c r="AIV365" s="4"/>
      <c r="AIW365" s="4"/>
      <c r="AIX365" s="4"/>
      <c r="AIY365" s="4"/>
      <c r="AIZ365" s="4"/>
      <c r="AJA365" s="4"/>
      <c r="AJB365" s="4"/>
      <c r="AJC365" s="4"/>
      <c r="AJD365" s="4"/>
      <c r="AJE365" s="4"/>
      <c r="AJF365" s="4"/>
      <c r="AJG365" s="4"/>
      <c r="AJH365" s="4"/>
      <c r="AJI365" s="4"/>
      <c r="AJJ365" s="4"/>
      <c r="AJK365" s="4"/>
      <c r="AJL365" s="4"/>
      <c r="AJM365" s="4"/>
      <c r="AJN365" s="4"/>
      <c r="AJO365" s="4"/>
      <c r="AJP365" s="4"/>
      <c r="AJQ365" s="4"/>
      <c r="AJR365" s="4"/>
      <c r="AJS365" s="4"/>
      <c r="AJT365" s="4"/>
      <c r="AJU365" s="4"/>
      <c r="AJV365" s="4"/>
      <c r="AJW365" s="4"/>
      <c r="AJX365" s="4"/>
      <c r="AJY365" s="4"/>
      <c r="AJZ365" s="4"/>
      <c r="AKA365" s="4"/>
      <c r="AKB365" s="4"/>
      <c r="AKC365" s="4"/>
      <c r="AKD365" s="4"/>
      <c r="AKE365" s="4"/>
      <c r="AKF365" s="4"/>
      <c r="AKG365" s="4"/>
      <c r="AKH365" s="4"/>
      <c r="AKI365" s="4"/>
      <c r="AKJ365" s="4"/>
      <c r="AKK365" s="4"/>
      <c r="AKL365" s="4"/>
      <c r="AKM365" s="4"/>
      <c r="AKN365" s="4"/>
      <c r="AKO365" s="4"/>
      <c r="AKP365" s="4"/>
      <c r="AKQ365" s="4"/>
      <c r="AKR365" s="4"/>
      <c r="AKS365" s="4"/>
      <c r="AKT365" s="4"/>
      <c r="AKU365" s="4"/>
      <c r="AKV365" s="4"/>
      <c r="AKW365" s="4"/>
      <c r="AKX365" s="4"/>
      <c r="AKY365" s="4"/>
      <c r="AKZ365" s="4"/>
      <c r="ALA365" s="4"/>
      <c r="ALB365" s="4"/>
      <c r="ALC365" s="4"/>
      <c r="ALD365" s="4"/>
      <c r="ALE365" s="4"/>
      <c r="ALF365" s="4"/>
      <c r="ALG365" s="4"/>
      <c r="ALH365" s="4"/>
      <c r="ALI365" s="4"/>
      <c r="ALJ365" s="4"/>
      <c r="ALK365" s="4"/>
      <c r="ALL365" s="4"/>
      <c r="ALM365" s="4"/>
      <c r="ALN365" s="4"/>
      <c r="ALO365" s="4"/>
      <c r="ALP365" s="4"/>
      <c r="ALQ365" s="4"/>
      <c r="ALR365" s="4"/>
      <c r="ALS365" s="4"/>
      <c r="ALT365" s="4"/>
      <c r="ALU365" s="4"/>
      <c r="ALV365" s="4"/>
      <c r="ALW365" s="4"/>
      <c r="ALX365" s="4"/>
      <c r="ALY365" s="4"/>
      <c r="ALZ365" s="4"/>
      <c r="AMA365" s="4"/>
      <c r="AMB365" s="4"/>
      <c r="AMC365" s="4"/>
      <c r="AMD365" s="4"/>
      <c r="AME365" s="4"/>
      <c r="AMF365" s="4"/>
      <c r="AMG365" s="4"/>
      <c r="AMH365" s="4"/>
      <c r="AMI365" s="4"/>
      <c r="AMJ365" s="4"/>
      <c r="AMK365" s="4"/>
      <c r="AML365" s="4"/>
      <c r="AMM365" s="4"/>
      <c r="AMN365" s="4"/>
      <c r="AMO365" s="4"/>
      <c r="AMP365" s="4"/>
      <c r="AMQ365" s="4"/>
      <c r="AMR365" s="4"/>
      <c r="AMS365" s="4"/>
      <c r="AMT365" s="4"/>
      <c r="AMU365" s="4"/>
      <c r="AMV365" s="4"/>
      <c r="AMW365" s="4"/>
      <c r="AMX365" s="4"/>
      <c r="AMY365" s="4"/>
      <c r="AMZ365" s="4"/>
      <c r="ANA365" s="4"/>
      <c r="ANB365" s="4"/>
      <c r="ANC365" s="4"/>
      <c r="AND365" s="4"/>
      <c r="ANE365" s="4"/>
      <c r="ANF365" s="4"/>
      <c r="ANG365" s="4"/>
      <c r="ANH365" s="4"/>
      <c r="ANI365" s="4"/>
      <c r="ANJ365" s="4"/>
      <c r="ANK365" s="4"/>
      <c r="ANL365" s="4"/>
      <c r="ANM365" s="4"/>
      <c r="ANN365" s="4"/>
      <c r="ANO365" s="4"/>
      <c r="ANP365" s="4"/>
      <c r="ANQ365" s="4"/>
      <c r="ANR365" s="4"/>
      <c r="ANS365" s="4"/>
      <c r="ANT365" s="4"/>
      <c r="ANU365" s="4"/>
      <c r="ANV365" s="4"/>
      <c r="ANW365" s="4"/>
      <c r="ANX365" s="4"/>
      <c r="ANY365" s="4"/>
      <c r="ANZ365" s="4"/>
      <c r="AOA365" s="4"/>
      <c r="AOB365" s="4"/>
      <c r="AOC365" s="4"/>
      <c r="AOD365" s="4"/>
      <c r="AOE365" s="4"/>
      <c r="AOF365" s="4"/>
      <c r="AOG365" s="4"/>
      <c r="AOH365" s="4"/>
      <c r="AOI365" s="4"/>
      <c r="AOJ365" s="4"/>
      <c r="AOK365" s="4"/>
      <c r="AOL365" s="4"/>
      <c r="AOM365" s="4"/>
      <c r="AON365" s="4"/>
      <c r="AOO365" s="4"/>
      <c r="AOP365" s="4"/>
      <c r="AOQ365" s="4"/>
      <c r="AOR365" s="4"/>
      <c r="AOS365" s="4"/>
      <c r="AOT365" s="4"/>
      <c r="AOU365" s="4"/>
      <c r="AOV365" s="4"/>
      <c r="AOW365" s="4"/>
      <c r="AOX365" s="4"/>
      <c r="AOY365" s="4"/>
      <c r="AOZ365" s="4"/>
      <c r="APA365" s="4"/>
      <c r="APB365" s="4"/>
      <c r="APC365" s="4"/>
      <c r="APD365" s="4"/>
      <c r="APE365" s="4"/>
      <c r="APF365" s="4"/>
      <c r="APG365" s="4"/>
      <c r="APH365" s="4"/>
      <c r="API365" s="4"/>
      <c r="APJ365" s="4"/>
      <c r="APK365" s="4"/>
      <c r="APL365" s="4"/>
      <c r="APM365" s="4"/>
      <c r="APN365" s="4"/>
      <c r="APO365" s="4"/>
      <c r="APP365" s="4"/>
      <c r="APQ365" s="4"/>
      <c r="APR365" s="4"/>
      <c r="APS365" s="4"/>
      <c r="APT365" s="4"/>
      <c r="APU365" s="4"/>
      <c r="APV365" s="4"/>
      <c r="APW365" s="4"/>
      <c r="APX365" s="4"/>
      <c r="APY365" s="4"/>
      <c r="APZ365" s="4"/>
      <c r="AQA365" s="4"/>
      <c r="AQB365" s="4"/>
      <c r="AQC365" s="4"/>
      <c r="AQD365" s="4"/>
      <c r="AQE365" s="4"/>
      <c r="AQF365" s="4"/>
      <c r="AQG365" s="4"/>
      <c r="AQH365" s="4"/>
      <c r="AQI365" s="4"/>
      <c r="AQJ365" s="4"/>
      <c r="AQK365" s="4"/>
      <c r="AQL365" s="4"/>
      <c r="AQM365" s="4"/>
      <c r="AQN365" s="4"/>
      <c r="AQO365" s="4"/>
      <c r="AQP365" s="4"/>
      <c r="AQQ365" s="4"/>
      <c r="AQR365" s="4"/>
      <c r="AQS365" s="4"/>
      <c r="AQT365" s="4"/>
      <c r="AQU365" s="4"/>
      <c r="AQV365" s="4"/>
      <c r="AQW365" s="4"/>
      <c r="AQX365" s="4"/>
      <c r="AQY365" s="4"/>
      <c r="AQZ365" s="4"/>
      <c r="ARA365" s="4"/>
      <c r="ARB365" s="4"/>
      <c r="ARC365" s="4"/>
      <c r="ARD365" s="4"/>
      <c r="ARE365" s="4"/>
      <c r="ARF365" s="4"/>
      <c r="ARG365" s="4"/>
      <c r="ARH365" s="4"/>
      <c r="ARI365" s="4"/>
      <c r="ARJ365" s="4"/>
      <c r="ARK365" s="4"/>
      <c r="ARL365" s="4"/>
      <c r="ARM365" s="4"/>
      <c r="ARN365" s="4"/>
      <c r="ARO365" s="4"/>
      <c r="ARP365" s="4"/>
      <c r="ARQ365" s="4"/>
      <c r="ARR365" s="4"/>
      <c r="ARS365" s="4"/>
      <c r="ART365" s="4"/>
      <c r="ARU365" s="4"/>
      <c r="ARV365" s="4"/>
      <c r="ARW365" s="4"/>
      <c r="ARX365" s="4"/>
      <c r="ARY365" s="4"/>
      <c r="ARZ365" s="4"/>
      <c r="ASA365" s="4"/>
      <c r="ASB365" s="4"/>
      <c r="ASC365" s="4"/>
      <c r="ASD365" s="4"/>
      <c r="ASE365" s="4"/>
      <c r="ASF365" s="4"/>
      <c r="ASG365" s="4"/>
      <c r="ASH365" s="4"/>
      <c r="ASI365" s="4"/>
      <c r="ASJ365" s="4"/>
      <c r="ASK365" s="4"/>
      <c r="ASL365" s="4"/>
      <c r="ASM365" s="4"/>
      <c r="ASN365" s="4"/>
      <c r="ASO365" s="4"/>
      <c r="ASP365" s="4"/>
      <c r="ASQ365" s="4"/>
      <c r="ASR365" s="4"/>
      <c r="ASS365" s="4"/>
      <c r="AST365" s="4"/>
      <c r="ASU365" s="4"/>
      <c r="ASV365" s="4"/>
      <c r="ASW365" s="4"/>
      <c r="ASX365" s="4"/>
      <c r="ASY365" s="4"/>
      <c r="ASZ365" s="4"/>
      <c r="ATA365" s="4"/>
      <c r="ATB365" s="4"/>
      <c r="ATC365" s="4"/>
      <c r="ATD365" s="4"/>
      <c r="ATE365" s="4"/>
      <c r="ATF365" s="4"/>
      <c r="ATG365" s="4"/>
      <c r="ATH365" s="4"/>
      <c r="ATI365" s="4"/>
      <c r="ATJ365" s="4"/>
      <c r="ATK365" s="4"/>
      <c r="ATL365" s="4"/>
      <c r="ATM365" s="4"/>
      <c r="ATN365" s="4"/>
      <c r="ATO365" s="4"/>
      <c r="ATP365" s="4"/>
      <c r="ATQ365" s="4"/>
      <c r="ATR365" s="4"/>
      <c r="ATS365" s="4"/>
      <c r="ATT365" s="4"/>
      <c r="ATU365" s="4"/>
      <c r="ATV365" s="4"/>
      <c r="ATW365" s="4"/>
      <c r="ATX365" s="4"/>
      <c r="ATY365" s="4"/>
      <c r="ATZ365" s="4"/>
      <c r="AUA365" s="4"/>
      <c r="AUB365" s="4"/>
      <c r="AUC365" s="4"/>
      <c r="AUD365" s="4"/>
      <c r="AUE365" s="4"/>
      <c r="AUF365" s="4"/>
      <c r="AUG365" s="4"/>
      <c r="AUH365" s="4"/>
      <c r="AUI365" s="4"/>
      <c r="AUJ365" s="4"/>
      <c r="AUK365" s="4"/>
      <c r="AUL365" s="4"/>
      <c r="AUM365" s="4"/>
      <c r="AUN365" s="4"/>
      <c r="AUO365" s="4"/>
      <c r="AUP365" s="4"/>
      <c r="AUQ365" s="4"/>
      <c r="AUR365" s="4"/>
      <c r="AUS365" s="4"/>
      <c r="AUT365" s="4"/>
      <c r="AUU365" s="4"/>
      <c r="AUV365" s="4"/>
      <c r="AUW365" s="4"/>
      <c r="AUX365" s="4"/>
      <c r="AUY365" s="4"/>
      <c r="AUZ365" s="4"/>
      <c r="AVA365" s="4"/>
      <c r="AVB365" s="4"/>
      <c r="AVC365" s="4"/>
      <c r="AVD365" s="4"/>
      <c r="AVE365" s="4"/>
      <c r="AVF365" s="4"/>
      <c r="AVG365" s="4"/>
      <c r="AVH365" s="4"/>
      <c r="AVI365" s="4"/>
      <c r="AVJ365" s="4"/>
      <c r="AVK365" s="4"/>
      <c r="AVL365" s="4"/>
      <c r="AVM365" s="4"/>
      <c r="AVN365" s="4"/>
      <c r="AVO365" s="4"/>
      <c r="AVP365" s="4"/>
      <c r="AVQ365" s="4"/>
      <c r="AVR365" s="4"/>
      <c r="AVS365" s="4"/>
      <c r="AVT365" s="4"/>
      <c r="AVU365" s="4"/>
      <c r="AVV365" s="4"/>
      <c r="AVW365" s="4"/>
      <c r="AVX365" s="4"/>
      <c r="AVY365" s="4"/>
      <c r="AVZ365" s="4"/>
      <c r="AWA365" s="4"/>
      <c r="AWB365" s="4"/>
      <c r="AWC365" s="4"/>
      <c r="AWD365" s="4"/>
      <c r="AWE365" s="4"/>
      <c r="AWF365" s="4"/>
      <c r="AWG365" s="4"/>
      <c r="AWH365" s="4"/>
      <c r="AWI365" s="4"/>
      <c r="AWJ365" s="4"/>
      <c r="AWK365" s="4"/>
      <c r="AWL365" s="4"/>
      <c r="AWM365" s="4"/>
      <c r="AWN365" s="4"/>
      <c r="AWO365" s="4"/>
      <c r="AWP365" s="4"/>
      <c r="AWQ365" s="4"/>
      <c r="AWR365" s="4"/>
      <c r="AWS365" s="4"/>
      <c r="AWT365" s="4"/>
      <c r="AWU365" s="4"/>
      <c r="AWV365" s="4"/>
      <c r="AWW365" s="4"/>
      <c r="AWX365" s="4"/>
      <c r="AWY365" s="4"/>
      <c r="AWZ365" s="4"/>
      <c r="AXA365" s="4"/>
      <c r="AXB365" s="4"/>
      <c r="AXC365" s="4"/>
      <c r="AXD365" s="4"/>
      <c r="AXE365" s="4"/>
      <c r="AXF365" s="4"/>
      <c r="AXG365" s="4"/>
      <c r="AXH365" s="4"/>
      <c r="AXI365" s="4"/>
      <c r="AXJ365" s="4"/>
      <c r="AXK365" s="4"/>
      <c r="AXL365" s="4"/>
      <c r="AXM365" s="4"/>
      <c r="AXN365" s="4"/>
      <c r="AXO365" s="4"/>
      <c r="AXP365" s="4"/>
      <c r="AXQ365" s="4"/>
      <c r="AXR365" s="4"/>
      <c r="AXS365" s="4"/>
      <c r="AXT365" s="4"/>
      <c r="AXU365" s="4"/>
      <c r="AXV365" s="4"/>
      <c r="AXW365" s="4"/>
      <c r="AXX365" s="4"/>
      <c r="AXY365" s="4"/>
      <c r="AXZ365" s="4"/>
      <c r="AYA365" s="4"/>
      <c r="AYB365" s="4"/>
      <c r="AYC365" s="4"/>
      <c r="AYD365" s="4"/>
      <c r="AYE365" s="4"/>
      <c r="AYF365" s="4"/>
      <c r="AYG365" s="4"/>
      <c r="AYH365" s="4"/>
      <c r="AYI365" s="4"/>
      <c r="AYJ365" s="4"/>
      <c r="AYK365" s="4"/>
      <c r="AYL365" s="4"/>
      <c r="AYM365" s="4"/>
      <c r="AYN365" s="4"/>
      <c r="AYO365" s="4"/>
      <c r="AYP365" s="4"/>
      <c r="AYQ365" s="4"/>
      <c r="AYR365" s="4"/>
      <c r="AYS365" s="4"/>
      <c r="AYT365" s="4"/>
      <c r="AYU365" s="4"/>
      <c r="AYV365" s="4"/>
      <c r="AYW365" s="4"/>
      <c r="AYX365" s="4"/>
      <c r="AYY365" s="4"/>
      <c r="AYZ365" s="4"/>
      <c r="AZA365" s="4"/>
      <c r="AZB365" s="4"/>
      <c r="AZC365" s="4"/>
      <c r="AZD365" s="4"/>
      <c r="AZE365" s="4"/>
      <c r="AZF365" s="4"/>
      <c r="AZG365" s="4"/>
      <c r="AZH365" s="4"/>
      <c r="AZI365" s="4"/>
      <c r="AZJ365" s="4"/>
      <c r="AZK365" s="4"/>
      <c r="AZL365" s="4"/>
      <c r="AZM365" s="4"/>
      <c r="AZN365" s="4"/>
      <c r="AZO365" s="4"/>
      <c r="AZP365" s="4"/>
      <c r="AZQ365" s="4"/>
      <c r="AZR365" s="4"/>
      <c r="AZS365" s="4"/>
      <c r="AZT365" s="4"/>
      <c r="AZU365" s="4"/>
      <c r="AZV365" s="4"/>
      <c r="AZW365" s="4"/>
      <c r="AZX365" s="4"/>
      <c r="AZY365" s="4"/>
      <c r="AZZ365" s="4"/>
      <c r="BAA365" s="4"/>
      <c r="BAB365" s="4"/>
      <c r="BAC365" s="4"/>
      <c r="BAD365" s="4"/>
      <c r="BAE365" s="4"/>
      <c r="BAF365" s="4"/>
      <c r="BAG365" s="4"/>
      <c r="BAH365" s="4"/>
      <c r="BAI365" s="4"/>
      <c r="BAJ365" s="4"/>
      <c r="BAK365" s="4"/>
      <c r="BAL365" s="4"/>
      <c r="BAM365" s="4"/>
      <c r="BAN365" s="4"/>
      <c r="BAO365" s="4"/>
      <c r="BAP365" s="4"/>
      <c r="BAQ365" s="4"/>
      <c r="BAR365" s="4"/>
      <c r="BAS365" s="4"/>
      <c r="BAT365" s="4"/>
      <c r="BAU365" s="4"/>
      <c r="BAV365" s="4"/>
      <c r="BAW365" s="4"/>
      <c r="BAX365" s="4"/>
      <c r="BAY365" s="4"/>
      <c r="BAZ365" s="4"/>
      <c r="BBA365" s="4"/>
      <c r="BBB365" s="4"/>
      <c r="BBC365" s="4"/>
      <c r="BBD365" s="4"/>
      <c r="BBE365" s="4"/>
      <c r="BBF365" s="4"/>
      <c r="BBG365" s="4"/>
      <c r="BBH365" s="4"/>
      <c r="BBI365" s="4"/>
      <c r="BBJ365" s="4"/>
      <c r="BBK365" s="4"/>
      <c r="BBL365" s="4"/>
      <c r="BBM365" s="4"/>
      <c r="BBN365" s="4"/>
      <c r="BBO365" s="4"/>
      <c r="BBP365" s="4"/>
      <c r="BBQ365" s="4"/>
      <c r="BBR365" s="4"/>
      <c r="BBS365" s="4"/>
      <c r="BBT365" s="4"/>
      <c r="BBU365" s="4"/>
      <c r="BBV365" s="4"/>
      <c r="BBW365" s="4"/>
      <c r="BBX365" s="4"/>
      <c r="BBY365" s="4"/>
      <c r="BBZ365" s="4"/>
      <c r="BCA365" s="4"/>
      <c r="BCB365" s="4"/>
      <c r="BCC365" s="4"/>
      <c r="BCD365" s="4"/>
      <c r="BCE365" s="4"/>
      <c r="BCF365" s="4"/>
      <c r="BCG365" s="4"/>
      <c r="BCH365" s="4"/>
      <c r="BCI365" s="4"/>
      <c r="BCJ365" s="4"/>
      <c r="BCK365" s="4"/>
      <c r="BCL365" s="4"/>
      <c r="BCM365" s="4"/>
      <c r="BCN365" s="4"/>
      <c r="BCO365" s="4"/>
      <c r="BCP365" s="4"/>
      <c r="BCQ365" s="4"/>
      <c r="BCR365" s="4"/>
      <c r="BCS365" s="4"/>
      <c r="BCT365" s="4"/>
      <c r="BCU365" s="4"/>
      <c r="BCV365" s="4"/>
      <c r="BCW365" s="4"/>
      <c r="BCX365" s="4"/>
      <c r="BCY365" s="4"/>
      <c r="BCZ365" s="4"/>
      <c r="BDA365" s="4"/>
      <c r="BDB365" s="4"/>
      <c r="BDC365" s="4"/>
      <c r="BDD365" s="4"/>
      <c r="BDE365" s="4"/>
      <c r="BDF365" s="4"/>
      <c r="BDG365" s="4"/>
      <c r="BDH365" s="4"/>
      <c r="BDI365" s="4"/>
      <c r="BDJ365" s="4"/>
      <c r="BDK365" s="4"/>
      <c r="BDL365" s="4"/>
      <c r="BDM365" s="4"/>
      <c r="BDN365" s="4"/>
      <c r="BDO365" s="4"/>
      <c r="BDP365" s="4"/>
      <c r="BDQ365" s="4"/>
      <c r="BDR365" s="4"/>
      <c r="BDS365" s="4"/>
      <c r="BDT365" s="4"/>
      <c r="BDU365" s="4"/>
      <c r="BDV365" s="4"/>
      <c r="BDW365" s="4"/>
      <c r="BDX365" s="4"/>
      <c r="BDY365" s="4"/>
      <c r="BDZ365" s="4"/>
      <c r="BEA365" s="4"/>
      <c r="BEB365" s="4"/>
      <c r="BEC365" s="4"/>
      <c r="BED365" s="4"/>
      <c r="BEE365" s="4"/>
      <c r="BEF365" s="4"/>
      <c r="BEG365" s="4"/>
      <c r="BEH365" s="4"/>
      <c r="BEI365" s="4"/>
      <c r="BEJ365" s="4"/>
      <c r="BEK365" s="4"/>
      <c r="BEL365" s="4"/>
      <c r="BEM365" s="4"/>
      <c r="BEN365" s="4"/>
      <c r="BEO365" s="4"/>
      <c r="BEP365" s="4"/>
      <c r="BEQ365" s="4"/>
      <c r="BER365" s="4"/>
      <c r="BES365" s="4"/>
      <c r="BET365" s="4"/>
      <c r="BEU365" s="4"/>
      <c r="BEV365" s="4"/>
      <c r="BEW365" s="4"/>
      <c r="BEX365" s="4"/>
      <c r="BEY365" s="4"/>
      <c r="BEZ365" s="4"/>
      <c r="BFA365" s="4"/>
      <c r="BFB365" s="4"/>
      <c r="BFC365" s="4"/>
      <c r="BFD365" s="4"/>
      <c r="BFE365" s="4"/>
      <c r="BFF365" s="4"/>
      <c r="BFG365" s="4"/>
      <c r="BFH365" s="4"/>
      <c r="BFI365" s="4"/>
      <c r="BFJ365" s="4"/>
      <c r="BFK365" s="4"/>
      <c r="BFL365" s="4"/>
      <c r="BFM365" s="4"/>
      <c r="BFN365" s="4"/>
      <c r="BFO365" s="4"/>
      <c r="BFP365" s="4"/>
      <c r="BFQ365" s="4"/>
      <c r="BFR365" s="4"/>
      <c r="BFS365" s="4"/>
      <c r="BFT365" s="4"/>
      <c r="BFU365" s="4"/>
      <c r="BFV365" s="4"/>
      <c r="BFW365" s="4"/>
      <c r="BFX365" s="4"/>
      <c r="BFY365" s="4"/>
      <c r="BFZ365" s="4"/>
      <c r="BGA365" s="4"/>
      <c r="BGB365" s="4"/>
      <c r="BGC365" s="4"/>
      <c r="BGD365" s="4"/>
      <c r="BGE365" s="4"/>
      <c r="BGF365" s="4"/>
      <c r="BGG365" s="4"/>
      <c r="BGH365" s="4"/>
      <c r="BGI365" s="4"/>
      <c r="BGJ365" s="4"/>
      <c r="BGK365" s="4"/>
      <c r="BGL365" s="4"/>
      <c r="BGM365" s="4"/>
      <c r="BGN365" s="4"/>
      <c r="BGO365" s="4"/>
      <c r="BGP365" s="4"/>
      <c r="BGQ365" s="4"/>
      <c r="BGR365" s="4"/>
      <c r="BGS365" s="4"/>
      <c r="BGT365" s="4"/>
      <c r="BGU365" s="4"/>
      <c r="BGV365" s="4"/>
      <c r="BGW365" s="4"/>
      <c r="BGX365" s="4"/>
      <c r="BGY365" s="4"/>
      <c r="BGZ365" s="4"/>
      <c r="BHA365" s="4"/>
      <c r="BHB365" s="4"/>
      <c r="BHC365" s="4"/>
      <c r="BHD365" s="4"/>
      <c r="BHE365" s="4"/>
      <c r="BHF365" s="4"/>
      <c r="BHG365" s="4"/>
      <c r="BHH365" s="4"/>
      <c r="BHI365" s="4"/>
      <c r="BHJ365" s="4"/>
      <c r="BHK365" s="4"/>
      <c r="BHL365" s="4"/>
      <c r="BHM365" s="4"/>
      <c r="BHN365" s="4"/>
      <c r="BHO365" s="4"/>
      <c r="BHP365" s="4"/>
      <c r="BHQ365" s="4"/>
      <c r="BHR365" s="4"/>
      <c r="BHS365" s="4"/>
      <c r="BHT365" s="4"/>
      <c r="BHU365" s="4"/>
      <c r="BHV365" s="4"/>
      <c r="BHW365" s="4"/>
      <c r="BHX365" s="4"/>
      <c r="BHY365" s="4"/>
      <c r="BHZ365" s="4"/>
      <c r="BIA365" s="4"/>
      <c r="BIB365" s="4"/>
      <c r="BIC365" s="4"/>
      <c r="BID365" s="4"/>
      <c r="BIE365" s="4"/>
      <c r="BIF365" s="4"/>
      <c r="BIG365" s="4"/>
      <c r="BIH365" s="4"/>
      <c r="BII365" s="4"/>
      <c r="BIJ365" s="4"/>
      <c r="BIK365" s="4"/>
      <c r="BIL365" s="4"/>
      <c r="BIM365" s="4"/>
      <c r="BIN365" s="4"/>
      <c r="BIO365" s="4"/>
      <c r="BIP365" s="4"/>
      <c r="BIQ365" s="4"/>
      <c r="BIR365" s="4"/>
      <c r="BIS365" s="4"/>
      <c r="BIT365" s="4"/>
      <c r="BIU365" s="4"/>
      <c r="BIV365" s="4"/>
      <c r="BIW365" s="4"/>
      <c r="BIX365" s="4"/>
      <c r="BIY365" s="4"/>
      <c r="BIZ365" s="4"/>
      <c r="BJA365" s="4"/>
      <c r="BJB365" s="4"/>
      <c r="BJC365" s="4"/>
      <c r="BJD365" s="4"/>
      <c r="BJE365" s="4"/>
      <c r="BJF365" s="4"/>
      <c r="BJG365" s="4"/>
      <c r="BJH365" s="4"/>
      <c r="BJI365" s="4"/>
      <c r="BJJ365" s="4"/>
      <c r="BJK365" s="4"/>
      <c r="BJL365" s="4"/>
      <c r="BJM365" s="4"/>
      <c r="BJN365" s="4"/>
      <c r="BJO365" s="4"/>
      <c r="BJP365" s="4"/>
      <c r="BJQ365" s="4"/>
      <c r="BJR365" s="4"/>
      <c r="BJS365" s="4"/>
      <c r="BJT365" s="4"/>
      <c r="BJU365" s="4"/>
      <c r="BJV365" s="4"/>
      <c r="BJW365" s="4"/>
      <c r="BJX365" s="4"/>
      <c r="BJY365" s="4"/>
      <c r="BJZ365" s="4"/>
      <c r="BKA365" s="4"/>
      <c r="BKB365" s="4"/>
      <c r="BKC365" s="4"/>
      <c r="BKD365" s="4"/>
      <c r="BKE365" s="4"/>
      <c r="BKF365" s="4"/>
      <c r="BKG365" s="4"/>
      <c r="BKH365" s="4"/>
      <c r="BKI365" s="4"/>
      <c r="BKJ365" s="4"/>
      <c r="BKK365" s="4"/>
      <c r="BKL365" s="4"/>
      <c r="BKM365" s="4"/>
      <c r="BKN365" s="4"/>
      <c r="BKO365" s="4"/>
      <c r="BKP365" s="4"/>
      <c r="BKQ365" s="4"/>
      <c r="BKR365" s="4"/>
      <c r="BKS365" s="4"/>
      <c r="BKT365" s="4"/>
      <c r="BKU365" s="4"/>
      <c r="BKV365" s="4"/>
      <c r="BKW365" s="4"/>
      <c r="BKX365" s="4"/>
      <c r="BKY365" s="4"/>
      <c r="BKZ365" s="4"/>
      <c r="BLA365" s="4"/>
      <c r="BLB365" s="4"/>
      <c r="BLC365" s="4"/>
      <c r="BLD365" s="4"/>
      <c r="BLE365" s="4"/>
      <c r="BLF365" s="4"/>
      <c r="BLG365" s="4"/>
      <c r="BLH365" s="4"/>
      <c r="BLI365" s="4"/>
      <c r="BLJ365" s="4"/>
      <c r="BLK365" s="4"/>
      <c r="BLL365" s="4"/>
      <c r="BLM365" s="4"/>
      <c r="BLN365" s="4"/>
      <c r="BLO365" s="4"/>
      <c r="BLP365" s="4"/>
      <c r="BLQ365" s="4"/>
      <c r="BLR365" s="4"/>
      <c r="BLS365" s="4"/>
      <c r="BLT365" s="4"/>
      <c r="BLU365" s="4"/>
      <c r="BLV365" s="4"/>
      <c r="BLW365" s="4"/>
      <c r="BLX365" s="4"/>
      <c r="BLY365" s="4"/>
      <c r="BLZ365" s="4"/>
      <c r="BMA365" s="4"/>
      <c r="BMB365" s="4"/>
      <c r="BMC365" s="4"/>
      <c r="BMD365" s="4"/>
      <c r="BME365" s="4"/>
      <c r="BMF365" s="4"/>
      <c r="BMG365" s="4"/>
      <c r="BMH365" s="4"/>
      <c r="BMI365" s="4"/>
      <c r="BMJ365" s="4"/>
      <c r="BMK365" s="4"/>
      <c r="BML365" s="4"/>
      <c r="BMM365" s="4"/>
      <c r="BMN365" s="4"/>
      <c r="BMO365" s="4"/>
      <c r="BMP365" s="4"/>
      <c r="BMQ365" s="4"/>
      <c r="BMR365" s="4"/>
      <c r="BMS365" s="4"/>
      <c r="BMT365" s="4"/>
      <c r="BMU365" s="4"/>
      <c r="BMV365" s="4"/>
      <c r="BMW365" s="4"/>
      <c r="BMX365" s="4"/>
      <c r="BMY365" s="4"/>
      <c r="BMZ365" s="4"/>
      <c r="BNA365" s="4"/>
      <c r="BNB365" s="4"/>
      <c r="BNC365" s="4"/>
      <c r="BND365" s="4"/>
      <c r="BNE365" s="4"/>
      <c r="BNF365" s="4"/>
      <c r="BNG365" s="4"/>
      <c r="BNH365" s="4"/>
      <c r="BNI365" s="4"/>
      <c r="BNJ365" s="4"/>
      <c r="BNK365" s="4"/>
      <c r="BNL365" s="4"/>
      <c r="BNM365" s="4"/>
      <c r="BNN365" s="4"/>
      <c r="BNO365" s="4"/>
      <c r="BNP365" s="4"/>
      <c r="BNQ365" s="4"/>
      <c r="BNR365" s="4"/>
      <c r="BNS365" s="4"/>
      <c r="BNT365" s="4"/>
      <c r="BNU365" s="4"/>
      <c r="BNV365" s="4"/>
      <c r="BNW365" s="4"/>
      <c r="BNX365" s="4"/>
      <c r="BNY365" s="4"/>
      <c r="BNZ365" s="4"/>
      <c r="BOA365" s="4"/>
      <c r="BOB365" s="4"/>
      <c r="BOC365" s="4"/>
      <c r="BOD365" s="4"/>
      <c r="BOE365" s="4"/>
      <c r="BOF365" s="4"/>
      <c r="BOG365" s="4"/>
      <c r="BOH365" s="4"/>
      <c r="BOI365" s="4"/>
      <c r="BOJ365" s="4"/>
      <c r="BOK365" s="4"/>
      <c r="BOL365" s="4"/>
      <c r="BOM365" s="4"/>
      <c r="BON365" s="4"/>
      <c r="BOO365" s="4"/>
      <c r="BOP365" s="4"/>
      <c r="BOQ365" s="4"/>
      <c r="BOR365" s="4"/>
      <c r="BOS365" s="4"/>
      <c r="BOT365" s="4"/>
      <c r="BOU365" s="4"/>
      <c r="BOV365" s="4"/>
      <c r="BOW365" s="4"/>
      <c r="BOX365" s="4"/>
      <c r="BOY365" s="4"/>
      <c r="BOZ365" s="4"/>
      <c r="BPA365" s="4"/>
      <c r="BPB365" s="4"/>
      <c r="BPC365" s="4"/>
      <c r="BPD365" s="4"/>
      <c r="BPE365" s="4"/>
      <c r="BPF365" s="4"/>
      <c r="BPG365" s="4"/>
      <c r="BPH365" s="4"/>
      <c r="BPI365" s="4"/>
      <c r="BPJ365" s="4"/>
      <c r="BPK365" s="4"/>
      <c r="BPL365" s="4"/>
      <c r="BPM365" s="4"/>
      <c r="BPN365" s="4"/>
      <c r="BPO365" s="4"/>
      <c r="BPP365" s="4"/>
      <c r="BPQ365" s="4"/>
      <c r="BPR365" s="4"/>
      <c r="BPS365" s="4"/>
      <c r="BPT365" s="4"/>
      <c r="BPU365" s="4"/>
      <c r="BPV365" s="4"/>
      <c r="BPW365" s="4"/>
      <c r="BPX365" s="4"/>
      <c r="BPY365" s="4"/>
      <c r="BPZ365" s="4"/>
      <c r="BQA365" s="4"/>
      <c r="BQB365" s="4"/>
      <c r="BQC365" s="4"/>
      <c r="BQD365" s="4"/>
      <c r="BQE365" s="4"/>
      <c r="BQF365" s="4"/>
      <c r="BQG365" s="4"/>
      <c r="BQH365" s="4"/>
      <c r="BQI365" s="4"/>
      <c r="BQJ365" s="4"/>
      <c r="BQK365" s="4"/>
      <c r="BQL365" s="4"/>
      <c r="BQM365" s="4"/>
      <c r="BQN365" s="4"/>
      <c r="BQO365" s="4"/>
      <c r="BQP365" s="4"/>
      <c r="BQQ365" s="4"/>
      <c r="BQR365" s="4"/>
      <c r="BQS365" s="4"/>
      <c r="BQT365" s="4"/>
      <c r="BQU365" s="4"/>
      <c r="BQV365" s="4"/>
      <c r="BQW365" s="4"/>
      <c r="BQX365" s="4"/>
      <c r="BQY365" s="4"/>
      <c r="BQZ365" s="4"/>
      <c r="BRA365" s="4"/>
      <c r="BRB365" s="4"/>
      <c r="BRC365" s="4"/>
      <c r="BRD365" s="4"/>
      <c r="BRE365" s="4"/>
      <c r="BRF365" s="4"/>
      <c r="BRG365" s="4"/>
      <c r="BRH365" s="4"/>
      <c r="BRI365" s="4"/>
      <c r="BRJ365" s="4"/>
      <c r="BRK365" s="4"/>
      <c r="BRL365" s="4"/>
      <c r="BRM365" s="4"/>
      <c r="BRN365" s="4"/>
      <c r="BRO365" s="4"/>
      <c r="BRP365" s="4"/>
      <c r="BRQ365" s="4"/>
      <c r="BRR365" s="4"/>
      <c r="BRS365" s="4"/>
      <c r="BRT365" s="4"/>
      <c r="BRU365" s="4"/>
      <c r="BRV365" s="4"/>
      <c r="BRW365" s="4"/>
      <c r="BRX365" s="4"/>
      <c r="BRY365" s="4"/>
      <c r="BRZ365" s="4"/>
      <c r="BSA365" s="4"/>
      <c r="BSB365" s="4"/>
      <c r="BSC365" s="4"/>
      <c r="BSD365" s="4"/>
      <c r="BSE365" s="4"/>
      <c r="BSF365" s="4"/>
      <c r="BSG365" s="4"/>
      <c r="BSH365" s="4"/>
      <c r="BSI365" s="4"/>
      <c r="BSJ365" s="4"/>
      <c r="BSK365" s="4"/>
      <c r="BSL365" s="4"/>
      <c r="BSM365" s="4"/>
      <c r="BSN365" s="4"/>
      <c r="BSO365" s="4"/>
      <c r="BSP365" s="4"/>
      <c r="BSQ365" s="4"/>
      <c r="BSR365" s="4"/>
      <c r="BSS365" s="4"/>
      <c r="BST365" s="4"/>
      <c r="BSU365" s="4"/>
      <c r="BSV365" s="4"/>
      <c r="BSW365" s="4"/>
      <c r="BSX365" s="4"/>
      <c r="BSY365" s="4"/>
      <c r="BSZ365" s="4"/>
      <c r="BTA365" s="4"/>
      <c r="BTB365" s="4"/>
      <c r="BTC365" s="4"/>
      <c r="BTD365" s="4"/>
      <c r="BTE365" s="4"/>
      <c r="BTF365" s="4"/>
      <c r="BTG365" s="4"/>
      <c r="BTH365" s="4"/>
      <c r="BTI365" s="4"/>
      <c r="BTJ365" s="4"/>
      <c r="BTK365" s="4"/>
      <c r="BTL365" s="4"/>
      <c r="BTM365" s="4"/>
      <c r="BTN365" s="4"/>
      <c r="BTO365" s="4"/>
      <c r="BTP365" s="4"/>
      <c r="BTQ365" s="4"/>
      <c r="BTR365" s="4"/>
      <c r="BTS365" s="4"/>
      <c r="BTT365" s="4"/>
      <c r="BTU365" s="4"/>
      <c r="BTV365" s="4"/>
      <c r="BTW365" s="4"/>
      <c r="BTX365" s="4"/>
      <c r="BTY365" s="4"/>
      <c r="BTZ365" s="4"/>
      <c r="BUA365" s="4"/>
      <c r="BUB365" s="4"/>
      <c r="BUC365" s="4"/>
      <c r="BUD365" s="4"/>
      <c r="BUE365" s="4"/>
      <c r="BUF365" s="4"/>
      <c r="BUG365" s="4"/>
      <c r="BUH365" s="4"/>
      <c r="BUI365" s="4"/>
      <c r="BUJ365" s="4"/>
      <c r="BUK365" s="4"/>
      <c r="BUL365" s="4"/>
      <c r="BUM365" s="4"/>
      <c r="BUN365" s="4"/>
      <c r="BUO365" s="4"/>
      <c r="BUP365" s="4"/>
      <c r="BUQ365" s="4"/>
      <c r="BUR365" s="4"/>
      <c r="BUS365" s="4"/>
      <c r="BUT365" s="4"/>
      <c r="BUU365" s="4"/>
      <c r="BUV365" s="4"/>
      <c r="BUW365" s="4"/>
      <c r="BUX365" s="4"/>
      <c r="BUY365" s="4"/>
      <c r="BUZ365" s="4"/>
      <c r="BVA365" s="4"/>
      <c r="BVB365" s="4"/>
      <c r="BVC365" s="4"/>
      <c r="BVD365" s="4"/>
      <c r="BVE365" s="4"/>
      <c r="BVF365" s="4"/>
      <c r="BVG365" s="4"/>
      <c r="BVH365" s="4"/>
      <c r="BVI365" s="4"/>
      <c r="BVJ365" s="4"/>
      <c r="BVK365" s="4"/>
      <c r="BVL365" s="4"/>
      <c r="BVM365" s="4"/>
      <c r="BVN365" s="4"/>
      <c r="BVO365" s="4"/>
      <c r="BVP365" s="4"/>
      <c r="BVQ365" s="4"/>
      <c r="BVR365" s="4"/>
      <c r="BVS365" s="4"/>
      <c r="BVT365" s="4"/>
      <c r="BVU365" s="4"/>
      <c r="BVV365" s="4"/>
      <c r="BVW365" s="4"/>
      <c r="BVX365" s="4"/>
      <c r="BVY365" s="4"/>
      <c r="BVZ365" s="4"/>
      <c r="BWA365" s="4"/>
      <c r="BWB365" s="4"/>
      <c r="BWC365" s="4"/>
      <c r="BWD365" s="4"/>
      <c r="BWE365" s="4"/>
      <c r="BWF365" s="4"/>
      <c r="BWG365" s="4"/>
      <c r="BWH365" s="4"/>
      <c r="BWI365" s="4"/>
      <c r="BWJ365" s="4"/>
      <c r="BWK365" s="4"/>
      <c r="BWL365" s="4"/>
      <c r="BWM365" s="4"/>
      <c r="BWN365" s="4"/>
      <c r="BWO365" s="4"/>
      <c r="BWP365" s="4"/>
      <c r="BWQ365" s="4"/>
      <c r="BWR365" s="4"/>
      <c r="BWS365" s="4"/>
      <c r="BWT365" s="4"/>
      <c r="BWU365" s="4"/>
      <c r="BWV365" s="4"/>
      <c r="BWW365" s="4"/>
      <c r="BWX365" s="4"/>
      <c r="BWY365" s="4"/>
      <c r="BWZ365" s="4"/>
      <c r="BXA365" s="4"/>
      <c r="BXB365" s="4"/>
      <c r="BXC365" s="4"/>
      <c r="BXD365" s="4"/>
      <c r="BXE365" s="4"/>
      <c r="BXF365" s="4"/>
      <c r="BXG365" s="4"/>
      <c r="BXH365" s="4"/>
      <c r="BXI365" s="4"/>
      <c r="BXJ365" s="4"/>
      <c r="BXK365" s="4"/>
      <c r="BXL365" s="4"/>
      <c r="BXM365" s="4"/>
      <c r="BXN365" s="4"/>
      <c r="BXO365" s="4"/>
      <c r="BXP365" s="4"/>
      <c r="BXQ365" s="4"/>
      <c r="BXR365" s="4"/>
      <c r="BXS365" s="4"/>
      <c r="BXT365" s="4"/>
      <c r="BXU365" s="4"/>
      <c r="BXV365" s="4"/>
      <c r="BXW365" s="4"/>
      <c r="BXX365" s="4"/>
      <c r="BXY365" s="4"/>
      <c r="BXZ365" s="4"/>
      <c r="BYA365" s="4"/>
      <c r="BYB365" s="4"/>
      <c r="BYC365" s="4"/>
      <c r="BYD365" s="4"/>
      <c r="BYE365" s="4"/>
      <c r="BYF365" s="4"/>
      <c r="BYG365" s="4"/>
      <c r="BYH365" s="4"/>
      <c r="BYI365" s="4"/>
      <c r="BYJ365" s="4"/>
      <c r="BYK365" s="4"/>
      <c r="BYL365" s="4"/>
      <c r="BYM365" s="4"/>
      <c r="BYN365" s="4"/>
      <c r="BYO365" s="4"/>
      <c r="BYP365" s="4"/>
      <c r="BYQ365" s="4"/>
      <c r="BYR365" s="4"/>
      <c r="BYS365" s="4"/>
      <c r="BYT365" s="4"/>
      <c r="BYU365" s="4"/>
      <c r="BYV365" s="4"/>
      <c r="BYW365" s="4"/>
      <c r="BYX365" s="4"/>
      <c r="BYY365" s="4"/>
      <c r="BYZ365" s="4"/>
      <c r="BZA365" s="4"/>
      <c r="BZB365" s="4"/>
      <c r="BZC365" s="4"/>
      <c r="BZD365" s="4"/>
      <c r="BZE365" s="4"/>
      <c r="BZF365" s="4"/>
      <c r="BZG365" s="4"/>
      <c r="BZH365" s="4"/>
      <c r="BZI365" s="4"/>
      <c r="BZJ365" s="4"/>
      <c r="BZK365" s="4"/>
      <c r="BZL365" s="4"/>
      <c r="BZM365" s="4"/>
      <c r="BZN365" s="4"/>
      <c r="BZO365" s="4"/>
      <c r="BZP365" s="4"/>
      <c r="BZQ365" s="4"/>
      <c r="BZR365" s="4"/>
      <c r="BZS365" s="4"/>
      <c r="BZT365" s="4"/>
      <c r="BZU365" s="4"/>
      <c r="BZV365" s="4"/>
      <c r="BZW365" s="4"/>
      <c r="BZX365" s="4"/>
      <c r="BZY365" s="4"/>
      <c r="BZZ365" s="4"/>
      <c r="CAA365" s="4"/>
      <c r="CAB365" s="4"/>
      <c r="CAC365" s="4"/>
      <c r="CAD365" s="4"/>
      <c r="CAE365" s="4"/>
      <c r="CAF365" s="4"/>
      <c r="CAG365" s="4"/>
      <c r="CAH365" s="4"/>
      <c r="CAI365" s="4"/>
      <c r="CAJ365" s="4"/>
      <c r="CAK365" s="4"/>
      <c r="CAL365" s="4"/>
      <c r="CAM365" s="4"/>
      <c r="CAN365" s="4"/>
      <c r="CAO365" s="4"/>
      <c r="CAP365" s="4"/>
      <c r="CAQ365" s="4"/>
      <c r="CAR365" s="4"/>
      <c r="CAS365" s="4"/>
      <c r="CAT365" s="4"/>
      <c r="CAU365" s="4"/>
      <c r="CAV365" s="4"/>
      <c r="CAW365" s="4"/>
      <c r="CAX365" s="4"/>
      <c r="CAY365" s="4"/>
      <c r="CAZ365" s="4"/>
      <c r="CBA365" s="4"/>
      <c r="CBB365" s="4"/>
      <c r="CBC365" s="4"/>
      <c r="CBD365" s="4"/>
      <c r="CBE365" s="4"/>
      <c r="CBF365" s="4"/>
      <c r="CBG365" s="4"/>
      <c r="CBH365" s="4"/>
      <c r="CBI365" s="4"/>
      <c r="CBJ365" s="4"/>
      <c r="CBK365" s="4"/>
      <c r="CBL365" s="4"/>
      <c r="CBM365" s="4"/>
      <c r="CBN365" s="4"/>
      <c r="CBO365" s="4"/>
      <c r="CBP365" s="4"/>
      <c r="CBQ365" s="4"/>
      <c r="CBR365" s="4"/>
      <c r="CBS365" s="4"/>
      <c r="CBT365" s="4"/>
      <c r="CBU365" s="4"/>
      <c r="CBV365" s="4"/>
      <c r="CBW365" s="4"/>
      <c r="CBX365" s="4"/>
      <c r="CBY365" s="4"/>
      <c r="CBZ365" s="4"/>
      <c r="CCA365" s="4"/>
      <c r="CCB365" s="4"/>
      <c r="CCC365" s="4"/>
      <c r="CCD365" s="4"/>
      <c r="CCE365" s="4"/>
      <c r="CCF365" s="4"/>
      <c r="CCG365" s="4"/>
      <c r="CCH365" s="4"/>
      <c r="CCI365" s="4"/>
      <c r="CCJ365" s="4"/>
      <c r="CCK365" s="4"/>
      <c r="CCL365" s="4"/>
      <c r="CCM365" s="4"/>
      <c r="CCN365" s="4"/>
      <c r="CCO365" s="4"/>
      <c r="CCP365" s="4"/>
      <c r="CCQ365" s="4"/>
      <c r="CCR365" s="4"/>
      <c r="CCS365" s="4"/>
      <c r="CCT365" s="4"/>
      <c r="CCU365" s="4"/>
      <c r="CCV365" s="4"/>
      <c r="CCW365" s="4"/>
      <c r="CCX365" s="4"/>
      <c r="CCY365" s="4"/>
      <c r="CCZ365" s="4"/>
      <c r="CDA365" s="4"/>
      <c r="CDB365" s="4"/>
      <c r="CDC365" s="4"/>
      <c r="CDD365" s="4"/>
      <c r="CDE365" s="4"/>
      <c r="CDF365" s="4"/>
      <c r="CDG365" s="4"/>
      <c r="CDH365" s="4"/>
      <c r="CDI365" s="4"/>
      <c r="CDJ365" s="4"/>
      <c r="CDK365" s="4"/>
      <c r="CDL365" s="4"/>
      <c r="CDM365" s="4"/>
      <c r="CDN365" s="4"/>
      <c r="CDO365" s="4"/>
      <c r="CDP365" s="4"/>
      <c r="CDQ365" s="4"/>
      <c r="CDR365" s="4"/>
      <c r="CDS365" s="4"/>
      <c r="CDT365" s="4"/>
      <c r="CDU365" s="4"/>
      <c r="CDV365" s="4"/>
      <c r="CDW365" s="4"/>
      <c r="CDX365" s="4"/>
      <c r="CDY365" s="4"/>
      <c r="CDZ365" s="4"/>
      <c r="CEA365" s="4"/>
      <c r="CEB365" s="4"/>
      <c r="CEC365" s="4"/>
      <c r="CED365" s="4"/>
      <c r="CEE365" s="4"/>
      <c r="CEF365" s="4"/>
      <c r="CEG365" s="4"/>
      <c r="CEH365" s="4"/>
      <c r="CEI365" s="4"/>
      <c r="CEJ365" s="4"/>
      <c r="CEK365" s="4"/>
      <c r="CEL365" s="4"/>
      <c r="CEM365" s="4"/>
      <c r="CEN365" s="4"/>
      <c r="CEO365" s="4"/>
      <c r="CEP365" s="4"/>
      <c r="CEQ365" s="4"/>
      <c r="CER365" s="4"/>
      <c r="CES365" s="4"/>
      <c r="CET365" s="4"/>
      <c r="CEU365" s="4"/>
      <c r="CEV365" s="4"/>
      <c r="CEW365" s="4"/>
      <c r="CEX365" s="4"/>
      <c r="CEY365" s="4"/>
      <c r="CEZ365" s="4"/>
      <c r="CFA365" s="4"/>
      <c r="CFB365" s="4"/>
      <c r="CFC365" s="4"/>
      <c r="CFD365" s="4"/>
      <c r="CFE365" s="4"/>
      <c r="CFF365" s="4"/>
      <c r="CFG365" s="4"/>
      <c r="CFH365" s="4"/>
      <c r="CFI365" s="4"/>
      <c r="CFJ365" s="4"/>
      <c r="CFK365" s="4"/>
      <c r="CFL365" s="4"/>
      <c r="CFM365" s="4"/>
      <c r="CFN365" s="4"/>
      <c r="CFO365" s="4"/>
      <c r="CFP365" s="4"/>
      <c r="CFQ365" s="4"/>
      <c r="CFR365" s="4"/>
      <c r="CFS365" s="4"/>
      <c r="CFT365" s="4"/>
      <c r="CFU365" s="4"/>
      <c r="CFV365" s="4"/>
      <c r="CFW365" s="4"/>
      <c r="CFX365" s="4"/>
      <c r="CFY365" s="4"/>
      <c r="CFZ365" s="4"/>
      <c r="CGA365" s="4"/>
      <c r="CGB365" s="4"/>
      <c r="CGC365" s="4"/>
      <c r="CGD365" s="4"/>
      <c r="CGE365" s="4"/>
      <c r="CGF365" s="4"/>
      <c r="CGG365" s="4"/>
      <c r="CGH365" s="4"/>
      <c r="CGI365" s="4"/>
      <c r="CGJ365" s="4"/>
      <c r="CGK365" s="4"/>
      <c r="CGL365" s="4"/>
      <c r="CGM365" s="4"/>
      <c r="CGN365" s="4"/>
      <c r="CGO365" s="4"/>
      <c r="CGP365" s="4"/>
      <c r="CGQ365" s="4"/>
      <c r="CGR365" s="4"/>
      <c r="CGS365" s="4"/>
      <c r="CGT365" s="4"/>
      <c r="CGU365" s="4"/>
      <c r="CGV365" s="4"/>
      <c r="CGW365" s="4"/>
      <c r="CGX365" s="4"/>
      <c r="CGY365" s="4"/>
      <c r="CGZ365" s="4"/>
      <c r="CHA365" s="4"/>
      <c r="CHB365" s="4"/>
      <c r="CHC365" s="4"/>
      <c r="CHD365" s="4"/>
      <c r="CHE365" s="4"/>
      <c r="CHF365" s="4"/>
      <c r="CHG365" s="4"/>
      <c r="CHH365" s="4"/>
      <c r="CHI365" s="4"/>
      <c r="CHJ365" s="4"/>
      <c r="CHK365" s="4"/>
      <c r="CHL365" s="4"/>
      <c r="CHM365" s="4"/>
      <c r="CHN365" s="4"/>
      <c r="CHO365" s="4"/>
      <c r="CHP365" s="4"/>
      <c r="CHQ365" s="4"/>
      <c r="CHR365" s="4"/>
      <c r="CHS365" s="4"/>
      <c r="CHT365" s="4"/>
      <c r="CHU365" s="4"/>
      <c r="CHV365" s="4"/>
      <c r="CHW365" s="4"/>
      <c r="CHX365" s="4"/>
      <c r="CHY365" s="4"/>
      <c r="CHZ365" s="4"/>
      <c r="CIA365" s="4"/>
      <c r="CIB365" s="4"/>
      <c r="CIC365" s="4"/>
      <c r="CID365" s="4"/>
      <c r="CIE365" s="4"/>
      <c r="CIF365" s="4"/>
      <c r="CIG365" s="4"/>
      <c r="CIH365" s="4"/>
      <c r="CII365" s="4"/>
      <c r="CIJ365" s="4"/>
      <c r="CIK365" s="4"/>
      <c r="CIL365" s="4"/>
      <c r="CIM365" s="4"/>
      <c r="CIN365" s="4"/>
      <c r="CIO365" s="4"/>
      <c r="CIP365" s="4"/>
      <c r="CIQ365" s="4"/>
      <c r="CIR365" s="4"/>
      <c r="CIS365" s="4"/>
      <c r="CIT365" s="4"/>
      <c r="CIU365" s="4"/>
      <c r="CIV365" s="4"/>
      <c r="CIW365" s="4"/>
      <c r="CIX365" s="4"/>
      <c r="CIY365" s="4"/>
      <c r="CIZ365" s="4"/>
      <c r="CJA365" s="4"/>
      <c r="CJB365" s="4"/>
      <c r="CJC365" s="4"/>
      <c r="CJD365" s="4"/>
      <c r="CJE365" s="4"/>
      <c r="CJF365" s="4"/>
      <c r="CJG365" s="4"/>
      <c r="CJH365" s="4"/>
      <c r="CJI365" s="4"/>
      <c r="CJJ365" s="4"/>
      <c r="CJK365" s="4"/>
      <c r="CJL365" s="4"/>
      <c r="CJM365" s="4"/>
      <c r="CJN365" s="4"/>
      <c r="CJO365" s="4"/>
      <c r="CJP365" s="4"/>
      <c r="CJQ365" s="4"/>
      <c r="CJR365" s="4"/>
      <c r="CJS365" s="4"/>
      <c r="CJT365" s="4"/>
      <c r="CJU365" s="4"/>
      <c r="CJV365" s="4"/>
      <c r="CJW365" s="4"/>
      <c r="CJX365" s="4"/>
      <c r="CJY365" s="4"/>
      <c r="CJZ365" s="4"/>
      <c r="CKA365" s="4"/>
      <c r="CKB365" s="4"/>
      <c r="CKC365" s="4"/>
      <c r="CKD365" s="4"/>
      <c r="CKE365" s="4"/>
      <c r="CKF365" s="4"/>
      <c r="CKG365" s="4"/>
      <c r="CKH365" s="4"/>
      <c r="CKI365" s="4"/>
      <c r="CKJ365" s="4"/>
      <c r="CKK365" s="4"/>
      <c r="CKL365" s="4"/>
      <c r="CKM365" s="4"/>
      <c r="CKN365" s="4"/>
      <c r="CKO365" s="4"/>
      <c r="CKP365" s="4"/>
      <c r="CKQ365" s="4"/>
      <c r="CKR365" s="4"/>
      <c r="CKS365" s="4"/>
      <c r="CKT365" s="4"/>
      <c r="CKU365" s="4"/>
      <c r="CKV365" s="4"/>
      <c r="CKW365" s="4"/>
      <c r="CKX365" s="4"/>
      <c r="CKY365" s="4"/>
      <c r="CKZ365" s="4"/>
      <c r="CLA365" s="4"/>
      <c r="CLB365" s="4"/>
      <c r="CLC365" s="4"/>
      <c r="CLD365" s="4"/>
      <c r="CLE365" s="4"/>
      <c r="CLF365" s="4"/>
      <c r="CLG365" s="4"/>
      <c r="CLH365" s="4"/>
      <c r="CLI365" s="4"/>
      <c r="CLJ365" s="4"/>
      <c r="CLK365" s="4"/>
      <c r="CLL365" s="4"/>
      <c r="CLM365" s="4"/>
      <c r="CLN365" s="4"/>
      <c r="CLO365" s="4"/>
      <c r="CLP365" s="4"/>
      <c r="CLQ365" s="4"/>
      <c r="CLR365" s="4"/>
      <c r="CLS365" s="4"/>
      <c r="CLT365" s="4"/>
      <c r="CLU365" s="4"/>
      <c r="CLV365" s="4"/>
      <c r="CLW365" s="4"/>
      <c r="CLX365" s="4"/>
      <c r="CLY365" s="4"/>
      <c r="CLZ365" s="4"/>
      <c r="CMA365" s="4"/>
      <c r="CMB365" s="4"/>
      <c r="CMC365" s="4"/>
      <c r="CMD365" s="4"/>
      <c r="CME365" s="4"/>
      <c r="CMF365" s="4"/>
      <c r="CMG365" s="4"/>
      <c r="CMH365" s="4"/>
      <c r="CMI365" s="4"/>
      <c r="CMJ365" s="4"/>
      <c r="CMK365" s="4"/>
      <c r="CML365" s="4"/>
      <c r="CMM365" s="4"/>
      <c r="CMN365" s="4"/>
      <c r="CMO365" s="4"/>
      <c r="CMP365" s="4"/>
      <c r="CMQ365" s="4"/>
      <c r="CMR365" s="4"/>
      <c r="CMS365" s="4"/>
      <c r="CMT365" s="4"/>
      <c r="CMU365" s="4"/>
      <c r="CMV365" s="4"/>
      <c r="CMW365" s="4"/>
      <c r="CMX365" s="4"/>
      <c r="CMY365" s="4"/>
      <c r="CMZ365" s="4"/>
      <c r="CNA365" s="4"/>
      <c r="CNB365" s="4"/>
      <c r="CNC365" s="4"/>
      <c r="CND365" s="4"/>
      <c r="CNE365" s="4"/>
      <c r="CNF365" s="4"/>
      <c r="CNG365" s="4"/>
      <c r="CNH365" s="4"/>
      <c r="CNI365" s="4"/>
      <c r="CNJ365" s="4"/>
      <c r="CNK365" s="4"/>
      <c r="CNL365" s="4"/>
      <c r="CNM365" s="4"/>
      <c r="CNN365" s="4"/>
      <c r="CNO365" s="4"/>
      <c r="CNP365" s="4"/>
      <c r="CNQ365" s="4"/>
      <c r="CNR365" s="4"/>
      <c r="CNS365" s="4"/>
      <c r="CNT365" s="4"/>
      <c r="CNU365" s="4"/>
      <c r="CNV365" s="4"/>
      <c r="CNW365" s="4"/>
      <c r="CNX365" s="4"/>
      <c r="CNY365" s="4"/>
      <c r="CNZ365" s="4"/>
      <c r="COA365" s="4"/>
      <c r="COB365" s="4"/>
      <c r="COC365" s="4"/>
      <c r="COD365" s="4"/>
      <c r="COE365" s="4"/>
      <c r="COF365" s="4"/>
      <c r="COG365" s="4"/>
      <c r="COH365" s="4"/>
      <c r="COI365" s="4"/>
      <c r="COJ365" s="4"/>
      <c r="COK365" s="4"/>
      <c r="COL365" s="4"/>
      <c r="COM365" s="4"/>
      <c r="CON365" s="4"/>
      <c r="COO365" s="4"/>
      <c r="COP365" s="4"/>
      <c r="COQ365" s="4"/>
      <c r="COR365" s="4"/>
      <c r="COS365" s="4"/>
      <c r="COT365" s="4"/>
      <c r="COU365" s="4"/>
      <c r="COV365" s="4"/>
      <c r="COW365" s="4"/>
      <c r="COX365" s="4"/>
      <c r="COY365" s="4"/>
      <c r="COZ365" s="4"/>
      <c r="CPA365" s="4"/>
      <c r="CPB365" s="4"/>
      <c r="CPC365" s="4"/>
      <c r="CPD365" s="4"/>
      <c r="CPE365" s="4"/>
      <c r="CPF365" s="4"/>
      <c r="CPG365" s="4"/>
      <c r="CPH365" s="4"/>
      <c r="CPI365" s="4"/>
      <c r="CPJ365" s="4"/>
      <c r="CPK365" s="4"/>
      <c r="CPL365" s="4"/>
      <c r="CPM365" s="4"/>
      <c r="CPN365" s="4"/>
      <c r="CPO365" s="4"/>
      <c r="CPP365" s="4"/>
      <c r="CPQ365" s="4"/>
      <c r="CPR365" s="4"/>
      <c r="CPS365" s="4"/>
      <c r="CPT365" s="4"/>
      <c r="CPU365" s="4"/>
      <c r="CPV365" s="4"/>
      <c r="CPW365" s="4"/>
      <c r="CPX365" s="4"/>
      <c r="CPY365" s="4"/>
      <c r="CPZ365" s="4"/>
      <c r="CQA365" s="4"/>
      <c r="CQB365" s="4"/>
      <c r="CQC365" s="4"/>
      <c r="CQD365" s="4"/>
      <c r="CQE365" s="4"/>
      <c r="CQF365" s="4"/>
      <c r="CQG365" s="4"/>
      <c r="CQH365" s="4"/>
      <c r="CQI365" s="4"/>
      <c r="CQJ365" s="4"/>
      <c r="CQK365" s="4"/>
      <c r="CQL365" s="4"/>
      <c r="CQM365" s="4"/>
      <c r="CQN365" s="4"/>
      <c r="CQO365" s="4"/>
      <c r="CQP365" s="4"/>
      <c r="CQQ365" s="4"/>
      <c r="CQR365" s="4"/>
      <c r="CQS365" s="4"/>
      <c r="CQT365" s="4"/>
      <c r="CQU365" s="4"/>
      <c r="CQV365" s="4"/>
      <c r="CQW365" s="4"/>
      <c r="CQX365" s="4"/>
      <c r="CQY365" s="4"/>
      <c r="CQZ365" s="4"/>
      <c r="CRA365" s="4"/>
      <c r="CRB365" s="4"/>
      <c r="CRC365" s="4"/>
      <c r="CRD365" s="4"/>
      <c r="CRE365" s="4"/>
      <c r="CRF365" s="4"/>
      <c r="CRG365" s="4"/>
      <c r="CRH365" s="4"/>
      <c r="CRI365" s="4"/>
      <c r="CRJ365" s="4"/>
      <c r="CRK365" s="4"/>
      <c r="CRL365" s="4"/>
      <c r="CRM365" s="4"/>
      <c r="CRN365" s="4"/>
      <c r="CRO365" s="4"/>
      <c r="CRP365" s="4"/>
      <c r="CRQ365" s="4"/>
      <c r="CRR365" s="4"/>
      <c r="CRS365" s="4"/>
      <c r="CRT365" s="4"/>
      <c r="CRU365" s="4"/>
      <c r="CRV365" s="4"/>
      <c r="CRW365" s="4"/>
      <c r="CRX365" s="4"/>
      <c r="CRY365" s="4"/>
      <c r="CRZ365" s="4"/>
      <c r="CSA365" s="4"/>
      <c r="CSB365" s="4"/>
      <c r="CSC365" s="4"/>
      <c r="CSD365" s="4"/>
      <c r="CSE365" s="4"/>
      <c r="CSF365" s="4"/>
      <c r="CSG365" s="4"/>
      <c r="CSH365" s="4"/>
      <c r="CSI365" s="4"/>
      <c r="CSJ365" s="4"/>
      <c r="CSK365" s="4"/>
      <c r="CSL365" s="4"/>
      <c r="CSM365" s="4"/>
      <c r="CSN365" s="4"/>
      <c r="CSO365" s="4"/>
      <c r="CSP365" s="4"/>
      <c r="CSQ365" s="4"/>
      <c r="CSR365" s="4"/>
      <c r="CSS365" s="4"/>
      <c r="CST365" s="4"/>
      <c r="CSU365" s="4"/>
      <c r="CSV365" s="4"/>
      <c r="CSW365" s="4"/>
      <c r="CSX365" s="4"/>
      <c r="CSY365" s="4"/>
      <c r="CSZ365" s="4"/>
      <c r="CTA365" s="4"/>
      <c r="CTB365" s="4"/>
      <c r="CTC365" s="4"/>
      <c r="CTD365" s="4"/>
      <c r="CTE365" s="4"/>
      <c r="CTF365" s="4"/>
      <c r="CTG365" s="4"/>
      <c r="CTH365" s="4"/>
      <c r="CTI365" s="4"/>
      <c r="CTJ365" s="4"/>
      <c r="CTK365" s="4"/>
      <c r="CTL365" s="4"/>
      <c r="CTM365" s="4"/>
      <c r="CTN365" s="4"/>
      <c r="CTO365" s="4"/>
      <c r="CTP365" s="4"/>
      <c r="CTQ365" s="4"/>
      <c r="CTR365" s="4"/>
      <c r="CTS365" s="4"/>
      <c r="CTT365" s="4"/>
      <c r="CTU365" s="4"/>
      <c r="CTV365" s="4"/>
      <c r="CTW365" s="4"/>
      <c r="CTX365" s="4"/>
      <c r="CTY365" s="4"/>
      <c r="CTZ365" s="4"/>
      <c r="CUA365" s="4"/>
      <c r="CUB365" s="4"/>
      <c r="CUC365" s="4"/>
      <c r="CUD365" s="4"/>
      <c r="CUE365" s="4"/>
      <c r="CUF365" s="4"/>
      <c r="CUG365" s="4"/>
      <c r="CUH365" s="4"/>
      <c r="CUI365" s="4"/>
      <c r="CUJ365" s="4"/>
      <c r="CUK365" s="4"/>
      <c r="CUL365" s="4"/>
      <c r="CUM365" s="4"/>
      <c r="CUN365" s="4"/>
      <c r="CUO365" s="4"/>
      <c r="CUP365" s="4"/>
      <c r="CUQ365" s="4"/>
      <c r="CUR365" s="4"/>
      <c r="CUS365" s="4"/>
      <c r="CUT365" s="4"/>
      <c r="CUU365" s="4"/>
      <c r="CUV365" s="4"/>
      <c r="CUW365" s="4"/>
      <c r="CUX365" s="4"/>
      <c r="CUY365" s="4"/>
      <c r="CUZ365" s="4"/>
      <c r="CVA365" s="4"/>
      <c r="CVB365" s="4"/>
      <c r="CVC365" s="4"/>
      <c r="CVD365" s="4"/>
      <c r="CVE365" s="4"/>
      <c r="CVF365" s="4"/>
      <c r="CVG365" s="4"/>
      <c r="CVH365" s="4"/>
      <c r="CVI365" s="4"/>
      <c r="CVJ365" s="4"/>
      <c r="CVK365" s="4"/>
      <c r="CVL365" s="4"/>
      <c r="CVM365" s="4"/>
      <c r="CVN365" s="4"/>
      <c r="CVO365" s="4"/>
      <c r="CVP365" s="4"/>
      <c r="CVQ365" s="4"/>
      <c r="CVR365" s="4"/>
      <c r="CVS365" s="4"/>
      <c r="CVT365" s="4"/>
      <c r="CVU365" s="4"/>
      <c r="CVV365" s="4"/>
      <c r="CVW365" s="4"/>
      <c r="CVX365" s="4"/>
      <c r="CVY365" s="4"/>
      <c r="CVZ365" s="4"/>
      <c r="CWA365" s="4"/>
      <c r="CWB365" s="4"/>
      <c r="CWC365" s="4"/>
      <c r="CWD365" s="4"/>
      <c r="CWE365" s="4"/>
      <c r="CWF365" s="4"/>
      <c r="CWG365" s="4"/>
      <c r="CWH365" s="4"/>
      <c r="CWI365" s="4"/>
      <c r="CWJ365" s="4"/>
      <c r="CWK365" s="4"/>
      <c r="CWL365" s="4"/>
      <c r="CWM365" s="4"/>
      <c r="CWN365" s="4"/>
      <c r="CWO365" s="4"/>
      <c r="CWP365" s="4"/>
      <c r="CWQ365" s="4"/>
      <c r="CWR365" s="4"/>
      <c r="CWS365" s="4"/>
      <c r="CWT365" s="4"/>
      <c r="CWU365" s="4"/>
      <c r="CWV365" s="4"/>
      <c r="CWW365" s="4"/>
      <c r="CWX365" s="4"/>
      <c r="CWY365" s="4"/>
      <c r="CWZ365" s="4"/>
      <c r="CXA365" s="4"/>
      <c r="CXB365" s="4"/>
      <c r="CXC365" s="4"/>
      <c r="CXD365" s="4"/>
      <c r="CXE365" s="4"/>
      <c r="CXF365" s="4"/>
      <c r="CXG365" s="4"/>
      <c r="CXH365" s="4"/>
      <c r="CXI365" s="4"/>
      <c r="CXJ365" s="4"/>
      <c r="CXK365" s="4"/>
      <c r="CXL365" s="4"/>
      <c r="CXM365" s="4"/>
      <c r="CXN365" s="4"/>
      <c r="CXO365" s="4"/>
      <c r="CXP365" s="4"/>
      <c r="CXQ365" s="4"/>
      <c r="CXR365" s="4"/>
      <c r="CXS365" s="4"/>
      <c r="CXT365" s="4"/>
      <c r="CXU365" s="4"/>
      <c r="CXV365" s="4"/>
      <c r="CXW365" s="4"/>
      <c r="CXX365" s="4"/>
      <c r="CXY365" s="4"/>
      <c r="CXZ365" s="4"/>
      <c r="CYA365" s="4"/>
      <c r="CYB365" s="4"/>
      <c r="CYC365" s="4"/>
      <c r="CYD365" s="4"/>
      <c r="CYE365" s="4"/>
      <c r="CYF365" s="4"/>
      <c r="CYG365" s="4"/>
      <c r="CYH365" s="4"/>
      <c r="CYI365" s="4"/>
      <c r="CYJ365" s="4"/>
      <c r="CYK365" s="4"/>
      <c r="CYL365" s="4"/>
      <c r="CYM365" s="4"/>
      <c r="CYN365" s="4"/>
      <c r="CYO365" s="4"/>
      <c r="CYP365" s="4"/>
      <c r="CYQ365" s="4"/>
      <c r="CYR365" s="4"/>
      <c r="CYS365" s="4"/>
      <c r="CYT365" s="4"/>
      <c r="CYU365" s="4"/>
      <c r="CYV365" s="4"/>
      <c r="CYW365" s="4"/>
      <c r="CYX365" s="4"/>
      <c r="CYY365" s="4"/>
      <c r="CYZ365" s="4"/>
      <c r="CZA365" s="4"/>
      <c r="CZB365" s="4"/>
      <c r="CZC365" s="4"/>
      <c r="CZD365" s="4"/>
      <c r="CZE365" s="4"/>
      <c r="CZF365" s="4"/>
      <c r="CZG365" s="4"/>
      <c r="CZH365" s="4"/>
      <c r="CZI365" s="4"/>
      <c r="CZJ365" s="4"/>
      <c r="CZK365" s="4"/>
      <c r="CZL365" s="4"/>
      <c r="CZM365" s="4"/>
      <c r="CZN365" s="4"/>
      <c r="CZO365" s="4"/>
      <c r="CZP365" s="4"/>
      <c r="CZQ365" s="4"/>
      <c r="CZR365" s="4"/>
      <c r="CZS365" s="4"/>
      <c r="CZT365" s="4"/>
      <c r="CZU365" s="4"/>
      <c r="CZV365" s="4"/>
      <c r="CZW365" s="4"/>
      <c r="CZX365" s="4"/>
      <c r="CZY365" s="4"/>
      <c r="CZZ365" s="4"/>
      <c r="DAA365" s="4"/>
      <c r="DAB365" s="4"/>
      <c r="DAC365" s="4"/>
      <c r="DAD365" s="4"/>
      <c r="DAE365" s="4"/>
      <c r="DAF365" s="4"/>
      <c r="DAG365" s="4"/>
      <c r="DAH365" s="4"/>
      <c r="DAI365" s="4"/>
      <c r="DAJ365" s="4"/>
      <c r="DAK365" s="4"/>
      <c r="DAL365" s="4"/>
      <c r="DAM365" s="4"/>
      <c r="DAN365" s="4"/>
      <c r="DAO365" s="4"/>
      <c r="DAP365" s="4"/>
      <c r="DAQ365" s="4"/>
      <c r="DAR365" s="4"/>
      <c r="DAS365" s="4"/>
      <c r="DAT365" s="4"/>
      <c r="DAU365" s="4"/>
      <c r="DAV365" s="4"/>
      <c r="DAW365" s="4"/>
      <c r="DAX365" s="4"/>
      <c r="DAY365" s="4"/>
      <c r="DAZ365" s="4"/>
      <c r="DBA365" s="4"/>
      <c r="DBB365" s="4"/>
      <c r="DBC365" s="4"/>
      <c r="DBD365" s="4"/>
      <c r="DBE365" s="4"/>
      <c r="DBF365" s="4"/>
      <c r="DBG365" s="4"/>
      <c r="DBH365" s="4"/>
      <c r="DBI365" s="4"/>
      <c r="DBJ365" s="4"/>
      <c r="DBK365" s="4"/>
      <c r="DBL365" s="4"/>
      <c r="DBM365" s="4"/>
      <c r="DBN365" s="4"/>
      <c r="DBO365" s="4"/>
      <c r="DBP365" s="4"/>
      <c r="DBQ365" s="4"/>
      <c r="DBR365" s="4"/>
      <c r="DBS365" s="4"/>
      <c r="DBT365" s="4"/>
      <c r="DBU365" s="4"/>
      <c r="DBV365" s="4"/>
      <c r="DBW365" s="4"/>
      <c r="DBX365" s="4"/>
      <c r="DBY365" s="4"/>
      <c r="DBZ365" s="4"/>
      <c r="DCA365" s="4"/>
      <c r="DCB365" s="4"/>
      <c r="DCC365" s="4"/>
      <c r="DCD365" s="4"/>
      <c r="DCE365" s="4"/>
      <c r="DCF365" s="4"/>
      <c r="DCG365" s="4"/>
      <c r="DCH365" s="4"/>
      <c r="DCI365" s="4"/>
      <c r="DCJ365" s="4"/>
      <c r="DCK365" s="4"/>
      <c r="DCL365" s="4"/>
      <c r="DCM365" s="4"/>
      <c r="DCN365" s="4"/>
      <c r="DCO365" s="4"/>
      <c r="DCP365" s="4"/>
      <c r="DCQ365" s="4"/>
      <c r="DCR365" s="4"/>
      <c r="DCS365" s="4"/>
      <c r="DCT365" s="4"/>
      <c r="DCU365" s="4"/>
      <c r="DCV365" s="4"/>
      <c r="DCW365" s="4"/>
      <c r="DCX365" s="4"/>
      <c r="DCY365" s="4"/>
      <c r="DCZ365" s="4"/>
      <c r="DDA365" s="4"/>
      <c r="DDB365" s="4"/>
      <c r="DDC365" s="4"/>
      <c r="DDD365" s="4"/>
      <c r="DDE365" s="4"/>
      <c r="DDF365" s="4"/>
      <c r="DDG365" s="4"/>
      <c r="DDH365" s="4"/>
      <c r="DDI365" s="4"/>
      <c r="DDJ365" s="4"/>
      <c r="DDK365" s="4"/>
      <c r="DDL365" s="4"/>
      <c r="DDM365" s="4"/>
      <c r="DDN365" s="4"/>
      <c r="DDO365" s="4"/>
      <c r="DDP365" s="4"/>
      <c r="DDQ365" s="4"/>
      <c r="DDR365" s="4"/>
      <c r="DDS365" s="4"/>
      <c r="DDT365" s="4"/>
      <c r="DDU365" s="4"/>
      <c r="DDV365" s="4"/>
      <c r="DDW365" s="4"/>
      <c r="DDX365" s="4"/>
      <c r="DDY365" s="4"/>
      <c r="DDZ365" s="4"/>
      <c r="DEA365" s="4"/>
      <c r="DEB365" s="4"/>
      <c r="DEC365" s="4"/>
      <c r="DED365" s="4"/>
      <c r="DEE365" s="4"/>
      <c r="DEF365" s="4"/>
      <c r="DEG365" s="4"/>
      <c r="DEH365" s="4"/>
      <c r="DEI365" s="4"/>
      <c r="DEJ365" s="4"/>
      <c r="DEK365" s="4"/>
      <c r="DEL365" s="4"/>
      <c r="DEM365" s="4"/>
      <c r="DEN365" s="4"/>
      <c r="DEO365" s="4"/>
      <c r="DEP365" s="4"/>
      <c r="DEQ365" s="4"/>
      <c r="DER365" s="4"/>
      <c r="DES365" s="4"/>
      <c r="DET365" s="4"/>
      <c r="DEU365" s="4"/>
      <c r="DEV365" s="4"/>
      <c r="DEW365" s="4"/>
      <c r="DEX365" s="4"/>
      <c r="DEY365" s="4"/>
      <c r="DEZ365" s="4"/>
      <c r="DFA365" s="4"/>
      <c r="DFB365" s="4"/>
      <c r="DFC365" s="4"/>
      <c r="DFD365" s="4"/>
      <c r="DFE365" s="4"/>
      <c r="DFF365" s="4"/>
      <c r="DFG365" s="4"/>
      <c r="DFH365" s="4"/>
      <c r="DFI365" s="4"/>
      <c r="DFJ365" s="4"/>
      <c r="DFK365" s="4"/>
      <c r="DFL365" s="4"/>
      <c r="DFM365" s="4"/>
      <c r="DFN365" s="4"/>
      <c r="DFO365" s="4"/>
      <c r="DFP365" s="4"/>
      <c r="DFQ365" s="4"/>
      <c r="DFR365" s="4"/>
      <c r="DFS365" s="4"/>
      <c r="DFT365" s="4"/>
      <c r="DFU365" s="4"/>
      <c r="DFV365" s="4"/>
      <c r="DFW365" s="4"/>
      <c r="DFX365" s="4"/>
      <c r="DFY365" s="4"/>
      <c r="DFZ365" s="4"/>
      <c r="DGA365" s="4"/>
      <c r="DGB365" s="4"/>
      <c r="DGC365" s="4"/>
      <c r="DGD365" s="4"/>
      <c r="DGE365" s="4"/>
      <c r="DGF365" s="4"/>
      <c r="DGG365" s="4"/>
      <c r="DGH365" s="4"/>
      <c r="DGI365" s="4"/>
      <c r="DGJ365" s="4"/>
      <c r="DGK365" s="4"/>
      <c r="DGL365" s="4"/>
      <c r="DGM365" s="4"/>
      <c r="DGN365" s="4"/>
      <c r="DGO365" s="4"/>
      <c r="DGP365" s="4"/>
      <c r="DGQ365" s="4"/>
      <c r="DGR365" s="4"/>
      <c r="DGS365" s="4"/>
      <c r="DGT365" s="4"/>
      <c r="DGU365" s="4"/>
      <c r="DGV365" s="4"/>
      <c r="DGW365" s="4"/>
      <c r="DGX365" s="4"/>
      <c r="DGY365" s="4"/>
      <c r="DGZ365" s="4"/>
      <c r="DHA365" s="4"/>
      <c r="DHB365" s="4"/>
      <c r="DHC365" s="4"/>
      <c r="DHD365" s="4"/>
      <c r="DHE365" s="4"/>
      <c r="DHF365" s="4"/>
      <c r="DHG365" s="4"/>
      <c r="DHH365" s="4"/>
      <c r="DHI365" s="4"/>
      <c r="DHJ365" s="4"/>
      <c r="DHK365" s="4"/>
      <c r="DHL365" s="4"/>
      <c r="DHM365" s="4"/>
      <c r="DHN365" s="4"/>
      <c r="DHO365" s="4"/>
      <c r="DHP365" s="4"/>
      <c r="DHQ365" s="4"/>
      <c r="DHR365" s="4"/>
      <c r="DHS365" s="4"/>
      <c r="DHT365" s="4"/>
      <c r="DHU365" s="4"/>
      <c r="DHV365" s="4"/>
      <c r="DHW365" s="4"/>
      <c r="DHX365" s="4"/>
      <c r="DHY365" s="4"/>
      <c r="DHZ365" s="4"/>
      <c r="DIA365" s="4"/>
      <c r="DIB365" s="4"/>
      <c r="DIC365" s="4"/>
      <c r="DID365" s="4"/>
      <c r="DIE365" s="4"/>
      <c r="DIF365" s="4"/>
      <c r="DIG365" s="4"/>
      <c r="DIH365" s="4"/>
      <c r="DII365" s="4"/>
      <c r="DIJ365" s="4"/>
      <c r="DIK365" s="4"/>
      <c r="DIL365" s="4"/>
      <c r="DIM365" s="4"/>
      <c r="DIN365" s="4"/>
      <c r="DIO365" s="4"/>
      <c r="DIP365" s="4"/>
      <c r="DIQ365" s="4"/>
      <c r="DIR365" s="4"/>
      <c r="DIS365" s="4"/>
      <c r="DIT365" s="4"/>
      <c r="DIU365" s="4"/>
      <c r="DIV365" s="4"/>
      <c r="DIW365" s="4"/>
      <c r="DIX365" s="4"/>
      <c r="DIY365" s="4"/>
      <c r="DIZ365" s="4"/>
      <c r="DJA365" s="4"/>
      <c r="DJB365" s="4"/>
      <c r="DJC365" s="4"/>
      <c r="DJD365" s="4"/>
      <c r="DJE365" s="4"/>
      <c r="DJF365" s="4"/>
      <c r="DJG365" s="4"/>
      <c r="DJH365" s="4"/>
      <c r="DJI365" s="4"/>
      <c r="DJJ365" s="4"/>
      <c r="DJK365" s="4"/>
      <c r="DJL365" s="4"/>
      <c r="DJM365" s="4"/>
      <c r="DJN365" s="4"/>
      <c r="DJO365" s="4"/>
      <c r="DJP365" s="4"/>
      <c r="DJQ365" s="4"/>
      <c r="DJR365" s="4"/>
      <c r="DJS365" s="4"/>
      <c r="DJT365" s="4"/>
      <c r="DJU365" s="4"/>
      <c r="DJV365" s="4"/>
      <c r="DJW365" s="4"/>
      <c r="DJX365" s="4"/>
      <c r="DJY365" s="4"/>
      <c r="DJZ365" s="4"/>
      <c r="DKA365" s="4"/>
      <c r="DKB365" s="4"/>
      <c r="DKC365" s="4"/>
      <c r="DKD365" s="4"/>
      <c r="DKE365" s="4"/>
      <c r="DKF365" s="4"/>
      <c r="DKG365" s="4"/>
      <c r="DKH365" s="4"/>
      <c r="DKI365" s="4"/>
      <c r="DKJ365" s="4"/>
      <c r="DKK365" s="4"/>
      <c r="DKL365" s="4"/>
      <c r="DKM365" s="4"/>
      <c r="DKN365" s="4"/>
      <c r="DKO365" s="4"/>
      <c r="DKP365" s="4"/>
      <c r="DKQ365" s="4"/>
      <c r="DKR365" s="4"/>
      <c r="DKS365" s="4"/>
      <c r="DKT365" s="4"/>
      <c r="DKU365" s="4"/>
      <c r="DKV365" s="4"/>
      <c r="DKW365" s="4"/>
      <c r="DKX365" s="4"/>
      <c r="DKY365" s="4"/>
      <c r="DKZ365" s="4"/>
      <c r="DLA365" s="4"/>
      <c r="DLB365" s="4"/>
      <c r="DLC365" s="4"/>
      <c r="DLD365" s="4"/>
      <c r="DLE365" s="4"/>
      <c r="DLF365" s="4"/>
      <c r="DLG365" s="4"/>
      <c r="DLH365" s="4"/>
      <c r="DLI365" s="4"/>
      <c r="DLJ365" s="4"/>
      <c r="DLK365" s="4"/>
      <c r="DLL365" s="4"/>
      <c r="DLM365" s="4"/>
      <c r="DLN365" s="4"/>
      <c r="DLO365" s="4"/>
      <c r="DLP365" s="4"/>
      <c r="DLQ365" s="4"/>
      <c r="DLR365" s="4"/>
      <c r="DLS365" s="4"/>
      <c r="DLT365" s="4"/>
      <c r="DLU365" s="4"/>
      <c r="DLV365" s="4"/>
      <c r="DLW365" s="4"/>
      <c r="DLX365" s="4"/>
      <c r="DLY365" s="4"/>
      <c r="DLZ365" s="4"/>
      <c r="DMA365" s="4"/>
      <c r="DMB365" s="4"/>
      <c r="DMC365" s="4"/>
      <c r="DMD365" s="4"/>
      <c r="DME365" s="4"/>
      <c r="DMF365" s="4"/>
      <c r="DMG365" s="4"/>
      <c r="DMH365" s="4"/>
      <c r="DMI365" s="4"/>
      <c r="DMJ365" s="4"/>
      <c r="DMK365" s="4"/>
      <c r="DML365" s="4"/>
      <c r="DMM365" s="4"/>
      <c r="DMN365" s="4"/>
      <c r="DMO365" s="4"/>
      <c r="DMP365" s="4"/>
      <c r="DMQ365" s="4"/>
      <c r="DMR365" s="4"/>
      <c r="DMS365" s="4"/>
      <c r="DMT365" s="4"/>
      <c r="DMU365" s="4"/>
      <c r="DMV365" s="4"/>
      <c r="DMW365" s="4"/>
      <c r="DMX365" s="4"/>
      <c r="DMY365" s="4"/>
      <c r="DMZ365" s="4"/>
      <c r="DNA365" s="4"/>
      <c r="DNB365" s="4"/>
      <c r="DNC365" s="4"/>
      <c r="DND365" s="4"/>
      <c r="DNE365" s="4"/>
      <c r="DNF365" s="4"/>
      <c r="DNG365" s="4"/>
      <c r="DNH365" s="4"/>
      <c r="DNI365" s="4"/>
      <c r="DNJ365" s="4"/>
      <c r="DNK365" s="4"/>
      <c r="DNL365" s="4"/>
      <c r="DNM365" s="4"/>
      <c r="DNN365" s="4"/>
      <c r="DNO365" s="4"/>
      <c r="DNP365" s="4"/>
      <c r="DNQ365" s="4"/>
      <c r="DNR365" s="4"/>
      <c r="DNS365" s="4"/>
      <c r="DNT365" s="4"/>
      <c r="DNU365" s="4"/>
      <c r="DNV365" s="4"/>
      <c r="DNW365" s="4"/>
      <c r="DNX365" s="4"/>
      <c r="DNY365" s="4"/>
      <c r="DNZ365" s="4"/>
      <c r="DOA365" s="4"/>
      <c r="DOB365" s="4"/>
      <c r="DOC365" s="4"/>
      <c r="DOD365" s="4"/>
      <c r="DOE365" s="4"/>
      <c r="DOF365" s="4"/>
      <c r="DOG365" s="4"/>
      <c r="DOH365" s="4"/>
      <c r="DOI365" s="4"/>
      <c r="DOJ365" s="4"/>
      <c r="DOK365" s="4"/>
      <c r="DOL365" s="4"/>
      <c r="DOM365" s="4"/>
      <c r="DON365" s="4"/>
      <c r="DOO365" s="4"/>
      <c r="DOP365" s="4"/>
      <c r="DOQ365" s="4"/>
      <c r="DOR365" s="4"/>
      <c r="DOS365" s="4"/>
      <c r="DOT365" s="4"/>
      <c r="DOU365" s="4"/>
      <c r="DOV365" s="4"/>
      <c r="DOW365" s="4"/>
      <c r="DOX365" s="4"/>
      <c r="DOY365" s="4"/>
      <c r="DOZ365" s="4"/>
      <c r="DPA365" s="4"/>
      <c r="DPB365" s="4"/>
      <c r="DPC365" s="4"/>
      <c r="DPD365" s="4"/>
      <c r="DPE365" s="4"/>
      <c r="DPF365" s="4"/>
      <c r="DPG365" s="4"/>
      <c r="DPH365" s="4"/>
      <c r="DPI365" s="4"/>
      <c r="DPJ365" s="4"/>
      <c r="DPK365" s="4"/>
      <c r="DPL365" s="4"/>
      <c r="DPM365" s="4"/>
      <c r="DPN365" s="4"/>
      <c r="DPO365" s="4"/>
      <c r="DPP365" s="4"/>
      <c r="DPQ365" s="4"/>
      <c r="DPR365" s="4"/>
      <c r="DPS365" s="4"/>
      <c r="DPT365" s="4"/>
      <c r="DPU365" s="4"/>
      <c r="DPV365" s="4"/>
      <c r="DPW365" s="4"/>
      <c r="DPX365" s="4"/>
      <c r="DPY365" s="4"/>
      <c r="DPZ365" s="4"/>
      <c r="DQA365" s="4"/>
      <c r="DQB365" s="4"/>
      <c r="DQC365" s="4"/>
      <c r="DQD365" s="4"/>
      <c r="DQE365" s="4"/>
      <c r="DQF365" s="4"/>
      <c r="DQG365" s="4"/>
      <c r="DQH365" s="4"/>
      <c r="DQI365" s="4"/>
      <c r="DQJ365" s="4"/>
      <c r="DQK365" s="4"/>
      <c r="DQL365" s="4"/>
      <c r="DQM365" s="4"/>
      <c r="DQN365" s="4"/>
      <c r="DQO365" s="4"/>
      <c r="DQP365" s="4"/>
      <c r="DQQ365" s="4"/>
      <c r="DQR365" s="4"/>
      <c r="DQS365" s="4"/>
      <c r="DQT365" s="4"/>
      <c r="DQU365" s="4"/>
      <c r="DQV365" s="4"/>
      <c r="DQW365" s="4"/>
      <c r="DQX365" s="4"/>
      <c r="DQY365" s="4"/>
      <c r="DQZ365" s="4"/>
      <c r="DRA365" s="4"/>
      <c r="DRB365" s="4"/>
      <c r="DRC365" s="4"/>
      <c r="DRD365" s="4"/>
      <c r="DRE365" s="4"/>
      <c r="DRF365" s="4"/>
      <c r="DRG365" s="4"/>
      <c r="DRH365" s="4"/>
      <c r="DRI365" s="4"/>
      <c r="DRJ365" s="4"/>
      <c r="DRK365" s="4"/>
      <c r="DRL365" s="4"/>
      <c r="DRM365" s="4"/>
      <c r="DRN365" s="4"/>
      <c r="DRO365" s="4"/>
      <c r="DRP365" s="4"/>
      <c r="DRQ365" s="4"/>
      <c r="DRR365" s="4"/>
      <c r="DRS365" s="4"/>
      <c r="DRT365" s="4"/>
      <c r="DRU365" s="4"/>
      <c r="DRV365" s="4"/>
      <c r="DRW365" s="4"/>
      <c r="DRX365" s="4"/>
      <c r="DRY365" s="4"/>
      <c r="DRZ365" s="4"/>
      <c r="DSA365" s="4"/>
      <c r="DSB365" s="4"/>
      <c r="DSC365" s="4"/>
      <c r="DSD365" s="4"/>
      <c r="DSE365" s="4"/>
      <c r="DSF365" s="4"/>
      <c r="DSG365" s="4"/>
      <c r="DSH365" s="4"/>
      <c r="DSI365" s="4"/>
      <c r="DSJ365" s="4"/>
      <c r="DSK365" s="4"/>
      <c r="DSL365" s="4"/>
      <c r="DSM365" s="4"/>
      <c r="DSN365" s="4"/>
      <c r="DSO365" s="4"/>
      <c r="DSP365" s="4"/>
      <c r="DSQ365" s="4"/>
      <c r="DSR365" s="4"/>
      <c r="DSS365" s="4"/>
      <c r="DST365" s="4"/>
      <c r="DSU365" s="4"/>
      <c r="DSV365" s="4"/>
      <c r="DSW365" s="4"/>
      <c r="DSX365" s="4"/>
      <c r="DSY365" s="4"/>
      <c r="DSZ365" s="4"/>
      <c r="DTA365" s="4"/>
      <c r="DTB365" s="4"/>
      <c r="DTC365" s="4"/>
      <c r="DTD365" s="4"/>
      <c r="DTE365" s="4"/>
      <c r="DTF365" s="4"/>
      <c r="DTG365" s="4"/>
      <c r="DTH365" s="4"/>
      <c r="DTI365" s="4"/>
      <c r="DTJ365" s="4"/>
      <c r="DTK365" s="4"/>
      <c r="DTL365" s="4"/>
      <c r="DTM365" s="4"/>
      <c r="DTN365" s="4"/>
      <c r="DTO365" s="4"/>
      <c r="DTP365" s="4"/>
      <c r="DTQ365" s="4"/>
      <c r="DTR365" s="4"/>
      <c r="DTS365" s="4"/>
      <c r="DTT365" s="4"/>
      <c r="DTU365" s="4"/>
      <c r="DTV365" s="4"/>
      <c r="DTW365" s="4"/>
      <c r="DTX365" s="4"/>
      <c r="DTY365" s="4"/>
      <c r="DTZ365" s="4"/>
      <c r="DUA365" s="4"/>
      <c r="DUB365" s="4"/>
      <c r="DUC365" s="4"/>
      <c r="DUD365" s="4"/>
      <c r="DUE365" s="4"/>
      <c r="DUF365" s="4"/>
      <c r="DUG365" s="4"/>
      <c r="DUH365" s="4"/>
      <c r="DUI365" s="4"/>
      <c r="DUJ365" s="4"/>
      <c r="DUK365" s="4"/>
      <c r="DUL365" s="4"/>
      <c r="DUM365" s="4"/>
      <c r="DUN365" s="4"/>
      <c r="DUO365" s="4"/>
      <c r="DUP365" s="4"/>
      <c r="DUQ365" s="4"/>
      <c r="DUR365" s="4"/>
      <c r="DUS365" s="4"/>
      <c r="DUT365" s="4"/>
      <c r="DUU365" s="4"/>
      <c r="DUV365" s="4"/>
      <c r="DUW365" s="4"/>
      <c r="DUX365" s="4"/>
      <c r="DUY365" s="4"/>
      <c r="DUZ365" s="4"/>
      <c r="DVA365" s="4"/>
      <c r="DVB365" s="4"/>
      <c r="DVC365" s="4"/>
      <c r="DVD365" s="4"/>
      <c r="DVE365" s="4"/>
      <c r="DVF365" s="4"/>
      <c r="DVG365" s="4"/>
      <c r="DVH365" s="4"/>
      <c r="DVI365" s="4"/>
      <c r="DVJ365" s="4"/>
      <c r="DVK365" s="4"/>
      <c r="DVL365" s="4"/>
      <c r="DVM365" s="4"/>
      <c r="DVN365" s="4"/>
      <c r="DVO365" s="4"/>
      <c r="DVP365" s="4"/>
      <c r="DVQ365" s="4"/>
      <c r="DVR365" s="4"/>
      <c r="DVS365" s="4"/>
      <c r="DVT365" s="4"/>
      <c r="DVU365" s="4"/>
      <c r="DVV365" s="4"/>
      <c r="DVW365" s="4"/>
      <c r="DVX365" s="4"/>
      <c r="DVY365" s="4"/>
      <c r="DVZ365" s="4"/>
      <c r="DWA365" s="4"/>
      <c r="DWB365" s="4"/>
      <c r="DWC365" s="4"/>
      <c r="DWD365" s="4"/>
      <c r="DWE365" s="4"/>
      <c r="DWF365" s="4"/>
      <c r="DWG365" s="4"/>
      <c r="DWH365" s="4"/>
      <c r="DWI365" s="4"/>
      <c r="DWJ365" s="4"/>
      <c r="DWK365" s="4"/>
      <c r="DWL365" s="4"/>
      <c r="DWM365" s="4"/>
      <c r="DWN365" s="4"/>
      <c r="DWO365" s="4"/>
      <c r="DWP365" s="4"/>
      <c r="DWQ365" s="4"/>
      <c r="DWR365" s="4"/>
      <c r="DWS365" s="4"/>
      <c r="DWT365" s="4"/>
      <c r="DWU365" s="4"/>
      <c r="DWV365" s="4"/>
      <c r="DWW365" s="4"/>
      <c r="DWX365" s="4"/>
      <c r="DWY365" s="4"/>
      <c r="DWZ365" s="4"/>
      <c r="DXA365" s="4"/>
      <c r="DXB365" s="4"/>
      <c r="DXC365" s="4"/>
      <c r="DXD365" s="4"/>
      <c r="DXE365" s="4"/>
      <c r="DXF365" s="4"/>
      <c r="DXG365" s="4"/>
      <c r="DXH365" s="4"/>
      <c r="DXI365" s="4"/>
      <c r="DXJ365" s="4"/>
      <c r="DXK365" s="4"/>
      <c r="DXL365" s="4"/>
      <c r="DXM365" s="4"/>
      <c r="DXN365" s="4"/>
      <c r="DXO365" s="4"/>
      <c r="DXP365" s="4"/>
      <c r="DXQ365" s="4"/>
      <c r="DXR365" s="4"/>
      <c r="DXS365" s="4"/>
      <c r="DXT365" s="4"/>
      <c r="DXU365" s="4"/>
      <c r="DXV365" s="4"/>
      <c r="DXW365" s="4"/>
      <c r="DXX365" s="4"/>
      <c r="DXY365" s="4"/>
      <c r="DXZ365" s="4"/>
      <c r="DYA365" s="4"/>
      <c r="DYB365" s="4"/>
      <c r="DYC365" s="4"/>
      <c r="DYD365" s="4"/>
      <c r="DYE365" s="4"/>
      <c r="DYF365" s="4"/>
      <c r="DYG365" s="4"/>
      <c r="DYH365" s="4"/>
      <c r="DYI365" s="4"/>
      <c r="DYJ365" s="4"/>
      <c r="DYK365" s="4"/>
      <c r="DYL365" s="4"/>
      <c r="DYM365" s="4"/>
      <c r="DYN365" s="4"/>
      <c r="DYO365" s="4"/>
      <c r="DYP365" s="4"/>
      <c r="DYQ365" s="4"/>
      <c r="DYR365" s="4"/>
      <c r="DYS365" s="4"/>
      <c r="DYT365" s="4"/>
      <c r="DYU365" s="4"/>
      <c r="DYV365" s="4"/>
      <c r="DYW365" s="4"/>
      <c r="DYX365" s="4"/>
      <c r="DYY365" s="4"/>
      <c r="DYZ365" s="4"/>
      <c r="DZA365" s="4"/>
      <c r="DZB365" s="4"/>
      <c r="DZC365" s="4"/>
      <c r="DZD365" s="4"/>
      <c r="DZE365" s="4"/>
      <c r="DZF365" s="4"/>
      <c r="DZG365" s="4"/>
      <c r="DZH365" s="4"/>
      <c r="DZI365" s="4"/>
      <c r="DZJ365" s="4"/>
      <c r="DZK365" s="4"/>
      <c r="DZL365" s="4"/>
      <c r="DZM365" s="4"/>
      <c r="DZN365" s="4"/>
      <c r="DZO365" s="4"/>
      <c r="DZP365" s="4"/>
      <c r="DZQ365" s="4"/>
      <c r="DZR365" s="4"/>
      <c r="DZS365" s="4"/>
      <c r="DZT365" s="4"/>
      <c r="DZU365" s="4"/>
      <c r="DZV365" s="4"/>
      <c r="DZW365" s="4"/>
      <c r="DZX365" s="4"/>
      <c r="DZY365" s="4"/>
      <c r="DZZ365" s="4"/>
      <c r="EAA365" s="4"/>
      <c r="EAB365" s="4"/>
      <c r="EAC365" s="4"/>
      <c r="EAD365" s="4"/>
      <c r="EAE365" s="4"/>
      <c r="EAF365" s="4"/>
      <c r="EAG365" s="4"/>
      <c r="EAH365" s="4"/>
      <c r="EAI365" s="4"/>
      <c r="EAJ365" s="4"/>
      <c r="EAK365" s="4"/>
      <c r="EAL365" s="4"/>
      <c r="EAM365" s="4"/>
      <c r="EAN365" s="4"/>
      <c r="EAO365" s="4"/>
      <c r="EAP365" s="4"/>
      <c r="EAQ365" s="4"/>
      <c r="EAR365" s="4"/>
      <c r="EAS365" s="4"/>
      <c r="EAT365" s="4"/>
      <c r="EAU365" s="4"/>
      <c r="EAV365" s="4"/>
      <c r="EAW365" s="4"/>
      <c r="EAX365" s="4"/>
      <c r="EAY365" s="4"/>
      <c r="EAZ365" s="4"/>
      <c r="EBA365" s="4"/>
      <c r="EBB365" s="4"/>
      <c r="EBC365" s="4"/>
      <c r="EBD365" s="4"/>
      <c r="EBE365" s="4"/>
      <c r="EBF365" s="4"/>
      <c r="EBG365" s="4"/>
      <c r="EBH365" s="4"/>
      <c r="EBI365" s="4"/>
      <c r="EBJ365" s="4"/>
      <c r="EBK365" s="4"/>
      <c r="EBL365" s="4"/>
      <c r="EBM365" s="4"/>
      <c r="EBN365" s="4"/>
      <c r="EBO365" s="4"/>
      <c r="EBP365" s="4"/>
      <c r="EBQ365" s="4"/>
      <c r="EBR365" s="4"/>
      <c r="EBS365" s="4"/>
      <c r="EBT365" s="4"/>
      <c r="EBU365" s="4"/>
      <c r="EBV365" s="4"/>
      <c r="EBW365" s="4"/>
      <c r="EBX365" s="4"/>
      <c r="EBY365" s="4"/>
      <c r="EBZ365" s="4"/>
      <c r="ECA365" s="4"/>
      <c r="ECB365" s="4"/>
      <c r="ECC365" s="4"/>
      <c r="ECD365" s="4"/>
      <c r="ECE365" s="4"/>
      <c r="ECF365" s="4"/>
      <c r="ECG365" s="4"/>
      <c r="ECH365" s="4"/>
      <c r="ECI365" s="4"/>
      <c r="ECJ365" s="4"/>
      <c r="ECK365" s="4"/>
      <c r="ECL365" s="4"/>
      <c r="ECM365" s="4"/>
      <c r="ECN365" s="4"/>
      <c r="ECO365" s="4"/>
      <c r="ECP365" s="4"/>
      <c r="ECQ365" s="4"/>
      <c r="ECR365" s="4"/>
      <c r="ECS365" s="4"/>
      <c r="ECT365" s="4"/>
      <c r="ECU365" s="4"/>
      <c r="ECV365" s="4"/>
      <c r="ECW365" s="4"/>
      <c r="ECX365" s="4"/>
      <c r="ECY365" s="4"/>
      <c r="ECZ365" s="4"/>
      <c r="EDA365" s="4"/>
      <c r="EDB365" s="4"/>
      <c r="EDC365" s="4"/>
      <c r="EDD365" s="4"/>
      <c r="EDE365" s="4"/>
      <c r="EDF365" s="4"/>
      <c r="EDG365" s="4"/>
      <c r="EDH365" s="4"/>
      <c r="EDI365" s="4"/>
      <c r="EDJ365" s="4"/>
      <c r="EDK365" s="4"/>
      <c r="EDL365" s="4"/>
      <c r="EDM365" s="4"/>
      <c r="EDN365" s="4"/>
      <c r="EDO365" s="4"/>
      <c r="EDP365" s="4"/>
      <c r="EDQ365" s="4"/>
      <c r="EDR365" s="4"/>
      <c r="EDS365" s="4"/>
      <c r="EDT365" s="4"/>
      <c r="EDU365" s="4"/>
      <c r="EDV365" s="4"/>
      <c r="EDW365" s="4"/>
      <c r="EDX365" s="4"/>
      <c r="EDY365" s="4"/>
      <c r="EDZ365" s="4"/>
      <c r="EEA365" s="4"/>
      <c r="EEB365" s="4"/>
      <c r="EEC365" s="4"/>
      <c r="EED365" s="4"/>
      <c r="EEE365" s="4"/>
      <c r="EEF365" s="4"/>
      <c r="EEG365" s="4"/>
      <c r="EEH365" s="4"/>
      <c r="EEI365" s="4"/>
      <c r="EEJ365" s="4"/>
      <c r="EEK365" s="4"/>
      <c r="EEL365" s="4"/>
      <c r="EEM365" s="4"/>
      <c r="EEN365" s="4"/>
      <c r="EEO365" s="4"/>
      <c r="EEP365" s="4"/>
      <c r="EEQ365" s="4"/>
      <c r="EER365" s="4"/>
      <c r="EES365" s="4"/>
      <c r="EET365" s="4"/>
      <c r="EEU365" s="4"/>
      <c r="EEV365" s="4"/>
      <c r="EEW365" s="4"/>
      <c r="EEX365" s="4"/>
      <c r="EEY365" s="4"/>
      <c r="EEZ365" s="4"/>
      <c r="EFA365" s="4"/>
      <c r="EFB365" s="4"/>
      <c r="EFC365" s="4"/>
      <c r="EFD365" s="4"/>
      <c r="EFE365" s="4"/>
      <c r="EFF365" s="4"/>
      <c r="EFG365" s="4"/>
      <c r="EFH365" s="4"/>
      <c r="EFI365" s="4"/>
      <c r="EFJ365" s="4"/>
      <c r="EFK365" s="4"/>
      <c r="EFL365" s="4"/>
      <c r="EFM365" s="4"/>
      <c r="EFN365" s="4"/>
      <c r="EFO365" s="4"/>
      <c r="EFP365" s="4"/>
      <c r="EFQ365" s="4"/>
      <c r="EFR365" s="4"/>
      <c r="EFS365" s="4"/>
      <c r="EFT365" s="4"/>
      <c r="EFU365" s="4"/>
      <c r="EFV365" s="4"/>
      <c r="EFW365" s="4"/>
      <c r="EFX365" s="4"/>
      <c r="EFY365" s="4"/>
      <c r="EFZ365" s="4"/>
      <c r="EGA365" s="4"/>
      <c r="EGB365" s="4"/>
      <c r="EGC365" s="4"/>
      <c r="EGD365" s="4"/>
      <c r="EGE365" s="4"/>
      <c r="EGF365" s="4"/>
      <c r="EGG365" s="4"/>
      <c r="EGH365" s="4"/>
      <c r="EGI365" s="4"/>
      <c r="EGJ365" s="4"/>
      <c r="EGK365" s="4"/>
      <c r="EGL365" s="4"/>
      <c r="EGM365" s="4"/>
      <c r="EGN365" s="4"/>
      <c r="EGO365" s="4"/>
      <c r="EGP365" s="4"/>
      <c r="EGQ365" s="4"/>
      <c r="EGR365" s="4"/>
      <c r="EGS365" s="4"/>
      <c r="EGT365" s="4"/>
      <c r="EGU365" s="4"/>
      <c r="EGV365" s="4"/>
      <c r="EGW365" s="4"/>
      <c r="EGX365" s="4"/>
      <c r="EGY365" s="4"/>
      <c r="EGZ365" s="4"/>
      <c r="EHA365" s="4"/>
      <c r="EHB365" s="4"/>
      <c r="EHC365" s="4"/>
      <c r="EHD365" s="4"/>
      <c r="EHE365" s="4"/>
      <c r="EHF365" s="4"/>
      <c r="EHG365" s="4"/>
      <c r="EHH365" s="4"/>
      <c r="EHI365" s="4"/>
      <c r="EHJ365" s="4"/>
      <c r="EHK365" s="4"/>
      <c r="EHL365" s="4"/>
      <c r="EHM365" s="4"/>
      <c r="EHN365" s="4"/>
      <c r="EHO365" s="4"/>
      <c r="EHP365" s="4"/>
      <c r="EHQ365" s="4"/>
      <c r="EHR365" s="4"/>
      <c r="EHS365" s="4"/>
      <c r="EHT365" s="4"/>
      <c r="EHU365" s="4"/>
      <c r="EHV365" s="4"/>
      <c r="EHW365" s="4"/>
      <c r="EHX365" s="4"/>
      <c r="EHY365" s="4"/>
      <c r="EHZ365" s="4"/>
      <c r="EIA365" s="4"/>
      <c r="EIB365" s="4"/>
      <c r="EIC365" s="4"/>
      <c r="EID365" s="4"/>
      <c r="EIE365" s="4"/>
      <c r="EIF365" s="4"/>
      <c r="EIG365" s="4"/>
      <c r="EIH365" s="4"/>
      <c r="EII365" s="4"/>
      <c r="EIJ365" s="4"/>
      <c r="EIK365" s="4"/>
      <c r="EIL365" s="4"/>
      <c r="EIM365" s="4"/>
      <c r="EIN365" s="4"/>
      <c r="EIO365" s="4"/>
      <c r="EIP365" s="4"/>
      <c r="EIQ365" s="4"/>
      <c r="EIR365" s="4"/>
      <c r="EIS365" s="4"/>
      <c r="EIT365" s="4"/>
      <c r="EIU365" s="4"/>
      <c r="EIV365" s="4"/>
      <c r="EIW365" s="4"/>
      <c r="EIX365" s="4"/>
      <c r="EIY365" s="4"/>
      <c r="EIZ365" s="4"/>
      <c r="EJA365" s="4"/>
      <c r="EJB365" s="4"/>
      <c r="EJC365" s="4"/>
      <c r="EJD365" s="4"/>
      <c r="EJE365" s="4"/>
      <c r="EJF365" s="4"/>
      <c r="EJG365" s="4"/>
      <c r="EJH365" s="4"/>
      <c r="EJI365" s="4"/>
      <c r="EJJ365" s="4"/>
      <c r="EJK365" s="4"/>
      <c r="EJL365" s="4"/>
      <c r="EJM365" s="4"/>
      <c r="EJN365" s="4"/>
      <c r="EJO365" s="4"/>
      <c r="EJP365" s="4"/>
      <c r="EJQ365" s="4"/>
      <c r="EJR365" s="4"/>
      <c r="EJS365" s="4"/>
      <c r="EJT365" s="4"/>
      <c r="EJU365" s="4"/>
      <c r="EJV365" s="4"/>
      <c r="EJW365" s="4"/>
      <c r="EJX365" s="4"/>
      <c r="EJY365" s="4"/>
      <c r="EJZ365" s="4"/>
      <c r="EKA365" s="4"/>
      <c r="EKB365" s="4"/>
      <c r="EKC365" s="4"/>
      <c r="EKD365" s="4"/>
      <c r="EKE365" s="4"/>
      <c r="EKF365" s="4"/>
      <c r="EKG365" s="4"/>
      <c r="EKH365" s="4"/>
      <c r="EKI365" s="4"/>
      <c r="EKJ365" s="4"/>
      <c r="EKK365" s="4"/>
      <c r="EKL365" s="4"/>
      <c r="EKM365" s="4"/>
      <c r="EKN365" s="4"/>
      <c r="EKO365" s="4"/>
      <c r="EKP365" s="4"/>
      <c r="EKQ365" s="4"/>
      <c r="EKR365" s="4"/>
      <c r="EKS365" s="4"/>
      <c r="EKT365" s="4"/>
      <c r="EKU365" s="4"/>
      <c r="EKV365" s="4"/>
      <c r="EKW365" s="4"/>
      <c r="EKX365" s="4"/>
      <c r="EKY365" s="4"/>
      <c r="EKZ365" s="4"/>
      <c r="ELA365" s="4"/>
      <c r="ELB365" s="4"/>
      <c r="ELC365" s="4"/>
      <c r="ELD365" s="4"/>
      <c r="ELE365" s="4"/>
      <c r="ELF365" s="4"/>
      <c r="ELG365" s="4"/>
      <c r="ELH365" s="4"/>
      <c r="ELI365" s="4"/>
      <c r="ELJ365" s="4"/>
      <c r="ELK365" s="4"/>
      <c r="ELL365" s="4"/>
      <c r="ELM365" s="4"/>
      <c r="ELN365" s="4"/>
      <c r="ELO365" s="4"/>
      <c r="ELP365" s="4"/>
      <c r="ELQ365" s="4"/>
      <c r="ELR365" s="4"/>
      <c r="ELS365" s="4"/>
      <c r="ELT365" s="4"/>
      <c r="ELU365" s="4"/>
      <c r="ELV365" s="4"/>
      <c r="ELW365" s="4"/>
      <c r="ELX365" s="4"/>
      <c r="ELY365" s="4"/>
      <c r="ELZ365" s="4"/>
      <c r="EMA365" s="4"/>
      <c r="EMB365" s="4"/>
      <c r="EMC365" s="4"/>
      <c r="EMD365" s="4"/>
      <c r="EME365" s="4"/>
      <c r="EMF365" s="4"/>
      <c r="EMG365" s="4"/>
      <c r="EMH365" s="4"/>
      <c r="EMI365" s="4"/>
      <c r="EMJ365" s="4"/>
      <c r="EMK365" s="4"/>
      <c r="EML365" s="4"/>
      <c r="EMM365" s="4"/>
      <c r="EMN365" s="4"/>
      <c r="EMO365" s="4"/>
      <c r="EMP365" s="4"/>
      <c r="EMQ365" s="4"/>
      <c r="EMR365" s="4"/>
      <c r="EMS365" s="4"/>
      <c r="EMT365" s="4"/>
      <c r="EMU365" s="4"/>
      <c r="EMV365" s="4"/>
      <c r="EMW365" s="4"/>
      <c r="EMX365" s="4"/>
      <c r="EMY365" s="4"/>
      <c r="EMZ365" s="4"/>
      <c r="ENA365" s="4"/>
      <c r="ENB365" s="4"/>
      <c r="ENC365" s="4"/>
      <c r="END365" s="4"/>
      <c r="ENE365" s="4"/>
      <c r="ENF365" s="4"/>
      <c r="ENG365" s="4"/>
      <c r="ENH365" s="4"/>
      <c r="ENI365" s="4"/>
      <c r="ENJ365" s="4"/>
      <c r="ENK365" s="4"/>
      <c r="ENL365" s="4"/>
      <c r="ENM365" s="4"/>
      <c r="ENN365" s="4"/>
      <c r="ENO365" s="4"/>
      <c r="ENP365" s="4"/>
      <c r="ENQ365" s="4"/>
      <c r="ENR365" s="4"/>
      <c r="ENS365" s="4"/>
      <c r="ENT365" s="4"/>
      <c r="ENU365" s="4"/>
      <c r="ENV365" s="4"/>
      <c r="ENW365" s="4"/>
      <c r="ENX365" s="4"/>
      <c r="ENY365" s="4"/>
      <c r="ENZ365" s="4"/>
      <c r="EOA365" s="4"/>
      <c r="EOB365" s="4"/>
      <c r="EOC365" s="4"/>
      <c r="EOD365" s="4"/>
      <c r="EOE365" s="4"/>
      <c r="EOF365" s="4"/>
      <c r="EOG365" s="4"/>
      <c r="EOH365" s="4"/>
      <c r="EOI365" s="4"/>
      <c r="EOJ365" s="4"/>
      <c r="EOK365" s="4"/>
      <c r="EOL365" s="4"/>
      <c r="EOM365" s="4"/>
      <c r="EON365" s="4"/>
      <c r="EOO365" s="4"/>
      <c r="EOP365" s="4"/>
      <c r="EOQ365" s="4"/>
      <c r="EOR365" s="4"/>
      <c r="EOS365" s="4"/>
      <c r="EOT365" s="4"/>
      <c r="EOU365" s="4"/>
      <c r="EOV365" s="4"/>
      <c r="EOW365" s="4"/>
      <c r="EOX365" s="4"/>
      <c r="EOY365" s="4"/>
      <c r="EOZ365" s="4"/>
      <c r="EPA365" s="4"/>
      <c r="EPB365" s="4"/>
      <c r="EPC365" s="4"/>
      <c r="EPD365" s="4"/>
      <c r="EPE365" s="4"/>
      <c r="EPF365" s="4"/>
      <c r="EPG365" s="4"/>
      <c r="EPH365" s="4"/>
      <c r="EPI365" s="4"/>
      <c r="EPJ365" s="4"/>
      <c r="EPK365" s="4"/>
      <c r="EPL365" s="4"/>
      <c r="EPM365" s="4"/>
      <c r="EPN365" s="4"/>
      <c r="EPO365" s="4"/>
      <c r="EPP365" s="4"/>
      <c r="EPQ365" s="4"/>
      <c r="EPR365" s="4"/>
      <c r="EPS365" s="4"/>
      <c r="EPT365" s="4"/>
      <c r="EPU365" s="4"/>
      <c r="EPV365" s="4"/>
      <c r="EPW365" s="4"/>
      <c r="EPX365" s="4"/>
      <c r="EPY365" s="4"/>
      <c r="EPZ365" s="4"/>
      <c r="EQA365" s="4"/>
      <c r="EQB365" s="4"/>
      <c r="EQC365" s="4"/>
      <c r="EQD365" s="4"/>
      <c r="EQE365" s="4"/>
      <c r="EQF365" s="4"/>
      <c r="EQG365" s="4"/>
      <c r="EQH365" s="4"/>
      <c r="EQI365" s="4"/>
      <c r="EQJ365" s="4"/>
      <c r="EQK365" s="4"/>
      <c r="EQL365" s="4"/>
      <c r="EQM365" s="4"/>
      <c r="EQN365" s="4"/>
      <c r="EQO365" s="4"/>
      <c r="EQP365" s="4"/>
      <c r="EQQ365" s="4"/>
      <c r="EQR365" s="4"/>
      <c r="EQS365" s="4"/>
      <c r="EQT365" s="4"/>
      <c r="EQU365" s="4"/>
      <c r="EQV365" s="4"/>
      <c r="EQW365" s="4"/>
      <c r="EQX365" s="4"/>
      <c r="EQY365" s="4"/>
      <c r="EQZ365" s="4"/>
      <c r="ERA365" s="4"/>
      <c r="ERB365" s="4"/>
      <c r="ERC365" s="4"/>
      <c r="ERD365" s="4"/>
      <c r="ERE365" s="4"/>
      <c r="ERF365" s="4"/>
      <c r="ERG365" s="4"/>
      <c r="ERH365" s="4"/>
      <c r="ERI365" s="4"/>
      <c r="ERJ365" s="4"/>
      <c r="ERK365" s="4"/>
      <c r="ERL365" s="4"/>
      <c r="ERM365" s="4"/>
      <c r="ERN365" s="4"/>
      <c r="ERO365" s="4"/>
      <c r="ERP365" s="4"/>
      <c r="ERQ365" s="4"/>
      <c r="ERR365" s="4"/>
      <c r="ERS365" s="4"/>
      <c r="ERT365" s="4"/>
      <c r="ERU365" s="4"/>
      <c r="ERV365" s="4"/>
      <c r="ERW365" s="4"/>
      <c r="ERX365" s="4"/>
      <c r="ERY365" s="4"/>
      <c r="ERZ365" s="4"/>
      <c r="ESA365" s="4"/>
      <c r="ESB365" s="4"/>
      <c r="ESC365" s="4"/>
      <c r="ESD365" s="4"/>
      <c r="ESE365" s="4"/>
      <c r="ESF365" s="4"/>
      <c r="ESG365" s="4"/>
      <c r="ESH365" s="4"/>
      <c r="ESI365" s="4"/>
      <c r="ESJ365" s="4"/>
      <c r="ESK365" s="4"/>
      <c r="ESL365" s="4"/>
      <c r="ESM365" s="4"/>
      <c r="ESN365" s="4"/>
      <c r="ESO365" s="4"/>
      <c r="ESP365" s="4"/>
      <c r="ESQ365" s="4"/>
      <c r="ESR365" s="4"/>
      <c r="ESS365" s="4"/>
      <c r="EST365" s="4"/>
      <c r="ESU365" s="4"/>
      <c r="ESV365" s="4"/>
      <c r="ESW365" s="4"/>
      <c r="ESX365" s="4"/>
      <c r="ESY365" s="4"/>
      <c r="ESZ365" s="4"/>
      <c r="ETA365" s="4"/>
      <c r="ETB365" s="4"/>
      <c r="ETC365" s="4"/>
      <c r="ETD365" s="4"/>
      <c r="ETE365" s="4"/>
      <c r="ETF365" s="4"/>
      <c r="ETG365" s="4"/>
      <c r="ETH365" s="4"/>
      <c r="ETI365" s="4"/>
      <c r="ETJ365" s="4"/>
      <c r="ETK365" s="4"/>
      <c r="ETL365" s="4"/>
      <c r="ETM365" s="4"/>
      <c r="ETN365" s="4"/>
      <c r="ETO365" s="4"/>
      <c r="ETP365" s="4"/>
      <c r="ETQ365" s="4"/>
      <c r="ETR365" s="4"/>
      <c r="ETS365" s="4"/>
      <c r="ETT365" s="4"/>
      <c r="ETU365" s="4"/>
      <c r="ETV365" s="4"/>
      <c r="ETW365" s="4"/>
      <c r="ETX365" s="4"/>
      <c r="ETY365" s="4"/>
      <c r="ETZ365" s="4"/>
      <c r="EUA365" s="4"/>
      <c r="EUB365" s="4"/>
      <c r="EUC365" s="4"/>
      <c r="EUD365" s="4"/>
      <c r="EUE365" s="4"/>
      <c r="EUF365" s="4"/>
      <c r="EUG365" s="4"/>
      <c r="EUH365" s="4"/>
      <c r="EUI365" s="4"/>
      <c r="EUJ365" s="4"/>
      <c r="EUK365" s="4"/>
      <c r="EUL365" s="4"/>
      <c r="EUM365" s="4"/>
      <c r="EUN365" s="4"/>
      <c r="EUO365" s="4"/>
      <c r="EUP365" s="4"/>
      <c r="EUQ365" s="4"/>
      <c r="EUR365" s="4"/>
      <c r="EUS365" s="4"/>
      <c r="EUT365" s="4"/>
      <c r="EUU365" s="4"/>
      <c r="EUV365" s="4"/>
      <c r="EUW365" s="4"/>
      <c r="EUX365" s="4"/>
      <c r="EUY365" s="4"/>
      <c r="EUZ365" s="4"/>
      <c r="EVA365" s="4"/>
      <c r="EVB365" s="4"/>
      <c r="EVC365" s="4"/>
      <c r="EVD365" s="4"/>
      <c r="EVE365" s="4"/>
      <c r="EVF365" s="4"/>
      <c r="EVG365" s="4"/>
      <c r="EVH365" s="4"/>
      <c r="EVI365" s="4"/>
      <c r="EVJ365" s="4"/>
      <c r="EVK365" s="4"/>
      <c r="EVL365" s="4"/>
      <c r="EVM365" s="4"/>
      <c r="EVN365" s="4"/>
      <c r="EVO365" s="4"/>
      <c r="EVP365" s="4"/>
      <c r="EVQ365" s="4"/>
      <c r="EVR365" s="4"/>
      <c r="EVS365" s="4"/>
      <c r="EVT365" s="4"/>
      <c r="EVU365" s="4"/>
      <c r="EVV365" s="4"/>
      <c r="EVW365" s="4"/>
      <c r="EVX365" s="4"/>
      <c r="EVY365" s="4"/>
      <c r="EVZ365" s="4"/>
      <c r="EWA365" s="4"/>
      <c r="EWB365" s="4"/>
      <c r="EWC365" s="4"/>
      <c r="EWD365" s="4"/>
      <c r="EWE365" s="4"/>
      <c r="EWF365" s="4"/>
      <c r="EWG365" s="4"/>
      <c r="EWH365" s="4"/>
      <c r="EWI365" s="4"/>
      <c r="EWJ365" s="4"/>
      <c r="EWK365" s="4"/>
      <c r="EWL365" s="4"/>
      <c r="EWM365" s="4"/>
      <c r="EWN365" s="4"/>
      <c r="EWO365" s="4"/>
      <c r="EWP365" s="4"/>
      <c r="EWQ365" s="4"/>
      <c r="EWR365" s="4"/>
      <c r="EWS365" s="4"/>
      <c r="EWT365" s="4"/>
      <c r="EWU365" s="4"/>
      <c r="EWV365" s="4"/>
      <c r="EWW365" s="4"/>
      <c r="EWX365" s="4"/>
      <c r="EWY365" s="4"/>
      <c r="EWZ365" s="4"/>
      <c r="EXA365" s="4"/>
      <c r="EXB365" s="4"/>
      <c r="EXC365" s="4"/>
      <c r="EXD365" s="4"/>
      <c r="EXE365" s="4"/>
      <c r="EXF365" s="4"/>
      <c r="EXG365" s="4"/>
      <c r="EXH365" s="4"/>
      <c r="EXI365" s="4"/>
      <c r="EXJ365" s="4"/>
      <c r="EXK365" s="4"/>
      <c r="EXL365" s="4"/>
      <c r="EXM365" s="4"/>
      <c r="EXN365" s="4"/>
      <c r="EXO365" s="4"/>
      <c r="EXP365" s="4"/>
      <c r="EXQ365" s="4"/>
      <c r="EXR365" s="4"/>
      <c r="EXS365" s="4"/>
      <c r="EXT365" s="4"/>
      <c r="EXU365" s="4"/>
      <c r="EXV365" s="4"/>
      <c r="EXW365" s="4"/>
      <c r="EXX365" s="4"/>
      <c r="EXY365" s="4"/>
      <c r="EXZ365" s="4"/>
      <c r="EYA365" s="4"/>
      <c r="EYB365" s="4"/>
      <c r="EYC365" s="4"/>
      <c r="EYD365" s="4"/>
      <c r="EYE365" s="4"/>
      <c r="EYF365" s="4"/>
      <c r="EYG365" s="4"/>
      <c r="EYH365" s="4"/>
      <c r="EYI365" s="4"/>
      <c r="EYJ365" s="4"/>
      <c r="EYK365" s="4"/>
      <c r="EYL365" s="4"/>
      <c r="EYM365" s="4"/>
      <c r="EYN365" s="4"/>
      <c r="EYO365" s="4"/>
      <c r="EYP365" s="4"/>
      <c r="EYQ365" s="4"/>
      <c r="EYR365" s="4"/>
      <c r="EYS365" s="4"/>
      <c r="EYT365" s="4"/>
      <c r="EYU365" s="4"/>
      <c r="EYV365" s="4"/>
      <c r="EYW365" s="4"/>
      <c r="EYX365" s="4"/>
      <c r="EYY365" s="4"/>
      <c r="EYZ365" s="4"/>
      <c r="EZA365" s="4"/>
      <c r="EZB365" s="4"/>
      <c r="EZC365" s="4"/>
      <c r="EZD365" s="4"/>
      <c r="EZE365" s="4"/>
      <c r="EZF365" s="4"/>
      <c r="EZG365" s="4"/>
      <c r="EZH365" s="4"/>
      <c r="EZI365" s="4"/>
      <c r="EZJ365" s="4"/>
      <c r="EZK365" s="4"/>
      <c r="EZL365" s="4"/>
      <c r="EZM365" s="4"/>
      <c r="EZN365" s="4"/>
      <c r="EZO365" s="4"/>
      <c r="EZP365" s="4"/>
      <c r="EZQ365" s="4"/>
      <c r="EZR365" s="4"/>
      <c r="EZS365" s="4"/>
      <c r="EZT365" s="4"/>
      <c r="EZU365" s="4"/>
      <c r="EZV365" s="4"/>
      <c r="EZW365" s="4"/>
      <c r="EZX365" s="4"/>
      <c r="EZY365" s="4"/>
      <c r="EZZ365" s="4"/>
      <c r="FAA365" s="4"/>
      <c r="FAB365" s="4"/>
      <c r="FAC365" s="4"/>
      <c r="FAD365" s="4"/>
      <c r="FAE365" s="4"/>
      <c r="FAF365" s="4"/>
      <c r="FAG365" s="4"/>
      <c r="FAH365" s="4"/>
      <c r="FAI365" s="4"/>
      <c r="FAJ365" s="4"/>
      <c r="FAK365" s="4"/>
      <c r="FAL365" s="4"/>
      <c r="FAM365" s="4"/>
      <c r="FAN365" s="4"/>
      <c r="FAO365" s="4"/>
      <c r="FAP365" s="4"/>
      <c r="FAQ365" s="4"/>
      <c r="FAR365" s="4"/>
      <c r="FAS365" s="4"/>
      <c r="FAT365" s="4"/>
      <c r="FAU365" s="4"/>
      <c r="FAV365" s="4"/>
      <c r="FAW365" s="4"/>
      <c r="FAX365" s="4"/>
      <c r="FAY365" s="4"/>
      <c r="FAZ365" s="4"/>
      <c r="FBA365" s="4"/>
      <c r="FBB365" s="4"/>
      <c r="FBC365" s="4"/>
      <c r="FBD365" s="4"/>
      <c r="FBE365" s="4"/>
      <c r="FBF365" s="4"/>
      <c r="FBG365" s="4"/>
      <c r="FBH365" s="4"/>
      <c r="FBI365" s="4"/>
      <c r="FBJ365" s="4"/>
      <c r="FBK365" s="4"/>
      <c r="FBL365" s="4"/>
      <c r="FBM365" s="4"/>
      <c r="FBN365" s="4"/>
      <c r="FBO365" s="4"/>
      <c r="FBP365" s="4"/>
      <c r="FBQ365" s="4"/>
      <c r="FBR365" s="4"/>
      <c r="FBS365" s="4"/>
      <c r="FBT365" s="4"/>
      <c r="FBU365" s="4"/>
      <c r="FBV365" s="4"/>
      <c r="FBW365" s="4"/>
      <c r="FBX365" s="4"/>
      <c r="FBY365" s="4"/>
      <c r="FBZ365" s="4"/>
      <c r="FCA365" s="4"/>
      <c r="FCB365" s="4"/>
      <c r="FCC365" s="4"/>
      <c r="FCD365" s="4"/>
      <c r="FCE365" s="4"/>
      <c r="FCF365" s="4"/>
      <c r="FCG365" s="4"/>
      <c r="FCH365" s="4"/>
      <c r="FCI365" s="4"/>
      <c r="FCJ365" s="4"/>
      <c r="FCK365" s="4"/>
      <c r="FCL365" s="4"/>
      <c r="FCM365" s="4"/>
      <c r="FCN365" s="4"/>
      <c r="FCO365" s="4"/>
      <c r="FCP365" s="4"/>
      <c r="FCQ365" s="4"/>
      <c r="FCR365" s="4"/>
      <c r="FCS365" s="4"/>
      <c r="FCT365" s="4"/>
      <c r="FCU365" s="4"/>
      <c r="FCV365" s="4"/>
      <c r="FCW365" s="4"/>
      <c r="FCX365" s="4"/>
      <c r="FCY365" s="4"/>
      <c r="FCZ365" s="4"/>
      <c r="FDA365" s="4"/>
      <c r="FDB365" s="4"/>
      <c r="FDC365" s="4"/>
      <c r="FDD365" s="4"/>
      <c r="FDE365" s="4"/>
      <c r="FDF365" s="4"/>
      <c r="FDG365" s="4"/>
      <c r="FDH365" s="4"/>
      <c r="FDI365" s="4"/>
      <c r="FDJ365" s="4"/>
      <c r="FDK365" s="4"/>
      <c r="FDL365" s="4"/>
      <c r="FDM365" s="4"/>
      <c r="FDN365" s="4"/>
      <c r="FDO365" s="4"/>
      <c r="FDP365" s="4"/>
      <c r="FDQ365" s="4"/>
      <c r="FDR365" s="4"/>
      <c r="FDS365" s="4"/>
      <c r="FDT365" s="4"/>
      <c r="FDU365" s="4"/>
      <c r="FDV365" s="4"/>
      <c r="FDW365" s="4"/>
      <c r="FDX365" s="4"/>
      <c r="FDY365" s="4"/>
      <c r="FDZ365" s="4"/>
      <c r="FEA365" s="4"/>
      <c r="FEB365" s="4"/>
      <c r="FEC365" s="4"/>
      <c r="FED365" s="4"/>
      <c r="FEE365" s="4"/>
      <c r="FEF365" s="4"/>
      <c r="FEG365" s="4"/>
      <c r="FEH365" s="4"/>
      <c r="FEI365" s="4"/>
      <c r="FEJ365" s="4"/>
      <c r="FEK365" s="4"/>
      <c r="FEL365" s="4"/>
      <c r="FEM365" s="4"/>
      <c r="FEN365" s="4"/>
      <c r="FEO365" s="4"/>
      <c r="FEP365" s="4"/>
      <c r="FEQ365" s="4"/>
      <c r="FER365" s="4"/>
      <c r="FES365" s="4"/>
      <c r="FET365" s="4"/>
      <c r="FEU365" s="4"/>
      <c r="FEV365" s="4"/>
      <c r="FEW365" s="4"/>
      <c r="FEX365" s="4"/>
      <c r="FEY365" s="4"/>
      <c r="FEZ365" s="4"/>
      <c r="FFA365" s="4"/>
      <c r="FFB365" s="4"/>
      <c r="FFC365" s="4"/>
      <c r="FFD365" s="4"/>
      <c r="FFE365" s="4"/>
      <c r="FFF365" s="4"/>
      <c r="FFG365" s="4"/>
      <c r="FFH365" s="4"/>
      <c r="FFI365" s="4"/>
      <c r="FFJ365" s="4"/>
      <c r="FFK365" s="4"/>
      <c r="FFL365" s="4"/>
      <c r="FFM365" s="4"/>
      <c r="FFN365" s="4"/>
      <c r="FFO365" s="4"/>
      <c r="FFP365" s="4"/>
      <c r="FFQ365" s="4"/>
      <c r="FFR365" s="4"/>
      <c r="FFS365" s="4"/>
      <c r="FFT365" s="4"/>
      <c r="FFU365" s="4"/>
      <c r="FFV365" s="4"/>
      <c r="FFW365" s="4"/>
      <c r="FFX365" s="4"/>
      <c r="FFY365" s="4"/>
      <c r="FFZ365" s="4"/>
      <c r="FGA365" s="4"/>
      <c r="FGB365" s="4"/>
      <c r="FGC365" s="4"/>
      <c r="FGD365" s="4"/>
      <c r="FGE365" s="4"/>
      <c r="FGF365" s="4"/>
      <c r="FGG365" s="4"/>
      <c r="FGH365" s="4"/>
      <c r="FGI365" s="4"/>
      <c r="FGJ365" s="4"/>
      <c r="FGK365" s="4"/>
      <c r="FGL365" s="4"/>
      <c r="FGM365" s="4"/>
      <c r="FGN365" s="4"/>
      <c r="FGO365" s="4"/>
      <c r="FGP365" s="4"/>
      <c r="FGQ365" s="4"/>
      <c r="FGR365" s="4"/>
      <c r="FGS365" s="4"/>
      <c r="FGT365" s="4"/>
      <c r="FGU365" s="4"/>
      <c r="FGV365" s="4"/>
      <c r="FGW365" s="4"/>
      <c r="FGX365" s="4"/>
      <c r="FGY365" s="4"/>
      <c r="FGZ365" s="4"/>
      <c r="FHA365" s="4"/>
      <c r="FHB365" s="4"/>
      <c r="FHC365" s="4"/>
      <c r="FHD365" s="4"/>
      <c r="FHE365" s="4"/>
      <c r="FHF365" s="4"/>
      <c r="FHG365" s="4"/>
      <c r="FHH365" s="4"/>
      <c r="FHI365" s="4"/>
      <c r="FHJ365" s="4"/>
      <c r="FHK365" s="4"/>
      <c r="FHL365" s="4"/>
      <c r="FHM365" s="4"/>
      <c r="FHN365" s="4"/>
      <c r="FHO365" s="4"/>
      <c r="FHP365" s="4"/>
      <c r="FHQ365" s="4"/>
      <c r="FHR365" s="4"/>
      <c r="FHS365" s="4"/>
      <c r="FHT365" s="4"/>
      <c r="FHU365" s="4"/>
      <c r="FHV365" s="4"/>
      <c r="FHW365" s="4"/>
      <c r="FHX365" s="4"/>
      <c r="FHY365" s="4"/>
      <c r="FHZ365" s="4"/>
      <c r="FIA365" s="4"/>
      <c r="FIB365" s="4"/>
      <c r="FIC365" s="4"/>
      <c r="FID365" s="4"/>
      <c r="FIE365" s="4"/>
      <c r="FIF365" s="4"/>
      <c r="FIG365" s="4"/>
      <c r="FIH365" s="4"/>
      <c r="FII365" s="4"/>
      <c r="FIJ365" s="4"/>
      <c r="FIK365" s="4"/>
      <c r="FIL365" s="4"/>
      <c r="FIM365" s="4"/>
      <c r="FIN365" s="4"/>
      <c r="FIO365" s="4"/>
      <c r="FIP365" s="4"/>
      <c r="FIQ365" s="4"/>
      <c r="FIR365" s="4"/>
      <c r="FIS365" s="4"/>
      <c r="FIT365" s="4"/>
      <c r="FIU365" s="4"/>
      <c r="FIV365" s="4"/>
      <c r="FIW365" s="4"/>
      <c r="FIX365" s="4"/>
      <c r="FIY365" s="4"/>
      <c r="FIZ365" s="4"/>
      <c r="FJA365" s="4"/>
      <c r="FJB365" s="4"/>
      <c r="FJC365" s="4"/>
      <c r="FJD365" s="4"/>
      <c r="FJE365" s="4"/>
      <c r="FJF365" s="4"/>
      <c r="FJG365" s="4"/>
      <c r="FJH365" s="4"/>
      <c r="FJI365" s="4"/>
      <c r="FJJ365" s="4"/>
      <c r="FJK365" s="4"/>
      <c r="FJL365" s="4"/>
      <c r="FJM365" s="4"/>
      <c r="FJN365" s="4"/>
      <c r="FJO365" s="4"/>
      <c r="FJP365" s="4"/>
      <c r="FJQ365" s="4"/>
      <c r="FJR365" s="4"/>
      <c r="FJS365" s="4"/>
      <c r="FJT365" s="4"/>
      <c r="FJU365" s="4"/>
      <c r="FJV365" s="4"/>
      <c r="FJW365" s="4"/>
      <c r="FJX365" s="4"/>
      <c r="FJY365" s="4"/>
      <c r="FJZ365" s="4"/>
      <c r="FKA365" s="4"/>
      <c r="FKB365" s="4"/>
      <c r="FKC365" s="4"/>
      <c r="FKD365" s="4"/>
      <c r="FKE365" s="4"/>
      <c r="FKF365" s="4"/>
      <c r="FKG365" s="4"/>
      <c r="FKH365" s="4"/>
      <c r="FKI365" s="4"/>
      <c r="FKJ365" s="4"/>
      <c r="FKK365" s="4"/>
      <c r="FKL365" s="4"/>
      <c r="FKM365" s="4"/>
      <c r="FKN365" s="4"/>
      <c r="FKO365" s="4"/>
      <c r="FKP365" s="4"/>
      <c r="FKQ365" s="4"/>
      <c r="FKR365" s="4"/>
      <c r="FKS365" s="4"/>
      <c r="FKT365" s="4"/>
      <c r="FKU365" s="4"/>
      <c r="FKV365" s="4"/>
      <c r="FKW365" s="4"/>
      <c r="FKX365" s="4"/>
      <c r="FKY365" s="4"/>
      <c r="FKZ365" s="4"/>
      <c r="FLA365" s="4"/>
      <c r="FLB365" s="4"/>
      <c r="FLC365" s="4"/>
      <c r="FLD365" s="4"/>
      <c r="FLE365" s="4"/>
      <c r="FLF365" s="4"/>
      <c r="FLG365" s="4"/>
      <c r="FLH365" s="4"/>
      <c r="FLI365" s="4"/>
      <c r="FLJ365" s="4"/>
      <c r="FLK365" s="4"/>
      <c r="FLL365" s="4"/>
      <c r="FLM365" s="4"/>
      <c r="FLN365" s="4"/>
      <c r="FLO365" s="4"/>
      <c r="FLP365" s="4"/>
      <c r="FLQ365" s="4"/>
      <c r="FLR365" s="4"/>
      <c r="FLS365" s="4"/>
      <c r="FLT365" s="4"/>
      <c r="FLU365" s="4"/>
      <c r="FLV365" s="4"/>
      <c r="FLW365" s="4"/>
      <c r="FLX365" s="4"/>
      <c r="FLY365" s="4"/>
      <c r="FLZ365" s="4"/>
      <c r="FMA365" s="4"/>
      <c r="FMB365" s="4"/>
      <c r="FMC365" s="4"/>
      <c r="FMD365" s="4"/>
      <c r="FME365" s="4"/>
      <c r="FMF365" s="4"/>
      <c r="FMG365" s="4"/>
      <c r="FMH365" s="4"/>
      <c r="FMI365" s="4"/>
      <c r="FMJ365" s="4"/>
      <c r="FMK365" s="4"/>
      <c r="FML365" s="4"/>
      <c r="FMM365" s="4"/>
      <c r="FMN365" s="4"/>
      <c r="FMO365" s="4"/>
      <c r="FMP365" s="4"/>
      <c r="FMQ365" s="4"/>
      <c r="FMR365" s="4"/>
      <c r="FMS365" s="4"/>
      <c r="FMT365" s="4"/>
      <c r="FMU365" s="4"/>
      <c r="FMV365" s="4"/>
      <c r="FMW365" s="4"/>
      <c r="FMX365" s="4"/>
      <c r="FMY365" s="4"/>
      <c r="FMZ365" s="4"/>
      <c r="FNA365" s="4"/>
      <c r="FNB365" s="4"/>
      <c r="FNC365" s="4"/>
      <c r="FND365" s="4"/>
      <c r="FNE365" s="4"/>
      <c r="FNF365" s="4"/>
      <c r="FNG365" s="4"/>
      <c r="FNH365" s="4"/>
      <c r="FNI365" s="4"/>
      <c r="FNJ365" s="4"/>
      <c r="FNK365" s="4"/>
      <c r="FNL365" s="4"/>
      <c r="FNM365" s="4"/>
      <c r="FNN365" s="4"/>
      <c r="FNO365" s="4"/>
      <c r="FNP365" s="4"/>
      <c r="FNQ365" s="4"/>
      <c r="FNR365" s="4"/>
      <c r="FNS365" s="4"/>
      <c r="FNT365" s="4"/>
      <c r="FNU365" s="4"/>
      <c r="FNV365" s="4"/>
      <c r="FNW365" s="4"/>
      <c r="FNX365" s="4"/>
      <c r="FNY365" s="4"/>
      <c r="FNZ365" s="4"/>
      <c r="FOA365" s="4"/>
      <c r="FOB365" s="4"/>
      <c r="FOC365" s="4"/>
      <c r="FOD365" s="4"/>
      <c r="FOE365" s="4"/>
      <c r="FOF365" s="4"/>
      <c r="FOG365" s="4"/>
      <c r="FOH365" s="4"/>
      <c r="FOI365" s="4"/>
      <c r="FOJ365" s="4"/>
      <c r="FOK365" s="4"/>
      <c r="FOL365" s="4"/>
      <c r="FOM365" s="4"/>
      <c r="FON365" s="4"/>
      <c r="FOO365" s="4"/>
      <c r="FOP365" s="4"/>
      <c r="FOQ365" s="4"/>
      <c r="FOR365" s="4"/>
      <c r="FOS365" s="4"/>
      <c r="FOT365" s="4"/>
      <c r="FOU365" s="4"/>
      <c r="FOV365" s="4"/>
      <c r="FOW365" s="4"/>
      <c r="FOX365" s="4"/>
      <c r="FOY365" s="4"/>
      <c r="FOZ365" s="4"/>
      <c r="FPA365" s="4"/>
      <c r="FPB365" s="4"/>
      <c r="FPC365" s="4"/>
      <c r="FPD365" s="4"/>
      <c r="FPE365" s="4"/>
      <c r="FPF365" s="4"/>
      <c r="FPG365" s="4"/>
      <c r="FPH365" s="4"/>
      <c r="FPI365" s="4"/>
      <c r="FPJ365" s="4"/>
      <c r="FPK365" s="4"/>
      <c r="FPL365" s="4"/>
      <c r="FPM365" s="4"/>
      <c r="FPN365" s="4"/>
      <c r="FPO365" s="4"/>
      <c r="FPP365" s="4"/>
      <c r="FPQ365" s="4"/>
      <c r="FPR365" s="4"/>
      <c r="FPS365" s="4"/>
      <c r="FPT365" s="4"/>
      <c r="FPU365" s="4"/>
      <c r="FPV365" s="4"/>
      <c r="FPW365" s="4"/>
      <c r="FPX365" s="4"/>
      <c r="FPY365" s="4"/>
      <c r="FPZ365" s="4"/>
      <c r="FQA365" s="4"/>
      <c r="FQB365" s="4"/>
      <c r="FQC365" s="4"/>
      <c r="FQD365" s="4"/>
      <c r="FQE365" s="4"/>
      <c r="FQF365" s="4"/>
      <c r="FQG365" s="4"/>
      <c r="FQH365" s="4"/>
      <c r="FQI365" s="4"/>
      <c r="FQJ365" s="4"/>
      <c r="FQK365" s="4"/>
      <c r="FQL365" s="4"/>
      <c r="FQM365" s="4"/>
      <c r="FQN365" s="4"/>
      <c r="FQO365" s="4"/>
      <c r="FQP365" s="4"/>
      <c r="FQQ365" s="4"/>
      <c r="FQR365" s="4"/>
      <c r="FQS365" s="4"/>
      <c r="FQT365" s="4"/>
      <c r="FQU365" s="4"/>
      <c r="FQV365" s="4"/>
      <c r="FQW365" s="4"/>
      <c r="FQX365" s="4"/>
      <c r="FQY365" s="4"/>
      <c r="FQZ365" s="4"/>
      <c r="FRA365" s="4"/>
      <c r="FRB365" s="4"/>
      <c r="FRC365" s="4"/>
      <c r="FRD365" s="4"/>
      <c r="FRE365" s="4"/>
      <c r="FRF365" s="4"/>
      <c r="FRG365" s="4"/>
      <c r="FRH365" s="4"/>
      <c r="FRI365" s="4"/>
      <c r="FRJ365" s="4"/>
      <c r="FRK365" s="4"/>
      <c r="FRL365" s="4"/>
      <c r="FRM365" s="4"/>
      <c r="FRN365" s="4"/>
      <c r="FRO365" s="4"/>
      <c r="FRP365" s="4"/>
      <c r="FRQ365" s="4"/>
      <c r="FRR365" s="4"/>
      <c r="FRS365" s="4"/>
      <c r="FRT365" s="4"/>
      <c r="FRU365" s="4"/>
      <c r="FRV365" s="4"/>
      <c r="FRW365" s="4"/>
      <c r="FRX365" s="4"/>
      <c r="FRY365" s="4"/>
      <c r="FRZ365" s="4"/>
      <c r="FSA365" s="4"/>
      <c r="FSB365" s="4"/>
      <c r="FSC365" s="4"/>
      <c r="FSD365" s="4"/>
      <c r="FSE365" s="4"/>
      <c r="FSF365" s="4"/>
      <c r="FSG365" s="4"/>
      <c r="FSH365" s="4"/>
      <c r="FSI365" s="4"/>
      <c r="FSJ365" s="4"/>
      <c r="FSK365" s="4"/>
      <c r="FSL365" s="4"/>
      <c r="FSM365" s="4"/>
      <c r="FSN365" s="4"/>
      <c r="FSO365" s="4"/>
      <c r="FSP365" s="4"/>
      <c r="FSQ365" s="4"/>
      <c r="FSR365" s="4"/>
      <c r="FSS365" s="4"/>
      <c r="FST365" s="4"/>
      <c r="FSU365" s="4"/>
      <c r="FSV365" s="4"/>
      <c r="FSW365" s="4"/>
      <c r="FSX365" s="4"/>
      <c r="FSY365" s="4"/>
      <c r="FSZ365" s="4"/>
      <c r="FTA365" s="4"/>
      <c r="FTB365" s="4"/>
      <c r="FTC365" s="4"/>
      <c r="FTD365" s="4"/>
      <c r="FTE365" s="4"/>
      <c r="FTF365" s="4"/>
      <c r="FTG365" s="4"/>
      <c r="FTH365" s="4"/>
      <c r="FTI365" s="4"/>
      <c r="FTJ365" s="4"/>
      <c r="FTK365" s="4"/>
      <c r="FTL365" s="4"/>
      <c r="FTM365" s="4"/>
      <c r="FTN365" s="4"/>
      <c r="FTO365" s="4"/>
      <c r="FTP365" s="4"/>
      <c r="FTQ365" s="4"/>
      <c r="FTR365" s="4"/>
      <c r="FTS365" s="4"/>
      <c r="FTT365" s="4"/>
      <c r="FTU365" s="4"/>
      <c r="FTV365" s="4"/>
      <c r="FTW365" s="4"/>
      <c r="FTX365" s="4"/>
      <c r="FTY365" s="4"/>
      <c r="FTZ365" s="4"/>
      <c r="FUA365" s="4"/>
      <c r="FUB365" s="4"/>
      <c r="FUC365" s="4"/>
      <c r="FUD365" s="4"/>
      <c r="FUE365" s="4"/>
      <c r="FUF365" s="4"/>
      <c r="FUG365" s="4"/>
      <c r="FUH365" s="4"/>
      <c r="FUI365" s="4"/>
      <c r="FUJ365" s="4"/>
      <c r="FUK365" s="4"/>
      <c r="FUL365" s="4"/>
      <c r="FUM365" s="4"/>
      <c r="FUN365" s="4"/>
      <c r="FUO365" s="4"/>
      <c r="FUP365" s="4"/>
      <c r="FUQ365" s="4"/>
      <c r="FUR365" s="4"/>
      <c r="FUS365" s="4"/>
      <c r="FUT365" s="4"/>
      <c r="FUU365" s="4"/>
      <c r="FUV365" s="4"/>
      <c r="FUW365" s="4"/>
      <c r="FUX365" s="4"/>
      <c r="FUY365" s="4"/>
      <c r="FUZ365" s="4"/>
      <c r="FVA365" s="4"/>
      <c r="FVB365" s="4"/>
      <c r="FVC365" s="4"/>
      <c r="FVD365" s="4"/>
      <c r="FVE365" s="4"/>
      <c r="FVF365" s="4"/>
      <c r="FVG365" s="4"/>
      <c r="FVH365" s="4"/>
      <c r="FVI365" s="4"/>
      <c r="FVJ365" s="4"/>
      <c r="FVK365" s="4"/>
      <c r="FVL365" s="4"/>
      <c r="FVM365" s="4"/>
      <c r="FVN365" s="4"/>
      <c r="FVO365" s="4"/>
      <c r="FVP365" s="4"/>
      <c r="FVQ365" s="4"/>
      <c r="FVR365" s="4"/>
      <c r="FVS365" s="4"/>
      <c r="FVT365" s="4"/>
      <c r="FVU365" s="4"/>
      <c r="FVV365" s="4"/>
      <c r="FVW365" s="4"/>
      <c r="FVX365" s="4"/>
      <c r="FVY365" s="4"/>
      <c r="FVZ365" s="4"/>
      <c r="FWA365" s="4"/>
      <c r="FWB365" s="4"/>
      <c r="FWC365" s="4"/>
      <c r="FWD365" s="4"/>
      <c r="FWE365" s="4"/>
      <c r="FWF365" s="4"/>
      <c r="FWG365" s="4"/>
      <c r="FWH365" s="4"/>
      <c r="FWI365" s="4"/>
      <c r="FWJ365" s="4"/>
      <c r="FWK365" s="4"/>
      <c r="FWL365" s="4"/>
      <c r="FWM365" s="4"/>
      <c r="FWN365" s="4"/>
      <c r="FWO365" s="4"/>
      <c r="FWP365" s="4"/>
      <c r="FWQ365" s="4"/>
      <c r="FWR365" s="4"/>
      <c r="FWS365" s="4"/>
      <c r="FWT365" s="4"/>
      <c r="FWU365" s="4"/>
      <c r="FWV365" s="4"/>
      <c r="FWW365" s="4"/>
      <c r="FWX365" s="4"/>
      <c r="FWY365" s="4"/>
      <c r="FWZ365" s="4"/>
      <c r="FXA365" s="4"/>
      <c r="FXB365" s="4"/>
      <c r="FXC365" s="4"/>
      <c r="FXD365" s="4"/>
      <c r="FXE365" s="4"/>
      <c r="FXF365" s="4"/>
      <c r="FXG365" s="4"/>
      <c r="FXH365" s="4"/>
      <c r="FXI365" s="4"/>
      <c r="FXJ365" s="4"/>
      <c r="FXK365" s="4"/>
      <c r="FXL365" s="4"/>
      <c r="FXM365" s="4"/>
      <c r="FXN365" s="4"/>
      <c r="FXO365" s="4"/>
      <c r="FXP365" s="4"/>
      <c r="FXQ365" s="4"/>
      <c r="FXR365" s="4"/>
      <c r="FXS365" s="4"/>
      <c r="FXT365" s="4"/>
      <c r="FXU365" s="4"/>
      <c r="FXV365" s="4"/>
      <c r="FXW365" s="4"/>
      <c r="FXX365" s="4"/>
      <c r="FXY365" s="4"/>
      <c r="FXZ365" s="4"/>
      <c r="FYA365" s="4"/>
      <c r="FYB365" s="4"/>
      <c r="FYC365" s="4"/>
      <c r="FYD365" s="4"/>
      <c r="FYE365" s="4"/>
      <c r="FYF365" s="4"/>
      <c r="FYG365" s="4"/>
      <c r="FYH365" s="4"/>
      <c r="FYI365" s="4"/>
      <c r="FYJ365" s="4"/>
      <c r="FYK365" s="4"/>
      <c r="FYL365" s="4"/>
      <c r="FYM365" s="4"/>
      <c r="FYN365" s="4"/>
      <c r="FYO365" s="4"/>
      <c r="FYP365" s="4"/>
      <c r="FYQ365" s="4"/>
      <c r="FYR365" s="4"/>
      <c r="FYS365" s="4"/>
      <c r="FYT365" s="4"/>
      <c r="FYU365" s="4"/>
      <c r="FYV365" s="4"/>
      <c r="FYW365" s="4"/>
      <c r="FYX365" s="4"/>
      <c r="FYY365" s="4"/>
      <c r="FYZ365" s="4"/>
      <c r="FZA365" s="4"/>
      <c r="FZB365" s="4"/>
      <c r="FZC365" s="4"/>
      <c r="FZD365" s="4"/>
      <c r="FZE365" s="4"/>
      <c r="FZF365" s="4"/>
      <c r="FZG365" s="4"/>
      <c r="FZH365" s="4"/>
      <c r="FZI365" s="4"/>
      <c r="FZJ365" s="4"/>
      <c r="FZK365" s="4"/>
      <c r="FZL365" s="4"/>
      <c r="FZM365" s="4"/>
      <c r="FZN365" s="4"/>
      <c r="FZO365" s="4"/>
      <c r="FZP365" s="4"/>
      <c r="FZQ365" s="4"/>
      <c r="FZR365" s="4"/>
      <c r="FZS365" s="4"/>
      <c r="FZT365" s="4"/>
      <c r="FZU365" s="4"/>
      <c r="FZV365" s="4"/>
      <c r="FZW365" s="4"/>
      <c r="FZX365" s="4"/>
      <c r="FZY365" s="4"/>
      <c r="FZZ365" s="4"/>
      <c r="GAA365" s="4"/>
      <c r="GAB365" s="4"/>
      <c r="GAC365" s="4"/>
      <c r="GAD365" s="4"/>
      <c r="GAE365" s="4"/>
      <c r="GAF365" s="4"/>
      <c r="GAG365" s="4"/>
      <c r="GAH365" s="4"/>
      <c r="GAI365" s="4"/>
      <c r="GAJ365" s="4"/>
      <c r="GAK365" s="4"/>
      <c r="GAL365" s="4"/>
      <c r="GAM365" s="4"/>
      <c r="GAN365" s="4"/>
      <c r="GAO365" s="4"/>
      <c r="GAP365" s="4"/>
      <c r="GAQ365" s="4"/>
      <c r="GAR365" s="4"/>
      <c r="GAS365" s="4"/>
      <c r="GAT365" s="4"/>
      <c r="GAU365" s="4"/>
      <c r="GAV365" s="4"/>
      <c r="GAW365" s="4"/>
      <c r="GAX365" s="4"/>
      <c r="GAY365" s="4"/>
      <c r="GAZ365" s="4"/>
      <c r="GBA365" s="4"/>
      <c r="GBB365" s="4"/>
      <c r="GBC365" s="4"/>
      <c r="GBD365" s="4"/>
      <c r="GBE365" s="4"/>
      <c r="GBF365" s="4"/>
      <c r="GBG365" s="4"/>
      <c r="GBH365" s="4"/>
      <c r="GBI365" s="4"/>
      <c r="GBJ365" s="4"/>
      <c r="GBK365" s="4"/>
      <c r="GBL365" s="4"/>
      <c r="GBM365" s="4"/>
      <c r="GBN365" s="4"/>
      <c r="GBO365" s="4"/>
      <c r="GBP365" s="4"/>
      <c r="GBQ365" s="4"/>
      <c r="GBR365" s="4"/>
      <c r="GBS365" s="4"/>
      <c r="GBT365" s="4"/>
      <c r="GBU365" s="4"/>
      <c r="GBV365" s="4"/>
      <c r="GBW365" s="4"/>
      <c r="GBX365" s="4"/>
      <c r="GBY365" s="4"/>
      <c r="GBZ365" s="4"/>
      <c r="GCA365" s="4"/>
      <c r="GCB365" s="4"/>
      <c r="GCC365" s="4"/>
      <c r="GCD365" s="4"/>
      <c r="GCE365" s="4"/>
      <c r="GCF365" s="4"/>
      <c r="GCG365" s="4"/>
      <c r="GCH365" s="4"/>
      <c r="GCI365" s="4"/>
      <c r="GCJ365" s="4"/>
      <c r="GCK365" s="4"/>
      <c r="GCL365" s="4"/>
      <c r="GCM365" s="4"/>
      <c r="GCN365" s="4"/>
      <c r="GCO365" s="4"/>
      <c r="GCP365" s="4"/>
      <c r="GCQ365" s="4"/>
      <c r="GCR365" s="4"/>
      <c r="GCS365" s="4"/>
      <c r="GCT365" s="4"/>
      <c r="GCU365" s="4"/>
      <c r="GCV365" s="4"/>
      <c r="GCW365" s="4"/>
      <c r="GCX365" s="4"/>
      <c r="GCY365" s="4"/>
      <c r="GCZ365" s="4"/>
      <c r="GDA365" s="4"/>
      <c r="GDB365" s="4"/>
      <c r="GDC365" s="4"/>
      <c r="GDD365" s="4"/>
      <c r="GDE365" s="4"/>
      <c r="GDF365" s="4"/>
      <c r="GDG365" s="4"/>
      <c r="GDH365" s="4"/>
      <c r="GDI365" s="4"/>
      <c r="GDJ365" s="4"/>
      <c r="GDK365" s="4"/>
      <c r="GDL365" s="4"/>
      <c r="GDM365" s="4"/>
      <c r="GDN365" s="4"/>
      <c r="GDO365" s="4"/>
      <c r="GDP365" s="4"/>
      <c r="GDQ365" s="4"/>
      <c r="GDR365" s="4"/>
      <c r="GDS365" s="4"/>
      <c r="GDT365" s="4"/>
      <c r="GDU365" s="4"/>
      <c r="GDV365" s="4"/>
      <c r="GDW365" s="4"/>
      <c r="GDX365" s="4"/>
      <c r="GDY365" s="4"/>
      <c r="GDZ365" s="4"/>
      <c r="GEA365" s="4"/>
      <c r="GEB365" s="4"/>
      <c r="GEC365" s="4"/>
      <c r="GED365" s="4"/>
      <c r="GEE365" s="4"/>
      <c r="GEF365" s="4"/>
      <c r="GEG365" s="4"/>
      <c r="GEH365" s="4"/>
      <c r="GEI365" s="4"/>
      <c r="GEJ365" s="4"/>
      <c r="GEK365" s="4"/>
      <c r="GEL365" s="4"/>
      <c r="GEM365" s="4"/>
      <c r="GEN365" s="4"/>
      <c r="GEO365" s="4"/>
      <c r="GEP365" s="4"/>
      <c r="GEQ365" s="4"/>
      <c r="GER365" s="4"/>
      <c r="GES365" s="4"/>
      <c r="GET365" s="4"/>
      <c r="GEU365" s="4"/>
      <c r="GEV365" s="4"/>
      <c r="GEW365" s="4"/>
      <c r="GEX365" s="4"/>
      <c r="GEY365" s="4"/>
      <c r="GEZ365" s="4"/>
      <c r="GFA365" s="4"/>
      <c r="GFB365" s="4"/>
      <c r="GFC365" s="4"/>
      <c r="GFD365" s="4"/>
      <c r="GFE365" s="4"/>
      <c r="GFF365" s="4"/>
      <c r="GFG365" s="4"/>
      <c r="GFH365" s="4"/>
      <c r="GFI365" s="4"/>
      <c r="GFJ365" s="4"/>
      <c r="GFK365" s="4"/>
      <c r="GFL365" s="4"/>
      <c r="GFM365" s="4"/>
      <c r="GFN365" s="4"/>
      <c r="GFO365" s="4"/>
      <c r="GFP365" s="4"/>
      <c r="GFQ365" s="4"/>
      <c r="GFR365" s="4"/>
      <c r="GFS365" s="4"/>
      <c r="GFT365" s="4"/>
      <c r="GFU365" s="4"/>
      <c r="GFV365" s="4"/>
      <c r="GFW365" s="4"/>
      <c r="GFX365" s="4"/>
      <c r="GFY365" s="4"/>
      <c r="GFZ365" s="4"/>
      <c r="GGA365" s="4"/>
      <c r="GGB365" s="4"/>
      <c r="GGC365" s="4"/>
      <c r="GGD365" s="4"/>
      <c r="GGE365" s="4"/>
      <c r="GGF365" s="4"/>
      <c r="GGG365" s="4"/>
      <c r="GGH365" s="4"/>
      <c r="GGI365" s="4"/>
      <c r="GGJ365" s="4"/>
      <c r="GGK365" s="4"/>
      <c r="GGL365" s="4"/>
      <c r="GGM365" s="4"/>
      <c r="GGN365" s="4"/>
      <c r="GGO365" s="4"/>
      <c r="GGP365" s="4"/>
      <c r="GGQ365" s="4"/>
      <c r="GGR365" s="4"/>
      <c r="GGS365" s="4"/>
      <c r="GGT365" s="4"/>
      <c r="GGU365" s="4"/>
      <c r="GGV365" s="4"/>
      <c r="GGW365" s="4"/>
      <c r="GGX365" s="4"/>
      <c r="GGY365" s="4"/>
      <c r="GGZ365" s="4"/>
      <c r="GHA365" s="4"/>
      <c r="GHB365" s="4"/>
      <c r="GHC365" s="4"/>
      <c r="GHD365" s="4"/>
      <c r="GHE365" s="4"/>
      <c r="GHF365" s="4"/>
      <c r="GHG365" s="4"/>
      <c r="GHH365" s="4"/>
      <c r="GHI365" s="4"/>
      <c r="GHJ365" s="4"/>
      <c r="GHK365" s="4"/>
      <c r="GHL365" s="4"/>
      <c r="GHM365" s="4"/>
      <c r="GHN365" s="4"/>
      <c r="GHO365" s="4"/>
      <c r="GHP365" s="4"/>
      <c r="GHQ365" s="4"/>
      <c r="GHR365" s="4"/>
      <c r="GHS365" s="4"/>
      <c r="GHT365" s="4"/>
      <c r="GHU365" s="4"/>
      <c r="GHV365" s="4"/>
      <c r="GHW365" s="4"/>
      <c r="GHX365" s="4"/>
      <c r="GHY365" s="4"/>
      <c r="GHZ365" s="4"/>
      <c r="GIA365" s="4"/>
      <c r="GIB365" s="4"/>
      <c r="GIC365" s="4"/>
      <c r="GID365" s="4"/>
      <c r="GIE365" s="4"/>
      <c r="GIF365" s="4"/>
      <c r="GIG365" s="4"/>
      <c r="GIH365" s="4"/>
      <c r="GII365" s="4"/>
      <c r="GIJ365" s="4"/>
      <c r="GIK365" s="4"/>
      <c r="GIL365" s="4"/>
      <c r="GIM365" s="4"/>
      <c r="GIN365" s="4"/>
      <c r="GIO365" s="4"/>
      <c r="GIP365" s="4"/>
      <c r="GIQ365" s="4"/>
      <c r="GIR365" s="4"/>
      <c r="GIS365" s="4"/>
      <c r="GIT365" s="4"/>
      <c r="GIU365" s="4"/>
      <c r="GIV365" s="4"/>
      <c r="GIW365" s="4"/>
      <c r="GIX365" s="4"/>
      <c r="GIY365" s="4"/>
      <c r="GIZ365" s="4"/>
      <c r="GJA365" s="4"/>
      <c r="GJB365" s="4"/>
      <c r="GJC365" s="4"/>
      <c r="GJD365" s="4"/>
      <c r="GJE365" s="4"/>
      <c r="GJF365" s="4"/>
      <c r="GJG365" s="4"/>
      <c r="GJH365" s="4"/>
      <c r="GJI365" s="4"/>
      <c r="GJJ365" s="4"/>
      <c r="GJK365" s="4"/>
      <c r="GJL365" s="4"/>
      <c r="GJM365" s="4"/>
      <c r="GJN365" s="4"/>
      <c r="GJO365" s="4"/>
      <c r="GJP365" s="4"/>
      <c r="GJQ365" s="4"/>
      <c r="GJR365" s="4"/>
      <c r="GJS365" s="4"/>
      <c r="GJT365" s="4"/>
      <c r="GJU365" s="4"/>
      <c r="GJV365" s="4"/>
      <c r="GJW365" s="4"/>
      <c r="GJX365" s="4"/>
      <c r="GJY365" s="4"/>
      <c r="GJZ365" s="4"/>
      <c r="GKA365" s="4"/>
      <c r="GKB365" s="4"/>
      <c r="GKC365" s="4"/>
      <c r="GKD365" s="4"/>
      <c r="GKE365" s="4"/>
      <c r="GKF365" s="4"/>
      <c r="GKG365" s="4"/>
      <c r="GKH365" s="4"/>
      <c r="GKI365" s="4"/>
      <c r="GKJ365" s="4"/>
      <c r="GKK365" s="4"/>
      <c r="GKL365" s="4"/>
      <c r="GKM365" s="4"/>
      <c r="GKN365" s="4"/>
      <c r="GKO365" s="4"/>
      <c r="GKP365" s="4"/>
      <c r="GKQ365" s="4"/>
      <c r="GKR365" s="4"/>
      <c r="GKS365" s="4"/>
      <c r="GKT365" s="4"/>
      <c r="GKU365" s="4"/>
      <c r="GKV365" s="4"/>
      <c r="GKW365" s="4"/>
      <c r="GKX365" s="4"/>
      <c r="GKY365" s="4"/>
      <c r="GKZ365" s="4"/>
      <c r="GLA365" s="4"/>
      <c r="GLB365" s="4"/>
      <c r="GLC365" s="4"/>
      <c r="GLD365" s="4"/>
      <c r="GLE365" s="4"/>
      <c r="GLF365" s="4"/>
      <c r="GLG365" s="4"/>
      <c r="GLH365" s="4"/>
      <c r="GLI365" s="4"/>
      <c r="GLJ365" s="4"/>
      <c r="GLK365" s="4"/>
      <c r="GLL365" s="4"/>
      <c r="GLM365" s="4"/>
      <c r="GLN365" s="4"/>
      <c r="GLO365" s="4"/>
      <c r="GLP365" s="4"/>
      <c r="GLQ365" s="4"/>
      <c r="GLR365" s="4"/>
      <c r="GLS365" s="4"/>
      <c r="GLT365" s="4"/>
      <c r="GLU365" s="4"/>
      <c r="GLV365" s="4"/>
      <c r="GLW365" s="4"/>
      <c r="GLX365" s="4"/>
      <c r="GLY365" s="4"/>
      <c r="GLZ365" s="4"/>
      <c r="GMA365" s="4"/>
      <c r="GMB365" s="4"/>
      <c r="GMC365" s="4"/>
      <c r="GMD365" s="4"/>
      <c r="GME365" s="4"/>
      <c r="GMF365" s="4"/>
      <c r="GMG365" s="4"/>
      <c r="GMH365" s="4"/>
      <c r="GMI365" s="4"/>
      <c r="GMJ365" s="4"/>
      <c r="GMK365" s="4"/>
      <c r="GML365" s="4"/>
      <c r="GMM365" s="4"/>
      <c r="GMN365" s="4"/>
      <c r="GMO365" s="4"/>
      <c r="GMP365" s="4"/>
      <c r="GMQ365" s="4"/>
      <c r="GMR365" s="4"/>
      <c r="GMS365" s="4"/>
      <c r="GMT365" s="4"/>
      <c r="GMU365" s="4"/>
      <c r="GMV365" s="4"/>
      <c r="GMW365" s="4"/>
      <c r="GMX365" s="4"/>
      <c r="GMY365" s="4"/>
      <c r="GMZ365" s="4"/>
      <c r="GNA365" s="4"/>
      <c r="GNB365" s="4"/>
      <c r="GNC365" s="4"/>
      <c r="GND365" s="4"/>
      <c r="GNE365" s="4"/>
      <c r="GNF365" s="4"/>
      <c r="GNG365" s="4"/>
      <c r="GNH365" s="4"/>
      <c r="GNI365" s="4"/>
      <c r="GNJ365" s="4"/>
      <c r="GNK365" s="4"/>
      <c r="GNL365" s="4"/>
      <c r="GNM365" s="4"/>
      <c r="GNN365" s="4"/>
      <c r="GNO365" s="4"/>
      <c r="GNP365" s="4"/>
      <c r="GNQ365" s="4"/>
      <c r="GNR365" s="4"/>
      <c r="GNS365" s="4"/>
      <c r="GNT365" s="4"/>
      <c r="GNU365" s="4"/>
      <c r="GNV365" s="4"/>
      <c r="GNW365" s="4"/>
      <c r="GNX365" s="4"/>
      <c r="GNY365" s="4"/>
      <c r="GNZ365" s="4"/>
      <c r="GOA365" s="4"/>
      <c r="GOB365" s="4"/>
      <c r="GOC365" s="4"/>
      <c r="GOD365" s="4"/>
      <c r="GOE365" s="4"/>
      <c r="GOF365" s="4"/>
      <c r="GOG365" s="4"/>
      <c r="GOH365" s="4"/>
      <c r="GOI365" s="4"/>
      <c r="GOJ365" s="4"/>
      <c r="GOK365" s="4"/>
      <c r="GOL365" s="4"/>
      <c r="GOM365" s="4"/>
      <c r="GON365" s="4"/>
      <c r="GOO365" s="4"/>
      <c r="GOP365" s="4"/>
      <c r="GOQ365" s="4"/>
      <c r="GOR365" s="4"/>
      <c r="GOS365" s="4"/>
      <c r="GOT365" s="4"/>
      <c r="GOU365" s="4"/>
      <c r="GOV365" s="4"/>
      <c r="GOW365" s="4"/>
      <c r="GOX365" s="4"/>
      <c r="GOY365" s="4"/>
      <c r="GOZ365" s="4"/>
      <c r="GPA365" s="4"/>
      <c r="GPB365" s="4"/>
      <c r="GPC365" s="4"/>
      <c r="GPD365" s="4"/>
      <c r="GPE365" s="4"/>
      <c r="GPF365" s="4"/>
      <c r="GPG365" s="4"/>
      <c r="GPH365" s="4"/>
      <c r="GPI365" s="4"/>
      <c r="GPJ365" s="4"/>
      <c r="GPK365" s="4"/>
      <c r="GPL365" s="4"/>
      <c r="GPM365" s="4"/>
      <c r="GPN365" s="4"/>
      <c r="GPO365" s="4"/>
      <c r="GPP365" s="4"/>
      <c r="GPQ365" s="4"/>
      <c r="GPR365" s="4"/>
      <c r="GPS365" s="4"/>
      <c r="GPT365" s="4"/>
      <c r="GPU365" s="4"/>
      <c r="GPV365" s="4"/>
      <c r="GPW365" s="4"/>
      <c r="GPX365" s="4"/>
      <c r="GPY365" s="4"/>
      <c r="GPZ365" s="4"/>
      <c r="GQA365" s="4"/>
      <c r="GQB365" s="4"/>
      <c r="GQC365" s="4"/>
      <c r="GQD365" s="4"/>
      <c r="GQE365" s="4"/>
      <c r="GQF365" s="4"/>
      <c r="GQG365" s="4"/>
      <c r="GQH365" s="4"/>
      <c r="GQI365" s="4"/>
      <c r="GQJ365" s="4"/>
      <c r="GQK365" s="4"/>
      <c r="GQL365" s="4"/>
      <c r="GQM365" s="4"/>
      <c r="GQN365" s="4"/>
      <c r="GQO365" s="4"/>
      <c r="GQP365" s="4"/>
      <c r="GQQ365" s="4"/>
      <c r="GQR365" s="4"/>
      <c r="GQS365" s="4"/>
      <c r="GQT365" s="4"/>
      <c r="GQU365" s="4"/>
      <c r="GQV365" s="4"/>
      <c r="GQW365" s="4"/>
      <c r="GQX365" s="4"/>
      <c r="GQY365" s="4"/>
      <c r="GQZ365" s="4"/>
      <c r="GRA365" s="4"/>
      <c r="GRB365" s="4"/>
      <c r="GRC365" s="4"/>
      <c r="GRD365" s="4"/>
      <c r="GRE365" s="4"/>
      <c r="GRF365" s="4"/>
      <c r="GRG365" s="4"/>
      <c r="GRH365" s="4"/>
      <c r="GRI365" s="4"/>
      <c r="GRJ365" s="4"/>
      <c r="GRK365" s="4"/>
      <c r="GRL365" s="4"/>
      <c r="GRM365" s="4"/>
      <c r="GRN365" s="4"/>
      <c r="GRO365" s="4"/>
      <c r="GRP365" s="4"/>
      <c r="GRQ365" s="4"/>
      <c r="GRR365" s="4"/>
      <c r="GRS365" s="4"/>
      <c r="GRT365" s="4"/>
      <c r="GRU365" s="4"/>
      <c r="GRV365" s="4"/>
      <c r="GRW365" s="4"/>
      <c r="GRX365" s="4"/>
      <c r="GRY365" s="4"/>
      <c r="GRZ365" s="4"/>
      <c r="GSA365" s="4"/>
      <c r="GSB365" s="4"/>
      <c r="GSC365" s="4"/>
      <c r="GSD365" s="4"/>
      <c r="GSE365" s="4"/>
      <c r="GSF365" s="4"/>
      <c r="GSG365" s="4"/>
      <c r="GSH365" s="4"/>
      <c r="GSI365" s="4"/>
      <c r="GSJ365" s="4"/>
      <c r="GSK365" s="4"/>
      <c r="GSL365" s="4"/>
      <c r="GSM365" s="4"/>
      <c r="GSN365" s="4"/>
      <c r="GSO365" s="4"/>
      <c r="GSP365" s="4"/>
      <c r="GSQ365" s="4"/>
      <c r="GSR365" s="4"/>
      <c r="GSS365" s="4"/>
      <c r="GST365" s="4"/>
      <c r="GSU365" s="4"/>
      <c r="GSV365" s="4"/>
      <c r="GSW365" s="4"/>
      <c r="GSX365" s="4"/>
      <c r="GSY365" s="4"/>
      <c r="GSZ365" s="4"/>
      <c r="GTA365" s="4"/>
      <c r="GTB365" s="4"/>
      <c r="GTC365" s="4"/>
      <c r="GTD365" s="4"/>
      <c r="GTE365" s="4"/>
      <c r="GTF365" s="4"/>
      <c r="GTG365" s="4"/>
      <c r="GTH365" s="4"/>
      <c r="GTI365" s="4"/>
      <c r="GTJ365" s="4"/>
      <c r="GTK365" s="4"/>
      <c r="GTL365" s="4"/>
      <c r="GTM365" s="4"/>
      <c r="GTN365" s="4"/>
      <c r="GTO365" s="4"/>
      <c r="GTP365" s="4"/>
      <c r="GTQ365" s="4"/>
      <c r="GTR365" s="4"/>
      <c r="GTS365" s="4"/>
      <c r="GTT365" s="4"/>
      <c r="GTU365" s="4"/>
      <c r="GTV365" s="4"/>
      <c r="GTW365" s="4"/>
      <c r="GTX365" s="4"/>
      <c r="GTY365" s="4"/>
      <c r="GTZ365" s="4"/>
      <c r="GUA365" s="4"/>
      <c r="GUB365" s="4"/>
      <c r="GUC365" s="4"/>
      <c r="GUD365" s="4"/>
      <c r="GUE365" s="4"/>
      <c r="GUF365" s="4"/>
      <c r="GUG365" s="4"/>
      <c r="GUH365" s="4"/>
      <c r="GUI365" s="4"/>
      <c r="GUJ365" s="4"/>
      <c r="GUK365" s="4"/>
      <c r="GUL365" s="4"/>
      <c r="GUM365" s="4"/>
      <c r="GUN365" s="4"/>
      <c r="GUO365" s="4"/>
      <c r="GUP365" s="4"/>
      <c r="GUQ365" s="4"/>
      <c r="GUR365" s="4"/>
      <c r="GUS365" s="4"/>
      <c r="GUT365" s="4"/>
      <c r="GUU365" s="4"/>
      <c r="GUV365" s="4"/>
      <c r="GUW365" s="4"/>
      <c r="GUX365" s="4"/>
      <c r="GUY365" s="4"/>
      <c r="GUZ365" s="4"/>
      <c r="GVA365" s="4"/>
      <c r="GVB365" s="4"/>
      <c r="GVC365" s="4"/>
      <c r="GVD365" s="4"/>
      <c r="GVE365" s="4"/>
      <c r="GVF365" s="4"/>
      <c r="GVG365" s="4"/>
      <c r="GVH365" s="4"/>
      <c r="GVI365" s="4"/>
      <c r="GVJ365" s="4"/>
      <c r="GVK365" s="4"/>
      <c r="GVL365" s="4"/>
      <c r="GVM365" s="4"/>
      <c r="GVN365" s="4"/>
      <c r="GVO365" s="4"/>
      <c r="GVP365" s="4"/>
      <c r="GVQ365" s="4"/>
      <c r="GVR365" s="4"/>
      <c r="GVS365" s="4"/>
      <c r="GVT365" s="4"/>
      <c r="GVU365" s="4"/>
      <c r="GVV365" s="4"/>
      <c r="GVW365" s="4"/>
      <c r="GVX365" s="4"/>
      <c r="GVY365" s="4"/>
      <c r="GVZ365" s="4"/>
      <c r="GWA365" s="4"/>
      <c r="GWB365" s="4"/>
      <c r="GWC365" s="4"/>
      <c r="GWD365" s="4"/>
      <c r="GWE365" s="4"/>
      <c r="GWF365" s="4"/>
      <c r="GWG365" s="4"/>
      <c r="GWH365" s="4"/>
      <c r="GWI365" s="4"/>
      <c r="GWJ365" s="4"/>
      <c r="GWK365" s="4"/>
      <c r="GWL365" s="4"/>
      <c r="GWM365" s="4"/>
      <c r="GWN365" s="4"/>
      <c r="GWO365" s="4"/>
      <c r="GWP365" s="4"/>
      <c r="GWQ365" s="4"/>
      <c r="GWR365" s="4"/>
      <c r="GWS365" s="4"/>
      <c r="GWT365" s="4"/>
      <c r="GWU365" s="4"/>
      <c r="GWV365" s="4"/>
      <c r="GWW365" s="4"/>
      <c r="GWX365" s="4"/>
      <c r="GWY365" s="4"/>
      <c r="GWZ365" s="4"/>
      <c r="GXA365" s="4"/>
      <c r="GXB365" s="4"/>
      <c r="GXC365" s="4"/>
      <c r="GXD365" s="4"/>
      <c r="GXE365" s="4"/>
      <c r="GXF365" s="4"/>
      <c r="GXG365" s="4"/>
      <c r="GXH365" s="4"/>
      <c r="GXI365" s="4"/>
      <c r="GXJ365" s="4"/>
      <c r="GXK365" s="4"/>
      <c r="GXL365" s="4"/>
      <c r="GXM365" s="4"/>
      <c r="GXN365" s="4"/>
      <c r="GXO365" s="4"/>
      <c r="GXP365" s="4"/>
      <c r="GXQ365" s="4"/>
      <c r="GXR365" s="4"/>
      <c r="GXS365" s="4"/>
      <c r="GXT365" s="4"/>
      <c r="GXU365" s="4"/>
      <c r="GXV365" s="4"/>
      <c r="GXW365" s="4"/>
      <c r="GXX365" s="4"/>
      <c r="GXY365" s="4"/>
      <c r="GXZ365" s="4"/>
      <c r="GYA365" s="4"/>
      <c r="GYB365" s="4"/>
      <c r="GYC365" s="4"/>
      <c r="GYD365" s="4"/>
      <c r="GYE365" s="4"/>
      <c r="GYF365" s="4"/>
      <c r="GYG365" s="4"/>
      <c r="GYH365" s="4"/>
      <c r="GYI365" s="4"/>
      <c r="GYJ365" s="4"/>
      <c r="GYK365" s="4"/>
      <c r="GYL365" s="4"/>
      <c r="GYM365" s="4"/>
      <c r="GYN365" s="4"/>
      <c r="GYO365" s="4"/>
      <c r="GYP365" s="4"/>
      <c r="GYQ365" s="4"/>
      <c r="GYR365" s="4"/>
      <c r="GYS365" s="4"/>
      <c r="GYT365" s="4"/>
      <c r="GYU365" s="4"/>
      <c r="GYV365" s="4"/>
      <c r="GYW365" s="4"/>
      <c r="GYX365" s="4"/>
      <c r="GYY365" s="4"/>
      <c r="GYZ365" s="4"/>
      <c r="GZA365" s="4"/>
      <c r="GZB365" s="4"/>
      <c r="GZC365" s="4"/>
      <c r="GZD365" s="4"/>
      <c r="GZE365" s="4"/>
      <c r="GZF365" s="4"/>
      <c r="GZG365" s="4"/>
      <c r="GZH365" s="4"/>
      <c r="GZI365" s="4"/>
      <c r="GZJ365" s="4"/>
      <c r="GZK365" s="4"/>
      <c r="GZL365" s="4"/>
      <c r="GZM365" s="4"/>
      <c r="GZN365" s="4"/>
      <c r="GZO365" s="4"/>
      <c r="GZP365" s="4"/>
      <c r="GZQ365" s="4"/>
      <c r="GZR365" s="4"/>
      <c r="GZS365" s="4"/>
      <c r="GZT365" s="4"/>
      <c r="GZU365" s="4"/>
      <c r="GZV365" s="4"/>
      <c r="GZW365" s="4"/>
      <c r="GZX365" s="4"/>
      <c r="GZY365" s="4"/>
      <c r="GZZ365" s="4"/>
      <c r="HAA365" s="4"/>
      <c r="HAB365" s="4"/>
      <c r="HAC365" s="4"/>
      <c r="HAD365" s="4"/>
      <c r="HAE365" s="4"/>
      <c r="HAF365" s="4"/>
      <c r="HAG365" s="4"/>
      <c r="HAH365" s="4"/>
      <c r="HAI365" s="4"/>
      <c r="HAJ365" s="4"/>
      <c r="HAK365" s="4"/>
      <c r="HAL365" s="4"/>
      <c r="HAM365" s="4"/>
      <c r="HAN365" s="4"/>
      <c r="HAO365" s="4"/>
      <c r="HAP365" s="4"/>
      <c r="HAQ365" s="4"/>
      <c r="HAR365" s="4"/>
      <c r="HAS365" s="4"/>
      <c r="HAT365" s="4"/>
      <c r="HAU365" s="4"/>
      <c r="HAV365" s="4"/>
      <c r="HAW365" s="4"/>
      <c r="HAX365" s="4"/>
      <c r="HAY365" s="4"/>
      <c r="HAZ365" s="4"/>
      <c r="HBA365" s="4"/>
      <c r="HBB365" s="4"/>
      <c r="HBC365" s="4"/>
      <c r="HBD365" s="4"/>
      <c r="HBE365" s="4"/>
      <c r="HBF365" s="4"/>
      <c r="HBG365" s="4"/>
      <c r="HBH365" s="4"/>
      <c r="HBI365" s="4"/>
      <c r="HBJ365" s="4"/>
      <c r="HBK365" s="4"/>
      <c r="HBL365" s="4"/>
      <c r="HBM365" s="4"/>
      <c r="HBN365" s="4"/>
      <c r="HBO365" s="4"/>
      <c r="HBP365" s="4"/>
      <c r="HBQ365" s="4"/>
      <c r="HBR365" s="4"/>
      <c r="HBS365" s="4"/>
      <c r="HBT365" s="4"/>
      <c r="HBU365" s="4"/>
      <c r="HBV365" s="4"/>
      <c r="HBW365" s="4"/>
      <c r="HBX365" s="4"/>
      <c r="HBY365" s="4"/>
      <c r="HBZ365" s="4"/>
      <c r="HCA365" s="4"/>
      <c r="HCB365" s="4"/>
      <c r="HCC365" s="4"/>
      <c r="HCD365" s="4"/>
      <c r="HCE365" s="4"/>
      <c r="HCF365" s="4"/>
      <c r="HCG365" s="4"/>
      <c r="HCH365" s="4"/>
      <c r="HCI365" s="4"/>
      <c r="HCJ365" s="4"/>
      <c r="HCK365" s="4"/>
      <c r="HCL365" s="4"/>
      <c r="HCM365" s="4"/>
      <c r="HCN365" s="4"/>
      <c r="HCO365" s="4"/>
      <c r="HCP365" s="4"/>
      <c r="HCQ365" s="4"/>
      <c r="HCR365" s="4"/>
      <c r="HCS365" s="4"/>
      <c r="HCT365" s="4"/>
      <c r="HCU365" s="4"/>
      <c r="HCV365" s="4"/>
      <c r="HCW365" s="4"/>
      <c r="HCX365" s="4"/>
      <c r="HCY365" s="4"/>
      <c r="HCZ365" s="4"/>
      <c r="HDA365" s="4"/>
      <c r="HDB365" s="4"/>
      <c r="HDC365" s="4"/>
      <c r="HDD365" s="4"/>
      <c r="HDE365" s="4"/>
      <c r="HDF365" s="4"/>
      <c r="HDG365" s="4"/>
      <c r="HDH365" s="4"/>
      <c r="HDI365" s="4"/>
      <c r="HDJ365" s="4"/>
      <c r="HDK365" s="4"/>
      <c r="HDL365" s="4"/>
      <c r="HDM365" s="4"/>
      <c r="HDN365" s="4"/>
      <c r="HDO365" s="4"/>
      <c r="HDP365" s="4"/>
      <c r="HDQ365" s="4"/>
      <c r="HDR365" s="4"/>
      <c r="HDS365" s="4"/>
      <c r="HDT365" s="4"/>
      <c r="HDU365" s="4"/>
      <c r="HDV365" s="4"/>
      <c r="HDW365" s="4"/>
      <c r="HDX365" s="4"/>
      <c r="HDY365" s="4"/>
      <c r="HDZ365" s="4"/>
      <c r="HEA365" s="4"/>
      <c r="HEB365" s="4"/>
      <c r="HEC365" s="4"/>
      <c r="HED365" s="4"/>
      <c r="HEE365" s="4"/>
      <c r="HEF365" s="4"/>
      <c r="HEG365" s="4"/>
      <c r="HEH365" s="4"/>
      <c r="HEI365" s="4"/>
      <c r="HEJ365" s="4"/>
      <c r="HEK365" s="4"/>
      <c r="HEL365" s="4"/>
      <c r="HEM365" s="4"/>
      <c r="HEN365" s="4"/>
      <c r="HEO365" s="4"/>
      <c r="HEP365" s="4"/>
      <c r="HEQ365" s="4"/>
      <c r="HER365" s="4"/>
      <c r="HES365" s="4"/>
      <c r="HET365" s="4"/>
      <c r="HEU365" s="4"/>
      <c r="HEV365" s="4"/>
      <c r="HEW365" s="4"/>
      <c r="HEX365" s="4"/>
      <c r="HEY365" s="4"/>
      <c r="HEZ365" s="4"/>
      <c r="HFA365" s="4"/>
      <c r="HFB365" s="4"/>
      <c r="HFC365" s="4"/>
      <c r="HFD365" s="4"/>
      <c r="HFE365" s="4"/>
      <c r="HFF365" s="4"/>
      <c r="HFG365" s="4"/>
      <c r="HFH365" s="4"/>
      <c r="HFI365" s="4"/>
      <c r="HFJ365" s="4"/>
      <c r="HFK365" s="4"/>
      <c r="HFL365" s="4"/>
      <c r="HFM365" s="4"/>
      <c r="HFN365" s="4"/>
      <c r="HFO365" s="4"/>
      <c r="HFP365" s="4"/>
      <c r="HFQ365" s="4"/>
      <c r="HFR365" s="4"/>
      <c r="HFS365" s="4"/>
      <c r="HFT365" s="4"/>
      <c r="HFU365" s="4"/>
      <c r="HFV365" s="4"/>
      <c r="HFW365" s="4"/>
      <c r="HFX365" s="4"/>
      <c r="HFY365" s="4"/>
      <c r="HFZ365" s="4"/>
      <c r="HGA365" s="4"/>
      <c r="HGB365" s="4"/>
      <c r="HGC365" s="4"/>
      <c r="HGD365" s="4"/>
      <c r="HGE365" s="4"/>
      <c r="HGF365" s="4"/>
      <c r="HGG365" s="4"/>
      <c r="HGH365" s="4"/>
      <c r="HGI365" s="4"/>
      <c r="HGJ365" s="4"/>
      <c r="HGK365" s="4"/>
      <c r="HGL365" s="4"/>
      <c r="HGM365" s="4"/>
      <c r="HGN365" s="4"/>
      <c r="HGO365" s="4"/>
      <c r="HGP365" s="4"/>
      <c r="HGQ365" s="4"/>
      <c r="HGR365" s="4"/>
      <c r="HGS365" s="4"/>
      <c r="HGT365" s="4"/>
      <c r="HGU365" s="4"/>
      <c r="HGV365" s="4"/>
      <c r="HGW365" s="4"/>
      <c r="HGX365" s="4"/>
      <c r="HGY365" s="4"/>
      <c r="HGZ365" s="4"/>
      <c r="HHA365" s="4"/>
      <c r="HHB365" s="4"/>
      <c r="HHC365" s="4"/>
      <c r="HHD365" s="4"/>
      <c r="HHE365" s="4"/>
      <c r="HHF365" s="4"/>
      <c r="HHG365" s="4"/>
      <c r="HHH365" s="4"/>
      <c r="HHI365" s="4"/>
      <c r="HHJ365" s="4"/>
      <c r="HHK365" s="4"/>
      <c r="HHL365" s="4"/>
      <c r="HHM365" s="4"/>
      <c r="HHN365" s="4"/>
      <c r="HHO365" s="4"/>
      <c r="HHP365" s="4"/>
      <c r="HHQ365" s="4"/>
      <c r="HHR365" s="4"/>
      <c r="HHS365" s="4"/>
      <c r="HHT365" s="4"/>
      <c r="HHU365" s="4"/>
      <c r="HHV365" s="4"/>
      <c r="HHW365" s="4"/>
      <c r="HHX365" s="4"/>
      <c r="HHY365" s="4"/>
      <c r="HHZ365" s="4"/>
      <c r="HIA365" s="4"/>
      <c r="HIB365" s="4"/>
      <c r="HIC365" s="4"/>
      <c r="HID365" s="4"/>
      <c r="HIE365" s="4"/>
      <c r="HIF365" s="4"/>
      <c r="HIG365" s="4"/>
      <c r="HIH365" s="4"/>
      <c r="HII365" s="4"/>
      <c r="HIJ365" s="4"/>
      <c r="HIK365" s="4"/>
      <c r="HIL365" s="4"/>
      <c r="HIM365" s="4"/>
      <c r="HIN365" s="4"/>
      <c r="HIO365" s="4"/>
      <c r="HIP365" s="4"/>
      <c r="HIQ365" s="4"/>
      <c r="HIR365" s="4"/>
      <c r="HIS365" s="4"/>
      <c r="HIT365" s="4"/>
      <c r="HIU365" s="4"/>
      <c r="HIV365" s="4"/>
      <c r="HIW365" s="4"/>
      <c r="HIX365" s="4"/>
      <c r="HIY365" s="4"/>
      <c r="HIZ365" s="4"/>
      <c r="HJA365" s="4"/>
      <c r="HJB365" s="4"/>
      <c r="HJC365" s="4"/>
      <c r="HJD365" s="4"/>
      <c r="HJE365" s="4"/>
      <c r="HJF365" s="4"/>
      <c r="HJG365" s="4"/>
      <c r="HJH365" s="4"/>
      <c r="HJI365" s="4"/>
      <c r="HJJ365" s="4"/>
      <c r="HJK365" s="4"/>
      <c r="HJL365" s="4"/>
      <c r="HJM365" s="4"/>
      <c r="HJN365" s="4"/>
      <c r="HJO365" s="4"/>
      <c r="HJP365" s="4"/>
      <c r="HJQ365" s="4"/>
      <c r="HJR365" s="4"/>
      <c r="HJS365" s="4"/>
      <c r="HJT365" s="4"/>
      <c r="HJU365" s="4"/>
      <c r="HJV365" s="4"/>
      <c r="HJW365" s="4"/>
      <c r="HJX365" s="4"/>
      <c r="HJY365" s="4"/>
      <c r="HJZ365" s="4"/>
      <c r="HKA365" s="4"/>
      <c r="HKB365" s="4"/>
      <c r="HKC365" s="4"/>
      <c r="HKD365" s="4"/>
      <c r="HKE365" s="4"/>
      <c r="HKF365" s="4"/>
      <c r="HKG365" s="4"/>
      <c r="HKH365" s="4"/>
      <c r="HKI365" s="4"/>
      <c r="HKJ365" s="4"/>
      <c r="HKK365" s="4"/>
      <c r="HKL365" s="4"/>
      <c r="HKM365" s="4"/>
      <c r="HKN365" s="4"/>
      <c r="HKO365" s="4"/>
      <c r="HKP365" s="4"/>
      <c r="HKQ365" s="4"/>
      <c r="HKR365" s="4"/>
      <c r="HKS365" s="4"/>
      <c r="HKT365" s="4"/>
      <c r="HKU365" s="4"/>
      <c r="HKV365" s="4"/>
      <c r="HKW365" s="4"/>
      <c r="HKX365" s="4"/>
      <c r="HKY365" s="4"/>
      <c r="HKZ365" s="4"/>
      <c r="HLA365" s="4"/>
      <c r="HLB365" s="4"/>
      <c r="HLC365" s="4"/>
      <c r="HLD365" s="4"/>
      <c r="HLE365" s="4"/>
      <c r="HLF365" s="4"/>
      <c r="HLG365" s="4"/>
      <c r="HLH365" s="4"/>
      <c r="HLI365" s="4"/>
      <c r="HLJ365" s="4"/>
      <c r="HLK365" s="4"/>
      <c r="HLL365" s="4"/>
      <c r="HLM365" s="4"/>
      <c r="HLN365" s="4"/>
      <c r="HLO365" s="4"/>
      <c r="HLP365" s="4"/>
      <c r="HLQ365" s="4"/>
      <c r="HLR365" s="4"/>
      <c r="HLS365" s="4"/>
      <c r="HLT365" s="4"/>
      <c r="HLU365" s="4"/>
      <c r="HLV365" s="4"/>
      <c r="HLW365" s="4"/>
      <c r="HLX365" s="4"/>
      <c r="HLY365" s="4"/>
      <c r="HLZ365" s="4"/>
      <c r="HMA365" s="4"/>
      <c r="HMB365" s="4"/>
      <c r="HMC365" s="4"/>
      <c r="HMD365" s="4"/>
      <c r="HME365" s="4"/>
      <c r="HMF365" s="4"/>
      <c r="HMG365" s="4"/>
      <c r="HMH365" s="4"/>
      <c r="HMI365" s="4"/>
      <c r="HMJ365" s="4"/>
      <c r="HMK365" s="4"/>
      <c r="HML365" s="4"/>
      <c r="HMM365" s="4"/>
      <c r="HMN365" s="4"/>
      <c r="HMO365" s="4"/>
      <c r="HMP365" s="4"/>
      <c r="HMQ365" s="4"/>
      <c r="HMR365" s="4"/>
      <c r="HMS365" s="4"/>
      <c r="HMT365" s="4"/>
      <c r="HMU365" s="4"/>
      <c r="HMV365" s="4"/>
      <c r="HMW365" s="4"/>
      <c r="HMX365" s="4"/>
      <c r="HMY365" s="4"/>
      <c r="HMZ365" s="4"/>
      <c r="HNA365" s="4"/>
      <c r="HNB365" s="4"/>
      <c r="HNC365" s="4"/>
      <c r="HND365" s="4"/>
      <c r="HNE365" s="4"/>
      <c r="HNF365" s="4"/>
      <c r="HNG365" s="4"/>
      <c r="HNH365" s="4"/>
      <c r="HNI365" s="4"/>
      <c r="HNJ365" s="4"/>
      <c r="HNK365" s="4"/>
      <c r="HNL365" s="4"/>
      <c r="HNM365" s="4"/>
      <c r="HNN365" s="4"/>
      <c r="HNO365" s="4"/>
      <c r="HNP365" s="4"/>
      <c r="HNQ365" s="4"/>
      <c r="HNR365" s="4"/>
      <c r="HNS365" s="4"/>
      <c r="HNT365" s="4"/>
      <c r="HNU365" s="4"/>
      <c r="HNV365" s="4"/>
      <c r="HNW365" s="4"/>
      <c r="HNX365" s="4"/>
      <c r="HNY365" s="4"/>
      <c r="HNZ365" s="4"/>
      <c r="HOA365" s="4"/>
      <c r="HOB365" s="4"/>
      <c r="HOC365" s="4"/>
      <c r="HOD365" s="4"/>
      <c r="HOE365" s="4"/>
      <c r="HOF365" s="4"/>
      <c r="HOG365" s="4"/>
      <c r="HOH365" s="4"/>
      <c r="HOI365" s="4"/>
      <c r="HOJ365" s="4"/>
      <c r="HOK365" s="4"/>
      <c r="HOL365" s="4"/>
      <c r="HOM365" s="4"/>
      <c r="HON365" s="4"/>
      <c r="HOO365" s="4"/>
      <c r="HOP365" s="4"/>
      <c r="HOQ365" s="4"/>
      <c r="HOR365" s="4"/>
      <c r="HOS365" s="4"/>
      <c r="HOT365" s="4"/>
      <c r="HOU365" s="4"/>
      <c r="HOV365" s="4"/>
      <c r="HOW365" s="4"/>
      <c r="HOX365" s="4"/>
      <c r="HOY365" s="4"/>
      <c r="HOZ365" s="4"/>
      <c r="HPA365" s="4"/>
      <c r="HPB365" s="4"/>
      <c r="HPC365" s="4"/>
      <c r="HPD365" s="4"/>
      <c r="HPE365" s="4"/>
      <c r="HPF365" s="4"/>
      <c r="HPG365" s="4"/>
      <c r="HPH365" s="4"/>
      <c r="HPI365" s="4"/>
      <c r="HPJ365" s="4"/>
      <c r="HPK365" s="4"/>
      <c r="HPL365" s="4"/>
      <c r="HPM365" s="4"/>
      <c r="HPN365" s="4"/>
      <c r="HPO365" s="4"/>
      <c r="HPP365" s="4"/>
      <c r="HPQ365" s="4"/>
      <c r="HPR365" s="4"/>
      <c r="HPS365" s="4"/>
      <c r="HPT365" s="4"/>
      <c r="HPU365" s="4"/>
      <c r="HPV365" s="4"/>
      <c r="HPW365" s="4"/>
      <c r="HPX365" s="4"/>
      <c r="HPY365" s="4"/>
      <c r="HPZ365" s="4"/>
      <c r="HQA365" s="4"/>
      <c r="HQB365" s="4"/>
      <c r="HQC365" s="4"/>
      <c r="HQD365" s="4"/>
      <c r="HQE365" s="4"/>
      <c r="HQF365" s="4"/>
      <c r="HQG365" s="4"/>
      <c r="HQH365" s="4"/>
      <c r="HQI365" s="4"/>
      <c r="HQJ365" s="4"/>
      <c r="HQK365" s="4"/>
      <c r="HQL365" s="4"/>
      <c r="HQM365" s="4"/>
      <c r="HQN365" s="4"/>
      <c r="HQO365" s="4"/>
      <c r="HQP365" s="4"/>
      <c r="HQQ365" s="4"/>
      <c r="HQR365" s="4"/>
      <c r="HQS365" s="4"/>
      <c r="HQT365" s="4"/>
      <c r="HQU365" s="4"/>
      <c r="HQV365" s="4"/>
      <c r="HQW365" s="4"/>
      <c r="HQX365" s="4"/>
      <c r="HQY365" s="4"/>
      <c r="HQZ365" s="4"/>
      <c r="HRA365" s="4"/>
      <c r="HRB365" s="4"/>
      <c r="HRC365" s="4"/>
      <c r="HRD365" s="4"/>
      <c r="HRE365" s="4"/>
      <c r="HRF365" s="4"/>
      <c r="HRG365" s="4"/>
      <c r="HRH365" s="4"/>
      <c r="HRI365" s="4"/>
      <c r="HRJ365" s="4"/>
      <c r="HRK365" s="4"/>
      <c r="HRL365" s="4"/>
      <c r="HRM365" s="4"/>
      <c r="HRN365" s="4"/>
      <c r="HRO365" s="4"/>
      <c r="HRP365" s="4"/>
      <c r="HRQ365" s="4"/>
      <c r="HRR365" s="4"/>
      <c r="HRS365" s="4"/>
      <c r="HRT365" s="4"/>
      <c r="HRU365" s="4"/>
      <c r="HRV365" s="4"/>
      <c r="HRW365" s="4"/>
      <c r="HRX365" s="4"/>
      <c r="HRY365" s="4"/>
      <c r="HRZ365" s="4"/>
      <c r="HSA365" s="4"/>
      <c r="HSB365" s="4"/>
      <c r="HSC365" s="4"/>
      <c r="HSD365" s="4"/>
      <c r="HSE365" s="4"/>
      <c r="HSF365" s="4"/>
      <c r="HSG365" s="4"/>
      <c r="HSH365" s="4"/>
      <c r="HSI365" s="4"/>
      <c r="HSJ365" s="4"/>
      <c r="HSK365" s="4"/>
      <c r="HSL365" s="4"/>
      <c r="HSM365" s="4"/>
      <c r="HSN365" s="4"/>
      <c r="HSO365" s="4"/>
      <c r="HSP365" s="4"/>
      <c r="HSQ365" s="4"/>
      <c r="HSR365" s="4"/>
      <c r="HSS365" s="4"/>
      <c r="HST365" s="4"/>
      <c r="HSU365" s="4"/>
      <c r="HSV365" s="4"/>
      <c r="HSW365" s="4"/>
      <c r="HSX365" s="4"/>
      <c r="HSY365" s="4"/>
      <c r="HSZ365" s="4"/>
      <c r="HTA365" s="4"/>
      <c r="HTB365" s="4"/>
      <c r="HTC365" s="4"/>
      <c r="HTD365" s="4"/>
      <c r="HTE365" s="4"/>
      <c r="HTF365" s="4"/>
      <c r="HTG365" s="4"/>
      <c r="HTH365" s="4"/>
      <c r="HTI365" s="4"/>
      <c r="HTJ365" s="4"/>
      <c r="HTK365" s="4"/>
      <c r="HTL365" s="4"/>
      <c r="HTM365" s="4"/>
      <c r="HTN365" s="4"/>
      <c r="HTO365" s="4"/>
      <c r="HTP365" s="4"/>
      <c r="HTQ365" s="4"/>
      <c r="HTR365" s="4"/>
      <c r="HTS365" s="4"/>
      <c r="HTT365" s="4"/>
      <c r="HTU365" s="4"/>
      <c r="HTV365" s="4"/>
      <c r="HTW365" s="4"/>
      <c r="HTX365" s="4"/>
      <c r="HTY365" s="4"/>
      <c r="HTZ365" s="4"/>
      <c r="HUA365" s="4"/>
      <c r="HUB365" s="4"/>
      <c r="HUC365" s="4"/>
      <c r="HUD365" s="4"/>
      <c r="HUE365" s="4"/>
      <c r="HUF365" s="4"/>
      <c r="HUG365" s="4"/>
      <c r="HUH365" s="4"/>
      <c r="HUI365" s="4"/>
      <c r="HUJ365" s="4"/>
      <c r="HUK365" s="4"/>
      <c r="HUL365" s="4"/>
      <c r="HUM365" s="4"/>
      <c r="HUN365" s="4"/>
      <c r="HUO365" s="4"/>
      <c r="HUP365" s="4"/>
      <c r="HUQ365" s="4"/>
      <c r="HUR365" s="4"/>
      <c r="HUS365" s="4"/>
      <c r="HUT365" s="4"/>
      <c r="HUU365" s="4"/>
      <c r="HUV365" s="4"/>
      <c r="HUW365" s="4"/>
      <c r="HUX365" s="4"/>
      <c r="HUY365" s="4"/>
      <c r="HUZ365" s="4"/>
      <c r="HVA365" s="4"/>
      <c r="HVB365" s="4"/>
      <c r="HVC365" s="4"/>
      <c r="HVD365" s="4"/>
      <c r="HVE365" s="4"/>
      <c r="HVF365" s="4"/>
      <c r="HVG365" s="4"/>
      <c r="HVH365" s="4"/>
      <c r="HVI365" s="4"/>
      <c r="HVJ365" s="4"/>
      <c r="HVK365" s="4"/>
      <c r="HVL365" s="4"/>
      <c r="HVM365" s="4"/>
      <c r="HVN365" s="4"/>
      <c r="HVO365" s="4"/>
      <c r="HVP365" s="4"/>
      <c r="HVQ365" s="4"/>
      <c r="HVR365" s="4"/>
      <c r="HVS365" s="4"/>
      <c r="HVT365" s="4"/>
      <c r="HVU365" s="4"/>
      <c r="HVV365" s="4"/>
      <c r="HVW365" s="4"/>
      <c r="HVX365" s="4"/>
      <c r="HVY365" s="4"/>
      <c r="HVZ365" s="4"/>
      <c r="HWA365" s="4"/>
      <c r="HWB365" s="4"/>
      <c r="HWC365" s="4"/>
      <c r="HWD365" s="4"/>
      <c r="HWE365" s="4"/>
      <c r="HWF365" s="4"/>
      <c r="HWG365" s="4"/>
      <c r="HWH365" s="4"/>
      <c r="HWI365" s="4"/>
      <c r="HWJ365" s="4"/>
      <c r="HWK365" s="4"/>
      <c r="HWL365" s="4"/>
      <c r="HWM365" s="4"/>
      <c r="HWN365" s="4"/>
      <c r="HWO365" s="4"/>
      <c r="HWP365" s="4"/>
      <c r="HWQ365" s="4"/>
      <c r="HWR365" s="4"/>
      <c r="HWS365" s="4"/>
      <c r="HWT365" s="4"/>
      <c r="HWU365" s="4"/>
      <c r="HWV365" s="4"/>
      <c r="HWW365" s="4"/>
      <c r="HWX365" s="4"/>
      <c r="HWY365" s="4"/>
      <c r="HWZ365" s="4"/>
      <c r="HXA365" s="4"/>
      <c r="HXB365" s="4"/>
      <c r="HXC365" s="4"/>
      <c r="HXD365" s="4"/>
      <c r="HXE365" s="4"/>
      <c r="HXF365" s="4"/>
      <c r="HXG365" s="4"/>
      <c r="HXH365" s="4"/>
      <c r="HXI365" s="4"/>
      <c r="HXJ365" s="4"/>
      <c r="HXK365" s="4"/>
      <c r="HXL365" s="4"/>
      <c r="HXM365" s="4"/>
      <c r="HXN365" s="4"/>
      <c r="HXO365" s="4"/>
      <c r="HXP365" s="4"/>
      <c r="HXQ365" s="4"/>
      <c r="HXR365" s="4"/>
      <c r="HXS365" s="4"/>
      <c r="HXT365" s="4"/>
      <c r="HXU365" s="4"/>
      <c r="HXV365" s="4"/>
      <c r="HXW365" s="4"/>
      <c r="HXX365" s="4"/>
      <c r="HXY365" s="4"/>
      <c r="HXZ365" s="4"/>
      <c r="HYA365" s="4"/>
      <c r="HYB365" s="4"/>
      <c r="HYC365" s="4"/>
      <c r="HYD365" s="4"/>
      <c r="HYE365" s="4"/>
      <c r="HYF365" s="4"/>
      <c r="HYG365" s="4"/>
      <c r="HYH365" s="4"/>
      <c r="HYI365" s="4"/>
      <c r="HYJ365" s="4"/>
      <c r="HYK365" s="4"/>
      <c r="HYL365" s="4"/>
      <c r="HYM365" s="4"/>
      <c r="HYN365" s="4"/>
      <c r="HYO365" s="4"/>
      <c r="HYP365" s="4"/>
      <c r="HYQ365" s="4"/>
      <c r="HYR365" s="4"/>
      <c r="HYS365" s="4"/>
      <c r="HYT365" s="4"/>
      <c r="HYU365" s="4"/>
      <c r="HYV365" s="4"/>
      <c r="HYW365" s="4"/>
      <c r="HYX365" s="4"/>
      <c r="HYY365" s="4"/>
      <c r="HYZ365" s="4"/>
      <c r="HZA365" s="4"/>
      <c r="HZB365" s="4"/>
      <c r="HZC365" s="4"/>
      <c r="HZD365" s="4"/>
      <c r="HZE365" s="4"/>
      <c r="HZF365" s="4"/>
      <c r="HZG365" s="4"/>
      <c r="HZH365" s="4"/>
      <c r="HZI365" s="4"/>
      <c r="HZJ365" s="4"/>
      <c r="HZK365" s="4"/>
      <c r="HZL365" s="4"/>
      <c r="HZM365" s="4"/>
      <c r="HZN365" s="4"/>
      <c r="HZO365" s="4"/>
      <c r="HZP365" s="4"/>
      <c r="HZQ365" s="4"/>
      <c r="HZR365" s="4"/>
      <c r="HZS365" s="4"/>
      <c r="HZT365" s="4"/>
      <c r="HZU365" s="4"/>
      <c r="HZV365" s="4"/>
      <c r="HZW365" s="4"/>
      <c r="HZX365" s="4"/>
      <c r="HZY365" s="4"/>
      <c r="HZZ365" s="4"/>
      <c r="IAA365" s="4"/>
      <c r="IAB365" s="4"/>
      <c r="IAC365" s="4"/>
      <c r="IAD365" s="4"/>
      <c r="IAE365" s="4"/>
      <c r="IAF365" s="4"/>
      <c r="IAG365" s="4"/>
      <c r="IAH365" s="4"/>
      <c r="IAI365" s="4"/>
      <c r="IAJ365" s="4"/>
      <c r="IAK365" s="4"/>
      <c r="IAL365" s="4"/>
      <c r="IAM365" s="4"/>
      <c r="IAN365" s="4"/>
      <c r="IAO365" s="4"/>
      <c r="IAP365" s="4"/>
      <c r="IAQ365" s="4"/>
      <c r="IAR365" s="4"/>
      <c r="IAS365" s="4"/>
      <c r="IAT365" s="4"/>
      <c r="IAU365" s="4"/>
      <c r="IAV365" s="4"/>
      <c r="IAW365" s="4"/>
      <c r="IAX365" s="4"/>
      <c r="IAY365" s="4"/>
      <c r="IAZ365" s="4"/>
      <c r="IBA365" s="4"/>
      <c r="IBB365" s="4"/>
      <c r="IBC365" s="4"/>
      <c r="IBD365" s="4"/>
      <c r="IBE365" s="4"/>
      <c r="IBF365" s="4"/>
      <c r="IBG365" s="4"/>
      <c r="IBH365" s="4"/>
      <c r="IBI365" s="4"/>
      <c r="IBJ365" s="4"/>
      <c r="IBK365" s="4"/>
      <c r="IBL365" s="4"/>
      <c r="IBM365" s="4"/>
      <c r="IBN365" s="4"/>
      <c r="IBO365" s="4"/>
      <c r="IBP365" s="4"/>
      <c r="IBQ365" s="4"/>
      <c r="IBR365" s="4"/>
      <c r="IBS365" s="4"/>
      <c r="IBT365" s="4"/>
      <c r="IBU365" s="4"/>
      <c r="IBV365" s="4"/>
      <c r="IBW365" s="4"/>
      <c r="IBX365" s="4"/>
      <c r="IBY365" s="4"/>
      <c r="IBZ365" s="4"/>
      <c r="ICA365" s="4"/>
      <c r="ICB365" s="4"/>
      <c r="ICC365" s="4"/>
      <c r="ICD365" s="4"/>
      <c r="ICE365" s="4"/>
      <c r="ICF365" s="4"/>
      <c r="ICG365" s="4"/>
      <c r="ICH365" s="4"/>
      <c r="ICI365" s="4"/>
      <c r="ICJ365" s="4"/>
      <c r="ICK365" s="4"/>
      <c r="ICL365" s="4"/>
      <c r="ICM365" s="4"/>
      <c r="ICN365" s="4"/>
      <c r="ICO365" s="4"/>
      <c r="ICP365" s="4"/>
      <c r="ICQ365" s="4"/>
      <c r="ICR365" s="4"/>
      <c r="ICS365" s="4"/>
      <c r="ICT365" s="4"/>
      <c r="ICU365" s="4"/>
      <c r="ICV365" s="4"/>
      <c r="ICW365" s="4"/>
      <c r="ICX365" s="4"/>
      <c r="ICY365" s="4"/>
      <c r="ICZ365" s="4"/>
      <c r="IDA365" s="4"/>
      <c r="IDB365" s="4"/>
      <c r="IDC365" s="4"/>
      <c r="IDD365" s="4"/>
      <c r="IDE365" s="4"/>
      <c r="IDF365" s="4"/>
      <c r="IDG365" s="4"/>
      <c r="IDH365" s="4"/>
      <c r="IDI365" s="4"/>
      <c r="IDJ365" s="4"/>
      <c r="IDK365" s="4"/>
      <c r="IDL365" s="4"/>
      <c r="IDM365" s="4"/>
      <c r="IDN365" s="4"/>
      <c r="IDO365" s="4"/>
      <c r="IDP365" s="4"/>
      <c r="IDQ365" s="4"/>
      <c r="IDR365" s="4"/>
      <c r="IDS365" s="4"/>
      <c r="IDT365" s="4"/>
      <c r="IDU365" s="4"/>
      <c r="IDV365" s="4"/>
      <c r="IDW365" s="4"/>
      <c r="IDX365" s="4"/>
      <c r="IDY365" s="4"/>
      <c r="IDZ365" s="4"/>
      <c r="IEA365" s="4"/>
      <c r="IEB365" s="4"/>
      <c r="IEC365" s="4"/>
      <c r="IED365" s="4"/>
      <c r="IEE365" s="4"/>
      <c r="IEF365" s="4"/>
      <c r="IEG365" s="4"/>
      <c r="IEH365" s="4"/>
      <c r="IEI365" s="4"/>
      <c r="IEJ365" s="4"/>
      <c r="IEK365" s="4"/>
      <c r="IEL365" s="4"/>
      <c r="IEM365" s="4"/>
      <c r="IEN365" s="4"/>
      <c r="IEO365" s="4"/>
      <c r="IEP365" s="4"/>
      <c r="IEQ365" s="4"/>
      <c r="IER365" s="4"/>
      <c r="IES365" s="4"/>
      <c r="IET365" s="4"/>
      <c r="IEU365" s="4"/>
      <c r="IEV365" s="4"/>
      <c r="IEW365" s="4"/>
      <c r="IEX365" s="4"/>
      <c r="IEY365" s="4"/>
      <c r="IEZ365" s="4"/>
      <c r="IFA365" s="4"/>
      <c r="IFB365" s="4"/>
      <c r="IFC365" s="4"/>
      <c r="IFD365" s="4"/>
      <c r="IFE365" s="4"/>
      <c r="IFF365" s="4"/>
      <c r="IFG365" s="4"/>
      <c r="IFH365" s="4"/>
      <c r="IFI365" s="4"/>
      <c r="IFJ365" s="4"/>
      <c r="IFK365" s="4"/>
      <c r="IFL365" s="4"/>
      <c r="IFM365" s="4"/>
      <c r="IFN365" s="4"/>
      <c r="IFO365" s="4"/>
      <c r="IFP365" s="4"/>
      <c r="IFQ365" s="4"/>
      <c r="IFR365" s="4"/>
      <c r="IFS365" s="4"/>
      <c r="IFT365" s="4"/>
      <c r="IFU365" s="4"/>
      <c r="IFV365" s="4"/>
      <c r="IFW365" s="4"/>
      <c r="IFX365" s="4"/>
      <c r="IFY365" s="4"/>
      <c r="IFZ365" s="4"/>
      <c r="IGA365" s="4"/>
      <c r="IGB365" s="4"/>
      <c r="IGC365" s="4"/>
      <c r="IGD365" s="4"/>
      <c r="IGE365" s="4"/>
      <c r="IGF365" s="4"/>
      <c r="IGG365" s="4"/>
      <c r="IGH365" s="4"/>
      <c r="IGI365" s="4"/>
      <c r="IGJ365" s="4"/>
      <c r="IGK365" s="4"/>
      <c r="IGL365" s="4"/>
      <c r="IGM365" s="4"/>
      <c r="IGN365" s="4"/>
      <c r="IGO365" s="4"/>
      <c r="IGP365" s="4"/>
      <c r="IGQ365" s="4"/>
      <c r="IGR365" s="4"/>
      <c r="IGS365" s="4"/>
      <c r="IGT365" s="4"/>
      <c r="IGU365" s="4"/>
      <c r="IGV365" s="4"/>
      <c r="IGW365" s="4"/>
      <c r="IGX365" s="4"/>
      <c r="IGY365" s="4"/>
      <c r="IGZ365" s="4"/>
      <c r="IHA365" s="4"/>
      <c r="IHB365" s="4"/>
      <c r="IHC365" s="4"/>
      <c r="IHD365" s="4"/>
      <c r="IHE365" s="4"/>
      <c r="IHF365" s="4"/>
      <c r="IHG365" s="4"/>
      <c r="IHH365" s="4"/>
      <c r="IHI365" s="4"/>
      <c r="IHJ365" s="4"/>
      <c r="IHK365" s="4"/>
      <c r="IHL365" s="4"/>
      <c r="IHM365" s="4"/>
      <c r="IHN365" s="4"/>
      <c r="IHO365" s="4"/>
      <c r="IHP365" s="4"/>
      <c r="IHQ365" s="4"/>
      <c r="IHR365" s="4"/>
      <c r="IHS365" s="4"/>
      <c r="IHT365" s="4"/>
      <c r="IHU365" s="4"/>
      <c r="IHV365" s="4"/>
      <c r="IHW365" s="4"/>
      <c r="IHX365" s="4"/>
      <c r="IHY365" s="4"/>
      <c r="IHZ365" s="4"/>
      <c r="IIA365" s="4"/>
      <c r="IIB365" s="4"/>
      <c r="IIC365" s="4"/>
      <c r="IID365" s="4"/>
      <c r="IIE365" s="4"/>
      <c r="IIF365" s="4"/>
      <c r="IIG365" s="4"/>
      <c r="IIH365" s="4"/>
      <c r="III365" s="4"/>
      <c r="IIJ365" s="4"/>
      <c r="IIK365" s="4"/>
      <c r="IIL365" s="4"/>
      <c r="IIM365" s="4"/>
      <c r="IIN365" s="4"/>
      <c r="IIO365" s="4"/>
      <c r="IIP365" s="4"/>
      <c r="IIQ365" s="4"/>
      <c r="IIR365" s="4"/>
      <c r="IIS365" s="4"/>
      <c r="IIT365" s="4"/>
      <c r="IIU365" s="4"/>
      <c r="IIV365" s="4"/>
      <c r="IIW365" s="4"/>
      <c r="IIX365" s="4"/>
      <c r="IIY365" s="4"/>
      <c r="IIZ365" s="4"/>
      <c r="IJA365" s="4"/>
      <c r="IJB365" s="4"/>
      <c r="IJC365" s="4"/>
      <c r="IJD365" s="4"/>
      <c r="IJE365" s="4"/>
      <c r="IJF365" s="4"/>
      <c r="IJG365" s="4"/>
      <c r="IJH365" s="4"/>
      <c r="IJI365" s="4"/>
      <c r="IJJ365" s="4"/>
      <c r="IJK365" s="4"/>
      <c r="IJL365" s="4"/>
      <c r="IJM365" s="4"/>
      <c r="IJN365" s="4"/>
      <c r="IJO365" s="4"/>
      <c r="IJP365" s="4"/>
      <c r="IJQ365" s="4"/>
      <c r="IJR365" s="4"/>
      <c r="IJS365" s="4"/>
      <c r="IJT365" s="4"/>
      <c r="IJU365" s="4"/>
      <c r="IJV365" s="4"/>
      <c r="IJW365" s="4"/>
      <c r="IJX365" s="4"/>
      <c r="IJY365" s="4"/>
      <c r="IJZ365" s="4"/>
      <c r="IKA365" s="4"/>
      <c r="IKB365" s="4"/>
      <c r="IKC365" s="4"/>
      <c r="IKD365" s="4"/>
      <c r="IKE365" s="4"/>
      <c r="IKF365" s="4"/>
      <c r="IKG365" s="4"/>
      <c r="IKH365" s="4"/>
      <c r="IKI365" s="4"/>
      <c r="IKJ365" s="4"/>
      <c r="IKK365" s="4"/>
      <c r="IKL365" s="4"/>
      <c r="IKM365" s="4"/>
      <c r="IKN365" s="4"/>
      <c r="IKO365" s="4"/>
      <c r="IKP365" s="4"/>
      <c r="IKQ365" s="4"/>
      <c r="IKR365" s="4"/>
      <c r="IKS365" s="4"/>
      <c r="IKT365" s="4"/>
      <c r="IKU365" s="4"/>
      <c r="IKV365" s="4"/>
      <c r="IKW365" s="4"/>
      <c r="IKX365" s="4"/>
      <c r="IKY365" s="4"/>
      <c r="IKZ365" s="4"/>
      <c r="ILA365" s="4"/>
      <c r="ILB365" s="4"/>
      <c r="ILC365" s="4"/>
      <c r="ILD365" s="4"/>
      <c r="ILE365" s="4"/>
      <c r="ILF365" s="4"/>
      <c r="ILG365" s="4"/>
      <c r="ILH365" s="4"/>
      <c r="ILI365" s="4"/>
      <c r="ILJ365" s="4"/>
      <c r="ILK365" s="4"/>
      <c r="ILL365" s="4"/>
      <c r="ILM365" s="4"/>
      <c r="ILN365" s="4"/>
      <c r="ILO365" s="4"/>
      <c r="ILP365" s="4"/>
      <c r="ILQ365" s="4"/>
      <c r="ILR365" s="4"/>
      <c r="ILS365" s="4"/>
      <c r="ILT365" s="4"/>
      <c r="ILU365" s="4"/>
      <c r="ILV365" s="4"/>
      <c r="ILW365" s="4"/>
      <c r="ILX365" s="4"/>
      <c r="ILY365" s="4"/>
      <c r="ILZ365" s="4"/>
      <c r="IMA365" s="4"/>
      <c r="IMB365" s="4"/>
      <c r="IMC365" s="4"/>
      <c r="IMD365" s="4"/>
      <c r="IME365" s="4"/>
      <c r="IMF365" s="4"/>
      <c r="IMG365" s="4"/>
      <c r="IMH365" s="4"/>
      <c r="IMI365" s="4"/>
      <c r="IMJ365" s="4"/>
      <c r="IMK365" s="4"/>
      <c r="IML365" s="4"/>
      <c r="IMM365" s="4"/>
      <c r="IMN365" s="4"/>
      <c r="IMO365" s="4"/>
      <c r="IMP365" s="4"/>
      <c r="IMQ365" s="4"/>
      <c r="IMR365" s="4"/>
      <c r="IMS365" s="4"/>
      <c r="IMT365" s="4"/>
      <c r="IMU365" s="4"/>
      <c r="IMV365" s="4"/>
      <c r="IMW365" s="4"/>
      <c r="IMX365" s="4"/>
      <c r="IMY365" s="4"/>
      <c r="IMZ365" s="4"/>
      <c r="INA365" s="4"/>
      <c r="INB365" s="4"/>
      <c r="INC365" s="4"/>
      <c r="IND365" s="4"/>
      <c r="INE365" s="4"/>
      <c r="INF365" s="4"/>
      <c r="ING365" s="4"/>
      <c r="INH365" s="4"/>
      <c r="INI365" s="4"/>
      <c r="INJ365" s="4"/>
      <c r="INK365" s="4"/>
      <c r="INL365" s="4"/>
      <c r="INM365" s="4"/>
      <c r="INN365" s="4"/>
      <c r="INO365" s="4"/>
      <c r="INP365" s="4"/>
      <c r="INQ365" s="4"/>
      <c r="INR365" s="4"/>
      <c r="INS365" s="4"/>
      <c r="INT365" s="4"/>
      <c r="INU365" s="4"/>
      <c r="INV365" s="4"/>
      <c r="INW365" s="4"/>
      <c r="INX365" s="4"/>
      <c r="INY365" s="4"/>
      <c r="INZ365" s="4"/>
      <c r="IOA365" s="4"/>
      <c r="IOB365" s="4"/>
      <c r="IOC365" s="4"/>
      <c r="IOD365" s="4"/>
      <c r="IOE365" s="4"/>
      <c r="IOF365" s="4"/>
      <c r="IOG365" s="4"/>
      <c r="IOH365" s="4"/>
      <c r="IOI365" s="4"/>
      <c r="IOJ365" s="4"/>
      <c r="IOK365" s="4"/>
      <c r="IOL365" s="4"/>
      <c r="IOM365" s="4"/>
      <c r="ION365" s="4"/>
      <c r="IOO365" s="4"/>
      <c r="IOP365" s="4"/>
      <c r="IOQ365" s="4"/>
      <c r="IOR365" s="4"/>
      <c r="IOS365" s="4"/>
      <c r="IOT365" s="4"/>
      <c r="IOU365" s="4"/>
      <c r="IOV365" s="4"/>
      <c r="IOW365" s="4"/>
      <c r="IOX365" s="4"/>
      <c r="IOY365" s="4"/>
      <c r="IOZ365" s="4"/>
      <c r="IPA365" s="4"/>
      <c r="IPB365" s="4"/>
      <c r="IPC365" s="4"/>
      <c r="IPD365" s="4"/>
      <c r="IPE365" s="4"/>
      <c r="IPF365" s="4"/>
      <c r="IPG365" s="4"/>
      <c r="IPH365" s="4"/>
      <c r="IPI365" s="4"/>
      <c r="IPJ365" s="4"/>
      <c r="IPK365" s="4"/>
      <c r="IPL365" s="4"/>
      <c r="IPM365" s="4"/>
      <c r="IPN365" s="4"/>
      <c r="IPO365" s="4"/>
      <c r="IPP365" s="4"/>
      <c r="IPQ365" s="4"/>
      <c r="IPR365" s="4"/>
      <c r="IPS365" s="4"/>
      <c r="IPT365" s="4"/>
      <c r="IPU365" s="4"/>
      <c r="IPV365" s="4"/>
      <c r="IPW365" s="4"/>
      <c r="IPX365" s="4"/>
      <c r="IPY365" s="4"/>
      <c r="IPZ365" s="4"/>
      <c r="IQA365" s="4"/>
      <c r="IQB365" s="4"/>
      <c r="IQC365" s="4"/>
      <c r="IQD365" s="4"/>
      <c r="IQE365" s="4"/>
      <c r="IQF365" s="4"/>
      <c r="IQG365" s="4"/>
      <c r="IQH365" s="4"/>
      <c r="IQI365" s="4"/>
      <c r="IQJ365" s="4"/>
      <c r="IQK365" s="4"/>
      <c r="IQL365" s="4"/>
      <c r="IQM365" s="4"/>
      <c r="IQN365" s="4"/>
      <c r="IQO365" s="4"/>
      <c r="IQP365" s="4"/>
      <c r="IQQ365" s="4"/>
      <c r="IQR365" s="4"/>
      <c r="IQS365" s="4"/>
      <c r="IQT365" s="4"/>
      <c r="IQU365" s="4"/>
      <c r="IQV365" s="4"/>
      <c r="IQW365" s="4"/>
      <c r="IQX365" s="4"/>
      <c r="IQY365" s="4"/>
      <c r="IQZ365" s="4"/>
      <c r="IRA365" s="4"/>
      <c r="IRB365" s="4"/>
      <c r="IRC365" s="4"/>
      <c r="IRD365" s="4"/>
      <c r="IRE365" s="4"/>
      <c r="IRF365" s="4"/>
      <c r="IRG365" s="4"/>
      <c r="IRH365" s="4"/>
      <c r="IRI365" s="4"/>
      <c r="IRJ365" s="4"/>
      <c r="IRK365" s="4"/>
      <c r="IRL365" s="4"/>
      <c r="IRM365" s="4"/>
      <c r="IRN365" s="4"/>
      <c r="IRO365" s="4"/>
      <c r="IRP365" s="4"/>
      <c r="IRQ365" s="4"/>
      <c r="IRR365" s="4"/>
      <c r="IRS365" s="4"/>
      <c r="IRT365" s="4"/>
      <c r="IRU365" s="4"/>
      <c r="IRV365" s="4"/>
      <c r="IRW365" s="4"/>
      <c r="IRX365" s="4"/>
      <c r="IRY365" s="4"/>
      <c r="IRZ365" s="4"/>
      <c r="ISA365" s="4"/>
      <c r="ISB365" s="4"/>
      <c r="ISC365" s="4"/>
      <c r="ISD365" s="4"/>
      <c r="ISE365" s="4"/>
      <c r="ISF365" s="4"/>
      <c r="ISG365" s="4"/>
      <c r="ISH365" s="4"/>
      <c r="ISI365" s="4"/>
      <c r="ISJ365" s="4"/>
      <c r="ISK365" s="4"/>
      <c r="ISL365" s="4"/>
      <c r="ISM365" s="4"/>
      <c r="ISN365" s="4"/>
      <c r="ISO365" s="4"/>
      <c r="ISP365" s="4"/>
      <c r="ISQ365" s="4"/>
      <c r="ISR365" s="4"/>
      <c r="ISS365" s="4"/>
      <c r="IST365" s="4"/>
      <c r="ISU365" s="4"/>
      <c r="ISV365" s="4"/>
      <c r="ISW365" s="4"/>
      <c r="ISX365" s="4"/>
      <c r="ISY365" s="4"/>
      <c r="ISZ365" s="4"/>
      <c r="ITA365" s="4"/>
      <c r="ITB365" s="4"/>
      <c r="ITC365" s="4"/>
      <c r="ITD365" s="4"/>
      <c r="ITE365" s="4"/>
      <c r="ITF365" s="4"/>
      <c r="ITG365" s="4"/>
      <c r="ITH365" s="4"/>
      <c r="ITI365" s="4"/>
      <c r="ITJ365" s="4"/>
      <c r="ITK365" s="4"/>
      <c r="ITL365" s="4"/>
      <c r="ITM365" s="4"/>
      <c r="ITN365" s="4"/>
      <c r="ITO365" s="4"/>
      <c r="ITP365" s="4"/>
      <c r="ITQ365" s="4"/>
      <c r="ITR365" s="4"/>
      <c r="ITS365" s="4"/>
      <c r="ITT365" s="4"/>
      <c r="ITU365" s="4"/>
      <c r="ITV365" s="4"/>
      <c r="ITW365" s="4"/>
      <c r="ITX365" s="4"/>
      <c r="ITY365" s="4"/>
      <c r="ITZ365" s="4"/>
      <c r="IUA365" s="4"/>
      <c r="IUB365" s="4"/>
      <c r="IUC365" s="4"/>
      <c r="IUD365" s="4"/>
      <c r="IUE365" s="4"/>
      <c r="IUF365" s="4"/>
      <c r="IUG365" s="4"/>
      <c r="IUH365" s="4"/>
      <c r="IUI365" s="4"/>
      <c r="IUJ365" s="4"/>
      <c r="IUK365" s="4"/>
      <c r="IUL365" s="4"/>
      <c r="IUM365" s="4"/>
      <c r="IUN365" s="4"/>
      <c r="IUO365" s="4"/>
      <c r="IUP365" s="4"/>
      <c r="IUQ365" s="4"/>
      <c r="IUR365" s="4"/>
      <c r="IUS365" s="4"/>
      <c r="IUT365" s="4"/>
      <c r="IUU365" s="4"/>
      <c r="IUV365" s="4"/>
      <c r="IUW365" s="4"/>
      <c r="IUX365" s="4"/>
      <c r="IUY365" s="4"/>
      <c r="IUZ365" s="4"/>
      <c r="IVA365" s="4"/>
      <c r="IVB365" s="4"/>
      <c r="IVC365" s="4"/>
      <c r="IVD365" s="4"/>
      <c r="IVE365" s="4"/>
      <c r="IVF365" s="4"/>
      <c r="IVG365" s="4"/>
      <c r="IVH365" s="4"/>
      <c r="IVI365" s="4"/>
      <c r="IVJ365" s="4"/>
      <c r="IVK365" s="4"/>
      <c r="IVL365" s="4"/>
      <c r="IVM365" s="4"/>
      <c r="IVN365" s="4"/>
      <c r="IVO365" s="4"/>
      <c r="IVP365" s="4"/>
      <c r="IVQ365" s="4"/>
      <c r="IVR365" s="4"/>
      <c r="IVS365" s="4"/>
      <c r="IVT365" s="4"/>
      <c r="IVU365" s="4"/>
      <c r="IVV365" s="4"/>
      <c r="IVW365" s="4"/>
      <c r="IVX365" s="4"/>
      <c r="IVY365" s="4"/>
      <c r="IVZ365" s="4"/>
      <c r="IWA365" s="4"/>
      <c r="IWB365" s="4"/>
      <c r="IWC365" s="4"/>
      <c r="IWD365" s="4"/>
      <c r="IWE365" s="4"/>
      <c r="IWF365" s="4"/>
      <c r="IWG365" s="4"/>
      <c r="IWH365" s="4"/>
      <c r="IWI365" s="4"/>
      <c r="IWJ365" s="4"/>
      <c r="IWK365" s="4"/>
      <c r="IWL365" s="4"/>
      <c r="IWM365" s="4"/>
      <c r="IWN365" s="4"/>
      <c r="IWO365" s="4"/>
      <c r="IWP365" s="4"/>
      <c r="IWQ365" s="4"/>
      <c r="IWR365" s="4"/>
      <c r="IWS365" s="4"/>
      <c r="IWT365" s="4"/>
      <c r="IWU365" s="4"/>
      <c r="IWV365" s="4"/>
      <c r="IWW365" s="4"/>
      <c r="IWX365" s="4"/>
      <c r="IWY365" s="4"/>
      <c r="IWZ365" s="4"/>
      <c r="IXA365" s="4"/>
      <c r="IXB365" s="4"/>
      <c r="IXC365" s="4"/>
      <c r="IXD365" s="4"/>
      <c r="IXE365" s="4"/>
      <c r="IXF365" s="4"/>
      <c r="IXG365" s="4"/>
      <c r="IXH365" s="4"/>
      <c r="IXI365" s="4"/>
      <c r="IXJ365" s="4"/>
      <c r="IXK365" s="4"/>
      <c r="IXL365" s="4"/>
      <c r="IXM365" s="4"/>
      <c r="IXN365" s="4"/>
      <c r="IXO365" s="4"/>
      <c r="IXP365" s="4"/>
      <c r="IXQ365" s="4"/>
      <c r="IXR365" s="4"/>
      <c r="IXS365" s="4"/>
      <c r="IXT365" s="4"/>
      <c r="IXU365" s="4"/>
      <c r="IXV365" s="4"/>
      <c r="IXW365" s="4"/>
      <c r="IXX365" s="4"/>
      <c r="IXY365" s="4"/>
      <c r="IXZ365" s="4"/>
      <c r="IYA365" s="4"/>
      <c r="IYB365" s="4"/>
      <c r="IYC365" s="4"/>
      <c r="IYD365" s="4"/>
      <c r="IYE365" s="4"/>
      <c r="IYF365" s="4"/>
      <c r="IYG365" s="4"/>
      <c r="IYH365" s="4"/>
      <c r="IYI365" s="4"/>
      <c r="IYJ365" s="4"/>
      <c r="IYK365" s="4"/>
      <c r="IYL365" s="4"/>
      <c r="IYM365" s="4"/>
      <c r="IYN365" s="4"/>
      <c r="IYO365" s="4"/>
      <c r="IYP365" s="4"/>
      <c r="IYQ365" s="4"/>
      <c r="IYR365" s="4"/>
      <c r="IYS365" s="4"/>
      <c r="IYT365" s="4"/>
      <c r="IYU365" s="4"/>
      <c r="IYV365" s="4"/>
      <c r="IYW365" s="4"/>
      <c r="IYX365" s="4"/>
      <c r="IYY365" s="4"/>
      <c r="IYZ365" s="4"/>
      <c r="IZA365" s="4"/>
      <c r="IZB365" s="4"/>
      <c r="IZC365" s="4"/>
      <c r="IZD365" s="4"/>
      <c r="IZE365" s="4"/>
      <c r="IZF365" s="4"/>
      <c r="IZG365" s="4"/>
      <c r="IZH365" s="4"/>
      <c r="IZI365" s="4"/>
      <c r="IZJ365" s="4"/>
      <c r="IZK365" s="4"/>
      <c r="IZL365" s="4"/>
      <c r="IZM365" s="4"/>
      <c r="IZN365" s="4"/>
      <c r="IZO365" s="4"/>
      <c r="IZP365" s="4"/>
      <c r="IZQ365" s="4"/>
      <c r="IZR365" s="4"/>
      <c r="IZS365" s="4"/>
      <c r="IZT365" s="4"/>
      <c r="IZU365" s="4"/>
      <c r="IZV365" s="4"/>
      <c r="IZW365" s="4"/>
      <c r="IZX365" s="4"/>
      <c r="IZY365" s="4"/>
      <c r="IZZ365" s="4"/>
      <c r="JAA365" s="4"/>
      <c r="JAB365" s="4"/>
      <c r="JAC365" s="4"/>
      <c r="JAD365" s="4"/>
      <c r="JAE365" s="4"/>
      <c r="JAF365" s="4"/>
      <c r="JAG365" s="4"/>
      <c r="JAH365" s="4"/>
      <c r="JAI365" s="4"/>
      <c r="JAJ365" s="4"/>
      <c r="JAK365" s="4"/>
      <c r="JAL365" s="4"/>
      <c r="JAM365" s="4"/>
      <c r="JAN365" s="4"/>
      <c r="JAO365" s="4"/>
      <c r="JAP365" s="4"/>
      <c r="JAQ365" s="4"/>
      <c r="JAR365" s="4"/>
      <c r="JAS365" s="4"/>
      <c r="JAT365" s="4"/>
      <c r="JAU365" s="4"/>
      <c r="JAV365" s="4"/>
      <c r="JAW365" s="4"/>
      <c r="JAX365" s="4"/>
      <c r="JAY365" s="4"/>
      <c r="JAZ365" s="4"/>
      <c r="JBA365" s="4"/>
      <c r="JBB365" s="4"/>
      <c r="JBC365" s="4"/>
      <c r="JBD365" s="4"/>
      <c r="JBE365" s="4"/>
      <c r="JBF365" s="4"/>
      <c r="JBG365" s="4"/>
      <c r="JBH365" s="4"/>
      <c r="JBI365" s="4"/>
      <c r="JBJ365" s="4"/>
      <c r="JBK365" s="4"/>
      <c r="JBL365" s="4"/>
      <c r="JBM365" s="4"/>
      <c r="JBN365" s="4"/>
      <c r="JBO365" s="4"/>
      <c r="JBP365" s="4"/>
      <c r="JBQ365" s="4"/>
      <c r="JBR365" s="4"/>
      <c r="JBS365" s="4"/>
      <c r="JBT365" s="4"/>
      <c r="JBU365" s="4"/>
      <c r="JBV365" s="4"/>
      <c r="JBW365" s="4"/>
      <c r="JBX365" s="4"/>
      <c r="JBY365" s="4"/>
      <c r="JBZ365" s="4"/>
      <c r="JCA365" s="4"/>
      <c r="JCB365" s="4"/>
      <c r="JCC365" s="4"/>
      <c r="JCD365" s="4"/>
      <c r="JCE365" s="4"/>
      <c r="JCF365" s="4"/>
      <c r="JCG365" s="4"/>
      <c r="JCH365" s="4"/>
      <c r="JCI365" s="4"/>
      <c r="JCJ365" s="4"/>
      <c r="JCK365" s="4"/>
      <c r="JCL365" s="4"/>
      <c r="JCM365" s="4"/>
      <c r="JCN365" s="4"/>
      <c r="JCO365" s="4"/>
      <c r="JCP365" s="4"/>
      <c r="JCQ365" s="4"/>
      <c r="JCR365" s="4"/>
      <c r="JCS365" s="4"/>
      <c r="JCT365" s="4"/>
      <c r="JCU365" s="4"/>
      <c r="JCV365" s="4"/>
      <c r="JCW365" s="4"/>
      <c r="JCX365" s="4"/>
      <c r="JCY365" s="4"/>
      <c r="JCZ365" s="4"/>
      <c r="JDA365" s="4"/>
      <c r="JDB365" s="4"/>
      <c r="JDC365" s="4"/>
      <c r="JDD365" s="4"/>
      <c r="JDE365" s="4"/>
      <c r="JDF365" s="4"/>
      <c r="JDG365" s="4"/>
      <c r="JDH365" s="4"/>
      <c r="JDI365" s="4"/>
      <c r="JDJ365" s="4"/>
      <c r="JDK365" s="4"/>
      <c r="JDL365" s="4"/>
      <c r="JDM365" s="4"/>
      <c r="JDN365" s="4"/>
      <c r="JDO365" s="4"/>
      <c r="JDP365" s="4"/>
      <c r="JDQ365" s="4"/>
      <c r="JDR365" s="4"/>
      <c r="JDS365" s="4"/>
      <c r="JDT365" s="4"/>
      <c r="JDU365" s="4"/>
      <c r="JDV365" s="4"/>
      <c r="JDW365" s="4"/>
      <c r="JDX365" s="4"/>
      <c r="JDY365" s="4"/>
      <c r="JDZ365" s="4"/>
      <c r="JEA365" s="4"/>
      <c r="JEB365" s="4"/>
      <c r="JEC365" s="4"/>
      <c r="JED365" s="4"/>
      <c r="JEE365" s="4"/>
      <c r="JEF365" s="4"/>
      <c r="JEG365" s="4"/>
      <c r="JEH365" s="4"/>
      <c r="JEI365" s="4"/>
      <c r="JEJ365" s="4"/>
      <c r="JEK365" s="4"/>
      <c r="JEL365" s="4"/>
      <c r="JEM365" s="4"/>
      <c r="JEN365" s="4"/>
      <c r="JEO365" s="4"/>
      <c r="JEP365" s="4"/>
      <c r="JEQ365" s="4"/>
      <c r="JER365" s="4"/>
      <c r="JES365" s="4"/>
      <c r="JET365" s="4"/>
      <c r="JEU365" s="4"/>
      <c r="JEV365" s="4"/>
      <c r="JEW365" s="4"/>
      <c r="JEX365" s="4"/>
      <c r="JEY365" s="4"/>
      <c r="JEZ365" s="4"/>
      <c r="JFA365" s="4"/>
      <c r="JFB365" s="4"/>
      <c r="JFC365" s="4"/>
      <c r="JFD365" s="4"/>
      <c r="JFE365" s="4"/>
      <c r="JFF365" s="4"/>
      <c r="JFG365" s="4"/>
      <c r="JFH365" s="4"/>
      <c r="JFI365" s="4"/>
      <c r="JFJ365" s="4"/>
      <c r="JFK365" s="4"/>
      <c r="JFL365" s="4"/>
      <c r="JFM365" s="4"/>
      <c r="JFN365" s="4"/>
      <c r="JFO365" s="4"/>
      <c r="JFP365" s="4"/>
      <c r="JFQ365" s="4"/>
      <c r="JFR365" s="4"/>
      <c r="JFS365" s="4"/>
      <c r="JFT365" s="4"/>
      <c r="JFU365" s="4"/>
      <c r="JFV365" s="4"/>
      <c r="JFW365" s="4"/>
      <c r="JFX365" s="4"/>
      <c r="JFY365" s="4"/>
      <c r="JFZ365" s="4"/>
      <c r="JGA365" s="4"/>
      <c r="JGB365" s="4"/>
      <c r="JGC365" s="4"/>
      <c r="JGD365" s="4"/>
      <c r="JGE365" s="4"/>
      <c r="JGF365" s="4"/>
      <c r="JGG365" s="4"/>
      <c r="JGH365" s="4"/>
      <c r="JGI365" s="4"/>
      <c r="JGJ365" s="4"/>
      <c r="JGK365" s="4"/>
      <c r="JGL365" s="4"/>
      <c r="JGM365" s="4"/>
      <c r="JGN365" s="4"/>
      <c r="JGO365" s="4"/>
      <c r="JGP365" s="4"/>
      <c r="JGQ365" s="4"/>
      <c r="JGR365" s="4"/>
      <c r="JGS365" s="4"/>
      <c r="JGT365" s="4"/>
      <c r="JGU365" s="4"/>
      <c r="JGV365" s="4"/>
      <c r="JGW365" s="4"/>
      <c r="JGX365" s="4"/>
      <c r="JGY365" s="4"/>
      <c r="JGZ365" s="4"/>
      <c r="JHA365" s="4"/>
      <c r="JHB365" s="4"/>
      <c r="JHC365" s="4"/>
      <c r="JHD365" s="4"/>
      <c r="JHE365" s="4"/>
      <c r="JHF365" s="4"/>
      <c r="JHG365" s="4"/>
      <c r="JHH365" s="4"/>
      <c r="JHI365" s="4"/>
      <c r="JHJ365" s="4"/>
      <c r="JHK365" s="4"/>
      <c r="JHL365" s="4"/>
      <c r="JHM365" s="4"/>
      <c r="JHN365" s="4"/>
      <c r="JHO365" s="4"/>
      <c r="JHP365" s="4"/>
      <c r="JHQ365" s="4"/>
      <c r="JHR365" s="4"/>
      <c r="JHS365" s="4"/>
      <c r="JHT365" s="4"/>
      <c r="JHU365" s="4"/>
      <c r="JHV365" s="4"/>
      <c r="JHW365" s="4"/>
      <c r="JHX365" s="4"/>
      <c r="JHY365" s="4"/>
      <c r="JHZ365" s="4"/>
      <c r="JIA365" s="4"/>
      <c r="JIB365" s="4"/>
      <c r="JIC365" s="4"/>
      <c r="JID365" s="4"/>
      <c r="JIE365" s="4"/>
      <c r="JIF365" s="4"/>
      <c r="JIG365" s="4"/>
      <c r="JIH365" s="4"/>
      <c r="JII365" s="4"/>
      <c r="JIJ365" s="4"/>
      <c r="JIK365" s="4"/>
      <c r="JIL365" s="4"/>
      <c r="JIM365" s="4"/>
      <c r="JIN365" s="4"/>
      <c r="JIO365" s="4"/>
      <c r="JIP365" s="4"/>
      <c r="JIQ365" s="4"/>
      <c r="JIR365" s="4"/>
      <c r="JIS365" s="4"/>
      <c r="JIT365" s="4"/>
      <c r="JIU365" s="4"/>
      <c r="JIV365" s="4"/>
      <c r="JIW365" s="4"/>
      <c r="JIX365" s="4"/>
      <c r="JIY365" s="4"/>
      <c r="JIZ365" s="4"/>
      <c r="JJA365" s="4"/>
      <c r="JJB365" s="4"/>
      <c r="JJC365" s="4"/>
      <c r="JJD365" s="4"/>
      <c r="JJE365" s="4"/>
      <c r="JJF365" s="4"/>
      <c r="JJG365" s="4"/>
      <c r="JJH365" s="4"/>
      <c r="JJI365" s="4"/>
      <c r="JJJ365" s="4"/>
      <c r="JJK365" s="4"/>
      <c r="JJL365" s="4"/>
      <c r="JJM365" s="4"/>
      <c r="JJN365" s="4"/>
      <c r="JJO365" s="4"/>
      <c r="JJP365" s="4"/>
      <c r="JJQ365" s="4"/>
      <c r="JJR365" s="4"/>
      <c r="JJS365" s="4"/>
      <c r="JJT365" s="4"/>
      <c r="JJU365" s="4"/>
      <c r="JJV365" s="4"/>
      <c r="JJW365" s="4"/>
      <c r="JJX365" s="4"/>
      <c r="JJY365" s="4"/>
      <c r="JJZ365" s="4"/>
      <c r="JKA365" s="4"/>
      <c r="JKB365" s="4"/>
      <c r="JKC365" s="4"/>
      <c r="JKD365" s="4"/>
      <c r="JKE365" s="4"/>
      <c r="JKF365" s="4"/>
      <c r="JKG365" s="4"/>
      <c r="JKH365" s="4"/>
      <c r="JKI365" s="4"/>
      <c r="JKJ365" s="4"/>
      <c r="JKK365" s="4"/>
      <c r="JKL365" s="4"/>
      <c r="JKM365" s="4"/>
      <c r="JKN365" s="4"/>
      <c r="JKO365" s="4"/>
      <c r="JKP365" s="4"/>
      <c r="JKQ365" s="4"/>
      <c r="JKR365" s="4"/>
      <c r="JKS365" s="4"/>
      <c r="JKT365" s="4"/>
      <c r="JKU365" s="4"/>
      <c r="JKV365" s="4"/>
      <c r="JKW365" s="4"/>
      <c r="JKX365" s="4"/>
      <c r="JKY365" s="4"/>
      <c r="JKZ365" s="4"/>
      <c r="JLA365" s="4"/>
      <c r="JLB365" s="4"/>
      <c r="JLC365" s="4"/>
      <c r="JLD365" s="4"/>
      <c r="JLE365" s="4"/>
      <c r="JLF365" s="4"/>
      <c r="JLG365" s="4"/>
      <c r="JLH365" s="4"/>
      <c r="JLI365" s="4"/>
      <c r="JLJ365" s="4"/>
      <c r="JLK365" s="4"/>
      <c r="JLL365" s="4"/>
      <c r="JLM365" s="4"/>
      <c r="JLN365" s="4"/>
      <c r="JLO365" s="4"/>
      <c r="JLP365" s="4"/>
      <c r="JLQ365" s="4"/>
      <c r="JLR365" s="4"/>
      <c r="JLS365" s="4"/>
      <c r="JLT365" s="4"/>
      <c r="JLU365" s="4"/>
      <c r="JLV365" s="4"/>
      <c r="JLW365" s="4"/>
      <c r="JLX365" s="4"/>
      <c r="JLY365" s="4"/>
      <c r="JLZ365" s="4"/>
      <c r="JMA365" s="4"/>
      <c r="JMB365" s="4"/>
      <c r="JMC365" s="4"/>
      <c r="JMD365" s="4"/>
      <c r="JME365" s="4"/>
      <c r="JMF365" s="4"/>
      <c r="JMG365" s="4"/>
      <c r="JMH365" s="4"/>
      <c r="JMI365" s="4"/>
      <c r="JMJ365" s="4"/>
      <c r="JMK365" s="4"/>
      <c r="JML365" s="4"/>
      <c r="JMM365" s="4"/>
      <c r="JMN365" s="4"/>
      <c r="JMO365" s="4"/>
      <c r="JMP365" s="4"/>
      <c r="JMQ365" s="4"/>
      <c r="JMR365" s="4"/>
      <c r="JMS365" s="4"/>
      <c r="JMT365" s="4"/>
      <c r="JMU365" s="4"/>
      <c r="JMV365" s="4"/>
      <c r="JMW365" s="4"/>
      <c r="JMX365" s="4"/>
      <c r="JMY365" s="4"/>
      <c r="JMZ365" s="4"/>
      <c r="JNA365" s="4"/>
      <c r="JNB365" s="4"/>
      <c r="JNC365" s="4"/>
      <c r="JND365" s="4"/>
      <c r="JNE365" s="4"/>
      <c r="JNF365" s="4"/>
      <c r="JNG365" s="4"/>
      <c r="JNH365" s="4"/>
      <c r="JNI365" s="4"/>
      <c r="JNJ365" s="4"/>
      <c r="JNK365" s="4"/>
      <c r="JNL365" s="4"/>
      <c r="JNM365" s="4"/>
      <c r="JNN365" s="4"/>
      <c r="JNO365" s="4"/>
      <c r="JNP365" s="4"/>
      <c r="JNQ365" s="4"/>
      <c r="JNR365" s="4"/>
      <c r="JNS365" s="4"/>
      <c r="JNT365" s="4"/>
      <c r="JNU365" s="4"/>
      <c r="JNV365" s="4"/>
      <c r="JNW365" s="4"/>
      <c r="JNX365" s="4"/>
      <c r="JNY365" s="4"/>
      <c r="JNZ365" s="4"/>
      <c r="JOA365" s="4"/>
      <c r="JOB365" s="4"/>
      <c r="JOC365" s="4"/>
      <c r="JOD365" s="4"/>
      <c r="JOE365" s="4"/>
      <c r="JOF365" s="4"/>
      <c r="JOG365" s="4"/>
      <c r="JOH365" s="4"/>
      <c r="JOI365" s="4"/>
      <c r="JOJ365" s="4"/>
      <c r="JOK365" s="4"/>
      <c r="JOL365" s="4"/>
      <c r="JOM365" s="4"/>
      <c r="JON365" s="4"/>
      <c r="JOO365" s="4"/>
      <c r="JOP365" s="4"/>
      <c r="JOQ365" s="4"/>
      <c r="JOR365" s="4"/>
      <c r="JOS365" s="4"/>
      <c r="JOT365" s="4"/>
      <c r="JOU365" s="4"/>
      <c r="JOV365" s="4"/>
      <c r="JOW365" s="4"/>
      <c r="JOX365" s="4"/>
      <c r="JOY365" s="4"/>
      <c r="JOZ365" s="4"/>
      <c r="JPA365" s="4"/>
      <c r="JPB365" s="4"/>
      <c r="JPC365" s="4"/>
      <c r="JPD365" s="4"/>
      <c r="JPE365" s="4"/>
      <c r="JPF365" s="4"/>
      <c r="JPG365" s="4"/>
      <c r="JPH365" s="4"/>
      <c r="JPI365" s="4"/>
      <c r="JPJ365" s="4"/>
      <c r="JPK365" s="4"/>
      <c r="JPL365" s="4"/>
      <c r="JPM365" s="4"/>
      <c r="JPN365" s="4"/>
      <c r="JPO365" s="4"/>
      <c r="JPP365" s="4"/>
      <c r="JPQ365" s="4"/>
      <c r="JPR365" s="4"/>
      <c r="JPS365" s="4"/>
      <c r="JPT365" s="4"/>
      <c r="JPU365" s="4"/>
      <c r="JPV365" s="4"/>
      <c r="JPW365" s="4"/>
      <c r="JPX365" s="4"/>
      <c r="JPY365" s="4"/>
      <c r="JPZ365" s="4"/>
      <c r="JQA365" s="4"/>
      <c r="JQB365" s="4"/>
      <c r="JQC365" s="4"/>
      <c r="JQD365" s="4"/>
      <c r="JQE365" s="4"/>
      <c r="JQF365" s="4"/>
      <c r="JQG365" s="4"/>
      <c r="JQH365" s="4"/>
      <c r="JQI365" s="4"/>
      <c r="JQJ365" s="4"/>
      <c r="JQK365" s="4"/>
      <c r="JQL365" s="4"/>
      <c r="JQM365" s="4"/>
      <c r="JQN365" s="4"/>
      <c r="JQO365" s="4"/>
      <c r="JQP365" s="4"/>
      <c r="JQQ365" s="4"/>
      <c r="JQR365" s="4"/>
      <c r="JQS365" s="4"/>
      <c r="JQT365" s="4"/>
      <c r="JQU365" s="4"/>
      <c r="JQV365" s="4"/>
      <c r="JQW365" s="4"/>
      <c r="JQX365" s="4"/>
      <c r="JQY365" s="4"/>
      <c r="JQZ365" s="4"/>
      <c r="JRA365" s="4"/>
      <c r="JRB365" s="4"/>
      <c r="JRC365" s="4"/>
      <c r="JRD365" s="4"/>
      <c r="JRE365" s="4"/>
      <c r="JRF365" s="4"/>
      <c r="JRG365" s="4"/>
      <c r="JRH365" s="4"/>
      <c r="JRI365" s="4"/>
      <c r="JRJ365" s="4"/>
      <c r="JRK365" s="4"/>
      <c r="JRL365" s="4"/>
      <c r="JRM365" s="4"/>
      <c r="JRN365" s="4"/>
      <c r="JRO365" s="4"/>
      <c r="JRP365" s="4"/>
      <c r="JRQ365" s="4"/>
      <c r="JRR365" s="4"/>
      <c r="JRS365" s="4"/>
      <c r="JRT365" s="4"/>
      <c r="JRU365" s="4"/>
      <c r="JRV365" s="4"/>
      <c r="JRW365" s="4"/>
      <c r="JRX365" s="4"/>
      <c r="JRY365" s="4"/>
      <c r="JRZ365" s="4"/>
      <c r="JSA365" s="4"/>
      <c r="JSB365" s="4"/>
      <c r="JSC365" s="4"/>
      <c r="JSD365" s="4"/>
      <c r="JSE365" s="4"/>
      <c r="JSF365" s="4"/>
      <c r="JSG365" s="4"/>
      <c r="JSH365" s="4"/>
      <c r="JSI365" s="4"/>
      <c r="JSJ365" s="4"/>
      <c r="JSK365" s="4"/>
      <c r="JSL365" s="4"/>
      <c r="JSM365" s="4"/>
      <c r="JSN365" s="4"/>
      <c r="JSO365" s="4"/>
      <c r="JSP365" s="4"/>
      <c r="JSQ365" s="4"/>
      <c r="JSR365" s="4"/>
      <c r="JSS365" s="4"/>
      <c r="JST365" s="4"/>
      <c r="JSU365" s="4"/>
      <c r="JSV365" s="4"/>
      <c r="JSW365" s="4"/>
      <c r="JSX365" s="4"/>
      <c r="JSY365" s="4"/>
      <c r="JSZ365" s="4"/>
      <c r="JTA365" s="4"/>
      <c r="JTB365" s="4"/>
      <c r="JTC365" s="4"/>
      <c r="JTD365" s="4"/>
      <c r="JTE365" s="4"/>
      <c r="JTF365" s="4"/>
      <c r="JTG365" s="4"/>
      <c r="JTH365" s="4"/>
      <c r="JTI365" s="4"/>
      <c r="JTJ365" s="4"/>
      <c r="JTK365" s="4"/>
      <c r="JTL365" s="4"/>
      <c r="JTM365" s="4"/>
      <c r="JTN365" s="4"/>
      <c r="JTO365" s="4"/>
      <c r="JTP365" s="4"/>
      <c r="JTQ365" s="4"/>
      <c r="JTR365" s="4"/>
      <c r="JTS365" s="4"/>
      <c r="JTT365" s="4"/>
      <c r="JTU365" s="4"/>
      <c r="JTV365" s="4"/>
      <c r="JTW365" s="4"/>
      <c r="JTX365" s="4"/>
      <c r="JTY365" s="4"/>
      <c r="JTZ365" s="4"/>
      <c r="JUA365" s="4"/>
      <c r="JUB365" s="4"/>
      <c r="JUC365" s="4"/>
      <c r="JUD365" s="4"/>
      <c r="JUE365" s="4"/>
      <c r="JUF365" s="4"/>
      <c r="JUG365" s="4"/>
      <c r="JUH365" s="4"/>
      <c r="JUI365" s="4"/>
      <c r="JUJ365" s="4"/>
      <c r="JUK365" s="4"/>
      <c r="JUL365" s="4"/>
      <c r="JUM365" s="4"/>
      <c r="JUN365" s="4"/>
      <c r="JUO365" s="4"/>
      <c r="JUP365" s="4"/>
      <c r="JUQ365" s="4"/>
      <c r="JUR365" s="4"/>
      <c r="JUS365" s="4"/>
      <c r="JUT365" s="4"/>
      <c r="JUU365" s="4"/>
      <c r="JUV365" s="4"/>
      <c r="JUW365" s="4"/>
      <c r="JUX365" s="4"/>
      <c r="JUY365" s="4"/>
      <c r="JUZ365" s="4"/>
      <c r="JVA365" s="4"/>
      <c r="JVB365" s="4"/>
      <c r="JVC365" s="4"/>
      <c r="JVD365" s="4"/>
      <c r="JVE365" s="4"/>
      <c r="JVF365" s="4"/>
      <c r="JVG365" s="4"/>
      <c r="JVH365" s="4"/>
      <c r="JVI365" s="4"/>
      <c r="JVJ365" s="4"/>
      <c r="JVK365" s="4"/>
      <c r="JVL365" s="4"/>
      <c r="JVM365" s="4"/>
      <c r="JVN365" s="4"/>
      <c r="JVO365" s="4"/>
      <c r="JVP365" s="4"/>
      <c r="JVQ365" s="4"/>
      <c r="JVR365" s="4"/>
      <c r="JVS365" s="4"/>
      <c r="JVT365" s="4"/>
      <c r="JVU365" s="4"/>
      <c r="JVV365" s="4"/>
      <c r="JVW365" s="4"/>
      <c r="JVX365" s="4"/>
      <c r="JVY365" s="4"/>
      <c r="JVZ365" s="4"/>
      <c r="JWA365" s="4"/>
      <c r="JWB365" s="4"/>
      <c r="JWC365" s="4"/>
      <c r="JWD365" s="4"/>
      <c r="JWE365" s="4"/>
      <c r="JWF365" s="4"/>
      <c r="JWG365" s="4"/>
      <c r="JWH365" s="4"/>
      <c r="JWI365" s="4"/>
      <c r="JWJ365" s="4"/>
      <c r="JWK365" s="4"/>
      <c r="JWL365" s="4"/>
      <c r="JWM365" s="4"/>
      <c r="JWN365" s="4"/>
      <c r="JWO365" s="4"/>
      <c r="JWP365" s="4"/>
      <c r="JWQ365" s="4"/>
      <c r="JWR365" s="4"/>
      <c r="JWS365" s="4"/>
      <c r="JWT365" s="4"/>
      <c r="JWU365" s="4"/>
      <c r="JWV365" s="4"/>
      <c r="JWW365" s="4"/>
      <c r="JWX365" s="4"/>
      <c r="JWY365" s="4"/>
      <c r="JWZ365" s="4"/>
      <c r="JXA365" s="4"/>
      <c r="JXB365" s="4"/>
      <c r="JXC365" s="4"/>
      <c r="JXD365" s="4"/>
      <c r="JXE365" s="4"/>
      <c r="JXF365" s="4"/>
      <c r="JXG365" s="4"/>
      <c r="JXH365" s="4"/>
      <c r="JXI365" s="4"/>
      <c r="JXJ365" s="4"/>
      <c r="JXK365" s="4"/>
      <c r="JXL365" s="4"/>
      <c r="JXM365" s="4"/>
      <c r="JXN365" s="4"/>
      <c r="JXO365" s="4"/>
      <c r="JXP365" s="4"/>
      <c r="JXQ365" s="4"/>
      <c r="JXR365" s="4"/>
      <c r="JXS365" s="4"/>
      <c r="JXT365" s="4"/>
      <c r="JXU365" s="4"/>
      <c r="JXV365" s="4"/>
      <c r="JXW365" s="4"/>
      <c r="JXX365" s="4"/>
      <c r="JXY365" s="4"/>
      <c r="JXZ365" s="4"/>
      <c r="JYA365" s="4"/>
      <c r="JYB365" s="4"/>
      <c r="JYC365" s="4"/>
      <c r="JYD365" s="4"/>
      <c r="JYE365" s="4"/>
      <c r="JYF365" s="4"/>
      <c r="JYG365" s="4"/>
      <c r="JYH365" s="4"/>
      <c r="JYI365" s="4"/>
      <c r="JYJ365" s="4"/>
      <c r="JYK365" s="4"/>
      <c r="JYL365" s="4"/>
      <c r="JYM365" s="4"/>
      <c r="JYN365" s="4"/>
      <c r="JYO365" s="4"/>
      <c r="JYP365" s="4"/>
      <c r="JYQ365" s="4"/>
      <c r="JYR365" s="4"/>
      <c r="JYS365" s="4"/>
      <c r="JYT365" s="4"/>
      <c r="JYU365" s="4"/>
      <c r="JYV365" s="4"/>
      <c r="JYW365" s="4"/>
      <c r="JYX365" s="4"/>
      <c r="JYY365" s="4"/>
      <c r="JYZ365" s="4"/>
      <c r="JZA365" s="4"/>
      <c r="JZB365" s="4"/>
      <c r="JZC365" s="4"/>
      <c r="JZD365" s="4"/>
      <c r="JZE365" s="4"/>
      <c r="JZF365" s="4"/>
      <c r="JZG365" s="4"/>
      <c r="JZH365" s="4"/>
      <c r="JZI365" s="4"/>
      <c r="JZJ365" s="4"/>
      <c r="JZK365" s="4"/>
      <c r="JZL365" s="4"/>
      <c r="JZM365" s="4"/>
      <c r="JZN365" s="4"/>
      <c r="JZO365" s="4"/>
      <c r="JZP365" s="4"/>
      <c r="JZQ365" s="4"/>
      <c r="JZR365" s="4"/>
      <c r="JZS365" s="4"/>
      <c r="JZT365" s="4"/>
      <c r="JZU365" s="4"/>
      <c r="JZV365" s="4"/>
      <c r="JZW365" s="4"/>
      <c r="JZX365" s="4"/>
      <c r="JZY365" s="4"/>
      <c r="JZZ365" s="4"/>
      <c r="KAA365" s="4"/>
      <c r="KAB365" s="4"/>
      <c r="KAC365" s="4"/>
      <c r="KAD365" s="4"/>
      <c r="KAE365" s="4"/>
      <c r="KAF365" s="4"/>
      <c r="KAG365" s="4"/>
      <c r="KAH365" s="4"/>
      <c r="KAI365" s="4"/>
      <c r="KAJ365" s="4"/>
      <c r="KAK365" s="4"/>
      <c r="KAL365" s="4"/>
      <c r="KAM365" s="4"/>
      <c r="KAN365" s="4"/>
      <c r="KAO365" s="4"/>
      <c r="KAP365" s="4"/>
      <c r="KAQ365" s="4"/>
      <c r="KAR365" s="4"/>
      <c r="KAS365" s="4"/>
      <c r="KAT365" s="4"/>
      <c r="KAU365" s="4"/>
      <c r="KAV365" s="4"/>
      <c r="KAW365" s="4"/>
      <c r="KAX365" s="4"/>
      <c r="KAY365" s="4"/>
      <c r="KAZ365" s="4"/>
      <c r="KBA365" s="4"/>
      <c r="KBB365" s="4"/>
      <c r="KBC365" s="4"/>
      <c r="KBD365" s="4"/>
      <c r="KBE365" s="4"/>
      <c r="KBF365" s="4"/>
      <c r="KBG365" s="4"/>
      <c r="KBH365" s="4"/>
      <c r="KBI365" s="4"/>
      <c r="KBJ365" s="4"/>
      <c r="KBK365" s="4"/>
      <c r="KBL365" s="4"/>
      <c r="KBM365" s="4"/>
      <c r="KBN365" s="4"/>
      <c r="KBO365" s="4"/>
      <c r="KBP365" s="4"/>
      <c r="KBQ365" s="4"/>
      <c r="KBR365" s="4"/>
      <c r="KBS365" s="4"/>
      <c r="KBT365" s="4"/>
      <c r="KBU365" s="4"/>
      <c r="KBV365" s="4"/>
      <c r="KBW365" s="4"/>
      <c r="KBX365" s="4"/>
      <c r="KBY365" s="4"/>
      <c r="KBZ365" s="4"/>
      <c r="KCA365" s="4"/>
      <c r="KCB365" s="4"/>
      <c r="KCC365" s="4"/>
      <c r="KCD365" s="4"/>
      <c r="KCE365" s="4"/>
      <c r="KCF365" s="4"/>
      <c r="KCG365" s="4"/>
      <c r="KCH365" s="4"/>
      <c r="KCI365" s="4"/>
      <c r="KCJ365" s="4"/>
      <c r="KCK365" s="4"/>
      <c r="KCL365" s="4"/>
      <c r="KCM365" s="4"/>
      <c r="KCN365" s="4"/>
      <c r="KCO365" s="4"/>
      <c r="KCP365" s="4"/>
      <c r="KCQ365" s="4"/>
      <c r="KCR365" s="4"/>
      <c r="KCS365" s="4"/>
      <c r="KCT365" s="4"/>
      <c r="KCU365" s="4"/>
      <c r="KCV365" s="4"/>
      <c r="KCW365" s="4"/>
      <c r="KCX365" s="4"/>
      <c r="KCY365" s="4"/>
      <c r="KCZ365" s="4"/>
      <c r="KDA365" s="4"/>
      <c r="KDB365" s="4"/>
      <c r="KDC365" s="4"/>
      <c r="KDD365" s="4"/>
      <c r="KDE365" s="4"/>
      <c r="KDF365" s="4"/>
      <c r="KDG365" s="4"/>
      <c r="KDH365" s="4"/>
      <c r="KDI365" s="4"/>
      <c r="KDJ365" s="4"/>
      <c r="KDK365" s="4"/>
      <c r="KDL365" s="4"/>
      <c r="KDM365" s="4"/>
      <c r="KDN365" s="4"/>
      <c r="KDO365" s="4"/>
      <c r="KDP365" s="4"/>
      <c r="KDQ365" s="4"/>
      <c r="KDR365" s="4"/>
      <c r="KDS365" s="4"/>
      <c r="KDT365" s="4"/>
      <c r="KDU365" s="4"/>
      <c r="KDV365" s="4"/>
      <c r="KDW365" s="4"/>
      <c r="KDX365" s="4"/>
      <c r="KDY365" s="4"/>
      <c r="KDZ365" s="4"/>
      <c r="KEA365" s="4"/>
      <c r="KEB365" s="4"/>
      <c r="KEC365" s="4"/>
      <c r="KED365" s="4"/>
      <c r="KEE365" s="4"/>
      <c r="KEF365" s="4"/>
      <c r="KEG365" s="4"/>
      <c r="KEH365" s="4"/>
      <c r="KEI365" s="4"/>
      <c r="KEJ365" s="4"/>
      <c r="KEK365" s="4"/>
      <c r="KEL365" s="4"/>
      <c r="KEM365" s="4"/>
      <c r="KEN365" s="4"/>
      <c r="KEO365" s="4"/>
      <c r="KEP365" s="4"/>
      <c r="KEQ365" s="4"/>
      <c r="KER365" s="4"/>
      <c r="KES365" s="4"/>
      <c r="KET365" s="4"/>
      <c r="KEU365" s="4"/>
      <c r="KEV365" s="4"/>
      <c r="KEW365" s="4"/>
      <c r="KEX365" s="4"/>
      <c r="KEY365" s="4"/>
      <c r="KEZ365" s="4"/>
      <c r="KFA365" s="4"/>
      <c r="KFB365" s="4"/>
      <c r="KFC365" s="4"/>
      <c r="KFD365" s="4"/>
      <c r="KFE365" s="4"/>
      <c r="KFF365" s="4"/>
      <c r="KFG365" s="4"/>
      <c r="KFH365" s="4"/>
      <c r="KFI365" s="4"/>
      <c r="KFJ365" s="4"/>
      <c r="KFK365" s="4"/>
      <c r="KFL365" s="4"/>
      <c r="KFM365" s="4"/>
      <c r="KFN365" s="4"/>
      <c r="KFO365" s="4"/>
      <c r="KFP365" s="4"/>
      <c r="KFQ365" s="4"/>
      <c r="KFR365" s="4"/>
      <c r="KFS365" s="4"/>
      <c r="KFT365" s="4"/>
      <c r="KFU365" s="4"/>
      <c r="KFV365" s="4"/>
      <c r="KFW365" s="4"/>
      <c r="KFX365" s="4"/>
      <c r="KFY365" s="4"/>
      <c r="KFZ365" s="4"/>
      <c r="KGA365" s="4"/>
      <c r="KGB365" s="4"/>
      <c r="KGC365" s="4"/>
      <c r="KGD365" s="4"/>
      <c r="KGE365" s="4"/>
      <c r="KGF365" s="4"/>
      <c r="KGG365" s="4"/>
      <c r="KGH365" s="4"/>
      <c r="KGI365" s="4"/>
      <c r="KGJ365" s="4"/>
      <c r="KGK365" s="4"/>
      <c r="KGL365" s="4"/>
      <c r="KGM365" s="4"/>
      <c r="KGN365" s="4"/>
      <c r="KGO365" s="4"/>
      <c r="KGP365" s="4"/>
      <c r="KGQ365" s="4"/>
      <c r="KGR365" s="4"/>
      <c r="KGS365" s="4"/>
      <c r="KGT365" s="4"/>
      <c r="KGU365" s="4"/>
      <c r="KGV365" s="4"/>
      <c r="KGW365" s="4"/>
      <c r="KGX365" s="4"/>
      <c r="KGY365" s="4"/>
      <c r="KGZ365" s="4"/>
      <c r="KHA365" s="4"/>
      <c r="KHB365" s="4"/>
      <c r="KHC365" s="4"/>
      <c r="KHD365" s="4"/>
      <c r="KHE365" s="4"/>
      <c r="KHF365" s="4"/>
      <c r="KHG365" s="4"/>
      <c r="KHH365" s="4"/>
      <c r="KHI365" s="4"/>
      <c r="KHJ365" s="4"/>
      <c r="KHK365" s="4"/>
      <c r="KHL365" s="4"/>
      <c r="KHM365" s="4"/>
      <c r="KHN365" s="4"/>
      <c r="KHO365" s="4"/>
      <c r="KHP365" s="4"/>
      <c r="KHQ365" s="4"/>
      <c r="KHR365" s="4"/>
      <c r="KHS365" s="4"/>
      <c r="KHT365" s="4"/>
      <c r="KHU365" s="4"/>
      <c r="KHV365" s="4"/>
      <c r="KHW365" s="4"/>
      <c r="KHX365" s="4"/>
      <c r="KHY365" s="4"/>
      <c r="KHZ365" s="4"/>
      <c r="KIA365" s="4"/>
      <c r="KIB365" s="4"/>
      <c r="KIC365" s="4"/>
      <c r="KID365" s="4"/>
      <c r="KIE365" s="4"/>
      <c r="KIF365" s="4"/>
      <c r="KIG365" s="4"/>
      <c r="KIH365" s="4"/>
      <c r="KII365" s="4"/>
      <c r="KIJ365" s="4"/>
      <c r="KIK365" s="4"/>
      <c r="KIL365" s="4"/>
      <c r="KIM365" s="4"/>
      <c r="KIN365" s="4"/>
      <c r="KIO365" s="4"/>
      <c r="KIP365" s="4"/>
      <c r="KIQ365" s="4"/>
      <c r="KIR365" s="4"/>
      <c r="KIS365" s="4"/>
      <c r="KIT365" s="4"/>
      <c r="KIU365" s="4"/>
      <c r="KIV365" s="4"/>
      <c r="KIW365" s="4"/>
      <c r="KIX365" s="4"/>
      <c r="KIY365" s="4"/>
      <c r="KIZ365" s="4"/>
      <c r="KJA365" s="4"/>
      <c r="KJB365" s="4"/>
      <c r="KJC365" s="4"/>
      <c r="KJD365" s="4"/>
      <c r="KJE365" s="4"/>
      <c r="KJF365" s="4"/>
      <c r="KJG365" s="4"/>
      <c r="KJH365" s="4"/>
      <c r="KJI365" s="4"/>
      <c r="KJJ365" s="4"/>
      <c r="KJK365" s="4"/>
      <c r="KJL365" s="4"/>
      <c r="KJM365" s="4"/>
      <c r="KJN365" s="4"/>
      <c r="KJO365" s="4"/>
      <c r="KJP365" s="4"/>
      <c r="KJQ365" s="4"/>
      <c r="KJR365" s="4"/>
      <c r="KJS365" s="4"/>
      <c r="KJT365" s="4"/>
      <c r="KJU365" s="4"/>
      <c r="KJV365" s="4"/>
      <c r="KJW365" s="4"/>
      <c r="KJX365" s="4"/>
      <c r="KJY365" s="4"/>
      <c r="KJZ365" s="4"/>
      <c r="KKA365" s="4"/>
      <c r="KKB365" s="4"/>
      <c r="KKC365" s="4"/>
      <c r="KKD365" s="4"/>
      <c r="KKE365" s="4"/>
      <c r="KKF365" s="4"/>
      <c r="KKG365" s="4"/>
      <c r="KKH365" s="4"/>
      <c r="KKI365" s="4"/>
      <c r="KKJ365" s="4"/>
      <c r="KKK365" s="4"/>
      <c r="KKL365" s="4"/>
      <c r="KKM365" s="4"/>
      <c r="KKN365" s="4"/>
      <c r="KKO365" s="4"/>
      <c r="KKP365" s="4"/>
      <c r="KKQ365" s="4"/>
      <c r="KKR365" s="4"/>
      <c r="KKS365" s="4"/>
      <c r="KKT365" s="4"/>
      <c r="KKU365" s="4"/>
      <c r="KKV365" s="4"/>
      <c r="KKW365" s="4"/>
      <c r="KKX365" s="4"/>
      <c r="KKY365" s="4"/>
      <c r="KKZ365" s="4"/>
      <c r="KLA365" s="4"/>
      <c r="KLB365" s="4"/>
      <c r="KLC365" s="4"/>
      <c r="KLD365" s="4"/>
      <c r="KLE365" s="4"/>
      <c r="KLF365" s="4"/>
      <c r="KLG365" s="4"/>
      <c r="KLH365" s="4"/>
      <c r="KLI365" s="4"/>
      <c r="KLJ365" s="4"/>
      <c r="KLK365" s="4"/>
      <c r="KLL365" s="4"/>
      <c r="KLM365" s="4"/>
      <c r="KLN365" s="4"/>
      <c r="KLO365" s="4"/>
      <c r="KLP365" s="4"/>
      <c r="KLQ365" s="4"/>
      <c r="KLR365" s="4"/>
      <c r="KLS365" s="4"/>
      <c r="KLT365" s="4"/>
      <c r="KLU365" s="4"/>
      <c r="KLV365" s="4"/>
      <c r="KLW365" s="4"/>
      <c r="KLX365" s="4"/>
      <c r="KLY365" s="4"/>
      <c r="KLZ365" s="4"/>
      <c r="KMA365" s="4"/>
      <c r="KMB365" s="4"/>
      <c r="KMC365" s="4"/>
      <c r="KMD365" s="4"/>
      <c r="KME365" s="4"/>
      <c r="KMF365" s="4"/>
      <c r="KMG365" s="4"/>
      <c r="KMH365" s="4"/>
      <c r="KMI365" s="4"/>
      <c r="KMJ365" s="4"/>
      <c r="KMK365" s="4"/>
      <c r="KML365" s="4"/>
      <c r="KMM365" s="4"/>
      <c r="KMN365" s="4"/>
      <c r="KMO365" s="4"/>
      <c r="KMP365" s="4"/>
      <c r="KMQ365" s="4"/>
      <c r="KMR365" s="4"/>
      <c r="KMS365" s="4"/>
      <c r="KMT365" s="4"/>
      <c r="KMU365" s="4"/>
      <c r="KMV365" s="4"/>
      <c r="KMW365" s="4"/>
      <c r="KMX365" s="4"/>
      <c r="KMY365" s="4"/>
      <c r="KMZ365" s="4"/>
      <c r="KNA365" s="4"/>
      <c r="KNB365" s="4"/>
      <c r="KNC365" s="4"/>
      <c r="KND365" s="4"/>
      <c r="KNE365" s="4"/>
      <c r="KNF365" s="4"/>
      <c r="KNG365" s="4"/>
      <c r="KNH365" s="4"/>
      <c r="KNI365" s="4"/>
      <c r="KNJ365" s="4"/>
      <c r="KNK365" s="4"/>
      <c r="KNL365" s="4"/>
      <c r="KNM365" s="4"/>
      <c r="KNN365" s="4"/>
      <c r="KNO365" s="4"/>
      <c r="KNP365" s="4"/>
      <c r="KNQ365" s="4"/>
      <c r="KNR365" s="4"/>
      <c r="KNS365" s="4"/>
      <c r="KNT365" s="4"/>
      <c r="KNU365" s="4"/>
      <c r="KNV365" s="4"/>
      <c r="KNW365" s="4"/>
      <c r="KNX365" s="4"/>
      <c r="KNY365" s="4"/>
      <c r="KNZ365" s="4"/>
      <c r="KOA365" s="4"/>
      <c r="KOB365" s="4"/>
      <c r="KOC365" s="4"/>
      <c r="KOD365" s="4"/>
      <c r="KOE365" s="4"/>
      <c r="KOF365" s="4"/>
      <c r="KOG365" s="4"/>
      <c r="KOH365" s="4"/>
      <c r="KOI365" s="4"/>
      <c r="KOJ365" s="4"/>
      <c r="KOK365" s="4"/>
      <c r="KOL365" s="4"/>
      <c r="KOM365" s="4"/>
      <c r="KON365" s="4"/>
      <c r="KOO365" s="4"/>
      <c r="KOP365" s="4"/>
      <c r="KOQ365" s="4"/>
      <c r="KOR365" s="4"/>
      <c r="KOS365" s="4"/>
      <c r="KOT365" s="4"/>
      <c r="KOU365" s="4"/>
      <c r="KOV365" s="4"/>
      <c r="KOW365" s="4"/>
      <c r="KOX365" s="4"/>
      <c r="KOY365" s="4"/>
      <c r="KOZ365" s="4"/>
      <c r="KPA365" s="4"/>
      <c r="KPB365" s="4"/>
      <c r="KPC365" s="4"/>
      <c r="KPD365" s="4"/>
      <c r="KPE365" s="4"/>
      <c r="KPF365" s="4"/>
      <c r="KPG365" s="4"/>
      <c r="KPH365" s="4"/>
      <c r="KPI365" s="4"/>
      <c r="KPJ365" s="4"/>
      <c r="KPK365" s="4"/>
      <c r="KPL365" s="4"/>
      <c r="KPM365" s="4"/>
      <c r="KPN365" s="4"/>
      <c r="KPO365" s="4"/>
      <c r="KPP365" s="4"/>
      <c r="KPQ365" s="4"/>
      <c r="KPR365" s="4"/>
      <c r="KPS365" s="4"/>
      <c r="KPT365" s="4"/>
      <c r="KPU365" s="4"/>
      <c r="KPV365" s="4"/>
      <c r="KPW365" s="4"/>
      <c r="KPX365" s="4"/>
      <c r="KPY365" s="4"/>
      <c r="KPZ365" s="4"/>
      <c r="KQA365" s="4"/>
      <c r="KQB365" s="4"/>
      <c r="KQC365" s="4"/>
      <c r="KQD365" s="4"/>
      <c r="KQE365" s="4"/>
      <c r="KQF365" s="4"/>
      <c r="KQG365" s="4"/>
      <c r="KQH365" s="4"/>
      <c r="KQI365" s="4"/>
      <c r="KQJ365" s="4"/>
      <c r="KQK365" s="4"/>
      <c r="KQL365" s="4"/>
      <c r="KQM365" s="4"/>
      <c r="KQN365" s="4"/>
      <c r="KQO365" s="4"/>
      <c r="KQP365" s="4"/>
      <c r="KQQ365" s="4"/>
      <c r="KQR365" s="4"/>
      <c r="KQS365" s="4"/>
      <c r="KQT365" s="4"/>
      <c r="KQU365" s="4"/>
      <c r="KQV365" s="4"/>
      <c r="KQW365" s="4"/>
      <c r="KQX365" s="4"/>
      <c r="KQY365" s="4"/>
      <c r="KQZ365" s="4"/>
      <c r="KRA365" s="4"/>
      <c r="KRB365" s="4"/>
      <c r="KRC365" s="4"/>
      <c r="KRD365" s="4"/>
      <c r="KRE365" s="4"/>
      <c r="KRF365" s="4"/>
      <c r="KRG365" s="4"/>
      <c r="KRH365" s="4"/>
      <c r="KRI365" s="4"/>
      <c r="KRJ365" s="4"/>
      <c r="KRK365" s="4"/>
      <c r="KRL365" s="4"/>
      <c r="KRM365" s="4"/>
      <c r="KRN365" s="4"/>
      <c r="KRO365" s="4"/>
      <c r="KRP365" s="4"/>
      <c r="KRQ365" s="4"/>
      <c r="KRR365" s="4"/>
      <c r="KRS365" s="4"/>
      <c r="KRT365" s="4"/>
      <c r="KRU365" s="4"/>
      <c r="KRV365" s="4"/>
      <c r="KRW365" s="4"/>
      <c r="KRX365" s="4"/>
      <c r="KRY365" s="4"/>
      <c r="KRZ365" s="4"/>
      <c r="KSA365" s="4"/>
      <c r="KSB365" s="4"/>
      <c r="KSC365" s="4"/>
      <c r="KSD365" s="4"/>
      <c r="KSE365" s="4"/>
      <c r="KSF365" s="4"/>
      <c r="KSG365" s="4"/>
      <c r="KSH365" s="4"/>
      <c r="KSI365" s="4"/>
      <c r="KSJ365" s="4"/>
      <c r="KSK365" s="4"/>
      <c r="KSL365" s="4"/>
      <c r="KSM365" s="4"/>
      <c r="KSN365" s="4"/>
      <c r="KSO365" s="4"/>
      <c r="KSP365" s="4"/>
      <c r="KSQ365" s="4"/>
      <c r="KSR365" s="4"/>
      <c r="KSS365" s="4"/>
      <c r="KST365" s="4"/>
      <c r="KSU365" s="4"/>
      <c r="KSV365" s="4"/>
      <c r="KSW365" s="4"/>
      <c r="KSX365" s="4"/>
      <c r="KSY365" s="4"/>
      <c r="KSZ365" s="4"/>
      <c r="KTA365" s="4"/>
      <c r="KTB365" s="4"/>
      <c r="KTC365" s="4"/>
      <c r="KTD365" s="4"/>
      <c r="KTE365" s="4"/>
      <c r="KTF365" s="4"/>
      <c r="KTG365" s="4"/>
      <c r="KTH365" s="4"/>
      <c r="KTI365" s="4"/>
      <c r="KTJ365" s="4"/>
      <c r="KTK365" s="4"/>
      <c r="KTL365" s="4"/>
      <c r="KTM365" s="4"/>
      <c r="KTN365" s="4"/>
      <c r="KTO365" s="4"/>
      <c r="KTP365" s="4"/>
      <c r="KTQ365" s="4"/>
      <c r="KTR365" s="4"/>
      <c r="KTS365" s="4"/>
      <c r="KTT365" s="4"/>
      <c r="KTU365" s="4"/>
      <c r="KTV365" s="4"/>
      <c r="KTW365" s="4"/>
      <c r="KTX365" s="4"/>
      <c r="KTY365" s="4"/>
      <c r="KTZ365" s="4"/>
      <c r="KUA365" s="4"/>
      <c r="KUB365" s="4"/>
      <c r="KUC365" s="4"/>
      <c r="KUD365" s="4"/>
      <c r="KUE365" s="4"/>
      <c r="KUF365" s="4"/>
      <c r="KUG365" s="4"/>
      <c r="KUH365" s="4"/>
      <c r="KUI365" s="4"/>
      <c r="KUJ365" s="4"/>
      <c r="KUK365" s="4"/>
      <c r="KUL365" s="4"/>
      <c r="KUM365" s="4"/>
      <c r="KUN365" s="4"/>
      <c r="KUO365" s="4"/>
      <c r="KUP365" s="4"/>
      <c r="KUQ365" s="4"/>
      <c r="KUR365" s="4"/>
      <c r="KUS365" s="4"/>
      <c r="KUT365" s="4"/>
      <c r="KUU365" s="4"/>
      <c r="KUV365" s="4"/>
      <c r="KUW365" s="4"/>
      <c r="KUX365" s="4"/>
      <c r="KUY365" s="4"/>
      <c r="KUZ365" s="4"/>
      <c r="KVA365" s="4"/>
      <c r="KVB365" s="4"/>
      <c r="KVC365" s="4"/>
      <c r="KVD365" s="4"/>
      <c r="KVE365" s="4"/>
      <c r="KVF365" s="4"/>
      <c r="KVG365" s="4"/>
      <c r="KVH365" s="4"/>
      <c r="KVI365" s="4"/>
      <c r="KVJ365" s="4"/>
      <c r="KVK365" s="4"/>
      <c r="KVL365" s="4"/>
      <c r="KVM365" s="4"/>
      <c r="KVN365" s="4"/>
      <c r="KVO365" s="4"/>
      <c r="KVP365" s="4"/>
      <c r="KVQ365" s="4"/>
      <c r="KVR365" s="4"/>
      <c r="KVS365" s="4"/>
      <c r="KVT365" s="4"/>
      <c r="KVU365" s="4"/>
      <c r="KVV365" s="4"/>
      <c r="KVW365" s="4"/>
      <c r="KVX365" s="4"/>
      <c r="KVY365" s="4"/>
      <c r="KVZ365" s="4"/>
      <c r="KWA365" s="4"/>
      <c r="KWB365" s="4"/>
      <c r="KWC365" s="4"/>
      <c r="KWD365" s="4"/>
      <c r="KWE365" s="4"/>
      <c r="KWF365" s="4"/>
      <c r="KWG365" s="4"/>
      <c r="KWH365" s="4"/>
      <c r="KWI365" s="4"/>
      <c r="KWJ365" s="4"/>
      <c r="KWK365" s="4"/>
      <c r="KWL365" s="4"/>
      <c r="KWM365" s="4"/>
      <c r="KWN365" s="4"/>
      <c r="KWO365" s="4"/>
      <c r="KWP365" s="4"/>
      <c r="KWQ365" s="4"/>
      <c r="KWR365" s="4"/>
      <c r="KWS365" s="4"/>
      <c r="KWT365" s="4"/>
      <c r="KWU365" s="4"/>
      <c r="KWV365" s="4"/>
      <c r="KWW365" s="4"/>
      <c r="KWX365" s="4"/>
      <c r="KWY365" s="4"/>
      <c r="KWZ365" s="4"/>
      <c r="KXA365" s="4"/>
      <c r="KXB365" s="4"/>
      <c r="KXC365" s="4"/>
      <c r="KXD365" s="4"/>
      <c r="KXE365" s="4"/>
      <c r="KXF365" s="4"/>
      <c r="KXG365" s="4"/>
      <c r="KXH365" s="4"/>
      <c r="KXI365" s="4"/>
      <c r="KXJ365" s="4"/>
      <c r="KXK365" s="4"/>
      <c r="KXL365" s="4"/>
      <c r="KXM365" s="4"/>
      <c r="KXN365" s="4"/>
      <c r="KXO365" s="4"/>
      <c r="KXP365" s="4"/>
      <c r="KXQ365" s="4"/>
      <c r="KXR365" s="4"/>
      <c r="KXS365" s="4"/>
      <c r="KXT365" s="4"/>
      <c r="KXU365" s="4"/>
      <c r="KXV365" s="4"/>
      <c r="KXW365" s="4"/>
      <c r="KXX365" s="4"/>
      <c r="KXY365" s="4"/>
      <c r="KXZ365" s="4"/>
      <c r="KYA365" s="4"/>
      <c r="KYB365" s="4"/>
      <c r="KYC365" s="4"/>
      <c r="KYD365" s="4"/>
      <c r="KYE365" s="4"/>
      <c r="KYF365" s="4"/>
      <c r="KYG365" s="4"/>
      <c r="KYH365" s="4"/>
      <c r="KYI365" s="4"/>
      <c r="KYJ365" s="4"/>
      <c r="KYK365" s="4"/>
      <c r="KYL365" s="4"/>
      <c r="KYM365" s="4"/>
      <c r="KYN365" s="4"/>
      <c r="KYO365" s="4"/>
      <c r="KYP365" s="4"/>
      <c r="KYQ365" s="4"/>
      <c r="KYR365" s="4"/>
      <c r="KYS365" s="4"/>
      <c r="KYT365" s="4"/>
      <c r="KYU365" s="4"/>
      <c r="KYV365" s="4"/>
      <c r="KYW365" s="4"/>
      <c r="KYX365" s="4"/>
      <c r="KYY365" s="4"/>
      <c r="KYZ365" s="4"/>
      <c r="KZA365" s="4"/>
      <c r="KZB365" s="4"/>
      <c r="KZC365" s="4"/>
      <c r="KZD365" s="4"/>
      <c r="KZE365" s="4"/>
      <c r="KZF365" s="4"/>
      <c r="KZG365" s="4"/>
      <c r="KZH365" s="4"/>
      <c r="KZI365" s="4"/>
      <c r="KZJ365" s="4"/>
      <c r="KZK365" s="4"/>
      <c r="KZL365" s="4"/>
      <c r="KZM365" s="4"/>
      <c r="KZN365" s="4"/>
      <c r="KZO365" s="4"/>
      <c r="KZP365" s="4"/>
      <c r="KZQ365" s="4"/>
      <c r="KZR365" s="4"/>
      <c r="KZS365" s="4"/>
      <c r="KZT365" s="4"/>
      <c r="KZU365" s="4"/>
      <c r="KZV365" s="4"/>
      <c r="KZW365" s="4"/>
      <c r="KZX365" s="4"/>
      <c r="KZY365" s="4"/>
      <c r="KZZ365" s="4"/>
      <c r="LAA365" s="4"/>
      <c r="LAB365" s="4"/>
      <c r="LAC365" s="4"/>
      <c r="LAD365" s="4"/>
      <c r="LAE365" s="4"/>
      <c r="LAF365" s="4"/>
      <c r="LAG365" s="4"/>
      <c r="LAH365" s="4"/>
      <c r="LAI365" s="4"/>
      <c r="LAJ365" s="4"/>
      <c r="LAK365" s="4"/>
      <c r="LAL365" s="4"/>
      <c r="LAM365" s="4"/>
      <c r="LAN365" s="4"/>
      <c r="LAO365" s="4"/>
      <c r="LAP365" s="4"/>
      <c r="LAQ365" s="4"/>
      <c r="LAR365" s="4"/>
      <c r="LAS365" s="4"/>
      <c r="LAT365" s="4"/>
      <c r="LAU365" s="4"/>
      <c r="LAV365" s="4"/>
      <c r="LAW365" s="4"/>
      <c r="LAX365" s="4"/>
      <c r="LAY365" s="4"/>
      <c r="LAZ365" s="4"/>
      <c r="LBA365" s="4"/>
      <c r="LBB365" s="4"/>
      <c r="LBC365" s="4"/>
      <c r="LBD365" s="4"/>
      <c r="LBE365" s="4"/>
      <c r="LBF365" s="4"/>
      <c r="LBG365" s="4"/>
      <c r="LBH365" s="4"/>
      <c r="LBI365" s="4"/>
      <c r="LBJ365" s="4"/>
      <c r="LBK365" s="4"/>
      <c r="LBL365" s="4"/>
      <c r="LBM365" s="4"/>
      <c r="LBN365" s="4"/>
      <c r="LBO365" s="4"/>
      <c r="LBP365" s="4"/>
      <c r="LBQ365" s="4"/>
      <c r="LBR365" s="4"/>
      <c r="LBS365" s="4"/>
      <c r="LBT365" s="4"/>
      <c r="LBU365" s="4"/>
      <c r="LBV365" s="4"/>
      <c r="LBW365" s="4"/>
      <c r="LBX365" s="4"/>
      <c r="LBY365" s="4"/>
      <c r="LBZ365" s="4"/>
      <c r="LCA365" s="4"/>
      <c r="LCB365" s="4"/>
      <c r="LCC365" s="4"/>
      <c r="LCD365" s="4"/>
      <c r="LCE365" s="4"/>
      <c r="LCF365" s="4"/>
      <c r="LCG365" s="4"/>
      <c r="LCH365" s="4"/>
      <c r="LCI365" s="4"/>
      <c r="LCJ365" s="4"/>
      <c r="LCK365" s="4"/>
      <c r="LCL365" s="4"/>
      <c r="LCM365" s="4"/>
      <c r="LCN365" s="4"/>
      <c r="LCO365" s="4"/>
      <c r="LCP365" s="4"/>
      <c r="LCQ365" s="4"/>
      <c r="LCR365" s="4"/>
      <c r="LCS365" s="4"/>
      <c r="LCT365" s="4"/>
      <c r="LCU365" s="4"/>
      <c r="LCV365" s="4"/>
      <c r="LCW365" s="4"/>
      <c r="LCX365" s="4"/>
      <c r="LCY365" s="4"/>
      <c r="LCZ365" s="4"/>
      <c r="LDA365" s="4"/>
      <c r="LDB365" s="4"/>
      <c r="LDC365" s="4"/>
      <c r="LDD365" s="4"/>
      <c r="LDE365" s="4"/>
      <c r="LDF365" s="4"/>
      <c r="LDG365" s="4"/>
      <c r="LDH365" s="4"/>
      <c r="LDI365" s="4"/>
      <c r="LDJ365" s="4"/>
      <c r="LDK365" s="4"/>
      <c r="LDL365" s="4"/>
      <c r="LDM365" s="4"/>
      <c r="LDN365" s="4"/>
      <c r="LDO365" s="4"/>
      <c r="LDP365" s="4"/>
      <c r="LDQ365" s="4"/>
      <c r="LDR365" s="4"/>
      <c r="LDS365" s="4"/>
      <c r="LDT365" s="4"/>
      <c r="LDU365" s="4"/>
      <c r="LDV365" s="4"/>
      <c r="LDW365" s="4"/>
      <c r="LDX365" s="4"/>
      <c r="LDY365" s="4"/>
      <c r="LDZ365" s="4"/>
      <c r="LEA365" s="4"/>
      <c r="LEB365" s="4"/>
      <c r="LEC365" s="4"/>
      <c r="LED365" s="4"/>
      <c r="LEE365" s="4"/>
      <c r="LEF365" s="4"/>
      <c r="LEG365" s="4"/>
      <c r="LEH365" s="4"/>
      <c r="LEI365" s="4"/>
      <c r="LEJ365" s="4"/>
      <c r="LEK365" s="4"/>
      <c r="LEL365" s="4"/>
      <c r="LEM365" s="4"/>
      <c r="LEN365" s="4"/>
      <c r="LEO365" s="4"/>
      <c r="LEP365" s="4"/>
      <c r="LEQ365" s="4"/>
      <c r="LER365" s="4"/>
      <c r="LES365" s="4"/>
      <c r="LET365" s="4"/>
      <c r="LEU365" s="4"/>
      <c r="LEV365" s="4"/>
      <c r="LEW365" s="4"/>
      <c r="LEX365" s="4"/>
      <c r="LEY365" s="4"/>
      <c r="LEZ365" s="4"/>
      <c r="LFA365" s="4"/>
      <c r="LFB365" s="4"/>
      <c r="LFC365" s="4"/>
      <c r="LFD365" s="4"/>
      <c r="LFE365" s="4"/>
      <c r="LFF365" s="4"/>
      <c r="LFG365" s="4"/>
      <c r="LFH365" s="4"/>
      <c r="LFI365" s="4"/>
      <c r="LFJ365" s="4"/>
      <c r="LFK365" s="4"/>
      <c r="LFL365" s="4"/>
      <c r="LFM365" s="4"/>
      <c r="LFN365" s="4"/>
      <c r="LFO365" s="4"/>
      <c r="LFP365" s="4"/>
      <c r="LFQ365" s="4"/>
      <c r="LFR365" s="4"/>
      <c r="LFS365" s="4"/>
      <c r="LFT365" s="4"/>
      <c r="LFU365" s="4"/>
      <c r="LFV365" s="4"/>
      <c r="LFW365" s="4"/>
      <c r="LFX365" s="4"/>
      <c r="LFY365" s="4"/>
      <c r="LFZ365" s="4"/>
      <c r="LGA365" s="4"/>
      <c r="LGB365" s="4"/>
      <c r="LGC365" s="4"/>
      <c r="LGD365" s="4"/>
      <c r="LGE365" s="4"/>
      <c r="LGF365" s="4"/>
      <c r="LGG365" s="4"/>
      <c r="LGH365" s="4"/>
      <c r="LGI365" s="4"/>
      <c r="LGJ365" s="4"/>
      <c r="LGK365" s="4"/>
      <c r="LGL365" s="4"/>
      <c r="LGM365" s="4"/>
      <c r="LGN365" s="4"/>
      <c r="LGO365" s="4"/>
      <c r="LGP365" s="4"/>
      <c r="LGQ365" s="4"/>
      <c r="LGR365" s="4"/>
      <c r="LGS365" s="4"/>
      <c r="LGT365" s="4"/>
      <c r="LGU365" s="4"/>
      <c r="LGV365" s="4"/>
      <c r="LGW365" s="4"/>
      <c r="LGX365" s="4"/>
      <c r="LGY365" s="4"/>
      <c r="LGZ365" s="4"/>
      <c r="LHA365" s="4"/>
      <c r="LHB365" s="4"/>
      <c r="LHC365" s="4"/>
      <c r="LHD365" s="4"/>
      <c r="LHE365" s="4"/>
      <c r="LHF365" s="4"/>
      <c r="LHG365" s="4"/>
      <c r="LHH365" s="4"/>
      <c r="LHI365" s="4"/>
      <c r="LHJ365" s="4"/>
      <c r="LHK365" s="4"/>
      <c r="LHL365" s="4"/>
      <c r="LHM365" s="4"/>
      <c r="LHN365" s="4"/>
      <c r="LHO365" s="4"/>
      <c r="LHP365" s="4"/>
      <c r="LHQ365" s="4"/>
      <c r="LHR365" s="4"/>
      <c r="LHS365" s="4"/>
      <c r="LHT365" s="4"/>
      <c r="LHU365" s="4"/>
      <c r="LHV365" s="4"/>
      <c r="LHW365" s="4"/>
      <c r="LHX365" s="4"/>
      <c r="LHY365" s="4"/>
      <c r="LHZ365" s="4"/>
      <c r="LIA365" s="4"/>
      <c r="LIB365" s="4"/>
      <c r="LIC365" s="4"/>
      <c r="LID365" s="4"/>
      <c r="LIE365" s="4"/>
      <c r="LIF365" s="4"/>
      <c r="LIG365" s="4"/>
      <c r="LIH365" s="4"/>
      <c r="LII365" s="4"/>
      <c r="LIJ365" s="4"/>
      <c r="LIK365" s="4"/>
      <c r="LIL365" s="4"/>
      <c r="LIM365" s="4"/>
      <c r="LIN365" s="4"/>
      <c r="LIO365" s="4"/>
      <c r="LIP365" s="4"/>
      <c r="LIQ365" s="4"/>
      <c r="LIR365" s="4"/>
      <c r="LIS365" s="4"/>
      <c r="LIT365" s="4"/>
      <c r="LIU365" s="4"/>
      <c r="LIV365" s="4"/>
      <c r="LIW365" s="4"/>
      <c r="LIX365" s="4"/>
      <c r="LIY365" s="4"/>
      <c r="LIZ365" s="4"/>
      <c r="LJA365" s="4"/>
      <c r="LJB365" s="4"/>
      <c r="LJC365" s="4"/>
      <c r="LJD365" s="4"/>
      <c r="LJE365" s="4"/>
      <c r="LJF365" s="4"/>
      <c r="LJG365" s="4"/>
      <c r="LJH365" s="4"/>
      <c r="LJI365" s="4"/>
      <c r="LJJ365" s="4"/>
      <c r="LJK365" s="4"/>
      <c r="LJL365" s="4"/>
      <c r="LJM365" s="4"/>
      <c r="LJN365" s="4"/>
      <c r="LJO365" s="4"/>
      <c r="LJP365" s="4"/>
      <c r="LJQ365" s="4"/>
      <c r="LJR365" s="4"/>
      <c r="LJS365" s="4"/>
      <c r="LJT365" s="4"/>
      <c r="LJU365" s="4"/>
      <c r="LJV365" s="4"/>
      <c r="LJW365" s="4"/>
      <c r="LJX365" s="4"/>
      <c r="LJY365" s="4"/>
      <c r="LJZ365" s="4"/>
      <c r="LKA365" s="4"/>
      <c r="LKB365" s="4"/>
      <c r="LKC365" s="4"/>
      <c r="LKD365" s="4"/>
      <c r="LKE365" s="4"/>
      <c r="LKF365" s="4"/>
      <c r="LKG365" s="4"/>
      <c r="LKH365" s="4"/>
      <c r="LKI365" s="4"/>
      <c r="LKJ365" s="4"/>
      <c r="LKK365" s="4"/>
      <c r="LKL365" s="4"/>
      <c r="LKM365" s="4"/>
      <c r="LKN365" s="4"/>
      <c r="LKO365" s="4"/>
      <c r="LKP365" s="4"/>
      <c r="LKQ365" s="4"/>
      <c r="LKR365" s="4"/>
      <c r="LKS365" s="4"/>
      <c r="LKT365" s="4"/>
      <c r="LKU365" s="4"/>
      <c r="LKV365" s="4"/>
      <c r="LKW365" s="4"/>
      <c r="LKX365" s="4"/>
      <c r="LKY365" s="4"/>
      <c r="LKZ365" s="4"/>
      <c r="LLA365" s="4"/>
      <c r="LLB365" s="4"/>
      <c r="LLC365" s="4"/>
      <c r="LLD365" s="4"/>
      <c r="LLE365" s="4"/>
      <c r="LLF365" s="4"/>
      <c r="LLG365" s="4"/>
      <c r="LLH365" s="4"/>
      <c r="LLI365" s="4"/>
      <c r="LLJ365" s="4"/>
      <c r="LLK365" s="4"/>
      <c r="LLL365" s="4"/>
      <c r="LLM365" s="4"/>
      <c r="LLN365" s="4"/>
      <c r="LLO365" s="4"/>
      <c r="LLP365" s="4"/>
      <c r="LLQ365" s="4"/>
      <c r="LLR365" s="4"/>
      <c r="LLS365" s="4"/>
      <c r="LLT365" s="4"/>
      <c r="LLU365" s="4"/>
      <c r="LLV365" s="4"/>
      <c r="LLW365" s="4"/>
      <c r="LLX365" s="4"/>
      <c r="LLY365" s="4"/>
      <c r="LLZ365" s="4"/>
      <c r="LMA365" s="4"/>
      <c r="LMB365" s="4"/>
      <c r="LMC365" s="4"/>
      <c r="LMD365" s="4"/>
      <c r="LME365" s="4"/>
      <c r="LMF365" s="4"/>
      <c r="LMG365" s="4"/>
      <c r="LMH365" s="4"/>
      <c r="LMI365" s="4"/>
      <c r="LMJ365" s="4"/>
      <c r="LMK365" s="4"/>
      <c r="LML365" s="4"/>
      <c r="LMM365" s="4"/>
      <c r="LMN365" s="4"/>
      <c r="LMO365" s="4"/>
      <c r="LMP365" s="4"/>
      <c r="LMQ365" s="4"/>
      <c r="LMR365" s="4"/>
      <c r="LMS365" s="4"/>
      <c r="LMT365" s="4"/>
      <c r="LMU365" s="4"/>
      <c r="LMV365" s="4"/>
      <c r="LMW365" s="4"/>
      <c r="LMX365" s="4"/>
      <c r="LMY365" s="4"/>
      <c r="LMZ365" s="4"/>
      <c r="LNA365" s="4"/>
      <c r="LNB365" s="4"/>
      <c r="LNC365" s="4"/>
      <c r="LND365" s="4"/>
      <c r="LNE365" s="4"/>
      <c r="LNF365" s="4"/>
      <c r="LNG365" s="4"/>
      <c r="LNH365" s="4"/>
      <c r="LNI365" s="4"/>
      <c r="LNJ365" s="4"/>
      <c r="LNK365" s="4"/>
      <c r="LNL365" s="4"/>
      <c r="LNM365" s="4"/>
      <c r="LNN365" s="4"/>
      <c r="LNO365" s="4"/>
      <c r="LNP365" s="4"/>
      <c r="LNQ365" s="4"/>
      <c r="LNR365" s="4"/>
      <c r="LNS365" s="4"/>
      <c r="LNT365" s="4"/>
      <c r="LNU365" s="4"/>
      <c r="LNV365" s="4"/>
      <c r="LNW365" s="4"/>
      <c r="LNX365" s="4"/>
      <c r="LNY365" s="4"/>
      <c r="LNZ365" s="4"/>
      <c r="LOA365" s="4"/>
      <c r="LOB365" s="4"/>
      <c r="LOC365" s="4"/>
      <c r="LOD365" s="4"/>
      <c r="LOE365" s="4"/>
      <c r="LOF365" s="4"/>
      <c r="LOG365" s="4"/>
      <c r="LOH365" s="4"/>
      <c r="LOI365" s="4"/>
      <c r="LOJ365" s="4"/>
      <c r="LOK365" s="4"/>
      <c r="LOL365" s="4"/>
      <c r="LOM365" s="4"/>
      <c r="LON365" s="4"/>
      <c r="LOO365" s="4"/>
      <c r="LOP365" s="4"/>
      <c r="LOQ365" s="4"/>
      <c r="LOR365" s="4"/>
      <c r="LOS365" s="4"/>
      <c r="LOT365" s="4"/>
      <c r="LOU365" s="4"/>
      <c r="LOV365" s="4"/>
      <c r="LOW365" s="4"/>
      <c r="LOX365" s="4"/>
      <c r="LOY365" s="4"/>
      <c r="LOZ365" s="4"/>
      <c r="LPA365" s="4"/>
      <c r="LPB365" s="4"/>
      <c r="LPC365" s="4"/>
      <c r="LPD365" s="4"/>
      <c r="LPE365" s="4"/>
      <c r="LPF365" s="4"/>
      <c r="LPG365" s="4"/>
      <c r="LPH365" s="4"/>
      <c r="LPI365" s="4"/>
      <c r="LPJ365" s="4"/>
      <c r="LPK365" s="4"/>
      <c r="LPL365" s="4"/>
      <c r="LPM365" s="4"/>
      <c r="LPN365" s="4"/>
      <c r="LPO365" s="4"/>
      <c r="LPP365" s="4"/>
      <c r="LPQ365" s="4"/>
      <c r="LPR365" s="4"/>
      <c r="LPS365" s="4"/>
      <c r="LPT365" s="4"/>
      <c r="LPU365" s="4"/>
      <c r="LPV365" s="4"/>
      <c r="LPW365" s="4"/>
      <c r="LPX365" s="4"/>
      <c r="LPY365" s="4"/>
      <c r="LPZ365" s="4"/>
      <c r="LQA365" s="4"/>
      <c r="LQB365" s="4"/>
      <c r="LQC365" s="4"/>
      <c r="LQD365" s="4"/>
      <c r="LQE365" s="4"/>
      <c r="LQF365" s="4"/>
      <c r="LQG365" s="4"/>
      <c r="LQH365" s="4"/>
      <c r="LQI365" s="4"/>
      <c r="LQJ365" s="4"/>
      <c r="LQK365" s="4"/>
      <c r="LQL365" s="4"/>
      <c r="LQM365" s="4"/>
      <c r="LQN365" s="4"/>
      <c r="LQO365" s="4"/>
      <c r="LQP365" s="4"/>
      <c r="LQQ365" s="4"/>
      <c r="LQR365" s="4"/>
      <c r="LQS365" s="4"/>
      <c r="LQT365" s="4"/>
      <c r="LQU365" s="4"/>
      <c r="LQV365" s="4"/>
      <c r="LQW365" s="4"/>
      <c r="LQX365" s="4"/>
      <c r="LQY365" s="4"/>
      <c r="LQZ365" s="4"/>
      <c r="LRA365" s="4"/>
      <c r="LRB365" s="4"/>
      <c r="LRC365" s="4"/>
      <c r="LRD365" s="4"/>
      <c r="LRE365" s="4"/>
      <c r="LRF365" s="4"/>
      <c r="LRG365" s="4"/>
      <c r="LRH365" s="4"/>
      <c r="LRI365" s="4"/>
      <c r="LRJ365" s="4"/>
      <c r="LRK365" s="4"/>
      <c r="LRL365" s="4"/>
      <c r="LRM365" s="4"/>
      <c r="LRN365" s="4"/>
      <c r="LRO365" s="4"/>
      <c r="LRP365" s="4"/>
      <c r="LRQ365" s="4"/>
      <c r="LRR365" s="4"/>
      <c r="LRS365" s="4"/>
      <c r="LRT365" s="4"/>
      <c r="LRU365" s="4"/>
      <c r="LRV365" s="4"/>
      <c r="LRW365" s="4"/>
      <c r="LRX365" s="4"/>
      <c r="LRY365" s="4"/>
      <c r="LRZ365" s="4"/>
      <c r="LSA365" s="4"/>
      <c r="LSB365" s="4"/>
      <c r="LSC365" s="4"/>
      <c r="LSD365" s="4"/>
      <c r="LSE365" s="4"/>
      <c r="LSF365" s="4"/>
      <c r="LSG365" s="4"/>
      <c r="LSH365" s="4"/>
      <c r="LSI365" s="4"/>
      <c r="LSJ365" s="4"/>
      <c r="LSK365" s="4"/>
      <c r="LSL365" s="4"/>
      <c r="LSM365" s="4"/>
      <c r="LSN365" s="4"/>
      <c r="LSO365" s="4"/>
      <c r="LSP365" s="4"/>
      <c r="LSQ365" s="4"/>
      <c r="LSR365" s="4"/>
      <c r="LSS365" s="4"/>
      <c r="LST365" s="4"/>
      <c r="LSU365" s="4"/>
      <c r="LSV365" s="4"/>
      <c r="LSW365" s="4"/>
      <c r="LSX365" s="4"/>
      <c r="LSY365" s="4"/>
      <c r="LSZ365" s="4"/>
      <c r="LTA365" s="4"/>
      <c r="LTB365" s="4"/>
      <c r="LTC365" s="4"/>
      <c r="LTD365" s="4"/>
      <c r="LTE365" s="4"/>
      <c r="LTF365" s="4"/>
      <c r="LTG365" s="4"/>
      <c r="LTH365" s="4"/>
      <c r="LTI365" s="4"/>
      <c r="LTJ365" s="4"/>
      <c r="LTK365" s="4"/>
      <c r="LTL365" s="4"/>
      <c r="LTM365" s="4"/>
      <c r="LTN365" s="4"/>
      <c r="LTO365" s="4"/>
      <c r="LTP365" s="4"/>
      <c r="LTQ365" s="4"/>
      <c r="LTR365" s="4"/>
      <c r="LTS365" s="4"/>
      <c r="LTT365" s="4"/>
      <c r="LTU365" s="4"/>
      <c r="LTV365" s="4"/>
      <c r="LTW365" s="4"/>
      <c r="LTX365" s="4"/>
      <c r="LTY365" s="4"/>
      <c r="LTZ365" s="4"/>
      <c r="LUA365" s="4"/>
      <c r="LUB365" s="4"/>
      <c r="LUC365" s="4"/>
      <c r="LUD365" s="4"/>
      <c r="LUE365" s="4"/>
      <c r="LUF365" s="4"/>
      <c r="LUG365" s="4"/>
      <c r="LUH365" s="4"/>
      <c r="LUI365" s="4"/>
      <c r="LUJ365" s="4"/>
      <c r="LUK365" s="4"/>
      <c r="LUL365" s="4"/>
      <c r="LUM365" s="4"/>
      <c r="LUN365" s="4"/>
      <c r="LUO365" s="4"/>
      <c r="LUP365" s="4"/>
      <c r="LUQ365" s="4"/>
      <c r="LUR365" s="4"/>
      <c r="LUS365" s="4"/>
      <c r="LUT365" s="4"/>
      <c r="LUU365" s="4"/>
      <c r="LUV365" s="4"/>
      <c r="LUW365" s="4"/>
      <c r="LUX365" s="4"/>
      <c r="LUY365" s="4"/>
      <c r="LUZ365" s="4"/>
      <c r="LVA365" s="4"/>
      <c r="LVB365" s="4"/>
      <c r="LVC365" s="4"/>
      <c r="LVD365" s="4"/>
      <c r="LVE365" s="4"/>
      <c r="LVF365" s="4"/>
      <c r="LVG365" s="4"/>
      <c r="LVH365" s="4"/>
      <c r="LVI365" s="4"/>
      <c r="LVJ365" s="4"/>
      <c r="LVK365" s="4"/>
      <c r="LVL365" s="4"/>
      <c r="LVM365" s="4"/>
      <c r="LVN365" s="4"/>
      <c r="LVO365" s="4"/>
      <c r="LVP365" s="4"/>
      <c r="LVQ365" s="4"/>
      <c r="LVR365" s="4"/>
      <c r="LVS365" s="4"/>
      <c r="LVT365" s="4"/>
      <c r="LVU365" s="4"/>
      <c r="LVV365" s="4"/>
      <c r="LVW365" s="4"/>
      <c r="LVX365" s="4"/>
      <c r="LVY365" s="4"/>
      <c r="LVZ365" s="4"/>
      <c r="LWA365" s="4"/>
      <c r="LWB365" s="4"/>
      <c r="LWC365" s="4"/>
      <c r="LWD365" s="4"/>
      <c r="LWE365" s="4"/>
      <c r="LWF365" s="4"/>
      <c r="LWG365" s="4"/>
      <c r="LWH365" s="4"/>
      <c r="LWI365" s="4"/>
      <c r="LWJ365" s="4"/>
      <c r="LWK365" s="4"/>
      <c r="LWL365" s="4"/>
      <c r="LWM365" s="4"/>
      <c r="LWN365" s="4"/>
      <c r="LWO365" s="4"/>
      <c r="LWP365" s="4"/>
      <c r="LWQ365" s="4"/>
      <c r="LWR365" s="4"/>
      <c r="LWS365" s="4"/>
      <c r="LWT365" s="4"/>
      <c r="LWU365" s="4"/>
      <c r="LWV365" s="4"/>
      <c r="LWW365" s="4"/>
      <c r="LWX365" s="4"/>
      <c r="LWY365" s="4"/>
      <c r="LWZ365" s="4"/>
      <c r="LXA365" s="4"/>
      <c r="LXB365" s="4"/>
      <c r="LXC365" s="4"/>
      <c r="LXD365" s="4"/>
      <c r="LXE365" s="4"/>
      <c r="LXF365" s="4"/>
      <c r="LXG365" s="4"/>
      <c r="LXH365" s="4"/>
      <c r="LXI365" s="4"/>
      <c r="LXJ365" s="4"/>
      <c r="LXK365" s="4"/>
      <c r="LXL365" s="4"/>
      <c r="LXM365" s="4"/>
      <c r="LXN365" s="4"/>
      <c r="LXO365" s="4"/>
      <c r="LXP365" s="4"/>
      <c r="LXQ365" s="4"/>
      <c r="LXR365" s="4"/>
      <c r="LXS365" s="4"/>
      <c r="LXT365" s="4"/>
      <c r="LXU365" s="4"/>
      <c r="LXV365" s="4"/>
      <c r="LXW365" s="4"/>
      <c r="LXX365" s="4"/>
      <c r="LXY365" s="4"/>
      <c r="LXZ365" s="4"/>
      <c r="LYA365" s="4"/>
      <c r="LYB365" s="4"/>
      <c r="LYC365" s="4"/>
      <c r="LYD365" s="4"/>
      <c r="LYE365" s="4"/>
      <c r="LYF365" s="4"/>
      <c r="LYG365" s="4"/>
      <c r="LYH365" s="4"/>
      <c r="LYI365" s="4"/>
      <c r="LYJ365" s="4"/>
      <c r="LYK365" s="4"/>
      <c r="LYL365" s="4"/>
      <c r="LYM365" s="4"/>
      <c r="LYN365" s="4"/>
      <c r="LYO365" s="4"/>
      <c r="LYP365" s="4"/>
      <c r="LYQ365" s="4"/>
      <c r="LYR365" s="4"/>
      <c r="LYS365" s="4"/>
      <c r="LYT365" s="4"/>
      <c r="LYU365" s="4"/>
      <c r="LYV365" s="4"/>
      <c r="LYW365" s="4"/>
      <c r="LYX365" s="4"/>
      <c r="LYY365" s="4"/>
      <c r="LYZ365" s="4"/>
      <c r="LZA365" s="4"/>
      <c r="LZB365" s="4"/>
      <c r="LZC365" s="4"/>
      <c r="LZD365" s="4"/>
      <c r="LZE365" s="4"/>
      <c r="LZF365" s="4"/>
      <c r="LZG365" s="4"/>
      <c r="LZH365" s="4"/>
      <c r="LZI365" s="4"/>
      <c r="LZJ365" s="4"/>
      <c r="LZK365" s="4"/>
      <c r="LZL365" s="4"/>
      <c r="LZM365" s="4"/>
      <c r="LZN365" s="4"/>
      <c r="LZO365" s="4"/>
      <c r="LZP365" s="4"/>
      <c r="LZQ365" s="4"/>
      <c r="LZR365" s="4"/>
      <c r="LZS365" s="4"/>
      <c r="LZT365" s="4"/>
      <c r="LZU365" s="4"/>
      <c r="LZV365" s="4"/>
      <c r="LZW365" s="4"/>
      <c r="LZX365" s="4"/>
      <c r="LZY365" s="4"/>
      <c r="LZZ365" s="4"/>
      <c r="MAA365" s="4"/>
      <c r="MAB365" s="4"/>
      <c r="MAC365" s="4"/>
      <c r="MAD365" s="4"/>
      <c r="MAE365" s="4"/>
      <c r="MAF365" s="4"/>
      <c r="MAG365" s="4"/>
      <c r="MAH365" s="4"/>
      <c r="MAI365" s="4"/>
      <c r="MAJ365" s="4"/>
      <c r="MAK365" s="4"/>
      <c r="MAL365" s="4"/>
      <c r="MAM365" s="4"/>
      <c r="MAN365" s="4"/>
      <c r="MAO365" s="4"/>
      <c r="MAP365" s="4"/>
      <c r="MAQ365" s="4"/>
      <c r="MAR365" s="4"/>
      <c r="MAS365" s="4"/>
      <c r="MAT365" s="4"/>
      <c r="MAU365" s="4"/>
      <c r="MAV365" s="4"/>
      <c r="MAW365" s="4"/>
      <c r="MAX365" s="4"/>
      <c r="MAY365" s="4"/>
      <c r="MAZ365" s="4"/>
      <c r="MBA365" s="4"/>
      <c r="MBB365" s="4"/>
      <c r="MBC365" s="4"/>
      <c r="MBD365" s="4"/>
      <c r="MBE365" s="4"/>
      <c r="MBF365" s="4"/>
      <c r="MBG365" s="4"/>
      <c r="MBH365" s="4"/>
      <c r="MBI365" s="4"/>
      <c r="MBJ365" s="4"/>
      <c r="MBK365" s="4"/>
      <c r="MBL365" s="4"/>
      <c r="MBM365" s="4"/>
      <c r="MBN365" s="4"/>
      <c r="MBO365" s="4"/>
      <c r="MBP365" s="4"/>
      <c r="MBQ365" s="4"/>
      <c r="MBR365" s="4"/>
      <c r="MBS365" s="4"/>
      <c r="MBT365" s="4"/>
      <c r="MBU365" s="4"/>
      <c r="MBV365" s="4"/>
      <c r="MBW365" s="4"/>
      <c r="MBX365" s="4"/>
      <c r="MBY365" s="4"/>
      <c r="MBZ365" s="4"/>
      <c r="MCA365" s="4"/>
      <c r="MCB365" s="4"/>
      <c r="MCC365" s="4"/>
      <c r="MCD365" s="4"/>
      <c r="MCE365" s="4"/>
      <c r="MCF365" s="4"/>
      <c r="MCG365" s="4"/>
      <c r="MCH365" s="4"/>
      <c r="MCI365" s="4"/>
      <c r="MCJ365" s="4"/>
      <c r="MCK365" s="4"/>
      <c r="MCL365" s="4"/>
      <c r="MCM365" s="4"/>
      <c r="MCN365" s="4"/>
      <c r="MCO365" s="4"/>
      <c r="MCP365" s="4"/>
      <c r="MCQ365" s="4"/>
      <c r="MCR365" s="4"/>
      <c r="MCS365" s="4"/>
      <c r="MCT365" s="4"/>
      <c r="MCU365" s="4"/>
      <c r="MCV365" s="4"/>
      <c r="MCW365" s="4"/>
      <c r="MCX365" s="4"/>
      <c r="MCY365" s="4"/>
      <c r="MCZ365" s="4"/>
      <c r="MDA365" s="4"/>
      <c r="MDB365" s="4"/>
      <c r="MDC365" s="4"/>
      <c r="MDD365" s="4"/>
      <c r="MDE365" s="4"/>
      <c r="MDF365" s="4"/>
      <c r="MDG365" s="4"/>
      <c r="MDH365" s="4"/>
      <c r="MDI365" s="4"/>
      <c r="MDJ365" s="4"/>
      <c r="MDK365" s="4"/>
      <c r="MDL365" s="4"/>
      <c r="MDM365" s="4"/>
      <c r="MDN365" s="4"/>
      <c r="MDO365" s="4"/>
      <c r="MDP365" s="4"/>
      <c r="MDQ365" s="4"/>
      <c r="MDR365" s="4"/>
      <c r="MDS365" s="4"/>
      <c r="MDT365" s="4"/>
      <c r="MDU365" s="4"/>
      <c r="MDV365" s="4"/>
      <c r="MDW365" s="4"/>
      <c r="MDX365" s="4"/>
      <c r="MDY365" s="4"/>
      <c r="MDZ365" s="4"/>
      <c r="MEA365" s="4"/>
      <c r="MEB365" s="4"/>
      <c r="MEC365" s="4"/>
      <c r="MED365" s="4"/>
      <c r="MEE365" s="4"/>
      <c r="MEF365" s="4"/>
      <c r="MEG365" s="4"/>
      <c r="MEH365" s="4"/>
      <c r="MEI365" s="4"/>
      <c r="MEJ365" s="4"/>
      <c r="MEK365" s="4"/>
      <c r="MEL365" s="4"/>
      <c r="MEM365" s="4"/>
      <c r="MEN365" s="4"/>
      <c r="MEO365" s="4"/>
      <c r="MEP365" s="4"/>
      <c r="MEQ365" s="4"/>
      <c r="MER365" s="4"/>
      <c r="MES365" s="4"/>
      <c r="MET365" s="4"/>
      <c r="MEU365" s="4"/>
      <c r="MEV365" s="4"/>
      <c r="MEW365" s="4"/>
      <c r="MEX365" s="4"/>
      <c r="MEY365" s="4"/>
      <c r="MEZ365" s="4"/>
      <c r="MFA365" s="4"/>
      <c r="MFB365" s="4"/>
      <c r="MFC365" s="4"/>
      <c r="MFD365" s="4"/>
      <c r="MFE365" s="4"/>
      <c r="MFF365" s="4"/>
      <c r="MFG365" s="4"/>
      <c r="MFH365" s="4"/>
      <c r="MFI365" s="4"/>
      <c r="MFJ365" s="4"/>
      <c r="MFK365" s="4"/>
      <c r="MFL365" s="4"/>
      <c r="MFM365" s="4"/>
      <c r="MFN365" s="4"/>
      <c r="MFO365" s="4"/>
      <c r="MFP365" s="4"/>
      <c r="MFQ365" s="4"/>
      <c r="MFR365" s="4"/>
      <c r="MFS365" s="4"/>
      <c r="MFT365" s="4"/>
      <c r="MFU365" s="4"/>
      <c r="MFV365" s="4"/>
      <c r="MFW365" s="4"/>
      <c r="MFX365" s="4"/>
      <c r="MFY365" s="4"/>
      <c r="MFZ365" s="4"/>
      <c r="MGA365" s="4"/>
      <c r="MGB365" s="4"/>
      <c r="MGC365" s="4"/>
      <c r="MGD365" s="4"/>
      <c r="MGE365" s="4"/>
      <c r="MGF365" s="4"/>
      <c r="MGG365" s="4"/>
      <c r="MGH365" s="4"/>
      <c r="MGI365" s="4"/>
      <c r="MGJ365" s="4"/>
      <c r="MGK365" s="4"/>
      <c r="MGL365" s="4"/>
      <c r="MGM365" s="4"/>
      <c r="MGN365" s="4"/>
      <c r="MGO365" s="4"/>
      <c r="MGP365" s="4"/>
      <c r="MGQ365" s="4"/>
      <c r="MGR365" s="4"/>
      <c r="MGS365" s="4"/>
      <c r="MGT365" s="4"/>
      <c r="MGU365" s="4"/>
      <c r="MGV365" s="4"/>
      <c r="MGW365" s="4"/>
      <c r="MGX365" s="4"/>
      <c r="MGY365" s="4"/>
      <c r="MGZ365" s="4"/>
      <c r="MHA365" s="4"/>
      <c r="MHB365" s="4"/>
      <c r="MHC365" s="4"/>
      <c r="MHD365" s="4"/>
      <c r="MHE365" s="4"/>
      <c r="MHF365" s="4"/>
      <c r="MHG365" s="4"/>
      <c r="MHH365" s="4"/>
      <c r="MHI365" s="4"/>
      <c r="MHJ365" s="4"/>
      <c r="MHK365" s="4"/>
      <c r="MHL365" s="4"/>
      <c r="MHM365" s="4"/>
      <c r="MHN365" s="4"/>
      <c r="MHO365" s="4"/>
      <c r="MHP365" s="4"/>
      <c r="MHQ365" s="4"/>
      <c r="MHR365" s="4"/>
      <c r="MHS365" s="4"/>
      <c r="MHT365" s="4"/>
      <c r="MHU365" s="4"/>
      <c r="MHV365" s="4"/>
      <c r="MHW365" s="4"/>
      <c r="MHX365" s="4"/>
      <c r="MHY365" s="4"/>
      <c r="MHZ365" s="4"/>
      <c r="MIA365" s="4"/>
      <c r="MIB365" s="4"/>
      <c r="MIC365" s="4"/>
      <c r="MID365" s="4"/>
      <c r="MIE365" s="4"/>
      <c r="MIF365" s="4"/>
      <c r="MIG365" s="4"/>
      <c r="MIH365" s="4"/>
      <c r="MII365" s="4"/>
      <c r="MIJ365" s="4"/>
      <c r="MIK365" s="4"/>
      <c r="MIL365" s="4"/>
      <c r="MIM365" s="4"/>
      <c r="MIN365" s="4"/>
      <c r="MIO365" s="4"/>
      <c r="MIP365" s="4"/>
      <c r="MIQ365" s="4"/>
      <c r="MIR365" s="4"/>
      <c r="MIS365" s="4"/>
      <c r="MIT365" s="4"/>
      <c r="MIU365" s="4"/>
      <c r="MIV365" s="4"/>
      <c r="MIW365" s="4"/>
      <c r="MIX365" s="4"/>
      <c r="MIY365" s="4"/>
      <c r="MIZ365" s="4"/>
      <c r="MJA365" s="4"/>
      <c r="MJB365" s="4"/>
      <c r="MJC365" s="4"/>
      <c r="MJD365" s="4"/>
      <c r="MJE365" s="4"/>
      <c r="MJF365" s="4"/>
      <c r="MJG365" s="4"/>
      <c r="MJH365" s="4"/>
      <c r="MJI365" s="4"/>
      <c r="MJJ365" s="4"/>
      <c r="MJK365" s="4"/>
      <c r="MJL365" s="4"/>
      <c r="MJM365" s="4"/>
      <c r="MJN365" s="4"/>
      <c r="MJO365" s="4"/>
      <c r="MJP365" s="4"/>
      <c r="MJQ365" s="4"/>
      <c r="MJR365" s="4"/>
      <c r="MJS365" s="4"/>
      <c r="MJT365" s="4"/>
      <c r="MJU365" s="4"/>
      <c r="MJV365" s="4"/>
      <c r="MJW365" s="4"/>
      <c r="MJX365" s="4"/>
      <c r="MJY365" s="4"/>
      <c r="MJZ365" s="4"/>
      <c r="MKA365" s="4"/>
      <c r="MKB365" s="4"/>
      <c r="MKC365" s="4"/>
      <c r="MKD365" s="4"/>
      <c r="MKE365" s="4"/>
      <c r="MKF365" s="4"/>
      <c r="MKG365" s="4"/>
      <c r="MKH365" s="4"/>
      <c r="MKI365" s="4"/>
      <c r="MKJ365" s="4"/>
      <c r="MKK365" s="4"/>
      <c r="MKL365" s="4"/>
      <c r="MKM365" s="4"/>
      <c r="MKN365" s="4"/>
      <c r="MKO365" s="4"/>
      <c r="MKP365" s="4"/>
      <c r="MKQ365" s="4"/>
      <c r="MKR365" s="4"/>
      <c r="MKS365" s="4"/>
      <c r="MKT365" s="4"/>
      <c r="MKU365" s="4"/>
      <c r="MKV365" s="4"/>
      <c r="MKW365" s="4"/>
      <c r="MKX365" s="4"/>
      <c r="MKY365" s="4"/>
      <c r="MKZ365" s="4"/>
      <c r="MLA365" s="4"/>
      <c r="MLB365" s="4"/>
      <c r="MLC365" s="4"/>
      <c r="MLD365" s="4"/>
      <c r="MLE365" s="4"/>
      <c r="MLF365" s="4"/>
      <c r="MLG365" s="4"/>
      <c r="MLH365" s="4"/>
      <c r="MLI365" s="4"/>
      <c r="MLJ365" s="4"/>
      <c r="MLK365" s="4"/>
      <c r="MLL365" s="4"/>
      <c r="MLM365" s="4"/>
      <c r="MLN365" s="4"/>
      <c r="MLO365" s="4"/>
      <c r="MLP365" s="4"/>
      <c r="MLQ365" s="4"/>
      <c r="MLR365" s="4"/>
      <c r="MLS365" s="4"/>
      <c r="MLT365" s="4"/>
      <c r="MLU365" s="4"/>
      <c r="MLV365" s="4"/>
      <c r="MLW365" s="4"/>
      <c r="MLX365" s="4"/>
      <c r="MLY365" s="4"/>
      <c r="MLZ365" s="4"/>
      <c r="MMA365" s="4"/>
      <c r="MMB365" s="4"/>
      <c r="MMC365" s="4"/>
      <c r="MMD365" s="4"/>
      <c r="MME365" s="4"/>
      <c r="MMF365" s="4"/>
      <c r="MMG365" s="4"/>
      <c r="MMH365" s="4"/>
      <c r="MMI365" s="4"/>
      <c r="MMJ365" s="4"/>
      <c r="MMK365" s="4"/>
      <c r="MML365" s="4"/>
      <c r="MMM365" s="4"/>
      <c r="MMN365" s="4"/>
      <c r="MMO365" s="4"/>
      <c r="MMP365" s="4"/>
      <c r="MMQ365" s="4"/>
      <c r="MMR365" s="4"/>
      <c r="MMS365" s="4"/>
      <c r="MMT365" s="4"/>
      <c r="MMU365" s="4"/>
      <c r="MMV365" s="4"/>
      <c r="MMW365" s="4"/>
      <c r="MMX365" s="4"/>
      <c r="MMY365" s="4"/>
      <c r="MMZ365" s="4"/>
      <c r="MNA365" s="4"/>
      <c r="MNB365" s="4"/>
      <c r="MNC365" s="4"/>
      <c r="MND365" s="4"/>
      <c r="MNE365" s="4"/>
      <c r="MNF365" s="4"/>
      <c r="MNG365" s="4"/>
      <c r="MNH365" s="4"/>
      <c r="MNI365" s="4"/>
      <c r="MNJ365" s="4"/>
      <c r="MNK365" s="4"/>
      <c r="MNL365" s="4"/>
      <c r="MNM365" s="4"/>
      <c r="MNN365" s="4"/>
      <c r="MNO365" s="4"/>
      <c r="MNP365" s="4"/>
      <c r="MNQ365" s="4"/>
      <c r="MNR365" s="4"/>
      <c r="MNS365" s="4"/>
      <c r="MNT365" s="4"/>
      <c r="MNU365" s="4"/>
      <c r="MNV365" s="4"/>
      <c r="MNW365" s="4"/>
      <c r="MNX365" s="4"/>
      <c r="MNY365" s="4"/>
      <c r="MNZ365" s="4"/>
      <c r="MOA365" s="4"/>
      <c r="MOB365" s="4"/>
      <c r="MOC365" s="4"/>
      <c r="MOD365" s="4"/>
      <c r="MOE365" s="4"/>
      <c r="MOF365" s="4"/>
      <c r="MOG365" s="4"/>
      <c r="MOH365" s="4"/>
      <c r="MOI365" s="4"/>
      <c r="MOJ365" s="4"/>
      <c r="MOK365" s="4"/>
      <c r="MOL365" s="4"/>
      <c r="MOM365" s="4"/>
      <c r="MON365" s="4"/>
      <c r="MOO365" s="4"/>
      <c r="MOP365" s="4"/>
      <c r="MOQ365" s="4"/>
      <c r="MOR365" s="4"/>
      <c r="MOS365" s="4"/>
      <c r="MOT365" s="4"/>
      <c r="MOU365" s="4"/>
      <c r="MOV365" s="4"/>
      <c r="MOW365" s="4"/>
      <c r="MOX365" s="4"/>
      <c r="MOY365" s="4"/>
      <c r="MOZ365" s="4"/>
      <c r="MPA365" s="4"/>
      <c r="MPB365" s="4"/>
      <c r="MPC365" s="4"/>
      <c r="MPD365" s="4"/>
      <c r="MPE365" s="4"/>
      <c r="MPF365" s="4"/>
      <c r="MPG365" s="4"/>
      <c r="MPH365" s="4"/>
      <c r="MPI365" s="4"/>
      <c r="MPJ365" s="4"/>
      <c r="MPK365" s="4"/>
      <c r="MPL365" s="4"/>
      <c r="MPM365" s="4"/>
      <c r="MPN365" s="4"/>
      <c r="MPO365" s="4"/>
      <c r="MPP365" s="4"/>
      <c r="MPQ365" s="4"/>
      <c r="MPR365" s="4"/>
      <c r="MPS365" s="4"/>
      <c r="MPT365" s="4"/>
      <c r="MPU365" s="4"/>
      <c r="MPV365" s="4"/>
      <c r="MPW365" s="4"/>
      <c r="MPX365" s="4"/>
      <c r="MPY365" s="4"/>
      <c r="MPZ365" s="4"/>
      <c r="MQA365" s="4"/>
      <c r="MQB365" s="4"/>
      <c r="MQC365" s="4"/>
      <c r="MQD365" s="4"/>
      <c r="MQE365" s="4"/>
      <c r="MQF365" s="4"/>
      <c r="MQG365" s="4"/>
      <c r="MQH365" s="4"/>
      <c r="MQI365" s="4"/>
      <c r="MQJ365" s="4"/>
      <c r="MQK365" s="4"/>
      <c r="MQL365" s="4"/>
      <c r="MQM365" s="4"/>
      <c r="MQN365" s="4"/>
      <c r="MQO365" s="4"/>
      <c r="MQP365" s="4"/>
      <c r="MQQ365" s="4"/>
      <c r="MQR365" s="4"/>
      <c r="MQS365" s="4"/>
      <c r="MQT365" s="4"/>
      <c r="MQU365" s="4"/>
      <c r="MQV365" s="4"/>
      <c r="MQW365" s="4"/>
      <c r="MQX365" s="4"/>
      <c r="MQY365" s="4"/>
      <c r="MQZ365" s="4"/>
      <c r="MRA365" s="4"/>
      <c r="MRB365" s="4"/>
      <c r="MRC365" s="4"/>
      <c r="MRD365" s="4"/>
      <c r="MRE365" s="4"/>
      <c r="MRF365" s="4"/>
      <c r="MRG365" s="4"/>
      <c r="MRH365" s="4"/>
      <c r="MRI365" s="4"/>
      <c r="MRJ365" s="4"/>
      <c r="MRK365" s="4"/>
      <c r="MRL365" s="4"/>
      <c r="MRM365" s="4"/>
      <c r="MRN365" s="4"/>
      <c r="MRO365" s="4"/>
      <c r="MRP365" s="4"/>
      <c r="MRQ365" s="4"/>
      <c r="MRR365" s="4"/>
      <c r="MRS365" s="4"/>
      <c r="MRT365" s="4"/>
      <c r="MRU365" s="4"/>
      <c r="MRV365" s="4"/>
      <c r="MRW365" s="4"/>
      <c r="MRX365" s="4"/>
      <c r="MRY365" s="4"/>
      <c r="MRZ365" s="4"/>
      <c r="MSA365" s="4"/>
      <c r="MSB365" s="4"/>
      <c r="MSC365" s="4"/>
      <c r="MSD365" s="4"/>
      <c r="MSE365" s="4"/>
      <c r="MSF365" s="4"/>
      <c r="MSG365" s="4"/>
      <c r="MSH365" s="4"/>
      <c r="MSI365" s="4"/>
      <c r="MSJ365" s="4"/>
      <c r="MSK365" s="4"/>
      <c r="MSL365" s="4"/>
      <c r="MSM365" s="4"/>
      <c r="MSN365" s="4"/>
      <c r="MSO365" s="4"/>
      <c r="MSP365" s="4"/>
      <c r="MSQ365" s="4"/>
      <c r="MSR365" s="4"/>
      <c r="MSS365" s="4"/>
      <c r="MST365" s="4"/>
      <c r="MSU365" s="4"/>
      <c r="MSV365" s="4"/>
      <c r="MSW365" s="4"/>
      <c r="MSX365" s="4"/>
      <c r="MSY365" s="4"/>
      <c r="MSZ365" s="4"/>
      <c r="MTA365" s="4"/>
      <c r="MTB365" s="4"/>
      <c r="MTC365" s="4"/>
      <c r="MTD365" s="4"/>
      <c r="MTE365" s="4"/>
      <c r="MTF365" s="4"/>
      <c r="MTG365" s="4"/>
      <c r="MTH365" s="4"/>
      <c r="MTI365" s="4"/>
      <c r="MTJ365" s="4"/>
      <c r="MTK365" s="4"/>
      <c r="MTL365" s="4"/>
      <c r="MTM365" s="4"/>
      <c r="MTN365" s="4"/>
      <c r="MTO365" s="4"/>
      <c r="MTP365" s="4"/>
      <c r="MTQ365" s="4"/>
      <c r="MTR365" s="4"/>
      <c r="MTS365" s="4"/>
      <c r="MTT365" s="4"/>
      <c r="MTU365" s="4"/>
      <c r="MTV365" s="4"/>
      <c r="MTW365" s="4"/>
      <c r="MTX365" s="4"/>
      <c r="MTY365" s="4"/>
      <c r="MTZ365" s="4"/>
      <c r="MUA365" s="4"/>
      <c r="MUB365" s="4"/>
      <c r="MUC365" s="4"/>
      <c r="MUD365" s="4"/>
      <c r="MUE365" s="4"/>
      <c r="MUF365" s="4"/>
      <c r="MUG365" s="4"/>
      <c r="MUH365" s="4"/>
      <c r="MUI365" s="4"/>
      <c r="MUJ365" s="4"/>
      <c r="MUK365" s="4"/>
      <c r="MUL365" s="4"/>
      <c r="MUM365" s="4"/>
      <c r="MUN365" s="4"/>
      <c r="MUO365" s="4"/>
      <c r="MUP365" s="4"/>
      <c r="MUQ365" s="4"/>
      <c r="MUR365" s="4"/>
      <c r="MUS365" s="4"/>
      <c r="MUT365" s="4"/>
      <c r="MUU365" s="4"/>
      <c r="MUV365" s="4"/>
      <c r="MUW365" s="4"/>
      <c r="MUX365" s="4"/>
      <c r="MUY365" s="4"/>
      <c r="MUZ365" s="4"/>
      <c r="MVA365" s="4"/>
      <c r="MVB365" s="4"/>
      <c r="MVC365" s="4"/>
      <c r="MVD365" s="4"/>
      <c r="MVE365" s="4"/>
      <c r="MVF365" s="4"/>
      <c r="MVG365" s="4"/>
      <c r="MVH365" s="4"/>
      <c r="MVI365" s="4"/>
      <c r="MVJ365" s="4"/>
      <c r="MVK365" s="4"/>
      <c r="MVL365" s="4"/>
      <c r="MVM365" s="4"/>
      <c r="MVN365" s="4"/>
      <c r="MVO365" s="4"/>
      <c r="MVP365" s="4"/>
      <c r="MVQ365" s="4"/>
      <c r="MVR365" s="4"/>
      <c r="MVS365" s="4"/>
      <c r="MVT365" s="4"/>
      <c r="MVU365" s="4"/>
      <c r="MVV365" s="4"/>
      <c r="MVW365" s="4"/>
      <c r="MVX365" s="4"/>
      <c r="MVY365" s="4"/>
      <c r="MVZ365" s="4"/>
      <c r="MWA365" s="4"/>
      <c r="MWB365" s="4"/>
      <c r="MWC365" s="4"/>
      <c r="MWD365" s="4"/>
      <c r="MWE365" s="4"/>
      <c r="MWF365" s="4"/>
      <c r="MWG365" s="4"/>
      <c r="MWH365" s="4"/>
      <c r="MWI365" s="4"/>
      <c r="MWJ365" s="4"/>
      <c r="MWK365" s="4"/>
      <c r="MWL365" s="4"/>
      <c r="MWM365" s="4"/>
      <c r="MWN365" s="4"/>
      <c r="MWO365" s="4"/>
      <c r="MWP365" s="4"/>
      <c r="MWQ365" s="4"/>
      <c r="MWR365" s="4"/>
      <c r="MWS365" s="4"/>
      <c r="MWT365" s="4"/>
      <c r="MWU365" s="4"/>
      <c r="MWV365" s="4"/>
      <c r="MWW365" s="4"/>
      <c r="MWX365" s="4"/>
      <c r="MWY365" s="4"/>
      <c r="MWZ365" s="4"/>
      <c r="MXA365" s="4"/>
      <c r="MXB365" s="4"/>
      <c r="MXC365" s="4"/>
      <c r="MXD365" s="4"/>
      <c r="MXE365" s="4"/>
      <c r="MXF365" s="4"/>
      <c r="MXG365" s="4"/>
      <c r="MXH365" s="4"/>
      <c r="MXI365" s="4"/>
      <c r="MXJ365" s="4"/>
      <c r="MXK365" s="4"/>
      <c r="MXL365" s="4"/>
      <c r="MXM365" s="4"/>
      <c r="MXN365" s="4"/>
      <c r="MXO365" s="4"/>
      <c r="MXP365" s="4"/>
      <c r="MXQ365" s="4"/>
      <c r="MXR365" s="4"/>
      <c r="MXS365" s="4"/>
      <c r="MXT365" s="4"/>
      <c r="MXU365" s="4"/>
      <c r="MXV365" s="4"/>
      <c r="MXW365" s="4"/>
      <c r="MXX365" s="4"/>
      <c r="MXY365" s="4"/>
      <c r="MXZ365" s="4"/>
      <c r="MYA365" s="4"/>
      <c r="MYB365" s="4"/>
      <c r="MYC365" s="4"/>
      <c r="MYD365" s="4"/>
      <c r="MYE365" s="4"/>
      <c r="MYF365" s="4"/>
      <c r="MYG365" s="4"/>
      <c r="MYH365" s="4"/>
      <c r="MYI365" s="4"/>
      <c r="MYJ365" s="4"/>
      <c r="MYK365" s="4"/>
      <c r="MYL365" s="4"/>
      <c r="MYM365" s="4"/>
      <c r="MYN365" s="4"/>
      <c r="MYO365" s="4"/>
      <c r="MYP365" s="4"/>
      <c r="MYQ365" s="4"/>
      <c r="MYR365" s="4"/>
      <c r="MYS365" s="4"/>
      <c r="MYT365" s="4"/>
      <c r="MYU365" s="4"/>
      <c r="MYV365" s="4"/>
      <c r="MYW365" s="4"/>
      <c r="MYX365" s="4"/>
      <c r="MYY365" s="4"/>
      <c r="MYZ365" s="4"/>
      <c r="MZA365" s="4"/>
      <c r="MZB365" s="4"/>
      <c r="MZC365" s="4"/>
      <c r="MZD365" s="4"/>
      <c r="MZE365" s="4"/>
      <c r="MZF365" s="4"/>
      <c r="MZG365" s="4"/>
      <c r="MZH365" s="4"/>
      <c r="MZI365" s="4"/>
      <c r="MZJ365" s="4"/>
      <c r="MZK365" s="4"/>
      <c r="MZL365" s="4"/>
      <c r="MZM365" s="4"/>
      <c r="MZN365" s="4"/>
      <c r="MZO365" s="4"/>
      <c r="MZP365" s="4"/>
      <c r="MZQ365" s="4"/>
      <c r="MZR365" s="4"/>
      <c r="MZS365" s="4"/>
      <c r="MZT365" s="4"/>
      <c r="MZU365" s="4"/>
      <c r="MZV365" s="4"/>
      <c r="MZW365" s="4"/>
      <c r="MZX365" s="4"/>
      <c r="MZY365" s="4"/>
      <c r="MZZ365" s="4"/>
      <c r="NAA365" s="4"/>
      <c r="NAB365" s="4"/>
      <c r="NAC365" s="4"/>
      <c r="NAD365" s="4"/>
      <c r="NAE365" s="4"/>
      <c r="NAF365" s="4"/>
      <c r="NAG365" s="4"/>
      <c r="NAH365" s="4"/>
      <c r="NAI365" s="4"/>
      <c r="NAJ365" s="4"/>
      <c r="NAK365" s="4"/>
      <c r="NAL365" s="4"/>
      <c r="NAM365" s="4"/>
      <c r="NAN365" s="4"/>
      <c r="NAO365" s="4"/>
      <c r="NAP365" s="4"/>
      <c r="NAQ365" s="4"/>
      <c r="NAR365" s="4"/>
      <c r="NAS365" s="4"/>
      <c r="NAT365" s="4"/>
      <c r="NAU365" s="4"/>
      <c r="NAV365" s="4"/>
      <c r="NAW365" s="4"/>
      <c r="NAX365" s="4"/>
      <c r="NAY365" s="4"/>
      <c r="NAZ365" s="4"/>
      <c r="NBA365" s="4"/>
      <c r="NBB365" s="4"/>
      <c r="NBC365" s="4"/>
      <c r="NBD365" s="4"/>
      <c r="NBE365" s="4"/>
      <c r="NBF365" s="4"/>
      <c r="NBG365" s="4"/>
      <c r="NBH365" s="4"/>
      <c r="NBI365" s="4"/>
      <c r="NBJ365" s="4"/>
      <c r="NBK365" s="4"/>
      <c r="NBL365" s="4"/>
      <c r="NBM365" s="4"/>
      <c r="NBN365" s="4"/>
      <c r="NBO365" s="4"/>
      <c r="NBP365" s="4"/>
      <c r="NBQ365" s="4"/>
      <c r="NBR365" s="4"/>
      <c r="NBS365" s="4"/>
      <c r="NBT365" s="4"/>
      <c r="NBU365" s="4"/>
      <c r="NBV365" s="4"/>
      <c r="NBW365" s="4"/>
      <c r="NBX365" s="4"/>
      <c r="NBY365" s="4"/>
      <c r="NBZ365" s="4"/>
      <c r="NCA365" s="4"/>
      <c r="NCB365" s="4"/>
      <c r="NCC365" s="4"/>
      <c r="NCD365" s="4"/>
      <c r="NCE365" s="4"/>
      <c r="NCF365" s="4"/>
      <c r="NCG365" s="4"/>
      <c r="NCH365" s="4"/>
      <c r="NCI365" s="4"/>
      <c r="NCJ365" s="4"/>
      <c r="NCK365" s="4"/>
      <c r="NCL365" s="4"/>
      <c r="NCM365" s="4"/>
      <c r="NCN365" s="4"/>
      <c r="NCO365" s="4"/>
      <c r="NCP365" s="4"/>
      <c r="NCQ365" s="4"/>
      <c r="NCR365" s="4"/>
      <c r="NCS365" s="4"/>
      <c r="NCT365" s="4"/>
      <c r="NCU365" s="4"/>
      <c r="NCV365" s="4"/>
      <c r="NCW365" s="4"/>
      <c r="NCX365" s="4"/>
      <c r="NCY365" s="4"/>
      <c r="NCZ365" s="4"/>
      <c r="NDA365" s="4"/>
      <c r="NDB365" s="4"/>
      <c r="NDC365" s="4"/>
      <c r="NDD365" s="4"/>
      <c r="NDE365" s="4"/>
      <c r="NDF365" s="4"/>
      <c r="NDG365" s="4"/>
      <c r="NDH365" s="4"/>
      <c r="NDI365" s="4"/>
      <c r="NDJ365" s="4"/>
      <c r="NDK365" s="4"/>
      <c r="NDL365" s="4"/>
      <c r="NDM365" s="4"/>
      <c r="NDN365" s="4"/>
      <c r="NDO365" s="4"/>
      <c r="NDP365" s="4"/>
      <c r="NDQ365" s="4"/>
      <c r="NDR365" s="4"/>
      <c r="NDS365" s="4"/>
      <c r="NDT365" s="4"/>
      <c r="NDU365" s="4"/>
      <c r="NDV365" s="4"/>
      <c r="NDW365" s="4"/>
      <c r="NDX365" s="4"/>
      <c r="NDY365" s="4"/>
      <c r="NDZ365" s="4"/>
      <c r="NEA365" s="4"/>
      <c r="NEB365" s="4"/>
      <c r="NEC365" s="4"/>
      <c r="NED365" s="4"/>
      <c r="NEE365" s="4"/>
      <c r="NEF365" s="4"/>
      <c r="NEG365" s="4"/>
      <c r="NEH365" s="4"/>
      <c r="NEI365" s="4"/>
      <c r="NEJ365" s="4"/>
      <c r="NEK365" s="4"/>
      <c r="NEL365" s="4"/>
      <c r="NEM365" s="4"/>
      <c r="NEN365" s="4"/>
      <c r="NEO365" s="4"/>
      <c r="NEP365" s="4"/>
      <c r="NEQ365" s="4"/>
      <c r="NER365" s="4"/>
      <c r="NES365" s="4"/>
      <c r="NET365" s="4"/>
      <c r="NEU365" s="4"/>
      <c r="NEV365" s="4"/>
      <c r="NEW365" s="4"/>
      <c r="NEX365" s="4"/>
      <c r="NEY365" s="4"/>
      <c r="NEZ365" s="4"/>
      <c r="NFA365" s="4"/>
      <c r="NFB365" s="4"/>
      <c r="NFC365" s="4"/>
      <c r="NFD365" s="4"/>
      <c r="NFE365" s="4"/>
      <c r="NFF365" s="4"/>
      <c r="NFG365" s="4"/>
      <c r="NFH365" s="4"/>
      <c r="NFI365" s="4"/>
      <c r="NFJ365" s="4"/>
      <c r="NFK365" s="4"/>
      <c r="NFL365" s="4"/>
      <c r="NFM365" s="4"/>
      <c r="NFN365" s="4"/>
      <c r="NFO365" s="4"/>
      <c r="NFP365" s="4"/>
      <c r="NFQ365" s="4"/>
      <c r="NFR365" s="4"/>
      <c r="NFS365" s="4"/>
      <c r="NFT365" s="4"/>
      <c r="NFU365" s="4"/>
      <c r="NFV365" s="4"/>
      <c r="NFW365" s="4"/>
      <c r="NFX365" s="4"/>
      <c r="NFY365" s="4"/>
      <c r="NFZ365" s="4"/>
      <c r="NGA365" s="4"/>
      <c r="NGB365" s="4"/>
      <c r="NGC365" s="4"/>
      <c r="NGD365" s="4"/>
      <c r="NGE365" s="4"/>
      <c r="NGF365" s="4"/>
      <c r="NGG365" s="4"/>
      <c r="NGH365" s="4"/>
      <c r="NGI365" s="4"/>
      <c r="NGJ365" s="4"/>
      <c r="NGK365" s="4"/>
      <c r="NGL365" s="4"/>
      <c r="NGM365" s="4"/>
      <c r="NGN365" s="4"/>
      <c r="NGO365" s="4"/>
      <c r="NGP365" s="4"/>
      <c r="NGQ365" s="4"/>
      <c r="NGR365" s="4"/>
      <c r="NGS365" s="4"/>
      <c r="NGT365" s="4"/>
      <c r="NGU365" s="4"/>
      <c r="NGV365" s="4"/>
      <c r="NGW365" s="4"/>
      <c r="NGX365" s="4"/>
      <c r="NGY365" s="4"/>
      <c r="NGZ365" s="4"/>
      <c r="NHA365" s="4"/>
      <c r="NHB365" s="4"/>
      <c r="NHC365" s="4"/>
      <c r="NHD365" s="4"/>
      <c r="NHE365" s="4"/>
      <c r="NHF365" s="4"/>
      <c r="NHG365" s="4"/>
      <c r="NHH365" s="4"/>
      <c r="NHI365" s="4"/>
      <c r="NHJ365" s="4"/>
      <c r="NHK365" s="4"/>
      <c r="NHL365" s="4"/>
      <c r="NHM365" s="4"/>
      <c r="NHN365" s="4"/>
      <c r="NHO365" s="4"/>
      <c r="NHP365" s="4"/>
      <c r="NHQ365" s="4"/>
      <c r="NHR365" s="4"/>
      <c r="NHS365" s="4"/>
      <c r="NHT365" s="4"/>
      <c r="NHU365" s="4"/>
      <c r="NHV365" s="4"/>
      <c r="NHW365" s="4"/>
      <c r="NHX365" s="4"/>
      <c r="NHY365" s="4"/>
      <c r="NHZ365" s="4"/>
      <c r="NIA365" s="4"/>
      <c r="NIB365" s="4"/>
      <c r="NIC365" s="4"/>
      <c r="NID365" s="4"/>
      <c r="NIE365" s="4"/>
      <c r="NIF365" s="4"/>
      <c r="NIG365" s="4"/>
      <c r="NIH365" s="4"/>
      <c r="NII365" s="4"/>
      <c r="NIJ365" s="4"/>
      <c r="NIK365" s="4"/>
      <c r="NIL365" s="4"/>
      <c r="NIM365" s="4"/>
      <c r="NIN365" s="4"/>
      <c r="NIO365" s="4"/>
      <c r="NIP365" s="4"/>
      <c r="NIQ365" s="4"/>
      <c r="NIR365" s="4"/>
      <c r="NIS365" s="4"/>
      <c r="NIT365" s="4"/>
      <c r="NIU365" s="4"/>
      <c r="NIV365" s="4"/>
      <c r="NIW365" s="4"/>
      <c r="NIX365" s="4"/>
      <c r="NIY365" s="4"/>
      <c r="NIZ365" s="4"/>
      <c r="NJA365" s="4"/>
      <c r="NJB365" s="4"/>
      <c r="NJC365" s="4"/>
      <c r="NJD365" s="4"/>
      <c r="NJE365" s="4"/>
      <c r="NJF365" s="4"/>
      <c r="NJG365" s="4"/>
      <c r="NJH365" s="4"/>
      <c r="NJI365" s="4"/>
      <c r="NJJ365" s="4"/>
      <c r="NJK365" s="4"/>
      <c r="NJL365" s="4"/>
      <c r="NJM365" s="4"/>
      <c r="NJN365" s="4"/>
      <c r="NJO365" s="4"/>
      <c r="NJP365" s="4"/>
      <c r="NJQ365" s="4"/>
      <c r="NJR365" s="4"/>
      <c r="NJS365" s="4"/>
      <c r="NJT365" s="4"/>
      <c r="NJU365" s="4"/>
      <c r="NJV365" s="4"/>
      <c r="NJW365" s="4"/>
      <c r="NJX365" s="4"/>
      <c r="NJY365" s="4"/>
      <c r="NJZ365" s="4"/>
      <c r="NKA365" s="4"/>
      <c r="NKB365" s="4"/>
      <c r="NKC365" s="4"/>
      <c r="NKD365" s="4"/>
      <c r="NKE365" s="4"/>
      <c r="NKF365" s="4"/>
      <c r="NKG365" s="4"/>
      <c r="NKH365" s="4"/>
      <c r="NKI365" s="4"/>
      <c r="NKJ365" s="4"/>
      <c r="NKK365" s="4"/>
      <c r="NKL365" s="4"/>
      <c r="NKM365" s="4"/>
      <c r="NKN365" s="4"/>
      <c r="NKO365" s="4"/>
      <c r="NKP365" s="4"/>
      <c r="NKQ365" s="4"/>
      <c r="NKR365" s="4"/>
      <c r="NKS365" s="4"/>
      <c r="NKT365" s="4"/>
      <c r="NKU365" s="4"/>
      <c r="NKV365" s="4"/>
      <c r="NKW365" s="4"/>
      <c r="NKX365" s="4"/>
      <c r="NKY365" s="4"/>
      <c r="NKZ365" s="4"/>
      <c r="NLA365" s="4"/>
      <c r="NLB365" s="4"/>
      <c r="NLC365" s="4"/>
      <c r="NLD365" s="4"/>
      <c r="NLE365" s="4"/>
      <c r="NLF365" s="4"/>
      <c r="NLG365" s="4"/>
      <c r="NLH365" s="4"/>
      <c r="NLI365" s="4"/>
      <c r="NLJ365" s="4"/>
      <c r="NLK365" s="4"/>
      <c r="NLL365" s="4"/>
      <c r="NLM365" s="4"/>
      <c r="NLN365" s="4"/>
      <c r="NLO365" s="4"/>
      <c r="NLP365" s="4"/>
      <c r="NLQ365" s="4"/>
      <c r="NLR365" s="4"/>
      <c r="NLS365" s="4"/>
      <c r="NLT365" s="4"/>
      <c r="NLU365" s="4"/>
      <c r="NLV365" s="4"/>
      <c r="NLW365" s="4"/>
      <c r="NLX365" s="4"/>
      <c r="NLY365" s="4"/>
      <c r="NLZ365" s="4"/>
      <c r="NMA365" s="4"/>
      <c r="NMB365" s="4"/>
      <c r="NMC365" s="4"/>
      <c r="NMD365" s="4"/>
      <c r="NME365" s="4"/>
      <c r="NMF365" s="4"/>
      <c r="NMG365" s="4"/>
      <c r="NMH365" s="4"/>
      <c r="NMI365" s="4"/>
      <c r="NMJ365" s="4"/>
      <c r="NMK365" s="4"/>
      <c r="NML365" s="4"/>
      <c r="NMM365" s="4"/>
      <c r="NMN365" s="4"/>
      <c r="NMO365" s="4"/>
      <c r="NMP365" s="4"/>
      <c r="NMQ365" s="4"/>
      <c r="NMR365" s="4"/>
      <c r="NMS365" s="4"/>
      <c r="NMT365" s="4"/>
      <c r="NMU365" s="4"/>
      <c r="NMV365" s="4"/>
      <c r="NMW365" s="4"/>
      <c r="NMX365" s="4"/>
      <c r="NMY365" s="4"/>
      <c r="NMZ365" s="4"/>
      <c r="NNA365" s="4"/>
      <c r="NNB365" s="4"/>
      <c r="NNC365" s="4"/>
      <c r="NND365" s="4"/>
      <c r="NNE365" s="4"/>
      <c r="NNF365" s="4"/>
      <c r="NNG365" s="4"/>
      <c r="NNH365" s="4"/>
      <c r="NNI365" s="4"/>
      <c r="NNJ365" s="4"/>
      <c r="NNK365" s="4"/>
      <c r="NNL365" s="4"/>
      <c r="NNM365" s="4"/>
      <c r="NNN365" s="4"/>
      <c r="NNO365" s="4"/>
      <c r="NNP365" s="4"/>
      <c r="NNQ365" s="4"/>
      <c r="NNR365" s="4"/>
      <c r="NNS365" s="4"/>
      <c r="NNT365" s="4"/>
      <c r="NNU365" s="4"/>
      <c r="NNV365" s="4"/>
      <c r="NNW365" s="4"/>
      <c r="NNX365" s="4"/>
      <c r="NNY365" s="4"/>
      <c r="NNZ365" s="4"/>
      <c r="NOA365" s="4"/>
      <c r="NOB365" s="4"/>
      <c r="NOC365" s="4"/>
      <c r="NOD365" s="4"/>
      <c r="NOE365" s="4"/>
      <c r="NOF365" s="4"/>
      <c r="NOG365" s="4"/>
      <c r="NOH365" s="4"/>
      <c r="NOI365" s="4"/>
      <c r="NOJ365" s="4"/>
      <c r="NOK365" s="4"/>
      <c r="NOL365" s="4"/>
      <c r="NOM365" s="4"/>
      <c r="NON365" s="4"/>
      <c r="NOO365" s="4"/>
      <c r="NOP365" s="4"/>
      <c r="NOQ365" s="4"/>
      <c r="NOR365" s="4"/>
      <c r="NOS365" s="4"/>
      <c r="NOT365" s="4"/>
      <c r="NOU365" s="4"/>
      <c r="NOV365" s="4"/>
      <c r="NOW365" s="4"/>
      <c r="NOX365" s="4"/>
      <c r="NOY365" s="4"/>
      <c r="NOZ365" s="4"/>
      <c r="NPA365" s="4"/>
      <c r="NPB365" s="4"/>
      <c r="NPC365" s="4"/>
      <c r="NPD365" s="4"/>
      <c r="NPE365" s="4"/>
      <c r="NPF365" s="4"/>
      <c r="NPG365" s="4"/>
      <c r="NPH365" s="4"/>
      <c r="NPI365" s="4"/>
      <c r="NPJ365" s="4"/>
      <c r="NPK365" s="4"/>
      <c r="NPL365" s="4"/>
      <c r="NPM365" s="4"/>
      <c r="NPN365" s="4"/>
      <c r="NPO365" s="4"/>
      <c r="NPP365" s="4"/>
      <c r="NPQ365" s="4"/>
      <c r="NPR365" s="4"/>
      <c r="NPS365" s="4"/>
      <c r="NPT365" s="4"/>
      <c r="NPU365" s="4"/>
      <c r="NPV365" s="4"/>
      <c r="NPW365" s="4"/>
      <c r="NPX365" s="4"/>
      <c r="NPY365" s="4"/>
      <c r="NPZ365" s="4"/>
      <c r="NQA365" s="4"/>
      <c r="NQB365" s="4"/>
      <c r="NQC365" s="4"/>
      <c r="NQD365" s="4"/>
      <c r="NQE365" s="4"/>
      <c r="NQF365" s="4"/>
      <c r="NQG365" s="4"/>
      <c r="NQH365" s="4"/>
      <c r="NQI365" s="4"/>
      <c r="NQJ365" s="4"/>
      <c r="NQK365" s="4"/>
      <c r="NQL365" s="4"/>
      <c r="NQM365" s="4"/>
      <c r="NQN365" s="4"/>
      <c r="NQO365" s="4"/>
      <c r="NQP365" s="4"/>
      <c r="NQQ365" s="4"/>
      <c r="NQR365" s="4"/>
      <c r="NQS365" s="4"/>
      <c r="NQT365" s="4"/>
      <c r="NQU365" s="4"/>
      <c r="NQV365" s="4"/>
      <c r="NQW365" s="4"/>
      <c r="NQX365" s="4"/>
      <c r="NQY365" s="4"/>
      <c r="NQZ365" s="4"/>
      <c r="NRA365" s="4"/>
      <c r="NRB365" s="4"/>
      <c r="NRC365" s="4"/>
      <c r="NRD365" s="4"/>
      <c r="NRE365" s="4"/>
      <c r="NRF365" s="4"/>
      <c r="NRG365" s="4"/>
      <c r="NRH365" s="4"/>
      <c r="NRI365" s="4"/>
      <c r="NRJ365" s="4"/>
      <c r="NRK365" s="4"/>
      <c r="NRL365" s="4"/>
      <c r="NRM365" s="4"/>
      <c r="NRN365" s="4"/>
      <c r="NRO365" s="4"/>
      <c r="NRP365" s="4"/>
      <c r="NRQ365" s="4"/>
      <c r="NRR365" s="4"/>
      <c r="NRS365" s="4"/>
      <c r="NRT365" s="4"/>
      <c r="NRU365" s="4"/>
      <c r="NRV365" s="4"/>
      <c r="NRW365" s="4"/>
      <c r="NRX365" s="4"/>
      <c r="NRY365" s="4"/>
      <c r="NRZ365" s="4"/>
      <c r="NSA365" s="4"/>
      <c r="NSB365" s="4"/>
      <c r="NSC365" s="4"/>
      <c r="NSD365" s="4"/>
      <c r="NSE365" s="4"/>
      <c r="NSF365" s="4"/>
      <c r="NSG365" s="4"/>
      <c r="NSH365" s="4"/>
      <c r="NSI365" s="4"/>
      <c r="NSJ365" s="4"/>
      <c r="NSK365" s="4"/>
      <c r="NSL365" s="4"/>
      <c r="NSM365" s="4"/>
      <c r="NSN365" s="4"/>
      <c r="NSO365" s="4"/>
      <c r="NSP365" s="4"/>
      <c r="NSQ365" s="4"/>
      <c r="NSR365" s="4"/>
      <c r="NSS365" s="4"/>
      <c r="NST365" s="4"/>
      <c r="NSU365" s="4"/>
      <c r="NSV365" s="4"/>
      <c r="NSW365" s="4"/>
      <c r="NSX365" s="4"/>
      <c r="NSY365" s="4"/>
      <c r="NSZ365" s="4"/>
      <c r="NTA365" s="4"/>
      <c r="NTB365" s="4"/>
      <c r="NTC365" s="4"/>
      <c r="NTD365" s="4"/>
      <c r="NTE365" s="4"/>
      <c r="NTF365" s="4"/>
      <c r="NTG365" s="4"/>
      <c r="NTH365" s="4"/>
      <c r="NTI365" s="4"/>
      <c r="NTJ365" s="4"/>
      <c r="NTK365" s="4"/>
      <c r="NTL365" s="4"/>
      <c r="NTM365" s="4"/>
      <c r="NTN365" s="4"/>
      <c r="NTO365" s="4"/>
      <c r="NTP365" s="4"/>
      <c r="NTQ365" s="4"/>
      <c r="NTR365" s="4"/>
      <c r="NTS365" s="4"/>
      <c r="NTT365" s="4"/>
      <c r="NTU365" s="4"/>
      <c r="NTV365" s="4"/>
      <c r="NTW365" s="4"/>
      <c r="NTX365" s="4"/>
      <c r="NTY365" s="4"/>
      <c r="NTZ365" s="4"/>
      <c r="NUA365" s="4"/>
      <c r="NUB365" s="4"/>
      <c r="NUC365" s="4"/>
      <c r="NUD365" s="4"/>
      <c r="NUE365" s="4"/>
      <c r="NUF365" s="4"/>
      <c r="NUG365" s="4"/>
      <c r="NUH365" s="4"/>
      <c r="NUI365" s="4"/>
      <c r="NUJ365" s="4"/>
      <c r="NUK365" s="4"/>
      <c r="NUL365" s="4"/>
      <c r="NUM365" s="4"/>
      <c r="NUN365" s="4"/>
      <c r="NUO365" s="4"/>
      <c r="NUP365" s="4"/>
      <c r="NUQ365" s="4"/>
      <c r="NUR365" s="4"/>
      <c r="NUS365" s="4"/>
      <c r="NUT365" s="4"/>
      <c r="NUU365" s="4"/>
      <c r="NUV365" s="4"/>
      <c r="NUW365" s="4"/>
      <c r="NUX365" s="4"/>
      <c r="NUY365" s="4"/>
      <c r="NUZ365" s="4"/>
      <c r="NVA365" s="4"/>
      <c r="NVB365" s="4"/>
      <c r="NVC365" s="4"/>
      <c r="NVD365" s="4"/>
      <c r="NVE365" s="4"/>
      <c r="NVF365" s="4"/>
      <c r="NVG365" s="4"/>
      <c r="NVH365" s="4"/>
      <c r="NVI365" s="4"/>
      <c r="NVJ365" s="4"/>
      <c r="NVK365" s="4"/>
      <c r="NVL365" s="4"/>
      <c r="NVM365" s="4"/>
      <c r="NVN365" s="4"/>
      <c r="NVO365" s="4"/>
      <c r="NVP365" s="4"/>
      <c r="NVQ365" s="4"/>
      <c r="NVR365" s="4"/>
      <c r="NVS365" s="4"/>
      <c r="NVT365" s="4"/>
      <c r="NVU365" s="4"/>
      <c r="NVV365" s="4"/>
      <c r="NVW365" s="4"/>
      <c r="NVX365" s="4"/>
      <c r="NVY365" s="4"/>
      <c r="NVZ365" s="4"/>
      <c r="NWA365" s="4"/>
      <c r="NWB365" s="4"/>
      <c r="NWC365" s="4"/>
      <c r="NWD365" s="4"/>
      <c r="NWE365" s="4"/>
      <c r="NWF365" s="4"/>
      <c r="NWG365" s="4"/>
      <c r="NWH365" s="4"/>
      <c r="NWI365" s="4"/>
      <c r="NWJ365" s="4"/>
      <c r="NWK365" s="4"/>
      <c r="NWL365" s="4"/>
      <c r="NWM365" s="4"/>
      <c r="NWN365" s="4"/>
      <c r="NWO365" s="4"/>
      <c r="NWP365" s="4"/>
      <c r="NWQ365" s="4"/>
      <c r="NWR365" s="4"/>
      <c r="NWS365" s="4"/>
      <c r="NWT365" s="4"/>
      <c r="NWU365" s="4"/>
      <c r="NWV365" s="4"/>
      <c r="NWW365" s="4"/>
      <c r="NWX365" s="4"/>
      <c r="NWY365" s="4"/>
      <c r="NWZ365" s="4"/>
      <c r="NXA365" s="4"/>
      <c r="NXB365" s="4"/>
      <c r="NXC365" s="4"/>
      <c r="NXD365" s="4"/>
      <c r="NXE365" s="4"/>
      <c r="NXF365" s="4"/>
      <c r="NXG365" s="4"/>
      <c r="NXH365" s="4"/>
      <c r="NXI365" s="4"/>
      <c r="NXJ365" s="4"/>
      <c r="NXK365" s="4"/>
      <c r="NXL365" s="4"/>
      <c r="NXM365" s="4"/>
      <c r="NXN365" s="4"/>
      <c r="NXO365" s="4"/>
      <c r="NXP365" s="4"/>
      <c r="NXQ365" s="4"/>
      <c r="NXR365" s="4"/>
      <c r="NXS365" s="4"/>
      <c r="NXT365" s="4"/>
      <c r="NXU365" s="4"/>
      <c r="NXV365" s="4"/>
      <c r="NXW365" s="4"/>
      <c r="NXX365" s="4"/>
      <c r="NXY365" s="4"/>
      <c r="NXZ365" s="4"/>
      <c r="NYA365" s="4"/>
      <c r="NYB365" s="4"/>
      <c r="NYC365" s="4"/>
      <c r="NYD365" s="4"/>
      <c r="NYE365" s="4"/>
      <c r="NYF365" s="4"/>
      <c r="NYG365" s="4"/>
      <c r="NYH365" s="4"/>
      <c r="NYI365" s="4"/>
      <c r="NYJ365" s="4"/>
      <c r="NYK365" s="4"/>
      <c r="NYL365" s="4"/>
      <c r="NYM365" s="4"/>
      <c r="NYN365" s="4"/>
      <c r="NYO365" s="4"/>
      <c r="NYP365" s="4"/>
      <c r="NYQ365" s="4"/>
      <c r="NYR365" s="4"/>
      <c r="NYS365" s="4"/>
      <c r="NYT365" s="4"/>
      <c r="NYU365" s="4"/>
      <c r="NYV365" s="4"/>
      <c r="NYW365" s="4"/>
      <c r="NYX365" s="4"/>
      <c r="NYY365" s="4"/>
      <c r="NYZ365" s="4"/>
      <c r="NZA365" s="4"/>
      <c r="NZB365" s="4"/>
      <c r="NZC365" s="4"/>
      <c r="NZD365" s="4"/>
      <c r="NZE365" s="4"/>
      <c r="NZF365" s="4"/>
      <c r="NZG365" s="4"/>
      <c r="NZH365" s="4"/>
      <c r="NZI365" s="4"/>
      <c r="NZJ365" s="4"/>
      <c r="NZK365" s="4"/>
      <c r="NZL365" s="4"/>
      <c r="NZM365" s="4"/>
      <c r="NZN365" s="4"/>
      <c r="NZO365" s="4"/>
      <c r="NZP365" s="4"/>
      <c r="NZQ365" s="4"/>
      <c r="NZR365" s="4"/>
      <c r="NZS365" s="4"/>
      <c r="NZT365" s="4"/>
      <c r="NZU365" s="4"/>
      <c r="NZV365" s="4"/>
      <c r="NZW365" s="4"/>
      <c r="NZX365" s="4"/>
      <c r="NZY365" s="4"/>
      <c r="NZZ365" s="4"/>
      <c r="OAA365" s="4"/>
      <c r="OAB365" s="4"/>
      <c r="OAC365" s="4"/>
      <c r="OAD365" s="4"/>
      <c r="OAE365" s="4"/>
      <c r="OAF365" s="4"/>
      <c r="OAG365" s="4"/>
      <c r="OAH365" s="4"/>
      <c r="OAI365" s="4"/>
      <c r="OAJ365" s="4"/>
      <c r="OAK365" s="4"/>
      <c r="OAL365" s="4"/>
      <c r="OAM365" s="4"/>
      <c r="OAN365" s="4"/>
      <c r="OAO365" s="4"/>
      <c r="OAP365" s="4"/>
      <c r="OAQ365" s="4"/>
      <c r="OAR365" s="4"/>
      <c r="OAS365" s="4"/>
      <c r="OAT365" s="4"/>
      <c r="OAU365" s="4"/>
      <c r="OAV365" s="4"/>
      <c r="OAW365" s="4"/>
      <c r="OAX365" s="4"/>
      <c r="OAY365" s="4"/>
      <c r="OAZ365" s="4"/>
      <c r="OBA365" s="4"/>
      <c r="OBB365" s="4"/>
      <c r="OBC365" s="4"/>
      <c r="OBD365" s="4"/>
      <c r="OBE365" s="4"/>
      <c r="OBF365" s="4"/>
      <c r="OBG365" s="4"/>
      <c r="OBH365" s="4"/>
      <c r="OBI365" s="4"/>
      <c r="OBJ365" s="4"/>
      <c r="OBK365" s="4"/>
      <c r="OBL365" s="4"/>
      <c r="OBM365" s="4"/>
      <c r="OBN365" s="4"/>
      <c r="OBO365" s="4"/>
      <c r="OBP365" s="4"/>
      <c r="OBQ365" s="4"/>
      <c r="OBR365" s="4"/>
      <c r="OBS365" s="4"/>
      <c r="OBT365" s="4"/>
      <c r="OBU365" s="4"/>
      <c r="OBV365" s="4"/>
      <c r="OBW365" s="4"/>
      <c r="OBX365" s="4"/>
      <c r="OBY365" s="4"/>
      <c r="OBZ365" s="4"/>
      <c r="OCA365" s="4"/>
      <c r="OCB365" s="4"/>
      <c r="OCC365" s="4"/>
      <c r="OCD365" s="4"/>
      <c r="OCE365" s="4"/>
      <c r="OCF365" s="4"/>
      <c r="OCG365" s="4"/>
      <c r="OCH365" s="4"/>
      <c r="OCI365" s="4"/>
      <c r="OCJ365" s="4"/>
      <c r="OCK365" s="4"/>
      <c r="OCL365" s="4"/>
      <c r="OCM365" s="4"/>
      <c r="OCN365" s="4"/>
      <c r="OCO365" s="4"/>
      <c r="OCP365" s="4"/>
      <c r="OCQ365" s="4"/>
      <c r="OCR365" s="4"/>
      <c r="OCS365" s="4"/>
      <c r="OCT365" s="4"/>
      <c r="OCU365" s="4"/>
      <c r="OCV365" s="4"/>
      <c r="OCW365" s="4"/>
      <c r="OCX365" s="4"/>
      <c r="OCY365" s="4"/>
      <c r="OCZ365" s="4"/>
      <c r="ODA365" s="4"/>
      <c r="ODB365" s="4"/>
      <c r="ODC365" s="4"/>
      <c r="ODD365" s="4"/>
      <c r="ODE365" s="4"/>
      <c r="ODF365" s="4"/>
      <c r="ODG365" s="4"/>
      <c r="ODH365" s="4"/>
      <c r="ODI365" s="4"/>
      <c r="ODJ365" s="4"/>
      <c r="ODK365" s="4"/>
      <c r="ODL365" s="4"/>
      <c r="ODM365" s="4"/>
      <c r="ODN365" s="4"/>
      <c r="ODO365" s="4"/>
      <c r="ODP365" s="4"/>
      <c r="ODQ365" s="4"/>
      <c r="ODR365" s="4"/>
      <c r="ODS365" s="4"/>
      <c r="ODT365" s="4"/>
      <c r="ODU365" s="4"/>
      <c r="ODV365" s="4"/>
      <c r="ODW365" s="4"/>
      <c r="ODX365" s="4"/>
      <c r="ODY365" s="4"/>
      <c r="ODZ365" s="4"/>
      <c r="OEA365" s="4"/>
      <c r="OEB365" s="4"/>
      <c r="OEC365" s="4"/>
      <c r="OED365" s="4"/>
      <c r="OEE365" s="4"/>
      <c r="OEF365" s="4"/>
      <c r="OEG365" s="4"/>
      <c r="OEH365" s="4"/>
      <c r="OEI365" s="4"/>
      <c r="OEJ365" s="4"/>
      <c r="OEK365" s="4"/>
      <c r="OEL365" s="4"/>
      <c r="OEM365" s="4"/>
      <c r="OEN365" s="4"/>
      <c r="OEO365" s="4"/>
      <c r="OEP365" s="4"/>
      <c r="OEQ365" s="4"/>
      <c r="OER365" s="4"/>
      <c r="OES365" s="4"/>
      <c r="OET365" s="4"/>
      <c r="OEU365" s="4"/>
      <c r="OEV365" s="4"/>
      <c r="OEW365" s="4"/>
      <c r="OEX365" s="4"/>
      <c r="OEY365" s="4"/>
      <c r="OEZ365" s="4"/>
      <c r="OFA365" s="4"/>
      <c r="OFB365" s="4"/>
      <c r="OFC365" s="4"/>
      <c r="OFD365" s="4"/>
      <c r="OFE365" s="4"/>
      <c r="OFF365" s="4"/>
      <c r="OFG365" s="4"/>
      <c r="OFH365" s="4"/>
      <c r="OFI365" s="4"/>
      <c r="OFJ365" s="4"/>
      <c r="OFK365" s="4"/>
      <c r="OFL365" s="4"/>
      <c r="OFM365" s="4"/>
      <c r="OFN365" s="4"/>
      <c r="OFO365" s="4"/>
      <c r="OFP365" s="4"/>
      <c r="OFQ365" s="4"/>
      <c r="OFR365" s="4"/>
      <c r="OFS365" s="4"/>
      <c r="OFT365" s="4"/>
      <c r="OFU365" s="4"/>
      <c r="OFV365" s="4"/>
      <c r="OFW365" s="4"/>
      <c r="OFX365" s="4"/>
      <c r="OFY365" s="4"/>
      <c r="OFZ365" s="4"/>
      <c r="OGA365" s="4"/>
      <c r="OGB365" s="4"/>
      <c r="OGC365" s="4"/>
      <c r="OGD365" s="4"/>
      <c r="OGE365" s="4"/>
      <c r="OGF365" s="4"/>
      <c r="OGG365" s="4"/>
      <c r="OGH365" s="4"/>
      <c r="OGI365" s="4"/>
      <c r="OGJ365" s="4"/>
      <c r="OGK365" s="4"/>
      <c r="OGL365" s="4"/>
      <c r="OGM365" s="4"/>
      <c r="OGN365" s="4"/>
      <c r="OGO365" s="4"/>
      <c r="OGP365" s="4"/>
      <c r="OGQ365" s="4"/>
      <c r="OGR365" s="4"/>
      <c r="OGS365" s="4"/>
      <c r="OGT365" s="4"/>
      <c r="OGU365" s="4"/>
      <c r="OGV365" s="4"/>
      <c r="OGW365" s="4"/>
      <c r="OGX365" s="4"/>
      <c r="OGY365" s="4"/>
      <c r="OGZ365" s="4"/>
      <c r="OHA365" s="4"/>
      <c r="OHB365" s="4"/>
      <c r="OHC365" s="4"/>
      <c r="OHD365" s="4"/>
      <c r="OHE365" s="4"/>
      <c r="OHF365" s="4"/>
      <c r="OHG365" s="4"/>
      <c r="OHH365" s="4"/>
      <c r="OHI365" s="4"/>
      <c r="OHJ365" s="4"/>
      <c r="OHK365" s="4"/>
      <c r="OHL365" s="4"/>
      <c r="OHM365" s="4"/>
      <c r="OHN365" s="4"/>
      <c r="OHO365" s="4"/>
      <c r="OHP365" s="4"/>
      <c r="OHQ365" s="4"/>
      <c r="OHR365" s="4"/>
      <c r="OHS365" s="4"/>
      <c r="OHT365" s="4"/>
      <c r="OHU365" s="4"/>
      <c r="OHV365" s="4"/>
      <c r="OHW365" s="4"/>
      <c r="OHX365" s="4"/>
      <c r="OHY365" s="4"/>
      <c r="OHZ365" s="4"/>
      <c r="OIA365" s="4"/>
      <c r="OIB365" s="4"/>
      <c r="OIC365" s="4"/>
      <c r="OID365" s="4"/>
      <c r="OIE365" s="4"/>
      <c r="OIF365" s="4"/>
      <c r="OIG365" s="4"/>
      <c r="OIH365" s="4"/>
      <c r="OII365" s="4"/>
      <c r="OIJ365" s="4"/>
      <c r="OIK365" s="4"/>
      <c r="OIL365" s="4"/>
      <c r="OIM365" s="4"/>
      <c r="OIN365" s="4"/>
      <c r="OIO365" s="4"/>
      <c r="OIP365" s="4"/>
      <c r="OIQ365" s="4"/>
      <c r="OIR365" s="4"/>
      <c r="OIS365" s="4"/>
      <c r="OIT365" s="4"/>
      <c r="OIU365" s="4"/>
      <c r="OIV365" s="4"/>
      <c r="OIW365" s="4"/>
      <c r="OIX365" s="4"/>
      <c r="OIY365" s="4"/>
      <c r="OIZ365" s="4"/>
      <c r="OJA365" s="4"/>
      <c r="OJB365" s="4"/>
      <c r="OJC365" s="4"/>
      <c r="OJD365" s="4"/>
      <c r="OJE365" s="4"/>
      <c r="OJF365" s="4"/>
      <c r="OJG365" s="4"/>
      <c r="OJH365" s="4"/>
      <c r="OJI365" s="4"/>
      <c r="OJJ365" s="4"/>
      <c r="OJK365" s="4"/>
      <c r="OJL365" s="4"/>
      <c r="OJM365" s="4"/>
      <c r="OJN365" s="4"/>
      <c r="OJO365" s="4"/>
      <c r="OJP365" s="4"/>
      <c r="OJQ365" s="4"/>
      <c r="OJR365" s="4"/>
      <c r="OJS365" s="4"/>
      <c r="OJT365" s="4"/>
      <c r="OJU365" s="4"/>
      <c r="OJV365" s="4"/>
      <c r="OJW365" s="4"/>
      <c r="OJX365" s="4"/>
      <c r="OJY365" s="4"/>
      <c r="OJZ365" s="4"/>
      <c r="OKA365" s="4"/>
      <c r="OKB365" s="4"/>
      <c r="OKC365" s="4"/>
      <c r="OKD365" s="4"/>
      <c r="OKE365" s="4"/>
      <c r="OKF365" s="4"/>
      <c r="OKG365" s="4"/>
      <c r="OKH365" s="4"/>
      <c r="OKI365" s="4"/>
      <c r="OKJ365" s="4"/>
      <c r="OKK365" s="4"/>
      <c r="OKL365" s="4"/>
      <c r="OKM365" s="4"/>
      <c r="OKN365" s="4"/>
      <c r="OKO365" s="4"/>
      <c r="OKP365" s="4"/>
      <c r="OKQ365" s="4"/>
      <c r="OKR365" s="4"/>
      <c r="OKS365" s="4"/>
      <c r="OKT365" s="4"/>
      <c r="OKU365" s="4"/>
      <c r="OKV365" s="4"/>
      <c r="OKW365" s="4"/>
      <c r="OKX365" s="4"/>
      <c r="OKY365" s="4"/>
      <c r="OKZ365" s="4"/>
      <c r="OLA365" s="4"/>
      <c r="OLB365" s="4"/>
      <c r="OLC365" s="4"/>
      <c r="OLD365" s="4"/>
      <c r="OLE365" s="4"/>
      <c r="OLF365" s="4"/>
      <c r="OLG365" s="4"/>
      <c r="OLH365" s="4"/>
      <c r="OLI365" s="4"/>
      <c r="OLJ365" s="4"/>
      <c r="OLK365" s="4"/>
      <c r="OLL365" s="4"/>
      <c r="OLM365" s="4"/>
      <c r="OLN365" s="4"/>
      <c r="OLO365" s="4"/>
      <c r="OLP365" s="4"/>
      <c r="OLQ365" s="4"/>
      <c r="OLR365" s="4"/>
      <c r="OLS365" s="4"/>
      <c r="OLT365" s="4"/>
      <c r="OLU365" s="4"/>
      <c r="OLV365" s="4"/>
      <c r="OLW365" s="4"/>
      <c r="OLX365" s="4"/>
      <c r="OLY365" s="4"/>
      <c r="OLZ365" s="4"/>
      <c r="OMA365" s="4"/>
      <c r="OMB365" s="4"/>
      <c r="OMC365" s="4"/>
      <c r="OMD365" s="4"/>
      <c r="OME365" s="4"/>
      <c r="OMF365" s="4"/>
      <c r="OMG365" s="4"/>
      <c r="OMH365" s="4"/>
      <c r="OMI365" s="4"/>
      <c r="OMJ365" s="4"/>
      <c r="OMK365" s="4"/>
      <c r="OML365" s="4"/>
      <c r="OMM365" s="4"/>
      <c r="OMN365" s="4"/>
      <c r="OMO365" s="4"/>
      <c r="OMP365" s="4"/>
      <c r="OMQ365" s="4"/>
      <c r="OMR365" s="4"/>
      <c r="OMS365" s="4"/>
      <c r="OMT365" s="4"/>
      <c r="OMU365" s="4"/>
      <c r="OMV365" s="4"/>
      <c r="OMW365" s="4"/>
      <c r="OMX365" s="4"/>
      <c r="OMY365" s="4"/>
      <c r="OMZ365" s="4"/>
      <c r="ONA365" s="4"/>
      <c r="ONB365" s="4"/>
      <c r="ONC365" s="4"/>
      <c r="OND365" s="4"/>
      <c r="ONE365" s="4"/>
      <c r="ONF365" s="4"/>
      <c r="ONG365" s="4"/>
      <c r="ONH365" s="4"/>
      <c r="ONI365" s="4"/>
      <c r="ONJ365" s="4"/>
      <c r="ONK365" s="4"/>
      <c r="ONL365" s="4"/>
      <c r="ONM365" s="4"/>
      <c r="ONN365" s="4"/>
      <c r="ONO365" s="4"/>
      <c r="ONP365" s="4"/>
      <c r="ONQ365" s="4"/>
      <c r="ONR365" s="4"/>
      <c r="ONS365" s="4"/>
      <c r="ONT365" s="4"/>
      <c r="ONU365" s="4"/>
      <c r="ONV365" s="4"/>
      <c r="ONW365" s="4"/>
      <c r="ONX365" s="4"/>
      <c r="ONY365" s="4"/>
      <c r="ONZ365" s="4"/>
      <c r="OOA365" s="4"/>
      <c r="OOB365" s="4"/>
      <c r="OOC365" s="4"/>
      <c r="OOD365" s="4"/>
      <c r="OOE365" s="4"/>
      <c r="OOF365" s="4"/>
      <c r="OOG365" s="4"/>
      <c r="OOH365" s="4"/>
      <c r="OOI365" s="4"/>
      <c r="OOJ365" s="4"/>
      <c r="OOK365" s="4"/>
      <c r="OOL365" s="4"/>
      <c r="OOM365" s="4"/>
      <c r="OON365" s="4"/>
      <c r="OOO365" s="4"/>
      <c r="OOP365" s="4"/>
      <c r="OOQ365" s="4"/>
      <c r="OOR365" s="4"/>
      <c r="OOS365" s="4"/>
      <c r="OOT365" s="4"/>
      <c r="OOU365" s="4"/>
      <c r="OOV365" s="4"/>
      <c r="OOW365" s="4"/>
      <c r="OOX365" s="4"/>
      <c r="OOY365" s="4"/>
      <c r="OOZ365" s="4"/>
      <c r="OPA365" s="4"/>
      <c r="OPB365" s="4"/>
      <c r="OPC365" s="4"/>
      <c r="OPD365" s="4"/>
      <c r="OPE365" s="4"/>
      <c r="OPF365" s="4"/>
      <c r="OPG365" s="4"/>
      <c r="OPH365" s="4"/>
      <c r="OPI365" s="4"/>
      <c r="OPJ365" s="4"/>
      <c r="OPK365" s="4"/>
      <c r="OPL365" s="4"/>
      <c r="OPM365" s="4"/>
      <c r="OPN365" s="4"/>
      <c r="OPO365" s="4"/>
      <c r="OPP365" s="4"/>
      <c r="OPQ365" s="4"/>
      <c r="OPR365" s="4"/>
      <c r="OPS365" s="4"/>
      <c r="OPT365" s="4"/>
      <c r="OPU365" s="4"/>
      <c r="OPV365" s="4"/>
      <c r="OPW365" s="4"/>
      <c r="OPX365" s="4"/>
      <c r="OPY365" s="4"/>
      <c r="OPZ365" s="4"/>
      <c r="OQA365" s="4"/>
      <c r="OQB365" s="4"/>
      <c r="OQC365" s="4"/>
      <c r="OQD365" s="4"/>
      <c r="OQE365" s="4"/>
      <c r="OQF365" s="4"/>
      <c r="OQG365" s="4"/>
      <c r="OQH365" s="4"/>
      <c r="OQI365" s="4"/>
      <c r="OQJ365" s="4"/>
      <c r="OQK365" s="4"/>
      <c r="OQL365" s="4"/>
      <c r="OQM365" s="4"/>
      <c r="OQN365" s="4"/>
      <c r="OQO365" s="4"/>
      <c r="OQP365" s="4"/>
      <c r="OQQ365" s="4"/>
      <c r="OQR365" s="4"/>
      <c r="OQS365" s="4"/>
      <c r="OQT365" s="4"/>
      <c r="OQU365" s="4"/>
      <c r="OQV365" s="4"/>
      <c r="OQW365" s="4"/>
      <c r="OQX365" s="4"/>
      <c r="OQY365" s="4"/>
      <c r="OQZ365" s="4"/>
      <c r="ORA365" s="4"/>
      <c r="ORB365" s="4"/>
      <c r="ORC365" s="4"/>
      <c r="ORD365" s="4"/>
      <c r="ORE365" s="4"/>
      <c r="ORF365" s="4"/>
      <c r="ORG365" s="4"/>
      <c r="ORH365" s="4"/>
      <c r="ORI365" s="4"/>
      <c r="ORJ365" s="4"/>
      <c r="ORK365" s="4"/>
      <c r="ORL365" s="4"/>
      <c r="ORM365" s="4"/>
      <c r="ORN365" s="4"/>
      <c r="ORO365" s="4"/>
      <c r="ORP365" s="4"/>
      <c r="ORQ365" s="4"/>
      <c r="ORR365" s="4"/>
      <c r="ORS365" s="4"/>
      <c r="ORT365" s="4"/>
      <c r="ORU365" s="4"/>
      <c r="ORV365" s="4"/>
      <c r="ORW365" s="4"/>
      <c r="ORX365" s="4"/>
      <c r="ORY365" s="4"/>
      <c r="ORZ365" s="4"/>
      <c r="OSA365" s="4"/>
      <c r="OSB365" s="4"/>
      <c r="OSC365" s="4"/>
      <c r="OSD365" s="4"/>
      <c r="OSE365" s="4"/>
      <c r="OSF365" s="4"/>
      <c r="OSG365" s="4"/>
      <c r="OSH365" s="4"/>
      <c r="OSI365" s="4"/>
      <c r="OSJ365" s="4"/>
      <c r="OSK365" s="4"/>
      <c r="OSL365" s="4"/>
      <c r="OSM365" s="4"/>
      <c r="OSN365" s="4"/>
      <c r="OSO365" s="4"/>
      <c r="OSP365" s="4"/>
      <c r="OSQ365" s="4"/>
      <c r="OSR365" s="4"/>
      <c r="OSS365" s="4"/>
      <c r="OST365" s="4"/>
      <c r="OSU365" s="4"/>
      <c r="OSV365" s="4"/>
      <c r="OSW365" s="4"/>
      <c r="OSX365" s="4"/>
      <c r="OSY365" s="4"/>
      <c r="OSZ365" s="4"/>
      <c r="OTA365" s="4"/>
      <c r="OTB365" s="4"/>
      <c r="OTC365" s="4"/>
      <c r="OTD365" s="4"/>
      <c r="OTE365" s="4"/>
      <c r="OTF365" s="4"/>
      <c r="OTG365" s="4"/>
      <c r="OTH365" s="4"/>
      <c r="OTI365" s="4"/>
      <c r="OTJ365" s="4"/>
      <c r="OTK365" s="4"/>
      <c r="OTL365" s="4"/>
      <c r="OTM365" s="4"/>
      <c r="OTN365" s="4"/>
      <c r="OTO365" s="4"/>
      <c r="OTP365" s="4"/>
      <c r="OTQ365" s="4"/>
      <c r="OTR365" s="4"/>
      <c r="OTS365" s="4"/>
      <c r="OTT365" s="4"/>
      <c r="OTU365" s="4"/>
      <c r="OTV365" s="4"/>
      <c r="OTW365" s="4"/>
      <c r="OTX365" s="4"/>
      <c r="OTY365" s="4"/>
      <c r="OTZ365" s="4"/>
      <c r="OUA365" s="4"/>
      <c r="OUB365" s="4"/>
      <c r="OUC365" s="4"/>
      <c r="OUD365" s="4"/>
      <c r="OUE365" s="4"/>
      <c r="OUF365" s="4"/>
      <c r="OUG365" s="4"/>
      <c r="OUH365" s="4"/>
      <c r="OUI365" s="4"/>
      <c r="OUJ365" s="4"/>
      <c r="OUK365" s="4"/>
      <c r="OUL365" s="4"/>
      <c r="OUM365" s="4"/>
      <c r="OUN365" s="4"/>
      <c r="OUO365" s="4"/>
      <c r="OUP365" s="4"/>
      <c r="OUQ365" s="4"/>
      <c r="OUR365" s="4"/>
      <c r="OUS365" s="4"/>
      <c r="OUT365" s="4"/>
      <c r="OUU365" s="4"/>
      <c r="OUV365" s="4"/>
      <c r="OUW365" s="4"/>
      <c r="OUX365" s="4"/>
      <c r="OUY365" s="4"/>
      <c r="OUZ365" s="4"/>
      <c r="OVA365" s="4"/>
      <c r="OVB365" s="4"/>
      <c r="OVC365" s="4"/>
      <c r="OVD365" s="4"/>
      <c r="OVE365" s="4"/>
      <c r="OVF365" s="4"/>
      <c r="OVG365" s="4"/>
      <c r="OVH365" s="4"/>
      <c r="OVI365" s="4"/>
      <c r="OVJ365" s="4"/>
      <c r="OVK365" s="4"/>
      <c r="OVL365" s="4"/>
      <c r="OVM365" s="4"/>
      <c r="OVN365" s="4"/>
      <c r="OVO365" s="4"/>
      <c r="OVP365" s="4"/>
      <c r="OVQ365" s="4"/>
      <c r="OVR365" s="4"/>
      <c r="OVS365" s="4"/>
      <c r="OVT365" s="4"/>
      <c r="OVU365" s="4"/>
      <c r="OVV365" s="4"/>
      <c r="OVW365" s="4"/>
      <c r="OVX365" s="4"/>
      <c r="OVY365" s="4"/>
      <c r="OVZ365" s="4"/>
      <c r="OWA365" s="4"/>
      <c r="OWB365" s="4"/>
      <c r="OWC365" s="4"/>
      <c r="OWD365" s="4"/>
      <c r="OWE365" s="4"/>
      <c r="OWF365" s="4"/>
      <c r="OWG365" s="4"/>
      <c r="OWH365" s="4"/>
      <c r="OWI365" s="4"/>
      <c r="OWJ365" s="4"/>
      <c r="OWK365" s="4"/>
      <c r="OWL365" s="4"/>
      <c r="OWM365" s="4"/>
      <c r="OWN365" s="4"/>
      <c r="OWO365" s="4"/>
      <c r="OWP365" s="4"/>
      <c r="OWQ365" s="4"/>
      <c r="OWR365" s="4"/>
      <c r="OWS365" s="4"/>
      <c r="OWT365" s="4"/>
      <c r="OWU365" s="4"/>
      <c r="OWV365" s="4"/>
      <c r="OWW365" s="4"/>
      <c r="OWX365" s="4"/>
      <c r="OWY365" s="4"/>
      <c r="OWZ365" s="4"/>
      <c r="OXA365" s="4"/>
      <c r="OXB365" s="4"/>
      <c r="OXC365" s="4"/>
      <c r="OXD365" s="4"/>
      <c r="OXE365" s="4"/>
      <c r="OXF365" s="4"/>
      <c r="OXG365" s="4"/>
      <c r="OXH365" s="4"/>
      <c r="OXI365" s="4"/>
      <c r="OXJ365" s="4"/>
      <c r="OXK365" s="4"/>
      <c r="OXL365" s="4"/>
      <c r="OXM365" s="4"/>
      <c r="OXN365" s="4"/>
      <c r="OXO365" s="4"/>
      <c r="OXP365" s="4"/>
      <c r="OXQ365" s="4"/>
      <c r="OXR365" s="4"/>
      <c r="OXS365" s="4"/>
      <c r="OXT365" s="4"/>
      <c r="OXU365" s="4"/>
      <c r="OXV365" s="4"/>
      <c r="OXW365" s="4"/>
      <c r="OXX365" s="4"/>
      <c r="OXY365" s="4"/>
      <c r="OXZ365" s="4"/>
      <c r="OYA365" s="4"/>
      <c r="OYB365" s="4"/>
      <c r="OYC365" s="4"/>
      <c r="OYD365" s="4"/>
      <c r="OYE365" s="4"/>
      <c r="OYF365" s="4"/>
      <c r="OYG365" s="4"/>
      <c r="OYH365" s="4"/>
      <c r="OYI365" s="4"/>
      <c r="OYJ365" s="4"/>
      <c r="OYK365" s="4"/>
      <c r="OYL365" s="4"/>
      <c r="OYM365" s="4"/>
      <c r="OYN365" s="4"/>
      <c r="OYO365" s="4"/>
      <c r="OYP365" s="4"/>
      <c r="OYQ365" s="4"/>
      <c r="OYR365" s="4"/>
      <c r="OYS365" s="4"/>
      <c r="OYT365" s="4"/>
      <c r="OYU365" s="4"/>
      <c r="OYV365" s="4"/>
      <c r="OYW365" s="4"/>
      <c r="OYX365" s="4"/>
      <c r="OYY365" s="4"/>
      <c r="OYZ365" s="4"/>
      <c r="OZA365" s="4"/>
      <c r="OZB365" s="4"/>
      <c r="OZC365" s="4"/>
      <c r="OZD365" s="4"/>
      <c r="OZE365" s="4"/>
      <c r="OZF365" s="4"/>
      <c r="OZG365" s="4"/>
      <c r="OZH365" s="4"/>
      <c r="OZI365" s="4"/>
      <c r="OZJ365" s="4"/>
      <c r="OZK365" s="4"/>
      <c r="OZL365" s="4"/>
      <c r="OZM365" s="4"/>
      <c r="OZN365" s="4"/>
      <c r="OZO365" s="4"/>
      <c r="OZP365" s="4"/>
      <c r="OZQ365" s="4"/>
      <c r="OZR365" s="4"/>
      <c r="OZS365" s="4"/>
      <c r="OZT365" s="4"/>
      <c r="OZU365" s="4"/>
      <c r="OZV365" s="4"/>
      <c r="OZW365" s="4"/>
      <c r="OZX365" s="4"/>
      <c r="OZY365" s="4"/>
      <c r="OZZ365" s="4"/>
      <c r="PAA365" s="4"/>
      <c r="PAB365" s="4"/>
      <c r="PAC365" s="4"/>
      <c r="PAD365" s="4"/>
      <c r="PAE365" s="4"/>
      <c r="PAF365" s="4"/>
      <c r="PAG365" s="4"/>
      <c r="PAH365" s="4"/>
      <c r="PAI365" s="4"/>
      <c r="PAJ365" s="4"/>
      <c r="PAK365" s="4"/>
      <c r="PAL365" s="4"/>
      <c r="PAM365" s="4"/>
      <c r="PAN365" s="4"/>
      <c r="PAO365" s="4"/>
      <c r="PAP365" s="4"/>
      <c r="PAQ365" s="4"/>
      <c r="PAR365" s="4"/>
      <c r="PAS365" s="4"/>
      <c r="PAT365" s="4"/>
      <c r="PAU365" s="4"/>
      <c r="PAV365" s="4"/>
      <c r="PAW365" s="4"/>
      <c r="PAX365" s="4"/>
      <c r="PAY365" s="4"/>
      <c r="PAZ365" s="4"/>
      <c r="PBA365" s="4"/>
      <c r="PBB365" s="4"/>
      <c r="PBC365" s="4"/>
      <c r="PBD365" s="4"/>
      <c r="PBE365" s="4"/>
      <c r="PBF365" s="4"/>
      <c r="PBG365" s="4"/>
      <c r="PBH365" s="4"/>
      <c r="PBI365" s="4"/>
      <c r="PBJ365" s="4"/>
      <c r="PBK365" s="4"/>
      <c r="PBL365" s="4"/>
      <c r="PBM365" s="4"/>
      <c r="PBN365" s="4"/>
      <c r="PBO365" s="4"/>
      <c r="PBP365" s="4"/>
      <c r="PBQ365" s="4"/>
      <c r="PBR365" s="4"/>
      <c r="PBS365" s="4"/>
      <c r="PBT365" s="4"/>
      <c r="PBU365" s="4"/>
      <c r="PBV365" s="4"/>
      <c r="PBW365" s="4"/>
      <c r="PBX365" s="4"/>
      <c r="PBY365" s="4"/>
      <c r="PBZ365" s="4"/>
      <c r="PCA365" s="4"/>
      <c r="PCB365" s="4"/>
      <c r="PCC365" s="4"/>
      <c r="PCD365" s="4"/>
      <c r="PCE365" s="4"/>
      <c r="PCF365" s="4"/>
      <c r="PCG365" s="4"/>
      <c r="PCH365" s="4"/>
      <c r="PCI365" s="4"/>
      <c r="PCJ365" s="4"/>
      <c r="PCK365" s="4"/>
      <c r="PCL365" s="4"/>
      <c r="PCM365" s="4"/>
      <c r="PCN365" s="4"/>
      <c r="PCO365" s="4"/>
      <c r="PCP365" s="4"/>
      <c r="PCQ365" s="4"/>
      <c r="PCR365" s="4"/>
      <c r="PCS365" s="4"/>
      <c r="PCT365" s="4"/>
      <c r="PCU365" s="4"/>
      <c r="PCV365" s="4"/>
      <c r="PCW365" s="4"/>
      <c r="PCX365" s="4"/>
      <c r="PCY365" s="4"/>
      <c r="PCZ365" s="4"/>
      <c r="PDA365" s="4"/>
      <c r="PDB365" s="4"/>
      <c r="PDC365" s="4"/>
      <c r="PDD365" s="4"/>
      <c r="PDE365" s="4"/>
      <c r="PDF365" s="4"/>
      <c r="PDG365" s="4"/>
      <c r="PDH365" s="4"/>
      <c r="PDI365" s="4"/>
      <c r="PDJ365" s="4"/>
      <c r="PDK365" s="4"/>
      <c r="PDL365" s="4"/>
      <c r="PDM365" s="4"/>
      <c r="PDN365" s="4"/>
      <c r="PDO365" s="4"/>
      <c r="PDP365" s="4"/>
      <c r="PDQ365" s="4"/>
      <c r="PDR365" s="4"/>
      <c r="PDS365" s="4"/>
      <c r="PDT365" s="4"/>
      <c r="PDU365" s="4"/>
      <c r="PDV365" s="4"/>
      <c r="PDW365" s="4"/>
      <c r="PDX365" s="4"/>
      <c r="PDY365" s="4"/>
      <c r="PDZ365" s="4"/>
      <c r="PEA365" s="4"/>
      <c r="PEB365" s="4"/>
      <c r="PEC365" s="4"/>
      <c r="PED365" s="4"/>
      <c r="PEE365" s="4"/>
      <c r="PEF365" s="4"/>
      <c r="PEG365" s="4"/>
      <c r="PEH365" s="4"/>
      <c r="PEI365" s="4"/>
      <c r="PEJ365" s="4"/>
      <c r="PEK365" s="4"/>
      <c r="PEL365" s="4"/>
      <c r="PEM365" s="4"/>
      <c r="PEN365" s="4"/>
      <c r="PEO365" s="4"/>
      <c r="PEP365" s="4"/>
      <c r="PEQ365" s="4"/>
      <c r="PER365" s="4"/>
      <c r="PES365" s="4"/>
      <c r="PET365" s="4"/>
      <c r="PEU365" s="4"/>
      <c r="PEV365" s="4"/>
      <c r="PEW365" s="4"/>
      <c r="PEX365" s="4"/>
      <c r="PEY365" s="4"/>
      <c r="PEZ365" s="4"/>
      <c r="PFA365" s="4"/>
      <c r="PFB365" s="4"/>
      <c r="PFC365" s="4"/>
      <c r="PFD365" s="4"/>
      <c r="PFE365" s="4"/>
      <c r="PFF365" s="4"/>
      <c r="PFG365" s="4"/>
      <c r="PFH365" s="4"/>
      <c r="PFI365" s="4"/>
      <c r="PFJ365" s="4"/>
      <c r="PFK365" s="4"/>
      <c r="PFL365" s="4"/>
      <c r="PFM365" s="4"/>
      <c r="PFN365" s="4"/>
      <c r="PFO365" s="4"/>
      <c r="PFP365" s="4"/>
      <c r="PFQ365" s="4"/>
      <c r="PFR365" s="4"/>
      <c r="PFS365" s="4"/>
      <c r="PFT365" s="4"/>
      <c r="PFU365" s="4"/>
      <c r="PFV365" s="4"/>
      <c r="PFW365" s="4"/>
      <c r="PFX365" s="4"/>
      <c r="PFY365" s="4"/>
      <c r="PFZ365" s="4"/>
      <c r="PGA365" s="4"/>
      <c r="PGB365" s="4"/>
      <c r="PGC365" s="4"/>
      <c r="PGD365" s="4"/>
      <c r="PGE365" s="4"/>
      <c r="PGF365" s="4"/>
      <c r="PGG365" s="4"/>
      <c r="PGH365" s="4"/>
      <c r="PGI365" s="4"/>
      <c r="PGJ365" s="4"/>
      <c r="PGK365" s="4"/>
      <c r="PGL365" s="4"/>
      <c r="PGM365" s="4"/>
      <c r="PGN365" s="4"/>
      <c r="PGO365" s="4"/>
      <c r="PGP365" s="4"/>
      <c r="PGQ365" s="4"/>
      <c r="PGR365" s="4"/>
      <c r="PGS365" s="4"/>
      <c r="PGT365" s="4"/>
      <c r="PGU365" s="4"/>
      <c r="PGV365" s="4"/>
      <c r="PGW365" s="4"/>
      <c r="PGX365" s="4"/>
      <c r="PGY365" s="4"/>
      <c r="PGZ365" s="4"/>
      <c r="PHA365" s="4"/>
      <c r="PHB365" s="4"/>
      <c r="PHC365" s="4"/>
      <c r="PHD365" s="4"/>
      <c r="PHE365" s="4"/>
      <c r="PHF365" s="4"/>
      <c r="PHG365" s="4"/>
      <c r="PHH365" s="4"/>
      <c r="PHI365" s="4"/>
      <c r="PHJ365" s="4"/>
      <c r="PHK365" s="4"/>
      <c r="PHL365" s="4"/>
      <c r="PHM365" s="4"/>
      <c r="PHN365" s="4"/>
      <c r="PHO365" s="4"/>
      <c r="PHP365" s="4"/>
      <c r="PHQ365" s="4"/>
      <c r="PHR365" s="4"/>
      <c r="PHS365" s="4"/>
      <c r="PHT365" s="4"/>
      <c r="PHU365" s="4"/>
      <c r="PHV365" s="4"/>
      <c r="PHW365" s="4"/>
      <c r="PHX365" s="4"/>
      <c r="PHY365" s="4"/>
      <c r="PHZ365" s="4"/>
      <c r="PIA365" s="4"/>
      <c r="PIB365" s="4"/>
      <c r="PIC365" s="4"/>
      <c r="PID365" s="4"/>
      <c r="PIE365" s="4"/>
      <c r="PIF365" s="4"/>
      <c r="PIG365" s="4"/>
      <c r="PIH365" s="4"/>
      <c r="PII365" s="4"/>
      <c r="PIJ365" s="4"/>
      <c r="PIK365" s="4"/>
      <c r="PIL365" s="4"/>
      <c r="PIM365" s="4"/>
      <c r="PIN365" s="4"/>
      <c r="PIO365" s="4"/>
      <c r="PIP365" s="4"/>
      <c r="PIQ365" s="4"/>
      <c r="PIR365" s="4"/>
      <c r="PIS365" s="4"/>
      <c r="PIT365" s="4"/>
      <c r="PIU365" s="4"/>
      <c r="PIV365" s="4"/>
      <c r="PIW365" s="4"/>
      <c r="PIX365" s="4"/>
      <c r="PIY365" s="4"/>
      <c r="PIZ365" s="4"/>
      <c r="PJA365" s="4"/>
      <c r="PJB365" s="4"/>
      <c r="PJC365" s="4"/>
      <c r="PJD365" s="4"/>
      <c r="PJE365" s="4"/>
      <c r="PJF365" s="4"/>
      <c r="PJG365" s="4"/>
      <c r="PJH365" s="4"/>
      <c r="PJI365" s="4"/>
      <c r="PJJ365" s="4"/>
      <c r="PJK365" s="4"/>
      <c r="PJL365" s="4"/>
      <c r="PJM365" s="4"/>
      <c r="PJN365" s="4"/>
      <c r="PJO365" s="4"/>
      <c r="PJP365" s="4"/>
      <c r="PJQ365" s="4"/>
      <c r="PJR365" s="4"/>
      <c r="PJS365" s="4"/>
      <c r="PJT365" s="4"/>
      <c r="PJU365" s="4"/>
      <c r="PJV365" s="4"/>
      <c r="PJW365" s="4"/>
      <c r="PJX365" s="4"/>
      <c r="PJY365" s="4"/>
      <c r="PJZ365" s="4"/>
      <c r="PKA365" s="4"/>
      <c r="PKB365" s="4"/>
      <c r="PKC365" s="4"/>
      <c r="PKD365" s="4"/>
      <c r="PKE365" s="4"/>
      <c r="PKF365" s="4"/>
      <c r="PKG365" s="4"/>
      <c r="PKH365" s="4"/>
      <c r="PKI365" s="4"/>
      <c r="PKJ365" s="4"/>
      <c r="PKK365" s="4"/>
      <c r="PKL365" s="4"/>
      <c r="PKM365" s="4"/>
      <c r="PKN365" s="4"/>
      <c r="PKO365" s="4"/>
      <c r="PKP365" s="4"/>
      <c r="PKQ365" s="4"/>
      <c r="PKR365" s="4"/>
      <c r="PKS365" s="4"/>
      <c r="PKT365" s="4"/>
      <c r="PKU365" s="4"/>
      <c r="PKV365" s="4"/>
      <c r="PKW365" s="4"/>
      <c r="PKX365" s="4"/>
      <c r="PKY365" s="4"/>
      <c r="PKZ365" s="4"/>
      <c r="PLA365" s="4"/>
      <c r="PLB365" s="4"/>
      <c r="PLC365" s="4"/>
      <c r="PLD365" s="4"/>
      <c r="PLE365" s="4"/>
      <c r="PLF365" s="4"/>
      <c r="PLG365" s="4"/>
      <c r="PLH365" s="4"/>
      <c r="PLI365" s="4"/>
      <c r="PLJ365" s="4"/>
      <c r="PLK365" s="4"/>
      <c r="PLL365" s="4"/>
      <c r="PLM365" s="4"/>
      <c r="PLN365" s="4"/>
      <c r="PLO365" s="4"/>
      <c r="PLP365" s="4"/>
      <c r="PLQ365" s="4"/>
      <c r="PLR365" s="4"/>
      <c r="PLS365" s="4"/>
      <c r="PLT365" s="4"/>
      <c r="PLU365" s="4"/>
      <c r="PLV365" s="4"/>
      <c r="PLW365" s="4"/>
      <c r="PLX365" s="4"/>
      <c r="PLY365" s="4"/>
      <c r="PLZ365" s="4"/>
      <c r="PMA365" s="4"/>
      <c r="PMB365" s="4"/>
      <c r="PMC365" s="4"/>
      <c r="PMD365" s="4"/>
      <c r="PME365" s="4"/>
      <c r="PMF365" s="4"/>
      <c r="PMG365" s="4"/>
      <c r="PMH365" s="4"/>
      <c r="PMI365" s="4"/>
      <c r="PMJ365" s="4"/>
      <c r="PMK365" s="4"/>
      <c r="PML365" s="4"/>
      <c r="PMM365" s="4"/>
      <c r="PMN365" s="4"/>
      <c r="PMO365" s="4"/>
      <c r="PMP365" s="4"/>
      <c r="PMQ365" s="4"/>
      <c r="PMR365" s="4"/>
      <c r="PMS365" s="4"/>
      <c r="PMT365" s="4"/>
      <c r="PMU365" s="4"/>
      <c r="PMV365" s="4"/>
      <c r="PMW365" s="4"/>
      <c r="PMX365" s="4"/>
      <c r="PMY365" s="4"/>
      <c r="PMZ365" s="4"/>
      <c r="PNA365" s="4"/>
      <c r="PNB365" s="4"/>
      <c r="PNC365" s="4"/>
      <c r="PND365" s="4"/>
      <c r="PNE365" s="4"/>
      <c r="PNF365" s="4"/>
      <c r="PNG365" s="4"/>
      <c r="PNH365" s="4"/>
      <c r="PNI365" s="4"/>
      <c r="PNJ365" s="4"/>
      <c r="PNK365" s="4"/>
      <c r="PNL365" s="4"/>
      <c r="PNM365" s="4"/>
      <c r="PNN365" s="4"/>
      <c r="PNO365" s="4"/>
      <c r="PNP365" s="4"/>
      <c r="PNQ365" s="4"/>
      <c r="PNR365" s="4"/>
      <c r="PNS365" s="4"/>
      <c r="PNT365" s="4"/>
      <c r="PNU365" s="4"/>
      <c r="PNV365" s="4"/>
      <c r="PNW365" s="4"/>
      <c r="PNX365" s="4"/>
      <c r="PNY365" s="4"/>
      <c r="PNZ365" s="4"/>
      <c r="POA365" s="4"/>
      <c r="POB365" s="4"/>
      <c r="POC365" s="4"/>
      <c r="POD365" s="4"/>
      <c r="POE365" s="4"/>
      <c r="POF365" s="4"/>
      <c r="POG365" s="4"/>
      <c r="POH365" s="4"/>
      <c r="POI365" s="4"/>
      <c r="POJ365" s="4"/>
      <c r="POK365" s="4"/>
      <c r="POL365" s="4"/>
      <c r="POM365" s="4"/>
      <c r="PON365" s="4"/>
      <c r="POO365" s="4"/>
      <c r="POP365" s="4"/>
      <c r="POQ365" s="4"/>
      <c r="POR365" s="4"/>
      <c r="POS365" s="4"/>
      <c r="POT365" s="4"/>
      <c r="POU365" s="4"/>
      <c r="POV365" s="4"/>
      <c r="POW365" s="4"/>
      <c r="POX365" s="4"/>
      <c r="POY365" s="4"/>
      <c r="POZ365" s="4"/>
      <c r="PPA365" s="4"/>
      <c r="PPB365" s="4"/>
      <c r="PPC365" s="4"/>
      <c r="PPD365" s="4"/>
      <c r="PPE365" s="4"/>
      <c r="PPF365" s="4"/>
      <c r="PPG365" s="4"/>
      <c r="PPH365" s="4"/>
      <c r="PPI365" s="4"/>
      <c r="PPJ365" s="4"/>
      <c r="PPK365" s="4"/>
      <c r="PPL365" s="4"/>
      <c r="PPM365" s="4"/>
      <c r="PPN365" s="4"/>
      <c r="PPO365" s="4"/>
      <c r="PPP365" s="4"/>
      <c r="PPQ365" s="4"/>
      <c r="PPR365" s="4"/>
      <c r="PPS365" s="4"/>
      <c r="PPT365" s="4"/>
      <c r="PPU365" s="4"/>
      <c r="PPV365" s="4"/>
      <c r="PPW365" s="4"/>
      <c r="PPX365" s="4"/>
      <c r="PPY365" s="4"/>
      <c r="PPZ365" s="4"/>
      <c r="PQA365" s="4"/>
      <c r="PQB365" s="4"/>
      <c r="PQC365" s="4"/>
      <c r="PQD365" s="4"/>
      <c r="PQE365" s="4"/>
      <c r="PQF365" s="4"/>
      <c r="PQG365" s="4"/>
      <c r="PQH365" s="4"/>
      <c r="PQI365" s="4"/>
      <c r="PQJ365" s="4"/>
      <c r="PQK365" s="4"/>
      <c r="PQL365" s="4"/>
      <c r="PQM365" s="4"/>
      <c r="PQN365" s="4"/>
      <c r="PQO365" s="4"/>
      <c r="PQP365" s="4"/>
      <c r="PQQ365" s="4"/>
      <c r="PQR365" s="4"/>
      <c r="PQS365" s="4"/>
      <c r="PQT365" s="4"/>
      <c r="PQU365" s="4"/>
      <c r="PQV365" s="4"/>
      <c r="PQW365" s="4"/>
      <c r="PQX365" s="4"/>
      <c r="PQY365" s="4"/>
      <c r="PQZ365" s="4"/>
      <c r="PRA365" s="4"/>
      <c r="PRB365" s="4"/>
      <c r="PRC365" s="4"/>
      <c r="PRD365" s="4"/>
      <c r="PRE365" s="4"/>
      <c r="PRF365" s="4"/>
      <c r="PRG365" s="4"/>
      <c r="PRH365" s="4"/>
      <c r="PRI365" s="4"/>
      <c r="PRJ365" s="4"/>
      <c r="PRK365" s="4"/>
      <c r="PRL365" s="4"/>
      <c r="PRM365" s="4"/>
      <c r="PRN365" s="4"/>
      <c r="PRO365" s="4"/>
      <c r="PRP365" s="4"/>
      <c r="PRQ365" s="4"/>
      <c r="PRR365" s="4"/>
      <c r="PRS365" s="4"/>
      <c r="PRT365" s="4"/>
      <c r="PRU365" s="4"/>
      <c r="PRV365" s="4"/>
      <c r="PRW365" s="4"/>
      <c r="PRX365" s="4"/>
      <c r="PRY365" s="4"/>
      <c r="PRZ365" s="4"/>
      <c r="PSA365" s="4"/>
      <c r="PSB365" s="4"/>
      <c r="PSC365" s="4"/>
      <c r="PSD365" s="4"/>
      <c r="PSE365" s="4"/>
      <c r="PSF365" s="4"/>
      <c r="PSG365" s="4"/>
      <c r="PSH365" s="4"/>
      <c r="PSI365" s="4"/>
      <c r="PSJ365" s="4"/>
      <c r="PSK365" s="4"/>
      <c r="PSL365" s="4"/>
      <c r="PSM365" s="4"/>
      <c r="PSN365" s="4"/>
      <c r="PSO365" s="4"/>
      <c r="PSP365" s="4"/>
      <c r="PSQ365" s="4"/>
      <c r="PSR365" s="4"/>
      <c r="PSS365" s="4"/>
      <c r="PST365" s="4"/>
      <c r="PSU365" s="4"/>
      <c r="PSV365" s="4"/>
      <c r="PSW365" s="4"/>
      <c r="PSX365" s="4"/>
      <c r="PSY365" s="4"/>
      <c r="PSZ365" s="4"/>
      <c r="PTA365" s="4"/>
      <c r="PTB365" s="4"/>
      <c r="PTC365" s="4"/>
      <c r="PTD365" s="4"/>
      <c r="PTE365" s="4"/>
      <c r="PTF365" s="4"/>
      <c r="PTG365" s="4"/>
      <c r="PTH365" s="4"/>
      <c r="PTI365" s="4"/>
      <c r="PTJ365" s="4"/>
      <c r="PTK365" s="4"/>
      <c r="PTL365" s="4"/>
      <c r="PTM365" s="4"/>
      <c r="PTN365" s="4"/>
      <c r="PTO365" s="4"/>
      <c r="PTP365" s="4"/>
      <c r="PTQ365" s="4"/>
      <c r="PTR365" s="4"/>
      <c r="PTS365" s="4"/>
      <c r="PTT365" s="4"/>
      <c r="PTU365" s="4"/>
      <c r="PTV365" s="4"/>
      <c r="PTW365" s="4"/>
      <c r="PTX365" s="4"/>
      <c r="PTY365" s="4"/>
      <c r="PTZ365" s="4"/>
      <c r="PUA365" s="4"/>
      <c r="PUB365" s="4"/>
      <c r="PUC365" s="4"/>
      <c r="PUD365" s="4"/>
      <c r="PUE365" s="4"/>
      <c r="PUF365" s="4"/>
      <c r="PUG365" s="4"/>
      <c r="PUH365" s="4"/>
      <c r="PUI365" s="4"/>
      <c r="PUJ365" s="4"/>
      <c r="PUK365" s="4"/>
      <c r="PUL365" s="4"/>
      <c r="PUM365" s="4"/>
      <c r="PUN365" s="4"/>
      <c r="PUO365" s="4"/>
      <c r="PUP365" s="4"/>
      <c r="PUQ365" s="4"/>
      <c r="PUR365" s="4"/>
      <c r="PUS365" s="4"/>
      <c r="PUT365" s="4"/>
      <c r="PUU365" s="4"/>
      <c r="PUV365" s="4"/>
      <c r="PUW365" s="4"/>
      <c r="PUX365" s="4"/>
      <c r="PUY365" s="4"/>
      <c r="PUZ365" s="4"/>
      <c r="PVA365" s="4"/>
      <c r="PVB365" s="4"/>
      <c r="PVC365" s="4"/>
      <c r="PVD365" s="4"/>
      <c r="PVE365" s="4"/>
      <c r="PVF365" s="4"/>
      <c r="PVG365" s="4"/>
      <c r="PVH365" s="4"/>
      <c r="PVI365" s="4"/>
      <c r="PVJ365" s="4"/>
      <c r="PVK365" s="4"/>
      <c r="PVL365" s="4"/>
      <c r="PVM365" s="4"/>
      <c r="PVN365" s="4"/>
      <c r="PVO365" s="4"/>
      <c r="PVP365" s="4"/>
      <c r="PVQ365" s="4"/>
      <c r="PVR365" s="4"/>
      <c r="PVS365" s="4"/>
      <c r="PVT365" s="4"/>
      <c r="PVU365" s="4"/>
      <c r="PVV365" s="4"/>
      <c r="PVW365" s="4"/>
      <c r="PVX365" s="4"/>
      <c r="PVY365" s="4"/>
      <c r="PVZ365" s="4"/>
      <c r="PWA365" s="4"/>
      <c r="PWB365" s="4"/>
      <c r="PWC365" s="4"/>
      <c r="PWD365" s="4"/>
      <c r="PWE365" s="4"/>
      <c r="PWF365" s="4"/>
      <c r="PWG365" s="4"/>
      <c r="PWH365" s="4"/>
      <c r="PWI365" s="4"/>
      <c r="PWJ365" s="4"/>
      <c r="PWK365" s="4"/>
      <c r="PWL365" s="4"/>
      <c r="PWM365" s="4"/>
      <c r="PWN365" s="4"/>
      <c r="PWO365" s="4"/>
      <c r="PWP365" s="4"/>
      <c r="PWQ365" s="4"/>
      <c r="PWR365" s="4"/>
      <c r="PWS365" s="4"/>
      <c r="PWT365" s="4"/>
      <c r="PWU365" s="4"/>
      <c r="PWV365" s="4"/>
      <c r="PWW365" s="4"/>
      <c r="PWX365" s="4"/>
      <c r="PWY365" s="4"/>
      <c r="PWZ365" s="4"/>
      <c r="PXA365" s="4"/>
      <c r="PXB365" s="4"/>
      <c r="PXC365" s="4"/>
      <c r="PXD365" s="4"/>
      <c r="PXE365" s="4"/>
      <c r="PXF365" s="4"/>
      <c r="PXG365" s="4"/>
      <c r="PXH365" s="4"/>
      <c r="PXI365" s="4"/>
      <c r="PXJ365" s="4"/>
      <c r="PXK365" s="4"/>
      <c r="PXL365" s="4"/>
      <c r="PXM365" s="4"/>
      <c r="PXN365" s="4"/>
      <c r="PXO365" s="4"/>
      <c r="PXP365" s="4"/>
      <c r="PXQ365" s="4"/>
      <c r="PXR365" s="4"/>
      <c r="PXS365" s="4"/>
      <c r="PXT365" s="4"/>
      <c r="PXU365" s="4"/>
      <c r="PXV365" s="4"/>
      <c r="PXW365" s="4"/>
      <c r="PXX365" s="4"/>
      <c r="PXY365" s="4"/>
      <c r="PXZ365" s="4"/>
      <c r="PYA365" s="4"/>
      <c r="PYB365" s="4"/>
      <c r="PYC365" s="4"/>
      <c r="PYD365" s="4"/>
      <c r="PYE365" s="4"/>
      <c r="PYF365" s="4"/>
      <c r="PYG365" s="4"/>
      <c r="PYH365" s="4"/>
      <c r="PYI365" s="4"/>
      <c r="PYJ365" s="4"/>
      <c r="PYK365" s="4"/>
      <c r="PYL365" s="4"/>
      <c r="PYM365" s="4"/>
      <c r="PYN365" s="4"/>
      <c r="PYO365" s="4"/>
      <c r="PYP365" s="4"/>
      <c r="PYQ365" s="4"/>
      <c r="PYR365" s="4"/>
      <c r="PYS365" s="4"/>
      <c r="PYT365" s="4"/>
      <c r="PYU365" s="4"/>
      <c r="PYV365" s="4"/>
      <c r="PYW365" s="4"/>
      <c r="PYX365" s="4"/>
      <c r="PYY365" s="4"/>
      <c r="PYZ365" s="4"/>
      <c r="PZA365" s="4"/>
      <c r="PZB365" s="4"/>
      <c r="PZC365" s="4"/>
      <c r="PZD365" s="4"/>
      <c r="PZE365" s="4"/>
      <c r="PZF365" s="4"/>
      <c r="PZG365" s="4"/>
      <c r="PZH365" s="4"/>
      <c r="PZI365" s="4"/>
      <c r="PZJ365" s="4"/>
      <c r="PZK365" s="4"/>
      <c r="PZL365" s="4"/>
      <c r="PZM365" s="4"/>
      <c r="PZN365" s="4"/>
      <c r="PZO365" s="4"/>
      <c r="PZP365" s="4"/>
      <c r="PZQ365" s="4"/>
      <c r="PZR365" s="4"/>
      <c r="PZS365" s="4"/>
      <c r="PZT365" s="4"/>
      <c r="PZU365" s="4"/>
      <c r="PZV365" s="4"/>
      <c r="PZW365" s="4"/>
      <c r="PZX365" s="4"/>
      <c r="PZY365" s="4"/>
      <c r="PZZ365" s="4"/>
      <c r="QAA365" s="4"/>
      <c r="QAB365" s="4"/>
      <c r="QAC365" s="4"/>
      <c r="QAD365" s="4"/>
      <c r="QAE365" s="4"/>
      <c r="QAF365" s="4"/>
      <c r="QAG365" s="4"/>
      <c r="QAH365" s="4"/>
      <c r="QAI365" s="4"/>
      <c r="QAJ365" s="4"/>
      <c r="QAK365" s="4"/>
      <c r="QAL365" s="4"/>
      <c r="QAM365" s="4"/>
      <c r="QAN365" s="4"/>
      <c r="QAO365" s="4"/>
      <c r="QAP365" s="4"/>
      <c r="QAQ365" s="4"/>
      <c r="QAR365" s="4"/>
      <c r="QAS365" s="4"/>
      <c r="QAT365" s="4"/>
      <c r="QAU365" s="4"/>
      <c r="QAV365" s="4"/>
      <c r="QAW365" s="4"/>
      <c r="QAX365" s="4"/>
      <c r="QAY365" s="4"/>
      <c r="QAZ365" s="4"/>
      <c r="QBA365" s="4"/>
      <c r="QBB365" s="4"/>
      <c r="QBC365" s="4"/>
      <c r="QBD365" s="4"/>
      <c r="QBE365" s="4"/>
      <c r="QBF365" s="4"/>
      <c r="QBG365" s="4"/>
      <c r="QBH365" s="4"/>
      <c r="QBI365" s="4"/>
      <c r="QBJ365" s="4"/>
      <c r="QBK365" s="4"/>
      <c r="QBL365" s="4"/>
      <c r="QBM365" s="4"/>
      <c r="QBN365" s="4"/>
      <c r="QBO365" s="4"/>
      <c r="QBP365" s="4"/>
      <c r="QBQ365" s="4"/>
      <c r="QBR365" s="4"/>
      <c r="QBS365" s="4"/>
      <c r="QBT365" s="4"/>
      <c r="QBU365" s="4"/>
      <c r="QBV365" s="4"/>
      <c r="QBW365" s="4"/>
      <c r="QBX365" s="4"/>
      <c r="QBY365" s="4"/>
      <c r="QBZ365" s="4"/>
      <c r="QCA365" s="4"/>
      <c r="QCB365" s="4"/>
      <c r="QCC365" s="4"/>
      <c r="QCD365" s="4"/>
      <c r="QCE365" s="4"/>
      <c r="QCF365" s="4"/>
      <c r="QCG365" s="4"/>
      <c r="QCH365" s="4"/>
      <c r="QCI365" s="4"/>
      <c r="QCJ365" s="4"/>
      <c r="QCK365" s="4"/>
      <c r="QCL365" s="4"/>
      <c r="QCM365" s="4"/>
      <c r="QCN365" s="4"/>
      <c r="QCO365" s="4"/>
      <c r="QCP365" s="4"/>
      <c r="QCQ365" s="4"/>
      <c r="QCR365" s="4"/>
      <c r="QCS365" s="4"/>
      <c r="QCT365" s="4"/>
      <c r="QCU365" s="4"/>
      <c r="QCV365" s="4"/>
      <c r="QCW365" s="4"/>
      <c r="QCX365" s="4"/>
      <c r="QCY365" s="4"/>
      <c r="QCZ365" s="4"/>
      <c r="QDA365" s="4"/>
      <c r="QDB365" s="4"/>
      <c r="QDC365" s="4"/>
      <c r="QDD365" s="4"/>
      <c r="QDE365" s="4"/>
      <c r="QDF365" s="4"/>
      <c r="QDG365" s="4"/>
      <c r="QDH365" s="4"/>
      <c r="QDI365" s="4"/>
      <c r="QDJ365" s="4"/>
      <c r="QDK365" s="4"/>
      <c r="QDL365" s="4"/>
      <c r="QDM365" s="4"/>
      <c r="QDN365" s="4"/>
      <c r="QDO365" s="4"/>
      <c r="QDP365" s="4"/>
      <c r="QDQ365" s="4"/>
      <c r="QDR365" s="4"/>
      <c r="QDS365" s="4"/>
      <c r="QDT365" s="4"/>
      <c r="QDU365" s="4"/>
      <c r="QDV365" s="4"/>
      <c r="QDW365" s="4"/>
      <c r="QDX365" s="4"/>
      <c r="QDY365" s="4"/>
      <c r="QDZ365" s="4"/>
      <c r="QEA365" s="4"/>
      <c r="QEB365" s="4"/>
      <c r="QEC365" s="4"/>
      <c r="QED365" s="4"/>
      <c r="QEE365" s="4"/>
      <c r="QEF365" s="4"/>
      <c r="QEG365" s="4"/>
      <c r="QEH365" s="4"/>
      <c r="QEI365" s="4"/>
      <c r="QEJ365" s="4"/>
      <c r="QEK365" s="4"/>
      <c r="QEL365" s="4"/>
      <c r="QEM365" s="4"/>
      <c r="QEN365" s="4"/>
      <c r="QEO365" s="4"/>
      <c r="QEP365" s="4"/>
      <c r="QEQ365" s="4"/>
      <c r="QER365" s="4"/>
      <c r="QES365" s="4"/>
      <c r="QET365" s="4"/>
      <c r="QEU365" s="4"/>
      <c r="QEV365" s="4"/>
      <c r="QEW365" s="4"/>
      <c r="QEX365" s="4"/>
      <c r="QEY365" s="4"/>
      <c r="QEZ365" s="4"/>
      <c r="QFA365" s="4"/>
      <c r="QFB365" s="4"/>
      <c r="QFC365" s="4"/>
      <c r="QFD365" s="4"/>
      <c r="QFE365" s="4"/>
      <c r="QFF365" s="4"/>
      <c r="QFG365" s="4"/>
      <c r="QFH365" s="4"/>
      <c r="QFI365" s="4"/>
      <c r="QFJ365" s="4"/>
      <c r="QFK365" s="4"/>
      <c r="QFL365" s="4"/>
      <c r="QFM365" s="4"/>
      <c r="QFN365" s="4"/>
      <c r="QFO365" s="4"/>
      <c r="QFP365" s="4"/>
      <c r="QFQ365" s="4"/>
      <c r="QFR365" s="4"/>
      <c r="QFS365" s="4"/>
      <c r="QFT365" s="4"/>
      <c r="QFU365" s="4"/>
      <c r="QFV365" s="4"/>
      <c r="QFW365" s="4"/>
      <c r="QFX365" s="4"/>
      <c r="QFY365" s="4"/>
      <c r="QFZ365" s="4"/>
      <c r="QGA365" s="4"/>
      <c r="QGB365" s="4"/>
      <c r="QGC365" s="4"/>
      <c r="QGD365" s="4"/>
      <c r="QGE365" s="4"/>
      <c r="QGF365" s="4"/>
      <c r="QGG365" s="4"/>
      <c r="QGH365" s="4"/>
      <c r="QGI365" s="4"/>
      <c r="QGJ365" s="4"/>
      <c r="QGK365" s="4"/>
      <c r="QGL365" s="4"/>
      <c r="QGM365" s="4"/>
      <c r="QGN365" s="4"/>
      <c r="QGO365" s="4"/>
      <c r="QGP365" s="4"/>
      <c r="QGQ365" s="4"/>
      <c r="QGR365" s="4"/>
      <c r="QGS365" s="4"/>
      <c r="QGT365" s="4"/>
      <c r="QGU365" s="4"/>
      <c r="QGV365" s="4"/>
      <c r="QGW365" s="4"/>
      <c r="QGX365" s="4"/>
      <c r="QGY365" s="4"/>
      <c r="QGZ365" s="4"/>
      <c r="QHA365" s="4"/>
      <c r="QHB365" s="4"/>
      <c r="QHC365" s="4"/>
      <c r="QHD365" s="4"/>
      <c r="QHE365" s="4"/>
      <c r="QHF365" s="4"/>
      <c r="QHG365" s="4"/>
      <c r="QHH365" s="4"/>
      <c r="QHI365" s="4"/>
      <c r="QHJ365" s="4"/>
      <c r="QHK365" s="4"/>
      <c r="QHL365" s="4"/>
      <c r="QHM365" s="4"/>
      <c r="QHN365" s="4"/>
      <c r="QHO365" s="4"/>
      <c r="QHP365" s="4"/>
      <c r="QHQ365" s="4"/>
      <c r="QHR365" s="4"/>
      <c r="QHS365" s="4"/>
      <c r="QHT365" s="4"/>
      <c r="QHU365" s="4"/>
      <c r="QHV365" s="4"/>
      <c r="QHW365" s="4"/>
      <c r="QHX365" s="4"/>
      <c r="QHY365" s="4"/>
      <c r="QHZ365" s="4"/>
      <c r="QIA365" s="4"/>
      <c r="QIB365" s="4"/>
      <c r="QIC365" s="4"/>
      <c r="QID365" s="4"/>
      <c r="QIE365" s="4"/>
      <c r="QIF365" s="4"/>
      <c r="QIG365" s="4"/>
      <c r="QIH365" s="4"/>
      <c r="QII365" s="4"/>
      <c r="QIJ365" s="4"/>
      <c r="QIK365" s="4"/>
      <c r="QIL365" s="4"/>
      <c r="QIM365" s="4"/>
      <c r="QIN365" s="4"/>
      <c r="QIO365" s="4"/>
      <c r="QIP365" s="4"/>
      <c r="QIQ365" s="4"/>
      <c r="QIR365" s="4"/>
      <c r="QIS365" s="4"/>
      <c r="QIT365" s="4"/>
      <c r="QIU365" s="4"/>
      <c r="QIV365" s="4"/>
      <c r="QIW365" s="4"/>
      <c r="QIX365" s="4"/>
      <c r="QIY365" s="4"/>
      <c r="QIZ365" s="4"/>
      <c r="QJA365" s="4"/>
      <c r="QJB365" s="4"/>
      <c r="QJC365" s="4"/>
      <c r="QJD365" s="4"/>
      <c r="QJE365" s="4"/>
      <c r="QJF365" s="4"/>
      <c r="QJG365" s="4"/>
      <c r="QJH365" s="4"/>
      <c r="QJI365" s="4"/>
      <c r="QJJ365" s="4"/>
      <c r="QJK365" s="4"/>
      <c r="QJL365" s="4"/>
      <c r="QJM365" s="4"/>
      <c r="QJN365" s="4"/>
      <c r="QJO365" s="4"/>
      <c r="QJP365" s="4"/>
      <c r="QJQ365" s="4"/>
      <c r="QJR365" s="4"/>
      <c r="QJS365" s="4"/>
      <c r="QJT365" s="4"/>
      <c r="QJU365" s="4"/>
      <c r="QJV365" s="4"/>
      <c r="QJW365" s="4"/>
      <c r="QJX365" s="4"/>
      <c r="QJY365" s="4"/>
      <c r="QJZ365" s="4"/>
      <c r="QKA365" s="4"/>
      <c r="QKB365" s="4"/>
      <c r="QKC365" s="4"/>
      <c r="QKD365" s="4"/>
      <c r="QKE365" s="4"/>
      <c r="QKF365" s="4"/>
      <c r="QKG365" s="4"/>
      <c r="QKH365" s="4"/>
      <c r="QKI365" s="4"/>
      <c r="QKJ365" s="4"/>
      <c r="QKK365" s="4"/>
      <c r="QKL365" s="4"/>
      <c r="QKM365" s="4"/>
      <c r="QKN365" s="4"/>
      <c r="QKO365" s="4"/>
      <c r="QKP365" s="4"/>
      <c r="QKQ365" s="4"/>
      <c r="QKR365" s="4"/>
      <c r="QKS365" s="4"/>
      <c r="QKT365" s="4"/>
      <c r="QKU365" s="4"/>
      <c r="QKV365" s="4"/>
      <c r="QKW365" s="4"/>
      <c r="QKX365" s="4"/>
      <c r="QKY365" s="4"/>
      <c r="QKZ365" s="4"/>
      <c r="QLA365" s="4"/>
      <c r="QLB365" s="4"/>
      <c r="QLC365" s="4"/>
      <c r="QLD365" s="4"/>
      <c r="QLE365" s="4"/>
      <c r="QLF365" s="4"/>
      <c r="QLG365" s="4"/>
      <c r="QLH365" s="4"/>
      <c r="QLI365" s="4"/>
      <c r="QLJ365" s="4"/>
      <c r="QLK365" s="4"/>
      <c r="QLL365" s="4"/>
      <c r="QLM365" s="4"/>
      <c r="QLN365" s="4"/>
      <c r="QLO365" s="4"/>
      <c r="QLP365" s="4"/>
      <c r="QLQ365" s="4"/>
      <c r="QLR365" s="4"/>
      <c r="QLS365" s="4"/>
      <c r="QLT365" s="4"/>
      <c r="QLU365" s="4"/>
      <c r="QLV365" s="4"/>
      <c r="QLW365" s="4"/>
      <c r="QLX365" s="4"/>
      <c r="QLY365" s="4"/>
      <c r="QLZ365" s="4"/>
      <c r="QMA365" s="4"/>
      <c r="QMB365" s="4"/>
      <c r="QMC365" s="4"/>
      <c r="QMD365" s="4"/>
      <c r="QME365" s="4"/>
      <c r="QMF365" s="4"/>
      <c r="QMG365" s="4"/>
      <c r="QMH365" s="4"/>
      <c r="QMI365" s="4"/>
      <c r="QMJ365" s="4"/>
      <c r="QMK365" s="4"/>
      <c r="QML365" s="4"/>
      <c r="QMM365" s="4"/>
      <c r="QMN365" s="4"/>
      <c r="QMO365" s="4"/>
      <c r="QMP365" s="4"/>
      <c r="QMQ365" s="4"/>
      <c r="QMR365" s="4"/>
      <c r="QMS365" s="4"/>
      <c r="QMT365" s="4"/>
      <c r="QMU365" s="4"/>
      <c r="QMV365" s="4"/>
      <c r="QMW365" s="4"/>
      <c r="QMX365" s="4"/>
      <c r="QMY365" s="4"/>
      <c r="QMZ365" s="4"/>
      <c r="QNA365" s="4"/>
      <c r="QNB365" s="4"/>
      <c r="QNC365" s="4"/>
      <c r="QND365" s="4"/>
      <c r="QNE365" s="4"/>
      <c r="QNF365" s="4"/>
      <c r="QNG365" s="4"/>
      <c r="QNH365" s="4"/>
      <c r="QNI365" s="4"/>
      <c r="QNJ365" s="4"/>
      <c r="QNK365" s="4"/>
      <c r="QNL365" s="4"/>
      <c r="QNM365" s="4"/>
      <c r="QNN365" s="4"/>
      <c r="QNO365" s="4"/>
      <c r="QNP365" s="4"/>
      <c r="QNQ365" s="4"/>
      <c r="QNR365" s="4"/>
      <c r="QNS365" s="4"/>
      <c r="QNT365" s="4"/>
      <c r="QNU365" s="4"/>
      <c r="QNV365" s="4"/>
      <c r="QNW365" s="4"/>
      <c r="QNX365" s="4"/>
      <c r="QNY365" s="4"/>
      <c r="QNZ365" s="4"/>
      <c r="QOA365" s="4"/>
      <c r="QOB365" s="4"/>
      <c r="QOC365" s="4"/>
      <c r="QOD365" s="4"/>
      <c r="QOE365" s="4"/>
      <c r="QOF365" s="4"/>
      <c r="QOG365" s="4"/>
      <c r="QOH365" s="4"/>
      <c r="QOI365" s="4"/>
      <c r="QOJ365" s="4"/>
      <c r="QOK365" s="4"/>
      <c r="QOL365" s="4"/>
      <c r="QOM365" s="4"/>
      <c r="QON365" s="4"/>
      <c r="QOO365" s="4"/>
      <c r="QOP365" s="4"/>
      <c r="QOQ365" s="4"/>
      <c r="QOR365" s="4"/>
      <c r="QOS365" s="4"/>
      <c r="QOT365" s="4"/>
      <c r="QOU365" s="4"/>
      <c r="QOV365" s="4"/>
      <c r="QOW365" s="4"/>
      <c r="QOX365" s="4"/>
      <c r="QOY365" s="4"/>
      <c r="QOZ365" s="4"/>
      <c r="QPA365" s="4"/>
      <c r="QPB365" s="4"/>
      <c r="QPC365" s="4"/>
      <c r="QPD365" s="4"/>
      <c r="QPE365" s="4"/>
      <c r="QPF365" s="4"/>
      <c r="QPG365" s="4"/>
      <c r="QPH365" s="4"/>
      <c r="QPI365" s="4"/>
      <c r="QPJ365" s="4"/>
      <c r="QPK365" s="4"/>
      <c r="QPL365" s="4"/>
      <c r="QPM365" s="4"/>
      <c r="QPN365" s="4"/>
      <c r="QPO365" s="4"/>
      <c r="QPP365" s="4"/>
      <c r="QPQ365" s="4"/>
      <c r="QPR365" s="4"/>
      <c r="QPS365" s="4"/>
      <c r="QPT365" s="4"/>
      <c r="QPU365" s="4"/>
      <c r="QPV365" s="4"/>
      <c r="QPW365" s="4"/>
      <c r="QPX365" s="4"/>
      <c r="QPY365" s="4"/>
      <c r="QPZ365" s="4"/>
      <c r="QQA365" s="4"/>
      <c r="QQB365" s="4"/>
      <c r="QQC365" s="4"/>
      <c r="QQD365" s="4"/>
      <c r="QQE365" s="4"/>
      <c r="QQF365" s="4"/>
      <c r="QQG365" s="4"/>
      <c r="QQH365" s="4"/>
      <c r="QQI365" s="4"/>
      <c r="QQJ365" s="4"/>
      <c r="QQK365" s="4"/>
      <c r="QQL365" s="4"/>
      <c r="QQM365" s="4"/>
      <c r="QQN365" s="4"/>
      <c r="QQO365" s="4"/>
      <c r="QQP365" s="4"/>
      <c r="QQQ365" s="4"/>
      <c r="QQR365" s="4"/>
      <c r="QQS365" s="4"/>
      <c r="QQT365" s="4"/>
      <c r="QQU365" s="4"/>
      <c r="QQV365" s="4"/>
      <c r="QQW365" s="4"/>
      <c r="QQX365" s="4"/>
      <c r="QQY365" s="4"/>
      <c r="QQZ365" s="4"/>
      <c r="QRA365" s="4"/>
      <c r="QRB365" s="4"/>
      <c r="QRC365" s="4"/>
      <c r="QRD365" s="4"/>
      <c r="QRE365" s="4"/>
      <c r="QRF365" s="4"/>
      <c r="QRG365" s="4"/>
      <c r="QRH365" s="4"/>
      <c r="QRI365" s="4"/>
      <c r="QRJ365" s="4"/>
      <c r="QRK365" s="4"/>
      <c r="QRL365" s="4"/>
      <c r="QRM365" s="4"/>
      <c r="QRN365" s="4"/>
      <c r="QRO365" s="4"/>
      <c r="QRP365" s="4"/>
      <c r="QRQ365" s="4"/>
      <c r="QRR365" s="4"/>
      <c r="QRS365" s="4"/>
      <c r="QRT365" s="4"/>
      <c r="QRU365" s="4"/>
      <c r="QRV365" s="4"/>
      <c r="QRW365" s="4"/>
      <c r="QRX365" s="4"/>
      <c r="QRY365" s="4"/>
      <c r="QRZ365" s="4"/>
      <c r="QSA365" s="4"/>
      <c r="QSB365" s="4"/>
      <c r="QSC365" s="4"/>
      <c r="QSD365" s="4"/>
      <c r="QSE365" s="4"/>
      <c r="QSF365" s="4"/>
      <c r="QSG365" s="4"/>
      <c r="QSH365" s="4"/>
      <c r="QSI365" s="4"/>
      <c r="QSJ365" s="4"/>
      <c r="QSK365" s="4"/>
      <c r="QSL365" s="4"/>
      <c r="QSM365" s="4"/>
      <c r="QSN365" s="4"/>
      <c r="QSO365" s="4"/>
      <c r="QSP365" s="4"/>
      <c r="QSQ365" s="4"/>
      <c r="QSR365" s="4"/>
      <c r="QSS365" s="4"/>
      <c r="QST365" s="4"/>
      <c r="QSU365" s="4"/>
      <c r="QSV365" s="4"/>
      <c r="QSW365" s="4"/>
      <c r="QSX365" s="4"/>
      <c r="QSY365" s="4"/>
      <c r="QSZ365" s="4"/>
      <c r="QTA365" s="4"/>
      <c r="QTB365" s="4"/>
      <c r="QTC365" s="4"/>
      <c r="QTD365" s="4"/>
      <c r="QTE365" s="4"/>
      <c r="QTF365" s="4"/>
      <c r="QTG365" s="4"/>
      <c r="QTH365" s="4"/>
      <c r="QTI365" s="4"/>
      <c r="QTJ365" s="4"/>
      <c r="QTK365" s="4"/>
      <c r="QTL365" s="4"/>
      <c r="QTM365" s="4"/>
      <c r="QTN365" s="4"/>
      <c r="QTO365" s="4"/>
      <c r="QTP365" s="4"/>
      <c r="QTQ365" s="4"/>
      <c r="QTR365" s="4"/>
      <c r="QTS365" s="4"/>
      <c r="QTT365" s="4"/>
      <c r="QTU365" s="4"/>
      <c r="QTV365" s="4"/>
      <c r="QTW365" s="4"/>
      <c r="QTX365" s="4"/>
      <c r="QTY365" s="4"/>
      <c r="QTZ365" s="4"/>
      <c r="QUA365" s="4"/>
      <c r="QUB365" s="4"/>
      <c r="QUC365" s="4"/>
      <c r="QUD365" s="4"/>
      <c r="QUE365" s="4"/>
      <c r="QUF365" s="4"/>
      <c r="QUG365" s="4"/>
      <c r="QUH365" s="4"/>
      <c r="QUI365" s="4"/>
      <c r="QUJ365" s="4"/>
      <c r="QUK365" s="4"/>
      <c r="QUL365" s="4"/>
      <c r="QUM365" s="4"/>
      <c r="QUN365" s="4"/>
      <c r="QUO365" s="4"/>
      <c r="QUP365" s="4"/>
      <c r="QUQ365" s="4"/>
      <c r="QUR365" s="4"/>
      <c r="QUS365" s="4"/>
      <c r="QUT365" s="4"/>
      <c r="QUU365" s="4"/>
      <c r="QUV365" s="4"/>
      <c r="QUW365" s="4"/>
      <c r="QUX365" s="4"/>
      <c r="QUY365" s="4"/>
      <c r="QUZ365" s="4"/>
      <c r="QVA365" s="4"/>
      <c r="QVB365" s="4"/>
      <c r="QVC365" s="4"/>
      <c r="QVD365" s="4"/>
      <c r="QVE365" s="4"/>
      <c r="QVF365" s="4"/>
      <c r="QVG365" s="4"/>
      <c r="QVH365" s="4"/>
      <c r="QVI365" s="4"/>
      <c r="QVJ365" s="4"/>
      <c r="QVK365" s="4"/>
      <c r="QVL365" s="4"/>
      <c r="QVM365" s="4"/>
      <c r="QVN365" s="4"/>
      <c r="QVO365" s="4"/>
      <c r="QVP365" s="4"/>
      <c r="QVQ365" s="4"/>
      <c r="QVR365" s="4"/>
      <c r="QVS365" s="4"/>
      <c r="QVT365" s="4"/>
      <c r="QVU365" s="4"/>
      <c r="QVV365" s="4"/>
      <c r="QVW365" s="4"/>
      <c r="QVX365" s="4"/>
      <c r="QVY365" s="4"/>
      <c r="QVZ365" s="4"/>
      <c r="QWA365" s="4"/>
      <c r="QWB365" s="4"/>
      <c r="QWC365" s="4"/>
      <c r="QWD365" s="4"/>
      <c r="QWE365" s="4"/>
      <c r="QWF365" s="4"/>
      <c r="QWG365" s="4"/>
      <c r="QWH365" s="4"/>
      <c r="QWI365" s="4"/>
      <c r="QWJ365" s="4"/>
      <c r="QWK365" s="4"/>
      <c r="QWL365" s="4"/>
      <c r="QWM365" s="4"/>
      <c r="QWN365" s="4"/>
      <c r="QWO365" s="4"/>
      <c r="QWP365" s="4"/>
      <c r="QWQ365" s="4"/>
      <c r="QWR365" s="4"/>
      <c r="QWS365" s="4"/>
      <c r="QWT365" s="4"/>
      <c r="QWU365" s="4"/>
      <c r="QWV365" s="4"/>
      <c r="QWW365" s="4"/>
      <c r="QWX365" s="4"/>
      <c r="QWY365" s="4"/>
      <c r="QWZ365" s="4"/>
      <c r="QXA365" s="4"/>
      <c r="QXB365" s="4"/>
      <c r="QXC365" s="4"/>
      <c r="QXD365" s="4"/>
      <c r="QXE365" s="4"/>
      <c r="QXF365" s="4"/>
      <c r="QXG365" s="4"/>
      <c r="QXH365" s="4"/>
      <c r="QXI365" s="4"/>
      <c r="QXJ365" s="4"/>
      <c r="QXK365" s="4"/>
      <c r="QXL365" s="4"/>
      <c r="QXM365" s="4"/>
      <c r="QXN365" s="4"/>
      <c r="QXO365" s="4"/>
      <c r="QXP365" s="4"/>
      <c r="QXQ365" s="4"/>
      <c r="QXR365" s="4"/>
      <c r="QXS365" s="4"/>
      <c r="QXT365" s="4"/>
      <c r="QXU365" s="4"/>
      <c r="QXV365" s="4"/>
      <c r="QXW365" s="4"/>
      <c r="QXX365" s="4"/>
      <c r="QXY365" s="4"/>
      <c r="QXZ365" s="4"/>
      <c r="QYA365" s="4"/>
      <c r="QYB365" s="4"/>
      <c r="QYC365" s="4"/>
      <c r="QYD365" s="4"/>
      <c r="QYE365" s="4"/>
      <c r="QYF365" s="4"/>
      <c r="QYG365" s="4"/>
      <c r="QYH365" s="4"/>
      <c r="QYI365" s="4"/>
      <c r="QYJ365" s="4"/>
      <c r="QYK365" s="4"/>
      <c r="QYL365" s="4"/>
      <c r="QYM365" s="4"/>
      <c r="QYN365" s="4"/>
      <c r="QYO365" s="4"/>
      <c r="QYP365" s="4"/>
      <c r="QYQ365" s="4"/>
      <c r="QYR365" s="4"/>
      <c r="QYS365" s="4"/>
      <c r="QYT365" s="4"/>
      <c r="QYU365" s="4"/>
      <c r="QYV365" s="4"/>
      <c r="QYW365" s="4"/>
      <c r="QYX365" s="4"/>
      <c r="QYY365" s="4"/>
      <c r="QYZ365" s="4"/>
      <c r="QZA365" s="4"/>
      <c r="QZB365" s="4"/>
      <c r="QZC365" s="4"/>
      <c r="QZD365" s="4"/>
      <c r="QZE365" s="4"/>
      <c r="QZF365" s="4"/>
      <c r="QZG365" s="4"/>
      <c r="QZH365" s="4"/>
      <c r="QZI365" s="4"/>
      <c r="QZJ365" s="4"/>
      <c r="QZK365" s="4"/>
      <c r="QZL365" s="4"/>
      <c r="QZM365" s="4"/>
      <c r="QZN365" s="4"/>
      <c r="QZO365" s="4"/>
      <c r="QZP365" s="4"/>
      <c r="QZQ365" s="4"/>
      <c r="QZR365" s="4"/>
      <c r="QZS365" s="4"/>
      <c r="QZT365" s="4"/>
      <c r="QZU365" s="4"/>
      <c r="QZV365" s="4"/>
      <c r="QZW365" s="4"/>
      <c r="QZX365" s="4"/>
      <c r="QZY365" s="4"/>
      <c r="QZZ365" s="4"/>
      <c r="RAA365" s="4"/>
      <c r="RAB365" s="4"/>
      <c r="RAC365" s="4"/>
      <c r="RAD365" s="4"/>
      <c r="RAE365" s="4"/>
      <c r="RAF365" s="4"/>
      <c r="RAG365" s="4"/>
      <c r="RAH365" s="4"/>
      <c r="RAI365" s="4"/>
      <c r="RAJ365" s="4"/>
      <c r="RAK365" s="4"/>
      <c r="RAL365" s="4"/>
      <c r="RAM365" s="4"/>
      <c r="RAN365" s="4"/>
      <c r="RAO365" s="4"/>
      <c r="RAP365" s="4"/>
      <c r="RAQ365" s="4"/>
      <c r="RAR365" s="4"/>
      <c r="RAS365" s="4"/>
      <c r="RAT365" s="4"/>
      <c r="RAU365" s="4"/>
      <c r="RAV365" s="4"/>
      <c r="RAW365" s="4"/>
      <c r="RAX365" s="4"/>
      <c r="RAY365" s="4"/>
      <c r="RAZ365" s="4"/>
      <c r="RBA365" s="4"/>
      <c r="RBB365" s="4"/>
      <c r="RBC365" s="4"/>
      <c r="RBD365" s="4"/>
      <c r="RBE365" s="4"/>
      <c r="RBF365" s="4"/>
      <c r="RBG365" s="4"/>
      <c r="RBH365" s="4"/>
      <c r="RBI365" s="4"/>
      <c r="RBJ365" s="4"/>
      <c r="RBK365" s="4"/>
      <c r="RBL365" s="4"/>
      <c r="RBM365" s="4"/>
      <c r="RBN365" s="4"/>
      <c r="RBO365" s="4"/>
      <c r="RBP365" s="4"/>
      <c r="RBQ365" s="4"/>
      <c r="RBR365" s="4"/>
      <c r="RBS365" s="4"/>
      <c r="RBT365" s="4"/>
      <c r="RBU365" s="4"/>
      <c r="RBV365" s="4"/>
      <c r="RBW365" s="4"/>
      <c r="RBX365" s="4"/>
      <c r="RBY365" s="4"/>
      <c r="RBZ365" s="4"/>
      <c r="RCA365" s="4"/>
      <c r="RCB365" s="4"/>
      <c r="RCC365" s="4"/>
      <c r="RCD365" s="4"/>
      <c r="RCE365" s="4"/>
      <c r="RCF365" s="4"/>
      <c r="RCG365" s="4"/>
      <c r="RCH365" s="4"/>
      <c r="RCI365" s="4"/>
      <c r="RCJ365" s="4"/>
      <c r="RCK365" s="4"/>
      <c r="RCL365" s="4"/>
      <c r="RCM365" s="4"/>
      <c r="RCN365" s="4"/>
      <c r="RCO365" s="4"/>
      <c r="RCP365" s="4"/>
      <c r="RCQ365" s="4"/>
      <c r="RCR365" s="4"/>
      <c r="RCS365" s="4"/>
      <c r="RCT365" s="4"/>
      <c r="RCU365" s="4"/>
      <c r="RCV365" s="4"/>
      <c r="RCW365" s="4"/>
      <c r="RCX365" s="4"/>
      <c r="RCY365" s="4"/>
      <c r="RCZ365" s="4"/>
      <c r="RDA365" s="4"/>
      <c r="RDB365" s="4"/>
      <c r="RDC365" s="4"/>
      <c r="RDD365" s="4"/>
      <c r="RDE365" s="4"/>
      <c r="RDF365" s="4"/>
      <c r="RDG365" s="4"/>
      <c r="RDH365" s="4"/>
      <c r="RDI365" s="4"/>
      <c r="RDJ365" s="4"/>
      <c r="RDK365" s="4"/>
      <c r="RDL365" s="4"/>
      <c r="RDM365" s="4"/>
      <c r="RDN365" s="4"/>
      <c r="RDO365" s="4"/>
      <c r="RDP365" s="4"/>
      <c r="RDQ365" s="4"/>
      <c r="RDR365" s="4"/>
      <c r="RDS365" s="4"/>
      <c r="RDT365" s="4"/>
      <c r="RDU365" s="4"/>
      <c r="RDV365" s="4"/>
      <c r="RDW365" s="4"/>
      <c r="RDX365" s="4"/>
      <c r="RDY365" s="4"/>
      <c r="RDZ365" s="4"/>
      <c r="REA365" s="4"/>
      <c r="REB365" s="4"/>
      <c r="REC365" s="4"/>
      <c r="RED365" s="4"/>
      <c r="REE365" s="4"/>
      <c r="REF365" s="4"/>
      <c r="REG365" s="4"/>
      <c r="REH365" s="4"/>
      <c r="REI365" s="4"/>
      <c r="REJ365" s="4"/>
      <c r="REK365" s="4"/>
      <c r="REL365" s="4"/>
      <c r="REM365" s="4"/>
      <c r="REN365" s="4"/>
      <c r="REO365" s="4"/>
      <c r="REP365" s="4"/>
      <c r="REQ365" s="4"/>
      <c r="RER365" s="4"/>
      <c r="RES365" s="4"/>
      <c r="RET365" s="4"/>
      <c r="REU365" s="4"/>
      <c r="REV365" s="4"/>
      <c r="REW365" s="4"/>
      <c r="REX365" s="4"/>
      <c r="REY365" s="4"/>
      <c r="REZ365" s="4"/>
      <c r="RFA365" s="4"/>
      <c r="RFB365" s="4"/>
      <c r="RFC365" s="4"/>
      <c r="RFD365" s="4"/>
      <c r="RFE365" s="4"/>
      <c r="RFF365" s="4"/>
      <c r="RFG365" s="4"/>
      <c r="RFH365" s="4"/>
      <c r="RFI365" s="4"/>
      <c r="RFJ365" s="4"/>
      <c r="RFK365" s="4"/>
      <c r="RFL365" s="4"/>
      <c r="RFM365" s="4"/>
      <c r="RFN365" s="4"/>
      <c r="RFO365" s="4"/>
      <c r="RFP365" s="4"/>
      <c r="RFQ365" s="4"/>
      <c r="RFR365" s="4"/>
      <c r="RFS365" s="4"/>
      <c r="RFT365" s="4"/>
      <c r="RFU365" s="4"/>
      <c r="RFV365" s="4"/>
      <c r="RFW365" s="4"/>
      <c r="RFX365" s="4"/>
      <c r="RFY365" s="4"/>
      <c r="RFZ365" s="4"/>
      <c r="RGA365" s="4"/>
      <c r="RGB365" s="4"/>
      <c r="RGC365" s="4"/>
      <c r="RGD365" s="4"/>
      <c r="RGE365" s="4"/>
      <c r="RGF365" s="4"/>
      <c r="RGG365" s="4"/>
      <c r="RGH365" s="4"/>
      <c r="RGI365" s="4"/>
      <c r="RGJ365" s="4"/>
      <c r="RGK365" s="4"/>
      <c r="RGL365" s="4"/>
      <c r="RGM365" s="4"/>
      <c r="RGN365" s="4"/>
      <c r="RGO365" s="4"/>
      <c r="RGP365" s="4"/>
      <c r="RGQ365" s="4"/>
      <c r="RGR365" s="4"/>
      <c r="RGS365" s="4"/>
      <c r="RGT365" s="4"/>
      <c r="RGU365" s="4"/>
      <c r="RGV365" s="4"/>
      <c r="RGW365" s="4"/>
      <c r="RGX365" s="4"/>
      <c r="RGY365" s="4"/>
      <c r="RGZ365" s="4"/>
      <c r="RHA365" s="4"/>
      <c r="RHB365" s="4"/>
      <c r="RHC365" s="4"/>
      <c r="RHD365" s="4"/>
      <c r="RHE365" s="4"/>
      <c r="RHF365" s="4"/>
      <c r="RHG365" s="4"/>
      <c r="RHH365" s="4"/>
      <c r="RHI365" s="4"/>
      <c r="RHJ365" s="4"/>
      <c r="RHK365" s="4"/>
      <c r="RHL365" s="4"/>
      <c r="RHM365" s="4"/>
      <c r="RHN365" s="4"/>
      <c r="RHO365" s="4"/>
      <c r="RHP365" s="4"/>
      <c r="RHQ365" s="4"/>
      <c r="RHR365" s="4"/>
      <c r="RHS365" s="4"/>
      <c r="RHT365" s="4"/>
      <c r="RHU365" s="4"/>
      <c r="RHV365" s="4"/>
      <c r="RHW365" s="4"/>
      <c r="RHX365" s="4"/>
      <c r="RHY365" s="4"/>
      <c r="RHZ365" s="4"/>
      <c r="RIA365" s="4"/>
      <c r="RIB365" s="4"/>
      <c r="RIC365" s="4"/>
      <c r="RID365" s="4"/>
      <c r="RIE365" s="4"/>
      <c r="RIF365" s="4"/>
      <c r="RIG365" s="4"/>
      <c r="RIH365" s="4"/>
      <c r="RII365" s="4"/>
      <c r="RIJ365" s="4"/>
      <c r="RIK365" s="4"/>
      <c r="RIL365" s="4"/>
      <c r="RIM365" s="4"/>
      <c r="RIN365" s="4"/>
      <c r="RIO365" s="4"/>
      <c r="RIP365" s="4"/>
      <c r="RIQ365" s="4"/>
      <c r="RIR365" s="4"/>
      <c r="RIS365" s="4"/>
      <c r="RIT365" s="4"/>
      <c r="RIU365" s="4"/>
      <c r="RIV365" s="4"/>
      <c r="RIW365" s="4"/>
      <c r="RIX365" s="4"/>
      <c r="RIY365" s="4"/>
      <c r="RIZ365" s="4"/>
      <c r="RJA365" s="4"/>
      <c r="RJB365" s="4"/>
      <c r="RJC365" s="4"/>
      <c r="RJD365" s="4"/>
      <c r="RJE365" s="4"/>
      <c r="RJF365" s="4"/>
      <c r="RJG365" s="4"/>
      <c r="RJH365" s="4"/>
      <c r="RJI365" s="4"/>
      <c r="RJJ365" s="4"/>
      <c r="RJK365" s="4"/>
      <c r="RJL365" s="4"/>
      <c r="RJM365" s="4"/>
      <c r="RJN365" s="4"/>
      <c r="RJO365" s="4"/>
      <c r="RJP365" s="4"/>
      <c r="RJQ365" s="4"/>
      <c r="RJR365" s="4"/>
      <c r="RJS365" s="4"/>
      <c r="RJT365" s="4"/>
      <c r="RJU365" s="4"/>
      <c r="RJV365" s="4"/>
      <c r="RJW365" s="4"/>
      <c r="RJX365" s="4"/>
      <c r="RJY365" s="4"/>
      <c r="RJZ365" s="4"/>
      <c r="RKA365" s="4"/>
      <c r="RKB365" s="4"/>
      <c r="RKC365" s="4"/>
      <c r="RKD365" s="4"/>
      <c r="RKE365" s="4"/>
      <c r="RKF365" s="4"/>
      <c r="RKG365" s="4"/>
      <c r="RKH365" s="4"/>
      <c r="RKI365" s="4"/>
      <c r="RKJ365" s="4"/>
      <c r="RKK365" s="4"/>
      <c r="RKL365" s="4"/>
      <c r="RKM365" s="4"/>
      <c r="RKN365" s="4"/>
      <c r="RKO365" s="4"/>
      <c r="RKP365" s="4"/>
      <c r="RKQ365" s="4"/>
      <c r="RKR365" s="4"/>
      <c r="RKS365" s="4"/>
      <c r="RKT365" s="4"/>
      <c r="RKU365" s="4"/>
      <c r="RKV365" s="4"/>
      <c r="RKW365" s="4"/>
      <c r="RKX365" s="4"/>
      <c r="RKY365" s="4"/>
      <c r="RKZ365" s="4"/>
      <c r="RLA365" s="4"/>
      <c r="RLB365" s="4"/>
      <c r="RLC365" s="4"/>
      <c r="RLD365" s="4"/>
      <c r="RLE365" s="4"/>
      <c r="RLF365" s="4"/>
      <c r="RLG365" s="4"/>
      <c r="RLH365" s="4"/>
      <c r="RLI365" s="4"/>
      <c r="RLJ365" s="4"/>
      <c r="RLK365" s="4"/>
      <c r="RLL365" s="4"/>
      <c r="RLM365" s="4"/>
      <c r="RLN365" s="4"/>
      <c r="RLO365" s="4"/>
      <c r="RLP365" s="4"/>
      <c r="RLQ365" s="4"/>
      <c r="RLR365" s="4"/>
      <c r="RLS365" s="4"/>
      <c r="RLT365" s="4"/>
      <c r="RLU365" s="4"/>
      <c r="RLV365" s="4"/>
      <c r="RLW365" s="4"/>
      <c r="RLX365" s="4"/>
      <c r="RLY365" s="4"/>
      <c r="RLZ365" s="4"/>
      <c r="RMA365" s="4"/>
      <c r="RMB365" s="4"/>
      <c r="RMC365" s="4"/>
      <c r="RMD365" s="4"/>
      <c r="RME365" s="4"/>
      <c r="RMF365" s="4"/>
      <c r="RMG365" s="4"/>
      <c r="RMH365" s="4"/>
      <c r="RMI365" s="4"/>
      <c r="RMJ365" s="4"/>
      <c r="RMK365" s="4"/>
      <c r="RML365" s="4"/>
      <c r="RMM365" s="4"/>
      <c r="RMN365" s="4"/>
      <c r="RMO365" s="4"/>
      <c r="RMP365" s="4"/>
      <c r="RMQ365" s="4"/>
      <c r="RMR365" s="4"/>
      <c r="RMS365" s="4"/>
      <c r="RMT365" s="4"/>
      <c r="RMU365" s="4"/>
      <c r="RMV365" s="4"/>
      <c r="RMW365" s="4"/>
      <c r="RMX365" s="4"/>
      <c r="RMY365" s="4"/>
      <c r="RMZ365" s="4"/>
      <c r="RNA365" s="4"/>
      <c r="RNB365" s="4"/>
      <c r="RNC365" s="4"/>
      <c r="RND365" s="4"/>
      <c r="RNE365" s="4"/>
      <c r="RNF365" s="4"/>
      <c r="RNG365" s="4"/>
      <c r="RNH365" s="4"/>
      <c r="RNI365" s="4"/>
      <c r="RNJ365" s="4"/>
      <c r="RNK365" s="4"/>
      <c r="RNL365" s="4"/>
      <c r="RNM365" s="4"/>
      <c r="RNN365" s="4"/>
      <c r="RNO365" s="4"/>
      <c r="RNP365" s="4"/>
      <c r="RNQ365" s="4"/>
      <c r="RNR365" s="4"/>
      <c r="RNS365" s="4"/>
      <c r="RNT365" s="4"/>
      <c r="RNU365" s="4"/>
      <c r="RNV365" s="4"/>
      <c r="RNW365" s="4"/>
      <c r="RNX365" s="4"/>
      <c r="RNY365" s="4"/>
      <c r="RNZ365" s="4"/>
      <c r="ROA365" s="4"/>
      <c r="ROB365" s="4"/>
      <c r="ROC365" s="4"/>
      <c r="ROD365" s="4"/>
      <c r="ROE365" s="4"/>
      <c r="ROF365" s="4"/>
      <c r="ROG365" s="4"/>
      <c r="ROH365" s="4"/>
      <c r="ROI365" s="4"/>
      <c r="ROJ365" s="4"/>
      <c r="ROK365" s="4"/>
      <c r="ROL365" s="4"/>
      <c r="ROM365" s="4"/>
      <c r="RON365" s="4"/>
      <c r="ROO365" s="4"/>
      <c r="ROP365" s="4"/>
      <c r="ROQ365" s="4"/>
      <c r="ROR365" s="4"/>
      <c r="ROS365" s="4"/>
      <c r="ROT365" s="4"/>
      <c r="ROU365" s="4"/>
      <c r="ROV365" s="4"/>
      <c r="ROW365" s="4"/>
      <c r="ROX365" s="4"/>
      <c r="ROY365" s="4"/>
      <c r="ROZ365" s="4"/>
      <c r="RPA365" s="4"/>
      <c r="RPB365" s="4"/>
      <c r="RPC365" s="4"/>
      <c r="RPD365" s="4"/>
      <c r="RPE365" s="4"/>
      <c r="RPF365" s="4"/>
      <c r="RPG365" s="4"/>
      <c r="RPH365" s="4"/>
      <c r="RPI365" s="4"/>
      <c r="RPJ365" s="4"/>
      <c r="RPK365" s="4"/>
      <c r="RPL365" s="4"/>
      <c r="RPM365" s="4"/>
      <c r="RPN365" s="4"/>
      <c r="RPO365" s="4"/>
      <c r="RPP365" s="4"/>
      <c r="RPQ365" s="4"/>
      <c r="RPR365" s="4"/>
      <c r="RPS365" s="4"/>
      <c r="RPT365" s="4"/>
      <c r="RPU365" s="4"/>
      <c r="RPV365" s="4"/>
      <c r="RPW365" s="4"/>
      <c r="RPX365" s="4"/>
      <c r="RPY365" s="4"/>
      <c r="RPZ365" s="4"/>
      <c r="RQA365" s="4"/>
      <c r="RQB365" s="4"/>
      <c r="RQC365" s="4"/>
      <c r="RQD365" s="4"/>
      <c r="RQE365" s="4"/>
      <c r="RQF365" s="4"/>
      <c r="RQG365" s="4"/>
      <c r="RQH365" s="4"/>
      <c r="RQI365" s="4"/>
      <c r="RQJ365" s="4"/>
      <c r="RQK365" s="4"/>
      <c r="RQL365" s="4"/>
      <c r="RQM365" s="4"/>
      <c r="RQN365" s="4"/>
      <c r="RQO365" s="4"/>
      <c r="RQP365" s="4"/>
      <c r="RQQ365" s="4"/>
      <c r="RQR365" s="4"/>
      <c r="RQS365" s="4"/>
      <c r="RQT365" s="4"/>
      <c r="RQU365" s="4"/>
      <c r="RQV365" s="4"/>
      <c r="RQW365" s="4"/>
      <c r="RQX365" s="4"/>
      <c r="RQY365" s="4"/>
      <c r="RQZ365" s="4"/>
      <c r="RRA365" s="4"/>
      <c r="RRB365" s="4"/>
      <c r="RRC365" s="4"/>
      <c r="RRD365" s="4"/>
      <c r="RRE365" s="4"/>
      <c r="RRF365" s="4"/>
      <c r="RRG365" s="4"/>
      <c r="RRH365" s="4"/>
      <c r="RRI365" s="4"/>
      <c r="RRJ365" s="4"/>
      <c r="RRK365" s="4"/>
      <c r="RRL365" s="4"/>
      <c r="RRM365" s="4"/>
      <c r="RRN365" s="4"/>
      <c r="RRO365" s="4"/>
      <c r="RRP365" s="4"/>
      <c r="RRQ365" s="4"/>
      <c r="RRR365" s="4"/>
      <c r="RRS365" s="4"/>
      <c r="RRT365" s="4"/>
      <c r="RRU365" s="4"/>
      <c r="RRV365" s="4"/>
      <c r="RRW365" s="4"/>
      <c r="RRX365" s="4"/>
      <c r="RRY365" s="4"/>
      <c r="RRZ365" s="4"/>
      <c r="RSA365" s="4"/>
      <c r="RSB365" s="4"/>
      <c r="RSC365" s="4"/>
      <c r="RSD365" s="4"/>
      <c r="RSE365" s="4"/>
      <c r="RSF365" s="4"/>
      <c r="RSG365" s="4"/>
      <c r="RSH365" s="4"/>
      <c r="RSI365" s="4"/>
      <c r="RSJ365" s="4"/>
      <c r="RSK365" s="4"/>
      <c r="RSL365" s="4"/>
      <c r="RSM365" s="4"/>
      <c r="RSN365" s="4"/>
      <c r="RSO365" s="4"/>
      <c r="RSP365" s="4"/>
      <c r="RSQ365" s="4"/>
      <c r="RSR365" s="4"/>
      <c r="RSS365" s="4"/>
      <c r="RST365" s="4"/>
      <c r="RSU365" s="4"/>
      <c r="RSV365" s="4"/>
      <c r="RSW365" s="4"/>
      <c r="RSX365" s="4"/>
      <c r="RSY365" s="4"/>
      <c r="RSZ365" s="4"/>
      <c r="RTA365" s="4"/>
      <c r="RTB365" s="4"/>
      <c r="RTC365" s="4"/>
      <c r="RTD365" s="4"/>
      <c r="RTE365" s="4"/>
      <c r="RTF365" s="4"/>
      <c r="RTG365" s="4"/>
      <c r="RTH365" s="4"/>
      <c r="RTI365" s="4"/>
      <c r="RTJ365" s="4"/>
      <c r="RTK365" s="4"/>
      <c r="RTL365" s="4"/>
      <c r="RTM365" s="4"/>
      <c r="RTN365" s="4"/>
      <c r="RTO365" s="4"/>
      <c r="RTP365" s="4"/>
      <c r="RTQ365" s="4"/>
      <c r="RTR365" s="4"/>
      <c r="RTS365" s="4"/>
      <c r="RTT365" s="4"/>
      <c r="RTU365" s="4"/>
      <c r="RTV365" s="4"/>
      <c r="RTW365" s="4"/>
      <c r="RTX365" s="4"/>
      <c r="RTY365" s="4"/>
      <c r="RTZ365" s="4"/>
      <c r="RUA365" s="4"/>
      <c r="RUB365" s="4"/>
      <c r="RUC365" s="4"/>
      <c r="RUD365" s="4"/>
      <c r="RUE365" s="4"/>
      <c r="RUF365" s="4"/>
      <c r="RUG365" s="4"/>
      <c r="RUH365" s="4"/>
      <c r="RUI365" s="4"/>
      <c r="RUJ365" s="4"/>
      <c r="RUK365" s="4"/>
      <c r="RUL365" s="4"/>
      <c r="RUM365" s="4"/>
      <c r="RUN365" s="4"/>
      <c r="RUO365" s="4"/>
      <c r="RUP365" s="4"/>
      <c r="RUQ365" s="4"/>
      <c r="RUR365" s="4"/>
      <c r="RUS365" s="4"/>
      <c r="RUT365" s="4"/>
      <c r="RUU365" s="4"/>
      <c r="RUV365" s="4"/>
      <c r="RUW365" s="4"/>
      <c r="RUX365" s="4"/>
      <c r="RUY365" s="4"/>
      <c r="RUZ365" s="4"/>
      <c r="RVA365" s="4"/>
      <c r="RVB365" s="4"/>
      <c r="RVC365" s="4"/>
      <c r="RVD365" s="4"/>
      <c r="RVE365" s="4"/>
      <c r="RVF365" s="4"/>
      <c r="RVG365" s="4"/>
      <c r="RVH365" s="4"/>
      <c r="RVI365" s="4"/>
      <c r="RVJ365" s="4"/>
      <c r="RVK365" s="4"/>
      <c r="RVL365" s="4"/>
      <c r="RVM365" s="4"/>
      <c r="RVN365" s="4"/>
      <c r="RVO365" s="4"/>
      <c r="RVP365" s="4"/>
      <c r="RVQ365" s="4"/>
      <c r="RVR365" s="4"/>
      <c r="RVS365" s="4"/>
      <c r="RVT365" s="4"/>
      <c r="RVU365" s="4"/>
      <c r="RVV365" s="4"/>
      <c r="RVW365" s="4"/>
      <c r="RVX365" s="4"/>
      <c r="RVY365" s="4"/>
      <c r="RVZ365" s="4"/>
      <c r="RWA365" s="4"/>
      <c r="RWB365" s="4"/>
      <c r="RWC365" s="4"/>
      <c r="RWD365" s="4"/>
      <c r="RWE365" s="4"/>
      <c r="RWF365" s="4"/>
      <c r="RWG365" s="4"/>
      <c r="RWH365" s="4"/>
      <c r="RWI365" s="4"/>
      <c r="RWJ365" s="4"/>
      <c r="RWK365" s="4"/>
      <c r="RWL365" s="4"/>
      <c r="RWM365" s="4"/>
      <c r="RWN365" s="4"/>
      <c r="RWO365" s="4"/>
      <c r="RWP365" s="4"/>
      <c r="RWQ365" s="4"/>
      <c r="RWR365" s="4"/>
      <c r="RWS365" s="4"/>
      <c r="RWT365" s="4"/>
      <c r="RWU365" s="4"/>
      <c r="RWV365" s="4"/>
      <c r="RWW365" s="4"/>
      <c r="RWX365" s="4"/>
      <c r="RWY365" s="4"/>
      <c r="RWZ365" s="4"/>
      <c r="RXA365" s="4"/>
      <c r="RXB365" s="4"/>
      <c r="RXC365" s="4"/>
      <c r="RXD365" s="4"/>
      <c r="RXE365" s="4"/>
      <c r="RXF365" s="4"/>
      <c r="RXG365" s="4"/>
      <c r="RXH365" s="4"/>
      <c r="RXI365" s="4"/>
      <c r="RXJ365" s="4"/>
      <c r="RXK365" s="4"/>
      <c r="RXL365" s="4"/>
      <c r="RXM365" s="4"/>
      <c r="RXN365" s="4"/>
      <c r="RXO365" s="4"/>
      <c r="RXP365" s="4"/>
      <c r="RXQ365" s="4"/>
      <c r="RXR365" s="4"/>
      <c r="RXS365" s="4"/>
      <c r="RXT365" s="4"/>
      <c r="RXU365" s="4"/>
      <c r="RXV365" s="4"/>
      <c r="RXW365" s="4"/>
      <c r="RXX365" s="4"/>
      <c r="RXY365" s="4"/>
      <c r="RXZ365" s="4"/>
      <c r="RYA365" s="4"/>
      <c r="RYB365" s="4"/>
      <c r="RYC365" s="4"/>
      <c r="RYD365" s="4"/>
      <c r="RYE365" s="4"/>
      <c r="RYF365" s="4"/>
      <c r="RYG365" s="4"/>
      <c r="RYH365" s="4"/>
      <c r="RYI365" s="4"/>
      <c r="RYJ365" s="4"/>
      <c r="RYK365" s="4"/>
      <c r="RYL365" s="4"/>
      <c r="RYM365" s="4"/>
      <c r="RYN365" s="4"/>
      <c r="RYO365" s="4"/>
      <c r="RYP365" s="4"/>
      <c r="RYQ365" s="4"/>
      <c r="RYR365" s="4"/>
      <c r="RYS365" s="4"/>
      <c r="RYT365" s="4"/>
      <c r="RYU365" s="4"/>
      <c r="RYV365" s="4"/>
      <c r="RYW365" s="4"/>
      <c r="RYX365" s="4"/>
      <c r="RYY365" s="4"/>
      <c r="RYZ365" s="4"/>
      <c r="RZA365" s="4"/>
      <c r="RZB365" s="4"/>
      <c r="RZC365" s="4"/>
      <c r="RZD365" s="4"/>
      <c r="RZE365" s="4"/>
      <c r="RZF365" s="4"/>
      <c r="RZG365" s="4"/>
      <c r="RZH365" s="4"/>
      <c r="RZI365" s="4"/>
      <c r="RZJ365" s="4"/>
      <c r="RZK365" s="4"/>
      <c r="RZL365" s="4"/>
      <c r="RZM365" s="4"/>
      <c r="RZN365" s="4"/>
      <c r="RZO365" s="4"/>
      <c r="RZP365" s="4"/>
      <c r="RZQ365" s="4"/>
      <c r="RZR365" s="4"/>
      <c r="RZS365" s="4"/>
      <c r="RZT365" s="4"/>
      <c r="RZU365" s="4"/>
      <c r="RZV365" s="4"/>
      <c r="RZW365" s="4"/>
      <c r="RZX365" s="4"/>
      <c r="RZY365" s="4"/>
      <c r="RZZ365" s="4"/>
      <c r="SAA365" s="4"/>
      <c r="SAB365" s="4"/>
      <c r="SAC365" s="4"/>
      <c r="SAD365" s="4"/>
      <c r="SAE365" s="4"/>
      <c r="SAF365" s="4"/>
      <c r="SAG365" s="4"/>
      <c r="SAH365" s="4"/>
      <c r="SAI365" s="4"/>
      <c r="SAJ365" s="4"/>
      <c r="SAK365" s="4"/>
      <c r="SAL365" s="4"/>
      <c r="SAM365" s="4"/>
      <c r="SAN365" s="4"/>
      <c r="SAO365" s="4"/>
      <c r="SAP365" s="4"/>
      <c r="SAQ365" s="4"/>
      <c r="SAR365" s="4"/>
      <c r="SAS365" s="4"/>
      <c r="SAT365" s="4"/>
      <c r="SAU365" s="4"/>
      <c r="SAV365" s="4"/>
      <c r="SAW365" s="4"/>
      <c r="SAX365" s="4"/>
      <c r="SAY365" s="4"/>
      <c r="SAZ365" s="4"/>
      <c r="SBA365" s="4"/>
      <c r="SBB365" s="4"/>
      <c r="SBC365" s="4"/>
      <c r="SBD365" s="4"/>
      <c r="SBE365" s="4"/>
      <c r="SBF365" s="4"/>
      <c r="SBG365" s="4"/>
      <c r="SBH365" s="4"/>
      <c r="SBI365" s="4"/>
      <c r="SBJ365" s="4"/>
      <c r="SBK365" s="4"/>
      <c r="SBL365" s="4"/>
      <c r="SBM365" s="4"/>
      <c r="SBN365" s="4"/>
      <c r="SBO365" s="4"/>
      <c r="SBP365" s="4"/>
      <c r="SBQ365" s="4"/>
      <c r="SBR365" s="4"/>
      <c r="SBS365" s="4"/>
      <c r="SBT365" s="4"/>
      <c r="SBU365" s="4"/>
      <c r="SBV365" s="4"/>
      <c r="SBW365" s="4"/>
      <c r="SBX365" s="4"/>
      <c r="SBY365" s="4"/>
      <c r="SBZ365" s="4"/>
      <c r="SCA365" s="4"/>
      <c r="SCB365" s="4"/>
      <c r="SCC365" s="4"/>
      <c r="SCD365" s="4"/>
      <c r="SCE365" s="4"/>
      <c r="SCF365" s="4"/>
      <c r="SCG365" s="4"/>
      <c r="SCH365" s="4"/>
      <c r="SCI365" s="4"/>
      <c r="SCJ365" s="4"/>
      <c r="SCK365" s="4"/>
      <c r="SCL365" s="4"/>
      <c r="SCM365" s="4"/>
      <c r="SCN365" s="4"/>
      <c r="SCO365" s="4"/>
      <c r="SCP365" s="4"/>
      <c r="SCQ365" s="4"/>
      <c r="SCR365" s="4"/>
      <c r="SCS365" s="4"/>
      <c r="SCT365" s="4"/>
      <c r="SCU365" s="4"/>
      <c r="SCV365" s="4"/>
      <c r="SCW365" s="4"/>
      <c r="SCX365" s="4"/>
      <c r="SCY365" s="4"/>
      <c r="SCZ365" s="4"/>
      <c r="SDA365" s="4"/>
      <c r="SDB365" s="4"/>
      <c r="SDC365" s="4"/>
      <c r="SDD365" s="4"/>
      <c r="SDE365" s="4"/>
      <c r="SDF365" s="4"/>
      <c r="SDG365" s="4"/>
      <c r="SDH365" s="4"/>
      <c r="SDI365" s="4"/>
      <c r="SDJ365" s="4"/>
      <c r="SDK365" s="4"/>
      <c r="SDL365" s="4"/>
      <c r="SDM365" s="4"/>
      <c r="SDN365" s="4"/>
      <c r="SDO365" s="4"/>
      <c r="SDP365" s="4"/>
      <c r="SDQ365" s="4"/>
      <c r="SDR365" s="4"/>
      <c r="SDS365" s="4"/>
      <c r="SDT365" s="4"/>
      <c r="SDU365" s="4"/>
      <c r="SDV365" s="4"/>
      <c r="SDW365" s="4"/>
      <c r="SDX365" s="4"/>
      <c r="SDY365" s="4"/>
      <c r="SDZ365" s="4"/>
      <c r="SEA365" s="4"/>
      <c r="SEB365" s="4"/>
      <c r="SEC365" s="4"/>
      <c r="SED365" s="4"/>
      <c r="SEE365" s="4"/>
      <c r="SEF365" s="4"/>
      <c r="SEG365" s="4"/>
      <c r="SEH365" s="4"/>
      <c r="SEI365" s="4"/>
      <c r="SEJ365" s="4"/>
      <c r="SEK365" s="4"/>
      <c r="SEL365" s="4"/>
      <c r="SEM365" s="4"/>
      <c r="SEN365" s="4"/>
      <c r="SEO365" s="4"/>
      <c r="SEP365" s="4"/>
      <c r="SEQ365" s="4"/>
      <c r="SER365" s="4"/>
      <c r="SES365" s="4"/>
      <c r="SET365" s="4"/>
      <c r="SEU365" s="4"/>
      <c r="SEV365" s="4"/>
      <c r="SEW365" s="4"/>
      <c r="SEX365" s="4"/>
      <c r="SEY365" s="4"/>
      <c r="SEZ365" s="4"/>
      <c r="SFA365" s="4"/>
      <c r="SFB365" s="4"/>
      <c r="SFC365" s="4"/>
      <c r="SFD365" s="4"/>
      <c r="SFE365" s="4"/>
      <c r="SFF365" s="4"/>
      <c r="SFG365" s="4"/>
      <c r="SFH365" s="4"/>
      <c r="SFI365" s="4"/>
      <c r="SFJ365" s="4"/>
      <c r="SFK365" s="4"/>
      <c r="SFL365" s="4"/>
      <c r="SFM365" s="4"/>
      <c r="SFN365" s="4"/>
      <c r="SFO365" s="4"/>
      <c r="SFP365" s="4"/>
      <c r="SFQ365" s="4"/>
      <c r="SFR365" s="4"/>
      <c r="SFS365" s="4"/>
      <c r="SFT365" s="4"/>
      <c r="SFU365" s="4"/>
      <c r="SFV365" s="4"/>
      <c r="SFW365" s="4"/>
      <c r="SFX365" s="4"/>
      <c r="SFY365" s="4"/>
      <c r="SFZ365" s="4"/>
      <c r="SGA365" s="4"/>
      <c r="SGB365" s="4"/>
      <c r="SGC365" s="4"/>
      <c r="SGD365" s="4"/>
      <c r="SGE365" s="4"/>
      <c r="SGF365" s="4"/>
      <c r="SGG365" s="4"/>
      <c r="SGH365" s="4"/>
      <c r="SGI365" s="4"/>
      <c r="SGJ365" s="4"/>
      <c r="SGK365" s="4"/>
      <c r="SGL365" s="4"/>
      <c r="SGM365" s="4"/>
      <c r="SGN365" s="4"/>
      <c r="SGO365" s="4"/>
      <c r="SGP365" s="4"/>
      <c r="SGQ365" s="4"/>
      <c r="SGR365" s="4"/>
      <c r="SGS365" s="4"/>
      <c r="SGT365" s="4"/>
      <c r="SGU365" s="4"/>
      <c r="SGV365" s="4"/>
      <c r="SGW365" s="4"/>
      <c r="SGX365" s="4"/>
      <c r="SGY365" s="4"/>
      <c r="SGZ365" s="4"/>
      <c r="SHA365" s="4"/>
      <c r="SHB365" s="4"/>
      <c r="SHC365" s="4"/>
      <c r="SHD365" s="4"/>
      <c r="SHE365" s="4"/>
      <c r="SHF365" s="4"/>
      <c r="SHG365" s="4"/>
      <c r="SHH365" s="4"/>
      <c r="SHI365" s="4"/>
      <c r="SHJ365" s="4"/>
      <c r="SHK365" s="4"/>
      <c r="SHL365" s="4"/>
      <c r="SHM365" s="4"/>
      <c r="SHN365" s="4"/>
      <c r="SHO365" s="4"/>
      <c r="SHP365" s="4"/>
      <c r="SHQ365" s="4"/>
      <c r="SHR365" s="4"/>
      <c r="SHS365" s="4"/>
      <c r="SHT365" s="4"/>
      <c r="SHU365" s="4"/>
      <c r="SHV365" s="4"/>
      <c r="SHW365" s="4"/>
      <c r="SHX365" s="4"/>
      <c r="SHY365" s="4"/>
      <c r="SHZ365" s="4"/>
      <c r="SIA365" s="4"/>
      <c r="SIB365" s="4"/>
      <c r="SIC365" s="4"/>
      <c r="SID365" s="4"/>
      <c r="SIE365" s="4"/>
      <c r="SIF365" s="4"/>
      <c r="SIG365" s="4"/>
      <c r="SIH365" s="4"/>
      <c r="SII365" s="4"/>
      <c r="SIJ365" s="4"/>
      <c r="SIK365" s="4"/>
      <c r="SIL365" s="4"/>
      <c r="SIM365" s="4"/>
      <c r="SIN365" s="4"/>
      <c r="SIO365" s="4"/>
      <c r="SIP365" s="4"/>
      <c r="SIQ365" s="4"/>
      <c r="SIR365" s="4"/>
      <c r="SIS365" s="4"/>
      <c r="SIT365" s="4"/>
      <c r="SIU365" s="4"/>
      <c r="SIV365" s="4"/>
      <c r="SIW365" s="4"/>
      <c r="SIX365" s="4"/>
      <c r="SIY365" s="4"/>
      <c r="SIZ365" s="4"/>
      <c r="SJA365" s="4"/>
      <c r="SJB365" s="4"/>
      <c r="SJC365" s="4"/>
      <c r="SJD365" s="4"/>
      <c r="SJE365" s="4"/>
      <c r="SJF365" s="4"/>
      <c r="SJG365" s="4"/>
      <c r="SJH365" s="4"/>
      <c r="SJI365" s="4"/>
      <c r="SJJ365" s="4"/>
      <c r="SJK365" s="4"/>
      <c r="SJL365" s="4"/>
      <c r="SJM365" s="4"/>
      <c r="SJN365" s="4"/>
      <c r="SJO365" s="4"/>
      <c r="SJP365" s="4"/>
      <c r="SJQ365" s="4"/>
      <c r="SJR365" s="4"/>
      <c r="SJS365" s="4"/>
      <c r="SJT365" s="4"/>
      <c r="SJU365" s="4"/>
      <c r="SJV365" s="4"/>
      <c r="SJW365" s="4"/>
      <c r="SJX365" s="4"/>
      <c r="SJY365" s="4"/>
      <c r="SJZ365" s="4"/>
      <c r="SKA365" s="4"/>
      <c r="SKB365" s="4"/>
      <c r="SKC365" s="4"/>
      <c r="SKD365" s="4"/>
      <c r="SKE365" s="4"/>
      <c r="SKF365" s="4"/>
      <c r="SKG365" s="4"/>
      <c r="SKH365" s="4"/>
      <c r="SKI365" s="4"/>
      <c r="SKJ365" s="4"/>
      <c r="SKK365" s="4"/>
      <c r="SKL365" s="4"/>
      <c r="SKM365" s="4"/>
      <c r="SKN365" s="4"/>
      <c r="SKO365" s="4"/>
      <c r="SKP365" s="4"/>
      <c r="SKQ365" s="4"/>
      <c r="SKR365" s="4"/>
      <c r="SKS365" s="4"/>
      <c r="SKT365" s="4"/>
      <c r="SKU365" s="4"/>
      <c r="SKV365" s="4"/>
      <c r="SKW365" s="4"/>
      <c r="SKX365" s="4"/>
      <c r="SKY365" s="4"/>
      <c r="SKZ365" s="4"/>
      <c r="SLA365" s="4"/>
      <c r="SLB365" s="4"/>
      <c r="SLC365" s="4"/>
      <c r="SLD365" s="4"/>
      <c r="SLE365" s="4"/>
      <c r="SLF365" s="4"/>
      <c r="SLG365" s="4"/>
      <c r="SLH365" s="4"/>
      <c r="SLI365" s="4"/>
      <c r="SLJ365" s="4"/>
      <c r="SLK365" s="4"/>
      <c r="SLL365" s="4"/>
      <c r="SLM365" s="4"/>
      <c r="SLN365" s="4"/>
      <c r="SLO365" s="4"/>
      <c r="SLP365" s="4"/>
      <c r="SLQ365" s="4"/>
      <c r="SLR365" s="4"/>
      <c r="SLS365" s="4"/>
      <c r="SLT365" s="4"/>
      <c r="SLU365" s="4"/>
      <c r="SLV365" s="4"/>
      <c r="SLW365" s="4"/>
      <c r="SLX365" s="4"/>
      <c r="SLY365" s="4"/>
      <c r="SLZ365" s="4"/>
      <c r="SMA365" s="4"/>
      <c r="SMB365" s="4"/>
      <c r="SMC365" s="4"/>
      <c r="SMD365" s="4"/>
      <c r="SME365" s="4"/>
      <c r="SMF365" s="4"/>
      <c r="SMG365" s="4"/>
      <c r="SMH365" s="4"/>
      <c r="SMI365" s="4"/>
      <c r="SMJ365" s="4"/>
      <c r="SMK365" s="4"/>
      <c r="SML365" s="4"/>
      <c r="SMM365" s="4"/>
      <c r="SMN365" s="4"/>
      <c r="SMO365" s="4"/>
      <c r="SMP365" s="4"/>
      <c r="SMQ365" s="4"/>
      <c r="SMR365" s="4"/>
      <c r="SMS365" s="4"/>
      <c r="SMT365" s="4"/>
      <c r="SMU365" s="4"/>
      <c r="SMV365" s="4"/>
      <c r="SMW365" s="4"/>
      <c r="SMX365" s="4"/>
      <c r="SMY365" s="4"/>
      <c r="SMZ365" s="4"/>
      <c r="SNA365" s="4"/>
      <c r="SNB365" s="4"/>
      <c r="SNC365" s="4"/>
      <c r="SND365" s="4"/>
      <c r="SNE365" s="4"/>
      <c r="SNF365" s="4"/>
      <c r="SNG365" s="4"/>
      <c r="SNH365" s="4"/>
      <c r="SNI365" s="4"/>
      <c r="SNJ365" s="4"/>
      <c r="SNK365" s="4"/>
      <c r="SNL365" s="4"/>
      <c r="SNM365" s="4"/>
      <c r="SNN365" s="4"/>
      <c r="SNO365" s="4"/>
      <c r="SNP365" s="4"/>
      <c r="SNQ365" s="4"/>
      <c r="SNR365" s="4"/>
      <c r="SNS365" s="4"/>
      <c r="SNT365" s="4"/>
      <c r="SNU365" s="4"/>
      <c r="SNV365" s="4"/>
      <c r="SNW365" s="4"/>
      <c r="SNX365" s="4"/>
      <c r="SNY365" s="4"/>
      <c r="SNZ365" s="4"/>
      <c r="SOA365" s="4"/>
      <c r="SOB365" s="4"/>
      <c r="SOC365" s="4"/>
      <c r="SOD365" s="4"/>
      <c r="SOE365" s="4"/>
      <c r="SOF365" s="4"/>
      <c r="SOG365" s="4"/>
      <c r="SOH365" s="4"/>
      <c r="SOI365" s="4"/>
      <c r="SOJ365" s="4"/>
      <c r="SOK365" s="4"/>
      <c r="SOL365" s="4"/>
      <c r="SOM365" s="4"/>
      <c r="SON365" s="4"/>
      <c r="SOO365" s="4"/>
      <c r="SOP365" s="4"/>
      <c r="SOQ365" s="4"/>
      <c r="SOR365" s="4"/>
      <c r="SOS365" s="4"/>
      <c r="SOT365" s="4"/>
      <c r="SOU365" s="4"/>
      <c r="SOV365" s="4"/>
      <c r="SOW365" s="4"/>
      <c r="SOX365" s="4"/>
      <c r="SOY365" s="4"/>
      <c r="SOZ365" s="4"/>
      <c r="SPA365" s="4"/>
      <c r="SPB365" s="4"/>
      <c r="SPC365" s="4"/>
      <c r="SPD365" s="4"/>
      <c r="SPE365" s="4"/>
      <c r="SPF365" s="4"/>
      <c r="SPG365" s="4"/>
      <c r="SPH365" s="4"/>
      <c r="SPI365" s="4"/>
      <c r="SPJ365" s="4"/>
      <c r="SPK365" s="4"/>
      <c r="SPL365" s="4"/>
      <c r="SPM365" s="4"/>
      <c r="SPN365" s="4"/>
      <c r="SPO365" s="4"/>
      <c r="SPP365" s="4"/>
      <c r="SPQ365" s="4"/>
      <c r="SPR365" s="4"/>
      <c r="SPS365" s="4"/>
      <c r="SPT365" s="4"/>
      <c r="SPU365" s="4"/>
      <c r="SPV365" s="4"/>
      <c r="SPW365" s="4"/>
      <c r="SPX365" s="4"/>
      <c r="SPY365" s="4"/>
      <c r="SPZ365" s="4"/>
      <c r="SQA365" s="4"/>
      <c r="SQB365" s="4"/>
      <c r="SQC365" s="4"/>
      <c r="SQD365" s="4"/>
      <c r="SQE365" s="4"/>
      <c r="SQF365" s="4"/>
      <c r="SQG365" s="4"/>
      <c r="SQH365" s="4"/>
      <c r="SQI365" s="4"/>
      <c r="SQJ365" s="4"/>
      <c r="SQK365" s="4"/>
      <c r="SQL365" s="4"/>
      <c r="SQM365" s="4"/>
      <c r="SQN365" s="4"/>
      <c r="SQO365" s="4"/>
      <c r="SQP365" s="4"/>
      <c r="SQQ365" s="4"/>
      <c r="SQR365" s="4"/>
      <c r="SQS365" s="4"/>
      <c r="SQT365" s="4"/>
      <c r="SQU365" s="4"/>
      <c r="SQV365" s="4"/>
      <c r="SQW365" s="4"/>
      <c r="SQX365" s="4"/>
      <c r="SQY365" s="4"/>
      <c r="SQZ365" s="4"/>
      <c r="SRA365" s="4"/>
      <c r="SRB365" s="4"/>
      <c r="SRC365" s="4"/>
      <c r="SRD365" s="4"/>
      <c r="SRE365" s="4"/>
      <c r="SRF365" s="4"/>
      <c r="SRG365" s="4"/>
      <c r="SRH365" s="4"/>
      <c r="SRI365" s="4"/>
      <c r="SRJ365" s="4"/>
      <c r="SRK365" s="4"/>
      <c r="SRL365" s="4"/>
      <c r="SRM365" s="4"/>
      <c r="SRN365" s="4"/>
      <c r="SRO365" s="4"/>
      <c r="SRP365" s="4"/>
      <c r="SRQ365" s="4"/>
      <c r="SRR365" s="4"/>
      <c r="SRS365" s="4"/>
      <c r="SRT365" s="4"/>
      <c r="SRU365" s="4"/>
      <c r="SRV365" s="4"/>
      <c r="SRW365" s="4"/>
      <c r="SRX365" s="4"/>
      <c r="SRY365" s="4"/>
      <c r="SRZ365" s="4"/>
      <c r="SSA365" s="4"/>
      <c r="SSB365" s="4"/>
      <c r="SSC365" s="4"/>
      <c r="SSD365" s="4"/>
      <c r="SSE365" s="4"/>
      <c r="SSF365" s="4"/>
      <c r="SSG365" s="4"/>
      <c r="SSH365" s="4"/>
      <c r="SSI365" s="4"/>
      <c r="SSJ365" s="4"/>
      <c r="SSK365" s="4"/>
      <c r="SSL365" s="4"/>
      <c r="SSM365" s="4"/>
      <c r="SSN365" s="4"/>
      <c r="SSO365" s="4"/>
      <c r="SSP365" s="4"/>
      <c r="SSQ365" s="4"/>
      <c r="SSR365" s="4"/>
      <c r="SSS365" s="4"/>
      <c r="SST365" s="4"/>
      <c r="SSU365" s="4"/>
      <c r="SSV365" s="4"/>
      <c r="SSW365" s="4"/>
      <c r="SSX365" s="4"/>
      <c r="SSY365" s="4"/>
      <c r="SSZ365" s="4"/>
      <c r="STA365" s="4"/>
      <c r="STB365" s="4"/>
      <c r="STC365" s="4"/>
      <c r="STD365" s="4"/>
      <c r="STE365" s="4"/>
      <c r="STF365" s="4"/>
      <c r="STG365" s="4"/>
      <c r="STH365" s="4"/>
      <c r="STI365" s="4"/>
      <c r="STJ365" s="4"/>
      <c r="STK365" s="4"/>
      <c r="STL365" s="4"/>
      <c r="STM365" s="4"/>
      <c r="STN365" s="4"/>
      <c r="STO365" s="4"/>
      <c r="STP365" s="4"/>
      <c r="STQ365" s="4"/>
      <c r="STR365" s="4"/>
      <c r="STS365" s="4"/>
      <c r="STT365" s="4"/>
      <c r="STU365" s="4"/>
      <c r="STV365" s="4"/>
      <c r="STW365" s="4"/>
      <c r="STX365" s="4"/>
      <c r="STY365" s="4"/>
      <c r="STZ365" s="4"/>
      <c r="SUA365" s="4"/>
      <c r="SUB365" s="4"/>
      <c r="SUC365" s="4"/>
      <c r="SUD365" s="4"/>
      <c r="SUE365" s="4"/>
      <c r="SUF365" s="4"/>
      <c r="SUG365" s="4"/>
      <c r="SUH365" s="4"/>
      <c r="SUI365" s="4"/>
      <c r="SUJ365" s="4"/>
      <c r="SUK365" s="4"/>
      <c r="SUL365" s="4"/>
      <c r="SUM365" s="4"/>
      <c r="SUN365" s="4"/>
      <c r="SUO365" s="4"/>
      <c r="SUP365" s="4"/>
      <c r="SUQ365" s="4"/>
      <c r="SUR365" s="4"/>
      <c r="SUS365" s="4"/>
      <c r="SUT365" s="4"/>
      <c r="SUU365" s="4"/>
      <c r="SUV365" s="4"/>
      <c r="SUW365" s="4"/>
      <c r="SUX365" s="4"/>
      <c r="SUY365" s="4"/>
      <c r="SUZ365" s="4"/>
      <c r="SVA365" s="4"/>
      <c r="SVB365" s="4"/>
      <c r="SVC365" s="4"/>
      <c r="SVD365" s="4"/>
      <c r="SVE365" s="4"/>
      <c r="SVF365" s="4"/>
      <c r="SVG365" s="4"/>
      <c r="SVH365" s="4"/>
      <c r="SVI365" s="4"/>
      <c r="SVJ365" s="4"/>
      <c r="SVK365" s="4"/>
      <c r="SVL365" s="4"/>
      <c r="SVM365" s="4"/>
      <c r="SVN365" s="4"/>
      <c r="SVO365" s="4"/>
      <c r="SVP365" s="4"/>
      <c r="SVQ365" s="4"/>
      <c r="SVR365" s="4"/>
      <c r="SVS365" s="4"/>
      <c r="SVT365" s="4"/>
      <c r="SVU365" s="4"/>
      <c r="SVV365" s="4"/>
      <c r="SVW365" s="4"/>
      <c r="SVX365" s="4"/>
      <c r="SVY365" s="4"/>
      <c r="SVZ365" s="4"/>
      <c r="SWA365" s="4"/>
      <c r="SWB365" s="4"/>
      <c r="SWC365" s="4"/>
      <c r="SWD365" s="4"/>
      <c r="SWE365" s="4"/>
      <c r="SWF365" s="4"/>
      <c r="SWG365" s="4"/>
      <c r="SWH365" s="4"/>
      <c r="SWI365" s="4"/>
      <c r="SWJ365" s="4"/>
      <c r="SWK365" s="4"/>
      <c r="SWL365" s="4"/>
      <c r="SWM365" s="4"/>
      <c r="SWN365" s="4"/>
      <c r="SWO365" s="4"/>
      <c r="SWP365" s="4"/>
      <c r="SWQ365" s="4"/>
      <c r="SWR365" s="4"/>
      <c r="SWS365" s="4"/>
      <c r="SWT365" s="4"/>
      <c r="SWU365" s="4"/>
      <c r="SWV365" s="4"/>
      <c r="SWW365" s="4"/>
      <c r="SWX365" s="4"/>
      <c r="SWY365" s="4"/>
      <c r="SWZ365" s="4"/>
      <c r="SXA365" s="4"/>
      <c r="SXB365" s="4"/>
      <c r="SXC365" s="4"/>
      <c r="SXD365" s="4"/>
      <c r="SXE365" s="4"/>
      <c r="SXF365" s="4"/>
      <c r="SXG365" s="4"/>
      <c r="SXH365" s="4"/>
      <c r="SXI365" s="4"/>
      <c r="SXJ365" s="4"/>
      <c r="SXK365" s="4"/>
      <c r="SXL365" s="4"/>
      <c r="SXM365" s="4"/>
      <c r="SXN365" s="4"/>
      <c r="SXO365" s="4"/>
      <c r="SXP365" s="4"/>
      <c r="SXQ365" s="4"/>
      <c r="SXR365" s="4"/>
      <c r="SXS365" s="4"/>
      <c r="SXT365" s="4"/>
      <c r="SXU365" s="4"/>
      <c r="SXV365" s="4"/>
      <c r="SXW365" s="4"/>
      <c r="SXX365" s="4"/>
      <c r="SXY365" s="4"/>
      <c r="SXZ365" s="4"/>
      <c r="SYA365" s="4"/>
      <c r="SYB365" s="4"/>
      <c r="SYC365" s="4"/>
      <c r="SYD365" s="4"/>
      <c r="SYE365" s="4"/>
      <c r="SYF365" s="4"/>
      <c r="SYG365" s="4"/>
      <c r="SYH365" s="4"/>
      <c r="SYI365" s="4"/>
      <c r="SYJ365" s="4"/>
      <c r="SYK365" s="4"/>
      <c r="SYL365" s="4"/>
      <c r="SYM365" s="4"/>
      <c r="SYN365" s="4"/>
      <c r="SYO365" s="4"/>
      <c r="SYP365" s="4"/>
      <c r="SYQ365" s="4"/>
      <c r="SYR365" s="4"/>
      <c r="SYS365" s="4"/>
      <c r="SYT365" s="4"/>
      <c r="SYU365" s="4"/>
      <c r="SYV365" s="4"/>
      <c r="SYW365" s="4"/>
      <c r="SYX365" s="4"/>
      <c r="SYY365" s="4"/>
      <c r="SYZ365" s="4"/>
      <c r="SZA365" s="4"/>
      <c r="SZB365" s="4"/>
      <c r="SZC365" s="4"/>
      <c r="SZD365" s="4"/>
      <c r="SZE365" s="4"/>
      <c r="SZF365" s="4"/>
      <c r="SZG365" s="4"/>
      <c r="SZH365" s="4"/>
      <c r="SZI365" s="4"/>
      <c r="SZJ365" s="4"/>
      <c r="SZK365" s="4"/>
      <c r="SZL365" s="4"/>
      <c r="SZM365" s="4"/>
      <c r="SZN365" s="4"/>
      <c r="SZO365" s="4"/>
      <c r="SZP365" s="4"/>
      <c r="SZQ365" s="4"/>
      <c r="SZR365" s="4"/>
      <c r="SZS365" s="4"/>
      <c r="SZT365" s="4"/>
      <c r="SZU365" s="4"/>
      <c r="SZV365" s="4"/>
      <c r="SZW365" s="4"/>
      <c r="SZX365" s="4"/>
      <c r="SZY365" s="4"/>
      <c r="SZZ365" s="4"/>
      <c r="TAA365" s="4"/>
      <c r="TAB365" s="4"/>
      <c r="TAC365" s="4"/>
      <c r="TAD365" s="4"/>
      <c r="TAE365" s="4"/>
      <c r="TAF365" s="4"/>
      <c r="TAG365" s="4"/>
      <c r="TAH365" s="4"/>
      <c r="TAI365" s="4"/>
      <c r="TAJ365" s="4"/>
      <c r="TAK365" s="4"/>
      <c r="TAL365" s="4"/>
      <c r="TAM365" s="4"/>
      <c r="TAN365" s="4"/>
      <c r="TAO365" s="4"/>
      <c r="TAP365" s="4"/>
      <c r="TAQ365" s="4"/>
      <c r="TAR365" s="4"/>
      <c r="TAS365" s="4"/>
      <c r="TAT365" s="4"/>
      <c r="TAU365" s="4"/>
      <c r="TAV365" s="4"/>
      <c r="TAW365" s="4"/>
      <c r="TAX365" s="4"/>
      <c r="TAY365" s="4"/>
      <c r="TAZ365" s="4"/>
      <c r="TBA365" s="4"/>
      <c r="TBB365" s="4"/>
      <c r="TBC365" s="4"/>
      <c r="TBD365" s="4"/>
      <c r="TBE365" s="4"/>
      <c r="TBF365" s="4"/>
      <c r="TBG365" s="4"/>
      <c r="TBH365" s="4"/>
      <c r="TBI365" s="4"/>
      <c r="TBJ365" s="4"/>
      <c r="TBK365" s="4"/>
      <c r="TBL365" s="4"/>
      <c r="TBM365" s="4"/>
      <c r="TBN365" s="4"/>
      <c r="TBO365" s="4"/>
      <c r="TBP365" s="4"/>
      <c r="TBQ365" s="4"/>
      <c r="TBR365" s="4"/>
      <c r="TBS365" s="4"/>
      <c r="TBT365" s="4"/>
      <c r="TBU365" s="4"/>
      <c r="TBV365" s="4"/>
      <c r="TBW365" s="4"/>
      <c r="TBX365" s="4"/>
      <c r="TBY365" s="4"/>
      <c r="TBZ365" s="4"/>
      <c r="TCA365" s="4"/>
      <c r="TCB365" s="4"/>
      <c r="TCC365" s="4"/>
      <c r="TCD365" s="4"/>
      <c r="TCE365" s="4"/>
      <c r="TCF365" s="4"/>
      <c r="TCG365" s="4"/>
      <c r="TCH365" s="4"/>
      <c r="TCI365" s="4"/>
      <c r="TCJ365" s="4"/>
      <c r="TCK365" s="4"/>
      <c r="TCL365" s="4"/>
      <c r="TCM365" s="4"/>
      <c r="TCN365" s="4"/>
      <c r="TCO365" s="4"/>
      <c r="TCP365" s="4"/>
      <c r="TCQ365" s="4"/>
      <c r="TCR365" s="4"/>
      <c r="TCS365" s="4"/>
      <c r="TCT365" s="4"/>
      <c r="TCU365" s="4"/>
      <c r="TCV365" s="4"/>
      <c r="TCW365" s="4"/>
      <c r="TCX365" s="4"/>
      <c r="TCY365" s="4"/>
      <c r="TCZ365" s="4"/>
      <c r="TDA365" s="4"/>
      <c r="TDB365" s="4"/>
      <c r="TDC365" s="4"/>
      <c r="TDD365" s="4"/>
      <c r="TDE365" s="4"/>
      <c r="TDF365" s="4"/>
      <c r="TDG365" s="4"/>
      <c r="TDH365" s="4"/>
      <c r="TDI365" s="4"/>
      <c r="TDJ365" s="4"/>
      <c r="TDK365" s="4"/>
      <c r="TDL365" s="4"/>
      <c r="TDM365" s="4"/>
      <c r="TDN365" s="4"/>
      <c r="TDO365" s="4"/>
      <c r="TDP365" s="4"/>
      <c r="TDQ365" s="4"/>
      <c r="TDR365" s="4"/>
      <c r="TDS365" s="4"/>
      <c r="TDT365" s="4"/>
      <c r="TDU365" s="4"/>
      <c r="TDV365" s="4"/>
      <c r="TDW365" s="4"/>
      <c r="TDX365" s="4"/>
      <c r="TDY365" s="4"/>
      <c r="TDZ365" s="4"/>
      <c r="TEA365" s="4"/>
      <c r="TEB365" s="4"/>
      <c r="TEC365" s="4"/>
      <c r="TED365" s="4"/>
      <c r="TEE365" s="4"/>
      <c r="TEF365" s="4"/>
      <c r="TEG365" s="4"/>
      <c r="TEH365" s="4"/>
      <c r="TEI365" s="4"/>
      <c r="TEJ365" s="4"/>
      <c r="TEK365" s="4"/>
      <c r="TEL365" s="4"/>
      <c r="TEM365" s="4"/>
      <c r="TEN365" s="4"/>
      <c r="TEO365" s="4"/>
      <c r="TEP365" s="4"/>
      <c r="TEQ365" s="4"/>
      <c r="TER365" s="4"/>
      <c r="TES365" s="4"/>
      <c r="TET365" s="4"/>
      <c r="TEU365" s="4"/>
      <c r="TEV365" s="4"/>
      <c r="TEW365" s="4"/>
      <c r="TEX365" s="4"/>
      <c r="TEY365" s="4"/>
      <c r="TEZ365" s="4"/>
      <c r="TFA365" s="4"/>
      <c r="TFB365" s="4"/>
      <c r="TFC365" s="4"/>
      <c r="TFD365" s="4"/>
      <c r="TFE365" s="4"/>
      <c r="TFF365" s="4"/>
      <c r="TFG365" s="4"/>
      <c r="TFH365" s="4"/>
      <c r="TFI365" s="4"/>
      <c r="TFJ365" s="4"/>
      <c r="TFK365" s="4"/>
      <c r="TFL365" s="4"/>
      <c r="TFM365" s="4"/>
      <c r="TFN365" s="4"/>
      <c r="TFO365" s="4"/>
      <c r="TFP365" s="4"/>
      <c r="TFQ365" s="4"/>
      <c r="TFR365" s="4"/>
      <c r="TFS365" s="4"/>
      <c r="TFT365" s="4"/>
      <c r="TFU365" s="4"/>
      <c r="TFV365" s="4"/>
      <c r="TFW365" s="4"/>
      <c r="TFX365" s="4"/>
      <c r="TFY365" s="4"/>
      <c r="TFZ365" s="4"/>
      <c r="TGA365" s="4"/>
      <c r="TGB365" s="4"/>
      <c r="TGC365" s="4"/>
      <c r="TGD365" s="4"/>
      <c r="TGE365" s="4"/>
      <c r="TGF365" s="4"/>
      <c r="TGG365" s="4"/>
      <c r="TGH365" s="4"/>
      <c r="TGI365" s="4"/>
      <c r="TGJ365" s="4"/>
      <c r="TGK365" s="4"/>
      <c r="TGL365" s="4"/>
      <c r="TGM365" s="4"/>
      <c r="TGN365" s="4"/>
      <c r="TGO365" s="4"/>
      <c r="TGP365" s="4"/>
      <c r="TGQ365" s="4"/>
      <c r="TGR365" s="4"/>
      <c r="TGS365" s="4"/>
      <c r="TGT365" s="4"/>
      <c r="TGU365" s="4"/>
      <c r="TGV365" s="4"/>
      <c r="TGW365" s="4"/>
      <c r="TGX365" s="4"/>
      <c r="TGY365" s="4"/>
      <c r="TGZ365" s="4"/>
      <c r="THA365" s="4"/>
      <c r="THB365" s="4"/>
      <c r="THC365" s="4"/>
      <c r="THD365" s="4"/>
      <c r="THE365" s="4"/>
      <c r="THF365" s="4"/>
      <c r="THG365" s="4"/>
      <c r="THH365" s="4"/>
      <c r="THI365" s="4"/>
      <c r="THJ365" s="4"/>
      <c r="THK365" s="4"/>
      <c r="THL365" s="4"/>
      <c r="THM365" s="4"/>
      <c r="THN365" s="4"/>
      <c r="THO365" s="4"/>
      <c r="THP365" s="4"/>
      <c r="THQ365" s="4"/>
      <c r="THR365" s="4"/>
      <c r="THS365" s="4"/>
      <c r="THT365" s="4"/>
      <c r="THU365" s="4"/>
      <c r="THV365" s="4"/>
      <c r="THW365" s="4"/>
      <c r="THX365" s="4"/>
      <c r="THY365" s="4"/>
      <c r="THZ365" s="4"/>
      <c r="TIA365" s="4"/>
      <c r="TIB365" s="4"/>
      <c r="TIC365" s="4"/>
      <c r="TID365" s="4"/>
      <c r="TIE365" s="4"/>
      <c r="TIF365" s="4"/>
      <c r="TIG365" s="4"/>
      <c r="TIH365" s="4"/>
      <c r="TII365" s="4"/>
      <c r="TIJ365" s="4"/>
      <c r="TIK365" s="4"/>
      <c r="TIL365" s="4"/>
      <c r="TIM365" s="4"/>
      <c r="TIN365" s="4"/>
      <c r="TIO365" s="4"/>
      <c r="TIP365" s="4"/>
      <c r="TIQ365" s="4"/>
      <c r="TIR365" s="4"/>
      <c r="TIS365" s="4"/>
      <c r="TIT365" s="4"/>
      <c r="TIU365" s="4"/>
      <c r="TIV365" s="4"/>
      <c r="TIW365" s="4"/>
      <c r="TIX365" s="4"/>
      <c r="TIY365" s="4"/>
      <c r="TIZ365" s="4"/>
      <c r="TJA365" s="4"/>
      <c r="TJB365" s="4"/>
      <c r="TJC365" s="4"/>
      <c r="TJD365" s="4"/>
      <c r="TJE365" s="4"/>
      <c r="TJF365" s="4"/>
      <c r="TJG365" s="4"/>
      <c r="TJH365" s="4"/>
      <c r="TJI365" s="4"/>
      <c r="TJJ365" s="4"/>
      <c r="TJK365" s="4"/>
      <c r="TJL365" s="4"/>
      <c r="TJM365" s="4"/>
      <c r="TJN365" s="4"/>
      <c r="TJO365" s="4"/>
      <c r="TJP365" s="4"/>
      <c r="TJQ365" s="4"/>
      <c r="TJR365" s="4"/>
      <c r="TJS365" s="4"/>
      <c r="TJT365" s="4"/>
      <c r="TJU365" s="4"/>
      <c r="TJV365" s="4"/>
      <c r="TJW365" s="4"/>
      <c r="TJX365" s="4"/>
      <c r="TJY365" s="4"/>
      <c r="TJZ365" s="4"/>
      <c r="TKA365" s="4"/>
      <c r="TKB365" s="4"/>
      <c r="TKC365" s="4"/>
      <c r="TKD365" s="4"/>
      <c r="TKE365" s="4"/>
      <c r="TKF365" s="4"/>
      <c r="TKG365" s="4"/>
      <c r="TKH365" s="4"/>
      <c r="TKI365" s="4"/>
      <c r="TKJ365" s="4"/>
      <c r="TKK365" s="4"/>
      <c r="TKL365" s="4"/>
      <c r="TKM365" s="4"/>
      <c r="TKN365" s="4"/>
      <c r="TKO365" s="4"/>
      <c r="TKP365" s="4"/>
      <c r="TKQ365" s="4"/>
      <c r="TKR365" s="4"/>
      <c r="TKS365" s="4"/>
      <c r="TKT365" s="4"/>
      <c r="TKU365" s="4"/>
      <c r="TKV365" s="4"/>
      <c r="TKW365" s="4"/>
      <c r="TKX365" s="4"/>
      <c r="TKY365" s="4"/>
      <c r="TKZ365" s="4"/>
      <c r="TLA365" s="4"/>
      <c r="TLB365" s="4"/>
      <c r="TLC365" s="4"/>
      <c r="TLD365" s="4"/>
      <c r="TLE365" s="4"/>
      <c r="TLF365" s="4"/>
      <c r="TLG365" s="4"/>
      <c r="TLH365" s="4"/>
      <c r="TLI365" s="4"/>
      <c r="TLJ365" s="4"/>
      <c r="TLK365" s="4"/>
      <c r="TLL365" s="4"/>
      <c r="TLM365" s="4"/>
      <c r="TLN365" s="4"/>
      <c r="TLO365" s="4"/>
      <c r="TLP365" s="4"/>
      <c r="TLQ365" s="4"/>
      <c r="TLR365" s="4"/>
      <c r="TLS365" s="4"/>
      <c r="TLT365" s="4"/>
      <c r="TLU365" s="4"/>
      <c r="TLV365" s="4"/>
      <c r="TLW365" s="4"/>
      <c r="TLX365" s="4"/>
      <c r="TLY365" s="4"/>
      <c r="TLZ365" s="4"/>
      <c r="TMA365" s="4"/>
      <c r="TMB365" s="4"/>
      <c r="TMC365" s="4"/>
      <c r="TMD365" s="4"/>
      <c r="TME365" s="4"/>
      <c r="TMF365" s="4"/>
      <c r="TMG365" s="4"/>
      <c r="TMH365" s="4"/>
      <c r="TMI365" s="4"/>
      <c r="TMJ365" s="4"/>
      <c r="TMK365" s="4"/>
      <c r="TML365" s="4"/>
      <c r="TMM365" s="4"/>
      <c r="TMN365" s="4"/>
      <c r="TMO365" s="4"/>
      <c r="TMP365" s="4"/>
      <c r="TMQ365" s="4"/>
      <c r="TMR365" s="4"/>
      <c r="TMS365" s="4"/>
      <c r="TMT365" s="4"/>
      <c r="TMU365" s="4"/>
      <c r="TMV365" s="4"/>
      <c r="TMW365" s="4"/>
      <c r="TMX365" s="4"/>
      <c r="TMY365" s="4"/>
      <c r="TMZ365" s="4"/>
      <c r="TNA365" s="4"/>
      <c r="TNB365" s="4"/>
      <c r="TNC365" s="4"/>
      <c r="TND365" s="4"/>
      <c r="TNE365" s="4"/>
      <c r="TNF365" s="4"/>
      <c r="TNG365" s="4"/>
      <c r="TNH365" s="4"/>
      <c r="TNI365" s="4"/>
      <c r="TNJ365" s="4"/>
      <c r="TNK365" s="4"/>
      <c r="TNL365" s="4"/>
      <c r="TNM365" s="4"/>
      <c r="TNN365" s="4"/>
      <c r="TNO365" s="4"/>
      <c r="TNP365" s="4"/>
      <c r="TNQ365" s="4"/>
      <c r="TNR365" s="4"/>
      <c r="TNS365" s="4"/>
      <c r="TNT365" s="4"/>
      <c r="TNU365" s="4"/>
      <c r="TNV365" s="4"/>
      <c r="TNW365" s="4"/>
      <c r="TNX365" s="4"/>
      <c r="TNY365" s="4"/>
      <c r="TNZ365" s="4"/>
      <c r="TOA365" s="4"/>
      <c r="TOB365" s="4"/>
      <c r="TOC365" s="4"/>
      <c r="TOD365" s="4"/>
      <c r="TOE365" s="4"/>
      <c r="TOF365" s="4"/>
      <c r="TOG365" s="4"/>
      <c r="TOH365" s="4"/>
      <c r="TOI365" s="4"/>
      <c r="TOJ365" s="4"/>
      <c r="TOK365" s="4"/>
      <c r="TOL365" s="4"/>
      <c r="TOM365" s="4"/>
      <c r="TON365" s="4"/>
      <c r="TOO365" s="4"/>
      <c r="TOP365" s="4"/>
      <c r="TOQ365" s="4"/>
      <c r="TOR365" s="4"/>
      <c r="TOS365" s="4"/>
      <c r="TOT365" s="4"/>
      <c r="TOU365" s="4"/>
      <c r="TOV365" s="4"/>
      <c r="TOW365" s="4"/>
      <c r="TOX365" s="4"/>
      <c r="TOY365" s="4"/>
      <c r="TOZ365" s="4"/>
      <c r="TPA365" s="4"/>
      <c r="TPB365" s="4"/>
      <c r="TPC365" s="4"/>
      <c r="TPD365" s="4"/>
      <c r="TPE365" s="4"/>
      <c r="TPF365" s="4"/>
      <c r="TPG365" s="4"/>
      <c r="TPH365" s="4"/>
      <c r="TPI365" s="4"/>
      <c r="TPJ365" s="4"/>
      <c r="TPK365" s="4"/>
      <c r="TPL365" s="4"/>
      <c r="TPM365" s="4"/>
      <c r="TPN365" s="4"/>
      <c r="TPO365" s="4"/>
      <c r="TPP365" s="4"/>
      <c r="TPQ365" s="4"/>
      <c r="TPR365" s="4"/>
      <c r="TPS365" s="4"/>
      <c r="TPT365" s="4"/>
      <c r="TPU365" s="4"/>
      <c r="TPV365" s="4"/>
      <c r="TPW365" s="4"/>
      <c r="TPX365" s="4"/>
      <c r="TPY365" s="4"/>
      <c r="TPZ365" s="4"/>
      <c r="TQA365" s="4"/>
      <c r="TQB365" s="4"/>
      <c r="TQC365" s="4"/>
      <c r="TQD365" s="4"/>
      <c r="TQE365" s="4"/>
      <c r="TQF365" s="4"/>
      <c r="TQG365" s="4"/>
      <c r="TQH365" s="4"/>
      <c r="TQI365" s="4"/>
      <c r="TQJ365" s="4"/>
      <c r="TQK365" s="4"/>
      <c r="TQL365" s="4"/>
      <c r="TQM365" s="4"/>
      <c r="TQN365" s="4"/>
      <c r="TQO365" s="4"/>
      <c r="TQP365" s="4"/>
      <c r="TQQ365" s="4"/>
      <c r="TQR365" s="4"/>
      <c r="TQS365" s="4"/>
      <c r="TQT365" s="4"/>
      <c r="TQU365" s="4"/>
      <c r="TQV365" s="4"/>
      <c r="TQW365" s="4"/>
      <c r="TQX365" s="4"/>
      <c r="TQY365" s="4"/>
      <c r="TQZ365" s="4"/>
      <c r="TRA365" s="4"/>
      <c r="TRB365" s="4"/>
      <c r="TRC365" s="4"/>
      <c r="TRD365" s="4"/>
      <c r="TRE365" s="4"/>
      <c r="TRF365" s="4"/>
      <c r="TRG365" s="4"/>
      <c r="TRH365" s="4"/>
      <c r="TRI365" s="4"/>
      <c r="TRJ365" s="4"/>
      <c r="TRK365" s="4"/>
      <c r="TRL365" s="4"/>
      <c r="TRM365" s="4"/>
      <c r="TRN365" s="4"/>
      <c r="TRO365" s="4"/>
      <c r="TRP365" s="4"/>
      <c r="TRQ365" s="4"/>
      <c r="TRR365" s="4"/>
      <c r="TRS365" s="4"/>
      <c r="TRT365" s="4"/>
      <c r="TRU365" s="4"/>
      <c r="TRV365" s="4"/>
      <c r="TRW365" s="4"/>
      <c r="TRX365" s="4"/>
      <c r="TRY365" s="4"/>
      <c r="TRZ365" s="4"/>
      <c r="TSA365" s="4"/>
      <c r="TSB365" s="4"/>
      <c r="TSC365" s="4"/>
      <c r="TSD365" s="4"/>
      <c r="TSE365" s="4"/>
      <c r="TSF365" s="4"/>
      <c r="TSG365" s="4"/>
      <c r="TSH365" s="4"/>
      <c r="TSI365" s="4"/>
      <c r="TSJ365" s="4"/>
      <c r="TSK365" s="4"/>
      <c r="TSL365" s="4"/>
      <c r="TSM365" s="4"/>
      <c r="TSN365" s="4"/>
      <c r="TSO365" s="4"/>
      <c r="TSP365" s="4"/>
      <c r="TSQ365" s="4"/>
      <c r="TSR365" s="4"/>
      <c r="TSS365" s="4"/>
      <c r="TST365" s="4"/>
      <c r="TSU365" s="4"/>
      <c r="TSV365" s="4"/>
      <c r="TSW365" s="4"/>
      <c r="TSX365" s="4"/>
      <c r="TSY365" s="4"/>
      <c r="TSZ365" s="4"/>
      <c r="TTA365" s="4"/>
      <c r="TTB365" s="4"/>
      <c r="TTC365" s="4"/>
      <c r="TTD365" s="4"/>
      <c r="TTE365" s="4"/>
      <c r="TTF365" s="4"/>
      <c r="TTG365" s="4"/>
      <c r="TTH365" s="4"/>
      <c r="TTI365" s="4"/>
      <c r="TTJ365" s="4"/>
      <c r="TTK365" s="4"/>
      <c r="TTL365" s="4"/>
      <c r="TTM365" s="4"/>
      <c r="TTN365" s="4"/>
      <c r="TTO365" s="4"/>
      <c r="TTP365" s="4"/>
      <c r="TTQ365" s="4"/>
      <c r="TTR365" s="4"/>
      <c r="TTS365" s="4"/>
      <c r="TTT365" s="4"/>
      <c r="TTU365" s="4"/>
      <c r="TTV365" s="4"/>
      <c r="TTW365" s="4"/>
      <c r="TTX365" s="4"/>
      <c r="TTY365" s="4"/>
      <c r="TTZ365" s="4"/>
      <c r="TUA365" s="4"/>
      <c r="TUB365" s="4"/>
      <c r="TUC365" s="4"/>
      <c r="TUD365" s="4"/>
      <c r="TUE365" s="4"/>
      <c r="TUF365" s="4"/>
      <c r="TUG365" s="4"/>
      <c r="TUH365" s="4"/>
      <c r="TUI365" s="4"/>
      <c r="TUJ365" s="4"/>
      <c r="TUK365" s="4"/>
      <c r="TUL365" s="4"/>
      <c r="TUM365" s="4"/>
      <c r="TUN365" s="4"/>
      <c r="TUO365" s="4"/>
      <c r="TUP365" s="4"/>
      <c r="TUQ365" s="4"/>
      <c r="TUR365" s="4"/>
      <c r="TUS365" s="4"/>
      <c r="TUT365" s="4"/>
      <c r="TUU365" s="4"/>
      <c r="TUV365" s="4"/>
      <c r="TUW365" s="4"/>
      <c r="TUX365" s="4"/>
      <c r="TUY365" s="4"/>
      <c r="TUZ365" s="4"/>
      <c r="TVA365" s="4"/>
      <c r="TVB365" s="4"/>
      <c r="TVC365" s="4"/>
      <c r="TVD365" s="4"/>
      <c r="TVE365" s="4"/>
      <c r="TVF365" s="4"/>
      <c r="TVG365" s="4"/>
      <c r="TVH365" s="4"/>
      <c r="TVI365" s="4"/>
      <c r="TVJ365" s="4"/>
      <c r="TVK365" s="4"/>
      <c r="TVL365" s="4"/>
      <c r="TVM365" s="4"/>
      <c r="TVN365" s="4"/>
      <c r="TVO365" s="4"/>
      <c r="TVP365" s="4"/>
      <c r="TVQ365" s="4"/>
      <c r="TVR365" s="4"/>
      <c r="TVS365" s="4"/>
      <c r="TVT365" s="4"/>
      <c r="TVU365" s="4"/>
      <c r="TVV365" s="4"/>
      <c r="TVW365" s="4"/>
      <c r="TVX365" s="4"/>
      <c r="TVY365" s="4"/>
      <c r="TVZ365" s="4"/>
      <c r="TWA365" s="4"/>
      <c r="TWB365" s="4"/>
      <c r="TWC365" s="4"/>
      <c r="TWD365" s="4"/>
      <c r="TWE365" s="4"/>
      <c r="TWF365" s="4"/>
      <c r="TWG365" s="4"/>
      <c r="TWH365" s="4"/>
      <c r="TWI365" s="4"/>
      <c r="TWJ365" s="4"/>
      <c r="TWK365" s="4"/>
      <c r="TWL365" s="4"/>
      <c r="TWM365" s="4"/>
      <c r="TWN365" s="4"/>
      <c r="TWO365" s="4"/>
      <c r="TWP365" s="4"/>
      <c r="TWQ365" s="4"/>
      <c r="TWR365" s="4"/>
      <c r="TWS365" s="4"/>
      <c r="TWT365" s="4"/>
      <c r="TWU365" s="4"/>
      <c r="TWV365" s="4"/>
      <c r="TWW365" s="4"/>
      <c r="TWX365" s="4"/>
      <c r="TWY365" s="4"/>
      <c r="TWZ365" s="4"/>
      <c r="TXA365" s="4"/>
      <c r="TXB365" s="4"/>
      <c r="TXC365" s="4"/>
      <c r="TXD365" s="4"/>
      <c r="TXE365" s="4"/>
      <c r="TXF365" s="4"/>
      <c r="TXG365" s="4"/>
      <c r="TXH365" s="4"/>
      <c r="TXI365" s="4"/>
      <c r="TXJ365" s="4"/>
      <c r="TXK365" s="4"/>
      <c r="TXL365" s="4"/>
      <c r="TXM365" s="4"/>
      <c r="TXN365" s="4"/>
      <c r="TXO365" s="4"/>
      <c r="TXP365" s="4"/>
      <c r="TXQ365" s="4"/>
      <c r="TXR365" s="4"/>
      <c r="TXS365" s="4"/>
      <c r="TXT365" s="4"/>
      <c r="TXU365" s="4"/>
      <c r="TXV365" s="4"/>
      <c r="TXW365" s="4"/>
      <c r="TXX365" s="4"/>
      <c r="TXY365" s="4"/>
      <c r="TXZ365" s="4"/>
      <c r="TYA365" s="4"/>
      <c r="TYB365" s="4"/>
      <c r="TYC365" s="4"/>
      <c r="TYD365" s="4"/>
      <c r="TYE365" s="4"/>
      <c r="TYF365" s="4"/>
      <c r="TYG365" s="4"/>
      <c r="TYH365" s="4"/>
      <c r="TYI365" s="4"/>
      <c r="TYJ365" s="4"/>
      <c r="TYK365" s="4"/>
      <c r="TYL365" s="4"/>
      <c r="TYM365" s="4"/>
      <c r="TYN365" s="4"/>
      <c r="TYO365" s="4"/>
      <c r="TYP365" s="4"/>
      <c r="TYQ365" s="4"/>
      <c r="TYR365" s="4"/>
      <c r="TYS365" s="4"/>
      <c r="TYT365" s="4"/>
      <c r="TYU365" s="4"/>
      <c r="TYV365" s="4"/>
      <c r="TYW365" s="4"/>
      <c r="TYX365" s="4"/>
      <c r="TYY365" s="4"/>
      <c r="TYZ365" s="4"/>
      <c r="TZA365" s="4"/>
      <c r="TZB365" s="4"/>
      <c r="TZC365" s="4"/>
      <c r="TZD365" s="4"/>
      <c r="TZE365" s="4"/>
      <c r="TZF365" s="4"/>
      <c r="TZG365" s="4"/>
      <c r="TZH365" s="4"/>
      <c r="TZI365" s="4"/>
      <c r="TZJ365" s="4"/>
      <c r="TZK365" s="4"/>
      <c r="TZL365" s="4"/>
      <c r="TZM365" s="4"/>
      <c r="TZN365" s="4"/>
      <c r="TZO365" s="4"/>
      <c r="TZP365" s="4"/>
      <c r="TZQ365" s="4"/>
      <c r="TZR365" s="4"/>
      <c r="TZS365" s="4"/>
      <c r="TZT365" s="4"/>
      <c r="TZU365" s="4"/>
      <c r="TZV365" s="4"/>
      <c r="TZW365" s="4"/>
      <c r="TZX365" s="4"/>
      <c r="TZY365" s="4"/>
      <c r="TZZ365" s="4"/>
      <c r="UAA365" s="4"/>
      <c r="UAB365" s="4"/>
      <c r="UAC365" s="4"/>
      <c r="UAD365" s="4"/>
      <c r="UAE365" s="4"/>
      <c r="UAF365" s="4"/>
      <c r="UAG365" s="4"/>
      <c r="UAH365" s="4"/>
      <c r="UAI365" s="4"/>
      <c r="UAJ365" s="4"/>
      <c r="UAK365" s="4"/>
      <c r="UAL365" s="4"/>
      <c r="UAM365" s="4"/>
      <c r="UAN365" s="4"/>
      <c r="UAO365" s="4"/>
      <c r="UAP365" s="4"/>
      <c r="UAQ365" s="4"/>
      <c r="UAR365" s="4"/>
      <c r="UAS365" s="4"/>
      <c r="UAT365" s="4"/>
      <c r="UAU365" s="4"/>
      <c r="UAV365" s="4"/>
      <c r="UAW365" s="4"/>
      <c r="UAX365" s="4"/>
      <c r="UAY365" s="4"/>
      <c r="UAZ365" s="4"/>
      <c r="UBA365" s="4"/>
      <c r="UBB365" s="4"/>
      <c r="UBC365" s="4"/>
      <c r="UBD365" s="4"/>
      <c r="UBE365" s="4"/>
      <c r="UBF365" s="4"/>
      <c r="UBG365" s="4"/>
      <c r="UBH365" s="4"/>
      <c r="UBI365" s="4"/>
      <c r="UBJ365" s="4"/>
      <c r="UBK365" s="4"/>
      <c r="UBL365" s="4"/>
      <c r="UBM365" s="4"/>
      <c r="UBN365" s="4"/>
      <c r="UBO365" s="4"/>
      <c r="UBP365" s="4"/>
      <c r="UBQ365" s="4"/>
      <c r="UBR365" s="4"/>
      <c r="UBS365" s="4"/>
      <c r="UBT365" s="4"/>
      <c r="UBU365" s="4"/>
      <c r="UBV365" s="4"/>
      <c r="UBW365" s="4"/>
      <c r="UBX365" s="4"/>
      <c r="UBY365" s="4"/>
      <c r="UBZ365" s="4"/>
      <c r="UCA365" s="4"/>
      <c r="UCB365" s="4"/>
      <c r="UCC365" s="4"/>
      <c r="UCD365" s="4"/>
      <c r="UCE365" s="4"/>
      <c r="UCF365" s="4"/>
      <c r="UCG365" s="4"/>
      <c r="UCH365" s="4"/>
      <c r="UCI365" s="4"/>
      <c r="UCJ365" s="4"/>
      <c r="UCK365" s="4"/>
      <c r="UCL365" s="4"/>
      <c r="UCM365" s="4"/>
      <c r="UCN365" s="4"/>
      <c r="UCO365" s="4"/>
      <c r="UCP365" s="4"/>
      <c r="UCQ365" s="4"/>
      <c r="UCR365" s="4"/>
      <c r="UCS365" s="4"/>
      <c r="UCT365" s="4"/>
      <c r="UCU365" s="4"/>
      <c r="UCV365" s="4"/>
      <c r="UCW365" s="4"/>
      <c r="UCX365" s="4"/>
      <c r="UCY365" s="4"/>
      <c r="UCZ365" s="4"/>
      <c r="UDA365" s="4"/>
      <c r="UDB365" s="4"/>
      <c r="UDC365" s="4"/>
      <c r="UDD365" s="4"/>
      <c r="UDE365" s="4"/>
      <c r="UDF365" s="4"/>
      <c r="UDG365" s="4"/>
      <c r="UDH365" s="4"/>
      <c r="UDI365" s="4"/>
      <c r="UDJ365" s="4"/>
      <c r="UDK365" s="4"/>
      <c r="UDL365" s="4"/>
      <c r="UDM365" s="4"/>
      <c r="UDN365" s="4"/>
      <c r="UDO365" s="4"/>
      <c r="UDP365" s="4"/>
      <c r="UDQ365" s="4"/>
      <c r="UDR365" s="4"/>
      <c r="UDS365" s="4"/>
      <c r="UDT365" s="4"/>
      <c r="UDU365" s="4"/>
      <c r="UDV365" s="4"/>
      <c r="UDW365" s="4"/>
      <c r="UDX365" s="4"/>
      <c r="UDY365" s="4"/>
      <c r="UDZ365" s="4"/>
      <c r="UEA365" s="4"/>
      <c r="UEB365" s="4"/>
      <c r="UEC365" s="4"/>
      <c r="UED365" s="4"/>
      <c r="UEE365" s="4"/>
      <c r="UEF365" s="4"/>
      <c r="UEG365" s="4"/>
      <c r="UEH365" s="4"/>
      <c r="UEI365" s="4"/>
      <c r="UEJ365" s="4"/>
      <c r="UEK365" s="4"/>
      <c r="UEL365" s="4"/>
      <c r="UEM365" s="4"/>
      <c r="UEN365" s="4"/>
      <c r="UEO365" s="4"/>
      <c r="UEP365" s="4"/>
      <c r="UEQ365" s="4"/>
      <c r="UER365" s="4"/>
      <c r="UES365" s="4"/>
      <c r="UET365" s="4"/>
      <c r="UEU365" s="4"/>
      <c r="UEV365" s="4"/>
      <c r="UEW365" s="4"/>
      <c r="UEX365" s="4"/>
      <c r="UEY365" s="4"/>
      <c r="UEZ365" s="4"/>
      <c r="UFA365" s="4"/>
      <c r="UFB365" s="4"/>
      <c r="UFC365" s="4"/>
      <c r="UFD365" s="4"/>
      <c r="UFE365" s="4"/>
      <c r="UFF365" s="4"/>
      <c r="UFG365" s="4"/>
      <c r="UFH365" s="4"/>
      <c r="UFI365" s="4"/>
      <c r="UFJ365" s="4"/>
      <c r="UFK365" s="4"/>
      <c r="UFL365" s="4"/>
      <c r="UFM365" s="4"/>
      <c r="UFN365" s="4"/>
      <c r="UFO365" s="4"/>
      <c r="UFP365" s="4"/>
      <c r="UFQ365" s="4"/>
      <c r="UFR365" s="4"/>
      <c r="UFS365" s="4"/>
      <c r="UFT365" s="4"/>
      <c r="UFU365" s="4"/>
      <c r="UFV365" s="4"/>
      <c r="UFW365" s="4"/>
      <c r="UFX365" s="4"/>
      <c r="UFY365" s="4"/>
      <c r="UFZ365" s="4"/>
      <c r="UGA365" s="4"/>
      <c r="UGB365" s="4"/>
      <c r="UGC365" s="4"/>
      <c r="UGD365" s="4"/>
      <c r="UGE365" s="4"/>
      <c r="UGF365" s="4"/>
      <c r="UGG365" s="4"/>
      <c r="UGH365" s="4"/>
      <c r="UGI365" s="4"/>
      <c r="UGJ365" s="4"/>
      <c r="UGK365" s="4"/>
      <c r="UGL365" s="4"/>
      <c r="UGM365" s="4"/>
      <c r="UGN365" s="4"/>
      <c r="UGO365" s="4"/>
      <c r="UGP365" s="4"/>
      <c r="UGQ365" s="4"/>
      <c r="UGR365" s="4"/>
      <c r="UGS365" s="4"/>
      <c r="UGT365" s="4"/>
      <c r="UGU365" s="4"/>
      <c r="UGV365" s="4"/>
      <c r="UGW365" s="4"/>
      <c r="UGX365" s="4"/>
      <c r="UGY365" s="4"/>
      <c r="UGZ365" s="4"/>
      <c r="UHA365" s="4"/>
      <c r="UHB365" s="4"/>
      <c r="UHC365" s="4"/>
      <c r="UHD365" s="4"/>
      <c r="UHE365" s="4"/>
      <c r="UHF365" s="4"/>
      <c r="UHG365" s="4"/>
      <c r="UHH365" s="4"/>
      <c r="UHI365" s="4"/>
      <c r="UHJ365" s="4"/>
      <c r="UHK365" s="4"/>
      <c r="UHL365" s="4"/>
      <c r="UHM365" s="4"/>
      <c r="UHN365" s="4"/>
      <c r="UHO365" s="4"/>
      <c r="UHP365" s="4"/>
      <c r="UHQ365" s="4"/>
      <c r="UHR365" s="4"/>
      <c r="UHS365" s="4"/>
      <c r="UHT365" s="4"/>
      <c r="UHU365" s="4"/>
      <c r="UHV365" s="4"/>
      <c r="UHW365" s="4"/>
      <c r="UHX365" s="4"/>
      <c r="UHY365" s="4"/>
      <c r="UHZ365" s="4"/>
      <c r="UIA365" s="4"/>
      <c r="UIB365" s="4"/>
      <c r="UIC365" s="4"/>
      <c r="UID365" s="4"/>
      <c r="UIE365" s="4"/>
      <c r="UIF365" s="4"/>
      <c r="UIG365" s="4"/>
      <c r="UIH365" s="4"/>
      <c r="UII365" s="4"/>
      <c r="UIJ365" s="4"/>
      <c r="UIK365" s="4"/>
      <c r="UIL365" s="4"/>
      <c r="UIM365" s="4"/>
      <c r="UIN365" s="4"/>
      <c r="UIO365" s="4"/>
      <c r="UIP365" s="4"/>
      <c r="UIQ365" s="4"/>
      <c r="UIR365" s="4"/>
      <c r="UIS365" s="4"/>
      <c r="UIT365" s="4"/>
      <c r="UIU365" s="4"/>
      <c r="UIV365" s="4"/>
      <c r="UIW365" s="4"/>
      <c r="UIX365" s="4"/>
      <c r="UIY365" s="4"/>
      <c r="UIZ365" s="4"/>
      <c r="UJA365" s="4"/>
      <c r="UJB365" s="4"/>
      <c r="UJC365" s="4"/>
      <c r="UJD365" s="4"/>
      <c r="UJE365" s="4"/>
      <c r="UJF365" s="4"/>
      <c r="UJG365" s="4"/>
      <c r="UJH365" s="4"/>
      <c r="UJI365" s="4"/>
      <c r="UJJ365" s="4"/>
      <c r="UJK365" s="4"/>
      <c r="UJL365" s="4"/>
      <c r="UJM365" s="4"/>
      <c r="UJN365" s="4"/>
      <c r="UJO365" s="4"/>
      <c r="UJP365" s="4"/>
      <c r="UJQ365" s="4"/>
      <c r="UJR365" s="4"/>
      <c r="UJS365" s="4"/>
      <c r="UJT365" s="4"/>
      <c r="UJU365" s="4"/>
      <c r="UJV365" s="4"/>
      <c r="UJW365" s="4"/>
      <c r="UJX365" s="4"/>
      <c r="UJY365" s="4"/>
      <c r="UJZ365" s="4"/>
      <c r="UKA365" s="4"/>
      <c r="UKB365" s="4"/>
      <c r="UKC365" s="4"/>
      <c r="UKD365" s="4"/>
      <c r="UKE365" s="4"/>
      <c r="UKF365" s="4"/>
      <c r="UKG365" s="4"/>
      <c r="UKH365" s="4"/>
      <c r="UKI365" s="4"/>
      <c r="UKJ365" s="4"/>
      <c r="UKK365" s="4"/>
      <c r="UKL365" s="4"/>
      <c r="UKM365" s="4"/>
      <c r="UKN365" s="4"/>
      <c r="UKO365" s="4"/>
      <c r="UKP365" s="4"/>
      <c r="UKQ365" s="4"/>
      <c r="UKR365" s="4"/>
      <c r="UKS365" s="4"/>
      <c r="UKT365" s="4"/>
      <c r="UKU365" s="4"/>
      <c r="UKV365" s="4"/>
      <c r="UKW365" s="4"/>
      <c r="UKX365" s="4"/>
      <c r="UKY365" s="4"/>
      <c r="UKZ365" s="4"/>
      <c r="ULA365" s="4"/>
      <c r="ULB365" s="4"/>
      <c r="ULC365" s="4"/>
      <c r="ULD365" s="4"/>
      <c r="ULE365" s="4"/>
      <c r="ULF365" s="4"/>
      <c r="ULG365" s="4"/>
      <c r="ULH365" s="4"/>
      <c r="ULI365" s="4"/>
      <c r="ULJ365" s="4"/>
      <c r="ULK365" s="4"/>
      <c r="ULL365" s="4"/>
      <c r="ULM365" s="4"/>
      <c r="ULN365" s="4"/>
      <c r="ULO365" s="4"/>
      <c r="ULP365" s="4"/>
      <c r="ULQ365" s="4"/>
      <c r="ULR365" s="4"/>
      <c r="ULS365" s="4"/>
      <c r="ULT365" s="4"/>
      <c r="ULU365" s="4"/>
      <c r="ULV365" s="4"/>
      <c r="ULW365" s="4"/>
      <c r="ULX365" s="4"/>
      <c r="ULY365" s="4"/>
      <c r="ULZ365" s="4"/>
      <c r="UMA365" s="4"/>
      <c r="UMB365" s="4"/>
      <c r="UMC365" s="4"/>
      <c r="UMD365" s="4"/>
      <c r="UME365" s="4"/>
      <c r="UMF365" s="4"/>
      <c r="UMG365" s="4"/>
      <c r="UMH365" s="4"/>
      <c r="UMI365" s="4"/>
      <c r="UMJ365" s="4"/>
      <c r="UMK365" s="4"/>
      <c r="UML365" s="4"/>
      <c r="UMM365" s="4"/>
      <c r="UMN365" s="4"/>
      <c r="UMO365" s="4"/>
      <c r="UMP365" s="4"/>
      <c r="UMQ365" s="4"/>
      <c r="UMR365" s="4"/>
      <c r="UMS365" s="4"/>
      <c r="UMT365" s="4"/>
      <c r="UMU365" s="4"/>
      <c r="UMV365" s="4"/>
      <c r="UMW365" s="4"/>
      <c r="UMX365" s="4"/>
      <c r="UMY365" s="4"/>
      <c r="UMZ365" s="4"/>
      <c r="UNA365" s="4"/>
      <c r="UNB365" s="4"/>
      <c r="UNC365" s="4"/>
      <c r="UND365" s="4"/>
      <c r="UNE365" s="4"/>
      <c r="UNF365" s="4"/>
      <c r="UNG365" s="4"/>
      <c r="UNH365" s="4"/>
      <c r="UNI365" s="4"/>
      <c r="UNJ365" s="4"/>
      <c r="UNK365" s="4"/>
      <c r="UNL365" s="4"/>
      <c r="UNM365" s="4"/>
      <c r="UNN365" s="4"/>
      <c r="UNO365" s="4"/>
      <c r="UNP365" s="4"/>
      <c r="UNQ365" s="4"/>
      <c r="UNR365" s="4"/>
      <c r="UNS365" s="4"/>
      <c r="UNT365" s="4"/>
      <c r="UNU365" s="4"/>
      <c r="UNV365" s="4"/>
      <c r="UNW365" s="4"/>
      <c r="UNX365" s="4"/>
      <c r="UNY365" s="4"/>
      <c r="UNZ365" s="4"/>
      <c r="UOA365" s="4"/>
      <c r="UOB365" s="4"/>
      <c r="UOC365" s="4"/>
      <c r="UOD365" s="4"/>
      <c r="UOE365" s="4"/>
      <c r="UOF365" s="4"/>
      <c r="UOG365" s="4"/>
      <c r="UOH365" s="4"/>
      <c r="UOI365" s="4"/>
      <c r="UOJ365" s="4"/>
      <c r="UOK365" s="4"/>
      <c r="UOL365" s="4"/>
      <c r="UOM365" s="4"/>
      <c r="UON365" s="4"/>
      <c r="UOO365" s="4"/>
      <c r="UOP365" s="4"/>
      <c r="UOQ365" s="4"/>
      <c r="UOR365" s="4"/>
      <c r="UOS365" s="4"/>
      <c r="UOT365" s="4"/>
      <c r="UOU365" s="4"/>
      <c r="UOV365" s="4"/>
      <c r="UOW365" s="4"/>
      <c r="UOX365" s="4"/>
      <c r="UOY365" s="4"/>
      <c r="UOZ365" s="4"/>
      <c r="UPA365" s="4"/>
      <c r="UPB365" s="4"/>
      <c r="UPC365" s="4"/>
      <c r="UPD365" s="4"/>
      <c r="UPE365" s="4"/>
      <c r="UPF365" s="4"/>
      <c r="UPG365" s="4"/>
      <c r="UPH365" s="4"/>
      <c r="UPI365" s="4"/>
      <c r="UPJ365" s="4"/>
      <c r="UPK365" s="4"/>
      <c r="UPL365" s="4"/>
      <c r="UPM365" s="4"/>
      <c r="UPN365" s="4"/>
      <c r="UPO365" s="4"/>
      <c r="UPP365" s="4"/>
      <c r="UPQ365" s="4"/>
      <c r="UPR365" s="4"/>
      <c r="UPS365" s="4"/>
      <c r="UPT365" s="4"/>
      <c r="UPU365" s="4"/>
      <c r="UPV365" s="4"/>
      <c r="UPW365" s="4"/>
      <c r="UPX365" s="4"/>
      <c r="UPY365" s="4"/>
      <c r="UPZ365" s="4"/>
      <c r="UQA365" s="4"/>
      <c r="UQB365" s="4"/>
      <c r="UQC365" s="4"/>
      <c r="UQD365" s="4"/>
      <c r="UQE365" s="4"/>
      <c r="UQF365" s="4"/>
      <c r="UQG365" s="4"/>
      <c r="UQH365" s="4"/>
      <c r="UQI365" s="4"/>
      <c r="UQJ365" s="4"/>
      <c r="UQK365" s="4"/>
      <c r="UQL365" s="4"/>
      <c r="UQM365" s="4"/>
      <c r="UQN365" s="4"/>
      <c r="UQO365" s="4"/>
      <c r="UQP365" s="4"/>
      <c r="UQQ365" s="4"/>
      <c r="UQR365" s="4"/>
      <c r="UQS365" s="4"/>
      <c r="UQT365" s="4"/>
      <c r="UQU365" s="4"/>
      <c r="UQV365" s="4"/>
      <c r="UQW365" s="4"/>
      <c r="UQX365" s="4"/>
      <c r="UQY365" s="4"/>
      <c r="UQZ365" s="4"/>
      <c r="URA365" s="4"/>
      <c r="URB365" s="4"/>
      <c r="URC365" s="4"/>
      <c r="URD365" s="4"/>
      <c r="URE365" s="4"/>
      <c r="URF365" s="4"/>
      <c r="URG365" s="4"/>
      <c r="URH365" s="4"/>
      <c r="URI365" s="4"/>
      <c r="URJ365" s="4"/>
      <c r="URK365" s="4"/>
      <c r="URL365" s="4"/>
      <c r="URM365" s="4"/>
      <c r="URN365" s="4"/>
      <c r="URO365" s="4"/>
      <c r="URP365" s="4"/>
      <c r="URQ365" s="4"/>
      <c r="URR365" s="4"/>
      <c r="URS365" s="4"/>
      <c r="URT365" s="4"/>
      <c r="URU365" s="4"/>
      <c r="URV365" s="4"/>
      <c r="URW365" s="4"/>
      <c r="URX365" s="4"/>
      <c r="URY365" s="4"/>
      <c r="URZ365" s="4"/>
      <c r="USA365" s="4"/>
      <c r="USB365" s="4"/>
      <c r="USC365" s="4"/>
      <c r="USD365" s="4"/>
      <c r="USE365" s="4"/>
      <c r="USF365" s="4"/>
      <c r="USG365" s="4"/>
      <c r="USH365" s="4"/>
      <c r="USI365" s="4"/>
      <c r="USJ365" s="4"/>
      <c r="USK365" s="4"/>
      <c r="USL365" s="4"/>
      <c r="USM365" s="4"/>
      <c r="USN365" s="4"/>
      <c r="USO365" s="4"/>
      <c r="USP365" s="4"/>
      <c r="USQ365" s="4"/>
      <c r="USR365" s="4"/>
      <c r="USS365" s="4"/>
      <c r="UST365" s="4"/>
      <c r="USU365" s="4"/>
      <c r="USV365" s="4"/>
      <c r="USW365" s="4"/>
      <c r="USX365" s="4"/>
      <c r="USY365" s="4"/>
      <c r="USZ365" s="4"/>
      <c r="UTA365" s="4"/>
      <c r="UTB365" s="4"/>
      <c r="UTC365" s="4"/>
      <c r="UTD365" s="4"/>
      <c r="UTE365" s="4"/>
      <c r="UTF365" s="4"/>
      <c r="UTG365" s="4"/>
      <c r="UTH365" s="4"/>
      <c r="UTI365" s="4"/>
      <c r="UTJ365" s="4"/>
      <c r="UTK365" s="4"/>
      <c r="UTL365" s="4"/>
      <c r="UTM365" s="4"/>
      <c r="UTN365" s="4"/>
      <c r="UTO365" s="4"/>
      <c r="UTP365" s="4"/>
      <c r="UTQ365" s="4"/>
      <c r="UTR365" s="4"/>
      <c r="UTS365" s="4"/>
      <c r="UTT365" s="4"/>
      <c r="UTU365" s="4"/>
      <c r="UTV365" s="4"/>
      <c r="UTW365" s="4"/>
      <c r="UTX365" s="4"/>
      <c r="UTY365" s="4"/>
      <c r="UTZ365" s="4"/>
      <c r="UUA365" s="4"/>
      <c r="UUB365" s="4"/>
      <c r="UUC365" s="4"/>
      <c r="UUD365" s="4"/>
      <c r="UUE365" s="4"/>
      <c r="UUF365" s="4"/>
      <c r="UUG365" s="4"/>
      <c r="UUH365" s="4"/>
      <c r="UUI365" s="4"/>
      <c r="UUJ365" s="4"/>
      <c r="UUK365" s="4"/>
      <c r="UUL365" s="4"/>
      <c r="UUM365" s="4"/>
      <c r="UUN365" s="4"/>
      <c r="UUO365" s="4"/>
      <c r="UUP365" s="4"/>
      <c r="UUQ365" s="4"/>
      <c r="UUR365" s="4"/>
      <c r="UUS365" s="4"/>
      <c r="UUT365" s="4"/>
      <c r="UUU365" s="4"/>
      <c r="UUV365" s="4"/>
      <c r="UUW365" s="4"/>
      <c r="UUX365" s="4"/>
      <c r="UUY365" s="4"/>
      <c r="UUZ365" s="4"/>
      <c r="UVA365" s="4"/>
      <c r="UVB365" s="4"/>
      <c r="UVC365" s="4"/>
      <c r="UVD365" s="4"/>
      <c r="UVE365" s="4"/>
      <c r="UVF365" s="4"/>
      <c r="UVG365" s="4"/>
      <c r="UVH365" s="4"/>
      <c r="UVI365" s="4"/>
      <c r="UVJ365" s="4"/>
      <c r="UVK365" s="4"/>
      <c r="UVL365" s="4"/>
      <c r="UVM365" s="4"/>
      <c r="UVN365" s="4"/>
      <c r="UVO365" s="4"/>
      <c r="UVP365" s="4"/>
      <c r="UVQ365" s="4"/>
      <c r="UVR365" s="4"/>
      <c r="UVS365" s="4"/>
      <c r="UVT365" s="4"/>
      <c r="UVU365" s="4"/>
      <c r="UVV365" s="4"/>
      <c r="UVW365" s="4"/>
      <c r="UVX365" s="4"/>
      <c r="UVY365" s="4"/>
      <c r="UVZ365" s="4"/>
      <c r="UWA365" s="4"/>
      <c r="UWB365" s="4"/>
      <c r="UWC365" s="4"/>
      <c r="UWD365" s="4"/>
      <c r="UWE365" s="4"/>
      <c r="UWF365" s="4"/>
      <c r="UWG365" s="4"/>
      <c r="UWH365" s="4"/>
      <c r="UWI365" s="4"/>
      <c r="UWJ365" s="4"/>
      <c r="UWK365" s="4"/>
      <c r="UWL365" s="4"/>
      <c r="UWM365" s="4"/>
      <c r="UWN365" s="4"/>
      <c r="UWO365" s="4"/>
      <c r="UWP365" s="4"/>
      <c r="UWQ365" s="4"/>
      <c r="UWR365" s="4"/>
      <c r="UWS365" s="4"/>
      <c r="UWT365" s="4"/>
      <c r="UWU365" s="4"/>
      <c r="UWV365" s="4"/>
      <c r="UWW365" s="4"/>
      <c r="UWX365" s="4"/>
      <c r="UWY365" s="4"/>
      <c r="UWZ365" s="4"/>
      <c r="UXA365" s="4"/>
      <c r="UXB365" s="4"/>
      <c r="UXC365" s="4"/>
      <c r="UXD365" s="4"/>
      <c r="UXE365" s="4"/>
      <c r="UXF365" s="4"/>
      <c r="UXG365" s="4"/>
      <c r="UXH365" s="4"/>
      <c r="UXI365" s="4"/>
      <c r="UXJ365" s="4"/>
      <c r="UXK365" s="4"/>
      <c r="UXL365" s="4"/>
      <c r="UXM365" s="4"/>
      <c r="UXN365" s="4"/>
      <c r="UXO365" s="4"/>
      <c r="UXP365" s="4"/>
      <c r="UXQ365" s="4"/>
      <c r="UXR365" s="4"/>
      <c r="UXS365" s="4"/>
      <c r="UXT365" s="4"/>
      <c r="UXU365" s="4"/>
      <c r="UXV365" s="4"/>
      <c r="UXW365" s="4"/>
      <c r="UXX365" s="4"/>
      <c r="UXY365" s="4"/>
      <c r="UXZ365" s="4"/>
      <c r="UYA365" s="4"/>
      <c r="UYB365" s="4"/>
      <c r="UYC365" s="4"/>
      <c r="UYD365" s="4"/>
      <c r="UYE365" s="4"/>
      <c r="UYF365" s="4"/>
      <c r="UYG365" s="4"/>
      <c r="UYH365" s="4"/>
      <c r="UYI365" s="4"/>
      <c r="UYJ365" s="4"/>
      <c r="UYK365" s="4"/>
      <c r="UYL365" s="4"/>
      <c r="UYM365" s="4"/>
      <c r="UYN365" s="4"/>
      <c r="UYO365" s="4"/>
      <c r="UYP365" s="4"/>
      <c r="UYQ365" s="4"/>
      <c r="UYR365" s="4"/>
      <c r="UYS365" s="4"/>
      <c r="UYT365" s="4"/>
      <c r="UYU365" s="4"/>
      <c r="UYV365" s="4"/>
      <c r="UYW365" s="4"/>
      <c r="UYX365" s="4"/>
      <c r="UYY365" s="4"/>
      <c r="UYZ365" s="4"/>
      <c r="UZA365" s="4"/>
      <c r="UZB365" s="4"/>
      <c r="UZC365" s="4"/>
      <c r="UZD365" s="4"/>
      <c r="UZE365" s="4"/>
      <c r="UZF365" s="4"/>
      <c r="UZG365" s="4"/>
      <c r="UZH365" s="4"/>
      <c r="UZI365" s="4"/>
      <c r="UZJ365" s="4"/>
      <c r="UZK365" s="4"/>
      <c r="UZL365" s="4"/>
      <c r="UZM365" s="4"/>
      <c r="UZN365" s="4"/>
      <c r="UZO365" s="4"/>
      <c r="UZP365" s="4"/>
      <c r="UZQ365" s="4"/>
      <c r="UZR365" s="4"/>
      <c r="UZS365" s="4"/>
      <c r="UZT365" s="4"/>
      <c r="UZU365" s="4"/>
      <c r="UZV365" s="4"/>
      <c r="UZW365" s="4"/>
      <c r="UZX365" s="4"/>
      <c r="UZY365" s="4"/>
      <c r="UZZ365" s="4"/>
      <c r="VAA365" s="4"/>
      <c r="VAB365" s="4"/>
      <c r="VAC365" s="4"/>
      <c r="VAD365" s="4"/>
      <c r="VAE365" s="4"/>
      <c r="VAF365" s="4"/>
      <c r="VAG365" s="4"/>
      <c r="VAH365" s="4"/>
      <c r="VAI365" s="4"/>
      <c r="VAJ365" s="4"/>
      <c r="VAK365" s="4"/>
      <c r="VAL365" s="4"/>
      <c r="VAM365" s="4"/>
      <c r="VAN365" s="4"/>
      <c r="VAO365" s="4"/>
      <c r="VAP365" s="4"/>
      <c r="VAQ365" s="4"/>
      <c r="VAR365" s="4"/>
      <c r="VAS365" s="4"/>
      <c r="VAT365" s="4"/>
      <c r="VAU365" s="4"/>
      <c r="VAV365" s="4"/>
      <c r="VAW365" s="4"/>
      <c r="VAX365" s="4"/>
      <c r="VAY365" s="4"/>
      <c r="VAZ365" s="4"/>
      <c r="VBA365" s="4"/>
      <c r="VBB365" s="4"/>
      <c r="VBC365" s="4"/>
      <c r="VBD365" s="4"/>
      <c r="VBE365" s="4"/>
      <c r="VBF365" s="4"/>
      <c r="VBG365" s="4"/>
      <c r="VBH365" s="4"/>
      <c r="VBI365" s="4"/>
      <c r="VBJ365" s="4"/>
      <c r="VBK365" s="4"/>
      <c r="VBL365" s="4"/>
      <c r="VBM365" s="4"/>
      <c r="VBN365" s="4"/>
      <c r="VBO365" s="4"/>
      <c r="VBP365" s="4"/>
      <c r="VBQ365" s="4"/>
      <c r="VBR365" s="4"/>
      <c r="VBS365" s="4"/>
      <c r="VBT365" s="4"/>
      <c r="VBU365" s="4"/>
      <c r="VBV365" s="4"/>
      <c r="VBW365" s="4"/>
      <c r="VBX365" s="4"/>
      <c r="VBY365" s="4"/>
      <c r="VBZ365" s="4"/>
      <c r="VCA365" s="4"/>
      <c r="VCB365" s="4"/>
      <c r="VCC365" s="4"/>
      <c r="VCD365" s="4"/>
      <c r="VCE365" s="4"/>
      <c r="VCF365" s="4"/>
      <c r="VCG365" s="4"/>
      <c r="VCH365" s="4"/>
      <c r="VCI365" s="4"/>
      <c r="VCJ365" s="4"/>
      <c r="VCK365" s="4"/>
      <c r="VCL365" s="4"/>
      <c r="VCM365" s="4"/>
      <c r="VCN365" s="4"/>
      <c r="VCO365" s="4"/>
      <c r="VCP365" s="4"/>
      <c r="VCQ365" s="4"/>
      <c r="VCR365" s="4"/>
      <c r="VCS365" s="4"/>
      <c r="VCT365" s="4"/>
      <c r="VCU365" s="4"/>
      <c r="VCV365" s="4"/>
      <c r="VCW365" s="4"/>
      <c r="VCX365" s="4"/>
      <c r="VCY365" s="4"/>
      <c r="VCZ365" s="4"/>
      <c r="VDA365" s="4"/>
      <c r="VDB365" s="4"/>
      <c r="VDC365" s="4"/>
      <c r="VDD365" s="4"/>
      <c r="VDE365" s="4"/>
      <c r="VDF365" s="4"/>
      <c r="VDG365" s="4"/>
      <c r="VDH365" s="4"/>
      <c r="VDI365" s="4"/>
      <c r="VDJ365" s="4"/>
      <c r="VDK365" s="4"/>
      <c r="VDL365" s="4"/>
      <c r="VDM365" s="4"/>
      <c r="VDN365" s="4"/>
      <c r="VDO365" s="4"/>
      <c r="VDP365" s="4"/>
      <c r="VDQ365" s="4"/>
      <c r="VDR365" s="4"/>
      <c r="VDS365" s="4"/>
      <c r="VDT365" s="4"/>
      <c r="VDU365" s="4"/>
      <c r="VDV365" s="4"/>
      <c r="VDW365" s="4"/>
      <c r="VDX365" s="4"/>
      <c r="VDY365" s="4"/>
      <c r="VDZ365" s="4"/>
      <c r="VEA365" s="4"/>
      <c r="VEB365" s="4"/>
      <c r="VEC365" s="4"/>
      <c r="VED365" s="4"/>
      <c r="VEE365" s="4"/>
      <c r="VEF365" s="4"/>
      <c r="VEG365" s="4"/>
      <c r="VEH365" s="4"/>
      <c r="VEI365" s="4"/>
      <c r="VEJ365" s="4"/>
      <c r="VEK365" s="4"/>
      <c r="VEL365" s="4"/>
      <c r="VEM365" s="4"/>
      <c r="VEN365" s="4"/>
      <c r="VEO365" s="4"/>
      <c r="VEP365" s="4"/>
      <c r="VEQ365" s="4"/>
      <c r="VER365" s="4"/>
      <c r="VES365" s="4"/>
      <c r="VET365" s="4"/>
      <c r="VEU365" s="4"/>
      <c r="VEV365" s="4"/>
      <c r="VEW365" s="4"/>
      <c r="VEX365" s="4"/>
      <c r="VEY365" s="4"/>
      <c r="VEZ365" s="4"/>
      <c r="VFA365" s="4"/>
      <c r="VFB365" s="4"/>
      <c r="VFC365" s="4"/>
      <c r="VFD365" s="4"/>
      <c r="VFE365" s="4"/>
      <c r="VFF365" s="4"/>
      <c r="VFG365" s="4"/>
      <c r="VFH365" s="4"/>
      <c r="VFI365" s="4"/>
      <c r="VFJ365" s="4"/>
      <c r="VFK365" s="4"/>
      <c r="VFL365" s="4"/>
      <c r="VFM365" s="4"/>
      <c r="VFN365" s="4"/>
      <c r="VFO365" s="4"/>
      <c r="VFP365" s="4"/>
      <c r="VFQ365" s="4"/>
      <c r="VFR365" s="4"/>
      <c r="VFS365" s="4"/>
      <c r="VFT365" s="4"/>
      <c r="VFU365" s="4"/>
      <c r="VFV365" s="4"/>
      <c r="VFW365" s="4"/>
      <c r="VFX365" s="4"/>
      <c r="VFY365" s="4"/>
      <c r="VFZ365" s="4"/>
      <c r="VGA365" s="4"/>
      <c r="VGB365" s="4"/>
      <c r="VGC365" s="4"/>
      <c r="VGD365" s="4"/>
      <c r="VGE365" s="4"/>
      <c r="VGF365" s="4"/>
      <c r="VGG365" s="4"/>
      <c r="VGH365" s="4"/>
      <c r="VGI365" s="4"/>
      <c r="VGJ365" s="4"/>
      <c r="VGK365" s="4"/>
      <c r="VGL365" s="4"/>
      <c r="VGM365" s="4"/>
      <c r="VGN365" s="4"/>
      <c r="VGO365" s="4"/>
      <c r="VGP365" s="4"/>
      <c r="VGQ365" s="4"/>
      <c r="VGR365" s="4"/>
      <c r="VGS365" s="4"/>
      <c r="VGT365" s="4"/>
      <c r="VGU365" s="4"/>
      <c r="VGV365" s="4"/>
      <c r="VGW365" s="4"/>
      <c r="VGX365" s="4"/>
      <c r="VGY365" s="4"/>
      <c r="VGZ365" s="4"/>
      <c r="VHA365" s="4"/>
      <c r="VHB365" s="4"/>
      <c r="VHC365" s="4"/>
      <c r="VHD365" s="4"/>
      <c r="VHE365" s="4"/>
      <c r="VHF365" s="4"/>
      <c r="VHG365" s="4"/>
      <c r="VHH365" s="4"/>
      <c r="VHI365" s="4"/>
      <c r="VHJ365" s="4"/>
      <c r="VHK365" s="4"/>
      <c r="VHL365" s="4"/>
      <c r="VHM365" s="4"/>
      <c r="VHN365" s="4"/>
      <c r="VHO365" s="4"/>
      <c r="VHP365" s="4"/>
      <c r="VHQ365" s="4"/>
      <c r="VHR365" s="4"/>
      <c r="VHS365" s="4"/>
      <c r="VHT365" s="4"/>
      <c r="VHU365" s="4"/>
      <c r="VHV365" s="4"/>
      <c r="VHW365" s="4"/>
      <c r="VHX365" s="4"/>
      <c r="VHY365" s="4"/>
      <c r="VHZ365" s="4"/>
      <c r="VIA365" s="4"/>
      <c r="VIB365" s="4"/>
      <c r="VIC365" s="4"/>
      <c r="VID365" s="4"/>
      <c r="VIE365" s="4"/>
      <c r="VIF365" s="4"/>
      <c r="VIG365" s="4"/>
      <c r="VIH365" s="4"/>
      <c r="VII365" s="4"/>
      <c r="VIJ365" s="4"/>
      <c r="VIK365" s="4"/>
      <c r="VIL365" s="4"/>
      <c r="VIM365" s="4"/>
      <c r="VIN365" s="4"/>
      <c r="VIO365" s="4"/>
      <c r="VIP365" s="4"/>
      <c r="VIQ365" s="4"/>
      <c r="VIR365" s="4"/>
      <c r="VIS365" s="4"/>
      <c r="VIT365" s="4"/>
      <c r="VIU365" s="4"/>
      <c r="VIV365" s="4"/>
      <c r="VIW365" s="4"/>
      <c r="VIX365" s="4"/>
      <c r="VIY365" s="4"/>
      <c r="VIZ365" s="4"/>
      <c r="VJA365" s="4"/>
      <c r="VJB365" s="4"/>
      <c r="VJC365" s="4"/>
      <c r="VJD365" s="4"/>
      <c r="VJE365" s="4"/>
      <c r="VJF365" s="4"/>
      <c r="VJG365" s="4"/>
      <c r="VJH365" s="4"/>
      <c r="VJI365" s="4"/>
      <c r="VJJ365" s="4"/>
      <c r="VJK365" s="4"/>
      <c r="VJL365" s="4"/>
      <c r="VJM365" s="4"/>
      <c r="VJN365" s="4"/>
      <c r="VJO365" s="4"/>
      <c r="VJP365" s="4"/>
      <c r="VJQ365" s="4"/>
      <c r="VJR365" s="4"/>
      <c r="VJS365" s="4"/>
      <c r="VJT365" s="4"/>
      <c r="VJU365" s="4"/>
      <c r="VJV365" s="4"/>
      <c r="VJW365" s="4"/>
      <c r="VJX365" s="4"/>
      <c r="VJY365" s="4"/>
      <c r="VJZ365" s="4"/>
      <c r="VKA365" s="4"/>
      <c r="VKB365" s="4"/>
      <c r="VKC365" s="4"/>
      <c r="VKD365" s="4"/>
      <c r="VKE365" s="4"/>
      <c r="VKF365" s="4"/>
      <c r="VKG365" s="4"/>
      <c r="VKH365" s="4"/>
      <c r="VKI365" s="4"/>
      <c r="VKJ365" s="4"/>
      <c r="VKK365" s="4"/>
      <c r="VKL365" s="4"/>
      <c r="VKM365" s="4"/>
      <c r="VKN365" s="4"/>
      <c r="VKO365" s="4"/>
      <c r="VKP365" s="4"/>
      <c r="VKQ365" s="4"/>
      <c r="VKR365" s="4"/>
      <c r="VKS365" s="4"/>
      <c r="VKT365" s="4"/>
      <c r="VKU365" s="4"/>
      <c r="VKV365" s="4"/>
      <c r="VKW365" s="4"/>
      <c r="VKX365" s="4"/>
      <c r="VKY365" s="4"/>
      <c r="VKZ365" s="4"/>
      <c r="VLA365" s="4"/>
      <c r="VLB365" s="4"/>
      <c r="VLC365" s="4"/>
      <c r="VLD365" s="4"/>
      <c r="VLE365" s="4"/>
      <c r="VLF365" s="4"/>
      <c r="VLG365" s="4"/>
      <c r="VLH365" s="4"/>
      <c r="VLI365" s="4"/>
      <c r="VLJ365" s="4"/>
      <c r="VLK365" s="4"/>
      <c r="VLL365" s="4"/>
      <c r="VLM365" s="4"/>
      <c r="VLN365" s="4"/>
      <c r="VLO365" s="4"/>
      <c r="VLP365" s="4"/>
      <c r="VLQ365" s="4"/>
      <c r="VLR365" s="4"/>
      <c r="VLS365" s="4"/>
      <c r="VLT365" s="4"/>
      <c r="VLU365" s="4"/>
      <c r="VLV365" s="4"/>
      <c r="VLW365" s="4"/>
      <c r="VLX365" s="4"/>
      <c r="VLY365" s="4"/>
      <c r="VLZ365" s="4"/>
      <c r="VMA365" s="4"/>
      <c r="VMB365" s="4"/>
      <c r="VMC365" s="4"/>
      <c r="VMD365" s="4"/>
      <c r="VME365" s="4"/>
      <c r="VMF365" s="4"/>
      <c r="VMG365" s="4"/>
      <c r="VMH365" s="4"/>
      <c r="VMI365" s="4"/>
      <c r="VMJ365" s="4"/>
      <c r="VMK365" s="4"/>
      <c r="VML365" s="4"/>
      <c r="VMM365" s="4"/>
      <c r="VMN365" s="4"/>
      <c r="VMO365" s="4"/>
      <c r="VMP365" s="4"/>
      <c r="VMQ365" s="4"/>
      <c r="VMR365" s="4"/>
      <c r="VMS365" s="4"/>
      <c r="VMT365" s="4"/>
      <c r="VMU365" s="4"/>
      <c r="VMV365" s="4"/>
      <c r="VMW365" s="4"/>
      <c r="VMX365" s="4"/>
      <c r="VMY365" s="4"/>
      <c r="VMZ365" s="4"/>
      <c r="VNA365" s="4"/>
      <c r="VNB365" s="4"/>
      <c r="VNC365" s="4"/>
      <c r="VND365" s="4"/>
      <c r="VNE365" s="4"/>
      <c r="VNF365" s="4"/>
      <c r="VNG365" s="4"/>
      <c r="VNH365" s="4"/>
      <c r="VNI365" s="4"/>
      <c r="VNJ365" s="4"/>
      <c r="VNK365" s="4"/>
      <c r="VNL365" s="4"/>
      <c r="VNM365" s="4"/>
      <c r="VNN365" s="4"/>
      <c r="VNO365" s="4"/>
      <c r="VNP365" s="4"/>
      <c r="VNQ365" s="4"/>
      <c r="VNR365" s="4"/>
      <c r="VNS365" s="4"/>
      <c r="VNT365" s="4"/>
      <c r="VNU365" s="4"/>
      <c r="VNV365" s="4"/>
      <c r="VNW365" s="4"/>
      <c r="VNX365" s="4"/>
      <c r="VNY365" s="4"/>
      <c r="VNZ365" s="4"/>
      <c r="VOA365" s="4"/>
      <c r="VOB365" s="4"/>
      <c r="VOC365" s="4"/>
      <c r="VOD365" s="4"/>
      <c r="VOE365" s="4"/>
      <c r="VOF365" s="4"/>
      <c r="VOG365" s="4"/>
      <c r="VOH365" s="4"/>
      <c r="VOI365" s="4"/>
      <c r="VOJ365" s="4"/>
      <c r="VOK365" s="4"/>
      <c r="VOL365" s="4"/>
      <c r="VOM365" s="4"/>
      <c r="VON365" s="4"/>
      <c r="VOO365" s="4"/>
      <c r="VOP365" s="4"/>
      <c r="VOQ365" s="4"/>
      <c r="VOR365" s="4"/>
      <c r="VOS365" s="4"/>
      <c r="VOT365" s="4"/>
      <c r="VOU365" s="4"/>
      <c r="VOV365" s="4"/>
      <c r="VOW365" s="4"/>
      <c r="VOX365" s="4"/>
      <c r="VOY365" s="4"/>
      <c r="VOZ365" s="4"/>
      <c r="VPA365" s="4"/>
      <c r="VPB365" s="4"/>
      <c r="VPC365" s="4"/>
      <c r="VPD365" s="4"/>
      <c r="VPE365" s="4"/>
      <c r="VPF365" s="4"/>
      <c r="VPG365" s="4"/>
      <c r="VPH365" s="4"/>
      <c r="VPI365" s="4"/>
      <c r="VPJ365" s="4"/>
      <c r="VPK365" s="4"/>
      <c r="VPL365" s="4"/>
      <c r="VPM365" s="4"/>
      <c r="VPN365" s="4"/>
      <c r="VPO365" s="4"/>
      <c r="VPP365" s="4"/>
      <c r="VPQ365" s="4"/>
      <c r="VPR365" s="4"/>
      <c r="VPS365" s="4"/>
      <c r="VPT365" s="4"/>
      <c r="VPU365" s="4"/>
      <c r="VPV365" s="4"/>
      <c r="VPW365" s="4"/>
      <c r="VPX365" s="4"/>
      <c r="VPY365" s="4"/>
      <c r="VPZ365" s="4"/>
      <c r="VQA365" s="4"/>
      <c r="VQB365" s="4"/>
      <c r="VQC365" s="4"/>
      <c r="VQD365" s="4"/>
      <c r="VQE365" s="4"/>
      <c r="VQF365" s="4"/>
      <c r="VQG365" s="4"/>
      <c r="VQH365" s="4"/>
      <c r="VQI365" s="4"/>
      <c r="VQJ365" s="4"/>
      <c r="VQK365" s="4"/>
      <c r="VQL365" s="4"/>
      <c r="VQM365" s="4"/>
      <c r="VQN365" s="4"/>
      <c r="VQO365" s="4"/>
      <c r="VQP365" s="4"/>
      <c r="VQQ365" s="4"/>
      <c r="VQR365" s="4"/>
      <c r="VQS365" s="4"/>
      <c r="VQT365" s="4"/>
      <c r="VQU365" s="4"/>
      <c r="VQV365" s="4"/>
      <c r="VQW365" s="4"/>
      <c r="VQX365" s="4"/>
      <c r="VQY365" s="4"/>
      <c r="VQZ365" s="4"/>
      <c r="VRA365" s="4"/>
      <c r="VRB365" s="4"/>
      <c r="VRC365" s="4"/>
      <c r="VRD365" s="4"/>
      <c r="VRE365" s="4"/>
      <c r="VRF365" s="4"/>
      <c r="VRG365" s="4"/>
      <c r="VRH365" s="4"/>
      <c r="VRI365" s="4"/>
      <c r="VRJ365" s="4"/>
      <c r="VRK365" s="4"/>
      <c r="VRL365" s="4"/>
      <c r="VRM365" s="4"/>
      <c r="VRN365" s="4"/>
      <c r="VRO365" s="4"/>
      <c r="VRP365" s="4"/>
      <c r="VRQ365" s="4"/>
      <c r="VRR365" s="4"/>
      <c r="VRS365" s="4"/>
      <c r="VRT365" s="4"/>
      <c r="VRU365" s="4"/>
      <c r="VRV365" s="4"/>
      <c r="VRW365" s="4"/>
      <c r="VRX365" s="4"/>
      <c r="VRY365" s="4"/>
      <c r="VRZ365" s="4"/>
      <c r="VSA365" s="4"/>
      <c r="VSB365" s="4"/>
      <c r="VSC365" s="4"/>
      <c r="VSD365" s="4"/>
      <c r="VSE365" s="4"/>
      <c r="VSF365" s="4"/>
      <c r="VSG365" s="4"/>
      <c r="VSH365" s="4"/>
      <c r="VSI365" s="4"/>
      <c r="VSJ365" s="4"/>
      <c r="VSK365" s="4"/>
      <c r="VSL365" s="4"/>
      <c r="VSM365" s="4"/>
      <c r="VSN365" s="4"/>
      <c r="VSO365" s="4"/>
      <c r="VSP365" s="4"/>
      <c r="VSQ365" s="4"/>
      <c r="VSR365" s="4"/>
      <c r="VSS365" s="4"/>
      <c r="VST365" s="4"/>
      <c r="VSU365" s="4"/>
      <c r="VSV365" s="4"/>
      <c r="VSW365" s="4"/>
      <c r="VSX365" s="4"/>
      <c r="VSY365" s="4"/>
      <c r="VSZ365" s="4"/>
      <c r="VTA365" s="4"/>
      <c r="VTB365" s="4"/>
      <c r="VTC365" s="4"/>
      <c r="VTD365" s="4"/>
      <c r="VTE365" s="4"/>
      <c r="VTF365" s="4"/>
      <c r="VTG365" s="4"/>
      <c r="VTH365" s="4"/>
      <c r="VTI365" s="4"/>
      <c r="VTJ365" s="4"/>
      <c r="VTK365" s="4"/>
      <c r="VTL365" s="4"/>
      <c r="VTM365" s="4"/>
      <c r="VTN365" s="4"/>
      <c r="VTO365" s="4"/>
      <c r="VTP365" s="4"/>
      <c r="VTQ365" s="4"/>
      <c r="VTR365" s="4"/>
      <c r="VTS365" s="4"/>
      <c r="VTT365" s="4"/>
      <c r="VTU365" s="4"/>
      <c r="VTV365" s="4"/>
      <c r="VTW365" s="4"/>
      <c r="VTX365" s="4"/>
      <c r="VTY365" s="4"/>
      <c r="VTZ365" s="4"/>
      <c r="VUA365" s="4"/>
      <c r="VUB365" s="4"/>
      <c r="VUC365" s="4"/>
      <c r="VUD365" s="4"/>
      <c r="VUE365" s="4"/>
      <c r="VUF365" s="4"/>
      <c r="VUG365" s="4"/>
      <c r="VUH365" s="4"/>
      <c r="VUI365" s="4"/>
      <c r="VUJ365" s="4"/>
      <c r="VUK365" s="4"/>
      <c r="VUL365" s="4"/>
      <c r="VUM365" s="4"/>
      <c r="VUN365" s="4"/>
      <c r="VUO365" s="4"/>
      <c r="VUP365" s="4"/>
      <c r="VUQ365" s="4"/>
      <c r="VUR365" s="4"/>
      <c r="VUS365" s="4"/>
      <c r="VUT365" s="4"/>
      <c r="VUU365" s="4"/>
      <c r="VUV365" s="4"/>
      <c r="VUW365" s="4"/>
      <c r="VUX365" s="4"/>
      <c r="VUY365" s="4"/>
      <c r="VUZ365" s="4"/>
      <c r="VVA365" s="4"/>
      <c r="VVB365" s="4"/>
      <c r="VVC365" s="4"/>
      <c r="VVD365" s="4"/>
      <c r="VVE365" s="4"/>
      <c r="VVF365" s="4"/>
      <c r="VVG365" s="4"/>
      <c r="VVH365" s="4"/>
      <c r="VVI365" s="4"/>
      <c r="VVJ365" s="4"/>
      <c r="VVK365" s="4"/>
      <c r="VVL365" s="4"/>
      <c r="VVM365" s="4"/>
      <c r="VVN365" s="4"/>
      <c r="VVO365" s="4"/>
      <c r="VVP365" s="4"/>
      <c r="VVQ365" s="4"/>
      <c r="VVR365" s="4"/>
      <c r="VVS365" s="4"/>
      <c r="VVT365" s="4"/>
      <c r="VVU365" s="4"/>
      <c r="VVV365" s="4"/>
      <c r="VVW365" s="4"/>
      <c r="VVX365" s="4"/>
      <c r="VVY365" s="4"/>
      <c r="VVZ365" s="4"/>
      <c r="VWA365" s="4"/>
      <c r="VWB365" s="4"/>
      <c r="VWC365" s="4"/>
      <c r="VWD365" s="4"/>
      <c r="VWE365" s="4"/>
      <c r="VWF365" s="4"/>
      <c r="VWG365" s="4"/>
      <c r="VWH365" s="4"/>
      <c r="VWI365" s="4"/>
      <c r="VWJ365" s="4"/>
      <c r="VWK365" s="4"/>
      <c r="VWL365" s="4"/>
      <c r="VWM365" s="4"/>
      <c r="VWN365" s="4"/>
      <c r="VWO365" s="4"/>
      <c r="VWP365" s="4"/>
      <c r="VWQ365" s="4"/>
      <c r="VWR365" s="4"/>
      <c r="VWS365" s="4"/>
      <c r="VWT365" s="4"/>
      <c r="VWU365" s="4"/>
      <c r="VWV365" s="4"/>
      <c r="VWW365" s="4"/>
      <c r="VWX365" s="4"/>
      <c r="VWY365" s="4"/>
      <c r="VWZ365" s="4"/>
      <c r="VXA365" s="4"/>
      <c r="VXB365" s="4"/>
      <c r="VXC365" s="4"/>
      <c r="VXD365" s="4"/>
      <c r="VXE365" s="4"/>
      <c r="VXF365" s="4"/>
      <c r="VXG365" s="4"/>
      <c r="VXH365" s="4"/>
      <c r="VXI365" s="4"/>
      <c r="VXJ365" s="4"/>
      <c r="VXK365" s="4"/>
      <c r="VXL365" s="4"/>
      <c r="VXM365" s="4"/>
      <c r="VXN365" s="4"/>
      <c r="VXO365" s="4"/>
      <c r="VXP365" s="4"/>
      <c r="VXQ365" s="4"/>
      <c r="VXR365" s="4"/>
      <c r="VXS365" s="4"/>
      <c r="VXT365" s="4"/>
      <c r="VXU365" s="4"/>
      <c r="VXV365" s="4"/>
      <c r="VXW365" s="4"/>
      <c r="VXX365" s="4"/>
      <c r="VXY365" s="4"/>
      <c r="VXZ365" s="4"/>
      <c r="VYA365" s="4"/>
      <c r="VYB365" s="4"/>
      <c r="VYC365" s="4"/>
      <c r="VYD365" s="4"/>
      <c r="VYE365" s="4"/>
      <c r="VYF365" s="4"/>
      <c r="VYG365" s="4"/>
      <c r="VYH365" s="4"/>
      <c r="VYI365" s="4"/>
      <c r="VYJ365" s="4"/>
      <c r="VYK365" s="4"/>
      <c r="VYL365" s="4"/>
      <c r="VYM365" s="4"/>
      <c r="VYN365" s="4"/>
      <c r="VYO365" s="4"/>
      <c r="VYP365" s="4"/>
      <c r="VYQ365" s="4"/>
      <c r="VYR365" s="4"/>
      <c r="VYS365" s="4"/>
      <c r="VYT365" s="4"/>
      <c r="VYU365" s="4"/>
      <c r="VYV365" s="4"/>
      <c r="VYW365" s="4"/>
      <c r="VYX365" s="4"/>
      <c r="VYY365" s="4"/>
      <c r="VYZ365" s="4"/>
      <c r="VZA365" s="4"/>
      <c r="VZB365" s="4"/>
      <c r="VZC365" s="4"/>
      <c r="VZD365" s="4"/>
      <c r="VZE365" s="4"/>
      <c r="VZF365" s="4"/>
      <c r="VZG365" s="4"/>
      <c r="VZH365" s="4"/>
      <c r="VZI365" s="4"/>
      <c r="VZJ365" s="4"/>
      <c r="VZK365" s="4"/>
      <c r="VZL365" s="4"/>
      <c r="VZM365" s="4"/>
      <c r="VZN365" s="4"/>
      <c r="VZO365" s="4"/>
      <c r="VZP365" s="4"/>
      <c r="VZQ365" s="4"/>
      <c r="VZR365" s="4"/>
      <c r="VZS365" s="4"/>
      <c r="VZT365" s="4"/>
      <c r="VZU365" s="4"/>
      <c r="VZV365" s="4"/>
      <c r="VZW365" s="4"/>
      <c r="VZX365" s="4"/>
      <c r="VZY365" s="4"/>
      <c r="VZZ365" s="4"/>
      <c r="WAA365" s="4"/>
      <c r="WAB365" s="4"/>
      <c r="WAC365" s="4"/>
      <c r="WAD365" s="4"/>
      <c r="WAE365" s="4"/>
      <c r="WAF365" s="4"/>
      <c r="WAG365" s="4"/>
      <c r="WAH365" s="4"/>
      <c r="WAI365" s="4"/>
      <c r="WAJ365" s="4"/>
      <c r="WAK365" s="4"/>
      <c r="WAL365" s="4"/>
      <c r="WAM365" s="4"/>
      <c r="WAN365" s="4"/>
      <c r="WAO365" s="4"/>
      <c r="WAP365" s="4"/>
      <c r="WAQ365" s="4"/>
      <c r="WAR365" s="4"/>
      <c r="WAS365" s="4"/>
      <c r="WAT365" s="4"/>
      <c r="WAU365" s="4"/>
      <c r="WAV365" s="4"/>
      <c r="WAW365" s="4"/>
      <c r="WAX365" s="4"/>
      <c r="WAY365" s="4"/>
      <c r="WAZ365" s="4"/>
      <c r="WBA365" s="4"/>
      <c r="WBB365" s="4"/>
      <c r="WBC365" s="4"/>
      <c r="WBD365" s="4"/>
      <c r="WBE365" s="4"/>
      <c r="WBF365" s="4"/>
      <c r="WBG365" s="4"/>
      <c r="WBH365" s="4"/>
      <c r="WBI365" s="4"/>
      <c r="WBJ365" s="4"/>
      <c r="WBK365" s="4"/>
      <c r="WBL365" s="4"/>
      <c r="WBM365" s="4"/>
      <c r="WBN365" s="4"/>
      <c r="WBO365" s="4"/>
      <c r="WBP365" s="4"/>
      <c r="WBQ365" s="4"/>
      <c r="WBR365" s="4"/>
      <c r="WBS365" s="4"/>
      <c r="WBT365" s="4"/>
      <c r="WBU365" s="4"/>
      <c r="WBV365" s="4"/>
      <c r="WBW365" s="4"/>
      <c r="WBX365" s="4"/>
      <c r="WBY365" s="4"/>
      <c r="WBZ365" s="4"/>
      <c r="WCA365" s="4"/>
      <c r="WCB365" s="4"/>
      <c r="WCC365" s="4"/>
      <c r="WCD365" s="4"/>
      <c r="WCE365" s="4"/>
      <c r="WCF365" s="4"/>
      <c r="WCG365" s="4"/>
      <c r="WCH365" s="4"/>
      <c r="WCI365" s="4"/>
      <c r="WCJ365" s="4"/>
      <c r="WCK365" s="4"/>
      <c r="WCL365" s="4"/>
      <c r="WCM365" s="4"/>
      <c r="WCN365" s="4"/>
      <c r="WCO365" s="4"/>
      <c r="WCP365" s="4"/>
      <c r="WCQ365" s="4"/>
      <c r="WCR365" s="4"/>
      <c r="WCS365" s="4"/>
      <c r="WCT365" s="4"/>
      <c r="WCU365" s="4"/>
      <c r="WCV365" s="4"/>
      <c r="WCW365" s="4"/>
      <c r="WCX365" s="4"/>
      <c r="WCY365" s="4"/>
      <c r="WCZ365" s="4"/>
      <c r="WDA365" s="4"/>
      <c r="WDB365" s="4"/>
      <c r="WDC365" s="4"/>
      <c r="WDD365" s="4"/>
      <c r="WDE365" s="4"/>
      <c r="WDF365" s="4"/>
      <c r="WDG365" s="4"/>
      <c r="WDH365" s="4"/>
      <c r="WDI365" s="4"/>
      <c r="WDJ365" s="4"/>
      <c r="WDK365" s="4"/>
      <c r="WDL365" s="4"/>
      <c r="WDM365" s="4"/>
      <c r="WDN365" s="4"/>
      <c r="WDO365" s="4"/>
      <c r="WDP365" s="4"/>
      <c r="WDQ365" s="4"/>
      <c r="WDR365" s="4"/>
      <c r="WDS365" s="4"/>
      <c r="WDT365" s="4"/>
      <c r="WDU365" s="4"/>
      <c r="WDV365" s="4"/>
      <c r="WDW365" s="4"/>
      <c r="WDX365" s="4"/>
      <c r="WDY365" s="4"/>
      <c r="WDZ365" s="4"/>
      <c r="WEA365" s="4"/>
      <c r="WEB365" s="4"/>
      <c r="WEC365" s="4"/>
      <c r="WED365" s="4"/>
      <c r="WEE365" s="4"/>
      <c r="WEF365" s="4"/>
      <c r="WEG365" s="4"/>
      <c r="WEH365" s="4"/>
      <c r="WEI365" s="4"/>
      <c r="WEJ365" s="4"/>
      <c r="WEK365" s="4"/>
      <c r="WEL365" s="4"/>
      <c r="WEM365" s="4"/>
      <c r="WEN365" s="4"/>
      <c r="WEO365" s="4"/>
      <c r="WEP365" s="4"/>
      <c r="WEQ365" s="4"/>
      <c r="WER365" s="4"/>
      <c r="WES365" s="4"/>
      <c r="WET365" s="4"/>
      <c r="WEU365" s="4"/>
      <c r="WEV365" s="4"/>
      <c r="WEW365" s="4"/>
      <c r="WEX365" s="4"/>
      <c r="WEY365" s="4"/>
      <c r="WEZ365" s="4"/>
      <c r="WFA365" s="4"/>
      <c r="WFB365" s="4"/>
      <c r="WFC365" s="4"/>
      <c r="WFD365" s="4"/>
      <c r="WFE365" s="4"/>
      <c r="WFF365" s="4"/>
      <c r="WFG365" s="4"/>
      <c r="WFH365" s="4"/>
      <c r="WFI365" s="4"/>
      <c r="WFJ365" s="4"/>
      <c r="WFK365" s="4"/>
      <c r="WFL365" s="4"/>
      <c r="WFM365" s="4"/>
      <c r="WFN365" s="4"/>
      <c r="WFO365" s="4"/>
      <c r="WFP365" s="4"/>
      <c r="WFQ365" s="4"/>
      <c r="WFR365" s="4"/>
      <c r="WFS365" s="4"/>
      <c r="WFT365" s="4"/>
      <c r="WFU365" s="4"/>
      <c r="WFV365" s="4"/>
      <c r="WFW365" s="4"/>
      <c r="WFX365" s="4"/>
      <c r="WFY365" s="4"/>
      <c r="WFZ365" s="4"/>
      <c r="WGA365" s="4"/>
      <c r="WGB365" s="4"/>
      <c r="WGC365" s="4"/>
      <c r="WGD365" s="4"/>
      <c r="WGE365" s="4"/>
      <c r="WGF365" s="4"/>
      <c r="WGG365" s="4"/>
      <c r="WGH365" s="4"/>
      <c r="WGI365" s="4"/>
      <c r="WGJ365" s="4"/>
      <c r="WGK365" s="4"/>
      <c r="WGL365" s="4"/>
      <c r="WGM365" s="4"/>
      <c r="WGN365" s="4"/>
      <c r="WGO365" s="4"/>
      <c r="WGP365" s="4"/>
      <c r="WGQ365" s="4"/>
      <c r="WGR365" s="4"/>
      <c r="WGS365" s="4"/>
      <c r="WGT365" s="4"/>
      <c r="WGU365" s="4"/>
      <c r="WGV365" s="4"/>
      <c r="WGW365" s="4"/>
      <c r="WGX365" s="4"/>
      <c r="WGY365" s="4"/>
      <c r="WGZ365" s="4"/>
      <c r="WHA365" s="4"/>
      <c r="WHB365" s="4"/>
      <c r="WHC365" s="4"/>
      <c r="WHD365" s="4"/>
      <c r="WHE365" s="4"/>
      <c r="WHF365" s="4"/>
      <c r="WHG365" s="4"/>
      <c r="WHH365" s="4"/>
      <c r="WHI365" s="4"/>
      <c r="WHJ365" s="4"/>
      <c r="WHK365" s="4"/>
      <c r="WHL365" s="4"/>
      <c r="WHM365" s="4"/>
      <c r="WHN365" s="4"/>
      <c r="WHO365" s="4"/>
      <c r="WHP365" s="4"/>
      <c r="WHQ365" s="4"/>
      <c r="WHR365" s="4"/>
      <c r="WHS365" s="4"/>
      <c r="WHT365" s="4"/>
      <c r="WHU365" s="4"/>
      <c r="WHV365" s="4"/>
      <c r="WHW365" s="4"/>
      <c r="WHX365" s="4"/>
      <c r="WHY365" s="4"/>
      <c r="WHZ365" s="4"/>
      <c r="WIA365" s="4"/>
      <c r="WIB365" s="4"/>
      <c r="WIC365" s="4"/>
      <c r="WID365" s="4"/>
      <c r="WIE365" s="4"/>
      <c r="WIF365" s="4"/>
      <c r="WIG365" s="4"/>
      <c r="WIH365" s="4"/>
      <c r="WII365" s="4"/>
      <c r="WIJ365" s="4"/>
      <c r="WIK365" s="4"/>
      <c r="WIL365" s="4"/>
      <c r="WIM365" s="4"/>
      <c r="WIN365" s="4"/>
      <c r="WIO365" s="4"/>
      <c r="WIP365" s="4"/>
      <c r="WIQ365" s="4"/>
      <c r="WIR365" s="4"/>
      <c r="WIS365" s="4"/>
      <c r="WIT365" s="4"/>
      <c r="WIU365" s="4"/>
      <c r="WIV365" s="4"/>
      <c r="WIW365" s="4"/>
      <c r="WIX365" s="4"/>
      <c r="WIY365" s="4"/>
      <c r="WIZ365" s="4"/>
      <c r="WJA365" s="4"/>
      <c r="WJB365" s="4"/>
      <c r="WJC365" s="4"/>
      <c r="WJD365" s="4"/>
      <c r="WJE365" s="4"/>
      <c r="WJF365" s="4"/>
      <c r="WJG365" s="4"/>
      <c r="WJH365" s="4"/>
      <c r="WJI365" s="4"/>
      <c r="WJJ365" s="4"/>
      <c r="WJK365" s="4"/>
      <c r="WJL365" s="4"/>
      <c r="WJM365" s="4"/>
      <c r="WJN365" s="4"/>
      <c r="WJO365" s="4"/>
      <c r="WJP365" s="4"/>
      <c r="WJQ365" s="4"/>
      <c r="WJR365" s="4"/>
      <c r="WJS365" s="4"/>
      <c r="WJT365" s="4"/>
      <c r="WJU365" s="4"/>
      <c r="WJV365" s="4"/>
      <c r="WJW365" s="4"/>
      <c r="WJX365" s="4"/>
      <c r="WJY365" s="4"/>
      <c r="WJZ365" s="4"/>
      <c r="WKA365" s="4"/>
      <c r="WKB365" s="4"/>
      <c r="WKC365" s="4"/>
      <c r="WKD365" s="4"/>
      <c r="WKE365" s="4"/>
      <c r="WKF365" s="4"/>
      <c r="WKG365" s="4"/>
      <c r="WKH365" s="4"/>
      <c r="WKI365" s="4"/>
      <c r="WKJ365" s="4"/>
      <c r="WKK365" s="4"/>
      <c r="WKL365" s="4"/>
      <c r="WKM365" s="4"/>
      <c r="WKN365" s="4"/>
      <c r="WKO365" s="4"/>
      <c r="WKP365" s="4"/>
      <c r="WKQ365" s="4"/>
      <c r="WKR365" s="4"/>
      <c r="WKS365" s="4"/>
      <c r="WKT365" s="4"/>
      <c r="WKU365" s="4"/>
      <c r="WKV365" s="4"/>
      <c r="WKW365" s="4"/>
      <c r="WKX365" s="4"/>
      <c r="WKY365" s="4"/>
      <c r="WKZ365" s="4"/>
      <c r="WLA365" s="4"/>
      <c r="WLB365" s="4"/>
      <c r="WLC365" s="4"/>
      <c r="WLD365" s="4"/>
      <c r="WLE365" s="4"/>
      <c r="WLF365" s="4"/>
      <c r="WLG365" s="4"/>
      <c r="WLH365" s="4"/>
      <c r="WLI365" s="4"/>
      <c r="WLJ365" s="4"/>
      <c r="WLK365" s="4"/>
      <c r="WLL365" s="4"/>
      <c r="WLM365" s="4"/>
      <c r="WLN365" s="4"/>
      <c r="WLO365" s="4"/>
      <c r="WLP365" s="4"/>
      <c r="WLQ365" s="4"/>
      <c r="WLR365" s="4"/>
      <c r="WLS365" s="4"/>
      <c r="WLT365" s="4"/>
      <c r="WLU365" s="4"/>
      <c r="WLV365" s="4"/>
      <c r="WLW365" s="4"/>
      <c r="WLX365" s="4"/>
      <c r="WLY365" s="4"/>
      <c r="WLZ365" s="4"/>
      <c r="WMA365" s="4"/>
      <c r="WMB365" s="4"/>
      <c r="WMC365" s="4"/>
      <c r="WMD365" s="4"/>
      <c r="WME365" s="4"/>
      <c r="WMF365" s="4"/>
      <c r="WMG365" s="4"/>
      <c r="WMH365" s="4"/>
      <c r="WMI365" s="4"/>
      <c r="WMJ365" s="4"/>
      <c r="WMK365" s="4"/>
      <c r="WML365" s="4"/>
      <c r="WMM365" s="4"/>
      <c r="WMN365" s="4"/>
      <c r="WMO365" s="4"/>
      <c r="WMP365" s="4"/>
      <c r="WMQ365" s="4"/>
      <c r="WMR365" s="4"/>
      <c r="WMS365" s="4"/>
      <c r="WMT365" s="4"/>
      <c r="WMU365" s="4"/>
      <c r="WMV365" s="4"/>
      <c r="WMW365" s="4"/>
      <c r="WMX365" s="4"/>
      <c r="WMY365" s="4"/>
      <c r="WMZ365" s="4"/>
      <c r="WNA365" s="4"/>
      <c r="WNB365" s="4"/>
      <c r="WNC365" s="4"/>
      <c r="WND365" s="4"/>
      <c r="WNE365" s="4"/>
      <c r="WNF365" s="4"/>
      <c r="WNG365" s="4"/>
      <c r="WNH365" s="4"/>
      <c r="WNI365" s="4"/>
      <c r="WNJ365" s="4"/>
      <c r="WNK365" s="4"/>
      <c r="WNL365" s="4"/>
      <c r="WNM365" s="4"/>
      <c r="WNN365" s="4"/>
      <c r="WNO365" s="4"/>
      <c r="WNP365" s="4"/>
      <c r="WNQ365" s="4"/>
      <c r="WNR365" s="4"/>
      <c r="WNS365" s="4"/>
      <c r="WNT365" s="4"/>
      <c r="WNU365" s="4"/>
      <c r="WNV365" s="4"/>
      <c r="WNW365" s="4"/>
      <c r="WNX365" s="4"/>
      <c r="WNY365" s="4"/>
      <c r="WNZ365" s="4"/>
      <c r="WOA365" s="4"/>
      <c r="WOB365" s="4"/>
      <c r="WOC365" s="4"/>
      <c r="WOD365" s="4"/>
      <c r="WOE365" s="4"/>
      <c r="WOF365" s="4"/>
      <c r="WOG365" s="4"/>
      <c r="WOH365" s="4"/>
      <c r="WOI365" s="4"/>
      <c r="WOJ365" s="4"/>
      <c r="WOK365" s="4"/>
      <c r="WOL365" s="4"/>
      <c r="WOM365" s="4"/>
      <c r="WON365" s="4"/>
      <c r="WOO365" s="4"/>
      <c r="WOP365" s="4"/>
      <c r="WOQ365" s="4"/>
      <c r="WOR365" s="4"/>
      <c r="WOS365" s="4"/>
      <c r="WOT365" s="4"/>
      <c r="WOU365" s="4"/>
      <c r="WOV365" s="4"/>
      <c r="WOW365" s="4"/>
      <c r="WOX365" s="4"/>
      <c r="WOY365" s="4"/>
      <c r="WOZ365" s="4"/>
      <c r="WPA365" s="4"/>
      <c r="WPB365" s="4"/>
      <c r="WPC365" s="4"/>
      <c r="WPD365" s="4"/>
      <c r="WPE365" s="4"/>
      <c r="WPF365" s="4"/>
      <c r="WPG365" s="4"/>
      <c r="WPH365" s="4"/>
      <c r="WPI365" s="4"/>
      <c r="WPJ365" s="4"/>
      <c r="WPK365" s="4"/>
      <c r="WPL365" s="4"/>
      <c r="WPM365" s="4"/>
      <c r="WPN365" s="4"/>
      <c r="WPO365" s="4"/>
      <c r="WPP365" s="4"/>
      <c r="WPQ365" s="4"/>
      <c r="WPR365" s="4"/>
      <c r="WPS365" s="4"/>
      <c r="WPT365" s="4"/>
      <c r="WPU365" s="4"/>
      <c r="WPV365" s="4"/>
      <c r="WPW365" s="4"/>
      <c r="WPX365" s="4"/>
      <c r="WPY365" s="4"/>
      <c r="WPZ365" s="4"/>
      <c r="WQA365" s="4"/>
      <c r="WQB365" s="4"/>
      <c r="WQC365" s="4"/>
      <c r="WQD365" s="4"/>
      <c r="WQE365" s="4"/>
      <c r="WQF365" s="4"/>
      <c r="WQG365" s="4"/>
      <c r="WQH365" s="4"/>
      <c r="WQI365" s="4"/>
      <c r="WQJ365" s="4"/>
      <c r="WQK365" s="4"/>
      <c r="WQL365" s="4"/>
      <c r="WQM365" s="4"/>
      <c r="WQN365" s="4"/>
      <c r="WQO365" s="4"/>
      <c r="WQP365" s="4"/>
      <c r="WQQ365" s="4"/>
      <c r="WQR365" s="4"/>
      <c r="WQS365" s="4"/>
      <c r="WQT365" s="4"/>
      <c r="WQU365" s="4"/>
      <c r="WQV365" s="4"/>
      <c r="WQW365" s="4"/>
      <c r="WQX365" s="4"/>
      <c r="WQY365" s="4"/>
      <c r="WQZ365" s="4"/>
      <c r="WRA365" s="4"/>
      <c r="WRB365" s="4"/>
      <c r="WRC365" s="4"/>
      <c r="WRD365" s="4"/>
      <c r="WRE365" s="4"/>
      <c r="WRF365" s="4"/>
      <c r="WRG365" s="4"/>
      <c r="WRH365" s="4"/>
      <c r="WRI365" s="4"/>
      <c r="WRJ365" s="4"/>
      <c r="WRK365" s="4"/>
      <c r="WRL365" s="4"/>
      <c r="WRM365" s="4"/>
      <c r="WRN365" s="4"/>
      <c r="WRO365" s="4"/>
      <c r="WRP365" s="4"/>
      <c r="WRQ365" s="4"/>
      <c r="WRR365" s="4"/>
      <c r="WRS365" s="4"/>
      <c r="WRT365" s="4"/>
      <c r="WRU365" s="4"/>
      <c r="WRV365" s="4"/>
      <c r="WRW365" s="4"/>
      <c r="WRX365" s="4"/>
      <c r="WRY365" s="4"/>
      <c r="WRZ365" s="4"/>
      <c r="WSA365" s="4"/>
      <c r="WSB365" s="4"/>
      <c r="WSC365" s="4"/>
      <c r="WSD365" s="4"/>
      <c r="WSE365" s="4"/>
      <c r="WSF365" s="4"/>
      <c r="WSG365" s="4"/>
      <c r="WSH365" s="4"/>
      <c r="WSI365" s="4"/>
      <c r="WSJ365" s="4"/>
      <c r="WSK365" s="4"/>
      <c r="WSL365" s="4"/>
      <c r="WSM365" s="4"/>
      <c r="WSN365" s="4"/>
      <c r="WSO365" s="4"/>
      <c r="WSP365" s="4"/>
      <c r="WSQ365" s="4"/>
      <c r="WSR365" s="4"/>
      <c r="WSS365" s="4"/>
      <c r="WST365" s="4"/>
      <c r="WSU365" s="4"/>
      <c r="WSV365" s="4"/>
      <c r="WSW365" s="4"/>
      <c r="WSX365" s="4"/>
      <c r="WSY365" s="4"/>
      <c r="WSZ365" s="4"/>
      <c r="WTA365" s="4"/>
      <c r="WTB365" s="4"/>
      <c r="WTC365" s="4"/>
      <c r="WTD365" s="4"/>
      <c r="WTE365" s="4"/>
      <c r="WTF365" s="4"/>
      <c r="WTG365" s="4"/>
      <c r="WTH365" s="4"/>
      <c r="WTI365" s="4"/>
      <c r="WTJ365" s="4"/>
      <c r="WTK365" s="4"/>
      <c r="WTL365" s="4"/>
      <c r="WTM365" s="4"/>
      <c r="WTN365" s="4"/>
      <c r="WTO365" s="4"/>
      <c r="WTP365" s="4"/>
      <c r="WTQ365" s="4"/>
      <c r="WTR365" s="4"/>
      <c r="WTS365" s="4"/>
      <c r="WTT365" s="4"/>
      <c r="WTU365" s="4"/>
      <c r="WTV365" s="4"/>
      <c r="WTW365" s="4"/>
      <c r="WTX365" s="4"/>
      <c r="WTY365" s="4"/>
      <c r="WTZ365" s="4"/>
      <c r="WUA365" s="4"/>
      <c r="WUB365" s="4"/>
      <c r="WUC365" s="4"/>
      <c r="WUD365" s="4"/>
      <c r="WUE365" s="4"/>
      <c r="WUF365" s="4"/>
      <c r="WUG365" s="4"/>
      <c r="WUH365" s="4"/>
      <c r="WUI365" s="4"/>
      <c r="WUJ365" s="4"/>
      <c r="WUK365" s="4"/>
      <c r="WUL365" s="4"/>
      <c r="WUM365" s="4"/>
      <c r="WUN365" s="4"/>
      <c r="WUO365" s="4"/>
      <c r="WUP365" s="4"/>
      <c r="WUQ365" s="4"/>
      <c r="WUR365" s="4"/>
      <c r="WUS365" s="4"/>
      <c r="WUT365" s="4"/>
      <c r="WUU365" s="4"/>
      <c r="WUV365" s="4"/>
      <c r="WUW365" s="4"/>
      <c r="WUX365" s="4"/>
      <c r="WUY365" s="4"/>
      <c r="WUZ365" s="4"/>
      <c r="WVA365" s="4"/>
      <c r="WVB365" s="4"/>
      <c r="WVC365" s="4"/>
      <c r="WVD365" s="4"/>
      <c r="WVE365" s="4"/>
      <c r="WVF365" s="4"/>
      <c r="WVG365" s="4"/>
      <c r="WVH365" s="4"/>
      <c r="WVI365" s="4"/>
      <c r="WVJ365" s="4"/>
      <c r="WVK365" s="4"/>
      <c r="WVL365" s="4"/>
      <c r="WVM365" s="4"/>
      <c r="WVN365" s="4"/>
      <c r="WVO365" s="4"/>
      <c r="WVP365" s="4"/>
      <c r="WVQ365" s="4"/>
      <c r="WVR365" s="4"/>
      <c r="WVS365" s="4"/>
      <c r="WVT365" s="4"/>
      <c r="WVU365" s="4"/>
      <c r="WVV365" s="4"/>
      <c r="WVW365" s="4"/>
      <c r="WVX365" s="4"/>
      <c r="WVY365" s="4"/>
      <c r="WVZ365" s="4"/>
      <c r="WWA365" s="4"/>
      <c r="WWB365" s="4"/>
      <c r="WWC365" s="4"/>
      <c r="WWD365" s="4"/>
      <c r="WWE365" s="4"/>
      <c r="WWF365" s="4"/>
      <c r="WWG365" s="4"/>
      <c r="WWH365" s="4"/>
      <c r="WWI365" s="4"/>
      <c r="WWJ365" s="4"/>
      <c r="WWK365" s="4"/>
      <c r="WWL365" s="4"/>
      <c r="WWM365" s="4"/>
      <c r="WWN365" s="4"/>
      <c r="WWO365" s="4"/>
      <c r="WWP365" s="4"/>
      <c r="WWQ365" s="4"/>
      <c r="WWR365" s="4"/>
      <c r="WWS365" s="4"/>
      <c r="WWT365" s="4"/>
      <c r="WWU365" s="4"/>
      <c r="WWV365" s="4"/>
      <c r="WWW365" s="4"/>
      <c r="WWX365" s="4"/>
      <c r="WWY365" s="4"/>
      <c r="WWZ365" s="4"/>
      <c r="WXA365" s="4"/>
      <c r="WXB365" s="4"/>
      <c r="WXC365" s="4"/>
      <c r="WXD365" s="4"/>
      <c r="WXE365" s="4"/>
      <c r="WXF365" s="4"/>
      <c r="WXG365" s="4"/>
      <c r="WXH365" s="4"/>
      <c r="WXI365" s="4"/>
      <c r="WXJ365" s="4"/>
      <c r="WXK365" s="4"/>
      <c r="WXL365" s="4"/>
      <c r="WXM365" s="4"/>
      <c r="WXN365" s="4"/>
      <c r="WXO365" s="4"/>
      <c r="WXP365" s="4"/>
      <c r="WXQ365" s="4"/>
      <c r="WXR365" s="4"/>
      <c r="WXS365" s="4"/>
      <c r="WXT365" s="4"/>
      <c r="WXU365" s="4"/>
      <c r="WXV365" s="4"/>
      <c r="WXW365" s="4"/>
      <c r="WXX365" s="4"/>
      <c r="WXY365" s="4"/>
      <c r="WXZ365" s="4"/>
      <c r="WYA365" s="4"/>
      <c r="WYB365" s="4"/>
      <c r="WYC365" s="4"/>
      <c r="WYD365" s="4"/>
      <c r="WYE365" s="4"/>
      <c r="WYF365" s="4"/>
      <c r="WYG365" s="4"/>
      <c r="WYH365" s="4"/>
      <c r="WYI365" s="4"/>
      <c r="WYJ365" s="4"/>
      <c r="WYK365" s="4"/>
      <c r="WYL365" s="4"/>
      <c r="WYM365" s="4"/>
      <c r="WYN365" s="4"/>
      <c r="WYO365" s="4"/>
      <c r="WYP365" s="4"/>
      <c r="WYQ365" s="4"/>
      <c r="WYR365" s="4"/>
      <c r="WYS365" s="4"/>
      <c r="WYT365" s="4"/>
      <c r="WYU365" s="4"/>
      <c r="WYV365" s="4"/>
      <c r="WYW365" s="4"/>
      <c r="WYX365" s="4"/>
      <c r="WYY365" s="4"/>
      <c r="WYZ365" s="4"/>
      <c r="WZA365" s="4"/>
      <c r="WZB365" s="4"/>
      <c r="WZC365" s="4"/>
      <c r="WZD365" s="4"/>
      <c r="WZE365" s="4"/>
      <c r="WZF365" s="4"/>
      <c r="WZG365" s="4"/>
      <c r="WZH365" s="4"/>
      <c r="WZI365" s="4"/>
      <c r="WZJ365" s="4"/>
      <c r="WZK365" s="4"/>
      <c r="WZL365" s="4"/>
      <c r="WZM365" s="4"/>
      <c r="WZN365" s="4"/>
      <c r="WZO365" s="4"/>
      <c r="WZP365" s="4"/>
      <c r="WZQ365" s="4"/>
      <c r="WZR365" s="4"/>
      <c r="WZS365" s="4"/>
      <c r="WZT365" s="4"/>
      <c r="WZU365" s="4"/>
      <c r="WZV365" s="4"/>
      <c r="WZW365" s="4"/>
      <c r="WZX365" s="4"/>
      <c r="WZY365" s="4"/>
      <c r="WZZ365" s="4"/>
      <c r="XAA365" s="4"/>
      <c r="XAB365" s="4"/>
      <c r="XAC365" s="4"/>
      <c r="XAD365" s="4"/>
      <c r="XAE365" s="4"/>
      <c r="XAF365" s="4"/>
      <c r="XAG365" s="4"/>
      <c r="XAH365" s="4"/>
      <c r="XAI365" s="4"/>
      <c r="XAJ365" s="4"/>
      <c r="XAK365" s="4"/>
      <c r="XAL365" s="4"/>
      <c r="XAM365" s="4"/>
      <c r="XAN365" s="4"/>
      <c r="XAO365" s="4"/>
      <c r="XAP365" s="4"/>
      <c r="XAQ365" s="4"/>
      <c r="XAR365" s="4"/>
      <c r="XAS365" s="4"/>
      <c r="XAT365" s="4"/>
      <c r="XAU365" s="4"/>
      <c r="XAV365" s="4"/>
      <c r="XAW365" s="4"/>
      <c r="XAX365" s="4"/>
      <c r="XAY365" s="4"/>
      <c r="XAZ365" s="4"/>
      <c r="XBA365" s="4"/>
      <c r="XBB365" s="4"/>
      <c r="XBC365" s="4"/>
      <c r="XBD365" s="4"/>
      <c r="XBE365" s="4"/>
      <c r="XBF365" s="4"/>
      <c r="XBG365" s="4"/>
      <c r="XBH365" s="4"/>
      <c r="XBI365" s="4"/>
      <c r="XBJ365" s="4"/>
      <c r="XBK365" s="4"/>
      <c r="XBL365" s="4"/>
      <c r="XBM365" s="4"/>
      <c r="XBN365" s="4"/>
      <c r="XBO365" s="4"/>
      <c r="XBP365" s="4"/>
      <c r="XBQ365" s="4"/>
      <c r="XBR365" s="4"/>
      <c r="XBS365" s="4"/>
      <c r="XBT365" s="4"/>
      <c r="XBU365" s="4"/>
      <c r="XBV365" s="4"/>
      <c r="XBW365" s="4"/>
      <c r="XBX365" s="4"/>
      <c r="XBY365" s="4"/>
      <c r="XBZ365" s="4"/>
      <c r="XCA365" s="4"/>
      <c r="XCB365" s="4"/>
      <c r="XCC365" s="4"/>
      <c r="XCD365" s="4"/>
      <c r="XCE365" s="4"/>
      <c r="XCF365" s="4"/>
      <c r="XCG365" s="4"/>
      <c r="XCH365" s="4"/>
      <c r="XCI365" s="4"/>
      <c r="XCJ365" s="4"/>
      <c r="XCK365" s="4"/>
      <c r="XCL365" s="4"/>
      <c r="XCM365" s="4"/>
      <c r="XCN365" s="4"/>
      <c r="XCO365" s="4"/>
      <c r="XCP365" s="4"/>
      <c r="XCQ365" s="4"/>
      <c r="XCR365" s="4"/>
      <c r="XCS365" s="4"/>
      <c r="XCT365" s="4"/>
      <c r="XCU365" s="4"/>
      <c r="XCV365" s="4"/>
      <c r="XCW365" s="4"/>
      <c r="XCX365" s="4"/>
      <c r="XCY365" s="4"/>
      <c r="XCZ365" s="4"/>
      <c r="XDA365" s="4"/>
      <c r="XDB365" s="4"/>
      <c r="XDC365" s="4"/>
      <c r="XDD365" s="4"/>
      <c r="XDE365" s="4"/>
      <c r="XDF365" s="4"/>
      <c r="XDG365" s="4"/>
      <c r="XDH365" s="4"/>
      <c r="XDI365" s="4"/>
      <c r="XDJ365" s="4"/>
      <c r="XDK365" s="4"/>
      <c r="XDL365" s="4"/>
      <c r="XDM365" s="4"/>
      <c r="XDN365" s="4"/>
      <c r="XDO365" s="4"/>
      <c r="XDP365" s="4"/>
      <c r="XDQ365" s="4"/>
      <c r="XDR365" s="4"/>
      <c r="XDS365" s="4"/>
      <c r="XDT365" s="4"/>
      <c r="XDU365" s="4"/>
      <c r="XDV365" s="4"/>
      <c r="XDW365" s="4"/>
      <c r="XDX365" s="4"/>
      <c r="XDY365" s="4"/>
      <c r="XDZ365" s="4"/>
      <c r="XEA365" s="4"/>
      <c r="XEB365" s="4"/>
      <c r="XEC365" s="4"/>
      <c r="XED365" s="4"/>
      <c r="XEE365" s="4"/>
      <c r="XEF365" s="4"/>
      <c r="XEG365" s="4"/>
      <c r="XEH365" s="4"/>
      <c r="XEI365" s="4"/>
      <c r="XEJ365" s="4"/>
      <c r="XEK365" s="4"/>
      <c r="XEL365" s="4"/>
      <c r="XEM365" s="4"/>
      <c r="XEN365" s="4"/>
      <c r="XEO365" s="4"/>
      <c r="XEP365" s="4"/>
      <c r="XEQ365" s="4"/>
      <c r="XER365" s="4"/>
      <c r="XES365" s="4"/>
      <c r="XET365" s="4"/>
    </row>
    <row r="366" s="4" customFormat="1" ht="100" customHeight="1" spans="1:16383">
      <c r="A366" s="18" t="s">
        <v>955</v>
      </c>
      <c r="B366" s="17" t="s">
        <v>538</v>
      </c>
      <c r="C366" s="21" t="s">
        <v>1910</v>
      </c>
      <c r="D366" s="18" t="s">
        <v>1911</v>
      </c>
      <c r="E366" s="18" t="s">
        <v>154</v>
      </c>
      <c r="F366" s="18" t="s">
        <v>237</v>
      </c>
      <c r="G366" s="18">
        <v>2020</v>
      </c>
      <c r="H366" s="18" t="s">
        <v>143</v>
      </c>
      <c r="I366" s="18" t="s">
        <v>664</v>
      </c>
      <c r="J366" s="18">
        <v>13309124643</v>
      </c>
      <c r="K366" s="18">
        <v>65</v>
      </c>
      <c r="L366" s="27">
        <v>65</v>
      </c>
      <c r="M366" s="18">
        <v>65</v>
      </c>
      <c r="N366" s="18"/>
      <c r="O366" s="18"/>
      <c r="P366" s="18"/>
      <c r="Q366" s="18"/>
      <c r="R366" s="18"/>
      <c r="S366" s="18"/>
      <c r="T366" s="18"/>
      <c r="U366" s="18"/>
      <c r="V366" s="18"/>
      <c r="W366" s="18"/>
      <c r="X366" s="18"/>
      <c r="Y366" s="18"/>
      <c r="Z366" s="18" t="s">
        <v>134</v>
      </c>
      <c r="AA366" s="18" t="s">
        <v>115</v>
      </c>
      <c r="AB366" s="18" t="s">
        <v>115</v>
      </c>
      <c r="AC366" s="18" t="s">
        <v>115</v>
      </c>
      <c r="AD366" s="18" t="s">
        <v>115</v>
      </c>
      <c r="AE366" s="18" t="s">
        <v>135</v>
      </c>
      <c r="AF366" s="18">
        <v>73</v>
      </c>
      <c r="AG366" s="18">
        <v>166</v>
      </c>
      <c r="AH366" s="18">
        <v>73</v>
      </c>
      <c r="AI366" s="18">
        <v>166</v>
      </c>
      <c r="AJ366" s="18" t="s">
        <v>171</v>
      </c>
      <c r="AK366" s="18" t="s">
        <v>172</v>
      </c>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c r="KJ366" s="1"/>
      <c r="KK366" s="1"/>
      <c r="KL366" s="1"/>
      <c r="KM366" s="1"/>
      <c r="KN366" s="1"/>
      <c r="KO366" s="1"/>
      <c r="KP366" s="1"/>
      <c r="KQ366" s="1"/>
      <c r="KR366" s="1"/>
      <c r="KS366" s="1"/>
      <c r="KT366" s="1"/>
      <c r="KU366" s="1"/>
      <c r="KV366" s="1"/>
      <c r="KW366" s="1"/>
      <c r="KX366" s="1"/>
      <c r="KY366" s="1"/>
      <c r="KZ366" s="1"/>
      <c r="LA366" s="1"/>
      <c r="LB366" s="1"/>
      <c r="LC366" s="1"/>
      <c r="LD366" s="1"/>
      <c r="LE366" s="1"/>
      <c r="LF366" s="1"/>
      <c r="LG366" s="1"/>
      <c r="LH366" s="1"/>
      <c r="LI366" s="1"/>
      <c r="LJ366" s="1"/>
      <c r="LK366" s="1"/>
      <c r="LL366" s="1"/>
      <c r="LM366" s="1"/>
      <c r="LN366" s="1"/>
      <c r="LO366" s="1"/>
      <c r="LP366" s="1"/>
      <c r="LQ366" s="1"/>
      <c r="LR366" s="1"/>
      <c r="LS366" s="1"/>
      <c r="LT366" s="1"/>
      <c r="LU366" s="1"/>
      <c r="LV366" s="1"/>
      <c r="LW366" s="1"/>
      <c r="LX366" s="1"/>
      <c r="LY366" s="1"/>
      <c r="LZ366" s="1"/>
      <c r="MA366" s="1"/>
      <c r="MB366" s="1"/>
      <c r="MC366" s="1"/>
      <c r="MD366" s="1"/>
      <c r="ME366" s="1"/>
      <c r="MF366" s="1"/>
      <c r="MG366" s="1"/>
      <c r="MH366" s="1"/>
      <c r="MI366" s="1"/>
      <c r="MJ366" s="1"/>
      <c r="MK366" s="1"/>
      <c r="ML366" s="1"/>
      <c r="MM366" s="1"/>
      <c r="MN366" s="1"/>
      <c r="MO366" s="1"/>
      <c r="MP366" s="1"/>
      <c r="MQ366" s="1"/>
      <c r="MR366" s="1"/>
      <c r="MS366" s="1"/>
      <c r="MT366" s="1"/>
      <c r="MU366" s="1"/>
      <c r="MV366" s="1"/>
      <c r="MW366" s="1"/>
      <c r="MX366" s="1"/>
      <c r="MY366" s="1"/>
      <c r="MZ366" s="1"/>
      <c r="NA366" s="1"/>
      <c r="NB366" s="1"/>
      <c r="NC366" s="1"/>
      <c r="ND366" s="1"/>
      <c r="NE366" s="1"/>
      <c r="NF366" s="1"/>
      <c r="NG366" s="1"/>
      <c r="NH366" s="1"/>
      <c r="NI366" s="1"/>
      <c r="NJ366" s="1"/>
      <c r="NK366" s="1"/>
      <c r="NL366" s="1"/>
      <c r="NM366" s="1"/>
      <c r="NN366" s="1"/>
      <c r="NO366" s="1"/>
      <c r="NP366" s="1"/>
      <c r="NQ366" s="1"/>
      <c r="NR366" s="1"/>
      <c r="NS366" s="1"/>
      <c r="NT366" s="1"/>
      <c r="NU366" s="1"/>
      <c r="NV366" s="1"/>
      <c r="NW366" s="1"/>
      <c r="NX366" s="1"/>
      <c r="NY366" s="1"/>
      <c r="NZ366" s="1"/>
      <c r="OA366" s="1"/>
      <c r="OB366" s="1"/>
      <c r="OC366" s="1"/>
      <c r="OD366" s="1"/>
      <c r="OE366" s="1"/>
      <c r="OF366" s="1"/>
      <c r="OG366" s="1"/>
      <c r="OH366" s="1"/>
      <c r="OI366" s="1"/>
      <c r="OJ366" s="1"/>
      <c r="OK366" s="1"/>
      <c r="OL366" s="1"/>
      <c r="OM366" s="1"/>
      <c r="ON366" s="1"/>
      <c r="OO366" s="1"/>
      <c r="OP366" s="1"/>
      <c r="OQ366" s="1"/>
      <c r="OR366" s="1"/>
      <c r="OS366" s="1"/>
      <c r="OT366" s="1"/>
      <c r="OU366" s="1"/>
      <c r="OV366" s="1"/>
      <c r="OW366" s="1"/>
      <c r="OX366" s="1"/>
      <c r="OY366" s="1"/>
      <c r="OZ366" s="1"/>
      <c r="PA366" s="1"/>
      <c r="PB366" s="1"/>
      <c r="PC366" s="1"/>
      <c r="PD366" s="1"/>
      <c r="PE366" s="1"/>
      <c r="PF366" s="1"/>
      <c r="PG366" s="1"/>
      <c r="PH366" s="1"/>
      <c r="PI366" s="1"/>
      <c r="PJ366" s="1"/>
      <c r="PK366" s="1"/>
      <c r="PL366" s="1"/>
      <c r="PM366" s="1"/>
      <c r="PN366" s="1"/>
      <c r="PO366" s="1"/>
      <c r="PP366" s="1"/>
      <c r="PQ366" s="1"/>
      <c r="PR366" s="1"/>
      <c r="PS366" s="1"/>
      <c r="PT366" s="1"/>
      <c r="PU366" s="1"/>
      <c r="PV366" s="1"/>
      <c r="PW366" s="1"/>
      <c r="PX366" s="1"/>
      <c r="PY366" s="1"/>
      <c r="PZ366" s="1"/>
      <c r="QA366" s="1"/>
      <c r="QB366" s="1"/>
      <c r="QC366" s="1"/>
      <c r="QD366" s="1"/>
      <c r="QE366" s="1"/>
      <c r="QF366" s="1"/>
      <c r="QG366" s="1"/>
      <c r="QH366" s="1"/>
      <c r="QI366" s="1"/>
      <c r="QJ366" s="1"/>
      <c r="QK366" s="1"/>
      <c r="QL366" s="1"/>
      <c r="QM366" s="1"/>
      <c r="QN366" s="1"/>
      <c r="QO366" s="1"/>
      <c r="QP366" s="1"/>
      <c r="QQ366" s="1"/>
      <c r="QR366" s="1"/>
      <c r="QS366" s="1"/>
      <c r="QT366" s="1"/>
      <c r="QU366" s="1"/>
      <c r="QV366" s="1"/>
      <c r="QW366" s="1"/>
      <c r="QX366" s="1"/>
      <c r="QY366" s="1"/>
      <c r="QZ366" s="1"/>
      <c r="RA366" s="1"/>
      <c r="RB366" s="1"/>
      <c r="RC366" s="1"/>
      <c r="RD366" s="1"/>
      <c r="RE366" s="1"/>
      <c r="RF366" s="1"/>
      <c r="RG366" s="1"/>
      <c r="RH366" s="1"/>
      <c r="RI366" s="1"/>
      <c r="RJ366" s="1"/>
      <c r="RK366" s="1"/>
      <c r="RL366" s="1"/>
      <c r="RM366" s="1"/>
      <c r="RN366" s="1"/>
      <c r="RO366" s="1"/>
      <c r="RP366" s="1"/>
      <c r="RQ366" s="1"/>
      <c r="RR366" s="1"/>
      <c r="RS366" s="1"/>
      <c r="RT366" s="1"/>
      <c r="RU366" s="1"/>
      <c r="RV366" s="1"/>
      <c r="RW366" s="1"/>
      <c r="RX366" s="1"/>
      <c r="RY366" s="1"/>
      <c r="RZ366" s="1"/>
      <c r="SA366" s="1"/>
      <c r="SB366" s="1"/>
      <c r="SC366" s="1"/>
      <c r="SD366" s="1"/>
      <c r="SE366" s="1"/>
      <c r="SF366" s="1"/>
      <c r="SG366" s="1"/>
      <c r="SH366" s="1"/>
      <c r="SI366" s="1"/>
      <c r="SJ366" s="1"/>
      <c r="SK366" s="1"/>
      <c r="SL366" s="1"/>
      <c r="SM366" s="1"/>
      <c r="SN366" s="1"/>
      <c r="SO366" s="1"/>
      <c r="SP366" s="1"/>
      <c r="SQ366" s="1"/>
      <c r="SR366" s="1"/>
      <c r="SS366" s="1"/>
      <c r="ST366" s="1"/>
      <c r="SU366" s="1"/>
      <c r="SV366" s="1"/>
      <c r="SW366" s="1"/>
      <c r="SX366" s="1"/>
      <c r="SY366" s="1"/>
      <c r="SZ366" s="1"/>
      <c r="TA366" s="1"/>
      <c r="TB366" s="1"/>
      <c r="TC366" s="1"/>
      <c r="TD366" s="1"/>
      <c r="TE366" s="1"/>
      <c r="TF366" s="1"/>
      <c r="TG366" s="1"/>
      <c r="TH366" s="1"/>
      <c r="TI366" s="1"/>
      <c r="TJ366" s="1"/>
      <c r="TK366" s="1"/>
      <c r="TL366" s="1"/>
      <c r="TM366" s="1"/>
      <c r="TN366" s="1"/>
      <c r="TO366" s="1"/>
      <c r="TP366" s="1"/>
      <c r="TQ366" s="1"/>
      <c r="TR366" s="1"/>
      <c r="TS366" s="1"/>
      <c r="TT366" s="1"/>
      <c r="TU366" s="1"/>
      <c r="TV366" s="1"/>
      <c r="TW366" s="1"/>
      <c r="TX366" s="1"/>
      <c r="TY366" s="1"/>
      <c r="TZ366" s="1"/>
      <c r="UA366" s="1"/>
      <c r="UB366" s="1"/>
      <c r="UC366" s="1"/>
      <c r="UD366" s="1"/>
      <c r="UE366" s="1"/>
      <c r="UF366" s="1"/>
      <c r="UG366" s="1"/>
      <c r="UH366" s="1"/>
      <c r="UI366" s="1"/>
      <c r="UJ366" s="1"/>
      <c r="UK366" s="1"/>
      <c r="UL366" s="1"/>
      <c r="UM366" s="1"/>
      <c r="UN366" s="1"/>
      <c r="UO366" s="1"/>
      <c r="UP366" s="1"/>
      <c r="UQ366" s="1"/>
      <c r="UR366" s="1"/>
      <c r="US366" s="1"/>
      <c r="UT366" s="1"/>
      <c r="UU366" s="1"/>
      <c r="UV366" s="1"/>
      <c r="UW366" s="1"/>
      <c r="UX366" s="1"/>
      <c r="UY366" s="1"/>
      <c r="UZ366" s="1"/>
      <c r="VA366" s="1"/>
      <c r="VB366" s="1"/>
      <c r="VC366" s="1"/>
      <c r="VD366" s="1"/>
      <c r="VE366" s="1"/>
      <c r="VF366" s="1"/>
      <c r="VG366" s="1"/>
      <c r="VH366" s="1"/>
      <c r="VI366" s="1"/>
      <c r="VJ366" s="1"/>
      <c r="VK366" s="1"/>
      <c r="VL366" s="1"/>
      <c r="VM366" s="1"/>
      <c r="VN366" s="1"/>
      <c r="VO366" s="1"/>
      <c r="VP366" s="1"/>
      <c r="VQ366" s="1"/>
      <c r="VR366" s="1"/>
      <c r="VS366" s="1"/>
      <c r="VT366" s="1"/>
      <c r="VU366" s="1"/>
      <c r="VV366" s="1"/>
      <c r="VW366" s="1"/>
      <c r="VX366" s="1"/>
      <c r="VY366" s="1"/>
      <c r="VZ366" s="1"/>
      <c r="WA366" s="1"/>
      <c r="WB366" s="1"/>
      <c r="WC366" s="1"/>
      <c r="WD366" s="1"/>
      <c r="WE366" s="1"/>
      <c r="WF366" s="1"/>
      <c r="WG366" s="1"/>
      <c r="WH366" s="1"/>
      <c r="WI366" s="1"/>
      <c r="WJ366" s="1"/>
      <c r="WK366" s="1"/>
      <c r="WL366" s="1"/>
      <c r="WM366" s="1"/>
      <c r="WN366" s="1"/>
      <c r="WO366" s="1"/>
      <c r="WP366" s="1"/>
      <c r="WQ366" s="1"/>
      <c r="WR366" s="1"/>
      <c r="WS366" s="1"/>
      <c r="WT366" s="1"/>
      <c r="WU366" s="1"/>
      <c r="WV366" s="1"/>
      <c r="WW366" s="1"/>
      <c r="WX366" s="1"/>
      <c r="WY366" s="1"/>
      <c r="WZ366" s="1"/>
      <c r="XA366" s="1"/>
      <c r="XB366" s="1"/>
      <c r="XC366" s="1"/>
      <c r="XD366" s="1"/>
      <c r="XE366" s="1"/>
      <c r="XF366" s="1"/>
      <c r="XG366" s="1"/>
      <c r="XH366" s="1"/>
      <c r="XI366" s="1"/>
      <c r="XJ366" s="1"/>
      <c r="XK366" s="1"/>
      <c r="XL366" s="1"/>
      <c r="XM366" s="1"/>
      <c r="XN366" s="1"/>
      <c r="XO366" s="1"/>
      <c r="XP366" s="1"/>
      <c r="XQ366" s="1"/>
      <c r="XR366" s="1"/>
      <c r="XS366" s="1"/>
      <c r="XT366" s="1"/>
      <c r="XU366" s="1"/>
      <c r="XV366" s="1"/>
      <c r="XW366" s="1"/>
      <c r="XX366" s="1"/>
      <c r="XY366" s="1"/>
      <c r="XZ366" s="1"/>
      <c r="YA366" s="1"/>
      <c r="YB366" s="1"/>
      <c r="YC366" s="1"/>
      <c r="YD366" s="1"/>
      <c r="YE366" s="1"/>
      <c r="YF366" s="1"/>
      <c r="YG366" s="1"/>
      <c r="YH366" s="1"/>
      <c r="YI366" s="1"/>
      <c r="YJ366" s="1"/>
      <c r="YK366" s="1"/>
      <c r="YL366" s="1"/>
      <c r="YM366" s="1"/>
      <c r="YN366" s="1"/>
      <c r="YO366" s="1"/>
      <c r="YP366" s="1"/>
      <c r="YQ366" s="1"/>
      <c r="YR366" s="1"/>
      <c r="YS366" s="1"/>
      <c r="YT366" s="1"/>
      <c r="YU366" s="1"/>
      <c r="YV366" s="1"/>
      <c r="YW366" s="1"/>
      <c r="YX366" s="1"/>
      <c r="YY366" s="1"/>
      <c r="YZ366" s="1"/>
      <c r="ZA366" s="1"/>
      <c r="ZB366" s="1"/>
      <c r="ZC366" s="1"/>
      <c r="ZD366" s="1"/>
      <c r="ZE366" s="1"/>
      <c r="ZF366" s="1"/>
      <c r="ZG366" s="1"/>
      <c r="ZH366" s="1"/>
      <c r="ZI366" s="1"/>
      <c r="ZJ366" s="1"/>
      <c r="ZK366" s="1"/>
      <c r="ZL366" s="1"/>
      <c r="ZM366" s="1"/>
      <c r="ZN366" s="1"/>
      <c r="ZO366" s="1"/>
      <c r="ZP366" s="1"/>
      <c r="ZQ366" s="1"/>
      <c r="ZR366" s="1"/>
      <c r="ZS366" s="1"/>
      <c r="ZT366" s="1"/>
      <c r="ZU366" s="1"/>
      <c r="ZV366" s="1"/>
      <c r="ZW366" s="1"/>
      <c r="ZX366" s="1"/>
      <c r="ZY366" s="1"/>
      <c r="ZZ366" s="1"/>
      <c r="AAA366" s="1"/>
      <c r="AAB366" s="1"/>
      <c r="AAC366" s="1"/>
      <c r="AAD366" s="1"/>
      <c r="AAE366" s="1"/>
      <c r="AAF366" s="1"/>
      <c r="AAG366" s="1"/>
      <c r="AAH366" s="1"/>
      <c r="AAI366" s="1"/>
      <c r="AAJ366" s="1"/>
      <c r="AAK366" s="1"/>
      <c r="AAL366" s="1"/>
      <c r="AAM366" s="1"/>
      <c r="AAN366" s="1"/>
      <c r="AAO366" s="1"/>
      <c r="AAP366" s="1"/>
      <c r="AAQ366" s="1"/>
      <c r="AAR366" s="1"/>
      <c r="AAS366" s="1"/>
      <c r="AAT366" s="1"/>
      <c r="AAU366" s="1"/>
      <c r="AAV366" s="1"/>
      <c r="AAW366" s="1"/>
      <c r="AAX366" s="1"/>
      <c r="AAY366" s="1"/>
      <c r="AAZ366" s="1"/>
      <c r="ABA366" s="1"/>
      <c r="ABB366" s="1"/>
      <c r="ABC366" s="1"/>
      <c r="ABD366" s="1"/>
      <c r="ABE366" s="1"/>
      <c r="ABF366" s="1"/>
      <c r="ABG366" s="1"/>
      <c r="ABH366" s="1"/>
      <c r="ABI366" s="1"/>
      <c r="ABJ366" s="1"/>
      <c r="ABK366" s="1"/>
      <c r="ABL366" s="1"/>
      <c r="ABM366" s="1"/>
      <c r="ABN366" s="1"/>
      <c r="ABO366" s="1"/>
      <c r="ABP366" s="1"/>
      <c r="ABQ366" s="1"/>
      <c r="ABR366" s="1"/>
      <c r="ABS366" s="1"/>
      <c r="ABT366" s="1"/>
      <c r="ABU366" s="1"/>
      <c r="ABV366" s="1"/>
      <c r="ABW366" s="1"/>
      <c r="ABX366" s="1"/>
      <c r="ABY366" s="1"/>
      <c r="ABZ366" s="1"/>
      <c r="ACA366" s="1"/>
      <c r="ACB366" s="1"/>
      <c r="ACC366" s="1"/>
      <c r="ACD366" s="1"/>
      <c r="ACE366" s="1"/>
      <c r="ACF366" s="1"/>
      <c r="ACG366" s="1"/>
      <c r="ACH366" s="1"/>
      <c r="ACI366" s="1"/>
      <c r="ACJ366" s="1"/>
      <c r="ACK366" s="1"/>
      <c r="ACL366" s="1"/>
      <c r="ACM366" s="1"/>
      <c r="ACN366" s="1"/>
      <c r="ACO366" s="1"/>
      <c r="ACP366" s="1"/>
      <c r="ACQ366" s="1"/>
      <c r="ACR366" s="1"/>
      <c r="ACS366" s="1"/>
      <c r="ACT366" s="1"/>
      <c r="ACU366" s="1"/>
      <c r="ACV366" s="1"/>
      <c r="ACW366" s="1"/>
      <c r="ACX366" s="1"/>
      <c r="ACY366" s="1"/>
      <c r="ACZ366" s="1"/>
      <c r="ADA366" s="1"/>
      <c r="ADB366" s="1"/>
      <c r="ADC366" s="1"/>
      <c r="ADD366" s="1"/>
      <c r="ADE366" s="1"/>
      <c r="ADF366" s="1"/>
      <c r="ADG366" s="1"/>
      <c r="ADH366" s="1"/>
      <c r="ADI366" s="1"/>
      <c r="ADJ366" s="1"/>
      <c r="ADK366" s="1"/>
      <c r="ADL366" s="1"/>
      <c r="ADM366" s="1"/>
      <c r="ADN366" s="1"/>
      <c r="ADO366" s="1"/>
      <c r="ADP366" s="1"/>
      <c r="ADQ366" s="1"/>
      <c r="ADR366" s="1"/>
      <c r="ADS366" s="1"/>
      <c r="ADT366" s="1"/>
      <c r="ADU366" s="1"/>
      <c r="ADV366" s="1"/>
      <c r="ADW366" s="1"/>
      <c r="ADX366" s="1"/>
      <c r="ADY366" s="1"/>
      <c r="ADZ366" s="1"/>
      <c r="AEA366" s="1"/>
      <c r="AEB366" s="1"/>
      <c r="AEC366" s="1"/>
      <c r="AED366" s="1"/>
      <c r="AEE366" s="1"/>
      <c r="AEF366" s="1"/>
      <c r="AEG366" s="1"/>
      <c r="AEH366" s="1"/>
      <c r="AEI366" s="1"/>
      <c r="AEJ366" s="1"/>
      <c r="AEK366" s="1"/>
      <c r="AEL366" s="1"/>
      <c r="AEM366" s="1"/>
      <c r="AEN366" s="1"/>
      <c r="AEO366" s="1"/>
      <c r="AEP366" s="1"/>
      <c r="AEQ366" s="1"/>
      <c r="AER366" s="1"/>
      <c r="AES366" s="1"/>
      <c r="AET366" s="1"/>
      <c r="AEU366" s="1"/>
      <c r="AEV366" s="1"/>
      <c r="AEW366" s="1"/>
      <c r="AEX366" s="1"/>
      <c r="AEY366" s="1"/>
      <c r="AEZ366" s="1"/>
      <c r="AFA366" s="1"/>
      <c r="AFB366" s="1"/>
      <c r="AFC366" s="1"/>
      <c r="AFD366" s="1"/>
      <c r="AFE366" s="1"/>
      <c r="AFF366" s="1"/>
      <c r="AFG366" s="1"/>
      <c r="AFH366" s="1"/>
      <c r="AFI366" s="1"/>
      <c r="AFJ366" s="1"/>
      <c r="AFK366" s="1"/>
      <c r="AFL366" s="1"/>
      <c r="AFM366" s="1"/>
      <c r="AFN366" s="1"/>
      <c r="AFO366" s="1"/>
      <c r="AFP366" s="1"/>
      <c r="AFQ366" s="1"/>
      <c r="AFR366" s="1"/>
      <c r="AFS366" s="1"/>
      <c r="AFT366" s="1"/>
      <c r="AFU366" s="1"/>
      <c r="AFV366" s="1"/>
      <c r="AFW366" s="1"/>
      <c r="AFX366" s="1"/>
      <c r="AFY366" s="1"/>
      <c r="AFZ366" s="1"/>
      <c r="AGA366" s="1"/>
      <c r="AGB366" s="1"/>
      <c r="AGC366" s="1"/>
      <c r="AGD366" s="1"/>
      <c r="AGE366" s="1"/>
      <c r="AGF366" s="1"/>
      <c r="AGG366" s="1"/>
      <c r="AGH366" s="1"/>
      <c r="AGI366" s="1"/>
      <c r="AGJ366" s="1"/>
      <c r="AGK366" s="1"/>
      <c r="AGL366" s="1"/>
      <c r="AGM366" s="1"/>
      <c r="AGN366" s="1"/>
      <c r="AGO366" s="1"/>
      <c r="AGP366" s="1"/>
      <c r="AGQ366" s="1"/>
      <c r="AGR366" s="1"/>
      <c r="AGS366" s="1"/>
      <c r="AGT366" s="1"/>
      <c r="AGU366" s="1"/>
      <c r="AGV366" s="1"/>
      <c r="AGW366" s="1"/>
      <c r="AGX366" s="1"/>
      <c r="AGY366" s="1"/>
      <c r="AGZ366" s="1"/>
      <c r="AHA366" s="1"/>
      <c r="AHB366" s="1"/>
      <c r="AHC366" s="1"/>
      <c r="AHD366" s="1"/>
      <c r="AHE366" s="1"/>
      <c r="AHF366" s="1"/>
      <c r="AHG366" s="1"/>
      <c r="AHH366" s="1"/>
      <c r="AHI366" s="1"/>
      <c r="AHJ366" s="1"/>
      <c r="AHK366" s="1"/>
      <c r="AHL366" s="1"/>
      <c r="AHM366" s="1"/>
      <c r="AHN366" s="1"/>
      <c r="AHO366" s="1"/>
      <c r="AHP366" s="1"/>
      <c r="AHQ366" s="1"/>
      <c r="AHR366" s="1"/>
      <c r="AHS366" s="1"/>
      <c r="AHT366" s="1"/>
      <c r="AHU366" s="1"/>
      <c r="AHV366" s="1"/>
      <c r="AHW366" s="1"/>
      <c r="AHX366" s="1"/>
      <c r="AHY366" s="1"/>
      <c r="AHZ366" s="1"/>
      <c r="AIA366" s="1"/>
      <c r="AIB366" s="1"/>
      <c r="AIC366" s="1"/>
      <c r="AID366" s="1"/>
      <c r="AIE366" s="1"/>
      <c r="AIF366" s="1"/>
      <c r="AIG366" s="1"/>
      <c r="AIH366" s="1"/>
      <c r="AII366" s="1"/>
      <c r="AIJ366" s="1"/>
      <c r="AIK366" s="1"/>
      <c r="AIL366" s="1"/>
      <c r="AIM366" s="1"/>
      <c r="AIN366" s="1"/>
      <c r="AIO366" s="1"/>
      <c r="AIP366" s="1"/>
      <c r="AIQ366" s="1"/>
      <c r="AIR366" s="1"/>
      <c r="AIS366" s="1"/>
      <c r="AIT366" s="1"/>
      <c r="AIU366" s="1"/>
      <c r="AIV366" s="1"/>
      <c r="AIW366" s="1"/>
      <c r="AIX366" s="1"/>
      <c r="AIY366" s="1"/>
      <c r="AIZ366" s="1"/>
      <c r="AJA366" s="1"/>
      <c r="AJB366" s="1"/>
      <c r="AJC366" s="1"/>
      <c r="AJD366" s="1"/>
      <c r="AJE366" s="1"/>
      <c r="AJF366" s="1"/>
      <c r="AJG366" s="1"/>
      <c r="AJH366" s="1"/>
      <c r="AJI366" s="1"/>
      <c r="AJJ366" s="1"/>
      <c r="AJK366" s="1"/>
      <c r="AJL366" s="1"/>
      <c r="AJM366" s="1"/>
      <c r="AJN366" s="1"/>
      <c r="AJO366" s="1"/>
      <c r="AJP366" s="1"/>
      <c r="AJQ366" s="1"/>
      <c r="AJR366" s="1"/>
      <c r="AJS366" s="1"/>
      <c r="AJT366" s="1"/>
      <c r="AJU366" s="1"/>
      <c r="AJV366" s="1"/>
      <c r="AJW366" s="1"/>
      <c r="AJX366" s="1"/>
      <c r="AJY366" s="1"/>
      <c r="AJZ366" s="1"/>
      <c r="AKA366" s="1"/>
      <c r="AKB366" s="1"/>
      <c r="AKC366" s="1"/>
      <c r="AKD366" s="1"/>
      <c r="AKE366" s="1"/>
      <c r="AKF366" s="1"/>
      <c r="AKG366" s="1"/>
      <c r="AKH366" s="1"/>
      <c r="AKI366" s="1"/>
      <c r="AKJ366" s="1"/>
      <c r="AKK366" s="1"/>
      <c r="AKL366" s="1"/>
      <c r="AKM366" s="1"/>
      <c r="AKN366" s="1"/>
      <c r="AKO366" s="1"/>
      <c r="AKP366" s="1"/>
      <c r="AKQ366" s="1"/>
      <c r="AKR366" s="1"/>
      <c r="AKS366" s="1"/>
      <c r="AKT366" s="1"/>
      <c r="AKU366" s="1"/>
      <c r="AKV366" s="1"/>
      <c r="AKW366" s="1"/>
      <c r="AKX366" s="1"/>
      <c r="AKY366" s="1"/>
      <c r="AKZ366" s="1"/>
      <c r="ALA366" s="1"/>
      <c r="ALB366" s="1"/>
      <c r="ALC366" s="1"/>
      <c r="ALD366" s="1"/>
      <c r="ALE366" s="1"/>
      <c r="ALF366" s="1"/>
      <c r="ALG366" s="1"/>
      <c r="ALH366" s="1"/>
      <c r="ALI366" s="1"/>
      <c r="ALJ366" s="1"/>
      <c r="ALK366" s="1"/>
      <c r="ALL366" s="1"/>
      <c r="ALM366" s="1"/>
      <c r="ALN366" s="1"/>
      <c r="ALO366" s="1"/>
      <c r="ALP366" s="1"/>
      <c r="ALQ366" s="1"/>
      <c r="ALR366" s="1"/>
      <c r="ALS366" s="1"/>
      <c r="ALT366" s="1"/>
      <c r="ALU366" s="1"/>
      <c r="ALV366" s="1"/>
      <c r="ALW366" s="1"/>
      <c r="ALX366" s="1"/>
      <c r="ALY366" s="1"/>
      <c r="ALZ366" s="1"/>
      <c r="AMA366" s="1"/>
      <c r="AMB366" s="1"/>
      <c r="AMC366" s="1"/>
      <c r="AMD366" s="1"/>
      <c r="AME366" s="1"/>
      <c r="AMF366" s="1"/>
      <c r="AMG366" s="1"/>
      <c r="AMH366" s="1"/>
      <c r="AMI366" s="1"/>
      <c r="AMJ366" s="1"/>
      <c r="AMK366" s="1"/>
      <c r="AML366" s="1"/>
      <c r="AMM366" s="1"/>
      <c r="AMN366" s="1"/>
      <c r="AMO366" s="1"/>
      <c r="AMP366" s="1"/>
      <c r="AMQ366" s="1"/>
      <c r="AMR366" s="1"/>
      <c r="AMS366" s="1"/>
      <c r="AMT366" s="1"/>
      <c r="AMU366" s="1"/>
      <c r="AMV366" s="1"/>
      <c r="AMW366" s="1"/>
      <c r="AMX366" s="1"/>
      <c r="AMY366" s="1"/>
      <c r="AMZ366" s="1"/>
      <c r="ANA366" s="1"/>
      <c r="ANB366" s="1"/>
      <c r="ANC366" s="1"/>
      <c r="AND366" s="1"/>
      <c r="ANE366" s="1"/>
      <c r="ANF366" s="1"/>
      <c r="ANG366" s="1"/>
      <c r="ANH366" s="1"/>
      <c r="ANI366" s="1"/>
      <c r="ANJ366" s="1"/>
      <c r="ANK366" s="1"/>
      <c r="ANL366" s="1"/>
      <c r="ANM366" s="1"/>
      <c r="ANN366" s="1"/>
      <c r="ANO366" s="1"/>
      <c r="ANP366" s="1"/>
      <c r="ANQ366" s="1"/>
      <c r="ANR366" s="1"/>
      <c r="ANS366" s="1"/>
      <c r="ANT366" s="1"/>
      <c r="ANU366" s="1"/>
      <c r="ANV366" s="1"/>
      <c r="ANW366" s="1"/>
      <c r="ANX366" s="1"/>
      <c r="ANY366" s="1"/>
      <c r="ANZ366" s="1"/>
      <c r="AOA366" s="1"/>
      <c r="AOB366" s="1"/>
      <c r="AOC366" s="1"/>
      <c r="AOD366" s="1"/>
      <c r="AOE366" s="1"/>
      <c r="AOF366" s="1"/>
      <c r="AOG366" s="1"/>
      <c r="AOH366" s="1"/>
      <c r="AOI366" s="1"/>
      <c r="AOJ366" s="1"/>
      <c r="AOK366" s="1"/>
      <c r="AOL366" s="1"/>
      <c r="AOM366" s="1"/>
      <c r="AON366" s="1"/>
      <c r="AOO366" s="1"/>
      <c r="AOP366" s="1"/>
      <c r="AOQ366" s="1"/>
      <c r="AOR366" s="1"/>
      <c r="AOS366" s="1"/>
      <c r="AOT366" s="1"/>
      <c r="AOU366" s="1"/>
      <c r="AOV366" s="1"/>
      <c r="AOW366" s="1"/>
      <c r="AOX366" s="1"/>
      <c r="AOY366" s="1"/>
      <c r="AOZ366" s="1"/>
      <c r="APA366" s="1"/>
      <c r="APB366" s="1"/>
      <c r="APC366" s="1"/>
      <c r="APD366" s="1"/>
      <c r="APE366" s="1"/>
      <c r="APF366" s="1"/>
      <c r="APG366" s="1"/>
      <c r="APH366" s="1"/>
      <c r="API366" s="1"/>
      <c r="APJ366" s="1"/>
      <c r="APK366" s="1"/>
      <c r="APL366" s="1"/>
      <c r="APM366" s="1"/>
      <c r="APN366" s="1"/>
      <c r="APO366" s="1"/>
      <c r="APP366" s="1"/>
      <c r="APQ366" s="1"/>
      <c r="APR366" s="1"/>
      <c r="APS366" s="1"/>
      <c r="APT366" s="1"/>
      <c r="APU366" s="1"/>
      <c r="APV366" s="1"/>
      <c r="APW366" s="1"/>
      <c r="APX366" s="1"/>
      <c r="APY366" s="1"/>
      <c r="APZ366" s="1"/>
      <c r="AQA366" s="1"/>
      <c r="AQB366" s="1"/>
      <c r="AQC366" s="1"/>
      <c r="AQD366" s="1"/>
      <c r="AQE366" s="1"/>
      <c r="AQF366" s="1"/>
      <c r="AQG366" s="1"/>
      <c r="AQH366" s="1"/>
      <c r="AQI366" s="1"/>
      <c r="AQJ366" s="1"/>
      <c r="AQK366" s="1"/>
      <c r="AQL366" s="1"/>
      <c r="AQM366" s="1"/>
      <c r="AQN366" s="1"/>
      <c r="AQO366" s="1"/>
      <c r="AQP366" s="1"/>
      <c r="AQQ366" s="1"/>
      <c r="AQR366" s="1"/>
      <c r="AQS366" s="1"/>
      <c r="AQT366" s="1"/>
      <c r="AQU366" s="1"/>
      <c r="AQV366" s="1"/>
      <c r="AQW366" s="1"/>
      <c r="AQX366" s="1"/>
      <c r="AQY366" s="1"/>
      <c r="AQZ366" s="1"/>
      <c r="ARA366" s="1"/>
      <c r="ARB366" s="1"/>
      <c r="ARC366" s="1"/>
      <c r="ARD366" s="1"/>
      <c r="ARE366" s="1"/>
      <c r="ARF366" s="1"/>
      <c r="ARG366" s="1"/>
      <c r="ARH366" s="1"/>
      <c r="ARI366" s="1"/>
      <c r="ARJ366" s="1"/>
      <c r="ARK366" s="1"/>
      <c r="ARL366" s="1"/>
      <c r="ARM366" s="1"/>
      <c r="ARN366" s="1"/>
      <c r="ARO366" s="1"/>
      <c r="ARP366" s="1"/>
      <c r="ARQ366" s="1"/>
      <c r="ARR366" s="1"/>
      <c r="ARS366" s="1"/>
      <c r="ART366" s="1"/>
      <c r="ARU366" s="1"/>
      <c r="ARV366" s="1"/>
      <c r="ARW366" s="1"/>
      <c r="ARX366" s="1"/>
      <c r="ARY366" s="1"/>
      <c r="ARZ366" s="1"/>
      <c r="ASA366" s="1"/>
      <c r="ASB366" s="1"/>
      <c r="ASC366" s="1"/>
      <c r="ASD366" s="1"/>
      <c r="ASE366" s="1"/>
      <c r="ASF366" s="1"/>
      <c r="ASG366" s="1"/>
      <c r="ASH366" s="1"/>
      <c r="ASI366" s="1"/>
      <c r="ASJ366" s="1"/>
      <c r="ASK366" s="1"/>
      <c r="ASL366" s="1"/>
      <c r="ASM366" s="1"/>
      <c r="ASN366" s="1"/>
      <c r="ASO366" s="1"/>
      <c r="ASP366" s="1"/>
      <c r="ASQ366" s="1"/>
      <c r="ASR366" s="1"/>
      <c r="ASS366" s="1"/>
      <c r="AST366" s="1"/>
      <c r="ASU366" s="1"/>
      <c r="ASV366" s="1"/>
      <c r="ASW366" s="1"/>
      <c r="ASX366" s="1"/>
      <c r="ASY366" s="1"/>
      <c r="ASZ366" s="1"/>
      <c r="ATA366" s="1"/>
      <c r="ATB366" s="1"/>
      <c r="ATC366" s="1"/>
      <c r="ATD366" s="1"/>
      <c r="ATE366" s="1"/>
      <c r="ATF366" s="1"/>
      <c r="ATG366" s="1"/>
      <c r="ATH366" s="1"/>
      <c r="ATI366" s="1"/>
      <c r="ATJ366" s="1"/>
      <c r="ATK366" s="1"/>
      <c r="ATL366" s="1"/>
      <c r="ATM366" s="1"/>
      <c r="ATN366" s="1"/>
      <c r="ATO366" s="1"/>
      <c r="ATP366" s="1"/>
      <c r="ATQ366" s="1"/>
      <c r="ATR366" s="1"/>
      <c r="ATS366" s="1"/>
      <c r="ATT366" s="1"/>
      <c r="ATU366" s="1"/>
      <c r="ATV366" s="1"/>
      <c r="ATW366" s="1"/>
      <c r="ATX366" s="1"/>
      <c r="ATY366" s="1"/>
      <c r="ATZ366" s="1"/>
      <c r="AUA366" s="1"/>
      <c r="AUB366" s="1"/>
      <c r="AUC366" s="1"/>
      <c r="AUD366" s="1"/>
      <c r="AUE366" s="1"/>
      <c r="AUF366" s="1"/>
      <c r="AUG366" s="1"/>
      <c r="AUH366" s="1"/>
      <c r="AUI366" s="1"/>
      <c r="AUJ366" s="1"/>
      <c r="AUK366" s="1"/>
      <c r="AUL366" s="1"/>
      <c r="AUM366" s="1"/>
      <c r="AUN366" s="1"/>
      <c r="AUO366" s="1"/>
      <c r="AUP366" s="1"/>
      <c r="AUQ366" s="1"/>
      <c r="AUR366" s="1"/>
      <c r="AUS366" s="1"/>
      <c r="AUT366" s="1"/>
      <c r="AUU366" s="1"/>
      <c r="AUV366" s="1"/>
      <c r="AUW366" s="1"/>
      <c r="AUX366" s="1"/>
      <c r="AUY366" s="1"/>
      <c r="AUZ366" s="1"/>
      <c r="AVA366" s="1"/>
      <c r="AVB366" s="1"/>
      <c r="AVC366" s="1"/>
      <c r="AVD366" s="1"/>
      <c r="AVE366" s="1"/>
      <c r="AVF366" s="1"/>
      <c r="AVG366" s="1"/>
      <c r="AVH366" s="1"/>
      <c r="AVI366" s="1"/>
      <c r="AVJ366" s="1"/>
      <c r="AVK366" s="1"/>
      <c r="AVL366" s="1"/>
      <c r="AVM366" s="1"/>
      <c r="AVN366" s="1"/>
      <c r="AVO366" s="1"/>
      <c r="AVP366" s="1"/>
      <c r="AVQ366" s="1"/>
      <c r="AVR366" s="1"/>
      <c r="AVS366" s="1"/>
      <c r="AVT366" s="1"/>
      <c r="AVU366" s="1"/>
      <c r="AVV366" s="1"/>
      <c r="AVW366" s="1"/>
      <c r="AVX366" s="1"/>
      <c r="AVY366" s="1"/>
      <c r="AVZ366" s="1"/>
      <c r="AWA366" s="1"/>
      <c r="AWB366" s="1"/>
      <c r="AWC366" s="1"/>
      <c r="AWD366" s="1"/>
      <c r="AWE366" s="1"/>
      <c r="AWF366" s="1"/>
      <c r="AWG366" s="1"/>
      <c r="AWH366" s="1"/>
      <c r="AWI366" s="1"/>
      <c r="AWJ366" s="1"/>
      <c r="AWK366" s="1"/>
      <c r="AWL366" s="1"/>
      <c r="AWM366" s="1"/>
      <c r="AWN366" s="1"/>
      <c r="AWO366" s="1"/>
      <c r="AWP366" s="1"/>
      <c r="AWQ366" s="1"/>
      <c r="AWR366" s="1"/>
      <c r="AWS366" s="1"/>
      <c r="AWT366" s="1"/>
      <c r="AWU366" s="1"/>
      <c r="AWV366" s="1"/>
      <c r="AWW366" s="1"/>
      <c r="AWX366" s="1"/>
      <c r="AWY366" s="1"/>
      <c r="AWZ366" s="1"/>
      <c r="AXA366" s="1"/>
      <c r="AXB366" s="1"/>
      <c r="AXC366" s="1"/>
      <c r="AXD366" s="1"/>
      <c r="AXE366" s="1"/>
      <c r="AXF366" s="1"/>
      <c r="AXG366" s="1"/>
      <c r="AXH366" s="1"/>
      <c r="AXI366" s="1"/>
      <c r="AXJ366" s="1"/>
      <c r="AXK366" s="1"/>
      <c r="AXL366" s="1"/>
      <c r="AXM366" s="1"/>
      <c r="AXN366" s="1"/>
      <c r="AXO366" s="1"/>
      <c r="AXP366" s="1"/>
      <c r="AXQ366" s="1"/>
      <c r="AXR366" s="1"/>
      <c r="AXS366" s="1"/>
      <c r="AXT366" s="1"/>
      <c r="AXU366" s="1"/>
      <c r="AXV366" s="1"/>
      <c r="AXW366" s="1"/>
      <c r="AXX366" s="1"/>
      <c r="AXY366" s="1"/>
      <c r="AXZ366" s="1"/>
      <c r="AYA366" s="1"/>
      <c r="AYB366" s="1"/>
      <c r="AYC366" s="1"/>
      <c r="AYD366" s="1"/>
      <c r="AYE366" s="1"/>
      <c r="AYF366" s="1"/>
      <c r="AYG366" s="1"/>
      <c r="AYH366" s="1"/>
      <c r="AYI366" s="1"/>
      <c r="AYJ366" s="1"/>
      <c r="AYK366" s="1"/>
      <c r="AYL366" s="1"/>
      <c r="AYM366" s="1"/>
      <c r="AYN366" s="1"/>
      <c r="AYO366" s="1"/>
      <c r="AYP366" s="1"/>
      <c r="AYQ366" s="1"/>
      <c r="AYR366" s="1"/>
      <c r="AYS366" s="1"/>
      <c r="AYT366" s="1"/>
      <c r="AYU366" s="1"/>
      <c r="AYV366" s="1"/>
      <c r="AYW366" s="1"/>
      <c r="AYX366" s="1"/>
      <c r="AYY366" s="1"/>
      <c r="AYZ366" s="1"/>
      <c r="AZA366" s="1"/>
      <c r="AZB366" s="1"/>
      <c r="AZC366" s="1"/>
      <c r="AZD366" s="1"/>
      <c r="AZE366" s="1"/>
      <c r="AZF366" s="1"/>
      <c r="AZG366" s="1"/>
      <c r="AZH366" s="1"/>
      <c r="AZI366" s="1"/>
      <c r="AZJ366" s="1"/>
      <c r="AZK366" s="1"/>
      <c r="AZL366" s="1"/>
      <c r="AZM366" s="1"/>
      <c r="AZN366" s="1"/>
      <c r="AZO366" s="1"/>
      <c r="AZP366" s="1"/>
      <c r="AZQ366" s="1"/>
      <c r="AZR366" s="1"/>
      <c r="AZS366" s="1"/>
      <c r="AZT366" s="1"/>
      <c r="AZU366" s="1"/>
      <c r="AZV366" s="1"/>
      <c r="AZW366" s="1"/>
      <c r="AZX366" s="1"/>
      <c r="AZY366" s="1"/>
      <c r="AZZ366" s="1"/>
      <c r="BAA366" s="1"/>
      <c r="BAB366" s="1"/>
      <c r="BAC366" s="1"/>
      <c r="BAD366" s="1"/>
      <c r="BAE366" s="1"/>
      <c r="BAF366" s="1"/>
      <c r="BAG366" s="1"/>
      <c r="BAH366" s="1"/>
      <c r="BAI366" s="1"/>
      <c r="BAJ366" s="1"/>
      <c r="BAK366" s="1"/>
      <c r="BAL366" s="1"/>
      <c r="BAM366" s="1"/>
      <c r="BAN366" s="1"/>
      <c r="BAO366" s="1"/>
      <c r="BAP366" s="1"/>
      <c r="BAQ366" s="1"/>
      <c r="BAR366" s="1"/>
      <c r="BAS366" s="1"/>
      <c r="BAT366" s="1"/>
      <c r="BAU366" s="1"/>
      <c r="BAV366" s="1"/>
      <c r="BAW366" s="1"/>
      <c r="BAX366" s="1"/>
      <c r="BAY366" s="1"/>
      <c r="BAZ366" s="1"/>
      <c r="BBA366" s="1"/>
      <c r="BBB366" s="1"/>
      <c r="BBC366" s="1"/>
      <c r="BBD366" s="1"/>
      <c r="BBE366" s="1"/>
      <c r="BBF366" s="1"/>
      <c r="BBG366" s="1"/>
      <c r="BBH366" s="1"/>
      <c r="BBI366" s="1"/>
      <c r="BBJ366" s="1"/>
      <c r="BBK366" s="1"/>
      <c r="BBL366" s="1"/>
      <c r="BBM366" s="1"/>
      <c r="BBN366" s="1"/>
      <c r="BBO366" s="1"/>
      <c r="BBP366" s="1"/>
      <c r="BBQ366" s="1"/>
      <c r="BBR366" s="1"/>
      <c r="BBS366" s="1"/>
      <c r="BBT366" s="1"/>
      <c r="BBU366" s="1"/>
      <c r="BBV366" s="1"/>
      <c r="BBW366" s="1"/>
      <c r="BBX366" s="1"/>
      <c r="BBY366" s="1"/>
      <c r="BBZ366" s="1"/>
      <c r="BCA366" s="1"/>
      <c r="BCB366" s="1"/>
      <c r="BCC366" s="1"/>
      <c r="BCD366" s="1"/>
      <c r="BCE366" s="1"/>
      <c r="BCF366" s="1"/>
      <c r="BCG366" s="1"/>
      <c r="BCH366" s="1"/>
      <c r="BCI366" s="1"/>
      <c r="BCJ366" s="1"/>
      <c r="BCK366" s="1"/>
      <c r="BCL366" s="1"/>
      <c r="BCM366" s="1"/>
      <c r="BCN366" s="1"/>
      <c r="BCO366" s="1"/>
      <c r="BCP366" s="1"/>
      <c r="BCQ366" s="1"/>
      <c r="BCR366" s="1"/>
      <c r="BCS366" s="1"/>
      <c r="BCT366" s="1"/>
      <c r="BCU366" s="1"/>
      <c r="BCV366" s="1"/>
      <c r="BCW366" s="1"/>
      <c r="BCX366" s="1"/>
      <c r="BCY366" s="1"/>
      <c r="BCZ366" s="1"/>
      <c r="BDA366" s="1"/>
      <c r="BDB366" s="1"/>
      <c r="BDC366" s="1"/>
      <c r="BDD366" s="1"/>
      <c r="BDE366" s="1"/>
      <c r="BDF366" s="1"/>
      <c r="BDG366" s="1"/>
      <c r="BDH366" s="1"/>
      <c r="BDI366" s="1"/>
      <c r="BDJ366" s="1"/>
      <c r="BDK366" s="1"/>
      <c r="BDL366" s="1"/>
      <c r="BDM366" s="1"/>
      <c r="BDN366" s="1"/>
      <c r="BDO366" s="1"/>
      <c r="BDP366" s="1"/>
      <c r="BDQ366" s="1"/>
      <c r="BDR366" s="1"/>
      <c r="BDS366" s="1"/>
      <c r="BDT366" s="1"/>
      <c r="BDU366" s="1"/>
      <c r="BDV366" s="1"/>
      <c r="BDW366" s="1"/>
      <c r="BDX366" s="1"/>
      <c r="BDY366" s="1"/>
      <c r="BDZ366" s="1"/>
      <c r="BEA366" s="1"/>
      <c r="BEB366" s="1"/>
      <c r="BEC366" s="1"/>
      <c r="BED366" s="1"/>
      <c r="BEE366" s="1"/>
      <c r="BEF366" s="1"/>
      <c r="BEG366" s="1"/>
      <c r="BEH366" s="1"/>
      <c r="BEI366" s="1"/>
      <c r="BEJ366" s="1"/>
      <c r="BEK366" s="1"/>
      <c r="BEL366" s="1"/>
      <c r="BEM366" s="1"/>
      <c r="BEN366" s="1"/>
      <c r="BEO366" s="1"/>
      <c r="BEP366" s="1"/>
      <c r="BEQ366" s="1"/>
      <c r="BER366" s="1"/>
      <c r="BES366" s="1"/>
      <c r="BET366" s="1"/>
      <c r="BEU366" s="1"/>
      <c r="BEV366" s="1"/>
      <c r="BEW366" s="1"/>
      <c r="BEX366" s="1"/>
      <c r="BEY366" s="1"/>
      <c r="BEZ366" s="1"/>
      <c r="BFA366" s="1"/>
      <c r="BFB366" s="1"/>
      <c r="BFC366" s="1"/>
      <c r="BFD366" s="1"/>
      <c r="BFE366" s="1"/>
      <c r="BFF366" s="1"/>
      <c r="BFG366" s="1"/>
      <c r="BFH366" s="1"/>
      <c r="BFI366" s="1"/>
      <c r="BFJ366" s="1"/>
      <c r="BFK366" s="1"/>
      <c r="BFL366" s="1"/>
      <c r="BFM366" s="1"/>
      <c r="BFN366" s="1"/>
      <c r="BFO366" s="1"/>
      <c r="BFP366" s="1"/>
      <c r="BFQ366" s="1"/>
      <c r="BFR366" s="1"/>
      <c r="BFS366" s="1"/>
      <c r="BFT366" s="1"/>
      <c r="BFU366" s="1"/>
      <c r="BFV366" s="1"/>
      <c r="BFW366" s="1"/>
      <c r="BFX366" s="1"/>
      <c r="BFY366" s="1"/>
      <c r="BFZ366" s="1"/>
      <c r="BGA366" s="1"/>
      <c r="BGB366" s="1"/>
      <c r="BGC366" s="1"/>
      <c r="BGD366" s="1"/>
      <c r="BGE366" s="1"/>
      <c r="BGF366" s="1"/>
      <c r="BGG366" s="1"/>
      <c r="BGH366" s="1"/>
      <c r="BGI366" s="1"/>
      <c r="BGJ366" s="1"/>
      <c r="BGK366" s="1"/>
      <c r="BGL366" s="1"/>
      <c r="BGM366" s="1"/>
      <c r="BGN366" s="1"/>
      <c r="BGO366" s="1"/>
      <c r="BGP366" s="1"/>
      <c r="BGQ366" s="1"/>
      <c r="BGR366" s="1"/>
      <c r="BGS366" s="1"/>
      <c r="BGT366" s="1"/>
      <c r="BGU366" s="1"/>
      <c r="BGV366" s="1"/>
      <c r="BGW366" s="1"/>
      <c r="BGX366" s="1"/>
      <c r="BGY366" s="1"/>
      <c r="BGZ366" s="1"/>
      <c r="BHA366" s="1"/>
      <c r="BHB366" s="1"/>
      <c r="BHC366" s="1"/>
      <c r="BHD366" s="1"/>
      <c r="BHE366" s="1"/>
      <c r="BHF366" s="1"/>
      <c r="BHG366" s="1"/>
      <c r="BHH366" s="1"/>
      <c r="BHI366" s="1"/>
      <c r="BHJ366" s="1"/>
      <c r="BHK366" s="1"/>
      <c r="BHL366" s="1"/>
      <c r="BHM366" s="1"/>
      <c r="BHN366" s="1"/>
      <c r="BHO366" s="1"/>
      <c r="BHP366" s="1"/>
      <c r="BHQ366" s="1"/>
      <c r="BHR366" s="1"/>
      <c r="BHS366" s="1"/>
      <c r="BHT366" s="1"/>
      <c r="BHU366" s="1"/>
      <c r="BHV366" s="1"/>
      <c r="BHW366" s="1"/>
      <c r="BHX366" s="1"/>
      <c r="BHY366" s="1"/>
      <c r="BHZ366" s="1"/>
      <c r="BIA366" s="1"/>
      <c r="BIB366" s="1"/>
      <c r="BIC366" s="1"/>
      <c r="BID366" s="1"/>
      <c r="BIE366" s="1"/>
      <c r="BIF366" s="1"/>
      <c r="BIG366" s="1"/>
      <c r="BIH366" s="1"/>
      <c r="BII366" s="1"/>
      <c r="BIJ366" s="1"/>
      <c r="BIK366" s="1"/>
      <c r="BIL366" s="1"/>
      <c r="BIM366" s="1"/>
      <c r="BIN366" s="1"/>
      <c r="BIO366" s="1"/>
      <c r="BIP366" s="1"/>
      <c r="BIQ366" s="1"/>
      <c r="BIR366" s="1"/>
      <c r="BIS366" s="1"/>
      <c r="BIT366" s="1"/>
      <c r="BIU366" s="1"/>
      <c r="BIV366" s="1"/>
      <c r="BIW366" s="1"/>
      <c r="BIX366" s="1"/>
      <c r="BIY366" s="1"/>
      <c r="BIZ366" s="1"/>
      <c r="BJA366" s="1"/>
      <c r="BJB366" s="1"/>
      <c r="BJC366" s="1"/>
      <c r="BJD366" s="1"/>
      <c r="BJE366" s="1"/>
      <c r="BJF366" s="1"/>
      <c r="BJG366" s="1"/>
      <c r="BJH366" s="1"/>
      <c r="BJI366" s="1"/>
      <c r="BJJ366" s="1"/>
      <c r="BJK366" s="1"/>
      <c r="BJL366" s="1"/>
      <c r="BJM366" s="1"/>
      <c r="BJN366" s="1"/>
      <c r="BJO366" s="1"/>
      <c r="BJP366" s="1"/>
      <c r="BJQ366" s="1"/>
      <c r="BJR366" s="1"/>
      <c r="BJS366" s="1"/>
      <c r="BJT366" s="1"/>
      <c r="BJU366" s="1"/>
      <c r="BJV366" s="1"/>
      <c r="BJW366" s="1"/>
      <c r="BJX366" s="1"/>
      <c r="BJY366" s="1"/>
      <c r="BJZ366" s="1"/>
      <c r="BKA366" s="1"/>
      <c r="BKB366" s="1"/>
      <c r="BKC366" s="1"/>
      <c r="BKD366" s="1"/>
      <c r="BKE366" s="1"/>
      <c r="BKF366" s="1"/>
      <c r="BKG366" s="1"/>
      <c r="BKH366" s="1"/>
      <c r="BKI366" s="1"/>
      <c r="BKJ366" s="1"/>
      <c r="BKK366" s="1"/>
      <c r="BKL366" s="1"/>
      <c r="BKM366" s="1"/>
      <c r="BKN366" s="1"/>
      <c r="BKO366" s="1"/>
      <c r="BKP366" s="1"/>
      <c r="BKQ366" s="1"/>
      <c r="BKR366" s="1"/>
      <c r="BKS366" s="1"/>
      <c r="BKT366" s="1"/>
      <c r="BKU366" s="1"/>
      <c r="BKV366" s="1"/>
      <c r="BKW366" s="1"/>
      <c r="BKX366" s="1"/>
      <c r="BKY366" s="1"/>
      <c r="BKZ366" s="1"/>
      <c r="BLA366" s="1"/>
      <c r="BLB366" s="1"/>
      <c r="BLC366" s="1"/>
      <c r="BLD366" s="1"/>
      <c r="BLE366" s="1"/>
      <c r="BLF366" s="1"/>
      <c r="BLG366" s="1"/>
      <c r="BLH366" s="1"/>
      <c r="BLI366" s="1"/>
      <c r="BLJ366" s="1"/>
      <c r="BLK366" s="1"/>
      <c r="BLL366" s="1"/>
      <c r="BLM366" s="1"/>
      <c r="BLN366" s="1"/>
      <c r="BLO366" s="1"/>
      <c r="BLP366" s="1"/>
      <c r="BLQ366" s="1"/>
      <c r="BLR366" s="1"/>
      <c r="BLS366" s="1"/>
      <c r="BLT366" s="1"/>
      <c r="BLU366" s="1"/>
      <c r="BLV366" s="1"/>
      <c r="BLW366" s="1"/>
      <c r="BLX366" s="1"/>
      <c r="BLY366" s="1"/>
      <c r="BLZ366" s="1"/>
      <c r="BMA366" s="1"/>
      <c r="BMB366" s="1"/>
      <c r="BMC366" s="1"/>
      <c r="BMD366" s="1"/>
      <c r="BME366" s="1"/>
      <c r="BMF366" s="1"/>
      <c r="BMG366" s="1"/>
      <c r="BMH366" s="1"/>
      <c r="BMI366" s="1"/>
      <c r="BMJ366" s="1"/>
      <c r="BMK366" s="1"/>
      <c r="BML366" s="1"/>
      <c r="BMM366" s="1"/>
      <c r="BMN366" s="1"/>
      <c r="BMO366" s="1"/>
      <c r="BMP366" s="1"/>
      <c r="BMQ366" s="1"/>
      <c r="BMR366" s="1"/>
      <c r="BMS366" s="1"/>
      <c r="BMT366" s="1"/>
      <c r="BMU366" s="1"/>
      <c r="BMV366" s="1"/>
      <c r="BMW366" s="1"/>
      <c r="BMX366" s="1"/>
      <c r="BMY366" s="1"/>
      <c r="BMZ366" s="1"/>
      <c r="BNA366" s="1"/>
      <c r="BNB366" s="1"/>
      <c r="BNC366" s="1"/>
      <c r="BND366" s="1"/>
      <c r="BNE366" s="1"/>
      <c r="BNF366" s="1"/>
      <c r="BNG366" s="1"/>
      <c r="BNH366" s="1"/>
      <c r="BNI366" s="1"/>
      <c r="BNJ366" s="1"/>
      <c r="BNK366" s="1"/>
      <c r="BNL366" s="1"/>
      <c r="BNM366" s="1"/>
      <c r="BNN366" s="1"/>
      <c r="BNO366" s="1"/>
      <c r="BNP366" s="1"/>
      <c r="BNQ366" s="1"/>
      <c r="BNR366" s="1"/>
      <c r="BNS366" s="1"/>
      <c r="BNT366" s="1"/>
      <c r="BNU366" s="1"/>
      <c r="BNV366" s="1"/>
      <c r="BNW366" s="1"/>
      <c r="BNX366" s="1"/>
      <c r="BNY366" s="1"/>
      <c r="BNZ366" s="1"/>
      <c r="BOA366" s="1"/>
      <c r="BOB366" s="1"/>
      <c r="BOC366" s="1"/>
      <c r="BOD366" s="1"/>
      <c r="BOE366" s="1"/>
      <c r="BOF366" s="1"/>
      <c r="BOG366" s="1"/>
      <c r="BOH366" s="1"/>
      <c r="BOI366" s="1"/>
      <c r="BOJ366" s="1"/>
      <c r="BOK366" s="1"/>
      <c r="BOL366" s="1"/>
      <c r="BOM366" s="1"/>
      <c r="BON366" s="1"/>
      <c r="BOO366" s="1"/>
      <c r="BOP366" s="1"/>
      <c r="BOQ366" s="1"/>
      <c r="BOR366" s="1"/>
      <c r="BOS366" s="1"/>
      <c r="BOT366" s="1"/>
      <c r="BOU366" s="1"/>
      <c r="BOV366" s="1"/>
      <c r="BOW366" s="1"/>
      <c r="BOX366" s="1"/>
      <c r="BOY366" s="1"/>
      <c r="BOZ366" s="1"/>
      <c r="BPA366" s="1"/>
      <c r="BPB366" s="1"/>
      <c r="BPC366" s="1"/>
      <c r="BPD366" s="1"/>
      <c r="BPE366" s="1"/>
      <c r="BPF366" s="1"/>
      <c r="BPG366" s="1"/>
      <c r="BPH366" s="1"/>
      <c r="BPI366" s="1"/>
      <c r="BPJ366" s="1"/>
      <c r="BPK366" s="1"/>
      <c r="BPL366" s="1"/>
      <c r="BPM366" s="1"/>
      <c r="BPN366" s="1"/>
      <c r="BPO366" s="1"/>
      <c r="BPP366" s="1"/>
      <c r="BPQ366" s="1"/>
      <c r="BPR366" s="1"/>
      <c r="BPS366" s="1"/>
      <c r="BPT366" s="1"/>
      <c r="BPU366" s="1"/>
      <c r="BPV366" s="1"/>
      <c r="BPW366" s="1"/>
      <c r="BPX366" s="1"/>
      <c r="BPY366" s="1"/>
      <c r="BPZ366" s="1"/>
      <c r="BQA366" s="1"/>
      <c r="BQB366" s="1"/>
      <c r="BQC366" s="1"/>
      <c r="BQD366" s="1"/>
      <c r="BQE366" s="1"/>
      <c r="BQF366" s="1"/>
      <c r="BQG366" s="1"/>
      <c r="BQH366" s="1"/>
      <c r="BQI366" s="1"/>
      <c r="BQJ366" s="1"/>
      <c r="BQK366" s="1"/>
      <c r="BQL366" s="1"/>
      <c r="BQM366" s="1"/>
      <c r="BQN366" s="1"/>
      <c r="BQO366" s="1"/>
      <c r="BQP366" s="1"/>
      <c r="BQQ366" s="1"/>
      <c r="BQR366" s="1"/>
      <c r="BQS366" s="1"/>
      <c r="BQT366" s="1"/>
      <c r="BQU366" s="1"/>
      <c r="BQV366" s="1"/>
      <c r="BQW366" s="1"/>
      <c r="BQX366" s="1"/>
      <c r="BQY366" s="1"/>
      <c r="BQZ366" s="1"/>
      <c r="BRA366" s="1"/>
      <c r="BRB366" s="1"/>
      <c r="BRC366" s="1"/>
      <c r="BRD366" s="1"/>
      <c r="BRE366" s="1"/>
      <c r="BRF366" s="1"/>
      <c r="BRG366" s="1"/>
      <c r="BRH366" s="1"/>
      <c r="BRI366" s="1"/>
      <c r="BRJ366" s="1"/>
      <c r="BRK366" s="1"/>
      <c r="BRL366" s="1"/>
      <c r="BRM366" s="1"/>
      <c r="BRN366" s="1"/>
      <c r="BRO366" s="1"/>
      <c r="BRP366" s="1"/>
      <c r="BRQ366" s="1"/>
      <c r="BRR366" s="1"/>
      <c r="BRS366" s="1"/>
      <c r="BRT366" s="1"/>
      <c r="BRU366" s="1"/>
      <c r="BRV366" s="1"/>
      <c r="BRW366" s="1"/>
      <c r="BRX366" s="1"/>
      <c r="BRY366" s="1"/>
      <c r="BRZ366" s="1"/>
      <c r="BSA366" s="1"/>
      <c r="BSB366" s="1"/>
      <c r="BSC366" s="1"/>
      <c r="BSD366" s="1"/>
      <c r="BSE366" s="1"/>
      <c r="BSF366" s="1"/>
      <c r="BSG366" s="1"/>
      <c r="BSH366" s="1"/>
      <c r="BSI366" s="1"/>
      <c r="BSJ366" s="1"/>
      <c r="BSK366" s="1"/>
      <c r="BSL366" s="1"/>
      <c r="BSM366" s="1"/>
      <c r="BSN366" s="1"/>
      <c r="BSO366" s="1"/>
      <c r="BSP366" s="1"/>
      <c r="BSQ366" s="1"/>
      <c r="BSR366" s="1"/>
      <c r="BSS366" s="1"/>
      <c r="BST366" s="1"/>
      <c r="BSU366" s="1"/>
      <c r="BSV366" s="1"/>
      <c r="BSW366" s="1"/>
      <c r="BSX366" s="1"/>
      <c r="BSY366" s="1"/>
      <c r="BSZ366" s="1"/>
      <c r="BTA366" s="1"/>
      <c r="BTB366" s="1"/>
      <c r="BTC366" s="1"/>
      <c r="BTD366" s="1"/>
      <c r="BTE366" s="1"/>
      <c r="BTF366" s="1"/>
      <c r="BTG366" s="1"/>
      <c r="BTH366" s="1"/>
      <c r="BTI366" s="1"/>
      <c r="BTJ366" s="1"/>
      <c r="BTK366" s="1"/>
      <c r="BTL366" s="1"/>
      <c r="BTM366" s="1"/>
      <c r="BTN366" s="1"/>
      <c r="BTO366" s="1"/>
      <c r="BTP366" s="1"/>
      <c r="BTQ366" s="1"/>
      <c r="BTR366" s="1"/>
      <c r="BTS366" s="1"/>
      <c r="BTT366" s="1"/>
      <c r="BTU366" s="1"/>
      <c r="BTV366" s="1"/>
      <c r="BTW366" s="1"/>
      <c r="BTX366" s="1"/>
      <c r="BTY366" s="1"/>
      <c r="BTZ366" s="1"/>
      <c r="BUA366" s="1"/>
      <c r="BUB366" s="1"/>
      <c r="BUC366" s="1"/>
      <c r="BUD366" s="1"/>
      <c r="BUE366" s="1"/>
      <c r="BUF366" s="1"/>
      <c r="BUG366" s="1"/>
      <c r="BUH366" s="1"/>
      <c r="BUI366" s="1"/>
      <c r="BUJ366" s="1"/>
      <c r="BUK366" s="1"/>
      <c r="BUL366" s="1"/>
      <c r="BUM366" s="1"/>
      <c r="BUN366" s="1"/>
      <c r="BUO366" s="1"/>
      <c r="BUP366" s="1"/>
      <c r="BUQ366" s="1"/>
      <c r="BUR366" s="1"/>
      <c r="BUS366" s="1"/>
      <c r="BUT366" s="1"/>
      <c r="BUU366" s="1"/>
      <c r="BUV366" s="1"/>
      <c r="BUW366" s="1"/>
      <c r="BUX366" s="1"/>
      <c r="BUY366" s="1"/>
      <c r="BUZ366" s="1"/>
      <c r="BVA366" s="1"/>
      <c r="BVB366" s="1"/>
      <c r="BVC366" s="1"/>
      <c r="BVD366" s="1"/>
      <c r="BVE366" s="1"/>
      <c r="BVF366" s="1"/>
      <c r="BVG366" s="1"/>
      <c r="BVH366" s="1"/>
      <c r="BVI366" s="1"/>
      <c r="BVJ366" s="1"/>
      <c r="BVK366" s="1"/>
      <c r="BVL366" s="1"/>
      <c r="BVM366" s="1"/>
      <c r="BVN366" s="1"/>
      <c r="BVO366" s="1"/>
      <c r="BVP366" s="1"/>
      <c r="BVQ366" s="1"/>
      <c r="BVR366" s="1"/>
      <c r="BVS366" s="1"/>
      <c r="BVT366" s="1"/>
      <c r="BVU366" s="1"/>
      <c r="BVV366" s="1"/>
      <c r="BVW366" s="1"/>
      <c r="BVX366" s="1"/>
      <c r="BVY366" s="1"/>
      <c r="BVZ366" s="1"/>
      <c r="BWA366" s="1"/>
      <c r="BWB366" s="1"/>
      <c r="BWC366" s="1"/>
      <c r="BWD366" s="1"/>
      <c r="BWE366" s="1"/>
      <c r="BWF366" s="1"/>
      <c r="BWG366" s="1"/>
      <c r="BWH366" s="1"/>
      <c r="BWI366" s="1"/>
      <c r="BWJ366" s="1"/>
      <c r="BWK366" s="1"/>
      <c r="BWL366" s="1"/>
      <c r="BWM366" s="1"/>
      <c r="BWN366" s="1"/>
      <c r="BWO366" s="1"/>
      <c r="BWP366" s="1"/>
      <c r="BWQ366" s="1"/>
      <c r="BWR366" s="1"/>
      <c r="BWS366" s="1"/>
      <c r="BWT366" s="1"/>
      <c r="BWU366" s="1"/>
      <c r="BWV366" s="1"/>
      <c r="BWW366" s="1"/>
      <c r="BWX366" s="1"/>
      <c r="BWY366" s="1"/>
      <c r="BWZ366" s="1"/>
      <c r="BXA366" s="1"/>
      <c r="BXB366" s="1"/>
      <c r="BXC366" s="1"/>
      <c r="BXD366" s="1"/>
      <c r="BXE366" s="1"/>
      <c r="BXF366" s="1"/>
      <c r="BXG366" s="1"/>
      <c r="BXH366" s="1"/>
      <c r="BXI366" s="1"/>
      <c r="BXJ366" s="1"/>
      <c r="BXK366" s="1"/>
      <c r="BXL366" s="1"/>
      <c r="BXM366" s="1"/>
      <c r="BXN366" s="1"/>
      <c r="BXO366" s="1"/>
      <c r="BXP366" s="1"/>
      <c r="BXQ366" s="1"/>
      <c r="BXR366" s="1"/>
      <c r="BXS366" s="1"/>
      <c r="BXT366" s="1"/>
      <c r="BXU366" s="1"/>
      <c r="BXV366" s="1"/>
      <c r="BXW366" s="1"/>
      <c r="BXX366" s="1"/>
      <c r="BXY366" s="1"/>
      <c r="BXZ366" s="1"/>
      <c r="BYA366" s="1"/>
      <c r="BYB366" s="1"/>
      <c r="BYC366" s="1"/>
      <c r="BYD366" s="1"/>
      <c r="BYE366" s="1"/>
      <c r="BYF366" s="1"/>
      <c r="BYG366" s="1"/>
      <c r="BYH366" s="1"/>
      <c r="BYI366" s="1"/>
      <c r="BYJ366" s="1"/>
      <c r="BYK366" s="1"/>
      <c r="BYL366" s="1"/>
      <c r="BYM366" s="1"/>
      <c r="BYN366" s="1"/>
      <c r="BYO366" s="1"/>
      <c r="BYP366" s="1"/>
      <c r="BYQ366" s="1"/>
      <c r="BYR366" s="1"/>
      <c r="BYS366" s="1"/>
      <c r="BYT366" s="1"/>
      <c r="BYU366" s="1"/>
      <c r="BYV366" s="1"/>
      <c r="BYW366" s="1"/>
      <c r="BYX366" s="1"/>
      <c r="BYY366" s="1"/>
      <c r="BYZ366" s="1"/>
      <c r="BZA366" s="1"/>
      <c r="BZB366" s="1"/>
      <c r="BZC366" s="1"/>
      <c r="BZD366" s="1"/>
      <c r="BZE366" s="1"/>
      <c r="BZF366" s="1"/>
      <c r="BZG366" s="1"/>
      <c r="BZH366" s="1"/>
      <c r="BZI366" s="1"/>
      <c r="BZJ366" s="1"/>
      <c r="BZK366" s="1"/>
      <c r="BZL366" s="1"/>
      <c r="BZM366" s="1"/>
      <c r="BZN366" s="1"/>
      <c r="BZO366" s="1"/>
      <c r="BZP366" s="1"/>
      <c r="BZQ366" s="1"/>
      <c r="BZR366" s="1"/>
      <c r="BZS366" s="1"/>
      <c r="BZT366" s="1"/>
      <c r="BZU366" s="1"/>
      <c r="BZV366" s="1"/>
      <c r="BZW366" s="1"/>
      <c r="BZX366" s="1"/>
      <c r="BZY366" s="1"/>
      <c r="BZZ366" s="1"/>
      <c r="CAA366" s="1"/>
      <c r="CAB366" s="1"/>
      <c r="CAC366" s="1"/>
      <c r="CAD366" s="1"/>
      <c r="CAE366" s="1"/>
      <c r="CAF366" s="1"/>
      <c r="CAG366" s="1"/>
      <c r="CAH366" s="1"/>
      <c r="CAI366" s="1"/>
      <c r="CAJ366" s="1"/>
      <c r="CAK366" s="1"/>
      <c r="CAL366" s="1"/>
      <c r="CAM366" s="1"/>
      <c r="CAN366" s="1"/>
      <c r="CAO366" s="1"/>
      <c r="CAP366" s="1"/>
      <c r="CAQ366" s="1"/>
      <c r="CAR366" s="1"/>
      <c r="CAS366" s="1"/>
      <c r="CAT366" s="1"/>
      <c r="CAU366" s="1"/>
      <c r="CAV366" s="1"/>
      <c r="CAW366" s="1"/>
      <c r="CAX366" s="1"/>
      <c r="CAY366" s="1"/>
      <c r="CAZ366" s="1"/>
      <c r="CBA366" s="1"/>
      <c r="CBB366" s="1"/>
      <c r="CBC366" s="1"/>
      <c r="CBD366" s="1"/>
      <c r="CBE366" s="1"/>
      <c r="CBF366" s="1"/>
      <c r="CBG366" s="1"/>
      <c r="CBH366" s="1"/>
      <c r="CBI366" s="1"/>
      <c r="CBJ366" s="1"/>
      <c r="CBK366" s="1"/>
      <c r="CBL366" s="1"/>
      <c r="CBM366" s="1"/>
      <c r="CBN366" s="1"/>
      <c r="CBO366" s="1"/>
      <c r="CBP366" s="1"/>
      <c r="CBQ366" s="1"/>
      <c r="CBR366" s="1"/>
      <c r="CBS366" s="1"/>
      <c r="CBT366" s="1"/>
      <c r="CBU366" s="1"/>
      <c r="CBV366" s="1"/>
      <c r="CBW366" s="1"/>
      <c r="CBX366" s="1"/>
      <c r="CBY366" s="1"/>
      <c r="CBZ366" s="1"/>
      <c r="CCA366" s="1"/>
      <c r="CCB366" s="1"/>
      <c r="CCC366" s="1"/>
      <c r="CCD366" s="1"/>
      <c r="CCE366" s="1"/>
      <c r="CCF366" s="1"/>
      <c r="CCG366" s="1"/>
      <c r="CCH366" s="1"/>
      <c r="CCI366" s="1"/>
      <c r="CCJ366" s="1"/>
      <c r="CCK366" s="1"/>
      <c r="CCL366" s="1"/>
      <c r="CCM366" s="1"/>
      <c r="CCN366" s="1"/>
      <c r="CCO366" s="1"/>
      <c r="CCP366" s="1"/>
      <c r="CCQ366" s="1"/>
      <c r="CCR366" s="1"/>
      <c r="CCS366" s="1"/>
      <c r="CCT366" s="1"/>
      <c r="CCU366" s="1"/>
      <c r="CCV366" s="1"/>
      <c r="CCW366" s="1"/>
      <c r="CCX366" s="1"/>
      <c r="CCY366" s="1"/>
      <c r="CCZ366" s="1"/>
      <c r="CDA366" s="1"/>
      <c r="CDB366" s="1"/>
      <c r="CDC366" s="1"/>
      <c r="CDD366" s="1"/>
      <c r="CDE366" s="1"/>
      <c r="CDF366" s="1"/>
      <c r="CDG366" s="1"/>
      <c r="CDH366" s="1"/>
      <c r="CDI366" s="1"/>
      <c r="CDJ366" s="1"/>
      <c r="CDK366" s="1"/>
      <c r="CDL366" s="1"/>
      <c r="CDM366" s="1"/>
      <c r="CDN366" s="1"/>
      <c r="CDO366" s="1"/>
      <c r="CDP366" s="1"/>
      <c r="CDQ366" s="1"/>
      <c r="CDR366" s="1"/>
      <c r="CDS366" s="1"/>
      <c r="CDT366" s="1"/>
      <c r="CDU366" s="1"/>
      <c r="CDV366" s="1"/>
      <c r="CDW366" s="1"/>
      <c r="CDX366" s="1"/>
      <c r="CDY366" s="1"/>
      <c r="CDZ366" s="1"/>
      <c r="CEA366" s="1"/>
      <c r="CEB366" s="1"/>
      <c r="CEC366" s="1"/>
      <c r="CED366" s="1"/>
      <c r="CEE366" s="1"/>
      <c r="CEF366" s="1"/>
      <c r="CEG366" s="1"/>
      <c r="CEH366" s="1"/>
      <c r="CEI366" s="1"/>
      <c r="CEJ366" s="1"/>
      <c r="CEK366" s="1"/>
      <c r="CEL366" s="1"/>
      <c r="CEM366" s="1"/>
      <c r="CEN366" s="1"/>
      <c r="CEO366" s="1"/>
      <c r="CEP366" s="1"/>
      <c r="CEQ366" s="1"/>
      <c r="CER366" s="1"/>
      <c r="CES366" s="1"/>
      <c r="CET366" s="1"/>
      <c r="CEU366" s="1"/>
      <c r="CEV366" s="1"/>
      <c r="CEW366" s="1"/>
      <c r="CEX366" s="1"/>
      <c r="CEY366" s="1"/>
      <c r="CEZ366" s="1"/>
      <c r="CFA366" s="1"/>
      <c r="CFB366" s="1"/>
      <c r="CFC366" s="1"/>
      <c r="CFD366" s="1"/>
      <c r="CFE366" s="1"/>
      <c r="CFF366" s="1"/>
      <c r="CFG366" s="1"/>
      <c r="CFH366" s="1"/>
      <c r="CFI366" s="1"/>
      <c r="CFJ366" s="1"/>
      <c r="CFK366" s="1"/>
      <c r="CFL366" s="1"/>
      <c r="CFM366" s="1"/>
      <c r="CFN366" s="1"/>
      <c r="CFO366" s="1"/>
      <c r="CFP366" s="1"/>
      <c r="CFQ366" s="1"/>
      <c r="CFR366" s="1"/>
      <c r="CFS366" s="1"/>
      <c r="CFT366" s="1"/>
      <c r="CFU366" s="1"/>
      <c r="CFV366" s="1"/>
      <c r="CFW366" s="1"/>
      <c r="CFX366" s="1"/>
      <c r="CFY366" s="1"/>
      <c r="CFZ366" s="1"/>
      <c r="CGA366" s="1"/>
      <c r="CGB366" s="1"/>
      <c r="CGC366" s="1"/>
      <c r="CGD366" s="1"/>
      <c r="CGE366" s="1"/>
      <c r="CGF366" s="1"/>
      <c r="CGG366" s="1"/>
      <c r="CGH366" s="1"/>
      <c r="CGI366" s="1"/>
      <c r="CGJ366" s="1"/>
      <c r="CGK366" s="1"/>
      <c r="CGL366" s="1"/>
      <c r="CGM366" s="1"/>
      <c r="CGN366" s="1"/>
      <c r="CGO366" s="1"/>
      <c r="CGP366" s="1"/>
      <c r="CGQ366" s="1"/>
      <c r="CGR366" s="1"/>
      <c r="CGS366" s="1"/>
      <c r="CGT366" s="1"/>
      <c r="CGU366" s="1"/>
      <c r="CGV366" s="1"/>
      <c r="CGW366" s="1"/>
      <c r="CGX366" s="1"/>
      <c r="CGY366" s="1"/>
      <c r="CGZ366" s="1"/>
      <c r="CHA366" s="1"/>
      <c r="CHB366" s="1"/>
      <c r="CHC366" s="1"/>
      <c r="CHD366" s="1"/>
      <c r="CHE366" s="1"/>
      <c r="CHF366" s="1"/>
      <c r="CHG366" s="1"/>
      <c r="CHH366" s="1"/>
      <c r="CHI366" s="1"/>
      <c r="CHJ366" s="1"/>
      <c r="CHK366" s="1"/>
      <c r="CHL366" s="1"/>
      <c r="CHM366" s="1"/>
      <c r="CHN366" s="1"/>
      <c r="CHO366" s="1"/>
      <c r="CHP366" s="1"/>
      <c r="CHQ366" s="1"/>
      <c r="CHR366" s="1"/>
      <c r="CHS366" s="1"/>
      <c r="CHT366" s="1"/>
      <c r="CHU366" s="1"/>
      <c r="CHV366" s="1"/>
      <c r="CHW366" s="1"/>
      <c r="CHX366" s="1"/>
      <c r="CHY366" s="1"/>
      <c r="CHZ366" s="1"/>
      <c r="CIA366" s="1"/>
      <c r="CIB366" s="1"/>
      <c r="CIC366" s="1"/>
      <c r="CID366" s="1"/>
      <c r="CIE366" s="1"/>
      <c r="CIF366" s="1"/>
      <c r="CIG366" s="1"/>
      <c r="CIH366" s="1"/>
      <c r="CII366" s="1"/>
      <c r="CIJ366" s="1"/>
      <c r="CIK366" s="1"/>
      <c r="CIL366" s="1"/>
      <c r="CIM366" s="1"/>
      <c r="CIN366" s="1"/>
      <c r="CIO366" s="1"/>
      <c r="CIP366" s="1"/>
      <c r="CIQ366" s="1"/>
      <c r="CIR366" s="1"/>
      <c r="CIS366" s="1"/>
      <c r="CIT366" s="1"/>
      <c r="CIU366" s="1"/>
      <c r="CIV366" s="1"/>
      <c r="CIW366" s="1"/>
      <c r="CIX366" s="1"/>
      <c r="CIY366" s="1"/>
      <c r="CIZ366" s="1"/>
      <c r="CJA366" s="1"/>
      <c r="CJB366" s="1"/>
      <c r="CJC366" s="1"/>
      <c r="CJD366" s="1"/>
      <c r="CJE366" s="1"/>
      <c r="CJF366" s="1"/>
      <c r="CJG366" s="1"/>
      <c r="CJH366" s="1"/>
      <c r="CJI366" s="1"/>
      <c r="CJJ366" s="1"/>
      <c r="CJK366" s="1"/>
      <c r="CJL366" s="1"/>
      <c r="CJM366" s="1"/>
      <c r="CJN366" s="1"/>
      <c r="CJO366" s="1"/>
      <c r="CJP366" s="1"/>
      <c r="CJQ366" s="1"/>
      <c r="CJR366" s="1"/>
      <c r="CJS366" s="1"/>
      <c r="CJT366" s="1"/>
      <c r="CJU366" s="1"/>
      <c r="CJV366" s="1"/>
      <c r="CJW366" s="1"/>
      <c r="CJX366" s="1"/>
      <c r="CJY366" s="1"/>
      <c r="CJZ366" s="1"/>
      <c r="CKA366" s="1"/>
      <c r="CKB366" s="1"/>
      <c r="CKC366" s="1"/>
      <c r="CKD366" s="1"/>
      <c r="CKE366" s="1"/>
      <c r="CKF366" s="1"/>
      <c r="CKG366" s="1"/>
      <c r="CKH366" s="1"/>
      <c r="CKI366" s="1"/>
      <c r="CKJ366" s="1"/>
      <c r="CKK366" s="1"/>
      <c r="CKL366" s="1"/>
      <c r="CKM366" s="1"/>
      <c r="CKN366" s="1"/>
      <c r="CKO366" s="1"/>
      <c r="CKP366" s="1"/>
      <c r="CKQ366" s="1"/>
      <c r="CKR366" s="1"/>
      <c r="CKS366" s="1"/>
      <c r="CKT366" s="1"/>
      <c r="CKU366" s="1"/>
      <c r="CKV366" s="1"/>
      <c r="CKW366" s="1"/>
      <c r="CKX366" s="1"/>
      <c r="CKY366" s="1"/>
      <c r="CKZ366" s="1"/>
      <c r="CLA366" s="1"/>
      <c r="CLB366" s="1"/>
      <c r="CLC366" s="1"/>
      <c r="CLD366" s="1"/>
      <c r="CLE366" s="1"/>
      <c r="CLF366" s="1"/>
      <c r="CLG366" s="1"/>
      <c r="CLH366" s="1"/>
      <c r="CLI366" s="1"/>
      <c r="CLJ366" s="1"/>
      <c r="CLK366" s="1"/>
      <c r="CLL366" s="1"/>
      <c r="CLM366" s="1"/>
      <c r="CLN366" s="1"/>
      <c r="CLO366" s="1"/>
      <c r="CLP366" s="1"/>
      <c r="CLQ366" s="1"/>
      <c r="CLR366" s="1"/>
      <c r="CLS366" s="1"/>
      <c r="CLT366" s="1"/>
      <c r="CLU366" s="1"/>
      <c r="CLV366" s="1"/>
      <c r="CLW366" s="1"/>
      <c r="CLX366" s="1"/>
      <c r="CLY366" s="1"/>
      <c r="CLZ366" s="1"/>
      <c r="CMA366" s="1"/>
      <c r="CMB366" s="1"/>
      <c r="CMC366" s="1"/>
      <c r="CMD366" s="1"/>
      <c r="CME366" s="1"/>
      <c r="CMF366" s="1"/>
      <c r="CMG366" s="1"/>
      <c r="CMH366" s="1"/>
      <c r="CMI366" s="1"/>
      <c r="CMJ366" s="1"/>
      <c r="CMK366" s="1"/>
      <c r="CML366" s="1"/>
      <c r="CMM366" s="1"/>
      <c r="CMN366" s="1"/>
      <c r="CMO366" s="1"/>
      <c r="CMP366" s="1"/>
      <c r="CMQ366" s="1"/>
      <c r="CMR366" s="1"/>
      <c r="CMS366" s="1"/>
      <c r="CMT366" s="1"/>
      <c r="CMU366" s="1"/>
      <c r="CMV366" s="1"/>
      <c r="CMW366" s="1"/>
      <c r="CMX366" s="1"/>
      <c r="CMY366" s="1"/>
      <c r="CMZ366" s="1"/>
      <c r="CNA366" s="1"/>
      <c r="CNB366" s="1"/>
      <c r="CNC366" s="1"/>
      <c r="CND366" s="1"/>
      <c r="CNE366" s="1"/>
      <c r="CNF366" s="1"/>
      <c r="CNG366" s="1"/>
      <c r="CNH366" s="1"/>
      <c r="CNI366" s="1"/>
      <c r="CNJ366" s="1"/>
      <c r="CNK366" s="1"/>
      <c r="CNL366" s="1"/>
      <c r="CNM366" s="1"/>
      <c r="CNN366" s="1"/>
      <c r="CNO366" s="1"/>
      <c r="CNP366" s="1"/>
      <c r="CNQ366" s="1"/>
      <c r="CNR366" s="1"/>
      <c r="CNS366" s="1"/>
      <c r="CNT366" s="1"/>
      <c r="CNU366" s="1"/>
      <c r="CNV366" s="1"/>
      <c r="CNW366" s="1"/>
      <c r="CNX366" s="1"/>
      <c r="CNY366" s="1"/>
      <c r="CNZ366" s="1"/>
      <c r="COA366" s="1"/>
      <c r="COB366" s="1"/>
      <c r="COC366" s="1"/>
      <c r="COD366" s="1"/>
      <c r="COE366" s="1"/>
      <c r="COF366" s="1"/>
      <c r="COG366" s="1"/>
      <c r="COH366" s="1"/>
      <c r="COI366" s="1"/>
      <c r="COJ366" s="1"/>
      <c r="COK366" s="1"/>
      <c r="COL366" s="1"/>
      <c r="COM366" s="1"/>
      <c r="CON366" s="1"/>
      <c r="COO366" s="1"/>
      <c r="COP366" s="1"/>
      <c r="COQ366" s="1"/>
      <c r="COR366" s="1"/>
      <c r="COS366" s="1"/>
      <c r="COT366" s="1"/>
      <c r="COU366" s="1"/>
      <c r="COV366" s="1"/>
      <c r="COW366" s="1"/>
      <c r="COX366" s="1"/>
      <c r="COY366" s="1"/>
      <c r="COZ366" s="1"/>
      <c r="CPA366" s="1"/>
      <c r="CPB366" s="1"/>
      <c r="CPC366" s="1"/>
      <c r="CPD366" s="1"/>
      <c r="CPE366" s="1"/>
      <c r="CPF366" s="1"/>
      <c r="CPG366" s="1"/>
      <c r="CPH366" s="1"/>
      <c r="CPI366" s="1"/>
      <c r="CPJ366" s="1"/>
      <c r="CPK366" s="1"/>
      <c r="CPL366" s="1"/>
      <c r="CPM366" s="1"/>
      <c r="CPN366" s="1"/>
      <c r="CPO366" s="1"/>
      <c r="CPP366" s="1"/>
      <c r="CPQ366" s="1"/>
      <c r="CPR366" s="1"/>
      <c r="CPS366" s="1"/>
      <c r="CPT366" s="1"/>
      <c r="CPU366" s="1"/>
      <c r="CPV366" s="1"/>
      <c r="CPW366" s="1"/>
      <c r="CPX366" s="1"/>
      <c r="CPY366" s="1"/>
      <c r="CPZ366" s="1"/>
      <c r="CQA366" s="1"/>
      <c r="CQB366" s="1"/>
      <c r="CQC366" s="1"/>
      <c r="CQD366" s="1"/>
      <c r="CQE366" s="1"/>
      <c r="CQF366" s="1"/>
      <c r="CQG366" s="1"/>
      <c r="CQH366" s="1"/>
      <c r="CQI366" s="1"/>
      <c r="CQJ366" s="1"/>
      <c r="CQK366" s="1"/>
      <c r="CQL366" s="1"/>
      <c r="CQM366" s="1"/>
      <c r="CQN366" s="1"/>
      <c r="CQO366" s="1"/>
      <c r="CQP366" s="1"/>
      <c r="CQQ366" s="1"/>
      <c r="CQR366" s="1"/>
      <c r="CQS366" s="1"/>
      <c r="CQT366" s="1"/>
      <c r="CQU366" s="1"/>
      <c r="CQV366" s="1"/>
      <c r="CQW366" s="1"/>
      <c r="CQX366" s="1"/>
      <c r="CQY366" s="1"/>
      <c r="CQZ366" s="1"/>
      <c r="CRA366" s="1"/>
      <c r="CRB366" s="1"/>
      <c r="CRC366" s="1"/>
      <c r="CRD366" s="1"/>
      <c r="CRE366" s="1"/>
      <c r="CRF366" s="1"/>
      <c r="CRG366" s="1"/>
      <c r="CRH366" s="1"/>
      <c r="CRI366" s="1"/>
      <c r="CRJ366" s="1"/>
      <c r="CRK366" s="1"/>
      <c r="CRL366" s="1"/>
      <c r="CRM366" s="1"/>
      <c r="CRN366" s="1"/>
      <c r="CRO366" s="1"/>
      <c r="CRP366" s="1"/>
      <c r="CRQ366" s="1"/>
      <c r="CRR366" s="1"/>
      <c r="CRS366" s="1"/>
      <c r="CRT366" s="1"/>
      <c r="CRU366" s="1"/>
      <c r="CRV366" s="1"/>
      <c r="CRW366" s="1"/>
      <c r="CRX366" s="1"/>
      <c r="CRY366" s="1"/>
      <c r="CRZ366" s="1"/>
      <c r="CSA366" s="1"/>
      <c r="CSB366" s="1"/>
      <c r="CSC366" s="1"/>
      <c r="CSD366" s="1"/>
      <c r="CSE366" s="1"/>
      <c r="CSF366" s="1"/>
      <c r="CSG366" s="1"/>
      <c r="CSH366" s="1"/>
      <c r="CSI366" s="1"/>
      <c r="CSJ366" s="1"/>
      <c r="CSK366" s="1"/>
      <c r="CSL366" s="1"/>
      <c r="CSM366" s="1"/>
      <c r="CSN366" s="1"/>
      <c r="CSO366" s="1"/>
      <c r="CSP366" s="1"/>
      <c r="CSQ366" s="1"/>
      <c r="CSR366" s="1"/>
      <c r="CSS366" s="1"/>
      <c r="CST366" s="1"/>
      <c r="CSU366" s="1"/>
      <c r="CSV366" s="1"/>
      <c r="CSW366" s="1"/>
      <c r="CSX366" s="1"/>
      <c r="CSY366" s="1"/>
      <c r="CSZ366" s="1"/>
      <c r="CTA366" s="1"/>
      <c r="CTB366" s="1"/>
      <c r="CTC366" s="1"/>
      <c r="CTD366" s="1"/>
      <c r="CTE366" s="1"/>
      <c r="CTF366" s="1"/>
      <c r="CTG366" s="1"/>
      <c r="CTH366" s="1"/>
      <c r="CTI366" s="1"/>
      <c r="CTJ366" s="1"/>
      <c r="CTK366" s="1"/>
      <c r="CTL366" s="1"/>
      <c r="CTM366" s="1"/>
      <c r="CTN366" s="1"/>
      <c r="CTO366" s="1"/>
      <c r="CTP366" s="1"/>
      <c r="CTQ366" s="1"/>
      <c r="CTR366" s="1"/>
      <c r="CTS366" s="1"/>
      <c r="CTT366" s="1"/>
      <c r="CTU366" s="1"/>
      <c r="CTV366" s="1"/>
      <c r="CTW366" s="1"/>
      <c r="CTX366" s="1"/>
      <c r="CTY366" s="1"/>
      <c r="CTZ366" s="1"/>
      <c r="CUA366" s="1"/>
      <c r="CUB366" s="1"/>
      <c r="CUC366" s="1"/>
      <c r="CUD366" s="1"/>
      <c r="CUE366" s="1"/>
      <c r="CUF366" s="1"/>
      <c r="CUG366" s="1"/>
      <c r="CUH366" s="1"/>
      <c r="CUI366" s="1"/>
      <c r="CUJ366" s="1"/>
      <c r="CUK366" s="1"/>
      <c r="CUL366" s="1"/>
      <c r="CUM366" s="1"/>
      <c r="CUN366" s="1"/>
      <c r="CUO366" s="1"/>
      <c r="CUP366" s="1"/>
      <c r="CUQ366" s="1"/>
      <c r="CUR366" s="1"/>
      <c r="CUS366" s="1"/>
      <c r="CUT366" s="1"/>
      <c r="CUU366" s="1"/>
      <c r="CUV366" s="1"/>
      <c r="CUW366" s="1"/>
      <c r="CUX366" s="1"/>
      <c r="CUY366" s="1"/>
      <c r="CUZ366" s="1"/>
      <c r="CVA366" s="1"/>
      <c r="CVB366" s="1"/>
      <c r="CVC366" s="1"/>
      <c r="CVD366" s="1"/>
      <c r="CVE366" s="1"/>
      <c r="CVF366" s="1"/>
      <c r="CVG366" s="1"/>
      <c r="CVH366" s="1"/>
      <c r="CVI366" s="1"/>
      <c r="CVJ366" s="1"/>
      <c r="CVK366" s="1"/>
      <c r="CVL366" s="1"/>
      <c r="CVM366" s="1"/>
      <c r="CVN366" s="1"/>
      <c r="CVO366" s="1"/>
      <c r="CVP366" s="1"/>
      <c r="CVQ366" s="1"/>
      <c r="CVR366" s="1"/>
      <c r="CVS366" s="1"/>
      <c r="CVT366" s="1"/>
      <c r="CVU366" s="1"/>
      <c r="CVV366" s="1"/>
      <c r="CVW366" s="1"/>
      <c r="CVX366" s="1"/>
      <c r="CVY366" s="1"/>
      <c r="CVZ366" s="1"/>
      <c r="CWA366" s="1"/>
      <c r="CWB366" s="1"/>
      <c r="CWC366" s="1"/>
      <c r="CWD366" s="1"/>
      <c r="CWE366" s="1"/>
      <c r="CWF366" s="1"/>
      <c r="CWG366" s="1"/>
      <c r="CWH366" s="1"/>
      <c r="CWI366" s="1"/>
      <c r="CWJ366" s="1"/>
      <c r="CWK366" s="1"/>
      <c r="CWL366" s="1"/>
      <c r="CWM366" s="1"/>
      <c r="CWN366" s="1"/>
      <c r="CWO366" s="1"/>
      <c r="CWP366" s="1"/>
      <c r="CWQ366" s="1"/>
      <c r="CWR366" s="1"/>
      <c r="CWS366" s="1"/>
      <c r="CWT366" s="1"/>
      <c r="CWU366" s="1"/>
      <c r="CWV366" s="1"/>
      <c r="CWW366" s="1"/>
      <c r="CWX366" s="1"/>
      <c r="CWY366" s="1"/>
      <c r="CWZ366" s="1"/>
      <c r="CXA366" s="1"/>
      <c r="CXB366" s="1"/>
      <c r="CXC366" s="1"/>
      <c r="CXD366" s="1"/>
      <c r="CXE366" s="1"/>
      <c r="CXF366" s="1"/>
      <c r="CXG366" s="1"/>
      <c r="CXH366" s="1"/>
      <c r="CXI366" s="1"/>
      <c r="CXJ366" s="1"/>
      <c r="CXK366" s="1"/>
      <c r="CXL366" s="1"/>
      <c r="CXM366" s="1"/>
      <c r="CXN366" s="1"/>
      <c r="CXO366" s="1"/>
      <c r="CXP366" s="1"/>
      <c r="CXQ366" s="1"/>
      <c r="CXR366" s="1"/>
      <c r="CXS366" s="1"/>
      <c r="CXT366" s="1"/>
      <c r="CXU366" s="1"/>
      <c r="CXV366" s="1"/>
      <c r="CXW366" s="1"/>
      <c r="CXX366" s="1"/>
      <c r="CXY366" s="1"/>
      <c r="CXZ366" s="1"/>
      <c r="CYA366" s="1"/>
      <c r="CYB366" s="1"/>
      <c r="CYC366" s="1"/>
      <c r="CYD366" s="1"/>
      <c r="CYE366" s="1"/>
      <c r="CYF366" s="1"/>
      <c r="CYG366" s="1"/>
      <c r="CYH366" s="1"/>
      <c r="CYI366" s="1"/>
      <c r="CYJ366" s="1"/>
      <c r="CYK366" s="1"/>
      <c r="CYL366" s="1"/>
      <c r="CYM366" s="1"/>
      <c r="CYN366" s="1"/>
      <c r="CYO366" s="1"/>
      <c r="CYP366" s="1"/>
      <c r="CYQ366" s="1"/>
      <c r="CYR366" s="1"/>
      <c r="CYS366" s="1"/>
      <c r="CYT366" s="1"/>
      <c r="CYU366" s="1"/>
      <c r="CYV366" s="1"/>
      <c r="CYW366" s="1"/>
      <c r="CYX366" s="1"/>
      <c r="CYY366" s="1"/>
      <c r="CYZ366" s="1"/>
      <c r="CZA366" s="1"/>
      <c r="CZB366" s="1"/>
      <c r="CZC366" s="1"/>
      <c r="CZD366" s="1"/>
      <c r="CZE366" s="1"/>
      <c r="CZF366" s="1"/>
      <c r="CZG366" s="1"/>
      <c r="CZH366" s="1"/>
      <c r="CZI366" s="1"/>
      <c r="CZJ366" s="1"/>
      <c r="CZK366" s="1"/>
      <c r="CZL366" s="1"/>
      <c r="CZM366" s="1"/>
      <c r="CZN366" s="1"/>
      <c r="CZO366" s="1"/>
      <c r="CZP366" s="1"/>
      <c r="CZQ366" s="1"/>
      <c r="CZR366" s="1"/>
      <c r="CZS366" s="1"/>
      <c r="CZT366" s="1"/>
      <c r="CZU366" s="1"/>
      <c r="CZV366" s="1"/>
      <c r="CZW366" s="1"/>
      <c r="CZX366" s="1"/>
      <c r="CZY366" s="1"/>
      <c r="CZZ366" s="1"/>
      <c r="DAA366" s="1"/>
      <c r="DAB366" s="1"/>
      <c r="DAC366" s="1"/>
      <c r="DAD366" s="1"/>
      <c r="DAE366" s="1"/>
      <c r="DAF366" s="1"/>
      <c r="DAG366" s="1"/>
      <c r="DAH366" s="1"/>
      <c r="DAI366" s="1"/>
      <c r="DAJ366" s="1"/>
      <c r="DAK366" s="1"/>
      <c r="DAL366" s="1"/>
      <c r="DAM366" s="1"/>
      <c r="DAN366" s="1"/>
      <c r="DAO366" s="1"/>
      <c r="DAP366" s="1"/>
      <c r="DAQ366" s="1"/>
      <c r="DAR366" s="1"/>
      <c r="DAS366" s="1"/>
      <c r="DAT366" s="1"/>
      <c r="DAU366" s="1"/>
      <c r="DAV366" s="1"/>
      <c r="DAW366" s="1"/>
      <c r="DAX366" s="1"/>
      <c r="DAY366" s="1"/>
      <c r="DAZ366" s="1"/>
      <c r="DBA366" s="1"/>
      <c r="DBB366" s="1"/>
      <c r="DBC366" s="1"/>
      <c r="DBD366" s="1"/>
      <c r="DBE366" s="1"/>
      <c r="DBF366" s="1"/>
      <c r="DBG366" s="1"/>
      <c r="DBH366" s="1"/>
      <c r="DBI366" s="1"/>
      <c r="DBJ366" s="1"/>
      <c r="DBK366" s="1"/>
      <c r="DBL366" s="1"/>
      <c r="DBM366" s="1"/>
      <c r="DBN366" s="1"/>
      <c r="DBO366" s="1"/>
      <c r="DBP366" s="1"/>
      <c r="DBQ366" s="1"/>
      <c r="DBR366" s="1"/>
      <c r="DBS366" s="1"/>
      <c r="DBT366" s="1"/>
      <c r="DBU366" s="1"/>
      <c r="DBV366" s="1"/>
      <c r="DBW366" s="1"/>
      <c r="DBX366" s="1"/>
      <c r="DBY366" s="1"/>
      <c r="DBZ366" s="1"/>
      <c r="DCA366" s="1"/>
      <c r="DCB366" s="1"/>
      <c r="DCC366" s="1"/>
      <c r="DCD366" s="1"/>
      <c r="DCE366" s="1"/>
      <c r="DCF366" s="1"/>
      <c r="DCG366" s="1"/>
      <c r="DCH366" s="1"/>
      <c r="DCI366" s="1"/>
      <c r="DCJ366" s="1"/>
      <c r="DCK366" s="1"/>
      <c r="DCL366" s="1"/>
      <c r="DCM366" s="1"/>
      <c r="DCN366" s="1"/>
      <c r="DCO366" s="1"/>
      <c r="DCP366" s="1"/>
      <c r="DCQ366" s="1"/>
      <c r="DCR366" s="1"/>
      <c r="DCS366" s="1"/>
      <c r="DCT366" s="1"/>
      <c r="DCU366" s="1"/>
      <c r="DCV366" s="1"/>
      <c r="DCW366" s="1"/>
      <c r="DCX366" s="1"/>
      <c r="DCY366" s="1"/>
      <c r="DCZ366" s="1"/>
      <c r="DDA366" s="1"/>
      <c r="DDB366" s="1"/>
      <c r="DDC366" s="1"/>
      <c r="DDD366" s="1"/>
      <c r="DDE366" s="1"/>
      <c r="DDF366" s="1"/>
      <c r="DDG366" s="1"/>
      <c r="DDH366" s="1"/>
      <c r="DDI366" s="1"/>
      <c r="DDJ366" s="1"/>
      <c r="DDK366" s="1"/>
      <c r="DDL366" s="1"/>
      <c r="DDM366" s="1"/>
      <c r="DDN366" s="1"/>
      <c r="DDO366" s="1"/>
      <c r="DDP366" s="1"/>
      <c r="DDQ366" s="1"/>
      <c r="DDR366" s="1"/>
      <c r="DDS366" s="1"/>
      <c r="DDT366" s="1"/>
      <c r="DDU366" s="1"/>
      <c r="DDV366" s="1"/>
      <c r="DDW366" s="1"/>
      <c r="DDX366" s="1"/>
      <c r="DDY366" s="1"/>
      <c r="DDZ366" s="1"/>
      <c r="DEA366" s="1"/>
      <c r="DEB366" s="1"/>
      <c r="DEC366" s="1"/>
      <c r="DED366" s="1"/>
      <c r="DEE366" s="1"/>
      <c r="DEF366" s="1"/>
      <c r="DEG366" s="1"/>
      <c r="DEH366" s="1"/>
      <c r="DEI366" s="1"/>
      <c r="DEJ366" s="1"/>
      <c r="DEK366" s="1"/>
      <c r="DEL366" s="1"/>
      <c r="DEM366" s="1"/>
      <c r="DEN366" s="1"/>
      <c r="DEO366" s="1"/>
      <c r="DEP366" s="1"/>
      <c r="DEQ366" s="1"/>
      <c r="DER366" s="1"/>
      <c r="DES366" s="1"/>
      <c r="DET366" s="1"/>
      <c r="DEU366" s="1"/>
      <c r="DEV366" s="1"/>
      <c r="DEW366" s="1"/>
      <c r="DEX366" s="1"/>
      <c r="DEY366" s="1"/>
      <c r="DEZ366" s="1"/>
      <c r="DFA366" s="1"/>
      <c r="DFB366" s="1"/>
      <c r="DFC366" s="1"/>
      <c r="DFD366" s="1"/>
      <c r="DFE366" s="1"/>
      <c r="DFF366" s="1"/>
      <c r="DFG366" s="1"/>
      <c r="DFH366" s="1"/>
      <c r="DFI366" s="1"/>
      <c r="DFJ366" s="1"/>
      <c r="DFK366" s="1"/>
      <c r="DFL366" s="1"/>
      <c r="DFM366" s="1"/>
      <c r="DFN366" s="1"/>
      <c r="DFO366" s="1"/>
      <c r="DFP366" s="1"/>
      <c r="DFQ366" s="1"/>
      <c r="DFR366" s="1"/>
      <c r="DFS366" s="1"/>
      <c r="DFT366" s="1"/>
      <c r="DFU366" s="1"/>
      <c r="DFV366" s="1"/>
      <c r="DFW366" s="1"/>
      <c r="DFX366" s="1"/>
      <c r="DFY366" s="1"/>
      <c r="DFZ366" s="1"/>
      <c r="DGA366" s="1"/>
      <c r="DGB366" s="1"/>
      <c r="DGC366" s="1"/>
      <c r="DGD366" s="1"/>
      <c r="DGE366" s="1"/>
      <c r="DGF366" s="1"/>
      <c r="DGG366" s="1"/>
      <c r="DGH366" s="1"/>
      <c r="DGI366" s="1"/>
      <c r="DGJ366" s="1"/>
      <c r="DGK366" s="1"/>
      <c r="DGL366" s="1"/>
      <c r="DGM366" s="1"/>
      <c r="DGN366" s="1"/>
      <c r="DGO366" s="1"/>
      <c r="DGP366" s="1"/>
      <c r="DGQ366" s="1"/>
      <c r="DGR366" s="1"/>
      <c r="DGS366" s="1"/>
      <c r="DGT366" s="1"/>
      <c r="DGU366" s="1"/>
      <c r="DGV366" s="1"/>
      <c r="DGW366" s="1"/>
      <c r="DGX366" s="1"/>
      <c r="DGY366" s="1"/>
      <c r="DGZ366" s="1"/>
      <c r="DHA366" s="1"/>
      <c r="DHB366" s="1"/>
      <c r="DHC366" s="1"/>
      <c r="DHD366" s="1"/>
      <c r="DHE366" s="1"/>
      <c r="DHF366" s="1"/>
      <c r="DHG366" s="1"/>
      <c r="DHH366" s="1"/>
      <c r="DHI366" s="1"/>
      <c r="DHJ366" s="1"/>
      <c r="DHK366" s="1"/>
      <c r="DHL366" s="1"/>
      <c r="DHM366" s="1"/>
      <c r="DHN366" s="1"/>
      <c r="DHO366" s="1"/>
      <c r="DHP366" s="1"/>
      <c r="DHQ366" s="1"/>
      <c r="DHR366" s="1"/>
      <c r="DHS366" s="1"/>
      <c r="DHT366" s="1"/>
      <c r="DHU366" s="1"/>
      <c r="DHV366" s="1"/>
      <c r="DHW366" s="1"/>
      <c r="DHX366" s="1"/>
      <c r="DHY366" s="1"/>
      <c r="DHZ366" s="1"/>
      <c r="DIA366" s="1"/>
      <c r="DIB366" s="1"/>
      <c r="DIC366" s="1"/>
      <c r="DID366" s="1"/>
      <c r="DIE366" s="1"/>
      <c r="DIF366" s="1"/>
      <c r="DIG366" s="1"/>
      <c r="DIH366" s="1"/>
      <c r="DII366" s="1"/>
      <c r="DIJ366" s="1"/>
      <c r="DIK366" s="1"/>
      <c r="DIL366" s="1"/>
      <c r="DIM366" s="1"/>
      <c r="DIN366" s="1"/>
      <c r="DIO366" s="1"/>
      <c r="DIP366" s="1"/>
      <c r="DIQ366" s="1"/>
      <c r="DIR366" s="1"/>
      <c r="DIS366" s="1"/>
      <c r="DIT366" s="1"/>
      <c r="DIU366" s="1"/>
      <c r="DIV366" s="1"/>
      <c r="DIW366" s="1"/>
      <c r="DIX366" s="1"/>
      <c r="DIY366" s="1"/>
      <c r="DIZ366" s="1"/>
      <c r="DJA366" s="1"/>
      <c r="DJB366" s="1"/>
      <c r="DJC366" s="1"/>
      <c r="DJD366" s="1"/>
      <c r="DJE366" s="1"/>
      <c r="DJF366" s="1"/>
      <c r="DJG366" s="1"/>
      <c r="DJH366" s="1"/>
      <c r="DJI366" s="1"/>
      <c r="DJJ366" s="1"/>
      <c r="DJK366" s="1"/>
      <c r="DJL366" s="1"/>
      <c r="DJM366" s="1"/>
      <c r="DJN366" s="1"/>
      <c r="DJO366" s="1"/>
      <c r="DJP366" s="1"/>
      <c r="DJQ366" s="1"/>
      <c r="DJR366" s="1"/>
      <c r="DJS366" s="1"/>
      <c r="DJT366" s="1"/>
      <c r="DJU366" s="1"/>
      <c r="DJV366" s="1"/>
      <c r="DJW366" s="1"/>
      <c r="DJX366" s="1"/>
      <c r="DJY366" s="1"/>
      <c r="DJZ366" s="1"/>
      <c r="DKA366" s="1"/>
      <c r="DKB366" s="1"/>
      <c r="DKC366" s="1"/>
      <c r="DKD366" s="1"/>
      <c r="DKE366" s="1"/>
      <c r="DKF366" s="1"/>
      <c r="DKG366" s="1"/>
      <c r="DKH366" s="1"/>
      <c r="DKI366" s="1"/>
      <c r="DKJ366" s="1"/>
      <c r="DKK366" s="1"/>
      <c r="DKL366" s="1"/>
      <c r="DKM366" s="1"/>
      <c r="DKN366" s="1"/>
      <c r="DKO366" s="1"/>
      <c r="DKP366" s="1"/>
      <c r="DKQ366" s="1"/>
      <c r="DKR366" s="1"/>
      <c r="DKS366" s="1"/>
      <c r="DKT366" s="1"/>
      <c r="DKU366" s="1"/>
      <c r="DKV366" s="1"/>
      <c r="DKW366" s="1"/>
      <c r="DKX366" s="1"/>
      <c r="DKY366" s="1"/>
      <c r="DKZ366" s="1"/>
      <c r="DLA366" s="1"/>
      <c r="DLB366" s="1"/>
      <c r="DLC366" s="1"/>
      <c r="DLD366" s="1"/>
      <c r="DLE366" s="1"/>
      <c r="DLF366" s="1"/>
      <c r="DLG366" s="1"/>
      <c r="DLH366" s="1"/>
      <c r="DLI366" s="1"/>
      <c r="DLJ366" s="1"/>
      <c r="DLK366" s="1"/>
      <c r="DLL366" s="1"/>
      <c r="DLM366" s="1"/>
      <c r="DLN366" s="1"/>
      <c r="DLO366" s="1"/>
      <c r="DLP366" s="1"/>
      <c r="DLQ366" s="1"/>
      <c r="DLR366" s="1"/>
      <c r="DLS366" s="1"/>
      <c r="DLT366" s="1"/>
      <c r="DLU366" s="1"/>
      <c r="DLV366" s="1"/>
      <c r="DLW366" s="1"/>
      <c r="DLX366" s="1"/>
      <c r="DLY366" s="1"/>
      <c r="DLZ366" s="1"/>
      <c r="DMA366" s="1"/>
      <c r="DMB366" s="1"/>
      <c r="DMC366" s="1"/>
      <c r="DMD366" s="1"/>
      <c r="DME366" s="1"/>
      <c r="DMF366" s="1"/>
      <c r="DMG366" s="1"/>
      <c r="DMH366" s="1"/>
      <c r="DMI366" s="1"/>
      <c r="DMJ366" s="1"/>
      <c r="DMK366" s="1"/>
      <c r="DML366" s="1"/>
      <c r="DMM366" s="1"/>
      <c r="DMN366" s="1"/>
      <c r="DMO366" s="1"/>
      <c r="DMP366" s="1"/>
      <c r="DMQ366" s="1"/>
      <c r="DMR366" s="1"/>
      <c r="DMS366" s="1"/>
      <c r="DMT366" s="1"/>
      <c r="DMU366" s="1"/>
      <c r="DMV366" s="1"/>
      <c r="DMW366" s="1"/>
      <c r="DMX366" s="1"/>
      <c r="DMY366" s="1"/>
      <c r="DMZ366" s="1"/>
      <c r="DNA366" s="1"/>
      <c r="DNB366" s="1"/>
      <c r="DNC366" s="1"/>
      <c r="DND366" s="1"/>
      <c r="DNE366" s="1"/>
      <c r="DNF366" s="1"/>
      <c r="DNG366" s="1"/>
      <c r="DNH366" s="1"/>
      <c r="DNI366" s="1"/>
      <c r="DNJ366" s="1"/>
      <c r="DNK366" s="1"/>
      <c r="DNL366" s="1"/>
      <c r="DNM366" s="1"/>
      <c r="DNN366" s="1"/>
      <c r="DNO366" s="1"/>
      <c r="DNP366" s="1"/>
      <c r="DNQ366" s="1"/>
      <c r="DNR366" s="1"/>
      <c r="DNS366" s="1"/>
      <c r="DNT366" s="1"/>
      <c r="DNU366" s="1"/>
      <c r="DNV366" s="1"/>
      <c r="DNW366" s="1"/>
      <c r="DNX366" s="1"/>
      <c r="DNY366" s="1"/>
      <c r="DNZ366" s="1"/>
      <c r="DOA366" s="1"/>
      <c r="DOB366" s="1"/>
      <c r="DOC366" s="1"/>
      <c r="DOD366" s="1"/>
      <c r="DOE366" s="1"/>
      <c r="DOF366" s="1"/>
      <c r="DOG366" s="1"/>
      <c r="DOH366" s="1"/>
      <c r="DOI366" s="1"/>
      <c r="DOJ366" s="1"/>
      <c r="DOK366" s="1"/>
      <c r="DOL366" s="1"/>
      <c r="DOM366" s="1"/>
      <c r="DON366" s="1"/>
      <c r="DOO366" s="1"/>
      <c r="DOP366" s="1"/>
      <c r="DOQ366" s="1"/>
      <c r="DOR366" s="1"/>
      <c r="DOS366" s="1"/>
      <c r="DOT366" s="1"/>
      <c r="DOU366" s="1"/>
      <c r="DOV366" s="1"/>
      <c r="DOW366" s="1"/>
      <c r="DOX366" s="1"/>
      <c r="DOY366" s="1"/>
      <c r="DOZ366" s="1"/>
      <c r="DPA366" s="1"/>
      <c r="DPB366" s="1"/>
      <c r="DPC366" s="1"/>
      <c r="DPD366" s="1"/>
      <c r="DPE366" s="1"/>
      <c r="DPF366" s="1"/>
      <c r="DPG366" s="1"/>
      <c r="DPH366" s="1"/>
      <c r="DPI366" s="1"/>
      <c r="DPJ366" s="1"/>
      <c r="DPK366" s="1"/>
      <c r="DPL366" s="1"/>
      <c r="DPM366" s="1"/>
      <c r="DPN366" s="1"/>
      <c r="DPO366" s="1"/>
      <c r="DPP366" s="1"/>
      <c r="DPQ366" s="1"/>
      <c r="DPR366" s="1"/>
      <c r="DPS366" s="1"/>
      <c r="DPT366" s="1"/>
      <c r="DPU366" s="1"/>
      <c r="DPV366" s="1"/>
      <c r="DPW366" s="1"/>
      <c r="DPX366" s="1"/>
      <c r="DPY366" s="1"/>
      <c r="DPZ366" s="1"/>
      <c r="DQA366" s="1"/>
      <c r="DQB366" s="1"/>
      <c r="DQC366" s="1"/>
      <c r="DQD366" s="1"/>
      <c r="DQE366" s="1"/>
      <c r="DQF366" s="1"/>
      <c r="DQG366" s="1"/>
      <c r="DQH366" s="1"/>
      <c r="DQI366" s="1"/>
      <c r="DQJ366" s="1"/>
      <c r="DQK366" s="1"/>
      <c r="DQL366" s="1"/>
      <c r="DQM366" s="1"/>
      <c r="DQN366" s="1"/>
      <c r="DQO366" s="1"/>
      <c r="DQP366" s="1"/>
      <c r="DQQ366" s="1"/>
      <c r="DQR366" s="1"/>
      <c r="DQS366" s="1"/>
      <c r="DQT366" s="1"/>
      <c r="DQU366" s="1"/>
      <c r="DQV366" s="1"/>
      <c r="DQW366" s="1"/>
      <c r="DQX366" s="1"/>
      <c r="DQY366" s="1"/>
      <c r="DQZ366" s="1"/>
      <c r="DRA366" s="1"/>
      <c r="DRB366" s="1"/>
      <c r="DRC366" s="1"/>
      <c r="DRD366" s="1"/>
      <c r="DRE366" s="1"/>
      <c r="DRF366" s="1"/>
      <c r="DRG366" s="1"/>
      <c r="DRH366" s="1"/>
      <c r="DRI366" s="1"/>
      <c r="DRJ366" s="1"/>
      <c r="DRK366" s="1"/>
      <c r="DRL366" s="1"/>
      <c r="DRM366" s="1"/>
      <c r="DRN366" s="1"/>
      <c r="DRO366" s="1"/>
      <c r="DRP366" s="1"/>
      <c r="DRQ366" s="1"/>
      <c r="DRR366" s="1"/>
      <c r="DRS366" s="1"/>
      <c r="DRT366" s="1"/>
      <c r="DRU366" s="1"/>
      <c r="DRV366" s="1"/>
      <c r="DRW366" s="1"/>
      <c r="DRX366" s="1"/>
      <c r="DRY366" s="1"/>
      <c r="DRZ366" s="1"/>
      <c r="DSA366" s="1"/>
      <c r="DSB366" s="1"/>
      <c r="DSC366" s="1"/>
      <c r="DSD366" s="1"/>
      <c r="DSE366" s="1"/>
      <c r="DSF366" s="1"/>
      <c r="DSG366" s="1"/>
      <c r="DSH366" s="1"/>
      <c r="DSI366" s="1"/>
      <c r="DSJ366" s="1"/>
      <c r="DSK366" s="1"/>
      <c r="DSL366" s="1"/>
      <c r="DSM366" s="1"/>
      <c r="DSN366" s="1"/>
      <c r="DSO366" s="1"/>
      <c r="DSP366" s="1"/>
      <c r="DSQ366" s="1"/>
      <c r="DSR366" s="1"/>
      <c r="DSS366" s="1"/>
      <c r="DST366" s="1"/>
      <c r="DSU366" s="1"/>
      <c r="DSV366" s="1"/>
      <c r="DSW366" s="1"/>
      <c r="DSX366" s="1"/>
      <c r="DSY366" s="1"/>
      <c r="DSZ366" s="1"/>
      <c r="DTA366" s="1"/>
      <c r="DTB366" s="1"/>
      <c r="DTC366" s="1"/>
      <c r="DTD366" s="1"/>
      <c r="DTE366" s="1"/>
      <c r="DTF366" s="1"/>
      <c r="DTG366" s="1"/>
      <c r="DTH366" s="1"/>
      <c r="DTI366" s="1"/>
      <c r="DTJ366" s="1"/>
      <c r="DTK366" s="1"/>
      <c r="DTL366" s="1"/>
      <c r="DTM366" s="1"/>
      <c r="DTN366" s="1"/>
      <c r="DTO366" s="1"/>
      <c r="DTP366" s="1"/>
      <c r="DTQ366" s="1"/>
      <c r="DTR366" s="1"/>
      <c r="DTS366" s="1"/>
      <c r="DTT366" s="1"/>
      <c r="DTU366" s="1"/>
      <c r="DTV366" s="1"/>
      <c r="DTW366" s="1"/>
      <c r="DTX366" s="1"/>
      <c r="DTY366" s="1"/>
      <c r="DTZ366" s="1"/>
      <c r="DUA366" s="1"/>
      <c r="DUB366" s="1"/>
      <c r="DUC366" s="1"/>
      <c r="DUD366" s="1"/>
      <c r="DUE366" s="1"/>
      <c r="DUF366" s="1"/>
      <c r="DUG366" s="1"/>
      <c r="DUH366" s="1"/>
      <c r="DUI366" s="1"/>
      <c r="DUJ366" s="1"/>
      <c r="DUK366" s="1"/>
      <c r="DUL366" s="1"/>
      <c r="DUM366" s="1"/>
      <c r="DUN366" s="1"/>
      <c r="DUO366" s="1"/>
      <c r="DUP366" s="1"/>
      <c r="DUQ366" s="1"/>
      <c r="DUR366" s="1"/>
      <c r="DUS366" s="1"/>
      <c r="DUT366" s="1"/>
      <c r="DUU366" s="1"/>
      <c r="DUV366" s="1"/>
      <c r="DUW366" s="1"/>
      <c r="DUX366" s="1"/>
      <c r="DUY366" s="1"/>
      <c r="DUZ366" s="1"/>
      <c r="DVA366" s="1"/>
      <c r="DVB366" s="1"/>
      <c r="DVC366" s="1"/>
      <c r="DVD366" s="1"/>
      <c r="DVE366" s="1"/>
      <c r="DVF366" s="1"/>
      <c r="DVG366" s="1"/>
      <c r="DVH366" s="1"/>
      <c r="DVI366" s="1"/>
      <c r="DVJ366" s="1"/>
      <c r="DVK366" s="1"/>
      <c r="DVL366" s="1"/>
      <c r="DVM366" s="1"/>
      <c r="DVN366" s="1"/>
      <c r="DVO366" s="1"/>
      <c r="DVP366" s="1"/>
      <c r="DVQ366" s="1"/>
      <c r="DVR366" s="1"/>
      <c r="DVS366" s="1"/>
      <c r="DVT366" s="1"/>
      <c r="DVU366" s="1"/>
      <c r="DVV366" s="1"/>
      <c r="DVW366" s="1"/>
      <c r="DVX366" s="1"/>
      <c r="DVY366" s="1"/>
      <c r="DVZ366" s="1"/>
      <c r="DWA366" s="1"/>
      <c r="DWB366" s="1"/>
      <c r="DWC366" s="1"/>
      <c r="DWD366" s="1"/>
      <c r="DWE366" s="1"/>
      <c r="DWF366" s="1"/>
      <c r="DWG366" s="1"/>
      <c r="DWH366" s="1"/>
      <c r="DWI366" s="1"/>
      <c r="DWJ366" s="1"/>
      <c r="DWK366" s="1"/>
      <c r="DWL366" s="1"/>
      <c r="DWM366" s="1"/>
      <c r="DWN366" s="1"/>
      <c r="DWO366" s="1"/>
      <c r="DWP366" s="1"/>
      <c r="DWQ366" s="1"/>
      <c r="DWR366" s="1"/>
      <c r="DWS366" s="1"/>
      <c r="DWT366" s="1"/>
      <c r="DWU366" s="1"/>
      <c r="DWV366" s="1"/>
      <c r="DWW366" s="1"/>
      <c r="DWX366" s="1"/>
      <c r="DWY366" s="1"/>
      <c r="DWZ366" s="1"/>
      <c r="DXA366" s="1"/>
      <c r="DXB366" s="1"/>
      <c r="DXC366" s="1"/>
      <c r="DXD366" s="1"/>
      <c r="DXE366" s="1"/>
      <c r="DXF366" s="1"/>
      <c r="DXG366" s="1"/>
      <c r="DXH366" s="1"/>
      <c r="DXI366" s="1"/>
      <c r="DXJ366" s="1"/>
      <c r="DXK366" s="1"/>
      <c r="DXL366" s="1"/>
      <c r="DXM366" s="1"/>
      <c r="DXN366" s="1"/>
      <c r="DXO366" s="1"/>
      <c r="DXP366" s="1"/>
      <c r="DXQ366" s="1"/>
      <c r="DXR366" s="1"/>
      <c r="DXS366" s="1"/>
      <c r="DXT366" s="1"/>
      <c r="DXU366" s="1"/>
      <c r="DXV366" s="1"/>
      <c r="DXW366" s="1"/>
      <c r="DXX366" s="1"/>
      <c r="DXY366" s="1"/>
      <c r="DXZ366" s="1"/>
      <c r="DYA366" s="1"/>
      <c r="DYB366" s="1"/>
      <c r="DYC366" s="1"/>
      <c r="DYD366" s="1"/>
      <c r="DYE366" s="1"/>
      <c r="DYF366" s="1"/>
      <c r="DYG366" s="1"/>
      <c r="DYH366" s="1"/>
      <c r="DYI366" s="1"/>
      <c r="DYJ366" s="1"/>
      <c r="DYK366" s="1"/>
      <c r="DYL366" s="1"/>
      <c r="DYM366" s="1"/>
      <c r="DYN366" s="1"/>
      <c r="DYO366" s="1"/>
      <c r="DYP366" s="1"/>
      <c r="DYQ366" s="1"/>
      <c r="DYR366" s="1"/>
      <c r="DYS366" s="1"/>
      <c r="DYT366" s="1"/>
      <c r="DYU366" s="1"/>
      <c r="DYV366" s="1"/>
      <c r="DYW366" s="1"/>
      <c r="DYX366" s="1"/>
      <c r="DYY366" s="1"/>
      <c r="DYZ366" s="1"/>
      <c r="DZA366" s="1"/>
      <c r="DZB366" s="1"/>
      <c r="DZC366" s="1"/>
      <c r="DZD366" s="1"/>
      <c r="DZE366" s="1"/>
      <c r="DZF366" s="1"/>
      <c r="DZG366" s="1"/>
      <c r="DZH366" s="1"/>
      <c r="DZI366" s="1"/>
      <c r="DZJ366" s="1"/>
      <c r="DZK366" s="1"/>
      <c r="DZL366" s="1"/>
      <c r="DZM366" s="1"/>
      <c r="DZN366" s="1"/>
      <c r="DZO366" s="1"/>
      <c r="DZP366" s="1"/>
      <c r="DZQ366" s="1"/>
      <c r="DZR366" s="1"/>
      <c r="DZS366" s="1"/>
      <c r="DZT366" s="1"/>
      <c r="DZU366" s="1"/>
      <c r="DZV366" s="1"/>
      <c r="DZW366" s="1"/>
      <c r="DZX366" s="1"/>
      <c r="DZY366" s="1"/>
      <c r="DZZ366" s="1"/>
      <c r="EAA366" s="1"/>
      <c r="EAB366" s="1"/>
      <c r="EAC366" s="1"/>
      <c r="EAD366" s="1"/>
      <c r="EAE366" s="1"/>
      <c r="EAF366" s="1"/>
      <c r="EAG366" s="1"/>
      <c r="EAH366" s="1"/>
      <c r="EAI366" s="1"/>
      <c r="EAJ366" s="1"/>
      <c r="EAK366" s="1"/>
      <c r="EAL366" s="1"/>
      <c r="EAM366" s="1"/>
      <c r="EAN366" s="1"/>
      <c r="EAO366" s="1"/>
      <c r="EAP366" s="1"/>
      <c r="EAQ366" s="1"/>
      <c r="EAR366" s="1"/>
      <c r="EAS366" s="1"/>
      <c r="EAT366" s="1"/>
      <c r="EAU366" s="1"/>
      <c r="EAV366" s="1"/>
      <c r="EAW366" s="1"/>
      <c r="EAX366" s="1"/>
      <c r="EAY366" s="1"/>
      <c r="EAZ366" s="1"/>
      <c r="EBA366" s="1"/>
      <c r="EBB366" s="1"/>
      <c r="EBC366" s="1"/>
      <c r="EBD366" s="1"/>
      <c r="EBE366" s="1"/>
      <c r="EBF366" s="1"/>
      <c r="EBG366" s="1"/>
      <c r="EBH366" s="1"/>
      <c r="EBI366" s="1"/>
      <c r="EBJ366" s="1"/>
      <c r="EBK366" s="1"/>
      <c r="EBL366" s="1"/>
      <c r="EBM366" s="1"/>
      <c r="EBN366" s="1"/>
      <c r="EBO366" s="1"/>
      <c r="EBP366" s="1"/>
      <c r="EBQ366" s="1"/>
      <c r="EBR366" s="1"/>
      <c r="EBS366" s="1"/>
      <c r="EBT366" s="1"/>
      <c r="EBU366" s="1"/>
      <c r="EBV366" s="1"/>
      <c r="EBW366" s="1"/>
      <c r="EBX366" s="1"/>
      <c r="EBY366" s="1"/>
      <c r="EBZ366" s="1"/>
      <c r="ECA366" s="1"/>
      <c r="ECB366" s="1"/>
      <c r="ECC366" s="1"/>
      <c r="ECD366" s="1"/>
      <c r="ECE366" s="1"/>
      <c r="ECF366" s="1"/>
      <c r="ECG366" s="1"/>
      <c r="ECH366" s="1"/>
      <c r="ECI366" s="1"/>
      <c r="ECJ366" s="1"/>
      <c r="ECK366" s="1"/>
      <c r="ECL366" s="1"/>
      <c r="ECM366" s="1"/>
      <c r="ECN366" s="1"/>
      <c r="ECO366" s="1"/>
      <c r="ECP366" s="1"/>
      <c r="ECQ366" s="1"/>
      <c r="ECR366" s="1"/>
      <c r="ECS366" s="1"/>
      <c r="ECT366" s="1"/>
      <c r="ECU366" s="1"/>
      <c r="ECV366" s="1"/>
      <c r="ECW366" s="1"/>
      <c r="ECX366" s="1"/>
      <c r="ECY366" s="1"/>
      <c r="ECZ366" s="1"/>
      <c r="EDA366" s="1"/>
      <c r="EDB366" s="1"/>
      <c r="EDC366" s="1"/>
      <c r="EDD366" s="1"/>
      <c r="EDE366" s="1"/>
      <c r="EDF366" s="1"/>
      <c r="EDG366" s="1"/>
      <c r="EDH366" s="1"/>
      <c r="EDI366" s="1"/>
      <c r="EDJ366" s="1"/>
      <c r="EDK366" s="1"/>
      <c r="EDL366" s="1"/>
      <c r="EDM366" s="1"/>
      <c r="EDN366" s="1"/>
      <c r="EDO366" s="1"/>
      <c r="EDP366" s="1"/>
      <c r="EDQ366" s="1"/>
      <c r="EDR366" s="1"/>
      <c r="EDS366" s="1"/>
      <c r="EDT366" s="1"/>
      <c r="EDU366" s="1"/>
      <c r="EDV366" s="1"/>
      <c r="EDW366" s="1"/>
      <c r="EDX366" s="1"/>
      <c r="EDY366" s="1"/>
      <c r="EDZ366" s="1"/>
      <c r="EEA366" s="1"/>
      <c r="EEB366" s="1"/>
      <c r="EEC366" s="1"/>
      <c r="EED366" s="1"/>
      <c r="EEE366" s="1"/>
      <c r="EEF366" s="1"/>
      <c r="EEG366" s="1"/>
      <c r="EEH366" s="1"/>
      <c r="EEI366" s="1"/>
      <c r="EEJ366" s="1"/>
      <c r="EEK366" s="1"/>
      <c r="EEL366" s="1"/>
      <c r="EEM366" s="1"/>
      <c r="EEN366" s="1"/>
      <c r="EEO366" s="1"/>
      <c r="EEP366" s="1"/>
      <c r="EEQ366" s="1"/>
      <c r="EER366" s="1"/>
      <c r="EES366" s="1"/>
      <c r="EET366" s="1"/>
      <c r="EEU366" s="1"/>
      <c r="EEV366" s="1"/>
      <c r="EEW366" s="1"/>
      <c r="EEX366" s="1"/>
      <c r="EEY366" s="1"/>
      <c r="EEZ366" s="1"/>
      <c r="EFA366" s="1"/>
      <c r="EFB366" s="1"/>
      <c r="EFC366" s="1"/>
      <c r="EFD366" s="1"/>
      <c r="EFE366" s="1"/>
      <c r="EFF366" s="1"/>
      <c r="EFG366" s="1"/>
      <c r="EFH366" s="1"/>
      <c r="EFI366" s="1"/>
      <c r="EFJ366" s="1"/>
      <c r="EFK366" s="1"/>
      <c r="EFL366" s="1"/>
      <c r="EFM366" s="1"/>
      <c r="EFN366" s="1"/>
      <c r="EFO366" s="1"/>
      <c r="EFP366" s="1"/>
      <c r="EFQ366" s="1"/>
      <c r="EFR366" s="1"/>
      <c r="EFS366" s="1"/>
      <c r="EFT366" s="1"/>
      <c r="EFU366" s="1"/>
      <c r="EFV366" s="1"/>
      <c r="EFW366" s="1"/>
      <c r="EFX366" s="1"/>
      <c r="EFY366" s="1"/>
      <c r="EFZ366" s="1"/>
      <c r="EGA366" s="1"/>
      <c r="EGB366" s="1"/>
      <c r="EGC366" s="1"/>
      <c r="EGD366" s="1"/>
      <c r="EGE366" s="1"/>
      <c r="EGF366" s="1"/>
      <c r="EGG366" s="1"/>
      <c r="EGH366" s="1"/>
      <c r="EGI366" s="1"/>
      <c r="EGJ366" s="1"/>
      <c r="EGK366" s="1"/>
      <c r="EGL366" s="1"/>
      <c r="EGM366" s="1"/>
      <c r="EGN366" s="1"/>
      <c r="EGO366" s="1"/>
      <c r="EGP366" s="1"/>
      <c r="EGQ366" s="1"/>
      <c r="EGR366" s="1"/>
      <c r="EGS366" s="1"/>
      <c r="EGT366" s="1"/>
      <c r="EGU366" s="1"/>
      <c r="EGV366" s="1"/>
      <c r="EGW366" s="1"/>
      <c r="EGX366" s="1"/>
      <c r="EGY366" s="1"/>
      <c r="EGZ366" s="1"/>
      <c r="EHA366" s="1"/>
      <c r="EHB366" s="1"/>
      <c r="EHC366" s="1"/>
      <c r="EHD366" s="1"/>
      <c r="EHE366" s="1"/>
      <c r="EHF366" s="1"/>
      <c r="EHG366" s="1"/>
      <c r="EHH366" s="1"/>
      <c r="EHI366" s="1"/>
      <c r="EHJ366" s="1"/>
      <c r="EHK366" s="1"/>
      <c r="EHL366" s="1"/>
      <c r="EHM366" s="1"/>
      <c r="EHN366" s="1"/>
      <c r="EHO366" s="1"/>
      <c r="EHP366" s="1"/>
      <c r="EHQ366" s="1"/>
      <c r="EHR366" s="1"/>
      <c r="EHS366" s="1"/>
      <c r="EHT366" s="1"/>
      <c r="EHU366" s="1"/>
      <c r="EHV366" s="1"/>
      <c r="EHW366" s="1"/>
      <c r="EHX366" s="1"/>
      <c r="EHY366" s="1"/>
      <c r="EHZ366" s="1"/>
      <c r="EIA366" s="1"/>
      <c r="EIB366" s="1"/>
      <c r="EIC366" s="1"/>
      <c r="EID366" s="1"/>
      <c r="EIE366" s="1"/>
      <c r="EIF366" s="1"/>
      <c r="EIG366" s="1"/>
      <c r="EIH366" s="1"/>
      <c r="EII366" s="1"/>
      <c r="EIJ366" s="1"/>
      <c r="EIK366" s="1"/>
      <c r="EIL366" s="1"/>
      <c r="EIM366" s="1"/>
      <c r="EIN366" s="1"/>
      <c r="EIO366" s="1"/>
      <c r="EIP366" s="1"/>
      <c r="EIQ366" s="1"/>
      <c r="EIR366" s="1"/>
      <c r="EIS366" s="1"/>
      <c r="EIT366" s="1"/>
      <c r="EIU366" s="1"/>
      <c r="EIV366" s="1"/>
      <c r="EIW366" s="1"/>
      <c r="EIX366" s="1"/>
      <c r="EIY366" s="1"/>
      <c r="EIZ366" s="1"/>
      <c r="EJA366" s="1"/>
      <c r="EJB366" s="1"/>
      <c r="EJC366" s="1"/>
      <c r="EJD366" s="1"/>
      <c r="EJE366" s="1"/>
      <c r="EJF366" s="1"/>
      <c r="EJG366" s="1"/>
      <c r="EJH366" s="1"/>
      <c r="EJI366" s="1"/>
      <c r="EJJ366" s="1"/>
      <c r="EJK366" s="1"/>
      <c r="EJL366" s="1"/>
      <c r="EJM366" s="1"/>
      <c r="EJN366" s="1"/>
      <c r="EJO366" s="1"/>
      <c r="EJP366" s="1"/>
      <c r="EJQ366" s="1"/>
      <c r="EJR366" s="1"/>
      <c r="EJS366" s="1"/>
      <c r="EJT366" s="1"/>
      <c r="EJU366" s="1"/>
      <c r="EJV366" s="1"/>
      <c r="EJW366" s="1"/>
      <c r="EJX366" s="1"/>
      <c r="EJY366" s="1"/>
      <c r="EJZ366" s="1"/>
      <c r="EKA366" s="1"/>
      <c r="EKB366" s="1"/>
      <c r="EKC366" s="1"/>
      <c r="EKD366" s="1"/>
      <c r="EKE366" s="1"/>
      <c r="EKF366" s="1"/>
      <c r="EKG366" s="1"/>
      <c r="EKH366" s="1"/>
      <c r="EKI366" s="1"/>
      <c r="EKJ366" s="1"/>
      <c r="EKK366" s="1"/>
      <c r="EKL366" s="1"/>
      <c r="EKM366" s="1"/>
      <c r="EKN366" s="1"/>
      <c r="EKO366" s="1"/>
      <c r="EKP366" s="1"/>
      <c r="EKQ366" s="1"/>
      <c r="EKR366" s="1"/>
      <c r="EKS366" s="1"/>
      <c r="EKT366" s="1"/>
      <c r="EKU366" s="1"/>
      <c r="EKV366" s="1"/>
      <c r="EKW366" s="1"/>
      <c r="EKX366" s="1"/>
      <c r="EKY366" s="1"/>
      <c r="EKZ366" s="1"/>
      <c r="ELA366" s="1"/>
      <c r="ELB366" s="1"/>
      <c r="ELC366" s="1"/>
      <c r="ELD366" s="1"/>
      <c r="ELE366" s="1"/>
      <c r="ELF366" s="1"/>
      <c r="ELG366" s="1"/>
      <c r="ELH366" s="1"/>
      <c r="ELI366" s="1"/>
      <c r="ELJ366" s="1"/>
      <c r="ELK366" s="1"/>
      <c r="ELL366" s="1"/>
      <c r="ELM366" s="1"/>
      <c r="ELN366" s="1"/>
      <c r="ELO366" s="1"/>
      <c r="ELP366" s="1"/>
      <c r="ELQ366" s="1"/>
      <c r="ELR366" s="1"/>
      <c r="ELS366" s="1"/>
      <c r="ELT366" s="1"/>
      <c r="ELU366" s="1"/>
      <c r="ELV366" s="1"/>
      <c r="ELW366" s="1"/>
      <c r="ELX366" s="1"/>
      <c r="ELY366" s="1"/>
      <c r="ELZ366" s="1"/>
      <c r="EMA366" s="1"/>
      <c r="EMB366" s="1"/>
      <c r="EMC366" s="1"/>
      <c r="EMD366" s="1"/>
      <c r="EME366" s="1"/>
      <c r="EMF366" s="1"/>
      <c r="EMG366" s="1"/>
      <c r="EMH366" s="1"/>
      <c r="EMI366" s="1"/>
      <c r="EMJ366" s="1"/>
      <c r="EMK366" s="1"/>
      <c r="EML366" s="1"/>
      <c r="EMM366" s="1"/>
      <c r="EMN366" s="1"/>
      <c r="EMO366" s="1"/>
      <c r="EMP366" s="1"/>
      <c r="EMQ366" s="1"/>
      <c r="EMR366" s="1"/>
      <c r="EMS366" s="1"/>
      <c r="EMT366" s="1"/>
      <c r="EMU366" s="1"/>
      <c r="EMV366" s="1"/>
      <c r="EMW366" s="1"/>
      <c r="EMX366" s="1"/>
      <c r="EMY366" s="1"/>
      <c r="EMZ366" s="1"/>
      <c r="ENA366" s="1"/>
      <c r="ENB366" s="1"/>
      <c r="ENC366" s="1"/>
      <c r="END366" s="1"/>
      <c r="ENE366" s="1"/>
      <c r="ENF366" s="1"/>
      <c r="ENG366" s="1"/>
      <c r="ENH366" s="1"/>
      <c r="ENI366" s="1"/>
      <c r="ENJ366" s="1"/>
      <c r="ENK366" s="1"/>
      <c r="ENL366" s="1"/>
      <c r="ENM366" s="1"/>
      <c r="ENN366" s="1"/>
      <c r="ENO366" s="1"/>
      <c r="ENP366" s="1"/>
      <c r="ENQ366" s="1"/>
      <c r="ENR366" s="1"/>
      <c r="ENS366" s="1"/>
      <c r="ENT366" s="1"/>
      <c r="ENU366" s="1"/>
      <c r="ENV366" s="1"/>
      <c r="ENW366" s="1"/>
      <c r="ENX366" s="1"/>
      <c r="ENY366" s="1"/>
      <c r="ENZ366" s="1"/>
      <c r="EOA366" s="1"/>
      <c r="EOB366" s="1"/>
      <c r="EOC366" s="1"/>
      <c r="EOD366" s="1"/>
      <c r="EOE366" s="1"/>
      <c r="EOF366" s="1"/>
      <c r="EOG366" s="1"/>
      <c r="EOH366" s="1"/>
      <c r="EOI366" s="1"/>
      <c r="EOJ366" s="1"/>
      <c r="EOK366" s="1"/>
      <c r="EOL366" s="1"/>
      <c r="EOM366" s="1"/>
      <c r="EON366" s="1"/>
      <c r="EOO366" s="1"/>
      <c r="EOP366" s="1"/>
      <c r="EOQ366" s="1"/>
      <c r="EOR366" s="1"/>
      <c r="EOS366" s="1"/>
      <c r="EOT366" s="1"/>
      <c r="EOU366" s="1"/>
      <c r="EOV366" s="1"/>
      <c r="EOW366" s="1"/>
      <c r="EOX366" s="1"/>
      <c r="EOY366" s="1"/>
      <c r="EOZ366" s="1"/>
      <c r="EPA366" s="1"/>
      <c r="EPB366" s="1"/>
      <c r="EPC366" s="1"/>
      <c r="EPD366" s="1"/>
      <c r="EPE366" s="1"/>
      <c r="EPF366" s="1"/>
      <c r="EPG366" s="1"/>
      <c r="EPH366" s="1"/>
      <c r="EPI366" s="1"/>
      <c r="EPJ366" s="1"/>
      <c r="EPK366" s="1"/>
      <c r="EPL366" s="1"/>
      <c r="EPM366" s="1"/>
      <c r="EPN366" s="1"/>
      <c r="EPO366" s="1"/>
      <c r="EPP366" s="1"/>
      <c r="EPQ366" s="1"/>
      <c r="EPR366" s="1"/>
      <c r="EPS366" s="1"/>
      <c r="EPT366" s="1"/>
      <c r="EPU366" s="1"/>
      <c r="EPV366" s="1"/>
      <c r="EPW366" s="1"/>
      <c r="EPX366" s="1"/>
      <c r="EPY366" s="1"/>
      <c r="EPZ366" s="1"/>
      <c r="EQA366" s="1"/>
      <c r="EQB366" s="1"/>
      <c r="EQC366" s="1"/>
      <c r="EQD366" s="1"/>
      <c r="EQE366" s="1"/>
      <c r="EQF366" s="1"/>
      <c r="EQG366" s="1"/>
      <c r="EQH366" s="1"/>
      <c r="EQI366" s="1"/>
      <c r="EQJ366" s="1"/>
      <c r="EQK366" s="1"/>
      <c r="EQL366" s="1"/>
      <c r="EQM366" s="1"/>
      <c r="EQN366" s="1"/>
      <c r="EQO366" s="1"/>
      <c r="EQP366" s="1"/>
      <c r="EQQ366" s="1"/>
      <c r="EQR366" s="1"/>
      <c r="EQS366" s="1"/>
      <c r="EQT366" s="1"/>
      <c r="EQU366" s="1"/>
      <c r="EQV366" s="1"/>
      <c r="EQW366" s="1"/>
      <c r="EQX366" s="1"/>
      <c r="EQY366" s="1"/>
      <c r="EQZ366" s="1"/>
      <c r="ERA366" s="1"/>
      <c r="ERB366" s="1"/>
      <c r="ERC366" s="1"/>
      <c r="ERD366" s="1"/>
      <c r="ERE366" s="1"/>
      <c r="ERF366" s="1"/>
      <c r="ERG366" s="1"/>
      <c r="ERH366" s="1"/>
      <c r="ERI366" s="1"/>
      <c r="ERJ366" s="1"/>
      <c r="ERK366" s="1"/>
      <c r="ERL366" s="1"/>
      <c r="ERM366" s="1"/>
      <c r="ERN366" s="1"/>
      <c r="ERO366" s="1"/>
      <c r="ERP366" s="1"/>
      <c r="ERQ366" s="1"/>
      <c r="ERR366" s="1"/>
      <c r="ERS366" s="1"/>
      <c r="ERT366" s="1"/>
      <c r="ERU366" s="1"/>
      <c r="ERV366" s="1"/>
      <c r="ERW366" s="1"/>
      <c r="ERX366" s="1"/>
      <c r="ERY366" s="1"/>
      <c r="ERZ366" s="1"/>
      <c r="ESA366" s="1"/>
      <c r="ESB366" s="1"/>
      <c r="ESC366" s="1"/>
      <c r="ESD366" s="1"/>
      <c r="ESE366" s="1"/>
      <c r="ESF366" s="1"/>
      <c r="ESG366" s="1"/>
      <c r="ESH366" s="1"/>
      <c r="ESI366" s="1"/>
      <c r="ESJ366" s="1"/>
      <c r="ESK366" s="1"/>
      <c r="ESL366" s="1"/>
      <c r="ESM366" s="1"/>
      <c r="ESN366" s="1"/>
      <c r="ESO366" s="1"/>
      <c r="ESP366" s="1"/>
      <c r="ESQ366" s="1"/>
      <c r="ESR366" s="1"/>
      <c r="ESS366" s="1"/>
      <c r="EST366" s="1"/>
      <c r="ESU366" s="1"/>
      <c r="ESV366" s="1"/>
      <c r="ESW366" s="1"/>
      <c r="ESX366" s="1"/>
      <c r="ESY366" s="1"/>
      <c r="ESZ366" s="1"/>
      <c r="ETA366" s="1"/>
      <c r="ETB366" s="1"/>
      <c r="ETC366" s="1"/>
      <c r="ETD366" s="1"/>
      <c r="ETE366" s="1"/>
      <c r="ETF366" s="1"/>
      <c r="ETG366" s="1"/>
      <c r="ETH366" s="1"/>
      <c r="ETI366" s="1"/>
      <c r="ETJ366" s="1"/>
      <c r="ETK366" s="1"/>
      <c r="ETL366" s="1"/>
      <c r="ETM366" s="1"/>
      <c r="ETN366" s="1"/>
      <c r="ETO366" s="1"/>
      <c r="ETP366" s="1"/>
      <c r="ETQ366" s="1"/>
      <c r="ETR366" s="1"/>
      <c r="ETS366" s="1"/>
      <c r="ETT366" s="1"/>
      <c r="ETU366" s="1"/>
      <c r="ETV366" s="1"/>
      <c r="ETW366" s="1"/>
      <c r="ETX366" s="1"/>
      <c r="ETY366" s="1"/>
      <c r="ETZ366" s="1"/>
      <c r="EUA366" s="1"/>
      <c r="EUB366" s="1"/>
      <c r="EUC366" s="1"/>
      <c r="EUD366" s="1"/>
      <c r="EUE366" s="1"/>
      <c r="EUF366" s="1"/>
      <c r="EUG366" s="1"/>
      <c r="EUH366" s="1"/>
      <c r="EUI366" s="1"/>
      <c r="EUJ366" s="1"/>
      <c r="EUK366" s="1"/>
      <c r="EUL366" s="1"/>
      <c r="EUM366" s="1"/>
      <c r="EUN366" s="1"/>
      <c r="EUO366" s="1"/>
      <c r="EUP366" s="1"/>
      <c r="EUQ366" s="1"/>
      <c r="EUR366" s="1"/>
      <c r="EUS366" s="1"/>
      <c r="EUT366" s="1"/>
      <c r="EUU366" s="1"/>
      <c r="EUV366" s="1"/>
      <c r="EUW366" s="1"/>
      <c r="EUX366" s="1"/>
      <c r="EUY366" s="1"/>
      <c r="EUZ366" s="1"/>
      <c r="EVA366" s="1"/>
      <c r="EVB366" s="1"/>
      <c r="EVC366" s="1"/>
      <c r="EVD366" s="1"/>
      <c r="EVE366" s="1"/>
      <c r="EVF366" s="1"/>
      <c r="EVG366" s="1"/>
      <c r="EVH366" s="1"/>
      <c r="EVI366" s="1"/>
      <c r="EVJ366" s="1"/>
      <c r="EVK366" s="1"/>
      <c r="EVL366" s="1"/>
      <c r="EVM366" s="1"/>
      <c r="EVN366" s="1"/>
      <c r="EVO366" s="1"/>
      <c r="EVP366" s="1"/>
      <c r="EVQ366" s="1"/>
      <c r="EVR366" s="1"/>
      <c r="EVS366" s="1"/>
      <c r="EVT366" s="1"/>
      <c r="EVU366" s="1"/>
      <c r="EVV366" s="1"/>
      <c r="EVW366" s="1"/>
      <c r="EVX366" s="1"/>
      <c r="EVY366" s="1"/>
      <c r="EVZ366" s="1"/>
      <c r="EWA366" s="1"/>
      <c r="EWB366" s="1"/>
      <c r="EWC366" s="1"/>
      <c r="EWD366" s="1"/>
      <c r="EWE366" s="1"/>
      <c r="EWF366" s="1"/>
      <c r="EWG366" s="1"/>
      <c r="EWH366" s="1"/>
      <c r="EWI366" s="1"/>
      <c r="EWJ366" s="1"/>
      <c r="EWK366" s="1"/>
      <c r="EWL366" s="1"/>
      <c r="EWM366" s="1"/>
      <c r="EWN366" s="1"/>
      <c r="EWO366" s="1"/>
      <c r="EWP366" s="1"/>
      <c r="EWQ366" s="1"/>
      <c r="EWR366" s="1"/>
      <c r="EWS366" s="1"/>
      <c r="EWT366" s="1"/>
      <c r="EWU366" s="1"/>
      <c r="EWV366" s="1"/>
      <c r="EWW366" s="1"/>
      <c r="EWX366" s="1"/>
      <c r="EWY366" s="1"/>
      <c r="EWZ366" s="1"/>
      <c r="EXA366" s="1"/>
      <c r="EXB366" s="1"/>
      <c r="EXC366" s="1"/>
      <c r="EXD366" s="1"/>
      <c r="EXE366" s="1"/>
      <c r="EXF366" s="1"/>
      <c r="EXG366" s="1"/>
      <c r="EXH366" s="1"/>
      <c r="EXI366" s="1"/>
      <c r="EXJ366" s="1"/>
      <c r="EXK366" s="1"/>
      <c r="EXL366" s="1"/>
      <c r="EXM366" s="1"/>
      <c r="EXN366" s="1"/>
      <c r="EXO366" s="1"/>
      <c r="EXP366" s="1"/>
      <c r="EXQ366" s="1"/>
      <c r="EXR366" s="1"/>
      <c r="EXS366" s="1"/>
      <c r="EXT366" s="1"/>
      <c r="EXU366" s="1"/>
      <c r="EXV366" s="1"/>
      <c r="EXW366" s="1"/>
      <c r="EXX366" s="1"/>
      <c r="EXY366" s="1"/>
      <c r="EXZ366" s="1"/>
      <c r="EYA366" s="1"/>
      <c r="EYB366" s="1"/>
      <c r="EYC366" s="1"/>
      <c r="EYD366" s="1"/>
      <c r="EYE366" s="1"/>
      <c r="EYF366" s="1"/>
      <c r="EYG366" s="1"/>
      <c r="EYH366" s="1"/>
      <c r="EYI366" s="1"/>
      <c r="EYJ366" s="1"/>
      <c r="EYK366" s="1"/>
      <c r="EYL366" s="1"/>
      <c r="EYM366" s="1"/>
      <c r="EYN366" s="1"/>
      <c r="EYO366" s="1"/>
      <c r="EYP366" s="1"/>
      <c r="EYQ366" s="1"/>
      <c r="EYR366" s="1"/>
      <c r="EYS366" s="1"/>
      <c r="EYT366" s="1"/>
      <c r="EYU366" s="1"/>
      <c r="EYV366" s="1"/>
      <c r="EYW366" s="1"/>
      <c r="EYX366" s="1"/>
      <c r="EYY366" s="1"/>
      <c r="EYZ366" s="1"/>
      <c r="EZA366" s="1"/>
      <c r="EZB366" s="1"/>
      <c r="EZC366" s="1"/>
      <c r="EZD366" s="1"/>
      <c r="EZE366" s="1"/>
      <c r="EZF366" s="1"/>
      <c r="EZG366" s="1"/>
      <c r="EZH366" s="1"/>
      <c r="EZI366" s="1"/>
      <c r="EZJ366" s="1"/>
      <c r="EZK366" s="1"/>
      <c r="EZL366" s="1"/>
      <c r="EZM366" s="1"/>
      <c r="EZN366" s="1"/>
      <c r="EZO366" s="1"/>
      <c r="EZP366" s="1"/>
      <c r="EZQ366" s="1"/>
      <c r="EZR366" s="1"/>
      <c r="EZS366" s="1"/>
      <c r="EZT366" s="1"/>
      <c r="EZU366" s="1"/>
      <c r="EZV366" s="1"/>
      <c r="EZW366" s="1"/>
      <c r="EZX366" s="1"/>
      <c r="EZY366" s="1"/>
      <c r="EZZ366" s="1"/>
      <c r="FAA366" s="1"/>
      <c r="FAB366" s="1"/>
      <c r="FAC366" s="1"/>
      <c r="FAD366" s="1"/>
      <c r="FAE366" s="1"/>
      <c r="FAF366" s="1"/>
      <c r="FAG366" s="1"/>
      <c r="FAH366" s="1"/>
      <c r="FAI366" s="1"/>
      <c r="FAJ366" s="1"/>
      <c r="FAK366" s="1"/>
      <c r="FAL366" s="1"/>
      <c r="FAM366" s="1"/>
      <c r="FAN366" s="1"/>
      <c r="FAO366" s="1"/>
      <c r="FAP366" s="1"/>
      <c r="FAQ366" s="1"/>
      <c r="FAR366" s="1"/>
      <c r="FAS366" s="1"/>
      <c r="FAT366" s="1"/>
      <c r="FAU366" s="1"/>
      <c r="FAV366" s="1"/>
      <c r="FAW366" s="1"/>
      <c r="FAX366" s="1"/>
      <c r="FAY366" s="1"/>
      <c r="FAZ366" s="1"/>
      <c r="FBA366" s="1"/>
      <c r="FBB366" s="1"/>
      <c r="FBC366" s="1"/>
      <c r="FBD366" s="1"/>
      <c r="FBE366" s="1"/>
      <c r="FBF366" s="1"/>
      <c r="FBG366" s="1"/>
      <c r="FBH366" s="1"/>
      <c r="FBI366" s="1"/>
      <c r="FBJ366" s="1"/>
      <c r="FBK366" s="1"/>
      <c r="FBL366" s="1"/>
      <c r="FBM366" s="1"/>
      <c r="FBN366" s="1"/>
      <c r="FBO366" s="1"/>
      <c r="FBP366" s="1"/>
      <c r="FBQ366" s="1"/>
      <c r="FBR366" s="1"/>
      <c r="FBS366" s="1"/>
      <c r="FBT366" s="1"/>
      <c r="FBU366" s="1"/>
      <c r="FBV366" s="1"/>
      <c r="FBW366" s="1"/>
      <c r="FBX366" s="1"/>
      <c r="FBY366" s="1"/>
      <c r="FBZ366" s="1"/>
      <c r="FCA366" s="1"/>
      <c r="FCB366" s="1"/>
      <c r="FCC366" s="1"/>
      <c r="FCD366" s="1"/>
      <c r="FCE366" s="1"/>
      <c r="FCF366" s="1"/>
      <c r="FCG366" s="1"/>
      <c r="FCH366" s="1"/>
      <c r="FCI366" s="1"/>
      <c r="FCJ366" s="1"/>
      <c r="FCK366" s="1"/>
      <c r="FCL366" s="1"/>
      <c r="FCM366" s="1"/>
      <c r="FCN366" s="1"/>
      <c r="FCO366" s="1"/>
      <c r="FCP366" s="1"/>
      <c r="FCQ366" s="1"/>
      <c r="FCR366" s="1"/>
      <c r="FCS366" s="1"/>
      <c r="FCT366" s="1"/>
      <c r="FCU366" s="1"/>
      <c r="FCV366" s="1"/>
      <c r="FCW366" s="1"/>
      <c r="FCX366" s="1"/>
      <c r="FCY366" s="1"/>
      <c r="FCZ366" s="1"/>
      <c r="FDA366" s="1"/>
      <c r="FDB366" s="1"/>
      <c r="FDC366" s="1"/>
      <c r="FDD366" s="1"/>
      <c r="FDE366" s="1"/>
      <c r="FDF366" s="1"/>
      <c r="FDG366" s="1"/>
      <c r="FDH366" s="1"/>
      <c r="FDI366" s="1"/>
      <c r="FDJ366" s="1"/>
      <c r="FDK366" s="1"/>
      <c r="FDL366" s="1"/>
      <c r="FDM366" s="1"/>
      <c r="FDN366" s="1"/>
      <c r="FDO366" s="1"/>
      <c r="FDP366" s="1"/>
      <c r="FDQ366" s="1"/>
      <c r="FDR366" s="1"/>
      <c r="FDS366" s="1"/>
      <c r="FDT366" s="1"/>
      <c r="FDU366" s="1"/>
      <c r="FDV366" s="1"/>
      <c r="FDW366" s="1"/>
      <c r="FDX366" s="1"/>
      <c r="FDY366" s="1"/>
      <c r="FDZ366" s="1"/>
      <c r="FEA366" s="1"/>
      <c r="FEB366" s="1"/>
      <c r="FEC366" s="1"/>
      <c r="FED366" s="1"/>
      <c r="FEE366" s="1"/>
      <c r="FEF366" s="1"/>
      <c r="FEG366" s="1"/>
      <c r="FEH366" s="1"/>
      <c r="FEI366" s="1"/>
      <c r="FEJ366" s="1"/>
      <c r="FEK366" s="1"/>
      <c r="FEL366" s="1"/>
      <c r="FEM366" s="1"/>
      <c r="FEN366" s="1"/>
      <c r="FEO366" s="1"/>
      <c r="FEP366" s="1"/>
      <c r="FEQ366" s="1"/>
      <c r="FER366" s="1"/>
      <c r="FES366" s="1"/>
      <c r="FET366" s="1"/>
      <c r="FEU366" s="1"/>
      <c r="FEV366" s="1"/>
      <c r="FEW366" s="1"/>
      <c r="FEX366" s="1"/>
      <c r="FEY366" s="1"/>
      <c r="FEZ366" s="1"/>
      <c r="FFA366" s="1"/>
      <c r="FFB366" s="1"/>
      <c r="FFC366" s="1"/>
      <c r="FFD366" s="1"/>
      <c r="FFE366" s="1"/>
      <c r="FFF366" s="1"/>
      <c r="FFG366" s="1"/>
      <c r="FFH366" s="1"/>
      <c r="FFI366" s="1"/>
      <c r="FFJ366" s="1"/>
      <c r="FFK366" s="1"/>
      <c r="FFL366" s="1"/>
      <c r="FFM366" s="1"/>
      <c r="FFN366" s="1"/>
      <c r="FFO366" s="1"/>
      <c r="FFP366" s="1"/>
      <c r="FFQ366" s="1"/>
      <c r="FFR366" s="1"/>
      <c r="FFS366" s="1"/>
      <c r="FFT366" s="1"/>
      <c r="FFU366" s="1"/>
      <c r="FFV366" s="1"/>
      <c r="FFW366" s="1"/>
      <c r="FFX366" s="1"/>
      <c r="FFY366" s="1"/>
      <c r="FFZ366" s="1"/>
      <c r="FGA366" s="1"/>
      <c r="FGB366" s="1"/>
      <c r="FGC366" s="1"/>
      <c r="FGD366" s="1"/>
      <c r="FGE366" s="1"/>
      <c r="FGF366" s="1"/>
      <c r="FGG366" s="1"/>
      <c r="FGH366" s="1"/>
      <c r="FGI366" s="1"/>
      <c r="FGJ366" s="1"/>
      <c r="FGK366" s="1"/>
      <c r="FGL366" s="1"/>
      <c r="FGM366" s="1"/>
      <c r="FGN366" s="1"/>
      <c r="FGO366" s="1"/>
      <c r="FGP366" s="1"/>
      <c r="FGQ366" s="1"/>
      <c r="FGR366" s="1"/>
      <c r="FGS366" s="1"/>
      <c r="FGT366" s="1"/>
      <c r="FGU366" s="1"/>
      <c r="FGV366" s="1"/>
      <c r="FGW366" s="1"/>
      <c r="FGX366" s="1"/>
      <c r="FGY366" s="1"/>
      <c r="FGZ366" s="1"/>
      <c r="FHA366" s="1"/>
      <c r="FHB366" s="1"/>
      <c r="FHC366" s="1"/>
      <c r="FHD366" s="1"/>
      <c r="FHE366" s="1"/>
      <c r="FHF366" s="1"/>
      <c r="FHG366" s="1"/>
      <c r="FHH366" s="1"/>
      <c r="FHI366" s="1"/>
      <c r="FHJ366" s="1"/>
      <c r="FHK366" s="1"/>
      <c r="FHL366" s="1"/>
      <c r="FHM366" s="1"/>
      <c r="FHN366" s="1"/>
      <c r="FHO366" s="1"/>
      <c r="FHP366" s="1"/>
      <c r="FHQ366" s="1"/>
      <c r="FHR366" s="1"/>
      <c r="FHS366" s="1"/>
      <c r="FHT366" s="1"/>
      <c r="FHU366" s="1"/>
      <c r="FHV366" s="1"/>
      <c r="FHW366" s="1"/>
      <c r="FHX366" s="1"/>
      <c r="FHY366" s="1"/>
      <c r="FHZ366" s="1"/>
      <c r="FIA366" s="1"/>
      <c r="FIB366" s="1"/>
      <c r="FIC366" s="1"/>
      <c r="FID366" s="1"/>
      <c r="FIE366" s="1"/>
      <c r="FIF366" s="1"/>
      <c r="FIG366" s="1"/>
      <c r="FIH366" s="1"/>
      <c r="FII366" s="1"/>
      <c r="FIJ366" s="1"/>
      <c r="FIK366" s="1"/>
      <c r="FIL366" s="1"/>
      <c r="FIM366" s="1"/>
      <c r="FIN366" s="1"/>
      <c r="FIO366" s="1"/>
      <c r="FIP366" s="1"/>
      <c r="FIQ366" s="1"/>
      <c r="FIR366" s="1"/>
      <c r="FIS366" s="1"/>
      <c r="FIT366" s="1"/>
      <c r="FIU366" s="1"/>
      <c r="FIV366" s="1"/>
      <c r="FIW366" s="1"/>
      <c r="FIX366" s="1"/>
      <c r="FIY366" s="1"/>
      <c r="FIZ366" s="1"/>
      <c r="FJA366" s="1"/>
      <c r="FJB366" s="1"/>
      <c r="FJC366" s="1"/>
      <c r="FJD366" s="1"/>
      <c r="FJE366" s="1"/>
      <c r="FJF366" s="1"/>
      <c r="FJG366" s="1"/>
      <c r="FJH366" s="1"/>
      <c r="FJI366" s="1"/>
      <c r="FJJ366" s="1"/>
      <c r="FJK366" s="1"/>
      <c r="FJL366" s="1"/>
      <c r="FJM366" s="1"/>
      <c r="FJN366" s="1"/>
      <c r="FJO366" s="1"/>
      <c r="FJP366" s="1"/>
      <c r="FJQ366" s="1"/>
      <c r="FJR366" s="1"/>
      <c r="FJS366" s="1"/>
      <c r="FJT366" s="1"/>
      <c r="FJU366" s="1"/>
      <c r="FJV366" s="1"/>
      <c r="FJW366" s="1"/>
      <c r="FJX366" s="1"/>
      <c r="FJY366" s="1"/>
      <c r="FJZ366" s="1"/>
      <c r="FKA366" s="1"/>
      <c r="FKB366" s="1"/>
      <c r="FKC366" s="1"/>
      <c r="FKD366" s="1"/>
      <c r="FKE366" s="1"/>
      <c r="FKF366" s="1"/>
      <c r="FKG366" s="1"/>
      <c r="FKH366" s="1"/>
      <c r="FKI366" s="1"/>
      <c r="FKJ366" s="1"/>
      <c r="FKK366" s="1"/>
      <c r="FKL366" s="1"/>
      <c r="FKM366" s="1"/>
      <c r="FKN366" s="1"/>
      <c r="FKO366" s="1"/>
      <c r="FKP366" s="1"/>
      <c r="FKQ366" s="1"/>
      <c r="FKR366" s="1"/>
      <c r="FKS366" s="1"/>
      <c r="FKT366" s="1"/>
      <c r="FKU366" s="1"/>
      <c r="FKV366" s="1"/>
      <c r="FKW366" s="1"/>
      <c r="FKX366" s="1"/>
      <c r="FKY366" s="1"/>
      <c r="FKZ366" s="1"/>
      <c r="FLA366" s="1"/>
      <c r="FLB366" s="1"/>
      <c r="FLC366" s="1"/>
      <c r="FLD366" s="1"/>
      <c r="FLE366" s="1"/>
      <c r="FLF366" s="1"/>
      <c r="FLG366" s="1"/>
      <c r="FLH366" s="1"/>
      <c r="FLI366" s="1"/>
      <c r="FLJ366" s="1"/>
      <c r="FLK366" s="1"/>
      <c r="FLL366" s="1"/>
      <c r="FLM366" s="1"/>
      <c r="FLN366" s="1"/>
      <c r="FLO366" s="1"/>
      <c r="FLP366" s="1"/>
      <c r="FLQ366" s="1"/>
      <c r="FLR366" s="1"/>
      <c r="FLS366" s="1"/>
      <c r="FLT366" s="1"/>
      <c r="FLU366" s="1"/>
      <c r="FLV366" s="1"/>
      <c r="FLW366" s="1"/>
      <c r="FLX366" s="1"/>
      <c r="FLY366" s="1"/>
      <c r="FLZ366" s="1"/>
      <c r="FMA366" s="1"/>
      <c r="FMB366" s="1"/>
      <c r="FMC366" s="1"/>
      <c r="FMD366" s="1"/>
      <c r="FME366" s="1"/>
      <c r="FMF366" s="1"/>
      <c r="FMG366" s="1"/>
      <c r="FMH366" s="1"/>
      <c r="FMI366" s="1"/>
      <c r="FMJ366" s="1"/>
      <c r="FMK366" s="1"/>
      <c r="FML366" s="1"/>
      <c r="FMM366" s="1"/>
      <c r="FMN366" s="1"/>
      <c r="FMO366" s="1"/>
      <c r="FMP366" s="1"/>
      <c r="FMQ366" s="1"/>
      <c r="FMR366" s="1"/>
      <c r="FMS366" s="1"/>
      <c r="FMT366" s="1"/>
      <c r="FMU366" s="1"/>
      <c r="FMV366" s="1"/>
      <c r="FMW366" s="1"/>
      <c r="FMX366" s="1"/>
      <c r="FMY366" s="1"/>
      <c r="FMZ366" s="1"/>
      <c r="FNA366" s="1"/>
      <c r="FNB366" s="1"/>
      <c r="FNC366" s="1"/>
      <c r="FND366" s="1"/>
      <c r="FNE366" s="1"/>
      <c r="FNF366" s="1"/>
      <c r="FNG366" s="1"/>
      <c r="FNH366" s="1"/>
      <c r="FNI366" s="1"/>
      <c r="FNJ366" s="1"/>
      <c r="FNK366" s="1"/>
      <c r="FNL366" s="1"/>
      <c r="FNM366" s="1"/>
      <c r="FNN366" s="1"/>
      <c r="FNO366" s="1"/>
      <c r="FNP366" s="1"/>
      <c r="FNQ366" s="1"/>
      <c r="FNR366" s="1"/>
      <c r="FNS366" s="1"/>
      <c r="FNT366" s="1"/>
      <c r="FNU366" s="1"/>
      <c r="FNV366" s="1"/>
      <c r="FNW366" s="1"/>
      <c r="FNX366" s="1"/>
      <c r="FNY366" s="1"/>
      <c r="FNZ366" s="1"/>
      <c r="FOA366" s="1"/>
      <c r="FOB366" s="1"/>
      <c r="FOC366" s="1"/>
      <c r="FOD366" s="1"/>
      <c r="FOE366" s="1"/>
      <c r="FOF366" s="1"/>
      <c r="FOG366" s="1"/>
      <c r="FOH366" s="1"/>
      <c r="FOI366" s="1"/>
      <c r="FOJ366" s="1"/>
      <c r="FOK366" s="1"/>
      <c r="FOL366" s="1"/>
      <c r="FOM366" s="1"/>
      <c r="FON366" s="1"/>
      <c r="FOO366" s="1"/>
      <c r="FOP366" s="1"/>
      <c r="FOQ366" s="1"/>
      <c r="FOR366" s="1"/>
      <c r="FOS366" s="1"/>
      <c r="FOT366" s="1"/>
      <c r="FOU366" s="1"/>
      <c r="FOV366" s="1"/>
      <c r="FOW366" s="1"/>
      <c r="FOX366" s="1"/>
      <c r="FOY366" s="1"/>
      <c r="FOZ366" s="1"/>
      <c r="FPA366" s="1"/>
      <c r="FPB366" s="1"/>
      <c r="FPC366" s="1"/>
      <c r="FPD366" s="1"/>
      <c r="FPE366" s="1"/>
      <c r="FPF366" s="1"/>
      <c r="FPG366" s="1"/>
      <c r="FPH366" s="1"/>
      <c r="FPI366" s="1"/>
      <c r="FPJ366" s="1"/>
      <c r="FPK366" s="1"/>
      <c r="FPL366" s="1"/>
      <c r="FPM366" s="1"/>
      <c r="FPN366" s="1"/>
      <c r="FPO366" s="1"/>
      <c r="FPP366" s="1"/>
      <c r="FPQ366" s="1"/>
      <c r="FPR366" s="1"/>
      <c r="FPS366" s="1"/>
      <c r="FPT366" s="1"/>
      <c r="FPU366" s="1"/>
      <c r="FPV366" s="1"/>
      <c r="FPW366" s="1"/>
      <c r="FPX366" s="1"/>
      <c r="FPY366" s="1"/>
      <c r="FPZ366" s="1"/>
      <c r="FQA366" s="1"/>
      <c r="FQB366" s="1"/>
      <c r="FQC366" s="1"/>
      <c r="FQD366" s="1"/>
      <c r="FQE366" s="1"/>
      <c r="FQF366" s="1"/>
      <c r="FQG366" s="1"/>
      <c r="FQH366" s="1"/>
      <c r="FQI366" s="1"/>
      <c r="FQJ366" s="1"/>
      <c r="FQK366" s="1"/>
      <c r="FQL366" s="1"/>
      <c r="FQM366" s="1"/>
      <c r="FQN366" s="1"/>
      <c r="FQO366" s="1"/>
      <c r="FQP366" s="1"/>
      <c r="FQQ366" s="1"/>
      <c r="FQR366" s="1"/>
      <c r="FQS366" s="1"/>
      <c r="FQT366" s="1"/>
      <c r="FQU366" s="1"/>
      <c r="FQV366" s="1"/>
      <c r="FQW366" s="1"/>
      <c r="FQX366" s="1"/>
      <c r="FQY366" s="1"/>
      <c r="FQZ366" s="1"/>
      <c r="FRA366" s="1"/>
      <c r="FRB366" s="1"/>
      <c r="FRC366" s="1"/>
      <c r="FRD366" s="1"/>
      <c r="FRE366" s="1"/>
      <c r="FRF366" s="1"/>
      <c r="FRG366" s="1"/>
      <c r="FRH366" s="1"/>
      <c r="FRI366" s="1"/>
      <c r="FRJ366" s="1"/>
      <c r="FRK366" s="1"/>
      <c r="FRL366" s="1"/>
      <c r="FRM366" s="1"/>
      <c r="FRN366" s="1"/>
      <c r="FRO366" s="1"/>
      <c r="FRP366" s="1"/>
      <c r="FRQ366" s="1"/>
      <c r="FRR366" s="1"/>
      <c r="FRS366" s="1"/>
      <c r="FRT366" s="1"/>
      <c r="FRU366" s="1"/>
      <c r="FRV366" s="1"/>
      <c r="FRW366" s="1"/>
      <c r="FRX366" s="1"/>
      <c r="FRY366" s="1"/>
      <c r="FRZ366" s="1"/>
      <c r="FSA366" s="1"/>
      <c r="FSB366" s="1"/>
      <c r="FSC366" s="1"/>
      <c r="FSD366" s="1"/>
      <c r="FSE366" s="1"/>
      <c r="FSF366" s="1"/>
      <c r="FSG366" s="1"/>
      <c r="FSH366" s="1"/>
      <c r="FSI366" s="1"/>
      <c r="FSJ366" s="1"/>
      <c r="FSK366" s="1"/>
      <c r="FSL366" s="1"/>
      <c r="FSM366" s="1"/>
      <c r="FSN366" s="1"/>
      <c r="FSO366" s="1"/>
      <c r="FSP366" s="1"/>
      <c r="FSQ366" s="1"/>
      <c r="FSR366" s="1"/>
      <c r="FSS366" s="1"/>
      <c r="FST366" s="1"/>
      <c r="FSU366" s="1"/>
      <c r="FSV366" s="1"/>
      <c r="FSW366" s="1"/>
      <c r="FSX366" s="1"/>
      <c r="FSY366" s="1"/>
      <c r="FSZ366" s="1"/>
      <c r="FTA366" s="1"/>
      <c r="FTB366" s="1"/>
      <c r="FTC366" s="1"/>
      <c r="FTD366" s="1"/>
      <c r="FTE366" s="1"/>
      <c r="FTF366" s="1"/>
      <c r="FTG366" s="1"/>
      <c r="FTH366" s="1"/>
      <c r="FTI366" s="1"/>
      <c r="FTJ366" s="1"/>
      <c r="FTK366" s="1"/>
      <c r="FTL366" s="1"/>
      <c r="FTM366" s="1"/>
      <c r="FTN366" s="1"/>
      <c r="FTO366" s="1"/>
      <c r="FTP366" s="1"/>
      <c r="FTQ366" s="1"/>
      <c r="FTR366" s="1"/>
      <c r="FTS366" s="1"/>
      <c r="FTT366" s="1"/>
      <c r="FTU366" s="1"/>
      <c r="FTV366" s="1"/>
      <c r="FTW366" s="1"/>
      <c r="FTX366" s="1"/>
      <c r="FTY366" s="1"/>
      <c r="FTZ366" s="1"/>
      <c r="FUA366" s="1"/>
      <c r="FUB366" s="1"/>
      <c r="FUC366" s="1"/>
      <c r="FUD366" s="1"/>
      <c r="FUE366" s="1"/>
      <c r="FUF366" s="1"/>
      <c r="FUG366" s="1"/>
      <c r="FUH366" s="1"/>
      <c r="FUI366" s="1"/>
      <c r="FUJ366" s="1"/>
      <c r="FUK366" s="1"/>
      <c r="FUL366" s="1"/>
      <c r="FUM366" s="1"/>
      <c r="FUN366" s="1"/>
      <c r="FUO366" s="1"/>
      <c r="FUP366" s="1"/>
      <c r="FUQ366" s="1"/>
      <c r="FUR366" s="1"/>
      <c r="FUS366" s="1"/>
      <c r="FUT366" s="1"/>
      <c r="FUU366" s="1"/>
      <c r="FUV366" s="1"/>
      <c r="FUW366" s="1"/>
      <c r="FUX366" s="1"/>
      <c r="FUY366" s="1"/>
      <c r="FUZ366" s="1"/>
      <c r="FVA366" s="1"/>
      <c r="FVB366" s="1"/>
      <c r="FVC366" s="1"/>
      <c r="FVD366" s="1"/>
      <c r="FVE366" s="1"/>
      <c r="FVF366" s="1"/>
      <c r="FVG366" s="1"/>
      <c r="FVH366" s="1"/>
      <c r="FVI366" s="1"/>
      <c r="FVJ366" s="1"/>
      <c r="FVK366" s="1"/>
      <c r="FVL366" s="1"/>
      <c r="FVM366" s="1"/>
      <c r="FVN366" s="1"/>
      <c r="FVO366" s="1"/>
      <c r="FVP366" s="1"/>
      <c r="FVQ366" s="1"/>
      <c r="FVR366" s="1"/>
      <c r="FVS366" s="1"/>
      <c r="FVT366" s="1"/>
      <c r="FVU366" s="1"/>
      <c r="FVV366" s="1"/>
      <c r="FVW366" s="1"/>
      <c r="FVX366" s="1"/>
      <c r="FVY366" s="1"/>
      <c r="FVZ366" s="1"/>
      <c r="FWA366" s="1"/>
      <c r="FWB366" s="1"/>
      <c r="FWC366" s="1"/>
      <c r="FWD366" s="1"/>
      <c r="FWE366" s="1"/>
      <c r="FWF366" s="1"/>
      <c r="FWG366" s="1"/>
      <c r="FWH366" s="1"/>
      <c r="FWI366" s="1"/>
      <c r="FWJ366" s="1"/>
      <c r="FWK366" s="1"/>
      <c r="FWL366" s="1"/>
      <c r="FWM366" s="1"/>
      <c r="FWN366" s="1"/>
      <c r="FWO366" s="1"/>
      <c r="FWP366" s="1"/>
      <c r="FWQ366" s="1"/>
      <c r="FWR366" s="1"/>
      <c r="FWS366" s="1"/>
      <c r="FWT366" s="1"/>
      <c r="FWU366" s="1"/>
      <c r="FWV366" s="1"/>
      <c r="FWW366" s="1"/>
      <c r="FWX366" s="1"/>
      <c r="FWY366" s="1"/>
      <c r="FWZ366" s="1"/>
      <c r="FXA366" s="1"/>
      <c r="FXB366" s="1"/>
      <c r="FXC366" s="1"/>
      <c r="FXD366" s="1"/>
      <c r="FXE366" s="1"/>
      <c r="FXF366" s="1"/>
      <c r="FXG366" s="1"/>
      <c r="FXH366" s="1"/>
      <c r="FXI366" s="1"/>
      <c r="FXJ366" s="1"/>
      <c r="FXK366" s="1"/>
      <c r="FXL366" s="1"/>
      <c r="FXM366" s="1"/>
      <c r="FXN366" s="1"/>
      <c r="FXO366" s="1"/>
      <c r="FXP366" s="1"/>
      <c r="FXQ366" s="1"/>
      <c r="FXR366" s="1"/>
      <c r="FXS366" s="1"/>
      <c r="FXT366" s="1"/>
      <c r="FXU366" s="1"/>
      <c r="FXV366" s="1"/>
      <c r="FXW366" s="1"/>
      <c r="FXX366" s="1"/>
      <c r="FXY366" s="1"/>
      <c r="FXZ366" s="1"/>
      <c r="FYA366" s="1"/>
      <c r="FYB366" s="1"/>
      <c r="FYC366" s="1"/>
      <c r="FYD366" s="1"/>
      <c r="FYE366" s="1"/>
      <c r="FYF366" s="1"/>
      <c r="FYG366" s="1"/>
      <c r="FYH366" s="1"/>
      <c r="FYI366" s="1"/>
      <c r="FYJ366" s="1"/>
      <c r="FYK366" s="1"/>
      <c r="FYL366" s="1"/>
      <c r="FYM366" s="1"/>
      <c r="FYN366" s="1"/>
      <c r="FYO366" s="1"/>
      <c r="FYP366" s="1"/>
      <c r="FYQ366" s="1"/>
      <c r="FYR366" s="1"/>
      <c r="FYS366" s="1"/>
      <c r="FYT366" s="1"/>
      <c r="FYU366" s="1"/>
      <c r="FYV366" s="1"/>
      <c r="FYW366" s="1"/>
      <c r="FYX366" s="1"/>
      <c r="FYY366" s="1"/>
      <c r="FYZ366" s="1"/>
      <c r="FZA366" s="1"/>
      <c r="FZB366" s="1"/>
      <c r="FZC366" s="1"/>
      <c r="FZD366" s="1"/>
      <c r="FZE366" s="1"/>
      <c r="FZF366" s="1"/>
      <c r="FZG366" s="1"/>
      <c r="FZH366" s="1"/>
      <c r="FZI366" s="1"/>
      <c r="FZJ366" s="1"/>
      <c r="FZK366" s="1"/>
      <c r="FZL366" s="1"/>
      <c r="FZM366" s="1"/>
      <c r="FZN366" s="1"/>
      <c r="FZO366" s="1"/>
      <c r="FZP366" s="1"/>
      <c r="FZQ366" s="1"/>
      <c r="FZR366" s="1"/>
      <c r="FZS366" s="1"/>
      <c r="FZT366" s="1"/>
      <c r="FZU366" s="1"/>
      <c r="FZV366" s="1"/>
      <c r="FZW366" s="1"/>
      <c r="FZX366" s="1"/>
      <c r="FZY366" s="1"/>
      <c r="FZZ366" s="1"/>
      <c r="GAA366" s="1"/>
      <c r="GAB366" s="1"/>
      <c r="GAC366" s="1"/>
      <c r="GAD366" s="1"/>
      <c r="GAE366" s="1"/>
      <c r="GAF366" s="1"/>
      <c r="GAG366" s="1"/>
      <c r="GAH366" s="1"/>
      <c r="GAI366" s="1"/>
      <c r="GAJ366" s="1"/>
      <c r="GAK366" s="1"/>
      <c r="GAL366" s="1"/>
      <c r="GAM366" s="1"/>
      <c r="GAN366" s="1"/>
      <c r="GAO366" s="1"/>
      <c r="GAP366" s="1"/>
      <c r="GAQ366" s="1"/>
      <c r="GAR366" s="1"/>
      <c r="GAS366" s="1"/>
      <c r="GAT366" s="1"/>
      <c r="GAU366" s="1"/>
      <c r="GAV366" s="1"/>
      <c r="GAW366" s="1"/>
      <c r="GAX366" s="1"/>
      <c r="GAY366" s="1"/>
      <c r="GAZ366" s="1"/>
      <c r="GBA366" s="1"/>
      <c r="GBB366" s="1"/>
      <c r="GBC366" s="1"/>
      <c r="GBD366" s="1"/>
      <c r="GBE366" s="1"/>
      <c r="GBF366" s="1"/>
      <c r="GBG366" s="1"/>
      <c r="GBH366" s="1"/>
      <c r="GBI366" s="1"/>
      <c r="GBJ366" s="1"/>
      <c r="GBK366" s="1"/>
      <c r="GBL366" s="1"/>
      <c r="GBM366" s="1"/>
      <c r="GBN366" s="1"/>
      <c r="GBO366" s="1"/>
      <c r="GBP366" s="1"/>
      <c r="GBQ366" s="1"/>
      <c r="GBR366" s="1"/>
      <c r="GBS366" s="1"/>
      <c r="GBT366" s="1"/>
      <c r="GBU366" s="1"/>
      <c r="GBV366" s="1"/>
      <c r="GBW366" s="1"/>
      <c r="GBX366" s="1"/>
      <c r="GBY366" s="1"/>
      <c r="GBZ366" s="1"/>
      <c r="GCA366" s="1"/>
      <c r="GCB366" s="1"/>
      <c r="GCC366" s="1"/>
      <c r="GCD366" s="1"/>
      <c r="GCE366" s="1"/>
      <c r="GCF366" s="1"/>
      <c r="GCG366" s="1"/>
      <c r="GCH366" s="1"/>
      <c r="GCI366" s="1"/>
      <c r="GCJ366" s="1"/>
      <c r="GCK366" s="1"/>
      <c r="GCL366" s="1"/>
      <c r="GCM366" s="1"/>
      <c r="GCN366" s="1"/>
      <c r="GCO366" s="1"/>
      <c r="GCP366" s="1"/>
      <c r="GCQ366" s="1"/>
      <c r="GCR366" s="1"/>
      <c r="GCS366" s="1"/>
      <c r="GCT366" s="1"/>
      <c r="GCU366" s="1"/>
      <c r="GCV366" s="1"/>
      <c r="GCW366" s="1"/>
      <c r="GCX366" s="1"/>
      <c r="GCY366" s="1"/>
      <c r="GCZ366" s="1"/>
      <c r="GDA366" s="1"/>
      <c r="GDB366" s="1"/>
      <c r="GDC366" s="1"/>
      <c r="GDD366" s="1"/>
      <c r="GDE366" s="1"/>
      <c r="GDF366" s="1"/>
      <c r="GDG366" s="1"/>
      <c r="GDH366" s="1"/>
      <c r="GDI366" s="1"/>
      <c r="GDJ366" s="1"/>
      <c r="GDK366" s="1"/>
      <c r="GDL366" s="1"/>
      <c r="GDM366" s="1"/>
      <c r="GDN366" s="1"/>
      <c r="GDO366" s="1"/>
      <c r="GDP366" s="1"/>
      <c r="GDQ366" s="1"/>
      <c r="GDR366" s="1"/>
      <c r="GDS366" s="1"/>
      <c r="GDT366" s="1"/>
      <c r="GDU366" s="1"/>
      <c r="GDV366" s="1"/>
      <c r="GDW366" s="1"/>
      <c r="GDX366" s="1"/>
      <c r="GDY366" s="1"/>
      <c r="GDZ366" s="1"/>
      <c r="GEA366" s="1"/>
      <c r="GEB366" s="1"/>
      <c r="GEC366" s="1"/>
      <c r="GED366" s="1"/>
      <c r="GEE366" s="1"/>
      <c r="GEF366" s="1"/>
      <c r="GEG366" s="1"/>
      <c r="GEH366" s="1"/>
      <c r="GEI366" s="1"/>
      <c r="GEJ366" s="1"/>
      <c r="GEK366" s="1"/>
      <c r="GEL366" s="1"/>
      <c r="GEM366" s="1"/>
      <c r="GEN366" s="1"/>
      <c r="GEO366" s="1"/>
      <c r="GEP366" s="1"/>
      <c r="GEQ366" s="1"/>
      <c r="GER366" s="1"/>
      <c r="GES366" s="1"/>
      <c r="GET366" s="1"/>
      <c r="GEU366" s="1"/>
      <c r="GEV366" s="1"/>
      <c r="GEW366" s="1"/>
      <c r="GEX366" s="1"/>
      <c r="GEY366" s="1"/>
      <c r="GEZ366" s="1"/>
      <c r="GFA366" s="1"/>
      <c r="GFB366" s="1"/>
      <c r="GFC366" s="1"/>
      <c r="GFD366" s="1"/>
      <c r="GFE366" s="1"/>
      <c r="GFF366" s="1"/>
      <c r="GFG366" s="1"/>
      <c r="GFH366" s="1"/>
      <c r="GFI366" s="1"/>
      <c r="GFJ366" s="1"/>
      <c r="GFK366" s="1"/>
      <c r="GFL366" s="1"/>
      <c r="GFM366" s="1"/>
      <c r="GFN366" s="1"/>
      <c r="GFO366" s="1"/>
      <c r="GFP366" s="1"/>
      <c r="GFQ366" s="1"/>
      <c r="GFR366" s="1"/>
      <c r="GFS366" s="1"/>
      <c r="GFT366" s="1"/>
      <c r="GFU366" s="1"/>
      <c r="GFV366" s="1"/>
      <c r="GFW366" s="1"/>
      <c r="GFX366" s="1"/>
      <c r="GFY366" s="1"/>
      <c r="GFZ366" s="1"/>
      <c r="GGA366" s="1"/>
      <c r="GGB366" s="1"/>
      <c r="GGC366" s="1"/>
      <c r="GGD366" s="1"/>
      <c r="GGE366" s="1"/>
      <c r="GGF366" s="1"/>
      <c r="GGG366" s="1"/>
      <c r="GGH366" s="1"/>
      <c r="GGI366" s="1"/>
      <c r="GGJ366" s="1"/>
      <c r="GGK366" s="1"/>
      <c r="GGL366" s="1"/>
      <c r="GGM366" s="1"/>
      <c r="GGN366" s="1"/>
      <c r="GGO366" s="1"/>
      <c r="GGP366" s="1"/>
      <c r="GGQ366" s="1"/>
      <c r="GGR366" s="1"/>
      <c r="GGS366" s="1"/>
      <c r="GGT366" s="1"/>
      <c r="GGU366" s="1"/>
      <c r="GGV366" s="1"/>
      <c r="GGW366" s="1"/>
      <c r="GGX366" s="1"/>
      <c r="GGY366" s="1"/>
      <c r="GGZ366" s="1"/>
      <c r="GHA366" s="1"/>
      <c r="GHB366" s="1"/>
      <c r="GHC366" s="1"/>
      <c r="GHD366" s="1"/>
      <c r="GHE366" s="1"/>
      <c r="GHF366" s="1"/>
      <c r="GHG366" s="1"/>
      <c r="GHH366" s="1"/>
      <c r="GHI366" s="1"/>
      <c r="GHJ366" s="1"/>
      <c r="GHK366" s="1"/>
      <c r="GHL366" s="1"/>
      <c r="GHM366" s="1"/>
      <c r="GHN366" s="1"/>
      <c r="GHO366" s="1"/>
      <c r="GHP366" s="1"/>
      <c r="GHQ366" s="1"/>
      <c r="GHR366" s="1"/>
      <c r="GHS366" s="1"/>
      <c r="GHT366" s="1"/>
      <c r="GHU366" s="1"/>
      <c r="GHV366" s="1"/>
      <c r="GHW366" s="1"/>
      <c r="GHX366" s="1"/>
      <c r="GHY366" s="1"/>
      <c r="GHZ366" s="1"/>
      <c r="GIA366" s="1"/>
      <c r="GIB366" s="1"/>
      <c r="GIC366" s="1"/>
      <c r="GID366" s="1"/>
      <c r="GIE366" s="1"/>
      <c r="GIF366" s="1"/>
      <c r="GIG366" s="1"/>
      <c r="GIH366" s="1"/>
      <c r="GII366" s="1"/>
      <c r="GIJ366" s="1"/>
      <c r="GIK366" s="1"/>
      <c r="GIL366" s="1"/>
      <c r="GIM366" s="1"/>
      <c r="GIN366" s="1"/>
      <c r="GIO366" s="1"/>
      <c r="GIP366" s="1"/>
      <c r="GIQ366" s="1"/>
      <c r="GIR366" s="1"/>
      <c r="GIS366" s="1"/>
      <c r="GIT366" s="1"/>
      <c r="GIU366" s="1"/>
      <c r="GIV366" s="1"/>
      <c r="GIW366" s="1"/>
      <c r="GIX366" s="1"/>
      <c r="GIY366" s="1"/>
      <c r="GIZ366" s="1"/>
      <c r="GJA366" s="1"/>
      <c r="GJB366" s="1"/>
      <c r="GJC366" s="1"/>
      <c r="GJD366" s="1"/>
      <c r="GJE366" s="1"/>
      <c r="GJF366" s="1"/>
      <c r="GJG366" s="1"/>
      <c r="GJH366" s="1"/>
      <c r="GJI366" s="1"/>
      <c r="GJJ366" s="1"/>
      <c r="GJK366" s="1"/>
      <c r="GJL366" s="1"/>
      <c r="GJM366" s="1"/>
      <c r="GJN366" s="1"/>
      <c r="GJO366" s="1"/>
      <c r="GJP366" s="1"/>
      <c r="GJQ366" s="1"/>
      <c r="GJR366" s="1"/>
      <c r="GJS366" s="1"/>
      <c r="GJT366" s="1"/>
      <c r="GJU366" s="1"/>
      <c r="GJV366" s="1"/>
      <c r="GJW366" s="1"/>
      <c r="GJX366" s="1"/>
      <c r="GJY366" s="1"/>
      <c r="GJZ366" s="1"/>
      <c r="GKA366" s="1"/>
      <c r="GKB366" s="1"/>
      <c r="GKC366" s="1"/>
      <c r="GKD366" s="1"/>
      <c r="GKE366" s="1"/>
      <c r="GKF366" s="1"/>
      <c r="GKG366" s="1"/>
      <c r="GKH366" s="1"/>
      <c r="GKI366" s="1"/>
      <c r="GKJ366" s="1"/>
      <c r="GKK366" s="1"/>
      <c r="GKL366" s="1"/>
      <c r="GKM366" s="1"/>
      <c r="GKN366" s="1"/>
      <c r="GKO366" s="1"/>
      <c r="GKP366" s="1"/>
      <c r="GKQ366" s="1"/>
      <c r="GKR366" s="1"/>
      <c r="GKS366" s="1"/>
      <c r="GKT366" s="1"/>
      <c r="GKU366" s="1"/>
      <c r="GKV366" s="1"/>
      <c r="GKW366" s="1"/>
      <c r="GKX366" s="1"/>
      <c r="GKY366" s="1"/>
      <c r="GKZ366" s="1"/>
      <c r="GLA366" s="1"/>
      <c r="GLB366" s="1"/>
      <c r="GLC366" s="1"/>
      <c r="GLD366" s="1"/>
      <c r="GLE366" s="1"/>
      <c r="GLF366" s="1"/>
      <c r="GLG366" s="1"/>
      <c r="GLH366" s="1"/>
      <c r="GLI366" s="1"/>
      <c r="GLJ366" s="1"/>
      <c r="GLK366" s="1"/>
      <c r="GLL366" s="1"/>
      <c r="GLM366" s="1"/>
      <c r="GLN366" s="1"/>
      <c r="GLO366" s="1"/>
      <c r="GLP366" s="1"/>
      <c r="GLQ366" s="1"/>
      <c r="GLR366" s="1"/>
      <c r="GLS366" s="1"/>
      <c r="GLT366" s="1"/>
      <c r="GLU366" s="1"/>
      <c r="GLV366" s="1"/>
      <c r="GLW366" s="1"/>
      <c r="GLX366" s="1"/>
      <c r="GLY366" s="1"/>
      <c r="GLZ366" s="1"/>
      <c r="GMA366" s="1"/>
      <c r="GMB366" s="1"/>
      <c r="GMC366" s="1"/>
      <c r="GMD366" s="1"/>
      <c r="GME366" s="1"/>
      <c r="GMF366" s="1"/>
      <c r="GMG366" s="1"/>
      <c r="GMH366" s="1"/>
      <c r="GMI366" s="1"/>
      <c r="GMJ366" s="1"/>
      <c r="GMK366" s="1"/>
      <c r="GML366" s="1"/>
      <c r="GMM366" s="1"/>
      <c r="GMN366" s="1"/>
      <c r="GMO366" s="1"/>
      <c r="GMP366" s="1"/>
      <c r="GMQ366" s="1"/>
      <c r="GMR366" s="1"/>
      <c r="GMS366" s="1"/>
      <c r="GMT366" s="1"/>
      <c r="GMU366" s="1"/>
      <c r="GMV366" s="1"/>
      <c r="GMW366" s="1"/>
      <c r="GMX366" s="1"/>
      <c r="GMY366" s="1"/>
      <c r="GMZ366" s="1"/>
      <c r="GNA366" s="1"/>
      <c r="GNB366" s="1"/>
      <c r="GNC366" s="1"/>
      <c r="GND366" s="1"/>
      <c r="GNE366" s="1"/>
      <c r="GNF366" s="1"/>
      <c r="GNG366" s="1"/>
      <c r="GNH366" s="1"/>
      <c r="GNI366" s="1"/>
      <c r="GNJ366" s="1"/>
      <c r="GNK366" s="1"/>
      <c r="GNL366" s="1"/>
      <c r="GNM366" s="1"/>
      <c r="GNN366" s="1"/>
      <c r="GNO366" s="1"/>
      <c r="GNP366" s="1"/>
      <c r="GNQ366" s="1"/>
      <c r="GNR366" s="1"/>
      <c r="GNS366" s="1"/>
      <c r="GNT366" s="1"/>
      <c r="GNU366" s="1"/>
      <c r="GNV366" s="1"/>
      <c r="GNW366" s="1"/>
      <c r="GNX366" s="1"/>
      <c r="GNY366" s="1"/>
      <c r="GNZ366" s="1"/>
      <c r="GOA366" s="1"/>
      <c r="GOB366" s="1"/>
      <c r="GOC366" s="1"/>
      <c r="GOD366" s="1"/>
      <c r="GOE366" s="1"/>
      <c r="GOF366" s="1"/>
      <c r="GOG366" s="1"/>
      <c r="GOH366" s="1"/>
      <c r="GOI366" s="1"/>
      <c r="GOJ366" s="1"/>
      <c r="GOK366" s="1"/>
      <c r="GOL366" s="1"/>
      <c r="GOM366" s="1"/>
      <c r="GON366" s="1"/>
      <c r="GOO366" s="1"/>
      <c r="GOP366" s="1"/>
      <c r="GOQ366" s="1"/>
      <c r="GOR366" s="1"/>
      <c r="GOS366" s="1"/>
      <c r="GOT366" s="1"/>
      <c r="GOU366" s="1"/>
      <c r="GOV366" s="1"/>
      <c r="GOW366" s="1"/>
      <c r="GOX366" s="1"/>
      <c r="GOY366" s="1"/>
      <c r="GOZ366" s="1"/>
      <c r="GPA366" s="1"/>
      <c r="GPB366" s="1"/>
      <c r="GPC366" s="1"/>
      <c r="GPD366" s="1"/>
      <c r="GPE366" s="1"/>
      <c r="GPF366" s="1"/>
      <c r="GPG366" s="1"/>
      <c r="GPH366" s="1"/>
      <c r="GPI366" s="1"/>
      <c r="GPJ366" s="1"/>
      <c r="GPK366" s="1"/>
      <c r="GPL366" s="1"/>
      <c r="GPM366" s="1"/>
      <c r="GPN366" s="1"/>
      <c r="GPO366" s="1"/>
      <c r="GPP366" s="1"/>
      <c r="GPQ366" s="1"/>
      <c r="GPR366" s="1"/>
      <c r="GPS366" s="1"/>
      <c r="GPT366" s="1"/>
      <c r="GPU366" s="1"/>
      <c r="GPV366" s="1"/>
      <c r="GPW366" s="1"/>
      <c r="GPX366" s="1"/>
      <c r="GPY366" s="1"/>
      <c r="GPZ366" s="1"/>
      <c r="GQA366" s="1"/>
      <c r="GQB366" s="1"/>
      <c r="GQC366" s="1"/>
      <c r="GQD366" s="1"/>
      <c r="GQE366" s="1"/>
      <c r="GQF366" s="1"/>
      <c r="GQG366" s="1"/>
      <c r="GQH366" s="1"/>
      <c r="GQI366" s="1"/>
      <c r="GQJ366" s="1"/>
      <c r="GQK366" s="1"/>
      <c r="GQL366" s="1"/>
      <c r="GQM366" s="1"/>
      <c r="GQN366" s="1"/>
      <c r="GQO366" s="1"/>
      <c r="GQP366" s="1"/>
      <c r="GQQ366" s="1"/>
      <c r="GQR366" s="1"/>
      <c r="GQS366" s="1"/>
      <c r="GQT366" s="1"/>
      <c r="GQU366" s="1"/>
      <c r="GQV366" s="1"/>
      <c r="GQW366" s="1"/>
      <c r="GQX366" s="1"/>
      <c r="GQY366" s="1"/>
      <c r="GQZ366" s="1"/>
      <c r="GRA366" s="1"/>
      <c r="GRB366" s="1"/>
      <c r="GRC366" s="1"/>
      <c r="GRD366" s="1"/>
      <c r="GRE366" s="1"/>
      <c r="GRF366" s="1"/>
      <c r="GRG366" s="1"/>
      <c r="GRH366" s="1"/>
      <c r="GRI366" s="1"/>
      <c r="GRJ366" s="1"/>
      <c r="GRK366" s="1"/>
      <c r="GRL366" s="1"/>
      <c r="GRM366" s="1"/>
      <c r="GRN366" s="1"/>
      <c r="GRO366" s="1"/>
      <c r="GRP366" s="1"/>
      <c r="GRQ366" s="1"/>
      <c r="GRR366" s="1"/>
      <c r="GRS366" s="1"/>
      <c r="GRT366" s="1"/>
      <c r="GRU366" s="1"/>
      <c r="GRV366" s="1"/>
      <c r="GRW366" s="1"/>
      <c r="GRX366" s="1"/>
      <c r="GRY366" s="1"/>
      <c r="GRZ366" s="1"/>
      <c r="GSA366" s="1"/>
      <c r="GSB366" s="1"/>
      <c r="GSC366" s="1"/>
      <c r="GSD366" s="1"/>
      <c r="GSE366" s="1"/>
      <c r="GSF366" s="1"/>
      <c r="GSG366" s="1"/>
      <c r="GSH366" s="1"/>
      <c r="GSI366" s="1"/>
      <c r="GSJ366" s="1"/>
      <c r="GSK366" s="1"/>
      <c r="GSL366" s="1"/>
      <c r="GSM366" s="1"/>
      <c r="GSN366" s="1"/>
      <c r="GSO366" s="1"/>
      <c r="GSP366" s="1"/>
      <c r="GSQ366" s="1"/>
      <c r="GSR366" s="1"/>
      <c r="GSS366" s="1"/>
      <c r="GST366" s="1"/>
      <c r="GSU366" s="1"/>
      <c r="GSV366" s="1"/>
      <c r="GSW366" s="1"/>
      <c r="GSX366" s="1"/>
      <c r="GSY366" s="1"/>
      <c r="GSZ366" s="1"/>
      <c r="GTA366" s="1"/>
      <c r="GTB366" s="1"/>
      <c r="GTC366" s="1"/>
      <c r="GTD366" s="1"/>
      <c r="GTE366" s="1"/>
      <c r="GTF366" s="1"/>
      <c r="GTG366" s="1"/>
      <c r="GTH366" s="1"/>
      <c r="GTI366" s="1"/>
      <c r="GTJ366" s="1"/>
      <c r="GTK366" s="1"/>
      <c r="GTL366" s="1"/>
      <c r="GTM366" s="1"/>
      <c r="GTN366" s="1"/>
      <c r="GTO366" s="1"/>
      <c r="GTP366" s="1"/>
      <c r="GTQ366" s="1"/>
      <c r="GTR366" s="1"/>
      <c r="GTS366" s="1"/>
      <c r="GTT366" s="1"/>
      <c r="GTU366" s="1"/>
      <c r="GTV366" s="1"/>
      <c r="GTW366" s="1"/>
      <c r="GTX366" s="1"/>
      <c r="GTY366" s="1"/>
      <c r="GTZ366" s="1"/>
      <c r="GUA366" s="1"/>
      <c r="GUB366" s="1"/>
      <c r="GUC366" s="1"/>
      <c r="GUD366" s="1"/>
      <c r="GUE366" s="1"/>
      <c r="GUF366" s="1"/>
      <c r="GUG366" s="1"/>
      <c r="GUH366" s="1"/>
      <c r="GUI366" s="1"/>
      <c r="GUJ366" s="1"/>
      <c r="GUK366" s="1"/>
      <c r="GUL366" s="1"/>
      <c r="GUM366" s="1"/>
      <c r="GUN366" s="1"/>
      <c r="GUO366" s="1"/>
      <c r="GUP366" s="1"/>
      <c r="GUQ366" s="1"/>
      <c r="GUR366" s="1"/>
      <c r="GUS366" s="1"/>
      <c r="GUT366" s="1"/>
      <c r="GUU366" s="1"/>
      <c r="GUV366" s="1"/>
      <c r="GUW366" s="1"/>
      <c r="GUX366" s="1"/>
      <c r="GUY366" s="1"/>
      <c r="GUZ366" s="1"/>
      <c r="GVA366" s="1"/>
      <c r="GVB366" s="1"/>
      <c r="GVC366" s="1"/>
      <c r="GVD366" s="1"/>
      <c r="GVE366" s="1"/>
      <c r="GVF366" s="1"/>
      <c r="GVG366" s="1"/>
      <c r="GVH366" s="1"/>
      <c r="GVI366" s="1"/>
      <c r="GVJ366" s="1"/>
      <c r="GVK366" s="1"/>
      <c r="GVL366" s="1"/>
      <c r="GVM366" s="1"/>
      <c r="GVN366" s="1"/>
      <c r="GVO366" s="1"/>
      <c r="GVP366" s="1"/>
      <c r="GVQ366" s="1"/>
      <c r="GVR366" s="1"/>
      <c r="GVS366" s="1"/>
      <c r="GVT366" s="1"/>
      <c r="GVU366" s="1"/>
      <c r="GVV366" s="1"/>
      <c r="GVW366" s="1"/>
      <c r="GVX366" s="1"/>
      <c r="GVY366" s="1"/>
      <c r="GVZ366" s="1"/>
      <c r="GWA366" s="1"/>
      <c r="GWB366" s="1"/>
      <c r="GWC366" s="1"/>
      <c r="GWD366" s="1"/>
      <c r="GWE366" s="1"/>
      <c r="GWF366" s="1"/>
      <c r="GWG366" s="1"/>
      <c r="GWH366" s="1"/>
      <c r="GWI366" s="1"/>
      <c r="GWJ366" s="1"/>
      <c r="GWK366" s="1"/>
      <c r="GWL366" s="1"/>
      <c r="GWM366" s="1"/>
      <c r="GWN366" s="1"/>
      <c r="GWO366" s="1"/>
      <c r="GWP366" s="1"/>
      <c r="GWQ366" s="1"/>
      <c r="GWR366" s="1"/>
      <c r="GWS366" s="1"/>
      <c r="GWT366" s="1"/>
      <c r="GWU366" s="1"/>
      <c r="GWV366" s="1"/>
      <c r="GWW366" s="1"/>
      <c r="GWX366" s="1"/>
      <c r="GWY366" s="1"/>
      <c r="GWZ366" s="1"/>
      <c r="GXA366" s="1"/>
      <c r="GXB366" s="1"/>
      <c r="GXC366" s="1"/>
      <c r="GXD366" s="1"/>
      <c r="GXE366" s="1"/>
      <c r="GXF366" s="1"/>
      <c r="GXG366" s="1"/>
      <c r="GXH366" s="1"/>
      <c r="GXI366" s="1"/>
      <c r="GXJ366" s="1"/>
      <c r="GXK366" s="1"/>
      <c r="GXL366" s="1"/>
      <c r="GXM366" s="1"/>
      <c r="GXN366" s="1"/>
      <c r="GXO366" s="1"/>
      <c r="GXP366" s="1"/>
      <c r="GXQ366" s="1"/>
      <c r="GXR366" s="1"/>
      <c r="GXS366" s="1"/>
      <c r="GXT366" s="1"/>
      <c r="GXU366" s="1"/>
      <c r="GXV366" s="1"/>
      <c r="GXW366" s="1"/>
      <c r="GXX366" s="1"/>
      <c r="GXY366" s="1"/>
      <c r="GXZ366" s="1"/>
      <c r="GYA366" s="1"/>
      <c r="GYB366" s="1"/>
      <c r="GYC366" s="1"/>
      <c r="GYD366" s="1"/>
      <c r="GYE366" s="1"/>
      <c r="GYF366" s="1"/>
      <c r="GYG366" s="1"/>
      <c r="GYH366" s="1"/>
      <c r="GYI366" s="1"/>
      <c r="GYJ366" s="1"/>
      <c r="GYK366" s="1"/>
      <c r="GYL366" s="1"/>
      <c r="GYM366" s="1"/>
      <c r="GYN366" s="1"/>
      <c r="GYO366" s="1"/>
      <c r="GYP366" s="1"/>
      <c r="GYQ366" s="1"/>
      <c r="GYR366" s="1"/>
      <c r="GYS366" s="1"/>
      <c r="GYT366" s="1"/>
      <c r="GYU366" s="1"/>
      <c r="GYV366" s="1"/>
      <c r="GYW366" s="1"/>
      <c r="GYX366" s="1"/>
      <c r="GYY366" s="1"/>
      <c r="GYZ366" s="1"/>
      <c r="GZA366" s="1"/>
      <c r="GZB366" s="1"/>
      <c r="GZC366" s="1"/>
      <c r="GZD366" s="1"/>
      <c r="GZE366" s="1"/>
      <c r="GZF366" s="1"/>
      <c r="GZG366" s="1"/>
      <c r="GZH366" s="1"/>
      <c r="GZI366" s="1"/>
      <c r="GZJ366" s="1"/>
      <c r="GZK366" s="1"/>
      <c r="GZL366" s="1"/>
      <c r="GZM366" s="1"/>
      <c r="GZN366" s="1"/>
      <c r="GZO366" s="1"/>
      <c r="GZP366" s="1"/>
      <c r="GZQ366" s="1"/>
      <c r="GZR366" s="1"/>
      <c r="GZS366" s="1"/>
      <c r="GZT366" s="1"/>
      <c r="GZU366" s="1"/>
      <c r="GZV366" s="1"/>
      <c r="GZW366" s="1"/>
      <c r="GZX366" s="1"/>
      <c r="GZY366" s="1"/>
      <c r="GZZ366" s="1"/>
      <c r="HAA366" s="1"/>
      <c r="HAB366" s="1"/>
      <c r="HAC366" s="1"/>
      <c r="HAD366" s="1"/>
      <c r="HAE366" s="1"/>
      <c r="HAF366" s="1"/>
      <c r="HAG366" s="1"/>
      <c r="HAH366" s="1"/>
      <c r="HAI366" s="1"/>
      <c r="HAJ366" s="1"/>
      <c r="HAK366" s="1"/>
      <c r="HAL366" s="1"/>
      <c r="HAM366" s="1"/>
      <c r="HAN366" s="1"/>
      <c r="HAO366" s="1"/>
      <c r="HAP366" s="1"/>
      <c r="HAQ366" s="1"/>
      <c r="HAR366" s="1"/>
      <c r="HAS366" s="1"/>
      <c r="HAT366" s="1"/>
      <c r="HAU366" s="1"/>
      <c r="HAV366" s="1"/>
      <c r="HAW366" s="1"/>
      <c r="HAX366" s="1"/>
      <c r="HAY366" s="1"/>
      <c r="HAZ366" s="1"/>
      <c r="HBA366" s="1"/>
      <c r="HBB366" s="1"/>
      <c r="HBC366" s="1"/>
      <c r="HBD366" s="1"/>
      <c r="HBE366" s="1"/>
      <c r="HBF366" s="1"/>
      <c r="HBG366" s="1"/>
      <c r="HBH366" s="1"/>
      <c r="HBI366" s="1"/>
      <c r="HBJ366" s="1"/>
      <c r="HBK366" s="1"/>
      <c r="HBL366" s="1"/>
      <c r="HBM366" s="1"/>
      <c r="HBN366" s="1"/>
      <c r="HBO366" s="1"/>
      <c r="HBP366" s="1"/>
      <c r="HBQ366" s="1"/>
      <c r="HBR366" s="1"/>
      <c r="HBS366" s="1"/>
      <c r="HBT366" s="1"/>
      <c r="HBU366" s="1"/>
      <c r="HBV366" s="1"/>
      <c r="HBW366" s="1"/>
      <c r="HBX366" s="1"/>
      <c r="HBY366" s="1"/>
      <c r="HBZ366" s="1"/>
      <c r="HCA366" s="1"/>
      <c r="HCB366" s="1"/>
      <c r="HCC366" s="1"/>
      <c r="HCD366" s="1"/>
      <c r="HCE366" s="1"/>
      <c r="HCF366" s="1"/>
      <c r="HCG366" s="1"/>
      <c r="HCH366" s="1"/>
      <c r="HCI366" s="1"/>
      <c r="HCJ366" s="1"/>
      <c r="HCK366" s="1"/>
      <c r="HCL366" s="1"/>
      <c r="HCM366" s="1"/>
      <c r="HCN366" s="1"/>
      <c r="HCO366" s="1"/>
      <c r="HCP366" s="1"/>
      <c r="HCQ366" s="1"/>
      <c r="HCR366" s="1"/>
      <c r="HCS366" s="1"/>
      <c r="HCT366" s="1"/>
      <c r="HCU366" s="1"/>
      <c r="HCV366" s="1"/>
      <c r="HCW366" s="1"/>
      <c r="HCX366" s="1"/>
      <c r="HCY366" s="1"/>
      <c r="HCZ366" s="1"/>
      <c r="HDA366" s="1"/>
      <c r="HDB366" s="1"/>
      <c r="HDC366" s="1"/>
      <c r="HDD366" s="1"/>
      <c r="HDE366" s="1"/>
      <c r="HDF366" s="1"/>
      <c r="HDG366" s="1"/>
      <c r="HDH366" s="1"/>
      <c r="HDI366" s="1"/>
      <c r="HDJ366" s="1"/>
      <c r="HDK366" s="1"/>
      <c r="HDL366" s="1"/>
      <c r="HDM366" s="1"/>
      <c r="HDN366" s="1"/>
      <c r="HDO366" s="1"/>
      <c r="HDP366" s="1"/>
      <c r="HDQ366" s="1"/>
      <c r="HDR366" s="1"/>
      <c r="HDS366" s="1"/>
      <c r="HDT366" s="1"/>
      <c r="HDU366" s="1"/>
      <c r="HDV366" s="1"/>
      <c r="HDW366" s="1"/>
      <c r="HDX366" s="1"/>
      <c r="HDY366" s="1"/>
      <c r="HDZ366" s="1"/>
      <c r="HEA366" s="1"/>
      <c r="HEB366" s="1"/>
      <c r="HEC366" s="1"/>
      <c r="HED366" s="1"/>
      <c r="HEE366" s="1"/>
      <c r="HEF366" s="1"/>
      <c r="HEG366" s="1"/>
      <c r="HEH366" s="1"/>
      <c r="HEI366" s="1"/>
      <c r="HEJ366" s="1"/>
      <c r="HEK366" s="1"/>
      <c r="HEL366" s="1"/>
      <c r="HEM366" s="1"/>
      <c r="HEN366" s="1"/>
      <c r="HEO366" s="1"/>
      <c r="HEP366" s="1"/>
      <c r="HEQ366" s="1"/>
      <c r="HER366" s="1"/>
      <c r="HES366" s="1"/>
      <c r="HET366" s="1"/>
      <c r="HEU366" s="1"/>
      <c r="HEV366" s="1"/>
      <c r="HEW366" s="1"/>
      <c r="HEX366" s="1"/>
      <c r="HEY366" s="1"/>
      <c r="HEZ366" s="1"/>
      <c r="HFA366" s="1"/>
      <c r="HFB366" s="1"/>
      <c r="HFC366" s="1"/>
      <c r="HFD366" s="1"/>
      <c r="HFE366" s="1"/>
      <c r="HFF366" s="1"/>
      <c r="HFG366" s="1"/>
      <c r="HFH366" s="1"/>
      <c r="HFI366" s="1"/>
      <c r="HFJ366" s="1"/>
      <c r="HFK366" s="1"/>
      <c r="HFL366" s="1"/>
      <c r="HFM366" s="1"/>
      <c r="HFN366" s="1"/>
      <c r="HFO366" s="1"/>
      <c r="HFP366" s="1"/>
      <c r="HFQ366" s="1"/>
      <c r="HFR366" s="1"/>
      <c r="HFS366" s="1"/>
      <c r="HFT366" s="1"/>
      <c r="HFU366" s="1"/>
      <c r="HFV366" s="1"/>
      <c r="HFW366" s="1"/>
      <c r="HFX366" s="1"/>
      <c r="HFY366" s="1"/>
      <c r="HFZ366" s="1"/>
      <c r="HGA366" s="1"/>
      <c r="HGB366" s="1"/>
      <c r="HGC366" s="1"/>
      <c r="HGD366" s="1"/>
      <c r="HGE366" s="1"/>
      <c r="HGF366" s="1"/>
      <c r="HGG366" s="1"/>
      <c r="HGH366" s="1"/>
      <c r="HGI366" s="1"/>
      <c r="HGJ366" s="1"/>
      <c r="HGK366" s="1"/>
      <c r="HGL366" s="1"/>
      <c r="HGM366" s="1"/>
      <c r="HGN366" s="1"/>
      <c r="HGO366" s="1"/>
      <c r="HGP366" s="1"/>
      <c r="HGQ366" s="1"/>
      <c r="HGR366" s="1"/>
      <c r="HGS366" s="1"/>
      <c r="HGT366" s="1"/>
      <c r="HGU366" s="1"/>
      <c r="HGV366" s="1"/>
      <c r="HGW366" s="1"/>
      <c r="HGX366" s="1"/>
      <c r="HGY366" s="1"/>
      <c r="HGZ366" s="1"/>
      <c r="HHA366" s="1"/>
      <c r="HHB366" s="1"/>
      <c r="HHC366" s="1"/>
      <c r="HHD366" s="1"/>
      <c r="HHE366" s="1"/>
      <c r="HHF366" s="1"/>
      <c r="HHG366" s="1"/>
      <c r="HHH366" s="1"/>
      <c r="HHI366" s="1"/>
      <c r="HHJ366" s="1"/>
      <c r="HHK366" s="1"/>
      <c r="HHL366" s="1"/>
      <c r="HHM366" s="1"/>
      <c r="HHN366" s="1"/>
      <c r="HHO366" s="1"/>
      <c r="HHP366" s="1"/>
      <c r="HHQ366" s="1"/>
      <c r="HHR366" s="1"/>
      <c r="HHS366" s="1"/>
      <c r="HHT366" s="1"/>
      <c r="HHU366" s="1"/>
      <c r="HHV366" s="1"/>
      <c r="HHW366" s="1"/>
      <c r="HHX366" s="1"/>
      <c r="HHY366" s="1"/>
      <c r="HHZ366" s="1"/>
      <c r="HIA366" s="1"/>
      <c r="HIB366" s="1"/>
      <c r="HIC366" s="1"/>
      <c r="HID366" s="1"/>
      <c r="HIE366" s="1"/>
      <c r="HIF366" s="1"/>
      <c r="HIG366" s="1"/>
      <c r="HIH366" s="1"/>
      <c r="HII366" s="1"/>
      <c r="HIJ366" s="1"/>
      <c r="HIK366" s="1"/>
      <c r="HIL366" s="1"/>
      <c r="HIM366" s="1"/>
      <c r="HIN366" s="1"/>
      <c r="HIO366" s="1"/>
      <c r="HIP366" s="1"/>
      <c r="HIQ366" s="1"/>
      <c r="HIR366" s="1"/>
      <c r="HIS366" s="1"/>
      <c r="HIT366" s="1"/>
      <c r="HIU366" s="1"/>
      <c r="HIV366" s="1"/>
      <c r="HIW366" s="1"/>
      <c r="HIX366" s="1"/>
      <c r="HIY366" s="1"/>
      <c r="HIZ366" s="1"/>
      <c r="HJA366" s="1"/>
      <c r="HJB366" s="1"/>
      <c r="HJC366" s="1"/>
      <c r="HJD366" s="1"/>
      <c r="HJE366" s="1"/>
      <c r="HJF366" s="1"/>
      <c r="HJG366" s="1"/>
      <c r="HJH366" s="1"/>
      <c r="HJI366" s="1"/>
      <c r="HJJ366" s="1"/>
      <c r="HJK366" s="1"/>
      <c r="HJL366" s="1"/>
      <c r="HJM366" s="1"/>
      <c r="HJN366" s="1"/>
      <c r="HJO366" s="1"/>
      <c r="HJP366" s="1"/>
      <c r="HJQ366" s="1"/>
      <c r="HJR366" s="1"/>
      <c r="HJS366" s="1"/>
      <c r="HJT366" s="1"/>
      <c r="HJU366" s="1"/>
      <c r="HJV366" s="1"/>
      <c r="HJW366" s="1"/>
      <c r="HJX366" s="1"/>
      <c r="HJY366" s="1"/>
      <c r="HJZ366" s="1"/>
      <c r="HKA366" s="1"/>
      <c r="HKB366" s="1"/>
      <c r="HKC366" s="1"/>
      <c r="HKD366" s="1"/>
      <c r="HKE366" s="1"/>
      <c r="HKF366" s="1"/>
      <c r="HKG366" s="1"/>
      <c r="HKH366" s="1"/>
      <c r="HKI366" s="1"/>
      <c r="HKJ366" s="1"/>
      <c r="HKK366" s="1"/>
      <c r="HKL366" s="1"/>
      <c r="HKM366" s="1"/>
      <c r="HKN366" s="1"/>
      <c r="HKO366" s="1"/>
      <c r="HKP366" s="1"/>
      <c r="HKQ366" s="1"/>
      <c r="HKR366" s="1"/>
      <c r="HKS366" s="1"/>
      <c r="HKT366" s="1"/>
      <c r="HKU366" s="1"/>
      <c r="HKV366" s="1"/>
      <c r="HKW366" s="1"/>
      <c r="HKX366" s="1"/>
      <c r="HKY366" s="1"/>
      <c r="HKZ366" s="1"/>
      <c r="HLA366" s="1"/>
      <c r="HLB366" s="1"/>
      <c r="HLC366" s="1"/>
      <c r="HLD366" s="1"/>
      <c r="HLE366" s="1"/>
      <c r="HLF366" s="1"/>
      <c r="HLG366" s="1"/>
      <c r="HLH366" s="1"/>
      <c r="HLI366" s="1"/>
      <c r="HLJ366" s="1"/>
      <c r="HLK366" s="1"/>
      <c r="HLL366" s="1"/>
      <c r="HLM366" s="1"/>
      <c r="HLN366" s="1"/>
      <c r="HLO366" s="1"/>
      <c r="HLP366" s="1"/>
      <c r="HLQ366" s="1"/>
      <c r="HLR366" s="1"/>
      <c r="HLS366" s="1"/>
      <c r="HLT366" s="1"/>
      <c r="HLU366" s="1"/>
      <c r="HLV366" s="1"/>
      <c r="HLW366" s="1"/>
      <c r="HLX366" s="1"/>
      <c r="HLY366" s="1"/>
      <c r="HLZ366" s="1"/>
      <c r="HMA366" s="1"/>
      <c r="HMB366" s="1"/>
      <c r="HMC366" s="1"/>
      <c r="HMD366" s="1"/>
      <c r="HME366" s="1"/>
      <c r="HMF366" s="1"/>
      <c r="HMG366" s="1"/>
      <c r="HMH366" s="1"/>
      <c r="HMI366" s="1"/>
      <c r="HMJ366" s="1"/>
      <c r="HMK366" s="1"/>
      <c r="HML366" s="1"/>
      <c r="HMM366" s="1"/>
      <c r="HMN366" s="1"/>
      <c r="HMO366" s="1"/>
      <c r="HMP366" s="1"/>
      <c r="HMQ366" s="1"/>
      <c r="HMR366" s="1"/>
      <c r="HMS366" s="1"/>
      <c r="HMT366" s="1"/>
      <c r="HMU366" s="1"/>
      <c r="HMV366" s="1"/>
      <c r="HMW366" s="1"/>
      <c r="HMX366" s="1"/>
      <c r="HMY366" s="1"/>
      <c r="HMZ366" s="1"/>
      <c r="HNA366" s="1"/>
      <c r="HNB366" s="1"/>
      <c r="HNC366" s="1"/>
      <c r="HND366" s="1"/>
      <c r="HNE366" s="1"/>
      <c r="HNF366" s="1"/>
      <c r="HNG366" s="1"/>
      <c r="HNH366" s="1"/>
      <c r="HNI366" s="1"/>
      <c r="HNJ366" s="1"/>
      <c r="HNK366" s="1"/>
      <c r="HNL366" s="1"/>
      <c r="HNM366" s="1"/>
      <c r="HNN366" s="1"/>
      <c r="HNO366" s="1"/>
      <c r="HNP366" s="1"/>
      <c r="HNQ366" s="1"/>
      <c r="HNR366" s="1"/>
      <c r="HNS366" s="1"/>
      <c r="HNT366" s="1"/>
      <c r="HNU366" s="1"/>
      <c r="HNV366" s="1"/>
      <c r="HNW366" s="1"/>
      <c r="HNX366" s="1"/>
      <c r="HNY366" s="1"/>
      <c r="HNZ366" s="1"/>
      <c r="HOA366" s="1"/>
      <c r="HOB366" s="1"/>
      <c r="HOC366" s="1"/>
      <c r="HOD366" s="1"/>
      <c r="HOE366" s="1"/>
      <c r="HOF366" s="1"/>
      <c r="HOG366" s="1"/>
      <c r="HOH366" s="1"/>
      <c r="HOI366" s="1"/>
      <c r="HOJ366" s="1"/>
      <c r="HOK366" s="1"/>
      <c r="HOL366" s="1"/>
      <c r="HOM366" s="1"/>
      <c r="HON366" s="1"/>
      <c r="HOO366" s="1"/>
      <c r="HOP366" s="1"/>
      <c r="HOQ366" s="1"/>
      <c r="HOR366" s="1"/>
      <c r="HOS366" s="1"/>
      <c r="HOT366" s="1"/>
      <c r="HOU366" s="1"/>
      <c r="HOV366" s="1"/>
      <c r="HOW366" s="1"/>
      <c r="HOX366" s="1"/>
      <c r="HOY366" s="1"/>
      <c r="HOZ366" s="1"/>
      <c r="HPA366" s="1"/>
      <c r="HPB366" s="1"/>
      <c r="HPC366" s="1"/>
      <c r="HPD366" s="1"/>
      <c r="HPE366" s="1"/>
      <c r="HPF366" s="1"/>
      <c r="HPG366" s="1"/>
      <c r="HPH366" s="1"/>
      <c r="HPI366" s="1"/>
      <c r="HPJ366" s="1"/>
      <c r="HPK366" s="1"/>
      <c r="HPL366" s="1"/>
      <c r="HPM366" s="1"/>
      <c r="HPN366" s="1"/>
      <c r="HPO366" s="1"/>
      <c r="HPP366" s="1"/>
      <c r="HPQ366" s="1"/>
      <c r="HPR366" s="1"/>
      <c r="HPS366" s="1"/>
      <c r="HPT366" s="1"/>
      <c r="HPU366" s="1"/>
      <c r="HPV366" s="1"/>
      <c r="HPW366" s="1"/>
      <c r="HPX366" s="1"/>
      <c r="HPY366" s="1"/>
      <c r="HPZ366" s="1"/>
      <c r="HQA366" s="1"/>
      <c r="HQB366" s="1"/>
      <c r="HQC366" s="1"/>
      <c r="HQD366" s="1"/>
      <c r="HQE366" s="1"/>
      <c r="HQF366" s="1"/>
      <c r="HQG366" s="1"/>
      <c r="HQH366" s="1"/>
      <c r="HQI366" s="1"/>
      <c r="HQJ366" s="1"/>
      <c r="HQK366" s="1"/>
      <c r="HQL366" s="1"/>
      <c r="HQM366" s="1"/>
      <c r="HQN366" s="1"/>
      <c r="HQO366" s="1"/>
      <c r="HQP366" s="1"/>
      <c r="HQQ366" s="1"/>
      <c r="HQR366" s="1"/>
      <c r="HQS366" s="1"/>
      <c r="HQT366" s="1"/>
      <c r="HQU366" s="1"/>
      <c r="HQV366" s="1"/>
      <c r="HQW366" s="1"/>
      <c r="HQX366" s="1"/>
      <c r="HQY366" s="1"/>
      <c r="HQZ366" s="1"/>
      <c r="HRA366" s="1"/>
      <c r="HRB366" s="1"/>
      <c r="HRC366" s="1"/>
      <c r="HRD366" s="1"/>
      <c r="HRE366" s="1"/>
      <c r="HRF366" s="1"/>
      <c r="HRG366" s="1"/>
      <c r="HRH366" s="1"/>
      <c r="HRI366" s="1"/>
      <c r="HRJ366" s="1"/>
      <c r="HRK366" s="1"/>
      <c r="HRL366" s="1"/>
      <c r="HRM366" s="1"/>
      <c r="HRN366" s="1"/>
      <c r="HRO366" s="1"/>
      <c r="HRP366" s="1"/>
      <c r="HRQ366" s="1"/>
      <c r="HRR366" s="1"/>
      <c r="HRS366" s="1"/>
      <c r="HRT366" s="1"/>
      <c r="HRU366" s="1"/>
      <c r="HRV366" s="1"/>
      <c r="HRW366" s="1"/>
      <c r="HRX366" s="1"/>
      <c r="HRY366" s="1"/>
      <c r="HRZ366" s="1"/>
      <c r="HSA366" s="1"/>
      <c r="HSB366" s="1"/>
      <c r="HSC366" s="1"/>
      <c r="HSD366" s="1"/>
      <c r="HSE366" s="1"/>
      <c r="HSF366" s="1"/>
      <c r="HSG366" s="1"/>
      <c r="HSH366" s="1"/>
      <c r="HSI366" s="1"/>
      <c r="HSJ366" s="1"/>
      <c r="HSK366" s="1"/>
      <c r="HSL366" s="1"/>
      <c r="HSM366" s="1"/>
      <c r="HSN366" s="1"/>
      <c r="HSO366" s="1"/>
      <c r="HSP366" s="1"/>
      <c r="HSQ366" s="1"/>
      <c r="HSR366" s="1"/>
      <c r="HSS366" s="1"/>
      <c r="HST366" s="1"/>
      <c r="HSU366" s="1"/>
      <c r="HSV366" s="1"/>
      <c r="HSW366" s="1"/>
      <c r="HSX366" s="1"/>
      <c r="HSY366" s="1"/>
      <c r="HSZ366" s="1"/>
      <c r="HTA366" s="1"/>
      <c r="HTB366" s="1"/>
      <c r="HTC366" s="1"/>
      <c r="HTD366" s="1"/>
      <c r="HTE366" s="1"/>
      <c r="HTF366" s="1"/>
      <c r="HTG366" s="1"/>
      <c r="HTH366" s="1"/>
      <c r="HTI366" s="1"/>
      <c r="HTJ366" s="1"/>
      <c r="HTK366" s="1"/>
      <c r="HTL366" s="1"/>
      <c r="HTM366" s="1"/>
      <c r="HTN366" s="1"/>
      <c r="HTO366" s="1"/>
      <c r="HTP366" s="1"/>
      <c r="HTQ366" s="1"/>
      <c r="HTR366" s="1"/>
      <c r="HTS366" s="1"/>
      <c r="HTT366" s="1"/>
      <c r="HTU366" s="1"/>
      <c r="HTV366" s="1"/>
      <c r="HTW366" s="1"/>
      <c r="HTX366" s="1"/>
      <c r="HTY366" s="1"/>
      <c r="HTZ366" s="1"/>
      <c r="HUA366" s="1"/>
      <c r="HUB366" s="1"/>
      <c r="HUC366" s="1"/>
      <c r="HUD366" s="1"/>
      <c r="HUE366" s="1"/>
      <c r="HUF366" s="1"/>
      <c r="HUG366" s="1"/>
      <c r="HUH366" s="1"/>
      <c r="HUI366" s="1"/>
      <c r="HUJ366" s="1"/>
      <c r="HUK366" s="1"/>
      <c r="HUL366" s="1"/>
      <c r="HUM366" s="1"/>
      <c r="HUN366" s="1"/>
      <c r="HUO366" s="1"/>
      <c r="HUP366" s="1"/>
      <c r="HUQ366" s="1"/>
      <c r="HUR366" s="1"/>
      <c r="HUS366" s="1"/>
      <c r="HUT366" s="1"/>
      <c r="HUU366" s="1"/>
      <c r="HUV366" s="1"/>
      <c r="HUW366" s="1"/>
      <c r="HUX366" s="1"/>
      <c r="HUY366" s="1"/>
      <c r="HUZ366" s="1"/>
      <c r="HVA366" s="1"/>
      <c r="HVB366" s="1"/>
      <c r="HVC366" s="1"/>
      <c r="HVD366" s="1"/>
      <c r="HVE366" s="1"/>
      <c r="HVF366" s="1"/>
      <c r="HVG366" s="1"/>
      <c r="HVH366" s="1"/>
      <c r="HVI366" s="1"/>
      <c r="HVJ366" s="1"/>
      <c r="HVK366" s="1"/>
      <c r="HVL366" s="1"/>
      <c r="HVM366" s="1"/>
      <c r="HVN366" s="1"/>
      <c r="HVO366" s="1"/>
      <c r="HVP366" s="1"/>
      <c r="HVQ366" s="1"/>
      <c r="HVR366" s="1"/>
      <c r="HVS366" s="1"/>
      <c r="HVT366" s="1"/>
      <c r="HVU366" s="1"/>
      <c r="HVV366" s="1"/>
      <c r="HVW366" s="1"/>
      <c r="HVX366" s="1"/>
      <c r="HVY366" s="1"/>
      <c r="HVZ366" s="1"/>
      <c r="HWA366" s="1"/>
      <c r="HWB366" s="1"/>
      <c r="HWC366" s="1"/>
      <c r="HWD366" s="1"/>
      <c r="HWE366" s="1"/>
      <c r="HWF366" s="1"/>
      <c r="HWG366" s="1"/>
      <c r="HWH366" s="1"/>
      <c r="HWI366" s="1"/>
      <c r="HWJ366" s="1"/>
      <c r="HWK366" s="1"/>
      <c r="HWL366" s="1"/>
      <c r="HWM366" s="1"/>
      <c r="HWN366" s="1"/>
      <c r="HWO366" s="1"/>
      <c r="HWP366" s="1"/>
      <c r="HWQ366" s="1"/>
      <c r="HWR366" s="1"/>
      <c r="HWS366" s="1"/>
      <c r="HWT366" s="1"/>
      <c r="HWU366" s="1"/>
      <c r="HWV366" s="1"/>
      <c r="HWW366" s="1"/>
      <c r="HWX366" s="1"/>
      <c r="HWY366" s="1"/>
      <c r="HWZ366" s="1"/>
      <c r="HXA366" s="1"/>
      <c r="HXB366" s="1"/>
      <c r="HXC366" s="1"/>
      <c r="HXD366" s="1"/>
      <c r="HXE366" s="1"/>
      <c r="HXF366" s="1"/>
      <c r="HXG366" s="1"/>
      <c r="HXH366" s="1"/>
      <c r="HXI366" s="1"/>
      <c r="HXJ366" s="1"/>
      <c r="HXK366" s="1"/>
      <c r="HXL366" s="1"/>
      <c r="HXM366" s="1"/>
      <c r="HXN366" s="1"/>
      <c r="HXO366" s="1"/>
      <c r="HXP366" s="1"/>
      <c r="HXQ366" s="1"/>
      <c r="HXR366" s="1"/>
      <c r="HXS366" s="1"/>
      <c r="HXT366" s="1"/>
      <c r="HXU366" s="1"/>
      <c r="HXV366" s="1"/>
      <c r="HXW366" s="1"/>
      <c r="HXX366" s="1"/>
      <c r="HXY366" s="1"/>
      <c r="HXZ366" s="1"/>
      <c r="HYA366" s="1"/>
      <c r="HYB366" s="1"/>
      <c r="HYC366" s="1"/>
      <c r="HYD366" s="1"/>
      <c r="HYE366" s="1"/>
      <c r="HYF366" s="1"/>
      <c r="HYG366" s="1"/>
      <c r="HYH366" s="1"/>
      <c r="HYI366" s="1"/>
      <c r="HYJ366" s="1"/>
      <c r="HYK366" s="1"/>
      <c r="HYL366" s="1"/>
      <c r="HYM366" s="1"/>
      <c r="HYN366" s="1"/>
      <c r="HYO366" s="1"/>
      <c r="HYP366" s="1"/>
      <c r="HYQ366" s="1"/>
      <c r="HYR366" s="1"/>
      <c r="HYS366" s="1"/>
      <c r="HYT366" s="1"/>
      <c r="HYU366" s="1"/>
      <c r="HYV366" s="1"/>
      <c r="HYW366" s="1"/>
      <c r="HYX366" s="1"/>
      <c r="HYY366" s="1"/>
      <c r="HYZ366" s="1"/>
      <c r="HZA366" s="1"/>
      <c r="HZB366" s="1"/>
      <c r="HZC366" s="1"/>
      <c r="HZD366" s="1"/>
      <c r="HZE366" s="1"/>
      <c r="HZF366" s="1"/>
      <c r="HZG366" s="1"/>
      <c r="HZH366" s="1"/>
      <c r="HZI366" s="1"/>
      <c r="HZJ366" s="1"/>
      <c r="HZK366" s="1"/>
      <c r="HZL366" s="1"/>
      <c r="HZM366" s="1"/>
      <c r="HZN366" s="1"/>
      <c r="HZO366" s="1"/>
      <c r="HZP366" s="1"/>
      <c r="HZQ366" s="1"/>
      <c r="HZR366" s="1"/>
      <c r="HZS366" s="1"/>
      <c r="HZT366" s="1"/>
      <c r="HZU366" s="1"/>
      <c r="HZV366" s="1"/>
      <c r="HZW366" s="1"/>
      <c r="HZX366" s="1"/>
      <c r="HZY366" s="1"/>
      <c r="HZZ366" s="1"/>
      <c r="IAA366" s="1"/>
      <c r="IAB366" s="1"/>
      <c r="IAC366" s="1"/>
      <c r="IAD366" s="1"/>
      <c r="IAE366" s="1"/>
      <c r="IAF366" s="1"/>
      <c r="IAG366" s="1"/>
      <c r="IAH366" s="1"/>
      <c r="IAI366" s="1"/>
      <c r="IAJ366" s="1"/>
      <c r="IAK366" s="1"/>
      <c r="IAL366" s="1"/>
      <c r="IAM366" s="1"/>
      <c r="IAN366" s="1"/>
      <c r="IAO366" s="1"/>
      <c r="IAP366" s="1"/>
      <c r="IAQ366" s="1"/>
      <c r="IAR366" s="1"/>
      <c r="IAS366" s="1"/>
      <c r="IAT366" s="1"/>
      <c r="IAU366" s="1"/>
      <c r="IAV366" s="1"/>
      <c r="IAW366" s="1"/>
      <c r="IAX366" s="1"/>
      <c r="IAY366" s="1"/>
      <c r="IAZ366" s="1"/>
      <c r="IBA366" s="1"/>
      <c r="IBB366" s="1"/>
      <c r="IBC366" s="1"/>
      <c r="IBD366" s="1"/>
      <c r="IBE366" s="1"/>
      <c r="IBF366" s="1"/>
      <c r="IBG366" s="1"/>
      <c r="IBH366" s="1"/>
      <c r="IBI366" s="1"/>
      <c r="IBJ366" s="1"/>
      <c r="IBK366" s="1"/>
      <c r="IBL366" s="1"/>
      <c r="IBM366" s="1"/>
      <c r="IBN366" s="1"/>
      <c r="IBO366" s="1"/>
      <c r="IBP366" s="1"/>
      <c r="IBQ366" s="1"/>
      <c r="IBR366" s="1"/>
      <c r="IBS366" s="1"/>
      <c r="IBT366" s="1"/>
      <c r="IBU366" s="1"/>
      <c r="IBV366" s="1"/>
      <c r="IBW366" s="1"/>
      <c r="IBX366" s="1"/>
      <c r="IBY366" s="1"/>
      <c r="IBZ366" s="1"/>
      <c r="ICA366" s="1"/>
      <c r="ICB366" s="1"/>
      <c r="ICC366" s="1"/>
      <c r="ICD366" s="1"/>
      <c r="ICE366" s="1"/>
      <c r="ICF366" s="1"/>
      <c r="ICG366" s="1"/>
      <c r="ICH366" s="1"/>
      <c r="ICI366" s="1"/>
      <c r="ICJ366" s="1"/>
      <c r="ICK366" s="1"/>
      <c r="ICL366" s="1"/>
      <c r="ICM366" s="1"/>
      <c r="ICN366" s="1"/>
      <c r="ICO366" s="1"/>
      <c r="ICP366" s="1"/>
      <c r="ICQ366" s="1"/>
      <c r="ICR366" s="1"/>
      <c r="ICS366" s="1"/>
      <c r="ICT366" s="1"/>
      <c r="ICU366" s="1"/>
      <c r="ICV366" s="1"/>
      <c r="ICW366" s="1"/>
      <c r="ICX366" s="1"/>
      <c r="ICY366" s="1"/>
      <c r="ICZ366" s="1"/>
      <c r="IDA366" s="1"/>
      <c r="IDB366" s="1"/>
      <c r="IDC366" s="1"/>
      <c r="IDD366" s="1"/>
      <c r="IDE366" s="1"/>
      <c r="IDF366" s="1"/>
      <c r="IDG366" s="1"/>
      <c r="IDH366" s="1"/>
      <c r="IDI366" s="1"/>
      <c r="IDJ366" s="1"/>
      <c r="IDK366" s="1"/>
      <c r="IDL366" s="1"/>
      <c r="IDM366" s="1"/>
      <c r="IDN366" s="1"/>
      <c r="IDO366" s="1"/>
      <c r="IDP366" s="1"/>
      <c r="IDQ366" s="1"/>
      <c r="IDR366" s="1"/>
      <c r="IDS366" s="1"/>
      <c r="IDT366" s="1"/>
      <c r="IDU366" s="1"/>
      <c r="IDV366" s="1"/>
      <c r="IDW366" s="1"/>
      <c r="IDX366" s="1"/>
      <c r="IDY366" s="1"/>
      <c r="IDZ366" s="1"/>
      <c r="IEA366" s="1"/>
      <c r="IEB366" s="1"/>
      <c r="IEC366" s="1"/>
      <c r="IED366" s="1"/>
      <c r="IEE366" s="1"/>
      <c r="IEF366" s="1"/>
      <c r="IEG366" s="1"/>
      <c r="IEH366" s="1"/>
      <c r="IEI366" s="1"/>
      <c r="IEJ366" s="1"/>
      <c r="IEK366" s="1"/>
      <c r="IEL366" s="1"/>
      <c r="IEM366" s="1"/>
      <c r="IEN366" s="1"/>
      <c r="IEO366" s="1"/>
      <c r="IEP366" s="1"/>
      <c r="IEQ366" s="1"/>
      <c r="IER366" s="1"/>
      <c r="IES366" s="1"/>
      <c r="IET366" s="1"/>
      <c r="IEU366" s="1"/>
      <c r="IEV366" s="1"/>
      <c r="IEW366" s="1"/>
      <c r="IEX366" s="1"/>
      <c r="IEY366" s="1"/>
      <c r="IEZ366" s="1"/>
      <c r="IFA366" s="1"/>
      <c r="IFB366" s="1"/>
      <c r="IFC366" s="1"/>
      <c r="IFD366" s="1"/>
      <c r="IFE366" s="1"/>
      <c r="IFF366" s="1"/>
      <c r="IFG366" s="1"/>
      <c r="IFH366" s="1"/>
      <c r="IFI366" s="1"/>
      <c r="IFJ366" s="1"/>
      <c r="IFK366" s="1"/>
      <c r="IFL366" s="1"/>
      <c r="IFM366" s="1"/>
      <c r="IFN366" s="1"/>
      <c r="IFO366" s="1"/>
      <c r="IFP366" s="1"/>
      <c r="IFQ366" s="1"/>
      <c r="IFR366" s="1"/>
      <c r="IFS366" s="1"/>
      <c r="IFT366" s="1"/>
      <c r="IFU366" s="1"/>
      <c r="IFV366" s="1"/>
      <c r="IFW366" s="1"/>
      <c r="IFX366" s="1"/>
      <c r="IFY366" s="1"/>
      <c r="IFZ366" s="1"/>
      <c r="IGA366" s="1"/>
      <c r="IGB366" s="1"/>
      <c r="IGC366" s="1"/>
      <c r="IGD366" s="1"/>
      <c r="IGE366" s="1"/>
      <c r="IGF366" s="1"/>
      <c r="IGG366" s="1"/>
      <c r="IGH366" s="1"/>
      <c r="IGI366" s="1"/>
      <c r="IGJ366" s="1"/>
      <c r="IGK366" s="1"/>
      <c r="IGL366" s="1"/>
      <c r="IGM366" s="1"/>
      <c r="IGN366" s="1"/>
      <c r="IGO366" s="1"/>
      <c r="IGP366" s="1"/>
      <c r="IGQ366" s="1"/>
      <c r="IGR366" s="1"/>
      <c r="IGS366" s="1"/>
      <c r="IGT366" s="1"/>
      <c r="IGU366" s="1"/>
      <c r="IGV366" s="1"/>
      <c r="IGW366" s="1"/>
      <c r="IGX366" s="1"/>
      <c r="IGY366" s="1"/>
      <c r="IGZ366" s="1"/>
      <c r="IHA366" s="1"/>
      <c r="IHB366" s="1"/>
      <c r="IHC366" s="1"/>
      <c r="IHD366" s="1"/>
      <c r="IHE366" s="1"/>
      <c r="IHF366" s="1"/>
      <c r="IHG366" s="1"/>
      <c r="IHH366" s="1"/>
      <c r="IHI366" s="1"/>
      <c r="IHJ366" s="1"/>
      <c r="IHK366" s="1"/>
      <c r="IHL366" s="1"/>
      <c r="IHM366" s="1"/>
      <c r="IHN366" s="1"/>
      <c r="IHO366" s="1"/>
      <c r="IHP366" s="1"/>
      <c r="IHQ366" s="1"/>
      <c r="IHR366" s="1"/>
      <c r="IHS366" s="1"/>
      <c r="IHT366" s="1"/>
      <c r="IHU366" s="1"/>
      <c r="IHV366" s="1"/>
      <c r="IHW366" s="1"/>
      <c r="IHX366" s="1"/>
      <c r="IHY366" s="1"/>
      <c r="IHZ366" s="1"/>
      <c r="IIA366" s="1"/>
      <c r="IIB366" s="1"/>
      <c r="IIC366" s="1"/>
      <c r="IID366" s="1"/>
      <c r="IIE366" s="1"/>
      <c r="IIF366" s="1"/>
      <c r="IIG366" s="1"/>
      <c r="IIH366" s="1"/>
      <c r="III366" s="1"/>
      <c r="IIJ366" s="1"/>
      <c r="IIK366" s="1"/>
      <c r="IIL366" s="1"/>
      <c r="IIM366" s="1"/>
      <c r="IIN366" s="1"/>
      <c r="IIO366" s="1"/>
      <c r="IIP366" s="1"/>
      <c r="IIQ366" s="1"/>
      <c r="IIR366" s="1"/>
      <c r="IIS366" s="1"/>
      <c r="IIT366" s="1"/>
      <c r="IIU366" s="1"/>
      <c r="IIV366" s="1"/>
      <c r="IIW366" s="1"/>
      <c r="IIX366" s="1"/>
      <c r="IIY366" s="1"/>
      <c r="IIZ366" s="1"/>
      <c r="IJA366" s="1"/>
      <c r="IJB366" s="1"/>
      <c r="IJC366" s="1"/>
      <c r="IJD366" s="1"/>
      <c r="IJE366" s="1"/>
      <c r="IJF366" s="1"/>
      <c r="IJG366" s="1"/>
      <c r="IJH366" s="1"/>
      <c r="IJI366" s="1"/>
      <c r="IJJ366" s="1"/>
      <c r="IJK366" s="1"/>
      <c r="IJL366" s="1"/>
      <c r="IJM366" s="1"/>
      <c r="IJN366" s="1"/>
      <c r="IJO366" s="1"/>
      <c r="IJP366" s="1"/>
      <c r="IJQ366" s="1"/>
      <c r="IJR366" s="1"/>
      <c r="IJS366" s="1"/>
      <c r="IJT366" s="1"/>
      <c r="IJU366" s="1"/>
      <c r="IJV366" s="1"/>
      <c r="IJW366" s="1"/>
      <c r="IJX366" s="1"/>
      <c r="IJY366" s="1"/>
      <c r="IJZ366" s="1"/>
      <c r="IKA366" s="1"/>
      <c r="IKB366" s="1"/>
      <c r="IKC366" s="1"/>
      <c r="IKD366" s="1"/>
      <c r="IKE366" s="1"/>
      <c r="IKF366" s="1"/>
      <c r="IKG366" s="1"/>
      <c r="IKH366" s="1"/>
      <c r="IKI366" s="1"/>
      <c r="IKJ366" s="1"/>
      <c r="IKK366" s="1"/>
      <c r="IKL366" s="1"/>
      <c r="IKM366" s="1"/>
      <c r="IKN366" s="1"/>
      <c r="IKO366" s="1"/>
      <c r="IKP366" s="1"/>
      <c r="IKQ366" s="1"/>
      <c r="IKR366" s="1"/>
      <c r="IKS366" s="1"/>
      <c r="IKT366" s="1"/>
      <c r="IKU366" s="1"/>
      <c r="IKV366" s="1"/>
      <c r="IKW366" s="1"/>
      <c r="IKX366" s="1"/>
      <c r="IKY366" s="1"/>
      <c r="IKZ366" s="1"/>
      <c r="ILA366" s="1"/>
      <c r="ILB366" s="1"/>
      <c r="ILC366" s="1"/>
      <c r="ILD366" s="1"/>
      <c r="ILE366" s="1"/>
      <c r="ILF366" s="1"/>
      <c r="ILG366" s="1"/>
      <c r="ILH366" s="1"/>
      <c r="ILI366" s="1"/>
      <c r="ILJ366" s="1"/>
      <c r="ILK366" s="1"/>
      <c r="ILL366" s="1"/>
      <c r="ILM366" s="1"/>
      <c r="ILN366" s="1"/>
      <c r="ILO366" s="1"/>
      <c r="ILP366" s="1"/>
      <c r="ILQ366" s="1"/>
      <c r="ILR366" s="1"/>
      <c r="ILS366" s="1"/>
      <c r="ILT366" s="1"/>
      <c r="ILU366" s="1"/>
      <c r="ILV366" s="1"/>
      <c r="ILW366" s="1"/>
      <c r="ILX366" s="1"/>
      <c r="ILY366" s="1"/>
      <c r="ILZ366" s="1"/>
      <c r="IMA366" s="1"/>
      <c r="IMB366" s="1"/>
      <c r="IMC366" s="1"/>
      <c r="IMD366" s="1"/>
      <c r="IME366" s="1"/>
      <c r="IMF366" s="1"/>
      <c r="IMG366" s="1"/>
      <c r="IMH366" s="1"/>
      <c r="IMI366" s="1"/>
      <c r="IMJ366" s="1"/>
      <c r="IMK366" s="1"/>
      <c r="IML366" s="1"/>
      <c r="IMM366" s="1"/>
      <c r="IMN366" s="1"/>
      <c r="IMO366" s="1"/>
      <c r="IMP366" s="1"/>
      <c r="IMQ366" s="1"/>
      <c r="IMR366" s="1"/>
      <c r="IMS366" s="1"/>
      <c r="IMT366" s="1"/>
      <c r="IMU366" s="1"/>
      <c r="IMV366" s="1"/>
      <c r="IMW366" s="1"/>
      <c r="IMX366" s="1"/>
      <c r="IMY366" s="1"/>
      <c r="IMZ366" s="1"/>
      <c r="INA366" s="1"/>
      <c r="INB366" s="1"/>
      <c r="INC366" s="1"/>
      <c r="IND366" s="1"/>
      <c r="INE366" s="1"/>
      <c r="INF366" s="1"/>
      <c r="ING366" s="1"/>
      <c r="INH366" s="1"/>
      <c r="INI366" s="1"/>
      <c r="INJ366" s="1"/>
      <c r="INK366" s="1"/>
      <c r="INL366" s="1"/>
      <c r="INM366" s="1"/>
      <c r="INN366" s="1"/>
      <c r="INO366" s="1"/>
      <c r="INP366" s="1"/>
      <c r="INQ366" s="1"/>
      <c r="INR366" s="1"/>
      <c r="INS366" s="1"/>
      <c r="INT366" s="1"/>
      <c r="INU366" s="1"/>
      <c r="INV366" s="1"/>
      <c r="INW366" s="1"/>
      <c r="INX366" s="1"/>
      <c r="INY366" s="1"/>
      <c r="INZ366" s="1"/>
      <c r="IOA366" s="1"/>
      <c r="IOB366" s="1"/>
      <c r="IOC366" s="1"/>
      <c r="IOD366" s="1"/>
      <c r="IOE366" s="1"/>
      <c r="IOF366" s="1"/>
      <c r="IOG366" s="1"/>
      <c r="IOH366" s="1"/>
      <c r="IOI366" s="1"/>
      <c r="IOJ366" s="1"/>
      <c r="IOK366" s="1"/>
      <c r="IOL366" s="1"/>
      <c r="IOM366" s="1"/>
      <c r="ION366" s="1"/>
      <c r="IOO366" s="1"/>
      <c r="IOP366" s="1"/>
      <c r="IOQ366" s="1"/>
      <c r="IOR366" s="1"/>
      <c r="IOS366" s="1"/>
      <c r="IOT366" s="1"/>
      <c r="IOU366" s="1"/>
      <c r="IOV366" s="1"/>
      <c r="IOW366" s="1"/>
      <c r="IOX366" s="1"/>
      <c r="IOY366" s="1"/>
      <c r="IOZ366" s="1"/>
      <c r="IPA366" s="1"/>
      <c r="IPB366" s="1"/>
      <c r="IPC366" s="1"/>
      <c r="IPD366" s="1"/>
      <c r="IPE366" s="1"/>
      <c r="IPF366" s="1"/>
      <c r="IPG366" s="1"/>
      <c r="IPH366" s="1"/>
      <c r="IPI366" s="1"/>
      <c r="IPJ366" s="1"/>
      <c r="IPK366" s="1"/>
      <c r="IPL366" s="1"/>
      <c r="IPM366" s="1"/>
      <c r="IPN366" s="1"/>
      <c r="IPO366" s="1"/>
      <c r="IPP366" s="1"/>
      <c r="IPQ366" s="1"/>
      <c r="IPR366" s="1"/>
      <c r="IPS366" s="1"/>
      <c r="IPT366" s="1"/>
      <c r="IPU366" s="1"/>
      <c r="IPV366" s="1"/>
      <c r="IPW366" s="1"/>
      <c r="IPX366" s="1"/>
      <c r="IPY366" s="1"/>
      <c r="IPZ366" s="1"/>
      <c r="IQA366" s="1"/>
      <c r="IQB366" s="1"/>
      <c r="IQC366" s="1"/>
      <c r="IQD366" s="1"/>
      <c r="IQE366" s="1"/>
      <c r="IQF366" s="1"/>
      <c r="IQG366" s="1"/>
      <c r="IQH366" s="1"/>
      <c r="IQI366" s="1"/>
      <c r="IQJ366" s="1"/>
      <c r="IQK366" s="1"/>
      <c r="IQL366" s="1"/>
      <c r="IQM366" s="1"/>
      <c r="IQN366" s="1"/>
      <c r="IQO366" s="1"/>
      <c r="IQP366" s="1"/>
      <c r="IQQ366" s="1"/>
      <c r="IQR366" s="1"/>
      <c r="IQS366" s="1"/>
      <c r="IQT366" s="1"/>
      <c r="IQU366" s="1"/>
      <c r="IQV366" s="1"/>
      <c r="IQW366" s="1"/>
      <c r="IQX366" s="1"/>
      <c r="IQY366" s="1"/>
      <c r="IQZ366" s="1"/>
      <c r="IRA366" s="1"/>
      <c r="IRB366" s="1"/>
      <c r="IRC366" s="1"/>
      <c r="IRD366" s="1"/>
      <c r="IRE366" s="1"/>
      <c r="IRF366" s="1"/>
      <c r="IRG366" s="1"/>
      <c r="IRH366" s="1"/>
      <c r="IRI366" s="1"/>
      <c r="IRJ366" s="1"/>
      <c r="IRK366" s="1"/>
      <c r="IRL366" s="1"/>
      <c r="IRM366" s="1"/>
      <c r="IRN366" s="1"/>
      <c r="IRO366" s="1"/>
      <c r="IRP366" s="1"/>
      <c r="IRQ366" s="1"/>
      <c r="IRR366" s="1"/>
      <c r="IRS366" s="1"/>
      <c r="IRT366" s="1"/>
      <c r="IRU366" s="1"/>
      <c r="IRV366" s="1"/>
      <c r="IRW366" s="1"/>
      <c r="IRX366" s="1"/>
      <c r="IRY366" s="1"/>
      <c r="IRZ366" s="1"/>
      <c r="ISA366" s="1"/>
      <c r="ISB366" s="1"/>
      <c r="ISC366" s="1"/>
      <c r="ISD366" s="1"/>
      <c r="ISE366" s="1"/>
      <c r="ISF366" s="1"/>
      <c r="ISG366" s="1"/>
      <c r="ISH366" s="1"/>
      <c r="ISI366" s="1"/>
      <c r="ISJ366" s="1"/>
      <c r="ISK366" s="1"/>
      <c r="ISL366" s="1"/>
      <c r="ISM366" s="1"/>
      <c r="ISN366" s="1"/>
      <c r="ISO366" s="1"/>
      <c r="ISP366" s="1"/>
      <c r="ISQ366" s="1"/>
      <c r="ISR366" s="1"/>
      <c r="ISS366" s="1"/>
      <c r="IST366" s="1"/>
      <c r="ISU366" s="1"/>
      <c r="ISV366" s="1"/>
      <c r="ISW366" s="1"/>
      <c r="ISX366" s="1"/>
      <c r="ISY366" s="1"/>
      <c r="ISZ366" s="1"/>
      <c r="ITA366" s="1"/>
      <c r="ITB366" s="1"/>
      <c r="ITC366" s="1"/>
      <c r="ITD366" s="1"/>
      <c r="ITE366" s="1"/>
      <c r="ITF366" s="1"/>
      <c r="ITG366" s="1"/>
      <c r="ITH366" s="1"/>
      <c r="ITI366" s="1"/>
      <c r="ITJ366" s="1"/>
      <c r="ITK366" s="1"/>
      <c r="ITL366" s="1"/>
      <c r="ITM366" s="1"/>
      <c r="ITN366" s="1"/>
      <c r="ITO366" s="1"/>
      <c r="ITP366" s="1"/>
      <c r="ITQ366" s="1"/>
      <c r="ITR366" s="1"/>
      <c r="ITS366" s="1"/>
      <c r="ITT366" s="1"/>
      <c r="ITU366" s="1"/>
      <c r="ITV366" s="1"/>
      <c r="ITW366" s="1"/>
      <c r="ITX366" s="1"/>
      <c r="ITY366" s="1"/>
      <c r="ITZ366" s="1"/>
      <c r="IUA366" s="1"/>
      <c r="IUB366" s="1"/>
      <c r="IUC366" s="1"/>
      <c r="IUD366" s="1"/>
      <c r="IUE366" s="1"/>
      <c r="IUF366" s="1"/>
      <c r="IUG366" s="1"/>
      <c r="IUH366" s="1"/>
      <c r="IUI366" s="1"/>
      <c r="IUJ366" s="1"/>
      <c r="IUK366" s="1"/>
      <c r="IUL366" s="1"/>
      <c r="IUM366" s="1"/>
      <c r="IUN366" s="1"/>
      <c r="IUO366" s="1"/>
      <c r="IUP366" s="1"/>
      <c r="IUQ366" s="1"/>
      <c r="IUR366" s="1"/>
      <c r="IUS366" s="1"/>
      <c r="IUT366" s="1"/>
      <c r="IUU366" s="1"/>
      <c r="IUV366" s="1"/>
      <c r="IUW366" s="1"/>
      <c r="IUX366" s="1"/>
      <c r="IUY366" s="1"/>
      <c r="IUZ366" s="1"/>
      <c r="IVA366" s="1"/>
      <c r="IVB366" s="1"/>
      <c r="IVC366" s="1"/>
      <c r="IVD366" s="1"/>
      <c r="IVE366" s="1"/>
      <c r="IVF366" s="1"/>
      <c r="IVG366" s="1"/>
      <c r="IVH366" s="1"/>
      <c r="IVI366" s="1"/>
      <c r="IVJ366" s="1"/>
      <c r="IVK366" s="1"/>
      <c r="IVL366" s="1"/>
      <c r="IVM366" s="1"/>
      <c r="IVN366" s="1"/>
      <c r="IVO366" s="1"/>
      <c r="IVP366" s="1"/>
      <c r="IVQ366" s="1"/>
      <c r="IVR366" s="1"/>
      <c r="IVS366" s="1"/>
      <c r="IVT366" s="1"/>
      <c r="IVU366" s="1"/>
      <c r="IVV366" s="1"/>
      <c r="IVW366" s="1"/>
      <c r="IVX366" s="1"/>
      <c r="IVY366" s="1"/>
      <c r="IVZ366" s="1"/>
      <c r="IWA366" s="1"/>
      <c r="IWB366" s="1"/>
      <c r="IWC366" s="1"/>
      <c r="IWD366" s="1"/>
      <c r="IWE366" s="1"/>
      <c r="IWF366" s="1"/>
      <c r="IWG366" s="1"/>
      <c r="IWH366" s="1"/>
      <c r="IWI366" s="1"/>
      <c r="IWJ366" s="1"/>
      <c r="IWK366" s="1"/>
      <c r="IWL366" s="1"/>
      <c r="IWM366" s="1"/>
      <c r="IWN366" s="1"/>
      <c r="IWO366" s="1"/>
      <c r="IWP366" s="1"/>
      <c r="IWQ366" s="1"/>
      <c r="IWR366" s="1"/>
      <c r="IWS366" s="1"/>
      <c r="IWT366" s="1"/>
      <c r="IWU366" s="1"/>
      <c r="IWV366" s="1"/>
      <c r="IWW366" s="1"/>
      <c r="IWX366" s="1"/>
      <c r="IWY366" s="1"/>
      <c r="IWZ366" s="1"/>
      <c r="IXA366" s="1"/>
      <c r="IXB366" s="1"/>
      <c r="IXC366" s="1"/>
      <c r="IXD366" s="1"/>
      <c r="IXE366" s="1"/>
      <c r="IXF366" s="1"/>
      <c r="IXG366" s="1"/>
      <c r="IXH366" s="1"/>
      <c r="IXI366" s="1"/>
      <c r="IXJ366" s="1"/>
      <c r="IXK366" s="1"/>
      <c r="IXL366" s="1"/>
      <c r="IXM366" s="1"/>
      <c r="IXN366" s="1"/>
      <c r="IXO366" s="1"/>
      <c r="IXP366" s="1"/>
      <c r="IXQ366" s="1"/>
      <c r="IXR366" s="1"/>
      <c r="IXS366" s="1"/>
      <c r="IXT366" s="1"/>
      <c r="IXU366" s="1"/>
      <c r="IXV366" s="1"/>
      <c r="IXW366" s="1"/>
      <c r="IXX366" s="1"/>
      <c r="IXY366" s="1"/>
      <c r="IXZ366" s="1"/>
      <c r="IYA366" s="1"/>
      <c r="IYB366" s="1"/>
      <c r="IYC366" s="1"/>
      <c r="IYD366" s="1"/>
      <c r="IYE366" s="1"/>
      <c r="IYF366" s="1"/>
      <c r="IYG366" s="1"/>
      <c r="IYH366" s="1"/>
      <c r="IYI366" s="1"/>
      <c r="IYJ366" s="1"/>
      <c r="IYK366" s="1"/>
      <c r="IYL366" s="1"/>
      <c r="IYM366" s="1"/>
      <c r="IYN366" s="1"/>
      <c r="IYO366" s="1"/>
      <c r="IYP366" s="1"/>
      <c r="IYQ366" s="1"/>
      <c r="IYR366" s="1"/>
      <c r="IYS366" s="1"/>
      <c r="IYT366" s="1"/>
      <c r="IYU366" s="1"/>
      <c r="IYV366" s="1"/>
      <c r="IYW366" s="1"/>
      <c r="IYX366" s="1"/>
      <c r="IYY366" s="1"/>
      <c r="IYZ366" s="1"/>
      <c r="IZA366" s="1"/>
      <c r="IZB366" s="1"/>
      <c r="IZC366" s="1"/>
      <c r="IZD366" s="1"/>
      <c r="IZE366" s="1"/>
      <c r="IZF366" s="1"/>
      <c r="IZG366" s="1"/>
      <c r="IZH366" s="1"/>
      <c r="IZI366" s="1"/>
      <c r="IZJ366" s="1"/>
      <c r="IZK366" s="1"/>
      <c r="IZL366" s="1"/>
      <c r="IZM366" s="1"/>
      <c r="IZN366" s="1"/>
      <c r="IZO366" s="1"/>
      <c r="IZP366" s="1"/>
      <c r="IZQ366" s="1"/>
      <c r="IZR366" s="1"/>
      <c r="IZS366" s="1"/>
      <c r="IZT366" s="1"/>
      <c r="IZU366" s="1"/>
      <c r="IZV366" s="1"/>
      <c r="IZW366" s="1"/>
      <c r="IZX366" s="1"/>
      <c r="IZY366" s="1"/>
      <c r="IZZ366" s="1"/>
      <c r="JAA366" s="1"/>
      <c r="JAB366" s="1"/>
      <c r="JAC366" s="1"/>
      <c r="JAD366" s="1"/>
      <c r="JAE366" s="1"/>
      <c r="JAF366" s="1"/>
      <c r="JAG366" s="1"/>
      <c r="JAH366" s="1"/>
      <c r="JAI366" s="1"/>
      <c r="JAJ366" s="1"/>
      <c r="JAK366" s="1"/>
      <c r="JAL366" s="1"/>
      <c r="JAM366" s="1"/>
      <c r="JAN366" s="1"/>
      <c r="JAO366" s="1"/>
      <c r="JAP366" s="1"/>
      <c r="JAQ366" s="1"/>
      <c r="JAR366" s="1"/>
      <c r="JAS366" s="1"/>
      <c r="JAT366" s="1"/>
      <c r="JAU366" s="1"/>
      <c r="JAV366" s="1"/>
      <c r="JAW366" s="1"/>
      <c r="JAX366" s="1"/>
      <c r="JAY366" s="1"/>
      <c r="JAZ366" s="1"/>
      <c r="JBA366" s="1"/>
      <c r="JBB366" s="1"/>
      <c r="JBC366" s="1"/>
      <c r="JBD366" s="1"/>
      <c r="JBE366" s="1"/>
      <c r="JBF366" s="1"/>
      <c r="JBG366" s="1"/>
      <c r="JBH366" s="1"/>
      <c r="JBI366" s="1"/>
      <c r="JBJ366" s="1"/>
      <c r="JBK366" s="1"/>
      <c r="JBL366" s="1"/>
      <c r="JBM366" s="1"/>
      <c r="JBN366" s="1"/>
      <c r="JBO366" s="1"/>
      <c r="JBP366" s="1"/>
      <c r="JBQ366" s="1"/>
      <c r="JBR366" s="1"/>
      <c r="JBS366" s="1"/>
      <c r="JBT366" s="1"/>
      <c r="JBU366" s="1"/>
      <c r="JBV366" s="1"/>
      <c r="JBW366" s="1"/>
      <c r="JBX366" s="1"/>
      <c r="JBY366" s="1"/>
      <c r="JBZ366" s="1"/>
      <c r="JCA366" s="1"/>
      <c r="JCB366" s="1"/>
      <c r="JCC366" s="1"/>
      <c r="JCD366" s="1"/>
      <c r="JCE366" s="1"/>
      <c r="JCF366" s="1"/>
      <c r="JCG366" s="1"/>
      <c r="JCH366" s="1"/>
      <c r="JCI366" s="1"/>
      <c r="JCJ366" s="1"/>
      <c r="JCK366" s="1"/>
      <c r="JCL366" s="1"/>
      <c r="JCM366" s="1"/>
      <c r="JCN366" s="1"/>
      <c r="JCO366" s="1"/>
      <c r="JCP366" s="1"/>
      <c r="JCQ366" s="1"/>
      <c r="JCR366" s="1"/>
      <c r="JCS366" s="1"/>
      <c r="JCT366" s="1"/>
      <c r="JCU366" s="1"/>
      <c r="JCV366" s="1"/>
      <c r="JCW366" s="1"/>
      <c r="JCX366" s="1"/>
      <c r="JCY366" s="1"/>
      <c r="JCZ366" s="1"/>
      <c r="JDA366" s="1"/>
      <c r="JDB366" s="1"/>
      <c r="JDC366" s="1"/>
      <c r="JDD366" s="1"/>
      <c r="JDE366" s="1"/>
      <c r="JDF366" s="1"/>
      <c r="JDG366" s="1"/>
      <c r="JDH366" s="1"/>
      <c r="JDI366" s="1"/>
      <c r="JDJ366" s="1"/>
      <c r="JDK366" s="1"/>
      <c r="JDL366" s="1"/>
      <c r="JDM366" s="1"/>
      <c r="JDN366" s="1"/>
      <c r="JDO366" s="1"/>
      <c r="JDP366" s="1"/>
      <c r="JDQ366" s="1"/>
      <c r="JDR366" s="1"/>
      <c r="JDS366" s="1"/>
      <c r="JDT366" s="1"/>
      <c r="JDU366" s="1"/>
      <c r="JDV366" s="1"/>
      <c r="JDW366" s="1"/>
      <c r="JDX366" s="1"/>
      <c r="JDY366" s="1"/>
      <c r="JDZ366" s="1"/>
      <c r="JEA366" s="1"/>
      <c r="JEB366" s="1"/>
      <c r="JEC366" s="1"/>
      <c r="JED366" s="1"/>
      <c r="JEE366" s="1"/>
      <c r="JEF366" s="1"/>
      <c r="JEG366" s="1"/>
      <c r="JEH366" s="1"/>
      <c r="JEI366" s="1"/>
      <c r="JEJ366" s="1"/>
      <c r="JEK366" s="1"/>
      <c r="JEL366" s="1"/>
      <c r="JEM366" s="1"/>
      <c r="JEN366" s="1"/>
      <c r="JEO366" s="1"/>
      <c r="JEP366" s="1"/>
      <c r="JEQ366" s="1"/>
      <c r="JER366" s="1"/>
      <c r="JES366" s="1"/>
      <c r="JET366" s="1"/>
      <c r="JEU366" s="1"/>
      <c r="JEV366" s="1"/>
      <c r="JEW366" s="1"/>
      <c r="JEX366" s="1"/>
      <c r="JEY366" s="1"/>
      <c r="JEZ366" s="1"/>
      <c r="JFA366" s="1"/>
      <c r="JFB366" s="1"/>
      <c r="JFC366" s="1"/>
      <c r="JFD366" s="1"/>
      <c r="JFE366" s="1"/>
      <c r="JFF366" s="1"/>
      <c r="JFG366" s="1"/>
      <c r="JFH366" s="1"/>
      <c r="JFI366" s="1"/>
      <c r="JFJ366" s="1"/>
      <c r="JFK366" s="1"/>
      <c r="JFL366" s="1"/>
      <c r="JFM366" s="1"/>
      <c r="JFN366" s="1"/>
      <c r="JFO366" s="1"/>
      <c r="JFP366" s="1"/>
      <c r="JFQ366" s="1"/>
      <c r="JFR366" s="1"/>
      <c r="JFS366" s="1"/>
      <c r="JFT366" s="1"/>
      <c r="JFU366" s="1"/>
      <c r="JFV366" s="1"/>
      <c r="JFW366" s="1"/>
      <c r="JFX366" s="1"/>
      <c r="JFY366" s="1"/>
      <c r="JFZ366" s="1"/>
      <c r="JGA366" s="1"/>
      <c r="JGB366" s="1"/>
      <c r="JGC366" s="1"/>
      <c r="JGD366" s="1"/>
      <c r="JGE366" s="1"/>
      <c r="JGF366" s="1"/>
      <c r="JGG366" s="1"/>
      <c r="JGH366" s="1"/>
      <c r="JGI366" s="1"/>
      <c r="JGJ366" s="1"/>
      <c r="JGK366" s="1"/>
      <c r="JGL366" s="1"/>
      <c r="JGM366" s="1"/>
      <c r="JGN366" s="1"/>
      <c r="JGO366" s="1"/>
      <c r="JGP366" s="1"/>
      <c r="JGQ366" s="1"/>
      <c r="JGR366" s="1"/>
      <c r="JGS366" s="1"/>
      <c r="JGT366" s="1"/>
      <c r="JGU366" s="1"/>
      <c r="JGV366" s="1"/>
      <c r="JGW366" s="1"/>
      <c r="JGX366" s="1"/>
      <c r="JGY366" s="1"/>
      <c r="JGZ366" s="1"/>
      <c r="JHA366" s="1"/>
      <c r="JHB366" s="1"/>
      <c r="JHC366" s="1"/>
      <c r="JHD366" s="1"/>
      <c r="JHE366" s="1"/>
      <c r="JHF366" s="1"/>
      <c r="JHG366" s="1"/>
      <c r="JHH366" s="1"/>
      <c r="JHI366" s="1"/>
      <c r="JHJ366" s="1"/>
      <c r="JHK366" s="1"/>
      <c r="JHL366" s="1"/>
      <c r="JHM366" s="1"/>
      <c r="JHN366" s="1"/>
      <c r="JHO366" s="1"/>
      <c r="JHP366" s="1"/>
      <c r="JHQ366" s="1"/>
      <c r="JHR366" s="1"/>
      <c r="JHS366" s="1"/>
      <c r="JHT366" s="1"/>
      <c r="JHU366" s="1"/>
      <c r="JHV366" s="1"/>
      <c r="JHW366" s="1"/>
      <c r="JHX366" s="1"/>
      <c r="JHY366" s="1"/>
      <c r="JHZ366" s="1"/>
      <c r="JIA366" s="1"/>
      <c r="JIB366" s="1"/>
      <c r="JIC366" s="1"/>
      <c r="JID366" s="1"/>
      <c r="JIE366" s="1"/>
      <c r="JIF366" s="1"/>
      <c r="JIG366" s="1"/>
      <c r="JIH366" s="1"/>
      <c r="JII366" s="1"/>
      <c r="JIJ366" s="1"/>
      <c r="JIK366" s="1"/>
      <c r="JIL366" s="1"/>
      <c r="JIM366" s="1"/>
      <c r="JIN366" s="1"/>
      <c r="JIO366" s="1"/>
      <c r="JIP366" s="1"/>
      <c r="JIQ366" s="1"/>
      <c r="JIR366" s="1"/>
      <c r="JIS366" s="1"/>
      <c r="JIT366" s="1"/>
      <c r="JIU366" s="1"/>
      <c r="JIV366" s="1"/>
      <c r="JIW366" s="1"/>
      <c r="JIX366" s="1"/>
      <c r="JIY366" s="1"/>
      <c r="JIZ366" s="1"/>
      <c r="JJA366" s="1"/>
      <c r="JJB366" s="1"/>
      <c r="JJC366" s="1"/>
      <c r="JJD366" s="1"/>
      <c r="JJE366" s="1"/>
      <c r="JJF366" s="1"/>
      <c r="JJG366" s="1"/>
      <c r="JJH366" s="1"/>
      <c r="JJI366" s="1"/>
      <c r="JJJ366" s="1"/>
      <c r="JJK366" s="1"/>
      <c r="JJL366" s="1"/>
      <c r="JJM366" s="1"/>
      <c r="JJN366" s="1"/>
      <c r="JJO366" s="1"/>
      <c r="JJP366" s="1"/>
      <c r="JJQ366" s="1"/>
      <c r="JJR366" s="1"/>
      <c r="JJS366" s="1"/>
      <c r="JJT366" s="1"/>
      <c r="JJU366" s="1"/>
      <c r="JJV366" s="1"/>
      <c r="JJW366" s="1"/>
      <c r="JJX366" s="1"/>
      <c r="JJY366" s="1"/>
      <c r="JJZ366" s="1"/>
      <c r="JKA366" s="1"/>
      <c r="JKB366" s="1"/>
      <c r="JKC366" s="1"/>
      <c r="JKD366" s="1"/>
      <c r="JKE366" s="1"/>
      <c r="JKF366" s="1"/>
      <c r="JKG366" s="1"/>
      <c r="JKH366" s="1"/>
      <c r="JKI366" s="1"/>
      <c r="JKJ366" s="1"/>
      <c r="JKK366" s="1"/>
      <c r="JKL366" s="1"/>
      <c r="JKM366" s="1"/>
      <c r="JKN366" s="1"/>
      <c r="JKO366" s="1"/>
      <c r="JKP366" s="1"/>
      <c r="JKQ366" s="1"/>
      <c r="JKR366" s="1"/>
      <c r="JKS366" s="1"/>
      <c r="JKT366" s="1"/>
      <c r="JKU366" s="1"/>
      <c r="JKV366" s="1"/>
      <c r="JKW366" s="1"/>
      <c r="JKX366" s="1"/>
      <c r="JKY366" s="1"/>
      <c r="JKZ366" s="1"/>
      <c r="JLA366" s="1"/>
      <c r="JLB366" s="1"/>
      <c r="JLC366" s="1"/>
      <c r="JLD366" s="1"/>
      <c r="JLE366" s="1"/>
      <c r="JLF366" s="1"/>
      <c r="JLG366" s="1"/>
      <c r="JLH366" s="1"/>
      <c r="JLI366" s="1"/>
      <c r="JLJ366" s="1"/>
      <c r="JLK366" s="1"/>
      <c r="JLL366" s="1"/>
      <c r="JLM366" s="1"/>
      <c r="JLN366" s="1"/>
      <c r="JLO366" s="1"/>
      <c r="JLP366" s="1"/>
      <c r="JLQ366" s="1"/>
      <c r="JLR366" s="1"/>
      <c r="JLS366" s="1"/>
      <c r="JLT366" s="1"/>
      <c r="JLU366" s="1"/>
      <c r="JLV366" s="1"/>
      <c r="JLW366" s="1"/>
      <c r="JLX366" s="1"/>
      <c r="JLY366" s="1"/>
      <c r="JLZ366" s="1"/>
      <c r="JMA366" s="1"/>
      <c r="JMB366" s="1"/>
      <c r="JMC366" s="1"/>
      <c r="JMD366" s="1"/>
      <c r="JME366" s="1"/>
      <c r="JMF366" s="1"/>
      <c r="JMG366" s="1"/>
      <c r="JMH366" s="1"/>
      <c r="JMI366" s="1"/>
      <c r="JMJ366" s="1"/>
      <c r="JMK366" s="1"/>
      <c r="JML366" s="1"/>
      <c r="JMM366" s="1"/>
      <c r="JMN366" s="1"/>
      <c r="JMO366" s="1"/>
      <c r="JMP366" s="1"/>
      <c r="JMQ366" s="1"/>
      <c r="JMR366" s="1"/>
      <c r="JMS366" s="1"/>
      <c r="JMT366" s="1"/>
      <c r="JMU366" s="1"/>
      <c r="JMV366" s="1"/>
      <c r="JMW366" s="1"/>
      <c r="JMX366" s="1"/>
      <c r="JMY366" s="1"/>
      <c r="JMZ366" s="1"/>
      <c r="JNA366" s="1"/>
      <c r="JNB366" s="1"/>
      <c r="JNC366" s="1"/>
      <c r="JND366" s="1"/>
      <c r="JNE366" s="1"/>
      <c r="JNF366" s="1"/>
      <c r="JNG366" s="1"/>
      <c r="JNH366" s="1"/>
      <c r="JNI366" s="1"/>
      <c r="JNJ366" s="1"/>
      <c r="JNK366" s="1"/>
      <c r="JNL366" s="1"/>
      <c r="JNM366" s="1"/>
      <c r="JNN366" s="1"/>
      <c r="JNO366" s="1"/>
      <c r="JNP366" s="1"/>
      <c r="JNQ366" s="1"/>
      <c r="JNR366" s="1"/>
      <c r="JNS366" s="1"/>
      <c r="JNT366" s="1"/>
      <c r="JNU366" s="1"/>
      <c r="JNV366" s="1"/>
      <c r="JNW366" s="1"/>
      <c r="JNX366" s="1"/>
      <c r="JNY366" s="1"/>
      <c r="JNZ366" s="1"/>
      <c r="JOA366" s="1"/>
      <c r="JOB366" s="1"/>
      <c r="JOC366" s="1"/>
      <c r="JOD366" s="1"/>
      <c r="JOE366" s="1"/>
      <c r="JOF366" s="1"/>
      <c r="JOG366" s="1"/>
      <c r="JOH366" s="1"/>
      <c r="JOI366" s="1"/>
      <c r="JOJ366" s="1"/>
      <c r="JOK366" s="1"/>
      <c r="JOL366" s="1"/>
      <c r="JOM366" s="1"/>
      <c r="JON366" s="1"/>
      <c r="JOO366" s="1"/>
      <c r="JOP366" s="1"/>
      <c r="JOQ366" s="1"/>
      <c r="JOR366" s="1"/>
      <c r="JOS366" s="1"/>
      <c r="JOT366" s="1"/>
      <c r="JOU366" s="1"/>
      <c r="JOV366" s="1"/>
      <c r="JOW366" s="1"/>
      <c r="JOX366" s="1"/>
      <c r="JOY366" s="1"/>
      <c r="JOZ366" s="1"/>
      <c r="JPA366" s="1"/>
      <c r="JPB366" s="1"/>
      <c r="JPC366" s="1"/>
      <c r="JPD366" s="1"/>
      <c r="JPE366" s="1"/>
      <c r="JPF366" s="1"/>
      <c r="JPG366" s="1"/>
      <c r="JPH366" s="1"/>
      <c r="JPI366" s="1"/>
      <c r="JPJ366" s="1"/>
      <c r="JPK366" s="1"/>
      <c r="JPL366" s="1"/>
      <c r="JPM366" s="1"/>
      <c r="JPN366" s="1"/>
      <c r="JPO366" s="1"/>
      <c r="JPP366" s="1"/>
      <c r="JPQ366" s="1"/>
      <c r="JPR366" s="1"/>
      <c r="JPS366" s="1"/>
      <c r="JPT366" s="1"/>
      <c r="JPU366" s="1"/>
      <c r="JPV366" s="1"/>
      <c r="JPW366" s="1"/>
      <c r="JPX366" s="1"/>
      <c r="JPY366" s="1"/>
      <c r="JPZ366" s="1"/>
      <c r="JQA366" s="1"/>
      <c r="JQB366" s="1"/>
      <c r="JQC366" s="1"/>
      <c r="JQD366" s="1"/>
      <c r="JQE366" s="1"/>
      <c r="JQF366" s="1"/>
      <c r="JQG366" s="1"/>
      <c r="JQH366" s="1"/>
      <c r="JQI366" s="1"/>
      <c r="JQJ366" s="1"/>
      <c r="JQK366" s="1"/>
      <c r="JQL366" s="1"/>
      <c r="JQM366" s="1"/>
      <c r="JQN366" s="1"/>
      <c r="JQO366" s="1"/>
      <c r="JQP366" s="1"/>
      <c r="JQQ366" s="1"/>
      <c r="JQR366" s="1"/>
      <c r="JQS366" s="1"/>
      <c r="JQT366" s="1"/>
      <c r="JQU366" s="1"/>
      <c r="JQV366" s="1"/>
      <c r="JQW366" s="1"/>
      <c r="JQX366" s="1"/>
      <c r="JQY366" s="1"/>
      <c r="JQZ366" s="1"/>
      <c r="JRA366" s="1"/>
      <c r="JRB366" s="1"/>
      <c r="JRC366" s="1"/>
      <c r="JRD366" s="1"/>
      <c r="JRE366" s="1"/>
      <c r="JRF366" s="1"/>
      <c r="JRG366" s="1"/>
      <c r="JRH366" s="1"/>
      <c r="JRI366" s="1"/>
      <c r="JRJ366" s="1"/>
      <c r="JRK366" s="1"/>
      <c r="JRL366" s="1"/>
      <c r="JRM366" s="1"/>
      <c r="JRN366" s="1"/>
      <c r="JRO366" s="1"/>
      <c r="JRP366" s="1"/>
      <c r="JRQ366" s="1"/>
      <c r="JRR366" s="1"/>
      <c r="JRS366" s="1"/>
      <c r="JRT366" s="1"/>
      <c r="JRU366" s="1"/>
      <c r="JRV366" s="1"/>
      <c r="JRW366" s="1"/>
      <c r="JRX366" s="1"/>
      <c r="JRY366" s="1"/>
      <c r="JRZ366" s="1"/>
      <c r="JSA366" s="1"/>
      <c r="JSB366" s="1"/>
      <c r="JSC366" s="1"/>
      <c r="JSD366" s="1"/>
      <c r="JSE366" s="1"/>
      <c r="JSF366" s="1"/>
      <c r="JSG366" s="1"/>
      <c r="JSH366" s="1"/>
      <c r="JSI366" s="1"/>
      <c r="JSJ366" s="1"/>
      <c r="JSK366" s="1"/>
      <c r="JSL366" s="1"/>
      <c r="JSM366" s="1"/>
      <c r="JSN366" s="1"/>
      <c r="JSO366" s="1"/>
      <c r="JSP366" s="1"/>
      <c r="JSQ366" s="1"/>
      <c r="JSR366" s="1"/>
      <c r="JSS366" s="1"/>
      <c r="JST366" s="1"/>
      <c r="JSU366" s="1"/>
      <c r="JSV366" s="1"/>
      <c r="JSW366" s="1"/>
      <c r="JSX366" s="1"/>
      <c r="JSY366" s="1"/>
      <c r="JSZ366" s="1"/>
      <c r="JTA366" s="1"/>
      <c r="JTB366" s="1"/>
      <c r="JTC366" s="1"/>
      <c r="JTD366" s="1"/>
      <c r="JTE366" s="1"/>
      <c r="JTF366" s="1"/>
      <c r="JTG366" s="1"/>
      <c r="JTH366" s="1"/>
      <c r="JTI366" s="1"/>
      <c r="JTJ366" s="1"/>
      <c r="JTK366" s="1"/>
      <c r="JTL366" s="1"/>
      <c r="JTM366" s="1"/>
      <c r="JTN366" s="1"/>
      <c r="JTO366" s="1"/>
      <c r="JTP366" s="1"/>
      <c r="JTQ366" s="1"/>
      <c r="JTR366" s="1"/>
      <c r="JTS366" s="1"/>
      <c r="JTT366" s="1"/>
      <c r="JTU366" s="1"/>
      <c r="JTV366" s="1"/>
      <c r="JTW366" s="1"/>
      <c r="JTX366" s="1"/>
      <c r="JTY366" s="1"/>
      <c r="JTZ366" s="1"/>
      <c r="JUA366" s="1"/>
      <c r="JUB366" s="1"/>
      <c r="JUC366" s="1"/>
      <c r="JUD366" s="1"/>
      <c r="JUE366" s="1"/>
      <c r="JUF366" s="1"/>
      <c r="JUG366" s="1"/>
      <c r="JUH366" s="1"/>
      <c r="JUI366" s="1"/>
      <c r="JUJ366" s="1"/>
      <c r="JUK366" s="1"/>
      <c r="JUL366" s="1"/>
      <c r="JUM366" s="1"/>
      <c r="JUN366" s="1"/>
      <c r="JUO366" s="1"/>
      <c r="JUP366" s="1"/>
      <c r="JUQ366" s="1"/>
      <c r="JUR366" s="1"/>
      <c r="JUS366" s="1"/>
      <c r="JUT366" s="1"/>
      <c r="JUU366" s="1"/>
      <c r="JUV366" s="1"/>
      <c r="JUW366" s="1"/>
      <c r="JUX366" s="1"/>
      <c r="JUY366" s="1"/>
      <c r="JUZ366" s="1"/>
      <c r="JVA366" s="1"/>
      <c r="JVB366" s="1"/>
      <c r="JVC366" s="1"/>
      <c r="JVD366" s="1"/>
      <c r="JVE366" s="1"/>
      <c r="JVF366" s="1"/>
      <c r="JVG366" s="1"/>
      <c r="JVH366" s="1"/>
      <c r="JVI366" s="1"/>
      <c r="JVJ366" s="1"/>
      <c r="JVK366" s="1"/>
      <c r="JVL366" s="1"/>
      <c r="JVM366" s="1"/>
      <c r="JVN366" s="1"/>
      <c r="JVO366" s="1"/>
      <c r="JVP366" s="1"/>
      <c r="JVQ366" s="1"/>
      <c r="JVR366" s="1"/>
      <c r="JVS366" s="1"/>
      <c r="JVT366" s="1"/>
      <c r="JVU366" s="1"/>
      <c r="JVV366" s="1"/>
      <c r="JVW366" s="1"/>
      <c r="JVX366" s="1"/>
      <c r="JVY366" s="1"/>
      <c r="JVZ366" s="1"/>
      <c r="JWA366" s="1"/>
      <c r="JWB366" s="1"/>
      <c r="JWC366" s="1"/>
      <c r="JWD366" s="1"/>
      <c r="JWE366" s="1"/>
      <c r="JWF366" s="1"/>
      <c r="JWG366" s="1"/>
      <c r="JWH366" s="1"/>
      <c r="JWI366" s="1"/>
      <c r="JWJ366" s="1"/>
      <c r="JWK366" s="1"/>
      <c r="JWL366" s="1"/>
      <c r="JWM366" s="1"/>
      <c r="JWN366" s="1"/>
      <c r="JWO366" s="1"/>
      <c r="JWP366" s="1"/>
      <c r="JWQ366" s="1"/>
      <c r="JWR366" s="1"/>
      <c r="JWS366" s="1"/>
      <c r="JWT366" s="1"/>
      <c r="JWU366" s="1"/>
      <c r="JWV366" s="1"/>
      <c r="JWW366" s="1"/>
      <c r="JWX366" s="1"/>
      <c r="JWY366" s="1"/>
      <c r="JWZ366" s="1"/>
      <c r="JXA366" s="1"/>
      <c r="JXB366" s="1"/>
      <c r="JXC366" s="1"/>
      <c r="JXD366" s="1"/>
      <c r="JXE366" s="1"/>
      <c r="JXF366" s="1"/>
      <c r="JXG366" s="1"/>
      <c r="JXH366" s="1"/>
      <c r="JXI366" s="1"/>
      <c r="JXJ366" s="1"/>
      <c r="JXK366" s="1"/>
      <c r="JXL366" s="1"/>
      <c r="JXM366" s="1"/>
      <c r="JXN366" s="1"/>
      <c r="JXO366" s="1"/>
      <c r="JXP366" s="1"/>
      <c r="JXQ366" s="1"/>
      <c r="JXR366" s="1"/>
      <c r="JXS366" s="1"/>
      <c r="JXT366" s="1"/>
      <c r="JXU366" s="1"/>
      <c r="JXV366" s="1"/>
      <c r="JXW366" s="1"/>
      <c r="JXX366" s="1"/>
      <c r="JXY366" s="1"/>
      <c r="JXZ366" s="1"/>
      <c r="JYA366" s="1"/>
      <c r="JYB366" s="1"/>
      <c r="JYC366" s="1"/>
      <c r="JYD366" s="1"/>
      <c r="JYE366" s="1"/>
      <c r="JYF366" s="1"/>
      <c r="JYG366" s="1"/>
      <c r="JYH366" s="1"/>
      <c r="JYI366" s="1"/>
      <c r="JYJ366" s="1"/>
      <c r="JYK366" s="1"/>
      <c r="JYL366" s="1"/>
      <c r="JYM366" s="1"/>
      <c r="JYN366" s="1"/>
      <c r="JYO366" s="1"/>
      <c r="JYP366" s="1"/>
      <c r="JYQ366" s="1"/>
      <c r="JYR366" s="1"/>
      <c r="JYS366" s="1"/>
      <c r="JYT366" s="1"/>
      <c r="JYU366" s="1"/>
      <c r="JYV366" s="1"/>
      <c r="JYW366" s="1"/>
      <c r="JYX366" s="1"/>
      <c r="JYY366" s="1"/>
      <c r="JYZ366" s="1"/>
      <c r="JZA366" s="1"/>
      <c r="JZB366" s="1"/>
      <c r="JZC366" s="1"/>
      <c r="JZD366" s="1"/>
      <c r="JZE366" s="1"/>
      <c r="JZF366" s="1"/>
      <c r="JZG366" s="1"/>
      <c r="JZH366" s="1"/>
      <c r="JZI366" s="1"/>
      <c r="JZJ366" s="1"/>
      <c r="JZK366" s="1"/>
      <c r="JZL366" s="1"/>
      <c r="JZM366" s="1"/>
      <c r="JZN366" s="1"/>
      <c r="JZO366" s="1"/>
      <c r="JZP366" s="1"/>
      <c r="JZQ366" s="1"/>
      <c r="JZR366" s="1"/>
      <c r="JZS366" s="1"/>
      <c r="JZT366" s="1"/>
      <c r="JZU366" s="1"/>
      <c r="JZV366" s="1"/>
      <c r="JZW366" s="1"/>
      <c r="JZX366" s="1"/>
      <c r="JZY366" s="1"/>
      <c r="JZZ366" s="1"/>
      <c r="KAA366" s="1"/>
      <c r="KAB366" s="1"/>
      <c r="KAC366" s="1"/>
      <c r="KAD366" s="1"/>
      <c r="KAE366" s="1"/>
      <c r="KAF366" s="1"/>
      <c r="KAG366" s="1"/>
      <c r="KAH366" s="1"/>
      <c r="KAI366" s="1"/>
      <c r="KAJ366" s="1"/>
      <c r="KAK366" s="1"/>
      <c r="KAL366" s="1"/>
      <c r="KAM366" s="1"/>
      <c r="KAN366" s="1"/>
      <c r="KAO366" s="1"/>
      <c r="KAP366" s="1"/>
      <c r="KAQ366" s="1"/>
      <c r="KAR366" s="1"/>
      <c r="KAS366" s="1"/>
      <c r="KAT366" s="1"/>
      <c r="KAU366" s="1"/>
      <c r="KAV366" s="1"/>
      <c r="KAW366" s="1"/>
      <c r="KAX366" s="1"/>
      <c r="KAY366" s="1"/>
      <c r="KAZ366" s="1"/>
      <c r="KBA366" s="1"/>
      <c r="KBB366" s="1"/>
      <c r="KBC366" s="1"/>
      <c r="KBD366" s="1"/>
      <c r="KBE366" s="1"/>
      <c r="KBF366" s="1"/>
      <c r="KBG366" s="1"/>
      <c r="KBH366" s="1"/>
      <c r="KBI366" s="1"/>
      <c r="KBJ366" s="1"/>
      <c r="KBK366" s="1"/>
      <c r="KBL366" s="1"/>
      <c r="KBM366" s="1"/>
      <c r="KBN366" s="1"/>
      <c r="KBO366" s="1"/>
      <c r="KBP366" s="1"/>
      <c r="KBQ366" s="1"/>
      <c r="KBR366" s="1"/>
      <c r="KBS366" s="1"/>
      <c r="KBT366" s="1"/>
      <c r="KBU366" s="1"/>
      <c r="KBV366" s="1"/>
      <c r="KBW366" s="1"/>
      <c r="KBX366" s="1"/>
      <c r="KBY366" s="1"/>
      <c r="KBZ366" s="1"/>
      <c r="KCA366" s="1"/>
      <c r="KCB366" s="1"/>
      <c r="KCC366" s="1"/>
      <c r="KCD366" s="1"/>
      <c r="KCE366" s="1"/>
      <c r="KCF366" s="1"/>
      <c r="KCG366" s="1"/>
      <c r="KCH366" s="1"/>
      <c r="KCI366" s="1"/>
      <c r="KCJ366" s="1"/>
      <c r="KCK366" s="1"/>
      <c r="KCL366" s="1"/>
      <c r="KCM366" s="1"/>
      <c r="KCN366" s="1"/>
      <c r="KCO366" s="1"/>
      <c r="KCP366" s="1"/>
      <c r="KCQ366" s="1"/>
      <c r="KCR366" s="1"/>
      <c r="KCS366" s="1"/>
      <c r="KCT366" s="1"/>
      <c r="KCU366" s="1"/>
      <c r="KCV366" s="1"/>
      <c r="KCW366" s="1"/>
      <c r="KCX366" s="1"/>
      <c r="KCY366" s="1"/>
      <c r="KCZ366" s="1"/>
      <c r="KDA366" s="1"/>
      <c r="KDB366" s="1"/>
      <c r="KDC366" s="1"/>
      <c r="KDD366" s="1"/>
      <c r="KDE366" s="1"/>
      <c r="KDF366" s="1"/>
      <c r="KDG366" s="1"/>
      <c r="KDH366" s="1"/>
      <c r="KDI366" s="1"/>
      <c r="KDJ366" s="1"/>
      <c r="KDK366" s="1"/>
      <c r="KDL366" s="1"/>
      <c r="KDM366" s="1"/>
      <c r="KDN366" s="1"/>
      <c r="KDO366" s="1"/>
      <c r="KDP366" s="1"/>
      <c r="KDQ366" s="1"/>
      <c r="KDR366" s="1"/>
      <c r="KDS366" s="1"/>
      <c r="KDT366" s="1"/>
      <c r="KDU366" s="1"/>
      <c r="KDV366" s="1"/>
      <c r="KDW366" s="1"/>
      <c r="KDX366" s="1"/>
      <c r="KDY366" s="1"/>
      <c r="KDZ366" s="1"/>
      <c r="KEA366" s="1"/>
      <c r="KEB366" s="1"/>
      <c r="KEC366" s="1"/>
      <c r="KED366" s="1"/>
      <c r="KEE366" s="1"/>
      <c r="KEF366" s="1"/>
      <c r="KEG366" s="1"/>
      <c r="KEH366" s="1"/>
      <c r="KEI366" s="1"/>
      <c r="KEJ366" s="1"/>
      <c r="KEK366" s="1"/>
      <c r="KEL366" s="1"/>
      <c r="KEM366" s="1"/>
      <c r="KEN366" s="1"/>
      <c r="KEO366" s="1"/>
      <c r="KEP366" s="1"/>
      <c r="KEQ366" s="1"/>
      <c r="KER366" s="1"/>
      <c r="KES366" s="1"/>
      <c r="KET366" s="1"/>
      <c r="KEU366" s="1"/>
      <c r="KEV366" s="1"/>
      <c r="KEW366" s="1"/>
      <c r="KEX366" s="1"/>
      <c r="KEY366" s="1"/>
      <c r="KEZ366" s="1"/>
      <c r="KFA366" s="1"/>
      <c r="KFB366" s="1"/>
      <c r="KFC366" s="1"/>
      <c r="KFD366" s="1"/>
      <c r="KFE366" s="1"/>
      <c r="KFF366" s="1"/>
      <c r="KFG366" s="1"/>
      <c r="KFH366" s="1"/>
      <c r="KFI366" s="1"/>
      <c r="KFJ366" s="1"/>
      <c r="KFK366" s="1"/>
      <c r="KFL366" s="1"/>
      <c r="KFM366" s="1"/>
      <c r="KFN366" s="1"/>
      <c r="KFO366" s="1"/>
      <c r="KFP366" s="1"/>
      <c r="KFQ366" s="1"/>
      <c r="KFR366" s="1"/>
      <c r="KFS366" s="1"/>
      <c r="KFT366" s="1"/>
      <c r="KFU366" s="1"/>
      <c r="KFV366" s="1"/>
      <c r="KFW366" s="1"/>
      <c r="KFX366" s="1"/>
      <c r="KFY366" s="1"/>
      <c r="KFZ366" s="1"/>
      <c r="KGA366" s="1"/>
      <c r="KGB366" s="1"/>
      <c r="KGC366" s="1"/>
      <c r="KGD366" s="1"/>
      <c r="KGE366" s="1"/>
      <c r="KGF366" s="1"/>
      <c r="KGG366" s="1"/>
      <c r="KGH366" s="1"/>
      <c r="KGI366" s="1"/>
      <c r="KGJ366" s="1"/>
      <c r="KGK366" s="1"/>
      <c r="KGL366" s="1"/>
      <c r="KGM366" s="1"/>
      <c r="KGN366" s="1"/>
      <c r="KGO366" s="1"/>
      <c r="KGP366" s="1"/>
      <c r="KGQ366" s="1"/>
      <c r="KGR366" s="1"/>
      <c r="KGS366" s="1"/>
      <c r="KGT366" s="1"/>
      <c r="KGU366" s="1"/>
      <c r="KGV366" s="1"/>
      <c r="KGW366" s="1"/>
      <c r="KGX366" s="1"/>
      <c r="KGY366" s="1"/>
      <c r="KGZ366" s="1"/>
      <c r="KHA366" s="1"/>
      <c r="KHB366" s="1"/>
      <c r="KHC366" s="1"/>
      <c r="KHD366" s="1"/>
      <c r="KHE366" s="1"/>
      <c r="KHF366" s="1"/>
      <c r="KHG366" s="1"/>
      <c r="KHH366" s="1"/>
      <c r="KHI366" s="1"/>
      <c r="KHJ366" s="1"/>
      <c r="KHK366" s="1"/>
      <c r="KHL366" s="1"/>
      <c r="KHM366" s="1"/>
      <c r="KHN366" s="1"/>
      <c r="KHO366" s="1"/>
      <c r="KHP366" s="1"/>
      <c r="KHQ366" s="1"/>
      <c r="KHR366" s="1"/>
      <c r="KHS366" s="1"/>
      <c r="KHT366" s="1"/>
      <c r="KHU366" s="1"/>
      <c r="KHV366" s="1"/>
      <c r="KHW366" s="1"/>
      <c r="KHX366" s="1"/>
      <c r="KHY366" s="1"/>
      <c r="KHZ366" s="1"/>
      <c r="KIA366" s="1"/>
      <c r="KIB366" s="1"/>
      <c r="KIC366" s="1"/>
      <c r="KID366" s="1"/>
      <c r="KIE366" s="1"/>
      <c r="KIF366" s="1"/>
      <c r="KIG366" s="1"/>
      <c r="KIH366" s="1"/>
      <c r="KII366" s="1"/>
      <c r="KIJ366" s="1"/>
      <c r="KIK366" s="1"/>
      <c r="KIL366" s="1"/>
      <c r="KIM366" s="1"/>
      <c r="KIN366" s="1"/>
      <c r="KIO366" s="1"/>
      <c r="KIP366" s="1"/>
      <c r="KIQ366" s="1"/>
      <c r="KIR366" s="1"/>
      <c r="KIS366" s="1"/>
      <c r="KIT366" s="1"/>
      <c r="KIU366" s="1"/>
      <c r="KIV366" s="1"/>
      <c r="KIW366" s="1"/>
      <c r="KIX366" s="1"/>
      <c r="KIY366" s="1"/>
      <c r="KIZ366" s="1"/>
      <c r="KJA366" s="1"/>
      <c r="KJB366" s="1"/>
      <c r="KJC366" s="1"/>
      <c r="KJD366" s="1"/>
      <c r="KJE366" s="1"/>
      <c r="KJF366" s="1"/>
      <c r="KJG366" s="1"/>
      <c r="KJH366" s="1"/>
      <c r="KJI366" s="1"/>
      <c r="KJJ366" s="1"/>
      <c r="KJK366" s="1"/>
      <c r="KJL366" s="1"/>
      <c r="KJM366" s="1"/>
      <c r="KJN366" s="1"/>
      <c r="KJO366" s="1"/>
      <c r="KJP366" s="1"/>
      <c r="KJQ366" s="1"/>
      <c r="KJR366" s="1"/>
      <c r="KJS366" s="1"/>
      <c r="KJT366" s="1"/>
      <c r="KJU366" s="1"/>
      <c r="KJV366" s="1"/>
      <c r="KJW366" s="1"/>
      <c r="KJX366" s="1"/>
      <c r="KJY366" s="1"/>
      <c r="KJZ366" s="1"/>
      <c r="KKA366" s="1"/>
      <c r="KKB366" s="1"/>
      <c r="KKC366" s="1"/>
      <c r="KKD366" s="1"/>
      <c r="KKE366" s="1"/>
      <c r="KKF366" s="1"/>
      <c r="KKG366" s="1"/>
      <c r="KKH366" s="1"/>
      <c r="KKI366" s="1"/>
      <c r="KKJ366" s="1"/>
      <c r="KKK366" s="1"/>
      <c r="KKL366" s="1"/>
      <c r="KKM366" s="1"/>
      <c r="KKN366" s="1"/>
      <c r="KKO366" s="1"/>
      <c r="KKP366" s="1"/>
      <c r="KKQ366" s="1"/>
      <c r="KKR366" s="1"/>
      <c r="KKS366" s="1"/>
      <c r="KKT366" s="1"/>
      <c r="KKU366" s="1"/>
      <c r="KKV366" s="1"/>
      <c r="KKW366" s="1"/>
      <c r="KKX366" s="1"/>
      <c r="KKY366" s="1"/>
      <c r="KKZ366" s="1"/>
      <c r="KLA366" s="1"/>
      <c r="KLB366" s="1"/>
      <c r="KLC366" s="1"/>
      <c r="KLD366" s="1"/>
      <c r="KLE366" s="1"/>
      <c r="KLF366" s="1"/>
      <c r="KLG366" s="1"/>
      <c r="KLH366" s="1"/>
      <c r="KLI366" s="1"/>
      <c r="KLJ366" s="1"/>
      <c r="KLK366" s="1"/>
      <c r="KLL366" s="1"/>
      <c r="KLM366" s="1"/>
      <c r="KLN366" s="1"/>
      <c r="KLO366" s="1"/>
      <c r="KLP366" s="1"/>
      <c r="KLQ366" s="1"/>
      <c r="KLR366" s="1"/>
      <c r="KLS366" s="1"/>
      <c r="KLT366" s="1"/>
      <c r="KLU366" s="1"/>
      <c r="KLV366" s="1"/>
      <c r="KLW366" s="1"/>
      <c r="KLX366" s="1"/>
      <c r="KLY366" s="1"/>
      <c r="KLZ366" s="1"/>
      <c r="KMA366" s="1"/>
      <c r="KMB366" s="1"/>
      <c r="KMC366" s="1"/>
      <c r="KMD366" s="1"/>
      <c r="KME366" s="1"/>
      <c r="KMF366" s="1"/>
      <c r="KMG366" s="1"/>
      <c r="KMH366" s="1"/>
      <c r="KMI366" s="1"/>
      <c r="KMJ366" s="1"/>
      <c r="KMK366" s="1"/>
      <c r="KML366" s="1"/>
      <c r="KMM366" s="1"/>
      <c r="KMN366" s="1"/>
      <c r="KMO366" s="1"/>
      <c r="KMP366" s="1"/>
      <c r="KMQ366" s="1"/>
      <c r="KMR366" s="1"/>
      <c r="KMS366" s="1"/>
      <c r="KMT366" s="1"/>
      <c r="KMU366" s="1"/>
      <c r="KMV366" s="1"/>
      <c r="KMW366" s="1"/>
      <c r="KMX366" s="1"/>
      <c r="KMY366" s="1"/>
      <c r="KMZ366" s="1"/>
      <c r="KNA366" s="1"/>
      <c r="KNB366" s="1"/>
      <c r="KNC366" s="1"/>
      <c r="KND366" s="1"/>
      <c r="KNE366" s="1"/>
      <c r="KNF366" s="1"/>
      <c r="KNG366" s="1"/>
      <c r="KNH366" s="1"/>
      <c r="KNI366" s="1"/>
      <c r="KNJ366" s="1"/>
      <c r="KNK366" s="1"/>
      <c r="KNL366" s="1"/>
      <c r="KNM366" s="1"/>
      <c r="KNN366" s="1"/>
      <c r="KNO366" s="1"/>
      <c r="KNP366" s="1"/>
      <c r="KNQ366" s="1"/>
      <c r="KNR366" s="1"/>
      <c r="KNS366" s="1"/>
      <c r="KNT366" s="1"/>
      <c r="KNU366" s="1"/>
      <c r="KNV366" s="1"/>
      <c r="KNW366" s="1"/>
      <c r="KNX366" s="1"/>
      <c r="KNY366" s="1"/>
      <c r="KNZ366" s="1"/>
      <c r="KOA366" s="1"/>
      <c r="KOB366" s="1"/>
      <c r="KOC366" s="1"/>
      <c r="KOD366" s="1"/>
      <c r="KOE366" s="1"/>
      <c r="KOF366" s="1"/>
      <c r="KOG366" s="1"/>
      <c r="KOH366" s="1"/>
      <c r="KOI366" s="1"/>
      <c r="KOJ366" s="1"/>
      <c r="KOK366" s="1"/>
      <c r="KOL366" s="1"/>
      <c r="KOM366" s="1"/>
      <c r="KON366" s="1"/>
      <c r="KOO366" s="1"/>
      <c r="KOP366" s="1"/>
      <c r="KOQ366" s="1"/>
      <c r="KOR366" s="1"/>
      <c r="KOS366" s="1"/>
      <c r="KOT366" s="1"/>
      <c r="KOU366" s="1"/>
      <c r="KOV366" s="1"/>
      <c r="KOW366" s="1"/>
      <c r="KOX366" s="1"/>
      <c r="KOY366" s="1"/>
      <c r="KOZ366" s="1"/>
      <c r="KPA366" s="1"/>
      <c r="KPB366" s="1"/>
      <c r="KPC366" s="1"/>
      <c r="KPD366" s="1"/>
      <c r="KPE366" s="1"/>
      <c r="KPF366" s="1"/>
      <c r="KPG366" s="1"/>
      <c r="KPH366" s="1"/>
      <c r="KPI366" s="1"/>
      <c r="KPJ366" s="1"/>
      <c r="KPK366" s="1"/>
      <c r="KPL366" s="1"/>
      <c r="KPM366" s="1"/>
      <c r="KPN366" s="1"/>
      <c r="KPO366" s="1"/>
      <c r="KPP366" s="1"/>
      <c r="KPQ366" s="1"/>
      <c r="KPR366" s="1"/>
      <c r="KPS366" s="1"/>
      <c r="KPT366" s="1"/>
      <c r="KPU366" s="1"/>
      <c r="KPV366" s="1"/>
      <c r="KPW366" s="1"/>
      <c r="KPX366" s="1"/>
      <c r="KPY366" s="1"/>
      <c r="KPZ366" s="1"/>
      <c r="KQA366" s="1"/>
      <c r="KQB366" s="1"/>
      <c r="KQC366" s="1"/>
      <c r="KQD366" s="1"/>
      <c r="KQE366" s="1"/>
      <c r="KQF366" s="1"/>
      <c r="KQG366" s="1"/>
      <c r="KQH366" s="1"/>
      <c r="KQI366" s="1"/>
      <c r="KQJ366" s="1"/>
      <c r="KQK366" s="1"/>
      <c r="KQL366" s="1"/>
      <c r="KQM366" s="1"/>
      <c r="KQN366" s="1"/>
      <c r="KQO366" s="1"/>
      <c r="KQP366" s="1"/>
      <c r="KQQ366" s="1"/>
      <c r="KQR366" s="1"/>
      <c r="KQS366" s="1"/>
      <c r="KQT366" s="1"/>
      <c r="KQU366" s="1"/>
      <c r="KQV366" s="1"/>
      <c r="KQW366" s="1"/>
      <c r="KQX366" s="1"/>
      <c r="KQY366" s="1"/>
      <c r="KQZ366" s="1"/>
      <c r="KRA366" s="1"/>
      <c r="KRB366" s="1"/>
      <c r="KRC366" s="1"/>
      <c r="KRD366" s="1"/>
      <c r="KRE366" s="1"/>
      <c r="KRF366" s="1"/>
      <c r="KRG366" s="1"/>
      <c r="KRH366" s="1"/>
      <c r="KRI366" s="1"/>
      <c r="KRJ366" s="1"/>
      <c r="KRK366" s="1"/>
      <c r="KRL366" s="1"/>
      <c r="KRM366" s="1"/>
      <c r="KRN366" s="1"/>
      <c r="KRO366" s="1"/>
      <c r="KRP366" s="1"/>
      <c r="KRQ366" s="1"/>
      <c r="KRR366" s="1"/>
      <c r="KRS366" s="1"/>
      <c r="KRT366" s="1"/>
      <c r="KRU366" s="1"/>
      <c r="KRV366" s="1"/>
      <c r="KRW366" s="1"/>
      <c r="KRX366" s="1"/>
      <c r="KRY366" s="1"/>
      <c r="KRZ366" s="1"/>
      <c r="KSA366" s="1"/>
      <c r="KSB366" s="1"/>
      <c r="KSC366" s="1"/>
      <c r="KSD366" s="1"/>
      <c r="KSE366" s="1"/>
      <c r="KSF366" s="1"/>
      <c r="KSG366" s="1"/>
      <c r="KSH366" s="1"/>
      <c r="KSI366" s="1"/>
      <c r="KSJ366" s="1"/>
      <c r="KSK366" s="1"/>
      <c r="KSL366" s="1"/>
      <c r="KSM366" s="1"/>
      <c r="KSN366" s="1"/>
      <c r="KSO366" s="1"/>
      <c r="KSP366" s="1"/>
      <c r="KSQ366" s="1"/>
      <c r="KSR366" s="1"/>
      <c r="KSS366" s="1"/>
      <c r="KST366" s="1"/>
      <c r="KSU366" s="1"/>
      <c r="KSV366" s="1"/>
      <c r="KSW366" s="1"/>
      <c r="KSX366" s="1"/>
      <c r="KSY366" s="1"/>
      <c r="KSZ366" s="1"/>
      <c r="KTA366" s="1"/>
      <c r="KTB366" s="1"/>
      <c r="KTC366" s="1"/>
      <c r="KTD366" s="1"/>
      <c r="KTE366" s="1"/>
      <c r="KTF366" s="1"/>
      <c r="KTG366" s="1"/>
      <c r="KTH366" s="1"/>
      <c r="KTI366" s="1"/>
      <c r="KTJ366" s="1"/>
      <c r="KTK366" s="1"/>
      <c r="KTL366" s="1"/>
      <c r="KTM366" s="1"/>
      <c r="KTN366" s="1"/>
      <c r="KTO366" s="1"/>
      <c r="KTP366" s="1"/>
      <c r="KTQ366" s="1"/>
      <c r="KTR366" s="1"/>
      <c r="KTS366" s="1"/>
      <c r="KTT366" s="1"/>
      <c r="KTU366" s="1"/>
      <c r="KTV366" s="1"/>
      <c r="KTW366" s="1"/>
      <c r="KTX366" s="1"/>
      <c r="KTY366" s="1"/>
      <c r="KTZ366" s="1"/>
      <c r="KUA366" s="1"/>
      <c r="KUB366" s="1"/>
      <c r="KUC366" s="1"/>
      <c r="KUD366" s="1"/>
      <c r="KUE366" s="1"/>
      <c r="KUF366" s="1"/>
      <c r="KUG366" s="1"/>
      <c r="KUH366" s="1"/>
      <c r="KUI366" s="1"/>
      <c r="KUJ366" s="1"/>
      <c r="KUK366" s="1"/>
      <c r="KUL366" s="1"/>
      <c r="KUM366" s="1"/>
      <c r="KUN366" s="1"/>
      <c r="KUO366" s="1"/>
      <c r="KUP366" s="1"/>
      <c r="KUQ366" s="1"/>
      <c r="KUR366" s="1"/>
      <c r="KUS366" s="1"/>
      <c r="KUT366" s="1"/>
      <c r="KUU366" s="1"/>
      <c r="KUV366" s="1"/>
      <c r="KUW366" s="1"/>
      <c r="KUX366" s="1"/>
      <c r="KUY366" s="1"/>
      <c r="KUZ366" s="1"/>
      <c r="KVA366" s="1"/>
      <c r="KVB366" s="1"/>
      <c r="KVC366" s="1"/>
      <c r="KVD366" s="1"/>
      <c r="KVE366" s="1"/>
      <c r="KVF366" s="1"/>
      <c r="KVG366" s="1"/>
      <c r="KVH366" s="1"/>
      <c r="KVI366" s="1"/>
      <c r="KVJ366" s="1"/>
      <c r="KVK366" s="1"/>
      <c r="KVL366" s="1"/>
      <c r="KVM366" s="1"/>
      <c r="KVN366" s="1"/>
      <c r="KVO366" s="1"/>
      <c r="KVP366" s="1"/>
      <c r="KVQ366" s="1"/>
      <c r="KVR366" s="1"/>
      <c r="KVS366" s="1"/>
      <c r="KVT366" s="1"/>
      <c r="KVU366" s="1"/>
      <c r="KVV366" s="1"/>
      <c r="KVW366" s="1"/>
      <c r="KVX366" s="1"/>
      <c r="KVY366" s="1"/>
      <c r="KVZ366" s="1"/>
      <c r="KWA366" s="1"/>
      <c r="KWB366" s="1"/>
      <c r="KWC366" s="1"/>
      <c r="KWD366" s="1"/>
      <c r="KWE366" s="1"/>
      <c r="KWF366" s="1"/>
      <c r="KWG366" s="1"/>
      <c r="KWH366" s="1"/>
      <c r="KWI366" s="1"/>
      <c r="KWJ366" s="1"/>
      <c r="KWK366" s="1"/>
      <c r="KWL366" s="1"/>
      <c r="KWM366" s="1"/>
      <c r="KWN366" s="1"/>
      <c r="KWO366" s="1"/>
      <c r="KWP366" s="1"/>
      <c r="KWQ366" s="1"/>
      <c r="KWR366" s="1"/>
      <c r="KWS366" s="1"/>
      <c r="KWT366" s="1"/>
      <c r="KWU366" s="1"/>
      <c r="KWV366" s="1"/>
      <c r="KWW366" s="1"/>
      <c r="KWX366" s="1"/>
      <c r="KWY366" s="1"/>
      <c r="KWZ366" s="1"/>
      <c r="KXA366" s="1"/>
      <c r="KXB366" s="1"/>
      <c r="KXC366" s="1"/>
      <c r="KXD366" s="1"/>
      <c r="KXE366" s="1"/>
      <c r="KXF366" s="1"/>
      <c r="KXG366" s="1"/>
      <c r="KXH366" s="1"/>
      <c r="KXI366" s="1"/>
      <c r="KXJ366" s="1"/>
      <c r="KXK366" s="1"/>
      <c r="KXL366" s="1"/>
      <c r="KXM366" s="1"/>
      <c r="KXN366" s="1"/>
      <c r="KXO366" s="1"/>
      <c r="KXP366" s="1"/>
      <c r="KXQ366" s="1"/>
      <c r="KXR366" s="1"/>
      <c r="KXS366" s="1"/>
      <c r="KXT366" s="1"/>
      <c r="KXU366" s="1"/>
      <c r="KXV366" s="1"/>
      <c r="KXW366" s="1"/>
      <c r="KXX366" s="1"/>
      <c r="KXY366" s="1"/>
      <c r="KXZ366" s="1"/>
      <c r="KYA366" s="1"/>
      <c r="KYB366" s="1"/>
      <c r="KYC366" s="1"/>
      <c r="KYD366" s="1"/>
      <c r="KYE366" s="1"/>
      <c r="KYF366" s="1"/>
      <c r="KYG366" s="1"/>
      <c r="KYH366" s="1"/>
      <c r="KYI366" s="1"/>
      <c r="KYJ366" s="1"/>
      <c r="KYK366" s="1"/>
      <c r="KYL366" s="1"/>
      <c r="KYM366" s="1"/>
      <c r="KYN366" s="1"/>
      <c r="KYO366" s="1"/>
      <c r="KYP366" s="1"/>
      <c r="KYQ366" s="1"/>
      <c r="KYR366" s="1"/>
      <c r="KYS366" s="1"/>
      <c r="KYT366" s="1"/>
      <c r="KYU366" s="1"/>
      <c r="KYV366" s="1"/>
      <c r="KYW366" s="1"/>
      <c r="KYX366" s="1"/>
      <c r="KYY366" s="1"/>
      <c r="KYZ366" s="1"/>
      <c r="KZA366" s="1"/>
      <c r="KZB366" s="1"/>
      <c r="KZC366" s="1"/>
      <c r="KZD366" s="1"/>
      <c r="KZE366" s="1"/>
      <c r="KZF366" s="1"/>
      <c r="KZG366" s="1"/>
      <c r="KZH366" s="1"/>
      <c r="KZI366" s="1"/>
      <c r="KZJ366" s="1"/>
      <c r="KZK366" s="1"/>
      <c r="KZL366" s="1"/>
      <c r="KZM366" s="1"/>
      <c r="KZN366" s="1"/>
      <c r="KZO366" s="1"/>
      <c r="KZP366" s="1"/>
      <c r="KZQ366" s="1"/>
      <c r="KZR366" s="1"/>
      <c r="KZS366" s="1"/>
      <c r="KZT366" s="1"/>
      <c r="KZU366" s="1"/>
      <c r="KZV366" s="1"/>
      <c r="KZW366" s="1"/>
      <c r="KZX366" s="1"/>
      <c r="KZY366" s="1"/>
      <c r="KZZ366" s="1"/>
      <c r="LAA366" s="1"/>
      <c r="LAB366" s="1"/>
      <c r="LAC366" s="1"/>
      <c r="LAD366" s="1"/>
      <c r="LAE366" s="1"/>
      <c r="LAF366" s="1"/>
      <c r="LAG366" s="1"/>
      <c r="LAH366" s="1"/>
      <c r="LAI366" s="1"/>
      <c r="LAJ366" s="1"/>
      <c r="LAK366" s="1"/>
      <c r="LAL366" s="1"/>
      <c r="LAM366" s="1"/>
      <c r="LAN366" s="1"/>
      <c r="LAO366" s="1"/>
      <c r="LAP366" s="1"/>
      <c r="LAQ366" s="1"/>
      <c r="LAR366" s="1"/>
      <c r="LAS366" s="1"/>
      <c r="LAT366" s="1"/>
      <c r="LAU366" s="1"/>
      <c r="LAV366" s="1"/>
      <c r="LAW366" s="1"/>
      <c r="LAX366" s="1"/>
      <c r="LAY366" s="1"/>
      <c r="LAZ366" s="1"/>
      <c r="LBA366" s="1"/>
      <c r="LBB366" s="1"/>
      <c r="LBC366" s="1"/>
      <c r="LBD366" s="1"/>
      <c r="LBE366" s="1"/>
      <c r="LBF366" s="1"/>
      <c r="LBG366" s="1"/>
      <c r="LBH366" s="1"/>
      <c r="LBI366" s="1"/>
      <c r="LBJ366" s="1"/>
      <c r="LBK366" s="1"/>
      <c r="LBL366" s="1"/>
      <c r="LBM366" s="1"/>
      <c r="LBN366" s="1"/>
      <c r="LBO366" s="1"/>
      <c r="LBP366" s="1"/>
      <c r="LBQ366" s="1"/>
      <c r="LBR366" s="1"/>
      <c r="LBS366" s="1"/>
      <c r="LBT366" s="1"/>
      <c r="LBU366" s="1"/>
      <c r="LBV366" s="1"/>
      <c r="LBW366" s="1"/>
      <c r="LBX366" s="1"/>
      <c r="LBY366" s="1"/>
      <c r="LBZ366" s="1"/>
      <c r="LCA366" s="1"/>
      <c r="LCB366" s="1"/>
      <c r="LCC366" s="1"/>
      <c r="LCD366" s="1"/>
      <c r="LCE366" s="1"/>
      <c r="LCF366" s="1"/>
      <c r="LCG366" s="1"/>
      <c r="LCH366" s="1"/>
      <c r="LCI366" s="1"/>
      <c r="LCJ366" s="1"/>
      <c r="LCK366" s="1"/>
      <c r="LCL366" s="1"/>
      <c r="LCM366" s="1"/>
      <c r="LCN366" s="1"/>
      <c r="LCO366" s="1"/>
      <c r="LCP366" s="1"/>
      <c r="LCQ366" s="1"/>
      <c r="LCR366" s="1"/>
      <c r="LCS366" s="1"/>
      <c r="LCT366" s="1"/>
      <c r="LCU366" s="1"/>
      <c r="LCV366" s="1"/>
      <c r="LCW366" s="1"/>
      <c r="LCX366" s="1"/>
      <c r="LCY366" s="1"/>
      <c r="LCZ366" s="1"/>
      <c r="LDA366" s="1"/>
      <c r="LDB366" s="1"/>
      <c r="LDC366" s="1"/>
      <c r="LDD366" s="1"/>
      <c r="LDE366" s="1"/>
      <c r="LDF366" s="1"/>
      <c r="LDG366" s="1"/>
      <c r="LDH366" s="1"/>
      <c r="LDI366" s="1"/>
      <c r="LDJ366" s="1"/>
      <c r="LDK366" s="1"/>
      <c r="LDL366" s="1"/>
      <c r="LDM366" s="1"/>
      <c r="LDN366" s="1"/>
      <c r="LDO366" s="1"/>
      <c r="LDP366" s="1"/>
      <c r="LDQ366" s="1"/>
      <c r="LDR366" s="1"/>
      <c r="LDS366" s="1"/>
      <c r="LDT366" s="1"/>
      <c r="LDU366" s="1"/>
      <c r="LDV366" s="1"/>
      <c r="LDW366" s="1"/>
      <c r="LDX366" s="1"/>
      <c r="LDY366" s="1"/>
      <c r="LDZ366" s="1"/>
      <c r="LEA366" s="1"/>
      <c r="LEB366" s="1"/>
      <c r="LEC366" s="1"/>
      <c r="LED366" s="1"/>
      <c r="LEE366" s="1"/>
      <c r="LEF366" s="1"/>
      <c r="LEG366" s="1"/>
      <c r="LEH366" s="1"/>
      <c r="LEI366" s="1"/>
      <c r="LEJ366" s="1"/>
      <c r="LEK366" s="1"/>
      <c r="LEL366" s="1"/>
      <c r="LEM366" s="1"/>
      <c r="LEN366" s="1"/>
      <c r="LEO366" s="1"/>
      <c r="LEP366" s="1"/>
      <c r="LEQ366" s="1"/>
      <c r="LER366" s="1"/>
      <c r="LES366" s="1"/>
      <c r="LET366" s="1"/>
      <c r="LEU366" s="1"/>
      <c r="LEV366" s="1"/>
      <c r="LEW366" s="1"/>
      <c r="LEX366" s="1"/>
      <c r="LEY366" s="1"/>
      <c r="LEZ366" s="1"/>
      <c r="LFA366" s="1"/>
      <c r="LFB366" s="1"/>
      <c r="LFC366" s="1"/>
      <c r="LFD366" s="1"/>
      <c r="LFE366" s="1"/>
      <c r="LFF366" s="1"/>
      <c r="LFG366" s="1"/>
      <c r="LFH366" s="1"/>
      <c r="LFI366" s="1"/>
      <c r="LFJ366" s="1"/>
      <c r="LFK366" s="1"/>
      <c r="LFL366" s="1"/>
      <c r="LFM366" s="1"/>
      <c r="LFN366" s="1"/>
      <c r="LFO366" s="1"/>
      <c r="LFP366" s="1"/>
      <c r="LFQ366" s="1"/>
      <c r="LFR366" s="1"/>
      <c r="LFS366" s="1"/>
      <c r="LFT366" s="1"/>
      <c r="LFU366" s="1"/>
      <c r="LFV366" s="1"/>
      <c r="LFW366" s="1"/>
      <c r="LFX366" s="1"/>
      <c r="LFY366" s="1"/>
      <c r="LFZ366" s="1"/>
      <c r="LGA366" s="1"/>
      <c r="LGB366" s="1"/>
      <c r="LGC366" s="1"/>
      <c r="LGD366" s="1"/>
      <c r="LGE366" s="1"/>
      <c r="LGF366" s="1"/>
      <c r="LGG366" s="1"/>
      <c r="LGH366" s="1"/>
      <c r="LGI366" s="1"/>
      <c r="LGJ366" s="1"/>
      <c r="LGK366" s="1"/>
      <c r="LGL366" s="1"/>
      <c r="LGM366" s="1"/>
      <c r="LGN366" s="1"/>
      <c r="LGO366" s="1"/>
      <c r="LGP366" s="1"/>
      <c r="LGQ366" s="1"/>
      <c r="LGR366" s="1"/>
      <c r="LGS366" s="1"/>
      <c r="LGT366" s="1"/>
      <c r="LGU366" s="1"/>
      <c r="LGV366" s="1"/>
      <c r="LGW366" s="1"/>
      <c r="LGX366" s="1"/>
      <c r="LGY366" s="1"/>
      <c r="LGZ366" s="1"/>
      <c r="LHA366" s="1"/>
      <c r="LHB366" s="1"/>
      <c r="LHC366" s="1"/>
      <c r="LHD366" s="1"/>
      <c r="LHE366" s="1"/>
      <c r="LHF366" s="1"/>
      <c r="LHG366" s="1"/>
      <c r="LHH366" s="1"/>
      <c r="LHI366" s="1"/>
      <c r="LHJ366" s="1"/>
      <c r="LHK366" s="1"/>
      <c r="LHL366" s="1"/>
      <c r="LHM366" s="1"/>
      <c r="LHN366" s="1"/>
      <c r="LHO366" s="1"/>
      <c r="LHP366" s="1"/>
      <c r="LHQ366" s="1"/>
      <c r="LHR366" s="1"/>
      <c r="LHS366" s="1"/>
      <c r="LHT366" s="1"/>
      <c r="LHU366" s="1"/>
      <c r="LHV366" s="1"/>
      <c r="LHW366" s="1"/>
      <c r="LHX366" s="1"/>
      <c r="LHY366" s="1"/>
      <c r="LHZ366" s="1"/>
      <c r="LIA366" s="1"/>
      <c r="LIB366" s="1"/>
      <c r="LIC366" s="1"/>
      <c r="LID366" s="1"/>
      <c r="LIE366" s="1"/>
      <c r="LIF366" s="1"/>
      <c r="LIG366" s="1"/>
      <c r="LIH366" s="1"/>
      <c r="LII366" s="1"/>
      <c r="LIJ366" s="1"/>
      <c r="LIK366" s="1"/>
      <c r="LIL366" s="1"/>
      <c r="LIM366" s="1"/>
      <c r="LIN366" s="1"/>
      <c r="LIO366" s="1"/>
      <c r="LIP366" s="1"/>
      <c r="LIQ366" s="1"/>
      <c r="LIR366" s="1"/>
      <c r="LIS366" s="1"/>
      <c r="LIT366" s="1"/>
      <c r="LIU366" s="1"/>
      <c r="LIV366" s="1"/>
      <c r="LIW366" s="1"/>
      <c r="LIX366" s="1"/>
      <c r="LIY366" s="1"/>
      <c r="LIZ366" s="1"/>
      <c r="LJA366" s="1"/>
      <c r="LJB366" s="1"/>
      <c r="LJC366" s="1"/>
      <c r="LJD366" s="1"/>
      <c r="LJE366" s="1"/>
      <c r="LJF366" s="1"/>
      <c r="LJG366" s="1"/>
      <c r="LJH366" s="1"/>
      <c r="LJI366" s="1"/>
      <c r="LJJ366" s="1"/>
      <c r="LJK366" s="1"/>
      <c r="LJL366" s="1"/>
      <c r="LJM366" s="1"/>
      <c r="LJN366" s="1"/>
      <c r="LJO366" s="1"/>
      <c r="LJP366" s="1"/>
      <c r="LJQ366" s="1"/>
      <c r="LJR366" s="1"/>
      <c r="LJS366" s="1"/>
      <c r="LJT366" s="1"/>
      <c r="LJU366" s="1"/>
      <c r="LJV366" s="1"/>
      <c r="LJW366" s="1"/>
      <c r="LJX366" s="1"/>
      <c r="LJY366" s="1"/>
      <c r="LJZ366" s="1"/>
      <c r="LKA366" s="1"/>
      <c r="LKB366" s="1"/>
      <c r="LKC366" s="1"/>
      <c r="LKD366" s="1"/>
      <c r="LKE366" s="1"/>
      <c r="LKF366" s="1"/>
      <c r="LKG366" s="1"/>
      <c r="LKH366" s="1"/>
      <c r="LKI366" s="1"/>
      <c r="LKJ366" s="1"/>
      <c r="LKK366" s="1"/>
      <c r="LKL366" s="1"/>
      <c r="LKM366" s="1"/>
      <c r="LKN366" s="1"/>
      <c r="LKO366" s="1"/>
      <c r="LKP366" s="1"/>
      <c r="LKQ366" s="1"/>
      <c r="LKR366" s="1"/>
      <c r="LKS366" s="1"/>
      <c r="LKT366" s="1"/>
      <c r="LKU366" s="1"/>
      <c r="LKV366" s="1"/>
      <c r="LKW366" s="1"/>
      <c r="LKX366" s="1"/>
      <c r="LKY366" s="1"/>
      <c r="LKZ366" s="1"/>
      <c r="LLA366" s="1"/>
      <c r="LLB366" s="1"/>
      <c r="LLC366" s="1"/>
      <c r="LLD366" s="1"/>
      <c r="LLE366" s="1"/>
      <c r="LLF366" s="1"/>
      <c r="LLG366" s="1"/>
      <c r="LLH366" s="1"/>
      <c r="LLI366" s="1"/>
      <c r="LLJ366" s="1"/>
      <c r="LLK366" s="1"/>
      <c r="LLL366" s="1"/>
      <c r="LLM366" s="1"/>
      <c r="LLN366" s="1"/>
      <c r="LLO366" s="1"/>
      <c r="LLP366" s="1"/>
      <c r="LLQ366" s="1"/>
      <c r="LLR366" s="1"/>
      <c r="LLS366" s="1"/>
      <c r="LLT366" s="1"/>
      <c r="LLU366" s="1"/>
      <c r="LLV366" s="1"/>
      <c r="LLW366" s="1"/>
      <c r="LLX366" s="1"/>
      <c r="LLY366" s="1"/>
      <c r="LLZ366" s="1"/>
      <c r="LMA366" s="1"/>
      <c r="LMB366" s="1"/>
      <c r="LMC366" s="1"/>
      <c r="LMD366" s="1"/>
      <c r="LME366" s="1"/>
      <c r="LMF366" s="1"/>
      <c r="LMG366" s="1"/>
      <c r="LMH366" s="1"/>
      <c r="LMI366" s="1"/>
      <c r="LMJ366" s="1"/>
      <c r="LMK366" s="1"/>
      <c r="LML366" s="1"/>
      <c r="LMM366" s="1"/>
      <c r="LMN366" s="1"/>
      <c r="LMO366" s="1"/>
      <c r="LMP366" s="1"/>
      <c r="LMQ366" s="1"/>
      <c r="LMR366" s="1"/>
      <c r="LMS366" s="1"/>
      <c r="LMT366" s="1"/>
      <c r="LMU366" s="1"/>
      <c r="LMV366" s="1"/>
      <c r="LMW366" s="1"/>
      <c r="LMX366" s="1"/>
      <c r="LMY366" s="1"/>
      <c r="LMZ366" s="1"/>
      <c r="LNA366" s="1"/>
      <c r="LNB366" s="1"/>
      <c r="LNC366" s="1"/>
      <c r="LND366" s="1"/>
      <c r="LNE366" s="1"/>
      <c r="LNF366" s="1"/>
      <c r="LNG366" s="1"/>
      <c r="LNH366" s="1"/>
      <c r="LNI366" s="1"/>
      <c r="LNJ366" s="1"/>
      <c r="LNK366" s="1"/>
      <c r="LNL366" s="1"/>
      <c r="LNM366" s="1"/>
      <c r="LNN366" s="1"/>
      <c r="LNO366" s="1"/>
      <c r="LNP366" s="1"/>
      <c r="LNQ366" s="1"/>
      <c r="LNR366" s="1"/>
      <c r="LNS366" s="1"/>
      <c r="LNT366" s="1"/>
      <c r="LNU366" s="1"/>
      <c r="LNV366" s="1"/>
      <c r="LNW366" s="1"/>
      <c r="LNX366" s="1"/>
      <c r="LNY366" s="1"/>
      <c r="LNZ366" s="1"/>
      <c r="LOA366" s="1"/>
      <c r="LOB366" s="1"/>
      <c r="LOC366" s="1"/>
      <c r="LOD366" s="1"/>
      <c r="LOE366" s="1"/>
      <c r="LOF366" s="1"/>
      <c r="LOG366" s="1"/>
      <c r="LOH366" s="1"/>
      <c r="LOI366" s="1"/>
      <c r="LOJ366" s="1"/>
      <c r="LOK366" s="1"/>
      <c r="LOL366" s="1"/>
      <c r="LOM366" s="1"/>
      <c r="LON366" s="1"/>
      <c r="LOO366" s="1"/>
      <c r="LOP366" s="1"/>
      <c r="LOQ366" s="1"/>
      <c r="LOR366" s="1"/>
      <c r="LOS366" s="1"/>
      <c r="LOT366" s="1"/>
      <c r="LOU366" s="1"/>
      <c r="LOV366" s="1"/>
      <c r="LOW366" s="1"/>
      <c r="LOX366" s="1"/>
      <c r="LOY366" s="1"/>
      <c r="LOZ366" s="1"/>
      <c r="LPA366" s="1"/>
      <c r="LPB366" s="1"/>
      <c r="LPC366" s="1"/>
      <c r="LPD366" s="1"/>
      <c r="LPE366" s="1"/>
      <c r="LPF366" s="1"/>
      <c r="LPG366" s="1"/>
      <c r="LPH366" s="1"/>
      <c r="LPI366" s="1"/>
      <c r="LPJ366" s="1"/>
      <c r="LPK366" s="1"/>
      <c r="LPL366" s="1"/>
      <c r="LPM366" s="1"/>
      <c r="LPN366" s="1"/>
      <c r="LPO366" s="1"/>
      <c r="LPP366" s="1"/>
      <c r="LPQ366" s="1"/>
      <c r="LPR366" s="1"/>
      <c r="LPS366" s="1"/>
      <c r="LPT366" s="1"/>
      <c r="LPU366" s="1"/>
      <c r="LPV366" s="1"/>
      <c r="LPW366" s="1"/>
      <c r="LPX366" s="1"/>
      <c r="LPY366" s="1"/>
      <c r="LPZ366" s="1"/>
      <c r="LQA366" s="1"/>
      <c r="LQB366" s="1"/>
      <c r="LQC366" s="1"/>
      <c r="LQD366" s="1"/>
      <c r="LQE366" s="1"/>
      <c r="LQF366" s="1"/>
      <c r="LQG366" s="1"/>
      <c r="LQH366" s="1"/>
      <c r="LQI366" s="1"/>
      <c r="LQJ366" s="1"/>
      <c r="LQK366" s="1"/>
      <c r="LQL366" s="1"/>
      <c r="LQM366" s="1"/>
      <c r="LQN366" s="1"/>
      <c r="LQO366" s="1"/>
      <c r="LQP366" s="1"/>
      <c r="LQQ366" s="1"/>
      <c r="LQR366" s="1"/>
      <c r="LQS366" s="1"/>
      <c r="LQT366" s="1"/>
      <c r="LQU366" s="1"/>
      <c r="LQV366" s="1"/>
      <c r="LQW366" s="1"/>
      <c r="LQX366" s="1"/>
      <c r="LQY366" s="1"/>
      <c r="LQZ366" s="1"/>
      <c r="LRA366" s="1"/>
      <c r="LRB366" s="1"/>
      <c r="LRC366" s="1"/>
      <c r="LRD366" s="1"/>
      <c r="LRE366" s="1"/>
      <c r="LRF366" s="1"/>
      <c r="LRG366" s="1"/>
      <c r="LRH366" s="1"/>
      <c r="LRI366" s="1"/>
      <c r="LRJ366" s="1"/>
      <c r="LRK366" s="1"/>
      <c r="LRL366" s="1"/>
      <c r="LRM366" s="1"/>
      <c r="LRN366" s="1"/>
      <c r="LRO366" s="1"/>
      <c r="LRP366" s="1"/>
      <c r="LRQ366" s="1"/>
      <c r="LRR366" s="1"/>
      <c r="LRS366" s="1"/>
      <c r="LRT366" s="1"/>
      <c r="LRU366" s="1"/>
      <c r="LRV366" s="1"/>
      <c r="LRW366" s="1"/>
      <c r="LRX366" s="1"/>
      <c r="LRY366" s="1"/>
      <c r="LRZ366" s="1"/>
      <c r="LSA366" s="1"/>
      <c r="LSB366" s="1"/>
      <c r="LSC366" s="1"/>
      <c r="LSD366" s="1"/>
      <c r="LSE366" s="1"/>
      <c r="LSF366" s="1"/>
      <c r="LSG366" s="1"/>
      <c r="LSH366" s="1"/>
      <c r="LSI366" s="1"/>
      <c r="LSJ366" s="1"/>
      <c r="LSK366" s="1"/>
      <c r="LSL366" s="1"/>
      <c r="LSM366" s="1"/>
      <c r="LSN366" s="1"/>
      <c r="LSO366" s="1"/>
      <c r="LSP366" s="1"/>
      <c r="LSQ366" s="1"/>
      <c r="LSR366" s="1"/>
      <c r="LSS366" s="1"/>
      <c r="LST366" s="1"/>
      <c r="LSU366" s="1"/>
      <c r="LSV366" s="1"/>
      <c r="LSW366" s="1"/>
      <c r="LSX366" s="1"/>
      <c r="LSY366" s="1"/>
      <c r="LSZ366" s="1"/>
      <c r="LTA366" s="1"/>
      <c r="LTB366" s="1"/>
      <c r="LTC366" s="1"/>
      <c r="LTD366" s="1"/>
      <c r="LTE366" s="1"/>
      <c r="LTF366" s="1"/>
      <c r="LTG366" s="1"/>
      <c r="LTH366" s="1"/>
      <c r="LTI366" s="1"/>
      <c r="LTJ366" s="1"/>
      <c r="LTK366" s="1"/>
      <c r="LTL366" s="1"/>
      <c r="LTM366" s="1"/>
      <c r="LTN366" s="1"/>
      <c r="LTO366" s="1"/>
      <c r="LTP366" s="1"/>
      <c r="LTQ366" s="1"/>
      <c r="LTR366" s="1"/>
      <c r="LTS366" s="1"/>
      <c r="LTT366" s="1"/>
      <c r="LTU366" s="1"/>
      <c r="LTV366" s="1"/>
      <c r="LTW366" s="1"/>
      <c r="LTX366" s="1"/>
      <c r="LTY366" s="1"/>
      <c r="LTZ366" s="1"/>
      <c r="LUA366" s="1"/>
      <c r="LUB366" s="1"/>
      <c r="LUC366" s="1"/>
      <c r="LUD366" s="1"/>
      <c r="LUE366" s="1"/>
      <c r="LUF366" s="1"/>
      <c r="LUG366" s="1"/>
      <c r="LUH366" s="1"/>
      <c r="LUI366" s="1"/>
      <c r="LUJ366" s="1"/>
      <c r="LUK366" s="1"/>
      <c r="LUL366" s="1"/>
      <c r="LUM366" s="1"/>
      <c r="LUN366" s="1"/>
      <c r="LUO366" s="1"/>
      <c r="LUP366" s="1"/>
      <c r="LUQ366" s="1"/>
      <c r="LUR366" s="1"/>
      <c r="LUS366" s="1"/>
      <c r="LUT366" s="1"/>
      <c r="LUU366" s="1"/>
      <c r="LUV366" s="1"/>
      <c r="LUW366" s="1"/>
      <c r="LUX366" s="1"/>
      <c r="LUY366" s="1"/>
      <c r="LUZ366" s="1"/>
      <c r="LVA366" s="1"/>
      <c r="LVB366" s="1"/>
      <c r="LVC366" s="1"/>
      <c r="LVD366" s="1"/>
      <c r="LVE366" s="1"/>
      <c r="LVF366" s="1"/>
      <c r="LVG366" s="1"/>
      <c r="LVH366" s="1"/>
      <c r="LVI366" s="1"/>
      <c r="LVJ366" s="1"/>
      <c r="LVK366" s="1"/>
      <c r="LVL366" s="1"/>
      <c r="LVM366" s="1"/>
      <c r="LVN366" s="1"/>
      <c r="LVO366" s="1"/>
      <c r="LVP366" s="1"/>
      <c r="LVQ366" s="1"/>
      <c r="LVR366" s="1"/>
      <c r="LVS366" s="1"/>
      <c r="LVT366" s="1"/>
      <c r="LVU366" s="1"/>
      <c r="LVV366" s="1"/>
      <c r="LVW366" s="1"/>
      <c r="LVX366" s="1"/>
      <c r="LVY366" s="1"/>
      <c r="LVZ366" s="1"/>
      <c r="LWA366" s="1"/>
      <c r="LWB366" s="1"/>
      <c r="LWC366" s="1"/>
      <c r="LWD366" s="1"/>
      <c r="LWE366" s="1"/>
      <c r="LWF366" s="1"/>
      <c r="LWG366" s="1"/>
      <c r="LWH366" s="1"/>
      <c r="LWI366" s="1"/>
      <c r="LWJ366" s="1"/>
      <c r="LWK366" s="1"/>
      <c r="LWL366" s="1"/>
      <c r="LWM366" s="1"/>
      <c r="LWN366" s="1"/>
      <c r="LWO366" s="1"/>
      <c r="LWP366" s="1"/>
      <c r="LWQ366" s="1"/>
      <c r="LWR366" s="1"/>
      <c r="LWS366" s="1"/>
      <c r="LWT366" s="1"/>
      <c r="LWU366" s="1"/>
      <c r="LWV366" s="1"/>
      <c r="LWW366" s="1"/>
      <c r="LWX366" s="1"/>
      <c r="LWY366" s="1"/>
      <c r="LWZ366" s="1"/>
      <c r="LXA366" s="1"/>
      <c r="LXB366" s="1"/>
      <c r="LXC366" s="1"/>
      <c r="LXD366" s="1"/>
      <c r="LXE366" s="1"/>
      <c r="LXF366" s="1"/>
      <c r="LXG366" s="1"/>
      <c r="LXH366" s="1"/>
      <c r="LXI366" s="1"/>
      <c r="LXJ366" s="1"/>
      <c r="LXK366" s="1"/>
      <c r="LXL366" s="1"/>
      <c r="LXM366" s="1"/>
      <c r="LXN366" s="1"/>
      <c r="LXO366" s="1"/>
      <c r="LXP366" s="1"/>
      <c r="LXQ366" s="1"/>
      <c r="LXR366" s="1"/>
      <c r="LXS366" s="1"/>
      <c r="LXT366" s="1"/>
      <c r="LXU366" s="1"/>
      <c r="LXV366" s="1"/>
      <c r="LXW366" s="1"/>
      <c r="LXX366" s="1"/>
      <c r="LXY366" s="1"/>
      <c r="LXZ366" s="1"/>
      <c r="LYA366" s="1"/>
      <c r="LYB366" s="1"/>
      <c r="LYC366" s="1"/>
      <c r="LYD366" s="1"/>
      <c r="LYE366" s="1"/>
      <c r="LYF366" s="1"/>
      <c r="LYG366" s="1"/>
      <c r="LYH366" s="1"/>
      <c r="LYI366" s="1"/>
      <c r="LYJ366" s="1"/>
      <c r="LYK366" s="1"/>
      <c r="LYL366" s="1"/>
      <c r="LYM366" s="1"/>
      <c r="LYN366" s="1"/>
      <c r="LYO366" s="1"/>
      <c r="LYP366" s="1"/>
      <c r="LYQ366" s="1"/>
      <c r="LYR366" s="1"/>
      <c r="LYS366" s="1"/>
      <c r="LYT366" s="1"/>
      <c r="LYU366" s="1"/>
      <c r="LYV366" s="1"/>
      <c r="LYW366" s="1"/>
      <c r="LYX366" s="1"/>
      <c r="LYY366" s="1"/>
      <c r="LYZ366" s="1"/>
      <c r="LZA366" s="1"/>
      <c r="LZB366" s="1"/>
      <c r="LZC366" s="1"/>
      <c r="LZD366" s="1"/>
      <c r="LZE366" s="1"/>
      <c r="LZF366" s="1"/>
      <c r="LZG366" s="1"/>
      <c r="LZH366" s="1"/>
      <c r="LZI366" s="1"/>
      <c r="LZJ366" s="1"/>
      <c r="LZK366" s="1"/>
      <c r="LZL366" s="1"/>
      <c r="LZM366" s="1"/>
      <c r="LZN366" s="1"/>
      <c r="LZO366" s="1"/>
      <c r="LZP366" s="1"/>
      <c r="LZQ366" s="1"/>
      <c r="LZR366" s="1"/>
      <c r="LZS366" s="1"/>
      <c r="LZT366" s="1"/>
      <c r="LZU366" s="1"/>
      <c r="LZV366" s="1"/>
      <c r="LZW366" s="1"/>
      <c r="LZX366" s="1"/>
      <c r="LZY366" s="1"/>
      <c r="LZZ366" s="1"/>
      <c r="MAA366" s="1"/>
      <c r="MAB366" s="1"/>
      <c r="MAC366" s="1"/>
      <c r="MAD366" s="1"/>
      <c r="MAE366" s="1"/>
      <c r="MAF366" s="1"/>
      <c r="MAG366" s="1"/>
      <c r="MAH366" s="1"/>
      <c r="MAI366" s="1"/>
      <c r="MAJ366" s="1"/>
      <c r="MAK366" s="1"/>
      <c r="MAL366" s="1"/>
      <c r="MAM366" s="1"/>
      <c r="MAN366" s="1"/>
      <c r="MAO366" s="1"/>
      <c r="MAP366" s="1"/>
      <c r="MAQ366" s="1"/>
      <c r="MAR366" s="1"/>
      <c r="MAS366" s="1"/>
      <c r="MAT366" s="1"/>
      <c r="MAU366" s="1"/>
      <c r="MAV366" s="1"/>
      <c r="MAW366" s="1"/>
      <c r="MAX366" s="1"/>
      <c r="MAY366" s="1"/>
      <c r="MAZ366" s="1"/>
      <c r="MBA366" s="1"/>
      <c r="MBB366" s="1"/>
      <c r="MBC366" s="1"/>
      <c r="MBD366" s="1"/>
      <c r="MBE366" s="1"/>
      <c r="MBF366" s="1"/>
      <c r="MBG366" s="1"/>
      <c r="MBH366" s="1"/>
      <c r="MBI366" s="1"/>
      <c r="MBJ366" s="1"/>
      <c r="MBK366" s="1"/>
      <c r="MBL366" s="1"/>
      <c r="MBM366" s="1"/>
      <c r="MBN366" s="1"/>
      <c r="MBO366" s="1"/>
      <c r="MBP366" s="1"/>
      <c r="MBQ366" s="1"/>
      <c r="MBR366" s="1"/>
      <c r="MBS366" s="1"/>
      <c r="MBT366" s="1"/>
      <c r="MBU366" s="1"/>
      <c r="MBV366" s="1"/>
      <c r="MBW366" s="1"/>
      <c r="MBX366" s="1"/>
      <c r="MBY366" s="1"/>
      <c r="MBZ366" s="1"/>
      <c r="MCA366" s="1"/>
      <c r="MCB366" s="1"/>
      <c r="MCC366" s="1"/>
      <c r="MCD366" s="1"/>
      <c r="MCE366" s="1"/>
      <c r="MCF366" s="1"/>
      <c r="MCG366" s="1"/>
      <c r="MCH366" s="1"/>
      <c r="MCI366" s="1"/>
      <c r="MCJ366" s="1"/>
      <c r="MCK366" s="1"/>
      <c r="MCL366" s="1"/>
      <c r="MCM366" s="1"/>
      <c r="MCN366" s="1"/>
      <c r="MCO366" s="1"/>
      <c r="MCP366" s="1"/>
      <c r="MCQ366" s="1"/>
      <c r="MCR366" s="1"/>
      <c r="MCS366" s="1"/>
      <c r="MCT366" s="1"/>
      <c r="MCU366" s="1"/>
      <c r="MCV366" s="1"/>
      <c r="MCW366" s="1"/>
      <c r="MCX366" s="1"/>
      <c r="MCY366" s="1"/>
      <c r="MCZ366" s="1"/>
      <c r="MDA366" s="1"/>
      <c r="MDB366" s="1"/>
      <c r="MDC366" s="1"/>
      <c r="MDD366" s="1"/>
      <c r="MDE366" s="1"/>
      <c r="MDF366" s="1"/>
      <c r="MDG366" s="1"/>
      <c r="MDH366" s="1"/>
      <c r="MDI366" s="1"/>
      <c r="MDJ366" s="1"/>
      <c r="MDK366" s="1"/>
      <c r="MDL366" s="1"/>
      <c r="MDM366" s="1"/>
      <c r="MDN366" s="1"/>
      <c r="MDO366" s="1"/>
      <c r="MDP366" s="1"/>
      <c r="MDQ366" s="1"/>
      <c r="MDR366" s="1"/>
      <c r="MDS366" s="1"/>
      <c r="MDT366" s="1"/>
      <c r="MDU366" s="1"/>
      <c r="MDV366" s="1"/>
      <c r="MDW366" s="1"/>
      <c r="MDX366" s="1"/>
      <c r="MDY366" s="1"/>
      <c r="MDZ366" s="1"/>
      <c r="MEA366" s="1"/>
      <c r="MEB366" s="1"/>
      <c r="MEC366" s="1"/>
      <c r="MED366" s="1"/>
      <c r="MEE366" s="1"/>
      <c r="MEF366" s="1"/>
      <c r="MEG366" s="1"/>
      <c r="MEH366" s="1"/>
      <c r="MEI366" s="1"/>
      <c r="MEJ366" s="1"/>
      <c r="MEK366" s="1"/>
      <c r="MEL366" s="1"/>
      <c r="MEM366" s="1"/>
      <c r="MEN366" s="1"/>
      <c r="MEO366" s="1"/>
      <c r="MEP366" s="1"/>
      <c r="MEQ366" s="1"/>
      <c r="MER366" s="1"/>
      <c r="MES366" s="1"/>
      <c r="MET366" s="1"/>
      <c r="MEU366" s="1"/>
      <c r="MEV366" s="1"/>
      <c r="MEW366" s="1"/>
      <c r="MEX366" s="1"/>
      <c r="MEY366" s="1"/>
      <c r="MEZ366" s="1"/>
      <c r="MFA366" s="1"/>
      <c r="MFB366" s="1"/>
      <c r="MFC366" s="1"/>
      <c r="MFD366" s="1"/>
      <c r="MFE366" s="1"/>
      <c r="MFF366" s="1"/>
      <c r="MFG366" s="1"/>
      <c r="MFH366" s="1"/>
      <c r="MFI366" s="1"/>
      <c r="MFJ366" s="1"/>
      <c r="MFK366" s="1"/>
      <c r="MFL366" s="1"/>
      <c r="MFM366" s="1"/>
      <c r="MFN366" s="1"/>
      <c r="MFO366" s="1"/>
      <c r="MFP366" s="1"/>
      <c r="MFQ366" s="1"/>
      <c r="MFR366" s="1"/>
      <c r="MFS366" s="1"/>
      <c r="MFT366" s="1"/>
      <c r="MFU366" s="1"/>
      <c r="MFV366" s="1"/>
      <c r="MFW366" s="1"/>
      <c r="MFX366" s="1"/>
      <c r="MFY366" s="1"/>
      <c r="MFZ366" s="1"/>
      <c r="MGA366" s="1"/>
      <c r="MGB366" s="1"/>
      <c r="MGC366" s="1"/>
      <c r="MGD366" s="1"/>
      <c r="MGE366" s="1"/>
      <c r="MGF366" s="1"/>
      <c r="MGG366" s="1"/>
      <c r="MGH366" s="1"/>
      <c r="MGI366" s="1"/>
      <c r="MGJ366" s="1"/>
      <c r="MGK366" s="1"/>
      <c r="MGL366" s="1"/>
      <c r="MGM366" s="1"/>
      <c r="MGN366" s="1"/>
      <c r="MGO366" s="1"/>
      <c r="MGP366" s="1"/>
      <c r="MGQ366" s="1"/>
      <c r="MGR366" s="1"/>
      <c r="MGS366" s="1"/>
      <c r="MGT366" s="1"/>
      <c r="MGU366" s="1"/>
      <c r="MGV366" s="1"/>
      <c r="MGW366" s="1"/>
      <c r="MGX366" s="1"/>
      <c r="MGY366" s="1"/>
      <c r="MGZ366" s="1"/>
      <c r="MHA366" s="1"/>
      <c r="MHB366" s="1"/>
      <c r="MHC366" s="1"/>
      <c r="MHD366" s="1"/>
      <c r="MHE366" s="1"/>
      <c r="MHF366" s="1"/>
      <c r="MHG366" s="1"/>
      <c r="MHH366" s="1"/>
      <c r="MHI366" s="1"/>
      <c r="MHJ366" s="1"/>
      <c r="MHK366" s="1"/>
      <c r="MHL366" s="1"/>
      <c r="MHM366" s="1"/>
      <c r="MHN366" s="1"/>
      <c r="MHO366" s="1"/>
      <c r="MHP366" s="1"/>
      <c r="MHQ366" s="1"/>
      <c r="MHR366" s="1"/>
      <c r="MHS366" s="1"/>
      <c r="MHT366" s="1"/>
      <c r="MHU366" s="1"/>
      <c r="MHV366" s="1"/>
      <c r="MHW366" s="1"/>
      <c r="MHX366" s="1"/>
      <c r="MHY366" s="1"/>
      <c r="MHZ366" s="1"/>
      <c r="MIA366" s="1"/>
      <c r="MIB366" s="1"/>
      <c r="MIC366" s="1"/>
      <c r="MID366" s="1"/>
      <c r="MIE366" s="1"/>
      <c r="MIF366" s="1"/>
      <c r="MIG366" s="1"/>
      <c r="MIH366" s="1"/>
      <c r="MII366" s="1"/>
      <c r="MIJ366" s="1"/>
      <c r="MIK366" s="1"/>
      <c r="MIL366" s="1"/>
      <c r="MIM366" s="1"/>
      <c r="MIN366" s="1"/>
      <c r="MIO366" s="1"/>
      <c r="MIP366" s="1"/>
      <c r="MIQ366" s="1"/>
      <c r="MIR366" s="1"/>
      <c r="MIS366" s="1"/>
      <c r="MIT366" s="1"/>
      <c r="MIU366" s="1"/>
      <c r="MIV366" s="1"/>
      <c r="MIW366" s="1"/>
      <c r="MIX366" s="1"/>
      <c r="MIY366" s="1"/>
      <c r="MIZ366" s="1"/>
      <c r="MJA366" s="1"/>
      <c r="MJB366" s="1"/>
      <c r="MJC366" s="1"/>
      <c r="MJD366" s="1"/>
      <c r="MJE366" s="1"/>
      <c r="MJF366" s="1"/>
      <c r="MJG366" s="1"/>
      <c r="MJH366" s="1"/>
      <c r="MJI366" s="1"/>
      <c r="MJJ366" s="1"/>
      <c r="MJK366" s="1"/>
      <c r="MJL366" s="1"/>
      <c r="MJM366" s="1"/>
      <c r="MJN366" s="1"/>
      <c r="MJO366" s="1"/>
      <c r="MJP366" s="1"/>
      <c r="MJQ366" s="1"/>
      <c r="MJR366" s="1"/>
      <c r="MJS366" s="1"/>
      <c r="MJT366" s="1"/>
      <c r="MJU366" s="1"/>
      <c r="MJV366" s="1"/>
      <c r="MJW366" s="1"/>
      <c r="MJX366" s="1"/>
      <c r="MJY366" s="1"/>
      <c r="MJZ366" s="1"/>
      <c r="MKA366" s="1"/>
      <c r="MKB366" s="1"/>
      <c r="MKC366" s="1"/>
      <c r="MKD366" s="1"/>
      <c r="MKE366" s="1"/>
      <c r="MKF366" s="1"/>
      <c r="MKG366" s="1"/>
      <c r="MKH366" s="1"/>
      <c r="MKI366" s="1"/>
      <c r="MKJ366" s="1"/>
      <c r="MKK366" s="1"/>
      <c r="MKL366" s="1"/>
      <c r="MKM366" s="1"/>
      <c r="MKN366" s="1"/>
      <c r="MKO366" s="1"/>
      <c r="MKP366" s="1"/>
      <c r="MKQ366" s="1"/>
      <c r="MKR366" s="1"/>
      <c r="MKS366" s="1"/>
      <c r="MKT366" s="1"/>
      <c r="MKU366" s="1"/>
      <c r="MKV366" s="1"/>
      <c r="MKW366" s="1"/>
      <c r="MKX366" s="1"/>
      <c r="MKY366" s="1"/>
      <c r="MKZ366" s="1"/>
      <c r="MLA366" s="1"/>
      <c r="MLB366" s="1"/>
      <c r="MLC366" s="1"/>
      <c r="MLD366" s="1"/>
      <c r="MLE366" s="1"/>
      <c r="MLF366" s="1"/>
      <c r="MLG366" s="1"/>
      <c r="MLH366" s="1"/>
      <c r="MLI366" s="1"/>
      <c r="MLJ366" s="1"/>
      <c r="MLK366" s="1"/>
      <c r="MLL366" s="1"/>
      <c r="MLM366" s="1"/>
      <c r="MLN366" s="1"/>
      <c r="MLO366" s="1"/>
      <c r="MLP366" s="1"/>
      <c r="MLQ366" s="1"/>
      <c r="MLR366" s="1"/>
      <c r="MLS366" s="1"/>
      <c r="MLT366" s="1"/>
      <c r="MLU366" s="1"/>
      <c r="MLV366" s="1"/>
      <c r="MLW366" s="1"/>
      <c r="MLX366" s="1"/>
      <c r="MLY366" s="1"/>
      <c r="MLZ366" s="1"/>
      <c r="MMA366" s="1"/>
      <c r="MMB366" s="1"/>
      <c r="MMC366" s="1"/>
      <c r="MMD366" s="1"/>
      <c r="MME366" s="1"/>
      <c r="MMF366" s="1"/>
      <c r="MMG366" s="1"/>
      <c r="MMH366" s="1"/>
      <c r="MMI366" s="1"/>
      <c r="MMJ366" s="1"/>
      <c r="MMK366" s="1"/>
      <c r="MML366" s="1"/>
      <c r="MMM366" s="1"/>
      <c r="MMN366" s="1"/>
      <c r="MMO366" s="1"/>
      <c r="MMP366" s="1"/>
      <c r="MMQ366" s="1"/>
      <c r="MMR366" s="1"/>
      <c r="MMS366" s="1"/>
      <c r="MMT366" s="1"/>
      <c r="MMU366" s="1"/>
      <c r="MMV366" s="1"/>
      <c r="MMW366" s="1"/>
      <c r="MMX366" s="1"/>
      <c r="MMY366" s="1"/>
      <c r="MMZ366" s="1"/>
      <c r="MNA366" s="1"/>
      <c r="MNB366" s="1"/>
      <c r="MNC366" s="1"/>
      <c r="MND366" s="1"/>
      <c r="MNE366" s="1"/>
      <c r="MNF366" s="1"/>
      <c r="MNG366" s="1"/>
      <c r="MNH366" s="1"/>
      <c r="MNI366" s="1"/>
      <c r="MNJ366" s="1"/>
      <c r="MNK366" s="1"/>
      <c r="MNL366" s="1"/>
      <c r="MNM366" s="1"/>
      <c r="MNN366" s="1"/>
      <c r="MNO366" s="1"/>
      <c r="MNP366" s="1"/>
      <c r="MNQ366" s="1"/>
      <c r="MNR366" s="1"/>
      <c r="MNS366" s="1"/>
      <c r="MNT366" s="1"/>
      <c r="MNU366" s="1"/>
      <c r="MNV366" s="1"/>
      <c r="MNW366" s="1"/>
      <c r="MNX366" s="1"/>
      <c r="MNY366" s="1"/>
      <c r="MNZ366" s="1"/>
      <c r="MOA366" s="1"/>
      <c r="MOB366" s="1"/>
      <c r="MOC366" s="1"/>
      <c r="MOD366" s="1"/>
      <c r="MOE366" s="1"/>
      <c r="MOF366" s="1"/>
      <c r="MOG366" s="1"/>
      <c r="MOH366" s="1"/>
      <c r="MOI366" s="1"/>
      <c r="MOJ366" s="1"/>
      <c r="MOK366" s="1"/>
      <c r="MOL366" s="1"/>
      <c r="MOM366" s="1"/>
      <c r="MON366" s="1"/>
      <c r="MOO366" s="1"/>
      <c r="MOP366" s="1"/>
      <c r="MOQ366" s="1"/>
      <c r="MOR366" s="1"/>
      <c r="MOS366" s="1"/>
      <c r="MOT366" s="1"/>
      <c r="MOU366" s="1"/>
      <c r="MOV366" s="1"/>
      <c r="MOW366" s="1"/>
      <c r="MOX366" s="1"/>
      <c r="MOY366" s="1"/>
      <c r="MOZ366" s="1"/>
      <c r="MPA366" s="1"/>
      <c r="MPB366" s="1"/>
      <c r="MPC366" s="1"/>
      <c r="MPD366" s="1"/>
      <c r="MPE366" s="1"/>
      <c r="MPF366" s="1"/>
      <c r="MPG366" s="1"/>
      <c r="MPH366" s="1"/>
      <c r="MPI366" s="1"/>
      <c r="MPJ366" s="1"/>
      <c r="MPK366" s="1"/>
      <c r="MPL366" s="1"/>
      <c r="MPM366" s="1"/>
      <c r="MPN366" s="1"/>
      <c r="MPO366" s="1"/>
      <c r="MPP366" s="1"/>
      <c r="MPQ366" s="1"/>
      <c r="MPR366" s="1"/>
      <c r="MPS366" s="1"/>
      <c r="MPT366" s="1"/>
      <c r="MPU366" s="1"/>
      <c r="MPV366" s="1"/>
      <c r="MPW366" s="1"/>
      <c r="MPX366" s="1"/>
      <c r="MPY366" s="1"/>
      <c r="MPZ366" s="1"/>
      <c r="MQA366" s="1"/>
      <c r="MQB366" s="1"/>
      <c r="MQC366" s="1"/>
      <c r="MQD366" s="1"/>
      <c r="MQE366" s="1"/>
      <c r="MQF366" s="1"/>
      <c r="MQG366" s="1"/>
      <c r="MQH366" s="1"/>
      <c r="MQI366" s="1"/>
      <c r="MQJ366" s="1"/>
      <c r="MQK366" s="1"/>
      <c r="MQL366" s="1"/>
      <c r="MQM366" s="1"/>
      <c r="MQN366" s="1"/>
      <c r="MQO366" s="1"/>
      <c r="MQP366" s="1"/>
      <c r="MQQ366" s="1"/>
      <c r="MQR366" s="1"/>
      <c r="MQS366" s="1"/>
      <c r="MQT366" s="1"/>
      <c r="MQU366" s="1"/>
      <c r="MQV366" s="1"/>
      <c r="MQW366" s="1"/>
      <c r="MQX366" s="1"/>
      <c r="MQY366" s="1"/>
      <c r="MQZ366" s="1"/>
      <c r="MRA366" s="1"/>
      <c r="MRB366" s="1"/>
      <c r="MRC366" s="1"/>
      <c r="MRD366" s="1"/>
      <c r="MRE366" s="1"/>
      <c r="MRF366" s="1"/>
      <c r="MRG366" s="1"/>
      <c r="MRH366" s="1"/>
      <c r="MRI366" s="1"/>
      <c r="MRJ366" s="1"/>
      <c r="MRK366" s="1"/>
      <c r="MRL366" s="1"/>
      <c r="MRM366" s="1"/>
      <c r="MRN366" s="1"/>
      <c r="MRO366" s="1"/>
      <c r="MRP366" s="1"/>
      <c r="MRQ366" s="1"/>
      <c r="MRR366" s="1"/>
      <c r="MRS366" s="1"/>
      <c r="MRT366" s="1"/>
      <c r="MRU366" s="1"/>
      <c r="MRV366" s="1"/>
      <c r="MRW366" s="1"/>
      <c r="MRX366" s="1"/>
      <c r="MRY366" s="1"/>
      <c r="MRZ366" s="1"/>
      <c r="MSA366" s="1"/>
      <c r="MSB366" s="1"/>
      <c r="MSC366" s="1"/>
      <c r="MSD366" s="1"/>
      <c r="MSE366" s="1"/>
      <c r="MSF366" s="1"/>
      <c r="MSG366" s="1"/>
      <c r="MSH366" s="1"/>
      <c r="MSI366" s="1"/>
      <c r="MSJ366" s="1"/>
      <c r="MSK366" s="1"/>
      <c r="MSL366" s="1"/>
      <c r="MSM366" s="1"/>
      <c r="MSN366" s="1"/>
      <c r="MSO366" s="1"/>
      <c r="MSP366" s="1"/>
      <c r="MSQ366" s="1"/>
      <c r="MSR366" s="1"/>
      <c r="MSS366" s="1"/>
      <c r="MST366" s="1"/>
      <c r="MSU366" s="1"/>
      <c r="MSV366" s="1"/>
      <c r="MSW366" s="1"/>
      <c r="MSX366" s="1"/>
      <c r="MSY366" s="1"/>
      <c r="MSZ366" s="1"/>
      <c r="MTA366" s="1"/>
      <c r="MTB366" s="1"/>
      <c r="MTC366" s="1"/>
      <c r="MTD366" s="1"/>
      <c r="MTE366" s="1"/>
      <c r="MTF366" s="1"/>
      <c r="MTG366" s="1"/>
      <c r="MTH366" s="1"/>
      <c r="MTI366" s="1"/>
      <c r="MTJ366" s="1"/>
      <c r="MTK366" s="1"/>
      <c r="MTL366" s="1"/>
      <c r="MTM366" s="1"/>
      <c r="MTN366" s="1"/>
      <c r="MTO366" s="1"/>
      <c r="MTP366" s="1"/>
      <c r="MTQ366" s="1"/>
      <c r="MTR366" s="1"/>
      <c r="MTS366" s="1"/>
      <c r="MTT366" s="1"/>
      <c r="MTU366" s="1"/>
      <c r="MTV366" s="1"/>
      <c r="MTW366" s="1"/>
      <c r="MTX366" s="1"/>
      <c r="MTY366" s="1"/>
      <c r="MTZ366" s="1"/>
      <c r="MUA366" s="1"/>
      <c r="MUB366" s="1"/>
      <c r="MUC366" s="1"/>
      <c r="MUD366" s="1"/>
      <c r="MUE366" s="1"/>
      <c r="MUF366" s="1"/>
      <c r="MUG366" s="1"/>
      <c r="MUH366" s="1"/>
      <c r="MUI366" s="1"/>
      <c r="MUJ366" s="1"/>
      <c r="MUK366" s="1"/>
      <c r="MUL366" s="1"/>
      <c r="MUM366" s="1"/>
      <c r="MUN366" s="1"/>
      <c r="MUO366" s="1"/>
      <c r="MUP366" s="1"/>
      <c r="MUQ366" s="1"/>
      <c r="MUR366" s="1"/>
      <c r="MUS366" s="1"/>
      <c r="MUT366" s="1"/>
      <c r="MUU366" s="1"/>
      <c r="MUV366" s="1"/>
      <c r="MUW366" s="1"/>
      <c r="MUX366" s="1"/>
      <c r="MUY366" s="1"/>
      <c r="MUZ366" s="1"/>
      <c r="MVA366" s="1"/>
      <c r="MVB366" s="1"/>
      <c r="MVC366" s="1"/>
      <c r="MVD366" s="1"/>
      <c r="MVE366" s="1"/>
      <c r="MVF366" s="1"/>
      <c r="MVG366" s="1"/>
      <c r="MVH366" s="1"/>
      <c r="MVI366" s="1"/>
      <c r="MVJ366" s="1"/>
      <c r="MVK366" s="1"/>
      <c r="MVL366" s="1"/>
      <c r="MVM366" s="1"/>
      <c r="MVN366" s="1"/>
      <c r="MVO366" s="1"/>
      <c r="MVP366" s="1"/>
      <c r="MVQ366" s="1"/>
      <c r="MVR366" s="1"/>
      <c r="MVS366" s="1"/>
      <c r="MVT366" s="1"/>
      <c r="MVU366" s="1"/>
      <c r="MVV366" s="1"/>
      <c r="MVW366" s="1"/>
      <c r="MVX366" s="1"/>
      <c r="MVY366" s="1"/>
      <c r="MVZ366" s="1"/>
      <c r="MWA366" s="1"/>
      <c r="MWB366" s="1"/>
      <c r="MWC366" s="1"/>
      <c r="MWD366" s="1"/>
      <c r="MWE366" s="1"/>
      <c r="MWF366" s="1"/>
      <c r="MWG366" s="1"/>
      <c r="MWH366" s="1"/>
      <c r="MWI366" s="1"/>
      <c r="MWJ366" s="1"/>
      <c r="MWK366" s="1"/>
      <c r="MWL366" s="1"/>
      <c r="MWM366" s="1"/>
      <c r="MWN366" s="1"/>
      <c r="MWO366" s="1"/>
      <c r="MWP366" s="1"/>
      <c r="MWQ366" s="1"/>
      <c r="MWR366" s="1"/>
      <c r="MWS366" s="1"/>
      <c r="MWT366" s="1"/>
      <c r="MWU366" s="1"/>
      <c r="MWV366" s="1"/>
      <c r="MWW366" s="1"/>
      <c r="MWX366" s="1"/>
      <c r="MWY366" s="1"/>
      <c r="MWZ366" s="1"/>
      <c r="MXA366" s="1"/>
      <c r="MXB366" s="1"/>
      <c r="MXC366" s="1"/>
      <c r="MXD366" s="1"/>
      <c r="MXE366" s="1"/>
      <c r="MXF366" s="1"/>
      <c r="MXG366" s="1"/>
      <c r="MXH366" s="1"/>
      <c r="MXI366" s="1"/>
      <c r="MXJ366" s="1"/>
      <c r="MXK366" s="1"/>
      <c r="MXL366" s="1"/>
      <c r="MXM366" s="1"/>
      <c r="MXN366" s="1"/>
      <c r="MXO366" s="1"/>
      <c r="MXP366" s="1"/>
      <c r="MXQ366" s="1"/>
      <c r="MXR366" s="1"/>
      <c r="MXS366" s="1"/>
      <c r="MXT366" s="1"/>
      <c r="MXU366" s="1"/>
      <c r="MXV366" s="1"/>
      <c r="MXW366" s="1"/>
      <c r="MXX366" s="1"/>
      <c r="MXY366" s="1"/>
      <c r="MXZ366" s="1"/>
      <c r="MYA366" s="1"/>
      <c r="MYB366" s="1"/>
      <c r="MYC366" s="1"/>
      <c r="MYD366" s="1"/>
      <c r="MYE366" s="1"/>
      <c r="MYF366" s="1"/>
      <c r="MYG366" s="1"/>
      <c r="MYH366" s="1"/>
      <c r="MYI366" s="1"/>
      <c r="MYJ366" s="1"/>
      <c r="MYK366" s="1"/>
      <c r="MYL366" s="1"/>
      <c r="MYM366" s="1"/>
      <c r="MYN366" s="1"/>
      <c r="MYO366" s="1"/>
      <c r="MYP366" s="1"/>
      <c r="MYQ366" s="1"/>
      <c r="MYR366" s="1"/>
      <c r="MYS366" s="1"/>
      <c r="MYT366" s="1"/>
      <c r="MYU366" s="1"/>
      <c r="MYV366" s="1"/>
      <c r="MYW366" s="1"/>
      <c r="MYX366" s="1"/>
      <c r="MYY366" s="1"/>
      <c r="MYZ366" s="1"/>
      <c r="MZA366" s="1"/>
      <c r="MZB366" s="1"/>
      <c r="MZC366" s="1"/>
      <c r="MZD366" s="1"/>
      <c r="MZE366" s="1"/>
      <c r="MZF366" s="1"/>
      <c r="MZG366" s="1"/>
      <c r="MZH366" s="1"/>
      <c r="MZI366" s="1"/>
      <c r="MZJ366" s="1"/>
      <c r="MZK366" s="1"/>
      <c r="MZL366" s="1"/>
      <c r="MZM366" s="1"/>
      <c r="MZN366" s="1"/>
      <c r="MZO366" s="1"/>
      <c r="MZP366" s="1"/>
      <c r="MZQ366" s="1"/>
      <c r="MZR366" s="1"/>
      <c r="MZS366" s="1"/>
      <c r="MZT366" s="1"/>
      <c r="MZU366" s="1"/>
      <c r="MZV366" s="1"/>
      <c r="MZW366" s="1"/>
      <c r="MZX366" s="1"/>
      <c r="MZY366" s="1"/>
      <c r="MZZ366" s="1"/>
      <c r="NAA366" s="1"/>
      <c r="NAB366" s="1"/>
      <c r="NAC366" s="1"/>
      <c r="NAD366" s="1"/>
      <c r="NAE366" s="1"/>
      <c r="NAF366" s="1"/>
      <c r="NAG366" s="1"/>
      <c r="NAH366" s="1"/>
      <c r="NAI366" s="1"/>
      <c r="NAJ366" s="1"/>
      <c r="NAK366" s="1"/>
      <c r="NAL366" s="1"/>
      <c r="NAM366" s="1"/>
      <c r="NAN366" s="1"/>
      <c r="NAO366" s="1"/>
      <c r="NAP366" s="1"/>
      <c r="NAQ366" s="1"/>
      <c r="NAR366" s="1"/>
      <c r="NAS366" s="1"/>
      <c r="NAT366" s="1"/>
      <c r="NAU366" s="1"/>
      <c r="NAV366" s="1"/>
      <c r="NAW366" s="1"/>
      <c r="NAX366" s="1"/>
      <c r="NAY366" s="1"/>
      <c r="NAZ366" s="1"/>
      <c r="NBA366" s="1"/>
      <c r="NBB366" s="1"/>
      <c r="NBC366" s="1"/>
      <c r="NBD366" s="1"/>
      <c r="NBE366" s="1"/>
      <c r="NBF366" s="1"/>
      <c r="NBG366" s="1"/>
      <c r="NBH366" s="1"/>
      <c r="NBI366" s="1"/>
      <c r="NBJ366" s="1"/>
      <c r="NBK366" s="1"/>
      <c r="NBL366" s="1"/>
      <c r="NBM366" s="1"/>
      <c r="NBN366" s="1"/>
      <c r="NBO366" s="1"/>
      <c r="NBP366" s="1"/>
      <c r="NBQ366" s="1"/>
      <c r="NBR366" s="1"/>
      <c r="NBS366" s="1"/>
      <c r="NBT366" s="1"/>
      <c r="NBU366" s="1"/>
      <c r="NBV366" s="1"/>
      <c r="NBW366" s="1"/>
      <c r="NBX366" s="1"/>
      <c r="NBY366" s="1"/>
      <c r="NBZ366" s="1"/>
      <c r="NCA366" s="1"/>
      <c r="NCB366" s="1"/>
      <c r="NCC366" s="1"/>
      <c r="NCD366" s="1"/>
      <c r="NCE366" s="1"/>
      <c r="NCF366" s="1"/>
      <c r="NCG366" s="1"/>
      <c r="NCH366" s="1"/>
      <c r="NCI366" s="1"/>
      <c r="NCJ366" s="1"/>
      <c r="NCK366" s="1"/>
      <c r="NCL366" s="1"/>
      <c r="NCM366" s="1"/>
      <c r="NCN366" s="1"/>
      <c r="NCO366" s="1"/>
      <c r="NCP366" s="1"/>
      <c r="NCQ366" s="1"/>
      <c r="NCR366" s="1"/>
      <c r="NCS366" s="1"/>
      <c r="NCT366" s="1"/>
      <c r="NCU366" s="1"/>
      <c r="NCV366" s="1"/>
      <c r="NCW366" s="1"/>
      <c r="NCX366" s="1"/>
      <c r="NCY366" s="1"/>
      <c r="NCZ366" s="1"/>
      <c r="NDA366" s="1"/>
      <c r="NDB366" s="1"/>
      <c r="NDC366" s="1"/>
      <c r="NDD366" s="1"/>
      <c r="NDE366" s="1"/>
      <c r="NDF366" s="1"/>
      <c r="NDG366" s="1"/>
      <c r="NDH366" s="1"/>
      <c r="NDI366" s="1"/>
      <c r="NDJ366" s="1"/>
      <c r="NDK366" s="1"/>
      <c r="NDL366" s="1"/>
      <c r="NDM366" s="1"/>
      <c r="NDN366" s="1"/>
      <c r="NDO366" s="1"/>
      <c r="NDP366" s="1"/>
      <c r="NDQ366" s="1"/>
      <c r="NDR366" s="1"/>
      <c r="NDS366" s="1"/>
      <c r="NDT366" s="1"/>
      <c r="NDU366" s="1"/>
      <c r="NDV366" s="1"/>
      <c r="NDW366" s="1"/>
      <c r="NDX366" s="1"/>
      <c r="NDY366" s="1"/>
      <c r="NDZ366" s="1"/>
      <c r="NEA366" s="1"/>
      <c r="NEB366" s="1"/>
      <c r="NEC366" s="1"/>
      <c r="NED366" s="1"/>
      <c r="NEE366" s="1"/>
      <c r="NEF366" s="1"/>
      <c r="NEG366" s="1"/>
      <c r="NEH366" s="1"/>
      <c r="NEI366" s="1"/>
      <c r="NEJ366" s="1"/>
      <c r="NEK366" s="1"/>
      <c r="NEL366" s="1"/>
      <c r="NEM366" s="1"/>
      <c r="NEN366" s="1"/>
      <c r="NEO366" s="1"/>
      <c r="NEP366" s="1"/>
      <c r="NEQ366" s="1"/>
      <c r="NER366" s="1"/>
      <c r="NES366" s="1"/>
      <c r="NET366" s="1"/>
      <c r="NEU366" s="1"/>
      <c r="NEV366" s="1"/>
      <c r="NEW366" s="1"/>
      <c r="NEX366" s="1"/>
      <c r="NEY366" s="1"/>
      <c r="NEZ366" s="1"/>
      <c r="NFA366" s="1"/>
      <c r="NFB366" s="1"/>
      <c r="NFC366" s="1"/>
      <c r="NFD366" s="1"/>
      <c r="NFE366" s="1"/>
      <c r="NFF366" s="1"/>
      <c r="NFG366" s="1"/>
      <c r="NFH366" s="1"/>
      <c r="NFI366" s="1"/>
      <c r="NFJ366" s="1"/>
      <c r="NFK366" s="1"/>
      <c r="NFL366" s="1"/>
      <c r="NFM366" s="1"/>
      <c r="NFN366" s="1"/>
      <c r="NFO366" s="1"/>
      <c r="NFP366" s="1"/>
      <c r="NFQ366" s="1"/>
      <c r="NFR366" s="1"/>
      <c r="NFS366" s="1"/>
      <c r="NFT366" s="1"/>
      <c r="NFU366" s="1"/>
      <c r="NFV366" s="1"/>
      <c r="NFW366" s="1"/>
      <c r="NFX366" s="1"/>
      <c r="NFY366" s="1"/>
      <c r="NFZ366" s="1"/>
      <c r="NGA366" s="1"/>
      <c r="NGB366" s="1"/>
      <c r="NGC366" s="1"/>
      <c r="NGD366" s="1"/>
      <c r="NGE366" s="1"/>
      <c r="NGF366" s="1"/>
      <c r="NGG366" s="1"/>
      <c r="NGH366" s="1"/>
      <c r="NGI366" s="1"/>
      <c r="NGJ366" s="1"/>
      <c r="NGK366" s="1"/>
      <c r="NGL366" s="1"/>
      <c r="NGM366" s="1"/>
      <c r="NGN366" s="1"/>
      <c r="NGO366" s="1"/>
      <c r="NGP366" s="1"/>
      <c r="NGQ366" s="1"/>
      <c r="NGR366" s="1"/>
      <c r="NGS366" s="1"/>
      <c r="NGT366" s="1"/>
      <c r="NGU366" s="1"/>
      <c r="NGV366" s="1"/>
      <c r="NGW366" s="1"/>
      <c r="NGX366" s="1"/>
      <c r="NGY366" s="1"/>
      <c r="NGZ366" s="1"/>
      <c r="NHA366" s="1"/>
      <c r="NHB366" s="1"/>
      <c r="NHC366" s="1"/>
      <c r="NHD366" s="1"/>
      <c r="NHE366" s="1"/>
      <c r="NHF366" s="1"/>
      <c r="NHG366" s="1"/>
      <c r="NHH366" s="1"/>
      <c r="NHI366" s="1"/>
      <c r="NHJ366" s="1"/>
      <c r="NHK366" s="1"/>
      <c r="NHL366" s="1"/>
      <c r="NHM366" s="1"/>
      <c r="NHN366" s="1"/>
      <c r="NHO366" s="1"/>
      <c r="NHP366" s="1"/>
      <c r="NHQ366" s="1"/>
      <c r="NHR366" s="1"/>
      <c r="NHS366" s="1"/>
      <c r="NHT366" s="1"/>
      <c r="NHU366" s="1"/>
      <c r="NHV366" s="1"/>
      <c r="NHW366" s="1"/>
      <c r="NHX366" s="1"/>
      <c r="NHY366" s="1"/>
      <c r="NHZ366" s="1"/>
      <c r="NIA366" s="1"/>
      <c r="NIB366" s="1"/>
      <c r="NIC366" s="1"/>
      <c r="NID366" s="1"/>
      <c r="NIE366" s="1"/>
      <c r="NIF366" s="1"/>
      <c r="NIG366" s="1"/>
      <c r="NIH366" s="1"/>
      <c r="NII366" s="1"/>
      <c r="NIJ366" s="1"/>
      <c r="NIK366" s="1"/>
      <c r="NIL366" s="1"/>
      <c r="NIM366" s="1"/>
      <c r="NIN366" s="1"/>
      <c r="NIO366" s="1"/>
      <c r="NIP366" s="1"/>
      <c r="NIQ366" s="1"/>
      <c r="NIR366" s="1"/>
      <c r="NIS366" s="1"/>
      <c r="NIT366" s="1"/>
      <c r="NIU366" s="1"/>
      <c r="NIV366" s="1"/>
      <c r="NIW366" s="1"/>
      <c r="NIX366" s="1"/>
      <c r="NIY366" s="1"/>
      <c r="NIZ366" s="1"/>
      <c r="NJA366" s="1"/>
      <c r="NJB366" s="1"/>
      <c r="NJC366" s="1"/>
      <c r="NJD366" s="1"/>
      <c r="NJE366" s="1"/>
      <c r="NJF366" s="1"/>
      <c r="NJG366" s="1"/>
      <c r="NJH366" s="1"/>
      <c r="NJI366" s="1"/>
      <c r="NJJ366" s="1"/>
      <c r="NJK366" s="1"/>
      <c r="NJL366" s="1"/>
      <c r="NJM366" s="1"/>
      <c r="NJN366" s="1"/>
      <c r="NJO366" s="1"/>
      <c r="NJP366" s="1"/>
      <c r="NJQ366" s="1"/>
      <c r="NJR366" s="1"/>
      <c r="NJS366" s="1"/>
      <c r="NJT366" s="1"/>
      <c r="NJU366" s="1"/>
      <c r="NJV366" s="1"/>
      <c r="NJW366" s="1"/>
      <c r="NJX366" s="1"/>
      <c r="NJY366" s="1"/>
      <c r="NJZ366" s="1"/>
      <c r="NKA366" s="1"/>
      <c r="NKB366" s="1"/>
      <c r="NKC366" s="1"/>
      <c r="NKD366" s="1"/>
      <c r="NKE366" s="1"/>
      <c r="NKF366" s="1"/>
      <c r="NKG366" s="1"/>
      <c r="NKH366" s="1"/>
      <c r="NKI366" s="1"/>
      <c r="NKJ366" s="1"/>
      <c r="NKK366" s="1"/>
      <c r="NKL366" s="1"/>
      <c r="NKM366" s="1"/>
      <c r="NKN366" s="1"/>
      <c r="NKO366" s="1"/>
      <c r="NKP366" s="1"/>
      <c r="NKQ366" s="1"/>
      <c r="NKR366" s="1"/>
      <c r="NKS366" s="1"/>
      <c r="NKT366" s="1"/>
      <c r="NKU366" s="1"/>
      <c r="NKV366" s="1"/>
      <c r="NKW366" s="1"/>
      <c r="NKX366" s="1"/>
      <c r="NKY366" s="1"/>
      <c r="NKZ366" s="1"/>
      <c r="NLA366" s="1"/>
      <c r="NLB366" s="1"/>
      <c r="NLC366" s="1"/>
      <c r="NLD366" s="1"/>
      <c r="NLE366" s="1"/>
      <c r="NLF366" s="1"/>
      <c r="NLG366" s="1"/>
      <c r="NLH366" s="1"/>
      <c r="NLI366" s="1"/>
      <c r="NLJ366" s="1"/>
      <c r="NLK366" s="1"/>
      <c r="NLL366" s="1"/>
      <c r="NLM366" s="1"/>
      <c r="NLN366" s="1"/>
      <c r="NLO366" s="1"/>
      <c r="NLP366" s="1"/>
      <c r="NLQ366" s="1"/>
      <c r="NLR366" s="1"/>
      <c r="NLS366" s="1"/>
      <c r="NLT366" s="1"/>
      <c r="NLU366" s="1"/>
      <c r="NLV366" s="1"/>
      <c r="NLW366" s="1"/>
      <c r="NLX366" s="1"/>
      <c r="NLY366" s="1"/>
      <c r="NLZ366" s="1"/>
      <c r="NMA366" s="1"/>
      <c r="NMB366" s="1"/>
      <c r="NMC366" s="1"/>
      <c r="NMD366" s="1"/>
      <c r="NME366" s="1"/>
      <c r="NMF366" s="1"/>
      <c r="NMG366" s="1"/>
      <c r="NMH366" s="1"/>
      <c r="NMI366" s="1"/>
      <c r="NMJ366" s="1"/>
      <c r="NMK366" s="1"/>
      <c r="NML366" s="1"/>
      <c r="NMM366" s="1"/>
      <c r="NMN366" s="1"/>
      <c r="NMO366" s="1"/>
      <c r="NMP366" s="1"/>
      <c r="NMQ366" s="1"/>
      <c r="NMR366" s="1"/>
      <c r="NMS366" s="1"/>
      <c r="NMT366" s="1"/>
      <c r="NMU366" s="1"/>
      <c r="NMV366" s="1"/>
      <c r="NMW366" s="1"/>
      <c r="NMX366" s="1"/>
      <c r="NMY366" s="1"/>
      <c r="NMZ366" s="1"/>
      <c r="NNA366" s="1"/>
      <c r="NNB366" s="1"/>
      <c r="NNC366" s="1"/>
      <c r="NND366" s="1"/>
      <c r="NNE366" s="1"/>
      <c r="NNF366" s="1"/>
      <c r="NNG366" s="1"/>
      <c r="NNH366" s="1"/>
      <c r="NNI366" s="1"/>
      <c r="NNJ366" s="1"/>
      <c r="NNK366" s="1"/>
      <c r="NNL366" s="1"/>
      <c r="NNM366" s="1"/>
      <c r="NNN366" s="1"/>
      <c r="NNO366" s="1"/>
      <c r="NNP366" s="1"/>
      <c r="NNQ366" s="1"/>
      <c r="NNR366" s="1"/>
      <c r="NNS366" s="1"/>
      <c r="NNT366" s="1"/>
      <c r="NNU366" s="1"/>
      <c r="NNV366" s="1"/>
      <c r="NNW366" s="1"/>
      <c r="NNX366" s="1"/>
      <c r="NNY366" s="1"/>
      <c r="NNZ366" s="1"/>
      <c r="NOA366" s="1"/>
      <c r="NOB366" s="1"/>
      <c r="NOC366" s="1"/>
      <c r="NOD366" s="1"/>
      <c r="NOE366" s="1"/>
      <c r="NOF366" s="1"/>
      <c r="NOG366" s="1"/>
      <c r="NOH366" s="1"/>
      <c r="NOI366" s="1"/>
      <c r="NOJ366" s="1"/>
      <c r="NOK366" s="1"/>
      <c r="NOL366" s="1"/>
      <c r="NOM366" s="1"/>
      <c r="NON366" s="1"/>
      <c r="NOO366" s="1"/>
      <c r="NOP366" s="1"/>
      <c r="NOQ366" s="1"/>
      <c r="NOR366" s="1"/>
      <c r="NOS366" s="1"/>
      <c r="NOT366" s="1"/>
      <c r="NOU366" s="1"/>
      <c r="NOV366" s="1"/>
      <c r="NOW366" s="1"/>
      <c r="NOX366" s="1"/>
      <c r="NOY366" s="1"/>
      <c r="NOZ366" s="1"/>
      <c r="NPA366" s="1"/>
      <c r="NPB366" s="1"/>
      <c r="NPC366" s="1"/>
      <c r="NPD366" s="1"/>
      <c r="NPE366" s="1"/>
      <c r="NPF366" s="1"/>
      <c r="NPG366" s="1"/>
      <c r="NPH366" s="1"/>
      <c r="NPI366" s="1"/>
      <c r="NPJ366" s="1"/>
      <c r="NPK366" s="1"/>
      <c r="NPL366" s="1"/>
      <c r="NPM366" s="1"/>
      <c r="NPN366" s="1"/>
      <c r="NPO366" s="1"/>
      <c r="NPP366" s="1"/>
      <c r="NPQ366" s="1"/>
      <c r="NPR366" s="1"/>
      <c r="NPS366" s="1"/>
      <c r="NPT366" s="1"/>
      <c r="NPU366" s="1"/>
      <c r="NPV366" s="1"/>
      <c r="NPW366" s="1"/>
      <c r="NPX366" s="1"/>
      <c r="NPY366" s="1"/>
      <c r="NPZ366" s="1"/>
      <c r="NQA366" s="1"/>
      <c r="NQB366" s="1"/>
      <c r="NQC366" s="1"/>
      <c r="NQD366" s="1"/>
      <c r="NQE366" s="1"/>
      <c r="NQF366" s="1"/>
      <c r="NQG366" s="1"/>
      <c r="NQH366" s="1"/>
      <c r="NQI366" s="1"/>
      <c r="NQJ366" s="1"/>
      <c r="NQK366" s="1"/>
      <c r="NQL366" s="1"/>
      <c r="NQM366" s="1"/>
      <c r="NQN366" s="1"/>
      <c r="NQO366" s="1"/>
      <c r="NQP366" s="1"/>
      <c r="NQQ366" s="1"/>
      <c r="NQR366" s="1"/>
      <c r="NQS366" s="1"/>
      <c r="NQT366" s="1"/>
      <c r="NQU366" s="1"/>
      <c r="NQV366" s="1"/>
      <c r="NQW366" s="1"/>
      <c r="NQX366" s="1"/>
      <c r="NQY366" s="1"/>
      <c r="NQZ366" s="1"/>
      <c r="NRA366" s="1"/>
      <c r="NRB366" s="1"/>
      <c r="NRC366" s="1"/>
      <c r="NRD366" s="1"/>
      <c r="NRE366" s="1"/>
      <c r="NRF366" s="1"/>
      <c r="NRG366" s="1"/>
      <c r="NRH366" s="1"/>
      <c r="NRI366" s="1"/>
      <c r="NRJ366" s="1"/>
      <c r="NRK366" s="1"/>
      <c r="NRL366" s="1"/>
      <c r="NRM366" s="1"/>
      <c r="NRN366" s="1"/>
      <c r="NRO366" s="1"/>
      <c r="NRP366" s="1"/>
      <c r="NRQ366" s="1"/>
      <c r="NRR366" s="1"/>
      <c r="NRS366" s="1"/>
      <c r="NRT366" s="1"/>
      <c r="NRU366" s="1"/>
      <c r="NRV366" s="1"/>
      <c r="NRW366" s="1"/>
      <c r="NRX366" s="1"/>
      <c r="NRY366" s="1"/>
      <c r="NRZ366" s="1"/>
      <c r="NSA366" s="1"/>
      <c r="NSB366" s="1"/>
      <c r="NSC366" s="1"/>
      <c r="NSD366" s="1"/>
      <c r="NSE366" s="1"/>
      <c r="NSF366" s="1"/>
      <c r="NSG366" s="1"/>
      <c r="NSH366" s="1"/>
      <c r="NSI366" s="1"/>
      <c r="NSJ366" s="1"/>
      <c r="NSK366" s="1"/>
      <c r="NSL366" s="1"/>
      <c r="NSM366" s="1"/>
      <c r="NSN366" s="1"/>
      <c r="NSO366" s="1"/>
      <c r="NSP366" s="1"/>
      <c r="NSQ366" s="1"/>
      <c r="NSR366" s="1"/>
      <c r="NSS366" s="1"/>
      <c r="NST366" s="1"/>
      <c r="NSU366" s="1"/>
      <c r="NSV366" s="1"/>
      <c r="NSW366" s="1"/>
      <c r="NSX366" s="1"/>
      <c r="NSY366" s="1"/>
      <c r="NSZ366" s="1"/>
      <c r="NTA366" s="1"/>
      <c r="NTB366" s="1"/>
      <c r="NTC366" s="1"/>
      <c r="NTD366" s="1"/>
      <c r="NTE366" s="1"/>
      <c r="NTF366" s="1"/>
      <c r="NTG366" s="1"/>
      <c r="NTH366" s="1"/>
      <c r="NTI366" s="1"/>
      <c r="NTJ366" s="1"/>
      <c r="NTK366" s="1"/>
      <c r="NTL366" s="1"/>
      <c r="NTM366" s="1"/>
      <c r="NTN366" s="1"/>
      <c r="NTO366" s="1"/>
      <c r="NTP366" s="1"/>
      <c r="NTQ366" s="1"/>
      <c r="NTR366" s="1"/>
      <c r="NTS366" s="1"/>
      <c r="NTT366" s="1"/>
      <c r="NTU366" s="1"/>
      <c r="NTV366" s="1"/>
      <c r="NTW366" s="1"/>
      <c r="NTX366" s="1"/>
      <c r="NTY366" s="1"/>
      <c r="NTZ366" s="1"/>
      <c r="NUA366" s="1"/>
      <c r="NUB366" s="1"/>
      <c r="NUC366" s="1"/>
      <c r="NUD366" s="1"/>
      <c r="NUE366" s="1"/>
      <c r="NUF366" s="1"/>
      <c r="NUG366" s="1"/>
      <c r="NUH366" s="1"/>
      <c r="NUI366" s="1"/>
      <c r="NUJ366" s="1"/>
      <c r="NUK366" s="1"/>
      <c r="NUL366" s="1"/>
      <c r="NUM366" s="1"/>
      <c r="NUN366" s="1"/>
      <c r="NUO366" s="1"/>
      <c r="NUP366" s="1"/>
      <c r="NUQ366" s="1"/>
      <c r="NUR366" s="1"/>
      <c r="NUS366" s="1"/>
      <c r="NUT366" s="1"/>
      <c r="NUU366" s="1"/>
      <c r="NUV366" s="1"/>
      <c r="NUW366" s="1"/>
      <c r="NUX366" s="1"/>
      <c r="NUY366" s="1"/>
      <c r="NUZ366" s="1"/>
      <c r="NVA366" s="1"/>
      <c r="NVB366" s="1"/>
      <c r="NVC366" s="1"/>
      <c r="NVD366" s="1"/>
      <c r="NVE366" s="1"/>
      <c r="NVF366" s="1"/>
      <c r="NVG366" s="1"/>
      <c r="NVH366" s="1"/>
      <c r="NVI366" s="1"/>
      <c r="NVJ366" s="1"/>
      <c r="NVK366" s="1"/>
      <c r="NVL366" s="1"/>
      <c r="NVM366" s="1"/>
      <c r="NVN366" s="1"/>
      <c r="NVO366" s="1"/>
      <c r="NVP366" s="1"/>
      <c r="NVQ366" s="1"/>
      <c r="NVR366" s="1"/>
      <c r="NVS366" s="1"/>
      <c r="NVT366" s="1"/>
      <c r="NVU366" s="1"/>
      <c r="NVV366" s="1"/>
      <c r="NVW366" s="1"/>
      <c r="NVX366" s="1"/>
      <c r="NVY366" s="1"/>
      <c r="NVZ366" s="1"/>
      <c r="NWA366" s="1"/>
      <c r="NWB366" s="1"/>
      <c r="NWC366" s="1"/>
      <c r="NWD366" s="1"/>
      <c r="NWE366" s="1"/>
      <c r="NWF366" s="1"/>
      <c r="NWG366" s="1"/>
      <c r="NWH366" s="1"/>
      <c r="NWI366" s="1"/>
      <c r="NWJ366" s="1"/>
      <c r="NWK366" s="1"/>
      <c r="NWL366" s="1"/>
      <c r="NWM366" s="1"/>
      <c r="NWN366" s="1"/>
      <c r="NWO366" s="1"/>
      <c r="NWP366" s="1"/>
      <c r="NWQ366" s="1"/>
      <c r="NWR366" s="1"/>
      <c r="NWS366" s="1"/>
      <c r="NWT366" s="1"/>
      <c r="NWU366" s="1"/>
      <c r="NWV366" s="1"/>
      <c r="NWW366" s="1"/>
      <c r="NWX366" s="1"/>
      <c r="NWY366" s="1"/>
      <c r="NWZ366" s="1"/>
      <c r="NXA366" s="1"/>
      <c r="NXB366" s="1"/>
      <c r="NXC366" s="1"/>
      <c r="NXD366" s="1"/>
      <c r="NXE366" s="1"/>
      <c r="NXF366" s="1"/>
      <c r="NXG366" s="1"/>
      <c r="NXH366" s="1"/>
      <c r="NXI366" s="1"/>
      <c r="NXJ366" s="1"/>
      <c r="NXK366" s="1"/>
      <c r="NXL366" s="1"/>
      <c r="NXM366" s="1"/>
      <c r="NXN366" s="1"/>
      <c r="NXO366" s="1"/>
      <c r="NXP366" s="1"/>
      <c r="NXQ366" s="1"/>
      <c r="NXR366" s="1"/>
      <c r="NXS366" s="1"/>
      <c r="NXT366" s="1"/>
      <c r="NXU366" s="1"/>
      <c r="NXV366" s="1"/>
      <c r="NXW366" s="1"/>
      <c r="NXX366" s="1"/>
      <c r="NXY366" s="1"/>
      <c r="NXZ366" s="1"/>
      <c r="NYA366" s="1"/>
      <c r="NYB366" s="1"/>
      <c r="NYC366" s="1"/>
      <c r="NYD366" s="1"/>
      <c r="NYE366" s="1"/>
      <c r="NYF366" s="1"/>
      <c r="NYG366" s="1"/>
      <c r="NYH366" s="1"/>
      <c r="NYI366" s="1"/>
      <c r="NYJ366" s="1"/>
      <c r="NYK366" s="1"/>
      <c r="NYL366" s="1"/>
      <c r="NYM366" s="1"/>
      <c r="NYN366" s="1"/>
      <c r="NYO366" s="1"/>
      <c r="NYP366" s="1"/>
      <c r="NYQ366" s="1"/>
      <c r="NYR366" s="1"/>
      <c r="NYS366" s="1"/>
      <c r="NYT366" s="1"/>
      <c r="NYU366" s="1"/>
      <c r="NYV366" s="1"/>
      <c r="NYW366" s="1"/>
      <c r="NYX366" s="1"/>
      <c r="NYY366" s="1"/>
      <c r="NYZ366" s="1"/>
      <c r="NZA366" s="1"/>
      <c r="NZB366" s="1"/>
      <c r="NZC366" s="1"/>
      <c r="NZD366" s="1"/>
      <c r="NZE366" s="1"/>
      <c r="NZF366" s="1"/>
      <c r="NZG366" s="1"/>
      <c r="NZH366" s="1"/>
      <c r="NZI366" s="1"/>
      <c r="NZJ366" s="1"/>
      <c r="NZK366" s="1"/>
      <c r="NZL366" s="1"/>
      <c r="NZM366" s="1"/>
      <c r="NZN366" s="1"/>
      <c r="NZO366" s="1"/>
      <c r="NZP366" s="1"/>
      <c r="NZQ366" s="1"/>
      <c r="NZR366" s="1"/>
      <c r="NZS366" s="1"/>
      <c r="NZT366" s="1"/>
      <c r="NZU366" s="1"/>
      <c r="NZV366" s="1"/>
      <c r="NZW366" s="1"/>
      <c r="NZX366" s="1"/>
      <c r="NZY366" s="1"/>
      <c r="NZZ366" s="1"/>
      <c r="OAA366" s="1"/>
      <c r="OAB366" s="1"/>
      <c r="OAC366" s="1"/>
      <c r="OAD366" s="1"/>
      <c r="OAE366" s="1"/>
      <c r="OAF366" s="1"/>
      <c r="OAG366" s="1"/>
      <c r="OAH366" s="1"/>
      <c r="OAI366" s="1"/>
      <c r="OAJ366" s="1"/>
      <c r="OAK366" s="1"/>
      <c r="OAL366" s="1"/>
      <c r="OAM366" s="1"/>
      <c r="OAN366" s="1"/>
      <c r="OAO366" s="1"/>
      <c r="OAP366" s="1"/>
      <c r="OAQ366" s="1"/>
      <c r="OAR366" s="1"/>
      <c r="OAS366" s="1"/>
      <c r="OAT366" s="1"/>
      <c r="OAU366" s="1"/>
      <c r="OAV366" s="1"/>
      <c r="OAW366" s="1"/>
      <c r="OAX366" s="1"/>
      <c r="OAY366" s="1"/>
      <c r="OAZ366" s="1"/>
      <c r="OBA366" s="1"/>
      <c r="OBB366" s="1"/>
      <c r="OBC366" s="1"/>
      <c r="OBD366" s="1"/>
      <c r="OBE366" s="1"/>
      <c r="OBF366" s="1"/>
      <c r="OBG366" s="1"/>
      <c r="OBH366" s="1"/>
      <c r="OBI366" s="1"/>
      <c r="OBJ366" s="1"/>
      <c r="OBK366" s="1"/>
      <c r="OBL366" s="1"/>
      <c r="OBM366" s="1"/>
      <c r="OBN366" s="1"/>
      <c r="OBO366" s="1"/>
      <c r="OBP366" s="1"/>
      <c r="OBQ366" s="1"/>
      <c r="OBR366" s="1"/>
      <c r="OBS366" s="1"/>
      <c r="OBT366" s="1"/>
      <c r="OBU366" s="1"/>
      <c r="OBV366" s="1"/>
      <c r="OBW366" s="1"/>
      <c r="OBX366" s="1"/>
      <c r="OBY366" s="1"/>
      <c r="OBZ366" s="1"/>
      <c r="OCA366" s="1"/>
      <c r="OCB366" s="1"/>
      <c r="OCC366" s="1"/>
      <c r="OCD366" s="1"/>
      <c r="OCE366" s="1"/>
      <c r="OCF366" s="1"/>
      <c r="OCG366" s="1"/>
      <c r="OCH366" s="1"/>
      <c r="OCI366" s="1"/>
      <c r="OCJ366" s="1"/>
      <c r="OCK366" s="1"/>
      <c r="OCL366" s="1"/>
      <c r="OCM366" s="1"/>
      <c r="OCN366" s="1"/>
      <c r="OCO366" s="1"/>
      <c r="OCP366" s="1"/>
      <c r="OCQ366" s="1"/>
      <c r="OCR366" s="1"/>
      <c r="OCS366" s="1"/>
      <c r="OCT366" s="1"/>
      <c r="OCU366" s="1"/>
      <c r="OCV366" s="1"/>
      <c r="OCW366" s="1"/>
      <c r="OCX366" s="1"/>
      <c r="OCY366" s="1"/>
      <c r="OCZ366" s="1"/>
      <c r="ODA366" s="1"/>
      <c r="ODB366" s="1"/>
      <c r="ODC366" s="1"/>
      <c r="ODD366" s="1"/>
      <c r="ODE366" s="1"/>
      <c r="ODF366" s="1"/>
      <c r="ODG366" s="1"/>
      <c r="ODH366" s="1"/>
      <c r="ODI366" s="1"/>
      <c r="ODJ366" s="1"/>
      <c r="ODK366" s="1"/>
      <c r="ODL366" s="1"/>
      <c r="ODM366" s="1"/>
      <c r="ODN366" s="1"/>
      <c r="ODO366" s="1"/>
      <c r="ODP366" s="1"/>
      <c r="ODQ366" s="1"/>
      <c r="ODR366" s="1"/>
      <c r="ODS366" s="1"/>
      <c r="ODT366" s="1"/>
      <c r="ODU366" s="1"/>
      <c r="ODV366" s="1"/>
      <c r="ODW366" s="1"/>
      <c r="ODX366" s="1"/>
      <c r="ODY366" s="1"/>
      <c r="ODZ366" s="1"/>
      <c r="OEA366" s="1"/>
      <c r="OEB366" s="1"/>
      <c r="OEC366" s="1"/>
      <c r="OED366" s="1"/>
      <c r="OEE366" s="1"/>
      <c r="OEF366" s="1"/>
      <c r="OEG366" s="1"/>
      <c r="OEH366" s="1"/>
      <c r="OEI366" s="1"/>
      <c r="OEJ366" s="1"/>
      <c r="OEK366" s="1"/>
      <c r="OEL366" s="1"/>
      <c r="OEM366" s="1"/>
      <c r="OEN366" s="1"/>
      <c r="OEO366" s="1"/>
      <c r="OEP366" s="1"/>
      <c r="OEQ366" s="1"/>
      <c r="OER366" s="1"/>
      <c r="OES366" s="1"/>
      <c r="OET366" s="1"/>
      <c r="OEU366" s="1"/>
      <c r="OEV366" s="1"/>
      <c r="OEW366" s="1"/>
      <c r="OEX366" s="1"/>
      <c r="OEY366" s="1"/>
      <c r="OEZ366" s="1"/>
      <c r="OFA366" s="1"/>
      <c r="OFB366" s="1"/>
      <c r="OFC366" s="1"/>
      <c r="OFD366" s="1"/>
      <c r="OFE366" s="1"/>
      <c r="OFF366" s="1"/>
      <c r="OFG366" s="1"/>
      <c r="OFH366" s="1"/>
      <c r="OFI366" s="1"/>
      <c r="OFJ366" s="1"/>
      <c r="OFK366" s="1"/>
      <c r="OFL366" s="1"/>
      <c r="OFM366" s="1"/>
      <c r="OFN366" s="1"/>
      <c r="OFO366" s="1"/>
      <c r="OFP366" s="1"/>
      <c r="OFQ366" s="1"/>
      <c r="OFR366" s="1"/>
      <c r="OFS366" s="1"/>
      <c r="OFT366" s="1"/>
      <c r="OFU366" s="1"/>
      <c r="OFV366" s="1"/>
      <c r="OFW366" s="1"/>
      <c r="OFX366" s="1"/>
      <c r="OFY366" s="1"/>
      <c r="OFZ366" s="1"/>
      <c r="OGA366" s="1"/>
      <c r="OGB366" s="1"/>
      <c r="OGC366" s="1"/>
      <c r="OGD366" s="1"/>
      <c r="OGE366" s="1"/>
      <c r="OGF366" s="1"/>
      <c r="OGG366" s="1"/>
      <c r="OGH366" s="1"/>
      <c r="OGI366" s="1"/>
      <c r="OGJ366" s="1"/>
      <c r="OGK366" s="1"/>
      <c r="OGL366" s="1"/>
      <c r="OGM366" s="1"/>
      <c r="OGN366" s="1"/>
      <c r="OGO366" s="1"/>
      <c r="OGP366" s="1"/>
      <c r="OGQ366" s="1"/>
      <c r="OGR366" s="1"/>
      <c r="OGS366" s="1"/>
      <c r="OGT366" s="1"/>
      <c r="OGU366" s="1"/>
      <c r="OGV366" s="1"/>
      <c r="OGW366" s="1"/>
      <c r="OGX366" s="1"/>
      <c r="OGY366" s="1"/>
      <c r="OGZ366" s="1"/>
      <c r="OHA366" s="1"/>
      <c r="OHB366" s="1"/>
      <c r="OHC366" s="1"/>
      <c r="OHD366" s="1"/>
      <c r="OHE366" s="1"/>
      <c r="OHF366" s="1"/>
      <c r="OHG366" s="1"/>
      <c r="OHH366" s="1"/>
      <c r="OHI366" s="1"/>
      <c r="OHJ366" s="1"/>
      <c r="OHK366" s="1"/>
      <c r="OHL366" s="1"/>
      <c r="OHM366" s="1"/>
      <c r="OHN366" s="1"/>
      <c r="OHO366" s="1"/>
      <c r="OHP366" s="1"/>
      <c r="OHQ366" s="1"/>
      <c r="OHR366" s="1"/>
      <c r="OHS366" s="1"/>
      <c r="OHT366" s="1"/>
      <c r="OHU366" s="1"/>
      <c r="OHV366" s="1"/>
      <c r="OHW366" s="1"/>
      <c r="OHX366" s="1"/>
      <c r="OHY366" s="1"/>
      <c r="OHZ366" s="1"/>
      <c r="OIA366" s="1"/>
      <c r="OIB366" s="1"/>
      <c r="OIC366" s="1"/>
      <c r="OID366" s="1"/>
      <c r="OIE366" s="1"/>
      <c r="OIF366" s="1"/>
      <c r="OIG366" s="1"/>
      <c r="OIH366" s="1"/>
      <c r="OII366" s="1"/>
      <c r="OIJ366" s="1"/>
      <c r="OIK366" s="1"/>
      <c r="OIL366" s="1"/>
      <c r="OIM366" s="1"/>
      <c r="OIN366" s="1"/>
      <c r="OIO366" s="1"/>
      <c r="OIP366" s="1"/>
      <c r="OIQ366" s="1"/>
      <c r="OIR366" s="1"/>
      <c r="OIS366" s="1"/>
      <c r="OIT366" s="1"/>
      <c r="OIU366" s="1"/>
      <c r="OIV366" s="1"/>
      <c r="OIW366" s="1"/>
      <c r="OIX366" s="1"/>
      <c r="OIY366" s="1"/>
      <c r="OIZ366" s="1"/>
      <c r="OJA366" s="1"/>
      <c r="OJB366" s="1"/>
      <c r="OJC366" s="1"/>
      <c r="OJD366" s="1"/>
      <c r="OJE366" s="1"/>
      <c r="OJF366" s="1"/>
      <c r="OJG366" s="1"/>
      <c r="OJH366" s="1"/>
      <c r="OJI366" s="1"/>
      <c r="OJJ366" s="1"/>
      <c r="OJK366" s="1"/>
      <c r="OJL366" s="1"/>
      <c r="OJM366" s="1"/>
      <c r="OJN366" s="1"/>
      <c r="OJO366" s="1"/>
      <c r="OJP366" s="1"/>
      <c r="OJQ366" s="1"/>
      <c r="OJR366" s="1"/>
      <c r="OJS366" s="1"/>
      <c r="OJT366" s="1"/>
      <c r="OJU366" s="1"/>
      <c r="OJV366" s="1"/>
      <c r="OJW366" s="1"/>
      <c r="OJX366" s="1"/>
      <c r="OJY366" s="1"/>
      <c r="OJZ366" s="1"/>
      <c r="OKA366" s="1"/>
      <c r="OKB366" s="1"/>
      <c r="OKC366" s="1"/>
      <c r="OKD366" s="1"/>
      <c r="OKE366" s="1"/>
      <c r="OKF366" s="1"/>
      <c r="OKG366" s="1"/>
      <c r="OKH366" s="1"/>
      <c r="OKI366" s="1"/>
      <c r="OKJ366" s="1"/>
      <c r="OKK366" s="1"/>
      <c r="OKL366" s="1"/>
      <c r="OKM366" s="1"/>
      <c r="OKN366" s="1"/>
      <c r="OKO366" s="1"/>
      <c r="OKP366" s="1"/>
      <c r="OKQ366" s="1"/>
      <c r="OKR366" s="1"/>
      <c r="OKS366" s="1"/>
      <c r="OKT366" s="1"/>
      <c r="OKU366" s="1"/>
      <c r="OKV366" s="1"/>
      <c r="OKW366" s="1"/>
      <c r="OKX366" s="1"/>
      <c r="OKY366" s="1"/>
      <c r="OKZ366" s="1"/>
      <c r="OLA366" s="1"/>
      <c r="OLB366" s="1"/>
      <c r="OLC366" s="1"/>
      <c r="OLD366" s="1"/>
      <c r="OLE366" s="1"/>
      <c r="OLF366" s="1"/>
      <c r="OLG366" s="1"/>
      <c r="OLH366" s="1"/>
      <c r="OLI366" s="1"/>
      <c r="OLJ366" s="1"/>
      <c r="OLK366" s="1"/>
      <c r="OLL366" s="1"/>
      <c r="OLM366" s="1"/>
      <c r="OLN366" s="1"/>
      <c r="OLO366" s="1"/>
      <c r="OLP366" s="1"/>
      <c r="OLQ366" s="1"/>
      <c r="OLR366" s="1"/>
      <c r="OLS366" s="1"/>
      <c r="OLT366" s="1"/>
      <c r="OLU366" s="1"/>
      <c r="OLV366" s="1"/>
      <c r="OLW366" s="1"/>
      <c r="OLX366" s="1"/>
      <c r="OLY366" s="1"/>
      <c r="OLZ366" s="1"/>
      <c r="OMA366" s="1"/>
      <c r="OMB366" s="1"/>
      <c r="OMC366" s="1"/>
      <c r="OMD366" s="1"/>
      <c r="OME366" s="1"/>
      <c r="OMF366" s="1"/>
      <c r="OMG366" s="1"/>
      <c r="OMH366" s="1"/>
      <c r="OMI366" s="1"/>
      <c r="OMJ366" s="1"/>
      <c r="OMK366" s="1"/>
      <c r="OML366" s="1"/>
      <c r="OMM366" s="1"/>
      <c r="OMN366" s="1"/>
      <c r="OMO366" s="1"/>
      <c r="OMP366" s="1"/>
      <c r="OMQ366" s="1"/>
      <c r="OMR366" s="1"/>
      <c r="OMS366" s="1"/>
      <c r="OMT366" s="1"/>
      <c r="OMU366" s="1"/>
      <c r="OMV366" s="1"/>
      <c r="OMW366" s="1"/>
      <c r="OMX366" s="1"/>
      <c r="OMY366" s="1"/>
      <c r="OMZ366" s="1"/>
      <c r="ONA366" s="1"/>
      <c r="ONB366" s="1"/>
      <c r="ONC366" s="1"/>
      <c r="OND366" s="1"/>
      <c r="ONE366" s="1"/>
      <c r="ONF366" s="1"/>
      <c r="ONG366" s="1"/>
      <c r="ONH366" s="1"/>
      <c r="ONI366" s="1"/>
      <c r="ONJ366" s="1"/>
      <c r="ONK366" s="1"/>
      <c r="ONL366" s="1"/>
      <c r="ONM366" s="1"/>
      <c r="ONN366" s="1"/>
      <c r="ONO366" s="1"/>
      <c r="ONP366" s="1"/>
      <c r="ONQ366" s="1"/>
      <c r="ONR366" s="1"/>
      <c r="ONS366" s="1"/>
      <c r="ONT366" s="1"/>
      <c r="ONU366" s="1"/>
      <c r="ONV366" s="1"/>
      <c r="ONW366" s="1"/>
      <c r="ONX366" s="1"/>
      <c r="ONY366" s="1"/>
      <c r="ONZ366" s="1"/>
      <c r="OOA366" s="1"/>
      <c r="OOB366" s="1"/>
      <c r="OOC366" s="1"/>
      <c r="OOD366" s="1"/>
      <c r="OOE366" s="1"/>
      <c r="OOF366" s="1"/>
      <c r="OOG366" s="1"/>
      <c r="OOH366" s="1"/>
      <c r="OOI366" s="1"/>
      <c r="OOJ366" s="1"/>
      <c r="OOK366" s="1"/>
      <c r="OOL366" s="1"/>
      <c r="OOM366" s="1"/>
      <c r="OON366" s="1"/>
      <c r="OOO366" s="1"/>
      <c r="OOP366" s="1"/>
      <c r="OOQ366" s="1"/>
      <c r="OOR366" s="1"/>
      <c r="OOS366" s="1"/>
      <c r="OOT366" s="1"/>
      <c r="OOU366" s="1"/>
      <c r="OOV366" s="1"/>
      <c r="OOW366" s="1"/>
      <c r="OOX366" s="1"/>
      <c r="OOY366" s="1"/>
      <c r="OOZ366" s="1"/>
      <c r="OPA366" s="1"/>
      <c r="OPB366" s="1"/>
      <c r="OPC366" s="1"/>
      <c r="OPD366" s="1"/>
      <c r="OPE366" s="1"/>
      <c r="OPF366" s="1"/>
      <c r="OPG366" s="1"/>
      <c r="OPH366" s="1"/>
      <c r="OPI366" s="1"/>
      <c r="OPJ366" s="1"/>
      <c r="OPK366" s="1"/>
      <c r="OPL366" s="1"/>
      <c r="OPM366" s="1"/>
      <c r="OPN366" s="1"/>
      <c r="OPO366" s="1"/>
      <c r="OPP366" s="1"/>
      <c r="OPQ366" s="1"/>
      <c r="OPR366" s="1"/>
      <c r="OPS366" s="1"/>
      <c r="OPT366" s="1"/>
      <c r="OPU366" s="1"/>
      <c r="OPV366" s="1"/>
      <c r="OPW366" s="1"/>
      <c r="OPX366" s="1"/>
      <c r="OPY366" s="1"/>
      <c r="OPZ366" s="1"/>
      <c r="OQA366" s="1"/>
      <c r="OQB366" s="1"/>
      <c r="OQC366" s="1"/>
      <c r="OQD366" s="1"/>
      <c r="OQE366" s="1"/>
      <c r="OQF366" s="1"/>
      <c r="OQG366" s="1"/>
      <c r="OQH366" s="1"/>
      <c r="OQI366" s="1"/>
      <c r="OQJ366" s="1"/>
      <c r="OQK366" s="1"/>
      <c r="OQL366" s="1"/>
      <c r="OQM366" s="1"/>
      <c r="OQN366" s="1"/>
      <c r="OQO366" s="1"/>
      <c r="OQP366" s="1"/>
      <c r="OQQ366" s="1"/>
      <c r="OQR366" s="1"/>
      <c r="OQS366" s="1"/>
      <c r="OQT366" s="1"/>
      <c r="OQU366" s="1"/>
      <c r="OQV366" s="1"/>
      <c r="OQW366" s="1"/>
      <c r="OQX366" s="1"/>
      <c r="OQY366" s="1"/>
      <c r="OQZ366" s="1"/>
      <c r="ORA366" s="1"/>
      <c r="ORB366" s="1"/>
      <c r="ORC366" s="1"/>
      <c r="ORD366" s="1"/>
      <c r="ORE366" s="1"/>
      <c r="ORF366" s="1"/>
      <c r="ORG366" s="1"/>
      <c r="ORH366" s="1"/>
      <c r="ORI366" s="1"/>
      <c r="ORJ366" s="1"/>
      <c r="ORK366" s="1"/>
      <c r="ORL366" s="1"/>
      <c r="ORM366" s="1"/>
      <c r="ORN366" s="1"/>
      <c r="ORO366" s="1"/>
      <c r="ORP366" s="1"/>
      <c r="ORQ366" s="1"/>
      <c r="ORR366" s="1"/>
      <c r="ORS366" s="1"/>
      <c r="ORT366" s="1"/>
      <c r="ORU366" s="1"/>
      <c r="ORV366" s="1"/>
      <c r="ORW366" s="1"/>
      <c r="ORX366" s="1"/>
      <c r="ORY366" s="1"/>
      <c r="ORZ366" s="1"/>
      <c r="OSA366" s="1"/>
      <c r="OSB366" s="1"/>
      <c r="OSC366" s="1"/>
      <c r="OSD366" s="1"/>
      <c r="OSE366" s="1"/>
      <c r="OSF366" s="1"/>
      <c r="OSG366" s="1"/>
      <c r="OSH366" s="1"/>
      <c r="OSI366" s="1"/>
      <c r="OSJ366" s="1"/>
      <c r="OSK366" s="1"/>
      <c r="OSL366" s="1"/>
      <c r="OSM366" s="1"/>
      <c r="OSN366" s="1"/>
      <c r="OSO366" s="1"/>
      <c r="OSP366" s="1"/>
      <c r="OSQ366" s="1"/>
      <c r="OSR366" s="1"/>
      <c r="OSS366" s="1"/>
      <c r="OST366" s="1"/>
      <c r="OSU366" s="1"/>
      <c r="OSV366" s="1"/>
      <c r="OSW366" s="1"/>
      <c r="OSX366" s="1"/>
      <c r="OSY366" s="1"/>
      <c r="OSZ366" s="1"/>
      <c r="OTA366" s="1"/>
      <c r="OTB366" s="1"/>
      <c r="OTC366" s="1"/>
      <c r="OTD366" s="1"/>
      <c r="OTE366" s="1"/>
      <c r="OTF366" s="1"/>
      <c r="OTG366" s="1"/>
      <c r="OTH366" s="1"/>
      <c r="OTI366" s="1"/>
      <c r="OTJ366" s="1"/>
      <c r="OTK366" s="1"/>
      <c r="OTL366" s="1"/>
      <c r="OTM366" s="1"/>
      <c r="OTN366" s="1"/>
      <c r="OTO366" s="1"/>
      <c r="OTP366" s="1"/>
      <c r="OTQ366" s="1"/>
      <c r="OTR366" s="1"/>
      <c r="OTS366" s="1"/>
      <c r="OTT366" s="1"/>
      <c r="OTU366" s="1"/>
      <c r="OTV366" s="1"/>
      <c r="OTW366" s="1"/>
      <c r="OTX366" s="1"/>
      <c r="OTY366" s="1"/>
      <c r="OTZ366" s="1"/>
      <c r="OUA366" s="1"/>
      <c r="OUB366" s="1"/>
      <c r="OUC366" s="1"/>
      <c r="OUD366" s="1"/>
      <c r="OUE366" s="1"/>
      <c r="OUF366" s="1"/>
      <c r="OUG366" s="1"/>
      <c r="OUH366" s="1"/>
      <c r="OUI366" s="1"/>
      <c r="OUJ366" s="1"/>
      <c r="OUK366" s="1"/>
      <c r="OUL366" s="1"/>
      <c r="OUM366" s="1"/>
      <c r="OUN366" s="1"/>
      <c r="OUO366" s="1"/>
      <c r="OUP366" s="1"/>
      <c r="OUQ366" s="1"/>
      <c r="OUR366" s="1"/>
      <c r="OUS366" s="1"/>
      <c r="OUT366" s="1"/>
      <c r="OUU366" s="1"/>
      <c r="OUV366" s="1"/>
      <c r="OUW366" s="1"/>
      <c r="OUX366" s="1"/>
      <c r="OUY366" s="1"/>
      <c r="OUZ366" s="1"/>
      <c r="OVA366" s="1"/>
      <c r="OVB366" s="1"/>
      <c r="OVC366" s="1"/>
      <c r="OVD366" s="1"/>
      <c r="OVE366" s="1"/>
      <c r="OVF366" s="1"/>
      <c r="OVG366" s="1"/>
      <c r="OVH366" s="1"/>
      <c r="OVI366" s="1"/>
      <c r="OVJ366" s="1"/>
      <c r="OVK366" s="1"/>
      <c r="OVL366" s="1"/>
      <c r="OVM366" s="1"/>
      <c r="OVN366" s="1"/>
      <c r="OVO366" s="1"/>
      <c r="OVP366" s="1"/>
      <c r="OVQ366" s="1"/>
      <c r="OVR366" s="1"/>
      <c r="OVS366" s="1"/>
      <c r="OVT366" s="1"/>
      <c r="OVU366" s="1"/>
      <c r="OVV366" s="1"/>
      <c r="OVW366" s="1"/>
      <c r="OVX366" s="1"/>
      <c r="OVY366" s="1"/>
      <c r="OVZ366" s="1"/>
      <c r="OWA366" s="1"/>
      <c r="OWB366" s="1"/>
      <c r="OWC366" s="1"/>
      <c r="OWD366" s="1"/>
      <c r="OWE366" s="1"/>
      <c r="OWF366" s="1"/>
      <c r="OWG366" s="1"/>
      <c r="OWH366" s="1"/>
      <c r="OWI366" s="1"/>
      <c r="OWJ366" s="1"/>
      <c r="OWK366" s="1"/>
      <c r="OWL366" s="1"/>
      <c r="OWM366" s="1"/>
      <c r="OWN366" s="1"/>
      <c r="OWO366" s="1"/>
      <c r="OWP366" s="1"/>
      <c r="OWQ366" s="1"/>
      <c r="OWR366" s="1"/>
      <c r="OWS366" s="1"/>
      <c r="OWT366" s="1"/>
      <c r="OWU366" s="1"/>
      <c r="OWV366" s="1"/>
      <c r="OWW366" s="1"/>
      <c r="OWX366" s="1"/>
      <c r="OWY366" s="1"/>
      <c r="OWZ366" s="1"/>
      <c r="OXA366" s="1"/>
      <c r="OXB366" s="1"/>
      <c r="OXC366" s="1"/>
      <c r="OXD366" s="1"/>
      <c r="OXE366" s="1"/>
      <c r="OXF366" s="1"/>
      <c r="OXG366" s="1"/>
      <c r="OXH366" s="1"/>
      <c r="OXI366" s="1"/>
      <c r="OXJ366" s="1"/>
      <c r="OXK366" s="1"/>
      <c r="OXL366" s="1"/>
      <c r="OXM366" s="1"/>
      <c r="OXN366" s="1"/>
      <c r="OXO366" s="1"/>
      <c r="OXP366" s="1"/>
      <c r="OXQ366" s="1"/>
      <c r="OXR366" s="1"/>
      <c r="OXS366" s="1"/>
      <c r="OXT366" s="1"/>
      <c r="OXU366" s="1"/>
      <c r="OXV366" s="1"/>
      <c r="OXW366" s="1"/>
      <c r="OXX366" s="1"/>
      <c r="OXY366" s="1"/>
      <c r="OXZ366" s="1"/>
      <c r="OYA366" s="1"/>
      <c r="OYB366" s="1"/>
      <c r="OYC366" s="1"/>
      <c r="OYD366" s="1"/>
      <c r="OYE366" s="1"/>
      <c r="OYF366" s="1"/>
      <c r="OYG366" s="1"/>
      <c r="OYH366" s="1"/>
      <c r="OYI366" s="1"/>
      <c r="OYJ366" s="1"/>
      <c r="OYK366" s="1"/>
      <c r="OYL366" s="1"/>
      <c r="OYM366" s="1"/>
      <c r="OYN366" s="1"/>
      <c r="OYO366" s="1"/>
      <c r="OYP366" s="1"/>
      <c r="OYQ366" s="1"/>
      <c r="OYR366" s="1"/>
      <c r="OYS366" s="1"/>
      <c r="OYT366" s="1"/>
      <c r="OYU366" s="1"/>
      <c r="OYV366" s="1"/>
      <c r="OYW366" s="1"/>
      <c r="OYX366" s="1"/>
      <c r="OYY366" s="1"/>
      <c r="OYZ366" s="1"/>
      <c r="OZA366" s="1"/>
      <c r="OZB366" s="1"/>
      <c r="OZC366" s="1"/>
      <c r="OZD366" s="1"/>
      <c r="OZE366" s="1"/>
      <c r="OZF366" s="1"/>
      <c r="OZG366" s="1"/>
      <c r="OZH366" s="1"/>
      <c r="OZI366" s="1"/>
      <c r="OZJ366" s="1"/>
      <c r="OZK366" s="1"/>
      <c r="OZL366" s="1"/>
      <c r="OZM366" s="1"/>
      <c r="OZN366" s="1"/>
      <c r="OZO366" s="1"/>
      <c r="OZP366" s="1"/>
      <c r="OZQ366" s="1"/>
      <c r="OZR366" s="1"/>
      <c r="OZS366" s="1"/>
      <c r="OZT366" s="1"/>
      <c r="OZU366" s="1"/>
      <c r="OZV366" s="1"/>
      <c r="OZW366" s="1"/>
      <c r="OZX366" s="1"/>
      <c r="OZY366" s="1"/>
      <c r="OZZ366" s="1"/>
      <c r="PAA366" s="1"/>
      <c r="PAB366" s="1"/>
      <c r="PAC366" s="1"/>
      <c r="PAD366" s="1"/>
      <c r="PAE366" s="1"/>
      <c r="PAF366" s="1"/>
      <c r="PAG366" s="1"/>
      <c r="PAH366" s="1"/>
      <c r="PAI366" s="1"/>
      <c r="PAJ366" s="1"/>
      <c r="PAK366" s="1"/>
      <c r="PAL366" s="1"/>
      <c r="PAM366" s="1"/>
      <c r="PAN366" s="1"/>
      <c r="PAO366" s="1"/>
      <c r="PAP366" s="1"/>
      <c r="PAQ366" s="1"/>
      <c r="PAR366" s="1"/>
      <c r="PAS366" s="1"/>
      <c r="PAT366" s="1"/>
      <c r="PAU366" s="1"/>
      <c r="PAV366" s="1"/>
      <c r="PAW366" s="1"/>
      <c r="PAX366" s="1"/>
      <c r="PAY366" s="1"/>
      <c r="PAZ366" s="1"/>
      <c r="PBA366" s="1"/>
      <c r="PBB366" s="1"/>
      <c r="PBC366" s="1"/>
      <c r="PBD366" s="1"/>
      <c r="PBE366" s="1"/>
      <c r="PBF366" s="1"/>
      <c r="PBG366" s="1"/>
      <c r="PBH366" s="1"/>
      <c r="PBI366" s="1"/>
      <c r="PBJ366" s="1"/>
      <c r="PBK366" s="1"/>
      <c r="PBL366" s="1"/>
      <c r="PBM366" s="1"/>
      <c r="PBN366" s="1"/>
      <c r="PBO366" s="1"/>
      <c r="PBP366" s="1"/>
      <c r="PBQ366" s="1"/>
      <c r="PBR366" s="1"/>
      <c r="PBS366" s="1"/>
      <c r="PBT366" s="1"/>
      <c r="PBU366" s="1"/>
      <c r="PBV366" s="1"/>
      <c r="PBW366" s="1"/>
      <c r="PBX366" s="1"/>
      <c r="PBY366" s="1"/>
      <c r="PBZ366" s="1"/>
      <c r="PCA366" s="1"/>
      <c r="PCB366" s="1"/>
      <c r="PCC366" s="1"/>
      <c r="PCD366" s="1"/>
      <c r="PCE366" s="1"/>
      <c r="PCF366" s="1"/>
      <c r="PCG366" s="1"/>
      <c r="PCH366" s="1"/>
      <c r="PCI366" s="1"/>
      <c r="PCJ366" s="1"/>
      <c r="PCK366" s="1"/>
      <c r="PCL366" s="1"/>
      <c r="PCM366" s="1"/>
      <c r="PCN366" s="1"/>
      <c r="PCO366" s="1"/>
      <c r="PCP366" s="1"/>
      <c r="PCQ366" s="1"/>
      <c r="PCR366" s="1"/>
      <c r="PCS366" s="1"/>
      <c r="PCT366" s="1"/>
      <c r="PCU366" s="1"/>
      <c r="PCV366" s="1"/>
      <c r="PCW366" s="1"/>
      <c r="PCX366" s="1"/>
      <c r="PCY366" s="1"/>
      <c r="PCZ366" s="1"/>
      <c r="PDA366" s="1"/>
      <c r="PDB366" s="1"/>
      <c r="PDC366" s="1"/>
      <c r="PDD366" s="1"/>
      <c r="PDE366" s="1"/>
      <c r="PDF366" s="1"/>
      <c r="PDG366" s="1"/>
      <c r="PDH366" s="1"/>
      <c r="PDI366" s="1"/>
      <c r="PDJ366" s="1"/>
      <c r="PDK366" s="1"/>
      <c r="PDL366" s="1"/>
      <c r="PDM366" s="1"/>
      <c r="PDN366" s="1"/>
      <c r="PDO366" s="1"/>
      <c r="PDP366" s="1"/>
      <c r="PDQ366" s="1"/>
      <c r="PDR366" s="1"/>
      <c r="PDS366" s="1"/>
      <c r="PDT366" s="1"/>
      <c r="PDU366" s="1"/>
      <c r="PDV366" s="1"/>
      <c r="PDW366" s="1"/>
      <c r="PDX366" s="1"/>
      <c r="PDY366" s="1"/>
      <c r="PDZ366" s="1"/>
      <c r="PEA366" s="1"/>
      <c r="PEB366" s="1"/>
      <c r="PEC366" s="1"/>
      <c r="PED366" s="1"/>
      <c r="PEE366" s="1"/>
      <c r="PEF366" s="1"/>
      <c r="PEG366" s="1"/>
      <c r="PEH366" s="1"/>
      <c r="PEI366" s="1"/>
      <c r="PEJ366" s="1"/>
      <c r="PEK366" s="1"/>
      <c r="PEL366" s="1"/>
      <c r="PEM366" s="1"/>
      <c r="PEN366" s="1"/>
      <c r="PEO366" s="1"/>
      <c r="PEP366" s="1"/>
      <c r="PEQ366" s="1"/>
      <c r="PER366" s="1"/>
      <c r="PES366" s="1"/>
      <c r="PET366" s="1"/>
      <c r="PEU366" s="1"/>
      <c r="PEV366" s="1"/>
      <c r="PEW366" s="1"/>
      <c r="PEX366" s="1"/>
      <c r="PEY366" s="1"/>
      <c r="PEZ366" s="1"/>
      <c r="PFA366" s="1"/>
      <c r="PFB366" s="1"/>
      <c r="PFC366" s="1"/>
      <c r="PFD366" s="1"/>
      <c r="PFE366" s="1"/>
      <c r="PFF366" s="1"/>
      <c r="PFG366" s="1"/>
      <c r="PFH366" s="1"/>
      <c r="PFI366" s="1"/>
      <c r="PFJ366" s="1"/>
      <c r="PFK366" s="1"/>
      <c r="PFL366" s="1"/>
      <c r="PFM366" s="1"/>
      <c r="PFN366" s="1"/>
      <c r="PFO366" s="1"/>
      <c r="PFP366" s="1"/>
      <c r="PFQ366" s="1"/>
      <c r="PFR366" s="1"/>
      <c r="PFS366" s="1"/>
      <c r="PFT366" s="1"/>
      <c r="PFU366" s="1"/>
      <c r="PFV366" s="1"/>
      <c r="PFW366" s="1"/>
      <c r="PFX366" s="1"/>
      <c r="PFY366" s="1"/>
      <c r="PFZ366" s="1"/>
      <c r="PGA366" s="1"/>
      <c r="PGB366" s="1"/>
      <c r="PGC366" s="1"/>
      <c r="PGD366" s="1"/>
      <c r="PGE366" s="1"/>
      <c r="PGF366" s="1"/>
      <c r="PGG366" s="1"/>
      <c r="PGH366" s="1"/>
      <c r="PGI366" s="1"/>
      <c r="PGJ366" s="1"/>
      <c r="PGK366" s="1"/>
      <c r="PGL366" s="1"/>
      <c r="PGM366" s="1"/>
      <c r="PGN366" s="1"/>
      <c r="PGO366" s="1"/>
      <c r="PGP366" s="1"/>
      <c r="PGQ366" s="1"/>
      <c r="PGR366" s="1"/>
      <c r="PGS366" s="1"/>
      <c r="PGT366" s="1"/>
      <c r="PGU366" s="1"/>
      <c r="PGV366" s="1"/>
      <c r="PGW366" s="1"/>
      <c r="PGX366" s="1"/>
      <c r="PGY366" s="1"/>
      <c r="PGZ366" s="1"/>
      <c r="PHA366" s="1"/>
      <c r="PHB366" s="1"/>
      <c r="PHC366" s="1"/>
      <c r="PHD366" s="1"/>
      <c r="PHE366" s="1"/>
      <c r="PHF366" s="1"/>
      <c r="PHG366" s="1"/>
      <c r="PHH366" s="1"/>
      <c r="PHI366" s="1"/>
      <c r="PHJ366" s="1"/>
      <c r="PHK366" s="1"/>
      <c r="PHL366" s="1"/>
      <c r="PHM366" s="1"/>
      <c r="PHN366" s="1"/>
      <c r="PHO366" s="1"/>
      <c r="PHP366" s="1"/>
      <c r="PHQ366" s="1"/>
      <c r="PHR366" s="1"/>
      <c r="PHS366" s="1"/>
      <c r="PHT366" s="1"/>
      <c r="PHU366" s="1"/>
      <c r="PHV366" s="1"/>
      <c r="PHW366" s="1"/>
      <c r="PHX366" s="1"/>
      <c r="PHY366" s="1"/>
      <c r="PHZ366" s="1"/>
      <c r="PIA366" s="1"/>
      <c r="PIB366" s="1"/>
      <c r="PIC366" s="1"/>
      <c r="PID366" s="1"/>
      <c r="PIE366" s="1"/>
      <c r="PIF366" s="1"/>
      <c r="PIG366" s="1"/>
      <c r="PIH366" s="1"/>
      <c r="PII366" s="1"/>
      <c r="PIJ366" s="1"/>
      <c r="PIK366" s="1"/>
      <c r="PIL366" s="1"/>
      <c r="PIM366" s="1"/>
      <c r="PIN366" s="1"/>
      <c r="PIO366" s="1"/>
      <c r="PIP366" s="1"/>
      <c r="PIQ366" s="1"/>
      <c r="PIR366" s="1"/>
      <c r="PIS366" s="1"/>
      <c r="PIT366" s="1"/>
      <c r="PIU366" s="1"/>
      <c r="PIV366" s="1"/>
      <c r="PIW366" s="1"/>
      <c r="PIX366" s="1"/>
      <c r="PIY366" s="1"/>
      <c r="PIZ366" s="1"/>
      <c r="PJA366" s="1"/>
      <c r="PJB366" s="1"/>
      <c r="PJC366" s="1"/>
      <c r="PJD366" s="1"/>
      <c r="PJE366" s="1"/>
      <c r="PJF366" s="1"/>
      <c r="PJG366" s="1"/>
      <c r="PJH366" s="1"/>
      <c r="PJI366" s="1"/>
      <c r="PJJ366" s="1"/>
      <c r="PJK366" s="1"/>
      <c r="PJL366" s="1"/>
      <c r="PJM366" s="1"/>
      <c r="PJN366" s="1"/>
      <c r="PJO366" s="1"/>
      <c r="PJP366" s="1"/>
      <c r="PJQ366" s="1"/>
      <c r="PJR366" s="1"/>
      <c r="PJS366" s="1"/>
      <c r="PJT366" s="1"/>
      <c r="PJU366" s="1"/>
      <c r="PJV366" s="1"/>
      <c r="PJW366" s="1"/>
      <c r="PJX366" s="1"/>
      <c r="PJY366" s="1"/>
      <c r="PJZ366" s="1"/>
      <c r="PKA366" s="1"/>
      <c r="PKB366" s="1"/>
      <c r="PKC366" s="1"/>
      <c r="PKD366" s="1"/>
      <c r="PKE366" s="1"/>
      <c r="PKF366" s="1"/>
      <c r="PKG366" s="1"/>
      <c r="PKH366" s="1"/>
      <c r="PKI366" s="1"/>
      <c r="PKJ366" s="1"/>
      <c r="PKK366" s="1"/>
      <c r="PKL366" s="1"/>
      <c r="PKM366" s="1"/>
      <c r="PKN366" s="1"/>
      <c r="PKO366" s="1"/>
      <c r="PKP366" s="1"/>
      <c r="PKQ366" s="1"/>
      <c r="PKR366" s="1"/>
      <c r="PKS366" s="1"/>
      <c r="PKT366" s="1"/>
      <c r="PKU366" s="1"/>
      <c r="PKV366" s="1"/>
      <c r="PKW366" s="1"/>
      <c r="PKX366" s="1"/>
      <c r="PKY366" s="1"/>
      <c r="PKZ366" s="1"/>
      <c r="PLA366" s="1"/>
      <c r="PLB366" s="1"/>
      <c r="PLC366" s="1"/>
      <c r="PLD366" s="1"/>
      <c r="PLE366" s="1"/>
      <c r="PLF366" s="1"/>
      <c r="PLG366" s="1"/>
      <c r="PLH366" s="1"/>
      <c r="PLI366" s="1"/>
      <c r="PLJ366" s="1"/>
      <c r="PLK366" s="1"/>
      <c r="PLL366" s="1"/>
      <c r="PLM366" s="1"/>
      <c r="PLN366" s="1"/>
      <c r="PLO366" s="1"/>
      <c r="PLP366" s="1"/>
      <c r="PLQ366" s="1"/>
      <c r="PLR366" s="1"/>
      <c r="PLS366" s="1"/>
      <c r="PLT366" s="1"/>
      <c r="PLU366" s="1"/>
      <c r="PLV366" s="1"/>
      <c r="PLW366" s="1"/>
      <c r="PLX366" s="1"/>
      <c r="PLY366" s="1"/>
      <c r="PLZ366" s="1"/>
      <c r="PMA366" s="1"/>
      <c r="PMB366" s="1"/>
      <c r="PMC366" s="1"/>
      <c r="PMD366" s="1"/>
      <c r="PME366" s="1"/>
      <c r="PMF366" s="1"/>
      <c r="PMG366" s="1"/>
      <c r="PMH366" s="1"/>
      <c r="PMI366" s="1"/>
      <c r="PMJ366" s="1"/>
      <c r="PMK366" s="1"/>
      <c r="PML366" s="1"/>
      <c r="PMM366" s="1"/>
      <c r="PMN366" s="1"/>
      <c r="PMO366" s="1"/>
      <c r="PMP366" s="1"/>
      <c r="PMQ366" s="1"/>
      <c r="PMR366" s="1"/>
      <c r="PMS366" s="1"/>
      <c r="PMT366" s="1"/>
      <c r="PMU366" s="1"/>
      <c r="PMV366" s="1"/>
      <c r="PMW366" s="1"/>
      <c r="PMX366" s="1"/>
      <c r="PMY366" s="1"/>
      <c r="PMZ366" s="1"/>
      <c r="PNA366" s="1"/>
      <c r="PNB366" s="1"/>
      <c r="PNC366" s="1"/>
      <c r="PND366" s="1"/>
      <c r="PNE366" s="1"/>
      <c r="PNF366" s="1"/>
      <c r="PNG366" s="1"/>
      <c r="PNH366" s="1"/>
      <c r="PNI366" s="1"/>
      <c r="PNJ366" s="1"/>
      <c r="PNK366" s="1"/>
      <c r="PNL366" s="1"/>
      <c r="PNM366" s="1"/>
      <c r="PNN366" s="1"/>
      <c r="PNO366" s="1"/>
      <c r="PNP366" s="1"/>
      <c r="PNQ366" s="1"/>
      <c r="PNR366" s="1"/>
      <c r="PNS366" s="1"/>
      <c r="PNT366" s="1"/>
      <c r="PNU366" s="1"/>
      <c r="PNV366" s="1"/>
      <c r="PNW366" s="1"/>
      <c r="PNX366" s="1"/>
      <c r="PNY366" s="1"/>
      <c r="PNZ366" s="1"/>
      <c r="POA366" s="1"/>
      <c r="POB366" s="1"/>
      <c r="POC366" s="1"/>
      <c r="POD366" s="1"/>
      <c r="POE366" s="1"/>
      <c r="POF366" s="1"/>
      <c r="POG366" s="1"/>
      <c r="POH366" s="1"/>
      <c r="POI366" s="1"/>
      <c r="POJ366" s="1"/>
      <c r="POK366" s="1"/>
      <c r="POL366" s="1"/>
      <c r="POM366" s="1"/>
      <c r="PON366" s="1"/>
      <c r="POO366" s="1"/>
      <c r="POP366" s="1"/>
      <c r="POQ366" s="1"/>
      <c r="POR366" s="1"/>
      <c r="POS366" s="1"/>
      <c r="POT366" s="1"/>
      <c r="POU366" s="1"/>
      <c r="POV366" s="1"/>
      <c r="POW366" s="1"/>
      <c r="POX366" s="1"/>
      <c r="POY366" s="1"/>
      <c r="POZ366" s="1"/>
      <c r="PPA366" s="1"/>
      <c r="PPB366" s="1"/>
      <c r="PPC366" s="1"/>
      <c r="PPD366" s="1"/>
      <c r="PPE366" s="1"/>
      <c r="PPF366" s="1"/>
      <c r="PPG366" s="1"/>
      <c r="PPH366" s="1"/>
      <c r="PPI366" s="1"/>
      <c r="PPJ366" s="1"/>
      <c r="PPK366" s="1"/>
      <c r="PPL366" s="1"/>
      <c r="PPM366" s="1"/>
      <c r="PPN366" s="1"/>
      <c r="PPO366" s="1"/>
      <c r="PPP366" s="1"/>
      <c r="PPQ366" s="1"/>
      <c r="PPR366" s="1"/>
      <c r="PPS366" s="1"/>
      <c r="PPT366" s="1"/>
      <c r="PPU366" s="1"/>
      <c r="PPV366" s="1"/>
      <c r="PPW366" s="1"/>
      <c r="PPX366" s="1"/>
      <c r="PPY366" s="1"/>
      <c r="PPZ366" s="1"/>
      <c r="PQA366" s="1"/>
      <c r="PQB366" s="1"/>
      <c r="PQC366" s="1"/>
      <c r="PQD366" s="1"/>
      <c r="PQE366" s="1"/>
      <c r="PQF366" s="1"/>
      <c r="PQG366" s="1"/>
      <c r="PQH366" s="1"/>
      <c r="PQI366" s="1"/>
      <c r="PQJ366" s="1"/>
      <c r="PQK366" s="1"/>
      <c r="PQL366" s="1"/>
      <c r="PQM366" s="1"/>
      <c r="PQN366" s="1"/>
      <c r="PQO366" s="1"/>
      <c r="PQP366" s="1"/>
      <c r="PQQ366" s="1"/>
      <c r="PQR366" s="1"/>
      <c r="PQS366" s="1"/>
      <c r="PQT366" s="1"/>
      <c r="PQU366" s="1"/>
      <c r="PQV366" s="1"/>
      <c r="PQW366" s="1"/>
      <c r="PQX366" s="1"/>
      <c r="PQY366" s="1"/>
      <c r="PQZ366" s="1"/>
      <c r="PRA366" s="1"/>
      <c r="PRB366" s="1"/>
      <c r="PRC366" s="1"/>
      <c r="PRD366" s="1"/>
      <c r="PRE366" s="1"/>
      <c r="PRF366" s="1"/>
      <c r="PRG366" s="1"/>
      <c r="PRH366" s="1"/>
      <c r="PRI366" s="1"/>
      <c r="PRJ366" s="1"/>
      <c r="PRK366" s="1"/>
      <c r="PRL366" s="1"/>
      <c r="PRM366" s="1"/>
      <c r="PRN366" s="1"/>
      <c r="PRO366" s="1"/>
      <c r="PRP366" s="1"/>
      <c r="PRQ366" s="1"/>
      <c r="PRR366" s="1"/>
      <c r="PRS366" s="1"/>
      <c r="PRT366" s="1"/>
      <c r="PRU366" s="1"/>
      <c r="PRV366" s="1"/>
      <c r="PRW366" s="1"/>
      <c r="PRX366" s="1"/>
      <c r="PRY366" s="1"/>
      <c r="PRZ366" s="1"/>
      <c r="PSA366" s="1"/>
      <c r="PSB366" s="1"/>
      <c r="PSC366" s="1"/>
      <c r="PSD366" s="1"/>
      <c r="PSE366" s="1"/>
      <c r="PSF366" s="1"/>
      <c r="PSG366" s="1"/>
      <c r="PSH366" s="1"/>
      <c r="PSI366" s="1"/>
      <c r="PSJ366" s="1"/>
      <c r="PSK366" s="1"/>
      <c r="PSL366" s="1"/>
      <c r="PSM366" s="1"/>
      <c r="PSN366" s="1"/>
      <c r="PSO366" s="1"/>
      <c r="PSP366" s="1"/>
      <c r="PSQ366" s="1"/>
      <c r="PSR366" s="1"/>
      <c r="PSS366" s="1"/>
      <c r="PST366" s="1"/>
      <c r="PSU366" s="1"/>
      <c r="PSV366" s="1"/>
      <c r="PSW366" s="1"/>
      <c r="PSX366" s="1"/>
      <c r="PSY366" s="1"/>
      <c r="PSZ366" s="1"/>
      <c r="PTA366" s="1"/>
      <c r="PTB366" s="1"/>
      <c r="PTC366" s="1"/>
      <c r="PTD366" s="1"/>
      <c r="PTE366" s="1"/>
      <c r="PTF366" s="1"/>
      <c r="PTG366" s="1"/>
      <c r="PTH366" s="1"/>
      <c r="PTI366" s="1"/>
      <c r="PTJ366" s="1"/>
      <c r="PTK366" s="1"/>
      <c r="PTL366" s="1"/>
      <c r="PTM366" s="1"/>
      <c r="PTN366" s="1"/>
      <c r="PTO366" s="1"/>
      <c r="PTP366" s="1"/>
      <c r="PTQ366" s="1"/>
      <c r="PTR366" s="1"/>
      <c r="PTS366" s="1"/>
      <c r="PTT366" s="1"/>
      <c r="PTU366" s="1"/>
      <c r="PTV366" s="1"/>
      <c r="PTW366" s="1"/>
      <c r="PTX366" s="1"/>
      <c r="PTY366" s="1"/>
      <c r="PTZ366" s="1"/>
      <c r="PUA366" s="1"/>
      <c r="PUB366" s="1"/>
      <c r="PUC366" s="1"/>
      <c r="PUD366" s="1"/>
      <c r="PUE366" s="1"/>
      <c r="PUF366" s="1"/>
      <c r="PUG366" s="1"/>
      <c r="PUH366" s="1"/>
      <c r="PUI366" s="1"/>
      <c r="PUJ366" s="1"/>
      <c r="PUK366" s="1"/>
      <c r="PUL366" s="1"/>
      <c r="PUM366" s="1"/>
      <c r="PUN366" s="1"/>
      <c r="PUO366" s="1"/>
      <c r="PUP366" s="1"/>
      <c r="PUQ366" s="1"/>
      <c r="PUR366" s="1"/>
      <c r="PUS366" s="1"/>
      <c r="PUT366" s="1"/>
      <c r="PUU366" s="1"/>
      <c r="PUV366" s="1"/>
      <c r="PUW366" s="1"/>
      <c r="PUX366" s="1"/>
      <c r="PUY366" s="1"/>
      <c r="PUZ366" s="1"/>
      <c r="PVA366" s="1"/>
      <c r="PVB366" s="1"/>
      <c r="PVC366" s="1"/>
      <c r="PVD366" s="1"/>
      <c r="PVE366" s="1"/>
      <c r="PVF366" s="1"/>
      <c r="PVG366" s="1"/>
      <c r="PVH366" s="1"/>
      <c r="PVI366" s="1"/>
      <c r="PVJ366" s="1"/>
      <c r="PVK366" s="1"/>
      <c r="PVL366" s="1"/>
      <c r="PVM366" s="1"/>
      <c r="PVN366" s="1"/>
      <c r="PVO366" s="1"/>
      <c r="PVP366" s="1"/>
      <c r="PVQ366" s="1"/>
      <c r="PVR366" s="1"/>
      <c r="PVS366" s="1"/>
      <c r="PVT366" s="1"/>
      <c r="PVU366" s="1"/>
      <c r="PVV366" s="1"/>
      <c r="PVW366" s="1"/>
      <c r="PVX366" s="1"/>
      <c r="PVY366" s="1"/>
      <c r="PVZ366" s="1"/>
      <c r="PWA366" s="1"/>
      <c r="PWB366" s="1"/>
      <c r="PWC366" s="1"/>
      <c r="PWD366" s="1"/>
      <c r="PWE366" s="1"/>
      <c r="PWF366" s="1"/>
      <c r="PWG366" s="1"/>
      <c r="PWH366" s="1"/>
      <c r="PWI366" s="1"/>
      <c r="PWJ366" s="1"/>
      <c r="PWK366" s="1"/>
      <c r="PWL366" s="1"/>
      <c r="PWM366" s="1"/>
      <c r="PWN366" s="1"/>
      <c r="PWO366" s="1"/>
      <c r="PWP366" s="1"/>
      <c r="PWQ366" s="1"/>
      <c r="PWR366" s="1"/>
      <c r="PWS366" s="1"/>
      <c r="PWT366" s="1"/>
      <c r="PWU366" s="1"/>
      <c r="PWV366" s="1"/>
      <c r="PWW366" s="1"/>
      <c r="PWX366" s="1"/>
      <c r="PWY366" s="1"/>
      <c r="PWZ366" s="1"/>
      <c r="PXA366" s="1"/>
      <c r="PXB366" s="1"/>
      <c r="PXC366" s="1"/>
      <c r="PXD366" s="1"/>
      <c r="PXE366" s="1"/>
      <c r="PXF366" s="1"/>
      <c r="PXG366" s="1"/>
      <c r="PXH366" s="1"/>
      <c r="PXI366" s="1"/>
      <c r="PXJ366" s="1"/>
      <c r="PXK366" s="1"/>
      <c r="PXL366" s="1"/>
      <c r="PXM366" s="1"/>
      <c r="PXN366" s="1"/>
      <c r="PXO366" s="1"/>
      <c r="PXP366" s="1"/>
      <c r="PXQ366" s="1"/>
      <c r="PXR366" s="1"/>
      <c r="PXS366" s="1"/>
      <c r="PXT366" s="1"/>
      <c r="PXU366" s="1"/>
      <c r="PXV366" s="1"/>
      <c r="PXW366" s="1"/>
      <c r="PXX366" s="1"/>
      <c r="PXY366" s="1"/>
      <c r="PXZ366" s="1"/>
      <c r="PYA366" s="1"/>
      <c r="PYB366" s="1"/>
      <c r="PYC366" s="1"/>
      <c r="PYD366" s="1"/>
      <c r="PYE366" s="1"/>
      <c r="PYF366" s="1"/>
      <c r="PYG366" s="1"/>
      <c r="PYH366" s="1"/>
      <c r="PYI366" s="1"/>
      <c r="PYJ366" s="1"/>
      <c r="PYK366" s="1"/>
      <c r="PYL366" s="1"/>
      <c r="PYM366" s="1"/>
      <c r="PYN366" s="1"/>
      <c r="PYO366" s="1"/>
      <c r="PYP366" s="1"/>
      <c r="PYQ366" s="1"/>
      <c r="PYR366" s="1"/>
      <c r="PYS366" s="1"/>
      <c r="PYT366" s="1"/>
      <c r="PYU366" s="1"/>
      <c r="PYV366" s="1"/>
      <c r="PYW366" s="1"/>
      <c r="PYX366" s="1"/>
      <c r="PYY366" s="1"/>
      <c r="PYZ366" s="1"/>
      <c r="PZA366" s="1"/>
      <c r="PZB366" s="1"/>
      <c r="PZC366" s="1"/>
      <c r="PZD366" s="1"/>
      <c r="PZE366" s="1"/>
      <c r="PZF366" s="1"/>
      <c r="PZG366" s="1"/>
      <c r="PZH366" s="1"/>
      <c r="PZI366" s="1"/>
      <c r="PZJ366" s="1"/>
      <c r="PZK366" s="1"/>
      <c r="PZL366" s="1"/>
      <c r="PZM366" s="1"/>
      <c r="PZN366" s="1"/>
      <c r="PZO366" s="1"/>
      <c r="PZP366" s="1"/>
      <c r="PZQ366" s="1"/>
      <c r="PZR366" s="1"/>
      <c r="PZS366" s="1"/>
      <c r="PZT366" s="1"/>
      <c r="PZU366" s="1"/>
      <c r="PZV366" s="1"/>
      <c r="PZW366" s="1"/>
      <c r="PZX366" s="1"/>
      <c r="PZY366" s="1"/>
      <c r="PZZ366" s="1"/>
      <c r="QAA366" s="1"/>
      <c r="QAB366" s="1"/>
      <c r="QAC366" s="1"/>
      <c r="QAD366" s="1"/>
      <c r="QAE366" s="1"/>
      <c r="QAF366" s="1"/>
      <c r="QAG366" s="1"/>
      <c r="QAH366" s="1"/>
      <c r="QAI366" s="1"/>
      <c r="QAJ366" s="1"/>
      <c r="QAK366" s="1"/>
      <c r="QAL366" s="1"/>
      <c r="QAM366" s="1"/>
      <c r="QAN366" s="1"/>
      <c r="QAO366" s="1"/>
      <c r="QAP366" s="1"/>
      <c r="QAQ366" s="1"/>
      <c r="QAR366" s="1"/>
      <c r="QAS366" s="1"/>
      <c r="QAT366" s="1"/>
      <c r="QAU366" s="1"/>
      <c r="QAV366" s="1"/>
      <c r="QAW366" s="1"/>
      <c r="QAX366" s="1"/>
      <c r="QAY366" s="1"/>
      <c r="QAZ366" s="1"/>
      <c r="QBA366" s="1"/>
      <c r="QBB366" s="1"/>
      <c r="QBC366" s="1"/>
      <c r="QBD366" s="1"/>
      <c r="QBE366" s="1"/>
      <c r="QBF366" s="1"/>
      <c r="QBG366" s="1"/>
      <c r="QBH366" s="1"/>
      <c r="QBI366" s="1"/>
      <c r="QBJ366" s="1"/>
      <c r="QBK366" s="1"/>
      <c r="QBL366" s="1"/>
      <c r="QBM366" s="1"/>
      <c r="QBN366" s="1"/>
      <c r="QBO366" s="1"/>
      <c r="QBP366" s="1"/>
      <c r="QBQ366" s="1"/>
      <c r="QBR366" s="1"/>
      <c r="QBS366" s="1"/>
      <c r="QBT366" s="1"/>
      <c r="QBU366" s="1"/>
      <c r="QBV366" s="1"/>
      <c r="QBW366" s="1"/>
      <c r="QBX366" s="1"/>
      <c r="QBY366" s="1"/>
      <c r="QBZ366" s="1"/>
      <c r="QCA366" s="1"/>
      <c r="QCB366" s="1"/>
      <c r="QCC366" s="1"/>
      <c r="QCD366" s="1"/>
      <c r="QCE366" s="1"/>
      <c r="QCF366" s="1"/>
      <c r="QCG366" s="1"/>
      <c r="QCH366" s="1"/>
      <c r="QCI366" s="1"/>
      <c r="QCJ366" s="1"/>
      <c r="QCK366" s="1"/>
      <c r="QCL366" s="1"/>
      <c r="QCM366" s="1"/>
      <c r="QCN366" s="1"/>
      <c r="QCO366" s="1"/>
      <c r="QCP366" s="1"/>
      <c r="QCQ366" s="1"/>
      <c r="QCR366" s="1"/>
      <c r="QCS366" s="1"/>
      <c r="QCT366" s="1"/>
      <c r="QCU366" s="1"/>
      <c r="QCV366" s="1"/>
      <c r="QCW366" s="1"/>
      <c r="QCX366" s="1"/>
      <c r="QCY366" s="1"/>
      <c r="QCZ366" s="1"/>
      <c r="QDA366" s="1"/>
      <c r="QDB366" s="1"/>
      <c r="QDC366" s="1"/>
      <c r="QDD366" s="1"/>
      <c r="QDE366" s="1"/>
      <c r="QDF366" s="1"/>
      <c r="QDG366" s="1"/>
      <c r="QDH366" s="1"/>
      <c r="QDI366" s="1"/>
      <c r="QDJ366" s="1"/>
      <c r="QDK366" s="1"/>
      <c r="QDL366" s="1"/>
      <c r="QDM366" s="1"/>
      <c r="QDN366" s="1"/>
      <c r="QDO366" s="1"/>
      <c r="QDP366" s="1"/>
      <c r="QDQ366" s="1"/>
      <c r="QDR366" s="1"/>
      <c r="QDS366" s="1"/>
      <c r="QDT366" s="1"/>
      <c r="QDU366" s="1"/>
      <c r="QDV366" s="1"/>
      <c r="QDW366" s="1"/>
      <c r="QDX366" s="1"/>
      <c r="QDY366" s="1"/>
      <c r="QDZ366" s="1"/>
      <c r="QEA366" s="1"/>
      <c r="QEB366" s="1"/>
      <c r="QEC366" s="1"/>
      <c r="QED366" s="1"/>
      <c r="QEE366" s="1"/>
      <c r="QEF366" s="1"/>
      <c r="QEG366" s="1"/>
      <c r="QEH366" s="1"/>
      <c r="QEI366" s="1"/>
      <c r="QEJ366" s="1"/>
      <c r="QEK366" s="1"/>
      <c r="QEL366" s="1"/>
      <c r="QEM366" s="1"/>
      <c r="QEN366" s="1"/>
      <c r="QEO366" s="1"/>
      <c r="QEP366" s="1"/>
      <c r="QEQ366" s="1"/>
      <c r="QER366" s="1"/>
      <c r="QES366" s="1"/>
      <c r="QET366" s="1"/>
      <c r="QEU366" s="1"/>
      <c r="QEV366" s="1"/>
      <c r="QEW366" s="1"/>
      <c r="QEX366" s="1"/>
      <c r="QEY366" s="1"/>
      <c r="QEZ366" s="1"/>
      <c r="QFA366" s="1"/>
      <c r="QFB366" s="1"/>
      <c r="QFC366" s="1"/>
      <c r="QFD366" s="1"/>
      <c r="QFE366" s="1"/>
      <c r="QFF366" s="1"/>
      <c r="QFG366" s="1"/>
      <c r="QFH366" s="1"/>
      <c r="QFI366" s="1"/>
      <c r="QFJ366" s="1"/>
      <c r="QFK366" s="1"/>
      <c r="QFL366" s="1"/>
      <c r="QFM366" s="1"/>
      <c r="QFN366" s="1"/>
      <c r="QFO366" s="1"/>
      <c r="QFP366" s="1"/>
      <c r="QFQ366" s="1"/>
      <c r="QFR366" s="1"/>
      <c r="QFS366" s="1"/>
      <c r="QFT366" s="1"/>
      <c r="QFU366" s="1"/>
      <c r="QFV366" s="1"/>
      <c r="QFW366" s="1"/>
      <c r="QFX366" s="1"/>
      <c r="QFY366" s="1"/>
      <c r="QFZ366" s="1"/>
      <c r="QGA366" s="1"/>
      <c r="QGB366" s="1"/>
      <c r="QGC366" s="1"/>
      <c r="QGD366" s="1"/>
      <c r="QGE366" s="1"/>
      <c r="QGF366" s="1"/>
      <c r="QGG366" s="1"/>
      <c r="QGH366" s="1"/>
      <c r="QGI366" s="1"/>
      <c r="QGJ366" s="1"/>
      <c r="QGK366" s="1"/>
      <c r="QGL366" s="1"/>
      <c r="QGM366" s="1"/>
      <c r="QGN366" s="1"/>
      <c r="QGO366" s="1"/>
      <c r="QGP366" s="1"/>
      <c r="QGQ366" s="1"/>
      <c r="QGR366" s="1"/>
      <c r="QGS366" s="1"/>
      <c r="QGT366" s="1"/>
      <c r="QGU366" s="1"/>
      <c r="QGV366" s="1"/>
      <c r="QGW366" s="1"/>
      <c r="QGX366" s="1"/>
      <c r="QGY366" s="1"/>
      <c r="QGZ366" s="1"/>
      <c r="QHA366" s="1"/>
      <c r="QHB366" s="1"/>
      <c r="QHC366" s="1"/>
      <c r="QHD366" s="1"/>
      <c r="QHE366" s="1"/>
      <c r="QHF366" s="1"/>
      <c r="QHG366" s="1"/>
      <c r="QHH366" s="1"/>
      <c r="QHI366" s="1"/>
      <c r="QHJ366" s="1"/>
      <c r="QHK366" s="1"/>
      <c r="QHL366" s="1"/>
      <c r="QHM366" s="1"/>
      <c r="QHN366" s="1"/>
      <c r="QHO366" s="1"/>
      <c r="QHP366" s="1"/>
      <c r="QHQ366" s="1"/>
      <c r="QHR366" s="1"/>
      <c r="QHS366" s="1"/>
      <c r="QHT366" s="1"/>
      <c r="QHU366" s="1"/>
      <c r="QHV366" s="1"/>
      <c r="QHW366" s="1"/>
      <c r="QHX366" s="1"/>
      <c r="QHY366" s="1"/>
      <c r="QHZ366" s="1"/>
      <c r="QIA366" s="1"/>
      <c r="QIB366" s="1"/>
      <c r="QIC366" s="1"/>
      <c r="QID366" s="1"/>
      <c r="QIE366" s="1"/>
      <c r="QIF366" s="1"/>
      <c r="QIG366" s="1"/>
      <c r="QIH366" s="1"/>
      <c r="QII366" s="1"/>
      <c r="QIJ366" s="1"/>
      <c r="QIK366" s="1"/>
      <c r="QIL366" s="1"/>
      <c r="QIM366" s="1"/>
      <c r="QIN366" s="1"/>
      <c r="QIO366" s="1"/>
      <c r="QIP366" s="1"/>
      <c r="QIQ366" s="1"/>
      <c r="QIR366" s="1"/>
      <c r="QIS366" s="1"/>
      <c r="QIT366" s="1"/>
      <c r="QIU366" s="1"/>
      <c r="QIV366" s="1"/>
      <c r="QIW366" s="1"/>
      <c r="QIX366" s="1"/>
      <c r="QIY366" s="1"/>
      <c r="QIZ366" s="1"/>
      <c r="QJA366" s="1"/>
      <c r="QJB366" s="1"/>
      <c r="QJC366" s="1"/>
      <c r="QJD366" s="1"/>
      <c r="QJE366" s="1"/>
      <c r="QJF366" s="1"/>
      <c r="QJG366" s="1"/>
      <c r="QJH366" s="1"/>
      <c r="QJI366" s="1"/>
      <c r="QJJ366" s="1"/>
      <c r="QJK366" s="1"/>
      <c r="QJL366" s="1"/>
      <c r="QJM366" s="1"/>
      <c r="QJN366" s="1"/>
      <c r="QJO366" s="1"/>
      <c r="QJP366" s="1"/>
      <c r="QJQ366" s="1"/>
      <c r="QJR366" s="1"/>
      <c r="QJS366" s="1"/>
      <c r="QJT366" s="1"/>
      <c r="QJU366" s="1"/>
      <c r="QJV366" s="1"/>
      <c r="QJW366" s="1"/>
      <c r="QJX366" s="1"/>
      <c r="QJY366" s="1"/>
      <c r="QJZ366" s="1"/>
      <c r="QKA366" s="1"/>
      <c r="QKB366" s="1"/>
      <c r="QKC366" s="1"/>
      <c r="QKD366" s="1"/>
      <c r="QKE366" s="1"/>
      <c r="QKF366" s="1"/>
      <c r="QKG366" s="1"/>
      <c r="QKH366" s="1"/>
      <c r="QKI366" s="1"/>
      <c r="QKJ366" s="1"/>
      <c r="QKK366" s="1"/>
      <c r="QKL366" s="1"/>
      <c r="QKM366" s="1"/>
      <c r="QKN366" s="1"/>
      <c r="QKO366" s="1"/>
      <c r="QKP366" s="1"/>
      <c r="QKQ366" s="1"/>
      <c r="QKR366" s="1"/>
      <c r="QKS366" s="1"/>
      <c r="QKT366" s="1"/>
      <c r="QKU366" s="1"/>
      <c r="QKV366" s="1"/>
      <c r="QKW366" s="1"/>
      <c r="QKX366" s="1"/>
      <c r="QKY366" s="1"/>
      <c r="QKZ366" s="1"/>
      <c r="QLA366" s="1"/>
      <c r="QLB366" s="1"/>
      <c r="QLC366" s="1"/>
      <c r="QLD366" s="1"/>
      <c r="QLE366" s="1"/>
      <c r="QLF366" s="1"/>
      <c r="QLG366" s="1"/>
      <c r="QLH366" s="1"/>
      <c r="QLI366" s="1"/>
      <c r="QLJ366" s="1"/>
      <c r="QLK366" s="1"/>
      <c r="QLL366" s="1"/>
      <c r="QLM366" s="1"/>
      <c r="QLN366" s="1"/>
      <c r="QLO366" s="1"/>
      <c r="QLP366" s="1"/>
      <c r="QLQ366" s="1"/>
      <c r="QLR366" s="1"/>
      <c r="QLS366" s="1"/>
      <c r="QLT366" s="1"/>
      <c r="QLU366" s="1"/>
      <c r="QLV366" s="1"/>
      <c r="QLW366" s="1"/>
      <c r="QLX366" s="1"/>
      <c r="QLY366" s="1"/>
      <c r="QLZ366" s="1"/>
      <c r="QMA366" s="1"/>
      <c r="QMB366" s="1"/>
      <c r="QMC366" s="1"/>
      <c r="QMD366" s="1"/>
      <c r="QME366" s="1"/>
      <c r="QMF366" s="1"/>
      <c r="QMG366" s="1"/>
      <c r="QMH366" s="1"/>
      <c r="QMI366" s="1"/>
      <c r="QMJ366" s="1"/>
      <c r="QMK366" s="1"/>
      <c r="QML366" s="1"/>
      <c r="QMM366" s="1"/>
      <c r="QMN366" s="1"/>
      <c r="QMO366" s="1"/>
      <c r="QMP366" s="1"/>
      <c r="QMQ366" s="1"/>
      <c r="QMR366" s="1"/>
      <c r="QMS366" s="1"/>
      <c r="QMT366" s="1"/>
      <c r="QMU366" s="1"/>
      <c r="QMV366" s="1"/>
      <c r="QMW366" s="1"/>
      <c r="QMX366" s="1"/>
      <c r="QMY366" s="1"/>
      <c r="QMZ366" s="1"/>
      <c r="QNA366" s="1"/>
      <c r="QNB366" s="1"/>
      <c r="QNC366" s="1"/>
      <c r="QND366" s="1"/>
      <c r="QNE366" s="1"/>
      <c r="QNF366" s="1"/>
      <c r="QNG366" s="1"/>
      <c r="QNH366" s="1"/>
      <c r="QNI366" s="1"/>
      <c r="QNJ366" s="1"/>
      <c r="QNK366" s="1"/>
      <c r="QNL366" s="1"/>
      <c r="QNM366" s="1"/>
      <c r="QNN366" s="1"/>
      <c r="QNO366" s="1"/>
      <c r="QNP366" s="1"/>
      <c r="QNQ366" s="1"/>
      <c r="QNR366" s="1"/>
      <c r="QNS366" s="1"/>
      <c r="QNT366" s="1"/>
      <c r="QNU366" s="1"/>
      <c r="QNV366" s="1"/>
      <c r="QNW366" s="1"/>
      <c r="QNX366" s="1"/>
      <c r="QNY366" s="1"/>
      <c r="QNZ366" s="1"/>
      <c r="QOA366" s="1"/>
      <c r="QOB366" s="1"/>
      <c r="QOC366" s="1"/>
      <c r="QOD366" s="1"/>
      <c r="QOE366" s="1"/>
      <c r="QOF366" s="1"/>
      <c r="QOG366" s="1"/>
      <c r="QOH366" s="1"/>
      <c r="QOI366" s="1"/>
      <c r="QOJ366" s="1"/>
      <c r="QOK366" s="1"/>
      <c r="QOL366" s="1"/>
      <c r="QOM366" s="1"/>
      <c r="QON366" s="1"/>
      <c r="QOO366" s="1"/>
      <c r="QOP366" s="1"/>
      <c r="QOQ366" s="1"/>
      <c r="QOR366" s="1"/>
      <c r="QOS366" s="1"/>
      <c r="QOT366" s="1"/>
      <c r="QOU366" s="1"/>
      <c r="QOV366" s="1"/>
      <c r="QOW366" s="1"/>
      <c r="QOX366" s="1"/>
      <c r="QOY366" s="1"/>
      <c r="QOZ366" s="1"/>
      <c r="QPA366" s="1"/>
      <c r="QPB366" s="1"/>
      <c r="QPC366" s="1"/>
      <c r="QPD366" s="1"/>
      <c r="QPE366" s="1"/>
      <c r="QPF366" s="1"/>
      <c r="QPG366" s="1"/>
      <c r="QPH366" s="1"/>
      <c r="QPI366" s="1"/>
      <c r="QPJ366" s="1"/>
      <c r="QPK366" s="1"/>
      <c r="QPL366" s="1"/>
      <c r="QPM366" s="1"/>
      <c r="QPN366" s="1"/>
      <c r="QPO366" s="1"/>
      <c r="QPP366" s="1"/>
      <c r="QPQ366" s="1"/>
      <c r="QPR366" s="1"/>
      <c r="QPS366" s="1"/>
      <c r="QPT366" s="1"/>
      <c r="QPU366" s="1"/>
      <c r="QPV366" s="1"/>
      <c r="QPW366" s="1"/>
      <c r="QPX366" s="1"/>
      <c r="QPY366" s="1"/>
      <c r="QPZ366" s="1"/>
      <c r="QQA366" s="1"/>
      <c r="QQB366" s="1"/>
      <c r="QQC366" s="1"/>
      <c r="QQD366" s="1"/>
      <c r="QQE366" s="1"/>
      <c r="QQF366" s="1"/>
      <c r="QQG366" s="1"/>
      <c r="QQH366" s="1"/>
      <c r="QQI366" s="1"/>
      <c r="QQJ366" s="1"/>
      <c r="QQK366" s="1"/>
      <c r="QQL366" s="1"/>
      <c r="QQM366" s="1"/>
      <c r="QQN366" s="1"/>
      <c r="QQO366" s="1"/>
      <c r="QQP366" s="1"/>
      <c r="QQQ366" s="1"/>
      <c r="QQR366" s="1"/>
      <c r="QQS366" s="1"/>
      <c r="QQT366" s="1"/>
      <c r="QQU366" s="1"/>
      <c r="QQV366" s="1"/>
      <c r="QQW366" s="1"/>
      <c r="QQX366" s="1"/>
      <c r="QQY366" s="1"/>
      <c r="QQZ366" s="1"/>
      <c r="QRA366" s="1"/>
      <c r="QRB366" s="1"/>
      <c r="QRC366" s="1"/>
      <c r="QRD366" s="1"/>
      <c r="QRE366" s="1"/>
      <c r="QRF366" s="1"/>
      <c r="QRG366" s="1"/>
      <c r="QRH366" s="1"/>
      <c r="QRI366" s="1"/>
      <c r="QRJ366" s="1"/>
      <c r="QRK366" s="1"/>
      <c r="QRL366" s="1"/>
      <c r="QRM366" s="1"/>
      <c r="QRN366" s="1"/>
      <c r="QRO366" s="1"/>
      <c r="QRP366" s="1"/>
      <c r="QRQ366" s="1"/>
      <c r="QRR366" s="1"/>
      <c r="QRS366" s="1"/>
      <c r="QRT366" s="1"/>
      <c r="QRU366" s="1"/>
      <c r="QRV366" s="1"/>
      <c r="QRW366" s="1"/>
      <c r="QRX366" s="1"/>
      <c r="QRY366" s="1"/>
      <c r="QRZ366" s="1"/>
      <c r="QSA366" s="1"/>
      <c r="QSB366" s="1"/>
      <c r="QSC366" s="1"/>
      <c r="QSD366" s="1"/>
      <c r="QSE366" s="1"/>
      <c r="QSF366" s="1"/>
      <c r="QSG366" s="1"/>
      <c r="QSH366" s="1"/>
      <c r="QSI366" s="1"/>
      <c r="QSJ366" s="1"/>
      <c r="QSK366" s="1"/>
      <c r="QSL366" s="1"/>
      <c r="QSM366" s="1"/>
      <c r="QSN366" s="1"/>
      <c r="QSO366" s="1"/>
      <c r="QSP366" s="1"/>
      <c r="QSQ366" s="1"/>
      <c r="QSR366" s="1"/>
      <c r="QSS366" s="1"/>
      <c r="QST366" s="1"/>
      <c r="QSU366" s="1"/>
      <c r="QSV366" s="1"/>
      <c r="QSW366" s="1"/>
      <c r="QSX366" s="1"/>
      <c r="QSY366" s="1"/>
      <c r="QSZ366" s="1"/>
      <c r="QTA366" s="1"/>
      <c r="QTB366" s="1"/>
      <c r="QTC366" s="1"/>
      <c r="QTD366" s="1"/>
      <c r="QTE366" s="1"/>
      <c r="QTF366" s="1"/>
      <c r="QTG366" s="1"/>
      <c r="QTH366" s="1"/>
      <c r="QTI366" s="1"/>
      <c r="QTJ366" s="1"/>
      <c r="QTK366" s="1"/>
      <c r="QTL366" s="1"/>
      <c r="QTM366" s="1"/>
      <c r="QTN366" s="1"/>
      <c r="QTO366" s="1"/>
      <c r="QTP366" s="1"/>
      <c r="QTQ366" s="1"/>
      <c r="QTR366" s="1"/>
      <c r="QTS366" s="1"/>
      <c r="QTT366" s="1"/>
      <c r="QTU366" s="1"/>
      <c r="QTV366" s="1"/>
      <c r="QTW366" s="1"/>
      <c r="QTX366" s="1"/>
      <c r="QTY366" s="1"/>
      <c r="QTZ366" s="1"/>
      <c r="QUA366" s="1"/>
      <c r="QUB366" s="1"/>
      <c r="QUC366" s="1"/>
      <c r="QUD366" s="1"/>
      <c r="QUE366" s="1"/>
      <c r="QUF366" s="1"/>
      <c r="QUG366" s="1"/>
      <c r="QUH366" s="1"/>
      <c r="QUI366" s="1"/>
      <c r="QUJ366" s="1"/>
      <c r="QUK366" s="1"/>
      <c r="QUL366" s="1"/>
      <c r="QUM366" s="1"/>
      <c r="QUN366" s="1"/>
      <c r="QUO366" s="1"/>
      <c r="QUP366" s="1"/>
      <c r="QUQ366" s="1"/>
      <c r="QUR366" s="1"/>
      <c r="QUS366" s="1"/>
      <c r="QUT366" s="1"/>
      <c r="QUU366" s="1"/>
      <c r="QUV366" s="1"/>
      <c r="QUW366" s="1"/>
      <c r="QUX366" s="1"/>
      <c r="QUY366" s="1"/>
      <c r="QUZ366" s="1"/>
      <c r="QVA366" s="1"/>
      <c r="QVB366" s="1"/>
      <c r="QVC366" s="1"/>
      <c r="QVD366" s="1"/>
      <c r="QVE366" s="1"/>
      <c r="QVF366" s="1"/>
      <c r="QVG366" s="1"/>
      <c r="QVH366" s="1"/>
      <c r="QVI366" s="1"/>
      <c r="QVJ366" s="1"/>
      <c r="QVK366" s="1"/>
      <c r="QVL366" s="1"/>
      <c r="QVM366" s="1"/>
      <c r="QVN366" s="1"/>
      <c r="QVO366" s="1"/>
      <c r="QVP366" s="1"/>
      <c r="QVQ366" s="1"/>
      <c r="QVR366" s="1"/>
      <c r="QVS366" s="1"/>
      <c r="QVT366" s="1"/>
      <c r="QVU366" s="1"/>
      <c r="QVV366" s="1"/>
      <c r="QVW366" s="1"/>
      <c r="QVX366" s="1"/>
      <c r="QVY366" s="1"/>
      <c r="QVZ366" s="1"/>
      <c r="QWA366" s="1"/>
      <c r="QWB366" s="1"/>
      <c r="QWC366" s="1"/>
      <c r="QWD366" s="1"/>
      <c r="QWE366" s="1"/>
      <c r="QWF366" s="1"/>
      <c r="QWG366" s="1"/>
      <c r="QWH366" s="1"/>
      <c r="QWI366" s="1"/>
      <c r="QWJ366" s="1"/>
      <c r="QWK366" s="1"/>
      <c r="QWL366" s="1"/>
      <c r="QWM366" s="1"/>
      <c r="QWN366" s="1"/>
      <c r="QWO366" s="1"/>
      <c r="QWP366" s="1"/>
      <c r="QWQ366" s="1"/>
      <c r="QWR366" s="1"/>
      <c r="QWS366" s="1"/>
      <c r="QWT366" s="1"/>
      <c r="QWU366" s="1"/>
      <c r="QWV366" s="1"/>
      <c r="QWW366" s="1"/>
      <c r="QWX366" s="1"/>
      <c r="QWY366" s="1"/>
      <c r="QWZ366" s="1"/>
      <c r="QXA366" s="1"/>
      <c r="QXB366" s="1"/>
      <c r="QXC366" s="1"/>
      <c r="QXD366" s="1"/>
      <c r="QXE366" s="1"/>
      <c r="QXF366" s="1"/>
      <c r="QXG366" s="1"/>
      <c r="QXH366" s="1"/>
      <c r="QXI366" s="1"/>
      <c r="QXJ366" s="1"/>
      <c r="QXK366" s="1"/>
      <c r="QXL366" s="1"/>
      <c r="QXM366" s="1"/>
      <c r="QXN366" s="1"/>
      <c r="QXO366" s="1"/>
      <c r="QXP366" s="1"/>
      <c r="QXQ366" s="1"/>
      <c r="QXR366" s="1"/>
      <c r="QXS366" s="1"/>
      <c r="QXT366" s="1"/>
      <c r="QXU366" s="1"/>
      <c r="QXV366" s="1"/>
      <c r="QXW366" s="1"/>
      <c r="QXX366" s="1"/>
      <c r="QXY366" s="1"/>
      <c r="QXZ366" s="1"/>
      <c r="QYA366" s="1"/>
      <c r="QYB366" s="1"/>
      <c r="QYC366" s="1"/>
      <c r="QYD366" s="1"/>
      <c r="QYE366" s="1"/>
      <c r="QYF366" s="1"/>
      <c r="QYG366" s="1"/>
      <c r="QYH366" s="1"/>
      <c r="QYI366" s="1"/>
      <c r="QYJ366" s="1"/>
      <c r="QYK366" s="1"/>
      <c r="QYL366" s="1"/>
      <c r="QYM366" s="1"/>
      <c r="QYN366" s="1"/>
      <c r="QYO366" s="1"/>
      <c r="QYP366" s="1"/>
      <c r="QYQ366" s="1"/>
      <c r="QYR366" s="1"/>
      <c r="QYS366" s="1"/>
      <c r="QYT366" s="1"/>
      <c r="QYU366" s="1"/>
      <c r="QYV366" s="1"/>
      <c r="QYW366" s="1"/>
      <c r="QYX366" s="1"/>
      <c r="QYY366" s="1"/>
      <c r="QYZ366" s="1"/>
      <c r="QZA366" s="1"/>
      <c r="QZB366" s="1"/>
      <c r="QZC366" s="1"/>
      <c r="QZD366" s="1"/>
      <c r="QZE366" s="1"/>
      <c r="QZF366" s="1"/>
      <c r="QZG366" s="1"/>
      <c r="QZH366" s="1"/>
      <c r="QZI366" s="1"/>
      <c r="QZJ366" s="1"/>
      <c r="QZK366" s="1"/>
      <c r="QZL366" s="1"/>
      <c r="QZM366" s="1"/>
      <c r="QZN366" s="1"/>
      <c r="QZO366" s="1"/>
      <c r="QZP366" s="1"/>
      <c r="QZQ366" s="1"/>
      <c r="QZR366" s="1"/>
      <c r="QZS366" s="1"/>
      <c r="QZT366" s="1"/>
      <c r="QZU366" s="1"/>
      <c r="QZV366" s="1"/>
      <c r="QZW366" s="1"/>
      <c r="QZX366" s="1"/>
      <c r="QZY366" s="1"/>
      <c r="QZZ366" s="1"/>
      <c r="RAA366" s="1"/>
      <c r="RAB366" s="1"/>
      <c r="RAC366" s="1"/>
      <c r="RAD366" s="1"/>
      <c r="RAE366" s="1"/>
      <c r="RAF366" s="1"/>
      <c r="RAG366" s="1"/>
      <c r="RAH366" s="1"/>
      <c r="RAI366" s="1"/>
      <c r="RAJ366" s="1"/>
      <c r="RAK366" s="1"/>
      <c r="RAL366" s="1"/>
      <c r="RAM366" s="1"/>
      <c r="RAN366" s="1"/>
      <c r="RAO366" s="1"/>
      <c r="RAP366" s="1"/>
      <c r="RAQ366" s="1"/>
      <c r="RAR366" s="1"/>
      <c r="RAS366" s="1"/>
      <c r="RAT366" s="1"/>
      <c r="RAU366" s="1"/>
      <c r="RAV366" s="1"/>
      <c r="RAW366" s="1"/>
      <c r="RAX366" s="1"/>
      <c r="RAY366" s="1"/>
      <c r="RAZ366" s="1"/>
      <c r="RBA366" s="1"/>
      <c r="RBB366" s="1"/>
      <c r="RBC366" s="1"/>
      <c r="RBD366" s="1"/>
      <c r="RBE366" s="1"/>
      <c r="RBF366" s="1"/>
      <c r="RBG366" s="1"/>
      <c r="RBH366" s="1"/>
      <c r="RBI366" s="1"/>
      <c r="RBJ366" s="1"/>
      <c r="RBK366" s="1"/>
      <c r="RBL366" s="1"/>
      <c r="RBM366" s="1"/>
      <c r="RBN366" s="1"/>
      <c r="RBO366" s="1"/>
      <c r="RBP366" s="1"/>
      <c r="RBQ366" s="1"/>
      <c r="RBR366" s="1"/>
      <c r="RBS366" s="1"/>
      <c r="RBT366" s="1"/>
      <c r="RBU366" s="1"/>
      <c r="RBV366" s="1"/>
      <c r="RBW366" s="1"/>
      <c r="RBX366" s="1"/>
      <c r="RBY366" s="1"/>
      <c r="RBZ366" s="1"/>
      <c r="RCA366" s="1"/>
      <c r="RCB366" s="1"/>
      <c r="RCC366" s="1"/>
      <c r="RCD366" s="1"/>
      <c r="RCE366" s="1"/>
      <c r="RCF366" s="1"/>
      <c r="RCG366" s="1"/>
      <c r="RCH366" s="1"/>
      <c r="RCI366" s="1"/>
      <c r="RCJ366" s="1"/>
      <c r="RCK366" s="1"/>
      <c r="RCL366" s="1"/>
      <c r="RCM366" s="1"/>
      <c r="RCN366" s="1"/>
      <c r="RCO366" s="1"/>
      <c r="RCP366" s="1"/>
      <c r="RCQ366" s="1"/>
      <c r="RCR366" s="1"/>
      <c r="RCS366" s="1"/>
      <c r="RCT366" s="1"/>
      <c r="RCU366" s="1"/>
      <c r="RCV366" s="1"/>
      <c r="RCW366" s="1"/>
      <c r="RCX366" s="1"/>
      <c r="RCY366" s="1"/>
      <c r="RCZ366" s="1"/>
      <c r="RDA366" s="1"/>
      <c r="RDB366" s="1"/>
      <c r="RDC366" s="1"/>
      <c r="RDD366" s="1"/>
      <c r="RDE366" s="1"/>
      <c r="RDF366" s="1"/>
      <c r="RDG366" s="1"/>
      <c r="RDH366" s="1"/>
      <c r="RDI366" s="1"/>
      <c r="RDJ366" s="1"/>
      <c r="RDK366" s="1"/>
      <c r="RDL366" s="1"/>
      <c r="RDM366" s="1"/>
      <c r="RDN366" s="1"/>
      <c r="RDO366" s="1"/>
      <c r="RDP366" s="1"/>
      <c r="RDQ366" s="1"/>
      <c r="RDR366" s="1"/>
      <c r="RDS366" s="1"/>
      <c r="RDT366" s="1"/>
      <c r="RDU366" s="1"/>
      <c r="RDV366" s="1"/>
      <c r="RDW366" s="1"/>
      <c r="RDX366" s="1"/>
      <c r="RDY366" s="1"/>
      <c r="RDZ366" s="1"/>
      <c r="REA366" s="1"/>
      <c r="REB366" s="1"/>
      <c r="REC366" s="1"/>
      <c r="RED366" s="1"/>
      <c r="REE366" s="1"/>
      <c r="REF366" s="1"/>
      <c r="REG366" s="1"/>
      <c r="REH366" s="1"/>
      <c r="REI366" s="1"/>
      <c r="REJ366" s="1"/>
      <c r="REK366" s="1"/>
      <c r="REL366" s="1"/>
      <c r="REM366" s="1"/>
      <c r="REN366" s="1"/>
      <c r="REO366" s="1"/>
      <c r="REP366" s="1"/>
      <c r="REQ366" s="1"/>
      <c r="RER366" s="1"/>
      <c r="RES366" s="1"/>
      <c r="RET366" s="1"/>
      <c r="REU366" s="1"/>
      <c r="REV366" s="1"/>
      <c r="REW366" s="1"/>
      <c r="REX366" s="1"/>
      <c r="REY366" s="1"/>
      <c r="REZ366" s="1"/>
      <c r="RFA366" s="1"/>
      <c r="RFB366" s="1"/>
      <c r="RFC366" s="1"/>
      <c r="RFD366" s="1"/>
      <c r="RFE366" s="1"/>
      <c r="RFF366" s="1"/>
      <c r="RFG366" s="1"/>
      <c r="RFH366" s="1"/>
      <c r="RFI366" s="1"/>
      <c r="RFJ366" s="1"/>
      <c r="RFK366" s="1"/>
      <c r="RFL366" s="1"/>
      <c r="RFM366" s="1"/>
      <c r="RFN366" s="1"/>
      <c r="RFO366" s="1"/>
      <c r="RFP366" s="1"/>
      <c r="RFQ366" s="1"/>
      <c r="RFR366" s="1"/>
      <c r="RFS366" s="1"/>
      <c r="RFT366" s="1"/>
      <c r="RFU366" s="1"/>
      <c r="RFV366" s="1"/>
      <c r="RFW366" s="1"/>
      <c r="RFX366" s="1"/>
      <c r="RFY366" s="1"/>
      <c r="RFZ366" s="1"/>
      <c r="RGA366" s="1"/>
      <c r="RGB366" s="1"/>
      <c r="RGC366" s="1"/>
      <c r="RGD366" s="1"/>
      <c r="RGE366" s="1"/>
      <c r="RGF366" s="1"/>
      <c r="RGG366" s="1"/>
      <c r="RGH366" s="1"/>
      <c r="RGI366" s="1"/>
      <c r="RGJ366" s="1"/>
      <c r="RGK366" s="1"/>
      <c r="RGL366" s="1"/>
      <c r="RGM366" s="1"/>
      <c r="RGN366" s="1"/>
      <c r="RGO366" s="1"/>
      <c r="RGP366" s="1"/>
      <c r="RGQ366" s="1"/>
      <c r="RGR366" s="1"/>
      <c r="RGS366" s="1"/>
      <c r="RGT366" s="1"/>
      <c r="RGU366" s="1"/>
      <c r="RGV366" s="1"/>
      <c r="RGW366" s="1"/>
      <c r="RGX366" s="1"/>
      <c r="RGY366" s="1"/>
      <c r="RGZ366" s="1"/>
      <c r="RHA366" s="1"/>
      <c r="RHB366" s="1"/>
      <c r="RHC366" s="1"/>
      <c r="RHD366" s="1"/>
      <c r="RHE366" s="1"/>
      <c r="RHF366" s="1"/>
      <c r="RHG366" s="1"/>
      <c r="RHH366" s="1"/>
      <c r="RHI366" s="1"/>
      <c r="RHJ366" s="1"/>
      <c r="RHK366" s="1"/>
      <c r="RHL366" s="1"/>
      <c r="RHM366" s="1"/>
      <c r="RHN366" s="1"/>
      <c r="RHO366" s="1"/>
      <c r="RHP366" s="1"/>
      <c r="RHQ366" s="1"/>
      <c r="RHR366" s="1"/>
      <c r="RHS366" s="1"/>
      <c r="RHT366" s="1"/>
      <c r="RHU366" s="1"/>
      <c r="RHV366" s="1"/>
      <c r="RHW366" s="1"/>
      <c r="RHX366" s="1"/>
      <c r="RHY366" s="1"/>
      <c r="RHZ366" s="1"/>
      <c r="RIA366" s="1"/>
      <c r="RIB366" s="1"/>
      <c r="RIC366" s="1"/>
      <c r="RID366" s="1"/>
      <c r="RIE366" s="1"/>
      <c r="RIF366" s="1"/>
      <c r="RIG366" s="1"/>
      <c r="RIH366" s="1"/>
      <c r="RII366" s="1"/>
      <c r="RIJ366" s="1"/>
      <c r="RIK366" s="1"/>
      <c r="RIL366" s="1"/>
      <c r="RIM366" s="1"/>
      <c r="RIN366" s="1"/>
      <c r="RIO366" s="1"/>
      <c r="RIP366" s="1"/>
      <c r="RIQ366" s="1"/>
      <c r="RIR366" s="1"/>
      <c r="RIS366" s="1"/>
      <c r="RIT366" s="1"/>
      <c r="RIU366" s="1"/>
      <c r="RIV366" s="1"/>
      <c r="RIW366" s="1"/>
      <c r="RIX366" s="1"/>
      <c r="RIY366" s="1"/>
      <c r="RIZ366" s="1"/>
      <c r="RJA366" s="1"/>
      <c r="RJB366" s="1"/>
      <c r="RJC366" s="1"/>
      <c r="RJD366" s="1"/>
      <c r="RJE366" s="1"/>
      <c r="RJF366" s="1"/>
      <c r="RJG366" s="1"/>
      <c r="RJH366" s="1"/>
      <c r="RJI366" s="1"/>
      <c r="RJJ366" s="1"/>
      <c r="RJK366" s="1"/>
      <c r="RJL366" s="1"/>
      <c r="RJM366" s="1"/>
      <c r="RJN366" s="1"/>
      <c r="RJO366" s="1"/>
      <c r="RJP366" s="1"/>
      <c r="RJQ366" s="1"/>
      <c r="RJR366" s="1"/>
      <c r="RJS366" s="1"/>
      <c r="RJT366" s="1"/>
      <c r="RJU366" s="1"/>
      <c r="RJV366" s="1"/>
      <c r="RJW366" s="1"/>
      <c r="RJX366" s="1"/>
      <c r="RJY366" s="1"/>
      <c r="RJZ366" s="1"/>
      <c r="RKA366" s="1"/>
      <c r="RKB366" s="1"/>
      <c r="RKC366" s="1"/>
      <c r="RKD366" s="1"/>
      <c r="RKE366" s="1"/>
      <c r="RKF366" s="1"/>
      <c r="RKG366" s="1"/>
      <c r="RKH366" s="1"/>
      <c r="RKI366" s="1"/>
      <c r="RKJ366" s="1"/>
      <c r="RKK366" s="1"/>
      <c r="RKL366" s="1"/>
      <c r="RKM366" s="1"/>
      <c r="RKN366" s="1"/>
      <c r="RKO366" s="1"/>
      <c r="RKP366" s="1"/>
      <c r="RKQ366" s="1"/>
      <c r="RKR366" s="1"/>
      <c r="RKS366" s="1"/>
      <c r="RKT366" s="1"/>
      <c r="RKU366" s="1"/>
      <c r="RKV366" s="1"/>
      <c r="RKW366" s="1"/>
      <c r="RKX366" s="1"/>
      <c r="RKY366" s="1"/>
      <c r="RKZ366" s="1"/>
      <c r="RLA366" s="1"/>
      <c r="RLB366" s="1"/>
      <c r="RLC366" s="1"/>
      <c r="RLD366" s="1"/>
      <c r="RLE366" s="1"/>
      <c r="RLF366" s="1"/>
      <c r="RLG366" s="1"/>
      <c r="RLH366" s="1"/>
      <c r="RLI366" s="1"/>
      <c r="RLJ366" s="1"/>
      <c r="RLK366" s="1"/>
      <c r="RLL366" s="1"/>
      <c r="RLM366" s="1"/>
      <c r="RLN366" s="1"/>
      <c r="RLO366" s="1"/>
      <c r="RLP366" s="1"/>
      <c r="RLQ366" s="1"/>
      <c r="RLR366" s="1"/>
      <c r="RLS366" s="1"/>
      <c r="RLT366" s="1"/>
      <c r="RLU366" s="1"/>
      <c r="RLV366" s="1"/>
      <c r="RLW366" s="1"/>
      <c r="RLX366" s="1"/>
      <c r="RLY366" s="1"/>
      <c r="RLZ366" s="1"/>
      <c r="RMA366" s="1"/>
      <c r="RMB366" s="1"/>
      <c r="RMC366" s="1"/>
      <c r="RMD366" s="1"/>
      <c r="RME366" s="1"/>
      <c r="RMF366" s="1"/>
      <c r="RMG366" s="1"/>
      <c r="RMH366" s="1"/>
      <c r="RMI366" s="1"/>
      <c r="RMJ366" s="1"/>
      <c r="RMK366" s="1"/>
      <c r="RML366" s="1"/>
      <c r="RMM366" s="1"/>
      <c r="RMN366" s="1"/>
      <c r="RMO366" s="1"/>
      <c r="RMP366" s="1"/>
      <c r="RMQ366" s="1"/>
      <c r="RMR366" s="1"/>
      <c r="RMS366" s="1"/>
      <c r="RMT366" s="1"/>
      <c r="RMU366" s="1"/>
      <c r="RMV366" s="1"/>
      <c r="RMW366" s="1"/>
      <c r="RMX366" s="1"/>
      <c r="RMY366" s="1"/>
      <c r="RMZ366" s="1"/>
      <c r="RNA366" s="1"/>
      <c r="RNB366" s="1"/>
      <c r="RNC366" s="1"/>
      <c r="RND366" s="1"/>
      <c r="RNE366" s="1"/>
      <c r="RNF366" s="1"/>
      <c r="RNG366" s="1"/>
      <c r="RNH366" s="1"/>
      <c r="RNI366" s="1"/>
      <c r="RNJ366" s="1"/>
      <c r="RNK366" s="1"/>
      <c r="RNL366" s="1"/>
      <c r="RNM366" s="1"/>
      <c r="RNN366" s="1"/>
      <c r="RNO366" s="1"/>
      <c r="RNP366" s="1"/>
      <c r="RNQ366" s="1"/>
      <c r="RNR366" s="1"/>
      <c r="RNS366" s="1"/>
      <c r="RNT366" s="1"/>
      <c r="RNU366" s="1"/>
      <c r="RNV366" s="1"/>
      <c r="RNW366" s="1"/>
      <c r="RNX366" s="1"/>
      <c r="RNY366" s="1"/>
      <c r="RNZ366" s="1"/>
      <c r="ROA366" s="1"/>
      <c r="ROB366" s="1"/>
      <c r="ROC366" s="1"/>
      <c r="ROD366" s="1"/>
      <c r="ROE366" s="1"/>
      <c r="ROF366" s="1"/>
      <c r="ROG366" s="1"/>
      <c r="ROH366" s="1"/>
      <c r="ROI366" s="1"/>
      <c r="ROJ366" s="1"/>
      <c r="ROK366" s="1"/>
      <c r="ROL366" s="1"/>
      <c r="ROM366" s="1"/>
      <c r="RON366" s="1"/>
      <c r="ROO366" s="1"/>
      <c r="ROP366" s="1"/>
      <c r="ROQ366" s="1"/>
      <c r="ROR366" s="1"/>
      <c r="ROS366" s="1"/>
      <c r="ROT366" s="1"/>
      <c r="ROU366" s="1"/>
      <c r="ROV366" s="1"/>
      <c r="ROW366" s="1"/>
      <c r="ROX366" s="1"/>
      <c r="ROY366" s="1"/>
      <c r="ROZ366" s="1"/>
      <c r="RPA366" s="1"/>
      <c r="RPB366" s="1"/>
      <c r="RPC366" s="1"/>
      <c r="RPD366" s="1"/>
      <c r="RPE366" s="1"/>
      <c r="RPF366" s="1"/>
      <c r="RPG366" s="1"/>
      <c r="RPH366" s="1"/>
      <c r="RPI366" s="1"/>
      <c r="RPJ366" s="1"/>
      <c r="RPK366" s="1"/>
      <c r="RPL366" s="1"/>
      <c r="RPM366" s="1"/>
      <c r="RPN366" s="1"/>
      <c r="RPO366" s="1"/>
      <c r="RPP366" s="1"/>
      <c r="RPQ366" s="1"/>
      <c r="RPR366" s="1"/>
      <c r="RPS366" s="1"/>
      <c r="RPT366" s="1"/>
      <c r="RPU366" s="1"/>
      <c r="RPV366" s="1"/>
      <c r="RPW366" s="1"/>
      <c r="RPX366" s="1"/>
      <c r="RPY366" s="1"/>
      <c r="RPZ366" s="1"/>
      <c r="RQA366" s="1"/>
      <c r="RQB366" s="1"/>
      <c r="RQC366" s="1"/>
      <c r="RQD366" s="1"/>
      <c r="RQE366" s="1"/>
      <c r="RQF366" s="1"/>
      <c r="RQG366" s="1"/>
      <c r="RQH366" s="1"/>
      <c r="RQI366" s="1"/>
      <c r="RQJ366" s="1"/>
      <c r="RQK366" s="1"/>
      <c r="RQL366" s="1"/>
      <c r="RQM366" s="1"/>
      <c r="RQN366" s="1"/>
      <c r="RQO366" s="1"/>
      <c r="RQP366" s="1"/>
      <c r="RQQ366" s="1"/>
      <c r="RQR366" s="1"/>
      <c r="RQS366" s="1"/>
      <c r="RQT366" s="1"/>
      <c r="RQU366" s="1"/>
      <c r="RQV366" s="1"/>
      <c r="RQW366" s="1"/>
      <c r="RQX366" s="1"/>
      <c r="RQY366" s="1"/>
      <c r="RQZ366" s="1"/>
      <c r="RRA366" s="1"/>
      <c r="RRB366" s="1"/>
      <c r="RRC366" s="1"/>
      <c r="RRD366" s="1"/>
      <c r="RRE366" s="1"/>
      <c r="RRF366" s="1"/>
      <c r="RRG366" s="1"/>
      <c r="RRH366" s="1"/>
      <c r="RRI366" s="1"/>
      <c r="RRJ366" s="1"/>
      <c r="RRK366" s="1"/>
      <c r="RRL366" s="1"/>
      <c r="RRM366" s="1"/>
      <c r="RRN366" s="1"/>
      <c r="RRO366" s="1"/>
      <c r="RRP366" s="1"/>
      <c r="RRQ366" s="1"/>
      <c r="RRR366" s="1"/>
      <c r="RRS366" s="1"/>
      <c r="RRT366" s="1"/>
      <c r="RRU366" s="1"/>
      <c r="RRV366" s="1"/>
      <c r="RRW366" s="1"/>
      <c r="RRX366" s="1"/>
      <c r="RRY366" s="1"/>
      <c r="RRZ366" s="1"/>
      <c r="RSA366" s="1"/>
      <c r="RSB366" s="1"/>
      <c r="RSC366" s="1"/>
      <c r="RSD366" s="1"/>
      <c r="RSE366" s="1"/>
      <c r="RSF366" s="1"/>
      <c r="RSG366" s="1"/>
      <c r="RSH366" s="1"/>
      <c r="RSI366" s="1"/>
      <c r="RSJ366" s="1"/>
      <c r="RSK366" s="1"/>
      <c r="RSL366" s="1"/>
      <c r="RSM366" s="1"/>
      <c r="RSN366" s="1"/>
      <c r="RSO366" s="1"/>
      <c r="RSP366" s="1"/>
      <c r="RSQ366" s="1"/>
      <c r="RSR366" s="1"/>
      <c r="RSS366" s="1"/>
      <c r="RST366" s="1"/>
      <c r="RSU366" s="1"/>
      <c r="RSV366" s="1"/>
      <c r="RSW366" s="1"/>
      <c r="RSX366" s="1"/>
      <c r="RSY366" s="1"/>
      <c r="RSZ366" s="1"/>
      <c r="RTA366" s="1"/>
      <c r="RTB366" s="1"/>
      <c r="RTC366" s="1"/>
      <c r="RTD366" s="1"/>
      <c r="RTE366" s="1"/>
      <c r="RTF366" s="1"/>
      <c r="RTG366" s="1"/>
      <c r="RTH366" s="1"/>
      <c r="RTI366" s="1"/>
      <c r="RTJ366" s="1"/>
      <c r="RTK366" s="1"/>
      <c r="RTL366" s="1"/>
      <c r="RTM366" s="1"/>
      <c r="RTN366" s="1"/>
      <c r="RTO366" s="1"/>
      <c r="RTP366" s="1"/>
      <c r="RTQ366" s="1"/>
      <c r="RTR366" s="1"/>
      <c r="RTS366" s="1"/>
      <c r="RTT366" s="1"/>
      <c r="RTU366" s="1"/>
      <c r="RTV366" s="1"/>
      <c r="RTW366" s="1"/>
      <c r="RTX366" s="1"/>
      <c r="RTY366" s="1"/>
      <c r="RTZ366" s="1"/>
      <c r="RUA366" s="1"/>
      <c r="RUB366" s="1"/>
      <c r="RUC366" s="1"/>
      <c r="RUD366" s="1"/>
      <c r="RUE366" s="1"/>
      <c r="RUF366" s="1"/>
      <c r="RUG366" s="1"/>
      <c r="RUH366" s="1"/>
      <c r="RUI366" s="1"/>
      <c r="RUJ366" s="1"/>
      <c r="RUK366" s="1"/>
      <c r="RUL366" s="1"/>
      <c r="RUM366" s="1"/>
      <c r="RUN366" s="1"/>
      <c r="RUO366" s="1"/>
      <c r="RUP366" s="1"/>
      <c r="RUQ366" s="1"/>
      <c r="RUR366" s="1"/>
      <c r="RUS366" s="1"/>
      <c r="RUT366" s="1"/>
      <c r="RUU366" s="1"/>
      <c r="RUV366" s="1"/>
      <c r="RUW366" s="1"/>
      <c r="RUX366" s="1"/>
      <c r="RUY366" s="1"/>
      <c r="RUZ366" s="1"/>
      <c r="RVA366" s="1"/>
      <c r="RVB366" s="1"/>
      <c r="RVC366" s="1"/>
      <c r="RVD366" s="1"/>
      <c r="RVE366" s="1"/>
      <c r="RVF366" s="1"/>
      <c r="RVG366" s="1"/>
      <c r="RVH366" s="1"/>
      <c r="RVI366" s="1"/>
      <c r="RVJ366" s="1"/>
      <c r="RVK366" s="1"/>
      <c r="RVL366" s="1"/>
      <c r="RVM366" s="1"/>
      <c r="RVN366" s="1"/>
      <c r="RVO366" s="1"/>
      <c r="RVP366" s="1"/>
      <c r="RVQ366" s="1"/>
      <c r="RVR366" s="1"/>
      <c r="RVS366" s="1"/>
      <c r="RVT366" s="1"/>
      <c r="RVU366" s="1"/>
      <c r="RVV366" s="1"/>
      <c r="RVW366" s="1"/>
      <c r="RVX366" s="1"/>
      <c r="RVY366" s="1"/>
      <c r="RVZ366" s="1"/>
      <c r="RWA366" s="1"/>
      <c r="RWB366" s="1"/>
      <c r="RWC366" s="1"/>
      <c r="RWD366" s="1"/>
      <c r="RWE366" s="1"/>
      <c r="RWF366" s="1"/>
      <c r="RWG366" s="1"/>
      <c r="RWH366" s="1"/>
      <c r="RWI366" s="1"/>
      <c r="RWJ366" s="1"/>
      <c r="RWK366" s="1"/>
      <c r="RWL366" s="1"/>
      <c r="RWM366" s="1"/>
      <c r="RWN366" s="1"/>
      <c r="RWO366" s="1"/>
      <c r="RWP366" s="1"/>
      <c r="RWQ366" s="1"/>
      <c r="RWR366" s="1"/>
      <c r="RWS366" s="1"/>
      <c r="RWT366" s="1"/>
      <c r="RWU366" s="1"/>
      <c r="RWV366" s="1"/>
      <c r="RWW366" s="1"/>
      <c r="RWX366" s="1"/>
      <c r="RWY366" s="1"/>
      <c r="RWZ366" s="1"/>
      <c r="RXA366" s="1"/>
      <c r="RXB366" s="1"/>
      <c r="RXC366" s="1"/>
      <c r="RXD366" s="1"/>
      <c r="RXE366" s="1"/>
      <c r="RXF366" s="1"/>
      <c r="RXG366" s="1"/>
      <c r="RXH366" s="1"/>
      <c r="RXI366" s="1"/>
      <c r="RXJ366" s="1"/>
      <c r="RXK366" s="1"/>
      <c r="RXL366" s="1"/>
      <c r="RXM366" s="1"/>
      <c r="RXN366" s="1"/>
      <c r="RXO366" s="1"/>
      <c r="RXP366" s="1"/>
      <c r="RXQ366" s="1"/>
      <c r="RXR366" s="1"/>
      <c r="RXS366" s="1"/>
      <c r="RXT366" s="1"/>
      <c r="RXU366" s="1"/>
      <c r="RXV366" s="1"/>
      <c r="RXW366" s="1"/>
      <c r="RXX366" s="1"/>
      <c r="RXY366" s="1"/>
      <c r="RXZ366" s="1"/>
      <c r="RYA366" s="1"/>
      <c r="RYB366" s="1"/>
      <c r="RYC366" s="1"/>
      <c r="RYD366" s="1"/>
      <c r="RYE366" s="1"/>
      <c r="RYF366" s="1"/>
      <c r="RYG366" s="1"/>
      <c r="RYH366" s="1"/>
      <c r="RYI366" s="1"/>
      <c r="RYJ366" s="1"/>
      <c r="RYK366" s="1"/>
      <c r="RYL366" s="1"/>
      <c r="RYM366" s="1"/>
      <c r="RYN366" s="1"/>
      <c r="RYO366" s="1"/>
      <c r="RYP366" s="1"/>
      <c r="RYQ366" s="1"/>
      <c r="RYR366" s="1"/>
      <c r="RYS366" s="1"/>
      <c r="RYT366" s="1"/>
      <c r="RYU366" s="1"/>
      <c r="RYV366" s="1"/>
      <c r="RYW366" s="1"/>
      <c r="RYX366" s="1"/>
      <c r="RYY366" s="1"/>
      <c r="RYZ366" s="1"/>
      <c r="RZA366" s="1"/>
      <c r="RZB366" s="1"/>
      <c r="RZC366" s="1"/>
      <c r="RZD366" s="1"/>
      <c r="RZE366" s="1"/>
      <c r="RZF366" s="1"/>
      <c r="RZG366" s="1"/>
      <c r="RZH366" s="1"/>
      <c r="RZI366" s="1"/>
      <c r="RZJ366" s="1"/>
      <c r="RZK366" s="1"/>
      <c r="RZL366" s="1"/>
      <c r="RZM366" s="1"/>
      <c r="RZN366" s="1"/>
      <c r="RZO366" s="1"/>
      <c r="RZP366" s="1"/>
      <c r="RZQ366" s="1"/>
      <c r="RZR366" s="1"/>
      <c r="RZS366" s="1"/>
      <c r="RZT366" s="1"/>
      <c r="RZU366" s="1"/>
      <c r="RZV366" s="1"/>
      <c r="RZW366" s="1"/>
      <c r="RZX366" s="1"/>
      <c r="RZY366" s="1"/>
      <c r="RZZ366" s="1"/>
      <c r="SAA366" s="1"/>
      <c r="SAB366" s="1"/>
      <c r="SAC366" s="1"/>
      <c r="SAD366" s="1"/>
      <c r="SAE366" s="1"/>
      <c r="SAF366" s="1"/>
      <c r="SAG366" s="1"/>
      <c r="SAH366" s="1"/>
      <c r="SAI366" s="1"/>
      <c r="SAJ366" s="1"/>
      <c r="SAK366" s="1"/>
      <c r="SAL366" s="1"/>
      <c r="SAM366" s="1"/>
      <c r="SAN366" s="1"/>
      <c r="SAO366" s="1"/>
      <c r="SAP366" s="1"/>
      <c r="SAQ366" s="1"/>
      <c r="SAR366" s="1"/>
      <c r="SAS366" s="1"/>
      <c r="SAT366" s="1"/>
      <c r="SAU366" s="1"/>
      <c r="SAV366" s="1"/>
      <c r="SAW366" s="1"/>
      <c r="SAX366" s="1"/>
      <c r="SAY366" s="1"/>
      <c r="SAZ366" s="1"/>
      <c r="SBA366" s="1"/>
      <c r="SBB366" s="1"/>
      <c r="SBC366" s="1"/>
      <c r="SBD366" s="1"/>
      <c r="SBE366" s="1"/>
      <c r="SBF366" s="1"/>
      <c r="SBG366" s="1"/>
      <c r="SBH366" s="1"/>
      <c r="SBI366" s="1"/>
      <c r="SBJ366" s="1"/>
      <c r="SBK366" s="1"/>
      <c r="SBL366" s="1"/>
      <c r="SBM366" s="1"/>
      <c r="SBN366" s="1"/>
      <c r="SBO366" s="1"/>
      <c r="SBP366" s="1"/>
      <c r="SBQ366" s="1"/>
      <c r="SBR366" s="1"/>
      <c r="SBS366" s="1"/>
      <c r="SBT366" s="1"/>
      <c r="SBU366" s="1"/>
      <c r="SBV366" s="1"/>
      <c r="SBW366" s="1"/>
      <c r="SBX366" s="1"/>
      <c r="SBY366" s="1"/>
      <c r="SBZ366" s="1"/>
      <c r="SCA366" s="1"/>
      <c r="SCB366" s="1"/>
      <c r="SCC366" s="1"/>
      <c r="SCD366" s="1"/>
      <c r="SCE366" s="1"/>
      <c r="SCF366" s="1"/>
      <c r="SCG366" s="1"/>
      <c r="SCH366" s="1"/>
      <c r="SCI366" s="1"/>
      <c r="SCJ366" s="1"/>
      <c r="SCK366" s="1"/>
      <c r="SCL366" s="1"/>
      <c r="SCM366" s="1"/>
      <c r="SCN366" s="1"/>
      <c r="SCO366" s="1"/>
      <c r="SCP366" s="1"/>
      <c r="SCQ366" s="1"/>
      <c r="SCR366" s="1"/>
      <c r="SCS366" s="1"/>
      <c r="SCT366" s="1"/>
      <c r="SCU366" s="1"/>
      <c r="SCV366" s="1"/>
      <c r="SCW366" s="1"/>
      <c r="SCX366" s="1"/>
      <c r="SCY366" s="1"/>
      <c r="SCZ366" s="1"/>
      <c r="SDA366" s="1"/>
      <c r="SDB366" s="1"/>
      <c r="SDC366" s="1"/>
      <c r="SDD366" s="1"/>
      <c r="SDE366" s="1"/>
      <c r="SDF366" s="1"/>
      <c r="SDG366" s="1"/>
      <c r="SDH366" s="1"/>
      <c r="SDI366" s="1"/>
      <c r="SDJ366" s="1"/>
      <c r="SDK366" s="1"/>
      <c r="SDL366" s="1"/>
      <c r="SDM366" s="1"/>
      <c r="SDN366" s="1"/>
      <c r="SDO366" s="1"/>
      <c r="SDP366" s="1"/>
      <c r="SDQ366" s="1"/>
      <c r="SDR366" s="1"/>
      <c r="SDS366" s="1"/>
      <c r="SDT366" s="1"/>
      <c r="SDU366" s="1"/>
      <c r="SDV366" s="1"/>
      <c r="SDW366" s="1"/>
      <c r="SDX366" s="1"/>
      <c r="SDY366" s="1"/>
      <c r="SDZ366" s="1"/>
      <c r="SEA366" s="1"/>
      <c r="SEB366" s="1"/>
      <c r="SEC366" s="1"/>
      <c r="SED366" s="1"/>
      <c r="SEE366" s="1"/>
      <c r="SEF366" s="1"/>
      <c r="SEG366" s="1"/>
      <c r="SEH366" s="1"/>
      <c r="SEI366" s="1"/>
      <c r="SEJ366" s="1"/>
      <c r="SEK366" s="1"/>
      <c r="SEL366" s="1"/>
      <c r="SEM366" s="1"/>
      <c r="SEN366" s="1"/>
      <c r="SEO366" s="1"/>
      <c r="SEP366" s="1"/>
      <c r="SEQ366" s="1"/>
      <c r="SER366" s="1"/>
      <c r="SES366" s="1"/>
      <c r="SET366" s="1"/>
      <c r="SEU366" s="1"/>
      <c r="SEV366" s="1"/>
      <c r="SEW366" s="1"/>
      <c r="SEX366" s="1"/>
      <c r="SEY366" s="1"/>
      <c r="SEZ366" s="1"/>
      <c r="SFA366" s="1"/>
      <c r="SFB366" s="1"/>
      <c r="SFC366" s="1"/>
      <c r="SFD366" s="1"/>
      <c r="SFE366" s="1"/>
      <c r="SFF366" s="1"/>
      <c r="SFG366" s="1"/>
      <c r="SFH366" s="1"/>
      <c r="SFI366" s="1"/>
      <c r="SFJ366" s="1"/>
      <c r="SFK366" s="1"/>
      <c r="SFL366" s="1"/>
      <c r="SFM366" s="1"/>
      <c r="SFN366" s="1"/>
      <c r="SFO366" s="1"/>
      <c r="SFP366" s="1"/>
      <c r="SFQ366" s="1"/>
      <c r="SFR366" s="1"/>
      <c r="SFS366" s="1"/>
      <c r="SFT366" s="1"/>
      <c r="SFU366" s="1"/>
      <c r="SFV366" s="1"/>
      <c r="SFW366" s="1"/>
      <c r="SFX366" s="1"/>
      <c r="SFY366" s="1"/>
      <c r="SFZ366" s="1"/>
      <c r="SGA366" s="1"/>
      <c r="SGB366" s="1"/>
      <c r="SGC366" s="1"/>
      <c r="SGD366" s="1"/>
      <c r="SGE366" s="1"/>
      <c r="SGF366" s="1"/>
      <c r="SGG366" s="1"/>
      <c r="SGH366" s="1"/>
      <c r="SGI366" s="1"/>
      <c r="SGJ366" s="1"/>
      <c r="SGK366" s="1"/>
      <c r="SGL366" s="1"/>
      <c r="SGM366" s="1"/>
      <c r="SGN366" s="1"/>
      <c r="SGO366" s="1"/>
      <c r="SGP366" s="1"/>
      <c r="SGQ366" s="1"/>
      <c r="SGR366" s="1"/>
      <c r="SGS366" s="1"/>
      <c r="SGT366" s="1"/>
      <c r="SGU366" s="1"/>
      <c r="SGV366" s="1"/>
      <c r="SGW366" s="1"/>
      <c r="SGX366" s="1"/>
      <c r="SGY366" s="1"/>
      <c r="SGZ366" s="1"/>
      <c r="SHA366" s="1"/>
      <c r="SHB366" s="1"/>
      <c r="SHC366" s="1"/>
      <c r="SHD366" s="1"/>
      <c r="SHE366" s="1"/>
      <c r="SHF366" s="1"/>
      <c r="SHG366" s="1"/>
      <c r="SHH366" s="1"/>
      <c r="SHI366" s="1"/>
      <c r="SHJ366" s="1"/>
      <c r="SHK366" s="1"/>
      <c r="SHL366" s="1"/>
      <c r="SHM366" s="1"/>
      <c r="SHN366" s="1"/>
      <c r="SHO366" s="1"/>
      <c r="SHP366" s="1"/>
      <c r="SHQ366" s="1"/>
      <c r="SHR366" s="1"/>
      <c r="SHS366" s="1"/>
      <c r="SHT366" s="1"/>
      <c r="SHU366" s="1"/>
      <c r="SHV366" s="1"/>
      <c r="SHW366" s="1"/>
      <c r="SHX366" s="1"/>
      <c r="SHY366" s="1"/>
      <c r="SHZ366" s="1"/>
      <c r="SIA366" s="1"/>
      <c r="SIB366" s="1"/>
      <c r="SIC366" s="1"/>
      <c r="SID366" s="1"/>
      <c r="SIE366" s="1"/>
      <c r="SIF366" s="1"/>
      <c r="SIG366" s="1"/>
      <c r="SIH366" s="1"/>
      <c r="SII366" s="1"/>
      <c r="SIJ366" s="1"/>
      <c r="SIK366" s="1"/>
      <c r="SIL366" s="1"/>
      <c r="SIM366" s="1"/>
      <c r="SIN366" s="1"/>
      <c r="SIO366" s="1"/>
      <c r="SIP366" s="1"/>
      <c r="SIQ366" s="1"/>
      <c r="SIR366" s="1"/>
      <c r="SIS366" s="1"/>
      <c r="SIT366" s="1"/>
      <c r="SIU366" s="1"/>
      <c r="SIV366" s="1"/>
      <c r="SIW366" s="1"/>
      <c r="SIX366" s="1"/>
      <c r="SIY366" s="1"/>
      <c r="SIZ366" s="1"/>
      <c r="SJA366" s="1"/>
      <c r="SJB366" s="1"/>
      <c r="SJC366" s="1"/>
      <c r="SJD366" s="1"/>
      <c r="SJE366" s="1"/>
      <c r="SJF366" s="1"/>
      <c r="SJG366" s="1"/>
      <c r="SJH366" s="1"/>
      <c r="SJI366" s="1"/>
      <c r="SJJ366" s="1"/>
      <c r="SJK366" s="1"/>
      <c r="SJL366" s="1"/>
      <c r="SJM366" s="1"/>
      <c r="SJN366" s="1"/>
      <c r="SJO366" s="1"/>
      <c r="SJP366" s="1"/>
      <c r="SJQ366" s="1"/>
      <c r="SJR366" s="1"/>
      <c r="SJS366" s="1"/>
      <c r="SJT366" s="1"/>
      <c r="SJU366" s="1"/>
      <c r="SJV366" s="1"/>
      <c r="SJW366" s="1"/>
      <c r="SJX366" s="1"/>
      <c r="SJY366" s="1"/>
      <c r="SJZ366" s="1"/>
      <c r="SKA366" s="1"/>
      <c r="SKB366" s="1"/>
      <c r="SKC366" s="1"/>
      <c r="SKD366" s="1"/>
      <c r="SKE366" s="1"/>
      <c r="SKF366" s="1"/>
      <c r="SKG366" s="1"/>
      <c r="SKH366" s="1"/>
      <c r="SKI366" s="1"/>
      <c r="SKJ366" s="1"/>
      <c r="SKK366" s="1"/>
      <c r="SKL366" s="1"/>
      <c r="SKM366" s="1"/>
      <c r="SKN366" s="1"/>
      <c r="SKO366" s="1"/>
      <c r="SKP366" s="1"/>
      <c r="SKQ366" s="1"/>
      <c r="SKR366" s="1"/>
      <c r="SKS366" s="1"/>
      <c r="SKT366" s="1"/>
      <c r="SKU366" s="1"/>
      <c r="SKV366" s="1"/>
      <c r="SKW366" s="1"/>
      <c r="SKX366" s="1"/>
      <c r="SKY366" s="1"/>
      <c r="SKZ366" s="1"/>
      <c r="SLA366" s="1"/>
      <c r="SLB366" s="1"/>
      <c r="SLC366" s="1"/>
      <c r="SLD366" s="1"/>
      <c r="SLE366" s="1"/>
      <c r="SLF366" s="1"/>
      <c r="SLG366" s="1"/>
      <c r="SLH366" s="1"/>
      <c r="SLI366" s="1"/>
      <c r="SLJ366" s="1"/>
      <c r="SLK366" s="1"/>
      <c r="SLL366" s="1"/>
      <c r="SLM366" s="1"/>
      <c r="SLN366" s="1"/>
      <c r="SLO366" s="1"/>
      <c r="SLP366" s="1"/>
      <c r="SLQ366" s="1"/>
      <c r="SLR366" s="1"/>
      <c r="SLS366" s="1"/>
      <c r="SLT366" s="1"/>
      <c r="SLU366" s="1"/>
      <c r="SLV366" s="1"/>
      <c r="SLW366" s="1"/>
      <c r="SLX366" s="1"/>
      <c r="SLY366" s="1"/>
      <c r="SLZ366" s="1"/>
      <c r="SMA366" s="1"/>
      <c r="SMB366" s="1"/>
      <c r="SMC366" s="1"/>
      <c r="SMD366" s="1"/>
      <c r="SME366" s="1"/>
      <c r="SMF366" s="1"/>
      <c r="SMG366" s="1"/>
      <c r="SMH366" s="1"/>
      <c r="SMI366" s="1"/>
      <c r="SMJ366" s="1"/>
      <c r="SMK366" s="1"/>
      <c r="SML366" s="1"/>
      <c r="SMM366" s="1"/>
      <c r="SMN366" s="1"/>
      <c r="SMO366" s="1"/>
      <c r="SMP366" s="1"/>
      <c r="SMQ366" s="1"/>
      <c r="SMR366" s="1"/>
      <c r="SMS366" s="1"/>
      <c r="SMT366" s="1"/>
      <c r="SMU366" s="1"/>
      <c r="SMV366" s="1"/>
      <c r="SMW366" s="1"/>
      <c r="SMX366" s="1"/>
      <c r="SMY366" s="1"/>
      <c r="SMZ366" s="1"/>
      <c r="SNA366" s="1"/>
      <c r="SNB366" s="1"/>
      <c r="SNC366" s="1"/>
      <c r="SND366" s="1"/>
      <c r="SNE366" s="1"/>
      <c r="SNF366" s="1"/>
      <c r="SNG366" s="1"/>
      <c r="SNH366" s="1"/>
      <c r="SNI366" s="1"/>
      <c r="SNJ366" s="1"/>
      <c r="SNK366" s="1"/>
      <c r="SNL366" s="1"/>
      <c r="SNM366" s="1"/>
      <c r="SNN366" s="1"/>
      <c r="SNO366" s="1"/>
      <c r="SNP366" s="1"/>
      <c r="SNQ366" s="1"/>
      <c r="SNR366" s="1"/>
      <c r="SNS366" s="1"/>
      <c r="SNT366" s="1"/>
      <c r="SNU366" s="1"/>
      <c r="SNV366" s="1"/>
      <c r="SNW366" s="1"/>
      <c r="SNX366" s="1"/>
      <c r="SNY366" s="1"/>
      <c r="SNZ366" s="1"/>
      <c r="SOA366" s="1"/>
      <c r="SOB366" s="1"/>
      <c r="SOC366" s="1"/>
      <c r="SOD366" s="1"/>
      <c r="SOE366" s="1"/>
      <c r="SOF366" s="1"/>
      <c r="SOG366" s="1"/>
      <c r="SOH366" s="1"/>
      <c r="SOI366" s="1"/>
      <c r="SOJ366" s="1"/>
      <c r="SOK366" s="1"/>
      <c r="SOL366" s="1"/>
      <c r="SOM366" s="1"/>
      <c r="SON366" s="1"/>
      <c r="SOO366" s="1"/>
      <c r="SOP366" s="1"/>
      <c r="SOQ366" s="1"/>
      <c r="SOR366" s="1"/>
      <c r="SOS366" s="1"/>
      <c r="SOT366" s="1"/>
      <c r="SOU366" s="1"/>
      <c r="SOV366" s="1"/>
      <c r="SOW366" s="1"/>
      <c r="SOX366" s="1"/>
      <c r="SOY366" s="1"/>
      <c r="SOZ366" s="1"/>
      <c r="SPA366" s="1"/>
      <c r="SPB366" s="1"/>
      <c r="SPC366" s="1"/>
      <c r="SPD366" s="1"/>
      <c r="SPE366" s="1"/>
      <c r="SPF366" s="1"/>
      <c r="SPG366" s="1"/>
      <c r="SPH366" s="1"/>
      <c r="SPI366" s="1"/>
      <c r="SPJ366" s="1"/>
      <c r="SPK366" s="1"/>
      <c r="SPL366" s="1"/>
      <c r="SPM366" s="1"/>
      <c r="SPN366" s="1"/>
      <c r="SPO366" s="1"/>
      <c r="SPP366" s="1"/>
      <c r="SPQ366" s="1"/>
      <c r="SPR366" s="1"/>
      <c r="SPS366" s="1"/>
      <c r="SPT366" s="1"/>
      <c r="SPU366" s="1"/>
      <c r="SPV366" s="1"/>
      <c r="SPW366" s="1"/>
      <c r="SPX366" s="1"/>
      <c r="SPY366" s="1"/>
      <c r="SPZ366" s="1"/>
      <c r="SQA366" s="1"/>
      <c r="SQB366" s="1"/>
      <c r="SQC366" s="1"/>
      <c r="SQD366" s="1"/>
      <c r="SQE366" s="1"/>
      <c r="SQF366" s="1"/>
      <c r="SQG366" s="1"/>
      <c r="SQH366" s="1"/>
      <c r="SQI366" s="1"/>
      <c r="SQJ366" s="1"/>
      <c r="SQK366" s="1"/>
      <c r="SQL366" s="1"/>
      <c r="SQM366" s="1"/>
      <c r="SQN366" s="1"/>
      <c r="SQO366" s="1"/>
      <c r="SQP366" s="1"/>
      <c r="SQQ366" s="1"/>
      <c r="SQR366" s="1"/>
      <c r="SQS366" s="1"/>
      <c r="SQT366" s="1"/>
      <c r="SQU366" s="1"/>
      <c r="SQV366" s="1"/>
      <c r="SQW366" s="1"/>
      <c r="SQX366" s="1"/>
      <c r="SQY366" s="1"/>
      <c r="SQZ366" s="1"/>
      <c r="SRA366" s="1"/>
      <c r="SRB366" s="1"/>
      <c r="SRC366" s="1"/>
      <c r="SRD366" s="1"/>
      <c r="SRE366" s="1"/>
      <c r="SRF366" s="1"/>
      <c r="SRG366" s="1"/>
      <c r="SRH366" s="1"/>
      <c r="SRI366" s="1"/>
      <c r="SRJ366" s="1"/>
      <c r="SRK366" s="1"/>
      <c r="SRL366" s="1"/>
      <c r="SRM366" s="1"/>
      <c r="SRN366" s="1"/>
      <c r="SRO366" s="1"/>
      <c r="SRP366" s="1"/>
      <c r="SRQ366" s="1"/>
      <c r="SRR366" s="1"/>
      <c r="SRS366" s="1"/>
      <c r="SRT366" s="1"/>
      <c r="SRU366" s="1"/>
      <c r="SRV366" s="1"/>
      <c r="SRW366" s="1"/>
      <c r="SRX366" s="1"/>
      <c r="SRY366" s="1"/>
      <c r="SRZ366" s="1"/>
      <c r="SSA366" s="1"/>
      <c r="SSB366" s="1"/>
      <c r="SSC366" s="1"/>
      <c r="SSD366" s="1"/>
      <c r="SSE366" s="1"/>
      <c r="SSF366" s="1"/>
      <c r="SSG366" s="1"/>
      <c r="SSH366" s="1"/>
      <c r="SSI366" s="1"/>
      <c r="SSJ366" s="1"/>
      <c r="SSK366" s="1"/>
      <c r="SSL366" s="1"/>
      <c r="SSM366" s="1"/>
      <c r="SSN366" s="1"/>
      <c r="SSO366" s="1"/>
      <c r="SSP366" s="1"/>
      <c r="SSQ366" s="1"/>
      <c r="SSR366" s="1"/>
      <c r="SSS366" s="1"/>
      <c r="SST366" s="1"/>
      <c r="SSU366" s="1"/>
      <c r="SSV366" s="1"/>
      <c r="SSW366" s="1"/>
      <c r="SSX366" s="1"/>
      <c r="SSY366" s="1"/>
      <c r="SSZ366" s="1"/>
      <c r="STA366" s="1"/>
      <c r="STB366" s="1"/>
      <c r="STC366" s="1"/>
      <c r="STD366" s="1"/>
      <c r="STE366" s="1"/>
      <c r="STF366" s="1"/>
      <c r="STG366" s="1"/>
      <c r="STH366" s="1"/>
      <c r="STI366" s="1"/>
      <c r="STJ366" s="1"/>
      <c r="STK366" s="1"/>
      <c r="STL366" s="1"/>
      <c r="STM366" s="1"/>
      <c r="STN366" s="1"/>
      <c r="STO366" s="1"/>
      <c r="STP366" s="1"/>
      <c r="STQ366" s="1"/>
      <c r="STR366" s="1"/>
      <c r="STS366" s="1"/>
      <c r="STT366" s="1"/>
      <c r="STU366" s="1"/>
      <c r="STV366" s="1"/>
      <c r="STW366" s="1"/>
      <c r="STX366" s="1"/>
      <c r="STY366" s="1"/>
      <c r="STZ366" s="1"/>
      <c r="SUA366" s="1"/>
      <c r="SUB366" s="1"/>
      <c r="SUC366" s="1"/>
      <c r="SUD366" s="1"/>
      <c r="SUE366" s="1"/>
      <c r="SUF366" s="1"/>
      <c r="SUG366" s="1"/>
      <c r="SUH366" s="1"/>
      <c r="SUI366" s="1"/>
      <c r="SUJ366" s="1"/>
      <c r="SUK366" s="1"/>
      <c r="SUL366" s="1"/>
      <c r="SUM366" s="1"/>
      <c r="SUN366" s="1"/>
      <c r="SUO366" s="1"/>
      <c r="SUP366" s="1"/>
      <c r="SUQ366" s="1"/>
      <c r="SUR366" s="1"/>
      <c r="SUS366" s="1"/>
      <c r="SUT366" s="1"/>
      <c r="SUU366" s="1"/>
      <c r="SUV366" s="1"/>
      <c r="SUW366" s="1"/>
      <c r="SUX366" s="1"/>
      <c r="SUY366" s="1"/>
      <c r="SUZ366" s="1"/>
      <c r="SVA366" s="1"/>
      <c r="SVB366" s="1"/>
      <c r="SVC366" s="1"/>
      <c r="SVD366" s="1"/>
      <c r="SVE366" s="1"/>
      <c r="SVF366" s="1"/>
      <c r="SVG366" s="1"/>
      <c r="SVH366" s="1"/>
      <c r="SVI366" s="1"/>
      <c r="SVJ366" s="1"/>
      <c r="SVK366" s="1"/>
      <c r="SVL366" s="1"/>
      <c r="SVM366" s="1"/>
      <c r="SVN366" s="1"/>
      <c r="SVO366" s="1"/>
      <c r="SVP366" s="1"/>
      <c r="SVQ366" s="1"/>
      <c r="SVR366" s="1"/>
      <c r="SVS366" s="1"/>
      <c r="SVT366" s="1"/>
      <c r="SVU366" s="1"/>
      <c r="SVV366" s="1"/>
      <c r="SVW366" s="1"/>
      <c r="SVX366" s="1"/>
      <c r="SVY366" s="1"/>
      <c r="SVZ366" s="1"/>
      <c r="SWA366" s="1"/>
      <c r="SWB366" s="1"/>
      <c r="SWC366" s="1"/>
      <c r="SWD366" s="1"/>
      <c r="SWE366" s="1"/>
      <c r="SWF366" s="1"/>
      <c r="SWG366" s="1"/>
      <c r="SWH366" s="1"/>
      <c r="SWI366" s="1"/>
      <c r="SWJ366" s="1"/>
      <c r="SWK366" s="1"/>
      <c r="SWL366" s="1"/>
      <c r="SWM366" s="1"/>
      <c r="SWN366" s="1"/>
      <c r="SWO366" s="1"/>
      <c r="SWP366" s="1"/>
      <c r="SWQ366" s="1"/>
      <c r="SWR366" s="1"/>
      <c r="SWS366" s="1"/>
      <c r="SWT366" s="1"/>
      <c r="SWU366" s="1"/>
      <c r="SWV366" s="1"/>
      <c r="SWW366" s="1"/>
      <c r="SWX366" s="1"/>
      <c r="SWY366" s="1"/>
      <c r="SWZ366" s="1"/>
      <c r="SXA366" s="1"/>
      <c r="SXB366" s="1"/>
      <c r="SXC366" s="1"/>
      <c r="SXD366" s="1"/>
      <c r="SXE366" s="1"/>
      <c r="SXF366" s="1"/>
      <c r="SXG366" s="1"/>
      <c r="SXH366" s="1"/>
      <c r="SXI366" s="1"/>
      <c r="SXJ366" s="1"/>
      <c r="SXK366" s="1"/>
      <c r="SXL366" s="1"/>
      <c r="SXM366" s="1"/>
      <c r="SXN366" s="1"/>
      <c r="SXO366" s="1"/>
      <c r="SXP366" s="1"/>
      <c r="SXQ366" s="1"/>
      <c r="SXR366" s="1"/>
      <c r="SXS366" s="1"/>
      <c r="SXT366" s="1"/>
      <c r="SXU366" s="1"/>
      <c r="SXV366" s="1"/>
      <c r="SXW366" s="1"/>
      <c r="SXX366" s="1"/>
      <c r="SXY366" s="1"/>
      <c r="SXZ366" s="1"/>
      <c r="SYA366" s="1"/>
      <c r="SYB366" s="1"/>
      <c r="SYC366" s="1"/>
      <c r="SYD366" s="1"/>
      <c r="SYE366" s="1"/>
      <c r="SYF366" s="1"/>
      <c r="SYG366" s="1"/>
      <c r="SYH366" s="1"/>
      <c r="SYI366" s="1"/>
      <c r="SYJ366" s="1"/>
      <c r="SYK366" s="1"/>
      <c r="SYL366" s="1"/>
      <c r="SYM366" s="1"/>
      <c r="SYN366" s="1"/>
      <c r="SYO366" s="1"/>
      <c r="SYP366" s="1"/>
      <c r="SYQ366" s="1"/>
      <c r="SYR366" s="1"/>
      <c r="SYS366" s="1"/>
      <c r="SYT366" s="1"/>
      <c r="SYU366" s="1"/>
      <c r="SYV366" s="1"/>
      <c r="SYW366" s="1"/>
      <c r="SYX366" s="1"/>
      <c r="SYY366" s="1"/>
      <c r="SYZ366" s="1"/>
      <c r="SZA366" s="1"/>
      <c r="SZB366" s="1"/>
      <c r="SZC366" s="1"/>
      <c r="SZD366" s="1"/>
      <c r="SZE366" s="1"/>
      <c r="SZF366" s="1"/>
      <c r="SZG366" s="1"/>
      <c r="SZH366" s="1"/>
      <c r="SZI366" s="1"/>
      <c r="SZJ366" s="1"/>
      <c r="SZK366" s="1"/>
      <c r="SZL366" s="1"/>
      <c r="SZM366" s="1"/>
      <c r="SZN366" s="1"/>
      <c r="SZO366" s="1"/>
      <c r="SZP366" s="1"/>
      <c r="SZQ366" s="1"/>
      <c r="SZR366" s="1"/>
      <c r="SZS366" s="1"/>
      <c r="SZT366" s="1"/>
      <c r="SZU366" s="1"/>
      <c r="SZV366" s="1"/>
      <c r="SZW366" s="1"/>
      <c r="SZX366" s="1"/>
      <c r="SZY366" s="1"/>
      <c r="SZZ366" s="1"/>
      <c r="TAA366" s="1"/>
      <c r="TAB366" s="1"/>
      <c r="TAC366" s="1"/>
      <c r="TAD366" s="1"/>
      <c r="TAE366" s="1"/>
      <c r="TAF366" s="1"/>
      <c r="TAG366" s="1"/>
      <c r="TAH366" s="1"/>
      <c r="TAI366" s="1"/>
      <c r="TAJ366" s="1"/>
      <c r="TAK366" s="1"/>
      <c r="TAL366" s="1"/>
      <c r="TAM366" s="1"/>
      <c r="TAN366" s="1"/>
      <c r="TAO366" s="1"/>
      <c r="TAP366" s="1"/>
      <c r="TAQ366" s="1"/>
      <c r="TAR366" s="1"/>
      <c r="TAS366" s="1"/>
      <c r="TAT366" s="1"/>
      <c r="TAU366" s="1"/>
      <c r="TAV366" s="1"/>
      <c r="TAW366" s="1"/>
      <c r="TAX366" s="1"/>
      <c r="TAY366" s="1"/>
      <c r="TAZ366" s="1"/>
      <c r="TBA366" s="1"/>
      <c r="TBB366" s="1"/>
      <c r="TBC366" s="1"/>
      <c r="TBD366" s="1"/>
      <c r="TBE366" s="1"/>
      <c r="TBF366" s="1"/>
      <c r="TBG366" s="1"/>
      <c r="TBH366" s="1"/>
      <c r="TBI366" s="1"/>
      <c r="TBJ366" s="1"/>
      <c r="TBK366" s="1"/>
      <c r="TBL366" s="1"/>
      <c r="TBM366" s="1"/>
      <c r="TBN366" s="1"/>
      <c r="TBO366" s="1"/>
      <c r="TBP366" s="1"/>
      <c r="TBQ366" s="1"/>
      <c r="TBR366" s="1"/>
      <c r="TBS366" s="1"/>
      <c r="TBT366" s="1"/>
      <c r="TBU366" s="1"/>
      <c r="TBV366" s="1"/>
      <c r="TBW366" s="1"/>
      <c r="TBX366" s="1"/>
      <c r="TBY366" s="1"/>
      <c r="TBZ366" s="1"/>
      <c r="TCA366" s="1"/>
      <c r="TCB366" s="1"/>
      <c r="TCC366" s="1"/>
      <c r="TCD366" s="1"/>
      <c r="TCE366" s="1"/>
      <c r="TCF366" s="1"/>
      <c r="TCG366" s="1"/>
      <c r="TCH366" s="1"/>
      <c r="TCI366" s="1"/>
      <c r="TCJ366" s="1"/>
      <c r="TCK366" s="1"/>
      <c r="TCL366" s="1"/>
      <c r="TCM366" s="1"/>
      <c r="TCN366" s="1"/>
      <c r="TCO366" s="1"/>
      <c r="TCP366" s="1"/>
      <c r="TCQ366" s="1"/>
      <c r="TCR366" s="1"/>
      <c r="TCS366" s="1"/>
      <c r="TCT366" s="1"/>
      <c r="TCU366" s="1"/>
      <c r="TCV366" s="1"/>
      <c r="TCW366" s="1"/>
      <c r="TCX366" s="1"/>
      <c r="TCY366" s="1"/>
      <c r="TCZ366" s="1"/>
      <c r="TDA366" s="1"/>
      <c r="TDB366" s="1"/>
      <c r="TDC366" s="1"/>
      <c r="TDD366" s="1"/>
      <c r="TDE366" s="1"/>
      <c r="TDF366" s="1"/>
      <c r="TDG366" s="1"/>
      <c r="TDH366" s="1"/>
      <c r="TDI366" s="1"/>
      <c r="TDJ366" s="1"/>
      <c r="TDK366" s="1"/>
      <c r="TDL366" s="1"/>
      <c r="TDM366" s="1"/>
      <c r="TDN366" s="1"/>
      <c r="TDO366" s="1"/>
      <c r="TDP366" s="1"/>
      <c r="TDQ366" s="1"/>
      <c r="TDR366" s="1"/>
      <c r="TDS366" s="1"/>
      <c r="TDT366" s="1"/>
      <c r="TDU366" s="1"/>
      <c r="TDV366" s="1"/>
      <c r="TDW366" s="1"/>
      <c r="TDX366" s="1"/>
      <c r="TDY366" s="1"/>
      <c r="TDZ366" s="1"/>
      <c r="TEA366" s="1"/>
      <c r="TEB366" s="1"/>
      <c r="TEC366" s="1"/>
      <c r="TED366" s="1"/>
      <c r="TEE366" s="1"/>
      <c r="TEF366" s="1"/>
      <c r="TEG366" s="1"/>
      <c r="TEH366" s="1"/>
      <c r="TEI366" s="1"/>
      <c r="TEJ366" s="1"/>
      <c r="TEK366" s="1"/>
      <c r="TEL366" s="1"/>
      <c r="TEM366" s="1"/>
      <c r="TEN366" s="1"/>
      <c r="TEO366" s="1"/>
      <c r="TEP366" s="1"/>
      <c r="TEQ366" s="1"/>
      <c r="TER366" s="1"/>
      <c r="TES366" s="1"/>
      <c r="TET366" s="1"/>
      <c r="TEU366" s="1"/>
      <c r="TEV366" s="1"/>
      <c r="TEW366" s="1"/>
      <c r="TEX366" s="1"/>
      <c r="TEY366" s="1"/>
      <c r="TEZ366" s="1"/>
      <c r="TFA366" s="1"/>
      <c r="TFB366" s="1"/>
      <c r="TFC366" s="1"/>
      <c r="TFD366" s="1"/>
      <c r="TFE366" s="1"/>
      <c r="TFF366" s="1"/>
      <c r="TFG366" s="1"/>
      <c r="TFH366" s="1"/>
      <c r="TFI366" s="1"/>
      <c r="TFJ366" s="1"/>
      <c r="TFK366" s="1"/>
      <c r="TFL366" s="1"/>
      <c r="TFM366" s="1"/>
      <c r="TFN366" s="1"/>
      <c r="TFO366" s="1"/>
      <c r="TFP366" s="1"/>
      <c r="TFQ366" s="1"/>
      <c r="TFR366" s="1"/>
      <c r="TFS366" s="1"/>
      <c r="TFT366" s="1"/>
      <c r="TFU366" s="1"/>
      <c r="TFV366" s="1"/>
      <c r="TFW366" s="1"/>
      <c r="TFX366" s="1"/>
      <c r="TFY366" s="1"/>
      <c r="TFZ366" s="1"/>
      <c r="TGA366" s="1"/>
      <c r="TGB366" s="1"/>
      <c r="TGC366" s="1"/>
      <c r="TGD366" s="1"/>
      <c r="TGE366" s="1"/>
      <c r="TGF366" s="1"/>
      <c r="TGG366" s="1"/>
      <c r="TGH366" s="1"/>
      <c r="TGI366" s="1"/>
      <c r="TGJ366" s="1"/>
      <c r="TGK366" s="1"/>
      <c r="TGL366" s="1"/>
      <c r="TGM366" s="1"/>
      <c r="TGN366" s="1"/>
      <c r="TGO366" s="1"/>
      <c r="TGP366" s="1"/>
      <c r="TGQ366" s="1"/>
      <c r="TGR366" s="1"/>
      <c r="TGS366" s="1"/>
      <c r="TGT366" s="1"/>
      <c r="TGU366" s="1"/>
      <c r="TGV366" s="1"/>
      <c r="TGW366" s="1"/>
      <c r="TGX366" s="1"/>
      <c r="TGY366" s="1"/>
      <c r="TGZ366" s="1"/>
      <c r="THA366" s="1"/>
      <c r="THB366" s="1"/>
      <c r="THC366" s="1"/>
      <c r="THD366" s="1"/>
      <c r="THE366" s="1"/>
      <c r="THF366" s="1"/>
      <c r="THG366" s="1"/>
      <c r="THH366" s="1"/>
      <c r="THI366" s="1"/>
      <c r="THJ366" s="1"/>
      <c r="THK366" s="1"/>
      <c r="THL366" s="1"/>
      <c r="THM366" s="1"/>
      <c r="THN366" s="1"/>
      <c r="THO366" s="1"/>
      <c r="THP366" s="1"/>
      <c r="THQ366" s="1"/>
      <c r="THR366" s="1"/>
      <c r="THS366" s="1"/>
      <c r="THT366" s="1"/>
      <c r="THU366" s="1"/>
      <c r="THV366" s="1"/>
      <c r="THW366" s="1"/>
      <c r="THX366" s="1"/>
      <c r="THY366" s="1"/>
      <c r="THZ366" s="1"/>
      <c r="TIA366" s="1"/>
      <c r="TIB366" s="1"/>
      <c r="TIC366" s="1"/>
      <c r="TID366" s="1"/>
      <c r="TIE366" s="1"/>
      <c r="TIF366" s="1"/>
      <c r="TIG366" s="1"/>
      <c r="TIH366" s="1"/>
      <c r="TII366" s="1"/>
      <c r="TIJ366" s="1"/>
      <c r="TIK366" s="1"/>
      <c r="TIL366" s="1"/>
      <c r="TIM366" s="1"/>
      <c r="TIN366" s="1"/>
      <c r="TIO366" s="1"/>
      <c r="TIP366" s="1"/>
      <c r="TIQ366" s="1"/>
      <c r="TIR366" s="1"/>
      <c r="TIS366" s="1"/>
      <c r="TIT366" s="1"/>
      <c r="TIU366" s="1"/>
      <c r="TIV366" s="1"/>
      <c r="TIW366" s="1"/>
      <c r="TIX366" s="1"/>
      <c r="TIY366" s="1"/>
      <c r="TIZ366" s="1"/>
      <c r="TJA366" s="1"/>
      <c r="TJB366" s="1"/>
      <c r="TJC366" s="1"/>
      <c r="TJD366" s="1"/>
      <c r="TJE366" s="1"/>
      <c r="TJF366" s="1"/>
      <c r="TJG366" s="1"/>
      <c r="TJH366" s="1"/>
      <c r="TJI366" s="1"/>
      <c r="TJJ366" s="1"/>
      <c r="TJK366" s="1"/>
      <c r="TJL366" s="1"/>
      <c r="TJM366" s="1"/>
      <c r="TJN366" s="1"/>
      <c r="TJO366" s="1"/>
      <c r="TJP366" s="1"/>
      <c r="TJQ366" s="1"/>
      <c r="TJR366" s="1"/>
      <c r="TJS366" s="1"/>
      <c r="TJT366" s="1"/>
      <c r="TJU366" s="1"/>
      <c r="TJV366" s="1"/>
      <c r="TJW366" s="1"/>
      <c r="TJX366" s="1"/>
      <c r="TJY366" s="1"/>
      <c r="TJZ366" s="1"/>
      <c r="TKA366" s="1"/>
      <c r="TKB366" s="1"/>
      <c r="TKC366" s="1"/>
      <c r="TKD366" s="1"/>
      <c r="TKE366" s="1"/>
      <c r="TKF366" s="1"/>
      <c r="TKG366" s="1"/>
      <c r="TKH366" s="1"/>
      <c r="TKI366" s="1"/>
      <c r="TKJ366" s="1"/>
      <c r="TKK366" s="1"/>
      <c r="TKL366" s="1"/>
      <c r="TKM366" s="1"/>
      <c r="TKN366" s="1"/>
      <c r="TKO366" s="1"/>
      <c r="TKP366" s="1"/>
      <c r="TKQ366" s="1"/>
      <c r="TKR366" s="1"/>
      <c r="TKS366" s="1"/>
      <c r="TKT366" s="1"/>
      <c r="TKU366" s="1"/>
      <c r="TKV366" s="1"/>
      <c r="TKW366" s="1"/>
      <c r="TKX366" s="1"/>
      <c r="TKY366" s="1"/>
      <c r="TKZ366" s="1"/>
      <c r="TLA366" s="1"/>
      <c r="TLB366" s="1"/>
      <c r="TLC366" s="1"/>
      <c r="TLD366" s="1"/>
      <c r="TLE366" s="1"/>
      <c r="TLF366" s="1"/>
      <c r="TLG366" s="1"/>
      <c r="TLH366" s="1"/>
      <c r="TLI366" s="1"/>
      <c r="TLJ366" s="1"/>
      <c r="TLK366" s="1"/>
      <c r="TLL366" s="1"/>
      <c r="TLM366" s="1"/>
      <c r="TLN366" s="1"/>
      <c r="TLO366" s="1"/>
      <c r="TLP366" s="1"/>
      <c r="TLQ366" s="1"/>
      <c r="TLR366" s="1"/>
      <c r="TLS366" s="1"/>
      <c r="TLT366" s="1"/>
      <c r="TLU366" s="1"/>
      <c r="TLV366" s="1"/>
      <c r="TLW366" s="1"/>
      <c r="TLX366" s="1"/>
      <c r="TLY366" s="1"/>
      <c r="TLZ366" s="1"/>
      <c r="TMA366" s="1"/>
      <c r="TMB366" s="1"/>
      <c r="TMC366" s="1"/>
      <c r="TMD366" s="1"/>
      <c r="TME366" s="1"/>
      <c r="TMF366" s="1"/>
      <c r="TMG366" s="1"/>
      <c r="TMH366" s="1"/>
      <c r="TMI366" s="1"/>
      <c r="TMJ366" s="1"/>
      <c r="TMK366" s="1"/>
      <c r="TML366" s="1"/>
      <c r="TMM366" s="1"/>
      <c r="TMN366" s="1"/>
      <c r="TMO366" s="1"/>
      <c r="TMP366" s="1"/>
      <c r="TMQ366" s="1"/>
      <c r="TMR366" s="1"/>
      <c r="TMS366" s="1"/>
      <c r="TMT366" s="1"/>
      <c r="TMU366" s="1"/>
      <c r="TMV366" s="1"/>
      <c r="TMW366" s="1"/>
      <c r="TMX366" s="1"/>
      <c r="TMY366" s="1"/>
      <c r="TMZ366" s="1"/>
      <c r="TNA366" s="1"/>
      <c r="TNB366" s="1"/>
      <c r="TNC366" s="1"/>
      <c r="TND366" s="1"/>
      <c r="TNE366" s="1"/>
      <c r="TNF366" s="1"/>
      <c r="TNG366" s="1"/>
      <c r="TNH366" s="1"/>
      <c r="TNI366" s="1"/>
      <c r="TNJ366" s="1"/>
      <c r="TNK366" s="1"/>
      <c r="TNL366" s="1"/>
      <c r="TNM366" s="1"/>
      <c r="TNN366" s="1"/>
      <c r="TNO366" s="1"/>
      <c r="TNP366" s="1"/>
      <c r="TNQ366" s="1"/>
      <c r="TNR366" s="1"/>
      <c r="TNS366" s="1"/>
      <c r="TNT366" s="1"/>
      <c r="TNU366" s="1"/>
      <c r="TNV366" s="1"/>
      <c r="TNW366" s="1"/>
      <c r="TNX366" s="1"/>
      <c r="TNY366" s="1"/>
      <c r="TNZ366" s="1"/>
      <c r="TOA366" s="1"/>
      <c r="TOB366" s="1"/>
      <c r="TOC366" s="1"/>
      <c r="TOD366" s="1"/>
      <c r="TOE366" s="1"/>
      <c r="TOF366" s="1"/>
      <c r="TOG366" s="1"/>
      <c r="TOH366" s="1"/>
      <c r="TOI366" s="1"/>
      <c r="TOJ366" s="1"/>
      <c r="TOK366" s="1"/>
      <c r="TOL366" s="1"/>
      <c r="TOM366" s="1"/>
      <c r="TON366" s="1"/>
      <c r="TOO366" s="1"/>
      <c r="TOP366" s="1"/>
      <c r="TOQ366" s="1"/>
      <c r="TOR366" s="1"/>
      <c r="TOS366" s="1"/>
      <c r="TOT366" s="1"/>
      <c r="TOU366" s="1"/>
      <c r="TOV366" s="1"/>
      <c r="TOW366" s="1"/>
      <c r="TOX366" s="1"/>
      <c r="TOY366" s="1"/>
      <c r="TOZ366" s="1"/>
      <c r="TPA366" s="1"/>
      <c r="TPB366" s="1"/>
      <c r="TPC366" s="1"/>
      <c r="TPD366" s="1"/>
      <c r="TPE366" s="1"/>
      <c r="TPF366" s="1"/>
      <c r="TPG366" s="1"/>
      <c r="TPH366" s="1"/>
      <c r="TPI366" s="1"/>
      <c r="TPJ366" s="1"/>
      <c r="TPK366" s="1"/>
      <c r="TPL366" s="1"/>
      <c r="TPM366" s="1"/>
      <c r="TPN366" s="1"/>
      <c r="TPO366" s="1"/>
      <c r="TPP366" s="1"/>
      <c r="TPQ366" s="1"/>
      <c r="TPR366" s="1"/>
      <c r="TPS366" s="1"/>
      <c r="TPT366" s="1"/>
      <c r="TPU366" s="1"/>
      <c r="TPV366" s="1"/>
      <c r="TPW366" s="1"/>
      <c r="TPX366" s="1"/>
      <c r="TPY366" s="1"/>
      <c r="TPZ366" s="1"/>
      <c r="TQA366" s="1"/>
      <c r="TQB366" s="1"/>
      <c r="TQC366" s="1"/>
      <c r="TQD366" s="1"/>
      <c r="TQE366" s="1"/>
      <c r="TQF366" s="1"/>
      <c r="TQG366" s="1"/>
      <c r="TQH366" s="1"/>
      <c r="TQI366" s="1"/>
      <c r="TQJ366" s="1"/>
      <c r="TQK366" s="1"/>
      <c r="TQL366" s="1"/>
      <c r="TQM366" s="1"/>
      <c r="TQN366" s="1"/>
      <c r="TQO366" s="1"/>
      <c r="TQP366" s="1"/>
      <c r="TQQ366" s="1"/>
      <c r="TQR366" s="1"/>
      <c r="TQS366" s="1"/>
      <c r="TQT366" s="1"/>
      <c r="TQU366" s="1"/>
      <c r="TQV366" s="1"/>
      <c r="TQW366" s="1"/>
      <c r="TQX366" s="1"/>
      <c r="TQY366" s="1"/>
      <c r="TQZ366" s="1"/>
      <c r="TRA366" s="1"/>
      <c r="TRB366" s="1"/>
      <c r="TRC366" s="1"/>
      <c r="TRD366" s="1"/>
      <c r="TRE366" s="1"/>
      <c r="TRF366" s="1"/>
      <c r="TRG366" s="1"/>
      <c r="TRH366" s="1"/>
      <c r="TRI366" s="1"/>
      <c r="TRJ366" s="1"/>
      <c r="TRK366" s="1"/>
      <c r="TRL366" s="1"/>
      <c r="TRM366" s="1"/>
      <c r="TRN366" s="1"/>
      <c r="TRO366" s="1"/>
      <c r="TRP366" s="1"/>
      <c r="TRQ366" s="1"/>
      <c r="TRR366" s="1"/>
      <c r="TRS366" s="1"/>
      <c r="TRT366" s="1"/>
      <c r="TRU366" s="1"/>
      <c r="TRV366" s="1"/>
      <c r="TRW366" s="1"/>
      <c r="TRX366" s="1"/>
      <c r="TRY366" s="1"/>
      <c r="TRZ366" s="1"/>
      <c r="TSA366" s="1"/>
      <c r="TSB366" s="1"/>
      <c r="TSC366" s="1"/>
      <c r="TSD366" s="1"/>
      <c r="TSE366" s="1"/>
      <c r="TSF366" s="1"/>
      <c r="TSG366" s="1"/>
      <c r="TSH366" s="1"/>
      <c r="TSI366" s="1"/>
      <c r="TSJ366" s="1"/>
      <c r="TSK366" s="1"/>
      <c r="TSL366" s="1"/>
      <c r="TSM366" s="1"/>
      <c r="TSN366" s="1"/>
      <c r="TSO366" s="1"/>
      <c r="TSP366" s="1"/>
      <c r="TSQ366" s="1"/>
      <c r="TSR366" s="1"/>
      <c r="TSS366" s="1"/>
      <c r="TST366" s="1"/>
      <c r="TSU366" s="1"/>
      <c r="TSV366" s="1"/>
      <c r="TSW366" s="1"/>
      <c r="TSX366" s="1"/>
      <c r="TSY366" s="1"/>
      <c r="TSZ366" s="1"/>
      <c r="TTA366" s="1"/>
      <c r="TTB366" s="1"/>
      <c r="TTC366" s="1"/>
      <c r="TTD366" s="1"/>
      <c r="TTE366" s="1"/>
      <c r="TTF366" s="1"/>
      <c r="TTG366" s="1"/>
      <c r="TTH366" s="1"/>
      <c r="TTI366" s="1"/>
      <c r="TTJ366" s="1"/>
      <c r="TTK366" s="1"/>
      <c r="TTL366" s="1"/>
      <c r="TTM366" s="1"/>
      <c r="TTN366" s="1"/>
      <c r="TTO366" s="1"/>
      <c r="TTP366" s="1"/>
      <c r="TTQ366" s="1"/>
      <c r="TTR366" s="1"/>
      <c r="TTS366" s="1"/>
      <c r="TTT366" s="1"/>
      <c r="TTU366" s="1"/>
      <c r="TTV366" s="1"/>
      <c r="TTW366" s="1"/>
      <c r="TTX366" s="1"/>
      <c r="TTY366" s="1"/>
      <c r="TTZ366" s="1"/>
      <c r="TUA366" s="1"/>
      <c r="TUB366" s="1"/>
      <c r="TUC366" s="1"/>
      <c r="TUD366" s="1"/>
      <c r="TUE366" s="1"/>
      <c r="TUF366" s="1"/>
      <c r="TUG366" s="1"/>
      <c r="TUH366" s="1"/>
      <c r="TUI366" s="1"/>
      <c r="TUJ366" s="1"/>
      <c r="TUK366" s="1"/>
      <c r="TUL366" s="1"/>
      <c r="TUM366" s="1"/>
      <c r="TUN366" s="1"/>
      <c r="TUO366" s="1"/>
      <c r="TUP366" s="1"/>
      <c r="TUQ366" s="1"/>
      <c r="TUR366" s="1"/>
      <c r="TUS366" s="1"/>
      <c r="TUT366" s="1"/>
      <c r="TUU366" s="1"/>
      <c r="TUV366" s="1"/>
      <c r="TUW366" s="1"/>
      <c r="TUX366" s="1"/>
      <c r="TUY366" s="1"/>
      <c r="TUZ366" s="1"/>
      <c r="TVA366" s="1"/>
      <c r="TVB366" s="1"/>
      <c r="TVC366" s="1"/>
      <c r="TVD366" s="1"/>
      <c r="TVE366" s="1"/>
      <c r="TVF366" s="1"/>
      <c r="TVG366" s="1"/>
      <c r="TVH366" s="1"/>
      <c r="TVI366" s="1"/>
      <c r="TVJ366" s="1"/>
      <c r="TVK366" s="1"/>
      <c r="TVL366" s="1"/>
      <c r="TVM366" s="1"/>
      <c r="TVN366" s="1"/>
      <c r="TVO366" s="1"/>
      <c r="TVP366" s="1"/>
      <c r="TVQ366" s="1"/>
      <c r="TVR366" s="1"/>
      <c r="TVS366" s="1"/>
      <c r="TVT366" s="1"/>
      <c r="TVU366" s="1"/>
      <c r="TVV366" s="1"/>
      <c r="TVW366" s="1"/>
      <c r="TVX366" s="1"/>
      <c r="TVY366" s="1"/>
      <c r="TVZ366" s="1"/>
      <c r="TWA366" s="1"/>
      <c r="TWB366" s="1"/>
      <c r="TWC366" s="1"/>
      <c r="TWD366" s="1"/>
      <c r="TWE366" s="1"/>
      <c r="TWF366" s="1"/>
      <c r="TWG366" s="1"/>
      <c r="TWH366" s="1"/>
      <c r="TWI366" s="1"/>
      <c r="TWJ366" s="1"/>
      <c r="TWK366" s="1"/>
      <c r="TWL366" s="1"/>
      <c r="TWM366" s="1"/>
      <c r="TWN366" s="1"/>
      <c r="TWO366" s="1"/>
      <c r="TWP366" s="1"/>
      <c r="TWQ366" s="1"/>
      <c r="TWR366" s="1"/>
      <c r="TWS366" s="1"/>
      <c r="TWT366" s="1"/>
      <c r="TWU366" s="1"/>
      <c r="TWV366" s="1"/>
      <c r="TWW366" s="1"/>
      <c r="TWX366" s="1"/>
      <c r="TWY366" s="1"/>
      <c r="TWZ366" s="1"/>
      <c r="TXA366" s="1"/>
      <c r="TXB366" s="1"/>
      <c r="TXC366" s="1"/>
      <c r="TXD366" s="1"/>
      <c r="TXE366" s="1"/>
      <c r="TXF366" s="1"/>
      <c r="TXG366" s="1"/>
      <c r="TXH366" s="1"/>
      <c r="TXI366" s="1"/>
      <c r="TXJ366" s="1"/>
      <c r="TXK366" s="1"/>
      <c r="TXL366" s="1"/>
      <c r="TXM366" s="1"/>
      <c r="TXN366" s="1"/>
      <c r="TXO366" s="1"/>
      <c r="TXP366" s="1"/>
      <c r="TXQ366" s="1"/>
      <c r="TXR366" s="1"/>
      <c r="TXS366" s="1"/>
      <c r="TXT366" s="1"/>
      <c r="TXU366" s="1"/>
      <c r="TXV366" s="1"/>
      <c r="TXW366" s="1"/>
      <c r="TXX366" s="1"/>
      <c r="TXY366" s="1"/>
      <c r="TXZ366" s="1"/>
      <c r="TYA366" s="1"/>
      <c r="TYB366" s="1"/>
      <c r="TYC366" s="1"/>
      <c r="TYD366" s="1"/>
      <c r="TYE366" s="1"/>
      <c r="TYF366" s="1"/>
      <c r="TYG366" s="1"/>
      <c r="TYH366" s="1"/>
      <c r="TYI366" s="1"/>
      <c r="TYJ366" s="1"/>
      <c r="TYK366" s="1"/>
      <c r="TYL366" s="1"/>
      <c r="TYM366" s="1"/>
      <c r="TYN366" s="1"/>
      <c r="TYO366" s="1"/>
      <c r="TYP366" s="1"/>
      <c r="TYQ366" s="1"/>
      <c r="TYR366" s="1"/>
      <c r="TYS366" s="1"/>
      <c r="TYT366" s="1"/>
      <c r="TYU366" s="1"/>
      <c r="TYV366" s="1"/>
      <c r="TYW366" s="1"/>
      <c r="TYX366" s="1"/>
      <c r="TYY366" s="1"/>
      <c r="TYZ366" s="1"/>
      <c r="TZA366" s="1"/>
      <c r="TZB366" s="1"/>
      <c r="TZC366" s="1"/>
      <c r="TZD366" s="1"/>
      <c r="TZE366" s="1"/>
      <c r="TZF366" s="1"/>
      <c r="TZG366" s="1"/>
      <c r="TZH366" s="1"/>
      <c r="TZI366" s="1"/>
      <c r="TZJ366" s="1"/>
      <c r="TZK366" s="1"/>
      <c r="TZL366" s="1"/>
      <c r="TZM366" s="1"/>
      <c r="TZN366" s="1"/>
      <c r="TZO366" s="1"/>
      <c r="TZP366" s="1"/>
      <c r="TZQ366" s="1"/>
      <c r="TZR366" s="1"/>
      <c r="TZS366" s="1"/>
      <c r="TZT366" s="1"/>
      <c r="TZU366" s="1"/>
      <c r="TZV366" s="1"/>
      <c r="TZW366" s="1"/>
      <c r="TZX366" s="1"/>
      <c r="TZY366" s="1"/>
      <c r="TZZ366" s="1"/>
      <c r="UAA366" s="1"/>
      <c r="UAB366" s="1"/>
      <c r="UAC366" s="1"/>
      <c r="UAD366" s="1"/>
      <c r="UAE366" s="1"/>
      <c r="UAF366" s="1"/>
      <c r="UAG366" s="1"/>
      <c r="UAH366" s="1"/>
      <c r="UAI366" s="1"/>
      <c r="UAJ366" s="1"/>
      <c r="UAK366" s="1"/>
      <c r="UAL366" s="1"/>
      <c r="UAM366" s="1"/>
      <c r="UAN366" s="1"/>
      <c r="UAO366" s="1"/>
      <c r="UAP366" s="1"/>
      <c r="UAQ366" s="1"/>
      <c r="UAR366" s="1"/>
      <c r="UAS366" s="1"/>
      <c r="UAT366" s="1"/>
      <c r="UAU366" s="1"/>
      <c r="UAV366" s="1"/>
      <c r="UAW366" s="1"/>
      <c r="UAX366" s="1"/>
      <c r="UAY366" s="1"/>
      <c r="UAZ366" s="1"/>
      <c r="UBA366" s="1"/>
      <c r="UBB366" s="1"/>
      <c r="UBC366" s="1"/>
      <c r="UBD366" s="1"/>
      <c r="UBE366" s="1"/>
      <c r="UBF366" s="1"/>
      <c r="UBG366" s="1"/>
      <c r="UBH366" s="1"/>
      <c r="UBI366" s="1"/>
      <c r="UBJ366" s="1"/>
      <c r="UBK366" s="1"/>
      <c r="UBL366" s="1"/>
      <c r="UBM366" s="1"/>
      <c r="UBN366" s="1"/>
      <c r="UBO366" s="1"/>
      <c r="UBP366" s="1"/>
      <c r="UBQ366" s="1"/>
      <c r="UBR366" s="1"/>
      <c r="UBS366" s="1"/>
      <c r="UBT366" s="1"/>
      <c r="UBU366" s="1"/>
      <c r="UBV366" s="1"/>
      <c r="UBW366" s="1"/>
      <c r="UBX366" s="1"/>
      <c r="UBY366" s="1"/>
      <c r="UBZ366" s="1"/>
      <c r="UCA366" s="1"/>
      <c r="UCB366" s="1"/>
      <c r="UCC366" s="1"/>
      <c r="UCD366" s="1"/>
      <c r="UCE366" s="1"/>
      <c r="UCF366" s="1"/>
      <c r="UCG366" s="1"/>
      <c r="UCH366" s="1"/>
      <c r="UCI366" s="1"/>
      <c r="UCJ366" s="1"/>
      <c r="UCK366" s="1"/>
      <c r="UCL366" s="1"/>
      <c r="UCM366" s="1"/>
      <c r="UCN366" s="1"/>
      <c r="UCO366" s="1"/>
      <c r="UCP366" s="1"/>
      <c r="UCQ366" s="1"/>
      <c r="UCR366" s="1"/>
      <c r="UCS366" s="1"/>
      <c r="UCT366" s="1"/>
      <c r="UCU366" s="1"/>
      <c r="UCV366" s="1"/>
      <c r="UCW366" s="1"/>
      <c r="UCX366" s="1"/>
      <c r="UCY366" s="1"/>
      <c r="UCZ366" s="1"/>
      <c r="UDA366" s="1"/>
      <c r="UDB366" s="1"/>
      <c r="UDC366" s="1"/>
      <c r="UDD366" s="1"/>
      <c r="UDE366" s="1"/>
      <c r="UDF366" s="1"/>
      <c r="UDG366" s="1"/>
      <c r="UDH366" s="1"/>
      <c r="UDI366" s="1"/>
      <c r="UDJ366" s="1"/>
      <c r="UDK366" s="1"/>
      <c r="UDL366" s="1"/>
      <c r="UDM366" s="1"/>
      <c r="UDN366" s="1"/>
      <c r="UDO366" s="1"/>
      <c r="UDP366" s="1"/>
      <c r="UDQ366" s="1"/>
      <c r="UDR366" s="1"/>
      <c r="UDS366" s="1"/>
      <c r="UDT366" s="1"/>
      <c r="UDU366" s="1"/>
      <c r="UDV366" s="1"/>
      <c r="UDW366" s="1"/>
      <c r="UDX366" s="1"/>
      <c r="UDY366" s="1"/>
      <c r="UDZ366" s="1"/>
      <c r="UEA366" s="1"/>
      <c r="UEB366" s="1"/>
      <c r="UEC366" s="1"/>
      <c r="UED366" s="1"/>
      <c r="UEE366" s="1"/>
      <c r="UEF366" s="1"/>
      <c r="UEG366" s="1"/>
      <c r="UEH366" s="1"/>
      <c r="UEI366" s="1"/>
      <c r="UEJ366" s="1"/>
      <c r="UEK366" s="1"/>
      <c r="UEL366" s="1"/>
      <c r="UEM366" s="1"/>
      <c r="UEN366" s="1"/>
      <c r="UEO366" s="1"/>
      <c r="UEP366" s="1"/>
      <c r="UEQ366" s="1"/>
      <c r="UER366" s="1"/>
      <c r="UES366" s="1"/>
      <c r="UET366" s="1"/>
      <c r="UEU366" s="1"/>
      <c r="UEV366" s="1"/>
      <c r="UEW366" s="1"/>
      <c r="UEX366" s="1"/>
      <c r="UEY366" s="1"/>
      <c r="UEZ366" s="1"/>
      <c r="UFA366" s="1"/>
      <c r="UFB366" s="1"/>
      <c r="UFC366" s="1"/>
      <c r="UFD366" s="1"/>
      <c r="UFE366" s="1"/>
      <c r="UFF366" s="1"/>
      <c r="UFG366" s="1"/>
      <c r="UFH366" s="1"/>
      <c r="UFI366" s="1"/>
      <c r="UFJ366" s="1"/>
      <c r="UFK366" s="1"/>
      <c r="UFL366" s="1"/>
      <c r="UFM366" s="1"/>
      <c r="UFN366" s="1"/>
      <c r="UFO366" s="1"/>
      <c r="UFP366" s="1"/>
      <c r="UFQ366" s="1"/>
      <c r="UFR366" s="1"/>
      <c r="UFS366" s="1"/>
      <c r="UFT366" s="1"/>
      <c r="UFU366" s="1"/>
      <c r="UFV366" s="1"/>
      <c r="UFW366" s="1"/>
      <c r="UFX366" s="1"/>
      <c r="UFY366" s="1"/>
      <c r="UFZ366" s="1"/>
      <c r="UGA366" s="1"/>
      <c r="UGB366" s="1"/>
      <c r="UGC366" s="1"/>
      <c r="UGD366" s="1"/>
      <c r="UGE366" s="1"/>
      <c r="UGF366" s="1"/>
      <c r="UGG366" s="1"/>
      <c r="UGH366" s="1"/>
      <c r="UGI366" s="1"/>
      <c r="UGJ366" s="1"/>
      <c r="UGK366" s="1"/>
      <c r="UGL366" s="1"/>
      <c r="UGM366" s="1"/>
      <c r="UGN366" s="1"/>
      <c r="UGO366" s="1"/>
      <c r="UGP366" s="1"/>
      <c r="UGQ366" s="1"/>
      <c r="UGR366" s="1"/>
      <c r="UGS366" s="1"/>
      <c r="UGT366" s="1"/>
      <c r="UGU366" s="1"/>
      <c r="UGV366" s="1"/>
      <c r="UGW366" s="1"/>
      <c r="UGX366" s="1"/>
      <c r="UGY366" s="1"/>
      <c r="UGZ366" s="1"/>
      <c r="UHA366" s="1"/>
      <c r="UHB366" s="1"/>
      <c r="UHC366" s="1"/>
      <c r="UHD366" s="1"/>
      <c r="UHE366" s="1"/>
      <c r="UHF366" s="1"/>
      <c r="UHG366" s="1"/>
      <c r="UHH366" s="1"/>
      <c r="UHI366" s="1"/>
      <c r="UHJ366" s="1"/>
      <c r="UHK366" s="1"/>
      <c r="UHL366" s="1"/>
      <c r="UHM366" s="1"/>
      <c r="UHN366" s="1"/>
      <c r="UHO366" s="1"/>
      <c r="UHP366" s="1"/>
      <c r="UHQ366" s="1"/>
      <c r="UHR366" s="1"/>
      <c r="UHS366" s="1"/>
      <c r="UHT366" s="1"/>
      <c r="UHU366" s="1"/>
      <c r="UHV366" s="1"/>
      <c r="UHW366" s="1"/>
      <c r="UHX366" s="1"/>
      <c r="UHY366" s="1"/>
      <c r="UHZ366" s="1"/>
      <c r="UIA366" s="1"/>
      <c r="UIB366" s="1"/>
      <c r="UIC366" s="1"/>
      <c r="UID366" s="1"/>
      <c r="UIE366" s="1"/>
      <c r="UIF366" s="1"/>
      <c r="UIG366" s="1"/>
      <c r="UIH366" s="1"/>
      <c r="UII366" s="1"/>
      <c r="UIJ366" s="1"/>
      <c r="UIK366" s="1"/>
      <c r="UIL366" s="1"/>
      <c r="UIM366" s="1"/>
      <c r="UIN366" s="1"/>
      <c r="UIO366" s="1"/>
      <c r="UIP366" s="1"/>
      <c r="UIQ366" s="1"/>
      <c r="UIR366" s="1"/>
      <c r="UIS366" s="1"/>
      <c r="UIT366" s="1"/>
      <c r="UIU366" s="1"/>
      <c r="UIV366" s="1"/>
      <c r="UIW366" s="1"/>
      <c r="UIX366" s="1"/>
      <c r="UIY366" s="1"/>
      <c r="UIZ366" s="1"/>
      <c r="UJA366" s="1"/>
      <c r="UJB366" s="1"/>
      <c r="UJC366" s="1"/>
      <c r="UJD366" s="1"/>
      <c r="UJE366" s="1"/>
      <c r="UJF366" s="1"/>
      <c r="UJG366" s="1"/>
      <c r="UJH366" s="1"/>
      <c r="UJI366" s="1"/>
      <c r="UJJ366" s="1"/>
      <c r="UJK366" s="1"/>
      <c r="UJL366" s="1"/>
      <c r="UJM366" s="1"/>
      <c r="UJN366" s="1"/>
      <c r="UJO366" s="1"/>
      <c r="UJP366" s="1"/>
      <c r="UJQ366" s="1"/>
      <c r="UJR366" s="1"/>
      <c r="UJS366" s="1"/>
      <c r="UJT366" s="1"/>
      <c r="UJU366" s="1"/>
      <c r="UJV366" s="1"/>
      <c r="UJW366" s="1"/>
      <c r="UJX366" s="1"/>
      <c r="UJY366" s="1"/>
      <c r="UJZ366" s="1"/>
      <c r="UKA366" s="1"/>
      <c r="UKB366" s="1"/>
      <c r="UKC366" s="1"/>
      <c r="UKD366" s="1"/>
      <c r="UKE366" s="1"/>
      <c r="UKF366" s="1"/>
      <c r="UKG366" s="1"/>
      <c r="UKH366" s="1"/>
      <c r="UKI366" s="1"/>
      <c r="UKJ366" s="1"/>
      <c r="UKK366" s="1"/>
      <c r="UKL366" s="1"/>
      <c r="UKM366" s="1"/>
      <c r="UKN366" s="1"/>
      <c r="UKO366" s="1"/>
      <c r="UKP366" s="1"/>
      <c r="UKQ366" s="1"/>
      <c r="UKR366" s="1"/>
      <c r="UKS366" s="1"/>
      <c r="UKT366" s="1"/>
      <c r="UKU366" s="1"/>
      <c r="UKV366" s="1"/>
      <c r="UKW366" s="1"/>
      <c r="UKX366" s="1"/>
      <c r="UKY366" s="1"/>
      <c r="UKZ366" s="1"/>
      <c r="ULA366" s="1"/>
      <c r="ULB366" s="1"/>
      <c r="ULC366" s="1"/>
      <c r="ULD366" s="1"/>
      <c r="ULE366" s="1"/>
      <c r="ULF366" s="1"/>
      <c r="ULG366" s="1"/>
      <c r="ULH366" s="1"/>
      <c r="ULI366" s="1"/>
      <c r="ULJ366" s="1"/>
      <c r="ULK366" s="1"/>
      <c r="ULL366" s="1"/>
      <c r="ULM366" s="1"/>
      <c r="ULN366" s="1"/>
      <c r="ULO366" s="1"/>
      <c r="ULP366" s="1"/>
      <c r="ULQ366" s="1"/>
      <c r="ULR366" s="1"/>
      <c r="ULS366" s="1"/>
      <c r="ULT366" s="1"/>
      <c r="ULU366" s="1"/>
      <c r="ULV366" s="1"/>
      <c r="ULW366" s="1"/>
      <c r="ULX366" s="1"/>
      <c r="ULY366" s="1"/>
      <c r="ULZ366" s="1"/>
      <c r="UMA366" s="1"/>
      <c r="UMB366" s="1"/>
      <c r="UMC366" s="1"/>
      <c r="UMD366" s="1"/>
      <c r="UME366" s="1"/>
      <c r="UMF366" s="1"/>
      <c r="UMG366" s="1"/>
      <c r="UMH366" s="1"/>
      <c r="UMI366" s="1"/>
      <c r="UMJ366" s="1"/>
      <c r="UMK366" s="1"/>
      <c r="UML366" s="1"/>
      <c r="UMM366" s="1"/>
      <c r="UMN366" s="1"/>
      <c r="UMO366" s="1"/>
      <c r="UMP366" s="1"/>
      <c r="UMQ366" s="1"/>
      <c r="UMR366" s="1"/>
      <c r="UMS366" s="1"/>
      <c r="UMT366" s="1"/>
      <c r="UMU366" s="1"/>
      <c r="UMV366" s="1"/>
      <c r="UMW366" s="1"/>
      <c r="UMX366" s="1"/>
      <c r="UMY366" s="1"/>
      <c r="UMZ366" s="1"/>
      <c r="UNA366" s="1"/>
      <c r="UNB366" s="1"/>
      <c r="UNC366" s="1"/>
      <c r="UND366" s="1"/>
      <c r="UNE366" s="1"/>
      <c r="UNF366" s="1"/>
      <c r="UNG366" s="1"/>
      <c r="UNH366" s="1"/>
      <c r="UNI366" s="1"/>
      <c r="UNJ366" s="1"/>
      <c r="UNK366" s="1"/>
      <c r="UNL366" s="1"/>
      <c r="UNM366" s="1"/>
      <c r="UNN366" s="1"/>
      <c r="UNO366" s="1"/>
      <c r="UNP366" s="1"/>
      <c r="UNQ366" s="1"/>
      <c r="UNR366" s="1"/>
      <c r="UNS366" s="1"/>
      <c r="UNT366" s="1"/>
      <c r="UNU366" s="1"/>
      <c r="UNV366" s="1"/>
      <c r="UNW366" s="1"/>
      <c r="UNX366" s="1"/>
      <c r="UNY366" s="1"/>
      <c r="UNZ366" s="1"/>
      <c r="UOA366" s="1"/>
      <c r="UOB366" s="1"/>
      <c r="UOC366" s="1"/>
      <c r="UOD366" s="1"/>
      <c r="UOE366" s="1"/>
      <c r="UOF366" s="1"/>
      <c r="UOG366" s="1"/>
      <c r="UOH366" s="1"/>
      <c r="UOI366" s="1"/>
      <c r="UOJ366" s="1"/>
      <c r="UOK366" s="1"/>
      <c r="UOL366" s="1"/>
      <c r="UOM366" s="1"/>
      <c r="UON366" s="1"/>
      <c r="UOO366" s="1"/>
      <c r="UOP366" s="1"/>
      <c r="UOQ366" s="1"/>
      <c r="UOR366" s="1"/>
      <c r="UOS366" s="1"/>
      <c r="UOT366" s="1"/>
      <c r="UOU366" s="1"/>
      <c r="UOV366" s="1"/>
      <c r="UOW366" s="1"/>
      <c r="UOX366" s="1"/>
      <c r="UOY366" s="1"/>
      <c r="UOZ366" s="1"/>
      <c r="UPA366" s="1"/>
      <c r="UPB366" s="1"/>
      <c r="UPC366" s="1"/>
      <c r="UPD366" s="1"/>
      <c r="UPE366" s="1"/>
      <c r="UPF366" s="1"/>
      <c r="UPG366" s="1"/>
      <c r="UPH366" s="1"/>
      <c r="UPI366" s="1"/>
      <c r="UPJ366" s="1"/>
      <c r="UPK366" s="1"/>
      <c r="UPL366" s="1"/>
      <c r="UPM366" s="1"/>
      <c r="UPN366" s="1"/>
      <c r="UPO366" s="1"/>
      <c r="UPP366" s="1"/>
      <c r="UPQ366" s="1"/>
      <c r="UPR366" s="1"/>
      <c r="UPS366" s="1"/>
      <c r="UPT366" s="1"/>
      <c r="UPU366" s="1"/>
      <c r="UPV366" s="1"/>
      <c r="UPW366" s="1"/>
      <c r="UPX366" s="1"/>
      <c r="UPY366" s="1"/>
      <c r="UPZ366" s="1"/>
      <c r="UQA366" s="1"/>
      <c r="UQB366" s="1"/>
      <c r="UQC366" s="1"/>
      <c r="UQD366" s="1"/>
      <c r="UQE366" s="1"/>
      <c r="UQF366" s="1"/>
      <c r="UQG366" s="1"/>
      <c r="UQH366" s="1"/>
      <c r="UQI366" s="1"/>
      <c r="UQJ366" s="1"/>
      <c r="UQK366" s="1"/>
      <c r="UQL366" s="1"/>
      <c r="UQM366" s="1"/>
      <c r="UQN366" s="1"/>
      <c r="UQO366" s="1"/>
      <c r="UQP366" s="1"/>
      <c r="UQQ366" s="1"/>
      <c r="UQR366" s="1"/>
      <c r="UQS366" s="1"/>
      <c r="UQT366" s="1"/>
      <c r="UQU366" s="1"/>
      <c r="UQV366" s="1"/>
      <c r="UQW366" s="1"/>
      <c r="UQX366" s="1"/>
      <c r="UQY366" s="1"/>
      <c r="UQZ366" s="1"/>
      <c r="URA366" s="1"/>
      <c r="URB366" s="1"/>
      <c r="URC366" s="1"/>
      <c r="URD366" s="1"/>
      <c r="URE366" s="1"/>
      <c r="URF366" s="1"/>
      <c r="URG366" s="1"/>
      <c r="URH366" s="1"/>
      <c r="URI366" s="1"/>
      <c r="URJ366" s="1"/>
      <c r="URK366" s="1"/>
      <c r="URL366" s="1"/>
      <c r="URM366" s="1"/>
      <c r="URN366" s="1"/>
      <c r="URO366" s="1"/>
      <c r="URP366" s="1"/>
      <c r="URQ366" s="1"/>
      <c r="URR366" s="1"/>
      <c r="URS366" s="1"/>
      <c r="URT366" s="1"/>
      <c r="URU366" s="1"/>
      <c r="URV366" s="1"/>
      <c r="URW366" s="1"/>
      <c r="URX366" s="1"/>
      <c r="URY366" s="1"/>
      <c r="URZ366" s="1"/>
      <c r="USA366" s="1"/>
      <c r="USB366" s="1"/>
      <c r="USC366" s="1"/>
      <c r="USD366" s="1"/>
      <c r="USE366" s="1"/>
      <c r="USF366" s="1"/>
      <c r="USG366" s="1"/>
      <c r="USH366" s="1"/>
      <c r="USI366" s="1"/>
      <c r="USJ366" s="1"/>
      <c r="USK366" s="1"/>
      <c r="USL366" s="1"/>
      <c r="USM366" s="1"/>
      <c r="USN366" s="1"/>
      <c r="USO366" s="1"/>
      <c r="USP366" s="1"/>
      <c r="USQ366" s="1"/>
      <c r="USR366" s="1"/>
      <c r="USS366" s="1"/>
      <c r="UST366" s="1"/>
      <c r="USU366" s="1"/>
      <c r="USV366" s="1"/>
      <c r="USW366" s="1"/>
      <c r="USX366" s="1"/>
      <c r="USY366" s="1"/>
      <c r="USZ366" s="1"/>
      <c r="UTA366" s="1"/>
      <c r="UTB366" s="1"/>
      <c r="UTC366" s="1"/>
      <c r="UTD366" s="1"/>
      <c r="UTE366" s="1"/>
      <c r="UTF366" s="1"/>
      <c r="UTG366" s="1"/>
      <c r="UTH366" s="1"/>
      <c r="UTI366" s="1"/>
      <c r="UTJ366" s="1"/>
      <c r="UTK366" s="1"/>
      <c r="UTL366" s="1"/>
      <c r="UTM366" s="1"/>
      <c r="UTN366" s="1"/>
      <c r="UTO366" s="1"/>
      <c r="UTP366" s="1"/>
      <c r="UTQ366" s="1"/>
      <c r="UTR366" s="1"/>
      <c r="UTS366" s="1"/>
      <c r="UTT366" s="1"/>
      <c r="UTU366" s="1"/>
      <c r="UTV366" s="1"/>
      <c r="UTW366" s="1"/>
      <c r="UTX366" s="1"/>
      <c r="UTY366" s="1"/>
      <c r="UTZ366" s="1"/>
      <c r="UUA366" s="1"/>
      <c r="UUB366" s="1"/>
      <c r="UUC366" s="1"/>
      <c r="UUD366" s="1"/>
      <c r="UUE366" s="1"/>
      <c r="UUF366" s="1"/>
      <c r="UUG366" s="1"/>
      <c r="UUH366" s="1"/>
      <c r="UUI366" s="1"/>
      <c r="UUJ366" s="1"/>
      <c r="UUK366" s="1"/>
      <c r="UUL366" s="1"/>
      <c r="UUM366" s="1"/>
      <c r="UUN366" s="1"/>
      <c r="UUO366" s="1"/>
      <c r="UUP366" s="1"/>
      <c r="UUQ366" s="1"/>
      <c r="UUR366" s="1"/>
      <c r="UUS366" s="1"/>
      <c r="UUT366" s="1"/>
      <c r="UUU366" s="1"/>
      <c r="UUV366" s="1"/>
      <c r="UUW366" s="1"/>
      <c r="UUX366" s="1"/>
      <c r="UUY366" s="1"/>
      <c r="UUZ366" s="1"/>
      <c r="UVA366" s="1"/>
      <c r="UVB366" s="1"/>
      <c r="UVC366" s="1"/>
      <c r="UVD366" s="1"/>
      <c r="UVE366" s="1"/>
      <c r="UVF366" s="1"/>
      <c r="UVG366" s="1"/>
      <c r="UVH366" s="1"/>
      <c r="UVI366" s="1"/>
      <c r="UVJ366" s="1"/>
      <c r="UVK366" s="1"/>
      <c r="UVL366" s="1"/>
      <c r="UVM366" s="1"/>
      <c r="UVN366" s="1"/>
      <c r="UVO366" s="1"/>
      <c r="UVP366" s="1"/>
      <c r="UVQ366" s="1"/>
      <c r="UVR366" s="1"/>
      <c r="UVS366" s="1"/>
      <c r="UVT366" s="1"/>
      <c r="UVU366" s="1"/>
      <c r="UVV366" s="1"/>
      <c r="UVW366" s="1"/>
      <c r="UVX366" s="1"/>
      <c r="UVY366" s="1"/>
      <c r="UVZ366" s="1"/>
      <c r="UWA366" s="1"/>
      <c r="UWB366" s="1"/>
      <c r="UWC366" s="1"/>
      <c r="UWD366" s="1"/>
      <c r="UWE366" s="1"/>
      <c r="UWF366" s="1"/>
      <c r="UWG366" s="1"/>
      <c r="UWH366" s="1"/>
      <c r="UWI366" s="1"/>
      <c r="UWJ366" s="1"/>
      <c r="UWK366" s="1"/>
      <c r="UWL366" s="1"/>
      <c r="UWM366" s="1"/>
      <c r="UWN366" s="1"/>
      <c r="UWO366" s="1"/>
      <c r="UWP366" s="1"/>
      <c r="UWQ366" s="1"/>
      <c r="UWR366" s="1"/>
      <c r="UWS366" s="1"/>
      <c r="UWT366" s="1"/>
      <c r="UWU366" s="1"/>
      <c r="UWV366" s="1"/>
      <c r="UWW366" s="1"/>
      <c r="UWX366" s="1"/>
      <c r="UWY366" s="1"/>
      <c r="UWZ366" s="1"/>
      <c r="UXA366" s="1"/>
      <c r="UXB366" s="1"/>
      <c r="UXC366" s="1"/>
      <c r="UXD366" s="1"/>
      <c r="UXE366" s="1"/>
      <c r="UXF366" s="1"/>
      <c r="UXG366" s="1"/>
      <c r="UXH366" s="1"/>
      <c r="UXI366" s="1"/>
      <c r="UXJ366" s="1"/>
      <c r="UXK366" s="1"/>
      <c r="UXL366" s="1"/>
      <c r="UXM366" s="1"/>
      <c r="UXN366" s="1"/>
      <c r="UXO366" s="1"/>
      <c r="UXP366" s="1"/>
      <c r="UXQ366" s="1"/>
      <c r="UXR366" s="1"/>
      <c r="UXS366" s="1"/>
      <c r="UXT366" s="1"/>
      <c r="UXU366" s="1"/>
      <c r="UXV366" s="1"/>
      <c r="UXW366" s="1"/>
      <c r="UXX366" s="1"/>
      <c r="UXY366" s="1"/>
      <c r="UXZ366" s="1"/>
      <c r="UYA366" s="1"/>
      <c r="UYB366" s="1"/>
      <c r="UYC366" s="1"/>
      <c r="UYD366" s="1"/>
      <c r="UYE366" s="1"/>
      <c r="UYF366" s="1"/>
      <c r="UYG366" s="1"/>
      <c r="UYH366" s="1"/>
      <c r="UYI366" s="1"/>
      <c r="UYJ366" s="1"/>
      <c r="UYK366" s="1"/>
      <c r="UYL366" s="1"/>
      <c r="UYM366" s="1"/>
      <c r="UYN366" s="1"/>
      <c r="UYO366" s="1"/>
      <c r="UYP366" s="1"/>
      <c r="UYQ366" s="1"/>
      <c r="UYR366" s="1"/>
      <c r="UYS366" s="1"/>
      <c r="UYT366" s="1"/>
      <c r="UYU366" s="1"/>
      <c r="UYV366" s="1"/>
      <c r="UYW366" s="1"/>
      <c r="UYX366" s="1"/>
      <c r="UYY366" s="1"/>
      <c r="UYZ366" s="1"/>
      <c r="UZA366" s="1"/>
      <c r="UZB366" s="1"/>
      <c r="UZC366" s="1"/>
      <c r="UZD366" s="1"/>
      <c r="UZE366" s="1"/>
      <c r="UZF366" s="1"/>
      <c r="UZG366" s="1"/>
      <c r="UZH366" s="1"/>
      <c r="UZI366" s="1"/>
      <c r="UZJ366" s="1"/>
      <c r="UZK366" s="1"/>
      <c r="UZL366" s="1"/>
      <c r="UZM366" s="1"/>
      <c r="UZN366" s="1"/>
      <c r="UZO366" s="1"/>
      <c r="UZP366" s="1"/>
      <c r="UZQ366" s="1"/>
      <c r="UZR366" s="1"/>
      <c r="UZS366" s="1"/>
      <c r="UZT366" s="1"/>
      <c r="UZU366" s="1"/>
      <c r="UZV366" s="1"/>
      <c r="UZW366" s="1"/>
      <c r="UZX366" s="1"/>
      <c r="UZY366" s="1"/>
      <c r="UZZ366" s="1"/>
      <c r="VAA366" s="1"/>
      <c r="VAB366" s="1"/>
      <c r="VAC366" s="1"/>
      <c r="VAD366" s="1"/>
      <c r="VAE366" s="1"/>
      <c r="VAF366" s="1"/>
      <c r="VAG366" s="1"/>
      <c r="VAH366" s="1"/>
      <c r="VAI366" s="1"/>
      <c r="VAJ366" s="1"/>
      <c r="VAK366" s="1"/>
      <c r="VAL366" s="1"/>
      <c r="VAM366" s="1"/>
      <c r="VAN366" s="1"/>
      <c r="VAO366" s="1"/>
      <c r="VAP366" s="1"/>
      <c r="VAQ366" s="1"/>
      <c r="VAR366" s="1"/>
      <c r="VAS366" s="1"/>
      <c r="VAT366" s="1"/>
      <c r="VAU366" s="1"/>
      <c r="VAV366" s="1"/>
      <c r="VAW366" s="1"/>
      <c r="VAX366" s="1"/>
      <c r="VAY366" s="1"/>
      <c r="VAZ366" s="1"/>
      <c r="VBA366" s="1"/>
      <c r="VBB366" s="1"/>
      <c r="VBC366" s="1"/>
      <c r="VBD366" s="1"/>
      <c r="VBE366" s="1"/>
      <c r="VBF366" s="1"/>
      <c r="VBG366" s="1"/>
      <c r="VBH366" s="1"/>
      <c r="VBI366" s="1"/>
      <c r="VBJ366" s="1"/>
      <c r="VBK366" s="1"/>
      <c r="VBL366" s="1"/>
      <c r="VBM366" s="1"/>
      <c r="VBN366" s="1"/>
      <c r="VBO366" s="1"/>
      <c r="VBP366" s="1"/>
      <c r="VBQ366" s="1"/>
      <c r="VBR366" s="1"/>
      <c r="VBS366" s="1"/>
      <c r="VBT366" s="1"/>
      <c r="VBU366" s="1"/>
      <c r="VBV366" s="1"/>
      <c r="VBW366" s="1"/>
      <c r="VBX366" s="1"/>
      <c r="VBY366" s="1"/>
      <c r="VBZ366" s="1"/>
      <c r="VCA366" s="1"/>
      <c r="VCB366" s="1"/>
      <c r="VCC366" s="1"/>
      <c r="VCD366" s="1"/>
      <c r="VCE366" s="1"/>
      <c r="VCF366" s="1"/>
      <c r="VCG366" s="1"/>
      <c r="VCH366" s="1"/>
      <c r="VCI366" s="1"/>
      <c r="VCJ366" s="1"/>
      <c r="VCK366" s="1"/>
      <c r="VCL366" s="1"/>
      <c r="VCM366" s="1"/>
      <c r="VCN366" s="1"/>
      <c r="VCO366" s="1"/>
      <c r="VCP366" s="1"/>
      <c r="VCQ366" s="1"/>
      <c r="VCR366" s="1"/>
      <c r="VCS366" s="1"/>
      <c r="VCT366" s="1"/>
      <c r="VCU366" s="1"/>
      <c r="VCV366" s="1"/>
      <c r="VCW366" s="1"/>
      <c r="VCX366" s="1"/>
      <c r="VCY366" s="1"/>
      <c r="VCZ366" s="1"/>
      <c r="VDA366" s="1"/>
      <c r="VDB366" s="1"/>
      <c r="VDC366" s="1"/>
      <c r="VDD366" s="1"/>
      <c r="VDE366" s="1"/>
      <c r="VDF366" s="1"/>
      <c r="VDG366" s="1"/>
      <c r="VDH366" s="1"/>
      <c r="VDI366" s="1"/>
      <c r="VDJ366" s="1"/>
      <c r="VDK366" s="1"/>
      <c r="VDL366" s="1"/>
      <c r="VDM366" s="1"/>
      <c r="VDN366" s="1"/>
      <c r="VDO366" s="1"/>
      <c r="VDP366" s="1"/>
      <c r="VDQ366" s="1"/>
      <c r="VDR366" s="1"/>
      <c r="VDS366" s="1"/>
      <c r="VDT366" s="1"/>
      <c r="VDU366" s="1"/>
      <c r="VDV366" s="1"/>
      <c r="VDW366" s="1"/>
      <c r="VDX366" s="1"/>
      <c r="VDY366" s="1"/>
      <c r="VDZ366" s="1"/>
      <c r="VEA366" s="1"/>
      <c r="VEB366" s="1"/>
      <c r="VEC366" s="1"/>
      <c r="VED366" s="1"/>
      <c r="VEE366" s="1"/>
      <c r="VEF366" s="1"/>
      <c r="VEG366" s="1"/>
      <c r="VEH366" s="1"/>
      <c r="VEI366" s="1"/>
      <c r="VEJ366" s="1"/>
      <c r="VEK366" s="1"/>
      <c r="VEL366" s="1"/>
      <c r="VEM366" s="1"/>
      <c r="VEN366" s="1"/>
      <c r="VEO366" s="1"/>
      <c r="VEP366" s="1"/>
      <c r="VEQ366" s="1"/>
      <c r="VER366" s="1"/>
      <c r="VES366" s="1"/>
      <c r="VET366" s="1"/>
      <c r="VEU366" s="1"/>
      <c r="VEV366" s="1"/>
      <c r="VEW366" s="1"/>
      <c r="VEX366" s="1"/>
      <c r="VEY366" s="1"/>
      <c r="VEZ366" s="1"/>
      <c r="VFA366" s="1"/>
      <c r="VFB366" s="1"/>
      <c r="VFC366" s="1"/>
      <c r="VFD366" s="1"/>
      <c r="VFE366" s="1"/>
      <c r="VFF366" s="1"/>
      <c r="VFG366" s="1"/>
      <c r="VFH366" s="1"/>
      <c r="VFI366" s="1"/>
      <c r="VFJ366" s="1"/>
      <c r="VFK366" s="1"/>
      <c r="VFL366" s="1"/>
      <c r="VFM366" s="1"/>
      <c r="VFN366" s="1"/>
      <c r="VFO366" s="1"/>
      <c r="VFP366" s="1"/>
      <c r="VFQ366" s="1"/>
      <c r="VFR366" s="1"/>
      <c r="VFS366" s="1"/>
      <c r="VFT366" s="1"/>
      <c r="VFU366" s="1"/>
      <c r="VFV366" s="1"/>
      <c r="VFW366" s="1"/>
      <c r="VFX366" s="1"/>
      <c r="VFY366" s="1"/>
      <c r="VFZ366" s="1"/>
      <c r="VGA366" s="1"/>
      <c r="VGB366" s="1"/>
      <c r="VGC366" s="1"/>
      <c r="VGD366" s="1"/>
      <c r="VGE366" s="1"/>
      <c r="VGF366" s="1"/>
      <c r="VGG366" s="1"/>
      <c r="VGH366" s="1"/>
      <c r="VGI366" s="1"/>
      <c r="VGJ366" s="1"/>
      <c r="VGK366" s="1"/>
      <c r="VGL366" s="1"/>
      <c r="VGM366" s="1"/>
      <c r="VGN366" s="1"/>
      <c r="VGO366" s="1"/>
      <c r="VGP366" s="1"/>
      <c r="VGQ366" s="1"/>
      <c r="VGR366" s="1"/>
      <c r="VGS366" s="1"/>
      <c r="VGT366" s="1"/>
      <c r="VGU366" s="1"/>
      <c r="VGV366" s="1"/>
      <c r="VGW366" s="1"/>
      <c r="VGX366" s="1"/>
      <c r="VGY366" s="1"/>
      <c r="VGZ366" s="1"/>
      <c r="VHA366" s="1"/>
      <c r="VHB366" s="1"/>
      <c r="VHC366" s="1"/>
      <c r="VHD366" s="1"/>
      <c r="VHE366" s="1"/>
      <c r="VHF366" s="1"/>
      <c r="VHG366" s="1"/>
      <c r="VHH366" s="1"/>
      <c r="VHI366" s="1"/>
      <c r="VHJ366" s="1"/>
      <c r="VHK366" s="1"/>
      <c r="VHL366" s="1"/>
      <c r="VHM366" s="1"/>
      <c r="VHN366" s="1"/>
      <c r="VHO366" s="1"/>
      <c r="VHP366" s="1"/>
      <c r="VHQ366" s="1"/>
      <c r="VHR366" s="1"/>
      <c r="VHS366" s="1"/>
      <c r="VHT366" s="1"/>
      <c r="VHU366" s="1"/>
      <c r="VHV366" s="1"/>
      <c r="VHW366" s="1"/>
      <c r="VHX366" s="1"/>
      <c r="VHY366" s="1"/>
      <c r="VHZ366" s="1"/>
      <c r="VIA366" s="1"/>
      <c r="VIB366" s="1"/>
      <c r="VIC366" s="1"/>
      <c r="VID366" s="1"/>
      <c r="VIE366" s="1"/>
      <c r="VIF366" s="1"/>
      <c r="VIG366" s="1"/>
      <c r="VIH366" s="1"/>
      <c r="VII366" s="1"/>
      <c r="VIJ366" s="1"/>
      <c r="VIK366" s="1"/>
      <c r="VIL366" s="1"/>
      <c r="VIM366" s="1"/>
      <c r="VIN366" s="1"/>
      <c r="VIO366" s="1"/>
      <c r="VIP366" s="1"/>
      <c r="VIQ366" s="1"/>
      <c r="VIR366" s="1"/>
      <c r="VIS366" s="1"/>
      <c r="VIT366" s="1"/>
      <c r="VIU366" s="1"/>
      <c r="VIV366" s="1"/>
      <c r="VIW366" s="1"/>
      <c r="VIX366" s="1"/>
      <c r="VIY366" s="1"/>
      <c r="VIZ366" s="1"/>
      <c r="VJA366" s="1"/>
      <c r="VJB366" s="1"/>
      <c r="VJC366" s="1"/>
      <c r="VJD366" s="1"/>
      <c r="VJE366" s="1"/>
      <c r="VJF366" s="1"/>
      <c r="VJG366" s="1"/>
      <c r="VJH366" s="1"/>
      <c r="VJI366" s="1"/>
      <c r="VJJ366" s="1"/>
      <c r="VJK366" s="1"/>
      <c r="VJL366" s="1"/>
      <c r="VJM366" s="1"/>
      <c r="VJN366" s="1"/>
      <c r="VJO366" s="1"/>
      <c r="VJP366" s="1"/>
      <c r="VJQ366" s="1"/>
      <c r="VJR366" s="1"/>
      <c r="VJS366" s="1"/>
      <c r="VJT366" s="1"/>
      <c r="VJU366" s="1"/>
      <c r="VJV366" s="1"/>
      <c r="VJW366" s="1"/>
      <c r="VJX366" s="1"/>
      <c r="VJY366" s="1"/>
      <c r="VJZ366" s="1"/>
      <c r="VKA366" s="1"/>
      <c r="VKB366" s="1"/>
      <c r="VKC366" s="1"/>
      <c r="VKD366" s="1"/>
      <c r="VKE366" s="1"/>
      <c r="VKF366" s="1"/>
      <c r="VKG366" s="1"/>
      <c r="VKH366" s="1"/>
      <c r="VKI366" s="1"/>
      <c r="VKJ366" s="1"/>
      <c r="VKK366" s="1"/>
      <c r="VKL366" s="1"/>
      <c r="VKM366" s="1"/>
      <c r="VKN366" s="1"/>
      <c r="VKO366" s="1"/>
      <c r="VKP366" s="1"/>
      <c r="VKQ366" s="1"/>
      <c r="VKR366" s="1"/>
      <c r="VKS366" s="1"/>
      <c r="VKT366" s="1"/>
      <c r="VKU366" s="1"/>
      <c r="VKV366" s="1"/>
      <c r="VKW366" s="1"/>
      <c r="VKX366" s="1"/>
      <c r="VKY366" s="1"/>
      <c r="VKZ366" s="1"/>
      <c r="VLA366" s="1"/>
      <c r="VLB366" s="1"/>
      <c r="VLC366" s="1"/>
      <c r="VLD366" s="1"/>
      <c r="VLE366" s="1"/>
      <c r="VLF366" s="1"/>
      <c r="VLG366" s="1"/>
      <c r="VLH366" s="1"/>
      <c r="VLI366" s="1"/>
      <c r="VLJ366" s="1"/>
      <c r="VLK366" s="1"/>
      <c r="VLL366" s="1"/>
      <c r="VLM366" s="1"/>
      <c r="VLN366" s="1"/>
      <c r="VLO366" s="1"/>
      <c r="VLP366" s="1"/>
      <c r="VLQ366" s="1"/>
      <c r="VLR366" s="1"/>
      <c r="VLS366" s="1"/>
      <c r="VLT366" s="1"/>
      <c r="VLU366" s="1"/>
      <c r="VLV366" s="1"/>
      <c r="VLW366" s="1"/>
      <c r="VLX366" s="1"/>
      <c r="VLY366" s="1"/>
      <c r="VLZ366" s="1"/>
      <c r="VMA366" s="1"/>
      <c r="VMB366" s="1"/>
      <c r="VMC366" s="1"/>
      <c r="VMD366" s="1"/>
      <c r="VME366" s="1"/>
      <c r="VMF366" s="1"/>
      <c r="VMG366" s="1"/>
      <c r="VMH366" s="1"/>
      <c r="VMI366" s="1"/>
      <c r="VMJ366" s="1"/>
      <c r="VMK366" s="1"/>
      <c r="VML366" s="1"/>
      <c r="VMM366" s="1"/>
      <c r="VMN366" s="1"/>
      <c r="VMO366" s="1"/>
      <c r="VMP366" s="1"/>
      <c r="VMQ366" s="1"/>
      <c r="VMR366" s="1"/>
      <c r="VMS366" s="1"/>
      <c r="VMT366" s="1"/>
      <c r="VMU366" s="1"/>
      <c r="VMV366" s="1"/>
      <c r="VMW366" s="1"/>
      <c r="VMX366" s="1"/>
      <c r="VMY366" s="1"/>
      <c r="VMZ366" s="1"/>
      <c r="VNA366" s="1"/>
      <c r="VNB366" s="1"/>
      <c r="VNC366" s="1"/>
      <c r="VND366" s="1"/>
      <c r="VNE366" s="1"/>
      <c r="VNF366" s="1"/>
      <c r="VNG366" s="1"/>
      <c r="VNH366" s="1"/>
      <c r="VNI366" s="1"/>
      <c r="VNJ366" s="1"/>
      <c r="VNK366" s="1"/>
      <c r="VNL366" s="1"/>
      <c r="VNM366" s="1"/>
      <c r="VNN366" s="1"/>
      <c r="VNO366" s="1"/>
      <c r="VNP366" s="1"/>
      <c r="VNQ366" s="1"/>
      <c r="VNR366" s="1"/>
      <c r="VNS366" s="1"/>
      <c r="VNT366" s="1"/>
      <c r="VNU366" s="1"/>
      <c r="VNV366" s="1"/>
      <c r="VNW366" s="1"/>
      <c r="VNX366" s="1"/>
      <c r="VNY366" s="1"/>
      <c r="VNZ366" s="1"/>
      <c r="VOA366" s="1"/>
      <c r="VOB366" s="1"/>
      <c r="VOC366" s="1"/>
      <c r="VOD366" s="1"/>
      <c r="VOE366" s="1"/>
      <c r="VOF366" s="1"/>
      <c r="VOG366" s="1"/>
      <c r="VOH366" s="1"/>
      <c r="VOI366" s="1"/>
      <c r="VOJ366" s="1"/>
      <c r="VOK366" s="1"/>
      <c r="VOL366" s="1"/>
      <c r="VOM366" s="1"/>
      <c r="VON366" s="1"/>
      <c r="VOO366" s="1"/>
      <c r="VOP366" s="1"/>
      <c r="VOQ366" s="1"/>
      <c r="VOR366" s="1"/>
      <c r="VOS366" s="1"/>
      <c r="VOT366" s="1"/>
      <c r="VOU366" s="1"/>
      <c r="VOV366" s="1"/>
      <c r="VOW366" s="1"/>
      <c r="VOX366" s="1"/>
      <c r="VOY366" s="1"/>
      <c r="VOZ366" s="1"/>
      <c r="VPA366" s="1"/>
      <c r="VPB366" s="1"/>
      <c r="VPC366" s="1"/>
      <c r="VPD366" s="1"/>
      <c r="VPE366" s="1"/>
      <c r="VPF366" s="1"/>
      <c r="VPG366" s="1"/>
      <c r="VPH366" s="1"/>
      <c r="VPI366" s="1"/>
      <c r="VPJ366" s="1"/>
      <c r="VPK366" s="1"/>
      <c r="VPL366" s="1"/>
      <c r="VPM366" s="1"/>
      <c r="VPN366" s="1"/>
      <c r="VPO366" s="1"/>
      <c r="VPP366" s="1"/>
      <c r="VPQ366" s="1"/>
      <c r="VPR366" s="1"/>
      <c r="VPS366" s="1"/>
      <c r="VPT366" s="1"/>
      <c r="VPU366" s="1"/>
      <c r="VPV366" s="1"/>
      <c r="VPW366" s="1"/>
      <c r="VPX366" s="1"/>
      <c r="VPY366" s="1"/>
      <c r="VPZ366" s="1"/>
      <c r="VQA366" s="1"/>
      <c r="VQB366" s="1"/>
      <c r="VQC366" s="1"/>
      <c r="VQD366" s="1"/>
      <c r="VQE366" s="1"/>
      <c r="VQF366" s="1"/>
      <c r="VQG366" s="1"/>
      <c r="VQH366" s="1"/>
      <c r="VQI366" s="1"/>
      <c r="VQJ366" s="1"/>
      <c r="VQK366" s="1"/>
      <c r="VQL366" s="1"/>
      <c r="VQM366" s="1"/>
      <c r="VQN366" s="1"/>
      <c r="VQO366" s="1"/>
      <c r="VQP366" s="1"/>
      <c r="VQQ366" s="1"/>
      <c r="VQR366" s="1"/>
      <c r="VQS366" s="1"/>
      <c r="VQT366" s="1"/>
      <c r="VQU366" s="1"/>
      <c r="VQV366" s="1"/>
      <c r="VQW366" s="1"/>
      <c r="VQX366" s="1"/>
      <c r="VQY366" s="1"/>
      <c r="VQZ366" s="1"/>
      <c r="VRA366" s="1"/>
      <c r="VRB366" s="1"/>
      <c r="VRC366" s="1"/>
      <c r="VRD366" s="1"/>
      <c r="VRE366" s="1"/>
      <c r="VRF366" s="1"/>
      <c r="VRG366" s="1"/>
      <c r="VRH366" s="1"/>
      <c r="VRI366" s="1"/>
      <c r="VRJ366" s="1"/>
      <c r="VRK366" s="1"/>
      <c r="VRL366" s="1"/>
      <c r="VRM366" s="1"/>
      <c r="VRN366" s="1"/>
      <c r="VRO366" s="1"/>
      <c r="VRP366" s="1"/>
      <c r="VRQ366" s="1"/>
      <c r="VRR366" s="1"/>
      <c r="VRS366" s="1"/>
      <c r="VRT366" s="1"/>
      <c r="VRU366" s="1"/>
      <c r="VRV366" s="1"/>
      <c r="VRW366" s="1"/>
      <c r="VRX366" s="1"/>
      <c r="VRY366" s="1"/>
      <c r="VRZ366" s="1"/>
      <c r="VSA366" s="1"/>
      <c r="VSB366" s="1"/>
      <c r="VSC366" s="1"/>
      <c r="VSD366" s="1"/>
      <c r="VSE366" s="1"/>
      <c r="VSF366" s="1"/>
      <c r="VSG366" s="1"/>
      <c r="VSH366" s="1"/>
      <c r="VSI366" s="1"/>
      <c r="VSJ366" s="1"/>
      <c r="VSK366" s="1"/>
      <c r="VSL366" s="1"/>
      <c r="VSM366" s="1"/>
      <c r="VSN366" s="1"/>
      <c r="VSO366" s="1"/>
      <c r="VSP366" s="1"/>
      <c r="VSQ366" s="1"/>
      <c r="VSR366" s="1"/>
      <c r="VSS366" s="1"/>
      <c r="VST366" s="1"/>
      <c r="VSU366" s="1"/>
      <c r="VSV366" s="1"/>
      <c r="VSW366" s="1"/>
      <c r="VSX366" s="1"/>
      <c r="VSY366" s="1"/>
      <c r="VSZ366" s="1"/>
      <c r="VTA366" s="1"/>
      <c r="VTB366" s="1"/>
      <c r="VTC366" s="1"/>
      <c r="VTD366" s="1"/>
      <c r="VTE366" s="1"/>
      <c r="VTF366" s="1"/>
      <c r="VTG366" s="1"/>
      <c r="VTH366" s="1"/>
      <c r="VTI366" s="1"/>
      <c r="VTJ366" s="1"/>
      <c r="VTK366" s="1"/>
      <c r="VTL366" s="1"/>
      <c r="VTM366" s="1"/>
      <c r="VTN366" s="1"/>
      <c r="VTO366" s="1"/>
      <c r="VTP366" s="1"/>
      <c r="VTQ366" s="1"/>
      <c r="VTR366" s="1"/>
      <c r="VTS366" s="1"/>
      <c r="VTT366" s="1"/>
      <c r="VTU366" s="1"/>
      <c r="VTV366" s="1"/>
      <c r="VTW366" s="1"/>
      <c r="VTX366" s="1"/>
      <c r="VTY366" s="1"/>
      <c r="VTZ366" s="1"/>
      <c r="VUA366" s="1"/>
      <c r="VUB366" s="1"/>
      <c r="VUC366" s="1"/>
      <c r="VUD366" s="1"/>
      <c r="VUE366" s="1"/>
      <c r="VUF366" s="1"/>
      <c r="VUG366" s="1"/>
      <c r="VUH366" s="1"/>
      <c r="VUI366" s="1"/>
      <c r="VUJ366" s="1"/>
      <c r="VUK366" s="1"/>
      <c r="VUL366" s="1"/>
      <c r="VUM366" s="1"/>
      <c r="VUN366" s="1"/>
      <c r="VUO366" s="1"/>
      <c r="VUP366" s="1"/>
      <c r="VUQ366" s="1"/>
      <c r="VUR366" s="1"/>
      <c r="VUS366" s="1"/>
      <c r="VUT366" s="1"/>
      <c r="VUU366" s="1"/>
      <c r="VUV366" s="1"/>
      <c r="VUW366" s="1"/>
      <c r="VUX366" s="1"/>
      <c r="VUY366" s="1"/>
      <c r="VUZ366" s="1"/>
      <c r="VVA366" s="1"/>
      <c r="VVB366" s="1"/>
      <c r="VVC366" s="1"/>
      <c r="VVD366" s="1"/>
      <c r="VVE366" s="1"/>
      <c r="VVF366" s="1"/>
      <c r="VVG366" s="1"/>
      <c r="VVH366" s="1"/>
      <c r="VVI366" s="1"/>
      <c r="VVJ366" s="1"/>
      <c r="VVK366" s="1"/>
      <c r="VVL366" s="1"/>
      <c r="VVM366" s="1"/>
      <c r="VVN366" s="1"/>
      <c r="VVO366" s="1"/>
      <c r="VVP366" s="1"/>
      <c r="VVQ366" s="1"/>
      <c r="VVR366" s="1"/>
      <c r="VVS366" s="1"/>
      <c r="VVT366" s="1"/>
      <c r="VVU366" s="1"/>
      <c r="VVV366" s="1"/>
      <c r="VVW366" s="1"/>
      <c r="VVX366" s="1"/>
      <c r="VVY366" s="1"/>
      <c r="VVZ366" s="1"/>
      <c r="VWA366" s="1"/>
      <c r="VWB366" s="1"/>
      <c r="VWC366" s="1"/>
      <c r="VWD366" s="1"/>
      <c r="VWE366" s="1"/>
      <c r="VWF366" s="1"/>
      <c r="VWG366" s="1"/>
      <c r="VWH366" s="1"/>
      <c r="VWI366" s="1"/>
      <c r="VWJ366" s="1"/>
      <c r="VWK366" s="1"/>
      <c r="VWL366" s="1"/>
      <c r="VWM366" s="1"/>
      <c r="VWN366" s="1"/>
      <c r="VWO366" s="1"/>
      <c r="VWP366" s="1"/>
      <c r="VWQ366" s="1"/>
      <c r="VWR366" s="1"/>
      <c r="VWS366" s="1"/>
      <c r="VWT366" s="1"/>
      <c r="VWU366" s="1"/>
      <c r="VWV366" s="1"/>
      <c r="VWW366" s="1"/>
      <c r="VWX366" s="1"/>
      <c r="VWY366" s="1"/>
      <c r="VWZ366" s="1"/>
      <c r="VXA366" s="1"/>
      <c r="VXB366" s="1"/>
      <c r="VXC366" s="1"/>
      <c r="VXD366" s="1"/>
      <c r="VXE366" s="1"/>
      <c r="VXF366" s="1"/>
      <c r="VXG366" s="1"/>
      <c r="VXH366" s="1"/>
      <c r="VXI366" s="1"/>
      <c r="VXJ366" s="1"/>
      <c r="VXK366" s="1"/>
      <c r="VXL366" s="1"/>
      <c r="VXM366" s="1"/>
      <c r="VXN366" s="1"/>
      <c r="VXO366" s="1"/>
      <c r="VXP366" s="1"/>
      <c r="VXQ366" s="1"/>
      <c r="VXR366" s="1"/>
      <c r="VXS366" s="1"/>
      <c r="VXT366" s="1"/>
      <c r="VXU366" s="1"/>
      <c r="VXV366" s="1"/>
      <c r="VXW366" s="1"/>
      <c r="VXX366" s="1"/>
      <c r="VXY366" s="1"/>
      <c r="VXZ366" s="1"/>
      <c r="VYA366" s="1"/>
      <c r="VYB366" s="1"/>
      <c r="VYC366" s="1"/>
      <c r="VYD366" s="1"/>
      <c r="VYE366" s="1"/>
      <c r="VYF366" s="1"/>
      <c r="VYG366" s="1"/>
      <c r="VYH366" s="1"/>
      <c r="VYI366" s="1"/>
      <c r="VYJ366" s="1"/>
      <c r="VYK366" s="1"/>
      <c r="VYL366" s="1"/>
      <c r="VYM366" s="1"/>
      <c r="VYN366" s="1"/>
      <c r="VYO366" s="1"/>
      <c r="VYP366" s="1"/>
      <c r="VYQ366" s="1"/>
      <c r="VYR366" s="1"/>
      <c r="VYS366" s="1"/>
      <c r="VYT366" s="1"/>
      <c r="VYU366" s="1"/>
      <c r="VYV366" s="1"/>
      <c r="VYW366" s="1"/>
      <c r="VYX366" s="1"/>
      <c r="VYY366" s="1"/>
      <c r="VYZ366" s="1"/>
      <c r="VZA366" s="1"/>
      <c r="VZB366" s="1"/>
      <c r="VZC366" s="1"/>
      <c r="VZD366" s="1"/>
      <c r="VZE366" s="1"/>
      <c r="VZF366" s="1"/>
      <c r="VZG366" s="1"/>
      <c r="VZH366" s="1"/>
      <c r="VZI366" s="1"/>
      <c r="VZJ366" s="1"/>
      <c r="VZK366" s="1"/>
      <c r="VZL366" s="1"/>
      <c r="VZM366" s="1"/>
      <c r="VZN366" s="1"/>
      <c r="VZO366" s="1"/>
      <c r="VZP366" s="1"/>
      <c r="VZQ366" s="1"/>
      <c r="VZR366" s="1"/>
      <c r="VZS366" s="1"/>
      <c r="VZT366" s="1"/>
      <c r="VZU366" s="1"/>
      <c r="VZV366" s="1"/>
      <c r="VZW366" s="1"/>
      <c r="VZX366" s="1"/>
      <c r="VZY366" s="1"/>
      <c r="VZZ366" s="1"/>
      <c r="WAA366" s="1"/>
      <c r="WAB366" s="1"/>
      <c r="WAC366" s="1"/>
      <c r="WAD366" s="1"/>
      <c r="WAE366" s="1"/>
      <c r="WAF366" s="1"/>
      <c r="WAG366" s="1"/>
      <c r="WAH366" s="1"/>
      <c r="WAI366" s="1"/>
      <c r="WAJ366" s="1"/>
      <c r="WAK366" s="1"/>
      <c r="WAL366" s="1"/>
      <c r="WAM366" s="1"/>
      <c r="WAN366" s="1"/>
      <c r="WAO366" s="1"/>
      <c r="WAP366" s="1"/>
      <c r="WAQ366" s="1"/>
      <c r="WAR366" s="1"/>
      <c r="WAS366" s="1"/>
      <c r="WAT366" s="1"/>
      <c r="WAU366" s="1"/>
      <c r="WAV366" s="1"/>
      <c r="WAW366" s="1"/>
      <c r="WAX366" s="1"/>
      <c r="WAY366" s="1"/>
      <c r="WAZ366" s="1"/>
      <c r="WBA366" s="1"/>
      <c r="WBB366" s="1"/>
      <c r="WBC366" s="1"/>
      <c r="WBD366" s="1"/>
      <c r="WBE366" s="1"/>
      <c r="WBF366" s="1"/>
      <c r="WBG366" s="1"/>
      <c r="WBH366" s="1"/>
      <c r="WBI366" s="1"/>
      <c r="WBJ366" s="1"/>
      <c r="WBK366" s="1"/>
      <c r="WBL366" s="1"/>
      <c r="WBM366" s="1"/>
      <c r="WBN366" s="1"/>
      <c r="WBO366" s="1"/>
      <c r="WBP366" s="1"/>
      <c r="WBQ366" s="1"/>
      <c r="WBR366" s="1"/>
      <c r="WBS366" s="1"/>
      <c r="WBT366" s="1"/>
      <c r="WBU366" s="1"/>
      <c r="WBV366" s="1"/>
      <c r="WBW366" s="1"/>
      <c r="WBX366" s="1"/>
      <c r="WBY366" s="1"/>
      <c r="WBZ366" s="1"/>
      <c r="WCA366" s="1"/>
      <c r="WCB366" s="1"/>
      <c r="WCC366" s="1"/>
      <c r="WCD366" s="1"/>
      <c r="WCE366" s="1"/>
      <c r="WCF366" s="1"/>
      <c r="WCG366" s="1"/>
      <c r="WCH366" s="1"/>
      <c r="WCI366" s="1"/>
      <c r="WCJ366" s="1"/>
      <c r="WCK366" s="1"/>
      <c r="WCL366" s="1"/>
      <c r="WCM366" s="1"/>
      <c r="WCN366" s="1"/>
      <c r="WCO366" s="1"/>
      <c r="WCP366" s="1"/>
      <c r="WCQ366" s="1"/>
      <c r="WCR366" s="1"/>
      <c r="WCS366" s="1"/>
      <c r="WCT366" s="1"/>
      <c r="WCU366" s="1"/>
      <c r="WCV366" s="1"/>
      <c r="WCW366" s="1"/>
      <c r="WCX366" s="1"/>
      <c r="WCY366" s="1"/>
      <c r="WCZ366" s="1"/>
      <c r="WDA366" s="1"/>
      <c r="WDB366" s="1"/>
      <c r="WDC366" s="1"/>
      <c r="WDD366" s="1"/>
      <c r="WDE366" s="1"/>
      <c r="WDF366" s="1"/>
      <c r="WDG366" s="1"/>
      <c r="WDH366" s="1"/>
      <c r="WDI366" s="1"/>
      <c r="WDJ366" s="1"/>
      <c r="WDK366" s="1"/>
      <c r="WDL366" s="1"/>
      <c r="WDM366" s="1"/>
      <c r="WDN366" s="1"/>
      <c r="WDO366" s="1"/>
      <c r="WDP366" s="1"/>
      <c r="WDQ366" s="1"/>
      <c r="WDR366" s="1"/>
      <c r="WDS366" s="1"/>
      <c r="WDT366" s="1"/>
      <c r="WDU366" s="1"/>
      <c r="WDV366" s="1"/>
      <c r="WDW366" s="1"/>
      <c r="WDX366" s="1"/>
      <c r="WDY366" s="1"/>
      <c r="WDZ366" s="1"/>
      <c r="WEA366" s="1"/>
      <c r="WEB366" s="1"/>
      <c r="WEC366" s="1"/>
      <c r="WED366" s="1"/>
      <c r="WEE366" s="1"/>
      <c r="WEF366" s="1"/>
      <c r="WEG366" s="1"/>
      <c r="WEH366" s="1"/>
      <c r="WEI366" s="1"/>
      <c r="WEJ366" s="1"/>
      <c r="WEK366" s="1"/>
      <c r="WEL366" s="1"/>
      <c r="WEM366" s="1"/>
      <c r="WEN366" s="1"/>
      <c r="WEO366" s="1"/>
      <c r="WEP366" s="1"/>
      <c r="WEQ366" s="1"/>
      <c r="WER366" s="1"/>
      <c r="WES366" s="1"/>
      <c r="WET366" s="1"/>
      <c r="WEU366" s="1"/>
      <c r="WEV366" s="1"/>
      <c r="WEW366" s="1"/>
      <c r="WEX366" s="1"/>
      <c r="WEY366" s="1"/>
      <c r="WEZ366" s="1"/>
      <c r="WFA366" s="1"/>
      <c r="WFB366" s="1"/>
      <c r="WFC366" s="1"/>
      <c r="WFD366" s="1"/>
      <c r="WFE366" s="1"/>
      <c r="WFF366" s="1"/>
      <c r="WFG366" s="1"/>
      <c r="WFH366" s="1"/>
      <c r="WFI366" s="1"/>
      <c r="WFJ366" s="1"/>
      <c r="WFK366" s="1"/>
      <c r="WFL366" s="1"/>
      <c r="WFM366" s="1"/>
      <c r="WFN366" s="1"/>
      <c r="WFO366" s="1"/>
      <c r="WFP366" s="1"/>
      <c r="WFQ366" s="1"/>
      <c r="WFR366" s="1"/>
      <c r="WFS366" s="1"/>
      <c r="WFT366" s="1"/>
      <c r="WFU366" s="1"/>
      <c r="WFV366" s="1"/>
      <c r="WFW366" s="1"/>
      <c r="WFX366" s="1"/>
      <c r="WFY366" s="1"/>
      <c r="WFZ366" s="1"/>
      <c r="WGA366" s="1"/>
      <c r="WGB366" s="1"/>
      <c r="WGC366" s="1"/>
      <c r="WGD366" s="1"/>
      <c r="WGE366" s="1"/>
      <c r="WGF366" s="1"/>
      <c r="WGG366" s="1"/>
      <c r="WGH366" s="1"/>
      <c r="WGI366" s="1"/>
      <c r="WGJ366" s="1"/>
      <c r="WGK366" s="1"/>
      <c r="WGL366" s="1"/>
      <c r="WGM366" s="1"/>
      <c r="WGN366" s="1"/>
      <c r="WGO366" s="1"/>
      <c r="WGP366" s="1"/>
      <c r="WGQ366" s="1"/>
      <c r="WGR366" s="1"/>
      <c r="WGS366" s="1"/>
      <c r="WGT366" s="1"/>
      <c r="WGU366" s="1"/>
      <c r="WGV366" s="1"/>
      <c r="WGW366" s="1"/>
      <c r="WGX366" s="1"/>
      <c r="WGY366" s="1"/>
      <c r="WGZ366" s="1"/>
      <c r="WHA366" s="1"/>
      <c r="WHB366" s="1"/>
      <c r="WHC366" s="1"/>
      <c r="WHD366" s="1"/>
      <c r="WHE366" s="1"/>
      <c r="WHF366" s="1"/>
      <c r="WHG366" s="1"/>
      <c r="WHH366" s="1"/>
      <c r="WHI366" s="1"/>
      <c r="WHJ366" s="1"/>
      <c r="WHK366" s="1"/>
      <c r="WHL366" s="1"/>
      <c r="WHM366" s="1"/>
      <c r="WHN366" s="1"/>
      <c r="WHO366" s="1"/>
      <c r="WHP366" s="1"/>
      <c r="WHQ366" s="1"/>
      <c r="WHR366" s="1"/>
      <c r="WHS366" s="1"/>
      <c r="WHT366" s="1"/>
      <c r="WHU366" s="1"/>
      <c r="WHV366" s="1"/>
      <c r="WHW366" s="1"/>
      <c r="WHX366" s="1"/>
      <c r="WHY366" s="1"/>
      <c r="WHZ366" s="1"/>
      <c r="WIA366" s="1"/>
      <c r="WIB366" s="1"/>
      <c r="WIC366" s="1"/>
      <c r="WID366" s="1"/>
      <c r="WIE366" s="1"/>
      <c r="WIF366" s="1"/>
      <c r="WIG366" s="1"/>
      <c r="WIH366" s="1"/>
      <c r="WII366" s="1"/>
      <c r="WIJ366" s="1"/>
      <c r="WIK366" s="1"/>
      <c r="WIL366" s="1"/>
      <c r="WIM366" s="1"/>
      <c r="WIN366" s="1"/>
      <c r="WIO366" s="1"/>
      <c r="WIP366" s="1"/>
      <c r="WIQ366" s="1"/>
      <c r="WIR366" s="1"/>
      <c r="WIS366" s="1"/>
      <c r="WIT366" s="1"/>
      <c r="WIU366" s="1"/>
      <c r="WIV366" s="1"/>
      <c r="WIW366" s="1"/>
      <c r="WIX366" s="1"/>
      <c r="WIY366" s="1"/>
      <c r="WIZ366" s="1"/>
      <c r="WJA366" s="1"/>
      <c r="WJB366" s="1"/>
      <c r="WJC366" s="1"/>
      <c r="WJD366" s="1"/>
      <c r="WJE366" s="1"/>
      <c r="WJF366" s="1"/>
      <c r="WJG366" s="1"/>
      <c r="WJH366" s="1"/>
      <c r="WJI366" s="1"/>
      <c r="WJJ366" s="1"/>
      <c r="WJK366" s="1"/>
      <c r="WJL366" s="1"/>
      <c r="WJM366" s="1"/>
      <c r="WJN366" s="1"/>
      <c r="WJO366" s="1"/>
      <c r="WJP366" s="1"/>
      <c r="WJQ366" s="1"/>
      <c r="WJR366" s="1"/>
      <c r="WJS366" s="1"/>
      <c r="WJT366" s="1"/>
      <c r="WJU366" s="1"/>
      <c r="WJV366" s="1"/>
      <c r="WJW366" s="1"/>
      <c r="WJX366" s="1"/>
      <c r="WJY366" s="1"/>
      <c r="WJZ366" s="1"/>
      <c r="WKA366" s="1"/>
      <c r="WKB366" s="1"/>
      <c r="WKC366" s="1"/>
      <c r="WKD366" s="1"/>
      <c r="WKE366" s="1"/>
      <c r="WKF366" s="1"/>
      <c r="WKG366" s="1"/>
      <c r="WKH366" s="1"/>
      <c r="WKI366" s="1"/>
      <c r="WKJ366" s="1"/>
      <c r="WKK366" s="1"/>
      <c r="WKL366" s="1"/>
      <c r="WKM366" s="1"/>
      <c r="WKN366" s="1"/>
      <c r="WKO366" s="1"/>
      <c r="WKP366" s="1"/>
      <c r="WKQ366" s="1"/>
      <c r="WKR366" s="1"/>
      <c r="WKS366" s="1"/>
      <c r="WKT366" s="1"/>
      <c r="WKU366" s="1"/>
      <c r="WKV366" s="1"/>
      <c r="WKW366" s="1"/>
      <c r="WKX366" s="1"/>
      <c r="WKY366" s="1"/>
      <c r="WKZ366" s="1"/>
      <c r="WLA366" s="1"/>
      <c r="WLB366" s="1"/>
      <c r="WLC366" s="1"/>
      <c r="WLD366" s="1"/>
      <c r="WLE366" s="1"/>
      <c r="WLF366" s="1"/>
      <c r="WLG366" s="1"/>
      <c r="WLH366" s="1"/>
      <c r="WLI366" s="1"/>
      <c r="WLJ366" s="1"/>
      <c r="WLK366" s="1"/>
      <c r="WLL366" s="1"/>
      <c r="WLM366" s="1"/>
      <c r="WLN366" s="1"/>
      <c r="WLO366" s="1"/>
      <c r="WLP366" s="1"/>
      <c r="WLQ366" s="1"/>
      <c r="WLR366" s="1"/>
      <c r="WLS366" s="1"/>
      <c r="WLT366" s="1"/>
      <c r="WLU366" s="1"/>
      <c r="WLV366" s="1"/>
      <c r="WLW366" s="1"/>
      <c r="WLX366" s="1"/>
      <c r="WLY366" s="1"/>
      <c r="WLZ366" s="1"/>
      <c r="WMA366" s="1"/>
      <c r="WMB366" s="1"/>
      <c r="WMC366" s="1"/>
      <c r="WMD366" s="1"/>
      <c r="WME366" s="1"/>
      <c r="WMF366" s="1"/>
      <c r="WMG366" s="1"/>
      <c r="WMH366" s="1"/>
      <c r="WMI366" s="1"/>
      <c r="WMJ366" s="1"/>
      <c r="WMK366" s="1"/>
      <c r="WML366" s="1"/>
      <c r="WMM366" s="1"/>
      <c r="WMN366" s="1"/>
      <c r="WMO366" s="1"/>
      <c r="WMP366" s="1"/>
      <c r="WMQ366" s="1"/>
      <c r="WMR366" s="1"/>
      <c r="WMS366" s="1"/>
      <c r="WMT366" s="1"/>
      <c r="WMU366" s="1"/>
      <c r="WMV366" s="1"/>
      <c r="WMW366" s="1"/>
      <c r="WMX366" s="1"/>
      <c r="WMY366" s="1"/>
      <c r="WMZ366" s="1"/>
      <c r="WNA366" s="1"/>
      <c r="WNB366" s="1"/>
      <c r="WNC366" s="1"/>
      <c r="WND366" s="1"/>
      <c r="WNE366" s="1"/>
      <c r="WNF366" s="1"/>
      <c r="WNG366" s="1"/>
      <c r="WNH366" s="1"/>
      <c r="WNI366" s="1"/>
      <c r="WNJ366" s="1"/>
      <c r="WNK366" s="1"/>
      <c r="WNL366" s="1"/>
      <c r="WNM366" s="1"/>
      <c r="WNN366" s="1"/>
      <c r="WNO366" s="1"/>
      <c r="WNP366" s="1"/>
      <c r="WNQ366" s="1"/>
      <c r="WNR366" s="1"/>
      <c r="WNS366" s="1"/>
      <c r="WNT366" s="1"/>
      <c r="WNU366" s="1"/>
      <c r="WNV366" s="1"/>
      <c r="WNW366" s="1"/>
      <c r="WNX366" s="1"/>
      <c r="WNY366" s="1"/>
      <c r="WNZ366" s="1"/>
      <c r="WOA366" s="1"/>
      <c r="WOB366" s="1"/>
      <c r="WOC366" s="1"/>
      <c r="WOD366" s="1"/>
      <c r="WOE366" s="1"/>
      <c r="WOF366" s="1"/>
      <c r="WOG366" s="1"/>
      <c r="WOH366" s="1"/>
      <c r="WOI366" s="1"/>
      <c r="WOJ366" s="1"/>
      <c r="WOK366" s="1"/>
      <c r="WOL366" s="1"/>
      <c r="WOM366" s="1"/>
      <c r="WON366" s="1"/>
      <c r="WOO366" s="1"/>
      <c r="WOP366" s="1"/>
      <c r="WOQ366" s="1"/>
      <c r="WOR366" s="1"/>
      <c r="WOS366" s="1"/>
      <c r="WOT366" s="1"/>
      <c r="WOU366" s="1"/>
      <c r="WOV366" s="1"/>
      <c r="WOW366" s="1"/>
      <c r="WOX366" s="1"/>
      <c r="WOY366" s="1"/>
      <c r="WOZ366" s="1"/>
      <c r="WPA366" s="1"/>
      <c r="WPB366" s="1"/>
      <c r="WPC366" s="1"/>
      <c r="WPD366" s="1"/>
      <c r="WPE366" s="1"/>
      <c r="WPF366" s="1"/>
      <c r="WPG366" s="1"/>
      <c r="WPH366" s="1"/>
      <c r="WPI366" s="1"/>
      <c r="WPJ366" s="1"/>
      <c r="WPK366" s="1"/>
      <c r="WPL366" s="1"/>
      <c r="WPM366" s="1"/>
      <c r="WPN366" s="1"/>
      <c r="WPO366" s="1"/>
      <c r="WPP366" s="1"/>
      <c r="WPQ366" s="1"/>
      <c r="WPR366" s="1"/>
      <c r="WPS366" s="1"/>
      <c r="WPT366" s="1"/>
      <c r="WPU366" s="1"/>
      <c r="WPV366" s="1"/>
      <c r="WPW366" s="1"/>
      <c r="WPX366" s="1"/>
      <c r="WPY366" s="1"/>
      <c r="WPZ366" s="1"/>
      <c r="WQA366" s="1"/>
      <c r="WQB366" s="1"/>
      <c r="WQC366" s="1"/>
      <c r="WQD366" s="1"/>
      <c r="WQE366" s="1"/>
      <c r="WQF366" s="1"/>
      <c r="WQG366" s="1"/>
      <c r="WQH366" s="1"/>
      <c r="WQI366" s="1"/>
      <c r="WQJ366" s="1"/>
      <c r="WQK366" s="1"/>
      <c r="WQL366" s="1"/>
      <c r="WQM366" s="1"/>
      <c r="WQN366" s="1"/>
      <c r="WQO366" s="1"/>
      <c r="WQP366" s="1"/>
      <c r="WQQ366" s="1"/>
      <c r="WQR366" s="1"/>
      <c r="WQS366" s="1"/>
      <c r="WQT366" s="1"/>
      <c r="WQU366" s="1"/>
      <c r="WQV366" s="1"/>
      <c r="WQW366" s="1"/>
      <c r="WQX366" s="1"/>
      <c r="WQY366" s="1"/>
      <c r="WQZ366" s="1"/>
      <c r="WRA366" s="1"/>
      <c r="WRB366" s="1"/>
      <c r="WRC366" s="1"/>
      <c r="WRD366" s="1"/>
      <c r="WRE366" s="1"/>
      <c r="WRF366" s="1"/>
      <c r="WRG366" s="1"/>
      <c r="WRH366" s="1"/>
      <c r="WRI366" s="1"/>
      <c r="WRJ366" s="1"/>
      <c r="WRK366" s="1"/>
      <c r="WRL366" s="1"/>
      <c r="WRM366" s="1"/>
      <c r="WRN366" s="1"/>
      <c r="WRO366" s="1"/>
      <c r="WRP366" s="1"/>
      <c r="WRQ366" s="1"/>
      <c r="WRR366" s="1"/>
      <c r="WRS366" s="1"/>
      <c r="WRT366" s="1"/>
      <c r="WRU366" s="1"/>
      <c r="WRV366" s="1"/>
      <c r="WRW366" s="1"/>
      <c r="WRX366" s="1"/>
      <c r="WRY366" s="1"/>
      <c r="WRZ366" s="1"/>
      <c r="WSA366" s="1"/>
      <c r="WSB366" s="1"/>
      <c r="WSC366" s="1"/>
      <c r="WSD366" s="1"/>
      <c r="WSE366" s="1"/>
      <c r="WSF366" s="1"/>
      <c r="WSG366" s="1"/>
      <c r="WSH366" s="1"/>
      <c r="WSI366" s="1"/>
      <c r="WSJ366" s="1"/>
      <c r="WSK366" s="1"/>
      <c r="WSL366" s="1"/>
      <c r="WSM366" s="1"/>
      <c r="WSN366" s="1"/>
      <c r="WSO366" s="1"/>
      <c r="WSP366" s="1"/>
      <c r="WSQ366" s="1"/>
      <c r="WSR366" s="1"/>
      <c r="WSS366" s="1"/>
      <c r="WST366" s="1"/>
      <c r="WSU366" s="1"/>
      <c r="WSV366" s="1"/>
      <c r="WSW366" s="1"/>
      <c r="WSX366" s="1"/>
      <c r="WSY366" s="1"/>
      <c r="WSZ366" s="1"/>
      <c r="WTA366" s="1"/>
      <c r="WTB366" s="1"/>
      <c r="WTC366" s="1"/>
      <c r="WTD366" s="1"/>
      <c r="WTE366" s="1"/>
      <c r="WTF366" s="1"/>
      <c r="WTG366" s="1"/>
      <c r="WTH366" s="1"/>
      <c r="WTI366" s="1"/>
      <c r="WTJ366" s="1"/>
      <c r="WTK366" s="1"/>
      <c r="WTL366" s="1"/>
      <c r="WTM366" s="1"/>
      <c r="WTN366" s="1"/>
      <c r="WTO366" s="1"/>
      <c r="WTP366" s="1"/>
      <c r="WTQ366" s="1"/>
      <c r="WTR366" s="1"/>
      <c r="WTS366" s="1"/>
      <c r="WTT366" s="1"/>
      <c r="WTU366" s="1"/>
      <c r="WTV366" s="1"/>
      <c r="WTW366" s="1"/>
      <c r="WTX366" s="1"/>
      <c r="WTY366" s="1"/>
      <c r="WTZ366" s="1"/>
      <c r="WUA366" s="1"/>
      <c r="WUB366" s="1"/>
      <c r="WUC366" s="1"/>
      <c r="WUD366" s="1"/>
      <c r="WUE366" s="1"/>
      <c r="WUF366" s="1"/>
      <c r="WUG366" s="1"/>
      <c r="WUH366" s="1"/>
      <c r="WUI366" s="1"/>
      <c r="WUJ366" s="1"/>
      <c r="WUK366" s="1"/>
      <c r="WUL366" s="1"/>
      <c r="WUM366" s="1"/>
      <c r="WUN366" s="1"/>
      <c r="WUO366" s="1"/>
      <c r="WUP366" s="1"/>
      <c r="WUQ366" s="1"/>
      <c r="WUR366" s="1"/>
      <c r="WUS366" s="1"/>
      <c r="WUT366" s="1"/>
      <c r="WUU366" s="1"/>
      <c r="WUV366" s="1"/>
      <c r="WUW366" s="1"/>
      <c r="WUX366" s="1"/>
      <c r="WUY366" s="1"/>
      <c r="WUZ366" s="1"/>
      <c r="WVA366" s="1"/>
      <c r="WVB366" s="1"/>
      <c r="WVC366" s="1"/>
      <c r="WVD366" s="1"/>
      <c r="WVE366" s="1"/>
      <c r="WVF366" s="1"/>
      <c r="WVG366" s="1"/>
      <c r="WVH366" s="1"/>
      <c r="WVI366" s="1"/>
      <c r="WVJ366" s="1"/>
      <c r="WVK366" s="1"/>
      <c r="WVL366" s="1"/>
      <c r="WVM366" s="1"/>
      <c r="WVN366" s="1"/>
      <c r="WVO366" s="1"/>
      <c r="WVP366" s="1"/>
      <c r="WVQ366" s="1"/>
      <c r="WVR366" s="1"/>
      <c r="WVS366" s="1"/>
      <c r="WVT366" s="1"/>
      <c r="WVU366" s="1"/>
      <c r="WVV366" s="1"/>
      <c r="WVW366" s="1"/>
      <c r="WVX366" s="1"/>
      <c r="WVY366" s="1"/>
      <c r="WVZ366" s="1"/>
      <c r="WWA366" s="1"/>
      <c r="WWB366" s="1"/>
      <c r="WWC366" s="1"/>
      <c r="WWD366" s="1"/>
      <c r="WWE366" s="1"/>
      <c r="WWF366" s="1"/>
      <c r="WWG366" s="1"/>
      <c r="WWH366" s="1"/>
      <c r="WWI366" s="1"/>
      <c r="WWJ366" s="1"/>
      <c r="WWK366" s="1"/>
      <c r="WWL366" s="1"/>
      <c r="WWM366" s="1"/>
      <c r="WWN366" s="1"/>
      <c r="WWO366" s="1"/>
      <c r="WWP366" s="1"/>
      <c r="WWQ366" s="1"/>
      <c r="WWR366" s="1"/>
      <c r="WWS366" s="1"/>
      <c r="WWT366" s="1"/>
      <c r="WWU366" s="1"/>
      <c r="WWV366" s="1"/>
      <c r="WWW366" s="1"/>
      <c r="WWX366" s="1"/>
      <c r="WWY366" s="1"/>
      <c r="WWZ366" s="1"/>
      <c r="WXA366" s="1"/>
      <c r="WXB366" s="1"/>
      <c r="WXC366" s="1"/>
      <c r="WXD366" s="1"/>
      <c r="WXE366" s="1"/>
      <c r="WXF366" s="1"/>
      <c r="WXG366" s="1"/>
      <c r="WXH366" s="1"/>
      <c r="WXI366" s="1"/>
      <c r="WXJ366" s="1"/>
      <c r="WXK366" s="1"/>
      <c r="WXL366" s="1"/>
      <c r="WXM366" s="1"/>
      <c r="WXN366" s="1"/>
      <c r="WXO366" s="1"/>
      <c r="WXP366" s="1"/>
      <c r="WXQ366" s="1"/>
      <c r="WXR366" s="1"/>
      <c r="WXS366" s="1"/>
      <c r="WXT366" s="1"/>
      <c r="WXU366" s="1"/>
      <c r="WXV366" s="1"/>
      <c r="WXW366" s="1"/>
      <c r="WXX366" s="1"/>
      <c r="WXY366" s="1"/>
      <c r="WXZ366" s="1"/>
      <c r="WYA366" s="1"/>
      <c r="WYB366" s="1"/>
      <c r="WYC366" s="1"/>
      <c r="WYD366" s="1"/>
      <c r="WYE366" s="1"/>
      <c r="WYF366" s="1"/>
      <c r="WYG366" s="1"/>
      <c r="WYH366" s="1"/>
      <c r="WYI366" s="1"/>
      <c r="WYJ366" s="1"/>
      <c r="WYK366" s="1"/>
      <c r="WYL366" s="1"/>
      <c r="WYM366" s="1"/>
      <c r="WYN366" s="1"/>
      <c r="WYO366" s="1"/>
      <c r="WYP366" s="1"/>
      <c r="WYQ366" s="1"/>
      <c r="WYR366" s="1"/>
      <c r="WYS366" s="1"/>
      <c r="WYT366" s="1"/>
      <c r="WYU366" s="1"/>
      <c r="WYV366" s="1"/>
      <c r="WYW366" s="1"/>
      <c r="WYX366" s="1"/>
      <c r="WYY366" s="1"/>
      <c r="WYZ366" s="1"/>
      <c r="WZA366" s="1"/>
      <c r="WZB366" s="1"/>
      <c r="WZC366" s="1"/>
      <c r="WZD366" s="1"/>
      <c r="WZE366" s="1"/>
      <c r="WZF366" s="1"/>
      <c r="WZG366" s="1"/>
      <c r="WZH366" s="1"/>
      <c r="WZI366" s="1"/>
      <c r="WZJ366" s="1"/>
      <c r="WZK366" s="1"/>
      <c r="WZL366" s="1"/>
      <c r="WZM366" s="1"/>
      <c r="WZN366" s="1"/>
      <c r="WZO366" s="1"/>
      <c r="WZP366" s="1"/>
      <c r="WZQ366" s="1"/>
      <c r="WZR366" s="1"/>
      <c r="WZS366" s="1"/>
      <c r="WZT366" s="1"/>
      <c r="WZU366" s="1"/>
      <c r="WZV366" s="1"/>
      <c r="WZW366" s="1"/>
      <c r="WZX366" s="1"/>
      <c r="WZY366" s="1"/>
      <c r="WZZ366" s="1"/>
      <c r="XAA366" s="1"/>
      <c r="XAB366" s="1"/>
      <c r="XAC366" s="1"/>
      <c r="XAD366" s="1"/>
      <c r="XAE366" s="1"/>
      <c r="XAF366" s="1"/>
      <c r="XAG366" s="1"/>
      <c r="XAH366" s="1"/>
      <c r="XAI366" s="1"/>
      <c r="XAJ366" s="1"/>
      <c r="XAK366" s="1"/>
      <c r="XAL366" s="1"/>
      <c r="XAM366" s="1"/>
      <c r="XAN366" s="1"/>
      <c r="XAO366" s="1"/>
      <c r="XAP366" s="1"/>
      <c r="XAQ366" s="1"/>
      <c r="XAR366" s="1"/>
      <c r="XAS366" s="1"/>
      <c r="XAT366" s="1"/>
      <c r="XAU366" s="1"/>
      <c r="XAV366" s="1"/>
      <c r="XAW366" s="1"/>
      <c r="XAX366" s="1"/>
      <c r="XAY366" s="1"/>
      <c r="XAZ366" s="1"/>
      <c r="XBA366" s="1"/>
      <c r="XBB366" s="1"/>
      <c r="XBC366" s="1"/>
      <c r="XBD366" s="1"/>
      <c r="XBE366" s="1"/>
      <c r="XBF366" s="1"/>
      <c r="XBG366" s="1"/>
      <c r="XBH366" s="1"/>
      <c r="XBI366" s="1"/>
      <c r="XBJ366" s="1"/>
      <c r="XBK366" s="1"/>
      <c r="XBL366" s="1"/>
      <c r="XBM366" s="1"/>
      <c r="XBN366" s="1"/>
      <c r="XBO366" s="1"/>
      <c r="XBP366" s="1"/>
      <c r="XBQ366" s="1"/>
      <c r="XBR366" s="1"/>
      <c r="XBS366" s="1"/>
      <c r="XBT366" s="1"/>
      <c r="XBU366" s="1"/>
      <c r="XBV366" s="1"/>
      <c r="XBW366" s="1"/>
      <c r="XBX366" s="1"/>
      <c r="XBY366" s="1"/>
      <c r="XBZ366" s="1"/>
      <c r="XCA366" s="1"/>
      <c r="XCB366" s="1"/>
      <c r="XCC366" s="1"/>
      <c r="XCD366" s="1"/>
      <c r="XCE366" s="1"/>
      <c r="XCF366" s="1"/>
      <c r="XCG366" s="1"/>
      <c r="XCH366" s="1"/>
      <c r="XCI366" s="1"/>
      <c r="XCJ366" s="1"/>
      <c r="XCK366" s="1"/>
      <c r="XCL366" s="1"/>
      <c r="XCM366" s="1"/>
      <c r="XCN366" s="1"/>
      <c r="XCO366" s="1"/>
      <c r="XCP366" s="1"/>
      <c r="XCQ366" s="1"/>
      <c r="XCR366" s="1"/>
      <c r="XCS366" s="1"/>
      <c r="XCT366" s="1"/>
      <c r="XCU366" s="1"/>
      <c r="XCV366" s="1"/>
      <c r="XCW366" s="1"/>
      <c r="XCX366" s="1"/>
      <c r="XCY366" s="1"/>
      <c r="XCZ366" s="1"/>
      <c r="XDA366" s="1"/>
      <c r="XDB366" s="1"/>
      <c r="XDC366" s="1"/>
      <c r="XDD366" s="1"/>
      <c r="XDE366" s="1"/>
      <c r="XDF366" s="1"/>
      <c r="XDG366" s="1"/>
      <c r="XDH366" s="1"/>
      <c r="XDI366" s="1"/>
      <c r="XDJ366" s="1"/>
      <c r="XDK366" s="1"/>
      <c r="XDL366" s="1"/>
      <c r="XDM366" s="1"/>
      <c r="XDN366" s="1"/>
      <c r="XDO366" s="1"/>
      <c r="XDP366" s="1"/>
      <c r="XDQ366" s="1"/>
      <c r="XDR366" s="1"/>
      <c r="XDS366" s="1"/>
      <c r="XDT366" s="1"/>
      <c r="XDU366" s="1"/>
      <c r="XDV366" s="1"/>
      <c r="XDW366" s="1"/>
      <c r="XDX366" s="1"/>
      <c r="XDY366" s="1"/>
      <c r="XDZ366" s="1"/>
      <c r="XEA366" s="1"/>
      <c r="XEB366" s="1"/>
      <c r="XEC366" s="1"/>
      <c r="XED366" s="1"/>
      <c r="XEE366" s="1"/>
      <c r="XEF366" s="1"/>
      <c r="XEG366" s="1"/>
      <c r="XEH366" s="1"/>
      <c r="XEI366" s="1"/>
      <c r="XEJ366" s="1"/>
      <c r="XEK366" s="1"/>
      <c r="XEL366" s="1"/>
      <c r="XEM366" s="1"/>
      <c r="XEN366" s="1"/>
      <c r="XEO366" s="1"/>
      <c r="XEP366" s="1"/>
      <c r="XEQ366" s="1"/>
      <c r="XER366" s="1"/>
      <c r="XES366" s="1"/>
      <c r="XET366" s="1"/>
      <c r="XEU366" s="1"/>
      <c r="XEV366" s="1"/>
      <c r="XEW366" s="1"/>
      <c r="XEX366" s="1"/>
      <c r="XEY366" s="1"/>
      <c r="XEZ366" s="1"/>
      <c r="XFA366" s="1"/>
      <c r="XFB366" s="1"/>
      <c r="XFC366" s="1"/>
    </row>
    <row r="367" s="5" customFormat="1" ht="40" customHeight="1" spans="1:16374">
      <c r="A367" s="18" t="s">
        <v>955</v>
      </c>
      <c r="B367" s="17" t="s">
        <v>538</v>
      </c>
      <c r="C367" s="21" t="s">
        <v>1912</v>
      </c>
      <c r="D367" s="18" t="s">
        <v>1913</v>
      </c>
      <c r="E367" s="24" t="s">
        <v>148</v>
      </c>
      <c r="F367" s="18" t="s">
        <v>283</v>
      </c>
      <c r="G367" s="18">
        <v>2020</v>
      </c>
      <c r="H367" s="18" t="s">
        <v>143</v>
      </c>
      <c r="I367" s="18" t="s">
        <v>664</v>
      </c>
      <c r="J367" s="18">
        <v>13309124643</v>
      </c>
      <c r="K367" s="18">
        <v>15</v>
      </c>
      <c r="L367" s="27">
        <f t="shared" ref="L367:L400" si="19">M367+N367+O367+P367</f>
        <v>15</v>
      </c>
      <c r="M367" s="18"/>
      <c r="N367" s="18"/>
      <c r="O367" s="18">
        <v>15</v>
      </c>
      <c r="P367" s="18"/>
      <c r="Q367" s="18"/>
      <c r="R367" s="18"/>
      <c r="S367" s="18"/>
      <c r="T367" s="18"/>
      <c r="U367" s="18"/>
      <c r="V367" s="18"/>
      <c r="W367" s="18"/>
      <c r="X367" s="18"/>
      <c r="Y367" s="18"/>
      <c r="Z367" s="18" t="s">
        <v>134</v>
      </c>
      <c r="AA367" s="18" t="s">
        <v>115</v>
      </c>
      <c r="AB367" s="18" t="s">
        <v>115</v>
      </c>
      <c r="AC367" s="18" t="s">
        <v>135</v>
      </c>
      <c r="AD367" s="18" t="s">
        <v>135</v>
      </c>
      <c r="AE367" s="18" t="s">
        <v>135</v>
      </c>
      <c r="AF367" s="18">
        <v>110</v>
      </c>
      <c r="AG367" s="18">
        <v>237</v>
      </c>
      <c r="AH367" s="18">
        <v>484</v>
      </c>
      <c r="AI367" s="18">
        <v>1322</v>
      </c>
      <c r="AJ367" s="18" t="s">
        <v>171</v>
      </c>
      <c r="AK367" s="18" t="s">
        <v>172</v>
      </c>
      <c r="AL367" s="4"/>
      <c r="XEN367" s="1"/>
      <c r="XEO367" s="1"/>
      <c r="XEP367" s="1"/>
      <c r="XEQ367" s="1"/>
      <c r="XER367" s="1"/>
      <c r="XES367" s="1"/>
      <c r="XET367" s="1"/>
    </row>
    <row r="368" s="1" customFormat="1" ht="40" customHeight="1" spans="1:38">
      <c r="A368" s="18" t="s">
        <v>955</v>
      </c>
      <c r="B368" s="17" t="s">
        <v>538</v>
      </c>
      <c r="C368" s="21" t="s">
        <v>1914</v>
      </c>
      <c r="D368" s="18" t="s">
        <v>1915</v>
      </c>
      <c r="E368" s="18" t="s">
        <v>156</v>
      </c>
      <c r="F368" s="18" t="s">
        <v>156</v>
      </c>
      <c r="G368" s="18">
        <v>2020</v>
      </c>
      <c r="H368" s="18" t="s">
        <v>143</v>
      </c>
      <c r="I368" s="18" t="s">
        <v>664</v>
      </c>
      <c r="J368" s="18">
        <v>13309124643</v>
      </c>
      <c r="K368" s="27">
        <v>48</v>
      </c>
      <c r="L368" s="27">
        <f t="shared" si="19"/>
        <v>0</v>
      </c>
      <c r="M368" s="18"/>
      <c r="N368" s="27"/>
      <c r="O368" s="18"/>
      <c r="P368" s="18"/>
      <c r="Q368" s="27">
        <v>48</v>
      </c>
      <c r="R368" s="75"/>
      <c r="S368" s="75"/>
      <c r="T368" s="75"/>
      <c r="U368" s="75"/>
      <c r="V368" s="75"/>
      <c r="W368" s="75"/>
      <c r="X368" s="75"/>
      <c r="Y368" s="75"/>
      <c r="Z368" s="18" t="s">
        <v>134</v>
      </c>
      <c r="AA368" s="18" t="s">
        <v>115</v>
      </c>
      <c r="AB368" s="18" t="s">
        <v>115</v>
      </c>
      <c r="AC368" s="18" t="s">
        <v>115</v>
      </c>
      <c r="AD368" s="18" t="s">
        <v>115</v>
      </c>
      <c r="AE368" s="18" t="s">
        <v>135</v>
      </c>
      <c r="AF368" s="18">
        <v>33</v>
      </c>
      <c r="AG368" s="18">
        <v>71</v>
      </c>
      <c r="AH368" s="18">
        <v>33</v>
      </c>
      <c r="AI368" s="18">
        <v>71</v>
      </c>
      <c r="AJ368" s="18" t="s">
        <v>171</v>
      </c>
      <c r="AK368" s="18" t="s">
        <v>172</v>
      </c>
      <c r="AL368" s="6"/>
    </row>
    <row r="369" s="1" customFormat="1" ht="40" customHeight="1" spans="1:16374">
      <c r="A369" s="18" t="s">
        <v>955</v>
      </c>
      <c r="B369" s="17" t="s">
        <v>538</v>
      </c>
      <c r="C369" s="21" t="s">
        <v>1916</v>
      </c>
      <c r="D369" s="18" t="s">
        <v>1917</v>
      </c>
      <c r="E369" s="18" t="s">
        <v>142</v>
      </c>
      <c r="F369" s="18" t="s">
        <v>445</v>
      </c>
      <c r="G369" s="18">
        <v>2020</v>
      </c>
      <c r="H369" s="18" t="s">
        <v>143</v>
      </c>
      <c r="I369" s="18" t="s">
        <v>664</v>
      </c>
      <c r="J369" s="18">
        <v>13309124643</v>
      </c>
      <c r="K369" s="18">
        <v>25</v>
      </c>
      <c r="L369" s="27">
        <f t="shared" si="19"/>
        <v>25</v>
      </c>
      <c r="M369" s="18"/>
      <c r="N369" s="18"/>
      <c r="O369" s="18">
        <v>25</v>
      </c>
      <c r="P369" s="18"/>
      <c r="Q369" s="18"/>
      <c r="R369" s="18"/>
      <c r="S369" s="18"/>
      <c r="T369" s="18"/>
      <c r="U369" s="18"/>
      <c r="V369" s="18"/>
      <c r="W369" s="18"/>
      <c r="X369" s="18"/>
      <c r="Y369" s="18"/>
      <c r="Z369" s="18" t="s">
        <v>134</v>
      </c>
      <c r="AA369" s="18" t="s">
        <v>115</v>
      </c>
      <c r="AB369" s="18" t="s">
        <v>115</v>
      </c>
      <c r="AC369" s="18" t="s">
        <v>115</v>
      </c>
      <c r="AD369" s="18" t="s">
        <v>115</v>
      </c>
      <c r="AE369" s="18" t="s">
        <v>135</v>
      </c>
      <c r="AF369" s="18">
        <v>55</v>
      </c>
      <c r="AG369" s="18">
        <v>106</v>
      </c>
      <c r="AH369" s="18">
        <v>202</v>
      </c>
      <c r="AI369" s="18">
        <v>477</v>
      </c>
      <c r="AJ369" s="18" t="s">
        <v>171</v>
      </c>
      <c r="AK369" s="18" t="s">
        <v>172</v>
      </c>
      <c r="AL369" s="4"/>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c r="GO369" s="5"/>
      <c r="GP369" s="5"/>
      <c r="GQ369" s="5"/>
      <c r="GR369" s="5"/>
      <c r="GS369" s="5"/>
      <c r="GT369" s="5"/>
      <c r="GU369" s="5"/>
      <c r="GV369" s="5"/>
      <c r="GW369" s="5"/>
      <c r="GX369" s="5"/>
      <c r="GY369" s="5"/>
      <c r="GZ369" s="5"/>
      <c r="HA369" s="5"/>
      <c r="HB369" s="5"/>
      <c r="HC369" s="5"/>
      <c r="HD369" s="5"/>
      <c r="HE369" s="5"/>
      <c r="HF369" s="5"/>
      <c r="HG369" s="5"/>
      <c r="HH369" s="5"/>
      <c r="HI369" s="5"/>
      <c r="HJ369" s="5"/>
      <c r="HK369" s="5"/>
      <c r="HL369" s="5"/>
      <c r="HM369" s="5"/>
      <c r="HN369" s="5"/>
      <c r="HO369" s="5"/>
      <c r="HP369" s="5"/>
      <c r="HQ369" s="5"/>
      <c r="HR369" s="5"/>
      <c r="HS369" s="5"/>
      <c r="HT369" s="5"/>
      <c r="HU369" s="5"/>
      <c r="HV369" s="5"/>
      <c r="HW369" s="5"/>
      <c r="HX369" s="5"/>
      <c r="HY369" s="5"/>
      <c r="HZ369" s="5"/>
      <c r="IA369" s="5"/>
      <c r="IB369" s="5"/>
      <c r="IC369" s="5"/>
      <c r="ID369" s="5"/>
      <c r="IE369" s="5"/>
      <c r="IF369" s="5"/>
      <c r="IG369" s="5"/>
      <c r="IH369" s="5"/>
      <c r="II369" s="5"/>
      <c r="IJ369" s="5"/>
      <c r="IK369" s="5"/>
      <c r="IL369" s="5"/>
      <c r="IM369" s="5"/>
      <c r="IN369" s="5"/>
      <c r="IO369" s="5"/>
      <c r="IP369" s="5"/>
      <c r="IQ369" s="5"/>
      <c r="IR369" s="5"/>
      <c r="IS369" s="5"/>
      <c r="IT369" s="5"/>
      <c r="IU369" s="5"/>
      <c r="IV369" s="5"/>
      <c r="IW369" s="5"/>
      <c r="IX369" s="5"/>
      <c r="IY369" s="5"/>
      <c r="IZ369" s="5"/>
      <c r="JA369" s="5"/>
      <c r="JB369" s="5"/>
      <c r="JC369" s="5"/>
      <c r="JD369" s="5"/>
      <c r="JE369" s="5"/>
      <c r="JF369" s="5"/>
      <c r="JG369" s="5"/>
      <c r="JH369" s="5"/>
      <c r="JI369" s="5"/>
      <c r="JJ369" s="5"/>
      <c r="JK369" s="5"/>
      <c r="JL369" s="5"/>
      <c r="JM369" s="5"/>
      <c r="JN369" s="5"/>
      <c r="JO369" s="5"/>
      <c r="JP369" s="5"/>
      <c r="JQ369" s="5"/>
      <c r="JR369" s="5"/>
      <c r="JS369" s="5"/>
      <c r="JT369" s="5"/>
      <c r="JU369" s="5"/>
      <c r="JV369" s="5"/>
      <c r="JW369" s="5"/>
      <c r="JX369" s="5"/>
      <c r="JY369" s="5"/>
      <c r="JZ369" s="5"/>
      <c r="KA369" s="5"/>
      <c r="KB369" s="5"/>
      <c r="KC369" s="5"/>
      <c r="KD369" s="5"/>
      <c r="KE369" s="5"/>
      <c r="KF369" s="5"/>
      <c r="KG369" s="5"/>
      <c r="KH369" s="5"/>
      <c r="KI369" s="5"/>
      <c r="KJ369" s="5"/>
      <c r="KK369" s="5"/>
      <c r="KL369" s="5"/>
      <c r="KM369" s="5"/>
      <c r="KN369" s="5"/>
      <c r="KO369" s="5"/>
      <c r="KP369" s="5"/>
      <c r="KQ369" s="5"/>
      <c r="KR369" s="5"/>
      <c r="KS369" s="5"/>
      <c r="KT369" s="5"/>
      <c r="KU369" s="5"/>
      <c r="KV369" s="5"/>
      <c r="KW369" s="5"/>
      <c r="KX369" s="5"/>
      <c r="KY369" s="5"/>
      <c r="KZ369" s="5"/>
      <c r="LA369" s="5"/>
      <c r="LB369" s="5"/>
      <c r="LC369" s="5"/>
      <c r="LD369" s="5"/>
      <c r="LE369" s="5"/>
      <c r="LF369" s="5"/>
      <c r="LG369" s="5"/>
      <c r="LH369" s="5"/>
      <c r="LI369" s="5"/>
      <c r="LJ369" s="5"/>
      <c r="LK369" s="5"/>
      <c r="LL369" s="5"/>
      <c r="LM369" s="5"/>
      <c r="LN369" s="5"/>
      <c r="LO369" s="5"/>
      <c r="LP369" s="5"/>
      <c r="LQ369" s="5"/>
      <c r="LR369" s="5"/>
      <c r="LS369" s="5"/>
      <c r="LT369" s="5"/>
      <c r="LU369" s="5"/>
      <c r="LV369" s="5"/>
      <c r="LW369" s="5"/>
      <c r="LX369" s="5"/>
      <c r="LY369" s="5"/>
      <c r="LZ369" s="5"/>
      <c r="MA369" s="5"/>
      <c r="MB369" s="5"/>
      <c r="MC369" s="5"/>
      <c r="MD369" s="5"/>
      <c r="ME369" s="5"/>
      <c r="MF369" s="5"/>
      <c r="MG369" s="5"/>
      <c r="MH369" s="5"/>
      <c r="MI369" s="5"/>
      <c r="MJ369" s="5"/>
      <c r="MK369" s="5"/>
      <c r="ML369" s="5"/>
      <c r="MM369" s="5"/>
      <c r="MN369" s="5"/>
      <c r="MO369" s="5"/>
      <c r="MP369" s="5"/>
      <c r="MQ369" s="5"/>
      <c r="MR369" s="5"/>
      <c r="MS369" s="5"/>
      <c r="MT369" s="5"/>
      <c r="MU369" s="5"/>
      <c r="MV369" s="5"/>
      <c r="MW369" s="5"/>
      <c r="MX369" s="5"/>
      <c r="MY369" s="5"/>
      <c r="MZ369" s="5"/>
      <c r="NA369" s="5"/>
      <c r="NB369" s="5"/>
      <c r="NC369" s="5"/>
      <c r="ND369" s="5"/>
      <c r="NE369" s="5"/>
      <c r="NF369" s="5"/>
      <c r="NG369" s="5"/>
      <c r="NH369" s="5"/>
      <c r="NI369" s="5"/>
      <c r="NJ369" s="5"/>
      <c r="NK369" s="5"/>
      <c r="NL369" s="5"/>
      <c r="NM369" s="5"/>
      <c r="NN369" s="5"/>
      <c r="NO369" s="5"/>
      <c r="NP369" s="5"/>
      <c r="NQ369" s="5"/>
      <c r="NR369" s="5"/>
      <c r="NS369" s="5"/>
      <c r="NT369" s="5"/>
      <c r="NU369" s="5"/>
      <c r="NV369" s="5"/>
      <c r="NW369" s="5"/>
      <c r="NX369" s="5"/>
      <c r="NY369" s="5"/>
      <c r="NZ369" s="5"/>
      <c r="OA369" s="5"/>
      <c r="OB369" s="5"/>
      <c r="OC369" s="5"/>
      <c r="OD369" s="5"/>
      <c r="OE369" s="5"/>
      <c r="OF369" s="5"/>
      <c r="OG369" s="5"/>
      <c r="OH369" s="5"/>
      <c r="OI369" s="5"/>
      <c r="OJ369" s="5"/>
      <c r="OK369" s="5"/>
      <c r="OL369" s="5"/>
      <c r="OM369" s="5"/>
      <c r="ON369" s="5"/>
      <c r="OO369" s="5"/>
      <c r="OP369" s="5"/>
      <c r="OQ369" s="5"/>
      <c r="OR369" s="5"/>
      <c r="OS369" s="5"/>
      <c r="OT369" s="5"/>
      <c r="OU369" s="5"/>
      <c r="OV369" s="5"/>
      <c r="OW369" s="5"/>
      <c r="OX369" s="5"/>
      <c r="OY369" s="5"/>
      <c r="OZ369" s="5"/>
      <c r="PA369" s="5"/>
      <c r="PB369" s="5"/>
      <c r="PC369" s="5"/>
      <c r="PD369" s="5"/>
      <c r="PE369" s="5"/>
      <c r="PF369" s="5"/>
      <c r="PG369" s="5"/>
      <c r="PH369" s="5"/>
      <c r="PI369" s="5"/>
      <c r="PJ369" s="5"/>
      <c r="PK369" s="5"/>
      <c r="PL369" s="5"/>
      <c r="PM369" s="5"/>
      <c r="PN369" s="5"/>
      <c r="PO369" s="5"/>
      <c r="PP369" s="5"/>
      <c r="PQ369" s="5"/>
      <c r="PR369" s="5"/>
      <c r="PS369" s="5"/>
      <c r="PT369" s="5"/>
      <c r="PU369" s="5"/>
      <c r="PV369" s="5"/>
      <c r="PW369" s="5"/>
      <c r="PX369" s="5"/>
      <c r="PY369" s="5"/>
      <c r="PZ369" s="5"/>
      <c r="QA369" s="5"/>
      <c r="QB369" s="5"/>
      <c r="QC369" s="5"/>
      <c r="QD369" s="5"/>
      <c r="QE369" s="5"/>
      <c r="QF369" s="5"/>
      <c r="QG369" s="5"/>
      <c r="QH369" s="5"/>
      <c r="QI369" s="5"/>
      <c r="QJ369" s="5"/>
      <c r="QK369" s="5"/>
      <c r="QL369" s="5"/>
      <c r="QM369" s="5"/>
      <c r="QN369" s="5"/>
      <c r="QO369" s="5"/>
      <c r="QP369" s="5"/>
      <c r="QQ369" s="5"/>
      <c r="QR369" s="5"/>
      <c r="QS369" s="5"/>
      <c r="QT369" s="5"/>
      <c r="QU369" s="5"/>
      <c r="QV369" s="5"/>
      <c r="QW369" s="5"/>
      <c r="QX369" s="5"/>
      <c r="QY369" s="5"/>
      <c r="QZ369" s="5"/>
      <c r="RA369" s="5"/>
      <c r="RB369" s="5"/>
      <c r="RC369" s="5"/>
      <c r="RD369" s="5"/>
      <c r="RE369" s="5"/>
      <c r="RF369" s="5"/>
      <c r="RG369" s="5"/>
      <c r="RH369" s="5"/>
      <c r="RI369" s="5"/>
      <c r="RJ369" s="5"/>
      <c r="RK369" s="5"/>
      <c r="RL369" s="5"/>
      <c r="RM369" s="5"/>
      <c r="RN369" s="5"/>
      <c r="RO369" s="5"/>
      <c r="RP369" s="5"/>
      <c r="RQ369" s="5"/>
      <c r="RR369" s="5"/>
      <c r="RS369" s="5"/>
      <c r="RT369" s="5"/>
      <c r="RU369" s="5"/>
      <c r="RV369" s="5"/>
      <c r="RW369" s="5"/>
      <c r="RX369" s="5"/>
      <c r="RY369" s="5"/>
      <c r="RZ369" s="5"/>
      <c r="SA369" s="5"/>
      <c r="SB369" s="5"/>
      <c r="SC369" s="5"/>
      <c r="SD369" s="5"/>
      <c r="SE369" s="5"/>
      <c r="SF369" s="5"/>
      <c r="SG369" s="5"/>
      <c r="SH369" s="5"/>
      <c r="SI369" s="5"/>
      <c r="SJ369" s="5"/>
      <c r="SK369" s="5"/>
      <c r="SL369" s="5"/>
      <c r="SM369" s="5"/>
      <c r="SN369" s="5"/>
      <c r="SO369" s="5"/>
      <c r="SP369" s="5"/>
      <c r="SQ369" s="5"/>
      <c r="SR369" s="5"/>
      <c r="SS369" s="5"/>
      <c r="ST369" s="5"/>
      <c r="SU369" s="5"/>
      <c r="SV369" s="5"/>
      <c r="SW369" s="5"/>
      <c r="SX369" s="5"/>
      <c r="SY369" s="5"/>
      <c r="SZ369" s="5"/>
      <c r="TA369" s="5"/>
      <c r="TB369" s="5"/>
      <c r="TC369" s="5"/>
      <c r="TD369" s="5"/>
      <c r="TE369" s="5"/>
      <c r="TF369" s="5"/>
      <c r="TG369" s="5"/>
      <c r="TH369" s="5"/>
      <c r="TI369" s="5"/>
      <c r="TJ369" s="5"/>
      <c r="TK369" s="5"/>
      <c r="TL369" s="5"/>
      <c r="TM369" s="5"/>
      <c r="TN369" s="5"/>
      <c r="TO369" s="5"/>
      <c r="TP369" s="5"/>
      <c r="TQ369" s="5"/>
      <c r="TR369" s="5"/>
      <c r="TS369" s="5"/>
      <c r="TT369" s="5"/>
      <c r="TU369" s="5"/>
      <c r="TV369" s="5"/>
      <c r="TW369" s="5"/>
      <c r="TX369" s="5"/>
      <c r="TY369" s="5"/>
      <c r="TZ369" s="5"/>
      <c r="UA369" s="5"/>
      <c r="UB369" s="5"/>
      <c r="UC369" s="5"/>
      <c r="UD369" s="5"/>
      <c r="UE369" s="5"/>
      <c r="UF369" s="5"/>
      <c r="UG369" s="5"/>
      <c r="UH369" s="5"/>
      <c r="UI369" s="5"/>
      <c r="UJ369" s="5"/>
      <c r="UK369" s="5"/>
      <c r="UL369" s="5"/>
      <c r="UM369" s="5"/>
      <c r="UN369" s="5"/>
      <c r="UO369" s="5"/>
      <c r="UP369" s="5"/>
      <c r="UQ369" s="5"/>
      <c r="UR369" s="5"/>
      <c r="US369" s="5"/>
      <c r="UT369" s="5"/>
      <c r="UU369" s="5"/>
      <c r="UV369" s="5"/>
      <c r="UW369" s="5"/>
      <c r="UX369" s="5"/>
      <c r="UY369" s="5"/>
      <c r="UZ369" s="5"/>
      <c r="VA369" s="5"/>
      <c r="VB369" s="5"/>
      <c r="VC369" s="5"/>
      <c r="VD369" s="5"/>
      <c r="VE369" s="5"/>
      <c r="VF369" s="5"/>
      <c r="VG369" s="5"/>
      <c r="VH369" s="5"/>
      <c r="VI369" s="5"/>
      <c r="VJ369" s="5"/>
      <c r="VK369" s="5"/>
      <c r="VL369" s="5"/>
      <c r="VM369" s="5"/>
      <c r="VN369" s="5"/>
      <c r="VO369" s="5"/>
      <c r="VP369" s="5"/>
      <c r="VQ369" s="5"/>
      <c r="VR369" s="5"/>
      <c r="VS369" s="5"/>
      <c r="VT369" s="5"/>
      <c r="VU369" s="5"/>
      <c r="VV369" s="5"/>
      <c r="VW369" s="5"/>
      <c r="VX369" s="5"/>
      <c r="VY369" s="5"/>
      <c r="VZ369" s="5"/>
      <c r="WA369" s="5"/>
      <c r="WB369" s="5"/>
      <c r="WC369" s="5"/>
      <c r="WD369" s="5"/>
      <c r="WE369" s="5"/>
      <c r="WF369" s="5"/>
      <c r="WG369" s="5"/>
      <c r="WH369" s="5"/>
      <c r="WI369" s="5"/>
      <c r="WJ369" s="5"/>
      <c r="WK369" s="5"/>
      <c r="WL369" s="5"/>
      <c r="WM369" s="5"/>
      <c r="WN369" s="5"/>
      <c r="WO369" s="5"/>
      <c r="WP369" s="5"/>
      <c r="WQ369" s="5"/>
      <c r="WR369" s="5"/>
      <c r="WS369" s="5"/>
      <c r="WT369" s="5"/>
      <c r="WU369" s="5"/>
      <c r="WV369" s="5"/>
      <c r="WW369" s="5"/>
      <c r="WX369" s="5"/>
      <c r="WY369" s="5"/>
      <c r="WZ369" s="5"/>
      <c r="XA369" s="5"/>
      <c r="XB369" s="5"/>
      <c r="XC369" s="5"/>
      <c r="XD369" s="5"/>
      <c r="XE369" s="5"/>
      <c r="XF369" s="5"/>
      <c r="XG369" s="5"/>
      <c r="XH369" s="5"/>
      <c r="XI369" s="5"/>
      <c r="XJ369" s="5"/>
      <c r="XK369" s="5"/>
      <c r="XL369" s="5"/>
      <c r="XM369" s="5"/>
      <c r="XN369" s="5"/>
      <c r="XO369" s="5"/>
      <c r="XP369" s="5"/>
      <c r="XQ369" s="5"/>
      <c r="XR369" s="5"/>
      <c r="XS369" s="5"/>
      <c r="XT369" s="5"/>
      <c r="XU369" s="5"/>
      <c r="XV369" s="5"/>
      <c r="XW369" s="5"/>
      <c r="XX369" s="5"/>
      <c r="XY369" s="5"/>
      <c r="XZ369" s="5"/>
      <c r="YA369" s="5"/>
      <c r="YB369" s="5"/>
      <c r="YC369" s="5"/>
      <c r="YD369" s="5"/>
      <c r="YE369" s="5"/>
      <c r="YF369" s="5"/>
      <c r="YG369" s="5"/>
      <c r="YH369" s="5"/>
      <c r="YI369" s="5"/>
      <c r="YJ369" s="5"/>
      <c r="YK369" s="5"/>
      <c r="YL369" s="5"/>
      <c r="YM369" s="5"/>
      <c r="YN369" s="5"/>
      <c r="YO369" s="5"/>
      <c r="YP369" s="5"/>
      <c r="YQ369" s="5"/>
      <c r="YR369" s="5"/>
      <c r="YS369" s="5"/>
      <c r="YT369" s="5"/>
      <c r="YU369" s="5"/>
      <c r="YV369" s="5"/>
      <c r="YW369" s="5"/>
      <c r="YX369" s="5"/>
      <c r="YY369" s="5"/>
      <c r="YZ369" s="5"/>
      <c r="ZA369" s="5"/>
      <c r="ZB369" s="5"/>
      <c r="ZC369" s="5"/>
      <c r="ZD369" s="5"/>
      <c r="ZE369" s="5"/>
      <c r="ZF369" s="5"/>
      <c r="ZG369" s="5"/>
      <c r="ZH369" s="5"/>
      <c r="ZI369" s="5"/>
      <c r="ZJ369" s="5"/>
      <c r="ZK369" s="5"/>
      <c r="ZL369" s="5"/>
      <c r="ZM369" s="5"/>
      <c r="ZN369" s="5"/>
      <c r="ZO369" s="5"/>
      <c r="ZP369" s="5"/>
      <c r="ZQ369" s="5"/>
      <c r="ZR369" s="5"/>
      <c r="ZS369" s="5"/>
      <c r="ZT369" s="5"/>
      <c r="ZU369" s="5"/>
      <c r="ZV369" s="5"/>
      <c r="ZW369" s="5"/>
      <c r="ZX369" s="5"/>
      <c r="ZY369" s="5"/>
      <c r="ZZ369" s="5"/>
      <c r="AAA369" s="5"/>
      <c r="AAB369" s="5"/>
      <c r="AAC369" s="5"/>
      <c r="AAD369" s="5"/>
      <c r="AAE369" s="5"/>
      <c r="AAF369" s="5"/>
      <c r="AAG369" s="5"/>
      <c r="AAH369" s="5"/>
      <c r="AAI369" s="5"/>
      <c r="AAJ369" s="5"/>
      <c r="AAK369" s="5"/>
      <c r="AAL369" s="5"/>
      <c r="AAM369" s="5"/>
      <c r="AAN369" s="5"/>
      <c r="AAO369" s="5"/>
      <c r="AAP369" s="5"/>
      <c r="AAQ369" s="5"/>
      <c r="AAR369" s="5"/>
      <c r="AAS369" s="5"/>
      <c r="AAT369" s="5"/>
      <c r="AAU369" s="5"/>
      <c r="AAV369" s="5"/>
      <c r="AAW369" s="5"/>
      <c r="AAX369" s="5"/>
      <c r="AAY369" s="5"/>
      <c r="AAZ369" s="5"/>
      <c r="ABA369" s="5"/>
      <c r="ABB369" s="5"/>
      <c r="ABC369" s="5"/>
      <c r="ABD369" s="5"/>
      <c r="ABE369" s="5"/>
      <c r="ABF369" s="5"/>
      <c r="ABG369" s="5"/>
      <c r="ABH369" s="5"/>
      <c r="ABI369" s="5"/>
      <c r="ABJ369" s="5"/>
      <c r="ABK369" s="5"/>
      <c r="ABL369" s="5"/>
      <c r="ABM369" s="5"/>
      <c r="ABN369" s="5"/>
      <c r="ABO369" s="5"/>
      <c r="ABP369" s="5"/>
      <c r="ABQ369" s="5"/>
      <c r="ABR369" s="5"/>
      <c r="ABS369" s="5"/>
      <c r="ABT369" s="5"/>
      <c r="ABU369" s="5"/>
      <c r="ABV369" s="5"/>
      <c r="ABW369" s="5"/>
      <c r="ABX369" s="5"/>
      <c r="ABY369" s="5"/>
      <c r="ABZ369" s="5"/>
      <c r="ACA369" s="5"/>
      <c r="ACB369" s="5"/>
      <c r="ACC369" s="5"/>
      <c r="ACD369" s="5"/>
      <c r="ACE369" s="5"/>
      <c r="ACF369" s="5"/>
      <c r="ACG369" s="5"/>
      <c r="ACH369" s="5"/>
      <c r="ACI369" s="5"/>
      <c r="ACJ369" s="5"/>
      <c r="ACK369" s="5"/>
      <c r="ACL369" s="5"/>
      <c r="ACM369" s="5"/>
      <c r="ACN369" s="5"/>
      <c r="ACO369" s="5"/>
      <c r="ACP369" s="5"/>
      <c r="ACQ369" s="5"/>
      <c r="ACR369" s="5"/>
      <c r="ACS369" s="5"/>
      <c r="ACT369" s="5"/>
      <c r="ACU369" s="5"/>
      <c r="ACV369" s="5"/>
      <c r="ACW369" s="5"/>
      <c r="ACX369" s="5"/>
      <c r="ACY369" s="5"/>
      <c r="ACZ369" s="5"/>
      <c r="ADA369" s="5"/>
      <c r="ADB369" s="5"/>
      <c r="ADC369" s="5"/>
      <c r="ADD369" s="5"/>
      <c r="ADE369" s="5"/>
      <c r="ADF369" s="5"/>
      <c r="ADG369" s="5"/>
      <c r="ADH369" s="5"/>
      <c r="ADI369" s="5"/>
      <c r="ADJ369" s="5"/>
      <c r="ADK369" s="5"/>
      <c r="ADL369" s="5"/>
      <c r="ADM369" s="5"/>
      <c r="ADN369" s="5"/>
      <c r="ADO369" s="5"/>
      <c r="ADP369" s="5"/>
      <c r="ADQ369" s="5"/>
      <c r="ADR369" s="5"/>
      <c r="ADS369" s="5"/>
      <c r="ADT369" s="5"/>
      <c r="ADU369" s="5"/>
      <c r="ADV369" s="5"/>
      <c r="ADW369" s="5"/>
      <c r="ADX369" s="5"/>
      <c r="ADY369" s="5"/>
      <c r="ADZ369" s="5"/>
      <c r="AEA369" s="5"/>
      <c r="AEB369" s="5"/>
      <c r="AEC369" s="5"/>
      <c r="AED369" s="5"/>
      <c r="AEE369" s="5"/>
      <c r="AEF369" s="5"/>
      <c r="AEG369" s="5"/>
      <c r="AEH369" s="5"/>
      <c r="AEI369" s="5"/>
      <c r="AEJ369" s="5"/>
      <c r="AEK369" s="5"/>
      <c r="AEL369" s="5"/>
      <c r="AEM369" s="5"/>
      <c r="AEN369" s="5"/>
      <c r="AEO369" s="5"/>
      <c r="AEP369" s="5"/>
      <c r="AEQ369" s="5"/>
      <c r="AER369" s="5"/>
      <c r="AES369" s="5"/>
      <c r="AET369" s="5"/>
      <c r="AEU369" s="5"/>
      <c r="AEV369" s="5"/>
      <c r="AEW369" s="5"/>
      <c r="AEX369" s="5"/>
      <c r="AEY369" s="5"/>
      <c r="AEZ369" s="5"/>
      <c r="AFA369" s="5"/>
      <c r="AFB369" s="5"/>
      <c r="AFC369" s="5"/>
      <c r="AFD369" s="5"/>
      <c r="AFE369" s="5"/>
      <c r="AFF369" s="5"/>
      <c r="AFG369" s="5"/>
      <c r="AFH369" s="5"/>
      <c r="AFI369" s="5"/>
      <c r="AFJ369" s="5"/>
      <c r="AFK369" s="5"/>
      <c r="AFL369" s="5"/>
      <c r="AFM369" s="5"/>
      <c r="AFN369" s="5"/>
      <c r="AFO369" s="5"/>
      <c r="AFP369" s="5"/>
      <c r="AFQ369" s="5"/>
      <c r="AFR369" s="5"/>
      <c r="AFS369" s="5"/>
      <c r="AFT369" s="5"/>
      <c r="AFU369" s="5"/>
      <c r="AFV369" s="5"/>
      <c r="AFW369" s="5"/>
      <c r="AFX369" s="5"/>
      <c r="AFY369" s="5"/>
      <c r="AFZ369" s="5"/>
      <c r="AGA369" s="5"/>
      <c r="AGB369" s="5"/>
      <c r="AGC369" s="5"/>
      <c r="AGD369" s="5"/>
      <c r="AGE369" s="5"/>
      <c r="AGF369" s="5"/>
      <c r="AGG369" s="5"/>
      <c r="AGH369" s="5"/>
      <c r="AGI369" s="5"/>
      <c r="AGJ369" s="5"/>
      <c r="AGK369" s="5"/>
      <c r="AGL369" s="5"/>
      <c r="AGM369" s="5"/>
      <c r="AGN369" s="5"/>
      <c r="AGO369" s="5"/>
      <c r="AGP369" s="5"/>
      <c r="AGQ369" s="5"/>
      <c r="AGR369" s="5"/>
      <c r="AGS369" s="5"/>
      <c r="AGT369" s="5"/>
      <c r="AGU369" s="5"/>
      <c r="AGV369" s="5"/>
      <c r="AGW369" s="5"/>
      <c r="AGX369" s="5"/>
      <c r="AGY369" s="5"/>
      <c r="AGZ369" s="5"/>
      <c r="AHA369" s="5"/>
      <c r="AHB369" s="5"/>
      <c r="AHC369" s="5"/>
      <c r="AHD369" s="5"/>
      <c r="AHE369" s="5"/>
      <c r="AHF369" s="5"/>
      <c r="AHG369" s="5"/>
      <c r="AHH369" s="5"/>
      <c r="AHI369" s="5"/>
      <c r="AHJ369" s="5"/>
      <c r="AHK369" s="5"/>
      <c r="AHL369" s="5"/>
      <c r="AHM369" s="5"/>
      <c r="AHN369" s="5"/>
      <c r="AHO369" s="5"/>
      <c r="AHP369" s="5"/>
      <c r="AHQ369" s="5"/>
      <c r="AHR369" s="5"/>
      <c r="AHS369" s="5"/>
      <c r="AHT369" s="5"/>
      <c r="AHU369" s="5"/>
      <c r="AHV369" s="5"/>
      <c r="AHW369" s="5"/>
      <c r="AHX369" s="5"/>
      <c r="AHY369" s="5"/>
      <c r="AHZ369" s="5"/>
      <c r="AIA369" s="5"/>
      <c r="AIB369" s="5"/>
      <c r="AIC369" s="5"/>
      <c r="AID369" s="5"/>
      <c r="AIE369" s="5"/>
      <c r="AIF369" s="5"/>
      <c r="AIG369" s="5"/>
      <c r="AIH369" s="5"/>
      <c r="AII369" s="5"/>
      <c r="AIJ369" s="5"/>
      <c r="AIK369" s="5"/>
      <c r="AIL369" s="5"/>
      <c r="AIM369" s="5"/>
      <c r="AIN369" s="5"/>
      <c r="AIO369" s="5"/>
      <c r="AIP369" s="5"/>
      <c r="AIQ369" s="5"/>
      <c r="AIR369" s="5"/>
      <c r="AIS369" s="5"/>
      <c r="AIT369" s="5"/>
      <c r="AIU369" s="5"/>
      <c r="AIV369" s="5"/>
      <c r="AIW369" s="5"/>
      <c r="AIX369" s="5"/>
      <c r="AIY369" s="5"/>
      <c r="AIZ369" s="5"/>
      <c r="AJA369" s="5"/>
      <c r="AJB369" s="5"/>
      <c r="AJC369" s="5"/>
      <c r="AJD369" s="5"/>
      <c r="AJE369" s="5"/>
      <c r="AJF369" s="5"/>
      <c r="AJG369" s="5"/>
      <c r="AJH369" s="5"/>
      <c r="AJI369" s="5"/>
      <c r="AJJ369" s="5"/>
      <c r="AJK369" s="5"/>
      <c r="AJL369" s="5"/>
      <c r="AJM369" s="5"/>
      <c r="AJN369" s="5"/>
      <c r="AJO369" s="5"/>
      <c r="AJP369" s="5"/>
      <c r="AJQ369" s="5"/>
      <c r="AJR369" s="5"/>
      <c r="AJS369" s="5"/>
      <c r="AJT369" s="5"/>
      <c r="AJU369" s="5"/>
      <c r="AJV369" s="5"/>
      <c r="AJW369" s="5"/>
      <c r="AJX369" s="5"/>
      <c r="AJY369" s="5"/>
      <c r="AJZ369" s="5"/>
      <c r="AKA369" s="5"/>
      <c r="AKB369" s="5"/>
      <c r="AKC369" s="5"/>
      <c r="AKD369" s="5"/>
      <c r="AKE369" s="5"/>
      <c r="AKF369" s="5"/>
      <c r="AKG369" s="5"/>
      <c r="AKH369" s="5"/>
      <c r="AKI369" s="5"/>
      <c r="AKJ369" s="5"/>
      <c r="AKK369" s="5"/>
      <c r="AKL369" s="5"/>
      <c r="AKM369" s="5"/>
      <c r="AKN369" s="5"/>
      <c r="AKO369" s="5"/>
      <c r="AKP369" s="5"/>
      <c r="AKQ369" s="5"/>
      <c r="AKR369" s="5"/>
      <c r="AKS369" s="5"/>
      <c r="AKT369" s="5"/>
      <c r="AKU369" s="5"/>
      <c r="AKV369" s="5"/>
      <c r="AKW369" s="5"/>
      <c r="AKX369" s="5"/>
      <c r="AKY369" s="5"/>
      <c r="AKZ369" s="5"/>
      <c r="ALA369" s="5"/>
      <c r="ALB369" s="5"/>
      <c r="ALC369" s="5"/>
      <c r="ALD369" s="5"/>
      <c r="ALE369" s="5"/>
      <c r="ALF369" s="5"/>
      <c r="ALG369" s="5"/>
      <c r="ALH369" s="5"/>
      <c r="ALI369" s="5"/>
      <c r="ALJ369" s="5"/>
      <c r="ALK369" s="5"/>
      <c r="ALL369" s="5"/>
      <c r="ALM369" s="5"/>
      <c r="ALN369" s="5"/>
      <c r="ALO369" s="5"/>
      <c r="ALP369" s="5"/>
      <c r="ALQ369" s="5"/>
      <c r="ALR369" s="5"/>
      <c r="ALS369" s="5"/>
      <c r="ALT369" s="5"/>
      <c r="ALU369" s="5"/>
      <c r="ALV369" s="5"/>
      <c r="ALW369" s="5"/>
      <c r="ALX369" s="5"/>
      <c r="ALY369" s="5"/>
      <c r="ALZ369" s="5"/>
      <c r="AMA369" s="5"/>
      <c r="AMB369" s="5"/>
      <c r="AMC369" s="5"/>
      <c r="AMD369" s="5"/>
      <c r="AME369" s="5"/>
      <c r="AMF369" s="5"/>
      <c r="AMG369" s="5"/>
      <c r="AMH369" s="5"/>
      <c r="AMI369" s="5"/>
      <c r="AMJ369" s="5"/>
      <c r="AMK369" s="5"/>
      <c r="AML369" s="5"/>
      <c r="AMM369" s="5"/>
      <c r="AMN369" s="5"/>
      <c r="AMO369" s="5"/>
      <c r="AMP369" s="5"/>
      <c r="AMQ369" s="5"/>
      <c r="AMR369" s="5"/>
      <c r="AMS369" s="5"/>
      <c r="AMT369" s="5"/>
      <c r="AMU369" s="5"/>
      <c r="AMV369" s="5"/>
      <c r="AMW369" s="5"/>
      <c r="AMX369" s="5"/>
      <c r="AMY369" s="5"/>
      <c r="AMZ369" s="5"/>
      <c r="ANA369" s="5"/>
      <c r="ANB369" s="5"/>
      <c r="ANC369" s="5"/>
      <c r="AND369" s="5"/>
      <c r="ANE369" s="5"/>
      <c r="ANF369" s="5"/>
      <c r="ANG369" s="5"/>
      <c r="ANH369" s="5"/>
      <c r="ANI369" s="5"/>
      <c r="ANJ369" s="5"/>
      <c r="ANK369" s="5"/>
      <c r="ANL369" s="5"/>
      <c r="ANM369" s="5"/>
      <c r="ANN369" s="5"/>
      <c r="ANO369" s="5"/>
      <c r="ANP369" s="5"/>
      <c r="ANQ369" s="5"/>
      <c r="ANR369" s="5"/>
      <c r="ANS369" s="5"/>
      <c r="ANT369" s="5"/>
      <c r="ANU369" s="5"/>
      <c r="ANV369" s="5"/>
      <c r="ANW369" s="5"/>
      <c r="ANX369" s="5"/>
      <c r="ANY369" s="5"/>
      <c r="ANZ369" s="5"/>
      <c r="AOA369" s="5"/>
      <c r="AOB369" s="5"/>
      <c r="AOC369" s="5"/>
      <c r="AOD369" s="5"/>
      <c r="AOE369" s="5"/>
      <c r="AOF369" s="5"/>
      <c r="AOG369" s="5"/>
      <c r="AOH369" s="5"/>
      <c r="AOI369" s="5"/>
      <c r="AOJ369" s="5"/>
      <c r="AOK369" s="5"/>
      <c r="AOL369" s="5"/>
      <c r="AOM369" s="5"/>
      <c r="AON369" s="5"/>
      <c r="AOO369" s="5"/>
      <c r="AOP369" s="5"/>
      <c r="AOQ369" s="5"/>
      <c r="AOR369" s="5"/>
      <c r="AOS369" s="5"/>
      <c r="AOT369" s="5"/>
      <c r="AOU369" s="5"/>
      <c r="AOV369" s="5"/>
      <c r="AOW369" s="5"/>
      <c r="AOX369" s="5"/>
      <c r="AOY369" s="5"/>
      <c r="AOZ369" s="5"/>
      <c r="APA369" s="5"/>
      <c r="APB369" s="5"/>
      <c r="APC369" s="5"/>
      <c r="APD369" s="5"/>
      <c r="APE369" s="5"/>
      <c r="APF369" s="5"/>
      <c r="APG369" s="5"/>
      <c r="APH369" s="5"/>
      <c r="API369" s="5"/>
      <c r="APJ369" s="5"/>
      <c r="APK369" s="5"/>
      <c r="APL369" s="5"/>
      <c r="APM369" s="5"/>
      <c r="APN369" s="5"/>
      <c r="APO369" s="5"/>
      <c r="APP369" s="5"/>
      <c r="APQ369" s="5"/>
      <c r="APR369" s="5"/>
      <c r="APS369" s="5"/>
      <c r="APT369" s="5"/>
      <c r="APU369" s="5"/>
      <c r="APV369" s="5"/>
      <c r="APW369" s="5"/>
      <c r="APX369" s="5"/>
      <c r="APY369" s="5"/>
      <c r="APZ369" s="5"/>
      <c r="AQA369" s="5"/>
      <c r="AQB369" s="5"/>
      <c r="AQC369" s="5"/>
      <c r="AQD369" s="5"/>
      <c r="AQE369" s="5"/>
      <c r="AQF369" s="5"/>
      <c r="AQG369" s="5"/>
      <c r="AQH369" s="5"/>
      <c r="AQI369" s="5"/>
      <c r="AQJ369" s="5"/>
      <c r="AQK369" s="5"/>
      <c r="AQL369" s="5"/>
      <c r="AQM369" s="5"/>
      <c r="AQN369" s="5"/>
      <c r="AQO369" s="5"/>
      <c r="AQP369" s="5"/>
      <c r="AQQ369" s="5"/>
      <c r="AQR369" s="5"/>
      <c r="AQS369" s="5"/>
      <c r="AQT369" s="5"/>
      <c r="AQU369" s="5"/>
      <c r="AQV369" s="5"/>
      <c r="AQW369" s="5"/>
      <c r="AQX369" s="5"/>
      <c r="AQY369" s="5"/>
      <c r="AQZ369" s="5"/>
      <c r="ARA369" s="5"/>
      <c r="ARB369" s="5"/>
      <c r="ARC369" s="5"/>
      <c r="ARD369" s="5"/>
      <c r="ARE369" s="5"/>
      <c r="ARF369" s="5"/>
      <c r="ARG369" s="5"/>
      <c r="ARH369" s="5"/>
      <c r="ARI369" s="5"/>
      <c r="ARJ369" s="5"/>
      <c r="ARK369" s="5"/>
      <c r="ARL369" s="5"/>
      <c r="ARM369" s="5"/>
      <c r="ARN369" s="5"/>
      <c r="ARO369" s="5"/>
      <c r="ARP369" s="5"/>
      <c r="ARQ369" s="5"/>
      <c r="ARR369" s="5"/>
      <c r="ARS369" s="5"/>
      <c r="ART369" s="5"/>
      <c r="ARU369" s="5"/>
      <c r="ARV369" s="5"/>
      <c r="ARW369" s="5"/>
      <c r="ARX369" s="5"/>
      <c r="ARY369" s="5"/>
      <c r="ARZ369" s="5"/>
      <c r="ASA369" s="5"/>
      <c r="ASB369" s="5"/>
      <c r="ASC369" s="5"/>
      <c r="ASD369" s="5"/>
      <c r="ASE369" s="5"/>
      <c r="ASF369" s="5"/>
      <c r="ASG369" s="5"/>
      <c r="ASH369" s="5"/>
      <c r="ASI369" s="5"/>
      <c r="ASJ369" s="5"/>
      <c r="ASK369" s="5"/>
      <c r="ASL369" s="5"/>
      <c r="ASM369" s="5"/>
      <c r="ASN369" s="5"/>
      <c r="ASO369" s="5"/>
      <c r="ASP369" s="5"/>
      <c r="ASQ369" s="5"/>
      <c r="ASR369" s="5"/>
      <c r="ASS369" s="5"/>
      <c r="AST369" s="5"/>
      <c r="ASU369" s="5"/>
      <c r="ASV369" s="5"/>
      <c r="ASW369" s="5"/>
      <c r="ASX369" s="5"/>
      <c r="ASY369" s="5"/>
      <c r="ASZ369" s="5"/>
      <c r="ATA369" s="5"/>
      <c r="ATB369" s="5"/>
      <c r="ATC369" s="5"/>
      <c r="ATD369" s="5"/>
      <c r="ATE369" s="5"/>
      <c r="ATF369" s="5"/>
      <c r="ATG369" s="5"/>
      <c r="ATH369" s="5"/>
      <c r="ATI369" s="5"/>
      <c r="ATJ369" s="5"/>
      <c r="ATK369" s="5"/>
      <c r="ATL369" s="5"/>
      <c r="ATM369" s="5"/>
      <c r="ATN369" s="5"/>
      <c r="ATO369" s="5"/>
      <c r="ATP369" s="5"/>
      <c r="ATQ369" s="5"/>
      <c r="ATR369" s="5"/>
      <c r="ATS369" s="5"/>
      <c r="ATT369" s="5"/>
      <c r="ATU369" s="5"/>
      <c r="ATV369" s="5"/>
      <c r="ATW369" s="5"/>
      <c r="ATX369" s="5"/>
      <c r="ATY369" s="5"/>
      <c r="ATZ369" s="5"/>
      <c r="AUA369" s="5"/>
      <c r="AUB369" s="5"/>
      <c r="AUC369" s="5"/>
      <c r="AUD369" s="5"/>
      <c r="AUE369" s="5"/>
      <c r="AUF369" s="5"/>
      <c r="AUG369" s="5"/>
      <c r="AUH369" s="5"/>
      <c r="AUI369" s="5"/>
      <c r="AUJ369" s="5"/>
      <c r="AUK369" s="5"/>
      <c r="AUL369" s="5"/>
      <c r="AUM369" s="5"/>
      <c r="AUN369" s="5"/>
      <c r="AUO369" s="5"/>
      <c r="AUP369" s="5"/>
      <c r="AUQ369" s="5"/>
      <c r="AUR369" s="5"/>
      <c r="AUS369" s="5"/>
      <c r="AUT369" s="5"/>
      <c r="AUU369" s="5"/>
      <c r="AUV369" s="5"/>
      <c r="AUW369" s="5"/>
      <c r="AUX369" s="5"/>
      <c r="AUY369" s="5"/>
      <c r="AUZ369" s="5"/>
      <c r="AVA369" s="5"/>
      <c r="AVB369" s="5"/>
      <c r="AVC369" s="5"/>
      <c r="AVD369" s="5"/>
      <c r="AVE369" s="5"/>
      <c r="AVF369" s="5"/>
      <c r="AVG369" s="5"/>
      <c r="AVH369" s="5"/>
      <c r="AVI369" s="5"/>
      <c r="AVJ369" s="5"/>
      <c r="AVK369" s="5"/>
      <c r="AVL369" s="5"/>
      <c r="AVM369" s="5"/>
      <c r="AVN369" s="5"/>
      <c r="AVO369" s="5"/>
      <c r="AVP369" s="5"/>
      <c r="AVQ369" s="5"/>
      <c r="AVR369" s="5"/>
      <c r="AVS369" s="5"/>
      <c r="AVT369" s="5"/>
      <c r="AVU369" s="5"/>
      <c r="AVV369" s="5"/>
      <c r="AVW369" s="5"/>
      <c r="AVX369" s="5"/>
      <c r="AVY369" s="5"/>
      <c r="AVZ369" s="5"/>
      <c r="AWA369" s="5"/>
      <c r="AWB369" s="5"/>
      <c r="AWC369" s="5"/>
      <c r="AWD369" s="5"/>
      <c r="AWE369" s="5"/>
      <c r="AWF369" s="5"/>
      <c r="AWG369" s="5"/>
      <c r="AWH369" s="5"/>
      <c r="AWI369" s="5"/>
      <c r="AWJ369" s="5"/>
      <c r="AWK369" s="5"/>
      <c r="AWL369" s="5"/>
      <c r="AWM369" s="5"/>
      <c r="AWN369" s="5"/>
      <c r="AWO369" s="5"/>
      <c r="AWP369" s="5"/>
      <c r="AWQ369" s="5"/>
      <c r="AWR369" s="5"/>
      <c r="AWS369" s="5"/>
      <c r="AWT369" s="5"/>
      <c r="AWU369" s="5"/>
      <c r="AWV369" s="5"/>
      <c r="AWW369" s="5"/>
      <c r="AWX369" s="5"/>
      <c r="AWY369" s="5"/>
      <c r="AWZ369" s="5"/>
      <c r="AXA369" s="5"/>
      <c r="AXB369" s="5"/>
      <c r="AXC369" s="5"/>
      <c r="AXD369" s="5"/>
      <c r="AXE369" s="5"/>
      <c r="AXF369" s="5"/>
      <c r="AXG369" s="5"/>
      <c r="AXH369" s="5"/>
      <c r="AXI369" s="5"/>
      <c r="AXJ369" s="5"/>
      <c r="AXK369" s="5"/>
      <c r="AXL369" s="5"/>
      <c r="AXM369" s="5"/>
      <c r="AXN369" s="5"/>
      <c r="AXO369" s="5"/>
      <c r="AXP369" s="5"/>
      <c r="AXQ369" s="5"/>
      <c r="AXR369" s="5"/>
      <c r="AXS369" s="5"/>
      <c r="AXT369" s="5"/>
      <c r="AXU369" s="5"/>
      <c r="AXV369" s="5"/>
      <c r="AXW369" s="5"/>
      <c r="AXX369" s="5"/>
      <c r="AXY369" s="5"/>
      <c r="AXZ369" s="5"/>
      <c r="AYA369" s="5"/>
      <c r="AYB369" s="5"/>
      <c r="AYC369" s="5"/>
      <c r="AYD369" s="5"/>
      <c r="AYE369" s="5"/>
      <c r="AYF369" s="5"/>
      <c r="AYG369" s="5"/>
      <c r="AYH369" s="5"/>
      <c r="AYI369" s="5"/>
      <c r="AYJ369" s="5"/>
      <c r="AYK369" s="5"/>
      <c r="AYL369" s="5"/>
      <c r="AYM369" s="5"/>
      <c r="AYN369" s="5"/>
      <c r="AYO369" s="5"/>
      <c r="AYP369" s="5"/>
      <c r="AYQ369" s="5"/>
      <c r="AYR369" s="5"/>
      <c r="AYS369" s="5"/>
      <c r="AYT369" s="5"/>
      <c r="AYU369" s="5"/>
      <c r="AYV369" s="5"/>
      <c r="AYW369" s="5"/>
      <c r="AYX369" s="5"/>
      <c r="AYY369" s="5"/>
      <c r="AYZ369" s="5"/>
      <c r="AZA369" s="5"/>
      <c r="AZB369" s="5"/>
      <c r="AZC369" s="5"/>
      <c r="AZD369" s="5"/>
      <c r="AZE369" s="5"/>
      <c r="AZF369" s="5"/>
      <c r="AZG369" s="5"/>
      <c r="AZH369" s="5"/>
      <c r="AZI369" s="5"/>
      <c r="AZJ369" s="5"/>
      <c r="AZK369" s="5"/>
      <c r="AZL369" s="5"/>
      <c r="AZM369" s="5"/>
      <c r="AZN369" s="5"/>
      <c r="AZO369" s="5"/>
      <c r="AZP369" s="5"/>
      <c r="AZQ369" s="5"/>
      <c r="AZR369" s="5"/>
      <c r="AZS369" s="5"/>
      <c r="AZT369" s="5"/>
      <c r="AZU369" s="5"/>
      <c r="AZV369" s="5"/>
      <c r="AZW369" s="5"/>
      <c r="AZX369" s="5"/>
      <c r="AZY369" s="5"/>
      <c r="AZZ369" s="5"/>
      <c r="BAA369" s="5"/>
      <c r="BAB369" s="5"/>
      <c r="BAC369" s="5"/>
      <c r="BAD369" s="5"/>
      <c r="BAE369" s="5"/>
      <c r="BAF369" s="5"/>
      <c r="BAG369" s="5"/>
      <c r="BAH369" s="5"/>
      <c r="BAI369" s="5"/>
      <c r="BAJ369" s="5"/>
      <c r="BAK369" s="5"/>
      <c r="BAL369" s="5"/>
      <c r="BAM369" s="5"/>
      <c r="BAN369" s="5"/>
      <c r="BAO369" s="5"/>
      <c r="BAP369" s="5"/>
      <c r="BAQ369" s="5"/>
      <c r="BAR369" s="5"/>
      <c r="BAS369" s="5"/>
      <c r="BAT369" s="5"/>
      <c r="BAU369" s="5"/>
      <c r="BAV369" s="5"/>
      <c r="BAW369" s="5"/>
      <c r="BAX369" s="5"/>
      <c r="BAY369" s="5"/>
      <c r="BAZ369" s="5"/>
      <c r="BBA369" s="5"/>
      <c r="BBB369" s="5"/>
      <c r="BBC369" s="5"/>
      <c r="BBD369" s="5"/>
      <c r="BBE369" s="5"/>
      <c r="BBF369" s="5"/>
      <c r="BBG369" s="5"/>
      <c r="BBH369" s="5"/>
      <c r="BBI369" s="5"/>
      <c r="BBJ369" s="5"/>
      <c r="BBK369" s="5"/>
      <c r="BBL369" s="5"/>
      <c r="BBM369" s="5"/>
      <c r="BBN369" s="5"/>
      <c r="BBO369" s="5"/>
      <c r="BBP369" s="5"/>
      <c r="BBQ369" s="5"/>
      <c r="BBR369" s="5"/>
      <c r="BBS369" s="5"/>
      <c r="BBT369" s="5"/>
      <c r="BBU369" s="5"/>
      <c r="BBV369" s="5"/>
      <c r="BBW369" s="5"/>
      <c r="BBX369" s="5"/>
      <c r="BBY369" s="5"/>
      <c r="BBZ369" s="5"/>
      <c r="BCA369" s="5"/>
      <c r="BCB369" s="5"/>
      <c r="BCC369" s="5"/>
      <c r="BCD369" s="5"/>
      <c r="BCE369" s="5"/>
      <c r="BCF369" s="5"/>
      <c r="BCG369" s="5"/>
      <c r="BCH369" s="5"/>
      <c r="BCI369" s="5"/>
      <c r="BCJ369" s="5"/>
      <c r="BCK369" s="5"/>
      <c r="BCL369" s="5"/>
      <c r="BCM369" s="5"/>
      <c r="BCN369" s="5"/>
      <c r="BCO369" s="5"/>
      <c r="BCP369" s="5"/>
      <c r="BCQ369" s="5"/>
      <c r="BCR369" s="5"/>
      <c r="BCS369" s="5"/>
      <c r="BCT369" s="5"/>
      <c r="BCU369" s="5"/>
      <c r="BCV369" s="5"/>
      <c r="BCW369" s="5"/>
      <c r="BCX369" s="5"/>
      <c r="BCY369" s="5"/>
      <c r="BCZ369" s="5"/>
      <c r="BDA369" s="5"/>
      <c r="BDB369" s="5"/>
      <c r="BDC369" s="5"/>
      <c r="BDD369" s="5"/>
      <c r="BDE369" s="5"/>
      <c r="BDF369" s="5"/>
      <c r="BDG369" s="5"/>
      <c r="BDH369" s="5"/>
      <c r="BDI369" s="5"/>
      <c r="BDJ369" s="5"/>
      <c r="BDK369" s="5"/>
      <c r="BDL369" s="5"/>
      <c r="BDM369" s="5"/>
      <c r="BDN369" s="5"/>
      <c r="BDO369" s="5"/>
      <c r="BDP369" s="5"/>
      <c r="BDQ369" s="5"/>
      <c r="BDR369" s="5"/>
      <c r="BDS369" s="5"/>
      <c r="BDT369" s="5"/>
      <c r="BDU369" s="5"/>
      <c r="BDV369" s="5"/>
      <c r="BDW369" s="5"/>
      <c r="BDX369" s="5"/>
      <c r="BDY369" s="5"/>
      <c r="BDZ369" s="5"/>
      <c r="BEA369" s="5"/>
      <c r="BEB369" s="5"/>
      <c r="BEC369" s="5"/>
      <c r="BED369" s="5"/>
      <c r="BEE369" s="5"/>
      <c r="BEF369" s="5"/>
      <c r="BEG369" s="5"/>
      <c r="BEH369" s="5"/>
      <c r="BEI369" s="5"/>
      <c r="BEJ369" s="5"/>
      <c r="BEK369" s="5"/>
      <c r="BEL369" s="5"/>
      <c r="BEM369" s="5"/>
      <c r="BEN369" s="5"/>
      <c r="BEO369" s="5"/>
      <c r="BEP369" s="5"/>
      <c r="BEQ369" s="5"/>
      <c r="BER369" s="5"/>
      <c r="BES369" s="5"/>
      <c r="BET369" s="5"/>
      <c r="BEU369" s="5"/>
      <c r="BEV369" s="5"/>
      <c r="BEW369" s="5"/>
      <c r="BEX369" s="5"/>
      <c r="BEY369" s="5"/>
      <c r="BEZ369" s="5"/>
      <c r="BFA369" s="5"/>
      <c r="BFB369" s="5"/>
      <c r="BFC369" s="5"/>
      <c r="BFD369" s="5"/>
      <c r="BFE369" s="5"/>
      <c r="BFF369" s="5"/>
      <c r="BFG369" s="5"/>
      <c r="BFH369" s="5"/>
      <c r="BFI369" s="5"/>
      <c r="BFJ369" s="5"/>
      <c r="BFK369" s="5"/>
      <c r="BFL369" s="5"/>
      <c r="BFM369" s="5"/>
      <c r="BFN369" s="5"/>
      <c r="BFO369" s="5"/>
      <c r="BFP369" s="5"/>
      <c r="BFQ369" s="5"/>
      <c r="BFR369" s="5"/>
      <c r="BFS369" s="5"/>
      <c r="BFT369" s="5"/>
      <c r="BFU369" s="5"/>
      <c r="BFV369" s="5"/>
      <c r="BFW369" s="5"/>
      <c r="BFX369" s="5"/>
      <c r="BFY369" s="5"/>
      <c r="BFZ369" s="5"/>
      <c r="BGA369" s="5"/>
      <c r="BGB369" s="5"/>
      <c r="BGC369" s="5"/>
      <c r="BGD369" s="5"/>
      <c r="BGE369" s="5"/>
      <c r="BGF369" s="5"/>
      <c r="BGG369" s="5"/>
      <c r="BGH369" s="5"/>
      <c r="BGI369" s="5"/>
      <c r="BGJ369" s="5"/>
      <c r="BGK369" s="5"/>
      <c r="BGL369" s="5"/>
      <c r="BGM369" s="5"/>
      <c r="BGN369" s="5"/>
      <c r="BGO369" s="5"/>
      <c r="BGP369" s="5"/>
      <c r="BGQ369" s="5"/>
      <c r="BGR369" s="5"/>
      <c r="BGS369" s="5"/>
      <c r="BGT369" s="5"/>
      <c r="BGU369" s="5"/>
      <c r="BGV369" s="5"/>
      <c r="BGW369" s="5"/>
      <c r="BGX369" s="5"/>
      <c r="BGY369" s="5"/>
      <c r="BGZ369" s="5"/>
      <c r="BHA369" s="5"/>
      <c r="BHB369" s="5"/>
      <c r="BHC369" s="5"/>
      <c r="BHD369" s="5"/>
      <c r="BHE369" s="5"/>
      <c r="BHF369" s="5"/>
      <c r="BHG369" s="5"/>
      <c r="BHH369" s="5"/>
      <c r="BHI369" s="5"/>
      <c r="BHJ369" s="5"/>
      <c r="BHK369" s="5"/>
      <c r="BHL369" s="5"/>
      <c r="BHM369" s="5"/>
      <c r="BHN369" s="5"/>
      <c r="BHO369" s="5"/>
      <c r="BHP369" s="5"/>
      <c r="BHQ369" s="5"/>
      <c r="BHR369" s="5"/>
      <c r="BHS369" s="5"/>
      <c r="BHT369" s="5"/>
      <c r="BHU369" s="5"/>
      <c r="BHV369" s="5"/>
      <c r="BHW369" s="5"/>
      <c r="BHX369" s="5"/>
      <c r="BHY369" s="5"/>
      <c r="BHZ369" s="5"/>
      <c r="BIA369" s="5"/>
      <c r="BIB369" s="5"/>
      <c r="BIC369" s="5"/>
      <c r="BID369" s="5"/>
      <c r="BIE369" s="5"/>
      <c r="BIF369" s="5"/>
      <c r="BIG369" s="5"/>
      <c r="BIH369" s="5"/>
      <c r="BII369" s="5"/>
      <c r="BIJ369" s="5"/>
      <c r="BIK369" s="5"/>
      <c r="BIL369" s="5"/>
      <c r="BIM369" s="5"/>
      <c r="BIN369" s="5"/>
      <c r="BIO369" s="5"/>
      <c r="BIP369" s="5"/>
      <c r="BIQ369" s="5"/>
      <c r="BIR369" s="5"/>
      <c r="BIS369" s="5"/>
      <c r="BIT369" s="5"/>
      <c r="BIU369" s="5"/>
      <c r="BIV369" s="5"/>
      <c r="BIW369" s="5"/>
      <c r="BIX369" s="5"/>
      <c r="BIY369" s="5"/>
      <c r="BIZ369" s="5"/>
      <c r="BJA369" s="5"/>
      <c r="BJB369" s="5"/>
      <c r="BJC369" s="5"/>
      <c r="BJD369" s="5"/>
      <c r="BJE369" s="5"/>
      <c r="BJF369" s="5"/>
      <c r="BJG369" s="5"/>
      <c r="BJH369" s="5"/>
      <c r="BJI369" s="5"/>
      <c r="BJJ369" s="5"/>
      <c r="BJK369" s="5"/>
      <c r="BJL369" s="5"/>
      <c r="BJM369" s="5"/>
      <c r="BJN369" s="5"/>
      <c r="BJO369" s="5"/>
      <c r="BJP369" s="5"/>
      <c r="BJQ369" s="5"/>
      <c r="BJR369" s="5"/>
      <c r="BJS369" s="5"/>
      <c r="BJT369" s="5"/>
      <c r="BJU369" s="5"/>
      <c r="BJV369" s="5"/>
      <c r="BJW369" s="5"/>
      <c r="BJX369" s="5"/>
      <c r="BJY369" s="5"/>
      <c r="BJZ369" s="5"/>
      <c r="BKA369" s="5"/>
      <c r="BKB369" s="5"/>
      <c r="BKC369" s="5"/>
      <c r="BKD369" s="5"/>
      <c r="BKE369" s="5"/>
      <c r="BKF369" s="5"/>
      <c r="BKG369" s="5"/>
      <c r="BKH369" s="5"/>
      <c r="BKI369" s="5"/>
      <c r="BKJ369" s="5"/>
      <c r="BKK369" s="5"/>
      <c r="BKL369" s="5"/>
      <c r="BKM369" s="5"/>
      <c r="BKN369" s="5"/>
      <c r="BKO369" s="5"/>
      <c r="BKP369" s="5"/>
      <c r="BKQ369" s="5"/>
      <c r="BKR369" s="5"/>
      <c r="BKS369" s="5"/>
      <c r="BKT369" s="5"/>
      <c r="BKU369" s="5"/>
      <c r="BKV369" s="5"/>
      <c r="BKW369" s="5"/>
      <c r="BKX369" s="5"/>
      <c r="BKY369" s="5"/>
      <c r="BKZ369" s="5"/>
      <c r="BLA369" s="5"/>
      <c r="BLB369" s="5"/>
      <c r="BLC369" s="5"/>
      <c r="BLD369" s="5"/>
      <c r="BLE369" s="5"/>
      <c r="BLF369" s="5"/>
      <c r="BLG369" s="5"/>
      <c r="BLH369" s="5"/>
      <c r="BLI369" s="5"/>
      <c r="BLJ369" s="5"/>
      <c r="BLK369" s="5"/>
      <c r="BLL369" s="5"/>
      <c r="BLM369" s="5"/>
      <c r="BLN369" s="5"/>
      <c r="BLO369" s="5"/>
      <c r="BLP369" s="5"/>
      <c r="BLQ369" s="5"/>
      <c r="BLR369" s="5"/>
      <c r="BLS369" s="5"/>
      <c r="BLT369" s="5"/>
      <c r="BLU369" s="5"/>
      <c r="BLV369" s="5"/>
      <c r="BLW369" s="5"/>
      <c r="BLX369" s="5"/>
      <c r="BLY369" s="5"/>
      <c r="BLZ369" s="5"/>
      <c r="BMA369" s="5"/>
      <c r="BMB369" s="5"/>
      <c r="BMC369" s="5"/>
      <c r="BMD369" s="5"/>
      <c r="BME369" s="5"/>
      <c r="BMF369" s="5"/>
      <c r="BMG369" s="5"/>
      <c r="BMH369" s="5"/>
      <c r="BMI369" s="5"/>
      <c r="BMJ369" s="5"/>
      <c r="BMK369" s="5"/>
      <c r="BML369" s="5"/>
      <c r="BMM369" s="5"/>
      <c r="BMN369" s="5"/>
      <c r="BMO369" s="5"/>
      <c r="BMP369" s="5"/>
      <c r="BMQ369" s="5"/>
      <c r="BMR369" s="5"/>
      <c r="BMS369" s="5"/>
      <c r="BMT369" s="5"/>
      <c r="BMU369" s="5"/>
      <c r="BMV369" s="5"/>
      <c r="BMW369" s="5"/>
      <c r="BMX369" s="5"/>
      <c r="BMY369" s="5"/>
      <c r="BMZ369" s="5"/>
      <c r="BNA369" s="5"/>
      <c r="BNB369" s="5"/>
      <c r="BNC369" s="5"/>
      <c r="BND369" s="5"/>
      <c r="BNE369" s="5"/>
      <c r="BNF369" s="5"/>
      <c r="BNG369" s="5"/>
      <c r="BNH369" s="5"/>
      <c r="BNI369" s="5"/>
      <c r="BNJ369" s="5"/>
      <c r="BNK369" s="5"/>
      <c r="BNL369" s="5"/>
      <c r="BNM369" s="5"/>
      <c r="BNN369" s="5"/>
      <c r="BNO369" s="5"/>
      <c r="BNP369" s="5"/>
      <c r="BNQ369" s="5"/>
      <c r="BNR369" s="5"/>
      <c r="BNS369" s="5"/>
      <c r="BNT369" s="5"/>
      <c r="BNU369" s="5"/>
      <c r="BNV369" s="5"/>
      <c r="BNW369" s="5"/>
      <c r="BNX369" s="5"/>
      <c r="BNY369" s="5"/>
      <c r="BNZ369" s="5"/>
      <c r="BOA369" s="5"/>
      <c r="BOB369" s="5"/>
      <c r="BOC369" s="5"/>
      <c r="BOD369" s="5"/>
      <c r="BOE369" s="5"/>
      <c r="BOF369" s="5"/>
      <c r="BOG369" s="5"/>
      <c r="BOH369" s="5"/>
      <c r="BOI369" s="5"/>
      <c r="BOJ369" s="5"/>
      <c r="BOK369" s="5"/>
      <c r="BOL369" s="5"/>
      <c r="BOM369" s="5"/>
      <c r="BON369" s="5"/>
      <c r="BOO369" s="5"/>
      <c r="BOP369" s="5"/>
      <c r="BOQ369" s="5"/>
      <c r="BOR369" s="5"/>
      <c r="BOS369" s="5"/>
      <c r="BOT369" s="5"/>
      <c r="BOU369" s="5"/>
      <c r="BOV369" s="5"/>
      <c r="BOW369" s="5"/>
      <c r="BOX369" s="5"/>
      <c r="BOY369" s="5"/>
      <c r="BOZ369" s="5"/>
      <c r="BPA369" s="5"/>
      <c r="BPB369" s="5"/>
      <c r="BPC369" s="5"/>
      <c r="BPD369" s="5"/>
      <c r="BPE369" s="5"/>
      <c r="BPF369" s="5"/>
      <c r="BPG369" s="5"/>
      <c r="BPH369" s="5"/>
      <c r="BPI369" s="5"/>
      <c r="BPJ369" s="5"/>
      <c r="BPK369" s="5"/>
      <c r="BPL369" s="5"/>
      <c r="BPM369" s="5"/>
      <c r="BPN369" s="5"/>
      <c r="BPO369" s="5"/>
      <c r="BPP369" s="5"/>
      <c r="BPQ369" s="5"/>
      <c r="BPR369" s="5"/>
      <c r="BPS369" s="5"/>
      <c r="BPT369" s="5"/>
      <c r="BPU369" s="5"/>
      <c r="BPV369" s="5"/>
      <c r="BPW369" s="5"/>
      <c r="BPX369" s="5"/>
      <c r="BPY369" s="5"/>
      <c r="BPZ369" s="5"/>
      <c r="BQA369" s="5"/>
      <c r="BQB369" s="5"/>
      <c r="BQC369" s="5"/>
      <c r="BQD369" s="5"/>
      <c r="BQE369" s="5"/>
      <c r="BQF369" s="5"/>
      <c r="BQG369" s="5"/>
      <c r="BQH369" s="5"/>
      <c r="BQI369" s="5"/>
      <c r="BQJ369" s="5"/>
      <c r="BQK369" s="5"/>
      <c r="BQL369" s="5"/>
      <c r="BQM369" s="5"/>
      <c r="BQN369" s="5"/>
      <c r="BQO369" s="5"/>
      <c r="BQP369" s="5"/>
      <c r="BQQ369" s="5"/>
      <c r="BQR369" s="5"/>
      <c r="BQS369" s="5"/>
      <c r="BQT369" s="5"/>
      <c r="BQU369" s="5"/>
      <c r="BQV369" s="5"/>
      <c r="BQW369" s="5"/>
      <c r="BQX369" s="5"/>
      <c r="BQY369" s="5"/>
      <c r="BQZ369" s="5"/>
      <c r="BRA369" s="5"/>
      <c r="BRB369" s="5"/>
      <c r="BRC369" s="5"/>
      <c r="BRD369" s="5"/>
      <c r="BRE369" s="5"/>
      <c r="BRF369" s="5"/>
      <c r="BRG369" s="5"/>
      <c r="BRH369" s="5"/>
      <c r="BRI369" s="5"/>
      <c r="BRJ369" s="5"/>
      <c r="BRK369" s="5"/>
      <c r="BRL369" s="5"/>
      <c r="BRM369" s="5"/>
      <c r="BRN369" s="5"/>
      <c r="BRO369" s="5"/>
      <c r="BRP369" s="5"/>
      <c r="BRQ369" s="5"/>
      <c r="BRR369" s="5"/>
      <c r="BRS369" s="5"/>
      <c r="BRT369" s="5"/>
      <c r="BRU369" s="5"/>
      <c r="BRV369" s="5"/>
      <c r="BRW369" s="5"/>
      <c r="BRX369" s="5"/>
      <c r="BRY369" s="5"/>
      <c r="BRZ369" s="5"/>
      <c r="BSA369" s="5"/>
      <c r="BSB369" s="5"/>
      <c r="BSC369" s="5"/>
      <c r="BSD369" s="5"/>
      <c r="BSE369" s="5"/>
      <c r="BSF369" s="5"/>
      <c r="BSG369" s="5"/>
      <c r="BSH369" s="5"/>
      <c r="BSI369" s="5"/>
      <c r="BSJ369" s="5"/>
      <c r="BSK369" s="5"/>
      <c r="BSL369" s="5"/>
      <c r="BSM369" s="5"/>
      <c r="BSN369" s="5"/>
      <c r="BSO369" s="5"/>
      <c r="BSP369" s="5"/>
      <c r="BSQ369" s="5"/>
      <c r="BSR369" s="5"/>
      <c r="BSS369" s="5"/>
      <c r="BST369" s="5"/>
      <c r="BSU369" s="5"/>
      <c r="BSV369" s="5"/>
      <c r="BSW369" s="5"/>
      <c r="BSX369" s="5"/>
      <c r="BSY369" s="5"/>
      <c r="BSZ369" s="5"/>
      <c r="BTA369" s="5"/>
      <c r="BTB369" s="5"/>
      <c r="BTC369" s="5"/>
      <c r="BTD369" s="5"/>
      <c r="BTE369" s="5"/>
      <c r="BTF369" s="5"/>
      <c r="BTG369" s="5"/>
      <c r="BTH369" s="5"/>
      <c r="BTI369" s="5"/>
      <c r="BTJ369" s="5"/>
      <c r="BTK369" s="5"/>
      <c r="BTL369" s="5"/>
      <c r="BTM369" s="5"/>
      <c r="BTN369" s="5"/>
      <c r="BTO369" s="5"/>
      <c r="BTP369" s="5"/>
      <c r="BTQ369" s="5"/>
      <c r="BTR369" s="5"/>
      <c r="BTS369" s="5"/>
      <c r="BTT369" s="5"/>
      <c r="BTU369" s="5"/>
      <c r="BTV369" s="5"/>
      <c r="BTW369" s="5"/>
      <c r="BTX369" s="5"/>
      <c r="BTY369" s="5"/>
      <c r="BTZ369" s="5"/>
      <c r="BUA369" s="5"/>
      <c r="BUB369" s="5"/>
      <c r="BUC369" s="5"/>
      <c r="BUD369" s="5"/>
      <c r="BUE369" s="5"/>
      <c r="BUF369" s="5"/>
      <c r="BUG369" s="5"/>
      <c r="BUH369" s="5"/>
      <c r="BUI369" s="5"/>
      <c r="BUJ369" s="5"/>
      <c r="BUK369" s="5"/>
      <c r="BUL369" s="5"/>
      <c r="BUM369" s="5"/>
      <c r="BUN369" s="5"/>
      <c r="BUO369" s="5"/>
      <c r="BUP369" s="5"/>
      <c r="BUQ369" s="5"/>
      <c r="BUR369" s="5"/>
      <c r="BUS369" s="5"/>
      <c r="BUT369" s="5"/>
      <c r="BUU369" s="5"/>
      <c r="BUV369" s="5"/>
      <c r="BUW369" s="5"/>
      <c r="BUX369" s="5"/>
      <c r="BUY369" s="5"/>
      <c r="BUZ369" s="5"/>
      <c r="BVA369" s="5"/>
      <c r="BVB369" s="5"/>
      <c r="BVC369" s="5"/>
      <c r="BVD369" s="5"/>
      <c r="BVE369" s="5"/>
      <c r="BVF369" s="5"/>
      <c r="BVG369" s="5"/>
      <c r="BVH369" s="5"/>
      <c r="BVI369" s="5"/>
      <c r="BVJ369" s="5"/>
      <c r="BVK369" s="5"/>
      <c r="BVL369" s="5"/>
      <c r="BVM369" s="5"/>
      <c r="BVN369" s="5"/>
      <c r="BVO369" s="5"/>
      <c r="BVP369" s="5"/>
      <c r="BVQ369" s="5"/>
      <c r="BVR369" s="5"/>
      <c r="BVS369" s="5"/>
      <c r="BVT369" s="5"/>
      <c r="BVU369" s="5"/>
      <c r="BVV369" s="5"/>
      <c r="BVW369" s="5"/>
      <c r="BVX369" s="5"/>
      <c r="BVY369" s="5"/>
      <c r="BVZ369" s="5"/>
      <c r="BWA369" s="5"/>
      <c r="BWB369" s="5"/>
      <c r="BWC369" s="5"/>
      <c r="BWD369" s="5"/>
      <c r="BWE369" s="5"/>
      <c r="BWF369" s="5"/>
      <c r="BWG369" s="5"/>
      <c r="BWH369" s="5"/>
      <c r="BWI369" s="5"/>
      <c r="BWJ369" s="5"/>
      <c r="BWK369" s="5"/>
      <c r="BWL369" s="5"/>
      <c r="BWM369" s="5"/>
      <c r="BWN369" s="5"/>
      <c r="BWO369" s="5"/>
      <c r="BWP369" s="5"/>
      <c r="BWQ369" s="5"/>
      <c r="BWR369" s="5"/>
      <c r="BWS369" s="5"/>
      <c r="BWT369" s="5"/>
      <c r="BWU369" s="5"/>
      <c r="BWV369" s="5"/>
      <c r="BWW369" s="5"/>
      <c r="BWX369" s="5"/>
      <c r="BWY369" s="5"/>
      <c r="BWZ369" s="5"/>
      <c r="BXA369" s="5"/>
      <c r="BXB369" s="5"/>
      <c r="BXC369" s="5"/>
      <c r="BXD369" s="5"/>
      <c r="BXE369" s="5"/>
      <c r="BXF369" s="5"/>
      <c r="BXG369" s="5"/>
      <c r="BXH369" s="5"/>
      <c r="BXI369" s="5"/>
      <c r="BXJ369" s="5"/>
      <c r="BXK369" s="5"/>
      <c r="BXL369" s="5"/>
      <c r="BXM369" s="5"/>
      <c r="BXN369" s="5"/>
      <c r="BXO369" s="5"/>
      <c r="BXP369" s="5"/>
      <c r="BXQ369" s="5"/>
      <c r="BXR369" s="5"/>
      <c r="BXS369" s="5"/>
      <c r="BXT369" s="5"/>
      <c r="BXU369" s="5"/>
      <c r="BXV369" s="5"/>
      <c r="BXW369" s="5"/>
      <c r="BXX369" s="5"/>
      <c r="BXY369" s="5"/>
      <c r="BXZ369" s="5"/>
      <c r="BYA369" s="5"/>
      <c r="BYB369" s="5"/>
      <c r="BYC369" s="5"/>
      <c r="BYD369" s="5"/>
      <c r="BYE369" s="5"/>
      <c r="BYF369" s="5"/>
      <c r="BYG369" s="5"/>
      <c r="BYH369" s="5"/>
      <c r="BYI369" s="5"/>
      <c r="BYJ369" s="5"/>
      <c r="BYK369" s="5"/>
      <c r="BYL369" s="5"/>
      <c r="BYM369" s="5"/>
      <c r="BYN369" s="5"/>
      <c r="BYO369" s="5"/>
      <c r="BYP369" s="5"/>
      <c r="BYQ369" s="5"/>
      <c r="BYR369" s="5"/>
      <c r="BYS369" s="5"/>
      <c r="BYT369" s="5"/>
      <c r="BYU369" s="5"/>
      <c r="BYV369" s="5"/>
      <c r="BYW369" s="5"/>
      <c r="BYX369" s="5"/>
      <c r="BYY369" s="5"/>
      <c r="BYZ369" s="5"/>
      <c r="BZA369" s="5"/>
      <c r="BZB369" s="5"/>
      <c r="BZC369" s="5"/>
      <c r="BZD369" s="5"/>
      <c r="BZE369" s="5"/>
      <c r="BZF369" s="5"/>
      <c r="BZG369" s="5"/>
      <c r="BZH369" s="5"/>
      <c r="BZI369" s="5"/>
      <c r="BZJ369" s="5"/>
      <c r="BZK369" s="5"/>
      <c r="BZL369" s="5"/>
      <c r="BZM369" s="5"/>
      <c r="BZN369" s="5"/>
      <c r="BZO369" s="5"/>
      <c r="BZP369" s="5"/>
      <c r="BZQ369" s="5"/>
      <c r="BZR369" s="5"/>
      <c r="BZS369" s="5"/>
      <c r="BZT369" s="5"/>
      <c r="BZU369" s="5"/>
      <c r="BZV369" s="5"/>
      <c r="BZW369" s="5"/>
      <c r="BZX369" s="5"/>
      <c r="BZY369" s="5"/>
      <c r="BZZ369" s="5"/>
      <c r="CAA369" s="5"/>
      <c r="CAB369" s="5"/>
      <c r="CAC369" s="5"/>
      <c r="CAD369" s="5"/>
      <c r="CAE369" s="5"/>
      <c r="CAF369" s="5"/>
      <c r="CAG369" s="5"/>
      <c r="CAH369" s="5"/>
      <c r="CAI369" s="5"/>
      <c r="CAJ369" s="5"/>
      <c r="CAK369" s="5"/>
      <c r="CAL369" s="5"/>
      <c r="CAM369" s="5"/>
      <c r="CAN369" s="5"/>
      <c r="CAO369" s="5"/>
      <c r="CAP369" s="5"/>
      <c r="CAQ369" s="5"/>
      <c r="CAR369" s="5"/>
      <c r="CAS369" s="5"/>
      <c r="CAT369" s="5"/>
      <c r="CAU369" s="5"/>
      <c r="CAV369" s="5"/>
      <c r="CAW369" s="5"/>
      <c r="CAX369" s="5"/>
      <c r="CAY369" s="5"/>
      <c r="CAZ369" s="5"/>
      <c r="CBA369" s="5"/>
      <c r="CBB369" s="5"/>
      <c r="CBC369" s="5"/>
      <c r="CBD369" s="5"/>
      <c r="CBE369" s="5"/>
      <c r="CBF369" s="5"/>
      <c r="CBG369" s="5"/>
      <c r="CBH369" s="5"/>
      <c r="CBI369" s="5"/>
      <c r="CBJ369" s="5"/>
      <c r="CBK369" s="5"/>
      <c r="CBL369" s="5"/>
      <c r="CBM369" s="5"/>
      <c r="CBN369" s="5"/>
      <c r="CBO369" s="5"/>
      <c r="CBP369" s="5"/>
      <c r="CBQ369" s="5"/>
      <c r="CBR369" s="5"/>
      <c r="CBS369" s="5"/>
      <c r="CBT369" s="5"/>
      <c r="CBU369" s="5"/>
      <c r="CBV369" s="5"/>
      <c r="CBW369" s="5"/>
      <c r="CBX369" s="5"/>
      <c r="CBY369" s="5"/>
      <c r="CBZ369" s="5"/>
      <c r="CCA369" s="5"/>
      <c r="CCB369" s="5"/>
      <c r="CCC369" s="5"/>
      <c r="CCD369" s="5"/>
      <c r="CCE369" s="5"/>
      <c r="CCF369" s="5"/>
      <c r="CCG369" s="5"/>
      <c r="CCH369" s="5"/>
      <c r="CCI369" s="5"/>
      <c r="CCJ369" s="5"/>
      <c r="CCK369" s="5"/>
      <c r="CCL369" s="5"/>
      <c r="CCM369" s="5"/>
      <c r="CCN369" s="5"/>
      <c r="CCO369" s="5"/>
      <c r="CCP369" s="5"/>
      <c r="CCQ369" s="5"/>
      <c r="CCR369" s="5"/>
      <c r="CCS369" s="5"/>
      <c r="CCT369" s="5"/>
      <c r="CCU369" s="5"/>
      <c r="CCV369" s="5"/>
      <c r="CCW369" s="5"/>
      <c r="CCX369" s="5"/>
      <c r="CCY369" s="5"/>
      <c r="CCZ369" s="5"/>
      <c r="CDA369" s="5"/>
      <c r="CDB369" s="5"/>
      <c r="CDC369" s="5"/>
      <c r="CDD369" s="5"/>
      <c r="CDE369" s="5"/>
      <c r="CDF369" s="5"/>
      <c r="CDG369" s="5"/>
      <c r="CDH369" s="5"/>
      <c r="CDI369" s="5"/>
      <c r="CDJ369" s="5"/>
      <c r="CDK369" s="5"/>
      <c r="CDL369" s="5"/>
      <c r="CDM369" s="5"/>
      <c r="CDN369" s="5"/>
      <c r="CDO369" s="5"/>
      <c r="CDP369" s="5"/>
      <c r="CDQ369" s="5"/>
      <c r="CDR369" s="5"/>
      <c r="CDS369" s="5"/>
      <c r="CDT369" s="5"/>
      <c r="CDU369" s="5"/>
      <c r="CDV369" s="5"/>
      <c r="CDW369" s="5"/>
      <c r="CDX369" s="5"/>
      <c r="CDY369" s="5"/>
      <c r="CDZ369" s="5"/>
      <c r="CEA369" s="5"/>
      <c r="CEB369" s="5"/>
      <c r="CEC369" s="5"/>
      <c r="CED369" s="5"/>
      <c r="CEE369" s="5"/>
      <c r="CEF369" s="5"/>
      <c r="CEG369" s="5"/>
      <c r="CEH369" s="5"/>
      <c r="CEI369" s="5"/>
      <c r="CEJ369" s="5"/>
      <c r="CEK369" s="5"/>
      <c r="CEL369" s="5"/>
      <c r="CEM369" s="5"/>
      <c r="CEN369" s="5"/>
      <c r="CEO369" s="5"/>
      <c r="CEP369" s="5"/>
      <c r="CEQ369" s="5"/>
      <c r="CER369" s="5"/>
      <c r="CES369" s="5"/>
      <c r="CET369" s="5"/>
      <c r="CEU369" s="5"/>
      <c r="CEV369" s="5"/>
      <c r="CEW369" s="5"/>
      <c r="CEX369" s="5"/>
      <c r="CEY369" s="5"/>
      <c r="CEZ369" s="5"/>
      <c r="CFA369" s="5"/>
      <c r="CFB369" s="5"/>
      <c r="CFC369" s="5"/>
      <c r="CFD369" s="5"/>
      <c r="CFE369" s="5"/>
      <c r="CFF369" s="5"/>
      <c r="CFG369" s="5"/>
      <c r="CFH369" s="5"/>
      <c r="CFI369" s="5"/>
      <c r="CFJ369" s="5"/>
      <c r="CFK369" s="5"/>
      <c r="CFL369" s="5"/>
      <c r="CFM369" s="5"/>
      <c r="CFN369" s="5"/>
      <c r="CFO369" s="5"/>
      <c r="CFP369" s="5"/>
      <c r="CFQ369" s="5"/>
      <c r="CFR369" s="5"/>
      <c r="CFS369" s="5"/>
      <c r="CFT369" s="5"/>
      <c r="CFU369" s="5"/>
      <c r="CFV369" s="5"/>
      <c r="CFW369" s="5"/>
      <c r="CFX369" s="5"/>
      <c r="CFY369" s="5"/>
      <c r="CFZ369" s="5"/>
      <c r="CGA369" s="5"/>
      <c r="CGB369" s="5"/>
      <c r="CGC369" s="5"/>
      <c r="CGD369" s="5"/>
      <c r="CGE369" s="5"/>
      <c r="CGF369" s="5"/>
      <c r="CGG369" s="5"/>
      <c r="CGH369" s="5"/>
      <c r="CGI369" s="5"/>
      <c r="CGJ369" s="5"/>
      <c r="CGK369" s="5"/>
      <c r="CGL369" s="5"/>
      <c r="CGM369" s="5"/>
      <c r="CGN369" s="5"/>
      <c r="CGO369" s="5"/>
      <c r="CGP369" s="5"/>
      <c r="CGQ369" s="5"/>
      <c r="CGR369" s="5"/>
      <c r="CGS369" s="5"/>
      <c r="CGT369" s="5"/>
      <c r="CGU369" s="5"/>
      <c r="CGV369" s="5"/>
      <c r="CGW369" s="5"/>
      <c r="CGX369" s="5"/>
      <c r="CGY369" s="5"/>
      <c r="CGZ369" s="5"/>
      <c r="CHA369" s="5"/>
      <c r="CHB369" s="5"/>
      <c r="CHC369" s="5"/>
      <c r="CHD369" s="5"/>
      <c r="CHE369" s="5"/>
      <c r="CHF369" s="5"/>
      <c r="CHG369" s="5"/>
      <c r="CHH369" s="5"/>
      <c r="CHI369" s="5"/>
      <c r="CHJ369" s="5"/>
      <c r="CHK369" s="5"/>
      <c r="CHL369" s="5"/>
      <c r="CHM369" s="5"/>
      <c r="CHN369" s="5"/>
      <c r="CHO369" s="5"/>
      <c r="CHP369" s="5"/>
      <c r="CHQ369" s="5"/>
      <c r="CHR369" s="5"/>
      <c r="CHS369" s="5"/>
      <c r="CHT369" s="5"/>
      <c r="CHU369" s="5"/>
      <c r="CHV369" s="5"/>
      <c r="CHW369" s="5"/>
      <c r="CHX369" s="5"/>
      <c r="CHY369" s="5"/>
      <c r="CHZ369" s="5"/>
      <c r="CIA369" s="5"/>
      <c r="CIB369" s="5"/>
      <c r="CIC369" s="5"/>
      <c r="CID369" s="5"/>
      <c r="CIE369" s="5"/>
      <c r="CIF369" s="5"/>
      <c r="CIG369" s="5"/>
      <c r="CIH369" s="5"/>
      <c r="CII369" s="5"/>
      <c r="CIJ369" s="5"/>
      <c r="CIK369" s="5"/>
      <c r="CIL369" s="5"/>
      <c r="CIM369" s="5"/>
      <c r="CIN369" s="5"/>
      <c r="CIO369" s="5"/>
      <c r="CIP369" s="5"/>
      <c r="CIQ369" s="5"/>
      <c r="CIR369" s="5"/>
      <c r="CIS369" s="5"/>
      <c r="CIT369" s="5"/>
      <c r="CIU369" s="5"/>
      <c r="CIV369" s="5"/>
      <c r="CIW369" s="5"/>
      <c r="CIX369" s="5"/>
      <c r="CIY369" s="5"/>
      <c r="CIZ369" s="5"/>
      <c r="CJA369" s="5"/>
      <c r="CJB369" s="5"/>
      <c r="CJC369" s="5"/>
      <c r="CJD369" s="5"/>
      <c r="CJE369" s="5"/>
      <c r="CJF369" s="5"/>
      <c r="CJG369" s="5"/>
      <c r="CJH369" s="5"/>
      <c r="CJI369" s="5"/>
      <c r="CJJ369" s="5"/>
      <c r="CJK369" s="5"/>
      <c r="CJL369" s="5"/>
      <c r="CJM369" s="5"/>
      <c r="CJN369" s="5"/>
      <c r="CJO369" s="5"/>
      <c r="CJP369" s="5"/>
      <c r="CJQ369" s="5"/>
      <c r="CJR369" s="5"/>
      <c r="CJS369" s="5"/>
      <c r="CJT369" s="5"/>
      <c r="CJU369" s="5"/>
      <c r="CJV369" s="5"/>
      <c r="CJW369" s="5"/>
      <c r="CJX369" s="5"/>
      <c r="CJY369" s="5"/>
      <c r="CJZ369" s="5"/>
      <c r="CKA369" s="5"/>
      <c r="CKB369" s="5"/>
      <c r="CKC369" s="5"/>
      <c r="CKD369" s="5"/>
      <c r="CKE369" s="5"/>
      <c r="CKF369" s="5"/>
      <c r="CKG369" s="5"/>
      <c r="CKH369" s="5"/>
      <c r="CKI369" s="5"/>
      <c r="CKJ369" s="5"/>
      <c r="CKK369" s="5"/>
      <c r="CKL369" s="5"/>
      <c r="CKM369" s="5"/>
      <c r="CKN369" s="5"/>
      <c r="CKO369" s="5"/>
      <c r="CKP369" s="5"/>
      <c r="CKQ369" s="5"/>
      <c r="CKR369" s="5"/>
      <c r="CKS369" s="5"/>
      <c r="CKT369" s="5"/>
      <c r="CKU369" s="5"/>
      <c r="CKV369" s="5"/>
      <c r="CKW369" s="5"/>
      <c r="CKX369" s="5"/>
      <c r="CKY369" s="5"/>
      <c r="CKZ369" s="5"/>
      <c r="CLA369" s="5"/>
      <c r="CLB369" s="5"/>
      <c r="CLC369" s="5"/>
      <c r="CLD369" s="5"/>
      <c r="CLE369" s="5"/>
      <c r="CLF369" s="5"/>
      <c r="CLG369" s="5"/>
      <c r="CLH369" s="5"/>
      <c r="CLI369" s="5"/>
      <c r="CLJ369" s="5"/>
      <c r="CLK369" s="5"/>
      <c r="CLL369" s="5"/>
      <c r="CLM369" s="5"/>
      <c r="CLN369" s="5"/>
      <c r="CLO369" s="5"/>
      <c r="CLP369" s="5"/>
      <c r="CLQ369" s="5"/>
      <c r="CLR369" s="5"/>
      <c r="CLS369" s="5"/>
      <c r="CLT369" s="5"/>
      <c r="CLU369" s="5"/>
      <c r="CLV369" s="5"/>
      <c r="CLW369" s="5"/>
      <c r="CLX369" s="5"/>
      <c r="CLY369" s="5"/>
      <c r="CLZ369" s="5"/>
      <c r="CMA369" s="5"/>
      <c r="CMB369" s="5"/>
      <c r="CMC369" s="5"/>
      <c r="CMD369" s="5"/>
      <c r="CME369" s="5"/>
      <c r="CMF369" s="5"/>
      <c r="CMG369" s="5"/>
      <c r="CMH369" s="5"/>
      <c r="CMI369" s="5"/>
      <c r="CMJ369" s="5"/>
      <c r="CMK369" s="5"/>
      <c r="CML369" s="5"/>
      <c r="CMM369" s="5"/>
      <c r="CMN369" s="5"/>
      <c r="CMO369" s="5"/>
      <c r="CMP369" s="5"/>
      <c r="CMQ369" s="5"/>
      <c r="CMR369" s="5"/>
      <c r="CMS369" s="5"/>
      <c r="CMT369" s="5"/>
      <c r="CMU369" s="5"/>
      <c r="CMV369" s="5"/>
      <c r="CMW369" s="5"/>
      <c r="CMX369" s="5"/>
      <c r="CMY369" s="5"/>
      <c r="CMZ369" s="5"/>
      <c r="CNA369" s="5"/>
      <c r="CNB369" s="5"/>
      <c r="CNC369" s="5"/>
      <c r="CND369" s="5"/>
      <c r="CNE369" s="5"/>
      <c r="CNF369" s="5"/>
      <c r="CNG369" s="5"/>
      <c r="CNH369" s="5"/>
      <c r="CNI369" s="5"/>
      <c r="CNJ369" s="5"/>
      <c r="CNK369" s="5"/>
      <c r="CNL369" s="5"/>
      <c r="CNM369" s="5"/>
      <c r="CNN369" s="5"/>
      <c r="CNO369" s="5"/>
      <c r="CNP369" s="5"/>
      <c r="CNQ369" s="5"/>
      <c r="CNR369" s="5"/>
      <c r="CNS369" s="5"/>
      <c r="CNT369" s="5"/>
      <c r="CNU369" s="5"/>
      <c r="CNV369" s="5"/>
      <c r="CNW369" s="5"/>
      <c r="CNX369" s="5"/>
      <c r="CNY369" s="5"/>
      <c r="CNZ369" s="5"/>
      <c r="COA369" s="5"/>
      <c r="COB369" s="5"/>
      <c r="COC369" s="5"/>
      <c r="COD369" s="5"/>
      <c r="COE369" s="5"/>
      <c r="COF369" s="5"/>
      <c r="COG369" s="5"/>
      <c r="COH369" s="5"/>
      <c r="COI369" s="5"/>
      <c r="COJ369" s="5"/>
      <c r="COK369" s="5"/>
      <c r="COL369" s="5"/>
      <c r="COM369" s="5"/>
      <c r="CON369" s="5"/>
      <c r="COO369" s="5"/>
      <c r="COP369" s="5"/>
      <c r="COQ369" s="5"/>
      <c r="COR369" s="5"/>
      <c r="COS369" s="5"/>
      <c r="COT369" s="5"/>
      <c r="COU369" s="5"/>
      <c r="COV369" s="5"/>
      <c r="COW369" s="5"/>
      <c r="COX369" s="5"/>
      <c r="COY369" s="5"/>
      <c r="COZ369" s="5"/>
      <c r="CPA369" s="5"/>
      <c r="CPB369" s="5"/>
      <c r="CPC369" s="5"/>
      <c r="CPD369" s="5"/>
      <c r="CPE369" s="5"/>
      <c r="CPF369" s="5"/>
      <c r="CPG369" s="5"/>
      <c r="CPH369" s="5"/>
      <c r="CPI369" s="5"/>
      <c r="CPJ369" s="5"/>
      <c r="CPK369" s="5"/>
      <c r="CPL369" s="5"/>
      <c r="CPM369" s="5"/>
      <c r="CPN369" s="5"/>
      <c r="CPO369" s="5"/>
      <c r="CPP369" s="5"/>
      <c r="CPQ369" s="5"/>
      <c r="CPR369" s="5"/>
      <c r="CPS369" s="5"/>
      <c r="CPT369" s="5"/>
      <c r="CPU369" s="5"/>
      <c r="CPV369" s="5"/>
      <c r="CPW369" s="5"/>
      <c r="CPX369" s="5"/>
      <c r="CPY369" s="5"/>
      <c r="CPZ369" s="5"/>
      <c r="CQA369" s="5"/>
      <c r="CQB369" s="5"/>
      <c r="CQC369" s="5"/>
      <c r="CQD369" s="5"/>
      <c r="CQE369" s="5"/>
      <c r="CQF369" s="5"/>
      <c r="CQG369" s="5"/>
      <c r="CQH369" s="5"/>
      <c r="CQI369" s="5"/>
      <c r="CQJ369" s="5"/>
      <c r="CQK369" s="5"/>
      <c r="CQL369" s="5"/>
      <c r="CQM369" s="5"/>
      <c r="CQN369" s="5"/>
      <c r="CQO369" s="5"/>
      <c r="CQP369" s="5"/>
      <c r="CQQ369" s="5"/>
      <c r="CQR369" s="5"/>
      <c r="CQS369" s="5"/>
      <c r="CQT369" s="5"/>
      <c r="CQU369" s="5"/>
      <c r="CQV369" s="5"/>
      <c r="CQW369" s="5"/>
      <c r="CQX369" s="5"/>
      <c r="CQY369" s="5"/>
      <c r="CQZ369" s="5"/>
      <c r="CRA369" s="5"/>
      <c r="CRB369" s="5"/>
      <c r="CRC369" s="5"/>
      <c r="CRD369" s="5"/>
      <c r="CRE369" s="5"/>
      <c r="CRF369" s="5"/>
      <c r="CRG369" s="5"/>
      <c r="CRH369" s="5"/>
      <c r="CRI369" s="5"/>
      <c r="CRJ369" s="5"/>
      <c r="CRK369" s="5"/>
      <c r="CRL369" s="5"/>
      <c r="CRM369" s="5"/>
      <c r="CRN369" s="5"/>
      <c r="CRO369" s="5"/>
      <c r="CRP369" s="5"/>
      <c r="CRQ369" s="5"/>
      <c r="CRR369" s="5"/>
      <c r="CRS369" s="5"/>
      <c r="CRT369" s="5"/>
      <c r="CRU369" s="5"/>
      <c r="CRV369" s="5"/>
      <c r="CRW369" s="5"/>
      <c r="CRX369" s="5"/>
      <c r="CRY369" s="5"/>
      <c r="CRZ369" s="5"/>
      <c r="CSA369" s="5"/>
      <c r="CSB369" s="5"/>
      <c r="CSC369" s="5"/>
      <c r="CSD369" s="5"/>
      <c r="CSE369" s="5"/>
      <c r="CSF369" s="5"/>
      <c r="CSG369" s="5"/>
      <c r="CSH369" s="5"/>
      <c r="CSI369" s="5"/>
      <c r="CSJ369" s="5"/>
      <c r="CSK369" s="5"/>
      <c r="CSL369" s="5"/>
      <c r="CSM369" s="5"/>
      <c r="CSN369" s="5"/>
      <c r="CSO369" s="5"/>
      <c r="CSP369" s="5"/>
      <c r="CSQ369" s="5"/>
      <c r="CSR369" s="5"/>
      <c r="CSS369" s="5"/>
      <c r="CST369" s="5"/>
      <c r="CSU369" s="5"/>
      <c r="CSV369" s="5"/>
      <c r="CSW369" s="5"/>
      <c r="CSX369" s="5"/>
      <c r="CSY369" s="5"/>
      <c r="CSZ369" s="5"/>
      <c r="CTA369" s="5"/>
      <c r="CTB369" s="5"/>
      <c r="CTC369" s="5"/>
      <c r="CTD369" s="5"/>
      <c r="CTE369" s="5"/>
      <c r="CTF369" s="5"/>
      <c r="CTG369" s="5"/>
      <c r="CTH369" s="5"/>
      <c r="CTI369" s="5"/>
      <c r="CTJ369" s="5"/>
      <c r="CTK369" s="5"/>
      <c r="CTL369" s="5"/>
      <c r="CTM369" s="5"/>
      <c r="CTN369" s="5"/>
      <c r="CTO369" s="5"/>
      <c r="CTP369" s="5"/>
      <c r="CTQ369" s="5"/>
      <c r="CTR369" s="5"/>
      <c r="CTS369" s="5"/>
      <c r="CTT369" s="5"/>
      <c r="CTU369" s="5"/>
      <c r="CTV369" s="5"/>
      <c r="CTW369" s="5"/>
      <c r="CTX369" s="5"/>
      <c r="CTY369" s="5"/>
      <c r="CTZ369" s="5"/>
      <c r="CUA369" s="5"/>
      <c r="CUB369" s="5"/>
      <c r="CUC369" s="5"/>
      <c r="CUD369" s="5"/>
      <c r="CUE369" s="5"/>
      <c r="CUF369" s="5"/>
      <c r="CUG369" s="5"/>
      <c r="CUH369" s="5"/>
      <c r="CUI369" s="5"/>
      <c r="CUJ369" s="5"/>
      <c r="CUK369" s="5"/>
      <c r="CUL369" s="5"/>
      <c r="CUM369" s="5"/>
      <c r="CUN369" s="5"/>
      <c r="CUO369" s="5"/>
      <c r="CUP369" s="5"/>
      <c r="CUQ369" s="5"/>
      <c r="CUR369" s="5"/>
      <c r="CUS369" s="5"/>
      <c r="CUT369" s="5"/>
      <c r="CUU369" s="5"/>
      <c r="CUV369" s="5"/>
      <c r="CUW369" s="5"/>
      <c r="CUX369" s="5"/>
      <c r="CUY369" s="5"/>
      <c r="CUZ369" s="5"/>
      <c r="CVA369" s="5"/>
      <c r="CVB369" s="5"/>
      <c r="CVC369" s="5"/>
      <c r="CVD369" s="5"/>
      <c r="CVE369" s="5"/>
      <c r="CVF369" s="5"/>
      <c r="CVG369" s="5"/>
      <c r="CVH369" s="5"/>
      <c r="CVI369" s="5"/>
      <c r="CVJ369" s="5"/>
      <c r="CVK369" s="5"/>
      <c r="CVL369" s="5"/>
      <c r="CVM369" s="5"/>
      <c r="CVN369" s="5"/>
      <c r="CVO369" s="5"/>
      <c r="CVP369" s="5"/>
      <c r="CVQ369" s="5"/>
      <c r="CVR369" s="5"/>
      <c r="CVS369" s="5"/>
      <c r="CVT369" s="5"/>
      <c r="CVU369" s="5"/>
      <c r="CVV369" s="5"/>
      <c r="CVW369" s="5"/>
      <c r="CVX369" s="5"/>
      <c r="CVY369" s="5"/>
      <c r="CVZ369" s="5"/>
      <c r="CWA369" s="5"/>
      <c r="CWB369" s="5"/>
      <c r="CWC369" s="5"/>
      <c r="CWD369" s="5"/>
      <c r="CWE369" s="5"/>
      <c r="CWF369" s="5"/>
      <c r="CWG369" s="5"/>
      <c r="CWH369" s="5"/>
      <c r="CWI369" s="5"/>
      <c r="CWJ369" s="5"/>
      <c r="CWK369" s="5"/>
      <c r="CWL369" s="5"/>
      <c r="CWM369" s="5"/>
      <c r="CWN369" s="5"/>
      <c r="CWO369" s="5"/>
      <c r="CWP369" s="5"/>
      <c r="CWQ369" s="5"/>
      <c r="CWR369" s="5"/>
      <c r="CWS369" s="5"/>
      <c r="CWT369" s="5"/>
      <c r="CWU369" s="5"/>
      <c r="CWV369" s="5"/>
      <c r="CWW369" s="5"/>
      <c r="CWX369" s="5"/>
      <c r="CWY369" s="5"/>
      <c r="CWZ369" s="5"/>
      <c r="CXA369" s="5"/>
      <c r="CXB369" s="5"/>
      <c r="CXC369" s="5"/>
      <c r="CXD369" s="5"/>
      <c r="CXE369" s="5"/>
      <c r="CXF369" s="5"/>
      <c r="CXG369" s="5"/>
      <c r="CXH369" s="5"/>
      <c r="CXI369" s="5"/>
      <c r="CXJ369" s="5"/>
      <c r="CXK369" s="5"/>
      <c r="CXL369" s="5"/>
      <c r="CXM369" s="5"/>
      <c r="CXN369" s="5"/>
      <c r="CXO369" s="5"/>
      <c r="CXP369" s="5"/>
      <c r="CXQ369" s="5"/>
      <c r="CXR369" s="5"/>
      <c r="CXS369" s="5"/>
      <c r="CXT369" s="5"/>
      <c r="CXU369" s="5"/>
      <c r="CXV369" s="5"/>
      <c r="CXW369" s="5"/>
      <c r="CXX369" s="5"/>
      <c r="CXY369" s="5"/>
      <c r="CXZ369" s="5"/>
      <c r="CYA369" s="5"/>
      <c r="CYB369" s="5"/>
      <c r="CYC369" s="5"/>
      <c r="CYD369" s="5"/>
      <c r="CYE369" s="5"/>
      <c r="CYF369" s="5"/>
      <c r="CYG369" s="5"/>
      <c r="CYH369" s="5"/>
      <c r="CYI369" s="5"/>
      <c r="CYJ369" s="5"/>
      <c r="CYK369" s="5"/>
      <c r="CYL369" s="5"/>
      <c r="CYM369" s="5"/>
      <c r="CYN369" s="5"/>
      <c r="CYO369" s="5"/>
      <c r="CYP369" s="5"/>
      <c r="CYQ369" s="5"/>
      <c r="CYR369" s="5"/>
      <c r="CYS369" s="5"/>
      <c r="CYT369" s="5"/>
      <c r="CYU369" s="5"/>
      <c r="CYV369" s="5"/>
      <c r="CYW369" s="5"/>
      <c r="CYX369" s="5"/>
      <c r="CYY369" s="5"/>
      <c r="CYZ369" s="5"/>
      <c r="CZA369" s="5"/>
      <c r="CZB369" s="5"/>
      <c r="CZC369" s="5"/>
      <c r="CZD369" s="5"/>
      <c r="CZE369" s="5"/>
      <c r="CZF369" s="5"/>
      <c r="CZG369" s="5"/>
      <c r="CZH369" s="5"/>
      <c r="CZI369" s="5"/>
      <c r="CZJ369" s="5"/>
      <c r="CZK369" s="5"/>
      <c r="CZL369" s="5"/>
      <c r="CZM369" s="5"/>
      <c r="CZN369" s="5"/>
      <c r="CZO369" s="5"/>
      <c r="CZP369" s="5"/>
      <c r="CZQ369" s="5"/>
      <c r="CZR369" s="5"/>
      <c r="CZS369" s="5"/>
      <c r="CZT369" s="5"/>
      <c r="CZU369" s="5"/>
      <c r="CZV369" s="5"/>
      <c r="CZW369" s="5"/>
      <c r="CZX369" s="5"/>
      <c r="CZY369" s="5"/>
      <c r="CZZ369" s="5"/>
      <c r="DAA369" s="5"/>
      <c r="DAB369" s="5"/>
      <c r="DAC369" s="5"/>
      <c r="DAD369" s="5"/>
      <c r="DAE369" s="5"/>
      <c r="DAF369" s="5"/>
      <c r="DAG369" s="5"/>
      <c r="DAH369" s="5"/>
      <c r="DAI369" s="5"/>
      <c r="DAJ369" s="5"/>
      <c r="DAK369" s="5"/>
      <c r="DAL369" s="5"/>
      <c r="DAM369" s="5"/>
      <c r="DAN369" s="5"/>
      <c r="DAO369" s="5"/>
      <c r="DAP369" s="5"/>
      <c r="DAQ369" s="5"/>
      <c r="DAR369" s="5"/>
      <c r="DAS369" s="5"/>
      <c r="DAT369" s="5"/>
      <c r="DAU369" s="5"/>
      <c r="DAV369" s="5"/>
      <c r="DAW369" s="5"/>
      <c r="DAX369" s="5"/>
      <c r="DAY369" s="5"/>
      <c r="DAZ369" s="5"/>
      <c r="DBA369" s="5"/>
      <c r="DBB369" s="5"/>
      <c r="DBC369" s="5"/>
      <c r="DBD369" s="5"/>
      <c r="DBE369" s="5"/>
      <c r="DBF369" s="5"/>
      <c r="DBG369" s="5"/>
      <c r="DBH369" s="5"/>
      <c r="DBI369" s="5"/>
      <c r="DBJ369" s="5"/>
      <c r="DBK369" s="5"/>
      <c r="DBL369" s="5"/>
      <c r="DBM369" s="5"/>
      <c r="DBN369" s="5"/>
      <c r="DBO369" s="5"/>
      <c r="DBP369" s="5"/>
      <c r="DBQ369" s="5"/>
      <c r="DBR369" s="5"/>
      <c r="DBS369" s="5"/>
      <c r="DBT369" s="5"/>
      <c r="DBU369" s="5"/>
      <c r="DBV369" s="5"/>
      <c r="DBW369" s="5"/>
      <c r="DBX369" s="5"/>
      <c r="DBY369" s="5"/>
      <c r="DBZ369" s="5"/>
      <c r="DCA369" s="5"/>
      <c r="DCB369" s="5"/>
      <c r="DCC369" s="5"/>
      <c r="DCD369" s="5"/>
      <c r="DCE369" s="5"/>
      <c r="DCF369" s="5"/>
      <c r="DCG369" s="5"/>
      <c r="DCH369" s="5"/>
      <c r="DCI369" s="5"/>
      <c r="DCJ369" s="5"/>
      <c r="DCK369" s="5"/>
      <c r="DCL369" s="5"/>
      <c r="DCM369" s="5"/>
      <c r="DCN369" s="5"/>
      <c r="DCO369" s="5"/>
      <c r="DCP369" s="5"/>
      <c r="DCQ369" s="5"/>
      <c r="DCR369" s="5"/>
      <c r="DCS369" s="5"/>
      <c r="DCT369" s="5"/>
      <c r="DCU369" s="5"/>
      <c r="DCV369" s="5"/>
      <c r="DCW369" s="5"/>
      <c r="DCX369" s="5"/>
      <c r="DCY369" s="5"/>
      <c r="DCZ369" s="5"/>
      <c r="DDA369" s="5"/>
      <c r="DDB369" s="5"/>
      <c r="DDC369" s="5"/>
      <c r="DDD369" s="5"/>
      <c r="DDE369" s="5"/>
      <c r="DDF369" s="5"/>
      <c r="DDG369" s="5"/>
      <c r="DDH369" s="5"/>
      <c r="DDI369" s="5"/>
      <c r="DDJ369" s="5"/>
      <c r="DDK369" s="5"/>
      <c r="DDL369" s="5"/>
      <c r="DDM369" s="5"/>
      <c r="DDN369" s="5"/>
      <c r="DDO369" s="5"/>
      <c r="DDP369" s="5"/>
      <c r="DDQ369" s="5"/>
      <c r="DDR369" s="5"/>
      <c r="DDS369" s="5"/>
      <c r="DDT369" s="5"/>
      <c r="DDU369" s="5"/>
      <c r="DDV369" s="5"/>
      <c r="DDW369" s="5"/>
      <c r="DDX369" s="5"/>
      <c r="DDY369" s="5"/>
      <c r="DDZ369" s="5"/>
      <c r="DEA369" s="5"/>
      <c r="DEB369" s="5"/>
      <c r="DEC369" s="5"/>
      <c r="DED369" s="5"/>
      <c r="DEE369" s="5"/>
      <c r="DEF369" s="5"/>
      <c r="DEG369" s="5"/>
      <c r="DEH369" s="5"/>
      <c r="DEI369" s="5"/>
      <c r="DEJ369" s="5"/>
      <c r="DEK369" s="5"/>
      <c r="DEL369" s="5"/>
      <c r="DEM369" s="5"/>
      <c r="DEN369" s="5"/>
      <c r="DEO369" s="5"/>
      <c r="DEP369" s="5"/>
      <c r="DEQ369" s="5"/>
      <c r="DER369" s="5"/>
      <c r="DES369" s="5"/>
      <c r="DET369" s="5"/>
      <c r="DEU369" s="5"/>
      <c r="DEV369" s="5"/>
      <c r="DEW369" s="5"/>
      <c r="DEX369" s="5"/>
      <c r="DEY369" s="5"/>
      <c r="DEZ369" s="5"/>
      <c r="DFA369" s="5"/>
      <c r="DFB369" s="5"/>
      <c r="DFC369" s="5"/>
      <c r="DFD369" s="5"/>
      <c r="DFE369" s="5"/>
      <c r="DFF369" s="5"/>
      <c r="DFG369" s="5"/>
      <c r="DFH369" s="5"/>
      <c r="DFI369" s="5"/>
      <c r="DFJ369" s="5"/>
      <c r="DFK369" s="5"/>
      <c r="DFL369" s="5"/>
      <c r="DFM369" s="5"/>
      <c r="DFN369" s="5"/>
      <c r="DFO369" s="5"/>
      <c r="DFP369" s="5"/>
      <c r="DFQ369" s="5"/>
      <c r="DFR369" s="5"/>
      <c r="DFS369" s="5"/>
      <c r="DFT369" s="5"/>
      <c r="DFU369" s="5"/>
      <c r="DFV369" s="5"/>
      <c r="DFW369" s="5"/>
      <c r="DFX369" s="5"/>
      <c r="DFY369" s="5"/>
      <c r="DFZ369" s="5"/>
      <c r="DGA369" s="5"/>
      <c r="DGB369" s="5"/>
      <c r="DGC369" s="5"/>
      <c r="DGD369" s="5"/>
      <c r="DGE369" s="5"/>
      <c r="DGF369" s="5"/>
      <c r="DGG369" s="5"/>
      <c r="DGH369" s="5"/>
      <c r="DGI369" s="5"/>
      <c r="DGJ369" s="5"/>
      <c r="DGK369" s="5"/>
      <c r="DGL369" s="5"/>
      <c r="DGM369" s="5"/>
      <c r="DGN369" s="5"/>
      <c r="DGO369" s="5"/>
      <c r="DGP369" s="5"/>
      <c r="DGQ369" s="5"/>
      <c r="DGR369" s="5"/>
      <c r="DGS369" s="5"/>
      <c r="DGT369" s="5"/>
      <c r="DGU369" s="5"/>
      <c r="DGV369" s="5"/>
      <c r="DGW369" s="5"/>
      <c r="DGX369" s="5"/>
      <c r="DGY369" s="5"/>
      <c r="DGZ369" s="5"/>
      <c r="DHA369" s="5"/>
      <c r="DHB369" s="5"/>
      <c r="DHC369" s="5"/>
      <c r="DHD369" s="5"/>
      <c r="DHE369" s="5"/>
      <c r="DHF369" s="5"/>
      <c r="DHG369" s="5"/>
      <c r="DHH369" s="5"/>
      <c r="DHI369" s="5"/>
      <c r="DHJ369" s="5"/>
      <c r="DHK369" s="5"/>
      <c r="DHL369" s="5"/>
      <c r="DHM369" s="5"/>
      <c r="DHN369" s="5"/>
      <c r="DHO369" s="5"/>
      <c r="DHP369" s="5"/>
      <c r="DHQ369" s="5"/>
      <c r="DHR369" s="5"/>
      <c r="DHS369" s="5"/>
      <c r="DHT369" s="5"/>
      <c r="DHU369" s="5"/>
      <c r="DHV369" s="5"/>
      <c r="DHW369" s="5"/>
      <c r="DHX369" s="5"/>
      <c r="DHY369" s="5"/>
      <c r="DHZ369" s="5"/>
      <c r="DIA369" s="5"/>
      <c r="DIB369" s="5"/>
      <c r="DIC369" s="5"/>
      <c r="DID369" s="5"/>
      <c r="DIE369" s="5"/>
      <c r="DIF369" s="5"/>
      <c r="DIG369" s="5"/>
      <c r="DIH369" s="5"/>
      <c r="DII369" s="5"/>
      <c r="DIJ369" s="5"/>
      <c r="DIK369" s="5"/>
      <c r="DIL369" s="5"/>
      <c r="DIM369" s="5"/>
      <c r="DIN369" s="5"/>
      <c r="DIO369" s="5"/>
      <c r="DIP369" s="5"/>
      <c r="DIQ369" s="5"/>
      <c r="DIR369" s="5"/>
      <c r="DIS369" s="5"/>
      <c r="DIT369" s="5"/>
      <c r="DIU369" s="5"/>
      <c r="DIV369" s="5"/>
      <c r="DIW369" s="5"/>
      <c r="DIX369" s="5"/>
      <c r="DIY369" s="5"/>
      <c r="DIZ369" s="5"/>
      <c r="DJA369" s="5"/>
      <c r="DJB369" s="5"/>
      <c r="DJC369" s="5"/>
      <c r="DJD369" s="5"/>
      <c r="DJE369" s="5"/>
      <c r="DJF369" s="5"/>
      <c r="DJG369" s="5"/>
      <c r="DJH369" s="5"/>
      <c r="DJI369" s="5"/>
      <c r="DJJ369" s="5"/>
      <c r="DJK369" s="5"/>
      <c r="DJL369" s="5"/>
      <c r="DJM369" s="5"/>
      <c r="DJN369" s="5"/>
      <c r="DJO369" s="5"/>
      <c r="DJP369" s="5"/>
      <c r="DJQ369" s="5"/>
      <c r="DJR369" s="5"/>
      <c r="DJS369" s="5"/>
      <c r="DJT369" s="5"/>
      <c r="DJU369" s="5"/>
      <c r="DJV369" s="5"/>
      <c r="DJW369" s="5"/>
      <c r="DJX369" s="5"/>
      <c r="DJY369" s="5"/>
      <c r="DJZ369" s="5"/>
      <c r="DKA369" s="5"/>
      <c r="DKB369" s="5"/>
      <c r="DKC369" s="5"/>
      <c r="DKD369" s="5"/>
      <c r="DKE369" s="5"/>
      <c r="DKF369" s="5"/>
      <c r="DKG369" s="5"/>
      <c r="DKH369" s="5"/>
      <c r="DKI369" s="5"/>
      <c r="DKJ369" s="5"/>
      <c r="DKK369" s="5"/>
      <c r="DKL369" s="5"/>
      <c r="DKM369" s="5"/>
      <c r="DKN369" s="5"/>
      <c r="DKO369" s="5"/>
      <c r="DKP369" s="5"/>
      <c r="DKQ369" s="5"/>
      <c r="DKR369" s="5"/>
      <c r="DKS369" s="5"/>
      <c r="DKT369" s="5"/>
      <c r="DKU369" s="5"/>
      <c r="DKV369" s="5"/>
      <c r="DKW369" s="5"/>
      <c r="DKX369" s="5"/>
      <c r="DKY369" s="5"/>
      <c r="DKZ369" s="5"/>
      <c r="DLA369" s="5"/>
      <c r="DLB369" s="5"/>
      <c r="DLC369" s="5"/>
      <c r="DLD369" s="5"/>
      <c r="DLE369" s="5"/>
      <c r="DLF369" s="5"/>
      <c r="DLG369" s="5"/>
      <c r="DLH369" s="5"/>
      <c r="DLI369" s="5"/>
      <c r="DLJ369" s="5"/>
      <c r="DLK369" s="5"/>
      <c r="DLL369" s="5"/>
      <c r="DLM369" s="5"/>
      <c r="DLN369" s="5"/>
      <c r="DLO369" s="5"/>
      <c r="DLP369" s="5"/>
      <c r="DLQ369" s="5"/>
      <c r="DLR369" s="5"/>
      <c r="DLS369" s="5"/>
      <c r="DLT369" s="5"/>
      <c r="DLU369" s="5"/>
      <c r="DLV369" s="5"/>
      <c r="DLW369" s="5"/>
      <c r="DLX369" s="5"/>
      <c r="DLY369" s="5"/>
      <c r="DLZ369" s="5"/>
      <c r="DMA369" s="5"/>
      <c r="DMB369" s="5"/>
      <c r="DMC369" s="5"/>
      <c r="DMD369" s="5"/>
      <c r="DME369" s="5"/>
      <c r="DMF369" s="5"/>
      <c r="DMG369" s="5"/>
      <c r="DMH369" s="5"/>
      <c r="DMI369" s="5"/>
      <c r="DMJ369" s="5"/>
      <c r="DMK369" s="5"/>
      <c r="DML369" s="5"/>
      <c r="DMM369" s="5"/>
      <c r="DMN369" s="5"/>
      <c r="DMO369" s="5"/>
      <c r="DMP369" s="5"/>
      <c r="DMQ369" s="5"/>
      <c r="DMR369" s="5"/>
      <c r="DMS369" s="5"/>
      <c r="DMT369" s="5"/>
      <c r="DMU369" s="5"/>
      <c r="DMV369" s="5"/>
      <c r="DMW369" s="5"/>
      <c r="DMX369" s="5"/>
      <c r="DMY369" s="5"/>
      <c r="DMZ369" s="5"/>
      <c r="DNA369" s="5"/>
      <c r="DNB369" s="5"/>
      <c r="DNC369" s="5"/>
      <c r="DND369" s="5"/>
      <c r="DNE369" s="5"/>
      <c r="DNF369" s="5"/>
      <c r="DNG369" s="5"/>
      <c r="DNH369" s="5"/>
      <c r="DNI369" s="5"/>
      <c r="DNJ369" s="5"/>
      <c r="DNK369" s="5"/>
      <c r="DNL369" s="5"/>
      <c r="DNM369" s="5"/>
      <c r="DNN369" s="5"/>
      <c r="DNO369" s="5"/>
      <c r="DNP369" s="5"/>
      <c r="DNQ369" s="5"/>
      <c r="DNR369" s="5"/>
      <c r="DNS369" s="5"/>
      <c r="DNT369" s="5"/>
      <c r="DNU369" s="5"/>
      <c r="DNV369" s="5"/>
      <c r="DNW369" s="5"/>
      <c r="DNX369" s="5"/>
      <c r="DNY369" s="5"/>
      <c r="DNZ369" s="5"/>
      <c r="DOA369" s="5"/>
      <c r="DOB369" s="5"/>
      <c r="DOC369" s="5"/>
      <c r="DOD369" s="5"/>
      <c r="DOE369" s="5"/>
      <c r="DOF369" s="5"/>
      <c r="DOG369" s="5"/>
      <c r="DOH369" s="5"/>
      <c r="DOI369" s="5"/>
      <c r="DOJ369" s="5"/>
      <c r="DOK369" s="5"/>
      <c r="DOL369" s="5"/>
      <c r="DOM369" s="5"/>
      <c r="DON369" s="5"/>
      <c r="DOO369" s="5"/>
      <c r="DOP369" s="5"/>
      <c r="DOQ369" s="5"/>
      <c r="DOR369" s="5"/>
      <c r="DOS369" s="5"/>
      <c r="DOT369" s="5"/>
      <c r="DOU369" s="5"/>
      <c r="DOV369" s="5"/>
      <c r="DOW369" s="5"/>
      <c r="DOX369" s="5"/>
      <c r="DOY369" s="5"/>
      <c r="DOZ369" s="5"/>
      <c r="DPA369" s="5"/>
      <c r="DPB369" s="5"/>
      <c r="DPC369" s="5"/>
      <c r="DPD369" s="5"/>
      <c r="DPE369" s="5"/>
      <c r="DPF369" s="5"/>
      <c r="DPG369" s="5"/>
      <c r="DPH369" s="5"/>
      <c r="DPI369" s="5"/>
      <c r="DPJ369" s="5"/>
      <c r="DPK369" s="5"/>
      <c r="DPL369" s="5"/>
      <c r="DPM369" s="5"/>
      <c r="DPN369" s="5"/>
      <c r="DPO369" s="5"/>
      <c r="DPP369" s="5"/>
      <c r="DPQ369" s="5"/>
      <c r="DPR369" s="5"/>
      <c r="DPS369" s="5"/>
      <c r="DPT369" s="5"/>
      <c r="DPU369" s="5"/>
      <c r="DPV369" s="5"/>
      <c r="DPW369" s="5"/>
      <c r="DPX369" s="5"/>
      <c r="DPY369" s="5"/>
      <c r="DPZ369" s="5"/>
      <c r="DQA369" s="5"/>
      <c r="DQB369" s="5"/>
      <c r="DQC369" s="5"/>
      <c r="DQD369" s="5"/>
      <c r="DQE369" s="5"/>
      <c r="DQF369" s="5"/>
      <c r="DQG369" s="5"/>
      <c r="DQH369" s="5"/>
      <c r="DQI369" s="5"/>
      <c r="DQJ369" s="5"/>
      <c r="DQK369" s="5"/>
      <c r="DQL369" s="5"/>
      <c r="DQM369" s="5"/>
      <c r="DQN369" s="5"/>
      <c r="DQO369" s="5"/>
      <c r="DQP369" s="5"/>
      <c r="DQQ369" s="5"/>
      <c r="DQR369" s="5"/>
      <c r="DQS369" s="5"/>
      <c r="DQT369" s="5"/>
      <c r="DQU369" s="5"/>
      <c r="DQV369" s="5"/>
      <c r="DQW369" s="5"/>
      <c r="DQX369" s="5"/>
      <c r="DQY369" s="5"/>
      <c r="DQZ369" s="5"/>
      <c r="DRA369" s="5"/>
      <c r="DRB369" s="5"/>
      <c r="DRC369" s="5"/>
      <c r="DRD369" s="5"/>
      <c r="DRE369" s="5"/>
      <c r="DRF369" s="5"/>
      <c r="DRG369" s="5"/>
      <c r="DRH369" s="5"/>
      <c r="DRI369" s="5"/>
      <c r="DRJ369" s="5"/>
      <c r="DRK369" s="5"/>
      <c r="DRL369" s="5"/>
      <c r="DRM369" s="5"/>
      <c r="DRN369" s="5"/>
      <c r="DRO369" s="5"/>
      <c r="DRP369" s="5"/>
      <c r="DRQ369" s="5"/>
      <c r="DRR369" s="5"/>
      <c r="DRS369" s="5"/>
      <c r="DRT369" s="5"/>
      <c r="DRU369" s="5"/>
      <c r="DRV369" s="5"/>
      <c r="DRW369" s="5"/>
      <c r="DRX369" s="5"/>
      <c r="DRY369" s="5"/>
      <c r="DRZ369" s="5"/>
      <c r="DSA369" s="5"/>
      <c r="DSB369" s="5"/>
      <c r="DSC369" s="5"/>
      <c r="DSD369" s="5"/>
      <c r="DSE369" s="5"/>
      <c r="DSF369" s="5"/>
      <c r="DSG369" s="5"/>
      <c r="DSH369" s="5"/>
      <c r="DSI369" s="5"/>
      <c r="DSJ369" s="5"/>
      <c r="DSK369" s="5"/>
      <c r="DSL369" s="5"/>
      <c r="DSM369" s="5"/>
      <c r="DSN369" s="5"/>
      <c r="DSO369" s="5"/>
      <c r="DSP369" s="5"/>
      <c r="DSQ369" s="5"/>
      <c r="DSR369" s="5"/>
      <c r="DSS369" s="5"/>
      <c r="DST369" s="5"/>
      <c r="DSU369" s="5"/>
      <c r="DSV369" s="5"/>
      <c r="DSW369" s="5"/>
      <c r="DSX369" s="5"/>
      <c r="DSY369" s="5"/>
      <c r="DSZ369" s="5"/>
      <c r="DTA369" s="5"/>
      <c r="DTB369" s="5"/>
      <c r="DTC369" s="5"/>
      <c r="DTD369" s="5"/>
      <c r="DTE369" s="5"/>
      <c r="DTF369" s="5"/>
      <c r="DTG369" s="5"/>
      <c r="DTH369" s="5"/>
      <c r="DTI369" s="5"/>
      <c r="DTJ369" s="5"/>
      <c r="DTK369" s="5"/>
      <c r="DTL369" s="5"/>
      <c r="DTM369" s="5"/>
      <c r="DTN369" s="5"/>
      <c r="DTO369" s="5"/>
      <c r="DTP369" s="5"/>
      <c r="DTQ369" s="5"/>
      <c r="DTR369" s="5"/>
      <c r="DTS369" s="5"/>
      <c r="DTT369" s="5"/>
      <c r="DTU369" s="5"/>
      <c r="DTV369" s="5"/>
      <c r="DTW369" s="5"/>
      <c r="DTX369" s="5"/>
      <c r="DTY369" s="5"/>
      <c r="DTZ369" s="5"/>
      <c r="DUA369" s="5"/>
      <c r="DUB369" s="5"/>
      <c r="DUC369" s="5"/>
      <c r="DUD369" s="5"/>
      <c r="DUE369" s="5"/>
      <c r="DUF369" s="5"/>
      <c r="DUG369" s="5"/>
      <c r="DUH369" s="5"/>
      <c r="DUI369" s="5"/>
      <c r="DUJ369" s="5"/>
      <c r="DUK369" s="5"/>
      <c r="DUL369" s="5"/>
      <c r="DUM369" s="5"/>
      <c r="DUN369" s="5"/>
      <c r="DUO369" s="5"/>
      <c r="DUP369" s="5"/>
      <c r="DUQ369" s="5"/>
      <c r="DUR369" s="5"/>
      <c r="DUS369" s="5"/>
      <c r="DUT369" s="5"/>
      <c r="DUU369" s="5"/>
      <c r="DUV369" s="5"/>
      <c r="DUW369" s="5"/>
      <c r="DUX369" s="5"/>
      <c r="DUY369" s="5"/>
      <c r="DUZ369" s="5"/>
      <c r="DVA369" s="5"/>
      <c r="DVB369" s="5"/>
      <c r="DVC369" s="5"/>
      <c r="DVD369" s="5"/>
      <c r="DVE369" s="5"/>
      <c r="DVF369" s="5"/>
      <c r="DVG369" s="5"/>
      <c r="DVH369" s="5"/>
      <c r="DVI369" s="5"/>
      <c r="DVJ369" s="5"/>
      <c r="DVK369" s="5"/>
      <c r="DVL369" s="5"/>
      <c r="DVM369" s="5"/>
      <c r="DVN369" s="5"/>
      <c r="DVO369" s="5"/>
      <c r="DVP369" s="5"/>
      <c r="DVQ369" s="5"/>
      <c r="DVR369" s="5"/>
      <c r="DVS369" s="5"/>
      <c r="DVT369" s="5"/>
      <c r="DVU369" s="5"/>
      <c r="DVV369" s="5"/>
      <c r="DVW369" s="5"/>
      <c r="DVX369" s="5"/>
      <c r="DVY369" s="5"/>
      <c r="DVZ369" s="5"/>
      <c r="DWA369" s="5"/>
      <c r="DWB369" s="5"/>
      <c r="DWC369" s="5"/>
      <c r="DWD369" s="5"/>
      <c r="DWE369" s="5"/>
      <c r="DWF369" s="5"/>
      <c r="DWG369" s="5"/>
      <c r="DWH369" s="5"/>
      <c r="DWI369" s="5"/>
      <c r="DWJ369" s="5"/>
      <c r="DWK369" s="5"/>
      <c r="DWL369" s="5"/>
      <c r="DWM369" s="5"/>
      <c r="DWN369" s="5"/>
      <c r="DWO369" s="5"/>
      <c r="DWP369" s="5"/>
      <c r="DWQ369" s="5"/>
      <c r="DWR369" s="5"/>
      <c r="DWS369" s="5"/>
      <c r="DWT369" s="5"/>
      <c r="DWU369" s="5"/>
      <c r="DWV369" s="5"/>
      <c r="DWW369" s="5"/>
      <c r="DWX369" s="5"/>
      <c r="DWY369" s="5"/>
      <c r="DWZ369" s="5"/>
      <c r="DXA369" s="5"/>
      <c r="DXB369" s="5"/>
      <c r="DXC369" s="5"/>
      <c r="DXD369" s="5"/>
      <c r="DXE369" s="5"/>
      <c r="DXF369" s="5"/>
      <c r="DXG369" s="5"/>
      <c r="DXH369" s="5"/>
      <c r="DXI369" s="5"/>
      <c r="DXJ369" s="5"/>
      <c r="DXK369" s="5"/>
      <c r="DXL369" s="5"/>
      <c r="DXM369" s="5"/>
      <c r="DXN369" s="5"/>
      <c r="DXO369" s="5"/>
      <c r="DXP369" s="5"/>
      <c r="DXQ369" s="5"/>
      <c r="DXR369" s="5"/>
      <c r="DXS369" s="5"/>
      <c r="DXT369" s="5"/>
      <c r="DXU369" s="5"/>
      <c r="DXV369" s="5"/>
      <c r="DXW369" s="5"/>
      <c r="DXX369" s="5"/>
      <c r="DXY369" s="5"/>
      <c r="DXZ369" s="5"/>
      <c r="DYA369" s="5"/>
      <c r="DYB369" s="5"/>
      <c r="DYC369" s="5"/>
      <c r="DYD369" s="5"/>
      <c r="DYE369" s="5"/>
      <c r="DYF369" s="5"/>
      <c r="DYG369" s="5"/>
      <c r="DYH369" s="5"/>
      <c r="DYI369" s="5"/>
      <c r="DYJ369" s="5"/>
      <c r="DYK369" s="5"/>
      <c r="DYL369" s="5"/>
      <c r="DYM369" s="5"/>
      <c r="DYN369" s="5"/>
      <c r="DYO369" s="5"/>
      <c r="DYP369" s="5"/>
      <c r="DYQ369" s="5"/>
      <c r="DYR369" s="5"/>
      <c r="DYS369" s="5"/>
      <c r="DYT369" s="5"/>
      <c r="DYU369" s="5"/>
      <c r="DYV369" s="5"/>
      <c r="DYW369" s="5"/>
      <c r="DYX369" s="5"/>
      <c r="DYY369" s="5"/>
      <c r="DYZ369" s="5"/>
      <c r="DZA369" s="5"/>
      <c r="DZB369" s="5"/>
      <c r="DZC369" s="5"/>
      <c r="DZD369" s="5"/>
      <c r="DZE369" s="5"/>
      <c r="DZF369" s="5"/>
      <c r="DZG369" s="5"/>
      <c r="DZH369" s="5"/>
      <c r="DZI369" s="5"/>
      <c r="DZJ369" s="5"/>
      <c r="DZK369" s="5"/>
      <c r="DZL369" s="5"/>
      <c r="DZM369" s="5"/>
      <c r="DZN369" s="5"/>
      <c r="DZO369" s="5"/>
      <c r="DZP369" s="5"/>
      <c r="DZQ369" s="5"/>
      <c r="DZR369" s="5"/>
      <c r="DZS369" s="5"/>
      <c r="DZT369" s="5"/>
      <c r="DZU369" s="5"/>
      <c r="DZV369" s="5"/>
      <c r="DZW369" s="5"/>
      <c r="DZX369" s="5"/>
      <c r="DZY369" s="5"/>
      <c r="DZZ369" s="5"/>
      <c r="EAA369" s="5"/>
      <c r="EAB369" s="5"/>
      <c r="EAC369" s="5"/>
      <c r="EAD369" s="5"/>
      <c r="EAE369" s="5"/>
      <c r="EAF369" s="5"/>
      <c r="EAG369" s="5"/>
      <c r="EAH369" s="5"/>
      <c r="EAI369" s="5"/>
      <c r="EAJ369" s="5"/>
      <c r="EAK369" s="5"/>
      <c r="EAL369" s="5"/>
      <c r="EAM369" s="5"/>
      <c r="EAN369" s="5"/>
      <c r="EAO369" s="5"/>
      <c r="EAP369" s="5"/>
      <c r="EAQ369" s="5"/>
      <c r="EAR369" s="5"/>
      <c r="EAS369" s="5"/>
      <c r="EAT369" s="5"/>
      <c r="EAU369" s="5"/>
      <c r="EAV369" s="5"/>
      <c r="EAW369" s="5"/>
      <c r="EAX369" s="5"/>
      <c r="EAY369" s="5"/>
      <c r="EAZ369" s="5"/>
      <c r="EBA369" s="5"/>
      <c r="EBB369" s="5"/>
      <c r="EBC369" s="5"/>
      <c r="EBD369" s="5"/>
      <c r="EBE369" s="5"/>
      <c r="EBF369" s="5"/>
      <c r="EBG369" s="5"/>
      <c r="EBH369" s="5"/>
      <c r="EBI369" s="5"/>
      <c r="EBJ369" s="5"/>
      <c r="EBK369" s="5"/>
      <c r="EBL369" s="5"/>
      <c r="EBM369" s="5"/>
      <c r="EBN369" s="5"/>
      <c r="EBO369" s="5"/>
      <c r="EBP369" s="5"/>
      <c r="EBQ369" s="5"/>
      <c r="EBR369" s="5"/>
      <c r="EBS369" s="5"/>
      <c r="EBT369" s="5"/>
      <c r="EBU369" s="5"/>
      <c r="EBV369" s="5"/>
      <c r="EBW369" s="5"/>
      <c r="EBX369" s="5"/>
      <c r="EBY369" s="5"/>
      <c r="EBZ369" s="5"/>
      <c r="ECA369" s="5"/>
      <c r="ECB369" s="5"/>
      <c r="ECC369" s="5"/>
      <c r="ECD369" s="5"/>
      <c r="ECE369" s="5"/>
      <c r="ECF369" s="5"/>
      <c r="ECG369" s="5"/>
      <c r="ECH369" s="5"/>
      <c r="ECI369" s="5"/>
      <c r="ECJ369" s="5"/>
      <c r="ECK369" s="5"/>
      <c r="ECL369" s="5"/>
      <c r="ECM369" s="5"/>
      <c r="ECN369" s="5"/>
      <c r="ECO369" s="5"/>
      <c r="ECP369" s="5"/>
      <c r="ECQ369" s="5"/>
      <c r="ECR369" s="5"/>
      <c r="ECS369" s="5"/>
      <c r="ECT369" s="5"/>
      <c r="ECU369" s="5"/>
      <c r="ECV369" s="5"/>
      <c r="ECW369" s="5"/>
      <c r="ECX369" s="5"/>
      <c r="ECY369" s="5"/>
      <c r="ECZ369" s="5"/>
      <c r="EDA369" s="5"/>
      <c r="EDB369" s="5"/>
      <c r="EDC369" s="5"/>
      <c r="EDD369" s="5"/>
      <c r="EDE369" s="5"/>
      <c r="EDF369" s="5"/>
      <c r="EDG369" s="5"/>
      <c r="EDH369" s="5"/>
      <c r="EDI369" s="5"/>
      <c r="EDJ369" s="5"/>
      <c r="EDK369" s="5"/>
      <c r="EDL369" s="5"/>
      <c r="EDM369" s="5"/>
      <c r="EDN369" s="5"/>
      <c r="EDO369" s="5"/>
      <c r="EDP369" s="5"/>
      <c r="EDQ369" s="5"/>
      <c r="EDR369" s="5"/>
      <c r="EDS369" s="5"/>
      <c r="EDT369" s="5"/>
      <c r="EDU369" s="5"/>
      <c r="EDV369" s="5"/>
      <c r="EDW369" s="5"/>
      <c r="EDX369" s="5"/>
      <c r="EDY369" s="5"/>
      <c r="EDZ369" s="5"/>
      <c r="EEA369" s="5"/>
      <c r="EEB369" s="5"/>
      <c r="EEC369" s="5"/>
      <c r="EED369" s="5"/>
      <c r="EEE369" s="5"/>
      <c r="EEF369" s="5"/>
      <c r="EEG369" s="5"/>
      <c r="EEH369" s="5"/>
      <c r="EEI369" s="5"/>
      <c r="EEJ369" s="5"/>
      <c r="EEK369" s="5"/>
      <c r="EEL369" s="5"/>
      <c r="EEM369" s="5"/>
      <c r="EEN369" s="5"/>
      <c r="EEO369" s="5"/>
      <c r="EEP369" s="5"/>
      <c r="EEQ369" s="5"/>
      <c r="EER369" s="5"/>
      <c r="EES369" s="5"/>
      <c r="EET369" s="5"/>
      <c r="EEU369" s="5"/>
      <c r="EEV369" s="5"/>
      <c r="EEW369" s="5"/>
      <c r="EEX369" s="5"/>
      <c r="EEY369" s="5"/>
      <c r="EEZ369" s="5"/>
      <c r="EFA369" s="5"/>
      <c r="EFB369" s="5"/>
      <c r="EFC369" s="5"/>
      <c r="EFD369" s="5"/>
      <c r="EFE369" s="5"/>
      <c r="EFF369" s="5"/>
      <c r="EFG369" s="5"/>
      <c r="EFH369" s="5"/>
      <c r="EFI369" s="5"/>
      <c r="EFJ369" s="5"/>
      <c r="EFK369" s="5"/>
      <c r="EFL369" s="5"/>
      <c r="EFM369" s="5"/>
      <c r="EFN369" s="5"/>
      <c r="EFO369" s="5"/>
      <c r="EFP369" s="5"/>
      <c r="EFQ369" s="5"/>
      <c r="EFR369" s="5"/>
      <c r="EFS369" s="5"/>
      <c r="EFT369" s="5"/>
      <c r="EFU369" s="5"/>
      <c r="EFV369" s="5"/>
      <c r="EFW369" s="5"/>
      <c r="EFX369" s="5"/>
      <c r="EFY369" s="5"/>
      <c r="EFZ369" s="5"/>
      <c r="EGA369" s="5"/>
      <c r="EGB369" s="5"/>
      <c r="EGC369" s="5"/>
      <c r="EGD369" s="5"/>
      <c r="EGE369" s="5"/>
      <c r="EGF369" s="5"/>
      <c r="EGG369" s="5"/>
      <c r="EGH369" s="5"/>
      <c r="EGI369" s="5"/>
      <c r="EGJ369" s="5"/>
      <c r="EGK369" s="5"/>
      <c r="EGL369" s="5"/>
      <c r="EGM369" s="5"/>
      <c r="EGN369" s="5"/>
      <c r="EGO369" s="5"/>
      <c r="EGP369" s="5"/>
      <c r="EGQ369" s="5"/>
      <c r="EGR369" s="5"/>
      <c r="EGS369" s="5"/>
      <c r="EGT369" s="5"/>
      <c r="EGU369" s="5"/>
      <c r="EGV369" s="5"/>
      <c r="EGW369" s="5"/>
      <c r="EGX369" s="5"/>
      <c r="EGY369" s="5"/>
      <c r="EGZ369" s="5"/>
      <c r="EHA369" s="5"/>
      <c r="EHB369" s="5"/>
      <c r="EHC369" s="5"/>
      <c r="EHD369" s="5"/>
      <c r="EHE369" s="5"/>
      <c r="EHF369" s="5"/>
      <c r="EHG369" s="5"/>
      <c r="EHH369" s="5"/>
      <c r="EHI369" s="5"/>
      <c r="EHJ369" s="5"/>
      <c r="EHK369" s="5"/>
      <c r="EHL369" s="5"/>
      <c r="EHM369" s="5"/>
      <c r="EHN369" s="5"/>
      <c r="EHO369" s="5"/>
      <c r="EHP369" s="5"/>
      <c r="EHQ369" s="5"/>
      <c r="EHR369" s="5"/>
      <c r="EHS369" s="5"/>
      <c r="EHT369" s="5"/>
      <c r="EHU369" s="5"/>
      <c r="EHV369" s="5"/>
      <c r="EHW369" s="5"/>
      <c r="EHX369" s="5"/>
      <c r="EHY369" s="5"/>
      <c r="EHZ369" s="5"/>
      <c r="EIA369" s="5"/>
      <c r="EIB369" s="5"/>
      <c r="EIC369" s="5"/>
      <c r="EID369" s="5"/>
      <c r="EIE369" s="5"/>
      <c r="EIF369" s="5"/>
      <c r="EIG369" s="5"/>
      <c r="EIH369" s="5"/>
      <c r="EII369" s="5"/>
      <c r="EIJ369" s="5"/>
      <c r="EIK369" s="5"/>
      <c r="EIL369" s="5"/>
      <c r="EIM369" s="5"/>
      <c r="EIN369" s="5"/>
      <c r="EIO369" s="5"/>
      <c r="EIP369" s="5"/>
      <c r="EIQ369" s="5"/>
      <c r="EIR369" s="5"/>
      <c r="EIS369" s="5"/>
      <c r="EIT369" s="5"/>
      <c r="EIU369" s="5"/>
      <c r="EIV369" s="5"/>
      <c r="EIW369" s="5"/>
      <c r="EIX369" s="5"/>
      <c r="EIY369" s="5"/>
      <c r="EIZ369" s="5"/>
      <c r="EJA369" s="5"/>
      <c r="EJB369" s="5"/>
      <c r="EJC369" s="5"/>
      <c r="EJD369" s="5"/>
      <c r="EJE369" s="5"/>
      <c r="EJF369" s="5"/>
      <c r="EJG369" s="5"/>
      <c r="EJH369" s="5"/>
      <c r="EJI369" s="5"/>
      <c r="EJJ369" s="5"/>
      <c r="EJK369" s="5"/>
      <c r="EJL369" s="5"/>
      <c r="EJM369" s="5"/>
      <c r="EJN369" s="5"/>
      <c r="EJO369" s="5"/>
      <c r="EJP369" s="5"/>
      <c r="EJQ369" s="5"/>
      <c r="EJR369" s="5"/>
      <c r="EJS369" s="5"/>
      <c r="EJT369" s="5"/>
      <c r="EJU369" s="5"/>
      <c r="EJV369" s="5"/>
      <c r="EJW369" s="5"/>
      <c r="EJX369" s="5"/>
      <c r="EJY369" s="5"/>
      <c r="EJZ369" s="5"/>
      <c r="EKA369" s="5"/>
      <c r="EKB369" s="5"/>
      <c r="EKC369" s="5"/>
      <c r="EKD369" s="5"/>
      <c r="EKE369" s="5"/>
      <c r="EKF369" s="5"/>
      <c r="EKG369" s="5"/>
      <c r="EKH369" s="5"/>
      <c r="EKI369" s="5"/>
      <c r="EKJ369" s="5"/>
      <c r="EKK369" s="5"/>
      <c r="EKL369" s="5"/>
      <c r="EKM369" s="5"/>
      <c r="EKN369" s="5"/>
      <c r="EKO369" s="5"/>
      <c r="EKP369" s="5"/>
      <c r="EKQ369" s="5"/>
      <c r="EKR369" s="5"/>
      <c r="EKS369" s="5"/>
      <c r="EKT369" s="5"/>
      <c r="EKU369" s="5"/>
      <c r="EKV369" s="5"/>
      <c r="EKW369" s="5"/>
      <c r="EKX369" s="5"/>
      <c r="EKY369" s="5"/>
      <c r="EKZ369" s="5"/>
      <c r="ELA369" s="5"/>
      <c r="ELB369" s="5"/>
      <c r="ELC369" s="5"/>
      <c r="ELD369" s="5"/>
      <c r="ELE369" s="5"/>
      <c r="ELF369" s="5"/>
      <c r="ELG369" s="5"/>
      <c r="ELH369" s="5"/>
      <c r="ELI369" s="5"/>
      <c r="ELJ369" s="5"/>
      <c r="ELK369" s="5"/>
      <c r="ELL369" s="5"/>
      <c r="ELM369" s="5"/>
      <c r="ELN369" s="5"/>
      <c r="ELO369" s="5"/>
      <c r="ELP369" s="5"/>
      <c r="ELQ369" s="5"/>
      <c r="ELR369" s="5"/>
      <c r="ELS369" s="5"/>
      <c r="ELT369" s="5"/>
      <c r="ELU369" s="5"/>
      <c r="ELV369" s="5"/>
      <c r="ELW369" s="5"/>
      <c r="ELX369" s="5"/>
      <c r="ELY369" s="5"/>
      <c r="ELZ369" s="5"/>
      <c r="EMA369" s="5"/>
      <c r="EMB369" s="5"/>
      <c r="EMC369" s="5"/>
      <c r="EMD369" s="5"/>
      <c r="EME369" s="5"/>
      <c r="EMF369" s="5"/>
      <c r="EMG369" s="5"/>
      <c r="EMH369" s="5"/>
      <c r="EMI369" s="5"/>
      <c r="EMJ369" s="5"/>
      <c r="EMK369" s="5"/>
      <c r="EML369" s="5"/>
      <c r="EMM369" s="5"/>
      <c r="EMN369" s="5"/>
      <c r="EMO369" s="5"/>
      <c r="EMP369" s="5"/>
      <c r="EMQ369" s="5"/>
      <c r="EMR369" s="5"/>
      <c r="EMS369" s="5"/>
      <c r="EMT369" s="5"/>
      <c r="EMU369" s="5"/>
      <c r="EMV369" s="5"/>
      <c r="EMW369" s="5"/>
      <c r="EMX369" s="5"/>
      <c r="EMY369" s="5"/>
      <c r="EMZ369" s="5"/>
      <c r="ENA369" s="5"/>
      <c r="ENB369" s="5"/>
      <c r="ENC369" s="5"/>
      <c r="END369" s="5"/>
      <c r="ENE369" s="5"/>
      <c r="ENF369" s="5"/>
      <c r="ENG369" s="5"/>
      <c r="ENH369" s="5"/>
      <c r="ENI369" s="5"/>
      <c r="ENJ369" s="5"/>
      <c r="ENK369" s="5"/>
      <c r="ENL369" s="5"/>
      <c r="ENM369" s="5"/>
      <c r="ENN369" s="5"/>
      <c r="ENO369" s="5"/>
      <c r="ENP369" s="5"/>
      <c r="ENQ369" s="5"/>
      <c r="ENR369" s="5"/>
      <c r="ENS369" s="5"/>
      <c r="ENT369" s="5"/>
      <c r="ENU369" s="5"/>
      <c r="ENV369" s="5"/>
      <c r="ENW369" s="5"/>
      <c r="ENX369" s="5"/>
      <c r="ENY369" s="5"/>
      <c r="ENZ369" s="5"/>
      <c r="EOA369" s="5"/>
      <c r="EOB369" s="5"/>
      <c r="EOC369" s="5"/>
      <c r="EOD369" s="5"/>
      <c r="EOE369" s="5"/>
      <c r="EOF369" s="5"/>
      <c r="EOG369" s="5"/>
      <c r="EOH369" s="5"/>
      <c r="EOI369" s="5"/>
      <c r="EOJ369" s="5"/>
      <c r="EOK369" s="5"/>
      <c r="EOL369" s="5"/>
      <c r="EOM369" s="5"/>
      <c r="EON369" s="5"/>
      <c r="EOO369" s="5"/>
      <c r="EOP369" s="5"/>
      <c r="EOQ369" s="5"/>
      <c r="EOR369" s="5"/>
      <c r="EOS369" s="5"/>
      <c r="EOT369" s="5"/>
      <c r="EOU369" s="5"/>
      <c r="EOV369" s="5"/>
      <c r="EOW369" s="5"/>
      <c r="EOX369" s="5"/>
      <c r="EOY369" s="5"/>
      <c r="EOZ369" s="5"/>
      <c r="EPA369" s="5"/>
      <c r="EPB369" s="5"/>
      <c r="EPC369" s="5"/>
      <c r="EPD369" s="5"/>
      <c r="EPE369" s="5"/>
      <c r="EPF369" s="5"/>
      <c r="EPG369" s="5"/>
      <c r="EPH369" s="5"/>
      <c r="EPI369" s="5"/>
      <c r="EPJ369" s="5"/>
      <c r="EPK369" s="5"/>
      <c r="EPL369" s="5"/>
      <c r="EPM369" s="5"/>
      <c r="EPN369" s="5"/>
      <c r="EPO369" s="5"/>
      <c r="EPP369" s="5"/>
      <c r="EPQ369" s="5"/>
      <c r="EPR369" s="5"/>
      <c r="EPS369" s="5"/>
      <c r="EPT369" s="5"/>
      <c r="EPU369" s="5"/>
      <c r="EPV369" s="5"/>
      <c r="EPW369" s="5"/>
      <c r="EPX369" s="5"/>
      <c r="EPY369" s="5"/>
      <c r="EPZ369" s="5"/>
      <c r="EQA369" s="5"/>
      <c r="EQB369" s="5"/>
      <c r="EQC369" s="5"/>
      <c r="EQD369" s="5"/>
      <c r="EQE369" s="5"/>
      <c r="EQF369" s="5"/>
      <c r="EQG369" s="5"/>
      <c r="EQH369" s="5"/>
      <c r="EQI369" s="5"/>
      <c r="EQJ369" s="5"/>
      <c r="EQK369" s="5"/>
      <c r="EQL369" s="5"/>
      <c r="EQM369" s="5"/>
      <c r="EQN369" s="5"/>
      <c r="EQO369" s="5"/>
      <c r="EQP369" s="5"/>
      <c r="EQQ369" s="5"/>
      <c r="EQR369" s="5"/>
      <c r="EQS369" s="5"/>
      <c r="EQT369" s="5"/>
      <c r="EQU369" s="5"/>
      <c r="EQV369" s="5"/>
      <c r="EQW369" s="5"/>
      <c r="EQX369" s="5"/>
      <c r="EQY369" s="5"/>
      <c r="EQZ369" s="5"/>
      <c r="ERA369" s="5"/>
      <c r="ERB369" s="5"/>
      <c r="ERC369" s="5"/>
      <c r="ERD369" s="5"/>
      <c r="ERE369" s="5"/>
      <c r="ERF369" s="5"/>
      <c r="ERG369" s="5"/>
      <c r="ERH369" s="5"/>
      <c r="ERI369" s="5"/>
      <c r="ERJ369" s="5"/>
      <c r="ERK369" s="5"/>
      <c r="ERL369" s="5"/>
      <c r="ERM369" s="5"/>
      <c r="ERN369" s="5"/>
      <c r="ERO369" s="5"/>
      <c r="ERP369" s="5"/>
      <c r="ERQ369" s="5"/>
      <c r="ERR369" s="5"/>
      <c r="ERS369" s="5"/>
      <c r="ERT369" s="5"/>
      <c r="ERU369" s="5"/>
      <c r="ERV369" s="5"/>
      <c r="ERW369" s="5"/>
      <c r="ERX369" s="5"/>
      <c r="ERY369" s="5"/>
      <c r="ERZ369" s="5"/>
      <c r="ESA369" s="5"/>
      <c r="ESB369" s="5"/>
      <c r="ESC369" s="5"/>
      <c r="ESD369" s="5"/>
      <c r="ESE369" s="5"/>
      <c r="ESF369" s="5"/>
      <c r="ESG369" s="5"/>
      <c r="ESH369" s="5"/>
      <c r="ESI369" s="5"/>
      <c r="ESJ369" s="5"/>
      <c r="ESK369" s="5"/>
      <c r="ESL369" s="5"/>
      <c r="ESM369" s="5"/>
      <c r="ESN369" s="5"/>
      <c r="ESO369" s="5"/>
      <c r="ESP369" s="5"/>
      <c r="ESQ369" s="5"/>
      <c r="ESR369" s="5"/>
      <c r="ESS369" s="5"/>
      <c r="EST369" s="5"/>
      <c r="ESU369" s="5"/>
      <c r="ESV369" s="5"/>
      <c r="ESW369" s="5"/>
      <c r="ESX369" s="5"/>
      <c r="ESY369" s="5"/>
      <c r="ESZ369" s="5"/>
      <c r="ETA369" s="5"/>
      <c r="ETB369" s="5"/>
      <c r="ETC369" s="5"/>
      <c r="ETD369" s="5"/>
      <c r="ETE369" s="5"/>
      <c r="ETF369" s="5"/>
      <c r="ETG369" s="5"/>
      <c r="ETH369" s="5"/>
      <c r="ETI369" s="5"/>
      <c r="ETJ369" s="5"/>
      <c r="ETK369" s="5"/>
      <c r="ETL369" s="5"/>
      <c r="ETM369" s="5"/>
      <c r="ETN369" s="5"/>
      <c r="ETO369" s="5"/>
      <c r="ETP369" s="5"/>
      <c r="ETQ369" s="5"/>
      <c r="ETR369" s="5"/>
      <c r="ETS369" s="5"/>
      <c r="ETT369" s="5"/>
      <c r="ETU369" s="5"/>
      <c r="ETV369" s="5"/>
      <c r="ETW369" s="5"/>
      <c r="ETX369" s="5"/>
      <c r="ETY369" s="5"/>
      <c r="ETZ369" s="5"/>
      <c r="EUA369" s="5"/>
      <c r="EUB369" s="5"/>
      <c r="EUC369" s="5"/>
      <c r="EUD369" s="5"/>
      <c r="EUE369" s="5"/>
      <c r="EUF369" s="5"/>
      <c r="EUG369" s="5"/>
      <c r="EUH369" s="5"/>
      <c r="EUI369" s="5"/>
      <c r="EUJ369" s="5"/>
      <c r="EUK369" s="5"/>
      <c r="EUL369" s="5"/>
      <c r="EUM369" s="5"/>
      <c r="EUN369" s="5"/>
      <c r="EUO369" s="5"/>
      <c r="EUP369" s="5"/>
      <c r="EUQ369" s="5"/>
      <c r="EUR369" s="5"/>
      <c r="EUS369" s="5"/>
      <c r="EUT369" s="5"/>
      <c r="EUU369" s="5"/>
      <c r="EUV369" s="5"/>
      <c r="EUW369" s="5"/>
      <c r="EUX369" s="5"/>
      <c r="EUY369" s="5"/>
      <c r="EUZ369" s="5"/>
      <c r="EVA369" s="5"/>
      <c r="EVB369" s="5"/>
      <c r="EVC369" s="5"/>
      <c r="EVD369" s="5"/>
      <c r="EVE369" s="5"/>
      <c r="EVF369" s="5"/>
      <c r="EVG369" s="5"/>
      <c r="EVH369" s="5"/>
      <c r="EVI369" s="5"/>
      <c r="EVJ369" s="5"/>
      <c r="EVK369" s="5"/>
      <c r="EVL369" s="5"/>
      <c r="EVM369" s="5"/>
      <c r="EVN369" s="5"/>
      <c r="EVO369" s="5"/>
      <c r="EVP369" s="5"/>
      <c r="EVQ369" s="5"/>
      <c r="EVR369" s="5"/>
      <c r="EVS369" s="5"/>
      <c r="EVT369" s="5"/>
      <c r="EVU369" s="5"/>
      <c r="EVV369" s="5"/>
      <c r="EVW369" s="5"/>
      <c r="EVX369" s="5"/>
      <c r="EVY369" s="5"/>
      <c r="EVZ369" s="5"/>
      <c r="EWA369" s="5"/>
      <c r="EWB369" s="5"/>
      <c r="EWC369" s="5"/>
      <c r="EWD369" s="5"/>
      <c r="EWE369" s="5"/>
      <c r="EWF369" s="5"/>
      <c r="EWG369" s="5"/>
      <c r="EWH369" s="5"/>
      <c r="EWI369" s="5"/>
      <c r="EWJ369" s="5"/>
      <c r="EWK369" s="5"/>
      <c r="EWL369" s="5"/>
      <c r="EWM369" s="5"/>
      <c r="EWN369" s="5"/>
      <c r="EWO369" s="5"/>
      <c r="EWP369" s="5"/>
      <c r="EWQ369" s="5"/>
      <c r="EWR369" s="5"/>
      <c r="EWS369" s="5"/>
      <c r="EWT369" s="5"/>
      <c r="EWU369" s="5"/>
      <c r="EWV369" s="5"/>
      <c r="EWW369" s="5"/>
      <c r="EWX369" s="5"/>
      <c r="EWY369" s="5"/>
      <c r="EWZ369" s="5"/>
      <c r="EXA369" s="5"/>
      <c r="EXB369" s="5"/>
      <c r="EXC369" s="5"/>
      <c r="EXD369" s="5"/>
      <c r="EXE369" s="5"/>
      <c r="EXF369" s="5"/>
      <c r="EXG369" s="5"/>
      <c r="EXH369" s="5"/>
      <c r="EXI369" s="5"/>
      <c r="EXJ369" s="5"/>
      <c r="EXK369" s="5"/>
      <c r="EXL369" s="5"/>
      <c r="EXM369" s="5"/>
      <c r="EXN369" s="5"/>
      <c r="EXO369" s="5"/>
      <c r="EXP369" s="5"/>
      <c r="EXQ369" s="5"/>
      <c r="EXR369" s="5"/>
      <c r="EXS369" s="5"/>
      <c r="EXT369" s="5"/>
      <c r="EXU369" s="5"/>
      <c r="EXV369" s="5"/>
      <c r="EXW369" s="5"/>
      <c r="EXX369" s="5"/>
      <c r="EXY369" s="5"/>
      <c r="EXZ369" s="5"/>
      <c r="EYA369" s="5"/>
      <c r="EYB369" s="5"/>
      <c r="EYC369" s="5"/>
      <c r="EYD369" s="5"/>
      <c r="EYE369" s="5"/>
      <c r="EYF369" s="5"/>
      <c r="EYG369" s="5"/>
      <c r="EYH369" s="5"/>
      <c r="EYI369" s="5"/>
      <c r="EYJ369" s="5"/>
      <c r="EYK369" s="5"/>
      <c r="EYL369" s="5"/>
      <c r="EYM369" s="5"/>
      <c r="EYN369" s="5"/>
      <c r="EYO369" s="5"/>
      <c r="EYP369" s="5"/>
      <c r="EYQ369" s="5"/>
      <c r="EYR369" s="5"/>
      <c r="EYS369" s="5"/>
      <c r="EYT369" s="5"/>
      <c r="EYU369" s="5"/>
      <c r="EYV369" s="5"/>
      <c r="EYW369" s="5"/>
      <c r="EYX369" s="5"/>
      <c r="EYY369" s="5"/>
      <c r="EYZ369" s="5"/>
      <c r="EZA369" s="5"/>
      <c r="EZB369" s="5"/>
      <c r="EZC369" s="5"/>
      <c r="EZD369" s="5"/>
      <c r="EZE369" s="5"/>
      <c r="EZF369" s="5"/>
      <c r="EZG369" s="5"/>
      <c r="EZH369" s="5"/>
      <c r="EZI369" s="5"/>
      <c r="EZJ369" s="5"/>
      <c r="EZK369" s="5"/>
      <c r="EZL369" s="5"/>
      <c r="EZM369" s="5"/>
      <c r="EZN369" s="5"/>
      <c r="EZO369" s="5"/>
      <c r="EZP369" s="5"/>
      <c r="EZQ369" s="5"/>
      <c r="EZR369" s="5"/>
      <c r="EZS369" s="5"/>
      <c r="EZT369" s="5"/>
      <c r="EZU369" s="5"/>
      <c r="EZV369" s="5"/>
      <c r="EZW369" s="5"/>
      <c r="EZX369" s="5"/>
      <c r="EZY369" s="5"/>
      <c r="EZZ369" s="5"/>
      <c r="FAA369" s="5"/>
      <c r="FAB369" s="5"/>
      <c r="FAC369" s="5"/>
      <c r="FAD369" s="5"/>
      <c r="FAE369" s="5"/>
      <c r="FAF369" s="5"/>
      <c r="FAG369" s="5"/>
      <c r="FAH369" s="5"/>
      <c r="FAI369" s="5"/>
      <c r="FAJ369" s="5"/>
      <c r="FAK369" s="5"/>
      <c r="FAL369" s="5"/>
      <c r="FAM369" s="5"/>
      <c r="FAN369" s="5"/>
      <c r="FAO369" s="5"/>
      <c r="FAP369" s="5"/>
      <c r="FAQ369" s="5"/>
      <c r="FAR369" s="5"/>
      <c r="FAS369" s="5"/>
      <c r="FAT369" s="5"/>
      <c r="FAU369" s="5"/>
      <c r="FAV369" s="5"/>
      <c r="FAW369" s="5"/>
      <c r="FAX369" s="5"/>
      <c r="FAY369" s="5"/>
      <c r="FAZ369" s="5"/>
      <c r="FBA369" s="5"/>
      <c r="FBB369" s="5"/>
      <c r="FBC369" s="5"/>
      <c r="FBD369" s="5"/>
      <c r="FBE369" s="5"/>
      <c r="FBF369" s="5"/>
      <c r="FBG369" s="5"/>
      <c r="FBH369" s="5"/>
      <c r="FBI369" s="5"/>
      <c r="FBJ369" s="5"/>
      <c r="FBK369" s="5"/>
      <c r="FBL369" s="5"/>
      <c r="FBM369" s="5"/>
      <c r="FBN369" s="5"/>
      <c r="FBO369" s="5"/>
      <c r="FBP369" s="5"/>
      <c r="FBQ369" s="5"/>
      <c r="FBR369" s="5"/>
      <c r="FBS369" s="5"/>
      <c r="FBT369" s="5"/>
      <c r="FBU369" s="5"/>
      <c r="FBV369" s="5"/>
      <c r="FBW369" s="5"/>
      <c r="FBX369" s="5"/>
      <c r="FBY369" s="5"/>
      <c r="FBZ369" s="5"/>
      <c r="FCA369" s="5"/>
      <c r="FCB369" s="5"/>
      <c r="FCC369" s="5"/>
      <c r="FCD369" s="5"/>
      <c r="FCE369" s="5"/>
      <c r="FCF369" s="5"/>
      <c r="FCG369" s="5"/>
      <c r="FCH369" s="5"/>
      <c r="FCI369" s="5"/>
      <c r="FCJ369" s="5"/>
      <c r="FCK369" s="5"/>
      <c r="FCL369" s="5"/>
      <c r="FCM369" s="5"/>
      <c r="FCN369" s="5"/>
      <c r="FCO369" s="5"/>
      <c r="FCP369" s="5"/>
      <c r="FCQ369" s="5"/>
      <c r="FCR369" s="5"/>
      <c r="FCS369" s="5"/>
      <c r="FCT369" s="5"/>
      <c r="FCU369" s="5"/>
      <c r="FCV369" s="5"/>
      <c r="FCW369" s="5"/>
      <c r="FCX369" s="5"/>
      <c r="FCY369" s="5"/>
      <c r="FCZ369" s="5"/>
      <c r="FDA369" s="5"/>
      <c r="FDB369" s="5"/>
      <c r="FDC369" s="5"/>
      <c r="FDD369" s="5"/>
      <c r="FDE369" s="5"/>
      <c r="FDF369" s="5"/>
      <c r="FDG369" s="5"/>
      <c r="FDH369" s="5"/>
      <c r="FDI369" s="5"/>
      <c r="FDJ369" s="5"/>
      <c r="FDK369" s="5"/>
      <c r="FDL369" s="5"/>
      <c r="FDM369" s="5"/>
      <c r="FDN369" s="5"/>
      <c r="FDO369" s="5"/>
      <c r="FDP369" s="5"/>
      <c r="FDQ369" s="5"/>
      <c r="FDR369" s="5"/>
      <c r="FDS369" s="5"/>
      <c r="FDT369" s="5"/>
      <c r="FDU369" s="5"/>
      <c r="FDV369" s="5"/>
      <c r="FDW369" s="5"/>
      <c r="FDX369" s="5"/>
      <c r="FDY369" s="5"/>
      <c r="FDZ369" s="5"/>
      <c r="FEA369" s="5"/>
      <c r="FEB369" s="5"/>
      <c r="FEC369" s="5"/>
      <c r="FED369" s="5"/>
      <c r="FEE369" s="5"/>
      <c r="FEF369" s="5"/>
      <c r="FEG369" s="5"/>
      <c r="FEH369" s="5"/>
      <c r="FEI369" s="5"/>
      <c r="FEJ369" s="5"/>
      <c r="FEK369" s="5"/>
      <c r="FEL369" s="5"/>
      <c r="FEM369" s="5"/>
      <c r="FEN369" s="5"/>
      <c r="FEO369" s="5"/>
      <c r="FEP369" s="5"/>
      <c r="FEQ369" s="5"/>
      <c r="FER369" s="5"/>
      <c r="FES369" s="5"/>
      <c r="FET369" s="5"/>
      <c r="FEU369" s="5"/>
      <c r="FEV369" s="5"/>
      <c r="FEW369" s="5"/>
      <c r="FEX369" s="5"/>
      <c r="FEY369" s="5"/>
      <c r="FEZ369" s="5"/>
      <c r="FFA369" s="5"/>
      <c r="FFB369" s="5"/>
      <c r="FFC369" s="5"/>
      <c r="FFD369" s="5"/>
      <c r="FFE369" s="5"/>
      <c r="FFF369" s="5"/>
      <c r="FFG369" s="5"/>
      <c r="FFH369" s="5"/>
      <c r="FFI369" s="5"/>
      <c r="FFJ369" s="5"/>
      <c r="FFK369" s="5"/>
      <c r="FFL369" s="5"/>
      <c r="FFM369" s="5"/>
      <c r="FFN369" s="5"/>
      <c r="FFO369" s="5"/>
      <c r="FFP369" s="5"/>
      <c r="FFQ369" s="5"/>
      <c r="FFR369" s="5"/>
      <c r="FFS369" s="5"/>
      <c r="FFT369" s="5"/>
      <c r="FFU369" s="5"/>
      <c r="FFV369" s="5"/>
      <c r="FFW369" s="5"/>
      <c r="FFX369" s="5"/>
      <c r="FFY369" s="5"/>
      <c r="FFZ369" s="5"/>
      <c r="FGA369" s="5"/>
      <c r="FGB369" s="5"/>
      <c r="FGC369" s="5"/>
      <c r="FGD369" s="5"/>
      <c r="FGE369" s="5"/>
      <c r="FGF369" s="5"/>
      <c r="FGG369" s="5"/>
      <c r="FGH369" s="5"/>
      <c r="FGI369" s="5"/>
      <c r="FGJ369" s="5"/>
      <c r="FGK369" s="5"/>
      <c r="FGL369" s="5"/>
      <c r="FGM369" s="5"/>
      <c r="FGN369" s="5"/>
      <c r="FGO369" s="5"/>
      <c r="FGP369" s="5"/>
      <c r="FGQ369" s="5"/>
      <c r="FGR369" s="5"/>
      <c r="FGS369" s="5"/>
      <c r="FGT369" s="5"/>
      <c r="FGU369" s="5"/>
      <c r="FGV369" s="5"/>
      <c r="FGW369" s="5"/>
      <c r="FGX369" s="5"/>
      <c r="FGY369" s="5"/>
      <c r="FGZ369" s="5"/>
      <c r="FHA369" s="5"/>
      <c r="FHB369" s="5"/>
      <c r="FHC369" s="5"/>
      <c r="FHD369" s="5"/>
      <c r="FHE369" s="5"/>
      <c r="FHF369" s="5"/>
      <c r="FHG369" s="5"/>
      <c r="FHH369" s="5"/>
      <c r="FHI369" s="5"/>
      <c r="FHJ369" s="5"/>
      <c r="FHK369" s="5"/>
      <c r="FHL369" s="5"/>
      <c r="FHM369" s="5"/>
      <c r="FHN369" s="5"/>
      <c r="FHO369" s="5"/>
      <c r="FHP369" s="5"/>
      <c r="FHQ369" s="5"/>
      <c r="FHR369" s="5"/>
      <c r="FHS369" s="5"/>
      <c r="FHT369" s="5"/>
      <c r="FHU369" s="5"/>
      <c r="FHV369" s="5"/>
      <c r="FHW369" s="5"/>
      <c r="FHX369" s="5"/>
      <c r="FHY369" s="5"/>
      <c r="FHZ369" s="5"/>
      <c r="FIA369" s="5"/>
      <c r="FIB369" s="5"/>
      <c r="FIC369" s="5"/>
      <c r="FID369" s="5"/>
      <c r="FIE369" s="5"/>
      <c r="FIF369" s="5"/>
      <c r="FIG369" s="5"/>
      <c r="FIH369" s="5"/>
      <c r="FII369" s="5"/>
      <c r="FIJ369" s="5"/>
      <c r="FIK369" s="5"/>
      <c r="FIL369" s="5"/>
      <c r="FIM369" s="5"/>
      <c r="FIN369" s="5"/>
      <c r="FIO369" s="5"/>
      <c r="FIP369" s="5"/>
      <c r="FIQ369" s="5"/>
      <c r="FIR369" s="5"/>
      <c r="FIS369" s="5"/>
      <c r="FIT369" s="5"/>
      <c r="FIU369" s="5"/>
      <c r="FIV369" s="5"/>
      <c r="FIW369" s="5"/>
      <c r="FIX369" s="5"/>
      <c r="FIY369" s="5"/>
      <c r="FIZ369" s="5"/>
      <c r="FJA369" s="5"/>
      <c r="FJB369" s="5"/>
      <c r="FJC369" s="5"/>
      <c r="FJD369" s="5"/>
      <c r="FJE369" s="5"/>
      <c r="FJF369" s="5"/>
      <c r="FJG369" s="5"/>
      <c r="FJH369" s="5"/>
      <c r="FJI369" s="5"/>
      <c r="FJJ369" s="5"/>
      <c r="FJK369" s="5"/>
      <c r="FJL369" s="5"/>
      <c r="FJM369" s="5"/>
      <c r="FJN369" s="5"/>
      <c r="FJO369" s="5"/>
      <c r="FJP369" s="5"/>
      <c r="FJQ369" s="5"/>
      <c r="FJR369" s="5"/>
      <c r="FJS369" s="5"/>
      <c r="FJT369" s="5"/>
      <c r="FJU369" s="5"/>
      <c r="FJV369" s="5"/>
      <c r="FJW369" s="5"/>
      <c r="FJX369" s="5"/>
      <c r="FJY369" s="5"/>
      <c r="FJZ369" s="5"/>
      <c r="FKA369" s="5"/>
      <c r="FKB369" s="5"/>
      <c r="FKC369" s="5"/>
      <c r="FKD369" s="5"/>
      <c r="FKE369" s="5"/>
      <c r="FKF369" s="5"/>
      <c r="FKG369" s="5"/>
      <c r="FKH369" s="5"/>
      <c r="FKI369" s="5"/>
      <c r="FKJ369" s="5"/>
      <c r="FKK369" s="5"/>
      <c r="FKL369" s="5"/>
      <c r="FKM369" s="5"/>
      <c r="FKN369" s="5"/>
      <c r="FKO369" s="5"/>
      <c r="FKP369" s="5"/>
      <c r="FKQ369" s="5"/>
      <c r="FKR369" s="5"/>
      <c r="FKS369" s="5"/>
      <c r="FKT369" s="5"/>
      <c r="FKU369" s="5"/>
      <c r="FKV369" s="5"/>
      <c r="FKW369" s="5"/>
      <c r="FKX369" s="5"/>
      <c r="FKY369" s="5"/>
      <c r="FKZ369" s="5"/>
      <c r="FLA369" s="5"/>
      <c r="FLB369" s="5"/>
      <c r="FLC369" s="5"/>
      <c r="FLD369" s="5"/>
      <c r="FLE369" s="5"/>
      <c r="FLF369" s="5"/>
      <c r="FLG369" s="5"/>
      <c r="FLH369" s="5"/>
      <c r="FLI369" s="5"/>
      <c r="FLJ369" s="5"/>
      <c r="FLK369" s="5"/>
      <c r="FLL369" s="5"/>
      <c r="FLM369" s="5"/>
      <c r="FLN369" s="5"/>
      <c r="FLO369" s="5"/>
      <c r="FLP369" s="5"/>
      <c r="FLQ369" s="5"/>
      <c r="FLR369" s="5"/>
      <c r="FLS369" s="5"/>
      <c r="FLT369" s="5"/>
      <c r="FLU369" s="5"/>
      <c r="FLV369" s="5"/>
      <c r="FLW369" s="5"/>
      <c r="FLX369" s="5"/>
      <c r="FLY369" s="5"/>
      <c r="FLZ369" s="5"/>
      <c r="FMA369" s="5"/>
      <c r="FMB369" s="5"/>
      <c r="FMC369" s="5"/>
      <c r="FMD369" s="5"/>
      <c r="FME369" s="5"/>
      <c r="FMF369" s="5"/>
      <c r="FMG369" s="5"/>
      <c r="FMH369" s="5"/>
      <c r="FMI369" s="5"/>
      <c r="FMJ369" s="5"/>
      <c r="FMK369" s="5"/>
      <c r="FML369" s="5"/>
      <c r="FMM369" s="5"/>
      <c r="FMN369" s="5"/>
      <c r="FMO369" s="5"/>
      <c r="FMP369" s="5"/>
      <c r="FMQ369" s="5"/>
      <c r="FMR369" s="5"/>
      <c r="FMS369" s="5"/>
      <c r="FMT369" s="5"/>
      <c r="FMU369" s="5"/>
      <c r="FMV369" s="5"/>
      <c r="FMW369" s="5"/>
      <c r="FMX369" s="5"/>
      <c r="FMY369" s="5"/>
      <c r="FMZ369" s="5"/>
      <c r="FNA369" s="5"/>
      <c r="FNB369" s="5"/>
      <c r="FNC369" s="5"/>
      <c r="FND369" s="5"/>
      <c r="FNE369" s="5"/>
      <c r="FNF369" s="5"/>
      <c r="FNG369" s="5"/>
      <c r="FNH369" s="5"/>
      <c r="FNI369" s="5"/>
      <c r="FNJ369" s="5"/>
      <c r="FNK369" s="5"/>
      <c r="FNL369" s="5"/>
      <c r="FNM369" s="5"/>
      <c r="FNN369" s="5"/>
      <c r="FNO369" s="5"/>
      <c r="FNP369" s="5"/>
      <c r="FNQ369" s="5"/>
      <c r="FNR369" s="5"/>
      <c r="FNS369" s="5"/>
      <c r="FNT369" s="5"/>
      <c r="FNU369" s="5"/>
      <c r="FNV369" s="5"/>
      <c r="FNW369" s="5"/>
      <c r="FNX369" s="5"/>
      <c r="FNY369" s="5"/>
      <c r="FNZ369" s="5"/>
      <c r="FOA369" s="5"/>
      <c r="FOB369" s="5"/>
      <c r="FOC369" s="5"/>
      <c r="FOD369" s="5"/>
      <c r="FOE369" s="5"/>
      <c r="FOF369" s="5"/>
      <c r="FOG369" s="5"/>
      <c r="FOH369" s="5"/>
      <c r="FOI369" s="5"/>
      <c r="FOJ369" s="5"/>
      <c r="FOK369" s="5"/>
      <c r="FOL369" s="5"/>
      <c r="FOM369" s="5"/>
      <c r="FON369" s="5"/>
      <c r="FOO369" s="5"/>
      <c r="FOP369" s="5"/>
      <c r="FOQ369" s="5"/>
      <c r="FOR369" s="5"/>
      <c r="FOS369" s="5"/>
      <c r="FOT369" s="5"/>
      <c r="FOU369" s="5"/>
      <c r="FOV369" s="5"/>
      <c r="FOW369" s="5"/>
      <c r="FOX369" s="5"/>
      <c r="FOY369" s="5"/>
      <c r="FOZ369" s="5"/>
      <c r="FPA369" s="5"/>
      <c r="FPB369" s="5"/>
      <c r="FPC369" s="5"/>
      <c r="FPD369" s="5"/>
      <c r="FPE369" s="5"/>
      <c r="FPF369" s="5"/>
      <c r="FPG369" s="5"/>
      <c r="FPH369" s="5"/>
      <c r="FPI369" s="5"/>
      <c r="FPJ369" s="5"/>
      <c r="FPK369" s="5"/>
      <c r="FPL369" s="5"/>
      <c r="FPM369" s="5"/>
      <c r="FPN369" s="5"/>
      <c r="FPO369" s="5"/>
      <c r="FPP369" s="5"/>
      <c r="FPQ369" s="5"/>
      <c r="FPR369" s="5"/>
      <c r="FPS369" s="5"/>
      <c r="FPT369" s="5"/>
      <c r="FPU369" s="5"/>
      <c r="FPV369" s="5"/>
      <c r="FPW369" s="5"/>
      <c r="FPX369" s="5"/>
      <c r="FPY369" s="5"/>
      <c r="FPZ369" s="5"/>
      <c r="FQA369" s="5"/>
      <c r="FQB369" s="5"/>
      <c r="FQC369" s="5"/>
      <c r="FQD369" s="5"/>
      <c r="FQE369" s="5"/>
      <c r="FQF369" s="5"/>
      <c r="FQG369" s="5"/>
      <c r="FQH369" s="5"/>
      <c r="FQI369" s="5"/>
      <c r="FQJ369" s="5"/>
      <c r="FQK369" s="5"/>
      <c r="FQL369" s="5"/>
      <c r="FQM369" s="5"/>
      <c r="FQN369" s="5"/>
      <c r="FQO369" s="5"/>
      <c r="FQP369" s="5"/>
      <c r="FQQ369" s="5"/>
      <c r="FQR369" s="5"/>
      <c r="FQS369" s="5"/>
      <c r="FQT369" s="5"/>
      <c r="FQU369" s="5"/>
      <c r="FQV369" s="5"/>
      <c r="FQW369" s="5"/>
      <c r="FQX369" s="5"/>
      <c r="FQY369" s="5"/>
      <c r="FQZ369" s="5"/>
      <c r="FRA369" s="5"/>
      <c r="FRB369" s="5"/>
      <c r="FRC369" s="5"/>
      <c r="FRD369" s="5"/>
      <c r="FRE369" s="5"/>
      <c r="FRF369" s="5"/>
      <c r="FRG369" s="5"/>
      <c r="FRH369" s="5"/>
      <c r="FRI369" s="5"/>
      <c r="FRJ369" s="5"/>
      <c r="FRK369" s="5"/>
      <c r="FRL369" s="5"/>
      <c r="FRM369" s="5"/>
      <c r="FRN369" s="5"/>
      <c r="FRO369" s="5"/>
      <c r="FRP369" s="5"/>
      <c r="FRQ369" s="5"/>
      <c r="FRR369" s="5"/>
      <c r="FRS369" s="5"/>
      <c r="FRT369" s="5"/>
      <c r="FRU369" s="5"/>
      <c r="FRV369" s="5"/>
      <c r="FRW369" s="5"/>
      <c r="FRX369" s="5"/>
      <c r="FRY369" s="5"/>
      <c r="FRZ369" s="5"/>
      <c r="FSA369" s="5"/>
      <c r="FSB369" s="5"/>
      <c r="FSC369" s="5"/>
      <c r="FSD369" s="5"/>
      <c r="FSE369" s="5"/>
      <c r="FSF369" s="5"/>
      <c r="FSG369" s="5"/>
      <c r="FSH369" s="5"/>
      <c r="FSI369" s="5"/>
      <c r="FSJ369" s="5"/>
      <c r="FSK369" s="5"/>
      <c r="FSL369" s="5"/>
      <c r="FSM369" s="5"/>
      <c r="FSN369" s="5"/>
      <c r="FSO369" s="5"/>
      <c r="FSP369" s="5"/>
      <c r="FSQ369" s="5"/>
      <c r="FSR369" s="5"/>
      <c r="FSS369" s="5"/>
      <c r="FST369" s="5"/>
      <c r="FSU369" s="5"/>
      <c r="FSV369" s="5"/>
      <c r="FSW369" s="5"/>
      <c r="FSX369" s="5"/>
      <c r="FSY369" s="5"/>
      <c r="FSZ369" s="5"/>
      <c r="FTA369" s="5"/>
      <c r="FTB369" s="5"/>
      <c r="FTC369" s="5"/>
      <c r="FTD369" s="5"/>
      <c r="FTE369" s="5"/>
      <c r="FTF369" s="5"/>
      <c r="FTG369" s="5"/>
      <c r="FTH369" s="5"/>
      <c r="FTI369" s="5"/>
      <c r="FTJ369" s="5"/>
      <c r="FTK369" s="5"/>
      <c r="FTL369" s="5"/>
      <c r="FTM369" s="5"/>
      <c r="FTN369" s="5"/>
      <c r="FTO369" s="5"/>
      <c r="FTP369" s="5"/>
      <c r="FTQ369" s="5"/>
      <c r="FTR369" s="5"/>
      <c r="FTS369" s="5"/>
      <c r="FTT369" s="5"/>
      <c r="FTU369" s="5"/>
      <c r="FTV369" s="5"/>
      <c r="FTW369" s="5"/>
      <c r="FTX369" s="5"/>
      <c r="FTY369" s="5"/>
      <c r="FTZ369" s="5"/>
      <c r="FUA369" s="5"/>
      <c r="FUB369" s="5"/>
      <c r="FUC369" s="5"/>
      <c r="FUD369" s="5"/>
      <c r="FUE369" s="5"/>
      <c r="FUF369" s="5"/>
      <c r="FUG369" s="5"/>
      <c r="FUH369" s="5"/>
      <c r="FUI369" s="5"/>
      <c r="FUJ369" s="5"/>
      <c r="FUK369" s="5"/>
      <c r="FUL369" s="5"/>
      <c r="FUM369" s="5"/>
      <c r="FUN369" s="5"/>
      <c r="FUO369" s="5"/>
      <c r="FUP369" s="5"/>
      <c r="FUQ369" s="5"/>
      <c r="FUR369" s="5"/>
      <c r="FUS369" s="5"/>
      <c r="FUT369" s="5"/>
      <c r="FUU369" s="5"/>
      <c r="FUV369" s="5"/>
      <c r="FUW369" s="5"/>
      <c r="FUX369" s="5"/>
      <c r="FUY369" s="5"/>
      <c r="FUZ369" s="5"/>
      <c r="FVA369" s="5"/>
      <c r="FVB369" s="5"/>
      <c r="FVC369" s="5"/>
      <c r="FVD369" s="5"/>
      <c r="FVE369" s="5"/>
      <c r="FVF369" s="5"/>
      <c r="FVG369" s="5"/>
      <c r="FVH369" s="5"/>
      <c r="FVI369" s="5"/>
      <c r="FVJ369" s="5"/>
      <c r="FVK369" s="5"/>
      <c r="FVL369" s="5"/>
      <c r="FVM369" s="5"/>
      <c r="FVN369" s="5"/>
      <c r="FVO369" s="5"/>
      <c r="FVP369" s="5"/>
      <c r="FVQ369" s="5"/>
      <c r="FVR369" s="5"/>
      <c r="FVS369" s="5"/>
      <c r="FVT369" s="5"/>
      <c r="FVU369" s="5"/>
      <c r="FVV369" s="5"/>
      <c r="FVW369" s="5"/>
      <c r="FVX369" s="5"/>
      <c r="FVY369" s="5"/>
      <c r="FVZ369" s="5"/>
      <c r="FWA369" s="5"/>
      <c r="FWB369" s="5"/>
      <c r="FWC369" s="5"/>
      <c r="FWD369" s="5"/>
      <c r="FWE369" s="5"/>
      <c r="FWF369" s="5"/>
      <c r="FWG369" s="5"/>
      <c r="FWH369" s="5"/>
      <c r="FWI369" s="5"/>
      <c r="FWJ369" s="5"/>
      <c r="FWK369" s="5"/>
      <c r="FWL369" s="5"/>
      <c r="FWM369" s="5"/>
      <c r="FWN369" s="5"/>
      <c r="FWO369" s="5"/>
      <c r="FWP369" s="5"/>
      <c r="FWQ369" s="5"/>
      <c r="FWR369" s="5"/>
      <c r="FWS369" s="5"/>
      <c r="FWT369" s="5"/>
      <c r="FWU369" s="5"/>
      <c r="FWV369" s="5"/>
      <c r="FWW369" s="5"/>
      <c r="FWX369" s="5"/>
      <c r="FWY369" s="5"/>
      <c r="FWZ369" s="5"/>
      <c r="FXA369" s="5"/>
      <c r="FXB369" s="5"/>
      <c r="FXC369" s="5"/>
      <c r="FXD369" s="5"/>
      <c r="FXE369" s="5"/>
      <c r="FXF369" s="5"/>
      <c r="FXG369" s="5"/>
      <c r="FXH369" s="5"/>
      <c r="FXI369" s="5"/>
      <c r="FXJ369" s="5"/>
      <c r="FXK369" s="5"/>
      <c r="FXL369" s="5"/>
      <c r="FXM369" s="5"/>
      <c r="FXN369" s="5"/>
      <c r="FXO369" s="5"/>
      <c r="FXP369" s="5"/>
      <c r="FXQ369" s="5"/>
      <c r="FXR369" s="5"/>
      <c r="FXS369" s="5"/>
      <c r="FXT369" s="5"/>
      <c r="FXU369" s="5"/>
      <c r="FXV369" s="5"/>
      <c r="FXW369" s="5"/>
      <c r="FXX369" s="5"/>
      <c r="FXY369" s="5"/>
      <c r="FXZ369" s="5"/>
      <c r="FYA369" s="5"/>
      <c r="FYB369" s="5"/>
      <c r="FYC369" s="5"/>
      <c r="FYD369" s="5"/>
      <c r="FYE369" s="5"/>
      <c r="FYF369" s="5"/>
      <c r="FYG369" s="5"/>
      <c r="FYH369" s="5"/>
      <c r="FYI369" s="5"/>
      <c r="FYJ369" s="5"/>
      <c r="FYK369" s="5"/>
      <c r="FYL369" s="5"/>
      <c r="FYM369" s="5"/>
      <c r="FYN369" s="5"/>
      <c r="FYO369" s="5"/>
      <c r="FYP369" s="5"/>
      <c r="FYQ369" s="5"/>
      <c r="FYR369" s="5"/>
      <c r="FYS369" s="5"/>
      <c r="FYT369" s="5"/>
      <c r="FYU369" s="5"/>
      <c r="FYV369" s="5"/>
      <c r="FYW369" s="5"/>
      <c r="FYX369" s="5"/>
      <c r="FYY369" s="5"/>
      <c r="FYZ369" s="5"/>
      <c r="FZA369" s="5"/>
      <c r="FZB369" s="5"/>
      <c r="FZC369" s="5"/>
      <c r="FZD369" s="5"/>
      <c r="FZE369" s="5"/>
      <c r="FZF369" s="5"/>
      <c r="FZG369" s="5"/>
      <c r="FZH369" s="5"/>
      <c r="FZI369" s="5"/>
      <c r="FZJ369" s="5"/>
      <c r="FZK369" s="5"/>
      <c r="FZL369" s="5"/>
      <c r="FZM369" s="5"/>
      <c r="FZN369" s="5"/>
      <c r="FZO369" s="5"/>
      <c r="FZP369" s="5"/>
      <c r="FZQ369" s="5"/>
      <c r="FZR369" s="5"/>
      <c r="FZS369" s="5"/>
      <c r="FZT369" s="5"/>
      <c r="FZU369" s="5"/>
      <c r="FZV369" s="5"/>
      <c r="FZW369" s="5"/>
      <c r="FZX369" s="5"/>
      <c r="FZY369" s="5"/>
      <c r="FZZ369" s="5"/>
      <c r="GAA369" s="5"/>
      <c r="GAB369" s="5"/>
      <c r="GAC369" s="5"/>
      <c r="GAD369" s="5"/>
      <c r="GAE369" s="5"/>
      <c r="GAF369" s="5"/>
      <c r="GAG369" s="5"/>
      <c r="GAH369" s="5"/>
      <c r="GAI369" s="5"/>
      <c r="GAJ369" s="5"/>
      <c r="GAK369" s="5"/>
      <c r="GAL369" s="5"/>
      <c r="GAM369" s="5"/>
      <c r="GAN369" s="5"/>
      <c r="GAO369" s="5"/>
      <c r="GAP369" s="5"/>
      <c r="GAQ369" s="5"/>
      <c r="GAR369" s="5"/>
      <c r="GAS369" s="5"/>
      <c r="GAT369" s="5"/>
      <c r="GAU369" s="5"/>
      <c r="GAV369" s="5"/>
      <c r="GAW369" s="5"/>
      <c r="GAX369" s="5"/>
      <c r="GAY369" s="5"/>
      <c r="GAZ369" s="5"/>
      <c r="GBA369" s="5"/>
      <c r="GBB369" s="5"/>
      <c r="GBC369" s="5"/>
      <c r="GBD369" s="5"/>
      <c r="GBE369" s="5"/>
      <c r="GBF369" s="5"/>
      <c r="GBG369" s="5"/>
      <c r="GBH369" s="5"/>
      <c r="GBI369" s="5"/>
      <c r="GBJ369" s="5"/>
      <c r="GBK369" s="5"/>
      <c r="GBL369" s="5"/>
      <c r="GBM369" s="5"/>
      <c r="GBN369" s="5"/>
      <c r="GBO369" s="5"/>
      <c r="GBP369" s="5"/>
      <c r="GBQ369" s="5"/>
      <c r="GBR369" s="5"/>
      <c r="GBS369" s="5"/>
      <c r="GBT369" s="5"/>
      <c r="GBU369" s="5"/>
      <c r="GBV369" s="5"/>
      <c r="GBW369" s="5"/>
      <c r="GBX369" s="5"/>
      <c r="GBY369" s="5"/>
      <c r="GBZ369" s="5"/>
      <c r="GCA369" s="5"/>
      <c r="GCB369" s="5"/>
      <c r="GCC369" s="5"/>
      <c r="GCD369" s="5"/>
      <c r="GCE369" s="5"/>
      <c r="GCF369" s="5"/>
      <c r="GCG369" s="5"/>
      <c r="GCH369" s="5"/>
      <c r="GCI369" s="5"/>
      <c r="GCJ369" s="5"/>
      <c r="GCK369" s="5"/>
      <c r="GCL369" s="5"/>
      <c r="GCM369" s="5"/>
      <c r="GCN369" s="5"/>
      <c r="GCO369" s="5"/>
      <c r="GCP369" s="5"/>
      <c r="GCQ369" s="5"/>
      <c r="GCR369" s="5"/>
      <c r="GCS369" s="5"/>
      <c r="GCT369" s="5"/>
      <c r="GCU369" s="5"/>
      <c r="GCV369" s="5"/>
      <c r="GCW369" s="5"/>
      <c r="GCX369" s="5"/>
      <c r="GCY369" s="5"/>
      <c r="GCZ369" s="5"/>
      <c r="GDA369" s="5"/>
      <c r="GDB369" s="5"/>
      <c r="GDC369" s="5"/>
      <c r="GDD369" s="5"/>
      <c r="GDE369" s="5"/>
      <c r="GDF369" s="5"/>
      <c r="GDG369" s="5"/>
      <c r="GDH369" s="5"/>
      <c r="GDI369" s="5"/>
      <c r="GDJ369" s="5"/>
      <c r="GDK369" s="5"/>
      <c r="GDL369" s="5"/>
      <c r="GDM369" s="5"/>
      <c r="GDN369" s="5"/>
      <c r="GDO369" s="5"/>
      <c r="GDP369" s="5"/>
      <c r="GDQ369" s="5"/>
      <c r="GDR369" s="5"/>
      <c r="GDS369" s="5"/>
      <c r="GDT369" s="5"/>
      <c r="GDU369" s="5"/>
      <c r="GDV369" s="5"/>
      <c r="GDW369" s="5"/>
      <c r="GDX369" s="5"/>
      <c r="GDY369" s="5"/>
      <c r="GDZ369" s="5"/>
      <c r="GEA369" s="5"/>
      <c r="GEB369" s="5"/>
      <c r="GEC369" s="5"/>
      <c r="GED369" s="5"/>
      <c r="GEE369" s="5"/>
      <c r="GEF369" s="5"/>
      <c r="GEG369" s="5"/>
      <c r="GEH369" s="5"/>
      <c r="GEI369" s="5"/>
      <c r="GEJ369" s="5"/>
      <c r="GEK369" s="5"/>
      <c r="GEL369" s="5"/>
      <c r="GEM369" s="5"/>
      <c r="GEN369" s="5"/>
      <c r="GEO369" s="5"/>
      <c r="GEP369" s="5"/>
      <c r="GEQ369" s="5"/>
      <c r="GER369" s="5"/>
      <c r="GES369" s="5"/>
      <c r="GET369" s="5"/>
      <c r="GEU369" s="5"/>
      <c r="GEV369" s="5"/>
      <c r="GEW369" s="5"/>
      <c r="GEX369" s="5"/>
      <c r="GEY369" s="5"/>
      <c r="GEZ369" s="5"/>
      <c r="GFA369" s="5"/>
      <c r="GFB369" s="5"/>
      <c r="GFC369" s="5"/>
      <c r="GFD369" s="5"/>
      <c r="GFE369" s="5"/>
      <c r="GFF369" s="5"/>
      <c r="GFG369" s="5"/>
      <c r="GFH369" s="5"/>
      <c r="GFI369" s="5"/>
      <c r="GFJ369" s="5"/>
      <c r="GFK369" s="5"/>
      <c r="GFL369" s="5"/>
      <c r="GFM369" s="5"/>
      <c r="GFN369" s="5"/>
      <c r="GFO369" s="5"/>
      <c r="GFP369" s="5"/>
      <c r="GFQ369" s="5"/>
      <c r="GFR369" s="5"/>
      <c r="GFS369" s="5"/>
      <c r="GFT369" s="5"/>
      <c r="GFU369" s="5"/>
      <c r="GFV369" s="5"/>
      <c r="GFW369" s="5"/>
      <c r="GFX369" s="5"/>
      <c r="GFY369" s="5"/>
      <c r="GFZ369" s="5"/>
      <c r="GGA369" s="5"/>
      <c r="GGB369" s="5"/>
      <c r="GGC369" s="5"/>
      <c r="GGD369" s="5"/>
      <c r="GGE369" s="5"/>
      <c r="GGF369" s="5"/>
      <c r="GGG369" s="5"/>
      <c r="GGH369" s="5"/>
      <c r="GGI369" s="5"/>
      <c r="GGJ369" s="5"/>
      <c r="GGK369" s="5"/>
      <c r="GGL369" s="5"/>
      <c r="GGM369" s="5"/>
      <c r="GGN369" s="5"/>
      <c r="GGO369" s="5"/>
      <c r="GGP369" s="5"/>
      <c r="GGQ369" s="5"/>
      <c r="GGR369" s="5"/>
      <c r="GGS369" s="5"/>
      <c r="GGT369" s="5"/>
      <c r="GGU369" s="5"/>
      <c r="GGV369" s="5"/>
      <c r="GGW369" s="5"/>
      <c r="GGX369" s="5"/>
      <c r="GGY369" s="5"/>
      <c r="GGZ369" s="5"/>
      <c r="GHA369" s="5"/>
      <c r="GHB369" s="5"/>
      <c r="GHC369" s="5"/>
      <c r="GHD369" s="5"/>
      <c r="GHE369" s="5"/>
      <c r="GHF369" s="5"/>
      <c r="GHG369" s="5"/>
      <c r="GHH369" s="5"/>
      <c r="GHI369" s="5"/>
      <c r="GHJ369" s="5"/>
      <c r="GHK369" s="5"/>
      <c r="GHL369" s="5"/>
      <c r="GHM369" s="5"/>
      <c r="GHN369" s="5"/>
      <c r="GHO369" s="5"/>
      <c r="GHP369" s="5"/>
      <c r="GHQ369" s="5"/>
      <c r="GHR369" s="5"/>
      <c r="GHS369" s="5"/>
      <c r="GHT369" s="5"/>
      <c r="GHU369" s="5"/>
      <c r="GHV369" s="5"/>
      <c r="GHW369" s="5"/>
      <c r="GHX369" s="5"/>
      <c r="GHY369" s="5"/>
      <c r="GHZ369" s="5"/>
      <c r="GIA369" s="5"/>
      <c r="GIB369" s="5"/>
      <c r="GIC369" s="5"/>
      <c r="GID369" s="5"/>
      <c r="GIE369" s="5"/>
      <c r="GIF369" s="5"/>
      <c r="GIG369" s="5"/>
      <c r="GIH369" s="5"/>
      <c r="GII369" s="5"/>
      <c r="GIJ369" s="5"/>
      <c r="GIK369" s="5"/>
      <c r="GIL369" s="5"/>
      <c r="GIM369" s="5"/>
      <c r="GIN369" s="5"/>
      <c r="GIO369" s="5"/>
      <c r="GIP369" s="5"/>
      <c r="GIQ369" s="5"/>
      <c r="GIR369" s="5"/>
      <c r="GIS369" s="5"/>
      <c r="GIT369" s="5"/>
      <c r="GIU369" s="5"/>
      <c r="GIV369" s="5"/>
      <c r="GIW369" s="5"/>
      <c r="GIX369" s="5"/>
      <c r="GIY369" s="5"/>
      <c r="GIZ369" s="5"/>
      <c r="GJA369" s="5"/>
      <c r="GJB369" s="5"/>
      <c r="GJC369" s="5"/>
      <c r="GJD369" s="5"/>
      <c r="GJE369" s="5"/>
      <c r="GJF369" s="5"/>
      <c r="GJG369" s="5"/>
      <c r="GJH369" s="5"/>
      <c r="GJI369" s="5"/>
      <c r="GJJ369" s="5"/>
      <c r="GJK369" s="5"/>
      <c r="GJL369" s="5"/>
      <c r="GJM369" s="5"/>
      <c r="GJN369" s="5"/>
      <c r="GJO369" s="5"/>
      <c r="GJP369" s="5"/>
      <c r="GJQ369" s="5"/>
      <c r="GJR369" s="5"/>
      <c r="GJS369" s="5"/>
      <c r="GJT369" s="5"/>
      <c r="GJU369" s="5"/>
      <c r="GJV369" s="5"/>
      <c r="GJW369" s="5"/>
      <c r="GJX369" s="5"/>
      <c r="GJY369" s="5"/>
      <c r="GJZ369" s="5"/>
      <c r="GKA369" s="5"/>
      <c r="GKB369" s="5"/>
      <c r="GKC369" s="5"/>
      <c r="GKD369" s="5"/>
      <c r="GKE369" s="5"/>
      <c r="GKF369" s="5"/>
      <c r="GKG369" s="5"/>
      <c r="GKH369" s="5"/>
      <c r="GKI369" s="5"/>
      <c r="GKJ369" s="5"/>
      <c r="GKK369" s="5"/>
      <c r="GKL369" s="5"/>
      <c r="GKM369" s="5"/>
      <c r="GKN369" s="5"/>
      <c r="GKO369" s="5"/>
      <c r="GKP369" s="5"/>
      <c r="GKQ369" s="5"/>
      <c r="GKR369" s="5"/>
      <c r="GKS369" s="5"/>
      <c r="GKT369" s="5"/>
      <c r="GKU369" s="5"/>
      <c r="GKV369" s="5"/>
      <c r="GKW369" s="5"/>
      <c r="GKX369" s="5"/>
      <c r="GKY369" s="5"/>
      <c r="GKZ369" s="5"/>
      <c r="GLA369" s="5"/>
      <c r="GLB369" s="5"/>
      <c r="GLC369" s="5"/>
      <c r="GLD369" s="5"/>
      <c r="GLE369" s="5"/>
      <c r="GLF369" s="5"/>
      <c r="GLG369" s="5"/>
      <c r="GLH369" s="5"/>
      <c r="GLI369" s="5"/>
      <c r="GLJ369" s="5"/>
      <c r="GLK369" s="5"/>
      <c r="GLL369" s="5"/>
      <c r="GLM369" s="5"/>
      <c r="GLN369" s="5"/>
      <c r="GLO369" s="5"/>
      <c r="GLP369" s="5"/>
      <c r="GLQ369" s="5"/>
      <c r="GLR369" s="5"/>
      <c r="GLS369" s="5"/>
      <c r="GLT369" s="5"/>
      <c r="GLU369" s="5"/>
      <c r="GLV369" s="5"/>
      <c r="GLW369" s="5"/>
      <c r="GLX369" s="5"/>
      <c r="GLY369" s="5"/>
      <c r="GLZ369" s="5"/>
      <c r="GMA369" s="5"/>
      <c r="GMB369" s="5"/>
      <c r="GMC369" s="5"/>
      <c r="GMD369" s="5"/>
      <c r="GME369" s="5"/>
      <c r="GMF369" s="5"/>
      <c r="GMG369" s="5"/>
      <c r="GMH369" s="5"/>
      <c r="GMI369" s="5"/>
      <c r="GMJ369" s="5"/>
      <c r="GMK369" s="5"/>
      <c r="GML369" s="5"/>
      <c r="GMM369" s="5"/>
      <c r="GMN369" s="5"/>
      <c r="GMO369" s="5"/>
      <c r="GMP369" s="5"/>
      <c r="GMQ369" s="5"/>
      <c r="GMR369" s="5"/>
      <c r="GMS369" s="5"/>
      <c r="GMT369" s="5"/>
      <c r="GMU369" s="5"/>
      <c r="GMV369" s="5"/>
      <c r="GMW369" s="5"/>
      <c r="GMX369" s="5"/>
      <c r="GMY369" s="5"/>
      <c r="GMZ369" s="5"/>
      <c r="GNA369" s="5"/>
      <c r="GNB369" s="5"/>
      <c r="GNC369" s="5"/>
      <c r="GND369" s="5"/>
      <c r="GNE369" s="5"/>
      <c r="GNF369" s="5"/>
      <c r="GNG369" s="5"/>
      <c r="GNH369" s="5"/>
      <c r="GNI369" s="5"/>
      <c r="GNJ369" s="5"/>
      <c r="GNK369" s="5"/>
      <c r="GNL369" s="5"/>
      <c r="GNM369" s="5"/>
      <c r="GNN369" s="5"/>
      <c r="GNO369" s="5"/>
      <c r="GNP369" s="5"/>
      <c r="GNQ369" s="5"/>
      <c r="GNR369" s="5"/>
      <c r="GNS369" s="5"/>
      <c r="GNT369" s="5"/>
      <c r="GNU369" s="5"/>
      <c r="GNV369" s="5"/>
      <c r="GNW369" s="5"/>
      <c r="GNX369" s="5"/>
      <c r="GNY369" s="5"/>
      <c r="GNZ369" s="5"/>
      <c r="GOA369" s="5"/>
      <c r="GOB369" s="5"/>
      <c r="GOC369" s="5"/>
      <c r="GOD369" s="5"/>
      <c r="GOE369" s="5"/>
      <c r="GOF369" s="5"/>
      <c r="GOG369" s="5"/>
      <c r="GOH369" s="5"/>
      <c r="GOI369" s="5"/>
      <c r="GOJ369" s="5"/>
      <c r="GOK369" s="5"/>
      <c r="GOL369" s="5"/>
      <c r="GOM369" s="5"/>
      <c r="GON369" s="5"/>
      <c r="GOO369" s="5"/>
      <c r="GOP369" s="5"/>
      <c r="GOQ369" s="5"/>
      <c r="GOR369" s="5"/>
      <c r="GOS369" s="5"/>
      <c r="GOT369" s="5"/>
      <c r="GOU369" s="5"/>
      <c r="GOV369" s="5"/>
      <c r="GOW369" s="5"/>
      <c r="GOX369" s="5"/>
      <c r="GOY369" s="5"/>
      <c r="GOZ369" s="5"/>
      <c r="GPA369" s="5"/>
      <c r="GPB369" s="5"/>
      <c r="GPC369" s="5"/>
      <c r="GPD369" s="5"/>
      <c r="GPE369" s="5"/>
      <c r="GPF369" s="5"/>
      <c r="GPG369" s="5"/>
      <c r="GPH369" s="5"/>
      <c r="GPI369" s="5"/>
      <c r="GPJ369" s="5"/>
      <c r="GPK369" s="5"/>
      <c r="GPL369" s="5"/>
      <c r="GPM369" s="5"/>
      <c r="GPN369" s="5"/>
      <c r="GPO369" s="5"/>
      <c r="GPP369" s="5"/>
      <c r="GPQ369" s="5"/>
      <c r="GPR369" s="5"/>
      <c r="GPS369" s="5"/>
      <c r="GPT369" s="5"/>
      <c r="GPU369" s="5"/>
      <c r="GPV369" s="5"/>
      <c r="GPW369" s="5"/>
      <c r="GPX369" s="5"/>
      <c r="GPY369" s="5"/>
      <c r="GPZ369" s="5"/>
      <c r="GQA369" s="5"/>
      <c r="GQB369" s="5"/>
      <c r="GQC369" s="5"/>
      <c r="GQD369" s="5"/>
      <c r="GQE369" s="5"/>
      <c r="GQF369" s="5"/>
      <c r="GQG369" s="5"/>
      <c r="GQH369" s="5"/>
      <c r="GQI369" s="5"/>
      <c r="GQJ369" s="5"/>
      <c r="GQK369" s="5"/>
      <c r="GQL369" s="5"/>
      <c r="GQM369" s="5"/>
      <c r="GQN369" s="5"/>
      <c r="GQO369" s="5"/>
      <c r="GQP369" s="5"/>
      <c r="GQQ369" s="5"/>
      <c r="GQR369" s="5"/>
      <c r="GQS369" s="5"/>
      <c r="GQT369" s="5"/>
      <c r="GQU369" s="5"/>
      <c r="GQV369" s="5"/>
      <c r="GQW369" s="5"/>
      <c r="GQX369" s="5"/>
      <c r="GQY369" s="5"/>
      <c r="GQZ369" s="5"/>
      <c r="GRA369" s="5"/>
      <c r="GRB369" s="5"/>
      <c r="GRC369" s="5"/>
      <c r="GRD369" s="5"/>
      <c r="GRE369" s="5"/>
      <c r="GRF369" s="5"/>
      <c r="GRG369" s="5"/>
      <c r="GRH369" s="5"/>
      <c r="GRI369" s="5"/>
      <c r="GRJ369" s="5"/>
      <c r="GRK369" s="5"/>
      <c r="GRL369" s="5"/>
      <c r="GRM369" s="5"/>
      <c r="GRN369" s="5"/>
      <c r="GRO369" s="5"/>
      <c r="GRP369" s="5"/>
      <c r="GRQ369" s="5"/>
      <c r="GRR369" s="5"/>
      <c r="GRS369" s="5"/>
      <c r="GRT369" s="5"/>
      <c r="GRU369" s="5"/>
      <c r="GRV369" s="5"/>
      <c r="GRW369" s="5"/>
      <c r="GRX369" s="5"/>
      <c r="GRY369" s="5"/>
      <c r="GRZ369" s="5"/>
      <c r="GSA369" s="5"/>
      <c r="GSB369" s="5"/>
      <c r="GSC369" s="5"/>
      <c r="GSD369" s="5"/>
      <c r="GSE369" s="5"/>
      <c r="GSF369" s="5"/>
      <c r="GSG369" s="5"/>
      <c r="GSH369" s="5"/>
      <c r="GSI369" s="5"/>
      <c r="GSJ369" s="5"/>
      <c r="GSK369" s="5"/>
      <c r="GSL369" s="5"/>
      <c r="GSM369" s="5"/>
      <c r="GSN369" s="5"/>
      <c r="GSO369" s="5"/>
      <c r="GSP369" s="5"/>
      <c r="GSQ369" s="5"/>
      <c r="GSR369" s="5"/>
      <c r="GSS369" s="5"/>
      <c r="GST369" s="5"/>
      <c r="GSU369" s="5"/>
      <c r="GSV369" s="5"/>
      <c r="GSW369" s="5"/>
      <c r="GSX369" s="5"/>
      <c r="GSY369" s="5"/>
      <c r="GSZ369" s="5"/>
      <c r="GTA369" s="5"/>
      <c r="GTB369" s="5"/>
      <c r="GTC369" s="5"/>
      <c r="GTD369" s="5"/>
      <c r="GTE369" s="5"/>
      <c r="GTF369" s="5"/>
      <c r="GTG369" s="5"/>
      <c r="GTH369" s="5"/>
      <c r="GTI369" s="5"/>
      <c r="GTJ369" s="5"/>
      <c r="GTK369" s="5"/>
      <c r="GTL369" s="5"/>
      <c r="GTM369" s="5"/>
      <c r="GTN369" s="5"/>
      <c r="GTO369" s="5"/>
      <c r="GTP369" s="5"/>
      <c r="GTQ369" s="5"/>
      <c r="GTR369" s="5"/>
      <c r="GTS369" s="5"/>
      <c r="GTT369" s="5"/>
      <c r="GTU369" s="5"/>
      <c r="GTV369" s="5"/>
      <c r="GTW369" s="5"/>
      <c r="GTX369" s="5"/>
      <c r="GTY369" s="5"/>
      <c r="GTZ369" s="5"/>
      <c r="GUA369" s="5"/>
      <c r="GUB369" s="5"/>
      <c r="GUC369" s="5"/>
      <c r="GUD369" s="5"/>
      <c r="GUE369" s="5"/>
      <c r="GUF369" s="5"/>
      <c r="GUG369" s="5"/>
      <c r="GUH369" s="5"/>
      <c r="GUI369" s="5"/>
      <c r="GUJ369" s="5"/>
      <c r="GUK369" s="5"/>
      <c r="GUL369" s="5"/>
      <c r="GUM369" s="5"/>
      <c r="GUN369" s="5"/>
      <c r="GUO369" s="5"/>
      <c r="GUP369" s="5"/>
      <c r="GUQ369" s="5"/>
      <c r="GUR369" s="5"/>
      <c r="GUS369" s="5"/>
      <c r="GUT369" s="5"/>
      <c r="GUU369" s="5"/>
      <c r="GUV369" s="5"/>
      <c r="GUW369" s="5"/>
      <c r="GUX369" s="5"/>
      <c r="GUY369" s="5"/>
      <c r="GUZ369" s="5"/>
      <c r="GVA369" s="5"/>
      <c r="GVB369" s="5"/>
      <c r="GVC369" s="5"/>
      <c r="GVD369" s="5"/>
      <c r="GVE369" s="5"/>
      <c r="GVF369" s="5"/>
      <c r="GVG369" s="5"/>
      <c r="GVH369" s="5"/>
      <c r="GVI369" s="5"/>
      <c r="GVJ369" s="5"/>
      <c r="GVK369" s="5"/>
      <c r="GVL369" s="5"/>
      <c r="GVM369" s="5"/>
      <c r="GVN369" s="5"/>
      <c r="GVO369" s="5"/>
      <c r="GVP369" s="5"/>
      <c r="GVQ369" s="5"/>
      <c r="GVR369" s="5"/>
      <c r="GVS369" s="5"/>
      <c r="GVT369" s="5"/>
      <c r="GVU369" s="5"/>
      <c r="GVV369" s="5"/>
      <c r="GVW369" s="5"/>
      <c r="GVX369" s="5"/>
      <c r="GVY369" s="5"/>
      <c r="GVZ369" s="5"/>
      <c r="GWA369" s="5"/>
      <c r="GWB369" s="5"/>
      <c r="GWC369" s="5"/>
      <c r="GWD369" s="5"/>
      <c r="GWE369" s="5"/>
      <c r="GWF369" s="5"/>
      <c r="GWG369" s="5"/>
      <c r="GWH369" s="5"/>
      <c r="GWI369" s="5"/>
      <c r="GWJ369" s="5"/>
      <c r="GWK369" s="5"/>
      <c r="GWL369" s="5"/>
      <c r="GWM369" s="5"/>
      <c r="GWN369" s="5"/>
      <c r="GWO369" s="5"/>
      <c r="GWP369" s="5"/>
      <c r="GWQ369" s="5"/>
      <c r="GWR369" s="5"/>
      <c r="GWS369" s="5"/>
      <c r="GWT369" s="5"/>
      <c r="GWU369" s="5"/>
      <c r="GWV369" s="5"/>
      <c r="GWW369" s="5"/>
      <c r="GWX369" s="5"/>
      <c r="GWY369" s="5"/>
      <c r="GWZ369" s="5"/>
      <c r="GXA369" s="5"/>
      <c r="GXB369" s="5"/>
      <c r="GXC369" s="5"/>
      <c r="GXD369" s="5"/>
      <c r="GXE369" s="5"/>
      <c r="GXF369" s="5"/>
      <c r="GXG369" s="5"/>
      <c r="GXH369" s="5"/>
      <c r="GXI369" s="5"/>
      <c r="GXJ369" s="5"/>
      <c r="GXK369" s="5"/>
      <c r="GXL369" s="5"/>
      <c r="GXM369" s="5"/>
      <c r="GXN369" s="5"/>
      <c r="GXO369" s="5"/>
      <c r="GXP369" s="5"/>
      <c r="GXQ369" s="5"/>
      <c r="GXR369" s="5"/>
      <c r="GXS369" s="5"/>
      <c r="GXT369" s="5"/>
      <c r="GXU369" s="5"/>
      <c r="GXV369" s="5"/>
      <c r="GXW369" s="5"/>
      <c r="GXX369" s="5"/>
      <c r="GXY369" s="5"/>
      <c r="GXZ369" s="5"/>
      <c r="GYA369" s="5"/>
      <c r="GYB369" s="5"/>
      <c r="GYC369" s="5"/>
      <c r="GYD369" s="5"/>
      <c r="GYE369" s="5"/>
      <c r="GYF369" s="5"/>
      <c r="GYG369" s="5"/>
      <c r="GYH369" s="5"/>
      <c r="GYI369" s="5"/>
      <c r="GYJ369" s="5"/>
      <c r="GYK369" s="5"/>
      <c r="GYL369" s="5"/>
      <c r="GYM369" s="5"/>
      <c r="GYN369" s="5"/>
      <c r="GYO369" s="5"/>
      <c r="GYP369" s="5"/>
      <c r="GYQ369" s="5"/>
      <c r="GYR369" s="5"/>
      <c r="GYS369" s="5"/>
      <c r="GYT369" s="5"/>
      <c r="GYU369" s="5"/>
      <c r="GYV369" s="5"/>
      <c r="GYW369" s="5"/>
      <c r="GYX369" s="5"/>
      <c r="GYY369" s="5"/>
      <c r="GYZ369" s="5"/>
      <c r="GZA369" s="5"/>
      <c r="GZB369" s="5"/>
      <c r="GZC369" s="5"/>
      <c r="GZD369" s="5"/>
      <c r="GZE369" s="5"/>
      <c r="GZF369" s="5"/>
      <c r="GZG369" s="5"/>
      <c r="GZH369" s="5"/>
      <c r="GZI369" s="5"/>
      <c r="GZJ369" s="5"/>
      <c r="GZK369" s="5"/>
      <c r="GZL369" s="5"/>
      <c r="GZM369" s="5"/>
      <c r="GZN369" s="5"/>
      <c r="GZO369" s="5"/>
      <c r="GZP369" s="5"/>
      <c r="GZQ369" s="5"/>
      <c r="GZR369" s="5"/>
      <c r="GZS369" s="5"/>
      <c r="GZT369" s="5"/>
      <c r="GZU369" s="5"/>
      <c r="GZV369" s="5"/>
      <c r="GZW369" s="5"/>
      <c r="GZX369" s="5"/>
      <c r="GZY369" s="5"/>
      <c r="GZZ369" s="5"/>
      <c r="HAA369" s="5"/>
      <c r="HAB369" s="5"/>
      <c r="HAC369" s="5"/>
      <c r="HAD369" s="5"/>
      <c r="HAE369" s="5"/>
      <c r="HAF369" s="5"/>
      <c r="HAG369" s="5"/>
      <c r="HAH369" s="5"/>
      <c r="HAI369" s="5"/>
      <c r="HAJ369" s="5"/>
      <c r="HAK369" s="5"/>
      <c r="HAL369" s="5"/>
      <c r="HAM369" s="5"/>
      <c r="HAN369" s="5"/>
      <c r="HAO369" s="5"/>
      <c r="HAP369" s="5"/>
      <c r="HAQ369" s="5"/>
      <c r="HAR369" s="5"/>
      <c r="HAS369" s="5"/>
      <c r="HAT369" s="5"/>
      <c r="HAU369" s="5"/>
      <c r="HAV369" s="5"/>
      <c r="HAW369" s="5"/>
      <c r="HAX369" s="5"/>
      <c r="HAY369" s="5"/>
      <c r="HAZ369" s="5"/>
      <c r="HBA369" s="5"/>
      <c r="HBB369" s="5"/>
      <c r="HBC369" s="5"/>
      <c r="HBD369" s="5"/>
      <c r="HBE369" s="5"/>
      <c r="HBF369" s="5"/>
      <c r="HBG369" s="5"/>
      <c r="HBH369" s="5"/>
      <c r="HBI369" s="5"/>
      <c r="HBJ369" s="5"/>
      <c r="HBK369" s="5"/>
      <c r="HBL369" s="5"/>
      <c r="HBM369" s="5"/>
      <c r="HBN369" s="5"/>
      <c r="HBO369" s="5"/>
      <c r="HBP369" s="5"/>
      <c r="HBQ369" s="5"/>
      <c r="HBR369" s="5"/>
      <c r="HBS369" s="5"/>
      <c r="HBT369" s="5"/>
      <c r="HBU369" s="5"/>
      <c r="HBV369" s="5"/>
      <c r="HBW369" s="5"/>
      <c r="HBX369" s="5"/>
      <c r="HBY369" s="5"/>
      <c r="HBZ369" s="5"/>
      <c r="HCA369" s="5"/>
      <c r="HCB369" s="5"/>
      <c r="HCC369" s="5"/>
      <c r="HCD369" s="5"/>
      <c r="HCE369" s="5"/>
      <c r="HCF369" s="5"/>
      <c r="HCG369" s="5"/>
      <c r="HCH369" s="5"/>
      <c r="HCI369" s="5"/>
      <c r="HCJ369" s="5"/>
      <c r="HCK369" s="5"/>
      <c r="HCL369" s="5"/>
      <c r="HCM369" s="5"/>
      <c r="HCN369" s="5"/>
      <c r="HCO369" s="5"/>
      <c r="HCP369" s="5"/>
      <c r="HCQ369" s="5"/>
      <c r="HCR369" s="5"/>
      <c r="HCS369" s="5"/>
      <c r="HCT369" s="5"/>
      <c r="HCU369" s="5"/>
      <c r="HCV369" s="5"/>
      <c r="HCW369" s="5"/>
      <c r="HCX369" s="5"/>
      <c r="HCY369" s="5"/>
      <c r="HCZ369" s="5"/>
      <c r="HDA369" s="5"/>
      <c r="HDB369" s="5"/>
      <c r="HDC369" s="5"/>
      <c r="HDD369" s="5"/>
      <c r="HDE369" s="5"/>
      <c r="HDF369" s="5"/>
      <c r="HDG369" s="5"/>
      <c r="HDH369" s="5"/>
      <c r="HDI369" s="5"/>
      <c r="HDJ369" s="5"/>
      <c r="HDK369" s="5"/>
      <c r="HDL369" s="5"/>
      <c r="HDM369" s="5"/>
      <c r="HDN369" s="5"/>
      <c r="HDO369" s="5"/>
      <c r="HDP369" s="5"/>
      <c r="HDQ369" s="5"/>
      <c r="HDR369" s="5"/>
      <c r="HDS369" s="5"/>
      <c r="HDT369" s="5"/>
      <c r="HDU369" s="5"/>
      <c r="HDV369" s="5"/>
      <c r="HDW369" s="5"/>
      <c r="HDX369" s="5"/>
      <c r="HDY369" s="5"/>
      <c r="HDZ369" s="5"/>
      <c r="HEA369" s="5"/>
      <c r="HEB369" s="5"/>
      <c r="HEC369" s="5"/>
      <c r="HED369" s="5"/>
      <c r="HEE369" s="5"/>
      <c r="HEF369" s="5"/>
      <c r="HEG369" s="5"/>
      <c r="HEH369" s="5"/>
      <c r="HEI369" s="5"/>
      <c r="HEJ369" s="5"/>
      <c r="HEK369" s="5"/>
      <c r="HEL369" s="5"/>
      <c r="HEM369" s="5"/>
      <c r="HEN369" s="5"/>
      <c r="HEO369" s="5"/>
      <c r="HEP369" s="5"/>
      <c r="HEQ369" s="5"/>
      <c r="HER369" s="5"/>
      <c r="HES369" s="5"/>
      <c r="HET369" s="5"/>
      <c r="HEU369" s="5"/>
      <c r="HEV369" s="5"/>
      <c r="HEW369" s="5"/>
      <c r="HEX369" s="5"/>
      <c r="HEY369" s="5"/>
      <c r="HEZ369" s="5"/>
      <c r="HFA369" s="5"/>
      <c r="HFB369" s="5"/>
      <c r="HFC369" s="5"/>
      <c r="HFD369" s="5"/>
      <c r="HFE369" s="5"/>
      <c r="HFF369" s="5"/>
      <c r="HFG369" s="5"/>
      <c r="HFH369" s="5"/>
      <c r="HFI369" s="5"/>
      <c r="HFJ369" s="5"/>
      <c r="HFK369" s="5"/>
      <c r="HFL369" s="5"/>
      <c r="HFM369" s="5"/>
      <c r="HFN369" s="5"/>
      <c r="HFO369" s="5"/>
      <c r="HFP369" s="5"/>
      <c r="HFQ369" s="5"/>
      <c r="HFR369" s="5"/>
      <c r="HFS369" s="5"/>
      <c r="HFT369" s="5"/>
      <c r="HFU369" s="5"/>
      <c r="HFV369" s="5"/>
      <c r="HFW369" s="5"/>
      <c r="HFX369" s="5"/>
      <c r="HFY369" s="5"/>
      <c r="HFZ369" s="5"/>
      <c r="HGA369" s="5"/>
      <c r="HGB369" s="5"/>
      <c r="HGC369" s="5"/>
      <c r="HGD369" s="5"/>
      <c r="HGE369" s="5"/>
      <c r="HGF369" s="5"/>
      <c r="HGG369" s="5"/>
      <c r="HGH369" s="5"/>
      <c r="HGI369" s="5"/>
      <c r="HGJ369" s="5"/>
      <c r="HGK369" s="5"/>
      <c r="HGL369" s="5"/>
      <c r="HGM369" s="5"/>
      <c r="HGN369" s="5"/>
      <c r="HGO369" s="5"/>
      <c r="HGP369" s="5"/>
      <c r="HGQ369" s="5"/>
      <c r="HGR369" s="5"/>
      <c r="HGS369" s="5"/>
      <c r="HGT369" s="5"/>
      <c r="HGU369" s="5"/>
      <c r="HGV369" s="5"/>
      <c r="HGW369" s="5"/>
      <c r="HGX369" s="5"/>
      <c r="HGY369" s="5"/>
      <c r="HGZ369" s="5"/>
      <c r="HHA369" s="5"/>
      <c r="HHB369" s="5"/>
      <c r="HHC369" s="5"/>
      <c r="HHD369" s="5"/>
      <c r="HHE369" s="5"/>
      <c r="HHF369" s="5"/>
      <c r="HHG369" s="5"/>
      <c r="HHH369" s="5"/>
      <c r="HHI369" s="5"/>
      <c r="HHJ369" s="5"/>
      <c r="HHK369" s="5"/>
      <c r="HHL369" s="5"/>
      <c r="HHM369" s="5"/>
      <c r="HHN369" s="5"/>
      <c r="HHO369" s="5"/>
      <c r="HHP369" s="5"/>
      <c r="HHQ369" s="5"/>
      <c r="HHR369" s="5"/>
      <c r="HHS369" s="5"/>
      <c r="HHT369" s="5"/>
      <c r="HHU369" s="5"/>
      <c r="HHV369" s="5"/>
      <c r="HHW369" s="5"/>
      <c r="HHX369" s="5"/>
      <c r="HHY369" s="5"/>
      <c r="HHZ369" s="5"/>
      <c r="HIA369" s="5"/>
      <c r="HIB369" s="5"/>
      <c r="HIC369" s="5"/>
      <c r="HID369" s="5"/>
      <c r="HIE369" s="5"/>
      <c r="HIF369" s="5"/>
      <c r="HIG369" s="5"/>
      <c r="HIH369" s="5"/>
      <c r="HII369" s="5"/>
      <c r="HIJ369" s="5"/>
      <c r="HIK369" s="5"/>
      <c r="HIL369" s="5"/>
      <c r="HIM369" s="5"/>
      <c r="HIN369" s="5"/>
      <c r="HIO369" s="5"/>
      <c r="HIP369" s="5"/>
      <c r="HIQ369" s="5"/>
      <c r="HIR369" s="5"/>
      <c r="HIS369" s="5"/>
      <c r="HIT369" s="5"/>
      <c r="HIU369" s="5"/>
      <c r="HIV369" s="5"/>
      <c r="HIW369" s="5"/>
      <c r="HIX369" s="5"/>
      <c r="HIY369" s="5"/>
      <c r="HIZ369" s="5"/>
      <c r="HJA369" s="5"/>
      <c r="HJB369" s="5"/>
      <c r="HJC369" s="5"/>
      <c r="HJD369" s="5"/>
      <c r="HJE369" s="5"/>
      <c r="HJF369" s="5"/>
      <c r="HJG369" s="5"/>
      <c r="HJH369" s="5"/>
      <c r="HJI369" s="5"/>
      <c r="HJJ369" s="5"/>
      <c r="HJK369" s="5"/>
      <c r="HJL369" s="5"/>
      <c r="HJM369" s="5"/>
      <c r="HJN369" s="5"/>
      <c r="HJO369" s="5"/>
      <c r="HJP369" s="5"/>
      <c r="HJQ369" s="5"/>
      <c r="HJR369" s="5"/>
      <c r="HJS369" s="5"/>
      <c r="HJT369" s="5"/>
      <c r="HJU369" s="5"/>
      <c r="HJV369" s="5"/>
      <c r="HJW369" s="5"/>
      <c r="HJX369" s="5"/>
      <c r="HJY369" s="5"/>
      <c r="HJZ369" s="5"/>
      <c r="HKA369" s="5"/>
      <c r="HKB369" s="5"/>
      <c r="HKC369" s="5"/>
      <c r="HKD369" s="5"/>
      <c r="HKE369" s="5"/>
      <c r="HKF369" s="5"/>
      <c r="HKG369" s="5"/>
      <c r="HKH369" s="5"/>
      <c r="HKI369" s="5"/>
      <c r="HKJ369" s="5"/>
      <c r="HKK369" s="5"/>
      <c r="HKL369" s="5"/>
      <c r="HKM369" s="5"/>
      <c r="HKN369" s="5"/>
      <c r="HKO369" s="5"/>
      <c r="HKP369" s="5"/>
      <c r="HKQ369" s="5"/>
      <c r="HKR369" s="5"/>
      <c r="HKS369" s="5"/>
      <c r="HKT369" s="5"/>
      <c r="HKU369" s="5"/>
      <c r="HKV369" s="5"/>
      <c r="HKW369" s="5"/>
      <c r="HKX369" s="5"/>
      <c r="HKY369" s="5"/>
      <c r="HKZ369" s="5"/>
      <c r="HLA369" s="5"/>
      <c r="HLB369" s="5"/>
      <c r="HLC369" s="5"/>
      <c r="HLD369" s="5"/>
      <c r="HLE369" s="5"/>
      <c r="HLF369" s="5"/>
      <c r="HLG369" s="5"/>
      <c r="HLH369" s="5"/>
      <c r="HLI369" s="5"/>
      <c r="HLJ369" s="5"/>
      <c r="HLK369" s="5"/>
      <c r="HLL369" s="5"/>
      <c r="HLM369" s="5"/>
      <c r="HLN369" s="5"/>
      <c r="HLO369" s="5"/>
      <c r="HLP369" s="5"/>
      <c r="HLQ369" s="5"/>
      <c r="HLR369" s="5"/>
      <c r="HLS369" s="5"/>
      <c r="HLT369" s="5"/>
      <c r="HLU369" s="5"/>
      <c r="HLV369" s="5"/>
      <c r="HLW369" s="5"/>
      <c r="HLX369" s="5"/>
      <c r="HLY369" s="5"/>
      <c r="HLZ369" s="5"/>
      <c r="HMA369" s="5"/>
      <c r="HMB369" s="5"/>
      <c r="HMC369" s="5"/>
      <c r="HMD369" s="5"/>
      <c r="HME369" s="5"/>
      <c r="HMF369" s="5"/>
      <c r="HMG369" s="5"/>
      <c r="HMH369" s="5"/>
      <c r="HMI369" s="5"/>
      <c r="HMJ369" s="5"/>
      <c r="HMK369" s="5"/>
      <c r="HML369" s="5"/>
      <c r="HMM369" s="5"/>
      <c r="HMN369" s="5"/>
      <c r="HMO369" s="5"/>
      <c r="HMP369" s="5"/>
      <c r="HMQ369" s="5"/>
      <c r="HMR369" s="5"/>
      <c r="HMS369" s="5"/>
      <c r="HMT369" s="5"/>
      <c r="HMU369" s="5"/>
      <c r="HMV369" s="5"/>
      <c r="HMW369" s="5"/>
      <c r="HMX369" s="5"/>
      <c r="HMY369" s="5"/>
      <c r="HMZ369" s="5"/>
      <c r="HNA369" s="5"/>
      <c r="HNB369" s="5"/>
      <c r="HNC369" s="5"/>
      <c r="HND369" s="5"/>
      <c r="HNE369" s="5"/>
      <c r="HNF369" s="5"/>
      <c r="HNG369" s="5"/>
      <c r="HNH369" s="5"/>
      <c r="HNI369" s="5"/>
      <c r="HNJ369" s="5"/>
      <c r="HNK369" s="5"/>
      <c r="HNL369" s="5"/>
      <c r="HNM369" s="5"/>
      <c r="HNN369" s="5"/>
      <c r="HNO369" s="5"/>
      <c r="HNP369" s="5"/>
      <c r="HNQ369" s="5"/>
      <c r="HNR369" s="5"/>
      <c r="HNS369" s="5"/>
      <c r="HNT369" s="5"/>
      <c r="HNU369" s="5"/>
      <c r="HNV369" s="5"/>
      <c r="HNW369" s="5"/>
      <c r="HNX369" s="5"/>
      <c r="HNY369" s="5"/>
      <c r="HNZ369" s="5"/>
      <c r="HOA369" s="5"/>
      <c r="HOB369" s="5"/>
      <c r="HOC369" s="5"/>
      <c r="HOD369" s="5"/>
      <c r="HOE369" s="5"/>
      <c r="HOF369" s="5"/>
      <c r="HOG369" s="5"/>
      <c r="HOH369" s="5"/>
      <c r="HOI369" s="5"/>
      <c r="HOJ369" s="5"/>
      <c r="HOK369" s="5"/>
      <c r="HOL369" s="5"/>
      <c r="HOM369" s="5"/>
      <c r="HON369" s="5"/>
      <c r="HOO369" s="5"/>
      <c r="HOP369" s="5"/>
      <c r="HOQ369" s="5"/>
      <c r="HOR369" s="5"/>
      <c r="HOS369" s="5"/>
      <c r="HOT369" s="5"/>
      <c r="HOU369" s="5"/>
      <c r="HOV369" s="5"/>
      <c r="HOW369" s="5"/>
      <c r="HOX369" s="5"/>
      <c r="HOY369" s="5"/>
      <c r="HOZ369" s="5"/>
      <c r="HPA369" s="5"/>
      <c r="HPB369" s="5"/>
      <c r="HPC369" s="5"/>
      <c r="HPD369" s="5"/>
      <c r="HPE369" s="5"/>
      <c r="HPF369" s="5"/>
      <c r="HPG369" s="5"/>
      <c r="HPH369" s="5"/>
      <c r="HPI369" s="5"/>
      <c r="HPJ369" s="5"/>
      <c r="HPK369" s="5"/>
      <c r="HPL369" s="5"/>
      <c r="HPM369" s="5"/>
      <c r="HPN369" s="5"/>
      <c r="HPO369" s="5"/>
      <c r="HPP369" s="5"/>
      <c r="HPQ369" s="5"/>
      <c r="HPR369" s="5"/>
      <c r="HPS369" s="5"/>
      <c r="HPT369" s="5"/>
      <c r="HPU369" s="5"/>
      <c r="HPV369" s="5"/>
      <c r="HPW369" s="5"/>
      <c r="HPX369" s="5"/>
      <c r="HPY369" s="5"/>
      <c r="HPZ369" s="5"/>
      <c r="HQA369" s="5"/>
      <c r="HQB369" s="5"/>
      <c r="HQC369" s="5"/>
      <c r="HQD369" s="5"/>
      <c r="HQE369" s="5"/>
      <c r="HQF369" s="5"/>
      <c r="HQG369" s="5"/>
      <c r="HQH369" s="5"/>
      <c r="HQI369" s="5"/>
      <c r="HQJ369" s="5"/>
      <c r="HQK369" s="5"/>
      <c r="HQL369" s="5"/>
      <c r="HQM369" s="5"/>
      <c r="HQN369" s="5"/>
      <c r="HQO369" s="5"/>
      <c r="HQP369" s="5"/>
      <c r="HQQ369" s="5"/>
      <c r="HQR369" s="5"/>
      <c r="HQS369" s="5"/>
      <c r="HQT369" s="5"/>
      <c r="HQU369" s="5"/>
      <c r="HQV369" s="5"/>
      <c r="HQW369" s="5"/>
      <c r="HQX369" s="5"/>
      <c r="HQY369" s="5"/>
      <c r="HQZ369" s="5"/>
      <c r="HRA369" s="5"/>
      <c r="HRB369" s="5"/>
      <c r="HRC369" s="5"/>
      <c r="HRD369" s="5"/>
      <c r="HRE369" s="5"/>
      <c r="HRF369" s="5"/>
      <c r="HRG369" s="5"/>
      <c r="HRH369" s="5"/>
      <c r="HRI369" s="5"/>
      <c r="HRJ369" s="5"/>
      <c r="HRK369" s="5"/>
      <c r="HRL369" s="5"/>
      <c r="HRM369" s="5"/>
      <c r="HRN369" s="5"/>
      <c r="HRO369" s="5"/>
      <c r="HRP369" s="5"/>
      <c r="HRQ369" s="5"/>
      <c r="HRR369" s="5"/>
      <c r="HRS369" s="5"/>
      <c r="HRT369" s="5"/>
      <c r="HRU369" s="5"/>
      <c r="HRV369" s="5"/>
      <c r="HRW369" s="5"/>
      <c r="HRX369" s="5"/>
      <c r="HRY369" s="5"/>
      <c r="HRZ369" s="5"/>
      <c r="HSA369" s="5"/>
      <c r="HSB369" s="5"/>
      <c r="HSC369" s="5"/>
      <c r="HSD369" s="5"/>
      <c r="HSE369" s="5"/>
      <c r="HSF369" s="5"/>
      <c r="HSG369" s="5"/>
      <c r="HSH369" s="5"/>
      <c r="HSI369" s="5"/>
      <c r="HSJ369" s="5"/>
      <c r="HSK369" s="5"/>
      <c r="HSL369" s="5"/>
      <c r="HSM369" s="5"/>
      <c r="HSN369" s="5"/>
      <c r="HSO369" s="5"/>
      <c r="HSP369" s="5"/>
      <c r="HSQ369" s="5"/>
      <c r="HSR369" s="5"/>
      <c r="HSS369" s="5"/>
      <c r="HST369" s="5"/>
      <c r="HSU369" s="5"/>
      <c r="HSV369" s="5"/>
      <c r="HSW369" s="5"/>
      <c r="HSX369" s="5"/>
      <c r="HSY369" s="5"/>
      <c r="HSZ369" s="5"/>
      <c r="HTA369" s="5"/>
      <c r="HTB369" s="5"/>
      <c r="HTC369" s="5"/>
      <c r="HTD369" s="5"/>
      <c r="HTE369" s="5"/>
      <c r="HTF369" s="5"/>
      <c r="HTG369" s="5"/>
      <c r="HTH369" s="5"/>
      <c r="HTI369" s="5"/>
      <c r="HTJ369" s="5"/>
      <c r="HTK369" s="5"/>
      <c r="HTL369" s="5"/>
      <c r="HTM369" s="5"/>
      <c r="HTN369" s="5"/>
      <c r="HTO369" s="5"/>
      <c r="HTP369" s="5"/>
      <c r="HTQ369" s="5"/>
      <c r="HTR369" s="5"/>
      <c r="HTS369" s="5"/>
      <c r="HTT369" s="5"/>
      <c r="HTU369" s="5"/>
      <c r="HTV369" s="5"/>
      <c r="HTW369" s="5"/>
      <c r="HTX369" s="5"/>
      <c r="HTY369" s="5"/>
      <c r="HTZ369" s="5"/>
      <c r="HUA369" s="5"/>
      <c r="HUB369" s="5"/>
      <c r="HUC369" s="5"/>
      <c r="HUD369" s="5"/>
      <c r="HUE369" s="5"/>
      <c r="HUF369" s="5"/>
      <c r="HUG369" s="5"/>
      <c r="HUH369" s="5"/>
      <c r="HUI369" s="5"/>
      <c r="HUJ369" s="5"/>
      <c r="HUK369" s="5"/>
      <c r="HUL369" s="5"/>
      <c r="HUM369" s="5"/>
      <c r="HUN369" s="5"/>
      <c r="HUO369" s="5"/>
      <c r="HUP369" s="5"/>
      <c r="HUQ369" s="5"/>
      <c r="HUR369" s="5"/>
      <c r="HUS369" s="5"/>
      <c r="HUT369" s="5"/>
      <c r="HUU369" s="5"/>
      <c r="HUV369" s="5"/>
      <c r="HUW369" s="5"/>
      <c r="HUX369" s="5"/>
      <c r="HUY369" s="5"/>
      <c r="HUZ369" s="5"/>
      <c r="HVA369" s="5"/>
      <c r="HVB369" s="5"/>
      <c r="HVC369" s="5"/>
      <c r="HVD369" s="5"/>
      <c r="HVE369" s="5"/>
      <c r="HVF369" s="5"/>
      <c r="HVG369" s="5"/>
      <c r="HVH369" s="5"/>
      <c r="HVI369" s="5"/>
      <c r="HVJ369" s="5"/>
      <c r="HVK369" s="5"/>
      <c r="HVL369" s="5"/>
      <c r="HVM369" s="5"/>
      <c r="HVN369" s="5"/>
      <c r="HVO369" s="5"/>
      <c r="HVP369" s="5"/>
      <c r="HVQ369" s="5"/>
      <c r="HVR369" s="5"/>
      <c r="HVS369" s="5"/>
      <c r="HVT369" s="5"/>
      <c r="HVU369" s="5"/>
      <c r="HVV369" s="5"/>
      <c r="HVW369" s="5"/>
      <c r="HVX369" s="5"/>
      <c r="HVY369" s="5"/>
      <c r="HVZ369" s="5"/>
      <c r="HWA369" s="5"/>
      <c r="HWB369" s="5"/>
      <c r="HWC369" s="5"/>
      <c r="HWD369" s="5"/>
      <c r="HWE369" s="5"/>
      <c r="HWF369" s="5"/>
      <c r="HWG369" s="5"/>
      <c r="HWH369" s="5"/>
      <c r="HWI369" s="5"/>
      <c r="HWJ369" s="5"/>
      <c r="HWK369" s="5"/>
      <c r="HWL369" s="5"/>
      <c r="HWM369" s="5"/>
      <c r="HWN369" s="5"/>
      <c r="HWO369" s="5"/>
      <c r="HWP369" s="5"/>
      <c r="HWQ369" s="5"/>
      <c r="HWR369" s="5"/>
      <c r="HWS369" s="5"/>
      <c r="HWT369" s="5"/>
      <c r="HWU369" s="5"/>
      <c r="HWV369" s="5"/>
      <c r="HWW369" s="5"/>
      <c r="HWX369" s="5"/>
      <c r="HWY369" s="5"/>
      <c r="HWZ369" s="5"/>
      <c r="HXA369" s="5"/>
      <c r="HXB369" s="5"/>
      <c r="HXC369" s="5"/>
      <c r="HXD369" s="5"/>
      <c r="HXE369" s="5"/>
      <c r="HXF369" s="5"/>
      <c r="HXG369" s="5"/>
      <c r="HXH369" s="5"/>
      <c r="HXI369" s="5"/>
      <c r="HXJ369" s="5"/>
      <c r="HXK369" s="5"/>
      <c r="HXL369" s="5"/>
      <c r="HXM369" s="5"/>
      <c r="HXN369" s="5"/>
      <c r="HXO369" s="5"/>
      <c r="HXP369" s="5"/>
      <c r="HXQ369" s="5"/>
      <c r="HXR369" s="5"/>
      <c r="HXS369" s="5"/>
      <c r="HXT369" s="5"/>
      <c r="HXU369" s="5"/>
      <c r="HXV369" s="5"/>
      <c r="HXW369" s="5"/>
      <c r="HXX369" s="5"/>
      <c r="HXY369" s="5"/>
      <c r="HXZ369" s="5"/>
      <c r="HYA369" s="5"/>
      <c r="HYB369" s="5"/>
      <c r="HYC369" s="5"/>
      <c r="HYD369" s="5"/>
      <c r="HYE369" s="5"/>
      <c r="HYF369" s="5"/>
      <c r="HYG369" s="5"/>
      <c r="HYH369" s="5"/>
      <c r="HYI369" s="5"/>
      <c r="HYJ369" s="5"/>
      <c r="HYK369" s="5"/>
      <c r="HYL369" s="5"/>
      <c r="HYM369" s="5"/>
      <c r="HYN369" s="5"/>
      <c r="HYO369" s="5"/>
      <c r="HYP369" s="5"/>
      <c r="HYQ369" s="5"/>
      <c r="HYR369" s="5"/>
      <c r="HYS369" s="5"/>
      <c r="HYT369" s="5"/>
      <c r="HYU369" s="5"/>
      <c r="HYV369" s="5"/>
      <c r="HYW369" s="5"/>
      <c r="HYX369" s="5"/>
      <c r="HYY369" s="5"/>
      <c r="HYZ369" s="5"/>
      <c r="HZA369" s="5"/>
      <c r="HZB369" s="5"/>
      <c r="HZC369" s="5"/>
      <c r="HZD369" s="5"/>
      <c r="HZE369" s="5"/>
      <c r="HZF369" s="5"/>
      <c r="HZG369" s="5"/>
      <c r="HZH369" s="5"/>
      <c r="HZI369" s="5"/>
      <c r="HZJ369" s="5"/>
      <c r="HZK369" s="5"/>
      <c r="HZL369" s="5"/>
      <c r="HZM369" s="5"/>
      <c r="HZN369" s="5"/>
      <c r="HZO369" s="5"/>
      <c r="HZP369" s="5"/>
      <c r="HZQ369" s="5"/>
      <c r="HZR369" s="5"/>
      <c r="HZS369" s="5"/>
      <c r="HZT369" s="5"/>
      <c r="HZU369" s="5"/>
      <c r="HZV369" s="5"/>
      <c r="HZW369" s="5"/>
      <c r="HZX369" s="5"/>
      <c r="HZY369" s="5"/>
      <c r="HZZ369" s="5"/>
      <c r="IAA369" s="5"/>
      <c r="IAB369" s="5"/>
      <c r="IAC369" s="5"/>
      <c r="IAD369" s="5"/>
      <c r="IAE369" s="5"/>
      <c r="IAF369" s="5"/>
      <c r="IAG369" s="5"/>
      <c r="IAH369" s="5"/>
      <c r="IAI369" s="5"/>
      <c r="IAJ369" s="5"/>
      <c r="IAK369" s="5"/>
      <c r="IAL369" s="5"/>
      <c r="IAM369" s="5"/>
      <c r="IAN369" s="5"/>
      <c r="IAO369" s="5"/>
      <c r="IAP369" s="5"/>
      <c r="IAQ369" s="5"/>
      <c r="IAR369" s="5"/>
      <c r="IAS369" s="5"/>
      <c r="IAT369" s="5"/>
      <c r="IAU369" s="5"/>
      <c r="IAV369" s="5"/>
      <c r="IAW369" s="5"/>
      <c r="IAX369" s="5"/>
      <c r="IAY369" s="5"/>
      <c r="IAZ369" s="5"/>
      <c r="IBA369" s="5"/>
      <c r="IBB369" s="5"/>
      <c r="IBC369" s="5"/>
      <c r="IBD369" s="5"/>
      <c r="IBE369" s="5"/>
      <c r="IBF369" s="5"/>
      <c r="IBG369" s="5"/>
      <c r="IBH369" s="5"/>
      <c r="IBI369" s="5"/>
      <c r="IBJ369" s="5"/>
      <c r="IBK369" s="5"/>
      <c r="IBL369" s="5"/>
      <c r="IBM369" s="5"/>
      <c r="IBN369" s="5"/>
      <c r="IBO369" s="5"/>
      <c r="IBP369" s="5"/>
      <c r="IBQ369" s="5"/>
      <c r="IBR369" s="5"/>
      <c r="IBS369" s="5"/>
      <c r="IBT369" s="5"/>
      <c r="IBU369" s="5"/>
      <c r="IBV369" s="5"/>
      <c r="IBW369" s="5"/>
      <c r="IBX369" s="5"/>
      <c r="IBY369" s="5"/>
      <c r="IBZ369" s="5"/>
      <c r="ICA369" s="5"/>
      <c r="ICB369" s="5"/>
      <c r="ICC369" s="5"/>
      <c r="ICD369" s="5"/>
      <c r="ICE369" s="5"/>
      <c r="ICF369" s="5"/>
      <c r="ICG369" s="5"/>
      <c r="ICH369" s="5"/>
      <c r="ICI369" s="5"/>
      <c r="ICJ369" s="5"/>
      <c r="ICK369" s="5"/>
      <c r="ICL369" s="5"/>
      <c r="ICM369" s="5"/>
      <c r="ICN369" s="5"/>
      <c r="ICO369" s="5"/>
      <c r="ICP369" s="5"/>
      <c r="ICQ369" s="5"/>
      <c r="ICR369" s="5"/>
      <c r="ICS369" s="5"/>
      <c r="ICT369" s="5"/>
      <c r="ICU369" s="5"/>
      <c r="ICV369" s="5"/>
      <c r="ICW369" s="5"/>
      <c r="ICX369" s="5"/>
      <c r="ICY369" s="5"/>
      <c r="ICZ369" s="5"/>
      <c r="IDA369" s="5"/>
      <c r="IDB369" s="5"/>
      <c r="IDC369" s="5"/>
      <c r="IDD369" s="5"/>
      <c r="IDE369" s="5"/>
      <c r="IDF369" s="5"/>
      <c r="IDG369" s="5"/>
      <c r="IDH369" s="5"/>
      <c r="IDI369" s="5"/>
      <c r="IDJ369" s="5"/>
      <c r="IDK369" s="5"/>
      <c r="IDL369" s="5"/>
      <c r="IDM369" s="5"/>
      <c r="IDN369" s="5"/>
      <c r="IDO369" s="5"/>
      <c r="IDP369" s="5"/>
      <c r="IDQ369" s="5"/>
      <c r="IDR369" s="5"/>
      <c r="IDS369" s="5"/>
      <c r="IDT369" s="5"/>
      <c r="IDU369" s="5"/>
      <c r="IDV369" s="5"/>
      <c r="IDW369" s="5"/>
      <c r="IDX369" s="5"/>
      <c r="IDY369" s="5"/>
      <c r="IDZ369" s="5"/>
      <c r="IEA369" s="5"/>
      <c r="IEB369" s="5"/>
      <c r="IEC369" s="5"/>
      <c r="IED369" s="5"/>
      <c r="IEE369" s="5"/>
      <c r="IEF369" s="5"/>
      <c r="IEG369" s="5"/>
      <c r="IEH369" s="5"/>
      <c r="IEI369" s="5"/>
      <c r="IEJ369" s="5"/>
      <c r="IEK369" s="5"/>
      <c r="IEL369" s="5"/>
      <c r="IEM369" s="5"/>
      <c r="IEN369" s="5"/>
      <c r="IEO369" s="5"/>
      <c r="IEP369" s="5"/>
      <c r="IEQ369" s="5"/>
      <c r="IER369" s="5"/>
      <c r="IES369" s="5"/>
      <c r="IET369" s="5"/>
      <c r="IEU369" s="5"/>
      <c r="IEV369" s="5"/>
      <c r="IEW369" s="5"/>
      <c r="IEX369" s="5"/>
      <c r="IEY369" s="5"/>
      <c r="IEZ369" s="5"/>
      <c r="IFA369" s="5"/>
      <c r="IFB369" s="5"/>
      <c r="IFC369" s="5"/>
      <c r="IFD369" s="5"/>
      <c r="IFE369" s="5"/>
      <c r="IFF369" s="5"/>
      <c r="IFG369" s="5"/>
      <c r="IFH369" s="5"/>
      <c r="IFI369" s="5"/>
      <c r="IFJ369" s="5"/>
      <c r="IFK369" s="5"/>
      <c r="IFL369" s="5"/>
      <c r="IFM369" s="5"/>
      <c r="IFN369" s="5"/>
      <c r="IFO369" s="5"/>
      <c r="IFP369" s="5"/>
      <c r="IFQ369" s="5"/>
      <c r="IFR369" s="5"/>
      <c r="IFS369" s="5"/>
      <c r="IFT369" s="5"/>
      <c r="IFU369" s="5"/>
      <c r="IFV369" s="5"/>
      <c r="IFW369" s="5"/>
      <c r="IFX369" s="5"/>
      <c r="IFY369" s="5"/>
      <c r="IFZ369" s="5"/>
      <c r="IGA369" s="5"/>
      <c r="IGB369" s="5"/>
      <c r="IGC369" s="5"/>
      <c r="IGD369" s="5"/>
      <c r="IGE369" s="5"/>
      <c r="IGF369" s="5"/>
      <c r="IGG369" s="5"/>
      <c r="IGH369" s="5"/>
      <c r="IGI369" s="5"/>
      <c r="IGJ369" s="5"/>
      <c r="IGK369" s="5"/>
      <c r="IGL369" s="5"/>
      <c r="IGM369" s="5"/>
      <c r="IGN369" s="5"/>
      <c r="IGO369" s="5"/>
      <c r="IGP369" s="5"/>
      <c r="IGQ369" s="5"/>
      <c r="IGR369" s="5"/>
      <c r="IGS369" s="5"/>
      <c r="IGT369" s="5"/>
      <c r="IGU369" s="5"/>
      <c r="IGV369" s="5"/>
      <c r="IGW369" s="5"/>
      <c r="IGX369" s="5"/>
      <c r="IGY369" s="5"/>
      <c r="IGZ369" s="5"/>
      <c r="IHA369" s="5"/>
      <c r="IHB369" s="5"/>
      <c r="IHC369" s="5"/>
      <c r="IHD369" s="5"/>
      <c r="IHE369" s="5"/>
      <c r="IHF369" s="5"/>
      <c r="IHG369" s="5"/>
      <c r="IHH369" s="5"/>
      <c r="IHI369" s="5"/>
      <c r="IHJ369" s="5"/>
      <c r="IHK369" s="5"/>
      <c r="IHL369" s="5"/>
      <c r="IHM369" s="5"/>
      <c r="IHN369" s="5"/>
      <c r="IHO369" s="5"/>
      <c r="IHP369" s="5"/>
      <c r="IHQ369" s="5"/>
      <c r="IHR369" s="5"/>
      <c r="IHS369" s="5"/>
      <c r="IHT369" s="5"/>
      <c r="IHU369" s="5"/>
      <c r="IHV369" s="5"/>
      <c r="IHW369" s="5"/>
      <c r="IHX369" s="5"/>
      <c r="IHY369" s="5"/>
      <c r="IHZ369" s="5"/>
      <c r="IIA369" s="5"/>
      <c r="IIB369" s="5"/>
      <c r="IIC369" s="5"/>
      <c r="IID369" s="5"/>
      <c r="IIE369" s="5"/>
      <c r="IIF369" s="5"/>
      <c r="IIG369" s="5"/>
      <c r="IIH369" s="5"/>
      <c r="III369" s="5"/>
      <c r="IIJ369" s="5"/>
      <c r="IIK369" s="5"/>
      <c r="IIL369" s="5"/>
      <c r="IIM369" s="5"/>
      <c r="IIN369" s="5"/>
      <c r="IIO369" s="5"/>
      <c r="IIP369" s="5"/>
      <c r="IIQ369" s="5"/>
      <c r="IIR369" s="5"/>
      <c r="IIS369" s="5"/>
      <c r="IIT369" s="5"/>
      <c r="IIU369" s="5"/>
      <c r="IIV369" s="5"/>
      <c r="IIW369" s="5"/>
      <c r="IIX369" s="5"/>
      <c r="IIY369" s="5"/>
      <c r="IIZ369" s="5"/>
      <c r="IJA369" s="5"/>
      <c r="IJB369" s="5"/>
      <c r="IJC369" s="5"/>
      <c r="IJD369" s="5"/>
      <c r="IJE369" s="5"/>
      <c r="IJF369" s="5"/>
      <c r="IJG369" s="5"/>
      <c r="IJH369" s="5"/>
      <c r="IJI369" s="5"/>
      <c r="IJJ369" s="5"/>
      <c r="IJK369" s="5"/>
      <c r="IJL369" s="5"/>
      <c r="IJM369" s="5"/>
      <c r="IJN369" s="5"/>
      <c r="IJO369" s="5"/>
      <c r="IJP369" s="5"/>
      <c r="IJQ369" s="5"/>
      <c r="IJR369" s="5"/>
      <c r="IJS369" s="5"/>
      <c r="IJT369" s="5"/>
      <c r="IJU369" s="5"/>
      <c r="IJV369" s="5"/>
      <c r="IJW369" s="5"/>
      <c r="IJX369" s="5"/>
      <c r="IJY369" s="5"/>
      <c r="IJZ369" s="5"/>
      <c r="IKA369" s="5"/>
      <c r="IKB369" s="5"/>
      <c r="IKC369" s="5"/>
      <c r="IKD369" s="5"/>
      <c r="IKE369" s="5"/>
      <c r="IKF369" s="5"/>
      <c r="IKG369" s="5"/>
      <c r="IKH369" s="5"/>
      <c r="IKI369" s="5"/>
      <c r="IKJ369" s="5"/>
      <c r="IKK369" s="5"/>
      <c r="IKL369" s="5"/>
      <c r="IKM369" s="5"/>
      <c r="IKN369" s="5"/>
      <c r="IKO369" s="5"/>
      <c r="IKP369" s="5"/>
      <c r="IKQ369" s="5"/>
      <c r="IKR369" s="5"/>
      <c r="IKS369" s="5"/>
      <c r="IKT369" s="5"/>
      <c r="IKU369" s="5"/>
      <c r="IKV369" s="5"/>
      <c r="IKW369" s="5"/>
      <c r="IKX369" s="5"/>
      <c r="IKY369" s="5"/>
      <c r="IKZ369" s="5"/>
      <c r="ILA369" s="5"/>
      <c r="ILB369" s="5"/>
      <c r="ILC369" s="5"/>
      <c r="ILD369" s="5"/>
      <c r="ILE369" s="5"/>
      <c r="ILF369" s="5"/>
      <c r="ILG369" s="5"/>
      <c r="ILH369" s="5"/>
      <c r="ILI369" s="5"/>
      <c r="ILJ369" s="5"/>
      <c r="ILK369" s="5"/>
      <c r="ILL369" s="5"/>
      <c r="ILM369" s="5"/>
      <c r="ILN369" s="5"/>
      <c r="ILO369" s="5"/>
      <c r="ILP369" s="5"/>
      <c r="ILQ369" s="5"/>
      <c r="ILR369" s="5"/>
      <c r="ILS369" s="5"/>
      <c r="ILT369" s="5"/>
      <c r="ILU369" s="5"/>
      <c r="ILV369" s="5"/>
      <c r="ILW369" s="5"/>
      <c r="ILX369" s="5"/>
      <c r="ILY369" s="5"/>
      <c r="ILZ369" s="5"/>
      <c r="IMA369" s="5"/>
      <c r="IMB369" s="5"/>
      <c r="IMC369" s="5"/>
      <c r="IMD369" s="5"/>
      <c r="IME369" s="5"/>
      <c r="IMF369" s="5"/>
      <c r="IMG369" s="5"/>
      <c r="IMH369" s="5"/>
      <c r="IMI369" s="5"/>
      <c r="IMJ369" s="5"/>
      <c r="IMK369" s="5"/>
      <c r="IML369" s="5"/>
      <c r="IMM369" s="5"/>
      <c r="IMN369" s="5"/>
      <c r="IMO369" s="5"/>
      <c r="IMP369" s="5"/>
      <c r="IMQ369" s="5"/>
      <c r="IMR369" s="5"/>
      <c r="IMS369" s="5"/>
      <c r="IMT369" s="5"/>
      <c r="IMU369" s="5"/>
      <c r="IMV369" s="5"/>
      <c r="IMW369" s="5"/>
      <c r="IMX369" s="5"/>
      <c r="IMY369" s="5"/>
      <c r="IMZ369" s="5"/>
      <c r="INA369" s="5"/>
      <c r="INB369" s="5"/>
      <c r="INC369" s="5"/>
      <c r="IND369" s="5"/>
      <c r="INE369" s="5"/>
      <c r="INF369" s="5"/>
      <c r="ING369" s="5"/>
      <c r="INH369" s="5"/>
      <c r="INI369" s="5"/>
      <c r="INJ369" s="5"/>
      <c r="INK369" s="5"/>
      <c r="INL369" s="5"/>
      <c r="INM369" s="5"/>
      <c r="INN369" s="5"/>
      <c r="INO369" s="5"/>
      <c r="INP369" s="5"/>
      <c r="INQ369" s="5"/>
      <c r="INR369" s="5"/>
      <c r="INS369" s="5"/>
      <c r="INT369" s="5"/>
      <c r="INU369" s="5"/>
      <c r="INV369" s="5"/>
      <c r="INW369" s="5"/>
      <c r="INX369" s="5"/>
      <c r="INY369" s="5"/>
      <c r="INZ369" s="5"/>
      <c r="IOA369" s="5"/>
      <c r="IOB369" s="5"/>
      <c r="IOC369" s="5"/>
      <c r="IOD369" s="5"/>
      <c r="IOE369" s="5"/>
      <c r="IOF369" s="5"/>
      <c r="IOG369" s="5"/>
      <c r="IOH369" s="5"/>
      <c r="IOI369" s="5"/>
      <c r="IOJ369" s="5"/>
      <c r="IOK369" s="5"/>
      <c r="IOL369" s="5"/>
      <c r="IOM369" s="5"/>
      <c r="ION369" s="5"/>
      <c r="IOO369" s="5"/>
      <c r="IOP369" s="5"/>
      <c r="IOQ369" s="5"/>
      <c r="IOR369" s="5"/>
      <c r="IOS369" s="5"/>
      <c r="IOT369" s="5"/>
      <c r="IOU369" s="5"/>
      <c r="IOV369" s="5"/>
      <c r="IOW369" s="5"/>
      <c r="IOX369" s="5"/>
      <c r="IOY369" s="5"/>
      <c r="IOZ369" s="5"/>
      <c r="IPA369" s="5"/>
      <c r="IPB369" s="5"/>
      <c r="IPC369" s="5"/>
      <c r="IPD369" s="5"/>
      <c r="IPE369" s="5"/>
      <c r="IPF369" s="5"/>
      <c r="IPG369" s="5"/>
      <c r="IPH369" s="5"/>
      <c r="IPI369" s="5"/>
      <c r="IPJ369" s="5"/>
      <c r="IPK369" s="5"/>
      <c r="IPL369" s="5"/>
      <c r="IPM369" s="5"/>
      <c r="IPN369" s="5"/>
      <c r="IPO369" s="5"/>
      <c r="IPP369" s="5"/>
      <c r="IPQ369" s="5"/>
      <c r="IPR369" s="5"/>
      <c r="IPS369" s="5"/>
      <c r="IPT369" s="5"/>
      <c r="IPU369" s="5"/>
      <c r="IPV369" s="5"/>
      <c r="IPW369" s="5"/>
      <c r="IPX369" s="5"/>
      <c r="IPY369" s="5"/>
      <c r="IPZ369" s="5"/>
      <c r="IQA369" s="5"/>
      <c r="IQB369" s="5"/>
      <c r="IQC369" s="5"/>
      <c r="IQD369" s="5"/>
      <c r="IQE369" s="5"/>
      <c r="IQF369" s="5"/>
      <c r="IQG369" s="5"/>
      <c r="IQH369" s="5"/>
      <c r="IQI369" s="5"/>
      <c r="IQJ369" s="5"/>
      <c r="IQK369" s="5"/>
      <c r="IQL369" s="5"/>
      <c r="IQM369" s="5"/>
      <c r="IQN369" s="5"/>
      <c r="IQO369" s="5"/>
      <c r="IQP369" s="5"/>
      <c r="IQQ369" s="5"/>
      <c r="IQR369" s="5"/>
      <c r="IQS369" s="5"/>
      <c r="IQT369" s="5"/>
      <c r="IQU369" s="5"/>
      <c r="IQV369" s="5"/>
      <c r="IQW369" s="5"/>
      <c r="IQX369" s="5"/>
      <c r="IQY369" s="5"/>
      <c r="IQZ369" s="5"/>
      <c r="IRA369" s="5"/>
      <c r="IRB369" s="5"/>
      <c r="IRC369" s="5"/>
      <c r="IRD369" s="5"/>
      <c r="IRE369" s="5"/>
      <c r="IRF369" s="5"/>
      <c r="IRG369" s="5"/>
      <c r="IRH369" s="5"/>
      <c r="IRI369" s="5"/>
      <c r="IRJ369" s="5"/>
      <c r="IRK369" s="5"/>
      <c r="IRL369" s="5"/>
      <c r="IRM369" s="5"/>
      <c r="IRN369" s="5"/>
      <c r="IRO369" s="5"/>
      <c r="IRP369" s="5"/>
      <c r="IRQ369" s="5"/>
      <c r="IRR369" s="5"/>
      <c r="IRS369" s="5"/>
      <c r="IRT369" s="5"/>
      <c r="IRU369" s="5"/>
      <c r="IRV369" s="5"/>
      <c r="IRW369" s="5"/>
      <c r="IRX369" s="5"/>
      <c r="IRY369" s="5"/>
      <c r="IRZ369" s="5"/>
      <c r="ISA369" s="5"/>
      <c r="ISB369" s="5"/>
      <c r="ISC369" s="5"/>
      <c r="ISD369" s="5"/>
      <c r="ISE369" s="5"/>
      <c r="ISF369" s="5"/>
      <c r="ISG369" s="5"/>
      <c r="ISH369" s="5"/>
      <c r="ISI369" s="5"/>
      <c r="ISJ369" s="5"/>
      <c r="ISK369" s="5"/>
      <c r="ISL369" s="5"/>
      <c r="ISM369" s="5"/>
      <c r="ISN369" s="5"/>
      <c r="ISO369" s="5"/>
      <c r="ISP369" s="5"/>
      <c r="ISQ369" s="5"/>
      <c r="ISR369" s="5"/>
      <c r="ISS369" s="5"/>
      <c r="IST369" s="5"/>
      <c r="ISU369" s="5"/>
      <c r="ISV369" s="5"/>
      <c r="ISW369" s="5"/>
      <c r="ISX369" s="5"/>
      <c r="ISY369" s="5"/>
      <c r="ISZ369" s="5"/>
      <c r="ITA369" s="5"/>
      <c r="ITB369" s="5"/>
      <c r="ITC369" s="5"/>
      <c r="ITD369" s="5"/>
      <c r="ITE369" s="5"/>
      <c r="ITF369" s="5"/>
      <c r="ITG369" s="5"/>
      <c r="ITH369" s="5"/>
      <c r="ITI369" s="5"/>
      <c r="ITJ369" s="5"/>
      <c r="ITK369" s="5"/>
      <c r="ITL369" s="5"/>
      <c r="ITM369" s="5"/>
      <c r="ITN369" s="5"/>
      <c r="ITO369" s="5"/>
      <c r="ITP369" s="5"/>
      <c r="ITQ369" s="5"/>
      <c r="ITR369" s="5"/>
      <c r="ITS369" s="5"/>
      <c r="ITT369" s="5"/>
      <c r="ITU369" s="5"/>
      <c r="ITV369" s="5"/>
      <c r="ITW369" s="5"/>
      <c r="ITX369" s="5"/>
      <c r="ITY369" s="5"/>
      <c r="ITZ369" s="5"/>
      <c r="IUA369" s="5"/>
      <c r="IUB369" s="5"/>
      <c r="IUC369" s="5"/>
      <c r="IUD369" s="5"/>
      <c r="IUE369" s="5"/>
      <c r="IUF369" s="5"/>
      <c r="IUG369" s="5"/>
      <c r="IUH369" s="5"/>
      <c r="IUI369" s="5"/>
      <c r="IUJ369" s="5"/>
      <c r="IUK369" s="5"/>
      <c r="IUL369" s="5"/>
      <c r="IUM369" s="5"/>
      <c r="IUN369" s="5"/>
      <c r="IUO369" s="5"/>
      <c r="IUP369" s="5"/>
      <c r="IUQ369" s="5"/>
      <c r="IUR369" s="5"/>
      <c r="IUS369" s="5"/>
      <c r="IUT369" s="5"/>
      <c r="IUU369" s="5"/>
      <c r="IUV369" s="5"/>
      <c r="IUW369" s="5"/>
      <c r="IUX369" s="5"/>
      <c r="IUY369" s="5"/>
      <c r="IUZ369" s="5"/>
      <c r="IVA369" s="5"/>
      <c r="IVB369" s="5"/>
      <c r="IVC369" s="5"/>
      <c r="IVD369" s="5"/>
      <c r="IVE369" s="5"/>
      <c r="IVF369" s="5"/>
      <c r="IVG369" s="5"/>
      <c r="IVH369" s="5"/>
      <c r="IVI369" s="5"/>
      <c r="IVJ369" s="5"/>
      <c r="IVK369" s="5"/>
      <c r="IVL369" s="5"/>
      <c r="IVM369" s="5"/>
      <c r="IVN369" s="5"/>
      <c r="IVO369" s="5"/>
      <c r="IVP369" s="5"/>
      <c r="IVQ369" s="5"/>
      <c r="IVR369" s="5"/>
      <c r="IVS369" s="5"/>
      <c r="IVT369" s="5"/>
      <c r="IVU369" s="5"/>
      <c r="IVV369" s="5"/>
      <c r="IVW369" s="5"/>
      <c r="IVX369" s="5"/>
      <c r="IVY369" s="5"/>
      <c r="IVZ369" s="5"/>
      <c r="IWA369" s="5"/>
      <c r="IWB369" s="5"/>
      <c r="IWC369" s="5"/>
      <c r="IWD369" s="5"/>
      <c r="IWE369" s="5"/>
      <c r="IWF369" s="5"/>
      <c r="IWG369" s="5"/>
      <c r="IWH369" s="5"/>
      <c r="IWI369" s="5"/>
      <c r="IWJ369" s="5"/>
      <c r="IWK369" s="5"/>
      <c r="IWL369" s="5"/>
      <c r="IWM369" s="5"/>
      <c r="IWN369" s="5"/>
      <c r="IWO369" s="5"/>
      <c r="IWP369" s="5"/>
      <c r="IWQ369" s="5"/>
      <c r="IWR369" s="5"/>
      <c r="IWS369" s="5"/>
      <c r="IWT369" s="5"/>
      <c r="IWU369" s="5"/>
      <c r="IWV369" s="5"/>
      <c r="IWW369" s="5"/>
      <c r="IWX369" s="5"/>
      <c r="IWY369" s="5"/>
      <c r="IWZ369" s="5"/>
      <c r="IXA369" s="5"/>
      <c r="IXB369" s="5"/>
      <c r="IXC369" s="5"/>
      <c r="IXD369" s="5"/>
      <c r="IXE369" s="5"/>
      <c r="IXF369" s="5"/>
      <c r="IXG369" s="5"/>
      <c r="IXH369" s="5"/>
      <c r="IXI369" s="5"/>
      <c r="IXJ369" s="5"/>
      <c r="IXK369" s="5"/>
      <c r="IXL369" s="5"/>
      <c r="IXM369" s="5"/>
      <c r="IXN369" s="5"/>
      <c r="IXO369" s="5"/>
      <c r="IXP369" s="5"/>
      <c r="IXQ369" s="5"/>
      <c r="IXR369" s="5"/>
      <c r="IXS369" s="5"/>
      <c r="IXT369" s="5"/>
      <c r="IXU369" s="5"/>
      <c r="IXV369" s="5"/>
      <c r="IXW369" s="5"/>
      <c r="IXX369" s="5"/>
      <c r="IXY369" s="5"/>
      <c r="IXZ369" s="5"/>
      <c r="IYA369" s="5"/>
      <c r="IYB369" s="5"/>
      <c r="IYC369" s="5"/>
      <c r="IYD369" s="5"/>
      <c r="IYE369" s="5"/>
      <c r="IYF369" s="5"/>
      <c r="IYG369" s="5"/>
      <c r="IYH369" s="5"/>
      <c r="IYI369" s="5"/>
      <c r="IYJ369" s="5"/>
      <c r="IYK369" s="5"/>
      <c r="IYL369" s="5"/>
      <c r="IYM369" s="5"/>
      <c r="IYN369" s="5"/>
      <c r="IYO369" s="5"/>
      <c r="IYP369" s="5"/>
      <c r="IYQ369" s="5"/>
      <c r="IYR369" s="5"/>
      <c r="IYS369" s="5"/>
      <c r="IYT369" s="5"/>
      <c r="IYU369" s="5"/>
      <c r="IYV369" s="5"/>
      <c r="IYW369" s="5"/>
      <c r="IYX369" s="5"/>
      <c r="IYY369" s="5"/>
      <c r="IYZ369" s="5"/>
      <c r="IZA369" s="5"/>
      <c r="IZB369" s="5"/>
      <c r="IZC369" s="5"/>
      <c r="IZD369" s="5"/>
      <c r="IZE369" s="5"/>
      <c r="IZF369" s="5"/>
      <c r="IZG369" s="5"/>
      <c r="IZH369" s="5"/>
      <c r="IZI369" s="5"/>
      <c r="IZJ369" s="5"/>
      <c r="IZK369" s="5"/>
      <c r="IZL369" s="5"/>
      <c r="IZM369" s="5"/>
      <c r="IZN369" s="5"/>
      <c r="IZO369" s="5"/>
      <c r="IZP369" s="5"/>
      <c r="IZQ369" s="5"/>
      <c r="IZR369" s="5"/>
      <c r="IZS369" s="5"/>
      <c r="IZT369" s="5"/>
      <c r="IZU369" s="5"/>
      <c r="IZV369" s="5"/>
      <c r="IZW369" s="5"/>
      <c r="IZX369" s="5"/>
      <c r="IZY369" s="5"/>
      <c r="IZZ369" s="5"/>
      <c r="JAA369" s="5"/>
      <c r="JAB369" s="5"/>
      <c r="JAC369" s="5"/>
      <c r="JAD369" s="5"/>
      <c r="JAE369" s="5"/>
      <c r="JAF369" s="5"/>
      <c r="JAG369" s="5"/>
      <c r="JAH369" s="5"/>
      <c r="JAI369" s="5"/>
      <c r="JAJ369" s="5"/>
      <c r="JAK369" s="5"/>
      <c r="JAL369" s="5"/>
      <c r="JAM369" s="5"/>
      <c r="JAN369" s="5"/>
      <c r="JAO369" s="5"/>
      <c r="JAP369" s="5"/>
      <c r="JAQ369" s="5"/>
      <c r="JAR369" s="5"/>
      <c r="JAS369" s="5"/>
      <c r="JAT369" s="5"/>
      <c r="JAU369" s="5"/>
      <c r="JAV369" s="5"/>
      <c r="JAW369" s="5"/>
      <c r="JAX369" s="5"/>
      <c r="JAY369" s="5"/>
      <c r="JAZ369" s="5"/>
      <c r="JBA369" s="5"/>
      <c r="JBB369" s="5"/>
      <c r="JBC369" s="5"/>
      <c r="JBD369" s="5"/>
      <c r="JBE369" s="5"/>
      <c r="JBF369" s="5"/>
      <c r="JBG369" s="5"/>
      <c r="JBH369" s="5"/>
      <c r="JBI369" s="5"/>
      <c r="JBJ369" s="5"/>
      <c r="JBK369" s="5"/>
      <c r="JBL369" s="5"/>
      <c r="JBM369" s="5"/>
      <c r="JBN369" s="5"/>
      <c r="JBO369" s="5"/>
      <c r="JBP369" s="5"/>
      <c r="JBQ369" s="5"/>
      <c r="JBR369" s="5"/>
      <c r="JBS369" s="5"/>
      <c r="JBT369" s="5"/>
      <c r="JBU369" s="5"/>
      <c r="JBV369" s="5"/>
      <c r="JBW369" s="5"/>
      <c r="JBX369" s="5"/>
      <c r="JBY369" s="5"/>
      <c r="JBZ369" s="5"/>
      <c r="JCA369" s="5"/>
      <c r="JCB369" s="5"/>
      <c r="JCC369" s="5"/>
      <c r="JCD369" s="5"/>
      <c r="JCE369" s="5"/>
      <c r="JCF369" s="5"/>
      <c r="JCG369" s="5"/>
      <c r="JCH369" s="5"/>
      <c r="JCI369" s="5"/>
      <c r="JCJ369" s="5"/>
      <c r="JCK369" s="5"/>
      <c r="JCL369" s="5"/>
      <c r="JCM369" s="5"/>
      <c r="JCN369" s="5"/>
      <c r="JCO369" s="5"/>
      <c r="JCP369" s="5"/>
      <c r="JCQ369" s="5"/>
      <c r="JCR369" s="5"/>
      <c r="JCS369" s="5"/>
      <c r="JCT369" s="5"/>
      <c r="JCU369" s="5"/>
      <c r="JCV369" s="5"/>
      <c r="JCW369" s="5"/>
      <c r="JCX369" s="5"/>
      <c r="JCY369" s="5"/>
      <c r="JCZ369" s="5"/>
      <c r="JDA369" s="5"/>
      <c r="JDB369" s="5"/>
      <c r="JDC369" s="5"/>
      <c r="JDD369" s="5"/>
      <c r="JDE369" s="5"/>
      <c r="JDF369" s="5"/>
      <c r="JDG369" s="5"/>
      <c r="JDH369" s="5"/>
      <c r="JDI369" s="5"/>
      <c r="JDJ369" s="5"/>
      <c r="JDK369" s="5"/>
      <c r="JDL369" s="5"/>
      <c r="JDM369" s="5"/>
      <c r="JDN369" s="5"/>
      <c r="JDO369" s="5"/>
      <c r="JDP369" s="5"/>
      <c r="JDQ369" s="5"/>
      <c r="JDR369" s="5"/>
      <c r="JDS369" s="5"/>
      <c r="JDT369" s="5"/>
      <c r="JDU369" s="5"/>
      <c r="JDV369" s="5"/>
      <c r="JDW369" s="5"/>
      <c r="JDX369" s="5"/>
      <c r="JDY369" s="5"/>
      <c r="JDZ369" s="5"/>
      <c r="JEA369" s="5"/>
      <c r="JEB369" s="5"/>
      <c r="JEC369" s="5"/>
      <c r="JED369" s="5"/>
      <c r="JEE369" s="5"/>
      <c r="JEF369" s="5"/>
      <c r="JEG369" s="5"/>
      <c r="JEH369" s="5"/>
      <c r="JEI369" s="5"/>
      <c r="JEJ369" s="5"/>
      <c r="JEK369" s="5"/>
      <c r="JEL369" s="5"/>
      <c r="JEM369" s="5"/>
      <c r="JEN369" s="5"/>
      <c r="JEO369" s="5"/>
      <c r="JEP369" s="5"/>
      <c r="JEQ369" s="5"/>
      <c r="JER369" s="5"/>
      <c r="JES369" s="5"/>
      <c r="JET369" s="5"/>
      <c r="JEU369" s="5"/>
      <c r="JEV369" s="5"/>
      <c r="JEW369" s="5"/>
      <c r="JEX369" s="5"/>
      <c r="JEY369" s="5"/>
      <c r="JEZ369" s="5"/>
      <c r="JFA369" s="5"/>
      <c r="JFB369" s="5"/>
      <c r="JFC369" s="5"/>
      <c r="JFD369" s="5"/>
      <c r="JFE369" s="5"/>
      <c r="JFF369" s="5"/>
      <c r="JFG369" s="5"/>
      <c r="JFH369" s="5"/>
      <c r="JFI369" s="5"/>
      <c r="JFJ369" s="5"/>
      <c r="JFK369" s="5"/>
      <c r="JFL369" s="5"/>
      <c r="JFM369" s="5"/>
      <c r="JFN369" s="5"/>
      <c r="JFO369" s="5"/>
      <c r="JFP369" s="5"/>
      <c r="JFQ369" s="5"/>
      <c r="JFR369" s="5"/>
      <c r="JFS369" s="5"/>
      <c r="JFT369" s="5"/>
      <c r="JFU369" s="5"/>
      <c r="JFV369" s="5"/>
      <c r="JFW369" s="5"/>
      <c r="JFX369" s="5"/>
      <c r="JFY369" s="5"/>
      <c r="JFZ369" s="5"/>
      <c r="JGA369" s="5"/>
      <c r="JGB369" s="5"/>
      <c r="JGC369" s="5"/>
      <c r="JGD369" s="5"/>
      <c r="JGE369" s="5"/>
      <c r="JGF369" s="5"/>
      <c r="JGG369" s="5"/>
      <c r="JGH369" s="5"/>
      <c r="JGI369" s="5"/>
      <c r="JGJ369" s="5"/>
      <c r="JGK369" s="5"/>
      <c r="JGL369" s="5"/>
      <c r="JGM369" s="5"/>
      <c r="JGN369" s="5"/>
      <c r="JGO369" s="5"/>
      <c r="JGP369" s="5"/>
      <c r="JGQ369" s="5"/>
      <c r="JGR369" s="5"/>
      <c r="JGS369" s="5"/>
      <c r="JGT369" s="5"/>
      <c r="JGU369" s="5"/>
      <c r="JGV369" s="5"/>
      <c r="JGW369" s="5"/>
      <c r="JGX369" s="5"/>
      <c r="JGY369" s="5"/>
      <c r="JGZ369" s="5"/>
      <c r="JHA369" s="5"/>
      <c r="JHB369" s="5"/>
      <c r="JHC369" s="5"/>
      <c r="JHD369" s="5"/>
      <c r="JHE369" s="5"/>
      <c r="JHF369" s="5"/>
      <c r="JHG369" s="5"/>
      <c r="JHH369" s="5"/>
      <c r="JHI369" s="5"/>
      <c r="JHJ369" s="5"/>
      <c r="JHK369" s="5"/>
      <c r="JHL369" s="5"/>
      <c r="JHM369" s="5"/>
      <c r="JHN369" s="5"/>
      <c r="JHO369" s="5"/>
      <c r="JHP369" s="5"/>
      <c r="JHQ369" s="5"/>
      <c r="JHR369" s="5"/>
      <c r="JHS369" s="5"/>
      <c r="JHT369" s="5"/>
      <c r="JHU369" s="5"/>
      <c r="JHV369" s="5"/>
      <c r="JHW369" s="5"/>
      <c r="JHX369" s="5"/>
      <c r="JHY369" s="5"/>
      <c r="JHZ369" s="5"/>
      <c r="JIA369" s="5"/>
      <c r="JIB369" s="5"/>
      <c r="JIC369" s="5"/>
      <c r="JID369" s="5"/>
      <c r="JIE369" s="5"/>
      <c r="JIF369" s="5"/>
      <c r="JIG369" s="5"/>
      <c r="JIH369" s="5"/>
      <c r="JII369" s="5"/>
      <c r="JIJ369" s="5"/>
      <c r="JIK369" s="5"/>
      <c r="JIL369" s="5"/>
      <c r="JIM369" s="5"/>
      <c r="JIN369" s="5"/>
      <c r="JIO369" s="5"/>
      <c r="JIP369" s="5"/>
      <c r="JIQ369" s="5"/>
      <c r="JIR369" s="5"/>
      <c r="JIS369" s="5"/>
      <c r="JIT369" s="5"/>
      <c r="JIU369" s="5"/>
      <c r="JIV369" s="5"/>
      <c r="JIW369" s="5"/>
      <c r="JIX369" s="5"/>
      <c r="JIY369" s="5"/>
      <c r="JIZ369" s="5"/>
      <c r="JJA369" s="5"/>
      <c r="JJB369" s="5"/>
      <c r="JJC369" s="5"/>
      <c r="JJD369" s="5"/>
      <c r="JJE369" s="5"/>
      <c r="JJF369" s="5"/>
      <c r="JJG369" s="5"/>
      <c r="JJH369" s="5"/>
      <c r="JJI369" s="5"/>
      <c r="JJJ369" s="5"/>
      <c r="JJK369" s="5"/>
      <c r="JJL369" s="5"/>
      <c r="JJM369" s="5"/>
      <c r="JJN369" s="5"/>
      <c r="JJO369" s="5"/>
      <c r="JJP369" s="5"/>
      <c r="JJQ369" s="5"/>
      <c r="JJR369" s="5"/>
      <c r="JJS369" s="5"/>
      <c r="JJT369" s="5"/>
      <c r="JJU369" s="5"/>
      <c r="JJV369" s="5"/>
      <c r="JJW369" s="5"/>
      <c r="JJX369" s="5"/>
      <c r="JJY369" s="5"/>
      <c r="JJZ369" s="5"/>
      <c r="JKA369" s="5"/>
      <c r="JKB369" s="5"/>
      <c r="JKC369" s="5"/>
      <c r="JKD369" s="5"/>
      <c r="JKE369" s="5"/>
      <c r="JKF369" s="5"/>
      <c r="JKG369" s="5"/>
      <c r="JKH369" s="5"/>
      <c r="JKI369" s="5"/>
      <c r="JKJ369" s="5"/>
      <c r="JKK369" s="5"/>
      <c r="JKL369" s="5"/>
      <c r="JKM369" s="5"/>
      <c r="JKN369" s="5"/>
      <c r="JKO369" s="5"/>
      <c r="JKP369" s="5"/>
      <c r="JKQ369" s="5"/>
      <c r="JKR369" s="5"/>
      <c r="JKS369" s="5"/>
      <c r="JKT369" s="5"/>
      <c r="JKU369" s="5"/>
      <c r="JKV369" s="5"/>
      <c r="JKW369" s="5"/>
      <c r="JKX369" s="5"/>
      <c r="JKY369" s="5"/>
      <c r="JKZ369" s="5"/>
      <c r="JLA369" s="5"/>
      <c r="JLB369" s="5"/>
      <c r="JLC369" s="5"/>
      <c r="JLD369" s="5"/>
      <c r="JLE369" s="5"/>
      <c r="JLF369" s="5"/>
      <c r="JLG369" s="5"/>
      <c r="JLH369" s="5"/>
      <c r="JLI369" s="5"/>
      <c r="JLJ369" s="5"/>
      <c r="JLK369" s="5"/>
      <c r="JLL369" s="5"/>
      <c r="JLM369" s="5"/>
      <c r="JLN369" s="5"/>
      <c r="JLO369" s="5"/>
      <c r="JLP369" s="5"/>
      <c r="JLQ369" s="5"/>
      <c r="JLR369" s="5"/>
      <c r="JLS369" s="5"/>
      <c r="JLT369" s="5"/>
      <c r="JLU369" s="5"/>
      <c r="JLV369" s="5"/>
      <c r="JLW369" s="5"/>
      <c r="JLX369" s="5"/>
      <c r="JLY369" s="5"/>
      <c r="JLZ369" s="5"/>
      <c r="JMA369" s="5"/>
      <c r="JMB369" s="5"/>
      <c r="JMC369" s="5"/>
      <c r="JMD369" s="5"/>
      <c r="JME369" s="5"/>
      <c r="JMF369" s="5"/>
      <c r="JMG369" s="5"/>
      <c r="JMH369" s="5"/>
      <c r="JMI369" s="5"/>
      <c r="JMJ369" s="5"/>
      <c r="JMK369" s="5"/>
      <c r="JML369" s="5"/>
      <c r="JMM369" s="5"/>
      <c r="JMN369" s="5"/>
      <c r="JMO369" s="5"/>
      <c r="JMP369" s="5"/>
      <c r="JMQ369" s="5"/>
      <c r="JMR369" s="5"/>
      <c r="JMS369" s="5"/>
      <c r="JMT369" s="5"/>
      <c r="JMU369" s="5"/>
      <c r="JMV369" s="5"/>
      <c r="JMW369" s="5"/>
      <c r="JMX369" s="5"/>
      <c r="JMY369" s="5"/>
      <c r="JMZ369" s="5"/>
      <c r="JNA369" s="5"/>
      <c r="JNB369" s="5"/>
      <c r="JNC369" s="5"/>
      <c r="JND369" s="5"/>
      <c r="JNE369" s="5"/>
      <c r="JNF369" s="5"/>
      <c r="JNG369" s="5"/>
      <c r="JNH369" s="5"/>
      <c r="JNI369" s="5"/>
      <c r="JNJ369" s="5"/>
      <c r="JNK369" s="5"/>
      <c r="JNL369" s="5"/>
      <c r="JNM369" s="5"/>
      <c r="JNN369" s="5"/>
      <c r="JNO369" s="5"/>
      <c r="JNP369" s="5"/>
      <c r="JNQ369" s="5"/>
      <c r="JNR369" s="5"/>
      <c r="JNS369" s="5"/>
      <c r="JNT369" s="5"/>
      <c r="JNU369" s="5"/>
      <c r="JNV369" s="5"/>
      <c r="JNW369" s="5"/>
      <c r="JNX369" s="5"/>
      <c r="JNY369" s="5"/>
      <c r="JNZ369" s="5"/>
      <c r="JOA369" s="5"/>
      <c r="JOB369" s="5"/>
      <c r="JOC369" s="5"/>
      <c r="JOD369" s="5"/>
      <c r="JOE369" s="5"/>
      <c r="JOF369" s="5"/>
      <c r="JOG369" s="5"/>
      <c r="JOH369" s="5"/>
      <c r="JOI369" s="5"/>
      <c r="JOJ369" s="5"/>
      <c r="JOK369" s="5"/>
      <c r="JOL369" s="5"/>
      <c r="JOM369" s="5"/>
      <c r="JON369" s="5"/>
      <c r="JOO369" s="5"/>
      <c r="JOP369" s="5"/>
      <c r="JOQ369" s="5"/>
      <c r="JOR369" s="5"/>
      <c r="JOS369" s="5"/>
      <c r="JOT369" s="5"/>
      <c r="JOU369" s="5"/>
      <c r="JOV369" s="5"/>
      <c r="JOW369" s="5"/>
      <c r="JOX369" s="5"/>
      <c r="JOY369" s="5"/>
      <c r="JOZ369" s="5"/>
      <c r="JPA369" s="5"/>
      <c r="JPB369" s="5"/>
      <c r="JPC369" s="5"/>
      <c r="JPD369" s="5"/>
      <c r="JPE369" s="5"/>
      <c r="JPF369" s="5"/>
      <c r="JPG369" s="5"/>
      <c r="JPH369" s="5"/>
      <c r="JPI369" s="5"/>
      <c r="JPJ369" s="5"/>
      <c r="JPK369" s="5"/>
      <c r="JPL369" s="5"/>
      <c r="JPM369" s="5"/>
      <c r="JPN369" s="5"/>
      <c r="JPO369" s="5"/>
      <c r="JPP369" s="5"/>
      <c r="JPQ369" s="5"/>
      <c r="JPR369" s="5"/>
      <c r="JPS369" s="5"/>
      <c r="JPT369" s="5"/>
      <c r="JPU369" s="5"/>
      <c r="JPV369" s="5"/>
      <c r="JPW369" s="5"/>
      <c r="JPX369" s="5"/>
      <c r="JPY369" s="5"/>
      <c r="JPZ369" s="5"/>
      <c r="JQA369" s="5"/>
      <c r="JQB369" s="5"/>
      <c r="JQC369" s="5"/>
      <c r="JQD369" s="5"/>
      <c r="JQE369" s="5"/>
      <c r="JQF369" s="5"/>
      <c r="JQG369" s="5"/>
      <c r="JQH369" s="5"/>
      <c r="JQI369" s="5"/>
      <c r="JQJ369" s="5"/>
      <c r="JQK369" s="5"/>
      <c r="JQL369" s="5"/>
      <c r="JQM369" s="5"/>
      <c r="JQN369" s="5"/>
      <c r="JQO369" s="5"/>
      <c r="JQP369" s="5"/>
      <c r="JQQ369" s="5"/>
      <c r="JQR369" s="5"/>
      <c r="JQS369" s="5"/>
      <c r="JQT369" s="5"/>
      <c r="JQU369" s="5"/>
      <c r="JQV369" s="5"/>
      <c r="JQW369" s="5"/>
      <c r="JQX369" s="5"/>
      <c r="JQY369" s="5"/>
      <c r="JQZ369" s="5"/>
      <c r="JRA369" s="5"/>
      <c r="JRB369" s="5"/>
      <c r="JRC369" s="5"/>
      <c r="JRD369" s="5"/>
      <c r="JRE369" s="5"/>
      <c r="JRF369" s="5"/>
      <c r="JRG369" s="5"/>
      <c r="JRH369" s="5"/>
      <c r="JRI369" s="5"/>
      <c r="JRJ369" s="5"/>
      <c r="JRK369" s="5"/>
      <c r="JRL369" s="5"/>
      <c r="JRM369" s="5"/>
      <c r="JRN369" s="5"/>
      <c r="JRO369" s="5"/>
      <c r="JRP369" s="5"/>
      <c r="JRQ369" s="5"/>
      <c r="JRR369" s="5"/>
      <c r="JRS369" s="5"/>
      <c r="JRT369" s="5"/>
      <c r="JRU369" s="5"/>
      <c r="JRV369" s="5"/>
      <c r="JRW369" s="5"/>
      <c r="JRX369" s="5"/>
      <c r="JRY369" s="5"/>
      <c r="JRZ369" s="5"/>
      <c r="JSA369" s="5"/>
      <c r="JSB369" s="5"/>
      <c r="JSC369" s="5"/>
      <c r="JSD369" s="5"/>
      <c r="JSE369" s="5"/>
      <c r="JSF369" s="5"/>
      <c r="JSG369" s="5"/>
      <c r="JSH369" s="5"/>
      <c r="JSI369" s="5"/>
      <c r="JSJ369" s="5"/>
      <c r="JSK369" s="5"/>
      <c r="JSL369" s="5"/>
      <c r="JSM369" s="5"/>
      <c r="JSN369" s="5"/>
      <c r="JSO369" s="5"/>
      <c r="JSP369" s="5"/>
      <c r="JSQ369" s="5"/>
      <c r="JSR369" s="5"/>
      <c r="JSS369" s="5"/>
      <c r="JST369" s="5"/>
      <c r="JSU369" s="5"/>
      <c r="JSV369" s="5"/>
      <c r="JSW369" s="5"/>
      <c r="JSX369" s="5"/>
      <c r="JSY369" s="5"/>
      <c r="JSZ369" s="5"/>
      <c r="JTA369" s="5"/>
      <c r="JTB369" s="5"/>
      <c r="JTC369" s="5"/>
      <c r="JTD369" s="5"/>
      <c r="JTE369" s="5"/>
      <c r="JTF369" s="5"/>
      <c r="JTG369" s="5"/>
      <c r="JTH369" s="5"/>
      <c r="JTI369" s="5"/>
      <c r="JTJ369" s="5"/>
      <c r="JTK369" s="5"/>
      <c r="JTL369" s="5"/>
      <c r="JTM369" s="5"/>
      <c r="JTN369" s="5"/>
      <c r="JTO369" s="5"/>
      <c r="JTP369" s="5"/>
      <c r="JTQ369" s="5"/>
      <c r="JTR369" s="5"/>
      <c r="JTS369" s="5"/>
      <c r="JTT369" s="5"/>
      <c r="JTU369" s="5"/>
      <c r="JTV369" s="5"/>
      <c r="JTW369" s="5"/>
      <c r="JTX369" s="5"/>
      <c r="JTY369" s="5"/>
      <c r="JTZ369" s="5"/>
      <c r="JUA369" s="5"/>
      <c r="JUB369" s="5"/>
      <c r="JUC369" s="5"/>
      <c r="JUD369" s="5"/>
      <c r="JUE369" s="5"/>
      <c r="JUF369" s="5"/>
      <c r="JUG369" s="5"/>
      <c r="JUH369" s="5"/>
      <c r="JUI369" s="5"/>
      <c r="JUJ369" s="5"/>
      <c r="JUK369" s="5"/>
      <c r="JUL369" s="5"/>
      <c r="JUM369" s="5"/>
      <c r="JUN369" s="5"/>
      <c r="JUO369" s="5"/>
      <c r="JUP369" s="5"/>
      <c r="JUQ369" s="5"/>
      <c r="JUR369" s="5"/>
      <c r="JUS369" s="5"/>
      <c r="JUT369" s="5"/>
      <c r="JUU369" s="5"/>
      <c r="JUV369" s="5"/>
      <c r="JUW369" s="5"/>
      <c r="JUX369" s="5"/>
      <c r="JUY369" s="5"/>
      <c r="JUZ369" s="5"/>
      <c r="JVA369" s="5"/>
      <c r="JVB369" s="5"/>
      <c r="JVC369" s="5"/>
      <c r="JVD369" s="5"/>
      <c r="JVE369" s="5"/>
      <c r="JVF369" s="5"/>
      <c r="JVG369" s="5"/>
      <c r="JVH369" s="5"/>
      <c r="JVI369" s="5"/>
      <c r="JVJ369" s="5"/>
      <c r="JVK369" s="5"/>
      <c r="JVL369" s="5"/>
      <c r="JVM369" s="5"/>
      <c r="JVN369" s="5"/>
      <c r="JVO369" s="5"/>
      <c r="JVP369" s="5"/>
      <c r="JVQ369" s="5"/>
      <c r="JVR369" s="5"/>
      <c r="JVS369" s="5"/>
      <c r="JVT369" s="5"/>
      <c r="JVU369" s="5"/>
      <c r="JVV369" s="5"/>
      <c r="JVW369" s="5"/>
      <c r="JVX369" s="5"/>
      <c r="JVY369" s="5"/>
      <c r="JVZ369" s="5"/>
      <c r="JWA369" s="5"/>
      <c r="JWB369" s="5"/>
      <c r="JWC369" s="5"/>
      <c r="JWD369" s="5"/>
      <c r="JWE369" s="5"/>
      <c r="JWF369" s="5"/>
      <c r="JWG369" s="5"/>
      <c r="JWH369" s="5"/>
      <c r="JWI369" s="5"/>
      <c r="JWJ369" s="5"/>
      <c r="JWK369" s="5"/>
      <c r="JWL369" s="5"/>
      <c r="JWM369" s="5"/>
      <c r="JWN369" s="5"/>
      <c r="JWO369" s="5"/>
      <c r="JWP369" s="5"/>
      <c r="JWQ369" s="5"/>
      <c r="JWR369" s="5"/>
      <c r="JWS369" s="5"/>
      <c r="JWT369" s="5"/>
      <c r="JWU369" s="5"/>
      <c r="JWV369" s="5"/>
      <c r="JWW369" s="5"/>
      <c r="JWX369" s="5"/>
      <c r="JWY369" s="5"/>
      <c r="JWZ369" s="5"/>
      <c r="JXA369" s="5"/>
      <c r="JXB369" s="5"/>
      <c r="JXC369" s="5"/>
      <c r="JXD369" s="5"/>
      <c r="JXE369" s="5"/>
      <c r="JXF369" s="5"/>
      <c r="JXG369" s="5"/>
      <c r="JXH369" s="5"/>
      <c r="JXI369" s="5"/>
      <c r="JXJ369" s="5"/>
      <c r="JXK369" s="5"/>
      <c r="JXL369" s="5"/>
      <c r="JXM369" s="5"/>
      <c r="JXN369" s="5"/>
      <c r="JXO369" s="5"/>
      <c r="JXP369" s="5"/>
      <c r="JXQ369" s="5"/>
      <c r="JXR369" s="5"/>
      <c r="JXS369" s="5"/>
      <c r="JXT369" s="5"/>
      <c r="JXU369" s="5"/>
      <c r="JXV369" s="5"/>
      <c r="JXW369" s="5"/>
      <c r="JXX369" s="5"/>
      <c r="JXY369" s="5"/>
      <c r="JXZ369" s="5"/>
      <c r="JYA369" s="5"/>
      <c r="JYB369" s="5"/>
      <c r="JYC369" s="5"/>
      <c r="JYD369" s="5"/>
      <c r="JYE369" s="5"/>
      <c r="JYF369" s="5"/>
      <c r="JYG369" s="5"/>
      <c r="JYH369" s="5"/>
      <c r="JYI369" s="5"/>
      <c r="JYJ369" s="5"/>
      <c r="JYK369" s="5"/>
      <c r="JYL369" s="5"/>
      <c r="JYM369" s="5"/>
      <c r="JYN369" s="5"/>
      <c r="JYO369" s="5"/>
      <c r="JYP369" s="5"/>
      <c r="JYQ369" s="5"/>
      <c r="JYR369" s="5"/>
      <c r="JYS369" s="5"/>
      <c r="JYT369" s="5"/>
      <c r="JYU369" s="5"/>
      <c r="JYV369" s="5"/>
      <c r="JYW369" s="5"/>
      <c r="JYX369" s="5"/>
      <c r="JYY369" s="5"/>
      <c r="JYZ369" s="5"/>
      <c r="JZA369" s="5"/>
      <c r="JZB369" s="5"/>
      <c r="JZC369" s="5"/>
      <c r="JZD369" s="5"/>
      <c r="JZE369" s="5"/>
      <c r="JZF369" s="5"/>
      <c r="JZG369" s="5"/>
      <c r="JZH369" s="5"/>
      <c r="JZI369" s="5"/>
      <c r="JZJ369" s="5"/>
      <c r="JZK369" s="5"/>
      <c r="JZL369" s="5"/>
      <c r="JZM369" s="5"/>
      <c r="JZN369" s="5"/>
      <c r="JZO369" s="5"/>
      <c r="JZP369" s="5"/>
      <c r="JZQ369" s="5"/>
      <c r="JZR369" s="5"/>
      <c r="JZS369" s="5"/>
      <c r="JZT369" s="5"/>
      <c r="JZU369" s="5"/>
      <c r="JZV369" s="5"/>
      <c r="JZW369" s="5"/>
      <c r="JZX369" s="5"/>
      <c r="JZY369" s="5"/>
      <c r="JZZ369" s="5"/>
      <c r="KAA369" s="5"/>
      <c r="KAB369" s="5"/>
      <c r="KAC369" s="5"/>
      <c r="KAD369" s="5"/>
      <c r="KAE369" s="5"/>
      <c r="KAF369" s="5"/>
      <c r="KAG369" s="5"/>
      <c r="KAH369" s="5"/>
      <c r="KAI369" s="5"/>
      <c r="KAJ369" s="5"/>
      <c r="KAK369" s="5"/>
      <c r="KAL369" s="5"/>
      <c r="KAM369" s="5"/>
      <c r="KAN369" s="5"/>
      <c r="KAO369" s="5"/>
      <c r="KAP369" s="5"/>
      <c r="KAQ369" s="5"/>
      <c r="KAR369" s="5"/>
      <c r="KAS369" s="5"/>
      <c r="KAT369" s="5"/>
      <c r="KAU369" s="5"/>
      <c r="KAV369" s="5"/>
      <c r="KAW369" s="5"/>
      <c r="KAX369" s="5"/>
      <c r="KAY369" s="5"/>
      <c r="KAZ369" s="5"/>
      <c r="KBA369" s="5"/>
      <c r="KBB369" s="5"/>
      <c r="KBC369" s="5"/>
      <c r="KBD369" s="5"/>
      <c r="KBE369" s="5"/>
      <c r="KBF369" s="5"/>
      <c r="KBG369" s="5"/>
      <c r="KBH369" s="5"/>
      <c r="KBI369" s="5"/>
      <c r="KBJ369" s="5"/>
      <c r="KBK369" s="5"/>
      <c r="KBL369" s="5"/>
      <c r="KBM369" s="5"/>
      <c r="KBN369" s="5"/>
      <c r="KBO369" s="5"/>
      <c r="KBP369" s="5"/>
      <c r="KBQ369" s="5"/>
      <c r="KBR369" s="5"/>
      <c r="KBS369" s="5"/>
      <c r="KBT369" s="5"/>
      <c r="KBU369" s="5"/>
      <c r="KBV369" s="5"/>
      <c r="KBW369" s="5"/>
      <c r="KBX369" s="5"/>
      <c r="KBY369" s="5"/>
      <c r="KBZ369" s="5"/>
      <c r="KCA369" s="5"/>
      <c r="KCB369" s="5"/>
      <c r="KCC369" s="5"/>
      <c r="KCD369" s="5"/>
      <c r="KCE369" s="5"/>
      <c r="KCF369" s="5"/>
      <c r="KCG369" s="5"/>
      <c r="KCH369" s="5"/>
      <c r="KCI369" s="5"/>
      <c r="KCJ369" s="5"/>
      <c r="KCK369" s="5"/>
      <c r="KCL369" s="5"/>
      <c r="KCM369" s="5"/>
      <c r="KCN369" s="5"/>
      <c r="KCO369" s="5"/>
      <c r="KCP369" s="5"/>
      <c r="KCQ369" s="5"/>
      <c r="KCR369" s="5"/>
      <c r="KCS369" s="5"/>
      <c r="KCT369" s="5"/>
      <c r="KCU369" s="5"/>
      <c r="KCV369" s="5"/>
      <c r="KCW369" s="5"/>
      <c r="KCX369" s="5"/>
      <c r="KCY369" s="5"/>
      <c r="KCZ369" s="5"/>
      <c r="KDA369" s="5"/>
      <c r="KDB369" s="5"/>
      <c r="KDC369" s="5"/>
      <c r="KDD369" s="5"/>
      <c r="KDE369" s="5"/>
      <c r="KDF369" s="5"/>
      <c r="KDG369" s="5"/>
      <c r="KDH369" s="5"/>
      <c r="KDI369" s="5"/>
      <c r="KDJ369" s="5"/>
      <c r="KDK369" s="5"/>
      <c r="KDL369" s="5"/>
      <c r="KDM369" s="5"/>
      <c r="KDN369" s="5"/>
      <c r="KDO369" s="5"/>
      <c r="KDP369" s="5"/>
      <c r="KDQ369" s="5"/>
      <c r="KDR369" s="5"/>
      <c r="KDS369" s="5"/>
      <c r="KDT369" s="5"/>
      <c r="KDU369" s="5"/>
      <c r="KDV369" s="5"/>
      <c r="KDW369" s="5"/>
      <c r="KDX369" s="5"/>
      <c r="KDY369" s="5"/>
      <c r="KDZ369" s="5"/>
      <c r="KEA369" s="5"/>
      <c r="KEB369" s="5"/>
      <c r="KEC369" s="5"/>
      <c r="KED369" s="5"/>
      <c r="KEE369" s="5"/>
      <c r="KEF369" s="5"/>
      <c r="KEG369" s="5"/>
      <c r="KEH369" s="5"/>
      <c r="KEI369" s="5"/>
      <c r="KEJ369" s="5"/>
      <c r="KEK369" s="5"/>
      <c r="KEL369" s="5"/>
      <c r="KEM369" s="5"/>
      <c r="KEN369" s="5"/>
      <c r="KEO369" s="5"/>
      <c r="KEP369" s="5"/>
      <c r="KEQ369" s="5"/>
      <c r="KER369" s="5"/>
      <c r="KES369" s="5"/>
      <c r="KET369" s="5"/>
      <c r="KEU369" s="5"/>
      <c r="KEV369" s="5"/>
      <c r="KEW369" s="5"/>
      <c r="KEX369" s="5"/>
      <c r="KEY369" s="5"/>
      <c r="KEZ369" s="5"/>
      <c r="KFA369" s="5"/>
      <c r="KFB369" s="5"/>
      <c r="KFC369" s="5"/>
      <c r="KFD369" s="5"/>
      <c r="KFE369" s="5"/>
      <c r="KFF369" s="5"/>
      <c r="KFG369" s="5"/>
      <c r="KFH369" s="5"/>
      <c r="KFI369" s="5"/>
      <c r="KFJ369" s="5"/>
      <c r="KFK369" s="5"/>
      <c r="KFL369" s="5"/>
      <c r="KFM369" s="5"/>
      <c r="KFN369" s="5"/>
      <c r="KFO369" s="5"/>
      <c r="KFP369" s="5"/>
      <c r="KFQ369" s="5"/>
      <c r="KFR369" s="5"/>
      <c r="KFS369" s="5"/>
      <c r="KFT369" s="5"/>
      <c r="KFU369" s="5"/>
      <c r="KFV369" s="5"/>
      <c r="KFW369" s="5"/>
      <c r="KFX369" s="5"/>
      <c r="KFY369" s="5"/>
      <c r="KFZ369" s="5"/>
      <c r="KGA369" s="5"/>
      <c r="KGB369" s="5"/>
      <c r="KGC369" s="5"/>
      <c r="KGD369" s="5"/>
      <c r="KGE369" s="5"/>
      <c r="KGF369" s="5"/>
      <c r="KGG369" s="5"/>
      <c r="KGH369" s="5"/>
      <c r="KGI369" s="5"/>
      <c r="KGJ369" s="5"/>
      <c r="KGK369" s="5"/>
      <c r="KGL369" s="5"/>
      <c r="KGM369" s="5"/>
      <c r="KGN369" s="5"/>
      <c r="KGO369" s="5"/>
      <c r="KGP369" s="5"/>
      <c r="KGQ369" s="5"/>
      <c r="KGR369" s="5"/>
      <c r="KGS369" s="5"/>
      <c r="KGT369" s="5"/>
      <c r="KGU369" s="5"/>
      <c r="KGV369" s="5"/>
      <c r="KGW369" s="5"/>
      <c r="KGX369" s="5"/>
      <c r="KGY369" s="5"/>
      <c r="KGZ369" s="5"/>
      <c r="KHA369" s="5"/>
      <c r="KHB369" s="5"/>
      <c r="KHC369" s="5"/>
      <c r="KHD369" s="5"/>
      <c r="KHE369" s="5"/>
      <c r="KHF369" s="5"/>
      <c r="KHG369" s="5"/>
      <c r="KHH369" s="5"/>
      <c r="KHI369" s="5"/>
      <c r="KHJ369" s="5"/>
      <c r="KHK369" s="5"/>
      <c r="KHL369" s="5"/>
      <c r="KHM369" s="5"/>
      <c r="KHN369" s="5"/>
      <c r="KHO369" s="5"/>
      <c r="KHP369" s="5"/>
      <c r="KHQ369" s="5"/>
      <c r="KHR369" s="5"/>
      <c r="KHS369" s="5"/>
      <c r="KHT369" s="5"/>
      <c r="KHU369" s="5"/>
      <c r="KHV369" s="5"/>
      <c r="KHW369" s="5"/>
      <c r="KHX369" s="5"/>
      <c r="KHY369" s="5"/>
      <c r="KHZ369" s="5"/>
      <c r="KIA369" s="5"/>
      <c r="KIB369" s="5"/>
      <c r="KIC369" s="5"/>
      <c r="KID369" s="5"/>
      <c r="KIE369" s="5"/>
      <c r="KIF369" s="5"/>
      <c r="KIG369" s="5"/>
      <c r="KIH369" s="5"/>
      <c r="KII369" s="5"/>
      <c r="KIJ369" s="5"/>
      <c r="KIK369" s="5"/>
      <c r="KIL369" s="5"/>
      <c r="KIM369" s="5"/>
      <c r="KIN369" s="5"/>
      <c r="KIO369" s="5"/>
      <c r="KIP369" s="5"/>
      <c r="KIQ369" s="5"/>
      <c r="KIR369" s="5"/>
      <c r="KIS369" s="5"/>
      <c r="KIT369" s="5"/>
      <c r="KIU369" s="5"/>
      <c r="KIV369" s="5"/>
      <c r="KIW369" s="5"/>
      <c r="KIX369" s="5"/>
      <c r="KIY369" s="5"/>
      <c r="KIZ369" s="5"/>
      <c r="KJA369" s="5"/>
      <c r="KJB369" s="5"/>
      <c r="KJC369" s="5"/>
      <c r="KJD369" s="5"/>
      <c r="KJE369" s="5"/>
      <c r="KJF369" s="5"/>
      <c r="KJG369" s="5"/>
      <c r="KJH369" s="5"/>
      <c r="KJI369" s="5"/>
      <c r="KJJ369" s="5"/>
      <c r="KJK369" s="5"/>
      <c r="KJL369" s="5"/>
      <c r="KJM369" s="5"/>
      <c r="KJN369" s="5"/>
      <c r="KJO369" s="5"/>
      <c r="KJP369" s="5"/>
      <c r="KJQ369" s="5"/>
      <c r="KJR369" s="5"/>
      <c r="KJS369" s="5"/>
      <c r="KJT369" s="5"/>
      <c r="KJU369" s="5"/>
      <c r="KJV369" s="5"/>
      <c r="KJW369" s="5"/>
      <c r="KJX369" s="5"/>
      <c r="KJY369" s="5"/>
      <c r="KJZ369" s="5"/>
      <c r="KKA369" s="5"/>
      <c r="KKB369" s="5"/>
      <c r="KKC369" s="5"/>
      <c r="KKD369" s="5"/>
      <c r="KKE369" s="5"/>
      <c r="KKF369" s="5"/>
      <c r="KKG369" s="5"/>
      <c r="KKH369" s="5"/>
      <c r="KKI369" s="5"/>
      <c r="KKJ369" s="5"/>
      <c r="KKK369" s="5"/>
      <c r="KKL369" s="5"/>
      <c r="KKM369" s="5"/>
      <c r="KKN369" s="5"/>
      <c r="KKO369" s="5"/>
      <c r="KKP369" s="5"/>
      <c r="KKQ369" s="5"/>
      <c r="KKR369" s="5"/>
      <c r="KKS369" s="5"/>
      <c r="KKT369" s="5"/>
      <c r="KKU369" s="5"/>
      <c r="KKV369" s="5"/>
      <c r="KKW369" s="5"/>
      <c r="KKX369" s="5"/>
      <c r="KKY369" s="5"/>
      <c r="KKZ369" s="5"/>
      <c r="KLA369" s="5"/>
      <c r="KLB369" s="5"/>
      <c r="KLC369" s="5"/>
      <c r="KLD369" s="5"/>
      <c r="KLE369" s="5"/>
      <c r="KLF369" s="5"/>
      <c r="KLG369" s="5"/>
      <c r="KLH369" s="5"/>
      <c r="KLI369" s="5"/>
      <c r="KLJ369" s="5"/>
      <c r="KLK369" s="5"/>
      <c r="KLL369" s="5"/>
      <c r="KLM369" s="5"/>
      <c r="KLN369" s="5"/>
      <c r="KLO369" s="5"/>
      <c r="KLP369" s="5"/>
      <c r="KLQ369" s="5"/>
      <c r="KLR369" s="5"/>
      <c r="KLS369" s="5"/>
      <c r="KLT369" s="5"/>
      <c r="KLU369" s="5"/>
      <c r="KLV369" s="5"/>
      <c r="KLW369" s="5"/>
      <c r="KLX369" s="5"/>
      <c r="KLY369" s="5"/>
      <c r="KLZ369" s="5"/>
      <c r="KMA369" s="5"/>
      <c r="KMB369" s="5"/>
      <c r="KMC369" s="5"/>
      <c r="KMD369" s="5"/>
      <c r="KME369" s="5"/>
      <c r="KMF369" s="5"/>
      <c r="KMG369" s="5"/>
      <c r="KMH369" s="5"/>
      <c r="KMI369" s="5"/>
      <c r="KMJ369" s="5"/>
      <c r="KMK369" s="5"/>
      <c r="KML369" s="5"/>
      <c r="KMM369" s="5"/>
      <c r="KMN369" s="5"/>
      <c r="KMO369" s="5"/>
      <c r="KMP369" s="5"/>
      <c r="KMQ369" s="5"/>
      <c r="KMR369" s="5"/>
      <c r="KMS369" s="5"/>
      <c r="KMT369" s="5"/>
      <c r="KMU369" s="5"/>
      <c r="KMV369" s="5"/>
      <c r="KMW369" s="5"/>
      <c r="KMX369" s="5"/>
      <c r="KMY369" s="5"/>
      <c r="KMZ369" s="5"/>
      <c r="KNA369" s="5"/>
      <c r="KNB369" s="5"/>
      <c r="KNC369" s="5"/>
      <c r="KND369" s="5"/>
      <c r="KNE369" s="5"/>
      <c r="KNF369" s="5"/>
      <c r="KNG369" s="5"/>
      <c r="KNH369" s="5"/>
      <c r="KNI369" s="5"/>
      <c r="KNJ369" s="5"/>
      <c r="KNK369" s="5"/>
      <c r="KNL369" s="5"/>
      <c r="KNM369" s="5"/>
      <c r="KNN369" s="5"/>
      <c r="KNO369" s="5"/>
      <c r="KNP369" s="5"/>
      <c r="KNQ369" s="5"/>
      <c r="KNR369" s="5"/>
      <c r="KNS369" s="5"/>
      <c r="KNT369" s="5"/>
      <c r="KNU369" s="5"/>
      <c r="KNV369" s="5"/>
      <c r="KNW369" s="5"/>
      <c r="KNX369" s="5"/>
      <c r="KNY369" s="5"/>
      <c r="KNZ369" s="5"/>
      <c r="KOA369" s="5"/>
      <c r="KOB369" s="5"/>
      <c r="KOC369" s="5"/>
      <c r="KOD369" s="5"/>
      <c r="KOE369" s="5"/>
      <c r="KOF369" s="5"/>
      <c r="KOG369" s="5"/>
      <c r="KOH369" s="5"/>
      <c r="KOI369" s="5"/>
      <c r="KOJ369" s="5"/>
      <c r="KOK369" s="5"/>
      <c r="KOL369" s="5"/>
      <c r="KOM369" s="5"/>
      <c r="KON369" s="5"/>
      <c r="KOO369" s="5"/>
      <c r="KOP369" s="5"/>
      <c r="KOQ369" s="5"/>
      <c r="KOR369" s="5"/>
      <c r="KOS369" s="5"/>
      <c r="KOT369" s="5"/>
      <c r="KOU369" s="5"/>
      <c r="KOV369" s="5"/>
      <c r="KOW369" s="5"/>
      <c r="KOX369" s="5"/>
      <c r="KOY369" s="5"/>
      <c r="KOZ369" s="5"/>
      <c r="KPA369" s="5"/>
      <c r="KPB369" s="5"/>
      <c r="KPC369" s="5"/>
      <c r="KPD369" s="5"/>
      <c r="KPE369" s="5"/>
      <c r="KPF369" s="5"/>
      <c r="KPG369" s="5"/>
      <c r="KPH369" s="5"/>
      <c r="KPI369" s="5"/>
      <c r="KPJ369" s="5"/>
      <c r="KPK369" s="5"/>
      <c r="KPL369" s="5"/>
      <c r="KPM369" s="5"/>
      <c r="KPN369" s="5"/>
      <c r="KPO369" s="5"/>
      <c r="KPP369" s="5"/>
      <c r="KPQ369" s="5"/>
      <c r="KPR369" s="5"/>
      <c r="KPS369" s="5"/>
      <c r="KPT369" s="5"/>
      <c r="KPU369" s="5"/>
      <c r="KPV369" s="5"/>
      <c r="KPW369" s="5"/>
      <c r="KPX369" s="5"/>
      <c r="KPY369" s="5"/>
      <c r="KPZ369" s="5"/>
      <c r="KQA369" s="5"/>
      <c r="KQB369" s="5"/>
      <c r="KQC369" s="5"/>
      <c r="KQD369" s="5"/>
      <c r="KQE369" s="5"/>
      <c r="KQF369" s="5"/>
      <c r="KQG369" s="5"/>
      <c r="KQH369" s="5"/>
      <c r="KQI369" s="5"/>
      <c r="KQJ369" s="5"/>
      <c r="KQK369" s="5"/>
      <c r="KQL369" s="5"/>
      <c r="KQM369" s="5"/>
      <c r="KQN369" s="5"/>
      <c r="KQO369" s="5"/>
      <c r="KQP369" s="5"/>
      <c r="KQQ369" s="5"/>
      <c r="KQR369" s="5"/>
      <c r="KQS369" s="5"/>
      <c r="KQT369" s="5"/>
      <c r="KQU369" s="5"/>
      <c r="KQV369" s="5"/>
      <c r="KQW369" s="5"/>
      <c r="KQX369" s="5"/>
      <c r="KQY369" s="5"/>
      <c r="KQZ369" s="5"/>
      <c r="KRA369" s="5"/>
      <c r="KRB369" s="5"/>
      <c r="KRC369" s="5"/>
      <c r="KRD369" s="5"/>
      <c r="KRE369" s="5"/>
      <c r="KRF369" s="5"/>
      <c r="KRG369" s="5"/>
      <c r="KRH369" s="5"/>
      <c r="KRI369" s="5"/>
      <c r="KRJ369" s="5"/>
      <c r="KRK369" s="5"/>
      <c r="KRL369" s="5"/>
      <c r="KRM369" s="5"/>
      <c r="KRN369" s="5"/>
      <c r="KRO369" s="5"/>
      <c r="KRP369" s="5"/>
      <c r="KRQ369" s="5"/>
      <c r="KRR369" s="5"/>
      <c r="KRS369" s="5"/>
      <c r="KRT369" s="5"/>
      <c r="KRU369" s="5"/>
      <c r="KRV369" s="5"/>
      <c r="KRW369" s="5"/>
      <c r="KRX369" s="5"/>
      <c r="KRY369" s="5"/>
      <c r="KRZ369" s="5"/>
      <c r="KSA369" s="5"/>
      <c r="KSB369" s="5"/>
      <c r="KSC369" s="5"/>
      <c r="KSD369" s="5"/>
      <c r="KSE369" s="5"/>
      <c r="KSF369" s="5"/>
      <c r="KSG369" s="5"/>
      <c r="KSH369" s="5"/>
      <c r="KSI369" s="5"/>
      <c r="KSJ369" s="5"/>
      <c r="KSK369" s="5"/>
      <c r="KSL369" s="5"/>
      <c r="KSM369" s="5"/>
      <c r="KSN369" s="5"/>
      <c r="KSO369" s="5"/>
      <c r="KSP369" s="5"/>
      <c r="KSQ369" s="5"/>
      <c r="KSR369" s="5"/>
      <c r="KSS369" s="5"/>
      <c r="KST369" s="5"/>
      <c r="KSU369" s="5"/>
      <c r="KSV369" s="5"/>
      <c r="KSW369" s="5"/>
      <c r="KSX369" s="5"/>
      <c r="KSY369" s="5"/>
      <c r="KSZ369" s="5"/>
      <c r="KTA369" s="5"/>
      <c r="KTB369" s="5"/>
      <c r="KTC369" s="5"/>
      <c r="KTD369" s="5"/>
      <c r="KTE369" s="5"/>
      <c r="KTF369" s="5"/>
      <c r="KTG369" s="5"/>
      <c r="KTH369" s="5"/>
      <c r="KTI369" s="5"/>
      <c r="KTJ369" s="5"/>
      <c r="KTK369" s="5"/>
      <c r="KTL369" s="5"/>
      <c r="KTM369" s="5"/>
      <c r="KTN369" s="5"/>
      <c r="KTO369" s="5"/>
      <c r="KTP369" s="5"/>
      <c r="KTQ369" s="5"/>
      <c r="KTR369" s="5"/>
      <c r="KTS369" s="5"/>
      <c r="KTT369" s="5"/>
      <c r="KTU369" s="5"/>
      <c r="KTV369" s="5"/>
      <c r="KTW369" s="5"/>
      <c r="KTX369" s="5"/>
      <c r="KTY369" s="5"/>
      <c r="KTZ369" s="5"/>
      <c r="KUA369" s="5"/>
      <c r="KUB369" s="5"/>
      <c r="KUC369" s="5"/>
      <c r="KUD369" s="5"/>
      <c r="KUE369" s="5"/>
      <c r="KUF369" s="5"/>
      <c r="KUG369" s="5"/>
      <c r="KUH369" s="5"/>
      <c r="KUI369" s="5"/>
      <c r="KUJ369" s="5"/>
      <c r="KUK369" s="5"/>
      <c r="KUL369" s="5"/>
      <c r="KUM369" s="5"/>
      <c r="KUN369" s="5"/>
      <c r="KUO369" s="5"/>
      <c r="KUP369" s="5"/>
      <c r="KUQ369" s="5"/>
      <c r="KUR369" s="5"/>
      <c r="KUS369" s="5"/>
      <c r="KUT369" s="5"/>
      <c r="KUU369" s="5"/>
      <c r="KUV369" s="5"/>
      <c r="KUW369" s="5"/>
      <c r="KUX369" s="5"/>
      <c r="KUY369" s="5"/>
      <c r="KUZ369" s="5"/>
      <c r="KVA369" s="5"/>
      <c r="KVB369" s="5"/>
      <c r="KVC369" s="5"/>
      <c r="KVD369" s="5"/>
      <c r="KVE369" s="5"/>
      <c r="KVF369" s="5"/>
      <c r="KVG369" s="5"/>
      <c r="KVH369" s="5"/>
      <c r="KVI369" s="5"/>
      <c r="KVJ369" s="5"/>
      <c r="KVK369" s="5"/>
      <c r="KVL369" s="5"/>
      <c r="KVM369" s="5"/>
      <c r="KVN369" s="5"/>
      <c r="KVO369" s="5"/>
      <c r="KVP369" s="5"/>
      <c r="KVQ369" s="5"/>
      <c r="KVR369" s="5"/>
      <c r="KVS369" s="5"/>
      <c r="KVT369" s="5"/>
      <c r="KVU369" s="5"/>
      <c r="KVV369" s="5"/>
      <c r="KVW369" s="5"/>
      <c r="KVX369" s="5"/>
      <c r="KVY369" s="5"/>
      <c r="KVZ369" s="5"/>
      <c r="KWA369" s="5"/>
      <c r="KWB369" s="5"/>
      <c r="KWC369" s="5"/>
      <c r="KWD369" s="5"/>
      <c r="KWE369" s="5"/>
      <c r="KWF369" s="5"/>
      <c r="KWG369" s="5"/>
      <c r="KWH369" s="5"/>
      <c r="KWI369" s="5"/>
      <c r="KWJ369" s="5"/>
      <c r="KWK369" s="5"/>
      <c r="KWL369" s="5"/>
      <c r="KWM369" s="5"/>
      <c r="KWN369" s="5"/>
      <c r="KWO369" s="5"/>
      <c r="KWP369" s="5"/>
      <c r="KWQ369" s="5"/>
      <c r="KWR369" s="5"/>
      <c r="KWS369" s="5"/>
      <c r="KWT369" s="5"/>
      <c r="KWU369" s="5"/>
      <c r="KWV369" s="5"/>
      <c r="KWW369" s="5"/>
      <c r="KWX369" s="5"/>
      <c r="KWY369" s="5"/>
      <c r="KWZ369" s="5"/>
      <c r="KXA369" s="5"/>
      <c r="KXB369" s="5"/>
      <c r="KXC369" s="5"/>
      <c r="KXD369" s="5"/>
      <c r="KXE369" s="5"/>
      <c r="KXF369" s="5"/>
      <c r="KXG369" s="5"/>
      <c r="KXH369" s="5"/>
      <c r="KXI369" s="5"/>
      <c r="KXJ369" s="5"/>
      <c r="KXK369" s="5"/>
      <c r="KXL369" s="5"/>
      <c r="KXM369" s="5"/>
      <c r="KXN369" s="5"/>
      <c r="KXO369" s="5"/>
      <c r="KXP369" s="5"/>
      <c r="KXQ369" s="5"/>
      <c r="KXR369" s="5"/>
      <c r="KXS369" s="5"/>
      <c r="KXT369" s="5"/>
      <c r="KXU369" s="5"/>
      <c r="KXV369" s="5"/>
      <c r="KXW369" s="5"/>
      <c r="KXX369" s="5"/>
      <c r="KXY369" s="5"/>
      <c r="KXZ369" s="5"/>
      <c r="KYA369" s="5"/>
      <c r="KYB369" s="5"/>
      <c r="KYC369" s="5"/>
      <c r="KYD369" s="5"/>
      <c r="KYE369" s="5"/>
      <c r="KYF369" s="5"/>
      <c r="KYG369" s="5"/>
      <c r="KYH369" s="5"/>
      <c r="KYI369" s="5"/>
      <c r="KYJ369" s="5"/>
      <c r="KYK369" s="5"/>
      <c r="KYL369" s="5"/>
      <c r="KYM369" s="5"/>
      <c r="KYN369" s="5"/>
      <c r="KYO369" s="5"/>
      <c r="KYP369" s="5"/>
      <c r="KYQ369" s="5"/>
      <c r="KYR369" s="5"/>
      <c r="KYS369" s="5"/>
      <c r="KYT369" s="5"/>
      <c r="KYU369" s="5"/>
      <c r="KYV369" s="5"/>
      <c r="KYW369" s="5"/>
      <c r="KYX369" s="5"/>
      <c r="KYY369" s="5"/>
      <c r="KYZ369" s="5"/>
      <c r="KZA369" s="5"/>
      <c r="KZB369" s="5"/>
      <c r="KZC369" s="5"/>
      <c r="KZD369" s="5"/>
      <c r="KZE369" s="5"/>
      <c r="KZF369" s="5"/>
      <c r="KZG369" s="5"/>
      <c r="KZH369" s="5"/>
      <c r="KZI369" s="5"/>
      <c r="KZJ369" s="5"/>
      <c r="KZK369" s="5"/>
      <c r="KZL369" s="5"/>
      <c r="KZM369" s="5"/>
      <c r="KZN369" s="5"/>
      <c r="KZO369" s="5"/>
      <c r="KZP369" s="5"/>
      <c r="KZQ369" s="5"/>
      <c r="KZR369" s="5"/>
      <c r="KZS369" s="5"/>
      <c r="KZT369" s="5"/>
      <c r="KZU369" s="5"/>
      <c r="KZV369" s="5"/>
      <c r="KZW369" s="5"/>
      <c r="KZX369" s="5"/>
      <c r="KZY369" s="5"/>
      <c r="KZZ369" s="5"/>
      <c r="LAA369" s="5"/>
      <c r="LAB369" s="5"/>
      <c r="LAC369" s="5"/>
      <c r="LAD369" s="5"/>
      <c r="LAE369" s="5"/>
      <c r="LAF369" s="5"/>
      <c r="LAG369" s="5"/>
      <c r="LAH369" s="5"/>
      <c r="LAI369" s="5"/>
      <c r="LAJ369" s="5"/>
      <c r="LAK369" s="5"/>
      <c r="LAL369" s="5"/>
      <c r="LAM369" s="5"/>
      <c r="LAN369" s="5"/>
      <c r="LAO369" s="5"/>
      <c r="LAP369" s="5"/>
      <c r="LAQ369" s="5"/>
      <c r="LAR369" s="5"/>
      <c r="LAS369" s="5"/>
      <c r="LAT369" s="5"/>
      <c r="LAU369" s="5"/>
      <c r="LAV369" s="5"/>
      <c r="LAW369" s="5"/>
      <c r="LAX369" s="5"/>
      <c r="LAY369" s="5"/>
      <c r="LAZ369" s="5"/>
      <c r="LBA369" s="5"/>
      <c r="LBB369" s="5"/>
      <c r="LBC369" s="5"/>
      <c r="LBD369" s="5"/>
      <c r="LBE369" s="5"/>
      <c r="LBF369" s="5"/>
      <c r="LBG369" s="5"/>
      <c r="LBH369" s="5"/>
      <c r="LBI369" s="5"/>
      <c r="LBJ369" s="5"/>
      <c r="LBK369" s="5"/>
      <c r="LBL369" s="5"/>
      <c r="LBM369" s="5"/>
      <c r="LBN369" s="5"/>
      <c r="LBO369" s="5"/>
      <c r="LBP369" s="5"/>
      <c r="LBQ369" s="5"/>
      <c r="LBR369" s="5"/>
      <c r="LBS369" s="5"/>
      <c r="LBT369" s="5"/>
      <c r="LBU369" s="5"/>
      <c r="LBV369" s="5"/>
      <c r="LBW369" s="5"/>
      <c r="LBX369" s="5"/>
      <c r="LBY369" s="5"/>
      <c r="LBZ369" s="5"/>
      <c r="LCA369" s="5"/>
      <c r="LCB369" s="5"/>
      <c r="LCC369" s="5"/>
      <c r="LCD369" s="5"/>
      <c r="LCE369" s="5"/>
      <c r="LCF369" s="5"/>
      <c r="LCG369" s="5"/>
      <c r="LCH369" s="5"/>
      <c r="LCI369" s="5"/>
      <c r="LCJ369" s="5"/>
      <c r="LCK369" s="5"/>
      <c r="LCL369" s="5"/>
      <c r="LCM369" s="5"/>
      <c r="LCN369" s="5"/>
      <c r="LCO369" s="5"/>
      <c r="LCP369" s="5"/>
      <c r="LCQ369" s="5"/>
      <c r="LCR369" s="5"/>
      <c r="LCS369" s="5"/>
      <c r="LCT369" s="5"/>
      <c r="LCU369" s="5"/>
      <c r="LCV369" s="5"/>
      <c r="LCW369" s="5"/>
      <c r="LCX369" s="5"/>
      <c r="LCY369" s="5"/>
      <c r="LCZ369" s="5"/>
      <c r="LDA369" s="5"/>
      <c r="LDB369" s="5"/>
      <c r="LDC369" s="5"/>
      <c r="LDD369" s="5"/>
      <c r="LDE369" s="5"/>
      <c r="LDF369" s="5"/>
      <c r="LDG369" s="5"/>
      <c r="LDH369" s="5"/>
      <c r="LDI369" s="5"/>
      <c r="LDJ369" s="5"/>
      <c r="LDK369" s="5"/>
      <c r="LDL369" s="5"/>
      <c r="LDM369" s="5"/>
      <c r="LDN369" s="5"/>
      <c r="LDO369" s="5"/>
      <c r="LDP369" s="5"/>
      <c r="LDQ369" s="5"/>
      <c r="LDR369" s="5"/>
      <c r="LDS369" s="5"/>
      <c r="LDT369" s="5"/>
      <c r="LDU369" s="5"/>
      <c r="LDV369" s="5"/>
      <c r="LDW369" s="5"/>
      <c r="LDX369" s="5"/>
      <c r="LDY369" s="5"/>
      <c r="LDZ369" s="5"/>
      <c r="LEA369" s="5"/>
      <c r="LEB369" s="5"/>
      <c r="LEC369" s="5"/>
      <c r="LED369" s="5"/>
      <c r="LEE369" s="5"/>
      <c r="LEF369" s="5"/>
      <c r="LEG369" s="5"/>
      <c r="LEH369" s="5"/>
      <c r="LEI369" s="5"/>
      <c r="LEJ369" s="5"/>
      <c r="LEK369" s="5"/>
      <c r="LEL369" s="5"/>
      <c r="LEM369" s="5"/>
      <c r="LEN369" s="5"/>
      <c r="LEO369" s="5"/>
      <c r="LEP369" s="5"/>
      <c r="LEQ369" s="5"/>
      <c r="LER369" s="5"/>
      <c r="LES369" s="5"/>
      <c r="LET369" s="5"/>
      <c r="LEU369" s="5"/>
      <c r="LEV369" s="5"/>
      <c r="LEW369" s="5"/>
      <c r="LEX369" s="5"/>
      <c r="LEY369" s="5"/>
      <c r="LEZ369" s="5"/>
      <c r="LFA369" s="5"/>
      <c r="LFB369" s="5"/>
      <c r="LFC369" s="5"/>
      <c r="LFD369" s="5"/>
      <c r="LFE369" s="5"/>
      <c r="LFF369" s="5"/>
      <c r="LFG369" s="5"/>
      <c r="LFH369" s="5"/>
      <c r="LFI369" s="5"/>
      <c r="LFJ369" s="5"/>
      <c r="LFK369" s="5"/>
      <c r="LFL369" s="5"/>
      <c r="LFM369" s="5"/>
      <c r="LFN369" s="5"/>
      <c r="LFO369" s="5"/>
      <c r="LFP369" s="5"/>
      <c r="LFQ369" s="5"/>
      <c r="LFR369" s="5"/>
      <c r="LFS369" s="5"/>
      <c r="LFT369" s="5"/>
      <c r="LFU369" s="5"/>
      <c r="LFV369" s="5"/>
      <c r="LFW369" s="5"/>
      <c r="LFX369" s="5"/>
      <c r="LFY369" s="5"/>
      <c r="LFZ369" s="5"/>
      <c r="LGA369" s="5"/>
      <c r="LGB369" s="5"/>
      <c r="LGC369" s="5"/>
      <c r="LGD369" s="5"/>
      <c r="LGE369" s="5"/>
      <c r="LGF369" s="5"/>
      <c r="LGG369" s="5"/>
      <c r="LGH369" s="5"/>
      <c r="LGI369" s="5"/>
      <c r="LGJ369" s="5"/>
      <c r="LGK369" s="5"/>
      <c r="LGL369" s="5"/>
      <c r="LGM369" s="5"/>
      <c r="LGN369" s="5"/>
      <c r="LGO369" s="5"/>
      <c r="LGP369" s="5"/>
      <c r="LGQ369" s="5"/>
      <c r="LGR369" s="5"/>
      <c r="LGS369" s="5"/>
      <c r="LGT369" s="5"/>
      <c r="LGU369" s="5"/>
      <c r="LGV369" s="5"/>
      <c r="LGW369" s="5"/>
      <c r="LGX369" s="5"/>
      <c r="LGY369" s="5"/>
      <c r="LGZ369" s="5"/>
      <c r="LHA369" s="5"/>
      <c r="LHB369" s="5"/>
      <c r="LHC369" s="5"/>
      <c r="LHD369" s="5"/>
      <c r="LHE369" s="5"/>
      <c r="LHF369" s="5"/>
      <c r="LHG369" s="5"/>
      <c r="LHH369" s="5"/>
      <c r="LHI369" s="5"/>
      <c r="LHJ369" s="5"/>
      <c r="LHK369" s="5"/>
      <c r="LHL369" s="5"/>
      <c r="LHM369" s="5"/>
      <c r="LHN369" s="5"/>
      <c r="LHO369" s="5"/>
      <c r="LHP369" s="5"/>
      <c r="LHQ369" s="5"/>
      <c r="LHR369" s="5"/>
      <c r="LHS369" s="5"/>
      <c r="LHT369" s="5"/>
      <c r="LHU369" s="5"/>
      <c r="LHV369" s="5"/>
      <c r="LHW369" s="5"/>
      <c r="LHX369" s="5"/>
      <c r="LHY369" s="5"/>
      <c r="LHZ369" s="5"/>
      <c r="LIA369" s="5"/>
      <c r="LIB369" s="5"/>
      <c r="LIC369" s="5"/>
      <c r="LID369" s="5"/>
      <c r="LIE369" s="5"/>
      <c r="LIF369" s="5"/>
      <c r="LIG369" s="5"/>
      <c r="LIH369" s="5"/>
      <c r="LII369" s="5"/>
      <c r="LIJ369" s="5"/>
      <c r="LIK369" s="5"/>
      <c r="LIL369" s="5"/>
      <c r="LIM369" s="5"/>
      <c r="LIN369" s="5"/>
      <c r="LIO369" s="5"/>
      <c r="LIP369" s="5"/>
      <c r="LIQ369" s="5"/>
      <c r="LIR369" s="5"/>
      <c r="LIS369" s="5"/>
      <c r="LIT369" s="5"/>
      <c r="LIU369" s="5"/>
      <c r="LIV369" s="5"/>
      <c r="LIW369" s="5"/>
      <c r="LIX369" s="5"/>
      <c r="LIY369" s="5"/>
      <c r="LIZ369" s="5"/>
      <c r="LJA369" s="5"/>
      <c r="LJB369" s="5"/>
      <c r="LJC369" s="5"/>
      <c r="LJD369" s="5"/>
      <c r="LJE369" s="5"/>
      <c r="LJF369" s="5"/>
      <c r="LJG369" s="5"/>
      <c r="LJH369" s="5"/>
      <c r="LJI369" s="5"/>
      <c r="LJJ369" s="5"/>
      <c r="LJK369" s="5"/>
      <c r="LJL369" s="5"/>
      <c r="LJM369" s="5"/>
      <c r="LJN369" s="5"/>
      <c r="LJO369" s="5"/>
      <c r="LJP369" s="5"/>
      <c r="LJQ369" s="5"/>
      <c r="LJR369" s="5"/>
      <c r="LJS369" s="5"/>
      <c r="LJT369" s="5"/>
      <c r="LJU369" s="5"/>
      <c r="LJV369" s="5"/>
      <c r="LJW369" s="5"/>
      <c r="LJX369" s="5"/>
      <c r="LJY369" s="5"/>
      <c r="LJZ369" s="5"/>
      <c r="LKA369" s="5"/>
      <c r="LKB369" s="5"/>
      <c r="LKC369" s="5"/>
      <c r="LKD369" s="5"/>
      <c r="LKE369" s="5"/>
      <c r="LKF369" s="5"/>
      <c r="LKG369" s="5"/>
      <c r="LKH369" s="5"/>
      <c r="LKI369" s="5"/>
      <c r="LKJ369" s="5"/>
      <c r="LKK369" s="5"/>
      <c r="LKL369" s="5"/>
      <c r="LKM369" s="5"/>
      <c r="LKN369" s="5"/>
      <c r="LKO369" s="5"/>
      <c r="LKP369" s="5"/>
      <c r="LKQ369" s="5"/>
      <c r="LKR369" s="5"/>
      <c r="LKS369" s="5"/>
      <c r="LKT369" s="5"/>
      <c r="LKU369" s="5"/>
      <c r="LKV369" s="5"/>
      <c r="LKW369" s="5"/>
      <c r="LKX369" s="5"/>
      <c r="LKY369" s="5"/>
      <c r="LKZ369" s="5"/>
      <c r="LLA369" s="5"/>
      <c r="LLB369" s="5"/>
      <c r="LLC369" s="5"/>
      <c r="LLD369" s="5"/>
      <c r="LLE369" s="5"/>
      <c r="LLF369" s="5"/>
      <c r="LLG369" s="5"/>
      <c r="LLH369" s="5"/>
      <c r="LLI369" s="5"/>
      <c r="LLJ369" s="5"/>
      <c r="LLK369" s="5"/>
      <c r="LLL369" s="5"/>
      <c r="LLM369" s="5"/>
      <c r="LLN369" s="5"/>
      <c r="LLO369" s="5"/>
      <c r="LLP369" s="5"/>
      <c r="LLQ369" s="5"/>
      <c r="LLR369" s="5"/>
      <c r="LLS369" s="5"/>
      <c r="LLT369" s="5"/>
      <c r="LLU369" s="5"/>
      <c r="LLV369" s="5"/>
      <c r="LLW369" s="5"/>
      <c r="LLX369" s="5"/>
      <c r="LLY369" s="5"/>
      <c r="LLZ369" s="5"/>
      <c r="LMA369" s="5"/>
      <c r="LMB369" s="5"/>
      <c r="LMC369" s="5"/>
      <c r="LMD369" s="5"/>
      <c r="LME369" s="5"/>
      <c r="LMF369" s="5"/>
      <c r="LMG369" s="5"/>
      <c r="LMH369" s="5"/>
      <c r="LMI369" s="5"/>
      <c r="LMJ369" s="5"/>
      <c r="LMK369" s="5"/>
      <c r="LML369" s="5"/>
      <c r="LMM369" s="5"/>
      <c r="LMN369" s="5"/>
      <c r="LMO369" s="5"/>
      <c r="LMP369" s="5"/>
      <c r="LMQ369" s="5"/>
      <c r="LMR369" s="5"/>
      <c r="LMS369" s="5"/>
      <c r="LMT369" s="5"/>
      <c r="LMU369" s="5"/>
      <c r="LMV369" s="5"/>
      <c r="LMW369" s="5"/>
      <c r="LMX369" s="5"/>
      <c r="LMY369" s="5"/>
      <c r="LMZ369" s="5"/>
      <c r="LNA369" s="5"/>
      <c r="LNB369" s="5"/>
      <c r="LNC369" s="5"/>
      <c r="LND369" s="5"/>
      <c r="LNE369" s="5"/>
      <c r="LNF369" s="5"/>
      <c r="LNG369" s="5"/>
      <c r="LNH369" s="5"/>
      <c r="LNI369" s="5"/>
      <c r="LNJ369" s="5"/>
      <c r="LNK369" s="5"/>
      <c r="LNL369" s="5"/>
      <c r="LNM369" s="5"/>
      <c r="LNN369" s="5"/>
      <c r="LNO369" s="5"/>
      <c r="LNP369" s="5"/>
      <c r="LNQ369" s="5"/>
      <c r="LNR369" s="5"/>
      <c r="LNS369" s="5"/>
      <c r="LNT369" s="5"/>
      <c r="LNU369" s="5"/>
      <c r="LNV369" s="5"/>
      <c r="LNW369" s="5"/>
      <c r="LNX369" s="5"/>
      <c r="LNY369" s="5"/>
      <c r="LNZ369" s="5"/>
      <c r="LOA369" s="5"/>
      <c r="LOB369" s="5"/>
      <c r="LOC369" s="5"/>
      <c r="LOD369" s="5"/>
      <c r="LOE369" s="5"/>
      <c r="LOF369" s="5"/>
      <c r="LOG369" s="5"/>
      <c r="LOH369" s="5"/>
      <c r="LOI369" s="5"/>
      <c r="LOJ369" s="5"/>
      <c r="LOK369" s="5"/>
      <c r="LOL369" s="5"/>
      <c r="LOM369" s="5"/>
      <c r="LON369" s="5"/>
      <c r="LOO369" s="5"/>
      <c r="LOP369" s="5"/>
      <c r="LOQ369" s="5"/>
      <c r="LOR369" s="5"/>
      <c r="LOS369" s="5"/>
      <c r="LOT369" s="5"/>
      <c r="LOU369" s="5"/>
      <c r="LOV369" s="5"/>
      <c r="LOW369" s="5"/>
      <c r="LOX369" s="5"/>
      <c r="LOY369" s="5"/>
      <c r="LOZ369" s="5"/>
      <c r="LPA369" s="5"/>
      <c r="LPB369" s="5"/>
      <c r="LPC369" s="5"/>
      <c r="LPD369" s="5"/>
      <c r="LPE369" s="5"/>
      <c r="LPF369" s="5"/>
      <c r="LPG369" s="5"/>
      <c r="LPH369" s="5"/>
      <c r="LPI369" s="5"/>
      <c r="LPJ369" s="5"/>
      <c r="LPK369" s="5"/>
      <c r="LPL369" s="5"/>
      <c r="LPM369" s="5"/>
      <c r="LPN369" s="5"/>
      <c r="LPO369" s="5"/>
      <c r="LPP369" s="5"/>
      <c r="LPQ369" s="5"/>
      <c r="LPR369" s="5"/>
      <c r="LPS369" s="5"/>
      <c r="LPT369" s="5"/>
      <c r="LPU369" s="5"/>
      <c r="LPV369" s="5"/>
      <c r="LPW369" s="5"/>
      <c r="LPX369" s="5"/>
      <c r="LPY369" s="5"/>
      <c r="LPZ369" s="5"/>
      <c r="LQA369" s="5"/>
      <c r="LQB369" s="5"/>
      <c r="LQC369" s="5"/>
      <c r="LQD369" s="5"/>
      <c r="LQE369" s="5"/>
      <c r="LQF369" s="5"/>
      <c r="LQG369" s="5"/>
      <c r="LQH369" s="5"/>
      <c r="LQI369" s="5"/>
      <c r="LQJ369" s="5"/>
      <c r="LQK369" s="5"/>
      <c r="LQL369" s="5"/>
      <c r="LQM369" s="5"/>
      <c r="LQN369" s="5"/>
      <c r="LQO369" s="5"/>
      <c r="LQP369" s="5"/>
      <c r="LQQ369" s="5"/>
      <c r="LQR369" s="5"/>
      <c r="LQS369" s="5"/>
      <c r="LQT369" s="5"/>
      <c r="LQU369" s="5"/>
      <c r="LQV369" s="5"/>
      <c r="LQW369" s="5"/>
      <c r="LQX369" s="5"/>
      <c r="LQY369" s="5"/>
      <c r="LQZ369" s="5"/>
      <c r="LRA369" s="5"/>
      <c r="LRB369" s="5"/>
      <c r="LRC369" s="5"/>
      <c r="LRD369" s="5"/>
      <c r="LRE369" s="5"/>
      <c r="LRF369" s="5"/>
      <c r="LRG369" s="5"/>
      <c r="LRH369" s="5"/>
      <c r="LRI369" s="5"/>
      <c r="LRJ369" s="5"/>
      <c r="LRK369" s="5"/>
      <c r="LRL369" s="5"/>
      <c r="LRM369" s="5"/>
      <c r="LRN369" s="5"/>
      <c r="LRO369" s="5"/>
      <c r="LRP369" s="5"/>
      <c r="LRQ369" s="5"/>
      <c r="LRR369" s="5"/>
      <c r="LRS369" s="5"/>
      <c r="LRT369" s="5"/>
      <c r="LRU369" s="5"/>
      <c r="LRV369" s="5"/>
      <c r="LRW369" s="5"/>
      <c r="LRX369" s="5"/>
      <c r="LRY369" s="5"/>
      <c r="LRZ369" s="5"/>
      <c r="LSA369" s="5"/>
      <c r="LSB369" s="5"/>
      <c r="LSC369" s="5"/>
      <c r="LSD369" s="5"/>
      <c r="LSE369" s="5"/>
      <c r="LSF369" s="5"/>
      <c r="LSG369" s="5"/>
      <c r="LSH369" s="5"/>
      <c r="LSI369" s="5"/>
      <c r="LSJ369" s="5"/>
      <c r="LSK369" s="5"/>
      <c r="LSL369" s="5"/>
      <c r="LSM369" s="5"/>
      <c r="LSN369" s="5"/>
      <c r="LSO369" s="5"/>
      <c r="LSP369" s="5"/>
      <c r="LSQ369" s="5"/>
      <c r="LSR369" s="5"/>
      <c r="LSS369" s="5"/>
      <c r="LST369" s="5"/>
      <c r="LSU369" s="5"/>
      <c r="LSV369" s="5"/>
      <c r="LSW369" s="5"/>
      <c r="LSX369" s="5"/>
      <c r="LSY369" s="5"/>
      <c r="LSZ369" s="5"/>
      <c r="LTA369" s="5"/>
      <c r="LTB369" s="5"/>
      <c r="LTC369" s="5"/>
      <c r="LTD369" s="5"/>
      <c r="LTE369" s="5"/>
      <c r="LTF369" s="5"/>
      <c r="LTG369" s="5"/>
      <c r="LTH369" s="5"/>
      <c r="LTI369" s="5"/>
      <c r="LTJ369" s="5"/>
      <c r="LTK369" s="5"/>
      <c r="LTL369" s="5"/>
      <c r="LTM369" s="5"/>
      <c r="LTN369" s="5"/>
      <c r="LTO369" s="5"/>
      <c r="LTP369" s="5"/>
      <c r="LTQ369" s="5"/>
      <c r="LTR369" s="5"/>
      <c r="LTS369" s="5"/>
      <c r="LTT369" s="5"/>
      <c r="LTU369" s="5"/>
      <c r="LTV369" s="5"/>
      <c r="LTW369" s="5"/>
      <c r="LTX369" s="5"/>
      <c r="LTY369" s="5"/>
      <c r="LTZ369" s="5"/>
      <c r="LUA369" s="5"/>
      <c r="LUB369" s="5"/>
      <c r="LUC369" s="5"/>
      <c r="LUD369" s="5"/>
      <c r="LUE369" s="5"/>
      <c r="LUF369" s="5"/>
      <c r="LUG369" s="5"/>
      <c r="LUH369" s="5"/>
      <c r="LUI369" s="5"/>
      <c r="LUJ369" s="5"/>
      <c r="LUK369" s="5"/>
      <c r="LUL369" s="5"/>
      <c r="LUM369" s="5"/>
      <c r="LUN369" s="5"/>
      <c r="LUO369" s="5"/>
      <c r="LUP369" s="5"/>
      <c r="LUQ369" s="5"/>
      <c r="LUR369" s="5"/>
      <c r="LUS369" s="5"/>
      <c r="LUT369" s="5"/>
      <c r="LUU369" s="5"/>
      <c r="LUV369" s="5"/>
      <c r="LUW369" s="5"/>
      <c r="LUX369" s="5"/>
      <c r="LUY369" s="5"/>
      <c r="LUZ369" s="5"/>
      <c r="LVA369" s="5"/>
      <c r="LVB369" s="5"/>
      <c r="LVC369" s="5"/>
      <c r="LVD369" s="5"/>
      <c r="LVE369" s="5"/>
      <c r="LVF369" s="5"/>
      <c r="LVG369" s="5"/>
      <c r="LVH369" s="5"/>
      <c r="LVI369" s="5"/>
      <c r="LVJ369" s="5"/>
      <c r="LVK369" s="5"/>
      <c r="LVL369" s="5"/>
      <c r="LVM369" s="5"/>
      <c r="LVN369" s="5"/>
      <c r="LVO369" s="5"/>
      <c r="LVP369" s="5"/>
      <c r="LVQ369" s="5"/>
      <c r="LVR369" s="5"/>
      <c r="LVS369" s="5"/>
      <c r="LVT369" s="5"/>
      <c r="LVU369" s="5"/>
      <c r="LVV369" s="5"/>
      <c r="LVW369" s="5"/>
      <c r="LVX369" s="5"/>
      <c r="LVY369" s="5"/>
      <c r="LVZ369" s="5"/>
      <c r="LWA369" s="5"/>
      <c r="LWB369" s="5"/>
      <c r="LWC369" s="5"/>
      <c r="LWD369" s="5"/>
      <c r="LWE369" s="5"/>
      <c r="LWF369" s="5"/>
      <c r="LWG369" s="5"/>
      <c r="LWH369" s="5"/>
      <c r="LWI369" s="5"/>
      <c r="LWJ369" s="5"/>
      <c r="LWK369" s="5"/>
      <c r="LWL369" s="5"/>
      <c r="LWM369" s="5"/>
      <c r="LWN369" s="5"/>
      <c r="LWO369" s="5"/>
      <c r="LWP369" s="5"/>
      <c r="LWQ369" s="5"/>
      <c r="LWR369" s="5"/>
      <c r="LWS369" s="5"/>
      <c r="LWT369" s="5"/>
      <c r="LWU369" s="5"/>
      <c r="LWV369" s="5"/>
      <c r="LWW369" s="5"/>
      <c r="LWX369" s="5"/>
      <c r="LWY369" s="5"/>
      <c r="LWZ369" s="5"/>
      <c r="LXA369" s="5"/>
      <c r="LXB369" s="5"/>
      <c r="LXC369" s="5"/>
      <c r="LXD369" s="5"/>
      <c r="LXE369" s="5"/>
      <c r="LXF369" s="5"/>
      <c r="LXG369" s="5"/>
      <c r="LXH369" s="5"/>
      <c r="LXI369" s="5"/>
      <c r="LXJ369" s="5"/>
      <c r="LXK369" s="5"/>
      <c r="LXL369" s="5"/>
      <c r="LXM369" s="5"/>
      <c r="LXN369" s="5"/>
      <c r="LXO369" s="5"/>
      <c r="LXP369" s="5"/>
      <c r="LXQ369" s="5"/>
      <c r="LXR369" s="5"/>
      <c r="LXS369" s="5"/>
      <c r="LXT369" s="5"/>
      <c r="LXU369" s="5"/>
      <c r="LXV369" s="5"/>
      <c r="LXW369" s="5"/>
      <c r="LXX369" s="5"/>
      <c r="LXY369" s="5"/>
      <c r="LXZ369" s="5"/>
      <c r="LYA369" s="5"/>
      <c r="LYB369" s="5"/>
      <c r="LYC369" s="5"/>
      <c r="LYD369" s="5"/>
      <c r="LYE369" s="5"/>
      <c r="LYF369" s="5"/>
      <c r="LYG369" s="5"/>
      <c r="LYH369" s="5"/>
      <c r="LYI369" s="5"/>
      <c r="LYJ369" s="5"/>
      <c r="LYK369" s="5"/>
      <c r="LYL369" s="5"/>
      <c r="LYM369" s="5"/>
      <c r="LYN369" s="5"/>
      <c r="LYO369" s="5"/>
      <c r="LYP369" s="5"/>
      <c r="LYQ369" s="5"/>
      <c r="LYR369" s="5"/>
      <c r="LYS369" s="5"/>
      <c r="LYT369" s="5"/>
      <c r="LYU369" s="5"/>
      <c r="LYV369" s="5"/>
      <c r="LYW369" s="5"/>
      <c r="LYX369" s="5"/>
      <c r="LYY369" s="5"/>
      <c r="LYZ369" s="5"/>
      <c r="LZA369" s="5"/>
      <c r="LZB369" s="5"/>
      <c r="LZC369" s="5"/>
      <c r="LZD369" s="5"/>
      <c r="LZE369" s="5"/>
      <c r="LZF369" s="5"/>
      <c r="LZG369" s="5"/>
      <c r="LZH369" s="5"/>
      <c r="LZI369" s="5"/>
      <c r="LZJ369" s="5"/>
      <c r="LZK369" s="5"/>
      <c r="LZL369" s="5"/>
      <c r="LZM369" s="5"/>
      <c r="LZN369" s="5"/>
      <c r="LZO369" s="5"/>
      <c r="LZP369" s="5"/>
      <c r="LZQ369" s="5"/>
      <c r="LZR369" s="5"/>
      <c r="LZS369" s="5"/>
      <c r="LZT369" s="5"/>
      <c r="LZU369" s="5"/>
      <c r="LZV369" s="5"/>
      <c r="LZW369" s="5"/>
      <c r="LZX369" s="5"/>
      <c r="LZY369" s="5"/>
      <c r="LZZ369" s="5"/>
      <c r="MAA369" s="5"/>
      <c r="MAB369" s="5"/>
      <c r="MAC369" s="5"/>
      <c r="MAD369" s="5"/>
      <c r="MAE369" s="5"/>
      <c r="MAF369" s="5"/>
      <c r="MAG369" s="5"/>
      <c r="MAH369" s="5"/>
      <c r="MAI369" s="5"/>
      <c r="MAJ369" s="5"/>
      <c r="MAK369" s="5"/>
      <c r="MAL369" s="5"/>
      <c r="MAM369" s="5"/>
      <c r="MAN369" s="5"/>
      <c r="MAO369" s="5"/>
      <c r="MAP369" s="5"/>
      <c r="MAQ369" s="5"/>
      <c r="MAR369" s="5"/>
      <c r="MAS369" s="5"/>
      <c r="MAT369" s="5"/>
      <c r="MAU369" s="5"/>
      <c r="MAV369" s="5"/>
      <c r="MAW369" s="5"/>
      <c r="MAX369" s="5"/>
      <c r="MAY369" s="5"/>
      <c r="MAZ369" s="5"/>
      <c r="MBA369" s="5"/>
      <c r="MBB369" s="5"/>
      <c r="MBC369" s="5"/>
      <c r="MBD369" s="5"/>
      <c r="MBE369" s="5"/>
      <c r="MBF369" s="5"/>
      <c r="MBG369" s="5"/>
      <c r="MBH369" s="5"/>
      <c r="MBI369" s="5"/>
      <c r="MBJ369" s="5"/>
      <c r="MBK369" s="5"/>
      <c r="MBL369" s="5"/>
      <c r="MBM369" s="5"/>
      <c r="MBN369" s="5"/>
      <c r="MBO369" s="5"/>
      <c r="MBP369" s="5"/>
      <c r="MBQ369" s="5"/>
      <c r="MBR369" s="5"/>
      <c r="MBS369" s="5"/>
      <c r="MBT369" s="5"/>
      <c r="MBU369" s="5"/>
      <c r="MBV369" s="5"/>
      <c r="MBW369" s="5"/>
      <c r="MBX369" s="5"/>
      <c r="MBY369" s="5"/>
      <c r="MBZ369" s="5"/>
      <c r="MCA369" s="5"/>
      <c r="MCB369" s="5"/>
      <c r="MCC369" s="5"/>
      <c r="MCD369" s="5"/>
      <c r="MCE369" s="5"/>
      <c r="MCF369" s="5"/>
      <c r="MCG369" s="5"/>
      <c r="MCH369" s="5"/>
      <c r="MCI369" s="5"/>
      <c r="MCJ369" s="5"/>
      <c r="MCK369" s="5"/>
      <c r="MCL369" s="5"/>
      <c r="MCM369" s="5"/>
      <c r="MCN369" s="5"/>
      <c r="MCO369" s="5"/>
      <c r="MCP369" s="5"/>
      <c r="MCQ369" s="5"/>
      <c r="MCR369" s="5"/>
      <c r="MCS369" s="5"/>
      <c r="MCT369" s="5"/>
      <c r="MCU369" s="5"/>
      <c r="MCV369" s="5"/>
      <c r="MCW369" s="5"/>
      <c r="MCX369" s="5"/>
      <c r="MCY369" s="5"/>
      <c r="MCZ369" s="5"/>
      <c r="MDA369" s="5"/>
      <c r="MDB369" s="5"/>
      <c r="MDC369" s="5"/>
      <c r="MDD369" s="5"/>
      <c r="MDE369" s="5"/>
      <c r="MDF369" s="5"/>
      <c r="MDG369" s="5"/>
      <c r="MDH369" s="5"/>
      <c r="MDI369" s="5"/>
      <c r="MDJ369" s="5"/>
      <c r="MDK369" s="5"/>
      <c r="MDL369" s="5"/>
      <c r="MDM369" s="5"/>
      <c r="MDN369" s="5"/>
      <c r="MDO369" s="5"/>
      <c r="MDP369" s="5"/>
      <c r="MDQ369" s="5"/>
      <c r="MDR369" s="5"/>
      <c r="MDS369" s="5"/>
      <c r="MDT369" s="5"/>
      <c r="MDU369" s="5"/>
      <c r="MDV369" s="5"/>
      <c r="MDW369" s="5"/>
      <c r="MDX369" s="5"/>
      <c r="MDY369" s="5"/>
      <c r="MDZ369" s="5"/>
      <c r="MEA369" s="5"/>
      <c r="MEB369" s="5"/>
      <c r="MEC369" s="5"/>
      <c r="MED369" s="5"/>
      <c r="MEE369" s="5"/>
      <c r="MEF369" s="5"/>
      <c r="MEG369" s="5"/>
      <c r="MEH369" s="5"/>
      <c r="MEI369" s="5"/>
      <c r="MEJ369" s="5"/>
      <c r="MEK369" s="5"/>
      <c r="MEL369" s="5"/>
      <c r="MEM369" s="5"/>
      <c r="MEN369" s="5"/>
      <c r="MEO369" s="5"/>
      <c r="MEP369" s="5"/>
      <c r="MEQ369" s="5"/>
      <c r="MER369" s="5"/>
      <c r="MES369" s="5"/>
      <c r="MET369" s="5"/>
      <c r="MEU369" s="5"/>
      <c r="MEV369" s="5"/>
      <c r="MEW369" s="5"/>
      <c r="MEX369" s="5"/>
      <c r="MEY369" s="5"/>
      <c r="MEZ369" s="5"/>
      <c r="MFA369" s="5"/>
      <c r="MFB369" s="5"/>
      <c r="MFC369" s="5"/>
      <c r="MFD369" s="5"/>
      <c r="MFE369" s="5"/>
      <c r="MFF369" s="5"/>
      <c r="MFG369" s="5"/>
      <c r="MFH369" s="5"/>
      <c r="MFI369" s="5"/>
      <c r="MFJ369" s="5"/>
      <c r="MFK369" s="5"/>
      <c r="MFL369" s="5"/>
      <c r="MFM369" s="5"/>
      <c r="MFN369" s="5"/>
      <c r="MFO369" s="5"/>
      <c r="MFP369" s="5"/>
      <c r="MFQ369" s="5"/>
      <c r="MFR369" s="5"/>
      <c r="MFS369" s="5"/>
      <c r="MFT369" s="5"/>
      <c r="MFU369" s="5"/>
      <c r="MFV369" s="5"/>
      <c r="MFW369" s="5"/>
      <c r="MFX369" s="5"/>
      <c r="MFY369" s="5"/>
      <c r="MFZ369" s="5"/>
      <c r="MGA369" s="5"/>
      <c r="MGB369" s="5"/>
      <c r="MGC369" s="5"/>
      <c r="MGD369" s="5"/>
      <c r="MGE369" s="5"/>
      <c r="MGF369" s="5"/>
      <c r="MGG369" s="5"/>
      <c r="MGH369" s="5"/>
      <c r="MGI369" s="5"/>
      <c r="MGJ369" s="5"/>
      <c r="MGK369" s="5"/>
      <c r="MGL369" s="5"/>
      <c r="MGM369" s="5"/>
      <c r="MGN369" s="5"/>
      <c r="MGO369" s="5"/>
      <c r="MGP369" s="5"/>
      <c r="MGQ369" s="5"/>
      <c r="MGR369" s="5"/>
      <c r="MGS369" s="5"/>
      <c r="MGT369" s="5"/>
      <c r="MGU369" s="5"/>
      <c r="MGV369" s="5"/>
      <c r="MGW369" s="5"/>
      <c r="MGX369" s="5"/>
      <c r="MGY369" s="5"/>
      <c r="MGZ369" s="5"/>
      <c r="MHA369" s="5"/>
      <c r="MHB369" s="5"/>
      <c r="MHC369" s="5"/>
      <c r="MHD369" s="5"/>
      <c r="MHE369" s="5"/>
      <c r="MHF369" s="5"/>
      <c r="MHG369" s="5"/>
      <c r="MHH369" s="5"/>
      <c r="MHI369" s="5"/>
      <c r="MHJ369" s="5"/>
      <c r="MHK369" s="5"/>
      <c r="MHL369" s="5"/>
      <c r="MHM369" s="5"/>
      <c r="MHN369" s="5"/>
      <c r="MHO369" s="5"/>
      <c r="MHP369" s="5"/>
      <c r="MHQ369" s="5"/>
      <c r="MHR369" s="5"/>
      <c r="MHS369" s="5"/>
      <c r="MHT369" s="5"/>
      <c r="MHU369" s="5"/>
      <c r="MHV369" s="5"/>
      <c r="MHW369" s="5"/>
      <c r="MHX369" s="5"/>
      <c r="MHY369" s="5"/>
      <c r="MHZ369" s="5"/>
      <c r="MIA369" s="5"/>
      <c r="MIB369" s="5"/>
      <c r="MIC369" s="5"/>
      <c r="MID369" s="5"/>
      <c r="MIE369" s="5"/>
      <c r="MIF369" s="5"/>
      <c r="MIG369" s="5"/>
      <c r="MIH369" s="5"/>
      <c r="MII369" s="5"/>
      <c r="MIJ369" s="5"/>
      <c r="MIK369" s="5"/>
      <c r="MIL369" s="5"/>
      <c r="MIM369" s="5"/>
      <c r="MIN369" s="5"/>
      <c r="MIO369" s="5"/>
      <c r="MIP369" s="5"/>
      <c r="MIQ369" s="5"/>
      <c r="MIR369" s="5"/>
      <c r="MIS369" s="5"/>
      <c r="MIT369" s="5"/>
      <c r="MIU369" s="5"/>
      <c r="MIV369" s="5"/>
      <c r="MIW369" s="5"/>
      <c r="MIX369" s="5"/>
      <c r="MIY369" s="5"/>
      <c r="MIZ369" s="5"/>
      <c r="MJA369" s="5"/>
      <c r="MJB369" s="5"/>
      <c r="MJC369" s="5"/>
      <c r="MJD369" s="5"/>
      <c r="MJE369" s="5"/>
      <c r="MJF369" s="5"/>
      <c r="MJG369" s="5"/>
      <c r="MJH369" s="5"/>
      <c r="MJI369" s="5"/>
      <c r="MJJ369" s="5"/>
      <c r="MJK369" s="5"/>
      <c r="MJL369" s="5"/>
      <c r="MJM369" s="5"/>
      <c r="MJN369" s="5"/>
      <c r="MJO369" s="5"/>
      <c r="MJP369" s="5"/>
      <c r="MJQ369" s="5"/>
      <c r="MJR369" s="5"/>
      <c r="MJS369" s="5"/>
      <c r="MJT369" s="5"/>
      <c r="MJU369" s="5"/>
      <c r="MJV369" s="5"/>
      <c r="MJW369" s="5"/>
      <c r="MJX369" s="5"/>
      <c r="MJY369" s="5"/>
      <c r="MJZ369" s="5"/>
      <c r="MKA369" s="5"/>
      <c r="MKB369" s="5"/>
      <c r="MKC369" s="5"/>
      <c r="MKD369" s="5"/>
      <c r="MKE369" s="5"/>
      <c r="MKF369" s="5"/>
      <c r="MKG369" s="5"/>
      <c r="MKH369" s="5"/>
      <c r="MKI369" s="5"/>
      <c r="MKJ369" s="5"/>
      <c r="MKK369" s="5"/>
      <c r="MKL369" s="5"/>
      <c r="MKM369" s="5"/>
      <c r="MKN369" s="5"/>
      <c r="MKO369" s="5"/>
      <c r="MKP369" s="5"/>
      <c r="MKQ369" s="5"/>
      <c r="MKR369" s="5"/>
      <c r="MKS369" s="5"/>
      <c r="MKT369" s="5"/>
      <c r="MKU369" s="5"/>
      <c r="MKV369" s="5"/>
      <c r="MKW369" s="5"/>
      <c r="MKX369" s="5"/>
      <c r="MKY369" s="5"/>
      <c r="MKZ369" s="5"/>
      <c r="MLA369" s="5"/>
      <c r="MLB369" s="5"/>
      <c r="MLC369" s="5"/>
      <c r="MLD369" s="5"/>
      <c r="MLE369" s="5"/>
      <c r="MLF369" s="5"/>
      <c r="MLG369" s="5"/>
      <c r="MLH369" s="5"/>
      <c r="MLI369" s="5"/>
      <c r="MLJ369" s="5"/>
      <c r="MLK369" s="5"/>
      <c r="MLL369" s="5"/>
      <c r="MLM369" s="5"/>
      <c r="MLN369" s="5"/>
      <c r="MLO369" s="5"/>
      <c r="MLP369" s="5"/>
      <c r="MLQ369" s="5"/>
      <c r="MLR369" s="5"/>
      <c r="MLS369" s="5"/>
      <c r="MLT369" s="5"/>
      <c r="MLU369" s="5"/>
      <c r="MLV369" s="5"/>
      <c r="MLW369" s="5"/>
      <c r="MLX369" s="5"/>
      <c r="MLY369" s="5"/>
      <c r="MLZ369" s="5"/>
      <c r="MMA369" s="5"/>
      <c r="MMB369" s="5"/>
      <c r="MMC369" s="5"/>
      <c r="MMD369" s="5"/>
      <c r="MME369" s="5"/>
      <c r="MMF369" s="5"/>
      <c r="MMG369" s="5"/>
      <c r="MMH369" s="5"/>
      <c r="MMI369" s="5"/>
      <c r="MMJ369" s="5"/>
      <c r="MMK369" s="5"/>
      <c r="MML369" s="5"/>
      <c r="MMM369" s="5"/>
      <c r="MMN369" s="5"/>
      <c r="MMO369" s="5"/>
      <c r="MMP369" s="5"/>
      <c r="MMQ369" s="5"/>
      <c r="MMR369" s="5"/>
      <c r="MMS369" s="5"/>
      <c r="MMT369" s="5"/>
      <c r="MMU369" s="5"/>
      <c r="MMV369" s="5"/>
      <c r="MMW369" s="5"/>
      <c r="MMX369" s="5"/>
      <c r="MMY369" s="5"/>
      <c r="MMZ369" s="5"/>
      <c r="MNA369" s="5"/>
      <c r="MNB369" s="5"/>
      <c r="MNC369" s="5"/>
      <c r="MND369" s="5"/>
      <c r="MNE369" s="5"/>
      <c r="MNF369" s="5"/>
      <c r="MNG369" s="5"/>
      <c r="MNH369" s="5"/>
      <c r="MNI369" s="5"/>
      <c r="MNJ369" s="5"/>
      <c r="MNK369" s="5"/>
      <c r="MNL369" s="5"/>
      <c r="MNM369" s="5"/>
      <c r="MNN369" s="5"/>
      <c r="MNO369" s="5"/>
      <c r="MNP369" s="5"/>
      <c r="MNQ369" s="5"/>
      <c r="MNR369" s="5"/>
      <c r="MNS369" s="5"/>
      <c r="MNT369" s="5"/>
      <c r="MNU369" s="5"/>
      <c r="MNV369" s="5"/>
      <c r="MNW369" s="5"/>
      <c r="MNX369" s="5"/>
      <c r="MNY369" s="5"/>
      <c r="MNZ369" s="5"/>
      <c r="MOA369" s="5"/>
      <c r="MOB369" s="5"/>
      <c r="MOC369" s="5"/>
      <c r="MOD369" s="5"/>
      <c r="MOE369" s="5"/>
      <c r="MOF369" s="5"/>
      <c r="MOG369" s="5"/>
      <c r="MOH369" s="5"/>
      <c r="MOI369" s="5"/>
      <c r="MOJ369" s="5"/>
      <c r="MOK369" s="5"/>
      <c r="MOL369" s="5"/>
      <c r="MOM369" s="5"/>
      <c r="MON369" s="5"/>
      <c r="MOO369" s="5"/>
      <c r="MOP369" s="5"/>
      <c r="MOQ369" s="5"/>
      <c r="MOR369" s="5"/>
      <c r="MOS369" s="5"/>
      <c r="MOT369" s="5"/>
      <c r="MOU369" s="5"/>
      <c r="MOV369" s="5"/>
      <c r="MOW369" s="5"/>
      <c r="MOX369" s="5"/>
      <c r="MOY369" s="5"/>
      <c r="MOZ369" s="5"/>
      <c r="MPA369" s="5"/>
      <c r="MPB369" s="5"/>
      <c r="MPC369" s="5"/>
      <c r="MPD369" s="5"/>
      <c r="MPE369" s="5"/>
      <c r="MPF369" s="5"/>
      <c r="MPG369" s="5"/>
      <c r="MPH369" s="5"/>
      <c r="MPI369" s="5"/>
      <c r="MPJ369" s="5"/>
      <c r="MPK369" s="5"/>
      <c r="MPL369" s="5"/>
      <c r="MPM369" s="5"/>
      <c r="MPN369" s="5"/>
      <c r="MPO369" s="5"/>
      <c r="MPP369" s="5"/>
      <c r="MPQ369" s="5"/>
      <c r="MPR369" s="5"/>
      <c r="MPS369" s="5"/>
      <c r="MPT369" s="5"/>
      <c r="MPU369" s="5"/>
      <c r="MPV369" s="5"/>
      <c r="MPW369" s="5"/>
      <c r="MPX369" s="5"/>
      <c r="MPY369" s="5"/>
      <c r="MPZ369" s="5"/>
      <c r="MQA369" s="5"/>
      <c r="MQB369" s="5"/>
      <c r="MQC369" s="5"/>
      <c r="MQD369" s="5"/>
      <c r="MQE369" s="5"/>
      <c r="MQF369" s="5"/>
      <c r="MQG369" s="5"/>
      <c r="MQH369" s="5"/>
      <c r="MQI369" s="5"/>
      <c r="MQJ369" s="5"/>
      <c r="MQK369" s="5"/>
      <c r="MQL369" s="5"/>
      <c r="MQM369" s="5"/>
      <c r="MQN369" s="5"/>
      <c r="MQO369" s="5"/>
      <c r="MQP369" s="5"/>
      <c r="MQQ369" s="5"/>
      <c r="MQR369" s="5"/>
      <c r="MQS369" s="5"/>
      <c r="MQT369" s="5"/>
      <c r="MQU369" s="5"/>
      <c r="MQV369" s="5"/>
      <c r="MQW369" s="5"/>
      <c r="MQX369" s="5"/>
      <c r="MQY369" s="5"/>
      <c r="MQZ369" s="5"/>
      <c r="MRA369" s="5"/>
      <c r="MRB369" s="5"/>
      <c r="MRC369" s="5"/>
      <c r="MRD369" s="5"/>
      <c r="MRE369" s="5"/>
      <c r="MRF369" s="5"/>
      <c r="MRG369" s="5"/>
      <c r="MRH369" s="5"/>
      <c r="MRI369" s="5"/>
      <c r="MRJ369" s="5"/>
      <c r="MRK369" s="5"/>
      <c r="MRL369" s="5"/>
      <c r="MRM369" s="5"/>
      <c r="MRN369" s="5"/>
      <c r="MRO369" s="5"/>
      <c r="MRP369" s="5"/>
      <c r="MRQ369" s="5"/>
      <c r="MRR369" s="5"/>
      <c r="MRS369" s="5"/>
      <c r="MRT369" s="5"/>
      <c r="MRU369" s="5"/>
      <c r="MRV369" s="5"/>
      <c r="MRW369" s="5"/>
      <c r="MRX369" s="5"/>
      <c r="MRY369" s="5"/>
      <c r="MRZ369" s="5"/>
      <c r="MSA369" s="5"/>
      <c r="MSB369" s="5"/>
      <c r="MSC369" s="5"/>
      <c r="MSD369" s="5"/>
      <c r="MSE369" s="5"/>
      <c r="MSF369" s="5"/>
      <c r="MSG369" s="5"/>
      <c r="MSH369" s="5"/>
      <c r="MSI369" s="5"/>
      <c r="MSJ369" s="5"/>
      <c r="MSK369" s="5"/>
      <c r="MSL369" s="5"/>
      <c r="MSM369" s="5"/>
      <c r="MSN369" s="5"/>
      <c r="MSO369" s="5"/>
      <c r="MSP369" s="5"/>
      <c r="MSQ369" s="5"/>
      <c r="MSR369" s="5"/>
      <c r="MSS369" s="5"/>
      <c r="MST369" s="5"/>
      <c r="MSU369" s="5"/>
      <c r="MSV369" s="5"/>
      <c r="MSW369" s="5"/>
      <c r="MSX369" s="5"/>
      <c r="MSY369" s="5"/>
      <c r="MSZ369" s="5"/>
      <c r="MTA369" s="5"/>
      <c r="MTB369" s="5"/>
      <c r="MTC369" s="5"/>
      <c r="MTD369" s="5"/>
      <c r="MTE369" s="5"/>
      <c r="MTF369" s="5"/>
      <c r="MTG369" s="5"/>
      <c r="MTH369" s="5"/>
      <c r="MTI369" s="5"/>
      <c r="MTJ369" s="5"/>
      <c r="MTK369" s="5"/>
      <c r="MTL369" s="5"/>
      <c r="MTM369" s="5"/>
      <c r="MTN369" s="5"/>
      <c r="MTO369" s="5"/>
      <c r="MTP369" s="5"/>
      <c r="MTQ369" s="5"/>
      <c r="MTR369" s="5"/>
      <c r="MTS369" s="5"/>
      <c r="MTT369" s="5"/>
      <c r="MTU369" s="5"/>
      <c r="MTV369" s="5"/>
      <c r="MTW369" s="5"/>
      <c r="MTX369" s="5"/>
      <c r="MTY369" s="5"/>
      <c r="MTZ369" s="5"/>
      <c r="MUA369" s="5"/>
      <c r="MUB369" s="5"/>
      <c r="MUC369" s="5"/>
      <c r="MUD369" s="5"/>
      <c r="MUE369" s="5"/>
      <c r="MUF369" s="5"/>
      <c r="MUG369" s="5"/>
      <c r="MUH369" s="5"/>
      <c r="MUI369" s="5"/>
      <c r="MUJ369" s="5"/>
      <c r="MUK369" s="5"/>
      <c r="MUL369" s="5"/>
      <c r="MUM369" s="5"/>
      <c r="MUN369" s="5"/>
      <c r="MUO369" s="5"/>
      <c r="MUP369" s="5"/>
      <c r="MUQ369" s="5"/>
      <c r="MUR369" s="5"/>
      <c r="MUS369" s="5"/>
      <c r="MUT369" s="5"/>
      <c r="MUU369" s="5"/>
      <c r="MUV369" s="5"/>
      <c r="MUW369" s="5"/>
      <c r="MUX369" s="5"/>
      <c r="MUY369" s="5"/>
      <c r="MUZ369" s="5"/>
      <c r="MVA369" s="5"/>
      <c r="MVB369" s="5"/>
      <c r="MVC369" s="5"/>
      <c r="MVD369" s="5"/>
      <c r="MVE369" s="5"/>
      <c r="MVF369" s="5"/>
      <c r="MVG369" s="5"/>
      <c r="MVH369" s="5"/>
      <c r="MVI369" s="5"/>
      <c r="MVJ369" s="5"/>
      <c r="MVK369" s="5"/>
      <c r="MVL369" s="5"/>
      <c r="MVM369" s="5"/>
      <c r="MVN369" s="5"/>
      <c r="MVO369" s="5"/>
      <c r="MVP369" s="5"/>
      <c r="MVQ369" s="5"/>
      <c r="MVR369" s="5"/>
      <c r="MVS369" s="5"/>
      <c r="MVT369" s="5"/>
      <c r="MVU369" s="5"/>
      <c r="MVV369" s="5"/>
      <c r="MVW369" s="5"/>
      <c r="MVX369" s="5"/>
      <c r="MVY369" s="5"/>
      <c r="MVZ369" s="5"/>
      <c r="MWA369" s="5"/>
      <c r="MWB369" s="5"/>
      <c r="MWC369" s="5"/>
      <c r="MWD369" s="5"/>
      <c r="MWE369" s="5"/>
      <c r="MWF369" s="5"/>
      <c r="MWG369" s="5"/>
      <c r="MWH369" s="5"/>
      <c r="MWI369" s="5"/>
      <c r="MWJ369" s="5"/>
      <c r="MWK369" s="5"/>
      <c r="MWL369" s="5"/>
      <c r="MWM369" s="5"/>
      <c r="MWN369" s="5"/>
      <c r="MWO369" s="5"/>
      <c r="MWP369" s="5"/>
      <c r="MWQ369" s="5"/>
      <c r="MWR369" s="5"/>
      <c r="MWS369" s="5"/>
      <c r="MWT369" s="5"/>
      <c r="MWU369" s="5"/>
      <c r="MWV369" s="5"/>
      <c r="MWW369" s="5"/>
      <c r="MWX369" s="5"/>
      <c r="MWY369" s="5"/>
      <c r="MWZ369" s="5"/>
      <c r="MXA369" s="5"/>
      <c r="MXB369" s="5"/>
      <c r="MXC369" s="5"/>
      <c r="MXD369" s="5"/>
      <c r="MXE369" s="5"/>
      <c r="MXF369" s="5"/>
      <c r="MXG369" s="5"/>
      <c r="MXH369" s="5"/>
      <c r="MXI369" s="5"/>
      <c r="MXJ369" s="5"/>
      <c r="MXK369" s="5"/>
      <c r="MXL369" s="5"/>
      <c r="MXM369" s="5"/>
      <c r="MXN369" s="5"/>
      <c r="MXO369" s="5"/>
      <c r="MXP369" s="5"/>
      <c r="MXQ369" s="5"/>
      <c r="MXR369" s="5"/>
      <c r="MXS369" s="5"/>
      <c r="MXT369" s="5"/>
      <c r="MXU369" s="5"/>
      <c r="MXV369" s="5"/>
      <c r="MXW369" s="5"/>
      <c r="MXX369" s="5"/>
      <c r="MXY369" s="5"/>
      <c r="MXZ369" s="5"/>
      <c r="MYA369" s="5"/>
      <c r="MYB369" s="5"/>
      <c r="MYC369" s="5"/>
      <c r="MYD369" s="5"/>
      <c r="MYE369" s="5"/>
      <c r="MYF369" s="5"/>
      <c r="MYG369" s="5"/>
      <c r="MYH369" s="5"/>
      <c r="MYI369" s="5"/>
      <c r="MYJ369" s="5"/>
      <c r="MYK369" s="5"/>
      <c r="MYL369" s="5"/>
      <c r="MYM369" s="5"/>
      <c r="MYN369" s="5"/>
      <c r="MYO369" s="5"/>
      <c r="MYP369" s="5"/>
      <c r="MYQ369" s="5"/>
      <c r="MYR369" s="5"/>
      <c r="MYS369" s="5"/>
      <c r="MYT369" s="5"/>
      <c r="MYU369" s="5"/>
      <c r="MYV369" s="5"/>
      <c r="MYW369" s="5"/>
      <c r="MYX369" s="5"/>
      <c r="MYY369" s="5"/>
      <c r="MYZ369" s="5"/>
      <c r="MZA369" s="5"/>
      <c r="MZB369" s="5"/>
      <c r="MZC369" s="5"/>
      <c r="MZD369" s="5"/>
      <c r="MZE369" s="5"/>
      <c r="MZF369" s="5"/>
      <c r="MZG369" s="5"/>
      <c r="MZH369" s="5"/>
      <c r="MZI369" s="5"/>
      <c r="MZJ369" s="5"/>
      <c r="MZK369" s="5"/>
      <c r="MZL369" s="5"/>
      <c r="MZM369" s="5"/>
      <c r="MZN369" s="5"/>
      <c r="MZO369" s="5"/>
      <c r="MZP369" s="5"/>
      <c r="MZQ369" s="5"/>
      <c r="MZR369" s="5"/>
      <c r="MZS369" s="5"/>
      <c r="MZT369" s="5"/>
      <c r="MZU369" s="5"/>
      <c r="MZV369" s="5"/>
      <c r="MZW369" s="5"/>
      <c r="MZX369" s="5"/>
      <c r="MZY369" s="5"/>
      <c r="MZZ369" s="5"/>
      <c r="NAA369" s="5"/>
      <c r="NAB369" s="5"/>
      <c r="NAC369" s="5"/>
      <c r="NAD369" s="5"/>
      <c r="NAE369" s="5"/>
      <c r="NAF369" s="5"/>
      <c r="NAG369" s="5"/>
      <c r="NAH369" s="5"/>
      <c r="NAI369" s="5"/>
      <c r="NAJ369" s="5"/>
      <c r="NAK369" s="5"/>
      <c r="NAL369" s="5"/>
      <c r="NAM369" s="5"/>
      <c r="NAN369" s="5"/>
      <c r="NAO369" s="5"/>
      <c r="NAP369" s="5"/>
      <c r="NAQ369" s="5"/>
      <c r="NAR369" s="5"/>
      <c r="NAS369" s="5"/>
      <c r="NAT369" s="5"/>
      <c r="NAU369" s="5"/>
      <c r="NAV369" s="5"/>
      <c r="NAW369" s="5"/>
      <c r="NAX369" s="5"/>
      <c r="NAY369" s="5"/>
      <c r="NAZ369" s="5"/>
      <c r="NBA369" s="5"/>
      <c r="NBB369" s="5"/>
      <c r="NBC369" s="5"/>
      <c r="NBD369" s="5"/>
      <c r="NBE369" s="5"/>
      <c r="NBF369" s="5"/>
      <c r="NBG369" s="5"/>
      <c r="NBH369" s="5"/>
      <c r="NBI369" s="5"/>
      <c r="NBJ369" s="5"/>
      <c r="NBK369" s="5"/>
      <c r="NBL369" s="5"/>
      <c r="NBM369" s="5"/>
      <c r="NBN369" s="5"/>
      <c r="NBO369" s="5"/>
      <c r="NBP369" s="5"/>
      <c r="NBQ369" s="5"/>
      <c r="NBR369" s="5"/>
      <c r="NBS369" s="5"/>
      <c r="NBT369" s="5"/>
      <c r="NBU369" s="5"/>
      <c r="NBV369" s="5"/>
      <c r="NBW369" s="5"/>
      <c r="NBX369" s="5"/>
      <c r="NBY369" s="5"/>
      <c r="NBZ369" s="5"/>
      <c r="NCA369" s="5"/>
      <c r="NCB369" s="5"/>
      <c r="NCC369" s="5"/>
      <c r="NCD369" s="5"/>
      <c r="NCE369" s="5"/>
      <c r="NCF369" s="5"/>
      <c r="NCG369" s="5"/>
      <c r="NCH369" s="5"/>
      <c r="NCI369" s="5"/>
      <c r="NCJ369" s="5"/>
      <c r="NCK369" s="5"/>
      <c r="NCL369" s="5"/>
      <c r="NCM369" s="5"/>
      <c r="NCN369" s="5"/>
      <c r="NCO369" s="5"/>
      <c r="NCP369" s="5"/>
      <c r="NCQ369" s="5"/>
      <c r="NCR369" s="5"/>
      <c r="NCS369" s="5"/>
      <c r="NCT369" s="5"/>
      <c r="NCU369" s="5"/>
      <c r="NCV369" s="5"/>
      <c r="NCW369" s="5"/>
      <c r="NCX369" s="5"/>
      <c r="NCY369" s="5"/>
      <c r="NCZ369" s="5"/>
      <c r="NDA369" s="5"/>
      <c r="NDB369" s="5"/>
      <c r="NDC369" s="5"/>
      <c r="NDD369" s="5"/>
      <c r="NDE369" s="5"/>
      <c r="NDF369" s="5"/>
      <c r="NDG369" s="5"/>
      <c r="NDH369" s="5"/>
      <c r="NDI369" s="5"/>
      <c r="NDJ369" s="5"/>
      <c r="NDK369" s="5"/>
      <c r="NDL369" s="5"/>
      <c r="NDM369" s="5"/>
      <c r="NDN369" s="5"/>
      <c r="NDO369" s="5"/>
      <c r="NDP369" s="5"/>
      <c r="NDQ369" s="5"/>
      <c r="NDR369" s="5"/>
      <c r="NDS369" s="5"/>
      <c r="NDT369" s="5"/>
      <c r="NDU369" s="5"/>
      <c r="NDV369" s="5"/>
      <c r="NDW369" s="5"/>
      <c r="NDX369" s="5"/>
      <c r="NDY369" s="5"/>
      <c r="NDZ369" s="5"/>
      <c r="NEA369" s="5"/>
      <c r="NEB369" s="5"/>
      <c r="NEC369" s="5"/>
      <c r="NED369" s="5"/>
      <c r="NEE369" s="5"/>
      <c r="NEF369" s="5"/>
      <c r="NEG369" s="5"/>
      <c r="NEH369" s="5"/>
      <c r="NEI369" s="5"/>
      <c r="NEJ369" s="5"/>
      <c r="NEK369" s="5"/>
      <c r="NEL369" s="5"/>
      <c r="NEM369" s="5"/>
      <c r="NEN369" s="5"/>
      <c r="NEO369" s="5"/>
      <c r="NEP369" s="5"/>
      <c r="NEQ369" s="5"/>
      <c r="NER369" s="5"/>
      <c r="NES369" s="5"/>
      <c r="NET369" s="5"/>
      <c r="NEU369" s="5"/>
      <c r="NEV369" s="5"/>
      <c r="NEW369" s="5"/>
      <c r="NEX369" s="5"/>
      <c r="NEY369" s="5"/>
      <c r="NEZ369" s="5"/>
      <c r="NFA369" s="5"/>
      <c r="NFB369" s="5"/>
      <c r="NFC369" s="5"/>
      <c r="NFD369" s="5"/>
      <c r="NFE369" s="5"/>
      <c r="NFF369" s="5"/>
      <c r="NFG369" s="5"/>
      <c r="NFH369" s="5"/>
      <c r="NFI369" s="5"/>
      <c r="NFJ369" s="5"/>
      <c r="NFK369" s="5"/>
      <c r="NFL369" s="5"/>
      <c r="NFM369" s="5"/>
      <c r="NFN369" s="5"/>
      <c r="NFO369" s="5"/>
      <c r="NFP369" s="5"/>
      <c r="NFQ369" s="5"/>
      <c r="NFR369" s="5"/>
      <c r="NFS369" s="5"/>
      <c r="NFT369" s="5"/>
      <c r="NFU369" s="5"/>
      <c r="NFV369" s="5"/>
      <c r="NFW369" s="5"/>
      <c r="NFX369" s="5"/>
      <c r="NFY369" s="5"/>
      <c r="NFZ369" s="5"/>
      <c r="NGA369" s="5"/>
      <c r="NGB369" s="5"/>
      <c r="NGC369" s="5"/>
      <c r="NGD369" s="5"/>
      <c r="NGE369" s="5"/>
      <c r="NGF369" s="5"/>
      <c r="NGG369" s="5"/>
      <c r="NGH369" s="5"/>
      <c r="NGI369" s="5"/>
      <c r="NGJ369" s="5"/>
      <c r="NGK369" s="5"/>
      <c r="NGL369" s="5"/>
      <c r="NGM369" s="5"/>
      <c r="NGN369" s="5"/>
      <c r="NGO369" s="5"/>
      <c r="NGP369" s="5"/>
      <c r="NGQ369" s="5"/>
      <c r="NGR369" s="5"/>
      <c r="NGS369" s="5"/>
      <c r="NGT369" s="5"/>
      <c r="NGU369" s="5"/>
      <c r="NGV369" s="5"/>
      <c r="NGW369" s="5"/>
      <c r="NGX369" s="5"/>
      <c r="NGY369" s="5"/>
      <c r="NGZ369" s="5"/>
      <c r="NHA369" s="5"/>
      <c r="NHB369" s="5"/>
      <c r="NHC369" s="5"/>
      <c r="NHD369" s="5"/>
      <c r="NHE369" s="5"/>
      <c r="NHF369" s="5"/>
      <c r="NHG369" s="5"/>
      <c r="NHH369" s="5"/>
      <c r="NHI369" s="5"/>
      <c r="NHJ369" s="5"/>
      <c r="NHK369" s="5"/>
      <c r="NHL369" s="5"/>
      <c r="NHM369" s="5"/>
      <c r="NHN369" s="5"/>
      <c r="NHO369" s="5"/>
      <c r="NHP369" s="5"/>
      <c r="NHQ369" s="5"/>
      <c r="NHR369" s="5"/>
      <c r="NHS369" s="5"/>
      <c r="NHT369" s="5"/>
      <c r="NHU369" s="5"/>
      <c r="NHV369" s="5"/>
      <c r="NHW369" s="5"/>
      <c r="NHX369" s="5"/>
      <c r="NHY369" s="5"/>
      <c r="NHZ369" s="5"/>
      <c r="NIA369" s="5"/>
      <c r="NIB369" s="5"/>
      <c r="NIC369" s="5"/>
      <c r="NID369" s="5"/>
      <c r="NIE369" s="5"/>
      <c r="NIF369" s="5"/>
      <c r="NIG369" s="5"/>
      <c r="NIH369" s="5"/>
      <c r="NII369" s="5"/>
      <c r="NIJ369" s="5"/>
      <c r="NIK369" s="5"/>
      <c r="NIL369" s="5"/>
      <c r="NIM369" s="5"/>
      <c r="NIN369" s="5"/>
      <c r="NIO369" s="5"/>
      <c r="NIP369" s="5"/>
      <c r="NIQ369" s="5"/>
      <c r="NIR369" s="5"/>
      <c r="NIS369" s="5"/>
      <c r="NIT369" s="5"/>
      <c r="NIU369" s="5"/>
      <c r="NIV369" s="5"/>
      <c r="NIW369" s="5"/>
      <c r="NIX369" s="5"/>
      <c r="NIY369" s="5"/>
      <c r="NIZ369" s="5"/>
      <c r="NJA369" s="5"/>
      <c r="NJB369" s="5"/>
      <c r="NJC369" s="5"/>
      <c r="NJD369" s="5"/>
      <c r="NJE369" s="5"/>
      <c r="NJF369" s="5"/>
      <c r="NJG369" s="5"/>
      <c r="NJH369" s="5"/>
      <c r="NJI369" s="5"/>
      <c r="NJJ369" s="5"/>
      <c r="NJK369" s="5"/>
      <c r="NJL369" s="5"/>
      <c r="NJM369" s="5"/>
      <c r="NJN369" s="5"/>
      <c r="NJO369" s="5"/>
      <c r="NJP369" s="5"/>
      <c r="NJQ369" s="5"/>
      <c r="NJR369" s="5"/>
      <c r="NJS369" s="5"/>
      <c r="NJT369" s="5"/>
      <c r="NJU369" s="5"/>
      <c r="NJV369" s="5"/>
      <c r="NJW369" s="5"/>
      <c r="NJX369" s="5"/>
      <c r="NJY369" s="5"/>
      <c r="NJZ369" s="5"/>
      <c r="NKA369" s="5"/>
      <c r="NKB369" s="5"/>
      <c r="NKC369" s="5"/>
      <c r="NKD369" s="5"/>
      <c r="NKE369" s="5"/>
      <c r="NKF369" s="5"/>
      <c r="NKG369" s="5"/>
      <c r="NKH369" s="5"/>
      <c r="NKI369" s="5"/>
      <c r="NKJ369" s="5"/>
      <c r="NKK369" s="5"/>
      <c r="NKL369" s="5"/>
      <c r="NKM369" s="5"/>
      <c r="NKN369" s="5"/>
      <c r="NKO369" s="5"/>
      <c r="NKP369" s="5"/>
      <c r="NKQ369" s="5"/>
      <c r="NKR369" s="5"/>
      <c r="NKS369" s="5"/>
      <c r="NKT369" s="5"/>
      <c r="NKU369" s="5"/>
      <c r="NKV369" s="5"/>
      <c r="NKW369" s="5"/>
      <c r="NKX369" s="5"/>
      <c r="NKY369" s="5"/>
      <c r="NKZ369" s="5"/>
      <c r="NLA369" s="5"/>
      <c r="NLB369" s="5"/>
      <c r="NLC369" s="5"/>
      <c r="NLD369" s="5"/>
      <c r="NLE369" s="5"/>
      <c r="NLF369" s="5"/>
      <c r="NLG369" s="5"/>
      <c r="NLH369" s="5"/>
      <c r="NLI369" s="5"/>
      <c r="NLJ369" s="5"/>
      <c r="NLK369" s="5"/>
      <c r="NLL369" s="5"/>
      <c r="NLM369" s="5"/>
      <c r="NLN369" s="5"/>
      <c r="NLO369" s="5"/>
      <c r="NLP369" s="5"/>
      <c r="NLQ369" s="5"/>
      <c r="NLR369" s="5"/>
      <c r="NLS369" s="5"/>
      <c r="NLT369" s="5"/>
      <c r="NLU369" s="5"/>
      <c r="NLV369" s="5"/>
      <c r="NLW369" s="5"/>
      <c r="NLX369" s="5"/>
      <c r="NLY369" s="5"/>
      <c r="NLZ369" s="5"/>
      <c r="NMA369" s="5"/>
      <c r="NMB369" s="5"/>
      <c r="NMC369" s="5"/>
      <c r="NMD369" s="5"/>
      <c r="NME369" s="5"/>
      <c r="NMF369" s="5"/>
      <c r="NMG369" s="5"/>
      <c r="NMH369" s="5"/>
      <c r="NMI369" s="5"/>
      <c r="NMJ369" s="5"/>
      <c r="NMK369" s="5"/>
      <c r="NML369" s="5"/>
      <c r="NMM369" s="5"/>
      <c r="NMN369" s="5"/>
      <c r="NMO369" s="5"/>
      <c r="NMP369" s="5"/>
      <c r="NMQ369" s="5"/>
      <c r="NMR369" s="5"/>
      <c r="NMS369" s="5"/>
      <c r="NMT369" s="5"/>
      <c r="NMU369" s="5"/>
      <c r="NMV369" s="5"/>
      <c r="NMW369" s="5"/>
      <c r="NMX369" s="5"/>
      <c r="NMY369" s="5"/>
      <c r="NMZ369" s="5"/>
      <c r="NNA369" s="5"/>
      <c r="NNB369" s="5"/>
      <c r="NNC369" s="5"/>
      <c r="NND369" s="5"/>
      <c r="NNE369" s="5"/>
      <c r="NNF369" s="5"/>
      <c r="NNG369" s="5"/>
      <c r="NNH369" s="5"/>
      <c r="NNI369" s="5"/>
      <c r="NNJ369" s="5"/>
      <c r="NNK369" s="5"/>
      <c r="NNL369" s="5"/>
      <c r="NNM369" s="5"/>
      <c r="NNN369" s="5"/>
      <c r="NNO369" s="5"/>
      <c r="NNP369" s="5"/>
      <c r="NNQ369" s="5"/>
      <c r="NNR369" s="5"/>
      <c r="NNS369" s="5"/>
      <c r="NNT369" s="5"/>
      <c r="NNU369" s="5"/>
      <c r="NNV369" s="5"/>
      <c r="NNW369" s="5"/>
      <c r="NNX369" s="5"/>
      <c r="NNY369" s="5"/>
      <c r="NNZ369" s="5"/>
      <c r="NOA369" s="5"/>
      <c r="NOB369" s="5"/>
      <c r="NOC369" s="5"/>
      <c r="NOD369" s="5"/>
      <c r="NOE369" s="5"/>
      <c r="NOF369" s="5"/>
      <c r="NOG369" s="5"/>
      <c r="NOH369" s="5"/>
      <c r="NOI369" s="5"/>
      <c r="NOJ369" s="5"/>
      <c r="NOK369" s="5"/>
      <c r="NOL369" s="5"/>
      <c r="NOM369" s="5"/>
      <c r="NON369" s="5"/>
      <c r="NOO369" s="5"/>
      <c r="NOP369" s="5"/>
      <c r="NOQ369" s="5"/>
      <c r="NOR369" s="5"/>
      <c r="NOS369" s="5"/>
      <c r="NOT369" s="5"/>
      <c r="NOU369" s="5"/>
      <c r="NOV369" s="5"/>
      <c r="NOW369" s="5"/>
      <c r="NOX369" s="5"/>
      <c r="NOY369" s="5"/>
      <c r="NOZ369" s="5"/>
      <c r="NPA369" s="5"/>
      <c r="NPB369" s="5"/>
      <c r="NPC369" s="5"/>
      <c r="NPD369" s="5"/>
      <c r="NPE369" s="5"/>
      <c r="NPF369" s="5"/>
      <c r="NPG369" s="5"/>
      <c r="NPH369" s="5"/>
      <c r="NPI369" s="5"/>
      <c r="NPJ369" s="5"/>
      <c r="NPK369" s="5"/>
      <c r="NPL369" s="5"/>
      <c r="NPM369" s="5"/>
      <c r="NPN369" s="5"/>
      <c r="NPO369" s="5"/>
      <c r="NPP369" s="5"/>
      <c r="NPQ369" s="5"/>
      <c r="NPR369" s="5"/>
      <c r="NPS369" s="5"/>
      <c r="NPT369" s="5"/>
      <c r="NPU369" s="5"/>
      <c r="NPV369" s="5"/>
      <c r="NPW369" s="5"/>
      <c r="NPX369" s="5"/>
      <c r="NPY369" s="5"/>
      <c r="NPZ369" s="5"/>
      <c r="NQA369" s="5"/>
      <c r="NQB369" s="5"/>
      <c r="NQC369" s="5"/>
      <c r="NQD369" s="5"/>
      <c r="NQE369" s="5"/>
      <c r="NQF369" s="5"/>
      <c r="NQG369" s="5"/>
      <c r="NQH369" s="5"/>
      <c r="NQI369" s="5"/>
      <c r="NQJ369" s="5"/>
      <c r="NQK369" s="5"/>
      <c r="NQL369" s="5"/>
      <c r="NQM369" s="5"/>
      <c r="NQN369" s="5"/>
      <c r="NQO369" s="5"/>
      <c r="NQP369" s="5"/>
      <c r="NQQ369" s="5"/>
      <c r="NQR369" s="5"/>
      <c r="NQS369" s="5"/>
      <c r="NQT369" s="5"/>
      <c r="NQU369" s="5"/>
      <c r="NQV369" s="5"/>
      <c r="NQW369" s="5"/>
      <c r="NQX369" s="5"/>
      <c r="NQY369" s="5"/>
      <c r="NQZ369" s="5"/>
      <c r="NRA369" s="5"/>
      <c r="NRB369" s="5"/>
      <c r="NRC369" s="5"/>
      <c r="NRD369" s="5"/>
      <c r="NRE369" s="5"/>
      <c r="NRF369" s="5"/>
      <c r="NRG369" s="5"/>
      <c r="NRH369" s="5"/>
      <c r="NRI369" s="5"/>
      <c r="NRJ369" s="5"/>
      <c r="NRK369" s="5"/>
      <c r="NRL369" s="5"/>
      <c r="NRM369" s="5"/>
      <c r="NRN369" s="5"/>
      <c r="NRO369" s="5"/>
      <c r="NRP369" s="5"/>
      <c r="NRQ369" s="5"/>
      <c r="NRR369" s="5"/>
      <c r="NRS369" s="5"/>
      <c r="NRT369" s="5"/>
      <c r="NRU369" s="5"/>
      <c r="NRV369" s="5"/>
      <c r="NRW369" s="5"/>
      <c r="NRX369" s="5"/>
      <c r="NRY369" s="5"/>
      <c r="NRZ369" s="5"/>
      <c r="NSA369" s="5"/>
      <c r="NSB369" s="5"/>
      <c r="NSC369" s="5"/>
      <c r="NSD369" s="5"/>
      <c r="NSE369" s="5"/>
      <c r="NSF369" s="5"/>
      <c r="NSG369" s="5"/>
      <c r="NSH369" s="5"/>
      <c r="NSI369" s="5"/>
      <c r="NSJ369" s="5"/>
      <c r="NSK369" s="5"/>
      <c r="NSL369" s="5"/>
      <c r="NSM369" s="5"/>
      <c r="NSN369" s="5"/>
      <c r="NSO369" s="5"/>
      <c r="NSP369" s="5"/>
      <c r="NSQ369" s="5"/>
      <c r="NSR369" s="5"/>
      <c r="NSS369" s="5"/>
      <c r="NST369" s="5"/>
      <c r="NSU369" s="5"/>
      <c r="NSV369" s="5"/>
      <c r="NSW369" s="5"/>
      <c r="NSX369" s="5"/>
      <c r="NSY369" s="5"/>
      <c r="NSZ369" s="5"/>
      <c r="NTA369" s="5"/>
      <c r="NTB369" s="5"/>
      <c r="NTC369" s="5"/>
      <c r="NTD369" s="5"/>
      <c r="NTE369" s="5"/>
      <c r="NTF369" s="5"/>
      <c r="NTG369" s="5"/>
      <c r="NTH369" s="5"/>
      <c r="NTI369" s="5"/>
      <c r="NTJ369" s="5"/>
      <c r="NTK369" s="5"/>
      <c r="NTL369" s="5"/>
      <c r="NTM369" s="5"/>
      <c r="NTN369" s="5"/>
      <c r="NTO369" s="5"/>
      <c r="NTP369" s="5"/>
      <c r="NTQ369" s="5"/>
      <c r="NTR369" s="5"/>
      <c r="NTS369" s="5"/>
      <c r="NTT369" s="5"/>
      <c r="NTU369" s="5"/>
      <c r="NTV369" s="5"/>
      <c r="NTW369" s="5"/>
      <c r="NTX369" s="5"/>
      <c r="NTY369" s="5"/>
      <c r="NTZ369" s="5"/>
      <c r="NUA369" s="5"/>
      <c r="NUB369" s="5"/>
      <c r="NUC369" s="5"/>
      <c r="NUD369" s="5"/>
      <c r="NUE369" s="5"/>
      <c r="NUF369" s="5"/>
      <c r="NUG369" s="5"/>
      <c r="NUH369" s="5"/>
      <c r="NUI369" s="5"/>
      <c r="NUJ369" s="5"/>
      <c r="NUK369" s="5"/>
      <c r="NUL369" s="5"/>
      <c r="NUM369" s="5"/>
      <c r="NUN369" s="5"/>
      <c r="NUO369" s="5"/>
      <c r="NUP369" s="5"/>
      <c r="NUQ369" s="5"/>
      <c r="NUR369" s="5"/>
      <c r="NUS369" s="5"/>
      <c r="NUT369" s="5"/>
      <c r="NUU369" s="5"/>
      <c r="NUV369" s="5"/>
      <c r="NUW369" s="5"/>
      <c r="NUX369" s="5"/>
      <c r="NUY369" s="5"/>
      <c r="NUZ369" s="5"/>
      <c r="NVA369" s="5"/>
      <c r="NVB369" s="5"/>
      <c r="NVC369" s="5"/>
      <c r="NVD369" s="5"/>
      <c r="NVE369" s="5"/>
      <c r="NVF369" s="5"/>
      <c r="NVG369" s="5"/>
      <c r="NVH369" s="5"/>
      <c r="NVI369" s="5"/>
      <c r="NVJ369" s="5"/>
      <c r="NVK369" s="5"/>
      <c r="NVL369" s="5"/>
      <c r="NVM369" s="5"/>
      <c r="NVN369" s="5"/>
      <c r="NVO369" s="5"/>
      <c r="NVP369" s="5"/>
      <c r="NVQ369" s="5"/>
      <c r="NVR369" s="5"/>
      <c r="NVS369" s="5"/>
      <c r="NVT369" s="5"/>
      <c r="NVU369" s="5"/>
      <c r="NVV369" s="5"/>
      <c r="NVW369" s="5"/>
      <c r="NVX369" s="5"/>
      <c r="NVY369" s="5"/>
      <c r="NVZ369" s="5"/>
      <c r="NWA369" s="5"/>
      <c r="NWB369" s="5"/>
      <c r="NWC369" s="5"/>
      <c r="NWD369" s="5"/>
      <c r="NWE369" s="5"/>
      <c r="NWF369" s="5"/>
      <c r="NWG369" s="5"/>
      <c r="NWH369" s="5"/>
      <c r="NWI369" s="5"/>
      <c r="NWJ369" s="5"/>
      <c r="NWK369" s="5"/>
      <c r="NWL369" s="5"/>
      <c r="NWM369" s="5"/>
      <c r="NWN369" s="5"/>
      <c r="NWO369" s="5"/>
      <c r="NWP369" s="5"/>
      <c r="NWQ369" s="5"/>
      <c r="NWR369" s="5"/>
      <c r="NWS369" s="5"/>
      <c r="NWT369" s="5"/>
      <c r="NWU369" s="5"/>
      <c r="NWV369" s="5"/>
      <c r="NWW369" s="5"/>
      <c r="NWX369" s="5"/>
      <c r="NWY369" s="5"/>
      <c r="NWZ369" s="5"/>
      <c r="NXA369" s="5"/>
      <c r="NXB369" s="5"/>
      <c r="NXC369" s="5"/>
      <c r="NXD369" s="5"/>
      <c r="NXE369" s="5"/>
      <c r="NXF369" s="5"/>
      <c r="NXG369" s="5"/>
      <c r="NXH369" s="5"/>
      <c r="NXI369" s="5"/>
      <c r="NXJ369" s="5"/>
      <c r="NXK369" s="5"/>
      <c r="NXL369" s="5"/>
      <c r="NXM369" s="5"/>
      <c r="NXN369" s="5"/>
      <c r="NXO369" s="5"/>
      <c r="NXP369" s="5"/>
      <c r="NXQ369" s="5"/>
      <c r="NXR369" s="5"/>
      <c r="NXS369" s="5"/>
      <c r="NXT369" s="5"/>
      <c r="NXU369" s="5"/>
      <c r="NXV369" s="5"/>
      <c r="NXW369" s="5"/>
      <c r="NXX369" s="5"/>
      <c r="NXY369" s="5"/>
      <c r="NXZ369" s="5"/>
      <c r="NYA369" s="5"/>
      <c r="NYB369" s="5"/>
      <c r="NYC369" s="5"/>
      <c r="NYD369" s="5"/>
      <c r="NYE369" s="5"/>
      <c r="NYF369" s="5"/>
      <c r="NYG369" s="5"/>
      <c r="NYH369" s="5"/>
      <c r="NYI369" s="5"/>
      <c r="NYJ369" s="5"/>
      <c r="NYK369" s="5"/>
      <c r="NYL369" s="5"/>
      <c r="NYM369" s="5"/>
      <c r="NYN369" s="5"/>
      <c r="NYO369" s="5"/>
      <c r="NYP369" s="5"/>
      <c r="NYQ369" s="5"/>
      <c r="NYR369" s="5"/>
      <c r="NYS369" s="5"/>
      <c r="NYT369" s="5"/>
      <c r="NYU369" s="5"/>
      <c r="NYV369" s="5"/>
      <c r="NYW369" s="5"/>
      <c r="NYX369" s="5"/>
      <c r="NYY369" s="5"/>
      <c r="NYZ369" s="5"/>
      <c r="NZA369" s="5"/>
      <c r="NZB369" s="5"/>
      <c r="NZC369" s="5"/>
      <c r="NZD369" s="5"/>
      <c r="NZE369" s="5"/>
      <c r="NZF369" s="5"/>
      <c r="NZG369" s="5"/>
      <c r="NZH369" s="5"/>
      <c r="NZI369" s="5"/>
      <c r="NZJ369" s="5"/>
      <c r="NZK369" s="5"/>
      <c r="NZL369" s="5"/>
      <c r="NZM369" s="5"/>
      <c r="NZN369" s="5"/>
      <c r="NZO369" s="5"/>
      <c r="NZP369" s="5"/>
      <c r="NZQ369" s="5"/>
      <c r="NZR369" s="5"/>
      <c r="NZS369" s="5"/>
      <c r="NZT369" s="5"/>
      <c r="NZU369" s="5"/>
      <c r="NZV369" s="5"/>
      <c r="NZW369" s="5"/>
      <c r="NZX369" s="5"/>
      <c r="NZY369" s="5"/>
      <c r="NZZ369" s="5"/>
      <c r="OAA369" s="5"/>
      <c r="OAB369" s="5"/>
      <c r="OAC369" s="5"/>
      <c r="OAD369" s="5"/>
      <c r="OAE369" s="5"/>
      <c r="OAF369" s="5"/>
      <c r="OAG369" s="5"/>
      <c r="OAH369" s="5"/>
      <c r="OAI369" s="5"/>
      <c r="OAJ369" s="5"/>
      <c r="OAK369" s="5"/>
      <c r="OAL369" s="5"/>
      <c r="OAM369" s="5"/>
      <c r="OAN369" s="5"/>
      <c r="OAO369" s="5"/>
      <c r="OAP369" s="5"/>
      <c r="OAQ369" s="5"/>
      <c r="OAR369" s="5"/>
      <c r="OAS369" s="5"/>
      <c r="OAT369" s="5"/>
      <c r="OAU369" s="5"/>
      <c r="OAV369" s="5"/>
      <c r="OAW369" s="5"/>
      <c r="OAX369" s="5"/>
      <c r="OAY369" s="5"/>
      <c r="OAZ369" s="5"/>
      <c r="OBA369" s="5"/>
      <c r="OBB369" s="5"/>
      <c r="OBC369" s="5"/>
      <c r="OBD369" s="5"/>
      <c r="OBE369" s="5"/>
      <c r="OBF369" s="5"/>
      <c r="OBG369" s="5"/>
      <c r="OBH369" s="5"/>
      <c r="OBI369" s="5"/>
      <c r="OBJ369" s="5"/>
      <c r="OBK369" s="5"/>
      <c r="OBL369" s="5"/>
      <c r="OBM369" s="5"/>
      <c r="OBN369" s="5"/>
      <c r="OBO369" s="5"/>
      <c r="OBP369" s="5"/>
      <c r="OBQ369" s="5"/>
      <c r="OBR369" s="5"/>
      <c r="OBS369" s="5"/>
      <c r="OBT369" s="5"/>
      <c r="OBU369" s="5"/>
      <c r="OBV369" s="5"/>
      <c r="OBW369" s="5"/>
      <c r="OBX369" s="5"/>
      <c r="OBY369" s="5"/>
      <c r="OBZ369" s="5"/>
      <c r="OCA369" s="5"/>
      <c r="OCB369" s="5"/>
      <c r="OCC369" s="5"/>
      <c r="OCD369" s="5"/>
      <c r="OCE369" s="5"/>
      <c r="OCF369" s="5"/>
      <c r="OCG369" s="5"/>
      <c r="OCH369" s="5"/>
      <c r="OCI369" s="5"/>
      <c r="OCJ369" s="5"/>
      <c r="OCK369" s="5"/>
      <c r="OCL369" s="5"/>
      <c r="OCM369" s="5"/>
      <c r="OCN369" s="5"/>
      <c r="OCO369" s="5"/>
      <c r="OCP369" s="5"/>
      <c r="OCQ369" s="5"/>
      <c r="OCR369" s="5"/>
      <c r="OCS369" s="5"/>
      <c r="OCT369" s="5"/>
      <c r="OCU369" s="5"/>
      <c r="OCV369" s="5"/>
      <c r="OCW369" s="5"/>
      <c r="OCX369" s="5"/>
      <c r="OCY369" s="5"/>
      <c r="OCZ369" s="5"/>
      <c r="ODA369" s="5"/>
      <c r="ODB369" s="5"/>
      <c r="ODC369" s="5"/>
      <c r="ODD369" s="5"/>
      <c r="ODE369" s="5"/>
      <c r="ODF369" s="5"/>
      <c r="ODG369" s="5"/>
      <c r="ODH369" s="5"/>
      <c r="ODI369" s="5"/>
      <c r="ODJ369" s="5"/>
      <c r="ODK369" s="5"/>
      <c r="ODL369" s="5"/>
      <c r="ODM369" s="5"/>
      <c r="ODN369" s="5"/>
      <c r="ODO369" s="5"/>
      <c r="ODP369" s="5"/>
      <c r="ODQ369" s="5"/>
      <c r="ODR369" s="5"/>
      <c r="ODS369" s="5"/>
      <c r="ODT369" s="5"/>
      <c r="ODU369" s="5"/>
      <c r="ODV369" s="5"/>
      <c r="ODW369" s="5"/>
      <c r="ODX369" s="5"/>
      <c r="ODY369" s="5"/>
      <c r="ODZ369" s="5"/>
      <c r="OEA369" s="5"/>
      <c r="OEB369" s="5"/>
      <c r="OEC369" s="5"/>
      <c r="OED369" s="5"/>
      <c r="OEE369" s="5"/>
      <c r="OEF369" s="5"/>
      <c r="OEG369" s="5"/>
      <c r="OEH369" s="5"/>
      <c r="OEI369" s="5"/>
      <c r="OEJ369" s="5"/>
      <c r="OEK369" s="5"/>
      <c r="OEL369" s="5"/>
      <c r="OEM369" s="5"/>
      <c r="OEN369" s="5"/>
      <c r="OEO369" s="5"/>
      <c r="OEP369" s="5"/>
      <c r="OEQ369" s="5"/>
      <c r="OER369" s="5"/>
      <c r="OES369" s="5"/>
      <c r="OET369" s="5"/>
      <c r="OEU369" s="5"/>
      <c r="OEV369" s="5"/>
      <c r="OEW369" s="5"/>
      <c r="OEX369" s="5"/>
      <c r="OEY369" s="5"/>
      <c r="OEZ369" s="5"/>
      <c r="OFA369" s="5"/>
      <c r="OFB369" s="5"/>
      <c r="OFC369" s="5"/>
      <c r="OFD369" s="5"/>
      <c r="OFE369" s="5"/>
      <c r="OFF369" s="5"/>
      <c r="OFG369" s="5"/>
      <c r="OFH369" s="5"/>
      <c r="OFI369" s="5"/>
      <c r="OFJ369" s="5"/>
      <c r="OFK369" s="5"/>
      <c r="OFL369" s="5"/>
      <c r="OFM369" s="5"/>
      <c r="OFN369" s="5"/>
      <c r="OFO369" s="5"/>
      <c r="OFP369" s="5"/>
      <c r="OFQ369" s="5"/>
      <c r="OFR369" s="5"/>
      <c r="OFS369" s="5"/>
      <c r="OFT369" s="5"/>
      <c r="OFU369" s="5"/>
      <c r="OFV369" s="5"/>
      <c r="OFW369" s="5"/>
      <c r="OFX369" s="5"/>
      <c r="OFY369" s="5"/>
      <c r="OFZ369" s="5"/>
      <c r="OGA369" s="5"/>
      <c r="OGB369" s="5"/>
      <c r="OGC369" s="5"/>
      <c r="OGD369" s="5"/>
      <c r="OGE369" s="5"/>
      <c r="OGF369" s="5"/>
      <c r="OGG369" s="5"/>
      <c r="OGH369" s="5"/>
      <c r="OGI369" s="5"/>
      <c r="OGJ369" s="5"/>
      <c r="OGK369" s="5"/>
      <c r="OGL369" s="5"/>
      <c r="OGM369" s="5"/>
      <c r="OGN369" s="5"/>
      <c r="OGO369" s="5"/>
      <c r="OGP369" s="5"/>
      <c r="OGQ369" s="5"/>
      <c r="OGR369" s="5"/>
      <c r="OGS369" s="5"/>
      <c r="OGT369" s="5"/>
      <c r="OGU369" s="5"/>
      <c r="OGV369" s="5"/>
      <c r="OGW369" s="5"/>
      <c r="OGX369" s="5"/>
      <c r="OGY369" s="5"/>
      <c r="OGZ369" s="5"/>
      <c r="OHA369" s="5"/>
      <c r="OHB369" s="5"/>
      <c r="OHC369" s="5"/>
      <c r="OHD369" s="5"/>
      <c r="OHE369" s="5"/>
      <c r="OHF369" s="5"/>
      <c r="OHG369" s="5"/>
      <c r="OHH369" s="5"/>
      <c r="OHI369" s="5"/>
      <c r="OHJ369" s="5"/>
      <c r="OHK369" s="5"/>
      <c r="OHL369" s="5"/>
      <c r="OHM369" s="5"/>
      <c r="OHN369" s="5"/>
      <c r="OHO369" s="5"/>
      <c r="OHP369" s="5"/>
      <c r="OHQ369" s="5"/>
      <c r="OHR369" s="5"/>
      <c r="OHS369" s="5"/>
      <c r="OHT369" s="5"/>
      <c r="OHU369" s="5"/>
      <c r="OHV369" s="5"/>
      <c r="OHW369" s="5"/>
      <c r="OHX369" s="5"/>
      <c r="OHY369" s="5"/>
      <c r="OHZ369" s="5"/>
      <c r="OIA369" s="5"/>
      <c r="OIB369" s="5"/>
      <c r="OIC369" s="5"/>
      <c r="OID369" s="5"/>
      <c r="OIE369" s="5"/>
      <c r="OIF369" s="5"/>
      <c r="OIG369" s="5"/>
      <c r="OIH369" s="5"/>
      <c r="OII369" s="5"/>
      <c r="OIJ369" s="5"/>
      <c r="OIK369" s="5"/>
      <c r="OIL369" s="5"/>
      <c r="OIM369" s="5"/>
      <c r="OIN369" s="5"/>
      <c r="OIO369" s="5"/>
      <c r="OIP369" s="5"/>
      <c r="OIQ369" s="5"/>
      <c r="OIR369" s="5"/>
      <c r="OIS369" s="5"/>
      <c r="OIT369" s="5"/>
      <c r="OIU369" s="5"/>
      <c r="OIV369" s="5"/>
      <c r="OIW369" s="5"/>
      <c r="OIX369" s="5"/>
      <c r="OIY369" s="5"/>
      <c r="OIZ369" s="5"/>
      <c r="OJA369" s="5"/>
      <c r="OJB369" s="5"/>
      <c r="OJC369" s="5"/>
      <c r="OJD369" s="5"/>
      <c r="OJE369" s="5"/>
      <c r="OJF369" s="5"/>
      <c r="OJG369" s="5"/>
      <c r="OJH369" s="5"/>
      <c r="OJI369" s="5"/>
      <c r="OJJ369" s="5"/>
      <c r="OJK369" s="5"/>
      <c r="OJL369" s="5"/>
      <c r="OJM369" s="5"/>
      <c r="OJN369" s="5"/>
      <c r="OJO369" s="5"/>
      <c r="OJP369" s="5"/>
      <c r="OJQ369" s="5"/>
      <c r="OJR369" s="5"/>
      <c r="OJS369" s="5"/>
      <c r="OJT369" s="5"/>
      <c r="OJU369" s="5"/>
      <c r="OJV369" s="5"/>
      <c r="OJW369" s="5"/>
      <c r="OJX369" s="5"/>
      <c r="OJY369" s="5"/>
      <c r="OJZ369" s="5"/>
      <c r="OKA369" s="5"/>
      <c r="OKB369" s="5"/>
      <c r="OKC369" s="5"/>
      <c r="OKD369" s="5"/>
      <c r="OKE369" s="5"/>
      <c r="OKF369" s="5"/>
      <c r="OKG369" s="5"/>
      <c r="OKH369" s="5"/>
      <c r="OKI369" s="5"/>
      <c r="OKJ369" s="5"/>
      <c r="OKK369" s="5"/>
      <c r="OKL369" s="5"/>
      <c r="OKM369" s="5"/>
      <c r="OKN369" s="5"/>
      <c r="OKO369" s="5"/>
      <c r="OKP369" s="5"/>
      <c r="OKQ369" s="5"/>
      <c r="OKR369" s="5"/>
      <c r="OKS369" s="5"/>
      <c r="OKT369" s="5"/>
      <c r="OKU369" s="5"/>
      <c r="OKV369" s="5"/>
      <c r="OKW369" s="5"/>
      <c r="OKX369" s="5"/>
      <c r="OKY369" s="5"/>
      <c r="OKZ369" s="5"/>
      <c r="OLA369" s="5"/>
      <c r="OLB369" s="5"/>
      <c r="OLC369" s="5"/>
      <c r="OLD369" s="5"/>
      <c r="OLE369" s="5"/>
      <c r="OLF369" s="5"/>
      <c r="OLG369" s="5"/>
      <c r="OLH369" s="5"/>
      <c r="OLI369" s="5"/>
      <c r="OLJ369" s="5"/>
      <c r="OLK369" s="5"/>
      <c r="OLL369" s="5"/>
      <c r="OLM369" s="5"/>
      <c r="OLN369" s="5"/>
      <c r="OLO369" s="5"/>
      <c r="OLP369" s="5"/>
      <c r="OLQ369" s="5"/>
      <c r="OLR369" s="5"/>
      <c r="OLS369" s="5"/>
      <c r="OLT369" s="5"/>
      <c r="OLU369" s="5"/>
      <c r="OLV369" s="5"/>
      <c r="OLW369" s="5"/>
      <c r="OLX369" s="5"/>
      <c r="OLY369" s="5"/>
      <c r="OLZ369" s="5"/>
      <c r="OMA369" s="5"/>
      <c r="OMB369" s="5"/>
      <c r="OMC369" s="5"/>
      <c r="OMD369" s="5"/>
      <c r="OME369" s="5"/>
      <c r="OMF369" s="5"/>
      <c r="OMG369" s="5"/>
      <c r="OMH369" s="5"/>
      <c r="OMI369" s="5"/>
      <c r="OMJ369" s="5"/>
      <c r="OMK369" s="5"/>
      <c r="OML369" s="5"/>
      <c r="OMM369" s="5"/>
      <c r="OMN369" s="5"/>
      <c r="OMO369" s="5"/>
      <c r="OMP369" s="5"/>
      <c r="OMQ369" s="5"/>
      <c r="OMR369" s="5"/>
      <c r="OMS369" s="5"/>
      <c r="OMT369" s="5"/>
      <c r="OMU369" s="5"/>
      <c r="OMV369" s="5"/>
      <c r="OMW369" s="5"/>
      <c r="OMX369" s="5"/>
      <c r="OMY369" s="5"/>
      <c r="OMZ369" s="5"/>
      <c r="ONA369" s="5"/>
      <c r="ONB369" s="5"/>
      <c r="ONC369" s="5"/>
      <c r="OND369" s="5"/>
      <c r="ONE369" s="5"/>
      <c r="ONF369" s="5"/>
      <c r="ONG369" s="5"/>
      <c r="ONH369" s="5"/>
      <c r="ONI369" s="5"/>
      <c r="ONJ369" s="5"/>
      <c r="ONK369" s="5"/>
      <c r="ONL369" s="5"/>
      <c r="ONM369" s="5"/>
      <c r="ONN369" s="5"/>
      <c r="ONO369" s="5"/>
      <c r="ONP369" s="5"/>
      <c r="ONQ369" s="5"/>
      <c r="ONR369" s="5"/>
      <c r="ONS369" s="5"/>
      <c r="ONT369" s="5"/>
      <c r="ONU369" s="5"/>
      <c r="ONV369" s="5"/>
      <c r="ONW369" s="5"/>
      <c r="ONX369" s="5"/>
      <c r="ONY369" s="5"/>
      <c r="ONZ369" s="5"/>
      <c r="OOA369" s="5"/>
      <c r="OOB369" s="5"/>
      <c r="OOC369" s="5"/>
      <c r="OOD369" s="5"/>
      <c r="OOE369" s="5"/>
      <c r="OOF369" s="5"/>
      <c r="OOG369" s="5"/>
      <c r="OOH369" s="5"/>
      <c r="OOI369" s="5"/>
      <c r="OOJ369" s="5"/>
      <c r="OOK369" s="5"/>
      <c r="OOL369" s="5"/>
      <c r="OOM369" s="5"/>
      <c r="OON369" s="5"/>
      <c r="OOO369" s="5"/>
      <c r="OOP369" s="5"/>
      <c r="OOQ369" s="5"/>
      <c r="OOR369" s="5"/>
      <c r="OOS369" s="5"/>
      <c r="OOT369" s="5"/>
      <c r="OOU369" s="5"/>
      <c r="OOV369" s="5"/>
      <c r="OOW369" s="5"/>
      <c r="OOX369" s="5"/>
      <c r="OOY369" s="5"/>
      <c r="OOZ369" s="5"/>
      <c r="OPA369" s="5"/>
      <c r="OPB369" s="5"/>
      <c r="OPC369" s="5"/>
      <c r="OPD369" s="5"/>
      <c r="OPE369" s="5"/>
      <c r="OPF369" s="5"/>
      <c r="OPG369" s="5"/>
      <c r="OPH369" s="5"/>
      <c r="OPI369" s="5"/>
      <c r="OPJ369" s="5"/>
      <c r="OPK369" s="5"/>
      <c r="OPL369" s="5"/>
      <c r="OPM369" s="5"/>
      <c r="OPN369" s="5"/>
      <c r="OPO369" s="5"/>
      <c r="OPP369" s="5"/>
      <c r="OPQ369" s="5"/>
      <c r="OPR369" s="5"/>
      <c r="OPS369" s="5"/>
      <c r="OPT369" s="5"/>
      <c r="OPU369" s="5"/>
      <c r="OPV369" s="5"/>
      <c r="OPW369" s="5"/>
      <c r="OPX369" s="5"/>
      <c r="OPY369" s="5"/>
      <c r="OPZ369" s="5"/>
      <c r="OQA369" s="5"/>
      <c r="OQB369" s="5"/>
      <c r="OQC369" s="5"/>
      <c r="OQD369" s="5"/>
      <c r="OQE369" s="5"/>
      <c r="OQF369" s="5"/>
      <c r="OQG369" s="5"/>
      <c r="OQH369" s="5"/>
      <c r="OQI369" s="5"/>
      <c r="OQJ369" s="5"/>
      <c r="OQK369" s="5"/>
      <c r="OQL369" s="5"/>
      <c r="OQM369" s="5"/>
      <c r="OQN369" s="5"/>
      <c r="OQO369" s="5"/>
      <c r="OQP369" s="5"/>
      <c r="OQQ369" s="5"/>
      <c r="OQR369" s="5"/>
      <c r="OQS369" s="5"/>
      <c r="OQT369" s="5"/>
      <c r="OQU369" s="5"/>
      <c r="OQV369" s="5"/>
      <c r="OQW369" s="5"/>
      <c r="OQX369" s="5"/>
      <c r="OQY369" s="5"/>
      <c r="OQZ369" s="5"/>
      <c r="ORA369" s="5"/>
      <c r="ORB369" s="5"/>
      <c r="ORC369" s="5"/>
      <c r="ORD369" s="5"/>
      <c r="ORE369" s="5"/>
      <c r="ORF369" s="5"/>
      <c r="ORG369" s="5"/>
      <c r="ORH369" s="5"/>
      <c r="ORI369" s="5"/>
      <c r="ORJ369" s="5"/>
      <c r="ORK369" s="5"/>
      <c r="ORL369" s="5"/>
      <c r="ORM369" s="5"/>
      <c r="ORN369" s="5"/>
      <c r="ORO369" s="5"/>
      <c r="ORP369" s="5"/>
      <c r="ORQ369" s="5"/>
      <c r="ORR369" s="5"/>
      <c r="ORS369" s="5"/>
      <c r="ORT369" s="5"/>
      <c r="ORU369" s="5"/>
      <c r="ORV369" s="5"/>
      <c r="ORW369" s="5"/>
      <c r="ORX369" s="5"/>
      <c r="ORY369" s="5"/>
      <c r="ORZ369" s="5"/>
      <c r="OSA369" s="5"/>
      <c r="OSB369" s="5"/>
      <c r="OSC369" s="5"/>
      <c r="OSD369" s="5"/>
      <c r="OSE369" s="5"/>
      <c r="OSF369" s="5"/>
      <c r="OSG369" s="5"/>
      <c r="OSH369" s="5"/>
      <c r="OSI369" s="5"/>
      <c r="OSJ369" s="5"/>
      <c r="OSK369" s="5"/>
      <c r="OSL369" s="5"/>
      <c r="OSM369" s="5"/>
      <c r="OSN369" s="5"/>
      <c r="OSO369" s="5"/>
      <c r="OSP369" s="5"/>
      <c r="OSQ369" s="5"/>
      <c r="OSR369" s="5"/>
      <c r="OSS369" s="5"/>
      <c r="OST369" s="5"/>
      <c r="OSU369" s="5"/>
      <c r="OSV369" s="5"/>
      <c r="OSW369" s="5"/>
      <c r="OSX369" s="5"/>
      <c r="OSY369" s="5"/>
      <c r="OSZ369" s="5"/>
      <c r="OTA369" s="5"/>
      <c r="OTB369" s="5"/>
      <c r="OTC369" s="5"/>
      <c r="OTD369" s="5"/>
      <c r="OTE369" s="5"/>
      <c r="OTF369" s="5"/>
      <c r="OTG369" s="5"/>
      <c r="OTH369" s="5"/>
      <c r="OTI369" s="5"/>
      <c r="OTJ369" s="5"/>
      <c r="OTK369" s="5"/>
      <c r="OTL369" s="5"/>
      <c r="OTM369" s="5"/>
      <c r="OTN369" s="5"/>
      <c r="OTO369" s="5"/>
      <c r="OTP369" s="5"/>
      <c r="OTQ369" s="5"/>
      <c r="OTR369" s="5"/>
      <c r="OTS369" s="5"/>
      <c r="OTT369" s="5"/>
      <c r="OTU369" s="5"/>
      <c r="OTV369" s="5"/>
      <c r="OTW369" s="5"/>
      <c r="OTX369" s="5"/>
      <c r="OTY369" s="5"/>
      <c r="OTZ369" s="5"/>
      <c r="OUA369" s="5"/>
      <c r="OUB369" s="5"/>
      <c r="OUC369" s="5"/>
      <c r="OUD369" s="5"/>
      <c r="OUE369" s="5"/>
      <c r="OUF369" s="5"/>
      <c r="OUG369" s="5"/>
      <c r="OUH369" s="5"/>
      <c r="OUI369" s="5"/>
      <c r="OUJ369" s="5"/>
      <c r="OUK369" s="5"/>
      <c r="OUL369" s="5"/>
      <c r="OUM369" s="5"/>
      <c r="OUN369" s="5"/>
      <c r="OUO369" s="5"/>
      <c r="OUP369" s="5"/>
      <c r="OUQ369" s="5"/>
      <c r="OUR369" s="5"/>
      <c r="OUS369" s="5"/>
      <c r="OUT369" s="5"/>
      <c r="OUU369" s="5"/>
      <c r="OUV369" s="5"/>
      <c r="OUW369" s="5"/>
      <c r="OUX369" s="5"/>
      <c r="OUY369" s="5"/>
      <c r="OUZ369" s="5"/>
      <c r="OVA369" s="5"/>
      <c r="OVB369" s="5"/>
      <c r="OVC369" s="5"/>
      <c r="OVD369" s="5"/>
      <c r="OVE369" s="5"/>
      <c r="OVF369" s="5"/>
      <c r="OVG369" s="5"/>
      <c r="OVH369" s="5"/>
      <c r="OVI369" s="5"/>
      <c r="OVJ369" s="5"/>
      <c r="OVK369" s="5"/>
      <c r="OVL369" s="5"/>
      <c r="OVM369" s="5"/>
      <c r="OVN369" s="5"/>
      <c r="OVO369" s="5"/>
      <c r="OVP369" s="5"/>
      <c r="OVQ369" s="5"/>
      <c r="OVR369" s="5"/>
      <c r="OVS369" s="5"/>
      <c r="OVT369" s="5"/>
      <c r="OVU369" s="5"/>
      <c r="OVV369" s="5"/>
      <c r="OVW369" s="5"/>
      <c r="OVX369" s="5"/>
      <c r="OVY369" s="5"/>
      <c r="OVZ369" s="5"/>
      <c r="OWA369" s="5"/>
      <c r="OWB369" s="5"/>
      <c r="OWC369" s="5"/>
      <c r="OWD369" s="5"/>
      <c r="OWE369" s="5"/>
      <c r="OWF369" s="5"/>
      <c r="OWG369" s="5"/>
      <c r="OWH369" s="5"/>
      <c r="OWI369" s="5"/>
      <c r="OWJ369" s="5"/>
      <c r="OWK369" s="5"/>
      <c r="OWL369" s="5"/>
      <c r="OWM369" s="5"/>
      <c r="OWN369" s="5"/>
      <c r="OWO369" s="5"/>
      <c r="OWP369" s="5"/>
      <c r="OWQ369" s="5"/>
      <c r="OWR369" s="5"/>
      <c r="OWS369" s="5"/>
      <c r="OWT369" s="5"/>
      <c r="OWU369" s="5"/>
      <c r="OWV369" s="5"/>
      <c r="OWW369" s="5"/>
      <c r="OWX369" s="5"/>
      <c r="OWY369" s="5"/>
      <c r="OWZ369" s="5"/>
      <c r="OXA369" s="5"/>
      <c r="OXB369" s="5"/>
      <c r="OXC369" s="5"/>
      <c r="OXD369" s="5"/>
      <c r="OXE369" s="5"/>
      <c r="OXF369" s="5"/>
      <c r="OXG369" s="5"/>
      <c r="OXH369" s="5"/>
      <c r="OXI369" s="5"/>
      <c r="OXJ369" s="5"/>
      <c r="OXK369" s="5"/>
      <c r="OXL369" s="5"/>
      <c r="OXM369" s="5"/>
      <c r="OXN369" s="5"/>
      <c r="OXO369" s="5"/>
      <c r="OXP369" s="5"/>
      <c r="OXQ369" s="5"/>
      <c r="OXR369" s="5"/>
      <c r="OXS369" s="5"/>
      <c r="OXT369" s="5"/>
      <c r="OXU369" s="5"/>
      <c r="OXV369" s="5"/>
      <c r="OXW369" s="5"/>
      <c r="OXX369" s="5"/>
      <c r="OXY369" s="5"/>
      <c r="OXZ369" s="5"/>
      <c r="OYA369" s="5"/>
      <c r="OYB369" s="5"/>
      <c r="OYC369" s="5"/>
      <c r="OYD369" s="5"/>
      <c r="OYE369" s="5"/>
      <c r="OYF369" s="5"/>
      <c r="OYG369" s="5"/>
      <c r="OYH369" s="5"/>
      <c r="OYI369" s="5"/>
      <c r="OYJ369" s="5"/>
      <c r="OYK369" s="5"/>
      <c r="OYL369" s="5"/>
      <c r="OYM369" s="5"/>
      <c r="OYN369" s="5"/>
      <c r="OYO369" s="5"/>
      <c r="OYP369" s="5"/>
      <c r="OYQ369" s="5"/>
      <c r="OYR369" s="5"/>
      <c r="OYS369" s="5"/>
      <c r="OYT369" s="5"/>
      <c r="OYU369" s="5"/>
      <c r="OYV369" s="5"/>
      <c r="OYW369" s="5"/>
      <c r="OYX369" s="5"/>
      <c r="OYY369" s="5"/>
      <c r="OYZ369" s="5"/>
      <c r="OZA369" s="5"/>
      <c r="OZB369" s="5"/>
      <c r="OZC369" s="5"/>
      <c r="OZD369" s="5"/>
      <c r="OZE369" s="5"/>
      <c r="OZF369" s="5"/>
      <c r="OZG369" s="5"/>
      <c r="OZH369" s="5"/>
      <c r="OZI369" s="5"/>
      <c r="OZJ369" s="5"/>
      <c r="OZK369" s="5"/>
      <c r="OZL369" s="5"/>
      <c r="OZM369" s="5"/>
      <c r="OZN369" s="5"/>
      <c r="OZO369" s="5"/>
      <c r="OZP369" s="5"/>
      <c r="OZQ369" s="5"/>
      <c r="OZR369" s="5"/>
      <c r="OZS369" s="5"/>
      <c r="OZT369" s="5"/>
      <c r="OZU369" s="5"/>
      <c r="OZV369" s="5"/>
      <c r="OZW369" s="5"/>
      <c r="OZX369" s="5"/>
      <c r="OZY369" s="5"/>
      <c r="OZZ369" s="5"/>
      <c r="PAA369" s="5"/>
      <c r="PAB369" s="5"/>
      <c r="PAC369" s="5"/>
      <c r="PAD369" s="5"/>
      <c r="PAE369" s="5"/>
      <c r="PAF369" s="5"/>
      <c r="PAG369" s="5"/>
      <c r="PAH369" s="5"/>
      <c r="PAI369" s="5"/>
      <c r="PAJ369" s="5"/>
      <c r="PAK369" s="5"/>
      <c r="PAL369" s="5"/>
      <c r="PAM369" s="5"/>
      <c r="PAN369" s="5"/>
      <c r="PAO369" s="5"/>
      <c r="PAP369" s="5"/>
      <c r="PAQ369" s="5"/>
      <c r="PAR369" s="5"/>
      <c r="PAS369" s="5"/>
      <c r="PAT369" s="5"/>
      <c r="PAU369" s="5"/>
      <c r="PAV369" s="5"/>
      <c r="PAW369" s="5"/>
      <c r="PAX369" s="5"/>
      <c r="PAY369" s="5"/>
      <c r="PAZ369" s="5"/>
      <c r="PBA369" s="5"/>
      <c r="PBB369" s="5"/>
      <c r="PBC369" s="5"/>
      <c r="PBD369" s="5"/>
      <c r="PBE369" s="5"/>
      <c r="PBF369" s="5"/>
      <c r="PBG369" s="5"/>
      <c r="PBH369" s="5"/>
      <c r="PBI369" s="5"/>
      <c r="PBJ369" s="5"/>
      <c r="PBK369" s="5"/>
      <c r="PBL369" s="5"/>
      <c r="PBM369" s="5"/>
      <c r="PBN369" s="5"/>
      <c r="PBO369" s="5"/>
      <c r="PBP369" s="5"/>
      <c r="PBQ369" s="5"/>
      <c r="PBR369" s="5"/>
      <c r="PBS369" s="5"/>
      <c r="PBT369" s="5"/>
      <c r="PBU369" s="5"/>
      <c r="PBV369" s="5"/>
      <c r="PBW369" s="5"/>
      <c r="PBX369" s="5"/>
      <c r="PBY369" s="5"/>
      <c r="PBZ369" s="5"/>
      <c r="PCA369" s="5"/>
      <c r="PCB369" s="5"/>
      <c r="PCC369" s="5"/>
      <c r="PCD369" s="5"/>
      <c r="PCE369" s="5"/>
      <c r="PCF369" s="5"/>
      <c r="PCG369" s="5"/>
      <c r="PCH369" s="5"/>
      <c r="PCI369" s="5"/>
      <c r="PCJ369" s="5"/>
      <c r="PCK369" s="5"/>
      <c r="PCL369" s="5"/>
      <c r="PCM369" s="5"/>
      <c r="PCN369" s="5"/>
      <c r="PCO369" s="5"/>
      <c r="PCP369" s="5"/>
      <c r="PCQ369" s="5"/>
      <c r="PCR369" s="5"/>
      <c r="PCS369" s="5"/>
      <c r="PCT369" s="5"/>
      <c r="PCU369" s="5"/>
      <c r="PCV369" s="5"/>
      <c r="PCW369" s="5"/>
      <c r="PCX369" s="5"/>
      <c r="PCY369" s="5"/>
      <c r="PCZ369" s="5"/>
      <c r="PDA369" s="5"/>
      <c r="PDB369" s="5"/>
      <c r="PDC369" s="5"/>
      <c r="PDD369" s="5"/>
      <c r="PDE369" s="5"/>
      <c r="PDF369" s="5"/>
      <c r="PDG369" s="5"/>
      <c r="PDH369" s="5"/>
      <c r="PDI369" s="5"/>
      <c r="PDJ369" s="5"/>
      <c r="PDK369" s="5"/>
      <c r="PDL369" s="5"/>
      <c r="PDM369" s="5"/>
      <c r="PDN369" s="5"/>
      <c r="PDO369" s="5"/>
      <c r="PDP369" s="5"/>
      <c r="PDQ369" s="5"/>
      <c r="PDR369" s="5"/>
      <c r="PDS369" s="5"/>
      <c r="PDT369" s="5"/>
      <c r="PDU369" s="5"/>
      <c r="PDV369" s="5"/>
      <c r="PDW369" s="5"/>
      <c r="PDX369" s="5"/>
      <c r="PDY369" s="5"/>
      <c r="PDZ369" s="5"/>
      <c r="PEA369" s="5"/>
      <c r="PEB369" s="5"/>
      <c r="PEC369" s="5"/>
      <c r="PED369" s="5"/>
      <c r="PEE369" s="5"/>
      <c r="PEF369" s="5"/>
      <c r="PEG369" s="5"/>
      <c r="PEH369" s="5"/>
      <c r="PEI369" s="5"/>
      <c r="PEJ369" s="5"/>
      <c r="PEK369" s="5"/>
      <c r="PEL369" s="5"/>
      <c r="PEM369" s="5"/>
      <c r="PEN369" s="5"/>
      <c r="PEO369" s="5"/>
      <c r="PEP369" s="5"/>
      <c r="PEQ369" s="5"/>
      <c r="PER369" s="5"/>
      <c r="PES369" s="5"/>
      <c r="PET369" s="5"/>
      <c r="PEU369" s="5"/>
      <c r="PEV369" s="5"/>
      <c r="PEW369" s="5"/>
      <c r="PEX369" s="5"/>
      <c r="PEY369" s="5"/>
      <c r="PEZ369" s="5"/>
      <c r="PFA369" s="5"/>
      <c r="PFB369" s="5"/>
      <c r="PFC369" s="5"/>
      <c r="PFD369" s="5"/>
      <c r="PFE369" s="5"/>
      <c r="PFF369" s="5"/>
      <c r="PFG369" s="5"/>
      <c r="PFH369" s="5"/>
      <c r="PFI369" s="5"/>
      <c r="PFJ369" s="5"/>
      <c r="PFK369" s="5"/>
      <c r="PFL369" s="5"/>
      <c r="PFM369" s="5"/>
      <c r="PFN369" s="5"/>
      <c r="PFO369" s="5"/>
      <c r="PFP369" s="5"/>
      <c r="PFQ369" s="5"/>
      <c r="PFR369" s="5"/>
      <c r="PFS369" s="5"/>
      <c r="PFT369" s="5"/>
      <c r="PFU369" s="5"/>
      <c r="PFV369" s="5"/>
      <c r="PFW369" s="5"/>
      <c r="PFX369" s="5"/>
      <c r="PFY369" s="5"/>
      <c r="PFZ369" s="5"/>
      <c r="PGA369" s="5"/>
      <c r="PGB369" s="5"/>
      <c r="PGC369" s="5"/>
      <c r="PGD369" s="5"/>
      <c r="PGE369" s="5"/>
      <c r="PGF369" s="5"/>
      <c r="PGG369" s="5"/>
      <c r="PGH369" s="5"/>
      <c r="PGI369" s="5"/>
      <c r="PGJ369" s="5"/>
      <c r="PGK369" s="5"/>
      <c r="PGL369" s="5"/>
      <c r="PGM369" s="5"/>
      <c r="PGN369" s="5"/>
      <c r="PGO369" s="5"/>
      <c r="PGP369" s="5"/>
      <c r="PGQ369" s="5"/>
      <c r="PGR369" s="5"/>
      <c r="PGS369" s="5"/>
      <c r="PGT369" s="5"/>
      <c r="PGU369" s="5"/>
      <c r="PGV369" s="5"/>
      <c r="PGW369" s="5"/>
      <c r="PGX369" s="5"/>
      <c r="PGY369" s="5"/>
      <c r="PGZ369" s="5"/>
      <c r="PHA369" s="5"/>
      <c r="PHB369" s="5"/>
      <c r="PHC369" s="5"/>
      <c r="PHD369" s="5"/>
      <c r="PHE369" s="5"/>
      <c r="PHF369" s="5"/>
      <c r="PHG369" s="5"/>
      <c r="PHH369" s="5"/>
      <c r="PHI369" s="5"/>
      <c r="PHJ369" s="5"/>
      <c r="PHK369" s="5"/>
      <c r="PHL369" s="5"/>
      <c r="PHM369" s="5"/>
      <c r="PHN369" s="5"/>
      <c r="PHO369" s="5"/>
      <c r="PHP369" s="5"/>
      <c r="PHQ369" s="5"/>
      <c r="PHR369" s="5"/>
      <c r="PHS369" s="5"/>
      <c r="PHT369" s="5"/>
      <c r="PHU369" s="5"/>
      <c r="PHV369" s="5"/>
      <c r="PHW369" s="5"/>
      <c r="PHX369" s="5"/>
      <c r="PHY369" s="5"/>
      <c r="PHZ369" s="5"/>
      <c r="PIA369" s="5"/>
      <c r="PIB369" s="5"/>
      <c r="PIC369" s="5"/>
      <c r="PID369" s="5"/>
      <c r="PIE369" s="5"/>
      <c r="PIF369" s="5"/>
      <c r="PIG369" s="5"/>
      <c r="PIH369" s="5"/>
      <c r="PII369" s="5"/>
      <c r="PIJ369" s="5"/>
      <c r="PIK369" s="5"/>
      <c r="PIL369" s="5"/>
      <c r="PIM369" s="5"/>
      <c r="PIN369" s="5"/>
      <c r="PIO369" s="5"/>
      <c r="PIP369" s="5"/>
      <c r="PIQ369" s="5"/>
      <c r="PIR369" s="5"/>
      <c r="PIS369" s="5"/>
      <c r="PIT369" s="5"/>
      <c r="PIU369" s="5"/>
      <c r="PIV369" s="5"/>
      <c r="PIW369" s="5"/>
      <c r="PIX369" s="5"/>
      <c r="PIY369" s="5"/>
      <c r="PIZ369" s="5"/>
      <c r="PJA369" s="5"/>
      <c r="PJB369" s="5"/>
      <c r="PJC369" s="5"/>
      <c r="PJD369" s="5"/>
      <c r="PJE369" s="5"/>
      <c r="PJF369" s="5"/>
      <c r="PJG369" s="5"/>
      <c r="PJH369" s="5"/>
      <c r="PJI369" s="5"/>
      <c r="PJJ369" s="5"/>
      <c r="PJK369" s="5"/>
      <c r="PJL369" s="5"/>
      <c r="PJM369" s="5"/>
      <c r="PJN369" s="5"/>
      <c r="PJO369" s="5"/>
      <c r="PJP369" s="5"/>
      <c r="PJQ369" s="5"/>
      <c r="PJR369" s="5"/>
      <c r="PJS369" s="5"/>
      <c r="PJT369" s="5"/>
      <c r="PJU369" s="5"/>
      <c r="PJV369" s="5"/>
      <c r="PJW369" s="5"/>
      <c r="PJX369" s="5"/>
      <c r="PJY369" s="5"/>
      <c r="PJZ369" s="5"/>
      <c r="PKA369" s="5"/>
      <c r="PKB369" s="5"/>
      <c r="PKC369" s="5"/>
      <c r="PKD369" s="5"/>
      <c r="PKE369" s="5"/>
      <c r="PKF369" s="5"/>
      <c r="PKG369" s="5"/>
      <c r="PKH369" s="5"/>
      <c r="PKI369" s="5"/>
      <c r="PKJ369" s="5"/>
      <c r="PKK369" s="5"/>
      <c r="PKL369" s="5"/>
      <c r="PKM369" s="5"/>
      <c r="PKN369" s="5"/>
      <c r="PKO369" s="5"/>
      <c r="PKP369" s="5"/>
      <c r="PKQ369" s="5"/>
      <c r="PKR369" s="5"/>
      <c r="PKS369" s="5"/>
      <c r="PKT369" s="5"/>
      <c r="PKU369" s="5"/>
      <c r="PKV369" s="5"/>
      <c r="PKW369" s="5"/>
      <c r="PKX369" s="5"/>
      <c r="PKY369" s="5"/>
      <c r="PKZ369" s="5"/>
      <c r="PLA369" s="5"/>
      <c r="PLB369" s="5"/>
      <c r="PLC369" s="5"/>
      <c r="PLD369" s="5"/>
      <c r="PLE369" s="5"/>
      <c r="PLF369" s="5"/>
      <c r="PLG369" s="5"/>
      <c r="PLH369" s="5"/>
      <c r="PLI369" s="5"/>
      <c r="PLJ369" s="5"/>
      <c r="PLK369" s="5"/>
      <c r="PLL369" s="5"/>
      <c r="PLM369" s="5"/>
      <c r="PLN369" s="5"/>
      <c r="PLO369" s="5"/>
      <c r="PLP369" s="5"/>
      <c r="PLQ369" s="5"/>
      <c r="PLR369" s="5"/>
      <c r="PLS369" s="5"/>
      <c r="PLT369" s="5"/>
      <c r="PLU369" s="5"/>
      <c r="PLV369" s="5"/>
      <c r="PLW369" s="5"/>
      <c r="PLX369" s="5"/>
      <c r="PLY369" s="5"/>
      <c r="PLZ369" s="5"/>
      <c r="PMA369" s="5"/>
      <c r="PMB369" s="5"/>
      <c r="PMC369" s="5"/>
      <c r="PMD369" s="5"/>
      <c r="PME369" s="5"/>
      <c r="PMF369" s="5"/>
      <c r="PMG369" s="5"/>
      <c r="PMH369" s="5"/>
      <c r="PMI369" s="5"/>
      <c r="PMJ369" s="5"/>
      <c r="PMK369" s="5"/>
      <c r="PML369" s="5"/>
      <c r="PMM369" s="5"/>
      <c r="PMN369" s="5"/>
      <c r="PMO369" s="5"/>
      <c r="PMP369" s="5"/>
      <c r="PMQ369" s="5"/>
      <c r="PMR369" s="5"/>
      <c r="PMS369" s="5"/>
      <c r="PMT369" s="5"/>
      <c r="PMU369" s="5"/>
      <c r="PMV369" s="5"/>
      <c r="PMW369" s="5"/>
      <c r="PMX369" s="5"/>
      <c r="PMY369" s="5"/>
      <c r="PMZ369" s="5"/>
      <c r="PNA369" s="5"/>
      <c r="PNB369" s="5"/>
      <c r="PNC369" s="5"/>
      <c r="PND369" s="5"/>
      <c r="PNE369" s="5"/>
      <c r="PNF369" s="5"/>
      <c r="PNG369" s="5"/>
      <c r="PNH369" s="5"/>
      <c r="PNI369" s="5"/>
      <c r="PNJ369" s="5"/>
      <c r="PNK369" s="5"/>
      <c r="PNL369" s="5"/>
      <c r="PNM369" s="5"/>
      <c r="PNN369" s="5"/>
      <c r="PNO369" s="5"/>
      <c r="PNP369" s="5"/>
      <c r="PNQ369" s="5"/>
      <c r="PNR369" s="5"/>
      <c r="PNS369" s="5"/>
      <c r="PNT369" s="5"/>
      <c r="PNU369" s="5"/>
      <c r="PNV369" s="5"/>
      <c r="PNW369" s="5"/>
      <c r="PNX369" s="5"/>
      <c r="PNY369" s="5"/>
      <c r="PNZ369" s="5"/>
      <c r="POA369" s="5"/>
      <c r="POB369" s="5"/>
      <c r="POC369" s="5"/>
      <c r="POD369" s="5"/>
      <c r="POE369" s="5"/>
      <c r="POF369" s="5"/>
      <c r="POG369" s="5"/>
      <c r="POH369" s="5"/>
      <c r="POI369" s="5"/>
      <c r="POJ369" s="5"/>
      <c r="POK369" s="5"/>
      <c r="POL369" s="5"/>
      <c r="POM369" s="5"/>
      <c r="PON369" s="5"/>
      <c r="POO369" s="5"/>
      <c r="POP369" s="5"/>
      <c r="POQ369" s="5"/>
      <c r="POR369" s="5"/>
      <c r="POS369" s="5"/>
      <c r="POT369" s="5"/>
      <c r="POU369" s="5"/>
      <c r="POV369" s="5"/>
      <c r="POW369" s="5"/>
      <c r="POX369" s="5"/>
      <c r="POY369" s="5"/>
      <c r="POZ369" s="5"/>
      <c r="PPA369" s="5"/>
      <c r="PPB369" s="5"/>
      <c r="PPC369" s="5"/>
      <c r="PPD369" s="5"/>
      <c r="PPE369" s="5"/>
      <c r="PPF369" s="5"/>
      <c r="PPG369" s="5"/>
      <c r="PPH369" s="5"/>
      <c r="PPI369" s="5"/>
      <c r="PPJ369" s="5"/>
      <c r="PPK369" s="5"/>
      <c r="PPL369" s="5"/>
      <c r="PPM369" s="5"/>
      <c r="PPN369" s="5"/>
      <c r="PPO369" s="5"/>
      <c r="PPP369" s="5"/>
      <c r="PPQ369" s="5"/>
      <c r="PPR369" s="5"/>
      <c r="PPS369" s="5"/>
      <c r="PPT369" s="5"/>
      <c r="PPU369" s="5"/>
      <c r="PPV369" s="5"/>
      <c r="PPW369" s="5"/>
      <c r="PPX369" s="5"/>
      <c r="PPY369" s="5"/>
      <c r="PPZ369" s="5"/>
      <c r="PQA369" s="5"/>
      <c r="PQB369" s="5"/>
      <c r="PQC369" s="5"/>
      <c r="PQD369" s="5"/>
      <c r="PQE369" s="5"/>
      <c r="PQF369" s="5"/>
      <c r="PQG369" s="5"/>
      <c r="PQH369" s="5"/>
      <c r="PQI369" s="5"/>
      <c r="PQJ369" s="5"/>
      <c r="PQK369" s="5"/>
      <c r="PQL369" s="5"/>
      <c r="PQM369" s="5"/>
      <c r="PQN369" s="5"/>
      <c r="PQO369" s="5"/>
      <c r="PQP369" s="5"/>
      <c r="PQQ369" s="5"/>
      <c r="PQR369" s="5"/>
      <c r="PQS369" s="5"/>
      <c r="PQT369" s="5"/>
      <c r="PQU369" s="5"/>
      <c r="PQV369" s="5"/>
      <c r="PQW369" s="5"/>
      <c r="PQX369" s="5"/>
      <c r="PQY369" s="5"/>
      <c r="PQZ369" s="5"/>
      <c r="PRA369" s="5"/>
      <c r="PRB369" s="5"/>
      <c r="PRC369" s="5"/>
      <c r="PRD369" s="5"/>
      <c r="PRE369" s="5"/>
      <c r="PRF369" s="5"/>
      <c r="PRG369" s="5"/>
      <c r="PRH369" s="5"/>
      <c r="PRI369" s="5"/>
      <c r="PRJ369" s="5"/>
      <c r="PRK369" s="5"/>
      <c r="PRL369" s="5"/>
      <c r="PRM369" s="5"/>
      <c r="PRN369" s="5"/>
      <c r="PRO369" s="5"/>
      <c r="PRP369" s="5"/>
      <c r="PRQ369" s="5"/>
      <c r="PRR369" s="5"/>
      <c r="PRS369" s="5"/>
      <c r="PRT369" s="5"/>
      <c r="PRU369" s="5"/>
      <c r="PRV369" s="5"/>
      <c r="PRW369" s="5"/>
      <c r="PRX369" s="5"/>
      <c r="PRY369" s="5"/>
      <c r="PRZ369" s="5"/>
      <c r="PSA369" s="5"/>
      <c r="PSB369" s="5"/>
      <c r="PSC369" s="5"/>
      <c r="PSD369" s="5"/>
      <c r="PSE369" s="5"/>
      <c r="PSF369" s="5"/>
      <c r="PSG369" s="5"/>
      <c r="PSH369" s="5"/>
      <c r="PSI369" s="5"/>
      <c r="PSJ369" s="5"/>
      <c r="PSK369" s="5"/>
      <c r="PSL369" s="5"/>
      <c r="PSM369" s="5"/>
      <c r="PSN369" s="5"/>
      <c r="PSO369" s="5"/>
      <c r="PSP369" s="5"/>
      <c r="PSQ369" s="5"/>
      <c r="PSR369" s="5"/>
      <c r="PSS369" s="5"/>
      <c r="PST369" s="5"/>
      <c r="PSU369" s="5"/>
      <c r="PSV369" s="5"/>
      <c r="PSW369" s="5"/>
      <c r="PSX369" s="5"/>
      <c r="PSY369" s="5"/>
      <c r="PSZ369" s="5"/>
      <c r="PTA369" s="5"/>
      <c r="PTB369" s="5"/>
      <c r="PTC369" s="5"/>
      <c r="PTD369" s="5"/>
      <c r="PTE369" s="5"/>
      <c r="PTF369" s="5"/>
      <c r="PTG369" s="5"/>
      <c r="PTH369" s="5"/>
      <c r="PTI369" s="5"/>
      <c r="PTJ369" s="5"/>
      <c r="PTK369" s="5"/>
      <c r="PTL369" s="5"/>
      <c r="PTM369" s="5"/>
      <c r="PTN369" s="5"/>
      <c r="PTO369" s="5"/>
      <c r="PTP369" s="5"/>
      <c r="PTQ369" s="5"/>
      <c r="PTR369" s="5"/>
      <c r="PTS369" s="5"/>
      <c r="PTT369" s="5"/>
      <c r="PTU369" s="5"/>
      <c r="PTV369" s="5"/>
      <c r="PTW369" s="5"/>
      <c r="PTX369" s="5"/>
      <c r="PTY369" s="5"/>
      <c r="PTZ369" s="5"/>
      <c r="PUA369" s="5"/>
      <c r="PUB369" s="5"/>
      <c r="PUC369" s="5"/>
      <c r="PUD369" s="5"/>
      <c r="PUE369" s="5"/>
      <c r="PUF369" s="5"/>
      <c r="PUG369" s="5"/>
      <c r="PUH369" s="5"/>
      <c r="PUI369" s="5"/>
      <c r="PUJ369" s="5"/>
      <c r="PUK369" s="5"/>
      <c r="PUL369" s="5"/>
      <c r="PUM369" s="5"/>
      <c r="PUN369" s="5"/>
      <c r="PUO369" s="5"/>
      <c r="PUP369" s="5"/>
      <c r="PUQ369" s="5"/>
      <c r="PUR369" s="5"/>
      <c r="PUS369" s="5"/>
      <c r="PUT369" s="5"/>
      <c r="PUU369" s="5"/>
      <c r="PUV369" s="5"/>
      <c r="PUW369" s="5"/>
      <c r="PUX369" s="5"/>
      <c r="PUY369" s="5"/>
      <c r="PUZ369" s="5"/>
      <c r="PVA369" s="5"/>
      <c r="PVB369" s="5"/>
      <c r="PVC369" s="5"/>
      <c r="PVD369" s="5"/>
      <c r="PVE369" s="5"/>
      <c r="PVF369" s="5"/>
      <c r="PVG369" s="5"/>
      <c r="PVH369" s="5"/>
      <c r="PVI369" s="5"/>
      <c r="PVJ369" s="5"/>
      <c r="PVK369" s="5"/>
      <c r="PVL369" s="5"/>
      <c r="PVM369" s="5"/>
      <c r="PVN369" s="5"/>
      <c r="PVO369" s="5"/>
      <c r="PVP369" s="5"/>
      <c r="PVQ369" s="5"/>
      <c r="PVR369" s="5"/>
      <c r="PVS369" s="5"/>
      <c r="PVT369" s="5"/>
      <c r="PVU369" s="5"/>
      <c r="PVV369" s="5"/>
      <c r="PVW369" s="5"/>
      <c r="PVX369" s="5"/>
      <c r="PVY369" s="5"/>
      <c r="PVZ369" s="5"/>
      <c r="PWA369" s="5"/>
      <c r="PWB369" s="5"/>
      <c r="PWC369" s="5"/>
      <c r="PWD369" s="5"/>
      <c r="PWE369" s="5"/>
      <c r="PWF369" s="5"/>
      <c r="PWG369" s="5"/>
      <c r="PWH369" s="5"/>
      <c r="PWI369" s="5"/>
      <c r="PWJ369" s="5"/>
      <c r="PWK369" s="5"/>
      <c r="PWL369" s="5"/>
      <c r="PWM369" s="5"/>
      <c r="PWN369" s="5"/>
      <c r="PWO369" s="5"/>
      <c r="PWP369" s="5"/>
      <c r="PWQ369" s="5"/>
      <c r="PWR369" s="5"/>
      <c r="PWS369" s="5"/>
      <c r="PWT369" s="5"/>
      <c r="PWU369" s="5"/>
      <c r="PWV369" s="5"/>
      <c r="PWW369" s="5"/>
      <c r="PWX369" s="5"/>
      <c r="PWY369" s="5"/>
      <c r="PWZ369" s="5"/>
      <c r="PXA369" s="5"/>
      <c r="PXB369" s="5"/>
      <c r="PXC369" s="5"/>
      <c r="PXD369" s="5"/>
      <c r="PXE369" s="5"/>
      <c r="PXF369" s="5"/>
      <c r="PXG369" s="5"/>
      <c r="PXH369" s="5"/>
      <c r="PXI369" s="5"/>
      <c r="PXJ369" s="5"/>
      <c r="PXK369" s="5"/>
      <c r="PXL369" s="5"/>
      <c r="PXM369" s="5"/>
      <c r="PXN369" s="5"/>
      <c r="PXO369" s="5"/>
      <c r="PXP369" s="5"/>
      <c r="PXQ369" s="5"/>
      <c r="PXR369" s="5"/>
      <c r="PXS369" s="5"/>
      <c r="PXT369" s="5"/>
      <c r="PXU369" s="5"/>
      <c r="PXV369" s="5"/>
      <c r="PXW369" s="5"/>
      <c r="PXX369" s="5"/>
      <c r="PXY369" s="5"/>
      <c r="PXZ369" s="5"/>
      <c r="PYA369" s="5"/>
      <c r="PYB369" s="5"/>
      <c r="PYC369" s="5"/>
      <c r="PYD369" s="5"/>
      <c r="PYE369" s="5"/>
      <c r="PYF369" s="5"/>
      <c r="PYG369" s="5"/>
      <c r="PYH369" s="5"/>
      <c r="PYI369" s="5"/>
      <c r="PYJ369" s="5"/>
      <c r="PYK369" s="5"/>
      <c r="PYL369" s="5"/>
      <c r="PYM369" s="5"/>
      <c r="PYN369" s="5"/>
      <c r="PYO369" s="5"/>
      <c r="PYP369" s="5"/>
      <c r="PYQ369" s="5"/>
      <c r="PYR369" s="5"/>
      <c r="PYS369" s="5"/>
      <c r="PYT369" s="5"/>
      <c r="PYU369" s="5"/>
      <c r="PYV369" s="5"/>
      <c r="PYW369" s="5"/>
      <c r="PYX369" s="5"/>
      <c r="PYY369" s="5"/>
      <c r="PYZ369" s="5"/>
      <c r="PZA369" s="5"/>
      <c r="PZB369" s="5"/>
      <c r="PZC369" s="5"/>
      <c r="PZD369" s="5"/>
      <c r="PZE369" s="5"/>
      <c r="PZF369" s="5"/>
      <c r="PZG369" s="5"/>
      <c r="PZH369" s="5"/>
      <c r="PZI369" s="5"/>
      <c r="PZJ369" s="5"/>
      <c r="PZK369" s="5"/>
      <c r="PZL369" s="5"/>
      <c r="PZM369" s="5"/>
      <c r="PZN369" s="5"/>
      <c r="PZO369" s="5"/>
      <c r="PZP369" s="5"/>
      <c r="PZQ369" s="5"/>
      <c r="PZR369" s="5"/>
      <c r="PZS369" s="5"/>
      <c r="PZT369" s="5"/>
      <c r="PZU369" s="5"/>
      <c r="PZV369" s="5"/>
      <c r="PZW369" s="5"/>
      <c r="PZX369" s="5"/>
      <c r="PZY369" s="5"/>
      <c r="PZZ369" s="5"/>
      <c r="QAA369" s="5"/>
      <c r="QAB369" s="5"/>
      <c r="QAC369" s="5"/>
      <c r="QAD369" s="5"/>
      <c r="QAE369" s="5"/>
      <c r="QAF369" s="5"/>
      <c r="QAG369" s="5"/>
      <c r="QAH369" s="5"/>
      <c r="QAI369" s="5"/>
      <c r="QAJ369" s="5"/>
      <c r="QAK369" s="5"/>
      <c r="QAL369" s="5"/>
      <c r="QAM369" s="5"/>
      <c r="QAN369" s="5"/>
      <c r="QAO369" s="5"/>
      <c r="QAP369" s="5"/>
      <c r="QAQ369" s="5"/>
      <c r="QAR369" s="5"/>
      <c r="QAS369" s="5"/>
      <c r="QAT369" s="5"/>
      <c r="QAU369" s="5"/>
      <c r="QAV369" s="5"/>
      <c r="QAW369" s="5"/>
      <c r="QAX369" s="5"/>
      <c r="QAY369" s="5"/>
      <c r="QAZ369" s="5"/>
      <c r="QBA369" s="5"/>
      <c r="QBB369" s="5"/>
      <c r="QBC369" s="5"/>
      <c r="QBD369" s="5"/>
      <c r="QBE369" s="5"/>
      <c r="QBF369" s="5"/>
      <c r="QBG369" s="5"/>
      <c r="QBH369" s="5"/>
      <c r="QBI369" s="5"/>
      <c r="QBJ369" s="5"/>
      <c r="QBK369" s="5"/>
      <c r="QBL369" s="5"/>
      <c r="QBM369" s="5"/>
      <c r="QBN369" s="5"/>
      <c r="QBO369" s="5"/>
      <c r="QBP369" s="5"/>
      <c r="QBQ369" s="5"/>
      <c r="QBR369" s="5"/>
      <c r="QBS369" s="5"/>
      <c r="QBT369" s="5"/>
      <c r="QBU369" s="5"/>
      <c r="QBV369" s="5"/>
      <c r="QBW369" s="5"/>
      <c r="QBX369" s="5"/>
      <c r="QBY369" s="5"/>
      <c r="QBZ369" s="5"/>
      <c r="QCA369" s="5"/>
      <c r="QCB369" s="5"/>
      <c r="QCC369" s="5"/>
      <c r="QCD369" s="5"/>
      <c r="QCE369" s="5"/>
      <c r="QCF369" s="5"/>
      <c r="QCG369" s="5"/>
      <c r="QCH369" s="5"/>
      <c r="QCI369" s="5"/>
      <c r="QCJ369" s="5"/>
      <c r="QCK369" s="5"/>
      <c r="QCL369" s="5"/>
      <c r="QCM369" s="5"/>
      <c r="QCN369" s="5"/>
      <c r="QCO369" s="5"/>
      <c r="QCP369" s="5"/>
      <c r="QCQ369" s="5"/>
      <c r="QCR369" s="5"/>
      <c r="QCS369" s="5"/>
      <c r="QCT369" s="5"/>
      <c r="QCU369" s="5"/>
      <c r="QCV369" s="5"/>
      <c r="QCW369" s="5"/>
      <c r="QCX369" s="5"/>
      <c r="QCY369" s="5"/>
      <c r="QCZ369" s="5"/>
      <c r="QDA369" s="5"/>
      <c r="QDB369" s="5"/>
      <c r="QDC369" s="5"/>
      <c r="QDD369" s="5"/>
      <c r="QDE369" s="5"/>
      <c r="QDF369" s="5"/>
      <c r="QDG369" s="5"/>
      <c r="QDH369" s="5"/>
      <c r="QDI369" s="5"/>
      <c r="QDJ369" s="5"/>
      <c r="QDK369" s="5"/>
      <c r="QDL369" s="5"/>
      <c r="QDM369" s="5"/>
      <c r="QDN369" s="5"/>
      <c r="QDO369" s="5"/>
      <c r="QDP369" s="5"/>
      <c r="QDQ369" s="5"/>
      <c r="QDR369" s="5"/>
      <c r="QDS369" s="5"/>
      <c r="QDT369" s="5"/>
      <c r="QDU369" s="5"/>
      <c r="QDV369" s="5"/>
      <c r="QDW369" s="5"/>
      <c r="QDX369" s="5"/>
      <c r="QDY369" s="5"/>
      <c r="QDZ369" s="5"/>
      <c r="QEA369" s="5"/>
      <c r="QEB369" s="5"/>
      <c r="QEC369" s="5"/>
      <c r="QED369" s="5"/>
      <c r="QEE369" s="5"/>
      <c r="QEF369" s="5"/>
      <c r="QEG369" s="5"/>
      <c r="QEH369" s="5"/>
      <c r="QEI369" s="5"/>
      <c r="QEJ369" s="5"/>
      <c r="QEK369" s="5"/>
      <c r="QEL369" s="5"/>
      <c r="QEM369" s="5"/>
      <c r="QEN369" s="5"/>
      <c r="QEO369" s="5"/>
      <c r="QEP369" s="5"/>
      <c r="QEQ369" s="5"/>
      <c r="QER369" s="5"/>
      <c r="QES369" s="5"/>
      <c r="QET369" s="5"/>
      <c r="QEU369" s="5"/>
      <c r="QEV369" s="5"/>
      <c r="QEW369" s="5"/>
      <c r="QEX369" s="5"/>
      <c r="QEY369" s="5"/>
      <c r="QEZ369" s="5"/>
      <c r="QFA369" s="5"/>
      <c r="QFB369" s="5"/>
      <c r="QFC369" s="5"/>
      <c r="QFD369" s="5"/>
      <c r="QFE369" s="5"/>
      <c r="QFF369" s="5"/>
      <c r="QFG369" s="5"/>
      <c r="QFH369" s="5"/>
      <c r="QFI369" s="5"/>
      <c r="QFJ369" s="5"/>
      <c r="QFK369" s="5"/>
      <c r="QFL369" s="5"/>
      <c r="QFM369" s="5"/>
      <c r="QFN369" s="5"/>
      <c r="QFO369" s="5"/>
      <c r="QFP369" s="5"/>
      <c r="QFQ369" s="5"/>
      <c r="QFR369" s="5"/>
      <c r="QFS369" s="5"/>
      <c r="QFT369" s="5"/>
      <c r="QFU369" s="5"/>
      <c r="QFV369" s="5"/>
      <c r="QFW369" s="5"/>
      <c r="QFX369" s="5"/>
      <c r="QFY369" s="5"/>
      <c r="QFZ369" s="5"/>
      <c r="QGA369" s="5"/>
      <c r="QGB369" s="5"/>
      <c r="QGC369" s="5"/>
      <c r="QGD369" s="5"/>
      <c r="QGE369" s="5"/>
      <c r="QGF369" s="5"/>
      <c r="QGG369" s="5"/>
      <c r="QGH369" s="5"/>
      <c r="QGI369" s="5"/>
      <c r="QGJ369" s="5"/>
      <c r="QGK369" s="5"/>
      <c r="QGL369" s="5"/>
      <c r="QGM369" s="5"/>
      <c r="QGN369" s="5"/>
      <c r="QGO369" s="5"/>
      <c r="QGP369" s="5"/>
      <c r="QGQ369" s="5"/>
      <c r="QGR369" s="5"/>
      <c r="QGS369" s="5"/>
      <c r="QGT369" s="5"/>
      <c r="QGU369" s="5"/>
      <c r="QGV369" s="5"/>
      <c r="QGW369" s="5"/>
      <c r="QGX369" s="5"/>
      <c r="QGY369" s="5"/>
      <c r="QGZ369" s="5"/>
      <c r="QHA369" s="5"/>
      <c r="QHB369" s="5"/>
      <c r="QHC369" s="5"/>
      <c r="QHD369" s="5"/>
      <c r="QHE369" s="5"/>
      <c r="QHF369" s="5"/>
      <c r="QHG369" s="5"/>
      <c r="QHH369" s="5"/>
      <c r="QHI369" s="5"/>
      <c r="QHJ369" s="5"/>
      <c r="QHK369" s="5"/>
      <c r="QHL369" s="5"/>
      <c r="QHM369" s="5"/>
      <c r="QHN369" s="5"/>
      <c r="QHO369" s="5"/>
      <c r="QHP369" s="5"/>
      <c r="QHQ369" s="5"/>
      <c r="QHR369" s="5"/>
      <c r="QHS369" s="5"/>
      <c r="QHT369" s="5"/>
      <c r="QHU369" s="5"/>
      <c r="QHV369" s="5"/>
      <c r="QHW369" s="5"/>
      <c r="QHX369" s="5"/>
      <c r="QHY369" s="5"/>
      <c r="QHZ369" s="5"/>
      <c r="QIA369" s="5"/>
      <c r="QIB369" s="5"/>
      <c r="QIC369" s="5"/>
      <c r="QID369" s="5"/>
      <c r="QIE369" s="5"/>
      <c r="QIF369" s="5"/>
      <c r="QIG369" s="5"/>
      <c r="QIH369" s="5"/>
      <c r="QII369" s="5"/>
      <c r="QIJ369" s="5"/>
      <c r="QIK369" s="5"/>
      <c r="QIL369" s="5"/>
      <c r="QIM369" s="5"/>
      <c r="QIN369" s="5"/>
      <c r="QIO369" s="5"/>
      <c r="QIP369" s="5"/>
      <c r="QIQ369" s="5"/>
      <c r="QIR369" s="5"/>
      <c r="QIS369" s="5"/>
      <c r="QIT369" s="5"/>
      <c r="QIU369" s="5"/>
      <c r="QIV369" s="5"/>
      <c r="QIW369" s="5"/>
      <c r="QIX369" s="5"/>
      <c r="QIY369" s="5"/>
      <c r="QIZ369" s="5"/>
      <c r="QJA369" s="5"/>
      <c r="QJB369" s="5"/>
      <c r="QJC369" s="5"/>
      <c r="QJD369" s="5"/>
      <c r="QJE369" s="5"/>
      <c r="QJF369" s="5"/>
      <c r="QJG369" s="5"/>
      <c r="QJH369" s="5"/>
      <c r="QJI369" s="5"/>
      <c r="QJJ369" s="5"/>
      <c r="QJK369" s="5"/>
      <c r="QJL369" s="5"/>
      <c r="QJM369" s="5"/>
      <c r="QJN369" s="5"/>
      <c r="QJO369" s="5"/>
      <c r="QJP369" s="5"/>
      <c r="QJQ369" s="5"/>
      <c r="QJR369" s="5"/>
      <c r="QJS369" s="5"/>
      <c r="QJT369" s="5"/>
      <c r="QJU369" s="5"/>
      <c r="QJV369" s="5"/>
      <c r="QJW369" s="5"/>
      <c r="QJX369" s="5"/>
      <c r="QJY369" s="5"/>
      <c r="QJZ369" s="5"/>
      <c r="QKA369" s="5"/>
      <c r="QKB369" s="5"/>
      <c r="QKC369" s="5"/>
      <c r="QKD369" s="5"/>
      <c r="QKE369" s="5"/>
      <c r="QKF369" s="5"/>
      <c r="QKG369" s="5"/>
      <c r="QKH369" s="5"/>
      <c r="QKI369" s="5"/>
      <c r="QKJ369" s="5"/>
      <c r="QKK369" s="5"/>
      <c r="QKL369" s="5"/>
      <c r="QKM369" s="5"/>
      <c r="QKN369" s="5"/>
      <c r="QKO369" s="5"/>
      <c r="QKP369" s="5"/>
      <c r="QKQ369" s="5"/>
      <c r="QKR369" s="5"/>
      <c r="QKS369" s="5"/>
      <c r="QKT369" s="5"/>
      <c r="QKU369" s="5"/>
      <c r="QKV369" s="5"/>
      <c r="QKW369" s="5"/>
      <c r="QKX369" s="5"/>
      <c r="QKY369" s="5"/>
      <c r="QKZ369" s="5"/>
      <c r="QLA369" s="5"/>
      <c r="QLB369" s="5"/>
      <c r="QLC369" s="5"/>
      <c r="QLD369" s="5"/>
      <c r="QLE369" s="5"/>
      <c r="QLF369" s="5"/>
      <c r="QLG369" s="5"/>
      <c r="QLH369" s="5"/>
      <c r="QLI369" s="5"/>
      <c r="QLJ369" s="5"/>
      <c r="QLK369" s="5"/>
      <c r="QLL369" s="5"/>
      <c r="QLM369" s="5"/>
      <c r="QLN369" s="5"/>
      <c r="QLO369" s="5"/>
      <c r="QLP369" s="5"/>
      <c r="QLQ369" s="5"/>
      <c r="QLR369" s="5"/>
      <c r="QLS369" s="5"/>
      <c r="QLT369" s="5"/>
      <c r="QLU369" s="5"/>
      <c r="QLV369" s="5"/>
      <c r="QLW369" s="5"/>
      <c r="QLX369" s="5"/>
      <c r="QLY369" s="5"/>
      <c r="QLZ369" s="5"/>
      <c r="QMA369" s="5"/>
      <c r="QMB369" s="5"/>
      <c r="QMC369" s="5"/>
      <c r="QMD369" s="5"/>
      <c r="QME369" s="5"/>
      <c r="QMF369" s="5"/>
      <c r="QMG369" s="5"/>
      <c r="QMH369" s="5"/>
      <c r="QMI369" s="5"/>
      <c r="QMJ369" s="5"/>
      <c r="QMK369" s="5"/>
      <c r="QML369" s="5"/>
      <c r="QMM369" s="5"/>
      <c r="QMN369" s="5"/>
      <c r="QMO369" s="5"/>
      <c r="QMP369" s="5"/>
      <c r="QMQ369" s="5"/>
      <c r="QMR369" s="5"/>
      <c r="QMS369" s="5"/>
      <c r="QMT369" s="5"/>
      <c r="QMU369" s="5"/>
      <c r="QMV369" s="5"/>
      <c r="QMW369" s="5"/>
      <c r="QMX369" s="5"/>
      <c r="QMY369" s="5"/>
      <c r="QMZ369" s="5"/>
      <c r="QNA369" s="5"/>
      <c r="QNB369" s="5"/>
      <c r="QNC369" s="5"/>
      <c r="QND369" s="5"/>
      <c r="QNE369" s="5"/>
      <c r="QNF369" s="5"/>
      <c r="QNG369" s="5"/>
      <c r="QNH369" s="5"/>
      <c r="QNI369" s="5"/>
      <c r="QNJ369" s="5"/>
      <c r="QNK369" s="5"/>
      <c r="QNL369" s="5"/>
      <c r="QNM369" s="5"/>
      <c r="QNN369" s="5"/>
      <c r="QNO369" s="5"/>
      <c r="QNP369" s="5"/>
      <c r="QNQ369" s="5"/>
      <c r="QNR369" s="5"/>
      <c r="QNS369" s="5"/>
      <c r="QNT369" s="5"/>
      <c r="QNU369" s="5"/>
      <c r="QNV369" s="5"/>
      <c r="QNW369" s="5"/>
      <c r="QNX369" s="5"/>
      <c r="QNY369" s="5"/>
      <c r="QNZ369" s="5"/>
      <c r="QOA369" s="5"/>
      <c r="QOB369" s="5"/>
      <c r="QOC369" s="5"/>
      <c r="QOD369" s="5"/>
      <c r="QOE369" s="5"/>
      <c r="QOF369" s="5"/>
      <c r="QOG369" s="5"/>
      <c r="QOH369" s="5"/>
      <c r="QOI369" s="5"/>
      <c r="QOJ369" s="5"/>
      <c r="QOK369" s="5"/>
      <c r="QOL369" s="5"/>
      <c r="QOM369" s="5"/>
      <c r="QON369" s="5"/>
      <c r="QOO369" s="5"/>
      <c r="QOP369" s="5"/>
      <c r="QOQ369" s="5"/>
      <c r="QOR369" s="5"/>
      <c r="QOS369" s="5"/>
      <c r="QOT369" s="5"/>
      <c r="QOU369" s="5"/>
      <c r="QOV369" s="5"/>
      <c r="QOW369" s="5"/>
      <c r="QOX369" s="5"/>
      <c r="QOY369" s="5"/>
      <c r="QOZ369" s="5"/>
      <c r="QPA369" s="5"/>
      <c r="QPB369" s="5"/>
      <c r="QPC369" s="5"/>
      <c r="QPD369" s="5"/>
      <c r="QPE369" s="5"/>
      <c r="QPF369" s="5"/>
      <c r="QPG369" s="5"/>
      <c r="QPH369" s="5"/>
      <c r="QPI369" s="5"/>
      <c r="QPJ369" s="5"/>
      <c r="QPK369" s="5"/>
      <c r="QPL369" s="5"/>
      <c r="QPM369" s="5"/>
      <c r="QPN369" s="5"/>
      <c r="QPO369" s="5"/>
      <c r="QPP369" s="5"/>
      <c r="QPQ369" s="5"/>
      <c r="QPR369" s="5"/>
      <c r="QPS369" s="5"/>
      <c r="QPT369" s="5"/>
      <c r="QPU369" s="5"/>
      <c r="QPV369" s="5"/>
      <c r="QPW369" s="5"/>
      <c r="QPX369" s="5"/>
      <c r="QPY369" s="5"/>
      <c r="QPZ369" s="5"/>
      <c r="QQA369" s="5"/>
      <c r="QQB369" s="5"/>
      <c r="QQC369" s="5"/>
      <c r="QQD369" s="5"/>
      <c r="QQE369" s="5"/>
      <c r="QQF369" s="5"/>
      <c r="QQG369" s="5"/>
      <c r="QQH369" s="5"/>
      <c r="QQI369" s="5"/>
      <c r="QQJ369" s="5"/>
      <c r="QQK369" s="5"/>
      <c r="QQL369" s="5"/>
      <c r="QQM369" s="5"/>
      <c r="QQN369" s="5"/>
      <c r="QQO369" s="5"/>
      <c r="QQP369" s="5"/>
      <c r="QQQ369" s="5"/>
      <c r="QQR369" s="5"/>
      <c r="QQS369" s="5"/>
      <c r="QQT369" s="5"/>
      <c r="QQU369" s="5"/>
      <c r="QQV369" s="5"/>
      <c r="QQW369" s="5"/>
      <c r="QQX369" s="5"/>
      <c r="QQY369" s="5"/>
      <c r="QQZ369" s="5"/>
      <c r="QRA369" s="5"/>
      <c r="QRB369" s="5"/>
      <c r="QRC369" s="5"/>
      <c r="QRD369" s="5"/>
      <c r="QRE369" s="5"/>
      <c r="QRF369" s="5"/>
      <c r="QRG369" s="5"/>
      <c r="QRH369" s="5"/>
      <c r="QRI369" s="5"/>
      <c r="QRJ369" s="5"/>
      <c r="QRK369" s="5"/>
      <c r="QRL369" s="5"/>
      <c r="QRM369" s="5"/>
      <c r="QRN369" s="5"/>
      <c r="QRO369" s="5"/>
      <c r="QRP369" s="5"/>
      <c r="QRQ369" s="5"/>
      <c r="QRR369" s="5"/>
      <c r="QRS369" s="5"/>
      <c r="QRT369" s="5"/>
      <c r="QRU369" s="5"/>
      <c r="QRV369" s="5"/>
      <c r="QRW369" s="5"/>
      <c r="QRX369" s="5"/>
      <c r="QRY369" s="5"/>
      <c r="QRZ369" s="5"/>
      <c r="QSA369" s="5"/>
      <c r="QSB369" s="5"/>
      <c r="QSC369" s="5"/>
      <c r="QSD369" s="5"/>
      <c r="QSE369" s="5"/>
      <c r="QSF369" s="5"/>
      <c r="QSG369" s="5"/>
      <c r="QSH369" s="5"/>
      <c r="QSI369" s="5"/>
      <c r="QSJ369" s="5"/>
      <c r="QSK369" s="5"/>
      <c r="QSL369" s="5"/>
      <c r="QSM369" s="5"/>
      <c r="QSN369" s="5"/>
      <c r="QSO369" s="5"/>
      <c r="QSP369" s="5"/>
      <c r="QSQ369" s="5"/>
      <c r="QSR369" s="5"/>
      <c r="QSS369" s="5"/>
      <c r="QST369" s="5"/>
      <c r="QSU369" s="5"/>
      <c r="QSV369" s="5"/>
      <c r="QSW369" s="5"/>
      <c r="QSX369" s="5"/>
      <c r="QSY369" s="5"/>
      <c r="QSZ369" s="5"/>
      <c r="QTA369" s="5"/>
      <c r="QTB369" s="5"/>
      <c r="QTC369" s="5"/>
      <c r="QTD369" s="5"/>
      <c r="QTE369" s="5"/>
      <c r="QTF369" s="5"/>
      <c r="QTG369" s="5"/>
      <c r="QTH369" s="5"/>
      <c r="QTI369" s="5"/>
      <c r="QTJ369" s="5"/>
      <c r="QTK369" s="5"/>
      <c r="QTL369" s="5"/>
      <c r="QTM369" s="5"/>
      <c r="QTN369" s="5"/>
      <c r="QTO369" s="5"/>
      <c r="QTP369" s="5"/>
      <c r="QTQ369" s="5"/>
      <c r="QTR369" s="5"/>
      <c r="QTS369" s="5"/>
      <c r="QTT369" s="5"/>
      <c r="QTU369" s="5"/>
      <c r="QTV369" s="5"/>
      <c r="QTW369" s="5"/>
      <c r="QTX369" s="5"/>
      <c r="QTY369" s="5"/>
      <c r="QTZ369" s="5"/>
      <c r="QUA369" s="5"/>
      <c r="QUB369" s="5"/>
      <c r="QUC369" s="5"/>
      <c r="QUD369" s="5"/>
      <c r="QUE369" s="5"/>
      <c r="QUF369" s="5"/>
      <c r="QUG369" s="5"/>
      <c r="QUH369" s="5"/>
      <c r="QUI369" s="5"/>
      <c r="QUJ369" s="5"/>
      <c r="QUK369" s="5"/>
      <c r="QUL369" s="5"/>
      <c r="QUM369" s="5"/>
      <c r="QUN369" s="5"/>
      <c r="QUO369" s="5"/>
      <c r="QUP369" s="5"/>
      <c r="QUQ369" s="5"/>
      <c r="QUR369" s="5"/>
      <c r="QUS369" s="5"/>
      <c r="QUT369" s="5"/>
      <c r="QUU369" s="5"/>
      <c r="QUV369" s="5"/>
      <c r="QUW369" s="5"/>
      <c r="QUX369" s="5"/>
      <c r="QUY369" s="5"/>
      <c r="QUZ369" s="5"/>
      <c r="QVA369" s="5"/>
      <c r="QVB369" s="5"/>
      <c r="QVC369" s="5"/>
      <c r="QVD369" s="5"/>
      <c r="QVE369" s="5"/>
      <c r="QVF369" s="5"/>
      <c r="QVG369" s="5"/>
      <c r="QVH369" s="5"/>
      <c r="QVI369" s="5"/>
      <c r="QVJ369" s="5"/>
      <c r="QVK369" s="5"/>
      <c r="QVL369" s="5"/>
      <c r="QVM369" s="5"/>
      <c r="QVN369" s="5"/>
      <c r="QVO369" s="5"/>
      <c r="QVP369" s="5"/>
      <c r="QVQ369" s="5"/>
      <c r="QVR369" s="5"/>
      <c r="QVS369" s="5"/>
      <c r="QVT369" s="5"/>
      <c r="QVU369" s="5"/>
      <c r="QVV369" s="5"/>
      <c r="QVW369" s="5"/>
      <c r="QVX369" s="5"/>
      <c r="QVY369" s="5"/>
      <c r="QVZ369" s="5"/>
      <c r="QWA369" s="5"/>
      <c r="QWB369" s="5"/>
      <c r="QWC369" s="5"/>
      <c r="QWD369" s="5"/>
      <c r="QWE369" s="5"/>
      <c r="QWF369" s="5"/>
      <c r="QWG369" s="5"/>
      <c r="QWH369" s="5"/>
      <c r="QWI369" s="5"/>
      <c r="QWJ369" s="5"/>
      <c r="QWK369" s="5"/>
      <c r="QWL369" s="5"/>
      <c r="QWM369" s="5"/>
      <c r="QWN369" s="5"/>
      <c r="QWO369" s="5"/>
      <c r="QWP369" s="5"/>
      <c r="QWQ369" s="5"/>
      <c r="QWR369" s="5"/>
      <c r="QWS369" s="5"/>
      <c r="QWT369" s="5"/>
      <c r="QWU369" s="5"/>
      <c r="QWV369" s="5"/>
      <c r="QWW369" s="5"/>
      <c r="QWX369" s="5"/>
      <c r="QWY369" s="5"/>
      <c r="QWZ369" s="5"/>
      <c r="QXA369" s="5"/>
      <c r="QXB369" s="5"/>
      <c r="QXC369" s="5"/>
      <c r="QXD369" s="5"/>
      <c r="QXE369" s="5"/>
      <c r="QXF369" s="5"/>
      <c r="QXG369" s="5"/>
      <c r="QXH369" s="5"/>
      <c r="QXI369" s="5"/>
      <c r="QXJ369" s="5"/>
      <c r="QXK369" s="5"/>
      <c r="QXL369" s="5"/>
      <c r="QXM369" s="5"/>
      <c r="QXN369" s="5"/>
      <c r="QXO369" s="5"/>
      <c r="QXP369" s="5"/>
      <c r="QXQ369" s="5"/>
      <c r="QXR369" s="5"/>
      <c r="QXS369" s="5"/>
      <c r="QXT369" s="5"/>
      <c r="QXU369" s="5"/>
      <c r="QXV369" s="5"/>
      <c r="QXW369" s="5"/>
      <c r="QXX369" s="5"/>
      <c r="QXY369" s="5"/>
      <c r="QXZ369" s="5"/>
      <c r="QYA369" s="5"/>
      <c r="QYB369" s="5"/>
      <c r="QYC369" s="5"/>
      <c r="QYD369" s="5"/>
      <c r="QYE369" s="5"/>
      <c r="QYF369" s="5"/>
      <c r="QYG369" s="5"/>
      <c r="QYH369" s="5"/>
      <c r="QYI369" s="5"/>
      <c r="QYJ369" s="5"/>
      <c r="QYK369" s="5"/>
      <c r="QYL369" s="5"/>
      <c r="QYM369" s="5"/>
      <c r="QYN369" s="5"/>
      <c r="QYO369" s="5"/>
      <c r="QYP369" s="5"/>
      <c r="QYQ369" s="5"/>
      <c r="QYR369" s="5"/>
      <c r="QYS369" s="5"/>
      <c r="QYT369" s="5"/>
      <c r="QYU369" s="5"/>
      <c r="QYV369" s="5"/>
      <c r="QYW369" s="5"/>
      <c r="QYX369" s="5"/>
      <c r="QYY369" s="5"/>
      <c r="QYZ369" s="5"/>
      <c r="QZA369" s="5"/>
      <c r="QZB369" s="5"/>
      <c r="QZC369" s="5"/>
      <c r="QZD369" s="5"/>
      <c r="QZE369" s="5"/>
      <c r="QZF369" s="5"/>
      <c r="QZG369" s="5"/>
      <c r="QZH369" s="5"/>
      <c r="QZI369" s="5"/>
      <c r="QZJ369" s="5"/>
      <c r="QZK369" s="5"/>
      <c r="QZL369" s="5"/>
      <c r="QZM369" s="5"/>
      <c r="QZN369" s="5"/>
      <c r="QZO369" s="5"/>
      <c r="QZP369" s="5"/>
      <c r="QZQ369" s="5"/>
      <c r="QZR369" s="5"/>
      <c r="QZS369" s="5"/>
      <c r="QZT369" s="5"/>
      <c r="QZU369" s="5"/>
      <c r="QZV369" s="5"/>
      <c r="QZW369" s="5"/>
      <c r="QZX369" s="5"/>
      <c r="QZY369" s="5"/>
      <c r="QZZ369" s="5"/>
      <c r="RAA369" s="5"/>
      <c r="RAB369" s="5"/>
      <c r="RAC369" s="5"/>
      <c r="RAD369" s="5"/>
      <c r="RAE369" s="5"/>
      <c r="RAF369" s="5"/>
      <c r="RAG369" s="5"/>
      <c r="RAH369" s="5"/>
      <c r="RAI369" s="5"/>
      <c r="RAJ369" s="5"/>
      <c r="RAK369" s="5"/>
      <c r="RAL369" s="5"/>
      <c r="RAM369" s="5"/>
      <c r="RAN369" s="5"/>
      <c r="RAO369" s="5"/>
      <c r="RAP369" s="5"/>
      <c r="RAQ369" s="5"/>
      <c r="RAR369" s="5"/>
      <c r="RAS369" s="5"/>
      <c r="RAT369" s="5"/>
      <c r="RAU369" s="5"/>
      <c r="RAV369" s="5"/>
      <c r="RAW369" s="5"/>
      <c r="RAX369" s="5"/>
      <c r="RAY369" s="5"/>
      <c r="RAZ369" s="5"/>
      <c r="RBA369" s="5"/>
      <c r="RBB369" s="5"/>
      <c r="RBC369" s="5"/>
      <c r="RBD369" s="5"/>
      <c r="RBE369" s="5"/>
      <c r="RBF369" s="5"/>
      <c r="RBG369" s="5"/>
      <c r="RBH369" s="5"/>
      <c r="RBI369" s="5"/>
      <c r="RBJ369" s="5"/>
      <c r="RBK369" s="5"/>
      <c r="RBL369" s="5"/>
      <c r="RBM369" s="5"/>
      <c r="RBN369" s="5"/>
      <c r="RBO369" s="5"/>
      <c r="RBP369" s="5"/>
      <c r="RBQ369" s="5"/>
      <c r="RBR369" s="5"/>
      <c r="RBS369" s="5"/>
      <c r="RBT369" s="5"/>
      <c r="RBU369" s="5"/>
      <c r="RBV369" s="5"/>
      <c r="RBW369" s="5"/>
      <c r="RBX369" s="5"/>
      <c r="RBY369" s="5"/>
      <c r="RBZ369" s="5"/>
      <c r="RCA369" s="5"/>
      <c r="RCB369" s="5"/>
      <c r="RCC369" s="5"/>
      <c r="RCD369" s="5"/>
      <c r="RCE369" s="5"/>
      <c r="RCF369" s="5"/>
      <c r="RCG369" s="5"/>
      <c r="RCH369" s="5"/>
      <c r="RCI369" s="5"/>
      <c r="RCJ369" s="5"/>
      <c r="RCK369" s="5"/>
      <c r="RCL369" s="5"/>
      <c r="RCM369" s="5"/>
      <c r="RCN369" s="5"/>
      <c r="RCO369" s="5"/>
      <c r="RCP369" s="5"/>
      <c r="RCQ369" s="5"/>
      <c r="RCR369" s="5"/>
      <c r="RCS369" s="5"/>
      <c r="RCT369" s="5"/>
      <c r="RCU369" s="5"/>
      <c r="RCV369" s="5"/>
      <c r="RCW369" s="5"/>
      <c r="RCX369" s="5"/>
      <c r="RCY369" s="5"/>
      <c r="RCZ369" s="5"/>
      <c r="RDA369" s="5"/>
      <c r="RDB369" s="5"/>
      <c r="RDC369" s="5"/>
      <c r="RDD369" s="5"/>
      <c r="RDE369" s="5"/>
      <c r="RDF369" s="5"/>
      <c r="RDG369" s="5"/>
      <c r="RDH369" s="5"/>
      <c r="RDI369" s="5"/>
      <c r="RDJ369" s="5"/>
      <c r="RDK369" s="5"/>
      <c r="RDL369" s="5"/>
      <c r="RDM369" s="5"/>
      <c r="RDN369" s="5"/>
      <c r="RDO369" s="5"/>
      <c r="RDP369" s="5"/>
      <c r="RDQ369" s="5"/>
      <c r="RDR369" s="5"/>
      <c r="RDS369" s="5"/>
      <c r="RDT369" s="5"/>
      <c r="RDU369" s="5"/>
      <c r="RDV369" s="5"/>
      <c r="RDW369" s="5"/>
      <c r="RDX369" s="5"/>
      <c r="RDY369" s="5"/>
      <c r="RDZ369" s="5"/>
      <c r="REA369" s="5"/>
      <c r="REB369" s="5"/>
      <c r="REC369" s="5"/>
      <c r="RED369" s="5"/>
      <c r="REE369" s="5"/>
      <c r="REF369" s="5"/>
      <c r="REG369" s="5"/>
      <c r="REH369" s="5"/>
      <c r="REI369" s="5"/>
      <c r="REJ369" s="5"/>
      <c r="REK369" s="5"/>
      <c r="REL369" s="5"/>
      <c r="REM369" s="5"/>
      <c r="REN369" s="5"/>
      <c r="REO369" s="5"/>
      <c r="REP369" s="5"/>
      <c r="REQ369" s="5"/>
      <c r="RER369" s="5"/>
      <c r="RES369" s="5"/>
      <c r="RET369" s="5"/>
      <c r="REU369" s="5"/>
      <c r="REV369" s="5"/>
      <c r="REW369" s="5"/>
      <c r="REX369" s="5"/>
      <c r="REY369" s="5"/>
      <c r="REZ369" s="5"/>
      <c r="RFA369" s="5"/>
      <c r="RFB369" s="5"/>
      <c r="RFC369" s="5"/>
      <c r="RFD369" s="5"/>
      <c r="RFE369" s="5"/>
      <c r="RFF369" s="5"/>
      <c r="RFG369" s="5"/>
      <c r="RFH369" s="5"/>
      <c r="RFI369" s="5"/>
      <c r="RFJ369" s="5"/>
      <c r="RFK369" s="5"/>
      <c r="RFL369" s="5"/>
      <c r="RFM369" s="5"/>
      <c r="RFN369" s="5"/>
      <c r="RFO369" s="5"/>
      <c r="RFP369" s="5"/>
      <c r="RFQ369" s="5"/>
      <c r="RFR369" s="5"/>
      <c r="RFS369" s="5"/>
      <c r="RFT369" s="5"/>
      <c r="RFU369" s="5"/>
      <c r="RFV369" s="5"/>
      <c r="RFW369" s="5"/>
      <c r="RFX369" s="5"/>
      <c r="RFY369" s="5"/>
      <c r="RFZ369" s="5"/>
      <c r="RGA369" s="5"/>
      <c r="RGB369" s="5"/>
      <c r="RGC369" s="5"/>
      <c r="RGD369" s="5"/>
      <c r="RGE369" s="5"/>
      <c r="RGF369" s="5"/>
      <c r="RGG369" s="5"/>
      <c r="RGH369" s="5"/>
      <c r="RGI369" s="5"/>
      <c r="RGJ369" s="5"/>
      <c r="RGK369" s="5"/>
      <c r="RGL369" s="5"/>
      <c r="RGM369" s="5"/>
      <c r="RGN369" s="5"/>
      <c r="RGO369" s="5"/>
      <c r="RGP369" s="5"/>
      <c r="RGQ369" s="5"/>
      <c r="RGR369" s="5"/>
      <c r="RGS369" s="5"/>
      <c r="RGT369" s="5"/>
      <c r="RGU369" s="5"/>
      <c r="RGV369" s="5"/>
      <c r="RGW369" s="5"/>
      <c r="RGX369" s="5"/>
      <c r="RGY369" s="5"/>
      <c r="RGZ369" s="5"/>
      <c r="RHA369" s="5"/>
      <c r="RHB369" s="5"/>
      <c r="RHC369" s="5"/>
      <c r="RHD369" s="5"/>
      <c r="RHE369" s="5"/>
      <c r="RHF369" s="5"/>
      <c r="RHG369" s="5"/>
      <c r="RHH369" s="5"/>
      <c r="RHI369" s="5"/>
      <c r="RHJ369" s="5"/>
      <c r="RHK369" s="5"/>
      <c r="RHL369" s="5"/>
      <c r="RHM369" s="5"/>
      <c r="RHN369" s="5"/>
      <c r="RHO369" s="5"/>
      <c r="RHP369" s="5"/>
      <c r="RHQ369" s="5"/>
      <c r="RHR369" s="5"/>
      <c r="RHS369" s="5"/>
      <c r="RHT369" s="5"/>
      <c r="RHU369" s="5"/>
      <c r="RHV369" s="5"/>
      <c r="RHW369" s="5"/>
      <c r="RHX369" s="5"/>
      <c r="RHY369" s="5"/>
      <c r="RHZ369" s="5"/>
      <c r="RIA369" s="5"/>
      <c r="RIB369" s="5"/>
      <c r="RIC369" s="5"/>
      <c r="RID369" s="5"/>
      <c r="RIE369" s="5"/>
      <c r="RIF369" s="5"/>
      <c r="RIG369" s="5"/>
      <c r="RIH369" s="5"/>
      <c r="RII369" s="5"/>
      <c r="RIJ369" s="5"/>
      <c r="RIK369" s="5"/>
      <c r="RIL369" s="5"/>
      <c r="RIM369" s="5"/>
      <c r="RIN369" s="5"/>
      <c r="RIO369" s="5"/>
      <c r="RIP369" s="5"/>
      <c r="RIQ369" s="5"/>
      <c r="RIR369" s="5"/>
      <c r="RIS369" s="5"/>
      <c r="RIT369" s="5"/>
      <c r="RIU369" s="5"/>
      <c r="RIV369" s="5"/>
      <c r="RIW369" s="5"/>
      <c r="RIX369" s="5"/>
      <c r="RIY369" s="5"/>
      <c r="RIZ369" s="5"/>
      <c r="RJA369" s="5"/>
      <c r="RJB369" s="5"/>
      <c r="RJC369" s="5"/>
      <c r="RJD369" s="5"/>
      <c r="RJE369" s="5"/>
      <c r="RJF369" s="5"/>
      <c r="RJG369" s="5"/>
      <c r="RJH369" s="5"/>
      <c r="RJI369" s="5"/>
      <c r="RJJ369" s="5"/>
      <c r="RJK369" s="5"/>
      <c r="RJL369" s="5"/>
      <c r="RJM369" s="5"/>
      <c r="RJN369" s="5"/>
      <c r="RJO369" s="5"/>
      <c r="RJP369" s="5"/>
      <c r="RJQ369" s="5"/>
      <c r="RJR369" s="5"/>
      <c r="RJS369" s="5"/>
      <c r="RJT369" s="5"/>
      <c r="RJU369" s="5"/>
      <c r="RJV369" s="5"/>
      <c r="RJW369" s="5"/>
      <c r="RJX369" s="5"/>
      <c r="RJY369" s="5"/>
      <c r="RJZ369" s="5"/>
      <c r="RKA369" s="5"/>
      <c r="RKB369" s="5"/>
      <c r="RKC369" s="5"/>
      <c r="RKD369" s="5"/>
      <c r="RKE369" s="5"/>
      <c r="RKF369" s="5"/>
      <c r="RKG369" s="5"/>
      <c r="RKH369" s="5"/>
      <c r="RKI369" s="5"/>
      <c r="RKJ369" s="5"/>
      <c r="RKK369" s="5"/>
      <c r="RKL369" s="5"/>
      <c r="RKM369" s="5"/>
      <c r="RKN369" s="5"/>
      <c r="RKO369" s="5"/>
      <c r="RKP369" s="5"/>
      <c r="RKQ369" s="5"/>
      <c r="RKR369" s="5"/>
      <c r="RKS369" s="5"/>
      <c r="RKT369" s="5"/>
      <c r="RKU369" s="5"/>
      <c r="RKV369" s="5"/>
      <c r="RKW369" s="5"/>
      <c r="RKX369" s="5"/>
      <c r="RKY369" s="5"/>
      <c r="RKZ369" s="5"/>
      <c r="RLA369" s="5"/>
      <c r="RLB369" s="5"/>
      <c r="RLC369" s="5"/>
      <c r="RLD369" s="5"/>
      <c r="RLE369" s="5"/>
      <c r="RLF369" s="5"/>
      <c r="RLG369" s="5"/>
      <c r="RLH369" s="5"/>
      <c r="RLI369" s="5"/>
      <c r="RLJ369" s="5"/>
      <c r="RLK369" s="5"/>
      <c r="RLL369" s="5"/>
      <c r="RLM369" s="5"/>
      <c r="RLN369" s="5"/>
      <c r="RLO369" s="5"/>
      <c r="RLP369" s="5"/>
      <c r="RLQ369" s="5"/>
      <c r="RLR369" s="5"/>
      <c r="RLS369" s="5"/>
      <c r="RLT369" s="5"/>
      <c r="RLU369" s="5"/>
      <c r="RLV369" s="5"/>
      <c r="RLW369" s="5"/>
      <c r="RLX369" s="5"/>
      <c r="RLY369" s="5"/>
      <c r="RLZ369" s="5"/>
      <c r="RMA369" s="5"/>
      <c r="RMB369" s="5"/>
      <c r="RMC369" s="5"/>
      <c r="RMD369" s="5"/>
      <c r="RME369" s="5"/>
      <c r="RMF369" s="5"/>
      <c r="RMG369" s="5"/>
      <c r="RMH369" s="5"/>
      <c r="RMI369" s="5"/>
      <c r="RMJ369" s="5"/>
      <c r="RMK369" s="5"/>
      <c r="RML369" s="5"/>
      <c r="RMM369" s="5"/>
      <c r="RMN369" s="5"/>
      <c r="RMO369" s="5"/>
      <c r="RMP369" s="5"/>
      <c r="RMQ369" s="5"/>
      <c r="RMR369" s="5"/>
      <c r="RMS369" s="5"/>
      <c r="RMT369" s="5"/>
      <c r="RMU369" s="5"/>
      <c r="RMV369" s="5"/>
      <c r="RMW369" s="5"/>
      <c r="RMX369" s="5"/>
      <c r="RMY369" s="5"/>
      <c r="RMZ369" s="5"/>
      <c r="RNA369" s="5"/>
      <c r="RNB369" s="5"/>
      <c r="RNC369" s="5"/>
      <c r="RND369" s="5"/>
      <c r="RNE369" s="5"/>
      <c r="RNF369" s="5"/>
      <c r="RNG369" s="5"/>
      <c r="RNH369" s="5"/>
      <c r="RNI369" s="5"/>
      <c r="RNJ369" s="5"/>
      <c r="RNK369" s="5"/>
      <c r="RNL369" s="5"/>
      <c r="RNM369" s="5"/>
      <c r="RNN369" s="5"/>
      <c r="RNO369" s="5"/>
      <c r="RNP369" s="5"/>
      <c r="RNQ369" s="5"/>
      <c r="RNR369" s="5"/>
      <c r="RNS369" s="5"/>
      <c r="RNT369" s="5"/>
      <c r="RNU369" s="5"/>
      <c r="RNV369" s="5"/>
      <c r="RNW369" s="5"/>
      <c r="RNX369" s="5"/>
      <c r="RNY369" s="5"/>
      <c r="RNZ369" s="5"/>
      <c r="ROA369" s="5"/>
      <c r="ROB369" s="5"/>
      <c r="ROC369" s="5"/>
      <c r="ROD369" s="5"/>
      <c r="ROE369" s="5"/>
      <c r="ROF369" s="5"/>
      <c r="ROG369" s="5"/>
      <c r="ROH369" s="5"/>
      <c r="ROI369" s="5"/>
      <c r="ROJ369" s="5"/>
      <c r="ROK369" s="5"/>
      <c r="ROL369" s="5"/>
      <c r="ROM369" s="5"/>
      <c r="RON369" s="5"/>
      <c r="ROO369" s="5"/>
      <c r="ROP369" s="5"/>
      <c r="ROQ369" s="5"/>
      <c r="ROR369" s="5"/>
      <c r="ROS369" s="5"/>
      <c r="ROT369" s="5"/>
      <c r="ROU369" s="5"/>
      <c r="ROV369" s="5"/>
      <c r="ROW369" s="5"/>
      <c r="ROX369" s="5"/>
      <c r="ROY369" s="5"/>
      <c r="ROZ369" s="5"/>
      <c r="RPA369" s="5"/>
      <c r="RPB369" s="5"/>
      <c r="RPC369" s="5"/>
      <c r="RPD369" s="5"/>
      <c r="RPE369" s="5"/>
      <c r="RPF369" s="5"/>
      <c r="RPG369" s="5"/>
      <c r="RPH369" s="5"/>
      <c r="RPI369" s="5"/>
      <c r="RPJ369" s="5"/>
      <c r="RPK369" s="5"/>
      <c r="RPL369" s="5"/>
      <c r="RPM369" s="5"/>
      <c r="RPN369" s="5"/>
      <c r="RPO369" s="5"/>
      <c r="RPP369" s="5"/>
      <c r="RPQ369" s="5"/>
      <c r="RPR369" s="5"/>
      <c r="RPS369" s="5"/>
      <c r="RPT369" s="5"/>
      <c r="RPU369" s="5"/>
      <c r="RPV369" s="5"/>
      <c r="RPW369" s="5"/>
      <c r="RPX369" s="5"/>
      <c r="RPY369" s="5"/>
      <c r="RPZ369" s="5"/>
      <c r="RQA369" s="5"/>
      <c r="RQB369" s="5"/>
      <c r="RQC369" s="5"/>
      <c r="RQD369" s="5"/>
      <c r="RQE369" s="5"/>
      <c r="RQF369" s="5"/>
      <c r="RQG369" s="5"/>
      <c r="RQH369" s="5"/>
      <c r="RQI369" s="5"/>
      <c r="RQJ369" s="5"/>
      <c r="RQK369" s="5"/>
      <c r="RQL369" s="5"/>
      <c r="RQM369" s="5"/>
      <c r="RQN369" s="5"/>
      <c r="RQO369" s="5"/>
      <c r="RQP369" s="5"/>
      <c r="RQQ369" s="5"/>
      <c r="RQR369" s="5"/>
      <c r="RQS369" s="5"/>
      <c r="RQT369" s="5"/>
      <c r="RQU369" s="5"/>
      <c r="RQV369" s="5"/>
      <c r="RQW369" s="5"/>
      <c r="RQX369" s="5"/>
      <c r="RQY369" s="5"/>
      <c r="RQZ369" s="5"/>
      <c r="RRA369" s="5"/>
      <c r="RRB369" s="5"/>
      <c r="RRC369" s="5"/>
      <c r="RRD369" s="5"/>
      <c r="RRE369" s="5"/>
      <c r="RRF369" s="5"/>
      <c r="RRG369" s="5"/>
      <c r="RRH369" s="5"/>
      <c r="RRI369" s="5"/>
      <c r="RRJ369" s="5"/>
      <c r="RRK369" s="5"/>
      <c r="RRL369" s="5"/>
      <c r="RRM369" s="5"/>
      <c r="RRN369" s="5"/>
      <c r="RRO369" s="5"/>
      <c r="RRP369" s="5"/>
      <c r="RRQ369" s="5"/>
      <c r="RRR369" s="5"/>
      <c r="RRS369" s="5"/>
      <c r="RRT369" s="5"/>
      <c r="RRU369" s="5"/>
      <c r="RRV369" s="5"/>
      <c r="RRW369" s="5"/>
      <c r="RRX369" s="5"/>
      <c r="RRY369" s="5"/>
      <c r="RRZ369" s="5"/>
      <c r="RSA369" s="5"/>
      <c r="RSB369" s="5"/>
      <c r="RSC369" s="5"/>
      <c r="RSD369" s="5"/>
      <c r="RSE369" s="5"/>
      <c r="RSF369" s="5"/>
      <c r="RSG369" s="5"/>
      <c r="RSH369" s="5"/>
      <c r="RSI369" s="5"/>
      <c r="RSJ369" s="5"/>
      <c r="RSK369" s="5"/>
      <c r="RSL369" s="5"/>
      <c r="RSM369" s="5"/>
      <c r="RSN369" s="5"/>
      <c r="RSO369" s="5"/>
      <c r="RSP369" s="5"/>
      <c r="RSQ369" s="5"/>
      <c r="RSR369" s="5"/>
      <c r="RSS369" s="5"/>
      <c r="RST369" s="5"/>
      <c r="RSU369" s="5"/>
      <c r="RSV369" s="5"/>
      <c r="RSW369" s="5"/>
      <c r="RSX369" s="5"/>
      <c r="RSY369" s="5"/>
      <c r="RSZ369" s="5"/>
      <c r="RTA369" s="5"/>
      <c r="RTB369" s="5"/>
      <c r="RTC369" s="5"/>
      <c r="RTD369" s="5"/>
      <c r="RTE369" s="5"/>
      <c r="RTF369" s="5"/>
      <c r="RTG369" s="5"/>
      <c r="RTH369" s="5"/>
      <c r="RTI369" s="5"/>
      <c r="RTJ369" s="5"/>
      <c r="RTK369" s="5"/>
      <c r="RTL369" s="5"/>
      <c r="RTM369" s="5"/>
      <c r="RTN369" s="5"/>
      <c r="RTO369" s="5"/>
      <c r="RTP369" s="5"/>
      <c r="RTQ369" s="5"/>
      <c r="RTR369" s="5"/>
      <c r="RTS369" s="5"/>
      <c r="RTT369" s="5"/>
      <c r="RTU369" s="5"/>
      <c r="RTV369" s="5"/>
      <c r="RTW369" s="5"/>
      <c r="RTX369" s="5"/>
      <c r="RTY369" s="5"/>
      <c r="RTZ369" s="5"/>
      <c r="RUA369" s="5"/>
      <c r="RUB369" s="5"/>
      <c r="RUC369" s="5"/>
      <c r="RUD369" s="5"/>
      <c r="RUE369" s="5"/>
      <c r="RUF369" s="5"/>
      <c r="RUG369" s="5"/>
      <c r="RUH369" s="5"/>
      <c r="RUI369" s="5"/>
      <c r="RUJ369" s="5"/>
      <c r="RUK369" s="5"/>
      <c r="RUL369" s="5"/>
      <c r="RUM369" s="5"/>
      <c r="RUN369" s="5"/>
      <c r="RUO369" s="5"/>
      <c r="RUP369" s="5"/>
      <c r="RUQ369" s="5"/>
      <c r="RUR369" s="5"/>
      <c r="RUS369" s="5"/>
      <c r="RUT369" s="5"/>
      <c r="RUU369" s="5"/>
      <c r="RUV369" s="5"/>
      <c r="RUW369" s="5"/>
      <c r="RUX369" s="5"/>
      <c r="RUY369" s="5"/>
      <c r="RUZ369" s="5"/>
      <c r="RVA369" s="5"/>
      <c r="RVB369" s="5"/>
      <c r="RVC369" s="5"/>
      <c r="RVD369" s="5"/>
      <c r="RVE369" s="5"/>
      <c r="RVF369" s="5"/>
      <c r="RVG369" s="5"/>
      <c r="RVH369" s="5"/>
      <c r="RVI369" s="5"/>
      <c r="RVJ369" s="5"/>
      <c r="RVK369" s="5"/>
      <c r="RVL369" s="5"/>
      <c r="RVM369" s="5"/>
      <c r="RVN369" s="5"/>
      <c r="RVO369" s="5"/>
      <c r="RVP369" s="5"/>
      <c r="RVQ369" s="5"/>
      <c r="RVR369" s="5"/>
      <c r="RVS369" s="5"/>
      <c r="RVT369" s="5"/>
      <c r="RVU369" s="5"/>
      <c r="RVV369" s="5"/>
      <c r="RVW369" s="5"/>
      <c r="RVX369" s="5"/>
      <c r="RVY369" s="5"/>
      <c r="RVZ369" s="5"/>
      <c r="RWA369" s="5"/>
      <c r="RWB369" s="5"/>
      <c r="RWC369" s="5"/>
      <c r="RWD369" s="5"/>
      <c r="RWE369" s="5"/>
      <c r="RWF369" s="5"/>
      <c r="RWG369" s="5"/>
      <c r="RWH369" s="5"/>
      <c r="RWI369" s="5"/>
      <c r="RWJ369" s="5"/>
      <c r="RWK369" s="5"/>
      <c r="RWL369" s="5"/>
      <c r="RWM369" s="5"/>
      <c r="RWN369" s="5"/>
      <c r="RWO369" s="5"/>
      <c r="RWP369" s="5"/>
      <c r="RWQ369" s="5"/>
      <c r="RWR369" s="5"/>
      <c r="RWS369" s="5"/>
      <c r="RWT369" s="5"/>
      <c r="RWU369" s="5"/>
      <c r="RWV369" s="5"/>
      <c r="RWW369" s="5"/>
      <c r="RWX369" s="5"/>
      <c r="RWY369" s="5"/>
      <c r="RWZ369" s="5"/>
      <c r="RXA369" s="5"/>
      <c r="RXB369" s="5"/>
      <c r="RXC369" s="5"/>
      <c r="RXD369" s="5"/>
      <c r="RXE369" s="5"/>
      <c r="RXF369" s="5"/>
      <c r="RXG369" s="5"/>
      <c r="RXH369" s="5"/>
      <c r="RXI369" s="5"/>
      <c r="RXJ369" s="5"/>
      <c r="RXK369" s="5"/>
      <c r="RXL369" s="5"/>
      <c r="RXM369" s="5"/>
      <c r="RXN369" s="5"/>
      <c r="RXO369" s="5"/>
      <c r="RXP369" s="5"/>
      <c r="RXQ369" s="5"/>
      <c r="RXR369" s="5"/>
      <c r="RXS369" s="5"/>
      <c r="RXT369" s="5"/>
      <c r="RXU369" s="5"/>
      <c r="RXV369" s="5"/>
      <c r="RXW369" s="5"/>
      <c r="RXX369" s="5"/>
      <c r="RXY369" s="5"/>
      <c r="RXZ369" s="5"/>
      <c r="RYA369" s="5"/>
      <c r="RYB369" s="5"/>
      <c r="RYC369" s="5"/>
      <c r="RYD369" s="5"/>
      <c r="RYE369" s="5"/>
      <c r="RYF369" s="5"/>
      <c r="RYG369" s="5"/>
      <c r="RYH369" s="5"/>
      <c r="RYI369" s="5"/>
      <c r="RYJ369" s="5"/>
      <c r="RYK369" s="5"/>
      <c r="RYL369" s="5"/>
      <c r="RYM369" s="5"/>
      <c r="RYN369" s="5"/>
      <c r="RYO369" s="5"/>
      <c r="RYP369" s="5"/>
      <c r="RYQ369" s="5"/>
      <c r="RYR369" s="5"/>
      <c r="RYS369" s="5"/>
      <c r="RYT369" s="5"/>
      <c r="RYU369" s="5"/>
      <c r="RYV369" s="5"/>
      <c r="RYW369" s="5"/>
      <c r="RYX369" s="5"/>
      <c r="RYY369" s="5"/>
      <c r="RYZ369" s="5"/>
      <c r="RZA369" s="5"/>
      <c r="RZB369" s="5"/>
      <c r="RZC369" s="5"/>
      <c r="RZD369" s="5"/>
      <c r="RZE369" s="5"/>
      <c r="RZF369" s="5"/>
      <c r="RZG369" s="5"/>
      <c r="RZH369" s="5"/>
      <c r="RZI369" s="5"/>
      <c r="RZJ369" s="5"/>
      <c r="RZK369" s="5"/>
      <c r="RZL369" s="5"/>
      <c r="RZM369" s="5"/>
      <c r="RZN369" s="5"/>
      <c r="RZO369" s="5"/>
      <c r="RZP369" s="5"/>
      <c r="RZQ369" s="5"/>
      <c r="RZR369" s="5"/>
      <c r="RZS369" s="5"/>
      <c r="RZT369" s="5"/>
      <c r="RZU369" s="5"/>
      <c r="RZV369" s="5"/>
      <c r="RZW369" s="5"/>
      <c r="RZX369" s="5"/>
      <c r="RZY369" s="5"/>
      <c r="RZZ369" s="5"/>
      <c r="SAA369" s="5"/>
      <c r="SAB369" s="5"/>
      <c r="SAC369" s="5"/>
      <c r="SAD369" s="5"/>
      <c r="SAE369" s="5"/>
      <c r="SAF369" s="5"/>
      <c r="SAG369" s="5"/>
      <c r="SAH369" s="5"/>
      <c r="SAI369" s="5"/>
      <c r="SAJ369" s="5"/>
      <c r="SAK369" s="5"/>
      <c r="SAL369" s="5"/>
      <c r="SAM369" s="5"/>
      <c r="SAN369" s="5"/>
      <c r="SAO369" s="5"/>
      <c r="SAP369" s="5"/>
      <c r="SAQ369" s="5"/>
      <c r="SAR369" s="5"/>
      <c r="SAS369" s="5"/>
      <c r="SAT369" s="5"/>
      <c r="SAU369" s="5"/>
      <c r="SAV369" s="5"/>
      <c r="SAW369" s="5"/>
      <c r="SAX369" s="5"/>
      <c r="SAY369" s="5"/>
      <c r="SAZ369" s="5"/>
      <c r="SBA369" s="5"/>
      <c r="SBB369" s="5"/>
      <c r="SBC369" s="5"/>
      <c r="SBD369" s="5"/>
      <c r="SBE369" s="5"/>
      <c r="SBF369" s="5"/>
      <c r="SBG369" s="5"/>
      <c r="SBH369" s="5"/>
      <c r="SBI369" s="5"/>
      <c r="SBJ369" s="5"/>
      <c r="SBK369" s="5"/>
      <c r="SBL369" s="5"/>
      <c r="SBM369" s="5"/>
      <c r="SBN369" s="5"/>
      <c r="SBO369" s="5"/>
      <c r="SBP369" s="5"/>
      <c r="SBQ369" s="5"/>
      <c r="SBR369" s="5"/>
      <c r="SBS369" s="5"/>
      <c r="SBT369" s="5"/>
      <c r="SBU369" s="5"/>
      <c r="SBV369" s="5"/>
      <c r="SBW369" s="5"/>
      <c r="SBX369" s="5"/>
      <c r="SBY369" s="5"/>
      <c r="SBZ369" s="5"/>
      <c r="SCA369" s="5"/>
      <c r="SCB369" s="5"/>
      <c r="SCC369" s="5"/>
      <c r="SCD369" s="5"/>
      <c r="SCE369" s="5"/>
      <c r="SCF369" s="5"/>
      <c r="SCG369" s="5"/>
      <c r="SCH369" s="5"/>
      <c r="SCI369" s="5"/>
      <c r="SCJ369" s="5"/>
      <c r="SCK369" s="5"/>
      <c r="SCL369" s="5"/>
      <c r="SCM369" s="5"/>
      <c r="SCN369" s="5"/>
      <c r="SCO369" s="5"/>
      <c r="SCP369" s="5"/>
      <c r="SCQ369" s="5"/>
      <c r="SCR369" s="5"/>
      <c r="SCS369" s="5"/>
      <c r="SCT369" s="5"/>
      <c r="SCU369" s="5"/>
      <c r="SCV369" s="5"/>
      <c r="SCW369" s="5"/>
      <c r="SCX369" s="5"/>
      <c r="SCY369" s="5"/>
      <c r="SCZ369" s="5"/>
      <c r="SDA369" s="5"/>
      <c r="SDB369" s="5"/>
      <c r="SDC369" s="5"/>
      <c r="SDD369" s="5"/>
      <c r="SDE369" s="5"/>
      <c r="SDF369" s="5"/>
      <c r="SDG369" s="5"/>
      <c r="SDH369" s="5"/>
      <c r="SDI369" s="5"/>
      <c r="SDJ369" s="5"/>
      <c r="SDK369" s="5"/>
      <c r="SDL369" s="5"/>
      <c r="SDM369" s="5"/>
      <c r="SDN369" s="5"/>
      <c r="SDO369" s="5"/>
      <c r="SDP369" s="5"/>
      <c r="SDQ369" s="5"/>
      <c r="SDR369" s="5"/>
      <c r="SDS369" s="5"/>
      <c r="SDT369" s="5"/>
      <c r="SDU369" s="5"/>
      <c r="SDV369" s="5"/>
      <c r="SDW369" s="5"/>
      <c r="SDX369" s="5"/>
      <c r="SDY369" s="5"/>
      <c r="SDZ369" s="5"/>
      <c r="SEA369" s="5"/>
      <c r="SEB369" s="5"/>
      <c r="SEC369" s="5"/>
      <c r="SED369" s="5"/>
      <c r="SEE369" s="5"/>
      <c r="SEF369" s="5"/>
      <c r="SEG369" s="5"/>
      <c r="SEH369" s="5"/>
      <c r="SEI369" s="5"/>
      <c r="SEJ369" s="5"/>
      <c r="SEK369" s="5"/>
      <c r="SEL369" s="5"/>
      <c r="SEM369" s="5"/>
      <c r="SEN369" s="5"/>
      <c r="SEO369" s="5"/>
      <c r="SEP369" s="5"/>
      <c r="SEQ369" s="5"/>
      <c r="SER369" s="5"/>
      <c r="SES369" s="5"/>
      <c r="SET369" s="5"/>
      <c r="SEU369" s="5"/>
      <c r="SEV369" s="5"/>
      <c r="SEW369" s="5"/>
      <c r="SEX369" s="5"/>
      <c r="SEY369" s="5"/>
      <c r="SEZ369" s="5"/>
      <c r="SFA369" s="5"/>
      <c r="SFB369" s="5"/>
      <c r="SFC369" s="5"/>
      <c r="SFD369" s="5"/>
      <c r="SFE369" s="5"/>
      <c r="SFF369" s="5"/>
      <c r="SFG369" s="5"/>
      <c r="SFH369" s="5"/>
      <c r="SFI369" s="5"/>
      <c r="SFJ369" s="5"/>
      <c r="SFK369" s="5"/>
      <c r="SFL369" s="5"/>
      <c r="SFM369" s="5"/>
      <c r="SFN369" s="5"/>
      <c r="SFO369" s="5"/>
      <c r="SFP369" s="5"/>
      <c r="SFQ369" s="5"/>
      <c r="SFR369" s="5"/>
      <c r="SFS369" s="5"/>
      <c r="SFT369" s="5"/>
      <c r="SFU369" s="5"/>
      <c r="SFV369" s="5"/>
      <c r="SFW369" s="5"/>
      <c r="SFX369" s="5"/>
      <c r="SFY369" s="5"/>
      <c r="SFZ369" s="5"/>
      <c r="SGA369" s="5"/>
      <c r="SGB369" s="5"/>
      <c r="SGC369" s="5"/>
      <c r="SGD369" s="5"/>
      <c r="SGE369" s="5"/>
      <c r="SGF369" s="5"/>
      <c r="SGG369" s="5"/>
      <c r="SGH369" s="5"/>
      <c r="SGI369" s="5"/>
      <c r="SGJ369" s="5"/>
      <c r="SGK369" s="5"/>
      <c r="SGL369" s="5"/>
      <c r="SGM369" s="5"/>
      <c r="SGN369" s="5"/>
      <c r="SGO369" s="5"/>
      <c r="SGP369" s="5"/>
      <c r="SGQ369" s="5"/>
      <c r="SGR369" s="5"/>
      <c r="SGS369" s="5"/>
      <c r="SGT369" s="5"/>
      <c r="SGU369" s="5"/>
      <c r="SGV369" s="5"/>
      <c r="SGW369" s="5"/>
      <c r="SGX369" s="5"/>
      <c r="SGY369" s="5"/>
      <c r="SGZ369" s="5"/>
      <c r="SHA369" s="5"/>
      <c r="SHB369" s="5"/>
      <c r="SHC369" s="5"/>
      <c r="SHD369" s="5"/>
      <c r="SHE369" s="5"/>
      <c r="SHF369" s="5"/>
      <c r="SHG369" s="5"/>
      <c r="SHH369" s="5"/>
      <c r="SHI369" s="5"/>
      <c r="SHJ369" s="5"/>
      <c r="SHK369" s="5"/>
      <c r="SHL369" s="5"/>
      <c r="SHM369" s="5"/>
      <c r="SHN369" s="5"/>
      <c r="SHO369" s="5"/>
      <c r="SHP369" s="5"/>
      <c r="SHQ369" s="5"/>
      <c r="SHR369" s="5"/>
      <c r="SHS369" s="5"/>
      <c r="SHT369" s="5"/>
      <c r="SHU369" s="5"/>
      <c r="SHV369" s="5"/>
      <c r="SHW369" s="5"/>
      <c r="SHX369" s="5"/>
      <c r="SHY369" s="5"/>
      <c r="SHZ369" s="5"/>
      <c r="SIA369" s="5"/>
      <c r="SIB369" s="5"/>
      <c r="SIC369" s="5"/>
      <c r="SID369" s="5"/>
      <c r="SIE369" s="5"/>
      <c r="SIF369" s="5"/>
      <c r="SIG369" s="5"/>
      <c r="SIH369" s="5"/>
      <c r="SII369" s="5"/>
      <c r="SIJ369" s="5"/>
      <c r="SIK369" s="5"/>
      <c r="SIL369" s="5"/>
      <c r="SIM369" s="5"/>
      <c r="SIN369" s="5"/>
      <c r="SIO369" s="5"/>
      <c r="SIP369" s="5"/>
      <c r="SIQ369" s="5"/>
      <c r="SIR369" s="5"/>
      <c r="SIS369" s="5"/>
      <c r="SIT369" s="5"/>
      <c r="SIU369" s="5"/>
      <c r="SIV369" s="5"/>
      <c r="SIW369" s="5"/>
      <c r="SIX369" s="5"/>
      <c r="SIY369" s="5"/>
      <c r="SIZ369" s="5"/>
      <c r="SJA369" s="5"/>
      <c r="SJB369" s="5"/>
      <c r="SJC369" s="5"/>
      <c r="SJD369" s="5"/>
      <c r="SJE369" s="5"/>
      <c r="SJF369" s="5"/>
      <c r="SJG369" s="5"/>
      <c r="SJH369" s="5"/>
      <c r="SJI369" s="5"/>
      <c r="SJJ369" s="5"/>
      <c r="SJK369" s="5"/>
      <c r="SJL369" s="5"/>
      <c r="SJM369" s="5"/>
      <c r="SJN369" s="5"/>
      <c r="SJO369" s="5"/>
      <c r="SJP369" s="5"/>
      <c r="SJQ369" s="5"/>
      <c r="SJR369" s="5"/>
      <c r="SJS369" s="5"/>
      <c r="SJT369" s="5"/>
      <c r="SJU369" s="5"/>
      <c r="SJV369" s="5"/>
      <c r="SJW369" s="5"/>
      <c r="SJX369" s="5"/>
      <c r="SJY369" s="5"/>
      <c r="SJZ369" s="5"/>
      <c r="SKA369" s="5"/>
      <c r="SKB369" s="5"/>
      <c r="SKC369" s="5"/>
      <c r="SKD369" s="5"/>
      <c r="SKE369" s="5"/>
      <c r="SKF369" s="5"/>
      <c r="SKG369" s="5"/>
      <c r="SKH369" s="5"/>
      <c r="SKI369" s="5"/>
      <c r="SKJ369" s="5"/>
      <c r="SKK369" s="5"/>
      <c r="SKL369" s="5"/>
      <c r="SKM369" s="5"/>
      <c r="SKN369" s="5"/>
      <c r="SKO369" s="5"/>
      <c r="SKP369" s="5"/>
      <c r="SKQ369" s="5"/>
      <c r="SKR369" s="5"/>
      <c r="SKS369" s="5"/>
      <c r="SKT369" s="5"/>
      <c r="SKU369" s="5"/>
      <c r="SKV369" s="5"/>
      <c r="SKW369" s="5"/>
      <c r="SKX369" s="5"/>
      <c r="SKY369" s="5"/>
      <c r="SKZ369" s="5"/>
      <c r="SLA369" s="5"/>
      <c r="SLB369" s="5"/>
      <c r="SLC369" s="5"/>
      <c r="SLD369" s="5"/>
      <c r="SLE369" s="5"/>
      <c r="SLF369" s="5"/>
      <c r="SLG369" s="5"/>
      <c r="SLH369" s="5"/>
      <c r="SLI369" s="5"/>
      <c r="SLJ369" s="5"/>
      <c r="SLK369" s="5"/>
      <c r="SLL369" s="5"/>
      <c r="SLM369" s="5"/>
      <c r="SLN369" s="5"/>
      <c r="SLO369" s="5"/>
      <c r="SLP369" s="5"/>
      <c r="SLQ369" s="5"/>
      <c r="SLR369" s="5"/>
      <c r="SLS369" s="5"/>
      <c r="SLT369" s="5"/>
      <c r="SLU369" s="5"/>
      <c r="SLV369" s="5"/>
      <c r="SLW369" s="5"/>
      <c r="SLX369" s="5"/>
      <c r="SLY369" s="5"/>
      <c r="SLZ369" s="5"/>
      <c r="SMA369" s="5"/>
      <c r="SMB369" s="5"/>
      <c r="SMC369" s="5"/>
      <c r="SMD369" s="5"/>
      <c r="SME369" s="5"/>
      <c r="SMF369" s="5"/>
      <c r="SMG369" s="5"/>
      <c r="SMH369" s="5"/>
      <c r="SMI369" s="5"/>
      <c r="SMJ369" s="5"/>
      <c r="SMK369" s="5"/>
      <c r="SML369" s="5"/>
      <c r="SMM369" s="5"/>
      <c r="SMN369" s="5"/>
      <c r="SMO369" s="5"/>
      <c r="SMP369" s="5"/>
      <c r="SMQ369" s="5"/>
      <c r="SMR369" s="5"/>
      <c r="SMS369" s="5"/>
      <c r="SMT369" s="5"/>
      <c r="SMU369" s="5"/>
      <c r="SMV369" s="5"/>
      <c r="SMW369" s="5"/>
      <c r="SMX369" s="5"/>
      <c r="SMY369" s="5"/>
      <c r="SMZ369" s="5"/>
      <c r="SNA369" s="5"/>
      <c r="SNB369" s="5"/>
      <c r="SNC369" s="5"/>
      <c r="SND369" s="5"/>
      <c r="SNE369" s="5"/>
      <c r="SNF369" s="5"/>
      <c r="SNG369" s="5"/>
      <c r="SNH369" s="5"/>
      <c r="SNI369" s="5"/>
      <c r="SNJ369" s="5"/>
      <c r="SNK369" s="5"/>
      <c r="SNL369" s="5"/>
      <c r="SNM369" s="5"/>
      <c r="SNN369" s="5"/>
      <c r="SNO369" s="5"/>
      <c r="SNP369" s="5"/>
      <c r="SNQ369" s="5"/>
      <c r="SNR369" s="5"/>
      <c r="SNS369" s="5"/>
      <c r="SNT369" s="5"/>
      <c r="SNU369" s="5"/>
      <c r="SNV369" s="5"/>
      <c r="SNW369" s="5"/>
      <c r="SNX369" s="5"/>
      <c r="SNY369" s="5"/>
      <c r="SNZ369" s="5"/>
      <c r="SOA369" s="5"/>
      <c r="SOB369" s="5"/>
      <c r="SOC369" s="5"/>
      <c r="SOD369" s="5"/>
      <c r="SOE369" s="5"/>
      <c r="SOF369" s="5"/>
      <c r="SOG369" s="5"/>
      <c r="SOH369" s="5"/>
      <c r="SOI369" s="5"/>
      <c r="SOJ369" s="5"/>
      <c r="SOK369" s="5"/>
      <c r="SOL369" s="5"/>
      <c r="SOM369" s="5"/>
      <c r="SON369" s="5"/>
      <c r="SOO369" s="5"/>
      <c r="SOP369" s="5"/>
      <c r="SOQ369" s="5"/>
      <c r="SOR369" s="5"/>
      <c r="SOS369" s="5"/>
      <c r="SOT369" s="5"/>
      <c r="SOU369" s="5"/>
      <c r="SOV369" s="5"/>
      <c r="SOW369" s="5"/>
      <c r="SOX369" s="5"/>
      <c r="SOY369" s="5"/>
      <c r="SOZ369" s="5"/>
      <c r="SPA369" s="5"/>
      <c r="SPB369" s="5"/>
      <c r="SPC369" s="5"/>
      <c r="SPD369" s="5"/>
      <c r="SPE369" s="5"/>
      <c r="SPF369" s="5"/>
      <c r="SPG369" s="5"/>
      <c r="SPH369" s="5"/>
      <c r="SPI369" s="5"/>
      <c r="SPJ369" s="5"/>
      <c r="SPK369" s="5"/>
      <c r="SPL369" s="5"/>
      <c r="SPM369" s="5"/>
      <c r="SPN369" s="5"/>
      <c r="SPO369" s="5"/>
      <c r="SPP369" s="5"/>
      <c r="SPQ369" s="5"/>
      <c r="SPR369" s="5"/>
      <c r="SPS369" s="5"/>
      <c r="SPT369" s="5"/>
      <c r="SPU369" s="5"/>
      <c r="SPV369" s="5"/>
      <c r="SPW369" s="5"/>
      <c r="SPX369" s="5"/>
      <c r="SPY369" s="5"/>
      <c r="SPZ369" s="5"/>
      <c r="SQA369" s="5"/>
      <c r="SQB369" s="5"/>
      <c r="SQC369" s="5"/>
      <c r="SQD369" s="5"/>
      <c r="SQE369" s="5"/>
      <c r="SQF369" s="5"/>
      <c r="SQG369" s="5"/>
      <c r="SQH369" s="5"/>
      <c r="SQI369" s="5"/>
      <c r="SQJ369" s="5"/>
      <c r="SQK369" s="5"/>
      <c r="SQL369" s="5"/>
      <c r="SQM369" s="5"/>
      <c r="SQN369" s="5"/>
      <c r="SQO369" s="5"/>
      <c r="SQP369" s="5"/>
      <c r="SQQ369" s="5"/>
      <c r="SQR369" s="5"/>
      <c r="SQS369" s="5"/>
      <c r="SQT369" s="5"/>
      <c r="SQU369" s="5"/>
      <c r="SQV369" s="5"/>
      <c r="SQW369" s="5"/>
      <c r="SQX369" s="5"/>
      <c r="SQY369" s="5"/>
      <c r="SQZ369" s="5"/>
      <c r="SRA369" s="5"/>
      <c r="SRB369" s="5"/>
      <c r="SRC369" s="5"/>
      <c r="SRD369" s="5"/>
      <c r="SRE369" s="5"/>
      <c r="SRF369" s="5"/>
      <c r="SRG369" s="5"/>
      <c r="SRH369" s="5"/>
      <c r="SRI369" s="5"/>
      <c r="SRJ369" s="5"/>
      <c r="SRK369" s="5"/>
      <c r="SRL369" s="5"/>
      <c r="SRM369" s="5"/>
      <c r="SRN369" s="5"/>
      <c r="SRO369" s="5"/>
      <c r="SRP369" s="5"/>
      <c r="SRQ369" s="5"/>
      <c r="SRR369" s="5"/>
      <c r="SRS369" s="5"/>
      <c r="SRT369" s="5"/>
      <c r="SRU369" s="5"/>
      <c r="SRV369" s="5"/>
      <c r="SRW369" s="5"/>
      <c r="SRX369" s="5"/>
      <c r="SRY369" s="5"/>
      <c r="SRZ369" s="5"/>
      <c r="SSA369" s="5"/>
      <c r="SSB369" s="5"/>
      <c r="SSC369" s="5"/>
      <c r="SSD369" s="5"/>
      <c r="SSE369" s="5"/>
      <c r="SSF369" s="5"/>
      <c r="SSG369" s="5"/>
      <c r="SSH369" s="5"/>
      <c r="SSI369" s="5"/>
      <c r="SSJ369" s="5"/>
      <c r="SSK369" s="5"/>
      <c r="SSL369" s="5"/>
      <c r="SSM369" s="5"/>
      <c r="SSN369" s="5"/>
      <c r="SSO369" s="5"/>
      <c r="SSP369" s="5"/>
      <c r="SSQ369" s="5"/>
      <c r="SSR369" s="5"/>
      <c r="SSS369" s="5"/>
      <c r="SST369" s="5"/>
      <c r="SSU369" s="5"/>
      <c r="SSV369" s="5"/>
      <c r="SSW369" s="5"/>
      <c r="SSX369" s="5"/>
      <c r="SSY369" s="5"/>
      <c r="SSZ369" s="5"/>
      <c r="STA369" s="5"/>
      <c r="STB369" s="5"/>
      <c r="STC369" s="5"/>
      <c r="STD369" s="5"/>
      <c r="STE369" s="5"/>
      <c r="STF369" s="5"/>
      <c r="STG369" s="5"/>
      <c r="STH369" s="5"/>
      <c r="STI369" s="5"/>
      <c r="STJ369" s="5"/>
      <c r="STK369" s="5"/>
      <c r="STL369" s="5"/>
      <c r="STM369" s="5"/>
      <c r="STN369" s="5"/>
      <c r="STO369" s="5"/>
      <c r="STP369" s="5"/>
      <c r="STQ369" s="5"/>
      <c r="STR369" s="5"/>
      <c r="STS369" s="5"/>
      <c r="STT369" s="5"/>
      <c r="STU369" s="5"/>
      <c r="STV369" s="5"/>
      <c r="STW369" s="5"/>
      <c r="STX369" s="5"/>
      <c r="STY369" s="5"/>
      <c r="STZ369" s="5"/>
      <c r="SUA369" s="5"/>
      <c r="SUB369" s="5"/>
      <c r="SUC369" s="5"/>
      <c r="SUD369" s="5"/>
      <c r="SUE369" s="5"/>
      <c r="SUF369" s="5"/>
      <c r="SUG369" s="5"/>
      <c r="SUH369" s="5"/>
      <c r="SUI369" s="5"/>
      <c r="SUJ369" s="5"/>
      <c r="SUK369" s="5"/>
      <c r="SUL369" s="5"/>
      <c r="SUM369" s="5"/>
      <c r="SUN369" s="5"/>
      <c r="SUO369" s="5"/>
      <c r="SUP369" s="5"/>
      <c r="SUQ369" s="5"/>
      <c r="SUR369" s="5"/>
      <c r="SUS369" s="5"/>
      <c r="SUT369" s="5"/>
      <c r="SUU369" s="5"/>
      <c r="SUV369" s="5"/>
      <c r="SUW369" s="5"/>
      <c r="SUX369" s="5"/>
      <c r="SUY369" s="5"/>
      <c r="SUZ369" s="5"/>
      <c r="SVA369" s="5"/>
      <c r="SVB369" s="5"/>
      <c r="SVC369" s="5"/>
      <c r="SVD369" s="5"/>
      <c r="SVE369" s="5"/>
      <c r="SVF369" s="5"/>
      <c r="SVG369" s="5"/>
      <c r="SVH369" s="5"/>
      <c r="SVI369" s="5"/>
      <c r="SVJ369" s="5"/>
      <c r="SVK369" s="5"/>
      <c r="SVL369" s="5"/>
      <c r="SVM369" s="5"/>
      <c r="SVN369" s="5"/>
      <c r="SVO369" s="5"/>
      <c r="SVP369" s="5"/>
      <c r="SVQ369" s="5"/>
      <c r="SVR369" s="5"/>
      <c r="SVS369" s="5"/>
      <c r="SVT369" s="5"/>
      <c r="SVU369" s="5"/>
      <c r="SVV369" s="5"/>
      <c r="SVW369" s="5"/>
      <c r="SVX369" s="5"/>
      <c r="SVY369" s="5"/>
      <c r="SVZ369" s="5"/>
      <c r="SWA369" s="5"/>
      <c r="SWB369" s="5"/>
      <c r="SWC369" s="5"/>
      <c r="SWD369" s="5"/>
      <c r="SWE369" s="5"/>
      <c r="SWF369" s="5"/>
      <c r="SWG369" s="5"/>
      <c r="SWH369" s="5"/>
      <c r="SWI369" s="5"/>
      <c r="SWJ369" s="5"/>
      <c r="SWK369" s="5"/>
      <c r="SWL369" s="5"/>
      <c r="SWM369" s="5"/>
      <c r="SWN369" s="5"/>
      <c r="SWO369" s="5"/>
      <c r="SWP369" s="5"/>
      <c r="SWQ369" s="5"/>
      <c r="SWR369" s="5"/>
      <c r="SWS369" s="5"/>
      <c r="SWT369" s="5"/>
      <c r="SWU369" s="5"/>
      <c r="SWV369" s="5"/>
      <c r="SWW369" s="5"/>
      <c r="SWX369" s="5"/>
      <c r="SWY369" s="5"/>
      <c r="SWZ369" s="5"/>
      <c r="SXA369" s="5"/>
      <c r="SXB369" s="5"/>
      <c r="SXC369" s="5"/>
      <c r="SXD369" s="5"/>
      <c r="SXE369" s="5"/>
      <c r="SXF369" s="5"/>
      <c r="SXG369" s="5"/>
      <c r="SXH369" s="5"/>
      <c r="SXI369" s="5"/>
      <c r="SXJ369" s="5"/>
      <c r="SXK369" s="5"/>
      <c r="SXL369" s="5"/>
      <c r="SXM369" s="5"/>
      <c r="SXN369" s="5"/>
      <c r="SXO369" s="5"/>
      <c r="SXP369" s="5"/>
      <c r="SXQ369" s="5"/>
      <c r="SXR369" s="5"/>
      <c r="SXS369" s="5"/>
      <c r="SXT369" s="5"/>
      <c r="SXU369" s="5"/>
      <c r="SXV369" s="5"/>
      <c r="SXW369" s="5"/>
      <c r="SXX369" s="5"/>
      <c r="SXY369" s="5"/>
      <c r="SXZ369" s="5"/>
      <c r="SYA369" s="5"/>
      <c r="SYB369" s="5"/>
      <c r="SYC369" s="5"/>
      <c r="SYD369" s="5"/>
      <c r="SYE369" s="5"/>
      <c r="SYF369" s="5"/>
      <c r="SYG369" s="5"/>
      <c r="SYH369" s="5"/>
      <c r="SYI369" s="5"/>
      <c r="SYJ369" s="5"/>
      <c r="SYK369" s="5"/>
      <c r="SYL369" s="5"/>
      <c r="SYM369" s="5"/>
      <c r="SYN369" s="5"/>
      <c r="SYO369" s="5"/>
      <c r="SYP369" s="5"/>
      <c r="SYQ369" s="5"/>
      <c r="SYR369" s="5"/>
      <c r="SYS369" s="5"/>
      <c r="SYT369" s="5"/>
      <c r="SYU369" s="5"/>
      <c r="SYV369" s="5"/>
      <c r="SYW369" s="5"/>
      <c r="SYX369" s="5"/>
      <c r="SYY369" s="5"/>
      <c r="SYZ369" s="5"/>
      <c r="SZA369" s="5"/>
      <c r="SZB369" s="5"/>
      <c r="SZC369" s="5"/>
      <c r="SZD369" s="5"/>
      <c r="SZE369" s="5"/>
      <c r="SZF369" s="5"/>
      <c r="SZG369" s="5"/>
      <c r="SZH369" s="5"/>
      <c r="SZI369" s="5"/>
      <c r="SZJ369" s="5"/>
      <c r="SZK369" s="5"/>
      <c r="SZL369" s="5"/>
      <c r="SZM369" s="5"/>
      <c r="SZN369" s="5"/>
      <c r="SZO369" s="5"/>
      <c r="SZP369" s="5"/>
      <c r="SZQ369" s="5"/>
      <c r="SZR369" s="5"/>
      <c r="SZS369" s="5"/>
      <c r="SZT369" s="5"/>
      <c r="SZU369" s="5"/>
      <c r="SZV369" s="5"/>
      <c r="SZW369" s="5"/>
      <c r="SZX369" s="5"/>
      <c r="SZY369" s="5"/>
      <c r="SZZ369" s="5"/>
      <c r="TAA369" s="5"/>
      <c r="TAB369" s="5"/>
      <c r="TAC369" s="5"/>
      <c r="TAD369" s="5"/>
      <c r="TAE369" s="5"/>
      <c r="TAF369" s="5"/>
      <c r="TAG369" s="5"/>
      <c r="TAH369" s="5"/>
      <c r="TAI369" s="5"/>
      <c r="TAJ369" s="5"/>
      <c r="TAK369" s="5"/>
      <c r="TAL369" s="5"/>
      <c r="TAM369" s="5"/>
      <c r="TAN369" s="5"/>
      <c r="TAO369" s="5"/>
      <c r="TAP369" s="5"/>
      <c r="TAQ369" s="5"/>
      <c r="TAR369" s="5"/>
      <c r="TAS369" s="5"/>
      <c r="TAT369" s="5"/>
      <c r="TAU369" s="5"/>
      <c r="TAV369" s="5"/>
      <c r="TAW369" s="5"/>
      <c r="TAX369" s="5"/>
      <c r="TAY369" s="5"/>
      <c r="TAZ369" s="5"/>
      <c r="TBA369" s="5"/>
      <c r="TBB369" s="5"/>
      <c r="TBC369" s="5"/>
      <c r="TBD369" s="5"/>
      <c r="TBE369" s="5"/>
      <c r="TBF369" s="5"/>
      <c r="TBG369" s="5"/>
      <c r="TBH369" s="5"/>
      <c r="TBI369" s="5"/>
      <c r="TBJ369" s="5"/>
      <c r="TBK369" s="5"/>
      <c r="TBL369" s="5"/>
      <c r="TBM369" s="5"/>
      <c r="TBN369" s="5"/>
      <c r="TBO369" s="5"/>
      <c r="TBP369" s="5"/>
      <c r="TBQ369" s="5"/>
      <c r="TBR369" s="5"/>
      <c r="TBS369" s="5"/>
      <c r="TBT369" s="5"/>
      <c r="TBU369" s="5"/>
      <c r="TBV369" s="5"/>
      <c r="TBW369" s="5"/>
      <c r="TBX369" s="5"/>
      <c r="TBY369" s="5"/>
      <c r="TBZ369" s="5"/>
      <c r="TCA369" s="5"/>
      <c r="TCB369" s="5"/>
      <c r="TCC369" s="5"/>
      <c r="TCD369" s="5"/>
      <c r="TCE369" s="5"/>
      <c r="TCF369" s="5"/>
      <c r="TCG369" s="5"/>
      <c r="TCH369" s="5"/>
      <c r="TCI369" s="5"/>
      <c r="TCJ369" s="5"/>
      <c r="TCK369" s="5"/>
      <c r="TCL369" s="5"/>
      <c r="TCM369" s="5"/>
      <c r="TCN369" s="5"/>
      <c r="TCO369" s="5"/>
      <c r="TCP369" s="5"/>
      <c r="TCQ369" s="5"/>
      <c r="TCR369" s="5"/>
      <c r="TCS369" s="5"/>
      <c r="TCT369" s="5"/>
      <c r="TCU369" s="5"/>
      <c r="TCV369" s="5"/>
      <c r="TCW369" s="5"/>
      <c r="TCX369" s="5"/>
      <c r="TCY369" s="5"/>
      <c r="TCZ369" s="5"/>
      <c r="TDA369" s="5"/>
      <c r="TDB369" s="5"/>
      <c r="TDC369" s="5"/>
      <c r="TDD369" s="5"/>
      <c r="TDE369" s="5"/>
      <c r="TDF369" s="5"/>
      <c r="TDG369" s="5"/>
      <c r="TDH369" s="5"/>
      <c r="TDI369" s="5"/>
      <c r="TDJ369" s="5"/>
      <c r="TDK369" s="5"/>
      <c r="TDL369" s="5"/>
      <c r="TDM369" s="5"/>
      <c r="TDN369" s="5"/>
      <c r="TDO369" s="5"/>
      <c r="TDP369" s="5"/>
      <c r="TDQ369" s="5"/>
      <c r="TDR369" s="5"/>
      <c r="TDS369" s="5"/>
      <c r="TDT369" s="5"/>
      <c r="TDU369" s="5"/>
      <c r="TDV369" s="5"/>
      <c r="TDW369" s="5"/>
      <c r="TDX369" s="5"/>
      <c r="TDY369" s="5"/>
      <c r="TDZ369" s="5"/>
      <c r="TEA369" s="5"/>
      <c r="TEB369" s="5"/>
      <c r="TEC369" s="5"/>
      <c r="TED369" s="5"/>
      <c r="TEE369" s="5"/>
      <c r="TEF369" s="5"/>
      <c r="TEG369" s="5"/>
      <c r="TEH369" s="5"/>
      <c r="TEI369" s="5"/>
      <c r="TEJ369" s="5"/>
      <c r="TEK369" s="5"/>
      <c r="TEL369" s="5"/>
      <c r="TEM369" s="5"/>
      <c r="TEN369" s="5"/>
      <c r="TEO369" s="5"/>
      <c r="TEP369" s="5"/>
      <c r="TEQ369" s="5"/>
      <c r="TER369" s="5"/>
      <c r="TES369" s="5"/>
      <c r="TET369" s="5"/>
      <c r="TEU369" s="5"/>
      <c r="TEV369" s="5"/>
      <c r="TEW369" s="5"/>
      <c r="TEX369" s="5"/>
      <c r="TEY369" s="5"/>
      <c r="TEZ369" s="5"/>
      <c r="TFA369" s="5"/>
      <c r="TFB369" s="5"/>
      <c r="TFC369" s="5"/>
      <c r="TFD369" s="5"/>
      <c r="TFE369" s="5"/>
      <c r="TFF369" s="5"/>
      <c r="TFG369" s="5"/>
      <c r="TFH369" s="5"/>
      <c r="TFI369" s="5"/>
      <c r="TFJ369" s="5"/>
      <c r="TFK369" s="5"/>
      <c r="TFL369" s="5"/>
      <c r="TFM369" s="5"/>
      <c r="TFN369" s="5"/>
      <c r="TFO369" s="5"/>
      <c r="TFP369" s="5"/>
      <c r="TFQ369" s="5"/>
      <c r="TFR369" s="5"/>
      <c r="TFS369" s="5"/>
      <c r="TFT369" s="5"/>
      <c r="TFU369" s="5"/>
      <c r="TFV369" s="5"/>
      <c r="TFW369" s="5"/>
      <c r="TFX369" s="5"/>
      <c r="TFY369" s="5"/>
      <c r="TFZ369" s="5"/>
      <c r="TGA369" s="5"/>
      <c r="TGB369" s="5"/>
      <c r="TGC369" s="5"/>
      <c r="TGD369" s="5"/>
      <c r="TGE369" s="5"/>
      <c r="TGF369" s="5"/>
      <c r="TGG369" s="5"/>
      <c r="TGH369" s="5"/>
      <c r="TGI369" s="5"/>
      <c r="TGJ369" s="5"/>
      <c r="TGK369" s="5"/>
      <c r="TGL369" s="5"/>
      <c r="TGM369" s="5"/>
      <c r="TGN369" s="5"/>
      <c r="TGO369" s="5"/>
      <c r="TGP369" s="5"/>
      <c r="TGQ369" s="5"/>
      <c r="TGR369" s="5"/>
      <c r="TGS369" s="5"/>
      <c r="TGT369" s="5"/>
      <c r="TGU369" s="5"/>
      <c r="TGV369" s="5"/>
      <c r="TGW369" s="5"/>
      <c r="TGX369" s="5"/>
      <c r="TGY369" s="5"/>
      <c r="TGZ369" s="5"/>
      <c r="THA369" s="5"/>
      <c r="THB369" s="5"/>
      <c r="THC369" s="5"/>
      <c r="THD369" s="5"/>
      <c r="THE369" s="5"/>
      <c r="THF369" s="5"/>
      <c r="THG369" s="5"/>
      <c r="THH369" s="5"/>
      <c r="THI369" s="5"/>
      <c r="THJ369" s="5"/>
      <c r="THK369" s="5"/>
      <c r="THL369" s="5"/>
      <c r="THM369" s="5"/>
      <c r="THN369" s="5"/>
      <c r="THO369" s="5"/>
      <c r="THP369" s="5"/>
      <c r="THQ369" s="5"/>
      <c r="THR369" s="5"/>
      <c r="THS369" s="5"/>
      <c r="THT369" s="5"/>
      <c r="THU369" s="5"/>
      <c r="THV369" s="5"/>
      <c r="THW369" s="5"/>
      <c r="THX369" s="5"/>
      <c r="THY369" s="5"/>
      <c r="THZ369" s="5"/>
      <c r="TIA369" s="5"/>
      <c r="TIB369" s="5"/>
      <c r="TIC369" s="5"/>
      <c r="TID369" s="5"/>
      <c r="TIE369" s="5"/>
      <c r="TIF369" s="5"/>
      <c r="TIG369" s="5"/>
      <c r="TIH369" s="5"/>
      <c r="TII369" s="5"/>
      <c r="TIJ369" s="5"/>
      <c r="TIK369" s="5"/>
      <c r="TIL369" s="5"/>
      <c r="TIM369" s="5"/>
      <c r="TIN369" s="5"/>
      <c r="TIO369" s="5"/>
      <c r="TIP369" s="5"/>
      <c r="TIQ369" s="5"/>
      <c r="TIR369" s="5"/>
      <c r="TIS369" s="5"/>
      <c r="TIT369" s="5"/>
      <c r="TIU369" s="5"/>
      <c r="TIV369" s="5"/>
      <c r="TIW369" s="5"/>
      <c r="TIX369" s="5"/>
      <c r="TIY369" s="5"/>
      <c r="TIZ369" s="5"/>
      <c r="TJA369" s="5"/>
      <c r="TJB369" s="5"/>
      <c r="TJC369" s="5"/>
      <c r="TJD369" s="5"/>
      <c r="TJE369" s="5"/>
      <c r="TJF369" s="5"/>
      <c r="TJG369" s="5"/>
      <c r="TJH369" s="5"/>
      <c r="TJI369" s="5"/>
      <c r="TJJ369" s="5"/>
      <c r="TJK369" s="5"/>
      <c r="TJL369" s="5"/>
      <c r="TJM369" s="5"/>
      <c r="TJN369" s="5"/>
      <c r="TJO369" s="5"/>
      <c r="TJP369" s="5"/>
      <c r="TJQ369" s="5"/>
      <c r="TJR369" s="5"/>
      <c r="TJS369" s="5"/>
      <c r="TJT369" s="5"/>
      <c r="TJU369" s="5"/>
      <c r="TJV369" s="5"/>
      <c r="TJW369" s="5"/>
      <c r="TJX369" s="5"/>
      <c r="TJY369" s="5"/>
      <c r="TJZ369" s="5"/>
      <c r="TKA369" s="5"/>
      <c r="TKB369" s="5"/>
      <c r="TKC369" s="5"/>
      <c r="TKD369" s="5"/>
      <c r="TKE369" s="5"/>
      <c r="TKF369" s="5"/>
      <c r="TKG369" s="5"/>
      <c r="TKH369" s="5"/>
      <c r="TKI369" s="5"/>
      <c r="TKJ369" s="5"/>
      <c r="TKK369" s="5"/>
      <c r="TKL369" s="5"/>
      <c r="TKM369" s="5"/>
      <c r="TKN369" s="5"/>
      <c r="TKO369" s="5"/>
      <c r="TKP369" s="5"/>
      <c r="TKQ369" s="5"/>
      <c r="TKR369" s="5"/>
      <c r="TKS369" s="5"/>
      <c r="TKT369" s="5"/>
      <c r="TKU369" s="5"/>
      <c r="TKV369" s="5"/>
      <c r="TKW369" s="5"/>
      <c r="TKX369" s="5"/>
      <c r="TKY369" s="5"/>
      <c r="TKZ369" s="5"/>
      <c r="TLA369" s="5"/>
      <c r="TLB369" s="5"/>
      <c r="TLC369" s="5"/>
      <c r="TLD369" s="5"/>
      <c r="TLE369" s="5"/>
      <c r="TLF369" s="5"/>
      <c r="TLG369" s="5"/>
      <c r="TLH369" s="5"/>
      <c r="TLI369" s="5"/>
      <c r="TLJ369" s="5"/>
      <c r="TLK369" s="5"/>
      <c r="TLL369" s="5"/>
      <c r="TLM369" s="5"/>
      <c r="TLN369" s="5"/>
      <c r="TLO369" s="5"/>
      <c r="TLP369" s="5"/>
      <c r="TLQ369" s="5"/>
      <c r="TLR369" s="5"/>
      <c r="TLS369" s="5"/>
      <c r="TLT369" s="5"/>
      <c r="TLU369" s="5"/>
      <c r="TLV369" s="5"/>
      <c r="TLW369" s="5"/>
      <c r="TLX369" s="5"/>
      <c r="TLY369" s="5"/>
      <c r="TLZ369" s="5"/>
      <c r="TMA369" s="5"/>
      <c r="TMB369" s="5"/>
      <c r="TMC369" s="5"/>
      <c r="TMD369" s="5"/>
      <c r="TME369" s="5"/>
      <c r="TMF369" s="5"/>
      <c r="TMG369" s="5"/>
      <c r="TMH369" s="5"/>
      <c r="TMI369" s="5"/>
      <c r="TMJ369" s="5"/>
      <c r="TMK369" s="5"/>
      <c r="TML369" s="5"/>
      <c r="TMM369" s="5"/>
      <c r="TMN369" s="5"/>
      <c r="TMO369" s="5"/>
      <c r="TMP369" s="5"/>
      <c r="TMQ369" s="5"/>
      <c r="TMR369" s="5"/>
      <c r="TMS369" s="5"/>
      <c r="TMT369" s="5"/>
      <c r="TMU369" s="5"/>
      <c r="TMV369" s="5"/>
      <c r="TMW369" s="5"/>
      <c r="TMX369" s="5"/>
      <c r="TMY369" s="5"/>
      <c r="TMZ369" s="5"/>
      <c r="TNA369" s="5"/>
      <c r="TNB369" s="5"/>
      <c r="TNC369" s="5"/>
      <c r="TND369" s="5"/>
      <c r="TNE369" s="5"/>
      <c r="TNF369" s="5"/>
      <c r="TNG369" s="5"/>
      <c r="TNH369" s="5"/>
      <c r="TNI369" s="5"/>
      <c r="TNJ369" s="5"/>
      <c r="TNK369" s="5"/>
      <c r="TNL369" s="5"/>
      <c r="TNM369" s="5"/>
      <c r="TNN369" s="5"/>
      <c r="TNO369" s="5"/>
      <c r="TNP369" s="5"/>
      <c r="TNQ369" s="5"/>
      <c r="TNR369" s="5"/>
      <c r="TNS369" s="5"/>
      <c r="TNT369" s="5"/>
      <c r="TNU369" s="5"/>
      <c r="TNV369" s="5"/>
      <c r="TNW369" s="5"/>
      <c r="TNX369" s="5"/>
      <c r="TNY369" s="5"/>
      <c r="TNZ369" s="5"/>
      <c r="TOA369" s="5"/>
      <c r="TOB369" s="5"/>
      <c r="TOC369" s="5"/>
      <c r="TOD369" s="5"/>
      <c r="TOE369" s="5"/>
      <c r="TOF369" s="5"/>
      <c r="TOG369" s="5"/>
      <c r="TOH369" s="5"/>
      <c r="TOI369" s="5"/>
      <c r="TOJ369" s="5"/>
      <c r="TOK369" s="5"/>
      <c r="TOL369" s="5"/>
      <c r="TOM369" s="5"/>
      <c r="TON369" s="5"/>
      <c r="TOO369" s="5"/>
      <c r="TOP369" s="5"/>
      <c r="TOQ369" s="5"/>
      <c r="TOR369" s="5"/>
      <c r="TOS369" s="5"/>
      <c r="TOT369" s="5"/>
      <c r="TOU369" s="5"/>
      <c r="TOV369" s="5"/>
      <c r="TOW369" s="5"/>
      <c r="TOX369" s="5"/>
      <c r="TOY369" s="5"/>
      <c r="TOZ369" s="5"/>
      <c r="TPA369" s="5"/>
      <c r="TPB369" s="5"/>
      <c r="TPC369" s="5"/>
      <c r="TPD369" s="5"/>
      <c r="TPE369" s="5"/>
      <c r="TPF369" s="5"/>
      <c r="TPG369" s="5"/>
      <c r="TPH369" s="5"/>
      <c r="TPI369" s="5"/>
      <c r="TPJ369" s="5"/>
      <c r="TPK369" s="5"/>
      <c r="TPL369" s="5"/>
      <c r="TPM369" s="5"/>
      <c r="TPN369" s="5"/>
      <c r="TPO369" s="5"/>
      <c r="TPP369" s="5"/>
      <c r="TPQ369" s="5"/>
      <c r="TPR369" s="5"/>
      <c r="TPS369" s="5"/>
      <c r="TPT369" s="5"/>
      <c r="TPU369" s="5"/>
      <c r="TPV369" s="5"/>
      <c r="TPW369" s="5"/>
      <c r="TPX369" s="5"/>
      <c r="TPY369" s="5"/>
      <c r="TPZ369" s="5"/>
      <c r="TQA369" s="5"/>
      <c r="TQB369" s="5"/>
      <c r="TQC369" s="5"/>
      <c r="TQD369" s="5"/>
      <c r="TQE369" s="5"/>
      <c r="TQF369" s="5"/>
      <c r="TQG369" s="5"/>
      <c r="TQH369" s="5"/>
      <c r="TQI369" s="5"/>
      <c r="TQJ369" s="5"/>
      <c r="TQK369" s="5"/>
      <c r="TQL369" s="5"/>
      <c r="TQM369" s="5"/>
      <c r="TQN369" s="5"/>
      <c r="TQO369" s="5"/>
      <c r="TQP369" s="5"/>
      <c r="TQQ369" s="5"/>
      <c r="TQR369" s="5"/>
      <c r="TQS369" s="5"/>
      <c r="TQT369" s="5"/>
      <c r="TQU369" s="5"/>
      <c r="TQV369" s="5"/>
      <c r="TQW369" s="5"/>
      <c r="TQX369" s="5"/>
      <c r="TQY369" s="5"/>
      <c r="TQZ369" s="5"/>
      <c r="TRA369" s="5"/>
      <c r="TRB369" s="5"/>
      <c r="TRC369" s="5"/>
      <c r="TRD369" s="5"/>
      <c r="TRE369" s="5"/>
      <c r="TRF369" s="5"/>
      <c r="TRG369" s="5"/>
      <c r="TRH369" s="5"/>
      <c r="TRI369" s="5"/>
      <c r="TRJ369" s="5"/>
      <c r="TRK369" s="5"/>
      <c r="TRL369" s="5"/>
      <c r="TRM369" s="5"/>
      <c r="TRN369" s="5"/>
      <c r="TRO369" s="5"/>
      <c r="TRP369" s="5"/>
      <c r="TRQ369" s="5"/>
      <c r="TRR369" s="5"/>
      <c r="TRS369" s="5"/>
      <c r="TRT369" s="5"/>
      <c r="TRU369" s="5"/>
      <c r="TRV369" s="5"/>
      <c r="TRW369" s="5"/>
      <c r="TRX369" s="5"/>
      <c r="TRY369" s="5"/>
      <c r="TRZ369" s="5"/>
      <c r="TSA369" s="5"/>
      <c r="TSB369" s="5"/>
      <c r="TSC369" s="5"/>
      <c r="TSD369" s="5"/>
      <c r="TSE369" s="5"/>
      <c r="TSF369" s="5"/>
      <c r="TSG369" s="5"/>
      <c r="TSH369" s="5"/>
      <c r="TSI369" s="5"/>
      <c r="TSJ369" s="5"/>
      <c r="TSK369" s="5"/>
      <c r="TSL369" s="5"/>
      <c r="TSM369" s="5"/>
      <c r="TSN369" s="5"/>
      <c r="TSO369" s="5"/>
      <c r="TSP369" s="5"/>
      <c r="TSQ369" s="5"/>
      <c r="TSR369" s="5"/>
      <c r="TSS369" s="5"/>
      <c r="TST369" s="5"/>
      <c r="TSU369" s="5"/>
      <c r="TSV369" s="5"/>
      <c r="TSW369" s="5"/>
      <c r="TSX369" s="5"/>
      <c r="TSY369" s="5"/>
      <c r="TSZ369" s="5"/>
      <c r="TTA369" s="5"/>
      <c r="TTB369" s="5"/>
      <c r="TTC369" s="5"/>
      <c r="TTD369" s="5"/>
      <c r="TTE369" s="5"/>
      <c r="TTF369" s="5"/>
      <c r="TTG369" s="5"/>
      <c r="TTH369" s="5"/>
      <c r="TTI369" s="5"/>
      <c r="TTJ369" s="5"/>
      <c r="TTK369" s="5"/>
      <c r="TTL369" s="5"/>
      <c r="TTM369" s="5"/>
      <c r="TTN369" s="5"/>
      <c r="TTO369" s="5"/>
      <c r="TTP369" s="5"/>
      <c r="TTQ369" s="5"/>
      <c r="TTR369" s="5"/>
      <c r="TTS369" s="5"/>
      <c r="TTT369" s="5"/>
      <c r="TTU369" s="5"/>
      <c r="TTV369" s="5"/>
      <c r="TTW369" s="5"/>
      <c r="TTX369" s="5"/>
      <c r="TTY369" s="5"/>
      <c r="TTZ369" s="5"/>
      <c r="TUA369" s="5"/>
      <c r="TUB369" s="5"/>
      <c r="TUC369" s="5"/>
      <c r="TUD369" s="5"/>
      <c r="TUE369" s="5"/>
      <c r="TUF369" s="5"/>
      <c r="TUG369" s="5"/>
      <c r="TUH369" s="5"/>
      <c r="TUI369" s="5"/>
      <c r="TUJ369" s="5"/>
      <c r="TUK369" s="5"/>
      <c r="TUL369" s="5"/>
      <c r="TUM369" s="5"/>
      <c r="TUN369" s="5"/>
      <c r="TUO369" s="5"/>
      <c r="TUP369" s="5"/>
      <c r="TUQ369" s="5"/>
      <c r="TUR369" s="5"/>
      <c r="TUS369" s="5"/>
      <c r="TUT369" s="5"/>
      <c r="TUU369" s="5"/>
      <c r="TUV369" s="5"/>
      <c r="TUW369" s="5"/>
      <c r="TUX369" s="5"/>
      <c r="TUY369" s="5"/>
      <c r="TUZ369" s="5"/>
      <c r="TVA369" s="5"/>
      <c r="TVB369" s="5"/>
      <c r="TVC369" s="5"/>
      <c r="TVD369" s="5"/>
      <c r="TVE369" s="5"/>
      <c r="TVF369" s="5"/>
      <c r="TVG369" s="5"/>
      <c r="TVH369" s="5"/>
      <c r="TVI369" s="5"/>
      <c r="TVJ369" s="5"/>
      <c r="TVK369" s="5"/>
      <c r="TVL369" s="5"/>
      <c r="TVM369" s="5"/>
      <c r="TVN369" s="5"/>
      <c r="TVO369" s="5"/>
      <c r="TVP369" s="5"/>
      <c r="TVQ369" s="5"/>
      <c r="TVR369" s="5"/>
      <c r="TVS369" s="5"/>
      <c r="TVT369" s="5"/>
      <c r="TVU369" s="5"/>
      <c r="TVV369" s="5"/>
      <c r="TVW369" s="5"/>
      <c r="TVX369" s="5"/>
      <c r="TVY369" s="5"/>
      <c r="TVZ369" s="5"/>
      <c r="TWA369" s="5"/>
      <c r="TWB369" s="5"/>
      <c r="TWC369" s="5"/>
      <c r="TWD369" s="5"/>
      <c r="TWE369" s="5"/>
      <c r="TWF369" s="5"/>
      <c r="TWG369" s="5"/>
      <c r="TWH369" s="5"/>
      <c r="TWI369" s="5"/>
      <c r="TWJ369" s="5"/>
      <c r="TWK369" s="5"/>
      <c r="TWL369" s="5"/>
      <c r="TWM369" s="5"/>
      <c r="TWN369" s="5"/>
      <c r="TWO369" s="5"/>
      <c r="TWP369" s="5"/>
      <c r="TWQ369" s="5"/>
      <c r="TWR369" s="5"/>
      <c r="TWS369" s="5"/>
      <c r="TWT369" s="5"/>
      <c r="TWU369" s="5"/>
      <c r="TWV369" s="5"/>
      <c r="TWW369" s="5"/>
      <c r="TWX369" s="5"/>
      <c r="TWY369" s="5"/>
      <c r="TWZ369" s="5"/>
      <c r="TXA369" s="5"/>
      <c r="TXB369" s="5"/>
      <c r="TXC369" s="5"/>
      <c r="TXD369" s="5"/>
      <c r="TXE369" s="5"/>
      <c r="TXF369" s="5"/>
      <c r="TXG369" s="5"/>
      <c r="TXH369" s="5"/>
      <c r="TXI369" s="5"/>
      <c r="TXJ369" s="5"/>
      <c r="TXK369" s="5"/>
      <c r="TXL369" s="5"/>
      <c r="TXM369" s="5"/>
      <c r="TXN369" s="5"/>
      <c r="TXO369" s="5"/>
      <c r="TXP369" s="5"/>
      <c r="TXQ369" s="5"/>
      <c r="TXR369" s="5"/>
      <c r="TXS369" s="5"/>
      <c r="TXT369" s="5"/>
      <c r="TXU369" s="5"/>
      <c r="TXV369" s="5"/>
      <c r="TXW369" s="5"/>
      <c r="TXX369" s="5"/>
      <c r="TXY369" s="5"/>
      <c r="TXZ369" s="5"/>
      <c r="TYA369" s="5"/>
      <c r="TYB369" s="5"/>
      <c r="TYC369" s="5"/>
      <c r="TYD369" s="5"/>
      <c r="TYE369" s="5"/>
      <c r="TYF369" s="5"/>
      <c r="TYG369" s="5"/>
      <c r="TYH369" s="5"/>
      <c r="TYI369" s="5"/>
      <c r="TYJ369" s="5"/>
      <c r="TYK369" s="5"/>
      <c r="TYL369" s="5"/>
      <c r="TYM369" s="5"/>
      <c r="TYN369" s="5"/>
      <c r="TYO369" s="5"/>
      <c r="TYP369" s="5"/>
      <c r="TYQ369" s="5"/>
      <c r="TYR369" s="5"/>
      <c r="TYS369" s="5"/>
      <c r="TYT369" s="5"/>
      <c r="TYU369" s="5"/>
      <c r="TYV369" s="5"/>
      <c r="TYW369" s="5"/>
      <c r="TYX369" s="5"/>
      <c r="TYY369" s="5"/>
      <c r="TYZ369" s="5"/>
      <c r="TZA369" s="5"/>
      <c r="TZB369" s="5"/>
      <c r="TZC369" s="5"/>
      <c r="TZD369" s="5"/>
      <c r="TZE369" s="5"/>
      <c r="TZF369" s="5"/>
      <c r="TZG369" s="5"/>
      <c r="TZH369" s="5"/>
      <c r="TZI369" s="5"/>
      <c r="TZJ369" s="5"/>
      <c r="TZK369" s="5"/>
      <c r="TZL369" s="5"/>
      <c r="TZM369" s="5"/>
      <c r="TZN369" s="5"/>
      <c r="TZO369" s="5"/>
      <c r="TZP369" s="5"/>
      <c r="TZQ369" s="5"/>
      <c r="TZR369" s="5"/>
      <c r="TZS369" s="5"/>
      <c r="TZT369" s="5"/>
      <c r="TZU369" s="5"/>
      <c r="TZV369" s="5"/>
      <c r="TZW369" s="5"/>
      <c r="TZX369" s="5"/>
      <c r="TZY369" s="5"/>
      <c r="TZZ369" s="5"/>
      <c r="UAA369" s="5"/>
      <c r="UAB369" s="5"/>
      <c r="UAC369" s="5"/>
      <c r="UAD369" s="5"/>
      <c r="UAE369" s="5"/>
      <c r="UAF369" s="5"/>
      <c r="UAG369" s="5"/>
      <c r="UAH369" s="5"/>
      <c r="UAI369" s="5"/>
      <c r="UAJ369" s="5"/>
      <c r="UAK369" s="5"/>
      <c r="UAL369" s="5"/>
      <c r="UAM369" s="5"/>
      <c r="UAN369" s="5"/>
      <c r="UAO369" s="5"/>
      <c r="UAP369" s="5"/>
      <c r="UAQ369" s="5"/>
      <c r="UAR369" s="5"/>
      <c r="UAS369" s="5"/>
      <c r="UAT369" s="5"/>
      <c r="UAU369" s="5"/>
      <c r="UAV369" s="5"/>
      <c r="UAW369" s="5"/>
      <c r="UAX369" s="5"/>
      <c r="UAY369" s="5"/>
      <c r="UAZ369" s="5"/>
      <c r="UBA369" s="5"/>
      <c r="UBB369" s="5"/>
      <c r="UBC369" s="5"/>
      <c r="UBD369" s="5"/>
      <c r="UBE369" s="5"/>
      <c r="UBF369" s="5"/>
      <c r="UBG369" s="5"/>
      <c r="UBH369" s="5"/>
      <c r="UBI369" s="5"/>
      <c r="UBJ369" s="5"/>
      <c r="UBK369" s="5"/>
      <c r="UBL369" s="5"/>
      <c r="UBM369" s="5"/>
      <c r="UBN369" s="5"/>
      <c r="UBO369" s="5"/>
      <c r="UBP369" s="5"/>
      <c r="UBQ369" s="5"/>
      <c r="UBR369" s="5"/>
      <c r="UBS369" s="5"/>
      <c r="UBT369" s="5"/>
      <c r="UBU369" s="5"/>
      <c r="UBV369" s="5"/>
      <c r="UBW369" s="5"/>
      <c r="UBX369" s="5"/>
      <c r="UBY369" s="5"/>
      <c r="UBZ369" s="5"/>
      <c r="UCA369" s="5"/>
      <c r="UCB369" s="5"/>
      <c r="UCC369" s="5"/>
      <c r="UCD369" s="5"/>
      <c r="UCE369" s="5"/>
      <c r="UCF369" s="5"/>
      <c r="UCG369" s="5"/>
      <c r="UCH369" s="5"/>
      <c r="UCI369" s="5"/>
      <c r="UCJ369" s="5"/>
      <c r="UCK369" s="5"/>
      <c r="UCL369" s="5"/>
      <c r="UCM369" s="5"/>
      <c r="UCN369" s="5"/>
      <c r="UCO369" s="5"/>
      <c r="UCP369" s="5"/>
      <c r="UCQ369" s="5"/>
      <c r="UCR369" s="5"/>
      <c r="UCS369" s="5"/>
      <c r="UCT369" s="5"/>
      <c r="UCU369" s="5"/>
      <c r="UCV369" s="5"/>
      <c r="UCW369" s="5"/>
      <c r="UCX369" s="5"/>
      <c r="UCY369" s="5"/>
      <c r="UCZ369" s="5"/>
      <c r="UDA369" s="5"/>
      <c r="UDB369" s="5"/>
      <c r="UDC369" s="5"/>
      <c r="UDD369" s="5"/>
      <c r="UDE369" s="5"/>
      <c r="UDF369" s="5"/>
      <c r="UDG369" s="5"/>
      <c r="UDH369" s="5"/>
      <c r="UDI369" s="5"/>
      <c r="UDJ369" s="5"/>
      <c r="UDK369" s="5"/>
      <c r="UDL369" s="5"/>
      <c r="UDM369" s="5"/>
      <c r="UDN369" s="5"/>
      <c r="UDO369" s="5"/>
      <c r="UDP369" s="5"/>
      <c r="UDQ369" s="5"/>
      <c r="UDR369" s="5"/>
      <c r="UDS369" s="5"/>
      <c r="UDT369" s="5"/>
      <c r="UDU369" s="5"/>
      <c r="UDV369" s="5"/>
      <c r="UDW369" s="5"/>
      <c r="UDX369" s="5"/>
      <c r="UDY369" s="5"/>
      <c r="UDZ369" s="5"/>
      <c r="UEA369" s="5"/>
      <c r="UEB369" s="5"/>
      <c r="UEC369" s="5"/>
      <c r="UED369" s="5"/>
      <c r="UEE369" s="5"/>
      <c r="UEF369" s="5"/>
      <c r="UEG369" s="5"/>
      <c r="UEH369" s="5"/>
      <c r="UEI369" s="5"/>
      <c r="UEJ369" s="5"/>
      <c r="UEK369" s="5"/>
      <c r="UEL369" s="5"/>
      <c r="UEM369" s="5"/>
      <c r="UEN369" s="5"/>
      <c r="UEO369" s="5"/>
      <c r="UEP369" s="5"/>
      <c r="UEQ369" s="5"/>
      <c r="UER369" s="5"/>
      <c r="UES369" s="5"/>
      <c r="UET369" s="5"/>
      <c r="UEU369" s="5"/>
      <c r="UEV369" s="5"/>
      <c r="UEW369" s="5"/>
      <c r="UEX369" s="5"/>
      <c r="UEY369" s="5"/>
      <c r="UEZ369" s="5"/>
      <c r="UFA369" s="5"/>
      <c r="UFB369" s="5"/>
      <c r="UFC369" s="5"/>
      <c r="UFD369" s="5"/>
      <c r="UFE369" s="5"/>
      <c r="UFF369" s="5"/>
      <c r="UFG369" s="5"/>
      <c r="UFH369" s="5"/>
      <c r="UFI369" s="5"/>
      <c r="UFJ369" s="5"/>
      <c r="UFK369" s="5"/>
      <c r="UFL369" s="5"/>
      <c r="UFM369" s="5"/>
      <c r="UFN369" s="5"/>
      <c r="UFO369" s="5"/>
      <c r="UFP369" s="5"/>
      <c r="UFQ369" s="5"/>
      <c r="UFR369" s="5"/>
      <c r="UFS369" s="5"/>
      <c r="UFT369" s="5"/>
      <c r="UFU369" s="5"/>
      <c r="UFV369" s="5"/>
      <c r="UFW369" s="5"/>
      <c r="UFX369" s="5"/>
      <c r="UFY369" s="5"/>
      <c r="UFZ369" s="5"/>
      <c r="UGA369" s="5"/>
      <c r="UGB369" s="5"/>
      <c r="UGC369" s="5"/>
      <c r="UGD369" s="5"/>
      <c r="UGE369" s="5"/>
      <c r="UGF369" s="5"/>
      <c r="UGG369" s="5"/>
      <c r="UGH369" s="5"/>
      <c r="UGI369" s="5"/>
      <c r="UGJ369" s="5"/>
      <c r="UGK369" s="5"/>
      <c r="UGL369" s="5"/>
      <c r="UGM369" s="5"/>
      <c r="UGN369" s="5"/>
      <c r="UGO369" s="5"/>
      <c r="UGP369" s="5"/>
      <c r="UGQ369" s="5"/>
      <c r="UGR369" s="5"/>
      <c r="UGS369" s="5"/>
      <c r="UGT369" s="5"/>
      <c r="UGU369" s="5"/>
      <c r="UGV369" s="5"/>
      <c r="UGW369" s="5"/>
      <c r="UGX369" s="5"/>
      <c r="UGY369" s="5"/>
      <c r="UGZ369" s="5"/>
      <c r="UHA369" s="5"/>
      <c r="UHB369" s="5"/>
      <c r="UHC369" s="5"/>
      <c r="UHD369" s="5"/>
      <c r="UHE369" s="5"/>
      <c r="UHF369" s="5"/>
      <c r="UHG369" s="5"/>
      <c r="UHH369" s="5"/>
      <c r="UHI369" s="5"/>
      <c r="UHJ369" s="5"/>
      <c r="UHK369" s="5"/>
      <c r="UHL369" s="5"/>
      <c r="UHM369" s="5"/>
      <c r="UHN369" s="5"/>
      <c r="UHO369" s="5"/>
      <c r="UHP369" s="5"/>
      <c r="UHQ369" s="5"/>
      <c r="UHR369" s="5"/>
      <c r="UHS369" s="5"/>
      <c r="UHT369" s="5"/>
      <c r="UHU369" s="5"/>
      <c r="UHV369" s="5"/>
      <c r="UHW369" s="5"/>
      <c r="UHX369" s="5"/>
      <c r="UHY369" s="5"/>
      <c r="UHZ369" s="5"/>
      <c r="UIA369" s="5"/>
      <c r="UIB369" s="5"/>
      <c r="UIC369" s="5"/>
      <c r="UID369" s="5"/>
      <c r="UIE369" s="5"/>
      <c r="UIF369" s="5"/>
      <c r="UIG369" s="5"/>
      <c r="UIH369" s="5"/>
      <c r="UII369" s="5"/>
      <c r="UIJ369" s="5"/>
      <c r="UIK369" s="5"/>
      <c r="UIL369" s="5"/>
      <c r="UIM369" s="5"/>
      <c r="UIN369" s="5"/>
      <c r="UIO369" s="5"/>
      <c r="UIP369" s="5"/>
      <c r="UIQ369" s="5"/>
      <c r="UIR369" s="5"/>
      <c r="UIS369" s="5"/>
      <c r="UIT369" s="5"/>
      <c r="UIU369" s="5"/>
      <c r="UIV369" s="5"/>
      <c r="UIW369" s="5"/>
      <c r="UIX369" s="5"/>
      <c r="UIY369" s="5"/>
      <c r="UIZ369" s="5"/>
      <c r="UJA369" s="5"/>
      <c r="UJB369" s="5"/>
      <c r="UJC369" s="5"/>
      <c r="UJD369" s="5"/>
      <c r="UJE369" s="5"/>
      <c r="UJF369" s="5"/>
      <c r="UJG369" s="5"/>
      <c r="UJH369" s="5"/>
      <c r="UJI369" s="5"/>
      <c r="UJJ369" s="5"/>
      <c r="UJK369" s="5"/>
      <c r="UJL369" s="5"/>
      <c r="UJM369" s="5"/>
      <c r="UJN369" s="5"/>
      <c r="UJO369" s="5"/>
      <c r="UJP369" s="5"/>
      <c r="UJQ369" s="5"/>
      <c r="UJR369" s="5"/>
      <c r="UJS369" s="5"/>
      <c r="UJT369" s="5"/>
      <c r="UJU369" s="5"/>
      <c r="UJV369" s="5"/>
      <c r="UJW369" s="5"/>
      <c r="UJX369" s="5"/>
      <c r="UJY369" s="5"/>
      <c r="UJZ369" s="5"/>
      <c r="UKA369" s="5"/>
      <c r="UKB369" s="5"/>
      <c r="UKC369" s="5"/>
      <c r="UKD369" s="5"/>
      <c r="UKE369" s="5"/>
      <c r="UKF369" s="5"/>
      <c r="UKG369" s="5"/>
      <c r="UKH369" s="5"/>
      <c r="UKI369" s="5"/>
      <c r="UKJ369" s="5"/>
      <c r="UKK369" s="5"/>
      <c r="UKL369" s="5"/>
      <c r="UKM369" s="5"/>
      <c r="UKN369" s="5"/>
      <c r="UKO369" s="5"/>
      <c r="UKP369" s="5"/>
      <c r="UKQ369" s="5"/>
      <c r="UKR369" s="5"/>
      <c r="UKS369" s="5"/>
      <c r="UKT369" s="5"/>
      <c r="UKU369" s="5"/>
      <c r="UKV369" s="5"/>
      <c r="UKW369" s="5"/>
      <c r="UKX369" s="5"/>
      <c r="UKY369" s="5"/>
      <c r="UKZ369" s="5"/>
      <c r="ULA369" s="5"/>
      <c r="ULB369" s="5"/>
      <c r="ULC369" s="5"/>
      <c r="ULD369" s="5"/>
      <c r="ULE369" s="5"/>
      <c r="ULF369" s="5"/>
      <c r="ULG369" s="5"/>
      <c r="ULH369" s="5"/>
      <c r="ULI369" s="5"/>
      <c r="ULJ369" s="5"/>
      <c r="ULK369" s="5"/>
      <c r="ULL369" s="5"/>
      <c r="ULM369" s="5"/>
      <c r="ULN369" s="5"/>
      <c r="ULO369" s="5"/>
      <c r="ULP369" s="5"/>
      <c r="ULQ369" s="5"/>
      <c r="ULR369" s="5"/>
      <c r="ULS369" s="5"/>
      <c r="ULT369" s="5"/>
      <c r="ULU369" s="5"/>
      <c r="ULV369" s="5"/>
      <c r="ULW369" s="5"/>
      <c r="ULX369" s="5"/>
      <c r="ULY369" s="5"/>
      <c r="ULZ369" s="5"/>
      <c r="UMA369" s="5"/>
      <c r="UMB369" s="5"/>
      <c r="UMC369" s="5"/>
      <c r="UMD369" s="5"/>
      <c r="UME369" s="5"/>
      <c r="UMF369" s="5"/>
      <c r="UMG369" s="5"/>
      <c r="UMH369" s="5"/>
      <c r="UMI369" s="5"/>
      <c r="UMJ369" s="5"/>
      <c r="UMK369" s="5"/>
      <c r="UML369" s="5"/>
      <c r="UMM369" s="5"/>
      <c r="UMN369" s="5"/>
      <c r="UMO369" s="5"/>
      <c r="UMP369" s="5"/>
      <c r="UMQ369" s="5"/>
      <c r="UMR369" s="5"/>
      <c r="UMS369" s="5"/>
      <c r="UMT369" s="5"/>
      <c r="UMU369" s="5"/>
      <c r="UMV369" s="5"/>
      <c r="UMW369" s="5"/>
      <c r="UMX369" s="5"/>
      <c r="UMY369" s="5"/>
      <c r="UMZ369" s="5"/>
      <c r="UNA369" s="5"/>
      <c r="UNB369" s="5"/>
      <c r="UNC369" s="5"/>
      <c r="UND369" s="5"/>
      <c r="UNE369" s="5"/>
      <c r="UNF369" s="5"/>
      <c r="UNG369" s="5"/>
      <c r="UNH369" s="5"/>
      <c r="UNI369" s="5"/>
      <c r="UNJ369" s="5"/>
      <c r="UNK369" s="5"/>
      <c r="UNL369" s="5"/>
      <c r="UNM369" s="5"/>
      <c r="UNN369" s="5"/>
      <c r="UNO369" s="5"/>
      <c r="UNP369" s="5"/>
      <c r="UNQ369" s="5"/>
      <c r="UNR369" s="5"/>
      <c r="UNS369" s="5"/>
      <c r="UNT369" s="5"/>
      <c r="UNU369" s="5"/>
      <c r="UNV369" s="5"/>
      <c r="UNW369" s="5"/>
      <c r="UNX369" s="5"/>
      <c r="UNY369" s="5"/>
      <c r="UNZ369" s="5"/>
      <c r="UOA369" s="5"/>
      <c r="UOB369" s="5"/>
      <c r="UOC369" s="5"/>
      <c r="UOD369" s="5"/>
      <c r="UOE369" s="5"/>
      <c r="UOF369" s="5"/>
      <c r="UOG369" s="5"/>
      <c r="UOH369" s="5"/>
      <c r="UOI369" s="5"/>
      <c r="UOJ369" s="5"/>
      <c r="UOK369" s="5"/>
      <c r="UOL369" s="5"/>
      <c r="UOM369" s="5"/>
      <c r="UON369" s="5"/>
      <c r="UOO369" s="5"/>
      <c r="UOP369" s="5"/>
      <c r="UOQ369" s="5"/>
      <c r="UOR369" s="5"/>
      <c r="UOS369" s="5"/>
      <c r="UOT369" s="5"/>
      <c r="UOU369" s="5"/>
      <c r="UOV369" s="5"/>
      <c r="UOW369" s="5"/>
      <c r="UOX369" s="5"/>
      <c r="UOY369" s="5"/>
      <c r="UOZ369" s="5"/>
      <c r="UPA369" s="5"/>
      <c r="UPB369" s="5"/>
      <c r="UPC369" s="5"/>
      <c r="UPD369" s="5"/>
      <c r="UPE369" s="5"/>
      <c r="UPF369" s="5"/>
      <c r="UPG369" s="5"/>
      <c r="UPH369" s="5"/>
      <c r="UPI369" s="5"/>
      <c r="UPJ369" s="5"/>
      <c r="UPK369" s="5"/>
      <c r="UPL369" s="5"/>
      <c r="UPM369" s="5"/>
      <c r="UPN369" s="5"/>
      <c r="UPO369" s="5"/>
      <c r="UPP369" s="5"/>
      <c r="UPQ369" s="5"/>
      <c r="UPR369" s="5"/>
      <c r="UPS369" s="5"/>
      <c r="UPT369" s="5"/>
      <c r="UPU369" s="5"/>
      <c r="UPV369" s="5"/>
      <c r="UPW369" s="5"/>
      <c r="UPX369" s="5"/>
      <c r="UPY369" s="5"/>
      <c r="UPZ369" s="5"/>
      <c r="UQA369" s="5"/>
      <c r="UQB369" s="5"/>
      <c r="UQC369" s="5"/>
      <c r="UQD369" s="5"/>
      <c r="UQE369" s="5"/>
      <c r="UQF369" s="5"/>
      <c r="UQG369" s="5"/>
      <c r="UQH369" s="5"/>
      <c r="UQI369" s="5"/>
      <c r="UQJ369" s="5"/>
      <c r="UQK369" s="5"/>
      <c r="UQL369" s="5"/>
      <c r="UQM369" s="5"/>
      <c r="UQN369" s="5"/>
      <c r="UQO369" s="5"/>
      <c r="UQP369" s="5"/>
      <c r="UQQ369" s="5"/>
      <c r="UQR369" s="5"/>
      <c r="UQS369" s="5"/>
      <c r="UQT369" s="5"/>
      <c r="UQU369" s="5"/>
      <c r="UQV369" s="5"/>
      <c r="UQW369" s="5"/>
      <c r="UQX369" s="5"/>
      <c r="UQY369" s="5"/>
      <c r="UQZ369" s="5"/>
      <c r="URA369" s="5"/>
      <c r="URB369" s="5"/>
      <c r="URC369" s="5"/>
      <c r="URD369" s="5"/>
      <c r="URE369" s="5"/>
      <c r="URF369" s="5"/>
      <c r="URG369" s="5"/>
      <c r="URH369" s="5"/>
      <c r="URI369" s="5"/>
      <c r="URJ369" s="5"/>
      <c r="URK369" s="5"/>
      <c r="URL369" s="5"/>
      <c r="URM369" s="5"/>
      <c r="URN369" s="5"/>
      <c r="URO369" s="5"/>
      <c r="URP369" s="5"/>
      <c r="URQ369" s="5"/>
      <c r="URR369" s="5"/>
      <c r="URS369" s="5"/>
      <c r="URT369" s="5"/>
      <c r="URU369" s="5"/>
      <c r="URV369" s="5"/>
      <c r="URW369" s="5"/>
      <c r="URX369" s="5"/>
      <c r="URY369" s="5"/>
      <c r="URZ369" s="5"/>
      <c r="USA369" s="5"/>
      <c r="USB369" s="5"/>
      <c r="USC369" s="5"/>
      <c r="USD369" s="5"/>
      <c r="USE369" s="5"/>
      <c r="USF369" s="5"/>
      <c r="USG369" s="5"/>
      <c r="USH369" s="5"/>
      <c r="USI369" s="5"/>
      <c r="USJ369" s="5"/>
      <c r="USK369" s="5"/>
      <c r="USL369" s="5"/>
      <c r="USM369" s="5"/>
      <c r="USN369" s="5"/>
      <c r="USO369" s="5"/>
      <c r="USP369" s="5"/>
      <c r="USQ369" s="5"/>
      <c r="USR369" s="5"/>
      <c r="USS369" s="5"/>
      <c r="UST369" s="5"/>
      <c r="USU369" s="5"/>
      <c r="USV369" s="5"/>
      <c r="USW369" s="5"/>
      <c r="USX369" s="5"/>
      <c r="USY369" s="5"/>
      <c r="USZ369" s="5"/>
      <c r="UTA369" s="5"/>
      <c r="UTB369" s="5"/>
      <c r="UTC369" s="5"/>
      <c r="UTD369" s="5"/>
      <c r="UTE369" s="5"/>
      <c r="UTF369" s="5"/>
      <c r="UTG369" s="5"/>
      <c r="UTH369" s="5"/>
      <c r="UTI369" s="5"/>
      <c r="UTJ369" s="5"/>
      <c r="UTK369" s="5"/>
      <c r="UTL369" s="5"/>
      <c r="UTM369" s="5"/>
      <c r="UTN369" s="5"/>
      <c r="UTO369" s="5"/>
      <c r="UTP369" s="5"/>
      <c r="UTQ369" s="5"/>
      <c r="UTR369" s="5"/>
      <c r="UTS369" s="5"/>
      <c r="UTT369" s="5"/>
      <c r="UTU369" s="5"/>
      <c r="UTV369" s="5"/>
      <c r="UTW369" s="5"/>
      <c r="UTX369" s="5"/>
      <c r="UTY369" s="5"/>
      <c r="UTZ369" s="5"/>
      <c r="UUA369" s="5"/>
      <c r="UUB369" s="5"/>
      <c r="UUC369" s="5"/>
      <c r="UUD369" s="5"/>
      <c r="UUE369" s="5"/>
      <c r="UUF369" s="5"/>
      <c r="UUG369" s="5"/>
      <c r="UUH369" s="5"/>
      <c r="UUI369" s="5"/>
      <c r="UUJ369" s="5"/>
      <c r="UUK369" s="5"/>
      <c r="UUL369" s="5"/>
      <c r="UUM369" s="5"/>
      <c r="UUN369" s="5"/>
      <c r="UUO369" s="5"/>
      <c r="UUP369" s="5"/>
      <c r="UUQ369" s="5"/>
      <c r="UUR369" s="5"/>
      <c r="UUS369" s="5"/>
      <c r="UUT369" s="5"/>
      <c r="UUU369" s="5"/>
      <c r="UUV369" s="5"/>
      <c r="UUW369" s="5"/>
      <c r="UUX369" s="5"/>
      <c r="UUY369" s="5"/>
      <c r="UUZ369" s="5"/>
      <c r="UVA369" s="5"/>
      <c r="UVB369" s="5"/>
      <c r="UVC369" s="5"/>
      <c r="UVD369" s="5"/>
      <c r="UVE369" s="5"/>
      <c r="UVF369" s="5"/>
      <c r="UVG369" s="5"/>
      <c r="UVH369" s="5"/>
      <c r="UVI369" s="5"/>
      <c r="UVJ369" s="5"/>
      <c r="UVK369" s="5"/>
      <c r="UVL369" s="5"/>
      <c r="UVM369" s="5"/>
      <c r="UVN369" s="5"/>
      <c r="UVO369" s="5"/>
      <c r="UVP369" s="5"/>
      <c r="UVQ369" s="5"/>
      <c r="UVR369" s="5"/>
      <c r="UVS369" s="5"/>
      <c r="UVT369" s="5"/>
      <c r="UVU369" s="5"/>
      <c r="UVV369" s="5"/>
      <c r="UVW369" s="5"/>
      <c r="UVX369" s="5"/>
      <c r="UVY369" s="5"/>
      <c r="UVZ369" s="5"/>
      <c r="UWA369" s="5"/>
      <c r="UWB369" s="5"/>
      <c r="UWC369" s="5"/>
      <c r="UWD369" s="5"/>
      <c r="UWE369" s="5"/>
      <c r="UWF369" s="5"/>
      <c r="UWG369" s="5"/>
      <c r="UWH369" s="5"/>
      <c r="UWI369" s="5"/>
      <c r="UWJ369" s="5"/>
      <c r="UWK369" s="5"/>
      <c r="UWL369" s="5"/>
      <c r="UWM369" s="5"/>
      <c r="UWN369" s="5"/>
      <c r="UWO369" s="5"/>
      <c r="UWP369" s="5"/>
      <c r="UWQ369" s="5"/>
      <c r="UWR369" s="5"/>
      <c r="UWS369" s="5"/>
      <c r="UWT369" s="5"/>
      <c r="UWU369" s="5"/>
      <c r="UWV369" s="5"/>
      <c r="UWW369" s="5"/>
      <c r="UWX369" s="5"/>
      <c r="UWY369" s="5"/>
      <c r="UWZ369" s="5"/>
      <c r="UXA369" s="5"/>
      <c r="UXB369" s="5"/>
      <c r="UXC369" s="5"/>
      <c r="UXD369" s="5"/>
      <c r="UXE369" s="5"/>
      <c r="UXF369" s="5"/>
      <c r="UXG369" s="5"/>
      <c r="UXH369" s="5"/>
      <c r="UXI369" s="5"/>
      <c r="UXJ369" s="5"/>
      <c r="UXK369" s="5"/>
      <c r="UXL369" s="5"/>
      <c r="UXM369" s="5"/>
      <c r="UXN369" s="5"/>
      <c r="UXO369" s="5"/>
      <c r="UXP369" s="5"/>
      <c r="UXQ369" s="5"/>
      <c r="UXR369" s="5"/>
      <c r="UXS369" s="5"/>
      <c r="UXT369" s="5"/>
      <c r="UXU369" s="5"/>
      <c r="UXV369" s="5"/>
      <c r="UXW369" s="5"/>
      <c r="UXX369" s="5"/>
      <c r="UXY369" s="5"/>
      <c r="UXZ369" s="5"/>
      <c r="UYA369" s="5"/>
      <c r="UYB369" s="5"/>
      <c r="UYC369" s="5"/>
      <c r="UYD369" s="5"/>
      <c r="UYE369" s="5"/>
      <c r="UYF369" s="5"/>
      <c r="UYG369" s="5"/>
      <c r="UYH369" s="5"/>
      <c r="UYI369" s="5"/>
      <c r="UYJ369" s="5"/>
      <c r="UYK369" s="5"/>
      <c r="UYL369" s="5"/>
      <c r="UYM369" s="5"/>
      <c r="UYN369" s="5"/>
      <c r="UYO369" s="5"/>
      <c r="UYP369" s="5"/>
      <c r="UYQ369" s="5"/>
      <c r="UYR369" s="5"/>
      <c r="UYS369" s="5"/>
      <c r="UYT369" s="5"/>
      <c r="UYU369" s="5"/>
      <c r="UYV369" s="5"/>
      <c r="UYW369" s="5"/>
      <c r="UYX369" s="5"/>
      <c r="UYY369" s="5"/>
      <c r="UYZ369" s="5"/>
      <c r="UZA369" s="5"/>
      <c r="UZB369" s="5"/>
      <c r="UZC369" s="5"/>
      <c r="UZD369" s="5"/>
      <c r="UZE369" s="5"/>
      <c r="UZF369" s="5"/>
      <c r="UZG369" s="5"/>
      <c r="UZH369" s="5"/>
      <c r="UZI369" s="5"/>
      <c r="UZJ369" s="5"/>
      <c r="UZK369" s="5"/>
      <c r="UZL369" s="5"/>
      <c r="UZM369" s="5"/>
      <c r="UZN369" s="5"/>
      <c r="UZO369" s="5"/>
      <c r="UZP369" s="5"/>
      <c r="UZQ369" s="5"/>
      <c r="UZR369" s="5"/>
      <c r="UZS369" s="5"/>
      <c r="UZT369" s="5"/>
      <c r="UZU369" s="5"/>
      <c r="UZV369" s="5"/>
      <c r="UZW369" s="5"/>
      <c r="UZX369" s="5"/>
      <c r="UZY369" s="5"/>
      <c r="UZZ369" s="5"/>
      <c r="VAA369" s="5"/>
      <c r="VAB369" s="5"/>
      <c r="VAC369" s="5"/>
      <c r="VAD369" s="5"/>
      <c r="VAE369" s="5"/>
      <c r="VAF369" s="5"/>
      <c r="VAG369" s="5"/>
      <c r="VAH369" s="5"/>
      <c r="VAI369" s="5"/>
      <c r="VAJ369" s="5"/>
      <c r="VAK369" s="5"/>
      <c r="VAL369" s="5"/>
      <c r="VAM369" s="5"/>
      <c r="VAN369" s="5"/>
      <c r="VAO369" s="5"/>
      <c r="VAP369" s="5"/>
      <c r="VAQ369" s="5"/>
      <c r="VAR369" s="5"/>
      <c r="VAS369" s="5"/>
      <c r="VAT369" s="5"/>
      <c r="VAU369" s="5"/>
      <c r="VAV369" s="5"/>
      <c r="VAW369" s="5"/>
      <c r="VAX369" s="5"/>
      <c r="VAY369" s="5"/>
      <c r="VAZ369" s="5"/>
      <c r="VBA369" s="5"/>
      <c r="VBB369" s="5"/>
      <c r="VBC369" s="5"/>
      <c r="VBD369" s="5"/>
      <c r="VBE369" s="5"/>
      <c r="VBF369" s="5"/>
      <c r="VBG369" s="5"/>
      <c r="VBH369" s="5"/>
      <c r="VBI369" s="5"/>
      <c r="VBJ369" s="5"/>
      <c r="VBK369" s="5"/>
      <c r="VBL369" s="5"/>
      <c r="VBM369" s="5"/>
      <c r="VBN369" s="5"/>
      <c r="VBO369" s="5"/>
      <c r="VBP369" s="5"/>
      <c r="VBQ369" s="5"/>
      <c r="VBR369" s="5"/>
      <c r="VBS369" s="5"/>
      <c r="VBT369" s="5"/>
      <c r="VBU369" s="5"/>
      <c r="VBV369" s="5"/>
      <c r="VBW369" s="5"/>
      <c r="VBX369" s="5"/>
      <c r="VBY369" s="5"/>
      <c r="VBZ369" s="5"/>
      <c r="VCA369" s="5"/>
      <c r="VCB369" s="5"/>
      <c r="VCC369" s="5"/>
      <c r="VCD369" s="5"/>
      <c r="VCE369" s="5"/>
      <c r="VCF369" s="5"/>
      <c r="VCG369" s="5"/>
      <c r="VCH369" s="5"/>
      <c r="VCI369" s="5"/>
      <c r="VCJ369" s="5"/>
      <c r="VCK369" s="5"/>
      <c r="VCL369" s="5"/>
      <c r="VCM369" s="5"/>
      <c r="VCN369" s="5"/>
      <c r="VCO369" s="5"/>
      <c r="VCP369" s="5"/>
      <c r="VCQ369" s="5"/>
      <c r="VCR369" s="5"/>
      <c r="VCS369" s="5"/>
      <c r="VCT369" s="5"/>
      <c r="VCU369" s="5"/>
      <c r="VCV369" s="5"/>
      <c r="VCW369" s="5"/>
      <c r="VCX369" s="5"/>
      <c r="VCY369" s="5"/>
      <c r="VCZ369" s="5"/>
      <c r="VDA369" s="5"/>
      <c r="VDB369" s="5"/>
      <c r="VDC369" s="5"/>
      <c r="VDD369" s="5"/>
      <c r="VDE369" s="5"/>
      <c r="VDF369" s="5"/>
      <c r="VDG369" s="5"/>
      <c r="VDH369" s="5"/>
      <c r="VDI369" s="5"/>
      <c r="VDJ369" s="5"/>
      <c r="VDK369" s="5"/>
      <c r="VDL369" s="5"/>
      <c r="VDM369" s="5"/>
      <c r="VDN369" s="5"/>
      <c r="VDO369" s="5"/>
      <c r="VDP369" s="5"/>
      <c r="VDQ369" s="5"/>
      <c r="VDR369" s="5"/>
      <c r="VDS369" s="5"/>
      <c r="VDT369" s="5"/>
      <c r="VDU369" s="5"/>
      <c r="VDV369" s="5"/>
      <c r="VDW369" s="5"/>
      <c r="VDX369" s="5"/>
      <c r="VDY369" s="5"/>
      <c r="VDZ369" s="5"/>
      <c r="VEA369" s="5"/>
      <c r="VEB369" s="5"/>
      <c r="VEC369" s="5"/>
      <c r="VED369" s="5"/>
      <c r="VEE369" s="5"/>
      <c r="VEF369" s="5"/>
      <c r="VEG369" s="5"/>
      <c r="VEH369" s="5"/>
      <c r="VEI369" s="5"/>
      <c r="VEJ369" s="5"/>
      <c r="VEK369" s="5"/>
      <c r="VEL369" s="5"/>
      <c r="VEM369" s="5"/>
      <c r="VEN369" s="5"/>
      <c r="VEO369" s="5"/>
      <c r="VEP369" s="5"/>
      <c r="VEQ369" s="5"/>
      <c r="VER369" s="5"/>
      <c r="VES369" s="5"/>
      <c r="VET369" s="5"/>
      <c r="VEU369" s="5"/>
      <c r="VEV369" s="5"/>
      <c r="VEW369" s="5"/>
      <c r="VEX369" s="5"/>
      <c r="VEY369" s="5"/>
      <c r="VEZ369" s="5"/>
      <c r="VFA369" s="5"/>
      <c r="VFB369" s="5"/>
      <c r="VFC369" s="5"/>
      <c r="VFD369" s="5"/>
      <c r="VFE369" s="5"/>
      <c r="VFF369" s="5"/>
      <c r="VFG369" s="5"/>
      <c r="VFH369" s="5"/>
      <c r="VFI369" s="5"/>
      <c r="VFJ369" s="5"/>
      <c r="VFK369" s="5"/>
      <c r="VFL369" s="5"/>
      <c r="VFM369" s="5"/>
      <c r="VFN369" s="5"/>
      <c r="VFO369" s="5"/>
      <c r="VFP369" s="5"/>
      <c r="VFQ369" s="5"/>
      <c r="VFR369" s="5"/>
      <c r="VFS369" s="5"/>
      <c r="VFT369" s="5"/>
      <c r="VFU369" s="5"/>
      <c r="VFV369" s="5"/>
      <c r="VFW369" s="5"/>
      <c r="VFX369" s="5"/>
      <c r="VFY369" s="5"/>
      <c r="VFZ369" s="5"/>
      <c r="VGA369" s="5"/>
      <c r="VGB369" s="5"/>
      <c r="VGC369" s="5"/>
      <c r="VGD369" s="5"/>
      <c r="VGE369" s="5"/>
      <c r="VGF369" s="5"/>
      <c r="VGG369" s="5"/>
      <c r="VGH369" s="5"/>
      <c r="VGI369" s="5"/>
      <c r="VGJ369" s="5"/>
      <c r="VGK369" s="5"/>
      <c r="VGL369" s="5"/>
      <c r="VGM369" s="5"/>
      <c r="VGN369" s="5"/>
      <c r="VGO369" s="5"/>
      <c r="VGP369" s="5"/>
      <c r="VGQ369" s="5"/>
      <c r="VGR369" s="5"/>
      <c r="VGS369" s="5"/>
      <c r="VGT369" s="5"/>
      <c r="VGU369" s="5"/>
      <c r="VGV369" s="5"/>
      <c r="VGW369" s="5"/>
      <c r="VGX369" s="5"/>
      <c r="VGY369" s="5"/>
      <c r="VGZ369" s="5"/>
      <c r="VHA369" s="5"/>
      <c r="VHB369" s="5"/>
      <c r="VHC369" s="5"/>
      <c r="VHD369" s="5"/>
      <c r="VHE369" s="5"/>
      <c r="VHF369" s="5"/>
      <c r="VHG369" s="5"/>
      <c r="VHH369" s="5"/>
      <c r="VHI369" s="5"/>
      <c r="VHJ369" s="5"/>
      <c r="VHK369" s="5"/>
      <c r="VHL369" s="5"/>
      <c r="VHM369" s="5"/>
      <c r="VHN369" s="5"/>
      <c r="VHO369" s="5"/>
      <c r="VHP369" s="5"/>
      <c r="VHQ369" s="5"/>
      <c r="VHR369" s="5"/>
      <c r="VHS369" s="5"/>
      <c r="VHT369" s="5"/>
      <c r="VHU369" s="5"/>
      <c r="VHV369" s="5"/>
      <c r="VHW369" s="5"/>
      <c r="VHX369" s="5"/>
      <c r="VHY369" s="5"/>
      <c r="VHZ369" s="5"/>
      <c r="VIA369" s="5"/>
      <c r="VIB369" s="5"/>
      <c r="VIC369" s="5"/>
      <c r="VID369" s="5"/>
      <c r="VIE369" s="5"/>
      <c r="VIF369" s="5"/>
      <c r="VIG369" s="5"/>
      <c r="VIH369" s="5"/>
      <c r="VII369" s="5"/>
      <c r="VIJ369" s="5"/>
      <c r="VIK369" s="5"/>
      <c r="VIL369" s="5"/>
      <c r="VIM369" s="5"/>
      <c r="VIN369" s="5"/>
      <c r="VIO369" s="5"/>
      <c r="VIP369" s="5"/>
      <c r="VIQ369" s="5"/>
      <c r="VIR369" s="5"/>
      <c r="VIS369" s="5"/>
      <c r="VIT369" s="5"/>
      <c r="VIU369" s="5"/>
      <c r="VIV369" s="5"/>
      <c r="VIW369" s="5"/>
      <c r="VIX369" s="5"/>
      <c r="VIY369" s="5"/>
      <c r="VIZ369" s="5"/>
      <c r="VJA369" s="5"/>
      <c r="VJB369" s="5"/>
      <c r="VJC369" s="5"/>
      <c r="VJD369" s="5"/>
      <c r="VJE369" s="5"/>
      <c r="VJF369" s="5"/>
      <c r="VJG369" s="5"/>
      <c r="VJH369" s="5"/>
      <c r="VJI369" s="5"/>
      <c r="VJJ369" s="5"/>
      <c r="VJK369" s="5"/>
      <c r="VJL369" s="5"/>
      <c r="VJM369" s="5"/>
      <c r="VJN369" s="5"/>
      <c r="VJO369" s="5"/>
      <c r="VJP369" s="5"/>
      <c r="VJQ369" s="5"/>
      <c r="VJR369" s="5"/>
      <c r="VJS369" s="5"/>
      <c r="VJT369" s="5"/>
      <c r="VJU369" s="5"/>
      <c r="VJV369" s="5"/>
      <c r="VJW369" s="5"/>
      <c r="VJX369" s="5"/>
      <c r="VJY369" s="5"/>
      <c r="VJZ369" s="5"/>
      <c r="VKA369" s="5"/>
      <c r="VKB369" s="5"/>
      <c r="VKC369" s="5"/>
      <c r="VKD369" s="5"/>
      <c r="VKE369" s="5"/>
      <c r="VKF369" s="5"/>
      <c r="VKG369" s="5"/>
      <c r="VKH369" s="5"/>
      <c r="VKI369" s="5"/>
      <c r="VKJ369" s="5"/>
      <c r="VKK369" s="5"/>
      <c r="VKL369" s="5"/>
      <c r="VKM369" s="5"/>
      <c r="VKN369" s="5"/>
      <c r="VKO369" s="5"/>
      <c r="VKP369" s="5"/>
      <c r="VKQ369" s="5"/>
      <c r="VKR369" s="5"/>
      <c r="VKS369" s="5"/>
      <c r="VKT369" s="5"/>
      <c r="VKU369" s="5"/>
      <c r="VKV369" s="5"/>
      <c r="VKW369" s="5"/>
      <c r="VKX369" s="5"/>
      <c r="VKY369" s="5"/>
      <c r="VKZ369" s="5"/>
      <c r="VLA369" s="5"/>
      <c r="VLB369" s="5"/>
      <c r="VLC369" s="5"/>
      <c r="VLD369" s="5"/>
      <c r="VLE369" s="5"/>
      <c r="VLF369" s="5"/>
      <c r="VLG369" s="5"/>
      <c r="VLH369" s="5"/>
      <c r="VLI369" s="5"/>
      <c r="VLJ369" s="5"/>
      <c r="VLK369" s="5"/>
      <c r="VLL369" s="5"/>
      <c r="VLM369" s="5"/>
      <c r="VLN369" s="5"/>
      <c r="VLO369" s="5"/>
      <c r="VLP369" s="5"/>
      <c r="VLQ369" s="5"/>
      <c r="VLR369" s="5"/>
      <c r="VLS369" s="5"/>
      <c r="VLT369" s="5"/>
      <c r="VLU369" s="5"/>
      <c r="VLV369" s="5"/>
      <c r="VLW369" s="5"/>
      <c r="VLX369" s="5"/>
      <c r="VLY369" s="5"/>
      <c r="VLZ369" s="5"/>
      <c r="VMA369" s="5"/>
      <c r="VMB369" s="5"/>
      <c r="VMC369" s="5"/>
      <c r="VMD369" s="5"/>
      <c r="VME369" s="5"/>
      <c r="VMF369" s="5"/>
      <c r="VMG369" s="5"/>
      <c r="VMH369" s="5"/>
      <c r="VMI369" s="5"/>
      <c r="VMJ369" s="5"/>
      <c r="VMK369" s="5"/>
      <c r="VML369" s="5"/>
      <c r="VMM369" s="5"/>
      <c r="VMN369" s="5"/>
      <c r="VMO369" s="5"/>
      <c r="VMP369" s="5"/>
      <c r="VMQ369" s="5"/>
      <c r="VMR369" s="5"/>
      <c r="VMS369" s="5"/>
      <c r="VMT369" s="5"/>
      <c r="VMU369" s="5"/>
      <c r="VMV369" s="5"/>
      <c r="VMW369" s="5"/>
      <c r="VMX369" s="5"/>
      <c r="VMY369" s="5"/>
      <c r="VMZ369" s="5"/>
      <c r="VNA369" s="5"/>
      <c r="VNB369" s="5"/>
      <c r="VNC369" s="5"/>
      <c r="VND369" s="5"/>
      <c r="VNE369" s="5"/>
      <c r="VNF369" s="5"/>
      <c r="VNG369" s="5"/>
      <c r="VNH369" s="5"/>
      <c r="VNI369" s="5"/>
      <c r="VNJ369" s="5"/>
      <c r="VNK369" s="5"/>
      <c r="VNL369" s="5"/>
      <c r="VNM369" s="5"/>
      <c r="VNN369" s="5"/>
      <c r="VNO369" s="5"/>
      <c r="VNP369" s="5"/>
      <c r="VNQ369" s="5"/>
      <c r="VNR369" s="5"/>
      <c r="VNS369" s="5"/>
      <c r="VNT369" s="5"/>
      <c r="VNU369" s="5"/>
      <c r="VNV369" s="5"/>
      <c r="VNW369" s="5"/>
      <c r="VNX369" s="5"/>
      <c r="VNY369" s="5"/>
      <c r="VNZ369" s="5"/>
      <c r="VOA369" s="5"/>
      <c r="VOB369" s="5"/>
      <c r="VOC369" s="5"/>
      <c r="VOD369" s="5"/>
      <c r="VOE369" s="5"/>
      <c r="VOF369" s="5"/>
      <c r="VOG369" s="5"/>
      <c r="VOH369" s="5"/>
      <c r="VOI369" s="5"/>
      <c r="VOJ369" s="5"/>
      <c r="VOK369" s="5"/>
      <c r="VOL369" s="5"/>
      <c r="VOM369" s="5"/>
      <c r="VON369" s="5"/>
      <c r="VOO369" s="5"/>
      <c r="VOP369" s="5"/>
      <c r="VOQ369" s="5"/>
      <c r="VOR369" s="5"/>
      <c r="VOS369" s="5"/>
      <c r="VOT369" s="5"/>
      <c r="VOU369" s="5"/>
      <c r="VOV369" s="5"/>
      <c r="VOW369" s="5"/>
      <c r="VOX369" s="5"/>
      <c r="VOY369" s="5"/>
      <c r="VOZ369" s="5"/>
      <c r="VPA369" s="5"/>
      <c r="VPB369" s="5"/>
      <c r="VPC369" s="5"/>
      <c r="VPD369" s="5"/>
      <c r="VPE369" s="5"/>
      <c r="VPF369" s="5"/>
      <c r="VPG369" s="5"/>
      <c r="VPH369" s="5"/>
      <c r="VPI369" s="5"/>
      <c r="VPJ369" s="5"/>
      <c r="VPK369" s="5"/>
      <c r="VPL369" s="5"/>
      <c r="VPM369" s="5"/>
      <c r="VPN369" s="5"/>
      <c r="VPO369" s="5"/>
      <c r="VPP369" s="5"/>
      <c r="VPQ369" s="5"/>
      <c r="VPR369" s="5"/>
      <c r="VPS369" s="5"/>
      <c r="VPT369" s="5"/>
      <c r="VPU369" s="5"/>
      <c r="VPV369" s="5"/>
      <c r="VPW369" s="5"/>
      <c r="VPX369" s="5"/>
      <c r="VPY369" s="5"/>
      <c r="VPZ369" s="5"/>
      <c r="VQA369" s="5"/>
      <c r="VQB369" s="5"/>
      <c r="VQC369" s="5"/>
      <c r="VQD369" s="5"/>
      <c r="VQE369" s="5"/>
      <c r="VQF369" s="5"/>
      <c r="VQG369" s="5"/>
      <c r="VQH369" s="5"/>
      <c r="VQI369" s="5"/>
      <c r="VQJ369" s="5"/>
      <c r="VQK369" s="5"/>
      <c r="VQL369" s="5"/>
      <c r="VQM369" s="5"/>
      <c r="VQN369" s="5"/>
      <c r="VQO369" s="5"/>
      <c r="VQP369" s="5"/>
      <c r="VQQ369" s="5"/>
      <c r="VQR369" s="5"/>
      <c r="VQS369" s="5"/>
      <c r="VQT369" s="5"/>
      <c r="VQU369" s="5"/>
      <c r="VQV369" s="5"/>
      <c r="VQW369" s="5"/>
      <c r="VQX369" s="5"/>
      <c r="VQY369" s="5"/>
      <c r="VQZ369" s="5"/>
      <c r="VRA369" s="5"/>
      <c r="VRB369" s="5"/>
      <c r="VRC369" s="5"/>
      <c r="VRD369" s="5"/>
      <c r="VRE369" s="5"/>
      <c r="VRF369" s="5"/>
      <c r="VRG369" s="5"/>
      <c r="VRH369" s="5"/>
      <c r="VRI369" s="5"/>
      <c r="VRJ369" s="5"/>
      <c r="VRK369" s="5"/>
      <c r="VRL369" s="5"/>
      <c r="VRM369" s="5"/>
      <c r="VRN369" s="5"/>
      <c r="VRO369" s="5"/>
      <c r="VRP369" s="5"/>
      <c r="VRQ369" s="5"/>
      <c r="VRR369" s="5"/>
      <c r="VRS369" s="5"/>
      <c r="VRT369" s="5"/>
      <c r="VRU369" s="5"/>
      <c r="VRV369" s="5"/>
      <c r="VRW369" s="5"/>
      <c r="VRX369" s="5"/>
      <c r="VRY369" s="5"/>
      <c r="VRZ369" s="5"/>
      <c r="VSA369" s="5"/>
      <c r="VSB369" s="5"/>
      <c r="VSC369" s="5"/>
      <c r="VSD369" s="5"/>
      <c r="VSE369" s="5"/>
      <c r="VSF369" s="5"/>
      <c r="VSG369" s="5"/>
      <c r="VSH369" s="5"/>
      <c r="VSI369" s="5"/>
      <c r="VSJ369" s="5"/>
      <c r="VSK369" s="5"/>
      <c r="VSL369" s="5"/>
      <c r="VSM369" s="5"/>
      <c r="VSN369" s="5"/>
      <c r="VSO369" s="5"/>
      <c r="VSP369" s="5"/>
      <c r="VSQ369" s="5"/>
      <c r="VSR369" s="5"/>
      <c r="VSS369" s="5"/>
      <c r="VST369" s="5"/>
      <c r="VSU369" s="5"/>
      <c r="VSV369" s="5"/>
      <c r="VSW369" s="5"/>
      <c r="VSX369" s="5"/>
      <c r="VSY369" s="5"/>
      <c r="VSZ369" s="5"/>
      <c r="VTA369" s="5"/>
      <c r="VTB369" s="5"/>
      <c r="VTC369" s="5"/>
      <c r="VTD369" s="5"/>
      <c r="VTE369" s="5"/>
      <c r="VTF369" s="5"/>
      <c r="VTG369" s="5"/>
      <c r="VTH369" s="5"/>
      <c r="VTI369" s="5"/>
      <c r="VTJ369" s="5"/>
      <c r="VTK369" s="5"/>
      <c r="VTL369" s="5"/>
      <c r="VTM369" s="5"/>
      <c r="VTN369" s="5"/>
      <c r="VTO369" s="5"/>
      <c r="VTP369" s="5"/>
      <c r="VTQ369" s="5"/>
      <c r="VTR369" s="5"/>
      <c r="VTS369" s="5"/>
      <c r="VTT369" s="5"/>
      <c r="VTU369" s="5"/>
      <c r="VTV369" s="5"/>
      <c r="VTW369" s="5"/>
      <c r="VTX369" s="5"/>
      <c r="VTY369" s="5"/>
      <c r="VTZ369" s="5"/>
      <c r="VUA369" s="5"/>
      <c r="VUB369" s="5"/>
      <c r="VUC369" s="5"/>
      <c r="VUD369" s="5"/>
      <c r="VUE369" s="5"/>
      <c r="VUF369" s="5"/>
      <c r="VUG369" s="5"/>
      <c r="VUH369" s="5"/>
      <c r="VUI369" s="5"/>
      <c r="VUJ369" s="5"/>
      <c r="VUK369" s="5"/>
      <c r="VUL369" s="5"/>
      <c r="VUM369" s="5"/>
      <c r="VUN369" s="5"/>
      <c r="VUO369" s="5"/>
      <c r="VUP369" s="5"/>
      <c r="VUQ369" s="5"/>
      <c r="VUR369" s="5"/>
      <c r="VUS369" s="5"/>
      <c r="VUT369" s="5"/>
      <c r="VUU369" s="5"/>
      <c r="VUV369" s="5"/>
      <c r="VUW369" s="5"/>
      <c r="VUX369" s="5"/>
      <c r="VUY369" s="5"/>
      <c r="VUZ369" s="5"/>
      <c r="VVA369" s="5"/>
      <c r="VVB369" s="5"/>
      <c r="VVC369" s="5"/>
      <c r="VVD369" s="5"/>
      <c r="VVE369" s="5"/>
      <c r="VVF369" s="5"/>
      <c r="VVG369" s="5"/>
      <c r="VVH369" s="5"/>
      <c r="VVI369" s="5"/>
      <c r="VVJ369" s="5"/>
      <c r="VVK369" s="5"/>
      <c r="VVL369" s="5"/>
      <c r="VVM369" s="5"/>
      <c r="VVN369" s="5"/>
      <c r="VVO369" s="5"/>
      <c r="VVP369" s="5"/>
      <c r="VVQ369" s="5"/>
      <c r="VVR369" s="5"/>
      <c r="VVS369" s="5"/>
      <c r="VVT369" s="5"/>
      <c r="VVU369" s="5"/>
      <c r="VVV369" s="5"/>
      <c r="VVW369" s="5"/>
      <c r="VVX369" s="5"/>
      <c r="VVY369" s="5"/>
      <c r="VVZ369" s="5"/>
      <c r="VWA369" s="5"/>
      <c r="VWB369" s="5"/>
      <c r="VWC369" s="5"/>
      <c r="VWD369" s="5"/>
      <c r="VWE369" s="5"/>
      <c r="VWF369" s="5"/>
      <c r="VWG369" s="5"/>
      <c r="VWH369" s="5"/>
      <c r="VWI369" s="5"/>
      <c r="VWJ369" s="5"/>
      <c r="VWK369" s="5"/>
      <c r="VWL369" s="5"/>
      <c r="VWM369" s="5"/>
      <c r="VWN369" s="5"/>
      <c r="VWO369" s="5"/>
      <c r="VWP369" s="5"/>
      <c r="VWQ369" s="5"/>
      <c r="VWR369" s="5"/>
      <c r="VWS369" s="5"/>
      <c r="VWT369" s="5"/>
      <c r="VWU369" s="5"/>
      <c r="VWV369" s="5"/>
      <c r="VWW369" s="5"/>
      <c r="VWX369" s="5"/>
      <c r="VWY369" s="5"/>
      <c r="VWZ369" s="5"/>
      <c r="VXA369" s="5"/>
      <c r="VXB369" s="5"/>
      <c r="VXC369" s="5"/>
      <c r="VXD369" s="5"/>
      <c r="VXE369" s="5"/>
      <c r="VXF369" s="5"/>
      <c r="VXG369" s="5"/>
      <c r="VXH369" s="5"/>
      <c r="VXI369" s="5"/>
      <c r="VXJ369" s="5"/>
      <c r="VXK369" s="5"/>
      <c r="VXL369" s="5"/>
      <c r="VXM369" s="5"/>
      <c r="VXN369" s="5"/>
      <c r="VXO369" s="5"/>
      <c r="VXP369" s="5"/>
      <c r="VXQ369" s="5"/>
      <c r="VXR369" s="5"/>
      <c r="VXS369" s="5"/>
      <c r="VXT369" s="5"/>
      <c r="VXU369" s="5"/>
      <c r="VXV369" s="5"/>
      <c r="VXW369" s="5"/>
      <c r="VXX369" s="5"/>
      <c r="VXY369" s="5"/>
      <c r="VXZ369" s="5"/>
      <c r="VYA369" s="5"/>
      <c r="VYB369" s="5"/>
      <c r="VYC369" s="5"/>
      <c r="VYD369" s="5"/>
      <c r="VYE369" s="5"/>
      <c r="VYF369" s="5"/>
      <c r="VYG369" s="5"/>
      <c r="VYH369" s="5"/>
      <c r="VYI369" s="5"/>
      <c r="VYJ369" s="5"/>
      <c r="VYK369" s="5"/>
      <c r="VYL369" s="5"/>
      <c r="VYM369" s="5"/>
      <c r="VYN369" s="5"/>
      <c r="VYO369" s="5"/>
      <c r="VYP369" s="5"/>
      <c r="VYQ369" s="5"/>
      <c r="VYR369" s="5"/>
      <c r="VYS369" s="5"/>
      <c r="VYT369" s="5"/>
      <c r="VYU369" s="5"/>
      <c r="VYV369" s="5"/>
      <c r="VYW369" s="5"/>
      <c r="VYX369" s="5"/>
      <c r="VYY369" s="5"/>
      <c r="VYZ369" s="5"/>
      <c r="VZA369" s="5"/>
      <c r="VZB369" s="5"/>
      <c r="VZC369" s="5"/>
      <c r="VZD369" s="5"/>
      <c r="VZE369" s="5"/>
      <c r="VZF369" s="5"/>
      <c r="VZG369" s="5"/>
      <c r="VZH369" s="5"/>
      <c r="VZI369" s="5"/>
      <c r="VZJ369" s="5"/>
      <c r="VZK369" s="5"/>
      <c r="VZL369" s="5"/>
      <c r="VZM369" s="5"/>
      <c r="VZN369" s="5"/>
      <c r="VZO369" s="5"/>
      <c r="VZP369" s="5"/>
      <c r="VZQ369" s="5"/>
      <c r="VZR369" s="5"/>
      <c r="VZS369" s="5"/>
      <c r="VZT369" s="5"/>
      <c r="VZU369" s="5"/>
      <c r="VZV369" s="5"/>
      <c r="VZW369" s="5"/>
      <c r="VZX369" s="5"/>
      <c r="VZY369" s="5"/>
      <c r="VZZ369" s="5"/>
      <c r="WAA369" s="5"/>
      <c r="WAB369" s="5"/>
      <c r="WAC369" s="5"/>
      <c r="WAD369" s="5"/>
      <c r="WAE369" s="5"/>
      <c r="WAF369" s="5"/>
      <c r="WAG369" s="5"/>
      <c r="WAH369" s="5"/>
      <c r="WAI369" s="5"/>
      <c r="WAJ369" s="5"/>
      <c r="WAK369" s="5"/>
      <c r="WAL369" s="5"/>
      <c r="WAM369" s="5"/>
      <c r="WAN369" s="5"/>
      <c r="WAO369" s="5"/>
      <c r="WAP369" s="5"/>
      <c r="WAQ369" s="5"/>
      <c r="WAR369" s="5"/>
      <c r="WAS369" s="5"/>
      <c r="WAT369" s="5"/>
      <c r="WAU369" s="5"/>
      <c r="WAV369" s="5"/>
      <c r="WAW369" s="5"/>
      <c r="WAX369" s="5"/>
      <c r="WAY369" s="5"/>
      <c r="WAZ369" s="5"/>
      <c r="WBA369" s="5"/>
      <c r="WBB369" s="5"/>
      <c r="WBC369" s="5"/>
      <c r="WBD369" s="5"/>
      <c r="WBE369" s="5"/>
      <c r="WBF369" s="5"/>
      <c r="WBG369" s="5"/>
      <c r="WBH369" s="5"/>
      <c r="WBI369" s="5"/>
      <c r="WBJ369" s="5"/>
      <c r="WBK369" s="5"/>
      <c r="WBL369" s="5"/>
      <c r="WBM369" s="5"/>
      <c r="WBN369" s="5"/>
      <c r="WBO369" s="5"/>
      <c r="WBP369" s="5"/>
      <c r="WBQ369" s="5"/>
      <c r="WBR369" s="5"/>
      <c r="WBS369" s="5"/>
      <c r="WBT369" s="5"/>
      <c r="WBU369" s="5"/>
      <c r="WBV369" s="5"/>
      <c r="WBW369" s="5"/>
      <c r="WBX369" s="5"/>
      <c r="WBY369" s="5"/>
      <c r="WBZ369" s="5"/>
      <c r="WCA369" s="5"/>
      <c r="WCB369" s="5"/>
      <c r="WCC369" s="5"/>
      <c r="WCD369" s="5"/>
      <c r="WCE369" s="5"/>
      <c r="WCF369" s="5"/>
      <c r="WCG369" s="5"/>
      <c r="WCH369" s="5"/>
      <c r="WCI369" s="5"/>
      <c r="WCJ369" s="5"/>
      <c r="WCK369" s="5"/>
      <c r="WCL369" s="5"/>
      <c r="WCM369" s="5"/>
      <c r="WCN369" s="5"/>
      <c r="WCO369" s="5"/>
      <c r="WCP369" s="5"/>
      <c r="WCQ369" s="5"/>
      <c r="WCR369" s="5"/>
      <c r="WCS369" s="5"/>
      <c r="WCT369" s="5"/>
      <c r="WCU369" s="5"/>
      <c r="WCV369" s="5"/>
      <c r="WCW369" s="5"/>
      <c r="WCX369" s="5"/>
      <c r="WCY369" s="5"/>
      <c r="WCZ369" s="5"/>
      <c r="WDA369" s="5"/>
      <c r="WDB369" s="5"/>
      <c r="WDC369" s="5"/>
      <c r="WDD369" s="5"/>
      <c r="WDE369" s="5"/>
      <c r="WDF369" s="5"/>
      <c r="WDG369" s="5"/>
      <c r="WDH369" s="5"/>
      <c r="WDI369" s="5"/>
      <c r="WDJ369" s="5"/>
      <c r="WDK369" s="5"/>
      <c r="WDL369" s="5"/>
      <c r="WDM369" s="5"/>
      <c r="WDN369" s="5"/>
      <c r="WDO369" s="5"/>
      <c r="WDP369" s="5"/>
      <c r="WDQ369" s="5"/>
      <c r="WDR369" s="5"/>
      <c r="WDS369" s="5"/>
      <c r="WDT369" s="5"/>
      <c r="WDU369" s="5"/>
      <c r="WDV369" s="5"/>
      <c r="WDW369" s="5"/>
      <c r="WDX369" s="5"/>
      <c r="WDY369" s="5"/>
      <c r="WDZ369" s="5"/>
      <c r="WEA369" s="5"/>
      <c r="WEB369" s="5"/>
      <c r="WEC369" s="5"/>
      <c r="WED369" s="5"/>
      <c r="WEE369" s="5"/>
      <c r="WEF369" s="5"/>
      <c r="WEG369" s="5"/>
      <c r="WEH369" s="5"/>
      <c r="WEI369" s="5"/>
      <c r="WEJ369" s="5"/>
      <c r="WEK369" s="5"/>
      <c r="WEL369" s="5"/>
      <c r="WEM369" s="5"/>
      <c r="WEN369" s="5"/>
      <c r="WEO369" s="5"/>
      <c r="WEP369" s="5"/>
      <c r="WEQ369" s="5"/>
      <c r="WER369" s="5"/>
      <c r="WES369" s="5"/>
      <c r="WET369" s="5"/>
      <c r="WEU369" s="5"/>
      <c r="WEV369" s="5"/>
      <c r="WEW369" s="5"/>
      <c r="WEX369" s="5"/>
      <c r="WEY369" s="5"/>
      <c r="WEZ369" s="5"/>
      <c r="WFA369" s="5"/>
      <c r="WFB369" s="5"/>
      <c r="WFC369" s="5"/>
      <c r="WFD369" s="5"/>
      <c r="WFE369" s="5"/>
      <c r="WFF369" s="5"/>
      <c r="WFG369" s="5"/>
      <c r="WFH369" s="5"/>
      <c r="WFI369" s="5"/>
      <c r="WFJ369" s="5"/>
      <c r="WFK369" s="5"/>
      <c r="WFL369" s="5"/>
      <c r="WFM369" s="5"/>
      <c r="WFN369" s="5"/>
      <c r="WFO369" s="5"/>
      <c r="WFP369" s="5"/>
      <c r="WFQ369" s="5"/>
      <c r="WFR369" s="5"/>
      <c r="WFS369" s="5"/>
      <c r="WFT369" s="5"/>
      <c r="WFU369" s="5"/>
      <c r="WFV369" s="5"/>
      <c r="WFW369" s="5"/>
      <c r="WFX369" s="5"/>
      <c r="WFY369" s="5"/>
      <c r="WFZ369" s="5"/>
      <c r="WGA369" s="5"/>
      <c r="WGB369" s="5"/>
      <c r="WGC369" s="5"/>
      <c r="WGD369" s="5"/>
      <c r="WGE369" s="5"/>
      <c r="WGF369" s="5"/>
      <c r="WGG369" s="5"/>
      <c r="WGH369" s="5"/>
      <c r="WGI369" s="5"/>
      <c r="WGJ369" s="5"/>
      <c r="WGK369" s="5"/>
      <c r="WGL369" s="5"/>
      <c r="WGM369" s="5"/>
      <c r="WGN369" s="5"/>
      <c r="WGO369" s="5"/>
      <c r="WGP369" s="5"/>
      <c r="WGQ369" s="5"/>
      <c r="WGR369" s="5"/>
      <c r="WGS369" s="5"/>
      <c r="WGT369" s="5"/>
      <c r="WGU369" s="5"/>
      <c r="WGV369" s="5"/>
      <c r="WGW369" s="5"/>
      <c r="WGX369" s="5"/>
      <c r="WGY369" s="5"/>
      <c r="WGZ369" s="5"/>
      <c r="WHA369" s="5"/>
      <c r="WHB369" s="5"/>
      <c r="WHC369" s="5"/>
      <c r="WHD369" s="5"/>
      <c r="WHE369" s="5"/>
      <c r="WHF369" s="5"/>
      <c r="WHG369" s="5"/>
      <c r="WHH369" s="5"/>
      <c r="WHI369" s="5"/>
      <c r="WHJ369" s="5"/>
      <c r="WHK369" s="5"/>
      <c r="WHL369" s="5"/>
      <c r="WHM369" s="5"/>
      <c r="WHN369" s="5"/>
      <c r="WHO369" s="5"/>
      <c r="WHP369" s="5"/>
      <c r="WHQ369" s="5"/>
      <c r="WHR369" s="5"/>
      <c r="WHS369" s="5"/>
      <c r="WHT369" s="5"/>
      <c r="WHU369" s="5"/>
      <c r="WHV369" s="5"/>
      <c r="WHW369" s="5"/>
      <c r="WHX369" s="5"/>
      <c r="WHY369" s="5"/>
      <c r="WHZ369" s="5"/>
      <c r="WIA369" s="5"/>
      <c r="WIB369" s="5"/>
      <c r="WIC369" s="5"/>
      <c r="WID369" s="5"/>
      <c r="WIE369" s="5"/>
      <c r="WIF369" s="5"/>
      <c r="WIG369" s="5"/>
      <c r="WIH369" s="5"/>
      <c r="WII369" s="5"/>
      <c r="WIJ369" s="5"/>
      <c r="WIK369" s="5"/>
      <c r="WIL369" s="5"/>
      <c r="WIM369" s="5"/>
      <c r="WIN369" s="5"/>
      <c r="WIO369" s="5"/>
      <c r="WIP369" s="5"/>
      <c r="WIQ369" s="5"/>
      <c r="WIR369" s="5"/>
      <c r="WIS369" s="5"/>
      <c r="WIT369" s="5"/>
      <c r="WIU369" s="5"/>
      <c r="WIV369" s="5"/>
      <c r="WIW369" s="5"/>
      <c r="WIX369" s="5"/>
      <c r="WIY369" s="5"/>
      <c r="WIZ369" s="5"/>
      <c r="WJA369" s="5"/>
      <c r="WJB369" s="5"/>
      <c r="WJC369" s="5"/>
      <c r="WJD369" s="5"/>
      <c r="WJE369" s="5"/>
      <c r="WJF369" s="5"/>
      <c r="WJG369" s="5"/>
      <c r="WJH369" s="5"/>
      <c r="WJI369" s="5"/>
      <c r="WJJ369" s="5"/>
      <c r="WJK369" s="5"/>
      <c r="WJL369" s="5"/>
      <c r="WJM369" s="5"/>
      <c r="WJN369" s="5"/>
      <c r="WJO369" s="5"/>
      <c r="WJP369" s="5"/>
      <c r="WJQ369" s="5"/>
      <c r="WJR369" s="5"/>
      <c r="WJS369" s="5"/>
      <c r="WJT369" s="5"/>
      <c r="WJU369" s="5"/>
      <c r="WJV369" s="5"/>
      <c r="WJW369" s="5"/>
      <c r="WJX369" s="5"/>
      <c r="WJY369" s="5"/>
      <c r="WJZ369" s="5"/>
      <c r="WKA369" s="5"/>
      <c r="WKB369" s="5"/>
      <c r="WKC369" s="5"/>
      <c r="WKD369" s="5"/>
      <c r="WKE369" s="5"/>
      <c r="WKF369" s="5"/>
      <c r="WKG369" s="5"/>
      <c r="WKH369" s="5"/>
      <c r="WKI369" s="5"/>
      <c r="WKJ369" s="5"/>
      <c r="WKK369" s="5"/>
      <c r="WKL369" s="5"/>
      <c r="WKM369" s="5"/>
      <c r="WKN369" s="5"/>
      <c r="WKO369" s="5"/>
      <c r="WKP369" s="5"/>
      <c r="WKQ369" s="5"/>
      <c r="WKR369" s="5"/>
      <c r="WKS369" s="5"/>
      <c r="WKT369" s="5"/>
      <c r="WKU369" s="5"/>
      <c r="WKV369" s="5"/>
      <c r="WKW369" s="5"/>
      <c r="WKX369" s="5"/>
      <c r="WKY369" s="5"/>
      <c r="WKZ369" s="5"/>
      <c r="WLA369" s="5"/>
      <c r="WLB369" s="5"/>
      <c r="WLC369" s="5"/>
      <c r="WLD369" s="5"/>
      <c r="WLE369" s="5"/>
      <c r="WLF369" s="5"/>
      <c r="WLG369" s="5"/>
      <c r="WLH369" s="5"/>
      <c r="WLI369" s="5"/>
      <c r="WLJ369" s="5"/>
      <c r="WLK369" s="5"/>
      <c r="WLL369" s="5"/>
      <c r="WLM369" s="5"/>
      <c r="WLN369" s="5"/>
      <c r="WLO369" s="5"/>
      <c r="WLP369" s="5"/>
      <c r="WLQ369" s="5"/>
      <c r="WLR369" s="5"/>
      <c r="WLS369" s="5"/>
      <c r="WLT369" s="5"/>
      <c r="WLU369" s="5"/>
      <c r="WLV369" s="5"/>
      <c r="WLW369" s="5"/>
      <c r="WLX369" s="5"/>
      <c r="WLY369" s="5"/>
      <c r="WLZ369" s="5"/>
      <c r="WMA369" s="5"/>
      <c r="WMB369" s="5"/>
      <c r="WMC369" s="5"/>
      <c r="WMD369" s="5"/>
      <c r="WME369" s="5"/>
      <c r="WMF369" s="5"/>
      <c r="WMG369" s="5"/>
      <c r="WMH369" s="5"/>
      <c r="WMI369" s="5"/>
      <c r="WMJ369" s="5"/>
      <c r="WMK369" s="5"/>
      <c r="WML369" s="5"/>
      <c r="WMM369" s="5"/>
      <c r="WMN369" s="5"/>
      <c r="WMO369" s="5"/>
      <c r="WMP369" s="5"/>
      <c r="WMQ369" s="5"/>
      <c r="WMR369" s="5"/>
      <c r="WMS369" s="5"/>
      <c r="WMT369" s="5"/>
      <c r="WMU369" s="5"/>
      <c r="WMV369" s="5"/>
      <c r="WMW369" s="5"/>
      <c r="WMX369" s="5"/>
      <c r="WMY369" s="5"/>
      <c r="WMZ369" s="5"/>
      <c r="WNA369" s="5"/>
      <c r="WNB369" s="5"/>
      <c r="WNC369" s="5"/>
      <c r="WND369" s="5"/>
      <c r="WNE369" s="5"/>
      <c r="WNF369" s="5"/>
      <c r="WNG369" s="5"/>
      <c r="WNH369" s="5"/>
      <c r="WNI369" s="5"/>
      <c r="WNJ369" s="5"/>
      <c r="WNK369" s="5"/>
      <c r="WNL369" s="5"/>
      <c r="WNM369" s="5"/>
      <c r="WNN369" s="5"/>
      <c r="WNO369" s="5"/>
      <c r="WNP369" s="5"/>
      <c r="WNQ369" s="5"/>
      <c r="WNR369" s="5"/>
      <c r="WNS369" s="5"/>
      <c r="WNT369" s="5"/>
      <c r="WNU369" s="5"/>
      <c r="WNV369" s="5"/>
      <c r="WNW369" s="5"/>
      <c r="WNX369" s="5"/>
      <c r="WNY369" s="5"/>
      <c r="WNZ369" s="5"/>
      <c r="WOA369" s="5"/>
      <c r="WOB369" s="5"/>
      <c r="WOC369" s="5"/>
      <c r="WOD369" s="5"/>
      <c r="WOE369" s="5"/>
      <c r="WOF369" s="5"/>
      <c r="WOG369" s="5"/>
      <c r="WOH369" s="5"/>
      <c r="WOI369" s="5"/>
      <c r="WOJ369" s="5"/>
      <c r="WOK369" s="5"/>
      <c r="WOL369" s="5"/>
      <c r="WOM369" s="5"/>
      <c r="WON369" s="5"/>
      <c r="WOO369" s="5"/>
      <c r="WOP369" s="5"/>
      <c r="WOQ369" s="5"/>
      <c r="WOR369" s="5"/>
      <c r="WOS369" s="5"/>
      <c r="WOT369" s="5"/>
      <c r="WOU369" s="5"/>
      <c r="WOV369" s="5"/>
      <c r="WOW369" s="5"/>
      <c r="WOX369" s="5"/>
      <c r="WOY369" s="5"/>
      <c r="WOZ369" s="5"/>
      <c r="WPA369" s="5"/>
      <c r="WPB369" s="5"/>
      <c r="WPC369" s="5"/>
      <c r="WPD369" s="5"/>
      <c r="WPE369" s="5"/>
      <c r="WPF369" s="5"/>
      <c r="WPG369" s="5"/>
      <c r="WPH369" s="5"/>
      <c r="WPI369" s="5"/>
      <c r="WPJ369" s="5"/>
      <c r="WPK369" s="5"/>
      <c r="WPL369" s="5"/>
      <c r="WPM369" s="5"/>
      <c r="WPN369" s="5"/>
      <c r="WPO369" s="5"/>
      <c r="WPP369" s="5"/>
      <c r="WPQ369" s="5"/>
      <c r="WPR369" s="5"/>
      <c r="WPS369" s="5"/>
      <c r="WPT369" s="5"/>
      <c r="WPU369" s="5"/>
      <c r="WPV369" s="5"/>
      <c r="WPW369" s="5"/>
      <c r="WPX369" s="5"/>
      <c r="WPY369" s="5"/>
      <c r="WPZ369" s="5"/>
      <c r="WQA369" s="5"/>
      <c r="WQB369" s="5"/>
      <c r="WQC369" s="5"/>
      <c r="WQD369" s="5"/>
      <c r="WQE369" s="5"/>
      <c r="WQF369" s="5"/>
      <c r="WQG369" s="5"/>
      <c r="WQH369" s="5"/>
      <c r="WQI369" s="5"/>
      <c r="WQJ369" s="5"/>
      <c r="WQK369" s="5"/>
      <c r="WQL369" s="5"/>
      <c r="WQM369" s="5"/>
      <c r="WQN369" s="5"/>
      <c r="WQO369" s="5"/>
      <c r="WQP369" s="5"/>
      <c r="WQQ369" s="5"/>
      <c r="WQR369" s="5"/>
      <c r="WQS369" s="5"/>
      <c r="WQT369" s="5"/>
      <c r="WQU369" s="5"/>
      <c r="WQV369" s="5"/>
      <c r="WQW369" s="5"/>
      <c r="WQX369" s="5"/>
      <c r="WQY369" s="5"/>
      <c r="WQZ369" s="5"/>
      <c r="WRA369" s="5"/>
      <c r="WRB369" s="5"/>
      <c r="WRC369" s="5"/>
      <c r="WRD369" s="5"/>
      <c r="WRE369" s="5"/>
      <c r="WRF369" s="5"/>
      <c r="WRG369" s="5"/>
      <c r="WRH369" s="5"/>
      <c r="WRI369" s="5"/>
      <c r="WRJ369" s="5"/>
      <c r="WRK369" s="5"/>
      <c r="WRL369" s="5"/>
      <c r="WRM369" s="5"/>
      <c r="WRN369" s="5"/>
      <c r="WRO369" s="5"/>
      <c r="WRP369" s="5"/>
      <c r="WRQ369" s="5"/>
      <c r="WRR369" s="5"/>
      <c r="WRS369" s="5"/>
      <c r="WRT369" s="5"/>
      <c r="WRU369" s="5"/>
      <c r="WRV369" s="5"/>
      <c r="WRW369" s="5"/>
      <c r="WRX369" s="5"/>
      <c r="WRY369" s="5"/>
      <c r="WRZ369" s="5"/>
      <c r="WSA369" s="5"/>
      <c r="WSB369" s="5"/>
      <c r="WSC369" s="5"/>
      <c r="WSD369" s="5"/>
      <c r="WSE369" s="5"/>
      <c r="WSF369" s="5"/>
      <c r="WSG369" s="5"/>
      <c r="WSH369" s="5"/>
      <c r="WSI369" s="5"/>
      <c r="WSJ369" s="5"/>
      <c r="WSK369" s="5"/>
      <c r="WSL369" s="5"/>
      <c r="WSM369" s="5"/>
      <c r="WSN369" s="5"/>
      <c r="WSO369" s="5"/>
      <c r="WSP369" s="5"/>
      <c r="WSQ369" s="5"/>
      <c r="WSR369" s="5"/>
      <c r="WSS369" s="5"/>
      <c r="WST369" s="5"/>
      <c r="WSU369" s="5"/>
      <c r="WSV369" s="5"/>
      <c r="WSW369" s="5"/>
      <c r="WSX369" s="5"/>
      <c r="WSY369" s="5"/>
      <c r="WSZ369" s="5"/>
      <c r="WTA369" s="5"/>
      <c r="WTB369" s="5"/>
      <c r="WTC369" s="5"/>
      <c r="WTD369" s="5"/>
      <c r="WTE369" s="5"/>
      <c r="WTF369" s="5"/>
      <c r="WTG369" s="5"/>
      <c r="WTH369" s="5"/>
      <c r="WTI369" s="5"/>
      <c r="WTJ369" s="5"/>
      <c r="WTK369" s="5"/>
      <c r="WTL369" s="5"/>
      <c r="WTM369" s="5"/>
      <c r="WTN369" s="5"/>
      <c r="WTO369" s="5"/>
      <c r="WTP369" s="5"/>
      <c r="WTQ369" s="5"/>
      <c r="WTR369" s="5"/>
      <c r="WTS369" s="5"/>
      <c r="WTT369" s="5"/>
      <c r="WTU369" s="5"/>
      <c r="WTV369" s="5"/>
      <c r="WTW369" s="5"/>
      <c r="WTX369" s="5"/>
      <c r="WTY369" s="5"/>
      <c r="WTZ369" s="5"/>
      <c r="WUA369" s="5"/>
      <c r="WUB369" s="5"/>
      <c r="WUC369" s="5"/>
      <c r="WUD369" s="5"/>
      <c r="WUE369" s="5"/>
      <c r="WUF369" s="5"/>
      <c r="WUG369" s="5"/>
      <c r="WUH369" s="5"/>
      <c r="WUI369" s="5"/>
      <c r="WUJ369" s="5"/>
      <c r="WUK369" s="5"/>
      <c r="WUL369" s="5"/>
      <c r="WUM369" s="5"/>
      <c r="WUN369" s="5"/>
      <c r="WUO369" s="5"/>
      <c r="WUP369" s="5"/>
      <c r="WUQ369" s="5"/>
      <c r="WUR369" s="5"/>
      <c r="WUS369" s="5"/>
      <c r="WUT369" s="5"/>
      <c r="WUU369" s="5"/>
      <c r="WUV369" s="5"/>
      <c r="WUW369" s="5"/>
      <c r="WUX369" s="5"/>
      <c r="WUY369" s="5"/>
      <c r="WUZ369" s="5"/>
      <c r="WVA369" s="5"/>
      <c r="WVB369" s="5"/>
      <c r="WVC369" s="5"/>
      <c r="WVD369" s="5"/>
      <c r="WVE369" s="5"/>
      <c r="WVF369" s="5"/>
      <c r="WVG369" s="5"/>
      <c r="WVH369" s="5"/>
      <c r="WVI369" s="5"/>
      <c r="WVJ369" s="5"/>
      <c r="WVK369" s="5"/>
      <c r="WVL369" s="5"/>
      <c r="WVM369" s="5"/>
      <c r="WVN369" s="5"/>
      <c r="WVO369" s="5"/>
      <c r="WVP369" s="5"/>
      <c r="WVQ369" s="5"/>
      <c r="WVR369" s="5"/>
      <c r="WVS369" s="5"/>
      <c r="WVT369" s="5"/>
      <c r="WVU369" s="5"/>
      <c r="WVV369" s="5"/>
      <c r="WVW369" s="5"/>
      <c r="WVX369" s="5"/>
      <c r="WVY369" s="5"/>
      <c r="WVZ369" s="5"/>
      <c r="WWA369" s="5"/>
      <c r="WWB369" s="5"/>
      <c r="WWC369" s="5"/>
      <c r="WWD369" s="5"/>
      <c r="WWE369" s="5"/>
      <c r="WWF369" s="5"/>
      <c r="WWG369" s="5"/>
      <c r="WWH369" s="5"/>
      <c r="WWI369" s="5"/>
      <c r="WWJ369" s="5"/>
      <c r="WWK369" s="5"/>
      <c r="WWL369" s="5"/>
      <c r="WWM369" s="5"/>
      <c r="WWN369" s="5"/>
      <c r="WWO369" s="5"/>
      <c r="WWP369" s="5"/>
      <c r="WWQ369" s="5"/>
      <c r="WWR369" s="5"/>
      <c r="WWS369" s="5"/>
      <c r="WWT369" s="5"/>
      <c r="WWU369" s="5"/>
      <c r="WWV369" s="5"/>
      <c r="WWW369" s="5"/>
      <c r="WWX369" s="5"/>
      <c r="WWY369" s="5"/>
      <c r="WWZ369" s="5"/>
      <c r="WXA369" s="5"/>
      <c r="WXB369" s="5"/>
      <c r="WXC369" s="5"/>
      <c r="WXD369" s="5"/>
      <c r="WXE369" s="5"/>
      <c r="WXF369" s="5"/>
      <c r="WXG369" s="5"/>
      <c r="WXH369" s="5"/>
      <c r="WXI369" s="5"/>
      <c r="WXJ369" s="5"/>
      <c r="WXK369" s="5"/>
      <c r="WXL369" s="5"/>
      <c r="WXM369" s="5"/>
      <c r="WXN369" s="5"/>
      <c r="WXO369" s="5"/>
      <c r="WXP369" s="5"/>
      <c r="WXQ369" s="5"/>
      <c r="WXR369" s="5"/>
      <c r="WXS369" s="5"/>
      <c r="WXT369" s="5"/>
      <c r="WXU369" s="5"/>
      <c r="WXV369" s="5"/>
      <c r="WXW369" s="5"/>
      <c r="WXX369" s="5"/>
      <c r="WXY369" s="5"/>
      <c r="WXZ369" s="5"/>
      <c r="WYA369" s="5"/>
      <c r="WYB369" s="5"/>
      <c r="WYC369" s="5"/>
      <c r="WYD369" s="5"/>
      <c r="WYE369" s="5"/>
      <c r="WYF369" s="5"/>
      <c r="WYG369" s="5"/>
      <c r="WYH369" s="5"/>
      <c r="WYI369" s="5"/>
      <c r="WYJ369" s="5"/>
      <c r="WYK369" s="5"/>
      <c r="WYL369" s="5"/>
      <c r="WYM369" s="5"/>
      <c r="WYN369" s="5"/>
      <c r="WYO369" s="5"/>
      <c r="WYP369" s="5"/>
      <c r="WYQ369" s="5"/>
      <c r="WYR369" s="5"/>
      <c r="WYS369" s="5"/>
      <c r="WYT369" s="5"/>
      <c r="WYU369" s="5"/>
      <c r="WYV369" s="5"/>
      <c r="WYW369" s="5"/>
      <c r="WYX369" s="5"/>
      <c r="WYY369" s="5"/>
      <c r="WYZ369" s="5"/>
      <c r="WZA369" s="5"/>
      <c r="WZB369" s="5"/>
      <c r="WZC369" s="5"/>
      <c r="WZD369" s="5"/>
      <c r="WZE369" s="5"/>
      <c r="WZF369" s="5"/>
      <c r="WZG369" s="5"/>
      <c r="WZH369" s="5"/>
      <c r="WZI369" s="5"/>
      <c r="WZJ369" s="5"/>
      <c r="WZK369" s="5"/>
      <c r="WZL369" s="5"/>
      <c r="WZM369" s="5"/>
      <c r="WZN369" s="5"/>
      <c r="WZO369" s="5"/>
      <c r="WZP369" s="5"/>
      <c r="WZQ369" s="5"/>
      <c r="WZR369" s="5"/>
      <c r="WZS369" s="5"/>
      <c r="WZT369" s="5"/>
      <c r="WZU369" s="5"/>
      <c r="WZV369" s="5"/>
      <c r="WZW369" s="5"/>
      <c r="WZX369" s="5"/>
      <c r="WZY369" s="5"/>
      <c r="WZZ369" s="5"/>
      <c r="XAA369" s="5"/>
      <c r="XAB369" s="5"/>
      <c r="XAC369" s="5"/>
      <c r="XAD369" s="5"/>
      <c r="XAE369" s="5"/>
      <c r="XAF369" s="5"/>
      <c r="XAG369" s="5"/>
      <c r="XAH369" s="5"/>
      <c r="XAI369" s="5"/>
      <c r="XAJ369" s="5"/>
      <c r="XAK369" s="5"/>
      <c r="XAL369" s="5"/>
      <c r="XAM369" s="5"/>
      <c r="XAN369" s="5"/>
      <c r="XAO369" s="5"/>
      <c r="XAP369" s="5"/>
      <c r="XAQ369" s="5"/>
      <c r="XAR369" s="5"/>
      <c r="XAS369" s="5"/>
      <c r="XAT369" s="5"/>
      <c r="XAU369" s="5"/>
      <c r="XAV369" s="5"/>
      <c r="XAW369" s="5"/>
      <c r="XAX369" s="5"/>
      <c r="XAY369" s="5"/>
      <c r="XAZ369" s="5"/>
      <c r="XBA369" s="5"/>
      <c r="XBB369" s="5"/>
      <c r="XBC369" s="5"/>
      <c r="XBD369" s="5"/>
      <c r="XBE369" s="5"/>
      <c r="XBF369" s="5"/>
      <c r="XBG369" s="5"/>
      <c r="XBH369" s="5"/>
      <c r="XBI369" s="5"/>
      <c r="XBJ369" s="5"/>
      <c r="XBK369" s="5"/>
      <c r="XBL369" s="5"/>
      <c r="XBM369" s="5"/>
      <c r="XBN369" s="5"/>
      <c r="XBO369" s="5"/>
      <c r="XBP369" s="5"/>
      <c r="XBQ369" s="5"/>
      <c r="XBR369" s="5"/>
      <c r="XBS369" s="5"/>
      <c r="XBT369" s="5"/>
      <c r="XBU369" s="5"/>
      <c r="XBV369" s="5"/>
      <c r="XBW369" s="5"/>
      <c r="XBX369" s="5"/>
      <c r="XBY369" s="5"/>
      <c r="XBZ369" s="5"/>
      <c r="XCA369" s="5"/>
      <c r="XCB369" s="5"/>
      <c r="XCC369" s="5"/>
      <c r="XCD369" s="5"/>
      <c r="XCE369" s="5"/>
      <c r="XCF369" s="5"/>
      <c r="XCG369" s="5"/>
      <c r="XCH369" s="5"/>
      <c r="XCI369" s="5"/>
      <c r="XCJ369" s="5"/>
      <c r="XCK369" s="5"/>
      <c r="XCL369" s="5"/>
      <c r="XCM369" s="5"/>
      <c r="XCN369" s="5"/>
      <c r="XCO369" s="5"/>
      <c r="XCP369" s="5"/>
      <c r="XCQ369" s="5"/>
      <c r="XCR369" s="5"/>
      <c r="XCS369" s="5"/>
      <c r="XCT369" s="5"/>
      <c r="XCU369" s="5"/>
      <c r="XCV369" s="5"/>
      <c r="XCW369" s="5"/>
      <c r="XCX369" s="5"/>
      <c r="XCY369" s="5"/>
      <c r="XCZ369" s="5"/>
      <c r="XDA369" s="5"/>
      <c r="XDB369" s="5"/>
      <c r="XDC369" s="5"/>
      <c r="XDD369" s="5"/>
      <c r="XDE369" s="5"/>
      <c r="XDF369" s="5"/>
      <c r="XDG369" s="5"/>
      <c r="XDH369" s="5"/>
      <c r="XDI369" s="5"/>
      <c r="XDJ369" s="5"/>
      <c r="XDK369" s="5"/>
      <c r="XDL369" s="5"/>
      <c r="XDM369" s="5"/>
      <c r="XDN369" s="5"/>
      <c r="XDO369" s="5"/>
      <c r="XDP369" s="5"/>
      <c r="XDQ369" s="5"/>
      <c r="XDR369" s="5"/>
      <c r="XDS369" s="5"/>
      <c r="XDT369" s="5"/>
      <c r="XDU369" s="5"/>
      <c r="XDV369" s="5"/>
      <c r="XDW369" s="5"/>
      <c r="XDX369" s="5"/>
      <c r="XDY369" s="5"/>
      <c r="XDZ369" s="5"/>
      <c r="XEA369" s="5"/>
      <c r="XEB369" s="5"/>
      <c r="XEC369" s="5"/>
      <c r="XED369" s="5"/>
      <c r="XEE369" s="5"/>
      <c r="XEF369" s="5"/>
      <c r="XEG369" s="5"/>
      <c r="XEH369" s="5"/>
      <c r="XEI369" s="5"/>
      <c r="XEJ369" s="5"/>
      <c r="XEK369" s="5"/>
      <c r="XEL369" s="5"/>
      <c r="XEM369" s="5"/>
      <c r="XEN369" s="5"/>
      <c r="XEO369" s="5"/>
      <c r="XEP369" s="5"/>
      <c r="XEQ369" s="5"/>
      <c r="XER369" s="5"/>
      <c r="XES369" s="5"/>
      <c r="XET369" s="5"/>
    </row>
    <row r="370" s="1" customFormat="1" ht="40" customHeight="1" spans="1:16374">
      <c r="A370" s="18" t="s">
        <v>955</v>
      </c>
      <c r="B370" s="17" t="s">
        <v>538</v>
      </c>
      <c r="C370" s="21" t="s">
        <v>1918</v>
      </c>
      <c r="D370" s="18" t="s">
        <v>1919</v>
      </c>
      <c r="E370" s="62" t="s">
        <v>148</v>
      </c>
      <c r="F370" s="18" t="s">
        <v>441</v>
      </c>
      <c r="G370" s="18">
        <v>2020</v>
      </c>
      <c r="H370" s="18" t="s">
        <v>143</v>
      </c>
      <c r="I370" s="18" t="s">
        <v>664</v>
      </c>
      <c r="J370" s="18">
        <v>13309124643</v>
      </c>
      <c r="K370" s="18">
        <v>31.2</v>
      </c>
      <c r="L370" s="27">
        <f t="shared" si="19"/>
        <v>31.2</v>
      </c>
      <c r="M370" s="18"/>
      <c r="N370" s="18"/>
      <c r="O370" s="18">
        <v>31.2</v>
      </c>
      <c r="P370" s="18"/>
      <c r="Q370" s="18"/>
      <c r="R370" s="18"/>
      <c r="S370" s="18"/>
      <c r="T370" s="18"/>
      <c r="U370" s="18"/>
      <c r="V370" s="18"/>
      <c r="W370" s="18"/>
      <c r="X370" s="18"/>
      <c r="Y370" s="18"/>
      <c r="Z370" s="18" t="s">
        <v>134</v>
      </c>
      <c r="AA370" s="18" t="s">
        <v>115</v>
      </c>
      <c r="AB370" s="18" t="s">
        <v>115</v>
      </c>
      <c r="AC370" s="18" t="s">
        <v>115</v>
      </c>
      <c r="AD370" s="18" t="s">
        <v>115</v>
      </c>
      <c r="AE370" s="18" t="s">
        <v>135</v>
      </c>
      <c r="AF370" s="18">
        <v>51</v>
      </c>
      <c r="AG370" s="18">
        <v>122</v>
      </c>
      <c r="AH370" s="18">
        <v>51</v>
      </c>
      <c r="AI370" s="18">
        <v>122</v>
      </c>
      <c r="AJ370" s="51" t="s">
        <v>171</v>
      </c>
      <c r="AK370" s="18" t="s">
        <v>172</v>
      </c>
      <c r="AL370" s="4"/>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5"/>
      <c r="GO370" s="5"/>
      <c r="GP370" s="5"/>
      <c r="GQ370" s="5"/>
      <c r="GR370" s="5"/>
      <c r="GS370" s="5"/>
      <c r="GT370" s="5"/>
      <c r="GU370" s="5"/>
      <c r="GV370" s="5"/>
      <c r="GW370" s="5"/>
      <c r="GX370" s="5"/>
      <c r="GY370" s="5"/>
      <c r="GZ370" s="5"/>
      <c r="HA370" s="5"/>
      <c r="HB370" s="5"/>
      <c r="HC370" s="5"/>
      <c r="HD370" s="5"/>
      <c r="HE370" s="5"/>
      <c r="HF370" s="5"/>
      <c r="HG370" s="5"/>
      <c r="HH370" s="5"/>
      <c r="HI370" s="5"/>
      <c r="HJ370" s="5"/>
      <c r="HK370" s="5"/>
      <c r="HL370" s="5"/>
      <c r="HM370" s="5"/>
      <c r="HN370" s="5"/>
      <c r="HO370" s="5"/>
      <c r="HP370" s="5"/>
      <c r="HQ370" s="5"/>
      <c r="HR370" s="5"/>
      <c r="HS370" s="5"/>
      <c r="HT370" s="5"/>
      <c r="HU370" s="5"/>
      <c r="HV370" s="5"/>
      <c r="HW370" s="5"/>
      <c r="HX370" s="5"/>
      <c r="HY370" s="5"/>
      <c r="HZ370" s="5"/>
      <c r="IA370" s="5"/>
      <c r="IB370" s="5"/>
      <c r="IC370" s="5"/>
      <c r="ID370" s="5"/>
      <c r="IE370" s="5"/>
      <c r="IF370" s="5"/>
      <c r="IG370" s="5"/>
      <c r="IH370" s="5"/>
      <c r="II370" s="5"/>
      <c r="IJ370" s="5"/>
      <c r="IK370" s="5"/>
      <c r="IL370" s="5"/>
      <c r="IM370" s="5"/>
      <c r="IN370" s="5"/>
      <c r="IO370" s="5"/>
      <c r="IP370" s="5"/>
      <c r="IQ370" s="5"/>
      <c r="IR370" s="5"/>
      <c r="IS370" s="5"/>
      <c r="IT370" s="5"/>
      <c r="IU370" s="5"/>
      <c r="IV370" s="5"/>
      <c r="IW370" s="5"/>
      <c r="IX370" s="5"/>
      <c r="IY370" s="5"/>
      <c r="IZ370" s="5"/>
      <c r="JA370" s="5"/>
      <c r="JB370" s="5"/>
      <c r="JC370" s="5"/>
      <c r="JD370" s="5"/>
      <c r="JE370" s="5"/>
      <c r="JF370" s="5"/>
      <c r="JG370" s="5"/>
      <c r="JH370" s="5"/>
      <c r="JI370" s="5"/>
      <c r="JJ370" s="5"/>
      <c r="JK370" s="5"/>
      <c r="JL370" s="5"/>
      <c r="JM370" s="5"/>
      <c r="JN370" s="5"/>
      <c r="JO370" s="5"/>
      <c r="JP370" s="5"/>
      <c r="JQ370" s="5"/>
      <c r="JR370" s="5"/>
      <c r="JS370" s="5"/>
      <c r="JT370" s="5"/>
      <c r="JU370" s="5"/>
      <c r="JV370" s="5"/>
      <c r="JW370" s="5"/>
      <c r="JX370" s="5"/>
      <c r="JY370" s="5"/>
      <c r="JZ370" s="5"/>
      <c r="KA370" s="5"/>
      <c r="KB370" s="5"/>
      <c r="KC370" s="5"/>
      <c r="KD370" s="5"/>
      <c r="KE370" s="5"/>
      <c r="KF370" s="5"/>
      <c r="KG370" s="5"/>
      <c r="KH370" s="5"/>
      <c r="KI370" s="5"/>
      <c r="KJ370" s="5"/>
      <c r="KK370" s="5"/>
      <c r="KL370" s="5"/>
      <c r="KM370" s="5"/>
      <c r="KN370" s="5"/>
      <c r="KO370" s="5"/>
      <c r="KP370" s="5"/>
      <c r="KQ370" s="5"/>
      <c r="KR370" s="5"/>
      <c r="KS370" s="5"/>
      <c r="KT370" s="5"/>
      <c r="KU370" s="5"/>
      <c r="KV370" s="5"/>
      <c r="KW370" s="5"/>
      <c r="KX370" s="5"/>
      <c r="KY370" s="5"/>
      <c r="KZ370" s="5"/>
      <c r="LA370" s="5"/>
      <c r="LB370" s="5"/>
      <c r="LC370" s="5"/>
      <c r="LD370" s="5"/>
      <c r="LE370" s="5"/>
      <c r="LF370" s="5"/>
      <c r="LG370" s="5"/>
      <c r="LH370" s="5"/>
      <c r="LI370" s="5"/>
      <c r="LJ370" s="5"/>
      <c r="LK370" s="5"/>
      <c r="LL370" s="5"/>
      <c r="LM370" s="5"/>
      <c r="LN370" s="5"/>
      <c r="LO370" s="5"/>
      <c r="LP370" s="5"/>
      <c r="LQ370" s="5"/>
      <c r="LR370" s="5"/>
      <c r="LS370" s="5"/>
      <c r="LT370" s="5"/>
      <c r="LU370" s="5"/>
      <c r="LV370" s="5"/>
      <c r="LW370" s="5"/>
      <c r="LX370" s="5"/>
      <c r="LY370" s="5"/>
      <c r="LZ370" s="5"/>
      <c r="MA370" s="5"/>
      <c r="MB370" s="5"/>
      <c r="MC370" s="5"/>
      <c r="MD370" s="5"/>
      <c r="ME370" s="5"/>
      <c r="MF370" s="5"/>
      <c r="MG370" s="5"/>
      <c r="MH370" s="5"/>
      <c r="MI370" s="5"/>
      <c r="MJ370" s="5"/>
      <c r="MK370" s="5"/>
      <c r="ML370" s="5"/>
      <c r="MM370" s="5"/>
      <c r="MN370" s="5"/>
      <c r="MO370" s="5"/>
      <c r="MP370" s="5"/>
      <c r="MQ370" s="5"/>
      <c r="MR370" s="5"/>
      <c r="MS370" s="5"/>
      <c r="MT370" s="5"/>
      <c r="MU370" s="5"/>
      <c r="MV370" s="5"/>
      <c r="MW370" s="5"/>
      <c r="MX370" s="5"/>
      <c r="MY370" s="5"/>
      <c r="MZ370" s="5"/>
      <c r="NA370" s="5"/>
      <c r="NB370" s="5"/>
      <c r="NC370" s="5"/>
      <c r="ND370" s="5"/>
      <c r="NE370" s="5"/>
      <c r="NF370" s="5"/>
      <c r="NG370" s="5"/>
      <c r="NH370" s="5"/>
      <c r="NI370" s="5"/>
      <c r="NJ370" s="5"/>
      <c r="NK370" s="5"/>
      <c r="NL370" s="5"/>
      <c r="NM370" s="5"/>
      <c r="NN370" s="5"/>
      <c r="NO370" s="5"/>
      <c r="NP370" s="5"/>
      <c r="NQ370" s="5"/>
      <c r="NR370" s="5"/>
      <c r="NS370" s="5"/>
      <c r="NT370" s="5"/>
      <c r="NU370" s="5"/>
      <c r="NV370" s="5"/>
      <c r="NW370" s="5"/>
      <c r="NX370" s="5"/>
      <c r="NY370" s="5"/>
      <c r="NZ370" s="5"/>
      <c r="OA370" s="5"/>
      <c r="OB370" s="5"/>
      <c r="OC370" s="5"/>
      <c r="OD370" s="5"/>
      <c r="OE370" s="5"/>
      <c r="OF370" s="5"/>
      <c r="OG370" s="5"/>
      <c r="OH370" s="5"/>
      <c r="OI370" s="5"/>
      <c r="OJ370" s="5"/>
      <c r="OK370" s="5"/>
      <c r="OL370" s="5"/>
      <c r="OM370" s="5"/>
      <c r="ON370" s="5"/>
      <c r="OO370" s="5"/>
      <c r="OP370" s="5"/>
      <c r="OQ370" s="5"/>
      <c r="OR370" s="5"/>
      <c r="OS370" s="5"/>
      <c r="OT370" s="5"/>
      <c r="OU370" s="5"/>
      <c r="OV370" s="5"/>
      <c r="OW370" s="5"/>
      <c r="OX370" s="5"/>
      <c r="OY370" s="5"/>
      <c r="OZ370" s="5"/>
      <c r="PA370" s="5"/>
      <c r="PB370" s="5"/>
      <c r="PC370" s="5"/>
      <c r="PD370" s="5"/>
      <c r="PE370" s="5"/>
      <c r="PF370" s="5"/>
      <c r="PG370" s="5"/>
      <c r="PH370" s="5"/>
      <c r="PI370" s="5"/>
      <c r="PJ370" s="5"/>
      <c r="PK370" s="5"/>
      <c r="PL370" s="5"/>
      <c r="PM370" s="5"/>
      <c r="PN370" s="5"/>
      <c r="PO370" s="5"/>
      <c r="PP370" s="5"/>
      <c r="PQ370" s="5"/>
      <c r="PR370" s="5"/>
      <c r="PS370" s="5"/>
      <c r="PT370" s="5"/>
      <c r="PU370" s="5"/>
      <c r="PV370" s="5"/>
      <c r="PW370" s="5"/>
      <c r="PX370" s="5"/>
      <c r="PY370" s="5"/>
      <c r="PZ370" s="5"/>
      <c r="QA370" s="5"/>
      <c r="QB370" s="5"/>
      <c r="QC370" s="5"/>
      <c r="QD370" s="5"/>
      <c r="QE370" s="5"/>
      <c r="QF370" s="5"/>
      <c r="QG370" s="5"/>
      <c r="QH370" s="5"/>
      <c r="QI370" s="5"/>
      <c r="QJ370" s="5"/>
      <c r="QK370" s="5"/>
      <c r="QL370" s="5"/>
      <c r="QM370" s="5"/>
      <c r="QN370" s="5"/>
      <c r="QO370" s="5"/>
      <c r="QP370" s="5"/>
      <c r="QQ370" s="5"/>
      <c r="QR370" s="5"/>
      <c r="QS370" s="5"/>
      <c r="QT370" s="5"/>
      <c r="QU370" s="5"/>
      <c r="QV370" s="5"/>
      <c r="QW370" s="5"/>
      <c r="QX370" s="5"/>
      <c r="QY370" s="5"/>
      <c r="QZ370" s="5"/>
      <c r="RA370" s="5"/>
      <c r="RB370" s="5"/>
      <c r="RC370" s="5"/>
      <c r="RD370" s="5"/>
      <c r="RE370" s="5"/>
      <c r="RF370" s="5"/>
      <c r="RG370" s="5"/>
      <c r="RH370" s="5"/>
      <c r="RI370" s="5"/>
      <c r="RJ370" s="5"/>
      <c r="RK370" s="5"/>
      <c r="RL370" s="5"/>
      <c r="RM370" s="5"/>
      <c r="RN370" s="5"/>
      <c r="RO370" s="5"/>
      <c r="RP370" s="5"/>
      <c r="RQ370" s="5"/>
      <c r="RR370" s="5"/>
      <c r="RS370" s="5"/>
      <c r="RT370" s="5"/>
      <c r="RU370" s="5"/>
      <c r="RV370" s="5"/>
      <c r="RW370" s="5"/>
      <c r="RX370" s="5"/>
      <c r="RY370" s="5"/>
      <c r="RZ370" s="5"/>
      <c r="SA370" s="5"/>
      <c r="SB370" s="5"/>
      <c r="SC370" s="5"/>
      <c r="SD370" s="5"/>
      <c r="SE370" s="5"/>
      <c r="SF370" s="5"/>
      <c r="SG370" s="5"/>
      <c r="SH370" s="5"/>
      <c r="SI370" s="5"/>
      <c r="SJ370" s="5"/>
      <c r="SK370" s="5"/>
      <c r="SL370" s="5"/>
      <c r="SM370" s="5"/>
      <c r="SN370" s="5"/>
      <c r="SO370" s="5"/>
      <c r="SP370" s="5"/>
      <c r="SQ370" s="5"/>
      <c r="SR370" s="5"/>
      <c r="SS370" s="5"/>
      <c r="ST370" s="5"/>
      <c r="SU370" s="5"/>
      <c r="SV370" s="5"/>
      <c r="SW370" s="5"/>
      <c r="SX370" s="5"/>
      <c r="SY370" s="5"/>
      <c r="SZ370" s="5"/>
      <c r="TA370" s="5"/>
      <c r="TB370" s="5"/>
      <c r="TC370" s="5"/>
      <c r="TD370" s="5"/>
      <c r="TE370" s="5"/>
      <c r="TF370" s="5"/>
      <c r="TG370" s="5"/>
      <c r="TH370" s="5"/>
      <c r="TI370" s="5"/>
      <c r="TJ370" s="5"/>
      <c r="TK370" s="5"/>
      <c r="TL370" s="5"/>
      <c r="TM370" s="5"/>
      <c r="TN370" s="5"/>
      <c r="TO370" s="5"/>
      <c r="TP370" s="5"/>
      <c r="TQ370" s="5"/>
      <c r="TR370" s="5"/>
      <c r="TS370" s="5"/>
      <c r="TT370" s="5"/>
      <c r="TU370" s="5"/>
      <c r="TV370" s="5"/>
      <c r="TW370" s="5"/>
      <c r="TX370" s="5"/>
      <c r="TY370" s="5"/>
      <c r="TZ370" s="5"/>
      <c r="UA370" s="5"/>
      <c r="UB370" s="5"/>
      <c r="UC370" s="5"/>
      <c r="UD370" s="5"/>
      <c r="UE370" s="5"/>
      <c r="UF370" s="5"/>
      <c r="UG370" s="5"/>
      <c r="UH370" s="5"/>
      <c r="UI370" s="5"/>
      <c r="UJ370" s="5"/>
      <c r="UK370" s="5"/>
      <c r="UL370" s="5"/>
      <c r="UM370" s="5"/>
      <c r="UN370" s="5"/>
      <c r="UO370" s="5"/>
      <c r="UP370" s="5"/>
      <c r="UQ370" s="5"/>
      <c r="UR370" s="5"/>
      <c r="US370" s="5"/>
      <c r="UT370" s="5"/>
      <c r="UU370" s="5"/>
      <c r="UV370" s="5"/>
      <c r="UW370" s="5"/>
      <c r="UX370" s="5"/>
      <c r="UY370" s="5"/>
      <c r="UZ370" s="5"/>
      <c r="VA370" s="5"/>
      <c r="VB370" s="5"/>
      <c r="VC370" s="5"/>
      <c r="VD370" s="5"/>
      <c r="VE370" s="5"/>
      <c r="VF370" s="5"/>
      <c r="VG370" s="5"/>
      <c r="VH370" s="5"/>
      <c r="VI370" s="5"/>
      <c r="VJ370" s="5"/>
      <c r="VK370" s="5"/>
      <c r="VL370" s="5"/>
      <c r="VM370" s="5"/>
      <c r="VN370" s="5"/>
      <c r="VO370" s="5"/>
      <c r="VP370" s="5"/>
      <c r="VQ370" s="5"/>
      <c r="VR370" s="5"/>
      <c r="VS370" s="5"/>
      <c r="VT370" s="5"/>
      <c r="VU370" s="5"/>
      <c r="VV370" s="5"/>
      <c r="VW370" s="5"/>
      <c r="VX370" s="5"/>
      <c r="VY370" s="5"/>
      <c r="VZ370" s="5"/>
      <c r="WA370" s="5"/>
      <c r="WB370" s="5"/>
      <c r="WC370" s="5"/>
      <c r="WD370" s="5"/>
      <c r="WE370" s="5"/>
      <c r="WF370" s="5"/>
      <c r="WG370" s="5"/>
      <c r="WH370" s="5"/>
      <c r="WI370" s="5"/>
      <c r="WJ370" s="5"/>
      <c r="WK370" s="5"/>
      <c r="WL370" s="5"/>
      <c r="WM370" s="5"/>
      <c r="WN370" s="5"/>
      <c r="WO370" s="5"/>
      <c r="WP370" s="5"/>
      <c r="WQ370" s="5"/>
      <c r="WR370" s="5"/>
      <c r="WS370" s="5"/>
      <c r="WT370" s="5"/>
      <c r="WU370" s="5"/>
      <c r="WV370" s="5"/>
      <c r="WW370" s="5"/>
      <c r="WX370" s="5"/>
      <c r="WY370" s="5"/>
      <c r="WZ370" s="5"/>
      <c r="XA370" s="5"/>
      <c r="XB370" s="5"/>
      <c r="XC370" s="5"/>
      <c r="XD370" s="5"/>
      <c r="XE370" s="5"/>
      <c r="XF370" s="5"/>
      <c r="XG370" s="5"/>
      <c r="XH370" s="5"/>
      <c r="XI370" s="5"/>
      <c r="XJ370" s="5"/>
      <c r="XK370" s="5"/>
      <c r="XL370" s="5"/>
      <c r="XM370" s="5"/>
      <c r="XN370" s="5"/>
      <c r="XO370" s="5"/>
      <c r="XP370" s="5"/>
      <c r="XQ370" s="5"/>
      <c r="XR370" s="5"/>
      <c r="XS370" s="5"/>
      <c r="XT370" s="5"/>
      <c r="XU370" s="5"/>
      <c r="XV370" s="5"/>
      <c r="XW370" s="5"/>
      <c r="XX370" s="5"/>
      <c r="XY370" s="5"/>
      <c r="XZ370" s="5"/>
      <c r="YA370" s="5"/>
      <c r="YB370" s="5"/>
      <c r="YC370" s="5"/>
      <c r="YD370" s="5"/>
      <c r="YE370" s="5"/>
      <c r="YF370" s="5"/>
      <c r="YG370" s="5"/>
      <c r="YH370" s="5"/>
      <c r="YI370" s="5"/>
      <c r="YJ370" s="5"/>
      <c r="YK370" s="5"/>
      <c r="YL370" s="5"/>
      <c r="YM370" s="5"/>
      <c r="YN370" s="5"/>
      <c r="YO370" s="5"/>
      <c r="YP370" s="5"/>
      <c r="YQ370" s="5"/>
      <c r="YR370" s="5"/>
      <c r="YS370" s="5"/>
      <c r="YT370" s="5"/>
      <c r="YU370" s="5"/>
      <c r="YV370" s="5"/>
      <c r="YW370" s="5"/>
      <c r="YX370" s="5"/>
      <c r="YY370" s="5"/>
      <c r="YZ370" s="5"/>
      <c r="ZA370" s="5"/>
      <c r="ZB370" s="5"/>
      <c r="ZC370" s="5"/>
      <c r="ZD370" s="5"/>
      <c r="ZE370" s="5"/>
      <c r="ZF370" s="5"/>
      <c r="ZG370" s="5"/>
      <c r="ZH370" s="5"/>
      <c r="ZI370" s="5"/>
      <c r="ZJ370" s="5"/>
      <c r="ZK370" s="5"/>
      <c r="ZL370" s="5"/>
      <c r="ZM370" s="5"/>
      <c r="ZN370" s="5"/>
      <c r="ZO370" s="5"/>
      <c r="ZP370" s="5"/>
      <c r="ZQ370" s="5"/>
      <c r="ZR370" s="5"/>
      <c r="ZS370" s="5"/>
      <c r="ZT370" s="5"/>
      <c r="ZU370" s="5"/>
      <c r="ZV370" s="5"/>
      <c r="ZW370" s="5"/>
      <c r="ZX370" s="5"/>
      <c r="ZY370" s="5"/>
      <c r="ZZ370" s="5"/>
      <c r="AAA370" s="5"/>
      <c r="AAB370" s="5"/>
      <c r="AAC370" s="5"/>
      <c r="AAD370" s="5"/>
      <c r="AAE370" s="5"/>
      <c r="AAF370" s="5"/>
      <c r="AAG370" s="5"/>
      <c r="AAH370" s="5"/>
      <c r="AAI370" s="5"/>
      <c r="AAJ370" s="5"/>
      <c r="AAK370" s="5"/>
      <c r="AAL370" s="5"/>
      <c r="AAM370" s="5"/>
      <c r="AAN370" s="5"/>
      <c r="AAO370" s="5"/>
      <c r="AAP370" s="5"/>
      <c r="AAQ370" s="5"/>
      <c r="AAR370" s="5"/>
      <c r="AAS370" s="5"/>
      <c r="AAT370" s="5"/>
      <c r="AAU370" s="5"/>
      <c r="AAV370" s="5"/>
      <c r="AAW370" s="5"/>
      <c r="AAX370" s="5"/>
      <c r="AAY370" s="5"/>
      <c r="AAZ370" s="5"/>
      <c r="ABA370" s="5"/>
      <c r="ABB370" s="5"/>
      <c r="ABC370" s="5"/>
      <c r="ABD370" s="5"/>
      <c r="ABE370" s="5"/>
      <c r="ABF370" s="5"/>
      <c r="ABG370" s="5"/>
      <c r="ABH370" s="5"/>
      <c r="ABI370" s="5"/>
      <c r="ABJ370" s="5"/>
      <c r="ABK370" s="5"/>
      <c r="ABL370" s="5"/>
      <c r="ABM370" s="5"/>
      <c r="ABN370" s="5"/>
      <c r="ABO370" s="5"/>
      <c r="ABP370" s="5"/>
      <c r="ABQ370" s="5"/>
      <c r="ABR370" s="5"/>
      <c r="ABS370" s="5"/>
      <c r="ABT370" s="5"/>
      <c r="ABU370" s="5"/>
      <c r="ABV370" s="5"/>
      <c r="ABW370" s="5"/>
      <c r="ABX370" s="5"/>
      <c r="ABY370" s="5"/>
      <c r="ABZ370" s="5"/>
      <c r="ACA370" s="5"/>
      <c r="ACB370" s="5"/>
      <c r="ACC370" s="5"/>
      <c r="ACD370" s="5"/>
      <c r="ACE370" s="5"/>
      <c r="ACF370" s="5"/>
      <c r="ACG370" s="5"/>
      <c r="ACH370" s="5"/>
      <c r="ACI370" s="5"/>
      <c r="ACJ370" s="5"/>
      <c r="ACK370" s="5"/>
      <c r="ACL370" s="5"/>
      <c r="ACM370" s="5"/>
      <c r="ACN370" s="5"/>
      <c r="ACO370" s="5"/>
      <c r="ACP370" s="5"/>
      <c r="ACQ370" s="5"/>
      <c r="ACR370" s="5"/>
      <c r="ACS370" s="5"/>
      <c r="ACT370" s="5"/>
      <c r="ACU370" s="5"/>
      <c r="ACV370" s="5"/>
      <c r="ACW370" s="5"/>
      <c r="ACX370" s="5"/>
      <c r="ACY370" s="5"/>
      <c r="ACZ370" s="5"/>
      <c r="ADA370" s="5"/>
      <c r="ADB370" s="5"/>
      <c r="ADC370" s="5"/>
      <c r="ADD370" s="5"/>
      <c r="ADE370" s="5"/>
      <c r="ADF370" s="5"/>
      <c r="ADG370" s="5"/>
      <c r="ADH370" s="5"/>
      <c r="ADI370" s="5"/>
      <c r="ADJ370" s="5"/>
      <c r="ADK370" s="5"/>
      <c r="ADL370" s="5"/>
      <c r="ADM370" s="5"/>
      <c r="ADN370" s="5"/>
      <c r="ADO370" s="5"/>
      <c r="ADP370" s="5"/>
      <c r="ADQ370" s="5"/>
      <c r="ADR370" s="5"/>
      <c r="ADS370" s="5"/>
      <c r="ADT370" s="5"/>
      <c r="ADU370" s="5"/>
      <c r="ADV370" s="5"/>
      <c r="ADW370" s="5"/>
      <c r="ADX370" s="5"/>
      <c r="ADY370" s="5"/>
      <c r="ADZ370" s="5"/>
      <c r="AEA370" s="5"/>
      <c r="AEB370" s="5"/>
      <c r="AEC370" s="5"/>
      <c r="AED370" s="5"/>
      <c r="AEE370" s="5"/>
      <c r="AEF370" s="5"/>
      <c r="AEG370" s="5"/>
      <c r="AEH370" s="5"/>
      <c r="AEI370" s="5"/>
      <c r="AEJ370" s="5"/>
      <c r="AEK370" s="5"/>
      <c r="AEL370" s="5"/>
      <c r="AEM370" s="5"/>
      <c r="AEN370" s="5"/>
      <c r="AEO370" s="5"/>
      <c r="AEP370" s="5"/>
      <c r="AEQ370" s="5"/>
      <c r="AER370" s="5"/>
      <c r="AES370" s="5"/>
      <c r="AET370" s="5"/>
      <c r="AEU370" s="5"/>
      <c r="AEV370" s="5"/>
      <c r="AEW370" s="5"/>
      <c r="AEX370" s="5"/>
      <c r="AEY370" s="5"/>
      <c r="AEZ370" s="5"/>
      <c r="AFA370" s="5"/>
      <c r="AFB370" s="5"/>
      <c r="AFC370" s="5"/>
      <c r="AFD370" s="5"/>
      <c r="AFE370" s="5"/>
      <c r="AFF370" s="5"/>
      <c r="AFG370" s="5"/>
      <c r="AFH370" s="5"/>
      <c r="AFI370" s="5"/>
      <c r="AFJ370" s="5"/>
      <c r="AFK370" s="5"/>
      <c r="AFL370" s="5"/>
      <c r="AFM370" s="5"/>
      <c r="AFN370" s="5"/>
      <c r="AFO370" s="5"/>
      <c r="AFP370" s="5"/>
      <c r="AFQ370" s="5"/>
      <c r="AFR370" s="5"/>
      <c r="AFS370" s="5"/>
      <c r="AFT370" s="5"/>
      <c r="AFU370" s="5"/>
      <c r="AFV370" s="5"/>
      <c r="AFW370" s="5"/>
      <c r="AFX370" s="5"/>
      <c r="AFY370" s="5"/>
      <c r="AFZ370" s="5"/>
      <c r="AGA370" s="5"/>
      <c r="AGB370" s="5"/>
      <c r="AGC370" s="5"/>
      <c r="AGD370" s="5"/>
      <c r="AGE370" s="5"/>
      <c r="AGF370" s="5"/>
      <c r="AGG370" s="5"/>
      <c r="AGH370" s="5"/>
      <c r="AGI370" s="5"/>
      <c r="AGJ370" s="5"/>
      <c r="AGK370" s="5"/>
      <c r="AGL370" s="5"/>
      <c r="AGM370" s="5"/>
      <c r="AGN370" s="5"/>
      <c r="AGO370" s="5"/>
      <c r="AGP370" s="5"/>
      <c r="AGQ370" s="5"/>
      <c r="AGR370" s="5"/>
      <c r="AGS370" s="5"/>
      <c r="AGT370" s="5"/>
      <c r="AGU370" s="5"/>
      <c r="AGV370" s="5"/>
      <c r="AGW370" s="5"/>
      <c r="AGX370" s="5"/>
      <c r="AGY370" s="5"/>
      <c r="AGZ370" s="5"/>
      <c r="AHA370" s="5"/>
      <c r="AHB370" s="5"/>
      <c r="AHC370" s="5"/>
      <c r="AHD370" s="5"/>
      <c r="AHE370" s="5"/>
      <c r="AHF370" s="5"/>
      <c r="AHG370" s="5"/>
      <c r="AHH370" s="5"/>
      <c r="AHI370" s="5"/>
      <c r="AHJ370" s="5"/>
      <c r="AHK370" s="5"/>
      <c r="AHL370" s="5"/>
      <c r="AHM370" s="5"/>
      <c r="AHN370" s="5"/>
      <c r="AHO370" s="5"/>
      <c r="AHP370" s="5"/>
      <c r="AHQ370" s="5"/>
      <c r="AHR370" s="5"/>
      <c r="AHS370" s="5"/>
      <c r="AHT370" s="5"/>
      <c r="AHU370" s="5"/>
      <c r="AHV370" s="5"/>
      <c r="AHW370" s="5"/>
      <c r="AHX370" s="5"/>
      <c r="AHY370" s="5"/>
      <c r="AHZ370" s="5"/>
      <c r="AIA370" s="5"/>
      <c r="AIB370" s="5"/>
      <c r="AIC370" s="5"/>
      <c r="AID370" s="5"/>
      <c r="AIE370" s="5"/>
      <c r="AIF370" s="5"/>
      <c r="AIG370" s="5"/>
      <c r="AIH370" s="5"/>
      <c r="AII370" s="5"/>
      <c r="AIJ370" s="5"/>
      <c r="AIK370" s="5"/>
      <c r="AIL370" s="5"/>
      <c r="AIM370" s="5"/>
      <c r="AIN370" s="5"/>
      <c r="AIO370" s="5"/>
      <c r="AIP370" s="5"/>
      <c r="AIQ370" s="5"/>
      <c r="AIR370" s="5"/>
      <c r="AIS370" s="5"/>
      <c r="AIT370" s="5"/>
      <c r="AIU370" s="5"/>
      <c r="AIV370" s="5"/>
      <c r="AIW370" s="5"/>
      <c r="AIX370" s="5"/>
      <c r="AIY370" s="5"/>
      <c r="AIZ370" s="5"/>
      <c r="AJA370" s="5"/>
      <c r="AJB370" s="5"/>
      <c r="AJC370" s="5"/>
      <c r="AJD370" s="5"/>
      <c r="AJE370" s="5"/>
      <c r="AJF370" s="5"/>
      <c r="AJG370" s="5"/>
      <c r="AJH370" s="5"/>
      <c r="AJI370" s="5"/>
      <c r="AJJ370" s="5"/>
      <c r="AJK370" s="5"/>
      <c r="AJL370" s="5"/>
      <c r="AJM370" s="5"/>
      <c r="AJN370" s="5"/>
      <c r="AJO370" s="5"/>
      <c r="AJP370" s="5"/>
      <c r="AJQ370" s="5"/>
      <c r="AJR370" s="5"/>
      <c r="AJS370" s="5"/>
      <c r="AJT370" s="5"/>
      <c r="AJU370" s="5"/>
      <c r="AJV370" s="5"/>
      <c r="AJW370" s="5"/>
      <c r="AJX370" s="5"/>
      <c r="AJY370" s="5"/>
      <c r="AJZ370" s="5"/>
      <c r="AKA370" s="5"/>
      <c r="AKB370" s="5"/>
      <c r="AKC370" s="5"/>
      <c r="AKD370" s="5"/>
      <c r="AKE370" s="5"/>
      <c r="AKF370" s="5"/>
      <c r="AKG370" s="5"/>
      <c r="AKH370" s="5"/>
      <c r="AKI370" s="5"/>
      <c r="AKJ370" s="5"/>
      <c r="AKK370" s="5"/>
      <c r="AKL370" s="5"/>
      <c r="AKM370" s="5"/>
      <c r="AKN370" s="5"/>
      <c r="AKO370" s="5"/>
      <c r="AKP370" s="5"/>
      <c r="AKQ370" s="5"/>
      <c r="AKR370" s="5"/>
      <c r="AKS370" s="5"/>
      <c r="AKT370" s="5"/>
      <c r="AKU370" s="5"/>
      <c r="AKV370" s="5"/>
      <c r="AKW370" s="5"/>
      <c r="AKX370" s="5"/>
      <c r="AKY370" s="5"/>
      <c r="AKZ370" s="5"/>
      <c r="ALA370" s="5"/>
      <c r="ALB370" s="5"/>
      <c r="ALC370" s="5"/>
      <c r="ALD370" s="5"/>
      <c r="ALE370" s="5"/>
      <c r="ALF370" s="5"/>
      <c r="ALG370" s="5"/>
      <c r="ALH370" s="5"/>
      <c r="ALI370" s="5"/>
      <c r="ALJ370" s="5"/>
      <c r="ALK370" s="5"/>
      <c r="ALL370" s="5"/>
      <c r="ALM370" s="5"/>
      <c r="ALN370" s="5"/>
      <c r="ALO370" s="5"/>
      <c r="ALP370" s="5"/>
      <c r="ALQ370" s="5"/>
      <c r="ALR370" s="5"/>
      <c r="ALS370" s="5"/>
      <c r="ALT370" s="5"/>
      <c r="ALU370" s="5"/>
      <c r="ALV370" s="5"/>
      <c r="ALW370" s="5"/>
      <c r="ALX370" s="5"/>
      <c r="ALY370" s="5"/>
      <c r="ALZ370" s="5"/>
      <c r="AMA370" s="5"/>
      <c r="AMB370" s="5"/>
      <c r="AMC370" s="5"/>
      <c r="AMD370" s="5"/>
      <c r="AME370" s="5"/>
      <c r="AMF370" s="5"/>
      <c r="AMG370" s="5"/>
      <c r="AMH370" s="5"/>
      <c r="AMI370" s="5"/>
      <c r="AMJ370" s="5"/>
      <c r="AMK370" s="5"/>
      <c r="AML370" s="5"/>
      <c r="AMM370" s="5"/>
      <c r="AMN370" s="5"/>
      <c r="AMO370" s="5"/>
      <c r="AMP370" s="5"/>
      <c r="AMQ370" s="5"/>
      <c r="AMR370" s="5"/>
      <c r="AMS370" s="5"/>
      <c r="AMT370" s="5"/>
      <c r="AMU370" s="5"/>
      <c r="AMV370" s="5"/>
      <c r="AMW370" s="5"/>
      <c r="AMX370" s="5"/>
      <c r="AMY370" s="5"/>
      <c r="AMZ370" s="5"/>
      <c r="ANA370" s="5"/>
      <c r="ANB370" s="5"/>
      <c r="ANC370" s="5"/>
      <c r="AND370" s="5"/>
      <c r="ANE370" s="5"/>
      <c r="ANF370" s="5"/>
      <c r="ANG370" s="5"/>
      <c r="ANH370" s="5"/>
      <c r="ANI370" s="5"/>
      <c r="ANJ370" s="5"/>
      <c r="ANK370" s="5"/>
      <c r="ANL370" s="5"/>
      <c r="ANM370" s="5"/>
      <c r="ANN370" s="5"/>
      <c r="ANO370" s="5"/>
      <c r="ANP370" s="5"/>
      <c r="ANQ370" s="5"/>
      <c r="ANR370" s="5"/>
      <c r="ANS370" s="5"/>
      <c r="ANT370" s="5"/>
      <c r="ANU370" s="5"/>
      <c r="ANV370" s="5"/>
      <c r="ANW370" s="5"/>
      <c r="ANX370" s="5"/>
      <c r="ANY370" s="5"/>
      <c r="ANZ370" s="5"/>
      <c r="AOA370" s="5"/>
      <c r="AOB370" s="5"/>
      <c r="AOC370" s="5"/>
      <c r="AOD370" s="5"/>
      <c r="AOE370" s="5"/>
      <c r="AOF370" s="5"/>
      <c r="AOG370" s="5"/>
      <c r="AOH370" s="5"/>
      <c r="AOI370" s="5"/>
      <c r="AOJ370" s="5"/>
      <c r="AOK370" s="5"/>
      <c r="AOL370" s="5"/>
      <c r="AOM370" s="5"/>
      <c r="AON370" s="5"/>
      <c r="AOO370" s="5"/>
      <c r="AOP370" s="5"/>
      <c r="AOQ370" s="5"/>
      <c r="AOR370" s="5"/>
      <c r="AOS370" s="5"/>
      <c r="AOT370" s="5"/>
      <c r="AOU370" s="5"/>
      <c r="AOV370" s="5"/>
      <c r="AOW370" s="5"/>
      <c r="AOX370" s="5"/>
      <c r="AOY370" s="5"/>
      <c r="AOZ370" s="5"/>
      <c r="APA370" s="5"/>
      <c r="APB370" s="5"/>
      <c r="APC370" s="5"/>
      <c r="APD370" s="5"/>
      <c r="APE370" s="5"/>
      <c r="APF370" s="5"/>
      <c r="APG370" s="5"/>
      <c r="APH370" s="5"/>
      <c r="API370" s="5"/>
      <c r="APJ370" s="5"/>
      <c r="APK370" s="5"/>
      <c r="APL370" s="5"/>
      <c r="APM370" s="5"/>
      <c r="APN370" s="5"/>
      <c r="APO370" s="5"/>
      <c r="APP370" s="5"/>
      <c r="APQ370" s="5"/>
      <c r="APR370" s="5"/>
      <c r="APS370" s="5"/>
      <c r="APT370" s="5"/>
      <c r="APU370" s="5"/>
      <c r="APV370" s="5"/>
      <c r="APW370" s="5"/>
      <c r="APX370" s="5"/>
      <c r="APY370" s="5"/>
      <c r="APZ370" s="5"/>
      <c r="AQA370" s="5"/>
      <c r="AQB370" s="5"/>
      <c r="AQC370" s="5"/>
      <c r="AQD370" s="5"/>
      <c r="AQE370" s="5"/>
      <c r="AQF370" s="5"/>
      <c r="AQG370" s="5"/>
      <c r="AQH370" s="5"/>
      <c r="AQI370" s="5"/>
      <c r="AQJ370" s="5"/>
      <c r="AQK370" s="5"/>
      <c r="AQL370" s="5"/>
      <c r="AQM370" s="5"/>
      <c r="AQN370" s="5"/>
      <c r="AQO370" s="5"/>
      <c r="AQP370" s="5"/>
      <c r="AQQ370" s="5"/>
      <c r="AQR370" s="5"/>
      <c r="AQS370" s="5"/>
      <c r="AQT370" s="5"/>
      <c r="AQU370" s="5"/>
      <c r="AQV370" s="5"/>
      <c r="AQW370" s="5"/>
      <c r="AQX370" s="5"/>
      <c r="AQY370" s="5"/>
      <c r="AQZ370" s="5"/>
      <c r="ARA370" s="5"/>
      <c r="ARB370" s="5"/>
      <c r="ARC370" s="5"/>
      <c r="ARD370" s="5"/>
      <c r="ARE370" s="5"/>
      <c r="ARF370" s="5"/>
      <c r="ARG370" s="5"/>
      <c r="ARH370" s="5"/>
      <c r="ARI370" s="5"/>
      <c r="ARJ370" s="5"/>
      <c r="ARK370" s="5"/>
      <c r="ARL370" s="5"/>
      <c r="ARM370" s="5"/>
      <c r="ARN370" s="5"/>
      <c r="ARO370" s="5"/>
      <c r="ARP370" s="5"/>
      <c r="ARQ370" s="5"/>
      <c r="ARR370" s="5"/>
      <c r="ARS370" s="5"/>
      <c r="ART370" s="5"/>
      <c r="ARU370" s="5"/>
      <c r="ARV370" s="5"/>
      <c r="ARW370" s="5"/>
      <c r="ARX370" s="5"/>
      <c r="ARY370" s="5"/>
      <c r="ARZ370" s="5"/>
      <c r="ASA370" s="5"/>
      <c r="ASB370" s="5"/>
      <c r="ASC370" s="5"/>
      <c r="ASD370" s="5"/>
      <c r="ASE370" s="5"/>
      <c r="ASF370" s="5"/>
      <c r="ASG370" s="5"/>
      <c r="ASH370" s="5"/>
      <c r="ASI370" s="5"/>
      <c r="ASJ370" s="5"/>
      <c r="ASK370" s="5"/>
      <c r="ASL370" s="5"/>
      <c r="ASM370" s="5"/>
      <c r="ASN370" s="5"/>
      <c r="ASO370" s="5"/>
      <c r="ASP370" s="5"/>
      <c r="ASQ370" s="5"/>
      <c r="ASR370" s="5"/>
      <c r="ASS370" s="5"/>
      <c r="AST370" s="5"/>
      <c r="ASU370" s="5"/>
      <c r="ASV370" s="5"/>
      <c r="ASW370" s="5"/>
      <c r="ASX370" s="5"/>
      <c r="ASY370" s="5"/>
      <c r="ASZ370" s="5"/>
      <c r="ATA370" s="5"/>
      <c r="ATB370" s="5"/>
      <c r="ATC370" s="5"/>
      <c r="ATD370" s="5"/>
      <c r="ATE370" s="5"/>
      <c r="ATF370" s="5"/>
      <c r="ATG370" s="5"/>
      <c r="ATH370" s="5"/>
      <c r="ATI370" s="5"/>
      <c r="ATJ370" s="5"/>
      <c r="ATK370" s="5"/>
      <c r="ATL370" s="5"/>
      <c r="ATM370" s="5"/>
      <c r="ATN370" s="5"/>
      <c r="ATO370" s="5"/>
      <c r="ATP370" s="5"/>
      <c r="ATQ370" s="5"/>
      <c r="ATR370" s="5"/>
      <c r="ATS370" s="5"/>
      <c r="ATT370" s="5"/>
      <c r="ATU370" s="5"/>
      <c r="ATV370" s="5"/>
      <c r="ATW370" s="5"/>
      <c r="ATX370" s="5"/>
      <c r="ATY370" s="5"/>
      <c r="ATZ370" s="5"/>
      <c r="AUA370" s="5"/>
      <c r="AUB370" s="5"/>
      <c r="AUC370" s="5"/>
      <c r="AUD370" s="5"/>
      <c r="AUE370" s="5"/>
      <c r="AUF370" s="5"/>
      <c r="AUG370" s="5"/>
      <c r="AUH370" s="5"/>
      <c r="AUI370" s="5"/>
      <c r="AUJ370" s="5"/>
      <c r="AUK370" s="5"/>
      <c r="AUL370" s="5"/>
      <c r="AUM370" s="5"/>
      <c r="AUN370" s="5"/>
      <c r="AUO370" s="5"/>
      <c r="AUP370" s="5"/>
      <c r="AUQ370" s="5"/>
      <c r="AUR370" s="5"/>
      <c r="AUS370" s="5"/>
      <c r="AUT370" s="5"/>
      <c r="AUU370" s="5"/>
      <c r="AUV370" s="5"/>
      <c r="AUW370" s="5"/>
      <c r="AUX370" s="5"/>
      <c r="AUY370" s="5"/>
      <c r="AUZ370" s="5"/>
      <c r="AVA370" s="5"/>
      <c r="AVB370" s="5"/>
      <c r="AVC370" s="5"/>
      <c r="AVD370" s="5"/>
      <c r="AVE370" s="5"/>
      <c r="AVF370" s="5"/>
      <c r="AVG370" s="5"/>
      <c r="AVH370" s="5"/>
      <c r="AVI370" s="5"/>
      <c r="AVJ370" s="5"/>
      <c r="AVK370" s="5"/>
      <c r="AVL370" s="5"/>
      <c r="AVM370" s="5"/>
      <c r="AVN370" s="5"/>
      <c r="AVO370" s="5"/>
      <c r="AVP370" s="5"/>
      <c r="AVQ370" s="5"/>
      <c r="AVR370" s="5"/>
      <c r="AVS370" s="5"/>
      <c r="AVT370" s="5"/>
      <c r="AVU370" s="5"/>
      <c r="AVV370" s="5"/>
      <c r="AVW370" s="5"/>
      <c r="AVX370" s="5"/>
      <c r="AVY370" s="5"/>
      <c r="AVZ370" s="5"/>
      <c r="AWA370" s="5"/>
      <c r="AWB370" s="5"/>
      <c r="AWC370" s="5"/>
      <c r="AWD370" s="5"/>
      <c r="AWE370" s="5"/>
      <c r="AWF370" s="5"/>
      <c r="AWG370" s="5"/>
      <c r="AWH370" s="5"/>
      <c r="AWI370" s="5"/>
      <c r="AWJ370" s="5"/>
      <c r="AWK370" s="5"/>
      <c r="AWL370" s="5"/>
      <c r="AWM370" s="5"/>
      <c r="AWN370" s="5"/>
      <c r="AWO370" s="5"/>
      <c r="AWP370" s="5"/>
      <c r="AWQ370" s="5"/>
      <c r="AWR370" s="5"/>
      <c r="AWS370" s="5"/>
      <c r="AWT370" s="5"/>
      <c r="AWU370" s="5"/>
      <c r="AWV370" s="5"/>
      <c r="AWW370" s="5"/>
      <c r="AWX370" s="5"/>
      <c r="AWY370" s="5"/>
      <c r="AWZ370" s="5"/>
      <c r="AXA370" s="5"/>
      <c r="AXB370" s="5"/>
      <c r="AXC370" s="5"/>
      <c r="AXD370" s="5"/>
      <c r="AXE370" s="5"/>
      <c r="AXF370" s="5"/>
      <c r="AXG370" s="5"/>
      <c r="AXH370" s="5"/>
      <c r="AXI370" s="5"/>
      <c r="AXJ370" s="5"/>
      <c r="AXK370" s="5"/>
      <c r="AXL370" s="5"/>
      <c r="AXM370" s="5"/>
      <c r="AXN370" s="5"/>
      <c r="AXO370" s="5"/>
      <c r="AXP370" s="5"/>
      <c r="AXQ370" s="5"/>
      <c r="AXR370" s="5"/>
      <c r="AXS370" s="5"/>
      <c r="AXT370" s="5"/>
      <c r="AXU370" s="5"/>
      <c r="AXV370" s="5"/>
      <c r="AXW370" s="5"/>
      <c r="AXX370" s="5"/>
      <c r="AXY370" s="5"/>
      <c r="AXZ370" s="5"/>
      <c r="AYA370" s="5"/>
      <c r="AYB370" s="5"/>
      <c r="AYC370" s="5"/>
      <c r="AYD370" s="5"/>
      <c r="AYE370" s="5"/>
      <c r="AYF370" s="5"/>
      <c r="AYG370" s="5"/>
      <c r="AYH370" s="5"/>
      <c r="AYI370" s="5"/>
      <c r="AYJ370" s="5"/>
      <c r="AYK370" s="5"/>
      <c r="AYL370" s="5"/>
      <c r="AYM370" s="5"/>
      <c r="AYN370" s="5"/>
      <c r="AYO370" s="5"/>
      <c r="AYP370" s="5"/>
      <c r="AYQ370" s="5"/>
      <c r="AYR370" s="5"/>
      <c r="AYS370" s="5"/>
      <c r="AYT370" s="5"/>
      <c r="AYU370" s="5"/>
      <c r="AYV370" s="5"/>
      <c r="AYW370" s="5"/>
      <c r="AYX370" s="5"/>
      <c r="AYY370" s="5"/>
      <c r="AYZ370" s="5"/>
      <c r="AZA370" s="5"/>
      <c r="AZB370" s="5"/>
      <c r="AZC370" s="5"/>
      <c r="AZD370" s="5"/>
      <c r="AZE370" s="5"/>
      <c r="AZF370" s="5"/>
      <c r="AZG370" s="5"/>
      <c r="AZH370" s="5"/>
      <c r="AZI370" s="5"/>
      <c r="AZJ370" s="5"/>
      <c r="AZK370" s="5"/>
      <c r="AZL370" s="5"/>
      <c r="AZM370" s="5"/>
      <c r="AZN370" s="5"/>
      <c r="AZO370" s="5"/>
      <c r="AZP370" s="5"/>
      <c r="AZQ370" s="5"/>
      <c r="AZR370" s="5"/>
      <c r="AZS370" s="5"/>
      <c r="AZT370" s="5"/>
      <c r="AZU370" s="5"/>
      <c r="AZV370" s="5"/>
      <c r="AZW370" s="5"/>
      <c r="AZX370" s="5"/>
      <c r="AZY370" s="5"/>
      <c r="AZZ370" s="5"/>
      <c r="BAA370" s="5"/>
      <c r="BAB370" s="5"/>
      <c r="BAC370" s="5"/>
      <c r="BAD370" s="5"/>
      <c r="BAE370" s="5"/>
      <c r="BAF370" s="5"/>
      <c r="BAG370" s="5"/>
      <c r="BAH370" s="5"/>
      <c r="BAI370" s="5"/>
      <c r="BAJ370" s="5"/>
      <c r="BAK370" s="5"/>
      <c r="BAL370" s="5"/>
      <c r="BAM370" s="5"/>
      <c r="BAN370" s="5"/>
      <c r="BAO370" s="5"/>
      <c r="BAP370" s="5"/>
      <c r="BAQ370" s="5"/>
      <c r="BAR370" s="5"/>
      <c r="BAS370" s="5"/>
      <c r="BAT370" s="5"/>
      <c r="BAU370" s="5"/>
      <c r="BAV370" s="5"/>
      <c r="BAW370" s="5"/>
      <c r="BAX370" s="5"/>
      <c r="BAY370" s="5"/>
      <c r="BAZ370" s="5"/>
      <c r="BBA370" s="5"/>
      <c r="BBB370" s="5"/>
      <c r="BBC370" s="5"/>
      <c r="BBD370" s="5"/>
      <c r="BBE370" s="5"/>
      <c r="BBF370" s="5"/>
      <c r="BBG370" s="5"/>
      <c r="BBH370" s="5"/>
      <c r="BBI370" s="5"/>
      <c r="BBJ370" s="5"/>
      <c r="BBK370" s="5"/>
      <c r="BBL370" s="5"/>
      <c r="BBM370" s="5"/>
      <c r="BBN370" s="5"/>
      <c r="BBO370" s="5"/>
      <c r="BBP370" s="5"/>
      <c r="BBQ370" s="5"/>
      <c r="BBR370" s="5"/>
      <c r="BBS370" s="5"/>
      <c r="BBT370" s="5"/>
      <c r="BBU370" s="5"/>
      <c r="BBV370" s="5"/>
      <c r="BBW370" s="5"/>
      <c r="BBX370" s="5"/>
      <c r="BBY370" s="5"/>
      <c r="BBZ370" s="5"/>
      <c r="BCA370" s="5"/>
      <c r="BCB370" s="5"/>
      <c r="BCC370" s="5"/>
      <c r="BCD370" s="5"/>
      <c r="BCE370" s="5"/>
      <c r="BCF370" s="5"/>
      <c r="BCG370" s="5"/>
      <c r="BCH370" s="5"/>
      <c r="BCI370" s="5"/>
      <c r="BCJ370" s="5"/>
      <c r="BCK370" s="5"/>
      <c r="BCL370" s="5"/>
      <c r="BCM370" s="5"/>
      <c r="BCN370" s="5"/>
      <c r="BCO370" s="5"/>
      <c r="BCP370" s="5"/>
      <c r="BCQ370" s="5"/>
      <c r="BCR370" s="5"/>
      <c r="BCS370" s="5"/>
      <c r="BCT370" s="5"/>
      <c r="BCU370" s="5"/>
      <c r="BCV370" s="5"/>
      <c r="BCW370" s="5"/>
      <c r="BCX370" s="5"/>
      <c r="BCY370" s="5"/>
      <c r="BCZ370" s="5"/>
      <c r="BDA370" s="5"/>
      <c r="BDB370" s="5"/>
      <c r="BDC370" s="5"/>
      <c r="BDD370" s="5"/>
      <c r="BDE370" s="5"/>
      <c r="BDF370" s="5"/>
      <c r="BDG370" s="5"/>
      <c r="BDH370" s="5"/>
      <c r="BDI370" s="5"/>
      <c r="BDJ370" s="5"/>
      <c r="BDK370" s="5"/>
      <c r="BDL370" s="5"/>
      <c r="BDM370" s="5"/>
      <c r="BDN370" s="5"/>
      <c r="BDO370" s="5"/>
      <c r="BDP370" s="5"/>
      <c r="BDQ370" s="5"/>
      <c r="BDR370" s="5"/>
      <c r="BDS370" s="5"/>
      <c r="BDT370" s="5"/>
      <c r="BDU370" s="5"/>
      <c r="BDV370" s="5"/>
      <c r="BDW370" s="5"/>
      <c r="BDX370" s="5"/>
      <c r="BDY370" s="5"/>
      <c r="BDZ370" s="5"/>
      <c r="BEA370" s="5"/>
      <c r="BEB370" s="5"/>
      <c r="BEC370" s="5"/>
      <c r="BED370" s="5"/>
      <c r="BEE370" s="5"/>
      <c r="BEF370" s="5"/>
      <c r="BEG370" s="5"/>
      <c r="BEH370" s="5"/>
      <c r="BEI370" s="5"/>
      <c r="BEJ370" s="5"/>
      <c r="BEK370" s="5"/>
      <c r="BEL370" s="5"/>
      <c r="BEM370" s="5"/>
      <c r="BEN370" s="5"/>
      <c r="BEO370" s="5"/>
      <c r="BEP370" s="5"/>
      <c r="BEQ370" s="5"/>
      <c r="BER370" s="5"/>
      <c r="BES370" s="5"/>
      <c r="BET370" s="5"/>
      <c r="BEU370" s="5"/>
      <c r="BEV370" s="5"/>
      <c r="BEW370" s="5"/>
      <c r="BEX370" s="5"/>
      <c r="BEY370" s="5"/>
      <c r="BEZ370" s="5"/>
      <c r="BFA370" s="5"/>
      <c r="BFB370" s="5"/>
      <c r="BFC370" s="5"/>
      <c r="BFD370" s="5"/>
      <c r="BFE370" s="5"/>
      <c r="BFF370" s="5"/>
      <c r="BFG370" s="5"/>
      <c r="BFH370" s="5"/>
      <c r="BFI370" s="5"/>
      <c r="BFJ370" s="5"/>
      <c r="BFK370" s="5"/>
      <c r="BFL370" s="5"/>
      <c r="BFM370" s="5"/>
      <c r="BFN370" s="5"/>
      <c r="BFO370" s="5"/>
      <c r="BFP370" s="5"/>
      <c r="BFQ370" s="5"/>
      <c r="BFR370" s="5"/>
      <c r="BFS370" s="5"/>
      <c r="BFT370" s="5"/>
      <c r="BFU370" s="5"/>
      <c r="BFV370" s="5"/>
      <c r="BFW370" s="5"/>
      <c r="BFX370" s="5"/>
      <c r="BFY370" s="5"/>
      <c r="BFZ370" s="5"/>
      <c r="BGA370" s="5"/>
      <c r="BGB370" s="5"/>
      <c r="BGC370" s="5"/>
      <c r="BGD370" s="5"/>
      <c r="BGE370" s="5"/>
      <c r="BGF370" s="5"/>
      <c r="BGG370" s="5"/>
      <c r="BGH370" s="5"/>
      <c r="BGI370" s="5"/>
      <c r="BGJ370" s="5"/>
      <c r="BGK370" s="5"/>
      <c r="BGL370" s="5"/>
      <c r="BGM370" s="5"/>
      <c r="BGN370" s="5"/>
      <c r="BGO370" s="5"/>
      <c r="BGP370" s="5"/>
      <c r="BGQ370" s="5"/>
      <c r="BGR370" s="5"/>
      <c r="BGS370" s="5"/>
      <c r="BGT370" s="5"/>
      <c r="BGU370" s="5"/>
      <c r="BGV370" s="5"/>
      <c r="BGW370" s="5"/>
      <c r="BGX370" s="5"/>
      <c r="BGY370" s="5"/>
      <c r="BGZ370" s="5"/>
      <c r="BHA370" s="5"/>
      <c r="BHB370" s="5"/>
      <c r="BHC370" s="5"/>
      <c r="BHD370" s="5"/>
      <c r="BHE370" s="5"/>
      <c r="BHF370" s="5"/>
      <c r="BHG370" s="5"/>
      <c r="BHH370" s="5"/>
      <c r="BHI370" s="5"/>
      <c r="BHJ370" s="5"/>
      <c r="BHK370" s="5"/>
      <c r="BHL370" s="5"/>
      <c r="BHM370" s="5"/>
      <c r="BHN370" s="5"/>
      <c r="BHO370" s="5"/>
      <c r="BHP370" s="5"/>
      <c r="BHQ370" s="5"/>
      <c r="BHR370" s="5"/>
      <c r="BHS370" s="5"/>
      <c r="BHT370" s="5"/>
      <c r="BHU370" s="5"/>
      <c r="BHV370" s="5"/>
      <c r="BHW370" s="5"/>
      <c r="BHX370" s="5"/>
      <c r="BHY370" s="5"/>
      <c r="BHZ370" s="5"/>
      <c r="BIA370" s="5"/>
      <c r="BIB370" s="5"/>
      <c r="BIC370" s="5"/>
      <c r="BID370" s="5"/>
      <c r="BIE370" s="5"/>
      <c r="BIF370" s="5"/>
      <c r="BIG370" s="5"/>
      <c r="BIH370" s="5"/>
      <c r="BII370" s="5"/>
      <c r="BIJ370" s="5"/>
      <c r="BIK370" s="5"/>
      <c r="BIL370" s="5"/>
      <c r="BIM370" s="5"/>
      <c r="BIN370" s="5"/>
      <c r="BIO370" s="5"/>
      <c r="BIP370" s="5"/>
      <c r="BIQ370" s="5"/>
      <c r="BIR370" s="5"/>
      <c r="BIS370" s="5"/>
      <c r="BIT370" s="5"/>
      <c r="BIU370" s="5"/>
      <c r="BIV370" s="5"/>
      <c r="BIW370" s="5"/>
      <c r="BIX370" s="5"/>
      <c r="BIY370" s="5"/>
      <c r="BIZ370" s="5"/>
      <c r="BJA370" s="5"/>
      <c r="BJB370" s="5"/>
      <c r="BJC370" s="5"/>
      <c r="BJD370" s="5"/>
      <c r="BJE370" s="5"/>
      <c r="BJF370" s="5"/>
      <c r="BJG370" s="5"/>
      <c r="BJH370" s="5"/>
      <c r="BJI370" s="5"/>
      <c r="BJJ370" s="5"/>
      <c r="BJK370" s="5"/>
      <c r="BJL370" s="5"/>
      <c r="BJM370" s="5"/>
      <c r="BJN370" s="5"/>
      <c r="BJO370" s="5"/>
      <c r="BJP370" s="5"/>
      <c r="BJQ370" s="5"/>
      <c r="BJR370" s="5"/>
      <c r="BJS370" s="5"/>
      <c r="BJT370" s="5"/>
      <c r="BJU370" s="5"/>
      <c r="BJV370" s="5"/>
      <c r="BJW370" s="5"/>
      <c r="BJX370" s="5"/>
      <c r="BJY370" s="5"/>
      <c r="BJZ370" s="5"/>
      <c r="BKA370" s="5"/>
      <c r="BKB370" s="5"/>
      <c r="BKC370" s="5"/>
      <c r="BKD370" s="5"/>
      <c r="BKE370" s="5"/>
      <c r="BKF370" s="5"/>
      <c r="BKG370" s="5"/>
      <c r="BKH370" s="5"/>
      <c r="BKI370" s="5"/>
      <c r="BKJ370" s="5"/>
      <c r="BKK370" s="5"/>
      <c r="BKL370" s="5"/>
      <c r="BKM370" s="5"/>
      <c r="BKN370" s="5"/>
      <c r="BKO370" s="5"/>
      <c r="BKP370" s="5"/>
      <c r="BKQ370" s="5"/>
      <c r="BKR370" s="5"/>
      <c r="BKS370" s="5"/>
      <c r="BKT370" s="5"/>
      <c r="BKU370" s="5"/>
      <c r="BKV370" s="5"/>
      <c r="BKW370" s="5"/>
      <c r="BKX370" s="5"/>
      <c r="BKY370" s="5"/>
      <c r="BKZ370" s="5"/>
      <c r="BLA370" s="5"/>
      <c r="BLB370" s="5"/>
      <c r="BLC370" s="5"/>
      <c r="BLD370" s="5"/>
      <c r="BLE370" s="5"/>
      <c r="BLF370" s="5"/>
      <c r="BLG370" s="5"/>
      <c r="BLH370" s="5"/>
      <c r="BLI370" s="5"/>
      <c r="BLJ370" s="5"/>
      <c r="BLK370" s="5"/>
      <c r="BLL370" s="5"/>
      <c r="BLM370" s="5"/>
      <c r="BLN370" s="5"/>
      <c r="BLO370" s="5"/>
      <c r="BLP370" s="5"/>
      <c r="BLQ370" s="5"/>
      <c r="BLR370" s="5"/>
      <c r="BLS370" s="5"/>
      <c r="BLT370" s="5"/>
      <c r="BLU370" s="5"/>
      <c r="BLV370" s="5"/>
      <c r="BLW370" s="5"/>
      <c r="BLX370" s="5"/>
      <c r="BLY370" s="5"/>
      <c r="BLZ370" s="5"/>
      <c r="BMA370" s="5"/>
      <c r="BMB370" s="5"/>
      <c r="BMC370" s="5"/>
      <c r="BMD370" s="5"/>
      <c r="BME370" s="5"/>
      <c r="BMF370" s="5"/>
      <c r="BMG370" s="5"/>
      <c r="BMH370" s="5"/>
      <c r="BMI370" s="5"/>
      <c r="BMJ370" s="5"/>
      <c r="BMK370" s="5"/>
      <c r="BML370" s="5"/>
      <c r="BMM370" s="5"/>
      <c r="BMN370" s="5"/>
      <c r="BMO370" s="5"/>
      <c r="BMP370" s="5"/>
      <c r="BMQ370" s="5"/>
      <c r="BMR370" s="5"/>
      <c r="BMS370" s="5"/>
      <c r="BMT370" s="5"/>
      <c r="BMU370" s="5"/>
      <c r="BMV370" s="5"/>
      <c r="BMW370" s="5"/>
      <c r="BMX370" s="5"/>
      <c r="BMY370" s="5"/>
      <c r="BMZ370" s="5"/>
      <c r="BNA370" s="5"/>
      <c r="BNB370" s="5"/>
      <c r="BNC370" s="5"/>
      <c r="BND370" s="5"/>
      <c r="BNE370" s="5"/>
      <c r="BNF370" s="5"/>
      <c r="BNG370" s="5"/>
      <c r="BNH370" s="5"/>
      <c r="BNI370" s="5"/>
      <c r="BNJ370" s="5"/>
      <c r="BNK370" s="5"/>
      <c r="BNL370" s="5"/>
      <c r="BNM370" s="5"/>
      <c r="BNN370" s="5"/>
      <c r="BNO370" s="5"/>
      <c r="BNP370" s="5"/>
      <c r="BNQ370" s="5"/>
      <c r="BNR370" s="5"/>
      <c r="BNS370" s="5"/>
      <c r="BNT370" s="5"/>
      <c r="BNU370" s="5"/>
      <c r="BNV370" s="5"/>
      <c r="BNW370" s="5"/>
      <c r="BNX370" s="5"/>
      <c r="BNY370" s="5"/>
      <c r="BNZ370" s="5"/>
      <c r="BOA370" s="5"/>
      <c r="BOB370" s="5"/>
      <c r="BOC370" s="5"/>
      <c r="BOD370" s="5"/>
      <c r="BOE370" s="5"/>
      <c r="BOF370" s="5"/>
      <c r="BOG370" s="5"/>
      <c r="BOH370" s="5"/>
      <c r="BOI370" s="5"/>
      <c r="BOJ370" s="5"/>
      <c r="BOK370" s="5"/>
      <c r="BOL370" s="5"/>
      <c r="BOM370" s="5"/>
      <c r="BON370" s="5"/>
      <c r="BOO370" s="5"/>
      <c r="BOP370" s="5"/>
      <c r="BOQ370" s="5"/>
      <c r="BOR370" s="5"/>
      <c r="BOS370" s="5"/>
      <c r="BOT370" s="5"/>
      <c r="BOU370" s="5"/>
      <c r="BOV370" s="5"/>
      <c r="BOW370" s="5"/>
      <c r="BOX370" s="5"/>
      <c r="BOY370" s="5"/>
      <c r="BOZ370" s="5"/>
      <c r="BPA370" s="5"/>
      <c r="BPB370" s="5"/>
      <c r="BPC370" s="5"/>
      <c r="BPD370" s="5"/>
      <c r="BPE370" s="5"/>
      <c r="BPF370" s="5"/>
      <c r="BPG370" s="5"/>
      <c r="BPH370" s="5"/>
      <c r="BPI370" s="5"/>
      <c r="BPJ370" s="5"/>
      <c r="BPK370" s="5"/>
      <c r="BPL370" s="5"/>
      <c r="BPM370" s="5"/>
      <c r="BPN370" s="5"/>
      <c r="BPO370" s="5"/>
      <c r="BPP370" s="5"/>
      <c r="BPQ370" s="5"/>
      <c r="BPR370" s="5"/>
      <c r="BPS370" s="5"/>
      <c r="BPT370" s="5"/>
      <c r="BPU370" s="5"/>
      <c r="BPV370" s="5"/>
      <c r="BPW370" s="5"/>
      <c r="BPX370" s="5"/>
      <c r="BPY370" s="5"/>
      <c r="BPZ370" s="5"/>
      <c r="BQA370" s="5"/>
      <c r="BQB370" s="5"/>
      <c r="BQC370" s="5"/>
      <c r="BQD370" s="5"/>
      <c r="BQE370" s="5"/>
      <c r="BQF370" s="5"/>
      <c r="BQG370" s="5"/>
      <c r="BQH370" s="5"/>
      <c r="BQI370" s="5"/>
      <c r="BQJ370" s="5"/>
      <c r="BQK370" s="5"/>
      <c r="BQL370" s="5"/>
      <c r="BQM370" s="5"/>
      <c r="BQN370" s="5"/>
      <c r="BQO370" s="5"/>
      <c r="BQP370" s="5"/>
      <c r="BQQ370" s="5"/>
      <c r="BQR370" s="5"/>
      <c r="BQS370" s="5"/>
      <c r="BQT370" s="5"/>
      <c r="BQU370" s="5"/>
      <c r="BQV370" s="5"/>
      <c r="BQW370" s="5"/>
      <c r="BQX370" s="5"/>
      <c r="BQY370" s="5"/>
      <c r="BQZ370" s="5"/>
      <c r="BRA370" s="5"/>
      <c r="BRB370" s="5"/>
      <c r="BRC370" s="5"/>
      <c r="BRD370" s="5"/>
      <c r="BRE370" s="5"/>
      <c r="BRF370" s="5"/>
      <c r="BRG370" s="5"/>
      <c r="BRH370" s="5"/>
      <c r="BRI370" s="5"/>
      <c r="BRJ370" s="5"/>
      <c r="BRK370" s="5"/>
      <c r="BRL370" s="5"/>
      <c r="BRM370" s="5"/>
      <c r="BRN370" s="5"/>
      <c r="BRO370" s="5"/>
      <c r="BRP370" s="5"/>
      <c r="BRQ370" s="5"/>
      <c r="BRR370" s="5"/>
      <c r="BRS370" s="5"/>
      <c r="BRT370" s="5"/>
      <c r="BRU370" s="5"/>
      <c r="BRV370" s="5"/>
      <c r="BRW370" s="5"/>
      <c r="BRX370" s="5"/>
      <c r="BRY370" s="5"/>
      <c r="BRZ370" s="5"/>
      <c r="BSA370" s="5"/>
      <c r="BSB370" s="5"/>
      <c r="BSC370" s="5"/>
      <c r="BSD370" s="5"/>
      <c r="BSE370" s="5"/>
      <c r="BSF370" s="5"/>
      <c r="BSG370" s="5"/>
      <c r="BSH370" s="5"/>
      <c r="BSI370" s="5"/>
      <c r="BSJ370" s="5"/>
      <c r="BSK370" s="5"/>
      <c r="BSL370" s="5"/>
      <c r="BSM370" s="5"/>
      <c r="BSN370" s="5"/>
      <c r="BSO370" s="5"/>
      <c r="BSP370" s="5"/>
      <c r="BSQ370" s="5"/>
      <c r="BSR370" s="5"/>
      <c r="BSS370" s="5"/>
      <c r="BST370" s="5"/>
      <c r="BSU370" s="5"/>
      <c r="BSV370" s="5"/>
      <c r="BSW370" s="5"/>
      <c r="BSX370" s="5"/>
      <c r="BSY370" s="5"/>
      <c r="BSZ370" s="5"/>
      <c r="BTA370" s="5"/>
      <c r="BTB370" s="5"/>
      <c r="BTC370" s="5"/>
      <c r="BTD370" s="5"/>
      <c r="BTE370" s="5"/>
      <c r="BTF370" s="5"/>
      <c r="BTG370" s="5"/>
      <c r="BTH370" s="5"/>
      <c r="BTI370" s="5"/>
      <c r="BTJ370" s="5"/>
      <c r="BTK370" s="5"/>
      <c r="BTL370" s="5"/>
      <c r="BTM370" s="5"/>
      <c r="BTN370" s="5"/>
      <c r="BTO370" s="5"/>
      <c r="BTP370" s="5"/>
      <c r="BTQ370" s="5"/>
      <c r="BTR370" s="5"/>
      <c r="BTS370" s="5"/>
      <c r="BTT370" s="5"/>
      <c r="BTU370" s="5"/>
      <c r="BTV370" s="5"/>
      <c r="BTW370" s="5"/>
      <c r="BTX370" s="5"/>
      <c r="BTY370" s="5"/>
      <c r="BTZ370" s="5"/>
      <c r="BUA370" s="5"/>
      <c r="BUB370" s="5"/>
      <c r="BUC370" s="5"/>
      <c r="BUD370" s="5"/>
      <c r="BUE370" s="5"/>
      <c r="BUF370" s="5"/>
      <c r="BUG370" s="5"/>
      <c r="BUH370" s="5"/>
      <c r="BUI370" s="5"/>
      <c r="BUJ370" s="5"/>
      <c r="BUK370" s="5"/>
      <c r="BUL370" s="5"/>
      <c r="BUM370" s="5"/>
      <c r="BUN370" s="5"/>
      <c r="BUO370" s="5"/>
      <c r="BUP370" s="5"/>
      <c r="BUQ370" s="5"/>
      <c r="BUR370" s="5"/>
      <c r="BUS370" s="5"/>
      <c r="BUT370" s="5"/>
      <c r="BUU370" s="5"/>
      <c r="BUV370" s="5"/>
      <c r="BUW370" s="5"/>
      <c r="BUX370" s="5"/>
      <c r="BUY370" s="5"/>
      <c r="BUZ370" s="5"/>
      <c r="BVA370" s="5"/>
      <c r="BVB370" s="5"/>
      <c r="BVC370" s="5"/>
      <c r="BVD370" s="5"/>
      <c r="BVE370" s="5"/>
      <c r="BVF370" s="5"/>
      <c r="BVG370" s="5"/>
      <c r="BVH370" s="5"/>
      <c r="BVI370" s="5"/>
      <c r="BVJ370" s="5"/>
      <c r="BVK370" s="5"/>
      <c r="BVL370" s="5"/>
      <c r="BVM370" s="5"/>
      <c r="BVN370" s="5"/>
      <c r="BVO370" s="5"/>
      <c r="BVP370" s="5"/>
      <c r="BVQ370" s="5"/>
      <c r="BVR370" s="5"/>
      <c r="BVS370" s="5"/>
      <c r="BVT370" s="5"/>
      <c r="BVU370" s="5"/>
      <c r="BVV370" s="5"/>
      <c r="BVW370" s="5"/>
      <c r="BVX370" s="5"/>
      <c r="BVY370" s="5"/>
      <c r="BVZ370" s="5"/>
      <c r="BWA370" s="5"/>
      <c r="BWB370" s="5"/>
      <c r="BWC370" s="5"/>
      <c r="BWD370" s="5"/>
      <c r="BWE370" s="5"/>
      <c r="BWF370" s="5"/>
      <c r="BWG370" s="5"/>
      <c r="BWH370" s="5"/>
      <c r="BWI370" s="5"/>
      <c r="BWJ370" s="5"/>
      <c r="BWK370" s="5"/>
      <c r="BWL370" s="5"/>
      <c r="BWM370" s="5"/>
      <c r="BWN370" s="5"/>
      <c r="BWO370" s="5"/>
      <c r="BWP370" s="5"/>
      <c r="BWQ370" s="5"/>
      <c r="BWR370" s="5"/>
      <c r="BWS370" s="5"/>
      <c r="BWT370" s="5"/>
      <c r="BWU370" s="5"/>
      <c r="BWV370" s="5"/>
      <c r="BWW370" s="5"/>
      <c r="BWX370" s="5"/>
      <c r="BWY370" s="5"/>
      <c r="BWZ370" s="5"/>
      <c r="BXA370" s="5"/>
      <c r="BXB370" s="5"/>
      <c r="BXC370" s="5"/>
      <c r="BXD370" s="5"/>
      <c r="BXE370" s="5"/>
      <c r="BXF370" s="5"/>
      <c r="BXG370" s="5"/>
      <c r="BXH370" s="5"/>
      <c r="BXI370" s="5"/>
      <c r="BXJ370" s="5"/>
      <c r="BXK370" s="5"/>
      <c r="BXL370" s="5"/>
      <c r="BXM370" s="5"/>
      <c r="BXN370" s="5"/>
      <c r="BXO370" s="5"/>
      <c r="BXP370" s="5"/>
      <c r="BXQ370" s="5"/>
      <c r="BXR370" s="5"/>
      <c r="BXS370" s="5"/>
      <c r="BXT370" s="5"/>
      <c r="BXU370" s="5"/>
      <c r="BXV370" s="5"/>
      <c r="BXW370" s="5"/>
      <c r="BXX370" s="5"/>
      <c r="BXY370" s="5"/>
      <c r="BXZ370" s="5"/>
      <c r="BYA370" s="5"/>
      <c r="BYB370" s="5"/>
      <c r="BYC370" s="5"/>
      <c r="BYD370" s="5"/>
      <c r="BYE370" s="5"/>
      <c r="BYF370" s="5"/>
      <c r="BYG370" s="5"/>
      <c r="BYH370" s="5"/>
      <c r="BYI370" s="5"/>
      <c r="BYJ370" s="5"/>
      <c r="BYK370" s="5"/>
      <c r="BYL370" s="5"/>
      <c r="BYM370" s="5"/>
      <c r="BYN370" s="5"/>
      <c r="BYO370" s="5"/>
      <c r="BYP370" s="5"/>
      <c r="BYQ370" s="5"/>
      <c r="BYR370" s="5"/>
      <c r="BYS370" s="5"/>
      <c r="BYT370" s="5"/>
      <c r="BYU370" s="5"/>
      <c r="BYV370" s="5"/>
      <c r="BYW370" s="5"/>
      <c r="BYX370" s="5"/>
      <c r="BYY370" s="5"/>
      <c r="BYZ370" s="5"/>
      <c r="BZA370" s="5"/>
      <c r="BZB370" s="5"/>
      <c r="BZC370" s="5"/>
      <c r="BZD370" s="5"/>
      <c r="BZE370" s="5"/>
      <c r="BZF370" s="5"/>
      <c r="BZG370" s="5"/>
      <c r="BZH370" s="5"/>
      <c r="BZI370" s="5"/>
      <c r="BZJ370" s="5"/>
      <c r="BZK370" s="5"/>
      <c r="BZL370" s="5"/>
      <c r="BZM370" s="5"/>
      <c r="BZN370" s="5"/>
      <c r="BZO370" s="5"/>
      <c r="BZP370" s="5"/>
      <c r="BZQ370" s="5"/>
      <c r="BZR370" s="5"/>
      <c r="BZS370" s="5"/>
      <c r="BZT370" s="5"/>
      <c r="BZU370" s="5"/>
      <c r="BZV370" s="5"/>
      <c r="BZW370" s="5"/>
      <c r="BZX370" s="5"/>
      <c r="BZY370" s="5"/>
      <c r="BZZ370" s="5"/>
      <c r="CAA370" s="5"/>
      <c r="CAB370" s="5"/>
      <c r="CAC370" s="5"/>
      <c r="CAD370" s="5"/>
      <c r="CAE370" s="5"/>
      <c r="CAF370" s="5"/>
      <c r="CAG370" s="5"/>
      <c r="CAH370" s="5"/>
      <c r="CAI370" s="5"/>
      <c r="CAJ370" s="5"/>
      <c r="CAK370" s="5"/>
      <c r="CAL370" s="5"/>
      <c r="CAM370" s="5"/>
      <c r="CAN370" s="5"/>
      <c r="CAO370" s="5"/>
      <c r="CAP370" s="5"/>
      <c r="CAQ370" s="5"/>
      <c r="CAR370" s="5"/>
      <c r="CAS370" s="5"/>
      <c r="CAT370" s="5"/>
      <c r="CAU370" s="5"/>
      <c r="CAV370" s="5"/>
      <c r="CAW370" s="5"/>
      <c r="CAX370" s="5"/>
      <c r="CAY370" s="5"/>
      <c r="CAZ370" s="5"/>
      <c r="CBA370" s="5"/>
      <c r="CBB370" s="5"/>
      <c r="CBC370" s="5"/>
      <c r="CBD370" s="5"/>
      <c r="CBE370" s="5"/>
      <c r="CBF370" s="5"/>
      <c r="CBG370" s="5"/>
      <c r="CBH370" s="5"/>
      <c r="CBI370" s="5"/>
      <c r="CBJ370" s="5"/>
      <c r="CBK370" s="5"/>
      <c r="CBL370" s="5"/>
      <c r="CBM370" s="5"/>
      <c r="CBN370" s="5"/>
      <c r="CBO370" s="5"/>
      <c r="CBP370" s="5"/>
      <c r="CBQ370" s="5"/>
      <c r="CBR370" s="5"/>
      <c r="CBS370" s="5"/>
      <c r="CBT370" s="5"/>
      <c r="CBU370" s="5"/>
      <c r="CBV370" s="5"/>
      <c r="CBW370" s="5"/>
      <c r="CBX370" s="5"/>
      <c r="CBY370" s="5"/>
      <c r="CBZ370" s="5"/>
      <c r="CCA370" s="5"/>
      <c r="CCB370" s="5"/>
      <c r="CCC370" s="5"/>
      <c r="CCD370" s="5"/>
      <c r="CCE370" s="5"/>
      <c r="CCF370" s="5"/>
      <c r="CCG370" s="5"/>
      <c r="CCH370" s="5"/>
      <c r="CCI370" s="5"/>
      <c r="CCJ370" s="5"/>
      <c r="CCK370" s="5"/>
      <c r="CCL370" s="5"/>
      <c r="CCM370" s="5"/>
      <c r="CCN370" s="5"/>
      <c r="CCO370" s="5"/>
      <c r="CCP370" s="5"/>
      <c r="CCQ370" s="5"/>
      <c r="CCR370" s="5"/>
      <c r="CCS370" s="5"/>
      <c r="CCT370" s="5"/>
      <c r="CCU370" s="5"/>
      <c r="CCV370" s="5"/>
      <c r="CCW370" s="5"/>
      <c r="CCX370" s="5"/>
      <c r="CCY370" s="5"/>
      <c r="CCZ370" s="5"/>
      <c r="CDA370" s="5"/>
      <c r="CDB370" s="5"/>
      <c r="CDC370" s="5"/>
      <c r="CDD370" s="5"/>
      <c r="CDE370" s="5"/>
      <c r="CDF370" s="5"/>
      <c r="CDG370" s="5"/>
      <c r="CDH370" s="5"/>
      <c r="CDI370" s="5"/>
      <c r="CDJ370" s="5"/>
      <c r="CDK370" s="5"/>
      <c r="CDL370" s="5"/>
      <c r="CDM370" s="5"/>
      <c r="CDN370" s="5"/>
      <c r="CDO370" s="5"/>
      <c r="CDP370" s="5"/>
      <c r="CDQ370" s="5"/>
      <c r="CDR370" s="5"/>
      <c r="CDS370" s="5"/>
      <c r="CDT370" s="5"/>
      <c r="CDU370" s="5"/>
      <c r="CDV370" s="5"/>
      <c r="CDW370" s="5"/>
      <c r="CDX370" s="5"/>
      <c r="CDY370" s="5"/>
      <c r="CDZ370" s="5"/>
      <c r="CEA370" s="5"/>
      <c r="CEB370" s="5"/>
      <c r="CEC370" s="5"/>
      <c r="CED370" s="5"/>
      <c r="CEE370" s="5"/>
      <c r="CEF370" s="5"/>
      <c r="CEG370" s="5"/>
      <c r="CEH370" s="5"/>
      <c r="CEI370" s="5"/>
      <c r="CEJ370" s="5"/>
      <c r="CEK370" s="5"/>
      <c r="CEL370" s="5"/>
      <c r="CEM370" s="5"/>
      <c r="CEN370" s="5"/>
      <c r="CEO370" s="5"/>
      <c r="CEP370" s="5"/>
      <c r="CEQ370" s="5"/>
      <c r="CER370" s="5"/>
      <c r="CES370" s="5"/>
      <c r="CET370" s="5"/>
      <c r="CEU370" s="5"/>
      <c r="CEV370" s="5"/>
      <c r="CEW370" s="5"/>
      <c r="CEX370" s="5"/>
      <c r="CEY370" s="5"/>
      <c r="CEZ370" s="5"/>
      <c r="CFA370" s="5"/>
      <c r="CFB370" s="5"/>
      <c r="CFC370" s="5"/>
      <c r="CFD370" s="5"/>
      <c r="CFE370" s="5"/>
      <c r="CFF370" s="5"/>
      <c r="CFG370" s="5"/>
      <c r="CFH370" s="5"/>
      <c r="CFI370" s="5"/>
      <c r="CFJ370" s="5"/>
      <c r="CFK370" s="5"/>
      <c r="CFL370" s="5"/>
      <c r="CFM370" s="5"/>
      <c r="CFN370" s="5"/>
      <c r="CFO370" s="5"/>
      <c r="CFP370" s="5"/>
      <c r="CFQ370" s="5"/>
      <c r="CFR370" s="5"/>
      <c r="CFS370" s="5"/>
      <c r="CFT370" s="5"/>
      <c r="CFU370" s="5"/>
      <c r="CFV370" s="5"/>
      <c r="CFW370" s="5"/>
      <c r="CFX370" s="5"/>
      <c r="CFY370" s="5"/>
      <c r="CFZ370" s="5"/>
      <c r="CGA370" s="5"/>
      <c r="CGB370" s="5"/>
      <c r="CGC370" s="5"/>
      <c r="CGD370" s="5"/>
      <c r="CGE370" s="5"/>
      <c r="CGF370" s="5"/>
      <c r="CGG370" s="5"/>
      <c r="CGH370" s="5"/>
      <c r="CGI370" s="5"/>
      <c r="CGJ370" s="5"/>
      <c r="CGK370" s="5"/>
      <c r="CGL370" s="5"/>
      <c r="CGM370" s="5"/>
      <c r="CGN370" s="5"/>
      <c r="CGO370" s="5"/>
      <c r="CGP370" s="5"/>
      <c r="CGQ370" s="5"/>
      <c r="CGR370" s="5"/>
      <c r="CGS370" s="5"/>
      <c r="CGT370" s="5"/>
      <c r="CGU370" s="5"/>
      <c r="CGV370" s="5"/>
      <c r="CGW370" s="5"/>
      <c r="CGX370" s="5"/>
      <c r="CGY370" s="5"/>
      <c r="CGZ370" s="5"/>
      <c r="CHA370" s="5"/>
      <c r="CHB370" s="5"/>
      <c r="CHC370" s="5"/>
      <c r="CHD370" s="5"/>
      <c r="CHE370" s="5"/>
      <c r="CHF370" s="5"/>
      <c r="CHG370" s="5"/>
      <c r="CHH370" s="5"/>
      <c r="CHI370" s="5"/>
      <c r="CHJ370" s="5"/>
      <c r="CHK370" s="5"/>
      <c r="CHL370" s="5"/>
      <c r="CHM370" s="5"/>
      <c r="CHN370" s="5"/>
      <c r="CHO370" s="5"/>
      <c r="CHP370" s="5"/>
      <c r="CHQ370" s="5"/>
      <c r="CHR370" s="5"/>
      <c r="CHS370" s="5"/>
      <c r="CHT370" s="5"/>
      <c r="CHU370" s="5"/>
      <c r="CHV370" s="5"/>
      <c r="CHW370" s="5"/>
      <c r="CHX370" s="5"/>
      <c r="CHY370" s="5"/>
      <c r="CHZ370" s="5"/>
      <c r="CIA370" s="5"/>
      <c r="CIB370" s="5"/>
      <c r="CIC370" s="5"/>
      <c r="CID370" s="5"/>
      <c r="CIE370" s="5"/>
      <c r="CIF370" s="5"/>
      <c r="CIG370" s="5"/>
      <c r="CIH370" s="5"/>
      <c r="CII370" s="5"/>
      <c r="CIJ370" s="5"/>
      <c r="CIK370" s="5"/>
      <c r="CIL370" s="5"/>
      <c r="CIM370" s="5"/>
      <c r="CIN370" s="5"/>
      <c r="CIO370" s="5"/>
      <c r="CIP370" s="5"/>
      <c r="CIQ370" s="5"/>
      <c r="CIR370" s="5"/>
      <c r="CIS370" s="5"/>
      <c r="CIT370" s="5"/>
      <c r="CIU370" s="5"/>
      <c r="CIV370" s="5"/>
      <c r="CIW370" s="5"/>
      <c r="CIX370" s="5"/>
      <c r="CIY370" s="5"/>
      <c r="CIZ370" s="5"/>
      <c r="CJA370" s="5"/>
      <c r="CJB370" s="5"/>
      <c r="CJC370" s="5"/>
      <c r="CJD370" s="5"/>
      <c r="CJE370" s="5"/>
      <c r="CJF370" s="5"/>
      <c r="CJG370" s="5"/>
      <c r="CJH370" s="5"/>
      <c r="CJI370" s="5"/>
      <c r="CJJ370" s="5"/>
      <c r="CJK370" s="5"/>
      <c r="CJL370" s="5"/>
      <c r="CJM370" s="5"/>
      <c r="CJN370" s="5"/>
      <c r="CJO370" s="5"/>
      <c r="CJP370" s="5"/>
      <c r="CJQ370" s="5"/>
      <c r="CJR370" s="5"/>
      <c r="CJS370" s="5"/>
      <c r="CJT370" s="5"/>
      <c r="CJU370" s="5"/>
      <c r="CJV370" s="5"/>
      <c r="CJW370" s="5"/>
      <c r="CJX370" s="5"/>
      <c r="CJY370" s="5"/>
      <c r="CJZ370" s="5"/>
      <c r="CKA370" s="5"/>
      <c r="CKB370" s="5"/>
      <c r="CKC370" s="5"/>
      <c r="CKD370" s="5"/>
      <c r="CKE370" s="5"/>
      <c r="CKF370" s="5"/>
      <c r="CKG370" s="5"/>
      <c r="CKH370" s="5"/>
      <c r="CKI370" s="5"/>
      <c r="CKJ370" s="5"/>
      <c r="CKK370" s="5"/>
      <c r="CKL370" s="5"/>
      <c r="CKM370" s="5"/>
      <c r="CKN370" s="5"/>
      <c r="CKO370" s="5"/>
      <c r="CKP370" s="5"/>
      <c r="CKQ370" s="5"/>
      <c r="CKR370" s="5"/>
      <c r="CKS370" s="5"/>
      <c r="CKT370" s="5"/>
      <c r="CKU370" s="5"/>
      <c r="CKV370" s="5"/>
      <c r="CKW370" s="5"/>
      <c r="CKX370" s="5"/>
      <c r="CKY370" s="5"/>
      <c r="CKZ370" s="5"/>
      <c r="CLA370" s="5"/>
      <c r="CLB370" s="5"/>
      <c r="CLC370" s="5"/>
      <c r="CLD370" s="5"/>
      <c r="CLE370" s="5"/>
      <c r="CLF370" s="5"/>
      <c r="CLG370" s="5"/>
      <c r="CLH370" s="5"/>
      <c r="CLI370" s="5"/>
      <c r="CLJ370" s="5"/>
      <c r="CLK370" s="5"/>
      <c r="CLL370" s="5"/>
      <c r="CLM370" s="5"/>
      <c r="CLN370" s="5"/>
      <c r="CLO370" s="5"/>
      <c r="CLP370" s="5"/>
      <c r="CLQ370" s="5"/>
      <c r="CLR370" s="5"/>
      <c r="CLS370" s="5"/>
      <c r="CLT370" s="5"/>
      <c r="CLU370" s="5"/>
      <c r="CLV370" s="5"/>
      <c r="CLW370" s="5"/>
      <c r="CLX370" s="5"/>
      <c r="CLY370" s="5"/>
      <c r="CLZ370" s="5"/>
      <c r="CMA370" s="5"/>
      <c r="CMB370" s="5"/>
      <c r="CMC370" s="5"/>
      <c r="CMD370" s="5"/>
      <c r="CME370" s="5"/>
      <c r="CMF370" s="5"/>
      <c r="CMG370" s="5"/>
      <c r="CMH370" s="5"/>
      <c r="CMI370" s="5"/>
      <c r="CMJ370" s="5"/>
      <c r="CMK370" s="5"/>
      <c r="CML370" s="5"/>
      <c r="CMM370" s="5"/>
      <c r="CMN370" s="5"/>
      <c r="CMO370" s="5"/>
      <c r="CMP370" s="5"/>
      <c r="CMQ370" s="5"/>
      <c r="CMR370" s="5"/>
      <c r="CMS370" s="5"/>
      <c r="CMT370" s="5"/>
      <c r="CMU370" s="5"/>
      <c r="CMV370" s="5"/>
      <c r="CMW370" s="5"/>
      <c r="CMX370" s="5"/>
      <c r="CMY370" s="5"/>
      <c r="CMZ370" s="5"/>
      <c r="CNA370" s="5"/>
      <c r="CNB370" s="5"/>
      <c r="CNC370" s="5"/>
      <c r="CND370" s="5"/>
      <c r="CNE370" s="5"/>
      <c r="CNF370" s="5"/>
      <c r="CNG370" s="5"/>
      <c r="CNH370" s="5"/>
      <c r="CNI370" s="5"/>
      <c r="CNJ370" s="5"/>
      <c r="CNK370" s="5"/>
      <c r="CNL370" s="5"/>
      <c r="CNM370" s="5"/>
      <c r="CNN370" s="5"/>
      <c r="CNO370" s="5"/>
      <c r="CNP370" s="5"/>
      <c r="CNQ370" s="5"/>
      <c r="CNR370" s="5"/>
      <c r="CNS370" s="5"/>
      <c r="CNT370" s="5"/>
      <c r="CNU370" s="5"/>
      <c r="CNV370" s="5"/>
      <c r="CNW370" s="5"/>
      <c r="CNX370" s="5"/>
      <c r="CNY370" s="5"/>
      <c r="CNZ370" s="5"/>
      <c r="COA370" s="5"/>
      <c r="COB370" s="5"/>
      <c r="COC370" s="5"/>
      <c r="COD370" s="5"/>
      <c r="COE370" s="5"/>
      <c r="COF370" s="5"/>
      <c r="COG370" s="5"/>
      <c r="COH370" s="5"/>
      <c r="COI370" s="5"/>
      <c r="COJ370" s="5"/>
      <c r="COK370" s="5"/>
      <c r="COL370" s="5"/>
      <c r="COM370" s="5"/>
      <c r="CON370" s="5"/>
      <c r="COO370" s="5"/>
      <c r="COP370" s="5"/>
      <c r="COQ370" s="5"/>
      <c r="COR370" s="5"/>
      <c r="COS370" s="5"/>
      <c r="COT370" s="5"/>
      <c r="COU370" s="5"/>
      <c r="COV370" s="5"/>
      <c r="COW370" s="5"/>
      <c r="COX370" s="5"/>
      <c r="COY370" s="5"/>
      <c r="COZ370" s="5"/>
      <c r="CPA370" s="5"/>
      <c r="CPB370" s="5"/>
      <c r="CPC370" s="5"/>
      <c r="CPD370" s="5"/>
      <c r="CPE370" s="5"/>
      <c r="CPF370" s="5"/>
      <c r="CPG370" s="5"/>
      <c r="CPH370" s="5"/>
      <c r="CPI370" s="5"/>
      <c r="CPJ370" s="5"/>
      <c r="CPK370" s="5"/>
      <c r="CPL370" s="5"/>
      <c r="CPM370" s="5"/>
      <c r="CPN370" s="5"/>
      <c r="CPO370" s="5"/>
      <c r="CPP370" s="5"/>
      <c r="CPQ370" s="5"/>
      <c r="CPR370" s="5"/>
      <c r="CPS370" s="5"/>
      <c r="CPT370" s="5"/>
      <c r="CPU370" s="5"/>
      <c r="CPV370" s="5"/>
      <c r="CPW370" s="5"/>
      <c r="CPX370" s="5"/>
      <c r="CPY370" s="5"/>
      <c r="CPZ370" s="5"/>
      <c r="CQA370" s="5"/>
      <c r="CQB370" s="5"/>
      <c r="CQC370" s="5"/>
      <c r="CQD370" s="5"/>
      <c r="CQE370" s="5"/>
      <c r="CQF370" s="5"/>
      <c r="CQG370" s="5"/>
      <c r="CQH370" s="5"/>
      <c r="CQI370" s="5"/>
      <c r="CQJ370" s="5"/>
      <c r="CQK370" s="5"/>
      <c r="CQL370" s="5"/>
      <c r="CQM370" s="5"/>
      <c r="CQN370" s="5"/>
      <c r="CQO370" s="5"/>
      <c r="CQP370" s="5"/>
      <c r="CQQ370" s="5"/>
      <c r="CQR370" s="5"/>
      <c r="CQS370" s="5"/>
      <c r="CQT370" s="5"/>
      <c r="CQU370" s="5"/>
      <c r="CQV370" s="5"/>
      <c r="CQW370" s="5"/>
      <c r="CQX370" s="5"/>
      <c r="CQY370" s="5"/>
      <c r="CQZ370" s="5"/>
      <c r="CRA370" s="5"/>
      <c r="CRB370" s="5"/>
      <c r="CRC370" s="5"/>
      <c r="CRD370" s="5"/>
      <c r="CRE370" s="5"/>
      <c r="CRF370" s="5"/>
      <c r="CRG370" s="5"/>
      <c r="CRH370" s="5"/>
      <c r="CRI370" s="5"/>
      <c r="CRJ370" s="5"/>
      <c r="CRK370" s="5"/>
      <c r="CRL370" s="5"/>
      <c r="CRM370" s="5"/>
      <c r="CRN370" s="5"/>
      <c r="CRO370" s="5"/>
      <c r="CRP370" s="5"/>
      <c r="CRQ370" s="5"/>
      <c r="CRR370" s="5"/>
      <c r="CRS370" s="5"/>
      <c r="CRT370" s="5"/>
      <c r="CRU370" s="5"/>
      <c r="CRV370" s="5"/>
      <c r="CRW370" s="5"/>
      <c r="CRX370" s="5"/>
      <c r="CRY370" s="5"/>
      <c r="CRZ370" s="5"/>
      <c r="CSA370" s="5"/>
      <c r="CSB370" s="5"/>
      <c r="CSC370" s="5"/>
      <c r="CSD370" s="5"/>
      <c r="CSE370" s="5"/>
      <c r="CSF370" s="5"/>
      <c r="CSG370" s="5"/>
      <c r="CSH370" s="5"/>
      <c r="CSI370" s="5"/>
      <c r="CSJ370" s="5"/>
      <c r="CSK370" s="5"/>
      <c r="CSL370" s="5"/>
      <c r="CSM370" s="5"/>
      <c r="CSN370" s="5"/>
      <c r="CSO370" s="5"/>
      <c r="CSP370" s="5"/>
      <c r="CSQ370" s="5"/>
      <c r="CSR370" s="5"/>
      <c r="CSS370" s="5"/>
      <c r="CST370" s="5"/>
      <c r="CSU370" s="5"/>
      <c r="CSV370" s="5"/>
      <c r="CSW370" s="5"/>
      <c r="CSX370" s="5"/>
      <c r="CSY370" s="5"/>
      <c r="CSZ370" s="5"/>
      <c r="CTA370" s="5"/>
      <c r="CTB370" s="5"/>
      <c r="CTC370" s="5"/>
      <c r="CTD370" s="5"/>
      <c r="CTE370" s="5"/>
      <c r="CTF370" s="5"/>
      <c r="CTG370" s="5"/>
      <c r="CTH370" s="5"/>
      <c r="CTI370" s="5"/>
      <c r="CTJ370" s="5"/>
      <c r="CTK370" s="5"/>
      <c r="CTL370" s="5"/>
      <c r="CTM370" s="5"/>
      <c r="CTN370" s="5"/>
      <c r="CTO370" s="5"/>
      <c r="CTP370" s="5"/>
      <c r="CTQ370" s="5"/>
      <c r="CTR370" s="5"/>
      <c r="CTS370" s="5"/>
      <c r="CTT370" s="5"/>
      <c r="CTU370" s="5"/>
      <c r="CTV370" s="5"/>
      <c r="CTW370" s="5"/>
      <c r="CTX370" s="5"/>
      <c r="CTY370" s="5"/>
      <c r="CTZ370" s="5"/>
      <c r="CUA370" s="5"/>
      <c r="CUB370" s="5"/>
      <c r="CUC370" s="5"/>
      <c r="CUD370" s="5"/>
      <c r="CUE370" s="5"/>
      <c r="CUF370" s="5"/>
      <c r="CUG370" s="5"/>
      <c r="CUH370" s="5"/>
      <c r="CUI370" s="5"/>
      <c r="CUJ370" s="5"/>
      <c r="CUK370" s="5"/>
      <c r="CUL370" s="5"/>
      <c r="CUM370" s="5"/>
      <c r="CUN370" s="5"/>
      <c r="CUO370" s="5"/>
      <c r="CUP370" s="5"/>
      <c r="CUQ370" s="5"/>
      <c r="CUR370" s="5"/>
      <c r="CUS370" s="5"/>
      <c r="CUT370" s="5"/>
      <c r="CUU370" s="5"/>
      <c r="CUV370" s="5"/>
      <c r="CUW370" s="5"/>
      <c r="CUX370" s="5"/>
      <c r="CUY370" s="5"/>
      <c r="CUZ370" s="5"/>
      <c r="CVA370" s="5"/>
      <c r="CVB370" s="5"/>
      <c r="CVC370" s="5"/>
      <c r="CVD370" s="5"/>
      <c r="CVE370" s="5"/>
      <c r="CVF370" s="5"/>
      <c r="CVG370" s="5"/>
      <c r="CVH370" s="5"/>
      <c r="CVI370" s="5"/>
      <c r="CVJ370" s="5"/>
      <c r="CVK370" s="5"/>
      <c r="CVL370" s="5"/>
      <c r="CVM370" s="5"/>
      <c r="CVN370" s="5"/>
      <c r="CVO370" s="5"/>
      <c r="CVP370" s="5"/>
      <c r="CVQ370" s="5"/>
      <c r="CVR370" s="5"/>
      <c r="CVS370" s="5"/>
      <c r="CVT370" s="5"/>
      <c r="CVU370" s="5"/>
      <c r="CVV370" s="5"/>
      <c r="CVW370" s="5"/>
      <c r="CVX370" s="5"/>
      <c r="CVY370" s="5"/>
      <c r="CVZ370" s="5"/>
      <c r="CWA370" s="5"/>
      <c r="CWB370" s="5"/>
      <c r="CWC370" s="5"/>
      <c r="CWD370" s="5"/>
      <c r="CWE370" s="5"/>
      <c r="CWF370" s="5"/>
      <c r="CWG370" s="5"/>
      <c r="CWH370" s="5"/>
      <c r="CWI370" s="5"/>
      <c r="CWJ370" s="5"/>
      <c r="CWK370" s="5"/>
      <c r="CWL370" s="5"/>
      <c r="CWM370" s="5"/>
      <c r="CWN370" s="5"/>
      <c r="CWO370" s="5"/>
      <c r="CWP370" s="5"/>
      <c r="CWQ370" s="5"/>
      <c r="CWR370" s="5"/>
      <c r="CWS370" s="5"/>
      <c r="CWT370" s="5"/>
      <c r="CWU370" s="5"/>
      <c r="CWV370" s="5"/>
      <c r="CWW370" s="5"/>
      <c r="CWX370" s="5"/>
      <c r="CWY370" s="5"/>
      <c r="CWZ370" s="5"/>
      <c r="CXA370" s="5"/>
      <c r="CXB370" s="5"/>
      <c r="CXC370" s="5"/>
      <c r="CXD370" s="5"/>
      <c r="CXE370" s="5"/>
      <c r="CXF370" s="5"/>
      <c r="CXG370" s="5"/>
      <c r="CXH370" s="5"/>
      <c r="CXI370" s="5"/>
      <c r="CXJ370" s="5"/>
      <c r="CXK370" s="5"/>
      <c r="CXL370" s="5"/>
      <c r="CXM370" s="5"/>
      <c r="CXN370" s="5"/>
      <c r="CXO370" s="5"/>
      <c r="CXP370" s="5"/>
      <c r="CXQ370" s="5"/>
      <c r="CXR370" s="5"/>
      <c r="CXS370" s="5"/>
      <c r="CXT370" s="5"/>
      <c r="CXU370" s="5"/>
      <c r="CXV370" s="5"/>
      <c r="CXW370" s="5"/>
      <c r="CXX370" s="5"/>
      <c r="CXY370" s="5"/>
      <c r="CXZ370" s="5"/>
      <c r="CYA370" s="5"/>
      <c r="CYB370" s="5"/>
      <c r="CYC370" s="5"/>
      <c r="CYD370" s="5"/>
      <c r="CYE370" s="5"/>
      <c r="CYF370" s="5"/>
      <c r="CYG370" s="5"/>
      <c r="CYH370" s="5"/>
      <c r="CYI370" s="5"/>
      <c r="CYJ370" s="5"/>
      <c r="CYK370" s="5"/>
      <c r="CYL370" s="5"/>
      <c r="CYM370" s="5"/>
      <c r="CYN370" s="5"/>
      <c r="CYO370" s="5"/>
      <c r="CYP370" s="5"/>
      <c r="CYQ370" s="5"/>
      <c r="CYR370" s="5"/>
      <c r="CYS370" s="5"/>
      <c r="CYT370" s="5"/>
      <c r="CYU370" s="5"/>
      <c r="CYV370" s="5"/>
      <c r="CYW370" s="5"/>
      <c r="CYX370" s="5"/>
      <c r="CYY370" s="5"/>
      <c r="CYZ370" s="5"/>
      <c r="CZA370" s="5"/>
      <c r="CZB370" s="5"/>
      <c r="CZC370" s="5"/>
      <c r="CZD370" s="5"/>
      <c r="CZE370" s="5"/>
      <c r="CZF370" s="5"/>
      <c r="CZG370" s="5"/>
      <c r="CZH370" s="5"/>
      <c r="CZI370" s="5"/>
      <c r="CZJ370" s="5"/>
      <c r="CZK370" s="5"/>
      <c r="CZL370" s="5"/>
      <c r="CZM370" s="5"/>
      <c r="CZN370" s="5"/>
      <c r="CZO370" s="5"/>
      <c r="CZP370" s="5"/>
      <c r="CZQ370" s="5"/>
      <c r="CZR370" s="5"/>
      <c r="CZS370" s="5"/>
      <c r="CZT370" s="5"/>
      <c r="CZU370" s="5"/>
      <c r="CZV370" s="5"/>
      <c r="CZW370" s="5"/>
      <c r="CZX370" s="5"/>
      <c r="CZY370" s="5"/>
      <c r="CZZ370" s="5"/>
      <c r="DAA370" s="5"/>
      <c r="DAB370" s="5"/>
      <c r="DAC370" s="5"/>
      <c r="DAD370" s="5"/>
      <c r="DAE370" s="5"/>
      <c r="DAF370" s="5"/>
      <c r="DAG370" s="5"/>
      <c r="DAH370" s="5"/>
      <c r="DAI370" s="5"/>
      <c r="DAJ370" s="5"/>
      <c r="DAK370" s="5"/>
      <c r="DAL370" s="5"/>
      <c r="DAM370" s="5"/>
      <c r="DAN370" s="5"/>
      <c r="DAO370" s="5"/>
      <c r="DAP370" s="5"/>
      <c r="DAQ370" s="5"/>
      <c r="DAR370" s="5"/>
      <c r="DAS370" s="5"/>
      <c r="DAT370" s="5"/>
      <c r="DAU370" s="5"/>
      <c r="DAV370" s="5"/>
      <c r="DAW370" s="5"/>
      <c r="DAX370" s="5"/>
      <c r="DAY370" s="5"/>
      <c r="DAZ370" s="5"/>
      <c r="DBA370" s="5"/>
      <c r="DBB370" s="5"/>
      <c r="DBC370" s="5"/>
      <c r="DBD370" s="5"/>
      <c r="DBE370" s="5"/>
      <c r="DBF370" s="5"/>
      <c r="DBG370" s="5"/>
      <c r="DBH370" s="5"/>
      <c r="DBI370" s="5"/>
      <c r="DBJ370" s="5"/>
      <c r="DBK370" s="5"/>
      <c r="DBL370" s="5"/>
      <c r="DBM370" s="5"/>
      <c r="DBN370" s="5"/>
      <c r="DBO370" s="5"/>
      <c r="DBP370" s="5"/>
      <c r="DBQ370" s="5"/>
      <c r="DBR370" s="5"/>
      <c r="DBS370" s="5"/>
      <c r="DBT370" s="5"/>
      <c r="DBU370" s="5"/>
      <c r="DBV370" s="5"/>
      <c r="DBW370" s="5"/>
      <c r="DBX370" s="5"/>
      <c r="DBY370" s="5"/>
      <c r="DBZ370" s="5"/>
      <c r="DCA370" s="5"/>
      <c r="DCB370" s="5"/>
      <c r="DCC370" s="5"/>
      <c r="DCD370" s="5"/>
      <c r="DCE370" s="5"/>
      <c r="DCF370" s="5"/>
      <c r="DCG370" s="5"/>
      <c r="DCH370" s="5"/>
      <c r="DCI370" s="5"/>
      <c r="DCJ370" s="5"/>
      <c r="DCK370" s="5"/>
      <c r="DCL370" s="5"/>
      <c r="DCM370" s="5"/>
      <c r="DCN370" s="5"/>
      <c r="DCO370" s="5"/>
      <c r="DCP370" s="5"/>
      <c r="DCQ370" s="5"/>
      <c r="DCR370" s="5"/>
      <c r="DCS370" s="5"/>
      <c r="DCT370" s="5"/>
      <c r="DCU370" s="5"/>
      <c r="DCV370" s="5"/>
      <c r="DCW370" s="5"/>
      <c r="DCX370" s="5"/>
      <c r="DCY370" s="5"/>
      <c r="DCZ370" s="5"/>
      <c r="DDA370" s="5"/>
      <c r="DDB370" s="5"/>
      <c r="DDC370" s="5"/>
      <c r="DDD370" s="5"/>
      <c r="DDE370" s="5"/>
      <c r="DDF370" s="5"/>
      <c r="DDG370" s="5"/>
      <c r="DDH370" s="5"/>
      <c r="DDI370" s="5"/>
      <c r="DDJ370" s="5"/>
      <c r="DDK370" s="5"/>
      <c r="DDL370" s="5"/>
      <c r="DDM370" s="5"/>
      <c r="DDN370" s="5"/>
      <c r="DDO370" s="5"/>
      <c r="DDP370" s="5"/>
      <c r="DDQ370" s="5"/>
      <c r="DDR370" s="5"/>
      <c r="DDS370" s="5"/>
      <c r="DDT370" s="5"/>
      <c r="DDU370" s="5"/>
      <c r="DDV370" s="5"/>
      <c r="DDW370" s="5"/>
      <c r="DDX370" s="5"/>
      <c r="DDY370" s="5"/>
      <c r="DDZ370" s="5"/>
      <c r="DEA370" s="5"/>
      <c r="DEB370" s="5"/>
      <c r="DEC370" s="5"/>
      <c r="DED370" s="5"/>
      <c r="DEE370" s="5"/>
      <c r="DEF370" s="5"/>
      <c r="DEG370" s="5"/>
      <c r="DEH370" s="5"/>
      <c r="DEI370" s="5"/>
      <c r="DEJ370" s="5"/>
      <c r="DEK370" s="5"/>
      <c r="DEL370" s="5"/>
      <c r="DEM370" s="5"/>
      <c r="DEN370" s="5"/>
      <c r="DEO370" s="5"/>
      <c r="DEP370" s="5"/>
      <c r="DEQ370" s="5"/>
      <c r="DER370" s="5"/>
      <c r="DES370" s="5"/>
      <c r="DET370" s="5"/>
      <c r="DEU370" s="5"/>
      <c r="DEV370" s="5"/>
      <c r="DEW370" s="5"/>
      <c r="DEX370" s="5"/>
      <c r="DEY370" s="5"/>
      <c r="DEZ370" s="5"/>
      <c r="DFA370" s="5"/>
      <c r="DFB370" s="5"/>
      <c r="DFC370" s="5"/>
      <c r="DFD370" s="5"/>
      <c r="DFE370" s="5"/>
      <c r="DFF370" s="5"/>
      <c r="DFG370" s="5"/>
      <c r="DFH370" s="5"/>
      <c r="DFI370" s="5"/>
      <c r="DFJ370" s="5"/>
      <c r="DFK370" s="5"/>
      <c r="DFL370" s="5"/>
      <c r="DFM370" s="5"/>
      <c r="DFN370" s="5"/>
      <c r="DFO370" s="5"/>
      <c r="DFP370" s="5"/>
      <c r="DFQ370" s="5"/>
      <c r="DFR370" s="5"/>
      <c r="DFS370" s="5"/>
      <c r="DFT370" s="5"/>
      <c r="DFU370" s="5"/>
      <c r="DFV370" s="5"/>
      <c r="DFW370" s="5"/>
      <c r="DFX370" s="5"/>
      <c r="DFY370" s="5"/>
      <c r="DFZ370" s="5"/>
      <c r="DGA370" s="5"/>
      <c r="DGB370" s="5"/>
      <c r="DGC370" s="5"/>
      <c r="DGD370" s="5"/>
      <c r="DGE370" s="5"/>
      <c r="DGF370" s="5"/>
      <c r="DGG370" s="5"/>
      <c r="DGH370" s="5"/>
      <c r="DGI370" s="5"/>
      <c r="DGJ370" s="5"/>
      <c r="DGK370" s="5"/>
      <c r="DGL370" s="5"/>
      <c r="DGM370" s="5"/>
      <c r="DGN370" s="5"/>
      <c r="DGO370" s="5"/>
      <c r="DGP370" s="5"/>
      <c r="DGQ370" s="5"/>
      <c r="DGR370" s="5"/>
      <c r="DGS370" s="5"/>
      <c r="DGT370" s="5"/>
      <c r="DGU370" s="5"/>
      <c r="DGV370" s="5"/>
      <c r="DGW370" s="5"/>
      <c r="DGX370" s="5"/>
      <c r="DGY370" s="5"/>
      <c r="DGZ370" s="5"/>
      <c r="DHA370" s="5"/>
      <c r="DHB370" s="5"/>
      <c r="DHC370" s="5"/>
      <c r="DHD370" s="5"/>
      <c r="DHE370" s="5"/>
      <c r="DHF370" s="5"/>
      <c r="DHG370" s="5"/>
      <c r="DHH370" s="5"/>
      <c r="DHI370" s="5"/>
      <c r="DHJ370" s="5"/>
      <c r="DHK370" s="5"/>
      <c r="DHL370" s="5"/>
      <c r="DHM370" s="5"/>
      <c r="DHN370" s="5"/>
      <c r="DHO370" s="5"/>
      <c r="DHP370" s="5"/>
      <c r="DHQ370" s="5"/>
      <c r="DHR370" s="5"/>
      <c r="DHS370" s="5"/>
      <c r="DHT370" s="5"/>
      <c r="DHU370" s="5"/>
      <c r="DHV370" s="5"/>
      <c r="DHW370" s="5"/>
      <c r="DHX370" s="5"/>
      <c r="DHY370" s="5"/>
      <c r="DHZ370" s="5"/>
      <c r="DIA370" s="5"/>
      <c r="DIB370" s="5"/>
      <c r="DIC370" s="5"/>
      <c r="DID370" s="5"/>
      <c r="DIE370" s="5"/>
      <c r="DIF370" s="5"/>
      <c r="DIG370" s="5"/>
      <c r="DIH370" s="5"/>
      <c r="DII370" s="5"/>
      <c r="DIJ370" s="5"/>
      <c r="DIK370" s="5"/>
      <c r="DIL370" s="5"/>
      <c r="DIM370" s="5"/>
      <c r="DIN370" s="5"/>
      <c r="DIO370" s="5"/>
      <c r="DIP370" s="5"/>
      <c r="DIQ370" s="5"/>
      <c r="DIR370" s="5"/>
      <c r="DIS370" s="5"/>
      <c r="DIT370" s="5"/>
      <c r="DIU370" s="5"/>
      <c r="DIV370" s="5"/>
      <c r="DIW370" s="5"/>
      <c r="DIX370" s="5"/>
      <c r="DIY370" s="5"/>
      <c r="DIZ370" s="5"/>
      <c r="DJA370" s="5"/>
      <c r="DJB370" s="5"/>
      <c r="DJC370" s="5"/>
      <c r="DJD370" s="5"/>
      <c r="DJE370" s="5"/>
      <c r="DJF370" s="5"/>
      <c r="DJG370" s="5"/>
      <c r="DJH370" s="5"/>
      <c r="DJI370" s="5"/>
      <c r="DJJ370" s="5"/>
      <c r="DJK370" s="5"/>
      <c r="DJL370" s="5"/>
      <c r="DJM370" s="5"/>
      <c r="DJN370" s="5"/>
      <c r="DJO370" s="5"/>
      <c r="DJP370" s="5"/>
      <c r="DJQ370" s="5"/>
      <c r="DJR370" s="5"/>
      <c r="DJS370" s="5"/>
      <c r="DJT370" s="5"/>
      <c r="DJU370" s="5"/>
      <c r="DJV370" s="5"/>
      <c r="DJW370" s="5"/>
      <c r="DJX370" s="5"/>
      <c r="DJY370" s="5"/>
      <c r="DJZ370" s="5"/>
      <c r="DKA370" s="5"/>
      <c r="DKB370" s="5"/>
      <c r="DKC370" s="5"/>
      <c r="DKD370" s="5"/>
      <c r="DKE370" s="5"/>
      <c r="DKF370" s="5"/>
      <c r="DKG370" s="5"/>
      <c r="DKH370" s="5"/>
      <c r="DKI370" s="5"/>
      <c r="DKJ370" s="5"/>
      <c r="DKK370" s="5"/>
      <c r="DKL370" s="5"/>
      <c r="DKM370" s="5"/>
      <c r="DKN370" s="5"/>
      <c r="DKO370" s="5"/>
      <c r="DKP370" s="5"/>
      <c r="DKQ370" s="5"/>
      <c r="DKR370" s="5"/>
      <c r="DKS370" s="5"/>
      <c r="DKT370" s="5"/>
      <c r="DKU370" s="5"/>
      <c r="DKV370" s="5"/>
      <c r="DKW370" s="5"/>
      <c r="DKX370" s="5"/>
      <c r="DKY370" s="5"/>
      <c r="DKZ370" s="5"/>
      <c r="DLA370" s="5"/>
      <c r="DLB370" s="5"/>
      <c r="DLC370" s="5"/>
      <c r="DLD370" s="5"/>
      <c r="DLE370" s="5"/>
      <c r="DLF370" s="5"/>
      <c r="DLG370" s="5"/>
      <c r="DLH370" s="5"/>
      <c r="DLI370" s="5"/>
      <c r="DLJ370" s="5"/>
      <c r="DLK370" s="5"/>
      <c r="DLL370" s="5"/>
      <c r="DLM370" s="5"/>
      <c r="DLN370" s="5"/>
      <c r="DLO370" s="5"/>
      <c r="DLP370" s="5"/>
      <c r="DLQ370" s="5"/>
      <c r="DLR370" s="5"/>
      <c r="DLS370" s="5"/>
      <c r="DLT370" s="5"/>
      <c r="DLU370" s="5"/>
      <c r="DLV370" s="5"/>
      <c r="DLW370" s="5"/>
      <c r="DLX370" s="5"/>
      <c r="DLY370" s="5"/>
      <c r="DLZ370" s="5"/>
      <c r="DMA370" s="5"/>
      <c r="DMB370" s="5"/>
      <c r="DMC370" s="5"/>
      <c r="DMD370" s="5"/>
      <c r="DME370" s="5"/>
      <c r="DMF370" s="5"/>
      <c r="DMG370" s="5"/>
      <c r="DMH370" s="5"/>
      <c r="DMI370" s="5"/>
      <c r="DMJ370" s="5"/>
      <c r="DMK370" s="5"/>
      <c r="DML370" s="5"/>
      <c r="DMM370" s="5"/>
      <c r="DMN370" s="5"/>
      <c r="DMO370" s="5"/>
      <c r="DMP370" s="5"/>
      <c r="DMQ370" s="5"/>
      <c r="DMR370" s="5"/>
      <c r="DMS370" s="5"/>
      <c r="DMT370" s="5"/>
      <c r="DMU370" s="5"/>
      <c r="DMV370" s="5"/>
      <c r="DMW370" s="5"/>
      <c r="DMX370" s="5"/>
      <c r="DMY370" s="5"/>
      <c r="DMZ370" s="5"/>
      <c r="DNA370" s="5"/>
      <c r="DNB370" s="5"/>
      <c r="DNC370" s="5"/>
      <c r="DND370" s="5"/>
      <c r="DNE370" s="5"/>
      <c r="DNF370" s="5"/>
      <c r="DNG370" s="5"/>
      <c r="DNH370" s="5"/>
      <c r="DNI370" s="5"/>
      <c r="DNJ370" s="5"/>
      <c r="DNK370" s="5"/>
      <c r="DNL370" s="5"/>
      <c r="DNM370" s="5"/>
      <c r="DNN370" s="5"/>
      <c r="DNO370" s="5"/>
      <c r="DNP370" s="5"/>
      <c r="DNQ370" s="5"/>
      <c r="DNR370" s="5"/>
      <c r="DNS370" s="5"/>
      <c r="DNT370" s="5"/>
      <c r="DNU370" s="5"/>
      <c r="DNV370" s="5"/>
      <c r="DNW370" s="5"/>
      <c r="DNX370" s="5"/>
      <c r="DNY370" s="5"/>
      <c r="DNZ370" s="5"/>
      <c r="DOA370" s="5"/>
      <c r="DOB370" s="5"/>
      <c r="DOC370" s="5"/>
      <c r="DOD370" s="5"/>
      <c r="DOE370" s="5"/>
      <c r="DOF370" s="5"/>
      <c r="DOG370" s="5"/>
      <c r="DOH370" s="5"/>
      <c r="DOI370" s="5"/>
      <c r="DOJ370" s="5"/>
      <c r="DOK370" s="5"/>
      <c r="DOL370" s="5"/>
      <c r="DOM370" s="5"/>
      <c r="DON370" s="5"/>
      <c r="DOO370" s="5"/>
      <c r="DOP370" s="5"/>
      <c r="DOQ370" s="5"/>
      <c r="DOR370" s="5"/>
      <c r="DOS370" s="5"/>
      <c r="DOT370" s="5"/>
      <c r="DOU370" s="5"/>
      <c r="DOV370" s="5"/>
      <c r="DOW370" s="5"/>
      <c r="DOX370" s="5"/>
      <c r="DOY370" s="5"/>
      <c r="DOZ370" s="5"/>
      <c r="DPA370" s="5"/>
      <c r="DPB370" s="5"/>
      <c r="DPC370" s="5"/>
      <c r="DPD370" s="5"/>
      <c r="DPE370" s="5"/>
      <c r="DPF370" s="5"/>
      <c r="DPG370" s="5"/>
      <c r="DPH370" s="5"/>
      <c r="DPI370" s="5"/>
      <c r="DPJ370" s="5"/>
      <c r="DPK370" s="5"/>
      <c r="DPL370" s="5"/>
      <c r="DPM370" s="5"/>
      <c r="DPN370" s="5"/>
      <c r="DPO370" s="5"/>
      <c r="DPP370" s="5"/>
      <c r="DPQ370" s="5"/>
      <c r="DPR370" s="5"/>
      <c r="DPS370" s="5"/>
      <c r="DPT370" s="5"/>
      <c r="DPU370" s="5"/>
      <c r="DPV370" s="5"/>
      <c r="DPW370" s="5"/>
      <c r="DPX370" s="5"/>
      <c r="DPY370" s="5"/>
      <c r="DPZ370" s="5"/>
      <c r="DQA370" s="5"/>
      <c r="DQB370" s="5"/>
      <c r="DQC370" s="5"/>
      <c r="DQD370" s="5"/>
      <c r="DQE370" s="5"/>
      <c r="DQF370" s="5"/>
      <c r="DQG370" s="5"/>
      <c r="DQH370" s="5"/>
      <c r="DQI370" s="5"/>
      <c r="DQJ370" s="5"/>
      <c r="DQK370" s="5"/>
      <c r="DQL370" s="5"/>
      <c r="DQM370" s="5"/>
      <c r="DQN370" s="5"/>
      <c r="DQO370" s="5"/>
      <c r="DQP370" s="5"/>
      <c r="DQQ370" s="5"/>
      <c r="DQR370" s="5"/>
      <c r="DQS370" s="5"/>
      <c r="DQT370" s="5"/>
      <c r="DQU370" s="5"/>
      <c r="DQV370" s="5"/>
      <c r="DQW370" s="5"/>
      <c r="DQX370" s="5"/>
      <c r="DQY370" s="5"/>
      <c r="DQZ370" s="5"/>
      <c r="DRA370" s="5"/>
      <c r="DRB370" s="5"/>
      <c r="DRC370" s="5"/>
      <c r="DRD370" s="5"/>
      <c r="DRE370" s="5"/>
      <c r="DRF370" s="5"/>
      <c r="DRG370" s="5"/>
      <c r="DRH370" s="5"/>
      <c r="DRI370" s="5"/>
      <c r="DRJ370" s="5"/>
      <c r="DRK370" s="5"/>
      <c r="DRL370" s="5"/>
      <c r="DRM370" s="5"/>
      <c r="DRN370" s="5"/>
      <c r="DRO370" s="5"/>
      <c r="DRP370" s="5"/>
      <c r="DRQ370" s="5"/>
      <c r="DRR370" s="5"/>
      <c r="DRS370" s="5"/>
      <c r="DRT370" s="5"/>
      <c r="DRU370" s="5"/>
      <c r="DRV370" s="5"/>
      <c r="DRW370" s="5"/>
      <c r="DRX370" s="5"/>
      <c r="DRY370" s="5"/>
      <c r="DRZ370" s="5"/>
      <c r="DSA370" s="5"/>
      <c r="DSB370" s="5"/>
      <c r="DSC370" s="5"/>
      <c r="DSD370" s="5"/>
      <c r="DSE370" s="5"/>
      <c r="DSF370" s="5"/>
      <c r="DSG370" s="5"/>
      <c r="DSH370" s="5"/>
      <c r="DSI370" s="5"/>
      <c r="DSJ370" s="5"/>
      <c r="DSK370" s="5"/>
      <c r="DSL370" s="5"/>
      <c r="DSM370" s="5"/>
      <c r="DSN370" s="5"/>
      <c r="DSO370" s="5"/>
      <c r="DSP370" s="5"/>
      <c r="DSQ370" s="5"/>
      <c r="DSR370" s="5"/>
      <c r="DSS370" s="5"/>
      <c r="DST370" s="5"/>
      <c r="DSU370" s="5"/>
      <c r="DSV370" s="5"/>
      <c r="DSW370" s="5"/>
      <c r="DSX370" s="5"/>
      <c r="DSY370" s="5"/>
      <c r="DSZ370" s="5"/>
      <c r="DTA370" s="5"/>
      <c r="DTB370" s="5"/>
      <c r="DTC370" s="5"/>
      <c r="DTD370" s="5"/>
      <c r="DTE370" s="5"/>
      <c r="DTF370" s="5"/>
      <c r="DTG370" s="5"/>
      <c r="DTH370" s="5"/>
      <c r="DTI370" s="5"/>
      <c r="DTJ370" s="5"/>
      <c r="DTK370" s="5"/>
      <c r="DTL370" s="5"/>
      <c r="DTM370" s="5"/>
      <c r="DTN370" s="5"/>
      <c r="DTO370" s="5"/>
      <c r="DTP370" s="5"/>
      <c r="DTQ370" s="5"/>
      <c r="DTR370" s="5"/>
      <c r="DTS370" s="5"/>
      <c r="DTT370" s="5"/>
      <c r="DTU370" s="5"/>
      <c r="DTV370" s="5"/>
      <c r="DTW370" s="5"/>
      <c r="DTX370" s="5"/>
      <c r="DTY370" s="5"/>
      <c r="DTZ370" s="5"/>
      <c r="DUA370" s="5"/>
      <c r="DUB370" s="5"/>
      <c r="DUC370" s="5"/>
      <c r="DUD370" s="5"/>
      <c r="DUE370" s="5"/>
      <c r="DUF370" s="5"/>
      <c r="DUG370" s="5"/>
      <c r="DUH370" s="5"/>
      <c r="DUI370" s="5"/>
      <c r="DUJ370" s="5"/>
      <c r="DUK370" s="5"/>
      <c r="DUL370" s="5"/>
      <c r="DUM370" s="5"/>
      <c r="DUN370" s="5"/>
      <c r="DUO370" s="5"/>
      <c r="DUP370" s="5"/>
      <c r="DUQ370" s="5"/>
      <c r="DUR370" s="5"/>
      <c r="DUS370" s="5"/>
      <c r="DUT370" s="5"/>
      <c r="DUU370" s="5"/>
      <c r="DUV370" s="5"/>
      <c r="DUW370" s="5"/>
      <c r="DUX370" s="5"/>
      <c r="DUY370" s="5"/>
      <c r="DUZ370" s="5"/>
      <c r="DVA370" s="5"/>
      <c r="DVB370" s="5"/>
      <c r="DVC370" s="5"/>
      <c r="DVD370" s="5"/>
      <c r="DVE370" s="5"/>
      <c r="DVF370" s="5"/>
      <c r="DVG370" s="5"/>
      <c r="DVH370" s="5"/>
      <c r="DVI370" s="5"/>
      <c r="DVJ370" s="5"/>
      <c r="DVK370" s="5"/>
      <c r="DVL370" s="5"/>
      <c r="DVM370" s="5"/>
      <c r="DVN370" s="5"/>
      <c r="DVO370" s="5"/>
      <c r="DVP370" s="5"/>
      <c r="DVQ370" s="5"/>
      <c r="DVR370" s="5"/>
      <c r="DVS370" s="5"/>
      <c r="DVT370" s="5"/>
      <c r="DVU370" s="5"/>
      <c r="DVV370" s="5"/>
      <c r="DVW370" s="5"/>
      <c r="DVX370" s="5"/>
      <c r="DVY370" s="5"/>
      <c r="DVZ370" s="5"/>
      <c r="DWA370" s="5"/>
      <c r="DWB370" s="5"/>
      <c r="DWC370" s="5"/>
      <c r="DWD370" s="5"/>
      <c r="DWE370" s="5"/>
      <c r="DWF370" s="5"/>
      <c r="DWG370" s="5"/>
      <c r="DWH370" s="5"/>
      <c r="DWI370" s="5"/>
      <c r="DWJ370" s="5"/>
      <c r="DWK370" s="5"/>
      <c r="DWL370" s="5"/>
      <c r="DWM370" s="5"/>
      <c r="DWN370" s="5"/>
      <c r="DWO370" s="5"/>
      <c r="DWP370" s="5"/>
      <c r="DWQ370" s="5"/>
      <c r="DWR370" s="5"/>
      <c r="DWS370" s="5"/>
      <c r="DWT370" s="5"/>
      <c r="DWU370" s="5"/>
      <c r="DWV370" s="5"/>
      <c r="DWW370" s="5"/>
      <c r="DWX370" s="5"/>
      <c r="DWY370" s="5"/>
      <c r="DWZ370" s="5"/>
      <c r="DXA370" s="5"/>
      <c r="DXB370" s="5"/>
      <c r="DXC370" s="5"/>
      <c r="DXD370" s="5"/>
      <c r="DXE370" s="5"/>
      <c r="DXF370" s="5"/>
      <c r="DXG370" s="5"/>
      <c r="DXH370" s="5"/>
      <c r="DXI370" s="5"/>
      <c r="DXJ370" s="5"/>
      <c r="DXK370" s="5"/>
      <c r="DXL370" s="5"/>
      <c r="DXM370" s="5"/>
      <c r="DXN370" s="5"/>
      <c r="DXO370" s="5"/>
      <c r="DXP370" s="5"/>
      <c r="DXQ370" s="5"/>
      <c r="DXR370" s="5"/>
      <c r="DXS370" s="5"/>
      <c r="DXT370" s="5"/>
      <c r="DXU370" s="5"/>
      <c r="DXV370" s="5"/>
      <c r="DXW370" s="5"/>
      <c r="DXX370" s="5"/>
      <c r="DXY370" s="5"/>
      <c r="DXZ370" s="5"/>
      <c r="DYA370" s="5"/>
      <c r="DYB370" s="5"/>
      <c r="DYC370" s="5"/>
      <c r="DYD370" s="5"/>
      <c r="DYE370" s="5"/>
      <c r="DYF370" s="5"/>
      <c r="DYG370" s="5"/>
      <c r="DYH370" s="5"/>
      <c r="DYI370" s="5"/>
      <c r="DYJ370" s="5"/>
      <c r="DYK370" s="5"/>
      <c r="DYL370" s="5"/>
      <c r="DYM370" s="5"/>
      <c r="DYN370" s="5"/>
      <c r="DYO370" s="5"/>
      <c r="DYP370" s="5"/>
      <c r="DYQ370" s="5"/>
      <c r="DYR370" s="5"/>
      <c r="DYS370" s="5"/>
      <c r="DYT370" s="5"/>
      <c r="DYU370" s="5"/>
      <c r="DYV370" s="5"/>
      <c r="DYW370" s="5"/>
      <c r="DYX370" s="5"/>
      <c r="DYY370" s="5"/>
      <c r="DYZ370" s="5"/>
      <c r="DZA370" s="5"/>
      <c r="DZB370" s="5"/>
      <c r="DZC370" s="5"/>
      <c r="DZD370" s="5"/>
      <c r="DZE370" s="5"/>
      <c r="DZF370" s="5"/>
      <c r="DZG370" s="5"/>
      <c r="DZH370" s="5"/>
      <c r="DZI370" s="5"/>
      <c r="DZJ370" s="5"/>
      <c r="DZK370" s="5"/>
      <c r="DZL370" s="5"/>
      <c r="DZM370" s="5"/>
      <c r="DZN370" s="5"/>
      <c r="DZO370" s="5"/>
      <c r="DZP370" s="5"/>
      <c r="DZQ370" s="5"/>
      <c r="DZR370" s="5"/>
      <c r="DZS370" s="5"/>
      <c r="DZT370" s="5"/>
      <c r="DZU370" s="5"/>
      <c r="DZV370" s="5"/>
      <c r="DZW370" s="5"/>
      <c r="DZX370" s="5"/>
      <c r="DZY370" s="5"/>
      <c r="DZZ370" s="5"/>
      <c r="EAA370" s="5"/>
      <c r="EAB370" s="5"/>
      <c r="EAC370" s="5"/>
      <c r="EAD370" s="5"/>
      <c r="EAE370" s="5"/>
      <c r="EAF370" s="5"/>
      <c r="EAG370" s="5"/>
      <c r="EAH370" s="5"/>
      <c r="EAI370" s="5"/>
      <c r="EAJ370" s="5"/>
      <c r="EAK370" s="5"/>
      <c r="EAL370" s="5"/>
      <c r="EAM370" s="5"/>
      <c r="EAN370" s="5"/>
      <c r="EAO370" s="5"/>
      <c r="EAP370" s="5"/>
      <c r="EAQ370" s="5"/>
      <c r="EAR370" s="5"/>
      <c r="EAS370" s="5"/>
      <c r="EAT370" s="5"/>
      <c r="EAU370" s="5"/>
      <c r="EAV370" s="5"/>
      <c r="EAW370" s="5"/>
      <c r="EAX370" s="5"/>
      <c r="EAY370" s="5"/>
      <c r="EAZ370" s="5"/>
      <c r="EBA370" s="5"/>
      <c r="EBB370" s="5"/>
      <c r="EBC370" s="5"/>
      <c r="EBD370" s="5"/>
      <c r="EBE370" s="5"/>
      <c r="EBF370" s="5"/>
      <c r="EBG370" s="5"/>
      <c r="EBH370" s="5"/>
      <c r="EBI370" s="5"/>
      <c r="EBJ370" s="5"/>
      <c r="EBK370" s="5"/>
      <c r="EBL370" s="5"/>
      <c r="EBM370" s="5"/>
      <c r="EBN370" s="5"/>
      <c r="EBO370" s="5"/>
      <c r="EBP370" s="5"/>
      <c r="EBQ370" s="5"/>
      <c r="EBR370" s="5"/>
      <c r="EBS370" s="5"/>
      <c r="EBT370" s="5"/>
      <c r="EBU370" s="5"/>
      <c r="EBV370" s="5"/>
      <c r="EBW370" s="5"/>
      <c r="EBX370" s="5"/>
      <c r="EBY370" s="5"/>
      <c r="EBZ370" s="5"/>
      <c r="ECA370" s="5"/>
      <c r="ECB370" s="5"/>
      <c r="ECC370" s="5"/>
      <c r="ECD370" s="5"/>
      <c r="ECE370" s="5"/>
      <c r="ECF370" s="5"/>
      <c r="ECG370" s="5"/>
      <c r="ECH370" s="5"/>
      <c r="ECI370" s="5"/>
      <c r="ECJ370" s="5"/>
      <c r="ECK370" s="5"/>
      <c r="ECL370" s="5"/>
      <c r="ECM370" s="5"/>
      <c r="ECN370" s="5"/>
      <c r="ECO370" s="5"/>
      <c r="ECP370" s="5"/>
      <c r="ECQ370" s="5"/>
      <c r="ECR370" s="5"/>
      <c r="ECS370" s="5"/>
      <c r="ECT370" s="5"/>
      <c r="ECU370" s="5"/>
      <c r="ECV370" s="5"/>
      <c r="ECW370" s="5"/>
      <c r="ECX370" s="5"/>
      <c r="ECY370" s="5"/>
      <c r="ECZ370" s="5"/>
      <c r="EDA370" s="5"/>
      <c r="EDB370" s="5"/>
      <c r="EDC370" s="5"/>
      <c r="EDD370" s="5"/>
      <c r="EDE370" s="5"/>
      <c r="EDF370" s="5"/>
      <c r="EDG370" s="5"/>
      <c r="EDH370" s="5"/>
      <c r="EDI370" s="5"/>
      <c r="EDJ370" s="5"/>
      <c r="EDK370" s="5"/>
      <c r="EDL370" s="5"/>
      <c r="EDM370" s="5"/>
      <c r="EDN370" s="5"/>
      <c r="EDO370" s="5"/>
      <c r="EDP370" s="5"/>
      <c r="EDQ370" s="5"/>
      <c r="EDR370" s="5"/>
      <c r="EDS370" s="5"/>
      <c r="EDT370" s="5"/>
      <c r="EDU370" s="5"/>
      <c r="EDV370" s="5"/>
      <c r="EDW370" s="5"/>
      <c r="EDX370" s="5"/>
      <c r="EDY370" s="5"/>
      <c r="EDZ370" s="5"/>
      <c r="EEA370" s="5"/>
      <c r="EEB370" s="5"/>
      <c r="EEC370" s="5"/>
      <c r="EED370" s="5"/>
      <c r="EEE370" s="5"/>
      <c r="EEF370" s="5"/>
      <c r="EEG370" s="5"/>
      <c r="EEH370" s="5"/>
      <c r="EEI370" s="5"/>
      <c r="EEJ370" s="5"/>
      <c r="EEK370" s="5"/>
      <c r="EEL370" s="5"/>
      <c r="EEM370" s="5"/>
      <c r="EEN370" s="5"/>
      <c r="EEO370" s="5"/>
      <c r="EEP370" s="5"/>
      <c r="EEQ370" s="5"/>
      <c r="EER370" s="5"/>
      <c r="EES370" s="5"/>
      <c r="EET370" s="5"/>
      <c r="EEU370" s="5"/>
      <c r="EEV370" s="5"/>
      <c r="EEW370" s="5"/>
      <c r="EEX370" s="5"/>
      <c r="EEY370" s="5"/>
      <c r="EEZ370" s="5"/>
      <c r="EFA370" s="5"/>
      <c r="EFB370" s="5"/>
      <c r="EFC370" s="5"/>
      <c r="EFD370" s="5"/>
      <c r="EFE370" s="5"/>
      <c r="EFF370" s="5"/>
      <c r="EFG370" s="5"/>
      <c r="EFH370" s="5"/>
      <c r="EFI370" s="5"/>
      <c r="EFJ370" s="5"/>
      <c r="EFK370" s="5"/>
      <c r="EFL370" s="5"/>
      <c r="EFM370" s="5"/>
      <c r="EFN370" s="5"/>
      <c r="EFO370" s="5"/>
      <c r="EFP370" s="5"/>
      <c r="EFQ370" s="5"/>
      <c r="EFR370" s="5"/>
      <c r="EFS370" s="5"/>
      <c r="EFT370" s="5"/>
      <c r="EFU370" s="5"/>
      <c r="EFV370" s="5"/>
      <c r="EFW370" s="5"/>
      <c r="EFX370" s="5"/>
      <c r="EFY370" s="5"/>
      <c r="EFZ370" s="5"/>
      <c r="EGA370" s="5"/>
      <c r="EGB370" s="5"/>
      <c r="EGC370" s="5"/>
      <c r="EGD370" s="5"/>
      <c r="EGE370" s="5"/>
      <c r="EGF370" s="5"/>
      <c r="EGG370" s="5"/>
      <c r="EGH370" s="5"/>
      <c r="EGI370" s="5"/>
      <c r="EGJ370" s="5"/>
      <c r="EGK370" s="5"/>
      <c r="EGL370" s="5"/>
      <c r="EGM370" s="5"/>
      <c r="EGN370" s="5"/>
      <c r="EGO370" s="5"/>
      <c r="EGP370" s="5"/>
      <c r="EGQ370" s="5"/>
      <c r="EGR370" s="5"/>
      <c r="EGS370" s="5"/>
      <c r="EGT370" s="5"/>
      <c r="EGU370" s="5"/>
      <c r="EGV370" s="5"/>
      <c r="EGW370" s="5"/>
      <c r="EGX370" s="5"/>
      <c r="EGY370" s="5"/>
      <c r="EGZ370" s="5"/>
      <c r="EHA370" s="5"/>
      <c r="EHB370" s="5"/>
      <c r="EHC370" s="5"/>
      <c r="EHD370" s="5"/>
      <c r="EHE370" s="5"/>
      <c r="EHF370" s="5"/>
      <c r="EHG370" s="5"/>
      <c r="EHH370" s="5"/>
      <c r="EHI370" s="5"/>
      <c r="EHJ370" s="5"/>
      <c r="EHK370" s="5"/>
      <c r="EHL370" s="5"/>
      <c r="EHM370" s="5"/>
      <c r="EHN370" s="5"/>
      <c r="EHO370" s="5"/>
      <c r="EHP370" s="5"/>
      <c r="EHQ370" s="5"/>
      <c r="EHR370" s="5"/>
      <c r="EHS370" s="5"/>
      <c r="EHT370" s="5"/>
      <c r="EHU370" s="5"/>
      <c r="EHV370" s="5"/>
      <c r="EHW370" s="5"/>
      <c r="EHX370" s="5"/>
      <c r="EHY370" s="5"/>
      <c r="EHZ370" s="5"/>
      <c r="EIA370" s="5"/>
      <c r="EIB370" s="5"/>
      <c r="EIC370" s="5"/>
      <c r="EID370" s="5"/>
      <c r="EIE370" s="5"/>
      <c r="EIF370" s="5"/>
      <c r="EIG370" s="5"/>
      <c r="EIH370" s="5"/>
      <c r="EII370" s="5"/>
      <c r="EIJ370" s="5"/>
      <c r="EIK370" s="5"/>
      <c r="EIL370" s="5"/>
      <c r="EIM370" s="5"/>
      <c r="EIN370" s="5"/>
      <c r="EIO370" s="5"/>
      <c r="EIP370" s="5"/>
      <c r="EIQ370" s="5"/>
      <c r="EIR370" s="5"/>
      <c r="EIS370" s="5"/>
      <c r="EIT370" s="5"/>
      <c r="EIU370" s="5"/>
      <c r="EIV370" s="5"/>
      <c r="EIW370" s="5"/>
      <c r="EIX370" s="5"/>
      <c r="EIY370" s="5"/>
      <c r="EIZ370" s="5"/>
      <c r="EJA370" s="5"/>
      <c r="EJB370" s="5"/>
      <c r="EJC370" s="5"/>
      <c r="EJD370" s="5"/>
      <c r="EJE370" s="5"/>
      <c r="EJF370" s="5"/>
      <c r="EJG370" s="5"/>
      <c r="EJH370" s="5"/>
      <c r="EJI370" s="5"/>
      <c r="EJJ370" s="5"/>
      <c r="EJK370" s="5"/>
      <c r="EJL370" s="5"/>
      <c r="EJM370" s="5"/>
      <c r="EJN370" s="5"/>
      <c r="EJO370" s="5"/>
      <c r="EJP370" s="5"/>
      <c r="EJQ370" s="5"/>
      <c r="EJR370" s="5"/>
      <c r="EJS370" s="5"/>
      <c r="EJT370" s="5"/>
      <c r="EJU370" s="5"/>
      <c r="EJV370" s="5"/>
      <c r="EJW370" s="5"/>
      <c r="EJX370" s="5"/>
      <c r="EJY370" s="5"/>
      <c r="EJZ370" s="5"/>
      <c r="EKA370" s="5"/>
      <c r="EKB370" s="5"/>
      <c r="EKC370" s="5"/>
      <c r="EKD370" s="5"/>
      <c r="EKE370" s="5"/>
      <c r="EKF370" s="5"/>
      <c r="EKG370" s="5"/>
      <c r="EKH370" s="5"/>
      <c r="EKI370" s="5"/>
      <c r="EKJ370" s="5"/>
      <c r="EKK370" s="5"/>
      <c r="EKL370" s="5"/>
      <c r="EKM370" s="5"/>
      <c r="EKN370" s="5"/>
      <c r="EKO370" s="5"/>
      <c r="EKP370" s="5"/>
      <c r="EKQ370" s="5"/>
      <c r="EKR370" s="5"/>
      <c r="EKS370" s="5"/>
      <c r="EKT370" s="5"/>
      <c r="EKU370" s="5"/>
      <c r="EKV370" s="5"/>
      <c r="EKW370" s="5"/>
      <c r="EKX370" s="5"/>
      <c r="EKY370" s="5"/>
      <c r="EKZ370" s="5"/>
      <c r="ELA370" s="5"/>
      <c r="ELB370" s="5"/>
      <c r="ELC370" s="5"/>
      <c r="ELD370" s="5"/>
      <c r="ELE370" s="5"/>
      <c r="ELF370" s="5"/>
      <c r="ELG370" s="5"/>
      <c r="ELH370" s="5"/>
      <c r="ELI370" s="5"/>
      <c r="ELJ370" s="5"/>
      <c r="ELK370" s="5"/>
      <c r="ELL370" s="5"/>
      <c r="ELM370" s="5"/>
      <c r="ELN370" s="5"/>
      <c r="ELO370" s="5"/>
      <c r="ELP370" s="5"/>
      <c r="ELQ370" s="5"/>
      <c r="ELR370" s="5"/>
      <c r="ELS370" s="5"/>
      <c r="ELT370" s="5"/>
      <c r="ELU370" s="5"/>
      <c r="ELV370" s="5"/>
      <c r="ELW370" s="5"/>
      <c r="ELX370" s="5"/>
      <c r="ELY370" s="5"/>
      <c r="ELZ370" s="5"/>
      <c r="EMA370" s="5"/>
      <c r="EMB370" s="5"/>
      <c r="EMC370" s="5"/>
      <c r="EMD370" s="5"/>
      <c r="EME370" s="5"/>
      <c r="EMF370" s="5"/>
      <c r="EMG370" s="5"/>
      <c r="EMH370" s="5"/>
      <c r="EMI370" s="5"/>
      <c r="EMJ370" s="5"/>
      <c r="EMK370" s="5"/>
      <c r="EML370" s="5"/>
      <c r="EMM370" s="5"/>
      <c r="EMN370" s="5"/>
      <c r="EMO370" s="5"/>
      <c r="EMP370" s="5"/>
      <c r="EMQ370" s="5"/>
      <c r="EMR370" s="5"/>
      <c r="EMS370" s="5"/>
      <c r="EMT370" s="5"/>
      <c r="EMU370" s="5"/>
      <c r="EMV370" s="5"/>
      <c r="EMW370" s="5"/>
      <c r="EMX370" s="5"/>
      <c r="EMY370" s="5"/>
      <c r="EMZ370" s="5"/>
      <c r="ENA370" s="5"/>
      <c r="ENB370" s="5"/>
      <c r="ENC370" s="5"/>
      <c r="END370" s="5"/>
      <c r="ENE370" s="5"/>
      <c r="ENF370" s="5"/>
      <c r="ENG370" s="5"/>
      <c r="ENH370" s="5"/>
      <c r="ENI370" s="5"/>
      <c r="ENJ370" s="5"/>
      <c r="ENK370" s="5"/>
      <c r="ENL370" s="5"/>
      <c r="ENM370" s="5"/>
      <c r="ENN370" s="5"/>
      <c r="ENO370" s="5"/>
      <c r="ENP370" s="5"/>
      <c r="ENQ370" s="5"/>
      <c r="ENR370" s="5"/>
      <c r="ENS370" s="5"/>
      <c r="ENT370" s="5"/>
      <c r="ENU370" s="5"/>
      <c r="ENV370" s="5"/>
      <c r="ENW370" s="5"/>
      <c r="ENX370" s="5"/>
      <c r="ENY370" s="5"/>
      <c r="ENZ370" s="5"/>
      <c r="EOA370" s="5"/>
      <c r="EOB370" s="5"/>
      <c r="EOC370" s="5"/>
      <c r="EOD370" s="5"/>
      <c r="EOE370" s="5"/>
      <c r="EOF370" s="5"/>
      <c r="EOG370" s="5"/>
      <c r="EOH370" s="5"/>
      <c r="EOI370" s="5"/>
      <c r="EOJ370" s="5"/>
      <c r="EOK370" s="5"/>
      <c r="EOL370" s="5"/>
      <c r="EOM370" s="5"/>
      <c r="EON370" s="5"/>
      <c r="EOO370" s="5"/>
      <c r="EOP370" s="5"/>
      <c r="EOQ370" s="5"/>
      <c r="EOR370" s="5"/>
      <c r="EOS370" s="5"/>
      <c r="EOT370" s="5"/>
      <c r="EOU370" s="5"/>
      <c r="EOV370" s="5"/>
      <c r="EOW370" s="5"/>
      <c r="EOX370" s="5"/>
      <c r="EOY370" s="5"/>
      <c r="EOZ370" s="5"/>
      <c r="EPA370" s="5"/>
      <c r="EPB370" s="5"/>
      <c r="EPC370" s="5"/>
      <c r="EPD370" s="5"/>
      <c r="EPE370" s="5"/>
      <c r="EPF370" s="5"/>
      <c r="EPG370" s="5"/>
      <c r="EPH370" s="5"/>
      <c r="EPI370" s="5"/>
      <c r="EPJ370" s="5"/>
      <c r="EPK370" s="5"/>
      <c r="EPL370" s="5"/>
      <c r="EPM370" s="5"/>
      <c r="EPN370" s="5"/>
      <c r="EPO370" s="5"/>
      <c r="EPP370" s="5"/>
      <c r="EPQ370" s="5"/>
      <c r="EPR370" s="5"/>
      <c r="EPS370" s="5"/>
      <c r="EPT370" s="5"/>
      <c r="EPU370" s="5"/>
      <c r="EPV370" s="5"/>
      <c r="EPW370" s="5"/>
      <c r="EPX370" s="5"/>
      <c r="EPY370" s="5"/>
      <c r="EPZ370" s="5"/>
      <c r="EQA370" s="5"/>
      <c r="EQB370" s="5"/>
      <c r="EQC370" s="5"/>
      <c r="EQD370" s="5"/>
      <c r="EQE370" s="5"/>
      <c r="EQF370" s="5"/>
      <c r="EQG370" s="5"/>
      <c r="EQH370" s="5"/>
      <c r="EQI370" s="5"/>
      <c r="EQJ370" s="5"/>
      <c r="EQK370" s="5"/>
      <c r="EQL370" s="5"/>
      <c r="EQM370" s="5"/>
      <c r="EQN370" s="5"/>
      <c r="EQO370" s="5"/>
      <c r="EQP370" s="5"/>
      <c r="EQQ370" s="5"/>
      <c r="EQR370" s="5"/>
      <c r="EQS370" s="5"/>
      <c r="EQT370" s="5"/>
      <c r="EQU370" s="5"/>
      <c r="EQV370" s="5"/>
      <c r="EQW370" s="5"/>
      <c r="EQX370" s="5"/>
      <c r="EQY370" s="5"/>
      <c r="EQZ370" s="5"/>
      <c r="ERA370" s="5"/>
      <c r="ERB370" s="5"/>
      <c r="ERC370" s="5"/>
      <c r="ERD370" s="5"/>
      <c r="ERE370" s="5"/>
      <c r="ERF370" s="5"/>
      <c r="ERG370" s="5"/>
      <c r="ERH370" s="5"/>
      <c r="ERI370" s="5"/>
      <c r="ERJ370" s="5"/>
      <c r="ERK370" s="5"/>
      <c r="ERL370" s="5"/>
      <c r="ERM370" s="5"/>
      <c r="ERN370" s="5"/>
      <c r="ERO370" s="5"/>
      <c r="ERP370" s="5"/>
      <c r="ERQ370" s="5"/>
      <c r="ERR370" s="5"/>
      <c r="ERS370" s="5"/>
      <c r="ERT370" s="5"/>
      <c r="ERU370" s="5"/>
      <c r="ERV370" s="5"/>
      <c r="ERW370" s="5"/>
      <c r="ERX370" s="5"/>
      <c r="ERY370" s="5"/>
      <c r="ERZ370" s="5"/>
      <c r="ESA370" s="5"/>
      <c r="ESB370" s="5"/>
      <c r="ESC370" s="5"/>
      <c r="ESD370" s="5"/>
      <c r="ESE370" s="5"/>
      <c r="ESF370" s="5"/>
      <c r="ESG370" s="5"/>
      <c r="ESH370" s="5"/>
      <c r="ESI370" s="5"/>
      <c r="ESJ370" s="5"/>
      <c r="ESK370" s="5"/>
      <c r="ESL370" s="5"/>
      <c r="ESM370" s="5"/>
      <c r="ESN370" s="5"/>
      <c r="ESO370" s="5"/>
      <c r="ESP370" s="5"/>
      <c r="ESQ370" s="5"/>
      <c r="ESR370" s="5"/>
      <c r="ESS370" s="5"/>
      <c r="EST370" s="5"/>
      <c r="ESU370" s="5"/>
      <c r="ESV370" s="5"/>
      <c r="ESW370" s="5"/>
      <c r="ESX370" s="5"/>
      <c r="ESY370" s="5"/>
      <c r="ESZ370" s="5"/>
      <c r="ETA370" s="5"/>
      <c r="ETB370" s="5"/>
      <c r="ETC370" s="5"/>
      <c r="ETD370" s="5"/>
      <c r="ETE370" s="5"/>
      <c r="ETF370" s="5"/>
      <c r="ETG370" s="5"/>
      <c r="ETH370" s="5"/>
      <c r="ETI370" s="5"/>
      <c r="ETJ370" s="5"/>
      <c r="ETK370" s="5"/>
      <c r="ETL370" s="5"/>
      <c r="ETM370" s="5"/>
      <c r="ETN370" s="5"/>
      <c r="ETO370" s="5"/>
      <c r="ETP370" s="5"/>
      <c r="ETQ370" s="5"/>
      <c r="ETR370" s="5"/>
      <c r="ETS370" s="5"/>
      <c r="ETT370" s="5"/>
      <c r="ETU370" s="5"/>
      <c r="ETV370" s="5"/>
      <c r="ETW370" s="5"/>
      <c r="ETX370" s="5"/>
      <c r="ETY370" s="5"/>
      <c r="ETZ370" s="5"/>
      <c r="EUA370" s="5"/>
      <c r="EUB370" s="5"/>
      <c r="EUC370" s="5"/>
      <c r="EUD370" s="5"/>
      <c r="EUE370" s="5"/>
      <c r="EUF370" s="5"/>
      <c r="EUG370" s="5"/>
      <c r="EUH370" s="5"/>
      <c r="EUI370" s="5"/>
      <c r="EUJ370" s="5"/>
      <c r="EUK370" s="5"/>
      <c r="EUL370" s="5"/>
      <c r="EUM370" s="5"/>
      <c r="EUN370" s="5"/>
      <c r="EUO370" s="5"/>
      <c r="EUP370" s="5"/>
      <c r="EUQ370" s="5"/>
      <c r="EUR370" s="5"/>
      <c r="EUS370" s="5"/>
      <c r="EUT370" s="5"/>
      <c r="EUU370" s="5"/>
      <c r="EUV370" s="5"/>
      <c r="EUW370" s="5"/>
      <c r="EUX370" s="5"/>
      <c r="EUY370" s="5"/>
      <c r="EUZ370" s="5"/>
      <c r="EVA370" s="5"/>
      <c r="EVB370" s="5"/>
      <c r="EVC370" s="5"/>
      <c r="EVD370" s="5"/>
      <c r="EVE370" s="5"/>
      <c r="EVF370" s="5"/>
      <c r="EVG370" s="5"/>
      <c r="EVH370" s="5"/>
      <c r="EVI370" s="5"/>
      <c r="EVJ370" s="5"/>
      <c r="EVK370" s="5"/>
      <c r="EVL370" s="5"/>
      <c r="EVM370" s="5"/>
      <c r="EVN370" s="5"/>
      <c r="EVO370" s="5"/>
      <c r="EVP370" s="5"/>
      <c r="EVQ370" s="5"/>
      <c r="EVR370" s="5"/>
      <c r="EVS370" s="5"/>
      <c r="EVT370" s="5"/>
      <c r="EVU370" s="5"/>
      <c r="EVV370" s="5"/>
      <c r="EVW370" s="5"/>
      <c r="EVX370" s="5"/>
      <c r="EVY370" s="5"/>
      <c r="EVZ370" s="5"/>
      <c r="EWA370" s="5"/>
      <c r="EWB370" s="5"/>
      <c r="EWC370" s="5"/>
      <c r="EWD370" s="5"/>
      <c r="EWE370" s="5"/>
      <c r="EWF370" s="5"/>
      <c r="EWG370" s="5"/>
      <c r="EWH370" s="5"/>
      <c r="EWI370" s="5"/>
      <c r="EWJ370" s="5"/>
      <c r="EWK370" s="5"/>
      <c r="EWL370" s="5"/>
      <c r="EWM370" s="5"/>
      <c r="EWN370" s="5"/>
      <c r="EWO370" s="5"/>
      <c r="EWP370" s="5"/>
      <c r="EWQ370" s="5"/>
      <c r="EWR370" s="5"/>
      <c r="EWS370" s="5"/>
      <c r="EWT370" s="5"/>
      <c r="EWU370" s="5"/>
      <c r="EWV370" s="5"/>
      <c r="EWW370" s="5"/>
      <c r="EWX370" s="5"/>
      <c r="EWY370" s="5"/>
      <c r="EWZ370" s="5"/>
      <c r="EXA370" s="5"/>
      <c r="EXB370" s="5"/>
      <c r="EXC370" s="5"/>
      <c r="EXD370" s="5"/>
      <c r="EXE370" s="5"/>
      <c r="EXF370" s="5"/>
      <c r="EXG370" s="5"/>
      <c r="EXH370" s="5"/>
      <c r="EXI370" s="5"/>
      <c r="EXJ370" s="5"/>
      <c r="EXK370" s="5"/>
      <c r="EXL370" s="5"/>
      <c r="EXM370" s="5"/>
      <c r="EXN370" s="5"/>
      <c r="EXO370" s="5"/>
      <c r="EXP370" s="5"/>
      <c r="EXQ370" s="5"/>
      <c r="EXR370" s="5"/>
      <c r="EXS370" s="5"/>
      <c r="EXT370" s="5"/>
      <c r="EXU370" s="5"/>
      <c r="EXV370" s="5"/>
      <c r="EXW370" s="5"/>
      <c r="EXX370" s="5"/>
      <c r="EXY370" s="5"/>
      <c r="EXZ370" s="5"/>
      <c r="EYA370" s="5"/>
      <c r="EYB370" s="5"/>
      <c r="EYC370" s="5"/>
      <c r="EYD370" s="5"/>
      <c r="EYE370" s="5"/>
      <c r="EYF370" s="5"/>
      <c r="EYG370" s="5"/>
      <c r="EYH370" s="5"/>
      <c r="EYI370" s="5"/>
      <c r="EYJ370" s="5"/>
      <c r="EYK370" s="5"/>
      <c r="EYL370" s="5"/>
      <c r="EYM370" s="5"/>
      <c r="EYN370" s="5"/>
      <c r="EYO370" s="5"/>
      <c r="EYP370" s="5"/>
      <c r="EYQ370" s="5"/>
      <c r="EYR370" s="5"/>
      <c r="EYS370" s="5"/>
      <c r="EYT370" s="5"/>
      <c r="EYU370" s="5"/>
      <c r="EYV370" s="5"/>
      <c r="EYW370" s="5"/>
      <c r="EYX370" s="5"/>
      <c r="EYY370" s="5"/>
      <c r="EYZ370" s="5"/>
      <c r="EZA370" s="5"/>
      <c r="EZB370" s="5"/>
      <c r="EZC370" s="5"/>
      <c r="EZD370" s="5"/>
      <c r="EZE370" s="5"/>
      <c r="EZF370" s="5"/>
      <c r="EZG370" s="5"/>
      <c r="EZH370" s="5"/>
      <c r="EZI370" s="5"/>
      <c r="EZJ370" s="5"/>
      <c r="EZK370" s="5"/>
      <c r="EZL370" s="5"/>
      <c r="EZM370" s="5"/>
      <c r="EZN370" s="5"/>
      <c r="EZO370" s="5"/>
      <c r="EZP370" s="5"/>
      <c r="EZQ370" s="5"/>
      <c r="EZR370" s="5"/>
      <c r="EZS370" s="5"/>
      <c r="EZT370" s="5"/>
      <c r="EZU370" s="5"/>
      <c r="EZV370" s="5"/>
      <c r="EZW370" s="5"/>
      <c r="EZX370" s="5"/>
      <c r="EZY370" s="5"/>
      <c r="EZZ370" s="5"/>
      <c r="FAA370" s="5"/>
      <c r="FAB370" s="5"/>
      <c r="FAC370" s="5"/>
      <c r="FAD370" s="5"/>
      <c r="FAE370" s="5"/>
      <c r="FAF370" s="5"/>
      <c r="FAG370" s="5"/>
      <c r="FAH370" s="5"/>
      <c r="FAI370" s="5"/>
      <c r="FAJ370" s="5"/>
      <c r="FAK370" s="5"/>
      <c r="FAL370" s="5"/>
      <c r="FAM370" s="5"/>
      <c r="FAN370" s="5"/>
      <c r="FAO370" s="5"/>
      <c r="FAP370" s="5"/>
      <c r="FAQ370" s="5"/>
      <c r="FAR370" s="5"/>
      <c r="FAS370" s="5"/>
      <c r="FAT370" s="5"/>
      <c r="FAU370" s="5"/>
      <c r="FAV370" s="5"/>
      <c r="FAW370" s="5"/>
      <c r="FAX370" s="5"/>
      <c r="FAY370" s="5"/>
      <c r="FAZ370" s="5"/>
      <c r="FBA370" s="5"/>
      <c r="FBB370" s="5"/>
      <c r="FBC370" s="5"/>
      <c r="FBD370" s="5"/>
      <c r="FBE370" s="5"/>
      <c r="FBF370" s="5"/>
      <c r="FBG370" s="5"/>
      <c r="FBH370" s="5"/>
      <c r="FBI370" s="5"/>
      <c r="FBJ370" s="5"/>
      <c r="FBK370" s="5"/>
      <c r="FBL370" s="5"/>
      <c r="FBM370" s="5"/>
      <c r="FBN370" s="5"/>
      <c r="FBO370" s="5"/>
      <c r="FBP370" s="5"/>
      <c r="FBQ370" s="5"/>
      <c r="FBR370" s="5"/>
      <c r="FBS370" s="5"/>
      <c r="FBT370" s="5"/>
      <c r="FBU370" s="5"/>
      <c r="FBV370" s="5"/>
      <c r="FBW370" s="5"/>
      <c r="FBX370" s="5"/>
      <c r="FBY370" s="5"/>
      <c r="FBZ370" s="5"/>
      <c r="FCA370" s="5"/>
      <c r="FCB370" s="5"/>
      <c r="FCC370" s="5"/>
      <c r="FCD370" s="5"/>
      <c r="FCE370" s="5"/>
      <c r="FCF370" s="5"/>
      <c r="FCG370" s="5"/>
      <c r="FCH370" s="5"/>
      <c r="FCI370" s="5"/>
      <c r="FCJ370" s="5"/>
      <c r="FCK370" s="5"/>
      <c r="FCL370" s="5"/>
      <c r="FCM370" s="5"/>
      <c r="FCN370" s="5"/>
      <c r="FCO370" s="5"/>
      <c r="FCP370" s="5"/>
      <c r="FCQ370" s="5"/>
      <c r="FCR370" s="5"/>
      <c r="FCS370" s="5"/>
      <c r="FCT370" s="5"/>
      <c r="FCU370" s="5"/>
      <c r="FCV370" s="5"/>
      <c r="FCW370" s="5"/>
      <c r="FCX370" s="5"/>
      <c r="FCY370" s="5"/>
      <c r="FCZ370" s="5"/>
      <c r="FDA370" s="5"/>
      <c r="FDB370" s="5"/>
      <c r="FDC370" s="5"/>
      <c r="FDD370" s="5"/>
      <c r="FDE370" s="5"/>
      <c r="FDF370" s="5"/>
      <c r="FDG370" s="5"/>
      <c r="FDH370" s="5"/>
      <c r="FDI370" s="5"/>
      <c r="FDJ370" s="5"/>
      <c r="FDK370" s="5"/>
      <c r="FDL370" s="5"/>
      <c r="FDM370" s="5"/>
      <c r="FDN370" s="5"/>
      <c r="FDO370" s="5"/>
      <c r="FDP370" s="5"/>
      <c r="FDQ370" s="5"/>
      <c r="FDR370" s="5"/>
      <c r="FDS370" s="5"/>
      <c r="FDT370" s="5"/>
      <c r="FDU370" s="5"/>
      <c r="FDV370" s="5"/>
      <c r="FDW370" s="5"/>
      <c r="FDX370" s="5"/>
      <c r="FDY370" s="5"/>
      <c r="FDZ370" s="5"/>
      <c r="FEA370" s="5"/>
      <c r="FEB370" s="5"/>
      <c r="FEC370" s="5"/>
      <c r="FED370" s="5"/>
      <c r="FEE370" s="5"/>
      <c r="FEF370" s="5"/>
      <c r="FEG370" s="5"/>
      <c r="FEH370" s="5"/>
      <c r="FEI370" s="5"/>
      <c r="FEJ370" s="5"/>
      <c r="FEK370" s="5"/>
      <c r="FEL370" s="5"/>
      <c r="FEM370" s="5"/>
      <c r="FEN370" s="5"/>
      <c r="FEO370" s="5"/>
      <c r="FEP370" s="5"/>
      <c r="FEQ370" s="5"/>
      <c r="FER370" s="5"/>
      <c r="FES370" s="5"/>
      <c r="FET370" s="5"/>
      <c r="FEU370" s="5"/>
      <c r="FEV370" s="5"/>
      <c r="FEW370" s="5"/>
      <c r="FEX370" s="5"/>
      <c r="FEY370" s="5"/>
      <c r="FEZ370" s="5"/>
      <c r="FFA370" s="5"/>
      <c r="FFB370" s="5"/>
      <c r="FFC370" s="5"/>
      <c r="FFD370" s="5"/>
      <c r="FFE370" s="5"/>
      <c r="FFF370" s="5"/>
      <c r="FFG370" s="5"/>
      <c r="FFH370" s="5"/>
      <c r="FFI370" s="5"/>
      <c r="FFJ370" s="5"/>
      <c r="FFK370" s="5"/>
      <c r="FFL370" s="5"/>
      <c r="FFM370" s="5"/>
      <c r="FFN370" s="5"/>
      <c r="FFO370" s="5"/>
      <c r="FFP370" s="5"/>
      <c r="FFQ370" s="5"/>
      <c r="FFR370" s="5"/>
      <c r="FFS370" s="5"/>
      <c r="FFT370" s="5"/>
      <c r="FFU370" s="5"/>
      <c r="FFV370" s="5"/>
      <c r="FFW370" s="5"/>
      <c r="FFX370" s="5"/>
      <c r="FFY370" s="5"/>
      <c r="FFZ370" s="5"/>
      <c r="FGA370" s="5"/>
      <c r="FGB370" s="5"/>
      <c r="FGC370" s="5"/>
      <c r="FGD370" s="5"/>
      <c r="FGE370" s="5"/>
      <c r="FGF370" s="5"/>
      <c r="FGG370" s="5"/>
      <c r="FGH370" s="5"/>
      <c r="FGI370" s="5"/>
      <c r="FGJ370" s="5"/>
      <c r="FGK370" s="5"/>
      <c r="FGL370" s="5"/>
      <c r="FGM370" s="5"/>
      <c r="FGN370" s="5"/>
      <c r="FGO370" s="5"/>
      <c r="FGP370" s="5"/>
      <c r="FGQ370" s="5"/>
      <c r="FGR370" s="5"/>
      <c r="FGS370" s="5"/>
      <c r="FGT370" s="5"/>
      <c r="FGU370" s="5"/>
      <c r="FGV370" s="5"/>
      <c r="FGW370" s="5"/>
      <c r="FGX370" s="5"/>
      <c r="FGY370" s="5"/>
      <c r="FGZ370" s="5"/>
      <c r="FHA370" s="5"/>
      <c r="FHB370" s="5"/>
      <c r="FHC370" s="5"/>
      <c r="FHD370" s="5"/>
      <c r="FHE370" s="5"/>
      <c r="FHF370" s="5"/>
      <c r="FHG370" s="5"/>
      <c r="FHH370" s="5"/>
      <c r="FHI370" s="5"/>
      <c r="FHJ370" s="5"/>
      <c r="FHK370" s="5"/>
      <c r="FHL370" s="5"/>
      <c r="FHM370" s="5"/>
      <c r="FHN370" s="5"/>
      <c r="FHO370" s="5"/>
      <c r="FHP370" s="5"/>
      <c r="FHQ370" s="5"/>
      <c r="FHR370" s="5"/>
      <c r="FHS370" s="5"/>
      <c r="FHT370" s="5"/>
      <c r="FHU370" s="5"/>
      <c r="FHV370" s="5"/>
      <c r="FHW370" s="5"/>
      <c r="FHX370" s="5"/>
      <c r="FHY370" s="5"/>
      <c r="FHZ370" s="5"/>
      <c r="FIA370" s="5"/>
      <c r="FIB370" s="5"/>
      <c r="FIC370" s="5"/>
      <c r="FID370" s="5"/>
      <c r="FIE370" s="5"/>
      <c r="FIF370" s="5"/>
      <c r="FIG370" s="5"/>
      <c r="FIH370" s="5"/>
      <c r="FII370" s="5"/>
      <c r="FIJ370" s="5"/>
      <c r="FIK370" s="5"/>
      <c r="FIL370" s="5"/>
      <c r="FIM370" s="5"/>
      <c r="FIN370" s="5"/>
      <c r="FIO370" s="5"/>
      <c r="FIP370" s="5"/>
      <c r="FIQ370" s="5"/>
      <c r="FIR370" s="5"/>
      <c r="FIS370" s="5"/>
      <c r="FIT370" s="5"/>
      <c r="FIU370" s="5"/>
      <c r="FIV370" s="5"/>
      <c r="FIW370" s="5"/>
      <c r="FIX370" s="5"/>
      <c r="FIY370" s="5"/>
      <c r="FIZ370" s="5"/>
      <c r="FJA370" s="5"/>
      <c r="FJB370" s="5"/>
      <c r="FJC370" s="5"/>
      <c r="FJD370" s="5"/>
      <c r="FJE370" s="5"/>
      <c r="FJF370" s="5"/>
      <c r="FJG370" s="5"/>
      <c r="FJH370" s="5"/>
      <c r="FJI370" s="5"/>
      <c r="FJJ370" s="5"/>
      <c r="FJK370" s="5"/>
      <c r="FJL370" s="5"/>
      <c r="FJM370" s="5"/>
      <c r="FJN370" s="5"/>
      <c r="FJO370" s="5"/>
      <c r="FJP370" s="5"/>
      <c r="FJQ370" s="5"/>
      <c r="FJR370" s="5"/>
      <c r="FJS370" s="5"/>
      <c r="FJT370" s="5"/>
      <c r="FJU370" s="5"/>
      <c r="FJV370" s="5"/>
      <c r="FJW370" s="5"/>
      <c r="FJX370" s="5"/>
      <c r="FJY370" s="5"/>
      <c r="FJZ370" s="5"/>
      <c r="FKA370" s="5"/>
      <c r="FKB370" s="5"/>
      <c r="FKC370" s="5"/>
      <c r="FKD370" s="5"/>
      <c r="FKE370" s="5"/>
      <c r="FKF370" s="5"/>
      <c r="FKG370" s="5"/>
      <c r="FKH370" s="5"/>
      <c r="FKI370" s="5"/>
      <c r="FKJ370" s="5"/>
      <c r="FKK370" s="5"/>
      <c r="FKL370" s="5"/>
      <c r="FKM370" s="5"/>
      <c r="FKN370" s="5"/>
      <c r="FKO370" s="5"/>
      <c r="FKP370" s="5"/>
      <c r="FKQ370" s="5"/>
      <c r="FKR370" s="5"/>
      <c r="FKS370" s="5"/>
      <c r="FKT370" s="5"/>
      <c r="FKU370" s="5"/>
      <c r="FKV370" s="5"/>
      <c r="FKW370" s="5"/>
      <c r="FKX370" s="5"/>
      <c r="FKY370" s="5"/>
      <c r="FKZ370" s="5"/>
      <c r="FLA370" s="5"/>
      <c r="FLB370" s="5"/>
      <c r="FLC370" s="5"/>
      <c r="FLD370" s="5"/>
      <c r="FLE370" s="5"/>
      <c r="FLF370" s="5"/>
      <c r="FLG370" s="5"/>
      <c r="FLH370" s="5"/>
      <c r="FLI370" s="5"/>
      <c r="FLJ370" s="5"/>
      <c r="FLK370" s="5"/>
      <c r="FLL370" s="5"/>
      <c r="FLM370" s="5"/>
      <c r="FLN370" s="5"/>
      <c r="FLO370" s="5"/>
      <c r="FLP370" s="5"/>
      <c r="FLQ370" s="5"/>
      <c r="FLR370" s="5"/>
      <c r="FLS370" s="5"/>
      <c r="FLT370" s="5"/>
      <c r="FLU370" s="5"/>
      <c r="FLV370" s="5"/>
      <c r="FLW370" s="5"/>
      <c r="FLX370" s="5"/>
      <c r="FLY370" s="5"/>
      <c r="FLZ370" s="5"/>
      <c r="FMA370" s="5"/>
      <c r="FMB370" s="5"/>
      <c r="FMC370" s="5"/>
      <c r="FMD370" s="5"/>
      <c r="FME370" s="5"/>
      <c r="FMF370" s="5"/>
      <c r="FMG370" s="5"/>
      <c r="FMH370" s="5"/>
      <c r="FMI370" s="5"/>
      <c r="FMJ370" s="5"/>
      <c r="FMK370" s="5"/>
      <c r="FML370" s="5"/>
      <c r="FMM370" s="5"/>
      <c r="FMN370" s="5"/>
      <c r="FMO370" s="5"/>
      <c r="FMP370" s="5"/>
      <c r="FMQ370" s="5"/>
      <c r="FMR370" s="5"/>
      <c r="FMS370" s="5"/>
      <c r="FMT370" s="5"/>
      <c r="FMU370" s="5"/>
      <c r="FMV370" s="5"/>
      <c r="FMW370" s="5"/>
      <c r="FMX370" s="5"/>
      <c r="FMY370" s="5"/>
      <c r="FMZ370" s="5"/>
      <c r="FNA370" s="5"/>
      <c r="FNB370" s="5"/>
      <c r="FNC370" s="5"/>
      <c r="FND370" s="5"/>
      <c r="FNE370" s="5"/>
      <c r="FNF370" s="5"/>
      <c r="FNG370" s="5"/>
      <c r="FNH370" s="5"/>
      <c r="FNI370" s="5"/>
      <c r="FNJ370" s="5"/>
      <c r="FNK370" s="5"/>
      <c r="FNL370" s="5"/>
      <c r="FNM370" s="5"/>
      <c r="FNN370" s="5"/>
      <c r="FNO370" s="5"/>
      <c r="FNP370" s="5"/>
      <c r="FNQ370" s="5"/>
      <c r="FNR370" s="5"/>
      <c r="FNS370" s="5"/>
      <c r="FNT370" s="5"/>
      <c r="FNU370" s="5"/>
      <c r="FNV370" s="5"/>
      <c r="FNW370" s="5"/>
      <c r="FNX370" s="5"/>
      <c r="FNY370" s="5"/>
      <c r="FNZ370" s="5"/>
      <c r="FOA370" s="5"/>
      <c r="FOB370" s="5"/>
      <c r="FOC370" s="5"/>
      <c r="FOD370" s="5"/>
      <c r="FOE370" s="5"/>
      <c r="FOF370" s="5"/>
      <c r="FOG370" s="5"/>
      <c r="FOH370" s="5"/>
      <c r="FOI370" s="5"/>
      <c r="FOJ370" s="5"/>
      <c r="FOK370" s="5"/>
      <c r="FOL370" s="5"/>
      <c r="FOM370" s="5"/>
      <c r="FON370" s="5"/>
      <c r="FOO370" s="5"/>
      <c r="FOP370" s="5"/>
      <c r="FOQ370" s="5"/>
      <c r="FOR370" s="5"/>
      <c r="FOS370" s="5"/>
      <c r="FOT370" s="5"/>
      <c r="FOU370" s="5"/>
      <c r="FOV370" s="5"/>
      <c r="FOW370" s="5"/>
      <c r="FOX370" s="5"/>
      <c r="FOY370" s="5"/>
      <c r="FOZ370" s="5"/>
      <c r="FPA370" s="5"/>
      <c r="FPB370" s="5"/>
      <c r="FPC370" s="5"/>
      <c r="FPD370" s="5"/>
      <c r="FPE370" s="5"/>
      <c r="FPF370" s="5"/>
      <c r="FPG370" s="5"/>
      <c r="FPH370" s="5"/>
      <c r="FPI370" s="5"/>
      <c r="FPJ370" s="5"/>
      <c r="FPK370" s="5"/>
      <c r="FPL370" s="5"/>
      <c r="FPM370" s="5"/>
      <c r="FPN370" s="5"/>
      <c r="FPO370" s="5"/>
      <c r="FPP370" s="5"/>
      <c r="FPQ370" s="5"/>
      <c r="FPR370" s="5"/>
      <c r="FPS370" s="5"/>
      <c r="FPT370" s="5"/>
      <c r="FPU370" s="5"/>
      <c r="FPV370" s="5"/>
      <c r="FPW370" s="5"/>
      <c r="FPX370" s="5"/>
      <c r="FPY370" s="5"/>
      <c r="FPZ370" s="5"/>
      <c r="FQA370" s="5"/>
      <c r="FQB370" s="5"/>
      <c r="FQC370" s="5"/>
      <c r="FQD370" s="5"/>
      <c r="FQE370" s="5"/>
      <c r="FQF370" s="5"/>
      <c r="FQG370" s="5"/>
      <c r="FQH370" s="5"/>
      <c r="FQI370" s="5"/>
      <c r="FQJ370" s="5"/>
      <c r="FQK370" s="5"/>
      <c r="FQL370" s="5"/>
      <c r="FQM370" s="5"/>
      <c r="FQN370" s="5"/>
      <c r="FQO370" s="5"/>
      <c r="FQP370" s="5"/>
      <c r="FQQ370" s="5"/>
      <c r="FQR370" s="5"/>
      <c r="FQS370" s="5"/>
      <c r="FQT370" s="5"/>
      <c r="FQU370" s="5"/>
      <c r="FQV370" s="5"/>
      <c r="FQW370" s="5"/>
      <c r="FQX370" s="5"/>
      <c r="FQY370" s="5"/>
      <c r="FQZ370" s="5"/>
      <c r="FRA370" s="5"/>
      <c r="FRB370" s="5"/>
      <c r="FRC370" s="5"/>
      <c r="FRD370" s="5"/>
      <c r="FRE370" s="5"/>
      <c r="FRF370" s="5"/>
      <c r="FRG370" s="5"/>
      <c r="FRH370" s="5"/>
      <c r="FRI370" s="5"/>
      <c r="FRJ370" s="5"/>
      <c r="FRK370" s="5"/>
      <c r="FRL370" s="5"/>
      <c r="FRM370" s="5"/>
      <c r="FRN370" s="5"/>
      <c r="FRO370" s="5"/>
      <c r="FRP370" s="5"/>
      <c r="FRQ370" s="5"/>
      <c r="FRR370" s="5"/>
      <c r="FRS370" s="5"/>
      <c r="FRT370" s="5"/>
      <c r="FRU370" s="5"/>
      <c r="FRV370" s="5"/>
      <c r="FRW370" s="5"/>
      <c r="FRX370" s="5"/>
      <c r="FRY370" s="5"/>
      <c r="FRZ370" s="5"/>
      <c r="FSA370" s="5"/>
      <c r="FSB370" s="5"/>
      <c r="FSC370" s="5"/>
      <c r="FSD370" s="5"/>
      <c r="FSE370" s="5"/>
      <c r="FSF370" s="5"/>
      <c r="FSG370" s="5"/>
      <c r="FSH370" s="5"/>
      <c r="FSI370" s="5"/>
      <c r="FSJ370" s="5"/>
      <c r="FSK370" s="5"/>
      <c r="FSL370" s="5"/>
      <c r="FSM370" s="5"/>
      <c r="FSN370" s="5"/>
      <c r="FSO370" s="5"/>
      <c r="FSP370" s="5"/>
      <c r="FSQ370" s="5"/>
      <c r="FSR370" s="5"/>
      <c r="FSS370" s="5"/>
      <c r="FST370" s="5"/>
      <c r="FSU370" s="5"/>
      <c r="FSV370" s="5"/>
      <c r="FSW370" s="5"/>
      <c r="FSX370" s="5"/>
      <c r="FSY370" s="5"/>
      <c r="FSZ370" s="5"/>
      <c r="FTA370" s="5"/>
      <c r="FTB370" s="5"/>
      <c r="FTC370" s="5"/>
      <c r="FTD370" s="5"/>
      <c r="FTE370" s="5"/>
      <c r="FTF370" s="5"/>
      <c r="FTG370" s="5"/>
      <c r="FTH370" s="5"/>
      <c r="FTI370" s="5"/>
      <c r="FTJ370" s="5"/>
      <c r="FTK370" s="5"/>
      <c r="FTL370" s="5"/>
      <c r="FTM370" s="5"/>
      <c r="FTN370" s="5"/>
      <c r="FTO370" s="5"/>
      <c r="FTP370" s="5"/>
      <c r="FTQ370" s="5"/>
      <c r="FTR370" s="5"/>
      <c r="FTS370" s="5"/>
      <c r="FTT370" s="5"/>
      <c r="FTU370" s="5"/>
      <c r="FTV370" s="5"/>
      <c r="FTW370" s="5"/>
      <c r="FTX370" s="5"/>
      <c r="FTY370" s="5"/>
      <c r="FTZ370" s="5"/>
      <c r="FUA370" s="5"/>
      <c r="FUB370" s="5"/>
      <c r="FUC370" s="5"/>
      <c r="FUD370" s="5"/>
      <c r="FUE370" s="5"/>
      <c r="FUF370" s="5"/>
      <c r="FUG370" s="5"/>
      <c r="FUH370" s="5"/>
      <c r="FUI370" s="5"/>
      <c r="FUJ370" s="5"/>
      <c r="FUK370" s="5"/>
      <c r="FUL370" s="5"/>
      <c r="FUM370" s="5"/>
      <c r="FUN370" s="5"/>
      <c r="FUO370" s="5"/>
      <c r="FUP370" s="5"/>
      <c r="FUQ370" s="5"/>
      <c r="FUR370" s="5"/>
      <c r="FUS370" s="5"/>
      <c r="FUT370" s="5"/>
      <c r="FUU370" s="5"/>
      <c r="FUV370" s="5"/>
      <c r="FUW370" s="5"/>
      <c r="FUX370" s="5"/>
      <c r="FUY370" s="5"/>
      <c r="FUZ370" s="5"/>
      <c r="FVA370" s="5"/>
      <c r="FVB370" s="5"/>
      <c r="FVC370" s="5"/>
      <c r="FVD370" s="5"/>
      <c r="FVE370" s="5"/>
      <c r="FVF370" s="5"/>
      <c r="FVG370" s="5"/>
      <c r="FVH370" s="5"/>
      <c r="FVI370" s="5"/>
      <c r="FVJ370" s="5"/>
      <c r="FVK370" s="5"/>
      <c r="FVL370" s="5"/>
      <c r="FVM370" s="5"/>
      <c r="FVN370" s="5"/>
      <c r="FVO370" s="5"/>
      <c r="FVP370" s="5"/>
      <c r="FVQ370" s="5"/>
      <c r="FVR370" s="5"/>
      <c r="FVS370" s="5"/>
      <c r="FVT370" s="5"/>
      <c r="FVU370" s="5"/>
      <c r="FVV370" s="5"/>
      <c r="FVW370" s="5"/>
      <c r="FVX370" s="5"/>
      <c r="FVY370" s="5"/>
      <c r="FVZ370" s="5"/>
      <c r="FWA370" s="5"/>
      <c r="FWB370" s="5"/>
      <c r="FWC370" s="5"/>
      <c r="FWD370" s="5"/>
      <c r="FWE370" s="5"/>
      <c r="FWF370" s="5"/>
      <c r="FWG370" s="5"/>
      <c r="FWH370" s="5"/>
      <c r="FWI370" s="5"/>
      <c r="FWJ370" s="5"/>
      <c r="FWK370" s="5"/>
      <c r="FWL370" s="5"/>
      <c r="FWM370" s="5"/>
      <c r="FWN370" s="5"/>
      <c r="FWO370" s="5"/>
      <c r="FWP370" s="5"/>
      <c r="FWQ370" s="5"/>
      <c r="FWR370" s="5"/>
      <c r="FWS370" s="5"/>
      <c r="FWT370" s="5"/>
      <c r="FWU370" s="5"/>
      <c r="FWV370" s="5"/>
      <c r="FWW370" s="5"/>
      <c r="FWX370" s="5"/>
      <c r="FWY370" s="5"/>
      <c r="FWZ370" s="5"/>
      <c r="FXA370" s="5"/>
      <c r="FXB370" s="5"/>
      <c r="FXC370" s="5"/>
      <c r="FXD370" s="5"/>
      <c r="FXE370" s="5"/>
      <c r="FXF370" s="5"/>
      <c r="FXG370" s="5"/>
      <c r="FXH370" s="5"/>
      <c r="FXI370" s="5"/>
      <c r="FXJ370" s="5"/>
      <c r="FXK370" s="5"/>
      <c r="FXL370" s="5"/>
      <c r="FXM370" s="5"/>
      <c r="FXN370" s="5"/>
      <c r="FXO370" s="5"/>
      <c r="FXP370" s="5"/>
      <c r="FXQ370" s="5"/>
      <c r="FXR370" s="5"/>
      <c r="FXS370" s="5"/>
      <c r="FXT370" s="5"/>
      <c r="FXU370" s="5"/>
      <c r="FXV370" s="5"/>
      <c r="FXW370" s="5"/>
      <c r="FXX370" s="5"/>
      <c r="FXY370" s="5"/>
      <c r="FXZ370" s="5"/>
      <c r="FYA370" s="5"/>
      <c r="FYB370" s="5"/>
      <c r="FYC370" s="5"/>
      <c r="FYD370" s="5"/>
      <c r="FYE370" s="5"/>
      <c r="FYF370" s="5"/>
      <c r="FYG370" s="5"/>
      <c r="FYH370" s="5"/>
      <c r="FYI370" s="5"/>
      <c r="FYJ370" s="5"/>
      <c r="FYK370" s="5"/>
      <c r="FYL370" s="5"/>
      <c r="FYM370" s="5"/>
      <c r="FYN370" s="5"/>
      <c r="FYO370" s="5"/>
      <c r="FYP370" s="5"/>
      <c r="FYQ370" s="5"/>
      <c r="FYR370" s="5"/>
      <c r="FYS370" s="5"/>
      <c r="FYT370" s="5"/>
      <c r="FYU370" s="5"/>
      <c r="FYV370" s="5"/>
      <c r="FYW370" s="5"/>
      <c r="FYX370" s="5"/>
      <c r="FYY370" s="5"/>
      <c r="FYZ370" s="5"/>
      <c r="FZA370" s="5"/>
      <c r="FZB370" s="5"/>
      <c r="FZC370" s="5"/>
      <c r="FZD370" s="5"/>
      <c r="FZE370" s="5"/>
      <c r="FZF370" s="5"/>
      <c r="FZG370" s="5"/>
      <c r="FZH370" s="5"/>
      <c r="FZI370" s="5"/>
      <c r="FZJ370" s="5"/>
      <c r="FZK370" s="5"/>
      <c r="FZL370" s="5"/>
      <c r="FZM370" s="5"/>
      <c r="FZN370" s="5"/>
      <c r="FZO370" s="5"/>
      <c r="FZP370" s="5"/>
      <c r="FZQ370" s="5"/>
      <c r="FZR370" s="5"/>
      <c r="FZS370" s="5"/>
      <c r="FZT370" s="5"/>
      <c r="FZU370" s="5"/>
      <c r="FZV370" s="5"/>
      <c r="FZW370" s="5"/>
      <c r="FZX370" s="5"/>
      <c r="FZY370" s="5"/>
      <c r="FZZ370" s="5"/>
      <c r="GAA370" s="5"/>
      <c r="GAB370" s="5"/>
      <c r="GAC370" s="5"/>
      <c r="GAD370" s="5"/>
      <c r="GAE370" s="5"/>
      <c r="GAF370" s="5"/>
      <c r="GAG370" s="5"/>
      <c r="GAH370" s="5"/>
      <c r="GAI370" s="5"/>
      <c r="GAJ370" s="5"/>
      <c r="GAK370" s="5"/>
      <c r="GAL370" s="5"/>
      <c r="GAM370" s="5"/>
      <c r="GAN370" s="5"/>
      <c r="GAO370" s="5"/>
      <c r="GAP370" s="5"/>
      <c r="GAQ370" s="5"/>
      <c r="GAR370" s="5"/>
      <c r="GAS370" s="5"/>
      <c r="GAT370" s="5"/>
      <c r="GAU370" s="5"/>
      <c r="GAV370" s="5"/>
      <c r="GAW370" s="5"/>
      <c r="GAX370" s="5"/>
      <c r="GAY370" s="5"/>
      <c r="GAZ370" s="5"/>
      <c r="GBA370" s="5"/>
      <c r="GBB370" s="5"/>
      <c r="GBC370" s="5"/>
      <c r="GBD370" s="5"/>
      <c r="GBE370" s="5"/>
      <c r="GBF370" s="5"/>
      <c r="GBG370" s="5"/>
      <c r="GBH370" s="5"/>
      <c r="GBI370" s="5"/>
      <c r="GBJ370" s="5"/>
      <c r="GBK370" s="5"/>
      <c r="GBL370" s="5"/>
      <c r="GBM370" s="5"/>
      <c r="GBN370" s="5"/>
      <c r="GBO370" s="5"/>
      <c r="GBP370" s="5"/>
      <c r="GBQ370" s="5"/>
      <c r="GBR370" s="5"/>
      <c r="GBS370" s="5"/>
      <c r="GBT370" s="5"/>
      <c r="GBU370" s="5"/>
      <c r="GBV370" s="5"/>
      <c r="GBW370" s="5"/>
      <c r="GBX370" s="5"/>
      <c r="GBY370" s="5"/>
      <c r="GBZ370" s="5"/>
      <c r="GCA370" s="5"/>
      <c r="GCB370" s="5"/>
      <c r="GCC370" s="5"/>
      <c r="GCD370" s="5"/>
      <c r="GCE370" s="5"/>
      <c r="GCF370" s="5"/>
      <c r="GCG370" s="5"/>
      <c r="GCH370" s="5"/>
      <c r="GCI370" s="5"/>
      <c r="GCJ370" s="5"/>
      <c r="GCK370" s="5"/>
      <c r="GCL370" s="5"/>
      <c r="GCM370" s="5"/>
      <c r="GCN370" s="5"/>
      <c r="GCO370" s="5"/>
      <c r="GCP370" s="5"/>
      <c r="GCQ370" s="5"/>
      <c r="GCR370" s="5"/>
      <c r="GCS370" s="5"/>
      <c r="GCT370" s="5"/>
      <c r="GCU370" s="5"/>
      <c r="GCV370" s="5"/>
      <c r="GCW370" s="5"/>
      <c r="GCX370" s="5"/>
      <c r="GCY370" s="5"/>
      <c r="GCZ370" s="5"/>
      <c r="GDA370" s="5"/>
      <c r="GDB370" s="5"/>
      <c r="GDC370" s="5"/>
      <c r="GDD370" s="5"/>
      <c r="GDE370" s="5"/>
      <c r="GDF370" s="5"/>
      <c r="GDG370" s="5"/>
      <c r="GDH370" s="5"/>
      <c r="GDI370" s="5"/>
      <c r="GDJ370" s="5"/>
      <c r="GDK370" s="5"/>
      <c r="GDL370" s="5"/>
      <c r="GDM370" s="5"/>
      <c r="GDN370" s="5"/>
      <c r="GDO370" s="5"/>
      <c r="GDP370" s="5"/>
      <c r="GDQ370" s="5"/>
      <c r="GDR370" s="5"/>
      <c r="GDS370" s="5"/>
      <c r="GDT370" s="5"/>
      <c r="GDU370" s="5"/>
      <c r="GDV370" s="5"/>
      <c r="GDW370" s="5"/>
      <c r="GDX370" s="5"/>
      <c r="GDY370" s="5"/>
      <c r="GDZ370" s="5"/>
      <c r="GEA370" s="5"/>
      <c r="GEB370" s="5"/>
      <c r="GEC370" s="5"/>
      <c r="GED370" s="5"/>
      <c r="GEE370" s="5"/>
      <c r="GEF370" s="5"/>
      <c r="GEG370" s="5"/>
      <c r="GEH370" s="5"/>
      <c r="GEI370" s="5"/>
      <c r="GEJ370" s="5"/>
      <c r="GEK370" s="5"/>
      <c r="GEL370" s="5"/>
      <c r="GEM370" s="5"/>
      <c r="GEN370" s="5"/>
      <c r="GEO370" s="5"/>
      <c r="GEP370" s="5"/>
      <c r="GEQ370" s="5"/>
      <c r="GER370" s="5"/>
      <c r="GES370" s="5"/>
      <c r="GET370" s="5"/>
      <c r="GEU370" s="5"/>
      <c r="GEV370" s="5"/>
      <c r="GEW370" s="5"/>
      <c r="GEX370" s="5"/>
      <c r="GEY370" s="5"/>
      <c r="GEZ370" s="5"/>
      <c r="GFA370" s="5"/>
      <c r="GFB370" s="5"/>
      <c r="GFC370" s="5"/>
      <c r="GFD370" s="5"/>
      <c r="GFE370" s="5"/>
      <c r="GFF370" s="5"/>
      <c r="GFG370" s="5"/>
      <c r="GFH370" s="5"/>
      <c r="GFI370" s="5"/>
      <c r="GFJ370" s="5"/>
      <c r="GFK370" s="5"/>
      <c r="GFL370" s="5"/>
      <c r="GFM370" s="5"/>
      <c r="GFN370" s="5"/>
      <c r="GFO370" s="5"/>
      <c r="GFP370" s="5"/>
      <c r="GFQ370" s="5"/>
      <c r="GFR370" s="5"/>
      <c r="GFS370" s="5"/>
      <c r="GFT370" s="5"/>
      <c r="GFU370" s="5"/>
      <c r="GFV370" s="5"/>
      <c r="GFW370" s="5"/>
      <c r="GFX370" s="5"/>
      <c r="GFY370" s="5"/>
      <c r="GFZ370" s="5"/>
      <c r="GGA370" s="5"/>
      <c r="GGB370" s="5"/>
      <c r="GGC370" s="5"/>
      <c r="GGD370" s="5"/>
      <c r="GGE370" s="5"/>
      <c r="GGF370" s="5"/>
      <c r="GGG370" s="5"/>
      <c r="GGH370" s="5"/>
      <c r="GGI370" s="5"/>
      <c r="GGJ370" s="5"/>
      <c r="GGK370" s="5"/>
      <c r="GGL370" s="5"/>
      <c r="GGM370" s="5"/>
      <c r="GGN370" s="5"/>
      <c r="GGO370" s="5"/>
      <c r="GGP370" s="5"/>
      <c r="GGQ370" s="5"/>
      <c r="GGR370" s="5"/>
      <c r="GGS370" s="5"/>
      <c r="GGT370" s="5"/>
      <c r="GGU370" s="5"/>
      <c r="GGV370" s="5"/>
      <c r="GGW370" s="5"/>
      <c r="GGX370" s="5"/>
      <c r="GGY370" s="5"/>
      <c r="GGZ370" s="5"/>
      <c r="GHA370" s="5"/>
      <c r="GHB370" s="5"/>
      <c r="GHC370" s="5"/>
      <c r="GHD370" s="5"/>
      <c r="GHE370" s="5"/>
      <c r="GHF370" s="5"/>
      <c r="GHG370" s="5"/>
      <c r="GHH370" s="5"/>
      <c r="GHI370" s="5"/>
      <c r="GHJ370" s="5"/>
      <c r="GHK370" s="5"/>
      <c r="GHL370" s="5"/>
      <c r="GHM370" s="5"/>
      <c r="GHN370" s="5"/>
      <c r="GHO370" s="5"/>
      <c r="GHP370" s="5"/>
      <c r="GHQ370" s="5"/>
      <c r="GHR370" s="5"/>
      <c r="GHS370" s="5"/>
      <c r="GHT370" s="5"/>
      <c r="GHU370" s="5"/>
      <c r="GHV370" s="5"/>
      <c r="GHW370" s="5"/>
      <c r="GHX370" s="5"/>
      <c r="GHY370" s="5"/>
      <c r="GHZ370" s="5"/>
      <c r="GIA370" s="5"/>
      <c r="GIB370" s="5"/>
      <c r="GIC370" s="5"/>
      <c r="GID370" s="5"/>
      <c r="GIE370" s="5"/>
      <c r="GIF370" s="5"/>
      <c r="GIG370" s="5"/>
      <c r="GIH370" s="5"/>
      <c r="GII370" s="5"/>
      <c r="GIJ370" s="5"/>
      <c r="GIK370" s="5"/>
      <c r="GIL370" s="5"/>
      <c r="GIM370" s="5"/>
      <c r="GIN370" s="5"/>
      <c r="GIO370" s="5"/>
      <c r="GIP370" s="5"/>
      <c r="GIQ370" s="5"/>
      <c r="GIR370" s="5"/>
      <c r="GIS370" s="5"/>
      <c r="GIT370" s="5"/>
      <c r="GIU370" s="5"/>
      <c r="GIV370" s="5"/>
      <c r="GIW370" s="5"/>
      <c r="GIX370" s="5"/>
      <c r="GIY370" s="5"/>
      <c r="GIZ370" s="5"/>
      <c r="GJA370" s="5"/>
      <c r="GJB370" s="5"/>
      <c r="GJC370" s="5"/>
      <c r="GJD370" s="5"/>
      <c r="GJE370" s="5"/>
      <c r="GJF370" s="5"/>
      <c r="GJG370" s="5"/>
      <c r="GJH370" s="5"/>
      <c r="GJI370" s="5"/>
      <c r="GJJ370" s="5"/>
      <c r="GJK370" s="5"/>
      <c r="GJL370" s="5"/>
      <c r="GJM370" s="5"/>
      <c r="GJN370" s="5"/>
      <c r="GJO370" s="5"/>
      <c r="GJP370" s="5"/>
      <c r="GJQ370" s="5"/>
      <c r="GJR370" s="5"/>
      <c r="GJS370" s="5"/>
      <c r="GJT370" s="5"/>
      <c r="GJU370" s="5"/>
      <c r="GJV370" s="5"/>
      <c r="GJW370" s="5"/>
      <c r="GJX370" s="5"/>
      <c r="GJY370" s="5"/>
      <c r="GJZ370" s="5"/>
      <c r="GKA370" s="5"/>
      <c r="GKB370" s="5"/>
      <c r="GKC370" s="5"/>
      <c r="GKD370" s="5"/>
      <c r="GKE370" s="5"/>
      <c r="GKF370" s="5"/>
      <c r="GKG370" s="5"/>
      <c r="GKH370" s="5"/>
      <c r="GKI370" s="5"/>
      <c r="GKJ370" s="5"/>
      <c r="GKK370" s="5"/>
      <c r="GKL370" s="5"/>
      <c r="GKM370" s="5"/>
      <c r="GKN370" s="5"/>
      <c r="GKO370" s="5"/>
      <c r="GKP370" s="5"/>
      <c r="GKQ370" s="5"/>
      <c r="GKR370" s="5"/>
      <c r="GKS370" s="5"/>
      <c r="GKT370" s="5"/>
      <c r="GKU370" s="5"/>
      <c r="GKV370" s="5"/>
      <c r="GKW370" s="5"/>
      <c r="GKX370" s="5"/>
      <c r="GKY370" s="5"/>
      <c r="GKZ370" s="5"/>
      <c r="GLA370" s="5"/>
      <c r="GLB370" s="5"/>
      <c r="GLC370" s="5"/>
      <c r="GLD370" s="5"/>
      <c r="GLE370" s="5"/>
      <c r="GLF370" s="5"/>
      <c r="GLG370" s="5"/>
      <c r="GLH370" s="5"/>
      <c r="GLI370" s="5"/>
      <c r="GLJ370" s="5"/>
      <c r="GLK370" s="5"/>
      <c r="GLL370" s="5"/>
      <c r="GLM370" s="5"/>
      <c r="GLN370" s="5"/>
      <c r="GLO370" s="5"/>
      <c r="GLP370" s="5"/>
      <c r="GLQ370" s="5"/>
      <c r="GLR370" s="5"/>
      <c r="GLS370" s="5"/>
      <c r="GLT370" s="5"/>
      <c r="GLU370" s="5"/>
      <c r="GLV370" s="5"/>
      <c r="GLW370" s="5"/>
      <c r="GLX370" s="5"/>
      <c r="GLY370" s="5"/>
      <c r="GLZ370" s="5"/>
      <c r="GMA370" s="5"/>
      <c r="GMB370" s="5"/>
      <c r="GMC370" s="5"/>
      <c r="GMD370" s="5"/>
      <c r="GME370" s="5"/>
      <c r="GMF370" s="5"/>
      <c r="GMG370" s="5"/>
      <c r="GMH370" s="5"/>
      <c r="GMI370" s="5"/>
      <c r="GMJ370" s="5"/>
      <c r="GMK370" s="5"/>
      <c r="GML370" s="5"/>
      <c r="GMM370" s="5"/>
      <c r="GMN370" s="5"/>
      <c r="GMO370" s="5"/>
      <c r="GMP370" s="5"/>
      <c r="GMQ370" s="5"/>
      <c r="GMR370" s="5"/>
      <c r="GMS370" s="5"/>
      <c r="GMT370" s="5"/>
      <c r="GMU370" s="5"/>
      <c r="GMV370" s="5"/>
      <c r="GMW370" s="5"/>
      <c r="GMX370" s="5"/>
      <c r="GMY370" s="5"/>
      <c r="GMZ370" s="5"/>
      <c r="GNA370" s="5"/>
      <c r="GNB370" s="5"/>
      <c r="GNC370" s="5"/>
      <c r="GND370" s="5"/>
      <c r="GNE370" s="5"/>
      <c r="GNF370" s="5"/>
      <c r="GNG370" s="5"/>
      <c r="GNH370" s="5"/>
      <c r="GNI370" s="5"/>
      <c r="GNJ370" s="5"/>
      <c r="GNK370" s="5"/>
      <c r="GNL370" s="5"/>
      <c r="GNM370" s="5"/>
      <c r="GNN370" s="5"/>
      <c r="GNO370" s="5"/>
      <c r="GNP370" s="5"/>
      <c r="GNQ370" s="5"/>
      <c r="GNR370" s="5"/>
      <c r="GNS370" s="5"/>
      <c r="GNT370" s="5"/>
      <c r="GNU370" s="5"/>
      <c r="GNV370" s="5"/>
      <c r="GNW370" s="5"/>
      <c r="GNX370" s="5"/>
      <c r="GNY370" s="5"/>
      <c r="GNZ370" s="5"/>
      <c r="GOA370" s="5"/>
      <c r="GOB370" s="5"/>
      <c r="GOC370" s="5"/>
      <c r="GOD370" s="5"/>
      <c r="GOE370" s="5"/>
      <c r="GOF370" s="5"/>
      <c r="GOG370" s="5"/>
      <c r="GOH370" s="5"/>
      <c r="GOI370" s="5"/>
      <c r="GOJ370" s="5"/>
      <c r="GOK370" s="5"/>
      <c r="GOL370" s="5"/>
      <c r="GOM370" s="5"/>
      <c r="GON370" s="5"/>
      <c r="GOO370" s="5"/>
      <c r="GOP370" s="5"/>
      <c r="GOQ370" s="5"/>
      <c r="GOR370" s="5"/>
      <c r="GOS370" s="5"/>
      <c r="GOT370" s="5"/>
      <c r="GOU370" s="5"/>
      <c r="GOV370" s="5"/>
      <c r="GOW370" s="5"/>
      <c r="GOX370" s="5"/>
      <c r="GOY370" s="5"/>
      <c r="GOZ370" s="5"/>
      <c r="GPA370" s="5"/>
      <c r="GPB370" s="5"/>
      <c r="GPC370" s="5"/>
      <c r="GPD370" s="5"/>
      <c r="GPE370" s="5"/>
      <c r="GPF370" s="5"/>
      <c r="GPG370" s="5"/>
      <c r="GPH370" s="5"/>
      <c r="GPI370" s="5"/>
      <c r="GPJ370" s="5"/>
      <c r="GPK370" s="5"/>
      <c r="GPL370" s="5"/>
      <c r="GPM370" s="5"/>
      <c r="GPN370" s="5"/>
      <c r="GPO370" s="5"/>
      <c r="GPP370" s="5"/>
      <c r="GPQ370" s="5"/>
      <c r="GPR370" s="5"/>
      <c r="GPS370" s="5"/>
      <c r="GPT370" s="5"/>
      <c r="GPU370" s="5"/>
      <c r="GPV370" s="5"/>
      <c r="GPW370" s="5"/>
      <c r="GPX370" s="5"/>
      <c r="GPY370" s="5"/>
      <c r="GPZ370" s="5"/>
      <c r="GQA370" s="5"/>
      <c r="GQB370" s="5"/>
      <c r="GQC370" s="5"/>
      <c r="GQD370" s="5"/>
      <c r="GQE370" s="5"/>
      <c r="GQF370" s="5"/>
      <c r="GQG370" s="5"/>
      <c r="GQH370" s="5"/>
      <c r="GQI370" s="5"/>
      <c r="GQJ370" s="5"/>
      <c r="GQK370" s="5"/>
      <c r="GQL370" s="5"/>
      <c r="GQM370" s="5"/>
      <c r="GQN370" s="5"/>
      <c r="GQO370" s="5"/>
      <c r="GQP370" s="5"/>
      <c r="GQQ370" s="5"/>
      <c r="GQR370" s="5"/>
      <c r="GQS370" s="5"/>
      <c r="GQT370" s="5"/>
      <c r="GQU370" s="5"/>
      <c r="GQV370" s="5"/>
      <c r="GQW370" s="5"/>
      <c r="GQX370" s="5"/>
      <c r="GQY370" s="5"/>
      <c r="GQZ370" s="5"/>
      <c r="GRA370" s="5"/>
      <c r="GRB370" s="5"/>
      <c r="GRC370" s="5"/>
      <c r="GRD370" s="5"/>
      <c r="GRE370" s="5"/>
      <c r="GRF370" s="5"/>
      <c r="GRG370" s="5"/>
      <c r="GRH370" s="5"/>
      <c r="GRI370" s="5"/>
      <c r="GRJ370" s="5"/>
      <c r="GRK370" s="5"/>
      <c r="GRL370" s="5"/>
      <c r="GRM370" s="5"/>
      <c r="GRN370" s="5"/>
      <c r="GRO370" s="5"/>
      <c r="GRP370" s="5"/>
      <c r="GRQ370" s="5"/>
      <c r="GRR370" s="5"/>
      <c r="GRS370" s="5"/>
      <c r="GRT370" s="5"/>
      <c r="GRU370" s="5"/>
      <c r="GRV370" s="5"/>
      <c r="GRW370" s="5"/>
      <c r="GRX370" s="5"/>
      <c r="GRY370" s="5"/>
      <c r="GRZ370" s="5"/>
      <c r="GSA370" s="5"/>
      <c r="GSB370" s="5"/>
      <c r="GSC370" s="5"/>
      <c r="GSD370" s="5"/>
      <c r="GSE370" s="5"/>
      <c r="GSF370" s="5"/>
      <c r="GSG370" s="5"/>
      <c r="GSH370" s="5"/>
      <c r="GSI370" s="5"/>
      <c r="GSJ370" s="5"/>
      <c r="GSK370" s="5"/>
      <c r="GSL370" s="5"/>
      <c r="GSM370" s="5"/>
      <c r="GSN370" s="5"/>
      <c r="GSO370" s="5"/>
      <c r="GSP370" s="5"/>
      <c r="GSQ370" s="5"/>
      <c r="GSR370" s="5"/>
      <c r="GSS370" s="5"/>
      <c r="GST370" s="5"/>
      <c r="GSU370" s="5"/>
      <c r="GSV370" s="5"/>
      <c r="GSW370" s="5"/>
      <c r="GSX370" s="5"/>
      <c r="GSY370" s="5"/>
      <c r="GSZ370" s="5"/>
      <c r="GTA370" s="5"/>
      <c r="GTB370" s="5"/>
      <c r="GTC370" s="5"/>
      <c r="GTD370" s="5"/>
      <c r="GTE370" s="5"/>
      <c r="GTF370" s="5"/>
      <c r="GTG370" s="5"/>
      <c r="GTH370" s="5"/>
      <c r="GTI370" s="5"/>
      <c r="GTJ370" s="5"/>
      <c r="GTK370" s="5"/>
      <c r="GTL370" s="5"/>
      <c r="GTM370" s="5"/>
      <c r="GTN370" s="5"/>
      <c r="GTO370" s="5"/>
      <c r="GTP370" s="5"/>
      <c r="GTQ370" s="5"/>
      <c r="GTR370" s="5"/>
      <c r="GTS370" s="5"/>
      <c r="GTT370" s="5"/>
      <c r="GTU370" s="5"/>
      <c r="GTV370" s="5"/>
      <c r="GTW370" s="5"/>
      <c r="GTX370" s="5"/>
      <c r="GTY370" s="5"/>
      <c r="GTZ370" s="5"/>
      <c r="GUA370" s="5"/>
      <c r="GUB370" s="5"/>
      <c r="GUC370" s="5"/>
      <c r="GUD370" s="5"/>
      <c r="GUE370" s="5"/>
      <c r="GUF370" s="5"/>
      <c r="GUG370" s="5"/>
      <c r="GUH370" s="5"/>
      <c r="GUI370" s="5"/>
      <c r="GUJ370" s="5"/>
      <c r="GUK370" s="5"/>
      <c r="GUL370" s="5"/>
      <c r="GUM370" s="5"/>
      <c r="GUN370" s="5"/>
      <c r="GUO370" s="5"/>
      <c r="GUP370" s="5"/>
      <c r="GUQ370" s="5"/>
      <c r="GUR370" s="5"/>
      <c r="GUS370" s="5"/>
      <c r="GUT370" s="5"/>
      <c r="GUU370" s="5"/>
      <c r="GUV370" s="5"/>
      <c r="GUW370" s="5"/>
      <c r="GUX370" s="5"/>
      <c r="GUY370" s="5"/>
      <c r="GUZ370" s="5"/>
      <c r="GVA370" s="5"/>
      <c r="GVB370" s="5"/>
      <c r="GVC370" s="5"/>
      <c r="GVD370" s="5"/>
      <c r="GVE370" s="5"/>
      <c r="GVF370" s="5"/>
      <c r="GVG370" s="5"/>
      <c r="GVH370" s="5"/>
      <c r="GVI370" s="5"/>
      <c r="GVJ370" s="5"/>
      <c r="GVK370" s="5"/>
      <c r="GVL370" s="5"/>
      <c r="GVM370" s="5"/>
      <c r="GVN370" s="5"/>
      <c r="GVO370" s="5"/>
      <c r="GVP370" s="5"/>
      <c r="GVQ370" s="5"/>
      <c r="GVR370" s="5"/>
      <c r="GVS370" s="5"/>
      <c r="GVT370" s="5"/>
      <c r="GVU370" s="5"/>
      <c r="GVV370" s="5"/>
      <c r="GVW370" s="5"/>
      <c r="GVX370" s="5"/>
      <c r="GVY370" s="5"/>
      <c r="GVZ370" s="5"/>
      <c r="GWA370" s="5"/>
      <c r="GWB370" s="5"/>
      <c r="GWC370" s="5"/>
      <c r="GWD370" s="5"/>
      <c r="GWE370" s="5"/>
      <c r="GWF370" s="5"/>
      <c r="GWG370" s="5"/>
      <c r="GWH370" s="5"/>
      <c r="GWI370" s="5"/>
      <c r="GWJ370" s="5"/>
      <c r="GWK370" s="5"/>
      <c r="GWL370" s="5"/>
      <c r="GWM370" s="5"/>
      <c r="GWN370" s="5"/>
      <c r="GWO370" s="5"/>
      <c r="GWP370" s="5"/>
      <c r="GWQ370" s="5"/>
      <c r="GWR370" s="5"/>
      <c r="GWS370" s="5"/>
      <c r="GWT370" s="5"/>
      <c r="GWU370" s="5"/>
      <c r="GWV370" s="5"/>
      <c r="GWW370" s="5"/>
      <c r="GWX370" s="5"/>
      <c r="GWY370" s="5"/>
      <c r="GWZ370" s="5"/>
      <c r="GXA370" s="5"/>
      <c r="GXB370" s="5"/>
      <c r="GXC370" s="5"/>
      <c r="GXD370" s="5"/>
      <c r="GXE370" s="5"/>
      <c r="GXF370" s="5"/>
      <c r="GXG370" s="5"/>
      <c r="GXH370" s="5"/>
      <c r="GXI370" s="5"/>
      <c r="GXJ370" s="5"/>
      <c r="GXK370" s="5"/>
      <c r="GXL370" s="5"/>
      <c r="GXM370" s="5"/>
      <c r="GXN370" s="5"/>
      <c r="GXO370" s="5"/>
      <c r="GXP370" s="5"/>
      <c r="GXQ370" s="5"/>
      <c r="GXR370" s="5"/>
      <c r="GXS370" s="5"/>
      <c r="GXT370" s="5"/>
      <c r="GXU370" s="5"/>
      <c r="GXV370" s="5"/>
      <c r="GXW370" s="5"/>
      <c r="GXX370" s="5"/>
      <c r="GXY370" s="5"/>
      <c r="GXZ370" s="5"/>
      <c r="GYA370" s="5"/>
      <c r="GYB370" s="5"/>
      <c r="GYC370" s="5"/>
      <c r="GYD370" s="5"/>
      <c r="GYE370" s="5"/>
      <c r="GYF370" s="5"/>
      <c r="GYG370" s="5"/>
      <c r="GYH370" s="5"/>
      <c r="GYI370" s="5"/>
      <c r="GYJ370" s="5"/>
      <c r="GYK370" s="5"/>
      <c r="GYL370" s="5"/>
      <c r="GYM370" s="5"/>
      <c r="GYN370" s="5"/>
      <c r="GYO370" s="5"/>
      <c r="GYP370" s="5"/>
      <c r="GYQ370" s="5"/>
      <c r="GYR370" s="5"/>
      <c r="GYS370" s="5"/>
      <c r="GYT370" s="5"/>
      <c r="GYU370" s="5"/>
      <c r="GYV370" s="5"/>
      <c r="GYW370" s="5"/>
      <c r="GYX370" s="5"/>
      <c r="GYY370" s="5"/>
      <c r="GYZ370" s="5"/>
      <c r="GZA370" s="5"/>
      <c r="GZB370" s="5"/>
      <c r="GZC370" s="5"/>
      <c r="GZD370" s="5"/>
      <c r="GZE370" s="5"/>
      <c r="GZF370" s="5"/>
      <c r="GZG370" s="5"/>
      <c r="GZH370" s="5"/>
      <c r="GZI370" s="5"/>
      <c r="GZJ370" s="5"/>
      <c r="GZK370" s="5"/>
      <c r="GZL370" s="5"/>
      <c r="GZM370" s="5"/>
      <c r="GZN370" s="5"/>
      <c r="GZO370" s="5"/>
      <c r="GZP370" s="5"/>
      <c r="GZQ370" s="5"/>
      <c r="GZR370" s="5"/>
      <c r="GZS370" s="5"/>
      <c r="GZT370" s="5"/>
      <c r="GZU370" s="5"/>
      <c r="GZV370" s="5"/>
      <c r="GZW370" s="5"/>
      <c r="GZX370" s="5"/>
      <c r="GZY370" s="5"/>
      <c r="GZZ370" s="5"/>
      <c r="HAA370" s="5"/>
      <c r="HAB370" s="5"/>
      <c r="HAC370" s="5"/>
      <c r="HAD370" s="5"/>
      <c r="HAE370" s="5"/>
      <c r="HAF370" s="5"/>
      <c r="HAG370" s="5"/>
      <c r="HAH370" s="5"/>
      <c r="HAI370" s="5"/>
      <c r="HAJ370" s="5"/>
      <c r="HAK370" s="5"/>
      <c r="HAL370" s="5"/>
      <c r="HAM370" s="5"/>
      <c r="HAN370" s="5"/>
      <c r="HAO370" s="5"/>
      <c r="HAP370" s="5"/>
      <c r="HAQ370" s="5"/>
      <c r="HAR370" s="5"/>
      <c r="HAS370" s="5"/>
      <c r="HAT370" s="5"/>
      <c r="HAU370" s="5"/>
      <c r="HAV370" s="5"/>
      <c r="HAW370" s="5"/>
      <c r="HAX370" s="5"/>
      <c r="HAY370" s="5"/>
      <c r="HAZ370" s="5"/>
      <c r="HBA370" s="5"/>
      <c r="HBB370" s="5"/>
      <c r="HBC370" s="5"/>
      <c r="HBD370" s="5"/>
      <c r="HBE370" s="5"/>
      <c r="HBF370" s="5"/>
      <c r="HBG370" s="5"/>
      <c r="HBH370" s="5"/>
      <c r="HBI370" s="5"/>
      <c r="HBJ370" s="5"/>
      <c r="HBK370" s="5"/>
      <c r="HBL370" s="5"/>
      <c r="HBM370" s="5"/>
      <c r="HBN370" s="5"/>
      <c r="HBO370" s="5"/>
      <c r="HBP370" s="5"/>
      <c r="HBQ370" s="5"/>
      <c r="HBR370" s="5"/>
      <c r="HBS370" s="5"/>
      <c r="HBT370" s="5"/>
      <c r="HBU370" s="5"/>
      <c r="HBV370" s="5"/>
      <c r="HBW370" s="5"/>
      <c r="HBX370" s="5"/>
      <c r="HBY370" s="5"/>
      <c r="HBZ370" s="5"/>
      <c r="HCA370" s="5"/>
      <c r="HCB370" s="5"/>
      <c r="HCC370" s="5"/>
      <c r="HCD370" s="5"/>
      <c r="HCE370" s="5"/>
      <c r="HCF370" s="5"/>
      <c r="HCG370" s="5"/>
      <c r="HCH370" s="5"/>
      <c r="HCI370" s="5"/>
      <c r="HCJ370" s="5"/>
      <c r="HCK370" s="5"/>
      <c r="HCL370" s="5"/>
      <c r="HCM370" s="5"/>
      <c r="HCN370" s="5"/>
      <c r="HCO370" s="5"/>
      <c r="HCP370" s="5"/>
      <c r="HCQ370" s="5"/>
      <c r="HCR370" s="5"/>
      <c r="HCS370" s="5"/>
      <c r="HCT370" s="5"/>
      <c r="HCU370" s="5"/>
      <c r="HCV370" s="5"/>
      <c r="HCW370" s="5"/>
      <c r="HCX370" s="5"/>
      <c r="HCY370" s="5"/>
      <c r="HCZ370" s="5"/>
      <c r="HDA370" s="5"/>
      <c r="HDB370" s="5"/>
      <c r="HDC370" s="5"/>
      <c r="HDD370" s="5"/>
      <c r="HDE370" s="5"/>
      <c r="HDF370" s="5"/>
      <c r="HDG370" s="5"/>
      <c r="HDH370" s="5"/>
      <c r="HDI370" s="5"/>
      <c r="HDJ370" s="5"/>
      <c r="HDK370" s="5"/>
      <c r="HDL370" s="5"/>
      <c r="HDM370" s="5"/>
      <c r="HDN370" s="5"/>
      <c r="HDO370" s="5"/>
      <c r="HDP370" s="5"/>
      <c r="HDQ370" s="5"/>
      <c r="HDR370" s="5"/>
      <c r="HDS370" s="5"/>
      <c r="HDT370" s="5"/>
      <c r="HDU370" s="5"/>
      <c r="HDV370" s="5"/>
      <c r="HDW370" s="5"/>
      <c r="HDX370" s="5"/>
      <c r="HDY370" s="5"/>
      <c r="HDZ370" s="5"/>
      <c r="HEA370" s="5"/>
      <c r="HEB370" s="5"/>
      <c r="HEC370" s="5"/>
      <c r="HED370" s="5"/>
      <c r="HEE370" s="5"/>
      <c r="HEF370" s="5"/>
      <c r="HEG370" s="5"/>
      <c r="HEH370" s="5"/>
      <c r="HEI370" s="5"/>
      <c r="HEJ370" s="5"/>
      <c r="HEK370" s="5"/>
      <c r="HEL370" s="5"/>
      <c r="HEM370" s="5"/>
      <c r="HEN370" s="5"/>
      <c r="HEO370" s="5"/>
      <c r="HEP370" s="5"/>
      <c r="HEQ370" s="5"/>
      <c r="HER370" s="5"/>
      <c r="HES370" s="5"/>
      <c r="HET370" s="5"/>
      <c r="HEU370" s="5"/>
      <c r="HEV370" s="5"/>
      <c r="HEW370" s="5"/>
      <c r="HEX370" s="5"/>
      <c r="HEY370" s="5"/>
      <c r="HEZ370" s="5"/>
      <c r="HFA370" s="5"/>
      <c r="HFB370" s="5"/>
      <c r="HFC370" s="5"/>
      <c r="HFD370" s="5"/>
      <c r="HFE370" s="5"/>
      <c r="HFF370" s="5"/>
      <c r="HFG370" s="5"/>
      <c r="HFH370" s="5"/>
      <c r="HFI370" s="5"/>
      <c r="HFJ370" s="5"/>
      <c r="HFK370" s="5"/>
      <c r="HFL370" s="5"/>
      <c r="HFM370" s="5"/>
      <c r="HFN370" s="5"/>
      <c r="HFO370" s="5"/>
      <c r="HFP370" s="5"/>
      <c r="HFQ370" s="5"/>
      <c r="HFR370" s="5"/>
      <c r="HFS370" s="5"/>
      <c r="HFT370" s="5"/>
      <c r="HFU370" s="5"/>
      <c r="HFV370" s="5"/>
      <c r="HFW370" s="5"/>
      <c r="HFX370" s="5"/>
      <c r="HFY370" s="5"/>
      <c r="HFZ370" s="5"/>
      <c r="HGA370" s="5"/>
      <c r="HGB370" s="5"/>
      <c r="HGC370" s="5"/>
      <c r="HGD370" s="5"/>
      <c r="HGE370" s="5"/>
      <c r="HGF370" s="5"/>
      <c r="HGG370" s="5"/>
      <c r="HGH370" s="5"/>
      <c r="HGI370" s="5"/>
      <c r="HGJ370" s="5"/>
      <c r="HGK370" s="5"/>
      <c r="HGL370" s="5"/>
      <c r="HGM370" s="5"/>
      <c r="HGN370" s="5"/>
      <c r="HGO370" s="5"/>
      <c r="HGP370" s="5"/>
      <c r="HGQ370" s="5"/>
      <c r="HGR370" s="5"/>
      <c r="HGS370" s="5"/>
      <c r="HGT370" s="5"/>
      <c r="HGU370" s="5"/>
      <c r="HGV370" s="5"/>
      <c r="HGW370" s="5"/>
      <c r="HGX370" s="5"/>
      <c r="HGY370" s="5"/>
      <c r="HGZ370" s="5"/>
      <c r="HHA370" s="5"/>
      <c r="HHB370" s="5"/>
      <c r="HHC370" s="5"/>
      <c r="HHD370" s="5"/>
      <c r="HHE370" s="5"/>
      <c r="HHF370" s="5"/>
      <c r="HHG370" s="5"/>
      <c r="HHH370" s="5"/>
      <c r="HHI370" s="5"/>
      <c r="HHJ370" s="5"/>
      <c r="HHK370" s="5"/>
      <c r="HHL370" s="5"/>
      <c r="HHM370" s="5"/>
      <c r="HHN370" s="5"/>
      <c r="HHO370" s="5"/>
      <c r="HHP370" s="5"/>
      <c r="HHQ370" s="5"/>
      <c r="HHR370" s="5"/>
      <c r="HHS370" s="5"/>
      <c r="HHT370" s="5"/>
      <c r="HHU370" s="5"/>
      <c r="HHV370" s="5"/>
      <c r="HHW370" s="5"/>
      <c r="HHX370" s="5"/>
      <c r="HHY370" s="5"/>
      <c r="HHZ370" s="5"/>
      <c r="HIA370" s="5"/>
      <c r="HIB370" s="5"/>
      <c r="HIC370" s="5"/>
      <c r="HID370" s="5"/>
      <c r="HIE370" s="5"/>
      <c r="HIF370" s="5"/>
      <c r="HIG370" s="5"/>
      <c r="HIH370" s="5"/>
      <c r="HII370" s="5"/>
      <c r="HIJ370" s="5"/>
      <c r="HIK370" s="5"/>
      <c r="HIL370" s="5"/>
      <c r="HIM370" s="5"/>
      <c r="HIN370" s="5"/>
      <c r="HIO370" s="5"/>
      <c r="HIP370" s="5"/>
      <c r="HIQ370" s="5"/>
      <c r="HIR370" s="5"/>
      <c r="HIS370" s="5"/>
      <c r="HIT370" s="5"/>
      <c r="HIU370" s="5"/>
      <c r="HIV370" s="5"/>
      <c r="HIW370" s="5"/>
      <c r="HIX370" s="5"/>
      <c r="HIY370" s="5"/>
      <c r="HIZ370" s="5"/>
      <c r="HJA370" s="5"/>
      <c r="HJB370" s="5"/>
      <c r="HJC370" s="5"/>
      <c r="HJD370" s="5"/>
      <c r="HJE370" s="5"/>
      <c r="HJF370" s="5"/>
      <c r="HJG370" s="5"/>
      <c r="HJH370" s="5"/>
      <c r="HJI370" s="5"/>
      <c r="HJJ370" s="5"/>
      <c r="HJK370" s="5"/>
      <c r="HJL370" s="5"/>
      <c r="HJM370" s="5"/>
      <c r="HJN370" s="5"/>
      <c r="HJO370" s="5"/>
      <c r="HJP370" s="5"/>
      <c r="HJQ370" s="5"/>
      <c r="HJR370" s="5"/>
      <c r="HJS370" s="5"/>
      <c r="HJT370" s="5"/>
      <c r="HJU370" s="5"/>
      <c r="HJV370" s="5"/>
      <c r="HJW370" s="5"/>
      <c r="HJX370" s="5"/>
      <c r="HJY370" s="5"/>
      <c r="HJZ370" s="5"/>
      <c r="HKA370" s="5"/>
      <c r="HKB370" s="5"/>
      <c r="HKC370" s="5"/>
      <c r="HKD370" s="5"/>
      <c r="HKE370" s="5"/>
      <c r="HKF370" s="5"/>
      <c r="HKG370" s="5"/>
      <c r="HKH370" s="5"/>
      <c r="HKI370" s="5"/>
      <c r="HKJ370" s="5"/>
      <c r="HKK370" s="5"/>
      <c r="HKL370" s="5"/>
      <c r="HKM370" s="5"/>
      <c r="HKN370" s="5"/>
      <c r="HKO370" s="5"/>
      <c r="HKP370" s="5"/>
      <c r="HKQ370" s="5"/>
      <c r="HKR370" s="5"/>
      <c r="HKS370" s="5"/>
      <c r="HKT370" s="5"/>
      <c r="HKU370" s="5"/>
      <c r="HKV370" s="5"/>
      <c r="HKW370" s="5"/>
      <c r="HKX370" s="5"/>
      <c r="HKY370" s="5"/>
      <c r="HKZ370" s="5"/>
      <c r="HLA370" s="5"/>
      <c r="HLB370" s="5"/>
      <c r="HLC370" s="5"/>
      <c r="HLD370" s="5"/>
      <c r="HLE370" s="5"/>
      <c r="HLF370" s="5"/>
      <c r="HLG370" s="5"/>
      <c r="HLH370" s="5"/>
      <c r="HLI370" s="5"/>
      <c r="HLJ370" s="5"/>
      <c r="HLK370" s="5"/>
      <c r="HLL370" s="5"/>
      <c r="HLM370" s="5"/>
      <c r="HLN370" s="5"/>
      <c r="HLO370" s="5"/>
      <c r="HLP370" s="5"/>
      <c r="HLQ370" s="5"/>
      <c r="HLR370" s="5"/>
      <c r="HLS370" s="5"/>
      <c r="HLT370" s="5"/>
      <c r="HLU370" s="5"/>
      <c r="HLV370" s="5"/>
      <c r="HLW370" s="5"/>
      <c r="HLX370" s="5"/>
      <c r="HLY370" s="5"/>
      <c r="HLZ370" s="5"/>
      <c r="HMA370" s="5"/>
      <c r="HMB370" s="5"/>
      <c r="HMC370" s="5"/>
      <c r="HMD370" s="5"/>
      <c r="HME370" s="5"/>
      <c r="HMF370" s="5"/>
      <c r="HMG370" s="5"/>
      <c r="HMH370" s="5"/>
      <c r="HMI370" s="5"/>
      <c r="HMJ370" s="5"/>
      <c r="HMK370" s="5"/>
      <c r="HML370" s="5"/>
      <c r="HMM370" s="5"/>
      <c r="HMN370" s="5"/>
      <c r="HMO370" s="5"/>
      <c r="HMP370" s="5"/>
      <c r="HMQ370" s="5"/>
      <c r="HMR370" s="5"/>
      <c r="HMS370" s="5"/>
      <c r="HMT370" s="5"/>
      <c r="HMU370" s="5"/>
      <c r="HMV370" s="5"/>
      <c r="HMW370" s="5"/>
      <c r="HMX370" s="5"/>
      <c r="HMY370" s="5"/>
      <c r="HMZ370" s="5"/>
      <c r="HNA370" s="5"/>
      <c r="HNB370" s="5"/>
      <c r="HNC370" s="5"/>
      <c r="HND370" s="5"/>
      <c r="HNE370" s="5"/>
      <c r="HNF370" s="5"/>
      <c r="HNG370" s="5"/>
      <c r="HNH370" s="5"/>
      <c r="HNI370" s="5"/>
      <c r="HNJ370" s="5"/>
      <c r="HNK370" s="5"/>
      <c r="HNL370" s="5"/>
      <c r="HNM370" s="5"/>
      <c r="HNN370" s="5"/>
      <c r="HNO370" s="5"/>
      <c r="HNP370" s="5"/>
      <c r="HNQ370" s="5"/>
      <c r="HNR370" s="5"/>
      <c r="HNS370" s="5"/>
      <c r="HNT370" s="5"/>
      <c r="HNU370" s="5"/>
      <c r="HNV370" s="5"/>
      <c r="HNW370" s="5"/>
      <c r="HNX370" s="5"/>
      <c r="HNY370" s="5"/>
      <c r="HNZ370" s="5"/>
      <c r="HOA370" s="5"/>
      <c r="HOB370" s="5"/>
      <c r="HOC370" s="5"/>
      <c r="HOD370" s="5"/>
      <c r="HOE370" s="5"/>
      <c r="HOF370" s="5"/>
      <c r="HOG370" s="5"/>
      <c r="HOH370" s="5"/>
      <c r="HOI370" s="5"/>
      <c r="HOJ370" s="5"/>
      <c r="HOK370" s="5"/>
      <c r="HOL370" s="5"/>
      <c r="HOM370" s="5"/>
      <c r="HON370" s="5"/>
      <c r="HOO370" s="5"/>
      <c r="HOP370" s="5"/>
      <c r="HOQ370" s="5"/>
      <c r="HOR370" s="5"/>
      <c r="HOS370" s="5"/>
      <c r="HOT370" s="5"/>
      <c r="HOU370" s="5"/>
      <c r="HOV370" s="5"/>
      <c r="HOW370" s="5"/>
      <c r="HOX370" s="5"/>
      <c r="HOY370" s="5"/>
      <c r="HOZ370" s="5"/>
      <c r="HPA370" s="5"/>
      <c r="HPB370" s="5"/>
      <c r="HPC370" s="5"/>
      <c r="HPD370" s="5"/>
      <c r="HPE370" s="5"/>
      <c r="HPF370" s="5"/>
      <c r="HPG370" s="5"/>
      <c r="HPH370" s="5"/>
      <c r="HPI370" s="5"/>
      <c r="HPJ370" s="5"/>
      <c r="HPK370" s="5"/>
      <c r="HPL370" s="5"/>
      <c r="HPM370" s="5"/>
      <c r="HPN370" s="5"/>
      <c r="HPO370" s="5"/>
      <c r="HPP370" s="5"/>
      <c r="HPQ370" s="5"/>
      <c r="HPR370" s="5"/>
      <c r="HPS370" s="5"/>
      <c r="HPT370" s="5"/>
      <c r="HPU370" s="5"/>
      <c r="HPV370" s="5"/>
      <c r="HPW370" s="5"/>
      <c r="HPX370" s="5"/>
      <c r="HPY370" s="5"/>
      <c r="HPZ370" s="5"/>
      <c r="HQA370" s="5"/>
      <c r="HQB370" s="5"/>
      <c r="HQC370" s="5"/>
      <c r="HQD370" s="5"/>
      <c r="HQE370" s="5"/>
      <c r="HQF370" s="5"/>
      <c r="HQG370" s="5"/>
      <c r="HQH370" s="5"/>
      <c r="HQI370" s="5"/>
      <c r="HQJ370" s="5"/>
      <c r="HQK370" s="5"/>
      <c r="HQL370" s="5"/>
      <c r="HQM370" s="5"/>
      <c r="HQN370" s="5"/>
      <c r="HQO370" s="5"/>
      <c r="HQP370" s="5"/>
      <c r="HQQ370" s="5"/>
      <c r="HQR370" s="5"/>
      <c r="HQS370" s="5"/>
      <c r="HQT370" s="5"/>
      <c r="HQU370" s="5"/>
      <c r="HQV370" s="5"/>
      <c r="HQW370" s="5"/>
      <c r="HQX370" s="5"/>
      <c r="HQY370" s="5"/>
      <c r="HQZ370" s="5"/>
      <c r="HRA370" s="5"/>
      <c r="HRB370" s="5"/>
      <c r="HRC370" s="5"/>
      <c r="HRD370" s="5"/>
      <c r="HRE370" s="5"/>
      <c r="HRF370" s="5"/>
      <c r="HRG370" s="5"/>
      <c r="HRH370" s="5"/>
      <c r="HRI370" s="5"/>
      <c r="HRJ370" s="5"/>
      <c r="HRK370" s="5"/>
      <c r="HRL370" s="5"/>
      <c r="HRM370" s="5"/>
      <c r="HRN370" s="5"/>
      <c r="HRO370" s="5"/>
      <c r="HRP370" s="5"/>
      <c r="HRQ370" s="5"/>
      <c r="HRR370" s="5"/>
      <c r="HRS370" s="5"/>
      <c r="HRT370" s="5"/>
      <c r="HRU370" s="5"/>
      <c r="HRV370" s="5"/>
      <c r="HRW370" s="5"/>
      <c r="HRX370" s="5"/>
      <c r="HRY370" s="5"/>
      <c r="HRZ370" s="5"/>
      <c r="HSA370" s="5"/>
      <c r="HSB370" s="5"/>
      <c r="HSC370" s="5"/>
      <c r="HSD370" s="5"/>
      <c r="HSE370" s="5"/>
      <c r="HSF370" s="5"/>
      <c r="HSG370" s="5"/>
      <c r="HSH370" s="5"/>
      <c r="HSI370" s="5"/>
      <c r="HSJ370" s="5"/>
      <c r="HSK370" s="5"/>
      <c r="HSL370" s="5"/>
      <c r="HSM370" s="5"/>
      <c r="HSN370" s="5"/>
      <c r="HSO370" s="5"/>
      <c r="HSP370" s="5"/>
      <c r="HSQ370" s="5"/>
      <c r="HSR370" s="5"/>
      <c r="HSS370" s="5"/>
      <c r="HST370" s="5"/>
      <c r="HSU370" s="5"/>
      <c r="HSV370" s="5"/>
      <c r="HSW370" s="5"/>
      <c r="HSX370" s="5"/>
      <c r="HSY370" s="5"/>
      <c r="HSZ370" s="5"/>
      <c r="HTA370" s="5"/>
      <c r="HTB370" s="5"/>
      <c r="HTC370" s="5"/>
      <c r="HTD370" s="5"/>
      <c r="HTE370" s="5"/>
      <c r="HTF370" s="5"/>
      <c r="HTG370" s="5"/>
      <c r="HTH370" s="5"/>
      <c r="HTI370" s="5"/>
      <c r="HTJ370" s="5"/>
      <c r="HTK370" s="5"/>
      <c r="HTL370" s="5"/>
      <c r="HTM370" s="5"/>
      <c r="HTN370" s="5"/>
      <c r="HTO370" s="5"/>
      <c r="HTP370" s="5"/>
      <c r="HTQ370" s="5"/>
      <c r="HTR370" s="5"/>
      <c r="HTS370" s="5"/>
      <c r="HTT370" s="5"/>
      <c r="HTU370" s="5"/>
      <c r="HTV370" s="5"/>
      <c r="HTW370" s="5"/>
      <c r="HTX370" s="5"/>
      <c r="HTY370" s="5"/>
      <c r="HTZ370" s="5"/>
      <c r="HUA370" s="5"/>
      <c r="HUB370" s="5"/>
      <c r="HUC370" s="5"/>
      <c r="HUD370" s="5"/>
      <c r="HUE370" s="5"/>
      <c r="HUF370" s="5"/>
      <c r="HUG370" s="5"/>
      <c r="HUH370" s="5"/>
      <c r="HUI370" s="5"/>
      <c r="HUJ370" s="5"/>
      <c r="HUK370" s="5"/>
      <c r="HUL370" s="5"/>
      <c r="HUM370" s="5"/>
      <c r="HUN370" s="5"/>
      <c r="HUO370" s="5"/>
      <c r="HUP370" s="5"/>
      <c r="HUQ370" s="5"/>
      <c r="HUR370" s="5"/>
      <c r="HUS370" s="5"/>
      <c r="HUT370" s="5"/>
      <c r="HUU370" s="5"/>
      <c r="HUV370" s="5"/>
      <c r="HUW370" s="5"/>
      <c r="HUX370" s="5"/>
      <c r="HUY370" s="5"/>
      <c r="HUZ370" s="5"/>
      <c r="HVA370" s="5"/>
      <c r="HVB370" s="5"/>
      <c r="HVC370" s="5"/>
      <c r="HVD370" s="5"/>
      <c r="HVE370" s="5"/>
      <c r="HVF370" s="5"/>
      <c r="HVG370" s="5"/>
      <c r="HVH370" s="5"/>
      <c r="HVI370" s="5"/>
      <c r="HVJ370" s="5"/>
      <c r="HVK370" s="5"/>
      <c r="HVL370" s="5"/>
      <c r="HVM370" s="5"/>
      <c r="HVN370" s="5"/>
      <c r="HVO370" s="5"/>
      <c r="HVP370" s="5"/>
      <c r="HVQ370" s="5"/>
      <c r="HVR370" s="5"/>
      <c r="HVS370" s="5"/>
      <c r="HVT370" s="5"/>
      <c r="HVU370" s="5"/>
      <c r="HVV370" s="5"/>
      <c r="HVW370" s="5"/>
      <c r="HVX370" s="5"/>
      <c r="HVY370" s="5"/>
      <c r="HVZ370" s="5"/>
      <c r="HWA370" s="5"/>
      <c r="HWB370" s="5"/>
      <c r="HWC370" s="5"/>
      <c r="HWD370" s="5"/>
      <c r="HWE370" s="5"/>
      <c r="HWF370" s="5"/>
      <c r="HWG370" s="5"/>
      <c r="HWH370" s="5"/>
      <c r="HWI370" s="5"/>
      <c r="HWJ370" s="5"/>
      <c r="HWK370" s="5"/>
      <c r="HWL370" s="5"/>
      <c r="HWM370" s="5"/>
      <c r="HWN370" s="5"/>
      <c r="HWO370" s="5"/>
      <c r="HWP370" s="5"/>
      <c r="HWQ370" s="5"/>
      <c r="HWR370" s="5"/>
      <c r="HWS370" s="5"/>
      <c r="HWT370" s="5"/>
      <c r="HWU370" s="5"/>
      <c r="HWV370" s="5"/>
      <c r="HWW370" s="5"/>
      <c r="HWX370" s="5"/>
      <c r="HWY370" s="5"/>
      <c r="HWZ370" s="5"/>
      <c r="HXA370" s="5"/>
      <c r="HXB370" s="5"/>
      <c r="HXC370" s="5"/>
      <c r="HXD370" s="5"/>
      <c r="HXE370" s="5"/>
      <c r="HXF370" s="5"/>
      <c r="HXG370" s="5"/>
      <c r="HXH370" s="5"/>
      <c r="HXI370" s="5"/>
      <c r="HXJ370" s="5"/>
      <c r="HXK370" s="5"/>
      <c r="HXL370" s="5"/>
      <c r="HXM370" s="5"/>
      <c r="HXN370" s="5"/>
      <c r="HXO370" s="5"/>
      <c r="HXP370" s="5"/>
      <c r="HXQ370" s="5"/>
      <c r="HXR370" s="5"/>
      <c r="HXS370" s="5"/>
      <c r="HXT370" s="5"/>
      <c r="HXU370" s="5"/>
      <c r="HXV370" s="5"/>
      <c r="HXW370" s="5"/>
      <c r="HXX370" s="5"/>
      <c r="HXY370" s="5"/>
      <c r="HXZ370" s="5"/>
      <c r="HYA370" s="5"/>
      <c r="HYB370" s="5"/>
      <c r="HYC370" s="5"/>
      <c r="HYD370" s="5"/>
      <c r="HYE370" s="5"/>
      <c r="HYF370" s="5"/>
      <c r="HYG370" s="5"/>
      <c r="HYH370" s="5"/>
      <c r="HYI370" s="5"/>
      <c r="HYJ370" s="5"/>
      <c r="HYK370" s="5"/>
      <c r="HYL370" s="5"/>
      <c r="HYM370" s="5"/>
      <c r="HYN370" s="5"/>
      <c r="HYO370" s="5"/>
      <c r="HYP370" s="5"/>
      <c r="HYQ370" s="5"/>
      <c r="HYR370" s="5"/>
      <c r="HYS370" s="5"/>
      <c r="HYT370" s="5"/>
      <c r="HYU370" s="5"/>
      <c r="HYV370" s="5"/>
      <c r="HYW370" s="5"/>
      <c r="HYX370" s="5"/>
      <c r="HYY370" s="5"/>
      <c r="HYZ370" s="5"/>
      <c r="HZA370" s="5"/>
      <c r="HZB370" s="5"/>
      <c r="HZC370" s="5"/>
      <c r="HZD370" s="5"/>
      <c r="HZE370" s="5"/>
      <c r="HZF370" s="5"/>
      <c r="HZG370" s="5"/>
      <c r="HZH370" s="5"/>
      <c r="HZI370" s="5"/>
      <c r="HZJ370" s="5"/>
      <c r="HZK370" s="5"/>
      <c r="HZL370" s="5"/>
      <c r="HZM370" s="5"/>
      <c r="HZN370" s="5"/>
      <c r="HZO370" s="5"/>
      <c r="HZP370" s="5"/>
      <c r="HZQ370" s="5"/>
      <c r="HZR370" s="5"/>
      <c r="HZS370" s="5"/>
      <c r="HZT370" s="5"/>
      <c r="HZU370" s="5"/>
      <c r="HZV370" s="5"/>
      <c r="HZW370" s="5"/>
      <c r="HZX370" s="5"/>
      <c r="HZY370" s="5"/>
      <c r="HZZ370" s="5"/>
      <c r="IAA370" s="5"/>
      <c r="IAB370" s="5"/>
      <c r="IAC370" s="5"/>
      <c r="IAD370" s="5"/>
      <c r="IAE370" s="5"/>
      <c r="IAF370" s="5"/>
      <c r="IAG370" s="5"/>
      <c r="IAH370" s="5"/>
      <c r="IAI370" s="5"/>
      <c r="IAJ370" s="5"/>
      <c r="IAK370" s="5"/>
      <c r="IAL370" s="5"/>
      <c r="IAM370" s="5"/>
      <c r="IAN370" s="5"/>
      <c r="IAO370" s="5"/>
      <c r="IAP370" s="5"/>
      <c r="IAQ370" s="5"/>
      <c r="IAR370" s="5"/>
      <c r="IAS370" s="5"/>
      <c r="IAT370" s="5"/>
      <c r="IAU370" s="5"/>
      <c r="IAV370" s="5"/>
      <c r="IAW370" s="5"/>
      <c r="IAX370" s="5"/>
      <c r="IAY370" s="5"/>
      <c r="IAZ370" s="5"/>
      <c r="IBA370" s="5"/>
      <c r="IBB370" s="5"/>
      <c r="IBC370" s="5"/>
      <c r="IBD370" s="5"/>
      <c r="IBE370" s="5"/>
      <c r="IBF370" s="5"/>
      <c r="IBG370" s="5"/>
      <c r="IBH370" s="5"/>
      <c r="IBI370" s="5"/>
      <c r="IBJ370" s="5"/>
      <c r="IBK370" s="5"/>
      <c r="IBL370" s="5"/>
      <c r="IBM370" s="5"/>
      <c r="IBN370" s="5"/>
      <c r="IBO370" s="5"/>
      <c r="IBP370" s="5"/>
      <c r="IBQ370" s="5"/>
      <c r="IBR370" s="5"/>
      <c r="IBS370" s="5"/>
      <c r="IBT370" s="5"/>
      <c r="IBU370" s="5"/>
      <c r="IBV370" s="5"/>
      <c r="IBW370" s="5"/>
      <c r="IBX370" s="5"/>
      <c r="IBY370" s="5"/>
      <c r="IBZ370" s="5"/>
      <c r="ICA370" s="5"/>
      <c r="ICB370" s="5"/>
      <c r="ICC370" s="5"/>
      <c r="ICD370" s="5"/>
      <c r="ICE370" s="5"/>
      <c r="ICF370" s="5"/>
      <c r="ICG370" s="5"/>
      <c r="ICH370" s="5"/>
      <c r="ICI370" s="5"/>
      <c r="ICJ370" s="5"/>
      <c r="ICK370" s="5"/>
      <c r="ICL370" s="5"/>
      <c r="ICM370" s="5"/>
      <c r="ICN370" s="5"/>
      <c r="ICO370" s="5"/>
      <c r="ICP370" s="5"/>
      <c r="ICQ370" s="5"/>
      <c r="ICR370" s="5"/>
      <c r="ICS370" s="5"/>
      <c r="ICT370" s="5"/>
      <c r="ICU370" s="5"/>
      <c r="ICV370" s="5"/>
      <c r="ICW370" s="5"/>
      <c r="ICX370" s="5"/>
      <c r="ICY370" s="5"/>
      <c r="ICZ370" s="5"/>
      <c r="IDA370" s="5"/>
      <c r="IDB370" s="5"/>
      <c r="IDC370" s="5"/>
      <c r="IDD370" s="5"/>
      <c r="IDE370" s="5"/>
      <c r="IDF370" s="5"/>
      <c r="IDG370" s="5"/>
      <c r="IDH370" s="5"/>
      <c r="IDI370" s="5"/>
      <c r="IDJ370" s="5"/>
      <c r="IDK370" s="5"/>
      <c r="IDL370" s="5"/>
      <c r="IDM370" s="5"/>
      <c r="IDN370" s="5"/>
      <c r="IDO370" s="5"/>
      <c r="IDP370" s="5"/>
      <c r="IDQ370" s="5"/>
      <c r="IDR370" s="5"/>
      <c r="IDS370" s="5"/>
      <c r="IDT370" s="5"/>
      <c r="IDU370" s="5"/>
      <c r="IDV370" s="5"/>
      <c r="IDW370" s="5"/>
      <c r="IDX370" s="5"/>
      <c r="IDY370" s="5"/>
      <c r="IDZ370" s="5"/>
      <c r="IEA370" s="5"/>
      <c r="IEB370" s="5"/>
      <c r="IEC370" s="5"/>
      <c r="IED370" s="5"/>
      <c r="IEE370" s="5"/>
      <c r="IEF370" s="5"/>
      <c r="IEG370" s="5"/>
      <c r="IEH370" s="5"/>
      <c r="IEI370" s="5"/>
      <c r="IEJ370" s="5"/>
      <c r="IEK370" s="5"/>
      <c r="IEL370" s="5"/>
      <c r="IEM370" s="5"/>
      <c r="IEN370" s="5"/>
      <c r="IEO370" s="5"/>
      <c r="IEP370" s="5"/>
      <c r="IEQ370" s="5"/>
      <c r="IER370" s="5"/>
      <c r="IES370" s="5"/>
      <c r="IET370" s="5"/>
      <c r="IEU370" s="5"/>
      <c r="IEV370" s="5"/>
      <c r="IEW370" s="5"/>
      <c r="IEX370" s="5"/>
      <c r="IEY370" s="5"/>
      <c r="IEZ370" s="5"/>
      <c r="IFA370" s="5"/>
      <c r="IFB370" s="5"/>
      <c r="IFC370" s="5"/>
      <c r="IFD370" s="5"/>
      <c r="IFE370" s="5"/>
      <c r="IFF370" s="5"/>
      <c r="IFG370" s="5"/>
      <c r="IFH370" s="5"/>
      <c r="IFI370" s="5"/>
      <c r="IFJ370" s="5"/>
      <c r="IFK370" s="5"/>
      <c r="IFL370" s="5"/>
      <c r="IFM370" s="5"/>
      <c r="IFN370" s="5"/>
      <c r="IFO370" s="5"/>
      <c r="IFP370" s="5"/>
      <c r="IFQ370" s="5"/>
      <c r="IFR370" s="5"/>
      <c r="IFS370" s="5"/>
      <c r="IFT370" s="5"/>
      <c r="IFU370" s="5"/>
      <c r="IFV370" s="5"/>
      <c r="IFW370" s="5"/>
      <c r="IFX370" s="5"/>
      <c r="IFY370" s="5"/>
      <c r="IFZ370" s="5"/>
      <c r="IGA370" s="5"/>
      <c r="IGB370" s="5"/>
      <c r="IGC370" s="5"/>
      <c r="IGD370" s="5"/>
      <c r="IGE370" s="5"/>
      <c r="IGF370" s="5"/>
      <c r="IGG370" s="5"/>
      <c r="IGH370" s="5"/>
      <c r="IGI370" s="5"/>
      <c r="IGJ370" s="5"/>
      <c r="IGK370" s="5"/>
      <c r="IGL370" s="5"/>
      <c r="IGM370" s="5"/>
      <c r="IGN370" s="5"/>
      <c r="IGO370" s="5"/>
      <c r="IGP370" s="5"/>
      <c r="IGQ370" s="5"/>
      <c r="IGR370" s="5"/>
      <c r="IGS370" s="5"/>
      <c r="IGT370" s="5"/>
      <c r="IGU370" s="5"/>
      <c r="IGV370" s="5"/>
      <c r="IGW370" s="5"/>
      <c r="IGX370" s="5"/>
      <c r="IGY370" s="5"/>
      <c r="IGZ370" s="5"/>
      <c r="IHA370" s="5"/>
      <c r="IHB370" s="5"/>
      <c r="IHC370" s="5"/>
      <c r="IHD370" s="5"/>
      <c r="IHE370" s="5"/>
      <c r="IHF370" s="5"/>
      <c r="IHG370" s="5"/>
      <c r="IHH370" s="5"/>
      <c r="IHI370" s="5"/>
      <c r="IHJ370" s="5"/>
      <c r="IHK370" s="5"/>
      <c r="IHL370" s="5"/>
      <c r="IHM370" s="5"/>
      <c r="IHN370" s="5"/>
      <c r="IHO370" s="5"/>
      <c r="IHP370" s="5"/>
      <c r="IHQ370" s="5"/>
      <c r="IHR370" s="5"/>
      <c r="IHS370" s="5"/>
      <c r="IHT370" s="5"/>
      <c r="IHU370" s="5"/>
      <c r="IHV370" s="5"/>
      <c r="IHW370" s="5"/>
      <c r="IHX370" s="5"/>
      <c r="IHY370" s="5"/>
      <c r="IHZ370" s="5"/>
      <c r="IIA370" s="5"/>
      <c r="IIB370" s="5"/>
      <c r="IIC370" s="5"/>
      <c r="IID370" s="5"/>
      <c r="IIE370" s="5"/>
      <c r="IIF370" s="5"/>
      <c r="IIG370" s="5"/>
      <c r="IIH370" s="5"/>
      <c r="III370" s="5"/>
      <c r="IIJ370" s="5"/>
      <c r="IIK370" s="5"/>
      <c r="IIL370" s="5"/>
      <c r="IIM370" s="5"/>
      <c r="IIN370" s="5"/>
      <c r="IIO370" s="5"/>
      <c r="IIP370" s="5"/>
      <c r="IIQ370" s="5"/>
      <c r="IIR370" s="5"/>
      <c r="IIS370" s="5"/>
      <c r="IIT370" s="5"/>
      <c r="IIU370" s="5"/>
      <c r="IIV370" s="5"/>
      <c r="IIW370" s="5"/>
      <c r="IIX370" s="5"/>
      <c r="IIY370" s="5"/>
      <c r="IIZ370" s="5"/>
      <c r="IJA370" s="5"/>
      <c r="IJB370" s="5"/>
      <c r="IJC370" s="5"/>
      <c r="IJD370" s="5"/>
      <c r="IJE370" s="5"/>
      <c r="IJF370" s="5"/>
      <c r="IJG370" s="5"/>
      <c r="IJH370" s="5"/>
      <c r="IJI370" s="5"/>
      <c r="IJJ370" s="5"/>
      <c r="IJK370" s="5"/>
      <c r="IJL370" s="5"/>
      <c r="IJM370" s="5"/>
      <c r="IJN370" s="5"/>
      <c r="IJO370" s="5"/>
      <c r="IJP370" s="5"/>
      <c r="IJQ370" s="5"/>
      <c r="IJR370" s="5"/>
      <c r="IJS370" s="5"/>
      <c r="IJT370" s="5"/>
      <c r="IJU370" s="5"/>
      <c r="IJV370" s="5"/>
      <c r="IJW370" s="5"/>
      <c r="IJX370" s="5"/>
      <c r="IJY370" s="5"/>
      <c r="IJZ370" s="5"/>
      <c r="IKA370" s="5"/>
      <c r="IKB370" s="5"/>
      <c r="IKC370" s="5"/>
      <c r="IKD370" s="5"/>
      <c r="IKE370" s="5"/>
      <c r="IKF370" s="5"/>
      <c r="IKG370" s="5"/>
      <c r="IKH370" s="5"/>
      <c r="IKI370" s="5"/>
      <c r="IKJ370" s="5"/>
      <c r="IKK370" s="5"/>
      <c r="IKL370" s="5"/>
      <c r="IKM370" s="5"/>
      <c r="IKN370" s="5"/>
      <c r="IKO370" s="5"/>
      <c r="IKP370" s="5"/>
      <c r="IKQ370" s="5"/>
      <c r="IKR370" s="5"/>
      <c r="IKS370" s="5"/>
      <c r="IKT370" s="5"/>
      <c r="IKU370" s="5"/>
      <c r="IKV370" s="5"/>
      <c r="IKW370" s="5"/>
      <c r="IKX370" s="5"/>
      <c r="IKY370" s="5"/>
      <c r="IKZ370" s="5"/>
      <c r="ILA370" s="5"/>
      <c r="ILB370" s="5"/>
      <c r="ILC370" s="5"/>
      <c r="ILD370" s="5"/>
      <c r="ILE370" s="5"/>
      <c r="ILF370" s="5"/>
      <c r="ILG370" s="5"/>
      <c r="ILH370" s="5"/>
      <c r="ILI370" s="5"/>
      <c r="ILJ370" s="5"/>
      <c r="ILK370" s="5"/>
      <c r="ILL370" s="5"/>
      <c r="ILM370" s="5"/>
      <c r="ILN370" s="5"/>
      <c r="ILO370" s="5"/>
      <c r="ILP370" s="5"/>
      <c r="ILQ370" s="5"/>
      <c r="ILR370" s="5"/>
      <c r="ILS370" s="5"/>
      <c r="ILT370" s="5"/>
      <c r="ILU370" s="5"/>
      <c r="ILV370" s="5"/>
      <c r="ILW370" s="5"/>
      <c r="ILX370" s="5"/>
      <c r="ILY370" s="5"/>
      <c r="ILZ370" s="5"/>
      <c r="IMA370" s="5"/>
      <c r="IMB370" s="5"/>
      <c r="IMC370" s="5"/>
      <c r="IMD370" s="5"/>
      <c r="IME370" s="5"/>
      <c r="IMF370" s="5"/>
      <c r="IMG370" s="5"/>
      <c r="IMH370" s="5"/>
      <c r="IMI370" s="5"/>
      <c r="IMJ370" s="5"/>
      <c r="IMK370" s="5"/>
      <c r="IML370" s="5"/>
      <c r="IMM370" s="5"/>
      <c r="IMN370" s="5"/>
      <c r="IMO370" s="5"/>
      <c r="IMP370" s="5"/>
      <c r="IMQ370" s="5"/>
      <c r="IMR370" s="5"/>
      <c r="IMS370" s="5"/>
      <c r="IMT370" s="5"/>
      <c r="IMU370" s="5"/>
      <c r="IMV370" s="5"/>
      <c r="IMW370" s="5"/>
      <c r="IMX370" s="5"/>
      <c r="IMY370" s="5"/>
      <c r="IMZ370" s="5"/>
      <c r="INA370" s="5"/>
      <c r="INB370" s="5"/>
      <c r="INC370" s="5"/>
      <c r="IND370" s="5"/>
      <c r="INE370" s="5"/>
      <c r="INF370" s="5"/>
      <c r="ING370" s="5"/>
      <c r="INH370" s="5"/>
      <c r="INI370" s="5"/>
      <c r="INJ370" s="5"/>
      <c r="INK370" s="5"/>
      <c r="INL370" s="5"/>
      <c r="INM370" s="5"/>
      <c r="INN370" s="5"/>
      <c r="INO370" s="5"/>
      <c r="INP370" s="5"/>
      <c r="INQ370" s="5"/>
      <c r="INR370" s="5"/>
      <c r="INS370" s="5"/>
      <c r="INT370" s="5"/>
      <c r="INU370" s="5"/>
      <c r="INV370" s="5"/>
      <c r="INW370" s="5"/>
      <c r="INX370" s="5"/>
      <c r="INY370" s="5"/>
      <c r="INZ370" s="5"/>
      <c r="IOA370" s="5"/>
      <c r="IOB370" s="5"/>
      <c r="IOC370" s="5"/>
      <c r="IOD370" s="5"/>
      <c r="IOE370" s="5"/>
      <c r="IOF370" s="5"/>
      <c r="IOG370" s="5"/>
      <c r="IOH370" s="5"/>
      <c r="IOI370" s="5"/>
      <c r="IOJ370" s="5"/>
      <c r="IOK370" s="5"/>
      <c r="IOL370" s="5"/>
      <c r="IOM370" s="5"/>
      <c r="ION370" s="5"/>
      <c r="IOO370" s="5"/>
      <c r="IOP370" s="5"/>
      <c r="IOQ370" s="5"/>
      <c r="IOR370" s="5"/>
      <c r="IOS370" s="5"/>
      <c r="IOT370" s="5"/>
      <c r="IOU370" s="5"/>
      <c r="IOV370" s="5"/>
      <c r="IOW370" s="5"/>
      <c r="IOX370" s="5"/>
      <c r="IOY370" s="5"/>
      <c r="IOZ370" s="5"/>
      <c r="IPA370" s="5"/>
      <c r="IPB370" s="5"/>
      <c r="IPC370" s="5"/>
      <c r="IPD370" s="5"/>
      <c r="IPE370" s="5"/>
      <c r="IPF370" s="5"/>
      <c r="IPG370" s="5"/>
      <c r="IPH370" s="5"/>
      <c r="IPI370" s="5"/>
      <c r="IPJ370" s="5"/>
      <c r="IPK370" s="5"/>
      <c r="IPL370" s="5"/>
      <c r="IPM370" s="5"/>
      <c r="IPN370" s="5"/>
      <c r="IPO370" s="5"/>
      <c r="IPP370" s="5"/>
      <c r="IPQ370" s="5"/>
      <c r="IPR370" s="5"/>
      <c r="IPS370" s="5"/>
      <c r="IPT370" s="5"/>
      <c r="IPU370" s="5"/>
      <c r="IPV370" s="5"/>
      <c r="IPW370" s="5"/>
      <c r="IPX370" s="5"/>
      <c r="IPY370" s="5"/>
      <c r="IPZ370" s="5"/>
      <c r="IQA370" s="5"/>
      <c r="IQB370" s="5"/>
      <c r="IQC370" s="5"/>
      <c r="IQD370" s="5"/>
      <c r="IQE370" s="5"/>
      <c r="IQF370" s="5"/>
      <c r="IQG370" s="5"/>
      <c r="IQH370" s="5"/>
      <c r="IQI370" s="5"/>
      <c r="IQJ370" s="5"/>
      <c r="IQK370" s="5"/>
      <c r="IQL370" s="5"/>
      <c r="IQM370" s="5"/>
      <c r="IQN370" s="5"/>
      <c r="IQO370" s="5"/>
      <c r="IQP370" s="5"/>
      <c r="IQQ370" s="5"/>
      <c r="IQR370" s="5"/>
      <c r="IQS370" s="5"/>
      <c r="IQT370" s="5"/>
      <c r="IQU370" s="5"/>
      <c r="IQV370" s="5"/>
      <c r="IQW370" s="5"/>
      <c r="IQX370" s="5"/>
      <c r="IQY370" s="5"/>
      <c r="IQZ370" s="5"/>
      <c r="IRA370" s="5"/>
      <c r="IRB370" s="5"/>
      <c r="IRC370" s="5"/>
      <c r="IRD370" s="5"/>
      <c r="IRE370" s="5"/>
      <c r="IRF370" s="5"/>
      <c r="IRG370" s="5"/>
      <c r="IRH370" s="5"/>
      <c r="IRI370" s="5"/>
      <c r="IRJ370" s="5"/>
      <c r="IRK370" s="5"/>
      <c r="IRL370" s="5"/>
      <c r="IRM370" s="5"/>
      <c r="IRN370" s="5"/>
      <c r="IRO370" s="5"/>
      <c r="IRP370" s="5"/>
      <c r="IRQ370" s="5"/>
      <c r="IRR370" s="5"/>
      <c r="IRS370" s="5"/>
      <c r="IRT370" s="5"/>
      <c r="IRU370" s="5"/>
      <c r="IRV370" s="5"/>
      <c r="IRW370" s="5"/>
      <c r="IRX370" s="5"/>
      <c r="IRY370" s="5"/>
      <c r="IRZ370" s="5"/>
      <c r="ISA370" s="5"/>
      <c r="ISB370" s="5"/>
      <c r="ISC370" s="5"/>
      <c r="ISD370" s="5"/>
      <c r="ISE370" s="5"/>
      <c r="ISF370" s="5"/>
      <c r="ISG370" s="5"/>
      <c r="ISH370" s="5"/>
      <c r="ISI370" s="5"/>
      <c r="ISJ370" s="5"/>
      <c r="ISK370" s="5"/>
      <c r="ISL370" s="5"/>
      <c r="ISM370" s="5"/>
      <c r="ISN370" s="5"/>
      <c r="ISO370" s="5"/>
      <c r="ISP370" s="5"/>
      <c r="ISQ370" s="5"/>
      <c r="ISR370" s="5"/>
      <c r="ISS370" s="5"/>
      <c r="IST370" s="5"/>
      <c r="ISU370" s="5"/>
      <c r="ISV370" s="5"/>
      <c r="ISW370" s="5"/>
      <c r="ISX370" s="5"/>
      <c r="ISY370" s="5"/>
      <c r="ISZ370" s="5"/>
      <c r="ITA370" s="5"/>
      <c r="ITB370" s="5"/>
      <c r="ITC370" s="5"/>
      <c r="ITD370" s="5"/>
      <c r="ITE370" s="5"/>
      <c r="ITF370" s="5"/>
      <c r="ITG370" s="5"/>
      <c r="ITH370" s="5"/>
      <c r="ITI370" s="5"/>
      <c r="ITJ370" s="5"/>
      <c r="ITK370" s="5"/>
      <c r="ITL370" s="5"/>
      <c r="ITM370" s="5"/>
      <c r="ITN370" s="5"/>
      <c r="ITO370" s="5"/>
      <c r="ITP370" s="5"/>
      <c r="ITQ370" s="5"/>
      <c r="ITR370" s="5"/>
      <c r="ITS370" s="5"/>
      <c r="ITT370" s="5"/>
      <c r="ITU370" s="5"/>
      <c r="ITV370" s="5"/>
      <c r="ITW370" s="5"/>
      <c r="ITX370" s="5"/>
      <c r="ITY370" s="5"/>
      <c r="ITZ370" s="5"/>
      <c r="IUA370" s="5"/>
      <c r="IUB370" s="5"/>
      <c r="IUC370" s="5"/>
      <c r="IUD370" s="5"/>
      <c r="IUE370" s="5"/>
      <c r="IUF370" s="5"/>
      <c r="IUG370" s="5"/>
      <c r="IUH370" s="5"/>
      <c r="IUI370" s="5"/>
      <c r="IUJ370" s="5"/>
      <c r="IUK370" s="5"/>
      <c r="IUL370" s="5"/>
      <c r="IUM370" s="5"/>
      <c r="IUN370" s="5"/>
      <c r="IUO370" s="5"/>
      <c r="IUP370" s="5"/>
      <c r="IUQ370" s="5"/>
      <c r="IUR370" s="5"/>
      <c r="IUS370" s="5"/>
      <c r="IUT370" s="5"/>
      <c r="IUU370" s="5"/>
      <c r="IUV370" s="5"/>
      <c r="IUW370" s="5"/>
      <c r="IUX370" s="5"/>
      <c r="IUY370" s="5"/>
      <c r="IUZ370" s="5"/>
      <c r="IVA370" s="5"/>
      <c r="IVB370" s="5"/>
      <c r="IVC370" s="5"/>
      <c r="IVD370" s="5"/>
      <c r="IVE370" s="5"/>
      <c r="IVF370" s="5"/>
      <c r="IVG370" s="5"/>
      <c r="IVH370" s="5"/>
      <c r="IVI370" s="5"/>
      <c r="IVJ370" s="5"/>
      <c r="IVK370" s="5"/>
      <c r="IVL370" s="5"/>
      <c r="IVM370" s="5"/>
      <c r="IVN370" s="5"/>
      <c r="IVO370" s="5"/>
      <c r="IVP370" s="5"/>
      <c r="IVQ370" s="5"/>
      <c r="IVR370" s="5"/>
      <c r="IVS370" s="5"/>
      <c r="IVT370" s="5"/>
      <c r="IVU370" s="5"/>
      <c r="IVV370" s="5"/>
      <c r="IVW370" s="5"/>
      <c r="IVX370" s="5"/>
      <c r="IVY370" s="5"/>
      <c r="IVZ370" s="5"/>
      <c r="IWA370" s="5"/>
      <c r="IWB370" s="5"/>
      <c r="IWC370" s="5"/>
      <c r="IWD370" s="5"/>
      <c r="IWE370" s="5"/>
      <c r="IWF370" s="5"/>
      <c r="IWG370" s="5"/>
      <c r="IWH370" s="5"/>
      <c r="IWI370" s="5"/>
      <c r="IWJ370" s="5"/>
      <c r="IWK370" s="5"/>
      <c r="IWL370" s="5"/>
      <c r="IWM370" s="5"/>
      <c r="IWN370" s="5"/>
      <c r="IWO370" s="5"/>
      <c r="IWP370" s="5"/>
      <c r="IWQ370" s="5"/>
      <c r="IWR370" s="5"/>
      <c r="IWS370" s="5"/>
      <c r="IWT370" s="5"/>
      <c r="IWU370" s="5"/>
      <c r="IWV370" s="5"/>
      <c r="IWW370" s="5"/>
      <c r="IWX370" s="5"/>
      <c r="IWY370" s="5"/>
      <c r="IWZ370" s="5"/>
      <c r="IXA370" s="5"/>
      <c r="IXB370" s="5"/>
      <c r="IXC370" s="5"/>
      <c r="IXD370" s="5"/>
      <c r="IXE370" s="5"/>
      <c r="IXF370" s="5"/>
      <c r="IXG370" s="5"/>
      <c r="IXH370" s="5"/>
      <c r="IXI370" s="5"/>
      <c r="IXJ370" s="5"/>
      <c r="IXK370" s="5"/>
      <c r="IXL370" s="5"/>
      <c r="IXM370" s="5"/>
      <c r="IXN370" s="5"/>
      <c r="IXO370" s="5"/>
      <c r="IXP370" s="5"/>
      <c r="IXQ370" s="5"/>
      <c r="IXR370" s="5"/>
      <c r="IXS370" s="5"/>
      <c r="IXT370" s="5"/>
      <c r="IXU370" s="5"/>
      <c r="IXV370" s="5"/>
      <c r="IXW370" s="5"/>
      <c r="IXX370" s="5"/>
      <c r="IXY370" s="5"/>
      <c r="IXZ370" s="5"/>
      <c r="IYA370" s="5"/>
      <c r="IYB370" s="5"/>
      <c r="IYC370" s="5"/>
      <c r="IYD370" s="5"/>
      <c r="IYE370" s="5"/>
      <c r="IYF370" s="5"/>
      <c r="IYG370" s="5"/>
      <c r="IYH370" s="5"/>
      <c r="IYI370" s="5"/>
      <c r="IYJ370" s="5"/>
      <c r="IYK370" s="5"/>
      <c r="IYL370" s="5"/>
      <c r="IYM370" s="5"/>
      <c r="IYN370" s="5"/>
      <c r="IYO370" s="5"/>
      <c r="IYP370" s="5"/>
      <c r="IYQ370" s="5"/>
      <c r="IYR370" s="5"/>
      <c r="IYS370" s="5"/>
      <c r="IYT370" s="5"/>
      <c r="IYU370" s="5"/>
      <c r="IYV370" s="5"/>
      <c r="IYW370" s="5"/>
      <c r="IYX370" s="5"/>
      <c r="IYY370" s="5"/>
      <c r="IYZ370" s="5"/>
      <c r="IZA370" s="5"/>
      <c r="IZB370" s="5"/>
      <c r="IZC370" s="5"/>
      <c r="IZD370" s="5"/>
      <c r="IZE370" s="5"/>
      <c r="IZF370" s="5"/>
      <c r="IZG370" s="5"/>
      <c r="IZH370" s="5"/>
      <c r="IZI370" s="5"/>
      <c r="IZJ370" s="5"/>
      <c r="IZK370" s="5"/>
      <c r="IZL370" s="5"/>
      <c r="IZM370" s="5"/>
      <c r="IZN370" s="5"/>
      <c r="IZO370" s="5"/>
      <c r="IZP370" s="5"/>
      <c r="IZQ370" s="5"/>
      <c r="IZR370" s="5"/>
      <c r="IZS370" s="5"/>
      <c r="IZT370" s="5"/>
      <c r="IZU370" s="5"/>
      <c r="IZV370" s="5"/>
      <c r="IZW370" s="5"/>
      <c r="IZX370" s="5"/>
      <c r="IZY370" s="5"/>
      <c r="IZZ370" s="5"/>
      <c r="JAA370" s="5"/>
      <c r="JAB370" s="5"/>
      <c r="JAC370" s="5"/>
      <c r="JAD370" s="5"/>
      <c r="JAE370" s="5"/>
      <c r="JAF370" s="5"/>
      <c r="JAG370" s="5"/>
      <c r="JAH370" s="5"/>
      <c r="JAI370" s="5"/>
      <c r="JAJ370" s="5"/>
      <c r="JAK370" s="5"/>
      <c r="JAL370" s="5"/>
      <c r="JAM370" s="5"/>
      <c r="JAN370" s="5"/>
      <c r="JAO370" s="5"/>
      <c r="JAP370" s="5"/>
      <c r="JAQ370" s="5"/>
      <c r="JAR370" s="5"/>
      <c r="JAS370" s="5"/>
      <c r="JAT370" s="5"/>
      <c r="JAU370" s="5"/>
      <c r="JAV370" s="5"/>
      <c r="JAW370" s="5"/>
      <c r="JAX370" s="5"/>
      <c r="JAY370" s="5"/>
      <c r="JAZ370" s="5"/>
      <c r="JBA370" s="5"/>
      <c r="JBB370" s="5"/>
      <c r="JBC370" s="5"/>
      <c r="JBD370" s="5"/>
      <c r="JBE370" s="5"/>
      <c r="JBF370" s="5"/>
      <c r="JBG370" s="5"/>
      <c r="JBH370" s="5"/>
      <c r="JBI370" s="5"/>
      <c r="JBJ370" s="5"/>
      <c r="JBK370" s="5"/>
      <c r="JBL370" s="5"/>
      <c r="JBM370" s="5"/>
      <c r="JBN370" s="5"/>
      <c r="JBO370" s="5"/>
      <c r="JBP370" s="5"/>
      <c r="JBQ370" s="5"/>
      <c r="JBR370" s="5"/>
      <c r="JBS370" s="5"/>
      <c r="JBT370" s="5"/>
      <c r="JBU370" s="5"/>
      <c r="JBV370" s="5"/>
      <c r="JBW370" s="5"/>
      <c r="JBX370" s="5"/>
      <c r="JBY370" s="5"/>
      <c r="JBZ370" s="5"/>
      <c r="JCA370" s="5"/>
      <c r="JCB370" s="5"/>
      <c r="JCC370" s="5"/>
      <c r="JCD370" s="5"/>
      <c r="JCE370" s="5"/>
      <c r="JCF370" s="5"/>
      <c r="JCG370" s="5"/>
      <c r="JCH370" s="5"/>
      <c r="JCI370" s="5"/>
      <c r="JCJ370" s="5"/>
      <c r="JCK370" s="5"/>
      <c r="JCL370" s="5"/>
      <c r="JCM370" s="5"/>
      <c r="JCN370" s="5"/>
      <c r="JCO370" s="5"/>
      <c r="JCP370" s="5"/>
      <c r="JCQ370" s="5"/>
      <c r="JCR370" s="5"/>
      <c r="JCS370" s="5"/>
      <c r="JCT370" s="5"/>
      <c r="JCU370" s="5"/>
      <c r="JCV370" s="5"/>
      <c r="JCW370" s="5"/>
      <c r="JCX370" s="5"/>
      <c r="JCY370" s="5"/>
      <c r="JCZ370" s="5"/>
      <c r="JDA370" s="5"/>
      <c r="JDB370" s="5"/>
      <c r="JDC370" s="5"/>
      <c r="JDD370" s="5"/>
      <c r="JDE370" s="5"/>
      <c r="JDF370" s="5"/>
      <c r="JDG370" s="5"/>
      <c r="JDH370" s="5"/>
      <c r="JDI370" s="5"/>
      <c r="JDJ370" s="5"/>
      <c r="JDK370" s="5"/>
      <c r="JDL370" s="5"/>
      <c r="JDM370" s="5"/>
      <c r="JDN370" s="5"/>
      <c r="JDO370" s="5"/>
      <c r="JDP370" s="5"/>
      <c r="JDQ370" s="5"/>
      <c r="JDR370" s="5"/>
      <c r="JDS370" s="5"/>
      <c r="JDT370" s="5"/>
      <c r="JDU370" s="5"/>
      <c r="JDV370" s="5"/>
      <c r="JDW370" s="5"/>
      <c r="JDX370" s="5"/>
      <c r="JDY370" s="5"/>
      <c r="JDZ370" s="5"/>
      <c r="JEA370" s="5"/>
      <c r="JEB370" s="5"/>
      <c r="JEC370" s="5"/>
      <c r="JED370" s="5"/>
      <c r="JEE370" s="5"/>
      <c r="JEF370" s="5"/>
      <c r="JEG370" s="5"/>
      <c r="JEH370" s="5"/>
      <c r="JEI370" s="5"/>
      <c r="JEJ370" s="5"/>
      <c r="JEK370" s="5"/>
      <c r="JEL370" s="5"/>
      <c r="JEM370" s="5"/>
      <c r="JEN370" s="5"/>
      <c r="JEO370" s="5"/>
      <c r="JEP370" s="5"/>
      <c r="JEQ370" s="5"/>
      <c r="JER370" s="5"/>
      <c r="JES370" s="5"/>
      <c r="JET370" s="5"/>
      <c r="JEU370" s="5"/>
      <c r="JEV370" s="5"/>
      <c r="JEW370" s="5"/>
      <c r="JEX370" s="5"/>
      <c r="JEY370" s="5"/>
      <c r="JEZ370" s="5"/>
      <c r="JFA370" s="5"/>
      <c r="JFB370" s="5"/>
      <c r="JFC370" s="5"/>
      <c r="JFD370" s="5"/>
      <c r="JFE370" s="5"/>
      <c r="JFF370" s="5"/>
      <c r="JFG370" s="5"/>
      <c r="JFH370" s="5"/>
      <c r="JFI370" s="5"/>
      <c r="JFJ370" s="5"/>
      <c r="JFK370" s="5"/>
      <c r="JFL370" s="5"/>
      <c r="JFM370" s="5"/>
      <c r="JFN370" s="5"/>
      <c r="JFO370" s="5"/>
      <c r="JFP370" s="5"/>
      <c r="JFQ370" s="5"/>
      <c r="JFR370" s="5"/>
      <c r="JFS370" s="5"/>
      <c r="JFT370" s="5"/>
      <c r="JFU370" s="5"/>
      <c r="JFV370" s="5"/>
      <c r="JFW370" s="5"/>
      <c r="JFX370" s="5"/>
      <c r="JFY370" s="5"/>
      <c r="JFZ370" s="5"/>
      <c r="JGA370" s="5"/>
      <c r="JGB370" s="5"/>
      <c r="JGC370" s="5"/>
      <c r="JGD370" s="5"/>
      <c r="JGE370" s="5"/>
      <c r="JGF370" s="5"/>
      <c r="JGG370" s="5"/>
      <c r="JGH370" s="5"/>
      <c r="JGI370" s="5"/>
      <c r="JGJ370" s="5"/>
      <c r="JGK370" s="5"/>
      <c r="JGL370" s="5"/>
      <c r="JGM370" s="5"/>
      <c r="JGN370" s="5"/>
      <c r="JGO370" s="5"/>
      <c r="JGP370" s="5"/>
      <c r="JGQ370" s="5"/>
      <c r="JGR370" s="5"/>
      <c r="JGS370" s="5"/>
      <c r="JGT370" s="5"/>
      <c r="JGU370" s="5"/>
      <c r="JGV370" s="5"/>
      <c r="JGW370" s="5"/>
      <c r="JGX370" s="5"/>
      <c r="JGY370" s="5"/>
      <c r="JGZ370" s="5"/>
      <c r="JHA370" s="5"/>
      <c r="JHB370" s="5"/>
      <c r="JHC370" s="5"/>
      <c r="JHD370" s="5"/>
      <c r="JHE370" s="5"/>
      <c r="JHF370" s="5"/>
      <c r="JHG370" s="5"/>
      <c r="JHH370" s="5"/>
      <c r="JHI370" s="5"/>
      <c r="JHJ370" s="5"/>
      <c r="JHK370" s="5"/>
      <c r="JHL370" s="5"/>
      <c r="JHM370" s="5"/>
      <c r="JHN370" s="5"/>
      <c r="JHO370" s="5"/>
      <c r="JHP370" s="5"/>
      <c r="JHQ370" s="5"/>
      <c r="JHR370" s="5"/>
      <c r="JHS370" s="5"/>
      <c r="JHT370" s="5"/>
      <c r="JHU370" s="5"/>
      <c r="JHV370" s="5"/>
      <c r="JHW370" s="5"/>
      <c r="JHX370" s="5"/>
      <c r="JHY370" s="5"/>
      <c r="JHZ370" s="5"/>
      <c r="JIA370" s="5"/>
      <c r="JIB370" s="5"/>
      <c r="JIC370" s="5"/>
      <c r="JID370" s="5"/>
      <c r="JIE370" s="5"/>
      <c r="JIF370" s="5"/>
      <c r="JIG370" s="5"/>
      <c r="JIH370" s="5"/>
      <c r="JII370" s="5"/>
      <c r="JIJ370" s="5"/>
      <c r="JIK370" s="5"/>
      <c r="JIL370" s="5"/>
      <c r="JIM370" s="5"/>
      <c r="JIN370" s="5"/>
      <c r="JIO370" s="5"/>
      <c r="JIP370" s="5"/>
      <c r="JIQ370" s="5"/>
      <c r="JIR370" s="5"/>
      <c r="JIS370" s="5"/>
      <c r="JIT370" s="5"/>
      <c r="JIU370" s="5"/>
      <c r="JIV370" s="5"/>
      <c r="JIW370" s="5"/>
      <c r="JIX370" s="5"/>
      <c r="JIY370" s="5"/>
      <c r="JIZ370" s="5"/>
      <c r="JJA370" s="5"/>
      <c r="JJB370" s="5"/>
      <c r="JJC370" s="5"/>
      <c r="JJD370" s="5"/>
      <c r="JJE370" s="5"/>
      <c r="JJF370" s="5"/>
      <c r="JJG370" s="5"/>
      <c r="JJH370" s="5"/>
      <c r="JJI370" s="5"/>
      <c r="JJJ370" s="5"/>
      <c r="JJK370" s="5"/>
      <c r="JJL370" s="5"/>
      <c r="JJM370" s="5"/>
      <c r="JJN370" s="5"/>
      <c r="JJO370" s="5"/>
      <c r="JJP370" s="5"/>
      <c r="JJQ370" s="5"/>
      <c r="JJR370" s="5"/>
      <c r="JJS370" s="5"/>
      <c r="JJT370" s="5"/>
      <c r="JJU370" s="5"/>
      <c r="JJV370" s="5"/>
      <c r="JJW370" s="5"/>
      <c r="JJX370" s="5"/>
      <c r="JJY370" s="5"/>
      <c r="JJZ370" s="5"/>
      <c r="JKA370" s="5"/>
      <c r="JKB370" s="5"/>
      <c r="JKC370" s="5"/>
      <c r="JKD370" s="5"/>
      <c r="JKE370" s="5"/>
      <c r="JKF370" s="5"/>
      <c r="JKG370" s="5"/>
      <c r="JKH370" s="5"/>
      <c r="JKI370" s="5"/>
      <c r="JKJ370" s="5"/>
      <c r="JKK370" s="5"/>
      <c r="JKL370" s="5"/>
      <c r="JKM370" s="5"/>
      <c r="JKN370" s="5"/>
      <c r="JKO370" s="5"/>
      <c r="JKP370" s="5"/>
      <c r="JKQ370" s="5"/>
      <c r="JKR370" s="5"/>
      <c r="JKS370" s="5"/>
      <c r="JKT370" s="5"/>
      <c r="JKU370" s="5"/>
      <c r="JKV370" s="5"/>
      <c r="JKW370" s="5"/>
      <c r="JKX370" s="5"/>
      <c r="JKY370" s="5"/>
      <c r="JKZ370" s="5"/>
      <c r="JLA370" s="5"/>
      <c r="JLB370" s="5"/>
      <c r="JLC370" s="5"/>
      <c r="JLD370" s="5"/>
      <c r="JLE370" s="5"/>
      <c r="JLF370" s="5"/>
      <c r="JLG370" s="5"/>
      <c r="JLH370" s="5"/>
      <c r="JLI370" s="5"/>
      <c r="JLJ370" s="5"/>
      <c r="JLK370" s="5"/>
      <c r="JLL370" s="5"/>
      <c r="JLM370" s="5"/>
      <c r="JLN370" s="5"/>
      <c r="JLO370" s="5"/>
      <c r="JLP370" s="5"/>
      <c r="JLQ370" s="5"/>
      <c r="JLR370" s="5"/>
      <c r="JLS370" s="5"/>
      <c r="JLT370" s="5"/>
      <c r="JLU370" s="5"/>
      <c r="JLV370" s="5"/>
      <c r="JLW370" s="5"/>
      <c r="JLX370" s="5"/>
      <c r="JLY370" s="5"/>
      <c r="JLZ370" s="5"/>
      <c r="JMA370" s="5"/>
      <c r="JMB370" s="5"/>
      <c r="JMC370" s="5"/>
      <c r="JMD370" s="5"/>
      <c r="JME370" s="5"/>
      <c r="JMF370" s="5"/>
      <c r="JMG370" s="5"/>
      <c r="JMH370" s="5"/>
      <c r="JMI370" s="5"/>
      <c r="JMJ370" s="5"/>
      <c r="JMK370" s="5"/>
      <c r="JML370" s="5"/>
      <c r="JMM370" s="5"/>
      <c r="JMN370" s="5"/>
      <c r="JMO370" s="5"/>
      <c r="JMP370" s="5"/>
      <c r="JMQ370" s="5"/>
      <c r="JMR370" s="5"/>
      <c r="JMS370" s="5"/>
      <c r="JMT370" s="5"/>
      <c r="JMU370" s="5"/>
      <c r="JMV370" s="5"/>
      <c r="JMW370" s="5"/>
      <c r="JMX370" s="5"/>
      <c r="JMY370" s="5"/>
      <c r="JMZ370" s="5"/>
      <c r="JNA370" s="5"/>
      <c r="JNB370" s="5"/>
      <c r="JNC370" s="5"/>
      <c r="JND370" s="5"/>
      <c r="JNE370" s="5"/>
      <c r="JNF370" s="5"/>
      <c r="JNG370" s="5"/>
      <c r="JNH370" s="5"/>
      <c r="JNI370" s="5"/>
      <c r="JNJ370" s="5"/>
      <c r="JNK370" s="5"/>
      <c r="JNL370" s="5"/>
      <c r="JNM370" s="5"/>
      <c r="JNN370" s="5"/>
      <c r="JNO370" s="5"/>
      <c r="JNP370" s="5"/>
      <c r="JNQ370" s="5"/>
      <c r="JNR370" s="5"/>
      <c r="JNS370" s="5"/>
      <c r="JNT370" s="5"/>
      <c r="JNU370" s="5"/>
      <c r="JNV370" s="5"/>
      <c r="JNW370" s="5"/>
      <c r="JNX370" s="5"/>
      <c r="JNY370" s="5"/>
      <c r="JNZ370" s="5"/>
      <c r="JOA370" s="5"/>
      <c r="JOB370" s="5"/>
      <c r="JOC370" s="5"/>
      <c r="JOD370" s="5"/>
      <c r="JOE370" s="5"/>
      <c r="JOF370" s="5"/>
      <c r="JOG370" s="5"/>
      <c r="JOH370" s="5"/>
      <c r="JOI370" s="5"/>
      <c r="JOJ370" s="5"/>
      <c r="JOK370" s="5"/>
      <c r="JOL370" s="5"/>
      <c r="JOM370" s="5"/>
      <c r="JON370" s="5"/>
      <c r="JOO370" s="5"/>
      <c r="JOP370" s="5"/>
      <c r="JOQ370" s="5"/>
      <c r="JOR370" s="5"/>
      <c r="JOS370" s="5"/>
      <c r="JOT370" s="5"/>
      <c r="JOU370" s="5"/>
      <c r="JOV370" s="5"/>
      <c r="JOW370" s="5"/>
      <c r="JOX370" s="5"/>
      <c r="JOY370" s="5"/>
      <c r="JOZ370" s="5"/>
      <c r="JPA370" s="5"/>
      <c r="JPB370" s="5"/>
      <c r="JPC370" s="5"/>
      <c r="JPD370" s="5"/>
      <c r="JPE370" s="5"/>
      <c r="JPF370" s="5"/>
      <c r="JPG370" s="5"/>
      <c r="JPH370" s="5"/>
      <c r="JPI370" s="5"/>
      <c r="JPJ370" s="5"/>
      <c r="JPK370" s="5"/>
      <c r="JPL370" s="5"/>
      <c r="JPM370" s="5"/>
      <c r="JPN370" s="5"/>
      <c r="JPO370" s="5"/>
      <c r="JPP370" s="5"/>
      <c r="JPQ370" s="5"/>
      <c r="JPR370" s="5"/>
      <c r="JPS370" s="5"/>
      <c r="JPT370" s="5"/>
      <c r="JPU370" s="5"/>
      <c r="JPV370" s="5"/>
      <c r="JPW370" s="5"/>
      <c r="JPX370" s="5"/>
      <c r="JPY370" s="5"/>
      <c r="JPZ370" s="5"/>
      <c r="JQA370" s="5"/>
      <c r="JQB370" s="5"/>
      <c r="JQC370" s="5"/>
      <c r="JQD370" s="5"/>
      <c r="JQE370" s="5"/>
      <c r="JQF370" s="5"/>
      <c r="JQG370" s="5"/>
      <c r="JQH370" s="5"/>
      <c r="JQI370" s="5"/>
      <c r="JQJ370" s="5"/>
      <c r="JQK370" s="5"/>
      <c r="JQL370" s="5"/>
      <c r="JQM370" s="5"/>
      <c r="JQN370" s="5"/>
      <c r="JQO370" s="5"/>
      <c r="JQP370" s="5"/>
      <c r="JQQ370" s="5"/>
      <c r="JQR370" s="5"/>
      <c r="JQS370" s="5"/>
      <c r="JQT370" s="5"/>
      <c r="JQU370" s="5"/>
      <c r="JQV370" s="5"/>
      <c r="JQW370" s="5"/>
      <c r="JQX370" s="5"/>
      <c r="JQY370" s="5"/>
      <c r="JQZ370" s="5"/>
      <c r="JRA370" s="5"/>
      <c r="JRB370" s="5"/>
      <c r="JRC370" s="5"/>
      <c r="JRD370" s="5"/>
      <c r="JRE370" s="5"/>
      <c r="JRF370" s="5"/>
      <c r="JRG370" s="5"/>
      <c r="JRH370" s="5"/>
      <c r="JRI370" s="5"/>
      <c r="JRJ370" s="5"/>
      <c r="JRK370" s="5"/>
      <c r="JRL370" s="5"/>
      <c r="JRM370" s="5"/>
      <c r="JRN370" s="5"/>
      <c r="JRO370" s="5"/>
      <c r="JRP370" s="5"/>
      <c r="JRQ370" s="5"/>
      <c r="JRR370" s="5"/>
      <c r="JRS370" s="5"/>
      <c r="JRT370" s="5"/>
      <c r="JRU370" s="5"/>
      <c r="JRV370" s="5"/>
      <c r="JRW370" s="5"/>
      <c r="JRX370" s="5"/>
      <c r="JRY370" s="5"/>
      <c r="JRZ370" s="5"/>
      <c r="JSA370" s="5"/>
      <c r="JSB370" s="5"/>
      <c r="JSC370" s="5"/>
      <c r="JSD370" s="5"/>
      <c r="JSE370" s="5"/>
      <c r="JSF370" s="5"/>
      <c r="JSG370" s="5"/>
      <c r="JSH370" s="5"/>
      <c r="JSI370" s="5"/>
      <c r="JSJ370" s="5"/>
      <c r="JSK370" s="5"/>
      <c r="JSL370" s="5"/>
      <c r="JSM370" s="5"/>
      <c r="JSN370" s="5"/>
      <c r="JSO370" s="5"/>
      <c r="JSP370" s="5"/>
      <c r="JSQ370" s="5"/>
      <c r="JSR370" s="5"/>
      <c r="JSS370" s="5"/>
      <c r="JST370" s="5"/>
      <c r="JSU370" s="5"/>
      <c r="JSV370" s="5"/>
      <c r="JSW370" s="5"/>
      <c r="JSX370" s="5"/>
      <c r="JSY370" s="5"/>
      <c r="JSZ370" s="5"/>
      <c r="JTA370" s="5"/>
      <c r="JTB370" s="5"/>
      <c r="JTC370" s="5"/>
      <c r="JTD370" s="5"/>
      <c r="JTE370" s="5"/>
      <c r="JTF370" s="5"/>
      <c r="JTG370" s="5"/>
      <c r="JTH370" s="5"/>
      <c r="JTI370" s="5"/>
      <c r="JTJ370" s="5"/>
      <c r="JTK370" s="5"/>
      <c r="JTL370" s="5"/>
      <c r="JTM370" s="5"/>
      <c r="JTN370" s="5"/>
      <c r="JTO370" s="5"/>
      <c r="JTP370" s="5"/>
      <c r="JTQ370" s="5"/>
      <c r="JTR370" s="5"/>
      <c r="JTS370" s="5"/>
      <c r="JTT370" s="5"/>
      <c r="JTU370" s="5"/>
      <c r="JTV370" s="5"/>
      <c r="JTW370" s="5"/>
      <c r="JTX370" s="5"/>
      <c r="JTY370" s="5"/>
      <c r="JTZ370" s="5"/>
      <c r="JUA370" s="5"/>
      <c r="JUB370" s="5"/>
      <c r="JUC370" s="5"/>
      <c r="JUD370" s="5"/>
      <c r="JUE370" s="5"/>
      <c r="JUF370" s="5"/>
      <c r="JUG370" s="5"/>
      <c r="JUH370" s="5"/>
      <c r="JUI370" s="5"/>
      <c r="JUJ370" s="5"/>
      <c r="JUK370" s="5"/>
      <c r="JUL370" s="5"/>
      <c r="JUM370" s="5"/>
      <c r="JUN370" s="5"/>
      <c r="JUO370" s="5"/>
      <c r="JUP370" s="5"/>
      <c r="JUQ370" s="5"/>
      <c r="JUR370" s="5"/>
      <c r="JUS370" s="5"/>
      <c r="JUT370" s="5"/>
      <c r="JUU370" s="5"/>
      <c r="JUV370" s="5"/>
      <c r="JUW370" s="5"/>
      <c r="JUX370" s="5"/>
      <c r="JUY370" s="5"/>
      <c r="JUZ370" s="5"/>
      <c r="JVA370" s="5"/>
      <c r="JVB370" s="5"/>
      <c r="JVC370" s="5"/>
      <c r="JVD370" s="5"/>
      <c r="JVE370" s="5"/>
      <c r="JVF370" s="5"/>
      <c r="JVG370" s="5"/>
      <c r="JVH370" s="5"/>
      <c r="JVI370" s="5"/>
      <c r="JVJ370" s="5"/>
      <c r="JVK370" s="5"/>
      <c r="JVL370" s="5"/>
      <c r="JVM370" s="5"/>
      <c r="JVN370" s="5"/>
      <c r="JVO370" s="5"/>
      <c r="JVP370" s="5"/>
      <c r="JVQ370" s="5"/>
      <c r="JVR370" s="5"/>
      <c r="JVS370" s="5"/>
      <c r="JVT370" s="5"/>
      <c r="JVU370" s="5"/>
      <c r="JVV370" s="5"/>
      <c r="JVW370" s="5"/>
      <c r="JVX370" s="5"/>
      <c r="JVY370" s="5"/>
      <c r="JVZ370" s="5"/>
      <c r="JWA370" s="5"/>
      <c r="JWB370" s="5"/>
      <c r="JWC370" s="5"/>
      <c r="JWD370" s="5"/>
      <c r="JWE370" s="5"/>
      <c r="JWF370" s="5"/>
      <c r="JWG370" s="5"/>
      <c r="JWH370" s="5"/>
      <c r="JWI370" s="5"/>
      <c r="JWJ370" s="5"/>
      <c r="JWK370" s="5"/>
      <c r="JWL370" s="5"/>
      <c r="JWM370" s="5"/>
      <c r="JWN370" s="5"/>
      <c r="JWO370" s="5"/>
      <c r="JWP370" s="5"/>
      <c r="JWQ370" s="5"/>
      <c r="JWR370" s="5"/>
      <c r="JWS370" s="5"/>
      <c r="JWT370" s="5"/>
      <c r="JWU370" s="5"/>
      <c r="JWV370" s="5"/>
      <c r="JWW370" s="5"/>
      <c r="JWX370" s="5"/>
      <c r="JWY370" s="5"/>
      <c r="JWZ370" s="5"/>
      <c r="JXA370" s="5"/>
      <c r="JXB370" s="5"/>
      <c r="JXC370" s="5"/>
      <c r="JXD370" s="5"/>
      <c r="JXE370" s="5"/>
      <c r="JXF370" s="5"/>
      <c r="JXG370" s="5"/>
      <c r="JXH370" s="5"/>
      <c r="JXI370" s="5"/>
      <c r="JXJ370" s="5"/>
      <c r="JXK370" s="5"/>
      <c r="JXL370" s="5"/>
      <c r="JXM370" s="5"/>
      <c r="JXN370" s="5"/>
      <c r="JXO370" s="5"/>
      <c r="JXP370" s="5"/>
      <c r="JXQ370" s="5"/>
      <c r="JXR370" s="5"/>
      <c r="JXS370" s="5"/>
      <c r="JXT370" s="5"/>
      <c r="JXU370" s="5"/>
      <c r="JXV370" s="5"/>
      <c r="JXW370" s="5"/>
      <c r="JXX370" s="5"/>
      <c r="JXY370" s="5"/>
      <c r="JXZ370" s="5"/>
      <c r="JYA370" s="5"/>
      <c r="JYB370" s="5"/>
      <c r="JYC370" s="5"/>
      <c r="JYD370" s="5"/>
      <c r="JYE370" s="5"/>
      <c r="JYF370" s="5"/>
      <c r="JYG370" s="5"/>
      <c r="JYH370" s="5"/>
      <c r="JYI370" s="5"/>
      <c r="JYJ370" s="5"/>
      <c r="JYK370" s="5"/>
      <c r="JYL370" s="5"/>
      <c r="JYM370" s="5"/>
      <c r="JYN370" s="5"/>
      <c r="JYO370" s="5"/>
      <c r="JYP370" s="5"/>
      <c r="JYQ370" s="5"/>
      <c r="JYR370" s="5"/>
      <c r="JYS370" s="5"/>
      <c r="JYT370" s="5"/>
      <c r="JYU370" s="5"/>
      <c r="JYV370" s="5"/>
      <c r="JYW370" s="5"/>
      <c r="JYX370" s="5"/>
      <c r="JYY370" s="5"/>
      <c r="JYZ370" s="5"/>
      <c r="JZA370" s="5"/>
      <c r="JZB370" s="5"/>
      <c r="JZC370" s="5"/>
      <c r="JZD370" s="5"/>
      <c r="JZE370" s="5"/>
      <c r="JZF370" s="5"/>
      <c r="JZG370" s="5"/>
      <c r="JZH370" s="5"/>
      <c r="JZI370" s="5"/>
      <c r="JZJ370" s="5"/>
      <c r="JZK370" s="5"/>
      <c r="JZL370" s="5"/>
      <c r="JZM370" s="5"/>
      <c r="JZN370" s="5"/>
      <c r="JZO370" s="5"/>
      <c r="JZP370" s="5"/>
      <c r="JZQ370" s="5"/>
      <c r="JZR370" s="5"/>
      <c r="JZS370" s="5"/>
      <c r="JZT370" s="5"/>
      <c r="JZU370" s="5"/>
      <c r="JZV370" s="5"/>
      <c r="JZW370" s="5"/>
      <c r="JZX370" s="5"/>
      <c r="JZY370" s="5"/>
      <c r="JZZ370" s="5"/>
      <c r="KAA370" s="5"/>
      <c r="KAB370" s="5"/>
      <c r="KAC370" s="5"/>
      <c r="KAD370" s="5"/>
      <c r="KAE370" s="5"/>
      <c r="KAF370" s="5"/>
      <c r="KAG370" s="5"/>
      <c r="KAH370" s="5"/>
      <c r="KAI370" s="5"/>
      <c r="KAJ370" s="5"/>
      <c r="KAK370" s="5"/>
      <c r="KAL370" s="5"/>
      <c r="KAM370" s="5"/>
      <c r="KAN370" s="5"/>
      <c r="KAO370" s="5"/>
      <c r="KAP370" s="5"/>
      <c r="KAQ370" s="5"/>
      <c r="KAR370" s="5"/>
      <c r="KAS370" s="5"/>
      <c r="KAT370" s="5"/>
      <c r="KAU370" s="5"/>
      <c r="KAV370" s="5"/>
      <c r="KAW370" s="5"/>
      <c r="KAX370" s="5"/>
      <c r="KAY370" s="5"/>
      <c r="KAZ370" s="5"/>
      <c r="KBA370" s="5"/>
      <c r="KBB370" s="5"/>
      <c r="KBC370" s="5"/>
      <c r="KBD370" s="5"/>
      <c r="KBE370" s="5"/>
      <c r="KBF370" s="5"/>
      <c r="KBG370" s="5"/>
      <c r="KBH370" s="5"/>
      <c r="KBI370" s="5"/>
      <c r="KBJ370" s="5"/>
      <c r="KBK370" s="5"/>
      <c r="KBL370" s="5"/>
      <c r="KBM370" s="5"/>
      <c r="KBN370" s="5"/>
      <c r="KBO370" s="5"/>
      <c r="KBP370" s="5"/>
      <c r="KBQ370" s="5"/>
      <c r="KBR370" s="5"/>
      <c r="KBS370" s="5"/>
      <c r="KBT370" s="5"/>
      <c r="KBU370" s="5"/>
      <c r="KBV370" s="5"/>
      <c r="KBW370" s="5"/>
      <c r="KBX370" s="5"/>
      <c r="KBY370" s="5"/>
      <c r="KBZ370" s="5"/>
      <c r="KCA370" s="5"/>
      <c r="KCB370" s="5"/>
      <c r="KCC370" s="5"/>
      <c r="KCD370" s="5"/>
      <c r="KCE370" s="5"/>
      <c r="KCF370" s="5"/>
      <c r="KCG370" s="5"/>
      <c r="KCH370" s="5"/>
      <c r="KCI370" s="5"/>
      <c r="KCJ370" s="5"/>
      <c r="KCK370" s="5"/>
      <c r="KCL370" s="5"/>
      <c r="KCM370" s="5"/>
      <c r="KCN370" s="5"/>
      <c r="KCO370" s="5"/>
      <c r="KCP370" s="5"/>
      <c r="KCQ370" s="5"/>
      <c r="KCR370" s="5"/>
      <c r="KCS370" s="5"/>
      <c r="KCT370" s="5"/>
      <c r="KCU370" s="5"/>
      <c r="KCV370" s="5"/>
      <c r="KCW370" s="5"/>
      <c r="KCX370" s="5"/>
      <c r="KCY370" s="5"/>
      <c r="KCZ370" s="5"/>
      <c r="KDA370" s="5"/>
      <c r="KDB370" s="5"/>
      <c r="KDC370" s="5"/>
      <c r="KDD370" s="5"/>
      <c r="KDE370" s="5"/>
      <c r="KDF370" s="5"/>
      <c r="KDG370" s="5"/>
      <c r="KDH370" s="5"/>
      <c r="KDI370" s="5"/>
      <c r="KDJ370" s="5"/>
      <c r="KDK370" s="5"/>
      <c r="KDL370" s="5"/>
      <c r="KDM370" s="5"/>
      <c r="KDN370" s="5"/>
      <c r="KDO370" s="5"/>
      <c r="KDP370" s="5"/>
      <c r="KDQ370" s="5"/>
      <c r="KDR370" s="5"/>
      <c r="KDS370" s="5"/>
      <c r="KDT370" s="5"/>
      <c r="KDU370" s="5"/>
      <c r="KDV370" s="5"/>
      <c r="KDW370" s="5"/>
      <c r="KDX370" s="5"/>
      <c r="KDY370" s="5"/>
      <c r="KDZ370" s="5"/>
      <c r="KEA370" s="5"/>
      <c r="KEB370" s="5"/>
      <c r="KEC370" s="5"/>
      <c r="KED370" s="5"/>
      <c r="KEE370" s="5"/>
      <c r="KEF370" s="5"/>
      <c r="KEG370" s="5"/>
      <c r="KEH370" s="5"/>
      <c r="KEI370" s="5"/>
      <c r="KEJ370" s="5"/>
      <c r="KEK370" s="5"/>
      <c r="KEL370" s="5"/>
      <c r="KEM370" s="5"/>
      <c r="KEN370" s="5"/>
      <c r="KEO370" s="5"/>
      <c r="KEP370" s="5"/>
      <c r="KEQ370" s="5"/>
      <c r="KER370" s="5"/>
      <c r="KES370" s="5"/>
      <c r="KET370" s="5"/>
      <c r="KEU370" s="5"/>
      <c r="KEV370" s="5"/>
      <c r="KEW370" s="5"/>
      <c r="KEX370" s="5"/>
      <c r="KEY370" s="5"/>
      <c r="KEZ370" s="5"/>
      <c r="KFA370" s="5"/>
      <c r="KFB370" s="5"/>
      <c r="KFC370" s="5"/>
      <c r="KFD370" s="5"/>
      <c r="KFE370" s="5"/>
      <c r="KFF370" s="5"/>
      <c r="KFG370" s="5"/>
      <c r="KFH370" s="5"/>
      <c r="KFI370" s="5"/>
      <c r="KFJ370" s="5"/>
      <c r="KFK370" s="5"/>
      <c r="KFL370" s="5"/>
      <c r="KFM370" s="5"/>
      <c r="KFN370" s="5"/>
      <c r="KFO370" s="5"/>
      <c r="KFP370" s="5"/>
      <c r="KFQ370" s="5"/>
      <c r="KFR370" s="5"/>
      <c r="KFS370" s="5"/>
      <c r="KFT370" s="5"/>
      <c r="KFU370" s="5"/>
      <c r="KFV370" s="5"/>
      <c r="KFW370" s="5"/>
      <c r="KFX370" s="5"/>
      <c r="KFY370" s="5"/>
      <c r="KFZ370" s="5"/>
      <c r="KGA370" s="5"/>
      <c r="KGB370" s="5"/>
      <c r="KGC370" s="5"/>
      <c r="KGD370" s="5"/>
      <c r="KGE370" s="5"/>
      <c r="KGF370" s="5"/>
      <c r="KGG370" s="5"/>
      <c r="KGH370" s="5"/>
      <c r="KGI370" s="5"/>
      <c r="KGJ370" s="5"/>
      <c r="KGK370" s="5"/>
      <c r="KGL370" s="5"/>
      <c r="KGM370" s="5"/>
      <c r="KGN370" s="5"/>
      <c r="KGO370" s="5"/>
      <c r="KGP370" s="5"/>
      <c r="KGQ370" s="5"/>
      <c r="KGR370" s="5"/>
      <c r="KGS370" s="5"/>
      <c r="KGT370" s="5"/>
      <c r="KGU370" s="5"/>
      <c r="KGV370" s="5"/>
      <c r="KGW370" s="5"/>
      <c r="KGX370" s="5"/>
      <c r="KGY370" s="5"/>
      <c r="KGZ370" s="5"/>
      <c r="KHA370" s="5"/>
      <c r="KHB370" s="5"/>
      <c r="KHC370" s="5"/>
      <c r="KHD370" s="5"/>
      <c r="KHE370" s="5"/>
      <c r="KHF370" s="5"/>
      <c r="KHG370" s="5"/>
      <c r="KHH370" s="5"/>
      <c r="KHI370" s="5"/>
      <c r="KHJ370" s="5"/>
      <c r="KHK370" s="5"/>
      <c r="KHL370" s="5"/>
      <c r="KHM370" s="5"/>
      <c r="KHN370" s="5"/>
      <c r="KHO370" s="5"/>
      <c r="KHP370" s="5"/>
      <c r="KHQ370" s="5"/>
      <c r="KHR370" s="5"/>
      <c r="KHS370" s="5"/>
      <c r="KHT370" s="5"/>
      <c r="KHU370" s="5"/>
      <c r="KHV370" s="5"/>
      <c r="KHW370" s="5"/>
      <c r="KHX370" s="5"/>
      <c r="KHY370" s="5"/>
      <c r="KHZ370" s="5"/>
      <c r="KIA370" s="5"/>
      <c r="KIB370" s="5"/>
      <c r="KIC370" s="5"/>
      <c r="KID370" s="5"/>
      <c r="KIE370" s="5"/>
      <c r="KIF370" s="5"/>
      <c r="KIG370" s="5"/>
      <c r="KIH370" s="5"/>
      <c r="KII370" s="5"/>
      <c r="KIJ370" s="5"/>
      <c r="KIK370" s="5"/>
      <c r="KIL370" s="5"/>
      <c r="KIM370" s="5"/>
      <c r="KIN370" s="5"/>
      <c r="KIO370" s="5"/>
      <c r="KIP370" s="5"/>
      <c r="KIQ370" s="5"/>
      <c r="KIR370" s="5"/>
      <c r="KIS370" s="5"/>
      <c r="KIT370" s="5"/>
      <c r="KIU370" s="5"/>
      <c r="KIV370" s="5"/>
      <c r="KIW370" s="5"/>
      <c r="KIX370" s="5"/>
      <c r="KIY370" s="5"/>
      <c r="KIZ370" s="5"/>
      <c r="KJA370" s="5"/>
      <c r="KJB370" s="5"/>
      <c r="KJC370" s="5"/>
      <c r="KJD370" s="5"/>
      <c r="KJE370" s="5"/>
      <c r="KJF370" s="5"/>
      <c r="KJG370" s="5"/>
      <c r="KJH370" s="5"/>
      <c r="KJI370" s="5"/>
      <c r="KJJ370" s="5"/>
      <c r="KJK370" s="5"/>
      <c r="KJL370" s="5"/>
      <c r="KJM370" s="5"/>
      <c r="KJN370" s="5"/>
      <c r="KJO370" s="5"/>
      <c r="KJP370" s="5"/>
      <c r="KJQ370" s="5"/>
      <c r="KJR370" s="5"/>
      <c r="KJS370" s="5"/>
      <c r="KJT370" s="5"/>
      <c r="KJU370" s="5"/>
      <c r="KJV370" s="5"/>
      <c r="KJW370" s="5"/>
      <c r="KJX370" s="5"/>
      <c r="KJY370" s="5"/>
      <c r="KJZ370" s="5"/>
      <c r="KKA370" s="5"/>
      <c r="KKB370" s="5"/>
      <c r="KKC370" s="5"/>
      <c r="KKD370" s="5"/>
      <c r="KKE370" s="5"/>
      <c r="KKF370" s="5"/>
      <c r="KKG370" s="5"/>
      <c r="KKH370" s="5"/>
      <c r="KKI370" s="5"/>
      <c r="KKJ370" s="5"/>
      <c r="KKK370" s="5"/>
      <c r="KKL370" s="5"/>
      <c r="KKM370" s="5"/>
      <c r="KKN370" s="5"/>
      <c r="KKO370" s="5"/>
      <c r="KKP370" s="5"/>
      <c r="KKQ370" s="5"/>
      <c r="KKR370" s="5"/>
      <c r="KKS370" s="5"/>
      <c r="KKT370" s="5"/>
      <c r="KKU370" s="5"/>
      <c r="KKV370" s="5"/>
      <c r="KKW370" s="5"/>
      <c r="KKX370" s="5"/>
      <c r="KKY370" s="5"/>
      <c r="KKZ370" s="5"/>
      <c r="KLA370" s="5"/>
      <c r="KLB370" s="5"/>
      <c r="KLC370" s="5"/>
      <c r="KLD370" s="5"/>
      <c r="KLE370" s="5"/>
      <c r="KLF370" s="5"/>
      <c r="KLG370" s="5"/>
      <c r="KLH370" s="5"/>
      <c r="KLI370" s="5"/>
      <c r="KLJ370" s="5"/>
      <c r="KLK370" s="5"/>
      <c r="KLL370" s="5"/>
      <c r="KLM370" s="5"/>
      <c r="KLN370" s="5"/>
      <c r="KLO370" s="5"/>
      <c r="KLP370" s="5"/>
      <c r="KLQ370" s="5"/>
      <c r="KLR370" s="5"/>
      <c r="KLS370" s="5"/>
      <c r="KLT370" s="5"/>
      <c r="KLU370" s="5"/>
      <c r="KLV370" s="5"/>
      <c r="KLW370" s="5"/>
      <c r="KLX370" s="5"/>
      <c r="KLY370" s="5"/>
      <c r="KLZ370" s="5"/>
      <c r="KMA370" s="5"/>
      <c r="KMB370" s="5"/>
      <c r="KMC370" s="5"/>
      <c r="KMD370" s="5"/>
      <c r="KME370" s="5"/>
      <c r="KMF370" s="5"/>
      <c r="KMG370" s="5"/>
      <c r="KMH370" s="5"/>
      <c r="KMI370" s="5"/>
      <c r="KMJ370" s="5"/>
      <c r="KMK370" s="5"/>
      <c r="KML370" s="5"/>
      <c r="KMM370" s="5"/>
      <c r="KMN370" s="5"/>
      <c r="KMO370" s="5"/>
      <c r="KMP370" s="5"/>
      <c r="KMQ370" s="5"/>
      <c r="KMR370" s="5"/>
      <c r="KMS370" s="5"/>
      <c r="KMT370" s="5"/>
      <c r="KMU370" s="5"/>
      <c r="KMV370" s="5"/>
      <c r="KMW370" s="5"/>
      <c r="KMX370" s="5"/>
      <c r="KMY370" s="5"/>
      <c r="KMZ370" s="5"/>
      <c r="KNA370" s="5"/>
      <c r="KNB370" s="5"/>
      <c r="KNC370" s="5"/>
      <c r="KND370" s="5"/>
      <c r="KNE370" s="5"/>
      <c r="KNF370" s="5"/>
      <c r="KNG370" s="5"/>
      <c r="KNH370" s="5"/>
      <c r="KNI370" s="5"/>
      <c r="KNJ370" s="5"/>
      <c r="KNK370" s="5"/>
      <c r="KNL370" s="5"/>
      <c r="KNM370" s="5"/>
      <c r="KNN370" s="5"/>
      <c r="KNO370" s="5"/>
      <c r="KNP370" s="5"/>
      <c r="KNQ370" s="5"/>
      <c r="KNR370" s="5"/>
      <c r="KNS370" s="5"/>
      <c r="KNT370" s="5"/>
      <c r="KNU370" s="5"/>
      <c r="KNV370" s="5"/>
      <c r="KNW370" s="5"/>
      <c r="KNX370" s="5"/>
      <c r="KNY370" s="5"/>
      <c r="KNZ370" s="5"/>
      <c r="KOA370" s="5"/>
      <c r="KOB370" s="5"/>
      <c r="KOC370" s="5"/>
      <c r="KOD370" s="5"/>
      <c r="KOE370" s="5"/>
      <c r="KOF370" s="5"/>
      <c r="KOG370" s="5"/>
      <c r="KOH370" s="5"/>
      <c r="KOI370" s="5"/>
      <c r="KOJ370" s="5"/>
      <c r="KOK370" s="5"/>
      <c r="KOL370" s="5"/>
      <c r="KOM370" s="5"/>
      <c r="KON370" s="5"/>
      <c r="KOO370" s="5"/>
      <c r="KOP370" s="5"/>
      <c r="KOQ370" s="5"/>
      <c r="KOR370" s="5"/>
      <c r="KOS370" s="5"/>
      <c r="KOT370" s="5"/>
      <c r="KOU370" s="5"/>
      <c r="KOV370" s="5"/>
      <c r="KOW370" s="5"/>
      <c r="KOX370" s="5"/>
      <c r="KOY370" s="5"/>
      <c r="KOZ370" s="5"/>
      <c r="KPA370" s="5"/>
      <c r="KPB370" s="5"/>
      <c r="KPC370" s="5"/>
      <c r="KPD370" s="5"/>
      <c r="KPE370" s="5"/>
      <c r="KPF370" s="5"/>
      <c r="KPG370" s="5"/>
      <c r="KPH370" s="5"/>
      <c r="KPI370" s="5"/>
      <c r="KPJ370" s="5"/>
      <c r="KPK370" s="5"/>
      <c r="KPL370" s="5"/>
      <c r="KPM370" s="5"/>
      <c r="KPN370" s="5"/>
      <c r="KPO370" s="5"/>
      <c r="KPP370" s="5"/>
      <c r="KPQ370" s="5"/>
      <c r="KPR370" s="5"/>
      <c r="KPS370" s="5"/>
      <c r="KPT370" s="5"/>
      <c r="KPU370" s="5"/>
      <c r="KPV370" s="5"/>
      <c r="KPW370" s="5"/>
      <c r="KPX370" s="5"/>
      <c r="KPY370" s="5"/>
      <c r="KPZ370" s="5"/>
      <c r="KQA370" s="5"/>
      <c r="KQB370" s="5"/>
      <c r="KQC370" s="5"/>
      <c r="KQD370" s="5"/>
      <c r="KQE370" s="5"/>
      <c r="KQF370" s="5"/>
      <c r="KQG370" s="5"/>
      <c r="KQH370" s="5"/>
      <c r="KQI370" s="5"/>
      <c r="KQJ370" s="5"/>
      <c r="KQK370" s="5"/>
      <c r="KQL370" s="5"/>
      <c r="KQM370" s="5"/>
      <c r="KQN370" s="5"/>
      <c r="KQO370" s="5"/>
      <c r="KQP370" s="5"/>
      <c r="KQQ370" s="5"/>
      <c r="KQR370" s="5"/>
      <c r="KQS370" s="5"/>
      <c r="KQT370" s="5"/>
      <c r="KQU370" s="5"/>
      <c r="KQV370" s="5"/>
      <c r="KQW370" s="5"/>
      <c r="KQX370" s="5"/>
      <c r="KQY370" s="5"/>
      <c r="KQZ370" s="5"/>
      <c r="KRA370" s="5"/>
      <c r="KRB370" s="5"/>
      <c r="KRC370" s="5"/>
      <c r="KRD370" s="5"/>
      <c r="KRE370" s="5"/>
      <c r="KRF370" s="5"/>
      <c r="KRG370" s="5"/>
      <c r="KRH370" s="5"/>
      <c r="KRI370" s="5"/>
      <c r="KRJ370" s="5"/>
      <c r="KRK370" s="5"/>
      <c r="KRL370" s="5"/>
      <c r="KRM370" s="5"/>
      <c r="KRN370" s="5"/>
      <c r="KRO370" s="5"/>
      <c r="KRP370" s="5"/>
      <c r="KRQ370" s="5"/>
      <c r="KRR370" s="5"/>
      <c r="KRS370" s="5"/>
      <c r="KRT370" s="5"/>
      <c r="KRU370" s="5"/>
      <c r="KRV370" s="5"/>
      <c r="KRW370" s="5"/>
      <c r="KRX370" s="5"/>
      <c r="KRY370" s="5"/>
      <c r="KRZ370" s="5"/>
      <c r="KSA370" s="5"/>
      <c r="KSB370" s="5"/>
      <c r="KSC370" s="5"/>
      <c r="KSD370" s="5"/>
      <c r="KSE370" s="5"/>
      <c r="KSF370" s="5"/>
      <c r="KSG370" s="5"/>
      <c r="KSH370" s="5"/>
      <c r="KSI370" s="5"/>
      <c r="KSJ370" s="5"/>
      <c r="KSK370" s="5"/>
      <c r="KSL370" s="5"/>
      <c r="KSM370" s="5"/>
      <c r="KSN370" s="5"/>
      <c r="KSO370" s="5"/>
      <c r="KSP370" s="5"/>
      <c r="KSQ370" s="5"/>
      <c r="KSR370" s="5"/>
      <c r="KSS370" s="5"/>
      <c r="KST370" s="5"/>
      <c r="KSU370" s="5"/>
      <c r="KSV370" s="5"/>
      <c r="KSW370" s="5"/>
      <c r="KSX370" s="5"/>
      <c r="KSY370" s="5"/>
      <c r="KSZ370" s="5"/>
      <c r="KTA370" s="5"/>
      <c r="KTB370" s="5"/>
      <c r="KTC370" s="5"/>
      <c r="KTD370" s="5"/>
      <c r="KTE370" s="5"/>
      <c r="KTF370" s="5"/>
      <c r="KTG370" s="5"/>
      <c r="KTH370" s="5"/>
      <c r="KTI370" s="5"/>
      <c r="KTJ370" s="5"/>
      <c r="KTK370" s="5"/>
      <c r="KTL370" s="5"/>
      <c r="KTM370" s="5"/>
      <c r="KTN370" s="5"/>
      <c r="KTO370" s="5"/>
      <c r="KTP370" s="5"/>
      <c r="KTQ370" s="5"/>
      <c r="KTR370" s="5"/>
      <c r="KTS370" s="5"/>
      <c r="KTT370" s="5"/>
      <c r="KTU370" s="5"/>
      <c r="KTV370" s="5"/>
      <c r="KTW370" s="5"/>
      <c r="KTX370" s="5"/>
      <c r="KTY370" s="5"/>
      <c r="KTZ370" s="5"/>
      <c r="KUA370" s="5"/>
      <c r="KUB370" s="5"/>
      <c r="KUC370" s="5"/>
      <c r="KUD370" s="5"/>
      <c r="KUE370" s="5"/>
      <c r="KUF370" s="5"/>
      <c r="KUG370" s="5"/>
      <c r="KUH370" s="5"/>
      <c r="KUI370" s="5"/>
      <c r="KUJ370" s="5"/>
      <c r="KUK370" s="5"/>
      <c r="KUL370" s="5"/>
      <c r="KUM370" s="5"/>
      <c r="KUN370" s="5"/>
      <c r="KUO370" s="5"/>
      <c r="KUP370" s="5"/>
      <c r="KUQ370" s="5"/>
      <c r="KUR370" s="5"/>
      <c r="KUS370" s="5"/>
      <c r="KUT370" s="5"/>
      <c r="KUU370" s="5"/>
      <c r="KUV370" s="5"/>
      <c r="KUW370" s="5"/>
      <c r="KUX370" s="5"/>
      <c r="KUY370" s="5"/>
      <c r="KUZ370" s="5"/>
      <c r="KVA370" s="5"/>
      <c r="KVB370" s="5"/>
      <c r="KVC370" s="5"/>
      <c r="KVD370" s="5"/>
      <c r="KVE370" s="5"/>
      <c r="KVF370" s="5"/>
      <c r="KVG370" s="5"/>
      <c r="KVH370" s="5"/>
      <c r="KVI370" s="5"/>
      <c r="KVJ370" s="5"/>
      <c r="KVK370" s="5"/>
      <c r="KVL370" s="5"/>
      <c r="KVM370" s="5"/>
      <c r="KVN370" s="5"/>
      <c r="KVO370" s="5"/>
      <c r="KVP370" s="5"/>
      <c r="KVQ370" s="5"/>
      <c r="KVR370" s="5"/>
      <c r="KVS370" s="5"/>
      <c r="KVT370" s="5"/>
      <c r="KVU370" s="5"/>
      <c r="KVV370" s="5"/>
      <c r="KVW370" s="5"/>
      <c r="KVX370" s="5"/>
      <c r="KVY370" s="5"/>
      <c r="KVZ370" s="5"/>
      <c r="KWA370" s="5"/>
      <c r="KWB370" s="5"/>
      <c r="KWC370" s="5"/>
      <c r="KWD370" s="5"/>
      <c r="KWE370" s="5"/>
      <c r="KWF370" s="5"/>
      <c r="KWG370" s="5"/>
      <c r="KWH370" s="5"/>
      <c r="KWI370" s="5"/>
      <c r="KWJ370" s="5"/>
      <c r="KWK370" s="5"/>
      <c r="KWL370" s="5"/>
      <c r="KWM370" s="5"/>
      <c r="KWN370" s="5"/>
      <c r="KWO370" s="5"/>
      <c r="KWP370" s="5"/>
      <c r="KWQ370" s="5"/>
      <c r="KWR370" s="5"/>
      <c r="KWS370" s="5"/>
      <c r="KWT370" s="5"/>
      <c r="KWU370" s="5"/>
      <c r="KWV370" s="5"/>
      <c r="KWW370" s="5"/>
      <c r="KWX370" s="5"/>
      <c r="KWY370" s="5"/>
      <c r="KWZ370" s="5"/>
      <c r="KXA370" s="5"/>
      <c r="KXB370" s="5"/>
      <c r="KXC370" s="5"/>
      <c r="KXD370" s="5"/>
      <c r="KXE370" s="5"/>
      <c r="KXF370" s="5"/>
      <c r="KXG370" s="5"/>
      <c r="KXH370" s="5"/>
      <c r="KXI370" s="5"/>
      <c r="KXJ370" s="5"/>
      <c r="KXK370" s="5"/>
      <c r="KXL370" s="5"/>
      <c r="KXM370" s="5"/>
      <c r="KXN370" s="5"/>
      <c r="KXO370" s="5"/>
      <c r="KXP370" s="5"/>
      <c r="KXQ370" s="5"/>
      <c r="KXR370" s="5"/>
      <c r="KXS370" s="5"/>
      <c r="KXT370" s="5"/>
      <c r="KXU370" s="5"/>
      <c r="KXV370" s="5"/>
      <c r="KXW370" s="5"/>
      <c r="KXX370" s="5"/>
      <c r="KXY370" s="5"/>
      <c r="KXZ370" s="5"/>
      <c r="KYA370" s="5"/>
      <c r="KYB370" s="5"/>
      <c r="KYC370" s="5"/>
      <c r="KYD370" s="5"/>
      <c r="KYE370" s="5"/>
      <c r="KYF370" s="5"/>
      <c r="KYG370" s="5"/>
      <c r="KYH370" s="5"/>
      <c r="KYI370" s="5"/>
      <c r="KYJ370" s="5"/>
      <c r="KYK370" s="5"/>
      <c r="KYL370" s="5"/>
      <c r="KYM370" s="5"/>
      <c r="KYN370" s="5"/>
      <c r="KYO370" s="5"/>
      <c r="KYP370" s="5"/>
      <c r="KYQ370" s="5"/>
      <c r="KYR370" s="5"/>
      <c r="KYS370" s="5"/>
      <c r="KYT370" s="5"/>
      <c r="KYU370" s="5"/>
      <c r="KYV370" s="5"/>
      <c r="KYW370" s="5"/>
      <c r="KYX370" s="5"/>
      <c r="KYY370" s="5"/>
      <c r="KYZ370" s="5"/>
      <c r="KZA370" s="5"/>
      <c r="KZB370" s="5"/>
      <c r="KZC370" s="5"/>
      <c r="KZD370" s="5"/>
      <c r="KZE370" s="5"/>
      <c r="KZF370" s="5"/>
      <c r="KZG370" s="5"/>
      <c r="KZH370" s="5"/>
      <c r="KZI370" s="5"/>
      <c r="KZJ370" s="5"/>
      <c r="KZK370" s="5"/>
      <c r="KZL370" s="5"/>
      <c r="KZM370" s="5"/>
      <c r="KZN370" s="5"/>
      <c r="KZO370" s="5"/>
      <c r="KZP370" s="5"/>
      <c r="KZQ370" s="5"/>
      <c r="KZR370" s="5"/>
      <c r="KZS370" s="5"/>
      <c r="KZT370" s="5"/>
      <c r="KZU370" s="5"/>
      <c r="KZV370" s="5"/>
      <c r="KZW370" s="5"/>
      <c r="KZX370" s="5"/>
      <c r="KZY370" s="5"/>
      <c r="KZZ370" s="5"/>
      <c r="LAA370" s="5"/>
      <c r="LAB370" s="5"/>
      <c r="LAC370" s="5"/>
      <c r="LAD370" s="5"/>
      <c r="LAE370" s="5"/>
      <c r="LAF370" s="5"/>
      <c r="LAG370" s="5"/>
      <c r="LAH370" s="5"/>
      <c r="LAI370" s="5"/>
      <c r="LAJ370" s="5"/>
      <c r="LAK370" s="5"/>
      <c r="LAL370" s="5"/>
      <c r="LAM370" s="5"/>
      <c r="LAN370" s="5"/>
      <c r="LAO370" s="5"/>
      <c r="LAP370" s="5"/>
      <c r="LAQ370" s="5"/>
      <c r="LAR370" s="5"/>
      <c r="LAS370" s="5"/>
      <c r="LAT370" s="5"/>
      <c r="LAU370" s="5"/>
      <c r="LAV370" s="5"/>
      <c r="LAW370" s="5"/>
      <c r="LAX370" s="5"/>
      <c r="LAY370" s="5"/>
      <c r="LAZ370" s="5"/>
      <c r="LBA370" s="5"/>
      <c r="LBB370" s="5"/>
      <c r="LBC370" s="5"/>
      <c r="LBD370" s="5"/>
      <c r="LBE370" s="5"/>
      <c r="LBF370" s="5"/>
      <c r="LBG370" s="5"/>
      <c r="LBH370" s="5"/>
      <c r="LBI370" s="5"/>
      <c r="LBJ370" s="5"/>
      <c r="LBK370" s="5"/>
      <c r="LBL370" s="5"/>
      <c r="LBM370" s="5"/>
      <c r="LBN370" s="5"/>
      <c r="LBO370" s="5"/>
      <c r="LBP370" s="5"/>
      <c r="LBQ370" s="5"/>
      <c r="LBR370" s="5"/>
      <c r="LBS370" s="5"/>
      <c r="LBT370" s="5"/>
      <c r="LBU370" s="5"/>
      <c r="LBV370" s="5"/>
      <c r="LBW370" s="5"/>
      <c r="LBX370" s="5"/>
      <c r="LBY370" s="5"/>
      <c r="LBZ370" s="5"/>
      <c r="LCA370" s="5"/>
      <c r="LCB370" s="5"/>
      <c r="LCC370" s="5"/>
      <c r="LCD370" s="5"/>
      <c r="LCE370" s="5"/>
      <c r="LCF370" s="5"/>
      <c r="LCG370" s="5"/>
      <c r="LCH370" s="5"/>
      <c r="LCI370" s="5"/>
      <c r="LCJ370" s="5"/>
      <c r="LCK370" s="5"/>
      <c r="LCL370" s="5"/>
      <c r="LCM370" s="5"/>
      <c r="LCN370" s="5"/>
      <c r="LCO370" s="5"/>
      <c r="LCP370" s="5"/>
      <c r="LCQ370" s="5"/>
      <c r="LCR370" s="5"/>
      <c r="LCS370" s="5"/>
      <c r="LCT370" s="5"/>
      <c r="LCU370" s="5"/>
      <c r="LCV370" s="5"/>
      <c r="LCW370" s="5"/>
      <c r="LCX370" s="5"/>
      <c r="LCY370" s="5"/>
      <c r="LCZ370" s="5"/>
      <c r="LDA370" s="5"/>
      <c r="LDB370" s="5"/>
      <c r="LDC370" s="5"/>
      <c r="LDD370" s="5"/>
      <c r="LDE370" s="5"/>
      <c r="LDF370" s="5"/>
      <c r="LDG370" s="5"/>
      <c r="LDH370" s="5"/>
      <c r="LDI370" s="5"/>
      <c r="LDJ370" s="5"/>
      <c r="LDK370" s="5"/>
      <c r="LDL370" s="5"/>
      <c r="LDM370" s="5"/>
      <c r="LDN370" s="5"/>
      <c r="LDO370" s="5"/>
      <c r="LDP370" s="5"/>
      <c r="LDQ370" s="5"/>
      <c r="LDR370" s="5"/>
      <c r="LDS370" s="5"/>
      <c r="LDT370" s="5"/>
      <c r="LDU370" s="5"/>
      <c r="LDV370" s="5"/>
      <c r="LDW370" s="5"/>
      <c r="LDX370" s="5"/>
      <c r="LDY370" s="5"/>
      <c r="LDZ370" s="5"/>
      <c r="LEA370" s="5"/>
      <c r="LEB370" s="5"/>
      <c r="LEC370" s="5"/>
      <c r="LED370" s="5"/>
      <c r="LEE370" s="5"/>
      <c r="LEF370" s="5"/>
      <c r="LEG370" s="5"/>
      <c r="LEH370" s="5"/>
      <c r="LEI370" s="5"/>
      <c r="LEJ370" s="5"/>
      <c r="LEK370" s="5"/>
      <c r="LEL370" s="5"/>
      <c r="LEM370" s="5"/>
      <c r="LEN370" s="5"/>
      <c r="LEO370" s="5"/>
      <c r="LEP370" s="5"/>
      <c r="LEQ370" s="5"/>
      <c r="LER370" s="5"/>
      <c r="LES370" s="5"/>
      <c r="LET370" s="5"/>
      <c r="LEU370" s="5"/>
      <c r="LEV370" s="5"/>
      <c r="LEW370" s="5"/>
      <c r="LEX370" s="5"/>
      <c r="LEY370" s="5"/>
      <c r="LEZ370" s="5"/>
      <c r="LFA370" s="5"/>
      <c r="LFB370" s="5"/>
      <c r="LFC370" s="5"/>
      <c r="LFD370" s="5"/>
      <c r="LFE370" s="5"/>
      <c r="LFF370" s="5"/>
      <c r="LFG370" s="5"/>
      <c r="LFH370" s="5"/>
      <c r="LFI370" s="5"/>
      <c r="LFJ370" s="5"/>
      <c r="LFK370" s="5"/>
      <c r="LFL370" s="5"/>
      <c r="LFM370" s="5"/>
      <c r="LFN370" s="5"/>
      <c r="LFO370" s="5"/>
      <c r="LFP370" s="5"/>
      <c r="LFQ370" s="5"/>
      <c r="LFR370" s="5"/>
      <c r="LFS370" s="5"/>
      <c r="LFT370" s="5"/>
      <c r="LFU370" s="5"/>
      <c r="LFV370" s="5"/>
      <c r="LFW370" s="5"/>
      <c r="LFX370" s="5"/>
      <c r="LFY370" s="5"/>
      <c r="LFZ370" s="5"/>
      <c r="LGA370" s="5"/>
      <c r="LGB370" s="5"/>
      <c r="LGC370" s="5"/>
      <c r="LGD370" s="5"/>
      <c r="LGE370" s="5"/>
      <c r="LGF370" s="5"/>
      <c r="LGG370" s="5"/>
      <c r="LGH370" s="5"/>
      <c r="LGI370" s="5"/>
      <c r="LGJ370" s="5"/>
      <c r="LGK370" s="5"/>
      <c r="LGL370" s="5"/>
      <c r="LGM370" s="5"/>
      <c r="LGN370" s="5"/>
      <c r="LGO370" s="5"/>
      <c r="LGP370" s="5"/>
      <c r="LGQ370" s="5"/>
      <c r="LGR370" s="5"/>
      <c r="LGS370" s="5"/>
      <c r="LGT370" s="5"/>
      <c r="LGU370" s="5"/>
      <c r="LGV370" s="5"/>
      <c r="LGW370" s="5"/>
      <c r="LGX370" s="5"/>
      <c r="LGY370" s="5"/>
      <c r="LGZ370" s="5"/>
      <c r="LHA370" s="5"/>
      <c r="LHB370" s="5"/>
      <c r="LHC370" s="5"/>
      <c r="LHD370" s="5"/>
      <c r="LHE370" s="5"/>
      <c r="LHF370" s="5"/>
      <c r="LHG370" s="5"/>
      <c r="LHH370" s="5"/>
      <c r="LHI370" s="5"/>
      <c r="LHJ370" s="5"/>
      <c r="LHK370" s="5"/>
      <c r="LHL370" s="5"/>
      <c r="LHM370" s="5"/>
      <c r="LHN370" s="5"/>
      <c r="LHO370" s="5"/>
      <c r="LHP370" s="5"/>
      <c r="LHQ370" s="5"/>
      <c r="LHR370" s="5"/>
      <c r="LHS370" s="5"/>
      <c r="LHT370" s="5"/>
      <c r="LHU370" s="5"/>
      <c r="LHV370" s="5"/>
      <c r="LHW370" s="5"/>
      <c r="LHX370" s="5"/>
      <c r="LHY370" s="5"/>
      <c r="LHZ370" s="5"/>
      <c r="LIA370" s="5"/>
      <c r="LIB370" s="5"/>
      <c r="LIC370" s="5"/>
      <c r="LID370" s="5"/>
      <c r="LIE370" s="5"/>
      <c r="LIF370" s="5"/>
      <c r="LIG370" s="5"/>
      <c r="LIH370" s="5"/>
      <c r="LII370" s="5"/>
      <c r="LIJ370" s="5"/>
      <c r="LIK370" s="5"/>
      <c r="LIL370" s="5"/>
      <c r="LIM370" s="5"/>
      <c r="LIN370" s="5"/>
      <c r="LIO370" s="5"/>
      <c r="LIP370" s="5"/>
      <c r="LIQ370" s="5"/>
      <c r="LIR370" s="5"/>
      <c r="LIS370" s="5"/>
      <c r="LIT370" s="5"/>
      <c r="LIU370" s="5"/>
      <c r="LIV370" s="5"/>
      <c r="LIW370" s="5"/>
      <c r="LIX370" s="5"/>
      <c r="LIY370" s="5"/>
      <c r="LIZ370" s="5"/>
      <c r="LJA370" s="5"/>
      <c r="LJB370" s="5"/>
      <c r="LJC370" s="5"/>
      <c r="LJD370" s="5"/>
      <c r="LJE370" s="5"/>
      <c r="LJF370" s="5"/>
      <c r="LJG370" s="5"/>
      <c r="LJH370" s="5"/>
      <c r="LJI370" s="5"/>
      <c r="LJJ370" s="5"/>
      <c r="LJK370" s="5"/>
      <c r="LJL370" s="5"/>
      <c r="LJM370" s="5"/>
      <c r="LJN370" s="5"/>
      <c r="LJO370" s="5"/>
      <c r="LJP370" s="5"/>
      <c r="LJQ370" s="5"/>
      <c r="LJR370" s="5"/>
      <c r="LJS370" s="5"/>
      <c r="LJT370" s="5"/>
      <c r="LJU370" s="5"/>
      <c r="LJV370" s="5"/>
      <c r="LJW370" s="5"/>
      <c r="LJX370" s="5"/>
      <c r="LJY370" s="5"/>
      <c r="LJZ370" s="5"/>
      <c r="LKA370" s="5"/>
      <c r="LKB370" s="5"/>
      <c r="LKC370" s="5"/>
      <c r="LKD370" s="5"/>
      <c r="LKE370" s="5"/>
      <c r="LKF370" s="5"/>
      <c r="LKG370" s="5"/>
      <c r="LKH370" s="5"/>
      <c r="LKI370" s="5"/>
      <c r="LKJ370" s="5"/>
      <c r="LKK370" s="5"/>
      <c r="LKL370" s="5"/>
      <c r="LKM370" s="5"/>
      <c r="LKN370" s="5"/>
      <c r="LKO370" s="5"/>
      <c r="LKP370" s="5"/>
      <c r="LKQ370" s="5"/>
      <c r="LKR370" s="5"/>
      <c r="LKS370" s="5"/>
      <c r="LKT370" s="5"/>
      <c r="LKU370" s="5"/>
      <c r="LKV370" s="5"/>
      <c r="LKW370" s="5"/>
      <c r="LKX370" s="5"/>
      <c r="LKY370" s="5"/>
      <c r="LKZ370" s="5"/>
      <c r="LLA370" s="5"/>
      <c r="LLB370" s="5"/>
      <c r="LLC370" s="5"/>
      <c r="LLD370" s="5"/>
      <c r="LLE370" s="5"/>
      <c r="LLF370" s="5"/>
      <c r="LLG370" s="5"/>
      <c r="LLH370" s="5"/>
      <c r="LLI370" s="5"/>
      <c r="LLJ370" s="5"/>
      <c r="LLK370" s="5"/>
      <c r="LLL370" s="5"/>
      <c r="LLM370" s="5"/>
      <c r="LLN370" s="5"/>
      <c r="LLO370" s="5"/>
      <c r="LLP370" s="5"/>
      <c r="LLQ370" s="5"/>
      <c r="LLR370" s="5"/>
      <c r="LLS370" s="5"/>
      <c r="LLT370" s="5"/>
      <c r="LLU370" s="5"/>
      <c r="LLV370" s="5"/>
      <c r="LLW370" s="5"/>
      <c r="LLX370" s="5"/>
      <c r="LLY370" s="5"/>
      <c r="LLZ370" s="5"/>
      <c r="LMA370" s="5"/>
      <c r="LMB370" s="5"/>
      <c r="LMC370" s="5"/>
      <c r="LMD370" s="5"/>
      <c r="LME370" s="5"/>
      <c r="LMF370" s="5"/>
      <c r="LMG370" s="5"/>
      <c r="LMH370" s="5"/>
      <c r="LMI370" s="5"/>
      <c r="LMJ370" s="5"/>
      <c r="LMK370" s="5"/>
      <c r="LML370" s="5"/>
      <c r="LMM370" s="5"/>
      <c r="LMN370" s="5"/>
      <c r="LMO370" s="5"/>
      <c r="LMP370" s="5"/>
      <c r="LMQ370" s="5"/>
      <c r="LMR370" s="5"/>
      <c r="LMS370" s="5"/>
      <c r="LMT370" s="5"/>
      <c r="LMU370" s="5"/>
      <c r="LMV370" s="5"/>
      <c r="LMW370" s="5"/>
      <c r="LMX370" s="5"/>
      <c r="LMY370" s="5"/>
      <c r="LMZ370" s="5"/>
      <c r="LNA370" s="5"/>
      <c r="LNB370" s="5"/>
      <c r="LNC370" s="5"/>
      <c r="LND370" s="5"/>
      <c r="LNE370" s="5"/>
      <c r="LNF370" s="5"/>
      <c r="LNG370" s="5"/>
      <c r="LNH370" s="5"/>
      <c r="LNI370" s="5"/>
      <c r="LNJ370" s="5"/>
      <c r="LNK370" s="5"/>
      <c r="LNL370" s="5"/>
      <c r="LNM370" s="5"/>
      <c r="LNN370" s="5"/>
      <c r="LNO370" s="5"/>
      <c r="LNP370" s="5"/>
      <c r="LNQ370" s="5"/>
      <c r="LNR370" s="5"/>
      <c r="LNS370" s="5"/>
      <c r="LNT370" s="5"/>
      <c r="LNU370" s="5"/>
      <c r="LNV370" s="5"/>
      <c r="LNW370" s="5"/>
      <c r="LNX370" s="5"/>
      <c r="LNY370" s="5"/>
      <c r="LNZ370" s="5"/>
      <c r="LOA370" s="5"/>
      <c r="LOB370" s="5"/>
      <c r="LOC370" s="5"/>
      <c r="LOD370" s="5"/>
      <c r="LOE370" s="5"/>
      <c r="LOF370" s="5"/>
      <c r="LOG370" s="5"/>
      <c r="LOH370" s="5"/>
      <c r="LOI370" s="5"/>
      <c r="LOJ370" s="5"/>
      <c r="LOK370" s="5"/>
      <c r="LOL370" s="5"/>
      <c r="LOM370" s="5"/>
      <c r="LON370" s="5"/>
      <c r="LOO370" s="5"/>
      <c r="LOP370" s="5"/>
      <c r="LOQ370" s="5"/>
      <c r="LOR370" s="5"/>
      <c r="LOS370" s="5"/>
      <c r="LOT370" s="5"/>
      <c r="LOU370" s="5"/>
      <c r="LOV370" s="5"/>
      <c r="LOW370" s="5"/>
      <c r="LOX370" s="5"/>
      <c r="LOY370" s="5"/>
      <c r="LOZ370" s="5"/>
      <c r="LPA370" s="5"/>
      <c r="LPB370" s="5"/>
      <c r="LPC370" s="5"/>
      <c r="LPD370" s="5"/>
      <c r="LPE370" s="5"/>
      <c r="LPF370" s="5"/>
      <c r="LPG370" s="5"/>
      <c r="LPH370" s="5"/>
      <c r="LPI370" s="5"/>
      <c r="LPJ370" s="5"/>
      <c r="LPK370" s="5"/>
      <c r="LPL370" s="5"/>
      <c r="LPM370" s="5"/>
      <c r="LPN370" s="5"/>
      <c r="LPO370" s="5"/>
      <c r="LPP370" s="5"/>
      <c r="LPQ370" s="5"/>
      <c r="LPR370" s="5"/>
      <c r="LPS370" s="5"/>
      <c r="LPT370" s="5"/>
      <c r="LPU370" s="5"/>
      <c r="LPV370" s="5"/>
      <c r="LPW370" s="5"/>
      <c r="LPX370" s="5"/>
      <c r="LPY370" s="5"/>
      <c r="LPZ370" s="5"/>
      <c r="LQA370" s="5"/>
      <c r="LQB370" s="5"/>
      <c r="LQC370" s="5"/>
      <c r="LQD370" s="5"/>
      <c r="LQE370" s="5"/>
      <c r="LQF370" s="5"/>
      <c r="LQG370" s="5"/>
      <c r="LQH370" s="5"/>
      <c r="LQI370" s="5"/>
      <c r="LQJ370" s="5"/>
      <c r="LQK370" s="5"/>
      <c r="LQL370" s="5"/>
      <c r="LQM370" s="5"/>
      <c r="LQN370" s="5"/>
      <c r="LQO370" s="5"/>
      <c r="LQP370" s="5"/>
      <c r="LQQ370" s="5"/>
      <c r="LQR370" s="5"/>
      <c r="LQS370" s="5"/>
      <c r="LQT370" s="5"/>
      <c r="LQU370" s="5"/>
      <c r="LQV370" s="5"/>
      <c r="LQW370" s="5"/>
      <c r="LQX370" s="5"/>
      <c r="LQY370" s="5"/>
      <c r="LQZ370" s="5"/>
      <c r="LRA370" s="5"/>
      <c r="LRB370" s="5"/>
      <c r="LRC370" s="5"/>
      <c r="LRD370" s="5"/>
      <c r="LRE370" s="5"/>
      <c r="LRF370" s="5"/>
      <c r="LRG370" s="5"/>
      <c r="LRH370" s="5"/>
      <c r="LRI370" s="5"/>
      <c r="LRJ370" s="5"/>
      <c r="LRK370" s="5"/>
      <c r="LRL370" s="5"/>
      <c r="LRM370" s="5"/>
      <c r="LRN370" s="5"/>
      <c r="LRO370" s="5"/>
      <c r="LRP370" s="5"/>
      <c r="LRQ370" s="5"/>
      <c r="LRR370" s="5"/>
      <c r="LRS370" s="5"/>
      <c r="LRT370" s="5"/>
      <c r="LRU370" s="5"/>
      <c r="LRV370" s="5"/>
      <c r="LRW370" s="5"/>
      <c r="LRX370" s="5"/>
      <c r="LRY370" s="5"/>
      <c r="LRZ370" s="5"/>
      <c r="LSA370" s="5"/>
      <c r="LSB370" s="5"/>
      <c r="LSC370" s="5"/>
      <c r="LSD370" s="5"/>
      <c r="LSE370" s="5"/>
      <c r="LSF370" s="5"/>
      <c r="LSG370" s="5"/>
      <c r="LSH370" s="5"/>
      <c r="LSI370" s="5"/>
      <c r="LSJ370" s="5"/>
      <c r="LSK370" s="5"/>
      <c r="LSL370" s="5"/>
      <c r="LSM370" s="5"/>
      <c r="LSN370" s="5"/>
      <c r="LSO370" s="5"/>
      <c r="LSP370" s="5"/>
      <c r="LSQ370" s="5"/>
      <c r="LSR370" s="5"/>
      <c r="LSS370" s="5"/>
      <c r="LST370" s="5"/>
      <c r="LSU370" s="5"/>
      <c r="LSV370" s="5"/>
      <c r="LSW370" s="5"/>
      <c r="LSX370" s="5"/>
      <c r="LSY370" s="5"/>
      <c r="LSZ370" s="5"/>
      <c r="LTA370" s="5"/>
      <c r="LTB370" s="5"/>
      <c r="LTC370" s="5"/>
      <c r="LTD370" s="5"/>
      <c r="LTE370" s="5"/>
      <c r="LTF370" s="5"/>
      <c r="LTG370" s="5"/>
      <c r="LTH370" s="5"/>
      <c r="LTI370" s="5"/>
      <c r="LTJ370" s="5"/>
      <c r="LTK370" s="5"/>
      <c r="LTL370" s="5"/>
      <c r="LTM370" s="5"/>
      <c r="LTN370" s="5"/>
      <c r="LTO370" s="5"/>
      <c r="LTP370" s="5"/>
      <c r="LTQ370" s="5"/>
      <c r="LTR370" s="5"/>
      <c r="LTS370" s="5"/>
      <c r="LTT370" s="5"/>
      <c r="LTU370" s="5"/>
      <c r="LTV370" s="5"/>
      <c r="LTW370" s="5"/>
      <c r="LTX370" s="5"/>
      <c r="LTY370" s="5"/>
      <c r="LTZ370" s="5"/>
      <c r="LUA370" s="5"/>
      <c r="LUB370" s="5"/>
      <c r="LUC370" s="5"/>
      <c r="LUD370" s="5"/>
      <c r="LUE370" s="5"/>
      <c r="LUF370" s="5"/>
      <c r="LUG370" s="5"/>
      <c r="LUH370" s="5"/>
      <c r="LUI370" s="5"/>
      <c r="LUJ370" s="5"/>
      <c r="LUK370" s="5"/>
      <c r="LUL370" s="5"/>
      <c r="LUM370" s="5"/>
      <c r="LUN370" s="5"/>
      <c r="LUO370" s="5"/>
      <c r="LUP370" s="5"/>
      <c r="LUQ370" s="5"/>
      <c r="LUR370" s="5"/>
      <c r="LUS370" s="5"/>
      <c r="LUT370" s="5"/>
      <c r="LUU370" s="5"/>
      <c r="LUV370" s="5"/>
      <c r="LUW370" s="5"/>
      <c r="LUX370" s="5"/>
      <c r="LUY370" s="5"/>
      <c r="LUZ370" s="5"/>
      <c r="LVA370" s="5"/>
      <c r="LVB370" s="5"/>
      <c r="LVC370" s="5"/>
      <c r="LVD370" s="5"/>
      <c r="LVE370" s="5"/>
      <c r="LVF370" s="5"/>
      <c r="LVG370" s="5"/>
      <c r="LVH370" s="5"/>
      <c r="LVI370" s="5"/>
      <c r="LVJ370" s="5"/>
      <c r="LVK370" s="5"/>
      <c r="LVL370" s="5"/>
      <c r="LVM370" s="5"/>
      <c r="LVN370" s="5"/>
      <c r="LVO370" s="5"/>
      <c r="LVP370" s="5"/>
      <c r="LVQ370" s="5"/>
      <c r="LVR370" s="5"/>
      <c r="LVS370" s="5"/>
      <c r="LVT370" s="5"/>
      <c r="LVU370" s="5"/>
      <c r="LVV370" s="5"/>
      <c r="LVW370" s="5"/>
      <c r="LVX370" s="5"/>
      <c r="LVY370" s="5"/>
      <c r="LVZ370" s="5"/>
      <c r="LWA370" s="5"/>
      <c r="LWB370" s="5"/>
      <c r="LWC370" s="5"/>
      <c r="LWD370" s="5"/>
      <c r="LWE370" s="5"/>
      <c r="LWF370" s="5"/>
      <c r="LWG370" s="5"/>
      <c r="LWH370" s="5"/>
      <c r="LWI370" s="5"/>
      <c r="LWJ370" s="5"/>
      <c r="LWK370" s="5"/>
      <c r="LWL370" s="5"/>
      <c r="LWM370" s="5"/>
      <c r="LWN370" s="5"/>
      <c r="LWO370" s="5"/>
      <c r="LWP370" s="5"/>
      <c r="LWQ370" s="5"/>
      <c r="LWR370" s="5"/>
      <c r="LWS370" s="5"/>
      <c r="LWT370" s="5"/>
      <c r="LWU370" s="5"/>
      <c r="LWV370" s="5"/>
      <c r="LWW370" s="5"/>
      <c r="LWX370" s="5"/>
      <c r="LWY370" s="5"/>
      <c r="LWZ370" s="5"/>
      <c r="LXA370" s="5"/>
      <c r="LXB370" s="5"/>
      <c r="LXC370" s="5"/>
      <c r="LXD370" s="5"/>
      <c r="LXE370" s="5"/>
      <c r="LXF370" s="5"/>
      <c r="LXG370" s="5"/>
      <c r="LXH370" s="5"/>
      <c r="LXI370" s="5"/>
      <c r="LXJ370" s="5"/>
      <c r="LXK370" s="5"/>
      <c r="LXL370" s="5"/>
      <c r="LXM370" s="5"/>
      <c r="LXN370" s="5"/>
      <c r="LXO370" s="5"/>
      <c r="LXP370" s="5"/>
      <c r="LXQ370" s="5"/>
      <c r="LXR370" s="5"/>
      <c r="LXS370" s="5"/>
      <c r="LXT370" s="5"/>
      <c r="LXU370" s="5"/>
      <c r="LXV370" s="5"/>
      <c r="LXW370" s="5"/>
      <c r="LXX370" s="5"/>
      <c r="LXY370" s="5"/>
      <c r="LXZ370" s="5"/>
      <c r="LYA370" s="5"/>
      <c r="LYB370" s="5"/>
      <c r="LYC370" s="5"/>
      <c r="LYD370" s="5"/>
      <c r="LYE370" s="5"/>
      <c r="LYF370" s="5"/>
      <c r="LYG370" s="5"/>
      <c r="LYH370" s="5"/>
      <c r="LYI370" s="5"/>
      <c r="LYJ370" s="5"/>
      <c r="LYK370" s="5"/>
      <c r="LYL370" s="5"/>
      <c r="LYM370" s="5"/>
      <c r="LYN370" s="5"/>
      <c r="LYO370" s="5"/>
      <c r="LYP370" s="5"/>
      <c r="LYQ370" s="5"/>
      <c r="LYR370" s="5"/>
      <c r="LYS370" s="5"/>
      <c r="LYT370" s="5"/>
      <c r="LYU370" s="5"/>
      <c r="LYV370" s="5"/>
      <c r="LYW370" s="5"/>
      <c r="LYX370" s="5"/>
      <c r="LYY370" s="5"/>
      <c r="LYZ370" s="5"/>
      <c r="LZA370" s="5"/>
      <c r="LZB370" s="5"/>
      <c r="LZC370" s="5"/>
      <c r="LZD370" s="5"/>
      <c r="LZE370" s="5"/>
      <c r="LZF370" s="5"/>
      <c r="LZG370" s="5"/>
      <c r="LZH370" s="5"/>
      <c r="LZI370" s="5"/>
      <c r="LZJ370" s="5"/>
      <c r="LZK370" s="5"/>
      <c r="LZL370" s="5"/>
      <c r="LZM370" s="5"/>
      <c r="LZN370" s="5"/>
      <c r="LZO370" s="5"/>
      <c r="LZP370" s="5"/>
      <c r="LZQ370" s="5"/>
      <c r="LZR370" s="5"/>
      <c r="LZS370" s="5"/>
      <c r="LZT370" s="5"/>
      <c r="LZU370" s="5"/>
      <c r="LZV370" s="5"/>
      <c r="LZW370" s="5"/>
      <c r="LZX370" s="5"/>
      <c r="LZY370" s="5"/>
      <c r="LZZ370" s="5"/>
      <c r="MAA370" s="5"/>
      <c r="MAB370" s="5"/>
      <c r="MAC370" s="5"/>
      <c r="MAD370" s="5"/>
      <c r="MAE370" s="5"/>
      <c r="MAF370" s="5"/>
      <c r="MAG370" s="5"/>
      <c r="MAH370" s="5"/>
      <c r="MAI370" s="5"/>
      <c r="MAJ370" s="5"/>
      <c r="MAK370" s="5"/>
      <c r="MAL370" s="5"/>
      <c r="MAM370" s="5"/>
      <c r="MAN370" s="5"/>
      <c r="MAO370" s="5"/>
      <c r="MAP370" s="5"/>
      <c r="MAQ370" s="5"/>
      <c r="MAR370" s="5"/>
      <c r="MAS370" s="5"/>
      <c r="MAT370" s="5"/>
      <c r="MAU370" s="5"/>
      <c r="MAV370" s="5"/>
      <c r="MAW370" s="5"/>
      <c r="MAX370" s="5"/>
      <c r="MAY370" s="5"/>
      <c r="MAZ370" s="5"/>
      <c r="MBA370" s="5"/>
      <c r="MBB370" s="5"/>
      <c r="MBC370" s="5"/>
      <c r="MBD370" s="5"/>
      <c r="MBE370" s="5"/>
      <c r="MBF370" s="5"/>
      <c r="MBG370" s="5"/>
      <c r="MBH370" s="5"/>
      <c r="MBI370" s="5"/>
      <c r="MBJ370" s="5"/>
      <c r="MBK370" s="5"/>
      <c r="MBL370" s="5"/>
      <c r="MBM370" s="5"/>
      <c r="MBN370" s="5"/>
      <c r="MBO370" s="5"/>
      <c r="MBP370" s="5"/>
      <c r="MBQ370" s="5"/>
      <c r="MBR370" s="5"/>
      <c r="MBS370" s="5"/>
      <c r="MBT370" s="5"/>
      <c r="MBU370" s="5"/>
      <c r="MBV370" s="5"/>
      <c r="MBW370" s="5"/>
      <c r="MBX370" s="5"/>
      <c r="MBY370" s="5"/>
      <c r="MBZ370" s="5"/>
      <c r="MCA370" s="5"/>
      <c r="MCB370" s="5"/>
      <c r="MCC370" s="5"/>
      <c r="MCD370" s="5"/>
      <c r="MCE370" s="5"/>
      <c r="MCF370" s="5"/>
      <c r="MCG370" s="5"/>
      <c r="MCH370" s="5"/>
      <c r="MCI370" s="5"/>
      <c r="MCJ370" s="5"/>
      <c r="MCK370" s="5"/>
      <c r="MCL370" s="5"/>
      <c r="MCM370" s="5"/>
      <c r="MCN370" s="5"/>
      <c r="MCO370" s="5"/>
      <c r="MCP370" s="5"/>
      <c r="MCQ370" s="5"/>
      <c r="MCR370" s="5"/>
      <c r="MCS370" s="5"/>
      <c r="MCT370" s="5"/>
      <c r="MCU370" s="5"/>
      <c r="MCV370" s="5"/>
      <c r="MCW370" s="5"/>
      <c r="MCX370" s="5"/>
      <c r="MCY370" s="5"/>
      <c r="MCZ370" s="5"/>
      <c r="MDA370" s="5"/>
      <c r="MDB370" s="5"/>
      <c r="MDC370" s="5"/>
      <c r="MDD370" s="5"/>
      <c r="MDE370" s="5"/>
      <c r="MDF370" s="5"/>
      <c r="MDG370" s="5"/>
      <c r="MDH370" s="5"/>
      <c r="MDI370" s="5"/>
      <c r="MDJ370" s="5"/>
      <c r="MDK370" s="5"/>
      <c r="MDL370" s="5"/>
      <c r="MDM370" s="5"/>
      <c r="MDN370" s="5"/>
      <c r="MDO370" s="5"/>
      <c r="MDP370" s="5"/>
      <c r="MDQ370" s="5"/>
      <c r="MDR370" s="5"/>
      <c r="MDS370" s="5"/>
      <c r="MDT370" s="5"/>
      <c r="MDU370" s="5"/>
      <c r="MDV370" s="5"/>
      <c r="MDW370" s="5"/>
      <c r="MDX370" s="5"/>
      <c r="MDY370" s="5"/>
      <c r="MDZ370" s="5"/>
      <c r="MEA370" s="5"/>
      <c r="MEB370" s="5"/>
      <c r="MEC370" s="5"/>
      <c r="MED370" s="5"/>
      <c r="MEE370" s="5"/>
      <c r="MEF370" s="5"/>
      <c r="MEG370" s="5"/>
      <c r="MEH370" s="5"/>
      <c r="MEI370" s="5"/>
      <c r="MEJ370" s="5"/>
      <c r="MEK370" s="5"/>
      <c r="MEL370" s="5"/>
      <c r="MEM370" s="5"/>
      <c r="MEN370" s="5"/>
      <c r="MEO370" s="5"/>
      <c r="MEP370" s="5"/>
      <c r="MEQ370" s="5"/>
      <c r="MER370" s="5"/>
      <c r="MES370" s="5"/>
      <c r="MET370" s="5"/>
      <c r="MEU370" s="5"/>
      <c r="MEV370" s="5"/>
      <c r="MEW370" s="5"/>
      <c r="MEX370" s="5"/>
      <c r="MEY370" s="5"/>
      <c r="MEZ370" s="5"/>
      <c r="MFA370" s="5"/>
      <c r="MFB370" s="5"/>
      <c r="MFC370" s="5"/>
      <c r="MFD370" s="5"/>
      <c r="MFE370" s="5"/>
      <c r="MFF370" s="5"/>
      <c r="MFG370" s="5"/>
      <c r="MFH370" s="5"/>
      <c r="MFI370" s="5"/>
      <c r="MFJ370" s="5"/>
      <c r="MFK370" s="5"/>
      <c r="MFL370" s="5"/>
      <c r="MFM370" s="5"/>
      <c r="MFN370" s="5"/>
      <c r="MFO370" s="5"/>
      <c r="MFP370" s="5"/>
      <c r="MFQ370" s="5"/>
      <c r="MFR370" s="5"/>
      <c r="MFS370" s="5"/>
      <c r="MFT370" s="5"/>
      <c r="MFU370" s="5"/>
      <c r="MFV370" s="5"/>
      <c r="MFW370" s="5"/>
      <c r="MFX370" s="5"/>
      <c r="MFY370" s="5"/>
      <c r="MFZ370" s="5"/>
      <c r="MGA370" s="5"/>
      <c r="MGB370" s="5"/>
      <c r="MGC370" s="5"/>
      <c r="MGD370" s="5"/>
      <c r="MGE370" s="5"/>
      <c r="MGF370" s="5"/>
      <c r="MGG370" s="5"/>
      <c r="MGH370" s="5"/>
      <c r="MGI370" s="5"/>
      <c r="MGJ370" s="5"/>
      <c r="MGK370" s="5"/>
      <c r="MGL370" s="5"/>
      <c r="MGM370" s="5"/>
      <c r="MGN370" s="5"/>
      <c r="MGO370" s="5"/>
      <c r="MGP370" s="5"/>
      <c r="MGQ370" s="5"/>
      <c r="MGR370" s="5"/>
      <c r="MGS370" s="5"/>
      <c r="MGT370" s="5"/>
      <c r="MGU370" s="5"/>
      <c r="MGV370" s="5"/>
      <c r="MGW370" s="5"/>
      <c r="MGX370" s="5"/>
      <c r="MGY370" s="5"/>
      <c r="MGZ370" s="5"/>
      <c r="MHA370" s="5"/>
      <c r="MHB370" s="5"/>
      <c r="MHC370" s="5"/>
      <c r="MHD370" s="5"/>
      <c r="MHE370" s="5"/>
      <c r="MHF370" s="5"/>
      <c r="MHG370" s="5"/>
      <c r="MHH370" s="5"/>
      <c r="MHI370" s="5"/>
      <c r="MHJ370" s="5"/>
      <c r="MHK370" s="5"/>
      <c r="MHL370" s="5"/>
      <c r="MHM370" s="5"/>
      <c r="MHN370" s="5"/>
      <c r="MHO370" s="5"/>
      <c r="MHP370" s="5"/>
      <c r="MHQ370" s="5"/>
      <c r="MHR370" s="5"/>
      <c r="MHS370" s="5"/>
      <c r="MHT370" s="5"/>
      <c r="MHU370" s="5"/>
      <c r="MHV370" s="5"/>
      <c r="MHW370" s="5"/>
      <c r="MHX370" s="5"/>
      <c r="MHY370" s="5"/>
      <c r="MHZ370" s="5"/>
      <c r="MIA370" s="5"/>
      <c r="MIB370" s="5"/>
      <c r="MIC370" s="5"/>
      <c r="MID370" s="5"/>
      <c r="MIE370" s="5"/>
      <c r="MIF370" s="5"/>
      <c r="MIG370" s="5"/>
      <c r="MIH370" s="5"/>
      <c r="MII370" s="5"/>
      <c r="MIJ370" s="5"/>
      <c r="MIK370" s="5"/>
      <c r="MIL370" s="5"/>
      <c r="MIM370" s="5"/>
      <c r="MIN370" s="5"/>
      <c r="MIO370" s="5"/>
      <c r="MIP370" s="5"/>
      <c r="MIQ370" s="5"/>
      <c r="MIR370" s="5"/>
      <c r="MIS370" s="5"/>
      <c r="MIT370" s="5"/>
      <c r="MIU370" s="5"/>
      <c r="MIV370" s="5"/>
      <c r="MIW370" s="5"/>
      <c r="MIX370" s="5"/>
      <c r="MIY370" s="5"/>
      <c r="MIZ370" s="5"/>
      <c r="MJA370" s="5"/>
      <c r="MJB370" s="5"/>
      <c r="MJC370" s="5"/>
      <c r="MJD370" s="5"/>
      <c r="MJE370" s="5"/>
      <c r="MJF370" s="5"/>
      <c r="MJG370" s="5"/>
      <c r="MJH370" s="5"/>
      <c r="MJI370" s="5"/>
      <c r="MJJ370" s="5"/>
      <c r="MJK370" s="5"/>
      <c r="MJL370" s="5"/>
      <c r="MJM370" s="5"/>
      <c r="MJN370" s="5"/>
      <c r="MJO370" s="5"/>
      <c r="MJP370" s="5"/>
      <c r="MJQ370" s="5"/>
      <c r="MJR370" s="5"/>
      <c r="MJS370" s="5"/>
      <c r="MJT370" s="5"/>
      <c r="MJU370" s="5"/>
      <c r="MJV370" s="5"/>
      <c r="MJW370" s="5"/>
      <c r="MJX370" s="5"/>
      <c r="MJY370" s="5"/>
      <c r="MJZ370" s="5"/>
      <c r="MKA370" s="5"/>
      <c r="MKB370" s="5"/>
      <c r="MKC370" s="5"/>
      <c r="MKD370" s="5"/>
      <c r="MKE370" s="5"/>
      <c r="MKF370" s="5"/>
      <c r="MKG370" s="5"/>
      <c r="MKH370" s="5"/>
      <c r="MKI370" s="5"/>
      <c r="MKJ370" s="5"/>
      <c r="MKK370" s="5"/>
      <c r="MKL370" s="5"/>
      <c r="MKM370" s="5"/>
      <c r="MKN370" s="5"/>
      <c r="MKO370" s="5"/>
      <c r="MKP370" s="5"/>
      <c r="MKQ370" s="5"/>
      <c r="MKR370" s="5"/>
      <c r="MKS370" s="5"/>
      <c r="MKT370" s="5"/>
      <c r="MKU370" s="5"/>
      <c r="MKV370" s="5"/>
      <c r="MKW370" s="5"/>
      <c r="MKX370" s="5"/>
      <c r="MKY370" s="5"/>
      <c r="MKZ370" s="5"/>
      <c r="MLA370" s="5"/>
      <c r="MLB370" s="5"/>
      <c r="MLC370" s="5"/>
      <c r="MLD370" s="5"/>
      <c r="MLE370" s="5"/>
      <c r="MLF370" s="5"/>
      <c r="MLG370" s="5"/>
      <c r="MLH370" s="5"/>
      <c r="MLI370" s="5"/>
      <c r="MLJ370" s="5"/>
      <c r="MLK370" s="5"/>
      <c r="MLL370" s="5"/>
      <c r="MLM370" s="5"/>
      <c r="MLN370" s="5"/>
      <c r="MLO370" s="5"/>
      <c r="MLP370" s="5"/>
      <c r="MLQ370" s="5"/>
      <c r="MLR370" s="5"/>
      <c r="MLS370" s="5"/>
      <c r="MLT370" s="5"/>
      <c r="MLU370" s="5"/>
      <c r="MLV370" s="5"/>
      <c r="MLW370" s="5"/>
      <c r="MLX370" s="5"/>
      <c r="MLY370" s="5"/>
      <c r="MLZ370" s="5"/>
      <c r="MMA370" s="5"/>
      <c r="MMB370" s="5"/>
      <c r="MMC370" s="5"/>
      <c r="MMD370" s="5"/>
      <c r="MME370" s="5"/>
      <c r="MMF370" s="5"/>
      <c r="MMG370" s="5"/>
      <c r="MMH370" s="5"/>
      <c r="MMI370" s="5"/>
      <c r="MMJ370" s="5"/>
      <c r="MMK370" s="5"/>
      <c r="MML370" s="5"/>
      <c r="MMM370" s="5"/>
      <c r="MMN370" s="5"/>
      <c r="MMO370" s="5"/>
      <c r="MMP370" s="5"/>
      <c r="MMQ370" s="5"/>
      <c r="MMR370" s="5"/>
      <c r="MMS370" s="5"/>
      <c r="MMT370" s="5"/>
      <c r="MMU370" s="5"/>
      <c r="MMV370" s="5"/>
      <c r="MMW370" s="5"/>
      <c r="MMX370" s="5"/>
      <c r="MMY370" s="5"/>
      <c r="MMZ370" s="5"/>
      <c r="MNA370" s="5"/>
      <c r="MNB370" s="5"/>
      <c r="MNC370" s="5"/>
      <c r="MND370" s="5"/>
      <c r="MNE370" s="5"/>
      <c r="MNF370" s="5"/>
      <c r="MNG370" s="5"/>
      <c r="MNH370" s="5"/>
      <c r="MNI370" s="5"/>
      <c r="MNJ370" s="5"/>
      <c r="MNK370" s="5"/>
      <c r="MNL370" s="5"/>
      <c r="MNM370" s="5"/>
      <c r="MNN370" s="5"/>
      <c r="MNO370" s="5"/>
      <c r="MNP370" s="5"/>
      <c r="MNQ370" s="5"/>
      <c r="MNR370" s="5"/>
      <c r="MNS370" s="5"/>
      <c r="MNT370" s="5"/>
      <c r="MNU370" s="5"/>
      <c r="MNV370" s="5"/>
      <c r="MNW370" s="5"/>
      <c r="MNX370" s="5"/>
      <c r="MNY370" s="5"/>
      <c r="MNZ370" s="5"/>
      <c r="MOA370" s="5"/>
      <c r="MOB370" s="5"/>
      <c r="MOC370" s="5"/>
      <c r="MOD370" s="5"/>
      <c r="MOE370" s="5"/>
      <c r="MOF370" s="5"/>
      <c r="MOG370" s="5"/>
      <c r="MOH370" s="5"/>
      <c r="MOI370" s="5"/>
      <c r="MOJ370" s="5"/>
      <c r="MOK370" s="5"/>
      <c r="MOL370" s="5"/>
      <c r="MOM370" s="5"/>
      <c r="MON370" s="5"/>
      <c r="MOO370" s="5"/>
      <c r="MOP370" s="5"/>
      <c r="MOQ370" s="5"/>
      <c r="MOR370" s="5"/>
      <c r="MOS370" s="5"/>
      <c r="MOT370" s="5"/>
      <c r="MOU370" s="5"/>
      <c r="MOV370" s="5"/>
      <c r="MOW370" s="5"/>
      <c r="MOX370" s="5"/>
      <c r="MOY370" s="5"/>
      <c r="MOZ370" s="5"/>
      <c r="MPA370" s="5"/>
      <c r="MPB370" s="5"/>
      <c r="MPC370" s="5"/>
      <c r="MPD370" s="5"/>
      <c r="MPE370" s="5"/>
      <c r="MPF370" s="5"/>
      <c r="MPG370" s="5"/>
      <c r="MPH370" s="5"/>
      <c r="MPI370" s="5"/>
      <c r="MPJ370" s="5"/>
      <c r="MPK370" s="5"/>
      <c r="MPL370" s="5"/>
      <c r="MPM370" s="5"/>
      <c r="MPN370" s="5"/>
      <c r="MPO370" s="5"/>
      <c r="MPP370" s="5"/>
      <c r="MPQ370" s="5"/>
      <c r="MPR370" s="5"/>
      <c r="MPS370" s="5"/>
      <c r="MPT370" s="5"/>
      <c r="MPU370" s="5"/>
      <c r="MPV370" s="5"/>
      <c r="MPW370" s="5"/>
      <c r="MPX370" s="5"/>
      <c r="MPY370" s="5"/>
      <c r="MPZ370" s="5"/>
      <c r="MQA370" s="5"/>
      <c r="MQB370" s="5"/>
      <c r="MQC370" s="5"/>
      <c r="MQD370" s="5"/>
      <c r="MQE370" s="5"/>
      <c r="MQF370" s="5"/>
      <c r="MQG370" s="5"/>
      <c r="MQH370" s="5"/>
      <c r="MQI370" s="5"/>
      <c r="MQJ370" s="5"/>
      <c r="MQK370" s="5"/>
      <c r="MQL370" s="5"/>
      <c r="MQM370" s="5"/>
      <c r="MQN370" s="5"/>
      <c r="MQO370" s="5"/>
      <c r="MQP370" s="5"/>
      <c r="MQQ370" s="5"/>
      <c r="MQR370" s="5"/>
      <c r="MQS370" s="5"/>
      <c r="MQT370" s="5"/>
      <c r="MQU370" s="5"/>
      <c r="MQV370" s="5"/>
      <c r="MQW370" s="5"/>
      <c r="MQX370" s="5"/>
      <c r="MQY370" s="5"/>
      <c r="MQZ370" s="5"/>
      <c r="MRA370" s="5"/>
      <c r="MRB370" s="5"/>
      <c r="MRC370" s="5"/>
      <c r="MRD370" s="5"/>
      <c r="MRE370" s="5"/>
      <c r="MRF370" s="5"/>
      <c r="MRG370" s="5"/>
      <c r="MRH370" s="5"/>
      <c r="MRI370" s="5"/>
      <c r="MRJ370" s="5"/>
      <c r="MRK370" s="5"/>
      <c r="MRL370" s="5"/>
      <c r="MRM370" s="5"/>
      <c r="MRN370" s="5"/>
      <c r="MRO370" s="5"/>
      <c r="MRP370" s="5"/>
      <c r="MRQ370" s="5"/>
      <c r="MRR370" s="5"/>
      <c r="MRS370" s="5"/>
      <c r="MRT370" s="5"/>
      <c r="MRU370" s="5"/>
      <c r="MRV370" s="5"/>
      <c r="MRW370" s="5"/>
      <c r="MRX370" s="5"/>
      <c r="MRY370" s="5"/>
      <c r="MRZ370" s="5"/>
      <c r="MSA370" s="5"/>
      <c r="MSB370" s="5"/>
      <c r="MSC370" s="5"/>
      <c r="MSD370" s="5"/>
      <c r="MSE370" s="5"/>
      <c r="MSF370" s="5"/>
      <c r="MSG370" s="5"/>
      <c r="MSH370" s="5"/>
      <c r="MSI370" s="5"/>
      <c r="MSJ370" s="5"/>
      <c r="MSK370" s="5"/>
      <c r="MSL370" s="5"/>
      <c r="MSM370" s="5"/>
      <c r="MSN370" s="5"/>
      <c r="MSO370" s="5"/>
      <c r="MSP370" s="5"/>
      <c r="MSQ370" s="5"/>
      <c r="MSR370" s="5"/>
      <c r="MSS370" s="5"/>
      <c r="MST370" s="5"/>
      <c r="MSU370" s="5"/>
      <c r="MSV370" s="5"/>
      <c r="MSW370" s="5"/>
      <c r="MSX370" s="5"/>
      <c r="MSY370" s="5"/>
      <c r="MSZ370" s="5"/>
      <c r="MTA370" s="5"/>
      <c r="MTB370" s="5"/>
      <c r="MTC370" s="5"/>
      <c r="MTD370" s="5"/>
      <c r="MTE370" s="5"/>
      <c r="MTF370" s="5"/>
      <c r="MTG370" s="5"/>
      <c r="MTH370" s="5"/>
      <c r="MTI370" s="5"/>
      <c r="MTJ370" s="5"/>
      <c r="MTK370" s="5"/>
      <c r="MTL370" s="5"/>
      <c r="MTM370" s="5"/>
      <c r="MTN370" s="5"/>
      <c r="MTO370" s="5"/>
      <c r="MTP370" s="5"/>
      <c r="MTQ370" s="5"/>
      <c r="MTR370" s="5"/>
      <c r="MTS370" s="5"/>
      <c r="MTT370" s="5"/>
      <c r="MTU370" s="5"/>
      <c r="MTV370" s="5"/>
      <c r="MTW370" s="5"/>
      <c r="MTX370" s="5"/>
      <c r="MTY370" s="5"/>
      <c r="MTZ370" s="5"/>
      <c r="MUA370" s="5"/>
      <c r="MUB370" s="5"/>
      <c r="MUC370" s="5"/>
      <c r="MUD370" s="5"/>
      <c r="MUE370" s="5"/>
      <c r="MUF370" s="5"/>
      <c r="MUG370" s="5"/>
      <c r="MUH370" s="5"/>
      <c r="MUI370" s="5"/>
      <c r="MUJ370" s="5"/>
      <c r="MUK370" s="5"/>
      <c r="MUL370" s="5"/>
      <c r="MUM370" s="5"/>
      <c r="MUN370" s="5"/>
      <c r="MUO370" s="5"/>
      <c r="MUP370" s="5"/>
      <c r="MUQ370" s="5"/>
      <c r="MUR370" s="5"/>
      <c r="MUS370" s="5"/>
      <c r="MUT370" s="5"/>
      <c r="MUU370" s="5"/>
      <c r="MUV370" s="5"/>
      <c r="MUW370" s="5"/>
      <c r="MUX370" s="5"/>
      <c r="MUY370" s="5"/>
      <c r="MUZ370" s="5"/>
      <c r="MVA370" s="5"/>
      <c r="MVB370" s="5"/>
      <c r="MVC370" s="5"/>
      <c r="MVD370" s="5"/>
      <c r="MVE370" s="5"/>
      <c r="MVF370" s="5"/>
      <c r="MVG370" s="5"/>
      <c r="MVH370" s="5"/>
      <c r="MVI370" s="5"/>
      <c r="MVJ370" s="5"/>
      <c r="MVK370" s="5"/>
      <c r="MVL370" s="5"/>
      <c r="MVM370" s="5"/>
      <c r="MVN370" s="5"/>
      <c r="MVO370" s="5"/>
      <c r="MVP370" s="5"/>
      <c r="MVQ370" s="5"/>
      <c r="MVR370" s="5"/>
      <c r="MVS370" s="5"/>
      <c r="MVT370" s="5"/>
      <c r="MVU370" s="5"/>
      <c r="MVV370" s="5"/>
      <c r="MVW370" s="5"/>
      <c r="MVX370" s="5"/>
      <c r="MVY370" s="5"/>
      <c r="MVZ370" s="5"/>
      <c r="MWA370" s="5"/>
      <c r="MWB370" s="5"/>
      <c r="MWC370" s="5"/>
      <c r="MWD370" s="5"/>
      <c r="MWE370" s="5"/>
      <c r="MWF370" s="5"/>
      <c r="MWG370" s="5"/>
      <c r="MWH370" s="5"/>
      <c r="MWI370" s="5"/>
      <c r="MWJ370" s="5"/>
      <c r="MWK370" s="5"/>
      <c r="MWL370" s="5"/>
      <c r="MWM370" s="5"/>
      <c r="MWN370" s="5"/>
      <c r="MWO370" s="5"/>
      <c r="MWP370" s="5"/>
      <c r="MWQ370" s="5"/>
      <c r="MWR370" s="5"/>
      <c r="MWS370" s="5"/>
      <c r="MWT370" s="5"/>
      <c r="MWU370" s="5"/>
      <c r="MWV370" s="5"/>
      <c r="MWW370" s="5"/>
      <c r="MWX370" s="5"/>
      <c r="MWY370" s="5"/>
      <c r="MWZ370" s="5"/>
      <c r="MXA370" s="5"/>
      <c r="MXB370" s="5"/>
      <c r="MXC370" s="5"/>
      <c r="MXD370" s="5"/>
      <c r="MXE370" s="5"/>
      <c r="MXF370" s="5"/>
      <c r="MXG370" s="5"/>
      <c r="MXH370" s="5"/>
      <c r="MXI370" s="5"/>
      <c r="MXJ370" s="5"/>
      <c r="MXK370" s="5"/>
      <c r="MXL370" s="5"/>
      <c r="MXM370" s="5"/>
      <c r="MXN370" s="5"/>
      <c r="MXO370" s="5"/>
      <c r="MXP370" s="5"/>
      <c r="MXQ370" s="5"/>
      <c r="MXR370" s="5"/>
      <c r="MXS370" s="5"/>
      <c r="MXT370" s="5"/>
      <c r="MXU370" s="5"/>
      <c r="MXV370" s="5"/>
      <c r="MXW370" s="5"/>
      <c r="MXX370" s="5"/>
      <c r="MXY370" s="5"/>
      <c r="MXZ370" s="5"/>
      <c r="MYA370" s="5"/>
      <c r="MYB370" s="5"/>
      <c r="MYC370" s="5"/>
      <c r="MYD370" s="5"/>
      <c r="MYE370" s="5"/>
      <c r="MYF370" s="5"/>
      <c r="MYG370" s="5"/>
      <c r="MYH370" s="5"/>
      <c r="MYI370" s="5"/>
      <c r="MYJ370" s="5"/>
      <c r="MYK370" s="5"/>
      <c r="MYL370" s="5"/>
      <c r="MYM370" s="5"/>
      <c r="MYN370" s="5"/>
      <c r="MYO370" s="5"/>
      <c r="MYP370" s="5"/>
      <c r="MYQ370" s="5"/>
      <c r="MYR370" s="5"/>
      <c r="MYS370" s="5"/>
      <c r="MYT370" s="5"/>
      <c r="MYU370" s="5"/>
      <c r="MYV370" s="5"/>
      <c r="MYW370" s="5"/>
      <c r="MYX370" s="5"/>
      <c r="MYY370" s="5"/>
      <c r="MYZ370" s="5"/>
      <c r="MZA370" s="5"/>
      <c r="MZB370" s="5"/>
      <c r="MZC370" s="5"/>
      <c r="MZD370" s="5"/>
      <c r="MZE370" s="5"/>
      <c r="MZF370" s="5"/>
      <c r="MZG370" s="5"/>
      <c r="MZH370" s="5"/>
      <c r="MZI370" s="5"/>
      <c r="MZJ370" s="5"/>
      <c r="MZK370" s="5"/>
      <c r="MZL370" s="5"/>
      <c r="MZM370" s="5"/>
      <c r="MZN370" s="5"/>
      <c r="MZO370" s="5"/>
      <c r="MZP370" s="5"/>
      <c r="MZQ370" s="5"/>
      <c r="MZR370" s="5"/>
      <c r="MZS370" s="5"/>
      <c r="MZT370" s="5"/>
      <c r="MZU370" s="5"/>
      <c r="MZV370" s="5"/>
      <c r="MZW370" s="5"/>
      <c r="MZX370" s="5"/>
      <c r="MZY370" s="5"/>
      <c r="MZZ370" s="5"/>
      <c r="NAA370" s="5"/>
      <c r="NAB370" s="5"/>
      <c r="NAC370" s="5"/>
      <c r="NAD370" s="5"/>
      <c r="NAE370" s="5"/>
      <c r="NAF370" s="5"/>
      <c r="NAG370" s="5"/>
      <c r="NAH370" s="5"/>
      <c r="NAI370" s="5"/>
      <c r="NAJ370" s="5"/>
      <c r="NAK370" s="5"/>
      <c r="NAL370" s="5"/>
      <c r="NAM370" s="5"/>
      <c r="NAN370" s="5"/>
      <c r="NAO370" s="5"/>
      <c r="NAP370" s="5"/>
      <c r="NAQ370" s="5"/>
      <c r="NAR370" s="5"/>
      <c r="NAS370" s="5"/>
      <c r="NAT370" s="5"/>
      <c r="NAU370" s="5"/>
      <c r="NAV370" s="5"/>
      <c r="NAW370" s="5"/>
      <c r="NAX370" s="5"/>
      <c r="NAY370" s="5"/>
      <c r="NAZ370" s="5"/>
      <c r="NBA370" s="5"/>
      <c r="NBB370" s="5"/>
      <c r="NBC370" s="5"/>
      <c r="NBD370" s="5"/>
      <c r="NBE370" s="5"/>
      <c r="NBF370" s="5"/>
      <c r="NBG370" s="5"/>
      <c r="NBH370" s="5"/>
      <c r="NBI370" s="5"/>
      <c r="NBJ370" s="5"/>
      <c r="NBK370" s="5"/>
      <c r="NBL370" s="5"/>
      <c r="NBM370" s="5"/>
      <c r="NBN370" s="5"/>
      <c r="NBO370" s="5"/>
      <c r="NBP370" s="5"/>
      <c r="NBQ370" s="5"/>
      <c r="NBR370" s="5"/>
      <c r="NBS370" s="5"/>
      <c r="NBT370" s="5"/>
      <c r="NBU370" s="5"/>
      <c r="NBV370" s="5"/>
      <c r="NBW370" s="5"/>
      <c r="NBX370" s="5"/>
      <c r="NBY370" s="5"/>
      <c r="NBZ370" s="5"/>
      <c r="NCA370" s="5"/>
      <c r="NCB370" s="5"/>
      <c r="NCC370" s="5"/>
      <c r="NCD370" s="5"/>
      <c r="NCE370" s="5"/>
      <c r="NCF370" s="5"/>
      <c r="NCG370" s="5"/>
      <c r="NCH370" s="5"/>
      <c r="NCI370" s="5"/>
      <c r="NCJ370" s="5"/>
      <c r="NCK370" s="5"/>
      <c r="NCL370" s="5"/>
      <c r="NCM370" s="5"/>
      <c r="NCN370" s="5"/>
      <c r="NCO370" s="5"/>
      <c r="NCP370" s="5"/>
      <c r="NCQ370" s="5"/>
      <c r="NCR370" s="5"/>
      <c r="NCS370" s="5"/>
      <c r="NCT370" s="5"/>
      <c r="NCU370" s="5"/>
      <c r="NCV370" s="5"/>
      <c r="NCW370" s="5"/>
      <c r="NCX370" s="5"/>
      <c r="NCY370" s="5"/>
      <c r="NCZ370" s="5"/>
      <c r="NDA370" s="5"/>
      <c r="NDB370" s="5"/>
      <c r="NDC370" s="5"/>
      <c r="NDD370" s="5"/>
      <c r="NDE370" s="5"/>
      <c r="NDF370" s="5"/>
      <c r="NDG370" s="5"/>
      <c r="NDH370" s="5"/>
      <c r="NDI370" s="5"/>
      <c r="NDJ370" s="5"/>
      <c r="NDK370" s="5"/>
      <c r="NDL370" s="5"/>
      <c r="NDM370" s="5"/>
      <c r="NDN370" s="5"/>
      <c r="NDO370" s="5"/>
      <c r="NDP370" s="5"/>
      <c r="NDQ370" s="5"/>
      <c r="NDR370" s="5"/>
      <c r="NDS370" s="5"/>
      <c r="NDT370" s="5"/>
      <c r="NDU370" s="5"/>
      <c r="NDV370" s="5"/>
      <c r="NDW370" s="5"/>
      <c r="NDX370" s="5"/>
      <c r="NDY370" s="5"/>
      <c r="NDZ370" s="5"/>
      <c r="NEA370" s="5"/>
      <c r="NEB370" s="5"/>
      <c r="NEC370" s="5"/>
      <c r="NED370" s="5"/>
      <c r="NEE370" s="5"/>
      <c r="NEF370" s="5"/>
      <c r="NEG370" s="5"/>
      <c r="NEH370" s="5"/>
      <c r="NEI370" s="5"/>
      <c r="NEJ370" s="5"/>
      <c r="NEK370" s="5"/>
      <c r="NEL370" s="5"/>
      <c r="NEM370" s="5"/>
      <c r="NEN370" s="5"/>
      <c r="NEO370" s="5"/>
      <c r="NEP370" s="5"/>
      <c r="NEQ370" s="5"/>
      <c r="NER370" s="5"/>
      <c r="NES370" s="5"/>
      <c r="NET370" s="5"/>
      <c r="NEU370" s="5"/>
      <c r="NEV370" s="5"/>
      <c r="NEW370" s="5"/>
      <c r="NEX370" s="5"/>
      <c r="NEY370" s="5"/>
      <c r="NEZ370" s="5"/>
      <c r="NFA370" s="5"/>
      <c r="NFB370" s="5"/>
      <c r="NFC370" s="5"/>
      <c r="NFD370" s="5"/>
      <c r="NFE370" s="5"/>
      <c r="NFF370" s="5"/>
      <c r="NFG370" s="5"/>
      <c r="NFH370" s="5"/>
      <c r="NFI370" s="5"/>
      <c r="NFJ370" s="5"/>
      <c r="NFK370" s="5"/>
      <c r="NFL370" s="5"/>
      <c r="NFM370" s="5"/>
      <c r="NFN370" s="5"/>
      <c r="NFO370" s="5"/>
      <c r="NFP370" s="5"/>
      <c r="NFQ370" s="5"/>
      <c r="NFR370" s="5"/>
      <c r="NFS370" s="5"/>
      <c r="NFT370" s="5"/>
      <c r="NFU370" s="5"/>
      <c r="NFV370" s="5"/>
      <c r="NFW370" s="5"/>
      <c r="NFX370" s="5"/>
      <c r="NFY370" s="5"/>
      <c r="NFZ370" s="5"/>
      <c r="NGA370" s="5"/>
      <c r="NGB370" s="5"/>
      <c r="NGC370" s="5"/>
      <c r="NGD370" s="5"/>
      <c r="NGE370" s="5"/>
      <c r="NGF370" s="5"/>
      <c r="NGG370" s="5"/>
      <c r="NGH370" s="5"/>
      <c r="NGI370" s="5"/>
      <c r="NGJ370" s="5"/>
      <c r="NGK370" s="5"/>
      <c r="NGL370" s="5"/>
      <c r="NGM370" s="5"/>
      <c r="NGN370" s="5"/>
      <c r="NGO370" s="5"/>
      <c r="NGP370" s="5"/>
      <c r="NGQ370" s="5"/>
      <c r="NGR370" s="5"/>
      <c r="NGS370" s="5"/>
      <c r="NGT370" s="5"/>
      <c r="NGU370" s="5"/>
      <c r="NGV370" s="5"/>
      <c r="NGW370" s="5"/>
      <c r="NGX370" s="5"/>
      <c r="NGY370" s="5"/>
      <c r="NGZ370" s="5"/>
      <c r="NHA370" s="5"/>
      <c r="NHB370" s="5"/>
      <c r="NHC370" s="5"/>
      <c r="NHD370" s="5"/>
      <c r="NHE370" s="5"/>
      <c r="NHF370" s="5"/>
      <c r="NHG370" s="5"/>
      <c r="NHH370" s="5"/>
      <c r="NHI370" s="5"/>
      <c r="NHJ370" s="5"/>
      <c r="NHK370" s="5"/>
      <c r="NHL370" s="5"/>
      <c r="NHM370" s="5"/>
      <c r="NHN370" s="5"/>
      <c r="NHO370" s="5"/>
      <c r="NHP370" s="5"/>
      <c r="NHQ370" s="5"/>
      <c r="NHR370" s="5"/>
      <c r="NHS370" s="5"/>
      <c r="NHT370" s="5"/>
      <c r="NHU370" s="5"/>
      <c r="NHV370" s="5"/>
      <c r="NHW370" s="5"/>
      <c r="NHX370" s="5"/>
      <c r="NHY370" s="5"/>
      <c r="NHZ370" s="5"/>
      <c r="NIA370" s="5"/>
      <c r="NIB370" s="5"/>
      <c r="NIC370" s="5"/>
      <c r="NID370" s="5"/>
      <c r="NIE370" s="5"/>
      <c r="NIF370" s="5"/>
      <c r="NIG370" s="5"/>
      <c r="NIH370" s="5"/>
      <c r="NII370" s="5"/>
      <c r="NIJ370" s="5"/>
      <c r="NIK370" s="5"/>
      <c r="NIL370" s="5"/>
      <c r="NIM370" s="5"/>
      <c r="NIN370" s="5"/>
      <c r="NIO370" s="5"/>
      <c r="NIP370" s="5"/>
      <c r="NIQ370" s="5"/>
      <c r="NIR370" s="5"/>
      <c r="NIS370" s="5"/>
      <c r="NIT370" s="5"/>
      <c r="NIU370" s="5"/>
      <c r="NIV370" s="5"/>
      <c r="NIW370" s="5"/>
      <c r="NIX370" s="5"/>
      <c r="NIY370" s="5"/>
      <c r="NIZ370" s="5"/>
      <c r="NJA370" s="5"/>
      <c r="NJB370" s="5"/>
      <c r="NJC370" s="5"/>
      <c r="NJD370" s="5"/>
      <c r="NJE370" s="5"/>
      <c r="NJF370" s="5"/>
      <c r="NJG370" s="5"/>
      <c r="NJH370" s="5"/>
      <c r="NJI370" s="5"/>
      <c r="NJJ370" s="5"/>
      <c r="NJK370" s="5"/>
      <c r="NJL370" s="5"/>
      <c r="NJM370" s="5"/>
      <c r="NJN370" s="5"/>
      <c r="NJO370" s="5"/>
      <c r="NJP370" s="5"/>
      <c r="NJQ370" s="5"/>
      <c r="NJR370" s="5"/>
      <c r="NJS370" s="5"/>
      <c r="NJT370" s="5"/>
      <c r="NJU370" s="5"/>
      <c r="NJV370" s="5"/>
      <c r="NJW370" s="5"/>
      <c r="NJX370" s="5"/>
      <c r="NJY370" s="5"/>
      <c r="NJZ370" s="5"/>
      <c r="NKA370" s="5"/>
      <c r="NKB370" s="5"/>
      <c r="NKC370" s="5"/>
      <c r="NKD370" s="5"/>
      <c r="NKE370" s="5"/>
      <c r="NKF370" s="5"/>
      <c r="NKG370" s="5"/>
      <c r="NKH370" s="5"/>
      <c r="NKI370" s="5"/>
      <c r="NKJ370" s="5"/>
      <c r="NKK370" s="5"/>
      <c r="NKL370" s="5"/>
      <c r="NKM370" s="5"/>
      <c r="NKN370" s="5"/>
      <c r="NKO370" s="5"/>
      <c r="NKP370" s="5"/>
      <c r="NKQ370" s="5"/>
      <c r="NKR370" s="5"/>
      <c r="NKS370" s="5"/>
      <c r="NKT370" s="5"/>
      <c r="NKU370" s="5"/>
      <c r="NKV370" s="5"/>
      <c r="NKW370" s="5"/>
      <c r="NKX370" s="5"/>
      <c r="NKY370" s="5"/>
      <c r="NKZ370" s="5"/>
      <c r="NLA370" s="5"/>
      <c r="NLB370" s="5"/>
      <c r="NLC370" s="5"/>
      <c r="NLD370" s="5"/>
      <c r="NLE370" s="5"/>
      <c r="NLF370" s="5"/>
      <c r="NLG370" s="5"/>
      <c r="NLH370" s="5"/>
      <c r="NLI370" s="5"/>
      <c r="NLJ370" s="5"/>
      <c r="NLK370" s="5"/>
      <c r="NLL370" s="5"/>
      <c r="NLM370" s="5"/>
      <c r="NLN370" s="5"/>
      <c r="NLO370" s="5"/>
      <c r="NLP370" s="5"/>
      <c r="NLQ370" s="5"/>
      <c r="NLR370" s="5"/>
      <c r="NLS370" s="5"/>
      <c r="NLT370" s="5"/>
      <c r="NLU370" s="5"/>
      <c r="NLV370" s="5"/>
      <c r="NLW370" s="5"/>
      <c r="NLX370" s="5"/>
      <c r="NLY370" s="5"/>
      <c r="NLZ370" s="5"/>
      <c r="NMA370" s="5"/>
      <c r="NMB370" s="5"/>
      <c r="NMC370" s="5"/>
      <c r="NMD370" s="5"/>
      <c r="NME370" s="5"/>
      <c r="NMF370" s="5"/>
      <c r="NMG370" s="5"/>
      <c r="NMH370" s="5"/>
      <c r="NMI370" s="5"/>
      <c r="NMJ370" s="5"/>
      <c r="NMK370" s="5"/>
      <c r="NML370" s="5"/>
      <c r="NMM370" s="5"/>
      <c r="NMN370" s="5"/>
      <c r="NMO370" s="5"/>
      <c r="NMP370" s="5"/>
      <c r="NMQ370" s="5"/>
      <c r="NMR370" s="5"/>
      <c r="NMS370" s="5"/>
      <c r="NMT370" s="5"/>
      <c r="NMU370" s="5"/>
      <c r="NMV370" s="5"/>
      <c r="NMW370" s="5"/>
      <c r="NMX370" s="5"/>
      <c r="NMY370" s="5"/>
      <c r="NMZ370" s="5"/>
      <c r="NNA370" s="5"/>
      <c r="NNB370" s="5"/>
      <c r="NNC370" s="5"/>
      <c r="NND370" s="5"/>
      <c r="NNE370" s="5"/>
      <c r="NNF370" s="5"/>
      <c r="NNG370" s="5"/>
      <c r="NNH370" s="5"/>
      <c r="NNI370" s="5"/>
      <c r="NNJ370" s="5"/>
      <c r="NNK370" s="5"/>
      <c r="NNL370" s="5"/>
      <c r="NNM370" s="5"/>
      <c r="NNN370" s="5"/>
      <c r="NNO370" s="5"/>
      <c r="NNP370" s="5"/>
      <c r="NNQ370" s="5"/>
      <c r="NNR370" s="5"/>
      <c r="NNS370" s="5"/>
      <c r="NNT370" s="5"/>
      <c r="NNU370" s="5"/>
      <c r="NNV370" s="5"/>
      <c r="NNW370" s="5"/>
      <c r="NNX370" s="5"/>
      <c r="NNY370" s="5"/>
      <c r="NNZ370" s="5"/>
      <c r="NOA370" s="5"/>
      <c r="NOB370" s="5"/>
      <c r="NOC370" s="5"/>
      <c r="NOD370" s="5"/>
      <c r="NOE370" s="5"/>
      <c r="NOF370" s="5"/>
      <c r="NOG370" s="5"/>
      <c r="NOH370" s="5"/>
      <c r="NOI370" s="5"/>
      <c r="NOJ370" s="5"/>
      <c r="NOK370" s="5"/>
      <c r="NOL370" s="5"/>
      <c r="NOM370" s="5"/>
      <c r="NON370" s="5"/>
      <c r="NOO370" s="5"/>
      <c r="NOP370" s="5"/>
      <c r="NOQ370" s="5"/>
      <c r="NOR370" s="5"/>
      <c r="NOS370" s="5"/>
      <c r="NOT370" s="5"/>
      <c r="NOU370" s="5"/>
      <c r="NOV370" s="5"/>
      <c r="NOW370" s="5"/>
      <c r="NOX370" s="5"/>
      <c r="NOY370" s="5"/>
      <c r="NOZ370" s="5"/>
      <c r="NPA370" s="5"/>
      <c r="NPB370" s="5"/>
      <c r="NPC370" s="5"/>
      <c r="NPD370" s="5"/>
      <c r="NPE370" s="5"/>
      <c r="NPF370" s="5"/>
      <c r="NPG370" s="5"/>
      <c r="NPH370" s="5"/>
      <c r="NPI370" s="5"/>
      <c r="NPJ370" s="5"/>
      <c r="NPK370" s="5"/>
      <c r="NPL370" s="5"/>
      <c r="NPM370" s="5"/>
      <c r="NPN370" s="5"/>
      <c r="NPO370" s="5"/>
      <c r="NPP370" s="5"/>
      <c r="NPQ370" s="5"/>
      <c r="NPR370" s="5"/>
      <c r="NPS370" s="5"/>
      <c r="NPT370" s="5"/>
      <c r="NPU370" s="5"/>
      <c r="NPV370" s="5"/>
      <c r="NPW370" s="5"/>
      <c r="NPX370" s="5"/>
      <c r="NPY370" s="5"/>
      <c r="NPZ370" s="5"/>
      <c r="NQA370" s="5"/>
      <c r="NQB370" s="5"/>
      <c r="NQC370" s="5"/>
      <c r="NQD370" s="5"/>
      <c r="NQE370" s="5"/>
      <c r="NQF370" s="5"/>
      <c r="NQG370" s="5"/>
      <c r="NQH370" s="5"/>
      <c r="NQI370" s="5"/>
      <c r="NQJ370" s="5"/>
      <c r="NQK370" s="5"/>
      <c r="NQL370" s="5"/>
      <c r="NQM370" s="5"/>
      <c r="NQN370" s="5"/>
      <c r="NQO370" s="5"/>
      <c r="NQP370" s="5"/>
      <c r="NQQ370" s="5"/>
      <c r="NQR370" s="5"/>
      <c r="NQS370" s="5"/>
      <c r="NQT370" s="5"/>
      <c r="NQU370" s="5"/>
      <c r="NQV370" s="5"/>
      <c r="NQW370" s="5"/>
      <c r="NQX370" s="5"/>
      <c r="NQY370" s="5"/>
      <c r="NQZ370" s="5"/>
      <c r="NRA370" s="5"/>
      <c r="NRB370" s="5"/>
      <c r="NRC370" s="5"/>
      <c r="NRD370" s="5"/>
      <c r="NRE370" s="5"/>
      <c r="NRF370" s="5"/>
      <c r="NRG370" s="5"/>
      <c r="NRH370" s="5"/>
      <c r="NRI370" s="5"/>
      <c r="NRJ370" s="5"/>
      <c r="NRK370" s="5"/>
      <c r="NRL370" s="5"/>
      <c r="NRM370" s="5"/>
      <c r="NRN370" s="5"/>
      <c r="NRO370" s="5"/>
      <c r="NRP370" s="5"/>
      <c r="NRQ370" s="5"/>
      <c r="NRR370" s="5"/>
      <c r="NRS370" s="5"/>
      <c r="NRT370" s="5"/>
      <c r="NRU370" s="5"/>
      <c r="NRV370" s="5"/>
      <c r="NRW370" s="5"/>
      <c r="NRX370" s="5"/>
      <c r="NRY370" s="5"/>
      <c r="NRZ370" s="5"/>
      <c r="NSA370" s="5"/>
      <c r="NSB370" s="5"/>
      <c r="NSC370" s="5"/>
      <c r="NSD370" s="5"/>
      <c r="NSE370" s="5"/>
      <c r="NSF370" s="5"/>
      <c r="NSG370" s="5"/>
      <c r="NSH370" s="5"/>
      <c r="NSI370" s="5"/>
      <c r="NSJ370" s="5"/>
      <c r="NSK370" s="5"/>
      <c r="NSL370" s="5"/>
      <c r="NSM370" s="5"/>
      <c r="NSN370" s="5"/>
      <c r="NSO370" s="5"/>
      <c r="NSP370" s="5"/>
      <c r="NSQ370" s="5"/>
      <c r="NSR370" s="5"/>
      <c r="NSS370" s="5"/>
      <c r="NST370" s="5"/>
      <c r="NSU370" s="5"/>
      <c r="NSV370" s="5"/>
      <c r="NSW370" s="5"/>
      <c r="NSX370" s="5"/>
      <c r="NSY370" s="5"/>
      <c r="NSZ370" s="5"/>
      <c r="NTA370" s="5"/>
      <c r="NTB370" s="5"/>
      <c r="NTC370" s="5"/>
      <c r="NTD370" s="5"/>
      <c r="NTE370" s="5"/>
      <c r="NTF370" s="5"/>
      <c r="NTG370" s="5"/>
      <c r="NTH370" s="5"/>
      <c r="NTI370" s="5"/>
      <c r="NTJ370" s="5"/>
      <c r="NTK370" s="5"/>
      <c r="NTL370" s="5"/>
      <c r="NTM370" s="5"/>
      <c r="NTN370" s="5"/>
      <c r="NTO370" s="5"/>
      <c r="NTP370" s="5"/>
      <c r="NTQ370" s="5"/>
      <c r="NTR370" s="5"/>
      <c r="NTS370" s="5"/>
      <c r="NTT370" s="5"/>
      <c r="NTU370" s="5"/>
      <c r="NTV370" s="5"/>
      <c r="NTW370" s="5"/>
      <c r="NTX370" s="5"/>
      <c r="NTY370" s="5"/>
      <c r="NTZ370" s="5"/>
      <c r="NUA370" s="5"/>
      <c r="NUB370" s="5"/>
      <c r="NUC370" s="5"/>
      <c r="NUD370" s="5"/>
      <c r="NUE370" s="5"/>
      <c r="NUF370" s="5"/>
      <c r="NUG370" s="5"/>
      <c r="NUH370" s="5"/>
      <c r="NUI370" s="5"/>
      <c r="NUJ370" s="5"/>
      <c r="NUK370" s="5"/>
      <c r="NUL370" s="5"/>
      <c r="NUM370" s="5"/>
      <c r="NUN370" s="5"/>
      <c r="NUO370" s="5"/>
      <c r="NUP370" s="5"/>
      <c r="NUQ370" s="5"/>
      <c r="NUR370" s="5"/>
      <c r="NUS370" s="5"/>
      <c r="NUT370" s="5"/>
      <c r="NUU370" s="5"/>
      <c r="NUV370" s="5"/>
      <c r="NUW370" s="5"/>
      <c r="NUX370" s="5"/>
      <c r="NUY370" s="5"/>
      <c r="NUZ370" s="5"/>
      <c r="NVA370" s="5"/>
      <c r="NVB370" s="5"/>
      <c r="NVC370" s="5"/>
      <c r="NVD370" s="5"/>
      <c r="NVE370" s="5"/>
      <c r="NVF370" s="5"/>
      <c r="NVG370" s="5"/>
      <c r="NVH370" s="5"/>
      <c r="NVI370" s="5"/>
      <c r="NVJ370" s="5"/>
      <c r="NVK370" s="5"/>
      <c r="NVL370" s="5"/>
      <c r="NVM370" s="5"/>
      <c r="NVN370" s="5"/>
      <c r="NVO370" s="5"/>
      <c r="NVP370" s="5"/>
      <c r="NVQ370" s="5"/>
      <c r="NVR370" s="5"/>
      <c r="NVS370" s="5"/>
      <c r="NVT370" s="5"/>
      <c r="NVU370" s="5"/>
      <c r="NVV370" s="5"/>
      <c r="NVW370" s="5"/>
      <c r="NVX370" s="5"/>
      <c r="NVY370" s="5"/>
      <c r="NVZ370" s="5"/>
      <c r="NWA370" s="5"/>
      <c r="NWB370" s="5"/>
      <c r="NWC370" s="5"/>
      <c r="NWD370" s="5"/>
      <c r="NWE370" s="5"/>
      <c r="NWF370" s="5"/>
      <c r="NWG370" s="5"/>
      <c r="NWH370" s="5"/>
      <c r="NWI370" s="5"/>
      <c r="NWJ370" s="5"/>
      <c r="NWK370" s="5"/>
      <c r="NWL370" s="5"/>
      <c r="NWM370" s="5"/>
      <c r="NWN370" s="5"/>
      <c r="NWO370" s="5"/>
      <c r="NWP370" s="5"/>
      <c r="NWQ370" s="5"/>
      <c r="NWR370" s="5"/>
      <c r="NWS370" s="5"/>
      <c r="NWT370" s="5"/>
      <c r="NWU370" s="5"/>
      <c r="NWV370" s="5"/>
      <c r="NWW370" s="5"/>
      <c r="NWX370" s="5"/>
      <c r="NWY370" s="5"/>
      <c r="NWZ370" s="5"/>
      <c r="NXA370" s="5"/>
      <c r="NXB370" s="5"/>
      <c r="NXC370" s="5"/>
      <c r="NXD370" s="5"/>
      <c r="NXE370" s="5"/>
      <c r="NXF370" s="5"/>
      <c r="NXG370" s="5"/>
      <c r="NXH370" s="5"/>
      <c r="NXI370" s="5"/>
      <c r="NXJ370" s="5"/>
      <c r="NXK370" s="5"/>
      <c r="NXL370" s="5"/>
      <c r="NXM370" s="5"/>
      <c r="NXN370" s="5"/>
      <c r="NXO370" s="5"/>
      <c r="NXP370" s="5"/>
      <c r="NXQ370" s="5"/>
      <c r="NXR370" s="5"/>
      <c r="NXS370" s="5"/>
      <c r="NXT370" s="5"/>
      <c r="NXU370" s="5"/>
      <c r="NXV370" s="5"/>
      <c r="NXW370" s="5"/>
      <c r="NXX370" s="5"/>
      <c r="NXY370" s="5"/>
      <c r="NXZ370" s="5"/>
      <c r="NYA370" s="5"/>
      <c r="NYB370" s="5"/>
      <c r="NYC370" s="5"/>
      <c r="NYD370" s="5"/>
      <c r="NYE370" s="5"/>
      <c r="NYF370" s="5"/>
      <c r="NYG370" s="5"/>
      <c r="NYH370" s="5"/>
      <c r="NYI370" s="5"/>
      <c r="NYJ370" s="5"/>
      <c r="NYK370" s="5"/>
      <c r="NYL370" s="5"/>
      <c r="NYM370" s="5"/>
      <c r="NYN370" s="5"/>
      <c r="NYO370" s="5"/>
      <c r="NYP370" s="5"/>
      <c r="NYQ370" s="5"/>
      <c r="NYR370" s="5"/>
      <c r="NYS370" s="5"/>
      <c r="NYT370" s="5"/>
      <c r="NYU370" s="5"/>
      <c r="NYV370" s="5"/>
      <c r="NYW370" s="5"/>
      <c r="NYX370" s="5"/>
      <c r="NYY370" s="5"/>
      <c r="NYZ370" s="5"/>
      <c r="NZA370" s="5"/>
      <c r="NZB370" s="5"/>
      <c r="NZC370" s="5"/>
      <c r="NZD370" s="5"/>
      <c r="NZE370" s="5"/>
      <c r="NZF370" s="5"/>
      <c r="NZG370" s="5"/>
      <c r="NZH370" s="5"/>
      <c r="NZI370" s="5"/>
      <c r="NZJ370" s="5"/>
      <c r="NZK370" s="5"/>
      <c r="NZL370" s="5"/>
      <c r="NZM370" s="5"/>
      <c r="NZN370" s="5"/>
      <c r="NZO370" s="5"/>
      <c r="NZP370" s="5"/>
      <c r="NZQ370" s="5"/>
      <c r="NZR370" s="5"/>
      <c r="NZS370" s="5"/>
      <c r="NZT370" s="5"/>
      <c r="NZU370" s="5"/>
      <c r="NZV370" s="5"/>
      <c r="NZW370" s="5"/>
      <c r="NZX370" s="5"/>
      <c r="NZY370" s="5"/>
      <c r="NZZ370" s="5"/>
      <c r="OAA370" s="5"/>
      <c r="OAB370" s="5"/>
      <c r="OAC370" s="5"/>
      <c r="OAD370" s="5"/>
      <c r="OAE370" s="5"/>
      <c r="OAF370" s="5"/>
      <c r="OAG370" s="5"/>
      <c r="OAH370" s="5"/>
      <c r="OAI370" s="5"/>
      <c r="OAJ370" s="5"/>
      <c r="OAK370" s="5"/>
      <c r="OAL370" s="5"/>
      <c r="OAM370" s="5"/>
      <c r="OAN370" s="5"/>
      <c r="OAO370" s="5"/>
      <c r="OAP370" s="5"/>
      <c r="OAQ370" s="5"/>
      <c r="OAR370" s="5"/>
      <c r="OAS370" s="5"/>
      <c r="OAT370" s="5"/>
      <c r="OAU370" s="5"/>
      <c r="OAV370" s="5"/>
      <c r="OAW370" s="5"/>
      <c r="OAX370" s="5"/>
      <c r="OAY370" s="5"/>
      <c r="OAZ370" s="5"/>
      <c r="OBA370" s="5"/>
      <c r="OBB370" s="5"/>
      <c r="OBC370" s="5"/>
      <c r="OBD370" s="5"/>
      <c r="OBE370" s="5"/>
      <c r="OBF370" s="5"/>
      <c r="OBG370" s="5"/>
      <c r="OBH370" s="5"/>
      <c r="OBI370" s="5"/>
      <c r="OBJ370" s="5"/>
      <c r="OBK370" s="5"/>
      <c r="OBL370" s="5"/>
      <c r="OBM370" s="5"/>
      <c r="OBN370" s="5"/>
      <c r="OBO370" s="5"/>
      <c r="OBP370" s="5"/>
      <c r="OBQ370" s="5"/>
      <c r="OBR370" s="5"/>
      <c r="OBS370" s="5"/>
      <c r="OBT370" s="5"/>
      <c r="OBU370" s="5"/>
      <c r="OBV370" s="5"/>
      <c r="OBW370" s="5"/>
      <c r="OBX370" s="5"/>
      <c r="OBY370" s="5"/>
      <c r="OBZ370" s="5"/>
      <c r="OCA370" s="5"/>
      <c r="OCB370" s="5"/>
      <c r="OCC370" s="5"/>
      <c r="OCD370" s="5"/>
      <c r="OCE370" s="5"/>
      <c r="OCF370" s="5"/>
      <c r="OCG370" s="5"/>
      <c r="OCH370" s="5"/>
      <c r="OCI370" s="5"/>
      <c r="OCJ370" s="5"/>
      <c r="OCK370" s="5"/>
      <c r="OCL370" s="5"/>
      <c r="OCM370" s="5"/>
      <c r="OCN370" s="5"/>
      <c r="OCO370" s="5"/>
      <c r="OCP370" s="5"/>
      <c r="OCQ370" s="5"/>
      <c r="OCR370" s="5"/>
      <c r="OCS370" s="5"/>
      <c r="OCT370" s="5"/>
      <c r="OCU370" s="5"/>
      <c r="OCV370" s="5"/>
      <c r="OCW370" s="5"/>
      <c r="OCX370" s="5"/>
      <c r="OCY370" s="5"/>
      <c r="OCZ370" s="5"/>
      <c r="ODA370" s="5"/>
      <c r="ODB370" s="5"/>
      <c r="ODC370" s="5"/>
      <c r="ODD370" s="5"/>
      <c r="ODE370" s="5"/>
      <c r="ODF370" s="5"/>
      <c r="ODG370" s="5"/>
      <c r="ODH370" s="5"/>
      <c r="ODI370" s="5"/>
      <c r="ODJ370" s="5"/>
      <c r="ODK370" s="5"/>
      <c r="ODL370" s="5"/>
      <c r="ODM370" s="5"/>
      <c r="ODN370" s="5"/>
      <c r="ODO370" s="5"/>
      <c r="ODP370" s="5"/>
      <c r="ODQ370" s="5"/>
      <c r="ODR370" s="5"/>
      <c r="ODS370" s="5"/>
      <c r="ODT370" s="5"/>
      <c r="ODU370" s="5"/>
      <c r="ODV370" s="5"/>
      <c r="ODW370" s="5"/>
      <c r="ODX370" s="5"/>
      <c r="ODY370" s="5"/>
      <c r="ODZ370" s="5"/>
      <c r="OEA370" s="5"/>
      <c r="OEB370" s="5"/>
      <c r="OEC370" s="5"/>
      <c r="OED370" s="5"/>
      <c r="OEE370" s="5"/>
      <c r="OEF370" s="5"/>
      <c r="OEG370" s="5"/>
      <c r="OEH370" s="5"/>
      <c r="OEI370" s="5"/>
      <c r="OEJ370" s="5"/>
      <c r="OEK370" s="5"/>
      <c r="OEL370" s="5"/>
      <c r="OEM370" s="5"/>
      <c r="OEN370" s="5"/>
      <c r="OEO370" s="5"/>
      <c r="OEP370" s="5"/>
      <c r="OEQ370" s="5"/>
      <c r="OER370" s="5"/>
      <c r="OES370" s="5"/>
      <c r="OET370" s="5"/>
      <c r="OEU370" s="5"/>
      <c r="OEV370" s="5"/>
      <c r="OEW370" s="5"/>
      <c r="OEX370" s="5"/>
      <c r="OEY370" s="5"/>
      <c r="OEZ370" s="5"/>
      <c r="OFA370" s="5"/>
      <c r="OFB370" s="5"/>
      <c r="OFC370" s="5"/>
      <c r="OFD370" s="5"/>
      <c r="OFE370" s="5"/>
      <c r="OFF370" s="5"/>
      <c r="OFG370" s="5"/>
      <c r="OFH370" s="5"/>
      <c r="OFI370" s="5"/>
      <c r="OFJ370" s="5"/>
      <c r="OFK370" s="5"/>
      <c r="OFL370" s="5"/>
      <c r="OFM370" s="5"/>
      <c r="OFN370" s="5"/>
      <c r="OFO370" s="5"/>
      <c r="OFP370" s="5"/>
      <c r="OFQ370" s="5"/>
      <c r="OFR370" s="5"/>
      <c r="OFS370" s="5"/>
      <c r="OFT370" s="5"/>
      <c r="OFU370" s="5"/>
      <c r="OFV370" s="5"/>
      <c r="OFW370" s="5"/>
      <c r="OFX370" s="5"/>
      <c r="OFY370" s="5"/>
      <c r="OFZ370" s="5"/>
      <c r="OGA370" s="5"/>
      <c r="OGB370" s="5"/>
      <c r="OGC370" s="5"/>
      <c r="OGD370" s="5"/>
      <c r="OGE370" s="5"/>
      <c r="OGF370" s="5"/>
      <c r="OGG370" s="5"/>
      <c r="OGH370" s="5"/>
      <c r="OGI370" s="5"/>
      <c r="OGJ370" s="5"/>
      <c r="OGK370" s="5"/>
      <c r="OGL370" s="5"/>
      <c r="OGM370" s="5"/>
      <c r="OGN370" s="5"/>
      <c r="OGO370" s="5"/>
      <c r="OGP370" s="5"/>
      <c r="OGQ370" s="5"/>
      <c r="OGR370" s="5"/>
      <c r="OGS370" s="5"/>
      <c r="OGT370" s="5"/>
      <c r="OGU370" s="5"/>
      <c r="OGV370" s="5"/>
      <c r="OGW370" s="5"/>
      <c r="OGX370" s="5"/>
      <c r="OGY370" s="5"/>
      <c r="OGZ370" s="5"/>
      <c r="OHA370" s="5"/>
      <c r="OHB370" s="5"/>
      <c r="OHC370" s="5"/>
      <c r="OHD370" s="5"/>
      <c r="OHE370" s="5"/>
      <c r="OHF370" s="5"/>
      <c r="OHG370" s="5"/>
      <c r="OHH370" s="5"/>
      <c r="OHI370" s="5"/>
      <c r="OHJ370" s="5"/>
      <c r="OHK370" s="5"/>
      <c r="OHL370" s="5"/>
      <c r="OHM370" s="5"/>
      <c r="OHN370" s="5"/>
      <c r="OHO370" s="5"/>
      <c r="OHP370" s="5"/>
      <c r="OHQ370" s="5"/>
      <c r="OHR370" s="5"/>
      <c r="OHS370" s="5"/>
      <c r="OHT370" s="5"/>
      <c r="OHU370" s="5"/>
      <c r="OHV370" s="5"/>
      <c r="OHW370" s="5"/>
      <c r="OHX370" s="5"/>
      <c r="OHY370" s="5"/>
      <c r="OHZ370" s="5"/>
      <c r="OIA370" s="5"/>
      <c r="OIB370" s="5"/>
      <c r="OIC370" s="5"/>
      <c r="OID370" s="5"/>
      <c r="OIE370" s="5"/>
      <c r="OIF370" s="5"/>
      <c r="OIG370" s="5"/>
      <c r="OIH370" s="5"/>
      <c r="OII370" s="5"/>
      <c r="OIJ370" s="5"/>
      <c r="OIK370" s="5"/>
      <c r="OIL370" s="5"/>
      <c r="OIM370" s="5"/>
      <c r="OIN370" s="5"/>
      <c r="OIO370" s="5"/>
      <c r="OIP370" s="5"/>
      <c r="OIQ370" s="5"/>
      <c r="OIR370" s="5"/>
      <c r="OIS370" s="5"/>
      <c r="OIT370" s="5"/>
      <c r="OIU370" s="5"/>
      <c r="OIV370" s="5"/>
      <c r="OIW370" s="5"/>
      <c r="OIX370" s="5"/>
      <c r="OIY370" s="5"/>
      <c r="OIZ370" s="5"/>
      <c r="OJA370" s="5"/>
      <c r="OJB370" s="5"/>
      <c r="OJC370" s="5"/>
      <c r="OJD370" s="5"/>
      <c r="OJE370" s="5"/>
      <c r="OJF370" s="5"/>
      <c r="OJG370" s="5"/>
      <c r="OJH370" s="5"/>
      <c r="OJI370" s="5"/>
      <c r="OJJ370" s="5"/>
      <c r="OJK370" s="5"/>
      <c r="OJL370" s="5"/>
      <c r="OJM370" s="5"/>
      <c r="OJN370" s="5"/>
      <c r="OJO370" s="5"/>
      <c r="OJP370" s="5"/>
      <c r="OJQ370" s="5"/>
      <c r="OJR370" s="5"/>
      <c r="OJS370" s="5"/>
      <c r="OJT370" s="5"/>
      <c r="OJU370" s="5"/>
      <c r="OJV370" s="5"/>
      <c r="OJW370" s="5"/>
      <c r="OJX370" s="5"/>
      <c r="OJY370" s="5"/>
      <c r="OJZ370" s="5"/>
      <c r="OKA370" s="5"/>
      <c r="OKB370" s="5"/>
      <c r="OKC370" s="5"/>
      <c r="OKD370" s="5"/>
      <c r="OKE370" s="5"/>
      <c r="OKF370" s="5"/>
      <c r="OKG370" s="5"/>
      <c r="OKH370" s="5"/>
      <c r="OKI370" s="5"/>
      <c r="OKJ370" s="5"/>
      <c r="OKK370" s="5"/>
      <c r="OKL370" s="5"/>
      <c r="OKM370" s="5"/>
      <c r="OKN370" s="5"/>
      <c r="OKO370" s="5"/>
      <c r="OKP370" s="5"/>
      <c r="OKQ370" s="5"/>
      <c r="OKR370" s="5"/>
      <c r="OKS370" s="5"/>
      <c r="OKT370" s="5"/>
      <c r="OKU370" s="5"/>
      <c r="OKV370" s="5"/>
      <c r="OKW370" s="5"/>
      <c r="OKX370" s="5"/>
      <c r="OKY370" s="5"/>
      <c r="OKZ370" s="5"/>
      <c r="OLA370" s="5"/>
      <c r="OLB370" s="5"/>
      <c r="OLC370" s="5"/>
      <c r="OLD370" s="5"/>
      <c r="OLE370" s="5"/>
      <c r="OLF370" s="5"/>
      <c r="OLG370" s="5"/>
      <c r="OLH370" s="5"/>
      <c r="OLI370" s="5"/>
      <c r="OLJ370" s="5"/>
      <c r="OLK370" s="5"/>
      <c r="OLL370" s="5"/>
      <c r="OLM370" s="5"/>
      <c r="OLN370" s="5"/>
      <c r="OLO370" s="5"/>
      <c r="OLP370" s="5"/>
      <c r="OLQ370" s="5"/>
      <c r="OLR370" s="5"/>
      <c r="OLS370" s="5"/>
      <c r="OLT370" s="5"/>
      <c r="OLU370" s="5"/>
      <c r="OLV370" s="5"/>
      <c r="OLW370" s="5"/>
      <c r="OLX370" s="5"/>
      <c r="OLY370" s="5"/>
      <c r="OLZ370" s="5"/>
      <c r="OMA370" s="5"/>
      <c r="OMB370" s="5"/>
      <c r="OMC370" s="5"/>
      <c r="OMD370" s="5"/>
      <c r="OME370" s="5"/>
      <c r="OMF370" s="5"/>
      <c r="OMG370" s="5"/>
      <c r="OMH370" s="5"/>
      <c r="OMI370" s="5"/>
      <c r="OMJ370" s="5"/>
      <c r="OMK370" s="5"/>
      <c r="OML370" s="5"/>
      <c r="OMM370" s="5"/>
      <c r="OMN370" s="5"/>
      <c r="OMO370" s="5"/>
      <c r="OMP370" s="5"/>
      <c r="OMQ370" s="5"/>
      <c r="OMR370" s="5"/>
      <c r="OMS370" s="5"/>
      <c r="OMT370" s="5"/>
      <c r="OMU370" s="5"/>
      <c r="OMV370" s="5"/>
      <c r="OMW370" s="5"/>
      <c r="OMX370" s="5"/>
      <c r="OMY370" s="5"/>
      <c r="OMZ370" s="5"/>
      <c r="ONA370" s="5"/>
      <c r="ONB370" s="5"/>
      <c r="ONC370" s="5"/>
      <c r="OND370" s="5"/>
      <c r="ONE370" s="5"/>
      <c r="ONF370" s="5"/>
      <c r="ONG370" s="5"/>
      <c r="ONH370" s="5"/>
      <c r="ONI370" s="5"/>
      <c r="ONJ370" s="5"/>
      <c r="ONK370" s="5"/>
      <c r="ONL370" s="5"/>
      <c r="ONM370" s="5"/>
      <c r="ONN370" s="5"/>
      <c r="ONO370" s="5"/>
      <c r="ONP370" s="5"/>
      <c r="ONQ370" s="5"/>
      <c r="ONR370" s="5"/>
      <c r="ONS370" s="5"/>
      <c r="ONT370" s="5"/>
      <c r="ONU370" s="5"/>
      <c r="ONV370" s="5"/>
      <c r="ONW370" s="5"/>
      <c r="ONX370" s="5"/>
      <c r="ONY370" s="5"/>
      <c r="ONZ370" s="5"/>
      <c r="OOA370" s="5"/>
      <c r="OOB370" s="5"/>
      <c r="OOC370" s="5"/>
      <c r="OOD370" s="5"/>
      <c r="OOE370" s="5"/>
      <c r="OOF370" s="5"/>
      <c r="OOG370" s="5"/>
      <c r="OOH370" s="5"/>
      <c r="OOI370" s="5"/>
      <c r="OOJ370" s="5"/>
      <c r="OOK370" s="5"/>
      <c r="OOL370" s="5"/>
      <c r="OOM370" s="5"/>
      <c r="OON370" s="5"/>
      <c r="OOO370" s="5"/>
      <c r="OOP370" s="5"/>
      <c r="OOQ370" s="5"/>
      <c r="OOR370" s="5"/>
      <c r="OOS370" s="5"/>
      <c r="OOT370" s="5"/>
      <c r="OOU370" s="5"/>
      <c r="OOV370" s="5"/>
      <c r="OOW370" s="5"/>
      <c r="OOX370" s="5"/>
      <c r="OOY370" s="5"/>
      <c r="OOZ370" s="5"/>
      <c r="OPA370" s="5"/>
      <c r="OPB370" s="5"/>
      <c r="OPC370" s="5"/>
      <c r="OPD370" s="5"/>
      <c r="OPE370" s="5"/>
      <c r="OPF370" s="5"/>
      <c r="OPG370" s="5"/>
      <c r="OPH370" s="5"/>
      <c r="OPI370" s="5"/>
      <c r="OPJ370" s="5"/>
      <c r="OPK370" s="5"/>
      <c r="OPL370" s="5"/>
      <c r="OPM370" s="5"/>
      <c r="OPN370" s="5"/>
      <c r="OPO370" s="5"/>
      <c r="OPP370" s="5"/>
      <c r="OPQ370" s="5"/>
      <c r="OPR370" s="5"/>
      <c r="OPS370" s="5"/>
      <c r="OPT370" s="5"/>
      <c r="OPU370" s="5"/>
      <c r="OPV370" s="5"/>
      <c r="OPW370" s="5"/>
      <c r="OPX370" s="5"/>
      <c r="OPY370" s="5"/>
      <c r="OPZ370" s="5"/>
      <c r="OQA370" s="5"/>
      <c r="OQB370" s="5"/>
      <c r="OQC370" s="5"/>
      <c r="OQD370" s="5"/>
      <c r="OQE370" s="5"/>
      <c r="OQF370" s="5"/>
      <c r="OQG370" s="5"/>
      <c r="OQH370" s="5"/>
      <c r="OQI370" s="5"/>
      <c r="OQJ370" s="5"/>
      <c r="OQK370" s="5"/>
      <c r="OQL370" s="5"/>
      <c r="OQM370" s="5"/>
      <c r="OQN370" s="5"/>
      <c r="OQO370" s="5"/>
      <c r="OQP370" s="5"/>
      <c r="OQQ370" s="5"/>
      <c r="OQR370" s="5"/>
      <c r="OQS370" s="5"/>
      <c r="OQT370" s="5"/>
      <c r="OQU370" s="5"/>
      <c r="OQV370" s="5"/>
      <c r="OQW370" s="5"/>
      <c r="OQX370" s="5"/>
      <c r="OQY370" s="5"/>
      <c r="OQZ370" s="5"/>
      <c r="ORA370" s="5"/>
      <c r="ORB370" s="5"/>
      <c r="ORC370" s="5"/>
      <c r="ORD370" s="5"/>
      <c r="ORE370" s="5"/>
      <c r="ORF370" s="5"/>
      <c r="ORG370" s="5"/>
      <c r="ORH370" s="5"/>
      <c r="ORI370" s="5"/>
      <c r="ORJ370" s="5"/>
      <c r="ORK370" s="5"/>
      <c r="ORL370" s="5"/>
      <c r="ORM370" s="5"/>
      <c r="ORN370" s="5"/>
      <c r="ORO370" s="5"/>
      <c r="ORP370" s="5"/>
      <c r="ORQ370" s="5"/>
      <c r="ORR370" s="5"/>
      <c r="ORS370" s="5"/>
      <c r="ORT370" s="5"/>
      <c r="ORU370" s="5"/>
      <c r="ORV370" s="5"/>
      <c r="ORW370" s="5"/>
      <c r="ORX370" s="5"/>
      <c r="ORY370" s="5"/>
      <c r="ORZ370" s="5"/>
      <c r="OSA370" s="5"/>
      <c r="OSB370" s="5"/>
      <c r="OSC370" s="5"/>
      <c r="OSD370" s="5"/>
      <c r="OSE370" s="5"/>
      <c r="OSF370" s="5"/>
      <c r="OSG370" s="5"/>
      <c r="OSH370" s="5"/>
      <c r="OSI370" s="5"/>
      <c r="OSJ370" s="5"/>
      <c r="OSK370" s="5"/>
      <c r="OSL370" s="5"/>
      <c r="OSM370" s="5"/>
      <c r="OSN370" s="5"/>
      <c r="OSO370" s="5"/>
      <c r="OSP370" s="5"/>
      <c r="OSQ370" s="5"/>
      <c r="OSR370" s="5"/>
      <c r="OSS370" s="5"/>
      <c r="OST370" s="5"/>
      <c r="OSU370" s="5"/>
      <c r="OSV370" s="5"/>
      <c r="OSW370" s="5"/>
      <c r="OSX370" s="5"/>
      <c r="OSY370" s="5"/>
      <c r="OSZ370" s="5"/>
      <c r="OTA370" s="5"/>
      <c r="OTB370" s="5"/>
      <c r="OTC370" s="5"/>
      <c r="OTD370" s="5"/>
      <c r="OTE370" s="5"/>
      <c r="OTF370" s="5"/>
      <c r="OTG370" s="5"/>
      <c r="OTH370" s="5"/>
      <c r="OTI370" s="5"/>
      <c r="OTJ370" s="5"/>
      <c r="OTK370" s="5"/>
      <c r="OTL370" s="5"/>
      <c r="OTM370" s="5"/>
      <c r="OTN370" s="5"/>
      <c r="OTO370" s="5"/>
      <c r="OTP370" s="5"/>
      <c r="OTQ370" s="5"/>
      <c r="OTR370" s="5"/>
      <c r="OTS370" s="5"/>
      <c r="OTT370" s="5"/>
      <c r="OTU370" s="5"/>
      <c r="OTV370" s="5"/>
      <c r="OTW370" s="5"/>
      <c r="OTX370" s="5"/>
      <c r="OTY370" s="5"/>
      <c r="OTZ370" s="5"/>
      <c r="OUA370" s="5"/>
      <c r="OUB370" s="5"/>
      <c r="OUC370" s="5"/>
      <c r="OUD370" s="5"/>
      <c r="OUE370" s="5"/>
      <c r="OUF370" s="5"/>
      <c r="OUG370" s="5"/>
      <c r="OUH370" s="5"/>
      <c r="OUI370" s="5"/>
      <c r="OUJ370" s="5"/>
      <c r="OUK370" s="5"/>
      <c r="OUL370" s="5"/>
      <c r="OUM370" s="5"/>
      <c r="OUN370" s="5"/>
      <c r="OUO370" s="5"/>
      <c r="OUP370" s="5"/>
      <c r="OUQ370" s="5"/>
      <c r="OUR370" s="5"/>
      <c r="OUS370" s="5"/>
      <c r="OUT370" s="5"/>
      <c r="OUU370" s="5"/>
      <c r="OUV370" s="5"/>
      <c r="OUW370" s="5"/>
      <c r="OUX370" s="5"/>
      <c r="OUY370" s="5"/>
      <c r="OUZ370" s="5"/>
      <c r="OVA370" s="5"/>
      <c r="OVB370" s="5"/>
      <c r="OVC370" s="5"/>
      <c r="OVD370" s="5"/>
      <c r="OVE370" s="5"/>
      <c r="OVF370" s="5"/>
      <c r="OVG370" s="5"/>
      <c r="OVH370" s="5"/>
      <c r="OVI370" s="5"/>
      <c r="OVJ370" s="5"/>
      <c r="OVK370" s="5"/>
      <c r="OVL370" s="5"/>
      <c r="OVM370" s="5"/>
      <c r="OVN370" s="5"/>
      <c r="OVO370" s="5"/>
      <c r="OVP370" s="5"/>
      <c r="OVQ370" s="5"/>
      <c r="OVR370" s="5"/>
      <c r="OVS370" s="5"/>
      <c r="OVT370" s="5"/>
      <c r="OVU370" s="5"/>
      <c r="OVV370" s="5"/>
      <c r="OVW370" s="5"/>
      <c r="OVX370" s="5"/>
      <c r="OVY370" s="5"/>
      <c r="OVZ370" s="5"/>
      <c r="OWA370" s="5"/>
      <c r="OWB370" s="5"/>
      <c r="OWC370" s="5"/>
      <c r="OWD370" s="5"/>
      <c r="OWE370" s="5"/>
      <c r="OWF370" s="5"/>
      <c r="OWG370" s="5"/>
      <c r="OWH370" s="5"/>
      <c r="OWI370" s="5"/>
      <c r="OWJ370" s="5"/>
      <c r="OWK370" s="5"/>
      <c r="OWL370" s="5"/>
      <c r="OWM370" s="5"/>
      <c r="OWN370" s="5"/>
      <c r="OWO370" s="5"/>
      <c r="OWP370" s="5"/>
      <c r="OWQ370" s="5"/>
      <c r="OWR370" s="5"/>
      <c r="OWS370" s="5"/>
      <c r="OWT370" s="5"/>
      <c r="OWU370" s="5"/>
      <c r="OWV370" s="5"/>
      <c r="OWW370" s="5"/>
      <c r="OWX370" s="5"/>
      <c r="OWY370" s="5"/>
      <c r="OWZ370" s="5"/>
      <c r="OXA370" s="5"/>
      <c r="OXB370" s="5"/>
      <c r="OXC370" s="5"/>
      <c r="OXD370" s="5"/>
      <c r="OXE370" s="5"/>
      <c r="OXF370" s="5"/>
      <c r="OXG370" s="5"/>
      <c r="OXH370" s="5"/>
      <c r="OXI370" s="5"/>
      <c r="OXJ370" s="5"/>
      <c r="OXK370" s="5"/>
      <c r="OXL370" s="5"/>
      <c r="OXM370" s="5"/>
      <c r="OXN370" s="5"/>
      <c r="OXO370" s="5"/>
      <c r="OXP370" s="5"/>
      <c r="OXQ370" s="5"/>
      <c r="OXR370" s="5"/>
      <c r="OXS370" s="5"/>
      <c r="OXT370" s="5"/>
      <c r="OXU370" s="5"/>
      <c r="OXV370" s="5"/>
      <c r="OXW370" s="5"/>
      <c r="OXX370" s="5"/>
      <c r="OXY370" s="5"/>
      <c r="OXZ370" s="5"/>
      <c r="OYA370" s="5"/>
      <c r="OYB370" s="5"/>
      <c r="OYC370" s="5"/>
      <c r="OYD370" s="5"/>
      <c r="OYE370" s="5"/>
      <c r="OYF370" s="5"/>
      <c r="OYG370" s="5"/>
      <c r="OYH370" s="5"/>
      <c r="OYI370" s="5"/>
      <c r="OYJ370" s="5"/>
      <c r="OYK370" s="5"/>
      <c r="OYL370" s="5"/>
      <c r="OYM370" s="5"/>
      <c r="OYN370" s="5"/>
      <c r="OYO370" s="5"/>
      <c r="OYP370" s="5"/>
      <c r="OYQ370" s="5"/>
      <c r="OYR370" s="5"/>
      <c r="OYS370" s="5"/>
      <c r="OYT370" s="5"/>
      <c r="OYU370" s="5"/>
      <c r="OYV370" s="5"/>
      <c r="OYW370" s="5"/>
      <c r="OYX370" s="5"/>
      <c r="OYY370" s="5"/>
      <c r="OYZ370" s="5"/>
      <c r="OZA370" s="5"/>
      <c r="OZB370" s="5"/>
      <c r="OZC370" s="5"/>
      <c r="OZD370" s="5"/>
      <c r="OZE370" s="5"/>
      <c r="OZF370" s="5"/>
      <c r="OZG370" s="5"/>
      <c r="OZH370" s="5"/>
      <c r="OZI370" s="5"/>
      <c r="OZJ370" s="5"/>
      <c r="OZK370" s="5"/>
      <c r="OZL370" s="5"/>
      <c r="OZM370" s="5"/>
      <c r="OZN370" s="5"/>
      <c r="OZO370" s="5"/>
      <c r="OZP370" s="5"/>
      <c r="OZQ370" s="5"/>
      <c r="OZR370" s="5"/>
      <c r="OZS370" s="5"/>
      <c r="OZT370" s="5"/>
      <c r="OZU370" s="5"/>
      <c r="OZV370" s="5"/>
      <c r="OZW370" s="5"/>
      <c r="OZX370" s="5"/>
      <c r="OZY370" s="5"/>
      <c r="OZZ370" s="5"/>
      <c r="PAA370" s="5"/>
      <c r="PAB370" s="5"/>
      <c r="PAC370" s="5"/>
      <c r="PAD370" s="5"/>
      <c r="PAE370" s="5"/>
      <c r="PAF370" s="5"/>
      <c r="PAG370" s="5"/>
      <c r="PAH370" s="5"/>
      <c r="PAI370" s="5"/>
      <c r="PAJ370" s="5"/>
      <c r="PAK370" s="5"/>
      <c r="PAL370" s="5"/>
      <c r="PAM370" s="5"/>
      <c r="PAN370" s="5"/>
      <c r="PAO370" s="5"/>
      <c r="PAP370" s="5"/>
      <c r="PAQ370" s="5"/>
      <c r="PAR370" s="5"/>
      <c r="PAS370" s="5"/>
      <c r="PAT370" s="5"/>
      <c r="PAU370" s="5"/>
      <c r="PAV370" s="5"/>
      <c r="PAW370" s="5"/>
      <c r="PAX370" s="5"/>
      <c r="PAY370" s="5"/>
      <c r="PAZ370" s="5"/>
      <c r="PBA370" s="5"/>
      <c r="PBB370" s="5"/>
      <c r="PBC370" s="5"/>
      <c r="PBD370" s="5"/>
      <c r="PBE370" s="5"/>
      <c r="PBF370" s="5"/>
      <c r="PBG370" s="5"/>
      <c r="PBH370" s="5"/>
      <c r="PBI370" s="5"/>
      <c r="PBJ370" s="5"/>
      <c r="PBK370" s="5"/>
      <c r="PBL370" s="5"/>
      <c r="PBM370" s="5"/>
      <c r="PBN370" s="5"/>
      <c r="PBO370" s="5"/>
      <c r="PBP370" s="5"/>
      <c r="PBQ370" s="5"/>
      <c r="PBR370" s="5"/>
      <c r="PBS370" s="5"/>
      <c r="PBT370" s="5"/>
      <c r="PBU370" s="5"/>
      <c r="PBV370" s="5"/>
      <c r="PBW370" s="5"/>
      <c r="PBX370" s="5"/>
      <c r="PBY370" s="5"/>
      <c r="PBZ370" s="5"/>
      <c r="PCA370" s="5"/>
      <c r="PCB370" s="5"/>
      <c r="PCC370" s="5"/>
      <c r="PCD370" s="5"/>
      <c r="PCE370" s="5"/>
      <c r="PCF370" s="5"/>
      <c r="PCG370" s="5"/>
      <c r="PCH370" s="5"/>
      <c r="PCI370" s="5"/>
      <c r="PCJ370" s="5"/>
      <c r="PCK370" s="5"/>
      <c r="PCL370" s="5"/>
      <c r="PCM370" s="5"/>
      <c r="PCN370" s="5"/>
      <c r="PCO370" s="5"/>
      <c r="PCP370" s="5"/>
      <c r="PCQ370" s="5"/>
      <c r="PCR370" s="5"/>
      <c r="PCS370" s="5"/>
      <c r="PCT370" s="5"/>
      <c r="PCU370" s="5"/>
      <c r="PCV370" s="5"/>
      <c r="PCW370" s="5"/>
      <c r="PCX370" s="5"/>
      <c r="PCY370" s="5"/>
      <c r="PCZ370" s="5"/>
      <c r="PDA370" s="5"/>
      <c r="PDB370" s="5"/>
      <c r="PDC370" s="5"/>
      <c r="PDD370" s="5"/>
      <c r="PDE370" s="5"/>
      <c r="PDF370" s="5"/>
      <c r="PDG370" s="5"/>
      <c r="PDH370" s="5"/>
      <c r="PDI370" s="5"/>
      <c r="PDJ370" s="5"/>
      <c r="PDK370" s="5"/>
      <c r="PDL370" s="5"/>
      <c r="PDM370" s="5"/>
      <c r="PDN370" s="5"/>
      <c r="PDO370" s="5"/>
      <c r="PDP370" s="5"/>
      <c r="PDQ370" s="5"/>
      <c r="PDR370" s="5"/>
      <c r="PDS370" s="5"/>
      <c r="PDT370" s="5"/>
      <c r="PDU370" s="5"/>
      <c r="PDV370" s="5"/>
      <c r="PDW370" s="5"/>
      <c r="PDX370" s="5"/>
      <c r="PDY370" s="5"/>
      <c r="PDZ370" s="5"/>
      <c r="PEA370" s="5"/>
      <c r="PEB370" s="5"/>
      <c r="PEC370" s="5"/>
      <c r="PED370" s="5"/>
      <c r="PEE370" s="5"/>
      <c r="PEF370" s="5"/>
      <c r="PEG370" s="5"/>
      <c r="PEH370" s="5"/>
      <c r="PEI370" s="5"/>
      <c r="PEJ370" s="5"/>
      <c r="PEK370" s="5"/>
      <c r="PEL370" s="5"/>
      <c r="PEM370" s="5"/>
      <c r="PEN370" s="5"/>
      <c r="PEO370" s="5"/>
      <c r="PEP370" s="5"/>
      <c r="PEQ370" s="5"/>
      <c r="PER370" s="5"/>
      <c r="PES370" s="5"/>
      <c r="PET370" s="5"/>
      <c r="PEU370" s="5"/>
      <c r="PEV370" s="5"/>
      <c r="PEW370" s="5"/>
      <c r="PEX370" s="5"/>
      <c r="PEY370" s="5"/>
      <c r="PEZ370" s="5"/>
      <c r="PFA370" s="5"/>
      <c r="PFB370" s="5"/>
      <c r="PFC370" s="5"/>
      <c r="PFD370" s="5"/>
      <c r="PFE370" s="5"/>
      <c r="PFF370" s="5"/>
      <c r="PFG370" s="5"/>
      <c r="PFH370" s="5"/>
      <c r="PFI370" s="5"/>
      <c r="PFJ370" s="5"/>
      <c r="PFK370" s="5"/>
      <c r="PFL370" s="5"/>
      <c r="PFM370" s="5"/>
      <c r="PFN370" s="5"/>
      <c r="PFO370" s="5"/>
      <c r="PFP370" s="5"/>
      <c r="PFQ370" s="5"/>
      <c r="PFR370" s="5"/>
      <c r="PFS370" s="5"/>
      <c r="PFT370" s="5"/>
      <c r="PFU370" s="5"/>
      <c r="PFV370" s="5"/>
      <c r="PFW370" s="5"/>
      <c r="PFX370" s="5"/>
      <c r="PFY370" s="5"/>
      <c r="PFZ370" s="5"/>
      <c r="PGA370" s="5"/>
      <c r="PGB370" s="5"/>
      <c r="PGC370" s="5"/>
      <c r="PGD370" s="5"/>
      <c r="PGE370" s="5"/>
      <c r="PGF370" s="5"/>
      <c r="PGG370" s="5"/>
      <c r="PGH370" s="5"/>
      <c r="PGI370" s="5"/>
      <c r="PGJ370" s="5"/>
      <c r="PGK370" s="5"/>
      <c r="PGL370" s="5"/>
      <c r="PGM370" s="5"/>
      <c r="PGN370" s="5"/>
      <c r="PGO370" s="5"/>
      <c r="PGP370" s="5"/>
      <c r="PGQ370" s="5"/>
      <c r="PGR370" s="5"/>
      <c r="PGS370" s="5"/>
      <c r="PGT370" s="5"/>
      <c r="PGU370" s="5"/>
      <c r="PGV370" s="5"/>
      <c r="PGW370" s="5"/>
      <c r="PGX370" s="5"/>
      <c r="PGY370" s="5"/>
      <c r="PGZ370" s="5"/>
      <c r="PHA370" s="5"/>
      <c r="PHB370" s="5"/>
      <c r="PHC370" s="5"/>
      <c r="PHD370" s="5"/>
      <c r="PHE370" s="5"/>
      <c r="PHF370" s="5"/>
      <c r="PHG370" s="5"/>
      <c r="PHH370" s="5"/>
      <c r="PHI370" s="5"/>
      <c r="PHJ370" s="5"/>
      <c r="PHK370" s="5"/>
      <c r="PHL370" s="5"/>
      <c r="PHM370" s="5"/>
      <c r="PHN370" s="5"/>
      <c r="PHO370" s="5"/>
      <c r="PHP370" s="5"/>
      <c r="PHQ370" s="5"/>
      <c r="PHR370" s="5"/>
      <c r="PHS370" s="5"/>
      <c r="PHT370" s="5"/>
      <c r="PHU370" s="5"/>
      <c r="PHV370" s="5"/>
      <c r="PHW370" s="5"/>
      <c r="PHX370" s="5"/>
      <c r="PHY370" s="5"/>
      <c r="PHZ370" s="5"/>
      <c r="PIA370" s="5"/>
      <c r="PIB370" s="5"/>
      <c r="PIC370" s="5"/>
      <c r="PID370" s="5"/>
      <c r="PIE370" s="5"/>
      <c r="PIF370" s="5"/>
      <c r="PIG370" s="5"/>
      <c r="PIH370" s="5"/>
      <c r="PII370" s="5"/>
      <c r="PIJ370" s="5"/>
      <c r="PIK370" s="5"/>
      <c r="PIL370" s="5"/>
      <c r="PIM370" s="5"/>
      <c r="PIN370" s="5"/>
      <c r="PIO370" s="5"/>
      <c r="PIP370" s="5"/>
      <c r="PIQ370" s="5"/>
      <c r="PIR370" s="5"/>
      <c r="PIS370" s="5"/>
      <c r="PIT370" s="5"/>
      <c r="PIU370" s="5"/>
      <c r="PIV370" s="5"/>
      <c r="PIW370" s="5"/>
      <c r="PIX370" s="5"/>
      <c r="PIY370" s="5"/>
      <c r="PIZ370" s="5"/>
      <c r="PJA370" s="5"/>
      <c r="PJB370" s="5"/>
      <c r="PJC370" s="5"/>
      <c r="PJD370" s="5"/>
      <c r="PJE370" s="5"/>
      <c r="PJF370" s="5"/>
      <c r="PJG370" s="5"/>
      <c r="PJH370" s="5"/>
      <c r="PJI370" s="5"/>
      <c r="PJJ370" s="5"/>
      <c r="PJK370" s="5"/>
      <c r="PJL370" s="5"/>
      <c r="PJM370" s="5"/>
      <c r="PJN370" s="5"/>
      <c r="PJO370" s="5"/>
      <c r="PJP370" s="5"/>
      <c r="PJQ370" s="5"/>
      <c r="PJR370" s="5"/>
      <c r="PJS370" s="5"/>
      <c r="PJT370" s="5"/>
      <c r="PJU370" s="5"/>
      <c r="PJV370" s="5"/>
      <c r="PJW370" s="5"/>
      <c r="PJX370" s="5"/>
      <c r="PJY370" s="5"/>
      <c r="PJZ370" s="5"/>
      <c r="PKA370" s="5"/>
      <c r="PKB370" s="5"/>
      <c r="PKC370" s="5"/>
      <c r="PKD370" s="5"/>
      <c r="PKE370" s="5"/>
      <c r="PKF370" s="5"/>
      <c r="PKG370" s="5"/>
      <c r="PKH370" s="5"/>
      <c r="PKI370" s="5"/>
      <c r="PKJ370" s="5"/>
      <c r="PKK370" s="5"/>
      <c r="PKL370" s="5"/>
      <c r="PKM370" s="5"/>
      <c r="PKN370" s="5"/>
      <c r="PKO370" s="5"/>
      <c r="PKP370" s="5"/>
      <c r="PKQ370" s="5"/>
      <c r="PKR370" s="5"/>
      <c r="PKS370" s="5"/>
      <c r="PKT370" s="5"/>
      <c r="PKU370" s="5"/>
      <c r="PKV370" s="5"/>
      <c r="PKW370" s="5"/>
      <c r="PKX370" s="5"/>
      <c r="PKY370" s="5"/>
      <c r="PKZ370" s="5"/>
      <c r="PLA370" s="5"/>
      <c r="PLB370" s="5"/>
      <c r="PLC370" s="5"/>
      <c r="PLD370" s="5"/>
      <c r="PLE370" s="5"/>
      <c r="PLF370" s="5"/>
      <c r="PLG370" s="5"/>
      <c r="PLH370" s="5"/>
      <c r="PLI370" s="5"/>
      <c r="PLJ370" s="5"/>
      <c r="PLK370" s="5"/>
      <c r="PLL370" s="5"/>
      <c r="PLM370" s="5"/>
      <c r="PLN370" s="5"/>
      <c r="PLO370" s="5"/>
      <c r="PLP370" s="5"/>
      <c r="PLQ370" s="5"/>
      <c r="PLR370" s="5"/>
      <c r="PLS370" s="5"/>
      <c r="PLT370" s="5"/>
      <c r="PLU370" s="5"/>
      <c r="PLV370" s="5"/>
      <c r="PLW370" s="5"/>
      <c r="PLX370" s="5"/>
      <c r="PLY370" s="5"/>
      <c r="PLZ370" s="5"/>
      <c r="PMA370" s="5"/>
      <c r="PMB370" s="5"/>
      <c r="PMC370" s="5"/>
      <c r="PMD370" s="5"/>
      <c r="PME370" s="5"/>
      <c r="PMF370" s="5"/>
      <c r="PMG370" s="5"/>
      <c r="PMH370" s="5"/>
      <c r="PMI370" s="5"/>
      <c r="PMJ370" s="5"/>
      <c r="PMK370" s="5"/>
      <c r="PML370" s="5"/>
      <c r="PMM370" s="5"/>
      <c r="PMN370" s="5"/>
      <c r="PMO370" s="5"/>
      <c r="PMP370" s="5"/>
      <c r="PMQ370" s="5"/>
      <c r="PMR370" s="5"/>
      <c r="PMS370" s="5"/>
      <c r="PMT370" s="5"/>
      <c r="PMU370" s="5"/>
      <c r="PMV370" s="5"/>
      <c r="PMW370" s="5"/>
      <c r="PMX370" s="5"/>
      <c r="PMY370" s="5"/>
      <c r="PMZ370" s="5"/>
      <c r="PNA370" s="5"/>
      <c r="PNB370" s="5"/>
      <c r="PNC370" s="5"/>
      <c r="PND370" s="5"/>
      <c r="PNE370" s="5"/>
      <c r="PNF370" s="5"/>
      <c r="PNG370" s="5"/>
      <c r="PNH370" s="5"/>
      <c r="PNI370" s="5"/>
      <c r="PNJ370" s="5"/>
      <c r="PNK370" s="5"/>
      <c r="PNL370" s="5"/>
      <c r="PNM370" s="5"/>
      <c r="PNN370" s="5"/>
      <c r="PNO370" s="5"/>
      <c r="PNP370" s="5"/>
      <c r="PNQ370" s="5"/>
      <c r="PNR370" s="5"/>
      <c r="PNS370" s="5"/>
      <c r="PNT370" s="5"/>
      <c r="PNU370" s="5"/>
      <c r="PNV370" s="5"/>
      <c r="PNW370" s="5"/>
      <c r="PNX370" s="5"/>
      <c r="PNY370" s="5"/>
      <c r="PNZ370" s="5"/>
      <c r="POA370" s="5"/>
      <c r="POB370" s="5"/>
      <c r="POC370" s="5"/>
      <c r="POD370" s="5"/>
      <c r="POE370" s="5"/>
      <c r="POF370" s="5"/>
      <c r="POG370" s="5"/>
      <c r="POH370" s="5"/>
      <c r="POI370" s="5"/>
      <c r="POJ370" s="5"/>
      <c r="POK370" s="5"/>
      <c r="POL370" s="5"/>
      <c r="POM370" s="5"/>
      <c r="PON370" s="5"/>
      <c r="POO370" s="5"/>
      <c r="POP370" s="5"/>
      <c r="POQ370" s="5"/>
      <c r="POR370" s="5"/>
      <c r="POS370" s="5"/>
      <c r="POT370" s="5"/>
      <c r="POU370" s="5"/>
      <c r="POV370" s="5"/>
      <c r="POW370" s="5"/>
      <c r="POX370" s="5"/>
      <c r="POY370" s="5"/>
      <c r="POZ370" s="5"/>
      <c r="PPA370" s="5"/>
      <c r="PPB370" s="5"/>
      <c r="PPC370" s="5"/>
      <c r="PPD370" s="5"/>
      <c r="PPE370" s="5"/>
      <c r="PPF370" s="5"/>
      <c r="PPG370" s="5"/>
      <c r="PPH370" s="5"/>
      <c r="PPI370" s="5"/>
      <c r="PPJ370" s="5"/>
      <c r="PPK370" s="5"/>
      <c r="PPL370" s="5"/>
      <c r="PPM370" s="5"/>
      <c r="PPN370" s="5"/>
      <c r="PPO370" s="5"/>
      <c r="PPP370" s="5"/>
      <c r="PPQ370" s="5"/>
      <c r="PPR370" s="5"/>
      <c r="PPS370" s="5"/>
      <c r="PPT370" s="5"/>
      <c r="PPU370" s="5"/>
      <c r="PPV370" s="5"/>
      <c r="PPW370" s="5"/>
      <c r="PPX370" s="5"/>
      <c r="PPY370" s="5"/>
      <c r="PPZ370" s="5"/>
      <c r="PQA370" s="5"/>
      <c r="PQB370" s="5"/>
      <c r="PQC370" s="5"/>
      <c r="PQD370" s="5"/>
      <c r="PQE370" s="5"/>
      <c r="PQF370" s="5"/>
      <c r="PQG370" s="5"/>
      <c r="PQH370" s="5"/>
      <c r="PQI370" s="5"/>
      <c r="PQJ370" s="5"/>
      <c r="PQK370" s="5"/>
      <c r="PQL370" s="5"/>
      <c r="PQM370" s="5"/>
      <c r="PQN370" s="5"/>
      <c r="PQO370" s="5"/>
      <c r="PQP370" s="5"/>
      <c r="PQQ370" s="5"/>
      <c r="PQR370" s="5"/>
      <c r="PQS370" s="5"/>
      <c r="PQT370" s="5"/>
      <c r="PQU370" s="5"/>
      <c r="PQV370" s="5"/>
      <c r="PQW370" s="5"/>
      <c r="PQX370" s="5"/>
      <c r="PQY370" s="5"/>
      <c r="PQZ370" s="5"/>
      <c r="PRA370" s="5"/>
      <c r="PRB370" s="5"/>
      <c r="PRC370" s="5"/>
      <c r="PRD370" s="5"/>
      <c r="PRE370" s="5"/>
      <c r="PRF370" s="5"/>
      <c r="PRG370" s="5"/>
      <c r="PRH370" s="5"/>
      <c r="PRI370" s="5"/>
      <c r="PRJ370" s="5"/>
      <c r="PRK370" s="5"/>
      <c r="PRL370" s="5"/>
      <c r="PRM370" s="5"/>
      <c r="PRN370" s="5"/>
      <c r="PRO370" s="5"/>
      <c r="PRP370" s="5"/>
      <c r="PRQ370" s="5"/>
      <c r="PRR370" s="5"/>
      <c r="PRS370" s="5"/>
      <c r="PRT370" s="5"/>
      <c r="PRU370" s="5"/>
      <c r="PRV370" s="5"/>
      <c r="PRW370" s="5"/>
      <c r="PRX370" s="5"/>
      <c r="PRY370" s="5"/>
      <c r="PRZ370" s="5"/>
      <c r="PSA370" s="5"/>
      <c r="PSB370" s="5"/>
      <c r="PSC370" s="5"/>
      <c r="PSD370" s="5"/>
      <c r="PSE370" s="5"/>
      <c r="PSF370" s="5"/>
      <c r="PSG370" s="5"/>
      <c r="PSH370" s="5"/>
      <c r="PSI370" s="5"/>
      <c r="PSJ370" s="5"/>
      <c r="PSK370" s="5"/>
      <c r="PSL370" s="5"/>
      <c r="PSM370" s="5"/>
      <c r="PSN370" s="5"/>
      <c r="PSO370" s="5"/>
      <c r="PSP370" s="5"/>
      <c r="PSQ370" s="5"/>
      <c r="PSR370" s="5"/>
      <c r="PSS370" s="5"/>
      <c r="PST370" s="5"/>
      <c r="PSU370" s="5"/>
      <c r="PSV370" s="5"/>
      <c r="PSW370" s="5"/>
      <c r="PSX370" s="5"/>
      <c r="PSY370" s="5"/>
      <c r="PSZ370" s="5"/>
      <c r="PTA370" s="5"/>
      <c r="PTB370" s="5"/>
      <c r="PTC370" s="5"/>
      <c r="PTD370" s="5"/>
      <c r="PTE370" s="5"/>
      <c r="PTF370" s="5"/>
      <c r="PTG370" s="5"/>
      <c r="PTH370" s="5"/>
      <c r="PTI370" s="5"/>
      <c r="PTJ370" s="5"/>
      <c r="PTK370" s="5"/>
      <c r="PTL370" s="5"/>
      <c r="PTM370" s="5"/>
      <c r="PTN370" s="5"/>
      <c r="PTO370" s="5"/>
      <c r="PTP370" s="5"/>
      <c r="PTQ370" s="5"/>
      <c r="PTR370" s="5"/>
      <c r="PTS370" s="5"/>
      <c r="PTT370" s="5"/>
      <c r="PTU370" s="5"/>
      <c r="PTV370" s="5"/>
      <c r="PTW370" s="5"/>
      <c r="PTX370" s="5"/>
      <c r="PTY370" s="5"/>
      <c r="PTZ370" s="5"/>
      <c r="PUA370" s="5"/>
      <c r="PUB370" s="5"/>
      <c r="PUC370" s="5"/>
      <c r="PUD370" s="5"/>
      <c r="PUE370" s="5"/>
      <c r="PUF370" s="5"/>
      <c r="PUG370" s="5"/>
      <c r="PUH370" s="5"/>
      <c r="PUI370" s="5"/>
      <c r="PUJ370" s="5"/>
      <c r="PUK370" s="5"/>
      <c r="PUL370" s="5"/>
      <c r="PUM370" s="5"/>
      <c r="PUN370" s="5"/>
      <c r="PUO370" s="5"/>
      <c r="PUP370" s="5"/>
      <c r="PUQ370" s="5"/>
      <c r="PUR370" s="5"/>
      <c r="PUS370" s="5"/>
      <c r="PUT370" s="5"/>
      <c r="PUU370" s="5"/>
      <c r="PUV370" s="5"/>
      <c r="PUW370" s="5"/>
      <c r="PUX370" s="5"/>
      <c r="PUY370" s="5"/>
      <c r="PUZ370" s="5"/>
      <c r="PVA370" s="5"/>
      <c r="PVB370" s="5"/>
      <c r="PVC370" s="5"/>
      <c r="PVD370" s="5"/>
      <c r="PVE370" s="5"/>
      <c r="PVF370" s="5"/>
      <c r="PVG370" s="5"/>
      <c r="PVH370" s="5"/>
      <c r="PVI370" s="5"/>
      <c r="PVJ370" s="5"/>
      <c r="PVK370" s="5"/>
      <c r="PVL370" s="5"/>
      <c r="PVM370" s="5"/>
      <c r="PVN370" s="5"/>
      <c r="PVO370" s="5"/>
      <c r="PVP370" s="5"/>
      <c r="PVQ370" s="5"/>
      <c r="PVR370" s="5"/>
      <c r="PVS370" s="5"/>
      <c r="PVT370" s="5"/>
      <c r="PVU370" s="5"/>
      <c r="PVV370" s="5"/>
      <c r="PVW370" s="5"/>
      <c r="PVX370" s="5"/>
      <c r="PVY370" s="5"/>
      <c r="PVZ370" s="5"/>
      <c r="PWA370" s="5"/>
      <c r="PWB370" s="5"/>
      <c r="PWC370" s="5"/>
      <c r="PWD370" s="5"/>
      <c r="PWE370" s="5"/>
      <c r="PWF370" s="5"/>
      <c r="PWG370" s="5"/>
      <c r="PWH370" s="5"/>
      <c r="PWI370" s="5"/>
      <c r="PWJ370" s="5"/>
      <c r="PWK370" s="5"/>
      <c r="PWL370" s="5"/>
      <c r="PWM370" s="5"/>
      <c r="PWN370" s="5"/>
      <c r="PWO370" s="5"/>
      <c r="PWP370" s="5"/>
      <c r="PWQ370" s="5"/>
      <c r="PWR370" s="5"/>
      <c r="PWS370" s="5"/>
      <c r="PWT370" s="5"/>
      <c r="PWU370" s="5"/>
      <c r="PWV370" s="5"/>
      <c r="PWW370" s="5"/>
      <c r="PWX370" s="5"/>
      <c r="PWY370" s="5"/>
      <c r="PWZ370" s="5"/>
      <c r="PXA370" s="5"/>
      <c r="PXB370" s="5"/>
      <c r="PXC370" s="5"/>
      <c r="PXD370" s="5"/>
      <c r="PXE370" s="5"/>
      <c r="PXF370" s="5"/>
      <c r="PXG370" s="5"/>
      <c r="PXH370" s="5"/>
      <c r="PXI370" s="5"/>
      <c r="PXJ370" s="5"/>
      <c r="PXK370" s="5"/>
      <c r="PXL370" s="5"/>
      <c r="PXM370" s="5"/>
      <c r="PXN370" s="5"/>
      <c r="PXO370" s="5"/>
      <c r="PXP370" s="5"/>
      <c r="PXQ370" s="5"/>
      <c r="PXR370" s="5"/>
      <c r="PXS370" s="5"/>
      <c r="PXT370" s="5"/>
      <c r="PXU370" s="5"/>
      <c r="PXV370" s="5"/>
      <c r="PXW370" s="5"/>
      <c r="PXX370" s="5"/>
      <c r="PXY370" s="5"/>
      <c r="PXZ370" s="5"/>
      <c r="PYA370" s="5"/>
      <c r="PYB370" s="5"/>
      <c r="PYC370" s="5"/>
      <c r="PYD370" s="5"/>
      <c r="PYE370" s="5"/>
      <c r="PYF370" s="5"/>
      <c r="PYG370" s="5"/>
      <c r="PYH370" s="5"/>
      <c r="PYI370" s="5"/>
      <c r="PYJ370" s="5"/>
      <c r="PYK370" s="5"/>
      <c r="PYL370" s="5"/>
      <c r="PYM370" s="5"/>
      <c r="PYN370" s="5"/>
      <c r="PYO370" s="5"/>
      <c r="PYP370" s="5"/>
      <c r="PYQ370" s="5"/>
      <c r="PYR370" s="5"/>
      <c r="PYS370" s="5"/>
      <c r="PYT370" s="5"/>
      <c r="PYU370" s="5"/>
      <c r="PYV370" s="5"/>
      <c r="PYW370" s="5"/>
      <c r="PYX370" s="5"/>
      <c r="PYY370" s="5"/>
      <c r="PYZ370" s="5"/>
      <c r="PZA370" s="5"/>
      <c r="PZB370" s="5"/>
      <c r="PZC370" s="5"/>
      <c r="PZD370" s="5"/>
      <c r="PZE370" s="5"/>
      <c r="PZF370" s="5"/>
      <c r="PZG370" s="5"/>
      <c r="PZH370" s="5"/>
      <c r="PZI370" s="5"/>
      <c r="PZJ370" s="5"/>
      <c r="PZK370" s="5"/>
      <c r="PZL370" s="5"/>
      <c r="PZM370" s="5"/>
      <c r="PZN370" s="5"/>
      <c r="PZO370" s="5"/>
      <c r="PZP370" s="5"/>
      <c r="PZQ370" s="5"/>
      <c r="PZR370" s="5"/>
      <c r="PZS370" s="5"/>
      <c r="PZT370" s="5"/>
      <c r="PZU370" s="5"/>
      <c r="PZV370" s="5"/>
      <c r="PZW370" s="5"/>
      <c r="PZX370" s="5"/>
      <c r="PZY370" s="5"/>
      <c r="PZZ370" s="5"/>
      <c r="QAA370" s="5"/>
      <c r="QAB370" s="5"/>
      <c r="QAC370" s="5"/>
      <c r="QAD370" s="5"/>
      <c r="QAE370" s="5"/>
      <c r="QAF370" s="5"/>
      <c r="QAG370" s="5"/>
      <c r="QAH370" s="5"/>
      <c r="QAI370" s="5"/>
      <c r="QAJ370" s="5"/>
      <c r="QAK370" s="5"/>
      <c r="QAL370" s="5"/>
      <c r="QAM370" s="5"/>
      <c r="QAN370" s="5"/>
      <c r="QAO370" s="5"/>
      <c r="QAP370" s="5"/>
      <c r="QAQ370" s="5"/>
      <c r="QAR370" s="5"/>
      <c r="QAS370" s="5"/>
      <c r="QAT370" s="5"/>
      <c r="QAU370" s="5"/>
      <c r="QAV370" s="5"/>
      <c r="QAW370" s="5"/>
      <c r="QAX370" s="5"/>
      <c r="QAY370" s="5"/>
      <c r="QAZ370" s="5"/>
      <c r="QBA370" s="5"/>
      <c r="QBB370" s="5"/>
      <c r="QBC370" s="5"/>
      <c r="QBD370" s="5"/>
      <c r="QBE370" s="5"/>
      <c r="QBF370" s="5"/>
      <c r="QBG370" s="5"/>
      <c r="QBH370" s="5"/>
      <c r="QBI370" s="5"/>
      <c r="QBJ370" s="5"/>
      <c r="QBK370" s="5"/>
      <c r="QBL370" s="5"/>
      <c r="QBM370" s="5"/>
      <c r="QBN370" s="5"/>
      <c r="QBO370" s="5"/>
      <c r="QBP370" s="5"/>
      <c r="QBQ370" s="5"/>
      <c r="QBR370" s="5"/>
      <c r="QBS370" s="5"/>
      <c r="QBT370" s="5"/>
      <c r="QBU370" s="5"/>
      <c r="QBV370" s="5"/>
      <c r="QBW370" s="5"/>
      <c r="QBX370" s="5"/>
      <c r="QBY370" s="5"/>
      <c r="QBZ370" s="5"/>
      <c r="QCA370" s="5"/>
      <c r="QCB370" s="5"/>
      <c r="QCC370" s="5"/>
      <c r="QCD370" s="5"/>
      <c r="QCE370" s="5"/>
      <c r="QCF370" s="5"/>
      <c r="QCG370" s="5"/>
      <c r="QCH370" s="5"/>
      <c r="QCI370" s="5"/>
      <c r="QCJ370" s="5"/>
      <c r="QCK370" s="5"/>
      <c r="QCL370" s="5"/>
      <c r="QCM370" s="5"/>
      <c r="QCN370" s="5"/>
      <c r="QCO370" s="5"/>
      <c r="QCP370" s="5"/>
      <c r="QCQ370" s="5"/>
      <c r="QCR370" s="5"/>
      <c r="QCS370" s="5"/>
      <c r="QCT370" s="5"/>
      <c r="QCU370" s="5"/>
      <c r="QCV370" s="5"/>
      <c r="QCW370" s="5"/>
      <c r="QCX370" s="5"/>
      <c r="QCY370" s="5"/>
      <c r="QCZ370" s="5"/>
      <c r="QDA370" s="5"/>
      <c r="QDB370" s="5"/>
      <c r="QDC370" s="5"/>
      <c r="QDD370" s="5"/>
      <c r="QDE370" s="5"/>
      <c r="QDF370" s="5"/>
      <c r="QDG370" s="5"/>
      <c r="QDH370" s="5"/>
      <c r="QDI370" s="5"/>
      <c r="QDJ370" s="5"/>
      <c r="QDK370" s="5"/>
      <c r="QDL370" s="5"/>
      <c r="QDM370" s="5"/>
      <c r="QDN370" s="5"/>
      <c r="QDO370" s="5"/>
      <c r="QDP370" s="5"/>
      <c r="QDQ370" s="5"/>
      <c r="QDR370" s="5"/>
      <c r="QDS370" s="5"/>
      <c r="QDT370" s="5"/>
      <c r="QDU370" s="5"/>
      <c r="QDV370" s="5"/>
      <c r="QDW370" s="5"/>
      <c r="QDX370" s="5"/>
      <c r="QDY370" s="5"/>
      <c r="QDZ370" s="5"/>
      <c r="QEA370" s="5"/>
      <c r="QEB370" s="5"/>
      <c r="QEC370" s="5"/>
      <c r="QED370" s="5"/>
      <c r="QEE370" s="5"/>
      <c r="QEF370" s="5"/>
      <c r="QEG370" s="5"/>
      <c r="QEH370" s="5"/>
      <c r="QEI370" s="5"/>
      <c r="QEJ370" s="5"/>
      <c r="QEK370" s="5"/>
      <c r="QEL370" s="5"/>
      <c r="QEM370" s="5"/>
      <c r="QEN370" s="5"/>
      <c r="QEO370" s="5"/>
      <c r="QEP370" s="5"/>
      <c r="QEQ370" s="5"/>
      <c r="QER370" s="5"/>
      <c r="QES370" s="5"/>
      <c r="QET370" s="5"/>
      <c r="QEU370" s="5"/>
      <c r="QEV370" s="5"/>
      <c r="QEW370" s="5"/>
      <c r="QEX370" s="5"/>
      <c r="QEY370" s="5"/>
      <c r="QEZ370" s="5"/>
      <c r="QFA370" s="5"/>
      <c r="QFB370" s="5"/>
      <c r="QFC370" s="5"/>
      <c r="QFD370" s="5"/>
      <c r="QFE370" s="5"/>
      <c r="QFF370" s="5"/>
      <c r="QFG370" s="5"/>
      <c r="QFH370" s="5"/>
      <c r="QFI370" s="5"/>
      <c r="QFJ370" s="5"/>
      <c r="QFK370" s="5"/>
      <c r="QFL370" s="5"/>
      <c r="QFM370" s="5"/>
      <c r="QFN370" s="5"/>
      <c r="QFO370" s="5"/>
      <c r="QFP370" s="5"/>
      <c r="QFQ370" s="5"/>
      <c r="QFR370" s="5"/>
      <c r="QFS370" s="5"/>
      <c r="QFT370" s="5"/>
      <c r="QFU370" s="5"/>
      <c r="QFV370" s="5"/>
      <c r="QFW370" s="5"/>
      <c r="QFX370" s="5"/>
      <c r="QFY370" s="5"/>
      <c r="QFZ370" s="5"/>
      <c r="QGA370" s="5"/>
      <c r="QGB370" s="5"/>
      <c r="QGC370" s="5"/>
      <c r="QGD370" s="5"/>
      <c r="QGE370" s="5"/>
      <c r="QGF370" s="5"/>
      <c r="QGG370" s="5"/>
      <c r="QGH370" s="5"/>
      <c r="QGI370" s="5"/>
      <c r="QGJ370" s="5"/>
      <c r="QGK370" s="5"/>
      <c r="QGL370" s="5"/>
      <c r="QGM370" s="5"/>
      <c r="QGN370" s="5"/>
      <c r="QGO370" s="5"/>
      <c r="QGP370" s="5"/>
      <c r="QGQ370" s="5"/>
      <c r="QGR370" s="5"/>
      <c r="QGS370" s="5"/>
      <c r="QGT370" s="5"/>
      <c r="QGU370" s="5"/>
      <c r="QGV370" s="5"/>
      <c r="QGW370" s="5"/>
      <c r="QGX370" s="5"/>
      <c r="QGY370" s="5"/>
      <c r="QGZ370" s="5"/>
      <c r="QHA370" s="5"/>
      <c r="QHB370" s="5"/>
      <c r="QHC370" s="5"/>
      <c r="QHD370" s="5"/>
      <c r="QHE370" s="5"/>
      <c r="QHF370" s="5"/>
      <c r="QHG370" s="5"/>
      <c r="QHH370" s="5"/>
      <c r="QHI370" s="5"/>
      <c r="QHJ370" s="5"/>
      <c r="QHK370" s="5"/>
      <c r="QHL370" s="5"/>
      <c r="QHM370" s="5"/>
      <c r="QHN370" s="5"/>
      <c r="QHO370" s="5"/>
      <c r="QHP370" s="5"/>
      <c r="QHQ370" s="5"/>
      <c r="QHR370" s="5"/>
      <c r="QHS370" s="5"/>
      <c r="QHT370" s="5"/>
      <c r="QHU370" s="5"/>
      <c r="QHV370" s="5"/>
      <c r="QHW370" s="5"/>
      <c r="QHX370" s="5"/>
      <c r="QHY370" s="5"/>
      <c r="QHZ370" s="5"/>
      <c r="QIA370" s="5"/>
      <c r="QIB370" s="5"/>
      <c r="QIC370" s="5"/>
      <c r="QID370" s="5"/>
      <c r="QIE370" s="5"/>
      <c r="QIF370" s="5"/>
      <c r="QIG370" s="5"/>
      <c r="QIH370" s="5"/>
      <c r="QII370" s="5"/>
      <c r="QIJ370" s="5"/>
      <c r="QIK370" s="5"/>
      <c r="QIL370" s="5"/>
      <c r="QIM370" s="5"/>
      <c r="QIN370" s="5"/>
      <c r="QIO370" s="5"/>
      <c r="QIP370" s="5"/>
      <c r="QIQ370" s="5"/>
      <c r="QIR370" s="5"/>
      <c r="QIS370" s="5"/>
      <c r="QIT370" s="5"/>
      <c r="QIU370" s="5"/>
      <c r="QIV370" s="5"/>
      <c r="QIW370" s="5"/>
      <c r="QIX370" s="5"/>
      <c r="QIY370" s="5"/>
      <c r="QIZ370" s="5"/>
      <c r="QJA370" s="5"/>
      <c r="QJB370" s="5"/>
      <c r="QJC370" s="5"/>
      <c r="QJD370" s="5"/>
      <c r="QJE370" s="5"/>
      <c r="QJF370" s="5"/>
      <c r="QJG370" s="5"/>
      <c r="QJH370" s="5"/>
      <c r="QJI370" s="5"/>
      <c r="QJJ370" s="5"/>
      <c r="QJK370" s="5"/>
      <c r="QJL370" s="5"/>
      <c r="QJM370" s="5"/>
      <c r="QJN370" s="5"/>
      <c r="QJO370" s="5"/>
      <c r="QJP370" s="5"/>
      <c r="QJQ370" s="5"/>
      <c r="QJR370" s="5"/>
      <c r="QJS370" s="5"/>
      <c r="QJT370" s="5"/>
      <c r="QJU370" s="5"/>
      <c r="QJV370" s="5"/>
      <c r="QJW370" s="5"/>
      <c r="QJX370" s="5"/>
      <c r="QJY370" s="5"/>
      <c r="QJZ370" s="5"/>
      <c r="QKA370" s="5"/>
      <c r="QKB370" s="5"/>
      <c r="QKC370" s="5"/>
      <c r="QKD370" s="5"/>
      <c r="QKE370" s="5"/>
      <c r="QKF370" s="5"/>
      <c r="QKG370" s="5"/>
      <c r="QKH370" s="5"/>
      <c r="QKI370" s="5"/>
      <c r="QKJ370" s="5"/>
      <c r="QKK370" s="5"/>
      <c r="QKL370" s="5"/>
      <c r="QKM370" s="5"/>
      <c r="QKN370" s="5"/>
      <c r="QKO370" s="5"/>
      <c r="QKP370" s="5"/>
      <c r="QKQ370" s="5"/>
      <c r="QKR370" s="5"/>
      <c r="QKS370" s="5"/>
      <c r="QKT370" s="5"/>
      <c r="QKU370" s="5"/>
      <c r="QKV370" s="5"/>
      <c r="QKW370" s="5"/>
      <c r="QKX370" s="5"/>
      <c r="QKY370" s="5"/>
      <c r="QKZ370" s="5"/>
      <c r="QLA370" s="5"/>
      <c r="QLB370" s="5"/>
      <c r="QLC370" s="5"/>
      <c r="QLD370" s="5"/>
      <c r="QLE370" s="5"/>
      <c r="QLF370" s="5"/>
      <c r="QLG370" s="5"/>
      <c r="QLH370" s="5"/>
      <c r="QLI370" s="5"/>
      <c r="QLJ370" s="5"/>
      <c r="QLK370" s="5"/>
      <c r="QLL370" s="5"/>
      <c r="QLM370" s="5"/>
      <c r="QLN370" s="5"/>
      <c r="QLO370" s="5"/>
      <c r="QLP370" s="5"/>
      <c r="QLQ370" s="5"/>
      <c r="QLR370" s="5"/>
      <c r="QLS370" s="5"/>
      <c r="QLT370" s="5"/>
      <c r="QLU370" s="5"/>
      <c r="QLV370" s="5"/>
      <c r="QLW370" s="5"/>
      <c r="QLX370" s="5"/>
      <c r="QLY370" s="5"/>
      <c r="QLZ370" s="5"/>
      <c r="QMA370" s="5"/>
      <c r="QMB370" s="5"/>
      <c r="QMC370" s="5"/>
      <c r="QMD370" s="5"/>
      <c r="QME370" s="5"/>
      <c r="QMF370" s="5"/>
      <c r="QMG370" s="5"/>
      <c r="QMH370" s="5"/>
      <c r="QMI370" s="5"/>
      <c r="QMJ370" s="5"/>
      <c r="QMK370" s="5"/>
      <c r="QML370" s="5"/>
      <c r="QMM370" s="5"/>
      <c r="QMN370" s="5"/>
      <c r="QMO370" s="5"/>
      <c r="QMP370" s="5"/>
      <c r="QMQ370" s="5"/>
      <c r="QMR370" s="5"/>
      <c r="QMS370" s="5"/>
      <c r="QMT370" s="5"/>
      <c r="QMU370" s="5"/>
      <c r="QMV370" s="5"/>
      <c r="QMW370" s="5"/>
      <c r="QMX370" s="5"/>
      <c r="QMY370" s="5"/>
      <c r="QMZ370" s="5"/>
      <c r="QNA370" s="5"/>
      <c r="QNB370" s="5"/>
      <c r="QNC370" s="5"/>
      <c r="QND370" s="5"/>
      <c r="QNE370" s="5"/>
      <c r="QNF370" s="5"/>
      <c r="QNG370" s="5"/>
      <c r="QNH370" s="5"/>
      <c r="QNI370" s="5"/>
      <c r="QNJ370" s="5"/>
      <c r="QNK370" s="5"/>
      <c r="QNL370" s="5"/>
      <c r="QNM370" s="5"/>
      <c r="QNN370" s="5"/>
      <c r="QNO370" s="5"/>
      <c r="QNP370" s="5"/>
      <c r="QNQ370" s="5"/>
      <c r="QNR370" s="5"/>
      <c r="QNS370" s="5"/>
      <c r="QNT370" s="5"/>
      <c r="QNU370" s="5"/>
      <c r="QNV370" s="5"/>
      <c r="QNW370" s="5"/>
      <c r="QNX370" s="5"/>
      <c r="QNY370" s="5"/>
      <c r="QNZ370" s="5"/>
      <c r="QOA370" s="5"/>
      <c r="QOB370" s="5"/>
      <c r="QOC370" s="5"/>
      <c r="QOD370" s="5"/>
      <c r="QOE370" s="5"/>
      <c r="QOF370" s="5"/>
      <c r="QOG370" s="5"/>
      <c r="QOH370" s="5"/>
      <c r="QOI370" s="5"/>
      <c r="QOJ370" s="5"/>
      <c r="QOK370" s="5"/>
      <c r="QOL370" s="5"/>
      <c r="QOM370" s="5"/>
      <c r="QON370" s="5"/>
      <c r="QOO370" s="5"/>
      <c r="QOP370" s="5"/>
      <c r="QOQ370" s="5"/>
      <c r="QOR370" s="5"/>
      <c r="QOS370" s="5"/>
      <c r="QOT370" s="5"/>
      <c r="QOU370" s="5"/>
      <c r="QOV370" s="5"/>
      <c r="QOW370" s="5"/>
      <c r="QOX370" s="5"/>
      <c r="QOY370" s="5"/>
      <c r="QOZ370" s="5"/>
      <c r="QPA370" s="5"/>
      <c r="QPB370" s="5"/>
      <c r="QPC370" s="5"/>
      <c r="QPD370" s="5"/>
      <c r="QPE370" s="5"/>
      <c r="QPF370" s="5"/>
      <c r="QPG370" s="5"/>
      <c r="QPH370" s="5"/>
      <c r="QPI370" s="5"/>
      <c r="QPJ370" s="5"/>
      <c r="QPK370" s="5"/>
      <c r="QPL370" s="5"/>
      <c r="QPM370" s="5"/>
      <c r="QPN370" s="5"/>
      <c r="QPO370" s="5"/>
      <c r="QPP370" s="5"/>
      <c r="QPQ370" s="5"/>
      <c r="QPR370" s="5"/>
      <c r="QPS370" s="5"/>
      <c r="QPT370" s="5"/>
      <c r="QPU370" s="5"/>
      <c r="QPV370" s="5"/>
      <c r="QPW370" s="5"/>
      <c r="QPX370" s="5"/>
      <c r="QPY370" s="5"/>
      <c r="QPZ370" s="5"/>
      <c r="QQA370" s="5"/>
      <c r="QQB370" s="5"/>
      <c r="QQC370" s="5"/>
      <c r="QQD370" s="5"/>
      <c r="QQE370" s="5"/>
      <c r="QQF370" s="5"/>
      <c r="QQG370" s="5"/>
      <c r="QQH370" s="5"/>
      <c r="QQI370" s="5"/>
      <c r="QQJ370" s="5"/>
      <c r="QQK370" s="5"/>
      <c r="QQL370" s="5"/>
      <c r="QQM370" s="5"/>
      <c r="QQN370" s="5"/>
      <c r="QQO370" s="5"/>
      <c r="QQP370" s="5"/>
      <c r="QQQ370" s="5"/>
      <c r="QQR370" s="5"/>
      <c r="QQS370" s="5"/>
      <c r="QQT370" s="5"/>
      <c r="QQU370" s="5"/>
      <c r="QQV370" s="5"/>
      <c r="QQW370" s="5"/>
      <c r="QQX370" s="5"/>
      <c r="QQY370" s="5"/>
      <c r="QQZ370" s="5"/>
      <c r="QRA370" s="5"/>
      <c r="QRB370" s="5"/>
      <c r="QRC370" s="5"/>
      <c r="QRD370" s="5"/>
      <c r="QRE370" s="5"/>
      <c r="QRF370" s="5"/>
      <c r="QRG370" s="5"/>
      <c r="QRH370" s="5"/>
      <c r="QRI370" s="5"/>
      <c r="QRJ370" s="5"/>
      <c r="QRK370" s="5"/>
      <c r="QRL370" s="5"/>
      <c r="QRM370" s="5"/>
      <c r="QRN370" s="5"/>
      <c r="QRO370" s="5"/>
      <c r="QRP370" s="5"/>
      <c r="QRQ370" s="5"/>
      <c r="QRR370" s="5"/>
      <c r="QRS370" s="5"/>
      <c r="QRT370" s="5"/>
      <c r="QRU370" s="5"/>
      <c r="QRV370" s="5"/>
      <c r="QRW370" s="5"/>
      <c r="QRX370" s="5"/>
      <c r="QRY370" s="5"/>
      <c r="QRZ370" s="5"/>
      <c r="QSA370" s="5"/>
      <c r="QSB370" s="5"/>
      <c r="QSC370" s="5"/>
      <c r="QSD370" s="5"/>
      <c r="QSE370" s="5"/>
      <c r="QSF370" s="5"/>
      <c r="QSG370" s="5"/>
      <c r="QSH370" s="5"/>
      <c r="QSI370" s="5"/>
      <c r="QSJ370" s="5"/>
      <c r="QSK370" s="5"/>
      <c r="QSL370" s="5"/>
      <c r="QSM370" s="5"/>
      <c r="QSN370" s="5"/>
      <c r="QSO370" s="5"/>
      <c r="QSP370" s="5"/>
      <c r="QSQ370" s="5"/>
      <c r="QSR370" s="5"/>
      <c r="QSS370" s="5"/>
      <c r="QST370" s="5"/>
      <c r="QSU370" s="5"/>
      <c r="QSV370" s="5"/>
      <c r="QSW370" s="5"/>
      <c r="QSX370" s="5"/>
      <c r="QSY370" s="5"/>
      <c r="QSZ370" s="5"/>
      <c r="QTA370" s="5"/>
      <c r="QTB370" s="5"/>
      <c r="QTC370" s="5"/>
      <c r="QTD370" s="5"/>
      <c r="QTE370" s="5"/>
      <c r="QTF370" s="5"/>
      <c r="QTG370" s="5"/>
      <c r="QTH370" s="5"/>
      <c r="QTI370" s="5"/>
      <c r="QTJ370" s="5"/>
      <c r="QTK370" s="5"/>
      <c r="QTL370" s="5"/>
      <c r="QTM370" s="5"/>
      <c r="QTN370" s="5"/>
      <c r="QTO370" s="5"/>
      <c r="QTP370" s="5"/>
      <c r="QTQ370" s="5"/>
      <c r="QTR370" s="5"/>
      <c r="QTS370" s="5"/>
      <c r="QTT370" s="5"/>
      <c r="QTU370" s="5"/>
      <c r="QTV370" s="5"/>
      <c r="QTW370" s="5"/>
      <c r="QTX370" s="5"/>
      <c r="QTY370" s="5"/>
      <c r="QTZ370" s="5"/>
      <c r="QUA370" s="5"/>
      <c r="QUB370" s="5"/>
      <c r="QUC370" s="5"/>
      <c r="QUD370" s="5"/>
      <c r="QUE370" s="5"/>
      <c r="QUF370" s="5"/>
      <c r="QUG370" s="5"/>
      <c r="QUH370" s="5"/>
      <c r="QUI370" s="5"/>
      <c r="QUJ370" s="5"/>
      <c r="QUK370" s="5"/>
      <c r="QUL370" s="5"/>
      <c r="QUM370" s="5"/>
      <c r="QUN370" s="5"/>
      <c r="QUO370" s="5"/>
      <c r="QUP370" s="5"/>
      <c r="QUQ370" s="5"/>
      <c r="QUR370" s="5"/>
      <c r="QUS370" s="5"/>
      <c r="QUT370" s="5"/>
      <c r="QUU370" s="5"/>
      <c r="QUV370" s="5"/>
      <c r="QUW370" s="5"/>
      <c r="QUX370" s="5"/>
      <c r="QUY370" s="5"/>
      <c r="QUZ370" s="5"/>
      <c r="QVA370" s="5"/>
      <c r="QVB370" s="5"/>
      <c r="QVC370" s="5"/>
      <c r="QVD370" s="5"/>
      <c r="QVE370" s="5"/>
      <c r="QVF370" s="5"/>
      <c r="QVG370" s="5"/>
      <c r="QVH370" s="5"/>
      <c r="QVI370" s="5"/>
      <c r="QVJ370" s="5"/>
      <c r="QVK370" s="5"/>
      <c r="QVL370" s="5"/>
      <c r="QVM370" s="5"/>
      <c r="QVN370" s="5"/>
      <c r="QVO370" s="5"/>
      <c r="QVP370" s="5"/>
      <c r="QVQ370" s="5"/>
      <c r="QVR370" s="5"/>
      <c r="QVS370" s="5"/>
      <c r="QVT370" s="5"/>
      <c r="QVU370" s="5"/>
      <c r="QVV370" s="5"/>
      <c r="QVW370" s="5"/>
      <c r="QVX370" s="5"/>
      <c r="QVY370" s="5"/>
      <c r="QVZ370" s="5"/>
      <c r="QWA370" s="5"/>
      <c r="QWB370" s="5"/>
      <c r="QWC370" s="5"/>
      <c r="QWD370" s="5"/>
      <c r="QWE370" s="5"/>
      <c r="QWF370" s="5"/>
      <c r="QWG370" s="5"/>
      <c r="QWH370" s="5"/>
      <c r="QWI370" s="5"/>
      <c r="QWJ370" s="5"/>
      <c r="QWK370" s="5"/>
      <c r="QWL370" s="5"/>
      <c r="QWM370" s="5"/>
      <c r="QWN370" s="5"/>
      <c r="QWO370" s="5"/>
      <c r="QWP370" s="5"/>
      <c r="QWQ370" s="5"/>
      <c r="QWR370" s="5"/>
      <c r="QWS370" s="5"/>
      <c r="QWT370" s="5"/>
      <c r="QWU370" s="5"/>
      <c r="QWV370" s="5"/>
      <c r="QWW370" s="5"/>
      <c r="QWX370" s="5"/>
      <c r="QWY370" s="5"/>
      <c r="QWZ370" s="5"/>
      <c r="QXA370" s="5"/>
      <c r="QXB370" s="5"/>
      <c r="QXC370" s="5"/>
      <c r="QXD370" s="5"/>
      <c r="QXE370" s="5"/>
      <c r="QXF370" s="5"/>
      <c r="QXG370" s="5"/>
      <c r="QXH370" s="5"/>
      <c r="QXI370" s="5"/>
      <c r="QXJ370" s="5"/>
      <c r="QXK370" s="5"/>
      <c r="QXL370" s="5"/>
      <c r="QXM370" s="5"/>
      <c r="QXN370" s="5"/>
      <c r="QXO370" s="5"/>
      <c r="QXP370" s="5"/>
      <c r="QXQ370" s="5"/>
      <c r="QXR370" s="5"/>
      <c r="QXS370" s="5"/>
      <c r="QXT370" s="5"/>
      <c r="QXU370" s="5"/>
      <c r="QXV370" s="5"/>
      <c r="QXW370" s="5"/>
      <c r="QXX370" s="5"/>
      <c r="QXY370" s="5"/>
      <c r="QXZ370" s="5"/>
      <c r="QYA370" s="5"/>
      <c r="QYB370" s="5"/>
      <c r="QYC370" s="5"/>
      <c r="QYD370" s="5"/>
      <c r="QYE370" s="5"/>
      <c r="QYF370" s="5"/>
      <c r="QYG370" s="5"/>
      <c r="QYH370" s="5"/>
      <c r="QYI370" s="5"/>
      <c r="QYJ370" s="5"/>
      <c r="QYK370" s="5"/>
      <c r="QYL370" s="5"/>
      <c r="QYM370" s="5"/>
      <c r="QYN370" s="5"/>
      <c r="QYO370" s="5"/>
      <c r="QYP370" s="5"/>
      <c r="QYQ370" s="5"/>
      <c r="QYR370" s="5"/>
      <c r="QYS370" s="5"/>
      <c r="QYT370" s="5"/>
      <c r="QYU370" s="5"/>
      <c r="QYV370" s="5"/>
      <c r="QYW370" s="5"/>
      <c r="QYX370" s="5"/>
      <c r="QYY370" s="5"/>
      <c r="QYZ370" s="5"/>
      <c r="QZA370" s="5"/>
      <c r="QZB370" s="5"/>
      <c r="QZC370" s="5"/>
      <c r="QZD370" s="5"/>
      <c r="QZE370" s="5"/>
      <c r="QZF370" s="5"/>
      <c r="QZG370" s="5"/>
      <c r="QZH370" s="5"/>
      <c r="QZI370" s="5"/>
      <c r="QZJ370" s="5"/>
      <c r="QZK370" s="5"/>
      <c r="QZL370" s="5"/>
      <c r="QZM370" s="5"/>
      <c r="QZN370" s="5"/>
      <c r="QZO370" s="5"/>
      <c r="QZP370" s="5"/>
      <c r="QZQ370" s="5"/>
      <c r="QZR370" s="5"/>
      <c r="QZS370" s="5"/>
      <c r="QZT370" s="5"/>
      <c r="QZU370" s="5"/>
      <c r="QZV370" s="5"/>
      <c r="QZW370" s="5"/>
      <c r="QZX370" s="5"/>
      <c r="QZY370" s="5"/>
      <c r="QZZ370" s="5"/>
      <c r="RAA370" s="5"/>
      <c r="RAB370" s="5"/>
      <c r="RAC370" s="5"/>
      <c r="RAD370" s="5"/>
      <c r="RAE370" s="5"/>
      <c r="RAF370" s="5"/>
      <c r="RAG370" s="5"/>
      <c r="RAH370" s="5"/>
      <c r="RAI370" s="5"/>
      <c r="RAJ370" s="5"/>
      <c r="RAK370" s="5"/>
      <c r="RAL370" s="5"/>
      <c r="RAM370" s="5"/>
      <c r="RAN370" s="5"/>
      <c r="RAO370" s="5"/>
      <c r="RAP370" s="5"/>
      <c r="RAQ370" s="5"/>
      <c r="RAR370" s="5"/>
      <c r="RAS370" s="5"/>
      <c r="RAT370" s="5"/>
      <c r="RAU370" s="5"/>
      <c r="RAV370" s="5"/>
      <c r="RAW370" s="5"/>
      <c r="RAX370" s="5"/>
      <c r="RAY370" s="5"/>
      <c r="RAZ370" s="5"/>
      <c r="RBA370" s="5"/>
      <c r="RBB370" s="5"/>
      <c r="RBC370" s="5"/>
      <c r="RBD370" s="5"/>
      <c r="RBE370" s="5"/>
      <c r="RBF370" s="5"/>
      <c r="RBG370" s="5"/>
      <c r="RBH370" s="5"/>
      <c r="RBI370" s="5"/>
      <c r="RBJ370" s="5"/>
      <c r="RBK370" s="5"/>
      <c r="RBL370" s="5"/>
      <c r="RBM370" s="5"/>
      <c r="RBN370" s="5"/>
      <c r="RBO370" s="5"/>
      <c r="RBP370" s="5"/>
      <c r="RBQ370" s="5"/>
      <c r="RBR370" s="5"/>
      <c r="RBS370" s="5"/>
      <c r="RBT370" s="5"/>
      <c r="RBU370" s="5"/>
      <c r="RBV370" s="5"/>
      <c r="RBW370" s="5"/>
      <c r="RBX370" s="5"/>
      <c r="RBY370" s="5"/>
      <c r="RBZ370" s="5"/>
      <c r="RCA370" s="5"/>
      <c r="RCB370" s="5"/>
      <c r="RCC370" s="5"/>
      <c r="RCD370" s="5"/>
      <c r="RCE370" s="5"/>
      <c r="RCF370" s="5"/>
      <c r="RCG370" s="5"/>
      <c r="RCH370" s="5"/>
      <c r="RCI370" s="5"/>
      <c r="RCJ370" s="5"/>
      <c r="RCK370" s="5"/>
      <c r="RCL370" s="5"/>
      <c r="RCM370" s="5"/>
      <c r="RCN370" s="5"/>
      <c r="RCO370" s="5"/>
      <c r="RCP370" s="5"/>
      <c r="RCQ370" s="5"/>
      <c r="RCR370" s="5"/>
      <c r="RCS370" s="5"/>
      <c r="RCT370" s="5"/>
      <c r="RCU370" s="5"/>
      <c r="RCV370" s="5"/>
      <c r="RCW370" s="5"/>
      <c r="RCX370" s="5"/>
      <c r="RCY370" s="5"/>
      <c r="RCZ370" s="5"/>
      <c r="RDA370" s="5"/>
      <c r="RDB370" s="5"/>
      <c r="RDC370" s="5"/>
      <c r="RDD370" s="5"/>
      <c r="RDE370" s="5"/>
      <c r="RDF370" s="5"/>
      <c r="RDG370" s="5"/>
      <c r="RDH370" s="5"/>
      <c r="RDI370" s="5"/>
      <c r="RDJ370" s="5"/>
      <c r="RDK370" s="5"/>
      <c r="RDL370" s="5"/>
      <c r="RDM370" s="5"/>
      <c r="RDN370" s="5"/>
      <c r="RDO370" s="5"/>
      <c r="RDP370" s="5"/>
      <c r="RDQ370" s="5"/>
      <c r="RDR370" s="5"/>
      <c r="RDS370" s="5"/>
      <c r="RDT370" s="5"/>
      <c r="RDU370" s="5"/>
      <c r="RDV370" s="5"/>
      <c r="RDW370" s="5"/>
      <c r="RDX370" s="5"/>
      <c r="RDY370" s="5"/>
      <c r="RDZ370" s="5"/>
      <c r="REA370" s="5"/>
      <c r="REB370" s="5"/>
      <c r="REC370" s="5"/>
      <c r="RED370" s="5"/>
      <c r="REE370" s="5"/>
      <c r="REF370" s="5"/>
      <c r="REG370" s="5"/>
      <c r="REH370" s="5"/>
      <c r="REI370" s="5"/>
      <c r="REJ370" s="5"/>
      <c r="REK370" s="5"/>
      <c r="REL370" s="5"/>
      <c r="REM370" s="5"/>
      <c r="REN370" s="5"/>
      <c r="REO370" s="5"/>
      <c r="REP370" s="5"/>
      <c r="REQ370" s="5"/>
      <c r="RER370" s="5"/>
      <c r="RES370" s="5"/>
      <c r="RET370" s="5"/>
      <c r="REU370" s="5"/>
      <c r="REV370" s="5"/>
      <c r="REW370" s="5"/>
      <c r="REX370" s="5"/>
      <c r="REY370" s="5"/>
      <c r="REZ370" s="5"/>
      <c r="RFA370" s="5"/>
      <c r="RFB370" s="5"/>
      <c r="RFC370" s="5"/>
      <c r="RFD370" s="5"/>
      <c r="RFE370" s="5"/>
      <c r="RFF370" s="5"/>
      <c r="RFG370" s="5"/>
      <c r="RFH370" s="5"/>
      <c r="RFI370" s="5"/>
      <c r="RFJ370" s="5"/>
      <c r="RFK370" s="5"/>
      <c r="RFL370" s="5"/>
      <c r="RFM370" s="5"/>
      <c r="RFN370" s="5"/>
      <c r="RFO370" s="5"/>
      <c r="RFP370" s="5"/>
      <c r="RFQ370" s="5"/>
      <c r="RFR370" s="5"/>
      <c r="RFS370" s="5"/>
      <c r="RFT370" s="5"/>
      <c r="RFU370" s="5"/>
      <c r="RFV370" s="5"/>
      <c r="RFW370" s="5"/>
      <c r="RFX370" s="5"/>
      <c r="RFY370" s="5"/>
      <c r="RFZ370" s="5"/>
      <c r="RGA370" s="5"/>
      <c r="RGB370" s="5"/>
      <c r="RGC370" s="5"/>
      <c r="RGD370" s="5"/>
      <c r="RGE370" s="5"/>
      <c r="RGF370" s="5"/>
      <c r="RGG370" s="5"/>
      <c r="RGH370" s="5"/>
      <c r="RGI370" s="5"/>
      <c r="RGJ370" s="5"/>
      <c r="RGK370" s="5"/>
      <c r="RGL370" s="5"/>
      <c r="RGM370" s="5"/>
      <c r="RGN370" s="5"/>
      <c r="RGO370" s="5"/>
      <c r="RGP370" s="5"/>
      <c r="RGQ370" s="5"/>
      <c r="RGR370" s="5"/>
      <c r="RGS370" s="5"/>
      <c r="RGT370" s="5"/>
      <c r="RGU370" s="5"/>
      <c r="RGV370" s="5"/>
      <c r="RGW370" s="5"/>
      <c r="RGX370" s="5"/>
      <c r="RGY370" s="5"/>
      <c r="RGZ370" s="5"/>
      <c r="RHA370" s="5"/>
      <c r="RHB370" s="5"/>
      <c r="RHC370" s="5"/>
      <c r="RHD370" s="5"/>
      <c r="RHE370" s="5"/>
      <c r="RHF370" s="5"/>
      <c r="RHG370" s="5"/>
      <c r="RHH370" s="5"/>
      <c r="RHI370" s="5"/>
      <c r="RHJ370" s="5"/>
      <c r="RHK370" s="5"/>
      <c r="RHL370" s="5"/>
      <c r="RHM370" s="5"/>
      <c r="RHN370" s="5"/>
      <c r="RHO370" s="5"/>
      <c r="RHP370" s="5"/>
      <c r="RHQ370" s="5"/>
      <c r="RHR370" s="5"/>
      <c r="RHS370" s="5"/>
      <c r="RHT370" s="5"/>
      <c r="RHU370" s="5"/>
      <c r="RHV370" s="5"/>
      <c r="RHW370" s="5"/>
      <c r="RHX370" s="5"/>
      <c r="RHY370" s="5"/>
      <c r="RHZ370" s="5"/>
      <c r="RIA370" s="5"/>
      <c r="RIB370" s="5"/>
      <c r="RIC370" s="5"/>
      <c r="RID370" s="5"/>
      <c r="RIE370" s="5"/>
      <c r="RIF370" s="5"/>
      <c r="RIG370" s="5"/>
      <c r="RIH370" s="5"/>
      <c r="RII370" s="5"/>
      <c r="RIJ370" s="5"/>
      <c r="RIK370" s="5"/>
      <c r="RIL370" s="5"/>
      <c r="RIM370" s="5"/>
      <c r="RIN370" s="5"/>
      <c r="RIO370" s="5"/>
      <c r="RIP370" s="5"/>
      <c r="RIQ370" s="5"/>
      <c r="RIR370" s="5"/>
      <c r="RIS370" s="5"/>
      <c r="RIT370" s="5"/>
      <c r="RIU370" s="5"/>
      <c r="RIV370" s="5"/>
      <c r="RIW370" s="5"/>
      <c r="RIX370" s="5"/>
      <c r="RIY370" s="5"/>
      <c r="RIZ370" s="5"/>
      <c r="RJA370" s="5"/>
      <c r="RJB370" s="5"/>
      <c r="RJC370" s="5"/>
      <c r="RJD370" s="5"/>
      <c r="RJE370" s="5"/>
      <c r="RJF370" s="5"/>
      <c r="RJG370" s="5"/>
      <c r="RJH370" s="5"/>
      <c r="RJI370" s="5"/>
      <c r="RJJ370" s="5"/>
      <c r="RJK370" s="5"/>
      <c r="RJL370" s="5"/>
      <c r="RJM370" s="5"/>
      <c r="RJN370" s="5"/>
      <c r="RJO370" s="5"/>
      <c r="RJP370" s="5"/>
      <c r="RJQ370" s="5"/>
      <c r="RJR370" s="5"/>
      <c r="RJS370" s="5"/>
      <c r="RJT370" s="5"/>
      <c r="RJU370" s="5"/>
      <c r="RJV370" s="5"/>
      <c r="RJW370" s="5"/>
      <c r="RJX370" s="5"/>
      <c r="RJY370" s="5"/>
      <c r="RJZ370" s="5"/>
      <c r="RKA370" s="5"/>
      <c r="RKB370" s="5"/>
      <c r="RKC370" s="5"/>
      <c r="RKD370" s="5"/>
      <c r="RKE370" s="5"/>
      <c r="RKF370" s="5"/>
      <c r="RKG370" s="5"/>
      <c r="RKH370" s="5"/>
      <c r="RKI370" s="5"/>
      <c r="RKJ370" s="5"/>
      <c r="RKK370" s="5"/>
      <c r="RKL370" s="5"/>
      <c r="RKM370" s="5"/>
      <c r="RKN370" s="5"/>
      <c r="RKO370" s="5"/>
      <c r="RKP370" s="5"/>
      <c r="RKQ370" s="5"/>
      <c r="RKR370" s="5"/>
      <c r="RKS370" s="5"/>
      <c r="RKT370" s="5"/>
      <c r="RKU370" s="5"/>
      <c r="RKV370" s="5"/>
      <c r="RKW370" s="5"/>
      <c r="RKX370" s="5"/>
      <c r="RKY370" s="5"/>
      <c r="RKZ370" s="5"/>
      <c r="RLA370" s="5"/>
      <c r="RLB370" s="5"/>
      <c r="RLC370" s="5"/>
      <c r="RLD370" s="5"/>
      <c r="RLE370" s="5"/>
      <c r="RLF370" s="5"/>
      <c r="RLG370" s="5"/>
      <c r="RLH370" s="5"/>
      <c r="RLI370" s="5"/>
      <c r="RLJ370" s="5"/>
      <c r="RLK370" s="5"/>
      <c r="RLL370" s="5"/>
      <c r="RLM370" s="5"/>
      <c r="RLN370" s="5"/>
      <c r="RLO370" s="5"/>
      <c r="RLP370" s="5"/>
      <c r="RLQ370" s="5"/>
      <c r="RLR370" s="5"/>
      <c r="RLS370" s="5"/>
      <c r="RLT370" s="5"/>
      <c r="RLU370" s="5"/>
      <c r="RLV370" s="5"/>
      <c r="RLW370" s="5"/>
      <c r="RLX370" s="5"/>
      <c r="RLY370" s="5"/>
      <c r="RLZ370" s="5"/>
      <c r="RMA370" s="5"/>
      <c r="RMB370" s="5"/>
      <c r="RMC370" s="5"/>
      <c r="RMD370" s="5"/>
      <c r="RME370" s="5"/>
      <c r="RMF370" s="5"/>
      <c r="RMG370" s="5"/>
      <c r="RMH370" s="5"/>
      <c r="RMI370" s="5"/>
      <c r="RMJ370" s="5"/>
      <c r="RMK370" s="5"/>
      <c r="RML370" s="5"/>
      <c r="RMM370" s="5"/>
      <c r="RMN370" s="5"/>
      <c r="RMO370" s="5"/>
      <c r="RMP370" s="5"/>
      <c r="RMQ370" s="5"/>
      <c r="RMR370" s="5"/>
      <c r="RMS370" s="5"/>
      <c r="RMT370" s="5"/>
      <c r="RMU370" s="5"/>
      <c r="RMV370" s="5"/>
      <c r="RMW370" s="5"/>
      <c r="RMX370" s="5"/>
      <c r="RMY370" s="5"/>
      <c r="RMZ370" s="5"/>
      <c r="RNA370" s="5"/>
      <c r="RNB370" s="5"/>
      <c r="RNC370" s="5"/>
      <c r="RND370" s="5"/>
      <c r="RNE370" s="5"/>
      <c r="RNF370" s="5"/>
      <c r="RNG370" s="5"/>
      <c r="RNH370" s="5"/>
      <c r="RNI370" s="5"/>
      <c r="RNJ370" s="5"/>
      <c r="RNK370" s="5"/>
      <c r="RNL370" s="5"/>
      <c r="RNM370" s="5"/>
      <c r="RNN370" s="5"/>
      <c r="RNO370" s="5"/>
      <c r="RNP370" s="5"/>
      <c r="RNQ370" s="5"/>
      <c r="RNR370" s="5"/>
      <c r="RNS370" s="5"/>
      <c r="RNT370" s="5"/>
      <c r="RNU370" s="5"/>
      <c r="RNV370" s="5"/>
      <c r="RNW370" s="5"/>
      <c r="RNX370" s="5"/>
      <c r="RNY370" s="5"/>
      <c r="RNZ370" s="5"/>
      <c r="ROA370" s="5"/>
      <c r="ROB370" s="5"/>
      <c r="ROC370" s="5"/>
      <c r="ROD370" s="5"/>
      <c r="ROE370" s="5"/>
      <c r="ROF370" s="5"/>
      <c r="ROG370" s="5"/>
      <c r="ROH370" s="5"/>
      <c r="ROI370" s="5"/>
      <c r="ROJ370" s="5"/>
      <c r="ROK370" s="5"/>
      <c r="ROL370" s="5"/>
      <c r="ROM370" s="5"/>
      <c r="RON370" s="5"/>
      <c r="ROO370" s="5"/>
      <c r="ROP370" s="5"/>
      <c r="ROQ370" s="5"/>
      <c r="ROR370" s="5"/>
      <c r="ROS370" s="5"/>
      <c r="ROT370" s="5"/>
      <c r="ROU370" s="5"/>
      <c r="ROV370" s="5"/>
      <c r="ROW370" s="5"/>
      <c r="ROX370" s="5"/>
      <c r="ROY370" s="5"/>
      <c r="ROZ370" s="5"/>
      <c r="RPA370" s="5"/>
      <c r="RPB370" s="5"/>
      <c r="RPC370" s="5"/>
      <c r="RPD370" s="5"/>
      <c r="RPE370" s="5"/>
      <c r="RPF370" s="5"/>
      <c r="RPG370" s="5"/>
      <c r="RPH370" s="5"/>
      <c r="RPI370" s="5"/>
      <c r="RPJ370" s="5"/>
      <c r="RPK370" s="5"/>
      <c r="RPL370" s="5"/>
      <c r="RPM370" s="5"/>
      <c r="RPN370" s="5"/>
      <c r="RPO370" s="5"/>
      <c r="RPP370" s="5"/>
      <c r="RPQ370" s="5"/>
      <c r="RPR370" s="5"/>
      <c r="RPS370" s="5"/>
      <c r="RPT370" s="5"/>
      <c r="RPU370" s="5"/>
      <c r="RPV370" s="5"/>
      <c r="RPW370" s="5"/>
      <c r="RPX370" s="5"/>
      <c r="RPY370" s="5"/>
      <c r="RPZ370" s="5"/>
      <c r="RQA370" s="5"/>
      <c r="RQB370" s="5"/>
      <c r="RQC370" s="5"/>
      <c r="RQD370" s="5"/>
      <c r="RQE370" s="5"/>
      <c r="RQF370" s="5"/>
      <c r="RQG370" s="5"/>
      <c r="RQH370" s="5"/>
      <c r="RQI370" s="5"/>
      <c r="RQJ370" s="5"/>
      <c r="RQK370" s="5"/>
      <c r="RQL370" s="5"/>
      <c r="RQM370" s="5"/>
      <c r="RQN370" s="5"/>
      <c r="RQO370" s="5"/>
      <c r="RQP370" s="5"/>
      <c r="RQQ370" s="5"/>
      <c r="RQR370" s="5"/>
      <c r="RQS370" s="5"/>
      <c r="RQT370" s="5"/>
      <c r="RQU370" s="5"/>
      <c r="RQV370" s="5"/>
      <c r="RQW370" s="5"/>
      <c r="RQX370" s="5"/>
      <c r="RQY370" s="5"/>
      <c r="RQZ370" s="5"/>
      <c r="RRA370" s="5"/>
      <c r="RRB370" s="5"/>
      <c r="RRC370" s="5"/>
      <c r="RRD370" s="5"/>
      <c r="RRE370" s="5"/>
      <c r="RRF370" s="5"/>
      <c r="RRG370" s="5"/>
      <c r="RRH370" s="5"/>
      <c r="RRI370" s="5"/>
      <c r="RRJ370" s="5"/>
      <c r="RRK370" s="5"/>
      <c r="RRL370" s="5"/>
      <c r="RRM370" s="5"/>
      <c r="RRN370" s="5"/>
      <c r="RRO370" s="5"/>
      <c r="RRP370" s="5"/>
      <c r="RRQ370" s="5"/>
      <c r="RRR370" s="5"/>
      <c r="RRS370" s="5"/>
      <c r="RRT370" s="5"/>
      <c r="RRU370" s="5"/>
      <c r="RRV370" s="5"/>
      <c r="RRW370" s="5"/>
      <c r="RRX370" s="5"/>
      <c r="RRY370" s="5"/>
      <c r="RRZ370" s="5"/>
      <c r="RSA370" s="5"/>
      <c r="RSB370" s="5"/>
      <c r="RSC370" s="5"/>
      <c r="RSD370" s="5"/>
      <c r="RSE370" s="5"/>
      <c r="RSF370" s="5"/>
      <c r="RSG370" s="5"/>
      <c r="RSH370" s="5"/>
      <c r="RSI370" s="5"/>
      <c r="RSJ370" s="5"/>
      <c r="RSK370" s="5"/>
      <c r="RSL370" s="5"/>
      <c r="RSM370" s="5"/>
      <c r="RSN370" s="5"/>
      <c r="RSO370" s="5"/>
      <c r="RSP370" s="5"/>
      <c r="RSQ370" s="5"/>
      <c r="RSR370" s="5"/>
      <c r="RSS370" s="5"/>
      <c r="RST370" s="5"/>
      <c r="RSU370" s="5"/>
      <c r="RSV370" s="5"/>
      <c r="RSW370" s="5"/>
      <c r="RSX370" s="5"/>
      <c r="RSY370" s="5"/>
      <c r="RSZ370" s="5"/>
      <c r="RTA370" s="5"/>
      <c r="RTB370" s="5"/>
      <c r="RTC370" s="5"/>
      <c r="RTD370" s="5"/>
      <c r="RTE370" s="5"/>
      <c r="RTF370" s="5"/>
      <c r="RTG370" s="5"/>
      <c r="RTH370" s="5"/>
      <c r="RTI370" s="5"/>
      <c r="RTJ370" s="5"/>
      <c r="RTK370" s="5"/>
      <c r="RTL370" s="5"/>
      <c r="RTM370" s="5"/>
      <c r="RTN370" s="5"/>
      <c r="RTO370" s="5"/>
      <c r="RTP370" s="5"/>
      <c r="RTQ370" s="5"/>
      <c r="RTR370" s="5"/>
      <c r="RTS370" s="5"/>
      <c r="RTT370" s="5"/>
      <c r="RTU370" s="5"/>
      <c r="RTV370" s="5"/>
      <c r="RTW370" s="5"/>
      <c r="RTX370" s="5"/>
      <c r="RTY370" s="5"/>
      <c r="RTZ370" s="5"/>
      <c r="RUA370" s="5"/>
      <c r="RUB370" s="5"/>
      <c r="RUC370" s="5"/>
      <c r="RUD370" s="5"/>
      <c r="RUE370" s="5"/>
      <c r="RUF370" s="5"/>
      <c r="RUG370" s="5"/>
      <c r="RUH370" s="5"/>
      <c r="RUI370" s="5"/>
      <c r="RUJ370" s="5"/>
      <c r="RUK370" s="5"/>
      <c r="RUL370" s="5"/>
      <c r="RUM370" s="5"/>
      <c r="RUN370" s="5"/>
      <c r="RUO370" s="5"/>
      <c r="RUP370" s="5"/>
      <c r="RUQ370" s="5"/>
      <c r="RUR370" s="5"/>
      <c r="RUS370" s="5"/>
      <c r="RUT370" s="5"/>
      <c r="RUU370" s="5"/>
      <c r="RUV370" s="5"/>
      <c r="RUW370" s="5"/>
      <c r="RUX370" s="5"/>
      <c r="RUY370" s="5"/>
      <c r="RUZ370" s="5"/>
      <c r="RVA370" s="5"/>
      <c r="RVB370" s="5"/>
      <c r="RVC370" s="5"/>
      <c r="RVD370" s="5"/>
      <c r="RVE370" s="5"/>
      <c r="RVF370" s="5"/>
      <c r="RVG370" s="5"/>
      <c r="RVH370" s="5"/>
      <c r="RVI370" s="5"/>
      <c r="RVJ370" s="5"/>
      <c r="RVK370" s="5"/>
      <c r="RVL370" s="5"/>
      <c r="RVM370" s="5"/>
      <c r="RVN370" s="5"/>
      <c r="RVO370" s="5"/>
      <c r="RVP370" s="5"/>
      <c r="RVQ370" s="5"/>
      <c r="RVR370" s="5"/>
      <c r="RVS370" s="5"/>
      <c r="RVT370" s="5"/>
      <c r="RVU370" s="5"/>
      <c r="RVV370" s="5"/>
      <c r="RVW370" s="5"/>
      <c r="RVX370" s="5"/>
      <c r="RVY370" s="5"/>
      <c r="RVZ370" s="5"/>
      <c r="RWA370" s="5"/>
      <c r="RWB370" s="5"/>
      <c r="RWC370" s="5"/>
      <c r="RWD370" s="5"/>
      <c r="RWE370" s="5"/>
      <c r="RWF370" s="5"/>
      <c r="RWG370" s="5"/>
      <c r="RWH370" s="5"/>
      <c r="RWI370" s="5"/>
      <c r="RWJ370" s="5"/>
      <c r="RWK370" s="5"/>
      <c r="RWL370" s="5"/>
      <c r="RWM370" s="5"/>
      <c r="RWN370" s="5"/>
      <c r="RWO370" s="5"/>
      <c r="RWP370" s="5"/>
      <c r="RWQ370" s="5"/>
      <c r="RWR370" s="5"/>
      <c r="RWS370" s="5"/>
      <c r="RWT370" s="5"/>
      <c r="RWU370" s="5"/>
      <c r="RWV370" s="5"/>
      <c r="RWW370" s="5"/>
      <c r="RWX370" s="5"/>
      <c r="RWY370" s="5"/>
      <c r="RWZ370" s="5"/>
      <c r="RXA370" s="5"/>
      <c r="RXB370" s="5"/>
      <c r="RXC370" s="5"/>
      <c r="RXD370" s="5"/>
      <c r="RXE370" s="5"/>
      <c r="RXF370" s="5"/>
      <c r="RXG370" s="5"/>
      <c r="RXH370" s="5"/>
      <c r="RXI370" s="5"/>
      <c r="RXJ370" s="5"/>
      <c r="RXK370" s="5"/>
      <c r="RXL370" s="5"/>
      <c r="RXM370" s="5"/>
      <c r="RXN370" s="5"/>
      <c r="RXO370" s="5"/>
      <c r="RXP370" s="5"/>
      <c r="RXQ370" s="5"/>
      <c r="RXR370" s="5"/>
      <c r="RXS370" s="5"/>
      <c r="RXT370" s="5"/>
      <c r="RXU370" s="5"/>
      <c r="RXV370" s="5"/>
      <c r="RXW370" s="5"/>
      <c r="RXX370" s="5"/>
      <c r="RXY370" s="5"/>
      <c r="RXZ370" s="5"/>
      <c r="RYA370" s="5"/>
      <c r="RYB370" s="5"/>
      <c r="RYC370" s="5"/>
      <c r="RYD370" s="5"/>
      <c r="RYE370" s="5"/>
      <c r="RYF370" s="5"/>
      <c r="RYG370" s="5"/>
      <c r="RYH370" s="5"/>
      <c r="RYI370" s="5"/>
      <c r="RYJ370" s="5"/>
      <c r="RYK370" s="5"/>
      <c r="RYL370" s="5"/>
      <c r="RYM370" s="5"/>
      <c r="RYN370" s="5"/>
      <c r="RYO370" s="5"/>
      <c r="RYP370" s="5"/>
      <c r="RYQ370" s="5"/>
      <c r="RYR370" s="5"/>
      <c r="RYS370" s="5"/>
      <c r="RYT370" s="5"/>
      <c r="RYU370" s="5"/>
      <c r="RYV370" s="5"/>
      <c r="RYW370" s="5"/>
      <c r="RYX370" s="5"/>
      <c r="RYY370" s="5"/>
      <c r="RYZ370" s="5"/>
      <c r="RZA370" s="5"/>
      <c r="RZB370" s="5"/>
      <c r="RZC370" s="5"/>
      <c r="RZD370" s="5"/>
      <c r="RZE370" s="5"/>
      <c r="RZF370" s="5"/>
      <c r="RZG370" s="5"/>
      <c r="RZH370" s="5"/>
      <c r="RZI370" s="5"/>
      <c r="RZJ370" s="5"/>
      <c r="RZK370" s="5"/>
      <c r="RZL370" s="5"/>
      <c r="RZM370" s="5"/>
      <c r="RZN370" s="5"/>
      <c r="RZO370" s="5"/>
      <c r="RZP370" s="5"/>
      <c r="RZQ370" s="5"/>
      <c r="RZR370" s="5"/>
      <c r="RZS370" s="5"/>
      <c r="RZT370" s="5"/>
      <c r="RZU370" s="5"/>
      <c r="RZV370" s="5"/>
      <c r="RZW370" s="5"/>
      <c r="RZX370" s="5"/>
      <c r="RZY370" s="5"/>
      <c r="RZZ370" s="5"/>
      <c r="SAA370" s="5"/>
      <c r="SAB370" s="5"/>
      <c r="SAC370" s="5"/>
      <c r="SAD370" s="5"/>
      <c r="SAE370" s="5"/>
      <c r="SAF370" s="5"/>
      <c r="SAG370" s="5"/>
      <c r="SAH370" s="5"/>
      <c r="SAI370" s="5"/>
      <c r="SAJ370" s="5"/>
      <c r="SAK370" s="5"/>
      <c r="SAL370" s="5"/>
      <c r="SAM370" s="5"/>
      <c r="SAN370" s="5"/>
      <c r="SAO370" s="5"/>
      <c r="SAP370" s="5"/>
      <c r="SAQ370" s="5"/>
      <c r="SAR370" s="5"/>
      <c r="SAS370" s="5"/>
      <c r="SAT370" s="5"/>
      <c r="SAU370" s="5"/>
      <c r="SAV370" s="5"/>
      <c r="SAW370" s="5"/>
      <c r="SAX370" s="5"/>
      <c r="SAY370" s="5"/>
      <c r="SAZ370" s="5"/>
      <c r="SBA370" s="5"/>
      <c r="SBB370" s="5"/>
      <c r="SBC370" s="5"/>
      <c r="SBD370" s="5"/>
      <c r="SBE370" s="5"/>
      <c r="SBF370" s="5"/>
      <c r="SBG370" s="5"/>
      <c r="SBH370" s="5"/>
      <c r="SBI370" s="5"/>
      <c r="SBJ370" s="5"/>
      <c r="SBK370" s="5"/>
      <c r="SBL370" s="5"/>
      <c r="SBM370" s="5"/>
      <c r="SBN370" s="5"/>
      <c r="SBO370" s="5"/>
      <c r="SBP370" s="5"/>
      <c r="SBQ370" s="5"/>
      <c r="SBR370" s="5"/>
      <c r="SBS370" s="5"/>
      <c r="SBT370" s="5"/>
      <c r="SBU370" s="5"/>
      <c r="SBV370" s="5"/>
      <c r="SBW370" s="5"/>
      <c r="SBX370" s="5"/>
      <c r="SBY370" s="5"/>
      <c r="SBZ370" s="5"/>
      <c r="SCA370" s="5"/>
      <c r="SCB370" s="5"/>
      <c r="SCC370" s="5"/>
      <c r="SCD370" s="5"/>
      <c r="SCE370" s="5"/>
      <c r="SCF370" s="5"/>
      <c r="SCG370" s="5"/>
      <c r="SCH370" s="5"/>
      <c r="SCI370" s="5"/>
      <c r="SCJ370" s="5"/>
      <c r="SCK370" s="5"/>
      <c r="SCL370" s="5"/>
      <c r="SCM370" s="5"/>
      <c r="SCN370" s="5"/>
      <c r="SCO370" s="5"/>
      <c r="SCP370" s="5"/>
      <c r="SCQ370" s="5"/>
      <c r="SCR370" s="5"/>
      <c r="SCS370" s="5"/>
      <c r="SCT370" s="5"/>
      <c r="SCU370" s="5"/>
      <c r="SCV370" s="5"/>
      <c r="SCW370" s="5"/>
      <c r="SCX370" s="5"/>
      <c r="SCY370" s="5"/>
      <c r="SCZ370" s="5"/>
      <c r="SDA370" s="5"/>
      <c r="SDB370" s="5"/>
      <c r="SDC370" s="5"/>
      <c r="SDD370" s="5"/>
      <c r="SDE370" s="5"/>
      <c r="SDF370" s="5"/>
      <c r="SDG370" s="5"/>
      <c r="SDH370" s="5"/>
      <c r="SDI370" s="5"/>
      <c r="SDJ370" s="5"/>
      <c r="SDK370" s="5"/>
      <c r="SDL370" s="5"/>
      <c r="SDM370" s="5"/>
      <c r="SDN370" s="5"/>
      <c r="SDO370" s="5"/>
      <c r="SDP370" s="5"/>
      <c r="SDQ370" s="5"/>
      <c r="SDR370" s="5"/>
      <c r="SDS370" s="5"/>
      <c r="SDT370" s="5"/>
      <c r="SDU370" s="5"/>
      <c r="SDV370" s="5"/>
      <c r="SDW370" s="5"/>
      <c r="SDX370" s="5"/>
      <c r="SDY370" s="5"/>
      <c r="SDZ370" s="5"/>
      <c r="SEA370" s="5"/>
      <c r="SEB370" s="5"/>
      <c r="SEC370" s="5"/>
      <c r="SED370" s="5"/>
      <c r="SEE370" s="5"/>
      <c r="SEF370" s="5"/>
      <c r="SEG370" s="5"/>
      <c r="SEH370" s="5"/>
      <c r="SEI370" s="5"/>
      <c r="SEJ370" s="5"/>
      <c r="SEK370" s="5"/>
      <c r="SEL370" s="5"/>
      <c r="SEM370" s="5"/>
      <c r="SEN370" s="5"/>
      <c r="SEO370" s="5"/>
      <c r="SEP370" s="5"/>
      <c r="SEQ370" s="5"/>
      <c r="SER370" s="5"/>
      <c r="SES370" s="5"/>
      <c r="SET370" s="5"/>
      <c r="SEU370" s="5"/>
      <c r="SEV370" s="5"/>
      <c r="SEW370" s="5"/>
      <c r="SEX370" s="5"/>
      <c r="SEY370" s="5"/>
      <c r="SEZ370" s="5"/>
      <c r="SFA370" s="5"/>
      <c r="SFB370" s="5"/>
      <c r="SFC370" s="5"/>
      <c r="SFD370" s="5"/>
      <c r="SFE370" s="5"/>
      <c r="SFF370" s="5"/>
      <c r="SFG370" s="5"/>
      <c r="SFH370" s="5"/>
      <c r="SFI370" s="5"/>
      <c r="SFJ370" s="5"/>
      <c r="SFK370" s="5"/>
      <c r="SFL370" s="5"/>
      <c r="SFM370" s="5"/>
      <c r="SFN370" s="5"/>
      <c r="SFO370" s="5"/>
      <c r="SFP370" s="5"/>
      <c r="SFQ370" s="5"/>
      <c r="SFR370" s="5"/>
      <c r="SFS370" s="5"/>
      <c r="SFT370" s="5"/>
      <c r="SFU370" s="5"/>
      <c r="SFV370" s="5"/>
      <c r="SFW370" s="5"/>
      <c r="SFX370" s="5"/>
      <c r="SFY370" s="5"/>
      <c r="SFZ370" s="5"/>
      <c r="SGA370" s="5"/>
      <c r="SGB370" s="5"/>
      <c r="SGC370" s="5"/>
      <c r="SGD370" s="5"/>
      <c r="SGE370" s="5"/>
      <c r="SGF370" s="5"/>
      <c r="SGG370" s="5"/>
      <c r="SGH370" s="5"/>
      <c r="SGI370" s="5"/>
      <c r="SGJ370" s="5"/>
      <c r="SGK370" s="5"/>
      <c r="SGL370" s="5"/>
      <c r="SGM370" s="5"/>
      <c r="SGN370" s="5"/>
      <c r="SGO370" s="5"/>
      <c r="SGP370" s="5"/>
      <c r="SGQ370" s="5"/>
      <c r="SGR370" s="5"/>
      <c r="SGS370" s="5"/>
      <c r="SGT370" s="5"/>
      <c r="SGU370" s="5"/>
      <c r="SGV370" s="5"/>
      <c r="SGW370" s="5"/>
      <c r="SGX370" s="5"/>
      <c r="SGY370" s="5"/>
      <c r="SGZ370" s="5"/>
      <c r="SHA370" s="5"/>
      <c r="SHB370" s="5"/>
      <c r="SHC370" s="5"/>
      <c r="SHD370" s="5"/>
      <c r="SHE370" s="5"/>
      <c r="SHF370" s="5"/>
      <c r="SHG370" s="5"/>
      <c r="SHH370" s="5"/>
      <c r="SHI370" s="5"/>
      <c r="SHJ370" s="5"/>
      <c r="SHK370" s="5"/>
      <c r="SHL370" s="5"/>
      <c r="SHM370" s="5"/>
      <c r="SHN370" s="5"/>
      <c r="SHO370" s="5"/>
      <c r="SHP370" s="5"/>
      <c r="SHQ370" s="5"/>
      <c r="SHR370" s="5"/>
      <c r="SHS370" s="5"/>
      <c r="SHT370" s="5"/>
      <c r="SHU370" s="5"/>
      <c r="SHV370" s="5"/>
      <c r="SHW370" s="5"/>
      <c r="SHX370" s="5"/>
      <c r="SHY370" s="5"/>
      <c r="SHZ370" s="5"/>
      <c r="SIA370" s="5"/>
      <c r="SIB370" s="5"/>
      <c r="SIC370" s="5"/>
      <c r="SID370" s="5"/>
      <c r="SIE370" s="5"/>
      <c r="SIF370" s="5"/>
      <c r="SIG370" s="5"/>
      <c r="SIH370" s="5"/>
      <c r="SII370" s="5"/>
      <c r="SIJ370" s="5"/>
      <c r="SIK370" s="5"/>
      <c r="SIL370" s="5"/>
      <c r="SIM370" s="5"/>
      <c r="SIN370" s="5"/>
      <c r="SIO370" s="5"/>
      <c r="SIP370" s="5"/>
      <c r="SIQ370" s="5"/>
      <c r="SIR370" s="5"/>
      <c r="SIS370" s="5"/>
      <c r="SIT370" s="5"/>
      <c r="SIU370" s="5"/>
      <c r="SIV370" s="5"/>
      <c r="SIW370" s="5"/>
      <c r="SIX370" s="5"/>
      <c r="SIY370" s="5"/>
      <c r="SIZ370" s="5"/>
      <c r="SJA370" s="5"/>
      <c r="SJB370" s="5"/>
      <c r="SJC370" s="5"/>
      <c r="SJD370" s="5"/>
      <c r="SJE370" s="5"/>
      <c r="SJF370" s="5"/>
      <c r="SJG370" s="5"/>
      <c r="SJH370" s="5"/>
      <c r="SJI370" s="5"/>
      <c r="SJJ370" s="5"/>
      <c r="SJK370" s="5"/>
      <c r="SJL370" s="5"/>
      <c r="SJM370" s="5"/>
      <c r="SJN370" s="5"/>
      <c r="SJO370" s="5"/>
      <c r="SJP370" s="5"/>
      <c r="SJQ370" s="5"/>
      <c r="SJR370" s="5"/>
      <c r="SJS370" s="5"/>
      <c r="SJT370" s="5"/>
      <c r="SJU370" s="5"/>
      <c r="SJV370" s="5"/>
      <c r="SJW370" s="5"/>
      <c r="SJX370" s="5"/>
      <c r="SJY370" s="5"/>
      <c r="SJZ370" s="5"/>
      <c r="SKA370" s="5"/>
      <c r="SKB370" s="5"/>
      <c r="SKC370" s="5"/>
      <c r="SKD370" s="5"/>
      <c r="SKE370" s="5"/>
      <c r="SKF370" s="5"/>
      <c r="SKG370" s="5"/>
      <c r="SKH370" s="5"/>
      <c r="SKI370" s="5"/>
      <c r="SKJ370" s="5"/>
      <c r="SKK370" s="5"/>
      <c r="SKL370" s="5"/>
      <c r="SKM370" s="5"/>
      <c r="SKN370" s="5"/>
      <c r="SKO370" s="5"/>
      <c r="SKP370" s="5"/>
      <c r="SKQ370" s="5"/>
      <c r="SKR370" s="5"/>
      <c r="SKS370" s="5"/>
      <c r="SKT370" s="5"/>
      <c r="SKU370" s="5"/>
      <c r="SKV370" s="5"/>
      <c r="SKW370" s="5"/>
      <c r="SKX370" s="5"/>
      <c r="SKY370" s="5"/>
      <c r="SKZ370" s="5"/>
      <c r="SLA370" s="5"/>
      <c r="SLB370" s="5"/>
      <c r="SLC370" s="5"/>
      <c r="SLD370" s="5"/>
      <c r="SLE370" s="5"/>
      <c r="SLF370" s="5"/>
      <c r="SLG370" s="5"/>
      <c r="SLH370" s="5"/>
      <c r="SLI370" s="5"/>
      <c r="SLJ370" s="5"/>
      <c r="SLK370" s="5"/>
      <c r="SLL370" s="5"/>
      <c r="SLM370" s="5"/>
      <c r="SLN370" s="5"/>
      <c r="SLO370" s="5"/>
      <c r="SLP370" s="5"/>
      <c r="SLQ370" s="5"/>
      <c r="SLR370" s="5"/>
      <c r="SLS370" s="5"/>
      <c r="SLT370" s="5"/>
      <c r="SLU370" s="5"/>
      <c r="SLV370" s="5"/>
      <c r="SLW370" s="5"/>
      <c r="SLX370" s="5"/>
      <c r="SLY370" s="5"/>
      <c r="SLZ370" s="5"/>
      <c r="SMA370" s="5"/>
      <c r="SMB370" s="5"/>
      <c r="SMC370" s="5"/>
      <c r="SMD370" s="5"/>
      <c r="SME370" s="5"/>
      <c r="SMF370" s="5"/>
      <c r="SMG370" s="5"/>
      <c r="SMH370" s="5"/>
      <c r="SMI370" s="5"/>
      <c r="SMJ370" s="5"/>
      <c r="SMK370" s="5"/>
      <c r="SML370" s="5"/>
      <c r="SMM370" s="5"/>
      <c r="SMN370" s="5"/>
      <c r="SMO370" s="5"/>
      <c r="SMP370" s="5"/>
      <c r="SMQ370" s="5"/>
      <c r="SMR370" s="5"/>
      <c r="SMS370" s="5"/>
      <c r="SMT370" s="5"/>
      <c r="SMU370" s="5"/>
      <c r="SMV370" s="5"/>
      <c r="SMW370" s="5"/>
      <c r="SMX370" s="5"/>
      <c r="SMY370" s="5"/>
      <c r="SMZ370" s="5"/>
      <c r="SNA370" s="5"/>
      <c r="SNB370" s="5"/>
      <c r="SNC370" s="5"/>
      <c r="SND370" s="5"/>
      <c r="SNE370" s="5"/>
      <c r="SNF370" s="5"/>
      <c r="SNG370" s="5"/>
      <c r="SNH370" s="5"/>
      <c r="SNI370" s="5"/>
      <c r="SNJ370" s="5"/>
      <c r="SNK370" s="5"/>
      <c r="SNL370" s="5"/>
      <c r="SNM370" s="5"/>
      <c r="SNN370" s="5"/>
      <c r="SNO370" s="5"/>
      <c r="SNP370" s="5"/>
      <c r="SNQ370" s="5"/>
      <c r="SNR370" s="5"/>
      <c r="SNS370" s="5"/>
      <c r="SNT370" s="5"/>
      <c r="SNU370" s="5"/>
      <c r="SNV370" s="5"/>
      <c r="SNW370" s="5"/>
      <c r="SNX370" s="5"/>
      <c r="SNY370" s="5"/>
      <c r="SNZ370" s="5"/>
      <c r="SOA370" s="5"/>
      <c r="SOB370" s="5"/>
      <c r="SOC370" s="5"/>
      <c r="SOD370" s="5"/>
      <c r="SOE370" s="5"/>
      <c r="SOF370" s="5"/>
      <c r="SOG370" s="5"/>
      <c r="SOH370" s="5"/>
      <c r="SOI370" s="5"/>
      <c r="SOJ370" s="5"/>
      <c r="SOK370" s="5"/>
      <c r="SOL370" s="5"/>
      <c r="SOM370" s="5"/>
      <c r="SON370" s="5"/>
      <c r="SOO370" s="5"/>
      <c r="SOP370" s="5"/>
      <c r="SOQ370" s="5"/>
      <c r="SOR370" s="5"/>
      <c r="SOS370" s="5"/>
      <c r="SOT370" s="5"/>
      <c r="SOU370" s="5"/>
      <c r="SOV370" s="5"/>
      <c r="SOW370" s="5"/>
      <c r="SOX370" s="5"/>
      <c r="SOY370" s="5"/>
      <c r="SOZ370" s="5"/>
      <c r="SPA370" s="5"/>
      <c r="SPB370" s="5"/>
      <c r="SPC370" s="5"/>
      <c r="SPD370" s="5"/>
      <c r="SPE370" s="5"/>
      <c r="SPF370" s="5"/>
      <c r="SPG370" s="5"/>
      <c r="SPH370" s="5"/>
      <c r="SPI370" s="5"/>
      <c r="SPJ370" s="5"/>
      <c r="SPK370" s="5"/>
      <c r="SPL370" s="5"/>
      <c r="SPM370" s="5"/>
      <c r="SPN370" s="5"/>
      <c r="SPO370" s="5"/>
      <c r="SPP370" s="5"/>
      <c r="SPQ370" s="5"/>
      <c r="SPR370" s="5"/>
      <c r="SPS370" s="5"/>
      <c r="SPT370" s="5"/>
      <c r="SPU370" s="5"/>
      <c r="SPV370" s="5"/>
      <c r="SPW370" s="5"/>
      <c r="SPX370" s="5"/>
      <c r="SPY370" s="5"/>
      <c r="SPZ370" s="5"/>
      <c r="SQA370" s="5"/>
      <c r="SQB370" s="5"/>
      <c r="SQC370" s="5"/>
      <c r="SQD370" s="5"/>
      <c r="SQE370" s="5"/>
      <c r="SQF370" s="5"/>
      <c r="SQG370" s="5"/>
      <c r="SQH370" s="5"/>
      <c r="SQI370" s="5"/>
      <c r="SQJ370" s="5"/>
      <c r="SQK370" s="5"/>
      <c r="SQL370" s="5"/>
      <c r="SQM370" s="5"/>
      <c r="SQN370" s="5"/>
      <c r="SQO370" s="5"/>
      <c r="SQP370" s="5"/>
      <c r="SQQ370" s="5"/>
      <c r="SQR370" s="5"/>
      <c r="SQS370" s="5"/>
      <c r="SQT370" s="5"/>
      <c r="SQU370" s="5"/>
      <c r="SQV370" s="5"/>
      <c r="SQW370" s="5"/>
      <c r="SQX370" s="5"/>
      <c r="SQY370" s="5"/>
      <c r="SQZ370" s="5"/>
      <c r="SRA370" s="5"/>
      <c r="SRB370" s="5"/>
      <c r="SRC370" s="5"/>
      <c r="SRD370" s="5"/>
      <c r="SRE370" s="5"/>
      <c r="SRF370" s="5"/>
      <c r="SRG370" s="5"/>
      <c r="SRH370" s="5"/>
      <c r="SRI370" s="5"/>
      <c r="SRJ370" s="5"/>
      <c r="SRK370" s="5"/>
      <c r="SRL370" s="5"/>
      <c r="SRM370" s="5"/>
      <c r="SRN370" s="5"/>
      <c r="SRO370" s="5"/>
      <c r="SRP370" s="5"/>
      <c r="SRQ370" s="5"/>
      <c r="SRR370" s="5"/>
      <c r="SRS370" s="5"/>
      <c r="SRT370" s="5"/>
      <c r="SRU370" s="5"/>
      <c r="SRV370" s="5"/>
      <c r="SRW370" s="5"/>
      <c r="SRX370" s="5"/>
      <c r="SRY370" s="5"/>
      <c r="SRZ370" s="5"/>
      <c r="SSA370" s="5"/>
      <c r="SSB370" s="5"/>
      <c r="SSC370" s="5"/>
      <c r="SSD370" s="5"/>
      <c r="SSE370" s="5"/>
      <c r="SSF370" s="5"/>
      <c r="SSG370" s="5"/>
      <c r="SSH370" s="5"/>
      <c r="SSI370" s="5"/>
      <c r="SSJ370" s="5"/>
      <c r="SSK370" s="5"/>
      <c r="SSL370" s="5"/>
      <c r="SSM370" s="5"/>
      <c r="SSN370" s="5"/>
      <c r="SSO370" s="5"/>
      <c r="SSP370" s="5"/>
      <c r="SSQ370" s="5"/>
      <c r="SSR370" s="5"/>
      <c r="SSS370" s="5"/>
      <c r="SST370" s="5"/>
      <c r="SSU370" s="5"/>
      <c r="SSV370" s="5"/>
      <c r="SSW370" s="5"/>
      <c r="SSX370" s="5"/>
      <c r="SSY370" s="5"/>
      <c r="SSZ370" s="5"/>
      <c r="STA370" s="5"/>
      <c r="STB370" s="5"/>
      <c r="STC370" s="5"/>
      <c r="STD370" s="5"/>
      <c r="STE370" s="5"/>
      <c r="STF370" s="5"/>
      <c r="STG370" s="5"/>
      <c r="STH370" s="5"/>
      <c r="STI370" s="5"/>
      <c r="STJ370" s="5"/>
      <c r="STK370" s="5"/>
      <c r="STL370" s="5"/>
      <c r="STM370" s="5"/>
      <c r="STN370" s="5"/>
      <c r="STO370" s="5"/>
      <c r="STP370" s="5"/>
      <c r="STQ370" s="5"/>
      <c r="STR370" s="5"/>
      <c r="STS370" s="5"/>
      <c r="STT370" s="5"/>
      <c r="STU370" s="5"/>
      <c r="STV370" s="5"/>
      <c r="STW370" s="5"/>
      <c r="STX370" s="5"/>
      <c r="STY370" s="5"/>
      <c r="STZ370" s="5"/>
      <c r="SUA370" s="5"/>
      <c r="SUB370" s="5"/>
      <c r="SUC370" s="5"/>
      <c r="SUD370" s="5"/>
      <c r="SUE370" s="5"/>
      <c r="SUF370" s="5"/>
      <c r="SUG370" s="5"/>
      <c r="SUH370" s="5"/>
      <c r="SUI370" s="5"/>
      <c r="SUJ370" s="5"/>
      <c r="SUK370" s="5"/>
      <c r="SUL370" s="5"/>
      <c r="SUM370" s="5"/>
      <c r="SUN370" s="5"/>
      <c r="SUO370" s="5"/>
      <c r="SUP370" s="5"/>
      <c r="SUQ370" s="5"/>
      <c r="SUR370" s="5"/>
      <c r="SUS370" s="5"/>
      <c r="SUT370" s="5"/>
      <c r="SUU370" s="5"/>
      <c r="SUV370" s="5"/>
      <c r="SUW370" s="5"/>
      <c r="SUX370" s="5"/>
      <c r="SUY370" s="5"/>
      <c r="SUZ370" s="5"/>
      <c r="SVA370" s="5"/>
      <c r="SVB370" s="5"/>
      <c r="SVC370" s="5"/>
      <c r="SVD370" s="5"/>
      <c r="SVE370" s="5"/>
      <c r="SVF370" s="5"/>
      <c r="SVG370" s="5"/>
      <c r="SVH370" s="5"/>
      <c r="SVI370" s="5"/>
      <c r="SVJ370" s="5"/>
      <c r="SVK370" s="5"/>
      <c r="SVL370" s="5"/>
      <c r="SVM370" s="5"/>
      <c r="SVN370" s="5"/>
      <c r="SVO370" s="5"/>
      <c r="SVP370" s="5"/>
      <c r="SVQ370" s="5"/>
      <c r="SVR370" s="5"/>
      <c r="SVS370" s="5"/>
      <c r="SVT370" s="5"/>
      <c r="SVU370" s="5"/>
      <c r="SVV370" s="5"/>
      <c r="SVW370" s="5"/>
      <c r="SVX370" s="5"/>
      <c r="SVY370" s="5"/>
      <c r="SVZ370" s="5"/>
      <c r="SWA370" s="5"/>
      <c r="SWB370" s="5"/>
      <c r="SWC370" s="5"/>
      <c r="SWD370" s="5"/>
      <c r="SWE370" s="5"/>
      <c r="SWF370" s="5"/>
      <c r="SWG370" s="5"/>
      <c r="SWH370" s="5"/>
      <c r="SWI370" s="5"/>
      <c r="SWJ370" s="5"/>
      <c r="SWK370" s="5"/>
      <c r="SWL370" s="5"/>
      <c r="SWM370" s="5"/>
      <c r="SWN370" s="5"/>
      <c r="SWO370" s="5"/>
      <c r="SWP370" s="5"/>
      <c r="SWQ370" s="5"/>
      <c r="SWR370" s="5"/>
      <c r="SWS370" s="5"/>
      <c r="SWT370" s="5"/>
      <c r="SWU370" s="5"/>
      <c r="SWV370" s="5"/>
      <c r="SWW370" s="5"/>
      <c r="SWX370" s="5"/>
      <c r="SWY370" s="5"/>
      <c r="SWZ370" s="5"/>
      <c r="SXA370" s="5"/>
      <c r="SXB370" s="5"/>
      <c r="SXC370" s="5"/>
      <c r="SXD370" s="5"/>
      <c r="SXE370" s="5"/>
      <c r="SXF370" s="5"/>
      <c r="SXG370" s="5"/>
      <c r="SXH370" s="5"/>
      <c r="SXI370" s="5"/>
      <c r="SXJ370" s="5"/>
      <c r="SXK370" s="5"/>
      <c r="SXL370" s="5"/>
      <c r="SXM370" s="5"/>
      <c r="SXN370" s="5"/>
      <c r="SXO370" s="5"/>
      <c r="SXP370" s="5"/>
      <c r="SXQ370" s="5"/>
      <c r="SXR370" s="5"/>
      <c r="SXS370" s="5"/>
      <c r="SXT370" s="5"/>
      <c r="SXU370" s="5"/>
      <c r="SXV370" s="5"/>
      <c r="SXW370" s="5"/>
      <c r="SXX370" s="5"/>
      <c r="SXY370" s="5"/>
      <c r="SXZ370" s="5"/>
      <c r="SYA370" s="5"/>
      <c r="SYB370" s="5"/>
      <c r="SYC370" s="5"/>
      <c r="SYD370" s="5"/>
      <c r="SYE370" s="5"/>
      <c r="SYF370" s="5"/>
      <c r="SYG370" s="5"/>
      <c r="SYH370" s="5"/>
      <c r="SYI370" s="5"/>
      <c r="SYJ370" s="5"/>
      <c r="SYK370" s="5"/>
      <c r="SYL370" s="5"/>
      <c r="SYM370" s="5"/>
      <c r="SYN370" s="5"/>
      <c r="SYO370" s="5"/>
      <c r="SYP370" s="5"/>
      <c r="SYQ370" s="5"/>
      <c r="SYR370" s="5"/>
      <c r="SYS370" s="5"/>
      <c r="SYT370" s="5"/>
      <c r="SYU370" s="5"/>
      <c r="SYV370" s="5"/>
      <c r="SYW370" s="5"/>
      <c r="SYX370" s="5"/>
      <c r="SYY370" s="5"/>
      <c r="SYZ370" s="5"/>
      <c r="SZA370" s="5"/>
      <c r="SZB370" s="5"/>
      <c r="SZC370" s="5"/>
      <c r="SZD370" s="5"/>
      <c r="SZE370" s="5"/>
      <c r="SZF370" s="5"/>
      <c r="SZG370" s="5"/>
      <c r="SZH370" s="5"/>
      <c r="SZI370" s="5"/>
      <c r="SZJ370" s="5"/>
      <c r="SZK370" s="5"/>
      <c r="SZL370" s="5"/>
      <c r="SZM370" s="5"/>
      <c r="SZN370" s="5"/>
      <c r="SZO370" s="5"/>
      <c r="SZP370" s="5"/>
      <c r="SZQ370" s="5"/>
      <c r="SZR370" s="5"/>
      <c r="SZS370" s="5"/>
      <c r="SZT370" s="5"/>
      <c r="SZU370" s="5"/>
      <c r="SZV370" s="5"/>
      <c r="SZW370" s="5"/>
      <c r="SZX370" s="5"/>
      <c r="SZY370" s="5"/>
      <c r="SZZ370" s="5"/>
      <c r="TAA370" s="5"/>
      <c r="TAB370" s="5"/>
      <c r="TAC370" s="5"/>
      <c r="TAD370" s="5"/>
      <c r="TAE370" s="5"/>
      <c r="TAF370" s="5"/>
      <c r="TAG370" s="5"/>
      <c r="TAH370" s="5"/>
      <c r="TAI370" s="5"/>
      <c r="TAJ370" s="5"/>
      <c r="TAK370" s="5"/>
      <c r="TAL370" s="5"/>
      <c r="TAM370" s="5"/>
      <c r="TAN370" s="5"/>
      <c r="TAO370" s="5"/>
      <c r="TAP370" s="5"/>
      <c r="TAQ370" s="5"/>
      <c r="TAR370" s="5"/>
      <c r="TAS370" s="5"/>
      <c r="TAT370" s="5"/>
      <c r="TAU370" s="5"/>
      <c r="TAV370" s="5"/>
      <c r="TAW370" s="5"/>
      <c r="TAX370" s="5"/>
      <c r="TAY370" s="5"/>
      <c r="TAZ370" s="5"/>
      <c r="TBA370" s="5"/>
      <c r="TBB370" s="5"/>
      <c r="TBC370" s="5"/>
      <c r="TBD370" s="5"/>
      <c r="TBE370" s="5"/>
      <c r="TBF370" s="5"/>
      <c r="TBG370" s="5"/>
      <c r="TBH370" s="5"/>
      <c r="TBI370" s="5"/>
      <c r="TBJ370" s="5"/>
      <c r="TBK370" s="5"/>
      <c r="TBL370" s="5"/>
      <c r="TBM370" s="5"/>
      <c r="TBN370" s="5"/>
      <c r="TBO370" s="5"/>
      <c r="TBP370" s="5"/>
      <c r="TBQ370" s="5"/>
      <c r="TBR370" s="5"/>
      <c r="TBS370" s="5"/>
      <c r="TBT370" s="5"/>
      <c r="TBU370" s="5"/>
      <c r="TBV370" s="5"/>
      <c r="TBW370" s="5"/>
      <c r="TBX370" s="5"/>
      <c r="TBY370" s="5"/>
      <c r="TBZ370" s="5"/>
      <c r="TCA370" s="5"/>
      <c r="TCB370" s="5"/>
      <c r="TCC370" s="5"/>
      <c r="TCD370" s="5"/>
      <c r="TCE370" s="5"/>
      <c r="TCF370" s="5"/>
      <c r="TCG370" s="5"/>
      <c r="TCH370" s="5"/>
      <c r="TCI370" s="5"/>
      <c r="TCJ370" s="5"/>
      <c r="TCK370" s="5"/>
      <c r="TCL370" s="5"/>
      <c r="TCM370" s="5"/>
      <c r="TCN370" s="5"/>
      <c r="TCO370" s="5"/>
      <c r="TCP370" s="5"/>
      <c r="TCQ370" s="5"/>
      <c r="TCR370" s="5"/>
      <c r="TCS370" s="5"/>
      <c r="TCT370" s="5"/>
      <c r="TCU370" s="5"/>
      <c r="TCV370" s="5"/>
      <c r="TCW370" s="5"/>
      <c r="TCX370" s="5"/>
      <c r="TCY370" s="5"/>
      <c r="TCZ370" s="5"/>
      <c r="TDA370" s="5"/>
      <c r="TDB370" s="5"/>
      <c r="TDC370" s="5"/>
      <c r="TDD370" s="5"/>
      <c r="TDE370" s="5"/>
      <c r="TDF370" s="5"/>
      <c r="TDG370" s="5"/>
      <c r="TDH370" s="5"/>
      <c r="TDI370" s="5"/>
      <c r="TDJ370" s="5"/>
      <c r="TDK370" s="5"/>
      <c r="TDL370" s="5"/>
      <c r="TDM370" s="5"/>
      <c r="TDN370" s="5"/>
      <c r="TDO370" s="5"/>
      <c r="TDP370" s="5"/>
      <c r="TDQ370" s="5"/>
      <c r="TDR370" s="5"/>
      <c r="TDS370" s="5"/>
      <c r="TDT370" s="5"/>
      <c r="TDU370" s="5"/>
      <c r="TDV370" s="5"/>
      <c r="TDW370" s="5"/>
      <c r="TDX370" s="5"/>
      <c r="TDY370" s="5"/>
      <c r="TDZ370" s="5"/>
      <c r="TEA370" s="5"/>
      <c r="TEB370" s="5"/>
      <c r="TEC370" s="5"/>
      <c r="TED370" s="5"/>
      <c r="TEE370" s="5"/>
      <c r="TEF370" s="5"/>
      <c r="TEG370" s="5"/>
      <c r="TEH370" s="5"/>
      <c r="TEI370" s="5"/>
      <c r="TEJ370" s="5"/>
      <c r="TEK370" s="5"/>
      <c r="TEL370" s="5"/>
      <c r="TEM370" s="5"/>
      <c r="TEN370" s="5"/>
      <c r="TEO370" s="5"/>
      <c r="TEP370" s="5"/>
      <c r="TEQ370" s="5"/>
      <c r="TER370" s="5"/>
      <c r="TES370" s="5"/>
      <c r="TET370" s="5"/>
      <c r="TEU370" s="5"/>
      <c r="TEV370" s="5"/>
      <c r="TEW370" s="5"/>
      <c r="TEX370" s="5"/>
      <c r="TEY370" s="5"/>
      <c r="TEZ370" s="5"/>
      <c r="TFA370" s="5"/>
      <c r="TFB370" s="5"/>
      <c r="TFC370" s="5"/>
      <c r="TFD370" s="5"/>
      <c r="TFE370" s="5"/>
      <c r="TFF370" s="5"/>
      <c r="TFG370" s="5"/>
      <c r="TFH370" s="5"/>
      <c r="TFI370" s="5"/>
      <c r="TFJ370" s="5"/>
      <c r="TFK370" s="5"/>
      <c r="TFL370" s="5"/>
      <c r="TFM370" s="5"/>
      <c r="TFN370" s="5"/>
      <c r="TFO370" s="5"/>
      <c r="TFP370" s="5"/>
      <c r="TFQ370" s="5"/>
      <c r="TFR370" s="5"/>
      <c r="TFS370" s="5"/>
      <c r="TFT370" s="5"/>
      <c r="TFU370" s="5"/>
      <c r="TFV370" s="5"/>
      <c r="TFW370" s="5"/>
      <c r="TFX370" s="5"/>
      <c r="TFY370" s="5"/>
      <c r="TFZ370" s="5"/>
      <c r="TGA370" s="5"/>
      <c r="TGB370" s="5"/>
      <c r="TGC370" s="5"/>
      <c r="TGD370" s="5"/>
      <c r="TGE370" s="5"/>
      <c r="TGF370" s="5"/>
      <c r="TGG370" s="5"/>
      <c r="TGH370" s="5"/>
      <c r="TGI370" s="5"/>
      <c r="TGJ370" s="5"/>
      <c r="TGK370" s="5"/>
      <c r="TGL370" s="5"/>
      <c r="TGM370" s="5"/>
      <c r="TGN370" s="5"/>
      <c r="TGO370" s="5"/>
      <c r="TGP370" s="5"/>
      <c r="TGQ370" s="5"/>
      <c r="TGR370" s="5"/>
      <c r="TGS370" s="5"/>
      <c r="TGT370" s="5"/>
      <c r="TGU370" s="5"/>
      <c r="TGV370" s="5"/>
      <c r="TGW370" s="5"/>
      <c r="TGX370" s="5"/>
      <c r="TGY370" s="5"/>
      <c r="TGZ370" s="5"/>
      <c r="THA370" s="5"/>
      <c r="THB370" s="5"/>
      <c r="THC370" s="5"/>
      <c r="THD370" s="5"/>
      <c r="THE370" s="5"/>
      <c r="THF370" s="5"/>
      <c r="THG370" s="5"/>
      <c r="THH370" s="5"/>
      <c r="THI370" s="5"/>
      <c r="THJ370" s="5"/>
      <c r="THK370" s="5"/>
      <c r="THL370" s="5"/>
      <c r="THM370" s="5"/>
      <c r="THN370" s="5"/>
      <c r="THO370" s="5"/>
      <c r="THP370" s="5"/>
      <c r="THQ370" s="5"/>
      <c r="THR370" s="5"/>
      <c r="THS370" s="5"/>
      <c r="THT370" s="5"/>
      <c r="THU370" s="5"/>
      <c r="THV370" s="5"/>
      <c r="THW370" s="5"/>
      <c r="THX370" s="5"/>
      <c r="THY370" s="5"/>
      <c r="THZ370" s="5"/>
      <c r="TIA370" s="5"/>
      <c r="TIB370" s="5"/>
      <c r="TIC370" s="5"/>
      <c r="TID370" s="5"/>
      <c r="TIE370" s="5"/>
      <c r="TIF370" s="5"/>
      <c r="TIG370" s="5"/>
      <c r="TIH370" s="5"/>
      <c r="TII370" s="5"/>
      <c r="TIJ370" s="5"/>
      <c r="TIK370" s="5"/>
      <c r="TIL370" s="5"/>
      <c r="TIM370" s="5"/>
      <c r="TIN370" s="5"/>
      <c r="TIO370" s="5"/>
      <c r="TIP370" s="5"/>
      <c r="TIQ370" s="5"/>
      <c r="TIR370" s="5"/>
      <c r="TIS370" s="5"/>
      <c r="TIT370" s="5"/>
      <c r="TIU370" s="5"/>
      <c r="TIV370" s="5"/>
      <c r="TIW370" s="5"/>
      <c r="TIX370" s="5"/>
      <c r="TIY370" s="5"/>
      <c r="TIZ370" s="5"/>
      <c r="TJA370" s="5"/>
      <c r="TJB370" s="5"/>
      <c r="TJC370" s="5"/>
      <c r="TJD370" s="5"/>
      <c r="TJE370" s="5"/>
      <c r="TJF370" s="5"/>
      <c r="TJG370" s="5"/>
      <c r="TJH370" s="5"/>
      <c r="TJI370" s="5"/>
      <c r="TJJ370" s="5"/>
      <c r="TJK370" s="5"/>
      <c r="TJL370" s="5"/>
      <c r="TJM370" s="5"/>
      <c r="TJN370" s="5"/>
      <c r="TJO370" s="5"/>
      <c r="TJP370" s="5"/>
      <c r="TJQ370" s="5"/>
      <c r="TJR370" s="5"/>
      <c r="TJS370" s="5"/>
      <c r="TJT370" s="5"/>
      <c r="TJU370" s="5"/>
      <c r="TJV370" s="5"/>
      <c r="TJW370" s="5"/>
      <c r="TJX370" s="5"/>
      <c r="TJY370" s="5"/>
      <c r="TJZ370" s="5"/>
      <c r="TKA370" s="5"/>
      <c r="TKB370" s="5"/>
      <c r="TKC370" s="5"/>
      <c r="TKD370" s="5"/>
      <c r="TKE370" s="5"/>
      <c r="TKF370" s="5"/>
      <c r="TKG370" s="5"/>
      <c r="TKH370" s="5"/>
      <c r="TKI370" s="5"/>
      <c r="TKJ370" s="5"/>
      <c r="TKK370" s="5"/>
      <c r="TKL370" s="5"/>
      <c r="TKM370" s="5"/>
      <c r="TKN370" s="5"/>
      <c r="TKO370" s="5"/>
      <c r="TKP370" s="5"/>
      <c r="TKQ370" s="5"/>
      <c r="TKR370" s="5"/>
      <c r="TKS370" s="5"/>
      <c r="TKT370" s="5"/>
      <c r="TKU370" s="5"/>
      <c r="TKV370" s="5"/>
      <c r="TKW370" s="5"/>
      <c r="TKX370" s="5"/>
      <c r="TKY370" s="5"/>
      <c r="TKZ370" s="5"/>
      <c r="TLA370" s="5"/>
      <c r="TLB370" s="5"/>
      <c r="TLC370" s="5"/>
      <c r="TLD370" s="5"/>
      <c r="TLE370" s="5"/>
      <c r="TLF370" s="5"/>
      <c r="TLG370" s="5"/>
      <c r="TLH370" s="5"/>
      <c r="TLI370" s="5"/>
      <c r="TLJ370" s="5"/>
      <c r="TLK370" s="5"/>
      <c r="TLL370" s="5"/>
      <c r="TLM370" s="5"/>
      <c r="TLN370" s="5"/>
      <c r="TLO370" s="5"/>
      <c r="TLP370" s="5"/>
      <c r="TLQ370" s="5"/>
      <c r="TLR370" s="5"/>
      <c r="TLS370" s="5"/>
      <c r="TLT370" s="5"/>
      <c r="TLU370" s="5"/>
      <c r="TLV370" s="5"/>
      <c r="TLW370" s="5"/>
      <c r="TLX370" s="5"/>
      <c r="TLY370" s="5"/>
      <c r="TLZ370" s="5"/>
      <c r="TMA370" s="5"/>
      <c r="TMB370" s="5"/>
      <c r="TMC370" s="5"/>
      <c r="TMD370" s="5"/>
      <c r="TME370" s="5"/>
      <c r="TMF370" s="5"/>
      <c r="TMG370" s="5"/>
      <c r="TMH370" s="5"/>
      <c r="TMI370" s="5"/>
      <c r="TMJ370" s="5"/>
      <c r="TMK370" s="5"/>
      <c r="TML370" s="5"/>
      <c r="TMM370" s="5"/>
      <c r="TMN370" s="5"/>
      <c r="TMO370" s="5"/>
      <c r="TMP370" s="5"/>
      <c r="TMQ370" s="5"/>
      <c r="TMR370" s="5"/>
      <c r="TMS370" s="5"/>
      <c r="TMT370" s="5"/>
      <c r="TMU370" s="5"/>
      <c r="TMV370" s="5"/>
      <c r="TMW370" s="5"/>
      <c r="TMX370" s="5"/>
      <c r="TMY370" s="5"/>
      <c r="TMZ370" s="5"/>
      <c r="TNA370" s="5"/>
      <c r="TNB370" s="5"/>
      <c r="TNC370" s="5"/>
      <c r="TND370" s="5"/>
      <c r="TNE370" s="5"/>
      <c r="TNF370" s="5"/>
      <c r="TNG370" s="5"/>
      <c r="TNH370" s="5"/>
      <c r="TNI370" s="5"/>
      <c r="TNJ370" s="5"/>
      <c r="TNK370" s="5"/>
      <c r="TNL370" s="5"/>
      <c r="TNM370" s="5"/>
      <c r="TNN370" s="5"/>
      <c r="TNO370" s="5"/>
      <c r="TNP370" s="5"/>
      <c r="TNQ370" s="5"/>
      <c r="TNR370" s="5"/>
      <c r="TNS370" s="5"/>
      <c r="TNT370" s="5"/>
      <c r="TNU370" s="5"/>
      <c r="TNV370" s="5"/>
      <c r="TNW370" s="5"/>
      <c r="TNX370" s="5"/>
      <c r="TNY370" s="5"/>
      <c r="TNZ370" s="5"/>
      <c r="TOA370" s="5"/>
      <c r="TOB370" s="5"/>
      <c r="TOC370" s="5"/>
      <c r="TOD370" s="5"/>
      <c r="TOE370" s="5"/>
      <c r="TOF370" s="5"/>
      <c r="TOG370" s="5"/>
      <c r="TOH370" s="5"/>
      <c r="TOI370" s="5"/>
      <c r="TOJ370" s="5"/>
      <c r="TOK370" s="5"/>
      <c r="TOL370" s="5"/>
      <c r="TOM370" s="5"/>
      <c r="TON370" s="5"/>
      <c r="TOO370" s="5"/>
      <c r="TOP370" s="5"/>
      <c r="TOQ370" s="5"/>
      <c r="TOR370" s="5"/>
      <c r="TOS370" s="5"/>
      <c r="TOT370" s="5"/>
      <c r="TOU370" s="5"/>
      <c r="TOV370" s="5"/>
      <c r="TOW370" s="5"/>
      <c r="TOX370" s="5"/>
      <c r="TOY370" s="5"/>
      <c r="TOZ370" s="5"/>
      <c r="TPA370" s="5"/>
      <c r="TPB370" s="5"/>
      <c r="TPC370" s="5"/>
      <c r="TPD370" s="5"/>
      <c r="TPE370" s="5"/>
      <c r="TPF370" s="5"/>
      <c r="TPG370" s="5"/>
      <c r="TPH370" s="5"/>
      <c r="TPI370" s="5"/>
      <c r="TPJ370" s="5"/>
      <c r="TPK370" s="5"/>
      <c r="TPL370" s="5"/>
      <c r="TPM370" s="5"/>
      <c r="TPN370" s="5"/>
      <c r="TPO370" s="5"/>
      <c r="TPP370" s="5"/>
      <c r="TPQ370" s="5"/>
      <c r="TPR370" s="5"/>
      <c r="TPS370" s="5"/>
      <c r="TPT370" s="5"/>
      <c r="TPU370" s="5"/>
      <c r="TPV370" s="5"/>
      <c r="TPW370" s="5"/>
      <c r="TPX370" s="5"/>
      <c r="TPY370" s="5"/>
      <c r="TPZ370" s="5"/>
      <c r="TQA370" s="5"/>
      <c r="TQB370" s="5"/>
      <c r="TQC370" s="5"/>
      <c r="TQD370" s="5"/>
      <c r="TQE370" s="5"/>
      <c r="TQF370" s="5"/>
      <c r="TQG370" s="5"/>
      <c r="TQH370" s="5"/>
      <c r="TQI370" s="5"/>
      <c r="TQJ370" s="5"/>
      <c r="TQK370" s="5"/>
      <c r="TQL370" s="5"/>
      <c r="TQM370" s="5"/>
      <c r="TQN370" s="5"/>
      <c r="TQO370" s="5"/>
      <c r="TQP370" s="5"/>
      <c r="TQQ370" s="5"/>
      <c r="TQR370" s="5"/>
      <c r="TQS370" s="5"/>
      <c r="TQT370" s="5"/>
      <c r="TQU370" s="5"/>
      <c r="TQV370" s="5"/>
      <c r="TQW370" s="5"/>
      <c r="TQX370" s="5"/>
      <c r="TQY370" s="5"/>
      <c r="TQZ370" s="5"/>
      <c r="TRA370" s="5"/>
      <c r="TRB370" s="5"/>
      <c r="TRC370" s="5"/>
      <c r="TRD370" s="5"/>
      <c r="TRE370" s="5"/>
      <c r="TRF370" s="5"/>
      <c r="TRG370" s="5"/>
      <c r="TRH370" s="5"/>
      <c r="TRI370" s="5"/>
      <c r="TRJ370" s="5"/>
      <c r="TRK370" s="5"/>
      <c r="TRL370" s="5"/>
      <c r="TRM370" s="5"/>
      <c r="TRN370" s="5"/>
      <c r="TRO370" s="5"/>
      <c r="TRP370" s="5"/>
      <c r="TRQ370" s="5"/>
      <c r="TRR370" s="5"/>
      <c r="TRS370" s="5"/>
      <c r="TRT370" s="5"/>
      <c r="TRU370" s="5"/>
      <c r="TRV370" s="5"/>
      <c r="TRW370" s="5"/>
      <c r="TRX370" s="5"/>
      <c r="TRY370" s="5"/>
      <c r="TRZ370" s="5"/>
      <c r="TSA370" s="5"/>
      <c r="TSB370" s="5"/>
      <c r="TSC370" s="5"/>
      <c r="TSD370" s="5"/>
      <c r="TSE370" s="5"/>
      <c r="TSF370" s="5"/>
      <c r="TSG370" s="5"/>
      <c r="TSH370" s="5"/>
      <c r="TSI370" s="5"/>
      <c r="TSJ370" s="5"/>
      <c r="TSK370" s="5"/>
      <c r="TSL370" s="5"/>
      <c r="TSM370" s="5"/>
      <c r="TSN370" s="5"/>
      <c r="TSO370" s="5"/>
      <c r="TSP370" s="5"/>
      <c r="TSQ370" s="5"/>
      <c r="TSR370" s="5"/>
      <c r="TSS370" s="5"/>
      <c r="TST370" s="5"/>
      <c r="TSU370" s="5"/>
      <c r="TSV370" s="5"/>
      <c r="TSW370" s="5"/>
      <c r="TSX370" s="5"/>
      <c r="TSY370" s="5"/>
      <c r="TSZ370" s="5"/>
      <c r="TTA370" s="5"/>
      <c r="TTB370" s="5"/>
      <c r="TTC370" s="5"/>
      <c r="TTD370" s="5"/>
      <c r="TTE370" s="5"/>
      <c r="TTF370" s="5"/>
      <c r="TTG370" s="5"/>
      <c r="TTH370" s="5"/>
      <c r="TTI370" s="5"/>
      <c r="TTJ370" s="5"/>
      <c r="TTK370" s="5"/>
      <c r="TTL370" s="5"/>
      <c r="TTM370" s="5"/>
      <c r="TTN370" s="5"/>
      <c r="TTO370" s="5"/>
      <c r="TTP370" s="5"/>
      <c r="TTQ370" s="5"/>
      <c r="TTR370" s="5"/>
      <c r="TTS370" s="5"/>
      <c r="TTT370" s="5"/>
      <c r="TTU370" s="5"/>
      <c r="TTV370" s="5"/>
      <c r="TTW370" s="5"/>
      <c r="TTX370" s="5"/>
      <c r="TTY370" s="5"/>
      <c r="TTZ370" s="5"/>
      <c r="TUA370" s="5"/>
      <c r="TUB370" s="5"/>
      <c r="TUC370" s="5"/>
      <c r="TUD370" s="5"/>
      <c r="TUE370" s="5"/>
      <c r="TUF370" s="5"/>
      <c r="TUG370" s="5"/>
      <c r="TUH370" s="5"/>
      <c r="TUI370" s="5"/>
      <c r="TUJ370" s="5"/>
      <c r="TUK370" s="5"/>
      <c r="TUL370" s="5"/>
      <c r="TUM370" s="5"/>
      <c r="TUN370" s="5"/>
      <c r="TUO370" s="5"/>
      <c r="TUP370" s="5"/>
      <c r="TUQ370" s="5"/>
      <c r="TUR370" s="5"/>
      <c r="TUS370" s="5"/>
      <c r="TUT370" s="5"/>
      <c r="TUU370" s="5"/>
      <c r="TUV370" s="5"/>
      <c r="TUW370" s="5"/>
      <c r="TUX370" s="5"/>
      <c r="TUY370" s="5"/>
      <c r="TUZ370" s="5"/>
      <c r="TVA370" s="5"/>
      <c r="TVB370" s="5"/>
      <c r="TVC370" s="5"/>
      <c r="TVD370" s="5"/>
      <c r="TVE370" s="5"/>
      <c r="TVF370" s="5"/>
      <c r="TVG370" s="5"/>
      <c r="TVH370" s="5"/>
      <c r="TVI370" s="5"/>
      <c r="TVJ370" s="5"/>
      <c r="TVK370" s="5"/>
      <c r="TVL370" s="5"/>
      <c r="TVM370" s="5"/>
      <c r="TVN370" s="5"/>
      <c r="TVO370" s="5"/>
      <c r="TVP370" s="5"/>
      <c r="TVQ370" s="5"/>
      <c r="TVR370" s="5"/>
      <c r="TVS370" s="5"/>
      <c r="TVT370" s="5"/>
      <c r="TVU370" s="5"/>
      <c r="TVV370" s="5"/>
      <c r="TVW370" s="5"/>
      <c r="TVX370" s="5"/>
      <c r="TVY370" s="5"/>
      <c r="TVZ370" s="5"/>
      <c r="TWA370" s="5"/>
      <c r="TWB370" s="5"/>
      <c r="TWC370" s="5"/>
      <c r="TWD370" s="5"/>
      <c r="TWE370" s="5"/>
      <c r="TWF370" s="5"/>
      <c r="TWG370" s="5"/>
      <c r="TWH370" s="5"/>
      <c r="TWI370" s="5"/>
      <c r="TWJ370" s="5"/>
      <c r="TWK370" s="5"/>
      <c r="TWL370" s="5"/>
      <c r="TWM370" s="5"/>
      <c r="TWN370" s="5"/>
      <c r="TWO370" s="5"/>
      <c r="TWP370" s="5"/>
      <c r="TWQ370" s="5"/>
      <c r="TWR370" s="5"/>
      <c r="TWS370" s="5"/>
      <c r="TWT370" s="5"/>
      <c r="TWU370" s="5"/>
      <c r="TWV370" s="5"/>
      <c r="TWW370" s="5"/>
      <c r="TWX370" s="5"/>
      <c r="TWY370" s="5"/>
      <c r="TWZ370" s="5"/>
      <c r="TXA370" s="5"/>
      <c r="TXB370" s="5"/>
      <c r="TXC370" s="5"/>
      <c r="TXD370" s="5"/>
      <c r="TXE370" s="5"/>
      <c r="TXF370" s="5"/>
      <c r="TXG370" s="5"/>
      <c r="TXH370" s="5"/>
      <c r="TXI370" s="5"/>
      <c r="TXJ370" s="5"/>
      <c r="TXK370" s="5"/>
      <c r="TXL370" s="5"/>
      <c r="TXM370" s="5"/>
      <c r="TXN370" s="5"/>
      <c r="TXO370" s="5"/>
      <c r="TXP370" s="5"/>
      <c r="TXQ370" s="5"/>
      <c r="TXR370" s="5"/>
      <c r="TXS370" s="5"/>
      <c r="TXT370" s="5"/>
      <c r="TXU370" s="5"/>
      <c r="TXV370" s="5"/>
      <c r="TXW370" s="5"/>
      <c r="TXX370" s="5"/>
      <c r="TXY370" s="5"/>
      <c r="TXZ370" s="5"/>
      <c r="TYA370" s="5"/>
      <c r="TYB370" s="5"/>
      <c r="TYC370" s="5"/>
      <c r="TYD370" s="5"/>
      <c r="TYE370" s="5"/>
      <c r="TYF370" s="5"/>
      <c r="TYG370" s="5"/>
      <c r="TYH370" s="5"/>
      <c r="TYI370" s="5"/>
      <c r="TYJ370" s="5"/>
      <c r="TYK370" s="5"/>
      <c r="TYL370" s="5"/>
      <c r="TYM370" s="5"/>
      <c r="TYN370" s="5"/>
      <c r="TYO370" s="5"/>
      <c r="TYP370" s="5"/>
      <c r="TYQ370" s="5"/>
      <c r="TYR370" s="5"/>
      <c r="TYS370" s="5"/>
      <c r="TYT370" s="5"/>
      <c r="TYU370" s="5"/>
      <c r="TYV370" s="5"/>
      <c r="TYW370" s="5"/>
      <c r="TYX370" s="5"/>
      <c r="TYY370" s="5"/>
      <c r="TYZ370" s="5"/>
      <c r="TZA370" s="5"/>
      <c r="TZB370" s="5"/>
      <c r="TZC370" s="5"/>
      <c r="TZD370" s="5"/>
      <c r="TZE370" s="5"/>
      <c r="TZF370" s="5"/>
      <c r="TZG370" s="5"/>
      <c r="TZH370" s="5"/>
      <c r="TZI370" s="5"/>
      <c r="TZJ370" s="5"/>
      <c r="TZK370" s="5"/>
      <c r="TZL370" s="5"/>
      <c r="TZM370" s="5"/>
      <c r="TZN370" s="5"/>
      <c r="TZO370" s="5"/>
      <c r="TZP370" s="5"/>
      <c r="TZQ370" s="5"/>
      <c r="TZR370" s="5"/>
      <c r="TZS370" s="5"/>
      <c r="TZT370" s="5"/>
      <c r="TZU370" s="5"/>
      <c r="TZV370" s="5"/>
      <c r="TZW370" s="5"/>
      <c r="TZX370" s="5"/>
      <c r="TZY370" s="5"/>
      <c r="TZZ370" s="5"/>
      <c r="UAA370" s="5"/>
      <c r="UAB370" s="5"/>
      <c r="UAC370" s="5"/>
      <c r="UAD370" s="5"/>
      <c r="UAE370" s="5"/>
      <c r="UAF370" s="5"/>
      <c r="UAG370" s="5"/>
      <c r="UAH370" s="5"/>
      <c r="UAI370" s="5"/>
      <c r="UAJ370" s="5"/>
      <c r="UAK370" s="5"/>
      <c r="UAL370" s="5"/>
      <c r="UAM370" s="5"/>
      <c r="UAN370" s="5"/>
      <c r="UAO370" s="5"/>
      <c r="UAP370" s="5"/>
      <c r="UAQ370" s="5"/>
      <c r="UAR370" s="5"/>
      <c r="UAS370" s="5"/>
      <c r="UAT370" s="5"/>
      <c r="UAU370" s="5"/>
      <c r="UAV370" s="5"/>
      <c r="UAW370" s="5"/>
      <c r="UAX370" s="5"/>
      <c r="UAY370" s="5"/>
      <c r="UAZ370" s="5"/>
      <c r="UBA370" s="5"/>
      <c r="UBB370" s="5"/>
      <c r="UBC370" s="5"/>
      <c r="UBD370" s="5"/>
      <c r="UBE370" s="5"/>
      <c r="UBF370" s="5"/>
      <c r="UBG370" s="5"/>
      <c r="UBH370" s="5"/>
      <c r="UBI370" s="5"/>
      <c r="UBJ370" s="5"/>
      <c r="UBK370" s="5"/>
      <c r="UBL370" s="5"/>
      <c r="UBM370" s="5"/>
      <c r="UBN370" s="5"/>
      <c r="UBO370" s="5"/>
      <c r="UBP370" s="5"/>
      <c r="UBQ370" s="5"/>
      <c r="UBR370" s="5"/>
      <c r="UBS370" s="5"/>
      <c r="UBT370" s="5"/>
      <c r="UBU370" s="5"/>
      <c r="UBV370" s="5"/>
      <c r="UBW370" s="5"/>
      <c r="UBX370" s="5"/>
      <c r="UBY370" s="5"/>
      <c r="UBZ370" s="5"/>
      <c r="UCA370" s="5"/>
      <c r="UCB370" s="5"/>
      <c r="UCC370" s="5"/>
      <c r="UCD370" s="5"/>
      <c r="UCE370" s="5"/>
      <c r="UCF370" s="5"/>
      <c r="UCG370" s="5"/>
      <c r="UCH370" s="5"/>
      <c r="UCI370" s="5"/>
      <c r="UCJ370" s="5"/>
      <c r="UCK370" s="5"/>
      <c r="UCL370" s="5"/>
      <c r="UCM370" s="5"/>
      <c r="UCN370" s="5"/>
      <c r="UCO370" s="5"/>
      <c r="UCP370" s="5"/>
      <c r="UCQ370" s="5"/>
      <c r="UCR370" s="5"/>
      <c r="UCS370" s="5"/>
      <c r="UCT370" s="5"/>
      <c r="UCU370" s="5"/>
      <c r="UCV370" s="5"/>
      <c r="UCW370" s="5"/>
      <c r="UCX370" s="5"/>
      <c r="UCY370" s="5"/>
      <c r="UCZ370" s="5"/>
      <c r="UDA370" s="5"/>
      <c r="UDB370" s="5"/>
      <c r="UDC370" s="5"/>
      <c r="UDD370" s="5"/>
      <c r="UDE370" s="5"/>
      <c r="UDF370" s="5"/>
      <c r="UDG370" s="5"/>
      <c r="UDH370" s="5"/>
      <c r="UDI370" s="5"/>
      <c r="UDJ370" s="5"/>
      <c r="UDK370" s="5"/>
      <c r="UDL370" s="5"/>
      <c r="UDM370" s="5"/>
      <c r="UDN370" s="5"/>
      <c r="UDO370" s="5"/>
      <c r="UDP370" s="5"/>
      <c r="UDQ370" s="5"/>
      <c r="UDR370" s="5"/>
      <c r="UDS370" s="5"/>
      <c r="UDT370" s="5"/>
      <c r="UDU370" s="5"/>
      <c r="UDV370" s="5"/>
      <c r="UDW370" s="5"/>
      <c r="UDX370" s="5"/>
      <c r="UDY370" s="5"/>
      <c r="UDZ370" s="5"/>
      <c r="UEA370" s="5"/>
      <c r="UEB370" s="5"/>
      <c r="UEC370" s="5"/>
      <c r="UED370" s="5"/>
      <c r="UEE370" s="5"/>
      <c r="UEF370" s="5"/>
      <c r="UEG370" s="5"/>
      <c r="UEH370" s="5"/>
      <c r="UEI370" s="5"/>
      <c r="UEJ370" s="5"/>
      <c r="UEK370" s="5"/>
      <c r="UEL370" s="5"/>
      <c r="UEM370" s="5"/>
      <c r="UEN370" s="5"/>
      <c r="UEO370" s="5"/>
      <c r="UEP370" s="5"/>
      <c r="UEQ370" s="5"/>
      <c r="UER370" s="5"/>
      <c r="UES370" s="5"/>
      <c r="UET370" s="5"/>
      <c r="UEU370" s="5"/>
      <c r="UEV370" s="5"/>
      <c r="UEW370" s="5"/>
      <c r="UEX370" s="5"/>
      <c r="UEY370" s="5"/>
      <c r="UEZ370" s="5"/>
      <c r="UFA370" s="5"/>
      <c r="UFB370" s="5"/>
      <c r="UFC370" s="5"/>
      <c r="UFD370" s="5"/>
      <c r="UFE370" s="5"/>
      <c r="UFF370" s="5"/>
      <c r="UFG370" s="5"/>
      <c r="UFH370" s="5"/>
      <c r="UFI370" s="5"/>
      <c r="UFJ370" s="5"/>
      <c r="UFK370" s="5"/>
      <c r="UFL370" s="5"/>
      <c r="UFM370" s="5"/>
      <c r="UFN370" s="5"/>
      <c r="UFO370" s="5"/>
      <c r="UFP370" s="5"/>
      <c r="UFQ370" s="5"/>
      <c r="UFR370" s="5"/>
      <c r="UFS370" s="5"/>
      <c r="UFT370" s="5"/>
      <c r="UFU370" s="5"/>
      <c r="UFV370" s="5"/>
      <c r="UFW370" s="5"/>
      <c r="UFX370" s="5"/>
      <c r="UFY370" s="5"/>
      <c r="UFZ370" s="5"/>
      <c r="UGA370" s="5"/>
      <c r="UGB370" s="5"/>
      <c r="UGC370" s="5"/>
      <c r="UGD370" s="5"/>
      <c r="UGE370" s="5"/>
      <c r="UGF370" s="5"/>
      <c r="UGG370" s="5"/>
      <c r="UGH370" s="5"/>
      <c r="UGI370" s="5"/>
      <c r="UGJ370" s="5"/>
      <c r="UGK370" s="5"/>
      <c r="UGL370" s="5"/>
      <c r="UGM370" s="5"/>
      <c r="UGN370" s="5"/>
      <c r="UGO370" s="5"/>
      <c r="UGP370" s="5"/>
      <c r="UGQ370" s="5"/>
      <c r="UGR370" s="5"/>
      <c r="UGS370" s="5"/>
      <c r="UGT370" s="5"/>
      <c r="UGU370" s="5"/>
      <c r="UGV370" s="5"/>
      <c r="UGW370" s="5"/>
      <c r="UGX370" s="5"/>
      <c r="UGY370" s="5"/>
      <c r="UGZ370" s="5"/>
      <c r="UHA370" s="5"/>
      <c r="UHB370" s="5"/>
      <c r="UHC370" s="5"/>
      <c r="UHD370" s="5"/>
      <c r="UHE370" s="5"/>
      <c r="UHF370" s="5"/>
      <c r="UHG370" s="5"/>
      <c r="UHH370" s="5"/>
      <c r="UHI370" s="5"/>
      <c r="UHJ370" s="5"/>
      <c r="UHK370" s="5"/>
      <c r="UHL370" s="5"/>
      <c r="UHM370" s="5"/>
      <c r="UHN370" s="5"/>
      <c r="UHO370" s="5"/>
      <c r="UHP370" s="5"/>
      <c r="UHQ370" s="5"/>
      <c r="UHR370" s="5"/>
      <c r="UHS370" s="5"/>
      <c r="UHT370" s="5"/>
      <c r="UHU370" s="5"/>
      <c r="UHV370" s="5"/>
      <c r="UHW370" s="5"/>
      <c r="UHX370" s="5"/>
      <c r="UHY370" s="5"/>
      <c r="UHZ370" s="5"/>
      <c r="UIA370" s="5"/>
      <c r="UIB370" s="5"/>
      <c r="UIC370" s="5"/>
      <c r="UID370" s="5"/>
      <c r="UIE370" s="5"/>
      <c r="UIF370" s="5"/>
      <c r="UIG370" s="5"/>
      <c r="UIH370" s="5"/>
      <c r="UII370" s="5"/>
      <c r="UIJ370" s="5"/>
      <c r="UIK370" s="5"/>
      <c r="UIL370" s="5"/>
      <c r="UIM370" s="5"/>
      <c r="UIN370" s="5"/>
      <c r="UIO370" s="5"/>
      <c r="UIP370" s="5"/>
      <c r="UIQ370" s="5"/>
      <c r="UIR370" s="5"/>
      <c r="UIS370" s="5"/>
      <c r="UIT370" s="5"/>
      <c r="UIU370" s="5"/>
      <c r="UIV370" s="5"/>
      <c r="UIW370" s="5"/>
      <c r="UIX370" s="5"/>
      <c r="UIY370" s="5"/>
      <c r="UIZ370" s="5"/>
      <c r="UJA370" s="5"/>
      <c r="UJB370" s="5"/>
      <c r="UJC370" s="5"/>
      <c r="UJD370" s="5"/>
      <c r="UJE370" s="5"/>
      <c r="UJF370" s="5"/>
      <c r="UJG370" s="5"/>
      <c r="UJH370" s="5"/>
      <c r="UJI370" s="5"/>
      <c r="UJJ370" s="5"/>
      <c r="UJK370" s="5"/>
      <c r="UJL370" s="5"/>
      <c r="UJM370" s="5"/>
      <c r="UJN370" s="5"/>
      <c r="UJO370" s="5"/>
      <c r="UJP370" s="5"/>
      <c r="UJQ370" s="5"/>
      <c r="UJR370" s="5"/>
      <c r="UJS370" s="5"/>
      <c r="UJT370" s="5"/>
      <c r="UJU370" s="5"/>
      <c r="UJV370" s="5"/>
      <c r="UJW370" s="5"/>
      <c r="UJX370" s="5"/>
      <c r="UJY370" s="5"/>
      <c r="UJZ370" s="5"/>
      <c r="UKA370" s="5"/>
      <c r="UKB370" s="5"/>
      <c r="UKC370" s="5"/>
      <c r="UKD370" s="5"/>
      <c r="UKE370" s="5"/>
      <c r="UKF370" s="5"/>
      <c r="UKG370" s="5"/>
      <c r="UKH370" s="5"/>
      <c r="UKI370" s="5"/>
      <c r="UKJ370" s="5"/>
      <c r="UKK370" s="5"/>
      <c r="UKL370" s="5"/>
      <c r="UKM370" s="5"/>
      <c r="UKN370" s="5"/>
      <c r="UKO370" s="5"/>
      <c r="UKP370" s="5"/>
      <c r="UKQ370" s="5"/>
      <c r="UKR370" s="5"/>
      <c r="UKS370" s="5"/>
      <c r="UKT370" s="5"/>
      <c r="UKU370" s="5"/>
      <c r="UKV370" s="5"/>
      <c r="UKW370" s="5"/>
      <c r="UKX370" s="5"/>
      <c r="UKY370" s="5"/>
      <c r="UKZ370" s="5"/>
      <c r="ULA370" s="5"/>
      <c r="ULB370" s="5"/>
      <c r="ULC370" s="5"/>
      <c r="ULD370" s="5"/>
      <c r="ULE370" s="5"/>
      <c r="ULF370" s="5"/>
      <c r="ULG370" s="5"/>
      <c r="ULH370" s="5"/>
      <c r="ULI370" s="5"/>
      <c r="ULJ370" s="5"/>
      <c r="ULK370" s="5"/>
      <c r="ULL370" s="5"/>
      <c r="ULM370" s="5"/>
      <c r="ULN370" s="5"/>
      <c r="ULO370" s="5"/>
      <c r="ULP370" s="5"/>
      <c r="ULQ370" s="5"/>
      <c r="ULR370" s="5"/>
      <c r="ULS370" s="5"/>
      <c r="ULT370" s="5"/>
      <c r="ULU370" s="5"/>
      <c r="ULV370" s="5"/>
      <c r="ULW370" s="5"/>
      <c r="ULX370" s="5"/>
      <c r="ULY370" s="5"/>
      <c r="ULZ370" s="5"/>
      <c r="UMA370" s="5"/>
      <c r="UMB370" s="5"/>
      <c r="UMC370" s="5"/>
      <c r="UMD370" s="5"/>
      <c r="UME370" s="5"/>
      <c r="UMF370" s="5"/>
      <c r="UMG370" s="5"/>
      <c r="UMH370" s="5"/>
      <c r="UMI370" s="5"/>
      <c r="UMJ370" s="5"/>
      <c r="UMK370" s="5"/>
      <c r="UML370" s="5"/>
      <c r="UMM370" s="5"/>
      <c r="UMN370" s="5"/>
      <c r="UMO370" s="5"/>
      <c r="UMP370" s="5"/>
      <c r="UMQ370" s="5"/>
      <c r="UMR370" s="5"/>
      <c r="UMS370" s="5"/>
      <c r="UMT370" s="5"/>
      <c r="UMU370" s="5"/>
      <c r="UMV370" s="5"/>
      <c r="UMW370" s="5"/>
      <c r="UMX370" s="5"/>
      <c r="UMY370" s="5"/>
      <c r="UMZ370" s="5"/>
      <c r="UNA370" s="5"/>
      <c r="UNB370" s="5"/>
      <c r="UNC370" s="5"/>
      <c r="UND370" s="5"/>
      <c r="UNE370" s="5"/>
      <c r="UNF370" s="5"/>
      <c r="UNG370" s="5"/>
      <c r="UNH370" s="5"/>
      <c r="UNI370" s="5"/>
      <c r="UNJ370" s="5"/>
      <c r="UNK370" s="5"/>
      <c r="UNL370" s="5"/>
      <c r="UNM370" s="5"/>
      <c r="UNN370" s="5"/>
      <c r="UNO370" s="5"/>
      <c r="UNP370" s="5"/>
      <c r="UNQ370" s="5"/>
      <c r="UNR370" s="5"/>
      <c r="UNS370" s="5"/>
      <c r="UNT370" s="5"/>
      <c r="UNU370" s="5"/>
      <c r="UNV370" s="5"/>
      <c r="UNW370" s="5"/>
      <c r="UNX370" s="5"/>
      <c r="UNY370" s="5"/>
      <c r="UNZ370" s="5"/>
      <c r="UOA370" s="5"/>
      <c r="UOB370" s="5"/>
      <c r="UOC370" s="5"/>
      <c r="UOD370" s="5"/>
      <c r="UOE370" s="5"/>
      <c r="UOF370" s="5"/>
      <c r="UOG370" s="5"/>
      <c r="UOH370" s="5"/>
      <c r="UOI370" s="5"/>
      <c r="UOJ370" s="5"/>
      <c r="UOK370" s="5"/>
      <c r="UOL370" s="5"/>
      <c r="UOM370" s="5"/>
      <c r="UON370" s="5"/>
      <c r="UOO370" s="5"/>
      <c r="UOP370" s="5"/>
      <c r="UOQ370" s="5"/>
      <c r="UOR370" s="5"/>
      <c r="UOS370" s="5"/>
      <c r="UOT370" s="5"/>
      <c r="UOU370" s="5"/>
      <c r="UOV370" s="5"/>
      <c r="UOW370" s="5"/>
      <c r="UOX370" s="5"/>
      <c r="UOY370" s="5"/>
      <c r="UOZ370" s="5"/>
      <c r="UPA370" s="5"/>
      <c r="UPB370" s="5"/>
      <c r="UPC370" s="5"/>
      <c r="UPD370" s="5"/>
      <c r="UPE370" s="5"/>
      <c r="UPF370" s="5"/>
      <c r="UPG370" s="5"/>
      <c r="UPH370" s="5"/>
      <c r="UPI370" s="5"/>
      <c r="UPJ370" s="5"/>
      <c r="UPK370" s="5"/>
      <c r="UPL370" s="5"/>
      <c r="UPM370" s="5"/>
      <c r="UPN370" s="5"/>
      <c r="UPO370" s="5"/>
      <c r="UPP370" s="5"/>
      <c r="UPQ370" s="5"/>
      <c r="UPR370" s="5"/>
      <c r="UPS370" s="5"/>
      <c r="UPT370" s="5"/>
      <c r="UPU370" s="5"/>
      <c r="UPV370" s="5"/>
      <c r="UPW370" s="5"/>
      <c r="UPX370" s="5"/>
      <c r="UPY370" s="5"/>
      <c r="UPZ370" s="5"/>
      <c r="UQA370" s="5"/>
      <c r="UQB370" s="5"/>
      <c r="UQC370" s="5"/>
      <c r="UQD370" s="5"/>
      <c r="UQE370" s="5"/>
      <c r="UQF370" s="5"/>
      <c r="UQG370" s="5"/>
      <c r="UQH370" s="5"/>
      <c r="UQI370" s="5"/>
      <c r="UQJ370" s="5"/>
      <c r="UQK370" s="5"/>
      <c r="UQL370" s="5"/>
      <c r="UQM370" s="5"/>
      <c r="UQN370" s="5"/>
      <c r="UQO370" s="5"/>
      <c r="UQP370" s="5"/>
      <c r="UQQ370" s="5"/>
      <c r="UQR370" s="5"/>
      <c r="UQS370" s="5"/>
      <c r="UQT370" s="5"/>
      <c r="UQU370" s="5"/>
      <c r="UQV370" s="5"/>
      <c r="UQW370" s="5"/>
      <c r="UQX370" s="5"/>
      <c r="UQY370" s="5"/>
      <c r="UQZ370" s="5"/>
      <c r="URA370" s="5"/>
      <c r="URB370" s="5"/>
      <c r="URC370" s="5"/>
      <c r="URD370" s="5"/>
      <c r="URE370" s="5"/>
      <c r="URF370" s="5"/>
      <c r="URG370" s="5"/>
      <c r="URH370" s="5"/>
      <c r="URI370" s="5"/>
      <c r="URJ370" s="5"/>
      <c r="URK370" s="5"/>
      <c r="URL370" s="5"/>
      <c r="URM370" s="5"/>
      <c r="URN370" s="5"/>
      <c r="URO370" s="5"/>
      <c r="URP370" s="5"/>
      <c r="URQ370" s="5"/>
      <c r="URR370" s="5"/>
      <c r="URS370" s="5"/>
      <c r="URT370" s="5"/>
      <c r="URU370" s="5"/>
      <c r="URV370" s="5"/>
      <c r="URW370" s="5"/>
      <c r="URX370" s="5"/>
      <c r="URY370" s="5"/>
      <c r="URZ370" s="5"/>
      <c r="USA370" s="5"/>
      <c r="USB370" s="5"/>
      <c r="USC370" s="5"/>
      <c r="USD370" s="5"/>
      <c r="USE370" s="5"/>
      <c r="USF370" s="5"/>
      <c r="USG370" s="5"/>
      <c r="USH370" s="5"/>
      <c r="USI370" s="5"/>
      <c r="USJ370" s="5"/>
      <c r="USK370" s="5"/>
      <c r="USL370" s="5"/>
      <c r="USM370" s="5"/>
      <c r="USN370" s="5"/>
      <c r="USO370" s="5"/>
      <c r="USP370" s="5"/>
      <c r="USQ370" s="5"/>
      <c r="USR370" s="5"/>
      <c r="USS370" s="5"/>
      <c r="UST370" s="5"/>
      <c r="USU370" s="5"/>
      <c r="USV370" s="5"/>
      <c r="USW370" s="5"/>
      <c r="USX370" s="5"/>
      <c r="USY370" s="5"/>
      <c r="USZ370" s="5"/>
      <c r="UTA370" s="5"/>
      <c r="UTB370" s="5"/>
      <c r="UTC370" s="5"/>
      <c r="UTD370" s="5"/>
      <c r="UTE370" s="5"/>
      <c r="UTF370" s="5"/>
      <c r="UTG370" s="5"/>
      <c r="UTH370" s="5"/>
      <c r="UTI370" s="5"/>
      <c r="UTJ370" s="5"/>
      <c r="UTK370" s="5"/>
      <c r="UTL370" s="5"/>
      <c r="UTM370" s="5"/>
      <c r="UTN370" s="5"/>
      <c r="UTO370" s="5"/>
      <c r="UTP370" s="5"/>
      <c r="UTQ370" s="5"/>
      <c r="UTR370" s="5"/>
      <c r="UTS370" s="5"/>
      <c r="UTT370" s="5"/>
      <c r="UTU370" s="5"/>
      <c r="UTV370" s="5"/>
      <c r="UTW370" s="5"/>
      <c r="UTX370" s="5"/>
      <c r="UTY370" s="5"/>
      <c r="UTZ370" s="5"/>
      <c r="UUA370" s="5"/>
      <c r="UUB370" s="5"/>
      <c r="UUC370" s="5"/>
      <c r="UUD370" s="5"/>
      <c r="UUE370" s="5"/>
      <c r="UUF370" s="5"/>
      <c r="UUG370" s="5"/>
      <c r="UUH370" s="5"/>
      <c r="UUI370" s="5"/>
      <c r="UUJ370" s="5"/>
      <c r="UUK370" s="5"/>
      <c r="UUL370" s="5"/>
      <c r="UUM370" s="5"/>
      <c r="UUN370" s="5"/>
      <c r="UUO370" s="5"/>
      <c r="UUP370" s="5"/>
      <c r="UUQ370" s="5"/>
      <c r="UUR370" s="5"/>
      <c r="UUS370" s="5"/>
      <c r="UUT370" s="5"/>
      <c r="UUU370" s="5"/>
      <c r="UUV370" s="5"/>
      <c r="UUW370" s="5"/>
      <c r="UUX370" s="5"/>
      <c r="UUY370" s="5"/>
      <c r="UUZ370" s="5"/>
      <c r="UVA370" s="5"/>
      <c r="UVB370" s="5"/>
      <c r="UVC370" s="5"/>
      <c r="UVD370" s="5"/>
      <c r="UVE370" s="5"/>
      <c r="UVF370" s="5"/>
      <c r="UVG370" s="5"/>
      <c r="UVH370" s="5"/>
      <c r="UVI370" s="5"/>
      <c r="UVJ370" s="5"/>
      <c r="UVK370" s="5"/>
      <c r="UVL370" s="5"/>
      <c r="UVM370" s="5"/>
      <c r="UVN370" s="5"/>
      <c r="UVO370" s="5"/>
      <c r="UVP370" s="5"/>
      <c r="UVQ370" s="5"/>
      <c r="UVR370" s="5"/>
      <c r="UVS370" s="5"/>
      <c r="UVT370" s="5"/>
      <c r="UVU370" s="5"/>
      <c r="UVV370" s="5"/>
      <c r="UVW370" s="5"/>
      <c r="UVX370" s="5"/>
      <c r="UVY370" s="5"/>
      <c r="UVZ370" s="5"/>
      <c r="UWA370" s="5"/>
      <c r="UWB370" s="5"/>
      <c r="UWC370" s="5"/>
      <c r="UWD370" s="5"/>
      <c r="UWE370" s="5"/>
      <c r="UWF370" s="5"/>
      <c r="UWG370" s="5"/>
      <c r="UWH370" s="5"/>
      <c r="UWI370" s="5"/>
      <c r="UWJ370" s="5"/>
      <c r="UWK370" s="5"/>
      <c r="UWL370" s="5"/>
      <c r="UWM370" s="5"/>
      <c r="UWN370" s="5"/>
      <c r="UWO370" s="5"/>
      <c r="UWP370" s="5"/>
      <c r="UWQ370" s="5"/>
      <c r="UWR370" s="5"/>
      <c r="UWS370" s="5"/>
      <c r="UWT370" s="5"/>
      <c r="UWU370" s="5"/>
      <c r="UWV370" s="5"/>
      <c r="UWW370" s="5"/>
      <c r="UWX370" s="5"/>
      <c r="UWY370" s="5"/>
      <c r="UWZ370" s="5"/>
      <c r="UXA370" s="5"/>
      <c r="UXB370" s="5"/>
      <c r="UXC370" s="5"/>
      <c r="UXD370" s="5"/>
      <c r="UXE370" s="5"/>
      <c r="UXF370" s="5"/>
      <c r="UXG370" s="5"/>
      <c r="UXH370" s="5"/>
      <c r="UXI370" s="5"/>
      <c r="UXJ370" s="5"/>
      <c r="UXK370" s="5"/>
      <c r="UXL370" s="5"/>
      <c r="UXM370" s="5"/>
      <c r="UXN370" s="5"/>
      <c r="UXO370" s="5"/>
      <c r="UXP370" s="5"/>
      <c r="UXQ370" s="5"/>
      <c r="UXR370" s="5"/>
      <c r="UXS370" s="5"/>
      <c r="UXT370" s="5"/>
      <c r="UXU370" s="5"/>
      <c r="UXV370" s="5"/>
      <c r="UXW370" s="5"/>
      <c r="UXX370" s="5"/>
      <c r="UXY370" s="5"/>
      <c r="UXZ370" s="5"/>
      <c r="UYA370" s="5"/>
      <c r="UYB370" s="5"/>
      <c r="UYC370" s="5"/>
      <c r="UYD370" s="5"/>
      <c r="UYE370" s="5"/>
      <c r="UYF370" s="5"/>
      <c r="UYG370" s="5"/>
      <c r="UYH370" s="5"/>
      <c r="UYI370" s="5"/>
      <c r="UYJ370" s="5"/>
      <c r="UYK370" s="5"/>
      <c r="UYL370" s="5"/>
      <c r="UYM370" s="5"/>
      <c r="UYN370" s="5"/>
      <c r="UYO370" s="5"/>
      <c r="UYP370" s="5"/>
      <c r="UYQ370" s="5"/>
      <c r="UYR370" s="5"/>
      <c r="UYS370" s="5"/>
      <c r="UYT370" s="5"/>
      <c r="UYU370" s="5"/>
      <c r="UYV370" s="5"/>
      <c r="UYW370" s="5"/>
      <c r="UYX370" s="5"/>
      <c r="UYY370" s="5"/>
      <c r="UYZ370" s="5"/>
      <c r="UZA370" s="5"/>
      <c r="UZB370" s="5"/>
      <c r="UZC370" s="5"/>
      <c r="UZD370" s="5"/>
      <c r="UZE370" s="5"/>
      <c r="UZF370" s="5"/>
      <c r="UZG370" s="5"/>
      <c r="UZH370" s="5"/>
      <c r="UZI370" s="5"/>
      <c r="UZJ370" s="5"/>
      <c r="UZK370" s="5"/>
      <c r="UZL370" s="5"/>
      <c r="UZM370" s="5"/>
      <c r="UZN370" s="5"/>
      <c r="UZO370" s="5"/>
      <c r="UZP370" s="5"/>
      <c r="UZQ370" s="5"/>
      <c r="UZR370" s="5"/>
      <c r="UZS370" s="5"/>
      <c r="UZT370" s="5"/>
      <c r="UZU370" s="5"/>
      <c r="UZV370" s="5"/>
      <c r="UZW370" s="5"/>
      <c r="UZX370" s="5"/>
      <c r="UZY370" s="5"/>
      <c r="UZZ370" s="5"/>
      <c r="VAA370" s="5"/>
      <c r="VAB370" s="5"/>
      <c r="VAC370" s="5"/>
      <c r="VAD370" s="5"/>
      <c r="VAE370" s="5"/>
      <c r="VAF370" s="5"/>
      <c r="VAG370" s="5"/>
      <c r="VAH370" s="5"/>
      <c r="VAI370" s="5"/>
      <c r="VAJ370" s="5"/>
      <c r="VAK370" s="5"/>
      <c r="VAL370" s="5"/>
      <c r="VAM370" s="5"/>
      <c r="VAN370" s="5"/>
      <c r="VAO370" s="5"/>
      <c r="VAP370" s="5"/>
      <c r="VAQ370" s="5"/>
      <c r="VAR370" s="5"/>
      <c r="VAS370" s="5"/>
      <c r="VAT370" s="5"/>
      <c r="VAU370" s="5"/>
      <c r="VAV370" s="5"/>
      <c r="VAW370" s="5"/>
      <c r="VAX370" s="5"/>
      <c r="VAY370" s="5"/>
      <c r="VAZ370" s="5"/>
      <c r="VBA370" s="5"/>
      <c r="VBB370" s="5"/>
      <c r="VBC370" s="5"/>
      <c r="VBD370" s="5"/>
      <c r="VBE370" s="5"/>
      <c r="VBF370" s="5"/>
      <c r="VBG370" s="5"/>
      <c r="VBH370" s="5"/>
      <c r="VBI370" s="5"/>
      <c r="VBJ370" s="5"/>
      <c r="VBK370" s="5"/>
      <c r="VBL370" s="5"/>
      <c r="VBM370" s="5"/>
      <c r="VBN370" s="5"/>
      <c r="VBO370" s="5"/>
      <c r="VBP370" s="5"/>
      <c r="VBQ370" s="5"/>
      <c r="VBR370" s="5"/>
      <c r="VBS370" s="5"/>
      <c r="VBT370" s="5"/>
      <c r="VBU370" s="5"/>
      <c r="VBV370" s="5"/>
      <c r="VBW370" s="5"/>
      <c r="VBX370" s="5"/>
      <c r="VBY370" s="5"/>
      <c r="VBZ370" s="5"/>
      <c r="VCA370" s="5"/>
      <c r="VCB370" s="5"/>
      <c r="VCC370" s="5"/>
      <c r="VCD370" s="5"/>
      <c r="VCE370" s="5"/>
      <c r="VCF370" s="5"/>
      <c r="VCG370" s="5"/>
      <c r="VCH370" s="5"/>
      <c r="VCI370" s="5"/>
      <c r="VCJ370" s="5"/>
      <c r="VCK370" s="5"/>
      <c r="VCL370" s="5"/>
      <c r="VCM370" s="5"/>
      <c r="VCN370" s="5"/>
      <c r="VCO370" s="5"/>
      <c r="VCP370" s="5"/>
      <c r="VCQ370" s="5"/>
      <c r="VCR370" s="5"/>
      <c r="VCS370" s="5"/>
      <c r="VCT370" s="5"/>
      <c r="VCU370" s="5"/>
      <c r="VCV370" s="5"/>
      <c r="VCW370" s="5"/>
      <c r="VCX370" s="5"/>
      <c r="VCY370" s="5"/>
      <c r="VCZ370" s="5"/>
      <c r="VDA370" s="5"/>
      <c r="VDB370" s="5"/>
      <c r="VDC370" s="5"/>
      <c r="VDD370" s="5"/>
      <c r="VDE370" s="5"/>
      <c r="VDF370" s="5"/>
      <c r="VDG370" s="5"/>
      <c r="VDH370" s="5"/>
      <c r="VDI370" s="5"/>
      <c r="VDJ370" s="5"/>
      <c r="VDK370" s="5"/>
      <c r="VDL370" s="5"/>
      <c r="VDM370" s="5"/>
      <c r="VDN370" s="5"/>
      <c r="VDO370" s="5"/>
      <c r="VDP370" s="5"/>
      <c r="VDQ370" s="5"/>
      <c r="VDR370" s="5"/>
      <c r="VDS370" s="5"/>
      <c r="VDT370" s="5"/>
      <c r="VDU370" s="5"/>
      <c r="VDV370" s="5"/>
      <c r="VDW370" s="5"/>
      <c r="VDX370" s="5"/>
      <c r="VDY370" s="5"/>
      <c r="VDZ370" s="5"/>
      <c r="VEA370" s="5"/>
      <c r="VEB370" s="5"/>
      <c r="VEC370" s="5"/>
      <c r="VED370" s="5"/>
      <c r="VEE370" s="5"/>
      <c r="VEF370" s="5"/>
      <c r="VEG370" s="5"/>
      <c r="VEH370" s="5"/>
      <c r="VEI370" s="5"/>
      <c r="VEJ370" s="5"/>
      <c r="VEK370" s="5"/>
      <c r="VEL370" s="5"/>
      <c r="VEM370" s="5"/>
      <c r="VEN370" s="5"/>
      <c r="VEO370" s="5"/>
      <c r="VEP370" s="5"/>
      <c r="VEQ370" s="5"/>
      <c r="VER370" s="5"/>
      <c r="VES370" s="5"/>
      <c r="VET370" s="5"/>
      <c r="VEU370" s="5"/>
      <c r="VEV370" s="5"/>
      <c r="VEW370" s="5"/>
      <c r="VEX370" s="5"/>
      <c r="VEY370" s="5"/>
      <c r="VEZ370" s="5"/>
      <c r="VFA370" s="5"/>
      <c r="VFB370" s="5"/>
      <c r="VFC370" s="5"/>
      <c r="VFD370" s="5"/>
      <c r="VFE370" s="5"/>
      <c r="VFF370" s="5"/>
      <c r="VFG370" s="5"/>
      <c r="VFH370" s="5"/>
      <c r="VFI370" s="5"/>
      <c r="VFJ370" s="5"/>
      <c r="VFK370" s="5"/>
      <c r="VFL370" s="5"/>
      <c r="VFM370" s="5"/>
      <c r="VFN370" s="5"/>
      <c r="VFO370" s="5"/>
      <c r="VFP370" s="5"/>
      <c r="VFQ370" s="5"/>
      <c r="VFR370" s="5"/>
      <c r="VFS370" s="5"/>
      <c r="VFT370" s="5"/>
      <c r="VFU370" s="5"/>
      <c r="VFV370" s="5"/>
      <c r="VFW370" s="5"/>
      <c r="VFX370" s="5"/>
      <c r="VFY370" s="5"/>
      <c r="VFZ370" s="5"/>
      <c r="VGA370" s="5"/>
      <c r="VGB370" s="5"/>
      <c r="VGC370" s="5"/>
      <c r="VGD370" s="5"/>
      <c r="VGE370" s="5"/>
      <c r="VGF370" s="5"/>
      <c r="VGG370" s="5"/>
      <c r="VGH370" s="5"/>
      <c r="VGI370" s="5"/>
      <c r="VGJ370" s="5"/>
      <c r="VGK370" s="5"/>
      <c r="VGL370" s="5"/>
      <c r="VGM370" s="5"/>
      <c r="VGN370" s="5"/>
      <c r="VGO370" s="5"/>
      <c r="VGP370" s="5"/>
      <c r="VGQ370" s="5"/>
      <c r="VGR370" s="5"/>
      <c r="VGS370" s="5"/>
      <c r="VGT370" s="5"/>
      <c r="VGU370" s="5"/>
      <c r="VGV370" s="5"/>
      <c r="VGW370" s="5"/>
      <c r="VGX370" s="5"/>
      <c r="VGY370" s="5"/>
      <c r="VGZ370" s="5"/>
      <c r="VHA370" s="5"/>
      <c r="VHB370" s="5"/>
      <c r="VHC370" s="5"/>
      <c r="VHD370" s="5"/>
      <c r="VHE370" s="5"/>
      <c r="VHF370" s="5"/>
      <c r="VHG370" s="5"/>
      <c r="VHH370" s="5"/>
      <c r="VHI370" s="5"/>
      <c r="VHJ370" s="5"/>
      <c r="VHK370" s="5"/>
      <c r="VHL370" s="5"/>
      <c r="VHM370" s="5"/>
      <c r="VHN370" s="5"/>
      <c r="VHO370" s="5"/>
      <c r="VHP370" s="5"/>
      <c r="VHQ370" s="5"/>
      <c r="VHR370" s="5"/>
      <c r="VHS370" s="5"/>
      <c r="VHT370" s="5"/>
      <c r="VHU370" s="5"/>
      <c r="VHV370" s="5"/>
      <c r="VHW370" s="5"/>
      <c r="VHX370" s="5"/>
      <c r="VHY370" s="5"/>
      <c r="VHZ370" s="5"/>
      <c r="VIA370" s="5"/>
      <c r="VIB370" s="5"/>
      <c r="VIC370" s="5"/>
      <c r="VID370" s="5"/>
      <c r="VIE370" s="5"/>
      <c r="VIF370" s="5"/>
      <c r="VIG370" s="5"/>
      <c r="VIH370" s="5"/>
      <c r="VII370" s="5"/>
      <c r="VIJ370" s="5"/>
      <c r="VIK370" s="5"/>
      <c r="VIL370" s="5"/>
      <c r="VIM370" s="5"/>
      <c r="VIN370" s="5"/>
      <c r="VIO370" s="5"/>
      <c r="VIP370" s="5"/>
      <c r="VIQ370" s="5"/>
      <c r="VIR370" s="5"/>
      <c r="VIS370" s="5"/>
      <c r="VIT370" s="5"/>
      <c r="VIU370" s="5"/>
      <c r="VIV370" s="5"/>
      <c r="VIW370" s="5"/>
      <c r="VIX370" s="5"/>
      <c r="VIY370" s="5"/>
      <c r="VIZ370" s="5"/>
      <c r="VJA370" s="5"/>
      <c r="VJB370" s="5"/>
      <c r="VJC370" s="5"/>
      <c r="VJD370" s="5"/>
      <c r="VJE370" s="5"/>
      <c r="VJF370" s="5"/>
      <c r="VJG370" s="5"/>
      <c r="VJH370" s="5"/>
      <c r="VJI370" s="5"/>
      <c r="VJJ370" s="5"/>
      <c r="VJK370" s="5"/>
      <c r="VJL370" s="5"/>
      <c r="VJM370" s="5"/>
      <c r="VJN370" s="5"/>
      <c r="VJO370" s="5"/>
      <c r="VJP370" s="5"/>
      <c r="VJQ370" s="5"/>
      <c r="VJR370" s="5"/>
      <c r="VJS370" s="5"/>
      <c r="VJT370" s="5"/>
      <c r="VJU370" s="5"/>
      <c r="VJV370" s="5"/>
      <c r="VJW370" s="5"/>
      <c r="VJX370" s="5"/>
      <c r="VJY370" s="5"/>
      <c r="VJZ370" s="5"/>
      <c r="VKA370" s="5"/>
      <c r="VKB370" s="5"/>
      <c r="VKC370" s="5"/>
      <c r="VKD370" s="5"/>
      <c r="VKE370" s="5"/>
      <c r="VKF370" s="5"/>
      <c r="VKG370" s="5"/>
      <c r="VKH370" s="5"/>
      <c r="VKI370" s="5"/>
      <c r="VKJ370" s="5"/>
      <c r="VKK370" s="5"/>
      <c r="VKL370" s="5"/>
      <c r="VKM370" s="5"/>
      <c r="VKN370" s="5"/>
      <c r="VKO370" s="5"/>
      <c r="VKP370" s="5"/>
      <c r="VKQ370" s="5"/>
      <c r="VKR370" s="5"/>
      <c r="VKS370" s="5"/>
      <c r="VKT370" s="5"/>
      <c r="VKU370" s="5"/>
      <c r="VKV370" s="5"/>
      <c r="VKW370" s="5"/>
      <c r="VKX370" s="5"/>
      <c r="VKY370" s="5"/>
      <c r="VKZ370" s="5"/>
      <c r="VLA370" s="5"/>
      <c r="VLB370" s="5"/>
      <c r="VLC370" s="5"/>
      <c r="VLD370" s="5"/>
      <c r="VLE370" s="5"/>
      <c r="VLF370" s="5"/>
      <c r="VLG370" s="5"/>
      <c r="VLH370" s="5"/>
      <c r="VLI370" s="5"/>
      <c r="VLJ370" s="5"/>
      <c r="VLK370" s="5"/>
      <c r="VLL370" s="5"/>
      <c r="VLM370" s="5"/>
      <c r="VLN370" s="5"/>
      <c r="VLO370" s="5"/>
      <c r="VLP370" s="5"/>
      <c r="VLQ370" s="5"/>
      <c r="VLR370" s="5"/>
      <c r="VLS370" s="5"/>
      <c r="VLT370" s="5"/>
      <c r="VLU370" s="5"/>
      <c r="VLV370" s="5"/>
      <c r="VLW370" s="5"/>
      <c r="VLX370" s="5"/>
      <c r="VLY370" s="5"/>
      <c r="VLZ370" s="5"/>
      <c r="VMA370" s="5"/>
      <c r="VMB370" s="5"/>
      <c r="VMC370" s="5"/>
      <c r="VMD370" s="5"/>
      <c r="VME370" s="5"/>
      <c r="VMF370" s="5"/>
      <c r="VMG370" s="5"/>
      <c r="VMH370" s="5"/>
      <c r="VMI370" s="5"/>
      <c r="VMJ370" s="5"/>
      <c r="VMK370" s="5"/>
      <c r="VML370" s="5"/>
      <c r="VMM370" s="5"/>
      <c r="VMN370" s="5"/>
      <c r="VMO370" s="5"/>
      <c r="VMP370" s="5"/>
      <c r="VMQ370" s="5"/>
      <c r="VMR370" s="5"/>
      <c r="VMS370" s="5"/>
      <c r="VMT370" s="5"/>
      <c r="VMU370" s="5"/>
      <c r="VMV370" s="5"/>
      <c r="VMW370" s="5"/>
      <c r="VMX370" s="5"/>
      <c r="VMY370" s="5"/>
      <c r="VMZ370" s="5"/>
      <c r="VNA370" s="5"/>
      <c r="VNB370" s="5"/>
      <c r="VNC370" s="5"/>
      <c r="VND370" s="5"/>
      <c r="VNE370" s="5"/>
      <c r="VNF370" s="5"/>
      <c r="VNG370" s="5"/>
      <c r="VNH370" s="5"/>
      <c r="VNI370" s="5"/>
      <c r="VNJ370" s="5"/>
      <c r="VNK370" s="5"/>
      <c r="VNL370" s="5"/>
      <c r="VNM370" s="5"/>
      <c r="VNN370" s="5"/>
      <c r="VNO370" s="5"/>
      <c r="VNP370" s="5"/>
      <c r="VNQ370" s="5"/>
      <c r="VNR370" s="5"/>
      <c r="VNS370" s="5"/>
      <c r="VNT370" s="5"/>
      <c r="VNU370" s="5"/>
      <c r="VNV370" s="5"/>
      <c r="VNW370" s="5"/>
      <c r="VNX370" s="5"/>
      <c r="VNY370" s="5"/>
      <c r="VNZ370" s="5"/>
      <c r="VOA370" s="5"/>
      <c r="VOB370" s="5"/>
      <c r="VOC370" s="5"/>
      <c r="VOD370" s="5"/>
      <c r="VOE370" s="5"/>
      <c r="VOF370" s="5"/>
      <c r="VOG370" s="5"/>
      <c r="VOH370" s="5"/>
      <c r="VOI370" s="5"/>
      <c r="VOJ370" s="5"/>
      <c r="VOK370" s="5"/>
      <c r="VOL370" s="5"/>
      <c r="VOM370" s="5"/>
      <c r="VON370" s="5"/>
      <c r="VOO370" s="5"/>
      <c r="VOP370" s="5"/>
      <c r="VOQ370" s="5"/>
      <c r="VOR370" s="5"/>
      <c r="VOS370" s="5"/>
      <c r="VOT370" s="5"/>
      <c r="VOU370" s="5"/>
      <c r="VOV370" s="5"/>
      <c r="VOW370" s="5"/>
      <c r="VOX370" s="5"/>
      <c r="VOY370" s="5"/>
      <c r="VOZ370" s="5"/>
      <c r="VPA370" s="5"/>
      <c r="VPB370" s="5"/>
      <c r="VPC370" s="5"/>
      <c r="VPD370" s="5"/>
      <c r="VPE370" s="5"/>
      <c r="VPF370" s="5"/>
      <c r="VPG370" s="5"/>
      <c r="VPH370" s="5"/>
      <c r="VPI370" s="5"/>
      <c r="VPJ370" s="5"/>
      <c r="VPK370" s="5"/>
      <c r="VPL370" s="5"/>
      <c r="VPM370" s="5"/>
      <c r="VPN370" s="5"/>
      <c r="VPO370" s="5"/>
      <c r="VPP370" s="5"/>
      <c r="VPQ370" s="5"/>
      <c r="VPR370" s="5"/>
      <c r="VPS370" s="5"/>
      <c r="VPT370" s="5"/>
      <c r="VPU370" s="5"/>
      <c r="VPV370" s="5"/>
      <c r="VPW370" s="5"/>
      <c r="VPX370" s="5"/>
      <c r="VPY370" s="5"/>
      <c r="VPZ370" s="5"/>
      <c r="VQA370" s="5"/>
      <c r="VQB370" s="5"/>
      <c r="VQC370" s="5"/>
      <c r="VQD370" s="5"/>
      <c r="VQE370" s="5"/>
      <c r="VQF370" s="5"/>
      <c r="VQG370" s="5"/>
      <c r="VQH370" s="5"/>
      <c r="VQI370" s="5"/>
      <c r="VQJ370" s="5"/>
      <c r="VQK370" s="5"/>
      <c r="VQL370" s="5"/>
      <c r="VQM370" s="5"/>
      <c r="VQN370" s="5"/>
      <c r="VQO370" s="5"/>
      <c r="VQP370" s="5"/>
      <c r="VQQ370" s="5"/>
      <c r="VQR370" s="5"/>
      <c r="VQS370" s="5"/>
      <c r="VQT370" s="5"/>
      <c r="VQU370" s="5"/>
      <c r="VQV370" s="5"/>
      <c r="VQW370" s="5"/>
      <c r="VQX370" s="5"/>
      <c r="VQY370" s="5"/>
      <c r="VQZ370" s="5"/>
      <c r="VRA370" s="5"/>
      <c r="VRB370" s="5"/>
      <c r="VRC370" s="5"/>
      <c r="VRD370" s="5"/>
      <c r="VRE370" s="5"/>
      <c r="VRF370" s="5"/>
      <c r="VRG370" s="5"/>
      <c r="VRH370" s="5"/>
      <c r="VRI370" s="5"/>
      <c r="VRJ370" s="5"/>
      <c r="VRK370" s="5"/>
      <c r="VRL370" s="5"/>
      <c r="VRM370" s="5"/>
      <c r="VRN370" s="5"/>
      <c r="VRO370" s="5"/>
      <c r="VRP370" s="5"/>
      <c r="VRQ370" s="5"/>
      <c r="VRR370" s="5"/>
      <c r="VRS370" s="5"/>
      <c r="VRT370" s="5"/>
      <c r="VRU370" s="5"/>
      <c r="VRV370" s="5"/>
      <c r="VRW370" s="5"/>
      <c r="VRX370" s="5"/>
      <c r="VRY370" s="5"/>
      <c r="VRZ370" s="5"/>
      <c r="VSA370" s="5"/>
      <c r="VSB370" s="5"/>
      <c r="VSC370" s="5"/>
      <c r="VSD370" s="5"/>
      <c r="VSE370" s="5"/>
      <c r="VSF370" s="5"/>
      <c r="VSG370" s="5"/>
      <c r="VSH370" s="5"/>
      <c r="VSI370" s="5"/>
      <c r="VSJ370" s="5"/>
      <c r="VSK370" s="5"/>
      <c r="VSL370" s="5"/>
      <c r="VSM370" s="5"/>
      <c r="VSN370" s="5"/>
      <c r="VSO370" s="5"/>
      <c r="VSP370" s="5"/>
      <c r="VSQ370" s="5"/>
      <c r="VSR370" s="5"/>
      <c r="VSS370" s="5"/>
      <c r="VST370" s="5"/>
      <c r="VSU370" s="5"/>
      <c r="VSV370" s="5"/>
      <c r="VSW370" s="5"/>
      <c r="VSX370" s="5"/>
      <c r="VSY370" s="5"/>
      <c r="VSZ370" s="5"/>
      <c r="VTA370" s="5"/>
      <c r="VTB370" s="5"/>
      <c r="VTC370" s="5"/>
      <c r="VTD370" s="5"/>
      <c r="VTE370" s="5"/>
      <c r="VTF370" s="5"/>
      <c r="VTG370" s="5"/>
      <c r="VTH370" s="5"/>
      <c r="VTI370" s="5"/>
      <c r="VTJ370" s="5"/>
      <c r="VTK370" s="5"/>
      <c r="VTL370" s="5"/>
      <c r="VTM370" s="5"/>
      <c r="VTN370" s="5"/>
      <c r="VTO370" s="5"/>
      <c r="VTP370" s="5"/>
      <c r="VTQ370" s="5"/>
      <c r="VTR370" s="5"/>
      <c r="VTS370" s="5"/>
      <c r="VTT370" s="5"/>
      <c r="VTU370" s="5"/>
      <c r="VTV370" s="5"/>
      <c r="VTW370" s="5"/>
      <c r="VTX370" s="5"/>
      <c r="VTY370" s="5"/>
      <c r="VTZ370" s="5"/>
      <c r="VUA370" s="5"/>
      <c r="VUB370" s="5"/>
      <c r="VUC370" s="5"/>
      <c r="VUD370" s="5"/>
      <c r="VUE370" s="5"/>
      <c r="VUF370" s="5"/>
      <c r="VUG370" s="5"/>
      <c r="VUH370" s="5"/>
      <c r="VUI370" s="5"/>
      <c r="VUJ370" s="5"/>
      <c r="VUK370" s="5"/>
      <c r="VUL370" s="5"/>
      <c r="VUM370" s="5"/>
      <c r="VUN370" s="5"/>
      <c r="VUO370" s="5"/>
      <c r="VUP370" s="5"/>
      <c r="VUQ370" s="5"/>
      <c r="VUR370" s="5"/>
      <c r="VUS370" s="5"/>
      <c r="VUT370" s="5"/>
      <c r="VUU370" s="5"/>
      <c r="VUV370" s="5"/>
      <c r="VUW370" s="5"/>
      <c r="VUX370" s="5"/>
      <c r="VUY370" s="5"/>
      <c r="VUZ370" s="5"/>
      <c r="VVA370" s="5"/>
      <c r="VVB370" s="5"/>
      <c r="VVC370" s="5"/>
      <c r="VVD370" s="5"/>
      <c r="VVE370" s="5"/>
      <c r="VVF370" s="5"/>
      <c r="VVG370" s="5"/>
      <c r="VVH370" s="5"/>
      <c r="VVI370" s="5"/>
      <c r="VVJ370" s="5"/>
      <c r="VVK370" s="5"/>
      <c r="VVL370" s="5"/>
      <c r="VVM370" s="5"/>
      <c r="VVN370" s="5"/>
      <c r="VVO370" s="5"/>
      <c r="VVP370" s="5"/>
      <c r="VVQ370" s="5"/>
      <c r="VVR370" s="5"/>
      <c r="VVS370" s="5"/>
      <c r="VVT370" s="5"/>
      <c r="VVU370" s="5"/>
      <c r="VVV370" s="5"/>
      <c r="VVW370" s="5"/>
      <c r="VVX370" s="5"/>
      <c r="VVY370" s="5"/>
      <c r="VVZ370" s="5"/>
      <c r="VWA370" s="5"/>
      <c r="VWB370" s="5"/>
      <c r="VWC370" s="5"/>
      <c r="VWD370" s="5"/>
      <c r="VWE370" s="5"/>
      <c r="VWF370" s="5"/>
      <c r="VWG370" s="5"/>
      <c r="VWH370" s="5"/>
      <c r="VWI370" s="5"/>
      <c r="VWJ370" s="5"/>
      <c r="VWK370" s="5"/>
      <c r="VWL370" s="5"/>
      <c r="VWM370" s="5"/>
      <c r="VWN370" s="5"/>
      <c r="VWO370" s="5"/>
      <c r="VWP370" s="5"/>
      <c r="VWQ370" s="5"/>
      <c r="VWR370" s="5"/>
      <c r="VWS370" s="5"/>
      <c r="VWT370" s="5"/>
      <c r="VWU370" s="5"/>
      <c r="VWV370" s="5"/>
      <c r="VWW370" s="5"/>
      <c r="VWX370" s="5"/>
      <c r="VWY370" s="5"/>
      <c r="VWZ370" s="5"/>
      <c r="VXA370" s="5"/>
      <c r="VXB370" s="5"/>
      <c r="VXC370" s="5"/>
      <c r="VXD370" s="5"/>
      <c r="VXE370" s="5"/>
      <c r="VXF370" s="5"/>
      <c r="VXG370" s="5"/>
      <c r="VXH370" s="5"/>
      <c r="VXI370" s="5"/>
      <c r="VXJ370" s="5"/>
      <c r="VXK370" s="5"/>
      <c r="VXL370" s="5"/>
      <c r="VXM370" s="5"/>
      <c r="VXN370" s="5"/>
      <c r="VXO370" s="5"/>
      <c r="VXP370" s="5"/>
      <c r="VXQ370" s="5"/>
      <c r="VXR370" s="5"/>
      <c r="VXS370" s="5"/>
      <c r="VXT370" s="5"/>
      <c r="VXU370" s="5"/>
      <c r="VXV370" s="5"/>
      <c r="VXW370" s="5"/>
      <c r="VXX370" s="5"/>
      <c r="VXY370" s="5"/>
      <c r="VXZ370" s="5"/>
      <c r="VYA370" s="5"/>
      <c r="VYB370" s="5"/>
      <c r="VYC370" s="5"/>
      <c r="VYD370" s="5"/>
      <c r="VYE370" s="5"/>
      <c r="VYF370" s="5"/>
      <c r="VYG370" s="5"/>
      <c r="VYH370" s="5"/>
      <c r="VYI370" s="5"/>
      <c r="VYJ370" s="5"/>
      <c r="VYK370" s="5"/>
      <c r="VYL370" s="5"/>
      <c r="VYM370" s="5"/>
      <c r="VYN370" s="5"/>
      <c r="VYO370" s="5"/>
      <c r="VYP370" s="5"/>
      <c r="VYQ370" s="5"/>
      <c r="VYR370" s="5"/>
      <c r="VYS370" s="5"/>
      <c r="VYT370" s="5"/>
      <c r="VYU370" s="5"/>
      <c r="VYV370" s="5"/>
      <c r="VYW370" s="5"/>
      <c r="VYX370" s="5"/>
      <c r="VYY370" s="5"/>
      <c r="VYZ370" s="5"/>
      <c r="VZA370" s="5"/>
      <c r="VZB370" s="5"/>
      <c r="VZC370" s="5"/>
      <c r="VZD370" s="5"/>
      <c r="VZE370" s="5"/>
      <c r="VZF370" s="5"/>
      <c r="VZG370" s="5"/>
      <c r="VZH370" s="5"/>
      <c r="VZI370" s="5"/>
      <c r="VZJ370" s="5"/>
      <c r="VZK370" s="5"/>
      <c r="VZL370" s="5"/>
      <c r="VZM370" s="5"/>
      <c r="VZN370" s="5"/>
      <c r="VZO370" s="5"/>
      <c r="VZP370" s="5"/>
      <c r="VZQ370" s="5"/>
      <c r="VZR370" s="5"/>
      <c r="VZS370" s="5"/>
      <c r="VZT370" s="5"/>
      <c r="VZU370" s="5"/>
      <c r="VZV370" s="5"/>
      <c r="VZW370" s="5"/>
      <c r="VZX370" s="5"/>
      <c r="VZY370" s="5"/>
      <c r="VZZ370" s="5"/>
      <c r="WAA370" s="5"/>
      <c r="WAB370" s="5"/>
      <c r="WAC370" s="5"/>
      <c r="WAD370" s="5"/>
      <c r="WAE370" s="5"/>
      <c r="WAF370" s="5"/>
      <c r="WAG370" s="5"/>
      <c r="WAH370" s="5"/>
      <c r="WAI370" s="5"/>
      <c r="WAJ370" s="5"/>
      <c r="WAK370" s="5"/>
      <c r="WAL370" s="5"/>
      <c r="WAM370" s="5"/>
      <c r="WAN370" s="5"/>
      <c r="WAO370" s="5"/>
      <c r="WAP370" s="5"/>
      <c r="WAQ370" s="5"/>
      <c r="WAR370" s="5"/>
      <c r="WAS370" s="5"/>
      <c r="WAT370" s="5"/>
      <c r="WAU370" s="5"/>
      <c r="WAV370" s="5"/>
      <c r="WAW370" s="5"/>
      <c r="WAX370" s="5"/>
      <c r="WAY370" s="5"/>
      <c r="WAZ370" s="5"/>
      <c r="WBA370" s="5"/>
      <c r="WBB370" s="5"/>
      <c r="WBC370" s="5"/>
      <c r="WBD370" s="5"/>
      <c r="WBE370" s="5"/>
      <c r="WBF370" s="5"/>
      <c r="WBG370" s="5"/>
      <c r="WBH370" s="5"/>
      <c r="WBI370" s="5"/>
      <c r="WBJ370" s="5"/>
      <c r="WBK370" s="5"/>
      <c r="WBL370" s="5"/>
      <c r="WBM370" s="5"/>
      <c r="WBN370" s="5"/>
      <c r="WBO370" s="5"/>
      <c r="WBP370" s="5"/>
      <c r="WBQ370" s="5"/>
      <c r="WBR370" s="5"/>
      <c r="WBS370" s="5"/>
      <c r="WBT370" s="5"/>
      <c r="WBU370" s="5"/>
      <c r="WBV370" s="5"/>
      <c r="WBW370" s="5"/>
      <c r="WBX370" s="5"/>
      <c r="WBY370" s="5"/>
      <c r="WBZ370" s="5"/>
      <c r="WCA370" s="5"/>
      <c r="WCB370" s="5"/>
      <c r="WCC370" s="5"/>
      <c r="WCD370" s="5"/>
      <c r="WCE370" s="5"/>
      <c r="WCF370" s="5"/>
      <c r="WCG370" s="5"/>
      <c r="WCH370" s="5"/>
      <c r="WCI370" s="5"/>
      <c r="WCJ370" s="5"/>
      <c r="WCK370" s="5"/>
      <c r="WCL370" s="5"/>
      <c r="WCM370" s="5"/>
      <c r="WCN370" s="5"/>
      <c r="WCO370" s="5"/>
      <c r="WCP370" s="5"/>
      <c r="WCQ370" s="5"/>
      <c r="WCR370" s="5"/>
      <c r="WCS370" s="5"/>
      <c r="WCT370" s="5"/>
      <c r="WCU370" s="5"/>
      <c r="WCV370" s="5"/>
      <c r="WCW370" s="5"/>
      <c r="WCX370" s="5"/>
      <c r="WCY370" s="5"/>
      <c r="WCZ370" s="5"/>
      <c r="WDA370" s="5"/>
      <c r="WDB370" s="5"/>
      <c r="WDC370" s="5"/>
      <c r="WDD370" s="5"/>
      <c r="WDE370" s="5"/>
      <c r="WDF370" s="5"/>
      <c r="WDG370" s="5"/>
      <c r="WDH370" s="5"/>
      <c r="WDI370" s="5"/>
      <c r="WDJ370" s="5"/>
      <c r="WDK370" s="5"/>
      <c r="WDL370" s="5"/>
      <c r="WDM370" s="5"/>
      <c r="WDN370" s="5"/>
      <c r="WDO370" s="5"/>
      <c r="WDP370" s="5"/>
      <c r="WDQ370" s="5"/>
      <c r="WDR370" s="5"/>
      <c r="WDS370" s="5"/>
      <c r="WDT370" s="5"/>
      <c r="WDU370" s="5"/>
      <c r="WDV370" s="5"/>
      <c r="WDW370" s="5"/>
      <c r="WDX370" s="5"/>
      <c r="WDY370" s="5"/>
      <c r="WDZ370" s="5"/>
      <c r="WEA370" s="5"/>
      <c r="WEB370" s="5"/>
      <c r="WEC370" s="5"/>
      <c r="WED370" s="5"/>
      <c r="WEE370" s="5"/>
      <c r="WEF370" s="5"/>
      <c r="WEG370" s="5"/>
      <c r="WEH370" s="5"/>
      <c r="WEI370" s="5"/>
      <c r="WEJ370" s="5"/>
      <c r="WEK370" s="5"/>
      <c r="WEL370" s="5"/>
      <c r="WEM370" s="5"/>
      <c r="WEN370" s="5"/>
      <c r="WEO370" s="5"/>
      <c r="WEP370" s="5"/>
      <c r="WEQ370" s="5"/>
      <c r="WER370" s="5"/>
      <c r="WES370" s="5"/>
      <c r="WET370" s="5"/>
      <c r="WEU370" s="5"/>
      <c r="WEV370" s="5"/>
      <c r="WEW370" s="5"/>
      <c r="WEX370" s="5"/>
      <c r="WEY370" s="5"/>
      <c r="WEZ370" s="5"/>
      <c r="WFA370" s="5"/>
      <c r="WFB370" s="5"/>
      <c r="WFC370" s="5"/>
      <c r="WFD370" s="5"/>
      <c r="WFE370" s="5"/>
      <c r="WFF370" s="5"/>
      <c r="WFG370" s="5"/>
      <c r="WFH370" s="5"/>
      <c r="WFI370" s="5"/>
      <c r="WFJ370" s="5"/>
      <c r="WFK370" s="5"/>
      <c r="WFL370" s="5"/>
      <c r="WFM370" s="5"/>
      <c r="WFN370" s="5"/>
      <c r="WFO370" s="5"/>
      <c r="WFP370" s="5"/>
      <c r="WFQ370" s="5"/>
      <c r="WFR370" s="5"/>
      <c r="WFS370" s="5"/>
      <c r="WFT370" s="5"/>
      <c r="WFU370" s="5"/>
      <c r="WFV370" s="5"/>
      <c r="WFW370" s="5"/>
      <c r="WFX370" s="5"/>
      <c r="WFY370" s="5"/>
      <c r="WFZ370" s="5"/>
      <c r="WGA370" s="5"/>
      <c r="WGB370" s="5"/>
      <c r="WGC370" s="5"/>
      <c r="WGD370" s="5"/>
      <c r="WGE370" s="5"/>
      <c r="WGF370" s="5"/>
      <c r="WGG370" s="5"/>
      <c r="WGH370" s="5"/>
      <c r="WGI370" s="5"/>
      <c r="WGJ370" s="5"/>
      <c r="WGK370" s="5"/>
      <c r="WGL370" s="5"/>
      <c r="WGM370" s="5"/>
      <c r="WGN370" s="5"/>
      <c r="WGO370" s="5"/>
      <c r="WGP370" s="5"/>
      <c r="WGQ370" s="5"/>
      <c r="WGR370" s="5"/>
      <c r="WGS370" s="5"/>
      <c r="WGT370" s="5"/>
      <c r="WGU370" s="5"/>
      <c r="WGV370" s="5"/>
      <c r="WGW370" s="5"/>
      <c r="WGX370" s="5"/>
      <c r="WGY370" s="5"/>
      <c r="WGZ370" s="5"/>
      <c r="WHA370" s="5"/>
      <c r="WHB370" s="5"/>
      <c r="WHC370" s="5"/>
      <c r="WHD370" s="5"/>
      <c r="WHE370" s="5"/>
      <c r="WHF370" s="5"/>
      <c r="WHG370" s="5"/>
      <c r="WHH370" s="5"/>
      <c r="WHI370" s="5"/>
      <c r="WHJ370" s="5"/>
      <c r="WHK370" s="5"/>
      <c r="WHL370" s="5"/>
      <c r="WHM370" s="5"/>
      <c r="WHN370" s="5"/>
      <c r="WHO370" s="5"/>
      <c r="WHP370" s="5"/>
      <c r="WHQ370" s="5"/>
      <c r="WHR370" s="5"/>
      <c r="WHS370" s="5"/>
      <c r="WHT370" s="5"/>
      <c r="WHU370" s="5"/>
      <c r="WHV370" s="5"/>
      <c r="WHW370" s="5"/>
      <c r="WHX370" s="5"/>
      <c r="WHY370" s="5"/>
      <c r="WHZ370" s="5"/>
      <c r="WIA370" s="5"/>
      <c r="WIB370" s="5"/>
      <c r="WIC370" s="5"/>
      <c r="WID370" s="5"/>
      <c r="WIE370" s="5"/>
      <c r="WIF370" s="5"/>
      <c r="WIG370" s="5"/>
      <c r="WIH370" s="5"/>
      <c r="WII370" s="5"/>
      <c r="WIJ370" s="5"/>
      <c r="WIK370" s="5"/>
      <c r="WIL370" s="5"/>
      <c r="WIM370" s="5"/>
      <c r="WIN370" s="5"/>
      <c r="WIO370" s="5"/>
      <c r="WIP370" s="5"/>
      <c r="WIQ370" s="5"/>
      <c r="WIR370" s="5"/>
      <c r="WIS370" s="5"/>
      <c r="WIT370" s="5"/>
      <c r="WIU370" s="5"/>
      <c r="WIV370" s="5"/>
      <c r="WIW370" s="5"/>
      <c r="WIX370" s="5"/>
      <c r="WIY370" s="5"/>
      <c r="WIZ370" s="5"/>
      <c r="WJA370" s="5"/>
      <c r="WJB370" s="5"/>
      <c r="WJC370" s="5"/>
      <c r="WJD370" s="5"/>
      <c r="WJE370" s="5"/>
      <c r="WJF370" s="5"/>
      <c r="WJG370" s="5"/>
      <c r="WJH370" s="5"/>
      <c r="WJI370" s="5"/>
      <c r="WJJ370" s="5"/>
      <c r="WJK370" s="5"/>
      <c r="WJL370" s="5"/>
      <c r="WJM370" s="5"/>
      <c r="WJN370" s="5"/>
      <c r="WJO370" s="5"/>
      <c r="WJP370" s="5"/>
      <c r="WJQ370" s="5"/>
      <c r="WJR370" s="5"/>
      <c r="WJS370" s="5"/>
      <c r="WJT370" s="5"/>
      <c r="WJU370" s="5"/>
      <c r="WJV370" s="5"/>
      <c r="WJW370" s="5"/>
      <c r="WJX370" s="5"/>
      <c r="WJY370" s="5"/>
      <c r="WJZ370" s="5"/>
      <c r="WKA370" s="5"/>
      <c r="WKB370" s="5"/>
      <c r="WKC370" s="5"/>
      <c r="WKD370" s="5"/>
      <c r="WKE370" s="5"/>
      <c r="WKF370" s="5"/>
      <c r="WKG370" s="5"/>
      <c r="WKH370" s="5"/>
      <c r="WKI370" s="5"/>
      <c r="WKJ370" s="5"/>
      <c r="WKK370" s="5"/>
      <c r="WKL370" s="5"/>
      <c r="WKM370" s="5"/>
      <c r="WKN370" s="5"/>
      <c r="WKO370" s="5"/>
      <c r="WKP370" s="5"/>
      <c r="WKQ370" s="5"/>
      <c r="WKR370" s="5"/>
      <c r="WKS370" s="5"/>
      <c r="WKT370" s="5"/>
      <c r="WKU370" s="5"/>
      <c r="WKV370" s="5"/>
      <c r="WKW370" s="5"/>
      <c r="WKX370" s="5"/>
      <c r="WKY370" s="5"/>
      <c r="WKZ370" s="5"/>
      <c r="WLA370" s="5"/>
      <c r="WLB370" s="5"/>
      <c r="WLC370" s="5"/>
      <c r="WLD370" s="5"/>
      <c r="WLE370" s="5"/>
      <c r="WLF370" s="5"/>
      <c r="WLG370" s="5"/>
      <c r="WLH370" s="5"/>
      <c r="WLI370" s="5"/>
      <c r="WLJ370" s="5"/>
      <c r="WLK370" s="5"/>
      <c r="WLL370" s="5"/>
      <c r="WLM370" s="5"/>
      <c r="WLN370" s="5"/>
      <c r="WLO370" s="5"/>
      <c r="WLP370" s="5"/>
      <c r="WLQ370" s="5"/>
      <c r="WLR370" s="5"/>
      <c r="WLS370" s="5"/>
      <c r="WLT370" s="5"/>
      <c r="WLU370" s="5"/>
      <c r="WLV370" s="5"/>
      <c r="WLW370" s="5"/>
      <c r="WLX370" s="5"/>
      <c r="WLY370" s="5"/>
      <c r="WLZ370" s="5"/>
      <c r="WMA370" s="5"/>
      <c r="WMB370" s="5"/>
      <c r="WMC370" s="5"/>
      <c r="WMD370" s="5"/>
      <c r="WME370" s="5"/>
      <c r="WMF370" s="5"/>
      <c r="WMG370" s="5"/>
      <c r="WMH370" s="5"/>
      <c r="WMI370" s="5"/>
      <c r="WMJ370" s="5"/>
      <c r="WMK370" s="5"/>
      <c r="WML370" s="5"/>
      <c r="WMM370" s="5"/>
      <c r="WMN370" s="5"/>
      <c r="WMO370" s="5"/>
      <c r="WMP370" s="5"/>
      <c r="WMQ370" s="5"/>
      <c r="WMR370" s="5"/>
      <c r="WMS370" s="5"/>
      <c r="WMT370" s="5"/>
      <c r="WMU370" s="5"/>
      <c r="WMV370" s="5"/>
      <c r="WMW370" s="5"/>
      <c r="WMX370" s="5"/>
      <c r="WMY370" s="5"/>
      <c r="WMZ370" s="5"/>
      <c r="WNA370" s="5"/>
      <c r="WNB370" s="5"/>
      <c r="WNC370" s="5"/>
      <c r="WND370" s="5"/>
      <c r="WNE370" s="5"/>
      <c r="WNF370" s="5"/>
      <c r="WNG370" s="5"/>
      <c r="WNH370" s="5"/>
      <c r="WNI370" s="5"/>
      <c r="WNJ370" s="5"/>
      <c r="WNK370" s="5"/>
      <c r="WNL370" s="5"/>
      <c r="WNM370" s="5"/>
      <c r="WNN370" s="5"/>
      <c r="WNO370" s="5"/>
      <c r="WNP370" s="5"/>
      <c r="WNQ370" s="5"/>
      <c r="WNR370" s="5"/>
      <c r="WNS370" s="5"/>
      <c r="WNT370" s="5"/>
      <c r="WNU370" s="5"/>
      <c r="WNV370" s="5"/>
      <c r="WNW370" s="5"/>
      <c r="WNX370" s="5"/>
      <c r="WNY370" s="5"/>
      <c r="WNZ370" s="5"/>
      <c r="WOA370" s="5"/>
      <c r="WOB370" s="5"/>
      <c r="WOC370" s="5"/>
      <c r="WOD370" s="5"/>
      <c r="WOE370" s="5"/>
      <c r="WOF370" s="5"/>
      <c r="WOG370" s="5"/>
      <c r="WOH370" s="5"/>
      <c r="WOI370" s="5"/>
      <c r="WOJ370" s="5"/>
      <c r="WOK370" s="5"/>
      <c r="WOL370" s="5"/>
      <c r="WOM370" s="5"/>
      <c r="WON370" s="5"/>
      <c r="WOO370" s="5"/>
      <c r="WOP370" s="5"/>
      <c r="WOQ370" s="5"/>
      <c r="WOR370" s="5"/>
      <c r="WOS370" s="5"/>
      <c r="WOT370" s="5"/>
      <c r="WOU370" s="5"/>
      <c r="WOV370" s="5"/>
      <c r="WOW370" s="5"/>
      <c r="WOX370" s="5"/>
      <c r="WOY370" s="5"/>
      <c r="WOZ370" s="5"/>
      <c r="WPA370" s="5"/>
      <c r="WPB370" s="5"/>
      <c r="WPC370" s="5"/>
      <c r="WPD370" s="5"/>
      <c r="WPE370" s="5"/>
      <c r="WPF370" s="5"/>
      <c r="WPG370" s="5"/>
      <c r="WPH370" s="5"/>
      <c r="WPI370" s="5"/>
      <c r="WPJ370" s="5"/>
      <c r="WPK370" s="5"/>
      <c r="WPL370" s="5"/>
      <c r="WPM370" s="5"/>
      <c r="WPN370" s="5"/>
      <c r="WPO370" s="5"/>
      <c r="WPP370" s="5"/>
      <c r="WPQ370" s="5"/>
      <c r="WPR370" s="5"/>
      <c r="WPS370" s="5"/>
      <c r="WPT370" s="5"/>
      <c r="WPU370" s="5"/>
      <c r="WPV370" s="5"/>
      <c r="WPW370" s="5"/>
      <c r="WPX370" s="5"/>
      <c r="WPY370" s="5"/>
      <c r="WPZ370" s="5"/>
      <c r="WQA370" s="5"/>
      <c r="WQB370" s="5"/>
      <c r="WQC370" s="5"/>
      <c r="WQD370" s="5"/>
      <c r="WQE370" s="5"/>
      <c r="WQF370" s="5"/>
      <c r="WQG370" s="5"/>
      <c r="WQH370" s="5"/>
      <c r="WQI370" s="5"/>
      <c r="WQJ370" s="5"/>
      <c r="WQK370" s="5"/>
      <c r="WQL370" s="5"/>
      <c r="WQM370" s="5"/>
      <c r="WQN370" s="5"/>
      <c r="WQO370" s="5"/>
      <c r="WQP370" s="5"/>
      <c r="WQQ370" s="5"/>
      <c r="WQR370" s="5"/>
      <c r="WQS370" s="5"/>
      <c r="WQT370" s="5"/>
      <c r="WQU370" s="5"/>
      <c r="WQV370" s="5"/>
      <c r="WQW370" s="5"/>
      <c r="WQX370" s="5"/>
      <c r="WQY370" s="5"/>
      <c r="WQZ370" s="5"/>
      <c r="WRA370" s="5"/>
      <c r="WRB370" s="5"/>
      <c r="WRC370" s="5"/>
      <c r="WRD370" s="5"/>
      <c r="WRE370" s="5"/>
      <c r="WRF370" s="5"/>
      <c r="WRG370" s="5"/>
      <c r="WRH370" s="5"/>
      <c r="WRI370" s="5"/>
      <c r="WRJ370" s="5"/>
      <c r="WRK370" s="5"/>
      <c r="WRL370" s="5"/>
      <c r="WRM370" s="5"/>
      <c r="WRN370" s="5"/>
      <c r="WRO370" s="5"/>
      <c r="WRP370" s="5"/>
      <c r="WRQ370" s="5"/>
      <c r="WRR370" s="5"/>
      <c r="WRS370" s="5"/>
      <c r="WRT370" s="5"/>
      <c r="WRU370" s="5"/>
      <c r="WRV370" s="5"/>
      <c r="WRW370" s="5"/>
      <c r="WRX370" s="5"/>
      <c r="WRY370" s="5"/>
      <c r="WRZ370" s="5"/>
      <c r="WSA370" s="5"/>
      <c r="WSB370" s="5"/>
      <c r="WSC370" s="5"/>
      <c r="WSD370" s="5"/>
      <c r="WSE370" s="5"/>
      <c r="WSF370" s="5"/>
      <c r="WSG370" s="5"/>
      <c r="WSH370" s="5"/>
      <c r="WSI370" s="5"/>
      <c r="WSJ370" s="5"/>
      <c r="WSK370" s="5"/>
      <c r="WSL370" s="5"/>
      <c r="WSM370" s="5"/>
      <c r="WSN370" s="5"/>
      <c r="WSO370" s="5"/>
      <c r="WSP370" s="5"/>
      <c r="WSQ370" s="5"/>
      <c r="WSR370" s="5"/>
      <c r="WSS370" s="5"/>
      <c r="WST370" s="5"/>
      <c r="WSU370" s="5"/>
      <c r="WSV370" s="5"/>
      <c r="WSW370" s="5"/>
      <c r="WSX370" s="5"/>
      <c r="WSY370" s="5"/>
      <c r="WSZ370" s="5"/>
      <c r="WTA370" s="5"/>
      <c r="WTB370" s="5"/>
      <c r="WTC370" s="5"/>
      <c r="WTD370" s="5"/>
      <c r="WTE370" s="5"/>
      <c r="WTF370" s="5"/>
      <c r="WTG370" s="5"/>
      <c r="WTH370" s="5"/>
      <c r="WTI370" s="5"/>
      <c r="WTJ370" s="5"/>
      <c r="WTK370" s="5"/>
      <c r="WTL370" s="5"/>
      <c r="WTM370" s="5"/>
      <c r="WTN370" s="5"/>
      <c r="WTO370" s="5"/>
      <c r="WTP370" s="5"/>
      <c r="WTQ370" s="5"/>
      <c r="WTR370" s="5"/>
      <c r="WTS370" s="5"/>
      <c r="WTT370" s="5"/>
      <c r="WTU370" s="5"/>
      <c r="WTV370" s="5"/>
      <c r="WTW370" s="5"/>
      <c r="WTX370" s="5"/>
      <c r="WTY370" s="5"/>
      <c r="WTZ370" s="5"/>
      <c r="WUA370" s="5"/>
      <c r="WUB370" s="5"/>
      <c r="WUC370" s="5"/>
      <c r="WUD370" s="5"/>
      <c r="WUE370" s="5"/>
      <c r="WUF370" s="5"/>
      <c r="WUG370" s="5"/>
      <c r="WUH370" s="5"/>
      <c r="WUI370" s="5"/>
      <c r="WUJ370" s="5"/>
      <c r="WUK370" s="5"/>
      <c r="WUL370" s="5"/>
      <c r="WUM370" s="5"/>
      <c r="WUN370" s="5"/>
      <c r="WUO370" s="5"/>
      <c r="WUP370" s="5"/>
      <c r="WUQ370" s="5"/>
      <c r="WUR370" s="5"/>
      <c r="WUS370" s="5"/>
      <c r="WUT370" s="5"/>
      <c r="WUU370" s="5"/>
      <c r="WUV370" s="5"/>
      <c r="WUW370" s="5"/>
      <c r="WUX370" s="5"/>
      <c r="WUY370" s="5"/>
      <c r="WUZ370" s="5"/>
      <c r="WVA370" s="5"/>
      <c r="WVB370" s="5"/>
      <c r="WVC370" s="5"/>
      <c r="WVD370" s="5"/>
      <c r="WVE370" s="5"/>
      <c r="WVF370" s="5"/>
      <c r="WVG370" s="5"/>
      <c r="WVH370" s="5"/>
      <c r="WVI370" s="5"/>
      <c r="WVJ370" s="5"/>
      <c r="WVK370" s="5"/>
      <c r="WVL370" s="5"/>
      <c r="WVM370" s="5"/>
      <c r="WVN370" s="5"/>
      <c r="WVO370" s="5"/>
      <c r="WVP370" s="5"/>
      <c r="WVQ370" s="5"/>
      <c r="WVR370" s="5"/>
      <c r="WVS370" s="5"/>
      <c r="WVT370" s="5"/>
      <c r="WVU370" s="5"/>
      <c r="WVV370" s="5"/>
      <c r="WVW370" s="5"/>
      <c r="WVX370" s="5"/>
      <c r="WVY370" s="5"/>
      <c r="WVZ370" s="5"/>
      <c r="WWA370" s="5"/>
      <c r="WWB370" s="5"/>
      <c r="WWC370" s="5"/>
      <c r="WWD370" s="5"/>
      <c r="WWE370" s="5"/>
      <c r="WWF370" s="5"/>
      <c r="WWG370" s="5"/>
      <c r="WWH370" s="5"/>
      <c r="WWI370" s="5"/>
      <c r="WWJ370" s="5"/>
      <c r="WWK370" s="5"/>
      <c r="WWL370" s="5"/>
      <c r="WWM370" s="5"/>
      <c r="WWN370" s="5"/>
      <c r="WWO370" s="5"/>
      <c r="WWP370" s="5"/>
      <c r="WWQ370" s="5"/>
      <c r="WWR370" s="5"/>
      <c r="WWS370" s="5"/>
      <c r="WWT370" s="5"/>
      <c r="WWU370" s="5"/>
      <c r="WWV370" s="5"/>
      <c r="WWW370" s="5"/>
      <c r="WWX370" s="5"/>
      <c r="WWY370" s="5"/>
      <c r="WWZ370" s="5"/>
      <c r="WXA370" s="5"/>
      <c r="WXB370" s="5"/>
      <c r="WXC370" s="5"/>
      <c r="WXD370" s="5"/>
      <c r="WXE370" s="5"/>
      <c r="WXF370" s="5"/>
      <c r="WXG370" s="5"/>
      <c r="WXH370" s="5"/>
      <c r="WXI370" s="5"/>
      <c r="WXJ370" s="5"/>
      <c r="WXK370" s="5"/>
      <c r="WXL370" s="5"/>
      <c r="WXM370" s="5"/>
      <c r="WXN370" s="5"/>
      <c r="WXO370" s="5"/>
      <c r="WXP370" s="5"/>
      <c r="WXQ370" s="5"/>
      <c r="WXR370" s="5"/>
      <c r="WXS370" s="5"/>
      <c r="WXT370" s="5"/>
      <c r="WXU370" s="5"/>
      <c r="WXV370" s="5"/>
      <c r="WXW370" s="5"/>
      <c r="WXX370" s="5"/>
      <c r="WXY370" s="5"/>
      <c r="WXZ370" s="5"/>
      <c r="WYA370" s="5"/>
      <c r="WYB370" s="5"/>
      <c r="WYC370" s="5"/>
      <c r="WYD370" s="5"/>
      <c r="WYE370" s="5"/>
      <c r="WYF370" s="5"/>
      <c r="WYG370" s="5"/>
      <c r="WYH370" s="5"/>
      <c r="WYI370" s="5"/>
      <c r="WYJ370" s="5"/>
      <c r="WYK370" s="5"/>
      <c r="WYL370" s="5"/>
      <c r="WYM370" s="5"/>
      <c r="WYN370" s="5"/>
      <c r="WYO370" s="5"/>
      <c r="WYP370" s="5"/>
      <c r="WYQ370" s="5"/>
      <c r="WYR370" s="5"/>
      <c r="WYS370" s="5"/>
      <c r="WYT370" s="5"/>
      <c r="WYU370" s="5"/>
      <c r="WYV370" s="5"/>
      <c r="WYW370" s="5"/>
      <c r="WYX370" s="5"/>
      <c r="WYY370" s="5"/>
      <c r="WYZ370" s="5"/>
      <c r="WZA370" s="5"/>
      <c r="WZB370" s="5"/>
      <c r="WZC370" s="5"/>
      <c r="WZD370" s="5"/>
      <c r="WZE370" s="5"/>
      <c r="WZF370" s="5"/>
      <c r="WZG370" s="5"/>
      <c r="WZH370" s="5"/>
      <c r="WZI370" s="5"/>
      <c r="WZJ370" s="5"/>
      <c r="WZK370" s="5"/>
      <c r="WZL370" s="5"/>
      <c r="WZM370" s="5"/>
      <c r="WZN370" s="5"/>
      <c r="WZO370" s="5"/>
      <c r="WZP370" s="5"/>
      <c r="WZQ370" s="5"/>
      <c r="WZR370" s="5"/>
      <c r="WZS370" s="5"/>
      <c r="WZT370" s="5"/>
      <c r="WZU370" s="5"/>
      <c r="WZV370" s="5"/>
      <c r="WZW370" s="5"/>
      <c r="WZX370" s="5"/>
      <c r="WZY370" s="5"/>
      <c r="WZZ370" s="5"/>
      <c r="XAA370" s="5"/>
      <c r="XAB370" s="5"/>
      <c r="XAC370" s="5"/>
      <c r="XAD370" s="5"/>
      <c r="XAE370" s="5"/>
      <c r="XAF370" s="5"/>
      <c r="XAG370" s="5"/>
      <c r="XAH370" s="5"/>
      <c r="XAI370" s="5"/>
      <c r="XAJ370" s="5"/>
      <c r="XAK370" s="5"/>
      <c r="XAL370" s="5"/>
      <c r="XAM370" s="5"/>
      <c r="XAN370" s="5"/>
      <c r="XAO370" s="5"/>
      <c r="XAP370" s="5"/>
      <c r="XAQ370" s="5"/>
      <c r="XAR370" s="5"/>
      <c r="XAS370" s="5"/>
      <c r="XAT370" s="5"/>
      <c r="XAU370" s="5"/>
      <c r="XAV370" s="5"/>
      <c r="XAW370" s="5"/>
      <c r="XAX370" s="5"/>
      <c r="XAY370" s="5"/>
      <c r="XAZ370" s="5"/>
      <c r="XBA370" s="5"/>
      <c r="XBB370" s="5"/>
      <c r="XBC370" s="5"/>
      <c r="XBD370" s="5"/>
      <c r="XBE370" s="5"/>
      <c r="XBF370" s="5"/>
      <c r="XBG370" s="5"/>
      <c r="XBH370" s="5"/>
      <c r="XBI370" s="5"/>
      <c r="XBJ370" s="5"/>
      <c r="XBK370" s="5"/>
      <c r="XBL370" s="5"/>
      <c r="XBM370" s="5"/>
      <c r="XBN370" s="5"/>
      <c r="XBO370" s="5"/>
      <c r="XBP370" s="5"/>
      <c r="XBQ370" s="5"/>
      <c r="XBR370" s="5"/>
      <c r="XBS370" s="5"/>
      <c r="XBT370" s="5"/>
      <c r="XBU370" s="5"/>
      <c r="XBV370" s="5"/>
      <c r="XBW370" s="5"/>
      <c r="XBX370" s="5"/>
      <c r="XBY370" s="5"/>
      <c r="XBZ370" s="5"/>
      <c r="XCA370" s="5"/>
      <c r="XCB370" s="5"/>
      <c r="XCC370" s="5"/>
      <c r="XCD370" s="5"/>
      <c r="XCE370" s="5"/>
      <c r="XCF370" s="5"/>
      <c r="XCG370" s="5"/>
      <c r="XCH370" s="5"/>
      <c r="XCI370" s="5"/>
      <c r="XCJ370" s="5"/>
      <c r="XCK370" s="5"/>
      <c r="XCL370" s="5"/>
      <c r="XCM370" s="5"/>
      <c r="XCN370" s="5"/>
      <c r="XCO370" s="5"/>
      <c r="XCP370" s="5"/>
      <c r="XCQ370" s="5"/>
      <c r="XCR370" s="5"/>
      <c r="XCS370" s="5"/>
      <c r="XCT370" s="5"/>
      <c r="XCU370" s="5"/>
      <c r="XCV370" s="5"/>
      <c r="XCW370" s="5"/>
      <c r="XCX370" s="5"/>
      <c r="XCY370" s="5"/>
      <c r="XCZ370" s="5"/>
      <c r="XDA370" s="5"/>
      <c r="XDB370" s="5"/>
      <c r="XDC370" s="5"/>
      <c r="XDD370" s="5"/>
      <c r="XDE370" s="5"/>
      <c r="XDF370" s="5"/>
      <c r="XDG370" s="5"/>
      <c r="XDH370" s="5"/>
      <c r="XDI370" s="5"/>
      <c r="XDJ370" s="5"/>
      <c r="XDK370" s="5"/>
      <c r="XDL370" s="5"/>
      <c r="XDM370" s="5"/>
      <c r="XDN370" s="5"/>
      <c r="XDO370" s="5"/>
      <c r="XDP370" s="5"/>
      <c r="XDQ370" s="5"/>
      <c r="XDR370" s="5"/>
      <c r="XDS370" s="5"/>
      <c r="XDT370" s="5"/>
      <c r="XDU370" s="5"/>
      <c r="XDV370" s="5"/>
      <c r="XDW370" s="5"/>
      <c r="XDX370" s="5"/>
      <c r="XDY370" s="5"/>
      <c r="XDZ370" s="5"/>
      <c r="XEA370" s="5"/>
      <c r="XEB370" s="5"/>
      <c r="XEC370" s="5"/>
      <c r="XED370" s="5"/>
      <c r="XEE370" s="5"/>
      <c r="XEF370" s="5"/>
      <c r="XEG370" s="5"/>
      <c r="XEH370" s="5"/>
      <c r="XEI370" s="5"/>
      <c r="XEJ370" s="5"/>
      <c r="XEK370" s="5"/>
      <c r="XEL370" s="5"/>
      <c r="XEM370" s="5"/>
      <c r="XEN370" s="5"/>
      <c r="XEO370" s="5"/>
      <c r="XEP370" s="5"/>
      <c r="XEQ370" s="5"/>
      <c r="XER370" s="5"/>
      <c r="XES370" s="5"/>
      <c r="XET370" s="5"/>
    </row>
    <row r="371" s="1" customFormat="1" ht="40" customHeight="1" spans="1:16374">
      <c r="A371" s="18" t="s">
        <v>955</v>
      </c>
      <c r="B371" s="17" t="s">
        <v>538</v>
      </c>
      <c r="C371" s="21" t="s">
        <v>1920</v>
      </c>
      <c r="D371" s="18" t="s">
        <v>1921</v>
      </c>
      <c r="E371" s="18" t="s">
        <v>150</v>
      </c>
      <c r="F371" s="27" t="s">
        <v>428</v>
      </c>
      <c r="G371" s="18">
        <v>2020</v>
      </c>
      <c r="H371" s="18" t="s">
        <v>143</v>
      </c>
      <c r="I371" s="18" t="s">
        <v>664</v>
      </c>
      <c r="J371" s="18">
        <v>13309124643</v>
      </c>
      <c r="K371" s="18">
        <v>7.8</v>
      </c>
      <c r="L371" s="27">
        <f t="shared" si="19"/>
        <v>7.8</v>
      </c>
      <c r="M371" s="18"/>
      <c r="N371" s="18"/>
      <c r="O371" s="18">
        <v>7.8</v>
      </c>
      <c r="P371" s="18"/>
      <c r="Q371" s="18"/>
      <c r="R371" s="18"/>
      <c r="S371" s="18"/>
      <c r="T371" s="18"/>
      <c r="U371" s="18"/>
      <c r="V371" s="18"/>
      <c r="W371" s="18"/>
      <c r="X371" s="18"/>
      <c r="Y371" s="18"/>
      <c r="Z371" s="18" t="s">
        <v>134</v>
      </c>
      <c r="AA371" s="18" t="s">
        <v>115</v>
      </c>
      <c r="AB371" s="18" t="s">
        <v>115</v>
      </c>
      <c r="AC371" s="18" t="s">
        <v>115</v>
      </c>
      <c r="AD371" s="18" t="s">
        <v>115</v>
      </c>
      <c r="AE371" s="18" t="s">
        <v>135</v>
      </c>
      <c r="AF371" s="18">
        <v>14</v>
      </c>
      <c r="AG371" s="18">
        <v>29</v>
      </c>
      <c r="AH371" s="18">
        <v>14</v>
      </c>
      <c r="AI371" s="18">
        <v>29</v>
      </c>
      <c r="AJ371" s="18" t="s">
        <v>171</v>
      </c>
      <c r="AK371" s="18" t="s">
        <v>172</v>
      </c>
      <c r="AL371" s="4"/>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c r="GO371" s="5"/>
      <c r="GP371" s="5"/>
      <c r="GQ371" s="5"/>
      <c r="GR371" s="5"/>
      <c r="GS371" s="5"/>
      <c r="GT371" s="5"/>
      <c r="GU371" s="5"/>
      <c r="GV371" s="5"/>
      <c r="GW371" s="5"/>
      <c r="GX371" s="5"/>
      <c r="GY371" s="5"/>
      <c r="GZ371" s="5"/>
      <c r="HA371" s="5"/>
      <c r="HB371" s="5"/>
      <c r="HC371" s="5"/>
      <c r="HD371" s="5"/>
      <c r="HE371" s="5"/>
      <c r="HF371" s="5"/>
      <c r="HG371" s="5"/>
      <c r="HH371" s="5"/>
      <c r="HI371" s="5"/>
      <c r="HJ371" s="5"/>
      <c r="HK371" s="5"/>
      <c r="HL371" s="5"/>
      <c r="HM371" s="5"/>
      <c r="HN371" s="5"/>
      <c r="HO371" s="5"/>
      <c r="HP371" s="5"/>
      <c r="HQ371" s="5"/>
      <c r="HR371" s="5"/>
      <c r="HS371" s="5"/>
      <c r="HT371" s="5"/>
      <c r="HU371" s="5"/>
      <c r="HV371" s="5"/>
      <c r="HW371" s="5"/>
      <c r="HX371" s="5"/>
      <c r="HY371" s="5"/>
      <c r="HZ371" s="5"/>
      <c r="IA371" s="5"/>
      <c r="IB371" s="5"/>
      <c r="IC371" s="5"/>
      <c r="ID371" s="5"/>
      <c r="IE371" s="5"/>
      <c r="IF371" s="5"/>
      <c r="IG371" s="5"/>
      <c r="IH371" s="5"/>
      <c r="II371" s="5"/>
      <c r="IJ371" s="5"/>
      <c r="IK371" s="5"/>
      <c r="IL371" s="5"/>
      <c r="IM371" s="5"/>
      <c r="IN371" s="5"/>
      <c r="IO371" s="5"/>
      <c r="IP371" s="5"/>
      <c r="IQ371" s="5"/>
      <c r="IR371" s="5"/>
      <c r="IS371" s="5"/>
      <c r="IT371" s="5"/>
      <c r="IU371" s="5"/>
      <c r="IV371" s="5"/>
      <c r="IW371" s="5"/>
      <c r="IX371" s="5"/>
      <c r="IY371" s="5"/>
      <c r="IZ371" s="5"/>
      <c r="JA371" s="5"/>
      <c r="JB371" s="5"/>
      <c r="JC371" s="5"/>
      <c r="JD371" s="5"/>
      <c r="JE371" s="5"/>
      <c r="JF371" s="5"/>
      <c r="JG371" s="5"/>
      <c r="JH371" s="5"/>
      <c r="JI371" s="5"/>
      <c r="JJ371" s="5"/>
      <c r="JK371" s="5"/>
      <c r="JL371" s="5"/>
      <c r="JM371" s="5"/>
      <c r="JN371" s="5"/>
      <c r="JO371" s="5"/>
      <c r="JP371" s="5"/>
      <c r="JQ371" s="5"/>
      <c r="JR371" s="5"/>
      <c r="JS371" s="5"/>
      <c r="JT371" s="5"/>
      <c r="JU371" s="5"/>
      <c r="JV371" s="5"/>
      <c r="JW371" s="5"/>
      <c r="JX371" s="5"/>
      <c r="JY371" s="5"/>
      <c r="JZ371" s="5"/>
      <c r="KA371" s="5"/>
      <c r="KB371" s="5"/>
      <c r="KC371" s="5"/>
      <c r="KD371" s="5"/>
      <c r="KE371" s="5"/>
      <c r="KF371" s="5"/>
      <c r="KG371" s="5"/>
      <c r="KH371" s="5"/>
      <c r="KI371" s="5"/>
      <c r="KJ371" s="5"/>
      <c r="KK371" s="5"/>
      <c r="KL371" s="5"/>
      <c r="KM371" s="5"/>
      <c r="KN371" s="5"/>
      <c r="KO371" s="5"/>
      <c r="KP371" s="5"/>
      <c r="KQ371" s="5"/>
      <c r="KR371" s="5"/>
      <c r="KS371" s="5"/>
      <c r="KT371" s="5"/>
      <c r="KU371" s="5"/>
      <c r="KV371" s="5"/>
      <c r="KW371" s="5"/>
      <c r="KX371" s="5"/>
      <c r="KY371" s="5"/>
      <c r="KZ371" s="5"/>
      <c r="LA371" s="5"/>
      <c r="LB371" s="5"/>
      <c r="LC371" s="5"/>
      <c r="LD371" s="5"/>
      <c r="LE371" s="5"/>
      <c r="LF371" s="5"/>
      <c r="LG371" s="5"/>
      <c r="LH371" s="5"/>
      <c r="LI371" s="5"/>
      <c r="LJ371" s="5"/>
      <c r="LK371" s="5"/>
      <c r="LL371" s="5"/>
      <c r="LM371" s="5"/>
      <c r="LN371" s="5"/>
      <c r="LO371" s="5"/>
      <c r="LP371" s="5"/>
      <c r="LQ371" s="5"/>
      <c r="LR371" s="5"/>
      <c r="LS371" s="5"/>
      <c r="LT371" s="5"/>
      <c r="LU371" s="5"/>
      <c r="LV371" s="5"/>
      <c r="LW371" s="5"/>
      <c r="LX371" s="5"/>
      <c r="LY371" s="5"/>
      <c r="LZ371" s="5"/>
      <c r="MA371" s="5"/>
      <c r="MB371" s="5"/>
      <c r="MC371" s="5"/>
      <c r="MD371" s="5"/>
      <c r="ME371" s="5"/>
      <c r="MF371" s="5"/>
      <c r="MG371" s="5"/>
      <c r="MH371" s="5"/>
      <c r="MI371" s="5"/>
      <c r="MJ371" s="5"/>
      <c r="MK371" s="5"/>
      <c r="ML371" s="5"/>
      <c r="MM371" s="5"/>
      <c r="MN371" s="5"/>
      <c r="MO371" s="5"/>
      <c r="MP371" s="5"/>
      <c r="MQ371" s="5"/>
      <c r="MR371" s="5"/>
      <c r="MS371" s="5"/>
      <c r="MT371" s="5"/>
      <c r="MU371" s="5"/>
      <c r="MV371" s="5"/>
      <c r="MW371" s="5"/>
      <c r="MX371" s="5"/>
      <c r="MY371" s="5"/>
      <c r="MZ371" s="5"/>
      <c r="NA371" s="5"/>
      <c r="NB371" s="5"/>
      <c r="NC371" s="5"/>
      <c r="ND371" s="5"/>
      <c r="NE371" s="5"/>
      <c r="NF371" s="5"/>
      <c r="NG371" s="5"/>
      <c r="NH371" s="5"/>
      <c r="NI371" s="5"/>
      <c r="NJ371" s="5"/>
      <c r="NK371" s="5"/>
      <c r="NL371" s="5"/>
      <c r="NM371" s="5"/>
      <c r="NN371" s="5"/>
      <c r="NO371" s="5"/>
      <c r="NP371" s="5"/>
      <c r="NQ371" s="5"/>
      <c r="NR371" s="5"/>
      <c r="NS371" s="5"/>
      <c r="NT371" s="5"/>
      <c r="NU371" s="5"/>
      <c r="NV371" s="5"/>
      <c r="NW371" s="5"/>
      <c r="NX371" s="5"/>
      <c r="NY371" s="5"/>
      <c r="NZ371" s="5"/>
      <c r="OA371" s="5"/>
      <c r="OB371" s="5"/>
      <c r="OC371" s="5"/>
      <c r="OD371" s="5"/>
      <c r="OE371" s="5"/>
      <c r="OF371" s="5"/>
      <c r="OG371" s="5"/>
      <c r="OH371" s="5"/>
      <c r="OI371" s="5"/>
      <c r="OJ371" s="5"/>
      <c r="OK371" s="5"/>
      <c r="OL371" s="5"/>
      <c r="OM371" s="5"/>
      <c r="ON371" s="5"/>
      <c r="OO371" s="5"/>
      <c r="OP371" s="5"/>
      <c r="OQ371" s="5"/>
      <c r="OR371" s="5"/>
      <c r="OS371" s="5"/>
      <c r="OT371" s="5"/>
      <c r="OU371" s="5"/>
      <c r="OV371" s="5"/>
      <c r="OW371" s="5"/>
      <c r="OX371" s="5"/>
      <c r="OY371" s="5"/>
      <c r="OZ371" s="5"/>
      <c r="PA371" s="5"/>
      <c r="PB371" s="5"/>
      <c r="PC371" s="5"/>
      <c r="PD371" s="5"/>
      <c r="PE371" s="5"/>
      <c r="PF371" s="5"/>
      <c r="PG371" s="5"/>
      <c r="PH371" s="5"/>
      <c r="PI371" s="5"/>
      <c r="PJ371" s="5"/>
      <c r="PK371" s="5"/>
      <c r="PL371" s="5"/>
      <c r="PM371" s="5"/>
      <c r="PN371" s="5"/>
      <c r="PO371" s="5"/>
      <c r="PP371" s="5"/>
      <c r="PQ371" s="5"/>
      <c r="PR371" s="5"/>
      <c r="PS371" s="5"/>
      <c r="PT371" s="5"/>
      <c r="PU371" s="5"/>
      <c r="PV371" s="5"/>
      <c r="PW371" s="5"/>
      <c r="PX371" s="5"/>
      <c r="PY371" s="5"/>
      <c r="PZ371" s="5"/>
      <c r="QA371" s="5"/>
      <c r="QB371" s="5"/>
      <c r="QC371" s="5"/>
      <c r="QD371" s="5"/>
      <c r="QE371" s="5"/>
      <c r="QF371" s="5"/>
      <c r="QG371" s="5"/>
      <c r="QH371" s="5"/>
      <c r="QI371" s="5"/>
      <c r="QJ371" s="5"/>
      <c r="QK371" s="5"/>
      <c r="QL371" s="5"/>
      <c r="QM371" s="5"/>
      <c r="QN371" s="5"/>
      <c r="QO371" s="5"/>
      <c r="QP371" s="5"/>
      <c r="QQ371" s="5"/>
      <c r="QR371" s="5"/>
      <c r="QS371" s="5"/>
      <c r="QT371" s="5"/>
      <c r="QU371" s="5"/>
      <c r="QV371" s="5"/>
      <c r="QW371" s="5"/>
      <c r="QX371" s="5"/>
      <c r="QY371" s="5"/>
      <c r="QZ371" s="5"/>
      <c r="RA371" s="5"/>
      <c r="RB371" s="5"/>
      <c r="RC371" s="5"/>
      <c r="RD371" s="5"/>
      <c r="RE371" s="5"/>
      <c r="RF371" s="5"/>
      <c r="RG371" s="5"/>
      <c r="RH371" s="5"/>
      <c r="RI371" s="5"/>
      <c r="RJ371" s="5"/>
      <c r="RK371" s="5"/>
      <c r="RL371" s="5"/>
      <c r="RM371" s="5"/>
      <c r="RN371" s="5"/>
      <c r="RO371" s="5"/>
      <c r="RP371" s="5"/>
      <c r="RQ371" s="5"/>
      <c r="RR371" s="5"/>
      <c r="RS371" s="5"/>
      <c r="RT371" s="5"/>
      <c r="RU371" s="5"/>
      <c r="RV371" s="5"/>
      <c r="RW371" s="5"/>
      <c r="RX371" s="5"/>
      <c r="RY371" s="5"/>
      <c r="RZ371" s="5"/>
      <c r="SA371" s="5"/>
      <c r="SB371" s="5"/>
      <c r="SC371" s="5"/>
      <c r="SD371" s="5"/>
      <c r="SE371" s="5"/>
      <c r="SF371" s="5"/>
      <c r="SG371" s="5"/>
      <c r="SH371" s="5"/>
      <c r="SI371" s="5"/>
      <c r="SJ371" s="5"/>
      <c r="SK371" s="5"/>
      <c r="SL371" s="5"/>
      <c r="SM371" s="5"/>
      <c r="SN371" s="5"/>
      <c r="SO371" s="5"/>
      <c r="SP371" s="5"/>
      <c r="SQ371" s="5"/>
      <c r="SR371" s="5"/>
      <c r="SS371" s="5"/>
      <c r="ST371" s="5"/>
      <c r="SU371" s="5"/>
      <c r="SV371" s="5"/>
      <c r="SW371" s="5"/>
      <c r="SX371" s="5"/>
      <c r="SY371" s="5"/>
      <c r="SZ371" s="5"/>
      <c r="TA371" s="5"/>
      <c r="TB371" s="5"/>
      <c r="TC371" s="5"/>
      <c r="TD371" s="5"/>
      <c r="TE371" s="5"/>
      <c r="TF371" s="5"/>
      <c r="TG371" s="5"/>
      <c r="TH371" s="5"/>
      <c r="TI371" s="5"/>
      <c r="TJ371" s="5"/>
      <c r="TK371" s="5"/>
      <c r="TL371" s="5"/>
      <c r="TM371" s="5"/>
      <c r="TN371" s="5"/>
      <c r="TO371" s="5"/>
      <c r="TP371" s="5"/>
      <c r="TQ371" s="5"/>
      <c r="TR371" s="5"/>
      <c r="TS371" s="5"/>
      <c r="TT371" s="5"/>
      <c r="TU371" s="5"/>
      <c r="TV371" s="5"/>
      <c r="TW371" s="5"/>
      <c r="TX371" s="5"/>
      <c r="TY371" s="5"/>
      <c r="TZ371" s="5"/>
      <c r="UA371" s="5"/>
      <c r="UB371" s="5"/>
      <c r="UC371" s="5"/>
      <c r="UD371" s="5"/>
      <c r="UE371" s="5"/>
      <c r="UF371" s="5"/>
      <c r="UG371" s="5"/>
      <c r="UH371" s="5"/>
      <c r="UI371" s="5"/>
      <c r="UJ371" s="5"/>
      <c r="UK371" s="5"/>
      <c r="UL371" s="5"/>
      <c r="UM371" s="5"/>
      <c r="UN371" s="5"/>
      <c r="UO371" s="5"/>
      <c r="UP371" s="5"/>
      <c r="UQ371" s="5"/>
      <c r="UR371" s="5"/>
      <c r="US371" s="5"/>
      <c r="UT371" s="5"/>
      <c r="UU371" s="5"/>
      <c r="UV371" s="5"/>
      <c r="UW371" s="5"/>
      <c r="UX371" s="5"/>
      <c r="UY371" s="5"/>
      <c r="UZ371" s="5"/>
      <c r="VA371" s="5"/>
      <c r="VB371" s="5"/>
      <c r="VC371" s="5"/>
      <c r="VD371" s="5"/>
      <c r="VE371" s="5"/>
      <c r="VF371" s="5"/>
      <c r="VG371" s="5"/>
      <c r="VH371" s="5"/>
      <c r="VI371" s="5"/>
      <c r="VJ371" s="5"/>
      <c r="VK371" s="5"/>
      <c r="VL371" s="5"/>
      <c r="VM371" s="5"/>
      <c r="VN371" s="5"/>
      <c r="VO371" s="5"/>
      <c r="VP371" s="5"/>
      <c r="VQ371" s="5"/>
      <c r="VR371" s="5"/>
      <c r="VS371" s="5"/>
      <c r="VT371" s="5"/>
      <c r="VU371" s="5"/>
      <c r="VV371" s="5"/>
      <c r="VW371" s="5"/>
      <c r="VX371" s="5"/>
      <c r="VY371" s="5"/>
      <c r="VZ371" s="5"/>
      <c r="WA371" s="5"/>
      <c r="WB371" s="5"/>
      <c r="WC371" s="5"/>
      <c r="WD371" s="5"/>
      <c r="WE371" s="5"/>
      <c r="WF371" s="5"/>
      <c r="WG371" s="5"/>
      <c r="WH371" s="5"/>
      <c r="WI371" s="5"/>
      <c r="WJ371" s="5"/>
      <c r="WK371" s="5"/>
      <c r="WL371" s="5"/>
      <c r="WM371" s="5"/>
      <c r="WN371" s="5"/>
      <c r="WO371" s="5"/>
      <c r="WP371" s="5"/>
      <c r="WQ371" s="5"/>
      <c r="WR371" s="5"/>
      <c r="WS371" s="5"/>
      <c r="WT371" s="5"/>
      <c r="WU371" s="5"/>
      <c r="WV371" s="5"/>
      <c r="WW371" s="5"/>
      <c r="WX371" s="5"/>
      <c r="WY371" s="5"/>
      <c r="WZ371" s="5"/>
      <c r="XA371" s="5"/>
      <c r="XB371" s="5"/>
      <c r="XC371" s="5"/>
      <c r="XD371" s="5"/>
      <c r="XE371" s="5"/>
      <c r="XF371" s="5"/>
      <c r="XG371" s="5"/>
      <c r="XH371" s="5"/>
      <c r="XI371" s="5"/>
      <c r="XJ371" s="5"/>
      <c r="XK371" s="5"/>
      <c r="XL371" s="5"/>
      <c r="XM371" s="5"/>
      <c r="XN371" s="5"/>
      <c r="XO371" s="5"/>
      <c r="XP371" s="5"/>
      <c r="XQ371" s="5"/>
      <c r="XR371" s="5"/>
      <c r="XS371" s="5"/>
      <c r="XT371" s="5"/>
      <c r="XU371" s="5"/>
      <c r="XV371" s="5"/>
      <c r="XW371" s="5"/>
      <c r="XX371" s="5"/>
      <c r="XY371" s="5"/>
      <c r="XZ371" s="5"/>
      <c r="YA371" s="5"/>
      <c r="YB371" s="5"/>
      <c r="YC371" s="5"/>
      <c r="YD371" s="5"/>
      <c r="YE371" s="5"/>
      <c r="YF371" s="5"/>
      <c r="YG371" s="5"/>
      <c r="YH371" s="5"/>
      <c r="YI371" s="5"/>
      <c r="YJ371" s="5"/>
      <c r="YK371" s="5"/>
      <c r="YL371" s="5"/>
      <c r="YM371" s="5"/>
      <c r="YN371" s="5"/>
      <c r="YO371" s="5"/>
      <c r="YP371" s="5"/>
      <c r="YQ371" s="5"/>
      <c r="YR371" s="5"/>
      <c r="YS371" s="5"/>
      <c r="YT371" s="5"/>
      <c r="YU371" s="5"/>
      <c r="YV371" s="5"/>
      <c r="YW371" s="5"/>
      <c r="YX371" s="5"/>
      <c r="YY371" s="5"/>
      <c r="YZ371" s="5"/>
      <c r="ZA371" s="5"/>
      <c r="ZB371" s="5"/>
      <c r="ZC371" s="5"/>
      <c r="ZD371" s="5"/>
      <c r="ZE371" s="5"/>
      <c r="ZF371" s="5"/>
      <c r="ZG371" s="5"/>
      <c r="ZH371" s="5"/>
      <c r="ZI371" s="5"/>
      <c r="ZJ371" s="5"/>
      <c r="ZK371" s="5"/>
      <c r="ZL371" s="5"/>
      <c r="ZM371" s="5"/>
      <c r="ZN371" s="5"/>
      <c r="ZO371" s="5"/>
      <c r="ZP371" s="5"/>
      <c r="ZQ371" s="5"/>
      <c r="ZR371" s="5"/>
      <c r="ZS371" s="5"/>
      <c r="ZT371" s="5"/>
      <c r="ZU371" s="5"/>
      <c r="ZV371" s="5"/>
      <c r="ZW371" s="5"/>
      <c r="ZX371" s="5"/>
      <c r="ZY371" s="5"/>
      <c r="ZZ371" s="5"/>
      <c r="AAA371" s="5"/>
      <c r="AAB371" s="5"/>
      <c r="AAC371" s="5"/>
      <c r="AAD371" s="5"/>
      <c r="AAE371" s="5"/>
      <c r="AAF371" s="5"/>
      <c r="AAG371" s="5"/>
      <c r="AAH371" s="5"/>
      <c r="AAI371" s="5"/>
      <c r="AAJ371" s="5"/>
      <c r="AAK371" s="5"/>
      <c r="AAL371" s="5"/>
      <c r="AAM371" s="5"/>
      <c r="AAN371" s="5"/>
      <c r="AAO371" s="5"/>
      <c r="AAP371" s="5"/>
      <c r="AAQ371" s="5"/>
      <c r="AAR371" s="5"/>
      <c r="AAS371" s="5"/>
      <c r="AAT371" s="5"/>
      <c r="AAU371" s="5"/>
      <c r="AAV371" s="5"/>
      <c r="AAW371" s="5"/>
      <c r="AAX371" s="5"/>
      <c r="AAY371" s="5"/>
      <c r="AAZ371" s="5"/>
      <c r="ABA371" s="5"/>
      <c r="ABB371" s="5"/>
      <c r="ABC371" s="5"/>
      <c r="ABD371" s="5"/>
      <c r="ABE371" s="5"/>
      <c r="ABF371" s="5"/>
      <c r="ABG371" s="5"/>
      <c r="ABH371" s="5"/>
      <c r="ABI371" s="5"/>
      <c r="ABJ371" s="5"/>
      <c r="ABK371" s="5"/>
      <c r="ABL371" s="5"/>
      <c r="ABM371" s="5"/>
      <c r="ABN371" s="5"/>
      <c r="ABO371" s="5"/>
      <c r="ABP371" s="5"/>
      <c r="ABQ371" s="5"/>
      <c r="ABR371" s="5"/>
      <c r="ABS371" s="5"/>
      <c r="ABT371" s="5"/>
      <c r="ABU371" s="5"/>
      <c r="ABV371" s="5"/>
      <c r="ABW371" s="5"/>
      <c r="ABX371" s="5"/>
      <c r="ABY371" s="5"/>
      <c r="ABZ371" s="5"/>
      <c r="ACA371" s="5"/>
      <c r="ACB371" s="5"/>
      <c r="ACC371" s="5"/>
      <c r="ACD371" s="5"/>
      <c r="ACE371" s="5"/>
      <c r="ACF371" s="5"/>
      <c r="ACG371" s="5"/>
      <c r="ACH371" s="5"/>
      <c r="ACI371" s="5"/>
      <c r="ACJ371" s="5"/>
      <c r="ACK371" s="5"/>
      <c r="ACL371" s="5"/>
      <c r="ACM371" s="5"/>
      <c r="ACN371" s="5"/>
      <c r="ACO371" s="5"/>
      <c r="ACP371" s="5"/>
      <c r="ACQ371" s="5"/>
      <c r="ACR371" s="5"/>
      <c r="ACS371" s="5"/>
      <c r="ACT371" s="5"/>
      <c r="ACU371" s="5"/>
      <c r="ACV371" s="5"/>
      <c r="ACW371" s="5"/>
      <c r="ACX371" s="5"/>
      <c r="ACY371" s="5"/>
      <c r="ACZ371" s="5"/>
      <c r="ADA371" s="5"/>
      <c r="ADB371" s="5"/>
      <c r="ADC371" s="5"/>
      <c r="ADD371" s="5"/>
      <c r="ADE371" s="5"/>
      <c r="ADF371" s="5"/>
      <c r="ADG371" s="5"/>
      <c r="ADH371" s="5"/>
      <c r="ADI371" s="5"/>
      <c r="ADJ371" s="5"/>
      <c r="ADK371" s="5"/>
      <c r="ADL371" s="5"/>
      <c r="ADM371" s="5"/>
      <c r="ADN371" s="5"/>
      <c r="ADO371" s="5"/>
      <c r="ADP371" s="5"/>
      <c r="ADQ371" s="5"/>
      <c r="ADR371" s="5"/>
      <c r="ADS371" s="5"/>
      <c r="ADT371" s="5"/>
      <c r="ADU371" s="5"/>
      <c r="ADV371" s="5"/>
      <c r="ADW371" s="5"/>
      <c r="ADX371" s="5"/>
      <c r="ADY371" s="5"/>
      <c r="ADZ371" s="5"/>
      <c r="AEA371" s="5"/>
      <c r="AEB371" s="5"/>
      <c r="AEC371" s="5"/>
      <c r="AED371" s="5"/>
      <c r="AEE371" s="5"/>
      <c r="AEF371" s="5"/>
      <c r="AEG371" s="5"/>
      <c r="AEH371" s="5"/>
      <c r="AEI371" s="5"/>
      <c r="AEJ371" s="5"/>
      <c r="AEK371" s="5"/>
      <c r="AEL371" s="5"/>
      <c r="AEM371" s="5"/>
      <c r="AEN371" s="5"/>
      <c r="AEO371" s="5"/>
      <c r="AEP371" s="5"/>
      <c r="AEQ371" s="5"/>
      <c r="AER371" s="5"/>
      <c r="AES371" s="5"/>
      <c r="AET371" s="5"/>
      <c r="AEU371" s="5"/>
      <c r="AEV371" s="5"/>
      <c r="AEW371" s="5"/>
      <c r="AEX371" s="5"/>
      <c r="AEY371" s="5"/>
      <c r="AEZ371" s="5"/>
      <c r="AFA371" s="5"/>
      <c r="AFB371" s="5"/>
      <c r="AFC371" s="5"/>
      <c r="AFD371" s="5"/>
      <c r="AFE371" s="5"/>
      <c r="AFF371" s="5"/>
      <c r="AFG371" s="5"/>
      <c r="AFH371" s="5"/>
      <c r="AFI371" s="5"/>
      <c r="AFJ371" s="5"/>
      <c r="AFK371" s="5"/>
      <c r="AFL371" s="5"/>
      <c r="AFM371" s="5"/>
      <c r="AFN371" s="5"/>
      <c r="AFO371" s="5"/>
      <c r="AFP371" s="5"/>
      <c r="AFQ371" s="5"/>
      <c r="AFR371" s="5"/>
      <c r="AFS371" s="5"/>
      <c r="AFT371" s="5"/>
      <c r="AFU371" s="5"/>
      <c r="AFV371" s="5"/>
      <c r="AFW371" s="5"/>
      <c r="AFX371" s="5"/>
      <c r="AFY371" s="5"/>
      <c r="AFZ371" s="5"/>
      <c r="AGA371" s="5"/>
      <c r="AGB371" s="5"/>
      <c r="AGC371" s="5"/>
      <c r="AGD371" s="5"/>
      <c r="AGE371" s="5"/>
      <c r="AGF371" s="5"/>
      <c r="AGG371" s="5"/>
      <c r="AGH371" s="5"/>
      <c r="AGI371" s="5"/>
      <c r="AGJ371" s="5"/>
      <c r="AGK371" s="5"/>
      <c r="AGL371" s="5"/>
      <c r="AGM371" s="5"/>
      <c r="AGN371" s="5"/>
      <c r="AGO371" s="5"/>
      <c r="AGP371" s="5"/>
      <c r="AGQ371" s="5"/>
      <c r="AGR371" s="5"/>
      <c r="AGS371" s="5"/>
      <c r="AGT371" s="5"/>
      <c r="AGU371" s="5"/>
      <c r="AGV371" s="5"/>
      <c r="AGW371" s="5"/>
      <c r="AGX371" s="5"/>
      <c r="AGY371" s="5"/>
      <c r="AGZ371" s="5"/>
      <c r="AHA371" s="5"/>
      <c r="AHB371" s="5"/>
      <c r="AHC371" s="5"/>
      <c r="AHD371" s="5"/>
      <c r="AHE371" s="5"/>
      <c r="AHF371" s="5"/>
      <c r="AHG371" s="5"/>
      <c r="AHH371" s="5"/>
      <c r="AHI371" s="5"/>
      <c r="AHJ371" s="5"/>
      <c r="AHK371" s="5"/>
      <c r="AHL371" s="5"/>
      <c r="AHM371" s="5"/>
      <c r="AHN371" s="5"/>
      <c r="AHO371" s="5"/>
      <c r="AHP371" s="5"/>
      <c r="AHQ371" s="5"/>
      <c r="AHR371" s="5"/>
      <c r="AHS371" s="5"/>
      <c r="AHT371" s="5"/>
      <c r="AHU371" s="5"/>
      <c r="AHV371" s="5"/>
      <c r="AHW371" s="5"/>
      <c r="AHX371" s="5"/>
      <c r="AHY371" s="5"/>
      <c r="AHZ371" s="5"/>
      <c r="AIA371" s="5"/>
      <c r="AIB371" s="5"/>
      <c r="AIC371" s="5"/>
      <c r="AID371" s="5"/>
      <c r="AIE371" s="5"/>
      <c r="AIF371" s="5"/>
      <c r="AIG371" s="5"/>
      <c r="AIH371" s="5"/>
      <c r="AII371" s="5"/>
      <c r="AIJ371" s="5"/>
      <c r="AIK371" s="5"/>
      <c r="AIL371" s="5"/>
      <c r="AIM371" s="5"/>
      <c r="AIN371" s="5"/>
      <c r="AIO371" s="5"/>
      <c r="AIP371" s="5"/>
      <c r="AIQ371" s="5"/>
      <c r="AIR371" s="5"/>
      <c r="AIS371" s="5"/>
      <c r="AIT371" s="5"/>
      <c r="AIU371" s="5"/>
      <c r="AIV371" s="5"/>
      <c r="AIW371" s="5"/>
      <c r="AIX371" s="5"/>
      <c r="AIY371" s="5"/>
      <c r="AIZ371" s="5"/>
      <c r="AJA371" s="5"/>
      <c r="AJB371" s="5"/>
      <c r="AJC371" s="5"/>
      <c r="AJD371" s="5"/>
      <c r="AJE371" s="5"/>
      <c r="AJF371" s="5"/>
      <c r="AJG371" s="5"/>
      <c r="AJH371" s="5"/>
      <c r="AJI371" s="5"/>
      <c r="AJJ371" s="5"/>
      <c r="AJK371" s="5"/>
      <c r="AJL371" s="5"/>
      <c r="AJM371" s="5"/>
      <c r="AJN371" s="5"/>
      <c r="AJO371" s="5"/>
      <c r="AJP371" s="5"/>
      <c r="AJQ371" s="5"/>
      <c r="AJR371" s="5"/>
      <c r="AJS371" s="5"/>
      <c r="AJT371" s="5"/>
      <c r="AJU371" s="5"/>
      <c r="AJV371" s="5"/>
      <c r="AJW371" s="5"/>
      <c r="AJX371" s="5"/>
      <c r="AJY371" s="5"/>
      <c r="AJZ371" s="5"/>
      <c r="AKA371" s="5"/>
      <c r="AKB371" s="5"/>
      <c r="AKC371" s="5"/>
      <c r="AKD371" s="5"/>
      <c r="AKE371" s="5"/>
      <c r="AKF371" s="5"/>
      <c r="AKG371" s="5"/>
      <c r="AKH371" s="5"/>
      <c r="AKI371" s="5"/>
      <c r="AKJ371" s="5"/>
      <c r="AKK371" s="5"/>
      <c r="AKL371" s="5"/>
      <c r="AKM371" s="5"/>
      <c r="AKN371" s="5"/>
      <c r="AKO371" s="5"/>
      <c r="AKP371" s="5"/>
      <c r="AKQ371" s="5"/>
      <c r="AKR371" s="5"/>
      <c r="AKS371" s="5"/>
      <c r="AKT371" s="5"/>
      <c r="AKU371" s="5"/>
      <c r="AKV371" s="5"/>
      <c r="AKW371" s="5"/>
      <c r="AKX371" s="5"/>
      <c r="AKY371" s="5"/>
      <c r="AKZ371" s="5"/>
      <c r="ALA371" s="5"/>
      <c r="ALB371" s="5"/>
      <c r="ALC371" s="5"/>
      <c r="ALD371" s="5"/>
      <c r="ALE371" s="5"/>
      <c r="ALF371" s="5"/>
      <c r="ALG371" s="5"/>
      <c r="ALH371" s="5"/>
      <c r="ALI371" s="5"/>
      <c r="ALJ371" s="5"/>
      <c r="ALK371" s="5"/>
      <c r="ALL371" s="5"/>
      <c r="ALM371" s="5"/>
      <c r="ALN371" s="5"/>
      <c r="ALO371" s="5"/>
      <c r="ALP371" s="5"/>
      <c r="ALQ371" s="5"/>
      <c r="ALR371" s="5"/>
      <c r="ALS371" s="5"/>
      <c r="ALT371" s="5"/>
      <c r="ALU371" s="5"/>
      <c r="ALV371" s="5"/>
      <c r="ALW371" s="5"/>
      <c r="ALX371" s="5"/>
      <c r="ALY371" s="5"/>
      <c r="ALZ371" s="5"/>
      <c r="AMA371" s="5"/>
      <c r="AMB371" s="5"/>
      <c r="AMC371" s="5"/>
      <c r="AMD371" s="5"/>
      <c r="AME371" s="5"/>
      <c r="AMF371" s="5"/>
      <c r="AMG371" s="5"/>
      <c r="AMH371" s="5"/>
      <c r="AMI371" s="5"/>
      <c r="AMJ371" s="5"/>
      <c r="AMK371" s="5"/>
      <c r="AML371" s="5"/>
      <c r="AMM371" s="5"/>
      <c r="AMN371" s="5"/>
      <c r="AMO371" s="5"/>
      <c r="AMP371" s="5"/>
      <c r="AMQ371" s="5"/>
      <c r="AMR371" s="5"/>
      <c r="AMS371" s="5"/>
      <c r="AMT371" s="5"/>
      <c r="AMU371" s="5"/>
      <c r="AMV371" s="5"/>
      <c r="AMW371" s="5"/>
      <c r="AMX371" s="5"/>
      <c r="AMY371" s="5"/>
      <c r="AMZ371" s="5"/>
      <c r="ANA371" s="5"/>
      <c r="ANB371" s="5"/>
      <c r="ANC371" s="5"/>
      <c r="AND371" s="5"/>
      <c r="ANE371" s="5"/>
      <c r="ANF371" s="5"/>
      <c r="ANG371" s="5"/>
      <c r="ANH371" s="5"/>
      <c r="ANI371" s="5"/>
      <c r="ANJ371" s="5"/>
      <c r="ANK371" s="5"/>
      <c r="ANL371" s="5"/>
      <c r="ANM371" s="5"/>
      <c r="ANN371" s="5"/>
      <c r="ANO371" s="5"/>
      <c r="ANP371" s="5"/>
      <c r="ANQ371" s="5"/>
      <c r="ANR371" s="5"/>
      <c r="ANS371" s="5"/>
      <c r="ANT371" s="5"/>
      <c r="ANU371" s="5"/>
      <c r="ANV371" s="5"/>
      <c r="ANW371" s="5"/>
      <c r="ANX371" s="5"/>
      <c r="ANY371" s="5"/>
      <c r="ANZ371" s="5"/>
      <c r="AOA371" s="5"/>
      <c r="AOB371" s="5"/>
      <c r="AOC371" s="5"/>
      <c r="AOD371" s="5"/>
      <c r="AOE371" s="5"/>
      <c r="AOF371" s="5"/>
      <c r="AOG371" s="5"/>
      <c r="AOH371" s="5"/>
      <c r="AOI371" s="5"/>
      <c r="AOJ371" s="5"/>
      <c r="AOK371" s="5"/>
      <c r="AOL371" s="5"/>
      <c r="AOM371" s="5"/>
      <c r="AON371" s="5"/>
      <c r="AOO371" s="5"/>
      <c r="AOP371" s="5"/>
      <c r="AOQ371" s="5"/>
      <c r="AOR371" s="5"/>
      <c r="AOS371" s="5"/>
      <c r="AOT371" s="5"/>
      <c r="AOU371" s="5"/>
      <c r="AOV371" s="5"/>
      <c r="AOW371" s="5"/>
      <c r="AOX371" s="5"/>
      <c r="AOY371" s="5"/>
      <c r="AOZ371" s="5"/>
      <c r="APA371" s="5"/>
      <c r="APB371" s="5"/>
      <c r="APC371" s="5"/>
      <c r="APD371" s="5"/>
      <c r="APE371" s="5"/>
      <c r="APF371" s="5"/>
      <c r="APG371" s="5"/>
      <c r="APH371" s="5"/>
      <c r="API371" s="5"/>
      <c r="APJ371" s="5"/>
      <c r="APK371" s="5"/>
      <c r="APL371" s="5"/>
      <c r="APM371" s="5"/>
      <c r="APN371" s="5"/>
      <c r="APO371" s="5"/>
      <c r="APP371" s="5"/>
      <c r="APQ371" s="5"/>
      <c r="APR371" s="5"/>
      <c r="APS371" s="5"/>
      <c r="APT371" s="5"/>
      <c r="APU371" s="5"/>
      <c r="APV371" s="5"/>
      <c r="APW371" s="5"/>
      <c r="APX371" s="5"/>
      <c r="APY371" s="5"/>
      <c r="APZ371" s="5"/>
      <c r="AQA371" s="5"/>
      <c r="AQB371" s="5"/>
      <c r="AQC371" s="5"/>
      <c r="AQD371" s="5"/>
      <c r="AQE371" s="5"/>
      <c r="AQF371" s="5"/>
      <c r="AQG371" s="5"/>
      <c r="AQH371" s="5"/>
      <c r="AQI371" s="5"/>
      <c r="AQJ371" s="5"/>
      <c r="AQK371" s="5"/>
      <c r="AQL371" s="5"/>
      <c r="AQM371" s="5"/>
      <c r="AQN371" s="5"/>
      <c r="AQO371" s="5"/>
      <c r="AQP371" s="5"/>
      <c r="AQQ371" s="5"/>
      <c r="AQR371" s="5"/>
      <c r="AQS371" s="5"/>
      <c r="AQT371" s="5"/>
      <c r="AQU371" s="5"/>
      <c r="AQV371" s="5"/>
      <c r="AQW371" s="5"/>
      <c r="AQX371" s="5"/>
      <c r="AQY371" s="5"/>
      <c r="AQZ371" s="5"/>
      <c r="ARA371" s="5"/>
      <c r="ARB371" s="5"/>
      <c r="ARC371" s="5"/>
      <c r="ARD371" s="5"/>
      <c r="ARE371" s="5"/>
      <c r="ARF371" s="5"/>
      <c r="ARG371" s="5"/>
      <c r="ARH371" s="5"/>
      <c r="ARI371" s="5"/>
      <c r="ARJ371" s="5"/>
      <c r="ARK371" s="5"/>
      <c r="ARL371" s="5"/>
      <c r="ARM371" s="5"/>
      <c r="ARN371" s="5"/>
      <c r="ARO371" s="5"/>
      <c r="ARP371" s="5"/>
      <c r="ARQ371" s="5"/>
      <c r="ARR371" s="5"/>
      <c r="ARS371" s="5"/>
      <c r="ART371" s="5"/>
      <c r="ARU371" s="5"/>
      <c r="ARV371" s="5"/>
      <c r="ARW371" s="5"/>
      <c r="ARX371" s="5"/>
      <c r="ARY371" s="5"/>
      <c r="ARZ371" s="5"/>
      <c r="ASA371" s="5"/>
      <c r="ASB371" s="5"/>
      <c r="ASC371" s="5"/>
      <c r="ASD371" s="5"/>
      <c r="ASE371" s="5"/>
      <c r="ASF371" s="5"/>
      <c r="ASG371" s="5"/>
      <c r="ASH371" s="5"/>
      <c r="ASI371" s="5"/>
      <c r="ASJ371" s="5"/>
      <c r="ASK371" s="5"/>
      <c r="ASL371" s="5"/>
      <c r="ASM371" s="5"/>
      <c r="ASN371" s="5"/>
      <c r="ASO371" s="5"/>
      <c r="ASP371" s="5"/>
      <c r="ASQ371" s="5"/>
      <c r="ASR371" s="5"/>
      <c r="ASS371" s="5"/>
      <c r="AST371" s="5"/>
      <c r="ASU371" s="5"/>
      <c r="ASV371" s="5"/>
      <c r="ASW371" s="5"/>
      <c r="ASX371" s="5"/>
      <c r="ASY371" s="5"/>
      <c r="ASZ371" s="5"/>
      <c r="ATA371" s="5"/>
      <c r="ATB371" s="5"/>
      <c r="ATC371" s="5"/>
      <c r="ATD371" s="5"/>
      <c r="ATE371" s="5"/>
      <c r="ATF371" s="5"/>
      <c r="ATG371" s="5"/>
      <c r="ATH371" s="5"/>
      <c r="ATI371" s="5"/>
      <c r="ATJ371" s="5"/>
      <c r="ATK371" s="5"/>
      <c r="ATL371" s="5"/>
      <c r="ATM371" s="5"/>
      <c r="ATN371" s="5"/>
      <c r="ATO371" s="5"/>
      <c r="ATP371" s="5"/>
      <c r="ATQ371" s="5"/>
      <c r="ATR371" s="5"/>
      <c r="ATS371" s="5"/>
      <c r="ATT371" s="5"/>
      <c r="ATU371" s="5"/>
      <c r="ATV371" s="5"/>
      <c r="ATW371" s="5"/>
      <c r="ATX371" s="5"/>
      <c r="ATY371" s="5"/>
      <c r="ATZ371" s="5"/>
      <c r="AUA371" s="5"/>
      <c r="AUB371" s="5"/>
      <c r="AUC371" s="5"/>
      <c r="AUD371" s="5"/>
      <c r="AUE371" s="5"/>
      <c r="AUF371" s="5"/>
      <c r="AUG371" s="5"/>
      <c r="AUH371" s="5"/>
      <c r="AUI371" s="5"/>
      <c r="AUJ371" s="5"/>
      <c r="AUK371" s="5"/>
      <c r="AUL371" s="5"/>
      <c r="AUM371" s="5"/>
      <c r="AUN371" s="5"/>
      <c r="AUO371" s="5"/>
      <c r="AUP371" s="5"/>
      <c r="AUQ371" s="5"/>
      <c r="AUR371" s="5"/>
      <c r="AUS371" s="5"/>
      <c r="AUT371" s="5"/>
      <c r="AUU371" s="5"/>
      <c r="AUV371" s="5"/>
      <c r="AUW371" s="5"/>
      <c r="AUX371" s="5"/>
      <c r="AUY371" s="5"/>
      <c r="AUZ371" s="5"/>
      <c r="AVA371" s="5"/>
      <c r="AVB371" s="5"/>
      <c r="AVC371" s="5"/>
      <c r="AVD371" s="5"/>
      <c r="AVE371" s="5"/>
      <c r="AVF371" s="5"/>
      <c r="AVG371" s="5"/>
      <c r="AVH371" s="5"/>
      <c r="AVI371" s="5"/>
      <c r="AVJ371" s="5"/>
      <c r="AVK371" s="5"/>
      <c r="AVL371" s="5"/>
      <c r="AVM371" s="5"/>
      <c r="AVN371" s="5"/>
      <c r="AVO371" s="5"/>
      <c r="AVP371" s="5"/>
      <c r="AVQ371" s="5"/>
      <c r="AVR371" s="5"/>
      <c r="AVS371" s="5"/>
      <c r="AVT371" s="5"/>
      <c r="AVU371" s="5"/>
      <c r="AVV371" s="5"/>
      <c r="AVW371" s="5"/>
      <c r="AVX371" s="5"/>
      <c r="AVY371" s="5"/>
      <c r="AVZ371" s="5"/>
      <c r="AWA371" s="5"/>
      <c r="AWB371" s="5"/>
      <c r="AWC371" s="5"/>
      <c r="AWD371" s="5"/>
      <c r="AWE371" s="5"/>
      <c r="AWF371" s="5"/>
      <c r="AWG371" s="5"/>
      <c r="AWH371" s="5"/>
      <c r="AWI371" s="5"/>
      <c r="AWJ371" s="5"/>
      <c r="AWK371" s="5"/>
      <c r="AWL371" s="5"/>
      <c r="AWM371" s="5"/>
      <c r="AWN371" s="5"/>
      <c r="AWO371" s="5"/>
      <c r="AWP371" s="5"/>
      <c r="AWQ371" s="5"/>
      <c r="AWR371" s="5"/>
      <c r="AWS371" s="5"/>
      <c r="AWT371" s="5"/>
      <c r="AWU371" s="5"/>
      <c r="AWV371" s="5"/>
      <c r="AWW371" s="5"/>
      <c r="AWX371" s="5"/>
      <c r="AWY371" s="5"/>
      <c r="AWZ371" s="5"/>
      <c r="AXA371" s="5"/>
      <c r="AXB371" s="5"/>
      <c r="AXC371" s="5"/>
      <c r="AXD371" s="5"/>
      <c r="AXE371" s="5"/>
      <c r="AXF371" s="5"/>
      <c r="AXG371" s="5"/>
      <c r="AXH371" s="5"/>
      <c r="AXI371" s="5"/>
      <c r="AXJ371" s="5"/>
      <c r="AXK371" s="5"/>
      <c r="AXL371" s="5"/>
      <c r="AXM371" s="5"/>
      <c r="AXN371" s="5"/>
      <c r="AXO371" s="5"/>
      <c r="AXP371" s="5"/>
      <c r="AXQ371" s="5"/>
      <c r="AXR371" s="5"/>
      <c r="AXS371" s="5"/>
      <c r="AXT371" s="5"/>
      <c r="AXU371" s="5"/>
      <c r="AXV371" s="5"/>
      <c r="AXW371" s="5"/>
      <c r="AXX371" s="5"/>
      <c r="AXY371" s="5"/>
      <c r="AXZ371" s="5"/>
      <c r="AYA371" s="5"/>
      <c r="AYB371" s="5"/>
      <c r="AYC371" s="5"/>
      <c r="AYD371" s="5"/>
      <c r="AYE371" s="5"/>
      <c r="AYF371" s="5"/>
      <c r="AYG371" s="5"/>
      <c r="AYH371" s="5"/>
      <c r="AYI371" s="5"/>
      <c r="AYJ371" s="5"/>
      <c r="AYK371" s="5"/>
      <c r="AYL371" s="5"/>
      <c r="AYM371" s="5"/>
      <c r="AYN371" s="5"/>
      <c r="AYO371" s="5"/>
      <c r="AYP371" s="5"/>
      <c r="AYQ371" s="5"/>
      <c r="AYR371" s="5"/>
      <c r="AYS371" s="5"/>
      <c r="AYT371" s="5"/>
      <c r="AYU371" s="5"/>
      <c r="AYV371" s="5"/>
      <c r="AYW371" s="5"/>
      <c r="AYX371" s="5"/>
      <c r="AYY371" s="5"/>
      <c r="AYZ371" s="5"/>
      <c r="AZA371" s="5"/>
      <c r="AZB371" s="5"/>
      <c r="AZC371" s="5"/>
      <c r="AZD371" s="5"/>
      <c r="AZE371" s="5"/>
      <c r="AZF371" s="5"/>
      <c r="AZG371" s="5"/>
      <c r="AZH371" s="5"/>
      <c r="AZI371" s="5"/>
      <c r="AZJ371" s="5"/>
      <c r="AZK371" s="5"/>
      <c r="AZL371" s="5"/>
      <c r="AZM371" s="5"/>
      <c r="AZN371" s="5"/>
      <c r="AZO371" s="5"/>
      <c r="AZP371" s="5"/>
      <c r="AZQ371" s="5"/>
      <c r="AZR371" s="5"/>
      <c r="AZS371" s="5"/>
      <c r="AZT371" s="5"/>
      <c r="AZU371" s="5"/>
      <c r="AZV371" s="5"/>
      <c r="AZW371" s="5"/>
      <c r="AZX371" s="5"/>
      <c r="AZY371" s="5"/>
      <c r="AZZ371" s="5"/>
      <c r="BAA371" s="5"/>
      <c r="BAB371" s="5"/>
      <c r="BAC371" s="5"/>
      <c r="BAD371" s="5"/>
      <c r="BAE371" s="5"/>
      <c r="BAF371" s="5"/>
      <c r="BAG371" s="5"/>
      <c r="BAH371" s="5"/>
      <c r="BAI371" s="5"/>
      <c r="BAJ371" s="5"/>
      <c r="BAK371" s="5"/>
      <c r="BAL371" s="5"/>
      <c r="BAM371" s="5"/>
      <c r="BAN371" s="5"/>
      <c r="BAO371" s="5"/>
      <c r="BAP371" s="5"/>
      <c r="BAQ371" s="5"/>
      <c r="BAR371" s="5"/>
      <c r="BAS371" s="5"/>
      <c r="BAT371" s="5"/>
      <c r="BAU371" s="5"/>
      <c r="BAV371" s="5"/>
      <c r="BAW371" s="5"/>
      <c r="BAX371" s="5"/>
      <c r="BAY371" s="5"/>
      <c r="BAZ371" s="5"/>
      <c r="BBA371" s="5"/>
      <c r="BBB371" s="5"/>
      <c r="BBC371" s="5"/>
      <c r="BBD371" s="5"/>
      <c r="BBE371" s="5"/>
      <c r="BBF371" s="5"/>
      <c r="BBG371" s="5"/>
      <c r="BBH371" s="5"/>
      <c r="BBI371" s="5"/>
      <c r="BBJ371" s="5"/>
      <c r="BBK371" s="5"/>
      <c r="BBL371" s="5"/>
      <c r="BBM371" s="5"/>
      <c r="BBN371" s="5"/>
      <c r="BBO371" s="5"/>
      <c r="BBP371" s="5"/>
      <c r="BBQ371" s="5"/>
      <c r="BBR371" s="5"/>
      <c r="BBS371" s="5"/>
      <c r="BBT371" s="5"/>
      <c r="BBU371" s="5"/>
      <c r="BBV371" s="5"/>
      <c r="BBW371" s="5"/>
      <c r="BBX371" s="5"/>
      <c r="BBY371" s="5"/>
      <c r="BBZ371" s="5"/>
      <c r="BCA371" s="5"/>
      <c r="BCB371" s="5"/>
      <c r="BCC371" s="5"/>
      <c r="BCD371" s="5"/>
      <c r="BCE371" s="5"/>
      <c r="BCF371" s="5"/>
      <c r="BCG371" s="5"/>
      <c r="BCH371" s="5"/>
      <c r="BCI371" s="5"/>
      <c r="BCJ371" s="5"/>
      <c r="BCK371" s="5"/>
      <c r="BCL371" s="5"/>
      <c r="BCM371" s="5"/>
      <c r="BCN371" s="5"/>
      <c r="BCO371" s="5"/>
      <c r="BCP371" s="5"/>
      <c r="BCQ371" s="5"/>
      <c r="BCR371" s="5"/>
      <c r="BCS371" s="5"/>
      <c r="BCT371" s="5"/>
      <c r="BCU371" s="5"/>
      <c r="BCV371" s="5"/>
      <c r="BCW371" s="5"/>
      <c r="BCX371" s="5"/>
      <c r="BCY371" s="5"/>
      <c r="BCZ371" s="5"/>
      <c r="BDA371" s="5"/>
      <c r="BDB371" s="5"/>
      <c r="BDC371" s="5"/>
      <c r="BDD371" s="5"/>
      <c r="BDE371" s="5"/>
      <c r="BDF371" s="5"/>
      <c r="BDG371" s="5"/>
      <c r="BDH371" s="5"/>
      <c r="BDI371" s="5"/>
      <c r="BDJ371" s="5"/>
      <c r="BDK371" s="5"/>
      <c r="BDL371" s="5"/>
      <c r="BDM371" s="5"/>
      <c r="BDN371" s="5"/>
      <c r="BDO371" s="5"/>
      <c r="BDP371" s="5"/>
      <c r="BDQ371" s="5"/>
      <c r="BDR371" s="5"/>
      <c r="BDS371" s="5"/>
      <c r="BDT371" s="5"/>
      <c r="BDU371" s="5"/>
      <c r="BDV371" s="5"/>
      <c r="BDW371" s="5"/>
      <c r="BDX371" s="5"/>
      <c r="BDY371" s="5"/>
      <c r="BDZ371" s="5"/>
      <c r="BEA371" s="5"/>
      <c r="BEB371" s="5"/>
      <c r="BEC371" s="5"/>
      <c r="BED371" s="5"/>
      <c r="BEE371" s="5"/>
      <c r="BEF371" s="5"/>
      <c r="BEG371" s="5"/>
      <c r="BEH371" s="5"/>
      <c r="BEI371" s="5"/>
      <c r="BEJ371" s="5"/>
      <c r="BEK371" s="5"/>
      <c r="BEL371" s="5"/>
      <c r="BEM371" s="5"/>
      <c r="BEN371" s="5"/>
      <c r="BEO371" s="5"/>
      <c r="BEP371" s="5"/>
      <c r="BEQ371" s="5"/>
      <c r="BER371" s="5"/>
      <c r="BES371" s="5"/>
      <c r="BET371" s="5"/>
      <c r="BEU371" s="5"/>
      <c r="BEV371" s="5"/>
      <c r="BEW371" s="5"/>
      <c r="BEX371" s="5"/>
      <c r="BEY371" s="5"/>
      <c r="BEZ371" s="5"/>
      <c r="BFA371" s="5"/>
      <c r="BFB371" s="5"/>
      <c r="BFC371" s="5"/>
      <c r="BFD371" s="5"/>
      <c r="BFE371" s="5"/>
      <c r="BFF371" s="5"/>
      <c r="BFG371" s="5"/>
      <c r="BFH371" s="5"/>
      <c r="BFI371" s="5"/>
      <c r="BFJ371" s="5"/>
      <c r="BFK371" s="5"/>
      <c r="BFL371" s="5"/>
      <c r="BFM371" s="5"/>
      <c r="BFN371" s="5"/>
      <c r="BFO371" s="5"/>
      <c r="BFP371" s="5"/>
      <c r="BFQ371" s="5"/>
      <c r="BFR371" s="5"/>
      <c r="BFS371" s="5"/>
      <c r="BFT371" s="5"/>
      <c r="BFU371" s="5"/>
      <c r="BFV371" s="5"/>
      <c r="BFW371" s="5"/>
      <c r="BFX371" s="5"/>
      <c r="BFY371" s="5"/>
      <c r="BFZ371" s="5"/>
      <c r="BGA371" s="5"/>
      <c r="BGB371" s="5"/>
      <c r="BGC371" s="5"/>
      <c r="BGD371" s="5"/>
      <c r="BGE371" s="5"/>
      <c r="BGF371" s="5"/>
      <c r="BGG371" s="5"/>
      <c r="BGH371" s="5"/>
      <c r="BGI371" s="5"/>
      <c r="BGJ371" s="5"/>
      <c r="BGK371" s="5"/>
      <c r="BGL371" s="5"/>
      <c r="BGM371" s="5"/>
      <c r="BGN371" s="5"/>
      <c r="BGO371" s="5"/>
      <c r="BGP371" s="5"/>
      <c r="BGQ371" s="5"/>
      <c r="BGR371" s="5"/>
      <c r="BGS371" s="5"/>
      <c r="BGT371" s="5"/>
      <c r="BGU371" s="5"/>
      <c r="BGV371" s="5"/>
      <c r="BGW371" s="5"/>
      <c r="BGX371" s="5"/>
      <c r="BGY371" s="5"/>
      <c r="BGZ371" s="5"/>
      <c r="BHA371" s="5"/>
      <c r="BHB371" s="5"/>
      <c r="BHC371" s="5"/>
      <c r="BHD371" s="5"/>
      <c r="BHE371" s="5"/>
      <c r="BHF371" s="5"/>
      <c r="BHG371" s="5"/>
      <c r="BHH371" s="5"/>
      <c r="BHI371" s="5"/>
      <c r="BHJ371" s="5"/>
      <c r="BHK371" s="5"/>
      <c r="BHL371" s="5"/>
      <c r="BHM371" s="5"/>
      <c r="BHN371" s="5"/>
      <c r="BHO371" s="5"/>
      <c r="BHP371" s="5"/>
      <c r="BHQ371" s="5"/>
      <c r="BHR371" s="5"/>
      <c r="BHS371" s="5"/>
      <c r="BHT371" s="5"/>
      <c r="BHU371" s="5"/>
      <c r="BHV371" s="5"/>
      <c r="BHW371" s="5"/>
      <c r="BHX371" s="5"/>
      <c r="BHY371" s="5"/>
      <c r="BHZ371" s="5"/>
      <c r="BIA371" s="5"/>
      <c r="BIB371" s="5"/>
      <c r="BIC371" s="5"/>
      <c r="BID371" s="5"/>
      <c r="BIE371" s="5"/>
      <c r="BIF371" s="5"/>
      <c r="BIG371" s="5"/>
      <c r="BIH371" s="5"/>
      <c r="BII371" s="5"/>
      <c r="BIJ371" s="5"/>
      <c r="BIK371" s="5"/>
      <c r="BIL371" s="5"/>
      <c r="BIM371" s="5"/>
      <c r="BIN371" s="5"/>
      <c r="BIO371" s="5"/>
      <c r="BIP371" s="5"/>
      <c r="BIQ371" s="5"/>
      <c r="BIR371" s="5"/>
      <c r="BIS371" s="5"/>
      <c r="BIT371" s="5"/>
      <c r="BIU371" s="5"/>
      <c r="BIV371" s="5"/>
      <c r="BIW371" s="5"/>
      <c r="BIX371" s="5"/>
      <c r="BIY371" s="5"/>
      <c r="BIZ371" s="5"/>
      <c r="BJA371" s="5"/>
      <c r="BJB371" s="5"/>
      <c r="BJC371" s="5"/>
      <c r="BJD371" s="5"/>
      <c r="BJE371" s="5"/>
      <c r="BJF371" s="5"/>
      <c r="BJG371" s="5"/>
      <c r="BJH371" s="5"/>
      <c r="BJI371" s="5"/>
      <c r="BJJ371" s="5"/>
      <c r="BJK371" s="5"/>
      <c r="BJL371" s="5"/>
      <c r="BJM371" s="5"/>
      <c r="BJN371" s="5"/>
      <c r="BJO371" s="5"/>
      <c r="BJP371" s="5"/>
      <c r="BJQ371" s="5"/>
      <c r="BJR371" s="5"/>
      <c r="BJS371" s="5"/>
      <c r="BJT371" s="5"/>
      <c r="BJU371" s="5"/>
      <c r="BJV371" s="5"/>
      <c r="BJW371" s="5"/>
      <c r="BJX371" s="5"/>
      <c r="BJY371" s="5"/>
      <c r="BJZ371" s="5"/>
      <c r="BKA371" s="5"/>
      <c r="BKB371" s="5"/>
      <c r="BKC371" s="5"/>
      <c r="BKD371" s="5"/>
      <c r="BKE371" s="5"/>
      <c r="BKF371" s="5"/>
      <c r="BKG371" s="5"/>
      <c r="BKH371" s="5"/>
      <c r="BKI371" s="5"/>
      <c r="BKJ371" s="5"/>
      <c r="BKK371" s="5"/>
      <c r="BKL371" s="5"/>
      <c r="BKM371" s="5"/>
      <c r="BKN371" s="5"/>
      <c r="BKO371" s="5"/>
      <c r="BKP371" s="5"/>
      <c r="BKQ371" s="5"/>
      <c r="BKR371" s="5"/>
      <c r="BKS371" s="5"/>
      <c r="BKT371" s="5"/>
      <c r="BKU371" s="5"/>
      <c r="BKV371" s="5"/>
      <c r="BKW371" s="5"/>
      <c r="BKX371" s="5"/>
      <c r="BKY371" s="5"/>
      <c r="BKZ371" s="5"/>
      <c r="BLA371" s="5"/>
      <c r="BLB371" s="5"/>
      <c r="BLC371" s="5"/>
      <c r="BLD371" s="5"/>
      <c r="BLE371" s="5"/>
      <c r="BLF371" s="5"/>
      <c r="BLG371" s="5"/>
      <c r="BLH371" s="5"/>
      <c r="BLI371" s="5"/>
      <c r="BLJ371" s="5"/>
      <c r="BLK371" s="5"/>
      <c r="BLL371" s="5"/>
      <c r="BLM371" s="5"/>
      <c r="BLN371" s="5"/>
      <c r="BLO371" s="5"/>
      <c r="BLP371" s="5"/>
      <c r="BLQ371" s="5"/>
      <c r="BLR371" s="5"/>
      <c r="BLS371" s="5"/>
      <c r="BLT371" s="5"/>
      <c r="BLU371" s="5"/>
      <c r="BLV371" s="5"/>
      <c r="BLW371" s="5"/>
      <c r="BLX371" s="5"/>
      <c r="BLY371" s="5"/>
      <c r="BLZ371" s="5"/>
      <c r="BMA371" s="5"/>
      <c r="BMB371" s="5"/>
      <c r="BMC371" s="5"/>
      <c r="BMD371" s="5"/>
      <c r="BME371" s="5"/>
      <c r="BMF371" s="5"/>
      <c r="BMG371" s="5"/>
      <c r="BMH371" s="5"/>
      <c r="BMI371" s="5"/>
      <c r="BMJ371" s="5"/>
      <c r="BMK371" s="5"/>
      <c r="BML371" s="5"/>
      <c r="BMM371" s="5"/>
      <c r="BMN371" s="5"/>
      <c r="BMO371" s="5"/>
      <c r="BMP371" s="5"/>
      <c r="BMQ371" s="5"/>
      <c r="BMR371" s="5"/>
      <c r="BMS371" s="5"/>
      <c r="BMT371" s="5"/>
      <c r="BMU371" s="5"/>
      <c r="BMV371" s="5"/>
      <c r="BMW371" s="5"/>
      <c r="BMX371" s="5"/>
      <c r="BMY371" s="5"/>
      <c r="BMZ371" s="5"/>
      <c r="BNA371" s="5"/>
      <c r="BNB371" s="5"/>
      <c r="BNC371" s="5"/>
      <c r="BND371" s="5"/>
      <c r="BNE371" s="5"/>
      <c r="BNF371" s="5"/>
      <c r="BNG371" s="5"/>
      <c r="BNH371" s="5"/>
      <c r="BNI371" s="5"/>
      <c r="BNJ371" s="5"/>
      <c r="BNK371" s="5"/>
      <c r="BNL371" s="5"/>
      <c r="BNM371" s="5"/>
      <c r="BNN371" s="5"/>
      <c r="BNO371" s="5"/>
      <c r="BNP371" s="5"/>
      <c r="BNQ371" s="5"/>
      <c r="BNR371" s="5"/>
      <c r="BNS371" s="5"/>
      <c r="BNT371" s="5"/>
      <c r="BNU371" s="5"/>
      <c r="BNV371" s="5"/>
      <c r="BNW371" s="5"/>
      <c r="BNX371" s="5"/>
      <c r="BNY371" s="5"/>
      <c r="BNZ371" s="5"/>
      <c r="BOA371" s="5"/>
      <c r="BOB371" s="5"/>
      <c r="BOC371" s="5"/>
      <c r="BOD371" s="5"/>
      <c r="BOE371" s="5"/>
      <c r="BOF371" s="5"/>
      <c r="BOG371" s="5"/>
      <c r="BOH371" s="5"/>
      <c r="BOI371" s="5"/>
      <c r="BOJ371" s="5"/>
      <c r="BOK371" s="5"/>
      <c r="BOL371" s="5"/>
      <c r="BOM371" s="5"/>
      <c r="BON371" s="5"/>
      <c r="BOO371" s="5"/>
      <c r="BOP371" s="5"/>
      <c r="BOQ371" s="5"/>
      <c r="BOR371" s="5"/>
      <c r="BOS371" s="5"/>
      <c r="BOT371" s="5"/>
      <c r="BOU371" s="5"/>
      <c r="BOV371" s="5"/>
      <c r="BOW371" s="5"/>
      <c r="BOX371" s="5"/>
      <c r="BOY371" s="5"/>
      <c r="BOZ371" s="5"/>
      <c r="BPA371" s="5"/>
      <c r="BPB371" s="5"/>
      <c r="BPC371" s="5"/>
      <c r="BPD371" s="5"/>
      <c r="BPE371" s="5"/>
      <c r="BPF371" s="5"/>
      <c r="BPG371" s="5"/>
      <c r="BPH371" s="5"/>
      <c r="BPI371" s="5"/>
      <c r="BPJ371" s="5"/>
      <c r="BPK371" s="5"/>
      <c r="BPL371" s="5"/>
      <c r="BPM371" s="5"/>
      <c r="BPN371" s="5"/>
      <c r="BPO371" s="5"/>
      <c r="BPP371" s="5"/>
      <c r="BPQ371" s="5"/>
      <c r="BPR371" s="5"/>
      <c r="BPS371" s="5"/>
      <c r="BPT371" s="5"/>
      <c r="BPU371" s="5"/>
      <c r="BPV371" s="5"/>
      <c r="BPW371" s="5"/>
      <c r="BPX371" s="5"/>
      <c r="BPY371" s="5"/>
      <c r="BPZ371" s="5"/>
      <c r="BQA371" s="5"/>
      <c r="BQB371" s="5"/>
      <c r="BQC371" s="5"/>
      <c r="BQD371" s="5"/>
      <c r="BQE371" s="5"/>
      <c r="BQF371" s="5"/>
      <c r="BQG371" s="5"/>
      <c r="BQH371" s="5"/>
      <c r="BQI371" s="5"/>
      <c r="BQJ371" s="5"/>
      <c r="BQK371" s="5"/>
      <c r="BQL371" s="5"/>
      <c r="BQM371" s="5"/>
      <c r="BQN371" s="5"/>
      <c r="BQO371" s="5"/>
      <c r="BQP371" s="5"/>
      <c r="BQQ371" s="5"/>
      <c r="BQR371" s="5"/>
      <c r="BQS371" s="5"/>
      <c r="BQT371" s="5"/>
      <c r="BQU371" s="5"/>
      <c r="BQV371" s="5"/>
      <c r="BQW371" s="5"/>
      <c r="BQX371" s="5"/>
      <c r="BQY371" s="5"/>
      <c r="BQZ371" s="5"/>
      <c r="BRA371" s="5"/>
      <c r="BRB371" s="5"/>
      <c r="BRC371" s="5"/>
      <c r="BRD371" s="5"/>
      <c r="BRE371" s="5"/>
      <c r="BRF371" s="5"/>
      <c r="BRG371" s="5"/>
      <c r="BRH371" s="5"/>
      <c r="BRI371" s="5"/>
      <c r="BRJ371" s="5"/>
      <c r="BRK371" s="5"/>
      <c r="BRL371" s="5"/>
      <c r="BRM371" s="5"/>
      <c r="BRN371" s="5"/>
      <c r="BRO371" s="5"/>
      <c r="BRP371" s="5"/>
      <c r="BRQ371" s="5"/>
      <c r="BRR371" s="5"/>
      <c r="BRS371" s="5"/>
      <c r="BRT371" s="5"/>
      <c r="BRU371" s="5"/>
      <c r="BRV371" s="5"/>
      <c r="BRW371" s="5"/>
      <c r="BRX371" s="5"/>
      <c r="BRY371" s="5"/>
      <c r="BRZ371" s="5"/>
      <c r="BSA371" s="5"/>
      <c r="BSB371" s="5"/>
      <c r="BSC371" s="5"/>
      <c r="BSD371" s="5"/>
      <c r="BSE371" s="5"/>
      <c r="BSF371" s="5"/>
      <c r="BSG371" s="5"/>
      <c r="BSH371" s="5"/>
      <c r="BSI371" s="5"/>
      <c r="BSJ371" s="5"/>
      <c r="BSK371" s="5"/>
      <c r="BSL371" s="5"/>
      <c r="BSM371" s="5"/>
      <c r="BSN371" s="5"/>
      <c r="BSO371" s="5"/>
      <c r="BSP371" s="5"/>
      <c r="BSQ371" s="5"/>
      <c r="BSR371" s="5"/>
      <c r="BSS371" s="5"/>
      <c r="BST371" s="5"/>
      <c r="BSU371" s="5"/>
      <c r="BSV371" s="5"/>
      <c r="BSW371" s="5"/>
      <c r="BSX371" s="5"/>
      <c r="BSY371" s="5"/>
      <c r="BSZ371" s="5"/>
      <c r="BTA371" s="5"/>
      <c r="BTB371" s="5"/>
      <c r="BTC371" s="5"/>
      <c r="BTD371" s="5"/>
      <c r="BTE371" s="5"/>
      <c r="BTF371" s="5"/>
      <c r="BTG371" s="5"/>
      <c r="BTH371" s="5"/>
      <c r="BTI371" s="5"/>
      <c r="BTJ371" s="5"/>
      <c r="BTK371" s="5"/>
      <c r="BTL371" s="5"/>
      <c r="BTM371" s="5"/>
      <c r="BTN371" s="5"/>
      <c r="BTO371" s="5"/>
      <c r="BTP371" s="5"/>
      <c r="BTQ371" s="5"/>
      <c r="BTR371" s="5"/>
      <c r="BTS371" s="5"/>
      <c r="BTT371" s="5"/>
      <c r="BTU371" s="5"/>
      <c r="BTV371" s="5"/>
      <c r="BTW371" s="5"/>
      <c r="BTX371" s="5"/>
      <c r="BTY371" s="5"/>
      <c r="BTZ371" s="5"/>
      <c r="BUA371" s="5"/>
      <c r="BUB371" s="5"/>
      <c r="BUC371" s="5"/>
      <c r="BUD371" s="5"/>
      <c r="BUE371" s="5"/>
      <c r="BUF371" s="5"/>
      <c r="BUG371" s="5"/>
      <c r="BUH371" s="5"/>
      <c r="BUI371" s="5"/>
      <c r="BUJ371" s="5"/>
      <c r="BUK371" s="5"/>
      <c r="BUL371" s="5"/>
      <c r="BUM371" s="5"/>
      <c r="BUN371" s="5"/>
      <c r="BUO371" s="5"/>
      <c r="BUP371" s="5"/>
      <c r="BUQ371" s="5"/>
      <c r="BUR371" s="5"/>
      <c r="BUS371" s="5"/>
      <c r="BUT371" s="5"/>
      <c r="BUU371" s="5"/>
      <c r="BUV371" s="5"/>
      <c r="BUW371" s="5"/>
      <c r="BUX371" s="5"/>
      <c r="BUY371" s="5"/>
      <c r="BUZ371" s="5"/>
      <c r="BVA371" s="5"/>
      <c r="BVB371" s="5"/>
      <c r="BVC371" s="5"/>
      <c r="BVD371" s="5"/>
      <c r="BVE371" s="5"/>
      <c r="BVF371" s="5"/>
      <c r="BVG371" s="5"/>
      <c r="BVH371" s="5"/>
      <c r="BVI371" s="5"/>
      <c r="BVJ371" s="5"/>
      <c r="BVK371" s="5"/>
      <c r="BVL371" s="5"/>
      <c r="BVM371" s="5"/>
      <c r="BVN371" s="5"/>
      <c r="BVO371" s="5"/>
      <c r="BVP371" s="5"/>
      <c r="BVQ371" s="5"/>
      <c r="BVR371" s="5"/>
      <c r="BVS371" s="5"/>
      <c r="BVT371" s="5"/>
      <c r="BVU371" s="5"/>
      <c r="BVV371" s="5"/>
      <c r="BVW371" s="5"/>
      <c r="BVX371" s="5"/>
      <c r="BVY371" s="5"/>
      <c r="BVZ371" s="5"/>
      <c r="BWA371" s="5"/>
      <c r="BWB371" s="5"/>
      <c r="BWC371" s="5"/>
      <c r="BWD371" s="5"/>
      <c r="BWE371" s="5"/>
      <c r="BWF371" s="5"/>
      <c r="BWG371" s="5"/>
      <c r="BWH371" s="5"/>
      <c r="BWI371" s="5"/>
      <c r="BWJ371" s="5"/>
      <c r="BWK371" s="5"/>
      <c r="BWL371" s="5"/>
      <c r="BWM371" s="5"/>
      <c r="BWN371" s="5"/>
      <c r="BWO371" s="5"/>
      <c r="BWP371" s="5"/>
      <c r="BWQ371" s="5"/>
      <c r="BWR371" s="5"/>
      <c r="BWS371" s="5"/>
      <c r="BWT371" s="5"/>
      <c r="BWU371" s="5"/>
      <c r="BWV371" s="5"/>
      <c r="BWW371" s="5"/>
      <c r="BWX371" s="5"/>
      <c r="BWY371" s="5"/>
      <c r="BWZ371" s="5"/>
      <c r="BXA371" s="5"/>
      <c r="BXB371" s="5"/>
      <c r="BXC371" s="5"/>
      <c r="BXD371" s="5"/>
      <c r="BXE371" s="5"/>
      <c r="BXF371" s="5"/>
      <c r="BXG371" s="5"/>
      <c r="BXH371" s="5"/>
      <c r="BXI371" s="5"/>
      <c r="BXJ371" s="5"/>
      <c r="BXK371" s="5"/>
      <c r="BXL371" s="5"/>
      <c r="BXM371" s="5"/>
      <c r="BXN371" s="5"/>
      <c r="BXO371" s="5"/>
      <c r="BXP371" s="5"/>
      <c r="BXQ371" s="5"/>
      <c r="BXR371" s="5"/>
      <c r="BXS371" s="5"/>
      <c r="BXT371" s="5"/>
      <c r="BXU371" s="5"/>
      <c r="BXV371" s="5"/>
      <c r="BXW371" s="5"/>
      <c r="BXX371" s="5"/>
      <c r="BXY371" s="5"/>
      <c r="BXZ371" s="5"/>
      <c r="BYA371" s="5"/>
      <c r="BYB371" s="5"/>
      <c r="BYC371" s="5"/>
      <c r="BYD371" s="5"/>
      <c r="BYE371" s="5"/>
      <c r="BYF371" s="5"/>
      <c r="BYG371" s="5"/>
      <c r="BYH371" s="5"/>
      <c r="BYI371" s="5"/>
      <c r="BYJ371" s="5"/>
      <c r="BYK371" s="5"/>
      <c r="BYL371" s="5"/>
      <c r="BYM371" s="5"/>
      <c r="BYN371" s="5"/>
      <c r="BYO371" s="5"/>
      <c r="BYP371" s="5"/>
      <c r="BYQ371" s="5"/>
      <c r="BYR371" s="5"/>
      <c r="BYS371" s="5"/>
      <c r="BYT371" s="5"/>
      <c r="BYU371" s="5"/>
      <c r="BYV371" s="5"/>
      <c r="BYW371" s="5"/>
      <c r="BYX371" s="5"/>
      <c r="BYY371" s="5"/>
      <c r="BYZ371" s="5"/>
      <c r="BZA371" s="5"/>
      <c r="BZB371" s="5"/>
      <c r="BZC371" s="5"/>
      <c r="BZD371" s="5"/>
      <c r="BZE371" s="5"/>
      <c r="BZF371" s="5"/>
      <c r="BZG371" s="5"/>
      <c r="BZH371" s="5"/>
      <c r="BZI371" s="5"/>
      <c r="BZJ371" s="5"/>
      <c r="BZK371" s="5"/>
      <c r="BZL371" s="5"/>
      <c r="BZM371" s="5"/>
      <c r="BZN371" s="5"/>
      <c r="BZO371" s="5"/>
      <c r="BZP371" s="5"/>
      <c r="BZQ371" s="5"/>
      <c r="BZR371" s="5"/>
      <c r="BZS371" s="5"/>
      <c r="BZT371" s="5"/>
      <c r="BZU371" s="5"/>
      <c r="BZV371" s="5"/>
      <c r="BZW371" s="5"/>
      <c r="BZX371" s="5"/>
      <c r="BZY371" s="5"/>
      <c r="BZZ371" s="5"/>
      <c r="CAA371" s="5"/>
      <c r="CAB371" s="5"/>
      <c r="CAC371" s="5"/>
      <c r="CAD371" s="5"/>
      <c r="CAE371" s="5"/>
      <c r="CAF371" s="5"/>
      <c r="CAG371" s="5"/>
      <c r="CAH371" s="5"/>
      <c r="CAI371" s="5"/>
      <c r="CAJ371" s="5"/>
      <c r="CAK371" s="5"/>
      <c r="CAL371" s="5"/>
      <c r="CAM371" s="5"/>
      <c r="CAN371" s="5"/>
      <c r="CAO371" s="5"/>
      <c r="CAP371" s="5"/>
      <c r="CAQ371" s="5"/>
      <c r="CAR371" s="5"/>
      <c r="CAS371" s="5"/>
      <c r="CAT371" s="5"/>
      <c r="CAU371" s="5"/>
      <c r="CAV371" s="5"/>
      <c r="CAW371" s="5"/>
      <c r="CAX371" s="5"/>
      <c r="CAY371" s="5"/>
      <c r="CAZ371" s="5"/>
      <c r="CBA371" s="5"/>
      <c r="CBB371" s="5"/>
      <c r="CBC371" s="5"/>
      <c r="CBD371" s="5"/>
      <c r="CBE371" s="5"/>
      <c r="CBF371" s="5"/>
      <c r="CBG371" s="5"/>
      <c r="CBH371" s="5"/>
      <c r="CBI371" s="5"/>
      <c r="CBJ371" s="5"/>
      <c r="CBK371" s="5"/>
      <c r="CBL371" s="5"/>
      <c r="CBM371" s="5"/>
      <c r="CBN371" s="5"/>
      <c r="CBO371" s="5"/>
      <c r="CBP371" s="5"/>
      <c r="CBQ371" s="5"/>
      <c r="CBR371" s="5"/>
      <c r="CBS371" s="5"/>
      <c r="CBT371" s="5"/>
      <c r="CBU371" s="5"/>
      <c r="CBV371" s="5"/>
      <c r="CBW371" s="5"/>
      <c r="CBX371" s="5"/>
      <c r="CBY371" s="5"/>
      <c r="CBZ371" s="5"/>
      <c r="CCA371" s="5"/>
      <c r="CCB371" s="5"/>
      <c r="CCC371" s="5"/>
      <c r="CCD371" s="5"/>
      <c r="CCE371" s="5"/>
      <c r="CCF371" s="5"/>
      <c r="CCG371" s="5"/>
      <c r="CCH371" s="5"/>
      <c r="CCI371" s="5"/>
      <c r="CCJ371" s="5"/>
      <c r="CCK371" s="5"/>
      <c r="CCL371" s="5"/>
      <c r="CCM371" s="5"/>
      <c r="CCN371" s="5"/>
      <c r="CCO371" s="5"/>
      <c r="CCP371" s="5"/>
      <c r="CCQ371" s="5"/>
      <c r="CCR371" s="5"/>
      <c r="CCS371" s="5"/>
      <c r="CCT371" s="5"/>
      <c r="CCU371" s="5"/>
      <c r="CCV371" s="5"/>
      <c r="CCW371" s="5"/>
      <c r="CCX371" s="5"/>
      <c r="CCY371" s="5"/>
      <c r="CCZ371" s="5"/>
      <c r="CDA371" s="5"/>
      <c r="CDB371" s="5"/>
      <c r="CDC371" s="5"/>
      <c r="CDD371" s="5"/>
      <c r="CDE371" s="5"/>
      <c r="CDF371" s="5"/>
      <c r="CDG371" s="5"/>
      <c r="CDH371" s="5"/>
      <c r="CDI371" s="5"/>
      <c r="CDJ371" s="5"/>
      <c r="CDK371" s="5"/>
      <c r="CDL371" s="5"/>
      <c r="CDM371" s="5"/>
      <c r="CDN371" s="5"/>
      <c r="CDO371" s="5"/>
      <c r="CDP371" s="5"/>
      <c r="CDQ371" s="5"/>
      <c r="CDR371" s="5"/>
      <c r="CDS371" s="5"/>
      <c r="CDT371" s="5"/>
      <c r="CDU371" s="5"/>
      <c r="CDV371" s="5"/>
      <c r="CDW371" s="5"/>
      <c r="CDX371" s="5"/>
      <c r="CDY371" s="5"/>
      <c r="CDZ371" s="5"/>
      <c r="CEA371" s="5"/>
      <c r="CEB371" s="5"/>
      <c r="CEC371" s="5"/>
      <c r="CED371" s="5"/>
      <c r="CEE371" s="5"/>
      <c r="CEF371" s="5"/>
      <c r="CEG371" s="5"/>
      <c r="CEH371" s="5"/>
      <c r="CEI371" s="5"/>
      <c r="CEJ371" s="5"/>
      <c r="CEK371" s="5"/>
      <c r="CEL371" s="5"/>
      <c r="CEM371" s="5"/>
      <c r="CEN371" s="5"/>
      <c r="CEO371" s="5"/>
      <c r="CEP371" s="5"/>
      <c r="CEQ371" s="5"/>
      <c r="CER371" s="5"/>
      <c r="CES371" s="5"/>
      <c r="CET371" s="5"/>
      <c r="CEU371" s="5"/>
      <c r="CEV371" s="5"/>
      <c r="CEW371" s="5"/>
      <c r="CEX371" s="5"/>
      <c r="CEY371" s="5"/>
      <c r="CEZ371" s="5"/>
      <c r="CFA371" s="5"/>
      <c r="CFB371" s="5"/>
      <c r="CFC371" s="5"/>
      <c r="CFD371" s="5"/>
      <c r="CFE371" s="5"/>
      <c r="CFF371" s="5"/>
      <c r="CFG371" s="5"/>
      <c r="CFH371" s="5"/>
      <c r="CFI371" s="5"/>
      <c r="CFJ371" s="5"/>
      <c r="CFK371" s="5"/>
      <c r="CFL371" s="5"/>
      <c r="CFM371" s="5"/>
      <c r="CFN371" s="5"/>
      <c r="CFO371" s="5"/>
      <c r="CFP371" s="5"/>
      <c r="CFQ371" s="5"/>
      <c r="CFR371" s="5"/>
      <c r="CFS371" s="5"/>
      <c r="CFT371" s="5"/>
      <c r="CFU371" s="5"/>
      <c r="CFV371" s="5"/>
      <c r="CFW371" s="5"/>
      <c r="CFX371" s="5"/>
      <c r="CFY371" s="5"/>
      <c r="CFZ371" s="5"/>
      <c r="CGA371" s="5"/>
      <c r="CGB371" s="5"/>
      <c r="CGC371" s="5"/>
      <c r="CGD371" s="5"/>
      <c r="CGE371" s="5"/>
      <c r="CGF371" s="5"/>
      <c r="CGG371" s="5"/>
      <c r="CGH371" s="5"/>
      <c r="CGI371" s="5"/>
      <c r="CGJ371" s="5"/>
      <c r="CGK371" s="5"/>
      <c r="CGL371" s="5"/>
      <c r="CGM371" s="5"/>
      <c r="CGN371" s="5"/>
      <c r="CGO371" s="5"/>
      <c r="CGP371" s="5"/>
      <c r="CGQ371" s="5"/>
      <c r="CGR371" s="5"/>
      <c r="CGS371" s="5"/>
      <c r="CGT371" s="5"/>
      <c r="CGU371" s="5"/>
      <c r="CGV371" s="5"/>
      <c r="CGW371" s="5"/>
      <c r="CGX371" s="5"/>
      <c r="CGY371" s="5"/>
      <c r="CGZ371" s="5"/>
      <c r="CHA371" s="5"/>
      <c r="CHB371" s="5"/>
      <c r="CHC371" s="5"/>
      <c r="CHD371" s="5"/>
      <c r="CHE371" s="5"/>
      <c r="CHF371" s="5"/>
      <c r="CHG371" s="5"/>
      <c r="CHH371" s="5"/>
      <c r="CHI371" s="5"/>
      <c r="CHJ371" s="5"/>
      <c r="CHK371" s="5"/>
      <c r="CHL371" s="5"/>
      <c r="CHM371" s="5"/>
      <c r="CHN371" s="5"/>
      <c r="CHO371" s="5"/>
      <c r="CHP371" s="5"/>
      <c r="CHQ371" s="5"/>
      <c r="CHR371" s="5"/>
      <c r="CHS371" s="5"/>
      <c r="CHT371" s="5"/>
      <c r="CHU371" s="5"/>
      <c r="CHV371" s="5"/>
      <c r="CHW371" s="5"/>
      <c r="CHX371" s="5"/>
      <c r="CHY371" s="5"/>
      <c r="CHZ371" s="5"/>
      <c r="CIA371" s="5"/>
      <c r="CIB371" s="5"/>
      <c r="CIC371" s="5"/>
      <c r="CID371" s="5"/>
      <c r="CIE371" s="5"/>
      <c r="CIF371" s="5"/>
      <c r="CIG371" s="5"/>
      <c r="CIH371" s="5"/>
      <c r="CII371" s="5"/>
      <c r="CIJ371" s="5"/>
      <c r="CIK371" s="5"/>
      <c r="CIL371" s="5"/>
      <c r="CIM371" s="5"/>
      <c r="CIN371" s="5"/>
      <c r="CIO371" s="5"/>
      <c r="CIP371" s="5"/>
      <c r="CIQ371" s="5"/>
      <c r="CIR371" s="5"/>
      <c r="CIS371" s="5"/>
      <c r="CIT371" s="5"/>
      <c r="CIU371" s="5"/>
      <c r="CIV371" s="5"/>
      <c r="CIW371" s="5"/>
      <c r="CIX371" s="5"/>
      <c r="CIY371" s="5"/>
      <c r="CIZ371" s="5"/>
      <c r="CJA371" s="5"/>
      <c r="CJB371" s="5"/>
      <c r="CJC371" s="5"/>
      <c r="CJD371" s="5"/>
      <c r="CJE371" s="5"/>
      <c r="CJF371" s="5"/>
      <c r="CJG371" s="5"/>
      <c r="CJH371" s="5"/>
      <c r="CJI371" s="5"/>
      <c r="CJJ371" s="5"/>
      <c r="CJK371" s="5"/>
      <c r="CJL371" s="5"/>
      <c r="CJM371" s="5"/>
      <c r="CJN371" s="5"/>
      <c r="CJO371" s="5"/>
      <c r="CJP371" s="5"/>
      <c r="CJQ371" s="5"/>
      <c r="CJR371" s="5"/>
      <c r="CJS371" s="5"/>
      <c r="CJT371" s="5"/>
      <c r="CJU371" s="5"/>
      <c r="CJV371" s="5"/>
      <c r="CJW371" s="5"/>
      <c r="CJX371" s="5"/>
      <c r="CJY371" s="5"/>
      <c r="CJZ371" s="5"/>
      <c r="CKA371" s="5"/>
      <c r="CKB371" s="5"/>
      <c r="CKC371" s="5"/>
      <c r="CKD371" s="5"/>
      <c r="CKE371" s="5"/>
      <c r="CKF371" s="5"/>
      <c r="CKG371" s="5"/>
      <c r="CKH371" s="5"/>
      <c r="CKI371" s="5"/>
      <c r="CKJ371" s="5"/>
      <c r="CKK371" s="5"/>
      <c r="CKL371" s="5"/>
      <c r="CKM371" s="5"/>
      <c r="CKN371" s="5"/>
      <c r="CKO371" s="5"/>
      <c r="CKP371" s="5"/>
      <c r="CKQ371" s="5"/>
      <c r="CKR371" s="5"/>
      <c r="CKS371" s="5"/>
      <c r="CKT371" s="5"/>
      <c r="CKU371" s="5"/>
      <c r="CKV371" s="5"/>
      <c r="CKW371" s="5"/>
      <c r="CKX371" s="5"/>
      <c r="CKY371" s="5"/>
      <c r="CKZ371" s="5"/>
      <c r="CLA371" s="5"/>
      <c r="CLB371" s="5"/>
      <c r="CLC371" s="5"/>
      <c r="CLD371" s="5"/>
      <c r="CLE371" s="5"/>
      <c r="CLF371" s="5"/>
      <c r="CLG371" s="5"/>
      <c r="CLH371" s="5"/>
      <c r="CLI371" s="5"/>
      <c r="CLJ371" s="5"/>
      <c r="CLK371" s="5"/>
      <c r="CLL371" s="5"/>
      <c r="CLM371" s="5"/>
      <c r="CLN371" s="5"/>
      <c r="CLO371" s="5"/>
      <c r="CLP371" s="5"/>
      <c r="CLQ371" s="5"/>
      <c r="CLR371" s="5"/>
      <c r="CLS371" s="5"/>
      <c r="CLT371" s="5"/>
      <c r="CLU371" s="5"/>
      <c r="CLV371" s="5"/>
      <c r="CLW371" s="5"/>
      <c r="CLX371" s="5"/>
      <c r="CLY371" s="5"/>
      <c r="CLZ371" s="5"/>
      <c r="CMA371" s="5"/>
      <c r="CMB371" s="5"/>
      <c r="CMC371" s="5"/>
      <c r="CMD371" s="5"/>
      <c r="CME371" s="5"/>
      <c r="CMF371" s="5"/>
      <c r="CMG371" s="5"/>
      <c r="CMH371" s="5"/>
      <c r="CMI371" s="5"/>
      <c r="CMJ371" s="5"/>
      <c r="CMK371" s="5"/>
      <c r="CML371" s="5"/>
      <c r="CMM371" s="5"/>
      <c r="CMN371" s="5"/>
      <c r="CMO371" s="5"/>
      <c r="CMP371" s="5"/>
      <c r="CMQ371" s="5"/>
      <c r="CMR371" s="5"/>
      <c r="CMS371" s="5"/>
      <c r="CMT371" s="5"/>
      <c r="CMU371" s="5"/>
      <c r="CMV371" s="5"/>
      <c r="CMW371" s="5"/>
      <c r="CMX371" s="5"/>
      <c r="CMY371" s="5"/>
      <c r="CMZ371" s="5"/>
      <c r="CNA371" s="5"/>
      <c r="CNB371" s="5"/>
      <c r="CNC371" s="5"/>
      <c r="CND371" s="5"/>
      <c r="CNE371" s="5"/>
      <c r="CNF371" s="5"/>
      <c r="CNG371" s="5"/>
      <c r="CNH371" s="5"/>
      <c r="CNI371" s="5"/>
      <c r="CNJ371" s="5"/>
      <c r="CNK371" s="5"/>
      <c r="CNL371" s="5"/>
      <c r="CNM371" s="5"/>
      <c r="CNN371" s="5"/>
      <c r="CNO371" s="5"/>
      <c r="CNP371" s="5"/>
      <c r="CNQ371" s="5"/>
      <c r="CNR371" s="5"/>
      <c r="CNS371" s="5"/>
      <c r="CNT371" s="5"/>
      <c r="CNU371" s="5"/>
      <c r="CNV371" s="5"/>
      <c r="CNW371" s="5"/>
      <c r="CNX371" s="5"/>
      <c r="CNY371" s="5"/>
      <c r="CNZ371" s="5"/>
      <c r="COA371" s="5"/>
      <c r="COB371" s="5"/>
      <c r="COC371" s="5"/>
      <c r="COD371" s="5"/>
      <c r="COE371" s="5"/>
      <c r="COF371" s="5"/>
      <c r="COG371" s="5"/>
      <c r="COH371" s="5"/>
      <c r="COI371" s="5"/>
      <c r="COJ371" s="5"/>
      <c r="COK371" s="5"/>
      <c r="COL371" s="5"/>
      <c r="COM371" s="5"/>
      <c r="CON371" s="5"/>
      <c r="COO371" s="5"/>
      <c r="COP371" s="5"/>
      <c r="COQ371" s="5"/>
      <c r="COR371" s="5"/>
      <c r="COS371" s="5"/>
      <c r="COT371" s="5"/>
      <c r="COU371" s="5"/>
      <c r="COV371" s="5"/>
      <c r="COW371" s="5"/>
      <c r="COX371" s="5"/>
      <c r="COY371" s="5"/>
      <c r="COZ371" s="5"/>
      <c r="CPA371" s="5"/>
      <c r="CPB371" s="5"/>
      <c r="CPC371" s="5"/>
      <c r="CPD371" s="5"/>
      <c r="CPE371" s="5"/>
      <c r="CPF371" s="5"/>
      <c r="CPG371" s="5"/>
      <c r="CPH371" s="5"/>
      <c r="CPI371" s="5"/>
      <c r="CPJ371" s="5"/>
      <c r="CPK371" s="5"/>
      <c r="CPL371" s="5"/>
      <c r="CPM371" s="5"/>
      <c r="CPN371" s="5"/>
      <c r="CPO371" s="5"/>
      <c r="CPP371" s="5"/>
      <c r="CPQ371" s="5"/>
      <c r="CPR371" s="5"/>
      <c r="CPS371" s="5"/>
      <c r="CPT371" s="5"/>
      <c r="CPU371" s="5"/>
      <c r="CPV371" s="5"/>
      <c r="CPW371" s="5"/>
      <c r="CPX371" s="5"/>
      <c r="CPY371" s="5"/>
      <c r="CPZ371" s="5"/>
      <c r="CQA371" s="5"/>
      <c r="CQB371" s="5"/>
      <c r="CQC371" s="5"/>
      <c r="CQD371" s="5"/>
      <c r="CQE371" s="5"/>
      <c r="CQF371" s="5"/>
      <c r="CQG371" s="5"/>
      <c r="CQH371" s="5"/>
      <c r="CQI371" s="5"/>
      <c r="CQJ371" s="5"/>
      <c r="CQK371" s="5"/>
      <c r="CQL371" s="5"/>
      <c r="CQM371" s="5"/>
      <c r="CQN371" s="5"/>
      <c r="CQO371" s="5"/>
      <c r="CQP371" s="5"/>
      <c r="CQQ371" s="5"/>
      <c r="CQR371" s="5"/>
      <c r="CQS371" s="5"/>
      <c r="CQT371" s="5"/>
      <c r="CQU371" s="5"/>
      <c r="CQV371" s="5"/>
      <c r="CQW371" s="5"/>
      <c r="CQX371" s="5"/>
      <c r="CQY371" s="5"/>
      <c r="CQZ371" s="5"/>
      <c r="CRA371" s="5"/>
      <c r="CRB371" s="5"/>
      <c r="CRC371" s="5"/>
      <c r="CRD371" s="5"/>
      <c r="CRE371" s="5"/>
      <c r="CRF371" s="5"/>
      <c r="CRG371" s="5"/>
      <c r="CRH371" s="5"/>
      <c r="CRI371" s="5"/>
      <c r="CRJ371" s="5"/>
      <c r="CRK371" s="5"/>
      <c r="CRL371" s="5"/>
      <c r="CRM371" s="5"/>
      <c r="CRN371" s="5"/>
      <c r="CRO371" s="5"/>
      <c r="CRP371" s="5"/>
      <c r="CRQ371" s="5"/>
      <c r="CRR371" s="5"/>
      <c r="CRS371" s="5"/>
      <c r="CRT371" s="5"/>
      <c r="CRU371" s="5"/>
      <c r="CRV371" s="5"/>
      <c r="CRW371" s="5"/>
      <c r="CRX371" s="5"/>
      <c r="CRY371" s="5"/>
      <c r="CRZ371" s="5"/>
      <c r="CSA371" s="5"/>
      <c r="CSB371" s="5"/>
      <c r="CSC371" s="5"/>
      <c r="CSD371" s="5"/>
      <c r="CSE371" s="5"/>
      <c r="CSF371" s="5"/>
      <c r="CSG371" s="5"/>
      <c r="CSH371" s="5"/>
      <c r="CSI371" s="5"/>
      <c r="CSJ371" s="5"/>
      <c r="CSK371" s="5"/>
      <c r="CSL371" s="5"/>
      <c r="CSM371" s="5"/>
      <c r="CSN371" s="5"/>
      <c r="CSO371" s="5"/>
      <c r="CSP371" s="5"/>
      <c r="CSQ371" s="5"/>
      <c r="CSR371" s="5"/>
      <c r="CSS371" s="5"/>
      <c r="CST371" s="5"/>
      <c r="CSU371" s="5"/>
      <c r="CSV371" s="5"/>
      <c r="CSW371" s="5"/>
      <c r="CSX371" s="5"/>
      <c r="CSY371" s="5"/>
      <c r="CSZ371" s="5"/>
      <c r="CTA371" s="5"/>
      <c r="CTB371" s="5"/>
      <c r="CTC371" s="5"/>
      <c r="CTD371" s="5"/>
      <c r="CTE371" s="5"/>
      <c r="CTF371" s="5"/>
      <c r="CTG371" s="5"/>
      <c r="CTH371" s="5"/>
      <c r="CTI371" s="5"/>
      <c r="CTJ371" s="5"/>
      <c r="CTK371" s="5"/>
      <c r="CTL371" s="5"/>
      <c r="CTM371" s="5"/>
      <c r="CTN371" s="5"/>
      <c r="CTO371" s="5"/>
      <c r="CTP371" s="5"/>
      <c r="CTQ371" s="5"/>
      <c r="CTR371" s="5"/>
      <c r="CTS371" s="5"/>
      <c r="CTT371" s="5"/>
      <c r="CTU371" s="5"/>
      <c r="CTV371" s="5"/>
      <c r="CTW371" s="5"/>
      <c r="CTX371" s="5"/>
      <c r="CTY371" s="5"/>
      <c r="CTZ371" s="5"/>
      <c r="CUA371" s="5"/>
      <c r="CUB371" s="5"/>
      <c r="CUC371" s="5"/>
      <c r="CUD371" s="5"/>
      <c r="CUE371" s="5"/>
      <c r="CUF371" s="5"/>
      <c r="CUG371" s="5"/>
      <c r="CUH371" s="5"/>
      <c r="CUI371" s="5"/>
      <c r="CUJ371" s="5"/>
      <c r="CUK371" s="5"/>
      <c r="CUL371" s="5"/>
      <c r="CUM371" s="5"/>
      <c r="CUN371" s="5"/>
      <c r="CUO371" s="5"/>
      <c r="CUP371" s="5"/>
      <c r="CUQ371" s="5"/>
      <c r="CUR371" s="5"/>
      <c r="CUS371" s="5"/>
      <c r="CUT371" s="5"/>
      <c r="CUU371" s="5"/>
      <c r="CUV371" s="5"/>
      <c r="CUW371" s="5"/>
      <c r="CUX371" s="5"/>
      <c r="CUY371" s="5"/>
      <c r="CUZ371" s="5"/>
      <c r="CVA371" s="5"/>
      <c r="CVB371" s="5"/>
      <c r="CVC371" s="5"/>
      <c r="CVD371" s="5"/>
      <c r="CVE371" s="5"/>
      <c r="CVF371" s="5"/>
      <c r="CVG371" s="5"/>
      <c r="CVH371" s="5"/>
      <c r="CVI371" s="5"/>
      <c r="CVJ371" s="5"/>
      <c r="CVK371" s="5"/>
      <c r="CVL371" s="5"/>
      <c r="CVM371" s="5"/>
      <c r="CVN371" s="5"/>
      <c r="CVO371" s="5"/>
      <c r="CVP371" s="5"/>
      <c r="CVQ371" s="5"/>
      <c r="CVR371" s="5"/>
      <c r="CVS371" s="5"/>
      <c r="CVT371" s="5"/>
      <c r="CVU371" s="5"/>
      <c r="CVV371" s="5"/>
      <c r="CVW371" s="5"/>
      <c r="CVX371" s="5"/>
      <c r="CVY371" s="5"/>
      <c r="CVZ371" s="5"/>
      <c r="CWA371" s="5"/>
      <c r="CWB371" s="5"/>
      <c r="CWC371" s="5"/>
      <c r="CWD371" s="5"/>
      <c r="CWE371" s="5"/>
      <c r="CWF371" s="5"/>
      <c r="CWG371" s="5"/>
      <c r="CWH371" s="5"/>
      <c r="CWI371" s="5"/>
      <c r="CWJ371" s="5"/>
      <c r="CWK371" s="5"/>
      <c r="CWL371" s="5"/>
      <c r="CWM371" s="5"/>
      <c r="CWN371" s="5"/>
      <c r="CWO371" s="5"/>
      <c r="CWP371" s="5"/>
      <c r="CWQ371" s="5"/>
      <c r="CWR371" s="5"/>
      <c r="CWS371" s="5"/>
      <c r="CWT371" s="5"/>
      <c r="CWU371" s="5"/>
      <c r="CWV371" s="5"/>
      <c r="CWW371" s="5"/>
      <c r="CWX371" s="5"/>
      <c r="CWY371" s="5"/>
      <c r="CWZ371" s="5"/>
      <c r="CXA371" s="5"/>
      <c r="CXB371" s="5"/>
      <c r="CXC371" s="5"/>
      <c r="CXD371" s="5"/>
      <c r="CXE371" s="5"/>
      <c r="CXF371" s="5"/>
      <c r="CXG371" s="5"/>
      <c r="CXH371" s="5"/>
      <c r="CXI371" s="5"/>
      <c r="CXJ371" s="5"/>
      <c r="CXK371" s="5"/>
      <c r="CXL371" s="5"/>
      <c r="CXM371" s="5"/>
      <c r="CXN371" s="5"/>
      <c r="CXO371" s="5"/>
      <c r="CXP371" s="5"/>
      <c r="CXQ371" s="5"/>
      <c r="CXR371" s="5"/>
      <c r="CXS371" s="5"/>
      <c r="CXT371" s="5"/>
      <c r="CXU371" s="5"/>
      <c r="CXV371" s="5"/>
      <c r="CXW371" s="5"/>
      <c r="CXX371" s="5"/>
      <c r="CXY371" s="5"/>
      <c r="CXZ371" s="5"/>
      <c r="CYA371" s="5"/>
      <c r="CYB371" s="5"/>
      <c r="CYC371" s="5"/>
      <c r="CYD371" s="5"/>
      <c r="CYE371" s="5"/>
      <c r="CYF371" s="5"/>
      <c r="CYG371" s="5"/>
      <c r="CYH371" s="5"/>
      <c r="CYI371" s="5"/>
      <c r="CYJ371" s="5"/>
      <c r="CYK371" s="5"/>
      <c r="CYL371" s="5"/>
      <c r="CYM371" s="5"/>
      <c r="CYN371" s="5"/>
      <c r="CYO371" s="5"/>
      <c r="CYP371" s="5"/>
      <c r="CYQ371" s="5"/>
      <c r="CYR371" s="5"/>
      <c r="CYS371" s="5"/>
      <c r="CYT371" s="5"/>
      <c r="CYU371" s="5"/>
      <c r="CYV371" s="5"/>
      <c r="CYW371" s="5"/>
      <c r="CYX371" s="5"/>
      <c r="CYY371" s="5"/>
      <c r="CYZ371" s="5"/>
      <c r="CZA371" s="5"/>
      <c r="CZB371" s="5"/>
      <c r="CZC371" s="5"/>
      <c r="CZD371" s="5"/>
      <c r="CZE371" s="5"/>
      <c r="CZF371" s="5"/>
      <c r="CZG371" s="5"/>
      <c r="CZH371" s="5"/>
      <c r="CZI371" s="5"/>
      <c r="CZJ371" s="5"/>
      <c r="CZK371" s="5"/>
      <c r="CZL371" s="5"/>
      <c r="CZM371" s="5"/>
      <c r="CZN371" s="5"/>
      <c r="CZO371" s="5"/>
      <c r="CZP371" s="5"/>
      <c r="CZQ371" s="5"/>
      <c r="CZR371" s="5"/>
      <c r="CZS371" s="5"/>
      <c r="CZT371" s="5"/>
      <c r="CZU371" s="5"/>
      <c r="CZV371" s="5"/>
      <c r="CZW371" s="5"/>
      <c r="CZX371" s="5"/>
      <c r="CZY371" s="5"/>
      <c r="CZZ371" s="5"/>
      <c r="DAA371" s="5"/>
      <c r="DAB371" s="5"/>
      <c r="DAC371" s="5"/>
      <c r="DAD371" s="5"/>
      <c r="DAE371" s="5"/>
      <c r="DAF371" s="5"/>
      <c r="DAG371" s="5"/>
      <c r="DAH371" s="5"/>
      <c r="DAI371" s="5"/>
      <c r="DAJ371" s="5"/>
      <c r="DAK371" s="5"/>
      <c r="DAL371" s="5"/>
      <c r="DAM371" s="5"/>
      <c r="DAN371" s="5"/>
      <c r="DAO371" s="5"/>
      <c r="DAP371" s="5"/>
      <c r="DAQ371" s="5"/>
      <c r="DAR371" s="5"/>
      <c r="DAS371" s="5"/>
      <c r="DAT371" s="5"/>
      <c r="DAU371" s="5"/>
      <c r="DAV371" s="5"/>
      <c r="DAW371" s="5"/>
      <c r="DAX371" s="5"/>
      <c r="DAY371" s="5"/>
      <c r="DAZ371" s="5"/>
      <c r="DBA371" s="5"/>
      <c r="DBB371" s="5"/>
      <c r="DBC371" s="5"/>
      <c r="DBD371" s="5"/>
      <c r="DBE371" s="5"/>
      <c r="DBF371" s="5"/>
      <c r="DBG371" s="5"/>
      <c r="DBH371" s="5"/>
      <c r="DBI371" s="5"/>
      <c r="DBJ371" s="5"/>
      <c r="DBK371" s="5"/>
      <c r="DBL371" s="5"/>
      <c r="DBM371" s="5"/>
      <c r="DBN371" s="5"/>
      <c r="DBO371" s="5"/>
      <c r="DBP371" s="5"/>
      <c r="DBQ371" s="5"/>
      <c r="DBR371" s="5"/>
      <c r="DBS371" s="5"/>
      <c r="DBT371" s="5"/>
      <c r="DBU371" s="5"/>
      <c r="DBV371" s="5"/>
      <c r="DBW371" s="5"/>
      <c r="DBX371" s="5"/>
      <c r="DBY371" s="5"/>
      <c r="DBZ371" s="5"/>
      <c r="DCA371" s="5"/>
      <c r="DCB371" s="5"/>
      <c r="DCC371" s="5"/>
      <c r="DCD371" s="5"/>
      <c r="DCE371" s="5"/>
      <c r="DCF371" s="5"/>
      <c r="DCG371" s="5"/>
      <c r="DCH371" s="5"/>
      <c r="DCI371" s="5"/>
      <c r="DCJ371" s="5"/>
      <c r="DCK371" s="5"/>
      <c r="DCL371" s="5"/>
      <c r="DCM371" s="5"/>
      <c r="DCN371" s="5"/>
      <c r="DCO371" s="5"/>
      <c r="DCP371" s="5"/>
      <c r="DCQ371" s="5"/>
      <c r="DCR371" s="5"/>
      <c r="DCS371" s="5"/>
      <c r="DCT371" s="5"/>
      <c r="DCU371" s="5"/>
      <c r="DCV371" s="5"/>
      <c r="DCW371" s="5"/>
      <c r="DCX371" s="5"/>
      <c r="DCY371" s="5"/>
      <c r="DCZ371" s="5"/>
      <c r="DDA371" s="5"/>
      <c r="DDB371" s="5"/>
      <c r="DDC371" s="5"/>
      <c r="DDD371" s="5"/>
      <c r="DDE371" s="5"/>
      <c r="DDF371" s="5"/>
      <c r="DDG371" s="5"/>
      <c r="DDH371" s="5"/>
      <c r="DDI371" s="5"/>
      <c r="DDJ371" s="5"/>
      <c r="DDK371" s="5"/>
      <c r="DDL371" s="5"/>
      <c r="DDM371" s="5"/>
      <c r="DDN371" s="5"/>
      <c r="DDO371" s="5"/>
      <c r="DDP371" s="5"/>
      <c r="DDQ371" s="5"/>
      <c r="DDR371" s="5"/>
      <c r="DDS371" s="5"/>
      <c r="DDT371" s="5"/>
      <c r="DDU371" s="5"/>
      <c r="DDV371" s="5"/>
      <c r="DDW371" s="5"/>
      <c r="DDX371" s="5"/>
      <c r="DDY371" s="5"/>
      <c r="DDZ371" s="5"/>
      <c r="DEA371" s="5"/>
      <c r="DEB371" s="5"/>
      <c r="DEC371" s="5"/>
      <c r="DED371" s="5"/>
      <c r="DEE371" s="5"/>
      <c r="DEF371" s="5"/>
      <c r="DEG371" s="5"/>
      <c r="DEH371" s="5"/>
      <c r="DEI371" s="5"/>
      <c r="DEJ371" s="5"/>
      <c r="DEK371" s="5"/>
      <c r="DEL371" s="5"/>
      <c r="DEM371" s="5"/>
      <c r="DEN371" s="5"/>
      <c r="DEO371" s="5"/>
      <c r="DEP371" s="5"/>
      <c r="DEQ371" s="5"/>
      <c r="DER371" s="5"/>
      <c r="DES371" s="5"/>
      <c r="DET371" s="5"/>
      <c r="DEU371" s="5"/>
      <c r="DEV371" s="5"/>
      <c r="DEW371" s="5"/>
      <c r="DEX371" s="5"/>
      <c r="DEY371" s="5"/>
      <c r="DEZ371" s="5"/>
      <c r="DFA371" s="5"/>
      <c r="DFB371" s="5"/>
      <c r="DFC371" s="5"/>
      <c r="DFD371" s="5"/>
      <c r="DFE371" s="5"/>
      <c r="DFF371" s="5"/>
      <c r="DFG371" s="5"/>
      <c r="DFH371" s="5"/>
      <c r="DFI371" s="5"/>
      <c r="DFJ371" s="5"/>
      <c r="DFK371" s="5"/>
      <c r="DFL371" s="5"/>
      <c r="DFM371" s="5"/>
      <c r="DFN371" s="5"/>
      <c r="DFO371" s="5"/>
      <c r="DFP371" s="5"/>
      <c r="DFQ371" s="5"/>
      <c r="DFR371" s="5"/>
      <c r="DFS371" s="5"/>
      <c r="DFT371" s="5"/>
      <c r="DFU371" s="5"/>
      <c r="DFV371" s="5"/>
      <c r="DFW371" s="5"/>
      <c r="DFX371" s="5"/>
      <c r="DFY371" s="5"/>
      <c r="DFZ371" s="5"/>
      <c r="DGA371" s="5"/>
      <c r="DGB371" s="5"/>
      <c r="DGC371" s="5"/>
      <c r="DGD371" s="5"/>
      <c r="DGE371" s="5"/>
      <c r="DGF371" s="5"/>
      <c r="DGG371" s="5"/>
      <c r="DGH371" s="5"/>
      <c r="DGI371" s="5"/>
      <c r="DGJ371" s="5"/>
      <c r="DGK371" s="5"/>
      <c r="DGL371" s="5"/>
      <c r="DGM371" s="5"/>
      <c r="DGN371" s="5"/>
      <c r="DGO371" s="5"/>
      <c r="DGP371" s="5"/>
      <c r="DGQ371" s="5"/>
      <c r="DGR371" s="5"/>
      <c r="DGS371" s="5"/>
      <c r="DGT371" s="5"/>
      <c r="DGU371" s="5"/>
      <c r="DGV371" s="5"/>
      <c r="DGW371" s="5"/>
      <c r="DGX371" s="5"/>
      <c r="DGY371" s="5"/>
      <c r="DGZ371" s="5"/>
      <c r="DHA371" s="5"/>
      <c r="DHB371" s="5"/>
      <c r="DHC371" s="5"/>
      <c r="DHD371" s="5"/>
      <c r="DHE371" s="5"/>
      <c r="DHF371" s="5"/>
      <c r="DHG371" s="5"/>
      <c r="DHH371" s="5"/>
      <c r="DHI371" s="5"/>
      <c r="DHJ371" s="5"/>
      <c r="DHK371" s="5"/>
      <c r="DHL371" s="5"/>
      <c r="DHM371" s="5"/>
      <c r="DHN371" s="5"/>
      <c r="DHO371" s="5"/>
      <c r="DHP371" s="5"/>
      <c r="DHQ371" s="5"/>
      <c r="DHR371" s="5"/>
      <c r="DHS371" s="5"/>
      <c r="DHT371" s="5"/>
      <c r="DHU371" s="5"/>
      <c r="DHV371" s="5"/>
      <c r="DHW371" s="5"/>
      <c r="DHX371" s="5"/>
      <c r="DHY371" s="5"/>
      <c r="DHZ371" s="5"/>
      <c r="DIA371" s="5"/>
      <c r="DIB371" s="5"/>
      <c r="DIC371" s="5"/>
      <c r="DID371" s="5"/>
      <c r="DIE371" s="5"/>
      <c r="DIF371" s="5"/>
      <c r="DIG371" s="5"/>
      <c r="DIH371" s="5"/>
      <c r="DII371" s="5"/>
      <c r="DIJ371" s="5"/>
      <c r="DIK371" s="5"/>
      <c r="DIL371" s="5"/>
      <c r="DIM371" s="5"/>
      <c r="DIN371" s="5"/>
      <c r="DIO371" s="5"/>
      <c r="DIP371" s="5"/>
      <c r="DIQ371" s="5"/>
      <c r="DIR371" s="5"/>
      <c r="DIS371" s="5"/>
      <c r="DIT371" s="5"/>
      <c r="DIU371" s="5"/>
      <c r="DIV371" s="5"/>
      <c r="DIW371" s="5"/>
      <c r="DIX371" s="5"/>
      <c r="DIY371" s="5"/>
      <c r="DIZ371" s="5"/>
      <c r="DJA371" s="5"/>
      <c r="DJB371" s="5"/>
      <c r="DJC371" s="5"/>
      <c r="DJD371" s="5"/>
      <c r="DJE371" s="5"/>
      <c r="DJF371" s="5"/>
      <c r="DJG371" s="5"/>
      <c r="DJH371" s="5"/>
      <c r="DJI371" s="5"/>
      <c r="DJJ371" s="5"/>
      <c r="DJK371" s="5"/>
      <c r="DJL371" s="5"/>
      <c r="DJM371" s="5"/>
      <c r="DJN371" s="5"/>
      <c r="DJO371" s="5"/>
      <c r="DJP371" s="5"/>
      <c r="DJQ371" s="5"/>
      <c r="DJR371" s="5"/>
      <c r="DJS371" s="5"/>
      <c r="DJT371" s="5"/>
      <c r="DJU371" s="5"/>
      <c r="DJV371" s="5"/>
      <c r="DJW371" s="5"/>
      <c r="DJX371" s="5"/>
      <c r="DJY371" s="5"/>
      <c r="DJZ371" s="5"/>
      <c r="DKA371" s="5"/>
      <c r="DKB371" s="5"/>
      <c r="DKC371" s="5"/>
      <c r="DKD371" s="5"/>
      <c r="DKE371" s="5"/>
      <c r="DKF371" s="5"/>
      <c r="DKG371" s="5"/>
      <c r="DKH371" s="5"/>
      <c r="DKI371" s="5"/>
      <c r="DKJ371" s="5"/>
      <c r="DKK371" s="5"/>
      <c r="DKL371" s="5"/>
      <c r="DKM371" s="5"/>
      <c r="DKN371" s="5"/>
      <c r="DKO371" s="5"/>
      <c r="DKP371" s="5"/>
      <c r="DKQ371" s="5"/>
      <c r="DKR371" s="5"/>
      <c r="DKS371" s="5"/>
      <c r="DKT371" s="5"/>
      <c r="DKU371" s="5"/>
      <c r="DKV371" s="5"/>
      <c r="DKW371" s="5"/>
      <c r="DKX371" s="5"/>
      <c r="DKY371" s="5"/>
      <c r="DKZ371" s="5"/>
      <c r="DLA371" s="5"/>
      <c r="DLB371" s="5"/>
      <c r="DLC371" s="5"/>
      <c r="DLD371" s="5"/>
      <c r="DLE371" s="5"/>
      <c r="DLF371" s="5"/>
      <c r="DLG371" s="5"/>
      <c r="DLH371" s="5"/>
      <c r="DLI371" s="5"/>
      <c r="DLJ371" s="5"/>
      <c r="DLK371" s="5"/>
      <c r="DLL371" s="5"/>
      <c r="DLM371" s="5"/>
      <c r="DLN371" s="5"/>
      <c r="DLO371" s="5"/>
      <c r="DLP371" s="5"/>
      <c r="DLQ371" s="5"/>
      <c r="DLR371" s="5"/>
      <c r="DLS371" s="5"/>
      <c r="DLT371" s="5"/>
      <c r="DLU371" s="5"/>
      <c r="DLV371" s="5"/>
      <c r="DLW371" s="5"/>
      <c r="DLX371" s="5"/>
      <c r="DLY371" s="5"/>
      <c r="DLZ371" s="5"/>
      <c r="DMA371" s="5"/>
      <c r="DMB371" s="5"/>
      <c r="DMC371" s="5"/>
      <c r="DMD371" s="5"/>
      <c r="DME371" s="5"/>
      <c r="DMF371" s="5"/>
      <c r="DMG371" s="5"/>
      <c r="DMH371" s="5"/>
      <c r="DMI371" s="5"/>
      <c r="DMJ371" s="5"/>
      <c r="DMK371" s="5"/>
      <c r="DML371" s="5"/>
      <c r="DMM371" s="5"/>
      <c r="DMN371" s="5"/>
      <c r="DMO371" s="5"/>
      <c r="DMP371" s="5"/>
      <c r="DMQ371" s="5"/>
      <c r="DMR371" s="5"/>
      <c r="DMS371" s="5"/>
      <c r="DMT371" s="5"/>
      <c r="DMU371" s="5"/>
      <c r="DMV371" s="5"/>
      <c r="DMW371" s="5"/>
      <c r="DMX371" s="5"/>
      <c r="DMY371" s="5"/>
      <c r="DMZ371" s="5"/>
      <c r="DNA371" s="5"/>
      <c r="DNB371" s="5"/>
      <c r="DNC371" s="5"/>
      <c r="DND371" s="5"/>
      <c r="DNE371" s="5"/>
      <c r="DNF371" s="5"/>
      <c r="DNG371" s="5"/>
      <c r="DNH371" s="5"/>
      <c r="DNI371" s="5"/>
      <c r="DNJ371" s="5"/>
      <c r="DNK371" s="5"/>
      <c r="DNL371" s="5"/>
      <c r="DNM371" s="5"/>
      <c r="DNN371" s="5"/>
      <c r="DNO371" s="5"/>
      <c r="DNP371" s="5"/>
      <c r="DNQ371" s="5"/>
      <c r="DNR371" s="5"/>
      <c r="DNS371" s="5"/>
      <c r="DNT371" s="5"/>
      <c r="DNU371" s="5"/>
      <c r="DNV371" s="5"/>
      <c r="DNW371" s="5"/>
      <c r="DNX371" s="5"/>
      <c r="DNY371" s="5"/>
      <c r="DNZ371" s="5"/>
      <c r="DOA371" s="5"/>
      <c r="DOB371" s="5"/>
      <c r="DOC371" s="5"/>
      <c r="DOD371" s="5"/>
      <c r="DOE371" s="5"/>
      <c r="DOF371" s="5"/>
      <c r="DOG371" s="5"/>
      <c r="DOH371" s="5"/>
      <c r="DOI371" s="5"/>
      <c r="DOJ371" s="5"/>
      <c r="DOK371" s="5"/>
      <c r="DOL371" s="5"/>
      <c r="DOM371" s="5"/>
      <c r="DON371" s="5"/>
      <c r="DOO371" s="5"/>
      <c r="DOP371" s="5"/>
      <c r="DOQ371" s="5"/>
      <c r="DOR371" s="5"/>
      <c r="DOS371" s="5"/>
      <c r="DOT371" s="5"/>
      <c r="DOU371" s="5"/>
      <c r="DOV371" s="5"/>
      <c r="DOW371" s="5"/>
      <c r="DOX371" s="5"/>
      <c r="DOY371" s="5"/>
      <c r="DOZ371" s="5"/>
      <c r="DPA371" s="5"/>
      <c r="DPB371" s="5"/>
      <c r="DPC371" s="5"/>
      <c r="DPD371" s="5"/>
      <c r="DPE371" s="5"/>
      <c r="DPF371" s="5"/>
      <c r="DPG371" s="5"/>
      <c r="DPH371" s="5"/>
      <c r="DPI371" s="5"/>
      <c r="DPJ371" s="5"/>
      <c r="DPK371" s="5"/>
      <c r="DPL371" s="5"/>
      <c r="DPM371" s="5"/>
      <c r="DPN371" s="5"/>
      <c r="DPO371" s="5"/>
      <c r="DPP371" s="5"/>
      <c r="DPQ371" s="5"/>
      <c r="DPR371" s="5"/>
      <c r="DPS371" s="5"/>
      <c r="DPT371" s="5"/>
      <c r="DPU371" s="5"/>
      <c r="DPV371" s="5"/>
      <c r="DPW371" s="5"/>
      <c r="DPX371" s="5"/>
      <c r="DPY371" s="5"/>
      <c r="DPZ371" s="5"/>
      <c r="DQA371" s="5"/>
      <c r="DQB371" s="5"/>
      <c r="DQC371" s="5"/>
      <c r="DQD371" s="5"/>
      <c r="DQE371" s="5"/>
      <c r="DQF371" s="5"/>
      <c r="DQG371" s="5"/>
      <c r="DQH371" s="5"/>
      <c r="DQI371" s="5"/>
      <c r="DQJ371" s="5"/>
      <c r="DQK371" s="5"/>
      <c r="DQL371" s="5"/>
      <c r="DQM371" s="5"/>
      <c r="DQN371" s="5"/>
      <c r="DQO371" s="5"/>
      <c r="DQP371" s="5"/>
      <c r="DQQ371" s="5"/>
      <c r="DQR371" s="5"/>
      <c r="DQS371" s="5"/>
      <c r="DQT371" s="5"/>
      <c r="DQU371" s="5"/>
      <c r="DQV371" s="5"/>
      <c r="DQW371" s="5"/>
      <c r="DQX371" s="5"/>
      <c r="DQY371" s="5"/>
      <c r="DQZ371" s="5"/>
      <c r="DRA371" s="5"/>
      <c r="DRB371" s="5"/>
      <c r="DRC371" s="5"/>
      <c r="DRD371" s="5"/>
      <c r="DRE371" s="5"/>
      <c r="DRF371" s="5"/>
      <c r="DRG371" s="5"/>
      <c r="DRH371" s="5"/>
      <c r="DRI371" s="5"/>
      <c r="DRJ371" s="5"/>
      <c r="DRK371" s="5"/>
      <c r="DRL371" s="5"/>
      <c r="DRM371" s="5"/>
      <c r="DRN371" s="5"/>
      <c r="DRO371" s="5"/>
      <c r="DRP371" s="5"/>
      <c r="DRQ371" s="5"/>
      <c r="DRR371" s="5"/>
      <c r="DRS371" s="5"/>
      <c r="DRT371" s="5"/>
      <c r="DRU371" s="5"/>
      <c r="DRV371" s="5"/>
      <c r="DRW371" s="5"/>
      <c r="DRX371" s="5"/>
      <c r="DRY371" s="5"/>
      <c r="DRZ371" s="5"/>
      <c r="DSA371" s="5"/>
      <c r="DSB371" s="5"/>
      <c r="DSC371" s="5"/>
      <c r="DSD371" s="5"/>
      <c r="DSE371" s="5"/>
      <c r="DSF371" s="5"/>
      <c r="DSG371" s="5"/>
      <c r="DSH371" s="5"/>
      <c r="DSI371" s="5"/>
      <c r="DSJ371" s="5"/>
      <c r="DSK371" s="5"/>
      <c r="DSL371" s="5"/>
      <c r="DSM371" s="5"/>
      <c r="DSN371" s="5"/>
      <c r="DSO371" s="5"/>
      <c r="DSP371" s="5"/>
      <c r="DSQ371" s="5"/>
      <c r="DSR371" s="5"/>
      <c r="DSS371" s="5"/>
      <c r="DST371" s="5"/>
      <c r="DSU371" s="5"/>
      <c r="DSV371" s="5"/>
      <c r="DSW371" s="5"/>
      <c r="DSX371" s="5"/>
      <c r="DSY371" s="5"/>
      <c r="DSZ371" s="5"/>
      <c r="DTA371" s="5"/>
      <c r="DTB371" s="5"/>
      <c r="DTC371" s="5"/>
      <c r="DTD371" s="5"/>
      <c r="DTE371" s="5"/>
      <c r="DTF371" s="5"/>
      <c r="DTG371" s="5"/>
      <c r="DTH371" s="5"/>
      <c r="DTI371" s="5"/>
      <c r="DTJ371" s="5"/>
      <c r="DTK371" s="5"/>
      <c r="DTL371" s="5"/>
      <c r="DTM371" s="5"/>
      <c r="DTN371" s="5"/>
      <c r="DTO371" s="5"/>
      <c r="DTP371" s="5"/>
      <c r="DTQ371" s="5"/>
      <c r="DTR371" s="5"/>
      <c r="DTS371" s="5"/>
      <c r="DTT371" s="5"/>
      <c r="DTU371" s="5"/>
      <c r="DTV371" s="5"/>
      <c r="DTW371" s="5"/>
      <c r="DTX371" s="5"/>
      <c r="DTY371" s="5"/>
      <c r="DTZ371" s="5"/>
      <c r="DUA371" s="5"/>
      <c r="DUB371" s="5"/>
      <c r="DUC371" s="5"/>
      <c r="DUD371" s="5"/>
      <c r="DUE371" s="5"/>
      <c r="DUF371" s="5"/>
      <c r="DUG371" s="5"/>
      <c r="DUH371" s="5"/>
      <c r="DUI371" s="5"/>
      <c r="DUJ371" s="5"/>
      <c r="DUK371" s="5"/>
      <c r="DUL371" s="5"/>
      <c r="DUM371" s="5"/>
      <c r="DUN371" s="5"/>
      <c r="DUO371" s="5"/>
      <c r="DUP371" s="5"/>
      <c r="DUQ371" s="5"/>
      <c r="DUR371" s="5"/>
      <c r="DUS371" s="5"/>
      <c r="DUT371" s="5"/>
      <c r="DUU371" s="5"/>
      <c r="DUV371" s="5"/>
      <c r="DUW371" s="5"/>
      <c r="DUX371" s="5"/>
      <c r="DUY371" s="5"/>
      <c r="DUZ371" s="5"/>
      <c r="DVA371" s="5"/>
      <c r="DVB371" s="5"/>
      <c r="DVC371" s="5"/>
      <c r="DVD371" s="5"/>
      <c r="DVE371" s="5"/>
      <c r="DVF371" s="5"/>
      <c r="DVG371" s="5"/>
      <c r="DVH371" s="5"/>
      <c r="DVI371" s="5"/>
      <c r="DVJ371" s="5"/>
      <c r="DVK371" s="5"/>
      <c r="DVL371" s="5"/>
      <c r="DVM371" s="5"/>
      <c r="DVN371" s="5"/>
      <c r="DVO371" s="5"/>
      <c r="DVP371" s="5"/>
      <c r="DVQ371" s="5"/>
      <c r="DVR371" s="5"/>
      <c r="DVS371" s="5"/>
      <c r="DVT371" s="5"/>
      <c r="DVU371" s="5"/>
      <c r="DVV371" s="5"/>
      <c r="DVW371" s="5"/>
      <c r="DVX371" s="5"/>
      <c r="DVY371" s="5"/>
      <c r="DVZ371" s="5"/>
      <c r="DWA371" s="5"/>
      <c r="DWB371" s="5"/>
      <c r="DWC371" s="5"/>
      <c r="DWD371" s="5"/>
      <c r="DWE371" s="5"/>
      <c r="DWF371" s="5"/>
      <c r="DWG371" s="5"/>
      <c r="DWH371" s="5"/>
      <c r="DWI371" s="5"/>
      <c r="DWJ371" s="5"/>
      <c r="DWK371" s="5"/>
      <c r="DWL371" s="5"/>
      <c r="DWM371" s="5"/>
      <c r="DWN371" s="5"/>
      <c r="DWO371" s="5"/>
      <c r="DWP371" s="5"/>
      <c r="DWQ371" s="5"/>
      <c r="DWR371" s="5"/>
      <c r="DWS371" s="5"/>
      <c r="DWT371" s="5"/>
      <c r="DWU371" s="5"/>
      <c r="DWV371" s="5"/>
      <c r="DWW371" s="5"/>
      <c r="DWX371" s="5"/>
      <c r="DWY371" s="5"/>
      <c r="DWZ371" s="5"/>
      <c r="DXA371" s="5"/>
      <c r="DXB371" s="5"/>
      <c r="DXC371" s="5"/>
      <c r="DXD371" s="5"/>
      <c r="DXE371" s="5"/>
      <c r="DXF371" s="5"/>
      <c r="DXG371" s="5"/>
      <c r="DXH371" s="5"/>
      <c r="DXI371" s="5"/>
      <c r="DXJ371" s="5"/>
      <c r="DXK371" s="5"/>
      <c r="DXL371" s="5"/>
      <c r="DXM371" s="5"/>
      <c r="DXN371" s="5"/>
      <c r="DXO371" s="5"/>
      <c r="DXP371" s="5"/>
      <c r="DXQ371" s="5"/>
      <c r="DXR371" s="5"/>
      <c r="DXS371" s="5"/>
      <c r="DXT371" s="5"/>
      <c r="DXU371" s="5"/>
      <c r="DXV371" s="5"/>
      <c r="DXW371" s="5"/>
      <c r="DXX371" s="5"/>
      <c r="DXY371" s="5"/>
      <c r="DXZ371" s="5"/>
      <c r="DYA371" s="5"/>
      <c r="DYB371" s="5"/>
      <c r="DYC371" s="5"/>
      <c r="DYD371" s="5"/>
      <c r="DYE371" s="5"/>
      <c r="DYF371" s="5"/>
      <c r="DYG371" s="5"/>
      <c r="DYH371" s="5"/>
      <c r="DYI371" s="5"/>
      <c r="DYJ371" s="5"/>
      <c r="DYK371" s="5"/>
      <c r="DYL371" s="5"/>
      <c r="DYM371" s="5"/>
      <c r="DYN371" s="5"/>
      <c r="DYO371" s="5"/>
      <c r="DYP371" s="5"/>
      <c r="DYQ371" s="5"/>
      <c r="DYR371" s="5"/>
      <c r="DYS371" s="5"/>
      <c r="DYT371" s="5"/>
      <c r="DYU371" s="5"/>
      <c r="DYV371" s="5"/>
      <c r="DYW371" s="5"/>
      <c r="DYX371" s="5"/>
      <c r="DYY371" s="5"/>
      <c r="DYZ371" s="5"/>
      <c r="DZA371" s="5"/>
      <c r="DZB371" s="5"/>
      <c r="DZC371" s="5"/>
      <c r="DZD371" s="5"/>
      <c r="DZE371" s="5"/>
      <c r="DZF371" s="5"/>
      <c r="DZG371" s="5"/>
      <c r="DZH371" s="5"/>
      <c r="DZI371" s="5"/>
      <c r="DZJ371" s="5"/>
      <c r="DZK371" s="5"/>
      <c r="DZL371" s="5"/>
      <c r="DZM371" s="5"/>
      <c r="DZN371" s="5"/>
      <c r="DZO371" s="5"/>
      <c r="DZP371" s="5"/>
      <c r="DZQ371" s="5"/>
      <c r="DZR371" s="5"/>
      <c r="DZS371" s="5"/>
      <c r="DZT371" s="5"/>
      <c r="DZU371" s="5"/>
      <c r="DZV371" s="5"/>
      <c r="DZW371" s="5"/>
      <c r="DZX371" s="5"/>
      <c r="DZY371" s="5"/>
      <c r="DZZ371" s="5"/>
      <c r="EAA371" s="5"/>
      <c r="EAB371" s="5"/>
      <c r="EAC371" s="5"/>
      <c r="EAD371" s="5"/>
      <c r="EAE371" s="5"/>
      <c r="EAF371" s="5"/>
      <c r="EAG371" s="5"/>
      <c r="EAH371" s="5"/>
      <c r="EAI371" s="5"/>
      <c r="EAJ371" s="5"/>
      <c r="EAK371" s="5"/>
      <c r="EAL371" s="5"/>
      <c r="EAM371" s="5"/>
      <c r="EAN371" s="5"/>
      <c r="EAO371" s="5"/>
      <c r="EAP371" s="5"/>
      <c r="EAQ371" s="5"/>
      <c r="EAR371" s="5"/>
      <c r="EAS371" s="5"/>
      <c r="EAT371" s="5"/>
      <c r="EAU371" s="5"/>
      <c r="EAV371" s="5"/>
      <c r="EAW371" s="5"/>
      <c r="EAX371" s="5"/>
      <c r="EAY371" s="5"/>
      <c r="EAZ371" s="5"/>
      <c r="EBA371" s="5"/>
      <c r="EBB371" s="5"/>
      <c r="EBC371" s="5"/>
      <c r="EBD371" s="5"/>
      <c r="EBE371" s="5"/>
      <c r="EBF371" s="5"/>
      <c r="EBG371" s="5"/>
      <c r="EBH371" s="5"/>
      <c r="EBI371" s="5"/>
      <c r="EBJ371" s="5"/>
      <c r="EBK371" s="5"/>
      <c r="EBL371" s="5"/>
      <c r="EBM371" s="5"/>
      <c r="EBN371" s="5"/>
      <c r="EBO371" s="5"/>
      <c r="EBP371" s="5"/>
      <c r="EBQ371" s="5"/>
      <c r="EBR371" s="5"/>
      <c r="EBS371" s="5"/>
      <c r="EBT371" s="5"/>
      <c r="EBU371" s="5"/>
      <c r="EBV371" s="5"/>
      <c r="EBW371" s="5"/>
      <c r="EBX371" s="5"/>
      <c r="EBY371" s="5"/>
      <c r="EBZ371" s="5"/>
      <c r="ECA371" s="5"/>
      <c r="ECB371" s="5"/>
      <c r="ECC371" s="5"/>
      <c r="ECD371" s="5"/>
      <c r="ECE371" s="5"/>
      <c r="ECF371" s="5"/>
      <c r="ECG371" s="5"/>
      <c r="ECH371" s="5"/>
      <c r="ECI371" s="5"/>
      <c r="ECJ371" s="5"/>
      <c r="ECK371" s="5"/>
      <c r="ECL371" s="5"/>
      <c r="ECM371" s="5"/>
      <c r="ECN371" s="5"/>
      <c r="ECO371" s="5"/>
      <c r="ECP371" s="5"/>
      <c r="ECQ371" s="5"/>
      <c r="ECR371" s="5"/>
      <c r="ECS371" s="5"/>
      <c r="ECT371" s="5"/>
      <c r="ECU371" s="5"/>
      <c r="ECV371" s="5"/>
      <c r="ECW371" s="5"/>
      <c r="ECX371" s="5"/>
      <c r="ECY371" s="5"/>
      <c r="ECZ371" s="5"/>
      <c r="EDA371" s="5"/>
      <c r="EDB371" s="5"/>
      <c r="EDC371" s="5"/>
      <c r="EDD371" s="5"/>
      <c r="EDE371" s="5"/>
      <c r="EDF371" s="5"/>
      <c r="EDG371" s="5"/>
      <c r="EDH371" s="5"/>
      <c r="EDI371" s="5"/>
      <c r="EDJ371" s="5"/>
      <c r="EDK371" s="5"/>
      <c r="EDL371" s="5"/>
      <c r="EDM371" s="5"/>
      <c r="EDN371" s="5"/>
      <c r="EDO371" s="5"/>
      <c r="EDP371" s="5"/>
      <c r="EDQ371" s="5"/>
      <c r="EDR371" s="5"/>
      <c r="EDS371" s="5"/>
      <c r="EDT371" s="5"/>
      <c r="EDU371" s="5"/>
      <c r="EDV371" s="5"/>
      <c r="EDW371" s="5"/>
      <c r="EDX371" s="5"/>
      <c r="EDY371" s="5"/>
      <c r="EDZ371" s="5"/>
      <c r="EEA371" s="5"/>
      <c r="EEB371" s="5"/>
      <c r="EEC371" s="5"/>
      <c r="EED371" s="5"/>
      <c r="EEE371" s="5"/>
      <c r="EEF371" s="5"/>
      <c r="EEG371" s="5"/>
      <c r="EEH371" s="5"/>
      <c r="EEI371" s="5"/>
      <c r="EEJ371" s="5"/>
      <c r="EEK371" s="5"/>
      <c r="EEL371" s="5"/>
      <c r="EEM371" s="5"/>
      <c r="EEN371" s="5"/>
      <c r="EEO371" s="5"/>
      <c r="EEP371" s="5"/>
      <c r="EEQ371" s="5"/>
      <c r="EER371" s="5"/>
      <c r="EES371" s="5"/>
      <c r="EET371" s="5"/>
      <c r="EEU371" s="5"/>
      <c r="EEV371" s="5"/>
      <c r="EEW371" s="5"/>
      <c r="EEX371" s="5"/>
      <c r="EEY371" s="5"/>
      <c r="EEZ371" s="5"/>
      <c r="EFA371" s="5"/>
      <c r="EFB371" s="5"/>
      <c r="EFC371" s="5"/>
      <c r="EFD371" s="5"/>
      <c r="EFE371" s="5"/>
      <c r="EFF371" s="5"/>
      <c r="EFG371" s="5"/>
      <c r="EFH371" s="5"/>
      <c r="EFI371" s="5"/>
      <c r="EFJ371" s="5"/>
      <c r="EFK371" s="5"/>
      <c r="EFL371" s="5"/>
      <c r="EFM371" s="5"/>
      <c r="EFN371" s="5"/>
      <c r="EFO371" s="5"/>
      <c r="EFP371" s="5"/>
      <c r="EFQ371" s="5"/>
      <c r="EFR371" s="5"/>
      <c r="EFS371" s="5"/>
      <c r="EFT371" s="5"/>
      <c r="EFU371" s="5"/>
      <c r="EFV371" s="5"/>
      <c r="EFW371" s="5"/>
      <c r="EFX371" s="5"/>
      <c r="EFY371" s="5"/>
      <c r="EFZ371" s="5"/>
      <c r="EGA371" s="5"/>
      <c r="EGB371" s="5"/>
      <c r="EGC371" s="5"/>
      <c r="EGD371" s="5"/>
      <c r="EGE371" s="5"/>
      <c r="EGF371" s="5"/>
      <c r="EGG371" s="5"/>
      <c r="EGH371" s="5"/>
      <c r="EGI371" s="5"/>
      <c r="EGJ371" s="5"/>
      <c r="EGK371" s="5"/>
      <c r="EGL371" s="5"/>
      <c r="EGM371" s="5"/>
      <c r="EGN371" s="5"/>
      <c r="EGO371" s="5"/>
      <c r="EGP371" s="5"/>
      <c r="EGQ371" s="5"/>
      <c r="EGR371" s="5"/>
      <c r="EGS371" s="5"/>
      <c r="EGT371" s="5"/>
      <c r="EGU371" s="5"/>
      <c r="EGV371" s="5"/>
      <c r="EGW371" s="5"/>
      <c r="EGX371" s="5"/>
      <c r="EGY371" s="5"/>
      <c r="EGZ371" s="5"/>
      <c r="EHA371" s="5"/>
      <c r="EHB371" s="5"/>
      <c r="EHC371" s="5"/>
      <c r="EHD371" s="5"/>
      <c r="EHE371" s="5"/>
      <c r="EHF371" s="5"/>
      <c r="EHG371" s="5"/>
      <c r="EHH371" s="5"/>
      <c r="EHI371" s="5"/>
      <c r="EHJ371" s="5"/>
      <c r="EHK371" s="5"/>
      <c r="EHL371" s="5"/>
      <c r="EHM371" s="5"/>
      <c r="EHN371" s="5"/>
      <c r="EHO371" s="5"/>
      <c r="EHP371" s="5"/>
      <c r="EHQ371" s="5"/>
      <c r="EHR371" s="5"/>
      <c r="EHS371" s="5"/>
      <c r="EHT371" s="5"/>
      <c r="EHU371" s="5"/>
      <c r="EHV371" s="5"/>
      <c r="EHW371" s="5"/>
      <c r="EHX371" s="5"/>
      <c r="EHY371" s="5"/>
      <c r="EHZ371" s="5"/>
      <c r="EIA371" s="5"/>
      <c r="EIB371" s="5"/>
      <c r="EIC371" s="5"/>
      <c r="EID371" s="5"/>
      <c r="EIE371" s="5"/>
      <c r="EIF371" s="5"/>
      <c r="EIG371" s="5"/>
      <c r="EIH371" s="5"/>
      <c r="EII371" s="5"/>
      <c r="EIJ371" s="5"/>
      <c r="EIK371" s="5"/>
      <c r="EIL371" s="5"/>
      <c r="EIM371" s="5"/>
      <c r="EIN371" s="5"/>
      <c r="EIO371" s="5"/>
      <c r="EIP371" s="5"/>
      <c r="EIQ371" s="5"/>
      <c r="EIR371" s="5"/>
      <c r="EIS371" s="5"/>
      <c r="EIT371" s="5"/>
      <c r="EIU371" s="5"/>
      <c r="EIV371" s="5"/>
      <c r="EIW371" s="5"/>
      <c r="EIX371" s="5"/>
      <c r="EIY371" s="5"/>
      <c r="EIZ371" s="5"/>
      <c r="EJA371" s="5"/>
      <c r="EJB371" s="5"/>
      <c r="EJC371" s="5"/>
      <c r="EJD371" s="5"/>
      <c r="EJE371" s="5"/>
      <c r="EJF371" s="5"/>
      <c r="EJG371" s="5"/>
      <c r="EJH371" s="5"/>
      <c r="EJI371" s="5"/>
      <c r="EJJ371" s="5"/>
      <c r="EJK371" s="5"/>
      <c r="EJL371" s="5"/>
      <c r="EJM371" s="5"/>
      <c r="EJN371" s="5"/>
      <c r="EJO371" s="5"/>
      <c r="EJP371" s="5"/>
      <c r="EJQ371" s="5"/>
      <c r="EJR371" s="5"/>
      <c r="EJS371" s="5"/>
      <c r="EJT371" s="5"/>
      <c r="EJU371" s="5"/>
      <c r="EJV371" s="5"/>
      <c r="EJW371" s="5"/>
      <c r="EJX371" s="5"/>
      <c r="EJY371" s="5"/>
      <c r="EJZ371" s="5"/>
      <c r="EKA371" s="5"/>
      <c r="EKB371" s="5"/>
      <c r="EKC371" s="5"/>
      <c r="EKD371" s="5"/>
      <c r="EKE371" s="5"/>
      <c r="EKF371" s="5"/>
      <c r="EKG371" s="5"/>
      <c r="EKH371" s="5"/>
      <c r="EKI371" s="5"/>
      <c r="EKJ371" s="5"/>
      <c r="EKK371" s="5"/>
      <c r="EKL371" s="5"/>
      <c r="EKM371" s="5"/>
      <c r="EKN371" s="5"/>
      <c r="EKO371" s="5"/>
      <c r="EKP371" s="5"/>
      <c r="EKQ371" s="5"/>
      <c r="EKR371" s="5"/>
      <c r="EKS371" s="5"/>
      <c r="EKT371" s="5"/>
      <c r="EKU371" s="5"/>
      <c r="EKV371" s="5"/>
      <c r="EKW371" s="5"/>
      <c r="EKX371" s="5"/>
      <c r="EKY371" s="5"/>
      <c r="EKZ371" s="5"/>
      <c r="ELA371" s="5"/>
      <c r="ELB371" s="5"/>
      <c r="ELC371" s="5"/>
      <c r="ELD371" s="5"/>
      <c r="ELE371" s="5"/>
      <c r="ELF371" s="5"/>
      <c r="ELG371" s="5"/>
      <c r="ELH371" s="5"/>
      <c r="ELI371" s="5"/>
      <c r="ELJ371" s="5"/>
      <c r="ELK371" s="5"/>
      <c r="ELL371" s="5"/>
      <c r="ELM371" s="5"/>
      <c r="ELN371" s="5"/>
      <c r="ELO371" s="5"/>
      <c r="ELP371" s="5"/>
      <c r="ELQ371" s="5"/>
      <c r="ELR371" s="5"/>
      <c r="ELS371" s="5"/>
      <c r="ELT371" s="5"/>
      <c r="ELU371" s="5"/>
      <c r="ELV371" s="5"/>
      <c r="ELW371" s="5"/>
      <c r="ELX371" s="5"/>
      <c r="ELY371" s="5"/>
      <c r="ELZ371" s="5"/>
      <c r="EMA371" s="5"/>
      <c r="EMB371" s="5"/>
      <c r="EMC371" s="5"/>
      <c r="EMD371" s="5"/>
      <c r="EME371" s="5"/>
      <c r="EMF371" s="5"/>
      <c r="EMG371" s="5"/>
      <c r="EMH371" s="5"/>
      <c r="EMI371" s="5"/>
      <c r="EMJ371" s="5"/>
      <c r="EMK371" s="5"/>
      <c r="EML371" s="5"/>
      <c r="EMM371" s="5"/>
      <c r="EMN371" s="5"/>
      <c r="EMO371" s="5"/>
      <c r="EMP371" s="5"/>
      <c r="EMQ371" s="5"/>
      <c r="EMR371" s="5"/>
      <c r="EMS371" s="5"/>
      <c r="EMT371" s="5"/>
      <c r="EMU371" s="5"/>
      <c r="EMV371" s="5"/>
      <c r="EMW371" s="5"/>
      <c r="EMX371" s="5"/>
      <c r="EMY371" s="5"/>
      <c r="EMZ371" s="5"/>
      <c r="ENA371" s="5"/>
      <c r="ENB371" s="5"/>
      <c r="ENC371" s="5"/>
      <c r="END371" s="5"/>
      <c r="ENE371" s="5"/>
      <c r="ENF371" s="5"/>
      <c r="ENG371" s="5"/>
      <c r="ENH371" s="5"/>
      <c r="ENI371" s="5"/>
      <c r="ENJ371" s="5"/>
      <c r="ENK371" s="5"/>
      <c r="ENL371" s="5"/>
      <c r="ENM371" s="5"/>
      <c r="ENN371" s="5"/>
      <c r="ENO371" s="5"/>
      <c r="ENP371" s="5"/>
      <c r="ENQ371" s="5"/>
      <c r="ENR371" s="5"/>
      <c r="ENS371" s="5"/>
      <c r="ENT371" s="5"/>
      <c r="ENU371" s="5"/>
      <c r="ENV371" s="5"/>
      <c r="ENW371" s="5"/>
      <c r="ENX371" s="5"/>
      <c r="ENY371" s="5"/>
      <c r="ENZ371" s="5"/>
      <c r="EOA371" s="5"/>
      <c r="EOB371" s="5"/>
      <c r="EOC371" s="5"/>
      <c r="EOD371" s="5"/>
      <c r="EOE371" s="5"/>
      <c r="EOF371" s="5"/>
      <c r="EOG371" s="5"/>
      <c r="EOH371" s="5"/>
      <c r="EOI371" s="5"/>
      <c r="EOJ371" s="5"/>
      <c r="EOK371" s="5"/>
      <c r="EOL371" s="5"/>
      <c r="EOM371" s="5"/>
      <c r="EON371" s="5"/>
      <c r="EOO371" s="5"/>
      <c r="EOP371" s="5"/>
      <c r="EOQ371" s="5"/>
      <c r="EOR371" s="5"/>
      <c r="EOS371" s="5"/>
      <c r="EOT371" s="5"/>
      <c r="EOU371" s="5"/>
      <c r="EOV371" s="5"/>
      <c r="EOW371" s="5"/>
      <c r="EOX371" s="5"/>
      <c r="EOY371" s="5"/>
      <c r="EOZ371" s="5"/>
      <c r="EPA371" s="5"/>
      <c r="EPB371" s="5"/>
      <c r="EPC371" s="5"/>
      <c r="EPD371" s="5"/>
      <c r="EPE371" s="5"/>
      <c r="EPF371" s="5"/>
      <c r="EPG371" s="5"/>
      <c r="EPH371" s="5"/>
      <c r="EPI371" s="5"/>
      <c r="EPJ371" s="5"/>
      <c r="EPK371" s="5"/>
      <c r="EPL371" s="5"/>
      <c r="EPM371" s="5"/>
      <c r="EPN371" s="5"/>
      <c r="EPO371" s="5"/>
      <c r="EPP371" s="5"/>
      <c r="EPQ371" s="5"/>
      <c r="EPR371" s="5"/>
      <c r="EPS371" s="5"/>
      <c r="EPT371" s="5"/>
      <c r="EPU371" s="5"/>
      <c r="EPV371" s="5"/>
      <c r="EPW371" s="5"/>
      <c r="EPX371" s="5"/>
      <c r="EPY371" s="5"/>
      <c r="EPZ371" s="5"/>
      <c r="EQA371" s="5"/>
      <c r="EQB371" s="5"/>
      <c r="EQC371" s="5"/>
      <c r="EQD371" s="5"/>
      <c r="EQE371" s="5"/>
      <c r="EQF371" s="5"/>
      <c r="EQG371" s="5"/>
      <c r="EQH371" s="5"/>
      <c r="EQI371" s="5"/>
      <c r="EQJ371" s="5"/>
      <c r="EQK371" s="5"/>
      <c r="EQL371" s="5"/>
      <c r="EQM371" s="5"/>
      <c r="EQN371" s="5"/>
      <c r="EQO371" s="5"/>
      <c r="EQP371" s="5"/>
      <c r="EQQ371" s="5"/>
      <c r="EQR371" s="5"/>
      <c r="EQS371" s="5"/>
      <c r="EQT371" s="5"/>
      <c r="EQU371" s="5"/>
      <c r="EQV371" s="5"/>
      <c r="EQW371" s="5"/>
      <c r="EQX371" s="5"/>
      <c r="EQY371" s="5"/>
      <c r="EQZ371" s="5"/>
      <c r="ERA371" s="5"/>
      <c r="ERB371" s="5"/>
      <c r="ERC371" s="5"/>
      <c r="ERD371" s="5"/>
      <c r="ERE371" s="5"/>
      <c r="ERF371" s="5"/>
      <c r="ERG371" s="5"/>
      <c r="ERH371" s="5"/>
      <c r="ERI371" s="5"/>
      <c r="ERJ371" s="5"/>
      <c r="ERK371" s="5"/>
      <c r="ERL371" s="5"/>
      <c r="ERM371" s="5"/>
      <c r="ERN371" s="5"/>
      <c r="ERO371" s="5"/>
      <c r="ERP371" s="5"/>
      <c r="ERQ371" s="5"/>
      <c r="ERR371" s="5"/>
      <c r="ERS371" s="5"/>
      <c r="ERT371" s="5"/>
      <c r="ERU371" s="5"/>
      <c r="ERV371" s="5"/>
      <c r="ERW371" s="5"/>
      <c r="ERX371" s="5"/>
      <c r="ERY371" s="5"/>
      <c r="ERZ371" s="5"/>
      <c r="ESA371" s="5"/>
      <c r="ESB371" s="5"/>
      <c r="ESC371" s="5"/>
      <c r="ESD371" s="5"/>
      <c r="ESE371" s="5"/>
      <c r="ESF371" s="5"/>
      <c r="ESG371" s="5"/>
      <c r="ESH371" s="5"/>
      <c r="ESI371" s="5"/>
      <c r="ESJ371" s="5"/>
      <c r="ESK371" s="5"/>
      <c r="ESL371" s="5"/>
      <c r="ESM371" s="5"/>
      <c r="ESN371" s="5"/>
      <c r="ESO371" s="5"/>
      <c r="ESP371" s="5"/>
      <c r="ESQ371" s="5"/>
      <c r="ESR371" s="5"/>
      <c r="ESS371" s="5"/>
      <c r="EST371" s="5"/>
      <c r="ESU371" s="5"/>
      <c r="ESV371" s="5"/>
      <c r="ESW371" s="5"/>
      <c r="ESX371" s="5"/>
      <c r="ESY371" s="5"/>
      <c r="ESZ371" s="5"/>
      <c r="ETA371" s="5"/>
      <c r="ETB371" s="5"/>
      <c r="ETC371" s="5"/>
      <c r="ETD371" s="5"/>
      <c r="ETE371" s="5"/>
      <c r="ETF371" s="5"/>
      <c r="ETG371" s="5"/>
      <c r="ETH371" s="5"/>
      <c r="ETI371" s="5"/>
      <c r="ETJ371" s="5"/>
      <c r="ETK371" s="5"/>
      <c r="ETL371" s="5"/>
      <c r="ETM371" s="5"/>
      <c r="ETN371" s="5"/>
      <c r="ETO371" s="5"/>
      <c r="ETP371" s="5"/>
      <c r="ETQ371" s="5"/>
      <c r="ETR371" s="5"/>
      <c r="ETS371" s="5"/>
      <c r="ETT371" s="5"/>
      <c r="ETU371" s="5"/>
      <c r="ETV371" s="5"/>
      <c r="ETW371" s="5"/>
      <c r="ETX371" s="5"/>
      <c r="ETY371" s="5"/>
      <c r="ETZ371" s="5"/>
      <c r="EUA371" s="5"/>
      <c r="EUB371" s="5"/>
      <c r="EUC371" s="5"/>
      <c r="EUD371" s="5"/>
      <c r="EUE371" s="5"/>
      <c r="EUF371" s="5"/>
      <c r="EUG371" s="5"/>
      <c r="EUH371" s="5"/>
      <c r="EUI371" s="5"/>
      <c r="EUJ371" s="5"/>
      <c r="EUK371" s="5"/>
      <c r="EUL371" s="5"/>
      <c r="EUM371" s="5"/>
      <c r="EUN371" s="5"/>
      <c r="EUO371" s="5"/>
      <c r="EUP371" s="5"/>
      <c r="EUQ371" s="5"/>
      <c r="EUR371" s="5"/>
      <c r="EUS371" s="5"/>
      <c r="EUT371" s="5"/>
      <c r="EUU371" s="5"/>
      <c r="EUV371" s="5"/>
      <c r="EUW371" s="5"/>
      <c r="EUX371" s="5"/>
      <c r="EUY371" s="5"/>
      <c r="EUZ371" s="5"/>
      <c r="EVA371" s="5"/>
      <c r="EVB371" s="5"/>
      <c r="EVC371" s="5"/>
      <c r="EVD371" s="5"/>
      <c r="EVE371" s="5"/>
      <c r="EVF371" s="5"/>
      <c r="EVG371" s="5"/>
      <c r="EVH371" s="5"/>
      <c r="EVI371" s="5"/>
      <c r="EVJ371" s="5"/>
      <c r="EVK371" s="5"/>
      <c r="EVL371" s="5"/>
      <c r="EVM371" s="5"/>
      <c r="EVN371" s="5"/>
      <c r="EVO371" s="5"/>
      <c r="EVP371" s="5"/>
      <c r="EVQ371" s="5"/>
      <c r="EVR371" s="5"/>
      <c r="EVS371" s="5"/>
      <c r="EVT371" s="5"/>
      <c r="EVU371" s="5"/>
      <c r="EVV371" s="5"/>
      <c r="EVW371" s="5"/>
      <c r="EVX371" s="5"/>
      <c r="EVY371" s="5"/>
      <c r="EVZ371" s="5"/>
      <c r="EWA371" s="5"/>
      <c r="EWB371" s="5"/>
      <c r="EWC371" s="5"/>
      <c r="EWD371" s="5"/>
      <c r="EWE371" s="5"/>
      <c r="EWF371" s="5"/>
      <c r="EWG371" s="5"/>
      <c r="EWH371" s="5"/>
      <c r="EWI371" s="5"/>
      <c r="EWJ371" s="5"/>
      <c r="EWK371" s="5"/>
      <c r="EWL371" s="5"/>
      <c r="EWM371" s="5"/>
      <c r="EWN371" s="5"/>
      <c r="EWO371" s="5"/>
      <c r="EWP371" s="5"/>
      <c r="EWQ371" s="5"/>
      <c r="EWR371" s="5"/>
      <c r="EWS371" s="5"/>
      <c r="EWT371" s="5"/>
      <c r="EWU371" s="5"/>
      <c r="EWV371" s="5"/>
      <c r="EWW371" s="5"/>
      <c r="EWX371" s="5"/>
      <c r="EWY371" s="5"/>
      <c r="EWZ371" s="5"/>
      <c r="EXA371" s="5"/>
      <c r="EXB371" s="5"/>
      <c r="EXC371" s="5"/>
      <c r="EXD371" s="5"/>
      <c r="EXE371" s="5"/>
      <c r="EXF371" s="5"/>
      <c r="EXG371" s="5"/>
      <c r="EXH371" s="5"/>
      <c r="EXI371" s="5"/>
      <c r="EXJ371" s="5"/>
      <c r="EXK371" s="5"/>
      <c r="EXL371" s="5"/>
      <c r="EXM371" s="5"/>
      <c r="EXN371" s="5"/>
      <c r="EXO371" s="5"/>
      <c r="EXP371" s="5"/>
      <c r="EXQ371" s="5"/>
      <c r="EXR371" s="5"/>
      <c r="EXS371" s="5"/>
      <c r="EXT371" s="5"/>
      <c r="EXU371" s="5"/>
      <c r="EXV371" s="5"/>
      <c r="EXW371" s="5"/>
      <c r="EXX371" s="5"/>
      <c r="EXY371" s="5"/>
      <c r="EXZ371" s="5"/>
      <c r="EYA371" s="5"/>
      <c r="EYB371" s="5"/>
      <c r="EYC371" s="5"/>
      <c r="EYD371" s="5"/>
      <c r="EYE371" s="5"/>
      <c r="EYF371" s="5"/>
      <c r="EYG371" s="5"/>
      <c r="EYH371" s="5"/>
      <c r="EYI371" s="5"/>
      <c r="EYJ371" s="5"/>
      <c r="EYK371" s="5"/>
      <c r="EYL371" s="5"/>
      <c r="EYM371" s="5"/>
      <c r="EYN371" s="5"/>
      <c r="EYO371" s="5"/>
      <c r="EYP371" s="5"/>
      <c r="EYQ371" s="5"/>
      <c r="EYR371" s="5"/>
      <c r="EYS371" s="5"/>
      <c r="EYT371" s="5"/>
      <c r="EYU371" s="5"/>
      <c r="EYV371" s="5"/>
      <c r="EYW371" s="5"/>
      <c r="EYX371" s="5"/>
      <c r="EYY371" s="5"/>
      <c r="EYZ371" s="5"/>
      <c r="EZA371" s="5"/>
      <c r="EZB371" s="5"/>
      <c r="EZC371" s="5"/>
      <c r="EZD371" s="5"/>
      <c r="EZE371" s="5"/>
      <c r="EZF371" s="5"/>
      <c r="EZG371" s="5"/>
      <c r="EZH371" s="5"/>
      <c r="EZI371" s="5"/>
      <c r="EZJ371" s="5"/>
      <c r="EZK371" s="5"/>
      <c r="EZL371" s="5"/>
      <c r="EZM371" s="5"/>
      <c r="EZN371" s="5"/>
      <c r="EZO371" s="5"/>
      <c r="EZP371" s="5"/>
      <c r="EZQ371" s="5"/>
      <c r="EZR371" s="5"/>
      <c r="EZS371" s="5"/>
      <c r="EZT371" s="5"/>
      <c r="EZU371" s="5"/>
      <c r="EZV371" s="5"/>
      <c r="EZW371" s="5"/>
      <c r="EZX371" s="5"/>
      <c r="EZY371" s="5"/>
      <c r="EZZ371" s="5"/>
      <c r="FAA371" s="5"/>
      <c r="FAB371" s="5"/>
      <c r="FAC371" s="5"/>
      <c r="FAD371" s="5"/>
      <c r="FAE371" s="5"/>
      <c r="FAF371" s="5"/>
      <c r="FAG371" s="5"/>
      <c r="FAH371" s="5"/>
      <c r="FAI371" s="5"/>
      <c r="FAJ371" s="5"/>
      <c r="FAK371" s="5"/>
      <c r="FAL371" s="5"/>
      <c r="FAM371" s="5"/>
      <c r="FAN371" s="5"/>
      <c r="FAO371" s="5"/>
      <c r="FAP371" s="5"/>
      <c r="FAQ371" s="5"/>
      <c r="FAR371" s="5"/>
      <c r="FAS371" s="5"/>
      <c r="FAT371" s="5"/>
      <c r="FAU371" s="5"/>
      <c r="FAV371" s="5"/>
      <c r="FAW371" s="5"/>
      <c r="FAX371" s="5"/>
      <c r="FAY371" s="5"/>
      <c r="FAZ371" s="5"/>
      <c r="FBA371" s="5"/>
      <c r="FBB371" s="5"/>
      <c r="FBC371" s="5"/>
      <c r="FBD371" s="5"/>
      <c r="FBE371" s="5"/>
      <c r="FBF371" s="5"/>
      <c r="FBG371" s="5"/>
      <c r="FBH371" s="5"/>
      <c r="FBI371" s="5"/>
      <c r="FBJ371" s="5"/>
      <c r="FBK371" s="5"/>
      <c r="FBL371" s="5"/>
      <c r="FBM371" s="5"/>
      <c r="FBN371" s="5"/>
      <c r="FBO371" s="5"/>
      <c r="FBP371" s="5"/>
      <c r="FBQ371" s="5"/>
      <c r="FBR371" s="5"/>
      <c r="FBS371" s="5"/>
      <c r="FBT371" s="5"/>
      <c r="FBU371" s="5"/>
      <c r="FBV371" s="5"/>
      <c r="FBW371" s="5"/>
      <c r="FBX371" s="5"/>
      <c r="FBY371" s="5"/>
      <c r="FBZ371" s="5"/>
      <c r="FCA371" s="5"/>
      <c r="FCB371" s="5"/>
      <c r="FCC371" s="5"/>
      <c r="FCD371" s="5"/>
      <c r="FCE371" s="5"/>
      <c r="FCF371" s="5"/>
      <c r="FCG371" s="5"/>
      <c r="FCH371" s="5"/>
      <c r="FCI371" s="5"/>
      <c r="FCJ371" s="5"/>
      <c r="FCK371" s="5"/>
      <c r="FCL371" s="5"/>
      <c r="FCM371" s="5"/>
      <c r="FCN371" s="5"/>
      <c r="FCO371" s="5"/>
      <c r="FCP371" s="5"/>
      <c r="FCQ371" s="5"/>
      <c r="FCR371" s="5"/>
      <c r="FCS371" s="5"/>
      <c r="FCT371" s="5"/>
      <c r="FCU371" s="5"/>
      <c r="FCV371" s="5"/>
      <c r="FCW371" s="5"/>
      <c r="FCX371" s="5"/>
      <c r="FCY371" s="5"/>
      <c r="FCZ371" s="5"/>
      <c r="FDA371" s="5"/>
      <c r="FDB371" s="5"/>
      <c r="FDC371" s="5"/>
      <c r="FDD371" s="5"/>
      <c r="FDE371" s="5"/>
      <c r="FDF371" s="5"/>
      <c r="FDG371" s="5"/>
      <c r="FDH371" s="5"/>
      <c r="FDI371" s="5"/>
      <c r="FDJ371" s="5"/>
      <c r="FDK371" s="5"/>
      <c r="FDL371" s="5"/>
      <c r="FDM371" s="5"/>
      <c r="FDN371" s="5"/>
      <c r="FDO371" s="5"/>
      <c r="FDP371" s="5"/>
      <c r="FDQ371" s="5"/>
      <c r="FDR371" s="5"/>
      <c r="FDS371" s="5"/>
      <c r="FDT371" s="5"/>
      <c r="FDU371" s="5"/>
      <c r="FDV371" s="5"/>
      <c r="FDW371" s="5"/>
      <c r="FDX371" s="5"/>
      <c r="FDY371" s="5"/>
      <c r="FDZ371" s="5"/>
      <c r="FEA371" s="5"/>
      <c r="FEB371" s="5"/>
      <c r="FEC371" s="5"/>
      <c r="FED371" s="5"/>
      <c r="FEE371" s="5"/>
      <c r="FEF371" s="5"/>
      <c r="FEG371" s="5"/>
      <c r="FEH371" s="5"/>
      <c r="FEI371" s="5"/>
      <c r="FEJ371" s="5"/>
      <c r="FEK371" s="5"/>
      <c r="FEL371" s="5"/>
      <c r="FEM371" s="5"/>
      <c r="FEN371" s="5"/>
      <c r="FEO371" s="5"/>
      <c r="FEP371" s="5"/>
      <c r="FEQ371" s="5"/>
      <c r="FER371" s="5"/>
      <c r="FES371" s="5"/>
      <c r="FET371" s="5"/>
      <c r="FEU371" s="5"/>
      <c r="FEV371" s="5"/>
      <c r="FEW371" s="5"/>
      <c r="FEX371" s="5"/>
      <c r="FEY371" s="5"/>
      <c r="FEZ371" s="5"/>
      <c r="FFA371" s="5"/>
      <c r="FFB371" s="5"/>
      <c r="FFC371" s="5"/>
      <c r="FFD371" s="5"/>
      <c r="FFE371" s="5"/>
      <c r="FFF371" s="5"/>
      <c r="FFG371" s="5"/>
      <c r="FFH371" s="5"/>
      <c r="FFI371" s="5"/>
      <c r="FFJ371" s="5"/>
      <c r="FFK371" s="5"/>
      <c r="FFL371" s="5"/>
      <c r="FFM371" s="5"/>
      <c r="FFN371" s="5"/>
      <c r="FFO371" s="5"/>
      <c r="FFP371" s="5"/>
      <c r="FFQ371" s="5"/>
      <c r="FFR371" s="5"/>
      <c r="FFS371" s="5"/>
      <c r="FFT371" s="5"/>
      <c r="FFU371" s="5"/>
      <c r="FFV371" s="5"/>
      <c r="FFW371" s="5"/>
      <c r="FFX371" s="5"/>
      <c r="FFY371" s="5"/>
      <c r="FFZ371" s="5"/>
      <c r="FGA371" s="5"/>
      <c r="FGB371" s="5"/>
      <c r="FGC371" s="5"/>
      <c r="FGD371" s="5"/>
      <c r="FGE371" s="5"/>
      <c r="FGF371" s="5"/>
      <c r="FGG371" s="5"/>
      <c r="FGH371" s="5"/>
      <c r="FGI371" s="5"/>
      <c r="FGJ371" s="5"/>
      <c r="FGK371" s="5"/>
      <c r="FGL371" s="5"/>
      <c r="FGM371" s="5"/>
      <c r="FGN371" s="5"/>
      <c r="FGO371" s="5"/>
      <c r="FGP371" s="5"/>
      <c r="FGQ371" s="5"/>
      <c r="FGR371" s="5"/>
      <c r="FGS371" s="5"/>
      <c r="FGT371" s="5"/>
      <c r="FGU371" s="5"/>
      <c r="FGV371" s="5"/>
      <c r="FGW371" s="5"/>
      <c r="FGX371" s="5"/>
      <c r="FGY371" s="5"/>
      <c r="FGZ371" s="5"/>
      <c r="FHA371" s="5"/>
      <c r="FHB371" s="5"/>
      <c r="FHC371" s="5"/>
      <c r="FHD371" s="5"/>
      <c r="FHE371" s="5"/>
      <c r="FHF371" s="5"/>
      <c r="FHG371" s="5"/>
      <c r="FHH371" s="5"/>
      <c r="FHI371" s="5"/>
      <c r="FHJ371" s="5"/>
      <c r="FHK371" s="5"/>
      <c r="FHL371" s="5"/>
      <c r="FHM371" s="5"/>
      <c r="FHN371" s="5"/>
      <c r="FHO371" s="5"/>
      <c r="FHP371" s="5"/>
      <c r="FHQ371" s="5"/>
      <c r="FHR371" s="5"/>
      <c r="FHS371" s="5"/>
      <c r="FHT371" s="5"/>
      <c r="FHU371" s="5"/>
      <c r="FHV371" s="5"/>
      <c r="FHW371" s="5"/>
      <c r="FHX371" s="5"/>
      <c r="FHY371" s="5"/>
      <c r="FHZ371" s="5"/>
      <c r="FIA371" s="5"/>
      <c r="FIB371" s="5"/>
      <c r="FIC371" s="5"/>
      <c r="FID371" s="5"/>
      <c r="FIE371" s="5"/>
      <c r="FIF371" s="5"/>
      <c r="FIG371" s="5"/>
      <c r="FIH371" s="5"/>
      <c r="FII371" s="5"/>
      <c r="FIJ371" s="5"/>
      <c r="FIK371" s="5"/>
      <c r="FIL371" s="5"/>
      <c r="FIM371" s="5"/>
      <c r="FIN371" s="5"/>
      <c r="FIO371" s="5"/>
      <c r="FIP371" s="5"/>
      <c r="FIQ371" s="5"/>
      <c r="FIR371" s="5"/>
      <c r="FIS371" s="5"/>
      <c r="FIT371" s="5"/>
      <c r="FIU371" s="5"/>
      <c r="FIV371" s="5"/>
      <c r="FIW371" s="5"/>
      <c r="FIX371" s="5"/>
      <c r="FIY371" s="5"/>
      <c r="FIZ371" s="5"/>
      <c r="FJA371" s="5"/>
      <c r="FJB371" s="5"/>
      <c r="FJC371" s="5"/>
      <c r="FJD371" s="5"/>
      <c r="FJE371" s="5"/>
      <c r="FJF371" s="5"/>
      <c r="FJG371" s="5"/>
      <c r="FJH371" s="5"/>
      <c r="FJI371" s="5"/>
      <c r="FJJ371" s="5"/>
      <c r="FJK371" s="5"/>
      <c r="FJL371" s="5"/>
      <c r="FJM371" s="5"/>
      <c r="FJN371" s="5"/>
      <c r="FJO371" s="5"/>
      <c r="FJP371" s="5"/>
      <c r="FJQ371" s="5"/>
      <c r="FJR371" s="5"/>
      <c r="FJS371" s="5"/>
      <c r="FJT371" s="5"/>
      <c r="FJU371" s="5"/>
      <c r="FJV371" s="5"/>
      <c r="FJW371" s="5"/>
      <c r="FJX371" s="5"/>
      <c r="FJY371" s="5"/>
      <c r="FJZ371" s="5"/>
      <c r="FKA371" s="5"/>
      <c r="FKB371" s="5"/>
      <c r="FKC371" s="5"/>
      <c r="FKD371" s="5"/>
      <c r="FKE371" s="5"/>
      <c r="FKF371" s="5"/>
      <c r="FKG371" s="5"/>
      <c r="FKH371" s="5"/>
      <c r="FKI371" s="5"/>
      <c r="FKJ371" s="5"/>
      <c r="FKK371" s="5"/>
      <c r="FKL371" s="5"/>
      <c r="FKM371" s="5"/>
      <c r="FKN371" s="5"/>
      <c r="FKO371" s="5"/>
      <c r="FKP371" s="5"/>
      <c r="FKQ371" s="5"/>
      <c r="FKR371" s="5"/>
      <c r="FKS371" s="5"/>
      <c r="FKT371" s="5"/>
      <c r="FKU371" s="5"/>
      <c r="FKV371" s="5"/>
      <c r="FKW371" s="5"/>
      <c r="FKX371" s="5"/>
      <c r="FKY371" s="5"/>
      <c r="FKZ371" s="5"/>
      <c r="FLA371" s="5"/>
      <c r="FLB371" s="5"/>
      <c r="FLC371" s="5"/>
      <c r="FLD371" s="5"/>
      <c r="FLE371" s="5"/>
      <c r="FLF371" s="5"/>
      <c r="FLG371" s="5"/>
      <c r="FLH371" s="5"/>
      <c r="FLI371" s="5"/>
      <c r="FLJ371" s="5"/>
      <c r="FLK371" s="5"/>
      <c r="FLL371" s="5"/>
      <c r="FLM371" s="5"/>
      <c r="FLN371" s="5"/>
      <c r="FLO371" s="5"/>
      <c r="FLP371" s="5"/>
      <c r="FLQ371" s="5"/>
      <c r="FLR371" s="5"/>
      <c r="FLS371" s="5"/>
      <c r="FLT371" s="5"/>
      <c r="FLU371" s="5"/>
      <c r="FLV371" s="5"/>
      <c r="FLW371" s="5"/>
      <c r="FLX371" s="5"/>
      <c r="FLY371" s="5"/>
      <c r="FLZ371" s="5"/>
      <c r="FMA371" s="5"/>
      <c r="FMB371" s="5"/>
      <c r="FMC371" s="5"/>
      <c r="FMD371" s="5"/>
      <c r="FME371" s="5"/>
      <c r="FMF371" s="5"/>
      <c r="FMG371" s="5"/>
      <c r="FMH371" s="5"/>
      <c r="FMI371" s="5"/>
      <c r="FMJ371" s="5"/>
      <c r="FMK371" s="5"/>
      <c r="FML371" s="5"/>
      <c r="FMM371" s="5"/>
      <c r="FMN371" s="5"/>
      <c r="FMO371" s="5"/>
      <c r="FMP371" s="5"/>
      <c r="FMQ371" s="5"/>
      <c r="FMR371" s="5"/>
      <c r="FMS371" s="5"/>
      <c r="FMT371" s="5"/>
      <c r="FMU371" s="5"/>
      <c r="FMV371" s="5"/>
      <c r="FMW371" s="5"/>
      <c r="FMX371" s="5"/>
      <c r="FMY371" s="5"/>
      <c r="FMZ371" s="5"/>
      <c r="FNA371" s="5"/>
      <c r="FNB371" s="5"/>
      <c r="FNC371" s="5"/>
      <c r="FND371" s="5"/>
      <c r="FNE371" s="5"/>
      <c r="FNF371" s="5"/>
      <c r="FNG371" s="5"/>
      <c r="FNH371" s="5"/>
      <c r="FNI371" s="5"/>
      <c r="FNJ371" s="5"/>
      <c r="FNK371" s="5"/>
      <c r="FNL371" s="5"/>
      <c r="FNM371" s="5"/>
      <c r="FNN371" s="5"/>
      <c r="FNO371" s="5"/>
      <c r="FNP371" s="5"/>
      <c r="FNQ371" s="5"/>
      <c r="FNR371" s="5"/>
      <c r="FNS371" s="5"/>
      <c r="FNT371" s="5"/>
      <c r="FNU371" s="5"/>
      <c r="FNV371" s="5"/>
      <c r="FNW371" s="5"/>
      <c r="FNX371" s="5"/>
      <c r="FNY371" s="5"/>
      <c r="FNZ371" s="5"/>
      <c r="FOA371" s="5"/>
      <c r="FOB371" s="5"/>
      <c r="FOC371" s="5"/>
      <c r="FOD371" s="5"/>
      <c r="FOE371" s="5"/>
      <c r="FOF371" s="5"/>
      <c r="FOG371" s="5"/>
      <c r="FOH371" s="5"/>
      <c r="FOI371" s="5"/>
      <c r="FOJ371" s="5"/>
      <c r="FOK371" s="5"/>
      <c r="FOL371" s="5"/>
      <c r="FOM371" s="5"/>
      <c r="FON371" s="5"/>
      <c r="FOO371" s="5"/>
      <c r="FOP371" s="5"/>
      <c r="FOQ371" s="5"/>
      <c r="FOR371" s="5"/>
      <c r="FOS371" s="5"/>
      <c r="FOT371" s="5"/>
      <c r="FOU371" s="5"/>
      <c r="FOV371" s="5"/>
      <c r="FOW371" s="5"/>
      <c r="FOX371" s="5"/>
      <c r="FOY371" s="5"/>
      <c r="FOZ371" s="5"/>
      <c r="FPA371" s="5"/>
      <c r="FPB371" s="5"/>
      <c r="FPC371" s="5"/>
      <c r="FPD371" s="5"/>
      <c r="FPE371" s="5"/>
      <c r="FPF371" s="5"/>
      <c r="FPG371" s="5"/>
      <c r="FPH371" s="5"/>
      <c r="FPI371" s="5"/>
      <c r="FPJ371" s="5"/>
      <c r="FPK371" s="5"/>
      <c r="FPL371" s="5"/>
      <c r="FPM371" s="5"/>
      <c r="FPN371" s="5"/>
      <c r="FPO371" s="5"/>
      <c r="FPP371" s="5"/>
      <c r="FPQ371" s="5"/>
      <c r="FPR371" s="5"/>
      <c r="FPS371" s="5"/>
      <c r="FPT371" s="5"/>
      <c r="FPU371" s="5"/>
      <c r="FPV371" s="5"/>
      <c r="FPW371" s="5"/>
      <c r="FPX371" s="5"/>
      <c r="FPY371" s="5"/>
      <c r="FPZ371" s="5"/>
      <c r="FQA371" s="5"/>
      <c r="FQB371" s="5"/>
      <c r="FQC371" s="5"/>
      <c r="FQD371" s="5"/>
      <c r="FQE371" s="5"/>
      <c r="FQF371" s="5"/>
      <c r="FQG371" s="5"/>
      <c r="FQH371" s="5"/>
      <c r="FQI371" s="5"/>
      <c r="FQJ371" s="5"/>
      <c r="FQK371" s="5"/>
      <c r="FQL371" s="5"/>
      <c r="FQM371" s="5"/>
      <c r="FQN371" s="5"/>
      <c r="FQO371" s="5"/>
      <c r="FQP371" s="5"/>
      <c r="FQQ371" s="5"/>
      <c r="FQR371" s="5"/>
      <c r="FQS371" s="5"/>
      <c r="FQT371" s="5"/>
      <c r="FQU371" s="5"/>
      <c r="FQV371" s="5"/>
      <c r="FQW371" s="5"/>
      <c r="FQX371" s="5"/>
      <c r="FQY371" s="5"/>
      <c r="FQZ371" s="5"/>
      <c r="FRA371" s="5"/>
      <c r="FRB371" s="5"/>
      <c r="FRC371" s="5"/>
      <c r="FRD371" s="5"/>
      <c r="FRE371" s="5"/>
      <c r="FRF371" s="5"/>
      <c r="FRG371" s="5"/>
      <c r="FRH371" s="5"/>
      <c r="FRI371" s="5"/>
      <c r="FRJ371" s="5"/>
      <c r="FRK371" s="5"/>
      <c r="FRL371" s="5"/>
      <c r="FRM371" s="5"/>
      <c r="FRN371" s="5"/>
      <c r="FRO371" s="5"/>
      <c r="FRP371" s="5"/>
      <c r="FRQ371" s="5"/>
      <c r="FRR371" s="5"/>
      <c r="FRS371" s="5"/>
      <c r="FRT371" s="5"/>
      <c r="FRU371" s="5"/>
      <c r="FRV371" s="5"/>
      <c r="FRW371" s="5"/>
      <c r="FRX371" s="5"/>
      <c r="FRY371" s="5"/>
      <c r="FRZ371" s="5"/>
      <c r="FSA371" s="5"/>
      <c r="FSB371" s="5"/>
      <c r="FSC371" s="5"/>
      <c r="FSD371" s="5"/>
      <c r="FSE371" s="5"/>
      <c r="FSF371" s="5"/>
      <c r="FSG371" s="5"/>
      <c r="FSH371" s="5"/>
      <c r="FSI371" s="5"/>
      <c r="FSJ371" s="5"/>
      <c r="FSK371" s="5"/>
      <c r="FSL371" s="5"/>
      <c r="FSM371" s="5"/>
      <c r="FSN371" s="5"/>
      <c r="FSO371" s="5"/>
      <c r="FSP371" s="5"/>
      <c r="FSQ371" s="5"/>
      <c r="FSR371" s="5"/>
      <c r="FSS371" s="5"/>
      <c r="FST371" s="5"/>
      <c r="FSU371" s="5"/>
      <c r="FSV371" s="5"/>
      <c r="FSW371" s="5"/>
      <c r="FSX371" s="5"/>
      <c r="FSY371" s="5"/>
      <c r="FSZ371" s="5"/>
      <c r="FTA371" s="5"/>
      <c r="FTB371" s="5"/>
      <c r="FTC371" s="5"/>
      <c r="FTD371" s="5"/>
      <c r="FTE371" s="5"/>
      <c r="FTF371" s="5"/>
      <c r="FTG371" s="5"/>
      <c r="FTH371" s="5"/>
      <c r="FTI371" s="5"/>
      <c r="FTJ371" s="5"/>
      <c r="FTK371" s="5"/>
      <c r="FTL371" s="5"/>
      <c r="FTM371" s="5"/>
      <c r="FTN371" s="5"/>
      <c r="FTO371" s="5"/>
      <c r="FTP371" s="5"/>
      <c r="FTQ371" s="5"/>
      <c r="FTR371" s="5"/>
      <c r="FTS371" s="5"/>
      <c r="FTT371" s="5"/>
      <c r="FTU371" s="5"/>
      <c r="FTV371" s="5"/>
      <c r="FTW371" s="5"/>
      <c r="FTX371" s="5"/>
      <c r="FTY371" s="5"/>
      <c r="FTZ371" s="5"/>
      <c r="FUA371" s="5"/>
      <c r="FUB371" s="5"/>
      <c r="FUC371" s="5"/>
      <c r="FUD371" s="5"/>
      <c r="FUE371" s="5"/>
      <c r="FUF371" s="5"/>
      <c r="FUG371" s="5"/>
      <c r="FUH371" s="5"/>
      <c r="FUI371" s="5"/>
      <c r="FUJ371" s="5"/>
      <c r="FUK371" s="5"/>
      <c r="FUL371" s="5"/>
      <c r="FUM371" s="5"/>
      <c r="FUN371" s="5"/>
      <c r="FUO371" s="5"/>
      <c r="FUP371" s="5"/>
      <c r="FUQ371" s="5"/>
      <c r="FUR371" s="5"/>
      <c r="FUS371" s="5"/>
      <c r="FUT371" s="5"/>
      <c r="FUU371" s="5"/>
      <c r="FUV371" s="5"/>
      <c r="FUW371" s="5"/>
      <c r="FUX371" s="5"/>
      <c r="FUY371" s="5"/>
      <c r="FUZ371" s="5"/>
      <c r="FVA371" s="5"/>
      <c r="FVB371" s="5"/>
      <c r="FVC371" s="5"/>
      <c r="FVD371" s="5"/>
      <c r="FVE371" s="5"/>
      <c r="FVF371" s="5"/>
      <c r="FVG371" s="5"/>
      <c r="FVH371" s="5"/>
      <c r="FVI371" s="5"/>
      <c r="FVJ371" s="5"/>
      <c r="FVK371" s="5"/>
      <c r="FVL371" s="5"/>
      <c r="FVM371" s="5"/>
      <c r="FVN371" s="5"/>
      <c r="FVO371" s="5"/>
      <c r="FVP371" s="5"/>
      <c r="FVQ371" s="5"/>
      <c r="FVR371" s="5"/>
      <c r="FVS371" s="5"/>
      <c r="FVT371" s="5"/>
      <c r="FVU371" s="5"/>
      <c r="FVV371" s="5"/>
      <c r="FVW371" s="5"/>
      <c r="FVX371" s="5"/>
      <c r="FVY371" s="5"/>
      <c r="FVZ371" s="5"/>
      <c r="FWA371" s="5"/>
      <c r="FWB371" s="5"/>
      <c r="FWC371" s="5"/>
      <c r="FWD371" s="5"/>
      <c r="FWE371" s="5"/>
      <c r="FWF371" s="5"/>
      <c r="FWG371" s="5"/>
      <c r="FWH371" s="5"/>
      <c r="FWI371" s="5"/>
      <c r="FWJ371" s="5"/>
      <c r="FWK371" s="5"/>
      <c r="FWL371" s="5"/>
      <c r="FWM371" s="5"/>
      <c r="FWN371" s="5"/>
      <c r="FWO371" s="5"/>
      <c r="FWP371" s="5"/>
      <c r="FWQ371" s="5"/>
      <c r="FWR371" s="5"/>
      <c r="FWS371" s="5"/>
      <c r="FWT371" s="5"/>
      <c r="FWU371" s="5"/>
      <c r="FWV371" s="5"/>
      <c r="FWW371" s="5"/>
      <c r="FWX371" s="5"/>
      <c r="FWY371" s="5"/>
      <c r="FWZ371" s="5"/>
      <c r="FXA371" s="5"/>
      <c r="FXB371" s="5"/>
      <c r="FXC371" s="5"/>
      <c r="FXD371" s="5"/>
      <c r="FXE371" s="5"/>
      <c r="FXF371" s="5"/>
      <c r="FXG371" s="5"/>
      <c r="FXH371" s="5"/>
      <c r="FXI371" s="5"/>
      <c r="FXJ371" s="5"/>
      <c r="FXK371" s="5"/>
      <c r="FXL371" s="5"/>
      <c r="FXM371" s="5"/>
      <c r="FXN371" s="5"/>
      <c r="FXO371" s="5"/>
      <c r="FXP371" s="5"/>
      <c r="FXQ371" s="5"/>
      <c r="FXR371" s="5"/>
      <c r="FXS371" s="5"/>
      <c r="FXT371" s="5"/>
      <c r="FXU371" s="5"/>
      <c r="FXV371" s="5"/>
      <c r="FXW371" s="5"/>
      <c r="FXX371" s="5"/>
      <c r="FXY371" s="5"/>
      <c r="FXZ371" s="5"/>
      <c r="FYA371" s="5"/>
      <c r="FYB371" s="5"/>
      <c r="FYC371" s="5"/>
      <c r="FYD371" s="5"/>
      <c r="FYE371" s="5"/>
      <c r="FYF371" s="5"/>
      <c r="FYG371" s="5"/>
      <c r="FYH371" s="5"/>
      <c r="FYI371" s="5"/>
      <c r="FYJ371" s="5"/>
      <c r="FYK371" s="5"/>
      <c r="FYL371" s="5"/>
      <c r="FYM371" s="5"/>
      <c r="FYN371" s="5"/>
      <c r="FYO371" s="5"/>
      <c r="FYP371" s="5"/>
      <c r="FYQ371" s="5"/>
      <c r="FYR371" s="5"/>
      <c r="FYS371" s="5"/>
      <c r="FYT371" s="5"/>
      <c r="FYU371" s="5"/>
      <c r="FYV371" s="5"/>
      <c r="FYW371" s="5"/>
      <c r="FYX371" s="5"/>
      <c r="FYY371" s="5"/>
      <c r="FYZ371" s="5"/>
      <c r="FZA371" s="5"/>
      <c r="FZB371" s="5"/>
      <c r="FZC371" s="5"/>
      <c r="FZD371" s="5"/>
      <c r="FZE371" s="5"/>
      <c r="FZF371" s="5"/>
      <c r="FZG371" s="5"/>
      <c r="FZH371" s="5"/>
      <c r="FZI371" s="5"/>
      <c r="FZJ371" s="5"/>
      <c r="FZK371" s="5"/>
      <c r="FZL371" s="5"/>
      <c r="FZM371" s="5"/>
      <c r="FZN371" s="5"/>
      <c r="FZO371" s="5"/>
      <c r="FZP371" s="5"/>
      <c r="FZQ371" s="5"/>
      <c r="FZR371" s="5"/>
      <c r="FZS371" s="5"/>
      <c r="FZT371" s="5"/>
      <c r="FZU371" s="5"/>
      <c r="FZV371" s="5"/>
      <c r="FZW371" s="5"/>
      <c r="FZX371" s="5"/>
      <c r="FZY371" s="5"/>
      <c r="FZZ371" s="5"/>
      <c r="GAA371" s="5"/>
      <c r="GAB371" s="5"/>
      <c r="GAC371" s="5"/>
      <c r="GAD371" s="5"/>
      <c r="GAE371" s="5"/>
      <c r="GAF371" s="5"/>
      <c r="GAG371" s="5"/>
      <c r="GAH371" s="5"/>
      <c r="GAI371" s="5"/>
      <c r="GAJ371" s="5"/>
      <c r="GAK371" s="5"/>
      <c r="GAL371" s="5"/>
      <c r="GAM371" s="5"/>
      <c r="GAN371" s="5"/>
      <c r="GAO371" s="5"/>
      <c r="GAP371" s="5"/>
      <c r="GAQ371" s="5"/>
      <c r="GAR371" s="5"/>
      <c r="GAS371" s="5"/>
      <c r="GAT371" s="5"/>
      <c r="GAU371" s="5"/>
      <c r="GAV371" s="5"/>
      <c r="GAW371" s="5"/>
      <c r="GAX371" s="5"/>
      <c r="GAY371" s="5"/>
      <c r="GAZ371" s="5"/>
      <c r="GBA371" s="5"/>
      <c r="GBB371" s="5"/>
      <c r="GBC371" s="5"/>
      <c r="GBD371" s="5"/>
      <c r="GBE371" s="5"/>
      <c r="GBF371" s="5"/>
      <c r="GBG371" s="5"/>
      <c r="GBH371" s="5"/>
      <c r="GBI371" s="5"/>
      <c r="GBJ371" s="5"/>
      <c r="GBK371" s="5"/>
      <c r="GBL371" s="5"/>
      <c r="GBM371" s="5"/>
      <c r="GBN371" s="5"/>
      <c r="GBO371" s="5"/>
      <c r="GBP371" s="5"/>
      <c r="GBQ371" s="5"/>
      <c r="GBR371" s="5"/>
      <c r="GBS371" s="5"/>
      <c r="GBT371" s="5"/>
      <c r="GBU371" s="5"/>
      <c r="GBV371" s="5"/>
      <c r="GBW371" s="5"/>
      <c r="GBX371" s="5"/>
      <c r="GBY371" s="5"/>
      <c r="GBZ371" s="5"/>
      <c r="GCA371" s="5"/>
      <c r="GCB371" s="5"/>
      <c r="GCC371" s="5"/>
      <c r="GCD371" s="5"/>
      <c r="GCE371" s="5"/>
      <c r="GCF371" s="5"/>
      <c r="GCG371" s="5"/>
      <c r="GCH371" s="5"/>
      <c r="GCI371" s="5"/>
      <c r="GCJ371" s="5"/>
      <c r="GCK371" s="5"/>
      <c r="GCL371" s="5"/>
      <c r="GCM371" s="5"/>
      <c r="GCN371" s="5"/>
      <c r="GCO371" s="5"/>
      <c r="GCP371" s="5"/>
      <c r="GCQ371" s="5"/>
      <c r="GCR371" s="5"/>
      <c r="GCS371" s="5"/>
      <c r="GCT371" s="5"/>
      <c r="GCU371" s="5"/>
      <c r="GCV371" s="5"/>
      <c r="GCW371" s="5"/>
      <c r="GCX371" s="5"/>
      <c r="GCY371" s="5"/>
      <c r="GCZ371" s="5"/>
      <c r="GDA371" s="5"/>
      <c r="GDB371" s="5"/>
      <c r="GDC371" s="5"/>
      <c r="GDD371" s="5"/>
      <c r="GDE371" s="5"/>
      <c r="GDF371" s="5"/>
      <c r="GDG371" s="5"/>
      <c r="GDH371" s="5"/>
      <c r="GDI371" s="5"/>
      <c r="GDJ371" s="5"/>
      <c r="GDK371" s="5"/>
      <c r="GDL371" s="5"/>
      <c r="GDM371" s="5"/>
      <c r="GDN371" s="5"/>
      <c r="GDO371" s="5"/>
      <c r="GDP371" s="5"/>
      <c r="GDQ371" s="5"/>
      <c r="GDR371" s="5"/>
      <c r="GDS371" s="5"/>
      <c r="GDT371" s="5"/>
      <c r="GDU371" s="5"/>
      <c r="GDV371" s="5"/>
      <c r="GDW371" s="5"/>
      <c r="GDX371" s="5"/>
      <c r="GDY371" s="5"/>
      <c r="GDZ371" s="5"/>
      <c r="GEA371" s="5"/>
      <c r="GEB371" s="5"/>
      <c r="GEC371" s="5"/>
      <c r="GED371" s="5"/>
      <c r="GEE371" s="5"/>
      <c r="GEF371" s="5"/>
      <c r="GEG371" s="5"/>
      <c r="GEH371" s="5"/>
      <c r="GEI371" s="5"/>
      <c r="GEJ371" s="5"/>
      <c r="GEK371" s="5"/>
      <c r="GEL371" s="5"/>
      <c r="GEM371" s="5"/>
      <c r="GEN371" s="5"/>
      <c r="GEO371" s="5"/>
      <c r="GEP371" s="5"/>
      <c r="GEQ371" s="5"/>
      <c r="GER371" s="5"/>
      <c r="GES371" s="5"/>
      <c r="GET371" s="5"/>
      <c r="GEU371" s="5"/>
      <c r="GEV371" s="5"/>
      <c r="GEW371" s="5"/>
      <c r="GEX371" s="5"/>
      <c r="GEY371" s="5"/>
      <c r="GEZ371" s="5"/>
      <c r="GFA371" s="5"/>
      <c r="GFB371" s="5"/>
      <c r="GFC371" s="5"/>
      <c r="GFD371" s="5"/>
      <c r="GFE371" s="5"/>
      <c r="GFF371" s="5"/>
      <c r="GFG371" s="5"/>
      <c r="GFH371" s="5"/>
      <c r="GFI371" s="5"/>
      <c r="GFJ371" s="5"/>
      <c r="GFK371" s="5"/>
      <c r="GFL371" s="5"/>
      <c r="GFM371" s="5"/>
      <c r="GFN371" s="5"/>
      <c r="GFO371" s="5"/>
      <c r="GFP371" s="5"/>
      <c r="GFQ371" s="5"/>
      <c r="GFR371" s="5"/>
      <c r="GFS371" s="5"/>
      <c r="GFT371" s="5"/>
      <c r="GFU371" s="5"/>
      <c r="GFV371" s="5"/>
      <c r="GFW371" s="5"/>
      <c r="GFX371" s="5"/>
      <c r="GFY371" s="5"/>
      <c r="GFZ371" s="5"/>
      <c r="GGA371" s="5"/>
      <c r="GGB371" s="5"/>
      <c r="GGC371" s="5"/>
      <c r="GGD371" s="5"/>
      <c r="GGE371" s="5"/>
      <c r="GGF371" s="5"/>
      <c r="GGG371" s="5"/>
      <c r="GGH371" s="5"/>
      <c r="GGI371" s="5"/>
      <c r="GGJ371" s="5"/>
      <c r="GGK371" s="5"/>
      <c r="GGL371" s="5"/>
      <c r="GGM371" s="5"/>
      <c r="GGN371" s="5"/>
      <c r="GGO371" s="5"/>
      <c r="GGP371" s="5"/>
      <c r="GGQ371" s="5"/>
      <c r="GGR371" s="5"/>
      <c r="GGS371" s="5"/>
      <c r="GGT371" s="5"/>
      <c r="GGU371" s="5"/>
      <c r="GGV371" s="5"/>
      <c r="GGW371" s="5"/>
      <c r="GGX371" s="5"/>
      <c r="GGY371" s="5"/>
      <c r="GGZ371" s="5"/>
      <c r="GHA371" s="5"/>
      <c r="GHB371" s="5"/>
      <c r="GHC371" s="5"/>
      <c r="GHD371" s="5"/>
      <c r="GHE371" s="5"/>
      <c r="GHF371" s="5"/>
      <c r="GHG371" s="5"/>
      <c r="GHH371" s="5"/>
      <c r="GHI371" s="5"/>
      <c r="GHJ371" s="5"/>
      <c r="GHK371" s="5"/>
      <c r="GHL371" s="5"/>
      <c r="GHM371" s="5"/>
      <c r="GHN371" s="5"/>
      <c r="GHO371" s="5"/>
      <c r="GHP371" s="5"/>
      <c r="GHQ371" s="5"/>
      <c r="GHR371" s="5"/>
      <c r="GHS371" s="5"/>
      <c r="GHT371" s="5"/>
      <c r="GHU371" s="5"/>
      <c r="GHV371" s="5"/>
      <c r="GHW371" s="5"/>
      <c r="GHX371" s="5"/>
      <c r="GHY371" s="5"/>
      <c r="GHZ371" s="5"/>
      <c r="GIA371" s="5"/>
      <c r="GIB371" s="5"/>
      <c r="GIC371" s="5"/>
      <c r="GID371" s="5"/>
      <c r="GIE371" s="5"/>
      <c r="GIF371" s="5"/>
      <c r="GIG371" s="5"/>
      <c r="GIH371" s="5"/>
      <c r="GII371" s="5"/>
      <c r="GIJ371" s="5"/>
      <c r="GIK371" s="5"/>
      <c r="GIL371" s="5"/>
      <c r="GIM371" s="5"/>
      <c r="GIN371" s="5"/>
      <c r="GIO371" s="5"/>
      <c r="GIP371" s="5"/>
      <c r="GIQ371" s="5"/>
      <c r="GIR371" s="5"/>
      <c r="GIS371" s="5"/>
      <c r="GIT371" s="5"/>
      <c r="GIU371" s="5"/>
      <c r="GIV371" s="5"/>
      <c r="GIW371" s="5"/>
      <c r="GIX371" s="5"/>
      <c r="GIY371" s="5"/>
      <c r="GIZ371" s="5"/>
      <c r="GJA371" s="5"/>
      <c r="GJB371" s="5"/>
      <c r="GJC371" s="5"/>
      <c r="GJD371" s="5"/>
      <c r="GJE371" s="5"/>
      <c r="GJF371" s="5"/>
      <c r="GJG371" s="5"/>
      <c r="GJH371" s="5"/>
      <c r="GJI371" s="5"/>
      <c r="GJJ371" s="5"/>
      <c r="GJK371" s="5"/>
      <c r="GJL371" s="5"/>
      <c r="GJM371" s="5"/>
      <c r="GJN371" s="5"/>
      <c r="GJO371" s="5"/>
      <c r="GJP371" s="5"/>
      <c r="GJQ371" s="5"/>
      <c r="GJR371" s="5"/>
      <c r="GJS371" s="5"/>
      <c r="GJT371" s="5"/>
      <c r="GJU371" s="5"/>
      <c r="GJV371" s="5"/>
      <c r="GJW371" s="5"/>
      <c r="GJX371" s="5"/>
      <c r="GJY371" s="5"/>
      <c r="GJZ371" s="5"/>
      <c r="GKA371" s="5"/>
      <c r="GKB371" s="5"/>
      <c r="GKC371" s="5"/>
      <c r="GKD371" s="5"/>
      <c r="GKE371" s="5"/>
      <c r="GKF371" s="5"/>
      <c r="GKG371" s="5"/>
      <c r="GKH371" s="5"/>
      <c r="GKI371" s="5"/>
      <c r="GKJ371" s="5"/>
      <c r="GKK371" s="5"/>
      <c r="GKL371" s="5"/>
      <c r="GKM371" s="5"/>
      <c r="GKN371" s="5"/>
      <c r="GKO371" s="5"/>
      <c r="GKP371" s="5"/>
      <c r="GKQ371" s="5"/>
      <c r="GKR371" s="5"/>
      <c r="GKS371" s="5"/>
      <c r="GKT371" s="5"/>
      <c r="GKU371" s="5"/>
      <c r="GKV371" s="5"/>
      <c r="GKW371" s="5"/>
      <c r="GKX371" s="5"/>
      <c r="GKY371" s="5"/>
      <c r="GKZ371" s="5"/>
      <c r="GLA371" s="5"/>
      <c r="GLB371" s="5"/>
      <c r="GLC371" s="5"/>
      <c r="GLD371" s="5"/>
      <c r="GLE371" s="5"/>
      <c r="GLF371" s="5"/>
      <c r="GLG371" s="5"/>
      <c r="GLH371" s="5"/>
      <c r="GLI371" s="5"/>
      <c r="GLJ371" s="5"/>
      <c r="GLK371" s="5"/>
      <c r="GLL371" s="5"/>
      <c r="GLM371" s="5"/>
      <c r="GLN371" s="5"/>
      <c r="GLO371" s="5"/>
      <c r="GLP371" s="5"/>
      <c r="GLQ371" s="5"/>
      <c r="GLR371" s="5"/>
      <c r="GLS371" s="5"/>
      <c r="GLT371" s="5"/>
      <c r="GLU371" s="5"/>
      <c r="GLV371" s="5"/>
      <c r="GLW371" s="5"/>
      <c r="GLX371" s="5"/>
      <c r="GLY371" s="5"/>
      <c r="GLZ371" s="5"/>
      <c r="GMA371" s="5"/>
      <c r="GMB371" s="5"/>
      <c r="GMC371" s="5"/>
      <c r="GMD371" s="5"/>
      <c r="GME371" s="5"/>
      <c r="GMF371" s="5"/>
      <c r="GMG371" s="5"/>
      <c r="GMH371" s="5"/>
      <c r="GMI371" s="5"/>
      <c r="GMJ371" s="5"/>
      <c r="GMK371" s="5"/>
      <c r="GML371" s="5"/>
      <c r="GMM371" s="5"/>
      <c r="GMN371" s="5"/>
      <c r="GMO371" s="5"/>
      <c r="GMP371" s="5"/>
      <c r="GMQ371" s="5"/>
      <c r="GMR371" s="5"/>
      <c r="GMS371" s="5"/>
      <c r="GMT371" s="5"/>
      <c r="GMU371" s="5"/>
      <c r="GMV371" s="5"/>
      <c r="GMW371" s="5"/>
      <c r="GMX371" s="5"/>
      <c r="GMY371" s="5"/>
      <c r="GMZ371" s="5"/>
      <c r="GNA371" s="5"/>
      <c r="GNB371" s="5"/>
      <c r="GNC371" s="5"/>
      <c r="GND371" s="5"/>
      <c r="GNE371" s="5"/>
      <c r="GNF371" s="5"/>
      <c r="GNG371" s="5"/>
      <c r="GNH371" s="5"/>
      <c r="GNI371" s="5"/>
      <c r="GNJ371" s="5"/>
      <c r="GNK371" s="5"/>
      <c r="GNL371" s="5"/>
      <c r="GNM371" s="5"/>
      <c r="GNN371" s="5"/>
      <c r="GNO371" s="5"/>
      <c r="GNP371" s="5"/>
      <c r="GNQ371" s="5"/>
      <c r="GNR371" s="5"/>
      <c r="GNS371" s="5"/>
      <c r="GNT371" s="5"/>
      <c r="GNU371" s="5"/>
      <c r="GNV371" s="5"/>
      <c r="GNW371" s="5"/>
      <c r="GNX371" s="5"/>
      <c r="GNY371" s="5"/>
      <c r="GNZ371" s="5"/>
      <c r="GOA371" s="5"/>
      <c r="GOB371" s="5"/>
      <c r="GOC371" s="5"/>
      <c r="GOD371" s="5"/>
      <c r="GOE371" s="5"/>
      <c r="GOF371" s="5"/>
      <c r="GOG371" s="5"/>
      <c r="GOH371" s="5"/>
      <c r="GOI371" s="5"/>
      <c r="GOJ371" s="5"/>
      <c r="GOK371" s="5"/>
      <c r="GOL371" s="5"/>
      <c r="GOM371" s="5"/>
      <c r="GON371" s="5"/>
      <c r="GOO371" s="5"/>
      <c r="GOP371" s="5"/>
      <c r="GOQ371" s="5"/>
      <c r="GOR371" s="5"/>
      <c r="GOS371" s="5"/>
      <c r="GOT371" s="5"/>
      <c r="GOU371" s="5"/>
      <c r="GOV371" s="5"/>
      <c r="GOW371" s="5"/>
      <c r="GOX371" s="5"/>
      <c r="GOY371" s="5"/>
      <c r="GOZ371" s="5"/>
      <c r="GPA371" s="5"/>
      <c r="GPB371" s="5"/>
      <c r="GPC371" s="5"/>
      <c r="GPD371" s="5"/>
      <c r="GPE371" s="5"/>
      <c r="GPF371" s="5"/>
      <c r="GPG371" s="5"/>
      <c r="GPH371" s="5"/>
      <c r="GPI371" s="5"/>
      <c r="GPJ371" s="5"/>
      <c r="GPK371" s="5"/>
      <c r="GPL371" s="5"/>
      <c r="GPM371" s="5"/>
      <c r="GPN371" s="5"/>
      <c r="GPO371" s="5"/>
      <c r="GPP371" s="5"/>
      <c r="GPQ371" s="5"/>
      <c r="GPR371" s="5"/>
      <c r="GPS371" s="5"/>
      <c r="GPT371" s="5"/>
      <c r="GPU371" s="5"/>
      <c r="GPV371" s="5"/>
      <c r="GPW371" s="5"/>
      <c r="GPX371" s="5"/>
      <c r="GPY371" s="5"/>
      <c r="GPZ371" s="5"/>
      <c r="GQA371" s="5"/>
      <c r="GQB371" s="5"/>
      <c r="GQC371" s="5"/>
      <c r="GQD371" s="5"/>
      <c r="GQE371" s="5"/>
      <c r="GQF371" s="5"/>
      <c r="GQG371" s="5"/>
      <c r="GQH371" s="5"/>
      <c r="GQI371" s="5"/>
      <c r="GQJ371" s="5"/>
      <c r="GQK371" s="5"/>
      <c r="GQL371" s="5"/>
      <c r="GQM371" s="5"/>
      <c r="GQN371" s="5"/>
      <c r="GQO371" s="5"/>
      <c r="GQP371" s="5"/>
      <c r="GQQ371" s="5"/>
      <c r="GQR371" s="5"/>
      <c r="GQS371" s="5"/>
      <c r="GQT371" s="5"/>
      <c r="GQU371" s="5"/>
      <c r="GQV371" s="5"/>
      <c r="GQW371" s="5"/>
      <c r="GQX371" s="5"/>
      <c r="GQY371" s="5"/>
      <c r="GQZ371" s="5"/>
      <c r="GRA371" s="5"/>
      <c r="GRB371" s="5"/>
      <c r="GRC371" s="5"/>
      <c r="GRD371" s="5"/>
      <c r="GRE371" s="5"/>
      <c r="GRF371" s="5"/>
      <c r="GRG371" s="5"/>
      <c r="GRH371" s="5"/>
      <c r="GRI371" s="5"/>
      <c r="GRJ371" s="5"/>
      <c r="GRK371" s="5"/>
      <c r="GRL371" s="5"/>
      <c r="GRM371" s="5"/>
      <c r="GRN371" s="5"/>
      <c r="GRO371" s="5"/>
      <c r="GRP371" s="5"/>
      <c r="GRQ371" s="5"/>
      <c r="GRR371" s="5"/>
      <c r="GRS371" s="5"/>
      <c r="GRT371" s="5"/>
      <c r="GRU371" s="5"/>
      <c r="GRV371" s="5"/>
      <c r="GRW371" s="5"/>
      <c r="GRX371" s="5"/>
      <c r="GRY371" s="5"/>
      <c r="GRZ371" s="5"/>
      <c r="GSA371" s="5"/>
      <c r="GSB371" s="5"/>
      <c r="GSC371" s="5"/>
      <c r="GSD371" s="5"/>
      <c r="GSE371" s="5"/>
      <c r="GSF371" s="5"/>
      <c r="GSG371" s="5"/>
      <c r="GSH371" s="5"/>
      <c r="GSI371" s="5"/>
      <c r="GSJ371" s="5"/>
      <c r="GSK371" s="5"/>
      <c r="GSL371" s="5"/>
      <c r="GSM371" s="5"/>
      <c r="GSN371" s="5"/>
      <c r="GSO371" s="5"/>
      <c r="GSP371" s="5"/>
      <c r="GSQ371" s="5"/>
      <c r="GSR371" s="5"/>
      <c r="GSS371" s="5"/>
      <c r="GST371" s="5"/>
      <c r="GSU371" s="5"/>
      <c r="GSV371" s="5"/>
      <c r="GSW371" s="5"/>
      <c r="GSX371" s="5"/>
      <c r="GSY371" s="5"/>
      <c r="GSZ371" s="5"/>
      <c r="GTA371" s="5"/>
      <c r="GTB371" s="5"/>
      <c r="GTC371" s="5"/>
      <c r="GTD371" s="5"/>
      <c r="GTE371" s="5"/>
      <c r="GTF371" s="5"/>
      <c r="GTG371" s="5"/>
      <c r="GTH371" s="5"/>
      <c r="GTI371" s="5"/>
      <c r="GTJ371" s="5"/>
      <c r="GTK371" s="5"/>
      <c r="GTL371" s="5"/>
      <c r="GTM371" s="5"/>
      <c r="GTN371" s="5"/>
      <c r="GTO371" s="5"/>
      <c r="GTP371" s="5"/>
      <c r="GTQ371" s="5"/>
      <c r="GTR371" s="5"/>
      <c r="GTS371" s="5"/>
      <c r="GTT371" s="5"/>
      <c r="GTU371" s="5"/>
      <c r="GTV371" s="5"/>
      <c r="GTW371" s="5"/>
      <c r="GTX371" s="5"/>
      <c r="GTY371" s="5"/>
      <c r="GTZ371" s="5"/>
      <c r="GUA371" s="5"/>
      <c r="GUB371" s="5"/>
      <c r="GUC371" s="5"/>
      <c r="GUD371" s="5"/>
      <c r="GUE371" s="5"/>
      <c r="GUF371" s="5"/>
      <c r="GUG371" s="5"/>
      <c r="GUH371" s="5"/>
      <c r="GUI371" s="5"/>
      <c r="GUJ371" s="5"/>
      <c r="GUK371" s="5"/>
      <c r="GUL371" s="5"/>
      <c r="GUM371" s="5"/>
      <c r="GUN371" s="5"/>
      <c r="GUO371" s="5"/>
      <c r="GUP371" s="5"/>
      <c r="GUQ371" s="5"/>
      <c r="GUR371" s="5"/>
      <c r="GUS371" s="5"/>
      <c r="GUT371" s="5"/>
      <c r="GUU371" s="5"/>
      <c r="GUV371" s="5"/>
      <c r="GUW371" s="5"/>
      <c r="GUX371" s="5"/>
      <c r="GUY371" s="5"/>
      <c r="GUZ371" s="5"/>
      <c r="GVA371" s="5"/>
      <c r="GVB371" s="5"/>
      <c r="GVC371" s="5"/>
      <c r="GVD371" s="5"/>
      <c r="GVE371" s="5"/>
      <c r="GVF371" s="5"/>
      <c r="GVG371" s="5"/>
      <c r="GVH371" s="5"/>
      <c r="GVI371" s="5"/>
      <c r="GVJ371" s="5"/>
      <c r="GVK371" s="5"/>
      <c r="GVL371" s="5"/>
      <c r="GVM371" s="5"/>
      <c r="GVN371" s="5"/>
      <c r="GVO371" s="5"/>
      <c r="GVP371" s="5"/>
      <c r="GVQ371" s="5"/>
      <c r="GVR371" s="5"/>
      <c r="GVS371" s="5"/>
      <c r="GVT371" s="5"/>
      <c r="GVU371" s="5"/>
      <c r="GVV371" s="5"/>
      <c r="GVW371" s="5"/>
      <c r="GVX371" s="5"/>
      <c r="GVY371" s="5"/>
      <c r="GVZ371" s="5"/>
      <c r="GWA371" s="5"/>
      <c r="GWB371" s="5"/>
      <c r="GWC371" s="5"/>
      <c r="GWD371" s="5"/>
      <c r="GWE371" s="5"/>
      <c r="GWF371" s="5"/>
      <c r="GWG371" s="5"/>
      <c r="GWH371" s="5"/>
      <c r="GWI371" s="5"/>
      <c r="GWJ371" s="5"/>
      <c r="GWK371" s="5"/>
      <c r="GWL371" s="5"/>
      <c r="GWM371" s="5"/>
      <c r="GWN371" s="5"/>
      <c r="GWO371" s="5"/>
      <c r="GWP371" s="5"/>
      <c r="GWQ371" s="5"/>
      <c r="GWR371" s="5"/>
      <c r="GWS371" s="5"/>
      <c r="GWT371" s="5"/>
      <c r="GWU371" s="5"/>
      <c r="GWV371" s="5"/>
      <c r="GWW371" s="5"/>
      <c r="GWX371" s="5"/>
      <c r="GWY371" s="5"/>
      <c r="GWZ371" s="5"/>
      <c r="GXA371" s="5"/>
      <c r="GXB371" s="5"/>
      <c r="GXC371" s="5"/>
      <c r="GXD371" s="5"/>
      <c r="GXE371" s="5"/>
      <c r="GXF371" s="5"/>
      <c r="GXG371" s="5"/>
      <c r="GXH371" s="5"/>
      <c r="GXI371" s="5"/>
      <c r="GXJ371" s="5"/>
      <c r="GXK371" s="5"/>
      <c r="GXL371" s="5"/>
      <c r="GXM371" s="5"/>
      <c r="GXN371" s="5"/>
      <c r="GXO371" s="5"/>
      <c r="GXP371" s="5"/>
      <c r="GXQ371" s="5"/>
      <c r="GXR371" s="5"/>
      <c r="GXS371" s="5"/>
      <c r="GXT371" s="5"/>
      <c r="GXU371" s="5"/>
      <c r="GXV371" s="5"/>
      <c r="GXW371" s="5"/>
      <c r="GXX371" s="5"/>
      <c r="GXY371" s="5"/>
      <c r="GXZ371" s="5"/>
      <c r="GYA371" s="5"/>
      <c r="GYB371" s="5"/>
      <c r="GYC371" s="5"/>
      <c r="GYD371" s="5"/>
      <c r="GYE371" s="5"/>
      <c r="GYF371" s="5"/>
      <c r="GYG371" s="5"/>
      <c r="GYH371" s="5"/>
      <c r="GYI371" s="5"/>
      <c r="GYJ371" s="5"/>
      <c r="GYK371" s="5"/>
      <c r="GYL371" s="5"/>
      <c r="GYM371" s="5"/>
      <c r="GYN371" s="5"/>
      <c r="GYO371" s="5"/>
      <c r="GYP371" s="5"/>
      <c r="GYQ371" s="5"/>
      <c r="GYR371" s="5"/>
      <c r="GYS371" s="5"/>
      <c r="GYT371" s="5"/>
      <c r="GYU371" s="5"/>
      <c r="GYV371" s="5"/>
      <c r="GYW371" s="5"/>
      <c r="GYX371" s="5"/>
      <c r="GYY371" s="5"/>
      <c r="GYZ371" s="5"/>
      <c r="GZA371" s="5"/>
      <c r="GZB371" s="5"/>
      <c r="GZC371" s="5"/>
      <c r="GZD371" s="5"/>
      <c r="GZE371" s="5"/>
      <c r="GZF371" s="5"/>
      <c r="GZG371" s="5"/>
      <c r="GZH371" s="5"/>
      <c r="GZI371" s="5"/>
      <c r="GZJ371" s="5"/>
      <c r="GZK371" s="5"/>
      <c r="GZL371" s="5"/>
      <c r="GZM371" s="5"/>
      <c r="GZN371" s="5"/>
      <c r="GZO371" s="5"/>
      <c r="GZP371" s="5"/>
      <c r="GZQ371" s="5"/>
      <c r="GZR371" s="5"/>
      <c r="GZS371" s="5"/>
      <c r="GZT371" s="5"/>
      <c r="GZU371" s="5"/>
      <c r="GZV371" s="5"/>
      <c r="GZW371" s="5"/>
      <c r="GZX371" s="5"/>
      <c r="GZY371" s="5"/>
      <c r="GZZ371" s="5"/>
      <c r="HAA371" s="5"/>
      <c r="HAB371" s="5"/>
      <c r="HAC371" s="5"/>
      <c r="HAD371" s="5"/>
      <c r="HAE371" s="5"/>
      <c r="HAF371" s="5"/>
      <c r="HAG371" s="5"/>
      <c r="HAH371" s="5"/>
      <c r="HAI371" s="5"/>
      <c r="HAJ371" s="5"/>
      <c r="HAK371" s="5"/>
      <c r="HAL371" s="5"/>
      <c r="HAM371" s="5"/>
      <c r="HAN371" s="5"/>
      <c r="HAO371" s="5"/>
      <c r="HAP371" s="5"/>
      <c r="HAQ371" s="5"/>
      <c r="HAR371" s="5"/>
      <c r="HAS371" s="5"/>
      <c r="HAT371" s="5"/>
      <c r="HAU371" s="5"/>
      <c r="HAV371" s="5"/>
      <c r="HAW371" s="5"/>
      <c r="HAX371" s="5"/>
      <c r="HAY371" s="5"/>
      <c r="HAZ371" s="5"/>
      <c r="HBA371" s="5"/>
      <c r="HBB371" s="5"/>
      <c r="HBC371" s="5"/>
      <c r="HBD371" s="5"/>
      <c r="HBE371" s="5"/>
      <c r="HBF371" s="5"/>
      <c r="HBG371" s="5"/>
      <c r="HBH371" s="5"/>
      <c r="HBI371" s="5"/>
      <c r="HBJ371" s="5"/>
      <c r="HBK371" s="5"/>
      <c r="HBL371" s="5"/>
      <c r="HBM371" s="5"/>
      <c r="HBN371" s="5"/>
      <c r="HBO371" s="5"/>
      <c r="HBP371" s="5"/>
      <c r="HBQ371" s="5"/>
      <c r="HBR371" s="5"/>
      <c r="HBS371" s="5"/>
      <c r="HBT371" s="5"/>
      <c r="HBU371" s="5"/>
      <c r="HBV371" s="5"/>
      <c r="HBW371" s="5"/>
      <c r="HBX371" s="5"/>
      <c r="HBY371" s="5"/>
      <c r="HBZ371" s="5"/>
      <c r="HCA371" s="5"/>
      <c r="HCB371" s="5"/>
      <c r="HCC371" s="5"/>
      <c r="HCD371" s="5"/>
      <c r="HCE371" s="5"/>
      <c r="HCF371" s="5"/>
      <c r="HCG371" s="5"/>
      <c r="HCH371" s="5"/>
      <c r="HCI371" s="5"/>
      <c r="HCJ371" s="5"/>
      <c r="HCK371" s="5"/>
      <c r="HCL371" s="5"/>
      <c r="HCM371" s="5"/>
      <c r="HCN371" s="5"/>
      <c r="HCO371" s="5"/>
      <c r="HCP371" s="5"/>
      <c r="HCQ371" s="5"/>
      <c r="HCR371" s="5"/>
      <c r="HCS371" s="5"/>
      <c r="HCT371" s="5"/>
      <c r="HCU371" s="5"/>
      <c r="HCV371" s="5"/>
      <c r="HCW371" s="5"/>
      <c r="HCX371" s="5"/>
      <c r="HCY371" s="5"/>
      <c r="HCZ371" s="5"/>
      <c r="HDA371" s="5"/>
      <c r="HDB371" s="5"/>
      <c r="HDC371" s="5"/>
      <c r="HDD371" s="5"/>
      <c r="HDE371" s="5"/>
      <c r="HDF371" s="5"/>
      <c r="HDG371" s="5"/>
      <c r="HDH371" s="5"/>
      <c r="HDI371" s="5"/>
      <c r="HDJ371" s="5"/>
      <c r="HDK371" s="5"/>
      <c r="HDL371" s="5"/>
      <c r="HDM371" s="5"/>
      <c r="HDN371" s="5"/>
      <c r="HDO371" s="5"/>
      <c r="HDP371" s="5"/>
      <c r="HDQ371" s="5"/>
      <c r="HDR371" s="5"/>
      <c r="HDS371" s="5"/>
      <c r="HDT371" s="5"/>
      <c r="HDU371" s="5"/>
      <c r="HDV371" s="5"/>
      <c r="HDW371" s="5"/>
      <c r="HDX371" s="5"/>
      <c r="HDY371" s="5"/>
      <c r="HDZ371" s="5"/>
      <c r="HEA371" s="5"/>
      <c r="HEB371" s="5"/>
      <c r="HEC371" s="5"/>
      <c r="HED371" s="5"/>
      <c r="HEE371" s="5"/>
      <c r="HEF371" s="5"/>
      <c r="HEG371" s="5"/>
      <c r="HEH371" s="5"/>
      <c r="HEI371" s="5"/>
      <c r="HEJ371" s="5"/>
      <c r="HEK371" s="5"/>
      <c r="HEL371" s="5"/>
      <c r="HEM371" s="5"/>
      <c r="HEN371" s="5"/>
      <c r="HEO371" s="5"/>
      <c r="HEP371" s="5"/>
      <c r="HEQ371" s="5"/>
      <c r="HER371" s="5"/>
      <c r="HES371" s="5"/>
      <c r="HET371" s="5"/>
      <c r="HEU371" s="5"/>
      <c r="HEV371" s="5"/>
      <c r="HEW371" s="5"/>
      <c r="HEX371" s="5"/>
      <c r="HEY371" s="5"/>
      <c r="HEZ371" s="5"/>
      <c r="HFA371" s="5"/>
      <c r="HFB371" s="5"/>
      <c r="HFC371" s="5"/>
      <c r="HFD371" s="5"/>
      <c r="HFE371" s="5"/>
      <c r="HFF371" s="5"/>
      <c r="HFG371" s="5"/>
      <c r="HFH371" s="5"/>
      <c r="HFI371" s="5"/>
      <c r="HFJ371" s="5"/>
      <c r="HFK371" s="5"/>
      <c r="HFL371" s="5"/>
      <c r="HFM371" s="5"/>
      <c r="HFN371" s="5"/>
      <c r="HFO371" s="5"/>
      <c r="HFP371" s="5"/>
      <c r="HFQ371" s="5"/>
      <c r="HFR371" s="5"/>
      <c r="HFS371" s="5"/>
      <c r="HFT371" s="5"/>
      <c r="HFU371" s="5"/>
      <c r="HFV371" s="5"/>
      <c r="HFW371" s="5"/>
      <c r="HFX371" s="5"/>
      <c r="HFY371" s="5"/>
      <c r="HFZ371" s="5"/>
      <c r="HGA371" s="5"/>
      <c r="HGB371" s="5"/>
      <c r="HGC371" s="5"/>
      <c r="HGD371" s="5"/>
      <c r="HGE371" s="5"/>
      <c r="HGF371" s="5"/>
      <c r="HGG371" s="5"/>
      <c r="HGH371" s="5"/>
      <c r="HGI371" s="5"/>
      <c r="HGJ371" s="5"/>
      <c r="HGK371" s="5"/>
      <c r="HGL371" s="5"/>
      <c r="HGM371" s="5"/>
      <c r="HGN371" s="5"/>
      <c r="HGO371" s="5"/>
      <c r="HGP371" s="5"/>
      <c r="HGQ371" s="5"/>
      <c r="HGR371" s="5"/>
      <c r="HGS371" s="5"/>
      <c r="HGT371" s="5"/>
      <c r="HGU371" s="5"/>
      <c r="HGV371" s="5"/>
      <c r="HGW371" s="5"/>
      <c r="HGX371" s="5"/>
      <c r="HGY371" s="5"/>
      <c r="HGZ371" s="5"/>
      <c r="HHA371" s="5"/>
      <c r="HHB371" s="5"/>
      <c r="HHC371" s="5"/>
      <c r="HHD371" s="5"/>
      <c r="HHE371" s="5"/>
      <c r="HHF371" s="5"/>
      <c r="HHG371" s="5"/>
      <c r="HHH371" s="5"/>
      <c r="HHI371" s="5"/>
      <c r="HHJ371" s="5"/>
      <c r="HHK371" s="5"/>
      <c r="HHL371" s="5"/>
      <c r="HHM371" s="5"/>
      <c r="HHN371" s="5"/>
      <c r="HHO371" s="5"/>
      <c r="HHP371" s="5"/>
      <c r="HHQ371" s="5"/>
      <c r="HHR371" s="5"/>
      <c r="HHS371" s="5"/>
      <c r="HHT371" s="5"/>
      <c r="HHU371" s="5"/>
      <c r="HHV371" s="5"/>
      <c r="HHW371" s="5"/>
      <c r="HHX371" s="5"/>
      <c r="HHY371" s="5"/>
      <c r="HHZ371" s="5"/>
      <c r="HIA371" s="5"/>
      <c r="HIB371" s="5"/>
      <c r="HIC371" s="5"/>
      <c r="HID371" s="5"/>
      <c r="HIE371" s="5"/>
      <c r="HIF371" s="5"/>
      <c r="HIG371" s="5"/>
      <c r="HIH371" s="5"/>
      <c r="HII371" s="5"/>
      <c r="HIJ371" s="5"/>
      <c r="HIK371" s="5"/>
      <c r="HIL371" s="5"/>
      <c r="HIM371" s="5"/>
      <c r="HIN371" s="5"/>
      <c r="HIO371" s="5"/>
      <c r="HIP371" s="5"/>
      <c r="HIQ371" s="5"/>
      <c r="HIR371" s="5"/>
      <c r="HIS371" s="5"/>
      <c r="HIT371" s="5"/>
      <c r="HIU371" s="5"/>
      <c r="HIV371" s="5"/>
      <c r="HIW371" s="5"/>
      <c r="HIX371" s="5"/>
      <c r="HIY371" s="5"/>
      <c r="HIZ371" s="5"/>
      <c r="HJA371" s="5"/>
      <c r="HJB371" s="5"/>
      <c r="HJC371" s="5"/>
      <c r="HJD371" s="5"/>
      <c r="HJE371" s="5"/>
      <c r="HJF371" s="5"/>
      <c r="HJG371" s="5"/>
      <c r="HJH371" s="5"/>
      <c r="HJI371" s="5"/>
      <c r="HJJ371" s="5"/>
      <c r="HJK371" s="5"/>
      <c r="HJL371" s="5"/>
      <c r="HJM371" s="5"/>
      <c r="HJN371" s="5"/>
      <c r="HJO371" s="5"/>
      <c r="HJP371" s="5"/>
      <c r="HJQ371" s="5"/>
      <c r="HJR371" s="5"/>
      <c r="HJS371" s="5"/>
      <c r="HJT371" s="5"/>
      <c r="HJU371" s="5"/>
      <c r="HJV371" s="5"/>
      <c r="HJW371" s="5"/>
      <c r="HJX371" s="5"/>
      <c r="HJY371" s="5"/>
      <c r="HJZ371" s="5"/>
      <c r="HKA371" s="5"/>
      <c r="HKB371" s="5"/>
      <c r="HKC371" s="5"/>
      <c r="HKD371" s="5"/>
      <c r="HKE371" s="5"/>
      <c r="HKF371" s="5"/>
      <c r="HKG371" s="5"/>
      <c r="HKH371" s="5"/>
      <c r="HKI371" s="5"/>
      <c r="HKJ371" s="5"/>
      <c r="HKK371" s="5"/>
      <c r="HKL371" s="5"/>
      <c r="HKM371" s="5"/>
      <c r="HKN371" s="5"/>
      <c r="HKO371" s="5"/>
      <c r="HKP371" s="5"/>
      <c r="HKQ371" s="5"/>
      <c r="HKR371" s="5"/>
      <c r="HKS371" s="5"/>
      <c r="HKT371" s="5"/>
      <c r="HKU371" s="5"/>
      <c r="HKV371" s="5"/>
      <c r="HKW371" s="5"/>
      <c r="HKX371" s="5"/>
      <c r="HKY371" s="5"/>
      <c r="HKZ371" s="5"/>
      <c r="HLA371" s="5"/>
      <c r="HLB371" s="5"/>
      <c r="HLC371" s="5"/>
      <c r="HLD371" s="5"/>
      <c r="HLE371" s="5"/>
      <c r="HLF371" s="5"/>
      <c r="HLG371" s="5"/>
      <c r="HLH371" s="5"/>
      <c r="HLI371" s="5"/>
      <c r="HLJ371" s="5"/>
      <c r="HLK371" s="5"/>
      <c r="HLL371" s="5"/>
      <c r="HLM371" s="5"/>
      <c r="HLN371" s="5"/>
      <c r="HLO371" s="5"/>
      <c r="HLP371" s="5"/>
      <c r="HLQ371" s="5"/>
      <c r="HLR371" s="5"/>
      <c r="HLS371" s="5"/>
      <c r="HLT371" s="5"/>
      <c r="HLU371" s="5"/>
      <c r="HLV371" s="5"/>
      <c r="HLW371" s="5"/>
      <c r="HLX371" s="5"/>
      <c r="HLY371" s="5"/>
      <c r="HLZ371" s="5"/>
      <c r="HMA371" s="5"/>
      <c r="HMB371" s="5"/>
      <c r="HMC371" s="5"/>
      <c r="HMD371" s="5"/>
      <c r="HME371" s="5"/>
      <c r="HMF371" s="5"/>
      <c r="HMG371" s="5"/>
      <c r="HMH371" s="5"/>
      <c r="HMI371" s="5"/>
      <c r="HMJ371" s="5"/>
      <c r="HMK371" s="5"/>
      <c r="HML371" s="5"/>
      <c r="HMM371" s="5"/>
      <c r="HMN371" s="5"/>
      <c r="HMO371" s="5"/>
      <c r="HMP371" s="5"/>
      <c r="HMQ371" s="5"/>
      <c r="HMR371" s="5"/>
      <c r="HMS371" s="5"/>
      <c r="HMT371" s="5"/>
      <c r="HMU371" s="5"/>
      <c r="HMV371" s="5"/>
      <c r="HMW371" s="5"/>
      <c r="HMX371" s="5"/>
      <c r="HMY371" s="5"/>
      <c r="HMZ371" s="5"/>
      <c r="HNA371" s="5"/>
      <c r="HNB371" s="5"/>
      <c r="HNC371" s="5"/>
      <c r="HND371" s="5"/>
      <c r="HNE371" s="5"/>
      <c r="HNF371" s="5"/>
      <c r="HNG371" s="5"/>
      <c r="HNH371" s="5"/>
      <c r="HNI371" s="5"/>
      <c r="HNJ371" s="5"/>
      <c r="HNK371" s="5"/>
      <c r="HNL371" s="5"/>
      <c r="HNM371" s="5"/>
      <c r="HNN371" s="5"/>
      <c r="HNO371" s="5"/>
      <c r="HNP371" s="5"/>
      <c r="HNQ371" s="5"/>
      <c r="HNR371" s="5"/>
      <c r="HNS371" s="5"/>
      <c r="HNT371" s="5"/>
      <c r="HNU371" s="5"/>
      <c r="HNV371" s="5"/>
      <c r="HNW371" s="5"/>
      <c r="HNX371" s="5"/>
      <c r="HNY371" s="5"/>
      <c r="HNZ371" s="5"/>
      <c r="HOA371" s="5"/>
      <c r="HOB371" s="5"/>
      <c r="HOC371" s="5"/>
      <c r="HOD371" s="5"/>
      <c r="HOE371" s="5"/>
      <c r="HOF371" s="5"/>
      <c r="HOG371" s="5"/>
      <c r="HOH371" s="5"/>
      <c r="HOI371" s="5"/>
      <c r="HOJ371" s="5"/>
      <c r="HOK371" s="5"/>
      <c r="HOL371" s="5"/>
      <c r="HOM371" s="5"/>
      <c r="HON371" s="5"/>
      <c r="HOO371" s="5"/>
      <c r="HOP371" s="5"/>
      <c r="HOQ371" s="5"/>
      <c r="HOR371" s="5"/>
      <c r="HOS371" s="5"/>
      <c r="HOT371" s="5"/>
      <c r="HOU371" s="5"/>
      <c r="HOV371" s="5"/>
      <c r="HOW371" s="5"/>
      <c r="HOX371" s="5"/>
      <c r="HOY371" s="5"/>
      <c r="HOZ371" s="5"/>
      <c r="HPA371" s="5"/>
      <c r="HPB371" s="5"/>
      <c r="HPC371" s="5"/>
      <c r="HPD371" s="5"/>
      <c r="HPE371" s="5"/>
      <c r="HPF371" s="5"/>
      <c r="HPG371" s="5"/>
      <c r="HPH371" s="5"/>
      <c r="HPI371" s="5"/>
      <c r="HPJ371" s="5"/>
      <c r="HPK371" s="5"/>
      <c r="HPL371" s="5"/>
      <c r="HPM371" s="5"/>
      <c r="HPN371" s="5"/>
      <c r="HPO371" s="5"/>
      <c r="HPP371" s="5"/>
      <c r="HPQ371" s="5"/>
      <c r="HPR371" s="5"/>
      <c r="HPS371" s="5"/>
      <c r="HPT371" s="5"/>
      <c r="HPU371" s="5"/>
      <c r="HPV371" s="5"/>
      <c r="HPW371" s="5"/>
      <c r="HPX371" s="5"/>
      <c r="HPY371" s="5"/>
      <c r="HPZ371" s="5"/>
      <c r="HQA371" s="5"/>
      <c r="HQB371" s="5"/>
      <c r="HQC371" s="5"/>
      <c r="HQD371" s="5"/>
      <c r="HQE371" s="5"/>
      <c r="HQF371" s="5"/>
      <c r="HQG371" s="5"/>
      <c r="HQH371" s="5"/>
      <c r="HQI371" s="5"/>
      <c r="HQJ371" s="5"/>
      <c r="HQK371" s="5"/>
      <c r="HQL371" s="5"/>
      <c r="HQM371" s="5"/>
      <c r="HQN371" s="5"/>
      <c r="HQO371" s="5"/>
      <c r="HQP371" s="5"/>
      <c r="HQQ371" s="5"/>
      <c r="HQR371" s="5"/>
      <c r="HQS371" s="5"/>
      <c r="HQT371" s="5"/>
      <c r="HQU371" s="5"/>
      <c r="HQV371" s="5"/>
      <c r="HQW371" s="5"/>
      <c r="HQX371" s="5"/>
      <c r="HQY371" s="5"/>
      <c r="HQZ371" s="5"/>
      <c r="HRA371" s="5"/>
      <c r="HRB371" s="5"/>
      <c r="HRC371" s="5"/>
      <c r="HRD371" s="5"/>
      <c r="HRE371" s="5"/>
      <c r="HRF371" s="5"/>
      <c r="HRG371" s="5"/>
      <c r="HRH371" s="5"/>
      <c r="HRI371" s="5"/>
      <c r="HRJ371" s="5"/>
      <c r="HRK371" s="5"/>
      <c r="HRL371" s="5"/>
      <c r="HRM371" s="5"/>
      <c r="HRN371" s="5"/>
      <c r="HRO371" s="5"/>
      <c r="HRP371" s="5"/>
      <c r="HRQ371" s="5"/>
      <c r="HRR371" s="5"/>
      <c r="HRS371" s="5"/>
      <c r="HRT371" s="5"/>
      <c r="HRU371" s="5"/>
      <c r="HRV371" s="5"/>
      <c r="HRW371" s="5"/>
      <c r="HRX371" s="5"/>
      <c r="HRY371" s="5"/>
      <c r="HRZ371" s="5"/>
      <c r="HSA371" s="5"/>
      <c r="HSB371" s="5"/>
      <c r="HSC371" s="5"/>
      <c r="HSD371" s="5"/>
      <c r="HSE371" s="5"/>
      <c r="HSF371" s="5"/>
      <c r="HSG371" s="5"/>
      <c r="HSH371" s="5"/>
      <c r="HSI371" s="5"/>
      <c r="HSJ371" s="5"/>
      <c r="HSK371" s="5"/>
      <c r="HSL371" s="5"/>
      <c r="HSM371" s="5"/>
      <c r="HSN371" s="5"/>
      <c r="HSO371" s="5"/>
      <c r="HSP371" s="5"/>
      <c r="HSQ371" s="5"/>
      <c r="HSR371" s="5"/>
      <c r="HSS371" s="5"/>
      <c r="HST371" s="5"/>
      <c r="HSU371" s="5"/>
      <c r="HSV371" s="5"/>
      <c r="HSW371" s="5"/>
      <c r="HSX371" s="5"/>
      <c r="HSY371" s="5"/>
      <c r="HSZ371" s="5"/>
      <c r="HTA371" s="5"/>
      <c r="HTB371" s="5"/>
      <c r="HTC371" s="5"/>
      <c r="HTD371" s="5"/>
      <c r="HTE371" s="5"/>
      <c r="HTF371" s="5"/>
      <c r="HTG371" s="5"/>
      <c r="HTH371" s="5"/>
      <c r="HTI371" s="5"/>
      <c r="HTJ371" s="5"/>
      <c r="HTK371" s="5"/>
      <c r="HTL371" s="5"/>
      <c r="HTM371" s="5"/>
      <c r="HTN371" s="5"/>
      <c r="HTO371" s="5"/>
      <c r="HTP371" s="5"/>
      <c r="HTQ371" s="5"/>
      <c r="HTR371" s="5"/>
      <c r="HTS371" s="5"/>
      <c r="HTT371" s="5"/>
      <c r="HTU371" s="5"/>
      <c r="HTV371" s="5"/>
      <c r="HTW371" s="5"/>
      <c r="HTX371" s="5"/>
      <c r="HTY371" s="5"/>
      <c r="HTZ371" s="5"/>
      <c r="HUA371" s="5"/>
      <c r="HUB371" s="5"/>
      <c r="HUC371" s="5"/>
      <c r="HUD371" s="5"/>
      <c r="HUE371" s="5"/>
      <c r="HUF371" s="5"/>
      <c r="HUG371" s="5"/>
      <c r="HUH371" s="5"/>
      <c r="HUI371" s="5"/>
      <c r="HUJ371" s="5"/>
      <c r="HUK371" s="5"/>
      <c r="HUL371" s="5"/>
      <c r="HUM371" s="5"/>
      <c r="HUN371" s="5"/>
      <c r="HUO371" s="5"/>
      <c r="HUP371" s="5"/>
      <c r="HUQ371" s="5"/>
      <c r="HUR371" s="5"/>
      <c r="HUS371" s="5"/>
      <c r="HUT371" s="5"/>
      <c r="HUU371" s="5"/>
      <c r="HUV371" s="5"/>
      <c r="HUW371" s="5"/>
      <c r="HUX371" s="5"/>
      <c r="HUY371" s="5"/>
      <c r="HUZ371" s="5"/>
      <c r="HVA371" s="5"/>
      <c r="HVB371" s="5"/>
      <c r="HVC371" s="5"/>
      <c r="HVD371" s="5"/>
      <c r="HVE371" s="5"/>
      <c r="HVF371" s="5"/>
      <c r="HVG371" s="5"/>
      <c r="HVH371" s="5"/>
      <c r="HVI371" s="5"/>
      <c r="HVJ371" s="5"/>
      <c r="HVK371" s="5"/>
      <c r="HVL371" s="5"/>
      <c r="HVM371" s="5"/>
      <c r="HVN371" s="5"/>
      <c r="HVO371" s="5"/>
      <c r="HVP371" s="5"/>
      <c r="HVQ371" s="5"/>
      <c r="HVR371" s="5"/>
      <c r="HVS371" s="5"/>
      <c r="HVT371" s="5"/>
      <c r="HVU371" s="5"/>
      <c r="HVV371" s="5"/>
      <c r="HVW371" s="5"/>
      <c r="HVX371" s="5"/>
      <c r="HVY371" s="5"/>
      <c r="HVZ371" s="5"/>
      <c r="HWA371" s="5"/>
      <c r="HWB371" s="5"/>
      <c r="HWC371" s="5"/>
      <c r="HWD371" s="5"/>
      <c r="HWE371" s="5"/>
      <c r="HWF371" s="5"/>
      <c r="HWG371" s="5"/>
      <c r="HWH371" s="5"/>
      <c r="HWI371" s="5"/>
      <c r="HWJ371" s="5"/>
      <c r="HWK371" s="5"/>
      <c r="HWL371" s="5"/>
      <c r="HWM371" s="5"/>
      <c r="HWN371" s="5"/>
      <c r="HWO371" s="5"/>
      <c r="HWP371" s="5"/>
      <c r="HWQ371" s="5"/>
      <c r="HWR371" s="5"/>
      <c r="HWS371" s="5"/>
      <c r="HWT371" s="5"/>
      <c r="HWU371" s="5"/>
      <c r="HWV371" s="5"/>
      <c r="HWW371" s="5"/>
      <c r="HWX371" s="5"/>
      <c r="HWY371" s="5"/>
      <c r="HWZ371" s="5"/>
      <c r="HXA371" s="5"/>
      <c r="HXB371" s="5"/>
      <c r="HXC371" s="5"/>
      <c r="HXD371" s="5"/>
      <c r="HXE371" s="5"/>
      <c r="HXF371" s="5"/>
      <c r="HXG371" s="5"/>
      <c r="HXH371" s="5"/>
      <c r="HXI371" s="5"/>
      <c r="HXJ371" s="5"/>
      <c r="HXK371" s="5"/>
      <c r="HXL371" s="5"/>
      <c r="HXM371" s="5"/>
      <c r="HXN371" s="5"/>
      <c r="HXO371" s="5"/>
      <c r="HXP371" s="5"/>
      <c r="HXQ371" s="5"/>
      <c r="HXR371" s="5"/>
      <c r="HXS371" s="5"/>
      <c r="HXT371" s="5"/>
      <c r="HXU371" s="5"/>
      <c r="HXV371" s="5"/>
      <c r="HXW371" s="5"/>
      <c r="HXX371" s="5"/>
      <c r="HXY371" s="5"/>
      <c r="HXZ371" s="5"/>
      <c r="HYA371" s="5"/>
      <c r="HYB371" s="5"/>
      <c r="HYC371" s="5"/>
      <c r="HYD371" s="5"/>
      <c r="HYE371" s="5"/>
      <c r="HYF371" s="5"/>
      <c r="HYG371" s="5"/>
      <c r="HYH371" s="5"/>
      <c r="HYI371" s="5"/>
      <c r="HYJ371" s="5"/>
      <c r="HYK371" s="5"/>
      <c r="HYL371" s="5"/>
      <c r="HYM371" s="5"/>
      <c r="HYN371" s="5"/>
      <c r="HYO371" s="5"/>
      <c r="HYP371" s="5"/>
      <c r="HYQ371" s="5"/>
      <c r="HYR371" s="5"/>
      <c r="HYS371" s="5"/>
      <c r="HYT371" s="5"/>
      <c r="HYU371" s="5"/>
      <c r="HYV371" s="5"/>
      <c r="HYW371" s="5"/>
      <c r="HYX371" s="5"/>
      <c r="HYY371" s="5"/>
      <c r="HYZ371" s="5"/>
      <c r="HZA371" s="5"/>
      <c r="HZB371" s="5"/>
      <c r="HZC371" s="5"/>
      <c r="HZD371" s="5"/>
      <c r="HZE371" s="5"/>
      <c r="HZF371" s="5"/>
      <c r="HZG371" s="5"/>
      <c r="HZH371" s="5"/>
      <c r="HZI371" s="5"/>
      <c r="HZJ371" s="5"/>
      <c r="HZK371" s="5"/>
      <c r="HZL371" s="5"/>
      <c r="HZM371" s="5"/>
      <c r="HZN371" s="5"/>
      <c r="HZO371" s="5"/>
      <c r="HZP371" s="5"/>
      <c r="HZQ371" s="5"/>
      <c r="HZR371" s="5"/>
      <c r="HZS371" s="5"/>
      <c r="HZT371" s="5"/>
      <c r="HZU371" s="5"/>
      <c r="HZV371" s="5"/>
      <c r="HZW371" s="5"/>
      <c r="HZX371" s="5"/>
      <c r="HZY371" s="5"/>
      <c r="HZZ371" s="5"/>
      <c r="IAA371" s="5"/>
      <c r="IAB371" s="5"/>
      <c r="IAC371" s="5"/>
      <c r="IAD371" s="5"/>
      <c r="IAE371" s="5"/>
      <c r="IAF371" s="5"/>
      <c r="IAG371" s="5"/>
      <c r="IAH371" s="5"/>
      <c r="IAI371" s="5"/>
      <c r="IAJ371" s="5"/>
      <c r="IAK371" s="5"/>
      <c r="IAL371" s="5"/>
      <c r="IAM371" s="5"/>
      <c r="IAN371" s="5"/>
      <c r="IAO371" s="5"/>
      <c r="IAP371" s="5"/>
      <c r="IAQ371" s="5"/>
      <c r="IAR371" s="5"/>
      <c r="IAS371" s="5"/>
      <c r="IAT371" s="5"/>
      <c r="IAU371" s="5"/>
      <c r="IAV371" s="5"/>
      <c r="IAW371" s="5"/>
      <c r="IAX371" s="5"/>
      <c r="IAY371" s="5"/>
      <c r="IAZ371" s="5"/>
      <c r="IBA371" s="5"/>
      <c r="IBB371" s="5"/>
      <c r="IBC371" s="5"/>
      <c r="IBD371" s="5"/>
      <c r="IBE371" s="5"/>
      <c r="IBF371" s="5"/>
      <c r="IBG371" s="5"/>
      <c r="IBH371" s="5"/>
      <c r="IBI371" s="5"/>
      <c r="IBJ371" s="5"/>
      <c r="IBK371" s="5"/>
      <c r="IBL371" s="5"/>
      <c r="IBM371" s="5"/>
      <c r="IBN371" s="5"/>
      <c r="IBO371" s="5"/>
      <c r="IBP371" s="5"/>
      <c r="IBQ371" s="5"/>
      <c r="IBR371" s="5"/>
      <c r="IBS371" s="5"/>
      <c r="IBT371" s="5"/>
      <c r="IBU371" s="5"/>
      <c r="IBV371" s="5"/>
      <c r="IBW371" s="5"/>
      <c r="IBX371" s="5"/>
      <c r="IBY371" s="5"/>
      <c r="IBZ371" s="5"/>
      <c r="ICA371" s="5"/>
      <c r="ICB371" s="5"/>
      <c r="ICC371" s="5"/>
      <c r="ICD371" s="5"/>
      <c r="ICE371" s="5"/>
      <c r="ICF371" s="5"/>
      <c r="ICG371" s="5"/>
      <c r="ICH371" s="5"/>
      <c r="ICI371" s="5"/>
      <c r="ICJ371" s="5"/>
      <c r="ICK371" s="5"/>
      <c r="ICL371" s="5"/>
      <c r="ICM371" s="5"/>
      <c r="ICN371" s="5"/>
      <c r="ICO371" s="5"/>
      <c r="ICP371" s="5"/>
      <c r="ICQ371" s="5"/>
      <c r="ICR371" s="5"/>
      <c r="ICS371" s="5"/>
      <c r="ICT371" s="5"/>
      <c r="ICU371" s="5"/>
      <c r="ICV371" s="5"/>
      <c r="ICW371" s="5"/>
      <c r="ICX371" s="5"/>
      <c r="ICY371" s="5"/>
      <c r="ICZ371" s="5"/>
      <c r="IDA371" s="5"/>
      <c r="IDB371" s="5"/>
      <c r="IDC371" s="5"/>
      <c r="IDD371" s="5"/>
      <c r="IDE371" s="5"/>
      <c r="IDF371" s="5"/>
      <c r="IDG371" s="5"/>
      <c r="IDH371" s="5"/>
      <c r="IDI371" s="5"/>
      <c r="IDJ371" s="5"/>
      <c r="IDK371" s="5"/>
      <c r="IDL371" s="5"/>
      <c r="IDM371" s="5"/>
      <c r="IDN371" s="5"/>
      <c r="IDO371" s="5"/>
      <c r="IDP371" s="5"/>
      <c r="IDQ371" s="5"/>
      <c r="IDR371" s="5"/>
      <c r="IDS371" s="5"/>
      <c r="IDT371" s="5"/>
      <c r="IDU371" s="5"/>
      <c r="IDV371" s="5"/>
      <c r="IDW371" s="5"/>
      <c r="IDX371" s="5"/>
      <c r="IDY371" s="5"/>
      <c r="IDZ371" s="5"/>
      <c r="IEA371" s="5"/>
      <c r="IEB371" s="5"/>
      <c r="IEC371" s="5"/>
      <c r="IED371" s="5"/>
      <c r="IEE371" s="5"/>
      <c r="IEF371" s="5"/>
      <c r="IEG371" s="5"/>
      <c r="IEH371" s="5"/>
      <c r="IEI371" s="5"/>
      <c r="IEJ371" s="5"/>
      <c r="IEK371" s="5"/>
      <c r="IEL371" s="5"/>
      <c r="IEM371" s="5"/>
      <c r="IEN371" s="5"/>
      <c r="IEO371" s="5"/>
      <c r="IEP371" s="5"/>
      <c r="IEQ371" s="5"/>
      <c r="IER371" s="5"/>
      <c r="IES371" s="5"/>
      <c r="IET371" s="5"/>
      <c r="IEU371" s="5"/>
      <c r="IEV371" s="5"/>
      <c r="IEW371" s="5"/>
      <c r="IEX371" s="5"/>
      <c r="IEY371" s="5"/>
      <c r="IEZ371" s="5"/>
      <c r="IFA371" s="5"/>
      <c r="IFB371" s="5"/>
      <c r="IFC371" s="5"/>
      <c r="IFD371" s="5"/>
      <c r="IFE371" s="5"/>
      <c r="IFF371" s="5"/>
      <c r="IFG371" s="5"/>
      <c r="IFH371" s="5"/>
      <c r="IFI371" s="5"/>
      <c r="IFJ371" s="5"/>
      <c r="IFK371" s="5"/>
      <c r="IFL371" s="5"/>
      <c r="IFM371" s="5"/>
      <c r="IFN371" s="5"/>
      <c r="IFO371" s="5"/>
      <c r="IFP371" s="5"/>
      <c r="IFQ371" s="5"/>
      <c r="IFR371" s="5"/>
      <c r="IFS371" s="5"/>
      <c r="IFT371" s="5"/>
      <c r="IFU371" s="5"/>
      <c r="IFV371" s="5"/>
      <c r="IFW371" s="5"/>
      <c r="IFX371" s="5"/>
      <c r="IFY371" s="5"/>
      <c r="IFZ371" s="5"/>
      <c r="IGA371" s="5"/>
      <c r="IGB371" s="5"/>
      <c r="IGC371" s="5"/>
      <c r="IGD371" s="5"/>
      <c r="IGE371" s="5"/>
      <c r="IGF371" s="5"/>
      <c r="IGG371" s="5"/>
      <c r="IGH371" s="5"/>
      <c r="IGI371" s="5"/>
      <c r="IGJ371" s="5"/>
      <c r="IGK371" s="5"/>
      <c r="IGL371" s="5"/>
      <c r="IGM371" s="5"/>
      <c r="IGN371" s="5"/>
      <c r="IGO371" s="5"/>
      <c r="IGP371" s="5"/>
      <c r="IGQ371" s="5"/>
      <c r="IGR371" s="5"/>
      <c r="IGS371" s="5"/>
      <c r="IGT371" s="5"/>
      <c r="IGU371" s="5"/>
      <c r="IGV371" s="5"/>
      <c r="IGW371" s="5"/>
      <c r="IGX371" s="5"/>
      <c r="IGY371" s="5"/>
      <c r="IGZ371" s="5"/>
      <c r="IHA371" s="5"/>
      <c r="IHB371" s="5"/>
      <c r="IHC371" s="5"/>
      <c r="IHD371" s="5"/>
      <c r="IHE371" s="5"/>
      <c r="IHF371" s="5"/>
      <c r="IHG371" s="5"/>
      <c r="IHH371" s="5"/>
      <c r="IHI371" s="5"/>
      <c r="IHJ371" s="5"/>
      <c r="IHK371" s="5"/>
      <c r="IHL371" s="5"/>
      <c r="IHM371" s="5"/>
      <c r="IHN371" s="5"/>
      <c r="IHO371" s="5"/>
      <c r="IHP371" s="5"/>
      <c r="IHQ371" s="5"/>
      <c r="IHR371" s="5"/>
      <c r="IHS371" s="5"/>
      <c r="IHT371" s="5"/>
      <c r="IHU371" s="5"/>
      <c r="IHV371" s="5"/>
      <c r="IHW371" s="5"/>
      <c r="IHX371" s="5"/>
      <c r="IHY371" s="5"/>
      <c r="IHZ371" s="5"/>
      <c r="IIA371" s="5"/>
      <c r="IIB371" s="5"/>
      <c r="IIC371" s="5"/>
      <c r="IID371" s="5"/>
      <c r="IIE371" s="5"/>
      <c r="IIF371" s="5"/>
      <c r="IIG371" s="5"/>
      <c r="IIH371" s="5"/>
      <c r="III371" s="5"/>
      <c r="IIJ371" s="5"/>
      <c r="IIK371" s="5"/>
      <c r="IIL371" s="5"/>
      <c r="IIM371" s="5"/>
      <c r="IIN371" s="5"/>
      <c r="IIO371" s="5"/>
      <c r="IIP371" s="5"/>
      <c r="IIQ371" s="5"/>
      <c r="IIR371" s="5"/>
      <c r="IIS371" s="5"/>
      <c r="IIT371" s="5"/>
      <c r="IIU371" s="5"/>
      <c r="IIV371" s="5"/>
      <c r="IIW371" s="5"/>
      <c r="IIX371" s="5"/>
      <c r="IIY371" s="5"/>
      <c r="IIZ371" s="5"/>
      <c r="IJA371" s="5"/>
      <c r="IJB371" s="5"/>
      <c r="IJC371" s="5"/>
      <c r="IJD371" s="5"/>
      <c r="IJE371" s="5"/>
      <c r="IJF371" s="5"/>
      <c r="IJG371" s="5"/>
      <c r="IJH371" s="5"/>
      <c r="IJI371" s="5"/>
      <c r="IJJ371" s="5"/>
      <c r="IJK371" s="5"/>
      <c r="IJL371" s="5"/>
      <c r="IJM371" s="5"/>
      <c r="IJN371" s="5"/>
      <c r="IJO371" s="5"/>
      <c r="IJP371" s="5"/>
      <c r="IJQ371" s="5"/>
      <c r="IJR371" s="5"/>
      <c r="IJS371" s="5"/>
      <c r="IJT371" s="5"/>
      <c r="IJU371" s="5"/>
      <c r="IJV371" s="5"/>
      <c r="IJW371" s="5"/>
      <c r="IJX371" s="5"/>
      <c r="IJY371" s="5"/>
      <c r="IJZ371" s="5"/>
      <c r="IKA371" s="5"/>
      <c r="IKB371" s="5"/>
      <c r="IKC371" s="5"/>
      <c r="IKD371" s="5"/>
      <c r="IKE371" s="5"/>
      <c r="IKF371" s="5"/>
      <c r="IKG371" s="5"/>
      <c r="IKH371" s="5"/>
      <c r="IKI371" s="5"/>
      <c r="IKJ371" s="5"/>
      <c r="IKK371" s="5"/>
      <c r="IKL371" s="5"/>
      <c r="IKM371" s="5"/>
      <c r="IKN371" s="5"/>
      <c r="IKO371" s="5"/>
      <c r="IKP371" s="5"/>
      <c r="IKQ371" s="5"/>
      <c r="IKR371" s="5"/>
      <c r="IKS371" s="5"/>
      <c r="IKT371" s="5"/>
      <c r="IKU371" s="5"/>
      <c r="IKV371" s="5"/>
      <c r="IKW371" s="5"/>
      <c r="IKX371" s="5"/>
      <c r="IKY371" s="5"/>
      <c r="IKZ371" s="5"/>
      <c r="ILA371" s="5"/>
      <c r="ILB371" s="5"/>
      <c r="ILC371" s="5"/>
      <c r="ILD371" s="5"/>
      <c r="ILE371" s="5"/>
      <c r="ILF371" s="5"/>
      <c r="ILG371" s="5"/>
      <c r="ILH371" s="5"/>
      <c r="ILI371" s="5"/>
      <c r="ILJ371" s="5"/>
      <c r="ILK371" s="5"/>
      <c r="ILL371" s="5"/>
      <c r="ILM371" s="5"/>
      <c r="ILN371" s="5"/>
      <c r="ILO371" s="5"/>
      <c r="ILP371" s="5"/>
      <c r="ILQ371" s="5"/>
      <c r="ILR371" s="5"/>
      <c r="ILS371" s="5"/>
      <c r="ILT371" s="5"/>
      <c r="ILU371" s="5"/>
      <c r="ILV371" s="5"/>
      <c r="ILW371" s="5"/>
      <c r="ILX371" s="5"/>
      <c r="ILY371" s="5"/>
      <c r="ILZ371" s="5"/>
      <c r="IMA371" s="5"/>
      <c r="IMB371" s="5"/>
      <c r="IMC371" s="5"/>
      <c r="IMD371" s="5"/>
      <c r="IME371" s="5"/>
      <c r="IMF371" s="5"/>
      <c r="IMG371" s="5"/>
      <c r="IMH371" s="5"/>
      <c r="IMI371" s="5"/>
      <c r="IMJ371" s="5"/>
      <c r="IMK371" s="5"/>
      <c r="IML371" s="5"/>
      <c r="IMM371" s="5"/>
      <c r="IMN371" s="5"/>
      <c r="IMO371" s="5"/>
      <c r="IMP371" s="5"/>
      <c r="IMQ371" s="5"/>
      <c r="IMR371" s="5"/>
      <c r="IMS371" s="5"/>
      <c r="IMT371" s="5"/>
      <c r="IMU371" s="5"/>
      <c r="IMV371" s="5"/>
      <c r="IMW371" s="5"/>
      <c r="IMX371" s="5"/>
      <c r="IMY371" s="5"/>
      <c r="IMZ371" s="5"/>
      <c r="INA371" s="5"/>
      <c r="INB371" s="5"/>
      <c r="INC371" s="5"/>
      <c r="IND371" s="5"/>
      <c r="INE371" s="5"/>
      <c r="INF371" s="5"/>
      <c r="ING371" s="5"/>
      <c r="INH371" s="5"/>
      <c r="INI371" s="5"/>
      <c r="INJ371" s="5"/>
      <c r="INK371" s="5"/>
      <c r="INL371" s="5"/>
      <c r="INM371" s="5"/>
      <c r="INN371" s="5"/>
      <c r="INO371" s="5"/>
      <c r="INP371" s="5"/>
      <c r="INQ371" s="5"/>
      <c r="INR371" s="5"/>
      <c r="INS371" s="5"/>
      <c r="INT371" s="5"/>
      <c r="INU371" s="5"/>
      <c r="INV371" s="5"/>
      <c r="INW371" s="5"/>
      <c r="INX371" s="5"/>
      <c r="INY371" s="5"/>
      <c r="INZ371" s="5"/>
      <c r="IOA371" s="5"/>
      <c r="IOB371" s="5"/>
      <c r="IOC371" s="5"/>
      <c r="IOD371" s="5"/>
      <c r="IOE371" s="5"/>
      <c r="IOF371" s="5"/>
      <c r="IOG371" s="5"/>
      <c r="IOH371" s="5"/>
      <c r="IOI371" s="5"/>
      <c r="IOJ371" s="5"/>
      <c r="IOK371" s="5"/>
      <c r="IOL371" s="5"/>
      <c r="IOM371" s="5"/>
      <c r="ION371" s="5"/>
      <c r="IOO371" s="5"/>
      <c r="IOP371" s="5"/>
      <c r="IOQ371" s="5"/>
      <c r="IOR371" s="5"/>
      <c r="IOS371" s="5"/>
      <c r="IOT371" s="5"/>
      <c r="IOU371" s="5"/>
      <c r="IOV371" s="5"/>
      <c r="IOW371" s="5"/>
      <c r="IOX371" s="5"/>
      <c r="IOY371" s="5"/>
      <c r="IOZ371" s="5"/>
      <c r="IPA371" s="5"/>
      <c r="IPB371" s="5"/>
      <c r="IPC371" s="5"/>
      <c r="IPD371" s="5"/>
      <c r="IPE371" s="5"/>
      <c r="IPF371" s="5"/>
      <c r="IPG371" s="5"/>
      <c r="IPH371" s="5"/>
      <c r="IPI371" s="5"/>
      <c r="IPJ371" s="5"/>
      <c r="IPK371" s="5"/>
      <c r="IPL371" s="5"/>
      <c r="IPM371" s="5"/>
      <c r="IPN371" s="5"/>
      <c r="IPO371" s="5"/>
      <c r="IPP371" s="5"/>
      <c r="IPQ371" s="5"/>
      <c r="IPR371" s="5"/>
      <c r="IPS371" s="5"/>
      <c r="IPT371" s="5"/>
      <c r="IPU371" s="5"/>
      <c r="IPV371" s="5"/>
      <c r="IPW371" s="5"/>
      <c r="IPX371" s="5"/>
      <c r="IPY371" s="5"/>
      <c r="IPZ371" s="5"/>
      <c r="IQA371" s="5"/>
      <c r="IQB371" s="5"/>
      <c r="IQC371" s="5"/>
      <c r="IQD371" s="5"/>
      <c r="IQE371" s="5"/>
      <c r="IQF371" s="5"/>
      <c r="IQG371" s="5"/>
      <c r="IQH371" s="5"/>
      <c r="IQI371" s="5"/>
      <c r="IQJ371" s="5"/>
      <c r="IQK371" s="5"/>
      <c r="IQL371" s="5"/>
      <c r="IQM371" s="5"/>
      <c r="IQN371" s="5"/>
      <c r="IQO371" s="5"/>
      <c r="IQP371" s="5"/>
      <c r="IQQ371" s="5"/>
      <c r="IQR371" s="5"/>
      <c r="IQS371" s="5"/>
      <c r="IQT371" s="5"/>
      <c r="IQU371" s="5"/>
      <c r="IQV371" s="5"/>
      <c r="IQW371" s="5"/>
      <c r="IQX371" s="5"/>
      <c r="IQY371" s="5"/>
      <c r="IQZ371" s="5"/>
      <c r="IRA371" s="5"/>
      <c r="IRB371" s="5"/>
      <c r="IRC371" s="5"/>
      <c r="IRD371" s="5"/>
      <c r="IRE371" s="5"/>
      <c r="IRF371" s="5"/>
      <c r="IRG371" s="5"/>
      <c r="IRH371" s="5"/>
      <c r="IRI371" s="5"/>
      <c r="IRJ371" s="5"/>
      <c r="IRK371" s="5"/>
      <c r="IRL371" s="5"/>
      <c r="IRM371" s="5"/>
      <c r="IRN371" s="5"/>
      <c r="IRO371" s="5"/>
      <c r="IRP371" s="5"/>
      <c r="IRQ371" s="5"/>
      <c r="IRR371" s="5"/>
      <c r="IRS371" s="5"/>
      <c r="IRT371" s="5"/>
      <c r="IRU371" s="5"/>
      <c r="IRV371" s="5"/>
      <c r="IRW371" s="5"/>
      <c r="IRX371" s="5"/>
      <c r="IRY371" s="5"/>
      <c r="IRZ371" s="5"/>
      <c r="ISA371" s="5"/>
      <c r="ISB371" s="5"/>
      <c r="ISC371" s="5"/>
      <c r="ISD371" s="5"/>
      <c r="ISE371" s="5"/>
      <c r="ISF371" s="5"/>
      <c r="ISG371" s="5"/>
      <c r="ISH371" s="5"/>
      <c r="ISI371" s="5"/>
      <c r="ISJ371" s="5"/>
      <c r="ISK371" s="5"/>
      <c r="ISL371" s="5"/>
      <c r="ISM371" s="5"/>
      <c r="ISN371" s="5"/>
      <c r="ISO371" s="5"/>
      <c r="ISP371" s="5"/>
      <c r="ISQ371" s="5"/>
      <c r="ISR371" s="5"/>
      <c r="ISS371" s="5"/>
      <c r="IST371" s="5"/>
      <c r="ISU371" s="5"/>
      <c r="ISV371" s="5"/>
      <c r="ISW371" s="5"/>
      <c r="ISX371" s="5"/>
      <c r="ISY371" s="5"/>
      <c r="ISZ371" s="5"/>
      <c r="ITA371" s="5"/>
      <c r="ITB371" s="5"/>
      <c r="ITC371" s="5"/>
      <c r="ITD371" s="5"/>
      <c r="ITE371" s="5"/>
      <c r="ITF371" s="5"/>
      <c r="ITG371" s="5"/>
      <c r="ITH371" s="5"/>
      <c r="ITI371" s="5"/>
      <c r="ITJ371" s="5"/>
      <c r="ITK371" s="5"/>
      <c r="ITL371" s="5"/>
      <c r="ITM371" s="5"/>
      <c r="ITN371" s="5"/>
      <c r="ITO371" s="5"/>
      <c r="ITP371" s="5"/>
      <c r="ITQ371" s="5"/>
      <c r="ITR371" s="5"/>
      <c r="ITS371" s="5"/>
      <c r="ITT371" s="5"/>
      <c r="ITU371" s="5"/>
      <c r="ITV371" s="5"/>
      <c r="ITW371" s="5"/>
      <c r="ITX371" s="5"/>
      <c r="ITY371" s="5"/>
      <c r="ITZ371" s="5"/>
      <c r="IUA371" s="5"/>
      <c r="IUB371" s="5"/>
      <c r="IUC371" s="5"/>
      <c r="IUD371" s="5"/>
      <c r="IUE371" s="5"/>
      <c r="IUF371" s="5"/>
      <c r="IUG371" s="5"/>
      <c r="IUH371" s="5"/>
      <c r="IUI371" s="5"/>
      <c r="IUJ371" s="5"/>
      <c r="IUK371" s="5"/>
      <c r="IUL371" s="5"/>
      <c r="IUM371" s="5"/>
      <c r="IUN371" s="5"/>
      <c r="IUO371" s="5"/>
      <c r="IUP371" s="5"/>
      <c r="IUQ371" s="5"/>
      <c r="IUR371" s="5"/>
      <c r="IUS371" s="5"/>
      <c r="IUT371" s="5"/>
      <c r="IUU371" s="5"/>
      <c r="IUV371" s="5"/>
      <c r="IUW371" s="5"/>
      <c r="IUX371" s="5"/>
      <c r="IUY371" s="5"/>
      <c r="IUZ371" s="5"/>
      <c r="IVA371" s="5"/>
      <c r="IVB371" s="5"/>
      <c r="IVC371" s="5"/>
      <c r="IVD371" s="5"/>
      <c r="IVE371" s="5"/>
      <c r="IVF371" s="5"/>
      <c r="IVG371" s="5"/>
      <c r="IVH371" s="5"/>
      <c r="IVI371" s="5"/>
      <c r="IVJ371" s="5"/>
      <c r="IVK371" s="5"/>
      <c r="IVL371" s="5"/>
      <c r="IVM371" s="5"/>
      <c r="IVN371" s="5"/>
      <c r="IVO371" s="5"/>
      <c r="IVP371" s="5"/>
      <c r="IVQ371" s="5"/>
      <c r="IVR371" s="5"/>
      <c r="IVS371" s="5"/>
      <c r="IVT371" s="5"/>
      <c r="IVU371" s="5"/>
      <c r="IVV371" s="5"/>
      <c r="IVW371" s="5"/>
      <c r="IVX371" s="5"/>
      <c r="IVY371" s="5"/>
      <c r="IVZ371" s="5"/>
      <c r="IWA371" s="5"/>
      <c r="IWB371" s="5"/>
      <c r="IWC371" s="5"/>
      <c r="IWD371" s="5"/>
      <c r="IWE371" s="5"/>
      <c r="IWF371" s="5"/>
      <c r="IWG371" s="5"/>
      <c r="IWH371" s="5"/>
      <c r="IWI371" s="5"/>
      <c r="IWJ371" s="5"/>
      <c r="IWK371" s="5"/>
      <c r="IWL371" s="5"/>
      <c r="IWM371" s="5"/>
      <c r="IWN371" s="5"/>
      <c r="IWO371" s="5"/>
      <c r="IWP371" s="5"/>
      <c r="IWQ371" s="5"/>
      <c r="IWR371" s="5"/>
      <c r="IWS371" s="5"/>
      <c r="IWT371" s="5"/>
      <c r="IWU371" s="5"/>
      <c r="IWV371" s="5"/>
      <c r="IWW371" s="5"/>
      <c r="IWX371" s="5"/>
      <c r="IWY371" s="5"/>
      <c r="IWZ371" s="5"/>
      <c r="IXA371" s="5"/>
      <c r="IXB371" s="5"/>
      <c r="IXC371" s="5"/>
      <c r="IXD371" s="5"/>
      <c r="IXE371" s="5"/>
      <c r="IXF371" s="5"/>
      <c r="IXG371" s="5"/>
      <c r="IXH371" s="5"/>
      <c r="IXI371" s="5"/>
      <c r="IXJ371" s="5"/>
      <c r="IXK371" s="5"/>
      <c r="IXL371" s="5"/>
      <c r="IXM371" s="5"/>
      <c r="IXN371" s="5"/>
      <c r="IXO371" s="5"/>
      <c r="IXP371" s="5"/>
      <c r="IXQ371" s="5"/>
      <c r="IXR371" s="5"/>
      <c r="IXS371" s="5"/>
      <c r="IXT371" s="5"/>
      <c r="IXU371" s="5"/>
      <c r="IXV371" s="5"/>
      <c r="IXW371" s="5"/>
      <c r="IXX371" s="5"/>
      <c r="IXY371" s="5"/>
      <c r="IXZ371" s="5"/>
      <c r="IYA371" s="5"/>
      <c r="IYB371" s="5"/>
      <c r="IYC371" s="5"/>
      <c r="IYD371" s="5"/>
      <c r="IYE371" s="5"/>
      <c r="IYF371" s="5"/>
      <c r="IYG371" s="5"/>
      <c r="IYH371" s="5"/>
      <c r="IYI371" s="5"/>
      <c r="IYJ371" s="5"/>
      <c r="IYK371" s="5"/>
      <c r="IYL371" s="5"/>
      <c r="IYM371" s="5"/>
      <c r="IYN371" s="5"/>
      <c r="IYO371" s="5"/>
      <c r="IYP371" s="5"/>
      <c r="IYQ371" s="5"/>
      <c r="IYR371" s="5"/>
      <c r="IYS371" s="5"/>
      <c r="IYT371" s="5"/>
      <c r="IYU371" s="5"/>
      <c r="IYV371" s="5"/>
      <c r="IYW371" s="5"/>
      <c r="IYX371" s="5"/>
      <c r="IYY371" s="5"/>
      <c r="IYZ371" s="5"/>
      <c r="IZA371" s="5"/>
      <c r="IZB371" s="5"/>
      <c r="IZC371" s="5"/>
      <c r="IZD371" s="5"/>
      <c r="IZE371" s="5"/>
      <c r="IZF371" s="5"/>
      <c r="IZG371" s="5"/>
      <c r="IZH371" s="5"/>
      <c r="IZI371" s="5"/>
      <c r="IZJ371" s="5"/>
      <c r="IZK371" s="5"/>
      <c r="IZL371" s="5"/>
      <c r="IZM371" s="5"/>
      <c r="IZN371" s="5"/>
      <c r="IZO371" s="5"/>
      <c r="IZP371" s="5"/>
      <c r="IZQ371" s="5"/>
      <c r="IZR371" s="5"/>
      <c r="IZS371" s="5"/>
      <c r="IZT371" s="5"/>
      <c r="IZU371" s="5"/>
      <c r="IZV371" s="5"/>
      <c r="IZW371" s="5"/>
      <c r="IZX371" s="5"/>
      <c r="IZY371" s="5"/>
      <c r="IZZ371" s="5"/>
      <c r="JAA371" s="5"/>
      <c r="JAB371" s="5"/>
      <c r="JAC371" s="5"/>
      <c r="JAD371" s="5"/>
      <c r="JAE371" s="5"/>
      <c r="JAF371" s="5"/>
      <c r="JAG371" s="5"/>
      <c r="JAH371" s="5"/>
      <c r="JAI371" s="5"/>
      <c r="JAJ371" s="5"/>
      <c r="JAK371" s="5"/>
      <c r="JAL371" s="5"/>
      <c r="JAM371" s="5"/>
      <c r="JAN371" s="5"/>
      <c r="JAO371" s="5"/>
      <c r="JAP371" s="5"/>
      <c r="JAQ371" s="5"/>
      <c r="JAR371" s="5"/>
      <c r="JAS371" s="5"/>
      <c r="JAT371" s="5"/>
      <c r="JAU371" s="5"/>
      <c r="JAV371" s="5"/>
      <c r="JAW371" s="5"/>
      <c r="JAX371" s="5"/>
      <c r="JAY371" s="5"/>
      <c r="JAZ371" s="5"/>
      <c r="JBA371" s="5"/>
      <c r="JBB371" s="5"/>
      <c r="JBC371" s="5"/>
      <c r="JBD371" s="5"/>
      <c r="JBE371" s="5"/>
      <c r="JBF371" s="5"/>
      <c r="JBG371" s="5"/>
      <c r="JBH371" s="5"/>
      <c r="JBI371" s="5"/>
      <c r="JBJ371" s="5"/>
      <c r="JBK371" s="5"/>
      <c r="JBL371" s="5"/>
      <c r="JBM371" s="5"/>
      <c r="JBN371" s="5"/>
      <c r="JBO371" s="5"/>
      <c r="JBP371" s="5"/>
      <c r="JBQ371" s="5"/>
      <c r="JBR371" s="5"/>
      <c r="JBS371" s="5"/>
      <c r="JBT371" s="5"/>
      <c r="JBU371" s="5"/>
      <c r="JBV371" s="5"/>
      <c r="JBW371" s="5"/>
      <c r="JBX371" s="5"/>
      <c r="JBY371" s="5"/>
      <c r="JBZ371" s="5"/>
      <c r="JCA371" s="5"/>
      <c r="JCB371" s="5"/>
      <c r="JCC371" s="5"/>
      <c r="JCD371" s="5"/>
      <c r="JCE371" s="5"/>
      <c r="JCF371" s="5"/>
      <c r="JCG371" s="5"/>
      <c r="JCH371" s="5"/>
      <c r="JCI371" s="5"/>
      <c r="JCJ371" s="5"/>
      <c r="JCK371" s="5"/>
      <c r="JCL371" s="5"/>
      <c r="JCM371" s="5"/>
      <c r="JCN371" s="5"/>
      <c r="JCO371" s="5"/>
      <c r="JCP371" s="5"/>
      <c r="JCQ371" s="5"/>
      <c r="JCR371" s="5"/>
      <c r="JCS371" s="5"/>
      <c r="JCT371" s="5"/>
      <c r="JCU371" s="5"/>
      <c r="JCV371" s="5"/>
      <c r="JCW371" s="5"/>
      <c r="JCX371" s="5"/>
      <c r="JCY371" s="5"/>
      <c r="JCZ371" s="5"/>
      <c r="JDA371" s="5"/>
      <c r="JDB371" s="5"/>
      <c r="JDC371" s="5"/>
      <c r="JDD371" s="5"/>
      <c r="JDE371" s="5"/>
      <c r="JDF371" s="5"/>
      <c r="JDG371" s="5"/>
      <c r="JDH371" s="5"/>
      <c r="JDI371" s="5"/>
      <c r="JDJ371" s="5"/>
      <c r="JDK371" s="5"/>
      <c r="JDL371" s="5"/>
      <c r="JDM371" s="5"/>
      <c r="JDN371" s="5"/>
      <c r="JDO371" s="5"/>
      <c r="JDP371" s="5"/>
      <c r="JDQ371" s="5"/>
      <c r="JDR371" s="5"/>
      <c r="JDS371" s="5"/>
      <c r="JDT371" s="5"/>
      <c r="JDU371" s="5"/>
      <c r="JDV371" s="5"/>
      <c r="JDW371" s="5"/>
      <c r="JDX371" s="5"/>
      <c r="JDY371" s="5"/>
      <c r="JDZ371" s="5"/>
      <c r="JEA371" s="5"/>
      <c r="JEB371" s="5"/>
      <c r="JEC371" s="5"/>
      <c r="JED371" s="5"/>
      <c r="JEE371" s="5"/>
      <c r="JEF371" s="5"/>
      <c r="JEG371" s="5"/>
      <c r="JEH371" s="5"/>
      <c r="JEI371" s="5"/>
      <c r="JEJ371" s="5"/>
      <c r="JEK371" s="5"/>
      <c r="JEL371" s="5"/>
      <c r="JEM371" s="5"/>
      <c r="JEN371" s="5"/>
      <c r="JEO371" s="5"/>
      <c r="JEP371" s="5"/>
      <c r="JEQ371" s="5"/>
      <c r="JER371" s="5"/>
      <c r="JES371" s="5"/>
      <c r="JET371" s="5"/>
      <c r="JEU371" s="5"/>
      <c r="JEV371" s="5"/>
      <c r="JEW371" s="5"/>
      <c r="JEX371" s="5"/>
      <c r="JEY371" s="5"/>
      <c r="JEZ371" s="5"/>
      <c r="JFA371" s="5"/>
      <c r="JFB371" s="5"/>
      <c r="JFC371" s="5"/>
      <c r="JFD371" s="5"/>
      <c r="JFE371" s="5"/>
      <c r="JFF371" s="5"/>
      <c r="JFG371" s="5"/>
      <c r="JFH371" s="5"/>
      <c r="JFI371" s="5"/>
      <c r="JFJ371" s="5"/>
      <c r="JFK371" s="5"/>
      <c r="JFL371" s="5"/>
      <c r="JFM371" s="5"/>
      <c r="JFN371" s="5"/>
      <c r="JFO371" s="5"/>
      <c r="JFP371" s="5"/>
      <c r="JFQ371" s="5"/>
      <c r="JFR371" s="5"/>
      <c r="JFS371" s="5"/>
      <c r="JFT371" s="5"/>
      <c r="JFU371" s="5"/>
      <c r="JFV371" s="5"/>
      <c r="JFW371" s="5"/>
      <c r="JFX371" s="5"/>
      <c r="JFY371" s="5"/>
      <c r="JFZ371" s="5"/>
      <c r="JGA371" s="5"/>
      <c r="JGB371" s="5"/>
      <c r="JGC371" s="5"/>
      <c r="JGD371" s="5"/>
      <c r="JGE371" s="5"/>
      <c r="JGF371" s="5"/>
      <c r="JGG371" s="5"/>
      <c r="JGH371" s="5"/>
      <c r="JGI371" s="5"/>
      <c r="JGJ371" s="5"/>
      <c r="JGK371" s="5"/>
      <c r="JGL371" s="5"/>
      <c r="JGM371" s="5"/>
      <c r="JGN371" s="5"/>
      <c r="JGO371" s="5"/>
      <c r="JGP371" s="5"/>
      <c r="JGQ371" s="5"/>
      <c r="JGR371" s="5"/>
      <c r="JGS371" s="5"/>
      <c r="JGT371" s="5"/>
      <c r="JGU371" s="5"/>
      <c r="JGV371" s="5"/>
      <c r="JGW371" s="5"/>
      <c r="JGX371" s="5"/>
      <c r="JGY371" s="5"/>
      <c r="JGZ371" s="5"/>
      <c r="JHA371" s="5"/>
      <c r="JHB371" s="5"/>
      <c r="JHC371" s="5"/>
      <c r="JHD371" s="5"/>
      <c r="JHE371" s="5"/>
      <c r="JHF371" s="5"/>
      <c r="JHG371" s="5"/>
      <c r="JHH371" s="5"/>
      <c r="JHI371" s="5"/>
      <c r="JHJ371" s="5"/>
      <c r="JHK371" s="5"/>
      <c r="JHL371" s="5"/>
      <c r="JHM371" s="5"/>
      <c r="JHN371" s="5"/>
      <c r="JHO371" s="5"/>
      <c r="JHP371" s="5"/>
      <c r="JHQ371" s="5"/>
      <c r="JHR371" s="5"/>
      <c r="JHS371" s="5"/>
      <c r="JHT371" s="5"/>
      <c r="JHU371" s="5"/>
      <c r="JHV371" s="5"/>
      <c r="JHW371" s="5"/>
      <c r="JHX371" s="5"/>
      <c r="JHY371" s="5"/>
      <c r="JHZ371" s="5"/>
      <c r="JIA371" s="5"/>
      <c r="JIB371" s="5"/>
      <c r="JIC371" s="5"/>
      <c r="JID371" s="5"/>
      <c r="JIE371" s="5"/>
      <c r="JIF371" s="5"/>
      <c r="JIG371" s="5"/>
      <c r="JIH371" s="5"/>
      <c r="JII371" s="5"/>
      <c r="JIJ371" s="5"/>
      <c r="JIK371" s="5"/>
      <c r="JIL371" s="5"/>
      <c r="JIM371" s="5"/>
      <c r="JIN371" s="5"/>
      <c r="JIO371" s="5"/>
      <c r="JIP371" s="5"/>
      <c r="JIQ371" s="5"/>
      <c r="JIR371" s="5"/>
      <c r="JIS371" s="5"/>
      <c r="JIT371" s="5"/>
      <c r="JIU371" s="5"/>
      <c r="JIV371" s="5"/>
      <c r="JIW371" s="5"/>
      <c r="JIX371" s="5"/>
      <c r="JIY371" s="5"/>
      <c r="JIZ371" s="5"/>
      <c r="JJA371" s="5"/>
      <c r="JJB371" s="5"/>
      <c r="JJC371" s="5"/>
      <c r="JJD371" s="5"/>
      <c r="JJE371" s="5"/>
      <c r="JJF371" s="5"/>
      <c r="JJG371" s="5"/>
      <c r="JJH371" s="5"/>
      <c r="JJI371" s="5"/>
      <c r="JJJ371" s="5"/>
      <c r="JJK371" s="5"/>
      <c r="JJL371" s="5"/>
      <c r="JJM371" s="5"/>
      <c r="JJN371" s="5"/>
      <c r="JJO371" s="5"/>
      <c r="JJP371" s="5"/>
      <c r="JJQ371" s="5"/>
      <c r="JJR371" s="5"/>
      <c r="JJS371" s="5"/>
      <c r="JJT371" s="5"/>
      <c r="JJU371" s="5"/>
      <c r="JJV371" s="5"/>
      <c r="JJW371" s="5"/>
      <c r="JJX371" s="5"/>
      <c r="JJY371" s="5"/>
      <c r="JJZ371" s="5"/>
      <c r="JKA371" s="5"/>
      <c r="JKB371" s="5"/>
      <c r="JKC371" s="5"/>
      <c r="JKD371" s="5"/>
      <c r="JKE371" s="5"/>
      <c r="JKF371" s="5"/>
      <c r="JKG371" s="5"/>
      <c r="JKH371" s="5"/>
      <c r="JKI371" s="5"/>
      <c r="JKJ371" s="5"/>
      <c r="JKK371" s="5"/>
      <c r="JKL371" s="5"/>
      <c r="JKM371" s="5"/>
      <c r="JKN371" s="5"/>
      <c r="JKO371" s="5"/>
      <c r="JKP371" s="5"/>
      <c r="JKQ371" s="5"/>
      <c r="JKR371" s="5"/>
      <c r="JKS371" s="5"/>
      <c r="JKT371" s="5"/>
      <c r="JKU371" s="5"/>
      <c r="JKV371" s="5"/>
      <c r="JKW371" s="5"/>
      <c r="JKX371" s="5"/>
      <c r="JKY371" s="5"/>
      <c r="JKZ371" s="5"/>
      <c r="JLA371" s="5"/>
      <c r="JLB371" s="5"/>
      <c r="JLC371" s="5"/>
      <c r="JLD371" s="5"/>
      <c r="JLE371" s="5"/>
      <c r="JLF371" s="5"/>
      <c r="JLG371" s="5"/>
      <c r="JLH371" s="5"/>
      <c r="JLI371" s="5"/>
      <c r="JLJ371" s="5"/>
      <c r="JLK371" s="5"/>
      <c r="JLL371" s="5"/>
      <c r="JLM371" s="5"/>
      <c r="JLN371" s="5"/>
      <c r="JLO371" s="5"/>
      <c r="JLP371" s="5"/>
      <c r="JLQ371" s="5"/>
      <c r="JLR371" s="5"/>
      <c r="JLS371" s="5"/>
      <c r="JLT371" s="5"/>
      <c r="JLU371" s="5"/>
      <c r="JLV371" s="5"/>
      <c r="JLW371" s="5"/>
      <c r="JLX371" s="5"/>
      <c r="JLY371" s="5"/>
      <c r="JLZ371" s="5"/>
      <c r="JMA371" s="5"/>
      <c r="JMB371" s="5"/>
      <c r="JMC371" s="5"/>
      <c r="JMD371" s="5"/>
      <c r="JME371" s="5"/>
      <c r="JMF371" s="5"/>
      <c r="JMG371" s="5"/>
      <c r="JMH371" s="5"/>
      <c r="JMI371" s="5"/>
      <c r="JMJ371" s="5"/>
      <c r="JMK371" s="5"/>
      <c r="JML371" s="5"/>
      <c r="JMM371" s="5"/>
      <c r="JMN371" s="5"/>
      <c r="JMO371" s="5"/>
      <c r="JMP371" s="5"/>
      <c r="JMQ371" s="5"/>
      <c r="JMR371" s="5"/>
      <c r="JMS371" s="5"/>
      <c r="JMT371" s="5"/>
      <c r="JMU371" s="5"/>
      <c r="JMV371" s="5"/>
      <c r="JMW371" s="5"/>
      <c r="JMX371" s="5"/>
      <c r="JMY371" s="5"/>
      <c r="JMZ371" s="5"/>
      <c r="JNA371" s="5"/>
      <c r="JNB371" s="5"/>
      <c r="JNC371" s="5"/>
      <c r="JND371" s="5"/>
      <c r="JNE371" s="5"/>
      <c r="JNF371" s="5"/>
      <c r="JNG371" s="5"/>
      <c r="JNH371" s="5"/>
      <c r="JNI371" s="5"/>
      <c r="JNJ371" s="5"/>
      <c r="JNK371" s="5"/>
      <c r="JNL371" s="5"/>
      <c r="JNM371" s="5"/>
      <c r="JNN371" s="5"/>
      <c r="JNO371" s="5"/>
      <c r="JNP371" s="5"/>
      <c r="JNQ371" s="5"/>
      <c r="JNR371" s="5"/>
      <c r="JNS371" s="5"/>
      <c r="JNT371" s="5"/>
      <c r="JNU371" s="5"/>
      <c r="JNV371" s="5"/>
      <c r="JNW371" s="5"/>
      <c r="JNX371" s="5"/>
      <c r="JNY371" s="5"/>
      <c r="JNZ371" s="5"/>
      <c r="JOA371" s="5"/>
      <c r="JOB371" s="5"/>
      <c r="JOC371" s="5"/>
      <c r="JOD371" s="5"/>
      <c r="JOE371" s="5"/>
      <c r="JOF371" s="5"/>
      <c r="JOG371" s="5"/>
      <c r="JOH371" s="5"/>
      <c r="JOI371" s="5"/>
      <c r="JOJ371" s="5"/>
      <c r="JOK371" s="5"/>
      <c r="JOL371" s="5"/>
      <c r="JOM371" s="5"/>
      <c r="JON371" s="5"/>
      <c r="JOO371" s="5"/>
      <c r="JOP371" s="5"/>
      <c r="JOQ371" s="5"/>
      <c r="JOR371" s="5"/>
      <c r="JOS371" s="5"/>
      <c r="JOT371" s="5"/>
      <c r="JOU371" s="5"/>
      <c r="JOV371" s="5"/>
      <c r="JOW371" s="5"/>
      <c r="JOX371" s="5"/>
      <c r="JOY371" s="5"/>
      <c r="JOZ371" s="5"/>
      <c r="JPA371" s="5"/>
      <c r="JPB371" s="5"/>
      <c r="JPC371" s="5"/>
      <c r="JPD371" s="5"/>
      <c r="JPE371" s="5"/>
      <c r="JPF371" s="5"/>
      <c r="JPG371" s="5"/>
      <c r="JPH371" s="5"/>
      <c r="JPI371" s="5"/>
      <c r="JPJ371" s="5"/>
      <c r="JPK371" s="5"/>
      <c r="JPL371" s="5"/>
      <c r="JPM371" s="5"/>
      <c r="JPN371" s="5"/>
      <c r="JPO371" s="5"/>
      <c r="JPP371" s="5"/>
      <c r="JPQ371" s="5"/>
      <c r="JPR371" s="5"/>
      <c r="JPS371" s="5"/>
      <c r="JPT371" s="5"/>
      <c r="JPU371" s="5"/>
      <c r="JPV371" s="5"/>
      <c r="JPW371" s="5"/>
      <c r="JPX371" s="5"/>
      <c r="JPY371" s="5"/>
      <c r="JPZ371" s="5"/>
      <c r="JQA371" s="5"/>
      <c r="JQB371" s="5"/>
      <c r="JQC371" s="5"/>
      <c r="JQD371" s="5"/>
      <c r="JQE371" s="5"/>
      <c r="JQF371" s="5"/>
      <c r="JQG371" s="5"/>
      <c r="JQH371" s="5"/>
      <c r="JQI371" s="5"/>
      <c r="JQJ371" s="5"/>
      <c r="JQK371" s="5"/>
      <c r="JQL371" s="5"/>
      <c r="JQM371" s="5"/>
      <c r="JQN371" s="5"/>
      <c r="JQO371" s="5"/>
      <c r="JQP371" s="5"/>
      <c r="JQQ371" s="5"/>
      <c r="JQR371" s="5"/>
      <c r="JQS371" s="5"/>
      <c r="JQT371" s="5"/>
      <c r="JQU371" s="5"/>
      <c r="JQV371" s="5"/>
      <c r="JQW371" s="5"/>
      <c r="JQX371" s="5"/>
      <c r="JQY371" s="5"/>
      <c r="JQZ371" s="5"/>
      <c r="JRA371" s="5"/>
      <c r="JRB371" s="5"/>
      <c r="JRC371" s="5"/>
      <c r="JRD371" s="5"/>
      <c r="JRE371" s="5"/>
      <c r="JRF371" s="5"/>
      <c r="JRG371" s="5"/>
      <c r="JRH371" s="5"/>
      <c r="JRI371" s="5"/>
      <c r="JRJ371" s="5"/>
      <c r="JRK371" s="5"/>
      <c r="JRL371" s="5"/>
      <c r="JRM371" s="5"/>
      <c r="JRN371" s="5"/>
      <c r="JRO371" s="5"/>
      <c r="JRP371" s="5"/>
      <c r="JRQ371" s="5"/>
      <c r="JRR371" s="5"/>
      <c r="JRS371" s="5"/>
      <c r="JRT371" s="5"/>
      <c r="JRU371" s="5"/>
      <c r="JRV371" s="5"/>
      <c r="JRW371" s="5"/>
      <c r="JRX371" s="5"/>
      <c r="JRY371" s="5"/>
      <c r="JRZ371" s="5"/>
      <c r="JSA371" s="5"/>
      <c r="JSB371" s="5"/>
      <c r="JSC371" s="5"/>
      <c r="JSD371" s="5"/>
      <c r="JSE371" s="5"/>
      <c r="JSF371" s="5"/>
      <c r="JSG371" s="5"/>
      <c r="JSH371" s="5"/>
      <c r="JSI371" s="5"/>
      <c r="JSJ371" s="5"/>
      <c r="JSK371" s="5"/>
      <c r="JSL371" s="5"/>
      <c r="JSM371" s="5"/>
      <c r="JSN371" s="5"/>
      <c r="JSO371" s="5"/>
      <c r="JSP371" s="5"/>
      <c r="JSQ371" s="5"/>
      <c r="JSR371" s="5"/>
      <c r="JSS371" s="5"/>
      <c r="JST371" s="5"/>
      <c r="JSU371" s="5"/>
      <c r="JSV371" s="5"/>
      <c r="JSW371" s="5"/>
      <c r="JSX371" s="5"/>
      <c r="JSY371" s="5"/>
      <c r="JSZ371" s="5"/>
      <c r="JTA371" s="5"/>
      <c r="JTB371" s="5"/>
      <c r="JTC371" s="5"/>
      <c r="JTD371" s="5"/>
      <c r="JTE371" s="5"/>
      <c r="JTF371" s="5"/>
      <c r="JTG371" s="5"/>
      <c r="JTH371" s="5"/>
      <c r="JTI371" s="5"/>
      <c r="JTJ371" s="5"/>
      <c r="JTK371" s="5"/>
      <c r="JTL371" s="5"/>
      <c r="JTM371" s="5"/>
      <c r="JTN371" s="5"/>
      <c r="JTO371" s="5"/>
      <c r="JTP371" s="5"/>
      <c r="JTQ371" s="5"/>
      <c r="JTR371" s="5"/>
      <c r="JTS371" s="5"/>
      <c r="JTT371" s="5"/>
      <c r="JTU371" s="5"/>
      <c r="JTV371" s="5"/>
      <c r="JTW371" s="5"/>
      <c r="JTX371" s="5"/>
      <c r="JTY371" s="5"/>
      <c r="JTZ371" s="5"/>
      <c r="JUA371" s="5"/>
      <c r="JUB371" s="5"/>
      <c r="JUC371" s="5"/>
      <c r="JUD371" s="5"/>
      <c r="JUE371" s="5"/>
      <c r="JUF371" s="5"/>
      <c r="JUG371" s="5"/>
      <c r="JUH371" s="5"/>
      <c r="JUI371" s="5"/>
      <c r="JUJ371" s="5"/>
      <c r="JUK371" s="5"/>
      <c r="JUL371" s="5"/>
      <c r="JUM371" s="5"/>
      <c r="JUN371" s="5"/>
      <c r="JUO371" s="5"/>
      <c r="JUP371" s="5"/>
      <c r="JUQ371" s="5"/>
      <c r="JUR371" s="5"/>
      <c r="JUS371" s="5"/>
      <c r="JUT371" s="5"/>
      <c r="JUU371" s="5"/>
      <c r="JUV371" s="5"/>
      <c r="JUW371" s="5"/>
      <c r="JUX371" s="5"/>
      <c r="JUY371" s="5"/>
      <c r="JUZ371" s="5"/>
      <c r="JVA371" s="5"/>
      <c r="JVB371" s="5"/>
      <c r="JVC371" s="5"/>
      <c r="JVD371" s="5"/>
      <c r="JVE371" s="5"/>
      <c r="JVF371" s="5"/>
      <c r="JVG371" s="5"/>
      <c r="JVH371" s="5"/>
      <c r="JVI371" s="5"/>
      <c r="JVJ371" s="5"/>
      <c r="JVK371" s="5"/>
      <c r="JVL371" s="5"/>
      <c r="JVM371" s="5"/>
      <c r="JVN371" s="5"/>
      <c r="JVO371" s="5"/>
      <c r="JVP371" s="5"/>
      <c r="JVQ371" s="5"/>
      <c r="JVR371" s="5"/>
      <c r="JVS371" s="5"/>
      <c r="JVT371" s="5"/>
      <c r="JVU371" s="5"/>
      <c r="JVV371" s="5"/>
      <c r="JVW371" s="5"/>
      <c r="JVX371" s="5"/>
      <c r="JVY371" s="5"/>
      <c r="JVZ371" s="5"/>
      <c r="JWA371" s="5"/>
      <c r="JWB371" s="5"/>
      <c r="JWC371" s="5"/>
      <c r="JWD371" s="5"/>
      <c r="JWE371" s="5"/>
      <c r="JWF371" s="5"/>
      <c r="JWG371" s="5"/>
      <c r="JWH371" s="5"/>
      <c r="JWI371" s="5"/>
      <c r="JWJ371" s="5"/>
      <c r="JWK371" s="5"/>
      <c r="JWL371" s="5"/>
      <c r="JWM371" s="5"/>
      <c r="JWN371" s="5"/>
      <c r="JWO371" s="5"/>
      <c r="JWP371" s="5"/>
      <c r="JWQ371" s="5"/>
      <c r="JWR371" s="5"/>
      <c r="JWS371" s="5"/>
      <c r="JWT371" s="5"/>
      <c r="JWU371" s="5"/>
      <c r="JWV371" s="5"/>
      <c r="JWW371" s="5"/>
      <c r="JWX371" s="5"/>
      <c r="JWY371" s="5"/>
      <c r="JWZ371" s="5"/>
      <c r="JXA371" s="5"/>
      <c r="JXB371" s="5"/>
      <c r="JXC371" s="5"/>
      <c r="JXD371" s="5"/>
      <c r="JXE371" s="5"/>
      <c r="JXF371" s="5"/>
      <c r="JXG371" s="5"/>
      <c r="JXH371" s="5"/>
      <c r="JXI371" s="5"/>
      <c r="JXJ371" s="5"/>
      <c r="JXK371" s="5"/>
      <c r="JXL371" s="5"/>
      <c r="JXM371" s="5"/>
      <c r="JXN371" s="5"/>
      <c r="JXO371" s="5"/>
      <c r="JXP371" s="5"/>
      <c r="JXQ371" s="5"/>
      <c r="JXR371" s="5"/>
      <c r="JXS371" s="5"/>
      <c r="JXT371" s="5"/>
      <c r="JXU371" s="5"/>
      <c r="JXV371" s="5"/>
      <c r="JXW371" s="5"/>
      <c r="JXX371" s="5"/>
      <c r="JXY371" s="5"/>
      <c r="JXZ371" s="5"/>
      <c r="JYA371" s="5"/>
      <c r="JYB371" s="5"/>
      <c r="JYC371" s="5"/>
      <c r="JYD371" s="5"/>
      <c r="JYE371" s="5"/>
      <c r="JYF371" s="5"/>
      <c r="JYG371" s="5"/>
      <c r="JYH371" s="5"/>
      <c r="JYI371" s="5"/>
      <c r="JYJ371" s="5"/>
      <c r="JYK371" s="5"/>
      <c r="JYL371" s="5"/>
      <c r="JYM371" s="5"/>
      <c r="JYN371" s="5"/>
      <c r="JYO371" s="5"/>
      <c r="JYP371" s="5"/>
      <c r="JYQ371" s="5"/>
      <c r="JYR371" s="5"/>
      <c r="JYS371" s="5"/>
      <c r="JYT371" s="5"/>
      <c r="JYU371" s="5"/>
      <c r="JYV371" s="5"/>
      <c r="JYW371" s="5"/>
      <c r="JYX371" s="5"/>
      <c r="JYY371" s="5"/>
      <c r="JYZ371" s="5"/>
      <c r="JZA371" s="5"/>
      <c r="JZB371" s="5"/>
      <c r="JZC371" s="5"/>
      <c r="JZD371" s="5"/>
      <c r="JZE371" s="5"/>
      <c r="JZF371" s="5"/>
      <c r="JZG371" s="5"/>
      <c r="JZH371" s="5"/>
      <c r="JZI371" s="5"/>
      <c r="JZJ371" s="5"/>
      <c r="JZK371" s="5"/>
      <c r="JZL371" s="5"/>
      <c r="JZM371" s="5"/>
      <c r="JZN371" s="5"/>
      <c r="JZO371" s="5"/>
      <c r="JZP371" s="5"/>
      <c r="JZQ371" s="5"/>
      <c r="JZR371" s="5"/>
      <c r="JZS371" s="5"/>
      <c r="JZT371" s="5"/>
      <c r="JZU371" s="5"/>
      <c r="JZV371" s="5"/>
      <c r="JZW371" s="5"/>
      <c r="JZX371" s="5"/>
      <c r="JZY371" s="5"/>
      <c r="JZZ371" s="5"/>
      <c r="KAA371" s="5"/>
      <c r="KAB371" s="5"/>
      <c r="KAC371" s="5"/>
      <c r="KAD371" s="5"/>
      <c r="KAE371" s="5"/>
      <c r="KAF371" s="5"/>
      <c r="KAG371" s="5"/>
      <c r="KAH371" s="5"/>
      <c r="KAI371" s="5"/>
      <c r="KAJ371" s="5"/>
      <c r="KAK371" s="5"/>
      <c r="KAL371" s="5"/>
      <c r="KAM371" s="5"/>
      <c r="KAN371" s="5"/>
      <c r="KAO371" s="5"/>
      <c r="KAP371" s="5"/>
      <c r="KAQ371" s="5"/>
      <c r="KAR371" s="5"/>
      <c r="KAS371" s="5"/>
      <c r="KAT371" s="5"/>
      <c r="KAU371" s="5"/>
      <c r="KAV371" s="5"/>
      <c r="KAW371" s="5"/>
      <c r="KAX371" s="5"/>
      <c r="KAY371" s="5"/>
      <c r="KAZ371" s="5"/>
      <c r="KBA371" s="5"/>
      <c r="KBB371" s="5"/>
      <c r="KBC371" s="5"/>
      <c r="KBD371" s="5"/>
      <c r="KBE371" s="5"/>
      <c r="KBF371" s="5"/>
      <c r="KBG371" s="5"/>
      <c r="KBH371" s="5"/>
      <c r="KBI371" s="5"/>
      <c r="KBJ371" s="5"/>
      <c r="KBK371" s="5"/>
      <c r="KBL371" s="5"/>
      <c r="KBM371" s="5"/>
      <c r="KBN371" s="5"/>
      <c r="KBO371" s="5"/>
      <c r="KBP371" s="5"/>
      <c r="KBQ371" s="5"/>
      <c r="KBR371" s="5"/>
      <c r="KBS371" s="5"/>
      <c r="KBT371" s="5"/>
      <c r="KBU371" s="5"/>
      <c r="KBV371" s="5"/>
      <c r="KBW371" s="5"/>
      <c r="KBX371" s="5"/>
      <c r="KBY371" s="5"/>
      <c r="KBZ371" s="5"/>
      <c r="KCA371" s="5"/>
      <c r="KCB371" s="5"/>
      <c r="KCC371" s="5"/>
      <c r="KCD371" s="5"/>
      <c r="KCE371" s="5"/>
      <c r="KCF371" s="5"/>
      <c r="KCG371" s="5"/>
      <c r="KCH371" s="5"/>
      <c r="KCI371" s="5"/>
      <c r="KCJ371" s="5"/>
      <c r="KCK371" s="5"/>
      <c r="KCL371" s="5"/>
      <c r="KCM371" s="5"/>
      <c r="KCN371" s="5"/>
      <c r="KCO371" s="5"/>
      <c r="KCP371" s="5"/>
      <c r="KCQ371" s="5"/>
      <c r="KCR371" s="5"/>
      <c r="KCS371" s="5"/>
      <c r="KCT371" s="5"/>
      <c r="KCU371" s="5"/>
      <c r="KCV371" s="5"/>
      <c r="KCW371" s="5"/>
      <c r="KCX371" s="5"/>
      <c r="KCY371" s="5"/>
      <c r="KCZ371" s="5"/>
      <c r="KDA371" s="5"/>
      <c r="KDB371" s="5"/>
      <c r="KDC371" s="5"/>
      <c r="KDD371" s="5"/>
      <c r="KDE371" s="5"/>
      <c r="KDF371" s="5"/>
      <c r="KDG371" s="5"/>
      <c r="KDH371" s="5"/>
      <c r="KDI371" s="5"/>
      <c r="KDJ371" s="5"/>
      <c r="KDK371" s="5"/>
      <c r="KDL371" s="5"/>
      <c r="KDM371" s="5"/>
      <c r="KDN371" s="5"/>
      <c r="KDO371" s="5"/>
      <c r="KDP371" s="5"/>
      <c r="KDQ371" s="5"/>
      <c r="KDR371" s="5"/>
      <c r="KDS371" s="5"/>
      <c r="KDT371" s="5"/>
      <c r="KDU371" s="5"/>
      <c r="KDV371" s="5"/>
      <c r="KDW371" s="5"/>
      <c r="KDX371" s="5"/>
      <c r="KDY371" s="5"/>
      <c r="KDZ371" s="5"/>
      <c r="KEA371" s="5"/>
      <c r="KEB371" s="5"/>
      <c r="KEC371" s="5"/>
      <c r="KED371" s="5"/>
      <c r="KEE371" s="5"/>
      <c r="KEF371" s="5"/>
      <c r="KEG371" s="5"/>
      <c r="KEH371" s="5"/>
      <c r="KEI371" s="5"/>
      <c r="KEJ371" s="5"/>
      <c r="KEK371" s="5"/>
      <c r="KEL371" s="5"/>
      <c r="KEM371" s="5"/>
      <c r="KEN371" s="5"/>
      <c r="KEO371" s="5"/>
      <c r="KEP371" s="5"/>
      <c r="KEQ371" s="5"/>
      <c r="KER371" s="5"/>
      <c r="KES371" s="5"/>
      <c r="KET371" s="5"/>
      <c r="KEU371" s="5"/>
      <c r="KEV371" s="5"/>
      <c r="KEW371" s="5"/>
      <c r="KEX371" s="5"/>
      <c r="KEY371" s="5"/>
      <c r="KEZ371" s="5"/>
      <c r="KFA371" s="5"/>
      <c r="KFB371" s="5"/>
      <c r="KFC371" s="5"/>
      <c r="KFD371" s="5"/>
      <c r="KFE371" s="5"/>
      <c r="KFF371" s="5"/>
      <c r="KFG371" s="5"/>
      <c r="KFH371" s="5"/>
      <c r="KFI371" s="5"/>
      <c r="KFJ371" s="5"/>
      <c r="KFK371" s="5"/>
      <c r="KFL371" s="5"/>
      <c r="KFM371" s="5"/>
      <c r="KFN371" s="5"/>
      <c r="KFO371" s="5"/>
      <c r="KFP371" s="5"/>
      <c r="KFQ371" s="5"/>
      <c r="KFR371" s="5"/>
      <c r="KFS371" s="5"/>
      <c r="KFT371" s="5"/>
      <c r="KFU371" s="5"/>
      <c r="KFV371" s="5"/>
      <c r="KFW371" s="5"/>
      <c r="KFX371" s="5"/>
      <c r="KFY371" s="5"/>
      <c r="KFZ371" s="5"/>
      <c r="KGA371" s="5"/>
      <c r="KGB371" s="5"/>
      <c r="KGC371" s="5"/>
      <c r="KGD371" s="5"/>
      <c r="KGE371" s="5"/>
      <c r="KGF371" s="5"/>
      <c r="KGG371" s="5"/>
      <c r="KGH371" s="5"/>
      <c r="KGI371" s="5"/>
      <c r="KGJ371" s="5"/>
      <c r="KGK371" s="5"/>
      <c r="KGL371" s="5"/>
      <c r="KGM371" s="5"/>
      <c r="KGN371" s="5"/>
      <c r="KGO371" s="5"/>
      <c r="KGP371" s="5"/>
      <c r="KGQ371" s="5"/>
      <c r="KGR371" s="5"/>
      <c r="KGS371" s="5"/>
      <c r="KGT371" s="5"/>
      <c r="KGU371" s="5"/>
      <c r="KGV371" s="5"/>
      <c r="KGW371" s="5"/>
      <c r="KGX371" s="5"/>
      <c r="KGY371" s="5"/>
      <c r="KGZ371" s="5"/>
      <c r="KHA371" s="5"/>
      <c r="KHB371" s="5"/>
      <c r="KHC371" s="5"/>
      <c r="KHD371" s="5"/>
      <c r="KHE371" s="5"/>
      <c r="KHF371" s="5"/>
      <c r="KHG371" s="5"/>
      <c r="KHH371" s="5"/>
      <c r="KHI371" s="5"/>
      <c r="KHJ371" s="5"/>
      <c r="KHK371" s="5"/>
      <c r="KHL371" s="5"/>
      <c r="KHM371" s="5"/>
      <c r="KHN371" s="5"/>
      <c r="KHO371" s="5"/>
      <c r="KHP371" s="5"/>
      <c r="KHQ371" s="5"/>
      <c r="KHR371" s="5"/>
      <c r="KHS371" s="5"/>
      <c r="KHT371" s="5"/>
      <c r="KHU371" s="5"/>
      <c r="KHV371" s="5"/>
      <c r="KHW371" s="5"/>
      <c r="KHX371" s="5"/>
      <c r="KHY371" s="5"/>
      <c r="KHZ371" s="5"/>
      <c r="KIA371" s="5"/>
      <c r="KIB371" s="5"/>
      <c r="KIC371" s="5"/>
      <c r="KID371" s="5"/>
      <c r="KIE371" s="5"/>
      <c r="KIF371" s="5"/>
      <c r="KIG371" s="5"/>
      <c r="KIH371" s="5"/>
      <c r="KII371" s="5"/>
      <c r="KIJ371" s="5"/>
      <c r="KIK371" s="5"/>
      <c r="KIL371" s="5"/>
      <c r="KIM371" s="5"/>
      <c r="KIN371" s="5"/>
      <c r="KIO371" s="5"/>
      <c r="KIP371" s="5"/>
      <c r="KIQ371" s="5"/>
      <c r="KIR371" s="5"/>
      <c r="KIS371" s="5"/>
      <c r="KIT371" s="5"/>
      <c r="KIU371" s="5"/>
      <c r="KIV371" s="5"/>
      <c r="KIW371" s="5"/>
      <c r="KIX371" s="5"/>
      <c r="KIY371" s="5"/>
      <c r="KIZ371" s="5"/>
      <c r="KJA371" s="5"/>
      <c r="KJB371" s="5"/>
      <c r="KJC371" s="5"/>
      <c r="KJD371" s="5"/>
      <c r="KJE371" s="5"/>
      <c r="KJF371" s="5"/>
      <c r="KJG371" s="5"/>
      <c r="KJH371" s="5"/>
      <c r="KJI371" s="5"/>
      <c r="KJJ371" s="5"/>
      <c r="KJK371" s="5"/>
      <c r="KJL371" s="5"/>
      <c r="KJM371" s="5"/>
      <c r="KJN371" s="5"/>
      <c r="KJO371" s="5"/>
      <c r="KJP371" s="5"/>
      <c r="KJQ371" s="5"/>
      <c r="KJR371" s="5"/>
      <c r="KJS371" s="5"/>
      <c r="KJT371" s="5"/>
      <c r="KJU371" s="5"/>
      <c r="KJV371" s="5"/>
      <c r="KJW371" s="5"/>
      <c r="KJX371" s="5"/>
      <c r="KJY371" s="5"/>
      <c r="KJZ371" s="5"/>
      <c r="KKA371" s="5"/>
      <c r="KKB371" s="5"/>
      <c r="KKC371" s="5"/>
      <c r="KKD371" s="5"/>
      <c r="KKE371" s="5"/>
      <c r="KKF371" s="5"/>
      <c r="KKG371" s="5"/>
      <c r="KKH371" s="5"/>
      <c r="KKI371" s="5"/>
      <c r="KKJ371" s="5"/>
      <c r="KKK371" s="5"/>
      <c r="KKL371" s="5"/>
      <c r="KKM371" s="5"/>
      <c r="KKN371" s="5"/>
      <c r="KKO371" s="5"/>
      <c r="KKP371" s="5"/>
      <c r="KKQ371" s="5"/>
      <c r="KKR371" s="5"/>
      <c r="KKS371" s="5"/>
      <c r="KKT371" s="5"/>
      <c r="KKU371" s="5"/>
      <c r="KKV371" s="5"/>
      <c r="KKW371" s="5"/>
      <c r="KKX371" s="5"/>
      <c r="KKY371" s="5"/>
      <c r="KKZ371" s="5"/>
      <c r="KLA371" s="5"/>
      <c r="KLB371" s="5"/>
      <c r="KLC371" s="5"/>
      <c r="KLD371" s="5"/>
      <c r="KLE371" s="5"/>
      <c r="KLF371" s="5"/>
      <c r="KLG371" s="5"/>
      <c r="KLH371" s="5"/>
      <c r="KLI371" s="5"/>
      <c r="KLJ371" s="5"/>
      <c r="KLK371" s="5"/>
      <c r="KLL371" s="5"/>
      <c r="KLM371" s="5"/>
      <c r="KLN371" s="5"/>
      <c r="KLO371" s="5"/>
      <c r="KLP371" s="5"/>
      <c r="KLQ371" s="5"/>
      <c r="KLR371" s="5"/>
      <c r="KLS371" s="5"/>
      <c r="KLT371" s="5"/>
      <c r="KLU371" s="5"/>
      <c r="KLV371" s="5"/>
      <c r="KLW371" s="5"/>
      <c r="KLX371" s="5"/>
      <c r="KLY371" s="5"/>
      <c r="KLZ371" s="5"/>
      <c r="KMA371" s="5"/>
      <c r="KMB371" s="5"/>
      <c r="KMC371" s="5"/>
      <c r="KMD371" s="5"/>
      <c r="KME371" s="5"/>
      <c r="KMF371" s="5"/>
      <c r="KMG371" s="5"/>
      <c r="KMH371" s="5"/>
      <c r="KMI371" s="5"/>
      <c r="KMJ371" s="5"/>
      <c r="KMK371" s="5"/>
      <c r="KML371" s="5"/>
      <c r="KMM371" s="5"/>
      <c r="KMN371" s="5"/>
      <c r="KMO371" s="5"/>
      <c r="KMP371" s="5"/>
      <c r="KMQ371" s="5"/>
      <c r="KMR371" s="5"/>
      <c r="KMS371" s="5"/>
      <c r="KMT371" s="5"/>
      <c r="KMU371" s="5"/>
      <c r="KMV371" s="5"/>
      <c r="KMW371" s="5"/>
      <c r="KMX371" s="5"/>
      <c r="KMY371" s="5"/>
      <c r="KMZ371" s="5"/>
      <c r="KNA371" s="5"/>
      <c r="KNB371" s="5"/>
      <c r="KNC371" s="5"/>
      <c r="KND371" s="5"/>
      <c r="KNE371" s="5"/>
      <c r="KNF371" s="5"/>
      <c r="KNG371" s="5"/>
      <c r="KNH371" s="5"/>
      <c r="KNI371" s="5"/>
      <c r="KNJ371" s="5"/>
      <c r="KNK371" s="5"/>
      <c r="KNL371" s="5"/>
      <c r="KNM371" s="5"/>
      <c r="KNN371" s="5"/>
      <c r="KNO371" s="5"/>
      <c r="KNP371" s="5"/>
      <c r="KNQ371" s="5"/>
      <c r="KNR371" s="5"/>
      <c r="KNS371" s="5"/>
      <c r="KNT371" s="5"/>
      <c r="KNU371" s="5"/>
      <c r="KNV371" s="5"/>
      <c r="KNW371" s="5"/>
      <c r="KNX371" s="5"/>
      <c r="KNY371" s="5"/>
      <c r="KNZ371" s="5"/>
      <c r="KOA371" s="5"/>
      <c r="KOB371" s="5"/>
      <c r="KOC371" s="5"/>
      <c r="KOD371" s="5"/>
      <c r="KOE371" s="5"/>
      <c r="KOF371" s="5"/>
      <c r="KOG371" s="5"/>
      <c r="KOH371" s="5"/>
      <c r="KOI371" s="5"/>
      <c r="KOJ371" s="5"/>
      <c r="KOK371" s="5"/>
      <c r="KOL371" s="5"/>
      <c r="KOM371" s="5"/>
      <c r="KON371" s="5"/>
      <c r="KOO371" s="5"/>
      <c r="KOP371" s="5"/>
      <c r="KOQ371" s="5"/>
      <c r="KOR371" s="5"/>
      <c r="KOS371" s="5"/>
      <c r="KOT371" s="5"/>
      <c r="KOU371" s="5"/>
      <c r="KOV371" s="5"/>
      <c r="KOW371" s="5"/>
      <c r="KOX371" s="5"/>
      <c r="KOY371" s="5"/>
      <c r="KOZ371" s="5"/>
      <c r="KPA371" s="5"/>
      <c r="KPB371" s="5"/>
      <c r="KPC371" s="5"/>
      <c r="KPD371" s="5"/>
      <c r="KPE371" s="5"/>
      <c r="KPF371" s="5"/>
      <c r="KPG371" s="5"/>
      <c r="KPH371" s="5"/>
      <c r="KPI371" s="5"/>
      <c r="KPJ371" s="5"/>
      <c r="KPK371" s="5"/>
      <c r="KPL371" s="5"/>
      <c r="KPM371" s="5"/>
      <c r="KPN371" s="5"/>
      <c r="KPO371" s="5"/>
      <c r="KPP371" s="5"/>
      <c r="KPQ371" s="5"/>
      <c r="KPR371" s="5"/>
      <c r="KPS371" s="5"/>
      <c r="KPT371" s="5"/>
      <c r="KPU371" s="5"/>
      <c r="KPV371" s="5"/>
      <c r="KPW371" s="5"/>
      <c r="KPX371" s="5"/>
      <c r="KPY371" s="5"/>
      <c r="KPZ371" s="5"/>
      <c r="KQA371" s="5"/>
      <c r="KQB371" s="5"/>
      <c r="KQC371" s="5"/>
      <c r="KQD371" s="5"/>
      <c r="KQE371" s="5"/>
      <c r="KQF371" s="5"/>
      <c r="KQG371" s="5"/>
      <c r="KQH371" s="5"/>
      <c r="KQI371" s="5"/>
      <c r="KQJ371" s="5"/>
      <c r="KQK371" s="5"/>
      <c r="KQL371" s="5"/>
      <c r="KQM371" s="5"/>
      <c r="KQN371" s="5"/>
      <c r="KQO371" s="5"/>
      <c r="KQP371" s="5"/>
      <c r="KQQ371" s="5"/>
      <c r="KQR371" s="5"/>
      <c r="KQS371" s="5"/>
      <c r="KQT371" s="5"/>
      <c r="KQU371" s="5"/>
      <c r="KQV371" s="5"/>
      <c r="KQW371" s="5"/>
      <c r="KQX371" s="5"/>
      <c r="KQY371" s="5"/>
      <c r="KQZ371" s="5"/>
      <c r="KRA371" s="5"/>
      <c r="KRB371" s="5"/>
      <c r="KRC371" s="5"/>
      <c r="KRD371" s="5"/>
      <c r="KRE371" s="5"/>
      <c r="KRF371" s="5"/>
      <c r="KRG371" s="5"/>
      <c r="KRH371" s="5"/>
      <c r="KRI371" s="5"/>
      <c r="KRJ371" s="5"/>
      <c r="KRK371" s="5"/>
      <c r="KRL371" s="5"/>
      <c r="KRM371" s="5"/>
      <c r="KRN371" s="5"/>
      <c r="KRO371" s="5"/>
      <c r="KRP371" s="5"/>
      <c r="KRQ371" s="5"/>
      <c r="KRR371" s="5"/>
      <c r="KRS371" s="5"/>
      <c r="KRT371" s="5"/>
      <c r="KRU371" s="5"/>
      <c r="KRV371" s="5"/>
      <c r="KRW371" s="5"/>
      <c r="KRX371" s="5"/>
      <c r="KRY371" s="5"/>
      <c r="KRZ371" s="5"/>
      <c r="KSA371" s="5"/>
      <c r="KSB371" s="5"/>
      <c r="KSC371" s="5"/>
      <c r="KSD371" s="5"/>
      <c r="KSE371" s="5"/>
      <c r="KSF371" s="5"/>
      <c r="KSG371" s="5"/>
      <c r="KSH371" s="5"/>
      <c r="KSI371" s="5"/>
      <c r="KSJ371" s="5"/>
      <c r="KSK371" s="5"/>
      <c r="KSL371" s="5"/>
      <c r="KSM371" s="5"/>
      <c r="KSN371" s="5"/>
      <c r="KSO371" s="5"/>
      <c r="KSP371" s="5"/>
      <c r="KSQ371" s="5"/>
      <c r="KSR371" s="5"/>
      <c r="KSS371" s="5"/>
      <c r="KST371" s="5"/>
      <c r="KSU371" s="5"/>
      <c r="KSV371" s="5"/>
      <c r="KSW371" s="5"/>
      <c r="KSX371" s="5"/>
      <c r="KSY371" s="5"/>
      <c r="KSZ371" s="5"/>
      <c r="KTA371" s="5"/>
      <c r="KTB371" s="5"/>
      <c r="KTC371" s="5"/>
      <c r="KTD371" s="5"/>
      <c r="KTE371" s="5"/>
      <c r="KTF371" s="5"/>
      <c r="KTG371" s="5"/>
      <c r="KTH371" s="5"/>
      <c r="KTI371" s="5"/>
      <c r="KTJ371" s="5"/>
      <c r="KTK371" s="5"/>
      <c r="KTL371" s="5"/>
      <c r="KTM371" s="5"/>
      <c r="KTN371" s="5"/>
      <c r="KTO371" s="5"/>
      <c r="KTP371" s="5"/>
      <c r="KTQ371" s="5"/>
      <c r="KTR371" s="5"/>
      <c r="KTS371" s="5"/>
      <c r="KTT371" s="5"/>
      <c r="KTU371" s="5"/>
      <c r="KTV371" s="5"/>
      <c r="KTW371" s="5"/>
      <c r="KTX371" s="5"/>
      <c r="KTY371" s="5"/>
      <c r="KTZ371" s="5"/>
      <c r="KUA371" s="5"/>
      <c r="KUB371" s="5"/>
      <c r="KUC371" s="5"/>
      <c r="KUD371" s="5"/>
      <c r="KUE371" s="5"/>
      <c r="KUF371" s="5"/>
      <c r="KUG371" s="5"/>
      <c r="KUH371" s="5"/>
      <c r="KUI371" s="5"/>
      <c r="KUJ371" s="5"/>
      <c r="KUK371" s="5"/>
      <c r="KUL371" s="5"/>
      <c r="KUM371" s="5"/>
      <c r="KUN371" s="5"/>
      <c r="KUO371" s="5"/>
      <c r="KUP371" s="5"/>
      <c r="KUQ371" s="5"/>
      <c r="KUR371" s="5"/>
      <c r="KUS371" s="5"/>
      <c r="KUT371" s="5"/>
      <c r="KUU371" s="5"/>
      <c r="KUV371" s="5"/>
      <c r="KUW371" s="5"/>
      <c r="KUX371" s="5"/>
      <c r="KUY371" s="5"/>
      <c r="KUZ371" s="5"/>
      <c r="KVA371" s="5"/>
      <c r="KVB371" s="5"/>
      <c r="KVC371" s="5"/>
      <c r="KVD371" s="5"/>
      <c r="KVE371" s="5"/>
      <c r="KVF371" s="5"/>
      <c r="KVG371" s="5"/>
      <c r="KVH371" s="5"/>
      <c r="KVI371" s="5"/>
      <c r="KVJ371" s="5"/>
      <c r="KVK371" s="5"/>
      <c r="KVL371" s="5"/>
      <c r="KVM371" s="5"/>
      <c r="KVN371" s="5"/>
      <c r="KVO371" s="5"/>
      <c r="KVP371" s="5"/>
      <c r="KVQ371" s="5"/>
      <c r="KVR371" s="5"/>
      <c r="KVS371" s="5"/>
      <c r="KVT371" s="5"/>
      <c r="KVU371" s="5"/>
      <c r="KVV371" s="5"/>
      <c r="KVW371" s="5"/>
      <c r="KVX371" s="5"/>
      <c r="KVY371" s="5"/>
      <c r="KVZ371" s="5"/>
      <c r="KWA371" s="5"/>
      <c r="KWB371" s="5"/>
      <c r="KWC371" s="5"/>
      <c r="KWD371" s="5"/>
      <c r="KWE371" s="5"/>
      <c r="KWF371" s="5"/>
      <c r="KWG371" s="5"/>
      <c r="KWH371" s="5"/>
      <c r="KWI371" s="5"/>
      <c r="KWJ371" s="5"/>
      <c r="KWK371" s="5"/>
      <c r="KWL371" s="5"/>
      <c r="KWM371" s="5"/>
      <c r="KWN371" s="5"/>
      <c r="KWO371" s="5"/>
      <c r="KWP371" s="5"/>
      <c r="KWQ371" s="5"/>
      <c r="KWR371" s="5"/>
      <c r="KWS371" s="5"/>
      <c r="KWT371" s="5"/>
      <c r="KWU371" s="5"/>
      <c r="KWV371" s="5"/>
      <c r="KWW371" s="5"/>
      <c r="KWX371" s="5"/>
      <c r="KWY371" s="5"/>
      <c r="KWZ371" s="5"/>
      <c r="KXA371" s="5"/>
      <c r="KXB371" s="5"/>
      <c r="KXC371" s="5"/>
      <c r="KXD371" s="5"/>
      <c r="KXE371" s="5"/>
      <c r="KXF371" s="5"/>
      <c r="KXG371" s="5"/>
      <c r="KXH371" s="5"/>
      <c r="KXI371" s="5"/>
      <c r="KXJ371" s="5"/>
      <c r="KXK371" s="5"/>
      <c r="KXL371" s="5"/>
      <c r="KXM371" s="5"/>
      <c r="KXN371" s="5"/>
      <c r="KXO371" s="5"/>
      <c r="KXP371" s="5"/>
      <c r="KXQ371" s="5"/>
      <c r="KXR371" s="5"/>
      <c r="KXS371" s="5"/>
      <c r="KXT371" s="5"/>
      <c r="KXU371" s="5"/>
      <c r="KXV371" s="5"/>
      <c r="KXW371" s="5"/>
      <c r="KXX371" s="5"/>
      <c r="KXY371" s="5"/>
      <c r="KXZ371" s="5"/>
      <c r="KYA371" s="5"/>
      <c r="KYB371" s="5"/>
      <c r="KYC371" s="5"/>
      <c r="KYD371" s="5"/>
      <c r="KYE371" s="5"/>
      <c r="KYF371" s="5"/>
      <c r="KYG371" s="5"/>
      <c r="KYH371" s="5"/>
      <c r="KYI371" s="5"/>
      <c r="KYJ371" s="5"/>
      <c r="KYK371" s="5"/>
      <c r="KYL371" s="5"/>
      <c r="KYM371" s="5"/>
      <c r="KYN371" s="5"/>
      <c r="KYO371" s="5"/>
      <c r="KYP371" s="5"/>
      <c r="KYQ371" s="5"/>
      <c r="KYR371" s="5"/>
      <c r="KYS371" s="5"/>
      <c r="KYT371" s="5"/>
      <c r="KYU371" s="5"/>
      <c r="KYV371" s="5"/>
      <c r="KYW371" s="5"/>
      <c r="KYX371" s="5"/>
      <c r="KYY371" s="5"/>
      <c r="KYZ371" s="5"/>
      <c r="KZA371" s="5"/>
      <c r="KZB371" s="5"/>
      <c r="KZC371" s="5"/>
      <c r="KZD371" s="5"/>
      <c r="KZE371" s="5"/>
      <c r="KZF371" s="5"/>
      <c r="KZG371" s="5"/>
      <c r="KZH371" s="5"/>
      <c r="KZI371" s="5"/>
      <c r="KZJ371" s="5"/>
      <c r="KZK371" s="5"/>
      <c r="KZL371" s="5"/>
      <c r="KZM371" s="5"/>
      <c r="KZN371" s="5"/>
      <c r="KZO371" s="5"/>
      <c r="KZP371" s="5"/>
      <c r="KZQ371" s="5"/>
      <c r="KZR371" s="5"/>
      <c r="KZS371" s="5"/>
      <c r="KZT371" s="5"/>
      <c r="KZU371" s="5"/>
      <c r="KZV371" s="5"/>
      <c r="KZW371" s="5"/>
      <c r="KZX371" s="5"/>
      <c r="KZY371" s="5"/>
      <c r="KZZ371" s="5"/>
      <c r="LAA371" s="5"/>
      <c r="LAB371" s="5"/>
      <c r="LAC371" s="5"/>
      <c r="LAD371" s="5"/>
      <c r="LAE371" s="5"/>
      <c r="LAF371" s="5"/>
      <c r="LAG371" s="5"/>
      <c r="LAH371" s="5"/>
      <c r="LAI371" s="5"/>
      <c r="LAJ371" s="5"/>
      <c r="LAK371" s="5"/>
      <c r="LAL371" s="5"/>
      <c r="LAM371" s="5"/>
      <c r="LAN371" s="5"/>
      <c r="LAO371" s="5"/>
      <c r="LAP371" s="5"/>
      <c r="LAQ371" s="5"/>
      <c r="LAR371" s="5"/>
      <c r="LAS371" s="5"/>
      <c r="LAT371" s="5"/>
      <c r="LAU371" s="5"/>
      <c r="LAV371" s="5"/>
      <c r="LAW371" s="5"/>
      <c r="LAX371" s="5"/>
      <c r="LAY371" s="5"/>
      <c r="LAZ371" s="5"/>
      <c r="LBA371" s="5"/>
      <c r="LBB371" s="5"/>
      <c r="LBC371" s="5"/>
      <c r="LBD371" s="5"/>
      <c r="LBE371" s="5"/>
      <c r="LBF371" s="5"/>
      <c r="LBG371" s="5"/>
      <c r="LBH371" s="5"/>
      <c r="LBI371" s="5"/>
      <c r="LBJ371" s="5"/>
      <c r="LBK371" s="5"/>
      <c r="LBL371" s="5"/>
      <c r="LBM371" s="5"/>
      <c r="LBN371" s="5"/>
      <c r="LBO371" s="5"/>
      <c r="LBP371" s="5"/>
      <c r="LBQ371" s="5"/>
      <c r="LBR371" s="5"/>
      <c r="LBS371" s="5"/>
      <c r="LBT371" s="5"/>
      <c r="LBU371" s="5"/>
      <c r="LBV371" s="5"/>
      <c r="LBW371" s="5"/>
      <c r="LBX371" s="5"/>
      <c r="LBY371" s="5"/>
      <c r="LBZ371" s="5"/>
      <c r="LCA371" s="5"/>
      <c r="LCB371" s="5"/>
      <c r="LCC371" s="5"/>
      <c r="LCD371" s="5"/>
      <c r="LCE371" s="5"/>
      <c r="LCF371" s="5"/>
      <c r="LCG371" s="5"/>
      <c r="LCH371" s="5"/>
      <c r="LCI371" s="5"/>
      <c r="LCJ371" s="5"/>
      <c r="LCK371" s="5"/>
      <c r="LCL371" s="5"/>
      <c r="LCM371" s="5"/>
      <c r="LCN371" s="5"/>
      <c r="LCO371" s="5"/>
      <c r="LCP371" s="5"/>
      <c r="LCQ371" s="5"/>
      <c r="LCR371" s="5"/>
      <c r="LCS371" s="5"/>
      <c r="LCT371" s="5"/>
      <c r="LCU371" s="5"/>
      <c r="LCV371" s="5"/>
      <c r="LCW371" s="5"/>
      <c r="LCX371" s="5"/>
      <c r="LCY371" s="5"/>
      <c r="LCZ371" s="5"/>
      <c r="LDA371" s="5"/>
      <c r="LDB371" s="5"/>
      <c r="LDC371" s="5"/>
      <c r="LDD371" s="5"/>
      <c r="LDE371" s="5"/>
      <c r="LDF371" s="5"/>
      <c r="LDG371" s="5"/>
      <c r="LDH371" s="5"/>
      <c r="LDI371" s="5"/>
      <c r="LDJ371" s="5"/>
      <c r="LDK371" s="5"/>
      <c r="LDL371" s="5"/>
      <c r="LDM371" s="5"/>
      <c r="LDN371" s="5"/>
      <c r="LDO371" s="5"/>
      <c r="LDP371" s="5"/>
      <c r="LDQ371" s="5"/>
      <c r="LDR371" s="5"/>
      <c r="LDS371" s="5"/>
      <c r="LDT371" s="5"/>
      <c r="LDU371" s="5"/>
      <c r="LDV371" s="5"/>
      <c r="LDW371" s="5"/>
      <c r="LDX371" s="5"/>
      <c r="LDY371" s="5"/>
      <c r="LDZ371" s="5"/>
      <c r="LEA371" s="5"/>
      <c r="LEB371" s="5"/>
      <c r="LEC371" s="5"/>
      <c r="LED371" s="5"/>
      <c r="LEE371" s="5"/>
      <c r="LEF371" s="5"/>
      <c r="LEG371" s="5"/>
      <c r="LEH371" s="5"/>
      <c r="LEI371" s="5"/>
      <c r="LEJ371" s="5"/>
      <c r="LEK371" s="5"/>
      <c r="LEL371" s="5"/>
      <c r="LEM371" s="5"/>
      <c r="LEN371" s="5"/>
      <c r="LEO371" s="5"/>
      <c r="LEP371" s="5"/>
      <c r="LEQ371" s="5"/>
      <c r="LER371" s="5"/>
      <c r="LES371" s="5"/>
      <c r="LET371" s="5"/>
      <c r="LEU371" s="5"/>
      <c r="LEV371" s="5"/>
      <c r="LEW371" s="5"/>
      <c r="LEX371" s="5"/>
      <c r="LEY371" s="5"/>
      <c r="LEZ371" s="5"/>
      <c r="LFA371" s="5"/>
      <c r="LFB371" s="5"/>
      <c r="LFC371" s="5"/>
      <c r="LFD371" s="5"/>
      <c r="LFE371" s="5"/>
      <c r="LFF371" s="5"/>
      <c r="LFG371" s="5"/>
      <c r="LFH371" s="5"/>
      <c r="LFI371" s="5"/>
      <c r="LFJ371" s="5"/>
      <c r="LFK371" s="5"/>
      <c r="LFL371" s="5"/>
      <c r="LFM371" s="5"/>
      <c r="LFN371" s="5"/>
      <c r="LFO371" s="5"/>
      <c r="LFP371" s="5"/>
      <c r="LFQ371" s="5"/>
      <c r="LFR371" s="5"/>
      <c r="LFS371" s="5"/>
      <c r="LFT371" s="5"/>
      <c r="LFU371" s="5"/>
      <c r="LFV371" s="5"/>
      <c r="LFW371" s="5"/>
      <c r="LFX371" s="5"/>
      <c r="LFY371" s="5"/>
      <c r="LFZ371" s="5"/>
      <c r="LGA371" s="5"/>
      <c r="LGB371" s="5"/>
      <c r="LGC371" s="5"/>
      <c r="LGD371" s="5"/>
      <c r="LGE371" s="5"/>
      <c r="LGF371" s="5"/>
      <c r="LGG371" s="5"/>
      <c r="LGH371" s="5"/>
      <c r="LGI371" s="5"/>
      <c r="LGJ371" s="5"/>
      <c r="LGK371" s="5"/>
      <c r="LGL371" s="5"/>
      <c r="LGM371" s="5"/>
      <c r="LGN371" s="5"/>
      <c r="LGO371" s="5"/>
      <c r="LGP371" s="5"/>
      <c r="LGQ371" s="5"/>
      <c r="LGR371" s="5"/>
      <c r="LGS371" s="5"/>
      <c r="LGT371" s="5"/>
      <c r="LGU371" s="5"/>
      <c r="LGV371" s="5"/>
      <c r="LGW371" s="5"/>
      <c r="LGX371" s="5"/>
      <c r="LGY371" s="5"/>
      <c r="LGZ371" s="5"/>
      <c r="LHA371" s="5"/>
      <c r="LHB371" s="5"/>
      <c r="LHC371" s="5"/>
      <c r="LHD371" s="5"/>
      <c r="LHE371" s="5"/>
      <c r="LHF371" s="5"/>
      <c r="LHG371" s="5"/>
      <c r="LHH371" s="5"/>
      <c r="LHI371" s="5"/>
      <c r="LHJ371" s="5"/>
      <c r="LHK371" s="5"/>
      <c r="LHL371" s="5"/>
      <c r="LHM371" s="5"/>
      <c r="LHN371" s="5"/>
      <c r="LHO371" s="5"/>
      <c r="LHP371" s="5"/>
      <c r="LHQ371" s="5"/>
      <c r="LHR371" s="5"/>
      <c r="LHS371" s="5"/>
      <c r="LHT371" s="5"/>
      <c r="LHU371" s="5"/>
      <c r="LHV371" s="5"/>
      <c r="LHW371" s="5"/>
      <c r="LHX371" s="5"/>
      <c r="LHY371" s="5"/>
      <c r="LHZ371" s="5"/>
      <c r="LIA371" s="5"/>
      <c r="LIB371" s="5"/>
      <c r="LIC371" s="5"/>
      <c r="LID371" s="5"/>
      <c r="LIE371" s="5"/>
      <c r="LIF371" s="5"/>
      <c r="LIG371" s="5"/>
      <c r="LIH371" s="5"/>
      <c r="LII371" s="5"/>
      <c r="LIJ371" s="5"/>
      <c r="LIK371" s="5"/>
      <c r="LIL371" s="5"/>
      <c r="LIM371" s="5"/>
      <c r="LIN371" s="5"/>
      <c r="LIO371" s="5"/>
      <c r="LIP371" s="5"/>
      <c r="LIQ371" s="5"/>
      <c r="LIR371" s="5"/>
      <c r="LIS371" s="5"/>
      <c r="LIT371" s="5"/>
      <c r="LIU371" s="5"/>
      <c r="LIV371" s="5"/>
      <c r="LIW371" s="5"/>
      <c r="LIX371" s="5"/>
      <c r="LIY371" s="5"/>
      <c r="LIZ371" s="5"/>
      <c r="LJA371" s="5"/>
      <c r="LJB371" s="5"/>
      <c r="LJC371" s="5"/>
      <c r="LJD371" s="5"/>
      <c r="LJE371" s="5"/>
      <c r="LJF371" s="5"/>
      <c r="LJG371" s="5"/>
      <c r="LJH371" s="5"/>
      <c r="LJI371" s="5"/>
      <c r="LJJ371" s="5"/>
      <c r="LJK371" s="5"/>
      <c r="LJL371" s="5"/>
      <c r="LJM371" s="5"/>
      <c r="LJN371" s="5"/>
      <c r="LJO371" s="5"/>
      <c r="LJP371" s="5"/>
      <c r="LJQ371" s="5"/>
      <c r="LJR371" s="5"/>
      <c r="LJS371" s="5"/>
      <c r="LJT371" s="5"/>
      <c r="LJU371" s="5"/>
      <c r="LJV371" s="5"/>
      <c r="LJW371" s="5"/>
      <c r="LJX371" s="5"/>
      <c r="LJY371" s="5"/>
      <c r="LJZ371" s="5"/>
      <c r="LKA371" s="5"/>
      <c r="LKB371" s="5"/>
      <c r="LKC371" s="5"/>
      <c r="LKD371" s="5"/>
      <c r="LKE371" s="5"/>
      <c r="LKF371" s="5"/>
      <c r="LKG371" s="5"/>
      <c r="LKH371" s="5"/>
      <c r="LKI371" s="5"/>
      <c r="LKJ371" s="5"/>
      <c r="LKK371" s="5"/>
      <c r="LKL371" s="5"/>
      <c r="LKM371" s="5"/>
      <c r="LKN371" s="5"/>
      <c r="LKO371" s="5"/>
      <c r="LKP371" s="5"/>
      <c r="LKQ371" s="5"/>
      <c r="LKR371" s="5"/>
      <c r="LKS371" s="5"/>
      <c r="LKT371" s="5"/>
      <c r="LKU371" s="5"/>
      <c r="LKV371" s="5"/>
      <c r="LKW371" s="5"/>
      <c r="LKX371" s="5"/>
      <c r="LKY371" s="5"/>
      <c r="LKZ371" s="5"/>
      <c r="LLA371" s="5"/>
      <c r="LLB371" s="5"/>
      <c r="LLC371" s="5"/>
      <c r="LLD371" s="5"/>
      <c r="LLE371" s="5"/>
      <c r="LLF371" s="5"/>
      <c r="LLG371" s="5"/>
      <c r="LLH371" s="5"/>
      <c r="LLI371" s="5"/>
      <c r="LLJ371" s="5"/>
      <c r="LLK371" s="5"/>
      <c r="LLL371" s="5"/>
      <c r="LLM371" s="5"/>
      <c r="LLN371" s="5"/>
      <c r="LLO371" s="5"/>
      <c r="LLP371" s="5"/>
      <c r="LLQ371" s="5"/>
      <c r="LLR371" s="5"/>
      <c r="LLS371" s="5"/>
      <c r="LLT371" s="5"/>
      <c r="LLU371" s="5"/>
      <c r="LLV371" s="5"/>
      <c r="LLW371" s="5"/>
      <c r="LLX371" s="5"/>
      <c r="LLY371" s="5"/>
      <c r="LLZ371" s="5"/>
      <c r="LMA371" s="5"/>
      <c r="LMB371" s="5"/>
      <c r="LMC371" s="5"/>
      <c r="LMD371" s="5"/>
      <c r="LME371" s="5"/>
      <c r="LMF371" s="5"/>
      <c r="LMG371" s="5"/>
      <c r="LMH371" s="5"/>
      <c r="LMI371" s="5"/>
      <c r="LMJ371" s="5"/>
      <c r="LMK371" s="5"/>
      <c r="LML371" s="5"/>
      <c r="LMM371" s="5"/>
      <c r="LMN371" s="5"/>
      <c r="LMO371" s="5"/>
      <c r="LMP371" s="5"/>
      <c r="LMQ371" s="5"/>
      <c r="LMR371" s="5"/>
      <c r="LMS371" s="5"/>
      <c r="LMT371" s="5"/>
      <c r="LMU371" s="5"/>
      <c r="LMV371" s="5"/>
      <c r="LMW371" s="5"/>
      <c r="LMX371" s="5"/>
      <c r="LMY371" s="5"/>
      <c r="LMZ371" s="5"/>
      <c r="LNA371" s="5"/>
      <c r="LNB371" s="5"/>
      <c r="LNC371" s="5"/>
      <c r="LND371" s="5"/>
      <c r="LNE371" s="5"/>
      <c r="LNF371" s="5"/>
      <c r="LNG371" s="5"/>
      <c r="LNH371" s="5"/>
      <c r="LNI371" s="5"/>
      <c r="LNJ371" s="5"/>
      <c r="LNK371" s="5"/>
      <c r="LNL371" s="5"/>
      <c r="LNM371" s="5"/>
      <c r="LNN371" s="5"/>
      <c r="LNO371" s="5"/>
      <c r="LNP371" s="5"/>
      <c r="LNQ371" s="5"/>
      <c r="LNR371" s="5"/>
      <c r="LNS371" s="5"/>
      <c r="LNT371" s="5"/>
      <c r="LNU371" s="5"/>
      <c r="LNV371" s="5"/>
      <c r="LNW371" s="5"/>
      <c r="LNX371" s="5"/>
      <c r="LNY371" s="5"/>
      <c r="LNZ371" s="5"/>
      <c r="LOA371" s="5"/>
      <c r="LOB371" s="5"/>
      <c r="LOC371" s="5"/>
      <c r="LOD371" s="5"/>
      <c r="LOE371" s="5"/>
      <c r="LOF371" s="5"/>
      <c r="LOG371" s="5"/>
      <c r="LOH371" s="5"/>
      <c r="LOI371" s="5"/>
      <c r="LOJ371" s="5"/>
      <c r="LOK371" s="5"/>
      <c r="LOL371" s="5"/>
      <c r="LOM371" s="5"/>
      <c r="LON371" s="5"/>
      <c r="LOO371" s="5"/>
      <c r="LOP371" s="5"/>
      <c r="LOQ371" s="5"/>
      <c r="LOR371" s="5"/>
      <c r="LOS371" s="5"/>
      <c r="LOT371" s="5"/>
      <c r="LOU371" s="5"/>
      <c r="LOV371" s="5"/>
      <c r="LOW371" s="5"/>
      <c r="LOX371" s="5"/>
      <c r="LOY371" s="5"/>
      <c r="LOZ371" s="5"/>
      <c r="LPA371" s="5"/>
      <c r="LPB371" s="5"/>
      <c r="LPC371" s="5"/>
      <c r="LPD371" s="5"/>
      <c r="LPE371" s="5"/>
      <c r="LPF371" s="5"/>
      <c r="LPG371" s="5"/>
      <c r="LPH371" s="5"/>
      <c r="LPI371" s="5"/>
      <c r="LPJ371" s="5"/>
      <c r="LPK371" s="5"/>
      <c r="LPL371" s="5"/>
      <c r="LPM371" s="5"/>
      <c r="LPN371" s="5"/>
      <c r="LPO371" s="5"/>
      <c r="LPP371" s="5"/>
      <c r="LPQ371" s="5"/>
      <c r="LPR371" s="5"/>
      <c r="LPS371" s="5"/>
      <c r="LPT371" s="5"/>
      <c r="LPU371" s="5"/>
      <c r="LPV371" s="5"/>
      <c r="LPW371" s="5"/>
      <c r="LPX371" s="5"/>
      <c r="LPY371" s="5"/>
      <c r="LPZ371" s="5"/>
      <c r="LQA371" s="5"/>
      <c r="LQB371" s="5"/>
      <c r="LQC371" s="5"/>
      <c r="LQD371" s="5"/>
      <c r="LQE371" s="5"/>
      <c r="LQF371" s="5"/>
      <c r="LQG371" s="5"/>
      <c r="LQH371" s="5"/>
      <c r="LQI371" s="5"/>
      <c r="LQJ371" s="5"/>
      <c r="LQK371" s="5"/>
      <c r="LQL371" s="5"/>
      <c r="LQM371" s="5"/>
      <c r="LQN371" s="5"/>
      <c r="LQO371" s="5"/>
      <c r="LQP371" s="5"/>
      <c r="LQQ371" s="5"/>
      <c r="LQR371" s="5"/>
      <c r="LQS371" s="5"/>
      <c r="LQT371" s="5"/>
      <c r="LQU371" s="5"/>
      <c r="LQV371" s="5"/>
      <c r="LQW371" s="5"/>
      <c r="LQX371" s="5"/>
      <c r="LQY371" s="5"/>
      <c r="LQZ371" s="5"/>
      <c r="LRA371" s="5"/>
      <c r="LRB371" s="5"/>
      <c r="LRC371" s="5"/>
      <c r="LRD371" s="5"/>
      <c r="LRE371" s="5"/>
      <c r="LRF371" s="5"/>
      <c r="LRG371" s="5"/>
      <c r="LRH371" s="5"/>
      <c r="LRI371" s="5"/>
      <c r="LRJ371" s="5"/>
      <c r="LRK371" s="5"/>
      <c r="LRL371" s="5"/>
      <c r="LRM371" s="5"/>
      <c r="LRN371" s="5"/>
      <c r="LRO371" s="5"/>
      <c r="LRP371" s="5"/>
      <c r="LRQ371" s="5"/>
      <c r="LRR371" s="5"/>
      <c r="LRS371" s="5"/>
      <c r="LRT371" s="5"/>
      <c r="LRU371" s="5"/>
      <c r="LRV371" s="5"/>
      <c r="LRW371" s="5"/>
      <c r="LRX371" s="5"/>
      <c r="LRY371" s="5"/>
      <c r="LRZ371" s="5"/>
      <c r="LSA371" s="5"/>
      <c r="LSB371" s="5"/>
      <c r="LSC371" s="5"/>
      <c r="LSD371" s="5"/>
      <c r="LSE371" s="5"/>
      <c r="LSF371" s="5"/>
      <c r="LSG371" s="5"/>
      <c r="LSH371" s="5"/>
      <c r="LSI371" s="5"/>
      <c r="LSJ371" s="5"/>
      <c r="LSK371" s="5"/>
      <c r="LSL371" s="5"/>
      <c r="LSM371" s="5"/>
      <c r="LSN371" s="5"/>
      <c r="LSO371" s="5"/>
      <c r="LSP371" s="5"/>
      <c r="LSQ371" s="5"/>
      <c r="LSR371" s="5"/>
      <c r="LSS371" s="5"/>
      <c r="LST371" s="5"/>
      <c r="LSU371" s="5"/>
      <c r="LSV371" s="5"/>
      <c r="LSW371" s="5"/>
      <c r="LSX371" s="5"/>
      <c r="LSY371" s="5"/>
      <c r="LSZ371" s="5"/>
      <c r="LTA371" s="5"/>
      <c r="LTB371" s="5"/>
      <c r="LTC371" s="5"/>
      <c r="LTD371" s="5"/>
      <c r="LTE371" s="5"/>
      <c r="LTF371" s="5"/>
      <c r="LTG371" s="5"/>
      <c r="LTH371" s="5"/>
      <c r="LTI371" s="5"/>
      <c r="LTJ371" s="5"/>
      <c r="LTK371" s="5"/>
      <c r="LTL371" s="5"/>
      <c r="LTM371" s="5"/>
      <c r="LTN371" s="5"/>
      <c r="LTO371" s="5"/>
      <c r="LTP371" s="5"/>
      <c r="LTQ371" s="5"/>
      <c r="LTR371" s="5"/>
      <c r="LTS371" s="5"/>
      <c r="LTT371" s="5"/>
      <c r="LTU371" s="5"/>
      <c r="LTV371" s="5"/>
      <c r="LTW371" s="5"/>
      <c r="LTX371" s="5"/>
      <c r="LTY371" s="5"/>
      <c r="LTZ371" s="5"/>
      <c r="LUA371" s="5"/>
      <c r="LUB371" s="5"/>
      <c r="LUC371" s="5"/>
      <c r="LUD371" s="5"/>
      <c r="LUE371" s="5"/>
      <c r="LUF371" s="5"/>
      <c r="LUG371" s="5"/>
      <c r="LUH371" s="5"/>
      <c r="LUI371" s="5"/>
      <c r="LUJ371" s="5"/>
      <c r="LUK371" s="5"/>
      <c r="LUL371" s="5"/>
      <c r="LUM371" s="5"/>
      <c r="LUN371" s="5"/>
      <c r="LUO371" s="5"/>
      <c r="LUP371" s="5"/>
      <c r="LUQ371" s="5"/>
      <c r="LUR371" s="5"/>
      <c r="LUS371" s="5"/>
      <c r="LUT371" s="5"/>
      <c r="LUU371" s="5"/>
      <c r="LUV371" s="5"/>
      <c r="LUW371" s="5"/>
      <c r="LUX371" s="5"/>
      <c r="LUY371" s="5"/>
      <c r="LUZ371" s="5"/>
      <c r="LVA371" s="5"/>
      <c r="LVB371" s="5"/>
      <c r="LVC371" s="5"/>
      <c r="LVD371" s="5"/>
      <c r="LVE371" s="5"/>
      <c r="LVF371" s="5"/>
      <c r="LVG371" s="5"/>
      <c r="LVH371" s="5"/>
      <c r="LVI371" s="5"/>
      <c r="LVJ371" s="5"/>
      <c r="LVK371" s="5"/>
      <c r="LVL371" s="5"/>
      <c r="LVM371" s="5"/>
      <c r="LVN371" s="5"/>
      <c r="LVO371" s="5"/>
      <c r="LVP371" s="5"/>
      <c r="LVQ371" s="5"/>
      <c r="LVR371" s="5"/>
      <c r="LVS371" s="5"/>
      <c r="LVT371" s="5"/>
      <c r="LVU371" s="5"/>
      <c r="LVV371" s="5"/>
      <c r="LVW371" s="5"/>
      <c r="LVX371" s="5"/>
      <c r="LVY371" s="5"/>
      <c r="LVZ371" s="5"/>
      <c r="LWA371" s="5"/>
      <c r="LWB371" s="5"/>
      <c r="LWC371" s="5"/>
      <c r="LWD371" s="5"/>
      <c r="LWE371" s="5"/>
      <c r="LWF371" s="5"/>
      <c r="LWG371" s="5"/>
      <c r="LWH371" s="5"/>
      <c r="LWI371" s="5"/>
      <c r="LWJ371" s="5"/>
      <c r="LWK371" s="5"/>
      <c r="LWL371" s="5"/>
      <c r="LWM371" s="5"/>
      <c r="LWN371" s="5"/>
      <c r="LWO371" s="5"/>
      <c r="LWP371" s="5"/>
      <c r="LWQ371" s="5"/>
      <c r="LWR371" s="5"/>
      <c r="LWS371" s="5"/>
      <c r="LWT371" s="5"/>
      <c r="LWU371" s="5"/>
      <c r="LWV371" s="5"/>
      <c r="LWW371" s="5"/>
      <c r="LWX371" s="5"/>
      <c r="LWY371" s="5"/>
      <c r="LWZ371" s="5"/>
      <c r="LXA371" s="5"/>
      <c r="LXB371" s="5"/>
      <c r="LXC371" s="5"/>
      <c r="LXD371" s="5"/>
      <c r="LXE371" s="5"/>
      <c r="LXF371" s="5"/>
      <c r="LXG371" s="5"/>
      <c r="LXH371" s="5"/>
      <c r="LXI371" s="5"/>
      <c r="LXJ371" s="5"/>
      <c r="LXK371" s="5"/>
      <c r="LXL371" s="5"/>
      <c r="LXM371" s="5"/>
      <c r="LXN371" s="5"/>
      <c r="LXO371" s="5"/>
      <c r="LXP371" s="5"/>
      <c r="LXQ371" s="5"/>
      <c r="LXR371" s="5"/>
      <c r="LXS371" s="5"/>
      <c r="LXT371" s="5"/>
      <c r="LXU371" s="5"/>
      <c r="LXV371" s="5"/>
      <c r="LXW371" s="5"/>
      <c r="LXX371" s="5"/>
      <c r="LXY371" s="5"/>
      <c r="LXZ371" s="5"/>
      <c r="LYA371" s="5"/>
      <c r="LYB371" s="5"/>
      <c r="LYC371" s="5"/>
      <c r="LYD371" s="5"/>
      <c r="LYE371" s="5"/>
      <c r="LYF371" s="5"/>
      <c r="LYG371" s="5"/>
      <c r="LYH371" s="5"/>
      <c r="LYI371" s="5"/>
      <c r="LYJ371" s="5"/>
      <c r="LYK371" s="5"/>
      <c r="LYL371" s="5"/>
      <c r="LYM371" s="5"/>
      <c r="LYN371" s="5"/>
      <c r="LYO371" s="5"/>
      <c r="LYP371" s="5"/>
      <c r="LYQ371" s="5"/>
      <c r="LYR371" s="5"/>
      <c r="LYS371" s="5"/>
      <c r="LYT371" s="5"/>
      <c r="LYU371" s="5"/>
      <c r="LYV371" s="5"/>
      <c r="LYW371" s="5"/>
      <c r="LYX371" s="5"/>
      <c r="LYY371" s="5"/>
      <c r="LYZ371" s="5"/>
      <c r="LZA371" s="5"/>
      <c r="LZB371" s="5"/>
      <c r="LZC371" s="5"/>
      <c r="LZD371" s="5"/>
      <c r="LZE371" s="5"/>
      <c r="LZF371" s="5"/>
      <c r="LZG371" s="5"/>
      <c r="LZH371" s="5"/>
      <c r="LZI371" s="5"/>
      <c r="LZJ371" s="5"/>
      <c r="LZK371" s="5"/>
      <c r="LZL371" s="5"/>
      <c r="LZM371" s="5"/>
      <c r="LZN371" s="5"/>
      <c r="LZO371" s="5"/>
      <c r="LZP371" s="5"/>
      <c r="LZQ371" s="5"/>
      <c r="LZR371" s="5"/>
      <c r="LZS371" s="5"/>
      <c r="LZT371" s="5"/>
      <c r="LZU371" s="5"/>
      <c r="LZV371" s="5"/>
      <c r="LZW371" s="5"/>
      <c r="LZX371" s="5"/>
      <c r="LZY371" s="5"/>
      <c r="LZZ371" s="5"/>
      <c r="MAA371" s="5"/>
      <c r="MAB371" s="5"/>
      <c r="MAC371" s="5"/>
      <c r="MAD371" s="5"/>
      <c r="MAE371" s="5"/>
      <c r="MAF371" s="5"/>
      <c r="MAG371" s="5"/>
      <c r="MAH371" s="5"/>
      <c r="MAI371" s="5"/>
      <c r="MAJ371" s="5"/>
      <c r="MAK371" s="5"/>
      <c r="MAL371" s="5"/>
      <c r="MAM371" s="5"/>
      <c r="MAN371" s="5"/>
      <c r="MAO371" s="5"/>
      <c r="MAP371" s="5"/>
      <c r="MAQ371" s="5"/>
      <c r="MAR371" s="5"/>
      <c r="MAS371" s="5"/>
      <c r="MAT371" s="5"/>
      <c r="MAU371" s="5"/>
      <c r="MAV371" s="5"/>
      <c r="MAW371" s="5"/>
      <c r="MAX371" s="5"/>
      <c r="MAY371" s="5"/>
      <c r="MAZ371" s="5"/>
      <c r="MBA371" s="5"/>
      <c r="MBB371" s="5"/>
      <c r="MBC371" s="5"/>
      <c r="MBD371" s="5"/>
      <c r="MBE371" s="5"/>
      <c r="MBF371" s="5"/>
      <c r="MBG371" s="5"/>
      <c r="MBH371" s="5"/>
      <c r="MBI371" s="5"/>
      <c r="MBJ371" s="5"/>
      <c r="MBK371" s="5"/>
      <c r="MBL371" s="5"/>
      <c r="MBM371" s="5"/>
      <c r="MBN371" s="5"/>
      <c r="MBO371" s="5"/>
      <c r="MBP371" s="5"/>
      <c r="MBQ371" s="5"/>
      <c r="MBR371" s="5"/>
      <c r="MBS371" s="5"/>
      <c r="MBT371" s="5"/>
      <c r="MBU371" s="5"/>
      <c r="MBV371" s="5"/>
      <c r="MBW371" s="5"/>
      <c r="MBX371" s="5"/>
      <c r="MBY371" s="5"/>
      <c r="MBZ371" s="5"/>
      <c r="MCA371" s="5"/>
      <c r="MCB371" s="5"/>
      <c r="MCC371" s="5"/>
      <c r="MCD371" s="5"/>
      <c r="MCE371" s="5"/>
      <c r="MCF371" s="5"/>
      <c r="MCG371" s="5"/>
      <c r="MCH371" s="5"/>
      <c r="MCI371" s="5"/>
      <c r="MCJ371" s="5"/>
      <c r="MCK371" s="5"/>
      <c r="MCL371" s="5"/>
      <c r="MCM371" s="5"/>
      <c r="MCN371" s="5"/>
      <c r="MCO371" s="5"/>
      <c r="MCP371" s="5"/>
      <c r="MCQ371" s="5"/>
      <c r="MCR371" s="5"/>
      <c r="MCS371" s="5"/>
      <c r="MCT371" s="5"/>
      <c r="MCU371" s="5"/>
      <c r="MCV371" s="5"/>
      <c r="MCW371" s="5"/>
      <c r="MCX371" s="5"/>
      <c r="MCY371" s="5"/>
      <c r="MCZ371" s="5"/>
      <c r="MDA371" s="5"/>
      <c r="MDB371" s="5"/>
      <c r="MDC371" s="5"/>
      <c r="MDD371" s="5"/>
      <c r="MDE371" s="5"/>
      <c r="MDF371" s="5"/>
      <c r="MDG371" s="5"/>
      <c r="MDH371" s="5"/>
      <c r="MDI371" s="5"/>
      <c r="MDJ371" s="5"/>
      <c r="MDK371" s="5"/>
      <c r="MDL371" s="5"/>
      <c r="MDM371" s="5"/>
      <c r="MDN371" s="5"/>
      <c r="MDO371" s="5"/>
      <c r="MDP371" s="5"/>
      <c r="MDQ371" s="5"/>
      <c r="MDR371" s="5"/>
      <c r="MDS371" s="5"/>
      <c r="MDT371" s="5"/>
      <c r="MDU371" s="5"/>
      <c r="MDV371" s="5"/>
      <c r="MDW371" s="5"/>
      <c r="MDX371" s="5"/>
      <c r="MDY371" s="5"/>
      <c r="MDZ371" s="5"/>
      <c r="MEA371" s="5"/>
      <c r="MEB371" s="5"/>
      <c r="MEC371" s="5"/>
      <c r="MED371" s="5"/>
      <c r="MEE371" s="5"/>
      <c r="MEF371" s="5"/>
      <c r="MEG371" s="5"/>
      <c r="MEH371" s="5"/>
      <c r="MEI371" s="5"/>
      <c r="MEJ371" s="5"/>
      <c r="MEK371" s="5"/>
      <c r="MEL371" s="5"/>
      <c r="MEM371" s="5"/>
      <c r="MEN371" s="5"/>
      <c r="MEO371" s="5"/>
      <c r="MEP371" s="5"/>
      <c r="MEQ371" s="5"/>
      <c r="MER371" s="5"/>
      <c r="MES371" s="5"/>
      <c r="MET371" s="5"/>
      <c r="MEU371" s="5"/>
      <c r="MEV371" s="5"/>
      <c r="MEW371" s="5"/>
      <c r="MEX371" s="5"/>
      <c r="MEY371" s="5"/>
      <c r="MEZ371" s="5"/>
      <c r="MFA371" s="5"/>
      <c r="MFB371" s="5"/>
      <c r="MFC371" s="5"/>
      <c r="MFD371" s="5"/>
      <c r="MFE371" s="5"/>
      <c r="MFF371" s="5"/>
      <c r="MFG371" s="5"/>
      <c r="MFH371" s="5"/>
      <c r="MFI371" s="5"/>
      <c r="MFJ371" s="5"/>
      <c r="MFK371" s="5"/>
      <c r="MFL371" s="5"/>
      <c r="MFM371" s="5"/>
      <c r="MFN371" s="5"/>
      <c r="MFO371" s="5"/>
      <c r="MFP371" s="5"/>
      <c r="MFQ371" s="5"/>
      <c r="MFR371" s="5"/>
      <c r="MFS371" s="5"/>
      <c r="MFT371" s="5"/>
      <c r="MFU371" s="5"/>
      <c r="MFV371" s="5"/>
      <c r="MFW371" s="5"/>
      <c r="MFX371" s="5"/>
      <c r="MFY371" s="5"/>
      <c r="MFZ371" s="5"/>
      <c r="MGA371" s="5"/>
      <c r="MGB371" s="5"/>
      <c r="MGC371" s="5"/>
      <c r="MGD371" s="5"/>
      <c r="MGE371" s="5"/>
      <c r="MGF371" s="5"/>
      <c r="MGG371" s="5"/>
      <c r="MGH371" s="5"/>
      <c r="MGI371" s="5"/>
      <c r="MGJ371" s="5"/>
      <c r="MGK371" s="5"/>
      <c r="MGL371" s="5"/>
      <c r="MGM371" s="5"/>
      <c r="MGN371" s="5"/>
      <c r="MGO371" s="5"/>
      <c r="MGP371" s="5"/>
      <c r="MGQ371" s="5"/>
      <c r="MGR371" s="5"/>
      <c r="MGS371" s="5"/>
      <c r="MGT371" s="5"/>
      <c r="MGU371" s="5"/>
      <c r="MGV371" s="5"/>
      <c r="MGW371" s="5"/>
      <c r="MGX371" s="5"/>
      <c r="MGY371" s="5"/>
      <c r="MGZ371" s="5"/>
      <c r="MHA371" s="5"/>
      <c r="MHB371" s="5"/>
      <c r="MHC371" s="5"/>
      <c r="MHD371" s="5"/>
      <c r="MHE371" s="5"/>
      <c r="MHF371" s="5"/>
      <c r="MHG371" s="5"/>
      <c r="MHH371" s="5"/>
      <c r="MHI371" s="5"/>
      <c r="MHJ371" s="5"/>
      <c r="MHK371" s="5"/>
      <c r="MHL371" s="5"/>
      <c r="MHM371" s="5"/>
      <c r="MHN371" s="5"/>
      <c r="MHO371" s="5"/>
      <c r="MHP371" s="5"/>
      <c r="MHQ371" s="5"/>
      <c r="MHR371" s="5"/>
      <c r="MHS371" s="5"/>
      <c r="MHT371" s="5"/>
      <c r="MHU371" s="5"/>
      <c r="MHV371" s="5"/>
      <c r="MHW371" s="5"/>
      <c r="MHX371" s="5"/>
      <c r="MHY371" s="5"/>
      <c r="MHZ371" s="5"/>
      <c r="MIA371" s="5"/>
      <c r="MIB371" s="5"/>
      <c r="MIC371" s="5"/>
      <c r="MID371" s="5"/>
      <c r="MIE371" s="5"/>
      <c r="MIF371" s="5"/>
      <c r="MIG371" s="5"/>
      <c r="MIH371" s="5"/>
      <c r="MII371" s="5"/>
      <c r="MIJ371" s="5"/>
      <c r="MIK371" s="5"/>
      <c r="MIL371" s="5"/>
      <c r="MIM371" s="5"/>
      <c r="MIN371" s="5"/>
      <c r="MIO371" s="5"/>
      <c r="MIP371" s="5"/>
      <c r="MIQ371" s="5"/>
      <c r="MIR371" s="5"/>
      <c r="MIS371" s="5"/>
      <c r="MIT371" s="5"/>
      <c r="MIU371" s="5"/>
      <c r="MIV371" s="5"/>
      <c r="MIW371" s="5"/>
      <c r="MIX371" s="5"/>
      <c r="MIY371" s="5"/>
      <c r="MIZ371" s="5"/>
      <c r="MJA371" s="5"/>
      <c r="MJB371" s="5"/>
      <c r="MJC371" s="5"/>
      <c r="MJD371" s="5"/>
      <c r="MJE371" s="5"/>
      <c r="MJF371" s="5"/>
      <c r="MJG371" s="5"/>
      <c r="MJH371" s="5"/>
      <c r="MJI371" s="5"/>
      <c r="MJJ371" s="5"/>
      <c r="MJK371" s="5"/>
      <c r="MJL371" s="5"/>
      <c r="MJM371" s="5"/>
      <c r="MJN371" s="5"/>
      <c r="MJO371" s="5"/>
      <c r="MJP371" s="5"/>
      <c r="MJQ371" s="5"/>
      <c r="MJR371" s="5"/>
      <c r="MJS371" s="5"/>
      <c r="MJT371" s="5"/>
      <c r="MJU371" s="5"/>
      <c r="MJV371" s="5"/>
      <c r="MJW371" s="5"/>
      <c r="MJX371" s="5"/>
      <c r="MJY371" s="5"/>
      <c r="MJZ371" s="5"/>
      <c r="MKA371" s="5"/>
      <c r="MKB371" s="5"/>
      <c r="MKC371" s="5"/>
      <c r="MKD371" s="5"/>
      <c r="MKE371" s="5"/>
      <c r="MKF371" s="5"/>
      <c r="MKG371" s="5"/>
      <c r="MKH371" s="5"/>
      <c r="MKI371" s="5"/>
      <c r="MKJ371" s="5"/>
      <c r="MKK371" s="5"/>
      <c r="MKL371" s="5"/>
      <c r="MKM371" s="5"/>
      <c r="MKN371" s="5"/>
      <c r="MKO371" s="5"/>
      <c r="MKP371" s="5"/>
      <c r="MKQ371" s="5"/>
      <c r="MKR371" s="5"/>
      <c r="MKS371" s="5"/>
      <c r="MKT371" s="5"/>
      <c r="MKU371" s="5"/>
      <c r="MKV371" s="5"/>
      <c r="MKW371" s="5"/>
      <c r="MKX371" s="5"/>
      <c r="MKY371" s="5"/>
      <c r="MKZ371" s="5"/>
      <c r="MLA371" s="5"/>
      <c r="MLB371" s="5"/>
      <c r="MLC371" s="5"/>
      <c r="MLD371" s="5"/>
      <c r="MLE371" s="5"/>
      <c r="MLF371" s="5"/>
      <c r="MLG371" s="5"/>
      <c r="MLH371" s="5"/>
      <c r="MLI371" s="5"/>
      <c r="MLJ371" s="5"/>
      <c r="MLK371" s="5"/>
      <c r="MLL371" s="5"/>
      <c r="MLM371" s="5"/>
      <c r="MLN371" s="5"/>
      <c r="MLO371" s="5"/>
      <c r="MLP371" s="5"/>
      <c r="MLQ371" s="5"/>
      <c r="MLR371" s="5"/>
      <c r="MLS371" s="5"/>
      <c r="MLT371" s="5"/>
      <c r="MLU371" s="5"/>
      <c r="MLV371" s="5"/>
      <c r="MLW371" s="5"/>
      <c r="MLX371" s="5"/>
      <c r="MLY371" s="5"/>
      <c r="MLZ371" s="5"/>
      <c r="MMA371" s="5"/>
      <c r="MMB371" s="5"/>
      <c r="MMC371" s="5"/>
      <c r="MMD371" s="5"/>
      <c r="MME371" s="5"/>
      <c r="MMF371" s="5"/>
      <c r="MMG371" s="5"/>
      <c r="MMH371" s="5"/>
      <c r="MMI371" s="5"/>
      <c r="MMJ371" s="5"/>
      <c r="MMK371" s="5"/>
      <c r="MML371" s="5"/>
      <c r="MMM371" s="5"/>
      <c r="MMN371" s="5"/>
      <c r="MMO371" s="5"/>
      <c r="MMP371" s="5"/>
      <c r="MMQ371" s="5"/>
      <c r="MMR371" s="5"/>
      <c r="MMS371" s="5"/>
      <c r="MMT371" s="5"/>
      <c r="MMU371" s="5"/>
      <c r="MMV371" s="5"/>
      <c r="MMW371" s="5"/>
      <c r="MMX371" s="5"/>
      <c r="MMY371" s="5"/>
      <c r="MMZ371" s="5"/>
      <c r="MNA371" s="5"/>
      <c r="MNB371" s="5"/>
      <c r="MNC371" s="5"/>
      <c r="MND371" s="5"/>
      <c r="MNE371" s="5"/>
      <c r="MNF371" s="5"/>
      <c r="MNG371" s="5"/>
      <c r="MNH371" s="5"/>
      <c r="MNI371" s="5"/>
      <c r="MNJ371" s="5"/>
      <c r="MNK371" s="5"/>
      <c r="MNL371" s="5"/>
      <c r="MNM371" s="5"/>
      <c r="MNN371" s="5"/>
      <c r="MNO371" s="5"/>
      <c r="MNP371" s="5"/>
      <c r="MNQ371" s="5"/>
      <c r="MNR371" s="5"/>
      <c r="MNS371" s="5"/>
      <c r="MNT371" s="5"/>
      <c r="MNU371" s="5"/>
      <c r="MNV371" s="5"/>
      <c r="MNW371" s="5"/>
      <c r="MNX371" s="5"/>
      <c r="MNY371" s="5"/>
      <c r="MNZ371" s="5"/>
      <c r="MOA371" s="5"/>
      <c r="MOB371" s="5"/>
      <c r="MOC371" s="5"/>
      <c r="MOD371" s="5"/>
      <c r="MOE371" s="5"/>
      <c r="MOF371" s="5"/>
      <c r="MOG371" s="5"/>
      <c r="MOH371" s="5"/>
      <c r="MOI371" s="5"/>
      <c r="MOJ371" s="5"/>
      <c r="MOK371" s="5"/>
      <c r="MOL371" s="5"/>
      <c r="MOM371" s="5"/>
      <c r="MON371" s="5"/>
      <c r="MOO371" s="5"/>
      <c r="MOP371" s="5"/>
      <c r="MOQ371" s="5"/>
      <c r="MOR371" s="5"/>
      <c r="MOS371" s="5"/>
      <c r="MOT371" s="5"/>
      <c r="MOU371" s="5"/>
      <c r="MOV371" s="5"/>
      <c r="MOW371" s="5"/>
      <c r="MOX371" s="5"/>
      <c r="MOY371" s="5"/>
      <c r="MOZ371" s="5"/>
      <c r="MPA371" s="5"/>
      <c r="MPB371" s="5"/>
      <c r="MPC371" s="5"/>
      <c r="MPD371" s="5"/>
      <c r="MPE371" s="5"/>
      <c r="MPF371" s="5"/>
      <c r="MPG371" s="5"/>
      <c r="MPH371" s="5"/>
      <c r="MPI371" s="5"/>
      <c r="MPJ371" s="5"/>
      <c r="MPK371" s="5"/>
      <c r="MPL371" s="5"/>
      <c r="MPM371" s="5"/>
      <c r="MPN371" s="5"/>
      <c r="MPO371" s="5"/>
      <c r="MPP371" s="5"/>
      <c r="MPQ371" s="5"/>
      <c r="MPR371" s="5"/>
      <c r="MPS371" s="5"/>
      <c r="MPT371" s="5"/>
      <c r="MPU371" s="5"/>
      <c r="MPV371" s="5"/>
      <c r="MPW371" s="5"/>
      <c r="MPX371" s="5"/>
      <c r="MPY371" s="5"/>
      <c r="MPZ371" s="5"/>
      <c r="MQA371" s="5"/>
      <c r="MQB371" s="5"/>
      <c r="MQC371" s="5"/>
      <c r="MQD371" s="5"/>
      <c r="MQE371" s="5"/>
      <c r="MQF371" s="5"/>
      <c r="MQG371" s="5"/>
      <c r="MQH371" s="5"/>
      <c r="MQI371" s="5"/>
      <c r="MQJ371" s="5"/>
      <c r="MQK371" s="5"/>
      <c r="MQL371" s="5"/>
      <c r="MQM371" s="5"/>
      <c r="MQN371" s="5"/>
      <c r="MQO371" s="5"/>
      <c r="MQP371" s="5"/>
      <c r="MQQ371" s="5"/>
      <c r="MQR371" s="5"/>
      <c r="MQS371" s="5"/>
      <c r="MQT371" s="5"/>
      <c r="MQU371" s="5"/>
      <c r="MQV371" s="5"/>
      <c r="MQW371" s="5"/>
      <c r="MQX371" s="5"/>
      <c r="MQY371" s="5"/>
      <c r="MQZ371" s="5"/>
      <c r="MRA371" s="5"/>
      <c r="MRB371" s="5"/>
      <c r="MRC371" s="5"/>
      <c r="MRD371" s="5"/>
      <c r="MRE371" s="5"/>
      <c r="MRF371" s="5"/>
      <c r="MRG371" s="5"/>
      <c r="MRH371" s="5"/>
      <c r="MRI371" s="5"/>
      <c r="MRJ371" s="5"/>
      <c r="MRK371" s="5"/>
      <c r="MRL371" s="5"/>
      <c r="MRM371" s="5"/>
      <c r="MRN371" s="5"/>
      <c r="MRO371" s="5"/>
      <c r="MRP371" s="5"/>
      <c r="MRQ371" s="5"/>
      <c r="MRR371" s="5"/>
      <c r="MRS371" s="5"/>
      <c r="MRT371" s="5"/>
      <c r="MRU371" s="5"/>
      <c r="MRV371" s="5"/>
      <c r="MRW371" s="5"/>
      <c r="MRX371" s="5"/>
      <c r="MRY371" s="5"/>
      <c r="MRZ371" s="5"/>
      <c r="MSA371" s="5"/>
      <c r="MSB371" s="5"/>
      <c r="MSC371" s="5"/>
      <c r="MSD371" s="5"/>
      <c r="MSE371" s="5"/>
      <c r="MSF371" s="5"/>
      <c r="MSG371" s="5"/>
      <c r="MSH371" s="5"/>
      <c r="MSI371" s="5"/>
      <c r="MSJ371" s="5"/>
      <c r="MSK371" s="5"/>
      <c r="MSL371" s="5"/>
      <c r="MSM371" s="5"/>
      <c r="MSN371" s="5"/>
      <c r="MSO371" s="5"/>
      <c r="MSP371" s="5"/>
      <c r="MSQ371" s="5"/>
      <c r="MSR371" s="5"/>
      <c r="MSS371" s="5"/>
      <c r="MST371" s="5"/>
      <c r="MSU371" s="5"/>
      <c r="MSV371" s="5"/>
      <c r="MSW371" s="5"/>
      <c r="MSX371" s="5"/>
      <c r="MSY371" s="5"/>
      <c r="MSZ371" s="5"/>
      <c r="MTA371" s="5"/>
      <c r="MTB371" s="5"/>
      <c r="MTC371" s="5"/>
      <c r="MTD371" s="5"/>
      <c r="MTE371" s="5"/>
      <c r="MTF371" s="5"/>
      <c r="MTG371" s="5"/>
      <c r="MTH371" s="5"/>
      <c r="MTI371" s="5"/>
      <c r="MTJ371" s="5"/>
      <c r="MTK371" s="5"/>
      <c r="MTL371" s="5"/>
      <c r="MTM371" s="5"/>
      <c r="MTN371" s="5"/>
      <c r="MTO371" s="5"/>
      <c r="MTP371" s="5"/>
      <c r="MTQ371" s="5"/>
      <c r="MTR371" s="5"/>
      <c r="MTS371" s="5"/>
      <c r="MTT371" s="5"/>
      <c r="MTU371" s="5"/>
      <c r="MTV371" s="5"/>
      <c r="MTW371" s="5"/>
      <c r="MTX371" s="5"/>
      <c r="MTY371" s="5"/>
      <c r="MTZ371" s="5"/>
      <c r="MUA371" s="5"/>
      <c r="MUB371" s="5"/>
      <c r="MUC371" s="5"/>
      <c r="MUD371" s="5"/>
      <c r="MUE371" s="5"/>
      <c r="MUF371" s="5"/>
      <c r="MUG371" s="5"/>
      <c r="MUH371" s="5"/>
      <c r="MUI371" s="5"/>
      <c r="MUJ371" s="5"/>
      <c r="MUK371" s="5"/>
      <c r="MUL371" s="5"/>
      <c r="MUM371" s="5"/>
      <c r="MUN371" s="5"/>
      <c r="MUO371" s="5"/>
      <c r="MUP371" s="5"/>
      <c r="MUQ371" s="5"/>
      <c r="MUR371" s="5"/>
      <c r="MUS371" s="5"/>
      <c r="MUT371" s="5"/>
      <c r="MUU371" s="5"/>
      <c r="MUV371" s="5"/>
      <c r="MUW371" s="5"/>
      <c r="MUX371" s="5"/>
      <c r="MUY371" s="5"/>
      <c r="MUZ371" s="5"/>
      <c r="MVA371" s="5"/>
      <c r="MVB371" s="5"/>
      <c r="MVC371" s="5"/>
      <c r="MVD371" s="5"/>
      <c r="MVE371" s="5"/>
      <c r="MVF371" s="5"/>
      <c r="MVG371" s="5"/>
      <c r="MVH371" s="5"/>
      <c r="MVI371" s="5"/>
      <c r="MVJ371" s="5"/>
      <c r="MVK371" s="5"/>
      <c r="MVL371" s="5"/>
      <c r="MVM371" s="5"/>
      <c r="MVN371" s="5"/>
      <c r="MVO371" s="5"/>
      <c r="MVP371" s="5"/>
      <c r="MVQ371" s="5"/>
      <c r="MVR371" s="5"/>
      <c r="MVS371" s="5"/>
      <c r="MVT371" s="5"/>
      <c r="MVU371" s="5"/>
      <c r="MVV371" s="5"/>
      <c r="MVW371" s="5"/>
      <c r="MVX371" s="5"/>
      <c r="MVY371" s="5"/>
      <c r="MVZ371" s="5"/>
      <c r="MWA371" s="5"/>
      <c r="MWB371" s="5"/>
      <c r="MWC371" s="5"/>
      <c r="MWD371" s="5"/>
      <c r="MWE371" s="5"/>
      <c r="MWF371" s="5"/>
      <c r="MWG371" s="5"/>
      <c r="MWH371" s="5"/>
      <c r="MWI371" s="5"/>
      <c r="MWJ371" s="5"/>
      <c r="MWK371" s="5"/>
      <c r="MWL371" s="5"/>
      <c r="MWM371" s="5"/>
      <c r="MWN371" s="5"/>
      <c r="MWO371" s="5"/>
      <c r="MWP371" s="5"/>
      <c r="MWQ371" s="5"/>
      <c r="MWR371" s="5"/>
      <c r="MWS371" s="5"/>
      <c r="MWT371" s="5"/>
      <c r="MWU371" s="5"/>
      <c r="MWV371" s="5"/>
      <c r="MWW371" s="5"/>
      <c r="MWX371" s="5"/>
      <c r="MWY371" s="5"/>
      <c r="MWZ371" s="5"/>
      <c r="MXA371" s="5"/>
      <c r="MXB371" s="5"/>
      <c r="MXC371" s="5"/>
      <c r="MXD371" s="5"/>
      <c r="MXE371" s="5"/>
      <c r="MXF371" s="5"/>
      <c r="MXG371" s="5"/>
      <c r="MXH371" s="5"/>
      <c r="MXI371" s="5"/>
      <c r="MXJ371" s="5"/>
      <c r="MXK371" s="5"/>
      <c r="MXL371" s="5"/>
      <c r="MXM371" s="5"/>
      <c r="MXN371" s="5"/>
      <c r="MXO371" s="5"/>
      <c r="MXP371" s="5"/>
      <c r="MXQ371" s="5"/>
      <c r="MXR371" s="5"/>
      <c r="MXS371" s="5"/>
      <c r="MXT371" s="5"/>
      <c r="MXU371" s="5"/>
      <c r="MXV371" s="5"/>
      <c r="MXW371" s="5"/>
      <c r="MXX371" s="5"/>
      <c r="MXY371" s="5"/>
      <c r="MXZ371" s="5"/>
      <c r="MYA371" s="5"/>
      <c r="MYB371" s="5"/>
      <c r="MYC371" s="5"/>
      <c r="MYD371" s="5"/>
      <c r="MYE371" s="5"/>
      <c r="MYF371" s="5"/>
      <c r="MYG371" s="5"/>
      <c r="MYH371" s="5"/>
      <c r="MYI371" s="5"/>
      <c r="MYJ371" s="5"/>
      <c r="MYK371" s="5"/>
      <c r="MYL371" s="5"/>
      <c r="MYM371" s="5"/>
      <c r="MYN371" s="5"/>
      <c r="MYO371" s="5"/>
      <c r="MYP371" s="5"/>
      <c r="MYQ371" s="5"/>
      <c r="MYR371" s="5"/>
      <c r="MYS371" s="5"/>
      <c r="MYT371" s="5"/>
      <c r="MYU371" s="5"/>
      <c r="MYV371" s="5"/>
      <c r="MYW371" s="5"/>
      <c r="MYX371" s="5"/>
      <c r="MYY371" s="5"/>
      <c r="MYZ371" s="5"/>
      <c r="MZA371" s="5"/>
      <c r="MZB371" s="5"/>
      <c r="MZC371" s="5"/>
      <c r="MZD371" s="5"/>
      <c r="MZE371" s="5"/>
      <c r="MZF371" s="5"/>
      <c r="MZG371" s="5"/>
      <c r="MZH371" s="5"/>
      <c r="MZI371" s="5"/>
      <c r="MZJ371" s="5"/>
      <c r="MZK371" s="5"/>
      <c r="MZL371" s="5"/>
      <c r="MZM371" s="5"/>
      <c r="MZN371" s="5"/>
      <c r="MZO371" s="5"/>
      <c r="MZP371" s="5"/>
      <c r="MZQ371" s="5"/>
      <c r="MZR371" s="5"/>
      <c r="MZS371" s="5"/>
      <c r="MZT371" s="5"/>
      <c r="MZU371" s="5"/>
      <c r="MZV371" s="5"/>
      <c r="MZW371" s="5"/>
      <c r="MZX371" s="5"/>
      <c r="MZY371" s="5"/>
      <c r="MZZ371" s="5"/>
      <c r="NAA371" s="5"/>
      <c r="NAB371" s="5"/>
      <c r="NAC371" s="5"/>
      <c r="NAD371" s="5"/>
      <c r="NAE371" s="5"/>
      <c r="NAF371" s="5"/>
      <c r="NAG371" s="5"/>
      <c r="NAH371" s="5"/>
      <c r="NAI371" s="5"/>
      <c r="NAJ371" s="5"/>
      <c r="NAK371" s="5"/>
      <c r="NAL371" s="5"/>
      <c r="NAM371" s="5"/>
      <c r="NAN371" s="5"/>
      <c r="NAO371" s="5"/>
      <c r="NAP371" s="5"/>
      <c r="NAQ371" s="5"/>
      <c r="NAR371" s="5"/>
      <c r="NAS371" s="5"/>
      <c r="NAT371" s="5"/>
      <c r="NAU371" s="5"/>
      <c r="NAV371" s="5"/>
      <c r="NAW371" s="5"/>
      <c r="NAX371" s="5"/>
      <c r="NAY371" s="5"/>
      <c r="NAZ371" s="5"/>
      <c r="NBA371" s="5"/>
      <c r="NBB371" s="5"/>
      <c r="NBC371" s="5"/>
      <c r="NBD371" s="5"/>
      <c r="NBE371" s="5"/>
      <c r="NBF371" s="5"/>
      <c r="NBG371" s="5"/>
      <c r="NBH371" s="5"/>
      <c r="NBI371" s="5"/>
      <c r="NBJ371" s="5"/>
      <c r="NBK371" s="5"/>
      <c r="NBL371" s="5"/>
      <c r="NBM371" s="5"/>
      <c r="NBN371" s="5"/>
      <c r="NBO371" s="5"/>
      <c r="NBP371" s="5"/>
      <c r="NBQ371" s="5"/>
      <c r="NBR371" s="5"/>
      <c r="NBS371" s="5"/>
      <c r="NBT371" s="5"/>
      <c r="NBU371" s="5"/>
      <c r="NBV371" s="5"/>
      <c r="NBW371" s="5"/>
      <c r="NBX371" s="5"/>
      <c r="NBY371" s="5"/>
      <c r="NBZ371" s="5"/>
      <c r="NCA371" s="5"/>
      <c r="NCB371" s="5"/>
      <c r="NCC371" s="5"/>
      <c r="NCD371" s="5"/>
      <c r="NCE371" s="5"/>
      <c r="NCF371" s="5"/>
      <c r="NCG371" s="5"/>
      <c r="NCH371" s="5"/>
      <c r="NCI371" s="5"/>
      <c r="NCJ371" s="5"/>
      <c r="NCK371" s="5"/>
      <c r="NCL371" s="5"/>
      <c r="NCM371" s="5"/>
      <c r="NCN371" s="5"/>
      <c r="NCO371" s="5"/>
      <c r="NCP371" s="5"/>
      <c r="NCQ371" s="5"/>
      <c r="NCR371" s="5"/>
      <c r="NCS371" s="5"/>
      <c r="NCT371" s="5"/>
      <c r="NCU371" s="5"/>
      <c r="NCV371" s="5"/>
      <c r="NCW371" s="5"/>
      <c r="NCX371" s="5"/>
      <c r="NCY371" s="5"/>
      <c r="NCZ371" s="5"/>
      <c r="NDA371" s="5"/>
      <c r="NDB371" s="5"/>
      <c r="NDC371" s="5"/>
      <c r="NDD371" s="5"/>
      <c r="NDE371" s="5"/>
      <c r="NDF371" s="5"/>
      <c r="NDG371" s="5"/>
      <c r="NDH371" s="5"/>
      <c r="NDI371" s="5"/>
      <c r="NDJ371" s="5"/>
      <c r="NDK371" s="5"/>
      <c r="NDL371" s="5"/>
      <c r="NDM371" s="5"/>
      <c r="NDN371" s="5"/>
      <c r="NDO371" s="5"/>
      <c r="NDP371" s="5"/>
      <c r="NDQ371" s="5"/>
      <c r="NDR371" s="5"/>
      <c r="NDS371" s="5"/>
      <c r="NDT371" s="5"/>
      <c r="NDU371" s="5"/>
      <c r="NDV371" s="5"/>
      <c r="NDW371" s="5"/>
      <c r="NDX371" s="5"/>
      <c r="NDY371" s="5"/>
      <c r="NDZ371" s="5"/>
      <c r="NEA371" s="5"/>
      <c r="NEB371" s="5"/>
      <c r="NEC371" s="5"/>
      <c r="NED371" s="5"/>
      <c r="NEE371" s="5"/>
      <c r="NEF371" s="5"/>
      <c r="NEG371" s="5"/>
      <c r="NEH371" s="5"/>
      <c r="NEI371" s="5"/>
      <c r="NEJ371" s="5"/>
      <c r="NEK371" s="5"/>
      <c r="NEL371" s="5"/>
      <c r="NEM371" s="5"/>
      <c r="NEN371" s="5"/>
      <c r="NEO371" s="5"/>
      <c r="NEP371" s="5"/>
      <c r="NEQ371" s="5"/>
      <c r="NER371" s="5"/>
      <c r="NES371" s="5"/>
      <c r="NET371" s="5"/>
      <c r="NEU371" s="5"/>
      <c r="NEV371" s="5"/>
      <c r="NEW371" s="5"/>
      <c r="NEX371" s="5"/>
      <c r="NEY371" s="5"/>
      <c r="NEZ371" s="5"/>
      <c r="NFA371" s="5"/>
      <c r="NFB371" s="5"/>
      <c r="NFC371" s="5"/>
      <c r="NFD371" s="5"/>
      <c r="NFE371" s="5"/>
      <c r="NFF371" s="5"/>
      <c r="NFG371" s="5"/>
      <c r="NFH371" s="5"/>
      <c r="NFI371" s="5"/>
      <c r="NFJ371" s="5"/>
      <c r="NFK371" s="5"/>
      <c r="NFL371" s="5"/>
      <c r="NFM371" s="5"/>
      <c r="NFN371" s="5"/>
      <c r="NFO371" s="5"/>
      <c r="NFP371" s="5"/>
      <c r="NFQ371" s="5"/>
      <c r="NFR371" s="5"/>
      <c r="NFS371" s="5"/>
      <c r="NFT371" s="5"/>
      <c r="NFU371" s="5"/>
      <c r="NFV371" s="5"/>
      <c r="NFW371" s="5"/>
      <c r="NFX371" s="5"/>
      <c r="NFY371" s="5"/>
      <c r="NFZ371" s="5"/>
      <c r="NGA371" s="5"/>
      <c r="NGB371" s="5"/>
      <c r="NGC371" s="5"/>
      <c r="NGD371" s="5"/>
      <c r="NGE371" s="5"/>
      <c r="NGF371" s="5"/>
      <c r="NGG371" s="5"/>
      <c r="NGH371" s="5"/>
      <c r="NGI371" s="5"/>
      <c r="NGJ371" s="5"/>
      <c r="NGK371" s="5"/>
      <c r="NGL371" s="5"/>
      <c r="NGM371" s="5"/>
      <c r="NGN371" s="5"/>
      <c r="NGO371" s="5"/>
      <c r="NGP371" s="5"/>
      <c r="NGQ371" s="5"/>
      <c r="NGR371" s="5"/>
      <c r="NGS371" s="5"/>
      <c r="NGT371" s="5"/>
      <c r="NGU371" s="5"/>
      <c r="NGV371" s="5"/>
      <c r="NGW371" s="5"/>
      <c r="NGX371" s="5"/>
      <c r="NGY371" s="5"/>
      <c r="NGZ371" s="5"/>
      <c r="NHA371" s="5"/>
      <c r="NHB371" s="5"/>
      <c r="NHC371" s="5"/>
      <c r="NHD371" s="5"/>
      <c r="NHE371" s="5"/>
      <c r="NHF371" s="5"/>
      <c r="NHG371" s="5"/>
      <c r="NHH371" s="5"/>
      <c r="NHI371" s="5"/>
      <c r="NHJ371" s="5"/>
      <c r="NHK371" s="5"/>
      <c r="NHL371" s="5"/>
      <c r="NHM371" s="5"/>
      <c r="NHN371" s="5"/>
      <c r="NHO371" s="5"/>
      <c r="NHP371" s="5"/>
      <c r="NHQ371" s="5"/>
      <c r="NHR371" s="5"/>
      <c r="NHS371" s="5"/>
      <c r="NHT371" s="5"/>
      <c r="NHU371" s="5"/>
      <c r="NHV371" s="5"/>
      <c r="NHW371" s="5"/>
      <c r="NHX371" s="5"/>
      <c r="NHY371" s="5"/>
      <c r="NHZ371" s="5"/>
      <c r="NIA371" s="5"/>
      <c r="NIB371" s="5"/>
      <c r="NIC371" s="5"/>
      <c r="NID371" s="5"/>
      <c r="NIE371" s="5"/>
      <c r="NIF371" s="5"/>
      <c r="NIG371" s="5"/>
      <c r="NIH371" s="5"/>
      <c r="NII371" s="5"/>
      <c r="NIJ371" s="5"/>
      <c r="NIK371" s="5"/>
      <c r="NIL371" s="5"/>
      <c r="NIM371" s="5"/>
      <c r="NIN371" s="5"/>
      <c r="NIO371" s="5"/>
      <c r="NIP371" s="5"/>
      <c r="NIQ371" s="5"/>
      <c r="NIR371" s="5"/>
      <c r="NIS371" s="5"/>
      <c r="NIT371" s="5"/>
      <c r="NIU371" s="5"/>
      <c r="NIV371" s="5"/>
      <c r="NIW371" s="5"/>
      <c r="NIX371" s="5"/>
      <c r="NIY371" s="5"/>
      <c r="NIZ371" s="5"/>
      <c r="NJA371" s="5"/>
      <c r="NJB371" s="5"/>
      <c r="NJC371" s="5"/>
      <c r="NJD371" s="5"/>
      <c r="NJE371" s="5"/>
      <c r="NJF371" s="5"/>
      <c r="NJG371" s="5"/>
      <c r="NJH371" s="5"/>
      <c r="NJI371" s="5"/>
      <c r="NJJ371" s="5"/>
      <c r="NJK371" s="5"/>
      <c r="NJL371" s="5"/>
      <c r="NJM371" s="5"/>
      <c r="NJN371" s="5"/>
      <c r="NJO371" s="5"/>
      <c r="NJP371" s="5"/>
      <c r="NJQ371" s="5"/>
      <c r="NJR371" s="5"/>
      <c r="NJS371" s="5"/>
      <c r="NJT371" s="5"/>
      <c r="NJU371" s="5"/>
      <c r="NJV371" s="5"/>
      <c r="NJW371" s="5"/>
      <c r="NJX371" s="5"/>
      <c r="NJY371" s="5"/>
      <c r="NJZ371" s="5"/>
      <c r="NKA371" s="5"/>
      <c r="NKB371" s="5"/>
      <c r="NKC371" s="5"/>
      <c r="NKD371" s="5"/>
      <c r="NKE371" s="5"/>
      <c r="NKF371" s="5"/>
      <c r="NKG371" s="5"/>
      <c r="NKH371" s="5"/>
      <c r="NKI371" s="5"/>
      <c r="NKJ371" s="5"/>
      <c r="NKK371" s="5"/>
      <c r="NKL371" s="5"/>
      <c r="NKM371" s="5"/>
      <c r="NKN371" s="5"/>
      <c r="NKO371" s="5"/>
      <c r="NKP371" s="5"/>
      <c r="NKQ371" s="5"/>
      <c r="NKR371" s="5"/>
      <c r="NKS371" s="5"/>
      <c r="NKT371" s="5"/>
      <c r="NKU371" s="5"/>
      <c r="NKV371" s="5"/>
      <c r="NKW371" s="5"/>
      <c r="NKX371" s="5"/>
      <c r="NKY371" s="5"/>
      <c r="NKZ371" s="5"/>
      <c r="NLA371" s="5"/>
      <c r="NLB371" s="5"/>
      <c r="NLC371" s="5"/>
      <c r="NLD371" s="5"/>
      <c r="NLE371" s="5"/>
      <c r="NLF371" s="5"/>
      <c r="NLG371" s="5"/>
      <c r="NLH371" s="5"/>
      <c r="NLI371" s="5"/>
      <c r="NLJ371" s="5"/>
      <c r="NLK371" s="5"/>
      <c r="NLL371" s="5"/>
      <c r="NLM371" s="5"/>
      <c r="NLN371" s="5"/>
      <c r="NLO371" s="5"/>
      <c r="NLP371" s="5"/>
      <c r="NLQ371" s="5"/>
      <c r="NLR371" s="5"/>
      <c r="NLS371" s="5"/>
      <c r="NLT371" s="5"/>
      <c r="NLU371" s="5"/>
      <c r="NLV371" s="5"/>
      <c r="NLW371" s="5"/>
      <c r="NLX371" s="5"/>
      <c r="NLY371" s="5"/>
      <c r="NLZ371" s="5"/>
      <c r="NMA371" s="5"/>
      <c r="NMB371" s="5"/>
      <c r="NMC371" s="5"/>
      <c r="NMD371" s="5"/>
      <c r="NME371" s="5"/>
      <c r="NMF371" s="5"/>
      <c r="NMG371" s="5"/>
      <c r="NMH371" s="5"/>
      <c r="NMI371" s="5"/>
      <c r="NMJ371" s="5"/>
      <c r="NMK371" s="5"/>
      <c r="NML371" s="5"/>
      <c r="NMM371" s="5"/>
      <c r="NMN371" s="5"/>
      <c r="NMO371" s="5"/>
      <c r="NMP371" s="5"/>
      <c r="NMQ371" s="5"/>
      <c r="NMR371" s="5"/>
      <c r="NMS371" s="5"/>
      <c r="NMT371" s="5"/>
      <c r="NMU371" s="5"/>
      <c r="NMV371" s="5"/>
      <c r="NMW371" s="5"/>
      <c r="NMX371" s="5"/>
      <c r="NMY371" s="5"/>
      <c r="NMZ371" s="5"/>
      <c r="NNA371" s="5"/>
      <c r="NNB371" s="5"/>
      <c r="NNC371" s="5"/>
      <c r="NND371" s="5"/>
      <c r="NNE371" s="5"/>
      <c r="NNF371" s="5"/>
      <c r="NNG371" s="5"/>
      <c r="NNH371" s="5"/>
      <c r="NNI371" s="5"/>
      <c r="NNJ371" s="5"/>
      <c r="NNK371" s="5"/>
      <c r="NNL371" s="5"/>
      <c r="NNM371" s="5"/>
      <c r="NNN371" s="5"/>
      <c r="NNO371" s="5"/>
      <c r="NNP371" s="5"/>
      <c r="NNQ371" s="5"/>
      <c r="NNR371" s="5"/>
      <c r="NNS371" s="5"/>
      <c r="NNT371" s="5"/>
      <c r="NNU371" s="5"/>
      <c r="NNV371" s="5"/>
      <c r="NNW371" s="5"/>
      <c r="NNX371" s="5"/>
      <c r="NNY371" s="5"/>
      <c r="NNZ371" s="5"/>
      <c r="NOA371" s="5"/>
      <c r="NOB371" s="5"/>
      <c r="NOC371" s="5"/>
      <c r="NOD371" s="5"/>
      <c r="NOE371" s="5"/>
      <c r="NOF371" s="5"/>
      <c r="NOG371" s="5"/>
      <c r="NOH371" s="5"/>
      <c r="NOI371" s="5"/>
      <c r="NOJ371" s="5"/>
      <c r="NOK371" s="5"/>
      <c r="NOL371" s="5"/>
      <c r="NOM371" s="5"/>
      <c r="NON371" s="5"/>
      <c r="NOO371" s="5"/>
      <c r="NOP371" s="5"/>
      <c r="NOQ371" s="5"/>
      <c r="NOR371" s="5"/>
      <c r="NOS371" s="5"/>
      <c r="NOT371" s="5"/>
      <c r="NOU371" s="5"/>
      <c r="NOV371" s="5"/>
      <c r="NOW371" s="5"/>
      <c r="NOX371" s="5"/>
      <c r="NOY371" s="5"/>
      <c r="NOZ371" s="5"/>
      <c r="NPA371" s="5"/>
      <c r="NPB371" s="5"/>
      <c r="NPC371" s="5"/>
      <c r="NPD371" s="5"/>
      <c r="NPE371" s="5"/>
      <c r="NPF371" s="5"/>
      <c r="NPG371" s="5"/>
      <c r="NPH371" s="5"/>
      <c r="NPI371" s="5"/>
      <c r="NPJ371" s="5"/>
      <c r="NPK371" s="5"/>
      <c r="NPL371" s="5"/>
      <c r="NPM371" s="5"/>
      <c r="NPN371" s="5"/>
      <c r="NPO371" s="5"/>
      <c r="NPP371" s="5"/>
      <c r="NPQ371" s="5"/>
      <c r="NPR371" s="5"/>
      <c r="NPS371" s="5"/>
      <c r="NPT371" s="5"/>
      <c r="NPU371" s="5"/>
      <c r="NPV371" s="5"/>
      <c r="NPW371" s="5"/>
      <c r="NPX371" s="5"/>
      <c r="NPY371" s="5"/>
      <c r="NPZ371" s="5"/>
      <c r="NQA371" s="5"/>
      <c r="NQB371" s="5"/>
      <c r="NQC371" s="5"/>
      <c r="NQD371" s="5"/>
      <c r="NQE371" s="5"/>
      <c r="NQF371" s="5"/>
      <c r="NQG371" s="5"/>
      <c r="NQH371" s="5"/>
      <c r="NQI371" s="5"/>
      <c r="NQJ371" s="5"/>
      <c r="NQK371" s="5"/>
      <c r="NQL371" s="5"/>
      <c r="NQM371" s="5"/>
      <c r="NQN371" s="5"/>
      <c r="NQO371" s="5"/>
      <c r="NQP371" s="5"/>
      <c r="NQQ371" s="5"/>
      <c r="NQR371" s="5"/>
      <c r="NQS371" s="5"/>
      <c r="NQT371" s="5"/>
      <c r="NQU371" s="5"/>
      <c r="NQV371" s="5"/>
      <c r="NQW371" s="5"/>
      <c r="NQX371" s="5"/>
      <c r="NQY371" s="5"/>
      <c r="NQZ371" s="5"/>
      <c r="NRA371" s="5"/>
      <c r="NRB371" s="5"/>
      <c r="NRC371" s="5"/>
      <c r="NRD371" s="5"/>
      <c r="NRE371" s="5"/>
      <c r="NRF371" s="5"/>
      <c r="NRG371" s="5"/>
      <c r="NRH371" s="5"/>
      <c r="NRI371" s="5"/>
      <c r="NRJ371" s="5"/>
      <c r="NRK371" s="5"/>
      <c r="NRL371" s="5"/>
      <c r="NRM371" s="5"/>
      <c r="NRN371" s="5"/>
      <c r="NRO371" s="5"/>
      <c r="NRP371" s="5"/>
      <c r="NRQ371" s="5"/>
      <c r="NRR371" s="5"/>
      <c r="NRS371" s="5"/>
      <c r="NRT371" s="5"/>
      <c r="NRU371" s="5"/>
      <c r="NRV371" s="5"/>
      <c r="NRW371" s="5"/>
      <c r="NRX371" s="5"/>
      <c r="NRY371" s="5"/>
      <c r="NRZ371" s="5"/>
      <c r="NSA371" s="5"/>
      <c r="NSB371" s="5"/>
      <c r="NSC371" s="5"/>
      <c r="NSD371" s="5"/>
      <c r="NSE371" s="5"/>
      <c r="NSF371" s="5"/>
      <c r="NSG371" s="5"/>
      <c r="NSH371" s="5"/>
      <c r="NSI371" s="5"/>
      <c r="NSJ371" s="5"/>
      <c r="NSK371" s="5"/>
      <c r="NSL371" s="5"/>
      <c r="NSM371" s="5"/>
      <c r="NSN371" s="5"/>
      <c r="NSO371" s="5"/>
      <c r="NSP371" s="5"/>
      <c r="NSQ371" s="5"/>
      <c r="NSR371" s="5"/>
      <c r="NSS371" s="5"/>
      <c r="NST371" s="5"/>
      <c r="NSU371" s="5"/>
      <c r="NSV371" s="5"/>
      <c r="NSW371" s="5"/>
      <c r="NSX371" s="5"/>
      <c r="NSY371" s="5"/>
      <c r="NSZ371" s="5"/>
      <c r="NTA371" s="5"/>
      <c r="NTB371" s="5"/>
      <c r="NTC371" s="5"/>
      <c r="NTD371" s="5"/>
      <c r="NTE371" s="5"/>
      <c r="NTF371" s="5"/>
      <c r="NTG371" s="5"/>
      <c r="NTH371" s="5"/>
      <c r="NTI371" s="5"/>
      <c r="NTJ371" s="5"/>
      <c r="NTK371" s="5"/>
      <c r="NTL371" s="5"/>
      <c r="NTM371" s="5"/>
      <c r="NTN371" s="5"/>
      <c r="NTO371" s="5"/>
      <c r="NTP371" s="5"/>
      <c r="NTQ371" s="5"/>
      <c r="NTR371" s="5"/>
      <c r="NTS371" s="5"/>
      <c r="NTT371" s="5"/>
      <c r="NTU371" s="5"/>
      <c r="NTV371" s="5"/>
      <c r="NTW371" s="5"/>
      <c r="NTX371" s="5"/>
      <c r="NTY371" s="5"/>
      <c r="NTZ371" s="5"/>
      <c r="NUA371" s="5"/>
      <c r="NUB371" s="5"/>
      <c r="NUC371" s="5"/>
      <c r="NUD371" s="5"/>
      <c r="NUE371" s="5"/>
      <c r="NUF371" s="5"/>
      <c r="NUG371" s="5"/>
      <c r="NUH371" s="5"/>
      <c r="NUI371" s="5"/>
      <c r="NUJ371" s="5"/>
      <c r="NUK371" s="5"/>
      <c r="NUL371" s="5"/>
      <c r="NUM371" s="5"/>
      <c r="NUN371" s="5"/>
      <c r="NUO371" s="5"/>
      <c r="NUP371" s="5"/>
      <c r="NUQ371" s="5"/>
      <c r="NUR371" s="5"/>
      <c r="NUS371" s="5"/>
      <c r="NUT371" s="5"/>
      <c r="NUU371" s="5"/>
      <c r="NUV371" s="5"/>
      <c r="NUW371" s="5"/>
      <c r="NUX371" s="5"/>
      <c r="NUY371" s="5"/>
      <c r="NUZ371" s="5"/>
      <c r="NVA371" s="5"/>
      <c r="NVB371" s="5"/>
      <c r="NVC371" s="5"/>
      <c r="NVD371" s="5"/>
      <c r="NVE371" s="5"/>
      <c r="NVF371" s="5"/>
      <c r="NVG371" s="5"/>
      <c r="NVH371" s="5"/>
      <c r="NVI371" s="5"/>
      <c r="NVJ371" s="5"/>
      <c r="NVK371" s="5"/>
      <c r="NVL371" s="5"/>
      <c r="NVM371" s="5"/>
      <c r="NVN371" s="5"/>
      <c r="NVO371" s="5"/>
      <c r="NVP371" s="5"/>
      <c r="NVQ371" s="5"/>
      <c r="NVR371" s="5"/>
      <c r="NVS371" s="5"/>
      <c r="NVT371" s="5"/>
      <c r="NVU371" s="5"/>
      <c r="NVV371" s="5"/>
      <c r="NVW371" s="5"/>
      <c r="NVX371" s="5"/>
      <c r="NVY371" s="5"/>
      <c r="NVZ371" s="5"/>
      <c r="NWA371" s="5"/>
      <c r="NWB371" s="5"/>
      <c r="NWC371" s="5"/>
      <c r="NWD371" s="5"/>
      <c r="NWE371" s="5"/>
      <c r="NWF371" s="5"/>
      <c r="NWG371" s="5"/>
      <c r="NWH371" s="5"/>
      <c r="NWI371" s="5"/>
      <c r="NWJ371" s="5"/>
      <c r="NWK371" s="5"/>
      <c r="NWL371" s="5"/>
      <c r="NWM371" s="5"/>
      <c r="NWN371" s="5"/>
      <c r="NWO371" s="5"/>
      <c r="NWP371" s="5"/>
      <c r="NWQ371" s="5"/>
      <c r="NWR371" s="5"/>
      <c r="NWS371" s="5"/>
      <c r="NWT371" s="5"/>
      <c r="NWU371" s="5"/>
      <c r="NWV371" s="5"/>
      <c r="NWW371" s="5"/>
      <c r="NWX371" s="5"/>
      <c r="NWY371" s="5"/>
      <c r="NWZ371" s="5"/>
      <c r="NXA371" s="5"/>
      <c r="NXB371" s="5"/>
      <c r="NXC371" s="5"/>
      <c r="NXD371" s="5"/>
      <c r="NXE371" s="5"/>
      <c r="NXF371" s="5"/>
      <c r="NXG371" s="5"/>
      <c r="NXH371" s="5"/>
      <c r="NXI371" s="5"/>
      <c r="NXJ371" s="5"/>
      <c r="NXK371" s="5"/>
      <c r="NXL371" s="5"/>
      <c r="NXM371" s="5"/>
      <c r="NXN371" s="5"/>
      <c r="NXO371" s="5"/>
      <c r="NXP371" s="5"/>
      <c r="NXQ371" s="5"/>
      <c r="NXR371" s="5"/>
      <c r="NXS371" s="5"/>
      <c r="NXT371" s="5"/>
      <c r="NXU371" s="5"/>
      <c r="NXV371" s="5"/>
      <c r="NXW371" s="5"/>
      <c r="NXX371" s="5"/>
      <c r="NXY371" s="5"/>
      <c r="NXZ371" s="5"/>
      <c r="NYA371" s="5"/>
      <c r="NYB371" s="5"/>
      <c r="NYC371" s="5"/>
      <c r="NYD371" s="5"/>
      <c r="NYE371" s="5"/>
      <c r="NYF371" s="5"/>
      <c r="NYG371" s="5"/>
      <c r="NYH371" s="5"/>
      <c r="NYI371" s="5"/>
      <c r="NYJ371" s="5"/>
      <c r="NYK371" s="5"/>
      <c r="NYL371" s="5"/>
      <c r="NYM371" s="5"/>
      <c r="NYN371" s="5"/>
      <c r="NYO371" s="5"/>
      <c r="NYP371" s="5"/>
      <c r="NYQ371" s="5"/>
      <c r="NYR371" s="5"/>
      <c r="NYS371" s="5"/>
      <c r="NYT371" s="5"/>
      <c r="NYU371" s="5"/>
      <c r="NYV371" s="5"/>
      <c r="NYW371" s="5"/>
      <c r="NYX371" s="5"/>
      <c r="NYY371" s="5"/>
      <c r="NYZ371" s="5"/>
      <c r="NZA371" s="5"/>
      <c r="NZB371" s="5"/>
      <c r="NZC371" s="5"/>
      <c r="NZD371" s="5"/>
      <c r="NZE371" s="5"/>
      <c r="NZF371" s="5"/>
      <c r="NZG371" s="5"/>
      <c r="NZH371" s="5"/>
      <c r="NZI371" s="5"/>
      <c r="NZJ371" s="5"/>
      <c r="NZK371" s="5"/>
      <c r="NZL371" s="5"/>
      <c r="NZM371" s="5"/>
      <c r="NZN371" s="5"/>
      <c r="NZO371" s="5"/>
      <c r="NZP371" s="5"/>
      <c r="NZQ371" s="5"/>
      <c r="NZR371" s="5"/>
      <c r="NZS371" s="5"/>
      <c r="NZT371" s="5"/>
      <c r="NZU371" s="5"/>
      <c r="NZV371" s="5"/>
      <c r="NZW371" s="5"/>
      <c r="NZX371" s="5"/>
      <c r="NZY371" s="5"/>
      <c r="NZZ371" s="5"/>
      <c r="OAA371" s="5"/>
      <c r="OAB371" s="5"/>
      <c r="OAC371" s="5"/>
      <c r="OAD371" s="5"/>
      <c r="OAE371" s="5"/>
      <c r="OAF371" s="5"/>
      <c r="OAG371" s="5"/>
      <c r="OAH371" s="5"/>
      <c r="OAI371" s="5"/>
      <c r="OAJ371" s="5"/>
      <c r="OAK371" s="5"/>
      <c r="OAL371" s="5"/>
      <c r="OAM371" s="5"/>
      <c r="OAN371" s="5"/>
      <c r="OAO371" s="5"/>
      <c r="OAP371" s="5"/>
      <c r="OAQ371" s="5"/>
      <c r="OAR371" s="5"/>
      <c r="OAS371" s="5"/>
      <c r="OAT371" s="5"/>
      <c r="OAU371" s="5"/>
      <c r="OAV371" s="5"/>
      <c r="OAW371" s="5"/>
      <c r="OAX371" s="5"/>
      <c r="OAY371" s="5"/>
      <c r="OAZ371" s="5"/>
      <c r="OBA371" s="5"/>
      <c r="OBB371" s="5"/>
      <c r="OBC371" s="5"/>
      <c r="OBD371" s="5"/>
      <c r="OBE371" s="5"/>
      <c r="OBF371" s="5"/>
      <c r="OBG371" s="5"/>
      <c r="OBH371" s="5"/>
      <c r="OBI371" s="5"/>
      <c r="OBJ371" s="5"/>
      <c r="OBK371" s="5"/>
      <c r="OBL371" s="5"/>
      <c r="OBM371" s="5"/>
      <c r="OBN371" s="5"/>
      <c r="OBO371" s="5"/>
      <c r="OBP371" s="5"/>
      <c r="OBQ371" s="5"/>
      <c r="OBR371" s="5"/>
      <c r="OBS371" s="5"/>
      <c r="OBT371" s="5"/>
      <c r="OBU371" s="5"/>
      <c r="OBV371" s="5"/>
      <c r="OBW371" s="5"/>
      <c r="OBX371" s="5"/>
      <c r="OBY371" s="5"/>
      <c r="OBZ371" s="5"/>
      <c r="OCA371" s="5"/>
      <c r="OCB371" s="5"/>
      <c r="OCC371" s="5"/>
      <c r="OCD371" s="5"/>
      <c r="OCE371" s="5"/>
      <c r="OCF371" s="5"/>
      <c r="OCG371" s="5"/>
      <c r="OCH371" s="5"/>
      <c r="OCI371" s="5"/>
      <c r="OCJ371" s="5"/>
      <c r="OCK371" s="5"/>
      <c r="OCL371" s="5"/>
      <c r="OCM371" s="5"/>
      <c r="OCN371" s="5"/>
      <c r="OCO371" s="5"/>
      <c r="OCP371" s="5"/>
      <c r="OCQ371" s="5"/>
      <c r="OCR371" s="5"/>
      <c r="OCS371" s="5"/>
      <c r="OCT371" s="5"/>
      <c r="OCU371" s="5"/>
      <c r="OCV371" s="5"/>
      <c r="OCW371" s="5"/>
      <c r="OCX371" s="5"/>
      <c r="OCY371" s="5"/>
      <c r="OCZ371" s="5"/>
      <c r="ODA371" s="5"/>
      <c r="ODB371" s="5"/>
      <c r="ODC371" s="5"/>
      <c r="ODD371" s="5"/>
      <c r="ODE371" s="5"/>
      <c r="ODF371" s="5"/>
      <c r="ODG371" s="5"/>
      <c r="ODH371" s="5"/>
      <c r="ODI371" s="5"/>
      <c r="ODJ371" s="5"/>
      <c r="ODK371" s="5"/>
      <c r="ODL371" s="5"/>
      <c r="ODM371" s="5"/>
      <c r="ODN371" s="5"/>
      <c r="ODO371" s="5"/>
      <c r="ODP371" s="5"/>
      <c r="ODQ371" s="5"/>
      <c r="ODR371" s="5"/>
      <c r="ODS371" s="5"/>
      <c r="ODT371" s="5"/>
      <c r="ODU371" s="5"/>
      <c r="ODV371" s="5"/>
      <c r="ODW371" s="5"/>
      <c r="ODX371" s="5"/>
      <c r="ODY371" s="5"/>
      <c r="ODZ371" s="5"/>
      <c r="OEA371" s="5"/>
      <c r="OEB371" s="5"/>
      <c r="OEC371" s="5"/>
      <c r="OED371" s="5"/>
      <c r="OEE371" s="5"/>
      <c r="OEF371" s="5"/>
      <c r="OEG371" s="5"/>
      <c r="OEH371" s="5"/>
      <c r="OEI371" s="5"/>
      <c r="OEJ371" s="5"/>
      <c r="OEK371" s="5"/>
      <c r="OEL371" s="5"/>
      <c r="OEM371" s="5"/>
      <c r="OEN371" s="5"/>
      <c r="OEO371" s="5"/>
      <c r="OEP371" s="5"/>
      <c r="OEQ371" s="5"/>
      <c r="OER371" s="5"/>
      <c r="OES371" s="5"/>
      <c r="OET371" s="5"/>
      <c r="OEU371" s="5"/>
      <c r="OEV371" s="5"/>
      <c r="OEW371" s="5"/>
      <c r="OEX371" s="5"/>
      <c r="OEY371" s="5"/>
      <c r="OEZ371" s="5"/>
      <c r="OFA371" s="5"/>
      <c r="OFB371" s="5"/>
      <c r="OFC371" s="5"/>
      <c r="OFD371" s="5"/>
      <c r="OFE371" s="5"/>
      <c r="OFF371" s="5"/>
      <c r="OFG371" s="5"/>
      <c r="OFH371" s="5"/>
      <c r="OFI371" s="5"/>
      <c r="OFJ371" s="5"/>
      <c r="OFK371" s="5"/>
      <c r="OFL371" s="5"/>
      <c r="OFM371" s="5"/>
      <c r="OFN371" s="5"/>
      <c r="OFO371" s="5"/>
      <c r="OFP371" s="5"/>
      <c r="OFQ371" s="5"/>
      <c r="OFR371" s="5"/>
      <c r="OFS371" s="5"/>
      <c r="OFT371" s="5"/>
      <c r="OFU371" s="5"/>
      <c r="OFV371" s="5"/>
      <c r="OFW371" s="5"/>
      <c r="OFX371" s="5"/>
      <c r="OFY371" s="5"/>
      <c r="OFZ371" s="5"/>
      <c r="OGA371" s="5"/>
      <c r="OGB371" s="5"/>
      <c r="OGC371" s="5"/>
      <c r="OGD371" s="5"/>
      <c r="OGE371" s="5"/>
      <c r="OGF371" s="5"/>
      <c r="OGG371" s="5"/>
      <c r="OGH371" s="5"/>
      <c r="OGI371" s="5"/>
      <c r="OGJ371" s="5"/>
      <c r="OGK371" s="5"/>
      <c r="OGL371" s="5"/>
      <c r="OGM371" s="5"/>
      <c r="OGN371" s="5"/>
      <c r="OGO371" s="5"/>
      <c r="OGP371" s="5"/>
      <c r="OGQ371" s="5"/>
      <c r="OGR371" s="5"/>
      <c r="OGS371" s="5"/>
      <c r="OGT371" s="5"/>
      <c r="OGU371" s="5"/>
      <c r="OGV371" s="5"/>
      <c r="OGW371" s="5"/>
      <c r="OGX371" s="5"/>
      <c r="OGY371" s="5"/>
      <c r="OGZ371" s="5"/>
      <c r="OHA371" s="5"/>
      <c r="OHB371" s="5"/>
      <c r="OHC371" s="5"/>
      <c r="OHD371" s="5"/>
      <c r="OHE371" s="5"/>
      <c r="OHF371" s="5"/>
      <c r="OHG371" s="5"/>
      <c r="OHH371" s="5"/>
      <c r="OHI371" s="5"/>
      <c r="OHJ371" s="5"/>
      <c r="OHK371" s="5"/>
      <c r="OHL371" s="5"/>
      <c r="OHM371" s="5"/>
      <c r="OHN371" s="5"/>
      <c r="OHO371" s="5"/>
      <c r="OHP371" s="5"/>
      <c r="OHQ371" s="5"/>
      <c r="OHR371" s="5"/>
      <c r="OHS371" s="5"/>
      <c r="OHT371" s="5"/>
      <c r="OHU371" s="5"/>
      <c r="OHV371" s="5"/>
      <c r="OHW371" s="5"/>
      <c r="OHX371" s="5"/>
      <c r="OHY371" s="5"/>
      <c r="OHZ371" s="5"/>
      <c r="OIA371" s="5"/>
      <c r="OIB371" s="5"/>
      <c r="OIC371" s="5"/>
      <c r="OID371" s="5"/>
      <c r="OIE371" s="5"/>
      <c r="OIF371" s="5"/>
      <c r="OIG371" s="5"/>
      <c r="OIH371" s="5"/>
      <c r="OII371" s="5"/>
      <c r="OIJ371" s="5"/>
      <c r="OIK371" s="5"/>
      <c r="OIL371" s="5"/>
      <c r="OIM371" s="5"/>
      <c r="OIN371" s="5"/>
      <c r="OIO371" s="5"/>
      <c r="OIP371" s="5"/>
      <c r="OIQ371" s="5"/>
      <c r="OIR371" s="5"/>
      <c r="OIS371" s="5"/>
      <c r="OIT371" s="5"/>
      <c r="OIU371" s="5"/>
      <c r="OIV371" s="5"/>
      <c r="OIW371" s="5"/>
      <c r="OIX371" s="5"/>
      <c r="OIY371" s="5"/>
      <c r="OIZ371" s="5"/>
      <c r="OJA371" s="5"/>
      <c r="OJB371" s="5"/>
      <c r="OJC371" s="5"/>
      <c r="OJD371" s="5"/>
      <c r="OJE371" s="5"/>
      <c r="OJF371" s="5"/>
      <c r="OJG371" s="5"/>
      <c r="OJH371" s="5"/>
      <c r="OJI371" s="5"/>
      <c r="OJJ371" s="5"/>
      <c r="OJK371" s="5"/>
      <c r="OJL371" s="5"/>
      <c r="OJM371" s="5"/>
      <c r="OJN371" s="5"/>
      <c r="OJO371" s="5"/>
      <c r="OJP371" s="5"/>
      <c r="OJQ371" s="5"/>
      <c r="OJR371" s="5"/>
      <c r="OJS371" s="5"/>
      <c r="OJT371" s="5"/>
      <c r="OJU371" s="5"/>
      <c r="OJV371" s="5"/>
      <c r="OJW371" s="5"/>
      <c r="OJX371" s="5"/>
      <c r="OJY371" s="5"/>
      <c r="OJZ371" s="5"/>
      <c r="OKA371" s="5"/>
      <c r="OKB371" s="5"/>
      <c r="OKC371" s="5"/>
      <c r="OKD371" s="5"/>
      <c r="OKE371" s="5"/>
      <c r="OKF371" s="5"/>
      <c r="OKG371" s="5"/>
      <c r="OKH371" s="5"/>
      <c r="OKI371" s="5"/>
      <c r="OKJ371" s="5"/>
      <c r="OKK371" s="5"/>
      <c r="OKL371" s="5"/>
      <c r="OKM371" s="5"/>
      <c r="OKN371" s="5"/>
      <c r="OKO371" s="5"/>
      <c r="OKP371" s="5"/>
      <c r="OKQ371" s="5"/>
      <c r="OKR371" s="5"/>
      <c r="OKS371" s="5"/>
      <c r="OKT371" s="5"/>
      <c r="OKU371" s="5"/>
      <c r="OKV371" s="5"/>
      <c r="OKW371" s="5"/>
      <c r="OKX371" s="5"/>
      <c r="OKY371" s="5"/>
      <c r="OKZ371" s="5"/>
      <c r="OLA371" s="5"/>
      <c r="OLB371" s="5"/>
      <c r="OLC371" s="5"/>
      <c r="OLD371" s="5"/>
      <c r="OLE371" s="5"/>
      <c r="OLF371" s="5"/>
      <c r="OLG371" s="5"/>
      <c r="OLH371" s="5"/>
      <c r="OLI371" s="5"/>
      <c r="OLJ371" s="5"/>
      <c r="OLK371" s="5"/>
      <c r="OLL371" s="5"/>
      <c r="OLM371" s="5"/>
      <c r="OLN371" s="5"/>
      <c r="OLO371" s="5"/>
      <c r="OLP371" s="5"/>
      <c r="OLQ371" s="5"/>
      <c r="OLR371" s="5"/>
      <c r="OLS371" s="5"/>
      <c r="OLT371" s="5"/>
      <c r="OLU371" s="5"/>
      <c r="OLV371" s="5"/>
      <c r="OLW371" s="5"/>
      <c r="OLX371" s="5"/>
      <c r="OLY371" s="5"/>
      <c r="OLZ371" s="5"/>
      <c r="OMA371" s="5"/>
      <c r="OMB371" s="5"/>
      <c r="OMC371" s="5"/>
      <c r="OMD371" s="5"/>
      <c r="OME371" s="5"/>
      <c r="OMF371" s="5"/>
      <c r="OMG371" s="5"/>
      <c r="OMH371" s="5"/>
      <c r="OMI371" s="5"/>
      <c r="OMJ371" s="5"/>
      <c r="OMK371" s="5"/>
      <c r="OML371" s="5"/>
      <c r="OMM371" s="5"/>
      <c r="OMN371" s="5"/>
      <c r="OMO371" s="5"/>
      <c r="OMP371" s="5"/>
      <c r="OMQ371" s="5"/>
      <c r="OMR371" s="5"/>
      <c r="OMS371" s="5"/>
      <c r="OMT371" s="5"/>
      <c r="OMU371" s="5"/>
      <c r="OMV371" s="5"/>
      <c r="OMW371" s="5"/>
      <c r="OMX371" s="5"/>
      <c r="OMY371" s="5"/>
      <c r="OMZ371" s="5"/>
      <c r="ONA371" s="5"/>
      <c r="ONB371" s="5"/>
      <c r="ONC371" s="5"/>
      <c r="OND371" s="5"/>
      <c r="ONE371" s="5"/>
      <c r="ONF371" s="5"/>
      <c r="ONG371" s="5"/>
      <c r="ONH371" s="5"/>
      <c r="ONI371" s="5"/>
      <c r="ONJ371" s="5"/>
      <c r="ONK371" s="5"/>
      <c r="ONL371" s="5"/>
      <c r="ONM371" s="5"/>
      <c r="ONN371" s="5"/>
      <c r="ONO371" s="5"/>
      <c r="ONP371" s="5"/>
      <c r="ONQ371" s="5"/>
      <c r="ONR371" s="5"/>
      <c r="ONS371" s="5"/>
      <c r="ONT371" s="5"/>
      <c r="ONU371" s="5"/>
      <c r="ONV371" s="5"/>
      <c r="ONW371" s="5"/>
      <c r="ONX371" s="5"/>
      <c r="ONY371" s="5"/>
      <c r="ONZ371" s="5"/>
      <c r="OOA371" s="5"/>
      <c r="OOB371" s="5"/>
      <c r="OOC371" s="5"/>
      <c r="OOD371" s="5"/>
      <c r="OOE371" s="5"/>
      <c r="OOF371" s="5"/>
      <c r="OOG371" s="5"/>
      <c r="OOH371" s="5"/>
      <c r="OOI371" s="5"/>
      <c r="OOJ371" s="5"/>
      <c r="OOK371" s="5"/>
      <c r="OOL371" s="5"/>
      <c r="OOM371" s="5"/>
      <c r="OON371" s="5"/>
      <c r="OOO371" s="5"/>
      <c r="OOP371" s="5"/>
      <c r="OOQ371" s="5"/>
      <c r="OOR371" s="5"/>
      <c r="OOS371" s="5"/>
      <c r="OOT371" s="5"/>
      <c r="OOU371" s="5"/>
      <c r="OOV371" s="5"/>
      <c r="OOW371" s="5"/>
      <c r="OOX371" s="5"/>
      <c r="OOY371" s="5"/>
      <c r="OOZ371" s="5"/>
      <c r="OPA371" s="5"/>
      <c r="OPB371" s="5"/>
      <c r="OPC371" s="5"/>
      <c r="OPD371" s="5"/>
      <c r="OPE371" s="5"/>
      <c r="OPF371" s="5"/>
      <c r="OPG371" s="5"/>
      <c r="OPH371" s="5"/>
      <c r="OPI371" s="5"/>
      <c r="OPJ371" s="5"/>
      <c r="OPK371" s="5"/>
      <c r="OPL371" s="5"/>
      <c r="OPM371" s="5"/>
      <c r="OPN371" s="5"/>
      <c r="OPO371" s="5"/>
      <c r="OPP371" s="5"/>
      <c r="OPQ371" s="5"/>
      <c r="OPR371" s="5"/>
      <c r="OPS371" s="5"/>
      <c r="OPT371" s="5"/>
      <c r="OPU371" s="5"/>
      <c r="OPV371" s="5"/>
      <c r="OPW371" s="5"/>
      <c r="OPX371" s="5"/>
      <c r="OPY371" s="5"/>
      <c r="OPZ371" s="5"/>
      <c r="OQA371" s="5"/>
      <c r="OQB371" s="5"/>
      <c r="OQC371" s="5"/>
      <c r="OQD371" s="5"/>
      <c r="OQE371" s="5"/>
      <c r="OQF371" s="5"/>
      <c r="OQG371" s="5"/>
      <c r="OQH371" s="5"/>
      <c r="OQI371" s="5"/>
      <c r="OQJ371" s="5"/>
      <c r="OQK371" s="5"/>
      <c r="OQL371" s="5"/>
      <c r="OQM371" s="5"/>
      <c r="OQN371" s="5"/>
      <c r="OQO371" s="5"/>
      <c r="OQP371" s="5"/>
      <c r="OQQ371" s="5"/>
      <c r="OQR371" s="5"/>
      <c r="OQS371" s="5"/>
      <c r="OQT371" s="5"/>
      <c r="OQU371" s="5"/>
      <c r="OQV371" s="5"/>
      <c r="OQW371" s="5"/>
      <c r="OQX371" s="5"/>
      <c r="OQY371" s="5"/>
      <c r="OQZ371" s="5"/>
      <c r="ORA371" s="5"/>
      <c r="ORB371" s="5"/>
      <c r="ORC371" s="5"/>
      <c r="ORD371" s="5"/>
      <c r="ORE371" s="5"/>
      <c r="ORF371" s="5"/>
      <c r="ORG371" s="5"/>
      <c r="ORH371" s="5"/>
      <c r="ORI371" s="5"/>
      <c r="ORJ371" s="5"/>
      <c r="ORK371" s="5"/>
      <c r="ORL371" s="5"/>
      <c r="ORM371" s="5"/>
      <c r="ORN371" s="5"/>
      <c r="ORO371" s="5"/>
      <c r="ORP371" s="5"/>
      <c r="ORQ371" s="5"/>
      <c r="ORR371" s="5"/>
      <c r="ORS371" s="5"/>
      <c r="ORT371" s="5"/>
      <c r="ORU371" s="5"/>
      <c r="ORV371" s="5"/>
      <c r="ORW371" s="5"/>
      <c r="ORX371" s="5"/>
      <c r="ORY371" s="5"/>
      <c r="ORZ371" s="5"/>
      <c r="OSA371" s="5"/>
      <c r="OSB371" s="5"/>
      <c r="OSC371" s="5"/>
      <c r="OSD371" s="5"/>
      <c r="OSE371" s="5"/>
      <c r="OSF371" s="5"/>
      <c r="OSG371" s="5"/>
      <c r="OSH371" s="5"/>
      <c r="OSI371" s="5"/>
      <c r="OSJ371" s="5"/>
      <c r="OSK371" s="5"/>
      <c r="OSL371" s="5"/>
      <c r="OSM371" s="5"/>
      <c r="OSN371" s="5"/>
      <c r="OSO371" s="5"/>
      <c r="OSP371" s="5"/>
      <c r="OSQ371" s="5"/>
      <c r="OSR371" s="5"/>
      <c r="OSS371" s="5"/>
      <c r="OST371" s="5"/>
      <c r="OSU371" s="5"/>
      <c r="OSV371" s="5"/>
      <c r="OSW371" s="5"/>
      <c r="OSX371" s="5"/>
      <c r="OSY371" s="5"/>
      <c r="OSZ371" s="5"/>
      <c r="OTA371" s="5"/>
      <c r="OTB371" s="5"/>
      <c r="OTC371" s="5"/>
      <c r="OTD371" s="5"/>
      <c r="OTE371" s="5"/>
      <c r="OTF371" s="5"/>
      <c r="OTG371" s="5"/>
      <c r="OTH371" s="5"/>
      <c r="OTI371" s="5"/>
      <c r="OTJ371" s="5"/>
      <c r="OTK371" s="5"/>
      <c r="OTL371" s="5"/>
      <c r="OTM371" s="5"/>
      <c r="OTN371" s="5"/>
      <c r="OTO371" s="5"/>
      <c r="OTP371" s="5"/>
      <c r="OTQ371" s="5"/>
      <c r="OTR371" s="5"/>
      <c r="OTS371" s="5"/>
      <c r="OTT371" s="5"/>
      <c r="OTU371" s="5"/>
      <c r="OTV371" s="5"/>
      <c r="OTW371" s="5"/>
      <c r="OTX371" s="5"/>
      <c r="OTY371" s="5"/>
      <c r="OTZ371" s="5"/>
      <c r="OUA371" s="5"/>
      <c r="OUB371" s="5"/>
      <c r="OUC371" s="5"/>
      <c r="OUD371" s="5"/>
      <c r="OUE371" s="5"/>
      <c r="OUF371" s="5"/>
      <c r="OUG371" s="5"/>
      <c r="OUH371" s="5"/>
      <c r="OUI371" s="5"/>
      <c r="OUJ371" s="5"/>
      <c r="OUK371" s="5"/>
      <c r="OUL371" s="5"/>
      <c r="OUM371" s="5"/>
      <c r="OUN371" s="5"/>
      <c r="OUO371" s="5"/>
      <c r="OUP371" s="5"/>
      <c r="OUQ371" s="5"/>
      <c r="OUR371" s="5"/>
      <c r="OUS371" s="5"/>
      <c r="OUT371" s="5"/>
      <c r="OUU371" s="5"/>
      <c r="OUV371" s="5"/>
      <c r="OUW371" s="5"/>
      <c r="OUX371" s="5"/>
      <c r="OUY371" s="5"/>
      <c r="OUZ371" s="5"/>
      <c r="OVA371" s="5"/>
      <c r="OVB371" s="5"/>
      <c r="OVC371" s="5"/>
      <c r="OVD371" s="5"/>
      <c r="OVE371" s="5"/>
      <c r="OVF371" s="5"/>
      <c r="OVG371" s="5"/>
      <c r="OVH371" s="5"/>
      <c r="OVI371" s="5"/>
      <c r="OVJ371" s="5"/>
      <c r="OVK371" s="5"/>
      <c r="OVL371" s="5"/>
      <c r="OVM371" s="5"/>
      <c r="OVN371" s="5"/>
      <c r="OVO371" s="5"/>
      <c r="OVP371" s="5"/>
      <c r="OVQ371" s="5"/>
      <c r="OVR371" s="5"/>
      <c r="OVS371" s="5"/>
      <c r="OVT371" s="5"/>
      <c r="OVU371" s="5"/>
      <c r="OVV371" s="5"/>
      <c r="OVW371" s="5"/>
      <c r="OVX371" s="5"/>
      <c r="OVY371" s="5"/>
      <c r="OVZ371" s="5"/>
      <c r="OWA371" s="5"/>
      <c r="OWB371" s="5"/>
      <c r="OWC371" s="5"/>
      <c r="OWD371" s="5"/>
      <c r="OWE371" s="5"/>
      <c r="OWF371" s="5"/>
      <c r="OWG371" s="5"/>
      <c r="OWH371" s="5"/>
      <c r="OWI371" s="5"/>
      <c r="OWJ371" s="5"/>
      <c r="OWK371" s="5"/>
      <c r="OWL371" s="5"/>
      <c r="OWM371" s="5"/>
      <c r="OWN371" s="5"/>
      <c r="OWO371" s="5"/>
      <c r="OWP371" s="5"/>
      <c r="OWQ371" s="5"/>
      <c r="OWR371" s="5"/>
      <c r="OWS371" s="5"/>
      <c r="OWT371" s="5"/>
      <c r="OWU371" s="5"/>
      <c r="OWV371" s="5"/>
      <c r="OWW371" s="5"/>
      <c r="OWX371" s="5"/>
      <c r="OWY371" s="5"/>
      <c r="OWZ371" s="5"/>
      <c r="OXA371" s="5"/>
      <c r="OXB371" s="5"/>
      <c r="OXC371" s="5"/>
      <c r="OXD371" s="5"/>
      <c r="OXE371" s="5"/>
      <c r="OXF371" s="5"/>
      <c r="OXG371" s="5"/>
      <c r="OXH371" s="5"/>
      <c r="OXI371" s="5"/>
      <c r="OXJ371" s="5"/>
      <c r="OXK371" s="5"/>
      <c r="OXL371" s="5"/>
      <c r="OXM371" s="5"/>
      <c r="OXN371" s="5"/>
      <c r="OXO371" s="5"/>
      <c r="OXP371" s="5"/>
      <c r="OXQ371" s="5"/>
      <c r="OXR371" s="5"/>
      <c r="OXS371" s="5"/>
      <c r="OXT371" s="5"/>
      <c r="OXU371" s="5"/>
      <c r="OXV371" s="5"/>
      <c r="OXW371" s="5"/>
      <c r="OXX371" s="5"/>
      <c r="OXY371" s="5"/>
      <c r="OXZ371" s="5"/>
      <c r="OYA371" s="5"/>
      <c r="OYB371" s="5"/>
      <c r="OYC371" s="5"/>
      <c r="OYD371" s="5"/>
      <c r="OYE371" s="5"/>
      <c r="OYF371" s="5"/>
      <c r="OYG371" s="5"/>
      <c r="OYH371" s="5"/>
      <c r="OYI371" s="5"/>
      <c r="OYJ371" s="5"/>
      <c r="OYK371" s="5"/>
      <c r="OYL371" s="5"/>
      <c r="OYM371" s="5"/>
      <c r="OYN371" s="5"/>
      <c r="OYO371" s="5"/>
      <c r="OYP371" s="5"/>
      <c r="OYQ371" s="5"/>
      <c r="OYR371" s="5"/>
      <c r="OYS371" s="5"/>
      <c r="OYT371" s="5"/>
      <c r="OYU371" s="5"/>
      <c r="OYV371" s="5"/>
      <c r="OYW371" s="5"/>
      <c r="OYX371" s="5"/>
      <c r="OYY371" s="5"/>
      <c r="OYZ371" s="5"/>
      <c r="OZA371" s="5"/>
      <c r="OZB371" s="5"/>
      <c r="OZC371" s="5"/>
      <c r="OZD371" s="5"/>
      <c r="OZE371" s="5"/>
      <c r="OZF371" s="5"/>
      <c r="OZG371" s="5"/>
      <c r="OZH371" s="5"/>
      <c r="OZI371" s="5"/>
      <c r="OZJ371" s="5"/>
      <c r="OZK371" s="5"/>
      <c r="OZL371" s="5"/>
      <c r="OZM371" s="5"/>
      <c r="OZN371" s="5"/>
      <c r="OZO371" s="5"/>
      <c r="OZP371" s="5"/>
      <c r="OZQ371" s="5"/>
      <c r="OZR371" s="5"/>
      <c r="OZS371" s="5"/>
      <c r="OZT371" s="5"/>
      <c r="OZU371" s="5"/>
      <c r="OZV371" s="5"/>
      <c r="OZW371" s="5"/>
      <c r="OZX371" s="5"/>
      <c r="OZY371" s="5"/>
      <c r="OZZ371" s="5"/>
      <c r="PAA371" s="5"/>
      <c r="PAB371" s="5"/>
      <c r="PAC371" s="5"/>
      <c r="PAD371" s="5"/>
      <c r="PAE371" s="5"/>
      <c r="PAF371" s="5"/>
      <c r="PAG371" s="5"/>
      <c r="PAH371" s="5"/>
      <c r="PAI371" s="5"/>
      <c r="PAJ371" s="5"/>
      <c r="PAK371" s="5"/>
      <c r="PAL371" s="5"/>
      <c r="PAM371" s="5"/>
      <c r="PAN371" s="5"/>
      <c r="PAO371" s="5"/>
      <c r="PAP371" s="5"/>
      <c r="PAQ371" s="5"/>
      <c r="PAR371" s="5"/>
      <c r="PAS371" s="5"/>
      <c r="PAT371" s="5"/>
      <c r="PAU371" s="5"/>
      <c r="PAV371" s="5"/>
      <c r="PAW371" s="5"/>
      <c r="PAX371" s="5"/>
      <c r="PAY371" s="5"/>
      <c r="PAZ371" s="5"/>
      <c r="PBA371" s="5"/>
      <c r="PBB371" s="5"/>
      <c r="PBC371" s="5"/>
      <c r="PBD371" s="5"/>
      <c r="PBE371" s="5"/>
      <c r="PBF371" s="5"/>
      <c r="PBG371" s="5"/>
      <c r="PBH371" s="5"/>
      <c r="PBI371" s="5"/>
      <c r="PBJ371" s="5"/>
      <c r="PBK371" s="5"/>
      <c r="PBL371" s="5"/>
      <c r="PBM371" s="5"/>
      <c r="PBN371" s="5"/>
      <c r="PBO371" s="5"/>
      <c r="PBP371" s="5"/>
      <c r="PBQ371" s="5"/>
      <c r="PBR371" s="5"/>
      <c r="PBS371" s="5"/>
      <c r="PBT371" s="5"/>
      <c r="PBU371" s="5"/>
      <c r="PBV371" s="5"/>
      <c r="PBW371" s="5"/>
      <c r="PBX371" s="5"/>
      <c r="PBY371" s="5"/>
      <c r="PBZ371" s="5"/>
      <c r="PCA371" s="5"/>
      <c r="PCB371" s="5"/>
      <c r="PCC371" s="5"/>
      <c r="PCD371" s="5"/>
      <c r="PCE371" s="5"/>
      <c r="PCF371" s="5"/>
      <c r="PCG371" s="5"/>
      <c r="PCH371" s="5"/>
      <c r="PCI371" s="5"/>
      <c r="PCJ371" s="5"/>
      <c r="PCK371" s="5"/>
      <c r="PCL371" s="5"/>
      <c r="PCM371" s="5"/>
      <c r="PCN371" s="5"/>
      <c r="PCO371" s="5"/>
      <c r="PCP371" s="5"/>
      <c r="PCQ371" s="5"/>
      <c r="PCR371" s="5"/>
      <c r="PCS371" s="5"/>
      <c r="PCT371" s="5"/>
      <c r="PCU371" s="5"/>
      <c r="PCV371" s="5"/>
      <c r="PCW371" s="5"/>
      <c r="PCX371" s="5"/>
      <c r="PCY371" s="5"/>
      <c r="PCZ371" s="5"/>
      <c r="PDA371" s="5"/>
      <c r="PDB371" s="5"/>
      <c r="PDC371" s="5"/>
      <c r="PDD371" s="5"/>
      <c r="PDE371" s="5"/>
      <c r="PDF371" s="5"/>
      <c r="PDG371" s="5"/>
      <c r="PDH371" s="5"/>
      <c r="PDI371" s="5"/>
      <c r="PDJ371" s="5"/>
      <c r="PDK371" s="5"/>
      <c r="PDL371" s="5"/>
      <c r="PDM371" s="5"/>
      <c r="PDN371" s="5"/>
      <c r="PDO371" s="5"/>
      <c r="PDP371" s="5"/>
      <c r="PDQ371" s="5"/>
      <c r="PDR371" s="5"/>
      <c r="PDS371" s="5"/>
      <c r="PDT371" s="5"/>
      <c r="PDU371" s="5"/>
      <c r="PDV371" s="5"/>
      <c r="PDW371" s="5"/>
      <c r="PDX371" s="5"/>
      <c r="PDY371" s="5"/>
      <c r="PDZ371" s="5"/>
      <c r="PEA371" s="5"/>
      <c r="PEB371" s="5"/>
      <c r="PEC371" s="5"/>
      <c r="PED371" s="5"/>
      <c r="PEE371" s="5"/>
      <c r="PEF371" s="5"/>
      <c r="PEG371" s="5"/>
      <c r="PEH371" s="5"/>
      <c r="PEI371" s="5"/>
      <c r="PEJ371" s="5"/>
      <c r="PEK371" s="5"/>
      <c r="PEL371" s="5"/>
      <c r="PEM371" s="5"/>
      <c r="PEN371" s="5"/>
      <c r="PEO371" s="5"/>
      <c r="PEP371" s="5"/>
      <c r="PEQ371" s="5"/>
      <c r="PER371" s="5"/>
      <c r="PES371" s="5"/>
      <c r="PET371" s="5"/>
      <c r="PEU371" s="5"/>
      <c r="PEV371" s="5"/>
      <c r="PEW371" s="5"/>
      <c r="PEX371" s="5"/>
      <c r="PEY371" s="5"/>
      <c r="PEZ371" s="5"/>
      <c r="PFA371" s="5"/>
      <c r="PFB371" s="5"/>
      <c r="PFC371" s="5"/>
      <c r="PFD371" s="5"/>
      <c r="PFE371" s="5"/>
      <c r="PFF371" s="5"/>
      <c r="PFG371" s="5"/>
      <c r="PFH371" s="5"/>
      <c r="PFI371" s="5"/>
      <c r="PFJ371" s="5"/>
      <c r="PFK371" s="5"/>
      <c r="PFL371" s="5"/>
      <c r="PFM371" s="5"/>
      <c r="PFN371" s="5"/>
      <c r="PFO371" s="5"/>
      <c r="PFP371" s="5"/>
      <c r="PFQ371" s="5"/>
      <c r="PFR371" s="5"/>
      <c r="PFS371" s="5"/>
      <c r="PFT371" s="5"/>
      <c r="PFU371" s="5"/>
      <c r="PFV371" s="5"/>
      <c r="PFW371" s="5"/>
      <c r="PFX371" s="5"/>
      <c r="PFY371" s="5"/>
      <c r="PFZ371" s="5"/>
      <c r="PGA371" s="5"/>
      <c r="PGB371" s="5"/>
      <c r="PGC371" s="5"/>
      <c r="PGD371" s="5"/>
      <c r="PGE371" s="5"/>
      <c r="PGF371" s="5"/>
      <c r="PGG371" s="5"/>
      <c r="PGH371" s="5"/>
      <c r="PGI371" s="5"/>
      <c r="PGJ371" s="5"/>
      <c r="PGK371" s="5"/>
      <c r="PGL371" s="5"/>
      <c r="PGM371" s="5"/>
      <c r="PGN371" s="5"/>
      <c r="PGO371" s="5"/>
      <c r="PGP371" s="5"/>
      <c r="PGQ371" s="5"/>
      <c r="PGR371" s="5"/>
      <c r="PGS371" s="5"/>
      <c r="PGT371" s="5"/>
      <c r="PGU371" s="5"/>
      <c r="PGV371" s="5"/>
      <c r="PGW371" s="5"/>
      <c r="PGX371" s="5"/>
      <c r="PGY371" s="5"/>
      <c r="PGZ371" s="5"/>
      <c r="PHA371" s="5"/>
      <c r="PHB371" s="5"/>
      <c r="PHC371" s="5"/>
      <c r="PHD371" s="5"/>
      <c r="PHE371" s="5"/>
      <c r="PHF371" s="5"/>
      <c r="PHG371" s="5"/>
      <c r="PHH371" s="5"/>
      <c r="PHI371" s="5"/>
      <c r="PHJ371" s="5"/>
      <c r="PHK371" s="5"/>
      <c r="PHL371" s="5"/>
      <c r="PHM371" s="5"/>
      <c r="PHN371" s="5"/>
      <c r="PHO371" s="5"/>
      <c r="PHP371" s="5"/>
      <c r="PHQ371" s="5"/>
      <c r="PHR371" s="5"/>
      <c r="PHS371" s="5"/>
      <c r="PHT371" s="5"/>
      <c r="PHU371" s="5"/>
      <c r="PHV371" s="5"/>
      <c r="PHW371" s="5"/>
      <c r="PHX371" s="5"/>
      <c r="PHY371" s="5"/>
      <c r="PHZ371" s="5"/>
      <c r="PIA371" s="5"/>
      <c r="PIB371" s="5"/>
      <c r="PIC371" s="5"/>
      <c r="PID371" s="5"/>
      <c r="PIE371" s="5"/>
      <c r="PIF371" s="5"/>
      <c r="PIG371" s="5"/>
      <c r="PIH371" s="5"/>
      <c r="PII371" s="5"/>
      <c r="PIJ371" s="5"/>
      <c r="PIK371" s="5"/>
      <c r="PIL371" s="5"/>
      <c r="PIM371" s="5"/>
      <c r="PIN371" s="5"/>
      <c r="PIO371" s="5"/>
      <c r="PIP371" s="5"/>
      <c r="PIQ371" s="5"/>
      <c r="PIR371" s="5"/>
      <c r="PIS371" s="5"/>
      <c r="PIT371" s="5"/>
      <c r="PIU371" s="5"/>
      <c r="PIV371" s="5"/>
      <c r="PIW371" s="5"/>
      <c r="PIX371" s="5"/>
      <c r="PIY371" s="5"/>
      <c r="PIZ371" s="5"/>
      <c r="PJA371" s="5"/>
      <c r="PJB371" s="5"/>
      <c r="PJC371" s="5"/>
      <c r="PJD371" s="5"/>
      <c r="PJE371" s="5"/>
      <c r="PJF371" s="5"/>
      <c r="PJG371" s="5"/>
      <c r="PJH371" s="5"/>
      <c r="PJI371" s="5"/>
      <c r="PJJ371" s="5"/>
      <c r="PJK371" s="5"/>
      <c r="PJL371" s="5"/>
      <c r="PJM371" s="5"/>
      <c r="PJN371" s="5"/>
      <c r="PJO371" s="5"/>
      <c r="PJP371" s="5"/>
      <c r="PJQ371" s="5"/>
      <c r="PJR371" s="5"/>
      <c r="PJS371" s="5"/>
      <c r="PJT371" s="5"/>
      <c r="PJU371" s="5"/>
      <c r="PJV371" s="5"/>
      <c r="PJW371" s="5"/>
      <c r="PJX371" s="5"/>
      <c r="PJY371" s="5"/>
      <c r="PJZ371" s="5"/>
      <c r="PKA371" s="5"/>
      <c r="PKB371" s="5"/>
      <c r="PKC371" s="5"/>
      <c r="PKD371" s="5"/>
      <c r="PKE371" s="5"/>
      <c r="PKF371" s="5"/>
      <c r="PKG371" s="5"/>
      <c r="PKH371" s="5"/>
      <c r="PKI371" s="5"/>
      <c r="PKJ371" s="5"/>
      <c r="PKK371" s="5"/>
      <c r="PKL371" s="5"/>
      <c r="PKM371" s="5"/>
      <c r="PKN371" s="5"/>
      <c r="PKO371" s="5"/>
      <c r="PKP371" s="5"/>
      <c r="PKQ371" s="5"/>
      <c r="PKR371" s="5"/>
      <c r="PKS371" s="5"/>
      <c r="PKT371" s="5"/>
      <c r="PKU371" s="5"/>
      <c r="PKV371" s="5"/>
      <c r="PKW371" s="5"/>
      <c r="PKX371" s="5"/>
      <c r="PKY371" s="5"/>
      <c r="PKZ371" s="5"/>
      <c r="PLA371" s="5"/>
      <c r="PLB371" s="5"/>
      <c r="PLC371" s="5"/>
      <c r="PLD371" s="5"/>
      <c r="PLE371" s="5"/>
      <c r="PLF371" s="5"/>
      <c r="PLG371" s="5"/>
      <c r="PLH371" s="5"/>
      <c r="PLI371" s="5"/>
      <c r="PLJ371" s="5"/>
      <c r="PLK371" s="5"/>
      <c r="PLL371" s="5"/>
      <c r="PLM371" s="5"/>
      <c r="PLN371" s="5"/>
      <c r="PLO371" s="5"/>
      <c r="PLP371" s="5"/>
      <c r="PLQ371" s="5"/>
      <c r="PLR371" s="5"/>
      <c r="PLS371" s="5"/>
      <c r="PLT371" s="5"/>
      <c r="PLU371" s="5"/>
      <c r="PLV371" s="5"/>
      <c r="PLW371" s="5"/>
      <c r="PLX371" s="5"/>
      <c r="PLY371" s="5"/>
      <c r="PLZ371" s="5"/>
      <c r="PMA371" s="5"/>
      <c r="PMB371" s="5"/>
      <c r="PMC371" s="5"/>
      <c r="PMD371" s="5"/>
      <c r="PME371" s="5"/>
      <c r="PMF371" s="5"/>
      <c r="PMG371" s="5"/>
      <c r="PMH371" s="5"/>
      <c r="PMI371" s="5"/>
      <c r="PMJ371" s="5"/>
      <c r="PMK371" s="5"/>
      <c r="PML371" s="5"/>
      <c r="PMM371" s="5"/>
      <c r="PMN371" s="5"/>
      <c r="PMO371" s="5"/>
      <c r="PMP371" s="5"/>
      <c r="PMQ371" s="5"/>
      <c r="PMR371" s="5"/>
      <c r="PMS371" s="5"/>
      <c r="PMT371" s="5"/>
      <c r="PMU371" s="5"/>
      <c r="PMV371" s="5"/>
      <c r="PMW371" s="5"/>
      <c r="PMX371" s="5"/>
      <c r="PMY371" s="5"/>
      <c r="PMZ371" s="5"/>
      <c r="PNA371" s="5"/>
      <c r="PNB371" s="5"/>
      <c r="PNC371" s="5"/>
      <c r="PND371" s="5"/>
      <c r="PNE371" s="5"/>
      <c r="PNF371" s="5"/>
      <c r="PNG371" s="5"/>
      <c r="PNH371" s="5"/>
      <c r="PNI371" s="5"/>
      <c r="PNJ371" s="5"/>
      <c r="PNK371" s="5"/>
      <c r="PNL371" s="5"/>
      <c r="PNM371" s="5"/>
      <c r="PNN371" s="5"/>
      <c r="PNO371" s="5"/>
      <c r="PNP371" s="5"/>
      <c r="PNQ371" s="5"/>
      <c r="PNR371" s="5"/>
      <c r="PNS371" s="5"/>
      <c r="PNT371" s="5"/>
      <c r="PNU371" s="5"/>
      <c r="PNV371" s="5"/>
      <c r="PNW371" s="5"/>
      <c r="PNX371" s="5"/>
      <c r="PNY371" s="5"/>
      <c r="PNZ371" s="5"/>
      <c r="POA371" s="5"/>
      <c r="POB371" s="5"/>
      <c r="POC371" s="5"/>
      <c r="POD371" s="5"/>
      <c r="POE371" s="5"/>
      <c r="POF371" s="5"/>
      <c r="POG371" s="5"/>
      <c r="POH371" s="5"/>
      <c r="POI371" s="5"/>
      <c r="POJ371" s="5"/>
      <c r="POK371" s="5"/>
      <c r="POL371" s="5"/>
      <c r="POM371" s="5"/>
      <c r="PON371" s="5"/>
      <c r="POO371" s="5"/>
      <c r="POP371" s="5"/>
      <c r="POQ371" s="5"/>
      <c r="POR371" s="5"/>
      <c r="POS371" s="5"/>
      <c r="POT371" s="5"/>
      <c r="POU371" s="5"/>
      <c r="POV371" s="5"/>
      <c r="POW371" s="5"/>
      <c r="POX371" s="5"/>
      <c r="POY371" s="5"/>
      <c r="POZ371" s="5"/>
      <c r="PPA371" s="5"/>
      <c r="PPB371" s="5"/>
      <c r="PPC371" s="5"/>
      <c r="PPD371" s="5"/>
      <c r="PPE371" s="5"/>
      <c r="PPF371" s="5"/>
      <c r="PPG371" s="5"/>
      <c r="PPH371" s="5"/>
      <c r="PPI371" s="5"/>
      <c r="PPJ371" s="5"/>
      <c r="PPK371" s="5"/>
      <c r="PPL371" s="5"/>
      <c r="PPM371" s="5"/>
      <c r="PPN371" s="5"/>
      <c r="PPO371" s="5"/>
      <c r="PPP371" s="5"/>
      <c r="PPQ371" s="5"/>
      <c r="PPR371" s="5"/>
      <c r="PPS371" s="5"/>
      <c r="PPT371" s="5"/>
      <c r="PPU371" s="5"/>
      <c r="PPV371" s="5"/>
      <c r="PPW371" s="5"/>
      <c r="PPX371" s="5"/>
      <c r="PPY371" s="5"/>
      <c r="PPZ371" s="5"/>
      <c r="PQA371" s="5"/>
      <c r="PQB371" s="5"/>
      <c r="PQC371" s="5"/>
      <c r="PQD371" s="5"/>
      <c r="PQE371" s="5"/>
      <c r="PQF371" s="5"/>
      <c r="PQG371" s="5"/>
      <c r="PQH371" s="5"/>
      <c r="PQI371" s="5"/>
      <c r="PQJ371" s="5"/>
      <c r="PQK371" s="5"/>
      <c r="PQL371" s="5"/>
      <c r="PQM371" s="5"/>
      <c r="PQN371" s="5"/>
      <c r="PQO371" s="5"/>
      <c r="PQP371" s="5"/>
      <c r="PQQ371" s="5"/>
      <c r="PQR371" s="5"/>
      <c r="PQS371" s="5"/>
      <c r="PQT371" s="5"/>
      <c r="PQU371" s="5"/>
      <c r="PQV371" s="5"/>
      <c r="PQW371" s="5"/>
      <c r="PQX371" s="5"/>
      <c r="PQY371" s="5"/>
      <c r="PQZ371" s="5"/>
      <c r="PRA371" s="5"/>
      <c r="PRB371" s="5"/>
      <c r="PRC371" s="5"/>
      <c r="PRD371" s="5"/>
      <c r="PRE371" s="5"/>
      <c r="PRF371" s="5"/>
      <c r="PRG371" s="5"/>
      <c r="PRH371" s="5"/>
      <c r="PRI371" s="5"/>
      <c r="PRJ371" s="5"/>
      <c r="PRK371" s="5"/>
      <c r="PRL371" s="5"/>
      <c r="PRM371" s="5"/>
      <c r="PRN371" s="5"/>
      <c r="PRO371" s="5"/>
      <c r="PRP371" s="5"/>
      <c r="PRQ371" s="5"/>
      <c r="PRR371" s="5"/>
      <c r="PRS371" s="5"/>
      <c r="PRT371" s="5"/>
      <c r="PRU371" s="5"/>
      <c r="PRV371" s="5"/>
      <c r="PRW371" s="5"/>
      <c r="PRX371" s="5"/>
      <c r="PRY371" s="5"/>
      <c r="PRZ371" s="5"/>
      <c r="PSA371" s="5"/>
      <c r="PSB371" s="5"/>
      <c r="PSC371" s="5"/>
      <c r="PSD371" s="5"/>
      <c r="PSE371" s="5"/>
      <c r="PSF371" s="5"/>
      <c r="PSG371" s="5"/>
      <c r="PSH371" s="5"/>
      <c r="PSI371" s="5"/>
      <c r="PSJ371" s="5"/>
      <c r="PSK371" s="5"/>
      <c r="PSL371" s="5"/>
      <c r="PSM371" s="5"/>
      <c r="PSN371" s="5"/>
      <c r="PSO371" s="5"/>
      <c r="PSP371" s="5"/>
      <c r="PSQ371" s="5"/>
      <c r="PSR371" s="5"/>
      <c r="PSS371" s="5"/>
      <c r="PST371" s="5"/>
      <c r="PSU371" s="5"/>
      <c r="PSV371" s="5"/>
      <c r="PSW371" s="5"/>
      <c r="PSX371" s="5"/>
      <c r="PSY371" s="5"/>
      <c r="PSZ371" s="5"/>
      <c r="PTA371" s="5"/>
      <c r="PTB371" s="5"/>
      <c r="PTC371" s="5"/>
      <c r="PTD371" s="5"/>
      <c r="PTE371" s="5"/>
      <c r="PTF371" s="5"/>
      <c r="PTG371" s="5"/>
      <c r="PTH371" s="5"/>
      <c r="PTI371" s="5"/>
      <c r="PTJ371" s="5"/>
      <c r="PTK371" s="5"/>
      <c r="PTL371" s="5"/>
      <c r="PTM371" s="5"/>
      <c r="PTN371" s="5"/>
      <c r="PTO371" s="5"/>
      <c r="PTP371" s="5"/>
      <c r="PTQ371" s="5"/>
      <c r="PTR371" s="5"/>
      <c r="PTS371" s="5"/>
      <c r="PTT371" s="5"/>
      <c r="PTU371" s="5"/>
      <c r="PTV371" s="5"/>
      <c r="PTW371" s="5"/>
      <c r="PTX371" s="5"/>
      <c r="PTY371" s="5"/>
      <c r="PTZ371" s="5"/>
      <c r="PUA371" s="5"/>
      <c r="PUB371" s="5"/>
      <c r="PUC371" s="5"/>
      <c r="PUD371" s="5"/>
      <c r="PUE371" s="5"/>
      <c r="PUF371" s="5"/>
      <c r="PUG371" s="5"/>
      <c r="PUH371" s="5"/>
      <c r="PUI371" s="5"/>
      <c r="PUJ371" s="5"/>
      <c r="PUK371" s="5"/>
      <c r="PUL371" s="5"/>
      <c r="PUM371" s="5"/>
      <c r="PUN371" s="5"/>
      <c r="PUO371" s="5"/>
      <c r="PUP371" s="5"/>
      <c r="PUQ371" s="5"/>
      <c r="PUR371" s="5"/>
      <c r="PUS371" s="5"/>
      <c r="PUT371" s="5"/>
      <c r="PUU371" s="5"/>
      <c r="PUV371" s="5"/>
      <c r="PUW371" s="5"/>
      <c r="PUX371" s="5"/>
      <c r="PUY371" s="5"/>
      <c r="PUZ371" s="5"/>
      <c r="PVA371" s="5"/>
      <c r="PVB371" s="5"/>
      <c r="PVC371" s="5"/>
      <c r="PVD371" s="5"/>
      <c r="PVE371" s="5"/>
      <c r="PVF371" s="5"/>
      <c r="PVG371" s="5"/>
      <c r="PVH371" s="5"/>
      <c r="PVI371" s="5"/>
      <c r="PVJ371" s="5"/>
      <c r="PVK371" s="5"/>
      <c r="PVL371" s="5"/>
      <c r="PVM371" s="5"/>
      <c r="PVN371" s="5"/>
      <c r="PVO371" s="5"/>
      <c r="PVP371" s="5"/>
      <c r="PVQ371" s="5"/>
      <c r="PVR371" s="5"/>
      <c r="PVS371" s="5"/>
      <c r="PVT371" s="5"/>
      <c r="PVU371" s="5"/>
      <c r="PVV371" s="5"/>
      <c r="PVW371" s="5"/>
      <c r="PVX371" s="5"/>
      <c r="PVY371" s="5"/>
      <c r="PVZ371" s="5"/>
      <c r="PWA371" s="5"/>
      <c r="PWB371" s="5"/>
      <c r="PWC371" s="5"/>
      <c r="PWD371" s="5"/>
      <c r="PWE371" s="5"/>
      <c r="PWF371" s="5"/>
      <c r="PWG371" s="5"/>
      <c r="PWH371" s="5"/>
      <c r="PWI371" s="5"/>
      <c r="PWJ371" s="5"/>
      <c r="PWK371" s="5"/>
      <c r="PWL371" s="5"/>
      <c r="PWM371" s="5"/>
      <c r="PWN371" s="5"/>
      <c r="PWO371" s="5"/>
      <c r="PWP371" s="5"/>
      <c r="PWQ371" s="5"/>
      <c r="PWR371" s="5"/>
      <c r="PWS371" s="5"/>
      <c r="PWT371" s="5"/>
      <c r="PWU371" s="5"/>
      <c r="PWV371" s="5"/>
      <c r="PWW371" s="5"/>
      <c r="PWX371" s="5"/>
      <c r="PWY371" s="5"/>
      <c r="PWZ371" s="5"/>
      <c r="PXA371" s="5"/>
      <c r="PXB371" s="5"/>
      <c r="PXC371" s="5"/>
      <c r="PXD371" s="5"/>
      <c r="PXE371" s="5"/>
      <c r="PXF371" s="5"/>
      <c r="PXG371" s="5"/>
      <c r="PXH371" s="5"/>
      <c r="PXI371" s="5"/>
      <c r="PXJ371" s="5"/>
      <c r="PXK371" s="5"/>
      <c r="PXL371" s="5"/>
      <c r="PXM371" s="5"/>
      <c r="PXN371" s="5"/>
      <c r="PXO371" s="5"/>
      <c r="PXP371" s="5"/>
      <c r="PXQ371" s="5"/>
      <c r="PXR371" s="5"/>
      <c r="PXS371" s="5"/>
      <c r="PXT371" s="5"/>
      <c r="PXU371" s="5"/>
      <c r="PXV371" s="5"/>
      <c r="PXW371" s="5"/>
      <c r="PXX371" s="5"/>
      <c r="PXY371" s="5"/>
      <c r="PXZ371" s="5"/>
      <c r="PYA371" s="5"/>
      <c r="PYB371" s="5"/>
      <c r="PYC371" s="5"/>
      <c r="PYD371" s="5"/>
      <c r="PYE371" s="5"/>
      <c r="PYF371" s="5"/>
      <c r="PYG371" s="5"/>
      <c r="PYH371" s="5"/>
      <c r="PYI371" s="5"/>
      <c r="PYJ371" s="5"/>
      <c r="PYK371" s="5"/>
      <c r="PYL371" s="5"/>
      <c r="PYM371" s="5"/>
      <c r="PYN371" s="5"/>
      <c r="PYO371" s="5"/>
      <c r="PYP371" s="5"/>
      <c r="PYQ371" s="5"/>
      <c r="PYR371" s="5"/>
      <c r="PYS371" s="5"/>
      <c r="PYT371" s="5"/>
      <c r="PYU371" s="5"/>
      <c r="PYV371" s="5"/>
      <c r="PYW371" s="5"/>
      <c r="PYX371" s="5"/>
      <c r="PYY371" s="5"/>
      <c r="PYZ371" s="5"/>
      <c r="PZA371" s="5"/>
      <c r="PZB371" s="5"/>
      <c r="PZC371" s="5"/>
      <c r="PZD371" s="5"/>
      <c r="PZE371" s="5"/>
      <c r="PZF371" s="5"/>
      <c r="PZG371" s="5"/>
      <c r="PZH371" s="5"/>
      <c r="PZI371" s="5"/>
      <c r="PZJ371" s="5"/>
      <c r="PZK371" s="5"/>
      <c r="PZL371" s="5"/>
      <c r="PZM371" s="5"/>
      <c r="PZN371" s="5"/>
      <c r="PZO371" s="5"/>
      <c r="PZP371" s="5"/>
      <c r="PZQ371" s="5"/>
      <c r="PZR371" s="5"/>
      <c r="PZS371" s="5"/>
      <c r="PZT371" s="5"/>
      <c r="PZU371" s="5"/>
      <c r="PZV371" s="5"/>
      <c r="PZW371" s="5"/>
      <c r="PZX371" s="5"/>
      <c r="PZY371" s="5"/>
      <c r="PZZ371" s="5"/>
      <c r="QAA371" s="5"/>
      <c r="QAB371" s="5"/>
      <c r="QAC371" s="5"/>
      <c r="QAD371" s="5"/>
      <c r="QAE371" s="5"/>
      <c r="QAF371" s="5"/>
      <c r="QAG371" s="5"/>
      <c r="QAH371" s="5"/>
      <c r="QAI371" s="5"/>
      <c r="QAJ371" s="5"/>
      <c r="QAK371" s="5"/>
      <c r="QAL371" s="5"/>
      <c r="QAM371" s="5"/>
      <c r="QAN371" s="5"/>
      <c r="QAO371" s="5"/>
      <c r="QAP371" s="5"/>
      <c r="QAQ371" s="5"/>
      <c r="QAR371" s="5"/>
      <c r="QAS371" s="5"/>
      <c r="QAT371" s="5"/>
      <c r="QAU371" s="5"/>
      <c r="QAV371" s="5"/>
      <c r="QAW371" s="5"/>
      <c r="QAX371" s="5"/>
      <c r="QAY371" s="5"/>
      <c r="QAZ371" s="5"/>
      <c r="QBA371" s="5"/>
      <c r="QBB371" s="5"/>
      <c r="QBC371" s="5"/>
      <c r="QBD371" s="5"/>
      <c r="QBE371" s="5"/>
      <c r="QBF371" s="5"/>
      <c r="QBG371" s="5"/>
      <c r="QBH371" s="5"/>
      <c r="QBI371" s="5"/>
      <c r="QBJ371" s="5"/>
      <c r="QBK371" s="5"/>
      <c r="QBL371" s="5"/>
      <c r="QBM371" s="5"/>
      <c r="QBN371" s="5"/>
      <c r="QBO371" s="5"/>
      <c r="QBP371" s="5"/>
      <c r="QBQ371" s="5"/>
      <c r="QBR371" s="5"/>
      <c r="QBS371" s="5"/>
      <c r="QBT371" s="5"/>
      <c r="QBU371" s="5"/>
      <c r="QBV371" s="5"/>
      <c r="QBW371" s="5"/>
      <c r="QBX371" s="5"/>
      <c r="QBY371" s="5"/>
      <c r="QBZ371" s="5"/>
      <c r="QCA371" s="5"/>
      <c r="QCB371" s="5"/>
      <c r="QCC371" s="5"/>
      <c r="QCD371" s="5"/>
      <c r="QCE371" s="5"/>
      <c r="QCF371" s="5"/>
      <c r="QCG371" s="5"/>
      <c r="QCH371" s="5"/>
      <c r="QCI371" s="5"/>
      <c r="QCJ371" s="5"/>
      <c r="QCK371" s="5"/>
      <c r="QCL371" s="5"/>
      <c r="QCM371" s="5"/>
      <c r="QCN371" s="5"/>
      <c r="QCO371" s="5"/>
      <c r="QCP371" s="5"/>
      <c r="QCQ371" s="5"/>
      <c r="QCR371" s="5"/>
      <c r="QCS371" s="5"/>
      <c r="QCT371" s="5"/>
      <c r="QCU371" s="5"/>
      <c r="QCV371" s="5"/>
      <c r="QCW371" s="5"/>
      <c r="QCX371" s="5"/>
      <c r="QCY371" s="5"/>
      <c r="QCZ371" s="5"/>
      <c r="QDA371" s="5"/>
      <c r="QDB371" s="5"/>
      <c r="QDC371" s="5"/>
      <c r="QDD371" s="5"/>
      <c r="QDE371" s="5"/>
      <c r="QDF371" s="5"/>
      <c r="QDG371" s="5"/>
      <c r="QDH371" s="5"/>
      <c r="QDI371" s="5"/>
      <c r="QDJ371" s="5"/>
      <c r="QDK371" s="5"/>
      <c r="QDL371" s="5"/>
      <c r="QDM371" s="5"/>
      <c r="QDN371" s="5"/>
      <c r="QDO371" s="5"/>
      <c r="QDP371" s="5"/>
      <c r="QDQ371" s="5"/>
      <c r="QDR371" s="5"/>
      <c r="QDS371" s="5"/>
      <c r="QDT371" s="5"/>
      <c r="QDU371" s="5"/>
      <c r="QDV371" s="5"/>
      <c r="QDW371" s="5"/>
      <c r="QDX371" s="5"/>
      <c r="QDY371" s="5"/>
      <c r="QDZ371" s="5"/>
      <c r="QEA371" s="5"/>
      <c r="QEB371" s="5"/>
      <c r="QEC371" s="5"/>
      <c r="QED371" s="5"/>
      <c r="QEE371" s="5"/>
      <c r="QEF371" s="5"/>
      <c r="QEG371" s="5"/>
      <c r="QEH371" s="5"/>
      <c r="QEI371" s="5"/>
      <c r="QEJ371" s="5"/>
      <c r="QEK371" s="5"/>
      <c r="QEL371" s="5"/>
      <c r="QEM371" s="5"/>
      <c r="QEN371" s="5"/>
      <c r="QEO371" s="5"/>
      <c r="QEP371" s="5"/>
      <c r="QEQ371" s="5"/>
      <c r="QER371" s="5"/>
      <c r="QES371" s="5"/>
      <c r="QET371" s="5"/>
      <c r="QEU371" s="5"/>
      <c r="QEV371" s="5"/>
      <c r="QEW371" s="5"/>
      <c r="QEX371" s="5"/>
      <c r="QEY371" s="5"/>
      <c r="QEZ371" s="5"/>
      <c r="QFA371" s="5"/>
      <c r="QFB371" s="5"/>
      <c r="QFC371" s="5"/>
      <c r="QFD371" s="5"/>
      <c r="QFE371" s="5"/>
      <c r="QFF371" s="5"/>
      <c r="QFG371" s="5"/>
      <c r="QFH371" s="5"/>
      <c r="QFI371" s="5"/>
      <c r="QFJ371" s="5"/>
      <c r="QFK371" s="5"/>
      <c r="QFL371" s="5"/>
      <c r="QFM371" s="5"/>
      <c r="QFN371" s="5"/>
      <c r="QFO371" s="5"/>
      <c r="QFP371" s="5"/>
      <c r="QFQ371" s="5"/>
      <c r="QFR371" s="5"/>
      <c r="QFS371" s="5"/>
      <c r="QFT371" s="5"/>
      <c r="QFU371" s="5"/>
      <c r="QFV371" s="5"/>
      <c r="QFW371" s="5"/>
      <c r="QFX371" s="5"/>
      <c r="QFY371" s="5"/>
      <c r="QFZ371" s="5"/>
      <c r="QGA371" s="5"/>
      <c r="QGB371" s="5"/>
      <c r="QGC371" s="5"/>
      <c r="QGD371" s="5"/>
      <c r="QGE371" s="5"/>
      <c r="QGF371" s="5"/>
      <c r="QGG371" s="5"/>
      <c r="QGH371" s="5"/>
      <c r="QGI371" s="5"/>
      <c r="QGJ371" s="5"/>
      <c r="QGK371" s="5"/>
      <c r="QGL371" s="5"/>
      <c r="QGM371" s="5"/>
      <c r="QGN371" s="5"/>
      <c r="QGO371" s="5"/>
      <c r="QGP371" s="5"/>
      <c r="QGQ371" s="5"/>
      <c r="QGR371" s="5"/>
      <c r="QGS371" s="5"/>
      <c r="QGT371" s="5"/>
      <c r="QGU371" s="5"/>
      <c r="QGV371" s="5"/>
      <c r="QGW371" s="5"/>
      <c r="QGX371" s="5"/>
      <c r="QGY371" s="5"/>
      <c r="QGZ371" s="5"/>
      <c r="QHA371" s="5"/>
      <c r="QHB371" s="5"/>
      <c r="QHC371" s="5"/>
      <c r="QHD371" s="5"/>
      <c r="QHE371" s="5"/>
      <c r="QHF371" s="5"/>
      <c r="QHG371" s="5"/>
      <c r="QHH371" s="5"/>
      <c r="QHI371" s="5"/>
      <c r="QHJ371" s="5"/>
      <c r="QHK371" s="5"/>
      <c r="QHL371" s="5"/>
      <c r="QHM371" s="5"/>
      <c r="QHN371" s="5"/>
      <c r="QHO371" s="5"/>
      <c r="QHP371" s="5"/>
      <c r="QHQ371" s="5"/>
      <c r="QHR371" s="5"/>
      <c r="QHS371" s="5"/>
      <c r="QHT371" s="5"/>
      <c r="QHU371" s="5"/>
      <c r="QHV371" s="5"/>
      <c r="QHW371" s="5"/>
      <c r="QHX371" s="5"/>
      <c r="QHY371" s="5"/>
      <c r="QHZ371" s="5"/>
      <c r="QIA371" s="5"/>
      <c r="QIB371" s="5"/>
      <c r="QIC371" s="5"/>
      <c r="QID371" s="5"/>
      <c r="QIE371" s="5"/>
      <c r="QIF371" s="5"/>
      <c r="QIG371" s="5"/>
      <c r="QIH371" s="5"/>
      <c r="QII371" s="5"/>
      <c r="QIJ371" s="5"/>
      <c r="QIK371" s="5"/>
      <c r="QIL371" s="5"/>
      <c r="QIM371" s="5"/>
      <c r="QIN371" s="5"/>
      <c r="QIO371" s="5"/>
      <c r="QIP371" s="5"/>
      <c r="QIQ371" s="5"/>
      <c r="QIR371" s="5"/>
      <c r="QIS371" s="5"/>
      <c r="QIT371" s="5"/>
      <c r="QIU371" s="5"/>
      <c r="QIV371" s="5"/>
      <c r="QIW371" s="5"/>
      <c r="QIX371" s="5"/>
      <c r="QIY371" s="5"/>
      <c r="QIZ371" s="5"/>
      <c r="QJA371" s="5"/>
      <c r="QJB371" s="5"/>
      <c r="QJC371" s="5"/>
      <c r="QJD371" s="5"/>
      <c r="QJE371" s="5"/>
      <c r="QJF371" s="5"/>
      <c r="QJG371" s="5"/>
      <c r="QJH371" s="5"/>
      <c r="QJI371" s="5"/>
      <c r="QJJ371" s="5"/>
      <c r="QJK371" s="5"/>
      <c r="QJL371" s="5"/>
      <c r="QJM371" s="5"/>
      <c r="QJN371" s="5"/>
      <c r="QJO371" s="5"/>
      <c r="QJP371" s="5"/>
      <c r="QJQ371" s="5"/>
      <c r="QJR371" s="5"/>
      <c r="QJS371" s="5"/>
      <c r="QJT371" s="5"/>
      <c r="QJU371" s="5"/>
      <c r="QJV371" s="5"/>
      <c r="QJW371" s="5"/>
      <c r="QJX371" s="5"/>
      <c r="QJY371" s="5"/>
      <c r="QJZ371" s="5"/>
      <c r="QKA371" s="5"/>
      <c r="QKB371" s="5"/>
      <c r="QKC371" s="5"/>
      <c r="QKD371" s="5"/>
      <c r="QKE371" s="5"/>
      <c r="QKF371" s="5"/>
      <c r="QKG371" s="5"/>
      <c r="QKH371" s="5"/>
      <c r="QKI371" s="5"/>
      <c r="QKJ371" s="5"/>
      <c r="QKK371" s="5"/>
      <c r="QKL371" s="5"/>
      <c r="QKM371" s="5"/>
      <c r="QKN371" s="5"/>
      <c r="QKO371" s="5"/>
      <c r="QKP371" s="5"/>
      <c r="QKQ371" s="5"/>
      <c r="QKR371" s="5"/>
      <c r="QKS371" s="5"/>
      <c r="QKT371" s="5"/>
      <c r="QKU371" s="5"/>
      <c r="QKV371" s="5"/>
      <c r="QKW371" s="5"/>
      <c r="QKX371" s="5"/>
      <c r="QKY371" s="5"/>
      <c r="QKZ371" s="5"/>
      <c r="QLA371" s="5"/>
      <c r="QLB371" s="5"/>
      <c r="QLC371" s="5"/>
      <c r="QLD371" s="5"/>
      <c r="QLE371" s="5"/>
      <c r="QLF371" s="5"/>
      <c r="QLG371" s="5"/>
      <c r="QLH371" s="5"/>
      <c r="QLI371" s="5"/>
      <c r="QLJ371" s="5"/>
      <c r="QLK371" s="5"/>
      <c r="QLL371" s="5"/>
      <c r="QLM371" s="5"/>
      <c r="QLN371" s="5"/>
      <c r="QLO371" s="5"/>
      <c r="QLP371" s="5"/>
      <c r="QLQ371" s="5"/>
      <c r="QLR371" s="5"/>
      <c r="QLS371" s="5"/>
      <c r="QLT371" s="5"/>
      <c r="QLU371" s="5"/>
      <c r="QLV371" s="5"/>
      <c r="QLW371" s="5"/>
      <c r="QLX371" s="5"/>
      <c r="QLY371" s="5"/>
      <c r="QLZ371" s="5"/>
      <c r="QMA371" s="5"/>
      <c r="QMB371" s="5"/>
      <c r="QMC371" s="5"/>
      <c r="QMD371" s="5"/>
      <c r="QME371" s="5"/>
      <c r="QMF371" s="5"/>
      <c r="QMG371" s="5"/>
      <c r="QMH371" s="5"/>
      <c r="QMI371" s="5"/>
      <c r="QMJ371" s="5"/>
      <c r="QMK371" s="5"/>
      <c r="QML371" s="5"/>
      <c r="QMM371" s="5"/>
      <c r="QMN371" s="5"/>
      <c r="QMO371" s="5"/>
      <c r="QMP371" s="5"/>
      <c r="QMQ371" s="5"/>
      <c r="QMR371" s="5"/>
      <c r="QMS371" s="5"/>
      <c r="QMT371" s="5"/>
      <c r="QMU371" s="5"/>
      <c r="QMV371" s="5"/>
      <c r="QMW371" s="5"/>
      <c r="QMX371" s="5"/>
      <c r="QMY371" s="5"/>
      <c r="QMZ371" s="5"/>
      <c r="QNA371" s="5"/>
      <c r="QNB371" s="5"/>
      <c r="QNC371" s="5"/>
      <c r="QND371" s="5"/>
      <c r="QNE371" s="5"/>
      <c r="QNF371" s="5"/>
      <c r="QNG371" s="5"/>
      <c r="QNH371" s="5"/>
      <c r="QNI371" s="5"/>
      <c r="QNJ371" s="5"/>
      <c r="QNK371" s="5"/>
      <c r="QNL371" s="5"/>
      <c r="QNM371" s="5"/>
      <c r="QNN371" s="5"/>
      <c r="QNO371" s="5"/>
      <c r="QNP371" s="5"/>
      <c r="QNQ371" s="5"/>
      <c r="QNR371" s="5"/>
      <c r="QNS371" s="5"/>
      <c r="QNT371" s="5"/>
      <c r="QNU371" s="5"/>
      <c r="QNV371" s="5"/>
      <c r="QNW371" s="5"/>
      <c r="QNX371" s="5"/>
      <c r="QNY371" s="5"/>
      <c r="QNZ371" s="5"/>
      <c r="QOA371" s="5"/>
      <c r="QOB371" s="5"/>
      <c r="QOC371" s="5"/>
      <c r="QOD371" s="5"/>
      <c r="QOE371" s="5"/>
      <c r="QOF371" s="5"/>
      <c r="QOG371" s="5"/>
      <c r="QOH371" s="5"/>
      <c r="QOI371" s="5"/>
      <c r="QOJ371" s="5"/>
      <c r="QOK371" s="5"/>
      <c r="QOL371" s="5"/>
      <c r="QOM371" s="5"/>
      <c r="QON371" s="5"/>
      <c r="QOO371" s="5"/>
      <c r="QOP371" s="5"/>
      <c r="QOQ371" s="5"/>
      <c r="QOR371" s="5"/>
      <c r="QOS371" s="5"/>
      <c r="QOT371" s="5"/>
      <c r="QOU371" s="5"/>
      <c r="QOV371" s="5"/>
      <c r="QOW371" s="5"/>
      <c r="QOX371" s="5"/>
      <c r="QOY371" s="5"/>
      <c r="QOZ371" s="5"/>
      <c r="QPA371" s="5"/>
      <c r="QPB371" s="5"/>
      <c r="QPC371" s="5"/>
      <c r="QPD371" s="5"/>
      <c r="QPE371" s="5"/>
      <c r="QPF371" s="5"/>
      <c r="QPG371" s="5"/>
      <c r="QPH371" s="5"/>
      <c r="QPI371" s="5"/>
      <c r="QPJ371" s="5"/>
      <c r="QPK371" s="5"/>
      <c r="QPL371" s="5"/>
      <c r="QPM371" s="5"/>
      <c r="QPN371" s="5"/>
      <c r="QPO371" s="5"/>
      <c r="QPP371" s="5"/>
      <c r="QPQ371" s="5"/>
      <c r="QPR371" s="5"/>
      <c r="QPS371" s="5"/>
      <c r="QPT371" s="5"/>
      <c r="QPU371" s="5"/>
      <c r="QPV371" s="5"/>
      <c r="QPW371" s="5"/>
      <c r="QPX371" s="5"/>
      <c r="QPY371" s="5"/>
      <c r="QPZ371" s="5"/>
      <c r="QQA371" s="5"/>
      <c r="QQB371" s="5"/>
      <c r="QQC371" s="5"/>
      <c r="QQD371" s="5"/>
      <c r="QQE371" s="5"/>
      <c r="QQF371" s="5"/>
      <c r="QQG371" s="5"/>
      <c r="QQH371" s="5"/>
      <c r="QQI371" s="5"/>
      <c r="QQJ371" s="5"/>
      <c r="QQK371" s="5"/>
      <c r="QQL371" s="5"/>
      <c r="QQM371" s="5"/>
      <c r="QQN371" s="5"/>
      <c r="QQO371" s="5"/>
      <c r="QQP371" s="5"/>
      <c r="QQQ371" s="5"/>
      <c r="QQR371" s="5"/>
      <c r="QQS371" s="5"/>
      <c r="QQT371" s="5"/>
      <c r="QQU371" s="5"/>
      <c r="QQV371" s="5"/>
      <c r="QQW371" s="5"/>
      <c r="QQX371" s="5"/>
      <c r="QQY371" s="5"/>
      <c r="QQZ371" s="5"/>
      <c r="QRA371" s="5"/>
      <c r="QRB371" s="5"/>
      <c r="QRC371" s="5"/>
      <c r="QRD371" s="5"/>
      <c r="QRE371" s="5"/>
      <c r="QRF371" s="5"/>
      <c r="QRG371" s="5"/>
      <c r="QRH371" s="5"/>
      <c r="QRI371" s="5"/>
      <c r="QRJ371" s="5"/>
      <c r="QRK371" s="5"/>
      <c r="QRL371" s="5"/>
      <c r="QRM371" s="5"/>
      <c r="QRN371" s="5"/>
      <c r="QRO371" s="5"/>
      <c r="QRP371" s="5"/>
      <c r="QRQ371" s="5"/>
      <c r="QRR371" s="5"/>
      <c r="QRS371" s="5"/>
      <c r="QRT371" s="5"/>
      <c r="QRU371" s="5"/>
      <c r="QRV371" s="5"/>
      <c r="QRW371" s="5"/>
      <c r="QRX371" s="5"/>
      <c r="QRY371" s="5"/>
      <c r="QRZ371" s="5"/>
      <c r="QSA371" s="5"/>
      <c r="QSB371" s="5"/>
      <c r="QSC371" s="5"/>
      <c r="QSD371" s="5"/>
      <c r="QSE371" s="5"/>
      <c r="QSF371" s="5"/>
      <c r="QSG371" s="5"/>
      <c r="QSH371" s="5"/>
      <c r="QSI371" s="5"/>
      <c r="QSJ371" s="5"/>
      <c r="QSK371" s="5"/>
      <c r="QSL371" s="5"/>
      <c r="QSM371" s="5"/>
      <c r="QSN371" s="5"/>
      <c r="QSO371" s="5"/>
      <c r="QSP371" s="5"/>
      <c r="QSQ371" s="5"/>
      <c r="QSR371" s="5"/>
      <c r="QSS371" s="5"/>
      <c r="QST371" s="5"/>
      <c r="QSU371" s="5"/>
      <c r="QSV371" s="5"/>
      <c r="QSW371" s="5"/>
      <c r="QSX371" s="5"/>
      <c r="QSY371" s="5"/>
      <c r="QSZ371" s="5"/>
      <c r="QTA371" s="5"/>
      <c r="QTB371" s="5"/>
      <c r="QTC371" s="5"/>
      <c r="QTD371" s="5"/>
      <c r="QTE371" s="5"/>
      <c r="QTF371" s="5"/>
      <c r="QTG371" s="5"/>
      <c r="QTH371" s="5"/>
      <c r="QTI371" s="5"/>
      <c r="QTJ371" s="5"/>
      <c r="QTK371" s="5"/>
      <c r="QTL371" s="5"/>
      <c r="QTM371" s="5"/>
      <c r="QTN371" s="5"/>
      <c r="QTO371" s="5"/>
      <c r="QTP371" s="5"/>
      <c r="QTQ371" s="5"/>
      <c r="QTR371" s="5"/>
      <c r="QTS371" s="5"/>
      <c r="QTT371" s="5"/>
      <c r="QTU371" s="5"/>
      <c r="QTV371" s="5"/>
      <c r="QTW371" s="5"/>
      <c r="QTX371" s="5"/>
      <c r="QTY371" s="5"/>
      <c r="QTZ371" s="5"/>
      <c r="QUA371" s="5"/>
      <c r="QUB371" s="5"/>
      <c r="QUC371" s="5"/>
      <c r="QUD371" s="5"/>
      <c r="QUE371" s="5"/>
      <c r="QUF371" s="5"/>
      <c r="QUG371" s="5"/>
      <c r="QUH371" s="5"/>
      <c r="QUI371" s="5"/>
      <c r="QUJ371" s="5"/>
      <c r="QUK371" s="5"/>
      <c r="QUL371" s="5"/>
      <c r="QUM371" s="5"/>
      <c r="QUN371" s="5"/>
      <c r="QUO371" s="5"/>
      <c r="QUP371" s="5"/>
      <c r="QUQ371" s="5"/>
      <c r="QUR371" s="5"/>
      <c r="QUS371" s="5"/>
      <c r="QUT371" s="5"/>
      <c r="QUU371" s="5"/>
      <c r="QUV371" s="5"/>
      <c r="QUW371" s="5"/>
      <c r="QUX371" s="5"/>
      <c r="QUY371" s="5"/>
      <c r="QUZ371" s="5"/>
      <c r="QVA371" s="5"/>
      <c r="QVB371" s="5"/>
      <c r="QVC371" s="5"/>
      <c r="QVD371" s="5"/>
      <c r="QVE371" s="5"/>
      <c r="QVF371" s="5"/>
      <c r="QVG371" s="5"/>
      <c r="QVH371" s="5"/>
      <c r="QVI371" s="5"/>
      <c r="QVJ371" s="5"/>
      <c r="QVK371" s="5"/>
      <c r="QVL371" s="5"/>
      <c r="QVM371" s="5"/>
      <c r="QVN371" s="5"/>
      <c r="QVO371" s="5"/>
      <c r="QVP371" s="5"/>
      <c r="QVQ371" s="5"/>
      <c r="QVR371" s="5"/>
      <c r="QVS371" s="5"/>
      <c r="QVT371" s="5"/>
      <c r="QVU371" s="5"/>
      <c r="QVV371" s="5"/>
      <c r="QVW371" s="5"/>
      <c r="QVX371" s="5"/>
      <c r="QVY371" s="5"/>
      <c r="QVZ371" s="5"/>
      <c r="QWA371" s="5"/>
      <c r="QWB371" s="5"/>
      <c r="QWC371" s="5"/>
      <c r="QWD371" s="5"/>
      <c r="QWE371" s="5"/>
      <c r="QWF371" s="5"/>
      <c r="QWG371" s="5"/>
      <c r="QWH371" s="5"/>
      <c r="QWI371" s="5"/>
      <c r="QWJ371" s="5"/>
      <c r="QWK371" s="5"/>
      <c r="QWL371" s="5"/>
      <c r="QWM371" s="5"/>
      <c r="QWN371" s="5"/>
      <c r="QWO371" s="5"/>
      <c r="QWP371" s="5"/>
      <c r="QWQ371" s="5"/>
      <c r="QWR371" s="5"/>
      <c r="QWS371" s="5"/>
      <c r="QWT371" s="5"/>
      <c r="QWU371" s="5"/>
      <c r="QWV371" s="5"/>
      <c r="QWW371" s="5"/>
      <c r="QWX371" s="5"/>
      <c r="QWY371" s="5"/>
      <c r="QWZ371" s="5"/>
      <c r="QXA371" s="5"/>
      <c r="QXB371" s="5"/>
      <c r="QXC371" s="5"/>
      <c r="QXD371" s="5"/>
      <c r="QXE371" s="5"/>
      <c r="QXF371" s="5"/>
      <c r="QXG371" s="5"/>
      <c r="QXH371" s="5"/>
      <c r="QXI371" s="5"/>
      <c r="QXJ371" s="5"/>
      <c r="QXK371" s="5"/>
      <c r="QXL371" s="5"/>
      <c r="QXM371" s="5"/>
      <c r="QXN371" s="5"/>
      <c r="QXO371" s="5"/>
      <c r="QXP371" s="5"/>
      <c r="QXQ371" s="5"/>
      <c r="QXR371" s="5"/>
      <c r="QXS371" s="5"/>
      <c r="QXT371" s="5"/>
      <c r="QXU371" s="5"/>
      <c r="QXV371" s="5"/>
      <c r="QXW371" s="5"/>
      <c r="QXX371" s="5"/>
      <c r="QXY371" s="5"/>
      <c r="QXZ371" s="5"/>
      <c r="QYA371" s="5"/>
      <c r="QYB371" s="5"/>
      <c r="QYC371" s="5"/>
      <c r="QYD371" s="5"/>
      <c r="QYE371" s="5"/>
      <c r="QYF371" s="5"/>
      <c r="QYG371" s="5"/>
      <c r="QYH371" s="5"/>
      <c r="QYI371" s="5"/>
      <c r="QYJ371" s="5"/>
      <c r="QYK371" s="5"/>
      <c r="QYL371" s="5"/>
      <c r="QYM371" s="5"/>
      <c r="QYN371" s="5"/>
      <c r="QYO371" s="5"/>
      <c r="QYP371" s="5"/>
      <c r="QYQ371" s="5"/>
      <c r="QYR371" s="5"/>
      <c r="QYS371" s="5"/>
      <c r="QYT371" s="5"/>
      <c r="QYU371" s="5"/>
      <c r="QYV371" s="5"/>
      <c r="QYW371" s="5"/>
      <c r="QYX371" s="5"/>
      <c r="QYY371" s="5"/>
      <c r="QYZ371" s="5"/>
      <c r="QZA371" s="5"/>
      <c r="QZB371" s="5"/>
      <c r="QZC371" s="5"/>
      <c r="QZD371" s="5"/>
      <c r="QZE371" s="5"/>
      <c r="QZF371" s="5"/>
      <c r="QZG371" s="5"/>
      <c r="QZH371" s="5"/>
      <c r="QZI371" s="5"/>
      <c r="QZJ371" s="5"/>
      <c r="QZK371" s="5"/>
      <c r="QZL371" s="5"/>
      <c r="QZM371" s="5"/>
      <c r="QZN371" s="5"/>
      <c r="QZO371" s="5"/>
      <c r="QZP371" s="5"/>
      <c r="QZQ371" s="5"/>
      <c r="QZR371" s="5"/>
      <c r="QZS371" s="5"/>
      <c r="QZT371" s="5"/>
      <c r="QZU371" s="5"/>
      <c r="QZV371" s="5"/>
      <c r="QZW371" s="5"/>
      <c r="QZX371" s="5"/>
      <c r="QZY371" s="5"/>
      <c r="QZZ371" s="5"/>
      <c r="RAA371" s="5"/>
      <c r="RAB371" s="5"/>
      <c r="RAC371" s="5"/>
      <c r="RAD371" s="5"/>
      <c r="RAE371" s="5"/>
      <c r="RAF371" s="5"/>
      <c r="RAG371" s="5"/>
      <c r="RAH371" s="5"/>
      <c r="RAI371" s="5"/>
      <c r="RAJ371" s="5"/>
      <c r="RAK371" s="5"/>
      <c r="RAL371" s="5"/>
      <c r="RAM371" s="5"/>
      <c r="RAN371" s="5"/>
      <c r="RAO371" s="5"/>
      <c r="RAP371" s="5"/>
      <c r="RAQ371" s="5"/>
      <c r="RAR371" s="5"/>
      <c r="RAS371" s="5"/>
      <c r="RAT371" s="5"/>
      <c r="RAU371" s="5"/>
      <c r="RAV371" s="5"/>
      <c r="RAW371" s="5"/>
      <c r="RAX371" s="5"/>
      <c r="RAY371" s="5"/>
      <c r="RAZ371" s="5"/>
      <c r="RBA371" s="5"/>
      <c r="RBB371" s="5"/>
      <c r="RBC371" s="5"/>
      <c r="RBD371" s="5"/>
      <c r="RBE371" s="5"/>
      <c r="RBF371" s="5"/>
      <c r="RBG371" s="5"/>
      <c r="RBH371" s="5"/>
      <c r="RBI371" s="5"/>
      <c r="RBJ371" s="5"/>
      <c r="RBK371" s="5"/>
      <c r="RBL371" s="5"/>
      <c r="RBM371" s="5"/>
      <c r="RBN371" s="5"/>
      <c r="RBO371" s="5"/>
      <c r="RBP371" s="5"/>
      <c r="RBQ371" s="5"/>
      <c r="RBR371" s="5"/>
      <c r="RBS371" s="5"/>
      <c r="RBT371" s="5"/>
      <c r="RBU371" s="5"/>
      <c r="RBV371" s="5"/>
      <c r="RBW371" s="5"/>
      <c r="RBX371" s="5"/>
      <c r="RBY371" s="5"/>
      <c r="RBZ371" s="5"/>
      <c r="RCA371" s="5"/>
      <c r="RCB371" s="5"/>
      <c r="RCC371" s="5"/>
      <c r="RCD371" s="5"/>
      <c r="RCE371" s="5"/>
      <c r="RCF371" s="5"/>
      <c r="RCG371" s="5"/>
      <c r="RCH371" s="5"/>
      <c r="RCI371" s="5"/>
      <c r="RCJ371" s="5"/>
      <c r="RCK371" s="5"/>
      <c r="RCL371" s="5"/>
      <c r="RCM371" s="5"/>
      <c r="RCN371" s="5"/>
      <c r="RCO371" s="5"/>
      <c r="RCP371" s="5"/>
      <c r="RCQ371" s="5"/>
      <c r="RCR371" s="5"/>
      <c r="RCS371" s="5"/>
      <c r="RCT371" s="5"/>
      <c r="RCU371" s="5"/>
      <c r="RCV371" s="5"/>
      <c r="RCW371" s="5"/>
      <c r="RCX371" s="5"/>
      <c r="RCY371" s="5"/>
      <c r="RCZ371" s="5"/>
      <c r="RDA371" s="5"/>
      <c r="RDB371" s="5"/>
      <c r="RDC371" s="5"/>
      <c r="RDD371" s="5"/>
      <c r="RDE371" s="5"/>
      <c r="RDF371" s="5"/>
      <c r="RDG371" s="5"/>
      <c r="RDH371" s="5"/>
      <c r="RDI371" s="5"/>
      <c r="RDJ371" s="5"/>
      <c r="RDK371" s="5"/>
      <c r="RDL371" s="5"/>
      <c r="RDM371" s="5"/>
      <c r="RDN371" s="5"/>
      <c r="RDO371" s="5"/>
      <c r="RDP371" s="5"/>
      <c r="RDQ371" s="5"/>
      <c r="RDR371" s="5"/>
      <c r="RDS371" s="5"/>
      <c r="RDT371" s="5"/>
      <c r="RDU371" s="5"/>
      <c r="RDV371" s="5"/>
      <c r="RDW371" s="5"/>
      <c r="RDX371" s="5"/>
      <c r="RDY371" s="5"/>
      <c r="RDZ371" s="5"/>
      <c r="REA371" s="5"/>
      <c r="REB371" s="5"/>
      <c r="REC371" s="5"/>
      <c r="RED371" s="5"/>
      <c r="REE371" s="5"/>
      <c r="REF371" s="5"/>
      <c r="REG371" s="5"/>
      <c r="REH371" s="5"/>
      <c r="REI371" s="5"/>
      <c r="REJ371" s="5"/>
      <c r="REK371" s="5"/>
      <c r="REL371" s="5"/>
      <c r="REM371" s="5"/>
      <c r="REN371" s="5"/>
      <c r="REO371" s="5"/>
      <c r="REP371" s="5"/>
      <c r="REQ371" s="5"/>
      <c r="RER371" s="5"/>
      <c r="RES371" s="5"/>
      <c r="RET371" s="5"/>
      <c r="REU371" s="5"/>
      <c r="REV371" s="5"/>
      <c r="REW371" s="5"/>
      <c r="REX371" s="5"/>
      <c r="REY371" s="5"/>
      <c r="REZ371" s="5"/>
      <c r="RFA371" s="5"/>
      <c r="RFB371" s="5"/>
      <c r="RFC371" s="5"/>
      <c r="RFD371" s="5"/>
      <c r="RFE371" s="5"/>
      <c r="RFF371" s="5"/>
      <c r="RFG371" s="5"/>
      <c r="RFH371" s="5"/>
      <c r="RFI371" s="5"/>
      <c r="RFJ371" s="5"/>
      <c r="RFK371" s="5"/>
      <c r="RFL371" s="5"/>
      <c r="RFM371" s="5"/>
      <c r="RFN371" s="5"/>
      <c r="RFO371" s="5"/>
      <c r="RFP371" s="5"/>
      <c r="RFQ371" s="5"/>
      <c r="RFR371" s="5"/>
      <c r="RFS371" s="5"/>
      <c r="RFT371" s="5"/>
      <c r="RFU371" s="5"/>
      <c r="RFV371" s="5"/>
      <c r="RFW371" s="5"/>
      <c r="RFX371" s="5"/>
      <c r="RFY371" s="5"/>
      <c r="RFZ371" s="5"/>
      <c r="RGA371" s="5"/>
      <c r="RGB371" s="5"/>
      <c r="RGC371" s="5"/>
      <c r="RGD371" s="5"/>
      <c r="RGE371" s="5"/>
      <c r="RGF371" s="5"/>
      <c r="RGG371" s="5"/>
      <c r="RGH371" s="5"/>
      <c r="RGI371" s="5"/>
      <c r="RGJ371" s="5"/>
      <c r="RGK371" s="5"/>
      <c r="RGL371" s="5"/>
      <c r="RGM371" s="5"/>
      <c r="RGN371" s="5"/>
      <c r="RGO371" s="5"/>
      <c r="RGP371" s="5"/>
      <c r="RGQ371" s="5"/>
      <c r="RGR371" s="5"/>
      <c r="RGS371" s="5"/>
      <c r="RGT371" s="5"/>
      <c r="RGU371" s="5"/>
      <c r="RGV371" s="5"/>
      <c r="RGW371" s="5"/>
      <c r="RGX371" s="5"/>
      <c r="RGY371" s="5"/>
      <c r="RGZ371" s="5"/>
      <c r="RHA371" s="5"/>
      <c r="RHB371" s="5"/>
      <c r="RHC371" s="5"/>
      <c r="RHD371" s="5"/>
      <c r="RHE371" s="5"/>
      <c r="RHF371" s="5"/>
      <c r="RHG371" s="5"/>
      <c r="RHH371" s="5"/>
      <c r="RHI371" s="5"/>
      <c r="RHJ371" s="5"/>
      <c r="RHK371" s="5"/>
      <c r="RHL371" s="5"/>
      <c r="RHM371" s="5"/>
      <c r="RHN371" s="5"/>
      <c r="RHO371" s="5"/>
      <c r="RHP371" s="5"/>
      <c r="RHQ371" s="5"/>
      <c r="RHR371" s="5"/>
      <c r="RHS371" s="5"/>
      <c r="RHT371" s="5"/>
      <c r="RHU371" s="5"/>
      <c r="RHV371" s="5"/>
      <c r="RHW371" s="5"/>
      <c r="RHX371" s="5"/>
      <c r="RHY371" s="5"/>
      <c r="RHZ371" s="5"/>
      <c r="RIA371" s="5"/>
      <c r="RIB371" s="5"/>
      <c r="RIC371" s="5"/>
      <c r="RID371" s="5"/>
      <c r="RIE371" s="5"/>
      <c r="RIF371" s="5"/>
      <c r="RIG371" s="5"/>
      <c r="RIH371" s="5"/>
      <c r="RII371" s="5"/>
      <c r="RIJ371" s="5"/>
      <c r="RIK371" s="5"/>
      <c r="RIL371" s="5"/>
      <c r="RIM371" s="5"/>
      <c r="RIN371" s="5"/>
      <c r="RIO371" s="5"/>
      <c r="RIP371" s="5"/>
      <c r="RIQ371" s="5"/>
      <c r="RIR371" s="5"/>
      <c r="RIS371" s="5"/>
      <c r="RIT371" s="5"/>
      <c r="RIU371" s="5"/>
      <c r="RIV371" s="5"/>
      <c r="RIW371" s="5"/>
      <c r="RIX371" s="5"/>
      <c r="RIY371" s="5"/>
      <c r="RIZ371" s="5"/>
      <c r="RJA371" s="5"/>
      <c r="RJB371" s="5"/>
      <c r="RJC371" s="5"/>
      <c r="RJD371" s="5"/>
      <c r="RJE371" s="5"/>
      <c r="RJF371" s="5"/>
      <c r="RJG371" s="5"/>
      <c r="RJH371" s="5"/>
      <c r="RJI371" s="5"/>
      <c r="RJJ371" s="5"/>
      <c r="RJK371" s="5"/>
      <c r="RJL371" s="5"/>
      <c r="RJM371" s="5"/>
      <c r="RJN371" s="5"/>
      <c r="RJO371" s="5"/>
      <c r="RJP371" s="5"/>
      <c r="RJQ371" s="5"/>
      <c r="RJR371" s="5"/>
      <c r="RJS371" s="5"/>
      <c r="RJT371" s="5"/>
      <c r="RJU371" s="5"/>
      <c r="RJV371" s="5"/>
      <c r="RJW371" s="5"/>
      <c r="RJX371" s="5"/>
      <c r="RJY371" s="5"/>
      <c r="RJZ371" s="5"/>
      <c r="RKA371" s="5"/>
      <c r="RKB371" s="5"/>
      <c r="RKC371" s="5"/>
      <c r="RKD371" s="5"/>
      <c r="RKE371" s="5"/>
      <c r="RKF371" s="5"/>
      <c r="RKG371" s="5"/>
      <c r="RKH371" s="5"/>
      <c r="RKI371" s="5"/>
      <c r="RKJ371" s="5"/>
      <c r="RKK371" s="5"/>
      <c r="RKL371" s="5"/>
      <c r="RKM371" s="5"/>
      <c r="RKN371" s="5"/>
      <c r="RKO371" s="5"/>
      <c r="RKP371" s="5"/>
      <c r="RKQ371" s="5"/>
      <c r="RKR371" s="5"/>
      <c r="RKS371" s="5"/>
      <c r="RKT371" s="5"/>
      <c r="RKU371" s="5"/>
      <c r="RKV371" s="5"/>
      <c r="RKW371" s="5"/>
      <c r="RKX371" s="5"/>
      <c r="RKY371" s="5"/>
      <c r="RKZ371" s="5"/>
      <c r="RLA371" s="5"/>
      <c r="RLB371" s="5"/>
      <c r="RLC371" s="5"/>
      <c r="RLD371" s="5"/>
      <c r="RLE371" s="5"/>
      <c r="RLF371" s="5"/>
      <c r="RLG371" s="5"/>
      <c r="RLH371" s="5"/>
      <c r="RLI371" s="5"/>
      <c r="RLJ371" s="5"/>
      <c r="RLK371" s="5"/>
      <c r="RLL371" s="5"/>
      <c r="RLM371" s="5"/>
      <c r="RLN371" s="5"/>
      <c r="RLO371" s="5"/>
      <c r="RLP371" s="5"/>
      <c r="RLQ371" s="5"/>
      <c r="RLR371" s="5"/>
      <c r="RLS371" s="5"/>
      <c r="RLT371" s="5"/>
      <c r="RLU371" s="5"/>
      <c r="RLV371" s="5"/>
      <c r="RLW371" s="5"/>
      <c r="RLX371" s="5"/>
      <c r="RLY371" s="5"/>
      <c r="RLZ371" s="5"/>
      <c r="RMA371" s="5"/>
      <c r="RMB371" s="5"/>
      <c r="RMC371" s="5"/>
      <c r="RMD371" s="5"/>
      <c r="RME371" s="5"/>
      <c r="RMF371" s="5"/>
      <c r="RMG371" s="5"/>
      <c r="RMH371" s="5"/>
      <c r="RMI371" s="5"/>
      <c r="RMJ371" s="5"/>
      <c r="RMK371" s="5"/>
      <c r="RML371" s="5"/>
      <c r="RMM371" s="5"/>
      <c r="RMN371" s="5"/>
      <c r="RMO371" s="5"/>
      <c r="RMP371" s="5"/>
      <c r="RMQ371" s="5"/>
      <c r="RMR371" s="5"/>
      <c r="RMS371" s="5"/>
      <c r="RMT371" s="5"/>
      <c r="RMU371" s="5"/>
      <c r="RMV371" s="5"/>
      <c r="RMW371" s="5"/>
      <c r="RMX371" s="5"/>
      <c r="RMY371" s="5"/>
      <c r="RMZ371" s="5"/>
      <c r="RNA371" s="5"/>
      <c r="RNB371" s="5"/>
      <c r="RNC371" s="5"/>
      <c r="RND371" s="5"/>
      <c r="RNE371" s="5"/>
      <c r="RNF371" s="5"/>
      <c r="RNG371" s="5"/>
      <c r="RNH371" s="5"/>
      <c r="RNI371" s="5"/>
      <c r="RNJ371" s="5"/>
      <c r="RNK371" s="5"/>
      <c r="RNL371" s="5"/>
      <c r="RNM371" s="5"/>
      <c r="RNN371" s="5"/>
      <c r="RNO371" s="5"/>
      <c r="RNP371" s="5"/>
      <c r="RNQ371" s="5"/>
      <c r="RNR371" s="5"/>
      <c r="RNS371" s="5"/>
      <c r="RNT371" s="5"/>
      <c r="RNU371" s="5"/>
      <c r="RNV371" s="5"/>
      <c r="RNW371" s="5"/>
      <c r="RNX371" s="5"/>
      <c r="RNY371" s="5"/>
      <c r="RNZ371" s="5"/>
      <c r="ROA371" s="5"/>
      <c r="ROB371" s="5"/>
      <c r="ROC371" s="5"/>
      <c r="ROD371" s="5"/>
      <c r="ROE371" s="5"/>
      <c r="ROF371" s="5"/>
      <c r="ROG371" s="5"/>
      <c r="ROH371" s="5"/>
      <c r="ROI371" s="5"/>
      <c r="ROJ371" s="5"/>
      <c r="ROK371" s="5"/>
      <c r="ROL371" s="5"/>
      <c r="ROM371" s="5"/>
      <c r="RON371" s="5"/>
      <c r="ROO371" s="5"/>
      <c r="ROP371" s="5"/>
      <c r="ROQ371" s="5"/>
      <c r="ROR371" s="5"/>
      <c r="ROS371" s="5"/>
      <c r="ROT371" s="5"/>
      <c r="ROU371" s="5"/>
      <c r="ROV371" s="5"/>
      <c r="ROW371" s="5"/>
      <c r="ROX371" s="5"/>
      <c r="ROY371" s="5"/>
      <c r="ROZ371" s="5"/>
      <c r="RPA371" s="5"/>
      <c r="RPB371" s="5"/>
      <c r="RPC371" s="5"/>
      <c r="RPD371" s="5"/>
      <c r="RPE371" s="5"/>
      <c r="RPF371" s="5"/>
      <c r="RPG371" s="5"/>
      <c r="RPH371" s="5"/>
      <c r="RPI371" s="5"/>
      <c r="RPJ371" s="5"/>
      <c r="RPK371" s="5"/>
      <c r="RPL371" s="5"/>
      <c r="RPM371" s="5"/>
      <c r="RPN371" s="5"/>
      <c r="RPO371" s="5"/>
      <c r="RPP371" s="5"/>
      <c r="RPQ371" s="5"/>
      <c r="RPR371" s="5"/>
      <c r="RPS371" s="5"/>
      <c r="RPT371" s="5"/>
      <c r="RPU371" s="5"/>
      <c r="RPV371" s="5"/>
      <c r="RPW371" s="5"/>
      <c r="RPX371" s="5"/>
      <c r="RPY371" s="5"/>
      <c r="RPZ371" s="5"/>
      <c r="RQA371" s="5"/>
      <c r="RQB371" s="5"/>
      <c r="RQC371" s="5"/>
      <c r="RQD371" s="5"/>
      <c r="RQE371" s="5"/>
      <c r="RQF371" s="5"/>
      <c r="RQG371" s="5"/>
      <c r="RQH371" s="5"/>
      <c r="RQI371" s="5"/>
      <c r="RQJ371" s="5"/>
      <c r="RQK371" s="5"/>
      <c r="RQL371" s="5"/>
      <c r="RQM371" s="5"/>
      <c r="RQN371" s="5"/>
      <c r="RQO371" s="5"/>
      <c r="RQP371" s="5"/>
      <c r="RQQ371" s="5"/>
      <c r="RQR371" s="5"/>
      <c r="RQS371" s="5"/>
      <c r="RQT371" s="5"/>
      <c r="RQU371" s="5"/>
      <c r="RQV371" s="5"/>
      <c r="RQW371" s="5"/>
      <c r="RQX371" s="5"/>
      <c r="RQY371" s="5"/>
      <c r="RQZ371" s="5"/>
      <c r="RRA371" s="5"/>
      <c r="RRB371" s="5"/>
      <c r="RRC371" s="5"/>
      <c r="RRD371" s="5"/>
      <c r="RRE371" s="5"/>
      <c r="RRF371" s="5"/>
      <c r="RRG371" s="5"/>
      <c r="RRH371" s="5"/>
      <c r="RRI371" s="5"/>
      <c r="RRJ371" s="5"/>
      <c r="RRK371" s="5"/>
      <c r="RRL371" s="5"/>
      <c r="RRM371" s="5"/>
      <c r="RRN371" s="5"/>
      <c r="RRO371" s="5"/>
      <c r="RRP371" s="5"/>
      <c r="RRQ371" s="5"/>
      <c r="RRR371" s="5"/>
      <c r="RRS371" s="5"/>
      <c r="RRT371" s="5"/>
      <c r="RRU371" s="5"/>
      <c r="RRV371" s="5"/>
      <c r="RRW371" s="5"/>
      <c r="RRX371" s="5"/>
      <c r="RRY371" s="5"/>
      <c r="RRZ371" s="5"/>
      <c r="RSA371" s="5"/>
      <c r="RSB371" s="5"/>
      <c r="RSC371" s="5"/>
      <c r="RSD371" s="5"/>
      <c r="RSE371" s="5"/>
      <c r="RSF371" s="5"/>
      <c r="RSG371" s="5"/>
      <c r="RSH371" s="5"/>
      <c r="RSI371" s="5"/>
      <c r="RSJ371" s="5"/>
      <c r="RSK371" s="5"/>
      <c r="RSL371" s="5"/>
      <c r="RSM371" s="5"/>
      <c r="RSN371" s="5"/>
      <c r="RSO371" s="5"/>
      <c r="RSP371" s="5"/>
      <c r="RSQ371" s="5"/>
      <c r="RSR371" s="5"/>
      <c r="RSS371" s="5"/>
      <c r="RST371" s="5"/>
      <c r="RSU371" s="5"/>
      <c r="RSV371" s="5"/>
      <c r="RSW371" s="5"/>
      <c r="RSX371" s="5"/>
      <c r="RSY371" s="5"/>
      <c r="RSZ371" s="5"/>
      <c r="RTA371" s="5"/>
      <c r="RTB371" s="5"/>
      <c r="RTC371" s="5"/>
      <c r="RTD371" s="5"/>
      <c r="RTE371" s="5"/>
      <c r="RTF371" s="5"/>
      <c r="RTG371" s="5"/>
      <c r="RTH371" s="5"/>
      <c r="RTI371" s="5"/>
      <c r="RTJ371" s="5"/>
      <c r="RTK371" s="5"/>
      <c r="RTL371" s="5"/>
      <c r="RTM371" s="5"/>
      <c r="RTN371" s="5"/>
      <c r="RTO371" s="5"/>
      <c r="RTP371" s="5"/>
      <c r="RTQ371" s="5"/>
      <c r="RTR371" s="5"/>
      <c r="RTS371" s="5"/>
      <c r="RTT371" s="5"/>
      <c r="RTU371" s="5"/>
      <c r="RTV371" s="5"/>
      <c r="RTW371" s="5"/>
      <c r="RTX371" s="5"/>
      <c r="RTY371" s="5"/>
      <c r="RTZ371" s="5"/>
      <c r="RUA371" s="5"/>
      <c r="RUB371" s="5"/>
      <c r="RUC371" s="5"/>
      <c r="RUD371" s="5"/>
      <c r="RUE371" s="5"/>
      <c r="RUF371" s="5"/>
      <c r="RUG371" s="5"/>
      <c r="RUH371" s="5"/>
      <c r="RUI371" s="5"/>
      <c r="RUJ371" s="5"/>
      <c r="RUK371" s="5"/>
      <c r="RUL371" s="5"/>
      <c r="RUM371" s="5"/>
      <c r="RUN371" s="5"/>
      <c r="RUO371" s="5"/>
      <c r="RUP371" s="5"/>
      <c r="RUQ371" s="5"/>
      <c r="RUR371" s="5"/>
      <c r="RUS371" s="5"/>
      <c r="RUT371" s="5"/>
      <c r="RUU371" s="5"/>
      <c r="RUV371" s="5"/>
      <c r="RUW371" s="5"/>
      <c r="RUX371" s="5"/>
      <c r="RUY371" s="5"/>
      <c r="RUZ371" s="5"/>
      <c r="RVA371" s="5"/>
      <c r="RVB371" s="5"/>
      <c r="RVC371" s="5"/>
      <c r="RVD371" s="5"/>
      <c r="RVE371" s="5"/>
      <c r="RVF371" s="5"/>
      <c r="RVG371" s="5"/>
      <c r="RVH371" s="5"/>
      <c r="RVI371" s="5"/>
      <c r="RVJ371" s="5"/>
      <c r="RVK371" s="5"/>
      <c r="RVL371" s="5"/>
      <c r="RVM371" s="5"/>
      <c r="RVN371" s="5"/>
      <c r="RVO371" s="5"/>
      <c r="RVP371" s="5"/>
      <c r="RVQ371" s="5"/>
      <c r="RVR371" s="5"/>
      <c r="RVS371" s="5"/>
      <c r="RVT371" s="5"/>
      <c r="RVU371" s="5"/>
      <c r="RVV371" s="5"/>
      <c r="RVW371" s="5"/>
      <c r="RVX371" s="5"/>
      <c r="RVY371" s="5"/>
      <c r="RVZ371" s="5"/>
      <c r="RWA371" s="5"/>
      <c r="RWB371" s="5"/>
      <c r="RWC371" s="5"/>
      <c r="RWD371" s="5"/>
      <c r="RWE371" s="5"/>
      <c r="RWF371" s="5"/>
      <c r="RWG371" s="5"/>
      <c r="RWH371" s="5"/>
      <c r="RWI371" s="5"/>
      <c r="RWJ371" s="5"/>
      <c r="RWK371" s="5"/>
      <c r="RWL371" s="5"/>
      <c r="RWM371" s="5"/>
      <c r="RWN371" s="5"/>
      <c r="RWO371" s="5"/>
      <c r="RWP371" s="5"/>
      <c r="RWQ371" s="5"/>
      <c r="RWR371" s="5"/>
      <c r="RWS371" s="5"/>
      <c r="RWT371" s="5"/>
      <c r="RWU371" s="5"/>
      <c r="RWV371" s="5"/>
      <c r="RWW371" s="5"/>
      <c r="RWX371" s="5"/>
      <c r="RWY371" s="5"/>
      <c r="RWZ371" s="5"/>
      <c r="RXA371" s="5"/>
      <c r="RXB371" s="5"/>
      <c r="RXC371" s="5"/>
      <c r="RXD371" s="5"/>
      <c r="RXE371" s="5"/>
      <c r="RXF371" s="5"/>
      <c r="RXG371" s="5"/>
      <c r="RXH371" s="5"/>
      <c r="RXI371" s="5"/>
      <c r="RXJ371" s="5"/>
      <c r="RXK371" s="5"/>
      <c r="RXL371" s="5"/>
      <c r="RXM371" s="5"/>
      <c r="RXN371" s="5"/>
      <c r="RXO371" s="5"/>
      <c r="RXP371" s="5"/>
      <c r="RXQ371" s="5"/>
      <c r="RXR371" s="5"/>
      <c r="RXS371" s="5"/>
      <c r="RXT371" s="5"/>
      <c r="RXU371" s="5"/>
      <c r="RXV371" s="5"/>
      <c r="RXW371" s="5"/>
      <c r="RXX371" s="5"/>
      <c r="RXY371" s="5"/>
      <c r="RXZ371" s="5"/>
      <c r="RYA371" s="5"/>
      <c r="RYB371" s="5"/>
      <c r="RYC371" s="5"/>
      <c r="RYD371" s="5"/>
      <c r="RYE371" s="5"/>
      <c r="RYF371" s="5"/>
      <c r="RYG371" s="5"/>
      <c r="RYH371" s="5"/>
      <c r="RYI371" s="5"/>
      <c r="RYJ371" s="5"/>
      <c r="RYK371" s="5"/>
      <c r="RYL371" s="5"/>
      <c r="RYM371" s="5"/>
      <c r="RYN371" s="5"/>
      <c r="RYO371" s="5"/>
      <c r="RYP371" s="5"/>
      <c r="RYQ371" s="5"/>
      <c r="RYR371" s="5"/>
      <c r="RYS371" s="5"/>
      <c r="RYT371" s="5"/>
      <c r="RYU371" s="5"/>
      <c r="RYV371" s="5"/>
      <c r="RYW371" s="5"/>
      <c r="RYX371" s="5"/>
      <c r="RYY371" s="5"/>
      <c r="RYZ371" s="5"/>
      <c r="RZA371" s="5"/>
      <c r="RZB371" s="5"/>
      <c r="RZC371" s="5"/>
      <c r="RZD371" s="5"/>
      <c r="RZE371" s="5"/>
      <c r="RZF371" s="5"/>
      <c r="RZG371" s="5"/>
      <c r="RZH371" s="5"/>
      <c r="RZI371" s="5"/>
      <c r="RZJ371" s="5"/>
      <c r="RZK371" s="5"/>
      <c r="RZL371" s="5"/>
      <c r="RZM371" s="5"/>
      <c r="RZN371" s="5"/>
      <c r="RZO371" s="5"/>
      <c r="RZP371" s="5"/>
      <c r="RZQ371" s="5"/>
      <c r="RZR371" s="5"/>
      <c r="RZS371" s="5"/>
      <c r="RZT371" s="5"/>
      <c r="RZU371" s="5"/>
      <c r="RZV371" s="5"/>
      <c r="RZW371" s="5"/>
      <c r="RZX371" s="5"/>
      <c r="RZY371" s="5"/>
      <c r="RZZ371" s="5"/>
      <c r="SAA371" s="5"/>
      <c r="SAB371" s="5"/>
      <c r="SAC371" s="5"/>
      <c r="SAD371" s="5"/>
      <c r="SAE371" s="5"/>
      <c r="SAF371" s="5"/>
      <c r="SAG371" s="5"/>
      <c r="SAH371" s="5"/>
      <c r="SAI371" s="5"/>
      <c r="SAJ371" s="5"/>
      <c r="SAK371" s="5"/>
      <c r="SAL371" s="5"/>
      <c r="SAM371" s="5"/>
      <c r="SAN371" s="5"/>
      <c r="SAO371" s="5"/>
      <c r="SAP371" s="5"/>
      <c r="SAQ371" s="5"/>
      <c r="SAR371" s="5"/>
      <c r="SAS371" s="5"/>
      <c r="SAT371" s="5"/>
      <c r="SAU371" s="5"/>
      <c r="SAV371" s="5"/>
      <c r="SAW371" s="5"/>
      <c r="SAX371" s="5"/>
      <c r="SAY371" s="5"/>
      <c r="SAZ371" s="5"/>
      <c r="SBA371" s="5"/>
      <c r="SBB371" s="5"/>
      <c r="SBC371" s="5"/>
      <c r="SBD371" s="5"/>
      <c r="SBE371" s="5"/>
      <c r="SBF371" s="5"/>
      <c r="SBG371" s="5"/>
      <c r="SBH371" s="5"/>
      <c r="SBI371" s="5"/>
      <c r="SBJ371" s="5"/>
      <c r="SBK371" s="5"/>
      <c r="SBL371" s="5"/>
      <c r="SBM371" s="5"/>
      <c r="SBN371" s="5"/>
      <c r="SBO371" s="5"/>
      <c r="SBP371" s="5"/>
      <c r="SBQ371" s="5"/>
      <c r="SBR371" s="5"/>
      <c r="SBS371" s="5"/>
      <c r="SBT371" s="5"/>
      <c r="SBU371" s="5"/>
      <c r="SBV371" s="5"/>
      <c r="SBW371" s="5"/>
      <c r="SBX371" s="5"/>
      <c r="SBY371" s="5"/>
      <c r="SBZ371" s="5"/>
      <c r="SCA371" s="5"/>
      <c r="SCB371" s="5"/>
      <c r="SCC371" s="5"/>
      <c r="SCD371" s="5"/>
      <c r="SCE371" s="5"/>
      <c r="SCF371" s="5"/>
      <c r="SCG371" s="5"/>
      <c r="SCH371" s="5"/>
      <c r="SCI371" s="5"/>
      <c r="SCJ371" s="5"/>
      <c r="SCK371" s="5"/>
      <c r="SCL371" s="5"/>
      <c r="SCM371" s="5"/>
      <c r="SCN371" s="5"/>
      <c r="SCO371" s="5"/>
      <c r="SCP371" s="5"/>
      <c r="SCQ371" s="5"/>
      <c r="SCR371" s="5"/>
      <c r="SCS371" s="5"/>
      <c r="SCT371" s="5"/>
      <c r="SCU371" s="5"/>
      <c r="SCV371" s="5"/>
      <c r="SCW371" s="5"/>
      <c r="SCX371" s="5"/>
      <c r="SCY371" s="5"/>
      <c r="SCZ371" s="5"/>
      <c r="SDA371" s="5"/>
      <c r="SDB371" s="5"/>
      <c r="SDC371" s="5"/>
      <c r="SDD371" s="5"/>
      <c r="SDE371" s="5"/>
      <c r="SDF371" s="5"/>
      <c r="SDG371" s="5"/>
      <c r="SDH371" s="5"/>
      <c r="SDI371" s="5"/>
      <c r="SDJ371" s="5"/>
      <c r="SDK371" s="5"/>
      <c r="SDL371" s="5"/>
      <c r="SDM371" s="5"/>
      <c r="SDN371" s="5"/>
      <c r="SDO371" s="5"/>
      <c r="SDP371" s="5"/>
      <c r="SDQ371" s="5"/>
      <c r="SDR371" s="5"/>
      <c r="SDS371" s="5"/>
      <c r="SDT371" s="5"/>
      <c r="SDU371" s="5"/>
      <c r="SDV371" s="5"/>
      <c r="SDW371" s="5"/>
      <c r="SDX371" s="5"/>
      <c r="SDY371" s="5"/>
      <c r="SDZ371" s="5"/>
      <c r="SEA371" s="5"/>
      <c r="SEB371" s="5"/>
      <c r="SEC371" s="5"/>
      <c r="SED371" s="5"/>
      <c r="SEE371" s="5"/>
      <c r="SEF371" s="5"/>
      <c r="SEG371" s="5"/>
      <c r="SEH371" s="5"/>
      <c r="SEI371" s="5"/>
      <c r="SEJ371" s="5"/>
      <c r="SEK371" s="5"/>
      <c r="SEL371" s="5"/>
      <c r="SEM371" s="5"/>
      <c r="SEN371" s="5"/>
      <c r="SEO371" s="5"/>
      <c r="SEP371" s="5"/>
      <c r="SEQ371" s="5"/>
      <c r="SER371" s="5"/>
      <c r="SES371" s="5"/>
      <c r="SET371" s="5"/>
      <c r="SEU371" s="5"/>
      <c r="SEV371" s="5"/>
      <c r="SEW371" s="5"/>
      <c r="SEX371" s="5"/>
      <c r="SEY371" s="5"/>
      <c r="SEZ371" s="5"/>
      <c r="SFA371" s="5"/>
      <c r="SFB371" s="5"/>
      <c r="SFC371" s="5"/>
      <c r="SFD371" s="5"/>
      <c r="SFE371" s="5"/>
      <c r="SFF371" s="5"/>
      <c r="SFG371" s="5"/>
      <c r="SFH371" s="5"/>
      <c r="SFI371" s="5"/>
      <c r="SFJ371" s="5"/>
      <c r="SFK371" s="5"/>
      <c r="SFL371" s="5"/>
      <c r="SFM371" s="5"/>
      <c r="SFN371" s="5"/>
      <c r="SFO371" s="5"/>
      <c r="SFP371" s="5"/>
      <c r="SFQ371" s="5"/>
      <c r="SFR371" s="5"/>
      <c r="SFS371" s="5"/>
      <c r="SFT371" s="5"/>
      <c r="SFU371" s="5"/>
      <c r="SFV371" s="5"/>
      <c r="SFW371" s="5"/>
      <c r="SFX371" s="5"/>
      <c r="SFY371" s="5"/>
      <c r="SFZ371" s="5"/>
      <c r="SGA371" s="5"/>
      <c r="SGB371" s="5"/>
      <c r="SGC371" s="5"/>
      <c r="SGD371" s="5"/>
      <c r="SGE371" s="5"/>
      <c r="SGF371" s="5"/>
      <c r="SGG371" s="5"/>
      <c r="SGH371" s="5"/>
      <c r="SGI371" s="5"/>
      <c r="SGJ371" s="5"/>
      <c r="SGK371" s="5"/>
      <c r="SGL371" s="5"/>
      <c r="SGM371" s="5"/>
      <c r="SGN371" s="5"/>
      <c r="SGO371" s="5"/>
      <c r="SGP371" s="5"/>
      <c r="SGQ371" s="5"/>
      <c r="SGR371" s="5"/>
      <c r="SGS371" s="5"/>
      <c r="SGT371" s="5"/>
      <c r="SGU371" s="5"/>
      <c r="SGV371" s="5"/>
      <c r="SGW371" s="5"/>
      <c r="SGX371" s="5"/>
      <c r="SGY371" s="5"/>
      <c r="SGZ371" s="5"/>
      <c r="SHA371" s="5"/>
      <c r="SHB371" s="5"/>
      <c r="SHC371" s="5"/>
      <c r="SHD371" s="5"/>
      <c r="SHE371" s="5"/>
      <c r="SHF371" s="5"/>
      <c r="SHG371" s="5"/>
      <c r="SHH371" s="5"/>
      <c r="SHI371" s="5"/>
      <c r="SHJ371" s="5"/>
      <c r="SHK371" s="5"/>
      <c r="SHL371" s="5"/>
      <c r="SHM371" s="5"/>
      <c r="SHN371" s="5"/>
      <c r="SHO371" s="5"/>
      <c r="SHP371" s="5"/>
      <c r="SHQ371" s="5"/>
      <c r="SHR371" s="5"/>
      <c r="SHS371" s="5"/>
      <c r="SHT371" s="5"/>
      <c r="SHU371" s="5"/>
      <c r="SHV371" s="5"/>
      <c r="SHW371" s="5"/>
      <c r="SHX371" s="5"/>
      <c r="SHY371" s="5"/>
      <c r="SHZ371" s="5"/>
      <c r="SIA371" s="5"/>
      <c r="SIB371" s="5"/>
      <c r="SIC371" s="5"/>
      <c r="SID371" s="5"/>
      <c r="SIE371" s="5"/>
      <c r="SIF371" s="5"/>
      <c r="SIG371" s="5"/>
      <c r="SIH371" s="5"/>
      <c r="SII371" s="5"/>
      <c r="SIJ371" s="5"/>
      <c r="SIK371" s="5"/>
      <c r="SIL371" s="5"/>
      <c r="SIM371" s="5"/>
      <c r="SIN371" s="5"/>
      <c r="SIO371" s="5"/>
      <c r="SIP371" s="5"/>
      <c r="SIQ371" s="5"/>
      <c r="SIR371" s="5"/>
      <c r="SIS371" s="5"/>
      <c r="SIT371" s="5"/>
      <c r="SIU371" s="5"/>
      <c r="SIV371" s="5"/>
      <c r="SIW371" s="5"/>
      <c r="SIX371" s="5"/>
      <c r="SIY371" s="5"/>
      <c r="SIZ371" s="5"/>
      <c r="SJA371" s="5"/>
      <c r="SJB371" s="5"/>
      <c r="SJC371" s="5"/>
      <c r="SJD371" s="5"/>
      <c r="SJE371" s="5"/>
      <c r="SJF371" s="5"/>
      <c r="SJG371" s="5"/>
      <c r="SJH371" s="5"/>
      <c r="SJI371" s="5"/>
      <c r="SJJ371" s="5"/>
      <c r="SJK371" s="5"/>
      <c r="SJL371" s="5"/>
      <c r="SJM371" s="5"/>
      <c r="SJN371" s="5"/>
      <c r="SJO371" s="5"/>
      <c r="SJP371" s="5"/>
      <c r="SJQ371" s="5"/>
      <c r="SJR371" s="5"/>
      <c r="SJS371" s="5"/>
      <c r="SJT371" s="5"/>
      <c r="SJU371" s="5"/>
      <c r="SJV371" s="5"/>
      <c r="SJW371" s="5"/>
      <c r="SJX371" s="5"/>
      <c r="SJY371" s="5"/>
      <c r="SJZ371" s="5"/>
      <c r="SKA371" s="5"/>
      <c r="SKB371" s="5"/>
      <c r="SKC371" s="5"/>
      <c r="SKD371" s="5"/>
      <c r="SKE371" s="5"/>
      <c r="SKF371" s="5"/>
      <c r="SKG371" s="5"/>
      <c r="SKH371" s="5"/>
      <c r="SKI371" s="5"/>
      <c r="SKJ371" s="5"/>
      <c r="SKK371" s="5"/>
      <c r="SKL371" s="5"/>
      <c r="SKM371" s="5"/>
      <c r="SKN371" s="5"/>
      <c r="SKO371" s="5"/>
      <c r="SKP371" s="5"/>
      <c r="SKQ371" s="5"/>
      <c r="SKR371" s="5"/>
      <c r="SKS371" s="5"/>
      <c r="SKT371" s="5"/>
      <c r="SKU371" s="5"/>
      <c r="SKV371" s="5"/>
      <c r="SKW371" s="5"/>
      <c r="SKX371" s="5"/>
      <c r="SKY371" s="5"/>
      <c r="SKZ371" s="5"/>
      <c r="SLA371" s="5"/>
      <c r="SLB371" s="5"/>
      <c r="SLC371" s="5"/>
      <c r="SLD371" s="5"/>
      <c r="SLE371" s="5"/>
      <c r="SLF371" s="5"/>
      <c r="SLG371" s="5"/>
      <c r="SLH371" s="5"/>
      <c r="SLI371" s="5"/>
      <c r="SLJ371" s="5"/>
      <c r="SLK371" s="5"/>
      <c r="SLL371" s="5"/>
      <c r="SLM371" s="5"/>
      <c r="SLN371" s="5"/>
      <c r="SLO371" s="5"/>
      <c r="SLP371" s="5"/>
      <c r="SLQ371" s="5"/>
      <c r="SLR371" s="5"/>
      <c r="SLS371" s="5"/>
      <c r="SLT371" s="5"/>
      <c r="SLU371" s="5"/>
      <c r="SLV371" s="5"/>
      <c r="SLW371" s="5"/>
      <c r="SLX371" s="5"/>
      <c r="SLY371" s="5"/>
      <c r="SLZ371" s="5"/>
      <c r="SMA371" s="5"/>
      <c r="SMB371" s="5"/>
      <c r="SMC371" s="5"/>
      <c r="SMD371" s="5"/>
      <c r="SME371" s="5"/>
      <c r="SMF371" s="5"/>
      <c r="SMG371" s="5"/>
      <c r="SMH371" s="5"/>
      <c r="SMI371" s="5"/>
      <c r="SMJ371" s="5"/>
      <c r="SMK371" s="5"/>
      <c r="SML371" s="5"/>
      <c r="SMM371" s="5"/>
      <c r="SMN371" s="5"/>
      <c r="SMO371" s="5"/>
      <c r="SMP371" s="5"/>
      <c r="SMQ371" s="5"/>
      <c r="SMR371" s="5"/>
      <c r="SMS371" s="5"/>
      <c r="SMT371" s="5"/>
      <c r="SMU371" s="5"/>
      <c r="SMV371" s="5"/>
      <c r="SMW371" s="5"/>
      <c r="SMX371" s="5"/>
      <c r="SMY371" s="5"/>
      <c r="SMZ371" s="5"/>
      <c r="SNA371" s="5"/>
      <c r="SNB371" s="5"/>
      <c r="SNC371" s="5"/>
      <c r="SND371" s="5"/>
      <c r="SNE371" s="5"/>
      <c r="SNF371" s="5"/>
      <c r="SNG371" s="5"/>
      <c r="SNH371" s="5"/>
      <c r="SNI371" s="5"/>
      <c r="SNJ371" s="5"/>
      <c r="SNK371" s="5"/>
      <c r="SNL371" s="5"/>
      <c r="SNM371" s="5"/>
      <c r="SNN371" s="5"/>
      <c r="SNO371" s="5"/>
      <c r="SNP371" s="5"/>
      <c r="SNQ371" s="5"/>
      <c r="SNR371" s="5"/>
      <c r="SNS371" s="5"/>
      <c r="SNT371" s="5"/>
      <c r="SNU371" s="5"/>
      <c r="SNV371" s="5"/>
      <c r="SNW371" s="5"/>
      <c r="SNX371" s="5"/>
      <c r="SNY371" s="5"/>
      <c r="SNZ371" s="5"/>
      <c r="SOA371" s="5"/>
      <c r="SOB371" s="5"/>
      <c r="SOC371" s="5"/>
      <c r="SOD371" s="5"/>
      <c r="SOE371" s="5"/>
      <c r="SOF371" s="5"/>
      <c r="SOG371" s="5"/>
      <c r="SOH371" s="5"/>
      <c r="SOI371" s="5"/>
      <c r="SOJ371" s="5"/>
      <c r="SOK371" s="5"/>
      <c r="SOL371" s="5"/>
      <c r="SOM371" s="5"/>
      <c r="SON371" s="5"/>
      <c r="SOO371" s="5"/>
      <c r="SOP371" s="5"/>
      <c r="SOQ371" s="5"/>
      <c r="SOR371" s="5"/>
      <c r="SOS371" s="5"/>
      <c r="SOT371" s="5"/>
      <c r="SOU371" s="5"/>
      <c r="SOV371" s="5"/>
      <c r="SOW371" s="5"/>
      <c r="SOX371" s="5"/>
      <c r="SOY371" s="5"/>
      <c r="SOZ371" s="5"/>
      <c r="SPA371" s="5"/>
      <c r="SPB371" s="5"/>
      <c r="SPC371" s="5"/>
      <c r="SPD371" s="5"/>
      <c r="SPE371" s="5"/>
      <c r="SPF371" s="5"/>
      <c r="SPG371" s="5"/>
      <c r="SPH371" s="5"/>
      <c r="SPI371" s="5"/>
      <c r="SPJ371" s="5"/>
      <c r="SPK371" s="5"/>
      <c r="SPL371" s="5"/>
      <c r="SPM371" s="5"/>
      <c r="SPN371" s="5"/>
      <c r="SPO371" s="5"/>
      <c r="SPP371" s="5"/>
      <c r="SPQ371" s="5"/>
      <c r="SPR371" s="5"/>
      <c r="SPS371" s="5"/>
      <c r="SPT371" s="5"/>
      <c r="SPU371" s="5"/>
      <c r="SPV371" s="5"/>
      <c r="SPW371" s="5"/>
      <c r="SPX371" s="5"/>
      <c r="SPY371" s="5"/>
      <c r="SPZ371" s="5"/>
      <c r="SQA371" s="5"/>
      <c r="SQB371" s="5"/>
      <c r="SQC371" s="5"/>
      <c r="SQD371" s="5"/>
      <c r="SQE371" s="5"/>
      <c r="SQF371" s="5"/>
      <c r="SQG371" s="5"/>
      <c r="SQH371" s="5"/>
      <c r="SQI371" s="5"/>
      <c r="SQJ371" s="5"/>
      <c r="SQK371" s="5"/>
      <c r="SQL371" s="5"/>
      <c r="SQM371" s="5"/>
      <c r="SQN371" s="5"/>
      <c r="SQO371" s="5"/>
      <c r="SQP371" s="5"/>
      <c r="SQQ371" s="5"/>
      <c r="SQR371" s="5"/>
      <c r="SQS371" s="5"/>
      <c r="SQT371" s="5"/>
      <c r="SQU371" s="5"/>
      <c r="SQV371" s="5"/>
      <c r="SQW371" s="5"/>
      <c r="SQX371" s="5"/>
      <c r="SQY371" s="5"/>
      <c r="SQZ371" s="5"/>
      <c r="SRA371" s="5"/>
      <c r="SRB371" s="5"/>
      <c r="SRC371" s="5"/>
      <c r="SRD371" s="5"/>
      <c r="SRE371" s="5"/>
      <c r="SRF371" s="5"/>
      <c r="SRG371" s="5"/>
      <c r="SRH371" s="5"/>
      <c r="SRI371" s="5"/>
      <c r="SRJ371" s="5"/>
      <c r="SRK371" s="5"/>
      <c r="SRL371" s="5"/>
      <c r="SRM371" s="5"/>
      <c r="SRN371" s="5"/>
      <c r="SRO371" s="5"/>
      <c r="SRP371" s="5"/>
      <c r="SRQ371" s="5"/>
      <c r="SRR371" s="5"/>
      <c r="SRS371" s="5"/>
      <c r="SRT371" s="5"/>
      <c r="SRU371" s="5"/>
      <c r="SRV371" s="5"/>
      <c r="SRW371" s="5"/>
      <c r="SRX371" s="5"/>
      <c r="SRY371" s="5"/>
      <c r="SRZ371" s="5"/>
      <c r="SSA371" s="5"/>
      <c r="SSB371" s="5"/>
      <c r="SSC371" s="5"/>
      <c r="SSD371" s="5"/>
      <c r="SSE371" s="5"/>
      <c r="SSF371" s="5"/>
      <c r="SSG371" s="5"/>
      <c r="SSH371" s="5"/>
      <c r="SSI371" s="5"/>
      <c r="SSJ371" s="5"/>
      <c r="SSK371" s="5"/>
      <c r="SSL371" s="5"/>
      <c r="SSM371" s="5"/>
      <c r="SSN371" s="5"/>
      <c r="SSO371" s="5"/>
      <c r="SSP371" s="5"/>
      <c r="SSQ371" s="5"/>
      <c r="SSR371" s="5"/>
      <c r="SSS371" s="5"/>
      <c r="SST371" s="5"/>
      <c r="SSU371" s="5"/>
      <c r="SSV371" s="5"/>
      <c r="SSW371" s="5"/>
      <c r="SSX371" s="5"/>
      <c r="SSY371" s="5"/>
      <c r="SSZ371" s="5"/>
      <c r="STA371" s="5"/>
      <c r="STB371" s="5"/>
      <c r="STC371" s="5"/>
      <c r="STD371" s="5"/>
      <c r="STE371" s="5"/>
      <c r="STF371" s="5"/>
      <c r="STG371" s="5"/>
      <c r="STH371" s="5"/>
      <c r="STI371" s="5"/>
      <c r="STJ371" s="5"/>
      <c r="STK371" s="5"/>
      <c r="STL371" s="5"/>
      <c r="STM371" s="5"/>
      <c r="STN371" s="5"/>
      <c r="STO371" s="5"/>
      <c r="STP371" s="5"/>
      <c r="STQ371" s="5"/>
      <c r="STR371" s="5"/>
      <c r="STS371" s="5"/>
      <c r="STT371" s="5"/>
      <c r="STU371" s="5"/>
      <c r="STV371" s="5"/>
      <c r="STW371" s="5"/>
      <c r="STX371" s="5"/>
      <c r="STY371" s="5"/>
      <c r="STZ371" s="5"/>
      <c r="SUA371" s="5"/>
      <c r="SUB371" s="5"/>
      <c r="SUC371" s="5"/>
      <c r="SUD371" s="5"/>
      <c r="SUE371" s="5"/>
      <c r="SUF371" s="5"/>
      <c r="SUG371" s="5"/>
      <c r="SUH371" s="5"/>
      <c r="SUI371" s="5"/>
      <c r="SUJ371" s="5"/>
      <c r="SUK371" s="5"/>
      <c r="SUL371" s="5"/>
      <c r="SUM371" s="5"/>
      <c r="SUN371" s="5"/>
      <c r="SUO371" s="5"/>
      <c r="SUP371" s="5"/>
      <c r="SUQ371" s="5"/>
      <c r="SUR371" s="5"/>
      <c r="SUS371" s="5"/>
      <c r="SUT371" s="5"/>
      <c r="SUU371" s="5"/>
      <c r="SUV371" s="5"/>
      <c r="SUW371" s="5"/>
      <c r="SUX371" s="5"/>
      <c r="SUY371" s="5"/>
      <c r="SUZ371" s="5"/>
      <c r="SVA371" s="5"/>
      <c r="SVB371" s="5"/>
      <c r="SVC371" s="5"/>
      <c r="SVD371" s="5"/>
      <c r="SVE371" s="5"/>
      <c r="SVF371" s="5"/>
      <c r="SVG371" s="5"/>
      <c r="SVH371" s="5"/>
      <c r="SVI371" s="5"/>
      <c r="SVJ371" s="5"/>
      <c r="SVK371" s="5"/>
      <c r="SVL371" s="5"/>
      <c r="SVM371" s="5"/>
      <c r="SVN371" s="5"/>
      <c r="SVO371" s="5"/>
      <c r="SVP371" s="5"/>
      <c r="SVQ371" s="5"/>
      <c r="SVR371" s="5"/>
      <c r="SVS371" s="5"/>
      <c r="SVT371" s="5"/>
      <c r="SVU371" s="5"/>
      <c r="SVV371" s="5"/>
      <c r="SVW371" s="5"/>
      <c r="SVX371" s="5"/>
      <c r="SVY371" s="5"/>
      <c r="SVZ371" s="5"/>
      <c r="SWA371" s="5"/>
      <c r="SWB371" s="5"/>
      <c r="SWC371" s="5"/>
      <c r="SWD371" s="5"/>
      <c r="SWE371" s="5"/>
      <c r="SWF371" s="5"/>
      <c r="SWG371" s="5"/>
      <c r="SWH371" s="5"/>
      <c r="SWI371" s="5"/>
      <c r="SWJ371" s="5"/>
      <c r="SWK371" s="5"/>
      <c r="SWL371" s="5"/>
      <c r="SWM371" s="5"/>
      <c r="SWN371" s="5"/>
      <c r="SWO371" s="5"/>
      <c r="SWP371" s="5"/>
      <c r="SWQ371" s="5"/>
      <c r="SWR371" s="5"/>
      <c r="SWS371" s="5"/>
      <c r="SWT371" s="5"/>
      <c r="SWU371" s="5"/>
      <c r="SWV371" s="5"/>
      <c r="SWW371" s="5"/>
      <c r="SWX371" s="5"/>
      <c r="SWY371" s="5"/>
      <c r="SWZ371" s="5"/>
      <c r="SXA371" s="5"/>
      <c r="SXB371" s="5"/>
      <c r="SXC371" s="5"/>
      <c r="SXD371" s="5"/>
      <c r="SXE371" s="5"/>
      <c r="SXF371" s="5"/>
      <c r="SXG371" s="5"/>
      <c r="SXH371" s="5"/>
      <c r="SXI371" s="5"/>
      <c r="SXJ371" s="5"/>
      <c r="SXK371" s="5"/>
      <c r="SXL371" s="5"/>
      <c r="SXM371" s="5"/>
      <c r="SXN371" s="5"/>
      <c r="SXO371" s="5"/>
      <c r="SXP371" s="5"/>
      <c r="SXQ371" s="5"/>
      <c r="SXR371" s="5"/>
      <c r="SXS371" s="5"/>
      <c r="SXT371" s="5"/>
      <c r="SXU371" s="5"/>
      <c r="SXV371" s="5"/>
      <c r="SXW371" s="5"/>
      <c r="SXX371" s="5"/>
      <c r="SXY371" s="5"/>
      <c r="SXZ371" s="5"/>
      <c r="SYA371" s="5"/>
      <c r="SYB371" s="5"/>
      <c r="SYC371" s="5"/>
      <c r="SYD371" s="5"/>
      <c r="SYE371" s="5"/>
      <c r="SYF371" s="5"/>
      <c r="SYG371" s="5"/>
      <c r="SYH371" s="5"/>
      <c r="SYI371" s="5"/>
      <c r="SYJ371" s="5"/>
      <c r="SYK371" s="5"/>
      <c r="SYL371" s="5"/>
      <c r="SYM371" s="5"/>
      <c r="SYN371" s="5"/>
      <c r="SYO371" s="5"/>
      <c r="SYP371" s="5"/>
      <c r="SYQ371" s="5"/>
      <c r="SYR371" s="5"/>
      <c r="SYS371" s="5"/>
      <c r="SYT371" s="5"/>
      <c r="SYU371" s="5"/>
      <c r="SYV371" s="5"/>
      <c r="SYW371" s="5"/>
      <c r="SYX371" s="5"/>
      <c r="SYY371" s="5"/>
      <c r="SYZ371" s="5"/>
      <c r="SZA371" s="5"/>
      <c r="SZB371" s="5"/>
      <c r="SZC371" s="5"/>
      <c r="SZD371" s="5"/>
      <c r="SZE371" s="5"/>
      <c r="SZF371" s="5"/>
      <c r="SZG371" s="5"/>
      <c r="SZH371" s="5"/>
      <c r="SZI371" s="5"/>
      <c r="SZJ371" s="5"/>
      <c r="SZK371" s="5"/>
      <c r="SZL371" s="5"/>
      <c r="SZM371" s="5"/>
      <c r="SZN371" s="5"/>
      <c r="SZO371" s="5"/>
      <c r="SZP371" s="5"/>
      <c r="SZQ371" s="5"/>
      <c r="SZR371" s="5"/>
      <c r="SZS371" s="5"/>
      <c r="SZT371" s="5"/>
      <c r="SZU371" s="5"/>
      <c r="SZV371" s="5"/>
      <c r="SZW371" s="5"/>
      <c r="SZX371" s="5"/>
      <c r="SZY371" s="5"/>
      <c r="SZZ371" s="5"/>
      <c r="TAA371" s="5"/>
      <c r="TAB371" s="5"/>
      <c r="TAC371" s="5"/>
      <c r="TAD371" s="5"/>
      <c r="TAE371" s="5"/>
      <c r="TAF371" s="5"/>
      <c r="TAG371" s="5"/>
      <c r="TAH371" s="5"/>
      <c r="TAI371" s="5"/>
      <c r="TAJ371" s="5"/>
      <c r="TAK371" s="5"/>
      <c r="TAL371" s="5"/>
      <c r="TAM371" s="5"/>
      <c r="TAN371" s="5"/>
      <c r="TAO371" s="5"/>
      <c r="TAP371" s="5"/>
      <c r="TAQ371" s="5"/>
      <c r="TAR371" s="5"/>
      <c r="TAS371" s="5"/>
      <c r="TAT371" s="5"/>
      <c r="TAU371" s="5"/>
      <c r="TAV371" s="5"/>
      <c r="TAW371" s="5"/>
      <c r="TAX371" s="5"/>
      <c r="TAY371" s="5"/>
      <c r="TAZ371" s="5"/>
      <c r="TBA371" s="5"/>
      <c r="TBB371" s="5"/>
      <c r="TBC371" s="5"/>
      <c r="TBD371" s="5"/>
      <c r="TBE371" s="5"/>
      <c r="TBF371" s="5"/>
      <c r="TBG371" s="5"/>
      <c r="TBH371" s="5"/>
      <c r="TBI371" s="5"/>
      <c r="TBJ371" s="5"/>
      <c r="TBK371" s="5"/>
      <c r="TBL371" s="5"/>
      <c r="TBM371" s="5"/>
      <c r="TBN371" s="5"/>
      <c r="TBO371" s="5"/>
      <c r="TBP371" s="5"/>
      <c r="TBQ371" s="5"/>
      <c r="TBR371" s="5"/>
      <c r="TBS371" s="5"/>
      <c r="TBT371" s="5"/>
      <c r="TBU371" s="5"/>
      <c r="TBV371" s="5"/>
      <c r="TBW371" s="5"/>
      <c r="TBX371" s="5"/>
      <c r="TBY371" s="5"/>
      <c r="TBZ371" s="5"/>
      <c r="TCA371" s="5"/>
      <c r="TCB371" s="5"/>
      <c r="TCC371" s="5"/>
      <c r="TCD371" s="5"/>
      <c r="TCE371" s="5"/>
      <c r="TCF371" s="5"/>
      <c r="TCG371" s="5"/>
      <c r="TCH371" s="5"/>
      <c r="TCI371" s="5"/>
      <c r="TCJ371" s="5"/>
      <c r="TCK371" s="5"/>
      <c r="TCL371" s="5"/>
      <c r="TCM371" s="5"/>
      <c r="TCN371" s="5"/>
      <c r="TCO371" s="5"/>
      <c r="TCP371" s="5"/>
      <c r="TCQ371" s="5"/>
      <c r="TCR371" s="5"/>
      <c r="TCS371" s="5"/>
      <c r="TCT371" s="5"/>
      <c r="TCU371" s="5"/>
      <c r="TCV371" s="5"/>
      <c r="TCW371" s="5"/>
      <c r="TCX371" s="5"/>
      <c r="TCY371" s="5"/>
      <c r="TCZ371" s="5"/>
      <c r="TDA371" s="5"/>
      <c r="TDB371" s="5"/>
      <c r="TDC371" s="5"/>
      <c r="TDD371" s="5"/>
      <c r="TDE371" s="5"/>
      <c r="TDF371" s="5"/>
      <c r="TDG371" s="5"/>
      <c r="TDH371" s="5"/>
      <c r="TDI371" s="5"/>
      <c r="TDJ371" s="5"/>
      <c r="TDK371" s="5"/>
      <c r="TDL371" s="5"/>
      <c r="TDM371" s="5"/>
      <c r="TDN371" s="5"/>
      <c r="TDO371" s="5"/>
      <c r="TDP371" s="5"/>
      <c r="TDQ371" s="5"/>
      <c r="TDR371" s="5"/>
      <c r="TDS371" s="5"/>
      <c r="TDT371" s="5"/>
      <c r="TDU371" s="5"/>
      <c r="TDV371" s="5"/>
      <c r="TDW371" s="5"/>
      <c r="TDX371" s="5"/>
      <c r="TDY371" s="5"/>
      <c r="TDZ371" s="5"/>
      <c r="TEA371" s="5"/>
      <c r="TEB371" s="5"/>
      <c r="TEC371" s="5"/>
      <c r="TED371" s="5"/>
      <c r="TEE371" s="5"/>
      <c r="TEF371" s="5"/>
      <c r="TEG371" s="5"/>
      <c r="TEH371" s="5"/>
      <c r="TEI371" s="5"/>
      <c r="TEJ371" s="5"/>
      <c r="TEK371" s="5"/>
      <c r="TEL371" s="5"/>
      <c r="TEM371" s="5"/>
      <c r="TEN371" s="5"/>
      <c r="TEO371" s="5"/>
      <c r="TEP371" s="5"/>
      <c r="TEQ371" s="5"/>
      <c r="TER371" s="5"/>
      <c r="TES371" s="5"/>
      <c r="TET371" s="5"/>
      <c r="TEU371" s="5"/>
      <c r="TEV371" s="5"/>
      <c r="TEW371" s="5"/>
      <c r="TEX371" s="5"/>
      <c r="TEY371" s="5"/>
      <c r="TEZ371" s="5"/>
      <c r="TFA371" s="5"/>
      <c r="TFB371" s="5"/>
      <c r="TFC371" s="5"/>
      <c r="TFD371" s="5"/>
      <c r="TFE371" s="5"/>
      <c r="TFF371" s="5"/>
      <c r="TFG371" s="5"/>
      <c r="TFH371" s="5"/>
      <c r="TFI371" s="5"/>
      <c r="TFJ371" s="5"/>
      <c r="TFK371" s="5"/>
      <c r="TFL371" s="5"/>
      <c r="TFM371" s="5"/>
      <c r="TFN371" s="5"/>
      <c r="TFO371" s="5"/>
      <c r="TFP371" s="5"/>
      <c r="TFQ371" s="5"/>
      <c r="TFR371" s="5"/>
      <c r="TFS371" s="5"/>
      <c r="TFT371" s="5"/>
      <c r="TFU371" s="5"/>
      <c r="TFV371" s="5"/>
      <c r="TFW371" s="5"/>
      <c r="TFX371" s="5"/>
      <c r="TFY371" s="5"/>
      <c r="TFZ371" s="5"/>
      <c r="TGA371" s="5"/>
      <c r="TGB371" s="5"/>
      <c r="TGC371" s="5"/>
      <c r="TGD371" s="5"/>
      <c r="TGE371" s="5"/>
      <c r="TGF371" s="5"/>
      <c r="TGG371" s="5"/>
      <c r="TGH371" s="5"/>
      <c r="TGI371" s="5"/>
      <c r="TGJ371" s="5"/>
      <c r="TGK371" s="5"/>
      <c r="TGL371" s="5"/>
      <c r="TGM371" s="5"/>
      <c r="TGN371" s="5"/>
      <c r="TGO371" s="5"/>
      <c r="TGP371" s="5"/>
      <c r="TGQ371" s="5"/>
      <c r="TGR371" s="5"/>
      <c r="TGS371" s="5"/>
      <c r="TGT371" s="5"/>
      <c r="TGU371" s="5"/>
      <c r="TGV371" s="5"/>
      <c r="TGW371" s="5"/>
      <c r="TGX371" s="5"/>
      <c r="TGY371" s="5"/>
      <c r="TGZ371" s="5"/>
      <c r="THA371" s="5"/>
      <c r="THB371" s="5"/>
      <c r="THC371" s="5"/>
      <c r="THD371" s="5"/>
      <c r="THE371" s="5"/>
      <c r="THF371" s="5"/>
      <c r="THG371" s="5"/>
      <c r="THH371" s="5"/>
      <c r="THI371" s="5"/>
      <c r="THJ371" s="5"/>
      <c r="THK371" s="5"/>
      <c r="THL371" s="5"/>
      <c r="THM371" s="5"/>
      <c r="THN371" s="5"/>
      <c r="THO371" s="5"/>
      <c r="THP371" s="5"/>
      <c r="THQ371" s="5"/>
      <c r="THR371" s="5"/>
      <c r="THS371" s="5"/>
      <c r="THT371" s="5"/>
      <c r="THU371" s="5"/>
      <c r="THV371" s="5"/>
      <c r="THW371" s="5"/>
      <c r="THX371" s="5"/>
      <c r="THY371" s="5"/>
      <c r="THZ371" s="5"/>
      <c r="TIA371" s="5"/>
      <c r="TIB371" s="5"/>
      <c r="TIC371" s="5"/>
      <c r="TID371" s="5"/>
      <c r="TIE371" s="5"/>
      <c r="TIF371" s="5"/>
      <c r="TIG371" s="5"/>
      <c r="TIH371" s="5"/>
      <c r="TII371" s="5"/>
      <c r="TIJ371" s="5"/>
      <c r="TIK371" s="5"/>
      <c r="TIL371" s="5"/>
      <c r="TIM371" s="5"/>
      <c r="TIN371" s="5"/>
      <c r="TIO371" s="5"/>
      <c r="TIP371" s="5"/>
      <c r="TIQ371" s="5"/>
      <c r="TIR371" s="5"/>
      <c r="TIS371" s="5"/>
      <c r="TIT371" s="5"/>
      <c r="TIU371" s="5"/>
      <c r="TIV371" s="5"/>
      <c r="TIW371" s="5"/>
      <c r="TIX371" s="5"/>
      <c r="TIY371" s="5"/>
      <c r="TIZ371" s="5"/>
      <c r="TJA371" s="5"/>
      <c r="TJB371" s="5"/>
      <c r="TJC371" s="5"/>
      <c r="TJD371" s="5"/>
      <c r="TJE371" s="5"/>
      <c r="TJF371" s="5"/>
      <c r="TJG371" s="5"/>
      <c r="TJH371" s="5"/>
      <c r="TJI371" s="5"/>
      <c r="TJJ371" s="5"/>
      <c r="TJK371" s="5"/>
      <c r="TJL371" s="5"/>
      <c r="TJM371" s="5"/>
      <c r="TJN371" s="5"/>
      <c r="TJO371" s="5"/>
      <c r="TJP371" s="5"/>
      <c r="TJQ371" s="5"/>
      <c r="TJR371" s="5"/>
      <c r="TJS371" s="5"/>
      <c r="TJT371" s="5"/>
      <c r="TJU371" s="5"/>
      <c r="TJV371" s="5"/>
      <c r="TJW371" s="5"/>
      <c r="TJX371" s="5"/>
      <c r="TJY371" s="5"/>
      <c r="TJZ371" s="5"/>
      <c r="TKA371" s="5"/>
      <c r="TKB371" s="5"/>
      <c r="TKC371" s="5"/>
      <c r="TKD371" s="5"/>
      <c r="TKE371" s="5"/>
      <c r="TKF371" s="5"/>
      <c r="TKG371" s="5"/>
      <c r="TKH371" s="5"/>
      <c r="TKI371" s="5"/>
      <c r="TKJ371" s="5"/>
      <c r="TKK371" s="5"/>
      <c r="TKL371" s="5"/>
      <c r="TKM371" s="5"/>
      <c r="TKN371" s="5"/>
      <c r="TKO371" s="5"/>
      <c r="TKP371" s="5"/>
      <c r="TKQ371" s="5"/>
      <c r="TKR371" s="5"/>
      <c r="TKS371" s="5"/>
      <c r="TKT371" s="5"/>
      <c r="TKU371" s="5"/>
      <c r="TKV371" s="5"/>
      <c r="TKW371" s="5"/>
      <c r="TKX371" s="5"/>
      <c r="TKY371" s="5"/>
      <c r="TKZ371" s="5"/>
      <c r="TLA371" s="5"/>
      <c r="TLB371" s="5"/>
      <c r="TLC371" s="5"/>
      <c r="TLD371" s="5"/>
      <c r="TLE371" s="5"/>
      <c r="TLF371" s="5"/>
      <c r="TLG371" s="5"/>
      <c r="TLH371" s="5"/>
      <c r="TLI371" s="5"/>
      <c r="TLJ371" s="5"/>
      <c r="TLK371" s="5"/>
      <c r="TLL371" s="5"/>
      <c r="TLM371" s="5"/>
      <c r="TLN371" s="5"/>
      <c r="TLO371" s="5"/>
      <c r="TLP371" s="5"/>
      <c r="TLQ371" s="5"/>
      <c r="TLR371" s="5"/>
      <c r="TLS371" s="5"/>
      <c r="TLT371" s="5"/>
      <c r="TLU371" s="5"/>
      <c r="TLV371" s="5"/>
      <c r="TLW371" s="5"/>
      <c r="TLX371" s="5"/>
      <c r="TLY371" s="5"/>
      <c r="TLZ371" s="5"/>
      <c r="TMA371" s="5"/>
      <c r="TMB371" s="5"/>
      <c r="TMC371" s="5"/>
      <c r="TMD371" s="5"/>
      <c r="TME371" s="5"/>
      <c r="TMF371" s="5"/>
      <c r="TMG371" s="5"/>
      <c r="TMH371" s="5"/>
      <c r="TMI371" s="5"/>
      <c r="TMJ371" s="5"/>
      <c r="TMK371" s="5"/>
      <c r="TML371" s="5"/>
      <c r="TMM371" s="5"/>
      <c r="TMN371" s="5"/>
      <c r="TMO371" s="5"/>
      <c r="TMP371" s="5"/>
      <c r="TMQ371" s="5"/>
      <c r="TMR371" s="5"/>
      <c r="TMS371" s="5"/>
      <c r="TMT371" s="5"/>
      <c r="TMU371" s="5"/>
      <c r="TMV371" s="5"/>
      <c r="TMW371" s="5"/>
      <c r="TMX371" s="5"/>
      <c r="TMY371" s="5"/>
      <c r="TMZ371" s="5"/>
      <c r="TNA371" s="5"/>
      <c r="TNB371" s="5"/>
      <c r="TNC371" s="5"/>
      <c r="TND371" s="5"/>
      <c r="TNE371" s="5"/>
      <c r="TNF371" s="5"/>
      <c r="TNG371" s="5"/>
      <c r="TNH371" s="5"/>
      <c r="TNI371" s="5"/>
      <c r="TNJ371" s="5"/>
      <c r="TNK371" s="5"/>
      <c r="TNL371" s="5"/>
      <c r="TNM371" s="5"/>
      <c r="TNN371" s="5"/>
      <c r="TNO371" s="5"/>
      <c r="TNP371" s="5"/>
      <c r="TNQ371" s="5"/>
      <c r="TNR371" s="5"/>
      <c r="TNS371" s="5"/>
      <c r="TNT371" s="5"/>
      <c r="TNU371" s="5"/>
      <c r="TNV371" s="5"/>
      <c r="TNW371" s="5"/>
      <c r="TNX371" s="5"/>
      <c r="TNY371" s="5"/>
      <c r="TNZ371" s="5"/>
      <c r="TOA371" s="5"/>
      <c r="TOB371" s="5"/>
      <c r="TOC371" s="5"/>
      <c r="TOD371" s="5"/>
      <c r="TOE371" s="5"/>
      <c r="TOF371" s="5"/>
      <c r="TOG371" s="5"/>
      <c r="TOH371" s="5"/>
      <c r="TOI371" s="5"/>
      <c r="TOJ371" s="5"/>
      <c r="TOK371" s="5"/>
      <c r="TOL371" s="5"/>
      <c r="TOM371" s="5"/>
      <c r="TON371" s="5"/>
      <c r="TOO371" s="5"/>
      <c r="TOP371" s="5"/>
      <c r="TOQ371" s="5"/>
      <c r="TOR371" s="5"/>
      <c r="TOS371" s="5"/>
      <c r="TOT371" s="5"/>
      <c r="TOU371" s="5"/>
      <c r="TOV371" s="5"/>
      <c r="TOW371" s="5"/>
      <c r="TOX371" s="5"/>
      <c r="TOY371" s="5"/>
      <c r="TOZ371" s="5"/>
      <c r="TPA371" s="5"/>
      <c r="TPB371" s="5"/>
      <c r="TPC371" s="5"/>
      <c r="TPD371" s="5"/>
      <c r="TPE371" s="5"/>
      <c r="TPF371" s="5"/>
      <c r="TPG371" s="5"/>
      <c r="TPH371" s="5"/>
      <c r="TPI371" s="5"/>
      <c r="TPJ371" s="5"/>
      <c r="TPK371" s="5"/>
      <c r="TPL371" s="5"/>
      <c r="TPM371" s="5"/>
      <c r="TPN371" s="5"/>
      <c r="TPO371" s="5"/>
      <c r="TPP371" s="5"/>
      <c r="TPQ371" s="5"/>
      <c r="TPR371" s="5"/>
      <c r="TPS371" s="5"/>
      <c r="TPT371" s="5"/>
      <c r="TPU371" s="5"/>
      <c r="TPV371" s="5"/>
      <c r="TPW371" s="5"/>
      <c r="TPX371" s="5"/>
      <c r="TPY371" s="5"/>
      <c r="TPZ371" s="5"/>
      <c r="TQA371" s="5"/>
      <c r="TQB371" s="5"/>
      <c r="TQC371" s="5"/>
      <c r="TQD371" s="5"/>
      <c r="TQE371" s="5"/>
      <c r="TQF371" s="5"/>
      <c r="TQG371" s="5"/>
      <c r="TQH371" s="5"/>
      <c r="TQI371" s="5"/>
      <c r="TQJ371" s="5"/>
      <c r="TQK371" s="5"/>
      <c r="TQL371" s="5"/>
      <c r="TQM371" s="5"/>
      <c r="TQN371" s="5"/>
      <c r="TQO371" s="5"/>
      <c r="TQP371" s="5"/>
      <c r="TQQ371" s="5"/>
      <c r="TQR371" s="5"/>
      <c r="TQS371" s="5"/>
      <c r="TQT371" s="5"/>
      <c r="TQU371" s="5"/>
      <c r="TQV371" s="5"/>
      <c r="TQW371" s="5"/>
      <c r="TQX371" s="5"/>
      <c r="TQY371" s="5"/>
      <c r="TQZ371" s="5"/>
      <c r="TRA371" s="5"/>
      <c r="TRB371" s="5"/>
      <c r="TRC371" s="5"/>
      <c r="TRD371" s="5"/>
      <c r="TRE371" s="5"/>
      <c r="TRF371" s="5"/>
      <c r="TRG371" s="5"/>
      <c r="TRH371" s="5"/>
      <c r="TRI371" s="5"/>
      <c r="TRJ371" s="5"/>
      <c r="TRK371" s="5"/>
      <c r="TRL371" s="5"/>
      <c r="TRM371" s="5"/>
      <c r="TRN371" s="5"/>
      <c r="TRO371" s="5"/>
      <c r="TRP371" s="5"/>
      <c r="TRQ371" s="5"/>
      <c r="TRR371" s="5"/>
      <c r="TRS371" s="5"/>
      <c r="TRT371" s="5"/>
      <c r="TRU371" s="5"/>
      <c r="TRV371" s="5"/>
      <c r="TRW371" s="5"/>
      <c r="TRX371" s="5"/>
      <c r="TRY371" s="5"/>
      <c r="TRZ371" s="5"/>
      <c r="TSA371" s="5"/>
      <c r="TSB371" s="5"/>
      <c r="TSC371" s="5"/>
      <c r="TSD371" s="5"/>
      <c r="TSE371" s="5"/>
      <c r="TSF371" s="5"/>
      <c r="TSG371" s="5"/>
      <c r="TSH371" s="5"/>
      <c r="TSI371" s="5"/>
      <c r="TSJ371" s="5"/>
      <c r="TSK371" s="5"/>
      <c r="TSL371" s="5"/>
      <c r="TSM371" s="5"/>
      <c r="TSN371" s="5"/>
      <c r="TSO371" s="5"/>
      <c r="TSP371" s="5"/>
      <c r="TSQ371" s="5"/>
      <c r="TSR371" s="5"/>
      <c r="TSS371" s="5"/>
      <c r="TST371" s="5"/>
      <c r="TSU371" s="5"/>
      <c r="TSV371" s="5"/>
      <c r="TSW371" s="5"/>
      <c r="TSX371" s="5"/>
      <c r="TSY371" s="5"/>
      <c r="TSZ371" s="5"/>
      <c r="TTA371" s="5"/>
      <c r="TTB371" s="5"/>
      <c r="TTC371" s="5"/>
      <c r="TTD371" s="5"/>
      <c r="TTE371" s="5"/>
      <c r="TTF371" s="5"/>
      <c r="TTG371" s="5"/>
      <c r="TTH371" s="5"/>
      <c r="TTI371" s="5"/>
      <c r="TTJ371" s="5"/>
      <c r="TTK371" s="5"/>
      <c r="TTL371" s="5"/>
      <c r="TTM371" s="5"/>
      <c r="TTN371" s="5"/>
      <c r="TTO371" s="5"/>
      <c r="TTP371" s="5"/>
      <c r="TTQ371" s="5"/>
      <c r="TTR371" s="5"/>
      <c r="TTS371" s="5"/>
      <c r="TTT371" s="5"/>
      <c r="TTU371" s="5"/>
      <c r="TTV371" s="5"/>
      <c r="TTW371" s="5"/>
      <c r="TTX371" s="5"/>
      <c r="TTY371" s="5"/>
      <c r="TTZ371" s="5"/>
      <c r="TUA371" s="5"/>
      <c r="TUB371" s="5"/>
      <c r="TUC371" s="5"/>
      <c r="TUD371" s="5"/>
      <c r="TUE371" s="5"/>
      <c r="TUF371" s="5"/>
      <c r="TUG371" s="5"/>
      <c r="TUH371" s="5"/>
      <c r="TUI371" s="5"/>
      <c r="TUJ371" s="5"/>
      <c r="TUK371" s="5"/>
      <c r="TUL371" s="5"/>
      <c r="TUM371" s="5"/>
      <c r="TUN371" s="5"/>
      <c r="TUO371" s="5"/>
      <c r="TUP371" s="5"/>
      <c r="TUQ371" s="5"/>
      <c r="TUR371" s="5"/>
      <c r="TUS371" s="5"/>
      <c r="TUT371" s="5"/>
      <c r="TUU371" s="5"/>
      <c r="TUV371" s="5"/>
      <c r="TUW371" s="5"/>
      <c r="TUX371" s="5"/>
      <c r="TUY371" s="5"/>
      <c r="TUZ371" s="5"/>
      <c r="TVA371" s="5"/>
      <c r="TVB371" s="5"/>
      <c r="TVC371" s="5"/>
      <c r="TVD371" s="5"/>
      <c r="TVE371" s="5"/>
      <c r="TVF371" s="5"/>
      <c r="TVG371" s="5"/>
      <c r="TVH371" s="5"/>
      <c r="TVI371" s="5"/>
      <c r="TVJ371" s="5"/>
      <c r="TVK371" s="5"/>
      <c r="TVL371" s="5"/>
      <c r="TVM371" s="5"/>
      <c r="TVN371" s="5"/>
      <c r="TVO371" s="5"/>
      <c r="TVP371" s="5"/>
      <c r="TVQ371" s="5"/>
      <c r="TVR371" s="5"/>
      <c r="TVS371" s="5"/>
      <c r="TVT371" s="5"/>
      <c r="TVU371" s="5"/>
      <c r="TVV371" s="5"/>
      <c r="TVW371" s="5"/>
      <c r="TVX371" s="5"/>
      <c r="TVY371" s="5"/>
      <c r="TVZ371" s="5"/>
      <c r="TWA371" s="5"/>
      <c r="TWB371" s="5"/>
      <c r="TWC371" s="5"/>
      <c r="TWD371" s="5"/>
      <c r="TWE371" s="5"/>
      <c r="TWF371" s="5"/>
      <c r="TWG371" s="5"/>
      <c r="TWH371" s="5"/>
      <c r="TWI371" s="5"/>
      <c r="TWJ371" s="5"/>
      <c r="TWK371" s="5"/>
      <c r="TWL371" s="5"/>
      <c r="TWM371" s="5"/>
      <c r="TWN371" s="5"/>
      <c r="TWO371" s="5"/>
      <c r="TWP371" s="5"/>
      <c r="TWQ371" s="5"/>
      <c r="TWR371" s="5"/>
      <c r="TWS371" s="5"/>
      <c r="TWT371" s="5"/>
      <c r="TWU371" s="5"/>
      <c r="TWV371" s="5"/>
      <c r="TWW371" s="5"/>
      <c r="TWX371" s="5"/>
      <c r="TWY371" s="5"/>
      <c r="TWZ371" s="5"/>
      <c r="TXA371" s="5"/>
      <c r="TXB371" s="5"/>
      <c r="TXC371" s="5"/>
      <c r="TXD371" s="5"/>
      <c r="TXE371" s="5"/>
      <c r="TXF371" s="5"/>
      <c r="TXG371" s="5"/>
      <c r="TXH371" s="5"/>
      <c r="TXI371" s="5"/>
      <c r="TXJ371" s="5"/>
      <c r="TXK371" s="5"/>
      <c r="TXL371" s="5"/>
      <c r="TXM371" s="5"/>
      <c r="TXN371" s="5"/>
      <c r="TXO371" s="5"/>
      <c r="TXP371" s="5"/>
      <c r="TXQ371" s="5"/>
      <c r="TXR371" s="5"/>
      <c r="TXS371" s="5"/>
      <c r="TXT371" s="5"/>
      <c r="TXU371" s="5"/>
      <c r="TXV371" s="5"/>
      <c r="TXW371" s="5"/>
      <c r="TXX371" s="5"/>
      <c r="TXY371" s="5"/>
      <c r="TXZ371" s="5"/>
      <c r="TYA371" s="5"/>
      <c r="TYB371" s="5"/>
      <c r="TYC371" s="5"/>
      <c r="TYD371" s="5"/>
      <c r="TYE371" s="5"/>
      <c r="TYF371" s="5"/>
      <c r="TYG371" s="5"/>
      <c r="TYH371" s="5"/>
      <c r="TYI371" s="5"/>
      <c r="TYJ371" s="5"/>
      <c r="TYK371" s="5"/>
      <c r="TYL371" s="5"/>
      <c r="TYM371" s="5"/>
      <c r="TYN371" s="5"/>
      <c r="TYO371" s="5"/>
      <c r="TYP371" s="5"/>
      <c r="TYQ371" s="5"/>
      <c r="TYR371" s="5"/>
      <c r="TYS371" s="5"/>
      <c r="TYT371" s="5"/>
      <c r="TYU371" s="5"/>
      <c r="TYV371" s="5"/>
      <c r="TYW371" s="5"/>
      <c r="TYX371" s="5"/>
      <c r="TYY371" s="5"/>
      <c r="TYZ371" s="5"/>
      <c r="TZA371" s="5"/>
      <c r="TZB371" s="5"/>
      <c r="TZC371" s="5"/>
      <c r="TZD371" s="5"/>
      <c r="TZE371" s="5"/>
      <c r="TZF371" s="5"/>
      <c r="TZG371" s="5"/>
      <c r="TZH371" s="5"/>
      <c r="TZI371" s="5"/>
      <c r="TZJ371" s="5"/>
      <c r="TZK371" s="5"/>
      <c r="TZL371" s="5"/>
      <c r="TZM371" s="5"/>
      <c r="TZN371" s="5"/>
      <c r="TZO371" s="5"/>
      <c r="TZP371" s="5"/>
      <c r="TZQ371" s="5"/>
      <c r="TZR371" s="5"/>
      <c r="TZS371" s="5"/>
      <c r="TZT371" s="5"/>
      <c r="TZU371" s="5"/>
      <c r="TZV371" s="5"/>
      <c r="TZW371" s="5"/>
      <c r="TZX371" s="5"/>
      <c r="TZY371" s="5"/>
      <c r="TZZ371" s="5"/>
      <c r="UAA371" s="5"/>
      <c r="UAB371" s="5"/>
      <c r="UAC371" s="5"/>
      <c r="UAD371" s="5"/>
      <c r="UAE371" s="5"/>
      <c r="UAF371" s="5"/>
      <c r="UAG371" s="5"/>
      <c r="UAH371" s="5"/>
      <c r="UAI371" s="5"/>
      <c r="UAJ371" s="5"/>
      <c r="UAK371" s="5"/>
      <c r="UAL371" s="5"/>
      <c r="UAM371" s="5"/>
      <c r="UAN371" s="5"/>
      <c r="UAO371" s="5"/>
      <c r="UAP371" s="5"/>
      <c r="UAQ371" s="5"/>
      <c r="UAR371" s="5"/>
      <c r="UAS371" s="5"/>
      <c r="UAT371" s="5"/>
      <c r="UAU371" s="5"/>
      <c r="UAV371" s="5"/>
      <c r="UAW371" s="5"/>
      <c r="UAX371" s="5"/>
      <c r="UAY371" s="5"/>
      <c r="UAZ371" s="5"/>
      <c r="UBA371" s="5"/>
      <c r="UBB371" s="5"/>
      <c r="UBC371" s="5"/>
      <c r="UBD371" s="5"/>
      <c r="UBE371" s="5"/>
      <c r="UBF371" s="5"/>
      <c r="UBG371" s="5"/>
      <c r="UBH371" s="5"/>
      <c r="UBI371" s="5"/>
      <c r="UBJ371" s="5"/>
      <c r="UBK371" s="5"/>
      <c r="UBL371" s="5"/>
      <c r="UBM371" s="5"/>
      <c r="UBN371" s="5"/>
      <c r="UBO371" s="5"/>
      <c r="UBP371" s="5"/>
      <c r="UBQ371" s="5"/>
      <c r="UBR371" s="5"/>
      <c r="UBS371" s="5"/>
      <c r="UBT371" s="5"/>
      <c r="UBU371" s="5"/>
      <c r="UBV371" s="5"/>
      <c r="UBW371" s="5"/>
      <c r="UBX371" s="5"/>
      <c r="UBY371" s="5"/>
      <c r="UBZ371" s="5"/>
      <c r="UCA371" s="5"/>
      <c r="UCB371" s="5"/>
      <c r="UCC371" s="5"/>
      <c r="UCD371" s="5"/>
      <c r="UCE371" s="5"/>
      <c r="UCF371" s="5"/>
      <c r="UCG371" s="5"/>
      <c r="UCH371" s="5"/>
      <c r="UCI371" s="5"/>
      <c r="UCJ371" s="5"/>
      <c r="UCK371" s="5"/>
      <c r="UCL371" s="5"/>
      <c r="UCM371" s="5"/>
      <c r="UCN371" s="5"/>
      <c r="UCO371" s="5"/>
      <c r="UCP371" s="5"/>
      <c r="UCQ371" s="5"/>
      <c r="UCR371" s="5"/>
      <c r="UCS371" s="5"/>
      <c r="UCT371" s="5"/>
      <c r="UCU371" s="5"/>
      <c r="UCV371" s="5"/>
      <c r="UCW371" s="5"/>
      <c r="UCX371" s="5"/>
      <c r="UCY371" s="5"/>
      <c r="UCZ371" s="5"/>
      <c r="UDA371" s="5"/>
      <c r="UDB371" s="5"/>
      <c r="UDC371" s="5"/>
      <c r="UDD371" s="5"/>
      <c r="UDE371" s="5"/>
      <c r="UDF371" s="5"/>
      <c r="UDG371" s="5"/>
      <c r="UDH371" s="5"/>
      <c r="UDI371" s="5"/>
      <c r="UDJ371" s="5"/>
      <c r="UDK371" s="5"/>
      <c r="UDL371" s="5"/>
      <c r="UDM371" s="5"/>
      <c r="UDN371" s="5"/>
      <c r="UDO371" s="5"/>
      <c r="UDP371" s="5"/>
      <c r="UDQ371" s="5"/>
      <c r="UDR371" s="5"/>
      <c r="UDS371" s="5"/>
      <c r="UDT371" s="5"/>
      <c r="UDU371" s="5"/>
      <c r="UDV371" s="5"/>
      <c r="UDW371" s="5"/>
      <c r="UDX371" s="5"/>
      <c r="UDY371" s="5"/>
      <c r="UDZ371" s="5"/>
      <c r="UEA371" s="5"/>
      <c r="UEB371" s="5"/>
      <c r="UEC371" s="5"/>
      <c r="UED371" s="5"/>
      <c r="UEE371" s="5"/>
      <c r="UEF371" s="5"/>
      <c r="UEG371" s="5"/>
      <c r="UEH371" s="5"/>
      <c r="UEI371" s="5"/>
      <c r="UEJ371" s="5"/>
      <c r="UEK371" s="5"/>
      <c r="UEL371" s="5"/>
      <c r="UEM371" s="5"/>
      <c r="UEN371" s="5"/>
      <c r="UEO371" s="5"/>
      <c r="UEP371" s="5"/>
      <c r="UEQ371" s="5"/>
      <c r="UER371" s="5"/>
      <c r="UES371" s="5"/>
      <c r="UET371" s="5"/>
      <c r="UEU371" s="5"/>
      <c r="UEV371" s="5"/>
      <c r="UEW371" s="5"/>
      <c r="UEX371" s="5"/>
      <c r="UEY371" s="5"/>
      <c r="UEZ371" s="5"/>
      <c r="UFA371" s="5"/>
      <c r="UFB371" s="5"/>
      <c r="UFC371" s="5"/>
      <c r="UFD371" s="5"/>
      <c r="UFE371" s="5"/>
      <c r="UFF371" s="5"/>
      <c r="UFG371" s="5"/>
      <c r="UFH371" s="5"/>
      <c r="UFI371" s="5"/>
      <c r="UFJ371" s="5"/>
      <c r="UFK371" s="5"/>
      <c r="UFL371" s="5"/>
      <c r="UFM371" s="5"/>
      <c r="UFN371" s="5"/>
      <c r="UFO371" s="5"/>
      <c r="UFP371" s="5"/>
      <c r="UFQ371" s="5"/>
      <c r="UFR371" s="5"/>
      <c r="UFS371" s="5"/>
      <c r="UFT371" s="5"/>
      <c r="UFU371" s="5"/>
      <c r="UFV371" s="5"/>
      <c r="UFW371" s="5"/>
      <c r="UFX371" s="5"/>
      <c r="UFY371" s="5"/>
      <c r="UFZ371" s="5"/>
      <c r="UGA371" s="5"/>
      <c r="UGB371" s="5"/>
      <c r="UGC371" s="5"/>
      <c r="UGD371" s="5"/>
      <c r="UGE371" s="5"/>
      <c r="UGF371" s="5"/>
      <c r="UGG371" s="5"/>
      <c r="UGH371" s="5"/>
      <c r="UGI371" s="5"/>
      <c r="UGJ371" s="5"/>
      <c r="UGK371" s="5"/>
      <c r="UGL371" s="5"/>
      <c r="UGM371" s="5"/>
      <c r="UGN371" s="5"/>
      <c r="UGO371" s="5"/>
      <c r="UGP371" s="5"/>
      <c r="UGQ371" s="5"/>
      <c r="UGR371" s="5"/>
      <c r="UGS371" s="5"/>
      <c r="UGT371" s="5"/>
      <c r="UGU371" s="5"/>
      <c r="UGV371" s="5"/>
      <c r="UGW371" s="5"/>
      <c r="UGX371" s="5"/>
      <c r="UGY371" s="5"/>
      <c r="UGZ371" s="5"/>
      <c r="UHA371" s="5"/>
      <c r="UHB371" s="5"/>
      <c r="UHC371" s="5"/>
      <c r="UHD371" s="5"/>
      <c r="UHE371" s="5"/>
      <c r="UHF371" s="5"/>
      <c r="UHG371" s="5"/>
      <c r="UHH371" s="5"/>
      <c r="UHI371" s="5"/>
      <c r="UHJ371" s="5"/>
      <c r="UHK371" s="5"/>
      <c r="UHL371" s="5"/>
      <c r="UHM371" s="5"/>
      <c r="UHN371" s="5"/>
      <c r="UHO371" s="5"/>
      <c r="UHP371" s="5"/>
      <c r="UHQ371" s="5"/>
      <c r="UHR371" s="5"/>
      <c r="UHS371" s="5"/>
      <c r="UHT371" s="5"/>
      <c r="UHU371" s="5"/>
      <c r="UHV371" s="5"/>
      <c r="UHW371" s="5"/>
      <c r="UHX371" s="5"/>
      <c r="UHY371" s="5"/>
      <c r="UHZ371" s="5"/>
      <c r="UIA371" s="5"/>
      <c r="UIB371" s="5"/>
      <c r="UIC371" s="5"/>
      <c r="UID371" s="5"/>
      <c r="UIE371" s="5"/>
      <c r="UIF371" s="5"/>
      <c r="UIG371" s="5"/>
      <c r="UIH371" s="5"/>
      <c r="UII371" s="5"/>
      <c r="UIJ371" s="5"/>
      <c r="UIK371" s="5"/>
      <c r="UIL371" s="5"/>
      <c r="UIM371" s="5"/>
      <c r="UIN371" s="5"/>
      <c r="UIO371" s="5"/>
      <c r="UIP371" s="5"/>
      <c r="UIQ371" s="5"/>
      <c r="UIR371" s="5"/>
      <c r="UIS371" s="5"/>
      <c r="UIT371" s="5"/>
      <c r="UIU371" s="5"/>
      <c r="UIV371" s="5"/>
      <c r="UIW371" s="5"/>
      <c r="UIX371" s="5"/>
      <c r="UIY371" s="5"/>
      <c r="UIZ371" s="5"/>
      <c r="UJA371" s="5"/>
      <c r="UJB371" s="5"/>
      <c r="UJC371" s="5"/>
      <c r="UJD371" s="5"/>
      <c r="UJE371" s="5"/>
      <c r="UJF371" s="5"/>
      <c r="UJG371" s="5"/>
      <c r="UJH371" s="5"/>
      <c r="UJI371" s="5"/>
      <c r="UJJ371" s="5"/>
      <c r="UJK371" s="5"/>
      <c r="UJL371" s="5"/>
      <c r="UJM371" s="5"/>
      <c r="UJN371" s="5"/>
      <c r="UJO371" s="5"/>
      <c r="UJP371" s="5"/>
      <c r="UJQ371" s="5"/>
      <c r="UJR371" s="5"/>
      <c r="UJS371" s="5"/>
      <c r="UJT371" s="5"/>
      <c r="UJU371" s="5"/>
      <c r="UJV371" s="5"/>
      <c r="UJW371" s="5"/>
      <c r="UJX371" s="5"/>
      <c r="UJY371" s="5"/>
      <c r="UJZ371" s="5"/>
      <c r="UKA371" s="5"/>
      <c r="UKB371" s="5"/>
      <c r="UKC371" s="5"/>
      <c r="UKD371" s="5"/>
      <c r="UKE371" s="5"/>
      <c r="UKF371" s="5"/>
      <c r="UKG371" s="5"/>
      <c r="UKH371" s="5"/>
      <c r="UKI371" s="5"/>
      <c r="UKJ371" s="5"/>
      <c r="UKK371" s="5"/>
      <c r="UKL371" s="5"/>
      <c r="UKM371" s="5"/>
      <c r="UKN371" s="5"/>
      <c r="UKO371" s="5"/>
      <c r="UKP371" s="5"/>
      <c r="UKQ371" s="5"/>
      <c r="UKR371" s="5"/>
      <c r="UKS371" s="5"/>
      <c r="UKT371" s="5"/>
      <c r="UKU371" s="5"/>
      <c r="UKV371" s="5"/>
      <c r="UKW371" s="5"/>
      <c r="UKX371" s="5"/>
      <c r="UKY371" s="5"/>
      <c r="UKZ371" s="5"/>
      <c r="ULA371" s="5"/>
      <c r="ULB371" s="5"/>
      <c r="ULC371" s="5"/>
      <c r="ULD371" s="5"/>
      <c r="ULE371" s="5"/>
      <c r="ULF371" s="5"/>
      <c r="ULG371" s="5"/>
      <c r="ULH371" s="5"/>
      <c r="ULI371" s="5"/>
      <c r="ULJ371" s="5"/>
      <c r="ULK371" s="5"/>
      <c r="ULL371" s="5"/>
      <c r="ULM371" s="5"/>
      <c r="ULN371" s="5"/>
      <c r="ULO371" s="5"/>
      <c r="ULP371" s="5"/>
      <c r="ULQ371" s="5"/>
      <c r="ULR371" s="5"/>
      <c r="ULS371" s="5"/>
      <c r="ULT371" s="5"/>
      <c r="ULU371" s="5"/>
      <c r="ULV371" s="5"/>
      <c r="ULW371" s="5"/>
      <c r="ULX371" s="5"/>
      <c r="ULY371" s="5"/>
      <c r="ULZ371" s="5"/>
      <c r="UMA371" s="5"/>
      <c r="UMB371" s="5"/>
      <c r="UMC371" s="5"/>
      <c r="UMD371" s="5"/>
      <c r="UME371" s="5"/>
      <c r="UMF371" s="5"/>
      <c r="UMG371" s="5"/>
      <c r="UMH371" s="5"/>
      <c r="UMI371" s="5"/>
      <c r="UMJ371" s="5"/>
      <c r="UMK371" s="5"/>
      <c r="UML371" s="5"/>
      <c r="UMM371" s="5"/>
      <c r="UMN371" s="5"/>
      <c r="UMO371" s="5"/>
      <c r="UMP371" s="5"/>
      <c r="UMQ371" s="5"/>
      <c r="UMR371" s="5"/>
      <c r="UMS371" s="5"/>
      <c r="UMT371" s="5"/>
      <c r="UMU371" s="5"/>
      <c r="UMV371" s="5"/>
      <c r="UMW371" s="5"/>
      <c r="UMX371" s="5"/>
      <c r="UMY371" s="5"/>
      <c r="UMZ371" s="5"/>
      <c r="UNA371" s="5"/>
      <c r="UNB371" s="5"/>
      <c r="UNC371" s="5"/>
      <c r="UND371" s="5"/>
      <c r="UNE371" s="5"/>
      <c r="UNF371" s="5"/>
      <c r="UNG371" s="5"/>
      <c r="UNH371" s="5"/>
      <c r="UNI371" s="5"/>
      <c r="UNJ371" s="5"/>
      <c r="UNK371" s="5"/>
      <c r="UNL371" s="5"/>
      <c r="UNM371" s="5"/>
      <c r="UNN371" s="5"/>
      <c r="UNO371" s="5"/>
      <c r="UNP371" s="5"/>
      <c r="UNQ371" s="5"/>
      <c r="UNR371" s="5"/>
      <c r="UNS371" s="5"/>
      <c r="UNT371" s="5"/>
      <c r="UNU371" s="5"/>
      <c r="UNV371" s="5"/>
      <c r="UNW371" s="5"/>
      <c r="UNX371" s="5"/>
      <c r="UNY371" s="5"/>
      <c r="UNZ371" s="5"/>
      <c r="UOA371" s="5"/>
      <c r="UOB371" s="5"/>
      <c r="UOC371" s="5"/>
      <c r="UOD371" s="5"/>
      <c r="UOE371" s="5"/>
      <c r="UOF371" s="5"/>
      <c r="UOG371" s="5"/>
      <c r="UOH371" s="5"/>
      <c r="UOI371" s="5"/>
      <c r="UOJ371" s="5"/>
      <c r="UOK371" s="5"/>
      <c r="UOL371" s="5"/>
      <c r="UOM371" s="5"/>
      <c r="UON371" s="5"/>
      <c r="UOO371" s="5"/>
      <c r="UOP371" s="5"/>
      <c r="UOQ371" s="5"/>
      <c r="UOR371" s="5"/>
      <c r="UOS371" s="5"/>
      <c r="UOT371" s="5"/>
      <c r="UOU371" s="5"/>
      <c r="UOV371" s="5"/>
      <c r="UOW371" s="5"/>
      <c r="UOX371" s="5"/>
      <c r="UOY371" s="5"/>
      <c r="UOZ371" s="5"/>
      <c r="UPA371" s="5"/>
      <c r="UPB371" s="5"/>
      <c r="UPC371" s="5"/>
      <c r="UPD371" s="5"/>
      <c r="UPE371" s="5"/>
      <c r="UPF371" s="5"/>
      <c r="UPG371" s="5"/>
      <c r="UPH371" s="5"/>
      <c r="UPI371" s="5"/>
      <c r="UPJ371" s="5"/>
      <c r="UPK371" s="5"/>
      <c r="UPL371" s="5"/>
      <c r="UPM371" s="5"/>
      <c r="UPN371" s="5"/>
      <c r="UPO371" s="5"/>
      <c r="UPP371" s="5"/>
      <c r="UPQ371" s="5"/>
      <c r="UPR371" s="5"/>
      <c r="UPS371" s="5"/>
      <c r="UPT371" s="5"/>
      <c r="UPU371" s="5"/>
      <c r="UPV371" s="5"/>
      <c r="UPW371" s="5"/>
      <c r="UPX371" s="5"/>
      <c r="UPY371" s="5"/>
      <c r="UPZ371" s="5"/>
      <c r="UQA371" s="5"/>
      <c r="UQB371" s="5"/>
      <c r="UQC371" s="5"/>
      <c r="UQD371" s="5"/>
      <c r="UQE371" s="5"/>
      <c r="UQF371" s="5"/>
      <c r="UQG371" s="5"/>
      <c r="UQH371" s="5"/>
      <c r="UQI371" s="5"/>
      <c r="UQJ371" s="5"/>
      <c r="UQK371" s="5"/>
      <c r="UQL371" s="5"/>
      <c r="UQM371" s="5"/>
      <c r="UQN371" s="5"/>
      <c r="UQO371" s="5"/>
      <c r="UQP371" s="5"/>
      <c r="UQQ371" s="5"/>
      <c r="UQR371" s="5"/>
      <c r="UQS371" s="5"/>
      <c r="UQT371" s="5"/>
      <c r="UQU371" s="5"/>
      <c r="UQV371" s="5"/>
      <c r="UQW371" s="5"/>
      <c r="UQX371" s="5"/>
      <c r="UQY371" s="5"/>
      <c r="UQZ371" s="5"/>
      <c r="URA371" s="5"/>
      <c r="URB371" s="5"/>
      <c r="URC371" s="5"/>
      <c r="URD371" s="5"/>
      <c r="URE371" s="5"/>
      <c r="URF371" s="5"/>
      <c r="URG371" s="5"/>
      <c r="URH371" s="5"/>
      <c r="URI371" s="5"/>
      <c r="URJ371" s="5"/>
      <c r="URK371" s="5"/>
      <c r="URL371" s="5"/>
      <c r="URM371" s="5"/>
      <c r="URN371" s="5"/>
      <c r="URO371" s="5"/>
      <c r="URP371" s="5"/>
      <c r="URQ371" s="5"/>
      <c r="URR371" s="5"/>
      <c r="URS371" s="5"/>
      <c r="URT371" s="5"/>
      <c r="URU371" s="5"/>
      <c r="URV371" s="5"/>
      <c r="URW371" s="5"/>
      <c r="URX371" s="5"/>
      <c r="URY371" s="5"/>
      <c r="URZ371" s="5"/>
      <c r="USA371" s="5"/>
      <c r="USB371" s="5"/>
      <c r="USC371" s="5"/>
      <c r="USD371" s="5"/>
      <c r="USE371" s="5"/>
      <c r="USF371" s="5"/>
      <c r="USG371" s="5"/>
      <c r="USH371" s="5"/>
      <c r="USI371" s="5"/>
      <c r="USJ371" s="5"/>
      <c r="USK371" s="5"/>
      <c r="USL371" s="5"/>
      <c r="USM371" s="5"/>
      <c r="USN371" s="5"/>
      <c r="USO371" s="5"/>
      <c r="USP371" s="5"/>
      <c r="USQ371" s="5"/>
      <c r="USR371" s="5"/>
      <c r="USS371" s="5"/>
      <c r="UST371" s="5"/>
      <c r="USU371" s="5"/>
      <c r="USV371" s="5"/>
      <c r="USW371" s="5"/>
      <c r="USX371" s="5"/>
      <c r="USY371" s="5"/>
      <c r="USZ371" s="5"/>
      <c r="UTA371" s="5"/>
      <c r="UTB371" s="5"/>
      <c r="UTC371" s="5"/>
      <c r="UTD371" s="5"/>
      <c r="UTE371" s="5"/>
      <c r="UTF371" s="5"/>
      <c r="UTG371" s="5"/>
      <c r="UTH371" s="5"/>
      <c r="UTI371" s="5"/>
      <c r="UTJ371" s="5"/>
      <c r="UTK371" s="5"/>
      <c r="UTL371" s="5"/>
      <c r="UTM371" s="5"/>
      <c r="UTN371" s="5"/>
      <c r="UTO371" s="5"/>
      <c r="UTP371" s="5"/>
      <c r="UTQ371" s="5"/>
      <c r="UTR371" s="5"/>
      <c r="UTS371" s="5"/>
      <c r="UTT371" s="5"/>
      <c r="UTU371" s="5"/>
      <c r="UTV371" s="5"/>
      <c r="UTW371" s="5"/>
      <c r="UTX371" s="5"/>
      <c r="UTY371" s="5"/>
      <c r="UTZ371" s="5"/>
      <c r="UUA371" s="5"/>
      <c r="UUB371" s="5"/>
      <c r="UUC371" s="5"/>
      <c r="UUD371" s="5"/>
      <c r="UUE371" s="5"/>
      <c r="UUF371" s="5"/>
      <c r="UUG371" s="5"/>
      <c r="UUH371" s="5"/>
      <c r="UUI371" s="5"/>
      <c r="UUJ371" s="5"/>
      <c r="UUK371" s="5"/>
      <c r="UUL371" s="5"/>
      <c r="UUM371" s="5"/>
      <c r="UUN371" s="5"/>
      <c r="UUO371" s="5"/>
      <c r="UUP371" s="5"/>
      <c r="UUQ371" s="5"/>
      <c r="UUR371" s="5"/>
      <c r="UUS371" s="5"/>
      <c r="UUT371" s="5"/>
      <c r="UUU371" s="5"/>
      <c r="UUV371" s="5"/>
      <c r="UUW371" s="5"/>
      <c r="UUX371" s="5"/>
      <c r="UUY371" s="5"/>
      <c r="UUZ371" s="5"/>
      <c r="UVA371" s="5"/>
      <c r="UVB371" s="5"/>
      <c r="UVC371" s="5"/>
      <c r="UVD371" s="5"/>
      <c r="UVE371" s="5"/>
      <c r="UVF371" s="5"/>
      <c r="UVG371" s="5"/>
      <c r="UVH371" s="5"/>
      <c r="UVI371" s="5"/>
      <c r="UVJ371" s="5"/>
      <c r="UVK371" s="5"/>
      <c r="UVL371" s="5"/>
      <c r="UVM371" s="5"/>
      <c r="UVN371" s="5"/>
      <c r="UVO371" s="5"/>
      <c r="UVP371" s="5"/>
      <c r="UVQ371" s="5"/>
      <c r="UVR371" s="5"/>
      <c r="UVS371" s="5"/>
      <c r="UVT371" s="5"/>
      <c r="UVU371" s="5"/>
      <c r="UVV371" s="5"/>
      <c r="UVW371" s="5"/>
      <c r="UVX371" s="5"/>
      <c r="UVY371" s="5"/>
      <c r="UVZ371" s="5"/>
      <c r="UWA371" s="5"/>
      <c r="UWB371" s="5"/>
      <c r="UWC371" s="5"/>
      <c r="UWD371" s="5"/>
      <c r="UWE371" s="5"/>
      <c r="UWF371" s="5"/>
      <c r="UWG371" s="5"/>
      <c r="UWH371" s="5"/>
      <c r="UWI371" s="5"/>
      <c r="UWJ371" s="5"/>
      <c r="UWK371" s="5"/>
      <c r="UWL371" s="5"/>
      <c r="UWM371" s="5"/>
      <c r="UWN371" s="5"/>
      <c r="UWO371" s="5"/>
      <c r="UWP371" s="5"/>
      <c r="UWQ371" s="5"/>
      <c r="UWR371" s="5"/>
      <c r="UWS371" s="5"/>
      <c r="UWT371" s="5"/>
      <c r="UWU371" s="5"/>
      <c r="UWV371" s="5"/>
      <c r="UWW371" s="5"/>
      <c r="UWX371" s="5"/>
      <c r="UWY371" s="5"/>
      <c r="UWZ371" s="5"/>
      <c r="UXA371" s="5"/>
      <c r="UXB371" s="5"/>
      <c r="UXC371" s="5"/>
      <c r="UXD371" s="5"/>
      <c r="UXE371" s="5"/>
      <c r="UXF371" s="5"/>
      <c r="UXG371" s="5"/>
      <c r="UXH371" s="5"/>
      <c r="UXI371" s="5"/>
      <c r="UXJ371" s="5"/>
      <c r="UXK371" s="5"/>
      <c r="UXL371" s="5"/>
      <c r="UXM371" s="5"/>
      <c r="UXN371" s="5"/>
      <c r="UXO371" s="5"/>
      <c r="UXP371" s="5"/>
      <c r="UXQ371" s="5"/>
      <c r="UXR371" s="5"/>
      <c r="UXS371" s="5"/>
      <c r="UXT371" s="5"/>
      <c r="UXU371" s="5"/>
      <c r="UXV371" s="5"/>
      <c r="UXW371" s="5"/>
      <c r="UXX371" s="5"/>
      <c r="UXY371" s="5"/>
      <c r="UXZ371" s="5"/>
      <c r="UYA371" s="5"/>
      <c r="UYB371" s="5"/>
      <c r="UYC371" s="5"/>
      <c r="UYD371" s="5"/>
      <c r="UYE371" s="5"/>
      <c r="UYF371" s="5"/>
      <c r="UYG371" s="5"/>
      <c r="UYH371" s="5"/>
      <c r="UYI371" s="5"/>
      <c r="UYJ371" s="5"/>
      <c r="UYK371" s="5"/>
      <c r="UYL371" s="5"/>
      <c r="UYM371" s="5"/>
      <c r="UYN371" s="5"/>
      <c r="UYO371" s="5"/>
      <c r="UYP371" s="5"/>
      <c r="UYQ371" s="5"/>
      <c r="UYR371" s="5"/>
      <c r="UYS371" s="5"/>
      <c r="UYT371" s="5"/>
      <c r="UYU371" s="5"/>
      <c r="UYV371" s="5"/>
      <c r="UYW371" s="5"/>
      <c r="UYX371" s="5"/>
      <c r="UYY371" s="5"/>
      <c r="UYZ371" s="5"/>
      <c r="UZA371" s="5"/>
      <c r="UZB371" s="5"/>
      <c r="UZC371" s="5"/>
      <c r="UZD371" s="5"/>
      <c r="UZE371" s="5"/>
      <c r="UZF371" s="5"/>
      <c r="UZG371" s="5"/>
      <c r="UZH371" s="5"/>
      <c r="UZI371" s="5"/>
      <c r="UZJ371" s="5"/>
      <c r="UZK371" s="5"/>
      <c r="UZL371" s="5"/>
      <c r="UZM371" s="5"/>
      <c r="UZN371" s="5"/>
      <c r="UZO371" s="5"/>
      <c r="UZP371" s="5"/>
      <c r="UZQ371" s="5"/>
      <c r="UZR371" s="5"/>
      <c r="UZS371" s="5"/>
      <c r="UZT371" s="5"/>
      <c r="UZU371" s="5"/>
      <c r="UZV371" s="5"/>
      <c r="UZW371" s="5"/>
      <c r="UZX371" s="5"/>
      <c r="UZY371" s="5"/>
      <c r="UZZ371" s="5"/>
      <c r="VAA371" s="5"/>
      <c r="VAB371" s="5"/>
      <c r="VAC371" s="5"/>
      <c r="VAD371" s="5"/>
      <c r="VAE371" s="5"/>
      <c r="VAF371" s="5"/>
      <c r="VAG371" s="5"/>
      <c r="VAH371" s="5"/>
      <c r="VAI371" s="5"/>
      <c r="VAJ371" s="5"/>
      <c r="VAK371" s="5"/>
      <c r="VAL371" s="5"/>
      <c r="VAM371" s="5"/>
      <c r="VAN371" s="5"/>
      <c r="VAO371" s="5"/>
      <c r="VAP371" s="5"/>
      <c r="VAQ371" s="5"/>
      <c r="VAR371" s="5"/>
      <c r="VAS371" s="5"/>
      <c r="VAT371" s="5"/>
      <c r="VAU371" s="5"/>
      <c r="VAV371" s="5"/>
      <c r="VAW371" s="5"/>
      <c r="VAX371" s="5"/>
      <c r="VAY371" s="5"/>
      <c r="VAZ371" s="5"/>
      <c r="VBA371" s="5"/>
      <c r="VBB371" s="5"/>
      <c r="VBC371" s="5"/>
      <c r="VBD371" s="5"/>
      <c r="VBE371" s="5"/>
      <c r="VBF371" s="5"/>
      <c r="VBG371" s="5"/>
      <c r="VBH371" s="5"/>
      <c r="VBI371" s="5"/>
      <c r="VBJ371" s="5"/>
      <c r="VBK371" s="5"/>
      <c r="VBL371" s="5"/>
      <c r="VBM371" s="5"/>
      <c r="VBN371" s="5"/>
      <c r="VBO371" s="5"/>
      <c r="VBP371" s="5"/>
      <c r="VBQ371" s="5"/>
      <c r="VBR371" s="5"/>
      <c r="VBS371" s="5"/>
      <c r="VBT371" s="5"/>
      <c r="VBU371" s="5"/>
      <c r="VBV371" s="5"/>
      <c r="VBW371" s="5"/>
      <c r="VBX371" s="5"/>
      <c r="VBY371" s="5"/>
      <c r="VBZ371" s="5"/>
      <c r="VCA371" s="5"/>
      <c r="VCB371" s="5"/>
      <c r="VCC371" s="5"/>
      <c r="VCD371" s="5"/>
      <c r="VCE371" s="5"/>
      <c r="VCF371" s="5"/>
      <c r="VCG371" s="5"/>
      <c r="VCH371" s="5"/>
      <c r="VCI371" s="5"/>
      <c r="VCJ371" s="5"/>
      <c r="VCK371" s="5"/>
      <c r="VCL371" s="5"/>
      <c r="VCM371" s="5"/>
      <c r="VCN371" s="5"/>
      <c r="VCO371" s="5"/>
      <c r="VCP371" s="5"/>
      <c r="VCQ371" s="5"/>
      <c r="VCR371" s="5"/>
      <c r="VCS371" s="5"/>
      <c r="VCT371" s="5"/>
      <c r="VCU371" s="5"/>
      <c r="VCV371" s="5"/>
      <c r="VCW371" s="5"/>
      <c r="VCX371" s="5"/>
      <c r="VCY371" s="5"/>
      <c r="VCZ371" s="5"/>
      <c r="VDA371" s="5"/>
      <c r="VDB371" s="5"/>
      <c r="VDC371" s="5"/>
      <c r="VDD371" s="5"/>
      <c r="VDE371" s="5"/>
      <c r="VDF371" s="5"/>
      <c r="VDG371" s="5"/>
      <c r="VDH371" s="5"/>
      <c r="VDI371" s="5"/>
      <c r="VDJ371" s="5"/>
      <c r="VDK371" s="5"/>
      <c r="VDL371" s="5"/>
      <c r="VDM371" s="5"/>
      <c r="VDN371" s="5"/>
      <c r="VDO371" s="5"/>
      <c r="VDP371" s="5"/>
      <c r="VDQ371" s="5"/>
      <c r="VDR371" s="5"/>
      <c r="VDS371" s="5"/>
      <c r="VDT371" s="5"/>
      <c r="VDU371" s="5"/>
      <c r="VDV371" s="5"/>
      <c r="VDW371" s="5"/>
      <c r="VDX371" s="5"/>
      <c r="VDY371" s="5"/>
      <c r="VDZ371" s="5"/>
      <c r="VEA371" s="5"/>
      <c r="VEB371" s="5"/>
      <c r="VEC371" s="5"/>
      <c r="VED371" s="5"/>
      <c r="VEE371" s="5"/>
      <c r="VEF371" s="5"/>
      <c r="VEG371" s="5"/>
      <c r="VEH371" s="5"/>
      <c r="VEI371" s="5"/>
      <c r="VEJ371" s="5"/>
      <c r="VEK371" s="5"/>
      <c r="VEL371" s="5"/>
      <c r="VEM371" s="5"/>
      <c r="VEN371" s="5"/>
      <c r="VEO371" s="5"/>
      <c r="VEP371" s="5"/>
      <c r="VEQ371" s="5"/>
      <c r="VER371" s="5"/>
      <c r="VES371" s="5"/>
      <c r="VET371" s="5"/>
      <c r="VEU371" s="5"/>
      <c r="VEV371" s="5"/>
      <c r="VEW371" s="5"/>
      <c r="VEX371" s="5"/>
      <c r="VEY371" s="5"/>
      <c r="VEZ371" s="5"/>
      <c r="VFA371" s="5"/>
      <c r="VFB371" s="5"/>
      <c r="VFC371" s="5"/>
      <c r="VFD371" s="5"/>
      <c r="VFE371" s="5"/>
      <c r="VFF371" s="5"/>
      <c r="VFG371" s="5"/>
      <c r="VFH371" s="5"/>
      <c r="VFI371" s="5"/>
      <c r="VFJ371" s="5"/>
      <c r="VFK371" s="5"/>
      <c r="VFL371" s="5"/>
      <c r="VFM371" s="5"/>
      <c r="VFN371" s="5"/>
      <c r="VFO371" s="5"/>
      <c r="VFP371" s="5"/>
      <c r="VFQ371" s="5"/>
      <c r="VFR371" s="5"/>
      <c r="VFS371" s="5"/>
      <c r="VFT371" s="5"/>
      <c r="VFU371" s="5"/>
      <c r="VFV371" s="5"/>
      <c r="VFW371" s="5"/>
      <c r="VFX371" s="5"/>
      <c r="VFY371" s="5"/>
      <c r="VFZ371" s="5"/>
      <c r="VGA371" s="5"/>
      <c r="VGB371" s="5"/>
      <c r="VGC371" s="5"/>
      <c r="VGD371" s="5"/>
      <c r="VGE371" s="5"/>
      <c r="VGF371" s="5"/>
      <c r="VGG371" s="5"/>
      <c r="VGH371" s="5"/>
      <c r="VGI371" s="5"/>
      <c r="VGJ371" s="5"/>
      <c r="VGK371" s="5"/>
      <c r="VGL371" s="5"/>
      <c r="VGM371" s="5"/>
      <c r="VGN371" s="5"/>
      <c r="VGO371" s="5"/>
      <c r="VGP371" s="5"/>
      <c r="VGQ371" s="5"/>
      <c r="VGR371" s="5"/>
      <c r="VGS371" s="5"/>
      <c r="VGT371" s="5"/>
      <c r="VGU371" s="5"/>
      <c r="VGV371" s="5"/>
      <c r="VGW371" s="5"/>
      <c r="VGX371" s="5"/>
      <c r="VGY371" s="5"/>
      <c r="VGZ371" s="5"/>
      <c r="VHA371" s="5"/>
      <c r="VHB371" s="5"/>
      <c r="VHC371" s="5"/>
      <c r="VHD371" s="5"/>
      <c r="VHE371" s="5"/>
      <c r="VHF371" s="5"/>
      <c r="VHG371" s="5"/>
      <c r="VHH371" s="5"/>
      <c r="VHI371" s="5"/>
      <c r="VHJ371" s="5"/>
      <c r="VHK371" s="5"/>
      <c r="VHL371" s="5"/>
      <c r="VHM371" s="5"/>
      <c r="VHN371" s="5"/>
      <c r="VHO371" s="5"/>
      <c r="VHP371" s="5"/>
      <c r="VHQ371" s="5"/>
      <c r="VHR371" s="5"/>
      <c r="VHS371" s="5"/>
      <c r="VHT371" s="5"/>
      <c r="VHU371" s="5"/>
      <c r="VHV371" s="5"/>
      <c r="VHW371" s="5"/>
      <c r="VHX371" s="5"/>
      <c r="VHY371" s="5"/>
      <c r="VHZ371" s="5"/>
      <c r="VIA371" s="5"/>
      <c r="VIB371" s="5"/>
      <c r="VIC371" s="5"/>
      <c r="VID371" s="5"/>
      <c r="VIE371" s="5"/>
      <c r="VIF371" s="5"/>
      <c r="VIG371" s="5"/>
      <c r="VIH371" s="5"/>
      <c r="VII371" s="5"/>
      <c r="VIJ371" s="5"/>
      <c r="VIK371" s="5"/>
      <c r="VIL371" s="5"/>
      <c r="VIM371" s="5"/>
      <c r="VIN371" s="5"/>
      <c r="VIO371" s="5"/>
      <c r="VIP371" s="5"/>
      <c r="VIQ371" s="5"/>
      <c r="VIR371" s="5"/>
      <c r="VIS371" s="5"/>
      <c r="VIT371" s="5"/>
      <c r="VIU371" s="5"/>
      <c r="VIV371" s="5"/>
      <c r="VIW371" s="5"/>
      <c r="VIX371" s="5"/>
      <c r="VIY371" s="5"/>
      <c r="VIZ371" s="5"/>
      <c r="VJA371" s="5"/>
      <c r="VJB371" s="5"/>
      <c r="VJC371" s="5"/>
      <c r="VJD371" s="5"/>
      <c r="VJE371" s="5"/>
      <c r="VJF371" s="5"/>
      <c r="VJG371" s="5"/>
      <c r="VJH371" s="5"/>
      <c r="VJI371" s="5"/>
      <c r="VJJ371" s="5"/>
      <c r="VJK371" s="5"/>
      <c r="VJL371" s="5"/>
      <c r="VJM371" s="5"/>
      <c r="VJN371" s="5"/>
      <c r="VJO371" s="5"/>
      <c r="VJP371" s="5"/>
      <c r="VJQ371" s="5"/>
      <c r="VJR371" s="5"/>
      <c r="VJS371" s="5"/>
      <c r="VJT371" s="5"/>
      <c r="VJU371" s="5"/>
      <c r="VJV371" s="5"/>
      <c r="VJW371" s="5"/>
      <c r="VJX371" s="5"/>
      <c r="VJY371" s="5"/>
      <c r="VJZ371" s="5"/>
      <c r="VKA371" s="5"/>
      <c r="VKB371" s="5"/>
      <c r="VKC371" s="5"/>
      <c r="VKD371" s="5"/>
      <c r="VKE371" s="5"/>
      <c r="VKF371" s="5"/>
      <c r="VKG371" s="5"/>
      <c r="VKH371" s="5"/>
      <c r="VKI371" s="5"/>
      <c r="VKJ371" s="5"/>
      <c r="VKK371" s="5"/>
      <c r="VKL371" s="5"/>
      <c r="VKM371" s="5"/>
      <c r="VKN371" s="5"/>
      <c r="VKO371" s="5"/>
      <c r="VKP371" s="5"/>
      <c r="VKQ371" s="5"/>
      <c r="VKR371" s="5"/>
      <c r="VKS371" s="5"/>
      <c r="VKT371" s="5"/>
      <c r="VKU371" s="5"/>
      <c r="VKV371" s="5"/>
      <c r="VKW371" s="5"/>
      <c r="VKX371" s="5"/>
      <c r="VKY371" s="5"/>
      <c r="VKZ371" s="5"/>
      <c r="VLA371" s="5"/>
      <c r="VLB371" s="5"/>
      <c r="VLC371" s="5"/>
      <c r="VLD371" s="5"/>
      <c r="VLE371" s="5"/>
      <c r="VLF371" s="5"/>
      <c r="VLG371" s="5"/>
      <c r="VLH371" s="5"/>
      <c r="VLI371" s="5"/>
      <c r="VLJ371" s="5"/>
      <c r="VLK371" s="5"/>
      <c r="VLL371" s="5"/>
      <c r="VLM371" s="5"/>
      <c r="VLN371" s="5"/>
      <c r="VLO371" s="5"/>
      <c r="VLP371" s="5"/>
      <c r="VLQ371" s="5"/>
      <c r="VLR371" s="5"/>
      <c r="VLS371" s="5"/>
      <c r="VLT371" s="5"/>
      <c r="VLU371" s="5"/>
      <c r="VLV371" s="5"/>
      <c r="VLW371" s="5"/>
      <c r="VLX371" s="5"/>
      <c r="VLY371" s="5"/>
      <c r="VLZ371" s="5"/>
      <c r="VMA371" s="5"/>
      <c r="VMB371" s="5"/>
      <c r="VMC371" s="5"/>
      <c r="VMD371" s="5"/>
      <c r="VME371" s="5"/>
      <c r="VMF371" s="5"/>
      <c r="VMG371" s="5"/>
      <c r="VMH371" s="5"/>
      <c r="VMI371" s="5"/>
      <c r="VMJ371" s="5"/>
      <c r="VMK371" s="5"/>
      <c r="VML371" s="5"/>
      <c r="VMM371" s="5"/>
      <c r="VMN371" s="5"/>
      <c r="VMO371" s="5"/>
      <c r="VMP371" s="5"/>
      <c r="VMQ371" s="5"/>
      <c r="VMR371" s="5"/>
      <c r="VMS371" s="5"/>
      <c r="VMT371" s="5"/>
      <c r="VMU371" s="5"/>
      <c r="VMV371" s="5"/>
      <c r="VMW371" s="5"/>
      <c r="VMX371" s="5"/>
      <c r="VMY371" s="5"/>
      <c r="VMZ371" s="5"/>
      <c r="VNA371" s="5"/>
      <c r="VNB371" s="5"/>
      <c r="VNC371" s="5"/>
      <c r="VND371" s="5"/>
      <c r="VNE371" s="5"/>
      <c r="VNF371" s="5"/>
      <c r="VNG371" s="5"/>
      <c r="VNH371" s="5"/>
      <c r="VNI371" s="5"/>
      <c r="VNJ371" s="5"/>
      <c r="VNK371" s="5"/>
      <c r="VNL371" s="5"/>
      <c r="VNM371" s="5"/>
      <c r="VNN371" s="5"/>
      <c r="VNO371" s="5"/>
      <c r="VNP371" s="5"/>
      <c r="VNQ371" s="5"/>
      <c r="VNR371" s="5"/>
      <c r="VNS371" s="5"/>
      <c r="VNT371" s="5"/>
      <c r="VNU371" s="5"/>
      <c r="VNV371" s="5"/>
      <c r="VNW371" s="5"/>
      <c r="VNX371" s="5"/>
      <c r="VNY371" s="5"/>
      <c r="VNZ371" s="5"/>
      <c r="VOA371" s="5"/>
      <c r="VOB371" s="5"/>
      <c r="VOC371" s="5"/>
      <c r="VOD371" s="5"/>
      <c r="VOE371" s="5"/>
      <c r="VOF371" s="5"/>
      <c r="VOG371" s="5"/>
      <c r="VOH371" s="5"/>
      <c r="VOI371" s="5"/>
      <c r="VOJ371" s="5"/>
      <c r="VOK371" s="5"/>
      <c r="VOL371" s="5"/>
      <c r="VOM371" s="5"/>
      <c r="VON371" s="5"/>
      <c r="VOO371" s="5"/>
      <c r="VOP371" s="5"/>
      <c r="VOQ371" s="5"/>
      <c r="VOR371" s="5"/>
      <c r="VOS371" s="5"/>
      <c r="VOT371" s="5"/>
      <c r="VOU371" s="5"/>
      <c r="VOV371" s="5"/>
      <c r="VOW371" s="5"/>
      <c r="VOX371" s="5"/>
      <c r="VOY371" s="5"/>
      <c r="VOZ371" s="5"/>
      <c r="VPA371" s="5"/>
      <c r="VPB371" s="5"/>
      <c r="VPC371" s="5"/>
      <c r="VPD371" s="5"/>
      <c r="VPE371" s="5"/>
      <c r="VPF371" s="5"/>
      <c r="VPG371" s="5"/>
      <c r="VPH371" s="5"/>
      <c r="VPI371" s="5"/>
      <c r="VPJ371" s="5"/>
      <c r="VPK371" s="5"/>
      <c r="VPL371" s="5"/>
      <c r="VPM371" s="5"/>
      <c r="VPN371" s="5"/>
      <c r="VPO371" s="5"/>
      <c r="VPP371" s="5"/>
      <c r="VPQ371" s="5"/>
      <c r="VPR371" s="5"/>
      <c r="VPS371" s="5"/>
      <c r="VPT371" s="5"/>
      <c r="VPU371" s="5"/>
      <c r="VPV371" s="5"/>
      <c r="VPW371" s="5"/>
      <c r="VPX371" s="5"/>
      <c r="VPY371" s="5"/>
      <c r="VPZ371" s="5"/>
      <c r="VQA371" s="5"/>
      <c r="VQB371" s="5"/>
      <c r="VQC371" s="5"/>
      <c r="VQD371" s="5"/>
      <c r="VQE371" s="5"/>
      <c r="VQF371" s="5"/>
      <c r="VQG371" s="5"/>
      <c r="VQH371" s="5"/>
      <c r="VQI371" s="5"/>
      <c r="VQJ371" s="5"/>
      <c r="VQK371" s="5"/>
      <c r="VQL371" s="5"/>
      <c r="VQM371" s="5"/>
      <c r="VQN371" s="5"/>
      <c r="VQO371" s="5"/>
      <c r="VQP371" s="5"/>
      <c r="VQQ371" s="5"/>
      <c r="VQR371" s="5"/>
      <c r="VQS371" s="5"/>
      <c r="VQT371" s="5"/>
      <c r="VQU371" s="5"/>
      <c r="VQV371" s="5"/>
      <c r="VQW371" s="5"/>
      <c r="VQX371" s="5"/>
      <c r="VQY371" s="5"/>
      <c r="VQZ371" s="5"/>
      <c r="VRA371" s="5"/>
      <c r="VRB371" s="5"/>
      <c r="VRC371" s="5"/>
      <c r="VRD371" s="5"/>
      <c r="VRE371" s="5"/>
      <c r="VRF371" s="5"/>
      <c r="VRG371" s="5"/>
      <c r="VRH371" s="5"/>
      <c r="VRI371" s="5"/>
      <c r="VRJ371" s="5"/>
      <c r="VRK371" s="5"/>
      <c r="VRL371" s="5"/>
      <c r="VRM371" s="5"/>
      <c r="VRN371" s="5"/>
      <c r="VRO371" s="5"/>
      <c r="VRP371" s="5"/>
      <c r="VRQ371" s="5"/>
      <c r="VRR371" s="5"/>
      <c r="VRS371" s="5"/>
      <c r="VRT371" s="5"/>
      <c r="VRU371" s="5"/>
      <c r="VRV371" s="5"/>
      <c r="VRW371" s="5"/>
      <c r="VRX371" s="5"/>
      <c r="VRY371" s="5"/>
      <c r="VRZ371" s="5"/>
      <c r="VSA371" s="5"/>
      <c r="VSB371" s="5"/>
      <c r="VSC371" s="5"/>
      <c r="VSD371" s="5"/>
      <c r="VSE371" s="5"/>
      <c r="VSF371" s="5"/>
      <c r="VSG371" s="5"/>
      <c r="VSH371" s="5"/>
      <c r="VSI371" s="5"/>
      <c r="VSJ371" s="5"/>
      <c r="VSK371" s="5"/>
      <c r="VSL371" s="5"/>
      <c r="VSM371" s="5"/>
      <c r="VSN371" s="5"/>
      <c r="VSO371" s="5"/>
      <c r="VSP371" s="5"/>
      <c r="VSQ371" s="5"/>
      <c r="VSR371" s="5"/>
      <c r="VSS371" s="5"/>
      <c r="VST371" s="5"/>
      <c r="VSU371" s="5"/>
      <c r="VSV371" s="5"/>
      <c r="VSW371" s="5"/>
      <c r="VSX371" s="5"/>
      <c r="VSY371" s="5"/>
      <c r="VSZ371" s="5"/>
      <c r="VTA371" s="5"/>
      <c r="VTB371" s="5"/>
      <c r="VTC371" s="5"/>
      <c r="VTD371" s="5"/>
      <c r="VTE371" s="5"/>
      <c r="VTF371" s="5"/>
      <c r="VTG371" s="5"/>
      <c r="VTH371" s="5"/>
      <c r="VTI371" s="5"/>
      <c r="VTJ371" s="5"/>
      <c r="VTK371" s="5"/>
      <c r="VTL371" s="5"/>
      <c r="VTM371" s="5"/>
      <c r="VTN371" s="5"/>
      <c r="VTO371" s="5"/>
      <c r="VTP371" s="5"/>
      <c r="VTQ371" s="5"/>
      <c r="VTR371" s="5"/>
      <c r="VTS371" s="5"/>
      <c r="VTT371" s="5"/>
      <c r="VTU371" s="5"/>
      <c r="VTV371" s="5"/>
      <c r="VTW371" s="5"/>
      <c r="VTX371" s="5"/>
      <c r="VTY371" s="5"/>
      <c r="VTZ371" s="5"/>
      <c r="VUA371" s="5"/>
      <c r="VUB371" s="5"/>
      <c r="VUC371" s="5"/>
      <c r="VUD371" s="5"/>
      <c r="VUE371" s="5"/>
      <c r="VUF371" s="5"/>
      <c r="VUG371" s="5"/>
      <c r="VUH371" s="5"/>
      <c r="VUI371" s="5"/>
      <c r="VUJ371" s="5"/>
      <c r="VUK371" s="5"/>
      <c r="VUL371" s="5"/>
      <c r="VUM371" s="5"/>
      <c r="VUN371" s="5"/>
      <c r="VUO371" s="5"/>
      <c r="VUP371" s="5"/>
      <c r="VUQ371" s="5"/>
      <c r="VUR371" s="5"/>
      <c r="VUS371" s="5"/>
      <c r="VUT371" s="5"/>
      <c r="VUU371" s="5"/>
      <c r="VUV371" s="5"/>
      <c r="VUW371" s="5"/>
      <c r="VUX371" s="5"/>
      <c r="VUY371" s="5"/>
      <c r="VUZ371" s="5"/>
      <c r="VVA371" s="5"/>
      <c r="VVB371" s="5"/>
      <c r="VVC371" s="5"/>
      <c r="VVD371" s="5"/>
      <c r="VVE371" s="5"/>
      <c r="VVF371" s="5"/>
      <c r="VVG371" s="5"/>
      <c r="VVH371" s="5"/>
      <c r="VVI371" s="5"/>
      <c r="VVJ371" s="5"/>
      <c r="VVK371" s="5"/>
      <c r="VVL371" s="5"/>
      <c r="VVM371" s="5"/>
      <c r="VVN371" s="5"/>
      <c r="VVO371" s="5"/>
      <c r="VVP371" s="5"/>
      <c r="VVQ371" s="5"/>
      <c r="VVR371" s="5"/>
      <c r="VVS371" s="5"/>
      <c r="VVT371" s="5"/>
      <c r="VVU371" s="5"/>
      <c r="VVV371" s="5"/>
      <c r="VVW371" s="5"/>
      <c r="VVX371" s="5"/>
      <c r="VVY371" s="5"/>
      <c r="VVZ371" s="5"/>
      <c r="VWA371" s="5"/>
      <c r="VWB371" s="5"/>
      <c r="VWC371" s="5"/>
      <c r="VWD371" s="5"/>
      <c r="VWE371" s="5"/>
      <c r="VWF371" s="5"/>
      <c r="VWG371" s="5"/>
      <c r="VWH371" s="5"/>
      <c r="VWI371" s="5"/>
      <c r="VWJ371" s="5"/>
      <c r="VWK371" s="5"/>
      <c r="VWL371" s="5"/>
      <c r="VWM371" s="5"/>
      <c r="VWN371" s="5"/>
      <c r="VWO371" s="5"/>
      <c r="VWP371" s="5"/>
      <c r="VWQ371" s="5"/>
      <c r="VWR371" s="5"/>
      <c r="VWS371" s="5"/>
      <c r="VWT371" s="5"/>
      <c r="VWU371" s="5"/>
      <c r="VWV371" s="5"/>
      <c r="VWW371" s="5"/>
      <c r="VWX371" s="5"/>
      <c r="VWY371" s="5"/>
      <c r="VWZ371" s="5"/>
      <c r="VXA371" s="5"/>
      <c r="VXB371" s="5"/>
      <c r="VXC371" s="5"/>
      <c r="VXD371" s="5"/>
      <c r="VXE371" s="5"/>
      <c r="VXF371" s="5"/>
      <c r="VXG371" s="5"/>
      <c r="VXH371" s="5"/>
      <c r="VXI371" s="5"/>
      <c r="VXJ371" s="5"/>
      <c r="VXK371" s="5"/>
      <c r="VXL371" s="5"/>
      <c r="VXM371" s="5"/>
      <c r="VXN371" s="5"/>
      <c r="VXO371" s="5"/>
      <c r="VXP371" s="5"/>
      <c r="VXQ371" s="5"/>
      <c r="VXR371" s="5"/>
      <c r="VXS371" s="5"/>
      <c r="VXT371" s="5"/>
      <c r="VXU371" s="5"/>
      <c r="VXV371" s="5"/>
      <c r="VXW371" s="5"/>
      <c r="VXX371" s="5"/>
      <c r="VXY371" s="5"/>
      <c r="VXZ371" s="5"/>
      <c r="VYA371" s="5"/>
      <c r="VYB371" s="5"/>
      <c r="VYC371" s="5"/>
      <c r="VYD371" s="5"/>
      <c r="VYE371" s="5"/>
      <c r="VYF371" s="5"/>
      <c r="VYG371" s="5"/>
      <c r="VYH371" s="5"/>
      <c r="VYI371" s="5"/>
      <c r="VYJ371" s="5"/>
      <c r="VYK371" s="5"/>
      <c r="VYL371" s="5"/>
      <c r="VYM371" s="5"/>
      <c r="VYN371" s="5"/>
      <c r="VYO371" s="5"/>
      <c r="VYP371" s="5"/>
      <c r="VYQ371" s="5"/>
      <c r="VYR371" s="5"/>
      <c r="VYS371" s="5"/>
      <c r="VYT371" s="5"/>
      <c r="VYU371" s="5"/>
      <c r="VYV371" s="5"/>
      <c r="VYW371" s="5"/>
      <c r="VYX371" s="5"/>
      <c r="VYY371" s="5"/>
      <c r="VYZ371" s="5"/>
      <c r="VZA371" s="5"/>
      <c r="VZB371" s="5"/>
      <c r="VZC371" s="5"/>
      <c r="VZD371" s="5"/>
      <c r="VZE371" s="5"/>
      <c r="VZF371" s="5"/>
      <c r="VZG371" s="5"/>
      <c r="VZH371" s="5"/>
      <c r="VZI371" s="5"/>
      <c r="VZJ371" s="5"/>
      <c r="VZK371" s="5"/>
      <c r="VZL371" s="5"/>
      <c r="VZM371" s="5"/>
      <c r="VZN371" s="5"/>
      <c r="VZO371" s="5"/>
      <c r="VZP371" s="5"/>
      <c r="VZQ371" s="5"/>
      <c r="VZR371" s="5"/>
      <c r="VZS371" s="5"/>
      <c r="VZT371" s="5"/>
      <c r="VZU371" s="5"/>
      <c r="VZV371" s="5"/>
      <c r="VZW371" s="5"/>
      <c r="VZX371" s="5"/>
      <c r="VZY371" s="5"/>
      <c r="VZZ371" s="5"/>
      <c r="WAA371" s="5"/>
      <c r="WAB371" s="5"/>
      <c r="WAC371" s="5"/>
      <c r="WAD371" s="5"/>
      <c r="WAE371" s="5"/>
      <c r="WAF371" s="5"/>
      <c r="WAG371" s="5"/>
      <c r="WAH371" s="5"/>
      <c r="WAI371" s="5"/>
      <c r="WAJ371" s="5"/>
      <c r="WAK371" s="5"/>
      <c r="WAL371" s="5"/>
      <c r="WAM371" s="5"/>
      <c r="WAN371" s="5"/>
      <c r="WAO371" s="5"/>
      <c r="WAP371" s="5"/>
      <c r="WAQ371" s="5"/>
      <c r="WAR371" s="5"/>
      <c r="WAS371" s="5"/>
      <c r="WAT371" s="5"/>
      <c r="WAU371" s="5"/>
      <c r="WAV371" s="5"/>
      <c r="WAW371" s="5"/>
      <c r="WAX371" s="5"/>
      <c r="WAY371" s="5"/>
      <c r="WAZ371" s="5"/>
      <c r="WBA371" s="5"/>
      <c r="WBB371" s="5"/>
      <c r="WBC371" s="5"/>
      <c r="WBD371" s="5"/>
      <c r="WBE371" s="5"/>
      <c r="WBF371" s="5"/>
      <c r="WBG371" s="5"/>
      <c r="WBH371" s="5"/>
      <c r="WBI371" s="5"/>
      <c r="WBJ371" s="5"/>
      <c r="WBK371" s="5"/>
      <c r="WBL371" s="5"/>
      <c r="WBM371" s="5"/>
      <c r="WBN371" s="5"/>
      <c r="WBO371" s="5"/>
      <c r="WBP371" s="5"/>
      <c r="WBQ371" s="5"/>
      <c r="WBR371" s="5"/>
      <c r="WBS371" s="5"/>
      <c r="WBT371" s="5"/>
      <c r="WBU371" s="5"/>
      <c r="WBV371" s="5"/>
      <c r="WBW371" s="5"/>
      <c r="WBX371" s="5"/>
      <c r="WBY371" s="5"/>
      <c r="WBZ371" s="5"/>
      <c r="WCA371" s="5"/>
      <c r="WCB371" s="5"/>
      <c r="WCC371" s="5"/>
      <c r="WCD371" s="5"/>
      <c r="WCE371" s="5"/>
      <c r="WCF371" s="5"/>
      <c r="WCG371" s="5"/>
      <c r="WCH371" s="5"/>
      <c r="WCI371" s="5"/>
      <c r="WCJ371" s="5"/>
      <c r="WCK371" s="5"/>
      <c r="WCL371" s="5"/>
      <c r="WCM371" s="5"/>
      <c r="WCN371" s="5"/>
      <c r="WCO371" s="5"/>
      <c r="WCP371" s="5"/>
      <c r="WCQ371" s="5"/>
      <c r="WCR371" s="5"/>
      <c r="WCS371" s="5"/>
      <c r="WCT371" s="5"/>
      <c r="WCU371" s="5"/>
      <c r="WCV371" s="5"/>
      <c r="WCW371" s="5"/>
      <c r="WCX371" s="5"/>
      <c r="WCY371" s="5"/>
      <c r="WCZ371" s="5"/>
      <c r="WDA371" s="5"/>
      <c r="WDB371" s="5"/>
      <c r="WDC371" s="5"/>
      <c r="WDD371" s="5"/>
      <c r="WDE371" s="5"/>
      <c r="WDF371" s="5"/>
      <c r="WDG371" s="5"/>
      <c r="WDH371" s="5"/>
      <c r="WDI371" s="5"/>
      <c r="WDJ371" s="5"/>
      <c r="WDK371" s="5"/>
      <c r="WDL371" s="5"/>
      <c r="WDM371" s="5"/>
      <c r="WDN371" s="5"/>
      <c r="WDO371" s="5"/>
      <c r="WDP371" s="5"/>
      <c r="WDQ371" s="5"/>
      <c r="WDR371" s="5"/>
      <c r="WDS371" s="5"/>
      <c r="WDT371" s="5"/>
      <c r="WDU371" s="5"/>
      <c r="WDV371" s="5"/>
      <c r="WDW371" s="5"/>
      <c r="WDX371" s="5"/>
      <c r="WDY371" s="5"/>
      <c r="WDZ371" s="5"/>
      <c r="WEA371" s="5"/>
      <c r="WEB371" s="5"/>
      <c r="WEC371" s="5"/>
      <c r="WED371" s="5"/>
      <c r="WEE371" s="5"/>
      <c r="WEF371" s="5"/>
      <c r="WEG371" s="5"/>
      <c r="WEH371" s="5"/>
      <c r="WEI371" s="5"/>
      <c r="WEJ371" s="5"/>
      <c r="WEK371" s="5"/>
      <c r="WEL371" s="5"/>
      <c r="WEM371" s="5"/>
      <c r="WEN371" s="5"/>
      <c r="WEO371" s="5"/>
      <c r="WEP371" s="5"/>
      <c r="WEQ371" s="5"/>
      <c r="WER371" s="5"/>
      <c r="WES371" s="5"/>
      <c r="WET371" s="5"/>
      <c r="WEU371" s="5"/>
      <c r="WEV371" s="5"/>
      <c r="WEW371" s="5"/>
      <c r="WEX371" s="5"/>
      <c r="WEY371" s="5"/>
      <c r="WEZ371" s="5"/>
      <c r="WFA371" s="5"/>
      <c r="WFB371" s="5"/>
      <c r="WFC371" s="5"/>
      <c r="WFD371" s="5"/>
      <c r="WFE371" s="5"/>
      <c r="WFF371" s="5"/>
      <c r="WFG371" s="5"/>
      <c r="WFH371" s="5"/>
      <c r="WFI371" s="5"/>
      <c r="WFJ371" s="5"/>
      <c r="WFK371" s="5"/>
      <c r="WFL371" s="5"/>
      <c r="WFM371" s="5"/>
      <c r="WFN371" s="5"/>
      <c r="WFO371" s="5"/>
      <c r="WFP371" s="5"/>
      <c r="WFQ371" s="5"/>
      <c r="WFR371" s="5"/>
      <c r="WFS371" s="5"/>
      <c r="WFT371" s="5"/>
      <c r="WFU371" s="5"/>
      <c r="WFV371" s="5"/>
      <c r="WFW371" s="5"/>
      <c r="WFX371" s="5"/>
      <c r="WFY371" s="5"/>
      <c r="WFZ371" s="5"/>
      <c r="WGA371" s="5"/>
      <c r="WGB371" s="5"/>
      <c r="WGC371" s="5"/>
      <c r="WGD371" s="5"/>
      <c r="WGE371" s="5"/>
      <c r="WGF371" s="5"/>
      <c r="WGG371" s="5"/>
      <c r="WGH371" s="5"/>
      <c r="WGI371" s="5"/>
      <c r="WGJ371" s="5"/>
      <c r="WGK371" s="5"/>
      <c r="WGL371" s="5"/>
      <c r="WGM371" s="5"/>
      <c r="WGN371" s="5"/>
      <c r="WGO371" s="5"/>
      <c r="WGP371" s="5"/>
      <c r="WGQ371" s="5"/>
      <c r="WGR371" s="5"/>
      <c r="WGS371" s="5"/>
      <c r="WGT371" s="5"/>
      <c r="WGU371" s="5"/>
      <c r="WGV371" s="5"/>
      <c r="WGW371" s="5"/>
      <c r="WGX371" s="5"/>
      <c r="WGY371" s="5"/>
      <c r="WGZ371" s="5"/>
      <c r="WHA371" s="5"/>
      <c r="WHB371" s="5"/>
      <c r="WHC371" s="5"/>
      <c r="WHD371" s="5"/>
      <c r="WHE371" s="5"/>
      <c r="WHF371" s="5"/>
      <c r="WHG371" s="5"/>
      <c r="WHH371" s="5"/>
      <c r="WHI371" s="5"/>
      <c r="WHJ371" s="5"/>
      <c r="WHK371" s="5"/>
      <c r="WHL371" s="5"/>
      <c r="WHM371" s="5"/>
      <c r="WHN371" s="5"/>
      <c r="WHO371" s="5"/>
      <c r="WHP371" s="5"/>
      <c r="WHQ371" s="5"/>
      <c r="WHR371" s="5"/>
      <c r="WHS371" s="5"/>
      <c r="WHT371" s="5"/>
      <c r="WHU371" s="5"/>
      <c r="WHV371" s="5"/>
      <c r="WHW371" s="5"/>
      <c r="WHX371" s="5"/>
      <c r="WHY371" s="5"/>
      <c r="WHZ371" s="5"/>
      <c r="WIA371" s="5"/>
      <c r="WIB371" s="5"/>
      <c r="WIC371" s="5"/>
      <c r="WID371" s="5"/>
      <c r="WIE371" s="5"/>
      <c r="WIF371" s="5"/>
      <c r="WIG371" s="5"/>
      <c r="WIH371" s="5"/>
      <c r="WII371" s="5"/>
      <c r="WIJ371" s="5"/>
      <c r="WIK371" s="5"/>
      <c r="WIL371" s="5"/>
      <c r="WIM371" s="5"/>
      <c r="WIN371" s="5"/>
      <c r="WIO371" s="5"/>
      <c r="WIP371" s="5"/>
      <c r="WIQ371" s="5"/>
      <c r="WIR371" s="5"/>
      <c r="WIS371" s="5"/>
      <c r="WIT371" s="5"/>
      <c r="WIU371" s="5"/>
      <c r="WIV371" s="5"/>
      <c r="WIW371" s="5"/>
      <c r="WIX371" s="5"/>
      <c r="WIY371" s="5"/>
      <c r="WIZ371" s="5"/>
      <c r="WJA371" s="5"/>
      <c r="WJB371" s="5"/>
      <c r="WJC371" s="5"/>
      <c r="WJD371" s="5"/>
      <c r="WJE371" s="5"/>
      <c r="WJF371" s="5"/>
      <c r="WJG371" s="5"/>
      <c r="WJH371" s="5"/>
      <c r="WJI371" s="5"/>
      <c r="WJJ371" s="5"/>
      <c r="WJK371" s="5"/>
      <c r="WJL371" s="5"/>
      <c r="WJM371" s="5"/>
      <c r="WJN371" s="5"/>
      <c r="WJO371" s="5"/>
      <c r="WJP371" s="5"/>
      <c r="WJQ371" s="5"/>
      <c r="WJR371" s="5"/>
      <c r="WJS371" s="5"/>
      <c r="WJT371" s="5"/>
      <c r="WJU371" s="5"/>
      <c r="WJV371" s="5"/>
      <c r="WJW371" s="5"/>
      <c r="WJX371" s="5"/>
      <c r="WJY371" s="5"/>
      <c r="WJZ371" s="5"/>
      <c r="WKA371" s="5"/>
      <c r="WKB371" s="5"/>
      <c r="WKC371" s="5"/>
      <c r="WKD371" s="5"/>
      <c r="WKE371" s="5"/>
      <c r="WKF371" s="5"/>
      <c r="WKG371" s="5"/>
      <c r="WKH371" s="5"/>
      <c r="WKI371" s="5"/>
      <c r="WKJ371" s="5"/>
      <c r="WKK371" s="5"/>
      <c r="WKL371" s="5"/>
      <c r="WKM371" s="5"/>
      <c r="WKN371" s="5"/>
      <c r="WKO371" s="5"/>
      <c r="WKP371" s="5"/>
      <c r="WKQ371" s="5"/>
      <c r="WKR371" s="5"/>
      <c r="WKS371" s="5"/>
      <c r="WKT371" s="5"/>
      <c r="WKU371" s="5"/>
      <c r="WKV371" s="5"/>
      <c r="WKW371" s="5"/>
      <c r="WKX371" s="5"/>
      <c r="WKY371" s="5"/>
      <c r="WKZ371" s="5"/>
      <c r="WLA371" s="5"/>
      <c r="WLB371" s="5"/>
      <c r="WLC371" s="5"/>
      <c r="WLD371" s="5"/>
      <c r="WLE371" s="5"/>
      <c r="WLF371" s="5"/>
      <c r="WLG371" s="5"/>
      <c r="WLH371" s="5"/>
      <c r="WLI371" s="5"/>
      <c r="WLJ371" s="5"/>
      <c r="WLK371" s="5"/>
      <c r="WLL371" s="5"/>
      <c r="WLM371" s="5"/>
      <c r="WLN371" s="5"/>
      <c r="WLO371" s="5"/>
      <c r="WLP371" s="5"/>
      <c r="WLQ371" s="5"/>
      <c r="WLR371" s="5"/>
      <c r="WLS371" s="5"/>
      <c r="WLT371" s="5"/>
      <c r="WLU371" s="5"/>
      <c r="WLV371" s="5"/>
      <c r="WLW371" s="5"/>
      <c r="WLX371" s="5"/>
      <c r="WLY371" s="5"/>
      <c r="WLZ371" s="5"/>
      <c r="WMA371" s="5"/>
      <c r="WMB371" s="5"/>
      <c r="WMC371" s="5"/>
      <c r="WMD371" s="5"/>
      <c r="WME371" s="5"/>
      <c r="WMF371" s="5"/>
      <c r="WMG371" s="5"/>
      <c r="WMH371" s="5"/>
      <c r="WMI371" s="5"/>
      <c r="WMJ371" s="5"/>
      <c r="WMK371" s="5"/>
      <c r="WML371" s="5"/>
      <c r="WMM371" s="5"/>
      <c r="WMN371" s="5"/>
      <c r="WMO371" s="5"/>
      <c r="WMP371" s="5"/>
      <c r="WMQ371" s="5"/>
      <c r="WMR371" s="5"/>
      <c r="WMS371" s="5"/>
      <c r="WMT371" s="5"/>
      <c r="WMU371" s="5"/>
      <c r="WMV371" s="5"/>
      <c r="WMW371" s="5"/>
      <c r="WMX371" s="5"/>
      <c r="WMY371" s="5"/>
      <c r="WMZ371" s="5"/>
      <c r="WNA371" s="5"/>
      <c r="WNB371" s="5"/>
      <c r="WNC371" s="5"/>
      <c r="WND371" s="5"/>
      <c r="WNE371" s="5"/>
      <c r="WNF371" s="5"/>
      <c r="WNG371" s="5"/>
      <c r="WNH371" s="5"/>
      <c r="WNI371" s="5"/>
      <c r="WNJ371" s="5"/>
      <c r="WNK371" s="5"/>
      <c r="WNL371" s="5"/>
      <c r="WNM371" s="5"/>
      <c r="WNN371" s="5"/>
      <c r="WNO371" s="5"/>
      <c r="WNP371" s="5"/>
      <c r="WNQ371" s="5"/>
      <c r="WNR371" s="5"/>
      <c r="WNS371" s="5"/>
      <c r="WNT371" s="5"/>
      <c r="WNU371" s="5"/>
      <c r="WNV371" s="5"/>
      <c r="WNW371" s="5"/>
      <c r="WNX371" s="5"/>
      <c r="WNY371" s="5"/>
      <c r="WNZ371" s="5"/>
      <c r="WOA371" s="5"/>
      <c r="WOB371" s="5"/>
      <c r="WOC371" s="5"/>
      <c r="WOD371" s="5"/>
      <c r="WOE371" s="5"/>
      <c r="WOF371" s="5"/>
      <c r="WOG371" s="5"/>
      <c r="WOH371" s="5"/>
      <c r="WOI371" s="5"/>
      <c r="WOJ371" s="5"/>
      <c r="WOK371" s="5"/>
      <c r="WOL371" s="5"/>
      <c r="WOM371" s="5"/>
      <c r="WON371" s="5"/>
      <c r="WOO371" s="5"/>
      <c r="WOP371" s="5"/>
      <c r="WOQ371" s="5"/>
      <c r="WOR371" s="5"/>
      <c r="WOS371" s="5"/>
      <c r="WOT371" s="5"/>
      <c r="WOU371" s="5"/>
      <c r="WOV371" s="5"/>
      <c r="WOW371" s="5"/>
      <c r="WOX371" s="5"/>
      <c r="WOY371" s="5"/>
      <c r="WOZ371" s="5"/>
      <c r="WPA371" s="5"/>
      <c r="WPB371" s="5"/>
      <c r="WPC371" s="5"/>
      <c r="WPD371" s="5"/>
      <c r="WPE371" s="5"/>
      <c r="WPF371" s="5"/>
      <c r="WPG371" s="5"/>
      <c r="WPH371" s="5"/>
      <c r="WPI371" s="5"/>
      <c r="WPJ371" s="5"/>
      <c r="WPK371" s="5"/>
      <c r="WPL371" s="5"/>
      <c r="WPM371" s="5"/>
      <c r="WPN371" s="5"/>
      <c r="WPO371" s="5"/>
      <c r="WPP371" s="5"/>
      <c r="WPQ371" s="5"/>
      <c r="WPR371" s="5"/>
      <c r="WPS371" s="5"/>
      <c r="WPT371" s="5"/>
      <c r="WPU371" s="5"/>
      <c r="WPV371" s="5"/>
      <c r="WPW371" s="5"/>
      <c r="WPX371" s="5"/>
      <c r="WPY371" s="5"/>
      <c r="WPZ371" s="5"/>
      <c r="WQA371" s="5"/>
      <c r="WQB371" s="5"/>
      <c r="WQC371" s="5"/>
      <c r="WQD371" s="5"/>
      <c r="WQE371" s="5"/>
      <c r="WQF371" s="5"/>
      <c r="WQG371" s="5"/>
      <c r="WQH371" s="5"/>
      <c r="WQI371" s="5"/>
      <c r="WQJ371" s="5"/>
      <c r="WQK371" s="5"/>
      <c r="WQL371" s="5"/>
      <c r="WQM371" s="5"/>
      <c r="WQN371" s="5"/>
      <c r="WQO371" s="5"/>
      <c r="WQP371" s="5"/>
      <c r="WQQ371" s="5"/>
      <c r="WQR371" s="5"/>
      <c r="WQS371" s="5"/>
      <c r="WQT371" s="5"/>
      <c r="WQU371" s="5"/>
      <c r="WQV371" s="5"/>
      <c r="WQW371" s="5"/>
      <c r="WQX371" s="5"/>
      <c r="WQY371" s="5"/>
      <c r="WQZ371" s="5"/>
      <c r="WRA371" s="5"/>
      <c r="WRB371" s="5"/>
      <c r="WRC371" s="5"/>
      <c r="WRD371" s="5"/>
      <c r="WRE371" s="5"/>
      <c r="WRF371" s="5"/>
      <c r="WRG371" s="5"/>
      <c r="WRH371" s="5"/>
      <c r="WRI371" s="5"/>
      <c r="WRJ371" s="5"/>
      <c r="WRK371" s="5"/>
      <c r="WRL371" s="5"/>
      <c r="WRM371" s="5"/>
      <c r="WRN371" s="5"/>
      <c r="WRO371" s="5"/>
      <c r="WRP371" s="5"/>
      <c r="WRQ371" s="5"/>
      <c r="WRR371" s="5"/>
      <c r="WRS371" s="5"/>
      <c r="WRT371" s="5"/>
      <c r="WRU371" s="5"/>
      <c r="WRV371" s="5"/>
      <c r="WRW371" s="5"/>
      <c r="WRX371" s="5"/>
      <c r="WRY371" s="5"/>
      <c r="WRZ371" s="5"/>
      <c r="WSA371" s="5"/>
      <c r="WSB371" s="5"/>
      <c r="WSC371" s="5"/>
      <c r="WSD371" s="5"/>
      <c r="WSE371" s="5"/>
      <c r="WSF371" s="5"/>
      <c r="WSG371" s="5"/>
      <c r="WSH371" s="5"/>
      <c r="WSI371" s="5"/>
      <c r="WSJ371" s="5"/>
      <c r="WSK371" s="5"/>
      <c r="WSL371" s="5"/>
      <c r="WSM371" s="5"/>
      <c r="WSN371" s="5"/>
      <c r="WSO371" s="5"/>
      <c r="WSP371" s="5"/>
      <c r="WSQ371" s="5"/>
      <c r="WSR371" s="5"/>
      <c r="WSS371" s="5"/>
      <c r="WST371" s="5"/>
      <c r="WSU371" s="5"/>
      <c r="WSV371" s="5"/>
      <c r="WSW371" s="5"/>
      <c r="WSX371" s="5"/>
      <c r="WSY371" s="5"/>
      <c r="WSZ371" s="5"/>
      <c r="WTA371" s="5"/>
      <c r="WTB371" s="5"/>
      <c r="WTC371" s="5"/>
      <c r="WTD371" s="5"/>
      <c r="WTE371" s="5"/>
      <c r="WTF371" s="5"/>
      <c r="WTG371" s="5"/>
      <c r="WTH371" s="5"/>
      <c r="WTI371" s="5"/>
      <c r="WTJ371" s="5"/>
      <c r="WTK371" s="5"/>
      <c r="WTL371" s="5"/>
      <c r="WTM371" s="5"/>
      <c r="WTN371" s="5"/>
      <c r="WTO371" s="5"/>
      <c r="WTP371" s="5"/>
      <c r="WTQ371" s="5"/>
      <c r="WTR371" s="5"/>
      <c r="WTS371" s="5"/>
      <c r="WTT371" s="5"/>
      <c r="WTU371" s="5"/>
      <c r="WTV371" s="5"/>
      <c r="WTW371" s="5"/>
      <c r="WTX371" s="5"/>
      <c r="WTY371" s="5"/>
      <c r="WTZ371" s="5"/>
      <c r="WUA371" s="5"/>
      <c r="WUB371" s="5"/>
      <c r="WUC371" s="5"/>
      <c r="WUD371" s="5"/>
      <c r="WUE371" s="5"/>
      <c r="WUF371" s="5"/>
      <c r="WUG371" s="5"/>
      <c r="WUH371" s="5"/>
      <c r="WUI371" s="5"/>
      <c r="WUJ371" s="5"/>
      <c r="WUK371" s="5"/>
      <c r="WUL371" s="5"/>
      <c r="WUM371" s="5"/>
      <c r="WUN371" s="5"/>
      <c r="WUO371" s="5"/>
      <c r="WUP371" s="5"/>
      <c r="WUQ371" s="5"/>
      <c r="WUR371" s="5"/>
      <c r="WUS371" s="5"/>
      <c r="WUT371" s="5"/>
      <c r="WUU371" s="5"/>
      <c r="WUV371" s="5"/>
      <c r="WUW371" s="5"/>
      <c r="WUX371" s="5"/>
      <c r="WUY371" s="5"/>
      <c r="WUZ371" s="5"/>
      <c r="WVA371" s="5"/>
      <c r="WVB371" s="5"/>
      <c r="WVC371" s="5"/>
      <c r="WVD371" s="5"/>
      <c r="WVE371" s="5"/>
      <c r="WVF371" s="5"/>
      <c r="WVG371" s="5"/>
      <c r="WVH371" s="5"/>
      <c r="WVI371" s="5"/>
      <c r="WVJ371" s="5"/>
      <c r="WVK371" s="5"/>
      <c r="WVL371" s="5"/>
      <c r="WVM371" s="5"/>
      <c r="WVN371" s="5"/>
      <c r="WVO371" s="5"/>
      <c r="WVP371" s="5"/>
      <c r="WVQ371" s="5"/>
      <c r="WVR371" s="5"/>
      <c r="WVS371" s="5"/>
      <c r="WVT371" s="5"/>
      <c r="WVU371" s="5"/>
      <c r="WVV371" s="5"/>
      <c r="WVW371" s="5"/>
      <c r="WVX371" s="5"/>
      <c r="WVY371" s="5"/>
      <c r="WVZ371" s="5"/>
      <c r="WWA371" s="5"/>
      <c r="WWB371" s="5"/>
      <c r="WWC371" s="5"/>
      <c r="WWD371" s="5"/>
      <c r="WWE371" s="5"/>
      <c r="WWF371" s="5"/>
      <c r="WWG371" s="5"/>
      <c r="WWH371" s="5"/>
      <c r="WWI371" s="5"/>
      <c r="WWJ371" s="5"/>
      <c r="WWK371" s="5"/>
      <c r="WWL371" s="5"/>
      <c r="WWM371" s="5"/>
      <c r="WWN371" s="5"/>
      <c r="WWO371" s="5"/>
      <c r="WWP371" s="5"/>
      <c r="WWQ371" s="5"/>
      <c r="WWR371" s="5"/>
      <c r="WWS371" s="5"/>
      <c r="WWT371" s="5"/>
      <c r="WWU371" s="5"/>
      <c r="WWV371" s="5"/>
      <c r="WWW371" s="5"/>
      <c r="WWX371" s="5"/>
      <c r="WWY371" s="5"/>
      <c r="WWZ371" s="5"/>
      <c r="WXA371" s="5"/>
      <c r="WXB371" s="5"/>
      <c r="WXC371" s="5"/>
      <c r="WXD371" s="5"/>
      <c r="WXE371" s="5"/>
      <c r="WXF371" s="5"/>
      <c r="WXG371" s="5"/>
      <c r="WXH371" s="5"/>
      <c r="WXI371" s="5"/>
      <c r="WXJ371" s="5"/>
      <c r="WXK371" s="5"/>
      <c r="WXL371" s="5"/>
      <c r="WXM371" s="5"/>
      <c r="WXN371" s="5"/>
      <c r="WXO371" s="5"/>
      <c r="WXP371" s="5"/>
      <c r="WXQ371" s="5"/>
      <c r="WXR371" s="5"/>
      <c r="WXS371" s="5"/>
      <c r="WXT371" s="5"/>
      <c r="WXU371" s="5"/>
      <c r="WXV371" s="5"/>
      <c r="WXW371" s="5"/>
      <c r="WXX371" s="5"/>
      <c r="WXY371" s="5"/>
      <c r="WXZ371" s="5"/>
      <c r="WYA371" s="5"/>
      <c r="WYB371" s="5"/>
      <c r="WYC371" s="5"/>
      <c r="WYD371" s="5"/>
      <c r="WYE371" s="5"/>
      <c r="WYF371" s="5"/>
      <c r="WYG371" s="5"/>
      <c r="WYH371" s="5"/>
      <c r="WYI371" s="5"/>
      <c r="WYJ371" s="5"/>
      <c r="WYK371" s="5"/>
      <c r="WYL371" s="5"/>
      <c r="WYM371" s="5"/>
      <c r="WYN371" s="5"/>
      <c r="WYO371" s="5"/>
      <c r="WYP371" s="5"/>
      <c r="WYQ371" s="5"/>
      <c r="WYR371" s="5"/>
      <c r="WYS371" s="5"/>
      <c r="WYT371" s="5"/>
      <c r="WYU371" s="5"/>
      <c r="WYV371" s="5"/>
      <c r="WYW371" s="5"/>
      <c r="WYX371" s="5"/>
      <c r="WYY371" s="5"/>
      <c r="WYZ371" s="5"/>
      <c r="WZA371" s="5"/>
      <c r="WZB371" s="5"/>
      <c r="WZC371" s="5"/>
      <c r="WZD371" s="5"/>
      <c r="WZE371" s="5"/>
      <c r="WZF371" s="5"/>
      <c r="WZG371" s="5"/>
      <c r="WZH371" s="5"/>
      <c r="WZI371" s="5"/>
      <c r="WZJ371" s="5"/>
      <c r="WZK371" s="5"/>
      <c r="WZL371" s="5"/>
      <c r="WZM371" s="5"/>
      <c r="WZN371" s="5"/>
      <c r="WZO371" s="5"/>
      <c r="WZP371" s="5"/>
      <c r="WZQ371" s="5"/>
      <c r="WZR371" s="5"/>
      <c r="WZS371" s="5"/>
      <c r="WZT371" s="5"/>
      <c r="WZU371" s="5"/>
      <c r="WZV371" s="5"/>
      <c r="WZW371" s="5"/>
      <c r="WZX371" s="5"/>
      <c r="WZY371" s="5"/>
      <c r="WZZ371" s="5"/>
      <c r="XAA371" s="5"/>
      <c r="XAB371" s="5"/>
      <c r="XAC371" s="5"/>
      <c r="XAD371" s="5"/>
      <c r="XAE371" s="5"/>
      <c r="XAF371" s="5"/>
      <c r="XAG371" s="5"/>
      <c r="XAH371" s="5"/>
      <c r="XAI371" s="5"/>
      <c r="XAJ371" s="5"/>
      <c r="XAK371" s="5"/>
      <c r="XAL371" s="5"/>
      <c r="XAM371" s="5"/>
      <c r="XAN371" s="5"/>
      <c r="XAO371" s="5"/>
      <c r="XAP371" s="5"/>
      <c r="XAQ371" s="5"/>
      <c r="XAR371" s="5"/>
      <c r="XAS371" s="5"/>
      <c r="XAT371" s="5"/>
      <c r="XAU371" s="5"/>
      <c r="XAV371" s="5"/>
      <c r="XAW371" s="5"/>
      <c r="XAX371" s="5"/>
      <c r="XAY371" s="5"/>
      <c r="XAZ371" s="5"/>
      <c r="XBA371" s="5"/>
      <c r="XBB371" s="5"/>
      <c r="XBC371" s="5"/>
      <c r="XBD371" s="5"/>
      <c r="XBE371" s="5"/>
      <c r="XBF371" s="5"/>
      <c r="XBG371" s="5"/>
      <c r="XBH371" s="5"/>
      <c r="XBI371" s="5"/>
      <c r="XBJ371" s="5"/>
      <c r="XBK371" s="5"/>
      <c r="XBL371" s="5"/>
      <c r="XBM371" s="5"/>
      <c r="XBN371" s="5"/>
      <c r="XBO371" s="5"/>
      <c r="XBP371" s="5"/>
      <c r="XBQ371" s="5"/>
      <c r="XBR371" s="5"/>
      <c r="XBS371" s="5"/>
      <c r="XBT371" s="5"/>
      <c r="XBU371" s="5"/>
      <c r="XBV371" s="5"/>
      <c r="XBW371" s="5"/>
      <c r="XBX371" s="5"/>
      <c r="XBY371" s="5"/>
      <c r="XBZ371" s="5"/>
      <c r="XCA371" s="5"/>
      <c r="XCB371" s="5"/>
      <c r="XCC371" s="5"/>
      <c r="XCD371" s="5"/>
      <c r="XCE371" s="5"/>
      <c r="XCF371" s="5"/>
      <c r="XCG371" s="5"/>
      <c r="XCH371" s="5"/>
      <c r="XCI371" s="5"/>
      <c r="XCJ371" s="5"/>
      <c r="XCK371" s="5"/>
      <c r="XCL371" s="5"/>
      <c r="XCM371" s="5"/>
      <c r="XCN371" s="5"/>
      <c r="XCO371" s="5"/>
      <c r="XCP371" s="5"/>
      <c r="XCQ371" s="5"/>
      <c r="XCR371" s="5"/>
      <c r="XCS371" s="5"/>
      <c r="XCT371" s="5"/>
      <c r="XCU371" s="5"/>
      <c r="XCV371" s="5"/>
      <c r="XCW371" s="5"/>
      <c r="XCX371" s="5"/>
      <c r="XCY371" s="5"/>
      <c r="XCZ371" s="5"/>
      <c r="XDA371" s="5"/>
      <c r="XDB371" s="5"/>
      <c r="XDC371" s="5"/>
      <c r="XDD371" s="5"/>
      <c r="XDE371" s="5"/>
      <c r="XDF371" s="5"/>
      <c r="XDG371" s="5"/>
      <c r="XDH371" s="5"/>
      <c r="XDI371" s="5"/>
      <c r="XDJ371" s="5"/>
      <c r="XDK371" s="5"/>
      <c r="XDL371" s="5"/>
      <c r="XDM371" s="5"/>
      <c r="XDN371" s="5"/>
      <c r="XDO371" s="5"/>
      <c r="XDP371" s="5"/>
      <c r="XDQ371" s="5"/>
      <c r="XDR371" s="5"/>
      <c r="XDS371" s="5"/>
      <c r="XDT371" s="5"/>
      <c r="XDU371" s="5"/>
      <c r="XDV371" s="5"/>
      <c r="XDW371" s="5"/>
      <c r="XDX371" s="5"/>
      <c r="XDY371" s="5"/>
      <c r="XDZ371" s="5"/>
      <c r="XEA371" s="5"/>
      <c r="XEB371" s="5"/>
      <c r="XEC371" s="5"/>
      <c r="XED371" s="5"/>
      <c r="XEE371" s="5"/>
      <c r="XEF371" s="5"/>
      <c r="XEG371" s="5"/>
      <c r="XEH371" s="5"/>
      <c r="XEI371" s="5"/>
      <c r="XEJ371" s="5"/>
      <c r="XEK371" s="5"/>
      <c r="XEL371" s="5"/>
      <c r="XEM371" s="5"/>
      <c r="XEN371" s="5"/>
      <c r="XEO371" s="5"/>
      <c r="XEP371" s="5"/>
      <c r="XEQ371" s="5"/>
      <c r="XER371" s="5"/>
      <c r="XES371" s="5"/>
      <c r="XET371" s="5"/>
    </row>
    <row r="372" s="1" customFormat="1" ht="40" customHeight="1" spans="1:16374">
      <c r="A372" s="18" t="s">
        <v>955</v>
      </c>
      <c r="B372" s="17" t="s">
        <v>538</v>
      </c>
      <c r="C372" s="21" t="s">
        <v>1922</v>
      </c>
      <c r="D372" s="18" t="s">
        <v>1923</v>
      </c>
      <c r="E372" s="18" t="s">
        <v>150</v>
      </c>
      <c r="F372" s="18" t="s">
        <v>406</v>
      </c>
      <c r="G372" s="18">
        <v>2020</v>
      </c>
      <c r="H372" s="18" t="s">
        <v>143</v>
      </c>
      <c r="I372" s="18" t="s">
        <v>664</v>
      </c>
      <c r="J372" s="18">
        <v>13309124643</v>
      </c>
      <c r="K372" s="18">
        <v>11</v>
      </c>
      <c r="L372" s="27">
        <f t="shared" si="19"/>
        <v>11</v>
      </c>
      <c r="M372" s="18"/>
      <c r="N372" s="18"/>
      <c r="O372" s="18">
        <v>11</v>
      </c>
      <c r="P372" s="18"/>
      <c r="Q372" s="18"/>
      <c r="R372" s="18"/>
      <c r="S372" s="18"/>
      <c r="T372" s="18"/>
      <c r="U372" s="18"/>
      <c r="V372" s="18"/>
      <c r="W372" s="18"/>
      <c r="X372" s="18"/>
      <c r="Y372" s="18"/>
      <c r="Z372" s="18" t="s">
        <v>134</v>
      </c>
      <c r="AA372" s="18" t="s">
        <v>115</v>
      </c>
      <c r="AB372" s="18" t="s">
        <v>115</v>
      </c>
      <c r="AC372" s="18" t="s">
        <v>115</v>
      </c>
      <c r="AD372" s="18" t="s">
        <v>115</v>
      </c>
      <c r="AE372" s="18" t="s">
        <v>135</v>
      </c>
      <c r="AF372" s="18">
        <v>24</v>
      </c>
      <c r="AG372" s="18">
        <v>47</v>
      </c>
      <c r="AH372" s="18">
        <v>24</v>
      </c>
      <c r="AI372" s="18">
        <v>47</v>
      </c>
      <c r="AJ372" s="18" t="s">
        <v>171</v>
      </c>
      <c r="AK372" s="18" t="s">
        <v>172</v>
      </c>
      <c r="AL372" s="4"/>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c r="GO372" s="5"/>
      <c r="GP372" s="5"/>
      <c r="GQ372" s="5"/>
      <c r="GR372" s="5"/>
      <c r="GS372" s="5"/>
      <c r="GT372" s="5"/>
      <c r="GU372" s="5"/>
      <c r="GV372" s="5"/>
      <c r="GW372" s="5"/>
      <c r="GX372" s="5"/>
      <c r="GY372" s="5"/>
      <c r="GZ372" s="5"/>
      <c r="HA372" s="5"/>
      <c r="HB372" s="5"/>
      <c r="HC372" s="5"/>
      <c r="HD372" s="5"/>
      <c r="HE372" s="5"/>
      <c r="HF372" s="5"/>
      <c r="HG372" s="5"/>
      <c r="HH372" s="5"/>
      <c r="HI372" s="5"/>
      <c r="HJ372" s="5"/>
      <c r="HK372" s="5"/>
      <c r="HL372" s="5"/>
      <c r="HM372" s="5"/>
      <c r="HN372" s="5"/>
      <c r="HO372" s="5"/>
      <c r="HP372" s="5"/>
      <c r="HQ372" s="5"/>
      <c r="HR372" s="5"/>
      <c r="HS372" s="5"/>
      <c r="HT372" s="5"/>
      <c r="HU372" s="5"/>
      <c r="HV372" s="5"/>
      <c r="HW372" s="5"/>
      <c r="HX372" s="5"/>
      <c r="HY372" s="5"/>
      <c r="HZ372" s="5"/>
      <c r="IA372" s="5"/>
      <c r="IB372" s="5"/>
      <c r="IC372" s="5"/>
      <c r="ID372" s="5"/>
      <c r="IE372" s="5"/>
      <c r="IF372" s="5"/>
      <c r="IG372" s="5"/>
      <c r="IH372" s="5"/>
      <c r="II372" s="5"/>
      <c r="IJ372" s="5"/>
      <c r="IK372" s="5"/>
      <c r="IL372" s="5"/>
      <c r="IM372" s="5"/>
      <c r="IN372" s="5"/>
      <c r="IO372" s="5"/>
      <c r="IP372" s="5"/>
      <c r="IQ372" s="5"/>
      <c r="IR372" s="5"/>
      <c r="IS372" s="5"/>
      <c r="IT372" s="5"/>
      <c r="IU372" s="5"/>
      <c r="IV372" s="5"/>
      <c r="IW372" s="5"/>
      <c r="IX372" s="5"/>
      <c r="IY372" s="5"/>
      <c r="IZ372" s="5"/>
      <c r="JA372" s="5"/>
      <c r="JB372" s="5"/>
      <c r="JC372" s="5"/>
      <c r="JD372" s="5"/>
      <c r="JE372" s="5"/>
      <c r="JF372" s="5"/>
      <c r="JG372" s="5"/>
      <c r="JH372" s="5"/>
      <c r="JI372" s="5"/>
      <c r="JJ372" s="5"/>
      <c r="JK372" s="5"/>
      <c r="JL372" s="5"/>
      <c r="JM372" s="5"/>
      <c r="JN372" s="5"/>
      <c r="JO372" s="5"/>
      <c r="JP372" s="5"/>
      <c r="JQ372" s="5"/>
      <c r="JR372" s="5"/>
      <c r="JS372" s="5"/>
      <c r="JT372" s="5"/>
      <c r="JU372" s="5"/>
      <c r="JV372" s="5"/>
      <c r="JW372" s="5"/>
      <c r="JX372" s="5"/>
      <c r="JY372" s="5"/>
      <c r="JZ372" s="5"/>
      <c r="KA372" s="5"/>
      <c r="KB372" s="5"/>
      <c r="KC372" s="5"/>
      <c r="KD372" s="5"/>
      <c r="KE372" s="5"/>
      <c r="KF372" s="5"/>
      <c r="KG372" s="5"/>
      <c r="KH372" s="5"/>
      <c r="KI372" s="5"/>
      <c r="KJ372" s="5"/>
      <c r="KK372" s="5"/>
      <c r="KL372" s="5"/>
      <c r="KM372" s="5"/>
      <c r="KN372" s="5"/>
      <c r="KO372" s="5"/>
      <c r="KP372" s="5"/>
      <c r="KQ372" s="5"/>
      <c r="KR372" s="5"/>
      <c r="KS372" s="5"/>
      <c r="KT372" s="5"/>
      <c r="KU372" s="5"/>
      <c r="KV372" s="5"/>
      <c r="KW372" s="5"/>
      <c r="KX372" s="5"/>
      <c r="KY372" s="5"/>
      <c r="KZ372" s="5"/>
      <c r="LA372" s="5"/>
      <c r="LB372" s="5"/>
      <c r="LC372" s="5"/>
      <c r="LD372" s="5"/>
      <c r="LE372" s="5"/>
      <c r="LF372" s="5"/>
      <c r="LG372" s="5"/>
      <c r="LH372" s="5"/>
      <c r="LI372" s="5"/>
      <c r="LJ372" s="5"/>
      <c r="LK372" s="5"/>
      <c r="LL372" s="5"/>
      <c r="LM372" s="5"/>
      <c r="LN372" s="5"/>
      <c r="LO372" s="5"/>
      <c r="LP372" s="5"/>
      <c r="LQ372" s="5"/>
      <c r="LR372" s="5"/>
      <c r="LS372" s="5"/>
      <c r="LT372" s="5"/>
      <c r="LU372" s="5"/>
      <c r="LV372" s="5"/>
      <c r="LW372" s="5"/>
      <c r="LX372" s="5"/>
      <c r="LY372" s="5"/>
      <c r="LZ372" s="5"/>
      <c r="MA372" s="5"/>
      <c r="MB372" s="5"/>
      <c r="MC372" s="5"/>
      <c r="MD372" s="5"/>
      <c r="ME372" s="5"/>
      <c r="MF372" s="5"/>
      <c r="MG372" s="5"/>
      <c r="MH372" s="5"/>
      <c r="MI372" s="5"/>
      <c r="MJ372" s="5"/>
      <c r="MK372" s="5"/>
      <c r="ML372" s="5"/>
      <c r="MM372" s="5"/>
      <c r="MN372" s="5"/>
      <c r="MO372" s="5"/>
      <c r="MP372" s="5"/>
      <c r="MQ372" s="5"/>
      <c r="MR372" s="5"/>
      <c r="MS372" s="5"/>
      <c r="MT372" s="5"/>
      <c r="MU372" s="5"/>
      <c r="MV372" s="5"/>
      <c r="MW372" s="5"/>
      <c r="MX372" s="5"/>
      <c r="MY372" s="5"/>
      <c r="MZ372" s="5"/>
      <c r="NA372" s="5"/>
      <c r="NB372" s="5"/>
      <c r="NC372" s="5"/>
      <c r="ND372" s="5"/>
      <c r="NE372" s="5"/>
      <c r="NF372" s="5"/>
      <c r="NG372" s="5"/>
      <c r="NH372" s="5"/>
      <c r="NI372" s="5"/>
      <c r="NJ372" s="5"/>
      <c r="NK372" s="5"/>
      <c r="NL372" s="5"/>
      <c r="NM372" s="5"/>
      <c r="NN372" s="5"/>
      <c r="NO372" s="5"/>
      <c r="NP372" s="5"/>
      <c r="NQ372" s="5"/>
      <c r="NR372" s="5"/>
      <c r="NS372" s="5"/>
      <c r="NT372" s="5"/>
      <c r="NU372" s="5"/>
      <c r="NV372" s="5"/>
      <c r="NW372" s="5"/>
      <c r="NX372" s="5"/>
      <c r="NY372" s="5"/>
      <c r="NZ372" s="5"/>
      <c r="OA372" s="5"/>
      <c r="OB372" s="5"/>
      <c r="OC372" s="5"/>
      <c r="OD372" s="5"/>
      <c r="OE372" s="5"/>
      <c r="OF372" s="5"/>
      <c r="OG372" s="5"/>
      <c r="OH372" s="5"/>
      <c r="OI372" s="5"/>
      <c r="OJ372" s="5"/>
      <c r="OK372" s="5"/>
      <c r="OL372" s="5"/>
      <c r="OM372" s="5"/>
      <c r="ON372" s="5"/>
      <c r="OO372" s="5"/>
      <c r="OP372" s="5"/>
      <c r="OQ372" s="5"/>
      <c r="OR372" s="5"/>
      <c r="OS372" s="5"/>
      <c r="OT372" s="5"/>
      <c r="OU372" s="5"/>
      <c r="OV372" s="5"/>
      <c r="OW372" s="5"/>
      <c r="OX372" s="5"/>
      <c r="OY372" s="5"/>
      <c r="OZ372" s="5"/>
      <c r="PA372" s="5"/>
      <c r="PB372" s="5"/>
      <c r="PC372" s="5"/>
      <c r="PD372" s="5"/>
      <c r="PE372" s="5"/>
      <c r="PF372" s="5"/>
      <c r="PG372" s="5"/>
      <c r="PH372" s="5"/>
      <c r="PI372" s="5"/>
      <c r="PJ372" s="5"/>
      <c r="PK372" s="5"/>
      <c r="PL372" s="5"/>
      <c r="PM372" s="5"/>
      <c r="PN372" s="5"/>
      <c r="PO372" s="5"/>
      <c r="PP372" s="5"/>
      <c r="PQ372" s="5"/>
      <c r="PR372" s="5"/>
      <c r="PS372" s="5"/>
      <c r="PT372" s="5"/>
      <c r="PU372" s="5"/>
      <c r="PV372" s="5"/>
      <c r="PW372" s="5"/>
      <c r="PX372" s="5"/>
      <c r="PY372" s="5"/>
      <c r="PZ372" s="5"/>
      <c r="QA372" s="5"/>
      <c r="QB372" s="5"/>
      <c r="QC372" s="5"/>
      <c r="QD372" s="5"/>
      <c r="QE372" s="5"/>
      <c r="QF372" s="5"/>
      <c r="QG372" s="5"/>
      <c r="QH372" s="5"/>
      <c r="QI372" s="5"/>
      <c r="QJ372" s="5"/>
      <c r="QK372" s="5"/>
      <c r="QL372" s="5"/>
      <c r="QM372" s="5"/>
      <c r="QN372" s="5"/>
      <c r="QO372" s="5"/>
      <c r="QP372" s="5"/>
      <c r="QQ372" s="5"/>
      <c r="QR372" s="5"/>
      <c r="QS372" s="5"/>
      <c r="QT372" s="5"/>
      <c r="QU372" s="5"/>
      <c r="QV372" s="5"/>
      <c r="QW372" s="5"/>
      <c r="QX372" s="5"/>
      <c r="QY372" s="5"/>
      <c r="QZ372" s="5"/>
      <c r="RA372" s="5"/>
      <c r="RB372" s="5"/>
      <c r="RC372" s="5"/>
      <c r="RD372" s="5"/>
      <c r="RE372" s="5"/>
      <c r="RF372" s="5"/>
      <c r="RG372" s="5"/>
      <c r="RH372" s="5"/>
      <c r="RI372" s="5"/>
      <c r="RJ372" s="5"/>
      <c r="RK372" s="5"/>
      <c r="RL372" s="5"/>
      <c r="RM372" s="5"/>
      <c r="RN372" s="5"/>
      <c r="RO372" s="5"/>
      <c r="RP372" s="5"/>
      <c r="RQ372" s="5"/>
      <c r="RR372" s="5"/>
      <c r="RS372" s="5"/>
      <c r="RT372" s="5"/>
      <c r="RU372" s="5"/>
      <c r="RV372" s="5"/>
      <c r="RW372" s="5"/>
      <c r="RX372" s="5"/>
      <c r="RY372" s="5"/>
      <c r="RZ372" s="5"/>
      <c r="SA372" s="5"/>
      <c r="SB372" s="5"/>
      <c r="SC372" s="5"/>
      <c r="SD372" s="5"/>
      <c r="SE372" s="5"/>
      <c r="SF372" s="5"/>
      <c r="SG372" s="5"/>
      <c r="SH372" s="5"/>
      <c r="SI372" s="5"/>
      <c r="SJ372" s="5"/>
      <c r="SK372" s="5"/>
      <c r="SL372" s="5"/>
      <c r="SM372" s="5"/>
      <c r="SN372" s="5"/>
      <c r="SO372" s="5"/>
      <c r="SP372" s="5"/>
      <c r="SQ372" s="5"/>
      <c r="SR372" s="5"/>
      <c r="SS372" s="5"/>
      <c r="ST372" s="5"/>
      <c r="SU372" s="5"/>
      <c r="SV372" s="5"/>
      <c r="SW372" s="5"/>
      <c r="SX372" s="5"/>
      <c r="SY372" s="5"/>
      <c r="SZ372" s="5"/>
      <c r="TA372" s="5"/>
      <c r="TB372" s="5"/>
      <c r="TC372" s="5"/>
      <c r="TD372" s="5"/>
      <c r="TE372" s="5"/>
      <c r="TF372" s="5"/>
      <c r="TG372" s="5"/>
      <c r="TH372" s="5"/>
      <c r="TI372" s="5"/>
      <c r="TJ372" s="5"/>
      <c r="TK372" s="5"/>
      <c r="TL372" s="5"/>
      <c r="TM372" s="5"/>
      <c r="TN372" s="5"/>
      <c r="TO372" s="5"/>
      <c r="TP372" s="5"/>
      <c r="TQ372" s="5"/>
      <c r="TR372" s="5"/>
      <c r="TS372" s="5"/>
      <c r="TT372" s="5"/>
      <c r="TU372" s="5"/>
      <c r="TV372" s="5"/>
      <c r="TW372" s="5"/>
      <c r="TX372" s="5"/>
      <c r="TY372" s="5"/>
      <c r="TZ372" s="5"/>
      <c r="UA372" s="5"/>
      <c r="UB372" s="5"/>
      <c r="UC372" s="5"/>
      <c r="UD372" s="5"/>
      <c r="UE372" s="5"/>
      <c r="UF372" s="5"/>
      <c r="UG372" s="5"/>
      <c r="UH372" s="5"/>
      <c r="UI372" s="5"/>
      <c r="UJ372" s="5"/>
      <c r="UK372" s="5"/>
      <c r="UL372" s="5"/>
      <c r="UM372" s="5"/>
      <c r="UN372" s="5"/>
      <c r="UO372" s="5"/>
      <c r="UP372" s="5"/>
      <c r="UQ372" s="5"/>
      <c r="UR372" s="5"/>
      <c r="US372" s="5"/>
      <c r="UT372" s="5"/>
      <c r="UU372" s="5"/>
      <c r="UV372" s="5"/>
      <c r="UW372" s="5"/>
      <c r="UX372" s="5"/>
      <c r="UY372" s="5"/>
      <c r="UZ372" s="5"/>
      <c r="VA372" s="5"/>
      <c r="VB372" s="5"/>
      <c r="VC372" s="5"/>
      <c r="VD372" s="5"/>
      <c r="VE372" s="5"/>
      <c r="VF372" s="5"/>
      <c r="VG372" s="5"/>
      <c r="VH372" s="5"/>
      <c r="VI372" s="5"/>
      <c r="VJ372" s="5"/>
      <c r="VK372" s="5"/>
      <c r="VL372" s="5"/>
      <c r="VM372" s="5"/>
      <c r="VN372" s="5"/>
      <c r="VO372" s="5"/>
      <c r="VP372" s="5"/>
      <c r="VQ372" s="5"/>
      <c r="VR372" s="5"/>
      <c r="VS372" s="5"/>
      <c r="VT372" s="5"/>
      <c r="VU372" s="5"/>
      <c r="VV372" s="5"/>
      <c r="VW372" s="5"/>
      <c r="VX372" s="5"/>
      <c r="VY372" s="5"/>
      <c r="VZ372" s="5"/>
      <c r="WA372" s="5"/>
      <c r="WB372" s="5"/>
      <c r="WC372" s="5"/>
      <c r="WD372" s="5"/>
      <c r="WE372" s="5"/>
      <c r="WF372" s="5"/>
      <c r="WG372" s="5"/>
      <c r="WH372" s="5"/>
      <c r="WI372" s="5"/>
      <c r="WJ372" s="5"/>
      <c r="WK372" s="5"/>
      <c r="WL372" s="5"/>
      <c r="WM372" s="5"/>
      <c r="WN372" s="5"/>
      <c r="WO372" s="5"/>
      <c r="WP372" s="5"/>
      <c r="WQ372" s="5"/>
      <c r="WR372" s="5"/>
      <c r="WS372" s="5"/>
      <c r="WT372" s="5"/>
      <c r="WU372" s="5"/>
      <c r="WV372" s="5"/>
      <c r="WW372" s="5"/>
      <c r="WX372" s="5"/>
      <c r="WY372" s="5"/>
      <c r="WZ372" s="5"/>
      <c r="XA372" s="5"/>
      <c r="XB372" s="5"/>
      <c r="XC372" s="5"/>
      <c r="XD372" s="5"/>
      <c r="XE372" s="5"/>
      <c r="XF372" s="5"/>
      <c r="XG372" s="5"/>
      <c r="XH372" s="5"/>
      <c r="XI372" s="5"/>
      <c r="XJ372" s="5"/>
      <c r="XK372" s="5"/>
      <c r="XL372" s="5"/>
      <c r="XM372" s="5"/>
      <c r="XN372" s="5"/>
      <c r="XO372" s="5"/>
      <c r="XP372" s="5"/>
      <c r="XQ372" s="5"/>
      <c r="XR372" s="5"/>
      <c r="XS372" s="5"/>
      <c r="XT372" s="5"/>
      <c r="XU372" s="5"/>
      <c r="XV372" s="5"/>
      <c r="XW372" s="5"/>
      <c r="XX372" s="5"/>
      <c r="XY372" s="5"/>
      <c r="XZ372" s="5"/>
      <c r="YA372" s="5"/>
      <c r="YB372" s="5"/>
      <c r="YC372" s="5"/>
      <c r="YD372" s="5"/>
      <c r="YE372" s="5"/>
      <c r="YF372" s="5"/>
      <c r="YG372" s="5"/>
      <c r="YH372" s="5"/>
      <c r="YI372" s="5"/>
      <c r="YJ372" s="5"/>
      <c r="YK372" s="5"/>
      <c r="YL372" s="5"/>
      <c r="YM372" s="5"/>
      <c r="YN372" s="5"/>
      <c r="YO372" s="5"/>
      <c r="YP372" s="5"/>
      <c r="YQ372" s="5"/>
      <c r="YR372" s="5"/>
      <c r="YS372" s="5"/>
      <c r="YT372" s="5"/>
      <c r="YU372" s="5"/>
      <c r="YV372" s="5"/>
      <c r="YW372" s="5"/>
      <c r="YX372" s="5"/>
      <c r="YY372" s="5"/>
      <c r="YZ372" s="5"/>
      <c r="ZA372" s="5"/>
      <c r="ZB372" s="5"/>
      <c r="ZC372" s="5"/>
      <c r="ZD372" s="5"/>
      <c r="ZE372" s="5"/>
      <c r="ZF372" s="5"/>
      <c r="ZG372" s="5"/>
      <c r="ZH372" s="5"/>
      <c r="ZI372" s="5"/>
      <c r="ZJ372" s="5"/>
      <c r="ZK372" s="5"/>
      <c r="ZL372" s="5"/>
      <c r="ZM372" s="5"/>
      <c r="ZN372" s="5"/>
      <c r="ZO372" s="5"/>
      <c r="ZP372" s="5"/>
      <c r="ZQ372" s="5"/>
      <c r="ZR372" s="5"/>
      <c r="ZS372" s="5"/>
      <c r="ZT372" s="5"/>
      <c r="ZU372" s="5"/>
      <c r="ZV372" s="5"/>
      <c r="ZW372" s="5"/>
      <c r="ZX372" s="5"/>
      <c r="ZY372" s="5"/>
      <c r="ZZ372" s="5"/>
      <c r="AAA372" s="5"/>
      <c r="AAB372" s="5"/>
      <c r="AAC372" s="5"/>
      <c r="AAD372" s="5"/>
      <c r="AAE372" s="5"/>
      <c r="AAF372" s="5"/>
      <c r="AAG372" s="5"/>
      <c r="AAH372" s="5"/>
      <c r="AAI372" s="5"/>
      <c r="AAJ372" s="5"/>
      <c r="AAK372" s="5"/>
      <c r="AAL372" s="5"/>
      <c r="AAM372" s="5"/>
      <c r="AAN372" s="5"/>
      <c r="AAO372" s="5"/>
      <c r="AAP372" s="5"/>
      <c r="AAQ372" s="5"/>
      <c r="AAR372" s="5"/>
      <c r="AAS372" s="5"/>
      <c r="AAT372" s="5"/>
      <c r="AAU372" s="5"/>
      <c r="AAV372" s="5"/>
      <c r="AAW372" s="5"/>
      <c r="AAX372" s="5"/>
      <c r="AAY372" s="5"/>
      <c r="AAZ372" s="5"/>
      <c r="ABA372" s="5"/>
      <c r="ABB372" s="5"/>
      <c r="ABC372" s="5"/>
      <c r="ABD372" s="5"/>
      <c r="ABE372" s="5"/>
      <c r="ABF372" s="5"/>
      <c r="ABG372" s="5"/>
      <c r="ABH372" s="5"/>
      <c r="ABI372" s="5"/>
      <c r="ABJ372" s="5"/>
      <c r="ABK372" s="5"/>
      <c r="ABL372" s="5"/>
      <c r="ABM372" s="5"/>
      <c r="ABN372" s="5"/>
      <c r="ABO372" s="5"/>
      <c r="ABP372" s="5"/>
      <c r="ABQ372" s="5"/>
      <c r="ABR372" s="5"/>
      <c r="ABS372" s="5"/>
      <c r="ABT372" s="5"/>
      <c r="ABU372" s="5"/>
      <c r="ABV372" s="5"/>
      <c r="ABW372" s="5"/>
      <c r="ABX372" s="5"/>
      <c r="ABY372" s="5"/>
      <c r="ABZ372" s="5"/>
      <c r="ACA372" s="5"/>
      <c r="ACB372" s="5"/>
      <c r="ACC372" s="5"/>
      <c r="ACD372" s="5"/>
      <c r="ACE372" s="5"/>
      <c r="ACF372" s="5"/>
      <c r="ACG372" s="5"/>
      <c r="ACH372" s="5"/>
      <c r="ACI372" s="5"/>
      <c r="ACJ372" s="5"/>
      <c r="ACK372" s="5"/>
      <c r="ACL372" s="5"/>
      <c r="ACM372" s="5"/>
      <c r="ACN372" s="5"/>
      <c r="ACO372" s="5"/>
      <c r="ACP372" s="5"/>
      <c r="ACQ372" s="5"/>
      <c r="ACR372" s="5"/>
      <c r="ACS372" s="5"/>
      <c r="ACT372" s="5"/>
      <c r="ACU372" s="5"/>
      <c r="ACV372" s="5"/>
      <c r="ACW372" s="5"/>
      <c r="ACX372" s="5"/>
      <c r="ACY372" s="5"/>
      <c r="ACZ372" s="5"/>
      <c r="ADA372" s="5"/>
      <c r="ADB372" s="5"/>
      <c r="ADC372" s="5"/>
      <c r="ADD372" s="5"/>
      <c r="ADE372" s="5"/>
      <c r="ADF372" s="5"/>
      <c r="ADG372" s="5"/>
      <c r="ADH372" s="5"/>
      <c r="ADI372" s="5"/>
      <c r="ADJ372" s="5"/>
      <c r="ADK372" s="5"/>
      <c r="ADL372" s="5"/>
      <c r="ADM372" s="5"/>
      <c r="ADN372" s="5"/>
      <c r="ADO372" s="5"/>
      <c r="ADP372" s="5"/>
      <c r="ADQ372" s="5"/>
      <c r="ADR372" s="5"/>
      <c r="ADS372" s="5"/>
      <c r="ADT372" s="5"/>
      <c r="ADU372" s="5"/>
      <c r="ADV372" s="5"/>
      <c r="ADW372" s="5"/>
      <c r="ADX372" s="5"/>
      <c r="ADY372" s="5"/>
      <c r="ADZ372" s="5"/>
      <c r="AEA372" s="5"/>
      <c r="AEB372" s="5"/>
      <c r="AEC372" s="5"/>
      <c r="AED372" s="5"/>
      <c r="AEE372" s="5"/>
      <c r="AEF372" s="5"/>
      <c r="AEG372" s="5"/>
      <c r="AEH372" s="5"/>
      <c r="AEI372" s="5"/>
      <c r="AEJ372" s="5"/>
      <c r="AEK372" s="5"/>
      <c r="AEL372" s="5"/>
      <c r="AEM372" s="5"/>
      <c r="AEN372" s="5"/>
      <c r="AEO372" s="5"/>
      <c r="AEP372" s="5"/>
      <c r="AEQ372" s="5"/>
      <c r="AER372" s="5"/>
      <c r="AES372" s="5"/>
      <c r="AET372" s="5"/>
      <c r="AEU372" s="5"/>
      <c r="AEV372" s="5"/>
      <c r="AEW372" s="5"/>
      <c r="AEX372" s="5"/>
      <c r="AEY372" s="5"/>
      <c r="AEZ372" s="5"/>
      <c r="AFA372" s="5"/>
      <c r="AFB372" s="5"/>
      <c r="AFC372" s="5"/>
      <c r="AFD372" s="5"/>
      <c r="AFE372" s="5"/>
      <c r="AFF372" s="5"/>
      <c r="AFG372" s="5"/>
      <c r="AFH372" s="5"/>
      <c r="AFI372" s="5"/>
      <c r="AFJ372" s="5"/>
      <c r="AFK372" s="5"/>
      <c r="AFL372" s="5"/>
      <c r="AFM372" s="5"/>
      <c r="AFN372" s="5"/>
      <c r="AFO372" s="5"/>
      <c r="AFP372" s="5"/>
      <c r="AFQ372" s="5"/>
      <c r="AFR372" s="5"/>
      <c r="AFS372" s="5"/>
      <c r="AFT372" s="5"/>
      <c r="AFU372" s="5"/>
      <c r="AFV372" s="5"/>
      <c r="AFW372" s="5"/>
      <c r="AFX372" s="5"/>
      <c r="AFY372" s="5"/>
      <c r="AFZ372" s="5"/>
      <c r="AGA372" s="5"/>
      <c r="AGB372" s="5"/>
      <c r="AGC372" s="5"/>
      <c r="AGD372" s="5"/>
      <c r="AGE372" s="5"/>
      <c r="AGF372" s="5"/>
      <c r="AGG372" s="5"/>
      <c r="AGH372" s="5"/>
      <c r="AGI372" s="5"/>
      <c r="AGJ372" s="5"/>
      <c r="AGK372" s="5"/>
      <c r="AGL372" s="5"/>
      <c r="AGM372" s="5"/>
      <c r="AGN372" s="5"/>
      <c r="AGO372" s="5"/>
      <c r="AGP372" s="5"/>
      <c r="AGQ372" s="5"/>
      <c r="AGR372" s="5"/>
      <c r="AGS372" s="5"/>
      <c r="AGT372" s="5"/>
      <c r="AGU372" s="5"/>
      <c r="AGV372" s="5"/>
      <c r="AGW372" s="5"/>
      <c r="AGX372" s="5"/>
      <c r="AGY372" s="5"/>
      <c r="AGZ372" s="5"/>
      <c r="AHA372" s="5"/>
      <c r="AHB372" s="5"/>
      <c r="AHC372" s="5"/>
      <c r="AHD372" s="5"/>
      <c r="AHE372" s="5"/>
      <c r="AHF372" s="5"/>
      <c r="AHG372" s="5"/>
      <c r="AHH372" s="5"/>
      <c r="AHI372" s="5"/>
      <c r="AHJ372" s="5"/>
      <c r="AHK372" s="5"/>
      <c r="AHL372" s="5"/>
      <c r="AHM372" s="5"/>
      <c r="AHN372" s="5"/>
      <c r="AHO372" s="5"/>
      <c r="AHP372" s="5"/>
      <c r="AHQ372" s="5"/>
      <c r="AHR372" s="5"/>
      <c r="AHS372" s="5"/>
      <c r="AHT372" s="5"/>
      <c r="AHU372" s="5"/>
      <c r="AHV372" s="5"/>
      <c r="AHW372" s="5"/>
      <c r="AHX372" s="5"/>
      <c r="AHY372" s="5"/>
      <c r="AHZ372" s="5"/>
      <c r="AIA372" s="5"/>
      <c r="AIB372" s="5"/>
      <c r="AIC372" s="5"/>
      <c r="AID372" s="5"/>
      <c r="AIE372" s="5"/>
      <c r="AIF372" s="5"/>
      <c r="AIG372" s="5"/>
      <c r="AIH372" s="5"/>
      <c r="AII372" s="5"/>
      <c r="AIJ372" s="5"/>
      <c r="AIK372" s="5"/>
      <c r="AIL372" s="5"/>
      <c r="AIM372" s="5"/>
      <c r="AIN372" s="5"/>
      <c r="AIO372" s="5"/>
      <c r="AIP372" s="5"/>
      <c r="AIQ372" s="5"/>
      <c r="AIR372" s="5"/>
      <c r="AIS372" s="5"/>
      <c r="AIT372" s="5"/>
      <c r="AIU372" s="5"/>
      <c r="AIV372" s="5"/>
      <c r="AIW372" s="5"/>
      <c r="AIX372" s="5"/>
      <c r="AIY372" s="5"/>
      <c r="AIZ372" s="5"/>
      <c r="AJA372" s="5"/>
      <c r="AJB372" s="5"/>
      <c r="AJC372" s="5"/>
      <c r="AJD372" s="5"/>
      <c r="AJE372" s="5"/>
      <c r="AJF372" s="5"/>
      <c r="AJG372" s="5"/>
      <c r="AJH372" s="5"/>
      <c r="AJI372" s="5"/>
      <c r="AJJ372" s="5"/>
      <c r="AJK372" s="5"/>
      <c r="AJL372" s="5"/>
      <c r="AJM372" s="5"/>
      <c r="AJN372" s="5"/>
      <c r="AJO372" s="5"/>
      <c r="AJP372" s="5"/>
      <c r="AJQ372" s="5"/>
      <c r="AJR372" s="5"/>
      <c r="AJS372" s="5"/>
      <c r="AJT372" s="5"/>
      <c r="AJU372" s="5"/>
      <c r="AJV372" s="5"/>
      <c r="AJW372" s="5"/>
      <c r="AJX372" s="5"/>
      <c r="AJY372" s="5"/>
      <c r="AJZ372" s="5"/>
      <c r="AKA372" s="5"/>
      <c r="AKB372" s="5"/>
      <c r="AKC372" s="5"/>
      <c r="AKD372" s="5"/>
      <c r="AKE372" s="5"/>
      <c r="AKF372" s="5"/>
      <c r="AKG372" s="5"/>
      <c r="AKH372" s="5"/>
      <c r="AKI372" s="5"/>
      <c r="AKJ372" s="5"/>
      <c r="AKK372" s="5"/>
      <c r="AKL372" s="5"/>
      <c r="AKM372" s="5"/>
      <c r="AKN372" s="5"/>
      <c r="AKO372" s="5"/>
      <c r="AKP372" s="5"/>
      <c r="AKQ372" s="5"/>
      <c r="AKR372" s="5"/>
      <c r="AKS372" s="5"/>
      <c r="AKT372" s="5"/>
      <c r="AKU372" s="5"/>
      <c r="AKV372" s="5"/>
      <c r="AKW372" s="5"/>
      <c r="AKX372" s="5"/>
      <c r="AKY372" s="5"/>
      <c r="AKZ372" s="5"/>
      <c r="ALA372" s="5"/>
      <c r="ALB372" s="5"/>
      <c r="ALC372" s="5"/>
      <c r="ALD372" s="5"/>
      <c r="ALE372" s="5"/>
      <c r="ALF372" s="5"/>
      <c r="ALG372" s="5"/>
      <c r="ALH372" s="5"/>
      <c r="ALI372" s="5"/>
      <c r="ALJ372" s="5"/>
      <c r="ALK372" s="5"/>
      <c r="ALL372" s="5"/>
      <c r="ALM372" s="5"/>
      <c r="ALN372" s="5"/>
      <c r="ALO372" s="5"/>
      <c r="ALP372" s="5"/>
      <c r="ALQ372" s="5"/>
      <c r="ALR372" s="5"/>
      <c r="ALS372" s="5"/>
      <c r="ALT372" s="5"/>
      <c r="ALU372" s="5"/>
      <c r="ALV372" s="5"/>
      <c r="ALW372" s="5"/>
      <c r="ALX372" s="5"/>
      <c r="ALY372" s="5"/>
      <c r="ALZ372" s="5"/>
      <c r="AMA372" s="5"/>
      <c r="AMB372" s="5"/>
      <c r="AMC372" s="5"/>
      <c r="AMD372" s="5"/>
      <c r="AME372" s="5"/>
      <c r="AMF372" s="5"/>
      <c r="AMG372" s="5"/>
      <c r="AMH372" s="5"/>
      <c r="AMI372" s="5"/>
      <c r="AMJ372" s="5"/>
      <c r="AMK372" s="5"/>
      <c r="AML372" s="5"/>
      <c r="AMM372" s="5"/>
      <c r="AMN372" s="5"/>
      <c r="AMO372" s="5"/>
      <c r="AMP372" s="5"/>
      <c r="AMQ372" s="5"/>
      <c r="AMR372" s="5"/>
      <c r="AMS372" s="5"/>
      <c r="AMT372" s="5"/>
      <c r="AMU372" s="5"/>
      <c r="AMV372" s="5"/>
      <c r="AMW372" s="5"/>
      <c r="AMX372" s="5"/>
      <c r="AMY372" s="5"/>
      <c r="AMZ372" s="5"/>
      <c r="ANA372" s="5"/>
      <c r="ANB372" s="5"/>
      <c r="ANC372" s="5"/>
      <c r="AND372" s="5"/>
      <c r="ANE372" s="5"/>
      <c r="ANF372" s="5"/>
      <c r="ANG372" s="5"/>
      <c r="ANH372" s="5"/>
      <c r="ANI372" s="5"/>
      <c r="ANJ372" s="5"/>
      <c r="ANK372" s="5"/>
      <c r="ANL372" s="5"/>
      <c r="ANM372" s="5"/>
      <c r="ANN372" s="5"/>
      <c r="ANO372" s="5"/>
      <c r="ANP372" s="5"/>
      <c r="ANQ372" s="5"/>
      <c r="ANR372" s="5"/>
      <c r="ANS372" s="5"/>
      <c r="ANT372" s="5"/>
      <c r="ANU372" s="5"/>
      <c r="ANV372" s="5"/>
      <c r="ANW372" s="5"/>
      <c r="ANX372" s="5"/>
      <c r="ANY372" s="5"/>
      <c r="ANZ372" s="5"/>
      <c r="AOA372" s="5"/>
      <c r="AOB372" s="5"/>
      <c r="AOC372" s="5"/>
      <c r="AOD372" s="5"/>
      <c r="AOE372" s="5"/>
      <c r="AOF372" s="5"/>
      <c r="AOG372" s="5"/>
      <c r="AOH372" s="5"/>
      <c r="AOI372" s="5"/>
      <c r="AOJ372" s="5"/>
      <c r="AOK372" s="5"/>
      <c r="AOL372" s="5"/>
      <c r="AOM372" s="5"/>
      <c r="AON372" s="5"/>
      <c r="AOO372" s="5"/>
      <c r="AOP372" s="5"/>
      <c r="AOQ372" s="5"/>
      <c r="AOR372" s="5"/>
      <c r="AOS372" s="5"/>
      <c r="AOT372" s="5"/>
      <c r="AOU372" s="5"/>
      <c r="AOV372" s="5"/>
      <c r="AOW372" s="5"/>
      <c r="AOX372" s="5"/>
      <c r="AOY372" s="5"/>
      <c r="AOZ372" s="5"/>
      <c r="APA372" s="5"/>
      <c r="APB372" s="5"/>
      <c r="APC372" s="5"/>
      <c r="APD372" s="5"/>
      <c r="APE372" s="5"/>
      <c r="APF372" s="5"/>
      <c r="APG372" s="5"/>
      <c r="APH372" s="5"/>
      <c r="API372" s="5"/>
      <c r="APJ372" s="5"/>
      <c r="APK372" s="5"/>
      <c r="APL372" s="5"/>
      <c r="APM372" s="5"/>
      <c r="APN372" s="5"/>
      <c r="APO372" s="5"/>
      <c r="APP372" s="5"/>
      <c r="APQ372" s="5"/>
      <c r="APR372" s="5"/>
      <c r="APS372" s="5"/>
      <c r="APT372" s="5"/>
      <c r="APU372" s="5"/>
      <c r="APV372" s="5"/>
      <c r="APW372" s="5"/>
      <c r="APX372" s="5"/>
      <c r="APY372" s="5"/>
      <c r="APZ372" s="5"/>
      <c r="AQA372" s="5"/>
      <c r="AQB372" s="5"/>
      <c r="AQC372" s="5"/>
      <c r="AQD372" s="5"/>
      <c r="AQE372" s="5"/>
      <c r="AQF372" s="5"/>
      <c r="AQG372" s="5"/>
      <c r="AQH372" s="5"/>
      <c r="AQI372" s="5"/>
      <c r="AQJ372" s="5"/>
      <c r="AQK372" s="5"/>
      <c r="AQL372" s="5"/>
      <c r="AQM372" s="5"/>
      <c r="AQN372" s="5"/>
      <c r="AQO372" s="5"/>
      <c r="AQP372" s="5"/>
      <c r="AQQ372" s="5"/>
      <c r="AQR372" s="5"/>
      <c r="AQS372" s="5"/>
      <c r="AQT372" s="5"/>
      <c r="AQU372" s="5"/>
      <c r="AQV372" s="5"/>
      <c r="AQW372" s="5"/>
      <c r="AQX372" s="5"/>
      <c r="AQY372" s="5"/>
      <c r="AQZ372" s="5"/>
      <c r="ARA372" s="5"/>
      <c r="ARB372" s="5"/>
      <c r="ARC372" s="5"/>
      <c r="ARD372" s="5"/>
      <c r="ARE372" s="5"/>
      <c r="ARF372" s="5"/>
      <c r="ARG372" s="5"/>
      <c r="ARH372" s="5"/>
      <c r="ARI372" s="5"/>
      <c r="ARJ372" s="5"/>
      <c r="ARK372" s="5"/>
      <c r="ARL372" s="5"/>
      <c r="ARM372" s="5"/>
      <c r="ARN372" s="5"/>
      <c r="ARO372" s="5"/>
      <c r="ARP372" s="5"/>
      <c r="ARQ372" s="5"/>
      <c r="ARR372" s="5"/>
      <c r="ARS372" s="5"/>
      <c r="ART372" s="5"/>
      <c r="ARU372" s="5"/>
      <c r="ARV372" s="5"/>
      <c r="ARW372" s="5"/>
      <c r="ARX372" s="5"/>
      <c r="ARY372" s="5"/>
      <c r="ARZ372" s="5"/>
      <c r="ASA372" s="5"/>
      <c r="ASB372" s="5"/>
      <c r="ASC372" s="5"/>
      <c r="ASD372" s="5"/>
      <c r="ASE372" s="5"/>
      <c r="ASF372" s="5"/>
      <c r="ASG372" s="5"/>
      <c r="ASH372" s="5"/>
      <c r="ASI372" s="5"/>
      <c r="ASJ372" s="5"/>
      <c r="ASK372" s="5"/>
      <c r="ASL372" s="5"/>
      <c r="ASM372" s="5"/>
      <c r="ASN372" s="5"/>
      <c r="ASO372" s="5"/>
      <c r="ASP372" s="5"/>
      <c r="ASQ372" s="5"/>
      <c r="ASR372" s="5"/>
      <c r="ASS372" s="5"/>
      <c r="AST372" s="5"/>
      <c r="ASU372" s="5"/>
      <c r="ASV372" s="5"/>
      <c r="ASW372" s="5"/>
      <c r="ASX372" s="5"/>
      <c r="ASY372" s="5"/>
      <c r="ASZ372" s="5"/>
      <c r="ATA372" s="5"/>
      <c r="ATB372" s="5"/>
      <c r="ATC372" s="5"/>
      <c r="ATD372" s="5"/>
      <c r="ATE372" s="5"/>
      <c r="ATF372" s="5"/>
      <c r="ATG372" s="5"/>
      <c r="ATH372" s="5"/>
      <c r="ATI372" s="5"/>
      <c r="ATJ372" s="5"/>
      <c r="ATK372" s="5"/>
      <c r="ATL372" s="5"/>
      <c r="ATM372" s="5"/>
      <c r="ATN372" s="5"/>
      <c r="ATO372" s="5"/>
      <c r="ATP372" s="5"/>
      <c r="ATQ372" s="5"/>
      <c r="ATR372" s="5"/>
      <c r="ATS372" s="5"/>
      <c r="ATT372" s="5"/>
      <c r="ATU372" s="5"/>
      <c r="ATV372" s="5"/>
      <c r="ATW372" s="5"/>
      <c r="ATX372" s="5"/>
      <c r="ATY372" s="5"/>
      <c r="ATZ372" s="5"/>
      <c r="AUA372" s="5"/>
      <c r="AUB372" s="5"/>
      <c r="AUC372" s="5"/>
      <c r="AUD372" s="5"/>
      <c r="AUE372" s="5"/>
      <c r="AUF372" s="5"/>
      <c r="AUG372" s="5"/>
      <c r="AUH372" s="5"/>
      <c r="AUI372" s="5"/>
      <c r="AUJ372" s="5"/>
      <c r="AUK372" s="5"/>
      <c r="AUL372" s="5"/>
      <c r="AUM372" s="5"/>
      <c r="AUN372" s="5"/>
      <c r="AUO372" s="5"/>
      <c r="AUP372" s="5"/>
      <c r="AUQ372" s="5"/>
      <c r="AUR372" s="5"/>
      <c r="AUS372" s="5"/>
      <c r="AUT372" s="5"/>
      <c r="AUU372" s="5"/>
      <c r="AUV372" s="5"/>
      <c r="AUW372" s="5"/>
      <c r="AUX372" s="5"/>
      <c r="AUY372" s="5"/>
      <c r="AUZ372" s="5"/>
      <c r="AVA372" s="5"/>
      <c r="AVB372" s="5"/>
      <c r="AVC372" s="5"/>
      <c r="AVD372" s="5"/>
      <c r="AVE372" s="5"/>
      <c r="AVF372" s="5"/>
      <c r="AVG372" s="5"/>
      <c r="AVH372" s="5"/>
      <c r="AVI372" s="5"/>
      <c r="AVJ372" s="5"/>
      <c r="AVK372" s="5"/>
      <c r="AVL372" s="5"/>
      <c r="AVM372" s="5"/>
      <c r="AVN372" s="5"/>
      <c r="AVO372" s="5"/>
      <c r="AVP372" s="5"/>
      <c r="AVQ372" s="5"/>
      <c r="AVR372" s="5"/>
      <c r="AVS372" s="5"/>
      <c r="AVT372" s="5"/>
      <c r="AVU372" s="5"/>
      <c r="AVV372" s="5"/>
      <c r="AVW372" s="5"/>
      <c r="AVX372" s="5"/>
      <c r="AVY372" s="5"/>
      <c r="AVZ372" s="5"/>
      <c r="AWA372" s="5"/>
      <c r="AWB372" s="5"/>
      <c r="AWC372" s="5"/>
      <c r="AWD372" s="5"/>
      <c r="AWE372" s="5"/>
      <c r="AWF372" s="5"/>
      <c r="AWG372" s="5"/>
      <c r="AWH372" s="5"/>
      <c r="AWI372" s="5"/>
      <c r="AWJ372" s="5"/>
      <c r="AWK372" s="5"/>
      <c r="AWL372" s="5"/>
      <c r="AWM372" s="5"/>
      <c r="AWN372" s="5"/>
      <c r="AWO372" s="5"/>
      <c r="AWP372" s="5"/>
      <c r="AWQ372" s="5"/>
      <c r="AWR372" s="5"/>
      <c r="AWS372" s="5"/>
      <c r="AWT372" s="5"/>
      <c r="AWU372" s="5"/>
      <c r="AWV372" s="5"/>
      <c r="AWW372" s="5"/>
      <c r="AWX372" s="5"/>
      <c r="AWY372" s="5"/>
      <c r="AWZ372" s="5"/>
      <c r="AXA372" s="5"/>
      <c r="AXB372" s="5"/>
      <c r="AXC372" s="5"/>
      <c r="AXD372" s="5"/>
      <c r="AXE372" s="5"/>
      <c r="AXF372" s="5"/>
      <c r="AXG372" s="5"/>
      <c r="AXH372" s="5"/>
      <c r="AXI372" s="5"/>
      <c r="AXJ372" s="5"/>
      <c r="AXK372" s="5"/>
      <c r="AXL372" s="5"/>
      <c r="AXM372" s="5"/>
      <c r="AXN372" s="5"/>
      <c r="AXO372" s="5"/>
      <c r="AXP372" s="5"/>
      <c r="AXQ372" s="5"/>
      <c r="AXR372" s="5"/>
      <c r="AXS372" s="5"/>
      <c r="AXT372" s="5"/>
      <c r="AXU372" s="5"/>
      <c r="AXV372" s="5"/>
      <c r="AXW372" s="5"/>
      <c r="AXX372" s="5"/>
      <c r="AXY372" s="5"/>
      <c r="AXZ372" s="5"/>
      <c r="AYA372" s="5"/>
      <c r="AYB372" s="5"/>
      <c r="AYC372" s="5"/>
      <c r="AYD372" s="5"/>
      <c r="AYE372" s="5"/>
      <c r="AYF372" s="5"/>
      <c r="AYG372" s="5"/>
      <c r="AYH372" s="5"/>
      <c r="AYI372" s="5"/>
      <c r="AYJ372" s="5"/>
      <c r="AYK372" s="5"/>
      <c r="AYL372" s="5"/>
      <c r="AYM372" s="5"/>
      <c r="AYN372" s="5"/>
      <c r="AYO372" s="5"/>
      <c r="AYP372" s="5"/>
      <c r="AYQ372" s="5"/>
      <c r="AYR372" s="5"/>
      <c r="AYS372" s="5"/>
      <c r="AYT372" s="5"/>
      <c r="AYU372" s="5"/>
      <c r="AYV372" s="5"/>
      <c r="AYW372" s="5"/>
      <c r="AYX372" s="5"/>
      <c r="AYY372" s="5"/>
      <c r="AYZ372" s="5"/>
      <c r="AZA372" s="5"/>
      <c r="AZB372" s="5"/>
      <c r="AZC372" s="5"/>
      <c r="AZD372" s="5"/>
      <c r="AZE372" s="5"/>
      <c r="AZF372" s="5"/>
      <c r="AZG372" s="5"/>
      <c r="AZH372" s="5"/>
      <c r="AZI372" s="5"/>
      <c r="AZJ372" s="5"/>
      <c r="AZK372" s="5"/>
      <c r="AZL372" s="5"/>
      <c r="AZM372" s="5"/>
      <c r="AZN372" s="5"/>
      <c r="AZO372" s="5"/>
      <c r="AZP372" s="5"/>
      <c r="AZQ372" s="5"/>
      <c r="AZR372" s="5"/>
      <c r="AZS372" s="5"/>
      <c r="AZT372" s="5"/>
      <c r="AZU372" s="5"/>
      <c r="AZV372" s="5"/>
      <c r="AZW372" s="5"/>
      <c r="AZX372" s="5"/>
      <c r="AZY372" s="5"/>
      <c r="AZZ372" s="5"/>
      <c r="BAA372" s="5"/>
      <c r="BAB372" s="5"/>
      <c r="BAC372" s="5"/>
      <c r="BAD372" s="5"/>
      <c r="BAE372" s="5"/>
      <c r="BAF372" s="5"/>
      <c r="BAG372" s="5"/>
      <c r="BAH372" s="5"/>
      <c r="BAI372" s="5"/>
      <c r="BAJ372" s="5"/>
      <c r="BAK372" s="5"/>
      <c r="BAL372" s="5"/>
      <c r="BAM372" s="5"/>
      <c r="BAN372" s="5"/>
      <c r="BAO372" s="5"/>
      <c r="BAP372" s="5"/>
      <c r="BAQ372" s="5"/>
      <c r="BAR372" s="5"/>
      <c r="BAS372" s="5"/>
      <c r="BAT372" s="5"/>
      <c r="BAU372" s="5"/>
      <c r="BAV372" s="5"/>
      <c r="BAW372" s="5"/>
      <c r="BAX372" s="5"/>
      <c r="BAY372" s="5"/>
      <c r="BAZ372" s="5"/>
      <c r="BBA372" s="5"/>
      <c r="BBB372" s="5"/>
      <c r="BBC372" s="5"/>
      <c r="BBD372" s="5"/>
      <c r="BBE372" s="5"/>
      <c r="BBF372" s="5"/>
      <c r="BBG372" s="5"/>
      <c r="BBH372" s="5"/>
      <c r="BBI372" s="5"/>
      <c r="BBJ372" s="5"/>
      <c r="BBK372" s="5"/>
      <c r="BBL372" s="5"/>
      <c r="BBM372" s="5"/>
      <c r="BBN372" s="5"/>
      <c r="BBO372" s="5"/>
      <c r="BBP372" s="5"/>
      <c r="BBQ372" s="5"/>
      <c r="BBR372" s="5"/>
      <c r="BBS372" s="5"/>
      <c r="BBT372" s="5"/>
      <c r="BBU372" s="5"/>
      <c r="BBV372" s="5"/>
      <c r="BBW372" s="5"/>
      <c r="BBX372" s="5"/>
      <c r="BBY372" s="5"/>
      <c r="BBZ372" s="5"/>
      <c r="BCA372" s="5"/>
      <c r="BCB372" s="5"/>
      <c r="BCC372" s="5"/>
      <c r="BCD372" s="5"/>
      <c r="BCE372" s="5"/>
      <c r="BCF372" s="5"/>
      <c r="BCG372" s="5"/>
      <c r="BCH372" s="5"/>
      <c r="BCI372" s="5"/>
      <c r="BCJ372" s="5"/>
      <c r="BCK372" s="5"/>
      <c r="BCL372" s="5"/>
      <c r="BCM372" s="5"/>
      <c r="BCN372" s="5"/>
      <c r="BCO372" s="5"/>
      <c r="BCP372" s="5"/>
      <c r="BCQ372" s="5"/>
      <c r="BCR372" s="5"/>
      <c r="BCS372" s="5"/>
      <c r="BCT372" s="5"/>
      <c r="BCU372" s="5"/>
      <c r="BCV372" s="5"/>
      <c r="BCW372" s="5"/>
      <c r="BCX372" s="5"/>
      <c r="BCY372" s="5"/>
      <c r="BCZ372" s="5"/>
      <c r="BDA372" s="5"/>
      <c r="BDB372" s="5"/>
      <c r="BDC372" s="5"/>
      <c r="BDD372" s="5"/>
      <c r="BDE372" s="5"/>
      <c r="BDF372" s="5"/>
      <c r="BDG372" s="5"/>
      <c r="BDH372" s="5"/>
      <c r="BDI372" s="5"/>
      <c r="BDJ372" s="5"/>
      <c r="BDK372" s="5"/>
      <c r="BDL372" s="5"/>
      <c r="BDM372" s="5"/>
      <c r="BDN372" s="5"/>
      <c r="BDO372" s="5"/>
      <c r="BDP372" s="5"/>
      <c r="BDQ372" s="5"/>
      <c r="BDR372" s="5"/>
      <c r="BDS372" s="5"/>
      <c r="BDT372" s="5"/>
      <c r="BDU372" s="5"/>
      <c r="BDV372" s="5"/>
      <c r="BDW372" s="5"/>
      <c r="BDX372" s="5"/>
      <c r="BDY372" s="5"/>
      <c r="BDZ372" s="5"/>
      <c r="BEA372" s="5"/>
      <c r="BEB372" s="5"/>
      <c r="BEC372" s="5"/>
      <c r="BED372" s="5"/>
      <c r="BEE372" s="5"/>
      <c r="BEF372" s="5"/>
      <c r="BEG372" s="5"/>
      <c r="BEH372" s="5"/>
      <c r="BEI372" s="5"/>
      <c r="BEJ372" s="5"/>
      <c r="BEK372" s="5"/>
      <c r="BEL372" s="5"/>
      <c r="BEM372" s="5"/>
      <c r="BEN372" s="5"/>
      <c r="BEO372" s="5"/>
      <c r="BEP372" s="5"/>
      <c r="BEQ372" s="5"/>
      <c r="BER372" s="5"/>
      <c r="BES372" s="5"/>
      <c r="BET372" s="5"/>
      <c r="BEU372" s="5"/>
      <c r="BEV372" s="5"/>
      <c r="BEW372" s="5"/>
      <c r="BEX372" s="5"/>
      <c r="BEY372" s="5"/>
      <c r="BEZ372" s="5"/>
      <c r="BFA372" s="5"/>
      <c r="BFB372" s="5"/>
      <c r="BFC372" s="5"/>
      <c r="BFD372" s="5"/>
      <c r="BFE372" s="5"/>
      <c r="BFF372" s="5"/>
      <c r="BFG372" s="5"/>
      <c r="BFH372" s="5"/>
      <c r="BFI372" s="5"/>
      <c r="BFJ372" s="5"/>
      <c r="BFK372" s="5"/>
      <c r="BFL372" s="5"/>
      <c r="BFM372" s="5"/>
      <c r="BFN372" s="5"/>
      <c r="BFO372" s="5"/>
      <c r="BFP372" s="5"/>
      <c r="BFQ372" s="5"/>
      <c r="BFR372" s="5"/>
      <c r="BFS372" s="5"/>
      <c r="BFT372" s="5"/>
      <c r="BFU372" s="5"/>
      <c r="BFV372" s="5"/>
      <c r="BFW372" s="5"/>
      <c r="BFX372" s="5"/>
      <c r="BFY372" s="5"/>
      <c r="BFZ372" s="5"/>
      <c r="BGA372" s="5"/>
      <c r="BGB372" s="5"/>
      <c r="BGC372" s="5"/>
      <c r="BGD372" s="5"/>
      <c r="BGE372" s="5"/>
      <c r="BGF372" s="5"/>
      <c r="BGG372" s="5"/>
      <c r="BGH372" s="5"/>
      <c r="BGI372" s="5"/>
      <c r="BGJ372" s="5"/>
      <c r="BGK372" s="5"/>
      <c r="BGL372" s="5"/>
      <c r="BGM372" s="5"/>
      <c r="BGN372" s="5"/>
      <c r="BGO372" s="5"/>
      <c r="BGP372" s="5"/>
      <c r="BGQ372" s="5"/>
      <c r="BGR372" s="5"/>
      <c r="BGS372" s="5"/>
      <c r="BGT372" s="5"/>
      <c r="BGU372" s="5"/>
      <c r="BGV372" s="5"/>
      <c r="BGW372" s="5"/>
      <c r="BGX372" s="5"/>
      <c r="BGY372" s="5"/>
      <c r="BGZ372" s="5"/>
      <c r="BHA372" s="5"/>
      <c r="BHB372" s="5"/>
      <c r="BHC372" s="5"/>
      <c r="BHD372" s="5"/>
      <c r="BHE372" s="5"/>
      <c r="BHF372" s="5"/>
      <c r="BHG372" s="5"/>
      <c r="BHH372" s="5"/>
      <c r="BHI372" s="5"/>
      <c r="BHJ372" s="5"/>
      <c r="BHK372" s="5"/>
      <c r="BHL372" s="5"/>
      <c r="BHM372" s="5"/>
      <c r="BHN372" s="5"/>
      <c r="BHO372" s="5"/>
      <c r="BHP372" s="5"/>
      <c r="BHQ372" s="5"/>
      <c r="BHR372" s="5"/>
      <c r="BHS372" s="5"/>
      <c r="BHT372" s="5"/>
      <c r="BHU372" s="5"/>
      <c r="BHV372" s="5"/>
      <c r="BHW372" s="5"/>
      <c r="BHX372" s="5"/>
      <c r="BHY372" s="5"/>
      <c r="BHZ372" s="5"/>
      <c r="BIA372" s="5"/>
      <c r="BIB372" s="5"/>
      <c r="BIC372" s="5"/>
      <c r="BID372" s="5"/>
      <c r="BIE372" s="5"/>
      <c r="BIF372" s="5"/>
      <c r="BIG372" s="5"/>
      <c r="BIH372" s="5"/>
      <c r="BII372" s="5"/>
      <c r="BIJ372" s="5"/>
      <c r="BIK372" s="5"/>
      <c r="BIL372" s="5"/>
      <c r="BIM372" s="5"/>
      <c r="BIN372" s="5"/>
      <c r="BIO372" s="5"/>
      <c r="BIP372" s="5"/>
      <c r="BIQ372" s="5"/>
      <c r="BIR372" s="5"/>
      <c r="BIS372" s="5"/>
      <c r="BIT372" s="5"/>
      <c r="BIU372" s="5"/>
      <c r="BIV372" s="5"/>
      <c r="BIW372" s="5"/>
      <c r="BIX372" s="5"/>
      <c r="BIY372" s="5"/>
      <c r="BIZ372" s="5"/>
      <c r="BJA372" s="5"/>
      <c r="BJB372" s="5"/>
      <c r="BJC372" s="5"/>
      <c r="BJD372" s="5"/>
      <c r="BJE372" s="5"/>
      <c r="BJF372" s="5"/>
      <c r="BJG372" s="5"/>
      <c r="BJH372" s="5"/>
      <c r="BJI372" s="5"/>
      <c r="BJJ372" s="5"/>
      <c r="BJK372" s="5"/>
      <c r="BJL372" s="5"/>
      <c r="BJM372" s="5"/>
      <c r="BJN372" s="5"/>
      <c r="BJO372" s="5"/>
      <c r="BJP372" s="5"/>
      <c r="BJQ372" s="5"/>
      <c r="BJR372" s="5"/>
      <c r="BJS372" s="5"/>
      <c r="BJT372" s="5"/>
      <c r="BJU372" s="5"/>
      <c r="BJV372" s="5"/>
      <c r="BJW372" s="5"/>
      <c r="BJX372" s="5"/>
      <c r="BJY372" s="5"/>
      <c r="BJZ372" s="5"/>
      <c r="BKA372" s="5"/>
      <c r="BKB372" s="5"/>
      <c r="BKC372" s="5"/>
      <c r="BKD372" s="5"/>
      <c r="BKE372" s="5"/>
      <c r="BKF372" s="5"/>
      <c r="BKG372" s="5"/>
      <c r="BKH372" s="5"/>
      <c r="BKI372" s="5"/>
      <c r="BKJ372" s="5"/>
      <c r="BKK372" s="5"/>
      <c r="BKL372" s="5"/>
      <c r="BKM372" s="5"/>
      <c r="BKN372" s="5"/>
      <c r="BKO372" s="5"/>
      <c r="BKP372" s="5"/>
      <c r="BKQ372" s="5"/>
      <c r="BKR372" s="5"/>
      <c r="BKS372" s="5"/>
      <c r="BKT372" s="5"/>
      <c r="BKU372" s="5"/>
      <c r="BKV372" s="5"/>
      <c r="BKW372" s="5"/>
      <c r="BKX372" s="5"/>
      <c r="BKY372" s="5"/>
      <c r="BKZ372" s="5"/>
      <c r="BLA372" s="5"/>
      <c r="BLB372" s="5"/>
      <c r="BLC372" s="5"/>
      <c r="BLD372" s="5"/>
      <c r="BLE372" s="5"/>
      <c r="BLF372" s="5"/>
      <c r="BLG372" s="5"/>
      <c r="BLH372" s="5"/>
      <c r="BLI372" s="5"/>
      <c r="BLJ372" s="5"/>
      <c r="BLK372" s="5"/>
      <c r="BLL372" s="5"/>
      <c r="BLM372" s="5"/>
      <c r="BLN372" s="5"/>
      <c r="BLO372" s="5"/>
      <c r="BLP372" s="5"/>
      <c r="BLQ372" s="5"/>
      <c r="BLR372" s="5"/>
      <c r="BLS372" s="5"/>
      <c r="BLT372" s="5"/>
      <c r="BLU372" s="5"/>
      <c r="BLV372" s="5"/>
      <c r="BLW372" s="5"/>
      <c r="BLX372" s="5"/>
      <c r="BLY372" s="5"/>
      <c r="BLZ372" s="5"/>
      <c r="BMA372" s="5"/>
      <c r="BMB372" s="5"/>
      <c r="BMC372" s="5"/>
      <c r="BMD372" s="5"/>
      <c r="BME372" s="5"/>
      <c r="BMF372" s="5"/>
      <c r="BMG372" s="5"/>
      <c r="BMH372" s="5"/>
      <c r="BMI372" s="5"/>
      <c r="BMJ372" s="5"/>
      <c r="BMK372" s="5"/>
      <c r="BML372" s="5"/>
      <c r="BMM372" s="5"/>
      <c r="BMN372" s="5"/>
      <c r="BMO372" s="5"/>
      <c r="BMP372" s="5"/>
      <c r="BMQ372" s="5"/>
      <c r="BMR372" s="5"/>
      <c r="BMS372" s="5"/>
      <c r="BMT372" s="5"/>
      <c r="BMU372" s="5"/>
      <c r="BMV372" s="5"/>
      <c r="BMW372" s="5"/>
      <c r="BMX372" s="5"/>
      <c r="BMY372" s="5"/>
      <c r="BMZ372" s="5"/>
      <c r="BNA372" s="5"/>
      <c r="BNB372" s="5"/>
      <c r="BNC372" s="5"/>
      <c r="BND372" s="5"/>
      <c r="BNE372" s="5"/>
      <c r="BNF372" s="5"/>
      <c r="BNG372" s="5"/>
      <c r="BNH372" s="5"/>
      <c r="BNI372" s="5"/>
      <c r="BNJ372" s="5"/>
      <c r="BNK372" s="5"/>
      <c r="BNL372" s="5"/>
      <c r="BNM372" s="5"/>
      <c r="BNN372" s="5"/>
      <c r="BNO372" s="5"/>
      <c r="BNP372" s="5"/>
      <c r="BNQ372" s="5"/>
      <c r="BNR372" s="5"/>
      <c r="BNS372" s="5"/>
      <c r="BNT372" s="5"/>
      <c r="BNU372" s="5"/>
      <c r="BNV372" s="5"/>
      <c r="BNW372" s="5"/>
      <c r="BNX372" s="5"/>
      <c r="BNY372" s="5"/>
      <c r="BNZ372" s="5"/>
      <c r="BOA372" s="5"/>
      <c r="BOB372" s="5"/>
      <c r="BOC372" s="5"/>
      <c r="BOD372" s="5"/>
      <c r="BOE372" s="5"/>
      <c r="BOF372" s="5"/>
      <c r="BOG372" s="5"/>
      <c r="BOH372" s="5"/>
      <c r="BOI372" s="5"/>
      <c r="BOJ372" s="5"/>
      <c r="BOK372" s="5"/>
      <c r="BOL372" s="5"/>
      <c r="BOM372" s="5"/>
      <c r="BON372" s="5"/>
      <c r="BOO372" s="5"/>
      <c r="BOP372" s="5"/>
      <c r="BOQ372" s="5"/>
      <c r="BOR372" s="5"/>
      <c r="BOS372" s="5"/>
      <c r="BOT372" s="5"/>
      <c r="BOU372" s="5"/>
      <c r="BOV372" s="5"/>
      <c r="BOW372" s="5"/>
      <c r="BOX372" s="5"/>
      <c r="BOY372" s="5"/>
      <c r="BOZ372" s="5"/>
      <c r="BPA372" s="5"/>
      <c r="BPB372" s="5"/>
      <c r="BPC372" s="5"/>
      <c r="BPD372" s="5"/>
      <c r="BPE372" s="5"/>
      <c r="BPF372" s="5"/>
      <c r="BPG372" s="5"/>
      <c r="BPH372" s="5"/>
      <c r="BPI372" s="5"/>
      <c r="BPJ372" s="5"/>
      <c r="BPK372" s="5"/>
      <c r="BPL372" s="5"/>
      <c r="BPM372" s="5"/>
      <c r="BPN372" s="5"/>
      <c r="BPO372" s="5"/>
      <c r="BPP372" s="5"/>
      <c r="BPQ372" s="5"/>
      <c r="BPR372" s="5"/>
      <c r="BPS372" s="5"/>
      <c r="BPT372" s="5"/>
      <c r="BPU372" s="5"/>
      <c r="BPV372" s="5"/>
      <c r="BPW372" s="5"/>
      <c r="BPX372" s="5"/>
      <c r="BPY372" s="5"/>
      <c r="BPZ372" s="5"/>
      <c r="BQA372" s="5"/>
      <c r="BQB372" s="5"/>
      <c r="BQC372" s="5"/>
      <c r="BQD372" s="5"/>
      <c r="BQE372" s="5"/>
      <c r="BQF372" s="5"/>
      <c r="BQG372" s="5"/>
      <c r="BQH372" s="5"/>
      <c r="BQI372" s="5"/>
      <c r="BQJ372" s="5"/>
      <c r="BQK372" s="5"/>
      <c r="BQL372" s="5"/>
      <c r="BQM372" s="5"/>
      <c r="BQN372" s="5"/>
      <c r="BQO372" s="5"/>
      <c r="BQP372" s="5"/>
      <c r="BQQ372" s="5"/>
      <c r="BQR372" s="5"/>
      <c r="BQS372" s="5"/>
      <c r="BQT372" s="5"/>
      <c r="BQU372" s="5"/>
      <c r="BQV372" s="5"/>
      <c r="BQW372" s="5"/>
      <c r="BQX372" s="5"/>
      <c r="BQY372" s="5"/>
      <c r="BQZ372" s="5"/>
      <c r="BRA372" s="5"/>
      <c r="BRB372" s="5"/>
      <c r="BRC372" s="5"/>
      <c r="BRD372" s="5"/>
      <c r="BRE372" s="5"/>
      <c r="BRF372" s="5"/>
      <c r="BRG372" s="5"/>
      <c r="BRH372" s="5"/>
      <c r="BRI372" s="5"/>
      <c r="BRJ372" s="5"/>
      <c r="BRK372" s="5"/>
      <c r="BRL372" s="5"/>
      <c r="BRM372" s="5"/>
      <c r="BRN372" s="5"/>
      <c r="BRO372" s="5"/>
      <c r="BRP372" s="5"/>
      <c r="BRQ372" s="5"/>
      <c r="BRR372" s="5"/>
      <c r="BRS372" s="5"/>
      <c r="BRT372" s="5"/>
      <c r="BRU372" s="5"/>
      <c r="BRV372" s="5"/>
      <c r="BRW372" s="5"/>
      <c r="BRX372" s="5"/>
      <c r="BRY372" s="5"/>
      <c r="BRZ372" s="5"/>
      <c r="BSA372" s="5"/>
      <c r="BSB372" s="5"/>
      <c r="BSC372" s="5"/>
      <c r="BSD372" s="5"/>
      <c r="BSE372" s="5"/>
      <c r="BSF372" s="5"/>
      <c r="BSG372" s="5"/>
      <c r="BSH372" s="5"/>
      <c r="BSI372" s="5"/>
      <c r="BSJ372" s="5"/>
      <c r="BSK372" s="5"/>
      <c r="BSL372" s="5"/>
      <c r="BSM372" s="5"/>
      <c r="BSN372" s="5"/>
      <c r="BSO372" s="5"/>
      <c r="BSP372" s="5"/>
      <c r="BSQ372" s="5"/>
      <c r="BSR372" s="5"/>
      <c r="BSS372" s="5"/>
      <c r="BST372" s="5"/>
      <c r="BSU372" s="5"/>
      <c r="BSV372" s="5"/>
      <c r="BSW372" s="5"/>
      <c r="BSX372" s="5"/>
      <c r="BSY372" s="5"/>
      <c r="BSZ372" s="5"/>
      <c r="BTA372" s="5"/>
      <c r="BTB372" s="5"/>
      <c r="BTC372" s="5"/>
      <c r="BTD372" s="5"/>
      <c r="BTE372" s="5"/>
      <c r="BTF372" s="5"/>
      <c r="BTG372" s="5"/>
      <c r="BTH372" s="5"/>
      <c r="BTI372" s="5"/>
      <c r="BTJ372" s="5"/>
      <c r="BTK372" s="5"/>
      <c r="BTL372" s="5"/>
      <c r="BTM372" s="5"/>
      <c r="BTN372" s="5"/>
      <c r="BTO372" s="5"/>
      <c r="BTP372" s="5"/>
      <c r="BTQ372" s="5"/>
      <c r="BTR372" s="5"/>
      <c r="BTS372" s="5"/>
      <c r="BTT372" s="5"/>
      <c r="BTU372" s="5"/>
      <c r="BTV372" s="5"/>
      <c r="BTW372" s="5"/>
      <c r="BTX372" s="5"/>
      <c r="BTY372" s="5"/>
      <c r="BTZ372" s="5"/>
      <c r="BUA372" s="5"/>
      <c r="BUB372" s="5"/>
      <c r="BUC372" s="5"/>
      <c r="BUD372" s="5"/>
      <c r="BUE372" s="5"/>
      <c r="BUF372" s="5"/>
      <c r="BUG372" s="5"/>
      <c r="BUH372" s="5"/>
      <c r="BUI372" s="5"/>
      <c r="BUJ372" s="5"/>
      <c r="BUK372" s="5"/>
      <c r="BUL372" s="5"/>
      <c r="BUM372" s="5"/>
      <c r="BUN372" s="5"/>
      <c r="BUO372" s="5"/>
      <c r="BUP372" s="5"/>
      <c r="BUQ372" s="5"/>
      <c r="BUR372" s="5"/>
      <c r="BUS372" s="5"/>
      <c r="BUT372" s="5"/>
      <c r="BUU372" s="5"/>
      <c r="BUV372" s="5"/>
      <c r="BUW372" s="5"/>
      <c r="BUX372" s="5"/>
      <c r="BUY372" s="5"/>
      <c r="BUZ372" s="5"/>
      <c r="BVA372" s="5"/>
      <c r="BVB372" s="5"/>
      <c r="BVC372" s="5"/>
      <c r="BVD372" s="5"/>
      <c r="BVE372" s="5"/>
      <c r="BVF372" s="5"/>
      <c r="BVG372" s="5"/>
      <c r="BVH372" s="5"/>
      <c r="BVI372" s="5"/>
      <c r="BVJ372" s="5"/>
      <c r="BVK372" s="5"/>
      <c r="BVL372" s="5"/>
      <c r="BVM372" s="5"/>
      <c r="BVN372" s="5"/>
      <c r="BVO372" s="5"/>
      <c r="BVP372" s="5"/>
      <c r="BVQ372" s="5"/>
      <c r="BVR372" s="5"/>
      <c r="BVS372" s="5"/>
      <c r="BVT372" s="5"/>
      <c r="BVU372" s="5"/>
      <c r="BVV372" s="5"/>
      <c r="BVW372" s="5"/>
      <c r="BVX372" s="5"/>
      <c r="BVY372" s="5"/>
      <c r="BVZ372" s="5"/>
      <c r="BWA372" s="5"/>
      <c r="BWB372" s="5"/>
      <c r="BWC372" s="5"/>
      <c r="BWD372" s="5"/>
      <c r="BWE372" s="5"/>
      <c r="BWF372" s="5"/>
      <c r="BWG372" s="5"/>
      <c r="BWH372" s="5"/>
      <c r="BWI372" s="5"/>
      <c r="BWJ372" s="5"/>
      <c r="BWK372" s="5"/>
      <c r="BWL372" s="5"/>
      <c r="BWM372" s="5"/>
      <c r="BWN372" s="5"/>
      <c r="BWO372" s="5"/>
      <c r="BWP372" s="5"/>
      <c r="BWQ372" s="5"/>
      <c r="BWR372" s="5"/>
      <c r="BWS372" s="5"/>
      <c r="BWT372" s="5"/>
      <c r="BWU372" s="5"/>
      <c r="BWV372" s="5"/>
      <c r="BWW372" s="5"/>
      <c r="BWX372" s="5"/>
      <c r="BWY372" s="5"/>
      <c r="BWZ372" s="5"/>
      <c r="BXA372" s="5"/>
      <c r="BXB372" s="5"/>
      <c r="BXC372" s="5"/>
      <c r="BXD372" s="5"/>
      <c r="BXE372" s="5"/>
      <c r="BXF372" s="5"/>
      <c r="BXG372" s="5"/>
      <c r="BXH372" s="5"/>
      <c r="BXI372" s="5"/>
      <c r="BXJ372" s="5"/>
      <c r="BXK372" s="5"/>
      <c r="BXL372" s="5"/>
      <c r="BXM372" s="5"/>
      <c r="BXN372" s="5"/>
      <c r="BXO372" s="5"/>
      <c r="BXP372" s="5"/>
      <c r="BXQ372" s="5"/>
      <c r="BXR372" s="5"/>
      <c r="BXS372" s="5"/>
      <c r="BXT372" s="5"/>
      <c r="BXU372" s="5"/>
      <c r="BXV372" s="5"/>
      <c r="BXW372" s="5"/>
      <c r="BXX372" s="5"/>
      <c r="BXY372" s="5"/>
      <c r="BXZ372" s="5"/>
      <c r="BYA372" s="5"/>
      <c r="BYB372" s="5"/>
      <c r="BYC372" s="5"/>
      <c r="BYD372" s="5"/>
      <c r="BYE372" s="5"/>
      <c r="BYF372" s="5"/>
      <c r="BYG372" s="5"/>
      <c r="BYH372" s="5"/>
      <c r="BYI372" s="5"/>
      <c r="BYJ372" s="5"/>
      <c r="BYK372" s="5"/>
      <c r="BYL372" s="5"/>
      <c r="BYM372" s="5"/>
      <c r="BYN372" s="5"/>
      <c r="BYO372" s="5"/>
      <c r="BYP372" s="5"/>
      <c r="BYQ372" s="5"/>
      <c r="BYR372" s="5"/>
      <c r="BYS372" s="5"/>
      <c r="BYT372" s="5"/>
      <c r="BYU372" s="5"/>
      <c r="BYV372" s="5"/>
      <c r="BYW372" s="5"/>
      <c r="BYX372" s="5"/>
      <c r="BYY372" s="5"/>
      <c r="BYZ372" s="5"/>
      <c r="BZA372" s="5"/>
      <c r="BZB372" s="5"/>
      <c r="BZC372" s="5"/>
      <c r="BZD372" s="5"/>
      <c r="BZE372" s="5"/>
      <c r="BZF372" s="5"/>
      <c r="BZG372" s="5"/>
      <c r="BZH372" s="5"/>
      <c r="BZI372" s="5"/>
      <c r="BZJ372" s="5"/>
      <c r="BZK372" s="5"/>
      <c r="BZL372" s="5"/>
      <c r="BZM372" s="5"/>
      <c r="BZN372" s="5"/>
      <c r="BZO372" s="5"/>
      <c r="BZP372" s="5"/>
      <c r="BZQ372" s="5"/>
      <c r="BZR372" s="5"/>
      <c r="BZS372" s="5"/>
      <c r="BZT372" s="5"/>
      <c r="BZU372" s="5"/>
      <c r="BZV372" s="5"/>
      <c r="BZW372" s="5"/>
      <c r="BZX372" s="5"/>
      <c r="BZY372" s="5"/>
      <c r="BZZ372" s="5"/>
      <c r="CAA372" s="5"/>
      <c r="CAB372" s="5"/>
      <c r="CAC372" s="5"/>
      <c r="CAD372" s="5"/>
      <c r="CAE372" s="5"/>
      <c r="CAF372" s="5"/>
      <c r="CAG372" s="5"/>
      <c r="CAH372" s="5"/>
      <c r="CAI372" s="5"/>
      <c r="CAJ372" s="5"/>
      <c r="CAK372" s="5"/>
      <c r="CAL372" s="5"/>
      <c r="CAM372" s="5"/>
      <c r="CAN372" s="5"/>
      <c r="CAO372" s="5"/>
      <c r="CAP372" s="5"/>
      <c r="CAQ372" s="5"/>
      <c r="CAR372" s="5"/>
      <c r="CAS372" s="5"/>
      <c r="CAT372" s="5"/>
      <c r="CAU372" s="5"/>
      <c r="CAV372" s="5"/>
      <c r="CAW372" s="5"/>
      <c r="CAX372" s="5"/>
      <c r="CAY372" s="5"/>
      <c r="CAZ372" s="5"/>
      <c r="CBA372" s="5"/>
      <c r="CBB372" s="5"/>
      <c r="CBC372" s="5"/>
      <c r="CBD372" s="5"/>
      <c r="CBE372" s="5"/>
      <c r="CBF372" s="5"/>
      <c r="CBG372" s="5"/>
      <c r="CBH372" s="5"/>
      <c r="CBI372" s="5"/>
      <c r="CBJ372" s="5"/>
      <c r="CBK372" s="5"/>
      <c r="CBL372" s="5"/>
      <c r="CBM372" s="5"/>
      <c r="CBN372" s="5"/>
      <c r="CBO372" s="5"/>
      <c r="CBP372" s="5"/>
      <c r="CBQ372" s="5"/>
      <c r="CBR372" s="5"/>
      <c r="CBS372" s="5"/>
      <c r="CBT372" s="5"/>
      <c r="CBU372" s="5"/>
      <c r="CBV372" s="5"/>
      <c r="CBW372" s="5"/>
      <c r="CBX372" s="5"/>
      <c r="CBY372" s="5"/>
      <c r="CBZ372" s="5"/>
      <c r="CCA372" s="5"/>
      <c r="CCB372" s="5"/>
      <c r="CCC372" s="5"/>
      <c r="CCD372" s="5"/>
      <c r="CCE372" s="5"/>
      <c r="CCF372" s="5"/>
      <c r="CCG372" s="5"/>
      <c r="CCH372" s="5"/>
      <c r="CCI372" s="5"/>
      <c r="CCJ372" s="5"/>
      <c r="CCK372" s="5"/>
      <c r="CCL372" s="5"/>
      <c r="CCM372" s="5"/>
      <c r="CCN372" s="5"/>
      <c r="CCO372" s="5"/>
      <c r="CCP372" s="5"/>
      <c r="CCQ372" s="5"/>
      <c r="CCR372" s="5"/>
      <c r="CCS372" s="5"/>
      <c r="CCT372" s="5"/>
      <c r="CCU372" s="5"/>
      <c r="CCV372" s="5"/>
      <c r="CCW372" s="5"/>
      <c r="CCX372" s="5"/>
      <c r="CCY372" s="5"/>
      <c r="CCZ372" s="5"/>
      <c r="CDA372" s="5"/>
      <c r="CDB372" s="5"/>
      <c r="CDC372" s="5"/>
      <c r="CDD372" s="5"/>
      <c r="CDE372" s="5"/>
      <c r="CDF372" s="5"/>
      <c r="CDG372" s="5"/>
      <c r="CDH372" s="5"/>
      <c r="CDI372" s="5"/>
      <c r="CDJ372" s="5"/>
      <c r="CDK372" s="5"/>
      <c r="CDL372" s="5"/>
      <c r="CDM372" s="5"/>
      <c r="CDN372" s="5"/>
      <c r="CDO372" s="5"/>
      <c r="CDP372" s="5"/>
      <c r="CDQ372" s="5"/>
      <c r="CDR372" s="5"/>
      <c r="CDS372" s="5"/>
      <c r="CDT372" s="5"/>
      <c r="CDU372" s="5"/>
      <c r="CDV372" s="5"/>
      <c r="CDW372" s="5"/>
      <c r="CDX372" s="5"/>
      <c r="CDY372" s="5"/>
      <c r="CDZ372" s="5"/>
      <c r="CEA372" s="5"/>
      <c r="CEB372" s="5"/>
      <c r="CEC372" s="5"/>
      <c r="CED372" s="5"/>
      <c r="CEE372" s="5"/>
      <c r="CEF372" s="5"/>
      <c r="CEG372" s="5"/>
      <c r="CEH372" s="5"/>
      <c r="CEI372" s="5"/>
      <c r="CEJ372" s="5"/>
      <c r="CEK372" s="5"/>
      <c r="CEL372" s="5"/>
      <c r="CEM372" s="5"/>
      <c r="CEN372" s="5"/>
      <c r="CEO372" s="5"/>
      <c r="CEP372" s="5"/>
      <c r="CEQ372" s="5"/>
      <c r="CER372" s="5"/>
      <c r="CES372" s="5"/>
      <c r="CET372" s="5"/>
      <c r="CEU372" s="5"/>
      <c r="CEV372" s="5"/>
      <c r="CEW372" s="5"/>
      <c r="CEX372" s="5"/>
      <c r="CEY372" s="5"/>
      <c r="CEZ372" s="5"/>
      <c r="CFA372" s="5"/>
      <c r="CFB372" s="5"/>
      <c r="CFC372" s="5"/>
      <c r="CFD372" s="5"/>
      <c r="CFE372" s="5"/>
      <c r="CFF372" s="5"/>
      <c r="CFG372" s="5"/>
      <c r="CFH372" s="5"/>
      <c r="CFI372" s="5"/>
      <c r="CFJ372" s="5"/>
      <c r="CFK372" s="5"/>
      <c r="CFL372" s="5"/>
      <c r="CFM372" s="5"/>
      <c r="CFN372" s="5"/>
      <c r="CFO372" s="5"/>
      <c r="CFP372" s="5"/>
      <c r="CFQ372" s="5"/>
      <c r="CFR372" s="5"/>
      <c r="CFS372" s="5"/>
      <c r="CFT372" s="5"/>
      <c r="CFU372" s="5"/>
      <c r="CFV372" s="5"/>
      <c r="CFW372" s="5"/>
      <c r="CFX372" s="5"/>
      <c r="CFY372" s="5"/>
      <c r="CFZ372" s="5"/>
      <c r="CGA372" s="5"/>
      <c r="CGB372" s="5"/>
      <c r="CGC372" s="5"/>
      <c r="CGD372" s="5"/>
      <c r="CGE372" s="5"/>
      <c r="CGF372" s="5"/>
      <c r="CGG372" s="5"/>
      <c r="CGH372" s="5"/>
      <c r="CGI372" s="5"/>
      <c r="CGJ372" s="5"/>
      <c r="CGK372" s="5"/>
      <c r="CGL372" s="5"/>
      <c r="CGM372" s="5"/>
      <c r="CGN372" s="5"/>
      <c r="CGO372" s="5"/>
      <c r="CGP372" s="5"/>
      <c r="CGQ372" s="5"/>
      <c r="CGR372" s="5"/>
      <c r="CGS372" s="5"/>
      <c r="CGT372" s="5"/>
      <c r="CGU372" s="5"/>
      <c r="CGV372" s="5"/>
      <c r="CGW372" s="5"/>
      <c r="CGX372" s="5"/>
      <c r="CGY372" s="5"/>
      <c r="CGZ372" s="5"/>
      <c r="CHA372" s="5"/>
      <c r="CHB372" s="5"/>
      <c r="CHC372" s="5"/>
      <c r="CHD372" s="5"/>
      <c r="CHE372" s="5"/>
      <c r="CHF372" s="5"/>
      <c r="CHG372" s="5"/>
      <c r="CHH372" s="5"/>
      <c r="CHI372" s="5"/>
      <c r="CHJ372" s="5"/>
      <c r="CHK372" s="5"/>
      <c r="CHL372" s="5"/>
      <c r="CHM372" s="5"/>
      <c r="CHN372" s="5"/>
      <c r="CHO372" s="5"/>
      <c r="CHP372" s="5"/>
      <c r="CHQ372" s="5"/>
      <c r="CHR372" s="5"/>
      <c r="CHS372" s="5"/>
      <c r="CHT372" s="5"/>
      <c r="CHU372" s="5"/>
      <c r="CHV372" s="5"/>
      <c r="CHW372" s="5"/>
      <c r="CHX372" s="5"/>
      <c r="CHY372" s="5"/>
      <c r="CHZ372" s="5"/>
      <c r="CIA372" s="5"/>
      <c r="CIB372" s="5"/>
      <c r="CIC372" s="5"/>
      <c r="CID372" s="5"/>
      <c r="CIE372" s="5"/>
      <c r="CIF372" s="5"/>
      <c r="CIG372" s="5"/>
      <c r="CIH372" s="5"/>
      <c r="CII372" s="5"/>
      <c r="CIJ372" s="5"/>
      <c r="CIK372" s="5"/>
      <c r="CIL372" s="5"/>
      <c r="CIM372" s="5"/>
      <c r="CIN372" s="5"/>
      <c r="CIO372" s="5"/>
      <c r="CIP372" s="5"/>
      <c r="CIQ372" s="5"/>
      <c r="CIR372" s="5"/>
      <c r="CIS372" s="5"/>
      <c r="CIT372" s="5"/>
      <c r="CIU372" s="5"/>
      <c r="CIV372" s="5"/>
      <c r="CIW372" s="5"/>
      <c r="CIX372" s="5"/>
      <c r="CIY372" s="5"/>
      <c r="CIZ372" s="5"/>
      <c r="CJA372" s="5"/>
      <c r="CJB372" s="5"/>
      <c r="CJC372" s="5"/>
      <c r="CJD372" s="5"/>
      <c r="CJE372" s="5"/>
      <c r="CJF372" s="5"/>
      <c r="CJG372" s="5"/>
      <c r="CJH372" s="5"/>
      <c r="CJI372" s="5"/>
      <c r="CJJ372" s="5"/>
      <c r="CJK372" s="5"/>
      <c r="CJL372" s="5"/>
      <c r="CJM372" s="5"/>
      <c r="CJN372" s="5"/>
      <c r="CJO372" s="5"/>
      <c r="CJP372" s="5"/>
      <c r="CJQ372" s="5"/>
      <c r="CJR372" s="5"/>
      <c r="CJS372" s="5"/>
      <c r="CJT372" s="5"/>
      <c r="CJU372" s="5"/>
      <c r="CJV372" s="5"/>
      <c r="CJW372" s="5"/>
      <c r="CJX372" s="5"/>
      <c r="CJY372" s="5"/>
      <c r="CJZ372" s="5"/>
      <c r="CKA372" s="5"/>
      <c r="CKB372" s="5"/>
      <c r="CKC372" s="5"/>
      <c r="CKD372" s="5"/>
      <c r="CKE372" s="5"/>
      <c r="CKF372" s="5"/>
      <c r="CKG372" s="5"/>
      <c r="CKH372" s="5"/>
      <c r="CKI372" s="5"/>
      <c r="CKJ372" s="5"/>
      <c r="CKK372" s="5"/>
      <c r="CKL372" s="5"/>
      <c r="CKM372" s="5"/>
      <c r="CKN372" s="5"/>
      <c r="CKO372" s="5"/>
      <c r="CKP372" s="5"/>
      <c r="CKQ372" s="5"/>
      <c r="CKR372" s="5"/>
      <c r="CKS372" s="5"/>
      <c r="CKT372" s="5"/>
      <c r="CKU372" s="5"/>
      <c r="CKV372" s="5"/>
      <c r="CKW372" s="5"/>
      <c r="CKX372" s="5"/>
      <c r="CKY372" s="5"/>
      <c r="CKZ372" s="5"/>
      <c r="CLA372" s="5"/>
      <c r="CLB372" s="5"/>
      <c r="CLC372" s="5"/>
      <c r="CLD372" s="5"/>
      <c r="CLE372" s="5"/>
      <c r="CLF372" s="5"/>
      <c r="CLG372" s="5"/>
      <c r="CLH372" s="5"/>
      <c r="CLI372" s="5"/>
      <c r="CLJ372" s="5"/>
      <c r="CLK372" s="5"/>
      <c r="CLL372" s="5"/>
      <c r="CLM372" s="5"/>
      <c r="CLN372" s="5"/>
      <c r="CLO372" s="5"/>
      <c r="CLP372" s="5"/>
      <c r="CLQ372" s="5"/>
      <c r="CLR372" s="5"/>
      <c r="CLS372" s="5"/>
      <c r="CLT372" s="5"/>
      <c r="CLU372" s="5"/>
      <c r="CLV372" s="5"/>
      <c r="CLW372" s="5"/>
      <c r="CLX372" s="5"/>
      <c r="CLY372" s="5"/>
      <c r="CLZ372" s="5"/>
      <c r="CMA372" s="5"/>
      <c r="CMB372" s="5"/>
      <c r="CMC372" s="5"/>
      <c r="CMD372" s="5"/>
      <c r="CME372" s="5"/>
      <c r="CMF372" s="5"/>
      <c r="CMG372" s="5"/>
      <c r="CMH372" s="5"/>
      <c r="CMI372" s="5"/>
      <c r="CMJ372" s="5"/>
      <c r="CMK372" s="5"/>
      <c r="CML372" s="5"/>
      <c r="CMM372" s="5"/>
      <c r="CMN372" s="5"/>
      <c r="CMO372" s="5"/>
      <c r="CMP372" s="5"/>
      <c r="CMQ372" s="5"/>
      <c r="CMR372" s="5"/>
      <c r="CMS372" s="5"/>
      <c r="CMT372" s="5"/>
      <c r="CMU372" s="5"/>
      <c r="CMV372" s="5"/>
      <c r="CMW372" s="5"/>
      <c r="CMX372" s="5"/>
      <c r="CMY372" s="5"/>
      <c r="CMZ372" s="5"/>
      <c r="CNA372" s="5"/>
      <c r="CNB372" s="5"/>
      <c r="CNC372" s="5"/>
      <c r="CND372" s="5"/>
      <c r="CNE372" s="5"/>
      <c r="CNF372" s="5"/>
      <c r="CNG372" s="5"/>
      <c r="CNH372" s="5"/>
      <c r="CNI372" s="5"/>
      <c r="CNJ372" s="5"/>
      <c r="CNK372" s="5"/>
      <c r="CNL372" s="5"/>
      <c r="CNM372" s="5"/>
      <c r="CNN372" s="5"/>
      <c r="CNO372" s="5"/>
      <c r="CNP372" s="5"/>
      <c r="CNQ372" s="5"/>
      <c r="CNR372" s="5"/>
      <c r="CNS372" s="5"/>
      <c r="CNT372" s="5"/>
      <c r="CNU372" s="5"/>
      <c r="CNV372" s="5"/>
      <c r="CNW372" s="5"/>
      <c r="CNX372" s="5"/>
      <c r="CNY372" s="5"/>
      <c r="CNZ372" s="5"/>
      <c r="COA372" s="5"/>
      <c r="COB372" s="5"/>
      <c r="COC372" s="5"/>
      <c r="COD372" s="5"/>
      <c r="COE372" s="5"/>
      <c r="COF372" s="5"/>
      <c r="COG372" s="5"/>
      <c r="COH372" s="5"/>
      <c r="COI372" s="5"/>
      <c r="COJ372" s="5"/>
      <c r="COK372" s="5"/>
      <c r="COL372" s="5"/>
      <c r="COM372" s="5"/>
      <c r="CON372" s="5"/>
      <c r="COO372" s="5"/>
      <c r="COP372" s="5"/>
      <c r="COQ372" s="5"/>
      <c r="COR372" s="5"/>
      <c r="COS372" s="5"/>
      <c r="COT372" s="5"/>
      <c r="COU372" s="5"/>
      <c r="COV372" s="5"/>
      <c r="COW372" s="5"/>
      <c r="COX372" s="5"/>
      <c r="COY372" s="5"/>
      <c r="COZ372" s="5"/>
      <c r="CPA372" s="5"/>
      <c r="CPB372" s="5"/>
      <c r="CPC372" s="5"/>
      <c r="CPD372" s="5"/>
      <c r="CPE372" s="5"/>
      <c r="CPF372" s="5"/>
      <c r="CPG372" s="5"/>
      <c r="CPH372" s="5"/>
      <c r="CPI372" s="5"/>
      <c r="CPJ372" s="5"/>
      <c r="CPK372" s="5"/>
      <c r="CPL372" s="5"/>
      <c r="CPM372" s="5"/>
      <c r="CPN372" s="5"/>
      <c r="CPO372" s="5"/>
      <c r="CPP372" s="5"/>
      <c r="CPQ372" s="5"/>
      <c r="CPR372" s="5"/>
      <c r="CPS372" s="5"/>
      <c r="CPT372" s="5"/>
      <c r="CPU372" s="5"/>
      <c r="CPV372" s="5"/>
      <c r="CPW372" s="5"/>
      <c r="CPX372" s="5"/>
      <c r="CPY372" s="5"/>
      <c r="CPZ372" s="5"/>
      <c r="CQA372" s="5"/>
      <c r="CQB372" s="5"/>
      <c r="CQC372" s="5"/>
      <c r="CQD372" s="5"/>
      <c r="CQE372" s="5"/>
      <c r="CQF372" s="5"/>
      <c r="CQG372" s="5"/>
      <c r="CQH372" s="5"/>
      <c r="CQI372" s="5"/>
      <c r="CQJ372" s="5"/>
      <c r="CQK372" s="5"/>
      <c r="CQL372" s="5"/>
      <c r="CQM372" s="5"/>
      <c r="CQN372" s="5"/>
      <c r="CQO372" s="5"/>
      <c r="CQP372" s="5"/>
      <c r="CQQ372" s="5"/>
      <c r="CQR372" s="5"/>
      <c r="CQS372" s="5"/>
      <c r="CQT372" s="5"/>
      <c r="CQU372" s="5"/>
      <c r="CQV372" s="5"/>
      <c r="CQW372" s="5"/>
      <c r="CQX372" s="5"/>
      <c r="CQY372" s="5"/>
      <c r="CQZ372" s="5"/>
      <c r="CRA372" s="5"/>
      <c r="CRB372" s="5"/>
      <c r="CRC372" s="5"/>
      <c r="CRD372" s="5"/>
      <c r="CRE372" s="5"/>
      <c r="CRF372" s="5"/>
      <c r="CRG372" s="5"/>
      <c r="CRH372" s="5"/>
      <c r="CRI372" s="5"/>
      <c r="CRJ372" s="5"/>
      <c r="CRK372" s="5"/>
      <c r="CRL372" s="5"/>
      <c r="CRM372" s="5"/>
      <c r="CRN372" s="5"/>
      <c r="CRO372" s="5"/>
      <c r="CRP372" s="5"/>
      <c r="CRQ372" s="5"/>
      <c r="CRR372" s="5"/>
      <c r="CRS372" s="5"/>
      <c r="CRT372" s="5"/>
      <c r="CRU372" s="5"/>
      <c r="CRV372" s="5"/>
      <c r="CRW372" s="5"/>
      <c r="CRX372" s="5"/>
      <c r="CRY372" s="5"/>
      <c r="CRZ372" s="5"/>
      <c r="CSA372" s="5"/>
      <c r="CSB372" s="5"/>
      <c r="CSC372" s="5"/>
      <c r="CSD372" s="5"/>
      <c r="CSE372" s="5"/>
      <c r="CSF372" s="5"/>
      <c r="CSG372" s="5"/>
      <c r="CSH372" s="5"/>
      <c r="CSI372" s="5"/>
      <c r="CSJ372" s="5"/>
      <c r="CSK372" s="5"/>
      <c r="CSL372" s="5"/>
      <c r="CSM372" s="5"/>
      <c r="CSN372" s="5"/>
      <c r="CSO372" s="5"/>
      <c r="CSP372" s="5"/>
      <c r="CSQ372" s="5"/>
      <c r="CSR372" s="5"/>
      <c r="CSS372" s="5"/>
      <c r="CST372" s="5"/>
      <c r="CSU372" s="5"/>
      <c r="CSV372" s="5"/>
      <c r="CSW372" s="5"/>
      <c r="CSX372" s="5"/>
      <c r="CSY372" s="5"/>
      <c r="CSZ372" s="5"/>
      <c r="CTA372" s="5"/>
      <c r="CTB372" s="5"/>
      <c r="CTC372" s="5"/>
      <c r="CTD372" s="5"/>
      <c r="CTE372" s="5"/>
      <c r="CTF372" s="5"/>
      <c r="CTG372" s="5"/>
      <c r="CTH372" s="5"/>
      <c r="CTI372" s="5"/>
      <c r="CTJ372" s="5"/>
      <c r="CTK372" s="5"/>
      <c r="CTL372" s="5"/>
      <c r="CTM372" s="5"/>
      <c r="CTN372" s="5"/>
      <c r="CTO372" s="5"/>
      <c r="CTP372" s="5"/>
      <c r="CTQ372" s="5"/>
      <c r="CTR372" s="5"/>
      <c r="CTS372" s="5"/>
      <c r="CTT372" s="5"/>
      <c r="CTU372" s="5"/>
      <c r="CTV372" s="5"/>
      <c r="CTW372" s="5"/>
      <c r="CTX372" s="5"/>
      <c r="CTY372" s="5"/>
      <c r="CTZ372" s="5"/>
      <c r="CUA372" s="5"/>
      <c r="CUB372" s="5"/>
      <c r="CUC372" s="5"/>
      <c r="CUD372" s="5"/>
      <c r="CUE372" s="5"/>
      <c r="CUF372" s="5"/>
      <c r="CUG372" s="5"/>
      <c r="CUH372" s="5"/>
      <c r="CUI372" s="5"/>
      <c r="CUJ372" s="5"/>
      <c r="CUK372" s="5"/>
      <c r="CUL372" s="5"/>
      <c r="CUM372" s="5"/>
      <c r="CUN372" s="5"/>
      <c r="CUO372" s="5"/>
      <c r="CUP372" s="5"/>
      <c r="CUQ372" s="5"/>
      <c r="CUR372" s="5"/>
      <c r="CUS372" s="5"/>
      <c r="CUT372" s="5"/>
      <c r="CUU372" s="5"/>
      <c r="CUV372" s="5"/>
      <c r="CUW372" s="5"/>
      <c r="CUX372" s="5"/>
      <c r="CUY372" s="5"/>
      <c r="CUZ372" s="5"/>
      <c r="CVA372" s="5"/>
      <c r="CVB372" s="5"/>
      <c r="CVC372" s="5"/>
      <c r="CVD372" s="5"/>
      <c r="CVE372" s="5"/>
      <c r="CVF372" s="5"/>
      <c r="CVG372" s="5"/>
      <c r="CVH372" s="5"/>
      <c r="CVI372" s="5"/>
      <c r="CVJ372" s="5"/>
      <c r="CVK372" s="5"/>
      <c r="CVL372" s="5"/>
      <c r="CVM372" s="5"/>
      <c r="CVN372" s="5"/>
      <c r="CVO372" s="5"/>
      <c r="CVP372" s="5"/>
      <c r="CVQ372" s="5"/>
      <c r="CVR372" s="5"/>
      <c r="CVS372" s="5"/>
      <c r="CVT372" s="5"/>
      <c r="CVU372" s="5"/>
      <c r="CVV372" s="5"/>
      <c r="CVW372" s="5"/>
      <c r="CVX372" s="5"/>
      <c r="CVY372" s="5"/>
      <c r="CVZ372" s="5"/>
      <c r="CWA372" s="5"/>
      <c r="CWB372" s="5"/>
      <c r="CWC372" s="5"/>
      <c r="CWD372" s="5"/>
      <c r="CWE372" s="5"/>
      <c r="CWF372" s="5"/>
      <c r="CWG372" s="5"/>
      <c r="CWH372" s="5"/>
      <c r="CWI372" s="5"/>
      <c r="CWJ372" s="5"/>
      <c r="CWK372" s="5"/>
      <c r="CWL372" s="5"/>
      <c r="CWM372" s="5"/>
      <c r="CWN372" s="5"/>
      <c r="CWO372" s="5"/>
      <c r="CWP372" s="5"/>
      <c r="CWQ372" s="5"/>
      <c r="CWR372" s="5"/>
      <c r="CWS372" s="5"/>
      <c r="CWT372" s="5"/>
      <c r="CWU372" s="5"/>
      <c r="CWV372" s="5"/>
      <c r="CWW372" s="5"/>
      <c r="CWX372" s="5"/>
      <c r="CWY372" s="5"/>
      <c r="CWZ372" s="5"/>
      <c r="CXA372" s="5"/>
      <c r="CXB372" s="5"/>
      <c r="CXC372" s="5"/>
      <c r="CXD372" s="5"/>
      <c r="CXE372" s="5"/>
      <c r="CXF372" s="5"/>
      <c r="CXG372" s="5"/>
      <c r="CXH372" s="5"/>
      <c r="CXI372" s="5"/>
      <c r="CXJ372" s="5"/>
      <c r="CXK372" s="5"/>
      <c r="CXL372" s="5"/>
      <c r="CXM372" s="5"/>
      <c r="CXN372" s="5"/>
      <c r="CXO372" s="5"/>
      <c r="CXP372" s="5"/>
      <c r="CXQ372" s="5"/>
      <c r="CXR372" s="5"/>
      <c r="CXS372" s="5"/>
      <c r="CXT372" s="5"/>
      <c r="CXU372" s="5"/>
      <c r="CXV372" s="5"/>
      <c r="CXW372" s="5"/>
      <c r="CXX372" s="5"/>
      <c r="CXY372" s="5"/>
      <c r="CXZ372" s="5"/>
      <c r="CYA372" s="5"/>
      <c r="CYB372" s="5"/>
      <c r="CYC372" s="5"/>
      <c r="CYD372" s="5"/>
      <c r="CYE372" s="5"/>
      <c r="CYF372" s="5"/>
      <c r="CYG372" s="5"/>
      <c r="CYH372" s="5"/>
      <c r="CYI372" s="5"/>
      <c r="CYJ372" s="5"/>
      <c r="CYK372" s="5"/>
      <c r="CYL372" s="5"/>
      <c r="CYM372" s="5"/>
      <c r="CYN372" s="5"/>
      <c r="CYO372" s="5"/>
      <c r="CYP372" s="5"/>
      <c r="CYQ372" s="5"/>
      <c r="CYR372" s="5"/>
      <c r="CYS372" s="5"/>
      <c r="CYT372" s="5"/>
      <c r="CYU372" s="5"/>
      <c r="CYV372" s="5"/>
      <c r="CYW372" s="5"/>
      <c r="CYX372" s="5"/>
      <c r="CYY372" s="5"/>
      <c r="CYZ372" s="5"/>
      <c r="CZA372" s="5"/>
      <c r="CZB372" s="5"/>
      <c r="CZC372" s="5"/>
      <c r="CZD372" s="5"/>
      <c r="CZE372" s="5"/>
      <c r="CZF372" s="5"/>
      <c r="CZG372" s="5"/>
      <c r="CZH372" s="5"/>
      <c r="CZI372" s="5"/>
      <c r="CZJ372" s="5"/>
      <c r="CZK372" s="5"/>
      <c r="CZL372" s="5"/>
      <c r="CZM372" s="5"/>
      <c r="CZN372" s="5"/>
      <c r="CZO372" s="5"/>
      <c r="CZP372" s="5"/>
      <c r="CZQ372" s="5"/>
      <c r="CZR372" s="5"/>
      <c r="CZS372" s="5"/>
      <c r="CZT372" s="5"/>
      <c r="CZU372" s="5"/>
      <c r="CZV372" s="5"/>
      <c r="CZW372" s="5"/>
      <c r="CZX372" s="5"/>
      <c r="CZY372" s="5"/>
      <c r="CZZ372" s="5"/>
      <c r="DAA372" s="5"/>
      <c r="DAB372" s="5"/>
      <c r="DAC372" s="5"/>
      <c r="DAD372" s="5"/>
      <c r="DAE372" s="5"/>
      <c r="DAF372" s="5"/>
      <c r="DAG372" s="5"/>
      <c r="DAH372" s="5"/>
      <c r="DAI372" s="5"/>
      <c r="DAJ372" s="5"/>
      <c r="DAK372" s="5"/>
      <c r="DAL372" s="5"/>
      <c r="DAM372" s="5"/>
      <c r="DAN372" s="5"/>
      <c r="DAO372" s="5"/>
      <c r="DAP372" s="5"/>
      <c r="DAQ372" s="5"/>
      <c r="DAR372" s="5"/>
      <c r="DAS372" s="5"/>
      <c r="DAT372" s="5"/>
      <c r="DAU372" s="5"/>
      <c r="DAV372" s="5"/>
      <c r="DAW372" s="5"/>
      <c r="DAX372" s="5"/>
      <c r="DAY372" s="5"/>
      <c r="DAZ372" s="5"/>
      <c r="DBA372" s="5"/>
      <c r="DBB372" s="5"/>
      <c r="DBC372" s="5"/>
      <c r="DBD372" s="5"/>
      <c r="DBE372" s="5"/>
      <c r="DBF372" s="5"/>
      <c r="DBG372" s="5"/>
      <c r="DBH372" s="5"/>
      <c r="DBI372" s="5"/>
      <c r="DBJ372" s="5"/>
      <c r="DBK372" s="5"/>
      <c r="DBL372" s="5"/>
      <c r="DBM372" s="5"/>
      <c r="DBN372" s="5"/>
      <c r="DBO372" s="5"/>
      <c r="DBP372" s="5"/>
      <c r="DBQ372" s="5"/>
      <c r="DBR372" s="5"/>
      <c r="DBS372" s="5"/>
      <c r="DBT372" s="5"/>
      <c r="DBU372" s="5"/>
      <c r="DBV372" s="5"/>
      <c r="DBW372" s="5"/>
      <c r="DBX372" s="5"/>
      <c r="DBY372" s="5"/>
      <c r="DBZ372" s="5"/>
      <c r="DCA372" s="5"/>
      <c r="DCB372" s="5"/>
      <c r="DCC372" s="5"/>
      <c r="DCD372" s="5"/>
      <c r="DCE372" s="5"/>
      <c r="DCF372" s="5"/>
      <c r="DCG372" s="5"/>
      <c r="DCH372" s="5"/>
      <c r="DCI372" s="5"/>
      <c r="DCJ372" s="5"/>
      <c r="DCK372" s="5"/>
      <c r="DCL372" s="5"/>
      <c r="DCM372" s="5"/>
      <c r="DCN372" s="5"/>
      <c r="DCO372" s="5"/>
      <c r="DCP372" s="5"/>
      <c r="DCQ372" s="5"/>
      <c r="DCR372" s="5"/>
      <c r="DCS372" s="5"/>
      <c r="DCT372" s="5"/>
      <c r="DCU372" s="5"/>
      <c r="DCV372" s="5"/>
      <c r="DCW372" s="5"/>
      <c r="DCX372" s="5"/>
      <c r="DCY372" s="5"/>
      <c r="DCZ372" s="5"/>
      <c r="DDA372" s="5"/>
      <c r="DDB372" s="5"/>
      <c r="DDC372" s="5"/>
      <c r="DDD372" s="5"/>
      <c r="DDE372" s="5"/>
      <c r="DDF372" s="5"/>
      <c r="DDG372" s="5"/>
      <c r="DDH372" s="5"/>
      <c r="DDI372" s="5"/>
      <c r="DDJ372" s="5"/>
      <c r="DDK372" s="5"/>
      <c r="DDL372" s="5"/>
      <c r="DDM372" s="5"/>
      <c r="DDN372" s="5"/>
      <c r="DDO372" s="5"/>
      <c r="DDP372" s="5"/>
      <c r="DDQ372" s="5"/>
      <c r="DDR372" s="5"/>
      <c r="DDS372" s="5"/>
      <c r="DDT372" s="5"/>
      <c r="DDU372" s="5"/>
      <c r="DDV372" s="5"/>
      <c r="DDW372" s="5"/>
      <c r="DDX372" s="5"/>
      <c r="DDY372" s="5"/>
      <c r="DDZ372" s="5"/>
      <c r="DEA372" s="5"/>
      <c r="DEB372" s="5"/>
      <c r="DEC372" s="5"/>
      <c r="DED372" s="5"/>
      <c r="DEE372" s="5"/>
      <c r="DEF372" s="5"/>
      <c r="DEG372" s="5"/>
      <c r="DEH372" s="5"/>
      <c r="DEI372" s="5"/>
      <c r="DEJ372" s="5"/>
      <c r="DEK372" s="5"/>
      <c r="DEL372" s="5"/>
      <c r="DEM372" s="5"/>
      <c r="DEN372" s="5"/>
      <c r="DEO372" s="5"/>
      <c r="DEP372" s="5"/>
      <c r="DEQ372" s="5"/>
      <c r="DER372" s="5"/>
      <c r="DES372" s="5"/>
      <c r="DET372" s="5"/>
      <c r="DEU372" s="5"/>
      <c r="DEV372" s="5"/>
      <c r="DEW372" s="5"/>
      <c r="DEX372" s="5"/>
      <c r="DEY372" s="5"/>
      <c r="DEZ372" s="5"/>
      <c r="DFA372" s="5"/>
      <c r="DFB372" s="5"/>
      <c r="DFC372" s="5"/>
      <c r="DFD372" s="5"/>
      <c r="DFE372" s="5"/>
      <c r="DFF372" s="5"/>
      <c r="DFG372" s="5"/>
      <c r="DFH372" s="5"/>
      <c r="DFI372" s="5"/>
      <c r="DFJ372" s="5"/>
      <c r="DFK372" s="5"/>
      <c r="DFL372" s="5"/>
      <c r="DFM372" s="5"/>
      <c r="DFN372" s="5"/>
      <c r="DFO372" s="5"/>
      <c r="DFP372" s="5"/>
      <c r="DFQ372" s="5"/>
      <c r="DFR372" s="5"/>
      <c r="DFS372" s="5"/>
      <c r="DFT372" s="5"/>
      <c r="DFU372" s="5"/>
      <c r="DFV372" s="5"/>
      <c r="DFW372" s="5"/>
      <c r="DFX372" s="5"/>
      <c r="DFY372" s="5"/>
      <c r="DFZ372" s="5"/>
      <c r="DGA372" s="5"/>
      <c r="DGB372" s="5"/>
      <c r="DGC372" s="5"/>
      <c r="DGD372" s="5"/>
      <c r="DGE372" s="5"/>
      <c r="DGF372" s="5"/>
      <c r="DGG372" s="5"/>
      <c r="DGH372" s="5"/>
      <c r="DGI372" s="5"/>
      <c r="DGJ372" s="5"/>
      <c r="DGK372" s="5"/>
      <c r="DGL372" s="5"/>
      <c r="DGM372" s="5"/>
      <c r="DGN372" s="5"/>
      <c r="DGO372" s="5"/>
      <c r="DGP372" s="5"/>
      <c r="DGQ372" s="5"/>
      <c r="DGR372" s="5"/>
      <c r="DGS372" s="5"/>
      <c r="DGT372" s="5"/>
      <c r="DGU372" s="5"/>
      <c r="DGV372" s="5"/>
      <c r="DGW372" s="5"/>
      <c r="DGX372" s="5"/>
      <c r="DGY372" s="5"/>
      <c r="DGZ372" s="5"/>
      <c r="DHA372" s="5"/>
      <c r="DHB372" s="5"/>
      <c r="DHC372" s="5"/>
      <c r="DHD372" s="5"/>
      <c r="DHE372" s="5"/>
      <c r="DHF372" s="5"/>
      <c r="DHG372" s="5"/>
      <c r="DHH372" s="5"/>
      <c r="DHI372" s="5"/>
      <c r="DHJ372" s="5"/>
      <c r="DHK372" s="5"/>
      <c r="DHL372" s="5"/>
      <c r="DHM372" s="5"/>
      <c r="DHN372" s="5"/>
      <c r="DHO372" s="5"/>
      <c r="DHP372" s="5"/>
      <c r="DHQ372" s="5"/>
      <c r="DHR372" s="5"/>
      <c r="DHS372" s="5"/>
      <c r="DHT372" s="5"/>
      <c r="DHU372" s="5"/>
      <c r="DHV372" s="5"/>
      <c r="DHW372" s="5"/>
      <c r="DHX372" s="5"/>
      <c r="DHY372" s="5"/>
      <c r="DHZ372" s="5"/>
      <c r="DIA372" s="5"/>
      <c r="DIB372" s="5"/>
      <c r="DIC372" s="5"/>
      <c r="DID372" s="5"/>
      <c r="DIE372" s="5"/>
      <c r="DIF372" s="5"/>
      <c r="DIG372" s="5"/>
      <c r="DIH372" s="5"/>
      <c r="DII372" s="5"/>
      <c r="DIJ372" s="5"/>
      <c r="DIK372" s="5"/>
      <c r="DIL372" s="5"/>
      <c r="DIM372" s="5"/>
      <c r="DIN372" s="5"/>
      <c r="DIO372" s="5"/>
      <c r="DIP372" s="5"/>
      <c r="DIQ372" s="5"/>
      <c r="DIR372" s="5"/>
      <c r="DIS372" s="5"/>
      <c r="DIT372" s="5"/>
      <c r="DIU372" s="5"/>
      <c r="DIV372" s="5"/>
      <c r="DIW372" s="5"/>
      <c r="DIX372" s="5"/>
      <c r="DIY372" s="5"/>
      <c r="DIZ372" s="5"/>
      <c r="DJA372" s="5"/>
      <c r="DJB372" s="5"/>
      <c r="DJC372" s="5"/>
      <c r="DJD372" s="5"/>
      <c r="DJE372" s="5"/>
      <c r="DJF372" s="5"/>
      <c r="DJG372" s="5"/>
      <c r="DJH372" s="5"/>
      <c r="DJI372" s="5"/>
      <c r="DJJ372" s="5"/>
      <c r="DJK372" s="5"/>
      <c r="DJL372" s="5"/>
      <c r="DJM372" s="5"/>
      <c r="DJN372" s="5"/>
      <c r="DJO372" s="5"/>
      <c r="DJP372" s="5"/>
      <c r="DJQ372" s="5"/>
      <c r="DJR372" s="5"/>
      <c r="DJS372" s="5"/>
      <c r="DJT372" s="5"/>
      <c r="DJU372" s="5"/>
      <c r="DJV372" s="5"/>
      <c r="DJW372" s="5"/>
      <c r="DJX372" s="5"/>
      <c r="DJY372" s="5"/>
      <c r="DJZ372" s="5"/>
      <c r="DKA372" s="5"/>
      <c r="DKB372" s="5"/>
      <c r="DKC372" s="5"/>
      <c r="DKD372" s="5"/>
      <c r="DKE372" s="5"/>
      <c r="DKF372" s="5"/>
      <c r="DKG372" s="5"/>
      <c r="DKH372" s="5"/>
      <c r="DKI372" s="5"/>
      <c r="DKJ372" s="5"/>
      <c r="DKK372" s="5"/>
      <c r="DKL372" s="5"/>
      <c r="DKM372" s="5"/>
      <c r="DKN372" s="5"/>
      <c r="DKO372" s="5"/>
      <c r="DKP372" s="5"/>
      <c r="DKQ372" s="5"/>
      <c r="DKR372" s="5"/>
      <c r="DKS372" s="5"/>
      <c r="DKT372" s="5"/>
      <c r="DKU372" s="5"/>
      <c r="DKV372" s="5"/>
      <c r="DKW372" s="5"/>
      <c r="DKX372" s="5"/>
      <c r="DKY372" s="5"/>
      <c r="DKZ372" s="5"/>
      <c r="DLA372" s="5"/>
      <c r="DLB372" s="5"/>
      <c r="DLC372" s="5"/>
      <c r="DLD372" s="5"/>
      <c r="DLE372" s="5"/>
      <c r="DLF372" s="5"/>
      <c r="DLG372" s="5"/>
      <c r="DLH372" s="5"/>
      <c r="DLI372" s="5"/>
      <c r="DLJ372" s="5"/>
      <c r="DLK372" s="5"/>
      <c r="DLL372" s="5"/>
      <c r="DLM372" s="5"/>
      <c r="DLN372" s="5"/>
      <c r="DLO372" s="5"/>
      <c r="DLP372" s="5"/>
      <c r="DLQ372" s="5"/>
      <c r="DLR372" s="5"/>
      <c r="DLS372" s="5"/>
      <c r="DLT372" s="5"/>
      <c r="DLU372" s="5"/>
      <c r="DLV372" s="5"/>
      <c r="DLW372" s="5"/>
      <c r="DLX372" s="5"/>
      <c r="DLY372" s="5"/>
      <c r="DLZ372" s="5"/>
      <c r="DMA372" s="5"/>
      <c r="DMB372" s="5"/>
      <c r="DMC372" s="5"/>
      <c r="DMD372" s="5"/>
      <c r="DME372" s="5"/>
      <c r="DMF372" s="5"/>
      <c r="DMG372" s="5"/>
      <c r="DMH372" s="5"/>
      <c r="DMI372" s="5"/>
      <c r="DMJ372" s="5"/>
      <c r="DMK372" s="5"/>
      <c r="DML372" s="5"/>
      <c r="DMM372" s="5"/>
      <c r="DMN372" s="5"/>
      <c r="DMO372" s="5"/>
      <c r="DMP372" s="5"/>
      <c r="DMQ372" s="5"/>
      <c r="DMR372" s="5"/>
      <c r="DMS372" s="5"/>
      <c r="DMT372" s="5"/>
      <c r="DMU372" s="5"/>
      <c r="DMV372" s="5"/>
      <c r="DMW372" s="5"/>
      <c r="DMX372" s="5"/>
      <c r="DMY372" s="5"/>
      <c r="DMZ372" s="5"/>
      <c r="DNA372" s="5"/>
      <c r="DNB372" s="5"/>
      <c r="DNC372" s="5"/>
      <c r="DND372" s="5"/>
      <c r="DNE372" s="5"/>
      <c r="DNF372" s="5"/>
      <c r="DNG372" s="5"/>
      <c r="DNH372" s="5"/>
      <c r="DNI372" s="5"/>
      <c r="DNJ372" s="5"/>
      <c r="DNK372" s="5"/>
      <c r="DNL372" s="5"/>
      <c r="DNM372" s="5"/>
      <c r="DNN372" s="5"/>
      <c r="DNO372" s="5"/>
      <c r="DNP372" s="5"/>
      <c r="DNQ372" s="5"/>
      <c r="DNR372" s="5"/>
      <c r="DNS372" s="5"/>
      <c r="DNT372" s="5"/>
      <c r="DNU372" s="5"/>
      <c r="DNV372" s="5"/>
      <c r="DNW372" s="5"/>
      <c r="DNX372" s="5"/>
      <c r="DNY372" s="5"/>
      <c r="DNZ372" s="5"/>
      <c r="DOA372" s="5"/>
      <c r="DOB372" s="5"/>
      <c r="DOC372" s="5"/>
      <c r="DOD372" s="5"/>
      <c r="DOE372" s="5"/>
      <c r="DOF372" s="5"/>
      <c r="DOG372" s="5"/>
      <c r="DOH372" s="5"/>
      <c r="DOI372" s="5"/>
      <c r="DOJ372" s="5"/>
      <c r="DOK372" s="5"/>
      <c r="DOL372" s="5"/>
      <c r="DOM372" s="5"/>
      <c r="DON372" s="5"/>
      <c r="DOO372" s="5"/>
      <c r="DOP372" s="5"/>
      <c r="DOQ372" s="5"/>
      <c r="DOR372" s="5"/>
      <c r="DOS372" s="5"/>
      <c r="DOT372" s="5"/>
      <c r="DOU372" s="5"/>
      <c r="DOV372" s="5"/>
      <c r="DOW372" s="5"/>
      <c r="DOX372" s="5"/>
      <c r="DOY372" s="5"/>
      <c r="DOZ372" s="5"/>
      <c r="DPA372" s="5"/>
      <c r="DPB372" s="5"/>
      <c r="DPC372" s="5"/>
      <c r="DPD372" s="5"/>
      <c r="DPE372" s="5"/>
      <c r="DPF372" s="5"/>
      <c r="DPG372" s="5"/>
      <c r="DPH372" s="5"/>
      <c r="DPI372" s="5"/>
      <c r="DPJ372" s="5"/>
      <c r="DPK372" s="5"/>
      <c r="DPL372" s="5"/>
      <c r="DPM372" s="5"/>
      <c r="DPN372" s="5"/>
      <c r="DPO372" s="5"/>
      <c r="DPP372" s="5"/>
      <c r="DPQ372" s="5"/>
      <c r="DPR372" s="5"/>
      <c r="DPS372" s="5"/>
      <c r="DPT372" s="5"/>
      <c r="DPU372" s="5"/>
      <c r="DPV372" s="5"/>
      <c r="DPW372" s="5"/>
      <c r="DPX372" s="5"/>
      <c r="DPY372" s="5"/>
      <c r="DPZ372" s="5"/>
      <c r="DQA372" s="5"/>
      <c r="DQB372" s="5"/>
      <c r="DQC372" s="5"/>
      <c r="DQD372" s="5"/>
      <c r="DQE372" s="5"/>
      <c r="DQF372" s="5"/>
      <c r="DQG372" s="5"/>
      <c r="DQH372" s="5"/>
      <c r="DQI372" s="5"/>
      <c r="DQJ372" s="5"/>
      <c r="DQK372" s="5"/>
      <c r="DQL372" s="5"/>
      <c r="DQM372" s="5"/>
      <c r="DQN372" s="5"/>
      <c r="DQO372" s="5"/>
      <c r="DQP372" s="5"/>
      <c r="DQQ372" s="5"/>
      <c r="DQR372" s="5"/>
      <c r="DQS372" s="5"/>
      <c r="DQT372" s="5"/>
      <c r="DQU372" s="5"/>
      <c r="DQV372" s="5"/>
      <c r="DQW372" s="5"/>
      <c r="DQX372" s="5"/>
      <c r="DQY372" s="5"/>
      <c r="DQZ372" s="5"/>
      <c r="DRA372" s="5"/>
      <c r="DRB372" s="5"/>
      <c r="DRC372" s="5"/>
      <c r="DRD372" s="5"/>
      <c r="DRE372" s="5"/>
      <c r="DRF372" s="5"/>
      <c r="DRG372" s="5"/>
      <c r="DRH372" s="5"/>
      <c r="DRI372" s="5"/>
      <c r="DRJ372" s="5"/>
      <c r="DRK372" s="5"/>
      <c r="DRL372" s="5"/>
      <c r="DRM372" s="5"/>
      <c r="DRN372" s="5"/>
      <c r="DRO372" s="5"/>
      <c r="DRP372" s="5"/>
      <c r="DRQ372" s="5"/>
      <c r="DRR372" s="5"/>
      <c r="DRS372" s="5"/>
      <c r="DRT372" s="5"/>
      <c r="DRU372" s="5"/>
      <c r="DRV372" s="5"/>
      <c r="DRW372" s="5"/>
      <c r="DRX372" s="5"/>
      <c r="DRY372" s="5"/>
      <c r="DRZ372" s="5"/>
      <c r="DSA372" s="5"/>
      <c r="DSB372" s="5"/>
      <c r="DSC372" s="5"/>
      <c r="DSD372" s="5"/>
      <c r="DSE372" s="5"/>
      <c r="DSF372" s="5"/>
      <c r="DSG372" s="5"/>
      <c r="DSH372" s="5"/>
      <c r="DSI372" s="5"/>
      <c r="DSJ372" s="5"/>
      <c r="DSK372" s="5"/>
      <c r="DSL372" s="5"/>
      <c r="DSM372" s="5"/>
      <c r="DSN372" s="5"/>
      <c r="DSO372" s="5"/>
      <c r="DSP372" s="5"/>
      <c r="DSQ372" s="5"/>
      <c r="DSR372" s="5"/>
      <c r="DSS372" s="5"/>
      <c r="DST372" s="5"/>
      <c r="DSU372" s="5"/>
      <c r="DSV372" s="5"/>
      <c r="DSW372" s="5"/>
      <c r="DSX372" s="5"/>
      <c r="DSY372" s="5"/>
      <c r="DSZ372" s="5"/>
      <c r="DTA372" s="5"/>
      <c r="DTB372" s="5"/>
      <c r="DTC372" s="5"/>
      <c r="DTD372" s="5"/>
      <c r="DTE372" s="5"/>
      <c r="DTF372" s="5"/>
      <c r="DTG372" s="5"/>
      <c r="DTH372" s="5"/>
      <c r="DTI372" s="5"/>
      <c r="DTJ372" s="5"/>
      <c r="DTK372" s="5"/>
      <c r="DTL372" s="5"/>
      <c r="DTM372" s="5"/>
      <c r="DTN372" s="5"/>
      <c r="DTO372" s="5"/>
      <c r="DTP372" s="5"/>
      <c r="DTQ372" s="5"/>
      <c r="DTR372" s="5"/>
      <c r="DTS372" s="5"/>
      <c r="DTT372" s="5"/>
      <c r="DTU372" s="5"/>
      <c r="DTV372" s="5"/>
      <c r="DTW372" s="5"/>
      <c r="DTX372" s="5"/>
      <c r="DTY372" s="5"/>
      <c r="DTZ372" s="5"/>
      <c r="DUA372" s="5"/>
      <c r="DUB372" s="5"/>
      <c r="DUC372" s="5"/>
      <c r="DUD372" s="5"/>
      <c r="DUE372" s="5"/>
      <c r="DUF372" s="5"/>
      <c r="DUG372" s="5"/>
      <c r="DUH372" s="5"/>
      <c r="DUI372" s="5"/>
      <c r="DUJ372" s="5"/>
      <c r="DUK372" s="5"/>
      <c r="DUL372" s="5"/>
      <c r="DUM372" s="5"/>
      <c r="DUN372" s="5"/>
      <c r="DUO372" s="5"/>
      <c r="DUP372" s="5"/>
      <c r="DUQ372" s="5"/>
      <c r="DUR372" s="5"/>
      <c r="DUS372" s="5"/>
      <c r="DUT372" s="5"/>
      <c r="DUU372" s="5"/>
      <c r="DUV372" s="5"/>
      <c r="DUW372" s="5"/>
      <c r="DUX372" s="5"/>
      <c r="DUY372" s="5"/>
      <c r="DUZ372" s="5"/>
      <c r="DVA372" s="5"/>
      <c r="DVB372" s="5"/>
      <c r="DVC372" s="5"/>
      <c r="DVD372" s="5"/>
      <c r="DVE372" s="5"/>
      <c r="DVF372" s="5"/>
      <c r="DVG372" s="5"/>
      <c r="DVH372" s="5"/>
      <c r="DVI372" s="5"/>
      <c r="DVJ372" s="5"/>
      <c r="DVK372" s="5"/>
      <c r="DVL372" s="5"/>
      <c r="DVM372" s="5"/>
      <c r="DVN372" s="5"/>
      <c r="DVO372" s="5"/>
      <c r="DVP372" s="5"/>
      <c r="DVQ372" s="5"/>
      <c r="DVR372" s="5"/>
      <c r="DVS372" s="5"/>
      <c r="DVT372" s="5"/>
      <c r="DVU372" s="5"/>
      <c r="DVV372" s="5"/>
      <c r="DVW372" s="5"/>
      <c r="DVX372" s="5"/>
      <c r="DVY372" s="5"/>
      <c r="DVZ372" s="5"/>
      <c r="DWA372" s="5"/>
      <c r="DWB372" s="5"/>
      <c r="DWC372" s="5"/>
      <c r="DWD372" s="5"/>
      <c r="DWE372" s="5"/>
      <c r="DWF372" s="5"/>
      <c r="DWG372" s="5"/>
      <c r="DWH372" s="5"/>
      <c r="DWI372" s="5"/>
      <c r="DWJ372" s="5"/>
      <c r="DWK372" s="5"/>
      <c r="DWL372" s="5"/>
      <c r="DWM372" s="5"/>
      <c r="DWN372" s="5"/>
      <c r="DWO372" s="5"/>
      <c r="DWP372" s="5"/>
      <c r="DWQ372" s="5"/>
      <c r="DWR372" s="5"/>
      <c r="DWS372" s="5"/>
      <c r="DWT372" s="5"/>
      <c r="DWU372" s="5"/>
      <c r="DWV372" s="5"/>
      <c r="DWW372" s="5"/>
      <c r="DWX372" s="5"/>
      <c r="DWY372" s="5"/>
      <c r="DWZ372" s="5"/>
      <c r="DXA372" s="5"/>
      <c r="DXB372" s="5"/>
      <c r="DXC372" s="5"/>
      <c r="DXD372" s="5"/>
      <c r="DXE372" s="5"/>
      <c r="DXF372" s="5"/>
      <c r="DXG372" s="5"/>
      <c r="DXH372" s="5"/>
      <c r="DXI372" s="5"/>
      <c r="DXJ372" s="5"/>
      <c r="DXK372" s="5"/>
      <c r="DXL372" s="5"/>
      <c r="DXM372" s="5"/>
      <c r="DXN372" s="5"/>
      <c r="DXO372" s="5"/>
      <c r="DXP372" s="5"/>
      <c r="DXQ372" s="5"/>
      <c r="DXR372" s="5"/>
      <c r="DXS372" s="5"/>
      <c r="DXT372" s="5"/>
      <c r="DXU372" s="5"/>
      <c r="DXV372" s="5"/>
      <c r="DXW372" s="5"/>
      <c r="DXX372" s="5"/>
      <c r="DXY372" s="5"/>
      <c r="DXZ372" s="5"/>
      <c r="DYA372" s="5"/>
      <c r="DYB372" s="5"/>
      <c r="DYC372" s="5"/>
      <c r="DYD372" s="5"/>
      <c r="DYE372" s="5"/>
      <c r="DYF372" s="5"/>
      <c r="DYG372" s="5"/>
      <c r="DYH372" s="5"/>
      <c r="DYI372" s="5"/>
      <c r="DYJ372" s="5"/>
      <c r="DYK372" s="5"/>
      <c r="DYL372" s="5"/>
      <c r="DYM372" s="5"/>
      <c r="DYN372" s="5"/>
      <c r="DYO372" s="5"/>
      <c r="DYP372" s="5"/>
      <c r="DYQ372" s="5"/>
      <c r="DYR372" s="5"/>
      <c r="DYS372" s="5"/>
      <c r="DYT372" s="5"/>
      <c r="DYU372" s="5"/>
      <c r="DYV372" s="5"/>
      <c r="DYW372" s="5"/>
      <c r="DYX372" s="5"/>
      <c r="DYY372" s="5"/>
      <c r="DYZ372" s="5"/>
      <c r="DZA372" s="5"/>
      <c r="DZB372" s="5"/>
      <c r="DZC372" s="5"/>
      <c r="DZD372" s="5"/>
      <c r="DZE372" s="5"/>
      <c r="DZF372" s="5"/>
      <c r="DZG372" s="5"/>
      <c r="DZH372" s="5"/>
      <c r="DZI372" s="5"/>
      <c r="DZJ372" s="5"/>
      <c r="DZK372" s="5"/>
      <c r="DZL372" s="5"/>
      <c r="DZM372" s="5"/>
      <c r="DZN372" s="5"/>
      <c r="DZO372" s="5"/>
      <c r="DZP372" s="5"/>
      <c r="DZQ372" s="5"/>
      <c r="DZR372" s="5"/>
      <c r="DZS372" s="5"/>
      <c r="DZT372" s="5"/>
      <c r="DZU372" s="5"/>
      <c r="DZV372" s="5"/>
      <c r="DZW372" s="5"/>
      <c r="DZX372" s="5"/>
      <c r="DZY372" s="5"/>
      <c r="DZZ372" s="5"/>
      <c r="EAA372" s="5"/>
      <c r="EAB372" s="5"/>
      <c r="EAC372" s="5"/>
      <c r="EAD372" s="5"/>
      <c r="EAE372" s="5"/>
      <c r="EAF372" s="5"/>
      <c r="EAG372" s="5"/>
      <c r="EAH372" s="5"/>
      <c r="EAI372" s="5"/>
      <c r="EAJ372" s="5"/>
      <c r="EAK372" s="5"/>
      <c r="EAL372" s="5"/>
      <c r="EAM372" s="5"/>
      <c r="EAN372" s="5"/>
      <c r="EAO372" s="5"/>
      <c r="EAP372" s="5"/>
      <c r="EAQ372" s="5"/>
      <c r="EAR372" s="5"/>
      <c r="EAS372" s="5"/>
      <c r="EAT372" s="5"/>
      <c r="EAU372" s="5"/>
      <c r="EAV372" s="5"/>
      <c r="EAW372" s="5"/>
      <c r="EAX372" s="5"/>
      <c r="EAY372" s="5"/>
      <c r="EAZ372" s="5"/>
      <c r="EBA372" s="5"/>
      <c r="EBB372" s="5"/>
      <c r="EBC372" s="5"/>
      <c r="EBD372" s="5"/>
      <c r="EBE372" s="5"/>
      <c r="EBF372" s="5"/>
      <c r="EBG372" s="5"/>
      <c r="EBH372" s="5"/>
      <c r="EBI372" s="5"/>
      <c r="EBJ372" s="5"/>
      <c r="EBK372" s="5"/>
      <c r="EBL372" s="5"/>
      <c r="EBM372" s="5"/>
      <c r="EBN372" s="5"/>
      <c r="EBO372" s="5"/>
      <c r="EBP372" s="5"/>
      <c r="EBQ372" s="5"/>
      <c r="EBR372" s="5"/>
      <c r="EBS372" s="5"/>
      <c r="EBT372" s="5"/>
      <c r="EBU372" s="5"/>
      <c r="EBV372" s="5"/>
      <c r="EBW372" s="5"/>
      <c r="EBX372" s="5"/>
      <c r="EBY372" s="5"/>
      <c r="EBZ372" s="5"/>
      <c r="ECA372" s="5"/>
      <c r="ECB372" s="5"/>
      <c r="ECC372" s="5"/>
      <c r="ECD372" s="5"/>
      <c r="ECE372" s="5"/>
      <c r="ECF372" s="5"/>
      <c r="ECG372" s="5"/>
      <c r="ECH372" s="5"/>
      <c r="ECI372" s="5"/>
      <c r="ECJ372" s="5"/>
      <c r="ECK372" s="5"/>
      <c r="ECL372" s="5"/>
      <c r="ECM372" s="5"/>
      <c r="ECN372" s="5"/>
      <c r="ECO372" s="5"/>
      <c r="ECP372" s="5"/>
      <c r="ECQ372" s="5"/>
      <c r="ECR372" s="5"/>
      <c r="ECS372" s="5"/>
      <c r="ECT372" s="5"/>
      <c r="ECU372" s="5"/>
      <c r="ECV372" s="5"/>
      <c r="ECW372" s="5"/>
      <c r="ECX372" s="5"/>
      <c r="ECY372" s="5"/>
      <c r="ECZ372" s="5"/>
      <c r="EDA372" s="5"/>
      <c r="EDB372" s="5"/>
      <c r="EDC372" s="5"/>
      <c r="EDD372" s="5"/>
      <c r="EDE372" s="5"/>
      <c r="EDF372" s="5"/>
      <c r="EDG372" s="5"/>
      <c r="EDH372" s="5"/>
      <c r="EDI372" s="5"/>
      <c r="EDJ372" s="5"/>
      <c r="EDK372" s="5"/>
      <c r="EDL372" s="5"/>
      <c r="EDM372" s="5"/>
      <c r="EDN372" s="5"/>
      <c r="EDO372" s="5"/>
      <c r="EDP372" s="5"/>
      <c r="EDQ372" s="5"/>
      <c r="EDR372" s="5"/>
      <c r="EDS372" s="5"/>
      <c r="EDT372" s="5"/>
      <c r="EDU372" s="5"/>
      <c r="EDV372" s="5"/>
      <c r="EDW372" s="5"/>
      <c r="EDX372" s="5"/>
      <c r="EDY372" s="5"/>
      <c r="EDZ372" s="5"/>
      <c r="EEA372" s="5"/>
      <c r="EEB372" s="5"/>
      <c r="EEC372" s="5"/>
      <c r="EED372" s="5"/>
      <c r="EEE372" s="5"/>
      <c r="EEF372" s="5"/>
      <c r="EEG372" s="5"/>
      <c r="EEH372" s="5"/>
      <c r="EEI372" s="5"/>
      <c r="EEJ372" s="5"/>
      <c r="EEK372" s="5"/>
      <c r="EEL372" s="5"/>
      <c r="EEM372" s="5"/>
      <c r="EEN372" s="5"/>
      <c r="EEO372" s="5"/>
      <c r="EEP372" s="5"/>
      <c r="EEQ372" s="5"/>
      <c r="EER372" s="5"/>
      <c r="EES372" s="5"/>
      <c r="EET372" s="5"/>
      <c r="EEU372" s="5"/>
      <c r="EEV372" s="5"/>
      <c r="EEW372" s="5"/>
      <c r="EEX372" s="5"/>
      <c r="EEY372" s="5"/>
      <c r="EEZ372" s="5"/>
      <c r="EFA372" s="5"/>
      <c r="EFB372" s="5"/>
      <c r="EFC372" s="5"/>
      <c r="EFD372" s="5"/>
      <c r="EFE372" s="5"/>
      <c r="EFF372" s="5"/>
      <c r="EFG372" s="5"/>
      <c r="EFH372" s="5"/>
      <c r="EFI372" s="5"/>
      <c r="EFJ372" s="5"/>
      <c r="EFK372" s="5"/>
      <c r="EFL372" s="5"/>
      <c r="EFM372" s="5"/>
      <c r="EFN372" s="5"/>
      <c r="EFO372" s="5"/>
      <c r="EFP372" s="5"/>
      <c r="EFQ372" s="5"/>
      <c r="EFR372" s="5"/>
      <c r="EFS372" s="5"/>
      <c r="EFT372" s="5"/>
      <c r="EFU372" s="5"/>
      <c r="EFV372" s="5"/>
      <c r="EFW372" s="5"/>
      <c r="EFX372" s="5"/>
      <c r="EFY372" s="5"/>
      <c r="EFZ372" s="5"/>
      <c r="EGA372" s="5"/>
      <c r="EGB372" s="5"/>
      <c r="EGC372" s="5"/>
      <c r="EGD372" s="5"/>
      <c r="EGE372" s="5"/>
      <c r="EGF372" s="5"/>
      <c r="EGG372" s="5"/>
      <c r="EGH372" s="5"/>
      <c r="EGI372" s="5"/>
      <c r="EGJ372" s="5"/>
      <c r="EGK372" s="5"/>
      <c r="EGL372" s="5"/>
      <c r="EGM372" s="5"/>
      <c r="EGN372" s="5"/>
      <c r="EGO372" s="5"/>
      <c r="EGP372" s="5"/>
      <c r="EGQ372" s="5"/>
      <c r="EGR372" s="5"/>
      <c r="EGS372" s="5"/>
      <c r="EGT372" s="5"/>
      <c r="EGU372" s="5"/>
      <c r="EGV372" s="5"/>
      <c r="EGW372" s="5"/>
      <c r="EGX372" s="5"/>
      <c r="EGY372" s="5"/>
      <c r="EGZ372" s="5"/>
      <c r="EHA372" s="5"/>
      <c r="EHB372" s="5"/>
      <c r="EHC372" s="5"/>
      <c r="EHD372" s="5"/>
      <c r="EHE372" s="5"/>
      <c r="EHF372" s="5"/>
      <c r="EHG372" s="5"/>
      <c r="EHH372" s="5"/>
      <c r="EHI372" s="5"/>
      <c r="EHJ372" s="5"/>
      <c r="EHK372" s="5"/>
      <c r="EHL372" s="5"/>
      <c r="EHM372" s="5"/>
      <c r="EHN372" s="5"/>
      <c r="EHO372" s="5"/>
      <c r="EHP372" s="5"/>
      <c r="EHQ372" s="5"/>
      <c r="EHR372" s="5"/>
      <c r="EHS372" s="5"/>
      <c r="EHT372" s="5"/>
      <c r="EHU372" s="5"/>
      <c r="EHV372" s="5"/>
      <c r="EHW372" s="5"/>
      <c r="EHX372" s="5"/>
      <c r="EHY372" s="5"/>
      <c r="EHZ372" s="5"/>
      <c r="EIA372" s="5"/>
      <c r="EIB372" s="5"/>
      <c r="EIC372" s="5"/>
      <c r="EID372" s="5"/>
      <c r="EIE372" s="5"/>
      <c r="EIF372" s="5"/>
      <c r="EIG372" s="5"/>
      <c r="EIH372" s="5"/>
      <c r="EII372" s="5"/>
      <c r="EIJ372" s="5"/>
      <c r="EIK372" s="5"/>
      <c r="EIL372" s="5"/>
      <c r="EIM372" s="5"/>
      <c r="EIN372" s="5"/>
      <c r="EIO372" s="5"/>
      <c r="EIP372" s="5"/>
      <c r="EIQ372" s="5"/>
      <c r="EIR372" s="5"/>
      <c r="EIS372" s="5"/>
      <c r="EIT372" s="5"/>
      <c r="EIU372" s="5"/>
      <c r="EIV372" s="5"/>
      <c r="EIW372" s="5"/>
      <c r="EIX372" s="5"/>
      <c r="EIY372" s="5"/>
      <c r="EIZ372" s="5"/>
      <c r="EJA372" s="5"/>
      <c r="EJB372" s="5"/>
      <c r="EJC372" s="5"/>
      <c r="EJD372" s="5"/>
      <c r="EJE372" s="5"/>
      <c r="EJF372" s="5"/>
      <c r="EJG372" s="5"/>
      <c r="EJH372" s="5"/>
      <c r="EJI372" s="5"/>
      <c r="EJJ372" s="5"/>
      <c r="EJK372" s="5"/>
      <c r="EJL372" s="5"/>
      <c r="EJM372" s="5"/>
      <c r="EJN372" s="5"/>
      <c r="EJO372" s="5"/>
      <c r="EJP372" s="5"/>
      <c r="EJQ372" s="5"/>
      <c r="EJR372" s="5"/>
      <c r="EJS372" s="5"/>
      <c r="EJT372" s="5"/>
      <c r="EJU372" s="5"/>
      <c r="EJV372" s="5"/>
      <c r="EJW372" s="5"/>
      <c r="EJX372" s="5"/>
      <c r="EJY372" s="5"/>
      <c r="EJZ372" s="5"/>
      <c r="EKA372" s="5"/>
      <c r="EKB372" s="5"/>
      <c r="EKC372" s="5"/>
      <c r="EKD372" s="5"/>
      <c r="EKE372" s="5"/>
      <c r="EKF372" s="5"/>
      <c r="EKG372" s="5"/>
      <c r="EKH372" s="5"/>
      <c r="EKI372" s="5"/>
      <c r="EKJ372" s="5"/>
      <c r="EKK372" s="5"/>
      <c r="EKL372" s="5"/>
      <c r="EKM372" s="5"/>
      <c r="EKN372" s="5"/>
      <c r="EKO372" s="5"/>
      <c r="EKP372" s="5"/>
      <c r="EKQ372" s="5"/>
      <c r="EKR372" s="5"/>
      <c r="EKS372" s="5"/>
      <c r="EKT372" s="5"/>
      <c r="EKU372" s="5"/>
      <c r="EKV372" s="5"/>
      <c r="EKW372" s="5"/>
      <c r="EKX372" s="5"/>
      <c r="EKY372" s="5"/>
      <c r="EKZ372" s="5"/>
      <c r="ELA372" s="5"/>
      <c r="ELB372" s="5"/>
      <c r="ELC372" s="5"/>
      <c r="ELD372" s="5"/>
      <c r="ELE372" s="5"/>
      <c r="ELF372" s="5"/>
      <c r="ELG372" s="5"/>
      <c r="ELH372" s="5"/>
      <c r="ELI372" s="5"/>
      <c r="ELJ372" s="5"/>
      <c r="ELK372" s="5"/>
      <c r="ELL372" s="5"/>
      <c r="ELM372" s="5"/>
      <c r="ELN372" s="5"/>
      <c r="ELO372" s="5"/>
      <c r="ELP372" s="5"/>
      <c r="ELQ372" s="5"/>
      <c r="ELR372" s="5"/>
      <c r="ELS372" s="5"/>
      <c r="ELT372" s="5"/>
      <c r="ELU372" s="5"/>
      <c r="ELV372" s="5"/>
      <c r="ELW372" s="5"/>
      <c r="ELX372" s="5"/>
      <c r="ELY372" s="5"/>
      <c r="ELZ372" s="5"/>
      <c r="EMA372" s="5"/>
      <c r="EMB372" s="5"/>
      <c r="EMC372" s="5"/>
      <c r="EMD372" s="5"/>
      <c r="EME372" s="5"/>
      <c r="EMF372" s="5"/>
      <c r="EMG372" s="5"/>
      <c r="EMH372" s="5"/>
      <c r="EMI372" s="5"/>
      <c r="EMJ372" s="5"/>
      <c r="EMK372" s="5"/>
      <c r="EML372" s="5"/>
      <c r="EMM372" s="5"/>
      <c r="EMN372" s="5"/>
      <c r="EMO372" s="5"/>
      <c r="EMP372" s="5"/>
      <c r="EMQ372" s="5"/>
      <c r="EMR372" s="5"/>
      <c r="EMS372" s="5"/>
      <c r="EMT372" s="5"/>
      <c r="EMU372" s="5"/>
      <c r="EMV372" s="5"/>
      <c r="EMW372" s="5"/>
      <c r="EMX372" s="5"/>
      <c r="EMY372" s="5"/>
      <c r="EMZ372" s="5"/>
      <c r="ENA372" s="5"/>
      <c r="ENB372" s="5"/>
      <c r="ENC372" s="5"/>
      <c r="END372" s="5"/>
      <c r="ENE372" s="5"/>
      <c r="ENF372" s="5"/>
      <c r="ENG372" s="5"/>
      <c r="ENH372" s="5"/>
      <c r="ENI372" s="5"/>
      <c r="ENJ372" s="5"/>
      <c r="ENK372" s="5"/>
      <c r="ENL372" s="5"/>
      <c r="ENM372" s="5"/>
      <c r="ENN372" s="5"/>
      <c r="ENO372" s="5"/>
      <c r="ENP372" s="5"/>
      <c r="ENQ372" s="5"/>
      <c r="ENR372" s="5"/>
      <c r="ENS372" s="5"/>
      <c r="ENT372" s="5"/>
      <c r="ENU372" s="5"/>
      <c r="ENV372" s="5"/>
      <c r="ENW372" s="5"/>
      <c r="ENX372" s="5"/>
      <c r="ENY372" s="5"/>
      <c r="ENZ372" s="5"/>
      <c r="EOA372" s="5"/>
      <c r="EOB372" s="5"/>
      <c r="EOC372" s="5"/>
      <c r="EOD372" s="5"/>
      <c r="EOE372" s="5"/>
      <c r="EOF372" s="5"/>
      <c r="EOG372" s="5"/>
      <c r="EOH372" s="5"/>
      <c r="EOI372" s="5"/>
      <c r="EOJ372" s="5"/>
      <c r="EOK372" s="5"/>
      <c r="EOL372" s="5"/>
      <c r="EOM372" s="5"/>
      <c r="EON372" s="5"/>
      <c r="EOO372" s="5"/>
      <c r="EOP372" s="5"/>
      <c r="EOQ372" s="5"/>
      <c r="EOR372" s="5"/>
      <c r="EOS372" s="5"/>
      <c r="EOT372" s="5"/>
      <c r="EOU372" s="5"/>
      <c r="EOV372" s="5"/>
      <c r="EOW372" s="5"/>
      <c r="EOX372" s="5"/>
      <c r="EOY372" s="5"/>
      <c r="EOZ372" s="5"/>
      <c r="EPA372" s="5"/>
      <c r="EPB372" s="5"/>
      <c r="EPC372" s="5"/>
      <c r="EPD372" s="5"/>
      <c r="EPE372" s="5"/>
      <c r="EPF372" s="5"/>
      <c r="EPG372" s="5"/>
      <c r="EPH372" s="5"/>
      <c r="EPI372" s="5"/>
      <c r="EPJ372" s="5"/>
      <c r="EPK372" s="5"/>
      <c r="EPL372" s="5"/>
      <c r="EPM372" s="5"/>
      <c r="EPN372" s="5"/>
      <c r="EPO372" s="5"/>
      <c r="EPP372" s="5"/>
      <c r="EPQ372" s="5"/>
      <c r="EPR372" s="5"/>
      <c r="EPS372" s="5"/>
      <c r="EPT372" s="5"/>
      <c r="EPU372" s="5"/>
      <c r="EPV372" s="5"/>
      <c r="EPW372" s="5"/>
      <c r="EPX372" s="5"/>
      <c r="EPY372" s="5"/>
      <c r="EPZ372" s="5"/>
      <c r="EQA372" s="5"/>
      <c r="EQB372" s="5"/>
      <c r="EQC372" s="5"/>
      <c r="EQD372" s="5"/>
      <c r="EQE372" s="5"/>
      <c r="EQF372" s="5"/>
      <c r="EQG372" s="5"/>
      <c r="EQH372" s="5"/>
      <c r="EQI372" s="5"/>
      <c r="EQJ372" s="5"/>
      <c r="EQK372" s="5"/>
      <c r="EQL372" s="5"/>
      <c r="EQM372" s="5"/>
      <c r="EQN372" s="5"/>
      <c r="EQO372" s="5"/>
      <c r="EQP372" s="5"/>
      <c r="EQQ372" s="5"/>
      <c r="EQR372" s="5"/>
      <c r="EQS372" s="5"/>
      <c r="EQT372" s="5"/>
      <c r="EQU372" s="5"/>
      <c r="EQV372" s="5"/>
      <c r="EQW372" s="5"/>
      <c r="EQX372" s="5"/>
      <c r="EQY372" s="5"/>
      <c r="EQZ372" s="5"/>
      <c r="ERA372" s="5"/>
      <c r="ERB372" s="5"/>
      <c r="ERC372" s="5"/>
      <c r="ERD372" s="5"/>
      <c r="ERE372" s="5"/>
      <c r="ERF372" s="5"/>
      <c r="ERG372" s="5"/>
      <c r="ERH372" s="5"/>
      <c r="ERI372" s="5"/>
      <c r="ERJ372" s="5"/>
      <c r="ERK372" s="5"/>
      <c r="ERL372" s="5"/>
      <c r="ERM372" s="5"/>
      <c r="ERN372" s="5"/>
      <c r="ERO372" s="5"/>
      <c r="ERP372" s="5"/>
      <c r="ERQ372" s="5"/>
      <c r="ERR372" s="5"/>
      <c r="ERS372" s="5"/>
      <c r="ERT372" s="5"/>
      <c r="ERU372" s="5"/>
      <c r="ERV372" s="5"/>
      <c r="ERW372" s="5"/>
      <c r="ERX372" s="5"/>
      <c r="ERY372" s="5"/>
      <c r="ERZ372" s="5"/>
      <c r="ESA372" s="5"/>
      <c r="ESB372" s="5"/>
      <c r="ESC372" s="5"/>
      <c r="ESD372" s="5"/>
      <c r="ESE372" s="5"/>
      <c r="ESF372" s="5"/>
      <c r="ESG372" s="5"/>
      <c r="ESH372" s="5"/>
      <c r="ESI372" s="5"/>
      <c r="ESJ372" s="5"/>
      <c r="ESK372" s="5"/>
      <c r="ESL372" s="5"/>
      <c r="ESM372" s="5"/>
      <c r="ESN372" s="5"/>
      <c r="ESO372" s="5"/>
      <c r="ESP372" s="5"/>
      <c r="ESQ372" s="5"/>
      <c r="ESR372" s="5"/>
      <c r="ESS372" s="5"/>
      <c r="EST372" s="5"/>
      <c r="ESU372" s="5"/>
      <c r="ESV372" s="5"/>
      <c r="ESW372" s="5"/>
      <c r="ESX372" s="5"/>
      <c r="ESY372" s="5"/>
      <c r="ESZ372" s="5"/>
      <c r="ETA372" s="5"/>
      <c r="ETB372" s="5"/>
      <c r="ETC372" s="5"/>
      <c r="ETD372" s="5"/>
      <c r="ETE372" s="5"/>
      <c r="ETF372" s="5"/>
      <c r="ETG372" s="5"/>
      <c r="ETH372" s="5"/>
      <c r="ETI372" s="5"/>
      <c r="ETJ372" s="5"/>
      <c r="ETK372" s="5"/>
      <c r="ETL372" s="5"/>
      <c r="ETM372" s="5"/>
      <c r="ETN372" s="5"/>
      <c r="ETO372" s="5"/>
      <c r="ETP372" s="5"/>
      <c r="ETQ372" s="5"/>
      <c r="ETR372" s="5"/>
      <c r="ETS372" s="5"/>
      <c r="ETT372" s="5"/>
      <c r="ETU372" s="5"/>
      <c r="ETV372" s="5"/>
      <c r="ETW372" s="5"/>
      <c r="ETX372" s="5"/>
      <c r="ETY372" s="5"/>
      <c r="ETZ372" s="5"/>
      <c r="EUA372" s="5"/>
      <c r="EUB372" s="5"/>
      <c r="EUC372" s="5"/>
      <c r="EUD372" s="5"/>
      <c r="EUE372" s="5"/>
      <c r="EUF372" s="5"/>
      <c r="EUG372" s="5"/>
      <c r="EUH372" s="5"/>
      <c r="EUI372" s="5"/>
      <c r="EUJ372" s="5"/>
      <c r="EUK372" s="5"/>
      <c r="EUL372" s="5"/>
      <c r="EUM372" s="5"/>
      <c r="EUN372" s="5"/>
      <c r="EUO372" s="5"/>
      <c r="EUP372" s="5"/>
      <c r="EUQ372" s="5"/>
      <c r="EUR372" s="5"/>
      <c r="EUS372" s="5"/>
      <c r="EUT372" s="5"/>
      <c r="EUU372" s="5"/>
      <c r="EUV372" s="5"/>
      <c r="EUW372" s="5"/>
      <c r="EUX372" s="5"/>
      <c r="EUY372" s="5"/>
      <c r="EUZ372" s="5"/>
      <c r="EVA372" s="5"/>
      <c r="EVB372" s="5"/>
      <c r="EVC372" s="5"/>
      <c r="EVD372" s="5"/>
      <c r="EVE372" s="5"/>
      <c r="EVF372" s="5"/>
      <c r="EVG372" s="5"/>
      <c r="EVH372" s="5"/>
      <c r="EVI372" s="5"/>
      <c r="EVJ372" s="5"/>
      <c r="EVK372" s="5"/>
      <c r="EVL372" s="5"/>
      <c r="EVM372" s="5"/>
      <c r="EVN372" s="5"/>
      <c r="EVO372" s="5"/>
      <c r="EVP372" s="5"/>
      <c r="EVQ372" s="5"/>
      <c r="EVR372" s="5"/>
      <c r="EVS372" s="5"/>
      <c r="EVT372" s="5"/>
      <c r="EVU372" s="5"/>
      <c r="EVV372" s="5"/>
      <c r="EVW372" s="5"/>
      <c r="EVX372" s="5"/>
      <c r="EVY372" s="5"/>
      <c r="EVZ372" s="5"/>
      <c r="EWA372" s="5"/>
      <c r="EWB372" s="5"/>
      <c r="EWC372" s="5"/>
      <c r="EWD372" s="5"/>
      <c r="EWE372" s="5"/>
      <c r="EWF372" s="5"/>
      <c r="EWG372" s="5"/>
      <c r="EWH372" s="5"/>
      <c r="EWI372" s="5"/>
      <c r="EWJ372" s="5"/>
      <c r="EWK372" s="5"/>
      <c r="EWL372" s="5"/>
      <c r="EWM372" s="5"/>
      <c r="EWN372" s="5"/>
      <c r="EWO372" s="5"/>
      <c r="EWP372" s="5"/>
      <c r="EWQ372" s="5"/>
      <c r="EWR372" s="5"/>
      <c r="EWS372" s="5"/>
      <c r="EWT372" s="5"/>
      <c r="EWU372" s="5"/>
      <c r="EWV372" s="5"/>
      <c r="EWW372" s="5"/>
      <c r="EWX372" s="5"/>
      <c r="EWY372" s="5"/>
      <c r="EWZ372" s="5"/>
      <c r="EXA372" s="5"/>
      <c r="EXB372" s="5"/>
      <c r="EXC372" s="5"/>
      <c r="EXD372" s="5"/>
      <c r="EXE372" s="5"/>
      <c r="EXF372" s="5"/>
      <c r="EXG372" s="5"/>
      <c r="EXH372" s="5"/>
      <c r="EXI372" s="5"/>
      <c r="EXJ372" s="5"/>
      <c r="EXK372" s="5"/>
      <c r="EXL372" s="5"/>
      <c r="EXM372" s="5"/>
      <c r="EXN372" s="5"/>
      <c r="EXO372" s="5"/>
      <c r="EXP372" s="5"/>
      <c r="EXQ372" s="5"/>
      <c r="EXR372" s="5"/>
      <c r="EXS372" s="5"/>
      <c r="EXT372" s="5"/>
      <c r="EXU372" s="5"/>
      <c r="EXV372" s="5"/>
      <c r="EXW372" s="5"/>
      <c r="EXX372" s="5"/>
      <c r="EXY372" s="5"/>
      <c r="EXZ372" s="5"/>
      <c r="EYA372" s="5"/>
      <c r="EYB372" s="5"/>
      <c r="EYC372" s="5"/>
      <c r="EYD372" s="5"/>
      <c r="EYE372" s="5"/>
      <c r="EYF372" s="5"/>
      <c r="EYG372" s="5"/>
      <c r="EYH372" s="5"/>
      <c r="EYI372" s="5"/>
      <c r="EYJ372" s="5"/>
      <c r="EYK372" s="5"/>
      <c r="EYL372" s="5"/>
      <c r="EYM372" s="5"/>
      <c r="EYN372" s="5"/>
      <c r="EYO372" s="5"/>
      <c r="EYP372" s="5"/>
      <c r="EYQ372" s="5"/>
      <c r="EYR372" s="5"/>
      <c r="EYS372" s="5"/>
      <c r="EYT372" s="5"/>
      <c r="EYU372" s="5"/>
      <c r="EYV372" s="5"/>
      <c r="EYW372" s="5"/>
      <c r="EYX372" s="5"/>
      <c r="EYY372" s="5"/>
      <c r="EYZ372" s="5"/>
      <c r="EZA372" s="5"/>
      <c r="EZB372" s="5"/>
      <c r="EZC372" s="5"/>
      <c r="EZD372" s="5"/>
      <c r="EZE372" s="5"/>
      <c r="EZF372" s="5"/>
      <c r="EZG372" s="5"/>
      <c r="EZH372" s="5"/>
      <c r="EZI372" s="5"/>
      <c r="EZJ372" s="5"/>
      <c r="EZK372" s="5"/>
      <c r="EZL372" s="5"/>
      <c r="EZM372" s="5"/>
      <c r="EZN372" s="5"/>
      <c r="EZO372" s="5"/>
      <c r="EZP372" s="5"/>
      <c r="EZQ372" s="5"/>
      <c r="EZR372" s="5"/>
      <c r="EZS372" s="5"/>
      <c r="EZT372" s="5"/>
      <c r="EZU372" s="5"/>
      <c r="EZV372" s="5"/>
      <c r="EZW372" s="5"/>
      <c r="EZX372" s="5"/>
      <c r="EZY372" s="5"/>
      <c r="EZZ372" s="5"/>
      <c r="FAA372" s="5"/>
      <c r="FAB372" s="5"/>
      <c r="FAC372" s="5"/>
      <c r="FAD372" s="5"/>
      <c r="FAE372" s="5"/>
      <c r="FAF372" s="5"/>
      <c r="FAG372" s="5"/>
      <c r="FAH372" s="5"/>
      <c r="FAI372" s="5"/>
      <c r="FAJ372" s="5"/>
      <c r="FAK372" s="5"/>
      <c r="FAL372" s="5"/>
      <c r="FAM372" s="5"/>
      <c r="FAN372" s="5"/>
      <c r="FAO372" s="5"/>
      <c r="FAP372" s="5"/>
      <c r="FAQ372" s="5"/>
      <c r="FAR372" s="5"/>
      <c r="FAS372" s="5"/>
      <c r="FAT372" s="5"/>
      <c r="FAU372" s="5"/>
      <c r="FAV372" s="5"/>
      <c r="FAW372" s="5"/>
      <c r="FAX372" s="5"/>
      <c r="FAY372" s="5"/>
      <c r="FAZ372" s="5"/>
      <c r="FBA372" s="5"/>
      <c r="FBB372" s="5"/>
      <c r="FBC372" s="5"/>
      <c r="FBD372" s="5"/>
      <c r="FBE372" s="5"/>
      <c r="FBF372" s="5"/>
      <c r="FBG372" s="5"/>
      <c r="FBH372" s="5"/>
      <c r="FBI372" s="5"/>
      <c r="FBJ372" s="5"/>
      <c r="FBK372" s="5"/>
      <c r="FBL372" s="5"/>
      <c r="FBM372" s="5"/>
      <c r="FBN372" s="5"/>
      <c r="FBO372" s="5"/>
      <c r="FBP372" s="5"/>
      <c r="FBQ372" s="5"/>
      <c r="FBR372" s="5"/>
      <c r="FBS372" s="5"/>
      <c r="FBT372" s="5"/>
      <c r="FBU372" s="5"/>
      <c r="FBV372" s="5"/>
      <c r="FBW372" s="5"/>
      <c r="FBX372" s="5"/>
      <c r="FBY372" s="5"/>
      <c r="FBZ372" s="5"/>
      <c r="FCA372" s="5"/>
      <c r="FCB372" s="5"/>
      <c r="FCC372" s="5"/>
      <c r="FCD372" s="5"/>
      <c r="FCE372" s="5"/>
      <c r="FCF372" s="5"/>
      <c r="FCG372" s="5"/>
      <c r="FCH372" s="5"/>
      <c r="FCI372" s="5"/>
      <c r="FCJ372" s="5"/>
      <c r="FCK372" s="5"/>
      <c r="FCL372" s="5"/>
      <c r="FCM372" s="5"/>
      <c r="FCN372" s="5"/>
      <c r="FCO372" s="5"/>
      <c r="FCP372" s="5"/>
      <c r="FCQ372" s="5"/>
      <c r="FCR372" s="5"/>
      <c r="FCS372" s="5"/>
      <c r="FCT372" s="5"/>
      <c r="FCU372" s="5"/>
      <c r="FCV372" s="5"/>
      <c r="FCW372" s="5"/>
      <c r="FCX372" s="5"/>
      <c r="FCY372" s="5"/>
      <c r="FCZ372" s="5"/>
      <c r="FDA372" s="5"/>
      <c r="FDB372" s="5"/>
      <c r="FDC372" s="5"/>
      <c r="FDD372" s="5"/>
      <c r="FDE372" s="5"/>
      <c r="FDF372" s="5"/>
      <c r="FDG372" s="5"/>
      <c r="FDH372" s="5"/>
      <c r="FDI372" s="5"/>
      <c r="FDJ372" s="5"/>
      <c r="FDK372" s="5"/>
      <c r="FDL372" s="5"/>
      <c r="FDM372" s="5"/>
      <c r="FDN372" s="5"/>
      <c r="FDO372" s="5"/>
      <c r="FDP372" s="5"/>
      <c r="FDQ372" s="5"/>
      <c r="FDR372" s="5"/>
      <c r="FDS372" s="5"/>
      <c r="FDT372" s="5"/>
      <c r="FDU372" s="5"/>
      <c r="FDV372" s="5"/>
      <c r="FDW372" s="5"/>
      <c r="FDX372" s="5"/>
      <c r="FDY372" s="5"/>
      <c r="FDZ372" s="5"/>
      <c r="FEA372" s="5"/>
      <c r="FEB372" s="5"/>
      <c r="FEC372" s="5"/>
      <c r="FED372" s="5"/>
      <c r="FEE372" s="5"/>
      <c r="FEF372" s="5"/>
      <c r="FEG372" s="5"/>
      <c r="FEH372" s="5"/>
      <c r="FEI372" s="5"/>
      <c r="FEJ372" s="5"/>
      <c r="FEK372" s="5"/>
      <c r="FEL372" s="5"/>
      <c r="FEM372" s="5"/>
      <c r="FEN372" s="5"/>
      <c r="FEO372" s="5"/>
      <c r="FEP372" s="5"/>
      <c r="FEQ372" s="5"/>
      <c r="FER372" s="5"/>
      <c r="FES372" s="5"/>
      <c r="FET372" s="5"/>
      <c r="FEU372" s="5"/>
      <c r="FEV372" s="5"/>
      <c r="FEW372" s="5"/>
      <c r="FEX372" s="5"/>
      <c r="FEY372" s="5"/>
      <c r="FEZ372" s="5"/>
      <c r="FFA372" s="5"/>
      <c r="FFB372" s="5"/>
      <c r="FFC372" s="5"/>
      <c r="FFD372" s="5"/>
      <c r="FFE372" s="5"/>
      <c r="FFF372" s="5"/>
      <c r="FFG372" s="5"/>
      <c r="FFH372" s="5"/>
      <c r="FFI372" s="5"/>
      <c r="FFJ372" s="5"/>
      <c r="FFK372" s="5"/>
      <c r="FFL372" s="5"/>
      <c r="FFM372" s="5"/>
      <c r="FFN372" s="5"/>
      <c r="FFO372" s="5"/>
      <c r="FFP372" s="5"/>
      <c r="FFQ372" s="5"/>
      <c r="FFR372" s="5"/>
      <c r="FFS372" s="5"/>
      <c r="FFT372" s="5"/>
      <c r="FFU372" s="5"/>
      <c r="FFV372" s="5"/>
      <c r="FFW372" s="5"/>
      <c r="FFX372" s="5"/>
      <c r="FFY372" s="5"/>
      <c r="FFZ372" s="5"/>
      <c r="FGA372" s="5"/>
      <c r="FGB372" s="5"/>
      <c r="FGC372" s="5"/>
      <c r="FGD372" s="5"/>
      <c r="FGE372" s="5"/>
      <c r="FGF372" s="5"/>
      <c r="FGG372" s="5"/>
      <c r="FGH372" s="5"/>
      <c r="FGI372" s="5"/>
      <c r="FGJ372" s="5"/>
      <c r="FGK372" s="5"/>
      <c r="FGL372" s="5"/>
      <c r="FGM372" s="5"/>
      <c r="FGN372" s="5"/>
      <c r="FGO372" s="5"/>
      <c r="FGP372" s="5"/>
      <c r="FGQ372" s="5"/>
      <c r="FGR372" s="5"/>
      <c r="FGS372" s="5"/>
      <c r="FGT372" s="5"/>
      <c r="FGU372" s="5"/>
      <c r="FGV372" s="5"/>
      <c r="FGW372" s="5"/>
      <c r="FGX372" s="5"/>
      <c r="FGY372" s="5"/>
      <c r="FGZ372" s="5"/>
      <c r="FHA372" s="5"/>
      <c r="FHB372" s="5"/>
      <c r="FHC372" s="5"/>
      <c r="FHD372" s="5"/>
      <c r="FHE372" s="5"/>
      <c r="FHF372" s="5"/>
      <c r="FHG372" s="5"/>
      <c r="FHH372" s="5"/>
      <c r="FHI372" s="5"/>
      <c r="FHJ372" s="5"/>
      <c r="FHK372" s="5"/>
      <c r="FHL372" s="5"/>
      <c r="FHM372" s="5"/>
      <c r="FHN372" s="5"/>
      <c r="FHO372" s="5"/>
      <c r="FHP372" s="5"/>
      <c r="FHQ372" s="5"/>
      <c r="FHR372" s="5"/>
      <c r="FHS372" s="5"/>
      <c r="FHT372" s="5"/>
      <c r="FHU372" s="5"/>
      <c r="FHV372" s="5"/>
      <c r="FHW372" s="5"/>
      <c r="FHX372" s="5"/>
      <c r="FHY372" s="5"/>
      <c r="FHZ372" s="5"/>
      <c r="FIA372" s="5"/>
      <c r="FIB372" s="5"/>
      <c r="FIC372" s="5"/>
      <c r="FID372" s="5"/>
      <c r="FIE372" s="5"/>
      <c r="FIF372" s="5"/>
      <c r="FIG372" s="5"/>
      <c r="FIH372" s="5"/>
      <c r="FII372" s="5"/>
      <c r="FIJ372" s="5"/>
      <c r="FIK372" s="5"/>
      <c r="FIL372" s="5"/>
      <c r="FIM372" s="5"/>
      <c r="FIN372" s="5"/>
      <c r="FIO372" s="5"/>
      <c r="FIP372" s="5"/>
      <c r="FIQ372" s="5"/>
      <c r="FIR372" s="5"/>
      <c r="FIS372" s="5"/>
      <c r="FIT372" s="5"/>
      <c r="FIU372" s="5"/>
      <c r="FIV372" s="5"/>
      <c r="FIW372" s="5"/>
      <c r="FIX372" s="5"/>
      <c r="FIY372" s="5"/>
      <c r="FIZ372" s="5"/>
      <c r="FJA372" s="5"/>
      <c r="FJB372" s="5"/>
      <c r="FJC372" s="5"/>
      <c r="FJD372" s="5"/>
      <c r="FJE372" s="5"/>
      <c r="FJF372" s="5"/>
      <c r="FJG372" s="5"/>
      <c r="FJH372" s="5"/>
      <c r="FJI372" s="5"/>
      <c r="FJJ372" s="5"/>
      <c r="FJK372" s="5"/>
      <c r="FJL372" s="5"/>
      <c r="FJM372" s="5"/>
      <c r="FJN372" s="5"/>
      <c r="FJO372" s="5"/>
      <c r="FJP372" s="5"/>
      <c r="FJQ372" s="5"/>
      <c r="FJR372" s="5"/>
      <c r="FJS372" s="5"/>
      <c r="FJT372" s="5"/>
      <c r="FJU372" s="5"/>
      <c r="FJV372" s="5"/>
      <c r="FJW372" s="5"/>
      <c r="FJX372" s="5"/>
      <c r="FJY372" s="5"/>
      <c r="FJZ372" s="5"/>
      <c r="FKA372" s="5"/>
      <c r="FKB372" s="5"/>
      <c r="FKC372" s="5"/>
      <c r="FKD372" s="5"/>
      <c r="FKE372" s="5"/>
      <c r="FKF372" s="5"/>
      <c r="FKG372" s="5"/>
      <c r="FKH372" s="5"/>
      <c r="FKI372" s="5"/>
      <c r="FKJ372" s="5"/>
      <c r="FKK372" s="5"/>
      <c r="FKL372" s="5"/>
      <c r="FKM372" s="5"/>
      <c r="FKN372" s="5"/>
      <c r="FKO372" s="5"/>
      <c r="FKP372" s="5"/>
      <c r="FKQ372" s="5"/>
      <c r="FKR372" s="5"/>
      <c r="FKS372" s="5"/>
      <c r="FKT372" s="5"/>
      <c r="FKU372" s="5"/>
      <c r="FKV372" s="5"/>
      <c r="FKW372" s="5"/>
      <c r="FKX372" s="5"/>
      <c r="FKY372" s="5"/>
      <c r="FKZ372" s="5"/>
      <c r="FLA372" s="5"/>
      <c r="FLB372" s="5"/>
      <c r="FLC372" s="5"/>
      <c r="FLD372" s="5"/>
      <c r="FLE372" s="5"/>
      <c r="FLF372" s="5"/>
      <c r="FLG372" s="5"/>
      <c r="FLH372" s="5"/>
      <c r="FLI372" s="5"/>
      <c r="FLJ372" s="5"/>
      <c r="FLK372" s="5"/>
      <c r="FLL372" s="5"/>
      <c r="FLM372" s="5"/>
      <c r="FLN372" s="5"/>
      <c r="FLO372" s="5"/>
      <c r="FLP372" s="5"/>
      <c r="FLQ372" s="5"/>
      <c r="FLR372" s="5"/>
      <c r="FLS372" s="5"/>
      <c r="FLT372" s="5"/>
      <c r="FLU372" s="5"/>
      <c r="FLV372" s="5"/>
      <c r="FLW372" s="5"/>
      <c r="FLX372" s="5"/>
      <c r="FLY372" s="5"/>
      <c r="FLZ372" s="5"/>
      <c r="FMA372" s="5"/>
      <c r="FMB372" s="5"/>
      <c r="FMC372" s="5"/>
      <c r="FMD372" s="5"/>
      <c r="FME372" s="5"/>
      <c r="FMF372" s="5"/>
      <c r="FMG372" s="5"/>
      <c r="FMH372" s="5"/>
      <c r="FMI372" s="5"/>
      <c r="FMJ372" s="5"/>
      <c r="FMK372" s="5"/>
      <c r="FML372" s="5"/>
      <c r="FMM372" s="5"/>
      <c r="FMN372" s="5"/>
      <c r="FMO372" s="5"/>
      <c r="FMP372" s="5"/>
      <c r="FMQ372" s="5"/>
      <c r="FMR372" s="5"/>
      <c r="FMS372" s="5"/>
      <c r="FMT372" s="5"/>
      <c r="FMU372" s="5"/>
      <c r="FMV372" s="5"/>
      <c r="FMW372" s="5"/>
      <c r="FMX372" s="5"/>
      <c r="FMY372" s="5"/>
      <c r="FMZ372" s="5"/>
      <c r="FNA372" s="5"/>
      <c r="FNB372" s="5"/>
      <c r="FNC372" s="5"/>
      <c r="FND372" s="5"/>
      <c r="FNE372" s="5"/>
      <c r="FNF372" s="5"/>
      <c r="FNG372" s="5"/>
      <c r="FNH372" s="5"/>
      <c r="FNI372" s="5"/>
      <c r="FNJ372" s="5"/>
      <c r="FNK372" s="5"/>
      <c r="FNL372" s="5"/>
      <c r="FNM372" s="5"/>
      <c r="FNN372" s="5"/>
      <c r="FNO372" s="5"/>
      <c r="FNP372" s="5"/>
      <c r="FNQ372" s="5"/>
      <c r="FNR372" s="5"/>
      <c r="FNS372" s="5"/>
      <c r="FNT372" s="5"/>
      <c r="FNU372" s="5"/>
      <c r="FNV372" s="5"/>
      <c r="FNW372" s="5"/>
      <c r="FNX372" s="5"/>
      <c r="FNY372" s="5"/>
      <c r="FNZ372" s="5"/>
      <c r="FOA372" s="5"/>
      <c r="FOB372" s="5"/>
      <c r="FOC372" s="5"/>
      <c r="FOD372" s="5"/>
      <c r="FOE372" s="5"/>
      <c r="FOF372" s="5"/>
      <c r="FOG372" s="5"/>
      <c r="FOH372" s="5"/>
      <c r="FOI372" s="5"/>
      <c r="FOJ372" s="5"/>
      <c r="FOK372" s="5"/>
      <c r="FOL372" s="5"/>
      <c r="FOM372" s="5"/>
      <c r="FON372" s="5"/>
      <c r="FOO372" s="5"/>
      <c r="FOP372" s="5"/>
      <c r="FOQ372" s="5"/>
      <c r="FOR372" s="5"/>
      <c r="FOS372" s="5"/>
      <c r="FOT372" s="5"/>
      <c r="FOU372" s="5"/>
      <c r="FOV372" s="5"/>
      <c r="FOW372" s="5"/>
      <c r="FOX372" s="5"/>
      <c r="FOY372" s="5"/>
      <c r="FOZ372" s="5"/>
      <c r="FPA372" s="5"/>
      <c r="FPB372" s="5"/>
      <c r="FPC372" s="5"/>
      <c r="FPD372" s="5"/>
      <c r="FPE372" s="5"/>
      <c r="FPF372" s="5"/>
      <c r="FPG372" s="5"/>
      <c r="FPH372" s="5"/>
      <c r="FPI372" s="5"/>
      <c r="FPJ372" s="5"/>
      <c r="FPK372" s="5"/>
      <c r="FPL372" s="5"/>
      <c r="FPM372" s="5"/>
      <c r="FPN372" s="5"/>
      <c r="FPO372" s="5"/>
      <c r="FPP372" s="5"/>
      <c r="FPQ372" s="5"/>
      <c r="FPR372" s="5"/>
      <c r="FPS372" s="5"/>
      <c r="FPT372" s="5"/>
      <c r="FPU372" s="5"/>
      <c r="FPV372" s="5"/>
      <c r="FPW372" s="5"/>
      <c r="FPX372" s="5"/>
      <c r="FPY372" s="5"/>
      <c r="FPZ372" s="5"/>
      <c r="FQA372" s="5"/>
      <c r="FQB372" s="5"/>
      <c r="FQC372" s="5"/>
      <c r="FQD372" s="5"/>
      <c r="FQE372" s="5"/>
      <c r="FQF372" s="5"/>
      <c r="FQG372" s="5"/>
      <c r="FQH372" s="5"/>
      <c r="FQI372" s="5"/>
      <c r="FQJ372" s="5"/>
      <c r="FQK372" s="5"/>
      <c r="FQL372" s="5"/>
      <c r="FQM372" s="5"/>
      <c r="FQN372" s="5"/>
      <c r="FQO372" s="5"/>
      <c r="FQP372" s="5"/>
      <c r="FQQ372" s="5"/>
      <c r="FQR372" s="5"/>
      <c r="FQS372" s="5"/>
      <c r="FQT372" s="5"/>
      <c r="FQU372" s="5"/>
      <c r="FQV372" s="5"/>
      <c r="FQW372" s="5"/>
      <c r="FQX372" s="5"/>
      <c r="FQY372" s="5"/>
      <c r="FQZ372" s="5"/>
      <c r="FRA372" s="5"/>
      <c r="FRB372" s="5"/>
      <c r="FRC372" s="5"/>
      <c r="FRD372" s="5"/>
      <c r="FRE372" s="5"/>
      <c r="FRF372" s="5"/>
      <c r="FRG372" s="5"/>
      <c r="FRH372" s="5"/>
      <c r="FRI372" s="5"/>
      <c r="FRJ372" s="5"/>
      <c r="FRK372" s="5"/>
      <c r="FRL372" s="5"/>
      <c r="FRM372" s="5"/>
      <c r="FRN372" s="5"/>
      <c r="FRO372" s="5"/>
      <c r="FRP372" s="5"/>
      <c r="FRQ372" s="5"/>
      <c r="FRR372" s="5"/>
      <c r="FRS372" s="5"/>
      <c r="FRT372" s="5"/>
      <c r="FRU372" s="5"/>
      <c r="FRV372" s="5"/>
      <c r="FRW372" s="5"/>
      <c r="FRX372" s="5"/>
      <c r="FRY372" s="5"/>
      <c r="FRZ372" s="5"/>
      <c r="FSA372" s="5"/>
      <c r="FSB372" s="5"/>
      <c r="FSC372" s="5"/>
      <c r="FSD372" s="5"/>
      <c r="FSE372" s="5"/>
      <c r="FSF372" s="5"/>
      <c r="FSG372" s="5"/>
      <c r="FSH372" s="5"/>
      <c r="FSI372" s="5"/>
      <c r="FSJ372" s="5"/>
      <c r="FSK372" s="5"/>
      <c r="FSL372" s="5"/>
      <c r="FSM372" s="5"/>
      <c r="FSN372" s="5"/>
      <c r="FSO372" s="5"/>
      <c r="FSP372" s="5"/>
      <c r="FSQ372" s="5"/>
      <c r="FSR372" s="5"/>
      <c r="FSS372" s="5"/>
      <c r="FST372" s="5"/>
      <c r="FSU372" s="5"/>
      <c r="FSV372" s="5"/>
      <c r="FSW372" s="5"/>
      <c r="FSX372" s="5"/>
      <c r="FSY372" s="5"/>
      <c r="FSZ372" s="5"/>
      <c r="FTA372" s="5"/>
      <c r="FTB372" s="5"/>
      <c r="FTC372" s="5"/>
      <c r="FTD372" s="5"/>
      <c r="FTE372" s="5"/>
      <c r="FTF372" s="5"/>
      <c r="FTG372" s="5"/>
      <c r="FTH372" s="5"/>
      <c r="FTI372" s="5"/>
      <c r="FTJ372" s="5"/>
      <c r="FTK372" s="5"/>
      <c r="FTL372" s="5"/>
      <c r="FTM372" s="5"/>
      <c r="FTN372" s="5"/>
      <c r="FTO372" s="5"/>
      <c r="FTP372" s="5"/>
      <c r="FTQ372" s="5"/>
      <c r="FTR372" s="5"/>
      <c r="FTS372" s="5"/>
      <c r="FTT372" s="5"/>
      <c r="FTU372" s="5"/>
      <c r="FTV372" s="5"/>
      <c r="FTW372" s="5"/>
      <c r="FTX372" s="5"/>
      <c r="FTY372" s="5"/>
      <c r="FTZ372" s="5"/>
      <c r="FUA372" s="5"/>
      <c r="FUB372" s="5"/>
      <c r="FUC372" s="5"/>
      <c r="FUD372" s="5"/>
      <c r="FUE372" s="5"/>
      <c r="FUF372" s="5"/>
      <c r="FUG372" s="5"/>
      <c r="FUH372" s="5"/>
      <c r="FUI372" s="5"/>
      <c r="FUJ372" s="5"/>
      <c r="FUK372" s="5"/>
      <c r="FUL372" s="5"/>
      <c r="FUM372" s="5"/>
      <c r="FUN372" s="5"/>
      <c r="FUO372" s="5"/>
      <c r="FUP372" s="5"/>
      <c r="FUQ372" s="5"/>
      <c r="FUR372" s="5"/>
      <c r="FUS372" s="5"/>
      <c r="FUT372" s="5"/>
      <c r="FUU372" s="5"/>
      <c r="FUV372" s="5"/>
      <c r="FUW372" s="5"/>
      <c r="FUX372" s="5"/>
      <c r="FUY372" s="5"/>
      <c r="FUZ372" s="5"/>
      <c r="FVA372" s="5"/>
      <c r="FVB372" s="5"/>
      <c r="FVC372" s="5"/>
      <c r="FVD372" s="5"/>
      <c r="FVE372" s="5"/>
      <c r="FVF372" s="5"/>
      <c r="FVG372" s="5"/>
      <c r="FVH372" s="5"/>
      <c r="FVI372" s="5"/>
      <c r="FVJ372" s="5"/>
      <c r="FVK372" s="5"/>
      <c r="FVL372" s="5"/>
      <c r="FVM372" s="5"/>
      <c r="FVN372" s="5"/>
      <c r="FVO372" s="5"/>
      <c r="FVP372" s="5"/>
      <c r="FVQ372" s="5"/>
      <c r="FVR372" s="5"/>
      <c r="FVS372" s="5"/>
      <c r="FVT372" s="5"/>
      <c r="FVU372" s="5"/>
      <c r="FVV372" s="5"/>
      <c r="FVW372" s="5"/>
      <c r="FVX372" s="5"/>
      <c r="FVY372" s="5"/>
      <c r="FVZ372" s="5"/>
      <c r="FWA372" s="5"/>
      <c r="FWB372" s="5"/>
      <c r="FWC372" s="5"/>
      <c r="FWD372" s="5"/>
      <c r="FWE372" s="5"/>
      <c r="FWF372" s="5"/>
      <c r="FWG372" s="5"/>
      <c r="FWH372" s="5"/>
      <c r="FWI372" s="5"/>
      <c r="FWJ372" s="5"/>
      <c r="FWK372" s="5"/>
      <c r="FWL372" s="5"/>
      <c r="FWM372" s="5"/>
      <c r="FWN372" s="5"/>
      <c r="FWO372" s="5"/>
      <c r="FWP372" s="5"/>
      <c r="FWQ372" s="5"/>
      <c r="FWR372" s="5"/>
      <c r="FWS372" s="5"/>
      <c r="FWT372" s="5"/>
      <c r="FWU372" s="5"/>
      <c r="FWV372" s="5"/>
      <c r="FWW372" s="5"/>
      <c r="FWX372" s="5"/>
      <c r="FWY372" s="5"/>
      <c r="FWZ372" s="5"/>
      <c r="FXA372" s="5"/>
      <c r="FXB372" s="5"/>
      <c r="FXC372" s="5"/>
      <c r="FXD372" s="5"/>
      <c r="FXE372" s="5"/>
      <c r="FXF372" s="5"/>
      <c r="FXG372" s="5"/>
      <c r="FXH372" s="5"/>
      <c r="FXI372" s="5"/>
      <c r="FXJ372" s="5"/>
      <c r="FXK372" s="5"/>
      <c r="FXL372" s="5"/>
      <c r="FXM372" s="5"/>
      <c r="FXN372" s="5"/>
      <c r="FXO372" s="5"/>
      <c r="FXP372" s="5"/>
      <c r="FXQ372" s="5"/>
      <c r="FXR372" s="5"/>
      <c r="FXS372" s="5"/>
      <c r="FXT372" s="5"/>
      <c r="FXU372" s="5"/>
      <c r="FXV372" s="5"/>
      <c r="FXW372" s="5"/>
      <c r="FXX372" s="5"/>
      <c r="FXY372" s="5"/>
      <c r="FXZ372" s="5"/>
      <c r="FYA372" s="5"/>
      <c r="FYB372" s="5"/>
      <c r="FYC372" s="5"/>
      <c r="FYD372" s="5"/>
      <c r="FYE372" s="5"/>
      <c r="FYF372" s="5"/>
      <c r="FYG372" s="5"/>
      <c r="FYH372" s="5"/>
      <c r="FYI372" s="5"/>
      <c r="FYJ372" s="5"/>
      <c r="FYK372" s="5"/>
      <c r="FYL372" s="5"/>
      <c r="FYM372" s="5"/>
      <c r="FYN372" s="5"/>
      <c r="FYO372" s="5"/>
      <c r="FYP372" s="5"/>
      <c r="FYQ372" s="5"/>
      <c r="FYR372" s="5"/>
      <c r="FYS372" s="5"/>
      <c r="FYT372" s="5"/>
      <c r="FYU372" s="5"/>
      <c r="FYV372" s="5"/>
      <c r="FYW372" s="5"/>
      <c r="FYX372" s="5"/>
      <c r="FYY372" s="5"/>
      <c r="FYZ372" s="5"/>
      <c r="FZA372" s="5"/>
      <c r="FZB372" s="5"/>
      <c r="FZC372" s="5"/>
      <c r="FZD372" s="5"/>
      <c r="FZE372" s="5"/>
      <c r="FZF372" s="5"/>
      <c r="FZG372" s="5"/>
      <c r="FZH372" s="5"/>
      <c r="FZI372" s="5"/>
      <c r="FZJ372" s="5"/>
      <c r="FZK372" s="5"/>
      <c r="FZL372" s="5"/>
      <c r="FZM372" s="5"/>
      <c r="FZN372" s="5"/>
      <c r="FZO372" s="5"/>
      <c r="FZP372" s="5"/>
      <c r="FZQ372" s="5"/>
      <c r="FZR372" s="5"/>
      <c r="FZS372" s="5"/>
      <c r="FZT372" s="5"/>
      <c r="FZU372" s="5"/>
      <c r="FZV372" s="5"/>
      <c r="FZW372" s="5"/>
      <c r="FZX372" s="5"/>
      <c r="FZY372" s="5"/>
      <c r="FZZ372" s="5"/>
      <c r="GAA372" s="5"/>
      <c r="GAB372" s="5"/>
      <c r="GAC372" s="5"/>
      <c r="GAD372" s="5"/>
      <c r="GAE372" s="5"/>
      <c r="GAF372" s="5"/>
      <c r="GAG372" s="5"/>
      <c r="GAH372" s="5"/>
      <c r="GAI372" s="5"/>
      <c r="GAJ372" s="5"/>
      <c r="GAK372" s="5"/>
      <c r="GAL372" s="5"/>
      <c r="GAM372" s="5"/>
      <c r="GAN372" s="5"/>
      <c r="GAO372" s="5"/>
      <c r="GAP372" s="5"/>
      <c r="GAQ372" s="5"/>
      <c r="GAR372" s="5"/>
      <c r="GAS372" s="5"/>
      <c r="GAT372" s="5"/>
      <c r="GAU372" s="5"/>
      <c r="GAV372" s="5"/>
      <c r="GAW372" s="5"/>
      <c r="GAX372" s="5"/>
      <c r="GAY372" s="5"/>
      <c r="GAZ372" s="5"/>
      <c r="GBA372" s="5"/>
      <c r="GBB372" s="5"/>
      <c r="GBC372" s="5"/>
      <c r="GBD372" s="5"/>
      <c r="GBE372" s="5"/>
      <c r="GBF372" s="5"/>
      <c r="GBG372" s="5"/>
      <c r="GBH372" s="5"/>
      <c r="GBI372" s="5"/>
      <c r="GBJ372" s="5"/>
      <c r="GBK372" s="5"/>
      <c r="GBL372" s="5"/>
      <c r="GBM372" s="5"/>
      <c r="GBN372" s="5"/>
      <c r="GBO372" s="5"/>
      <c r="GBP372" s="5"/>
      <c r="GBQ372" s="5"/>
      <c r="GBR372" s="5"/>
      <c r="GBS372" s="5"/>
      <c r="GBT372" s="5"/>
      <c r="GBU372" s="5"/>
      <c r="GBV372" s="5"/>
      <c r="GBW372" s="5"/>
      <c r="GBX372" s="5"/>
      <c r="GBY372" s="5"/>
      <c r="GBZ372" s="5"/>
      <c r="GCA372" s="5"/>
      <c r="GCB372" s="5"/>
      <c r="GCC372" s="5"/>
      <c r="GCD372" s="5"/>
      <c r="GCE372" s="5"/>
      <c r="GCF372" s="5"/>
      <c r="GCG372" s="5"/>
      <c r="GCH372" s="5"/>
      <c r="GCI372" s="5"/>
      <c r="GCJ372" s="5"/>
      <c r="GCK372" s="5"/>
      <c r="GCL372" s="5"/>
      <c r="GCM372" s="5"/>
      <c r="GCN372" s="5"/>
      <c r="GCO372" s="5"/>
      <c r="GCP372" s="5"/>
      <c r="GCQ372" s="5"/>
      <c r="GCR372" s="5"/>
      <c r="GCS372" s="5"/>
      <c r="GCT372" s="5"/>
      <c r="GCU372" s="5"/>
      <c r="GCV372" s="5"/>
      <c r="GCW372" s="5"/>
      <c r="GCX372" s="5"/>
      <c r="GCY372" s="5"/>
      <c r="GCZ372" s="5"/>
      <c r="GDA372" s="5"/>
      <c r="GDB372" s="5"/>
      <c r="GDC372" s="5"/>
      <c r="GDD372" s="5"/>
      <c r="GDE372" s="5"/>
      <c r="GDF372" s="5"/>
      <c r="GDG372" s="5"/>
      <c r="GDH372" s="5"/>
      <c r="GDI372" s="5"/>
      <c r="GDJ372" s="5"/>
      <c r="GDK372" s="5"/>
      <c r="GDL372" s="5"/>
      <c r="GDM372" s="5"/>
      <c r="GDN372" s="5"/>
      <c r="GDO372" s="5"/>
      <c r="GDP372" s="5"/>
      <c r="GDQ372" s="5"/>
      <c r="GDR372" s="5"/>
      <c r="GDS372" s="5"/>
      <c r="GDT372" s="5"/>
      <c r="GDU372" s="5"/>
      <c r="GDV372" s="5"/>
      <c r="GDW372" s="5"/>
      <c r="GDX372" s="5"/>
      <c r="GDY372" s="5"/>
      <c r="GDZ372" s="5"/>
      <c r="GEA372" s="5"/>
      <c r="GEB372" s="5"/>
      <c r="GEC372" s="5"/>
      <c r="GED372" s="5"/>
      <c r="GEE372" s="5"/>
      <c r="GEF372" s="5"/>
      <c r="GEG372" s="5"/>
      <c r="GEH372" s="5"/>
      <c r="GEI372" s="5"/>
      <c r="GEJ372" s="5"/>
      <c r="GEK372" s="5"/>
      <c r="GEL372" s="5"/>
      <c r="GEM372" s="5"/>
      <c r="GEN372" s="5"/>
      <c r="GEO372" s="5"/>
      <c r="GEP372" s="5"/>
      <c r="GEQ372" s="5"/>
      <c r="GER372" s="5"/>
      <c r="GES372" s="5"/>
      <c r="GET372" s="5"/>
      <c r="GEU372" s="5"/>
      <c r="GEV372" s="5"/>
      <c r="GEW372" s="5"/>
      <c r="GEX372" s="5"/>
      <c r="GEY372" s="5"/>
      <c r="GEZ372" s="5"/>
      <c r="GFA372" s="5"/>
      <c r="GFB372" s="5"/>
      <c r="GFC372" s="5"/>
      <c r="GFD372" s="5"/>
      <c r="GFE372" s="5"/>
      <c r="GFF372" s="5"/>
      <c r="GFG372" s="5"/>
      <c r="GFH372" s="5"/>
      <c r="GFI372" s="5"/>
      <c r="GFJ372" s="5"/>
      <c r="GFK372" s="5"/>
      <c r="GFL372" s="5"/>
      <c r="GFM372" s="5"/>
      <c r="GFN372" s="5"/>
      <c r="GFO372" s="5"/>
      <c r="GFP372" s="5"/>
      <c r="GFQ372" s="5"/>
      <c r="GFR372" s="5"/>
      <c r="GFS372" s="5"/>
      <c r="GFT372" s="5"/>
      <c r="GFU372" s="5"/>
      <c r="GFV372" s="5"/>
      <c r="GFW372" s="5"/>
      <c r="GFX372" s="5"/>
      <c r="GFY372" s="5"/>
      <c r="GFZ372" s="5"/>
      <c r="GGA372" s="5"/>
      <c r="GGB372" s="5"/>
      <c r="GGC372" s="5"/>
      <c r="GGD372" s="5"/>
      <c r="GGE372" s="5"/>
      <c r="GGF372" s="5"/>
      <c r="GGG372" s="5"/>
      <c r="GGH372" s="5"/>
      <c r="GGI372" s="5"/>
      <c r="GGJ372" s="5"/>
      <c r="GGK372" s="5"/>
      <c r="GGL372" s="5"/>
      <c r="GGM372" s="5"/>
      <c r="GGN372" s="5"/>
      <c r="GGO372" s="5"/>
      <c r="GGP372" s="5"/>
      <c r="GGQ372" s="5"/>
      <c r="GGR372" s="5"/>
      <c r="GGS372" s="5"/>
      <c r="GGT372" s="5"/>
      <c r="GGU372" s="5"/>
      <c r="GGV372" s="5"/>
      <c r="GGW372" s="5"/>
      <c r="GGX372" s="5"/>
      <c r="GGY372" s="5"/>
      <c r="GGZ372" s="5"/>
      <c r="GHA372" s="5"/>
      <c r="GHB372" s="5"/>
      <c r="GHC372" s="5"/>
      <c r="GHD372" s="5"/>
      <c r="GHE372" s="5"/>
      <c r="GHF372" s="5"/>
      <c r="GHG372" s="5"/>
      <c r="GHH372" s="5"/>
      <c r="GHI372" s="5"/>
      <c r="GHJ372" s="5"/>
      <c r="GHK372" s="5"/>
      <c r="GHL372" s="5"/>
      <c r="GHM372" s="5"/>
      <c r="GHN372" s="5"/>
      <c r="GHO372" s="5"/>
      <c r="GHP372" s="5"/>
      <c r="GHQ372" s="5"/>
      <c r="GHR372" s="5"/>
      <c r="GHS372" s="5"/>
      <c r="GHT372" s="5"/>
      <c r="GHU372" s="5"/>
      <c r="GHV372" s="5"/>
      <c r="GHW372" s="5"/>
      <c r="GHX372" s="5"/>
      <c r="GHY372" s="5"/>
      <c r="GHZ372" s="5"/>
      <c r="GIA372" s="5"/>
      <c r="GIB372" s="5"/>
      <c r="GIC372" s="5"/>
      <c r="GID372" s="5"/>
      <c r="GIE372" s="5"/>
      <c r="GIF372" s="5"/>
      <c r="GIG372" s="5"/>
      <c r="GIH372" s="5"/>
      <c r="GII372" s="5"/>
      <c r="GIJ372" s="5"/>
      <c r="GIK372" s="5"/>
      <c r="GIL372" s="5"/>
      <c r="GIM372" s="5"/>
      <c r="GIN372" s="5"/>
      <c r="GIO372" s="5"/>
      <c r="GIP372" s="5"/>
      <c r="GIQ372" s="5"/>
      <c r="GIR372" s="5"/>
      <c r="GIS372" s="5"/>
      <c r="GIT372" s="5"/>
      <c r="GIU372" s="5"/>
      <c r="GIV372" s="5"/>
      <c r="GIW372" s="5"/>
      <c r="GIX372" s="5"/>
      <c r="GIY372" s="5"/>
      <c r="GIZ372" s="5"/>
      <c r="GJA372" s="5"/>
      <c r="GJB372" s="5"/>
      <c r="GJC372" s="5"/>
      <c r="GJD372" s="5"/>
      <c r="GJE372" s="5"/>
      <c r="GJF372" s="5"/>
      <c r="GJG372" s="5"/>
      <c r="GJH372" s="5"/>
      <c r="GJI372" s="5"/>
      <c r="GJJ372" s="5"/>
      <c r="GJK372" s="5"/>
      <c r="GJL372" s="5"/>
      <c r="GJM372" s="5"/>
      <c r="GJN372" s="5"/>
      <c r="GJO372" s="5"/>
      <c r="GJP372" s="5"/>
      <c r="GJQ372" s="5"/>
      <c r="GJR372" s="5"/>
      <c r="GJS372" s="5"/>
      <c r="GJT372" s="5"/>
      <c r="GJU372" s="5"/>
      <c r="GJV372" s="5"/>
      <c r="GJW372" s="5"/>
      <c r="GJX372" s="5"/>
      <c r="GJY372" s="5"/>
      <c r="GJZ372" s="5"/>
      <c r="GKA372" s="5"/>
      <c r="GKB372" s="5"/>
      <c r="GKC372" s="5"/>
      <c r="GKD372" s="5"/>
      <c r="GKE372" s="5"/>
      <c r="GKF372" s="5"/>
      <c r="GKG372" s="5"/>
      <c r="GKH372" s="5"/>
      <c r="GKI372" s="5"/>
      <c r="GKJ372" s="5"/>
      <c r="GKK372" s="5"/>
      <c r="GKL372" s="5"/>
      <c r="GKM372" s="5"/>
      <c r="GKN372" s="5"/>
      <c r="GKO372" s="5"/>
      <c r="GKP372" s="5"/>
      <c r="GKQ372" s="5"/>
      <c r="GKR372" s="5"/>
      <c r="GKS372" s="5"/>
      <c r="GKT372" s="5"/>
      <c r="GKU372" s="5"/>
      <c r="GKV372" s="5"/>
      <c r="GKW372" s="5"/>
      <c r="GKX372" s="5"/>
      <c r="GKY372" s="5"/>
      <c r="GKZ372" s="5"/>
      <c r="GLA372" s="5"/>
      <c r="GLB372" s="5"/>
      <c r="GLC372" s="5"/>
      <c r="GLD372" s="5"/>
      <c r="GLE372" s="5"/>
      <c r="GLF372" s="5"/>
      <c r="GLG372" s="5"/>
      <c r="GLH372" s="5"/>
      <c r="GLI372" s="5"/>
      <c r="GLJ372" s="5"/>
      <c r="GLK372" s="5"/>
      <c r="GLL372" s="5"/>
      <c r="GLM372" s="5"/>
      <c r="GLN372" s="5"/>
      <c r="GLO372" s="5"/>
      <c r="GLP372" s="5"/>
      <c r="GLQ372" s="5"/>
      <c r="GLR372" s="5"/>
      <c r="GLS372" s="5"/>
      <c r="GLT372" s="5"/>
      <c r="GLU372" s="5"/>
      <c r="GLV372" s="5"/>
      <c r="GLW372" s="5"/>
      <c r="GLX372" s="5"/>
      <c r="GLY372" s="5"/>
      <c r="GLZ372" s="5"/>
      <c r="GMA372" s="5"/>
      <c r="GMB372" s="5"/>
      <c r="GMC372" s="5"/>
      <c r="GMD372" s="5"/>
      <c r="GME372" s="5"/>
      <c r="GMF372" s="5"/>
      <c r="GMG372" s="5"/>
      <c r="GMH372" s="5"/>
      <c r="GMI372" s="5"/>
      <c r="GMJ372" s="5"/>
      <c r="GMK372" s="5"/>
      <c r="GML372" s="5"/>
      <c r="GMM372" s="5"/>
      <c r="GMN372" s="5"/>
      <c r="GMO372" s="5"/>
      <c r="GMP372" s="5"/>
      <c r="GMQ372" s="5"/>
      <c r="GMR372" s="5"/>
      <c r="GMS372" s="5"/>
      <c r="GMT372" s="5"/>
      <c r="GMU372" s="5"/>
      <c r="GMV372" s="5"/>
      <c r="GMW372" s="5"/>
      <c r="GMX372" s="5"/>
      <c r="GMY372" s="5"/>
      <c r="GMZ372" s="5"/>
      <c r="GNA372" s="5"/>
      <c r="GNB372" s="5"/>
      <c r="GNC372" s="5"/>
      <c r="GND372" s="5"/>
      <c r="GNE372" s="5"/>
      <c r="GNF372" s="5"/>
      <c r="GNG372" s="5"/>
      <c r="GNH372" s="5"/>
      <c r="GNI372" s="5"/>
      <c r="GNJ372" s="5"/>
      <c r="GNK372" s="5"/>
      <c r="GNL372" s="5"/>
      <c r="GNM372" s="5"/>
      <c r="GNN372" s="5"/>
      <c r="GNO372" s="5"/>
      <c r="GNP372" s="5"/>
      <c r="GNQ372" s="5"/>
      <c r="GNR372" s="5"/>
      <c r="GNS372" s="5"/>
      <c r="GNT372" s="5"/>
      <c r="GNU372" s="5"/>
      <c r="GNV372" s="5"/>
      <c r="GNW372" s="5"/>
      <c r="GNX372" s="5"/>
      <c r="GNY372" s="5"/>
      <c r="GNZ372" s="5"/>
      <c r="GOA372" s="5"/>
      <c r="GOB372" s="5"/>
      <c r="GOC372" s="5"/>
      <c r="GOD372" s="5"/>
      <c r="GOE372" s="5"/>
      <c r="GOF372" s="5"/>
      <c r="GOG372" s="5"/>
      <c r="GOH372" s="5"/>
      <c r="GOI372" s="5"/>
      <c r="GOJ372" s="5"/>
      <c r="GOK372" s="5"/>
      <c r="GOL372" s="5"/>
      <c r="GOM372" s="5"/>
      <c r="GON372" s="5"/>
      <c r="GOO372" s="5"/>
      <c r="GOP372" s="5"/>
      <c r="GOQ372" s="5"/>
      <c r="GOR372" s="5"/>
      <c r="GOS372" s="5"/>
      <c r="GOT372" s="5"/>
      <c r="GOU372" s="5"/>
      <c r="GOV372" s="5"/>
      <c r="GOW372" s="5"/>
      <c r="GOX372" s="5"/>
      <c r="GOY372" s="5"/>
      <c r="GOZ372" s="5"/>
      <c r="GPA372" s="5"/>
      <c r="GPB372" s="5"/>
      <c r="GPC372" s="5"/>
      <c r="GPD372" s="5"/>
      <c r="GPE372" s="5"/>
      <c r="GPF372" s="5"/>
      <c r="GPG372" s="5"/>
      <c r="GPH372" s="5"/>
      <c r="GPI372" s="5"/>
      <c r="GPJ372" s="5"/>
      <c r="GPK372" s="5"/>
      <c r="GPL372" s="5"/>
      <c r="GPM372" s="5"/>
      <c r="GPN372" s="5"/>
      <c r="GPO372" s="5"/>
      <c r="GPP372" s="5"/>
      <c r="GPQ372" s="5"/>
      <c r="GPR372" s="5"/>
      <c r="GPS372" s="5"/>
      <c r="GPT372" s="5"/>
      <c r="GPU372" s="5"/>
      <c r="GPV372" s="5"/>
      <c r="GPW372" s="5"/>
      <c r="GPX372" s="5"/>
      <c r="GPY372" s="5"/>
      <c r="GPZ372" s="5"/>
      <c r="GQA372" s="5"/>
      <c r="GQB372" s="5"/>
      <c r="GQC372" s="5"/>
      <c r="GQD372" s="5"/>
      <c r="GQE372" s="5"/>
      <c r="GQF372" s="5"/>
      <c r="GQG372" s="5"/>
      <c r="GQH372" s="5"/>
      <c r="GQI372" s="5"/>
      <c r="GQJ372" s="5"/>
      <c r="GQK372" s="5"/>
      <c r="GQL372" s="5"/>
      <c r="GQM372" s="5"/>
      <c r="GQN372" s="5"/>
      <c r="GQO372" s="5"/>
      <c r="GQP372" s="5"/>
      <c r="GQQ372" s="5"/>
      <c r="GQR372" s="5"/>
      <c r="GQS372" s="5"/>
      <c r="GQT372" s="5"/>
      <c r="GQU372" s="5"/>
      <c r="GQV372" s="5"/>
      <c r="GQW372" s="5"/>
      <c r="GQX372" s="5"/>
      <c r="GQY372" s="5"/>
      <c r="GQZ372" s="5"/>
      <c r="GRA372" s="5"/>
      <c r="GRB372" s="5"/>
      <c r="GRC372" s="5"/>
      <c r="GRD372" s="5"/>
      <c r="GRE372" s="5"/>
      <c r="GRF372" s="5"/>
      <c r="GRG372" s="5"/>
      <c r="GRH372" s="5"/>
      <c r="GRI372" s="5"/>
      <c r="GRJ372" s="5"/>
      <c r="GRK372" s="5"/>
      <c r="GRL372" s="5"/>
      <c r="GRM372" s="5"/>
      <c r="GRN372" s="5"/>
      <c r="GRO372" s="5"/>
      <c r="GRP372" s="5"/>
      <c r="GRQ372" s="5"/>
      <c r="GRR372" s="5"/>
      <c r="GRS372" s="5"/>
      <c r="GRT372" s="5"/>
      <c r="GRU372" s="5"/>
      <c r="GRV372" s="5"/>
      <c r="GRW372" s="5"/>
      <c r="GRX372" s="5"/>
      <c r="GRY372" s="5"/>
      <c r="GRZ372" s="5"/>
      <c r="GSA372" s="5"/>
      <c r="GSB372" s="5"/>
      <c r="GSC372" s="5"/>
      <c r="GSD372" s="5"/>
      <c r="GSE372" s="5"/>
      <c r="GSF372" s="5"/>
      <c r="GSG372" s="5"/>
      <c r="GSH372" s="5"/>
      <c r="GSI372" s="5"/>
      <c r="GSJ372" s="5"/>
      <c r="GSK372" s="5"/>
      <c r="GSL372" s="5"/>
      <c r="GSM372" s="5"/>
      <c r="GSN372" s="5"/>
      <c r="GSO372" s="5"/>
      <c r="GSP372" s="5"/>
      <c r="GSQ372" s="5"/>
      <c r="GSR372" s="5"/>
      <c r="GSS372" s="5"/>
      <c r="GST372" s="5"/>
      <c r="GSU372" s="5"/>
      <c r="GSV372" s="5"/>
      <c r="GSW372" s="5"/>
      <c r="GSX372" s="5"/>
      <c r="GSY372" s="5"/>
      <c r="GSZ372" s="5"/>
      <c r="GTA372" s="5"/>
      <c r="GTB372" s="5"/>
      <c r="GTC372" s="5"/>
      <c r="GTD372" s="5"/>
      <c r="GTE372" s="5"/>
      <c r="GTF372" s="5"/>
      <c r="GTG372" s="5"/>
      <c r="GTH372" s="5"/>
      <c r="GTI372" s="5"/>
      <c r="GTJ372" s="5"/>
      <c r="GTK372" s="5"/>
      <c r="GTL372" s="5"/>
      <c r="GTM372" s="5"/>
      <c r="GTN372" s="5"/>
      <c r="GTO372" s="5"/>
      <c r="GTP372" s="5"/>
      <c r="GTQ372" s="5"/>
      <c r="GTR372" s="5"/>
      <c r="GTS372" s="5"/>
      <c r="GTT372" s="5"/>
      <c r="GTU372" s="5"/>
      <c r="GTV372" s="5"/>
      <c r="GTW372" s="5"/>
      <c r="GTX372" s="5"/>
      <c r="GTY372" s="5"/>
      <c r="GTZ372" s="5"/>
      <c r="GUA372" s="5"/>
      <c r="GUB372" s="5"/>
      <c r="GUC372" s="5"/>
      <c r="GUD372" s="5"/>
      <c r="GUE372" s="5"/>
      <c r="GUF372" s="5"/>
      <c r="GUG372" s="5"/>
      <c r="GUH372" s="5"/>
      <c r="GUI372" s="5"/>
      <c r="GUJ372" s="5"/>
      <c r="GUK372" s="5"/>
      <c r="GUL372" s="5"/>
      <c r="GUM372" s="5"/>
      <c r="GUN372" s="5"/>
      <c r="GUO372" s="5"/>
      <c r="GUP372" s="5"/>
      <c r="GUQ372" s="5"/>
      <c r="GUR372" s="5"/>
      <c r="GUS372" s="5"/>
      <c r="GUT372" s="5"/>
      <c r="GUU372" s="5"/>
      <c r="GUV372" s="5"/>
      <c r="GUW372" s="5"/>
      <c r="GUX372" s="5"/>
      <c r="GUY372" s="5"/>
      <c r="GUZ372" s="5"/>
      <c r="GVA372" s="5"/>
      <c r="GVB372" s="5"/>
      <c r="GVC372" s="5"/>
      <c r="GVD372" s="5"/>
      <c r="GVE372" s="5"/>
      <c r="GVF372" s="5"/>
      <c r="GVG372" s="5"/>
      <c r="GVH372" s="5"/>
      <c r="GVI372" s="5"/>
      <c r="GVJ372" s="5"/>
      <c r="GVK372" s="5"/>
      <c r="GVL372" s="5"/>
      <c r="GVM372" s="5"/>
      <c r="GVN372" s="5"/>
      <c r="GVO372" s="5"/>
      <c r="GVP372" s="5"/>
      <c r="GVQ372" s="5"/>
      <c r="GVR372" s="5"/>
      <c r="GVS372" s="5"/>
      <c r="GVT372" s="5"/>
      <c r="GVU372" s="5"/>
      <c r="GVV372" s="5"/>
      <c r="GVW372" s="5"/>
      <c r="GVX372" s="5"/>
      <c r="GVY372" s="5"/>
      <c r="GVZ372" s="5"/>
      <c r="GWA372" s="5"/>
      <c r="GWB372" s="5"/>
      <c r="GWC372" s="5"/>
      <c r="GWD372" s="5"/>
      <c r="GWE372" s="5"/>
      <c r="GWF372" s="5"/>
      <c r="GWG372" s="5"/>
      <c r="GWH372" s="5"/>
      <c r="GWI372" s="5"/>
      <c r="GWJ372" s="5"/>
      <c r="GWK372" s="5"/>
      <c r="GWL372" s="5"/>
      <c r="GWM372" s="5"/>
      <c r="GWN372" s="5"/>
      <c r="GWO372" s="5"/>
      <c r="GWP372" s="5"/>
      <c r="GWQ372" s="5"/>
      <c r="GWR372" s="5"/>
      <c r="GWS372" s="5"/>
      <c r="GWT372" s="5"/>
      <c r="GWU372" s="5"/>
      <c r="GWV372" s="5"/>
      <c r="GWW372" s="5"/>
      <c r="GWX372" s="5"/>
      <c r="GWY372" s="5"/>
      <c r="GWZ372" s="5"/>
      <c r="GXA372" s="5"/>
      <c r="GXB372" s="5"/>
      <c r="GXC372" s="5"/>
      <c r="GXD372" s="5"/>
      <c r="GXE372" s="5"/>
      <c r="GXF372" s="5"/>
      <c r="GXG372" s="5"/>
      <c r="GXH372" s="5"/>
      <c r="GXI372" s="5"/>
      <c r="GXJ372" s="5"/>
      <c r="GXK372" s="5"/>
      <c r="GXL372" s="5"/>
      <c r="GXM372" s="5"/>
      <c r="GXN372" s="5"/>
      <c r="GXO372" s="5"/>
      <c r="GXP372" s="5"/>
      <c r="GXQ372" s="5"/>
      <c r="GXR372" s="5"/>
      <c r="GXS372" s="5"/>
      <c r="GXT372" s="5"/>
      <c r="GXU372" s="5"/>
      <c r="GXV372" s="5"/>
      <c r="GXW372" s="5"/>
      <c r="GXX372" s="5"/>
      <c r="GXY372" s="5"/>
      <c r="GXZ372" s="5"/>
      <c r="GYA372" s="5"/>
      <c r="GYB372" s="5"/>
      <c r="GYC372" s="5"/>
      <c r="GYD372" s="5"/>
      <c r="GYE372" s="5"/>
      <c r="GYF372" s="5"/>
      <c r="GYG372" s="5"/>
      <c r="GYH372" s="5"/>
      <c r="GYI372" s="5"/>
      <c r="GYJ372" s="5"/>
      <c r="GYK372" s="5"/>
      <c r="GYL372" s="5"/>
      <c r="GYM372" s="5"/>
      <c r="GYN372" s="5"/>
      <c r="GYO372" s="5"/>
      <c r="GYP372" s="5"/>
      <c r="GYQ372" s="5"/>
      <c r="GYR372" s="5"/>
      <c r="GYS372" s="5"/>
      <c r="GYT372" s="5"/>
      <c r="GYU372" s="5"/>
      <c r="GYV372" s="5"/>
      <c r="GYW372" s="5"/>
      <c r="GYX372" s="5"/>
      <c r="GYY372" s="5"/>
      <c r="GYZ372" s="5"/>
      <c r="GZA372" s="5"/>
      <c r="GZB372" s="5"/>
      <c r="GZC372" s="5"/>
      <c r="GZD372" s="5"/>
      <c r="GZE372" s="5"/>
      <c r="GZF372" s="5"/>
      <c r="GZG372" s="5"/>
      <c r="GZH372" s="5"/>
      <c r="GZI372" s="5"/>
      <c r="GZJ372" s="5"/>
      <c r="GZK372" s="5"/>
      <c r="GZL372" s="5"/>
      <c r="GZM372" s="5"/>
      <c r="GZN372" s="5"/>
      <c r="GZO372" s="5"/>
      <c r="GZP372" s="5"/>
      <c r="GZQ372" s="5"/>
      <c r="GZR372" s="5"/>
      <c r="GZS372" s="5"/>
      <c r="GZT372" s="5"/>
      <c r="GZU372" s="5"/>
      <c r="GZV372" s="5"/>
      <c r="GZW372" s="5"/>
      <c r="GZX372" s="5"/>
      <c r="GZY372" s="5"/>
      <c r="GZZ372" s="5"/>
      <c r="HAA372" s="5"/>
      <c r="HAB372" s="5"/>
      <c r="HAC372" s="5"/>
      <c r="HAD372" s="5"/>
      <c r="HAE372" s="5"/>
      <c r="HAF372" s="5"/>
      <c r="HAG372" s="5"/>
      <c r="HAH372" s="5"/>
      <c r="HAI372" s="5"/>
      <c r="HAJ372" s="5"/>
      <c r="HAK372" s="5"/>
      <c r="HAL372" s="5"/>
      <c r="HAM372" s="5"/>
      <c r="HAN372" s="5"/>
      <c r="HAO372" s="5"/>
      <c r="HAP372" s="5"/>
      <c r="HAQ372" s="5"/>
      <c r="HAR372" s="5"/>
      <c r="HAS372" s="5"/>
      <c r="HAT372" s="5"/>
      <c r="HAU372" s="5"/>
      <c r="HAV372" s="5"/>
      <c r="HAW372" s="5"/>
      <c r="HAX372" s="5"/>
      <c r="HAY372" s="5"/>
      <c r="HAZ372" s="5"/>
      <c r="HBA372" s="5"/>
      <c r="HBB372" s="5"/>
      <c r="HBC372" s="5"/>
      <c r="HBD372" s="5"/>
      <c r="HBE372" s="5"/>
      <c r="HBF372" s="5"/>
      <c r="HBG372" s="5"/>
      <c r="HBH372" s="5"/>
      <c r="HBI372" s="5"/>
      <c r="HBJ372" s="5"/>
      <c r="HBK372" s="5"/>
      <c r="HBL372" s="5"/>
      <c r="HBM372" s="5"/>
      <c r="HBN372" s="5"/>
      <c r="HBO372" s="5"/>
      <c r="HBP372" s="5"/>
      <c r="HBQ372" s="5"/>
      <c r="HBR372" s="5"/>
      <c r="HBS372" s="5"/>
      <c r="HBT372" s="5"/>
      <c r="HBU372" s="5"/>
      <c r="HBV372" s="5"/>
      <c r="HBW372" s="5"/>
      <c r="HBX372" s="5"/>
      <c r="HBY372" s="5"/>
      <c r="HBZ372" s="5"/>
      <c r="HCA372" s="5"/>
      <c r="HCB372" s="5"/>
      <c r="HCC372" s="5"/>
      <c r="HCD372" s="5"/>
      <c r="HCE372" s="5"/>
      <c r="HCF372" s="5"/>
      <c r="HCG372" s="5"/>
      <c r="HCH372" s="5"/>
      <c r="HCI372" s="5"/>
      <c r="HCJ372" s="5"/>
      <c r="HCK372" s="5"/>
      <c r="HCL372" s="5"/>
      <c r="HCM372" s="5"/>
      <c r="HCN372" s="5"/>
      <c r="HCO372" s="5"/>
      <c r="HCP372" s="5"/>
      <c r="HCQ372" s="5"/>
      <c r="HCR372" s="5"/>
      <c r="HCS372" s="5"/>
      <c r="HCT372" s="5"/>
      <c r="HCU372" s="5"/>
      <c r="HCV372" s="5"/>
      <c r="HCW372" s="5"/>
      <c r="HCX372" s="5"/>
      <c r="HCY372" s="5"/>
      <c r="HCZ372" s="5"/>
      <c r="HDA372" s="5"/>
      <c r="HDB372" s="5"/>
      <c r="HDC372" s="5"/>
      <c r="HDD372" s="5"/>
      <c r="HDE372" s="5"/>
      <c r="HDF372" s="5"/>
      <c r="HDG372" s="5"/>
      <c r="HDH372" s="5"/>
      <c r="HDI372" s="5"/>
      <c r="HDJ372" s="5"/>
      <c r="HDK372" s="5"/>
      <c r="HDL372" s="5"/>
      <c r="HDM372" s="5"/>
      <c r="HDN372" s="5"/>
      <c r="HDO372" s="5"/>
      <c r="HDP372" s="5"/>
      <c r="HDQ372" s="5"/>
      <c r="HDR372" s="5"/>
      <c r="HDS372" s="5"/>
      <c r="HDT372" s="5"/>
      <c r="HDU372" s="5"/>
      <c r="HDV372" s="5"/>
      <c r="HDW372" s="5"/>
      <c r="HDX372" s="5"/>
      <c r="HDY372" s="5"/>
      <c r="HDZ372" s="5"/>
      <c r="HEA372" s="5"/>
      <c r="HEB372" s="5"/>
      <c r="HEC372" s="5"/>
      <c r="HED372" s="5"/>
      <c r="HEE372" s="5"/>
      <c r="HEF372" s="5"/>
      <c r="HEG372" s="5"/>
      <c r="HEH372" s="5"/>
      <c r="HEI372" s="5"/>
      <c r="HEJ372" s="5"/>
      <c r="HEK372" s="5"/>
      <c r="HEL372" s="5"/>
      <c r="HEM372" s="5"/>
      <c r="HEN372" s="5"/>
      <c r="HEO372" s="5"/>
      <c r="HEP372" s="5"/>
      <c r="HEQ372" s="5"/>
      <c r="HER372" s="5"/>
      <c r="HES372" s="5"/>
      <c r="HET372" s="5"/>
      <c r="HEU372" s="5"/>
      <c r="HEV372" s="5"/>
      <c r="HEW372" s="5"/>
      <c r="HEX372" s="5"/>
      <c r="HEY372" s="5"/>
      <c r="HEZ372" s="5"/>
      <c r="HFA372" s="5"/>
      <c r="HFB372" s="5"/>
      <c r="HFC372" s="5"/>
      <c r="HFD372" s="5"/>
      <c r="HFE372" s="5"/>
      <c r="HFF372" s="5"/>
      <c r="HFG372" s="5"/>
      <c r="HFH372" s="5"/>
      <c r="HFI372" s="5"/>
      <c r="HFJ372" s="5"/>
      <c r="HFK372" s="5"/>
      <c r="HFL372" s="5"/>
      <c r="HFM372" s="5"/>
      <c r="HFN372" s="5"/>
      <c r="HFO372" s="5"/>
      <c r="HFP372" s="5"/>
      <c r="HFQ372" s="5"/>
      <c r="HFR372" s="5"/>
      <c r="HFS372" s="5"/>
      <c r="HFT372" s="5"/>
      <c r="HFU372" s="5"/>
      <c r="HFV372" s="5"/>
      <c r="HFW372" s="5"/>
      <c r="HFX372" s="5"/>
      <c r="HFY372" s="5"/>
      <c r="HFZ372" s="5"/>
      <c r="HGA372" s="5"/>
      <c r="HGB372" s="5"/>
      <c r="HGC372" s="5"/>
      <c r="HGD372" s="5"/>
      <c r="HGE372" s="5"/>
      <c r="HGF372" s="5"/>
      <c r="HGG372" s="5"/>
      <c r="HGH372" s="5"/>
      <c r="HGI372" s="5"/>
      <c r="HGJ372" s="5"/>
      <c r="HGK372" s="5"/>
      <c r="HGL372" s="5"/>
      <c r="HGM372" s="5"/>
      <c r="HGN372" s="5"/>
      <c r="HGO372" s="5"/>
      <c r="HGP372" s="5"/>
      <c r="HGQ372" s="5"/>
      <c r="HGR372" s="5"/>
      <c r="HGS372" s="5"/>
      <c r="HGT372" s="5"/>
      <c r="HGU372" s="5"/>
      <c r="HGV372" s="5"/>
      <c r="HGW372" s="5"/>
      <c r="HGX372" s="5"/>
      <c r="HGY372" s="5"/>
      <c r="HGZ372" s="5"/>
      <c r="HHA372" s="5"/>
      <c r="HHB372" s="5"/>
      <c r="HHC372" s="5"/>
      <c r="HHD372" s="5"/>
      <c r="HHE372" s="5"/>
      <c r="HHF372" s="5"/>
      <c r="HHG372" s="5"/>
      <c r="HHH372" s="5"/>
      <c r="HHI372" s="5"/>
      <c r="HHJ372" s="5"/>
      <c r="HHK372" s="5"/>
      <c r="HHL372" s="5"/>
      <c r="HHM372" s="5"/>
      <c r="HHN372" s="5"/>
      <c r="HHO372" s="5"/>
      <c r="HHP372" s="5"/>
      <c r="HHQ372" s="5"/>
      <c r="HHR372" s="5"/>
      <c r="HHS372" s="5"/>
      <c r="HHT372" s="5"/>
      <c r="HHU372" s="5"/>
      <c r="HHV372" s="5"/>
      <c r="HHW372" s="5"/>
      <c r="HHX372" s="5"/>
      <c r="HHY372" s="5"/>
      <c r="HHZ372" s="5"/>
      <c r="HIA372" s="5"/>
      <c r="HIB372" s="5"/>
      <c r="HIC372" s="5"/>
      <c r="HID372" s="5"/>
      <c r="HIE372" s="5"/>
      <c r="HIF372" s="5"/>
      <c r="HIG372" s="5"/>
      <c r="HIH372" s="5"/>
      <c r="HII372" s="5"/>
      <c r="HIJ372" s="5"/>
      <c r="HIK372" s="5"/>
      <c r="HIL372" s="5"/>
      <c r="HIM372" s="5"/>
      <c r="HIN372" s="5"/>
      <c r="HIO372" s="5"/>
      <c r="HIP372" s="5"/>
      <c r="HIQ372" s="5"/>
      <c r="HIR372" s="5"/>
      <c r="HIS372" s="5"/>
      <c r="HIT372" s="5"/>
      <c r="HIU372" s="5"/>
      <c r="HIV372" s="5"/>
      <c r="HIW372" s="5"/>
      <c r="HIX372" s="5"/>
      <c r="HIY372" s="5"/>
      <c r="HIZ372" s="5"/>
      <c r="HJA372" s="5"/>
      <c r="HJB372" s="5"/>
      <c r="HJC372" s="5"/>
      <c r="HJD372" s="5"/>
      <c r="HJE372" s="5"/>
      <c r="HJF372" s="5"/>
      <c r="HJG372" s="5"/>
      <c r="HJH372" s="5"/>
      <c r="HJI372" s="5"/>
      <c r="HJJ372" s="5"/>
      <c r="HJK372" s="5"/>
      <c r="HJL372" s="5"/>
      <c r="HJM372" s="5"/>
      <c r="HJN372" s="5"/>
      <c r="HJO372" s="5"/>
      <c r="HJP372" s="5"/>
      <c r="HJQ372" s="5"/>
      <c r="HJR372" s="5"/>
      <c r="HJS372" s="5"/>
      <c r="HJT372" s="5"/>
      <c r="HJU372" s="5"/>
      <c r="HJV372" s="5"/>
      <c r="HJW372" s="5"/>
      <c r="HJX372" s="5"/>
      <c r="HJY372" s="5"/>
      <c r="HJZ372" s="5"/>
      <c r="HKA372" s="5"/>
      <c r="HKB372" s="5"/>
      <c r="HKC372" s="5"/>
      <c r="HKD372" s="5"/>
      <c r="HKE372" s="5"/>
      <c r="HKF372" s="5"/>
      <c r="HKG372" s="5"/>
      <c r="HKH372" s="5"/>
      <c r="HKI372" s="5"/>
      <c r="HKJ372" s="5"/>
      <c r="HKK372" s="5"/>
      <c r="HKL372" s="5"/>
      <c r="HKM372" s="5"/>
      <c r="HKN372" s="5"/>
      <c r="HKO372" s="5"/>
      <c r="HKP372" s="5"/>
      <c r="HKQ372" s="5"/>
      <c r="HKR372" s="5"/>
      <c r="HKS372" s="5"/>
      <c r="HKT372" s="5"/>
      <c r="HKU372" s="5"/>
      <c r="HKV372" s="5"/>
      <c r="HKW372" s="5"/>
      <c r="HKX372" s="5"/>
      <c r="HKY372" s="5"/>
      <c r="HKZ372" s="5"/>
      <c r="HLA372" s="5"/>
      <c r="HLB372" s="5"/>
      <c r="HLC372" s="5"/>
      <c r="HLD372" s="5"/>
      <c r="HLE372" s="5"/>
      <c r="HLF372" s="5"/>
      <c r="HLG372" s="5"/>
      <c r="HLH372" s="5"/>
      <c r="HLI372" s="5"/>
      <c r="HLJ372" s="5"/>
      <c r="HLK372" s="5"/>
      <c r="HLL372" s="5"/>
      <c r="HLM372" s="5"/>
      <c r="HLN372" s="5"/>
      <c r="HLO372" s="5"/>
      <c r="HLP372" s="5"/>
      <c r="HLQ372" s="5"/>
      <c r="HLR372" s="5"/>
      <c r="HLS372" s="5"/>
      <c r="HLT372" s="5"/>
      <c r="HLU372" s="5"/>
      <c r="HLV372" s="5"/>
      <c r="HLW372" s="5"/>
      <c r="HLX372" s="5"/>
      <c r="HLY372" s="5"/>
      <c r="HLZ372" s="5"/>
      <c r="HMA372" s="5"/>
      <c r="HMB372" s="5"/>
      <c r="HMC372" s="5"/>
      <c r="HMD372" s="5"/>
      <c r="HME372" s="5"/>
      <c r="HMF372" s="5"/>
      <c r="HMG372" s="5"/>
      <c r="HMH372" s="5"/>
      <c r="HMI372" s="5"/>
      <c r="HMJ372" s="5"/>
      <c r="HMK372" s="5"/>
      <c r="HML372" s="5"/>
      <c r="HMM372" s="5"/>
      <c r="HMN372" s="5"/>
      <c r="HMO372" s="5"/>
      <c r="HMP372" s="5"/>
      <c r="HMQ372" s="5"/>
      <c r="HMR372" s="5"/>
      <c r="HMS372" s="5"/>
      <c r="HMT372" s="5"/>
      <c r="HMU372" s="5"/>
      <c r="HMV372" s="5"/>
      <c r="HMW372" s="5"/>
      <c r="HMX372" s="5"/>
      <c r="HMY372" s="5"/>
      <c r="HMZ372" s="5"/>
      <c r="HNA372" s="5"/>
      <c r="HNB372" s="5"/>
      <c r="HNC372" s="5"/>
      <c r="HND372" s="5"/>
      <c r="HNE372" s="5"/>
      <c r="HNF372" s="5"/>
      <c r="HNG372" s="5"/>
      <c r="HNH372" s="5"/>
      <c r="HNI372" s="5"/>
      <c r="HNJ372" s="5"/>
      <c r="HNK372" s="5"/>
      <c r="HNL372" s="5"/>
      <c r="HNM372" s="5"/>
      <c r="HNN372" s="5"/>
      <c r="HNO372" s="5"/>
      <c r="HNP372" s="5"/>
      <c r="HNQ372" s="5"/>
      <c r="HNR372" s="5"/>
      <c r="HNS372" s="5"/>
      <c r="HNT372" s="5"/>
      <c r="HNU372" s="5"/>
      <c r="HNV372" s="5"/>
      <c r="HNW372" s="5"/>
      <c r="HNX372" s="5"/>
      <c r="HNY372" s="5"/>
      <c r="HNZ372" s="5"/>
      <c r="HOA372" s="5"/>
      <c r="HOB372" s="5"/>
      <c r="HOC372" s="5"/>
      <c r="HOD372" s="5"/>
      <c r="HOE372" s="5"/>
      <c r="HOF372" s="5"/>
      <c r="HOG372" s="5"/>
      <c r="HOH372" s="5"/>
      <c r="HOI372" s="5"/>
      <c r="HOJ372" s="5"/>
      <c r="HOK372" s="5"/>
      <c r="HOL372" s="5"/>
      <c r="HOM372" s="5"/>
      <c r="HON372" s="5"/>
      <c r="HOO372" s="5"/>
      <c r="HOP372" s="5"/>
      <c r="HOQ372" s="5"/>
      <c r="HOR372" s="5"/>
      <c r="HOS372" s="5"/>
      <c r="HOT372" s="5"/>
      <c r="HOU372" s="5"/>
      <c r="HOV372" s="5"/>
      <c r="HOW372" s="5"/>
      <c r="HOX372" s="5"/>
      <c r="HOY372" s="5"/>
      <c r="HOZ372" s="5"/>
      <c r="HPA372" s="5"/>
      <c r="HPB372" s="5"/>
      <c r="HPC372" s="5"/>
      <c r="HPD372" s="5"/>
      <c r="HPE372" s="5"/>
      <c r="HPF372" s="5"/>
      <c r="HPG372" s="5"/>
      <c r="HPH372" s="5"/>
      <c r="HPI372" s="5"/>
      <c r="HPJ372" s="5"/>
      <c r="HPK372" s="5"/>
      <c r="HPL372" s="5"/>
      <c r="HPM372" s="5"/>
      <c r="HPN372" s="5"/>
      <c r="HPO372" s="5"/>
      <c r="HPP372" s="5"/>
      <c r="HPQ372" s="5"/>
      <c r="HPR372" s="5"/>
      <c r="HPS372" s="5"/>
      <c r="HPT372" s="5"/>
      <c r="HPU372" s="5"/>
      <c r="HPV372" s="5"/>
      <c r="HPW372" s="5"/>
      <c r="HPX372" s="5"/>
      <c r="HPY372" s="5"/>
      <c r="HPZ372" s="5"/>
      <c r="HQA372" s="5"/>
      <c r="HQB372" s="5"/>
      <c r="HQC372" s="5"/>
      <c r="HQD372" s="5"/>
      <c r="HQE372" s="5"/>
      <c r="HQF372" s="5"/>
      <c r="HQG372" s="5"/>
      <c r="HQH372" s="5"/>
      <c r="HQI372" s="5"/>
      <c r="HQJ372" s="5"/>
      <c r="HQK372" s="5"/>
      <c r="HQL372" s="5"/>
      <c r="HQM372" s="5"/>
      <c r="HQN372" s="5"/>
      <c r="HQO372" s="5"/>
      <c r="HQP372" s="5"/>
      <c r="HQQ372" s="5"/>
      <c r="HQR372" s="5"/>
      <c r="HQS372" s="5"/>
      <c r="HQT372" s="5"/>
      <c r="HQU372" s="5"/>
      <c r="HQV372" s="5"/>
      <c r="HQW372" s="5"/>
      <c r="HQX372" s="5"/>
      <c r="HQY372" s="5"/>
      <c r="HQZ372" s="5"/>
      <c r="HRA372" s="5"/>
      <c r="HRB372" s="5"/>
      <c r="HRC372" s="5"/>
      <c r="HRD372" s="5"/>
      <c r="HRE372" s="5"/>
      <c r="HRF372" s="5"/>
      <c r="HRG372" s="5"/>
      <c r="HRH372" s="5"/>
      <c r="HRI372" s="5"/>
      <c r="HRJ372" s="5"/>
      <c r="HRK372" s="5"/>
      <c r="HRL372" s="5"/>
      <c r="HRM372" s="5"/>
      <c r="HRN372" s="5"/>
      <c r="HRO372" s="5"/>
      <c r="HRP372" s="5"/>
      <c r="HRQ372" s="5"/>
      <c r="HRR372" s="5"/>
      <c r="HRS372" s="5"/>
      <c r="HRT372" s="5"/>
      <c r="HRU372" s="5"/>
      <c r="HRV372" s="5"/>
      <c r="HRW372" s="5"/>
      <c r="HRX372" s="5"/>
      <c r="HRY372" s="5"/>
      <c r="HRZ372" s="5"/>
      <c r="HSA372" s="5"/>
      <c r="HSB372" s="5"/>
      <c r="HSC372" s="5"/>
      <c r="HSD372" s="5"/>
      <c r="HSE372" s="5"/>
      <c r="HSF372" s="5"/>
      <c r="HSG372" s="5"/>
      <c r="HSH372" s="5"/>
      <c r="HSI372" s="5"/>
      <c r="HSJ372" s="5"/>
      <c r="HSK372" s="5"/>
      <c r="HSL372" s="5"/>
      <c r="HSM372" s="5"/>
      <c r="HSN372" s="5"/>
      <c r="HSO372" s="5"/>
      <c r="HSP372" s="5"/>
      <c r="HSQ372" s="5"/>
      <c r="HSR372" s="5"/>
      <c r="HSS372" s="5"/>
      <c r="HST372" s="5"/>
      <c r="HSU372" s="5"/>
      <c r="HSV372" s="5"/>
      <c r="HSW372" s="5"/>
      <c r="HSX372" s="5"/>
      <c r="HSY372" s="5"/>
      <c r="HSZ372" s="5"/>
      <c r="HTA372" s="5"/>
      <c r="HTB372" s="5"/>
      <c r="HTC372" s="5"/>
      <c r="HTD372" s="5"/>
      <c r="HTE372" s="5"/>
      <c r="HTF372" s="5"/>
      <c r="HTG372" s="5"/>
      <c r="HTH372" s="5"/>
      <c r="HTI372" s="5"/>
      <c r="HTJ372" s="5"/>
      <c r="HTK372" s="5"/>
      <c r="HTL372" s="5"/>
      <c r="HTM372" s="5"/>
      <c r="HTN372" s="5"/>
      <c r="HTO372" s="5"/>
      <c r="HTP372" s="5"/>
      <c r="HTQ372" s="5"/>
      <c r="HTR372" s="5"/>
      <c r="HTS372" s="5"/>
      <c r="HTT372" s="5"/>
      <c r="HTU372" s="5"/>
      <c r="HTV372" s="5"/>
      <c r="HTW372" s="5"/>
      <c r="HTX372" s="5"/>
      <c r="HTY372" s="5"/>
      <c r="HTZ372" s="5"/>
      <c r="HUA372" s="5"/>
      <c r="HUB372" s="5"/>
      <c r="HUC372" s="5"/>
      <c r="HUD372" s="5"/>
      <c r="HUE372" s="5"/>
      <c r="HUF372" s="5"/>
      <c r="HUG372" s="5"/>
      <c r="HUH372" s="5"/>
      <c r="HUI372" s="5"/>
      <c r="HUJ372" s="5"/>
      <c r="HUK372" s="5"/>
      <c r="HUL372" s="5"/>
      <c r="HUM372" s="5"/>
      <c r="HUN372" s="5"/>
      <c r="HUO372" s="5"/>
      <c r="HUP372" s="5"/>
      <c r="HUQ372" s="5"/>
      <c r="HUR372" s="5"/>
      <c r="HUS372" s="5"/>
      <c r="HUT372" s="5"/>
      <c r="HUU372" s="5"/>
      <c r="HUV372" s="5"/>
      <c r="HUW372" s="5"/>
      <c r="HUX372" s="5"/>
      <c r="HUY372" s="5"/>
      <c r="HUZ372" s="5"/>
      <c r="HVA372" s="5"/>
      <c r="HVB372" s="5"/>
      <c r="HVC372" s="5"/>
      <c r="HVD372" s="5"/>
      <c r="HVE372" s="5"/>
      <c r="HVF372" s="5"/>
      <c r="HVG372" s="5"/>
      <c r="HVH372" s="5"/>
      <c r="HVI372" s="5"/>
      <c r="HVJ372" s="5"/>
      <c r="HVK372" s="5"/>
      <c r="HVL372" s="5"/>
      <c r="HVM372" s="5"/>
      <c r="HVN372" s="5"/>
      <c r="HVO372" s="5"/>
      <c r="HVP372" s="5"/>
      <c r="HVQ372" s="5"/>
      <c r="HVR372" s="5"/>
      <c r="HVS372" s="5"/>
      <c r="HVT372" s="5"/>
      <c r="HVU372" s="5"/>
      <c r="HVV372" s="5"/>
      <c r="HVW372" s="5"/>
      <c r="HVX372" s="5"/>
      <c r="HVY372" s="5"/>
      <c r="HVZ372" s="5"/>
      <c r="HWA372" s="5"/>
      <c r="HWB372" s="5"/>
      <c r="HWC372" s="5"/>
      <c r="HWD372" s="5"/>
      <c r="HWE372" s="5"/>
      <c r="HWF372" s="5"/>
      <c r="HWG372" s="5"/>
      <c r="HWH372" s="5"/>
      <c r="HWI372" s="5"/>
      <c r="HWJ372" s="5"/>
      <c r="HWK372" s="5"/>
      <c r="HWL372" s="5"/>
      <c r="HWM372" s="5"/>
      <c r="HWN372" s="5"/>
      <c r="HWO372" s="5"/>
      <c r="HWP372" s="5"/>
      <c r="HWQ372" s="5"/>
      <c r="HWR372" s="5"/>
      <c r="HWS372" s="5"/>
      <c r="HWT372" s="5"/>
      <c r="HWU372" s="5"/>
      <c r="HWV372" s="5"/>
      <c r="HWW372" s="5"/>
      <c r="HWX372" s="5"/>
      <c r="HWY372" s="5"/>
      <c r="HWZ372" s="5"/>
      <c r="HXA372" s="5"/>
      <c r="HXB372" s="5"/>
      <c r="HXC372" s="5"/>
      <c r="HXD372" s="5"/>
      <c r="HXE372" s="5"/>
      <c r="HXF372" s="5"/>
      <c r="HXG372" s="5"/>
      <c r="HXH372" s="5"/>
      <c r="HXI372" s="5"/>
      <c r="HXJ372" s="5"/>
      <c r="HXK372" s="5"/>
      <c r="HXL372" s="5"/>
      <c r="HXM372" s="5"/>
      <c r="HXN372" s="5"/>
      <c r="HXO372" s="5"/>
      <c r="HXP372" s="5"/>
      <c r="HXQ372" s="5"/>
      <c r="HXR372" s="5"/>
      <c r="HXS372" s="5"/>
      <c r="HXT372" s="5"/>
      <c r="HXU372" s="5"/>
      <c r="HXV372" s="5"/>
      <c r="HXW372" s="5"/>
      <c r="HXX372" s="5"/>
      <c r="HXY372" s="5"/>
      <c r="HXZ372" s="5"/>
      <c r="HYA372" s="5"/>
      <c r="HYB372" s="5"/>
      <c r="HYC372" s="5"/>
      <c r="HYD372" s="5"/>
      <c r="HYE372" s="5"/>
      <c r="HYF372" s="5"/>
      <c r="HYG372" s="5"/>
      <c r="HYH372" s="5"/>
      <c r="HYI372" s="5"/>
      <c r="HYJ372" s="5"/>
      <c r="HYK372" s="5"/>
      <c r="HYL372" s="5"/>
      <c r="HYM372" s="5"/>
      <c r="HYN372" s="5"/>
      <c r="HYO372" s="5"/>
      <c r="HYP372" s="5"/>
      <c r="HYQ372" s="5"/>
      <c r="HYR372" s="5"/>
      <c r="HYS372" s="5"/>
      <c r="HYT372" s="5"/>
      <c r="HYU372" s="5"/>
      <c r="HYV372" s="5"/>
      <c r="HYW372" s="5"/>
      <c r="HYX372" s="5"/>
      <c r="HYY372" s="5"/>
      <c r="HYZ372" s="5"/>
      <c r="HZA372" s="5"/>
      <c r="HZB372" s="5"/>
      <c r="HZC372" s="5"/>
      <c r="HZD372" s="5"/>
      <c r="HZE372" s="5"/>
      <c r="HZF372" s="5"/>
      <c r="HZG372" s="5"/>
      <c r="HZH372" s="5"/>
      <c r="HZI372" s="5"/>
      <c r="HZJ372" s="5"/>
      <c r="HZK372" s="5"/>
      <c r="HZL372" s="5"/>
      <c r="HZM372" s="5"/>
      <c r="HZN372" s="5"/>
      <c r="HZO372" s="5"/>
      <c r="HZP372" s="5"/>
      <c r="HZQ372" s="5"/>
      <c r="HZR372" s="5"/>
      <c r="HZS372" s="5"/>
      <c r="HZT372" s="5"/>
      <c r="HZU372" s="5"/>
      <c r="HZV372" s="5"/>
      <c r="HZW372" s="5"/>
      <c r="HZX372" s="5"/>
      <c r="HZY372" s="5"/>
      <c r="HZZ372" s="5"/>
      <c r="IAA372" s="5"/>
      <c r="IAB372" s="5"/>
      <c r="IAC372" s="5"/>
      <c r="IAD372" s="5"/>
      <c r="IAE372" s="5"/>
      <c r="IAF372" s="5"/>
      <c r="IAG372" s="5"/>
      <c r="IAH372" s="5"/>
      <c r="IAI372" s="5"/>
      <c r="IAJ372" s="5"/>
      <c r="IAK372" s="5"/>
      <c r="IAL372" s="5"/>
      <c r="IAM372" s="5"/>
      <c r="IAN372" s="5"/>
      <c r="IAO372" s="5"/>
      <c r="IAP372" s="5"/>
      <c r="IAQ372" s="5"/>
      <c r="IAR372" s="5"/>
      <c r="IAS372" s="5"/>
      <c r="IAT372" s="5"/>
      <c r="IAU372" s="5"/>
      <c r="IAV372" s="5"/>
      <c r="IAW372" s="5"/>
      <c r="IAX372" s="5"/>
      <c r="IAY372" s="5"/>
      <c r="IAZ372" s="5"/>
      <c r="IBA372" s="5"/>
      <c r="IBB372" s="5"/>
      <c r="IBC372" s="5"/>
      <c r="IBD372" s="5"/>
      <c r="IBE372" s="5"/>
      <c r="IBF372" s="5"/>
      <c r="IBG372" s="5"/>
      <c r="IBH372" s="5"/>
      <c r="IBI372" s="5"/>
      <c r="IBJ372" s="5"/>
      <c r="IBK372" s="5"/>
      <c r="IBL372" s="5"/>
      <c r="IBM372" s="5"/>
      <c r="IBN372" s="5"/>
      <c r="IBO372" s="5"/>
      <c r="IBP372" s="5"/>
      <c r="IBQ372" s="5"/>
      <c r="IBR372" s="5"/>
      <c r="IBS372" s="5"/>
      <c r="IBT372" s="5"/>
      <c r="IBU372" s="5"/>
      <c r="IBV372" s="5"/>
      <c r="IBW372" s="5"/>
      <c r="IBX372" s="5"/>
      <c r="IBY372" s="5"/>
      <c r="IBZ372" s="5"/>
      <c r="ICA372" s="5"/>
      <c r="ICB372" s="5"/>
      <c r="ICC372" s="5"/>
      <c r="ICD372" s="5"/>
      <c r="ICE372" s="5"/>
      <c r="ICF372" s="5"/>
      <c r="ICG372" s="5"/>
      <c r="ICH372" s="5"/>
      <c r="ICI372" s="5"/>
      <c r="ICJ372" s="5"/>
      <c r="ICK372" s="5"/>
      <c r="ICL372" s="5"/>
      <c r="ICM372" s="5"/>
      <c r="ICN372" s="5"/>
      <c r="ICO372" s="5"/>
      <c r="ICP372" s="5"/>
      <c r="ICQ372" s="5"/>
      <c r="ICR372" s="5"/>
      <c r="ICS372" s="5"/>
      <c r="ICT372" s="5"/>
      <c r="ICU372" s="5"/>
      <c r="ICV372" s="5"/>
      <c r="ICW372" s="5"/>
      <c r="ICX372" s="5"/>
      <c r="ICY372" s="5"/>
      <c r="ICZ372" s="5"/>
      <c r="IDA372" s="5"/>
      <c r="IDB372" s="5"/>
      <c r="IDC372" s="5"/>
      <c r="IDD372" s="5"/>
      <c r="IDE372" s="5"/>
      <c r="IDF372" s="5"/>
      <c r="IDG372" s="5"/>
      <c r="IDH372" s="5"/>
      <c r="IDI372" s="5"/>
      <c r="IDJ372" s="5"/>
      <c r="IDK372" s="5"/>
      <c r="IDL372" s="5"/>
      <c r="IDM372" s="5"/>
      <c r="IDN372" s="5"/>
      <c r="IDO372" s="5"/>
      <c r="IDP372" s="5"/>
      <c r="IDQ372" s="5"/>
      <c r="IDR372" s="5"/>
      <c r="IDS372" s="5"/>
      <c r="IDT372" s="5"/>
      <c r="IDU372" s="5"/>
      <c r="IDV372" s="5"/>
      <c r="IDW372" s="5"/>
      <c r="IDX372" s="5"/>
      <c r="IDY372" s="5"/>
      <c r="IDZ372" s="5"/>
      <c r="IEA372" s="5"/>
      <c r="IEB372" s="5"/>
      <c r="IEC372" s="5"/>
      <c r="IED372" s="5"/>
      <c r="IEE372" s="5"/>
      <c r="IEF372" s="5"/>
      <c r="IEG372" s="5"/>
      <c r="IEH372" s="5"/>
      <c r="IEI372" s="5"/>
      <c r="IEJ372" s="5"/>
      <c r="IEK372" s="5"/>
      <c r="IEL372" s="5"/>
      <c r="IEM372" s="5"/>
      <c r="IEN372" s="5"/>
      <c r="IEO372" s="5"/>
      <c r="IEP372" s="5"/>
      <c r="IEQ372" s="5"/>
      <c r="IER372" s="5"/>
      <c r="IES372" s="5"/>
      <c r="IET372" s="5"/>
      <c r="IEU372" s="5"/>
      <c r="IEV372" s="5"/>
      <c r="IEW372" s="5"/>
      <c r="IEX372" s="5"/>
      <c r="IEY372" s="5"/>
      <c r="IEZ372" s="5"/>
      <c r="IFA372" s="5"/>
      <c r="IFB372" s="5"/>
      <c r="IFC372" s="5"/>
      <c r="IFD372" s="5"/>
      <c r="IFE372" s="5"/>
      <c r="IFF372" s="5"/>
      <c r="IFG372" s="5"/>
      <c r="IFH372" s="5"/>
      <c r="IFI372" s="5"/>
      <c r="IFJ372" s="5"/>
      <c r="IFK372" s="5"/>
      <c r="IFL372" s="5"/>
      <c r="IFM372" s="5"/>
      <c r="IFN372" s="5"/>
      <c r="IFO372" s="5"/>
      <c r="IFP372" s="5"/>
      <c r="IFQ372" s="5"/>
      <c r="IFR372" s="5"/>
      <c r="IFS372" s="5"/>
      <c r="IFT372" s="5"/>
      <c r="IFU372" s="5"/>
      <c r="IFV372" s="5"/>
      <c r="IFW372" s="5"/>
      <c r="IFX372" s="5"/>
      <c r="IFY372" s="5"/>
      <c r="IFZ372" s="5"/>
      <c r="IGA372" s="5"/>
      <c r="IGB372" s="5"/>
      <c r="IGC372" s="5"/>
      <c r="IGD372" s="5"/>
      <c r="IGE372" s="5"/>
      <c r="IGF372" s="5"/>
      <c r="IGG372" s="5"/>
      <c r="IGH372" s="5"/>
      <c r="IGI372" s="5"/>
      <c r="IGJ372" s="5"/>
      <c r="IGK372" s="5"/>
      <c r="IGL372" s="5"/>
      <c r="IGM372" s="5"/>
      <c r="IGN372" s="5"/>
      <c r="IGO372" s="5"/>
      <c r="IGP372" s="5"/>
      <c r="IGQ372" s="5"/>
      <c r="IGR372" s="5"/>
      <c r="IGS372" s="5"/>
      <c r="IGT372" s="5"/>
      <c r="IGU372" s="5"/>
      <c r="IGV372" s="5"/>
      <c r="IGW372" s="5"/>
      <c r="IGX372" s="5"/>
      <c r="IGY372" s="5"/>
      <c r="IGZ372" s="5"/>
      <c r="IHA372" s="5"/>
      <c r="IHB372" s="5"/>
      <c r="IHC372" s="5"/>
      <c r="IHD372" s="5"/>
      <c r="IHE372" s="5"/>
      <c r="IHF372" s="5"/>
      <c r="IHG372" s="5"/>
      <c r="IHH372" s="5"/>
      <c r="IHI372" s="5"/>
      <c r="IHJ372" s="5"/>
      <c r="IHK372" s="5"/>
      <c r="IHL372" s="5"/>
      <c r="IHM372" s="5"/>
      <c r="IHN372" s="5"/>
      <c r="IHO372" s="5"/>
      <c r="IHP372" s="5"/>
      <c r="IHQ372" s="5"/>
      <c r="IHR372" s="5"/>
      <c r="IHS372" s="5"/>
      <c r="IHT372" s="5"/>
      <c r="IHU372" s="5"/>
      <c r="IHV372" s="5"/>
      <c r="IHW372" s="5"/>
      <c r="IHX372" s="5"/>
      <c r="IHY372" s="5"/>
      <c r="IHZ372" s="5"/>
      <c r="IIA372" s="5"/>
      <c r="IIB372" s="5"/>
      <c r="IIC372" s="5"/>
      <c r="IID372" s="5"/>
      <c r="IIE372" s="5"/>
      <c r="IIF372" s="5"/>
      <c r="IIG372" s="5"/>
      <c r="IIH372" s="5"/>
      <c r="III372" s="5"/>
      <c r="IIJ372" s="5"/>
      <c r="IIK372" s="5"/>
      <c r="IIL372" s="5"/>
      <c r="IIM372" s="5"/>
      <c r="IIN372" s="5"/>
      <c r="IIO372" s="5"/>
      <c r="IIP372" s="5"/>
      <c r="IIQ372" s="5"/>
      <c r="IIR372" s="5"/>
      <c r="IIS372" s="5"/>
      <c r="IIT372" s="5"/>
      <c r="IIU372" s="5"/>
      <c r="IIV372" s="5"/>
      <c r="IIW372" s="5"/>
      <c r="IIX372" s="5"/>
      <c r="IIY372" s="5"/>
      <c r="IIZ372" s="5"/>
      <c r="IJA372" s="5"/>
      <c r="IJB372" s="5"/>
      <c r="IJC372" s="5"/>
      <c r="IJD372" s="5"/>
      <c r="IJE372" s="5"/>
      <c r="IJF372" s="5"/>
      <c r="IJG372" s="5"/>
      <c r="IJH372" s="5"/>
      <c r="IJI372" s="5"/>
      <c r="IJJ372" s="5"/>
      <c r="IJK372" s="5"/>
      <c r="IJL372" s="5"/>
      <c r="IJM372" s="5"/>
      <c r="IJN372" s="5"/>
      <c r="IJO372" s="5"/>
      <c r="IJP372" s="5"/>
      <c r="IJQ372" s="5"/>
      <c r="IJR372" s="5"/>
      <c r="IJS372" s="5"/>
      <c r="IJT372" s="5"/>
      <c r="IJU372" s="5"/>
      <c r="IJV372" s="5"/>
      <c r="IJW372" s="5"/>
      <c r="IJX372" s="5"/>
      <c r="IJY372" s="5"/>
      <c r="IJZ372" s="5"/>
      <c r="IKA372" s="5"/>
      <c r="IKB372" s="5"/>
      <c r="IKC372" s="5"/>
      <c r="IKD372" s="5"/>
      <c r="IKE372" s="5"/>
      <c r="IKF372" s="5"/>
      <c r="IKG372" s="5"/>
      <c r="IKH372" s="5"/>
      <c r="IKI372" s="5"/>
      <c r="IKJ372" s="5"/>
      <c r="IKK372" s="5"/>
      <c r="IKL372" s="5"/>
      <c r="IKM372" s="5"/>
      <c r="IKN372" s="5"/>
      <c r="IKO372" s="5"/>
      <c r="IKP372" s="5"/>
      <c r="IKQ372" s="5"/>
      <c r="IKR372" s="5"/>
      <c r="IKS372" s="5"/>
      <c r="IKT372" s="5"/>
      <c r="IKU372" s="5"/>
      <c r="IKV372" s="5"/>
      <c r="IKW372" s="5"/>
      <c r="IKX372" s="5"/>
      <c r="IKY372" s="5"/>
      <c r="IKZ372" s="5"/>
      <c r="ILA372" s="5"/>
      <c r="ILB372" s="5"/>
      <c r="ILC372" s="5"/>
      <c r="ILD372" s="5"/>
      <c r="ILE372" s="5"/>
      <c r="ILF372" s="5"/>
      <c r="ILG372" s="5"/>
      <c r="ILH372" s="5"/>
      <c r="ILI372" s="5"/>
      <c r="ILJ372" s="5"/>
      <c r="ILK372" s="5"/>
      <c r="ILL372" s="5"/>
      <c r="ILM372" s="5"/>
      <c r="ILN372" s="5"/>
      <c r="ILO372" s="5"/>
      <c r="ILP372" s="5"/>
      <c r="ILQ372" s="5"/>
      <c r="ILR372" s="5"/>
      <c r="ILS372" s="5"/>
      <c r="ILT372" s="5"/>
      <c r="ILU372" s="5"/>
      <c r="ILV372" s="5"/>
      <c r="ILW372" s="5"/>
      <c r="ILX372" s="5"/>
      <c r="ILY372" s="5"/>
      <c r="ILZ372" s="5"/>
      <c r="IMA372" s="5"/>
      <c r="IMB372" s="5"/>
      <c r="IMC372" s="5"/>
      <c r="IMD372" s="5"/>
      <c r="IME372" s="5"/>
      <c r="IMF372" s="5"/>
      <c r="IMG372" s="5"/>
      <c r="IMH372" s="5"/>
      <c r="IMI372" s="5"/>
      <c r="IMJ372" s="5"/>
      <c r="IMK372" s="5"/>
      <c r="IML372" s="5"/>
      <c r="IMM372" s="5"/>
      <c r="IMN372" s="5"/>
      <c r="IMO372" s="5"/>
      <c r="IMP372" s="5"/>
      <c r="IMQ372" s="5"/>
      <c r="IMR372" s="5"/>
      <c r="IMS372" s="5"/>
      <c r="IMT372" s="5"/>
      <c r="IMU372" s="5"/>
      <c r="IMV372" s="5"/>
      <c r="IMW372" s="5"/>
      <c r="IMX372" s="5"/>
      <c r="IMY372" s="5"/>
      <c r="IMZ372" s="5"/>
      <c r="INA372" s="5"/>
      <c r="INB372" s="5"/>
      <c r="INC372" s="5"/>
      <c r="IND372" s="5"/>
      <c r="INE372" s="5"/>
      <c r="INF372" s="5"/>
      <c r="ING372" s="5"/>
      <c r="INH372" s="5"/>
      <c r="INI372" s="5"/>
      <c r="INJ372" s="5"/>
      <c r="INK372" s="5"/>
      <c r="INL372" s="5"/>
      <c r="INM372" s="5"/>
      <c r="INN372" s="5"/>
      <c r="INO372" s="5"/>
      <c r="INP372" s="5"/>
      <c r="INQ372" s="5"/>
      <c r="INR372" s="5"/>
      <c r="INS372" s="5"/>
      <c r="INT372" s="5"/>
      <c r="INU372" s="5"/>
      <c r="INV372" s="5"/>
      <c r="INW372" s="5"/>
      <c r="INX372" s="5"/>
      <c r="INY372" s="5"/>
      <c r="INZ372" s="5"/>
      <c r="IOA372" s="5"/>
      <c r="IOB372" s="5"/>
      <c r="IOC372" s="5"/>
      <c r="IOD372" s="5"/>
      <c r="IOE372" s="5"/>
      <c r="IOF372" s="5"/>
      <c r="IOG372" s="5"/>
      <c r="IOH372" s="5"/>
      <c r="IOI372" s="5"/>
      <c r="IOJ372" s="5"/>
      <c r="IOK372" s="5"/>
      <c r="IOL372" s="5"/>
      <c r="IOM372" s="5"/>
      <c r="ION372" s="5"/>
      <c r="IOO372" s="5"/>
      <c r="IOP372" s="5"/>
      <c r="IOQ372" s="5"/>
      <c r="IOR372" s="5"/>
      <c r="IOS372" s="5"/>
      <c r="IOT372" s="5"/>
      <c r="IOU372" s="5"/>
      <c r="IOV372" s="5"/>
      <c r="IOW372" s="5"/>
      <c r="IOX372" s="5"/>
      <c r="IOY372" s="5"/>
      <c r="IOZ372" s="5"/>
      <c r="IPA372" s="5"/>
      <c r="IPB372" s="5"/>
      <c r="IPC372" s="5"/>
      <c r="IPD372" s="5"/>
      <c r="IPE372" s="5"/>
      <c r="IPF372" s="5"/>
      <c r="IPG372" s="5"/>
      <c r="IPH372" s="5"/>
      <c r="IPI372" s="5"/>
      <c r="IPJ372" s="5"/>
      <c r="IPK372" s="5"/>
      <c r="IPL372" s="5"/>
      <c r="IPM372" s="5"/>
      <c r="IPN372" s="5"/>
      <c r="IPO372" s="5"/>
      <c r="IPP372" s="5"/>
      <c r="IPQ372" s="5"/>
      <c r="IPR372" s="5"/>
      <c r="IPS372" s="5"/>
      <c r="IPT372" s="5"/>
      <c r="IPU372" s="5"/>
      <c r="IPV372" s="5"/>
      <c r="IPW372" s="5"/>
      <c r="IPX372" s="5"/>
      <c r="IPY372" s="5"/>
      <c r="IPZ372" s="5"/>
      <c r="IQA372" s="5"/>
      <c r="IQB372" s="5"/>
      <c r="IQC372" s="5"/>
      <c r="IQD372" s="5"/>
      <c r="IQE372" s="5"/>
      <c r="IQF372" s="5"/>
      <c r="IQG372" s="5"/>
      <c r="IQH372" s="5"/>
      <c r="IQI372" s="5"/>
      <c r="IQJ372" s="5"/>
      <c r="IQK372" s="5"/>
      <c r="IQL372" s="5"/>
      <c r="IQM372" s="5"/>
      <c r="IQN372" s="5"/>
      <c r="IQO372" s="5"/>
      <c r="IQP372" s="5"/>
      <c r="IQQ372" s="5"/>
      <c r="IQR372" s="5"/>
      <c r="IQS372" s="5"/>
      <c r="IQT372" s="5"/>
      <c r="IQU372" s="5"/>
      <c r="IQV372" s="5"/>
      <c r="IQW372" s="5"/>
      <c r="IQX372" s="5"/>
      <c r="IQY372" s="5"/>
      <c r="IQZ372" s="5"/>
      <c r="IRA372" s="5"/>
      <c r="IRB372" s="5"/>
      <c r="IRC372" s="5"/>
      <c r="IRD372" s="5"/>
      <c r="IRE372" s="5"/>
      <c r="IRF372" s="5"/>
      <c r="IRG372" s="5"/>
      <c r="IRH372" s="5"/>
      <c r="IRI372" s="5"/>
      <c r="IRJ372" s="5"/>
      <c r="IRK372" s="5"/>
      <c r="IRL372" s="5"/>
      <c r="IRM372" s="5"/>
      <c r="IRN372" s="5"/>
      <c r="IRO372" s="5"/>
      <c r="IRP372" s="5"/>
      <c r="IRQ372" s="5"/>
      <c r="IRR372" s="5"/>
      <c r="IRS372" s="5"/>
      <c r="IRT372" s="5"/>
      <c r="IRU372" s="5"/>
      <c r="IRV372" s="5"/>
      <c r="IRW372" s="5"/>
      <c r="IRX372" s="5"/>
      <c r="IRY372" s="5"/>
      <c r="IRZ372" s="5"/>
      <c r="ISA372" s="5"/>
      <c r="ISB372" s="5"/>
      <c r="ISC372" s="5"/>
      <c r="ISD372" s="5"/>
      <c r="ISE372" s="5"/>
      <c r="ISF372" s="5"/>
      <c r="ISG372" s="5"/>
      <c r="ISH372" s="5"/>
      <c r="ISI372" s="5"/>
      <c r="ISJ372" s="5"/>
      <c r="ISK372" s="5"/>
      <c r="ISL372" s="5"/>
      <c r="ISM372" s="5"/>
      <c r="ISN372" s="5"/>
      <c r="ISO372" s="5"/>
      <c r="ISP372" s="5"/>
      <c r="ISQ372" s="5"/>
      <c r="ISR372" s="5"/>
      <c r="ISS372" s="5"/>
      <c r="IST372" s="5"/>
      <c r="ISU372" s="5"/>
      <c r="ISV372" s="5"/>
      <c r="ISW372" s="5"/>
      <c r="ISX372" s="5"/>
      <c r="ISY372" s="5"/>
      <c r="ISZ372" s="5"/>
      <c r="ITA372" s="5"/>
      <c r="ITB372" s="5"/>
      <c r="ITC372" s="5"/>
      <c r="ITD372" s="5"/>
      <c r="ITE372" s="5"/>
      <c r="ITF372" s="5"/>
      <c r="ITG372" s="5"/>
      <c r="ITH372" s="5"/>
      <c r="ITI372" s="5"/>
      <c r="ITJ372" s="5"/>
      <c r="ITK372" s="5"/>
      <c r="ITL372" s="5"/>
      <c r="ITM372" s="5"/>
      <c r="ITN372" s="5"/>
      <c r="ITO372" s="5"/>
      <c r="ITP372" s="5"/>
      <c r="ITQ372" s="5"/>
      <c r="ITR372" s="5"/>
      <c r="ITS372" s="5"/>
      <c r="ITT372" s="5"/>
      <c r="ITU372" s="5"/>
      <c r="ITV372" s="5"/>
      <c r="ITW372" s="5"/>
      <c r="ITX372" s="5"/>
      <c r="ITY372" s="5"/>
      <c r="ITZ372" s="5"/>
      <c r="IUA372" s="5"/>
      <c r="IUB372" s="5"/>
      <c r="IUC372" s="5"/>
      <c r="IUD372" s="5"/>
      <c r="IUE372" s="5"/>
      <c r="IUF372" s="5"/>
      <c r="IUG372" s="5"/>
      <c r="IUH372" s="5"/>
      <c r="IUI372" s="5"/>
      <c r="IUJ372" s="5"/>
      <c r="IUK372" s="5"/>
      <c r="IUL372" s="5"/>
      <c r="IUM372" s="5"/>
      <c r="IUN372" s="5"/>
      <c r="IUO372" s="5"/>
      <c r="IUP372" s="5"/>
      <c r="IUQ372" s="5"/>
      <c r="IUR372" s="5"/>
      <c r="IUS372" s="5"/>
      <c r="IUT372" s="5"/>
      <c r="IUU372" s="5"/>
      <c r="IUV372" s="5"/>
      <c r="IUW372" s="5"/>
      <c r="IUX372" s="5"/>
      <c r="IUY372" s="5"/>
      <c r="IUZ372" s="5"/>
      <c r="IVA372" s="5"/>
      <c r="IVB372" s="5"/>
      <c r="IVC372" s="5"/>
      <c r="IVD372" s="5"/>
      <c r="IVE372" s="5"/>
      <c r="IVF372" s="5"/>
      <c r="IVG372" s="5"/>
      <c r="IVH372" s="5"/>
      <c r="IVI372" s="5"/>
      <c r="IVJ372" s="5"/>
      <c r="IVK372" s="5"/>
      <c r="IVL372" s="5"/>
      <c r="IVM372" s="5"/>
      <c r="IVN372" s="5"/>
      <c r="IVO372" s="5"/>
      <c r="IVP372" s="5"/>
      <c r="IVQ372" s="5"/>
      <c r="IVR372" s="5"/>
      <c r="IVS372" s="5"/>
      <c r="IVT372" s="5"/>
      <c r="IVU372" s="5"/>
      <c r="IVV372" s="5"/>
      <c r="IVW372" s="5"/>
      <c r="IVX372" s="5"/>
      <c r="IVY372" s="5"/>
      <c r="IVZ372" s="5"/>
      <c r="IWA372" s="5"/>
      <c r="IWB372" s="5"/>
      <c r="IWC372" s="5"/>
      <c r="IWD372" s="5"/>
      <c r="IWE372" s="5"/>
      <c r="IWF372" s="5"/>
      <c r="IWG372" s="5"/>
      <c r="IWH372" s="5"/>
      <c r="IWI372" s="5"/>
      <c r="IWJ372" s="5"/>
      <c r="IWK372" s="5"/>
      <c r="IWL372" s="5"/>
      <c r="IWM372" s="5"/>
      <c r="IWN372" s="5"/>
      <c r="IWO372" s="5"/>
      <c r="IWP372" s="5"/>
      <c r="IWQ372" s="5"/>
      <c r="IWR372" s="5"/>
      <c r="IWS372" s="5"/>
      <c r="IWT372" s="5"/>
      <c r="IWU372" s="5"/>
      <c r="IWV372" s="5"/>
      <c r="IWW372" s="5"/>
      <c r="IWX372" s="5"/>
      <c r="IWY372" s="5"/>
      <c r="IWZ372" s="5"/>
      <c r="IXA372" s="5"/>
      <c r="IXB372" s="5"/>
      <c r="IXC372" s="5"/>
      <c r="IXD372" s="5"/>
      <c r="IXE372" s="5"/>
      <c r="IXF372" s="5"/>
      <c r="IXG372" s="5"/>
      <c r="IXH372" s="5"/>
      <c r="IXI372" s="5"/>
      <c r="IXJ372" s="5"/>
      <c r="IXK372" s="5"/>
      <c r="IXL372" s="5"/>
      <c r="IXM372" s="5"/>
      <c r="IXN372" s="5"/>
      <c r="IXO372" s="5"/>
      <c r="IXP372" s="5"/>
      <c r="IXQ372" s="5"/>
      <c r="IXR372" s="5"/>
      <c r="IXS372" s="5"/>
      <c r="IXT372" s="5"/>
      <c r="IXU372" s="5"/>
      <c r="IXV372" s="5"/>
      <c r="IXW372" s="5"/>
      <c r="IXX372" s="5"/>
      <c r="IXY372" s="5"/>
      <c r="IXZ372" s="5"/>
      <c r="IYA372" s="5"/>
      <c r="IYB372" s="5"/>
      <c r="IYC372" s="5"/>
      <c r="IYD372" s="5"/>
      <c r="IYE372" s="5"/>
      <c r="IYF372" s="5"/>
      <c r="IYG372" s="5"/>
      <c r="IYH372" s="5"/>
      <c r="IYI372" s="5"/>
      <c r="IYJ372" s="5"/>
      <c r="IYK372" s="5"/>
      <c r="IYL372" s="5"/>
      <c r="IYM372" s="5"/>
      <c r="IYN372" s="5"/>
      <c r="IYO372" s="5"/>
      <c r="IYP372" s="5"/>
      <c r="IYQ372" s="5"/>
      <c r="IYR372" s="5"/>
      <c r="IYS372" s="5"/>
      <c r="IYT372" s="5"/>
      <c r="IYU372" s="5"/>
      <c r="IYV372" s="5"/>
      <c r="IYW372" s="5"/>
      <c r="IYX372" s="5"/>
      <c r="IYY372" s="5"/>
      <c r="IYZ372" s="5"/>
      <c r="IZA372" s="5"/>
      <c r="IZB372" s="5"/>
      <c r="IZC372" s="5"/>
      <c r="IZD372" s="5"/>
      <c r="IZE372" s="5"/>
      <c r="IZF372" s="5"/>
      <c r="IZG372" s="5"/>
      <c r="IZH372" s="5"/>
      <c r="IZI372" s="5"/>
      <c r="IZJ372" s="5"/>
      <c r="IZK372" s="5"/>
      <c r="IZL372" s="5"/>
      <c r="IZM372" s="5"/>
      <c r="IZN372" s="5"/>
      <c r="IZO372" s="5"/>
      <c r="IZP372" s="5"/>
      <c r="IZQ372" s="5"/>
      <c r="IZR372" s="5"/>
      <c r="IZS372" s="5"/>
      <c r="IZT372" s="5"/>
      <c r="IZU372" s="5"/>
      <c r="IZV372" s="5"/>
      <c r="IZW372" s="5"/>
      <c r="IZX372" s="5"/>
      <c r="IZY372" s="5"/>
      <c r="IZZ372" s="5"/>
      <c r="JAA372" s="5"/>
      <c r="JAB372" s="5"/>
      <c r="JAC372" s="5"/>
      <c r="JAD372" s="5"/>
      <c r="JAE372" s="5"/>
      <c r="JAF372" s="5"/>
      <c r="JAG372" s="5"/>
      <c r="JAH372" s="5"/>
      <c r="JAI372" s="5"/>
      <c r="JAJ372" s="5"/>
      <c r="JAK372" s="5"/>
      <c r="JAL372" s="5"/>
      <c r="JAM372" s="5"/>
      <c r="JAN372" s="5"/>
      <c r="JAO372" s="5"/>
      <c r="JAP372" s="5"/>
      <c r="JAQ372" s="5"/>
      <c r="JAR372" s="5"/>
      <c r="JAS372" s="5"/>
      <c r="JAT372" s="5"/>
      <c r="JAU372" s="5"/>
      <c r="JAV372" s="5"/>
      <c r="JAW372" s="5"/>
      <c r="JAX372" s="5"/>
      <c r="JAY372" s="5"/>
      <c r="JAZ372" s="5"/>
      <c r="JBA372" s="5"/>
      <c r="JBB372" s="5"/>
      <c r="JBC372" s="5"/>
      <c r="JBD372" s="5"/>
      <c r="JBE372" s="5"/>
      <c r="JBF372" s="5"/>
      <c r="JBG372" s="5"/>
      <c r="JBH372" s="5"/>
      <c r="JBI372" s="5"/>
      <c r="JBJ372" s="5"/>
      <c r="JBK372" s="5"/>
      <c r="JBL372" s="5"/>
      <c r="JBM372" s="5"/>
      <c r="JBN372" s="5"/>
      <c r="JBO372" s="5"/>
      <c r="JBP372" s="5"/>
      <c r="JBQ372" s="5"/>
      <c r="JBR372" s="5"/>
      <c r="JBS372" s="5"/>
      <c r="JBT372" s="5"/>
      <c r="JBU372" s="5"/>
      <c r="JBV372" s="5"/>
      <c r="JBW372" s="5"/>
      <c r="JBX372" s="5"/>
      <c r="JBY372" s="5"/>
      <c r="JBZ372" s="5"/>
      <c r="JCA372" s="5"/>
      <c r="JCB372" s="5"/>
      <c r="JCC372" s="5"/>
      <c r="JCD372" s="5"/>
      <c r="JCE372" s="5"/>
      <c r="JCF372" s="5"/>
      <c r="JCG372" s="5"/>
      <c r="JCH372" s="5"/>
      <c r="JCI372" s="5"/>
      <c r="JCJ372" s="5"/>
      <c r="JCK372" s="5"/>
      <c r="JCL372" s="5"/>
      <c r="JCM372" s="5"/>
      <c r="JCN372" s="5"/>
      <c r="JCO372" s="5"/>
      <c r="JCP372" s="5"/>
      <c r="JCQ372" s="5"/>
      <c r="JCR372" s="5"/>
      <c r="JCS372" s="5"/>
      <c r="JCT372" s="5"/>
      <c r="JCU372" s="5"/>
      <c r="JCV372" s="5"/>
      <c r="JCW372" s="5"/>
      <c r="JCX372" s="5"/>
      <c r="JCY372" s="5"/>
      <c r="JCZ372" s="5"/>
      <c r="JDA372" s="5"/>
      <c r="JDB372" s="5"/>
      <c r="JDC372" s="5"/>
      <c r="JDD372" s="5"/>
      <c r="JDE372" s="5"/>
      <c r="JDF372" s="5"/>
      <c r="JDG372" s="5"/>
      <c r="JDH372" s="5"/>
      <c r="JDI372" s="5"/>
      <c r="JDJ372" s="5"/>
      <c r="JDK372" s="5"/>
      <c r="JDL372" s="5"/>
      <c r="JDM372" s="5"/>
      <c r="JDN372" s="5"/>
      <c r="JDO372" s="5"/>
      <c r="JDP372" s="5"/>
      <c r="JDQ372" s="5"/>
      <c r="JDR372" s="5"/>
      <c r="JDS372" s="5"/>
      <c r="JDT372" s="5"/>
      <c r="JDU372" s="5"/>
      <c r="JDV372" s="5"/>
      <c r="JDW372" s="5"/>
      <c r="JDX372" s="5"/>
      <c r="JDY372" s="5"/>
      <c r="JDZ372" s="5"/>
      <c r="JEA372" s="5"/>
      <c r="JEB372" s="5"/>
      <c r="JEC372" s="5"/>
      <c r="JED372" s="5"/>
      <c r="JEE372" s="5"/>
      <c r="JEF372" s="5"/>
      <c r="JEG372" s="5"/>
      <c r="JEH372" s="5"/>
      <c r="JEI372" s="5"/>
      <c r="JEJ372" s="5"/>
      <c r="JEK372" s="5"/>
      <c r="JEL372" s="5"/>
      <c r="JEM372" s="5"/>
      <c r="JEN372" s="5"/>
      <c r="JEO372" s="5"/>
      <c r="JEP372" s="5"/>
      <c r="JEQ372" s="5"/>
      <c r="JER372" s="5"/>
      <c r="JES372" s="5"/>
      <c r="JET372" s="5"/>
      <c r="JEU372" s="5"/>
      <c r="JEV372" s="5"/>
      <c r="JEW372" s="5"/>
      <c r="JEX372" s="5"/>
      <c r="JEY372" s="5"/>
      <c r="JEZ372" s="5"/>
      <c r="JFA372" s="5"/>
      <c r="JFB372" s="5"/>
      <c r="JFC372" s="5"/>
      <c r="JFD372" s="5"/>
      <c r="JFE372" s="5"/>
      <c r="JFF372" s="5"/>
      <c r="JFG372" s="5"/>
      <c r="JFH372" s="5"/>
      <c r="JFI372" s="5"/>
      <c r="JFJ372" s="5"/>
      <c r="JFK372" s="5"/>
      <c r="JFL372" s="5"/>
      <c r="JFM372" s="5"/>
      <c r="JFN372" s="5"/>
      <c r="JFO372" s="5"/>
      <c r="JFP372" s="5"/>
      <c r="JFQ372" s="5"/>
      <c r="JFR372" s="5"/>
      <c r="JFS372" s="5"/>
      <c r="JFT372" s="5"/>
      <c r="JFU372" s="5"/>
      <c r="JFV372" s="5"/>
      <c r="JFW372" s="5"/>
      <c r="JFX372" s="5"/>
      <c r="JFY372" s="5"/>
      <c r="JFZ372" s="5"/>
      <c r="JGA372" s="5"/>
      <c r="JGB372" s="5"/>
      <c r="JGC372" s="5"/>
      <c r="JGD372" s="5"/>
      <c r="JGE372" s="5"/>
      <c r="JGF372" s="5"/>
      <c r="JGG372" s="5"/>
      <c r="JGH372" s="5"/>
      <c r="JGI372" s="5"/>
      <c r="JGJ372" s="5"/>
      <c r="JGK372" s="5"/>
      <c r="JGL372" s="5"/>
      <c r="JGM372" s="5"/>
      <c r="JGN372" s="5"/>
      <c r="JGO372" s="5"/>
      <c r="JGP372" s="5"/>
      <c r="JGQ372" s="5"/>
      <c r="JGR372" s="5"/>
      <c r="JGS372" s="5"/>
      <c r="JGT372" s="5"/>
      <c r="JGU372" s="5"/>
      <c r="JGV372" s="5"/>
      <c r="JGW372" s="5"/>
      <c r="JGX372" s="5"/>
      <c r="JGY372" s="5"/>
      <c r="JGZ372" s="5"/>
      <c r="JHA372" s="5"/>
      <c r="JHB372" s="5"/>
      <c r="JHC372" s="5"/>
      <c r="JHD372" s="5"/>
      <c r="JHE372" s="5"/>
      <c r="JHF372" s="5"/>
      <c r="JHG372" s="5"/>
      <c r="JHH372" s="5"/>
      <c r="JHI372" s="5"/>
      <c r="JHJ372" s="5"/>
      <c r="JHK372" s="5"/>
      <c r="JHL372" s="5"/>
      <c r="JHM372" s="5"/>
      <c r="JHN372" s="5"/>
      <c r="JHO372" s="5"/>
      <c r="JHP372" s="5"/>
      <c r="JHQ372" s="5"/>
      <c r="JHR372" s="5"/>
      <c r="JHS372" s="5"/>
      <c r="JHT372" s="5"/>
      <c r="JHU372" s="5"/>
      <c r="JHV372" s="5"/>
      <c r="JHW372" s="5"/>
      <c r="JHX372" s="5"/>
      <c r="JHY372" s="5"/>
      <c r="JHZ372" s="5"/>
      <c r="JIA372" s="5"/>
      <c r="JIB372" s="5"/>
      <c r="JIC372" s="5"/>
      <c r="JID372" s="5"/>
      <c r="JIE372" s="5"/>
      <c r="JIF372" s="5"/>
      <c r="JIG372" s="5"/>
      <c r="JIH372" s="5"/>
      <c r="JII372" s="5"/>
      <c r="JIJ372" s="5"/>
      <c r="JIK372" s="5"/>
      <c r="JIL372" s="5"/>
      <c r="JIM372" s="5"/>
      <c r="JIN372" s="5"/>
      <c r="JIO372" s="5"/>
      <c r="JIP372" s="5"/>
      <c r="JIQ372" s="5"/>
      <c r="JIR372" s="5"/>
      <c r="JIS372" s="5"/>
      <c r="JIT372" s="5"/>
      <c r="JIU372" s="5"/>
      <c r="JIV372" s="5"/>
      <c r="JIW372" s="5"/>
      <c r="JIX372" s="5"/>
      <c r="JIY372" s="5"/>
      <c r="JIZ372" s="5"/>
      <c r="JJA372" s="5"/>
      <c r="JJB372" s="5"/>
      <c r="JJC372" s="5"/>
      <c r="JJD372" s="5"/>
      <c r="JJE372" s="5"/>
      <c r="JJF372" s="5"/>
      <c r="JJG372" s="5"/>
      <c r="JJH372" s="5"/>
      <c r="JJI372" s="5"/>
      <c r="JJJ372" s="5"/>
      <c r="JJK372" s="5"/>
      <c r="JJL372" s="5"/>
      <c r="JJM372" s="5"/>
      <c r="JJN372" s="5"/>
      <c r="JJO372" s="5"/>
      <c r="JJP372" s="5"/>
      <c r="JJQ372" s="5"/>
      <c r="JJR372" s="5"/>
      <c r="JJS372" s="5"/>
      <c r="JJT372" s="5"/>
      <c r="JJU372" s="5"/>
      <c r="JJV372" s="5"/>
      <c r="JJW372" s="5"/>
      <c r="JJX372" s="5"/>
      <c r="JJY372" s="5"/>
      <c r="JJZ372" s="5"/>
      <c r="JKA372" s="5"/>
      <c r="JKB372" s="5"/>
      <c r="JKC372" s="5"/>
      <c r="JKD372" s="5"/>
      <c r="JKE372" s="5"/>
      <c r="JKF372" s="5"/>
      <c r="JKG372" s="5"/>
      <c r="JKH372" s="5"/>
      <c r="JKI372" s="5"/>
      <c r="JKJ372" s="5"/>
      <c r="JKK372" s="5"/>
      <c r="JKL372" s="5"/>
      <c r="JKM372" s="5"/>
      <c r="JKN372" s="5"/>
      <c r="JKO372" s="5"/>
      <c r="JKP372" s="5"/>
      <c r="JKQ372" s="5"/>
      <c r="JKR372" s="5"/>
      <c r="JKS372" s="5"/>
      <c r="JKT372" s="5"/>
      <c r="JKU372" s="5"/>
      <c r="JKV372" s="5"/>
      <c r="JKW372" s="5"/>
      <c r="JKX372" s="5"/>
      <c r="JKY372" s="5"/>
      <c r="JKZ372" s="5"/>
      <c r="JLA372" s="5"/>
      <c r="JLB372" s="5"/>
      <c r="JLC372" s="5"/>
      <c r="JLD372" s="5"/>
      <c r="JLE372" s="5"/>
      <c r="JLF372" s="5"/>
      <c r="JLG372" s="5"/>
      <c r="JLH372" s="5"/>
      <c r="JLI372" s="5"/>
      <c r="JLJ372" s="5"/>
      <c r="JLK372" s="5"/>
      <c r="JLL372" s="5"/>
      <c r="JLM372" s="5"/>
      <c r="JLN372" s="5"/>
      <c r="JLO372" s="5"/>
      <c r="JLP372" s="5"/>
      <c r="JLQ372" s="5"/>
      <c r="JLR372" s="5"/>
      <c r="JLS372" s="5"/>
      <c r="JLT372" s="5"/>
      <c r="JLU372" s="5"/>
      <c r="JLV372" s="5"/>
      <c r="JLW372" s="5"/>
      <c r="JLX372" s="5"/>
      <c r="JLY372" s="5"/>
      <c r="JLZ372" s="5"/>
      <c r="JMA372" s="5"/>
      <c r="JMB372" s="5"/>
      <c r="JMC372" s="5"/>
      <c r="JMD372" s="5"/>
      <c r="JME372" s="5"/>
      <c r="JMF372" s="5"/>
      <c r="JMG372" s="5"/>
      <c r="JMH372" s="5"/>
      <c r="JMI372" s="5"/>
      <c r="JMJ372" s="5"/>
      <c r="JMK372" s="5"/>
      <c r="JML372" s="5"/>
      <c r="JMM372" s="5"/>
      <c r="JMN372" s="5"/>
      <c r="JMO372" s="5"/>
      <c r="JMP372" s="5"/>
      <c r="JMQ372" s="5"/>
      <c r="JMR372" s="5"/>
      <c r="JMS372" s="5"/>
      <c r="JMT372" s="5"/>
      <c r="JMU372" s="5"/>
      <c r="JMV372" s="5"/>
      <c r="JMW372" s="5"/>
      <c r="JMX372" s="5"/>
      <c r="JMY372" s="5"/>
      <c r="JMZ372" s="5"/>
      <c r="JNA372" s="5"/>
      <c r="JNB372" s="5"/>
      <c r="JNC372" s="5"/>
      <c r="JND372" s="5"/>
      <c r="JNE372" s="5"/>
      <c r="JNF372" s="5"/>
      <c r="JNG372" s="5"/>
      <c r="JNH372" s="5"/>
      <c r="JNI372" s="5"/>
      <c r="JNJ372" s="5"/>
      <c r="JNK372" s="5"/>
      <c r="JNL372" s="5"/>
      <c r="JNM372" s="5"/>
      <c r="JNN372" s="5"/>
      <c r="JNO372" s="5"/>
      <c r="JNP372" s="5"/>
      <c r="JNQ372" s="5"/>
      <c r="JNR372" s="5"/>
      <c r="JNS372" s="5"/>
      <c r="JNT372" s="5"/>
      <c r="JNU372" s="5"/>
      <c r="JNV372" s="5"/>
      <c r="JNW372" s="5"/>
      <c r="JNX372" s="5"/>
      <c r="JNY372" s="5"/>
      <c r="JNZ372" s="5"/>
      <c r="JOA372" s="5"/>
      <c r="JOB372" s="5"/>
      <c r="JOC372" s="5"/>
      <c r="JOD372" s="5"/>
      <c r="JOE372" s="5"/>
      <c r="JOF372" s="5"/>
      <c r="JOG372" s="5"/>
      <c r="JOH372" s="5"/>
      <c r="JOI372" s="5"/>
      <c r="JOJ372" s="5"/>
      <c r="JOK372" s="5"/>
      <c r="JOL372" s="5"/>
      <c r="JOM372" s="5"/>
      <c r="JON372" s="5"/>
      <c r="JOO372" s="5"/>
      <c r="JOP372" s="5"/>
      <c r="JOQ372" s="5"/>
      <c r="JOR372" s="5"/>
      <c r="JOS372" s="5"/>
      <c r="JOT372" s="5"/>
      <c r="JOU372" s="5"/>
      <c r="JOV372" s="5"/>
      <c r="JOW372" s="5"/>
      <c r="JOX372" s="5"/>
      <c r="JOY372" s="5"/>
      <c r="JOZ372" s="5"/>
      <c r="JPA372" s="5"/>
      <c r="JPB372" s="5"/>
      <c r="JPC372" s="5"/>
      <c r="JPD372" s="5"/>
      <c r="JPE372" s="5"/>
      <c r="JPF372" s="5"/>
      <c r="JPG372" s="5"/>
      <c r="JPH372" s="5"/>
      <c r="JPI372" s="5"/>
      <c r="JPJ372" s="5"/>
      <c r="JPK372" s="5"/>
      <c r="JPL372" s="5"/>
      <c r="JPM372" s="5"/>
      <c r="JPN372" s="5"/>
      <c r="JPO372" s="5"/>
      <c r="JPP372" s="5"/>
      <c r="JPQ372" s="5"/>
      <c r="JPR372" s="5"/>
      <c r="JPS372" s="5"/>
      <c r="JPT372" s="5"/>
      <c r="JPU372" s="5"/>
      <c r="JPV372" s="5"/>
      <c r="JPW372" s="5"/>
      <c r="JPX372" s="5"/>
      <c r="JPY372" s="5"/>
      <c r="JPZ372" s="5"/>
      <c r="JQA372" s="5"/>
      <c r="JQB372" s="5"/>
      <c r="JQC372" s="5"/>
      <c r="JQD372" s="5"/>
      <c r="JQE372" s="5"/>
      <c r="JQF372" s="5"/>
      <c r="JQG372" s="5"/>
      <c r="JQH372" s="5"/>
      <c r="JQI372" s="5"/>
      <c r="JQJ372" s="5"/>
      <c r="JQK372" s="5"/>
      <c r="JQL372" s="5"/>
      <c r="JQM372" s="5"/>
      <c r="JQN372" s="5"/>
      <c r="JQO372" s="5"/>
      <c r="JQP372" s="5"/>
      <c r="JQQ372" s="5"/>
      <c r="JQR372" s="5"/>
      <c r="JQS372" s="5"/>
      <c r="JQT372" s="5"/>
      <c r="JQU372" s="5"/>
      <c r="JQV372" s="5"/>
      <c r="JQW372" s="5"/>
      <c r="JQX372" s="5"/>
      <c r="JQY372" s="5"/>
      <c r="JQZ372" s="5"/>
      <c r="JRA372" s="5"/>
      <c r="JRB372" s="5"/>
      <c r="JRC372" s="5"/>
      <c r="JRD372" s="5"/>
      <c r="JRE372" s="5"/>
      <c r="JRF372" s="5"/>
      <c r="JRG372" s="5"/>
      <c r="JRH372" s="5"/>
      <c r="JRI372" s="5"/>
      <c r="JRJ372" s="5"/>
      <c r="JRK372" s="5"/>
      <c r="JRL372" s="5"/>
      <c r="JRM372" s="5"/>
      <c r="JRN372" s="5"/>
      <c r="JRO372" s="5"/>
      <c r="JRP372" s="5"/>
      <c r="JRQ372" s="5"/>
      <c r="JRR372" s="5"/>
      <c r="JRS372" s="5"/>
      <c r="JRT372" s="5"/>
      <c r="JRU372" s="5"/>
      <c r="JRV372" s="5"/>
      <c r="JRW372" s="5"/>
      <c r="JRX372" s="5"/>
      <c r="JRY372" s="5"/>
      <c r="JRZ372" s="5"/>
      <c r="JSA372" s="5"/>
      <c r="JSB372" s="5"/>
      <c r="JSC372" s="5"/>
      <c r="JSD372" s="5"/>
      <c r="JSE372" s="5"/>
      <c r="JSF372" s="5"/>
      <c r="JSG372" s="5"/>
      <c r="JSH372" s="5"/>
      <c r="JSI372" s="5"/>
      <c r="JSJ372" s="5"/>
      <c r="JSK372" s="5"/>
      <c r="JSL372" s="5"/>
      <c r="JSM372" s="5"/>
      <c r="JSN372" s="5"/>
      <c r="JSO372" s="5"/>
      <c r="JSP372" s="5"/>
      <c r="JSQ372" s="5"/>
      <c r="JSR372" s="5"/>
      <c r="JSS372" s="5"/>
      <c r="JST372" s="5"/>
      <c r="JSU372" s="5"/>
      <c r="JSV372" s="5"/>
      <c r="JSW372" s="5"/>
      <c r="JSX372" s="5"/>
      <c r="JSY372" s="5"/>
      <c r="JSZ372" s="5"/>
      <c r="JTA372" s="5"/>
      <c r="JTB372" s="5"/>
      <c r="JTC372" s="5"/>
      <c r="JTD372" s="5"/>
      <c r="JTE372" s="5"/>
      <c r="JTF372" s="5"/>
      <c r="JTG372" s="5"/>
      <c r="JTH372" s="5"/>
      <c r="JTI372" s="5"/>
      <c r="JTJ372" s="5"/>
      <c r="JTK372" s="5"/>
      <c r="JTL372" s="5"/>
      <c r="JTM372" s="5"/>
      <c r="JTN372" s="5"/>
      <c r="JTO372" s="5"/>
      <c r="JTP372" s="5"/>
      <c r="JTQ372" s="5"/>
      <c r="JTR372" s="5"/>
      <c r="JTS372" s="5"/>
      <c r="JTT372" s="5"/>
      <c r="JTU372" s="5"/>
      <c r="JTV372" s="5"/>
      <c r="JTW372" s="5"/>
      <c r="JTX372" s="5"/>
      <c r="JTY372" s="5"/>
      <c r="JTZ372" s="5"/>
      <c r="JUA372" s="5"/>
      <c r="JUB372" s="5"/>
      <c r="JUC372" s="5"/>
      <c r="JUD372" s="5"/>
      <c r="JUE372" s="5"/>
      <c r="JUF372" s="5"/>
      <c r="JUG372" s="5"/>
      <c r="JUH372" s="5"/>
      <c r="JUI372" s="5"/>
      <c r="JUJ372" s="5"/>
      <c r="JUK372" s="5"/>
      <c r="JUL372" s="5"/>
      <c r="JUM372" s="5"/>
      <c r="JUN372" s="5"/>
      <c r="JUO372" s="5"/>
      <c r="JUP372" s="5"/>
      <c r="JUQ372" s="5"/>
      <c r="JUR372" s="5"/>
      <c r="JUS372" s="5"/>
      <c r="JUT372" s="5"/>
      <c r="JUU372" s="5"/>
      <c r="JUV372" s="5"/>
      <c r="JUW372" s="5"/>
      <c r="JUX372" s="5"/>
      <c r="JUY372" s="5"/>
      <c r="JUZ372" s="5"/>
      <c r="JVA372" s="5"/>
      <c r="JVB372" s="5"/>
      <c r="JVC372" s="5"/>
      <c r="JVD372" s="5"/>
      <c r="JVE372" s="5"/>
      <c r="JVF372" s="5"/>
      <c r="JVG372" s="5"/>
      <c r="JVH372" s="5"/>
      <c r="JVI372" s="5"/>
      <c r="JVJ372" s="5"/>
      <c r="JVK372" s="5"/>
      <c r="JVL372" s="5"/>
      <c r="JVM372" s="5"/>
      <c r="JVN372" s="5"/>
      <c r="JVO372" s="5"/>
      <c r="JVP372" s="5"/>
      <c r="JVQ372" s="5"/>
      <c r="JVR372" s="5"/>
      <c r="JVS372" s="5"/>
      <c r="JVT372" s="5"/>
      <c r="JVU372" s="5"/>
      <c r="JVV372" s="5"/>
      <c r="JVW372" s="5"/>
      <c r="JVX372" s="5"/>
      <c r="JVY372" s="5"/>
      <c r="JVZ372" s="5"/>
      <c r="JWA372" s="5"/>
      <c r="JWB372" s="5"/>
      <c r="JWC372" s="5"/>
      <c r="JWD372" s="5"/>
      <c r="JWE372" s="5"/>
      <c r="JWF372" s="5"/>
      <c r="JWG372" s="5"/>
      <c r="JWH372" s="5"/>
      <c r="JWI372" s="5"/>
      <c r="JWJ372" s="5"/>
      <c r="JWK372" s="5"/>
      <c r="JWL372" s="5"/>
      <c r="JWM372" s="5"/>
      <c r="JWN372" s="5"/>
      <c r="JWO372" s="5"/>
      <c r="JWP372" s="5"/>
      <c r="JWQ372" s="5"/>
      <c r="JWR372" s="5"/>
      <c r="JWS372" s="5"/>
      <c r="JWT372" s="5"/>
      <c r="JWU372" s="5"/>
      <c r="JWV372" s="5"/>
      <c r="JWW372" s="5"/>
      <c r="JWX372" s="5"/>
      <c r="JWY372" s="5"/>
      <c r="JWZ372" s="5"/>
      <c r="JXA372" s="5"/>
      <c r="JXB372" s="5"/>
      <c r="JXC372" s="5"/>
      <c r="JXD372" s="5"/>
      <c r="JXE372" s="5"/>
      <c r="JXF372" s="5"/>
      <c r="JXG372" s="5"/>
      <c r="JXH372" s="5"/>
      <c r="JXI372" s="5"/>
      <c r="JXJ372" s="5"/>
      <c r="JXK372" s="5"/>
      <c r="JXL372" s="5"/>
      <c r="JXM372" s="5"/>
      <c r="JXN372" s="5"/>
      <c r="JXO372" s="5"/>
      <c r="JXP372" s="5"/>
      <c r="JXQ372" s="5"/>
      <c r="JXR372" s="5"/>
      <c r="JXS372" s="5"/>
      <c r="JXT372" s="5"/>
      <c r="JXU372" s="5"/>
      <c r="JXV372" s="5"/>
      <c r="JXW372" s="5"/>
      <c r="JXX372" s="5"/>
      <c r="JXY372" s="5"/>
      <c r="JXZ372" s="5"/>
      <c r="JYA372" s="5"/>
      <c r="JYB372" s="5"/>
      <c r="JYC372" s="5"/>
      <c r="JYD372" s="5"/>
      <c r="JYE372" s="5"/>
      <c r="JYF372" s="5"/>
      <c r="JYG372" s="5"/>
      <c r="JYH372" s="5"/>
      <c r="JYI372" s="5"/>
      <c r="JYJ372" s="5"/>
      <c r="JYK372" s="5"/>
      <c r="JYL372" s="5"/>
      <c r="JYM372" s="5"/>
      <c r="JYN372" s="5"/>
      <c r="JYO372" s="5"/>
      <c r="JYP372" s="5"/>
      <c r="JYQ372" s="5"/>
      <c r="JYR372" s="5"/>
      <c r="JYS372" s="5"/>
      <c r="JYT372" s="5"/>
      <c r="JYU372" s="5"/>
      <c r="JYV372" s="5"/>
      <c r="JYW372" s="5"/>
      <c r="JYX372" s="5"/>
      <c r="JYY372" s="5"/>
      <c r="JYZ372" s="5"/>
      <c r="JZA372" s="5"/>
      <c r="JZB372" s="5"/>
      <c r="JZC372" s="5"/>
      <c r="JZD372" s="5"/>
      <c r="JZE372" s="5"/>
      <c r="JZF372" s="5"/>
      <c r="JZG372" s="5"/>
      <c r="JZH372" s="5"/>
      <c r="JZI372" s="5"/>
      <c r="JZJ372" s="5"/>
      <c r="JZK372" s="5"/>
      <c r="JZL372" s="5"/>
      <c r="JZM372" s="5"/>
      <c r="JZN372" s="5"/>
      <c r="JZO372" s="5"/>
      <c r="JZP372" s="5"/>
      <c r="JZQ372" s="5"/>
      <c r="JZR372" s="5"/>
      <c r="JZS372" s="5"/>
      <c r="JZT372" s="5"/>
      <c r="JZU372" s="5"/>
      <c r="JZV372" s="5"/>
      <c r="JZW372" s="5"/>
      <c r="JZX372" s="5"/>
      <c r="JZY372" s="5"/>
      <c r="JZZ372" s="5"/>
      <c r="KAA372" s="5"/>
      <c r="KAB372" s="5"/>
      <c r="KAC372" s="5"/>
      <c r="KAD372" s="5"/>
      <c r="KAE372" s="5"/>
      <c r="KAF372" s="5"/>
      <c r="KAG372" s="5"/>
      <c r="KAH372" s="5"/>
      <c r="KAI372" s="5"/>
      <c r="KAJ372" s="5"/>
      <c r="KAK372" s="5"/>
      <c r="KAL372" s="5"/>
      <c r="KAM372" s="5"/>
      <c r="KAN372" s="5"/>
      <c r="KAO372" s="5"/>
      <c r="KAP372" s="5"/>
      <c r="KAQ372" s="5"/>
      <c r="KAR372" s="5"/>
      <c r="KAS372" s="5"/>
      <c r="KAT372" s="5"/>
      <c r="KAU372" s="5"/>
      <c r="KAV372" s="5"/>
      <c r="KAW372" s="5"/>
      <c r="KAX372" s="5"/>
      <c r="KAY372" s="5"/>
      <c r="KAZ372" s="5"/>
      <c r="KBA372" s="5"/>
      <c r="KBB372" s="5"/>
      <c r="KBC372" s="5"/>
      <c r="KBD372" s="5"/>
      <c r="KBE372" s="5"/>
      <c r="KBF372" s="5"/>
      <c r="KBG372" s="5"/>
      <c r="KBH372" s="5"/>
      <c r="KBI372" s="5"/>
      <c r="KBJ372" s="5"/>
      <c r="KBK372" s="5"/>
      <c r="KBL372" s="5"/>
      <c r="KBM372" s="5"/>
      <c r="KBN372" s="5"/>
      <c r="KBO372" s="5"/>
      <c r="KBP372" s="5"/>
      <c r="KBQ372" s="5"/>
      <c r="KBR372" s="5"/>
      <c r="KBS372" s="5"/>
      <c r="KBT372" s="5"/>
      <c r="KBU372" s="5"/>
      <c r="KBV372" s="5"/>
      <c r="KBW372" s="5"/>
      <c r="KBX372" s="5"/>
      <c r="KBY372" s="5"/>
      <c r="KBZ372" s="5"/>
      <c r="KCA372" s="5"/>
      <c r="KCB372" s="5"/>
      <c r="KCC372" s="5"/>
      <c r="KCD372" s="5"/>
      <c r="KCE372" s="5"/>
      <c r="KCF372" s="5"/>
      <c r="KCG372" s="5"/>
      <c r="KCH372" s="5"/>
      <c r="KCI372" s="5"/>
      <c r="KCJ372" s="5"/>
      <c r="KCK372" s="5"/>
      <c r="KCL372" s="5"/>
      <c r="KCM372" s="5"/>
      <c r="KCN372" s="5"/>
      <c r="KCO372" s="5"/>
      <c r="KCP372" s="5"/>
      <c r="KCQ372" s="5"/>
      <c r="KCR372" s="5"/>
      <c r="KCS372" s="5"/>
      <c r="KCT372" s="5"/>
      <c r="KCU372" s="5"/>
      <c r="KCV372" s="5"/>
      <c r="KCW372" s="5"/>
      <c r="KCX372" s="5"/>
      <c r="KCY372" s="5"/>
      <c r="KCZ372" s="5"/>
      <c r="KDA372" s="5"/>
      <c r="KDB372" s="5"/>
      <c r="KDC372" s="5"/>
      <c r="KDD372" s="5"/>
      <c r="KDE372" s="5"/>
      <c r="KDF372" s="5"/>
      <c r="KDG372" s="5"/>
      <c r="KDH372" s="5"/>
      <c r="KDI372" s="5"/>
      <c r="KDJ372" s="5"/>
      <c r="KDK372" s="5"/>
      <c r="KDL372" s="5"/>
      <c r="KDM372" s="5"/>
      <c r="KDN372" s="5"/>
      <c r="KDO372" s="5"/>
      <c r="KDP372" s="5"/>
      <c r="KDQ372" s="5"/>
      <c r="KDR372" s="5"/>
      <c r="KDS372" s="5"/>
      <c r="KDT372" s="5"/>
      <c r="KDU372" s="5"/>
      <c r="KDV372" s="5"/>
      <c r="KDW372" s="5"/>
      <c r="KDX372" s="5"/>
      <c r="KDY372" s="5"/>
      <c r="KDZ372" s="5"/>
      <c r="KEA372" s="5"/>
      <c r="KEB372" s="5"/>
      <c r="KEC372" s="5"/>
      <c r="KED372" s="5"/>
      <c r="KEE372" s="5"/>
      <c r="KEF372" s="5"/>
      <c r="KEG372" s="5"/>
      <c r="KEH372" s="5"/>
      <c r="KEI372" s="5"/>
      <c r="KEJ372" s="5"/>
      <c r="KEK372" s="5"/>
      <c r="KEL372" s="5"/>
      <c r="KEM372" s="5"/>
      <c r="KEN372" s="5"/>
      <c r="KEO372" s="5"/>
      <c r="KEP372" s="5"/>
      <c r="KEQ372" s="5"/>
      <c r="KER372" s="5"/>
      <c r="KES372" s="5"/>
      <c r="KET372" s="5"/>
      <c r="KEU372" s="5"/>
      <c r="KEV372" s="5"/>
      <c r="KEW372" s="5"/>
      <c r="KEX372" s="5"/>
      <c r="KEY372" s="5"/>
      <c r="KEZ372" s="5"/>
      <c r="KFA372" s="5"/>
      <c r="KFB372" s="5"/>
      <c r="KFC372" s="5"/>
      <c r="KFD372" s="5"/>
      <c r="KFE372" s="5"/>
      <c r="KFF372" s="5"/>
      <c r="KFG372" s="5"/>
      <c r="KFH372" s="5"/>
      <c r="KFI372" s="5"/>
      <c r="KFJ372" s="5"/>
      <c r="KFK372" s="5"/>
      <c r="KFL372" s="5"/>
      <c r="KFM372" s="5"/>
      <c r="KFN372" s="5"/>
      <c r="KFO372" s="5"/>
      <c r="KFP372" s="5"/>
      <c r="KFQ372" s="5"/>
      <c r="KFR372" s="5"/>
      <c r="KFS372" s="5"/>
      <c r="KFT372" s="5"/>
      <c r="KFU372" s="5"/>
      <c r="KFV372" s="5"/>
      <c r="KFW372" s="5"/>
      <c r="KFX372" s="5"/>
      <c r="KFY372" s="5"/>
      <c r="KFZ372" s="5"/>
      <c r="KGA372" s="5"/>
      <c r="KGB372" s="5"/>
      <c r="KGC372" s="5"/>
      <c r="KGD372" s="5"/>
      <c r="KGE372" s="5"/>
      <c r="KGF372" s="5"/>
      <c r="KGG372" s="5"/>
      <c r="KGH372" s="5"/>
      <c r="KGI372" s="5"/>
      <c r="KGJ372" s="5"/>
      <c r="KGK372" s="5"/>
      <c r="KGL372" s="5"/>
      <c r="KGM372" s="5"/>
      <c r="KGN372" s="5"/>
      <c r="KGO372" s="5"/>
      <c r="KGP372" s="5"/>
      <c r="KGQ372" s="5"/>
      <c r="KGR372" s="5"/>
      <c r="KGS372" s="5"/>
      <c r="KGT372" s="5"/>
      <c r="KGU372" s="5"/>
      <c r="KGV372" s="5"/>
      <c r="KGW372" s="5"/>
      <c r="KGX372" s="5"/>
      <c r="KGY372" s="5"/>
      <c r="KGZ372" s="5"/>
      <c r="KHA372" s="5"/>
      <c r="KHB372" s="5"/>
      <c r="KHC372" s="5"/>
      <c r="KHD372" s="5"/>
      <c r="KHE372" s="5"/>
      <c r="KHF372" s="5"/>
      <c r="KHG372" s="5"/>
      <c r="KHH372" s="5"/>
      <c r="KHI372" s="5"/>
      <c r="KHJ372" s="5"/>
      <c r="KHK372" s="5"/>
      <c r="KHL372" s="5"/>
      <c r="KHM372" s="5"/>
      <c r="KHN372" s="5"/>
      <c r="KHO372" s="5"/>
      <c r="KHP372" s="5"/>
      <c r="KHQ372" s="5"/>
      <c r="KHR372" s="5"/>
      <c r="KHS372" s="5"/>
      <c r="KHT372" s="5"/>
      <c r="KHU372" s="5"/>
      <c r="KHV372" s="5"/>
      <c r="KHW372" s="5"/>
      <c r="KHX372" s="5"/>
      <c r="KHY372" s="5"/>
      <c r="KHZ372" s="5"/>
      <c r="KIA372" s="5"/>
      <c r="KIB372" s="5"/>
      <c r="KIC372" s="5"/>
      <c r="KID372" s="5"/>
      <c r="KIE372" s="5"/>
      <c r="KIF372" s="5"/>
      <c r="KIG372" s="5"/>
      <c r="KIH372" s="5"/>
      <c r="KII372" s="5"/>
      <c r="KIJ372" s="5"/>
      <c r="KIK372" s="5"/>
      <c r="KIL372" s="5"/>
      <c r="KIM372" s="5"/>
      <c r="KIN372" s="5"/>
      <c r="KIO372" s="5"/>
      <c r="KIP372" s="5"/>
      <c r="KIQ372" s="5"/>
      <c r="KIR372" s="5"/>
      <c r="KIS372" s="5"/>
      <c r="KIT372" s="5"/>
      <c r="KIU372" s="5"/>
      <c r="KIV372" s="5"/>
      <c r="KIW372" s="5"/>
      <c r="KIX372" s="5"/>
      <c r="KIY372" s="5"/>
      <c r="KIZ372" s="5"/>
      <c r="KJA372" s="5"/>
      <c r="KJB372" s="5"/>
      <c r="KJC372" s="5"/>
      <c r="KJD372" s="5"/>
      <c r="KJE372" s="5"/>
      <c r="KJF372" s="5"/>
      <c r="KJG372" s="5"/>
      <c r="KJH372" s="5"/>
      <c r="KJI372" s="5"/>
      <c r="KJJ372" s="5"/>
      <c r="KJK372" s="5"/>
      <c r="KJL372" s="5"/>
      <c r="KJM372" s="5"/>
      <c r="KJN372" s="5"/>
      <c r="KJO372" s="5"/>
      <c r="KJP372" s="5"/>
      <c r="KJQ372" s="5"/>
      <c r="KJR372" s="5"/>
      <c r="KJS372" s="5"/>
      <c r="KJT372" s="5"/>
      <c r="KJU372" s="5"/>
      <c r="KJV372" s="5"/>
      <c r="KJW372" s="5"/>
      <c r="KJX372" s="5"/>
      <c r="KJY372" s="5"/>
      <c r="KJZ372" s="5"/>
      <c r="KKA372" s="5"/>
      <c r="KKB372" s="5"/>
      <c r="KKC372" s="5"/>
      <c r="KKD372" s="5"/>
      <c r="KKE372" s="5"/>
      <c r="KKF372" s="5"/>
      <c r="KKG372" s="5"/>
      <c r="KKH372" s="5"/>
      <c r="KKI372" s="5"/>
      <c r="KKJ372" s="5"/>
      <c r="KKK372" s="5"/>
      <c r="KKL372" s="5"/>
      <c r="KKM372" s="5"/>
      <c r="KKN372" s="5"/>
      <c r="KKO372" s="5"/>
      <c r="KKP372" s="5"/>
      <c r="KKQ372" s="5"/>
      <c r="KKR372" s="5"/>
      <c r="KKS372" s="5"/>
      <c r="KKT372" s="5"/>
      <c r="KKU372" s="5"/>
      <c r="KKV372" s="5"/>
      <c r="KKW372" s="5"/>
      <c r="KKX372" s="5"/>
      <c r="KKY372" s="5"/>
      <c r="KKZ372" s="5"/>
      <c r="KLA372" s="5"/>
      <c r="KLB372" s="5"/>
      <c r="KLC372" s="5"/>
      <c r="KLD372" s="5"/>
      <c r="KLE372" s="5"/>
      <c r="KLF372" s="5"/>
      <c r="KLG372" s="5"/>
      <c r="KLH372" s="5"/>
      <c r="KLI372" s="5"/>
      <c r="KLJ372" s="5"/>
      <c r="KLK372" s="5"/>
      <c r="KLL372" s="5"/>
      <c r="KLM372" s="5"/>
      <c r="KLN372" s="5"/>
      <c r="KLO372" s="5"/>
      <c r="KLP372" s="5"/>
      <c r="KLQ372" s="5"/>
      <c r="KLR372" s="5"/>
      <c r="KLS372" s="5"/>
      <c r="KLT372" s="5"/>
      <c r="KLU372" s="5"/>
      <c r="KLV372" s="5"/>
      <c r="KLW372" s="5"/>
      <c r="KLX372" s="5"/>
      <c r="KLY372" s="5"/>
      <c r="KLZ372" s="5"/>
      <c r="KMA372" s="5"/>
      <c r="KMB372" s="5"/>
      <c r="KMC372" s="5"/>
      <c r="KMD372" s="5"/>
      <c r="KME372" s="5"/>
      <c r="KMF372" s="5"/>
      <c r="KMG372" s="5"/>
      <c r="KMH372" s="5"/>
      <c r="KMI372" s="5"/>
      <c r="KMJ372" s="5"/>
      <c r="KMK372" s="5"/>
      <c r="KML372" s="5"/>
      <c r="KMM372" s="5"/>
      <c r="KMN372" s="5"/>
      <c r="KMO372" s="5"/>
      <c r="KMP372" s="5"/>
      <c r="KMQ372" s="5"/>
      <c r="KMR372" s="5"/>
      <c r="KMS372" s="5"/>
      <c r="KMT372" s="5"/>
      <c r="KMU372" s="5"/>
      <c r="KMV372" s="5"/>
      <c r="KMW372" s="5"/>
      <c r="KMX372" s="5"/>
      <c r="KMY372" s="5"/>
      <c r="KMZ372" s="5"/>
      <c r="KNA372" s="5"/>
      <c r="KNB372" s="5"/>
      <c r="KNC372" s="5"/>
      <c r="KND372" s="5"/>
      <c r="KNE372" s="5"/>
      <c r="KNF372" s="5"/>
      <c r="KNG372" s="5"/>
      <c r="KNH372" s="5"/>
      <c r="KNI372" s="5"/>
      <c r="KNJ372" s="5"/>
      <c r="KNK372" s="5"/>
      <c r="KNL372" s="5"/>
      <c r="KNM372" s="5"/>
      <c r="KNN372" s="5"/>
      <c r="KNO372" s="5"/>
      <c r="KNP372" s="5"/>
      <c r="KNQ372" s="5"/>
      <c r="KNR372" s="5"/>
      <c r="KNS372" s="5"/>
      <c r="KNT372" s="5"/>
      <c r="KNU372" s="5"/>
      <c r="KNV372" s="5"/>
      <c r="KNW372" s="5"/>
      <c r="KNX372" s="5"/>
      <c r="KNY372" s="5"/>
      <c r="KNZ372" s="5"/>
      <c r="KOA372" s="5"/>
      <c r="KOB372" s="5"/>
      <c r="KOC372" s="5"/>
      <c r="KOD372" s="5"/>
      <c r="KOE372" s="5"/>
      <c r="KOF372" s="5"/>
      <c r="KOG372" s="5"/>
      <c r="KOH372" s="5"/>
      <c r="KOI372" s="5"/>
      <c r="KOJ372" s="5"/>
      <c r="KOK372" s="5"/>
      <c r="KOL372" s="5"/>
      <c r="KOM372" s="5"/>
      <c r="KON372" s="5"/>
      <c r="KOO372" s="5"/>
      <c r="KOP372" s="5"/>
      <c r="KOQ372" s="5"/>
      <c r="KOR372" s="5"/>
      <c r="KOS372" s="5"/>
      <c r="KOT372" s="5"/>
      <c r="KOU372" s="5"/>
      <c r="KOV372" s="5"/>
      <c r="KOW372" s="5"/>
      <c r="KOX372" s="5"/>
      <c r="KOY372" s="5"/>
      <c r="KOZ372" s="5"/>
      <c r="KPA372" s="5"/>
      <c r="KPB372" s="5"/>
      <c r="KPC372" s="5"/>
      <c r="KPD372" s="5"/>
      <c r="KPE372" s="5"/>
      <c r="KPF372" s="5"/>
      <c r="KPG372" s="5"/>
      <c r="KPH372" s="5"/>
      <c r="KPI372" s="5"/>
      <c r="KPJ372" s="5"/>
      <c r="KPK372" s="5"/>
      <c r="KPL372" s="5"/>
      <c r="KPM372" s="5"/>
      <c r="KPN372" s="5"/>
      <c r="KPO372" s="5"/>
      <c r="KPP372" s="5"/>
      <c r="KPQ372" s="5"/>
      <c r="KPR372" s="5"/>
      <c r="KPS372" s="5"/>
      <c r="KPT372" s="5"/>
      <c r="KPU372" s="5"/>
      <c r="KPV372" s="5"/>
      <c r="KPW372" s="5"/>
      <c r="KPX372" s="5"/>
      <c r="KPY372" s="5"/>
      <c r="KPZ372" s="5"/>
      <c r="KQA372" s="5"/>
      <c r="KQB372" s="5"/>
      <c r="KQC372" s="5"/>
      <c r="KQD372" s="5"/>
      <c r="KQE372" s="5"/>
      <c r="KQF372" s="5"/>
      <c r="KQG372" s="5"/>
      <c r="KQH372" s="5"/>
      <c r="KQI372" s="5"/>
      <c r="KQJ372" s="5"/>
      <c r="KQK372" s="5"/>
      <c r="KQL372" s="5"/>
      <c r="KQM372" s="5"/>
      <c r="KQN372" s="5"/>
      <c r="KQO372" s="5"/>
      <c r="KQP372" s="5"/>
      <c r="KQQ372" s="5"/>
      <c r="KQR372" s="5"/>
      <c r="KQS372" s="5"/>
      <c r="KQT372" s="5"/>
      <c r="KQU372" s="5"/>
      <c r="KQV372" s="5"/>
      <c r="KQW372" s="5"/>
      <c r="KQX372" s="5"/>
      <c r="KQY372" s="5"/>
      <c r="KQZ372" s="5"/>
      <c r="KRA372" s="5"/>
      <c r="KRB372" s="5"/>
      <c r="KRC372" s="5"/>
      <c r="KRD372" s="5"/>
      <c r="KRE372" s="5"/>
      <c r="KRF372" s="5"/>
      <c r="KRG372" s="5"/>
      <c r="KRH372" s="5"/>
      <c r="KRI372" s="5"/>
      <c r="KRJ372" s="5"/>
      <c r="KRK372" s="5"/>
      <c r="KRL372" s="5"/>
      <c r="KRM372" s="5"/>
      <c r="KRN372" s="5"/>
      <c r="KRO372" s="5"/>
      <c r="KRP372" s="5"/>
      <c r="KRQ372" s="5"/>
      <c r="KRR372" s="5"/>
      <c r="KRS372" s="5"/>
      <c r="KRT372" s="5"/>
      <c r="KRU372" s="5"/>
      <c r="KRV372" s="5"/>
      <c r="KRW372" s="5"/>
      <c r="KRX372" s="5"/>
      <c r="KRY372" s="5"/>
      <c r="KRZ372" s="5"/>
      <c r="KSA372" s="5"/>
      <c r="KSB372" s="5"/>
      <c r="KSC372" s="5"/>
      <c r="KSD372" s="5"/>
      <c r="KSE372" s="5"/>
      <c r="KSF372" s="5"/>
      <c r="KSG372" s="5"/>
      <c r="KSH372" s="5"/>
      <c r="KSI372" s="5"/>
      <c r="KSJ372" s="5"/>
      <c r="KSK372" s="5"/>
      <c r="KSL372" s="5"/>
      <c r="KSM372" s="5"/>
      <c r="KSN372" s="5"/>
      <c r="KSO372" s="5"/>
      <c r="KSP372" s="5"/>
      <c r="KSQ372" s="5"/>
      <c r="KSR372" s="5"/>
      <c r="KSS372" s="5"/>
      <c r="KST372" s="5"/>
      <c r="KSU372" s="5"/>
      <c r="KSV372" s="5"/>
      <c r="KSW372" s="5"/>
      <c r="KSX372" s="5"/>
      <c r="KSY372" s="5"/>
      <c r="KSZ372" s="5"/>
      <c r="KTA372" s="5"/>
      <c r="KTB372" s="5"/>
      <c r="KTC372" s="5"/>
      <c r="KTD372" s="5"/>
      <c r="KTE372" s="5"/>
      <c r="KTF372" s="5"/>
      <c r="KTG372" s="5"/>
      <c r="KTH372" s="5"/>
      <c r="KTI372" s="5"/>
      <c r="KTJ372" s="5"/>
      <c r="KTK372" s="5"/>
      <c r="KTL372" s="5"/>
      <c r="KTM372" s="5"/>
      <c r="KTN372" s="5"/>
      <c r="KTO372" s="5"/>
      <c r="KTP372" s="5"/>
      <c r="KTQ372" s="5"/>
      <c r="KTR372" s="5"/>
      <c r="KTS372" s="5"/>
      <c r="KTT372" s="5"/>
      <c r="KTU372" s="5"/>
      <c r="KTV372" s="5"/>
      <c r="KTW372" s="5"/>
      <c r="KTX372" s="5"/>
      <c r="KTY372" s="5"/>
      <c r="KTZ372" s="5"/>
      <c r="KUA372" s="5"/>
      <c r="KUB372" s="5"/>
      <c r="KUC372" s="5"/>
      <c r="KUD372" s="5"/>
      <c r="KUE372" s="5"/>
      <c r="KUF372" s="5"/>
      <c r="KUG372" s="5"/>
      <c r="KUH372" s="5"/>
      <c r="KUI372" s="5"/>
      <c r="KUJ372" s="5"/>
      <c r="KUK372" s="5"/>
      <c r="KUL372" s="5"/>
      <c r="KUM372" s="5"/>
      <c r="KUN372" s="5"/>
      <c r="KUO372" s="5"/>
      <c r="KUP372" s="5"/>
      <c r="KUQ372" s="5"/>
      <c r="KUR372" s="5"/>
      <c r="KUS372" s="5"/>
      <c r="KUT372" s="5"/>
      <c r="KUU372" s="5"/>
      <c r="KUV372" s="5"/>
      <c r="KUW372" s="5"/>
      <c r="KUX372" s="5"/>
      <c r="KUY372" s="5"/>
      <c r="KUZ372" s="5"/>
      <c r="KVA372" s="5"/>
      <c r="KVB372" s="5"/>
      <c r="KVC372" s="5"/>
      <c r="KVD372" s="5"/>
      <c r="KVE372" s="5"/>
      <c r="KVF372" s="5"/>
      <c r="KVG372" s="5"/>
      <c r="KVH372" s="5"/>
      <c r="KVI372" s="5"/>
      <c r="KVJ372" s="5"/>
      <c r="KVK372" s="5"/>
      <c r="KVL372" s="5"/>
      <c r="KVM372" s="5"/>
      <c r="KVN372" s="5"/>
      <c r="KVO372" s="5"/>
      <c r="KVP372" s="5"/>
      <c r="KVQ372" s="5"/>
      <c r="KVR372" s="5"/>
      <c r="KVS372" s="5"/>
      <c r="KVT372" s="5"/>
      <c r="KVU372" s="5"/>
      <c r="KVV372" s="5"/>
      <c r="KVW372" s="5"/>
      <c r="KVX372" s="5"/>
      <c r="KVY372" s="5"/>
      <c r="KVZ372" s="5"/>
      <c r="KWA372" s="5"/>
      <c r="KWB372" s="5"/>
      <c r="KWC372" s="5"/>
      <c r="KWD372" s="5"/>
      <c r="KWE372" s="5"/>
      <c r="KWF372" s="5"/>
      <c r="KWG372" s="5"/>
      <c r="KWH372" s="5"/>
      <c r="KWI372" s="5"/>
      <c r="KWJ372" s="5"/>
      <c r="KWK372" s="5"/>
      <c r="KWL372" s="5"/>
      <c r="KWM372" s="5"/>
      <c r="KWN372" s="5"/>
      <c r="KWO372" s="5"/>
      <c r="KWP372" s="5"/>
      <c r="KWQ372" s="5"/>
      <c r="KWR372" s="5"/>
      <c r="KWS372" s="5"/>
      <c r="KWT372" s="5"/>
      <c r="KWU372" s="5"/>
      <c r="KWV372" s="5"/>
      <c r="KWW372" s="5"/>
      <c r="KWX372" s="5"/>
      <c r="KWY372" s="5"/>
      <c r="KWZ372" s="5"/>
      <c r="KXA372" s="5"/>
      <c r="KXB372" s="5"/>
      <c r="KXC372" s="5"/>
      <c r="KXD372" s="5"/>
      <c r="KXE372" s="5"/>
      <c r="KXF372" s="5"/>
      <c r="KXG372" s="5"/>
      <c r="KXH372" s="5"/>
      <c r="KXI372" s="5"/>
      <c r="KXJ372" s="5"/>
      <c r="KXK372" s="5"/>
      <c r="KXL372" s="5"/>
      <c r="KXM372" s="5"/>
      <c r="KXN372" s="5"/>
      <c r="KXO372" s="5"/>
      <c r="KXP372" s="5"/>
      <c r="KXQ372" s="5"/>
      <c r="KXR372" s="5"/>
      <c r="KXS372" s="5"/>
      <c r="KXT372" s="5"/>
      <c r="KXU372" s="5"/>
      <c r="KXV372" s="5"/>
      <c r="KXW372" s="5"/>
      <c r="KXX372" s="5"/>
      <c r="KXY372" s="5"/>
      <c r="KXZ372" s="5"/>
      <c r="KYA372" s="5"/>
      <c r="KYB372" s="5"/>
      <c r="KYC372" s="5"/>
      <c r="KYD372" s="5"/>
      <c r="KYE372" s="5"/>
      <c r="KYF372" s="5"/>
      <c r="KYG372" s="5"/>
      <c r="KYH372" s="5"/>
      <c r="KYI372" s="5"/>
      <c r="KYJ372" s="5"/>
      <c r="KYK372" s="5"/>
      <c r="KYL372" s="5"/>
      <c r="KYM372" s="5"/>
      <c r="KYN372" s="5"/>
      <c r="KYO372" s="5"/>
      <c r="KYP372" s="5"/>
      <c r="KYQ372" s="5"/>
      <c r="KYR372" s="5"/>
      <c r="KYS372" s="5"/>
      <c r="KYT372" s="5"/>
      <c r="KYU372" s="5"/>
      <c r="KYV372" s="5"/>
      <c r="KYW372" s="5"/>
      <c r="KYX372" s="5"/>
      <c r="KYY372" s="5"/>
      <c r="KYZ372" s="5"/>
      <c r="KZA372" s="5"/>
      <c r="KZB372" s="5"/>
      <c r="KZC372" s="5"/>
      <c r="KZD372" s="5"/>
      <c r="KZE372" s="5"/>
      <c r="KZF372" s="5"/>
      <c r="KZG372" s="5"/>
      <c r="KZH372" s="5"/>
      <c r="KZI372" s="5"/>
      <c r="KZJ372" s="5"/>
      <c r="KZK372" s="5"/>
      <c r="KZL372" s="5"/>
      <c r="KZM372" s="5"/>
      <c r="KZN372" s="5"/>
      <c r="KZO372" s="5"/>
      <c r="KZP372" s="5"/>
      <c r="KZQ372" s="5"/>
      <c r="KZR372" s="5"/>
      <c r="KZS372" s="5"/>
      <c r="KZT372" s="5"/>
      <c r="KZU372" s="5"/>
      <c r="KZV372" s="5"/>
      <c r="KZW372" s="5"/>
      <c r="KZX372" s="5"/>
      <c r="KZY372" s="5"/>
      <c r="KZZ372" s="5"/>
      <c r="LAA372" s="5"/>
      <c r="LAB372" s="5"/>
      <c r="LAC372" s="5"/>
      <c r="LAD372" s="5"/>
      <c r="LAE372" s="5"/>
      <c r="LAF372" s="5"/>
      <c r="LAG372" s="5"/>
      <c r="LAH372" s="5"/>
      <c r="LAI372" s="5"/>
      <c r="LAJ372" s="5"/>
      <c r="LAK372" s="5"/>
      <c r="LAL372" s="5"/>
      <c r="LAM372" s="5"/>
      <c r="LAN372" s="5"/>
      <c r="LAO372" s="5"/>
      <c r="LAP372" s="5"/>
      <c r="LAQ372" s="5"/>
      <c r="LAR372" s="5"/>
      <c r="LAS372" s="5"/>
      <c r="LAT372" s="5"/>
      <c r="LAU372" s="5"/>
      <c r="LAV372" s="5"/>
      <c r="LAW372" s="5"/>
      <c r="LAX372" s="5"/>
      <c r="LAY372" s="5"/>
      <c r="LAZ372" s="5"/>
      <c r="LBA372" s="5"/>
      <c r="LBB372" s="5"/>
      <c r="LBC372" s="5"/>
      <c r="LBD372" s="5"/>
      <c r="LBE372" s="5"/>
      <c r="LBF372" s="5"/>
      <c r="LBG372" s="5"/>
      <c r="LBH372" s="5"/>
      <c r="LBI372" s="5"/>
      <c r="LBJ372" s="5"/>
      <c r="LBK372" s="5"/>
      <c r="LBL372" s="5"/>
      <c r="LBM372" s="5"/>
      <c r="LBN372" s="5"/>
      <c r="LBO372" s="5"/>
      <c r="LBP372" s="5"/>
      <c r="LBQ372" s="5"/>
      <c r="LBR372" s="5"/>
      <c r="LBS372" s="5"/>
      <c r="LBT372" s="5"/>
      <c r="LBU372" s="5"/>
      <c r="LBV372" s="5"/>
      <c r="LBW372" s="5"/>
      <c r="LBX372" s="5"/>
      <c r="LBY372" s="5"/>
      <c r="LBZ372" s="5"/>
      <c r="LCA372" s="5"/>
      <c r="LCB372" s="5"/>
      <c r="LCC372" s="5"/>
      <c r="LCD372" s="5"/>
      <c r="LCE372" s="5"/>
      <c r="LCF372" s="5"/>
      <c r="LCG372" s="5"/>
      <c r="LCH372" s="5"/>
      <c r="LCI372" s="5"/>
      <c r="LCJ372" s="5"/>
      <c r="LCK372" s="5"/>
      <c r="LCL372" s="5"/>
      <c r="LCM372" s="5"/>
      <c r="LCN372" s="5"/>
      <c r="LCO372" s="5"/>
      <c r="LCP372" s="5"/>
      <c r="LCQ372" s="5"/>
      <c r="LCR372" s="5"/>
      <c r="LCS372" s="5"/>
      <c r="LCT372" s="5"/>
      <c r="LCU372" s="5"/>
      <c r="LCV372" s="5"/>
      <c r="LCW372" s="5"/>
      <c r="LCX372" s="5"/>
      <c r="LCY372" s="5"/>
      <c r="LCZ372" s="5"/>
      <c r="LDA372" s="5"/>
      <c r="LDB372" s="5"/>
      <c r="LDC372" s="5"/>
      <c r="LDD372" s="5"/>
      <c r="LDE372" s="5"/>
      <c r="LDF372" s="5"/>
      <c r="LDG372" s="5"/>
      <c r="LDH372" s="5"/>
      <c r="LDI372" s="5"/>
      <c r="LDJ372" s="5"/>
      <c r="LDK372" s="5"/>
      <c r="LDL372" s="5"/>
      <c r="LDM372" s="5"/>
      <c r="LDN372" s="5"/>
      <c r="LDO372" s="5"/>
      <c r="LDP372" s="5"/>
      <c r="LDQ372" s="5"/>
      <c r="LDR372" s="5"/>
      <c r="LDS372" s="5"/>
      <c r="LDT372" s="5"/>
      <c r="LDU372" s="5"/>
      <c r="LDV372" s="5"/>
      <c r="LDW372" s="5"/>
      <c r="LDX372" s="5"/>
      <c r="LDY372" s="5"/>
      <c r="LDZ372" s="5"/>
      <c r="LEA372" s="5"/>
      <c r="LEB372" s="5"/>
      <c r="LEC372" s="5"/>
      <c r="LED372" s="5"/>
      <c r="LEE372" s="5"/>
      <c r="LEF372" s="5"/>
      <c r="LEG372" s="5"/>
      <c r="LEH372" s="5"/>
      <c r="LEI372" s="5"/>
      <c r="LEJ372" s="5"/>
      <c r="LEK372" s="5"/>
      <c r="LEL372" s="5"/>
      <c r="LEM372" s="5"/>
      <c r="LEN372" s="5"/>
      <c r="LEO372" s="5"/>
      <c r="LEP372" s="5"/>
      <c r="LEQ372" s="5"/>
      <c r="LER372" s="5"/>
      <c r="LES372" s="5"/>
      <c r="LET372" s="5"/>
      <c r="LEU372" s="5"/>
      <c r="LEV372" s="5"/>
      <c r="LEW372" s="5"/>
      <c r="LEX372" s="5"/>
      <c r="LEY372" s="5"/>
      <c r="LEZ372" s="5"/>
      <c r="LFA372" s="5"/>
      <c r="LFB372" s="5"/>
      <c r="LFC372" s="5"/>
      <c r="LFD372" s="5"/>
      <c r="LFE372" s="5"/>
      <c r="LFF372" s="5"/>
      <c r="LFG372" s="5"/>
      <c r="LFH372" s="5"/>
      <c r="LFI372" s="5"/>
      <c r="LFJ372" s="5"/>
      <c r="LFK372" s="5"/>
      <c r="LFL372" s="5"/>
      <c r="LFM372" s="5"/>
      <c r="LFN372" s="5"/>
      <c r="LFO372" s="5"/>
      <c r="LFP372" s="5"/>
      <c r="LFQ372" s="5"/>
      <c r="LFR372" s="5"/>
      <c r="LFS372" s="5"/>
      <c r="LFT372" s="5"/>
      <c r="LFU372" s="5"/>
      <c r="LFV372" s="5"/>
      <c r="LFW372" s="5"/>
      <c r="LFX372" s="5"/>
      <c r="LFY372" s="5"/>
      <c r="LFZ372" s="5"/>
      <c r="LGA372" s="5"/>
      <c r="LGB372" s="5"/>
      <c r="LGC372" s="5"/>
      <c r="LGD372" s="5"/>
      <c r="LGE372" s="5"/>
      <c r="LGF372" s="5"/>
      <c r="LGG372" s="5"/>
      <c r="LGH372" s="5"/>
      <c r="LGI372" s="5"/>
      <c r="LGJ372" s="5"/>
      <c r="LGK372" s="5"/>
      <c r="LGL372" s="5"/>
      <c r="LGM372" s="5"/>
      <c r="LGN372" s="5"/>
      <c r="LGO372" s="5"/>
      <c r="LGP372" s="5"/>
      <c r="LGQ372" s="5"/>
      <c r="LGR372" s="5"/>
      <c r="LGS372" s="5"/>
      <c r="LGT372" s="5"/>
      <c r="LGU372" s="5"/>
      <c r="LGV372" s="5"/>
      <c r="LGW372" s="5"/>
      <c r="LGX372" s="5"/>
      <c r="LGY372" s="5"/>
      <c r="LGZ372" s="5"/>
      <c r="LHA372" s="5"/>
      <c r="LHB372" s="5"/>
      <c r="LHC372" s="5"/>
      <c r="LHD372" s="5"/>
      <c r="LHE372" s="5"/>
      <c r="LHF372" s="5"/>
      <c r="LHG372" s="5"/>
      <c r="LHH372" s="5"/>
      <c r="LHI372" s="5"/>
      <c r="LHJ372" s="5"/>
      <c r="LHK372" s="5"/>
      <c r="LHL372" s="5"/>
      <c r="LHM372" s="5"/>
      <c r="LHN372" s="5"/>
      <c r="LHO372" s="5"/>
      <c r="LHP372" s="5"/>
      <c r="LHQ372" s="5"/>
      <c r="LHR372" s="5"/>
      <c r="LHS372" s="5"/>
      <c r="LHT372" s="5"/>
      <c r="LHU372" s="5"/>
      <c r="LHV372" s="5"/>
      <c r="LHW372" s="5"/>
      <c r="LHX372" s="5"/>
      <c r="LHY372" s="5"/>
      <c r="LHZ372" s="5"/>
      <c r="LIA372" s="5"/>
      <c r="LIB372" s="5"/>
      <c r="LIC372" s="5"/>
      <c r="LID372" s="5"/>
      <c r="LIE372" s="5"/>
      <c r="LIF372" s="5"/>
      <c r="LIG372" s="5"/>
      <c r="LIH372" s="5"/>
      <c r="LII372" s="5"/>
      <c r="LIJ372" s="5"/>
      <c r="LIK372" s="5"/>
      <c r="LIL372" s="5"/>
      <c r="LIM372" s="5"/>
      <c r="LIN372" s="5"/>
      <c r="LIO372" s="5"/>
      <c r="LIP372" s="5"/>
      <c r="LIQ372" s="5"/>
      <c r="LIR372" s="5"/>
      <c r="LIS372" s="5"/>
      <c r="LIT372" s="5"/>
      <c r="LIU372" s="5"/>
      <c r="LIV372" s="5"/>
      <c r="LIW372" s="5"/>
      <c r="LIX372" s="5"/>
      <c r="LIY372" s="5"/>
      <c r="LIZ372" s="5"/>
      <c r="LJA372" s="5"/>
      <c r="LJB372" s="5"/>
      <c r="LJC372" s="5"/>
      <c r="LJD372" s="5"/>
      <c r="LJE372" s="5"/>
      <c r="LJF372" s="5"/>
      <c r="LJG372" s="5"/>
      <c r="LJH372" s="5"/>
      <c r="LJI372" s="5"/>
      <c r="LJJ372" s="5"/>
      <c r="LJK372" s="5"/>
      <c r="LJL372" s="5"/>
      <c r="LJM372" s="5"/>
      <c r="LJN372" s="5"/>
      <c r="LJO372" s="5"/>
      <c r="LJP372" s="5"/>
      <c r="LJQ372" s="5"/>
      <c r="LJR372" s="5"/>
      <c r="LJS372" s="5"/>
      <c r="LJT372" s="5"/>
      <c r="LJU372" s="5"/>
      <c r="LJV372" s="5"/>
      <c r="LJW372" s="5"/>
      <c r="LJX372" s="5"/>
      <c r="LJY372" s="5"/>
      <c r="LJZ372" s="5"/>
      <c r="LKA372" s="5"/>
      <c r="LKB372" s="5"/>
      <c r="LKC372" s="5"/>
      <c r="LKD372" s="5"/>
      <c r="LKE372" s="5"/>
      <c r="LKF372" s="5"/>
      <c r="LKG372" s="5"/>
      <c r="LKH372" s="5"/>
      <c r="LKI372" s="5"/>
      <c r="LKJ372" s="5"/>
      <c r="LKK372" s="5"/>
      <c r="LKL372" s="5"/>
      <c r="LKM372" s="5"/>
      <c r="LKN372" s="5"/>
      <c r="LKO372" s="5"/>
      <c r="LKP372" s="5"/>
      <c r="LKQ372" s="5"/>
      <c r="LKR372" s="5"/>
      <c r="LKS372" s="5"/>
      <c r="LKT372" s="5"/>
      <c r="LKU372" s="5"/>
      <c r="LKV372" s="5"/>
      <c r="LKW372" s="5"/>
      <c r="LKX372" s="5"/>
      <c r="LKY372" s="5"/>
      <c r="LKZ372" s="5"/>
      <c r="LLA372" s="5"/>
      <c r="LLB372" s="5"/>
      <c r="LLC372" s="5"/>
      <c r="LLD372" s="5"/>
      <c r="LLE372" s="5"/>
      <c r="LLF372" s="5"/>
      <c r="LLG372" s="5"/>
      <c r="LLH372" s="5"/>
      <c r="LLI372" s="5"/>
      <c r="LLJ372" s="5"/>
      <c r="LLK372" s="5"/>
      <c r="LLL372" s="5"/>
      <c r="LLM372" s="5"/>
      <c r="LLN372" s="5"/>
      <c r="LLO372" s="5"/>
      <c r="LLP372" s="5"/>
      <c r="LLQ372" s="5"/>
      <c r="LLR372" s="5"/>
      <c r="LLS372" s="5"/>
      <c r="LLT372" s="5"/>
      <c r="LLU372" s="5"/>
      <c r="LLV372" s="5"/>
      <c r="LLW372" s="5"/>
      <c r="LLX372" s="5"/>
      <c r="LLY372" s="5"/>
      <c r="LLZ372" s="5"/>
      <c r="LMA372" s="5"/>
      <c r="LMB372" s="5"/>
      <c r="LMC372" s="5"/>
      <c r="LMD372" s="5"/>
      <c r="LME372" s="5"/>
      <c r="LMF372" s="5"/>
      <c r="LMG372" s="5"/>
      <c r="LMH372" s="5"/>
      <c r="LMI372" s="5"/>
      <c r="LMJ372" s="5"/>
      <c r="LMK372" s="5"/>
      <c r="LML372" s="5"/>
      <c r="LMM372" s="5"/>
      <c r="LMN372" s="5"/>
      <c r="LMO372" s="5"/>
      <c r="LMP372" s="5"/>
      <c r="LMQ372" s="5"/>
      <c r="LMR372" s="5"/>
      <c r="LMS372" s="5"/>
      <c r="LMT372" s="5"/>
      <c r="LMU372" s="5"/>
      <c r="LMV372" s="5"/>
      <c r="LMW372" s="5"/>
      <c r="LMX372" s="5"/>
      <c r="LMY372" s="5"/>
      <c r="LMZ372" s="5"/>
      <c r="LNA372" s="5"/>
      <c r="LNB372" s="5"/>
      <c r="LNC372" s="5"/>
      <c r="LND372" s="5"/>
      <c r="LNE372" s="5"/>
      <c r="LNF372" s="5"/>
      <c r="LNG372" s="5"/>
      <c r="LNH372" s="5"/>
      <c r="LNI372" s="5"/>
      <c r="LNJ372" s="5"/>
      <c r="LNK372" s="5"/>
      <c r="LNL372" s="5"/>
      <c r="LNM372" s="5"/>
      <c r="LNN372" s="5"/>
      <c r="LNO372" s="5"/>
      <c r="LNP372" s="5"/>
      <c r="LNQ372" s="5"/>
      <c r="LNR372" s="5"/>
      <c r="LNS372" s="5"/>
      <c r="LNT372" s="5"/>
      <c r="LNU372" s="5"/>
      <c r="LNV372" s="5"/>
      <c r="LNW372" s="5"/>
      <c r="LNX372" s="5"/>
      <c r="LNY372" s="5"/>
      <c r="LNZ372" s="5"/>
      <c r="LOA372" s="5"/>
      <c r="LOB372" s="5"/>
      <c r="LOC372" s="5"/>
      <c r="LOD372" s="5"/>
      <c r="LOE372" s="5"/>
      <c r="LOF372" s="5"/>
      <c r="LOG372" s="5"/>
      <c r="LOH372" s="5"/>
      <c r="LOI372" s="5"/>
      <c r="LOJ372" s="5"/>
      <c r="LOK372" s="5"/>
      <c r="LOL372" s="5"/>
      <c r="LOM372" s="5"/>
      <c r="LON372" s="5"/>
      <c r="LOO372" s="5"/>
      <c r="LOP372" s="5"/>
      <c r="LOQ372" s="5"/>
      <c r="LOR372" s="5"/>
      <c r="LOS372" s="5"/>
      <c r="LOT372" s="5"/>
      <c r="LOU372" s="5"/>
      <c r="LOV372" s="5"/>
      <c r="LOW372" s="5"/>
      <c r="LOX372" s="5"/>
      <c r="LOY372" s="5"/>
      <c r="LOZ372" s="5"/>
      <c r="LPA372" s="5"/>
      <c r="LPB372" s="5"/>
      <c r="LPC372" s="5"/>
      <c r="LPD372" s="5"/>
      <c r="LPE372" s="5"/>
      <c r="LPF372" s="5"/>
      <c r="LPG372" s="5"/>
      <c r="LPH372" s="5"/>
      <c r="LPI372" s="5"/>
      <c r="LPJ372" s="5"/>
      <c r="LPK372" s="5"/>
      <c r="LPL372" s="5"/>
      <c r="LPM372" s="5"/>
      <c r="LPN372" s="5"/>
      <c r="LPO372" s="5"/>
      <c r="LPP372" s="5"/>
      <c r="LPQ372" s="5"/>
      <c r="LPR372" s="5"/>
      <c r="LPS372" s="5"/>
      <c r="LPT372" s="5"/>
      <c r="LPU372" s="5"/>
      <c r="LPV372" s="5"/>
      <c r="LPW372" s="5"/>
      <c r="LPX372" s="5"/>
      <c r="LPY372" s="5"/>
      <c r="LPZ372" s="5"/>
      <c r="LQA372" s="5"/>
      <c r="LQB372" s="5"/>
      <c r="LQC372" s="5"/>
      <c r="LQD372" s="5"/>
      <c r="LQE372" s="5"/>
      <c r="LQF372" s="5"/>
      <c r="LQG372" s="5"/>
      <c r="LQH372" s="5"/>
      <c r="LQI372" s="5"/>
      <c r="LQJ372" s="5"/>
      <c r="LQK372" s="5"/>
      <c r="LQL372" s="5"/>
      <c r="LQM372" s="5"/>
      <c r="LQN372" s="5"/>
      <c r="LQO372" s="5"/>
      <c r="LQP372" s="5"/>
      <c r="LQQ372" s="5"/>
      <c r="LQR372" s="5"/>
      <c r="LQS372" s="5"/>
      <c r="LQT372" s="5"/>
      <c r="LQU372" s="5"/>
      <c r="LQV372" s="5"/>
      <c r="LQW372" s="5"/>
      <c r="LQX372" s="5"/>
      <c r="LQY372" s="5"/>
      <c r="LQZ372" s="5"/>
      <c r="LRA372" s="5"/>
      <c r="LRB372" s="5"/>
      <c r="LRC372" s="5"/>
      <c r="LRD372" s="5"/>
      <c r="LRE372" s="5"/>
      <c r="LRF372" s="5"/>
      <c r="LRG372" s="5"/>
      <c r="LRH372" s="5"/>
      <c r="LRI372" s="5"/>
      <c r="LRJ372" s="5"/>
      <c r="LRK372" s="5"/>
      <c r="LRL372" s="5"/>
      <c r="LRM372" s="5"/>
      <c r="LRN372" s="5"/>
      <c r="LRO372" s="5"/>
      <c r="LRP372" s="5"/>
      <c r="LRQ372" s="5"/>
      <c r="LRR372" s="5"/>
      <c r="LRS372" s="5"/>
      <c r="LRT372" s="5"/>
      <c r="LRU372" s="5"/>
      <c r="LRV372" s="5"/>
      <c r="LRW372" s="5"/>
      <c r="LRX372" s="5"/>
      <c r="LRY372" s="5"/>
      <c r="LRZ372" s="5"/>
      <c r="LSA372" s="5"/>
      <c r="LSB372" s="5"/>
      <c r="LSC372" s="5"/>
      <c r="LSD372" s="5"/>
      <c r="LSE372" s="5"/>
      <c r="LSF372" s="5"/>
      <c r="LSG372" s="5"/>
      <c r="LSH372" s="5"/>
      <c r="LSI372" s="5"/>
      <c r="LSJ372" s="5"/>
      <c r="LSK372" s="5"/>
      <c r="LSL372" s="5"/>
      <c r="LSM372" s="5"/>
      <c r="LSN372" s="5"/>
      <c r="LSO372" s="5"/>
      <c r="LSP372" s="5"/>
      <c r="LSQ372" s="5"/>
      <c r="LSR372" s="5"/>
      <c r="LSS372" s="5"/>
      <c r="LST372" s="5"/>
      <c r="LSU372" s="5"/>
      <c r="LSV372" s="5"/>
      <c r="LSW372" s="5"/>
      <c r="LSX372" s="5"/>
      <c r="LSY372" s="5"/>
      <c r="LSZ372" s="5"/>
      <c r="LTA372" s="5"/>
      <c r="LTB372" s="5"/>
      <c r="LTC372" s="5"/>
      <c r="LTD372" s="5"/>
      <c r="LTE372" s="5"/>
      <c r="LTF372" s="5"/>
      <c r="LTG372" s="5"/>
      <c r="LTH372" s="5"/>
      <c r="LTI372" s="5"/>
      <c r="LTJ372" s="5"/>
      <c r="LTK372" s="5"/>
      <c r="LTL372" s="5"/>
      <c r="LTM372" s="5"/>
      <c r="LTN372" s="5"/>
      <c r="LTO372" s="5"/>
      <c r="LTP372" s="5"/>
      <c r="LTQ372" s="5"/>
      <c r="LTR372" s="5"/>
      <c r="LTS372" s="5"/>
      <c r="LTT372" s="5"/>
      <c r="LTU372" s="5"/>
      <c r="LTV372" s="5"/>
      <c r="LTW372" s="5"/>
      <c r="LTX372" s="5"/>
      <c r="LTY372" s="5"/>
      <c r="LTZ372" s="5"/>
      <c r="LUA372" s="5"/>
      <c r="LUB372" s="5"/>
      <c r="LUC372" s="5"/>
      <c r="LUD372" s="5"/>
      <c r="LUE372" s="5"/>
      <c r="LUF372" s="5"/>
      <c r="LUG372" s="5"/>
      <c r="LUH372" s="5"/>
      <c r="LUI372" s="5"/>
      <c r="LUJ372" s="5"/>
      <c r="LUK372" s="5"/>
      <c r="LUL372" s="5"/>
      <c r="LUM372" s="5"/>
      <c r="LUN372" s="5"/>
      <c r="LUO372" s="5"/>
      <c r="LUP372" s="5"/>
      <c r="LUQ372" s="5"/>
      <c r="LUR372" s="5"/>
      <c r="LUS372" s="5"/>
      <c r="LUT372" s="5"/>
      <c r="LUU372" s="5"/>
      <c r="LUV372" s="5"/>
      <c r="LUW372" s="5"/>
      <c r="LUX372" s="5"/>
      <c r="LUY372" s="5"/>
      <c r="LUZ372" s="5"/>
      <c r="LVA372" s="5"/>
      <c r="LVB372" s="5"/>
      <c r="LVC372" s="5"/>
      <c r="LVD372" s="5"/>
      <c r="LVE372" s="5"/>
      <c r="LVF372" s="5"/>
      <c r="LVG372" s="5"/>
      <c r="LVH372" s="5"/>
      <c r="LVI372" s="5"/>
      <c r="LVJ372" s="5"/>
      <c r="LVK372" s="5"/>
      <c r="LVL372" s="5"/>
      <c r="LVM372" s="5"/>
      <c r="LVN372" s="5"/>
      <c r="LVO372" s="5"/>
      <c r="LVP372" s="5"/>
      <c r="LVQ372" s="5"/>
      <c r="LVR372" s="5"/>
      <c r="LVS372" s="5"/>
      <c r="LVT372" s="5"/>
      <c r="LVU372" s="5"/>
      <c r="LVV372" s="5"/>
      <c r="LVW372" s="5"/>
      <c r="LVX372" s="5"/>
      <c r="LVY372" s="5"/>
      <c r="LVZ372" s="5"/>
      <c r="LWA372" s="5"/>
      <c r="LWB372" s="5"/>
      <c r="LWC372" s="5"/>
      <c r="LWD372" s="5"/>
      <c r="LWE372" s="5"/>
      <c r="LWF372" s="5"/>
      <c r="LWG372" s="5"/>
      <c r="LWH372" s="5"/>
      <c r="LWI372" s="5"/>
      <c r="LWJ372" s="5"/>
      <c r="LWK372" s="5"/>
      <c r="LWL372" s="5"/>
      <c r="LWM372" s="5"/>
      <c r="LWN372" s="5"/>
      <c r="LWO372" s="5"/>
      <c r="LWP372" s="5"/>
      <c r="LWQ372" s="5"/>
      <c r="LWR372" s="5"/>
      <c r="LWS372" s="5"/>
      <c r="LWT372" s="5"/>
      <c r="LWU372" s="5"/>
      <c r="LWV372" s="5"/>
      <c r="LWW372" s="5"/>
      <c r="LWX372" s="5"/>
      <c r="LWY372" s="5"/>
      <c r="LWZ372" s="5"/>
      <c r="LXA372" s="5"/>
      <c r="LXB372" s="5"/>
      <c r="LXC372" s="5"/>
      <c r="LXD372" s="5"/>
      <c r="LXE372" s="5"/>
      <c r="LXF372" s="5"/>
      <c r="LXG372" s="5"/>
      <c r="LXH372" s="5"/>
      <c r="LXI372" s="5"/>
      <c r="LXJ372" s="5"/>
      <c r="LXK372" s="5"/>
      <c r="LXL372" s="5"/>
      <c r="LXM372" s="5"/>
      <c r="LXN372" s="5"/>
      <c r="LXO372" s="5"/>
      <c r="LXP372" s="5"/>
      <c r="LXQ372" s="5"/>
      <c r="LXR372" s="5"/>
      <c r="LXS372" s="5"/>
      <c r="LXT372" s="5"/>
      <c r="LXU372" s="5"/>
      <c r="LXV372" s="5"/>
      <c r="LXW372" s="5"/>
      <c r="LXX372" s="5"/>
      <c r="LXY372" s="5"/>
      <c r="LXZ372" s="5"/>
      <c r="LYA372" s="5"/>
      <c r="LYB372" s="5"/>
      <c r="LYC372" s="5"/>
      <c r="LYD372" s="5"/>
      <c r="LYE372" s="5"/>
      <c r="LYF372" s="5"/>
      <c r="LYG372" s="5"/>
      <c r="LYH372" s="5"/>
      <c r="LYI372" s="5"/>
      <c r="LYJ372" s="5"/>
      <c r="LYK372" s="5"/>
      <c r="LYL372" s="5"/>
      <c r="LYM372" s="5"/>
      <c r="LYN372" s="5"/>
      <c r="LYO372" s="5"/>
      <c r="LYP372" s="5"/>
      <c r="LYQ372" s="5"/>
      <c r="LYR372" s="5"/>
      <c r="LYS372" s="5"/>
      <c r="LYT372" s="5"/>
      <c r="LYU372" s="5"/>
      <c r="LYV372" s="5"/>
      <c r="LYW372" s="5"/>
      <c r="LYX372" s="5"/>
      <c r="LYY372" s="5"/>
      <c r="LYZ372" s="5"/>
      <c r="LZA372" s="5"/>
      <c r="LZB372" s="5"/>
      <c r="LZC372" s="5"/>
      <c r="LZD372" s="5"/>
      <c r="LZE372" s="5"/>
      <c r="LZF372" s="5"/>
      <c r="LZG372" s="5"/>
      <c r="LZH372" s="5"/>
      <c r="LZI372" s="5"/>
      <c r="LZJ372" s="5"/>
      <c r="LZK372" s="5"/>
      <c r="LZL372" s="5"/>
      <c r="LZM372" s="5"/>
      <c r="LZN372" s="5"/>
      <c r="LZO372" s="5"/>
      <c r="LZP372" s="5"/>
      <c r="LZQ372" s="5"/>
      <c r="LZR372" s="5"/>
      <c r="LZS372" s="5"/>
      <c r="LZT372" s="5"/>
      <c r="LZU372" s="5"/>
      <c r="LZV372" s="5"/>
      <c r="LZW372" s="5"/>
      <c r="LZX372" s="5"/>
      <c r="LZY372" s="5"/>
      <c r="LZZ372" s="5"/>
      <c r="MAA372" s="5"/>
      <c r="MAB372" s="5"/>
      <c r="MAC372" s="5"/>
      <c r="MAD372" s="5"/>
      <c r="MAE372" s="5"/>
      <c r="MAF372" s="5"/>
      <c r="MAG372" s="5"/>
      <c r="MAH372" s="5"/>
      <c r="MAI372" s="5"/>
      <c r="MAJ372" s="5"/>
      <c r="MAK372" s="5"/>
      <c r="MAL372" s="5"/>
      <c r="MAM372" s="5"/>
      <c r="MAN372" s="5"/>
      <c r="MAO372" s="5"/>
      <c r="MAP372" s="5"/>
      <c r="MAQ372" s="5"/>
      <c r="MAR372" s="5"/>
      <c r="MAS372" s="5"/>
      <c r="MAT372" s="5"/>
      <c r="MAU372" s="5"/>
      <c r="MAV372" s="5"/>
      <c r="MAW372" s="5"/>
      <c r="MAX372" s="5"/>
      <c r="MAY372" s="5"/>
      <c r="MAZ372" s="5"/>
      <c r="MBA372" s="5"/>
      <c r="MBB372" s="5"/>
      <c r="MBC372" s="5"/>
      <c r="MBD372" s="5"/>
      <c r="MBE372" s="5"/>
      <c r="MBF372" s="5"/>
      <c r="MBG372" s="5"/>
      <c r="MBH372" s="5"/>
      <c r="MBI372" s="5"/>
      <c r="MBJ372" s="5"/>
      <c r="MBK372" s="5"/>
      <c r="MBL372" s="5"/>
      <c r="MBM372" s="5"/>
      <c r="MBN372" s="5"/>
      <c r="MBO372" s="5"/>
      <c r="MBP372" s="5"/>
      <c r="MBQ372" s="5"/>
      <c r="MBR372" s="5"/>
      <c r="MBS372" s="5"/>
      <c r="MBT372" s="5"/>
      <c r="MBU372" s="5"/>
      <c r="MBV372" s="5"/>
      <c r="MBW372" s="5"/>
      <c r="MBX372" s="5"/>
      <c r="MBY372" s="5"/>
      <c r="MBZ372" s="5"/>
      <c r="MCA372" s="5"/>
      <c r="MCB372" s="5"/>
      <c r="MCC372" s="5"/>
      <c r="MCD372" s="5"/>
      <c r="MCE372" s="5"/>
      <c r="MCF372" s="5"/>
      <c r="MCG372" s="5"/>
      <c r="MCH372" s="5"/>
      <c r="MCI372" s="5"/>
      <c r="MCJ372" s="5"/>
      <c r="MCK372" s="5"/>
      <c r="MCL372" s="5"/>
      <c r="MCM372" s="5"/>
      <c r="MCN372" s="5"/>
      <c r="MCO372" s="5"/>
      <c r="MCP372" s="5"/>
      <c r="MCQ372" s="5"/>
      <c r="MCR372" s="5"/>
      <c r="MCS372" s="5"/>
      <c r="MCT372" s="5"/>
      <c r="MCU372" s="5"/>
      <c r="MCV372" s="5"/>
      <c r="MCW372" s="5"/>
      <c r="MCX372" s="5"/>
      <c r="MCY372" s="5"/>
      <c r="MCZ372" s="5"/>
      <c r="MDA372" s="5"/>
      <c r="MDB372" s="5"/>
      <c r="MDC372" s="5"/>
      <c r="MDD372" s="5"/>
      <c r="MDE372" s="5"/>
      <c r="MDF372" s="5"/>
      <c r="MDG372" s="5"/>
      <c r="MDH372" s="5"/>
      <c r="MDI372" s="5"/>
      <c r="MDJ372" s="5"/>
      <c r="MDK372" s="5"/>
      <c r="MDL372" s="5"/>
      <c r="MDM372" s="5"/>
      <c r="MDN372" s="5"/>
      <c r="MDO372" s="5"/>
      <c r="MDP372" s="5"/>
      <c r="MDQ372" s="5"/>
      <c r="MDR372" s="5"/>
      <c r="MDS372" s="5"/>
      <c r="MDT372" s="5"/>
      <c r="MDU372" s="5"/>
      <c r="MDV372" s="5"/>
      <c r="MDW372" s="5"/>
      <c r="MDX372" s="5"/>
      <c r="MDY372" s="5"/>
      <c r="MDZ372" s="5"/>
      <c r="MEA372" s="5"/>
      <c r="MEB372" s="5"/>
      <c r="MEC372" s="5"/>
      <c r="MED372" s="5"/>
      <c r="MEE372" s="5"/>
      <c r="MEF372" s="5"/>
      <c r="MEG372" s="5"/>
      <c r="MEH372" s="5"/>
      <c r="MEI372" s="5"/>
      <c r="MEJ372" s="5"/>
      <c r="MEK372" s="5"/>
      <c r="MEL372" s="5"/>
      <c r="MEM372" s="5"/>
      <c r="MEN372" s="5"/>
      <c r="MEO372" s="5"/>
      <c r="MEP372" s="5"/>
      <c r="MEQ372" s="5"/>
      <c r="MER372" s="5"/>
      <c r="MES372" s="5"/>
      <c r="MET372" s="5"/>
      <c r="MEU372" s="5"/>
      <c r="MEV372" s="5"/>
      <c r="MEW372" s="5"/>
      <c r="MEX372" s="5"/>
      <c r="MEY372" s="5"/>
      <c r="MEZ372" s="5"/>
      <c r="MFA372" s="5"/>
      <c r="MFB372" s="5"/>
      <c r="MFC372" s="5"/>
      <c r="MFD372" s="5"/>
      <c r="MFE372" s="5"/>
      <c r="MFF372" s="5"/>
      <c r="MFG372" s="5"/>
      <c r="MFH372" s="5"/>
      <c r="MFI372" s="5"/>
      <c r="MFJ372" s="5"/>
      <c r="MFK372" s="5"/>
      <c r="MFL372" s="5"/>
      <c r="MFM372" s="5"/>
      <c r="MFN372" s="5"/>
      <c r="MFO372" s="5"/>
      <c r="MFP372" s="5"/>
      <c r="MFQ372" s="5"/>
      <c r="MFR372" s="5"/>
      <c r="MFS372" s="5"/>
      <c r="MFT372" s="5"/>
      <c r="MFU372" s="5"/>
      <c r="MFV372" s="5"/>
      <c r="MFW372" s="5"/>
      <c r="MFX372" s="5"/>
      <c r="MFY372" s="5"/>
      <c r="MFZ372" s="5"/>
      <c r="MGA372" s="5"/>
      <c r="MGB372" s="5"/>
      <c r="MGC372" s="5"/>
      <c r="MGD372" s="5"/>
      <c r="MGE372" s="5"/>
      <c r="MGF372" s="5"/>
      <c r="MGG372" s="5"/>
      <c r="MGH372" s="5"/>
      <c r="MGI372" s="5"/>
      <c r="MGJ372" s="5"/>
      <c r="MGK372" s="5"/>
      <c r="MGL372" s="5"/>
      <c r="MGM372" s="5"/>
      <c r="MGN372" s="5"/>
      <c r="MGO372" s="5"/>
      <c r="MGP372" s="5"/>
      <c r="MGQ372" s="5"/>
      <c r="MGR372" s="5"/>
      <c r="MGS372" s="5"/>
      <c r="MGT372" s="5"/>
      <c r="MGU372" s="5"/>
      <c r="MGV372" s="5"/>
      <c r="MGW372" s="5"/>
      <c r="MGX372" s="5"/>
      <c r="MGY372" s="5"/>
      <c r="MGZ372" s="5"/>
      <c r="MHA372" s="5"/>
      <c r="MHB372" s="5"/>
      <c r="MHC372" s="5"/>
      <c r="MHD372" s="5"/>
      <c r="MHE372" s="5"/>
      <c r="MHF372" s="5"/>
      <c r="MHG372" s="5"/>
      <c r="MHH372" s="5"/>
      <c r="MHI372" s="5"/>
      <c r="MHJ372" s="5"/>
      <c r="MHK372" s="5"/>
      <c r="MHL372" s="5"/>
      <c r="MHM372" s="5"/>
      <c r="MHN372" s="5"/>
      <c r="MHO372" s="5"/>
      <c r="MHP372" s="5"/>
      <c r="MHQ372" s="5"/>
      <c r="MHR372" s="5"/>
      <c r="MHS372" s="5"/>
      <c r="MHT372" s="5"/>
      <c r="MHU372" s="5"/>
      <c r="MHV372" s="5"/>
      <c r="MHW372" s="5"/>
      <c r="MHX372" s="5"/>
      <c r="MHY372" s="5"/>
      <c r="MHZ372" s="5"/>
      <c r="MIA372" s="5"/>
      <c r="MIB372" s="5"/>
      <c r="MIC372" s="5"/>
      <c r="MID372" s="5"/>
      <c r="MIE372" s="5"/>
      <c r="MIF372" s="5"/>
      <c r="MIG372" s="5"/>
      <c r="MIH372" s="5"/>
      <c r="MII372" s="5"/>
      <c r="MIJ372" s="5"/>
      <c r="MIK372" s="5"/>
      <c r="MIL372" s="5"/>
      <c r="MIM372" s="5"/>
      <c r="MIN372" s="5"/>
      <c r="MIO372" s="5"/>
      <c r="MIP372" s="5"/>
      <c r="MIQ372" s="5"/>
      <c r="MIR372" s="5"/>
      <c r="MIS372" s="5"/>
      <c r="MIT372" s="5"/>
      <c r="MIU372" s="5"/>
      <c r="MIV372" s="5"/>
      <c r="MIW372" s="5"/>
      <c r="MIX372" s="5"/>
      <c r="MIY372" s="5"/>
      <c r="MIZ372" s="5"/>
      <c r="MJA372" s="5"/>
      <c r="MJB372" s="5"/>
      <c r="MJC372" s="5"/>
      <c r="MJD372" s="5"/>
      <c r="MJE372" s="5"/>
      <c r="MJF372" s="5"/>
      <c r="MJG372" s="5"/>
      <c r="MJH372" s="5"/>
      <c r="MJI372" s="5"/>
      <c r="MJJ372" s="5"/>
      <c r="MJK372" s="5"/>
      <c r="MJL372" s="5"/>
      <c r="MJM372" s="5"/>
      <c r="MJN372" s="5"/>
      <c r="MJO372" s="5"/>
      <c r="MJP372" s="5"/>
      <c r="MJQ372" s="5"/>
      <c r="MJR372" s="5"/>
      <c r="MJS372" s="5"/>
      <c r="MJT372" s="5"/>
      <c r="MJU372" s="5"/>
      <c r="MJV372" s="5"/>
      <c r="MJW372" s="5"/>
      <c r="MJX372" s="5"/>
      <c r="MJY372" s="5"/>
      <c r="MJZ372" s="5"/>
      <c r="MKA372" s="5"/>
      <c r="MKB372" s="5"/>
      <c r="MKC372" s="5"/>
      <c r="MKD372" s="5"/>
      <c r="MKE372" s="5"/>
      <c r="MKF372" s="5"/>
      <c r="MKG372" s="5"/>
      <c r="MKH372" s="5"/>
      <c r="MKI372" s="5"/>
      <c r="MKJ372" s="5"/>
      <c r="MKK372" s="5"/>
      <c r="MKL372" s="5"/>
      <c r="MKM372" s="5"/>
      <c r="MKN372" s="5"/>
      <c r="MKO372" s="5"/>
      <c r="MKP372" s="5"/>
      <c r="MKQ372" s="5"/>
      <c r="MKR372" s="5"/>
      <c r="MKS372" s="5"/>
      <c r="MKT372" s="5"/>
      <c r="MKU372" s="5"/>
      <c r="MKV372" s="5"/>
      <c r="MKW372" s="5"/>
      <c r="MKX372" s="5"/>
      <c r="MKY372" s="5"/>
      <c r="MKZ372" s="5"/>
      <c r="MLA372" s="5"/>
      <c r="MLB372" s="5"/>
      <c r="MLC372" s="5"/>
      <c r="MLD372" s="5"/>
      <c r="MLE372" s="5"/>
      <c r="MLF372" s="5"/>
      <c r="MLG372" s="5"/>
      <c r="MLH372" s="5"/>
      <c r="MLI372" s="5"/>
      <c r="MLJ372" s="5"/>
      <c r="MLK372" s="5"/>
      <c r="MLL372" s="5"/>
      <c r="MLM372" s="5"/>
      <c r="MLN372" s="5"/>
      <c r="MLO372" s="5"/>
      <c r="MLP372" s="5"/>
      <c r="MLQ372" s="5"/>
      <c r="MLR372" s="5"/>
      <c r="MLS372" s="5"/>
      <c r="MLT372" s="5"/>
      <c r="MLU372" s="5"/>
      <c r="MLV372" s="5"/>
      <c r="MLW372" s="5"/>
      <c r="MLX372" s="5"/>
      <c r="MLY372" s="5"/>
      <c r="MLZ372" s="5"/>
      <c r="MMA372" s="5"/>
      <c r="MMB372" s="5"/>
      <c r="MMC372" s="5"/>
      <c r="MMD372" s="5"/>
      <c r="MME372" s="5"/>
      <c r="MMF372" s="5"/>
      <c r="MMG372" s="5"/>
      <c r="MMH372" s="5"/>
      <c r="MMI372" s="5"/>
      <c r="MMJ372" s="5"/>
      <c r="MMK372" s="5"/>
      <c r="MML372" s="5"/>
      <c r="MMM372" s="5"/>
      <c r="MMN372" s="5"/>
      <c r="MMO372" s="5"/>
      <c r="MMP372" s="5"/>
      <c r="MMQ372" s="5"/>
      <c r="MMR372" s="5"/>
      <c r="MMS372" s="5"/>
      <c r="MMT372" s="5"/>
      <c r="MMU372" s="5"/>
      <c r="MMV372" s="5"/>
      <c r="MMW372" s="5"/>
      <c r="MMX372" s="5"/>
      <c r="MMY372" s="5"/>
      <c r="MMZ372" s="5"/>
      <c r="MNA372" s="5"/>
      <c r="MNB372" s="5"/>
      <c r="MNC372" s="5"/>
      <c r="MND372" s="5"/>
      <c r="MNE372" s="5"/>
      <c r="MNF372" s="5"/>
      <c r="MNG372" s="5"/>
      <c r="MNH372" s="5"/>
      <c r="MNI372" s="5"/>
      <c r="MNJ372" s="5"/>
      <c r="MNK372" s="5"/>
      <c r="MNL372" s="5"/>
      <c r="MNM372" s="5"/>
      <c r="MNN372" s="5"/>
      <c r="MNO372" s="5"/>
      <c r="MNP372" s="5"/>
      <c r="MNQ372" s="5"/>
      <c r="MNR372" s="5"/>
      <c r="MNS372" s="5"/>
      <c r="MNT372" s="5"/>
      <c r="MNU372" s="5"/>
      <c r="MNV372" s="5"/>
      <c r="MNW372" s="5"/>
      <c r="MNX372" s="5"/>
      <c r="MNY372" s="5"/>
      <c r="MNZ372" s="5"/>
      <c r="MOA372" s="5"/>
      <c r="MOB372" s="5"/>
      <c r="MOC372" s="5"/>
      <c r="MOD372" s="5"/>
      <c r="MOE372" s="5"/>
      <c r="MOF372" s="5"/>
      <c r="MOG372" s="5"/>
      <c r="MOH372" s="5"/>
      <c r="MOI372" s="5"/>
      <c r="MOJ372" s="5"/>
      <c r="MOK372" s="5"/>
      <c r="MOL372" s="5"/>
      <c r="MOM372" s="5"/>
      <c r="MON372" s="5"/>
      <c r="MOO372" s="5"/>
      <c r="MOP372" s="5"/>
      <c r="MOQ372" s="5"/>
      <c r="MOR372" s="5"/>
      <c r="MOS372" s="5"/>
      <c r="MOT372" s="5"/>
      <c r="MOU372" s="5"/>
      <c r="MOV372" s="5"/>
      <c r="MOW372" s="5"/>
      <c r="MOX372" s="5"/>
      <c r="MOY372" s="5"/>
      <c r="MOZ372" s="5"/>
      <c r="MPA372" s="5"/>
      <c r="MPB372" s="5"/>
      <c r="MPC372" s="5"/>
      <c r="MPD372" s="5"/>
      <c r="MPE372" s="5"/>
      <c r="MPF372" s="5"/>
      <c r="MPG372" s="5"/>
      <c r="MPH372" s="5"/>
      <c r="MPI372" s="5"/>
      <c r="MPJ372" s="5"/>
      <c r="MPK372" s="5"/>
      <c r="MPL372" s="5"/>
      <c r="MPM372" s="5"/>
      <c r="MPN372" s="5"/>
      <c r="MPO372" s="5"/>
      <c r="MPP372" s="5"/>
      <c r="MPQ372" s="5"/>
      <c r="MPR372" s="5"/>
      <c r="MPS372" s="5"/>
      <c r="MPT372" s="5"/>
      <c r="MPU372" s="5"/>
      <c r="MPV372" s="5"/>
      <c r="MPW372" s="5"/>
      <c r="MPX372" s="5"/>
      <c r="MPY372" s="5"/>
      <c r="MPZ372" s="5"/>
      <c r="MQA372" s="5"/>
      <c r="MQB372" s="5"/>
      <c r="MQC372" s="5"/>
      <c r="MQD372" s="5"/>
      <c r="MQE372" s="5"/>
      <c r="MQF372" s="5"/>
      <c r="MQG372" s="5"/>
      <c r="MQH372" s="5"/>
      <c r="MQI372" s="5"/>
      <c r="MQJ372" s="5"/>
      <c r="MQK372" s="5"/>
      <c r="MQL372" s="5"/>
      <c r="MQM372" s="5"/>
      <c r="MQN372" s="5"/>
      <c r="MQO372" s="5"/>
      <c r="MQP372" s="5"/>
      <c r="MQQ372" s="5"/>
      <c r="MQR372" s="5"/>
      <c r="MQS372" s="5"/>
      <c r="MQT372" s="5"/>
      <c r="MQU372" s="5"/>
      <c r="MQV372" s="5"/>
      <c r="MQW372" s="5"/>
      <c r="MQX372" s="5"/>
      <c r="MQY372" s="5"/>
      <c r="MQZ372" s="5"/>
      <c r="MRA372" s="5"/>
      <c r="MRB372" s="5"/>
      <c r="MRC372" s="5"/>
      <c r="MRD372" s="5"/>
      <c r="MRE372" s="5"/>
      <c r="MRF372" s="5"/>
      <c r="MRG372" s="5"/>
      <c r="MRH372" s="5"/>
      <c r="MRI372" s="5"/>
      <c r="MRJ372" s="5"/>
      <c r="MRK372" s="5"/>
      <c r="MRL372" s="5"/>
      <c r="MRM372" s="5"/>
      <c r="MRN372" s="5"/>
      <c r="MRO372" s="5"/>
      <c r="MRP372" s="5"/>
      <c r="MRQ372" s="5"/>
      <c r="MRR372" s="5"/>
      <c r="MRS372" s="5"/>
      <c r="MRT372" s="5"/>
      <c r="MRU372" s="5"/>
      <c r="MRV372" s="5"/>
      <c r="MRW372" s="5"/>
      <c r="MRX372" s="5"/>
      <c r="MRY372" s="5"/>
      <c r="MRZ372" s="5"/>
      <c r="MSA372" s="5"/>
      <c r="MSB372" s="5"/>
      <c r="MSC372" s="5"/>
      <c r="MSD372" s="5"/>
      <c r="MSE372" s="5"/>
      <c r="MSF372" s="5"/>
      <c r="MSG372" s="5"/>
      <c r="MSH372" s="5"/>
      <c r="MSI372" s="5"/>
      <c r="MSJ372" s="5"/>
      <c r="MSK372" s="5"/>
      <c r="MSL372" s="5"/>
      <c r="MSM372" s="5"/>
      <c r="MSN372" s="5"/>
      <c r="MSO372" s="5"/>
      <c r="MSP372" s="5"/>
      <c r="MSQ372" s="5"/>
      <c r="MSR372" s="5"/>
      <c r="MSS372" s="5"/>
      <c r="MST372" s="5"/>
      <c r="MSU372" s="5"/>
      <c r="MSV372" s="5"/>
      <c r="MSW372" s="5"/>
      <c r="MSX372" s="5"/>
      <c r="MSY372" s="5"/>
      <c r="MSZ372" s="5"/>
      <c r="MTA372" s="5"/>
      <c r="MTB372" s="5"/>
      <c r="MTC372" s="5"/>
      <c r="MTD372" s="5"/>
      <c r="MTE372" s="5"/>
      <c r="MTF372" s="5"/>
      <c r="MTG372" s="5"/>
      <c r="MTH372" s="5"/>
      <c r="MTI372" s="5"/>
      <c r="MTJ372" s="5"/>
      <c r="MTK372" s="5"/>
      <c r="MTL372" s="5"/>
      <c r="MTM372" s="5"/>
      <c r="MTN372" s="5"/>
      <c r="MTO372" s="5"/>
      <c r="MTP372" s="5"/>
      <c r="MTQ372" s="5"/>
      <c r="MTR372" s="5"/>
      <c r="MTS372" s="5"/>
      <c r="MTT372" s="5"/>
      <c r="MTU372" s="5"/>
      <c r="MTV372" s="5"/>
      <c r="MTW372" s="5"/>
      <c r="MTX372" s="5"/>
      <c r="MTY372" s="5"/>
      <c r="MTZ372" s="5"/>
      <c r="MUA372" s="5"/>
      <c r="MUB372" s="5"/>
      <c r="MUC372" s="5"/>
      <c r="MUD372" s="5"/>
      <c r="MUE372" s="5"/>
      <c r="MUF372" s="5"/>
      <c r="MUG372" s="5"/>
      <c r="MUH372" s="5"/>
      <c r="MUI372" s="5"/>
      <c r="MUJ372" s="5"/>
      <c r="MUK372" s="5"/>
      <c r="MUL372" s="5"/>
      <c r="MUM372" s="5"/>
      <c r="MUN372" s="5"/>
      <c r="MUO372" s="5"/>
      <c r="MUP372" s="5"/>
      <c r="MUQ372" s="5"/>
      <c r="MUR372" s="5"/>
      <c r="MUS372" s="5"/>
      <c r="MUT372" s="5"/>
      <c r="MUU372" s="5"/>
      <c r="MUV372" s="5"/>
      <c r="MUW372" s="5"/>
      <c r="MUX372" s="5"/>
      <c r="MUY372" s="5"/>
      <c r="MUZ372" s="5"/>
      <c r="MVA372" s="5"/>
      <c r="MVB372" s="5"/>
      <c r="MVC372" s="5"/>
      <c r="MVD372" s="5"/>
      <c r="MVE372" s="5"/>
      <c r="MVF372" s="5"/>
      <c r="MVG372" s="5"/>
      <c r="MVH372" s="5"/>
      <c r="MVI372" s="5"/>
      <c r="MVJ372" s="5"/>
      <c r="MVK372" s="5"/>
      <c r="MVL372" s="5"/>
      <c r="MVM372" s="5"/>
      <c r="MVN372" s="5"/>
      <c r="MVO372" s="5"/>
      <c r="MVP372" s="5"/>
      <c r="MVQ372" s="5"/>
      <c r="MVR372" s="5"/>
      <c r="MVS372" s="5"/>
      <c r="MVT372" s="5"/>
      <c r="MVU372" s="5"/>
      <c r="MVV372" s="5"/>
      <c r="MVW372" s="5"/>
      <c r="MVX372" s="5"/>
      <c r="MVY372" s="5"/>
      <c r="MVZ372" s="5"/>
      <c r="MWA372" s="5"/>
      <c r="MWB372" s="5"/>
      <c r="MWC372" s="5"/>
      <c r="MWD372" s="5"/>
      <c r="MWE372" s="5"/>
      <c r="MWF372" s="5"/>
      <c r="MWG372" s="5"/>
      <c r="MWH372" s="5"/>
      <c r="MWI372" s="5"/>
      <c r="MWJ372" s="5"/>
      <c r="MWK372" s="5"/>
      <c r="MWL372" s="5"/>
      <c r="MWM372" s="5"/>
      <c r="MWN372" s="5"/>
      <c r="MWO372" s="5"/>
      <c r="MWP372" s="5"/>
      <c r="MWQ372" s="5"/>
      <c r="MWR372" s="5"/>
      <c r="MWS372" s="5"/>
      <c r="MWT372" s="5"/>
      <c r="MWU372" s="5"/>
      <c r="MWV372" s="5"/>
      <c r="MWW372" s="5"/>
      <c r="MWX372" s="5"/>
      <c r="MWY372" s="5"/>
      <c r="MWZ372" s="5"/>
      <c r="MXA372" s="5"/>
      <c r="MXB372" s="5"/>
      <c r="MXC372" s="5"/>
      <c r="MXD372" s="5"/>
      <c r="MXE372" s="5"/>
      <c r="MXF372" s="5"/>
      <c r="MXG372" s="5"/>
      <c r="MXH372" s="5"/>
      <c r="MXI372" s="5"/>
      <c r="MXJ372" s="5"/>
      <c r="MXK372" s="5"/>
      <c r="MXL372" s="5"/>
      <c r="MXM372" s="5"/>
      <c r="MXN372" s="5"/>
      <c r="MXO372" s="5"/>
      <c r="MXP372" s="5"/>
      <c r="MXQ372" s="5"/>
      <c r="MXR372" s="5"/>
      <c r="MXS372" s="5"/>
      <c r="MXT372" s="5"/>
      <c r="MXU372" s="5"/>
      <c r="MXV372" s="5"/>
      <c r="MXW372" s="5"/>
      <c r="MXX372" s="5"/>
      <c r="MXY372" s="5"/>
      <c r="MXZ372" s="5"/>
      <c r="MYA372" s="5"/>
      <c r="MYB372" s="5"/>
      <c r="MYC372" s="5"/>
      <c r="MYD372" s="5"/>
      <c r="MYE372" s="5"/>
      <c r="MYF372" s="5"/>
      <c r="MYG372" s="5"/>
      <c r="MYH372" s="5"/>
      <c r="MYI372" s="5"/>
      <c r="MYJ372" s="5"/>
      <c r="MYK372" s="5"/>
      <c r="MYL372" s="5"/>
      <c r="MYM372" s="5"/>
      <c r="MYN372" s="5"/>
      <c r="MYO372" s="5"/>
      <c r="MYP372" s="5"/>
      <c r="MYQ372" s="5"/>
      <c r="MYR372" s="5"/>
      <c r="MYS372" s="5"/>
      <c r="MYT372" s="5"/>
      <c r="MYU372" s="5"/>
      <c r="MYV372" s="5"/>
      <c r="MYW372" s="5"/>
      <c r="MYX372" s="5"/>
      <c r="MYY372" s="5"/>
      <c r="MYZ372" s="5"/>
      <c r="MZA372" s="5"/>
      <c r="MZB372" s="5"/>
      <c r="MZC372" s="5"/>
      <c r="MZD372" s="5"/>
      <c r="MZE372" s="5"/>
      <c r="MZF372" s="5"/>
      <c r="MZG372" s="5"/>
      <c r="MZH372" s="5"/>
      <c r="MZI372" s="5"/>
      <c r="MZJ372" s="5"/>
      <c r="MZK372" s="5"/>
      <c r="MZL372" s="5"/>
      <c r="MZM372" s="5"/>
      <c r="MZN372" s="5"/>
      <c r="MZO372" s="5"/>
      <c r="MZP372" s="5"/>
      <c r="MZQ372" s="5"/>
      <c r="MZR372" s="5"/>
      <c r="MZS372" s="5"/>
      <c r="MZT372" s="5"/>
      <c r="MZU372" s="5"/>
      <c r="MZV372" s="5"/>
      <c r="MZW372" s="5"/>
      <c r="MZX372" s="5"/>
      <c r="MZY372" s="5"/>
      <c r="MZZ372" s="5"/>
      <c r="NAA372" s="5"/>
      <c r="NAB372" s="5"/>
      <c r="NAC372" s="5"/>
      <c r="NAD372" s="5"/>
      <c r="NAE372" s="5"/>
      <c r="NAF372" s="5"/>
      <c r="NAG372" s="5"/>
      <c r="NAH372" s="5"/>
      <c r="NAI372" s="5"/>
      <c r="NAJ372" s="5"/>
      <c r="NAK372" s="5"/>
      <c r="NAL372" s="5"/>
      <c r="NAM372" s="5"/>
      <c r="NAN372" s="5"/>
      <c r="NAO372" s="5"/>
      <c r="NAP372" s="5"/>
      <c r="NAQ372" s="5"/>
      <c r="NAR372" s="5"/>
      <c r="NAS372" s="5"/>
      <c r="NAT372" s="5"/>
      <c r="NAU372" s="5"/>
      <c r="NAV372" s="5"/>
      <c r="NAW372" s="5"/>
      <c r="NAX372" s="5"/>
      <c r="NAY372" s="5"/>
      <c r="NAZ372" s="5"/>
      <c r="NBA372" s="5"/>
      <c r="NBB372" s="5"/>
      <c r="NBC372" s="5"/>
      <c r="NBD372" s="5"/>
      <c r="NBE372" s="5"/>
      <c r="NBF372" s="5"/>
      <c r="NBG372" s="5"/>
      <c r="NBH372" s="5"/>
      <c r="NBI372" s="5"/>
      <c r="NBJ372" s="5"/>
      <c r="NBK372" s="5"/>
      <c r="NBL372" s="5"/>
      <c r="NBM372" s="5"/>
      <c r="NBN372" s="5"/>
      <c r="NBO372" s="5"/>
      <c r="NBP372" s="5"/>
      <c r="NBQ372" s="5"/>
      <c r="NBR372" s="5"/>
      <c r="NBS372" s="5"/>
      <c r="NBT372" s="5"/>
      <c r="NBU372" s="5"/>
      <c r="NBV372" s="5"/>
      <c r="NBW372" s="5"/>
      <c r="NBX372" s="5"/>
      <c r="NBY372" s="5"/>
      <c r="NBZ372" s="5"/>
      <c r="NCA372" s="5"/>
      <c r="NCB372" s="5"/>
      <c r="NCC372" s="5"/>
      <c r="NCD372" s="5"/>
      <c r="NCE372" s="5"/>
      <c r="NCF372" s="5"/>
      <c r="NCG372" s="5"/>
      <c r="NCH372" s="5"/>
      <c r="NCI372" s="5"/>
      <c r="NCJ372" s="5"/>
      <c r="NCK372" s="5"/>
      <c r="NCL372" s="5"/>
      <c r="NCM372" s="5"/>
      <c r="NCN372" s="5"/>
      <c r="NCO372" s="5"/>
      <c r="NCP372" s="5"/>
      <c r="NCQ372" s="5"/>
      <c r="NCR372" s="5"/>
      <c r="NCS372" s="5"/>
      <c r="NCT372" s="5"/>
      <c r="NCU372" s="5"/>
      <c r="NCV372" s="5"/>
      <c r="NCW372" s="5"/>
      <c r="NCX372" s="5"/>
      <c r="NCY372" s="5"/>
      <c r="NCZ372" s="5"/>
      <c r="NDA372" s="5"/>
      <c r="NDB372" s="5"/>
      <c r="NDC372" s="5"/>
      <c r="NDD372" s="5"/>
      <c r="NDE372" s="5"/>
      <c r="NDF372" s="5"/>
      <c r="NDG372" s="5"/>
      <c r="NDH372" s="5"/>
      <c r="NDI372" s="5"/>
      <c r="NDJ372" s="5"/>
      <c r="NDK372" s="5"/>
      <c r="NDL372" s="5"/>
      <c r="NDM372" s="5"/>
      <c r="NDN372" s="5"/>
      <c r="NDO372" s="5"/>
      <c r="NDP372" s="5"/>
      <c r="NDQ372" s="5"/>
      <c r="NDR372" s="5"/>
      <c r="NDS372" s="5"/>
      <c r="NDT372" s="5"/>
      <c r="NDU372" s="5"/>
      <c r="NDV372" s="5"/>
      <c r="NDW372" s="5"/>
      <c r="NDX372" s="5"/>
      <c r="NDY372" s="5"/>
      <c r="NDZ372" s="5"/>
      <c r="NEA372" s="5"/>
      <c r="NEB372" s="5"/>
      <c r="NEC372" s="5"/>
      <c r="NED372" s="5"/>
      <c r="NEE372" s="5"/>
      <c r="NEF372" s="5"/>
      <c r="NEG372" s="5"/>
      <c r="NEH372" s="5"/>
      <c r="NEI372" s="5"/>
      <c r="NEJ372" s="5"/>
      <c r="NEK372" s="5"/>
      <c r="NEL372" s="5"/>
      <c r="NEM372" s="5"/>
      <c r="NEN372" s="5"/>
      <c r="NEO372" s="5"/>
      <c r="NEP372" s="5"/>
      <c r="NEQ372" s="5"/>
      <c r="NER372" s="5"/>
      <c r="NES372" s="5"/>
      <c r="NET372" s="5"/>
      <c r="NEU372" s="5"/>
      <c r="NEV372" s="5"/>
      <c r="NEW372" s="5"/>
      <c r="NEX372" s="5"/>
      <c r="NEY372" s="5"/>
      <c r="NEZ372" s="5"/>
      <c r="NFA372" s="5"/>
      <c r="NFB372" s="5"/>
      <c r="NFC372" s="5"/>
      <c r="NFD372" s="5"/>
      <c r="NFE372" s="5"/>
      <c r="NFF372" s="5"/>
      <c r="NFG372" s="5"/>
      <c r="NFH372" s="5"/>
      <c r="NFI372" s="5"/>
      <c r="NFJ372" s="5"/>
      <c r="NFK372" s="5"/>
      <c r="NFL372" s="5"/>
      <c r="NFM372" s="5"/>
      <c r="NFN372" s="5"/>
      <c r="NFO372" s="5"/>
      <c r="NFP372" s="5"/>
      <c r="NFQ372" s="5"/>
      <c r="NFR372" s="5"/>
      <c r="NFS372" s="5"/>
      <c r="NFT372" s="5"/>
      <c r="NFU372" s="5"/>
      <c r="NFV372" s="5"/>
      <c r="NFW372" s="5"/>
      <c r="NFX372" s="5"/>
      <c r="NFY372" s="5"/>
      <c r="NFZ372" s="5"/>
      <c r="NGA372" s="5"/>
      <c r="NGB372" s="5"/>
      <c r="NGC372" s="5"/>
      <c r="NGD372" s="5"/>
      <c r="NGE372" s="5"/>
      <c r="NGF372" s="5"/>
      <c r="NGG372" s="5"/>
      <c r="NGH372" s="5"/>
      <c r="NGI372" s="5"/>
      <c r="NGJ372" s="5"/>
      <c r="NGK372" s="5"/>
      <c r="NGL372" s="5"/>
      <c r="NGM372" s="5"/>
      <c r="NGN372" s="5"/>
      <c r="NGO372" s="5"/>
      <c r="NGP372" s="5"/>
      <c r="NGQ372" s="5"/>
      <c r="NGR372" s="5"/>
      <c r="NGS372" s="5"/>
      <c r="NGT372" s="5"/>
      <c r="NGU372" s="5"/>
      <c r="NGV372" s="5"/>
      <c r="NGW372" s="5"/>
      <c r="NGX372" s="5"/>
      <c r="NGY372" s="5"/>
      <c r="NGZ372" s="5"/>
      <c r="NHA372" s="5"/>
      <c r="NHB372" s="5"/>
      <c r="NHC372" s="5"/>
      <c r="NHD372" s="5"/>
      <c r="NHE372" s="5"/>
      <c r="NHF372" s="5"/>
      <c r="NHG372" s="5"/>
      <c r="NHH372" s="5"/>
      <c r="NHI372" s="5"/>
      <c r="NHJ372" s="5"/>
      <c r="NHK372" s="5"/>
      <c r="NHL372" s="5"/>
      <c r="NHM372" s="5"/>
      <c r="NHN372" s="5"/>
      <c r="NHO372" s="5"/>
      <c r="NHP372" s="5"/>
      <c r="NHQ372" s="5"/>
      <c r="NHR372" s="5"/>
      <c r="NHS372" s="5"/>
      <c r="NHT372" s="5"/>
      <c r="NHU372" s="5"/>
      <c r="NHV372" s="5"/>
      <c r="NHW372" s="5"/>
      <c r="NHX372" s="5"/>
      <c r="NHY372" s="5"/>
      <c r="NHZ372" s="5"/>
      <c r="NIA372" s="5"/>
      <c r="NIB372" s="5"/>
      <c r="NIC372" s="5"/>
      <c r="NID372" s="5"/>
      <c r="NIE372" s="5"/>
      <c r="NIF372" s="5"/>
      <c r="NIG372" s="5"/>
      <c r="NIH372" s="5"/>
      <c r="NII372" s="5"/>
      <c r="NIJ372" s="5"/>
      <c r="NIK372" s="5"/>
      <c r="NIL372" s="5"/>
      <c r="NIM372" s="5"/>
      <c r="NIN372" s="5"/>
      <c r="NIO372" s="5"/>
      <c r="NIP372" s="5"/>
      <c r="NIQ372" s="5"/>
      <c r="NIR372" s="5"/>
      <c r="NIS372" s="5"/>
      <c r="NIT372" s="5"/>
      <c r="NIU372" s="5"/>
      <c r="NIV372" s="5"/>
      <c r="NIW372" s="5"/>
      <c r="NIX372" s="5"/>
      <c r="NIY372" s="5"/>
      <c r="NIZ372" s="5"/>
      <c r="NJA372" s="5"/>
      <c r="NJB372" s="5"/>
      <c r="NJC372" s="5"/>
      <c r="NJD372" s="5"/>
      <c r="NJE372" s="5"/>
      <c r="NJF372" s="5"/>
      <c r="NJG372" s="5"/>
      <c r="NJH372" s="5"/>
      <c r="NJI372" s="5"/>
      <c r="NJJ372" s="5"/>
      <c r="NJK372" s="5"/>
      <c r="NJL372" s="5"/>
      <c r="NJM372" s="5"/>
      <c r="NJN372" s="5"/>
      <c r="NJO372" s="5"/>
      <c r="NJP372" s="5"/>
      <c r="NJQ372" s="5"/>
      <c r="NJR372" s="5"/>
      <c r="NJS372" s="5"/>
      <c r="NJT372" s="5"/>
      <c r="NJU372" s="5"/>
      <c r="NJV372" s="5"/>
      <c r="NJW372" s="5"/>
      <c r="NJX372" s="5"/>
      <c r="NJY372" s="5"/>
      <c r="NJZ372" s="5"/>
      <c r="NKA372" s="5"/>
      <c r="NKB372" s="5"/>
      <c r="NKC372" s="5"/>
      <c r="NKD372" s="5"/>
      <c r="NKE372" s="5"/>
      <c r="NKF372" s="5"/>
      <c r="NKG372" s="5"/>
      <c r="NKH372" s="5"/>
      <c r="NKI372" s="5"/>
      <c r="NKJ372" s="5"/>
      <c r="NKK372" s="5"/>
      <c r="NKL372" s="5"/>
      <c r="NKM372" s="5"/>
      <c r="NKN372" s="5"/>
      <c r="NKO372" s="5"/>
      <c r="NKP372" s="5"/>
      <c r="NKQ372" s="5"/>
      <c r="NKR372" s="5"/>
      <c r="NKS372" s="5"/>
      <c r="NKT372" s="5"/>
      <c r="NKU372" s="5"/>
      <c r="NKV372" s="5"/>
      <c r="NKW372" s="5"/>
      <c r="NKX372" s="5"/>
      <c r="NKY372" s="5"/>
      <c r="NKZ372" s="5"/>
      <c r="NLA372" s="5"/>
      <c r="NLB372" s="5"/>
      <c r="NLC372" s="5"/>
      <c r="NLD372" s="5"/>
      <c r="NLE372" s="5"/>
      <c r="NLF372" s="5"/>
      <c r="NLG372" s="5"/>
      <c r="NLH372" s="5"/>
      <c r="NLI372" s="5"/>
      <c r="NLJ372" s="5"/>
      <c r="NLK372" s="5"/>
      <c r="NLL372" s="5"/>
      <c r="NLM372" s="5"/>
      <c r="NLN372" s="5"/>
      <c r="NLO372" s="5"/>
      <c r="NLP372" s="5"/>
      <c r="NLQ372" s="5"/>
      <c r="NLR372" s="5"/>
      <c r="NLS372" s="5"/>
      <c r="NLT372" s="5"/>
      <c r="NLU372" s="5"/>
      <c r="NLV372" s="5"/>
      <c r="NLW372" s="5"/>
      <c r="NLX372" s="5"/>
      <c r="NLY372" s="5"/>
      <c r="NLZ372" s="5"/>
      <c r="NMA372" s="5"/>
      <c r="NMB372" s="5"/>
      <c r="NMC372" s="5"/>
      <c r="NMD372" s="5"/>
      <c r="NME372" s="5"/>
      <c r="NMF372" s="5"/>
      <c r="NMG372" s="5"/>
      <c r="NMH372" s="5"/>
      <c r="NMI372" s="5"/>
      <c r="NMJ372" s="5"/>
      <c r="NMK372" s="5"/>
      <c r="NML372" s="5"/>
      <c r="NMM372" s="5"/>
      <c r="NMN372" s="5"/>
      <c r="NMO372" s="5"/>
      <c r="NMP372" s="5"/>
      <c r="NMQ372" s="5"/>
      <c r="NMR372" s="5"/>
      <c r="NMS372" s="5"/>
      <c r="NMT372" s="5"/>
      <c r="NMU372" s="5"/>
      <c r="NMV372" s="5"/>
      <c r="NMW372" s="5"/>
      <c r="NMX372" s="5"/>
      <c r="NMY372" s="5"/>
      <c r="NMZ372" s="5"/>
      <c r="NNA372" s="5"/>
      <c r="NNB372" s="5"/>
      <c r="NNC372" s="5"/>
      <c r="NND372" s="5"/>
      <c r="NNE372" s="5"/>
      <c r="NNF372" s="5"/>
      <c r="NNG372" s="5"/>
      <c r="NNH372" s="5"/>
      <c r="NNI372" s="5"/>
      <c r="NNJ372" s="5"/>
      <c r="NNK372" s="5"/>
      <c r="NNL372" s="5"/>
      <c r="NNM372" s="5"/>
      <c r="NNN372" s="5"/>
      <c r="NNO372" s="5"/>
      <c r="NNP372" s="5"/>
      <c r="NNQ372" s="5"/>
      <c r="NNR372" s="5"/>
      <c r="NNS372" s="5"/>
      <c r="NNT372" s="5"/>
      <c r="NNU372" s="5"/>
      <c r="NNV372" s="5"/>
      <c r="NNW372" s="5"/>
      <c r="NNX372" s="5"/>
      <c r="NNY372" s="5"/>
      <c r="NNZ372" s="5"/>
      <c r="NOA372" s="5"/>
      <c r="NOB372" s="5"/>
      <c r="NOC372" s="5"/>
      <c r="NOD372" s="5"/>
      <c r="NOE372" s="5"/>
      <c r="NOF372" s="5"/>
      <c r="NOG372" s="5"/>
      <c r="NOH372" s="5"/>
      <c r="NOI372" s="5"/>
      <c r="NOJ372" s="5"/>
      <c r="NOK372" s="5"/>
      <c r="NOL372" s="5"/>
      <c r="NOM372" s="5"/>
      <c r="NON372" s="5"/>
      <c r="NOO372" s="5"/>
      <c r="NOP372" s="5"/>
      <c r="NOQ372" s="5"/>
      <c r="NOR372" s="5"/>
      <c r="NOS372" s="5"/>
      <c r="NOT372" s="5"/>
      <c r="NOU372" s="5"/>
      <c r="NOV372" s="5"/>
      <c r="NOW372" s="5"/>
      <c r="NOX372" s="5"/>
      <c r="NOY372" s="5"/>
      <c r="NOZ372" s="5"/>
      <c r="NPA372" s="5"/>
      <c r="NPB372" s="5"/>
      <c r="NPC372" s="5"/>
      <c r="NPD372" s="5"/>
      <c r="NPE372" s="5"/>
      <c r="NPF372" s="5"/>
      <c r="NPG372" s="5"/>
      <c r="NPH372" s="5"/>
      <c r="NPI372" s="5"/>
      <c r="NPJ372" s="5"/>
      <c r="NPK372" s="5"/>
      <c r="NPL372" s="5"/>
      <c r="NPM372" s="5"/>
      <c r="NPN372" s="5"/>
      <c r="NPO372" s="5"/>
      <c r="NPP372" s="5"/>
      <c r="NPQ372" s="5"/>
      <c r="NPR372" s="5"/>
      <c r="NPS372" s="5"/>
      <c r="NPT372" s="5"/>
      <c r="NPU372" s="5"/>
      <c r="NPV372" s="5"/>
      <c r="NPW372" s="5"/>
      <c r="NPX372" s="5"/>
      <c r="NPY372" s="5"/>
      <c r="NPZ372" s="5"/>
      <c r="NQA372" s="5"/>
      <c r="NQB372" s="5"/>
      <c r="NQC372" s="5"/>
      <c r="NQD372" s="5"/>
      <c r="NQE372" s="5"/>
      <c r="NQF372" s="5"/>
      <c r="NQG372" s="5"/>
      <c r="NQH372" s="5"/>
      <c r="NQI372" s="5"/>
      <c r="NQJ372" s="5"/>
      <c r="NQK372" s="5"/>
      <c r="NQL372" s="5"/>
      <c r="NQM372" s="5"/>
      <c r="NQN372" s="5"/>
      <c r="NQO372" s="5"/>
      <c r="NQP372" s="5"/>
      <c r="NQQ372" s="5"/>
      <c r="NQR372" s="5"/>
      <c r="NQS372" s="5"/>
      <c r="NQT372" s="5"/>
      <c r="NQU372" s="5"/>
      <c r="NQV372" s="5"/>
      <c r="NQW372" s="5"/>
      <c r="NQX372" s="5"/>
      <c r="NQY372" s="5"/>
      <c r="NQZ372" s="5"/>
      <c r="NRA372" s="5"/>
      <c r="NRB372" s="5"/>
      <c r="NRC372" s="5"/>
      <c r="NRD372" s="5"/>
      <c r="NRE372" s="5"/>
      <c r="NRF372" s="5"/>
      <c r="NRG372" s="5"/>
      <c r="NRH372" s="5"/>
      <c r="NRI372" s="5"/>
      <c r="NRJ372" s="5"/>
      <c r="NRK372" s="5"/>
      <c r="NRL372" s="5"/>
      <c r="NRM372" s="5"/>
      <c r="NRN372" s="5"/>
      <c r="NRO372" s="5"/>
      <c r="NRP372" s="5"/>
      <c r="NRQ372" s="5"/>
      <c r="NRR372" s="5"/>
      <c r="NRS372" s="5"/>
      <c r="NRT372" s="5"/>
      <c r="NRU372" s="5"/>
      <c r="NRV372" s="5"/>
      <c r="NRW372" s="5"/>
      <c r="NRX372" s="5"/>
      <c r="NRY372" s="5"/>
      <c r="NRZ372" s="5"/>
      <c r="NSA372" s="5"/>
      <c r="NSB372" s="5"/>
      <c r="NSC372" s="5"/>
      <c r="NSD372" s="5"/>
      <c r="NSE372" s="5"/>
      <c r="NSF372" s="5"/>
      <c r="NSG372" s="5"/>
      <c r="NSH372" s="5"/>
      <c r="NSI372" s="5"/>
      <c r="NSJ372" s="5"/>
      <c r="NSK372" s="5"/>
      <c r="NSL372" s="5"/>
      <c r="NSM372" s="5"/>
      <c r="NSN372" s="5"/>
      <c r="NSO372" s="5"/>
      <c r="NSP372" s="5"/>
      <c r="NSQ372" s="5"/>
      <c r="NSR372" s="5"/>
      <c r="NSS372" s="5"/>
      <c r="NST372" s="5"/>
      <c r="NSU372" s="5"/>
      <c r="NSV372" s="5"/>
      <c r="NSW372" s="5"/>
      <c r="NSX372" s="5"/>
      <c r="NSY372" s="5"/>
      <c r="NSZ372" s="5"/>
      <c r="NTA372" s="5"/>
      <c r="NTB372" s="5"/>
      <c r="NTC372" s="5"/>
      <c r="NTD372" s="5"/>
      <c r="NTE372" s="5"/>
      <c r="NTF372" s="5"/>
      <c r="NTG372" s="5"/>
      <c r="NTH372" s="5"/>
      <c r="NTI372" s="5"/>
      <c r="NTJ372" s="5"/>
      <c r="NTK372" s="5"/>
      <c r="NTL372" s="5"/>
      <c r="NTM372" s="5"/>
      <c r="NTN372" s="5"/>
      <c r="NTO372" s="5"/>
      <c r="NTP372" s="5"/>
      <c r="NTQ372" s="5"/>
      <c r="NTR372" s="5"/>
      <c r="NTS372" s="5"/>
      <c r="NTT372" s="5"/>
      <c r="NTU372" s="5"/>
      <c r="NTV372" s="5"/>
      <c r="NTW372" s="5"/>
      <c r="NTX372" s="5"/>
      <c r="NTY372" s="5"/>
      <c r="NTZ372" s="5"/>
      <c r="NUA372" s="5"/>
      <c r="NUB372" s="5"/>
      <c r="NUC372" s="5"/>
      <c r="NUD372" s="5"/>
      <c r="NUE372" s="5"/>
      <c r="NUF372" s="5"/>
      <c r="NUG372" s="5"/>
      <c r="NUH372" s="5"/>
      <c r="NUI372" s="5"/>
      <c r="NUJ372" s="5"/>
      <c r="NUK372" s="5"/>
      <c r="NUL372" s="5"/>
      <c r="NUM372" s="5"/>
      <c r="NUN372" s="5"/>
      <c r="NUO372" s="5"/>
      <c r="NUP372" s="5"/>
      <c r="NUQ372" s="5"/>
      <c r="NUR372" s="5"/>
      <c r="NUS372" s="5"/>
      <c r="NUT372" s="5"/>
      <c r="NUU372" s="5"/>
      <c r="NUV372" s="5"/>
      <c r="NUW372" s="5"/>
      <c r="NUX372" s="5"/>
      <c r="NUY372" s="5"/>
      <c r="NUZ372" s="5"/>
      <c r="NVA372" s="5"/>
      <c r="NVB372" s="5"/>
      <c r="NVC372" s="5"/>
      <c r="NVD372" s="5"/>
      <c r="NVE372" s="5"/>
      <c r="NVF372" s="5"/>
      <c r="NVG372" s="5"/>
      <c r="NVH372" s="5"/>
      <c r="NVI372" s="5"/>
      <c r="NVJ372" s="5"/>
      <c r="NVK372" s="5"/>
      <c r="NVL372" s="5"/>
      <c r="NVM372" s="5"/>
      <c r="NVN372" s="5"/>
      <c r="NVO372" s="5"/>
      <c r="NVP372" s="5"/>
      <c r="NVQ372" s="5"/>
      <c r="NVR372" s="5"/>
      <c r="NVS372" s="5"/>
      <c r="NVT372" s="5"/>
      <c r="NVU372" s="5"/>
      <c r="NVV372" s="5"/>
      <c r="NVW372" s="5"/>
      <c r="NVX372" s="5"/>
      <c r="NVY372" s="5"/>
      <c r="NVZ372" s="5"/>
      <c r="NWA372" s="5"/>
      <c r="NWB372" s="5"/>
      <c r="NWC372" s="5"/>
      <c r="NWD372" s="5"/>
      <c r="NWE372" s="5"/>
      <c r="NWF372" s="5"/>
      <c r="NWG372" s="5"/>
      <c r="NWH372" s="5"/>
      <c r="NWI372" s="5"/>
      <c r="NWJ372" s="5"/>
      <c r="NWK372" s="5"/>
      <c r="NWL372" s="5"/>
      <c r="NWM372" s="5"/>
      <c r="NWN372" s="5"/>
      <c r="NWO372" s="5"/>
      <c r="NWP372" s="5"/>
      <c r="NWQ372" s="5"/>
      <c r="NWR372" s="5"/>
      <c r="NWS372" s="5"/>
      <c r="NWT372" s="5"/>
      <c r="NWU372" s="5"/>
      <c r="NWV372" s="5"/>
      <c r="NWW372" s="5"/>
      <c r="NWX372" s="5"/>
      <c r="NWY372" s="5"/>
      <c r="NWZ372" s="5"/>
      <c r="NXA372" s="5"/>
      <c r="NXB372" s="5"/>
      <c r="NXC372" s="5"/>
      <c r="NXD372" s="5"/>
      <c r="NXE372" s="5"/>
      <c r="NXF372" s="5"/>
      <c r="NXG372" s="5"/>
      <c r="NXH372" s="5"/>
      <c r="NXI372" s="5"/>
      <c r="NXJ372" s="5"/>
      <c r="NXK372" s="5"/>
      <c r="NXL372" s="5"/>
      <c r="NXM372" s="5"/>
      <c r="NXN372" s="5"/>
      <c r="NXO372" s="5"/>
      <c r="NXP372" s="5"/>
      <c r="NXQ372" s="5"/>
      <c r="NXR372" s="5"/>
      <c r="NXS372" s="5"/>
      <c r="NXT372" s="5"/>
      <c r="NXU372" s="5"/>
      <c r="NXV372" s="5"/>
      <c r="NXW372" s="5"/>
      <c r="NXX372" s="5"/>
      <c r="NXY372" s="5"/>
      <c r="NXZ372" s="5"/>
      <c r="NYA372" s="5"/>
      <c r="NYB372" s="5"/>
      <c r="NYC372" s="5"/>
      <c r="NYD372" s="5"/>
      <c r="NYE372" s="5"/>
      <c r="NYF372" s="5"/>
      <c r="NYG372" s="5"/>
      <c r="NYH372" s="5"/>
      <c r="NYI372" s="5"/>
      <c r="NYJ372" s="5"/>
      <c r="NYK372" s="5"/>
      <c r="NYL372" s="5"/>
      <c r="NYM372" s="5"/>
      <c r="NYN372" s="5"/>
      <c r="NYO372" s="5"/>
      <c r="NYP372" s="5"/>
      <c r="NYQ372" s="5"/>
      <c r="NYR372" s="5"/>
      <c r="NYS372" s="5"/>
      <c r="NYT372" s="5"/>
      <c r="NYU372" s="5"/>
      <c r="NYV372" s="5"/>
      <c r="NYW372" s="5"/>
      <c r="NYX372" s="5"/>
      <c r="NYY372" s="5"/>
      <c r="NYZ372" s="5"/>
      <c r="NZA372" s="5"/>
      <c r="NZB372" s="5"/>
      <c r="NZC372" s="5"/>
      <c r="NZD372" s="5"/>
      <c r="NZE372" s="5"/>
      <c r="NZF372" s="5"/>
      <c r="NZG372" s="5"/>
      <c r="NZH372" s="5"/>
      <c r="NZI372" s="5"/>
      <c r="NZJ372" s="5"/>
      <c r="NZK372" s="5"/>
      <c r="NZL372" s="5"/>
      <c r="NZM372" s="5"/>
      <c r="NZN372" s="5"/>
      <c r="NZO372" s="5"/>
      <c r="NZP372" s="5"/>
      <c r="NZQ372" s="5"/>
      <c r="NZR372" s="5"/>
      <c r="NZS372" s="5"/>
      <c r="NZT372" s="5"/>
      <c r="NZU372" s="5"/>
      <c r="NZV372" s="5"/>
      <c r="NZW372" s="5"/>
      <c r="NZX372" s="5"/>
      <c r="NZY372" s="5"/>
      <c r="NZZ372" s="5"/>
      <c r="OAA372" s="5"/>
      <c r="OAB372" s="5"/>
      <c r="OAC372" s="5"/>
      <c r="OAD372" s="5"/>
      <c r="OAE372" s="5"/>
      <c r="OAF372" s="5"/>
      <c r="OAG372" s="5"/>
      <c r="OAH372" s="5"/>
      <c r="OAI372" s="5"/>
      <c r="OAJ372" s="5"/>
      <c r="OAK372" s="5"/>
      <c r="OAL372" s="5"/>
      <c r="OAM372" s="5"/>
      <c r="OAN372" s="5"/>
      <c r="OAO372" s="5"/>
      <c r="OAP372" s="5"/>
      <c r="OAQ372" s="5"/>
      <c r="OAR372" s="5"/>
      <c r="OAS372" s="5"/>
      <c r="OAT372" s="5"/>
      <c r="OAU372" s="5"/>
      <c r="OAV372" s="5"/>
      <c r="OAW372" s="5"/>
      <c r="OAX372" s="5"/>
      <c r="OAY372" s="5"/>
      <c r="OAZ372" s="5"/>
      <c r="OBA372" s="5"/>
      <c r="OBB372" s="5"/>
      <c r="OBC372" s="5"/>
      <c r="OBD372" s="5"/>
      <c r="OBE372" s="5"/>
      <c r="OBF372" s="5"/>
      <c r="OBG372" s="5"/>
      <c r="OBH372" s="5"/>
      <c r="OBI372" s="5"/>
      <c r="OBJ372" s="5"/>
      <c r="OBK372" s="5"/>
      <c r="OBL372" s="5"/>
      <c r="OBM372" s="5"/>
      <c r="OBN372" s="5"/>
      <c r="OBO372" s="5"/>
      <c r="OBP372" s="5"/>
      <c r="OBQ372" s="5"/>
      <c r="OBR372" s="5"/>
      <c r="OBS372" s="5"/>
      <c r="OBT372" s="5"/>
      <c r="OBU372" s="5"/>
      <c r="OBV372" s="5"/>
      <c r="OBW372" s="5"/>
      <c r="OBX372" s="5"/>
      <c r="OBY372" s="5"/>
      <c r="OBZ372" s="5"/>
      <c r="OCA372" s="5"/>
      <c r="OCB372" s="5"/>
      <c r="OCC372" s="5"/>
      <c r="OCD372" s="5"/>
      <c r="OCE372" s="5"/>
      <c r="OCF372" s="5"/>
      <c r="OCG372" s="5"/>
      <c r="OCH372" s="5"/>
      <c r="OCI372" s="5"/>
      <c r="OCJ372" s="5"/>
      <c r="OCK372" s="5"/>
      <c r="OCL372" s="5"/>
      <c r="OCM372" s="5"/>
      <c r="OCN372" s="5"/>
      <c r="OCO372" s="5"/>
      <c r="OCP372" s="5"/>
      <c r="OCQ372" s="5"/>
      <c r="OCR372" s="5"/>
      <c r="OCS372" s="5"/>
      <c r="OCT372" s="5"/>
      <c r="OCU372" s="5"/>
      <c r="OCV372" s="5"/>
      <c r="OCW372" s="5"/>
      <c r="OCX372" s="5"/>
      <c r="OCY372" s="5"/>
      <c r="OCZ372" s="5"/>
      <c r="ODA372" s="5"/>
      <c r="ODB372" s="5"/>
      <c r="ODC372" s="5"/>
      <c r="ODD372" s="5"/>
      <c r="ODE372" s="5"/>
      <c r="ODF372" s="5"/>
      <c r="ODG372" s="5"/>
      <c r="ODH372" s="5"/>
      <c r="ODI372" s="5"/>
      <c r="ODJ372" s="5"/>
      <c r="ODK372" s="5"/>
      <c r="ODL372" s="5"/>
      <c r="ODM372" s="5"/>
      <c r="ODN372" s="5"/>
      <c r="ODO372" s="5"/>
      <c r="ODP372" s="5"/>
      <c r="ODQ372" s="5"/>
      <c r="ODR372" s="5"/>
      <c r="ODS372" s="5"/>
      <c r="ODT372" s="5"/>
      <c r="ODU372" s="5"/>
      <c r="ODV372" s="5"/>
      <c r="ODW372" s="5"/>
      <c r="ODX372" s="5"/>
      <c r="ODY372" s="5"/>
      <c r="ODZ372" s="5"/>
      <c r="OEA372" s="5"/>
      <c r="OEB372" s="5"/>
      <c r="OEC372" s="5"/>
      <c r="OED372" s="5"/>
      <c r="OEE372" s="5"/>
      <c r="OEF372" s="5"/>
      <c r="OEG372" s="5"/>
      <c r="OEH372" s="5"/>
      <c r="OEI372" s="5"/>
      <c r="OEJ372" s="5"/>
      <c r="OEK372" s="5"/>
      <c r="OEL372" s="5"/>
      <c r="OEM372" s="5"/>
      <c r="OEN372" s="5"/>
      <c r="OEO372" s="5"/>
      <c r="OEP372" s="5"/>
      <c r="OEQ372" s="5"/>
      <c r="OER372" s="5"/>
      <c r="OES372" s="5"/>
      <c r="OET372" s="5"/>
      <c r="OEU372" s="5"/>
      <c r="OEV372" s="5"/>
      <c r="OEW372" s="5"/>
      <c r="OEX372" s="5"/>
      <c r="OEY372" s="5"/>
      <c r="OEZ372" s="5"/>
      <c r="OFA372" s="5"/>
      <c r="OFB372" s="5"/>
      <c r="OFC372" s="5"/>
      <c r="OFD372" s="5"/>
      <c r="OFE372" s="5"/>
      <c r="OFF372" s="5"/>
      <c r="OFG372" s="5"/>
      <c r="OFH372" s="5"/>
      <c r="OFI372" s="5"/>
      <c r="OFJ372" s="5"/>
      <c r="OFK372" s="5"/>
      <c r="OFL372" s="5"/>
      <c r="OFM372" s="5"/>
      <c r="OFN372" s="5"/>
      <c r="OFO372" s="5"/>
      <c r="OFP372" s="5"/>
      <c r="OFQ372" s="5"/>
      <c r="OFR372" s="5"/>
      <c r="OFS372" s="5"/>
      <c r="OFT372" s="5"/>
      <c r="OFU372" s="5"/>
      <c r="OFV372" s="5"/>
      <c r="OFW372" s="5"/>
      <c r="OFX372" s="5"/>
      <c r="OFY372" s="5"/>
      <c r="OFZ372" s="5"/>
      <c r="OGA372" s="5"/>
      <c r="OGB372" s="5"/>
      <c r="OGC372" s="5"/>
      <c r="OGD372" s="5"/>
      <c r="OGE372" s="5"/>
      <c r="OGF372" s="5"/>
      <c r="OGG372" s="5"/>
      <c r="OGH372" s="5"/>
      <c r="OGI372" s="5"/>
      <c r="OGJ372" s="5"/>
      <c r="OGK372" s="5"/>
      <c r="OGL372" s="5"/>
      <c r="OGM372" s="5"/>
      <c r="OGN372" s="5"/>
      <c r="OGO372" s="5"/>
      <c r="OGP372" s="5"/>
      <c r="OGQ372" s="5"/>
      <c r="OGR372" s="5"/>
      <c r="OGS372" s="5"/>
      <c r="OGT372" s="5"/>
      <c r="OGU372" s="5"/>
      <c r="OGV372" s="5"/>
      <c r="OGW372" s="5"/>
      <c r="OGX372" s="5"/>
      <c r="OGY372" s="5"/>
      <c r="OGZ372" s="5"/>
      <c r="OHA372" s="5"/>
      <c r="OHB372" s="5"/>
      <c r="OHC372" s="5"/>
      <c r="OHD372" s="5"/>
      <c r="OHE372" s="5"/>
      <c r="OHF372" s="5"/>
      <c r="OHG372" s="5"/>
      <c r="OHH372" s="5"/>
      <c r="OHI372" s="5"/>
      <c r="OHJ372" s="5"/>
      <c r="OHK372" s="5"/>
      <c r="OHL372" s="5"/>
      <c r="OHM372" s="5"/>
      <c r="OHN372" s="5"/>
      <c r="OHO372" s="5"/>
      <c r="OHP372" s="5"/>
      <c r="OHQ372" s="5"/>
      <c r="OHR372" s="5"/>
      <c r="OHS372" s="5"/>
      <c r="OHT372" s="5"/>
      <c r="OHU372" s="5"/>
      <c r="OHV372" s="5"/>
      <c r="OHW372" s="5"/>
      <c r="OHX372" s="5"/>
      <c r="OHY372" s="5"/>
      <c r="OHZ372" s="5"/>
      <c r="OIA372" s="5"/>
      <c r="OIB372" s="5"/>
      <c r="OIC372" s="5"/>
      <c r="OID372" s="5"/>
      <c r="OIE372" s="5"/>
      <c r="OIF372" s="5"/>
      <c r="OIG372" s="5"/>
      <c r="OIH372" s="5"/>
      <c r="OII372" s="5"/>
      <c r="OIJ372" s="5"/>
      <c r="OIK372" s="5"/>
      <c r="OIL372" s="5"/>
      <c r="OIM372" s="5"/>
      <c r="OIN372" s="5"/>
      <c r="OIO372" s="5"/>
      <c r="OIP372" s="5"/>
      <c r="OIQ372" s="5"/>
      <c r="OIR372" s="5"/>
      <c r="OIS372" s="5"/>
      <c r="OIT372" s="5"/>
      <c r="OIU372" s="5"/>
      <c r="OIV372" s="5"/>
      <c r="OIW372" s="5"/>
      <c r="OIX372" s="5"/>
      <c r="OIY372" s="5"/>
      <c r="OIZ372" s="5"/>
      <c r="OJA372" s="5"/>
      <c r="OJB372" s="5"/>
      <c r="OJC372" s="5"/>
      <c r="OJD372" s="5"/>
      <c r="OJE372" s="5"/>
      <c r="OJF372" s="5"/>
      <c r="OJG372" s="5"/>
      <c r="OJH372" s="5"/>
      <c r="OJI372" s="5"/>
      <c r="OJJ372" s="5"/>
      <c r="OJK372" s="5"/>
      <c r="OJL372" s="5"/>
      <c r="OJM372" s="5"/>
      <c r="OJN372" s="5"/>
      <c r="OJO372" s="5"/>
      <c r="OJP372" s="5"/>
      <c r="OJQ372" s="5"/>
      <c r="OJR372" s="5"/>
      <c r="OJS372" s="5"/>
      <c r="OJT372" s="5"/>
      <c r="OJU372" s="5"/>
      <c r="OJV372" s="5"/>
      <c r="OJW372" s="5"/>
      <c r="OJX372" s="5"/>
      <c r="OJY372" s="5"/>
      <c r="OJZ372" s="5"/>
      <c r="OKA372" s="5"/>
      <c r="OKB372" s="5"/>
      <c r="OKC372" s="5"/>
      <c r="OKD372" s="5"/>
      <c r="OKE372" s="5"/>
      <c r="OKF372" s="5"/>
      <c r="OKG372" s="5"/>
      <c r="OKH372" s="5"/>
      <c r="OKI372" s="5"/>
      <c r="OKJ372" s="5"/>
      <c r="OKK372" s="5"/>
      <c r="OKL372" s="5"/>
      <c r="OKM372" s="5"/>
      <c r="OKN372" s="5"/>
      <c r="OKO372" s="5"/>
      <c r="OKP372" s="5"/>
      <c r="OKQ372" s="5"/>
      <c r="OKR372" s="5"/>
      <c r="OKS372" s="5"/>
      <c r="OKT372" s="5"/>
      <c r="OKU372" s="5"/>
      <c r="OKV372" s="5"/>
      <c r="OKW372" s="5"/>
      <c r="OKX372" s="5"/>
      <c r="OKY372" s="5"/>
      <c r="OKZ372" s="5"/>
      <c r="OLA372" s="5"/>
      <c r="OLB372" s="5"/>
      <c r="OLC372" s="5"/>
      <c r="OLD372" s="5"/>
      <c r="OLE372" s="5"/>
      <c r="OLF372" s="5"/>
      <c r="OLG372" s="5"/>
      <c r="OLH372" s="5"/>
      <c r="OLI372" s="5"/>
      <c r="OLJ372" s="5"/>
      <c r="OLK372" s="5"/>
      <c r="OLL372" s="5"/>
      <c r="OLM372" s="5"/>
      <c r="OLN372" s="5"/>
      <c r="OLO372" s="5"/>
      <c r="OLP372" s="5"/>
      <c r="OLQ372" s="5"/>
      <c r="OLR372" s="5"/>
      <c r="OLS372" s="5"/>
      <c r="OLT372" s="5"/>
      <c r="OLU372" s="5"/>
      <c r="OLV372" s="5"/>
      <c r="OLW372" s="5"/>
      <c r="OLX372" s="5"/>
      <c r="OLY372" s="5"/>
      <c r="OLZ372" s="5"/>
      <c r="OMA372" s="5"/>
      <c r="OMB372" s="5"/>
      <c r="OMC372" s="5"/>
      <c r="OMD372" s="5"/>
      <c r="OME372" s="5"/>
      <c r="OMF372" s="5"/>
      <c r="OMG372" s="5"/>
      <c r="OMH372" s="5"/>
      <c r="OMI372" s="5"/>
      <c r="OMJ372" s="5"/>
      <c r="OMK372" s="5"/>
      <c r="OML372" s="5"/>
      <c r="OMM372" s="5"/>
      <c r="OMN372" s="5"/>
      <c r="OMO372" s="5"/>
      <c r="OMP372" s="5"/>
      <c r="OMQ372" s="5"/>
      <c r="OMR372" s="5"/>
      <c r="OMS372" s="5"/>
      <c r="OMT372" s="5"/>
      <c r="OMU372" s="5"/>
      <c r="OMV372" s="5"/>
      <c r="OMW372" s="5"/>
      <c r="OMX372" s="5"/>
      <c r="OMY372" s="5"/>
      <c r="OMZ372" s="5"/>
      <c r="ONA372" s="5"/>
      <c r="ONB372" s="5"/>
      <c r="ONC372" s="5"/>
      <c r="OND372" s="5"/>
      <c r="ONE372" s="5"/>
      <c r="ONF372" s="5"/>
      <c r="ONG372" s="5"/>
      <c r="ONH372" s="5"/>
      <c r="ONI372" s="5"/>
      <c r="ONJ372" s="5"/>
      <c r="ONK372" s="5"/>
      <c r="ONL372" s="5"/>
      <c r="ONM372" s="5"/>
      <c r="ONN372" s="5"/>
      <c r="ONO372" s="5"/>
      <c r="ONP372" s="5"/>
      <c r="ONQ372" s="5"/>
      <c r="ONR372" s="5"/>
      <c r="ONS372" s="5"/>
      <c r="ONT372" s="5"/>
      <c r="ONU372" s="5"/>
      <c r="ONV372" s="5"/>
      <c r="ONW372" s="5"/>
      <c r="ONX372" s="5"/>
      <c r="ONY372" s="5"/>
      <c r="ONZ372" s="5"/>
      <c r="OOA372" s="5"/>
      <c r="OOB372" s="5"/>
      <c r="OOC372" s="5"/>
      <c r="OOD372" s="5"/>
      <c r="OOE372" s="5"/>
      <c r="OOF372" s="5"/>
      <c r="OOG372" s="5"/>
      <c r="OOH372" s="5"/>
      <c r="OOI372" s="5"/>
      <c r="OOJ372" s="5"/>
      <c r="OOK372" s="5"/>
      <c r="OOL372" s="5"/>
      <c r="OOM372" s="5"/>
      <c r="OON372" s="5"/>
      <c r="OOO372" s="5"/>
      <c r="OOP372" s="5"/>
      <c r="OOQ372" s="5"/>
      <c r="OOR372" s="5"/>
      <c r="OOS372" s="5"/>
      <c r="OOT372" s="5"/>
      <c r="OOU372" s="5"/>
      <c r="OOV372" s="5"/>
      <c r="OOW372" s="5"/>
      <c r="OOX372" s="5"/>
      <c r="OOY372" s="5"/>
      <c r="OOZ372" s="5"/>
      <c r="OPA372" s="5"/>
      <c r="OPB372" s="5"/>
      <c r="OPC372" s="5"/>
      <c r="OPD372" s="5"/>
      <c r="OPE372" s="5"/>
      <c r="OPF372" s="5"/>
      <c r="OPG372" s="5"/>
      <c r="OPH372" s="5"/>
      <c r="OPI372" s="5"/>
      <c r="OPJ372" s="5"/>
      <c r="OPK372" s="5"/>
      <c r="OPL372" s="5"/>
      <c r="OPM372" s="5"/>
      <c r="OPN372" s="5"/>
      <c r="OPO372" s="5"/>
      <c r="OPP372" s="5"/>
      <c r="OPQ372" s="5"/>
      <c r="OPR372" s="5"/>
      <c r="OPS372" s="5"/>
      <c r="OPT372" s="5"/>
      <c r="OPU372" s="5"/>
      <c r="OPV372" s="5"/>
      <c r="OPW372" s="5"/>
      <c r="OPX372" s="5"/>
      <c r="OPY372" s="5"/>
      <c r="OPZ372" s="5"/>
      <c r="OQA372" s="5"/>
      <c r="OQB372" s="5"/>
      <c r="OQC372" s="5"/>
      <c r="OQD372" s="5"/>
      <c r="OQE372" s="5"/>
      <c r="OQF372" s="5"/>
      <c r="OQG372" s="5"/>
      <c r="OQH372" s="5"/>
      <c r="OQI372" s="5"/>
      <c r="OQJ372" s="5"/>
      <c r="OQK372" s="5"/>
      <c r="OQL372" s="5"/>
      <c r="OQM372" s="5"/>
      <c r="OQN372" s="5"/>
      <c r="OQO372" s="5"/>
      <c r="OQP372" s="5"/>
      <c r="OQQ372" s="5"/>
      <c r="OQR372" s="5"/>
      <c r="OQS372" s="5"/>
      <c r="OQT372" s="5"/>
      <c r="OQU372" s="5"/>
      <c r="OQV372" s="5"/>
      <c r="OQW372" s="5"/>
      <c r="OQX372" s="5"/>
      <c r="OQY372" s="5"/>
      <c r="OQZ372" s="5"/>
      <c r="ORA372" s="5"/>
      <c r="ORB372" s="5"/>
      <c r="ORC372" s="5"/>
      <c r="ORD372" s="5"/>
      <c r="ORE372" s="5"/>
      <c r="ORF372" s="5"/>
      <c r="ORG372" s="5"/>
      <c r="ORH372" s="5"/>
      <c r="ORI372" s="5"/>
      <c r="ORJ372" s="5"/>
      <c r="ORK372" s="5"/>
      <c r="ORL372" s="5"/>
      <c r="ORM372" s="5"/>
      <c r="ORN372" s="5"/>
      <c r="ORO372" s="5"/>
      <c r="ORP372" s="5"/>
      <c r="ORQ372" s="5"/>
      <c r="ORR372" s="5"/>
      <c r="ORS372" s="5"/>
      <c r="ORT372" s="5"/>
      <c r="ORU372" s="5"/>
      <c r="ORV372" s="5"/>
      <c r="ORW372" s="5"/>
      <c r="ORX372" s="5"/>
      <c r="ORY372" s="5"/>
      <c r="ORZ372" s="5"/>
      <c r="OSA372" s="5"/>
      <c r="OSB372" s="5"/>
      <c r="OSC372" s="5"/>
      <c r="OSD372" s="5"/>
      <c r="OSE372" s="5"/>
      <c r="OSF372" s="5"/>
      <c r="OSG372" s="5"/>
      <c r="OSH372" s="5"/>
      <c r="OSI372" s="5"/>
      <c r="OSJ372" s="5"/>
      <c r="OSK372" s="5"/>
      <c r="OSL372" s="5"/>
      <c r="OSM372" s="5"/>
      <c r="OSN372" s="5"/>
      <c r="OSO372" s="5"/>
      <c r="OSP372" s="5"/>
      <c r="OSQ372" s="5"/>
      <c r="OSR372" s="5"/>
      <c r="OSS372" s="5"/>
      <c r="OST372" s="5"/>
      <c r="OSU372" s="5"/>
      <c r="OSV372" s="5"/>
      <c r="OSW372" s="5"/>
      <c r="OSX372" s="5"/>
      <c r="OSY372" s="5"/>
      <c r="OSZ372" s="5"/>
      <c r="OTA372" s="5"/>
      <c r="OTB372" s="5"/>
      <c r="OTC372" s="5"/>
      <c r="OTD372" s="5"/>
      <c r="OTE372" s="5"/>
      <c r="OTF372" s="5"/>
      <c r="OTG372" s="5"/>
      <c r="OTH372" s="5"/>
      <c r="OTI372" s="5"/>
      <c r="OTJ372" s="5"/>
      <c r="OTK372" s="5"/>
      <c r="OTL372" s="5"/>
      <c r="OTM372" s="5"/>
      <c r="OTN372" s="5"/>
      <c r="OTO372" s="5"/>
      <c r="OTP372" s="5"/>
      <c r="OTQ372" s="5"/>
      <c r="OTR372" s="5"/>
      <c r="OTS372" s="5"/>
      <c r="OTT372" s="5"/>
      <c r="OTU372" s="5"/>
      <c r="OTV372" s="5"/>
      <c r="OTW372" s="5"/>
      <c r="OTX372" s="5"/>
      <c r="OTY372" s="5"/>
      <c r="OTZ372" s="5"/>
      <c r="OUA372" s="5"/>
      <c r="OUB372" s="5"/>
      <c r="OUC372" s="5"/>
      <c r="OUD372" s="5"/>
      <c r="OUE372" s="5"/>
      <c r="OUF372" s="5"/>
      <c r="OUG372" s="5"/>
      <c r="OUH372" s="5"/>
      <c r="OUI372" s="5"/>
      <c r="OUJ372" s="5"/>
      <c r="OUK372" s="5"/>
      <c r="OUL372" s="5"/>
      <c r="OUM372" s="5"/>
      <c r="OUN372" s="5"/>
      <c r="OUO372" s="5"/>
      <c r="OUP372" s="5"/>
      <c r="OUQ372" s="5"/>
      <c r="OUR372" s="5"/>
      <c r="OUS372" s="5"/>
      <c r="OUT372" s="5"/>
      <c r="OUU372" s="5"/>
      <c r="OUV372" s="5"/>
      <c r="OUW372" s="5"/>
      <c r="OUX372" s="5"/>
      <c r="OUY372" s="5"/>
      <c r="OUZ372" s="5"/>
      <c r="OVA372" s="5"/>
      <c r="OVB372" s="5"/>
      <c r="OVC372" s="5"/>
      <c r="OVD372" s="5"/>
      <c r="OVE372" s="5"/>
      <c r="OVF372" s="5"/>
      <c r="OVG372" s="5"/>
      <c r="OVH372" s="5"/>
      <c r="OVI372" s="5"/>
      <c r="OVJ372" s="5"/>
      <c r="OVK372" s="5"/>
      <c r="OVL372" s="5"/>
      <c r="OVM372" s="5"/>
      <c r="OVN372" s="5"/>
      <c r="OVO372" s="5"/>
      <c r="OVP372" s="5"/>
      <c r="OVQ372" s="5"/>
      <c r="OVR372" s="5"/>
      <c r="OVS372" s="5"/>
      <c r="OVT372" s="5"/>
      <c r="OVU372" s="5"/>
      <c r="OVV372" s="5"/>
      <c r="OVW372" s="5"/>
      <c r="OVX372" s="5"/>
      <c r="OVY372" s="5"/>
      <c r="OVZ372" s="5"/>
      <c r="OWA372" s="5"/>
      <c r="OWB372" s="5"/>
      <c r="OWC372" s="5"/>
      <c r="OWD372" s="5"/>
      <c r="OWE372" s="5"/>
      <c r="OWF372" s="5"/>
      <c r="OWG372" s="5"/>
      <c r="OWH372" s="5"/>
      <c r="OWI372" s="5"/>
      <c r="OWJ372" s="5"/>
      <c r="OWK372" s="5"/>
      <c r="OWL372" s="5"/>
      <c r="OWM372" s="5"/>
      <c r="OWN372" s="5"/>
      <c r="OWO372" s="5"/>
      <c r="OWP372" s="5"/>
      <c r="OWQ372" s="5"/>
      <c r="OWR372" s="5"/>
      <c r="OWS372" s="5"/>
      <c r="OWT372" s="5"/>
      <c r="OWU372" s="5"/>
      <c r="OWV372" s="5"/>
      <c r="OWW372" s="5"/>
      <c r="OWX372" s="5"/>
      <c r="OWY372" s="5"/>
      <c r="OWZ372" s="5"/>
      <c r="OXA372" s="5"/>
      <c r="OXB372" s="5"/>
      <c r="OXC372" s="5"/>
      <c r="OXD372" s="5"/>
      <c r="OXE372" s="5"/>
      <c r="OXF372" s="5"/>
      <c r="OXG372" s="5"/>
      <c r="OXH372" s="5"/>
      <c r="OXI372" s="5"/>
      <c r="OXJ372" s="5"/>
      <c r="OXK372" s="5"/>
      <c r="OXL372" s="5"/>
      <c r="OXM372" s="5"/>
      <c r="OXN372" s="5"/>
      <c r="OXO372" s="5"/>
      <c r="OXP372" s="5"/>
      <c r="OXQ372" s="5"/>
      <c r="OXR372" s="5"/>
      <c r="OXS372" s="5"/>
      <c r="OXT372" s="5"/>
      <c r="OXU372" s="5"/>
      <c r="OXV372" s="5"/>
      <c r="OXW372" s="5"/>
      <c r="OXX372" s="5"/>
      <c r="OXY372" s="5"/>
      <c r="OXZ372" s="5"/>
      <c r="OYA372" s="5"/>
      <c r="OYB372" s="5"/>
      <c r="OYC372" s="5"/>
      <c r="OYD372" s="5"/>
      <c r="OYE372" s="5"/>
      <c r="OYF372" s="5"/>
      <c r="OYG372" s="5"/>
      <c r="OYH372" s="5"/>
      <c r="OYI372" s="5"/>
      <c r="OYJ372" s="5"/>
      <c r="OYK372" s="5"/>
      <c r="OYL372" s="5"/>
      <c r="OYM372" s="5"/>
      <c r="OYN372" s="5"/>
      <c r="OYO372" s="5"/>
      <c r="OYP372" s="5"/>
      <c r="OYQ372" s="5"/>
      <c r="OYR372" s="5"/>
      <c r="OYS372" s="5"/>
      <c r="OYT372" s="5"/>
      <c r="OYU372" s="5"/>
      <c r="OYV372" s="5"/>
      <c r="OYW372" s="5"/>
      <c r="OYX372" s="5"/>
      <c r="OYY372" s="5"/>
      <c r="OYZ372" s="5"/>
      <c r="OZA372" s="5"/>
      <c r="OZB372" s="5"/>
      <c r="OZC372" s="5"/>
      <c r="OZD372" s="5"/>
      <c r="OZE372" s="5"/>
      <c r="OZF372" s="5"/>
      <c r="OZG372" s="5"/>
      <c r="OZH372" s="5"/>
      <c r="OZI372" s="5"/>
      <c r="OZJ372" s="5"/>
      <c r="OZK372" s="5"/>
      <c r="OZL372" s="5"/>
      <c r="OZM372" s="5"/>
      <c r="OZN372" s="5"/>
      <c r="OZO372" s="5"/>
      <c r="OZP372" s="5"/>
      <c r="OZQ372" s="5"/>
      <c r="OZR372" s="5"/>
      <c r="OZS372" s="5"/>
      <c r="OZT372" s="5"/>
      <c r="OZU372" s="5"/>
      <c r="OZV372" s="5"/>
      <c r="OZW372" s="5"/>
      <c r="OZX372" s="5"/>
      <c r="OZY372" s="5"/>
      <c r="OZZ372" s="5"/>
      <c r="PAA372" s="5"/>
      <c r="PAB372" s="5"/>
      <c r="PAC372" s="5"/>
      <c r="PAD372" s="5"/>
      <c r="PAE372" s="5"/>
      <c r="PAF372" s="5"/>
      <c r="PAG372" s="5"/>
      <c r="PAH372" s="5"/>
      <c r="PAI372" s="5"/>
      <c r="PAJ372" s="5"/>
      <c r="PAK372" s="5"/>
      <c r="PAL372" s="5"/>
      <c r="PAM372" s="5"/>
      <c r="PAN372" s="5"/>
      <c r="PAO372" s="5"/>
      <c r="PAP372" s="5"/>
      <c r="PAQ372" s="5"/>
      <c r="PAR372" s="5"/>
      <c r="PAS372" s="5"/>
      <c r="PAT372" s="5"/>
      <c r="PAU372" s="5"/>
      <c r="PAV372" s="5"/>
      <c r="PAW372" s="5"/>
      <c r="PAX372" s="5"/>
      <c r="PAY372" s="5"/>
      <c r="PAZ372" s="5"/>
      <c r="PBA372" s="5"/>
      <c r="PBB372" s="5"/>
      <c r="PBC372" s="5"/>
      <c r="PBD372" s="5"/>
      <c r="PBE372" s="5"/>
      <c r="PBF372" s="5"/>
      <c r="PBG372" s="5"/>
      <c r="PBH372" s="5"/>
      <c r="PBI372" s="5"/>
      <c r="PBJ372" s="5"/>
      <c r="PBK372" s="5"/>
      <c r="PBL372" s="5"/>
      <c r="PBM372" s="5"/>
      <c r="PBN372" s="5"/>
      <c r="PBO372" s="5"/>
      <c r="PBP372" s="5"/>
      <c r="PBQ372" s="5"/>
      <c r="PBR372" s="5"/>
      <c r="PBS372" s="5"/>
      <c r="PBT372" s="5"/>
      <c r="PBU372" s="5"/>
      <c r="PBV372" s="5"/>
      <c r="PBW372" s="5"/>
      <c r="PBX372" s="5"/>
      <c r="PBY372" s="5"/>
      <c r="PBZ372" s="5"/>
      <c r="PCA372" s="5"/>
      <c r="PCB372" s="5"/>
      <c r="PCC372" s="5"/>
      <c r="PCD372" s="5"/>
      <c r="PCE372" s="5"/>
      <c r="PCF372" s="5"/>
      <c r="PCG372" s="5"/>
      <c r="PCH372" s="5"/>
      <c r="PCI372" s="5"/>
      <c r="PCJ372" s="5"/>
      <c r="PCK372" s="5"/>
      <c r="PCL372" s="5"/>
      <c r="PCM372" s="5"/>
      <c r="PCN372" s="5"/>
      <c r="PCO372" s="5"/>
      <c r="PCP372" s="5"/>
      <c r="PCQ372" s="5"/>
      <c r="PCR372" s="5"/>
      <c r="PCS372" s="5"/>
      <c r="PCT372" s="5"/>
      <c r="PCU372" s="5"/>
      <c r="PCV372" s="5"/>
      <c r="PCW372" s="5"/>
      <c r="PCX372" s="5"/>
      <c r="PCY372" s="5"/>
      <c r="PCZ372" s="5"/>
      <c r="PDA372" s="5"/>
      <c r="PDB372" s="5"/>
      <c r="PDC372" s="5"/>
      <c r="PDD372" s="5"/>
      <c r="PDE372" s="5"/>
      <c r="PDF372" s="5"/>
      <c r="PDG372" s="5"/>
      <c r="PDH372" s="5"/>
      <c r="PDI372" s="5"/>
      <c r="PDJ372" s="5"/>
      <c r="PDK372" s="5"/>
      <c r="PDL372" s="5"/>
      <c r="PDM372" s="5"/>
      <c r="PDN372" s="5"/>
      <c r="PDO372" s="5"/>
      <c r="PDP372" s="5"/>
      <c r="PDQ372" s="5"/>
      <c r="PDR372" s="5"/>
      <c r="PDS372" s="5"/>
      <c r="PDT372" s="5"/>
      <c r="PDU372" s="5"/>
      <c r="PDV372" s="5"/>
      <c r="PDW372" s="5"/>
      <c r="PDX372" s="5"/>
      <c r="PDY372" s="5"/>
      <c r="PDZ372" s="5"/>
      <c r="PEA372" s="5"/>
      <c r="PEB372" s="5"/>
      <c r="PEC372" s="5"/>
      <c r="PED372" s="5"/>
      <c r="PEE372" s="5"/>
      <c r="PEF372" s="5"/>
      <c r="PEG372" s="5"/>
      <c r="PEH372" s="5"/>
      <c r="PEI372" s="5"/>
      <c r="PEJ372" s="5"/>
      <c r="PEK372" s="5"/>
      <c r="PEL372" s="5"/>
      <c r="PEM372" s="5"/>
      <c r="PEN372" s="5"/>
      <c r="PEO372" s="5"/>
      <c r="PEP372" s="5"/>
      <c r="PEQ372" s="5"/>
      <c r="PER372" s="5"/>
      <c r="PES372" s="5"/>
      <c r="PET372" s="5"/>
      <c r="PEU372" s="5"/>
      <c r="PEV372" s="5"/>
      <c r="PEW372" s="5"/>
      <c r="PEX372" s="5"/>
      <c r="PEY372" s="5"/>
      <c r="PEZ372" s="5"/>
      <c r="PFA372" s="5"/>
      <c r="PFB372" s="5"/>
      <c r="PFC372" s="5"/>
      <c r="PFD372" s="5"/>
      <c r="PFE372" s="5"/>
      <c r="PFF372" s="5"/>
      <c r="PFG372" s="5"/>
      <c r="PFH372" s="5"/>
      <c r="PFI372" s="5"/>
      <c r="PFJ372" s="5"/>
      <c r="PFK372" s="5"/>
      <c r="PFL372" s="5"/>
      <c r="PFM372" s="5"/>
      <c r="PFN372" s="5"/>
      <c r="PFO372" s="5"/>
      <c r="PFP372" s="5"/>
      <c r="PFQ372" s="5"/>
      <c r="PFR372" s="5"/>
      <c r="PFS372" s="5"/>
      <c r="PFT372" s="5"/>
      <c r="PFU372" s="5"/>
      <c r="PFV372" s="5"/>
      <c r="PFW372" s="5"/>
      <c r="PFX372" s="5"/>
      <c r="PFY372" s="5"/>
      <c r="PFZ372" s="5"/>
      <c r="PGA372" s="5"/>
      <c r="PGB372" s="5"/>
      <c r="PGC372" s="5"/>
      <c r="PGD372" s="5"/>
      <c r="PGE372" s="5"/>
      <c r="PGF372" s="5"/>
      <c r="PGG372" s="5"/>
      <c r="PGH372" s="5"/>
      <c r="PGI372" s="5"/>
      <c r="PGJ372" s="5"/>
      <c r="PGK372" s="5"/>
      <c r="PGL372" s="5"/>
      <c r="PGM372" s="5"/>
      <c r="PGN372" s="5"/>
      <c r="PGO372" s="5"/>
      <c r="PGP372" s="5"/>
      <c r="PGQ372" s="5"/>
      <c r="PGR372" s="5"/>
      <c r="PGS372" s="5"/>
      <c r="PGT372" s="5"/>
      <c r="PGU372" s="5"/>
      <c r="PGV372" s="5"/>
      <c r="PGW372" s="5"/>
      <c r="PGX372" s="5"/>
      <c r="PGY372" s="5"/>
      <c r="PGZ372" s="5"/>
      <c r="PHA372" s="5"/>
      <c r="PHB372" s="5"/>
      <c r="PHC372" s="5"/>
      <c r="PHD372" s="5"/>
      <c r="PHE372" s="5"/>
      <c r="PHF372" s="5"/>
      <c r="PHG372" s="5"/>
      <c r="PHH372" s="5"/>
      <c r="PHI372" s="5"/>
      <c r="PHJ372" s="5"/>
      <c r="PHK372" s="5"/>
      <c r="PHL372" s="5"/>
      <c r="PHM372" s="5"/>
      <c r="PHN372" s="5"/>
      <c r="PHO372" s="5"/>
      <c r="PHP372" s="5"/>
      <c r="PHQ372" s="5"/>
      <c r="PHR372" s="5"/>
      <c r="PHS372" s="5"/>
      <c r="PHT372" s="5"/>
      <c r="PHU372" s="5"/>
      <c r="PHV372" s="5"/>
      <c r="PHW372" s="5"/>
      <c r="PHX372" s="5"/>
      <c r="PHY372" s="5"/>
      <c r="PHZ372" s="5"/>
      <c r="PIA372" s="5"/>
      <c r="PIB372" s="5"/>
      <c r="PIC372" s="5"/>
      <c r="PID372" s="5"/>
      <c r="PIE372" s="5"/>
      <c r="PIF372" s="5"/>
      <c r="PIG372" s="5"/>
      <c r="PIH372" s="5"/>
      <c r="PII372" s="5"/>
      <c r="PIJ372" s="5"/>
      <c r="PIK372" s="5"/>
      <c r="PIL372" s="5"/>
      <c r="PIM372" s="5"/>
      <c r="PIN372" s="5"/>
      <c r="PIO372" s="5"/>
      <c r="PIP372" s="5"/>
      <c r="PIQ372" s="5"/>
      <c r="PIR372" s="5"/>
      <c r="PIS372" s="5"/>
      <c r="PIT372" s="5"/>
      <c r="PIU372" s="5"/>
      <c r="PIV372" s="5"/>
      <c r="PIW372" s="5"/>
      <c r="PIX372" s="5"/>
      <c r="PIY372" s="5"/>
      <c r="PIZ372" s="5"/>
      <c r="PJA372" s="5"/>
      <c r="PJB372" s="5"/>
      <c r="PJC372" s="5"/>
      <c r="PJD372" s="5"/>
      <c r="PJE372" s="5"/>
      <c r="PJF372" s="5"/>
      <c r="PJG372" s="5"/>
      <c r="PJH372" s="5"/>
      <c r="PJI372" s="5"/>
      <c r="PJJ372" s="5"/>
      <c r="PJK372" s="5"/>
      <c r="PJL372" s="5"/>
      <c r="PJM372" s="5"/>
      <c r="PJN372" s="5"/>
      <c r="PJO372" s="5"/>
      <c r="PJP372" s="5"/>
      <c r="PJQ372" s="5"/>
      <c r="PJR372" s="5"/>
      <c r="PJS372" s="5"/>
      <c r="PJT372" s="5"/>
      <c r="PJU372" s="5"/>
      <c r="PJV372" s="5"/>
      <c r="PJW372" s="5"/>
      <c r="PJX372" s="5"/>
      <c r="PJY372" s="5"/>
      <c r="PJZ372" s="5"/>
      <c r="PKA372" s="5"/>
      <c r="PKB372" s="5"/>
      <c r="PKC372" s="5"/>
      <c r="PKD372" s="5"/>
      <c r="PKE372" s="5"/>
      <c r="PKF372" s="5"/>
      <c r="PKG372" s="5"/>
      <c r="PKH372" s="5"/>
      <c r="PKI372" s="5"/>
      <c r="PKJ372" s="5"/>
      <c r="PKK372" s="5"/>
      <c r="PKL372" s="5"/>
      <c r="PKM372" s="5"/>
      <c r="PKN372" s="5"/>
      <c r="PKO372" s="5"/>
      <c r="PKP372" s="5"/>
      <c r="PKQ372" s="5"/>
      <c r="PKR372" s="5"/>
      <c r="PKS372" s="5"/>
      <c r="PKT372" s="5"/>
      <c r="PKU372" s="5"/>
      <c r="PKV372" s="5"/>
      <c r="PKW372" s="5"/>
      <c r="PKX372" s="5"/>
      <c r="PKY372" s="5"/>
      <c r="PKZ372" s="5"/>
      <c r="PLA372" s="5"/>
      <c r="PLB372" s="5"/>
      <c r="PLC372" s="5"/>
      <c r="PLD372" s="5"/>
      <c r="PLE372" s="5"/>
      <c r="PLF372" s="5"/>
      <c r="PLG372" s="5"/>
      <c r="PLH372" s="5"/>
      <c r="PLI372" s="5"/>
      <c r="PLJ372" s="5"/>
      <c r="PLK372" s="5"/>
      <c r="PLL372" s="5"/>
      <c r="PLM372" s="5"/>
      <c r="PLN372" s="5"/>
      <c r="PLO372" s="5"/>
      <c r="PLP372" s="5"/>
      <c r="PLQ372" s="5"/>
      <c r="PLR372" s="5"/>
      <c r="PLS372" s="5"/>
      <c r="PLT372" s="5"/>
      <c r="PLU372" s="5"/>
      <c r="PLV372" s="5"/>
      <c r="PLW372" s="5"/>
      <c r="PLX372" s="5"/>
      <c r="PLY372" s="5"/>
      <c r="PLZ372" s="5"/>
      <c r="PMA372" s="5"/>
      <c r="PMB372" s="5"/>
      <c r="PMC372" s="5"/>
      <c r="PMD372" s="5"/>
      <c r="PME372" s="5"/>
      <c r="PMF372" s="5"/>
      <c r="PMG372" s="5"/>
      <c r="PMH372" s="5"/>
      <c r="PMI372" s="5"/>
      <c r="PMJ372" s="5"/>
      <c r="PMK372" s="5"/>
      <c r="PML372" s="5"/>
      <c r="PMM372" s="5"/>
      <c r="PMN372" s="5"/>
      <c r="PMO372" s="5"/>
      <c r="PMP372" s="5"/>
      <c r="PMQ372" s="5"/>
      <c r="PMR372" s="5"/>
      <c r="PMS372" s="5"/>
      <c r="PMT372" s="5"/>
      <c r="PMU372" s="5"/>
      <c r="PMV372" s="5"/>
      <c r="PMW372" s="5"/>
      <c r="PMX372" s="5"/>
      <c r="PMY372" s="5"/>
      <c r="PMZ372" s="5"/>
      <c r="PNA372" s="5"/>
      <c r="PNB372" s="5"/>
      <c r="PNC372" s="5"/>
      <c r="PND372" s="5"/>
      <c r="PNE372" s="5"/>
      <c r="PNF372" s="5"/>
      <c r="PNG372" s="5"/>
      <c r="PNH372" s="5"/>
      <c r="PNI372" s="5"/>
      <c r="PNJ372" s="5"/>
      <c r="PNK372" s="5"/>
      <c r="PNL372" s="5"/>
      <c r="PNM372" s="5"/>
      <c r="PNN372" s="5"/>
      <c r="PNO372" s="5"/>
      <c r="PNP372" s="5"/>
      <c r="PNQ372" s="5"/>
      <c r="PNR372" s="5"/>
      <c r="PNS372" s="5"/>
      <c r="PNT372" s="5"/>
      <c r="PNU372" s="5"/>
      <c r="PNV372" s="5"/>
      <c r="PNW372" s="5"/>
      <c r="PNX372" s="5"/>
      <c r="PNY372" s="5"/>
      <c r="PNZ372" s="5"/>
      <c r="POA372" s="5"/>
      <c r="POB372" s="5"/>
      <c r="POC372" s="5"/>
      <c r="POD372" s="5"/>
      <c r="POE372" s="5"/>
      <c r="POF372" s="5"/>
      <c r="POG372" s="5"/>
      <c r="POH372" s="5"/>
      <c r="POI372" s="5"/>
      <c r="POJ372" s="5"/>
      <c r="POK372" s="5"/>
      <c r="POL372" s="5"/>
      <c r="POM372" s="5"/>
      <c r="PON372" s="5"/>
      <c r="POO372" s="5"/>
      <c r="POP372" s="5"/>
      <c r="POQ372" s="5"/>
      <c r="POR372" s="5"/>
      <c r="POS372" s="5"/>
      <c r="POT372" s="5"/>
      <c r="POU372" s="5"/>
      <c r="POV372" s="5"/>
      <c r="POW372" s="5"/>
      <c r="POX372" s="5"/>
      <c r="POY372" s="5"/>
      <c r="POZ372" s="5"/>
      <c r="PPA372" s="5"/>
      <c r="PPB372" s="5"/>
      <c r="PPC372" s="5"/>
      <c r="PPD372" s="5"/>
      <c r="PPE372" s="5"/>
      <c r="PPF372" s="5"/>
      <c r="PPG372" s="5"/>
      <c r="PPH372" s="5"/>
      <c r="PPI372" s="5"/>
      <c r="PPJ372" s="5"/>
      <c r="PPK372" s="5"/>
      <c r="PPL372" s="5"/>
      <c r="PPM372" s="5"/>
      <c r="PPN372" s="5"/>
      <c r="PPO372" s="5"/>
      <c r="PPP372" s="5"/>
      <c r="PPQ372" s="5"/>
      <c r="PPR372" s="5"/>
      <c r="PPS372" s="5"/>
      <c r="PPT372" s="5"/>
      <c r="PPU372" s="5"/>
      <c r="PPV372" s="5"/>
      <c r="PPW372" s="5"/>
      <c r="PPX372" s="5"/>
      <c r="PPY372" s="5"/>
      <c r="PPZ372" s="5"/>
      <c r="PQA372" s="5"/>
      <c r="PQB372" s="5"/>
      <c r="PQC372" s="5"/>
      <c r="PQD372" s="5"/>
      <c r="PQE372" s="5"/>
      <c r="PQF372" s="5"/>
      <c r="PQG372" s="5"/>
      <c r="PQH372" s="5"/>
      <c r="PQI372" s="5"/>
      <c r="PQJ372" s="5"/>
      <c r="PQK372" s="5"/>
      <c r="PQL372" s="5"/>
      <c r="PQM372" s="5"/>
      <c r="PQN372" s="5"/>
      <c r="PQO372" s="5"/>
      <c r="PQP372" s="5"/>
      <c r="PQQ372" s="5"/>
      <c r="PQR372" s="5"/>
      <c r="PQS372" s="5"/>
      <c r="PQT372" s="5"/>
      <c r="PQU372" s="5"/>
      <c r="PQV372" s="5"/>
      <c r="PQW372" s="5"/>
      <c r="PQX372" s="5"/>
      <c r="PQY372" s="5"/>
      <c r="PQZ372" s="5"/>
      <c r="PRA372" s="5"/>
      <c r="PRB372" s="5"/>
      <c r="PRC372" s="5"/>
      <c r="PRD372" s="5"/>
      <c r="PRE372" s="5"/>
      <c r="PRF372" s="5"/>
      <c r="PRG372" s="5"/>
      <c r="PRH372" s="5"/>
      <c r="PRI372" s="5"/>
      <c r="PRJ372" s="5"/>
      <c r="PRK372" s="5"/>
      <c r="PRL372" s="5"/>
      <c r="PRM372" s="5"/>
      <c r="PRN372" s="5"/>
      <c r="PRO372" s="5"/>
      <c r="PRP372" s="5"/>
      <c r="PRQ372" s="5"/>
      <c r="PRR372" s="5"/>
      <c r="PRS372" s="5"/>
      <c r="PRT372" s="5"/>
      <c r="PRU372" s="5"/>
      <c r="PRV372" s="5"/>
      <c r="PRW372" s="5"/>
      <c r="PRX372" s="5"/>
      <c r="PRY372" s="5"/>
      <c r="PRZ372" s="5"/>
      <c r="PSA372" s="5"/>
      <c r="PSB372" s="5"/>
      <c r="PSC372" s="5"/>
      <c r="PSD372" s="5"/>
      <c r="PSE372" s="5"/>
      <c r="PSF372" s="5"/>
      <c r="PSG372" s="5"/>
      <c r="PSH372" s="5"/>
      <c r="PSI372" s="5"/>
      <c r="PSJ372" s="5"/>
      <c r="PSK372" s="5"/>
      <c r="PSL372" s="5"/>
      <c r="PSM372" s="5"/>
      <c r="PSN372" s="5"/>
      <c r="PSO372" s="5"/>
      <c r="PSP372" s="5"/>
      <c r="PSQ372" s="5"/>
      <c r="PSR372" s="5"/>
      <c r="PSS372" s="5"/>
      <c r="PST372" s="5"/>
      <c r="PSU372" s="5"/>
      <c r="PSV372" s="5"/>
      <c r="PSW372" s="5"/>
      <c r="PSX372" s="5"/>
      <c r="PSY372" s="5"/>
      <c r="PSZ372" s="5"/>
      <c r="PTA372" s="5"/>
      <c r="PTB372" s="5"/>
      <c r="PTC372" s="5"/>
      <c r="PTD372" s="5"/>
      <c r="PTE372" s="5"/>
      <c r="PTF372" s="5"/>
      <c r="PTG372" s="5"/>
      <c r="PTH372" s="5"/>
      <c r="PTI372" s="5"/>
      <c r="PTJ372" s="5"/>
      <c r="PTK372" s="5"/>
      <c r="PTL372" s="5"/>
      <c r="PTM372" s="5"/>
      <c r="PTN372" s="5"/>
      <c r="PTO372" s="5"/>
      <c r="PTP372" s="5"/>
      <c r="PTQ372" s="5"/>
      <c r="PTR372" s="5"/>
      <c r="PTS372" s="5"/>
      <c r="PTT372" s="5"/>
      <c r="PTU372" s="5"/>
      <c r="PTV372" s="5"/>
      <c r="PTW372" s="5"/>
      <c r="PTX372" s="5"/>
      <c r="PTY372" s="5"/>
      <c r="PTZ372" s="5"/>
      <c r="PUA372" s="5"/>
      <c r="PUB372" s="5"/>
      <c r="PUC372" s="5"/>
      <c r="PUD372" s="5"/>
      <c r="PUE372" s="5"/>
      <c r="PUF372" s="5"/>
      <c r="PUG372" s="5"/>
      <c r="PUH372" s="5"/>
      <c r="PUI372" s="5"/>
      <c r="PUJ372" s="5"/>
      <c r="PUK372" s="5"/>
      <c r="PUL372" s="5"/>
      <c r="PUM372" s="5"/>
      <c r="PUN372" s="5"/>
      <c r="PUO372" s="5"/>
      <c r="PUP372" s="5"/>
      <c r="PUQ372" s="5"/>
      <c r="PUR372" s="5"/>
      <c r="PUS372" s="5"/>
      <c r="PUT372" s="5"/>
      <c r="PUU372" s="5"/>
      <c r="PUV372" s="5"/>
      <c r="PUW372" s="5"/>
      <c r="PUX372" s="5"/>
      <c r="PUY372" s="5"/>
      <c r="PUZ372" s="5"/>
      <c r="PVA372" s="5"/>
      <c r="PVB372" s="5"/>
      <c r="PVC372" s="5"/>
      <c r="PVD372" s="5"/>
      <c r="PVE372" s="5"/>
      <c r="PVF372" s="5"/>
      <c r="PVG372" s="5"/>
      <c r="PVH372" s="5"/>
      <c r="PVI372" s="5"/>
      <c r="PVJ372" s="5"/>
      <c r="PVK372" s="5"/>
      <c r="PVL372" s="5"/>
      <c r="PVM372" s="5"/>
      <c r="PVN372" s="5"/>
      <c r="PVO372" s="5"/>
      <c r="PVP372" s="5"/>
      <c r="PVQ372" s="5"/>
      <c r="PVR372" s="5"/>
      <c r="PVS372" s="5"/>
      <c r="PVT372" s="5"/>
      <c r="PVU372" s="5"/>
      <c r="PVV372" s="5"/>
      <c r="PVW372" s="5"/>
      <c r="PVX372" s="5"/>
      <c r="PVY372" s="5"/>
      <c r="PVZ372" s="5"/>
      <c r="PWA372" s="5"/>
      <c r="PWB372" s="5"/>
      <c r="PWC372" s="5"/>
      <c r="PWD372" s="5"/>
      <c r="PWE372" s="5"/>
      <c r="PWF372" s="5"/>
      <c r="PWG372" s="5"/>
      <c r="PWH372" s="5"/>
      <c r="PWI372" s="5"/>
      <c r="PWJ372" s="5"/>
      <c r="PWK372" s="5"/>
      <c r="PWL372" s="5"/>
      <c r="PWM372" s="5"/>
      <c r="PWN372" s="5"/>
      <c r="PWO372" s="5"/>
      <c r="PWP372" s="5"/>
      <c r="PWQ372" s="5"/>
      <c r="PWR372" s="5"/>
      <c r="PWS372" s="5"/>
      <c r="PWT372" s="5"/>
      <c r="PWU372" s="5"/>
      <c r="PWV372" s="5"/>
      <c r="PWW372" s="5"/>
      <c r="PWX372" s="5"/>
      <c r="PWY372" s="5"/>
      <c r="PWZ372" s="5"/>
      <c r="PXA372" s="5"/>
      <c r="PXB372" s="5"/>
      <c r="PXC372" s="5"/>
      <c r="PXD372" s="5"/>
      <c r="PXE372" s="5"/>
      <c r="PXF372" s="5"/>
      <c r="PXG372" s="5"/>
      <c r="PXH372" s="5"/>
      <c r="PXI372" s="5"/>
      <c r="PXJ372" s="5"/>
      <c r="PXK372" s="5"/>
      <c r="PXL372" s="5"/>
      <c r="PXM372" s="5"/>
      <c r="PXN372" s="5"/>
      <c r="PXO372" s="5"/>
      <c r="PXP372" s="5"/>
      <c r="PXQ372" s="5"/>
      <c r="PXR372" s="5"/>
      <c r="PXS372" s="5"/>
      <c r="PXT372" s="5"/>
      <c r="PXU372" s="5"/>
      <c r="PXV372" s="5"/>
      <c r="PXW372" s="5"/>
      <c r="PXX372" s="5"/>
      <c r="PXY372" s="5"/>
      <c r="PXZ372" s="5"/>
      <c r="PYA372" s="5"/>
      <c r="PYB372" s="5"/>
      <c r="PYC372" s="5"/>
      <c r="PYD372" s="5"/>
      <c r="PYE372" s="5"/>
      <c r="PYF372" s="5"/>
      <c r="PYG372" s="5"/>
      <c r="PYH372" s="5"/>
      <c r="PYI372" s="5"/>
      <c r="PYJ372" s="5"/>
      <c r="PYK372" s="5"/>
      <c r="PYL372" s="5"/>
      <c r="PYM372" s="5"/>
      <c r="PYN372" s="5"/>
      <c r="PYO372" s="5"/>
      <c r="PYP372" s="5"/>
      <c r="PYQ372" s="5"/>
      <c r="PYR372" s="5"/>
      <c r="PYS372" s="5"/>
      <c r="PYT372" s="5"/>
      <c r="PYU372" s="5"/>
      <c r="PYV372" s="5"/>
      <c r="PYW372" s="5"/>
      <c r="PYX372" s="5"/>
      <c r="PYY372" s="5"/>
      <c r="PYZ372" s="5"/>
      <c r="PZA372" s="5"/>
      <c r="PZB372" s="5"/>
      <c r="PZC372" s="5"/>
      <c r="PZD372" s="5"/>
      <c r="PZE372" s="5"/>
      <c r="PZF372" s="5"/>
      <c r="PZG372" s="5"/>
      <c r="PZH372" s="5"/>
      <c r="PZI372" s="5"/>
      <c r="PZJ372" s="5"/>
      <c r="PZK372" s="5"/>
      <c r="PZL372" s="5"/>
      <c r="PZM372" s="5"/>
      <c r="PZN372" s="5"/>
      <c r="PZO372" s="5"/>
      <c r="PZP372" s="5"/>
      <c r="PZQ372" s="5"/>
      <c r="PZR372" s="5"/>
      <c r="PZS372" s="5"/>
      <c r="PZT372" s="5"/>
      <c r="PZU372" s="5"/>
      <c r="PZV372" s="5"/>
      <c r="PZW372" s="5"/>
      <c r="PZX372" s="5"/>
      <c r="PZY372" s="5"/>
      <c r="PZZ372" s="5"/>
      <c r="QAA372" s="5"/>
      <c r="QAB372" s="5"/>
      <c r="QAC372" s="5"/>
      <c r="QAD372" s="5"/>
      <c r="QAE372" s="5"/>
      <c r="QAF372" s="5"/>
      <c r="QAG372" s="5"/>
      <c r="QAH372" s="5"/>
      <c r="QAI372" s="5"/>
      <c r="QAJ372" s="5"/>
      <c r="QAK372" s="5"/>
      <c r="QAL372" s="5"/>
      <c r="QAM372" s="5"/>
      <c r="QAN372" s="5"/>
      <c r="QAO372" s="5"/>
      <c r="QAP372" s="5"/>
      <c r="QAQ372" s="5"/>
      <c r="QAR372" s="5"/>
      <c r="QAS372" s="5"/>
      <c r="QAT372" s="5"/>
      <c r="QAU372" s="5"/>
      <c r="QAV372" s="5"/>
      <c r="QAW372" s="5"/>
      <c r="QAX372" s="5"/>
      <c r="QAY372" s="5"/>
      <c r="QAZ372" s="5"/>
      <c r="QBA372" s="5"/>
      <c r="QBB372" s="5"/>
      <c r="QBC372" s="5"/>
      <c r="QBD372" s="5"/>
      <c r="QBE372" s="5"/>
      <c r="QBF372" s="5"/>
      <c r="QBG372" s="5"/>
      <c r="QBH372" s="5"/>
      <c r="QBI372" s="5"/>
      <c r="QBJ372" s="5"/>
      <c r="QBK372" s="5"/>
      <c r="QBL372" s="5"/>
      <c r="QBM372" s="5"/>
      <c r="QBN372" s="5"/>
      <c r="QBO372" s="5"/>
      <c r="QBP372" s="5"/>
      <c r="QBQ372" s="5"/>
      <c r="QBR372" s="5"/>
      <c r="QBS372" s="5"/>
      <c r="QBT372" s="5"/>
      <c r="QBU372" s="5"/>
      <c r="QBV372" s="5"/>
      <c r="QBW372" s="5"/>
      <c r="QBX372" s="5"/>
      <c r="QBY372" s="5"/>
      <c r="QBZ372" s="5"/>
      <c r="QCA372" s="5"/>
      <c r="QCB372" s="5"/>
      <c r="QCC372" s="5"/>
      <c r="QCD372" s="5"/>
      <c r="QCE372" s="5"/>
      <c r="QCF372" s="5"/>
      <c r="QCG372" s="5"/>
      <c r="QCH372" s="5"/>
      <c r="QCI372" s="5"/>
      <c r="QCJ372" s="5"/>
      <c r="QCK372" s="5"/>
      <c r="QCL372" s="5"/>
      <c r="QCM372" s="5"/>
      <c r="QCN372" s="5"/>
      <c r="QCO372" s="5"/>
      <c r="QCP372" s="5"/>
      <c r="QCQ372" s="5"/>
      <c r="QCR372" s="5"/>
      <c r="QCS372" s="5"/>
      <c r="QCT372" s="5"/>
      <c r="QCU372" s="5"/>
      <c r="QCV372" s="5"/>
      <c r="QCW372" s="5"/>
      <c r="QCX372" s="5"/>
      <c r="QCY372" s="5"/>
      <c r="QCZ372" s="5"/>
      <c r="QDA372" s="5"/>
      <c r="QDB372" s="5"/>
      <c r="QDC372" s="5"/>
      <c r="QDD372" s="5"/>
      <c r="QDE372" s="5"/>
      <c r="QDF372" s="5"/>
      <c r="QDG372" s="5"/>
      <c r="QDH372" s="5"/>
      <c r="QDI372" s="5"/>
      <c r="QDJ372" s="5"/>
      <c r="QDK372" s="5"/>
      <c r="QDL372" s="5"/>
      <c r="QDM372" s="5"/>
      <c r="QDN372" s="5"/>
      <c r="QDO372" s="5"/>
      <c r="QDP372" s="5"/>
      <c r="QDQ372" s="5"/>
      <c r="QDR372" s="5"/>
      <c r="QDS372" s="5"/>
      <c r="QDT372" s="5"/>
      <c r="QDU372" s="5"/>
      <c r="QDV372" s="5"/>
      <c r="QDW372" s="5"/>
      <c r="QDX372" s="5"/>
      <c r="QDY372" s="5"/>
      <c r="QDZ372" s="5"/>
      <c r="QEA372" s="5"/>
      <c r="QEB372" s="5"/>
      <c r="QEC372" s="5"/>
      <c r="QED372" s="5"/>
      <c r="QEE372" s="5"/>
      <c r="QEF372" s="5"/>
      <c r="QEG372" s="5"/>
      <c r="QEH372" s="5"/>
      <c r="QEI372" s="5"/>
      <c r="QEJ372" s="5"/>
      <c r="QEK372" s="5"/>
      <c r="QEL372" s="5"/>
      <c r="QEM372" s="5"/>
      <c r="QEN372" s="5"/>
      <c r="QEO372" s="5"/>
      <c r="QEP372" s="5"/>
      <c r="QEQ372" s="5"/>
      <c r="QER372" s="5"/>
      <c r="QES372" s="5"/>
      <c r="QET372" s="5"/>
      <c r="QEU372" s="5"/>
      <c r="QEV372" s="5"/>
      <c r="QEW372" s="5"/>
      <c r="QEX372" s="5"/>
      <c r="QEY372" s="5"/>
      <c r="QEZ372" s="5"/>
      <c r="QFA372" s="5"/>
      <c r="QFB372" s="5"/>
      <c r="QFC372" s="5"/>
      <c r="QFD372" s="5"/>
      <c r="QFE372" s="5"/>
      <c r="QFF372" s="5"/>
      <c r="QFG372" s="5"/>
      <c r="QFH372" s="5"/>
      <c r="QFI372" s="5"/>
      <c r="QFJ372" s="5"/>
      <c r="QFK372" s="5"/>
      <c r="QFL372" s="5"/>
      <c r="QFM372" s="5"/>
      <c r="QFN372" s="5"/>
      <c r="QFO372" s="5"/>
      <c r="QFP372" s="5"/>
      <c r="QFQ372" s="5"/>
      <c r="QFR372" s="5"/>
      <c r="QFS372" s="5"/>
      <c r="QFT372" s="5"/>
      <c r="QFU372" s="5"/>
      <c r="QFV372" s="5"/>
      <c r="QFW372" s="5"/>
      <c r="QFX372" s="5"/>
      <c r="QFY372" s="5"/>
      <c r="QFZ372" s="5"/>
      <c r="QGA372" s="5"/>
      <c r="QGB372" s="5"/>
      <c r="QGC372" s="5"/>
      <c r="QGD372" s="5"/>
      <c r="QGE372" s="5"/>
      <c r="QGF372" s="5"/>
      <c r="QGG372" s="5"/>
      <c r="QGH372" s="5"/>
      <c r="QGI372" s="5"/>
      <c r="QGJ372" s="5"/>
      <c r="QGK372" s="5"/>
      <c r="QGL372" s="5"/>
      <c r="QGM372" s="5"/>
      <c r="QGN372" s="5"/>
      <c r="QGO372" s="5"/>
      <c r="QGP372" s="5"/>
      <c r="QGQ372" s="5"/>
      <c r="QGR372" s="5"/>
      <c r="QGS372" s="5"/>
      <c r="QGT372" s="5"/>
      <c r="QGU372" s="5"/>
      <c r="QGV372" s="5"/>
      <c r="QGW372" s="5"/>
      <c r="QGX372" s="5"/>
      <c r="QGY372" s="5"/>
      <c r="QGZ372" s="5"/>
      <c r="QHA372" s="5"/>
      <c r="QHB372" s="5"/>
      <c r="QHC372" s="5"/>
      <c r="QHD372" s="5"/>
      <c r="QHE372" s="5"/>
      <c r="QHF372" s="5"/>
      <c r="QHG372" s="5"/>
      <c r="QHH372" s="5"/>
      <c r="QHI372" s="5"/>
      <c r="QHJ372" s="5"/>
      <c r="QHK372" s="5"/>
      <c r="QHL372" s="5"/>
      <c r="QHM372" s="5"/>
      <c r="QHN372" s="5"/>
      <c r="QHO372" s="5"/>
      <c r="QHP372" s="5"/>
      <c r="QHQ372" s="5"/>
      <c r="QHR372" s="5"/>
      <c r="QHS372" s="5"/>
      <c r="QHT372" s="5"/>
      <c r="QHU372" s="5"/>
      <c r="QHV372" s="5"/>
      <c r="QHW372" s="5"/>
      <c r="QHX372" s="5"/>
      <c r="QHY372" s="5"/>
      <c r="QHZ372" s="5"/>
      <c r="QIA372" s="5"/>
      <c r="QIB372" s="5"/>
      <c r="QIC372" s="5"/>
      <c r="QID372" s="5"/>
      <c r="QIE372" s="5"/>
      <c r="QIF372" s="5"/>
      <c r="QIG372" s="5"/>
      <c r="QIH372" s="5"/>
      <c r="QII372" s="5"/>
      <c r="QIJ372" s="5"/>
      <c r="QIK372" s="5"/>
      <c r="QIL372" s="5"/>
      <c r="QIM372" s="5"/>
      <c r="QIN372" s="5"/>
      <c r="QIO372" s="5"/>
      <c r="QIP372" s="5"/>
      <c r="QIQ372" s="5"/>
      <c r="QIR372" s="5"/>
      <c r="QIS372" s="5"/>
      <c r="QIT372" s="5"/>
      <c r="QIU372" s="5"/>
      <c r="QIV372" s="5"/>
      <c r="QIW372" s="5"/>
      <c r="QIX372" s="5"/>
      <c r="QIY372" s="5"/>
      <c r="QIZ372" s="5"/>
      <c r="QJA372" s="5"/>
      <c r="QJB372" s="5"/>
      <c r="QJC372" s="5"/>
      <c r="QJD372" s="5"/>
      <c r="QJE372" s="5"/>
      <c r="QJF372" s="5"/>
      <c r="QJG372" s="5"/>
      <c r="QJH372" s="5"/>
      <c r="QJI372" s="5"/>
      <c r="QJJ372" s="5"/>
      <c r="QJK372" s="5"/>
      <c r="QJL372" s="5"/>
      <c r="QJM372" s="5"/>
      <c r="QJN372" s="5"/>
      <c r="QJO372" s="5"/>
      <c r="QJP372" s="5"/>
      <c r="QJQ372" s="5"/>
      <c r="QJR372" s="5"/>
      <c r="QJS372" s="5"/>
      <c r="QJT372" s="5"/>
      <c r="QJU372" s="5"/>
      <c r="QJV372" s="5"/>
      <c r="QJW372" s="5"/>
      <c r="QJX372" s="5"/>
      <c r="QJY372" s="5"/>
      <c r="QJZ372" s="5"/>
      <c r="QKA372" s="5"/>
      <c r="QKB372" s="5"/>
      <c r="QKC372" s="5"/>
      <c r="QKD372" s="5"/>
      <c r="QKE372" s="5"/>
      <c r="QKF372" s="5"/>
      <c r="QKG372" s="5"/>
      <c r="QKH372" s="5"/>
      <c r="QKI372" s="5"/>
      <c r="QKJ372" s="5"/>
      <c r="QKK372" s="5"/>
      <c r="QKL372" s="5"/>
      <c r="QKM372" s="5"/>
      <c r="QKN372" s="5"/>
      <c r="QKO372" s="5"/>
      <c r="QKP372" s="5"/>
      <c r="QKQ372" s="5"/>
      <c r="QKR372" s="5"/>
      <c r="QKS372" s="5"/>
      <c r="QKT372" s="5"/>
      <c r="QKU372" s="5"/>
      <c r="QKV372" s="5"/>
      <c r="QKW372" s="5"/>
      <c r="QKX372" s="5"/>
      <c r="QKY372" s="5"/>
      <c r="QKZ372" s="5"/>
      <c r="QLA372" s="5"/>
      <c r="QLB372" s="5"/>
      <c r="QLC372" s="5"/>
      <c r="QLD372" s="5"/>
      <c r="QLE372" s="5"/>
      <c r="QLF372" s="5"/>
      <c r="QLG372" s="5"/>
      <c r="QLH372" s="5"/>
      <c r="QLI372" s="5"/>
      <c r="QLJ372" s="5"/>
      <c r="QLK372" s="5"/>
      <c r="QLL372" s="5"/>
      <c r="QLM372" s="5"/>
      <c r="QLN372" s="5"/>
      <c r="QLO372" s="5"/>
      <c r="QLP372" s="5"/>
      <c r="QLQ372" s="5"/>
      <c r="QLR372" s="5"/>
      <c r="QLS372" s="5"/>
      <c r="QLT372" s="5"/>
      <c r="QLU372" s="5"/>
      <c r="QLV372" s="5"/>
      <c r="QLW372" s="5"/>
      <c r="QLX372" s="5"/>
      <c r="QLY372" s="5"/>
      <c r="QLZ372" s="5"/>
      <c r="QMA372" s="5"/>
      <c r="QMB372" s="5"/>
      <c r="QMC372" s="5"/>
      <c r="QMD372" s="5"/>
      <c r="QME372" s="5"/>
      <c r="QMF372" s="5"/>
      <c r="QMG372" s="5"/>
      <c r="QMH372" s="5"/>
      <c r="QMI372" s="5"/>
      <c r="QMJ372" s="5"/>
      <c r="QMK372" s="5"/>
      <c r="QML372" s="5"/>
      <c r="QMM372" s="5"/>
      <c r="QMN372" s="5"/>
      <c r="QMO372" s="5"/>
      <c r="QMP372" s="5"/>
      <c r="QMQ372" s="5"/>
      <c r="QMR372" s="5"/>
      <c r="QMS372" s="5"/>
      <c r="QMT372" s="5"/>
      <c r="QMU372" s="5"/>
      <c r="QMV372" s="5"/>
      <c r="QMW372" s="5"/>
      <c r="QMX372" s="5"/>
      <c r="QMY372" s="5"/>
      <c r="QMZ372" s="5"/>
      <c r="QNA372" s="5"/>
      <c r="QNB372" s="5"/>
      <c r="QNC372" s="5"/>
      <c r="QND372" s="5"/>
      <c r="QNE372" s="5"/>
      <c r="QNF372" s="5"/>
      <c r="QNG372" s="5"/>
      <c r="QNH372" s="5"/>
      <c r="QNI372" s="5"/>
      <c r="QNJ372" s="5"/>
      <c r="QNK372" s="5"/>
      <c r="QNL372" s="5"/>
      <c r="QNM372" s="5"/>
      <c r="QNN372" s="5"/>
      <c r="QNO372" s="5"/>
      <c r="QNP372" s="5"/>
      <c r="QNQ372" s="5"/>
      <c r="QNR372" s="5"/>
      <c r="QNS372" s="5"/>
      <c r="QNT372" s="5"/>
      <c r="QNU372" s="5"/>
      <c r="QNV372" s="5"/>
      <c r="QNW372" s="5"/>
      <c r="QNX372" s="5"/>
      <c r="QNY372" s="5"/>
      <c r="QNZ372" s="5"/>
      <c r="QOA372" s="5"/>
      <c r="QOB372" s="5"/>
      <c r="QOC372" s="5"/>
      <c r="QOD372" s="5"/>
      <c r="QOE372" s="5"/>
      <c r="QOF372" s="5"/>
      <c r="QOG372" s="5"/>
      <c r="QOH372" s="5"/>
      <c r="QOI372" s="5"/>
      <c r="QOJ372" s="5"/>
      <c r="QOK372" s="5"/>
      <c r="QOL372" s="5"/>
      <c r="QOM372" s="5"/>
      <c r="QON372" s="5"/>
      <c r="QOO372" s="5"/>
      <c r="QOP372" s="5"/>
      <c r="QOQ372" s="5"/>
      <c r="QOR372" s="5"/>
      <c r="QOS372" s="5"/>
      <c r="QOT372" s="5"/>
      <c r="QOU372" s="5"/>
      <c r="QOV372" s="5"/>
      <c r="QOW372" s="5"/>
      <c r="QOX372" s="5"/>
      <c r="QOY372" s="5"/>
      <c r="QOZ372" s="5"/>
      <c r="QPA372" s="5"/>
      <c r="QPB372" s="5"/>
      <c r="QPC372" s="5"/>
      <c r="QPD372" s="5"/>
      <c r="QPE372" s="5"/>
      <c r="QPF372" s="5"/>
      <c r="QPG372" s="5"/>
      <c r="QPH372" s="5"/>
      <c r="QPI372" s="5"/>
      <c r="QPJ372" s="5"/>
      <c r="QPK372" s="5"/>
      <c r="QPL372" s="5"/>
      <c r="QPM372" s="5"/>
      <c r="QPN372" s="5"/>
      <c r="QPO372" s="5"/>
      <c r="QPP372" s="5"/>
      <c r="QPQ372" s="5"/>
      <c r="QPR372" s="5"/>
      <c r="QPS372" s="5"/>
      <c r="QPT372" s="5"/>
      <c r="QPU372" s="5"/>
      <c r="QPV372" s="5"/>
      <c r="QPW372" s="5"/>
      <c r="QPX372" s="5"/>
      <c r="QPY372" s="5"/>
      <c r="QPZ372" s="5"/>
      <c r="QQA372" s="5"/>
      <c r="QQB372" s="5"/>
      <c r="QQC372" s="5"/>
      <c r="QQD372" s="5"/>
      <c r="QQE372" s="5"/>
      <c r="QQF372" s="5"/>
      <c r="QQG372" s="5"/>
      <c r="QQH372" s="5"/>
      <c r="QQI372" s="5"/>
      <c r="QQJ372" s="5"/>
      <c r="QQK372" s="5"/>
      <c r="QQL372" s="5"/>
      <c r="QQM372" s="5"/>
      <c r="QQN372" s="5"/>
      <c r="QQO372" s="5"/>
      <c r="QQP372" s="5"/>
      <c r="QQQ372" s="5"/>
      <c r="QQR372" s="5"/>
      <c r="QQS372" s="5"/>
      <c r="QQT372" s="5"/>
      <c r="QQU372" s="5"/>
      <c r="QQV372" s="5"/>
      <c r="QQW372" s="5"/>
      <c r="QQX372" s="5"/>
      <c r="QQY372" s="5"/>
      <c r="QQZ372" s="5"/>
      <c r="QRA372" s="5"/>
      <c r="QRB372" s="5"/>
      <c r="QRC372" s="5"/>
      <c r="QRD372" s="5"/>
      <c r="QRE372" s="5"/>
      <c r="QRF372" s="5"/>
      <c r="QRG372" s="5"/>
      <c r="QRH372" s="5"/>
      <c r="QRI372" s="5"/>
      <c r="QRJ372" s="5"/>
      <c r="QRK372" s="5"/>
      <c r="QRL372" s="5"/>
      <c r="QRM372" s="5"/>
      <c r="QRN372" s="5"/>
      <c r="QRO372" s="5"/>
      <c r="QRP372" s="5"/>
      <c r="QRQ372" s="5"/>
      <c r="QRR372" s="5"/>
      <c r="QRS372" s="5"/>
      <c r="QRT372" s="5"/>
      <c r="QRU372" s="5"/>
      <c r="QRV372" s="5"/>
      <c r="QRW372" s="5"/>
      <c r="QRX372" s="5"/>
      <c r="QRY372" s="5"/>
      <c r="QRZ372" s="5"/>
      <c r="QSA372" s="5"/>
      <c r="QSB372" s="5"/>
      <c r="QSC372" s="5"/>
      <c r="QSD372" s="5"/>
      <c r="QSE372" s="5"/>
      <c r="QSF372" s="5"/>
      <c r="QSG372" s="5"/>
      <c r="QSH372" s="5"/>
      <c r="QSI372" s="5"/>
      <c r="QSJ372" s="5"/>
      <c r="QSK372" s="5"/>
      <c r="QSL372" s="5"/>
      <c r="QSM372" s="5"/>
      <c r="QSN372" s="5"/>
      <c r="QSO372" s="5"/>
      <c r="QSP372" s="5"/>
      <c r="QSQ372" s="5"/>
      <c r="QSR372" s="5"/>
      <c r="QSS372" s="5"/>
      <c r="QST372" s="5"/>
      <c r="QSU372" s="5"/>
      <c r="QSV372" s="5"/>
      <c r="QSW372" s="5"/>
      <c r="QSX372" s="5"/>
      <c r="QSY372" s="5"/>
      <c r="QSZ372" s="5"/>
      <c r="QTA372" s="5"/>
      <c r="QTB372" s="5"/>
      <c r="QTC372" s="5"/>
      <c r="QTD372" s="5"/>
      <c r="QTE372" s="5"/>
      <c r="QTF372" s="5"/>
      <c r="QTG372" s="5"/>
      <c r="QTH372" s="5"/>
      <c r="QTI372" s="5"/>
      <c r="QTJ372" s="5"/>
      <c r="QTK372" s="5"/>
      <c r="QTL372" s="5"/>
      <c r="QTM372" s="5"/>
      <c r="QTN372" s="5"/>
      <c r="QTO372" s="5"/>
      <c r="QTP372" s="5"/>
      <c r="QTQ372" s="5"/>
      <c r="QTR372" s="5"/>
      <c r="QTS372" s="5"/>
      <c r="QTT372" s="5"/>
      <c r="QTU372" s="5"/>
      <c r="QTV372" s="5"/>
      <c r="QTW372" s="5"/>
      <c r="QTX372" s="5"/>
      <c r="QTY372" s="5"/>
      <c r="QTZ372" s="5"/>
      <c r="QUA372" s="5"/>
      <c r="QUB372" s="5"/>
      <c r="QUC372" s="5"/>
      <c r="QUD372" s="5"/>
      <c r="QUE372" s="5"/>
      <c r="QUF372" s="5"/>
      <c r="QUG372" s="5"/>
      <c r="QUH372" s="5"/>
      <c r="QUI372" s="5"/>
      <c r="QUJ372" s="5"/>
      <c r="QUK372" s="5"/>
      <c r="QUL372" s="5"/>
      <c r="QUM372" s="5"/>
      <c r="QUN372" s="5"/>
      <c r="QUO372" s="5"/>
      <c r="QUP372" s="5"/>
      <c r="QUQ372" s="5"/>
      <c r="QUR372" s="5"/>
      <c r="QUS372" s="5"/>
      <c r="QUT372" s="5"/>
      <c r="QUU372" s="5"/>
      <c r="QUV372" s="5"/>
      <c r="QUW372" s="5"/>
      <c r="QUX372" s="5"/>
      <c r="QUY372" s="5"/>
      <c r="QUZ372" s="5"/>
      <c r="QVA372" s="5"/>
      <c r="QVB372" s="5"/>
      <c r="QVC372" s="5"/>
      <c r="QVD372" s="5"/>
      <c r="QVE372" s="5"/>
      <c r="QVF372" s="5"/>
      <c r="QVG372" s="5"/>
      <c r="QVH372" s="5"/>
      <c r="QVI372" s="5"/>
      <c r="QVJ372" s="5"/>
      <c r="QVK372" s="5"/>
      <c r="QVL372" s="5"/>
      <c r="QVM372" s="5"/>
      <c r="QVN372" s="5"/>
      <c r="QVO372" s="5"/>
      <c r="QVP372" s="5"/>
      <c r="QVQ372" s="5"/>
      <c r="QVR372" s="5"/>
      <c r="QVS372" s="5"/>
      <c r="QVT372" s="5"/>
      <c r="QVU372" s="5"/>
      <c r="QVV372" s="5"/>
      <c r="QVW372" s="5"/>
      <c r="QVX372" s="5"/>
      <c r="QVY372" s="5"/>
      <c r="QVZ372" s="5"/>
      <c r="QWA372" s="5"/>
      <c r="QWB372" s="5"/>
      <c r="QWC372" s="5"/>
      <c r="QWD372" s="5"/>
      <c r="QWE372" s="5"/>
      <c r="QWF372" s="5"/>
      <c r="QWG372" s="5"/>
      <c r="QWH372" s="5"/>
      <c r="QWI372" s="5"/>
      <c r="QWJ372" s="5"/>
      <c r="QWK372" s="5"/>
      <c r="QWL372" s="5"/>
      <c r="QWM372" s="5"/>
      <c r="QWN372" s="5"/>
      <c r="QWO372" s="5"/>
      <c r="QWP372" s="5"/>
      <c r="QWQ372" s="5"/>
      <c r="QWR372" s="5"/>
      <c r="QWS372" s="5"/>
      <c r="QWT372" s="5"/>
      <c r="QWU372" s="5"/>
      <c r="QWV372" s="5"/>
      <c r="QWW372" s="5"/>
      <c r="QWX372" s="5"/>
      <c r="QWY372" s="5"/>
      <c r="QWZ372" s="5"/>
      <c r="QXA372" s="5"/>
      <c r="QXB372" s="5"/>
      <c r="QXC372" s="5"/>
      <c r="QXD372" s="5"/>
      <c r="QXE372" s="5"/>
      <c r="QXF372" s="5"/>
      <c r="QXG372" s="5"/>
      <c r="QXH372" s="5"/>
      <c r="QXI372" s="5"/>
      <c r="QXJ372" s="5"/>
      <c r="QXK372" s="5"/>
      <c r="QXL372" s="5"/>
      <c r="QXM372" s="5"/>
      <c r="QXN372" s="5"/>
      <c r="QXO372" s="5"/>
      <c r="QXP372" s="5"/>
      <c r="QXQ372" s="5"/>
      <c r="QXR372" s="5"/>
      <c r="QXS372" s="5"/>
      <c r="QXT372" s="5"/>
      <c r="QXU372" s="5"/>
      <c r="QXV372" s="5"/>
      <c r="QXW372" s="5"/>
      <c r="QXX372" s="5"/>
      <c r="QXY372" s="5"/>
      <c r="QXZ372" s="5"/>
      <c r="QYA372" s="5"/>
      <c r="QYB372" s="5"/>
      <c r="QYC372" s="5"/>
      <c r="QYD372" s="5"/>
      <c r="QYE372" s="5"/>
      <c r="QYF372" s="5"/>
      <c r="QYG372" s="5"/>
      <c r="QYH372" s="5"/>
      <c r="QYI372" s="5"/>
      <c r="QYJ372" s="5"/>
      <c r="QYK372" s="5"/>
      <c r="QYL372" s="5"/>
      <c r="QYM372" s="5"/>
      <c r="QYN372" s="5"/>
      <c r="QYO372" s="5"/>
      <c r="QYP372" s="5"/>
      <c r="QYQ372" s="5"/>
      <c r="QYR372" s="5"/>
      <c r="QYS372" s="5"/>
      <c r="QYT372" s="5"/>
      <c r="QYU372" s="5"/>
      <c r="QYV372" s="5"/>
      <c r="QYW372" s="5"/>
      <c r="QYX372" s="5"/>
      <c r="QYY372" s="5"/>
      <c r="QYZ372" s="5"/>
      <c r="QZA372" s="5"/>
      <c r="QZB372" s="5"/>
      <c r="QZC372" s="5"/>
      <c r="QZD372" s="5"/>
      <c r="QZE372" s="5"/>
      <c r="QZF372" s="5"/>
      <c r="QZG372" s="5"/>
      <c r="QZH372" s="5"/>
      <c r="QZI372" s="5"/>
      <c r="QZJ372" s="5"/>
      <c r="QZK372" s="5"/>
      <c r="QZL372" s="5"/>
      <c r="QZM372" s="5"/>
      <c r="QZN372" s="5"/>
      <c r="QZO372" s="5"/>
      <c r="QZP372" s="5"/>
      <c r="QZQ372" s="5"/>
      <c r="QZR372" s="5"/>
      <c r="QZS372" s="5"/>
      <c r="QZT372" s="5"/>
      <c r="QZU372" s="5"/>
      <c r="QZV372" s="5"/>
      <c r="QZW372" s="5"/>
      <c r="QZX372" s="5"/>
      <c r="QZY372" s="5"/>
      <c r="QZZ372" s="5"/>
      <c r="RAA372" s="5"/>
      <c r="RAB372" s="5"/>
      <c r="RAC372" s="5"/>
      <c r="RAD372" s="5"/>
      <c r="RAE372" s="5"/>
      <c r="RAF372" s="5"/>
      <c r="RAG372" s="5"/>
      <c r="RAH372" s="5"/>
      <c r="RAI372" s="5"/>
      <c r="RAJ372" s="5"/>
      <c r="RAK372" s="5"/>
      <c r="RAL372" s="5"/>
      <c r="RAM372" s="5"/>
      <c r="RAN372" s="5"/>
      <c r="RAO372" s="5"/>
      <c r="RAP372" s="5"/>
      <c r="RAQ372" s="5"/>
      <c r="RAR372" s="5"/>
      <c r="RAS372" s="5"/>
      <c r="RAT372" s="5"/>
      <c r="RAU372" s="5"/>
      <c r="RAV372" s="5"/>
      <c r="RAW372" s="5"/>
      <c r="RAX372" s="5"/>
      <c r="RAY372" s="5"/>
      <c r="RAZ372" s="5"/>
      <c r="RBA372" s="5"/>
      <c r="RBB372" s="5"/>
      <c r="RBC372" s="5"/>
      <c r="RBD372" s="5"/>
      <c r="RBE372" s="5"/>
      <c r="RBF372" s="5"/>
      <c r="RBG372" s="5"/>
      <c r="RBH372" s="5"/>
      <c r="RBI372" s="5"/>
      <c r="RBJ372" s="5"/>
      <c r="RBK372" s="5"/>
      <c r="RBL372" s="5"/>
      <c r="RBM372" s="5"/>
      <c r="RBN372" s="5"/>
      <c r="RBO372" s="5"/>
      <c r="RBP372" s="5"/>
      <c r="RBQ372" s="5"/>
      <c r="RBR372" s="5"/>
      <c r="RBS372" s="5"/>
      <c r="RBT372" s="5"/>
      <c r="RBU372" s="5"/>
      <c r="RBV372" s="5"/>
      <c r="RBW372" s="5"/>
      <c r="RBX372" s="5"/>
      <c r="RBY372" s="5"/>
      <c r="RBZ372" s="5"/>
      <c r="RCA372" s="5"/>
      <c r="RCB372" s="5"/>
      <c r="RCC372" s="5"/>
      <c r="RCD372" s="5"/>
      <c r="RCE372" s="5"/>
      <c r="RCF372" s="5"/>
      <c r="RCG372" s="5"/>
      <c r="RCH372" s="5"/>
      <c r="RCI372" s="5"/>
      <c r="RCJ372" s="5"/>
      <c r="RCK372" s="5"/>
      <c r="RCL372" s="5"/>
      <c r="RCM372" s="5"/>
      <c r="RCN372" s="5"/>
      <c r="RCO372" s="5"/>
      <c r="RCP372" s="5"/>
      <c r="RCQ372" s="5"/>
      <c r="RCR372" s="5"/>
      <c r="RCS372" s="5"/>
      <c r="RCT372" s="5"/>
      <c r="RCU372" s="5"/>
      <c r="RCV372" s="5"/>
      <c r="RCW372" s="5"/>
      <c r="RCX372" s="5"/>
      <c r="RCY372" s="5"/>
      <c r="RCZ372" s="5"/>
      <c r="RDA372" s="5"/>
      <c r="RDB372" s="5"/>
      <c r="RDC372" s="5"/>
      <c r="RDD372" s="5"/>
      <c r="RDE372" s="5"/>
      <c r="RDF372" s="5"/>
      <c r="RDG372" s="5"/>
      <c r="RDH372" s="5"/>
      <c r="RDI372" s="5"/>
      <c r="RDJ372" s="5"/>
      <c r="RDK372" s="5"/>
      <c r="RDL372" s="5"/>
      <c r="RDM372" s="5"/>
      <c r="RDN372" s="5"/>
      <c r="RDO372" s="5"/>
      <c r="RDP372" s="5"/>
      <c r="RDQ372" s="5"/>
      <c r="RDR372" s="5"/>
      <c r="RDS372" s="5"/>
      <c r="RDT372" s="5"/>
      <c r="RDU372" s="5"/>
      <c r="RDV372" s="5"/>
      <c r="RDW372" s="5"/>
      <c r="RDX372" s="5"/>
      <c r="RDY372" s="5"/>
      <c r="RDZ372" s="5"/>
      <c r="REA372" s="5"/>
      <c r="REB372" s="5"/>
      <c r="REC372" s="5"/>
      <c r="RED372" s="5"/>
      <c r="REE372" s="5"/>
      <c r="REF372" s="5"/>
      <c r="REG372" s="5"/>
      <c r="REH372" s="5"/>
      <c r="REI372" s="5"/>
      <c r="REJ372" s="5"/>
      <c r="REK372" s="5"/>
      <c r="REL372" s="5"/>
      <c r="REM372" s="5"/>
      <c r="REN372" s="5"/>
      <c r="REO372" s="5"/>
      <c r="REP372" s="5"/>
      <c r="REQ372" s="5"/>
      <c r="RER372" s="5"/>
      <c r="RES372" s="5"/>
      <c r="RET372" s="5"/>
      <c r="REU372" s="5"/>
      <c r="REV372" s="5"/>
      <c r="REW372" s="5"/>
      <c r="REX372" s="5"/>
      <c r="REY372" s="5"/>
      <c r="REZ372" s="5"/>
      <c r="RFA372" s="5"/>
      <c r="RFB372" s="5"/>
      <c r="RFC372" s="5"/>
      <c r="RFD372" s="5"/>
      <c r="RFE372" s="5"/>
      <c r="RFF372" s="5"/>
      <c r="RFG372" s="5"/>
      <c r="RFH372" s="5"/>
      <c r="RFI372" s="5"/>
      <c r="RFJ372" s="5"/>
      <c r="RFK372" s="5"/>
      <c r="RFL372" s="5"/>
      <c r="RFM372" s="5"/>
      <c r="RFN372" s="5"/>
      <c r="RFO372" s="5"/>
      <c r="RFP372" s="5"/>
      <c r="RFQ372" s="5"/>
      <c r="RFR372" s="5"/>
      <c r="RFS372" s="5"/>
      <c r="RFT372" s="5"/>
      <c r="RFU372" s="5"/>
      <c r="RFV372" s="5"/>
      <c r="RFW372" s="5"/>
      <c r="RFX372" s="5"/>
      <c r="RFY372" s="5"/>
      <c r="RFZ372" s="5"/>
      <c r="RGA372" s="5"/>
      <c r="RGB372" s="5"/>
      <c r="RGC372" s="5"/>
      <c r="RGD372" s="5"/>
      <c r="RGE372" s="5"/>
      <c r="RGF372" s="5"/>
      <c r="RGG372" s="5"/>
      <c r="RGH372" s="5"/>
      <c r="RGI372" s="5"/>
      <c r="RGJ372" s="5"/>
      <c r="RGK372" s="5"/>
      <c r="RGL372" s="5"/>
      <c r="RGM372" s="5"/>
      <c r="RGN372" s="5"/>
      <c r="RGO372" s="5"/>
      <c r="RGP372" s="5"/>
      <c r="RGQ372" s="5"/>
      <c r="RGR372" s="5"/>
      <c r="RGS372" s="5"/>
      <c r="RGT372" s="5"/>
      <c r="RGU372" s="5"/>
      <c r="RGV372" s="5"/>
      <c r="RGW372" s="5"/>
      <c r="RGX372" s="5"/>
      <c r="RGY372" s="5"/>
      <c r="RGZ372" s="5"/>
      <c r="RHA372" s="5"/>
      <c r="RHB372" s="5"/>
      <c r="RHC372" s="5"/>
      <c r="RHD372" s="5"/>
      <c r="RHE372" s="5"/>
      <c r="RHF372" s="5"/>
      <c r="RHG372" s="5"/>
      <c r="RHH372" s="5"/>
      <c r="RHI372" s="5"/>
      <c r="RHJ372" s="5"/>
      <c r="RHK372" s="5"/>
      <c r="RHL372" s="5"/>
      <c r="RHM372" s="5"/>
      <c r="RHN372" s="5"/>
      <c r="RHO372" s="5"/>
      <c r="RHP372" s="5"/>
      <c r="RHQ372" s="5"/>
      <c r="RHR372" s="5"/>
      <c r="RHS372" s="5"/>
      <c r="RHT372" s="5"/>
      <c r="RHU372" s="5"/>
      <c r="RHV372" s="5"/>
      <c r="RHW372" s="5"/>
      <c r="RHX372" s="5"/>
      <c r="RHY372" s="5"/>
      <c r="RHZ372" s="5"/>
      <c r="RIA372" s="5"/>
      <c r="RIB372" s="5"/>
      <c r="RIC372" s="5"/>
      <c r="RID372" s="5"/>
      <c r="RIE372" s="5"/>
      <c r="RIF372" s="5"/>
      <c r="RIG372" s="5"/>
      <c r="RIH372" s="5"/>
      <c r="RII372" s="5"/>
      <c r="RIJ372" s="5"/>
      <c r="RIK372" s="5"/>
      <c r="RIL372" s="5"/>
      <c r="RIM372" s="5"/>
      <c r="RIN372" s="5"/>
      <c r="RIO372" s="5"/>
      <c r="RIP372" s="5"/>
      <c r="RIQ372" s="5"/>
      <c r="RIR372" s="5"/>
      <c r="RIS372" s="5"/>
      <c r="RIT372" s="5"/>
      <c r="RIU372" s="5"/>
      <c r="RIV372" s="5"/>
      <c r="RIW372" s="5"/>
      <c r="RIX372" s="5"/>
      <c r="RIY372" s="5"/>
      <c r="RIZ372" s="5"/>
      <c r="RJA372" s="5"/>
      <c r="RJB372" s="5"/>
      <c r="RJC372" s="5"/>
      <c r="RJD372" s="5"/>
      <c r="RJE372" s="5"/>
      <c r="RJF372" s="5"/>
      <c r="RJG372" s="5"/>
      <c r="RJH372" s="5"/>
      <c r="RJI372" s="5"/>
      <c r="RJJ372" s="5"/>
      <c r="RJK372" s="5"/>
      <c r="RJL372" s="5"/>
      <c r="RJM372" s="5"/>
      <c r="RJN372" s="5"/>
      <c r="RJO372" s="5"/>
      <c r="RJP372" s="5"/>
      <c r="RJQ372" s="5"/>
      <c r="RJR372" s="5"/>
      <c r="RJS372" s="5"/>
      <c r="RJT372" s="5"/>
      <c r="RJU372" s="5"/>
      <c r="RJV372" s="5"/>
      <c r="RJW372" s="5"/>
      <c r="RJX372" s="5"/>
      <c r="RJY372" s="5"/>
      <c r="RJZ372" s="5"/>
      <c r="RKA372" s="5"/>
      <c r="RKB372" s="5"/>
      <c r="RKC372" s="5"/>
      <c r="RKD372" s="5"/>
      <c r="RKE372" s="5"/>
      <c r="RKF372" s="5"/>
      <c r="RKG372" s="5"/>
      <c r="RKH372" s="5"/>
      <c r="RKI372" s="5"/>
      <c r="RKJ372" s="5"/>
      <c r="RKK372" s="5"/>
      <c r="RKL372" s="5"/>
      <c r="RKM372" s="5"/>
      <c r="RKN372" s="5"/>
      <c r="RKO372" s="5"/>
      <c r="RKP372" s="5"/>
      <c r="RKQ372" s="5"/>
      <c r="RKR372" s="5"/>
      <c r="RKS372" s="5"/>
      <c r="RKT372" s="5"/>
      <c r="RKU372" s="5"/>
      <c r="RKV372" s="5"/>
      <c r="RKW372" s="5"/>
      <c r="RKX372" s="5"/>
      <c r="RKY372" s="5"/>
      <c r="RKZ372" s="5"/>
      <c r="RLA372" s="5"/>
      <c r="RLB372" s="5"/>
      <c r="RLC372" s="5"/>
      <c r="RLD372" s="5"/>
      <c r="RLE372" s="5"/>
      <c r="RLF372" s="5"/>
      <c r="RLG372" s="5"/>
      <c r="RLH372" s="5"/>
      <c r="RLI372" s="5"/>
      <c r="RLJ372" s="5"/>
      <c r="RLK372" s="5"/>
      <c r="RLL372" s="5"/>
      <c r="RLM372" s="5"/>
      <c r="RLN372" s="5"/>
      <c r="RLO372" s="5"/>
      <c r="RLP372" s="5"/>
      <c r="RLQ372" s="5"/>
      <c r="RLR372" s="5"/>
      <c r="RLS372" s="5"/>
      <c r="RLT372" s="5"/>
      <c r="RLU372" s="5"/>
      <c r="RLV372" s="5"/>
      <c r="RLW372" s="5"/>
      <c r="RLX372" s="5"/>
      <c r="RLY372" s="5"/>
      <c r="RLZ372" s="5"/>
      <c r="RMA372" s="5"/>
      <c r="RMB372" s="5"/>
      <c r="RMC372" s="5"/>
      <c r="RMD372" s="5"/>
      <c r="RME372" s="5"/>
      <c r="RMF372" s="5"/>
      <c r="RMG372" s="5"/>
      <c r="RMH372" s="5"/>
      <c r="RMI372" s="5"/>
      <c r="RMJ372" s="5"/>
      <c r="RMK372" s="5"/>
      <c r="RML372" s="5"/>
      <c r="RMM372" s="5"/>
      <c r="RMN372" s="5"/>
      <c r="RMO372" s="5"/>
      <c r="RMP372" s="5"/>
      <c r="RMQ372" s="5"/>
      <c r="RMR372" s="5"/>
      <c r="RMS372" s="5"/>
      <c r="RMT372" s="5"/>
      <c r="RMU372" s="5"/>
      <c r="RMV372" s="5"/>
      <c r="RMW372" s="5"/>
      <c r="RMX372" s="5"/>
      <c r="RMY372" s="5"/>
      <c r="RMZ372" s="5"/>
      <c r="RNA372" s="5"/>
      <c r="RNB372" s="5"/>
      <c r="RNC372" s="5"/>
      <c r="RND372" s="5"/>
      <c r="RNE372" s="5"/>
      <c r="RNF372" s="5"/>
      <c r="RNG372" s="5"/>
      <c r="RNH372" s="5"/>
      <c r="RNI372" s="5"/>
      <c r="RNJ372" s="5"/>
      <c r="RNK372" s="5"/>
      <c r="RNL372" s="5"/>
      <c r="RNM372" s="5"/>
      <c r="RNN372" s="5"/>
      <c r="RNO372" s="5"/>
      <c r="RNP372" s="5"/>
      <c r="RNQ372" s="5"/>
      <c r="RNR372" s="5"/>
      <c r="RNS372" s="5"/>
      <c r="RNT372" s="5"/>
      <c r="RNU372" s="5"/>
      <c r="RNV372" s="5"/>
      <c r="RNW372" s="5"/>
      <c r="RNX372" s="5"/>
      <c r="RNY372" s="5"/>
      <c r="RNZ372" s="5"/>
      <c r="ROA372" s="5"/>
      <c r="ROB372" s="5"/>
      <c r="ROC372" s="5"/>
      <c r="ROD372" s="5"/>
      <c r="ROE372" s="5"/>
      <c r="ROF372" s="5"/>
      <c r="ROG372" s="5"/>
      <c r="ROH372" s="5"/>
      <c r="ROI372" s="5"/>
      <c r="ROJ372" s="5"/>
      <c r="ROK372" s="5"/>
      <c r="ROL372" s="5"/>
      <c r="ROM372" s="5"/>
      <c r="RON372" s="5"/>
      <c r="ROO372" s="5"/>
      <c r="ROP372" s="5"/>
      <c r="ROQ372" s="5"/>
      <c r="ROR372" s="5"/>
      <c r="ROS372" s="5"/>
      <c r="ROT372" s="5"/>
      <c r="ROU372" s="5"/>
      <c r="ROV372" s="5"/>
      <c r="ROW372" s="5"/>
      <c r="ROX372" s="5"/>
      <c r="ROY372" s="5"/>
      <c r="ROZ372" s="5"/>
      <c r="RPA372" s="5"/>
      <c r="RPB372" s="5"/>
      <c r="RPC372" s="5"/>
      <c r="RPD372" s="5"/>
      <c r="RPE372" s="5"/>
      <c r="RPF372" s="5"/>
      <c r="RPG372" s="5"/>
      <c r="RPH372" s="5"/>
      <c r="RPI372" s="5"/>
      <c r="RPJ372" s="5"/>
      <c r="RPK372" s="5"/>
      <c r="RPL372" s="5"/>
      <c r="RPM372" s="5"/>
      <c r="RPN372" s="5"/>
      <c r="RPO372" s="5"/>
      <c r="RPP372" s="5"/>
      <c r="RPQ372" s="5"/>
      <c r="RPR372" s="5"/>
      <c r="RPS372" s="5"/>
      <c r="RPT372" s="5"/>
      <c r="RPU372" s="5"/>
      <c r="RPV372" s="5"/>
      <c r="RPW372" s="5"/>
      <c r="RPX372" s="5"/>
      <c r="RPY372" s="5"/>
      <c r="RPZ372" s="5"/>
      <c r="RQA372" s="5"/>
      <c r="RQB372" s="5"/>
      <c r="RQC372" s="5"/>
      <c r="RQD372" s="5"/>
      <c r="RQE372" s="5"/>
      <c r="RQF372" s="5"/>
      <c r="RQG372" s="5"/>
      <c r="RQH372" s="5"/>
      <c r="RQI372" s="5"/>
      <c r="RQJ372" s="5"/>
      <c r="RQK372" s="5"/>
      <c r="RQL372" s="5"/>
      <c r="RQM372" s="5"/>
      <c r="RQN372" s="5"/>
      <c r="RQO372" s="5"/>
      <c r="RQP372" s="5"/>
      <c r="RQQ372" s="5"/>
      <c r="RQR372" s="5"/>
      <c r="RQS372" s="5"/>
      <c r="RQT372" s="5"/>
      <c r="RQU372" s="5"/>
      <c r="RQV372" s="5"/>
      <c r="RQW372" s="5"/>
      <c r="RQX372" s="5"/>
      <c r="RQY372" s="5"/>
      <c r="RQZ372" s="5"/>
      <c r="RRA372" s="5"/>
      <c r="RRB372" s="5"/>
      <c r="RRC372" s="5"/>
      <c r="RRD372" s="5"/>
      <c r="RRE372" s="5"/>
      <c r="RRF372" s="5"/>
      <c r="RRG372" s="5"/>
      <c r="RRH372" s="5"/>
      <c r="RRI372" s="5"/>
      <c r="RRJ372" s="5"/>
      <c r="RRK372" s="5"/>
      <c r="RRL372" s="5"/>
      <c r="RRM372" s="5"/>
      <c r="RRN372" s="5"/>
      <c r="RRO372" s="5"/>
      <c r="RRP372" s="5"/>
      <c r="RRQ372" s="5"/>
      <c r="RRR372" s="5"/>
      <c r="RRS372" s="5"/>
      <c r="RRT372" s="5"/>
      <c r="RRU372" s="5"/>
      <c r="RRV372" s="5"/>
      <c r="RRW372" s="5"/>
      <c r="RRX372" s="5"/>
      <c r="RRY372" s="5"/>
      <c r="RRZ372" s="5"/>
      <c r="RSA372" s="5"/>
      <c r="RSB372" s="5"/>
      <c r="RSC372" s="5"/>
      <c r="RSD372" s="5"/>
      <c r="RSE372" s="5"/>
      <c r="RSF372" s="5"/>
      <c r="RSG372" s="5"/>
      <c r="RSH372" s="5"/>
      <c r="RSI372" s="5"/>
      <c r="RSJ372" s="5"/>
      <c r="RSK372" s="5"/>
      <c r="RSL372" s="5"/>
      <c r="RSM372" s="5"/>
      <c r="RSN372" s="5"/>
      <c r="RSO372" s="5"/>
      <c r="RSP372" s="5"/>
      <c r="RSQ372" s="5"/>
      <c r="RSR372" s="5"/>
      <c r="RSS372" s="5"/>
      <c r="RST372" s="5"/>
      <c r="RSU372" s="5"/>
      <c r="RSV372" s="5"/>
      <c r="RSW372" s="5"/>
      <c r="RSX372" s="5"/>
      <c r="RSY372" s="5"/>
      <c r="RSZ372" s="5"/>
      <c r="RTA372" s="5"/>
      <c r="RTB372" s="5"/>
      <c r="RTC372" s="5"/>
      <c r="RTD372" s="5"/>
      <c r="RTE372" s="5"/>
      <c r="RTF372" s="5"/>
      <c r="RTG372" s="5"/>
      <c r="RTH372" s="5"/>
      <c r="RTI372" s="5"/>
      <c r="RTJ372" s="5"/>
      <c r="RTK372" s="5"/>
      <c r="RTL372" s="5"/>
      <c r="RTM372" s="5"/>
      <c r="RTN372" s="5"/>
      <c r="RTO372" s="5"/>
      <c r="RTP372" s="5"/>
      <c r="RTQ372" s="5"/>
      <c r="RTR372" s="5"/>
      <c r="RTS372" s="5"/>
      <c r="RTT372" s="5"/>
      <c r="RTU372" s="5"/>
      <c r="RTV372" s="5"/>
      <c r="RTW372" s="5"/>
      <c r="RTX372" s="5"/>
      <c r="RTY372" s="5"/>
      <c r="RTZ372" s="5"/>
      <c r="RUA372" s="5"/>
      <c r="RUB372" s="5"/>
      <c r="RUC372" s="5"/>
      <c r="RUD372" s="5"/>
      <c r="RUE372" s="5"/>
      <c r="RUF372" s="5"/>
      <c r="RUG372" s="5"/>
      <c r="RUH372" s="5"/>
      <c r="RUI372" s="5"/>
      <c r="RUJ372" s="5"/>
      <c r="RUK372" s="5"/>
      <c r="RUL372" s="5"/>
      <c r="RUM372" s="5"/>
      <c r="RUN372" s="5"/>
      <c r="RUO372" s="5"/>
      <c r="RUP372" s="5"/>
      <c r="RUQ372" s="5"/>
      <c r="RUR372" s="5"/>
      <c r="RUS372" s="5"/>
      <c r="RUT372" s="5"/>
      <c r="RUU372" s="5"/>
      <c r="RUV372" s="5"/>
      <c r="RUW372" s="5"/>
      <c r="RUX372" s="5"/>
      <c r="RUY372" s="5"/>
      <c r="RUZ372" s="5"/>
      <c r="RVA372" s="5"/>
      <c r="RVB372" s="5"/>
      <c r="RVC372" s="5"/>
      <c r="RVD372" s="5"/>
      <c r="RVE372" s="5"/>
      <c r="RVF372" s="5"/>
      <c r="RVG372" s="5"/>
      <c r="RVH372" s="5"/>
      <c r="RVI372" s="5"/>
      <c r="RVJ372" s="5"/>
      <c r="RVK372" s="5"/>
      <c r="RVL372" s="5"/>
      <c r="RVM372" s="5"/>
      <c r="RVN372" s="5"/>
      <c r="RVO372" s="5"/>
      <c r="RVP372" s="5"/>
      <c r="RVQ372" s="5"/>
      <c r="RVR372" s="5"/>
      <c r="RVS372" s="5"/>
      <c r="RVT372" s="5"/>
      <c r="RVU372" s="5"/>
      <c r="RVV372" s="5"/>
      <c r="RVW372" s="5"/>
      <c r="RVX372" s="5"/>
      <c r="RVY372" s="5"/>
      <c r="RVZ372" s="5"/>
      <c r="RWA372" s="5"/>
      <c r="RWB372" s="5"/>
      <c r="RWC372" s="5"/>
      <c r="RWD372" s="5"/>
      <c r="RWE372" s="5"/>
      <c r="RWF372" s="5"/>
      <c r="RWG372" s="5"/>
      <c r="RWH372" s="5"/>
      <c r="RWI372" s="5"/>
      <c r="RWJ372" s="5"/>
      <c r="RWK372" s="5"/>
      <c r="RWL372" s="5"/>
      <c r="RWM372" s="5"/>
      <c r="RWN372" s="5"/>
      <c r="RWO372" s="5"/>
      <c r="RWP372" s="5"/>
      <c r="RWQ372" s="5"/>
      <c r="RWR372" s="5"/>
      <c r="RWS372" s="5"/>
      <c r="RWT372" s="5"/>
      <c r="RWU372" s="5"/>
      <c r="RWV372" s="5"/>
      <c r="RWW372" s="5"/>
      <c r="RWX372" s="5"/>
      <c r="RWY372" s="5"/>
      <c r="RWZ372" s="5"/>
      <c r="RXA372" s="5"/>
      <c r="RXB372" s="5"/>
      <c r="RXC372" s="5"/>
      <c r="RXD372" s="5"/>
      <c r="RXE372" s="5"/>
      <c r="RXF372" s="5"/>
      <c r="RXG372" s="5"/>
      <c r="RXH372" s="5"/>
      <c r="RXI372" s="5"/>
      <c r="RXJ372" s="5"/>
      <c r="RXK372" s="5"/>
      <c r="RXL372" s="5"/>
      <c r="RXM372" s="5"/>
      <c r="RXN372" s="5"/>
      <c r="RXO372" s="5"/>
      <c r="RXP372" s="5"/>
      <c r="RXQ372" s="5"/>
      <c r="RXR372" s="5"/>
      <c r="RXS372" s="5"/>
      <c r="RXT372" s="5"/>
      <c r="RXU372" s="5"/>
      <c r="RXV372" s="5"/>
      <c r="RXW372" s="5"/>
      <c r="RXX372" s="5"/>
      <c r="RXY372" s="5"/>
      <c r="RXZ372" s="5"/>
      <c r="RYA372" s="5"/>
      <c r="RYB372" s="5"/>
      <c r="RYC372" s="5"/>
      <c r="RYD372" s="5"/>
      <c r="RYE372" s="5"/>
      <c r="RYF372" s="5"/>
      <c r="RYG372" s="5"/>
      <c r="RYH372" s="5"/>
      <c r="RYI372" s="5"/>
      <c r="RYJ372" s="5"/>
      <c r="RYK372" s="5"/>
      <c r="RYL372" s="5"/>
      <c r="RYM372" s="5"/>
      <c r="RYN372" s="5"/>
      <c r="RYO372" s="5"/>
      <c r="RYP372" s="5"/>
      <c r="RYQ372" s="5"/>
      <c r="RYR372" s="5"/>
      <c r="RYS372" s="5"/>
      <c r="RYT372" s="5"/>
      <c r="RYU372" s="5"/>
      <c r="RYV372" s="5"/>
      <c r="RYW372" s="5"/>
      <c r="RYX372" s="5"/>
      <c r="RYY372" s="5"/>
      <c r="RYZ372" s="5"/>
      <c r="RZA372" s="5"/>
      <c r="RZB372" s="5"/>
      <c r="RZC372" s="5"/>
      <c r="RZD372" s="5"/>
      <c r="RZE372" s="5"/>
      <c r="RZF372" s="5"/>
      <c r="RZG372" s="5"/>
      <c r="RZH372" s="5"/>
      <c r="RZI372" s="5"/>
      <c r="RZJ372" s="5"/>
      <c r="RZK372" s="5"/>
      <c r="RZL372" s="5"/>
      <c r="RZM372" s="5"/>
      <c r="RZN372" s="5"/>
      <c r="RZO372" s="5"/>
      <c r="RZP372" s="5"/>
      <c r="RZQ372" s="5"/>
      <c r="RZR372" s="5"/>
      <c r="RZS372" s="5"/>
      <c r="RZT372" s="5"/>
      <c r="RZU372" s="5"/>
      <c r="RZV372" s="5"/>
      <c r="RZW372" s="5"/>
      <c r="RZX372" s="5"/>
      <c r="RZY372" s="5"/>
      <c r="RZZ372" s="5"/>
      <c r="SAA372" s="5"/>
      <c r="SAB372" s="5"/>
      <c r="SAC372" s="5"/>
      <c r="SAD372" s="5"/>
      <c r="SAE372" s="5"/>
      <c r="SAF372" s="5"/>
      <c r="SAG372" s="5"/>
      <c r="SAH372" s="5"/>
      <c r="SAI372" s="5"/>
      <c r="SAJ372" s="5"/>
      <c r="SAK372" s="5"/>
      <c r="SAL372" s="5"/>
      <c r="SAM372" s="5"/>
      <c r="SAN372" s="5"/>
      <c r="SAO372" s="5"/>
      <c r="SAP372" s="5"/>
      <c r="SAQ372" s="5"/>
      <c r="SAR372" s="5"/>
      <c r="SAS372" s="5"/>
      <c r="SAT372" s="5"/>
      <c r="SAU372" s="5"/>
      <c r="SAV372" s="5"/>
      <c r="SAW372" s="5"/>
      <c r="SAX372" s="5"/>
      <c r="SAY372" s="5"/>
      <c r="SAZ372" s="5"/>
      <c r="SBA372" s="5"/>
      <c r="SBB372" s="5"/>
      <c r="SBC372" s="5"/>
      <c r="SBD372" s="5"/>
      <c r="SBE372" s="5"/>
      <c r="SBF372" s="5"/>
      <c r="SBG372" s="5"/>
      <c r="SBH372" s="5"/>
      <c r="SBI372" s="5"/>
      <c r="SBJ372" s="5"/>
      <c r="SBK372" s="5"/>
      <c r="SBL372" s="5"/>
      <c r="SBM372" s="5"/>
      <c r="SBN372" s="5"/>
      <c r="SBO372" s="5"/>
      <c r="SBP372" s="5"/>
      <c r="SBQ372" s="5"/>
      <c r="SBR372" s="5"/>
      <c r="SBS372" s="5"/>
      <c r="SBT372" s="5"/>
      <c r="SBU372" s="5"/>
      <c r="SBV372" s="5"/>
      <c r="SBW372" s="5"/>
      <c r="SBX372" s="5"/>
      <c r="SBY372" s="5"/>
      <c r="SBZ372" s="5"/>
      <c r="SCA372" s="5"/>
      <c r="SCB372" s="5"/>
      <c r="SCC372" s="5"/>
      <c r="SCD372" s="5"/>
      <c r="SCE372" s="5"/>
      <c r="SCF372" s="5"/>
      <c r="SCG372" s="5"/>
      <c r="SCH372" s="5"/>
      <c r="SCI372" s="5"/>
      <c r="SCJ372" s="5"/>
      <c r="SCK372" s="5"/>
      <c r="SCL372" s="5"/>
      <c r="SCM372" s="5"/>
      <c r="SCN372" s="5"/>
      <c r="SCO372" s="5"/>
      <c r="SCP372" s="5"/>
      <c r="SCQ372" s="5"/>
      <c r="SCR372" s="5"/>
      <c r="SCS372" s="5"/>
      <c r="SCT372" s="5"/>
      <c r="SCU372" s="5"/>
      <c r="SCV372" s="5"/>
      <c r="SCW372" s="5"/>
      <c r="SCX372" s="5"/>
      <c r="SCY372" s="5"/>
      <c r="SCZ372" s="5"/>
      <c r="SDA372" s="5"/>
      <c r="SDB372" s="5"/>
      <c r="SDC372" s="5"/>
      <c r="SDD372" s="5"/>
      <c r="SDE372" s="5"/>
      <c r="SDF372" s="5"/>
      <c r="SDG372" s="5"/>
      <c r="SDH372" s="5"/>
      <c r="SDI372" s="5"/>
      <c r="SDJ372" s="5"/>
      <c r="SDK372" s="5"/>
      <c r="SDL372" s="5"/>
      <c r="SDM372" s="5"/>
      <c r="SDN372" s="5"/>
      <c r="SDO372" s="5"/>
      <c r="SDP372" s="5"/>
      <c r="SDQ372" s="5"/>
      <c r="SDR372" s="5"/>
      <c r="SDS372" s="5"/>
      <c r="SDT372" s="5"/>
      <c r="SDU372" s="5"/>
      <c r="SDV372" s="5"/>
      <c r="SDW372" s="5"/>
      <c r="SDX372" s="5"/>
      <c r="SDY372" s="5"/>
      <c r="SDZ372" s="5"/>
      <c r="SEA372" s="5"/>
      <c r="SEB372" s="5"/>
      <c r="SEC372" s="5"/>
      <c r="SED372" s="5"/>
      <c r="SEE372" s="5"/>
      <c r="SEF372" s="5"/>
      <c r="SEG372" s="5"/>
      <c r="SEH372" s="5"/>
      <c r="SEI372" s="5"/>
      <c r="SEJ372" s="5"/>
      <c r="SEK372" s="5"/>
      <c r="SEL372" s="5"/>
      <c r="SEM372" s="5"/>
      <c r="SEN372" s="5"/>
      <c r="SEO372" s="5"/>
      <c r="SEP372" s="5"/>
      <c r="SEQ372" s="5"/>
      <c r="SER372" s="5"/>
      <c r="SES372" s="5"/>
      <c r="SET372" s="5"/>
      <c r="SEU372" s="5"/>
      <c r="SEV372" s="5"/>
      <c r="SEW372" s="5"/>
      <c r="SEX372" s="5"/>
      <c r="SEY372" s="5"/>
      <c r="SEZ372" s="5"/>
      <c r="SFA372" s="5"/>
      <c r="SFB372" s="5"/>
      <c r="SFC372" s="5"/>
      <c r="SFD372" s="5"/>
      <c r="SFE372" s="5"/>
      <c r="SFF372" s="5"/>
      <c r="SFG372" s="5"/>
      <c r="SFH372" s="5"/>
      <c r="SFI372" s="5"/>
      <c r="SFJ372" s="5"/>
      <c r="SFK372" s="5"/>
      <c r="SFL372" s="5"/>
      <c r="SFM372" s="5"/>
      <c r="SFN372" s="5"/>
      <c r="SFO372" s="5"/>
      <c r="SFP372" s="5"/>
      <c r="SFQ372" s="5"/>
      <c r="SFR372" s="5"/>
      <c r="SFS372" s="5"/>
      <c r="SFT372" s="5"/>
      <c r="SFU372" s="5"/>
      <c r="SFV372" s="5"/>
      <c r="SFW372" s="5"/>
      <c r="SFX372" s="5"/>
      <c r="SFY372" s="5"/>
      <c r="SFZ372" s="5"/>
      <c r="SGA372" s="5"/>
      <c r="SGB372" s="5"/>
      <c r="SGC372" s="5"/>
      <c r="SGD372" s="5"/>
      <c r="SGE372" s="5"/>
      <c r="SGF372" s="5"/>
      <c r="SGG372" s="5"/>
      <c r="SGH372" s="5"/>
      <c r="SGI372" s="5"/>
      <c r="SGJ372" s="5"/>
      <c r="SGK372" s="5"/>
      <c r="SGL372" s="5"/>
      <c r="SGM372" s="5"/>
      <c r="SGN372" s="5"/>
      <c r="SGO372" s="5"/>
      <c r="SGP372" s="5"/>
      <c r="SGQ372" s="5"/>
      <c r="SGR372" s="5"/>
      <c r="SGS372" s="5"/>
      <c r="SGT372" s="5"/>
      <c r="SGU372" s="5"/>
      <c r="SGV372" s="5"/>
      <c r="SGW372" s="5"/>
      <c r="SGX372" s="5"/>
      <c r="SGY372" s="5"/>
      <c r="SGZ372" s="5"/>
      <c r="SHA372" s="5"/>
      <c r="SHB372" s="5"/>
      <c r="SHC372" s="5"/>
      <c r="SHD372" s="5"/>
      <c r="SHE372" s="5"/>
      <c r="SHF372" s="5"/>
      <c r="SHG372" s="5"/>
      <c r="SHH372" s="5"/>
      <c r="SHI372" s="5"/>
      <c r="SHJ372" s="5"/>
      <c r="SHK372" s="5"/>
      <c r="SHL372" s="5"/>
      <c r="SHM372" s="5"/>
      <c r="SHN372" s="5"/>
      <c r="SHO372" s="5"/>
      <c r="SHP372" s="5"/>
      <c r="SHQ372" s="5"/>
      <c r="SHR372" s="5"/>
      <c r="SHS372" s="5"/>
      <c r="SHT372" s="5"/>
      <c r="SHU372" s="5"/>
      <c r="SHV372" s="5"/>
      <c r="SHW372" s="5"/>
      <c r="SHX372" s="5"/>
      <c r="SHY372" s="5"/>
      <c r="SHZ372" s="5"/>
      <c r="SIA372" s="5"/>
      <c r="SIB372" s="5"/>
      <c r="SIC372" s="5"/>
      <c r="SID372" s="5"/>
      <c r="SIE372" s="5"/>
      <c r="SIF372" s="5"/>
      <c r="SIG372" s="5"/>
      <c r="SIH372" s="5"/>
      <c r="SII372" s="5"/>
      <c r="SIJ372" s="5"/>
      <c r="SIK372" s="5"/>
      <c r="SIL372" s="5"/>
      <c r="SIM372" s="5"/>
      <c r="SIN372" s="5"/>
      <c r="SIO372" s="5"/>
      <c r="SIP372" s="5"/>
      <c r="SIQ372" s="5"/>
      <c r="SIR372" s="5"/>
      <c r="SIS372" s="5"/>
      <c r="SIT372" s="5"/>
      <c r="SIU372" s="5"/>
      <c r="SIV372" s="5"/>
      <c r="SIW372" s="5"/>
      <c r="SIX372" s="5"/>
      <c r="SIY372" s="5"/>
      <c r="SIZ372" s="5"/>
      <c r="SJA372" s="5"/>
      <c r="SJB372" s="5"/>
      <c r="SJC372" s="5"/>
      <c r="SJD372" s="5"/>
      <c r="SJE372" s="5"/>
      <c r="SJF372" s="5"/>
      <c r="SJG372" s="5"/>
      <c r="SJH372" s="5"/>
      <c r="SJI372" s="5"/>
      <c r="SJJ372" s="5"/>
      <c r="SJK372" s="5"/>
      <c r="SJL372" s="5"/>
      <c r="SJM372" s="5"/>
      <c r="SJN372" s="5"/>
      <c r="SJO372" s="5"/>
      <c r="SJP372" s="5"/>
      <c r="SJQ372" s="5"/>
      <c r="SJR372" s="5"/>
      <c r="SJS372" s="5"/>
      <c r="SJT372" s="5"/>
      <c r="SJU372" s="5"/>
      <c r="SJV372" s="5"/>
      <c r="SJW372" s="5"/>
      <c r="SJX372" s="5"/>
      <c r="SJY372" s="5"/>
      <c r="SJZ372" s="5"/>
      <c r="SKA372" s="5"/>
      <c r="SKB372" s="5"/>
      <c r="SKC372" s="5"/>
      <c r="SKD372" s="5"/>
      <c r="SKE372" s="5"/>
      <c r="SKF372" s="5"/>
      <c r="SKG372" s="5"/>
      <c r="SKH372" s="5"/>
      <c r="SKI372" s="5"/>
      <c r="SKJ372" s="5"/>
      <c r="SKK372" s="5"/>
      <c r="SKL372" s="5"/>
      <c r="SKM372" s="5"/>
      <c r="SKN372" s="5"/>
      <c r="SKO372" s="5"/>
      <c r="SKP372" s="5"/>
      <c r="SKQ372" s="5"/>
      <c r="SKR372" s="5"/>
      <c r="SKS372" s="5"/>
      <c r="SKT372" s="5"/>
      <c r="SKU372" s="5"/>
      <c r="SKV372" s="5"/>
      <c r="SKW372" s="5"/>
      <c r="SKX372" s="5"/>
      <c r="SKY372" s="5"/>
      <c r="SKZ372" s="5"/>
      <c r="SLA372" s="5"/>
      <c r="SLB372" s="5"/>
      <c r="SLC372" s="5"/>
      <c r="SLD372" s="5"/>
      <c r="SLE372" s="5"/>
      <c r="SLF372" s="5"/>
      <c r="SLG372" s="5"/>
      <c r="SLH372" s="5"/>
      <c r="SLI372" s="5"/>
      <c r="SLJ372" s="5"/>
      <c r="SLK372" s="5"/>
      <c r="SLL372" s="5"/>
      <c r="SLM372" s="5"/>
      <c r="SLN372" s="5"/>
      <c r="SLO372" s="5"/>
      <c r="SLP372" s="5"/>
      <c r="SLQ372" s="5"/>
      <c r="SLR372" s="5"/>
      <c r="SLS372" s="5"/>
      <c r="SLT372" s="5"/>
      <c r="SLU372" s="5"/>
      <c r="SLV372" s="5"/>
      <c r="SLW372" s="5"/>
      <c r="SLX372" s="5"/>
      <c r="SLY372" s="5"/>
      <c r="SLZ372" s="5"/>
      <c r="SMA372" s="5"/>
      <c r="SMB372" s="5"/>
      <c r="SMC372" s="5"/>
      <c r="SMD372" s="5"/>
      <c r="SME372" s="5"/>
      <c r="SMF372" s="5"/>
      <c r="SMG372" s="5"/>
      <c r="SMH372" s="5"/>
      <c r="SMI372" s="5"/>
      <c r="SMJ372" s="5"/>
      <c r="SMK372" s="5"/>
      <c r="SML372" s="5"/>
      <c r="SMM372" s="5"/>
      <c r="SMN372" s="5"/>
      <c r="SMO372" s="5"/>
      <c r="SMP372" s="5"/>
      <c r="SMQ372" s="5"/>
      <c r="SMR372" s="5"/>
      <c r="SMS372" s="5"/>
      <c r="SMT372" s="5"/>
      <c r="SMU372" s="5"/>
      <c r="SMV372" s="5"/>
      <c r="SMW372" s="5"/>
      <c r="SMX372" s="5"/>
      <c r="SMY372" s="5"/>
      <c r="SMZ372" s="5"/>
      <c r="SNA372" s="5"/>
      <c r="SNB372" s="5"/>
      <c r="SNC372" s="5"/>
      <c r="SND372" s="5"/>
      <c r="SNE372" s="5"/>
      <c r="SNF372" s="5"/>
      <c r="SNG372" s="5"/>
      <c r="SNH372" s="5"/>
      <c r="SNI372" s="5"/>
      <c r="SNJ372" s="5"/>
      <c r="SNK372" s="5"/>
      <c r="SNL372" s="5"/>
      <c r="SNM372" s="5"/>
      <c r="SNN372" s="5"/>
      <c r="SNO372" s="5"/>
      <c r="SNP372" s="5"/>
      <c r="SNQ372" s="5"/>
      <c r="SNR372" s="5"/>
      <c r="SNS372" s="5"/>
      <c r="SNT372" s="5"/>
      <c r="SNU372" s="5"/>
      <c r="SNV372" s="5"/>
      <c r="SNW372" s="5"/>
      <c r="SNX372" s="5"/>
      <c r="SNY372" s="5"/>
      <c r="SNZ372" s="5"/>
      <c r="SOA372" s="5"/>
      <c r="SOB372" s="5"/>
      <c r="SOC372" s="5"/>
      <c r="SOD372" s="5"/>
      <c r="SOE372" s="5"/>
      <c r="SOF372" s="5"/>
      <c r="SOG372" s="5"/>
      <c r="SOH372" s="5"/>
      <c r="SOI372" s="5"/>
      <c r="SOJ372" s="5"/>
      <c r="SOK372" s="5"/>
      <c r="SOL372" s="5"/>
      <c r="SOM372" s="5"/>
      <c r="SON372" s="5"/>
      <c r="SOO372" s="5"/>
      <c r="SOP372" s="5"/>
      <c r="SOQ372" s="5"/>
      <c r="SOR372" s="5"/>
      <c r="SOS372" s="5"/>
      <c r="SOT372" s="5"/>
      <c r="SOU372" s="5"/>
      <c r="SOV372" s="5"/>
      <c r="SOW372" s="5"/>
      <c r="SOX372" s="5"/>
      <c r="SOY372" s="5"/>
      <c r="SOZ372" s="5"/>
      <c r="SPA372" s="5"/>
      <c r="SPB372" s="5"/>
      <c r="SPC372" s="5"/>
      <c r="SPD372" s="5"/>
      <c r="SPE372" s="5"/>
      <c r="SPF372" s="5"/>
      <c r="SPG372" s="5"/>
      <c r="SPH372" s="5"/>
      <c r="SPI372" s="5"/>
      <c r="SPJ372" s="5"/>
      <c r="SPK372" s="5"/>
      <c r="SPL372" s="5"/>
      <c r="SPM372" s="5"/>
      <c r="SPN372" s="5"/>
      <c r="SPO372" s="5"/>
      <c r="SPP372" s="5"/>
      <c r="SPQ372" s="5"/>
      <c r="SPR372" s="5"/>
      <c r="SPS372" s="5"/>
      <c r="SPT372" s="5"/>
      <c r="SPU372" s="5"/>
      <c r="SPV372" s="5"/>
      <c r="SPW372" s="5"/>
      <c r="SPX372" s="5"/>
      <c r="SPY372" s="5"/>
      <c r="SPZ372" s="5"/>
      <c r="SQA372" s="5"/>
      <c r="SQB372" s="5"/>
      <c r="SQC372" s="5"/>
      <c r="SQD372" s="5"/>
      <c r="SQE372" s="5"/>
      <c r="SQF372" s="5"/>
      <c r="SQG372" s="5"/>
      <c r="SQH372" s="5"/>
      <c r="SQI372" s="5"/>
      <c r="SQJ372" s="5"/>
      <c r="SQK372" s="5"/>
      <c r="SQL372" s="5"/>
      <c r="SQM372" s="5"/>
      <c r="SQN372" s="5"/>
      <c r="SQO372" s="5"/>
      <c r="SQP372" s="5"/>
      <c r="SQQ372" s="5"/>
      <c r="SQR372" s="5"/>
      <c r="SQS372" s="5"/>
      <c r="SQT372" s="5"/>
      <c r="SQU372" s="5"/>
      <c r="SQV372" s="5"/>
      <c r="SQW372" s="5"/>
      <c r="SQX372" s="5"/>
      <c r="SQY372" s="5"/>
      <c r="SQZ372" s="5"/>
      <c r="SRA372" s="5"/>
      <c r="SRB372" s="5"/>
      <c r="SRC372" s="5"/>
      <c r="SRD372" s="5"/>
      <c r="SRE372" s="5"/>
      <c r="SRF372" s="5"/>
      <c r="SRG372" s="5"/>
      <c r="SRH372" s="5"/>
      <c r="SRI372" s="5"/>
      <c r="SRJ372" s="5"/>
      <c r="SRK372" s="5"/>
      <c r="SRL372" s="5"/>
      <c r="SRM372" s="5"/>
      <c r="SRN372" s="5"/>
      <c r="SRO372" s="5"/>
      <c r="SRP372" s="5"/>
      <c r="SRQ372" s="5"/>
      <c r="SRR372" s="5"/>
      <c r="SRS372" s="5"/>
      <c r="SRT372" s="5"/>
      <c r="SRU372" s="5"/>
      <c r="SRV372" s="5"/>
      <c r="SRW372" s="5"/>
      <c r="SRX372" s="5"/>
      <c r="SRY372" s="5"/>
      <c r="SRZ372" s="5"/>
      <c r="SSA372" s="5"/>
      <c r="SSB372" s="5"/>
      <c r="SSC372" s="5"/>
      <c r="SSD372" s="5"/>
      <c r="SSE372" s="5"/>
      <c r="SSF372" s="5"/>
      <c r="SSG372" s="5"/>
      <c r="SSH372" s="5"/>
      <c r="SSI372" s="5"/>
      <c r="SSJ372" s="5"/>
      <c r="SSK372" s="5"/>
      <c r="SSL372" s="5"/>
      <c r="SSM372" s="5"/>
      <c r="SSN372" s="5"/>
      <c r="SSO372" s="5"/>
      <c r="SSP372" s="5"/>
      <c r="SSQ372" s="5"/>
      <c r="SSR372" s="5"/>
      <c r="SSS372" s="5"/>
      <c r="SST372" s="5"/>
      <c r="SSU372" s="5"/>
      <c r="SSV372" s="5"/>
      <c r="SSW372" s="5"/>
      <c r="SSX372" s="5"/>
      <c r="SSY372" s="5"/>
      <c r="SSZ372" s="5"/>
      <c r="STA372" s="5"/>
      <c r="STB372" s="5"/>
      <c r="STC372" s="5"/>
      <c r="STD372" s="5"/>
      <c r="STE372" s="5"/>
      <c r="STF372" s="5"/>
      <c r="STG372" s="5"/>
      <c r="STH372" s="5"/>
      <c r="STI372" s="5"/>
      <c r="STJ372" s="5"/>
      <c r="STK372" s="5"/>
      <c r="STL372" s="5"/>
      <c r="STM372" s="5"/>
      <c r="STN372" s="5"/>
      <c r="STO372" s="5"/>
      <c r="STP372" s="5"/>
      <c r="STQ372" s="5"/>
      <c r="STR372" s="5"/>
      <c r="STS372" s="5"/>
      <c r="STT372" s="5"/>
      <c r="STU372" s="5"/>
      <c r="STV372" s="5"/>
      <c r="STW372" s="5"/>
      <c r="STX372" s="5"/>
      <c r="STY372" s="5"/>
      <c r="STZ372" s="5"/>
      <c r="SUA372" s="5"/>
      <c r="SUB372" s="5"/>
      <c r="SUC372" s="5"/>
      <c r="SUD372" s="5"/>
      <c r="SUE372" s="5"/>
      <c r="SUF372" s="5"/>
      <c r="SUG372" s="5"/>
      <c r="SUH372" s="5"/>
      <c r="SUI372" s="5"/>
      <c r="SUJ372" s="5"/>
      <c r="SUK372" s="5"/>
      <c r="SUL372" s="5"/>
      <c r="SUM372" s="5"/>
      <c r="SUN372" s="5"/>
      <c r="SUO372" s="5"/>
      <c r="SUP372" s="5"/>
      <c r="SUQ372" s="5"/>
      <c r="SUR372" s="5"/>
      <c r="SUS372" s="5"/>
      <c r="SUT372" s="5"/>
      <c r="SUU372" s="5"/>
      <c r="SUV372" s="5"/>
      <c r="SUW372" s="5"/>
      <c r="SUX372" s="5"/>
      <c r="SUY372" s="5"/>
      <c r="SUZ372" s="5"/>
      <c r="SVA372" s="5"/>
      <c r="SVB372" s="5"/>
      <c r="SVC372" s="5"/>
      <c r="SVD372" s="5"/>
      <c r="SVE372" s="5"/>
      <c r="SVF372" s="5"/>
      <c r="SVG372" s="5"/>
      <c r="SVH372" s="5"/>
      <c r="SVI372" s="5"/>
      <c r="SVJ372" s="5"/>
      <c r="SVK372" s="5"/>
      <c r="SVL372" s="5"/>
      <c r="SVM372" s="5"/>
      <c r="SVN372" s="5"/>
      <c r="SVO372" s="5"/>
      <c r="SVP372" s="5"/>
      <c r="SVQ372" s="5"/>
      <c r="SVR372" s="5"/>
      <c r="SVS372" s="5"/>
      <c r="SVT372" s="5"/>
      <c r="SVU372" s="5"/>
      <c r="SVV372" s="5"/>
      <c r="SVW372" s="5"/>
      <c r="SVX372" s="5"/>
      <c r="SVY372" s="5"/>
      <c r="SVZ372" s="5"/>
      <c r="SWA372" s="5"/>
      <c r="SWB372" s="5"/>
      <c r="SWC372" s="5"/>
      <c r="SWD372" s="5"/>
      <c r="SWE372" s="5"/>
      <c r="SWF372" s="5"/>
      <c r="SWG372" s="5"/>
      <c r="SWH372" s="5"/>
      <c r="SWI372" s="5"/>
      <c r="SWJ372" s="5"/>
      <c r="SWK372" s="5"/>
      <c r="SWL372" s="5"/>
      <c r="SWM372" s="5"/>
      <c r="SWN372" s="5"/>
      <c r="SWO372" s="5"/>
      <c r="SWP372" s="5"/>
      <c r="SWQ372" s="5"/>
      <c r="SWR372" s="5"/>
      <c r="SWS372" s="5"/>
      <c r="SWT372" s="5"/>
      <c r="SWU372" s="5"/>
      <c r="SWV372" s="5"/>
      <c r="SWW372" s="5"/>
      <c r="SWX372" s="5"/>
      <c r="SWY372" s="5"/>
      <c r="SWZ372" s="5"/>
      <c r="SXA372" s="5"/>
      <c r="SXB372" s="5"/>
      <c r="SXC372" s="5"/>
      <c r="SXD372" s="5"/>
      <c r="SXE372" s="5"/>
      <c r="SXF372" s="5"/>
      <c r="SXG372" s="5"/>
      <c r="SXH372" s="5"/>
      <c r="SXI372" s="5"/>
      <c r="SXJ372" s="5"/>
      <c r="SXK372" s="5"/>
      <c r="SXL372" s="5"/>
      <c r="SXM372" s="5"/>
      <c r="SXN372" s="5"/>
      <c r="SXO372" s="5"/>
      <c r="SXP372" s="5"/>
      <c r="SXQ372" s="5"/>
      <c r="SXR372" s="5"/>
      <c r="SXS372" s="5"/>
      <c r="SXT372" s="5"/>
      <c r="SXU372" s="5"/>
      <c r="SXV372" s="5"/>
      <c r="SXW372" s="5"/>
      <c r="SXX372" s="5"/>
      <c r="SXY372" s="5"/>
      <c r="SXZ372" s="5"/>
      <c r="SYA372" s="5"/>
      <c r="SYB372" s="5"/>
      <c r="SYC372" s="5"/>
      <c r="SYD372" s="5"/>
      <c r="SYE372" s="5"/>
      <c r="SYF372" s="5"/>
      <c r="SYG372" s="5"/>
      <c r="SYH372" s="5"/>
      <c r="SYI372" s="5"/>
      <c r="SYJ372" s="5"/>
      <c r="SYK372" s="5"/>
      <c r="SYL372" s="5"/>
      <c r="SYM372" s="5"/>
      <c r="SYN372" s="5"/>
      <c r="SYO372" s="5"/>
      <c r="SYP372" s="5"/>
      <c r="SYQ372" s="5"/>
      <c r="SYR372" s="5"/>
      <c r="SYS372" s="5"/>
      <c r="SYT372" s="5"/>
      <c r="SYU372" s="5"/>
      <c r="SYV372" s="5"/>
      <c r="SYW372" s="5"/>
      <c r="SYX372" s="5"/>
      <c r="SYY372" s="5"/>
      <c r="SYZ372" s="5"/>
      <c r="SZA372" s="5"/>
      <c r="SZB372" s="5"/>
      <c r="SZC372" s="5"/>
      <c r="SZD372" s="5"/>
      <c r="SZE372" s="5"/>
      <c r="SZF372" s="5"/>
      <c r="SZG372" s="5"/>
      <c r="SZH372" s="5"/>
      <c r="SZI372" s="5"/>
      <c r="SZJ372" s="5"/>
      <c r="SZK372" s="5"/>
      <c r="SZL372" s="5"/>
      <c r="SZM372" s="5"/>
      <c r="SZN372" s="5"/>
      <c r="SZO372" s="5"/>
      <c r="SZP372" s="5"/>
      <c r="SZQ372" s="5"/>
      <c r="SZR372" s="5"/>
      <c r="SZS372" s="5"/>
      <c r="SZT372" s="5"/>
      <c r="SZU372" s="5"/>
      <c r="SZV372" s="5"/>
      <c r="SZW372" s="5"/>
      <c r="SZX372" s="5"/>
      <c r="SZY372" s="5"/>
      <c r="SZZ372" s="5"/>
      <c r="TAA372" s="5"/>
      <c r="TAB372" s="5"/>
      <c r="TAC372" s="5"/>
      <c r="TAD372" s="5"/>
      <c r="TAE372" s="5"/>
      <c r="TAF372" s="5"/>
      <c r="TAG372" s="5"/>
      <c r="TAH372" s="5"/>
      <c r="TAI372" s="5"/>
      <c r="TAJ372" s="5"/>
      <c r="TAK372" s="5"/>
      <c r="TAL372" s="5"/>
      <c r="TAM372" s="5"/>
      <c r="TAN372" s="5"/>
      <c r="TAO372" s="5"/>
      <c r="TAP372" s="5"/>
      <c r="TAQ372" s="5"/>
      <c r="TAR372" s="5"/>
      <c r="TAS372" s="5"/>
      <c r="TAT372" s="5"/>
      <c r="TAU372" s="5"/>
      <c r="TAV372" s="5"/>
      <c r="TAW372" s="5"/>
      <c r="TAX372" s="5"/>
      <c r="TAY372" s="5"/>
      <c r="TAZ372" s="5"/>
      <c r="TBA372" s="5"/>
      <c r="TBB372" s="5"/>
      <c r="TBC372" s="5"/>
      <c r="TBD372" s="5"/>
      <c r="TBE372" s="5"/>
      <c r="TBF372" s="5"/>
      <c r="TBG372" s="5"/>
      <c r="TBH372" s="5"/>
      <c r="TBI372" s="5"/>
      <c r="TBJ372" s="5"/>
      <c r="TBK372" s="5"/>
      <c r="TBL372" s="5"/>
      <c r="TBM372" s="5"/>
      <c r="TBN372" s="5"/>
      <c r="TBO372" s="5"/>
      <c r="TBP372" s="5"/>
      <c r="TBQ372" s="5"/>
      <c r="TBR372" s="5"/>
      <c r="TBS372" s="5"/>
      <c r="TBT372" s="5"/>
      <c r="TBU372" s="5"/>
      <c r="TBV372" s="5"/>
      <c r="TBW372" s="5"/>
      <c r="TBX372" s="5"/>
      <c r="TBY372" s="5"/>
      <c r="TBZ372" s="5"/>
      <c r="TCA372" s="5"/>
      <c r="TCB372" s="5"/>
      <c r="TCC372" s="5"/>
      <c r="TCD372" s="5"/>
      <c r="TCE372" s="5"/>
      <c r="TCF372" s="5"/>
      <c r="TCG372" s="5"/>
      <c r="TCH372" s="5"/>
      <c r="TCI372" s="5"/>
      <c r="TCJ372" s="5"/>
      <c r="TCK372" s="5"/>
      <c r="TCL372" s="5"/>
      <c r="TCM372" s="5"/>
      <c r="TCN372" s="5"/>
      <c r="TCO372" s="5"/>
      <c r="TCP372" s="5"/>
      <c r="TCQ372" s="5"/>
      <c r="TCR372" s="5"/>
      <c r="TCS372" s="5"/>
      <c r="TCT372" s="5"/>
      <c r="TCU372" s="5"/>
      <c r="TCV372" s="5"/>
      <c r="TCW372" s="5"/>
      <c r="TCX372" s="5"/>
      <c r="TCY372" s="5"/>
      <c r="TCZ372" s="5"/>
      <c r="TDA372" s="5"/>
      <c r="TDB372" s="5"/>
      <c r="TDC372" s="5"/>
      <c r="TDD372" s="5"/>
      <c r="TDE372" s="5"/>
      <c r="TDF372" s="5"/>
      <c r="TDG372" s="5"/>
      <c r="TDH372" s="5"/>
      <c r="TDI372" s="5"/>
      <c r="TDJ372" s="5"/>
      <c r="TDK372" s="5"/>
      <c r="TDL372" s="5"/>
      <c r="TDM372" s="5"/>
      <c r="TDN372" s="5"/>
      <c r="TDO372" s="5"/>
      <c r="TDP372" s="5"/>
      <c r="TDQ372" s="5"/>
      <c r="TDR372" s="5"/>
      <c r="TDS372" s="5"/>
      <c r="TDT372" s="5"/>
      <c r="TDU372" s="5"/>
      <c r="TDV372" s="5"/>
      <c r="TDW372" s="5"/>
      <c r="TDX372" s="5"/>
      <c r="TDY372" s="5"/>
      <c r="TDZ372" s="5"/>
      <c r="TEA372" s="5"/>
      <c r="TEB372" s="5"/>
      <c r="TEC372" s="5"/>
      <c r="TED372" s="5"/>
      <c r="TEE372" s="5"/>
      <c r="TEF372" s="5"/>
      <c r="TEG372" s="5"/>
      <c r="TEH372" s="5"/>
      <c r="TEI372" s="5"/>
      <c r="TEJ372" s="5"/>
      <c r="TEK372" s="5"/>
      <c r="TEL372" s="5"/>
      <c r="TEM372" s="5"/>
      <c r="TEN372" s="5"/>
      <c r="TEO372" s="5"/>
      <c r="TEP372" s="5"/>
      <c r="TEQ372" s="5"/>
      <c r="TER372" s="5"/>
      <c r="TES372" s="5"/>
      <c r="TET372" s="5"/>
      <c r="TEU372" s="5"/>
      <c r="TEV372" s="5"/>
      <c r="TEW372" s="5"/>
      <c r="TEX372" s="5"/>
      <c r="TEY372" s="5"/>
      <c r="TEZ372" s="5"/>
      <c r="TFA372" s="5"/>
      <c r="TFB372" s="5"/>
      <c r="TFC372" s="5"/>
      <c r="TFD372" s="5"/>
      <c r="TFE372" s="5"/>
      <c r="TFF372" s="5"/>
      <c r="TFG372" s="5"/>
      <c r="TFH372" s="5"/>
      <c r="TFI372" s="5"/>
      <c r="TFJ372" s="5"/>
      <c r="TFK372" s="5"/>
      <c r="TFL372" s="5"/>
      <c r="TFM372" s="5"/>
      <c r="TFN372" s="5"/>
      <c r="TFO372" s="5"/>
      <c r="TFP372" s="5"/>
      <c r="TFQ372" s="5"/>
      <c r="TFR372" s="5"/>
      <c r="TFS372" s="5"/>
      <c r="TFT372" s="5"/>
      <c r="TFU372" s="5"/>
      <c r="TFV372" s="5"/>
      <c r="TFW372" s="5"/>
      <c r="TFX372" s="5"/>
      <c r="TFY372" s="5"/>
      <c r="TFZ372" s="5"/>
      <c r="TGA372" s="5"/>
      <c r="TGB372" s="5"/>
      <c r="TGC372" s="5"/>
      <c r="TGD372" s="5"/>
      <c r="TGE372" s="5"/>
      <c r="TGF372" s="5"/>
      <c r="TGG372" s="5"/>
      <c r="TGH372" s="5"/>
      <c r="TGI372" s="5"/>
      <c r="TGJ372" s="5"/>
      <c r="TGK372" s="5"/>
      <c r="TGL372" s="5"/>
      <c r="TGM372" s="5"/>
      <c r="TGN372" s="5"/>
      <c r="TGO372" s="5"/>
      <c r="TGP372" s="5"/>
      <c r="TGQ372" s="5"/>
      <c r="TGR372" s="5"/>
      <c r="TGS372" s="5"/>
      <c r="TGT372" s="5"/>
      <c r="TGU372" s="5"/>
      <c r="TGV372" s="5"/>
      <c r="TGW372" s="5"/>
      <c r="TGX372" s="5"/>
      <c r="TGY372" s="5"/>
      <c r="TGZ372" s="5"/>
      <c r="THA372" s="5"/>
      <c r="THB372" s="5"/>
      <c r="THC372" s="5"/>
      <c r="THD372" s="5"/>
      <c r="THE372" s="5"/>
      <c r="THF372" s="5"/>
      <c r="THG372" s="5"/>
      <c r="THH372" s="5"/>
      <c r="THI372" s="5"/>
      <c r="THJ372" s="5"/>
      <c r="THK372" s="5"/>
      <c r="THL372" s="5"/>
      <c r="THM372" s="5"/>
      <c r="THN372" s="5"/>
      <c r="THO372" s="5"/>
      <c r="THP372" s="5"/>
      <c r="THQ372" s="5"/>
      <c r="THR372" s="5"/>
      <c r="THS372" s="5"/>
      <c r="THT372" s="5"/>
      <c r="THU372" s="5"/>
      <c r="THV372" s="5"/>
      <c r="THW372" s="5"/>
      <c r="THX372" s="5"/>
      <c r="THY372" s="5"/>
      <c r="THZ372" s="5"/>
      <c r="TIA372" s="5"/>
      <c r="TIB372" s="5"/>
      <c r="TIC372" s="5"/>
      <c r="TID372" s="5"/>
      <c r="TIE372" s="5"/>
      <c r="TIF372" s="5"/>
      <c r="TIG372" s="5"/>
      <c r="TIH372" s="5"/>
      <c r="TII372" s="5"/>
      <c r="TIJ372" s="5"/>
      <c r="TIK372" s="5"/>
      <c r="TIL372" s="5"/>
      <c r="TIM372" s="5"/>
      <c r="TIN372" s="5"/>
      <c r="TIO372" s="5"/>
      <c r="TIP372" s="5"/>
      <c r="TIQ372" s="5"/>
      <c r="TIR372" s="5"/>
      <c r="TIS372" s="5"/>
      <c r="TIT372" s="5"/>
      <c r="TIU372" s="5"/>
      <c r="TIV372" s="5"/>
      <c r="TIW372" s="5"/>
      <c r="TIX372" s="5"/>
      <c r="TIY372" s="5"/>
      <c r="TIZ372" s="5"/>
      <c r="TJA372" s="5"/>
      <c r="TJB372" s="5"/>
      <c r="TJC372" s="5"/>
      <c r="TJD372" s="5"/>
      <c r="TJE372" s="5"/>
      <c r="TJF372" s="5"/>
      <c r="TJG372" s="5"/>
      <c r="TJH372" s="5"/>
      <c r="TJI372" s="5"/>
      <c r="TJJ372" s="5"/>
      <c r="TJK372" s="5"/>
      <c r="TJL372" s="5"/>
      <c r="TJM372" s="5"/>
      <c r="TJN372" s="5"/>
      <c r="TJO372" s="5"/>
      <c r="TJP372" s="5"/>
      <c r="TJQ372" s="5"/>
      <c r="TJR372" s="5"/>
      <c r="TJS372" s="5"/>
      <c r="TJT372" s="5"/>
      <c r="TJU372" s="5"/>
      <c r="TJV372" s="5"/>
      <c r="TJW372" s="5"/>
      <c r="TJX372" s="5"/>
      <c r="TJY372" s="5"/>
      <c r="TJZ372" s="5"/>
      <c r="TKA372" s="5"/>
      <c r="TKB372" s="5"/>
      <c r="TKC372" s="5"/>
      <c r="TKD372" s="5"/>
      <c r="TKE372" s="5"/>
      <c r="TKF372" s="5"/>
      <c r="TKG372" s="5"/>
      <c r="TKH372" s="5"/>
      <c r="TKI372" s="5"/>
      <c r="TKJ372" s="5"/>
      <c r="TKK372" s="5"/>
      <c r="TKL372" s="5"/>
      <c r="TKM372" s="5"/>
      <c r="TKN372" s="5"/>
      <c r="TKO372" s="5"/>
      <c r="TKP372" s="5"/>
      <c r="TKQ372" s="5"/>
      <c r="TKR372" s="5"/>
      <c r="TKS372" s="5"/>
      <c r="TKT372" s="5"/>
      <c r="TKU372" s="5"/>
      <c r="TKV372" s="5"/>
      <c r="TKW372" s="5"/>
      <c r="TKX372" s="5"/>
      <c r="TKY372" s="5"/>
      <c r="TKZ372" s="5"/>
      <c r="TLA372" s="5"/>
      <c r="TLB372" s="5"/>
      <c r="TLC372" s="5"/>
      <c r="TLD372" s="5"/>
      <c r="TLE372" s="5"/>
      <c r="TLF372" s="5"/>
      <c r="TLG372" s="5"/>
      <c r="TLH372" s="5"/>
      <c r="TLI372" s="5"/>
      <c r="TLJ372" s="5"/>
      <c r="TLK372" s="5"/>
      <c r="TLL372" s="5"/>
      <c r="TLM372" s="5"/>
      <c r="TLN372" s="5"/>
      <c r="TLO372" s="5"/>
      <c r="TLP372" s="5"/>
      <c r="TLQ372" s="5"/>
      <c r="TLR372" s="5"/>
      <c r="TLS372" s="5"/>
      <c r="TLT372" s="5"/>
      <c r="TLU372" s="5"/>
      <c r="TLV372" s="5"/>
      <c r="TLW372" s="5"/>
      <c r="TLX372" s="5"/>
      <c r="TLY372" s="5"/>
      <c r="TLZ372" s="5"/>
      <c r="TMA372" s="5"/>
      <c r="TMB372" s="5"/>
      <c r="TMC372" s="5"/>
      <c r="TMD372" s="5"/>
      <c r="TME372" s="5"/>
      <c r="TMF372" s="5"/>
      <c r="TMG372" s="5"/>
      <c r="TMH372" s="5"/>
      <c r="TMI372" s="5"/>
      <c r="TMJ372" s="5"/>
      <c r="TMK372" s="5"/>
      <c r="TML372" s="5"/>
      <c r="TMM372" s="5"/>
      <c r="TMN372" s="5"/>
      <c r="TMO372" s="5"/>
      <c r="TMP372" s="5"/>
      <c r="TMQ372" s="5"/>
      <c r="TMR372" s="5"/>
      <c r="TMS372" s="5"/>
      <c r="TMT372" s="5"/>
      <c r="TMU372" s="5"/>
      <c r="TMV372" s="5"/>
      <c r="TMW372" s="5"/>
      <c r="TMX372" s="5"/>
      <c r="TMY372" s="5"/>
      <c r="TMZ372" s="5"/>
      <c r="TNA372" s="5"/>
      <c r="TNB372" s="5"/>
      <c r="TNC372" s="5"/>
      <c r="TND372" s="5"/>
      <c r="TNE372" s="5"/>
      <c r="TNF372" s="5"/>
      <c r="TNG372" s="5"/>
      <c r="TNH372" s="5"/>
      <c r="TNI372" s="5"/>
      <c r="TNJ372" s="5"/>
      <c r="TNK372" s="5"/>
      <c r="TNL372" s="5"/>
      <c r="TNM372" s="5"/>
      <c r="TNN372" s="5"/>
      <c r="TNO372" s="5"/>
      <c r="TNP372" s="5"/>
      <c r="TNQ372" s="5"/>
      <c r="TNR372" s="5"/>
      <c r="TNS372" s="5"/>
      <c r="TNT372" s="5"/>
      <c r="TNU372" s="5"/>
      <c r="TNV372" s="5"/>
      <c r="TNW372" s="5"/>
      <c r="TNX372" s="5"/>
      <c r="TNY372" s="5"/>
      <c r="TNZ372" s="5"/>
      <c r="TOA372" s="5"/>
      <c r="TOB372" s="5"/>
      <c r="TOC372" s="5"/>
      <c r="TOD372" s="5"/>
      <c r="TOE372" s="5"/>
      <c r="TOF372" s="5"/>
      <c r="TOG372" s="5"/>
      <c r="TOH372" s="5"/>
      <c r="TOI372" s="5"/>
      <c r="TOJ372" s="5"/>
      <c r="TOK372" s="5"/>
      <c r="TOL372" s="5"/>
      <c r="TOM372" s="5"/>
      <c r="TON372" s="5"/>
      <c r="TOO372" s="5"/>
      <c r="TOP372" s="5"/>
      <c r="TOQ372" s="5"/>
      <c r="TOR372" s="5"/>
      <c r="TOS372" s="5"/>
      <c r="TOT372" s="5"/>
      <c r="TOU372" s="5"/>
      <c r="TOV372" s="5"/>
      <c r="TOW372" s="5"/>
      <c r="TOX372" s="5"/>
      <c r="TOY372" s="5"/>
      <c r="TOZ372" s="5"/>
      <c r="TPA372" s="5"/>
      <c r="TPB372" s="5"/>
      <c r="TPC372" s="5"/>
      <c r="TPD372" s="5"/>
      <c r="TPE372" s="5"/>
      <c r="TPF372" s="5"/>
      <c r="TPG372" s="5"/>
      <c r="TPH372" s="5"/>
      <c r="TPI372" s="5"/>
      <c r="TPJ372" s="5"/>
      <c r="TPK372" s="5"/>
      <c r="TPL372" s="5"/>
      <c r="TPM372" s="5"/>
      <c r="TPN372" s="5"/>
      <c r="TPO372" s="5"/>
      <c r="TPP372" s="5"/>
      <c r="TPQ372" s="5"/>
      <c r="TPR372" s="5"/>
      <c r="TPS372" s="5"/>
      <c r="TPT372" s="5"/>
      <c r="TPU372" s="5"/>
      <c r="TPV372" s="5"/>
      <c r="TPW372" s="5"/>
      <c r="TPX372" s="5"/>
      <c r="TPY372" s="5"/>
      <c r="TPZ372" s="5"/>
      <c r="TQA372" s="5"/>
      <c r="TQB372" s="5"/>
      <c r="TQC372" s="5"/>
      <c r="TQD372" s="5"/>
      <c r="TQE372" s="5"/>
      <c r="TQF372" s="5"/>
      <c r="TQG372" s="5"/>
      <c r="TQH372" s="5"/>
      <c r="TQI372" s="5"/>
      <c r="TQJ372" s="5"/>
      <c r="TQK372" s="5"/>
      <c r="TQL372" s="5"/>
      <c r="TQM372" s="5"/>
      <c r="TQN372" s="5"/>
      <c r="TQO372" s="5"/>
      <c r="TQP372" s="5"/>
      <c r="TQQ372" s="5"/>
      <c r="TQR372" s="5"/>
      <c r="TQS372" s="5"/>
      <c r="TQT372" s="5"/>
      <c r="TQU372" s="5"/>
      <c r="TQV372" s="5"/>
      <c r="TQW372" s="5"/>
      <c r="TQX372" s="5"/>
      <c r="TQY372" s="5"/>
      <c r="TQZ372" s="5"/>
      <c r="TRA372" s="5"/>
      <c r="TRB372" s="5"/>
      <c r="TRC372" s="5"/>
      <c r="TRD372" s="5"/>
      <c r="TRE372" s="5"/>
      <c r="TRF372" s="5"/>
      <c r="TRG372" s="5"/>
      <c r="TRH372" s="5"/>
      <c r="TRI372" s="5"/>
      <c r="TRJ372" s="5"/>
      <c r="TRK372" s="5"/>
      <c r="TRL372" s="5"/>
      <c r="TRM372" s="5"/>
      <c r="TRN372" s="5"/>
      <c r="TRO372" s="5"/>
      <c r="TRP372" s="5"/>
      <c r="TRQ372" s="5"/>
      <c r="TRR372" s="5"/>
      <c r="TRS372" s="5"/>
      <c r="TRT372" s="5"/>
      <c r="TRU372" s="5"/>
      <c r="TRV372" s="5"/>
      <c r="TRW372" s="5"/>
      <c r="TRX372" s="5"/>
      <c r="TRY372" s="5"/>
      <c r="TRZ372" s="5"/>
      <c r="TSA372" s="5"/>
      <c r="TSB372" s="5"/>
      <c r="TSC372" s="5"/>
      <c r="TSD372" s="5"/>
      <c r="TSE372" s="5"/>
      <c r="TSF372" s="5"/>
      <c r="TSG372" s="5"/>
      <c r="TSH372" s="5"/>
      <c r="TSI372" s="5"/>
      <c r="TSJ372" s="5"/>
      <c r="TSK372" s="5"/>
      <c r="TSL372" s="5"/>
      <c r="TSM372" s="5"/>
      <c r="TSN372" s="5"/>
      <c r="TSO372" s="5"/>
      <c r="TSP372" s="5"/>
      <c r="TSQ372" s="5"/>
      <c r="TSR372" s="5"/>
      <c r="TSS372" s="5"/>
      <c r="TST372" s="5"/>
      <c r="TSU372" s="5"/>
      <c r="TSV372" s="5"/>
      <c r="TSW372" s="5"/>
      <c r="TSX372" s="5"/>
      <c r="TSY372" s="5"/>
      <c r="TSZ372" s="5"/>
      <c r="TTA372" s="5"/>
      <c r="TTB372" s="5"/>
      <c r="TTC372" s="5"/>
      <c r="TTD372" s="5"/>
      <c r="TTE372" s="5"/>
      <c r="TTF372" s="5"/>
      <c r="TTG372" s="5"/>
      <c r="TTH372" s="5"/>
      <c r="TTI372" s="5"/>
      <c r="TTJ372" s="5"/>
      <c r="TTK372" s="5"/>
      <c r="TTL372" s="5"/>
      <c r="TTM372" s="5"/>
      <c r="TTN372" s="5"/>
      <c r="TTO372" s="5"/>
      <c r="TTP372" s="5"/>
      <c r="TTQ372" s="5"/>
      <c r="TTR372" s="5"/>
      <c r="TTS372" s="5"/>
      <c r="TTT372" s="5"/>
      <c r="TTU372" s="5"/>
      <c r="TTV372" s="5"/>
      <c r="TTW372" s="5"/>
      <c r="TTX372" s="5"/>
      <c r="TTY372" s="5"/>
      <c r="TTZ372" s="5"/>
      <c r="TUA372" s="5"/>
      <c r="TUB372" s="5"/>
      <c r="TUC372" s="5"/>
      <c r="TUD372" s="5"/>
      <c r="TUE372" s="5"/>
      <c r="TUF372" s="5"/>
      <c r="TUG372" s="5"/>
      <c r="TUH372" s="5"/>
      <c r="TUI372" s="5"/>
      <c r="TUJ372" s="5"/>
      <c r="TUK372" s="5"/>
      <c r="TUL372" s="5"/>
      <c r="TUM372" s="5"/>
      <c r="TUN372" s="5"/>
      <c r="TUO372" s="5"/>
      <c r="TUP372" s="5"/>
      <c r="TUQ372" s="5"/>
      <c r="TUR372" s="5"/>
      <c r="TUS372" s="5"/>
      <c r="TUT372" s="5"/>
      <c r="TUU372" s="5"/>
      <c r="TUV372" s="5"/>
      <c r="TUW372" s="5"/>
      <c r="TUX372" s="5"/>
      <c r="TUY372" s="5"/>
      <c r="TUZ372" s="5"/>
      <c r="TVA372" s="5"/>
      <c r="TVB372" s="5"/>
      <c r="TVC372" s="5"/>
      <c r="TVD372" s="5"/>
      <c r="TVE372" s="5"/>
      <c r="TVF372" s="5"/>
      <c r="TVG372" s="5"/>
      <c r="TVH372" s="5"/>
      <c r="TVI372" s="5"/>
      <c r="TVJ372" s="5"/>
      <c r="TVK372" s="5"/>
      <c r="TVL372" s="5"/>
      <c r="TVM372" s="5"/>
      <c r="TVN372" s="5"/>
      <c r="TVO372" s="5"/>
      <c r="TVP372" s="5"/>
      <c r="TVQ372" s="5"/>
      <c r="TVR372" s="5"/>
      <c r="TVS372" s="5"/>
      <c r="TVT372" s="5"/>
      <c r="TVU372" s="5"/>
      <c r="TVV372" s="5"/>
      <c r="TVW372" s="5"/>
      <c r="TVX372" s="5"/>
      <c r="TVY372" s="5"/>
      <c r="TVZ372" s="5"/>
      <c r="TWA372" s="5"/>
      <c r="TWB372" s="5"/>
      <c r="TWC372" s="5"/>
      <c r="TWD372" s="5"/>
      <c r="TWE372" s="5"/>
      <c r="TWF372" s="5"/>
      <c r="TWG372" s="5"/>
      <c r="TWH372" s="5"/>
      <c r="TWI372" s="5"/>
      <c r="TWJ372" s="5"/>
      <c r="TWK372" s="5"/>
      <c r="TWL372" s="5"/>
      <c r="TWM372" s="5"/>
      <c r="TWN372" s="5"/>
      <c r="TWO372" s="5"/>
      <c r="TWP372" s="5"/>
      <c r="TWQ372" s="5"/>
      <c r="TWR372" s="5"/>
      <c r="TWS372" s="5"/>
      <c r="TWT372" s="5"/>
      <c r="TWU372" s="5"/>
      <c r="TWV372" s="5"/>
      <c r="TWW372" s="5"/>
      <c r="TWX372" s="5"/>
      <c r="TWY372" s="5"/>
      <c r="TWZ372" s="5"/>
      <c r="TXA372" s="5"/>
      <c r="TXB372" s="5"/>
      <c r="TXC372" s="5"/>
      <c r="TXD372" s="5"/>
      <c r="TXE372" s="5"/>
      <c r="TXF372" s="5"/>
      <c r="TXG372" s="5"/>
      <c r="TXH372" s="5"/>
      <c r="TXI372" s="5"/>
      <c r="TXJ372" s="5"/>
      <c r="TXK372" s="5"/>
      <c r="TXL372" s="5"/>
      <c r="TXM372" s="5"/>
      <c r="TXN372" s="5"/>
      <c r="TXO372" s="5"/>
      <c r="TXP372" s="5"/>
      <c r="TXQ372" s="5"/>
      <c r="TXR372" s="5"/>
      <c r="TXS372" s="5"/>
      <c r="TXT372" s="5"/>
      <c r="TXU372" s="5"/>
      <c r="TXV372" s="5"/>
      <c r="TXW372" s="5"/>
      <c r="TXX372" s="5"/>
      <c r="TXY372" s="5"/>
      <c r="TXZ372" s="5"/>
      <c r="TYA372" s="5"/>
      <c r="TYB372" s="5"/>
      <c r="TYC372" s="5"/>
      <c r="TYD372" s="5"/>
      <c r="TYE372" s="5"/>
      <c r="TYF372" s="5"/>
      <c r="TYG372" s="5"/>
      <c r="TYH372" s="5"/>
      <c r="TYI372" s="5"/>
      <c r="TYJ372" s="5"/>
      <c r="TYK372" s="5"/>
      <c r="TYL372" s="5"/>
      <c r="TYM372" s="5"/>
      <c r="TYN372" s="5"/>
      <c r="TYO372" s="5"/>
      <c r="TYP372" s="5"/>
      <c r="TYQ372" s="5"/>
      <c r="TYR372" s="5"/>
      <c r="TYS372" s="5"/>
      <c r="TYT372" s="5"/>
      <c r="TYU372" s="5"/>
      <c r="TYV372" s="5"/>
      <c r="TYW372" s="5"/>
      <c r="TYX372" s="5"/>
      <c r="TYY372" s="5"/>
      <c r="TYZ372" s="5"/>
      <c r="TZA372" s="5"/>
      <c r="TZB372" s="5"/>
      <c r="TZC372" s="5"/>
      <c r="TZD372" s="5"/>
      <c r="TZE372" s="5"/>
      <c r="TZF372" s="5"/>
      <c r="TZG372" s="5"/>
      <c r="TZH372" s="5"/>
      <c r="TZI372" s="5"/>
      <c r="TZJ372" s="5"/>
      <c r="TZK372" s="5"/>
      <c r="TZL372" s="5"/>
      <c r="TZM372" s="5"/>
      <c r="TZN372" s="5"/>
      <c r="TZO372" s="5"/>
      <c r="TZP372" s="5"/>
      <c r="TZQ372" s="5"/>
      <c r="TZR372" s="5"/>
      <c r="TZS372" s="5"/>
      <c r="TZT372" s="5"/>
      <c r="TZU372" s="5"/>
      <c r="TZV372" s="5"/>
      <c r="TZW372" s="5"/>
      <c r="TZX372" s="5"/>
      <c r="TZY372" s="5"/>
      <c r="TZZ372" s="5"/>
      <c r="UAA372" s="5"/>
      <c r="UAB372" s="5"/>
      <c r="UAC372" s="5"/>
      <c r="UAD372" s="5"/>
      <c r="UAE372" s="5"/>
      <c r="UAF372" s="5"/>
      <c r="UAG372" s="5"/>
      <c r="UAH372" s="5"/>
      <c r="UAI372" s="5"/>
      <c r="UAJ372" s="5"/>
      <c r="UAK372" s="5"/>
      <c r="UAL372" s="5"/>
      <c r="UAM372" s="5"/>
      <c r="UAN372" s="5"/>
      <c r="UAO372" s="5"/>
      <c r="UAP372" s="5"/>
      <c r="UAQ372" s="5"/>
      <c r="UAR372" s="5"/>
      <c r="UAS372" s="5"/>
      <c r="UAT372" s="5"/>
      <c r="UAU372" s="5"/>
      <c r="UAV372" s="5"/>
      <c r="UAW372" s="5"/>
      <c r="UAX372" s="5"/>
      <c r="UAY372" s="5"/>
      <c r="UAZ372" s="5"/>
      <c r="UBA372" s="5"/>
      <c r="UBB372" s="5"/>
      <c r="UBC372" s="5"/>
      <c r="UBD372" s="5"/>
      <c r="UBE372" s="5"/>
      <c r="UBF372" s="5"/>
      <c r="UBG372" s="5"/>
      <c r="UBH372" s="5"/>
      <c r="UBI372" s="5"/>
      <c r="UBJ372" s="5"/>
      <c r="UBK372" s="5"/>
      <c r="UBL372" s="5"/>
      <c r="UBM372" s="5"/>
      <c r="UBN372" s="5"/>
      <c r="UBO372" s="5"/>
      <c r="UBP372" s="5"/>
      <c r="UBQ372" s="5"/>
      <c r="UBR372" s="5"/>
      <c r="UBS372" s="5"/>
      <c r="UBT372" s="5"/>
      <c r="UBU372" s="5"/>
      <c r="UBV372" s="5"/>
      <c r="UBW372" s="5"/>
      <c r="UBX372" s="5"/>
      <c r="UBY372" s="5"/>
      <c r="UBZ372" s="5"/>
      <c r="UCA372" s="5"/>
      <c r="UCB372" s="5"/>
      <c r="UCC372" s="5"/>
      <c r="UCD372" s="5"/>
      <c r="UCE372" s="5"/>
      <c r="UCF372" s="5"/>
      <c r="UCG372" s="5"/>
      <c r="UCH372" s="5"/>
      <c r="UCI372" s="5"/>
      <c r="UCJ372" s="5"/>
      <c r="UCK372" s="5"/>
      <c r="UCL372" s="5"/>
      <c r="UCM372" s="5"/>
      <c r="UCN372" s="5"/>
      <c r="UCO372" s="5"/>
      <c r="UCP372" s="5"/>
      <c r="UCQ372" s="5"/>
      <c r="UCR372" s="5"/>
      <c r="UCS372" s="5"/>
      <c r="UCT372" s="5"/>
      <c r="UCU372" s="5"/>
      <c r="UCV372" s="5"/>
      <c r="UCW372" s="5"/>
      <c r="UCX372" s="5"/>
      <c r="UCY372" s="5"/>
      <c r="UCZ372" s="5"/>
      <c r="UDA372" s="5"/>
      <c r="UDB372" s="5"/>
      <c r="UDC372" s="5"/>
      <c r="UDD372" s="5"/>
      <c r="UDE372" s="5"/>
      <c r="UDF372" s="5"/>
      <c r="UDG372" s="5"/>
      <c r="UDH372" s="5"/>
      <c r="UDI372" s="5"/>
      <c r="UDJ372" s="5"/>
      <c r="UDK372" s="5"/>
      <c r="UDL372" s="5"/>
      <c r="UDM372" s="5"/>
      <c r="UDN372" s="5"/>
      <c r="UDO372" s="5"/>
      <c r="UDP372" s="5"/>
      <c r="UDQ372" s="5"/>
      <c r="UDR372" s="5"/>
      <c r="UDS372" s="5"/>
      <c r="UDT372" s="5"/>
      <c r="UDU372" s="5"/>
      <c r="UDV372" s="5"/>
      <c r="UDW372" s="5"/>
      <c r="UDX372" s="5"/>
      <c r="UDY372" s="5"/>
      <c r="UDZ372" s="5"/>
      <c r="UEA372" s="5"/>
      <c r="UEB372" s="5"/>
      <c r="UEC372" s="5"/>
      <c r="UED372" s="5"/>
      <c r="UEE372" s="5"/>
      <c r="UEF372" s="5"/>
      <c r="UEG372" s="5"/>
      <c r="UEH372" s="5"/>
      <c r="UEI372" s="5"/>
      <c r="UEJ372" s="5"/>
      <c r="UEK372" s="5"/>
      <c r="UEL372" s="5"/>
      <c r="UEM372" s="5"/>
      <c r="UEN372" s="5"/>
      <c r="UEO372" s="5"/>
      <c r="UEP372" s="5"/>
      <c r="UEQ372" s="5"/>
      <c r="UER372" s="5"/>
      <c r="UES372" s="5"/>
      <c r="UET372" s="5"/>
      <c r="UEU372" s="5"/>
      <c r="UEV372" s="5"/>
      <c r="UEW372" s="5"/>
      <c r="UEX372" s="5"/>
      <c r="UEY372" s="5"/>
      <c r="UEZ372" s="5"/>
      <c r="UFA372" s="5"/>
      <c r="UFB372" s="5"/>
      <c r="UFC372" s="5"/>
      <c r="UFD372" s="5"/>
      <c r="UFE372" s="5"/>
      <c r="UFF372" s="5"/>
      <c r="UFG372" s="5"/>
      <c r="UFH372" s="5"/>
      <c r="UFI372" s="5"/>
      <c r="UFJ372" s="5"/>
      <c r="UFK372" s="5"/>
      <c r="UFL372" s="5"/>
      <c r="UFM372" s="5"/>
      <c r="UFN372" s="5"/>
      <c r="UFO372" s="5"/>
      <c r="UFP372" s="5"/>
      <c r="UFQ372" s="5"/>
      <c r="UFR372" s="5"/>
      <c r="UFS372" s="5"/>
      <c r="UFT372" s="5"/>
      <c r="UFU372" s="5"/>
      <c r="UFV372" s="5"/>
      <c r="UFW372" s="5"/>
      <c r="UFX372" s="5"/>
      <c r="UFY372" s="5"/>
      <c r="UFZ372" s="5"/>
      <c r="UGA372" s="5"/>
      <c r="UGB372" s="5"/>
      <c r="UGC372" s="5"/>
      <c r="UGD372" s="5"/>
      <c r="UGE372" s="5"/>
      <c r="UGF372" s="5"/>
      <c r="UGG372" s="5"/>
      <c r="UGH372" s="5"/>
      <c r="UGI372" s="5"/>
      <c r="UGJ372" s="5"/>
      <c r="UGK372" s="5"/>
      <c r="UGL372" s="5"/>
      <c r="UGM372" s="5"/>
      <c r="UGN372" s="5"/>
      <c r="UGO372" s="5"/>
      <c r="UGP372" s="5"/>
      <c r="UGQ372" s="5"/>
      <c r="UGR372" s="5"/>
      <c r="UGS372" s="5"/>
      <c r="UGT372" s="5"/>
      <c r="UGU372" s="5"/>
      <c r="UGV372" s="5"/>
      <c r="UGW372" s="5"/>
      <c r="UGX372" s="5"/>
      <c r="UGY372" s="5"/>
      <c r="UGZ372" s="5"/>
      <c r="UHA372" s="5"/>
      <c r="UHB372" s="5"/>
      <c r="UHC372" s="5"/>
      <c r="UHD372" s="5"/>
      <c r="UHE372" s="5"/>
      <c r="UHF372" s="5"/>
      <c r="UHG372" s="5"/>
      <c r="UHH372" s="5"/>
      <c r="UHI372" s="5"/>
      <c r="UHJ372" s="5"/>
      <c r="UHK372" s="5"/>
      <c r="UHL372" s="5"/>
      <c r="UHM372" s="5"/>
      <c r="UHN372" s="5"/>
      <c r="UHO372" s="5"/>
      <c r="UHP372" s="5"/>
      <c r="UHQ372" s="5"/>
      <c r="UHR372" s="5"/>
      <c r="UHS372" s="5"/>
      <c r="UHT372" s="5"/>
      <c r="UHU372" s="5"/>
      <c r="UHV372" s="5"/>
      <c r="UHW372" s="5"/>
      <c r="UHX372" s="5"/>
      <c r="UHY372" s="5"/>
      <c r="UHZ372" s="5"/>
      <c r="UIA372" s="5"/>
      <c r="UIB372" s="5"/>
      <c r="UIC372" s="5"/>
      <c r="UID372" s="5"/>
      <c r="UIE372" s="5"/>
      <c r="UIF372" s="5"/>
      <c r="UIG372" s="5"/>
      <c r="UIH372" s="5"/>
      <c r="UII372" s="5"/>
      <c r="UIJ372" s="5"/>
      <c r="UIK372" s="5"/>
      <c r="UIL372" s="5"/>
      <c r="UIM372" s="5"/>
      <c r="UIN372" s="5"/>
      <c r="UIO372" s="5"/>
      <c r="UIP372" s="5"/>
      <c r="UIQ372" s="5"/>
      <c r="UIR372" s="5"/>
      <c r="UIS372" s="5"/>
      <c r="UIT372" s="5"/>
      <c r="UIU372" s="5"/>
      <c r="UIV372" s="5"/>
      <c r="UIW372" s="5"/>
      <c r="UIX372" s="5"/>
      <c r="UIY372" s="5"/>
      <c r="UIZ372" s="5"/>
      <c r="UJA372" s="5"/>
      <c r="UJB372" s="5"/>
      <c r="UJC372" s="5"/>
      <c r="UJD372" s="5"/>
      <c r="UJE372" s="5"/>
      <c r="UJF372" s="5"/>
      <c r="UJG372" s="5"/>
      <c r="UJH372" s="5"/>
      <c r="UJI372" s="5"/>
      <c r="UJJ372" s="5"/>
      <c r="UJK372" s="5"/>
      <c r="UJL372" s="5"/>
      <c r="UJM372" s="5"/>
      <c r="UJN372" s="5"/>
      <c r="UJO372" s="5"/>
      <c r="UJP372" s="5"/>
      <c r="UJQ372" s="5"/>
      <c r="UJR372" s="5"/>
      <c r="UJS372" s="5"/>
      <c r="UJT372" s="5"/>
      <c r="UJU372" s="5"/>
      <c r="UJV372" s="5"/>
      <c r="UJW372" s="5"/>
      <c r="UJX372" s="5"/>
      <c r="UJY372" s="5"/>
      <c r="UJZ372" s="5"/>
      <c r="UKA372" s="5"/>
      <c r="UKB372" s="5"/>
      <c r="UKC372" s="5"/>
      <c r="UKD372" s="5"/>
      <c r="UKE372" s="5"/>
      <c r="UKF372" s="5"/>
      <c r="UKG372" s="5"/>
      <c r="UKH372" s="5"/>
      <c r="UKI372" s="5"/>
      <c r="UKJ372" s="5"/>
      <c r="UKK372" s="5"/>
      <c r="UKL372" s="5"/>
      <c r="UKM372" s="5"/>
      <c r="UKN372" s="5"/>
      <c r="UKO372" s="5"/>
      <c r="UKP372" s="5"/>
      <c r="UKQ372" s="5"/>
      <c r="UKR372" s="5"/>
      <c r="UKS372" s="5"/>
      <c r="UKT372" s="5"/>
      <c r="UKU372" s="5"/>
      <c r="UKV372" s="5"/>
      <c r="UKW372" s="5"/>
      <c r="UKX372" s="5"/>
      <c r="UKY372" s="5"/>
      <c r="UKZ372" s="5"/>
      <c r="ULA372" s="5"/>
      <c r="ULB372" s="5"/>
      <c r="ULC372" s="5"/>
      <c r="ULD372" s="5"/>
      <c r="ULE372" s="5"/>
      <c r="ULF372" s="5"/>
      <c r="ULG372" s="5"/>
      <c r="ULH372" s="5"/>
      <c r="ULI372" s="5"/>
      <c r="ULJ372" s="5"/>
      <c r="ULK372" s="5"/>
      <c r="ULL372" s="5"/>
      <c r="ULM372" s="5"/>
      <c r="ULN372" s="5"/>
      <c r="ULO372" s="5"/>
      <c r="ULP372" s="5"/>
      <c r="ULQ372" s="5"/>
      <c r="ULR372" s="5"/>
      <c r="ULS372" s="5"/>
      <c r="ULT372" s="5"/>
      <c r="ULU372" s="5"/>
      <c r="ULV372" s="5"/>
      <c r="ULW372" s="5"/>
      <c r="ULX372" s="5"/>
      <c r="ULY372" s="5"/>
      <c r="ULZ372" s="5"/>
      <c r="UMA372" s="5"/>
      <c r="UMB372" s="5"/>
      <c r="UMC372" s="5"/>
      <c r="UMD372" s="5"/>
      <c r="UME372" s="5"/>
      <c r="UMF372" s="5"/>
      <c r="UMG372" s="5"/>
      <c r="UMH372" s="5"/>
      <c r="UMI372" s="5"/>
      <c r="UMJ372" s="5"/>
      <c r="UMK372" s="5"/>
      <c r="UML372" s="5"/>
      <c r="UMM372" s="5"/>
      <c r="UMN372" s="5"/>
      <c r="UMO372" s="5"/>
      <c r="UMP372" s="5"/>
      <c r="UMQ372" s="5"/>
      <c r="UMR372" s="5"/>
      <c r="UMS372" s="5"/>
      <c r="UMT372" s="5"/>
      <c r="UMU372" s="5"/>
      <c r="UMV372" s="5"/>
      <c r="UMW372" s="5"/>
      <c r="UMX372" s="5"/>
      <c r="UMY372" s="5"/>
      <c r="UMZ372" s="5"/>
      <c r="UNA372" s="5"/>
      <c r="UNB372" s="5"/>
      <c r="UNC372" s="5"/>
      <c r="UND372" s="5"/>
      <c r="UNE372" s="5"/>
      <c r="UNF372" s="5"/>
      <c r="UNG372" s="5"/>
      <c r="UNH372" s="5"/>
      <c r="UNI372" s="5"/>
      <c r="UNJ372" s="5"/>
      <c r="UNK372" s="5"/>
      <c r="UNL372" s="5"/>
      <c r="UNM372" s="5"/>
      <c r="UNN372" s="5"/>
      <c r="UNO372" s="5"/>
      <c r="UNP372" s="5"/>
      <c r="UNQ372" s="5"/>
      <c r="UNR372" s="5"/>
      <c r="UNS372" s="5"/>
      <c r="UNT372" s="5"/>
      <c r="UNU372" s="5"/>
      <c r="UNV372" s="5"/>
      <c r="UNW372" s="5"/>
      <c r="UNX372" s="5"/>
      <c r="UNY372" s="5"/>
      <c r="UNZ372" s="5"/>
      <c r="UOA372" s="5"/>
      <c r="UOB372" s="5"/>
      <c r="UOC372" s="5"/>
      <c r="UOD372" s="5"/>
      <c r="UOE372" s="5"/>
      <c r="UOF372" s="5"/>
      <c r="UOG372" s="5"/>
      <c r="UOH372" s="5"/>
      <c r="UOI372" s="5"/>
      <c r="UOJ372" s="5"/>
      <c r="UOK372" s="5"/>
      <c r="UOL372" s="5"/>
      <c r="UOM372" s="5"/>
      <c r="UON372" s="5"/>
      <c r="UOO372" s="5"/>
      <c r="UOP372" s="5"/>
      <c r="UOQ372" s="5"/>
      <c r="UOR372" s="5"/>
      <c r="UOS372" s="5"/>
      <c r="UOT372" s="5"/>
      <c r="UOU372" s="5"/>
      <c r="UOV372" s="5"/>
      <c r="UOW372" s="5"/>
      <c r="UOX372" s="5"/>
      <c r="UOY372" s="5"/>
      <c r="UOZ372" s="5"/>
      <c r="UPA372" s="5"/>
      <c r="UPB372" s="5"/>
      <c r="UPC372" s="5"/>
      <c r="UPD372" s="5"/>
      <c r="UPE372" s="5"/>
      <c r="UPF372" s="5"/>
      <c r="UPG372" s="5"/>
      <c r="UPH372" s="5"/>
      <c r="UPI372" s="5"/>
      <c r="UPJ372" s="5"/>
      <c r="UPK372" s="5"/>
      <c r="UPL372" s="5"/>
      <c r="UPM372" s="5"/>
      <c r="UPN372" s="5"/>
      <c r="UPO372" s="5"/>
      <c r="UPP372" s="5"/>
      <c r="UPQ372" s="5"/>
      <c r="UPR372" s="5"/>
      <c r="UPS372" s="5"/>
      <c r="UPT372" s="5"/>
      <c r="UPU372" s="5"/>
      <c r="UPV372" s="5"/>
      <c r="UPW372" s="5"/>
      <c r="UPX372" s="5"/>
      <c r="UPY372" s="5"/>
      <c r="UPZ372" s="5"/>
      <c r="UQA372" s="5"/>
      <c r="UQB372" s="5"/>
      <c r="UQC372" s="5"/>
      <c r="UQD372" s="5"/>
      <c r="UQE372" s="5"/>
      <c r="UQF372" s="5"/>
      <c r="UQG372" s="5"/>
      <c r="UQH372" s="5"/>
      <c r="UQI372" s="5"/>
      <c r="UQJ372" s="5"/>
      <c r="UQK372" s="5"/>
      <c r="UQL372" s="5"/>
      <c r="UQM372" s="5"/>
      <c r="UQN372" s="5"/>
      <c r="UQO372" s="5"/>
      <c r="UQP372" s="5"/>
      <c r="UQQ372" s="5"/>
      <c r="UQR372" s="5"/>
      <c r="UQS372" s="5"/>
      <c r="UQT372" s="5"/>
      <c r="UQU372" s="5"/>
      <c r="UQV372" s="5"/>
      <c r="UQW372" s="5"/>
      <c r="UQX372" s="5"/>
      <c r="UQY372" s="5"/>
      <c r="UQZ372" s="5"/>
      <c r="URA372" s="5"/>
      <c r="URB372" s="5"/>
      <c r="URC372" s="5"/>
      <c r="URD372" s="5"/>
      <c r="URE372" s="5"/>
      <c r="URF372" s="5"/>
      <c r="URG372" s="5"/>
      <c r="URH372" s="5"/>
      <c r="URI372" s="5"/>
      <c r="URJ372" s="5"/>
      <c r="URK372" s="5"/>
      <c r="URL372" s="5"/>
      <c r="URM372" s="5"/>
      <c r="URN372" s="5"/>
      <c r="URO372" s="5"/>
      <c r="URP372" s="5"/>
      <c r="URQ372" s="5"/>
      <c r="URR372" s="5"/>
      <c r="URS372" s="5"/>
      <c r="URT372" s="5"/>
      <c r="URU372" s="5"/>
      <c r="URV372" s="5"/>
      <c r="URW372" s="5"/>
      <c r="URX372" s="5"/>
      <c r="URY372" s="5"/>
      <c r="URZ372" s="5"/>
      <c r="USA372" s="5"/>
      <c r="USB372" s="5"/>
      <c r="USC372" s="5"/>
      <c r="USD372" s="5"/>
      <c r="USE372" s="5"/>
      <c r="USF372" s="5"/>
      <c r="USG372" s="5"/>
      <c r="USH372" s="5"/>
      <c r="USI372" s="5"/>
      <c r="USJ372" s="5"/>
      <c r="USK372" s="5"/>
      <c r="USL372" s="5"/>
      <c r="USM372" s="5"/>
      <c r="USN372" s="5"/>
      <c r="USO372" s="5"/>
      <c r="USP372" s="5"/>
      <c r="USQ372" s="5"/>
      <c r="USR372" s="5"/>
      <c r="USS372" s="5"/>
      <c r="UST372" s="5"/>
      <c r="USU372" s="5"/>
      <c r="USV372" s="5"/>
      <c r="USW372" s="5"/>
      <c r="USX372" s="5"/>
      <c r="USY372" s="5"/>
      <c r="USZ372" s="5"/>
      <c r="UTA372" s="5"/>
      <c r="UTB372" s="5"/>
      <c r="UTC372" s="5"/>
      <c r="UTD372" s="5"/>
      <c r="UTE372" s="5"/>
      <c r="UTF372" s="5"/>
      <c r="UTG372" s="5"/>
      <c r="UTH372" s="5"/>
      <c r="UTI372" s="5"/>
      <c r="UTJ372" s="5"/>
      <c r="UTK372" s="5"/>
      <c r="UTL372" s="5"/>
      <c r="UTM372" s="5"/>
      <c r="UTN372" s="5"/>
      <c r="UTO372" s="5"/>
      <c r="UTP372" s="5"/>
      <c r="UTQ372" s="5"/>
      <c r="UTR372" s="5"/>
      <c r="UTS372" s="5"/>
      <c r="UTT372" s="5"/>
      <c r="UTU372" s="5"/>
      <c r="UTV372" s="5"/>
      <c r="UTW372" s="5"/>
      <c r="UTX372" s="5"/>
      <c r="UTY372" s="5"/>
      <c r="UTZ372" s="5"/>
      <c r="UUA372" s="5"/>
      <c r="UUB372" s="5"/>
      <c r="UUC372" s="5"/>
      <c r="UUD372" s="5"/>
      <c r="UUE372" s="5"/>
      <c r="UUF372" s="5"/>
      <c r="UUG372" s="5"/>
      <c r="UUH372" s="5"/>
      <c r="UUI372" s="5"/>
      <c r="UUJ372" s="5"/>
      <c r="UUK372" s="5"/>
      <c r="UUL372" s="5"/>
      <c r="UUM372" s="5"/>
      <c r="UUN372" s="5"/>
      <c r="UUO372" s="5"/>
      <c r="UUP372" s="5"/>
      <c r="UUQ372" s="5"/>
      <c r="UUR372" s="5"/>
      <c r="UUS372" s="5"/>
      <c r="UUT372" s="5"/>
      <c r="UUU372" s="5"/>
      <c r="UUV372" s="5"/>
      <c r="UUW372" s="5"/>
      <c r="UUX372" s="5"/>
      <c r="UUY372" s="5"/>
      <c r="UUZ372" s="5"/>
      <c r="UVA372" s="5"/>
      <c r="UVB372" s="5"/>
      <c r="UVC372" s="5"/>
      <c r="UVD372" s="5"/>
      <c r="UVE372" s="5"/>
      <c r="UVF372" s="5"/>
      <c r="UVG372" s="5"/>
      <c r="UVH372" s="5"/>
      <c r="UVI372" s="5"/>
      <c r="UVJ372" s="5"/>
      <c r="UVK372" s="5"/>
      <c r="UVL372" s="5"/>
      <c r="UVM372" s="5"/>
      <c r="UVN372" s="5"/>
      <c r="UVO372" s="5"/>
      <c r="UVP372" s="5"/>
      <c r="UVQ372" s="5"/>
      <c r="UVR372" s="5"/>
      <c r="UVS372" s="5"/>
      <c r="UVT372" s="5"/>
      <c r="UVU372" s="5"/>
      <c r="UVV372" s="5"/>
      <c r="UVW372" s="5"/>
      <c r="UVX372" s="5"/>
      <c r="UVY372" s="5"/>
      <c r="UVZ372" s="5"/>
      <c r="UWA372" s="5"/>
      <c r="UWB372" s="5"/>
      <c r="UWC372" s="5"/>
      <c r="UWD372" s="5"/>
      <c r="UWE372" s="5"/>
      <c r="UWF372" s="5"/>
      <c r="UWG372" s="5"/>
      <c r="UWH372" s="5"/>
      <c r="UWI372" s="5"/>
      <c r="UWJ372" s="5"/>
      <c r="UWK372" s="5"/>
      <c r="UWL372" s="5"/>
      <c r="UWM372" s="5"/>
      <c r="UWN372" s="5"/>
      <c r="UWO372" s="5"/>
      <c r="UWP372" s="5"/>
      <c r="UWQ372" s="5"/>
      <c r="UWR372" s="5"/>
      <c r="UWS372" s="5"/>
      <c r="UWT372" s="5"/>
      <c r="UWU372" s="5"/>
      <c r="UWV372" s="5"/>
      <c r="UWW372" s="5"/>
      <c r="UWX372" s="5"/>
      <c r="UWY372" s="5"/>
      <c r="UWZ372" s="5"/>
      <c r="UXA372" s="5"/>
      <c r="UXB372" s="5"/>
      <c r="UXC372" s="5"/>
      <c r="UXD372" s="5"/>
      <c r="UXE372" s="5"/>
      <c r="UXF372" s="5"/>
      <c r="UXG372" s="5"/>
      <c r="UXH372" s="5"/>
      <c r="UXI372" s="5"/>
      <c r="UXJ372" s="5"/>
      <c r="UXK372" s="5"/>
      <c r="UXL372" s="5"/>
      <c r="UXM372" s="5"/>
      <c r="UXN372" s="5"/>
      <c r="UXO372" s="5"/>
      <c r="UXP372" s="5"/>
      <c r="UXQ372" s="5"/>
      <c r="UXR372" s="5"/>
      <c r="UXS372" s="5"/>
      <c r="UXT372" s="5"/>
      <c r="UXU372" s="5"/>
      <c r="UXV372" s="5"/>
      <c r="UXW372" s="5"/>
      <c r="UXX372" s="5"/>
      <c r="UXY372" s="5"/>
      <c r="UXZ372" s="5"/>
      <c r="UYA372" s="5"/>
      <c r="UYB372" s="5"/>
      <c r="UYC372" s="5"/>
      <c r="UYD372" s="5"/>
      <c r="UYE372" s="5"/>
      <c r="UYF372" s="5"/>
      <c r="UYG372" s="5"/>
      <c r="UYH372" s="5"/>
      <c r="UYI372" s="5"/>
      <c r="UYJ372" s="5"/>
      <c r="UYK372" s="5"/>
      <c r="UYL372" s="5"/>
      <c r="UYM372" s="5"/>
      <c r="UYN372" s="5"/>
      <c r="UYO372" s="5"/>
      <c r="UYP372" s="5"/>
      <c r="UYQ372" s="5"/>
      <c r="UYR372" s="5"/>
      <c r="UYS372" s="5"/>
      <c r="UYT372" s="5"/>
      <c r="UYU372" s="5"/>
      <c r="UYV372" s="5"/>
      <c r="UYW372" s="5"/>
      <c r="UYX372" s="5"/>
      <c r="UYY372" s="5"/>
      <c r="UYZ372" s="5"/>
      <c r="UZA372" s="5"/>
      <c r="UZB372" s="5"/>
      <c r="UZC372" s="5"/>
      <c r="UZD372" s="5"/>
      <c r="UZE372" s="5"/>
      <c r="UZF372" s="5"/>
      <c r="UZG372" s="5"/>
      <c r="UZH372" s="5"/>
      <c r="UZI372" s="5"/>
      <c r="UZJ372" s="5"/>
      <c r="UZK372" s="5"/>
      <c r="UZL372" s="5"/>
      <c r="UZM372" s="5"/>
      <c r="UZN372" s="5"/>
      <c r="UZO372" s="5"/>
      <c r="UZP372" s="5"/>
      <c r="UZQ372" s="5"/>
      <c r="UZR372" s="5"/>
      <c r="UZS372" s="5"/>
      <c r="UZT372" s="5"/>
      <c r="UZU372" s="5"/>
      <c r="UZV372" s="5"/>
      <c r="UZW372" s="5"/>
      <c r="UZX372" s="5"/>
      <c r="UZY372" s="5"/>
      <c r="UZZ372" s="5"/>
      <c r="VAA372" s="5"/>
      <c r="VAB372" s="5"/>
      <c r="VAC372" s="5"/>
      <c r="VAD372" s="5"/>
      <c r="VAE372" s="5"/>
      <c r="VAF372" s="5"/>
      <c r="VAG372" s="5"/>
      <c r="VAH372" s="5"/>
      <c r="VAI372" s="5"/>
      <c r="VAJ372" s="5"/>
      <c r="VAK372" s="5"/>
      <c r="VAL372" s="5"/>
      <c r="VAM372" s="5"/>
      <c r="VAN372" s="5"/>
      <c r="VAO372" s="5"/>
      <c r="VAP372" s="5"/>
      <c r="VAQ372" s="5"/>
      <c r="VAR372" s="5"/>
      <c r="VAS372" s="5"/>
      <c r="VAT372" s="5"/>
      <c r="VAU372" s="5"/>
      <c r="VAV372" s="5"/>
      <c r="VAW372" s="5"/>
      <c r="VAX372" s="5"/>
      <c r="VAY372" s="5"/>
      <c r="VAZ372" s="5"/>
      <c r="VBA372" s="5"/>
      <c r="VBB372" s="5"/>
      <c r="VBC372" s="5"/>
      <c r="VBD372" s="5"/>
      <c r="VBE372" s="5"/>
      <c r="VBF372" s="5"/>
      <c r="VBG372" s="5"/>
      <c r="VBH372" s="5"/>
      <c r="VBI372" s="5"/>
      <c r="VBJ372" s="5"/>
      <c r="VBK372" s="5"/>
      <c r="VBL372" s="5"/>
      <c r="VBM372" s="5"/>
      <c r="VBN372" s="5"/>
      <c r="VBO372" s="5"/>
      <c r="VBP372" s="5"/>
      <c r="VBQ372" s="5"/>
      <c r="VBR372" s="5"/>
      <c r="VBS372" s="5"/>
      <c r="VBT372" s="5"/>
      <c r="VBU372" s="5"/>
      <c r="VBV372" s="5"/>
      <c r="VBW372" s="5"/>
      <c r="VBX372" s="5"/>
      <c r="VBY372" s="5"/>
      <c r="VBZ372" s="5"/>
      <c r="VCA372" s="5"/>
      <c r="VCB372" s="5"/>
      <c r="VCC372" s="5"/>
      <c r="VCD372" s="5"/>
      <c r="VCE372" s="5"/>
      <c r="VCF372" s="5"/>
      <c r="VCG372" s="5"/>
      <c r="VCH372" s="5"/>
      <c r="VCI372" s="5"/>
      <c r="VCJ372" s="5"/>
      <c r="VCK372" s="5"/>
      <c r="VCL372" s="5"/>
      <c r="VCM372" s="5"/>
      <c r="VCN372" s="5"/>
      <c r="VCO372" s="5"/>
      <c r="VCP372" s="5"/>
      <c r="VCQ372" s="5"/>
      <c r="VCR372" s="5"/>
      <c r="VCS372" s="5"/>
      <c r="VCT372" s="5"/>
      <c r="VCU372" s="5"/>
      <c r="VCV372" s="5"/>
      <c r="VCW372" s="5"/>
      <c r="VCX372" s="5"/>
      <c r="VCY372" s="5"/>
      <c r="VCZ372" s="5"/>
      <c r="VDA372" s="5"/>
      <c r="VDB372" s="5"/>
      <c r="VDC372" s="5"/>
      <c r="VDD372" s="5"/>
      <c r="VDE372" s="5"/>
      <c r="VDF372" s="5"/>
      <c r="VDG372" s="5"/>
      <c r="VDH372" s="5"/>
      <c r="VDI372" s="5"/>
      <c r="VDJ372" s="5"/>
      <c r="VDK372" s="5"/>
      <c r="VDL372" s="5"/>
      <c r="VDM372" s="5"/>
      <c r="VDN372" s="5"/>
      <c r="VDO372" s="5"/>
      <c r="VDP372" s="5"/>
      <c r="VDQ372" s="5"/>
      <c r="VDR372" s="5"/>
      <c r="VDS372" s="5"/>
      <c r="VDT372" s="5"/>
      <c r="VDU372" s="5"/>
      <c r="VDV372" s="5"/>
      <c r="VDW372" s="5"/>
      <c r="VDX372" s="5"/>
      <c r="VDY372" s="5"/>
      <c r="VDZ372" s="5"/>
      <c r="VEA372" s="5"/>
      <c r="VEB372" s="5"/>
      <c r="VEC372" s="5"/>
      <c r="VED372" s="5"/>
      <c r="VEE372" s="5"/>
      <c r="VEF372" s="5"/>
      <c r="VEG372" s="5"/>
      <c r="VEH372" s="5"/>
      <c r="VEI372" s="5"/>
      <c r="VEJ372" s="5"/>
      <c r="VEK372" s="5"/>
      <c r="VEL372" s="5"/>
      <c r="VEM372" s="5"/>
      <c r="VEN372" s="5"/>
      <c r="VEO372" s="5"/>
      <c r="VEP372" s="5"/>
      <c r="VEQ372" s="5"/>
      <c r="VER372" s="5"/>
      <c r="VES372" s="5"/>
      <c r="VET372" s="5"/>
      <c r="VEU372" s="5"/>
      <c r="VEV372" s="5"/>
      <c r="VEW372" s="5"/>
      <c r="VEX372" s="5"/>
      <c r="VEY372" s="5"/>
      <c r="VEZ372" s="5"/>
      <c r="VFA372" s="5"/>
      <c r="VFB372" s="5"/>
      <c r="VFC372" s="5"/>
      <c r="VFD372" s="5"/>
      <c r="VFE372" s="5"/>
      <c r="VFF372" s="5"/>
      <c r="VFG372" s="5"/>
      <c r="VFH372" s="5"/>
      <c r="VFI372" s="5"/>
      <c r="VFJ372" s="5"/>
      <c r="VFK372" s="5"/>
      <c r="VFL372" s="5"/>
      <c r="VFM372" s="5"/>
      <c r="VFN372" s="5"/>
      <c r="VFO372" s="5"/>
      <c r="VFP372" s="5"/>
      <c r="VFQ372" s="5"/>
      <c r="VFR372" s="5"/>
      <c r="VFS372" s="5"/>
      <c r="VFT372" s="5"/>
      <c r="VFU372" s="5"/>
      <c r="VFV372" s="5"/>
      <c r="VFW372" s="5"/>
      <c r="VFX372" s="5"/>
      <c r="VFY372" s="5"/>
      <c r="VFZ372" s="5"/>
      <c r="VGA372" s="5"/>
      <c r="VGB372" s="5"/>
      <c r="VGC372" s="5"/>
      <c r="VGD372" s="5"/>
      <c r="VGE372" s="5"/>
      <c r="VGF372" s="5"/>
      <c r="VGG372" s="5"/>
      <c r="VGH372" s="5"/>
      <c r="VGI372" s="5"/>
      <c r="VGJ372" s="5"/>
      <c r="VGK372" s="5"/>
      <c r="VGL372" s="5"/>
      <c r="VGM372" s="5"/>
      <c r="VGN372" s="5"/>
      <c r="VGO372" s="5"/>
      <c r="VGP372" s="5"/>
      <c r="VGQ372" s="5"/>
      <c r="VGR372" s="5"/>
      <c r="VGS372" s="5"/>
      <c r="VGT372" s="5"/>
      <c r="VGU372" s="5"/>
      <c r="VGV372" s="5"/>
      <c r="VGW372" s="5"/>
      <c r="VGX372" s="5"/>
      <c r="VGY372" s="5"/>
      <c r="VGZ372" s="5"/>
      <c r="VHA372" s="5"/>
      <c r="VHB372" s="5"/>
      <c r="VHC372" s="5"/>
      <c r="VHD372" s="5"/>
      <c r="VHE372" s="5"/>
      <c r="VHF372" s="5"/>
      <c r="VHG372" s="5"/>
      <c r="VHH372" s="5"/>
      <c r="VHI372" s="5"/>
      <c r="VHJ372" s="5"/>
      <c r="VHK372" s="5"/>
      <c r="VHL372" s="5"/>
      <c r="VHM372" s="5"/>
      <c r="VHN372" s="5"/>
      <c r="VHO372" s="5"/>
      <c r="VHP372" s="5"/>
      <c r="VHQ372" s="5"/>
      <c r="VHR372" s="5"/>
      <c r="VHS372" s="5"/>
      <c r="VHT372" s="5"/>
      <c r="VHU372" s="5"/>
      <c r="VHV372" s="5"/>
      <c r="VHW372" s="5"/>
      <c r="VHX372" s="5"/>
      <c r="VHY372" s="5"/>
      <c r="VHZ372" s="5"/>
      <c r="VIA372" s="5"/>
      <c r="VIB372" s="5"/>
      <c r="VIC372" s="5"/>
      <c r="VID372" s="5"/>
      <c r="VIE372" s="5"/>
      <c r="VIF372" s="5"/>
      <c r="VIG372" s="5"/>
      <c r="VIH372" s="5"/>
      <c r="VII372" s="5"/>
      <c r="VIJ372" s="5"/>
      <c r="VIK372" s="5"/>
      <c r="VIL372" s="5"/>
      <c r="VIM372" s="5"/>
      <c r="VIN372" s="5"/>
      <c r="VIO372" s="5"/>
      <c r="VIP372" s="5"/>
      <c r="VIQ372" s="5"/>
      <c r="VIR372" s="5"/>
      <c r="VIS372" s="5"/>
      <c r="VIT372" s="5"/>
      <c r="VIU372" s="5"/>
      <c r="VIV372" s="5"/>
      <c r="VIW372" s="5"/>
      <c r="VIX372" s="5"/>
      <c r="VIY372" s="5"/>
      <c r="VIZ372" s="5"/>
      <c r="VJA372" s="5"/>
      <c r="VJB372" s="5"/>
      <c r="VJC372" s="5"/>
      <c r="VJD372" s="5"/>
      <c r="VJE372" s="5"/>
      <c r="VJF372" s="5"/>
      <c r="VJG372" s="5"/>
      <c r="VJH372" s="5"/>
      <c r="VJI372" s="5"/>
      <c r="VJJ372" s="5"/>
      <c r="VJK372" s="5"/>
      <c r="VJL372" s="5"/>
      <c r="VJM372" s="5"/>
      <c r="VJN372" s="5"/>
      <c r="VJO372" s="5"/>
      <c r="VJP372" s="5"/>
      <c r="VJQ372" s="5"/>
      <c r="VJR372" s="5"/>
      <c r="VJS372" s="5"/>
      <c r="VJT372" s="5"/>
      <c r="VJU372" s="5"/>
      <c r="VJV372" s="5"/>
      <c r="VJW372" s="5"/>
      <c r="VJX372" s="5"/>
      <c r="VJY372" s="5"/>
      <c r="VJZ372" s="5"/>
      <c r="VKA372" s="5"/>
      <c r="VKB372" s="5"/>
      <c r="VKC372" s="5"/>
      <c r="VKD372" s="5"/>
      <c r="VKE372" s="5"/>
      <c r="VKF372" s="5"/>
      <c r="VKG372" s="5"/>
      <c r="VKH372" s="5"/>
      <c r="VKI372" s="5"/>
      <c r="VKJ372" s="5"/>
      <c r="VKK372" s="5"/>
      <c r="VKL372" s="5"/>
      <c r="VKM372" s="5"/>
      <c r="VKN372" s="5"/>
      <c r="VKO372" s="5"/>
      <c r="VKP372" s="5"/>
      <c r="VKQ372" s="5"/>
      <c r="VKR372" s="5"/>
      <c r="VKS372" s="5"/>
      <c r="VKT372" s="5"/>
      <c r="VKU372" s="5"/>
      <c r="VKV372" s="5"/>
      <c r="VKW372" s="5"/>
      <c r="VKX372" s="5"/>
      <c r="VKY372" s="5"/>
      <c r="VKZ372" s="5"/>
      <c r="VLA372" s="5"/>
      <c r="VLB372" s="5"/>
      <c r="VLC372" s="5"/>
      <c r="VLD372" s="5"/>
      <c r="VLE372" s="5"/>
      <c r="VLF372" s="5"/>
      <c r="VLG372" s="5"/>
      <c r="VLH372" s="5"/>
      <c r="VLI372" s="5"/>
      <c r="VLJ372" s="5"/>
      <c r="VLK372" s="5"/>
      <c r="VLL372" s="5"/>
      <c r="VLM372" s="5"/>
      <c r="VLN372" s="5"/>
      <c r="VLO372" s="5"/>
      <c r="VLP372" s="5"/>
      <c r="VLQ372" s="5"/>
      <c r="VLR372" s="5"/>
      <c r="VLS372" s="5"/>
      <c r="VLT372" s="5"/>
      <c r="VLU372" s="5"/>
      <c r="VLV372" s="5"/>
      <c r="VLW372" s="5"/>
      <c r="VLX372" s="5"/>
      <c r="VLY372" s="5"/>
      <c r="VLZ372" s="5"/>
      <c r="VMA372" s="5"/>
      <c r="VMB372" s="5"/>
      <c r="VMC372" s="5"/>
      <c r="VMD372" s="5"/>
      <c r="VME372" s="5"/>
      <c r="VMF372" s="5"/>
      <c r="VMG372" s="5"/>
      <c r="VMH372" s="5"/>
      <c r="VMI372" s="5"/>
      <c r="VMJ372" s="5"/>
      <c r="VMK372" s="5"/>
      <c r="VML372" s="5"/>
      <c r="VMM372" s="5"/>
      <c r="VMN372" s="5"/>
      <c r="VMO372" s="5"/>
      <c r="VMP372" s="5"/>
      <c r="VMQ372" s="5"/>
      <c r="VMR372" s="5"/>
      <c r="VMS372" s="5"/>
      <c r="VMT372" s="5"/>
      <c r="VMU372" s="5"/>
      <c r="VMV372" s="5"/>
      <c r="VMW372" s="5"/>
      <c r="VMX372" s="5"/>
      <c r="VMY372" s="5"/>
      <c r="VMZ372" s="5"/>
      <c r="VNA372" s="5"/>
      <c r="VNB372" s="5"/>
      <c r="VNC372" s="5"/>
      <c r="VND372" s="5"/>
      <c r="VNE372" s="5"/>
      <c r="VNF372" s="5"/>
      <c r="VNG372" s="5"/>
      <c r="VNH372" s="5"/>
      <c r="VNI372" s="5"/>
      <c r="VNJ372" s="5"/>
      <c r="VNK372" s="5"/>
      <c r="VNL372" s="5"/>
      <c r="VNM372" s="5"/>
      <c r="VNN372" s="5"/>
      <c r="VNO372" s="5"/>
      <c r="VNP372" s="5"/>
      <c r="VNQ372" s="5"/>
      <c r="VNR372" s="5"/>
      <c r="VNS372" s="5"/>
      <c r="VNT372" s="5"/>
      <c r="VNU372" s="5"/>
      <c r="VNV372" s="5"/>
      <c r="VNW372" s="5"/>
      <c r="VNX372" s="5"/>
      <c r="VNY372" s="5"/>
      <c r="VNZ372" s="5"/>
      <c r="VOA372" s="5"/>
      <c r="VOB372" s="5"/>
      <c r="VOC372" s="5"/>
      <c r="VOD372" s="5"/>
      <c r="VOE372" s="5"/>
      <c r="VOF372" s="5"/>
      <c r="VOG372" s="5"/>
      <c r="VOH372" s="5"/>
      <c r="VOI372" s="5"/>
      <c r="VOJ372" s="5"/>
      <c r="VOK372" s="5"/>
      <c r="VOL372" s="5"/>
      <c r="VOM372" s="5"/>
      <c r="VON372" s="5"/>
      <c r="VOO372" s="5"/>
      <c r="VOP372" s="5"/>
      <c r="VOQ372" s="5"/>
      <c r="VOR372" s="5"/>
      <c r="VOS372" s="5"/>
      <c r="VOT372" s="5"/>
      <c r="VOU372" s="5"/>
      <c r="VOV372" s="5"/>
      <c r="VOW372" s="5"/>
      <c r="VOX372" s="5"/>
      <c r="VOY372" s="5"/>
      <c r="VOZ372" s="5"/>
      <c r="VPA372" s="5"/>
      <c r="VPB372" s="5"/>
      <c r="VPC372" s="5"/>
      <c r="VPD372" s="5"/>
      <c r="VPE372" s="5"/>
      <c r="VPF372" s="5"/>
      <c r="VPG372" s="5"/>
      <c r="VPH372" s="5"/>
      <c r="VPI372" s="5"/>
      <c r="VPJ372" s="5"/>
      <c r="VPK372" s="5"/>
      <c r="VPL372" s="5"/>
      <c r="VPM372" s="5"/>
      <c r="VPN372" s="5"/>
      <c r="VPO372" s="5"/>
      <c r="VPP372" s="5"/>
      <c r="VPQ372" s="5"/>
      <c r="VPR372" s="5"/>
      <c r="VPS372" s="5"/>
      <c r="VPT372" s="5"/>
      <c r="VPU372" s="5"/>
      <c r="VPV372" s="5"/>
      <c r="VPW372" s="5"/>
      <c r="VPX372" s="5"/>
      <c r="VPY372" s="5"/>
      <c r="VPZ372" s="5"/>
      <c r="VQA372" s="5"/>
      <c r="VQB372" s="5"/>
      <c r="VQC372" s="5"/>
      <c r="VQD372" s="5"/>
      <c r="VQE372" s="5"/>
      <c r="VQF372" s="5"/>
      <c r="VQG372" s="5"/>
      <c r="VQH372" s="5"/>
      <c r="VQI372" s="5"/>
      <c r="VQJ372" s="5"/>
      <c r="VQK372" s="5"/>
      <c r="VQL372" s="5"/>
      <c r="VQM372" s="5"/>
      <c r="VQN372" s="5"/>
      <c r="VQO372" s="5"/>
      <c r="VQP372" s="5"/>
      <c r="VQQ372" s="5"/>
      <c r="VQR372" s="5"/>
      <c r="VQS372" s="5"/>
      <c r="VQT372" s="5"/>
      <c r="VQU372" s="5"/>
      <c r="VQV372" s="5"/>
      <c r="VQW372" s="5"/>
      <c r="VQX372" s="5"/>
      <c r="VQY372" s="5"/>
      <c r="VQZ372" s="5"/>
      <c r="VRA372" s="5"/>
      <c r="VRB372" s="5"/>
      <c r="VRC372" s="5"/>
      <c r="VRD372" s="5"/>
      <c r="VRE372" s="5"/>
      <c r="VRF372" s="5"/>
      <c r="VRG372" s="5"/>
      <c r="VRH372" s="5"/>
      <c r="VRI372" s="5"/>
      <c r="VRJ372" s="5"/>
      <c r="VRK372" s="5"/>
      <c r="VRL372" s="5"/>
      <c r="VRM372" s="5"/>
      <c r="VRN372" s="5"/>
      <c r="VRO372" s="5"/>
      <c r="VRP372" s="5"/>
      <c r="VRQ372" s="5"/>
      <c r="VRR372" s="5"/>
      <c r="VRS372" s="5"/>
      <c r="VRT372" s="5"/>
      <c r="VRU372" s="5"/>
      <c r="VRV372" s="5"/>
      <c r="VRW372" s="5"/>
      <c r="VRX372" s="5"/>
      <c r="VRY372" s="5"/>
      <c r="VRZ372" s="5"/>
      <c r="VSA372" s="5"/>
      <c r="VSB372" s="5"/>
      <c r="VSC372" s="5"/>
      <c r="VSD372" s="5"/>
      <c r="VSE372" s="5"/>
      <c r="VSF372" s="5"/>
      <c r="VSG372" s="5"/>
      <c r="VSH372" s="5"/>
      <c r="VSI372" s="5"/>
      <c r="VSJ372" s="5"/>
      <c r="VSK372" s="5"/>
      <c r="VSL372" s="5"/>
      <c r="VSM372" s="5"/>
      <c r="VSN372" s="5"/>
      <c r="VSO372" s="5"/>
      <c r="VSP372" s="5"/>
      <c r="VSQ372" s="5"/>
      <c r="VSR372" s="5"/>
      <c r="VSS372" s="5"/>
      <c r="VST372" s="5"/>
      <c r="VSU372" s="5"/>
      <c r="VSV372" s="5"/>
      <c r="VSW372" s="5"/>
      <c r="VSX372" s="5"/>
      <c r="VSY372" s="5"/>
      <c r="VSZ372" s="5"/>
      <c r="VTA372" s="5"/>
      <c r="VTB372" s="5"/>
      <c r="VTC372" s="5"/>
      <c r="VTD372" s="5"/>
      <c r="VTE372" s="5"/>
      <c r="VTF372" s="5"/>
      <c r="VTG372" s="5"/>
      <c r="VTH372" s="5"/>
      <c r="VTI372" s="5"/>
      <c r="VTJ372" s="5"/>
      <c r="VTK372" s="5"/>
      <c r="VTL372" s="5"/>
      <c r="VTM372" s="5"/>
      <c r="VTN372" s="5"/>
      <c r="VTO372" s="5"/>
      <c r="VTP372" s="5"/>
      <c r="VTQ372" s="5"/>
      <c r="VTR372" s="5"/>
      <c r="VTS372" s="5"/>
      <c r="VTT372" s="5"/>
      <c r="VTU372" s="5"/>
      <c r="VTV372" s="5"/>
      <c r="VTW372" s="5"/>
      <c r="VTX372" s="5"/>
      <c r="VTY372" s="5"/>
      <c r="VTZ372" s="5"/>
      <c r="VUA372" s="5"/>
      <c r="VUB372" s="5"/>
      <c r="VUC372" s="5"/>
      <c r="VUD372" s="5"/>
      <c r="VUE372" s="5"/>
      <c r="VUF372" s="5"/>
      <c r="VUG372" s="5"/>
      <c r="VUH372" s="5"/>
      <c r="VUI372" s="5"/>
      <c r="VUJ372" s="5"/>
      <c r="VUK372" s="5"/>
      <c r="VUL372" s="5"/>
      <c r="VUM372" s="5"/>
      <c r="VUN372" s="5"/>
      <c r="VUO372" s="5"/>
      <c r="VUP372" s="5"/>
      <c r="VUQ372" s="5"/>
      <c r="VUR372" s="5"/>
      <c r="VUS372" s="5"/>
      <c r="VUT372" s="5"/>
      <c r="VUU372" s="5"/>
      <c r="VUV372" s="5"/>
      <c r="VUW372" s="5"/>
      <c r="VUX372" s="5"/>
      <c r="VUY372" s="5"/>
      <c r="VUZ372" s="5"/>
      <c r="VVA372" s="5"/>
      <c r="VVB372" s="5"/>
      <c r="VVC372" s="5"/>
      <c r="VVD372" s="5"/>
      <c r="VVE372" s="5"/>
      <c r="VVF372" s="5"/>
      <c r="VVG372" s="5"/>
      <c r="VVH372" s="5"/>
      <c r="VVI372" s="5"/>
      <c r="VVJ372" s="5"/>
      <c r="VVK372" s="5"/>
      <c r="VVL372" s="5"/>
      <c r="VVM372" s="5"/>
      <c r="VVN372" s="5"/>
      <c r="VVO372" s="5"/>
      <c r="VVP372" s="5"/>
      <c r="VVQ372" s="5"/>
      <c r="VVR372" s="5"/>
      <c r="VVS372" s="5"/>
      <c r="VVT372" s="5"/>
      <c r="VVU372" s="5"/>
      <c r="VVV372" s="5"/>
      <c r="VVW372" s="5"/>
      <c r="VVX372" s="5"/>
      <c r="VVY372" s="5"/>
      <c r="VVZ372" s="5"/>
      <c r="VWA372" s="5"/>
      <c r="VWB372" s="5"/>
      <c r="VWC372" s="5"/>
      <c r="VWD372" s="5"/>
      <c r="VWE372" s="5"/>
      <c r="VWF372" s="5"/>
      <c r="VWG372" s="5"/>
      <c r="VWH372" s="5"/>
      <c r="VWI372" s="5"/>
      <c r="VWJ372" s="5"/>
      <c r="VWK372" s="5"/>
      <c r="VWL372" s="5"/>
      <c r="VWM372" s="5"/>
      <c r="VWN372" s="5"/>
      <c r="VWO372" s="5"/>
      <c r="VWP372" s="5"/>
      <c r="VWQ372" s="5"/>
      <c r="VWR372" s="5"/>
      <c r="VWS372" s="5"/>
      <c r="VWT372" s="5"/>
      <c r="VWU372" s="5"/>
      <c r="VWV372" s="5"/>
      <c r="VWW372" s="5"/>
      <c r="VWX372" s="5"/>
      <c r="VWY372" s="5"/>
      <c r="VWZ372" s="5"/>
      <c r="VXA372" s="5"/>
      <c r="VXB372" s="5"/>
      <c r="VXC372" s="5"/>
      <c r="VXD372" s="5"/>
      <c r="VXE372" s="5"/>
      <c r="VXF372" s="5"/>
      <c r="VXG372" s="5"/>
      <c r="VXH372" s="5"/>
      <c r="VXI372" s="5"/>
      <c r="VXJ372" s="5"/>
      <c r="VXK372" s="5"/>
      <c r="VXL372" s="5"/>
      <c r="VXM372" s="5"/>
      <c r="VXN372" s="5"/>
      <c r="VXO372" s="5"/>
      <c r="VXP372" s="5"/>
      <c r="VXQ372" s="5"/>
      <c r="VXR372" s="5"/>
      <c r="VXS372" s="5"/>
      <c r="VXT372" s="5"/>
      <c r="VXU372" s="5"/>
      <c r="VXV372" s="5"/>
      <c r="VXW372" s="5"/>
      <c r="VXX372" s="5"/>
      <c r="VXY372" s="5"/>
      <c r="VXZ372" s="5"/>
      <c r="VYA372" s="5"/>
      <c r="VYB372" s="5"/>
      <c r="VYC372" s="5"/>
      <c r="VYD372" s="5"/>
      <c r="VYE372" s="5"/>
      <c r="VYF372" s="5"/>
      <c r="VYG372" s="5"/>
      <c r="VYH372" s="5"/>
      <c r="VYI372" s="5"/>
      <c r="VYJ372" s="5"/>
      <c r="VYK372" s="5"/>
      <c r="VYL372" s="5"/>
      <c r="VYM372" s="5"/>
      <c r="VYN372" s="5"/>
      <c r="VYO372" s="5"/>
      <c r="VYP372" s="5"/>
      <c r="VYQ372" s="5"/>
      <c r="VYR372" s="5"/>
      <c r="VYS372" s="5"/>
      <c r="VYT372" s="5"/>
      <c r="VYU372" s="5"/>
      <c r="VYV372" s="5"/>
      <c r="VYW372" s="5"/>
      <c r="VYX372" s="5"/>
      <c r="VYY372" s="5"/>
      <c r="VYZ372" s="5"/>
      <c r="VZA372" s="5"/>
      <c r="VZB372" s="5"/>
      <c r="VZC372" s="5"/>
      <c r="VZD372" s="5"/>
      <c r="VZE372" s="5"/>
      <c r="VZF372" s="5"/>
      <c r="VZG372" s="5"/>
      <c r="VZH372" s="5"/>
      <c r="VZI372" s="5"/>
      <c r="VZJ372" s="5"/>
      <c r="VZK372" s="5"/>
      <c r="VZL372" s="5"/>
      <c r="VZM372" s="5"/>
      <c r="VZN372" s="5"/>
      <c r="VZO372" s="5"/>
      <c r="VZP372" s="5"/>
      <c r="VZQ372" s="5"/>
      <c r="VZR372" s="5"/>
      <c r="VZS372" s="5"/>
      <c r="VZT372" s="5"/>
      <c r="VZU372" s="5"/>
      <c r="VZV372" s="5"/>
      <c r="VZW372" s="5"/>
      <c r="VZX372" s="5"/>
      <c r="VZY372" s="5"/>
      <c r="VZZ372" s="5"/>
      <c r="WAA372" s="5"/>
      <c r="WAB372" s="5"/>
      <c r="WAC372" s="5"/>
      <c r="WAD372" s="5"/>
      <c r="WAE372" s="5"/>
      <c r="WAF372" s="5"/>
      <c r="WAG372" s="5"/>
      <c r="WAH372" s="5"/>
      <c r="WAI372" s="5"/>
      <c r="WAJ372" s="5"/>
      <c r="WAK372" s="5"/>
      <c r="WAL372" s="5"/>
      <c r="WAM372" s="5"/>
      <c r="WAN372" s="5"/>
      <c r="WAO372" s="5"/>
      <c r="WAP372" s="5"/>
      <c r="WAQ372" s="5"/>
      <c r="WAR372" s="5"/>
      <c r="WAS372" s="5"/>
      <c r="WAT372" s="5"/>
      <c r="WAU372" s="5"/>
      <c r="WAV372" s="5"/>
      <c r="WAW372" s="5"/>
      <c r="WAX372" s="5"/>
      <c r="WAY372" s="5"/>
      <c r="WAZ372" s="5"/>
      <c r="WBA372" s="5"/>
      <c r="WBB372" s="5"/>
      <c r="WBC372" s="5"/>
      <c r="WBD372" s="5"/>
      <c r="WBE372" s="5"/>
      <c r="WBF372" s="5"/>
      <c r="WBG372" s="5"/>
      <c r="WBH372" s="5"/>
      <c r="WBI372" s="5"/>
      <c r="WBJ372" s="5"/>
      <c r="WBK372" s="5"/>
      <c r="WBL372" s="5"/>
      <c r="WBM372" s="5"/>
      <c r="WBN372" s="5"/>
      <c r="WBO372" s="5"/>
      <c r="WBP372" s="5"/>
      <c r="WBQ372" s="5"/>
      <c r="WBR372" s="5"/>
      <c r="WBS372" s="5"/>
      <c r="WBT372" s="5"/>
      <c r="WBU372" s="5"/>
      <c r="WBV372" s="5"/>
      <c r="WBW372" s="5"/>
      <c r="WBX372" s="5"/>
      <c r="WBY372" s="5"/>
      <c r="WBZ372" s="5"/>
      <c r="WCA372" s="5"/>
      <c r="WCB372" s="5"/>
      <c r="WCC372" s="5"/>
      <c r="WCD372" s="5"/>
      <c r="WCE372" s="5"/>
      <c r="WCF372" s="5"/>
      <c r="WCG372" s="5"/>
      <c r="WCH372" s="5"/>
      <c r="WCI372" s="5"/>
      <c r="WCJ372" s="5"/>
      <c r="WCK372" s="5"/>
      <c r="WCL372" s="5"/>
      <c r="WCM372" s="5"/>
      <c r="WCN372" s="5"/>
      <c r="WCO372" s="5"/>
      <c r="WCP372" s="5"/>
      <c r="WCQ372" s="5"/>
      <c r="WCR372" s="5"/>
      <c r="WCS372" s="5"/>
      <c r="WCT372" s="5"/>
      <c r="WCU372" s="5"/>
      <c r="WCV372" s="5"/>
      <c r="WCW372" s="5"/>
      <c r="WCX372" s="5"/>
      <c r="WCY372" s="5"/>
      <c r="WCZ372" s="5"/>
      <c r="WDA372" s="5"/>
      <c r="WDB372" s="5"/>
      <c r="WDC372" s="5"/>
      <c r="WDD372" s="5"/>
      <c r="WDE372" s="5"/>
      <c r="WDF372" s="5"/>
      <c r="WDG372" s="5"/>
      <c r="WDH372" s="5"/>
      <c r="WDI372" s="5"/>
      <c r="WDJ372" s="5"/>
      <c r="WDK372" s="5"/>
      <c r="WDL372" s="5"/>
      <c r="WDM372" s="5"/>
      <c r="WDN372" s="5"/>
      <c r="WDO372" s="5"/>
      <c r="WDP372" s="5"/>
      <c r="WDQ372" s="5"/>
      <c r="WDR372" s="5"/>
      <c r="WDS372" s="5"/>
      <c r="WDT372" s="5"/>
      <c r="WDU372" s="5"/>
      <c r="WDV372" s="5"/>
      <c r="WDW372" s="5"/>
      <c r="WDX372" s="5"/>
      <c r="WDY372" s="5"/>
      <c r="WDZ372" s="5"/>
      <c r="WEA372" s="5"/>
      <c r="WEB372" s="5"/>
      <c r="WEC372" s="5"/>
      <c r="WED372" s="5"/>
      <c r="WEE372" s="5"/>
      <c r="WEF372" s="5"/>
      <c r="WEG372" s="5"/>
      <c r="WEH372" s="5"/>
      <c r="WEI372" s="5"/>
      <c r="WEJ372" s="5"/>
      <c r="WEK372" s="5"/>
      <c r="WEL372" s="5"/>
      <c r="WEM372" s="5"/>
      <c r="WEN372" s="5"/>
      <c r="WEO372" s="5"/>
      <c r="WEP372" s="5"/>
      <c r="WEQ372" s="5"/>
      <c r="WER372" s="5"/>
      <c r="WES372" s="5"/>
      <c r="WET372" s="5"/>
      <c r="WEU372" s="5"/>
      <c r="WEV372" s="5"/>
      <c r="WEW372" s="5"/>
      <c r="WEX372" s="5"/>
      <c r="WEY372" s="5"/>
      <c r="WEZ372" s="5"/>
      <c r="WFA372" s="5"/>
      <c r="WFB372" s="5"/>
      <c r="WFC372" s="5"/>
      <c r="WFD372" s="5"/>
      <c r="WFE372" s="5"/>
      <c r="WFF372" s="5"/>
      <c r="WFG372" s="5"/>
      <c r="WFH372" s="5"/>
      <c r="WFI372" s="5"/>
      <c r="WFJ372" s="5"/>
      <c r="WFK372" s="5"/>
      <c r="WFL372" s="5"/>
      <c r="WFM372" s="5"/>
      <c r="WFN372" s="5"/>
      <c r="WFO372" s="5"/>
      <c r="WFP372" s="5"/>
      <c r="WFQ372" s="5"/>
      <c r="WFR372" s="5"/>
      <c r="WFS372" s="5"/>
      <c r="WFT372" s="5"/>
      <c r="WFU372" s="5"/>
      <c r="WFV372" s="5"/>
      <c r="WFW372" s="5"/>
      <c r="WFX372" s="5"/>
      <c r="WFY372" s="5"/>
      <c r="WFZ372" s="5"/>
      <c r="WGA372" s="5"/>
      <c r="WGB372" s="5"/>
      <c r="WGC372" s="5"/>
      <c r="WGD372" s="5"/>
      <c r="WGE372" s="5"/>
      <c r="WGF372" s="5"/>
      <c r="WGG372" s="5"/>
      <c r="WGH372" s="5"/>
      <c r="WGI372" s="5"/>
      <c r="WGJ372" s="5"/>
      <c r="WGK372" s="5"/>
      <c r="WGL372" s="5"/>
      <c r="WGM372" s="5"/>
      <c r="WGN372" s="5"/>
      <c r="WGO372" s="5"/>
      <c r="WGP372" s="5"/>
      <c r="WGQ372" s="5"/>
      <c r="WGR372" s="5"/>
      <c r="WGS372" s="5"/>
      <c r="WGT372" s="5"/>
      <c r="WGU372" s="5"/>
      <c r="WGV372" s="5"/>
      <c r="WGW372" s="5"/>
      <c r="WGX372" s="5"/>
      <c r="WGY372" s="5"/>
      <c r="WGZ372" s="5"/>
      <c r="WHA372" s="5"/>
      <c r="WHB372" s="5"/>
      <c r="WHC372" s="5"/>
      <c r="WHD372" s="5"/>
      <c r="WHE372" s="5"/>
      <c r="WHF372" s="5"/>
      <c r="WHG372" s="5"/>
      <c r="WHH372" s="5"/>
      <c r="WHI372" s="5"/>
      <c r="WHJ372" s="5"/>
      <c r="WHK372" s="5"/>
      <c r="WHL372" s="5"/>
      <c r="WHM372" s="5"/>
      <c r="WHN372" s="5"/>
      <c r="WHO372" s="5"/>
      <c r="WHP372" s="5"/>
      <c r="WHQ372" s="5"/>
      <c r="WHR372" s="5"/>
      <c r="WHS372" s="5"/>
      <c r="WHT372" s="5"/>
      <c r="WHU372" s="5"/>
      <c r="WHV372" s="5"/>
      <c r="WHW372" s="5"/>
      <c r="WHX372" s="5"/>
      <c r="WHY372" s="5"/>
      <c r="WHZ372" s="5"/>
      <c r="WIA372" s="5"/>
      <c r="WIB372" s="5"/>
      <c r="WIC372" s="5"/>
      <c r="WID372" s="5"/>
      <c r="WIE372" s="5"/>
      <c r="WIF372" s="5"/>
      <c r="WIG372" s="5"/>
      <c r="WIH372" s="5"/>
      <c r="WII372" s="5"/>
      <c r="WIJ372" s="5"/>
      <c r="WIK372" s="5"/>
      <c r="WIL372" s="5"/>
      <c r="WIM372" s="5"/>
      <c r="WIN372" s="5"/>
      <c r="WIO372" s="5"/>
      <c r="WIP372" s="5"/>
      <c r="WIQ372" s="5"/>
      <c r="WIR372" s="5"/>
      <c r="WIS372" s="5"/>
      <c r="WIT372" s="5"/>
      <c r="WIU372" s="5"/>
      <c r="WIV372" s="5"/>
      <c r="WIW372" s="5"/>
      <c r="WIX372" s="5"/>
      <c r="WIY372" s="5"/>
      <c r="WIZ372" s="5"/>
      <c r="WJA372" s="5"/>
      <c r="WJB372" s="5"/>
      <c r="WJC372" s="5"/>
      <c r="WJD372" s="5"/>
      <c r="WJE372" s="5"/>
      <c r="WJF372" s="5"/>
      <c r="WJG372" s="5"/>
      <c r="WJH372" s="5"/>
      <c r="WJI372" s="5"/>
      <c r="WJJ372" s="5"/>
      <c r="WJK372" s="5"/>
      <c r="WJL372" s="5"/>
      <c r="WJM372" s="5"/>
      <c r="WJN372" s="5"/>
      <c r="WJO372" s="5"/>
      <c r="WJP372" s="5"/>
      <c r="WJQ372" s="5"/>
      <c r="WJR372" s="5"/>
      <c r="WJS372" s="5"/>
      <c r="WJT372" s="5"/>
      <c r="WJU372" s="5"/>
      <c r="WJV372" s="5"/>
      <c r="WJW372" s="5"/>
      <c r="WJX372" s="5"/>
      <c r="WJY372" s="5"/>
      <c r="WJZ372" s="5"/>
      <c r="WKA372" s="5"/>
      <c r="WKB372" s="5"/>
      <c r="WKC372" s="5"/>
      <c r="WKD372" s="5"/>
      <c r="WKE372" s="5"/>
      <c r="WKF372" s="5"/>
      <c r="WKG372" s="5"/>
      <c r="WKH372" s="5"/>
      <c r="WKI372" s="5"/>
      <c r="WKJ372" s="5"/>
      <c r="WKK372" s="5"/>
      <c r="WKL372" s="5"/>
      <c r="WKM372" s="5"/>
      <c r="WKN372" s="5"/>
      <c r="WKO372" s="5"/>
      <c r="WKP372" s="5"/>
      <c r="WKQ372" s="5"/>
      <c r="WKR372" s="5"/>
      <c r="WKS372" s="5"/>
      <c r="WKT372" s="5"/>
      <c r="WKU372" s="5"/>
      <c r="WKV372" s="5"/>
      <c r="WKW372" s="5"/>
      <c r="WKX372" s="5"/>
      <c r="WKY372" s="5"/>
      <c r="WKZ372" s="5"/>
      <c r="WLA372" s="5"/>
      <c r="WLB372" s="5"/>
      <c r="WLC372" s="5"/>
      <c r="WLD372" s="5"/>
      <c r="WLE372" s="5"/>
      <c r="WLF372" s="5"/>
      <c r="WLG372" s="5"/>
      <c r="WLH372" s="5"/>
      <c r="WLI372" s="5"/>
      <c r="WLJ372" s="5"/>
      <c r="WLK372" s="5"/>
      <c r="WLL372" s="5"/>
      <c r="WLM372" s="5"/>
      <c r="WLN372" s="5"/>
      <c r="WLO372" s="5"/>
      <c r="WLP372" s="5"/>
      <c r="WLQ372" s="5"/>
      <c r="WLR372" s="5"/>
      <c r="WLS372" s="5"/>
      <c r="WLT372" s="5"/>
      <c r="WLU372" s="5"/>
      <c r="WLV372" s="5"/>
      <c r="WLW372" s="5"/>
      <c r="WLX372" s="5"/>
      <c r="WLY372" s="5"/>
      <c r="WLZ372" s="5"/>
      <c r="WMA372" s="5"/>
      <c r="WMB372" s="5"/>
      <c r="WMC372" s="5"/>
      <c r="WMD372" s="5"/>
      <c r="WME372" s="5"/>
      <c r="WMF372" s="5"/>
      <c r="WMG372" s="5"/>
      <c r="WMH372" s="5"/>
      <c r="WMI372" s="5"/>
      <c r="WMJ372" s="5"/>
      <c r="WMK372" s="5"/>
      <c r="WML372" s="5"/>
      <c r="WMM372" s="5"/>
      <c r="WMN372" s="5"/>
      <c r="WMO372" s="5"/>
      <c r="WMP372" s="5"/>
      <c r="WMQ372" s="5"/>
      <c r="WMR372" s="5"/>
      <c r="WMS372" s="5"/>
      <c r="WMT372" s="5"/>
      <c r="WMU372" s="5"/>
      <c r="WMV372" s="5"/>
      <c r="WMW372" s="5"/>
      <c r="WMX372" s="5"/>
      <c r="WMY372" s="5"/>
      <c r="WMZ372" s="5"/>
      <c r="WNA372" s="5"/>
      <c r="WNB372" s="5"/>
      <c r="WNC372" s="5"/>
      <c r="WND372" s="5"/>
      <c r="WNE372" s="5"/>
      <c r="WNF372" s="5"/>
      <c r="WNG372" s="5"/>
      <c r="WNH372" s="5"/>
      <c r="WNI372" s="5"/>
      <c r="WNJ372" s="5"/>
      <c r="WNK372" s="5"/>
      <c r="WNL372" s="5"/>
      <c r="WNM372" s="5"/>
      <c r="WNN372" s="5"/>
      <c r="WNO372" s="5"/>
      <c r="WNP372" s="5"/>
      <c r="WNQ372" s="5"/>
      <c r="WNR372" s="5"/>
      <c r="WNS372" s="5"/>
      <c r="WNT372" s="5"/>
      <c r="WNU372" s="5"/>
      <c r="WNV372" s="5"/>
      <c r="WNW372" s="5"/>
      <c r="WNX372" s="5"/>
      <c r="WNY372" s="5"/>
      <c r="WNZ372" s="5"/>
      <c r="WOA372" s="5"/>
      <c r="WOB372" s="5"/>
      <c r="WOC372" s="5"/>
      <c r="WOD372" s="5"/>
      <c r="WOE372" s="5"/>
      <c r="WOF372" s="5"/>
      <c r="WOG372" s="5"/>
      <c r="WOH372" s="5"/>
      <c r="WOI372" s="5"/>
      <c r="WOJ372" s="5"/>
      <c r="WOK372" s="5"/>
      <c r="WOL372" s="5"/>
      <c r="WOM372" s="5"/>
      <c r="WON372" s="5"/>
      <c r="WOO372" s="5"/>
      <c r="WOP372" s="5"/>
      <c r="WOQ372" s="5"/>
      <c r="WOR372" s="5"/>
      <c r="WOS372" s="5"/>
      <c r="WOT372" s="5"/>
      <c r="WOU372" s="5"/>
      <c r="WOV372" s="5"/>
      <c r="WOW372" s="5"/>
      <c r="WOX372" s="5"/>
      <c r="WOY372" s="5"/>
      <c r="WOZ372" s="5"/>
      <c r="WPA372" s="5"/>
      <c r="WPB372" s="5"/>
      <c r="WPC372" s="5"/>
      <c r="WPD372" s="5"/>
      <c r="WPE372" s="5"/>
      <c r="WPF372" s="5"/>
      <c r="WPG372" s="5"/>
      <c r="WPH372" s="5"/>
      <c r="WPI372" s="5"/>
      <c r="WPJ372" s="5"/>
      <c r="WPK372" s="5"/>
      <c r="WPL372" s="5"/>
      <c r="WPM372" s="5"/>
      <c r="WPN372" s="5"/>
      <c r="WPO372" s="5"/>
      <c r="WPP372" s="5"/>
      <c r="WPQ372" s="5"/>
      <c r="WPR372" s="5"/>
      <c r="WPS372" s="5"/>
      <c r="WPT372" s="5"/>
      <c r="WPU372" s="5"/>
      <c r="WPV372" s="5"/>
      <c r="WPW372" s="5"/>
      <c r="WPX372" s="5"/>
      <c r="WPY372" s="5"/>
      <c r="WPZ372" s="5"/>
      <c r="WQA372" s="5"/>
      <c r="WQB372" s="5"/>
      <c r="WQC372" s="5"/>
      <c r="WQD372" s="5"/>
      <c r="WQE372" s="5"/>
      <c r="WQF372" s="5"/>
      <c r="WQG372" s="5"/>
      <c r="WQH372" s="5"/>
      <c r="WQI372" s="5"/>
      <c r="WQJ372" s="5"/>
      <c r="WQK372" s="5"/>
      <c r="WQL372" s="5"/>
      <c r="WQM372" s="5"/>
      <c r="WQN372" s="5"/>
      <c r="WQO372" s="5"/>
      <c r="WQP372" s="5"/>
      <c r="WQQ372" s="5"/>
      <c r="WQR372" s="5"/>
      <c r="WQS372" s="5"/>
      <c r="WQT372" s="5"/>
      <c r="WQU372" s="5"/>
      <c r="WQV372" s="5"/>
      <c r="WQW372" s="5"/>
      <c r="WQX372" s="5"/>
      <c r="WQY372" s="5"/>
      <c r="WQZ372" s="5"/>
      <c r="WRA372" s="5"/>
      <c r="WRB372" s="5"/>
      <c r="WRC372" s="5"/>
      <c r="WRD372" s="5"/>
      <c r="WRE372" s="5"/>
      <c r="WRF372" s="5"/>
      <c r="WRG372" s="5"/>
      <c r="WRH372" s="5"/>
      <c r="WRI372" s="5"/>
      <c r="WRJ372" s="5"/>
      <c r="WRK372" s="5"/>
      <c r="WRL372" s="5"/>
      <c r="WRM372" s="5"/>
      <c r="WRN372" s="5"/>
      <c r="WRO372" s="5"/>
      <c r="WRP372" s="5"/>
      <c r="WRQ372" s="5"/>
      <c r="WRR372" s="5"/>
      <c r="WRS372" s="5"/>
      <c r="WRT372" s="5"/>
      <c r="WRU372" s="5"/>
      <c r="WRV372" s="5"/>
      <c r="WRW372" s="5"/>
      <c r="WRX372" s="5"/>
      <c r="WRY372" s="5"/>
      <c r="WRZ372" s="5"/>
      <c r="WSA372" s="5"/>
      <c r="WSB372" s="5"/>
      <c r="WSC372" s="5"/>
      <c r="WSD372" s="5"/>
      <c r="WSE372" s="5"/>
      <c r="WSF372" s="5"/>
      <c r="WSG372" s="5"/>
      <c r="WSH372" s="5"/>
      <c r="WSI372" s="5"/>
      <c r="WSJ372" s="5"/>
      <c r="WSK372" s="5"/>
      <c r="WSL372" s="5"/>
      <c r="WSM372" s="5"/>
      <c r="WSN372" s="5"/>
      <c r="WSO372" s="5"/>
      <c r="WSP372" s="5"/>
      <c r="WSQ372" s="5"/>
      <c r="WSR372" s="5"/>
      <c r="WSS372" s="5"/>
      <c r="WST372" s="5"/>
      <c r="WSU372" s="5"/>
      <c r="WSV372" s="5"/>
      <c r="WSW372" s="5"/>
      <c r="WSX372" s="5"/>
      <c r="WSY372" s="5"/>
      <c r="WSZ372" s="5"/>
      <c r="WTA372" s="5"/>
      <c r="WTB372" s="5"/>
      <c r="WTC372" s="5"/>
      <c r="WTD372" s="5"/>
      <c r="WTE372" s="5"/>
      <c r="WTF372" s="5"/>
      <c r="WTG372" s="5"/>
      <c r="WTH372" s="5"/>
      <c r="WTI372" s="5"/>
      <c r="WTJ372" s="5"/>
      <c r="WTK372" s="5"/>
      <c r="WTL372" s="5"/>
      <c r="WTM372" s="5"/>
      <c r="WTN372" s="5"/>
      <c r="WTO372" s="5"/>
      <c r="WTP372" s="5"/>
      <c r="WTQ372" s="5"/>
      <c r="WTR372" s="5"/>
      <c r="WTS372" s="5"/>
      <c r="WTT372" s="5"/>
      <c r="WTU372" s="5"/>
      <c r="WTV372" s="5"/>
      <c r="WTW372" s="5"/>
      <c r="WTX372" s="5"/>
      <c r="WTY372" s="5"/>
      <c r="WTZ372" s="5"/>
      <c r="WUA372" s="5"/>
      <c r="WUB372" s="5"/>
      <c r="WUC372" s="5"/>
      <c r="WUD372" s="5"/>
      <c r="WUE372" s="5"/>
      <c r="WUF372" s="5"/>
      <c r="WUG372" s="5"/>
      <c r="WUH372" s="5"/>
      <c r="WUI372" s="5"/>
      <c r="WUJ372" s="5"/>
      <c r="WUK372" s="5"/>
      <c r="WUL372" s="5"/>
      <c r="WUM372" s="5"/>
      <c r="WUN372" s="5"/>
      <c r="WUO372" s="5"/>
      <c r="WUP372" s="5"/>
      <c r="WUQ372" s="5"/>
      <c r="WUR372" s="5"/>
      <c r="WUS372" s="5"/>
      <c r="WUT372" s="5"/>
      <c r="WUU372" s="5"/>
      <c r="WUV372" s="5"/>
      <c r="WUW372" s="5"/>
      <c r="WUX372" s="5"/>
      <c r="WUY372" s="5"/>
      <c r="WUZ372" s="5"/>
      <c r="WVA372" s="5"/>
      <c r="WVB372" s="5"/>
      <c r="WVC372" s="5"/>
      <c r="WVD372" s="5"/>
      <c r="WVE372" s="5"/>
      <c r="WVF372" s="5"/>
      <c r="WVG372" s="5"/>
      <c r="WVH372" s="5"/>
      <c r="WVI372" s="5"/>
      <c r="WVJ372" s="5"/>
      <c r="WVK372" s="5"/>
      <c r="WVL372" s="5"/>
      <c r="WVM372" s="5"/>
      <c r="WVN372" s="5"/>
      <c r="WVO372" s="5"/>
      <c r="WVP372" s="5"/>
      <c r="WVQ372" s="5"/>
      <c r="WVR372" s="5"/>
      <c r="WVS372" s="5"/>
      <c r="WVT372" s="5"/>
      <c r="WVU372" s="5"/>
      <c r="WVV372" s="5"/>
      <c r="WVW372" s="5"/>
      <c r="WVX372" s="5"/>
      <c r="WVY372" s="5"/>
      <c r="WVZ372" s="5"/>
      <c r="WWA372" s="5"/>
      <c r="WWB372" s="5"/>
      <c r="WWC372" s="5"/>
      <c r="WWD372" s="5"/>
      <c r="WWE372" s="5"/>
      <c r="WWF372" s="5"/>
      <c r="WWG372" s="5"/>
      <c r="WWH372" s="5"/>
      <c r="WWI372" s="5"/>
      <c r="WWJ372" s="5"/>
      <c r="WWK372" s="5"/>
      <c r="WWL372" s="5"/>
      <c r="WWM372" s="5"/>
      <c r="WWN372" s="5"/>
      <c r="WWO372" s="5"/>
      <c r="WWP372" s="5"/>
      <c r="WWQ372" s="5"/>
      <c r="WWR372" s="5"/>
      <c r="WWS372" s="5"/>
      <c r="WWT372" s="5"/>
      <c r="WWU372" s="5"/>
      <c r="WWV372" s="5"/>
      <c r="WWW372" s="5"/>
      <c r="WWX372" s="5"/>
      <c r="WWY372" s="5"/>
      <c r="WWZ372" s="5"/>
      <c r="WXA372" s="5"/>
      <c r="WXB372" s="5"/>
      <c r="WXC372" s="5"/>
      <c r="WXD372" s="5"/>
      <c r="WXE372" s="5"/>
      <c r="WXF372" s="5"/>
      <c r="WXG372" s="5"/>
      <c r="WXH372" s="5"/>
      <c r="WXI372" s="5"/>
      <c r="WXJ372" s="5"/>
      <c r="WXK372" s="5"/>
      <c r="WXL372" s="5"/>
      <c r="WXM372" s="5"/>
      <c r="WXN372" s="5"/>
      <c r="WXO372" s="5"/>
      <c r="WXP372" s="5"/>
      <c r="WXQ372" s="5"/>
      <c r="WXR372" s="5"/>
      <c r="WXS372" s="5"/>
      <c r="WXT372" s="5"/>
      <c r="WXU372" s="5"/>
      <c r="WXV372" s="5"/>
      <c r="WXW372" s="5"/>
      <c r="WXX372" s="5"/>
      <c r="WXY372" s="5"/>
      <c r="WXZ372" s="5"/>
      <c r="WYA372" s="5"/>
      <c r="WYB372" s="5"/>
      <c r="WYC372" s="5"/>
      <c r="WYD372" s="5"/>
      <c r="WYE372" s="5"/>
      <c r="WYF372" s="5"/>
      <c r="WYG372" s="5"/>
      <c r="WYH372" s="5"/>
      <c r="WYI372" s="5"/>
      <c r="WYJ372" s="5"/>
      <c r="WYK372" s="5"/>
      <c r="WYL372" s="5"/>
      <c r="WYM372" s="5"/>
      <c r="WYN372" s="5"/>
      <c r="WYO372" s="5"/>
      <c r="WYP372" s="5"/>
      <c r="WYQ372" s="5"/>
      <c r="WYR372" s="5"/>
      <c r="WYS372" s="5"/>
      <c r="WYT372" s="5"/>
      <c r="WYU372" s="5"/>
      <c r="WYV372" s="5"/>
      <c r="WYW372" s="5"/>
      <c r="WYX372" s="5"/>
      <c r="WYY372" s="5"/>
      <c r="WYZ372" s="5"/>
      <c r="WZA372" s="5"/>
      <c r="WZB372" s="5"/>
      <c r="WZC372" s="5"/>
      <c r="WZD372" s="5"/>
      <c r="WZE372" s="5"/>
      <c r="WZF372" s="5"/>
      <c r="WZG372" s="5"/>
      <c r="WZH372" s="5"/>
      <c r="WZI372" s="5"/>
      <c r="WZJ372" s="5"/>
      <c r="WZK372" s="5"/>
      <c r="WZL372" s="5"/>
      <c r="WZM372" s="5"/>
      <c r="WZN372" s="5"/>
      <c r="WZO372" s="5"/>
      <c r="WZP372" s="5"/>
      <c r="WZQ372" s="5"/>
      <c r="WZR372" s="5"/>
      <c r="WZS372" s="5"/>
      <c r="WZT372" s="5"/>
      <c r="WZU372" s="5"/>
      <c r="WZV372" s="5"/>
      <c r="WZW372" s="5"/>
      <c r="WZX372" s="5"/>
      <c r="WZY372" s="5"/>
      <c r="WZZ372" s="5"/>
      <c r="XAA372" s="5"/>
      <c r="XAB372" s="5"/>
      <c r="XAC372" s="5"/>
      <c r="XAD372" s="5"/>
      <c r="XAE372" s="5"/>
      <c r="XAF372" s="5"/>
      <c r="XAG372" s="5"/>
      <c r="XAH372" s="5"/>
      <c r="XAI372" s="5"/>
      <c r="XAJ372" s="5"/>
      <c r="XAK372" s="5"/>
      <c r="XAL372" s="5"/>
      <c r="XAM372" s="5"/>
      <c r="XAN372" s="5"/>
      <c r="XAO372" s="5"/>
      <c r="XAP372" s="5"/>
      <c r="XAQ372" s="5"/>
      <c r="XAR372" s="5"/>
      <c r="XAS372" s="5"/>
      <c r="XAT372" s="5"/>
      <c r="XAU372" s="5"/>
      <c r="XAV372" s="5"/>
      <c r="XAW372" s="5"/>
      <c r="XAX372" s="5"/>
      <c r="XAY372" s="5"/>
      <c r="XAZ372" s="5"/>
      <c r="XBA372" s="5"/>
      <c r="XBB372" s="5"/>
      <c r="XBC372" s="5"/>
      <c r="XBD372" s="5"/>
      <c r="XBE372" s="5"/>
      <c r="XBF372" s="5"/>
      <c r="XBG372" s="5"/>
      <c r="XBH372" s="5"/>
      <c r="XBI372" s="5"/>
      <c r="XBJ372" s="5"/>
      <c r="XBK372" s="5"/>
      <c r="XBL372" s="5"/>
      <c r="XBM372" s="5"/>
      <c r="XBN372" s="5"/>
      <c r="XBO372" s="5"/>
      <c r="XBP372" s="5"/>
      <c r="XBQ372" s="5"/>
      <c r="XBR372" s="5"/>
      <c r="XBS372" s="5"/>
      <c r="XBT372" s="5"/>
      <c r="XBU372" s="5"/>
      <c r="XBV372" s="5"/>
      <c r="XBW372" s="5"/>
      <c r="XBX372" s="5"/>
      <c r="XBY372" s="5"/>
      <c r="XBZ372" s="5"/>
      <c r="XCA372" s="5"/>
      <c r="XCB372" s="5"/>
      <c r="XCC372" s="5"/>
      <c r="XCD372" s="5"/>
      <c r="XCE372" s="5"/>
      <c r="XCF372" s="5"/>
      <c r="XCG372" s="5"/>
      <c r="XCH372" s="5"/>
      <c r="XCI372" s="5"/>
      <c r="XCJ372" s="5"/>
      <c r="XCK372" s="5"/>
      <c r="XCL372" s="5"/>
      <c r="XCM372" s="5"/>
      <c r="XCN372" s="5"/>
      <c r="XCO372" s="5"/>
      <c r="XCP372" s="5"/>
      <c r="XCQ372" s="5"/>
      <c r="XCR372" s="5"/>
      <c r="XCS372" s="5"/>
      <c r="XCT372" s="5"/>
      <c r="XCU372" s="5"/>
      <c r="XCV372" s="5"/>
      <c r="XCW372" s="5"/>
      <c r="XCX372" s="5"/>
      <c r="XCY372" s="5"/>
      <c r="XCZ372" s="5"/>
      <c r="XDA372" s="5"/>
      <c r="XDB372" s="5"/>
      <c r="XDC372" s="5"/>
      <c r="XDD372" s="5"/>
      <c r="XDE372" s="5"/>
      <c r="XDF372" s="5"/>
      <c r="XDG372" s="5"/>
      <c r="XDH372" s="5"/>
      <c r="XDI372" s="5"/>
      <c r="XDJ372" s="5"/>
      <c r="XDK372" s="5"/>
      <c r="XDL372" s="5"/>
      <c r="XDM372" s="5"/>
      <c r="XDN372" s="5"/>
      <c r="XDO372" s="5"/>
      <c r="XDP372" s="5"/>
      <c r="XDQ372" s="5"/>
      <c r="XDR372" s="5"/>
      <c r="XDS372" s="5"/>
      <c r="XDT372" s="5"/>
      <c r="XDU372" s="5"/>
      <c r="XDV372" s="5"/>
      <c r="XDW372" s="5"/>
      <c r="XDX372" s="5"/>
      <c r="XDY372" s="5"/>
      <c r="XDZ372" s="5"/>
      <c r="XEA372" s="5"/>
      <c r="XEB372" s="5"/>
      <c r="XEC372" s="5"/>
      <c r="XED372" s="5"/>
      <c r="XEE372" s="5"/>
      <c r="XEF372" s="5"/>
      <c r="XEG372" s="5"/>
      <c r="XEH372" s="5"/>
      <c r="XEI372" s="5"/>
      <c r="XEJ372" s="5"/>
      <c r="XEK372" s="5"/>
      <c r="XEL372" s="5"/>
      <c r="XEM372" s="5"/>
      <c r="XEN372" s="5"/>
      <c r="XEO372" s="5"/>
      <c r="XEP372" s="5"/>
      <c r="XEQ372" s="5"/>
      <c r="XER372" s="5"/>
      <c r="XES372" s="5"/>
      <c r="XET372" s="5"/>
    </row>
    <row r="373" s="1" customFormat="1" ht="40" customHeight="1" spans="1:16374">
      <c r="A373" s="18" t="s">
        <v>955</v>
      </c>
      <c r="B373" s="17" t="s">
        <v>538</v>
      </c>
      <c r="C373" s="21" t="s">
        <v>1924</v>
      </c>
      <c r="D373" s="18" t="s">
        <v>1925</v>
      </c>
      <c r="E373" s="18" t="s">
        <v>150</v>
      </c>
      <c r="F373" s="18" t="s">
        <v>403</v>
      </c>
      <c r="G373" s="18">
        <v>2020</v>
      </c>
      <c r="H373" s="18" t="s">
        <v>143</v>
      </c>
      <c r="I373" s="18" t="s">
        <v>664</v>
      </c>
      <c r="J373" s="18">
        <v>13309124643</v>
      </c>
      <c r="K373" s="27">
        <v>49</v>
      </c>
      <c r="L373" s="27">
        <f t="shared" si="19"/>
        <v>49</v>
      </c>
      <c r="M373" s="18"/>
      <c r="N373" s="18"/>
      <c r="O373" s="27">
        <v>49</v>
      </c>
      <c r="P373" s="18"/>
      <c r="Q373" s="18"/>
      <c r="R373" s="18"/>
      <c r="S373" s="18"/>
      <c r="T373" s="18"/>
      <c r="U373" s="18"/>
      <c r="V373" s="18"/>
      <c r="W373" s="18"/>
      <c r="X373" s="18"/>
      <c r="Y373" s="18"/>
      <c r="Z373" s="18" t="s">
        <v>134</v>
      </c>
      <c r="AA373" s="18" t="s">
        <v>115</v>
      </c>
      <c r="AB373" s="18" t="s">
        <v>115</v>
      </c>
      <c r="AC373" s="18" t="s">
        <v>115</v>
      </c>
      <c r="AD373" s="18" t="s">
        <v>115</v>
      </c>
      <c r="AE373" s="18" t="s">
        <v>135</v>
      </c>
      <c r="AF373" s="18">
        <v>100</v>
      </c>
      <c r="AG373" s="18">
        <v>213</v>
      </c>
      <c r="AH373" s="18">
        <v>100</v>
      </c>
      <c r="AI373" s="18">
        <v>213</v>
      </c>
      <c r="AJ373" s="18" t="s">
        <v>171</v>
      </c>
      <c r="AK373" s="18" t="s">
        <v>172</v>
      </c>
      <c r="AL373" s="4"/>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c r="GO373" s="5"/>
      <c r="GP373" s="5"/>
      <c r="GQ373" s="5"/>
      <c r="GR373" s="5"/>
      <c r="GS373" s="5"/>
      <c r="GT373" s="5"/>
      <c r="GU373" s="5"/>
      <c r="GV373" s="5"/>
      <c r="GW373" s="5"/>
      <c r="GX373" s="5"/>
      <c r="GY373" s="5"/>
      <c r="GZ373" s="5"/>
      <c r="HA373" s="5"/>
      <c r="HB373" s="5"/>
      <c r="HC373" s="5"/>
      <c r="HD373" s="5"/>
      <c r="HE373" s="5"/>
      <c r="HF373" s="5"/>
      <c r="HG373" s="5"/>
      <c r="HH373" s="5"/>
      <c r="HI373" s="5"/>
      <c r="HJ373" s="5"/>
      <c r="HK373" s="5"/>
      <c r="HL373" s="5"/>
      <c r="HM373" s="5"/>
      <c r="HN373" s="5"/>
      <c r="HO373" s="5"/>
      <c r="HP373" s="5"/>
      <c r="HQ373" s="5"/>
      <c r="HR373" s="5"/>
      <c r="HS373" s="5"/>
      <c r="HT373" s="5"/>
      <c r="HU373" s="5"/>
      <c r="HV373" s="5"/>
      <c r="HW373" s="5"/>
      <c r="HX373" s="5"/>
      <c r="HY373" s="5"/>
      <c r="HZ373" s="5"/>
      <c r="IA373" s="5"/>
      <c r="IB373" s="5"/>
      <c r="IC373" s="5"/>
      <c r="ID373" s="5"/>
      <c r="IE373" s="5"/>
      <c r="IF373" s="5"/>
      <c r="IG373" s="5"/>
      <c r="IH373" s="5"/>
      <c r="II373" s="5"/>
      <c r="IJ373" s="5"/>
      <c r="IK373" s="5"/>
      <c r="IL373" s="5"/>
      <c r="IM373" s="5"/>
      <c r="IN373" s="5"/>
      <c r="IO373" s="5"/>
      <c r="IP373" s="5"/>
      <c r="IQ373" s="5"/>
      <c r="IR373" s="5"/>
      <c r="IS373" s="5"/>
      <c r="IT373" s="5"/>
      <c r="IU373" s="5"/>
      <c r="IV373" s="5"/>
      <c r="IW373" s="5"/>
      <c r="IX373" s="5"/>
      <c r="IY373" s="5"/>
      <c r="IZ373" s="5"/>
      <c r="JA373" s="5"/>
      <c r="JB373" s="5"/>
      <c r="JC373" s="5"/>
      <c r="JD373" s="5"/>
      <c r="JE373" s="5"/>
      <c r="JF373" s="5"/>
      <c r="JG373" s="5"/>
      <c r="JH373" s="5"/>
      <c r="JI373" s="5"/>
      <c r="JJ373" s="5"/>
      <c r="JK373" s="5"/>
      <c r="JL373" s="5"/>
      <c r="JM373" s="5"/>
      <c r="JN373" s="5"/>
      <c r="JO373" s="5"/>
      <c r="JP373" s="5"/>
      <c r="JQ373" s="5"/>
      <c r="JR373" s="5"/>
      <c r="JS373" s="5"/>
      <c r="JT373" s="5"/>
      <c r="JU373" s="5"/>
      <c r="JV373" s="5"/>
      <c r="JW373" s="5"/>
      <c r="JX373" s="5"/>
      <c r="JY373" s="5"/>
      <c r="JZ373" s="5"/>
      <c r="KA373" s="5"/>
      <c r="KB373" s="5"/>
      <c r="KC373" s="5"/>
      <c r="KD373" s="5"/>
      <c r="KE373" s="5"/>
      <c r="KF373" s="5"/>
      <c r="KG373" s="5"/>
      <c r="KH373" s="5"/>
      <c r="KI373" s="5"/>
      <c r="KJ373" s="5"/>
      <c r="KK373" s="5"/>
      <c r="KL373" s="5"/>
      <c r="KM373" s="5"/>
      <c r="KN373" s="5"/>
      <c r="KO373" s="5"/>
      <c r="KP373" s="5"/>
      <c r="KQ373" s="5"/>
      <c r="KR373" s="5"/>
      <c r="KS373" s="5"/>
      <c r="KT373" s="5"/>
      <c r="KU373" s="5"/>
      <c r="KV373" s="5"/>
      <c r="KW373" s="5"/>
      <c r="KX373" s="5"/>
      <c r="KY373" s="5"/>
      <c r="KZ373" s="5"/>
      <c r="LA373" s="5"/>
      <c r="LB373" s="5"/>
      <c r="LC373" s="5"/>
      <c r="LD373" s="5"/>
      <c r="LE373" s="5"/>
      <c r="LF373" s="5"/>
      <c r="LG373" s="5"/>
      <c r="LH373" s="5"/>
      <c r="LI373" s="5"/>
      <c r="LJ373" s="5"/>
      <c r="LK373" s="5"/>
      <c r="LL373" s="5"/>
      <c r="LM373" s="5"/>
      <c r="LN373" s="5"/>
      <c r="LO373" s="5"/>
      <c r="LP373" s="5"/>
      <c r="LQ373" s="5"/>
      <c r="LR373" s="5"/>
      <c r="LS373" s="5"/>
      <c r="LT373" s="5"/>
      <c r="LU373" s="5"/>
      <c r="LV373" s="5"/>
      <c r="LW373" s="5"/>
      <c r="LX373" s="5"/>
      <c r="LY373" s="5"/>
      <c r="LZ373" s="5"/>
      <c r="MA373" s="5"/>
      <c r="MB373" s="5"/>
      <c r="MC373" s="5"/>
      <c r="MD373" s="5"/>
      <c r="ME373" s="5"/>
      <c r="MF373" s="5"/>
      <c r="MG373" s="5"/>
      <c r="MH373" s="5"/>
      <c r="MI373" s="5"/>
      <c r="MJ373" s="5"/>
      <c r="MK373" s="5"/>
      <c r="ML373" s="5"/>
      <c r="MM373" s="5"/>
      <c r="MN373" s="5"/>
      <c r="MO373" s="5"/>
      <c r="MP373" s="5"/>
      <c r="MQ373" s="5"/>
      <c r="MR373" s="5"/>
      <c r="MS373" s="5"/>
      <c r="MT373" s="5"/>
      <c r="MU373" s="5"/>
      <c r="MV373" s="5"/>
      <c r="MW373" s="5"/>
      <c r="MX373" s="5"/>
      <c r="MY373" s="5"/>
      <c r="MZ373" s="5"/>
      <c r="NA373" s="5"/>
      <c r="NB373" s="5"/>
      <c r="NC373" s="5"/>
      <c r="ND373" s="5"/>
      <c r="NE373" s="5"/>
      <c r="NF373" s="5"/>
      <c r="NG373" s="5"/>
      <c r="NH373" s="5"/>
      <c r="NI373" s="5"/>
      <c r="NJ373" s="5"/>
      <c r="NK373" s="5"/>
      <c r="NL373" s="5"/>
      <c r="NM373" s="5"/>
      <c r="NN373" s="5"/>
      <c r="NO373" s="5"/>
      <c r="NP373" s="5"/>
      <c r="NQ373" s="5"/>
      <c r="NR373" s="5"/>
      <c r="NS373" s="5"/>
      <c r="NT373" s="5"/>
      <c r="NU373" s="5"/>
      <c r="NV373" s="5"/>
      <c r="NW373" s="5"/>
      <c r="NX373" s="5"/>
      <c r="NY373" s="5"/>
      <c r="NZ373" s="5"/>
      <c r="OA373" s="5"/>
      <c r="OB373" s="5"/>
      <c r="OC373" s="5"/>
      <c r="OD373" s="5"/>
      <c r="OE373" s="5"/>
      <c r="OF373" s="5"/>
      <c r="OG373" s="5"/>
      <c r="OH373" s="5"/>
      <c r="OI373" s="5"/>
      <c r="OJ373" s="5"/>
      <c r="OK373" s="5"/>
      <c r="OL373" s="5"/>
      <c r="OM373" s="5"/>
      <c r="ON373" s="5"/>
      <c r="OO373" s="5"/>
      <c r="OP373" s="5"/>
      <c r="OQ373" s="5"/>
      <c r="OR373" s="5"/>
      <c r="OS373" s="5"/>
      <c r="OT373" s="5"/>
      <c r="OU373" s="5"/>
      <c r="OV373" s="5"/>
      <c r="OW373" s="5"/>
      <c r="OX373" s="5"/>
      <c r="OY373" s="5"/>
      <c r="OZ373" s="5"/>
      <c r="PA373" s="5"/>
      <c r="PB373" s="5"/>
      <c r="PC373" s="5"/>
      <c r="PD373" s="5"/>
      <c r="PE373" s="5"/>
      <c r="PF373" s="5"/>
      <c r="PG373" s="5"/>
      <c r="PH373" s="5"/>
      <c r="PI373" s="5"/>
      <c r="PJ373" s="5"/>
      <c r="PK373" s="5"/>
      <c r="PL373" s="5"/>
      <c r="PM373" s="5"/>
      <c r="PN373" s="5"/>
      <c r="PO373" s="5"/>
      <c r="PP373" s="5"/>
      <c r="PQ373" s="5"/>
      <c r="PR373" s="5"/>
      <c r="PS373" s="5"/>
      <c r="PT373" s="5"/>
      <c r="PU373" s="5"/>
      <c r="PV373" s="5"/>
      <c r="PW373" s="5"/>
      <c r="PX373" s="5"/>
      <c r="PY373" s="5"/>
      <c r="PZ373" s="5"/>
      <c r="QA373" s="5"/>
      <c r="QB373" s="5"/>
      <c r="QC373" s="5"/>
      <c r="QD373" s="5"/>
      <c r="QE373" s="5"/>
      <c r="QF373" s="5"/>
      <c r="QG373" s="5"/>
      <c r="QH373" s="5"/>
      <c r="QI373" s="5"/>
      <c r="QJ373" s="5"/>
      <c r="QK373" s="5"/>
      <c r="QL373" s="5"/>
      <c r="QM373" s="5"/>
      <c r="QN373" s="5"/>
      <c r="QO373" s="5"/>
      <c r="QP373" s="5"/>
      <c r="QQ373" s="5"/>
      <c r="QR373" s="5"/>
      <c r="QS373" s="5"/>
      <c r="QT373" s="5"/>
      <c r="QU373" s="5"/>
      <c r="QV373" s="5"/>
      <c r="QW373" s="5"/>
      <c r="QX373" s="5"/>
      <c r="QY373" s="5"/>
      <c r="QZ373" s="5"/>
      <c r="RA373" s="5"/>
      <c r="RB373" s="5"/>
      <c r="RC373" s="5"/>
      <c r="RD373" s="5"/>
      <c r="RE373" s="5"/>
      <c r="RF373" s="5"/>
      <c r="RG373" s="5"/>
      <c r="RH373" s="5"/>
      <c r="RI373" s="5"/>
      <c r="RJ373" s="5"/>
      <c r="RK373" s="5"/>
      <c r="RL373" s="5"/>
      <c r="RM373" s="5"/>
      <c r="RN373" s="5"/>
      <c r="RO373" s="5"/>
      <c r="RP373" s="5"/>
      <c r="RQ373" s="5"/>
      <c r="RR373" s="5"/>
      <c r="RS373" s="5"/>
      <c r="RT373" s="5"/>
      <c r="RU373" s="5"/>
      <c r="RV373" s="5"/>
      <c r="RW373" s="5"/>
      <c r="RX373" s="5"/>
      <c r="RY373" s="5"/>
      <c r="RZ373" s="5"/>
      <c r="SA373" s="5"/>
      <c r="SB373" s="5"/>
      <c r="SC373" s="5"/>
      <c r="SD373" s="5"/>
      <c r="SE373" s="5"/>
      <c r="SF373" s="5"/>
      <c r="SG373" s="5"/>
      <c r="SH373" s="5"/>
      <c r="SI373" s="5"/>
      <c r="SJ373" s="5"/>
      <c r="SK373" s="5"/>
      <c r="SL373" s="5"/>
      <c r="SM373" s="5"/>
      <c r="SN373" s="5"/>
      <c r="SO373" s="5"/>
      <c r="SP373" s="5"/>
      <c r="SQ373" s="5"/>
      <c r="SR373" s="5"/>
      <c r="SS373" s="5"/>
      <c r="ST373" s="5"/>
      <c r="SU373" s="5"/>
      <c r="SV373" s="5"/>
      <c r="SW373" s="5"/>
      <c r="SX373" s="5"/>
      <c r="SY373" s="5"/>
      <c r="SZ373" s="5"/>
      <c r="TA373" s="5"/>
      <c r="TB373" s="5"/>
      <c r="TC373" s="5"/>
      <c r="TD373" s="5"/>
      <c r="TE373" s="5"/>
      <c r="TF373" s="5"/>
      <c r="TG373" s="5"/>
      <c r="TH373" s="5"/>
      <c r="TI373" s="5"/>
      <c r="TJ373" s="5"/>
      <c r="TK373" s="5"/>
      <c r="TL373" s="5"/>
      <c r="TM373" s="5"/>
      <c r="TN373" s="5"/>
      <c r="TO373" s="5"/>
      <c r="TP373" s="5"/>
      <c r="TQ373" s="5"/>
      <c r="TR373" s="5"/>
      <c r="TS373" s="5"/>
      <c r="TT373" s="5"/>
      <c r="TU373" s="5"/>
      <c r="TV373" s="5"/>
      <c r="TW373" s="5"/>
      <c r="TX373" s="5"/>
      <c r="TY373" s="5"/>
      <c r="TZ373" s="5"/>
      <c r="UA373" s="5"/>
      <c r="UB373" s="5"/>
      <c r="UC373" s="5"/>
      <c r="UD373" s="5"/>
      <c r="UE373" s="5"/>
      <c r="UF373" s="5"/>
      <c r="UG373" s="5"/>
      <c r="UH373" s="5"/>
      <c r="UI373" s="5"/>
      <c r="UJ373" s="5"/>
      <c r="UK373" s="5"/>
      <c r="UL373" s="5"/>
      <c r="UM373" s="5"/>
      <c r="UN373" s="5"/>
      <c r="UO373" s="5"/>
      <c r="UP373" s="5"/>
      <c r="UQ373" s="5"/>
      <c r="UR373" s="5"/>
      <c r="US373" s="5"/>
      <c r="UT373" s="5"/>
      <c r="UU373" s="5"/>
      <c r="UV373" s="5"/>
      <c r="UW373" s="5"/>
      <c r="UX373" s="5"/>
      <c r="UY373" s="5"/>
      <c r="UZ373" s="5"/>
      <c r="VA373" s="5"/>
      <c r="VB373" s="5"/>
      <c r="VC373" s="5"/>
      <c r="VD373" s="5"/>
      <c r="VE373" s="5"/>
      <c r="VF373" s="5"/>
      <c r="VG373" s="5"/>
      <c r="VH373" s="5"/>
      <c r="VI373" s="5"/>
      <c r="VJ373" s="5"/>
      <c r="VK373" s="5"/>
      <c r="VL373" s="5"/>
      <c r="VM373" s="5"/>
      <c r="VN373" s="5"/>
      <c r="VO373" s="5"/>
      <c r="VP373" s="5"/>
      <c r="VQ373" s="5"/>
      <c r="VR373" s="5"/>
      <c r="VS373" s="5"/>
      <c r="VT373" s="5"/>
      <c r="VU373" s="5"/>
      <c r="VV373" s="5"/>
      <c r="VW373" s="5"/>
      <c r="VX373" s="5"/>
      <c r="VY373" s="5"/>
      <c r="VZ373" s="5"/>
      <c r="WA373" s="5"/>
      <c r="WB373" s="5"/>
      <c r="WC373" s="5"/>
      <c r="WD373" s="5"/>
      <c r="WE373" s="5"/>
      <c r="WF373" s="5"/>
      <c r="WG373" s="5"/>
      <c r="WH373" s="5"/>
      <c r="WI373" s="5"/>
      <c r="WJ373" s="5"/>
      <c r="WK373" s="5"/>
      <c r="WL373" s="5"/>
      <c r="WM373" s="5"/>
      <c r="WN373" s="5"/>
      <c r="WO373" s="5"/>
      <c r="WP373" s="5"/>
      <c r="WQ373" s="5"/>
      <c r="WR373" s="5"/>
      <c r="WS373" s="5"/>
      <c r="WT373" s="5"/>
      <c r="WU373" s="5"/>
      <c r="WV373" s="5"/>
      <c r="WW373" s="5"/>
      <c r="WX373" s="5"/>
      <c r="WY373" s="5"/>
      <c r="WZ373" s="5"/>
      <c r="XA373" s="5"/>
      <c r="XB373" s="5"/>
      <c r="XC373" s="5"/>
      <c r="XD373" s="5"/>
      <c r="XE373" s="5"/>
      <c r="XF373" s="5"/>
      <c r="XG373" s="5"/>
      <c r="XH373" s="5"/>
      <c r="XI373" s="5"/>
      <c r="XJ373" s="5"/>
      <c r="XK373" s="5"/>
      <c r="XL373" s="5"/>
      <c r="XM373" s="5"/>
      <c r="XN373" s="5"/>
      <c r="XO373" s="5"/>
      <c r="XP373" s="5"/>
      <c r="XQ373" s="5"/>
      <c r="XR373" s="5"/>
      <c r="XS373" s="5"/>
      <c r="XT373" s="5"/>
      <c r="XU373" s="5"/>
      <c r="XV373" s="5"/>
      <c r="XW373" s="5"/>
      <c r="XX373" s="5"/>
      <c r="XY373" s="5"/>
      <c r="XZ373" s="5"/>
      <c r="YA373" s="5"/>
      <c r="YB373" s="5"/>
      <c r="YC373" s="5"/>
      <c r="YD373" s="5"/>
      <c r="YE373" s="5"/>
      <c r="YF373" s="5"/>
      <c r="YG373" s="5"/>
      <c r="YH373" s="5"/>
      <c r="YI373" s="5"/>
      <c r="YJ373" s="5"/>
      <c r="YK373" s="5"/>
      <c r="YL373" s="5"/>
      <c r="YM373" s="5"/>
      <c r="YN373" s="5"/>
      <c r="YO373" s="5"/>
      <c r="YP373" s="5"/>
      <c r="YQ373" s="5"/>
      <c r="YR373" s="5"/>
      <c r="YS373" s="5"/>
      <c r="YT373" s="5"/>
      <c r="YU373" s="5"/>
      <c r="YV373" s="5"/>
      <c r="YW373" s="5"/>
      <c r="YX373" s="5"/>
      <c r="YY373" s="5"/>
      <c r="YZ373" s="5"/>
      <c r="ZA373" s="5"/>
      <c r="ZB373" s="5"/>
      <c r="ZC373" s="5"/>
      <c r="ZD373" s="5"/>
      <c r="ZE373" s="5"/>
      <c r="ZF373" s="5"/>
      <c r="ZG373" s="5"/>
      <c r="ZH373" s="5"/>
      <c r="ZI373" s="5"/>
      <c r="ZJ373" s="5"/>
      <c r="ZK373" s="5"/>
      <c r="ZL373" s="5"/>
      <c r="ZM373" s="5"/>
      <c r="ZN373" s="5"/>
      <c r="ZO373" s="5"/>
      <c r="ZP373" s="5"/>
      <c r="ZQ373" s="5"/>
      <c r="ZR373" s="5"/>
      <c r="ZS373" s="5"/>
      <c r="ZT373" s="5"/>
      <c r="ZU373" s="5"/>
      <c r="ZV373" s="5"/>
      <c r="ZW373" s="5"/>
      <c r="ZX373" s="5"/>
      <c r="ZY373" s="5"/>
      <c r="ZZ373" s="5"/>
      <c r="AAA373" s="5"/>
      <c r="AAB373" s="5"/>
      <c r="AAC373" s="5"/>
      <c r="AAD373" s="5"/>
      <c r="AAE373" s="5"/>
      <c r="AAF373" s="5"/>
      <c r="AAG373" s="5"/>
      <c r="AAH373" s="5"/>
      <c r="AAI373" s="5"/>
      <c r="AAJ373" s="5"/>
      <c r="AAK373" s="5"/>
      <c r="AAL373" s="5"/>
      <c r="AAM373" s="5"/>
      <c r="AAN373" s="5"/>
      <c r="AAO373" s="5"/>
      <c r="AAP373" s="5"/>
      <c r="AAQ373" s="5"/>
      <c r="AAR373" s="5"/>
      <c r="AAS373" s="5"/>
      <c r="AAT373" s="5"/>
      <c r="AAU373" s="5"/>
      <c r="AAV373" s="5"/>
      <c r="AAW373" s="5"/>
      <c r="AAX373" s="5"/>
      <c r="AAY373" s="5"/>
      <c r="AAZ373" s="5"/>
      <c r="ABA373" s="5"/>
      <c r="ABB373" s="5"/>
      <c r="ABC373" s="5"/>
      <c r="ABD373" s="5"/>
      <c r="ABE373" s="5"/>
      <c r="ABF373" s="5"/>
      <c r="ABG373" s="5"/>
      <c r="ABH373" s="5"/>
      <c r="ABI373" s="5"/>
      <c r="ABJ373" s="5"/>
      <c r="ABK373" s="5"/>
      <c r="ABL373" s="5"/>
      <c r="ABM373" s="5"/>
      <c r="ABN373" s="5"/>
      <c r="ABO373" s="5"/>
      <c r="ABP373" s="5"/>
      <c r="ABQ373" s="5"/>
      <c r="ABR373" s="5"/>
      <c r="ABS373" s="5"/>
      <c r="ABT373" s="5"/>
      <c r="ABU373" s="5"/>
      <c r="ABV373" s="5"/>
      <c r="ABW373" s="5"/>
      <c r="ABX373" s="5"/>
      <c r="ABY373" s="5"/>
      <c r="ABZ373" s="5"/>
      <c r="ACA373" s="5"/>
      <c r="ACB373" s="5"/>
      <c r="ACC373" s="5"/>
      <c r="ACD373" s="5"/>
      <c r="ACE373" s="5"/>
      <c r="ACF373" s="5"/>
      <c r="ACG373" s="5"/>
      <c r="ACH373" s="5"/>
      <c r="ACI373" s="5"/>
      <c r="ACJ373" s="5"/>
      <c r="ACK373" s="5"/>
      <c r="ACL373" s="5"/>
      <c r="ACM373" s="5"/>
      <c r="ACN373" s="5"/>
      <c r="ACO373" s="5"/>
      <c r="ACP373" s="5"/>
      <c r="ACQ373" s="5"/>
      <c r="ACR373" s="5"/>
      <c r="ACS373" s="5"/>
      <c r="ACT373" s="5"/>
      <c r="ACU373" s="5"/>
      <c r="ACV373" s="5"/>
      <c r="ACW373" s="5"/>
      <c r="ACX373" s="5"/>
      <c r="ACY373" s="5"/>
      <c r="ACZ373" s="5"/>
      <c r="ADA373" s="5"/>
      <c r="ADB373" s="5"/>
      <c r="ADC373" s="5"/>
      <c r="ADD373" s="5"/>
      <c r="ADE373" s="5"/>
      <c r="ADF373" s="5"/>
      <c r="ADG373" s="5"/>
      <c r="ADH373" s="5"/>
      <c r="ADI373" s="5"/>
      <c r="ADJ373" s="5"/>
      <c r="ADK373" s="5"/>
      <c r="ADL373" s="5"/>
      <c r="ADM373" s="5"/>
      <c r="ADN373" s="5"/>
      <c r="ADO373" s="5"/>
      <c r="ADP373" s="5"/>
      <c r="ADQ373" s="5"/>
      <c r="ADR373" s="5"/>
      <c r="ADS373" s="5"/>
      <c r="ADT373" s="5"/>
      <c r="ADU373" s="5"/>
      <c r="ADV373" s="5"/>
      <c r="ADW373" s="5"/>
      <c r="ADX373" s="5"/>
      <c r="ADY373" s="5"/>
      <c r="ADZ373" s="5"/>
      <c r="AEA373" s="5"/>
      <c r="AEB373" s="5"/>
      <c r="AEC373" s="5"/>
      <c r="AED373" s="5"/>
      <c r="AEE373" s="5"/>
      <c r="AEF373" s="5"/>
      <c r="AEG373" s="5"/>
      <c r="AEH373" s="5"/>
      <c r="AEI373" s="5"/>
      <c r="AEJ373" s="5"/>
      <c r="AEK373" s="5"/>
      <c r="AEL373" s="5"/>
      <c r="AEM373" s="5"/>
      <c r="AEN373" s="5"/>
      <c r="AEO373" s="5"/>
      <c r="AEP373" s="5"/>
      <c r="AEQ373" s="5"/>
      <c r="AER373" s="5"/>
      <c r="AES373" s="5"/>
      <c r="AET373" s="5"/>
      <c r="AEU373" s="5"/>
      <c r="AEV373" s="5"/>
      <c r="AEW373" s="5"/>
      <c r="AEX373" s="5"/>
      <c r="AEY373" s="5"/>
      <c r="AEZ373" s="5"/>
      <c r="AFA373" s="5"/>
      <c r="AFB373" s="5"/>
      <c r="AFC373" s="5"/>
      <c r="AFD373" s="5"/>
      <c r="AFE373" s="5"/>
      <c r="AFF373" s="5"/>
      <c r="AFG373" s="5"/>
      <c r="AFH373" s="5"/>
      <c r="AFI373" s="5"/>
      <c r="AFJ373" s="5"/>
      <c r="AFK373" s="5"/>
      <c r="AFL373" s="5"/>
      <c r="AFM373" s="5"/>
      <c r="AFN373" s="5"/>
      <c r="AFO373" s="5"/>
      <c r="AFP373" s="5"/>
      <c r="AFQ373" s="5"/>
      <c r="AFR373" s="5"/>
      <c r="AFS373" s="5"/>
      <c r="AFT373" s="5"/>
      <c r="AFU373" s="5"/>
      <c r="AFV373" s="5"/>
      <c r="AFW373" s="5"/>
      <c r="AFX373" s="5"/>
      <c r="AFY373" s="5"/>
      <c r="AFZ373" s="5"/>
      <c r="AGA373" s="5"/>
      <c r="AGB373" s="5"/>
      <c r="AGC373" s="5"/>
      <c r="AGD373" s="5"/>
      <c r="AGE373" s="5"/>
      <c r="AGF373" s="5"/>
      <c r="AGG373" s="5"/>
      <c r="AGH373" s="5"/>
      <c r="AGI373" s="5"/>
      <c r="AGJ373" s="5"/>
      <c r="AGK373" s="5"/>
      <c r="AGL373" s="5"/>
      <c r="AGM373" s="5"/>
      <c r="AGN373" s="5"/>
      <c r="AGO373" s="5"/>
      <c r="AGP373" s="5"/>
      <c r="AGQ373" s="5"/>
      <c r="AGR373" s="5"/>
      <c r="AGS373" s="5"/>
      <c r="AGT373" s="5"/>
      <c r="AGU373" s="5"/>
      <c r="AGV373" s="5"/>
      <c r="AGW373" s="5"/>
      <c r="AGX373" s="5"/>
      <c r="AGY373" s="5"/>
      <c r="AGZ373" s="5"/>
      <c r="AHA373" s="5"/>
      <c r="AHB373" s="5"/>
      <c r="AHC373" s="5"/>
      <c r="AHD373" s="5"/>
      <c r="AHE373" s="5"/>
      <c r="AHF373" s="5"/>
      <c r="AHG373" s="5"/>
      <c r="AHH373" s="5"/>
      <c r="AHI373" s="5"/>
      <c r="AHJ373" s="5"/>
      <c r="AHK373" s="5"/>
      <c r="AHL373" s="5"/>
      <c r="AHM373" s="5"/>
      <c r="AHN373" s="5"/>
      <c r="AHO373" s="5"/>
      <c r="AHP373" s="5"/>
      <c r="AHQ373" s="5"/>
      <c r="AHR373" s="5"/>
      <c r="AHS373" s="5"/>
      <c r="AHT373" s="5"/>
      <c r="AHU373" s="5"/>
      <c r="AHV373" s="5"/>
      <c r="AHW373" s="5"/>
      <c r="AHX373" s="5"/>
      <c r="AHY373" s="5"/>
      <c r="AHZ373" s="5"/>
      <c r="AIA373" s="5"/>
      <c r="AIB373" s="5"/>
      <c r="AIC373" s="5"/>
      <c r="AID373" s="5"/>
      <c r="AIE373" s="5"/>
      <c r="AIF373" s="5"/>
      <c r="AIG373" s="5"/>
      <c r="AIH373" s="5"/>
      <c r="AII373" s="5"/>
      <c r="AIJ373" s="5"/>
      <c r="AIK373" s="5"/>
      <c r="AIL373" s="5"/>
      <c r="AIM373" s="5"/>
      <c r="AIN373" s="5"/>
      <c r="AIO373" s="5"/>
      <c r="AIP373" s="5"/>
      <c r="AIQ373" s="5"/>
      <c r="AIR373" s="5"/>
      <c r="AIS373" s="5"/>
      <c r="AIT373" s="5"/>
      <c r="AIU373" s="5"/>
      <c r="AIV373" s="5"/>
      <c r="AIW373" s="5"/>
      <c r="AIX373" s="5"/>
      <c r="AIY373" s="5"/>
      <c r="AIZ373" s="5"/>
      <c r="AJA373" s="5"/>
      <c r="AJB373" s="5"/>
      <c r="AJC373" s="5"/>
      <c r="AJD373" s="5"/>
      <c r="AJE373" s="5"/>
      <c r="AJF373" s="5"/>
      <c r="AJG373" s="5"/>
      <c r="AJH373" s="5"/>
      <c r="AJI373" s="5"/>
      <c r="AJJ373" s="5"/>
      <c r="AJK373" s="5"/>
      <c r="AJL373" s="5"/>
      <c r="AJM373" s="5"/>
      <c r="AJN373" s="5"/>
      <c r="AJO373" s="5"/>
      <c r="AJP373" s="5"/>
      <c r="AJQ373" s="5"/>
      <c r="AJR373" s="5"/>
      <c r="AJS373" s="5"/>
      <c r="AJT373" s="5"/>
      <c r="AJU373" s="5"/>
      <c r="AJV373" s="5"/>
      <c r="AJW373" s="5"/>
      <c r="AJX373" s="5"/>
      <c r="AJY373" s="5"/>
      <c r="AJZ373" s="5"/>
      <c r="AKA373" s="5"/>
      <c r="AKB373" s="5"/>
      <c r="AKC373" s="5"/>
      <c r="AKD373" s="5"/>
      <c r="AKE373" s="5"/>
      <c r="AKF373" s="5"/>
      <c r="AKG373" s="5"/>
      <c r="AKH373" s="5"/>
      <c r="AKI373" s="5"/>
      <c r="AKJ373" s="5"/>
      <c r="AKK373" s="5"/>
      <c r="AKL373" s="5"/>
      <c r="AKM373" s="5"/>
      <c r="AKN373" s="5"/>
      <c r="AKO373" s="5"/>
      <c r="AKP373" s="5"/>
      <c r="AKQ373" s="5"/>
      <c r="AKR373" s="5"/>
      <c r="AKS373" s="5"/>
      <c r="AKT373" s="5"/>
      <c r="AKU373" s="5"/>
      <c r="AKV373" s="5"/>
      <c r="AKW373" s="5"/>
      <c r="AKX373" s="5"/>
      <c r="AKY373" s="5"/>
      <c r="AKZ373" s="5"/>
      <c r="ALA373" s="5"/>
      <c r="ALB373" s="5"/>
      <c r="ALC373" s="5"/>
      <c r="ALD373" s="5"/>
      <c r="ALE373" s="5"/>
      <c r="ALF373" s="5"/>
      <c r="ALG373" s="5"/>
      <c r="ALH373" s="5"/>
      <c r="ALI373" s="5"/>
      <c r="ALJ373" s="5"/>
      <c r="ALK373" s="5"/>
      <c r="ALL373" s="5"/>
      <c r="ALM373" s="5"/>
      <c r="ALN373" s="5"/>
      <c r="ALO373" s="5"/>
      <c r="ALP373" s="5"/>
      <c r="ALQ373" s="5"/>
      <c r="ALR373" s="5"/>
      <c r="ALS373" s="5"/>
      <c r="ALT373" s="5"/>
      <c r="ALU373" s="5"/>
      <c r="ALV373" s="5"/>
      <c r="ALW373" s="5"/>
      <c r="ALX373" s="5"/>
      <c r="ALY373" s="5"/>
      <c r="ALZ373" s="5"/>
      <c r="AMA373" s="5"/>
      <c r="AMB373" s="5"/>
      <c r="AMC373" s="5"/>
      <c r="AMD373" s="5"/>
      <c r="AME373" s="5"/>
      <c r="AMF373" s="5"/>
      <c r="AMG373" s="5"/>
      <c r="AMH373" s="5"/>
      <c r="AMI373" s="5"/>
      <c r="AMJ373" s="5"/>
      <c r="AMK373" s="5"/>
      <c r="AML373" s="5"/>
      <c r="AMM373" s="5"/>
      <c r="AMN373" s="5"/>
      <c r="AMO373" s="5"/>
      <c r="AMP373" s="5"/>
      <c r="AMQ373" s="5"/>
      <c r="AMR373" s="5"/>
      <c r="AMS373" s="5"/>
      <c r="AMT373" s="5"/>
      <c r="AMU373" s="5"/>
      <c r="AMV373" s="5"/>
      <c r="AMW373" s="5"/>
      <c r="AMX373" s="5"/>
      <c r="AMY373" s="5"/>
      <c r="AMZ373" s="5"/>
      <c r="ANA373" s="5"/>
      <c r="ANB373" s="5"/>
      <c r="ANC373" s="5"/>
      <c r="AND373" s="5"/>
      <c r="ANE373" s="5"/>
      <c r="ANF373" s="5"/>
      <c r="ANG373" s="5"/>
      <c r="ANH373" s="5"/>
      <c r="ANI373" s="5"/>
      <c r="ANJ373" s="5"/>
      <c r="ANK373" s="5"/>
      <c r="ANL373" s="5"/>
      <c r="ANM373" s="5"/>
      <c r="ANN373" s="5"/>
      <c r="ANO373" s="5"/>
      <c r="ANP373" s="5"/>
      <c r="ANQ373" s="5"/>
      <c r="ANR373" s="5"/>
      <c r="ANS373" s="5"/>
      <c r="ANT373" s="5"/>
      <c r="ANU373" s="5"/>
      <c r="ANV373" s="5"/>
      <c r="ANW373" s="5"/>
      <c r="ANX373" s="5"/>
      <c r="ANY373" s="5"/>
      <c r="ANZ373" s="5"/>
      <c r="AOA373" s="5"/>
      <c r="AOB373" s="5"/>
      <c r="AOC373" s="5"/>
      <c r="AOD373" s="5"/>
      <c r="AOE373" s="5"/>
      <c r="AOF373" s="5"/>
      <c r="AOG373" s="5"/>
      <c r="AOH373" s="5"/>
      <c r="AOI373" s="5"/>
      <c r="AOJ373" s="5"/>
      <c r="AOK373" s="5"/>
      <c r="AOL373" s="5"/>
      <c r="AOM373" s="5"/>
      <c r="AON373" s="5"/>
      <c r="AOO373" s="5"/>
      <c r="AOP373" s="5"/>
      <c r="AOQ373" s="5"/>
      <c r="AOR373" s="5"/>
      <c r="AOS373" s="5"/>
      <c r="AOT373" s="5"/>
      <c r="AOU373" s="5"/>
      <c r="AOV373" s="5"/>
      <c r="AOW373" s="5"/>
      <c r="AOX373" s="5"/>
      <c r="AOY373" s="5"/>
      <c r="AOZ373" s="5"/>
      <c r="APA373" s="5"/>
      <c r="APB373" s="5"/>
      <c r="APC373" s="5"/>
      <c r="APD373" s="5"/>
      <c r="APE373" s="5"/>
      <c r="APF373" s="5"/>
      <c r="APG373" s="5"/>
      <c r="APH373" s="5"/>
      <c r="API373" s="5"/>
      <c r="APJ373" s="5"/>
      <c r="APK373" s="5"/>
      <c r="APL373" s="5"/>
      <c r="APM373" s="5"/>
      <c r="APN373" s="5"/>
      <c r="APO373" s="5"/>
      <c r="APP373" s="5"/>
      <c r="APQ373" s="5"/>
      <c r="APR373" s="5"/>
      <c r="APS373" s="5"/>
      <c r="APT373" s="5"/>
      <c r="APU373" s="5"/>
      <c r="APV373" s="5"/>
      <c r="APW373" s="5"/>
      <c r="APX373" s="5"/>
      <c r="APY373" s="5"/>
      <c r="APZ373" s="5"/>
      <c r="AQA373" s="5"/>
      <c r="AQB373" s="5"/>
      <c r="AQC373" s="5"/>
      <c r="AQD373" s="5"/>
      <c r="AQE373" s="5"/>
      <c r="AQF373" s="5"/>
      <c r="AQG373" s="5"/>
      <c r="AQH373" s="5"/>
      <c r="AQI373" s="5"/>
      <c r="AQJ373" s="5"/>
      <c r="AQK373" s="5"/>
      <c r="AQL373" s="5"/>
      <c r="AQM373" s="5"/>
      <c r="AQN373" s="5"/>
      <c r="AQO373" s="5"/>
      <c r="AQP373" s="5"/>
      <c r="AQQ373" s="5"/>
      <c r="AQR373" s="5"/>
      <c r="AQS373" s="5"/>
      <c r="AQT373" s="5"/>
      <c r="AQU373" s="5"/>
      <c r="AQV373" s="5"/>
      <c r="AQW373" s="5"/>
      <c r="AQX373" s="5"/>
      <c r="AQY373" s="5"/>
      <c r="AQZ373" s="5"/>
      <c r="ARA373" s="5"/>
      <c r="ARB373" s="5"/>
      <c r="ARC373" s="5"/>
      <c r="ARD373" s="5"/>
      <c r="ARE373" s="5"/>
      <c r="ARF373" s="5"/>
      <c r="ARG373" s="5"/>
      <c r="ARH373" s="5"/>
      <c r="ARI373" s="5"/>
      <c r="ARJ373" s="5"/>
      <c r="ARK373" s="5"/>
      <c r="ARL373" s="5"/>
      <c r="ARM373" s="5"/>
      <c r="ARN373" s="5"/>
      <c r="ARO373" s="5"/>
      <c r="ARP373" s="5"/>
      <c r="ARQ373" s="5"/>
      <c r="ARR373" s="5"/>
      <c r="ARS373" s="5"/>
      <c r="ART373" s="5"/>
      <c r="ARU373" s="5"/>
      <c r="ARV373" s="5"/>
      <c r="ARW373" s="5"/>
      <c r="ARX373" s="5"/>
      <c r="ARY373" s="5"/>
      <c r="ARZ373" s="5"/>
      <c r="ASA373" s="5"/>
      <c r="ASB373" s="5"/>
      <c r="ASC373" s="5"/>
      <c r="ASD373" s="5"/>
      <c r="ASE373" s="5"/>
      <c r="ASF373" s="5"/>
      <c r="ASG373" s="5"/>
      <c r="ASH373" s="5"/>
      <c r="ASI373" s="5"/>
      <c r="ASJ373" s="5"/>
      <c r="ASK373" s="5"/>
      <c r="ASL373" s="5"/>
      <c r="ASM373" s="5"/>
      <c r="ASN373" s="5"/>
      <c r="ASO373" s="5"/>
      <c r="ASP373" s="5"/>
      <c r="ASQ373" s="5"/>
      <c r="ASR373" s="5"/>
      <c r="ASS373" s="5"/>
      <c r="AST373" s="5"/>
      <c r="ASU373" s="5"/>
      <c r="ASV373" s="5"/>
      <c r="ASW373" s="5"/>
      <c r="ASX373" s="5"/>
      <c r="ASY373" s="5"/>
      <c r="ASZ373" s="5"/>
      <c r="ATA373" s="5"/>
      <c r="ATB373" s="5"/>
      <c r="ATC373" s="5"/>
      <c r="ATD373" s="5"/>
      <c r="ATE373" s="5"/>
      <c r="ATF373" s="5"/>
      <c r="ATG373" s="5"/>
      <c r="ATH373" s="5"/>
      <c r="ATI373" s="5"/>
      <c r="ATJ373" s="5"/>
      <c r="ATK373" s="5"/>
      <c r="ATL373" s="5"/>
      <c r="ATM373" s="5"/>
      <c r="ATN373" s="5"/>
      <c r="ATO373" s="5"/>
      <c r="ATP373" s="5"/>
      <c r="ATQ373" s="5"/>
      <c r="ATR373" s="5"/>
      <c r="ATS373" s="5"/>
      <c r="ATT373" s="5"/>
      <c r="ATU373" s="5"/>
      <c r="ATV373" s="5"/>
      <c r="ATW373" s="5"/>
      <c r="ATX373" s="5"/>
      <c r="ATY373" s="5"/>
      <c r="ATZ373" s="5"/>
      <c r="AUA373" s="5"/>
      <c r="AUB373" s="5"/>
      <c r="AUC373" s="5"/>
      <c r="AUD373" s="5"/>
      <c r="AUE373" s="5"/>
      <c r="AUF373" s="5"/>
      <c r="AUG373" s="5"/>
      <c r="AUH373" s="5"/>
      <c r="AUI373" s="5"/>
      <c r="AUJ373" s="5"/>
      <c r="AUK373" s="5"/>
      <c r="AUL373" s="5"/>
      <c r="AUM373" s="5"/>
      <c r="AUN373" s="5"/>
      <c r="AUO373" s="5"/>
      <c r="AUP373" s="5"/>
      <c r="AUQ373" s="5"/>
      <c r="AUR373" s="5"/>
      <c r="AUS373" s="5"/>
      <c r="AUT373" s="5"/>
      <c r="AUU373" s="5"/>
      <c r="AUV373" s="5"/>
      <c r="AUW373" s="5"/>
      <c r="AUX373" s="5"/>
      <c r="AUY373" s="5"/>
      <c r="AUZ373" s="5"/>
      <c r="AVA373" s="5"/>
      <c r="AVB373" s="5"/>
      <c r="AVC373" s="5"/>
      <c r="AVD373" s="5"/>
      <c r="AVE373" s="5"/>
      <c r="AVF373" s="5"/>
      <c r="AVG373" s="5"/>
      <c r="AVH373" s="5"/>
      <c r="AVI373" s="5"/>
      <c r="AVJ373" s="5"/>
      <c r="AVK373" s="5"/>
      <c r="AVL373" s="5"/>
      <c r="AVM373" s="5"/>
      <c r="AVN373" s="5"/>
      <c r="AVO373" s="5"/>
      <c r="AVP373" s="5"/>
      <c r="AVQ373" s="5"/>
      <c r="AVR373" s="5"/>
      <c r="AVS373" s="5"/>
      <c r="AVT373" s="5"/>
      <c r="AVU373" s="5"/>
      <c r="AVV373" s="5"/>
      <c r="AVW373" s="5"/>
      <c r="AVX373" s="5"/>
      <c r="AVY373" s="5"/>
      <c r="AVZ373" s="5"/>
      <c r="AWA373" s="5"/>
      <c r="AWB373" s="5"/>
      <c r="AWC373" s="5"/>
      <c r="AWD373" s="5"/>
      <c r="AWE373" s="5"/>
      <c r="AWF373" s="5"/>
      <c r="AWG373" s="5"/>
      <c r="AWH373" s="5"/>
      <c r="AWI373" s="5"/>
      <c r="AWJ373" s="5"/>
      <c r="AWK373" s="5"/>
      <c r="AWL373" s="5"/>
      <c r="AWM373" s="5"/>
      <c r="AWN373" s="5"/>
      <c r="AWO373" s="5"/>
      <c r="AWP373" s="5"/>
      <c r="AWQ373" s="5"/>
      <c r="AWR373" s="5"/>
      <c r="AWS373" s="5"/>
      <c r="AWT373" s="5"/>
      <c r="AWU373" s="5"/>
      <c r="AWV373" s="5"/>
      <c r="AWW373" s="5"/>
      <c r="AWX373" s="5"/>
      <c r="AWY373" s="5"/>
      <c r="AWZ373" s="5"/>
      <c r="AXA373" s="5"/>
      <c r="AXB373" s="5"/>
      <c r="AXC373" s="5"/>
      <c r="AXD373" s="5"/>
      <c r="AXE373" s="5"/>
      <c r="AXF373" s="5"/>
      <c r="AXG373" s="5"/>
      <c r="AXH373" s="5"/>
      <c r="AXI373" s="5"/>
      <c r="AXJ373" s="5"/>
      <c r="AXK373" s="5"/>
      <c r="AXL373" s="5"/>
      <c r="AXM373" s="5"/>
      <c r="AXN373" s="5"/>
      <c r="AXO373" s="5"/>
      <c r="AXP373" s="5"/>
      <c r="AXQ373" s="5"/>
      <c r="AXR373" s="5"/>
      <c r="AXS373" s="5"/>
      <c r="AXT373" s="5"/>
      <c r="AXU373" s="5"/>
      <c r="AXV373" s="5"/>
      <c r="AXW373" s="5"/>
      <c r="AXX373" s="5"/>
      <c r="AXY373" s="5"/>
      <c r="AXZ373" s="5"/>
      <c r="AYA373" s="5"/>
      <c r="AYB373" s="5"/>
      <c r="AYC373" s="5"/>
      <c r="AYD373" s="5"/>
      <c r="AYE373" s="5"/>
      <c r="AYF373" s="5"/>
      <c r="AYG373" s="5"/>
      <c r="AYH373" s="5"/>
      <c r="AYI373" s="5"/>
      <c r="AYJ373" s="5"/>
      <c r="AYK373" s="5"/>
      <c r="AYL373" s="5"/>
      <c r="AYM373" s="5"/>
      <c r="AYN373" s="5"/>
      <c r="AYO373" s="5"/>
      <c r="AYP373" s="5"/>
      <c r="AYQ373" s="5"/>
      <c r="AYR373" s="5"/>
      <c r="AYS373" s="5"/>
      <c r="AYT373" s="5"/>
      <c r="AYU373" s="5"/>
      <c r="AYV373" s="5"/>
      <c r="AYW373" s="5"/>
      <c r="AYX373" s="5"/>
      <c r="AYY373" s="5"/>
      <c r="AYZ373" s="5"/>
      <c r="AZA373" s="5"/>
      <c r="AZB373" s="5"/>
      <c r="AZC373" s="5"/>
      <c r="AZD373" s="5"/>
      <c r="AZE373" s="5"/>
      <c r="AZF373" s="5"/>
      <c r="AZG373" s="5"/>
      <c r="AZH373" s="5"/>
      <c r="AZI373" s="5"/>
      <c r="AZJ373" s="5"/>
      <c r="AZK373" s="5"/>
      <c r="AZL373" s="5"/>
      <c r="AZM373" s="5"/>
      <c r="AZN373" s="5"/>
      <c r="AZO373" s="5"/>
      <c r="AZP373" s="5"/>
      <c r="AZQ373" s="5"/>
      <c r="AZR373" s="5"/>
      <c r="AZS373" s="5"/>
      <c r="AZT373" s="5"/>
      <c r="AZU373" s="5"/>
      <c r="AZV373" s="5"/>
      <c r="AZW373" s="5"/>
      <c r="AZX373" s="5"/>
      <c r="AZY373" s="5"/>
      <c r="AZZ373" s="5"/>
      <c r="BAA373" s="5"/>
      <c r="BAB373" s="5"/>
      <c r="BAC373" s="5"/>
      <c r="BAD373" s="5"/>
      <c r="BAE373" s="5"/>
      <c r="BAF373" s="5"/>
      <c r="BAG373" s="5"/>
      <c r="BAH373" s="5"/>
      <c r="BAI373" s="5"/>
      <c r="BAJ373" s="5"/>
      <c r="BAK373" s="5"/>
      <c r="BAL373" s="5"/>
      <c r="BAM373" s="5"/>
      <c r="BAN373" s="5"/>
      <c r="BAO373" s="5"/>
      <c r="BAP373" s="5"/>
      <c r="BAQ373" s="5"/>
      <c r="BAR373" s="5"/>
      <c r="BAS373" s="5"/>
      <c r="BAT373" s="5"/>
      <c r="BAU373" s="5"/>
      <c r="BAV373" s="5"/>
      <c r="BAW373" s="5"/>
      <c r="BAX373" s="5"/>
      <c r="BAY373" s="5"/>
      <c r="BAZ373" s="5"/>
      <c r="BBA373" s="5"/>
      <c r="BBB373" s="5"/>
      <c r="BBC373" s="5"/>
      <c r="BBD373" s="5"/>
      <c r="BBE373" s="5"/>
      <c r="BBF373" s="5"/>
      <c r="BBG373" s="5"/>
      <c r="BBH373" s="5"/>
      <c r="BBI373" s="5"/>
      <c r="BBJ373" s="5"/>
      <c r="BBK373" s="5"/>
      <c r="BBL373" s="5"/>
      <c r="BBM373" s="5"/>
      <c r="BBN373" s="5"/>
      <c r="BBO373" s="5"/>
      <c r="BBP373" s="5"/>
      <c r="BBQ373" s="5"/>
      <c r="BBR373" s="5"/>
      <c r="BBS373" s="5"/>
      <c r="BBT373" s="5"/>
      <c r="BBU373" s="5"/>
      <c r="BBV373" s="5"/>
      <c r="BBW373" s="5"/>
      <c r="BBX373" s="5"/>
      <c r="BBY373" s="5"/>
      <c r="BBZ373" s="5"/>
      <c r="BCA373" s="5"/>
      <c r="BCB373" s="5"/>
      <c r="BCC373" s="5"/>
      <c r="BCD373" s="5"/>
      <c r="BCE373" s="5"/>
      <c r="BCF373" s="5"/>
      <c r="BCG373" s="5"/>
      <c r="BCH373" s="5"/>
      <c r="BCI373" s="5"/>
      <c r="BCJ373" s="5"/>
      <c r="BCK373" s="5"/>
      <c r="BCL373" s="5"/>
      <c r="BCM373" s="5"/>
      <c r="BCN373" s="5"/>
      <c r="BCO373" s="5"/>
      <c r="BCP373" s="5"/>
      <c r="BCQ373" s="5"/>
      <c r="BCR373" s="5"/>
      <c r="BCS373" s="5"/>
      <c r="BCT373" s="5"/>
      <c r="BCU373" s="5"/>
      <c r="BCV373" s="5"/>
      <c r="BCW373" s="5"/>
      <c r="BCX373" s="5"/>
      <c r="BCY373" s="5"/>
      <c r="BCZ373" s="5"/>
      <c r="BDA373" s="5"/>
      <c r="BDB373" s="5"/>
      <c r="BDC373" s="5"/>
      <c r="BDD373" s="5"/>
      <c r="BDE373" s="5"/>
      <c r="BDF373" s="5"/>
      <c r="BDG373" s="5"/>
      <c r="BDH373" s="5"/>
      <c r="BDI373" s="5"/>
      <c r="BDJ373" s="5"/>
      <c r="BDK373" s="5"/>
      <c r="BDL373" s="5"/>
      <c r="BDM373" s="5"/>
      <c r="BDN373" s="5"/>
      <c r="BDO373" s="5"/>
      <c r="BDP373" s="5"/>
      <c r="BDQ373" s="5"/>
      <c r="BDR373" s="5"/>
      <c r="BDS373" s="5"/>
      <c r="BDT373" s="5"/>
      <c r="BDU373" s="5"/>
      <c r="BDV373" s="5"/>
      <c r="BDW373" s="5"/>
      <c r="BDX373" s="5"/>
      <c r="BDY373" s="5"/>
      <c r="BDZ373" s="5"/>
      <c r="BEA373" s="5"/>
      <c r="BEB373" s="5"/>
      <c r="BEC373" s="5"/>
      <c r="BED373" s="5"/>
      <c r="BEE373" s="5"/>
      <c r="BEF373" s="5"/>
      <c r="BEG373" s="5"/>
      <c r="BEH373" s="5"/>
      <c r="BEI373" s="5"/>
      <c r="BEJ373" s="5"/>
      <c r="BEK373" s="5"/>
      <c r="BEL373" s="5"/>
      <c r="BEM373" s="5"/>
      <c r="BEN373" s="5"/>
      <c r="BEO373" s="5"/>
      <c r="BEP373" s="5"/>
      <c r="BEQ373" s="5"/>
      <c r="BER373" s="5"/>
      <c r="BES373" s="5"/>
      <c r="BET373" s="5"/>
      <c r="BEU373" s="5"/>
      <c r="BEV373" s="5"/>
      <c r="BEW373" s="5"/>
      <c r="BEX373" s="5"/>
      <c r="BEY373" s="5"/>
      <c r="BEZ373" s="5"/>
      <c r="BFA373" s="5"/>
      <c r="BFB373" s="5"/>
      <c r="BFC373" s="5"/>
      <c r="BFD373" s="5"/>
      <c r="BFE373" s="5"/>
      <c r="BFF373" s="5"/>
      <c r="BFG373" s="5"/>
      <c r="BFH373" s="5"/>
      <c r="BFI373" s="5"/>
      <c r="BFJ373" s="5"/>
      <c r="BFK373" s="5"/>
      <c r="BFL373" s="5"/>
      <c r="BFM373" s="5"/>
      <c r="BFN373" s="5"/>
      <c r="BFO373" s="5"/>
      <c r="BFP373" s="5"/>
      <c r="BFQ373" s="5"/>
      <c r="BFR373" s="5"/>
      <c r="BFS373" s="5"/>
      <c r="BFT373" s="5"/>
      <c r="BFU373" s="5"/>
      <c r="BFV373" s="5"/>
      <c r="BFW373" s="5"/>
      <c r="BFX373" s="5"/>
      <c r="BFY373" s="5"/>
      <c r="BFZ373" s="5"/>
      <c r="BGA373" s="5"/>
      <c r="BGB373" s="5"/>
      <c r="BGC373" s="5"/>
      <c r="BGD373" s="5"/>
      <c r="BGE373" s="5"/>
      <c r="BGF373" s="5"/>
      <c r="BGG373" s="5"/>
      <c r="BGH373" s="5"/>
      <c r="BGI373" s="5"/>
      <c r="BGJ373" s="5"/>
      <c r="BGK373" s="5"/>
      <c r="BGL373" s="5"/>
      <c r="BGM373" s="5"/>
      <c r="BGN373" s="5"/>
      <c r="BGO373" s="5"/>
      <c r="BGP373" s="5"/>
      <c r="BGQ373" s="5"/>
      <c r="BGR373" s="5"/>
      <c r="BGS373" s="5"/>
      <c r="BGT373" s="5"/>
      <c r="BGU373" s="5"/>
      <c r="BGV373" s="5"/>
      <c r="BGW373" s="5"/>
      <c r="BGX373" s="5"/>
      <c r="BGY373" s="5"/>
      <c r="BGZ373" s="5"/>
      <c r="BHA373" s="5"/>
      <c r="BHB373" s="5"/>
      <c r="BHC373" s="5"/>
      <c r="BHD373" s="5"/>
      <c r="BHE373" s="5"/>
      <c r="BHF373" s="5"/>
      <c r="BHG373" s="5"/>
      <c r="BHH373" s="5"/>
      <c r="BHI373" s="5"/>
      <c r="BHJ373" s="5"/>
      <c r="BHK373" s="5"/>
      <c r="BHL373" s="5"/>
      <c r="BHM373" s="5"/>
      <c r="BHN373" s="5"/>
      <c r="BHO373" s="5"/>
      <c r="BHP373" s="5"/>
      <c r="BHQ373" s="5"/>
      <c r="BHR373" s="5"/>
      <c r="BHS373" s="5"/>
      <c r="BHT373" s="5"/>
      <c r="BHU373" s="5"/>
      <c r="BHV373" s="5"/>
      <c r="BHW373" s="5"/>
      <c r="BHX373" s="5"/>
      <c r="BHY373" s="5"/>
      <c r="BHZ373" s="5"/>
      <c r="BIA373" s="5"/>
      <c r="BIB373" s="5"/>
      <c r="BIC373" s="5"/>
      <c r="BID373" s="5"/>
      <c r="BIE373" s="5"/>
      <c r="BIF373" s="5"/>
      <c r="BIG373" s="5"/>
      <c r="BIH373" s="5"/>
      <c r="BII373" s="5"/>
      <c r="BIJ373" s="5"/>
      <c r="BIK373" s="5"/>
      <c r="BIL373" s="5"/>
      <c r="BIM373" s="5"/>
      <c r="BIN373" s="5"/>
      <c r="BIO373" s="5"/>
      <c r="BIP373" s="5"/>
      <c r="BIQ373" s="5"/>
      <c r="BIR373" s="5"/>
      <c r="BIS373" s="5"/>
      <c r="BIT373" s="5"/>
      <c r="BIU373" s="5"/>
      <c r="BIV373" s="5"/>
      <c r="BIW373" s="5"/>
      <c r="BIX373" s="5"/>
      <c r="BIY373" s="5"/>
      <c r="BIZ373" s="5"/>
      <c r="BJA373" s="5"/>
      <c r="BJB373" s="5"/>
      <c r="BJC373" s="5"/>
      <c r="BJD373" s="5"/>
      <c r="BJE373" s="5"/>
      <c r="BJF373" s="5"/>
      <c r="BJG373" s="5"/>
      <c r="BJH373" s="5"/>
      <c r="BJI373" s="5"/>
      <c r="BJJ373" s="5"/>
      <c r="BJK373" s="5"/>
      <c r="BJL373" s="5"/>
      <c r="BJM373" s="5"/>
      <c r="BJN373" s="5"/>
      <c r="BJO373" s="5"/>
      <c r="BJP373" s="5"/>
      <c r="BJQ373" s="5"/>
      <c r="BJR373" s="5"/>
      <c r="BJS373" s="5"/>
      <c r="BJT373" s="5"/>
      <c r="BJU373" s="5"/>
      <c r="BJV373" s="5"/>
      <c r="BJW373" s="5"/>
      <c r="BJX373" s="5"/>
      <c r="BJY373" s="5"/>
      <c r="BJZ373" s="5"/>
      <c r="BKA373" s="5"/>
      <c r="BKB373" s="5"/>
      <c r="BKC373" s="5"/>
      <c r="BKD373" s="5"/>
      <c r="BKE373" s="5"/>
      <c r="BKF373" s="5"/>
      <c r="BKG373" s="5"/>
      <c r="BKH373" s="5"/>
      <c r="BKI373" s="5"/>
      <c r="BKJ373" s="5"/>
      <c r="BKK373" s="5"/>
      <c r="BKL373" s="5"/>
      <c r="BKM373" s="5"/>
      <c r="BKN373" s="5"/>
      <c r="BKO373" s="5"/>
      <c r="BKP373" s="5"/>
      <c r="BKQ373" s="5"/>
      <c r="BKR373" s="5"/>
      <c r="BKS373" s="5"/>
      <c r="BKT373" s="5"/>
      <c r="BKU373" s="5"/>
      <c r="BKV373" s="5"/>
      <c r="BKW373" s="5"/>
      <c r="BKX373" s="5"/>
      <c r="BKY373" s="5"/>
      <c r="BKZ373" s="5"/>
      <c r="BLA373" s="5"/>
      <c r="BLB373" s="5"/>
      <c r="BLC373" s="5"/>
      <c r="BLD373" s="5"/>
      <c r="BLE373" s="5"/>
      <c r="BLF373" s="5"/>
      <c r="BLG373" s="5"/>
      <c r="BLH373" s="5"/>
      <c r="BLI373" s="5"/>
      <c r="BLJ373" s="5"/>
      <c r="BLK373" s="5"/>
      <c r="BLL373" s="5"/>
      <c r="BLM373" s="5"/>
      <c r="BLN373" s="5"/>
      <c r="BLO373" s="5"/>
      <c r="BLP373" s="5"/>
      <c r="BLQ373" s="5"/>
      <c r="BLR373" s="5"/>
      <c r="BLS373" s="5"/>
      <c r="BLT373" s="5"/>
      <c r="BLU373" s="5"/>
      <c r="BLV373" s="5"/>
      <c r="BLW373" s="5"/>
      <c r="BLX373" s="5"/>
      <c r="BLY373" s="5"/>
      <c r="BLZ373" s="5"/>
      <c r="BMA373" s="5"/>
      <c r="BMB373" s="5"/>
      <c r="BMC373" s="5"/>
      <c r="BMD373" s="5"/>
      <c r="BME373" s="5"/>
      <c r="BMF373" s="5"/>
      <c r="BMG373" s="5"/>
      <c r="BMH373" s="5"/>
      <c r="BMI373" s="5"/>
      <c r="BMJ373" s="5"/>
      <c r="BMK373" s="5"/>
      <c r="BML373" s="5"/>
      <c r="BMM373" s="5"/>
      <c r="BMN373" s="5"/>
      <c r="BMO373" s="5"/>
      <c r="BMP373" s="5"/>
      <c r="BMQ373" s="5"/>
      <c r="BMR373" s="5"/>
      <c r="BMS373" s="5"/>
      <c r="BMT373" s="5"/>
      <c r="BMU373" s="5"/>
      <c r="BMV373" s="5"/>
      <c r="BMW373" s="5"/>
      <c r="BMX373" s="5"/>
      <c r="BMY373" s="5"/>
      <c r="BMZ373" s="5"/>
      <c r="BNA373" s="5"/>
      <c r="BNB373" s="5"/>
      <c r="BNC373" s="5"/>
      <c r="BND373" s="5"/>
      <c r="BNE373" s="5"/>
      <c r="BNF373" s="5"/>
      <c r="BNG373" s="5"/>
      <c r="BNH373" s="5"/>
      <c r="BNI373" s="5"/>
      <c r="BNJ373" s="5"/>
      <c r="BNK373" s="5"/>
      <c r="BNL373" s="5"/>
      <c r="BNM373" s="5"/>
      <c r="BNN373" s="5"/>
      <c r="BNO373" s="5"/>
      <c r="BNP373" s="5"/>
      <c r="BNQ373" s="5"/>
      <c r="BNR373" s="5"/>
      <c r="BNS373" s="5"/>
      <c r="BNT373" s="5"/>
      <c r="BNU373" s="5"/>
      <c r="BNV373" s="5"/>
      <c r="BNW373" s="5"/>
      <c r="BNX373" s="5"/>
      <c r="BNY373" s="5"/>
      <c r="BNZ373" s="5"/>
      <c r="BOA373" s="5"/>
      <c r="BOB373" s="5"/>
      <c r="BOC373" s="5"/>
      <c r="BOD373" s="5"/>
      <c r="BOE373" s="5"/>
      <c r="BOF373" s="5"/>
      <c r="BOG373" s="5"/>
      <c r="BOH373" s="5"/>
      <c r="BOI373" s="5"/>
      <c r="BOJ373" s="5"/>
      <c r="BOK373" s="5"/>
      <c r="BOL373" s="5"/>
      <c r="BOM373" s="5"/>
      <c r="BON373" s="5"/>
      <c r="BOO373" s="5"/>
      <c r="BOP373" s="5"/>
      <c r="BOQ373" s="5"/>
      <c r="BOR373" s="5"/>
      <c r="BOS373" s="5"/>
      <c r="BOT373" s="5"/>
      <c r="BOU373" s="5"/>
      <c r="BOV373" s="5"/>
      <c r="BOW373" s="5"/>
      <c r="BOX373" s="5"/>
      <c r="BOY373" s="5"/>
      <c r="BOZ373" s="5"/>
      <c r="BPA373" s="5"/>
      <c r="BPB373" s="5"/>
      <c r="BPC373" s="5"/>
      <c r="BPD373" s="5"/>
      <c r="BPE373" s="5"/>
      <c r="BPF373" s="5"/>
      <c r="BPG373" s="5"/>
      <c r="BPH373" s="5"/>
      <c r="BPI373" s="5"/>
      <c r="BPJ373" s="5"/>
      <c r="BPK373" s="5"/>
      <c r="BPL373" s="5"/>
      <c r="BPM373" s="5"/>
      <c r="BPN373" s="5"/>
      <c r="BPO373" s="5"/>
      <c r="BPP373" s="5"/>
      <c r="BPQ373" s="5"/>
      <c r="BPR373" s="5"/>
      <c r="BPS373" s="5"/>
      <c r="BPT373" s="5"/>
      <c r="BPU373" s="5"/>
      <c r="BPV373" s="5"/>
      <c r="BPW373" s="5"/>
      <c r="BPX373" s="5"/>
      <c r="BPY373" s="5"/>
      <c r="BPZ373" s="5"/>
      <c r="BQA373" s="5"/>
      <c r="BQB373" s="5"/>
      <c r="BQC373" s="5"/>
      <c r="BQD373" s="5"/>
      <c r="BQE373" s="5"/>
      <c r="BQF373" s="5"/>
      <c r="BQG373" s="5"/>
      <c r="BQH373" s="5"/>
      <c r="BQI373" s="5"/>
      <c r="BQJ373" s="5"/>
      <c r="BQK373" s="5"/>
      <c r="BQL373" s="5"/>
      <c r="BQM373" s="5"/>
      <c r="BQN373" s="5"/>
      <c r="BQO373" s="5"/>
      <c r="BQP373" s="5"/>
      <c r="BQQ373" s="5"/>
      <c r="BQR373" s="5"/>
      <c r="BQS373" s="5"/>
      <c r="BQT373" s="5"/>
      <c r="BQU373" s="5"/>
      <c r="BQV373" s="5"/>
      <c r="BQW373" s="5"/>
      <c r="BQX373" s="5"/>
      <c r="BQY373" s="5"/>
      <c r="BQZ373" s="5"/>
      <c r="BRA373" s="5"/>
      <c r="BRB373" s="5"/>
      <c r="BRC373" s="5"/>
      <c r="BRD373" s="5"/>
      <c r="BRE373" s="5"/>
      <c r="BRF373" s="5"/>
      <c r="BRG373" s="5"/>
      <c r="BRH373" s="5"/>
      <c r="BRI373" s="5"/>
      <c r="BRJ373" s="5"/>
      <c r="BRK373" s="5"/>
      <c r="BRL373" s="5"/>
      <c r="BRM373" s="5"/>
      <c r="BRN373" s="5"/>
      <c r="BRO373" s="5"/>
      <c r="BRP373" s="5"/>
      <c r="BRQ373" s="5"/>
      <c r="BRR373" s="5"/>
      <c r="BRS373" s="5"/>
      <c r="BRT373" s="5"/>
      <c r="BRU373" s="5"/>
      <c r="BRV373" s="5"/>
      <c r="BRW373" s="5"/>
      <c r="BRX373" s="5"/>
      <c r="BRY373" s="5"/>
      <c r="BRZ373" s="5"/>
      <c r="BSA373" s="5"/>
      <c r="BSB373" s="5"/>
      <c r="BSC373" s="5"/>
      <c r="BSD373" s="5"/>
      <c r="BSE373" s="5"/>
      <c r="BSF373" s="5"/>
      <c r="BSG373" s="5"/>
      <c r="BSH373" s="5"/>
      <c r="BSI373" s="5"/>
      <c r="BSJ373" s="5"/>
      <c r="BSK373" s="5"/>
      <c r="BSL373" s="5"/>
      <c r="BSM373" s="5"/>
      <c r="BSN373" s="5"/>
      <c r="BSO373" s="5"/>
      <c r="BSP373" s="5"/>
      <c r="BSQ373" s="5"/>
      <c r="BSR373" s="5"/>
      <c r="BSS373" s="5"/>
      <c r="BST373" s="5"/>
      <c r="BSU373" s="5"/>
      <c r="BSV373" s="5"/>
      <c r="BSW373" s="5"/>
      <c r="BSX373" s="5"/>
      <c r="BSY373" s="5"/>
      <c r="BSZ373" s="5"/>
      <c r="BTA373" s="5"/>
      <c r="BTB373" s="5"/>
      <c r="BTC373" s="5"/>
      <c r="BTD373" s="5"/>
      <c r="BTE373" s="5"/>
      <c r="BTF373" s="5"/>
      <c r="BTG373" s="5"/>
      <c r="BTH373" s="5"/>
      <c r="BTI373" s="5"/>
      <c r="BTJ373" s="5"/>
      <c r="BTK373" s="5"/>
      <c r="BTL373" s="5"/>
      <c r="BTM373" s="5"/>
      <c r="BTN373" s="5"/>
      <c r="BTO373" s="5"/>
      <c r="BTP373" s="5"/>
      <c r="BTQ373" s="5"/>
      <c r="BTR373" s="5"/>
      <c r="BTS373" s="5"/>
      <c r="BTT373" s="5"/>
      <c r="BTU373" s="5"/>
      <c r="BTV373" s="5"/>
      <c r="BTW373" s="5"/>
      <c r="BTX373" s="5"/>
      <c r="BTY373" s="5"/>
      <c r="BTZ373" s="5"/>
      <c r="BUA373" s="5"/>
      <c r="BUB373" s="5"/>
      <c r="BUC373" s="5"/>
      <c r="BUD373" s="5"/>
      <c r="BUE373" s="5"/>
      <c r="BUF373" s="5"/>
      <c r="BUG373" s="5"/>
      <c r="BUH373" s="5"/>
      <c r="BUI373" s="5"/>
      <c r="BUJ373" s="5"/>
      <c r="BUK373" s="5"/>
      <c r="BUL373" s="5"/>
      <c r="BUM373" s="5"/>
      <c r="BUN373" s="5"/>
      <c r="BUO373" s="5"/>
      <c r="BUP373" s="5"/>
      <c r="BUQ373" s="5"/>
      <c r="BUR373" s="5"/>
      <c r="BUS373" s="5"/>
      <c r="BUT373" s="5"/>
      <c r="BUU373" s="5"/>
      <c r="BUV373" s="5"/>
      <c r="BUW373" s="5"/>
      <c r="BUX373" s="5"/>
      <c r="BUY373" s="5"/>
      <c r="BUZ373" s="5"/>
      <c r="BVA373" s="5"/>
      <c r="BVB373" s="5"/>
      <c r="BVC373" s="5"/>
      <c r="BVD373" s="5"/>
      <c r="BVE373" s="5"/>
      <c r="BVF373" s="5"/>
      <c r="BVG373" s="5"/>
      <c r="BVH373" s="5"/>
      <c r="BVI373" s="5"/>
      <c r="BVJ373" s="5"/>
      <c r="BVK373" s="5"/>
      <c r="BVL373" s="5"/>
      <c r="BVM373" s="5"/>
      <c r="BVN373" s="5"/>
      <c r="BVO373" s="5"/>
      <c r="BVP373" s="5"/>
      <c r="BVQ373" s="5"/>
      <c r="BVR373" s="5"/>
      <c r="BVS373" s="5"/>
      <c r="BVT373" s="5"/>
      <c r="BVU373" s="5"/>
      <c r="BVV373" s="5"/>
      <c r="BVW373" s="5"/>
      <c r="BVX373" s="5"/>
      <c r="BVY373" s="5"/>
      <c r="BVZ373" s="5"/>
      <c r="BWA373" s="5"/>
      <c r="BWB373" s="5"/>
      <c r="BWC373" s="5"/>
      <c r="BWD373" s="5"/>
      <c r="BWE373" s="5"/>
      <c r="BWF373" s="5"/>
      <c r="BWG373" s="5"/>
      <c r="BWH373" s="5"/>
      <c r="BWI373" s="5"/>
      <c r="BWJ373" s="5"/>
      <c r="BWK373" s="5"/>
      <c r="BWL373" s="5"/>
      <c r="BWM373" s="5"/>
      <c r="BWN373" s="5"/>
      <c r="BWO373" s="5"/>
      <c r="BWP373" s="5"/>
      <c r="BWQ373" s="5"/>
      <c r="BWR373" s="5"/>
      <c r="BWS373" s="5"/>
      <c r="BWT373" s="5"/>
      <c r="BWU373" s="5"/>
      <c r="BWV373" s="5"/>
      <c r="BWW373" s="5"/>
      <c r="BWX373" s="5"/>
      <c r="BWY373" s="5"/>
      <c r="BWZ373" s="5"/>
      <c r="BXA373" s="5"/>
      <c r="BXB373" s="5"/>
      <c r="BXC373" s="5"/>
      <c r="BXD373" s="5"/>
      <c r="BXE373" s="5"/>
      <c r="BXF373" s="5"/>
      <c r="BXG373" s="5"/>
      <c r="BXH373" s="5"/>
      <c r="BXI373" s="5"/>
      <c r="BXJ373" s="5"/>
      <c r="BXK373" s="5"/>
      <c r="BXL373" s="5"/>
      <c r="BXM373" s="5"/>
      <c r="BXN373" s="5"/>
      <c r="BXO373" s="5"/>
      <c r="BXP373" s="5"/>
      <c r="BXQ373" s="5"/>
      <c r="BXR373" s="5"/>
      <c r="BXS373" s="5"/>
      <c r="BXT373" s="5"/>
      <c r="BXU373" s="5"/>
      <c r="BXV373" s="5"/>
      <c r="BXW373" s="5"/>
      <c r="BXX373" s="5"/>
      <c r="BXY373" s="5"/>
      <c r="BXZ373" s="5"/>
      <c r="BYA373" s="5"/>
      <c r="BYB373" s="5"/>
      <c r="BYC373" s="5"/>
      <c r="BYD373" s="5"/>
      <c r="BYE373" s="5"/>
      <c r="BYF373" s="5"/>
      <c r="BYG373" s="5"/>
      <c r="BYH373" s="5"/>
      <c r="BYI373" s="5"/>
      <c r="BYJ373" s="5"/>
      <c r="BYK373" s="5"/>
      <c r="BYL373" s="5"/>
      <c r="BYM373" s="5"/>
      <c r="BYN373" s="5"/>
      <c r="BYO373" s="5"/>
      <c r="BYP373" s="5"/>
      <c r="BYQ373" s="5"/>
      <c r="BYR373" s="5"/>
      <c r="BYS373" s="5"/>
      <c r="BYT373" s="5"/>
      <c r="BYU373" s="5"/>
      <c r="BYV373" s="5"/>
      <c r="BYW373" s="5"/>
      <c r="BYX373" s="5"/>
      <c r="BYY373" s="5"/>
      <c r="BYZ373" s="5"/>
      <c r="BZA373" s="5"/>
      <c r="BZB373" s="5"/>
      <c r="BZC373" s="5"/>
      <c r="BZD373" s="5"/>
      <c r="BZE373" s="5"/>
      <c r="BZF373" s="5"/>
      <c r="BZG373" s="5"/>
      <c r="BZH373" s="5"/>
      <c r="BZI373" s="5"/>
      <c r="BZJ373" s="5"/>
      <c r="BZK373" s="5"/>
      <c r="BZL373" s="5"/>
      <c r="BZM373" s="5"/>
      <c r="BZN373" s="5"/>
      <c r="BZO373" s="5"/>
      <c r="BZP373" s="5"/>
      <c r="BZQ373" s="5"/>
      <c r="BZR373" s="5"/>
      <c r="BZS373" s="5"/>
      <c r="BZT373" s="5"/>
      <c r="BZU373" s="5"/>
      <c r="BZV373" s="5"/>
      <c r="BZW373" s="5"/>
      <c r="BZX373" s="5"/>
      <c r="BZY373" s="5"/>
      <c r="BZZ373" s="5"/>
      <c r="CAA373" s="5"/>
      <c r="CAB373" s="5"/>
      <c r="CAC373" s="5"/>
      <c r="CAD373" s="5"/>
      <c r="CAE373" s="5"/>
      <c r="CAF373" s="5"/>
      <c r="CAG373" s="5"/>
      <c r="CAH373" s="5"/>
      <c r="CAI373" s="5"/>
      <c r="CAJ373" s="5"/>
      <c r="CAK373" s="5"/>
      <c r="CAL373" s="5"/>
      <c r="CAM373" s="5"/>
      <c r="CAN373" s="5"/>
      <c r="CAO373" s="5"/>
      <c r="CAP373" s="5"/>
      <c r="CAQ373" s="5"/>
      <c r="CAR373" s="5"/>
      <c r="CAS373" s="5"/>
      <c r="CAT373" s="5"/>
      <c r="CAU373" s="5"/>
      <c r="CAV373" s="5"/>
      <c r="CAW373" s="5"/>
      <c r="CAX373" s="5"/>
      <c r="CAY373" s="5"/>
      <c r="CAZ373" s="5"/>
      <c r="CBA373" s="5"/>
      <c r="CBB373" s="5"/>
      <c r="CBC373" s="5"/>
      <c r="CBD373" s="5"/>
      <c r="CBE373" s="5"/>
      <c r="CBF373" s="5"/>
      <c r="CBG373" s="5"/>
      <c r="CBH373" s="5"/>
      <c r="CBI373" s="5"/>
      <c r="CBJ373" s="5"/>
      <c r="CBK373" s="5"/>
      <c r="CBL373" s="5"/>
      <c r="CBM373" s="5"/>
      <c r="CBN373" s="5"/>
      <c r="CBO373" s="5"/>
      <c r="CBP373" s="5"/>
      <c r="CBQ373" s="5"/>
      <c r="CBR373" s="5"/>
      <c r="CBS373" s="5"/>
      <c r="CBT373" s="5"/>
      <c r="CBU373" s="5"/>
      <c r="CBV373" s="5"/>
      <c r="CBW373" s="5"/>
      <c r="CBX373" s="5"/>
      <c r="CBY373" s="5"/>
      <c r="CBZ373" s="5"/>
      <c r="CCA373" s="5"/>
      <c r="CCB373" s="5"/>
      <c r="CCC373" s="5"/>
      <c r="CCD373" s="5"/>
      <c r="CCE373" s="5"/>
      <c r="CCF373" s="5"/>
      <c r="CCG373" s="5"/>
      <c r="CCH373" s="5"/>
      <c r="CCI373" s="5"/>
      <c r="CCJ373" s="5"/>
      <c r="CCK373" s="5"/>
      <c r="CCL373" s="5"/>
      <c r="CCM373" s="5"/>
      <c r="CCN373" s="5"/>
      <c r="CCO373" s="5"/>
      <c r="CCP373" s="5"/>
      <c r="CCQ373" s="5"/>
      <c r="CCR373" s="5"/>
      <c r="CCS373" s="5"/>
      <c r="CCT373" s="5"/>
      <c r="CCU373" s="5"/>
      <c r="CCV373" s="5"/>
      <c r="CCW373" s="5"/>
      <c r="CCX373" s="5"/>
      <c r="CCY373" s="5"/>
      <c r="CCZ373" s="5"/>
      <c r="CDA373" s="5"/>
      <c r="CDB373" s="5"/>
      <c r="CDC373" s="5"/>
      <c r="CDD373" s="5"/>
      <c r="CDE373" s="5"/>
      <c r="CDF373" s="5"/>
      <c r="CDG373" s="5"/>
      <c r="CDH373" s="5"/>
      <c r="CDI373" s="5"/>
      <c r="CDJ373" s="5"/>
      <c r="CDK373" s="5"/>
      <c r="CDL373" s="5"/>
      <c r="CDM373" s="5"/>
      <c r="CDN373" s="5"/>
      <c r="CDO373" s="5"/>
      <c r="CDP373" s="5"/>
      <c r="CDQ373" s="5"/>
      <c r="CDR373" s="5"/>
      <c r="CDS373" s="5"/>
      <c r="CDT373" s="5"/>
      <c r="CDU373" s="5"/>
      <c r="CDV373" s="5"/>
      <c r="CDW373" s="5"/>
      <c r="CDX373" s="5"/>
      <c r="CDY373" s="5"/>
      <c r="CDZ373" s="5"/>
      <c r="CEA373" s="5"/>
      <c r="CEB373" s="5"/>
      <c r="CEC373" s="5"/>
      <c r="CED373" s="5"/>
      <c r="CEE373" s="5"/>
      <c r="CEF373" s="5"/>
      <c r="CEG373" s="5"/>
      <c r="CEH373" s="5"/>
      <c r="CEI373" s="5"/>
      <c r="CEJ373" s="5"/>
      <c r="CEK373" s="5"/>
      <c r="CEL373" s="5"/>
      <c r="CEM373" s="5"/>
      <c r="CEN373" s="5"/>
      <c r="CEO373" s="5"/>
      <c r="CEP373" s="5"/>
      <c r="CEQ373" s="5"/>
      <c r="CER373" s="5"/>
      <c r="CES373" s="5"/>
      <c r="CET373" s="5"/>
      <c r="CEU373" s="5"/>
      <c r="CEV373" s="5"/>
      <c r="CEW373" s="5"/>
      <c r="CEX373" s="5"/>
      <c r="CEY373" s="5"/>
      <c r="CEZ373" s="5"/>
      <c r="CFA373" s="5"/>
      <c r="CFB373" s="5"/>
      <c r="CFC373" s="5"/>
      <c r="CFD373" s="5"/>
      <c r="CFE373" s="5"/>
      <c r="CFF373" s="5"/>
      <c r="CFG373" s="5"/>
      <c r="CFH373" s="5"/>
      <c r="CFI373" s="5"/>
      <c r="CFJ373" s="5"/>
      <c r="CFK373" s="5"/>
      <c r="CFL373" s="5"/>
      <c r="CFM373" s="5"/>
      <c r="CFN373" s="5"/>
      <c r="CFO373" s="5"/>
      <c r="CFP373" s="5"/>
      <c r="CFQ373" s="5"/>
      <c r="CFR373" s="5"/>
      <c r="CFS373" s="5"/>
      <c r="CFT373" s="5"/>
      <c r="CFU373" s="5"/>
      <c r="CFV373" s="5"/>
      <c r="CFW373" s="5"/>
      <c r="CFX373" s="5"/>
      <c r="CFY373" s="5"/>
      <c r="CFZ373" s="5"/>
      <c r="CGA373" s="5"/>
      <c r="CGB373" s="5"/>
      <c r="CGC373" s="5"/>
      <c r="CGD373" s="5"/>
      <c r="CGE373" s="5"/>
      <c r="CGF373" s="5"/>
      <c r="CGG373" s="5"/>
      <c r="CGH373" s="5"/>
      <c r="CGI373" s="5"/>
      <c r="CGJ373" s="5"/>
      <c r="CGK373" s="5"/>
      <c r="CGL373" s="5"/>
      <c r="CGM373" s="5"/>
      <c r="CGN373" s="5"/>
      <c r="CGO373" s="5"/>
      <c r="CGP373" s="5"/>
      <c r="CGQ373" s="5"/>
      <c r="CGR373" s="5"/>
      <c r="CGS373" s="5"/>
      <c r="CGT373" s="5"/>
      <c r="CGU373" s="5"/>
      <c r="CGV373" s="5"/>
      <c r="CGW373" s="5"/>
      <c r="CGX373" s="5"/>
      <c r="CGY373" s="5"/>
      <c r="CGZ373" s="5"/>
      <c r="CHA373" s="5"/>
      <c r="CHB373" s="5"/>
      <c r="CHC373" s="5"/>
      <c r="CHD373" s="5"/>
      <c r="CHE373" s="5"/>
      <c r="CHF373" s="5"/>
      <c r="CHG373" s="5"/>
      <c r="CHH373" s="5"/>
      <c r="CHI373" s="5"/>
      <c r="CHJ373" s="5"/>
      <c r="CHK373" s="5"/>
      <c r="CHL373" s="5"/>
      <c r="CHM373" s="5"/>
      <c r="CHN373" s="5"/>
      <c r="CHO373" s="5"/>
      <c r="CHP373" s="5"/>
      <c r="CHQ373" s="5"/>
      <c r="CHR373" s="5"/>
      <c r="CHS373" s="5"/>
      <c r="CHT373" s="5"/>
      <c r="CHU373" s="5"/>
      <c r="CHV373" s="5"/>
      <c r="CHW373" s="5"/>
      <c r="CHX373" s="5"/>
      <c r="CHY373" s="5"/>
      <c r="CHZ373" s="5"/>
      <c r="CIA373" s="5"/>
      <c r="CIB373" s="5"/>
      <c r="CIC373" s="5"/>
      <c r="CID373" s="5"/>
      <c r="CIE373" s="5"/>
      <c r="CIF373" s="5"/>
      <c r="CIG373" s="5"/>
      <c r="CIH373" s="5"/>
      <c r="CII373" s="5"/>
      <c r="CIJ373" s="5"/>
      <c r="CIK373" s="5"/>
      <c r="CIL373" s="5"/>
      <c r="CIM373" s="5"/>
      <c r="CIN373" s="5"/>
      <c r="CIO373" s="5"/>
      <c r="CIP373" s="5"/>
      <c r="CIQ373" s="5"/>
      <c r="CIR373" s="5"/>
      <c r="CIS373" s="5"/>
      <c r="CIT373" s="5"/>
      <c r="CIU373" s="5"/>
      <c r="CIV373" s="5"/>
      <c r="CIW373" s="5"/>
      <c r="CIX373" s="5"/>
      <c r="CIY373" s="5"/>
      <c r="CIZ373" s="5"/>
      <c r="CJA373" s="5"/>
      <c r="CJB373" s="5"/>
      <c r="CJC373" s="5"/>
      <c r="CJD373" s="5"/>
      <c r="CJE373" s="5"/>
      <c r="CJF373" s="5"/>
      <c r="CJG373" s="5"/>
      <c r="CJH373" s="5"/>
      <c r="CJI373" s="5"/>
      <c r="CJJ373" s="5"/>
      <c r="CJK373" s="5"/>
      <c r="CJL373" s="5"/>
      <c r="CJM373" s="5"/>
      <c r="CJN373" s="5"/>
      <c r="CJO373" s="5"/>
      <c r="CJP373" s="5"/>
      <c r="CJQ373" s="5"/>
      <c r="CJR373" s="5"/>
      <c r="CJS373" s="5"/>
      <c r="CJT373" s="5"/>
      <c r="CJU373" s="5"/>
      <c r="CJV373" s="5"/>
      <c r="CJW373" s="5"/>
      <c r="CJX373" s="5"/>
      <c r="CJY373" s="5"/>
      <c r="CJZ373" s="5"/>
      <c r="CKA373" s="5"/>
      <c r="CKB373" s="5"/>
      <c r="CKC373" s="5"/>
      <c r="CKD373" s="5"/>
      <c r="CKE373" s="5"/>
      <c r="CKF373" s="5"/>
      <c r="CKG373" s="5"/>
      <c r="CKH373" s="5"/>
      <c r="CKI373" s="5"/>
      <c r="CKJ373" s="5"/>
      <c r="CKK373" s="5"/>
      <c r="CKL373" s="5"/>
      <c r="CKM373" s="5"/>
      <c r="CKN373" s="5"/>
      <c r="CKO373" s="5"/>
      <c r="CKP373" s="5"/>
      <c r="CKQ373" s="5"/>
      <c r="CKR373" s="5"/>
      <c r="CKS373" s="5"/>
      <c r="CKT373" s="5"/>
      <c r="CKU373" s="5"/>
      <c r="CKV373" s="5"/>
      <c r="CKW373" s="5"/>
      <c r="CKX373" s="5"/>
      <c r="CKY373" s="5"/>
      <c r="CKZ373" s="5"/>
      <c r="CLA373" s="5"/>
      <c r="CLB373" s="5"/>
      <c r="CLC373" s="5"/>
      <c r="CLD373" s="5"/>
      <c r="CLE373" s="5"/>
      <c r="CLF373" s="5"/>
      <c r="CLG373" s="5"/>
      <c r="CLH373" s="5"/>
      <c r="CLI373" s="5"/>
      <c r="CLJ373" s="5"/>
      <c r="CLK373" s="5"/>
      <c r="CLL373" s="5"/>
      <c r="CLM373" s="5"/>
      <c r="CLN373" s="5"/>
      <c r="CLO373" s="5"/>
      <c r="CLP373" s="5"/>
      <c r="CLQ373" s="5"/>
      <c r="CLR373" s="5"/>
      <c r="CLS373" s="5"/>
      <c r="CLT373" s="5"/>
      <c r="CLU373" s="5"/>
      <c r="CLV373" s="5"/>
      <c r="CLW373" s="5"/>
      <c r="CLX373" s="5"/>
      <c r="CLY373" s="5"/>
      <c r="CLZ373" s="5"/>
      <c r="CMA373" s="5"/>
      <c r="CMB373" s="5"/>
      <c r="CMC373" s="5"/>
      <c r="CMD373" s="5"/>
      <c r="CME373" s="5"/>
      <c r="CMF373" s="5"/>
      <c r="CMG373" s="5"/>
      <c r="CMH373" s="5"/>
      <c r="CMI373" s="5"/>
      <c r="CMJ373" s="5"/>
      <c r="CMK373" s="5"/>
      <c r="CML373" s="5"/>
      <c r="CMM373" s="5"/>
      <c r="CMN373" s="5"/>
      <c r="CMO373" s="5"/>
      <c r="CMP373" s="5"/>
      <c r="CMQ373" s="5"/>
      <c r="CMR373" s="5"/>
      <c r="CMS373" s="5"/>
      <c r="CMT373" s="5"/>
      <c r="CMU373" s="5"/>
      <c r="CMV373" s="5"/>
      <c r="CMW373" s="5"/>
      <c r="CMX373" s="5"/>
      <c r="CMY373" s="5"/>
      <c r="CMZ373" s="5"/>
      <c r="CNA373" s="5"/>
      <c r="CNB373" s="5"/>
      <c r="CNC373" s="5"/>
      <c r="CND373" s="5"/>
      <c r="CNE373" s="5"/>
      <c r="CNF373" s="5"/>
      <c r="CNG373" s="5"/>
      <c r="CNH373" s="5"/>
      <c r="CNI373" s="5"/>
      <c r="CNJ373" s="5"/>
      <c r="CNK373" s="5"/>
      <c r="CNL373" s="5"/>
      <c r="CNM373" s="5"/>
      <c r="CNN373" s="5"/>
      <c r="CNO373" s="5"/>
      <c r="CNP373" s="5"/>
      <c r="CNQ373" s="5"/>
      <c r="CNR373" s="5"/>
      <c r="CNS373" s="5"/>
      <c r="CNT373" s="5"/>
      <c r="CNU373" s="5"/>
      <c r="CNV373" s="5"/>
      <c r="CNW373" s="5"/>
      <c r="CNX373" s="5"/>
      <c r="CNY373" s="5"/>
      <c r="CNZ373" s="5"/>
      <c r="COA373" s="5"/>
      <c r="COB373" s="5"/>
      <c r="COC373" s="5"/>
      <c r="COD373" s="5"/>
      <c r="COE373" s="5"/>
      <c r="COF373" s="5"/>
      <c r="COG373" s="5"/>
      <c r="COH373" s="5"/>
      <c r="COI373" s="5"/>
      <c r="COJ373" s="5"/>
      <c r="COK373" s="5"/>
      <c r="COL373" s="5"/>
      <c r="COM373" s="5"/>
      <c r="CON373" s="5"/>
      <c r="COO373" s="5"/>
      <c r="COP373" s="5"/>
      <c r="COQ373" s="5"/>
      <c r="COR373" s="5"/>
      <c r="COS373" s="5"/>
      <c r="COT373" s="5"/>
      <c r="COU373" s="5"/>
      <c r="COV373" s="5"/>
      <c r="COW373" s="5"/>
      <c r="COX373" s="5"/>
      <c r="COY373" s="5"/>
      <c r="COZ373" s="5"/>
      <c r="CPA373" s="5"/>
      <c r="CPB373" s="5"/>
      <c r="CPC373" s="5"/>
      <c r="CPD373" s="5"/>
      <c r="CPE373" s="5"/>
      <c r="CPF373" s="5"/>
      <c r="CPG373" s="5"/>
      <c r="CPH373" s="5"/>
      <c r="CPI373" s="5"/>
      <c r="CPJ373" s="5"/>
      <c r="CPK373" s="5"/>
      <c r="CPL373" s="5"/>
      <c r="CPM373" s="5"/>
      <c r="CPN373" s="5"/>
      <c r="CPO373" s="5"/>
      <c r="CPP373" s="5"/>
      <c r="CPQ373" s="5"/>
      <c r="CPR373" s="5"/>
      <c r="CPS373" s="5"/>
      <c r="CPT373" s="5"/>
      <c r="CPU373" s="5"/>
      <c r="CPV373" s="5"/>
      <c r="CPW373" s="5"/>
      <c r="CPX373" s="5"/>
      <c r="CPY373" s="5"/>
      <c r="CPZ373" s="5"/>
      <c r="CQA373" s="5"/>
      <c r="CQB373" s="5"/>
      <c r="CQC373" s="5"/>
      <c r="CQD373" s="5"/>
      <c r="CQE373" s="5"/>
      <c r="CQF373" s="5"/>
      <c r="CQG373" s="5"/>
      <c r="CQH373" s="5"/>
      <c r="CQI373" s="5"/>
      <c r="CQJ373" s="5"/>
      <c r="CQK373" s="5"/>
      <c r="CQL373" s="5"/>
      <c r="CQM373" s="5"/>
      <c r="CQN373" s="5"/>
      <c r="CQO373" s="5"/>
      <c r="CQP373" s="5"/>
      <c r="CQQ373" s="5"/>
      <c r="CQR373" s="5"/>
      <c r="CQS373" s="5"/>
      <c r="CQT373" s="5"/>
      <c r="CQU373" s="5"/>
      <c r="CQV373" s="5"/>
      <c r="CQW373" s="5"/>
      <c r="CQX373" s="5"/>
      <c r="CQY373" s="5"/>
      <c r="CQZ373" s="5"/>
      <c r="CRA373" s="5"/>
      <c r="CRB373" s="5"/>
      <c r="CRC373" s="5"/>
      <c r="CRD373" s="5"/>
      <c r="CRE373" s="5"/>
      <c r="CRF373" s="5"/>
      <c r="CRG373" s="5"/>
      <c r="CRH373" s="5"/>
      <c r="CRI373" s="5"/>
      <c r="CRJ373" s="5"/>
      <c r="CRK373" s="5"/>
      <c r="CRL373" s="5"/>
      <c r="CRM373" s="5"/>
      <c r="CRN373" s="5"/>
      <c r="CRO373" s="5"/>
      <c r="CRP373" s="5"/>
      <c r="CRQ373" s="5"/>
      <c r="CRR373" s="5"/>
      <c r="CRS373" s="5"/>
      <c r="CRT373" s="5"/>
      <c r="CRU373" s="5"/>
      <c r="CRV373" s="5"/>
      <c r="CRW373" s="5"/>
      <c r="CRX373" s="5"/>
      <c r="CRY373" s="5"/>
      <c r="CRZ373" s="5"/>
      <c r="CSA373" s="5"/>
      <c r="CSB373" s="5"/>
      <c r="CSC373" s="5"/>
      <c r="CSD373" s="5"/>
      <c r="CSE373" s="5"/>
      <c r="CSF373" s="5"/>
      <c r="CSG373" s="5"/>
      <c r="CSH373" s="5"/>
      <c r="CSI373" s="5"/>
      <c r="CSJ373" s="5"/>
      <c r="CSK373" s="5"/>
      <c r="CSL373" s="5"/>
      <c r="CSM373" s="5"/>
      <c r="CSN373" s="5"/>
      <c r="CSO373" s="5"/>
      <c r="CSP373" s="5"/>
      <c r="CSQ373" s="5"/>
      <c r="CSR373" s="5"/>
      <c r="CSS373" s="5"/>
      <c r="CST373" s="5"/>
      <c r="CSU373" s="5"/>
      <c r="CSV373" s="5"/>
      <c r="CSW373" s="5"/>
      <c r="CSX373" s="5"/>
      <c r="CSY373" s="5"/>
      <c r="CSZ373" s="5"/>
      <c r="CTA373" s="5"/>
      <c r="CTB373" s="5"/>
      <c r="CTC373" s="5"/>
      <c r="CTD373" s="5"/>
      <c r="CTE373" s="5"/>
      <c r="CTF373" s="5"/>
      <c r="CTG373" s="5"/>
      <c r="CTH373" s="5"/>
      <c r="CTI373" s="5"/>
      <c r="CTJ373" s="5"/>
      <c r="CTK373" s="5"/>
      <c r="CTL373" s="5"/>
      <c r="CTM373" s="5"/>
      <c r="CTN373" s="5"/>
      <c r="CTO373" s="5"/>
      <c r="CTP373" s="5"/>
      <c r="CTQ373" s="5"/>
      <c r="CTR373" s="5"/>
      <c r="CTS373" s="5"/>
      <c r="CTT373" s="5"/>
      <c r="CTU373" s="5"/>
      <c r="CTV373" s="5"/>
      <c r="CTW373" s="5"/>
      <c r="CTX373" s="5"/>
      <c r="CTY373" s="5"/>
      <c r="CTZ373" s="5"/>
      <c r="CUA373" s="5"/>
      <c r="CUB373" s="5"/>
      <c r="CUC373" s="5"/>
      <c r="CUD373" s="5"/>
      <c r="CUE373" s="5"/>
      <c r="CUF373" s="5"/>
      <c r="CUG373" s="5"/>
      <c r="CUH373" s="5"/>
      <c r="CUI373" s="5"/>
      <c r="CUJ373" s="5"/>
      <c r="CUK373" s="5"/>
      <c r="CUL373" s="5"/>
      <c r="CUM373" s="5"/>
      <c r="CUN373" s="5"/>
      <c r="CUO373" s="5"/>
      <c r="CUP373" s="5"/>
      <c r="CUQ373" s="5"/>
      <c r="CUR373" s="5"/>
      <c r="CUS373" s="5"/>
      <c r="CUT373" s="5"/>
      <c r="CUU373" s="5"/>
      <c r="CUV373" s="5"/>
      <c r="CUW373" s="5"/>
      <c r="CUX373" s="5"/>
      <c r="CUY373" s="5"/>
      <c r="CUZ373" s="5"/>
      <c r="CVA373" s="5"/>
      <c r="CVB373" s="5"/>
      <c r="CVC373" s="5"/>
      <c r="CVD373" s="5"/>
      <c r="CVE373" s="5"/>
      <c r="CVF373" s="5"/>
      <c r="CVG373" s="5"/>
      <c r="CVH373" s="5"/>
      <c r="CVI373" s="5"/>
      <c r="CVJ373" s="5"/>
      <c r="CVK373" s="5"/>
      <c r="CVL373" s="5"/>
      <c r="CVM373" s="5"/>
      <c r="CVN373" s="5"/>
      <c r="CVO373" s="5"/>
      <c r="CVP373" s="5"/>
      <c r="CVQ373" s="5"/>
      <c r="CVR373" s="5"/>
      <c r="CVS373" s="5"/>
      <c r="CVT373" s="5"/>
      <c r="CVU373" s="5"/>
      <c r="CVV373" s="5"/>
      <c r="CVW373" s="5"/>
      <c r="CVX373" s="5"/>
      <c r="CVY373" s="5"/>
      <c r="CVZ373" s="5"/>
      <c r="CWA373" s="5"/>
      <c r="CWB373" s="5"/>
      <c r="CWC373" s="5"/>
      <c r="CWD373" s="5"/>
      <c r="CWE373" s="5"/>
      <c r="CWF373" s="5"/>
      <c r="CWG373" s="5"/>
      <c r="CWH373" s="5"/>
      <c r="CWI373" s="5"/>
      <c r="CWJ373" s="5"/>
      <c r="CWK373" s="5"/>
      <c r="CWL373" s="5"/>
      <c r="CWM373" s="5"/>
      <c r="CWN373" s="5"/>
      <c r="CWO373" s="5"/>
      <c r="CWP373" s="5"/>
      <c r="CWQ373" s="5"/>
      <c r="CWR373" s="5"/>
      <c r="CWS373" s="5"/>
      <c r="CWT373" s="5"/>
      <c r="CWU373" s="5"/>
      <c r="CWV373" s="5"/>
      <c r="CWW373" s="5"/>
      <c r="CWX373" s="5"/>
      <c r="CWY373" s="5"/>
      <c r="CWZ373" s="5"/>
      <c r="CXA373" s="5"/>
      <c r="CXB373" s="5"/>
      <c r="CXC373" s="5"/>
      <c r="CXD373" s="5"/>
      <c r="CXE373" s="5"/>
      <c r="CXF373" s="5"/>
      <c r="CXG373" s="5"/>
      <c r="CXH373" s="5"/>
      <c r="CXI373" s="5"/>
      <c r="CXJ373" s="5"/>
      <c r="CXK373" s="5"/>
      <c r="CXL373" s="5"/>
      <c r="CXM373" s="5"/>
      <c r="CXN373" s="5"/>
      <c r="CXO373" s="5"/>
      <c r="CXP373" s="5"/>
      <c r="CXQ373" s="5"/>
      <c r="CXR373" s="5"/>
      <c r="CXS373" s="5"/>
      <c r="CXT373" s="5"/>
      <c r="CXU373" s="5"/>
      <c r="CXV373" s="5"/>
      <c r="CXW373" s="5"/>
      <c r="CXX373" s="5"/>
      <c r="CXY373" s="5"/>
      <c r="CXZ373" s="5"/>
      <c r="CYA373" s="5"/>
      <c r="CYB373" s="5"/>
      <c r="CYC373" s="5"/>
      <c r="CYD373" s="5"/>
      <c r="CYE373" s="5"/>
      <c r="CYF373" s="5"/>
      <c r="CYG373" s="5"/>
      <c r="CYH373" s="5"/>
      <c r="CYI373" s="5"/>
      <c r="CYJ373" s="5"/>
      <c r="CYK373" s="5"/>
      <c r="CYL373" s="5"/>
      <c r="CYM373" s="5"/>
      <c r="CYN373" s="5"/>
      <c r="CYO373" s="5"/>
      <c r="CYP373" s="5"/>
      <c r="CYQ373" s="5"/>
      <c r="CYR373" s="5"/>
      <c r="CYS373" s="5"/>
      <c r="CYT373" s="5"/>
      <c r="CYU373" s="5"/>
      <c r="CYV373" s="5"/>
      <c r="CYW373" s="5"/>
      <c r="CYX373" s="5"/>
      <c r="CYY373" s="5"/>
      <c r="CYZ373" s="5"/>
      <c r="CZA373" s="5"/>
      <c r="CZB373" s="5"/>
      <c r="CZC373" s="5"/>
      <c r="CZD373" s="5"/>
      <c r="CZE373" s="5"/>
      <c r="CZF373" s="5"/>
      <c r="CZG373" s="5"/>
      <c r="CZH373" s="5"/>
      <c r="CZI373" s="5"/>
      <c r="CZJ373" s="5"/>
      <c r="CZK373" s="5"/>
      <c r="CZL373" s="5"/>
      <c r="CZM373" s="5"/>
      <c r="CZN373" s="5"/>
      <c r="CZO373" s="5"/>
      <c r="CZP373" s="5"/>
      <c r="CZQ373" s="5"/>
      <c r="CZR373" s="5"/>
      <c r="CZS373" s="5"/>
      <c r="CZT373" s="5"/>
      <c r="CZU373" s="5"/>
      <c r="CZV373" s="5"/>
      <c r="CZW373" s="5"/>
      <c r="CZX373" s="5"/>
      <c r="CZY373" s="5"/>
      <c r="CZZ373" s="5"/>
      <c r="DAA373" s="5"/>
      <c r="DAB373" s="5"/>
      <c r="DAC373" s="5"/>
      <c r="DAD373" s="5"/>
      <c r="DAE373" s="5"/>
      <c r="DAF373" s="5"/>
      <c r="DAG373" s="5"/>
      <c r="DAH373" s="5"/>
      <c r="DAI373" s="5"/>
      <c r="DAJ373" s="5"/>
      <c r="DAK373" s="5"/>
      <c r="DAL373" s="5"/>
      <c r="DAM373" s="5"/>
      <c r="DAN373" s="5"/>
      <c r="DAO373" s="5"/>
      <c r="DAP373" s="5"/>
      <c r="DAQ373" s="5"/>
      <c r="DAR373" s="5"/>
      <c r="DAS373" s="5"/>
      <c r="DAT373" s="5"/>
      <c r="DAU373" s="5"/>
      <c r="DAV373" s="5"/>
      <c r="DAW373" s="5"/>
      <c r="DAX373" s="5"/>
      <c r="DAY373" s="5"/>
      <c r="DAZ373" s="5"/>
      <c r="DBA373" s="5"/>
      <c r="DBB373" s="5"/>
      <c r="DBC373" s="5"/>
      <c r="DBD373" s="5"/>
      <c r="DBE373" s="5"/>
      <c r="DBF373" s="5"/>
      <c r="DBG373" s="5"/>
      <c r="DBH373" s="5"/>
      <c r="DBI373" s="5"/>
      <c r="DBJ373" s="5"/>
      <c r="DBK373" s="5"/>
      <c r="DBL373" s="5"/>
      <c r="DBM373" s="5"/>
      <c r="DBN373" s="5"/>
      <c r="DBO373" s="5"/>
      <c r="DBP373" s="5"/>
      <c r="DBQ373" s="5"/>
      <c r="DBR373" s="5"/>
      <c r="DBS373" s="5"/>
      <c r="DBT373" s="5"/>
      <c r="DBU373" s="5"/>
      <c r="DBV373" s="5"/>
      <c r="DBW373" s="5"/>
      <c r="DBX373" s="5"/>
      <c r="DBY373" s="5"/>
      <c r="DBZ373" s="5"/>
      <c r="DCA373" s="5"/>
      <c r="DCB373" s="5"/>
      <c r="DCC373" s="5"/>
      <c r="DCD373" s="5"/>
      <c r="DCE373" s="5"/>
      <c r="DCF373" s="5"/>
      <c r="DCG373" s="5"/>
      <c r="DCH373" s="5"/>
      <c r="DCI373" s="5"/>
      <c r="DCJ373" s="5"/>
      <c r="DCK373" s="5"/>
      <c r="DCL373" s="5"/>
      <c r="DCM373" s="5"/>
      <c r="DCN373" s="5"/>
      <c r="DCO373" s="5"/>
      <c r="DCP373" s="5"/>
      <c r="DCQ373" s="5"/>
      <c r="DCR373" s="5"/>
      <c r="DCS373" s="5"/>
      <c r="DCT373" s="5"/>
      <c r="DCU373" s="5"/>
      <c r="DCV373" s="5"/>
      <c r="DCW373" s="5"/>
      <c r="DCX373" s="5"/>
      <c r="DCY373" s="5"/>
      <c r="DCZ373" s="5"/>
      <c r="DDA373" s="5"/>
      <c r="DDB373" s="5"/>
      <c r="DDC373" s="5"/>
      <c r="DDD373" s="5"/>
      <c r="DDE373" s="5"/>
      <c r="DDF373" s="5"/>
      <c r="DDG373" s="5"/>
      <c r="DDH373" s="5"/>
      <c r="DDI373" s="5"/>
      <c r="DDJ373" s="5"/>
      <c r="DDK373" s="5"/>
      <c r="DDL373" s="5"/>
      <c r="DDM373" s="5"/>
      <c r="DDN373" s="5"/>
      <c r="DDO373" s="5"/>
      <c r="DDP373" s="5"/>
      <c r="DDQ373" s="5"/>
      <c r="DDR373" s="5"/>
      <c r="DDS373" s="5"/>
      <c r="DDT373" s="5"/>
      <c r="DDU373" s="5"/>
      <c r="DDV373" s="5"/>
      <c r="DDW373" s="5"/>
      <c r="DDX373" s="5"/>
      <c r="DDY373" s="5"/>
      <c r="DDZ373" s="5"/>
      <c r="DEA373" s="5"/>
      <c r="DEB373" s="5"/>
      <c r="DEC373" s="5"/>
      <c r="DED373" s="5"/>
      <c r="DEE373" s="5"/>
      <c r="DEF373" s="5"/>
      <c r="DEG373" s="5"/>
      <c r="DEH373" s="5"/>
      <c r="DEI373" s="5"/>
      <c r="DEJ373" s="5"/>
      <c r="DEK373" s="5"/>
      <c r="DEL373" s="5"/>
      <c r="DEM373" s="5"/>
      <c r="DEN373" s="5"/>
      <c r="DEO373" s="5"/>
      <c r="DEP373" s="5"/>
      <c r="DEQ373" s="5"/>
      <c r="DER373" s="5"/>
      <c r="DES373" s="5"/>
      <c r="DET373" s="5"/>
      <c r="DEU373" s="5"/>
      <c r="DEV373" s="5"/>
      <c r="DEW373" s="5"/>
      <c r="DEX373" s="5"/>
      <c r="DEY373" s="5"/>
      <c r="DEZ373" s="5"/>
      <c r="DFA373" s="5"/>
      <c r="DFB373" s="5"/>
      <c r="DFC373" s="5"/>
      <c r="DFD373" s="5"/>
      <c r="DFE373" s="5"/>
      <c r="DFF373" s="5"/>
      <c r="DFG373" s="5"/>
      <c r="DFH373" s="5"/>
      <c r="DFI373" s="5"/>
      <c r="DFJ373" s="5"/>
      <c r="DFK373" s="5"/>
      <c r="DFL373" s="5"/>
      <c r="DFM373" s="5"/>
      <c r="DFN373" s="5"/>
      <c r="DFO373" s="5"/>
      <c r="DFP373" s="5"/>
      <c r="DFQ373" s="5"/>
      <c r="DFR373" s="5"/>
      <c r="DFS373" s="5"/>
      <c r="DFT373" s="5"/>
      <c r="DFU373" s="5"/>
      <c r="DFV373" s="5"/>
      <c r="DFW373" s="5"/>
      <c r="DFX373" s="5"/>
      <c r="DFY373" s="5"/>
      <c r="DFZ373" s="5"/>
      <c r="DGA373" s="5"/>
      <c r="DGB373" s="5"/>
      <c r="DGC373" s="5"/>
      <c r="DGD373" s="5"/>
      <c r="DGE373" s="5"/>
      <c r="DGF373" s="5"/>
      <c r="DGG373" s="5"/>
      <c r="DGH373" s="5"/>
      <c r="DGI373" s="5"/>
      <c r="DGJ373" s="5"/>
      <c r="DGK373" s="5"/>
      <c r="DGL373" s="5"/>
      <c r="DGM373" s="5"/>
      <c r="DGN373" s="5"/>
      <c r="DGO373" s="5"/>
      <c r="DGP373" s="5"/>
      <c r="DGQ373" s="5"/>
      <c r="DGR373" s="5"/>
      <c r="DGS373" s="5"/>
      <c r="DGT373" s="5"/>
      <c r="DGU373" s="5"/>
      <c r="DGV373" s="5"/>
      <c r="DGW373" s="5"/>
      <c r="DGX373" s="5"/>
      <c r="DGY373" s="5"/>
      <c r="DGZ373" s="5"/>
      <c r="DHA373" s="5"/>
      <c r="DHB373" s="5"/>
      <c r="DHC373" s="5"/>
      <c r="DHD373" s="5"/>
      <c r="DHE373" s="5"/>
      <c r="DHF373" s="5"/>
      <c r="DHG373" s="5"/>
      <c r="DHH373" s="5"/>
      <c r="DHI373" s="5"/>
      <c r="DHJ373" s="5"/>
      <c r="DHK373" s="5"/>
      <c r="DHL373" s="5"/>
      <c r="DHM373" s="5"/>
      <c r="DHN373" s="5"/>
      <c r="DHO373" s="5"/>
      <c r="DHP373" s="5"/>
      <c r="DHQ373" s="5"/>
      <c r="DHR373" s="5"/>
      <c r="DHS373" s="5"/>
      <c r="DHT373" s="5"/>
      <c r="DHU373" s="5"/>
      <c r="DHV373" s="5"/>
      <c r="DHW373" s="5"/>
      <c r="DHX373" s="5"/>
      <c r="DHY373" s="5"/>
      <c r="DHZ373" s="5"/>
      <c r="DIA373" s="5"/>
      <c r="DIB373" s="5"/>
      <c r="DIC373" s="5"/>
      <c r="DID373" s="5"/>
      <c r="DIE373" s="5"/>
      <c r="DIF373" s="5"/>
      <c r="DIG373" s="5"/>
      <c r="DIH373" s="5"/>
      <c r="DII373" s="5"/>
      <c r="DIJ373" s="5"/>
      <c r="DIK373" s="5"/>
      <c r="DIL373" s="5"/>
      <c r="DIM373" s="5"/>
      <c r="DIN373" s="5"/>
      <c r="DIO373" s="5"/>
      <c r="DIP373" s="5"/>
      <c r="DIQ373" s="5"/>
      <c r="DIR373" s="5"/>
      <c r="DIS373" s="5"/>
      <c r="DIT373" s="5"/>
      <c r="DIU373" s="5"/>
      <c r="DIV373" s="5"/>
      <c r="DIW373" s="5"/>
      <c r="DIX373" s="5"/>
      <c r="DIY373" s="5"/>
      <c r="DIZ373" s="5"/>
      <c r="DJA373" s="5"/>
      <c r="DJB373" s="5"/>
      <c r="DJC373" s="5"/>
      <c r="DJD373" s="5"/>
      <c r="DJE373" s="5"/>
      <c r="DJF373" s="5"/>
      <c r="DJG373" s="5"/>
      <c r="DJH373" s="5"/>
      <c r="DJI373" s="5"/>
      <c r="DJJ373" s="5"/>
      <c r="DJK373" s="5"/>
      <c r="DJL373" s="5"/>
      <c r="DJM373" s="5"/>
      <c r="DJN373" s="5"/>
      <c r="DJO373" s="5"/>
      <c r="DJP373" s="5"/>
      <c r="DJQ373" s="5"/>
      <c r="DJR373" s="5"/>
      <c r="DJS373" s="5"/>
      <c r="DJT373" s="5"/>
      <c r="DJU373" s="5"/>
      <c r="DJV373" s="5"/>
      <c r="DJW373" s="5"/>
      <c r="DJX373" s="5"/>
      <c r="DJY373" s="5"/>
      <c r="DJZ373" s="5"/>
      <c r="DKA373" s="5"/>
      <c r="DKB373" s="5"/>
      <c r="DKC373" s="5"/>
      <c r="DKD373" s="5"/>
      <c r="DKE373" s="5"/>
      <c r="DKF373" s="5"/>
      <c r="DKG373" s="5"/>
      <c r="DKH373" s="5"/>
      <c r="DKI373" s="5"/>
      <c r="DKJ373" s="5"/>
      <c r="DKK373" s="5"/>
      <c r="DKL373" s="5"/>
      <c r="DKM373" s="5"/>
      <c r="DKN373" s="5"/>
      <c r="DKO373" s="5"/>
      <c r="DKP373" s="5"/>
      <c r="DKQ373" s="5"/>
      <c r="DKR373" s="5"/>
      <c r="DKS373" s="5"/>
      <c r="DKT373" s="5"/>
      <c r="DKU373" s="5"/>
      <c r="DKV373" s="5"/>
      <c r="DKW373" s="5"/>
      <c r="DKX373" s="5"/>
      <c r="DKY373" s="5"/>
      <c r="DKZ373" s="5"/>
      <c r="DLA373" s="5"/>
      <c r="DLB373" s="5"/>
      <c r="DLC373" s="5"/>
      <c r="DLD373" s="5"/>
      <c r="DLE373" s="5"/>
      <c r="DLF373" s="5"/>
      <c r="DLG373" s="5"/>
      <c r="DLH373" s="5"/>
      <c r="DLI373" s="5"/>
      <c r="DLJ373" s="5"/>
      <c r="DLK373" s="5"/>
      <c r="DLL373" s="5"/>
      <c r="DLM373" s="5"/>
      <c r="DLN373" s="5"/>
      <c r="DLO373" s="5"/>
      <c r="DLP373" s="5"/>
      <c r="DLQ373" s="5"/>
      <c r="DLR373" s="5"/>
      <c r="DLS373" s="5"/>
      <c r="DLT373" s="5"/>
      <c r="DLU373" s="5"/>
      <c r="DLV373" s="5"/>
      <c r="DLW373" s="5"/>
      <c r="DLX373" s="5"/>
      <c r="DLY373" s="5"/>
      <c r="DLZ373" s="5"/>
      <c r="DMA373" s="5"/>
      <c r="DMB373" s="5"/>
      <c r="DMC373" s="5"/>
      <c r="DMD373" s="5"/>
      <c r="DME373" s="5"/>
      <c r="DMF373" s="5"/>
      <c r="DMG373" s="5"/>
      <c r="DMH373" s="5"/>
      <c r="DMI373" s="5"/>
      <c r="DMJ373" s="5"/>
      <c r="DMK373" s="5"/>
      <c r="DML373" s="5"/>
      <c r="DMM373" s="5"/>
      <c r="DMN373" s="5"/>
      <c r="DMO373" s="5"/>
      <c r="DMP373" s="5"/>
      <c r="DMQ373" s="5"/>
      <c r="DMR373" s="5"/>
      <c r="DMS373" s="5"/>
      <c r="DMT373" s="5"/>
      <c r="DMU373" s="5"/>
      <c r="DMV373" s="5"/>
      <c r="DMW373" s="5"/>
      <c r="DMX373" s="5"/>
      <c r="DMY373" s="5"/>
      <c r="DMZ373" s="5"/>
      <c r="DNA373" s="5"/>
      <c r="DNB373" s="5"/>
      <c r="DNC373" s="5"/>
      <c r="DND373" s="5"/>
      <c r="DNE373" s="5"/>
      <c r="DNF373" s="5"/>
      <c r="DNG373" s="5"/>
      <c r="DNH373" s="5"/>
      <c r="DNI373" s="5"/>
      <c r="DNJ373" s="5"/>
      <c r="DNK373" s="5"/>
      <c r="DNL373" s="5"/>
      <c r="DNM373" s="5"/>
      <c r="DNN373" s="5"/>
      <c r="DNO373" s="5"/>
      <c r="DNP373" s="5"/>
      <c r="DNQ373" s="5"/>
      <c r="DNR373" s="5"/>
      <c r="DNS373" s="5"/>
      <c r="DNT373" s="5"/>
      <c r="DNU373" s="5"/>
      <c r="DNV373" s="5"/>
      <c r="DNW373" s="5"/>
      <c r="DNX373" s="5"/>
      <c r="DNY373" s="5"/>
      <c r="DNZ373" s="5"/>
      <c r="DOA373" s="5"/>
      <c r="DOB373" s="5"/>
      <c r="DOC373" s="5"/>
      <c r="DOD373" s="5"/>
      <c r="DOE373" s="5"/>
      <c r="DOF373" s="5"/>
      <c r="DOG373" s="5"/>
      <c r="DOH373" s="5"/>
      <c r="DOI373" s="5"/>
      <c r="DOJ373" s="5"/>
      <c r="DOK373" s="5"/>
      <c r="DOL373" s="5"/>
      <c r="DOM373" s="5"/>
      <c r="DON373" s="5"/>
      <c r="DOO373" s="5"/>
      <c r="DOP373" s="5"/>
      <c r="DOQ373" s="5"/>
      <c r="DOR373" s="5"/>
      <c r="DOS373" s="5"/>
      <c r="DOT373" s="5"/>
      <c r="DOU373" s="5"/>
      <c r="DOV373" s="5"/>
      <c r="DOW373" s="5"/>
      <c r="DOX373" s="5"/>
      <c r="DOY373" s="5"/>
      <c r="DOZ373" s="5"/>
      <c r="DPA373" s="5"/>
      <c r="DPB373" s="5"/>
      <c r="DPC373" s="5"/>
      <c r="DPD373" s="5"/>
      <c r="DPE373" s="5"/>
      <c r="DPF373" s="5"/>
      <c r="DPG373" s="5"/>
      <c r="DPH373" s="5"/>
      <c r="DPI373" s="5"/>
      <c r="DPJ373" s="5"/>
      <c r="DPK373" s="5"/>
      <c r="DPL373" s="5"/>
      <c r="DPM373" s="5"/>
      <c r="DPN373" s="5"/>
      <c r="DPO373" s="5"/>
      <c r="DPP373" s="5"/>
      <c r="DPQ373" s="5"/>
      <c r="DPR373" s="5"/>
      <c r="DPS373" s="5"/>
      <c r="DPT373" s="5"/>
      <c r="DPU373" s="5"/>
      <c r="DPV373" s="5"/>
      <c r="DPW373" s="5"/>
      <c r="DPX373" s="5"/>
      <c r="DPY373" s="5"/>
      <c r="DPZ373" s="5"/>
      <c r="DQA373" s="5"/>
      <c r="DQB373" s="5"/>
      <c r="DQC373" s="5"/>
      <c r="DQD373" s="5"/>
      <c r="DQE373" s="5"/>
      <c r="DQF373" s="5"/>
      <c r="DQG373" s="5"/>
      <c r="DQH373" s="5"/>
      <c r="DQI373" s="5"/>
      <c r="DQJ373" s="5"/>
      <c r="DQK373" s="5"/>
      <c r="DQL373" s="5"/>
      <c r="DQM373" s="5"/>
      <c r="DQN373" s="5"/>
      <c r="DQO373" s="5"/>
      <c r="DQP373" s="5"/>
      <c r="DQQ373" s="5"/>
      <c r="DQR373" s="5"/>
      <c r="DQS373" s="5"/>
      <c r="DQT373" s="5"/>
      <c r="DQU373" s="5"/>
      <c r="DQV373" s="5"/>
      <c r="DQW373" s="5"/>
      <c r="DQX373" s="5"/>
      <c r="DQY373" s="5"/>
      <c r="DQZ373" s="5"/>
      <c r="DRA373" s="5"/>
      <c r="DRB373" s="5"/>
      <c r="DRC373" s="5"/>
      <c r="DRD373" s="5"/>
      <c r="DRE373" s="5"/>
      <c r="DRF373" s="5"/>
      <c r="DRG373" s="5"/>
      <c r="DRH373" s="5"/>
      <c r="DRI373" s="5"/>
      <c r="DRJ373" s="5"/>
      <c r="DRK373" s="5"/>
      <c r="DRL373" s="5"/>
      <c r="DRM373" s="5"/>
      <c r="DRN373" s="5"/>
      <c r="DRO373" s="5"/>
      <c r="DRP373" s="5"/>
      <c r="DRQ373" s="5"/>
      <c r="DRR373" s="5"/>
      <c r="DRS373" s="5"/>
      <c r="DRT373" s="5"/>
      <c r="DRU373" s="5"/>
      <c r="DRV373" s="5"/>
      <c r="DRW373" s="5"/>
      <c r="DRX373" s="5"/>
      <c r="DRY373" s="5"/>
      <c r="DRZ373" s="5"/>
      <c r="DSA373" s="5"/>
      <c r="DSB373" s="5"/>
      <c r="DSC373" s="5"/>
      <c r="DSD373" s="5"/>
      <c r="DSE373" s="5"/>
      <c r="DSF373" s="5"/>
      <c r="DSG373" s="5"/>
      <c r="DSH373" s="5"/>
      <c r="DSI373" s="5"/>
      <c r="DSJ373" s="5"/>
      <c r="DSK373" s="5"/>
      <c r="DSL373" s="5"/>
      <c r="DSM373" s="5"/>
      <c r="DSN373" s="5"/>
      <c r="DSO373" s="5"/>
      <c r="DSP373" s="5"/>
      <c r="DSQ373" s="5"/>
      <c r="DSR373" s="5"/>
      <c r="DSS373" s="5"/>
      <c r="DST373" s="5"/>
      <c r="DSU373" s="5"/>
      <c r="DSV373" s="5"/>
      <c r="DSW373" s="5"/>
      <c r="DSX373" s="5"/>
      <c r="DSY373" s="5"/>
      <c r="DSZ373" s="5"/>
      <c r="DTA373" s="5"/>
      <c r="DTB373" s="5"/>
      <c r="DTC373" s="5"/>
      <c r="DTD373" s="5"/>
      <c r="DTE373" s="5"/>
      <c r="DTF373" s="5"/>
      <c r="DTG373" s="5"/>
      <c r="DTH373" s="5"/>
      <c r="DTI373" s="5"/>
      <c r="DTJ373" s="5"/>
      <c r="DTK373" s="5"/>
      <c r="DTL373" s="5"/>
      <c r="DTM373" s="5"/>
      <c r="DTN373" s="5"/>
      <c r="DTO373" s="5"/>
      <c r="DTP373" s="5"/>
      <c r="DTQ373" s="5"/>
      <c r="DTR373" s="5"/>
      <c r="DTS373" s="5"/>
      <c r="DTT373" s="5"/>
      <c r="DTU373" s="5"/>
      <c r="DTV373" s="5"/>
      <c r="DTW373" s="5"/>
      <c r="DTX373" s="5"/>
      <c r="DTY373" s="5"/>
      <c r="DTZ373" s="5"/>
      <c r="DUA373" s="5"/>
      <c r="DUB373" s="5"/>
      <c r="DUC373" s="5"/>
      <c r="DUD373" s="5"/>
      <c r="DUE373" s="5"/>
      <c r="DUF373" s="5"/>
      <c r="DUG373" s="5"/>
      <c r="DUH373" s="5"/>
      <c r="DUI373" s="5"/>
      <c r="DUJ373" s="5"/>
      <c r="DUK373" s="5"/>
      <c r="DUL373" s="5"/>
      <c r="DUM373" s="5"/>
      <c r="DUN373" s="5"/>
      <c r="DUO373" s="5"/>
      <c r="DUP373" s="5"/>
      <c r="DUQ373" s="5"/>
      <c r="DUR373" s="5"/>
      <c r="DUS373" s="5"/>
      <c r="DUT373" s="5"/>
      <c r="DUU373" s="5"/>
      <c r="DUV373" s="5"/>
      <c r="DUW373" s="5"/>
      <c r="DUX373" s="5"/>
      <c r="DUY373" s="5"/>
      <c r="DUZ373" s="5"/>
      <c r="DVA373" s="5"/>
      <c r="DVB373" s="5"/>
      <c r="DVC373" s="5"/>
      <c r="DVD373" s="5"/>
      <c r="DVE373" s="5"/>
      <c r="DVF373" s="5"/>
      <c r="DVG373" s="5"/>
      <c r="DVH373" s="5"/>
      <c r="DVI373" s="5"/>
      <c r="DVJ373" s="5"/>
      <c r="DVK373" s="5"/>
      <c r="DVL373" s="5"/>
      <c r="DVM373" s="5"/>
      <c r="DVN373" s="5"/>
      <c r="DVO373" s="5"/>
      <c r="DVP373" s="5"/>
      <c r="DVQ373" s="5"/>
      <c r="DVR373" s="5"/>
      <c r="DVS373" s="5"/>
      <c r="DVT373" s="5"/>
      <c r="DVU373" s="5"/>
      <c r="DVV373" s="5"/>
      <c r="DVW373" s="5"/>
      <c r="DVX373" s="5"/>
      <c r="DVY373" s="5"/>
      <c r="DVZ373" s="5"/>
      <c r="DWA373" s="5"/>
      <c r="DWB373" s="5"/>
      <c r="DWC373" s="5"/>
      <c r="DWD373" s="5"/>
      <c r="DWE373" s="5"/>
      <c r="DWF373" s="5"/>
      <c r="DWG373" s="5"/>
      <c r="DWH373" s="5"/>
      <c r="DWI373" s="5"/>
      <c r="DWJ373" s="5"/>
      <c r="DWK373" s="5"/>
      <c r="DWL373" s="5"/>
      <c r="DWM373" s="5"/>
      <c r="DWN373" s="5"/>
      <c r="DWO373" s="5"/>
      <c r="DWP373" s="5"/>
      <c r="DWQ373" s="5"/>
      <c r="DWR373" s="5"/>
      <c r="DWS373" s="5"/>
      <c r="DWT373" s="5"/>
      <c r="DWU373" s="5"/>
      <c r="DWV373" s="5"/>
      <c r="DWW373" s="5"/>
      <c r="DWX373" s="5"/>
      <c r="DWY373" s="5"/>
      <c r="DWZ373" s="5"/>
      <c r="DXA373" s="5"/>
      <c r="DXB373" s="5"/>
      <c r="DXC373" s="5"/>
      <c r="DXD373" s="5"/>
      <c r="DXE373" s="5"/>
      <c r="DXF373" s="5"/>
      <c r="DXG373" s="5"/>
      <c r="DXH373" s="5"/>
      <c r="DXI373" s="5"/>
      <c r="DXJ373" s="5"/>
      <c r="DXK373" s="5"/>
      <c r="DXL373" s="5"/>
      <c r="DXM373" s="5"/>
      <c r="DXN373" s="5"/>
      <c r="DXO373" s="5"/>
      <c r="DXP373" s="5"/>
      <c r="DXQ373" s="5"/>
      <c r="DXR373" s="5"/>
      <c r="DXS373" s="5"/>
      <c r="DXT373" s="5"/>
      <c r="DXU373" s="5"/>
      <c r="DXV373" s="5"/>
      <c r="DXW373" s="5"/>
      <c r="DXX373" s="5"/>
      <c r="DXY373" s="5"/>
      <c r="DXZ373" s="5"/>
      <c r="DYA373" s="5"/>
      <c r="DYB373" s="5"/>
      <c r="DYC373" s="5"/>
      <c r="DYD373" s="5"/>
      <c r="DYE373" s="5"/>
      <c r="DYF373" s="5"/>
      <c r="DYG373" s="5"/>
      <c r="DYH373" s="5"/>
      <c r="DYI373" s="5"/>
      <c r="DYJ373" s="5"/>
      <c r="DYK373" s="5"/>
      <c r="DYL373" s="5"/>
      <c r="DYM373" s="5"/>
      <c r="DYN373" s="5"/>
      <c r="DYO373" s="5"/>
      <c r="DYP373" s="5"/>
      <c r="DYQ373" s="5"/>
      <c r="DYR373" s="5"/>
      <c r="DYS373" s="5"/>
      <c r="DYT373" s="5"/>
      <c r="DYU373" s="5"/>
      <c r="DYV373" s="5"/>
      <c r="DYW373" s="5"/>
      <c r="DYX373" s="5"/>
      <c r="DYY373" s="5"/>
      <c r="DYZ373" s="5"/>
      <c r="DZA373" s="5"/>
      <c r="DZB373" s="5"/>
      <c r="DZC373" s="5"/>
      <c r="DZD373" s="5"/>
      <c r="DZE373" s="5"/>
      <c r="DZF373" s="5"/>
      <c r="DZG373" s="5"/>
      <c r="DZH373" s="5"/>
      <c r="DZI373" s="5"/>
      <c r="DZJ373" s="5"/>
      <c r="DZK373" s="5"/>
      <c r="DZL373" s="5"/>
      <c r="DZM373" s="5"/>
      <c r="DZN373" s="5"/>
      <c r="DZO373" s="5"/>
      <c r="DZP373" s="5"/>
      <c r="DZQ373" s="5"/>
      <c r="DZR373" s="5"/>
      <c r="DZS373" s="5"/>
      <c r="DZT373" s="5"/>
      <c r="DZU373" s="5"/>
      <c r="DZV373" s="5"/>
      <c r="DZW373" s="5"/>
      <c r="DZX373" s="5"/>
      <c r="DZY373" s="5"/>
      <c r="DZZ373" s="5"/>
      <c r="EAA373" s="5"/>
      <c r="EAB373" s="5"/>
      <c r="EAC373" s="5"/>
      <c r="EAD373" s="5"/>
      <c r="EAE373" s="5"/>
      <c r="EAF373" s="5"/>
      <c r="EAG373" s="5"/>
      <c r="EAH373" s="5"/>
      <c r="EAI373" s="5"/>
      <c r="EAJ373" s="5"/>
      <c r="EAK373" s="5"/>
      <c r="EAL373" s="5"/>
      <c r="EAM373" s="5"/>
      <c r="EAN373" s="5"/>
      <c r="EAO373" s="5"/>
      <c r="EAP373" s="5"/>
      <c r="EAQ373" s="5"/>
      <c r="EAR373" s="5"/>
      <c r="EAS373" s="5"/>
      <c r="EAT373" s="5"/>
      <c r="EAU373" s="5"/>
      <c r="EAV373" s="5"/>
      <c r="EAW373" s="5"/>
      <c r="EAX373" s="5"/>
      <c r="EAY373" s="5"/>
      <c r="EAZ373" s="5"/>
      <c r="EBA373" s="5"/>
      <c r="EBB373" s="5"/>
      <c r="EBC373" s="5"/>
      <c r="EBD373" s="5"/>
      <c r="EBE373" s="5"/>
      <c r="EBF373" s="5"/>
      <c r="EBG373" s="5"/>
      <c r="EBH373" s="5"/>
      <c r="EBI373" s="5"/>
      <c r="EBJ373" s="5"/>
      <c r="EBK373" s="5"/>
      <c r="EBL373" s="5"/>
      <c r="EBM373" s="5"/>
      <c r="EBN373" s="5"/>
      <c r="EBO373" s="5"/>
      <c r="EBP373" s="5"/>
      <c r="EBQ373" s="5"/>
      <c r="EBR373" s="5"/>
      <c r="EBS373" s="5"/>
      <c r="EBT373" s="5"/>
      <c r="EBU373" s="5"/>
      <c r="EBV373" s="5"/>
      <c r="EBW373" s="5"/>
      <c r="EBX373" s="5"/>
      <c r="EBY373" s="5"/>
      <c r="EBZ373" s="5"/>
      <c r="ECA373" s="5"/>
      <c r="ECB373" s="5"/>
      <c r="ECC373" s="5"/>
      <c r="ECD373" s="5"/>
      <c r="ECE373" s="5"/>
      <c r="ECF373" s="5"/>
      <c r="ECG373" s="5"/>
      <c r="ECH373" s="5"/>
      <c r="ECI373" s="5"/>
      <c r="ECJ373" s="5"/>
      <c r="ECK373" s="5"/>
      <c r="ECL373" s="5"/>
      <c r="ECM373" s="5"/>
      <c r="ECN373" s="5"/>
      <c r="ECO373" s="5"/>
      <c r="ECP373" s="5"/>
      <c r="ECQ373" s="5"/>
      <c r="ECR373" s="5"/>
      <c r="ECS373" s="5"/>
      <c r="ECT373" s="5"/>
      <c r="ECU373" s="5"/>
      <c r="ECV373" s="5"/>
      <c r="ECW373" s="5"/>
      <c r="ECX373" s="5"/>
      <c r="ECY373" s="5"/>
      <c r="ECZ373" s="5"/>
      <c r="EDA373" s="5"/>
      <c r="EDB373" s="5"/>
      <c r="EDC373" s="5"/>
      <c r="EDD373" s="5"/>
      <c r="EDE373" s="5"/>
      <c r="EDF373" s="5"/>
      <c r="EDG373" s="5"/>
      <c r="EDH373" s="5"/>
      <c r="EDI373" s="5"/>
      <c r="EDJ373" s="5"/>
      <c r="EDK373" s="5"/>
      <c r="EDL373" s="5"/>
      <c r="EDM373" s="5"/>
      <c r="EDN373" s="5"/>
      <c r="EDO373" s="5"/>
      <c r="EDP373" s="5"/>
      <c r="EDQ373" s="5"/>
      <c r="EDR373" s="5"/>
      <c r="EDS373" s="5"/>
      <c r="EDT373" s="5"/>
      <c r="EDU373" s="5"/>
      <c r="EDV373" s="5"/>
      <c r="EDW373" s="5"/>
      <c r="EDX373" s="5"/>
      <c r="EDY373" s="5"/>
      <c r="EDZ373" s="5"/>
      <c r="EEA373" s="5"/>
      <c r="EEB373" s="5"/>
      <c r="EEC373" s="5"/>
      <c r="EED373" s="5"/>
      <c r="EEE373" s="5"/>
      <c r="EEF373" s="5"/>
      <c r="EEG373" s="5"/>
      <c r="EEH373" s="5"/>
      <c r="EEI373" s="5"/>
      <c r="EEJ373" s="5"/>
      <c r="EEK373" s="5"/>
      <c r="EEL373" s="5"/>
      <c r="EEM373" s="5"/>
      <c r="EEN373" s="5"/>
      <c r="EEO373" s="5"/>
      <c r="EEP373" s="5"/>
      <c r="EEQ373" s="5"/>
      <c r="EER373" s="5"/>
      <c r="EES373" s="5"/>
      <c r="EET373" s="5"/>
      <c r="EEU373" s="5"/>
      <c r="EEV373" s="5"/>
      <c r="EEW373" s="5"/>
      <c r="EEX373" s="5"/>
      <c r="EEY373" s="5"/>
      <c r="EEZ373" s="5"/>
      <c r="EFA373" s="5"/>
      <c r="EFB373" s="5"/>
      <c r="EFC373" s="5"/>
      <c r="EFD373" s="5"/>
      <c r="EFE373" s="5"/>
      <c r="EFF373" s="5"/>
      <c r="EFG373" s="5"/>
      <c r="EFH373" s="5"/>
      <c r="EFI373" s="5"/>
      <c r="EFJ373" s="5"/>
      <c r="EFK373" s="5"/>
      <c r="EFL373" s="5"/>
      <c r="EFM373" s="5"/>
      <c r="EFN373" s="5"/>
      <c r="EFO373" s="5"/>
      <c r="EFP373" s="5"/>
      <c r="EFQ373" s="5"/>
      <c r="EFR373" s="5"/>
      <c r="EFS373" s="5"/>
      <c r="EFT373" s="5"/>
      <c r="EFU373" s="5"/>
      <c r="EFV373" s="5"/>
      <c r="EFW373" s="5"/>
      <c r="EFX373" s="5"/>
      <c r="EFY373" s="5"/>
      <c r="EFZ373" s="5"/>
      <c r="EGA373" s="5"/>
      <c r="EGB373" s="5"/>
      <c r="EGC373" s="5"/>
      <c r="EGD373" s="5"/>
      <c r="EGE373" s="5"/>
      <c r="EGF373" s="5"/>
      <c r="EGG373" s="5"/>
      <c r="EGH373" s="5"/>
      <c r="EGI373" s="5"/>
      <c r="EGJ373" s="5"/>
      <c r="EGK373" s="5"/>
      <c r="EGL373" s="5"/>
      <c r="EGM373" s="5"/>
      <c r="EGN373" s="5"/>
      <c r="EGO373" s="5"/>
      <c r="EGP373" s="5"/>
      <c r="EGQ373" s="5"/>
      <c r="EGR373" s="5"/>
      <c r="EGS373" s="5"/>
      <c r="EGT373" s="5"/>
      <c r="EGU373" s="5"/>
      <c r="EGV373" s="5"/>
      <c r="EGW373" s="5"/>
      <c r="EGX373" s="5"/>
      <c r="EGY373" s="5"/>
      <c r="EGZ373" s="5"/>
      <c r="EHA373" s="5"/>
      <c r="EHB373" s="5"/>
      <c r="EHC373" s="5"/>
      <c r="EHD373" s="5"/>
      <c r="EHE373" s="5"/>
      <c r="EHF373" s="5"/>
      <c r="EHG373" s="5"/>
      <c r="EHH373" s="5"/>
      <c r="EHI373" s="5"/>
      <c r="EHJ373" s="5"/>
      <c r="EHK373" s="5"/>
      <c r="EHL373" s="5"/>
      <c r="EHM373" s="5"/>
      <c r="EHN373" s="5"/>
      <c r="EHO373" s="5"/>
      <c r="EHP373" s="5"/>
      <c r="EHQ373" s="5"/>
      <c r="EHR373" s="5"/>
      <c r="EHS373" s="5"/>
      <c r="EHT373" s="5"/>
      <c r="EHU373" s="5"/>
      <c r="EHV373" s="5"/>
      <c r="EHW373" s="5"/>
      <c r="EHX373" s="5"/>
      <c r="EHY373" s="5"/>
      <c r="EHZ373" s="5"/>
      <c r="EIA373" s="5"/>
      <c r="EIB373" s="5"/>
      <c r="EIC373" s="5"/>
      <c r="EID373" s="5"/>
      <c r="EIE373" s="5"/>
      <c r="EIF373" s="5"/>
      <c r="EIG373" s="5"/>
      <c r="EIH373" s="5"/>
      <c r="EII373" s="5"/>
      <c r="EIJ373" s="5"/>
      <c r="EIK373" s="5"/>
      <c r="EIL373" s="5"/>
      <c r="EIM373" s="5"/>
      <c r="EIN373" s="5"/>
      <c r="EIO373" s="5"/>
      <c r="EIP373" s="5"/>
      <c r="EIQ373" s="5"/>
      <c r="EIR373" s="5"/>
      <c r="EIS373" s="5"/>
      <c r="EIT373" s="5"/>
      <c r="EIU373" s="5"/>
      <c r="EIV373" s="5"/>
      <c r="EIW373" s="5"/>
      <c r="EIX373" s="5"/>
      <c r="EIY373" s="5"/>
      <c r="EIZ373" s="5"/>
      <c r="EJA373" s="5"/>
      <c r="EJB373" s="5"/>
      <c r="EJC373" s="5"/>
      <c r="EJD373" s="5"/>
      <c r="EJE373" s="5"/>
      <c r="EJF373" s="5"/>
      <c r="EJG373" s="5"/>
      <c r="EJH373" s="5"/>
      <c r="EJI373" s="5"/>
      <c r="EJJ373" s="5"/>
      <c r="EJK373" s="5"/>
      <c r="EJL373" s="5"/>
      <c r="EJM373" s="5"/>
      <c r="EJN373" s="5"/>
      <c r="EJO373" s="5"/>
      <c r="EJP373" s="5"/>
      <c r="EJQ373" s="5"/>
      <c r="EJR373" s="5"/>
      <c r="EJS373" s="5"/>
      <c r="EJT373" s="5"/>
      <c r="EJU373" s="5"/>
      <c r="EJV373" s="5"/>
      <c r="EJW373" s="5"/>
      <c r="EJX373" s="5"/>
      <c r="EJY373" s="5"/>
      <c r="EJZ373" s="5"/>
      <c r="EKA373" s="5"/>
      <c r="EKB373" s="5"/>
      <c r="EKC373" s="5"/>
      <c r="EKD373" s="5"/>
      <c r="EKE373" s="5"/>
      <c r="EKF373" s="5"/>
      <c r="EKG373" s="5"/>
      <c r="EKH373" s="5"/>
      <c r="EKI373" s="5"/>
      <c r="EKJ373" s="5"/>
      <c r="EKK373" s="5"/>
      <c r="EKL373" s="5"/>
      <c r="EKM373" s="5"/>
      <c r="EKN373" s="5"/>
      <c r="EKO373" s="5"/>
      <c r="EKP373" s="5"/>
      <c r="EKQ373" s="5"/>
      <c r="EKR373" s="5"/>
      <c r="EKS373" s="5"/>
      <c r="EKT373" s="5"/>
      <c r="EKU373" s="5"/>
      <c r="EKV373" s="5"/>
      <c r="EKW373" s="5"/>
      <c r="EKX373" s="5"/>
      <c r="EKY373" s="5"/>
      <c r="EKZ373" s="5"/>
      <c r="ELA373" s="5"/>
      <c r="ELB373" s="5"/>
      <c r="ELC373" s="5"/>
      <c r="ELD373" s="5"/>
      <c r="ELE373" s="5"/>
      <c r="ELF373" s="5"/>
      <c r="ELG373" s="5"/>
      <c r="ELH373" s="5"/>
      <c r="ELI373" s="5"/>
      <c r="ELJ373" s="5"/>
      <c r="ELK373" s="5"/>
      <c r="ELL373" s="5"/>
      <c r="ELM373" s="5"/>
      <c r="ELN373" s="5"/>
      <c r="ELO373" s="5"/>
      <c r="ELP373" s="5"/>
      <c r="ELQ373" s="5"/>
      <c r="ELR373" s="5"/>
      <c r="ELS373" s="5"/>
      <c r="ELT373" s="5"/>
      <c r="ELU373" s="5"/>
      <c r="ELV373" s="5"/>
      <c r="ELW373" s="5"/>
      <c r="ELX373" s="5"/>
      <c r="ELY373" s="5"/>
      <c r="ELZ373" s="5"/>
      <c r="EMA373" s="5"/>
      <c r="EMB373" s="5"/>
      <c r="EMC373" s="5"/>
      <c r="EMD373" s="5"/>
      <c r="EME373" s="5"/>
      <c r="EMF373" s="5"/>
      <c r="EMG373" s="5"/>
      <c r="EMH373" s="5"/>
      <c r="EMI373" s="5"/>
      <c r="EMJ373" s="5"/>
      <c r="EMK373" s="5"/>
      <c r="EML373" s="5"/>
      <c r="EMM373" s="5"/>
      <c r="EMN373" s="5"/>
      <c r="EMO373" s="5"/>
      <c r="EMP373" s="5"/>
      <c r="EMQ373" s="5"/>
      <c r="EMR373" s="5"/>
      <c r="EMS373" s="5"/>
      <c r="EMT373" s="5"/>
      <c r="EMU373" s="5"/>
      <c r="EMV373" s="5"/>
      <c r="EMW373" s="5"/>
      <c r="EMX373" s="5"/>
      <c r="EMY373" s="5"/>
      <c r="EMZ373" s="5"/>
      <c r="ENA373" s="5"/>
      <c r="ENB373" s="5"/>
      <c r="ENC373" s="5"/>
      <c r="END373" s="5"/>
      <c r="ENE373" s="5"/>
      <c r="ENF373" s="5"/>
      <c r="ENG373" s="5"/>
      <c r="ENH373" s="5"/>
      <c r="ENI373" s="5"/>
      <c r="ENJ373" s="5"/>
      <c r="ENK373" s="5"/>
      <c r="ENL373" s="5"/>
      <c r="ENM373" s="5"/>
      <c r="ENN373" s="5"/>
      <c r="ENO373" s="5"/>
      <c r="ENP373" s="5"/>
      <c r="ENQ373" s="5"/>
      <c r="ENR373" s="5"/>
      <c r="ENS373" s="5"/>
      <c r="ENT373" s="5"/>
      <c r="ENU373" s="5"/>
      <c r="ENV373" s="5"/>
      <c r="ENW373" s="5"/>
      <c r="ENX373" s="5"/>
      <c r="ENY373" s="5"/>
      <c r="ENZ373" s="5"/>
      <c r="EOA373" s="5"/>
      <c r="EOB373" s="5"/>
      <c r="EOC373" s="5"/>
      <c r="EOD373" s="5"/>
      <c r="EOE373" s="5"/>
      <c r="EOF373" s="5"/>
      <c r="EOG373" s="5"/>
      <c r="EOH373" s="5"/>
      <c r="EOI373" s="5"/>
      <c r="EOJ373" s="5"/>
      <c r="EOK373" s="5"/>
      <c r="EOL373" s="5"/>
      <c r="EOM373" s="5"/>
      <c r="EON373" s="5"/>
      <c r="EOO373" s="5"/>
      <c r="EOP373" s="5"/>
      <c r="EOQ373" s="5"/>
      <c r="EOR373" s="5"/>
      <c r="EOS373" s="5"/>
      <c r="EOT373" s="5"/>
      <c r="EOU373" s="5"/>
      <c r="EOV373" s="5"/>
      <c r="EOW373" s="5"/>
      <c r="EOX373" s="5"/>
      <c r="EOY373" s="5"/>
      <c r="EOZ373" s="5"/>
      <c r="EPA373" s="5"/>
      <c r="EPB373" s="5"/>
      <c r="EPC373" s="5"/>
      <c r="EPD373" s="5"/>
      <c r="EPE373" s="5"/>
      <c r="EPF373" s="5"/>
      <c r="EPG373" s="5"/>
      <c r="EPH373" s="5"/>
      <c r="EPI373" s="5"/>
      <c r="EPJ373" s="5"/>
      <c r="EPK373" s="5"/>
      <c r="EPL373" s="5"/>
      <c r="EPM373" s="5"/>
      <c r="EPN373" s="5"/>
      <c r="EPO373" s="5"/>
      <c r="EPP373" s="5"/>
      <c r="EPQ373" s="5"/>
      <c r="EPR373" s="5"/>
      <c r="EPS373" s="5"/>
      <c r="EPT373" s="5"/>
      <c r="EPU373" s="5"/>
      <c r="EPV373" s="5"/>
      <c r="EPW373" s="5"/>
      <c r="EPX373" s="5"/>
      <c r="EPY373" s="5"/>
      <c r="EPZ373" s="5"/>
      <c r="EQA373" s="5"/>
      <c r="EQB373" s="5"/>
      <c r="EQC373" s="5"/>
      <c r="EQD373" s="5"/>
      <c r="EQE373" s="5"/>
      <c r="EQF373" s="5"/>
      <c r="EQG373" s="5"/>
      <c r="EQH373" s="5"/>
      <c r="EQI373" s="5"/>
      <c r="EQJ373" s="5"/>
      <c r="EQK373" s="5"/>
      <c r="EQL373" s="5"/>
      <c r="EQM373" s="5"/>
      <c r="EQN373" s="5"/>
      <c r="EQO373" s="5"/>
      <c r="EQP373" s="5"/>
      <c r="EQQ373" s="5"/>
      <c r="EQR373" s="5"/>
      <c r="EQS373" s="5"/>
      <c r="EQT373" s="5"/>
      <c r="EQU373" s="5"/>
      <c r="EQV373" s="5"/>
      <c r="EQW373" s="5"/>
      <c r="EQX373" s="5"/>
      <c r="EQY373" s="5"/>
      <c r="EQZ373" s="5"/>
      <c r="ERA373" s="5"/>
      <c r="ERB373" s="5"/>
      <c r="ERC373" s="5"/>
      <c r="ERD373" s="5"/>
      <c r="ERE373" s="5"/>
      <c r="ERF373" s="5"/>
      <c r="ERG373" s="5"/>
      <c r="ERH373" s="5"/>
      <c r="ERI373" s="5"/>
      <c r="ERJ373" s="5"/>
      <c r="ERK373" s="5"/>
      <c r="ERL373" s="5"/>
      <c r="ERM373" s="5"/>
      <c r="ERN373" s="5"/>
      <c r="ERO373" s="5"/>
      <c r="ERP373" s="5"/>
      <c r="ERQ373" s="5"/>
      <c r="ERR373" s="5"/>
      <c r="ERS373" s="5"/>
      <c r="ERT373" s="5"/>
      <c r="ERU373" s="5"/>
      <c r="ERV373" s="5"/>
      <c r="ERW373" s="5"/>
      <c r="ERX373" s="5"/>
      <c r="ERY373" s="5"/>
      <c r="ERZ373" s="5"/>
      <c r="ESA373" s="5"/>
      <c r="ESB373" s="5"/>
      <c r="ESC373" s="5"/>
      <c r="ESD373" s="5"/>
      <c r="ESE373" s="5"/>
      <c r="ESF373" s="5"/>
      <c r="ESG373" s="5"/>
      <c r="ESH373" s="5"/>
      <c r="ESI373" s="5"/>
      <c r="ESJ373" s="5"/>
      <c r="ESK373" s="5"/>
      <c r="ESL373" s="5"/>
      <c r="ESM373" s="5"/>
      <c r="ESN373" s="5"/>
      <c r="ESO373" s="5"/>
      <c r="ESP373" s="5"/>
      <c r="ESQ373" s="5"/>
      <c r="ESR373" s="5"/>
      <c r="ESS373" s="5"/>
      <c r="EST373" s="5"/>
      <c r="ESU373" s="5"/>
      <c r="ESV373" s="5"/>
      <c r="ESW373" s="5"/>
      <c r="ESX373" s="5"/>
      <c r="ESY373" s="5"/>
      <c r="ESZ373" s="5"/>
      <c r="ETA373" s="5"/>
      <c r="ETB373" s="5"/>
      <c r="ETC373" s="5"/>
      <c r="ETD373" s="5"/>
      <c r="ETE373" s="5"/>
      <c r="ETF373" s="5"/>
      <c r="ETG373" s="5"/>
      <c r="ETH373" s="5"/>
      <c r="ETI373" s="5"/>
      <c r="ETJ373" s="5"/>
      <c r="ETK373" s="5"/>
      <c r="ETL373" s="5"/>
      <c r="ETM373" s="5"/>
      <c r="ETN373" s="5"/>
      <c r="ETO373" s="5"/>
      <c r="ETP373" s="5"/>
      <c r="ETQ373" s="5"/>
      <c r="ETR373" s="5"/>
      <c r="ETS373" s="5"/>
      <c r="ETT373" s="5"/>
      <c r="ETU373" s="5"/>
      <c r="ETV373" s="5"/>
      <c r="ETW373" s="5"/>
      <c r="ETX373" s="5"/>
      <c r="ETY373" s="5"/>
      <c r="ETZ373" s="5"/>
      <c r="EUA373" s="5"/>
      <c r="EUB373" s="5"/>
      <c r="EUC373" s="5"/>
      <c r="EUD373" s="5"/>
      <c r="EUE373" s="5"/>
      <c r="EUF373" s="5"/>
      <c r="EUG373" s="5"/>
      <c r="EUH373" s="5"/>
      <c r="EUI373" s="5"/>
      <c r="EUJ373" s="5"/>
      <c r="EUK373" s="5"/>
      <c r="EUL373" s="5"/>
      <c r="EUM373" s="5"/>
      <c r="EUN373" s="5"/>
      <c r="EUO373" s="5"/>
      <c r="EUP373" s="5"/>
      <c r="EUQ373" s="5"/>
      <c r="EUR373" s="5"/>
      <c r="EUS373" s="5"/>
      <c r="EUT373" s="5"/>
      <c r="EUU373" s="5"/>
      <c r="EUV373" s="5"/>
      <c r="EUW373" s="5"/>
      <c r="EUX373" s="5"/>
      <c r="EUY373" s="5"/>
      <c r="EUZ373" s="5"/>
      <c r="EVA373" s="5"/>
      <c r="EVB373" s="5"/>
      <c r="EVC373" s="5"/>
      <c r="EVD373" s="5"/>
      <c r="EVE373" s="5"/>
      <c r="EVF373" s="5"/>
      <c r="EVG373" s="5"/>
      <c r="EVH373" s="5"/>
      <c r="EVI373" s="5"/>
      <c r="EVJ373" s="5"/>
      <c r="EVK373" s="5"/>
      <c r="EVL373" s="5"/>
      <c r="EVM373" s="5"/>
      <c r="EVN373" s="5"/>
      <c r="EVO373" s="5"/>
      <c r="EVP373" s="5"/>
      <c r="EVQ373" s="5"/>
      <c r="EVR373" s="5"/>
      <c r="EVS373" s="5"/>
      <c r="EVT373" s="5"/>
      <c r="EVU373" s="5"/>
      <c r="EVV373" s="5"/>
      <c r="EVW373" s="5"/>
      <c r="EVX373" s="5"/>
      <c r="EVY373" s="5"/>
      <c r="EVZ373" s="5"/>
      <c r="EWA373" s="5"/>
      <c r="EWB373" s="5"/>
      <c r="EWC373" s="5"/>
      <c r="EWD373" s="5"/>
      <c r="EWE373" s="5"/>
      <c r="EWF373" s="5"/>
      <c r="EWG373" s="5"/>
      <c r="EWH373" s="5"/>
      <c r="EWI373" s="5"/>
      <c r="EWJ373" s="5"/>
      <c r="EWK373" s="5"/>
      <c r="EWL373" s="5"/>
      <c r="EWM373" s="5"/>
      <c r="EWN373" s="5"/>
      <c r="EWO373" s="5"/>
      <c r="EWP373" s="5"/>
      <c r="EWQ373" s="5"/>
      <c r="EWR373" s="5"/>
      <c r="EWS373" s="5"/>
      <c r="EWT373" s="5"/>
      <c r="EWU373" s="5"/>
      <c r="EWV373" s="5"/>
      <c r="EWW373" s="5"/>
      <c r="EWX373" s="5"/>
      <c r="EWY373" s="5"/>
      <c r="EWZ373" s="5"/>
      <c r="EXA373" s="5"/>
      <c r="EXB373" s="5"/>
      <c r="EXC373" s="5"/>
      <c r="EXD373" s="5"/>
      <c r="EXE373" s="5"/>
      <c r="EXF373" s="5"/>
      <c r="EXG373" s="5"/>
      <c r="EXH373" s="5"/>
      <c r="EXI373" s="5"/>
      <c r="EXJ373" s="5"/>
      <c r="EXK373" s="5"/>
      <c r="EXL373" s="5"/>
      <c r="EXM373" s="5"/>
      <c r="EXN373" s="5"/>
      <c r="EXO373" s="5"/>
      <c r="EXP373" s="5"/>
      <c r="EXQ373" s="5"/>
      <c r="EXR373" s="5"/>
      <c r="EXS373" s="5"/>
      <c r="EXT373" s="5"/>
      <c r="EXU373" s="5"/>
      <c r="EXV373" s="5"/>
      <c r="EXW373" s="5"/>
      <c r="EXX373" s="5"/>
      <c r="EXY373" s="5"/>
      <c r="EXZ373" s="5"/>
      <c r="EYA373" s="5"/>
      <c r="EYB373" s="5"/>
      <c r="EYC373" s="5"/>
      <c r="EYD373" s="5"/>
      <c r="EYE373" s="5"/>
      <c r="EYF373" s="5"/>
      <c r="EYG373" s="5"/>
      <c r="EYH373" s="5"/>
      <c r="EYI373" s="5"/>
      <c r="EYJ373" s="5"/>
      <c r="EYK373" s="5"/>
      <c r="EYL373" s="5"/>
      <c r="EYM373" s="5"/>
      <c r="EYN373" s="5"/>
      <c r="EYO373" s="5"/>
      <c r="EYP373" s="5"/>
      <c r="EYQ373" s="5"/>
      <c r="EYR373" s="5"/>
      <c r="EYS373" s="5"/>
      <c r="EYT373" s="5"/>
      <c r="EYU373" s="5"/>
      <c r="EYV373" s="5"/>
      <c r="EYW373" s="5"/>
      <c r="EYX373" s="5"/>
      <c r="EYY373" s="5"/>
      <c r="EYZ373" s="5"/>
      <c r="EZA373" s="5"/>
      <c r="EZB373" s="5"/>
      <c r="EZC373" s="5"/>
      <c r="EZD373" s="5"/>
      <c r="EZE373" s="5"/>
      <c r="EZF373" s="5"/>
      <c r="EZG373" s="5"/>
      <c r="EZH373" s="5"/>
      <c r="EZI373" s="5"/>
      <c r="EZJ373" s="5"/>
      <c r="EZK373" s="5"/>
      <c r="EZL373" s="5"/>
      <c r="EZM373" s="5"/>
      <c r="EZN373" s="5"/>
      <c r="EZO373" s="5"/>
      <c r="EZP373" s="5"/>
      <c r="EZQ373" s="5"/>
      <c r="EZR373" s="5"/>
      <c r="EZS373" s="5"/>
      <c r="EZT373" s="5"/>
      <c r="EZU373" s="5"/>
      <c r="EZV373" s="5"/>
      <c r="EZW373" s="5"/>
      <c r="EZX373" s="5"/>
      <c r="EZY373" s="5"/>
      <c r="EZZ373" s="5"/>
      <c r="FAA373" s="5"/>
      <c r="FAB373" s="5"/>
      <c r="FAC373" s="5"/>
      <c r="FAD373" s="5"/>
      <c r="FAE373" s="5"/>
      <c r="FAF373" s="5"/>
      <c r="FAG373" s="5"/>
      <c r="FAH373" s="5"/>
      <c r="FAI373" s="5"/>
      <c r="FAJ373" s="5"/>
      <c r="FAK373" s="5"/>
      <c r="FAL373" s="5"/>
      <c r="FAM373" s="5"/>
      <c r="FAN373" s="5"/>
      <c r="FAO373" s="5"/>
      <c r="FAP373" s="5"/>
      <c r="FAQ373" s="5"/>
      <c r="FAR373" s="5"/>
      <c r="FAS373" s="5"/>
      <c r="FAT373" s="5"/>
      <c r="FAU373" s="5"/>
      <c r="FAV373" s="5"/>
      <c r="FAW373" s="5"/>
      <c r="FAX373" s="5"/>
      <c r="FAY373" s="5"/>
      <c r="FAZ373" s="5"/>
      <c r="FBA373" s="5"/>
      <c r="FBB373" s="5"/>
      <c r="FBC373" s="5"/>
      <c r="FBD373" s="5"/>
      <c r="FBE373" s="5"/>
      <c r="FBF373" s="5"/>
      <c r="FBG373" s="5"/>
      <c r="FBH373" s="5"/>
      <c r="FBI373" s="5"/>
      <c r="FBJ373" s="5"/>
      <c r="FBK373" s="5"/>
      <c r="FBL373" s="5"/>
      <c r="FBM373" s="5"/>
      <c r="FBN373" s="5"/>
      <c r="FBO373" s="5"/>
      <c r="FBP373" s="5"/>
      <c r="FBQ373" s="5"/>
      <c r="FBR373" s="5"/>
      <c r="FBS373" s="5"/>
      <c r="FBT373" s="5"/>
      <c r="FBU373" s="5"/>
      <c r="FBV373" s="5"/>
      <c r="FBW373" s="5"/>
      <c r="FBX373" s="5"/>
      <c r="FBY373" s="5"/>
      <c r="FBZ373" s="5"/>
      <c r="FCA373" s="5"/>
      <c r="FCB373" s="5"/>
      <c r="FCC373" s="5"/>
      <c r="FCD373" s="5"/>
      <c r="FCE373" s="5"/>
      <c r="FCF373" s="5"/>
      <c r="FCG373" s="5"/>
      <c r="FCH373" s="5"/>
      <c r="FCI373" s="5"/>
      <c r="FCJ373" s="5"/>
      <c r="FCK373" s="5"/>
      <c r="FCL373" s="5"/>
      <c r="FCM373" s="5"/>
      <c r="FCN373" s="5"/>
      <c r="FCO373" s="5"/>
      <c r="FCP373" s="5"/>
      <c r="FCQ373" s="5"/>
      <c r="FCR373" s="5"/>
      <c r="FCS373" s="5"/>
      <c r="FCT373" s="5"/>
      <c r="FCU373" s="5"/>
      <c r="FCV373" s="5"/>
      <c r="FCW373" s="5"/>
      <c r="FCX373" s="5"/>
      <c r="FCY373" s="5"/>
      <c r="FCZ373" s="5"/>
      <c r="FDA373" s="5"/>
      <c r="FDB373" s="5"/>
      <c r="FDC373" s="5"/>
      <c r="FDD373" s="5"/>
      <c r="FDE373" s="5"/>
      <c r="FDF373" s="5"/>
      <c r="FDG373" s="5"/>
      <c r="FDH373" s="5"/>
      <c r="FDI373" s="5"/>
      <c r="FDJ373" s="5"/>
      <c r="FDK373" s="5"/>
      <c r="FDL373" s="5"/>
      <c r="FDM373" s="5"/>
      <c r="FDN373" s="5"/>
      <c r="FDO373" s="5"/>
      <c r="FDP373" s="5"/>
      <c r="FDQ373" s="5"/>
      <c r="FDR373" s="5"/>
      <c r="FDS373" s="5"/>
      <c r="FDT373" s="5"/>
      <c r="FDU373" s="5"/>
      <c r="FDV373" s="5"/>
      <c r="FDW373" s="5"/>
      <c r="FDX373" s="5"/>
      <c r="FDY373" s="5"/>
      <c r="FDZ373" s="5"/>
      <c r="FEA373" s="5"/>
      <c r="FEB373" s="5"/>
      <c r="FEC373" s="5"/>
      <c r="FED373" s="5"/>
      <c r="FEE373" s="5"/>
      <c r="FEF373" s="5"/>
      <c r="FEG373" s="5"/>
      <c r="FEH373" s="5"/>
      <c r="FEI373" s="5"/>
      <c r="FEJ373" s="5"/>
      <c r="FEK373" s="5"/>
      <c r="FEL373" s="5"/>
      <c r="FEM373" s="5"/>
      <c r="FEN373" s="5"/>
      <c r="FEO373" s="5"/>
      <c r="FEP373" s="5"/>
      <c r="FEQ373" s="5"/>
      <c r="FER373" s="5"/>
      <c r="FES373" s="5"/>
      <c r="FET373" s="5"/>
      <c r="FEU373" s="5"/>
      <c r="FEV373" s="5"/>
      <c r="FEW373" s="5"/>
      <c r="FEX373" s="5"/>
      <c r="FEY373" s="5"/>
      <c r="FEZ373" s="5"/>
      <c r="FFA373" s="5"/>
      <c r="FFB373" s="5"/>
      <c r="FFC373" s="5"/>
      <c r="FFD373" s="5"/>
      <c r="FFE373" s="5"/>
      <c r="FFF373" s="5"/>
      <c r="FFG373" s="5"/>
      <c r="FFH373" s="5"/>
      <c r="FFI373" s="5"/>
      <c r="FFJ373" s="5"/>
      <c r="FFK373" s="5"/>
      <c r="FFL373" s="5"/>
      <c r="FFM373" s="5"/>
      <c r="FFN373" s="5"/>
      <c r="FFO373" s="5"/>
      <c r="FFP373" s="5"/>
      <c r="FFQ373" s="5"/>
      <c r="FFR373" s="5"/>
      <c r="FFS373" s="5"/>
      <c r="FFT373" s="5"/>
      <c r="FFU373" s="5"/>
      <c r="FFV373" s="5"/>
      <c r="FFW373" s="5"/>
      <c r="FFX373" s="5"/>
      <c r="FFY373" s="5"/>
      <c r="FFZ373" s="5"/>
      <c r="FGA373" s="5"/>
      <c r="FGB373" s="5"/>
      <c r="FGC373" s="5"/>
      <c r="FGD373" s="5"/>
      <c r="FGE373" s="5"/>
      <c r="FGF373" s="5"/>
      <c r="FGG373" s="5"/>
      <c r="FGH373" s="5"/>
      <c r="FGI373" s="5"/>
      <c r="FGJ373" s="5"/>
      <c r="FGK373" s="5"/>
      <c r="FGL373" s="5"/>
      <c r="FGM373" s="5"/>
      <c r="FGN373" s="5"/>
      <c r="FGO373" s="5"/>
      <c r="FGP373" s="5"/>
      <c r="FGQ373" s="5"/>
      <c r="FGR373" s="5"/>
      <c r="FGS373" s="5"/>
      <c r="FGT373" s="5"/>
      <c r="FGU373" s="5"/>
      <c r="FGV373" s="5"/>
      <c r="FGW373" s="5"/>
      <c r="FGX373" s="5"/>
      <c r="FGY373" s="5"/>
      <c r="FGZ373" s="5"/>
      <c r="FHA373" s="5"/>
      <c r="FHB373" s="5"/>
      <c r="FHC373" s="5"/>
      <c r="FHD373" s="5"/>
      <c r="FHE373" s="5"/>
      <c r="FHF373" s="5"/>
      <c r="FHG373" s="5"/>
      <c r="FHH373" s="5"/>
      <c r="FHI373" s="5"/>
      <c r="FHJ373" s="5"/>
      <c r="FHK373" s="5"/>
      <c r="FHL373" s="5"/>
      <c r="FHM373" s="5"/>
      <c r="FHN373" s="5"/>
      <c r="FHO373" s="5"/>
      <c r="FHP373" s="5"/>
      <c r="FHQ373" s="5"/>
      <c r="FHR373" s="5"/>
      <c r="FHS373" s="5"/>
      <c r="FHT373" s="5"/>
      <c r="FHU373" s="5"/>
      <c r="FHV373" s="5"/>
      <c r="FHW373" s="5"/>
      <c r="FHX373" s="5"/>
      <c r="FHY373" s="5"/>
      <c r="FHZ373" s="5"/>
      <c r="FIA373" s="5"/>
      <c r="FIB373" s="5"/>
      <c r="FIC373" s="5"/>
      <c r="FID373" s="5"/>
      <c r="FIE373" s="5"/>
      <c r="FIF373" s="5"/>
      <c r="FIG373" s="5"/>
      <c r="FIH373" s="5"/>
      <c r="FII373" s="5"/>
      <c r="FIJ373" s="5"/>
      <c r="FIK373" s="5"/>
      <c r="FIL373" s="5"/>
      <c r="FIM373" s="5"/>
      <c r="FIN373" s="5"/>
      <c r="FIO373" s="5"/>
      <c r="FIP373" s="5"/>
      <c r="FIQ373" s="5"/>
      <c r="FIR373" s="5"/>
      <c r="FIS373" s="5"/>
      <c r="FIT373" s="5"/>
      <c r="FIU373" s="5"/>
      <c r="FIV373" s="5"/>
      <c r="FIW373" s="5"/>
      <c r="FIX373" s="5"/>
      <c r="FIY373" s="5"/>
      <c r="FIZ373" s="5"/>
      <c r="FJA373" s="5"/>
      <c r="FJB373" s="5"/>
      <c r="FJC373" s="5"/>
      <c r="FJD373" s="5"/>
      <c r="FJE373" s="5"/>
      <c r="FJF373" s="5"/>
      <c r="FJG373" s="5"/>
      <c r="FJH373" s="5"/>
      <c r="FJI373" s="5"/>
      <c r="FJJ373" s="5"/>
      <c r="FJK373" s="5"/>
      <c r="FJL373" s="5"/>
      <c r="FJM373" s="5"/>
      <c r="FJN373" s="5"/>
      <c r="FJO373" s="5"/>
      <c r="FJP373" s="5"/>
      <c r="FJQ373" s="5"/>
      <c r="FJR373" s="5"/>
      <c r="FJS373" s="5"/>
      <c r="FJT373" s="5"/>
      <c r="FJU373" s="5"/>
      <c r="FJV373" s="5"/>
      <c r="FJW373" s="5"/>
      <c r="FJX373" s="5"/>
      <c r="FJY373" s="5"/>
      <c r="FJZ373" s="5"/>
      <c r="FKA373" s="5"/>
      <c r="FKB373" s="5"/>
      <c r="FKC373" s="5"/>
      <c r="FKD373" s="5"/>
      <c r="FKE373" s="5"/>
      <c r="FKF373" s="5"/>
      <c r="FKG373" s="5"/>
      <c r="FKH373" s="5"/>
      <c r="FKI373" s="5"/>
      <c r="FKJ373" s="5"/>
      <c r="FKK373" s="5"/>
      <c r="FKL373" s="5"/>
      <c r="FKM373" s="5"/>
      <c r="FKN373" s="5"/>
      <c r="FKO373" s="5"/>
      <c r="FKP373" s="5"/>
      <c r="FKQ373" s="5"/>
      <c r="FKR373" s="5"/>
      <c r="FKS373" s="5"/>
      <c r="FKT373" s="5"/>
      <c r="FKU373" s="5"/>
      <c r="FKV373" s="5"/>
      <c r="FKW373" s="5"/>
      <c r="FKX373" s="5"/>
      <c r="FKY373" s="5"/>
      <c r="FKZ373" s="5"/>
      <c r="FLA373" s="5"/>
      <c r="FLB373" s="5"/>
      <c r="FLC373" s="5"/>
      <c r="FLD373" s="5"/>
      <c r="FLE373" s="5"/>
      <c r="FLF373" s="5"/>
      <c r="FLG373" s="5"/>
      <c r="FLH373" s="5"/>
      <c r="FLI373" s="5"/>
      <c r="FLJ373" s="5"/>
      <c r="FLK373" s="5"/>
      <c r="FLL373" s="5"/>
      <c r="FLM373" s="5"/>
      <c r="FLN373" s="5"/>
      <c r="FLO373" s="5"/>
      <c r="FLP373" s="5"/>
      <c r="FLQ373" s="5"/>
      <c r="FLR373" s="5"/>
      <c r="FLS373" s="5"/>
      <c r="FLT373" s="5"/>
      <c r="FLU373" s="5"/>
      <c r="FLV373" s="5"/>
      <c r="FLW373" s="5"/>
      <c r="FLX373" s="5"/>
      <c r="FLY373" s="5"/>
      <c r="FLZ373" s="5"/>
      <c r="FMA373" s="5"/>
      <c r="FMB373" s="5"/>
      <c r="FMC373" s="5"/>
      <c r="FMD373" s="5"/>
      <c r="FME373" s="5"/>
      <c r="FMF373" s="5"/>
      <c r="FMG373" s="5"/>
      <c r="FMH373" s="5"/>
      <c r="FMI373" s="5"/>
      <c r="FMJ373" s="5"/>
      <c r="FMK373" s="5"/>
      <c r="FML373" s="5"/>
      <c r="FMM373" s="5"/>
      <c r="FMN373" s="5"/>
      <c r="FMO373" s="5"/>
      <c r="FMP373" s="5"/>
      <c r="FMQ373" s="5"/>
      <c r="FMR373" s="5"/>
      <c r="FMS373" s="5"/>
      <c r="FMT373" s="5"/>
      <c r="FMU373" s="5"/>
      <c r="FMV373" s="5"/>
      <c r="FMW373" s="5"/>
      <c r="FMX373" s="5"/>
      <c r="FMY373" s="5"/>
      <c r="FMZ373" s="5"/>
      <c r="FNA373" s="5"/>
      <c r="FNB373" s="5"/>
      <c r="FNC373" s="5"/>
      <c r="FND373" s="5"/>
      <c r="FNE373" s="5"/>
      <c r="FNF373" s="5"/>
      <c r="FNG373" s="5"/>
      <c r="FNH373" s="5"/>
      <c r="FNI373" s="5"/>
      <c r="FNJ373" s="5"/>
      <c r="FNK373" s="5"/>
      <c r="FNL373" s="5"/>
      <c r="FNM373" s="5"/>
      <c r="FNN373" s="5"/>
      <c r="FNO373" s="5"/>
      <c r="FNP373" s="5"/>
      <c r="FNQ373" s="5"/>
      <c r="FNR373" s="5"/>
      <c r="FNS373" s="5"/>
      <c r="FNT373" s="5"/>
      <c r="FNU373" s="5"/>
      <c r="FNV373" s="5"/>
      <c r="FNW373" s="5"/>
      <c r="FNX373" s="5"/>
      <c r="FNY373" s="5"/>
      <c r="FNZ373" s="5"/>
      <c r="FOA373" s="5"/>
      <c r="FOB373" s="5"/>
      <c r="FOC373" s="5"/>
      <c r="FOD373" s="5"/>
      <c r="FOE373" s="5"/>
      <c r="FOF373" s="5"/>
      <c r="FOG373" s="5"/>
      <c r="FOH373" s="5"/>
      <c r="FOI373" s="5"/>
      <c r="FOJ373" s="5"/>
      <c r="FOK373" s="5"/>
      <c r="FOL373" s="5"/>
      <c r="FOM373" s="5"/>
      <c r="FON373" s="5"/>
      <c r="FOO373" s="5"/>
      <c r="FOP373" s="5"/>
      <c r="FOQ373" s="5"/>
      <c r="FOR373" s="5"/>
      <c r="FOS373" s="5"/>
      <c r="FOT373" s="5"/>
      <c r="FOU373" s="5"/>
      <c r="FOV373" s="5"/>
      <c r="FOW373" s="5"/>
      <c r="FOX373" s="5"/>
      <c r="FOY373" s="5"/>
      <c r="FOZ373" s="5"/>
      <c r="FPA373" s="5"/>
      <c r="FPB373" s="5"/>
      <c r="FPC373" s="5"/>
      <c r="FPD373" s="5"/>
      <c r="FPE373" s="5"/>
      <c r="FPF373" s="5"/>
      <c r="FPG373" s="5"/>
      <c r="FPH373" s="5"/>
      <c r="FPI373" s="5"/>
      <c r="FPJ373" s="5"/>
      <c r="FPK373" s="5"/>
      <c r="FPL373" s="5"/>
      <c r="FPM373" s="5"/>
      <c r="FPN373" s="5"/>
      <c r="FPO373" s="5"/>
      <c r="FPP373" s="5"/>
      <c r="FPQ373" s="5"/>
      <c r="FPR373" s="5"/>
      <c r="FPS373" s="5"/>
      <c r="FPT373" s="5"/>
      <c r="FPU373" s="5"/>
      <c r="FPV373" s="5"/>
      <c r="FPW373" s="5"/>
      <c r="FPX373" s="5"/>
      <c r="FPY373" s="5"/>
      <c r="FPZ373" s="5"/>
      <c r="FQA373" s="5"/>
      <c r="FQB373" s="5"/>
      <c r="FQC373" s="5"/>
      <c r="FQD373" s="5"/>
      <c r="FQE373" s="5"/>
      <c r="FQF373" s="5"/>
      <c r="FQG373" s="5"/>
      <c r="FQH373" s="5"/>
      <c r="FQI373" s="5"/>
      <c r="FQJ373" s="5"/>
      <c r="FQK373" s="5"/>
      <c r="FQL373" s="5"/>
      <c r="FQM373" s="5"/>
      <c r="FQN373" s="5"/>
      <c r="FQO373" s="5"/>
      <c r="FQP373" s="5"/>
      <c r="FQQ373" s="5"/>
      <c r="FQR373" s="5"/>
      <c r="FQS373" s="5"/>
      <c r="FQT373" s="5"/>
      <c r="FQU373" s="5"/>
      <c r="FQV373" s="5"/>
      <c r="FQW373" s="5"/>
      <c r="FQX373" s="5"/>
      <c r="FQY373" s="5"/>
      <c r="FQZ373" s="5"/>
      <c r="FRA373" s="5"/>
      <c r="FRB373" s="5"/>
      <c r="FRC373" s="5"/>
      <c r="FRD373" s="5"/>
      <c r="FRE373" s="5"/>
      <c r="FRF373" s="5"/>
      <c r="FRG373" s="5"/>
      <c r="FRH373" s="5"/>
      <c r="FRI373" s="5"/>
      <c r="FRJ373" s="5"/>
      <c r="FRK373" s="5"/>
      <c r="FRL373" s="5"/>
      <c r="FRM373" s="5"/>
      <c r="FRN373" s="5"/>
      <c r="FRO373" s="5"/>
      <c r="FRP373" s="5"/>
      <c r="FRQ373" s="5"/>
      <c r="FRR373" s="5"/>
      <c r="FRS373" s="5"/>
      <c r="FRT373" s="5"/>
      <c r="FRU373" s="5"/>
      <c r="FRV373" s="5"/>
      <c r="FRW373" s="5"/>
      <c r="FRX373" s="5"/>
      <c r="FRY373" s="5"/>
      <c r="FRZ373" s="5"/>
      <c r="FSA373" s="5"/>
      <c r="FSB373" s="5"/>
      <c r="FSC373" s="5"/>
      <c r="FSD373" s="5"/>
      <c r="FSE373" s="5"/>
      <c r="FSF373" s="5"/>
      <c r="FSG373" s="5"/>
      <c r="FSH373" s="5"/>
      <c r="FSI373" s="5"/>
      <c r="FSJ373" s="5"/>
      <c r="FSK373" s="5"/>
      <c r="FSL373" s="5"/>
      <c r="FSM373" s="5"/>
      <c r="FSN373" s="5"/>
      <c r="FSO373" s="5"/>
      <c r="FSP373" s="5"/>
      <c r="FSQ373" s="5"/>
      <c r="FSR373" s="5"/>
      <c r="FSS373" s="5"/>
      <c r="FST373" s="5"/>
      <c r="FSU373" s="5"/>
      <c r="FSV373" s="5"/>
      <c r="FSW373" s="5"/>
      <c r="FSX373" s="5"/>
      <c r="FSY373" s="5"/>
      <c r="FSZ373" s="5"/>
      <c r="FTA373" s="5"/>
      <c r="FTB373" s="5"/>
      <c r="FTC373" s="5"/>
      <c r="FTD373" s="5"/>
      <c r="FTE373" s="5"/>
      <c r="FTF373" s="5"/>
      <c r="FTG373" s="5"/>
      <c r="FTH373" s="5"/>
      <c r="FTI373" s="5"/>
      <c r="FTJ373" s="5"/>
      <c r="FTK373" s="5"/>
      <c r="FTL373" s="5"/>
      <c r="FTM373" s="5"/>
      <c r="FTN373" s="5"/>
      <c r="FTO373" s="5"/>
      <c r="FTP373" s="5"/>
      <c r="FTQ373" s="5"/>
      <c r="FTR373" s="5"/>
      <c r="FTS373" s="5"/>
      <c r="FTT373" s="5"/>
      <c r="FTU373" s="5"/>
      <c r="FTV373" s="5"/>
      <c r="FTW373" s="5"/>
      <c r="FTX373" s="5"/>
      <c r="FTY373" s="5"/>
      <c r="FTZ373" s="5"/>
      <c r="FUA373" s="5"/>
      <c r="FUB373" s="5"/>
      <c r="FUC373" s="5"/>
      <c r="FUD373" s="5"/>
      <c r="FUE373" s="5"/>
      <c r="FUF373" s="5"/>
      <c r="FUG373" s="5"/>
      <c r="FUH373" s="5"/>
      <c r="FUI373" s="5"/>
      <c r="FUJ373" s="5"/>
      <c r="FUK373" s="5"/>
      <c r="FUL373" s="5"/>
      <c r="FUM373" s="5"/>
      <c r="FUN373" s="5"/>
      <c r="FUO373" s="5"/>
      <c r="FUP373" s="5"/>
      <c r="FUQ373" s="5"/>
      <c r="FUR373" s="5"/>
      <c r="FUS373" s="5"/>
      <c r="FUT373" s="5"/>
      <c r="FUU373" s="5"/>
      <c r="FUV373" s="5"/>
      <c r="FUW373" s="5"/>
      <c r="FUX373" s="5"/>
      <c r="FUY373" s="5"/>
      <c r="FUZ373" s="5"/>
      <c r="FVA373" s="5"/>
      <c r="FVB373" s="5"/>
      <c r="FVC373" s="5"/>
      <c r="FVD373" s="5"/>
      <c r="FVE373" s="5"/>
      <c r="FVF373" s="5"/>
      <c r="FVG373" s="5"/>
      <c r="FVH373" s="5"/>
      <c r="FVI373" s="5"/>
      <c r="FVJ373" s="5"/>
      <c r="FVK373" s="5"/>
      <c r="FVL373" s="5"/>
      <c r="FVM373" s="5"/>
      <c r="FVN373" s="5"/>
      <c r="FVO373" s="5"/>
      <c r="FVP373" s="5"/>
      <c r="FVQ373" s="5"/>
      <c r="FVR373" s="5"/>
      <c r="FVS373" s="5"/>
      <c r="FVT373" s="5"/>
      <c r="FVU373" s="5"/>
      <c r="FVV373" s="5"/>
      <c r="FVW373" s="5"/>
      <c r="FVX373" s="5"/>
      <c r="FVY373" s="5"/>
      <c r="FVZ373" s="5"/>
      <c r="FWA373" s="5"/>
      <c r="FWB373" s="5"/>
      <c r="FWC373" s="5"/>
      <c r="FWD373" s="5"/>
      <c r="FWE373" s="5"/>
      <c r="FWF373" s="5"/>
      <c r="FWG373" s="5"/>
      <c r="FWH373" s="5"/>
      <c r="FWI373" s="5"/>
      <c r="FWJ373" s="5"/>
      <c r="FWK373" s="5"/>
      <c r="FWL373" s="5"/>
      <c r="FWM373" s="5"/>
      <c r="FWN373" s="5"/>
      <c r="FWO373" s="5"/>
      <c r="FWP373" s="5"/>
      <c r="FWQ373" s="5"/>
      <c r="FWR373" s="5"/>
      <c r="FWS373" s="5"/>
      <c r="FWT373" s="5"/>
      <c r="FWU373" s="5"/>
      <c r="FWV373" s="5"/>
      <c r="FWW373" s="5"/>
      <c r="FWX373" s="5"/>
      <c r="FWY373" s="5"/>
      <c r="FWZ373" s="5"/>
      <c r="FXA373" s="5"/>
      <c r="FXB373" s="5"/>
      <c r="FXC373" s="5"/>
      <c r="FXD373" s="5"/>
      <c r="FXE373" s="5"/>
      <c r="FXF373" s="5"/>
      <c r="FXG373" s="5"/>
      <c r="FXH373" s="5"/>
      <c r="FXI373" s="5"/>
      <c r="FXJ373" s="5"/>
      <c r="FXK373" s="5"/>
      <c r="FXL373" s="5"/>
      <c r="FXM373" s="5"/>
      <c r="FXN373" s="5"/>
      <c r="FXO373" s="5"/>
      <c r="FXP373" s="5"/>
      <c r="FXQ373" s="5"/>
      <c r="FXR373" s="5"/>
      <c r="FXS373" s="5"/>
      <c r="FXT373" s="5"/>
      <c r="FXU373" s="5"/>
      <c r="FXV373" s="5"/>
      <c r="FXW373" s="5"/>
      <c r="FXX373" s="5"/>
      <c r="FXY373" s="5"/>
      <c r="FXZ373" s="5"/>
      <c r="FYA373" s="5"/>
      <c r="FYB373" s="5"/>
      <c r="FYC373" s="5"/>
      <c r="FYD373" s="5"/>
      <c r="FYE373" s="5"/>
      <c r="FYF373" s="5"/>
      <c r="FYG373" s="5"/>
      <c r="FYH373" s="5"/>
      <c r="FYI373" s="5"/>
      <c r="FYJ373" s="5"/>
      <c r="FYK373" s="5"/>
      <c r="FYL373" s="5"/>
      <c r="FYM373" s="5"/>
      <c r="FYN373" s="5"/>
      <c r="FYO373" s="5"/>
      <c r="FYP373" s="5"/>
      <c r="FYQ373" s="5"/>
      <c r="FYR373" s="5"/>
      <c r="FYS373" s="5"/>
      <c r="FYT373" s="5"/>
      <c r="FYU373" s="5"/>
      <c r="FYV373" s="5"/>
      <c r="FYW373" s="5"/>
      <c r="FYX373" s="5"/>
      <c r="FYY373" s="5"/>
      <c r="FYZ373" s="5"/>
      <c r="FZA373" s="5"/>
      <c r="FZB373" s="5"/>
      <c r="FZC373" s="5"/>
      <c r="FZD373" s="5"/>
      <c r="FZE373" s="5"/>
      <c r="FZF373" s="5"/>
      <c r="FZG373" s="5"/>
      <c r="FZH373" s="5"/>
      <c r="FZI373" s="5"/>
      <c r="FZJ373" s="5"/>
      <c r="FZK373" s="5"/>
      <c r="FZL373" s="5"/>
      <c r="FZM373" s="5"/>
      <c r="FZN373" s="5"/>
      <c r="FZO373" s="5"/>
      <c r="FZP373" s="5"/>
      <c r="FZQ373" s="5"/>
      <c r="FZR373" s="5"/>
      <c r="FZS373" s="5"/>
      <c r="FZT373" s="5"/>
      <c r="FZU373" s="5"/>
      <c r="FZV373" s="5"/>
      <c r="FZW373" s="5"/>
      <c r="FZX373" s="5"/>
      <c r="FZY373" s="5"/>
      <c r="FZZ373" s="5"/>
      <c r="GAA373" s="5"/>
      <c r="GAB373" s="5"/>
      <c r="GAC373" s="5"/>
      <c r="GAD373" s="5"/>
      <c r="GAE373" s="5"/>
      <c r="GAF373" s="5"/>
      <c r="GAG373" s="5"/>
      <c r="GAH373" s="5"/>
      <c r="GAI373" s="5"/>
      <c r="GAJ373" s="5"/>
      <c r="GAK373" s="5"/>
      <c r="GAL373" s="5"/>
      <c r="GAM373" s="5"/>
      <c r="GAN373" s="5"/>
      <c r="GAO373" s="5"/>
      <c r="GAP373" s="5"/>
      <c r="GAQ373" s="5"/>
      <c r="GAR373" s="5"/>
      <c r="GAS373" s="5"/>
      <c r="GAT373" s="5"/>
      <c r="GAU373" s="5"/>
      <c r="GAV373" s="5"/>
      <c r="GAW373" s="5"/>
      <c r="GAX373" s="5"/>
      <c r="GAY373" s="5"/>
      <c r="GAZ373" s="5"/>
      <c r="GBA373" s="5"/>
      <c r="GBB373" s="5"/>
      <c r="GBC373" s="5"/>
      <c r="GBD373" s="5"/>
      <c r="GBE373" s="5"/>
      <c r="GBF373" s="5"/>
      <c r="GBG373" s="5"/>
      <c r="GBH373" s="5"/>
      <c r="GBI373" s="5"/>
      <c r="GBJ373" s="5"/>
      <c r="GBK373" s="5"/>
      <c r="GBL373" s="5"/>
      <c r="GBM373" s="5"/>
      <c r="GBN373" s="5"/>
      <c r="GBO373" s="5"/>
      <c r="GBP373" s="5"/>
      <c r="GBQ373" s="5"/>
      <c r="GBR373" s="5"/>
      <c r="GBS373" s="5"/>
      <c r="GBT373" s="5"/>
      <c r="GBU373" s="5"/>
      <c r="GBV373" s="5"/>
      <c r="GBW373" s="5"/>
      <c r="GBX373" s="5"/>
      <c r="GBY373" s="5"/>
      <c r="GBZ373" s="5"/>
      <c r="GCA373" s="5"/>
      <c r="GCB373" s="5"/>
      <c r="GCC373" s="5"/>
      <c r="GCD373" s="5"/>
      <c r="GCE373" s="5"/>
      <c r="GCF373" s="5"/>
      <c r="GCG373" s="5"/>
      <c r="GCH373" s="5"/>
      <c r="GCI373" s="5"/>
      <c r="GCJ373" s="5"/>
      <c r="GCK373" s="5"/>
      <c r="GCL373" s="5"/>
      <c r="GCM373" s="5"/>
      <c r="GCN373" s="5"/>
      <c r="GCO373" s="5"/>
      <c r="GCP373" s="5"/>
      <c r="GCQ373" s="5"/>
      <c r="GCR373" s="5"/>
      <c r="GCS373" s="5"/>
      <c r="GCT373" s="5"/>
      <c r="GCU373" s="5"/>
      <c r="GCV373" s="5"/>
      <c r="GCW373" s="5"/>
      <c r="GCX373" s="5"/>
      <c r="GCY373" s="5"/>
      <c r="GCZ373" s="5"/>
      <c r="GDA373" s="5"/>
      <c r="GDB373" s="5"/>
      <c r="GDC373" s="5"/>
      <c r="GDD373" s="5"/>
      <c r="GDE373" s="5"/>
      <c r="GDF373" s="5"/>
      <c r="GDG373" s="5"/>
      <c r="GDH373" s="5"/>
      <c r="GDI373" s="5"/>
      <c r="GDJ373" s="5"/>
      <c r="GDK373" s="5"/>
      <c r="GDL373" s="5"/>
      <c r="GDM373" s="5"/>
      <c r="GDN373" s="5"/>
      <c r="GDO373" s="5"/>
      <c r="GDP373" s="5"/>
      <c r="GDQ373" s="5"/>
      <c r="GDR373" s="5"/>
      <c r="GDS373" s="5"/>
      <c r="GDT373" s="5"/>
      <c r="GDU373" s="5"/>
      <c r="GDV373" s="5"/>
      <c r="GDW373" s="5"/>
      <c r="GDX373" s="5"/>
      <c r="GDY373" s="5"/>
      <c r="GDZ373" s="5"/>
      <c r="GEA373" s="5"/>
      <c r="GEB373" s="5"/>
      <c r="GEC373" s="5"/>
      <c r="GED373" s="5"/>
      <c r="GEE373" s="5"/>
      <c r="GEF373" s="5"/>
      <c r="GEG373" s="5"/>
      <c r="GEH373" s="5"/>
      <c r="GEI373" s="5"/>
      <c r="GEJ373" s="5"/>
      <c r="GEK373" s="5"/>
      <c r="GEL373" s="5"/>
      <c r="GEM373" s="5"/>
      <c r="GEN373" s="5"/>
      <c r="GEO373" s="5"/>
      <c r="GEP373" s="5"/>
      <c r="GEQ373" s="5"/>
      <c r="GER373" s="5"/>
      <c r="GES373" s="5"/>
      <c r="GET373" s="5"/>
      <c r="GEU373" s="5"/>
      <c r="GEV373" s="5"/>
      <c r="GEW373" s="5"/>
      <c r="GEX373" s="5"/>
      <c r="GEY373" s="5"/>
      <c r="GEZ373" s="5"/>
      <c r="GFA373" s="5"/>
      <c r="GFB373" s="5"/>
      <c r="GFC373" s="5"/>
      <c r="GFD373" s="5"/>
      <c r="GFE373" s="5"/>
      <c r="GFF373" s="5"/>
      <c r="GFG373" s="5"/>
      <c r="GFH373" s="5"/>
      <c r="GFI373" s="5"/>
      <c r="GFJ373" s="5"/>
      <c r="GFK373" s="5"/>
      <c r="GFL373" s="5"/>
      <c r="GFM373" s="5"/>
      <c r="GFN373" s="5"/>
      <c r="GFO373" s="5"/>
      <c r="GFP373" s="5"/>
      <c r="GFQ373" s="5"/>
      <c r="GFR373" s="5"/>
      <c r="GFS373" s="5"/>
      <c r="GFT373" s="5"/>
      <c r="GFU373" s="5"/>
      <c r="GFV373" s="5"/>
      <c r="GFW373" s="5"/>
      <c r="GFX373" s="5"/>
      <c r="GFY373" s="5"/>
      <c r="GFZ373" s="5"/>
      <c r="GGA373" s="5"/>
      <c r="GGB373" s="5"/>
      <c r="GGC373" s="5"/>
      <c r="GGD373" s="5"/>
      <c r="GGE373" s="5"/>
      <c r="GGF373" s="5"/>
      <c r="GGG373" s="5"/>
      <c r="GGH373" s="5"/>
      <c r="GGI373" s="5"/>
      <c r="GGJ373" s="5"/>
      <c r="GGK373" s="5"/>
      <c r="GGL373" s="5"/>
      <c r="GGM373" s="5"/>
      <c r="GGN373" s="5"/>
      <c r="GGO373" s="5"/>
      <c r="GGP373" s="5"/>
      <c r="GGQ373" s="5"/>
      <c r="GGR373" s="5"/>
      <c r="GGS373" s="5"/>
      <c r="GGT373" s="5"/>
      <c r="GGU373" s="5"/>
      <c r="GGV373" s="5"/>
      <c r="GGW373" s="5"/>
      <c r="GGX373" s="5"/>
      <c r="GGY373" s="5"/>
      <c r="GGZ373" s="5"/>
      <c r="GHA373" s="5"/>
      <c r="GHB373" s="5"/>
      <c r="GHC373" s="5"/>
      <c r="GHD373" s="5"/>
      <c r="GHE373" s="5"/>
      <c r="GHF373" s="5"/>
      <c r="GHG373" s="5"/>
      <c r="GHH373" s="5"/>
      <c r="GHI373" s="5"/>
      <c r="GHJ373" s="5"/>
      <c r="GHK373" s="5"/>
      <c r="GHL373" s="5"/>
      <c r="GHM373" s="5"/>
      <c r="GHN373" s="5"/>
      <c r="GHO373" s="5"/>
      <c r="GHP373" s="5"/>
      <c r="GHQ373" s="5"/>
      <c r="GHR373" s="5"/>
      <c r="GHS373" s="5"/>
      <c r="GHT373" s="5"/>
      <c r="GHU373" s="5"/>
      <c r="GHV373" s="5"/>
      <c r="GHW373" s="5"/>
      <c r="GHX373" s="5"/>
      <c r="GHY373" s="5"/>
      <c r="GHZ373" s="5"/>
      <c r="GIA373" s="5"/>
      <c r="GIB373" s="5"/>
      <c r="GIC373" s="5"/>
      <c r="GID373" s="5"/>
      <c r="GIE373" s="5"/>
      <c r="GIF373" s="5"/>
      <c r="GIG373" s="5"/>
      <c r="GIH373" s="5"/>
      <c r="GII373" s="5"/>
      <c r="GIJ373" s="5"/>
      <c r="GIK373" s="5"/>
      <c r="GIL373" s="5"/>
      <c r="GIM373" s="5"/>
      <c r="GIN373" s="5"/>
      <c r="GIO373" s="5"/>
      <c r="GIP373" s="5"/>
      <c r="GIQ373" s="5"/>
      <c r="GIR373" s="5"/>
      <c r="GIS373" s="5"/>
      <c r="GIT373" s="5"/>
      <c r="GIU373" s="5"/>
      <c r="GIV373" s="5"/>
      <c r="GIW373" s="5"/>
      <c r="GIX373" s="5"/>
      <c r="GIY373" s="5"/>
      <c r="GIZ373" s="5"/>
      <c r="GJA373" s="5"/>
      <c r="GJB373" s="5"/>
      <c r="GJC373" s="5"/>
      <c r="GJD373" s="5"/>
      <c r="GJE373" s="5"/>
      <c r="GJF373" s="5"/>
      <c r="GJG373" s="5"/>
      <c r="GJH373" s="5"/>
      <c r="GJI373" s="5"/>
      <c r="GJJ373" s="5"/>
      <c r="GJK373" s="5"/>
      <c r="GJL373" s="5"/>
      <c r="GJM373" s="5"/>
      <c r="GJN373" s="5"/>
      <c r="GJO373" s="5"/>
      <c r="GJP373" s="5"/>
      <c r="GJQ373" s="5"/>
      <c r="GJR373" s="5"/>
      <c r="GJS373" s="5"/>
      <c r="GJT373" s="5"/>
      <c r="GJU373" s="5"/>
      <c r="GJV373" s="5"/>
      <c r="GJW373" s="5"/>
      <c r="GJX373" s="5"/>
      <c r="GJY373" s="5"/>
      <c r="GJZ373" s="5"/>
      <c r="GKA373" s="5"/>
      <c r="GKB373" s="5"/>
      <c r="GKC373" s="5"/>
      <c r="GKD373" s="5"/>
      <c r="GKE373" s="5"/>
      <c r="GKF373" s="5"/>
      <c r="GKG373" s="5"/>
      <c r="GKH373" s="5"/>
      <c r="GKI373" s="5"/>
      <c r="GKJ373" s="5"/>
      <c r="GKK373" s="5"/>
      <c r="GKL373" s="5"/>
      <c r="GKM373" s="5"/>
      <c r="GKN373" s="5"/>
      <c r="GKO373" s="5"/>
      <c r="GKP373" s="5"/>
      <c r="GKQ373" s="5"/>
      <c r="GKR373" s="5"/>
      <c r="GKS373" s="5"/>
      <c r="GKT373" s="5"/>
      <c r="GKU373" s="5"/>
      <c r="GKV373" s="5"/>
      <c r="GKW373" s="5"/>
      <c r="GKX373" s="5"/>
      <c r="GKY373" s="5"/>
      <c r="GKZ373" s="5"/>
      <c r="GLA373" s="5"/>
      <c r="GLB373" s="5"/>
      <c r="GLC373" s="5"/>
      <c r="GLD373" s="5"/>
      <c r="GLE373" s="5"/>
      <c r="GLF373" s="5"/>
      <c r="GLG373" s="5"/>
      <c r="GLH373" s="5"/>
      <c r="GLI373" s="5"/>
      <c r="GLJ373" s="5"/>
      <c r="GLK373" s="5"/>
      <c r="GLL373" s="5"/>
      <c r="GLM373" s="5"/>
      <c r="GLN373" s="5"/>
      <c r="GLO373" s="5"/>
      <c r="GLP373" s="5"/>
      <c r="GLQ373" s="5"/>
      <c r="GLR373" s="5"/>
      <c r="GLS373" s="5"/>
      <c r="GLT373" s="5"/>
      <c r="GLU373" s="5"/>
      <c r="GLV373" s="5"/>
      <c r="GLW373" s="5"/>
      <c r="GLX373" s="5"/>
      <c r="GLY373" s="5"/>
      <c r="GLZ373" s="5"/>
      <c r="GMA373" s="5"/>
      <c r="GMB373" s="5"/>
      <c r="GMC373" s="5"/>
      <c r="GMD373" s="5"/>
      <c r="GME373" s="5"/>
      <c r="GMF373" s="5"/>
      <c r="GMG373" s="5"/>
      <c r="GMH373" s="5"/>
      <c r="GMI373" s="5"/>
      <c r="GMJ373" s="5"/>
      <c r="GMK373" s="5"/>
      <c r="GML373" s="5"/>
      <c r="GMM373" s="5"/>
      <c r="GMN373" s="5"/>
      <c r="GMO373" s="5"/>
      <c r="GMP373" s="5"/>
      <c r="GMQ373" s="5"/>
      <c r="GMR373" s="5"/>
      <c r="GMS373" s="5"/>
      <c r="GMT373" s="5"/>
      <c r="GMU373" s="5"/>
      <c r="GMV373" s="5"/>
      <c r="GMW373" s="5"/>
      <c r="GMX373" s="5"/>
      <c r="GMY373" s="5"/>
      <c r="GMZ373" s="5"/>
      <c r="GNA373" s="5"/>
      <c r="GNB373" s="5"/>
      <c r="GNC373" s="5"/>
      <c r="GND373" s="5"/>
      <c r="GNE373" s="5"/>
      <c r="GNF373" s="5"/>
      <c r="GNG373" s="5"/>
      <c r="GNH373" s="5"/>
      <c r="GNI373" s="5"/>
      <c r="GNJ373" s="5"/>
      <c r="GNK373" s="5"/>
      <c r="GNL373" s="5"/>
      <c r="GNM373" s="5"/>
      <c r="GNN373" s="5"/>
      <c r="GNO373" s="5"/>
      <c r="GNP373" s="5"/>
      <c r="GNQ373" s="5"/>
      <c r="GNR373" s="5"/>
      <c r="GNS373" s="5"/>
      <c r="GNT373" s="5"/>
      <c r="GNU373" s="5"/>
      <c r="GNV373" s="5"/>
      <c r="GNW373" s="5"/>
      <c r="GNX373" s="5"/>
      <c r="GNY373" s="5"/>
      <c r="GNZ373" s="5"/>
      <c r="GOA373" s="5"/>
      <c r="GOB373" s="5"/>
      <c r="GOC373" s="5"/>
      <c r="GOD373" s="5"/>
      <c r="GOE373" s="5"/>
      <c r="GOF373" s="5"/>
      <c r="GOG373" s="5"/>
      <c r="GOH373" s="5"/>
      <c r="GOI373" s="5"/>
      <c r="GOJ373" s="5"/>
      <c r="GOK373" s="5"/>
      <c r="GOL373" s="5"/>
      <c r="GOM373" s="5"/>
      <c r="GON373" s="5"/>
      <c r="GOO373" s="5"/>
      <c r="GOP373" s="5"/>
      <c r="GOQ373" s="5"/>
      <c r="GOR373" s="5"/>
      <c r="GOS373" s="5"/>
      <c r="GOT373" s="5"/>
      <c r="GOU373" s="5"/>
      <c r="GOV373" s="5"/>
      <c r="GOW373" s="5"/>
      <c r="GOX373" s="5"/>
      <c r="GOY373" s="5"/>
      <c r="GOZ373" s="5"/>
      <c r="GPA373" s="5"/>
      <c r="GPB373" s="5"/>
      <c r="GPC373" s="5"/>
      <c r="GPD373" s="5"/>
      <c r="GPE373" s="5"/>
      <c r="GPF373" s="5"/>
      <c r="GPG373" s="5"/>
      <c r="GPH373" s="5"/>
      <c r="GPI373" s="5"/>
      <c r="GPJ373" s="5"/>
      <c r="GPK373" s="5"/>
      <c r="GPL373" s="5"/>
      <c r="GPM373" s="5"/>
      <c r="GPN373" s="5"/>
      <c r="GPO373" s="5"/>
      <c r="GPP373" s="5"/>
      <c r="GPQ373" s="5"/>
      <c r="GPR373" s="5"/>
      <c r="GPS373" s="5"/>
      <c r="GPT373" s="5"/>
      <c r="GPU373" s="5"/>
      <c r="GPV373" s="5"/>
      <c r="GPW373" s="5"/>
      <c r="GPX373" s="5"/>
      <c r="GPY373" s="5"/>
      <c r="GPZ373" s="5"/>
      <c r="GQA373" s="5"/>
      <c r="GQB373" s="5"/>
      <c r="GQC373" s="5"/>
      <c r="GQD373" s="5"/>
      <c r="GQE373" s="5"/>
      <c r="GQF373" s="5"/>
      <c r="GQG373" s="5"/>
      <c r="GQH373" s="5"/>
      <c r="GQI373" s="5"/>
      <c r="GQJ373" s="5"/>
      <c r="GQK373" s="5"/>
      <c r="GQL373" s="5"/>
      <c r="GQM373" s="5"/>
      <c r="GQN373" s="5"/>
      <c r="GQO373" s="5"/>
      <c r="GQP373" s="5"/>
      <c r="GQQ373" s="5"/>
      <c r="GQR373" s="5"/>
      <c r="GQS373" s="5"/>
      <c r="GQT373" s="5"/>
      <c r="GQU373" s="5"/>
      <c r="GQV373" s="5"/>
      <c r="GQW373" s="5"/>
      <c r="GQX373" s="5"/>
      <c r="GQY373" s="5"/>
      <c r="GQZ373" s="5"/>
      <c r="GRA373" s="5"/>
      <c r="GRB373" s="5"/>
      <c r="GRC373" s="5"/>
      <c r="GRD373" s="5"/>
      <c r="GRE373" s="5"/>
      <c r="GRF373" s="5"/>
      <c r="GRG373" s="5"/>
      <c r="GRH373" s="5"/>
      <c r="GRI373" s="5"/>
      <c r="GRJ373" s="5"/>
      <c r="GRK373" s="5"/>
      <c r="GRL373" s="5"/>
      <c r="GRM373" s="5"/>
      <c r="GRN373" s="5"/>
      <c r="GRO373" s="5"/>
      <c r="GRP373" s="5"/>
      <c r="GRQ373" s="5"/>
      <c r="GRR373" s="5"/>
      <c r="GRS373" s="5"/>
      <c r="GRT373" s="5"/>
      <c r="GRU373" s="5"/>
      <c r="GRV373" s="5"/>
      <c r="GRW373" s="5"/>
      <c r="GRX373" s="5"/>
      <c r="GRY373" s="5"/>
      <c r="GRZ373" s="5"/>
      <c r="GSA373" s="5"/>
      <c r="GSB373" s="5"/>
      <c r="GSC373" s="5"/>
      <c r="GSD373" s="5"/>
      <c r="GSE373" s="5"/>
      <c r="GSF373" s="5"/>
      <c r="GSG373" s="5"/>
      <c r="GSH373" s="5"/>
      <c r="GSI373" s="5"/>
      <c r="GSJ373" s="5"/>
      <c r="GSK373" s="5"/>
      <c r="GSL373" s="5"/>
      <c r="GSM373" s="5"/>
      <c r="GSN373" s="5"/>
      <c r="GSO373" s="5"/>
      <c r="GSP373" s="5"/>
      <c r="GSQ373" s="5"/>
      <c r="GSR373" s="5"/>
      <c r="GSS373" s="5"/>
      <c r="GST373" s="5"/>
      <c r="GSU373" s="5"/>
      <c r="GSV373" s="5"/>
      <c r="GSW373" s="5"/>
      <c r="GSX373" s="5"/>
      <c r="GSY373" s="5"/>
      <c r="GSZ373" s="5"/>
      <c r="GTA373" s="5"/>
      <c r="GTB373" s="5"/>
      <c r="GTC373" s="5"/>
      <c r="GTD373" s="5"/>
      <c r="GTE373" s="5"/>
      <c r="GTF373" s="5"/>
      <c r="GTG373" s="5"/>
      <c r="GTH373" s="5"/>
      <c r="GTI373" s="5"/>
      <c r="GTJ373" s="5"/>
      <c r="GTK373" s="5"/>
      <c r="GTL373" s="5"/>
      <c r="GTM373" s="5"/>
      <c r="GTN373" s="5"/>
      <c r="GTO373" s="5"/>
      <c r="GTP373" s="5"/>
      <c r="GTQ373" s="5"/>
      <c r="GTR373" s="5"/>
      <c r="GTS373" s="5"/>
      <c r="GTT373" s="5"/>
      <c r="GTU373" s="5"/>
      <c r="GTV373" s="5"/>
      <c r="GTW373" s="5"/>
      <c r="GTX373" s="5"/>
      <c r="GTY373" s="5"/>
      <c r="GTZ373" s="5"/>
      <c r="GUA373" s="5"/>
      <c r="GUB373" s="5"/>
      <c r="GUC373" s="5"/>
      <c r="GUD373" s="5"/>
      <c r="GUE373" s="5"/>
      <c r="GUF373" s="5"/>
      <c r="GUG373" s="5"/>
      <c r="GUH373" s="5"/>
      <c r="GUI373" s="5"/>
      <c r="GUJ373" s="5"/>
      <c r="GUK373" s="5"/>
      <c r="GUL373" s="5"/>
      <c r="GUM373" s="5"/>
      <c r="GUN373" s="5"/>
      <c r="GUO373" s="5"/>
      <c r="GUP373" s="5"/>
      <c r="GUQ373" s="5"/>
      <c r="GUR373" s="5"/>
      <c r="GUS373" s="5"/>
      <c r="GUT373" s="5"/>
      <c r="GUU373" s="5"/>
      <c r="GUV373" s="5"/>
      <c r="GUW373" s="5"/>
      <c r="GUX373" s="5"/>
      <c r="GUY373" s="5"/>
      <c r="GUZ373" s="5"/>
      <c r="GVA373" s="5"/>
      <c r="GVB373" s="5"/>
      <c r="GVC373" s="5"/>
      <c r="GVD373" s="5"/>
      <c r="GVE373" s="5"/>
      <c r="GVF373" s="5"/>
      <c r="GVG373" s="5"/>
      <c r="GVH373" s="5"/>
      <c r="GVI373" s="5"/>
      <c r="GVJ373" s="5"/>
      <c r="GVK373" s="5"/>
      <c r="GVL373" s="5"/>
      <c r="GVM373" s="5"/>
      <c r="GVN373" s="5"/>
      <c r="GVO373" s="5"/>
      <c r="GVP373" s="5"/>
      <c r="GVQ373" s="5"/>
      <c r="GVR373" s="5"/>
      <c r="GVS373" s="5"/>
      <c r="GVT373" s="5"/>
      <c r="GVU373" s="5"/>
      <c r="GVV373" s="5"/>
      <c r="GVW373" s="5"/>
      <c r="GVX373" s="5"/>
      <c r="GVY373" s="5"/>
      <c r="GVZ373" s="5"/>
      <c r="GWA373" s="5"/>
      <c r="GWB373" s="5"/>
      <c r="GWC373" s="5"/>
      <c r="GWD373" s="5"/>
      <c r="GWE373" s="5"/>
      <c r="GWF373" s="5"/>
      <c r="GWG373" s="5"/>
      <c r="GWH373" s="5"/>
      <c r="GWI373" s="5"/>
      <c r="GWJ373" s="5"/>
      <c r="GWK373" s="5"/>
      <c r="GWL373" s="5"/>
      <c r="GWM373" s="5"/>
      <c r="GWN373" s="5"/>
      <c r="GWO373" s="5"/>
      <c r="GWP373" s="5"/>
      <c r="GWQ373" s="5"/>
      <c r="GWR373" s="5"/>
      <c r="GWS373" s="5"/>
      <c r="GWT373" s="5"/>
      <c r="GWU373" s="5"/>
      <c r="GWV373" s="5"/>
      <c r="GWW373" s="5"/>
      <c r="GWX373" s="5"/>
      <c r="GWY373" s="5"/>
      <c r="GWZ373" s="5"/>
      <c r="GXA373" s="5"/>
      <c r="GXB373" s="5"/>
      <c r="GXC373" s="5"/>
      <c r="GXD373" s="5"/>
      <c r="GXE373" s="5"/>
      <c r="GXF373" s="5"/>
      <c r="GXG373" s="5"/>
      <c r="GXH373" s="5"/>
      <c r="GXI373" s="5"/>
      <c r="GXJ373" s="5"/>
      <c r="GXK373" s="5"/>
      <c r="GXL373" s="5"/>
      <c r="GXM373" s="5"/>
      <c r="GXN373" s="5"/>
      <c r="GXO373" s="5"/>
      <c r="GXP373" s="5"/>
      <c r="GXQ373" s="5"/>
      <c r="GXR373" s="5"/>
      <c r="GXS373" s="5"/>
      <c r="GXT373" s="5"/>
      <c r="GXU373" s="5"/>
      <c r="GXV373" s="5"/>
      <c r="GXW373" s="5"/>
      <c r="GXX373" s="5"/>
      <c r="GXY373" s="5"/>
      <c r="GXZ373" s="5"/>
      <c r="GYA373" s="5"/>
      <c r="GYB373" s="5"/>
      <c r="GYC373" s="5"/>
      <c r="GYD373" s="5"/>
      <c r="GYE373" s="5"/>
      <c r="GYF373" s="5"/>
      <c r="GYG373" s="5"/>
      <c r="GYH373" s="5"/>
      <c r="GYI373" s="5"/>
      <c r="GYJ373" s="5"/>
      <c r="GYK373" s="5"/>
      <c r="GYL373" s="5"/>
      <c r="GYM373" s="5"/>
      <c r="GYN373" s="5"/>
      <c r="GYO373" s="5"/>
      <c r="GYP373" s="5"/>
      <c r="GYQ373" s="5"/>
      <c r="GYR373" s="5"/>
      <c r="GYS373" s="5"/>
      <c r="GYT373" s="5"/>
      <c r="GYU373" s="5"/>
      <c r="GYV373" s="5"/>
      <c r="GYW373" s="5"/>
      <c r="GYX373" s="5"/>
      <c r="GYY373" s="5"/>
      <c r="GYZ373" s="5"/>
      <c r="GZA373" s="5"/>
      <c r="GZB373" s="5"/>
      <c r="GZC373" s="5"/>
      <c r="GZD373" s="5"/>
      <c r="GZE373" s="5"/>
      <c r="GZF373" s="5"/>
      <c r="GZG373" s="5"/>
      <c r="GZH373" s="5"/>
      <c r="GZI373" s="5"/>
      <c r="GZJ373" s="5"/>
      <c r="GZK373" s="5"/>
      <c r="GZL373" s="5"/>
      <c r="GZM373" s="5"/>
      <c r="GZN373" s="5"/>
      <c r="GZO373" s="5"/>
      <c r="GZP373" s="5"/>
      <c r="GZQ373" s="5"/>
      <c r="GZR373" s="5"/>
      <c r="GZS373" s="5"/>
      <c r="GZT373" s="5"/>
      <c r="GZU373" s="5"/>
      <c r="GZV373" s="5"/>
      <c r="GZW373" s="5"/>
      <c r="GZX373" s="5"/>
      <c r="GZY373" s="5"/>
      <c r="GZZ373" s="5"/>
      <c r="HAA373" s="5"/>
      <c r="HAB373" s="5"/>
      <c r="HAC373" s="5"/>
      <c r="HAD373" s="5"/>
      <c r="HAE373" s="5"/>
      <c r="HAF373" s="5"/>
      <c r="HAG373" s="5"/>
      <c r="HAH373" s="5"/>
      <c r="HAI373" s="5"/>
      <c r="HAJ373" s="5"/>
      <c r="HAK373" s="5"/>
      <c r="HAL373" s="5"/>
      <c r="HAM373" s="5"/>
      <c r="HAN373" s="5"/>
      <c r="HAO373" s="5"/>
      <c r="HAP373" s="5"/>
      <c r="HAQ373" s="5"/>
      <c r="HAR373" s="5"/>
      <c r="HAS373" s="5"/>
      <c r="HAT373" s="5"/>
      <c r="HAU373" s="5"/>
      <c r="HAV373" s="5"/>
      <c r="HAW373" s="5"/>
      <c r="HAX373" s="5"/>
      <c r="HAY373" s="5"/>
      <c r="HAZ373" s="5"/>
      <c r="HBA373" s="5"/>
      <c r="HBB373" s="5"/>
      <c r="HBC373" s="5"/>
      <c r="HBD373" s="5"/>
      <c r="HBE373" s="5"/>
      <c r="HBF373" s="5"/>
      <c r="HBG373" s="5"/>
      <c r="HBH373" s="5"/>
      <c r="HBI373" s="5"/>
      <c r="HBJ373" s="5"/>
      <c r="HBK373" s="5"/>
      <c r="HBL373" s="5"/>
      <c r="HBM373" s="5"/>
      <c r="HBN373" s="5"/>
      <c r="HBO373" s="5"/>
      <c r="HBP373" s="5"/>
      <c r="HBQ373" s="5"/>
      <c r="HBR373" s="5"/>
      <c r="HBS373" s="5"/>
      <c r="HBT373" s="5"/>
      <c r="HBU373" s="5"/>
      <c r="HBV373" s="5"/>
      <c r="HBW373" s="5"/>
      <c r="HBX373" s="5"/>
      <c r="HBY373" s="5"/>
      <c r="HBZ373" s="5"/>
      <c r="HCA373" s="5"/>
      <c r="HCB373" s="5"/>
      <c r="HCC373" s="5"/>
      <c r="HCD373" s="5"/>
      <c r="HCE373" s="5"/>
      <c r="HCF373" s="5"/>
      <c r="HCG373" s="5"/>
      <c r="HCH373" s="5"/>
      <c r="HCI373" s="5"/>
      <c r="HCJ373" s="5"/>
      <c r="HCK373" s="5"/>
      <c r="HCL373" s="5"/>
      <c r="HCM373" s="5"/>
      <c r="HCN373" s="5"/>
      <c r="HCO373" s="5"/>
      <c r="HCP373" s="5"/>
      <c r="HCQ373" s="5"/>
      <c r="HCR373" s="5"/>
      <c r="HCS373" s="5"/>
      <c r="HCT373" s="5"/>
      <c r="HCU373" s="5"/>
      <c r="HCV373" s="5"/>
      <c r="HCW373" s="5"/>
      <c r="HCX373" s="5"/>
      <c r="HCY373" s="5"/>
      <c r="HCZ373" s="5"/>
      <c r="HDA373" s="5"/>
      <c r="HDB373" s="5"/>
      <c r="HDC373" s="5"/>
      <c r="HDD373" s="5"/>
      <c r="HDE373" s="5"/>
      <c r="HDF373" s="5"/>
      <c r="HDG373" s="5"/>
      <c r="HDH373" s="5"/>
      <c r="HDI373" s="5"/>
      <c r="HDJ373" s="5"/>
      <c r="HDK373" s="5"/>
      <c r="HDL373" s="5"/>
      <c r="HDM373" s="5"/>
      <c r="HDN373" s="5"/>
      <c r="HDO373" s="5"/>
      <c r="HDP373" s="5"/>
      <c r="HDQ373" s="5"/>
      <c r="HDR373" s="5"/>
      <c r="HDS373" s="5"/>
      <c r="HDT373" s="5"/>
      <c r="HDU373" s="5"/>
      <c r="HDV373" s="5"/>
      <c r="HDW373" s="5"/>
      <c r="HDX373" s="5"/>
      <c r="HDY373" s="5"/>
      <c r="HDZ373" s="5"/>
      <c r="HEA373" s="5"/>
      <c r="HEB373" s="5"/>
      <c r="HEC373" s="5"/>
      <c r="HED373" s="5"/>
      <c r="HEE373" s="5"/>
      <c r="HEF373" s="5"/>
      <c r="HEG373" s="5"/>
      <c r="HEH373" s="5"/>
      <c r="HEI373" s="5"/>
      <c r="HEJ373" s="5"/>
      <c r="HEK373" s="5"/>
      <c r="HEL373" s="5"/>
      <c r="HEM373" s="5"/>
      <c r="HEN373" s="5"/>
      <c r="HEO373" s="5"/>
      <c r="HEP373" s="5"/>
      <c r="HEQ373" s="5"/>
      <c r="HER373" s="5"/>
      <c r="HES373" s="5"/>
      <c r="HET373" s="5"/>
      <c r="HEU373" s="5"/>
      <c r="HEV373" s="5"/>
      <c r="HEW373" s="5"/>
      <c r="HEX373" s="5"/>
      <c r="HEY373" s="5"/>
      <c r="HEZ373" s="5"/>
      <c r="HFA373" s="5"/>
      <c r="HFB373" s="5"/>
      <c r="HFC373" s="5"/>
      <c r="HFD373" s="5"/>
      <c r="HFE373" s="5"/>
      <c r="HFF373" s="5"/>
      <c r="HFG373" s="5"/>
      <c r="HFH373" s="5"/>
      <c r="HFI373" s="5"/>
      <c r="HFJ373" s="5"/>
      <c r="HFK373" s="5"/>
      <c r="HFL373" s="5"/>
      <c r="HFM373" s="5"/>
      <c r="HFN373" s="5"/>
      <c r="HFO373" s="5"/>
      <c r="HFP373" s="5"/>
      <c r="HFQ373" s="5"/>
      <c r="HFR373" s="5"/>
      <c r="HFS373" s="5"/>
      <c r="HFT373" s="5"/>
      <c r="HFU373" s="5"/>
      <c r="HFV373" s="5"/>
      <c r="HFW373" s="5"/>
      <c r="HFX373" s="5"/>
      <c r="HFY373" s="5"/>
      <c r="HFZ373" s="5"/>
      <c r="HGA373" s="5"/>
      <c r="HGB373" s="5"/>
      <c r="HGC373" s="5"/>
      <c r="HGD373" s="5"/>
      <c r="HGE373" s="5"/>
      <c r="HGF373" s="5"/>
      <c r="HGG373" s="5"/>
      <c r="HGH373" s="5"/>
      <c r="HGI373" s="5"/>
      <c r="HGJ373" s="5"/>
      <c r="HGK373" s="5"/>
      <c r="HGL373" s="5"/>
      <c r="HGM373" s="5"/>
      <c r="HGN373" s="5"/>
      <c r="HGO373" s="5"/>
      <c r="HGP373" s="5"/>
      <c r="HGQ373" s="5"/>
      <c r="HGR373" s="5"/>
      <c r="HGS373" s="5"/>
      <c r="HGT373" s="5"/>
      <c r="HGU373" s="5"/>
      <c r="HGV373" s="5"/>
      <c r="HGW373" s="5"/>
      <c r="HGX373" s="5"/>
      <c r="HGY373" s="5"/>
      <c r="HGZ373" s="5"/>
      <c r="HHA373" s="5"/>
      <c r="HHB373" s="5"/>
      <c r="HHC373" s="5"/>
      <c r="HHD373" s="5"/>
      <c r="HHE373" s="5"/>
      <c r="HHF373" s="5"/>
      <c r="HHG373" s="5"/>
      <c r="HHH373" s="5"/>
      <c r="HHI373" s="5"/>
      <c r="HHJ373" s="5"/>
      <c r="HHK373" s="5"/>
      <c r="HHL373" s="5"/>
      <c r="HHM373" s="5"/>
      <c r="HHN373" s="5"/>
      <c r="HHO373" s="5"/>
      <c r="HHP373" s="5"/>
      <c r="HHQ373" s="5"/>
      <c r="HHR373" s="5"/>
      <c r="HHS373" s="5"/>
      <c r="HHT373" s="5"/>
      <c r="HHU373" s="5"/>
      <c r="HHV373" s="5"/>
      <c r="HHW373" s="5"/>
      <c r="HHX373" s="5"/>
      <c r="HHY373" s="5"/>
      <c r="HHZ373" s="5"/>
      <c r="HIA373" s="5"/>
      <c r="HIB373" s="5"/>
      <c r="HIC373" s="5"/>
      <c r="HID373" s="5"/>
      <c r="HIE373" s="5"/>
      <c r="HIF373" s="5"/>
      <c r="HIG373" s="5"/>
      <c r="HIH373" s="5"/>
      <c r="HII373" s="5"/>
      <c r="HIJ373" s="5"/>
      <c r="HIK373" s="5"/>
      <c r="HIL373" s="5"/>
      <c r="HIM373" s="5"/>
      <c r="HIN373" s="5"/>
      <c r="HIO373" s="5"/>
      <c r="HIP373" s="5"/>
      <c r="HIQ373" s="5"/>
      <c r="HIR373" s="5"/>
      <c r="HIS373" s="5"/>
      <c r="HIT373" s="5"/>
      <c r="HIU373" s="5"/>
      <c r="HIV373" s="5"/>
      <c r="HIW373" s="5"/>
      <c r="HIX373" s="5"/>
      <c r="HIY373" s="5"/>
      <c r="HIZ373" s="5"/>
      <c r="HJA373" s="5"/>
      <c r="HJB373" s="5"/>
      <c r="HJC373" s="5"/>
      <c r="HJD373" s="5"/>
      <c r="HJE373" s="5"/>
      <c r="HJF373" s="5"/>
      <c r="HJG373" s="5"/>
      <c r="HJH373" s="5"/>
      <c r="HJI373" s="5"/>
      <c r="HJJ373" s="5"/>
      <c r="HJK373" s="5"/>
      <c r="HJL373" s="5"/>
      <c r="HJM373" s="5"/>
      <c r="HJN373" s="5"/>
      <c r="HJO373" s="5"/>
      <c r="HJP373" s="5"/>
      <c r="HJQ373" s="5"/>
      <c r="HJR373" s="5"/>
      <c r="HJS373" s="5"/>
      <c r="HJT373" s="5"/>
      <c r="HJU373" s="5"/>
      <c r="HJV373" s="5"/>
      <c r="HJW373" s="5"/>
      <c r="HJX373" s="5"/>
      <c r="HJY373" s="5"/>
      <c r="HJZ373" s="5"/>
      <c r="HKA373" s="5"/>
      <c r="HKB373" s="5"/>
      <c r="HKC373" s="5"/>
      <c r="HKD373" s="5"/>
      <c r="HKE373" s="5"/>
      <c r="HKF373" s="5"/>
      <c r="HKG373" s="5"/>
      <c r="HKH373" s="5"/>
      <c r="HKI373" s="5"/>
      <c r="HKJ373" s="5"/>
      <c r="HKK373" s="5"/>
      <c r="HKL373" s="5"/>
      <c r="HKM373" s="5"/>
      <c r="HKN373" s="5"/>
      <c r="HKO373" s="5"/>
      <c r="HKP373" s="5"/>
      <c r="HKQ373" s="5"/>
      <c r="HKR373" s="5"/>
      <c r="HKS373" s="5"/>
      <c r="HKT373" s="5"/>
      <c r="HKU373" s="5"/>
      <c r="HKV373" s="5"/>
      <c r="HKW373" s="5"/>
      <c r="HKX373" s="5"/>
      <c r="HKY373" s="5"/>
      <c r="HKZ373" s="5"/>
      <c r="HLA373" s="5"/>
      <c r="HLB373" s="5"/>
      <c r="HLC373" s="5"/>
      <c r="HLD373" s="5"/>
      <c r="HLE373" s="5"/>
      <c r="HLF373" s="5"/>
      <c r="HLG373" s="5"/>
      <c r="HLH373" s="5"/>
      <c r="HLI373" s="5"/>
      <c r="HLJ373" s="5"/>
      <c r="HLK373" s="5"/>
      <c r="HLL373" s="5"/>
      <c r="HLM373" s="5"/>
      <c r="HLN373" s="5"/>
      <c r="HLO373" s="5"/>
      <c r="HLP373" s="5"/>
      <c r="HLQ373" s="5"/>
      <c r="HLR373" s="5"/>
      <c r="HLS373" s="5"/>
      <c r="HLT373" s="5"/>
      <c r="HLU373" s="5"/>
      <c r="HLV373" s="5"/>
      <c r="HLW373" s="5"/>
      <c r="HLX373" s="5"/>
      <c r="HLY373" s="5"/>
      <c r="HLZ373" s="5"/>
      <c r="HMA373" s="5"/>
      <c r="HMB373" s="5"/>
      <c r="HMC373" s="5"/>
      <c r="HMD373" s="5"/>
      <c r="HME373" s="5"/>
      <c r="HMF373" s="5"/>
      <c r="HMG373" s="5"/>
      <c r="HMH373" s="5"/>
      <c r="HMI373" s="5"/>
      <c r="HMJ373" s="5"/>
      <c r="HMK373" s="5"/>
      <c r="HML373" s="5"/>
      <c r="HMM373" s="5"/>
      <c r="HMN373" s="5"/>
      <c r="HMO373" s="5"/>
      <c r="HMP373" s="5"/>
      <c r="HMQ373" s="5"/>
      <c r="HMR373" s="5"/>
      <c r="HMS373" s="5"/>
      <c r="HMT373" s="5"/>
      <c r="HMU373" s="5"/>
      <c r="HMV373" s="5"/>
      <c r="HMW373" s="5"/>
      <c r="HMX373" s="5"/>
      <c r="HMY373" s="5"/>
      <c r="HMZ373" s="5"/>
      <c r="HNA373" s="5"/>
      <c r="HNB373" s="5"/>
      <c r="HNC373" s="5"/>
      <c r="HND373" s="5"/>
      <c r="HNE373" s="5"/>
      <c r="HNF373" s="5"/>
      <c r="HNG373" s="5"/>
      <c r="HNH373" s="5"/>
      <c r="HNI373" s="5"/>
      <c r="HNJ373" s="5"/>
      <c r="HNK373" s="5"/>
      <c r="HNL373" s="5"/>
      <c r="HNM373" s="5"/>
      <c r="HNN373" s="5"/>
      <c r="HNO373" s="5"/>
      <c r="HNP373" s="5"/>
      <c r="HNQ373" s="5"/>
      <c r="HNR373" s="5"/>
      <c r="HNS373" s="5"/>
      <c r="HNT373" s="5"/>
      <c r="HNU373" s="5"/>
      <c r="HNV373" s="5"/>
      <c r="HNW373" s="5"/>
      <c r="HNX373" s="5"/>
      <c r="HNY373" s="5"/>
      <c r="HNZ373" s="5"/>
      <c r="HOA373" s="5"/>
      <c r="HOB373" s="5"/>
      <c r="HOC373" s="5"/>
      <c r="HOD373" s="5"/>
      <c r="HOE373" s="5"/>
      <c r="HOF373" s="5"/>
      <c r="HOG373" s="5"/>
      <c r="HOH373" s="5"/>
      <c r="HOI373" s="5"/>
      <c r="HOJ373" s="5"/>
      <c r="HOK373" s="5"/>
      <c r="HOL373" s="5"/>
      <c r="HOM373" s="5"/>
      <c r="HON373" s="5"/>
      <c r="HOO373" s="5"/>
      <c r="HOP373" s="5"/>
      <c r="HOQ373" s="5"/>
      <c r="HOR373" s="5"/>
      <c r="HOS373" s="5"/>
      <c r="HOT373" s="5"/>
      <c r="HOU373" s="5"/>
      <c r="HOV373" s="5"/>
      <c r="HOW373" s="5"/>
      <c r="HOX373" s="5"/>
      <c r="HOY373" s="5"/>
      <c r="HOZ373" s="5"/>
      <c r="HPA373" s="5"/>
      <c r="HPB373" s="5"/>
      <c r="HPC373" s="5"/>
      <c r="HPD373" s="5"/>
      <c r="HPE373" s="5"/>
      <c r="HPF373" s="5"/>
      <c r="HPG373" s="5"/>
      <c r="HPH373" s="5"/>
      <c r="HPI373" s="5"/>
      <c r="HPJ373" s="5"/>
      <c r="HPK373" s="5"/>
      <c r="HPL373" s="5"/>
      <c r="HPM373" s="5"/>
      <c r="HPN373" s="5"/>
      <c r="HPO373" s="5"/>
      <c r="HPP373" s="5"/>
      <c r="HPQ373" s="5"/>
      <c r="HPR373" s="5"/>
      <c r="HPS373" s="5"/>
      <c r="HPT373" s="5"/>
      <c r="HPU373" s="5"/>
      <c r="HPV373" s="5"/>
      <c r="HPW373" s="5"/>
      <c r="HPX373" s="5"/>
      <c r="HPY373" s="5"/>
      <c r="HPZ373" s="5"/>
      <c r="HQA373" s="5"/>
      <c r="HQB373" s="5"/>
      <c r="HQC373" s="5"/>
      <c r="HQD373" s="5"/>
      <c r="HQE373" s="5"/>
      <c r="HQF373" s="5"/>
      <c r="HQG373" s="5"/>
      <c r="HQH373" s="5"/>
      <c r="HQI373" s="5"/>
      <c r="HQJ373" s="5"/>
      <c r="HQK373" s="5"/>
      <c r="HQL373" s="5"/>
      <c r="HQM373" s="5"/>
      <c r="HQN373" s="5"/>
      <c r="HQO373" s="5"/>
      <c r="HQP373" s="5"/>
      <c r="HQQ373" s="5"/>
      <c r="HQR373" s="5"/>
      <c r="HQS373" s="5"/>
      <c r="HQT373" s="5"/>
      <c r="HQU373" s="5"/>
      <c r="HQV373" s="5"/>
      <c r="HQW373" s="5"/>
      <c r="HQX373" s="5"/>
      <c r="HQY373" s="5"/>
      <c r="HQZ373" s="5"/>
      <c r="HRA373" s="5"/>
      <c r="HRB373" s="5"/>
      <c r="HRC373" s="5"/>
      <c r="HRD373" s="5"/>
      <c r="HRE373" s="5"/>
      <c r="HRF373" s="5"/>
      <c r="HRG373" s="5"/>
      <c r="HRH373" s="5"/>
      <c r="HRI373" s="5"/>
      <c r="HRJ373" s="5"/>
      <c r="HRK373" s="5"/>
      <c r="HRL373" s="5"/>
      <c r="HRM373" s="5"/>
      <c r="HRN373" s="5"/>
      <c r="HRO373" s="5"/>
      <c r="HRP373" s="5"/>
      <c r="HRQ373" s="5"/>
      <c r="HRR373" s="5"/>
      <c r="HRS373" s="5"/>
      <c r="HRT373" s="5"/>
      <c r="HRU373" s="5"/>
      <c r="HRV373" s="5"/>
      <c r="HRW373" s="5"/>
      <c r="HRX373" s="5"/>
      <c r="HRY373" s="5"/>
      <c r="HRZ373" s="5"/>
      <c r="HSA373" s="5"/>
      <c r="HSB373" s="5"/>
      <c r="HSC373" s="5"/>
      <c r="HSD373" s="5"/>
      <c r="HSE373" s="5"/>
      <c r="HSF373" s="5"/>
      <c r="HSG373" s="5"/>
      <c r="HSH373" s="5"/>
      <c r="HSI373" s="5"/>
      <c r="HSJ373" s="5"/>
      <c r="HSK373" s="5"/>
      <c r="HSL373" s="5"/>
      <c r="HSM373" s="5"/>
      <c r="HSN373" s="5"/>
      <c r="HSO373" s="5"/>
      <c r="HSP373" s="5"/>
      <c r="HSQ373" s="5"/>
      <c r="HSR373" s="5"/>
      <c r="HSS373" s="5"/>
      <c r="HST373" s="5"/>
      <c r="HSU373" s="5"/>
      <c r="HSV373" s="5"/>
      <c r="HSW373" s="5"/>
      <c r="HSX373" s="5"/>
      <c r="HSY373" s="5"/>
      <c r="HSZ373" s="5"/>
      <c r="HTA373" s="5"/>
      <c r="HTB373" s="5"/>
      <c r="HTC373" s="5"/>
      <c r="HTD373" s="5"/>
      <c r="HTE373" s="5"/>
      <c r="HTF373" s="5"/>
      <c r="HTG373" s="5"/>
      <c r="HTH373" s="5"/>
      <c r="HTI373" s="5"/>
      <c r="HTJ373" s="5"/>
      <c r="HTK373" s="5"/>
      <c r="HTL373" s="5"/>
      <c r="HTM373" s="5"/>
      <c r="HTN373" s="5"/>
      <c r="HTO373" s="5"/>
      <c r="HTP373" s="5"/>
      <c r="HTQ373" s="5"/>
      <c r="HTR373" s="5"/>
      <c r="HTS373" s="5"/>
      <c r="HTT373" s="5"/>
      <c r="HTU373" s="5"/>
      <c r="HTV373" s="5"/>
      <c r="HTW373" s="5"/>
      <c r="HTX373" s="5"/>
      <c r="HTY373" s="5"/>
      <c r="HTZ373" s="5"/>
      <c r="HUA373" s="5"/>
      <c r="HUB373" s="5"/>
      <c r="HUC373" s="5"/>
      <c r="HUD373" s="5"/>
      <c r="HUE373" s="5"/>
      <c r="HUF373" s="5"/>
      <c r="HUG373" s="5"/>
      <c r="HUH373" s="5"/>
      <c r="HUI373" s="5"/>
      <c r="HUJ373" s="5"/>
      <c r="HUK373" s="5"/>
      <c r="HUL373" s="5"/>
      <c r="HUM373" s="5"/>
      <c r="HUN373" s="5"/>
      <c r="HUO373" s="5"/>
      <c r="HUP373" s="5"/>
      <c r="HUQ373" s="5"/>
      <c r="HUR373" s="5"/>
      <c r="HUS373" s="5"/>
      <c r="HUT373" s="5"/>
      <c r="HUU373" s="5"/>
      <c r="HUV373" s="5"/>
      <c r="HUW373" s="5"/>
      <c r="HUX373" s="5"/>
      <c r="HUY373" s="5"/>
      <c r="HUZ373" s="5"/>
      <c r="HVA373" s="5"/>
      <c r="HVB373" s="5"/>
      <c r="HVC373" s="5"/>
      <c r="HVD373" s="5"/>
      <c r="HVE373" s="5"/>
      <c r="HVF373" s="5"/>
      <c r="HVG373" s="5"/>
      <c r="HVH373" s="5"/>
      <c r="HVI373" s="5"/>
      <c r="HVJ373" s="5"/>
      <c r="HVK373" s="5"/>
      <c r="HVL373" s="5"/>
      <c r="HVM373" s="5"/>
      <c r="HVN373" s="5"/>
      <c r="HVO373" s="5"/>
      <c r="HVP373" s="5"/>
      <c r="HVQ373" s="5"/>
      <c r="HVR373" s="5"/>
      <c r="HVS373" s="5"/>
      <c r="HVT373" s="5"/>
      <c r="HVU373" s="5"/>
      <c r="HVV373" s="5"/>
      <c r="HVW373" s="5"/>
      <c r="HVX373" s="5"/>
      <c r="HVY373" s="5"/>
      <c r="HVZ373" s="5"/>
      <c r="HWA373" s="5"/>
      <c r="HWB373" s="5"/>
      <c r="HWC373" s="5"/>
      <c r="HWD373" s="5"/>
      <c r="HWE373" s="5"/>
      <c r="HWF373" s="5"/>
      <c r="HWG373" s="5"/>
      <c r="HWH373" s="5"/>
      <c r="HWI373" s="5"/>
      <c r="HWJ373" s="5"/>
      <c r="HWK373" s="5"/>
      <c r="HWL373" s="5"/>
      <c r="HWM373" s="5"/>
      <c r="HWN373" s="5"/>
      <c r="HWO373" s="5"/>
      <c r="HWP373" s="5"/>
      <c r="HWQ373" s="5"/>
      <c r="HWR373" s="5"/>
      <c r="HWS373" s="5"/>
      <c r="HWT373" s="5"/>
      <c r="HWU373" s="5"/>
      <c r="HWV373" s="5"/>
      <c r="HWW373" s="5"/>
      <c r="HWX373" s="5"/>
      <c r="HWY373" s="5"/>
      <c r="HWZ373" s="5"/>
      <c r="HXA373" s="5"/>
      <c r="HXB373" s="5"/>
      <c r="HXC373" s="5"/>
      <c r="HXD373" s="5"/>
      <c r="HXE373" s="5"/>
      <c r="HXF373" s="5"/>
      <c r="HXG373" s="5"/>
      <c r="HXH373" s="5"/>
      <c r="HXI373" s="5"/>
      <c r="HXJ373" s="5"/>
      <c r="HXK373" s="5"/>
      <c r="HXL373" s="5"/>
      <c r="HXM373" s="5"/>
      <c r="HXN373" s="5"/>
      <c r="HXO373" s="5"/>
      <c r="HXP373" s="5"/>
      <c r="HXQ373" s="5"/>
      <c r="HXR373" s="5"/>
      <c r="HXS373" s="5"/>
      <c r="HXT373" s="5"/>
      <c r="HXU373" s="5"/>
      <c r="HXV373" s="5"/>
      <c r="HXW373" s="5"/>
      <c r="HXX373" s="5"/>
      <c r="HXY373" s="5"/>
      <c r="HXZ373" s="5"/>
      <c r="HYA373" s="5"/>
      <c r="HYB373" s="5"/>
      <c r="HYC373" s="5"/>
      <c r="HYD373" s="5"/>
      <c r="HYE373" s="5"/>
      <c r="HYF373" s="5"/>
      <c r="HYG373" s="5"/>
      <c r="HYH373" s="5"/>
      <c r="HYI373" s="5"/>
      <c r="HYJ373" s="5"/>
      <c r="HYK373" s="5"/>
      <c r="HYL373" s="5"/>
      <c r="HYM373" s="5"/>
      <c r="HYN373" s="5"/>
      <c r="HYO373" s="5"/>
      <c r="HYP373" s="5"/>
      <c r="HYQ373" s="5"/>
      <c r="HYR373" s="5"/>
      <c r="HYS373" s="5"/>
      <c r="HYT373" s="5"/>
      <c r="HYU373" s="5"/>
      <c r="HYV373" s="5"/>
      <c r="HYW373" s="5"/>
      <c r="HYX373" s="5"/>
      <c r="HYY373" s="5"/>
      <c r="HYZ373" s="5"/>
      <c r="HZA373" s="5"/>
      <c r="HZB373" s="5"/>
      <c r="HZC373" s="5"/>
      <c r="HZD373" s="5"/>
      <c r="HZE373" s="5"/>
      <c r="HZF373" s="5"/>
      <c r="HZG373" s="5"/>
      <c r="HZH373" s="5"/>
      <c r="HZI373" s="5"/>
      <c r="HZJ373" s="5"/>
      <c r="HZK373" s="5"/>
      <c r="HZL373" s="5"/>
      <c r="HZM373" s="5"/>
      <c r="HZN373" s="5"/>
      <c r="HZO373" s="5"/>
      <c r="HZP373" s="5"/>
      <c r="HZQ373" s="5"/>
      <c r="HZR373" s="5"/>
      <c r="HZS373" s="5"/>
      <c r="HZT373" s="5"/>
      <c r="HZU373" s="5"/>
      <c r="HZV373" s="5"/>
      <c r="HZW373" s="5"/>
      <c r="HZX373" s="5"/>
      <c r="HZY373" s="5"/>
      <c r="HZZ373" s="5"/>
      <c r="IAA373" s="5"/>
      <c r="IAB373" s="5"/>
      <c r="IAC373" s="5"/>
      <c r="IAD373" s="5"/>
      <c r="IAE373" s="5"/>
      <c r="IAF373" s="5"/>
      <c r="IAG373" s="5"/>
      <c r="IAH373" s="5"/>
      <c r="IAI373" s="5"/>
      <c r="IAJ373" s="5"/>
      <c r="IAK373" s="5"/>
      <c r="IAL373" s="5"/>
      <c r="IAM373" s="5"/>
      <c r="IAN373" s="5"/>
      <c r="IAO373" s="5"/>
      <c r="IAP373" s="5"/>
      <c r="IAQ373" s="5"/>
      <c r="IAR373" s="5"/>
      <c r="IAS373" s="5"/>
      <c r="IAT373" s="5"/>
      <c r="IAU373" s="5"/>
      <c r="IAV373" s="5"/>
      <c r="IAW373" s="5"/>
      <c r="IAX373" s="5"/>
      <c r="IAY373" s="5"/>
      <c r="IAZ373" s="5"/>
      <c r="IBA373" s="5"/>
      <c r="IBB373" s="5"/>
      <c r="IBC373" s="5"/>
      <c r="IBD373" s="5"/>
      <c r="IBE373" s="5"/>
      <c r="IBF373" s="5"/>
      <c r="IBG373" s="5"/>
      <c r="IBH373" s="5"/>
      <c r="IBI373" s="5"/>
      <c r="IBJ373" s="5"/>
      <c r="IBK373" s="5"/>
      <c r="IBL373" s="5"/>
      <c r="IBM373" s="5"/>
      <c r="IBN373" s="5"/>
      <c r="IBO373" s="5"/>
      <c r="IBP373" s="5"/>
      <c r="IBQ373" s="5"/>
      <c r="IBR373" s="5"/>
      <c r="IBS373" s="5"/>
      <c r="IBT373" s="5"/>
      <c r="IBU373" s="5"/>
      <c r="IBV373" s="5"/>
      <c r="IBW373" s="5"/>
      <c r="IBX373" s="5"/>
      <c r="IBY373" s="5"/>
      <c r="IBZ373" s="5"/>
      <c r="ICA373" s="5"/>
      <c r="ICB373" s="5"/>
      <c r="ICC373" s="5"/>
      <c r="ICD373" s="5"/>
      <c r="ICE373" s="5"/>
      <c r="ICF373" s="5"/>
      <c r="ICG373" s="5"/>
      <c r="ICH373" s="5"/>
      <c r="ICI373" s="5"/>
      <c r="ICJ373" s="5"/>
      <c r="ICK373" s="5"/>
      <c r="ICL373" s="5"/>
      <c r="ICM373" s="5"/>
      <c r="ICN373" s="5"/>
      <c r="ICO373" s="5"/>
      <c r="ICP373" s="5"/>
      <c r="ICQ373" s="5"/>
      <c r="ICR373" s="5"/>
      <c r="ICS373" s="5"/>
      <c r="ICT373" s="5"/>
      <c r="ICU373" s="5"/>
      <c r="ICV373" s="5"/>
      <c r="ICW373" s="5"/>
      <c r="ICX373" s="5"/>
      <c r="ICY373" s="5"/>
      <c r="ICZ373" s="5"/>
      <c r="IDA373" s="5"/>
      <c r="IDB373" s="5"/>
      <c r="IDC373" s="5"/>
      <c r="IDD373" s="5"/>
      <c r="IDE373" s="5"/>
      <c r="IDF373" s="5"/>
      <c r="IDG373" s="5"/>
      <c r="IDH373" s="5"/>
      <c r="IDI373" s="5"/>
      <c r="IDJ373" s="5"/>
      <c r="IDK373" s="5"/>
      <c r="IDL373" s="5"/>
      <c r="IDM373" s="5"/>
      <c r="IDN373" s="5"/>
      <c r="IDO373" s="5"/>
      <c r="IDP373" s="5"/>
      <c r="IDQ373" s="5"/>
      <c r="IDR373" s="5"/>
      <c r="IDS373" s="5"/>
      <c r="IDT373" s="5"/>
      <c r="IDU373" s="5"/>
      <c r="IDV373" s="5"/>
      <c r="IDW373" s="5"/>
      <c r="IDX373" s="5"/>
      <c r="IDY373" s="5"/>
      <c r="IDZ373" s="5"/>
      <c r="IEA373" s="5"/>
      <c r="IEB373" s="5"/>
      <c r="IEC373" s="5"/>
      <c r="IED373" s="5"/>
      <c r="IEE373" s="5"/>
      <c r="IEF373" s="5"/>
      <c r="IEG373" s="5"/>
      <c r="IEH373" s="5"/>
      <c r="IEI373" s="5"/>
      <c r="IEJ373" s="5"/>
      <c r="IEK373" s="5"/>
      <c r="IEL373" s="5"/>
      <c r="IEM373" s="5"/>
      <c r="IEN373" s="5"/>
      <c r="IEO373" s="5"/>
      <c r="IEP373" s="5"/>
      <c r="IEQ373" s="5"/>
      <c r="IER373" s="5"/>
      <c r="IES373" s="5"/>
      <c r="IET373" s="5"/>
      <c r="IEU373" s="5"/>
      <c r="IEV373" s="5"/>
      <c r="IEW373" s="5"/>
      <c r="IEX373" s="5"/>
      <c r="IEY373" s="5"/>
      <c r="IEZ373" s="5"/>
      <c r="IFA373" s="5"/>
      <c r="IFB373" s="5"/>
      <c r="IFC373" s="5"/>
      <c r="IFD373" s="5"/>
      <c r="IFE373" s="5"/>
      <c r="IFF373" s="5"/>
      <c r="IFG373" s="5"/>
      <c r="IFH373" s="5"/>
      <c r="IFI373" s="5"/>
      <c r="IFJ373" s="5"/>
      <c r="IFK373" s="5"/>
      <c r="IFL373" s="5"/>
      <c r="IFM373" s="5"/>
      <c r="IFN373" s="5"/>
      <c r="IFO373" s="5"/>
      <c r="IFP373" s="5"/>
      <c r="IFQ373" s="5"/>
      <c r="IFR373" s="5"/>
      <c r="IFS373" s="5"/>
      <c r="IFT373" s="5"/>
      <c r="IFU373" s="5"/>
      <c r="IFV373" s="5"/>
      <c r="IFW373" s="5"/>
      <c r="IFX373" s="5"/>
      <c r="IFY373" s="5"/>
      <c r="IFZ373" s="5"/>
      <c r="IGA373" s="5"/>
      <c r="IGB373" s="5"/>
      <c r="IGC373" s="5"/>
      <c r="IGD373" s="5"/>
      <c r="IGE373" s="5"/>
      <c r="IGF373" s="5"/>
      <c r="IGG373" s="5"/>
      <c r="IGH373" s="5"/>
      <c r="IGI373" s="5"/>
      <c r="IGJ373" s="5"/>
      <c r="IGK373" s="5"/>
      <c r="IGL373" s="5"/>
      <c r="IGM373" s="5"/>
      <c r="IGN373" s="5"/>
      <c r="IGO373" s="5"/>
      <c r="IGP373" s="5"/>
      <c r="IGQ373" s="5"/>
      <c r="IGR373" s="5"/>
      <c r="IGS373" s="5"/>
      <c r="IGT373" s="5"/>
      <c r="IGU373" s="5"/>
      <c r="IGV373" s="5"/>
      <c r="IGW373" s="5"/>
      <c r="IGX373" s="5"/>
      <c r="IGY373" s="5"/>
      <c r="IGZ373" s="5"/>
      <c r="IHA373" s="5"/>
      <c r="IHB373" s="5"/>
      <c r="IHC373" s="5"/>
      <c r="IHD373" s="5"/>
      <c r="IHE373" s="5"/>
      <c r="IHF373" s="5"/>
      <c r="IHG373" s="5"/>
      <c r="IHH373" s="5"/>
      <c r="IHI373" s="5"/>
      <c r="IHJ373" s="5"/>
      <c r="IHK373" s="5"/>
      <c r="IHL373" s="5"/>
      <c r="IHM373" s="5"/>
      <c r="IHN373" s="5"/>
      <c r="IHO373" s="5"/>
      <c r="IHP373" s="5"/>
      <c r="IHQ373" s="5"/>
      <c r="IHR373" s="5"/>
      <c r="IHS373" s="5"/>
      <c r="IHT373" s="5"/>
      <c r="IHU373" s="5"/>
      <c r="IHV373" s="5"/>
      <c r="IHW373" s="5"/>
      <c r="IHX373" s="5"/>
      <c r="IHY373" s="5"/>
      <c r="IHZ373" s="5"/>
      <c r="IIA373" s="5"/>
      <c r="IIB373" s="5"/>
      <c r="IIC373" s="5"/>
      <c r="IID373" s="5"/>
      <c r="IIE373" s="5"/>
      <c r="IIF373" s="5"/>
      <c r="IIG373" s="5"/>
      <c r="IIH373" s="5"/>
      <c r="III373" s="5"/>
      <c r="IIJ373" s="5"/>
      <c r="IIK373" s="5"/>
      <c r="IIL373" s="5"/>
      <c r="IIM373" s="5"/>
      <c r="IIN373" s="5"/>
      <c r="IIO373" s="5"/>
      <c r="IIP373" s="5"/>
      <c r="IIQ373" s="5"/>
      <c r="IIR373" s="5"/>
      <c r="IIS373" s="5"/>
      <c r="IIT373" s="5"/>
      <c r="IIU373" s="5"/>
      <c r="IIV373" s="5"/>
      <c r="IIW373" s="5"/>
      <c r="IIX373" s="5"/>
      <c r="IIY373" s="5"/>
      <c r="IIZ373" s="5"/>
      <c r="IJA373" s="5"/>
      <c r="IJB373" s="5"/>
      <c r="IJC373" s="5"/>
      <c r="IJD373" s="5"/>
      <c r="IJE373" s="5"/>
      <c r="IJF373" s="5"/>
      <c r="IJG373" s="5"/>
      <c r="IJH373" s="5"/>
      <c r="IJI373" s="5"/>
      <c r="IJJ373" s="5"/>
      <c r="IJK373" s="5"/>
      <c r="IJL373" s="5"/>
      <c r="IJM373" s="5"/>
      <c r="IJN373" s="5"/>
      <c r="IJO373" s="5"/>
      <c r="IJP373" s="5"/>
      <c r="IJQ373" s="5"/>
      <c r="IJR373" s="5"/>
      <c r="IJS373" s="5"/>
      <c r="IJT373" s="5"/>
      <c r="IJU373" s="5"/>
      <c r="IJV373" s="5"/>
      <c r="IJW373" s="5"/>
      <c r="IJX373" s="5"/>
      <c r="IJY373" s="5"/>
      <c r="IJZ373" s="5"/>
      <c r="IKA373" s="5"/>
      <c r="IKB373" s="5"/>
      <c r="IKC373" s="5"/>
      <c r="IKD373" s="5"/>
      <c r="IKE373" s="5"/>
      <c r="IKF373" s="5"/>
      <c r="IKG373" s="5"/>
      <c r="IKH373" s="5"/>
      <c r="IKI373" s="5"/>
      <c r="IKJ373" s="5"/>
      <c r="IKK373" s="5"/>
      <c r="IKL373" s="5"/>
      <c r="IKM373" s="5"/>
      <c r="IKN373" s="5"/>
      <c r="IKO373" s="5"/>
      <c r="IKP373" s="5"/>
      <c r="IKQ373" s="5"/>
      <c r="IKR373" s="5"/>
      <c r="IKS373" s="5"/>
      <c r="IKT373" s="5"/>
      <c r="IKU373" s="5"/>
      <c r="IKV373" s="5"/>
      <c r="IKW373" s="5"/>
      <c r="IKX373" s="5"/>
      <c r="IKY373" s="5"/>
      <c r="IKZ373" s="5"/>
      <c r="ILA373" s="5"/>
      <c r="ILB373" s="5"/>
      <c r="ILC373" s="5"/>
      <c r="ILD373" s="5"/>
      <c r="ILE373" s="5"/>
      <c r="ILF373" s="5"/>
      <c r="ILG373" s="5"/>
      <c r="ILH373" s="5"/>
      <c r="ILI373" s="5"/>
      <c r="ILJ373" s="5"/>
      <c r="ILK373" s="5"/>
      <c r="ILL373" s="5"/>
      <c r="ILM373" s="5"/>
      <c r="ILN373" s="5"/>
      <c r="ILO373" s="5"/>
      <c r="ILP373" s="5"/>
      <c r="ILQ373" s="5"/>
      <c r="ILR373" s="5"/>
      <c r="ILS373" s="5"/>
      <c r="ILT373" s="5"/>
      <c r="ILU373" s="5"/>
      <c r="ILV373" s="5"/>
      <c r="ILW373" s="5"/>
      <c r="ILX373" s="5"/>
      <c r="ILY373" s="5"/>
      <c r="ILZ373" s="5"/>
      <c r="IMA373" s="5"/>
      <c r="IMB373" s="5"/>
      <c r="IMC373" s="5"/>
      <c r="IMD373" s="5"/>
      <c r="IME373" s="5"/>
      <c r="IMF373" s="5"/>
      <c r="IMG373" s="5"/>
      <c r="IMH373" s="5"/>
      <c r="IMI373" s="5"/>
      <c r="IMJ373" s="5"/>
      <c r="IMK373" s="5"/>
      <c r="IML373" s="5"/>
      <c r="IMM373" s="5"/>
      <c r="IMN373" s="5"/>
      <c r="IMO373" s="5"/>
      <c r="IMP373" s="5"/>
      <c r="IMQ373" s="5"/>
      <c r="IMR373" s="5"/>
      <c r="IMS373" s="5"/>
      <c r="IMT373" s="5"/>
      <c r="IMU373" s="5"/>
      <c r="IMV373" s="5"/>
      <c r="IMW373" s="5"/>
      <c r="IMX373" s="5"/>
      <c r="IMY373" s="5"/>
      <c r="IMZ373" s="5"/>
      <c r="INA373" s="5"/>
      <c r="INB373" s="5"/>
      <c r="INC373" s="5"/>
      <c r="IND373" s="5"/>
      <c r="INE373" s="5"/>
      <c r="INF373" s="5"/>
      <c r="ING373" s="5"/>
      <c r="INH373" s="5"/>
      <c r="INI373" s="5"/>
      <c r="INJ373" s="5"/>
      <c r="INK373" s="5"/>
      <c r="INL373" s="5"/>
      <c r="INM373" s="5"/>
      <c r="INN373" s="5"/>
      <c r="INO373" s="5"/>
      <c r="INP373" s="5"/>
      <c r="INQ373" s="5"/>
      <c r="INR373" s="5"/>
      <c r="INS373" s="5"/>
      <c r="INT373" s="5"/>
      <c r="INU373" s="5"/>
      <c r="INV373" s="5"/>
      <c r="INW373" s="5"/>
      <c r="INX373" s="5"/>
      <c r="INY373" s="5"/>
      <c r="INZ373" s="5"/>
      <c r="IOA373" s="5"/>
      <c r="IOB373" s="5"/>
      <c r="IOC373" s="5"/>
      <c r="IOD373" s="5"/>
      <c r="IOE373" s="5"/>
      <c r="IOF373" s="5"/>
      <c r="IOG373" s="5"/>
      <c r="IOH373" s="5"/>
      <c r="IOI373" s="5"/>
      <c r="IOJ373" s="5"/>
      <c r="IOK373" s="5"/>
      <c r="IOL373" s="5"/>
      <c r="IOM373" s="5"/>
      <c r="ION373" s="5"/>
      <c r="IOO373" s="5"/>
      <c r="IOP373" s="5"/>
      <c r="IOQ373" s="5"/>
      <c r="IOR373" s="5"/>
      <c r="IOS373" s="5"/>
      <c r="IOT373" s="5"/>
      <c r="IOU373" s="5"/>
      <c r="IOV373" s="5"/>
      <c r="IOW373" s="5"/>
      <c r="IOX373" s="5"/>
      <c r="IOY373" s="5"/>
      <c r="IOZ373" s="5"/>
      <c r="IPA373" s="5"/>
      <c r="IPB373" s="5"/>
      <c r="IPC373" s="5"/>
      <c r="IPD373" s="5"/>
      <c r="IPE373" s="5"/>
      <c r="IPF373" s="5"/>
      <c r="IPG373" s="5"/>
      <c r="IPH373" s="5"/>
      <c r="IPI373" s="5"/>
      <c r="IPJ373" s="5"/>
      <c r="IPK373" s="5"/>
      <c r="IPL373" s="5"/>
      <c r="IPM373" s="5"/>
      <c r="IPN373" s="5"/>
      <c r="IPO373" s="5"/>
      <c r="IPP373" s="5"/>
      <c r="IPQ373" s="5"/>
      <c r="IPR373" s="5"/>
      <c r="IPS373" s="5"/>
      <c r="IPT373" s="5"/>
      <c r="IPU373" s="5"/>
      <c r="IPV373" s="5"/>
      <c r="IPW373" s="5"/>
      <c r="IPX373" s="5"/>
      <c r="IPY373" s="5"/>
      <c r="IPZ373" s="5"/>
      <c r="IQA373" s="5"/>
      <c r="IQB373" s="5"/>
      <c r="IQC373" s="5"/>
      <c r="IQD373" s="5"/>
      <c r="IQE373" s="5"/>
      <c r="IQF373" s="5"/>
      <c r="IQG373" s="5"/>
      <c r="IQH373" s="5"/>
      <c r="IQI373" s="5"/>
      <c r="IQJ373" s="5"/>
      <c r="IQK373" s="5"/>
      <c r="IQL373" s="5"/>
      <c r="IQM373" s="5"/>
      <c r="IQN373" s="5"/>
      <c r="IQO373" s="5"/>
      <c r="IQP373" s="5"/>
      <c r="IQQ373" s="5"/>
      <c r="IQR373" s="5"/>
      <c r="IQS373" s="5"/>
      <c r="IQT373" s="5"/>
      <c r="IQU373" s="5"/>
      <c r="IQV373" s="5"/>
      <c r="IQW373" s="5"/>
      <c r="IQX373" s="5"/>
      <c r="IQY373" s="5"/>
      <c r="IQZ373" s="5"/>
      <c r="IRA373" s="5"/>
      <c r="IRB373" s="5"/>
      <c r="IRC373" s="5"/>
      <c r="IRD373" s="5"/>
      <c r="IRE373" s="5"/>
      <c r="IRF373" s="5"/>
      <c r="IRG373" s="5"/>
      <c r="IRH373" s="5"/>
      <c r="IRI373" s="5"/>
      <c r="IRJ373" s="5"/>
      <c r="IRK373" s="5"/>
      <c r="IRL373" s="5"/>
      <c r="IRM373" s="5"/>
      <c r="IRN373" s="5"/>
      <c r="IRO373" s="5"/>
      <c r="IRP373" s="5"/>
      <c r="IRQ373" s="5"/>
      <c r="IRR373" s="5"/>
      <c r="IRS373" s="5"/>
      <c r="IRT373" s="5"/>
      <c r="IRU373" s="5"/>
      <c r="IRV373" s="5"/>
      <c r="IRW373" s="5"/>
      <c r="IRX373" s="5"/>
      <c r="IRY373" s="5"/>
      <c r="IRZ373" s="5"/>
      <c r="ISA373" s="5"/>
      <c r="ISB373" s="5"/>
      <c r="ISC373" s="5"/>
      <c r="ISD373" s="5"/>
      <c r="ISE373" s="5"/>
      <c r="ISF373" s="5"/>
      <c r="ISG373" s="5"/>
      <c r="ISH373" s="5"/>
      <c r="ISI373" s="5"/>
      <c r="ISJ373" s="5"/>
      <c r="ISK373" s="5"/>
      <c r="ISL373" s="5"/>
      <c r="ISM373" s="5"/>
      <c r="ISN373" s="5"/>
      <c r="ISO373" s="5"/>
      <c r="ISP373" s="5"/>
      <c r="ISQ373" s="5"/>
      <c r="ISR373" s="5"/>
      <c r="ISS373" s="5"/>
      <c r="IST373" s="5"/>
      <c r="ISU373" s="5"/>
      <c r="ISV373" s="5"/>
      <c r="ISW373" s="5"/>
      <c r="ISX373" s="5"/>
      <c r="ISY373" s="5"/>
      <c r="ISZ373" s="5"/>
      <c r="ITA373" s="5"/>
      <c r="ITB373" s="5"/>
      <c r="ITC373" s="5"/>
      <c r="ITD373" s="5"/>
      <c r="ITE373" s="5"/>
      <c r="ITF373" s="5"/>
      <c r="ITG373" s="5"/>
      <c r="ITH373" s="5"/>
      <c r="ITI373" s="5"/>
      <c r="ITJ373" s="5"/>
      <c r="ITK373" s="5"/>
      <c r="ITL373" s="5"/>
      <c r="ITM373" s="5"/>
      <c r="ITN373" s="5"/>
      <c r="ITO373" s="5"/>
      <c r="ITP373" s="5"/>
      <c r="ITQ373" s="5"/>
      <c r="ITR373" s="5"/>
      <c r="ITS373" s="5"/>
      <c r="ITT373" s="5"/>
      <c r="ITU373" s="5"/>
      <c r="ITV373" s="5"/>
      <c r="ITW373" s="5"/>
      <c r="ITX373" s="5"/>
      <c r="ITY373" s="5"/>
      <c r="ITZ373" s="5"/>
      <c r="IUA373" s="5"/>
      <c r="IUB373" s="5"/>
      <c r="IUC373" s="5"/>
      <c r="IUD373" s="5"/>
      <c r="IUE373" s="5"/>
      <c r="IUF373" s="5"/>
      <c r="IUG373" s="5"/>
      <c r="IUH373" s="5"/>
      <c r="IUI373" s="5"/>
      <c r="IUJ373" s="5"/>
      <c r="IUK373" s="5"/>
      <c r="IUL373" s="5"/>
      <c r="IUM373" s="5"/>
      <c r="IUN373" s="5"/>
      <c r="IUO373" s="5"/>
      <c r="IUP373" s="5"/>
      <c r="IUQ373" s="5"/>
      <c r="IUR373" s="5"/>
      <c r="IUS373" s="5"/>
      <c r="IUT373" s="5"/>
      <c r="IUU373" s="5"/>
      <c r="IUV373" s="5"/>
      <c r="IUW373" s="5"/>
      <c r="IUX373" s="5"/>
      <c r="IUY373" s="5"/>
      <c r="IUZ373" s="5"/>
      <c r="IVA373" s="5"/>
      <c r="IVB373" s="5"/>
      <c r="IVC373" s="5"/>
      <c r="IVD373" s="5"/>
      <c r="IVE373" s="5"/>
      <c r="IVF373" s="5"/>
      <c r="IVG373" s="5"/>
      <c r="IVH373" s="5"/>
      <c r="IVI373" s="5"/>
      <c r="IVJ373" s="5"/>
      <c r="IVK373" s="5"/>
      <c r="IVL373" s="5"/>
      <c r="IVM373" s="5"/>
      <c r="IVN373" s="5"/>
      <c r="IVO373" s="5"/>
      <c r="IVP373" s="5"/>
      <c r="IVQ373" s="5"/>
      <c r="IVR373" s="5"/>
      <c r="IVS373" s="5"/>
      <c r="IVT373" s="5"/>
      <c r="IVU373" s="5"/>
      <c r="IVV373" s="5"/>
      <c r="IVW373" s="5"/>
      <c r="IVX373" s="5"/>
      <c r="IVY373" s="5"/>
      <c r="IVZ373" s="5"/>
      <c r="IWA373" s="5"/>
      <c r="IWB373" s="5"/>
      <c r="IWC373" s="5"/>
      <c r="IWD373" s="5"/>
      <c r="IWE373" s="5"/>
      <c r="IWF373" s="5"/>
      <c r="IWG373" s="5"/>
      <c r="IWH373" s="5"/>
      <c r="IWI373" s="5"/>
      <c r="IWJ373" s="5"/>
      <c r="IWK373" s="5"/>
      <c r="IWL373" s="5"/>
      <c r="IWM373" s="5"/>
      <c r="IWN373" s="5"/>
      <c r="IWO373" s="5"/>
      <c r="IWP373" s="5"/>
      <c r="IWQ373" s="5"/>
      <c r="IWR373" s="5"/>
      <c r="IWS373" s="5"/>
      <c r="IWT373" s="5"/>
      <c r="IWU373" s="5"/>
      <c r="IWV373" s="5"/>
      <c r="IWW373" s="5"/>
      <c r="IWX373" s="5"/>
      <c r="IWY373" s="5"/>
      <c r="IWZ373" s="5"/>
      <c r="IXA373" s="5"/>
      <c r="IXB373" s="5"/>
      <c r="IXC373" s="5"/>
      <c r="IXD373" s="5"/>
      <c r="IXE373" s="5"/>
      <c r="IXF373" s="5"/>
      <c r="IXG373" s="5"/>
      <c r="IXH373" s="5"/>
      <c r="IXI373" s="5"/>
      <c r="IXJ373" s="5"/>
      <c r="IXK373" s="5"/>
      <c r="IXL373" s="5"/>
      <c r="IXM373" s="5"/>
      <c r="IXN373" s="5"/>
      <c r="IXO373" s="5"/>
      <c r="IXP373" s="5"/>
      <c r="IXQ373" s="5"/>
      <c r="IXR373" s="5"/>
      <c r="IXS373" s="5"/>
      <c r="IXT373" s="5"/>
      <c r="IXU373" s="5"/>
      <c r="IXV373" s="5"/>
      <c r="IXW373" s="5"/>
      <c r="IXX373" s="5"/>
      <c r="IXY373" s="5"/>
      <c r="IXZ373" s="5"/>
      <c r="IYA373" s="5"/>
      <c r="IYB373" s="5"/>
      <c r="IYC373" s="5"/>
      <c r="IYD373" s="5"/>
      <c r="IYE373" s="5"/>
      <c r="IYF373" s="5"/>
      <c r="IYG373" s="5"/>
      <c r="IYH373" s="5"/>
      <c r="IYI373" s="5"/>
      <c r="IYJ373" s="5"/>
      <c r="IYK373" s="5"/>
      <c r="IYL373" s="5"/>
      <c r="IYM373" s="5"/>
      <c r="IYN373" s="5"/>
      <c r="IYO373" s="5"/>
      <c r="IYP373" s="5"/>
      <c r="IYQ373" s="5"/>
      <c r="IYR373" s="5"/>
      <c r="IYS373" s="5"/>
      <c r="IYT373" s="5"/>
      <c r="IYU373" s="5"/>
      <c r="IYV373" s="5"/>
      <c r="IYW373" s="5"/>
      <c r="IYX373" s="5"/>
      <c r="IYY373" s="5"/>
      <c r="IYZ373" s="5"/>
      <c r="IZA373" s="5"/>
      <c r="IZB373" s="5"/>
      <c r="IZC373" s="5"/>
      <c r="IZD373" s="5"/>
      <c r="IZE373" s="5"/>
      <c r="IZF373" s="5"/>
      <c r="IZG373" s="5"/>
      <c r="IZH373" s="5"/>
      <c r="IZI373" s="5"/>
      <c r="IZJ373" s="5"/>
      <c r="IZK373" s="5"/>
      <c r="IZL373" s="5"/>
      <c r="IZM373" s="5"/>
      <c r="IZN373" s="5"/>
      <c r="IZO373" s="5"/>
      <c r="IZP373" s="5"/>
      <c r="IZQ373" s="5"/>
      <c r="IZR373" s="5"/>
      <c r="IZS373" s="5"/>
      <c r="IZT373" s="5"/>
      <c r="IZU373" s="5"/>
      <c r="IZV373" s="5"/>
      <c r="IZW373" s="5"/>
      <c r="IZX373" s="5"/>
      <c r="IZY373" s="5"/>
      <c r="IZZ373" s="5"/>
      <c r="JAA373" s="5"/>
      <c r="JAB373" s="5"/>
      <c r="JAC373" s="5"/>
      <c r="JAD373" s="5"/>
      <c r="JAE373" s="5"/>
      <c r="JAF373" s="5"/>
      <c r="JAG373" s="5"/>
      <c r="JAH373" s="5"/>
      <c r="JAI373" s="5"/>
      <c r="JAJ373" s="5"/>
      <c r="JAK373" s="5"/>
      <c r="JAL373" s="5"/>
      <c r="JAM373" s="5"/>
      <c r="JAN373" s="5"/>
      <c r="JAO373" s="5"/>
      <c r="JAP373" s="5"/>
      <c r="JAQ373" s="5"/>
      <c r="JAR373" s="5"/>
      <c r="JAS373" s="5"/>
      <c r="JAT373" s="5"/>
      <c r="JAU373" s="5"/>
      <c r="JAV373" s="5"/>
      <c r="JAW373" s="5"/>
      <c r="JAX373" s="5"/>
      <c r="JAY373" s="5"/>
      <c r="JAZ373" s="5"/>
      <c r="JBA373" s="5"/>
      <c r="JBB373" s="5"/>
      <c r="JBC373" s="5"/>
      <c r="JBD373" s="5"/>
      <c r="JBE373" s="5"/>
      <c r="JBF373" s="5"/>
      <c r="JBG373" s="5"/>
      <c r="JBH373" s="5"/>
      <c r="JBI373" s="5"/>
      <c r="JBJ373" s="5"/>
      <c r="JBK373" s="5"/>
      <c r="JBL373" s="5"/>
      <c r="JBM373" s="5"/>
      <c r="JBN373" s="5"/>
      <c r="JBO373" s="5"/>
      <c r="JBP373" s="5"/>
      <c r="JBQ373" s="5"/>
      <c r="JBR373" s="5"/>
      <c r="JBS373" s="5"/>
      <c r="JBT373" s="5"/>
      <c r="JBU373" s="5"/>
      <c r="JBV373" s="5"/>
      <c r="JBW373" s="5"/>
      <c r="JBX373" s="5"/>
      <c r="JBY373" s="5"/>
      <c r="JBZ373" s="5"/>
      <c r="JCA373" s="5"/>
      <c r="JCB373" s="5"/>
      <c r="JCC373" s="5"/>
      <c r="JCD373" s="5"/>
      <c r="JCE373" s="5"/>
      <c r="JCF373" s="5"/>
      <c r="JCG373" s="5"/>
      <c r="JCH373" s="5"/>
      <c r="JCI373" s="5"/>
      <c r="JCJ373" s="5"/>
      <c r="JCK373" s="5"/>
      <c r="JCL373" s="5"/>
      <c r="JCM373" s="5"/>
      <c r="JCN373" s="5"/>
      <c r="JCO373" s="5"/>
      <c r="JCP373" s="5"/>
      <c r="JCQ373" s="5"/>
      <c r="JCR373" s="5"/>
      <c r="JCS373" s="5"/>
      <c r="JCT373" s="5"/>
      <c r="JCU373" s="5"/>
      <c r="JCV373" s="5"/>
      <c r="JCW373" s="5"/>
      <c r="JCX373" s="5"/>
      <c r="JCY373" s="5"/>
      <c r="JCZ373" s="5"/>
      <c r="JDA373" s="5"/>
      <c r="JDB373" s="5"/>
      <c r="JDC373" s="5"/>
      <c r="JDD373" s="5"/>
      <c r="JDE373" s="5"/>
      <c r="JDF373" s="5"/>
      <c r="JDG373" s="5"/>
      <c r="JDH373" s="5"/>
      <c r="JDI373" s="5"/>
      <c r="JDJ373" s="5"/>
      <c r="JDK373" s="5"/>
      <c r="JDL373" s="5"/>
      <c r="JDM373" s="5"/>
      <c r="JDN373" s="5"/>
      <c r="JDO373" s="5"/>
      <c r="JDP373" s="5"/>
      <c r="JDQ373" s="5"/>
      <c r="JDR373" s="5"/>
      <c r="JDS373" s="5"/>
      <c r="JDT373" s="5"/>
      <c r="JDU373" s="5"/>
      <c r="JDV373" s="5"/>
      <c r="JDW373" s="5"/>
      <c r="JDX373" s="5"/>
      <c r="JDY373" s="5"/>
      <c r="JDZ373" s="5"/>
      <c r="JEA373" s="5"/>
      <c r="JEB373" s="5"/>
      <c r="JEC373" s="5"/>
      <c r="JED373" s="5"/>
      <c r="JEE373" s="5"/>
      <c r="JEF373" s="5"/>
      <c r="JEG373" s="5"/>
      <c r="JEH373" s="5"/>
      <c r="JEI373" s="5"/>
      <c r="JEJ373" s="5"/>
      <c r="JEK373" s="5"/>
      <c r="JEL373" s="5"/>
      <c r="JEM373" s="5"/>
      <c r="JEN373" s="5"/>
      <c r="JEO373" s="5"/>
      <c r="JEP373" s="5"/>
      <c r="JEQ373" s="5"/>
      <c r="JER373" s="5"/>
      <c r="JES373" s="5"/>
      <c r="JET373" s="5"/>
      <c r="JEU373" s="5"/>
      <c r="JEV373" s="5"/>
      <c r="JEW373" s="5"/>
      <c r="JEX373" s="5"/>
      <c r="JEY373" s="5"/>
      <c r="JEZ373" s="5"/>
      <c r="JFA373" s="5"/>
      <c r="JFB373" s="5"/>
      <c r="JFC373" s="5"/>
      <c r="JFD373" s="5"/>
      <c r="JFE373" s="5"/>
      <c r="JFF373" s="5"/>
      <c r="JFG373" s="5"/>
      <c r="JFH373" s="5"/>
      <c r="JFI373" s="5"/>
      <c r="JFJ373" s="5"/>
      <c r="JFK373" s="5"/>
      <c r="JFL373" s="5"/>
      <c r="JFM373" s="5"/>
      <c r="JFN373" s="5"/>
      <c r="JFO373" s="5"/>
      <c r="JFP373" s="5"/>
      <c r="JFQ373" s="5"/>
      <c r="JFR373" s="5"/>
      <c r="JFS373" s="5"/>
      <c r="JFT373" s="5"/>
      <c r="JFU373" s="5"/>
      <c r="JFV373" s="5"/>
      <c r="JFW373" s="5"/>
      <c r="JFX373" s="5"/>
      <c r="JFY373" s="5"/>
      <c r="JFZ373" s="5"/>
      <c r="JGA373" s="5"/>
      <c r="JGB373" s="5"/>
      <c r="JGC373" s="5"/>
      <c r="JGD373" s="5"/>
      <c r="JGE373" s="5"/>
      <c r="JGF373" s="5"/>
      <c r="JGG373" s="5"/>
      <c r="JGH373" s="5"/>
      <c r="JGI373" s="5"/>
      <c r="JGJ373" s="5"/>
      <c r="JGK373" s="5"/>
      <c r="JGL373" s="5"/>
      <c r="JGM373" s="5"/>
      <c r="JGN373" s="5"/>
      <c r="JGO373" s="5"/>
      <c r="JGP373" s="5"/>
      <c r="JGQ373" s="5"/>
      <c r="JGR373" s="5"/>
      <c r="JGS373" s="5"/>
      <c r="JGT373" s="5"/>
      <c r="JGU373" s="5"/>
      <c r="JGV373" s="5"/>
      <c r="JGW373" s="5"/>
      <c r="JGX373" s="5"/>
      <c r="JGY373" s="5"/>
      <c r="JGZ373" s="5"/>
      <c r="JHA373" s="5"/>
      <c r="JHB373" s="5"/>
      <c r="JHC373" s="5"/>
      <c r="JHD373" s="5"/>
      <c r="JHE373" s="5"/>
      <c r="JHF373" s="5"/>
      <c r="JHG373" s="5"/>
      <c r="JHH373" s="5"/>
      <c r="JHI373" s="5"/>
      <c r="JHJ373" s="5"/>
      <c r="JHK373" s="5"/>
      <c r="JHL373" s="5"/>
      <c r="JHM373" s="5"/>
      <c r="JHN373" s="5"/>
      <c r="JHO373" s="5"/>
      <c r="JHP373" s="5"/>
      <c r="JHQ373" s="5"/>
      <c r="JHR373" s="5"/>
      <c r="JHS373" s="5"/>
      <c r="JHT373" s="5"/>
      <c r="JHU373" s="5"/>
      <c r="JHV373" s="5"/>
      <c r="JHW373" s="5"/>
      <c r="JHX373" s="5"/>
      <c r="JHY373" s="5"/>
      <c r="JHZ373" s="5"/>
      <c r="JIA373" s="5"/>
      <c r="JIB373" s="5"/>
      <c r="JIC373" s="5"/>
      <c r="JID373" s="5"/>
      <c r="JIE373" s="5"/>
      <c r="JIF373" s="5"/>
      <c r="JIG373" s="5"/>
      <c r="JIH373" s="5"/>
      <c r="JII373" s="5"/>
      <c r="JIJ373" s="5"/>
      <c r="JIK373" s="5"/>
      <c r="JIL373" s="5"/>
      <c r="JIM373" s="5"/>
      <c r="JIN373" s="5"/>
      <c r="JIO373" s="5"/>
      <c r="JIP373" s="5"/>
      <c r="JIQ373" s="5"/>
      <c r="JIR373" s="5"/>
      <c r="JIS373" s="5"/>
      <c r="JIT373" s="5"/>
      <c r="JIU373" s="5"/>
      <c r="JIV373" s="5"/>
      <c r="JIW373" s="5"/>
      <c r="JIX373" s="5"/>
      <c r="JIY373" s="5"/>
      <c r="JIZ373" s="5"/>
      <c r="JJA373" s="5"/>
      <c r="JJB373" s="5"/>
      <c r="JJC373" s="5"/>
      <c r="JJD373" s="5"/>
      <c r="JJE373" s="5"/>
      <c r="JJF373" s="5"/>
      <c r="JJG373" s="5"/>
      <c r="JJH373" s="5"/>
      <c r="JJI373" s="5"/>
      <c r="JJJ373" s="5"/>
      <c r="JJK373" s="5"/>
      <c r="JJL373" s="5"/>
      <c r="JJM373" s="5"/>
      <c r="JJN373" s="5"/>
      <c r="JJO373" s="5"/>
      <c r="JJP373" s="5"/>
      <c r="JJQ373" s="5"/>
      <c r="JJR373" s="5"/>
      <c r="JJS373" s="5"/>
      <c r="JJT373" s="5"/>
      <c r="JJU373" s="5"/>
      <c r="JJV373" s="5"/>
      <c r="JJW373" s="5"/>
      <c r="JJX373" s="5"/>
      <c r="JJY373" s="5"/>
      <c r="JJZ373" s="5"/>
      <c r="JKA373" s="5"/>
      <c r="JKB373" s="5"/>
      <c r="JKC373" s="5"/>
      <c r="JKD373" s="5"/>
      <c r="JKE373" s="5"/>
      <c r="JKF373" s="5"/>
      <c r="JKG373" s="5"/>
      <c r="JKH373" s="5"/>
      <c r="JKI373" s="5"/>
      <c r="JKJ373" s="5"/>
      <c r="JKK373" s="5"/>
      <c r="JKL373" s="5"/>
      <c r="JKM373" s="5"/>
      <c r="JKN373" s="5"/>
      <c r="JKO373" s="5"/>
      <c r="JKP373" s="5"/>
      <c r="JKQ373" s="5"/>
      <c r="JKR373" s="5"/>
      <c r="JKS373" s="5"/>
      <c r="JKT373" s="5"/>
      <c r="JKU373" s="5"/>
      <c r="JKV373" s="5"/>
      <c r="JKW373" s="5"/>
      <c r="JKX373" s="5"/>
      <c r="JKY373" s="5"/>
      <c r="JKZ373" s="5"/>
      <c r="JLA373" s="5"/>
      <c r="JLB373" s="5"/>
      <c r="JLC373" s="5"/>
      <c r="JLD373" s="5"/>
      <c r="JLE373" s="5"/>
      <c r="JLF373" s="5"/>
      <c r="JLG373" s="5"/>
      <c r="JLH373" s="5"/>
      <c r="JLI373" s="5"/>
      <c r="JLJ373" s="5"/>
      <c r="JLK373" s="5"/>
      <c r="JLL373" s="5"/>
      <c r="JLM373" s="5"/>
      <c r="JLN373" s="5"/>
      <c r="JLO373" s="5"/>
      <c r="JLP373" s="5"/>
      <c r="JLQ373" s="5"/>
      <c r="JLR373" s="5"/>
      <c r="JLS373" s="5"/>
      <c r="JLT373" s="5"/>
      <c r="JLU373" s="5"/>
      <c r="JLV373" s="5"/>
      <c r="JLW373" s="5"/>
      <c r="JLX373" s="5"/>
      <c r="JLY373" s="5"/>
      <c r="JLZ373" s="5"/>
      <c r="JMA373" s="5"/>
      <c r="JMB373" s="5"/>
      <c r="JMC373" s="5"/>
      <c r="JMD373" s="5"/>
      <c r="JME373" s="5"/>
      <c r="JMF373" s="5"/>
      <c r="JMG373" s="5"/>
      <c r="JMH373" s="5"/>
      <c r="JMI373" s="5"/>
      <c r="JMJ373" s="5"/>
      <c r="JMK373" s="5"/>
      <c r="JML373" s="5"/>
      <c r="JMM373" s="5"/>
      <c r="JMN373" s="5"/>
      <c r="JMO373" s="5"/>
      <c r="JMP373" s="5"/>
      <c r="JMQ373" s="5"/>
      <c r="JMR373" s="5"/>
      <c r="JMS373" s="5"/>
      <c r="JMT373" s="5"/>
      <c r="JMU373" s="5"/>
      <c r="JMV373" s="5"/>
      <c r="JMW373" s="5"/>
      <c r="JMX373" s="5"/>
      <c r="JMY373" s="5"/>
      <c r="JMZ373" s="5"/>
      <c r="JNA373" s="5"/>
      <c r="JNB373" s="5"/>
      <c r="JNC373" s="5"/>
      <c r="JND373" s="5"/>
      <c r="JNE373" s="5"/>
      <c r="JNF373" s="5"/>
      <c r="JNG373" s="5"/>
      <c r="JNH373" s="5"/>
      <c r="JNI373" s="5"/>
      <c r="JNJ373" s="5"/>
      <c r="JNK373" s="5"/>
      <c r="JNL373" s="5"/>
      <c r="JNM373" s="5"/>
      <c r="JNN373" s="5"/>
      <c r="JNO373" s="5"/>
      <c r="JNP373" s="5"/>
      <c r="JNQ373" s="5"/>
      <c r="JNR373" s="5"/>
      <c r="JNS373" s="5"/>
      <c r="JNT373" s="5"/>
      <c r="JNU373" s="5"/>
      <c r="JNV373" s="5"/>
      <c r="JNW373" s="5"/>
      <c r="JNX373" s="5"/>
      <c r="JNY373" s="5"/>
      <c r="JNZ373" s="5"/>
      <c r="JOA373" s="5"/>
      <c r="JOB373" s="5"/>
      <c r="JOC373" s="5"/>
      <c r="JOD373" s="5"/>
      <c r="JOE373" s="5"/>
      <c r="JOF373" s="5"/>
      <c r="JOG373" s="5"/>
      <c r="JOH373" s="5"/>
      <c r="JOI373" s="5"/>
      <c r="JOJ373" s="5"/>
      <c r="JOK373" s="5"/>
      <c r="JOL373" s="5"/>
      <c r="JOM373" s="5"/>
      <c r="JON373" s="5"/>
      <c r="JOO373" s="5"/>
      <c r="JOP373" s="5"/>
      <c r="JOQ373" s="5"/>
      <c r="JOR373" s="5"/>
      <c r="JOS373" s="5"/>
      <c r="JOT373" s="5"/>
      <c r="JOU373" s="5"/>
      <c r="JOV373" s="5"/>
      <c r="JOW373" s="5"/>
      <c r="JOX373" s="5"/>
      <c r="JOY373" s="5"/>
      <c r="JOZ373" s="5"/>
      <c r="JPA373" s="5"/>
      <c r="JPB373" s="5"/>
      <c r="JPC373" s="5"/>
      <c r="JPD373" s="5"/>
      <c r="JPE373" s="5"/>
      <c r="JPF373" s="5"/>
      <c r="JPG373" s="5"/>
      <c r="JPH373" s="5"/>
      <c r="JPI373" s="5"/>
      <c r="JPJ373" s="5"/>
      <c r="JPK373" s="5"/>
      <c r="JPL373" s="5"/>
      <c r="JPM373" s="5"/>
      <c r="JPN373" s="5"/>
      <c r="JPO373" s="5"/>
      <c r="JPP373" s="5"/>
      <c r="JPQ373" s="5"/>
      <c r="JPR373" s="5"/>
      <c r="JPS373" s="5"/>
      <c r="JPT373" s="5"/>
      <c r="JPU373" s="5"/>
      <c r="JPV373" s="5"/>
      <c r="JPW373" s="5"/>
      <c r="JPX373" s="5"/>
      <c r="JPY373" s="5"/>
      <c r="JPZ373" s="5"/>
      <c r="JQA373" s="5"/>
      <c r="JQB373" s="5"/>
      <c r="JQC373" s="5"/>
      <c r="JQD373" s="5"/>
      <c r="JQE373" s="5"/>
      <c r="JQF373" s="5"/>
      <c r="JQG373" s="5"/>
      <c r="JQH373" s="5"/>
      <c r="JQI373" s="5"/>
      <c r="JQJ373" s="5"/>
      <c r="JQK373" s="5"/>
      <c r="JQL373" s="5"/>
      <c r="JQM373" s="5"/>
      <c r="JQN373" s="5"/>
      <c r="JQO373" s="5"/>
      <c r="JQP373" s="5"/>
      <c r="JQQ373" s="5"/>
      <c r="JQR373" s="5"/>
      <c r="JQS373" s="5"/>
      <c r="JQT373" s="5"/>
      <c r="JQU373" s="5"/>
      <c r="JQV373" s="5"/>
      <c r="JQW373" s="5"/>
      <c r="JQX373" s="5"/>
      <c r="JQY373" s="5"/>
      <c r="JQZ373" s="5"/>
      <c r="JRA373" s="5"/>
      <c r="JRB373" s="5"/>
      <c r="JRC373" s="5"/>
      <c r="JRD373" s="5"/>
      <c r="JRE373" s="5"/>
      <c r="JRF373" s="5"/>
      <c r="JRG373" s="5"/>
      <c r="JRH373" s="5"/>
      <c r="JRI373" s="5"/>
      <c r="JRJ373" s="5"/>
      <c r="JRK373" s="5"/>
      <c r="JRL373" s="5"/>
      <c r="JRM373" s="5"/>
      <c r="JRN373" s="5"/>
      <c r="JRO373" s="5"/>
      <c r="JRP373" s="5"/>
      <c r="JRQ373" s="5"/>
      <c r="JRR373" s="5"/>
      <c r="JRS373" s="5"/>
      <c r="JRT373" s="5"/>
      <c r="JRU373" s="5"/>
      <c r="JRV373" s="5"/>
      <c r="JRW373" s="5"/>
      <c r="JRX373" s="5"/>
      <c r="JRY373" s="5"/>
      <c r="JRZ373" s="5"/>
      <c r="JSA373" s="5"/>
      <c r="JSB373" s="5"/>
      <c r="JSC373" s="5"/>
      <c r="JSD373" s="5"/>
      <c r="JSE373" s="5"/>
      <c r="JSF373" s="5"/>
      <c r="JSG373" s="5"/>
      <c r="JSH373" s="5"/>
      <c r="JSI373" s="5"/>
      <c r="JSJ373" s="5"/>
      <c r="JSK373" s="5"/>
      <c r="JSL373" s="5"/>
      <c r="JSM373" s="5"/>
      <c r="JSN373" s="5"/>
      <c r="JSO373" s="5"/>
      <c r="JSP373" s="5"/>
      <c r="JSQ373" s="5"/>
      <c r="JSR373" s="5"/>
      <c r="JSS373" s="5"/>
      <c r="JST373" s="5"/>
      <c r="JSU373" s="5"/>
      <c r="JSV373" s="5"/>
      <c r="JSW373" s="5"/>
      <c r="JSX373" s="5"/>
      <c r="JSY373" s="5"/>
      <c r="JSZ373" s="5"/>
      <c r="JTA373" s="5"/>
      <c r="JTB373" s="5"/>
      <c r="JTC373" s="5"/>
      <c r="JTD373" s="5"/>
      <c r="JTE373" s="5"/>
      <c r="JTF373" s="5"/>
      <c r="JTG373" s="5"/>
      <c r="JTH373" s="5"/>
      <c r="JTI373" s="5"/>
      <c r="JTJ373" s="5"/>
      <c r="JTK373" s="5"/>
      <c r="JTL373" s="5"/>
      <c r="JTM373" s="5"/>
      <c r="JTN373" s="5"/>
      <c r="JTO373" s="5"/>
      <c r="JTP373" s="5"/>
      <c r="JTQ373" s="5"/>
      <c r="JTR373" s="5"/>
      <c r="JTS373" s="5"/>
      <c r="JTT373" s="5"/>
      <c r="JTU373" s="5"/>
      <c r="JTV373" s="5"/>
      <c r="JTW373" s="5"/>
      <c r="JTX373" s="5"/>
      <c r="JTY373" s="5"/>
      <c r="JTZ373" s="5"/>
      <c r="JUA373" s="5"/>
      <c r="JUB373" s="5"/>
      <c r="JUC373" s="5"/>
      <c r="JUD373" s="5"/>
      <c r="JUE373" s="5"/>
      <c r="JUF373" s="5"/>
      <c r="JUG373" s="5"/>
      <c r="JUH373" s="5"/>
      <c r="JUI373" s="5"/>
      <c r="JUJ373" s="5"/>
      <c r="JUK373" s="5"/>
      <c r="JUL373" s="5"/>
      <c r="JUM373" s="5"/>
      <c r="JUN373" s="5"/>
      <c r="JUO373" s="5"/>
      <c r="JUP373" s="5"/>
      <c r="JUQ373" s="5"/>
      <c r="JUR373" s="5"/>
      <c r="JUS373" s="5"/>
      <c r="JUT373" s="5"/>
      <c r="JUU373" s="5"/>
      <c r="JUV373" s="5"/>
      <c r="JUW373" s="5"/>
      <c r="JUX373" s="5"/>
      <c r="JUY373" s="5"/>
      <c r="JUZ373" s="5"/>
      <c r="JVA373" s="5"/>
      <c r="JVB373" s="5"/>
      <c r="JVC373" s="5"/>
      <c r="JVD373" s="5"/>
      <c r="JVE373" s="5"/>
      <c r="JVF373" s="5"/>
      <c r="JVG373" s="5"/>
      <c r="JVH373" s="5"/>
      <c r="JVI373" s="5"/>
      <c r="JVJ373" s="5"/>
      <c r="JVK373" s="5"/>
      <c r="JVL373" s="5"/>
      <c r="JVM373" s="5"/>
      <c r="JVN373" s="5"/>
      <c r="JVO373" s="5"/>
      <c r="JVP373" s="5"/>
      <c r="JVQ373" s="5"/>
      <c r="JVR373" s="5"/>
      <c r="JVS373" s="5"/>
      <c r="JVT373" s="5"/>
      <c r="JVU373" s="5"/>
      <c r="JVV373" s="5"/>
      <c r="JVW373" s="5"/>
      <c r="JVX373" s="5"/>
      <c r="JVY373" s="5"/>
      <c r="JVZ373" s="5"/>
      <c r="JWA373" s="5"/>
      <c r="JWB373" s="5"/>
      <c r="JWC373" s="5"/>
      <c r="JWD373" s="5"/>
      <c r="JWE373" s="5"/>
      <c r="JWF373" s="5"/>
      <c r="JWG373" s="5"/>
      <c r="JWH373" s="5"/>
      <c r="JWI373" s="5"/>
      <c r="JWJ373" s="5"/>
      <c r="JWK373" s="5"/>
      <c r="JWL373" s="5"/>
      <c r="JWM373" s="5"/>
      <c r="JWN373" s="5"/>
      <c r="JWO373" s="5"/>
      <c r="JWP373" s="5"/>
      <c r="JWQ373" s="5"/>
      <c r="JWR373" s="5"/>
      <c r="JWS373" s="5"/>
      <c r="JWT373" s="5"/>
      <c r="JWU373" s="5"/>
      <c r="JWV373" s="5"/>
      <c r="JWW373" s="5"/>
      <c r="JWX373" s="5"/>
      <c r="JWY373" s="5"/>
      <c r="JWZ373" s="5"/>
      <c r="JXA373" s="5"/>
      <c r="JXB373" s="5"/>
      <c r="JXC373" s="5"/>
      <c r="JXD373" s="5"/>
      <c r="JXE373" s="5"/>
      <c r="JXF373" s="5"/>
      <c r="JXG373" s="5"/>
      <c r="JXH373" s="5"/>
      <c r="JXI373" s="5"/>
      <c r="JXJ373" s="5"/>
      <c r="JXK373" s="5"/>
      <c r="JXL373" s="5"/>
      <c r="JXM373" s="5"/>
      <c r="JXN373" s="5"/>
      <c r="JXO373" s="5"/>
      <c r="JXP373" s="5"/>
      <c r="JXQ373" s="5"/>
      <c r="JXR373" s="5"/>
      <c r="JXS373" s="5"/>
      <c r="JXT373" s="5"/>
      <c r="JXU373" s="5"/>
      <c r="JXV373" s="5"/>
      <c r="JXW373" s="5"/>
      <c r="JXX373" s="5"/>
      <c r="JXY373" s="5"/>
      <c r="JXZ373" s="5"/>
      <c r="JYA373" s="5"/>
      <c r="JYB373" s="5"/>
      <c r="JYC373" s="5"/>
      <c r="JYD373" s="5"/>
      <c r="JYE373" s="5"/>
      <c r="JYF373" s="5"/>
      <c r="JYG373" s="5"/>
      <c r="JYH373" s="5"/>
      <c r="JYI373" s="5"/>
      <c r="JYJ373" s="5"/>
      <c r="JYK373" s="5"/>
      <c r="JYL373" s="5"/>
      <c r="JYM373" s="5"/>
      <c r="JYN373" s="5"/>
      <c r="JYO373" s="5"/>
      <c r="JYP373" s="5"/>
      <c r="JYQ373" s="5"/>
      <c r="JYR373" s="5"/>
      <c r="JYS373" s="5"/>
      <c r="JYT373" s="5"/>
      <c r="JYU373" s="5"/>
      <c r="JYV373" s="5"/>
      <c r="JYW373" s="5"/>
      <c r="JYX373" s="5"/>
      <c r="JYY373" s="5"/>
      <c r="JYZ373" s="5"/>
      <c r="JZA373" s="5"/>
      <c r="JZB373" s="5"/>
      <c r="JZC373" s="5"/>
      <c r="JZD373" s="5"/>
      <c r="JZE373" s="5"/>
      <c r="JZF373" s="5"/>
      <c r="JZG373" s="5"/>
      <c r="JZH373" s="5"/>
      <c r="JZI373" s="5"/>
      <c r="JZJ373" s="5"/>
      <c r="JZK373" s="5"/>
      <c r="JZL373" s="5"/>
      <c r="JZM373" s="5"/>
      <c r="JZN373" s="5"/>
      <c r="JZO373" s="5"/>
      <c r="JZP373" s="5"/>
      <c r="JZQ373" s="5"/>
      <c r="JZR373" s="5"/>
      <c r="JZS373" s="5"/>
      <c r="JZT373" s="5"/>
      <c r="JZU373" s="5"/>
      <c r="JZV373" s="5"/>
      <c r="JZW373" s="5"/>
      <c r="JZX373" s="5"/>
      <c r="JZY373" s="5"/>
      <c r="JZZ373" s="5"/>
      <c r="KAA373" s="5"/>
      <c r="KAB373" s="5"/>
      <c r="KAC373" s="5"/>
      <c r="KAD373" s="5"/>
      <c r="KAE373" s="5"/>
      <c r="KAF373" s="5"/>
      <c r="KAG373" s="5"/>
      <c r="KAH373" s="5"/>
      <c r="KAI373" s="5"/>
      <c r="KAJ373" s="5"/>
      <c r="KAK373" s="5"/>
      <c r="KAL373" s="5"/>
      <c r="KAM373" s="5"/>
      <c r="KAN373" s="5"/>
      <c r="KAO373" s="5"/>
      <c r="KAP373" s="5"/>
      <c r="KAQ373" s="5"/>
      <c r="KAR373" s="5"/>
      <c r="KAS373" s="5"/>
      <c r="KAT373" s="5"/>
      <c r="KAU373" s="5"/>
      <c r="KAV373" s="5"/>
      <c r="KAW373" s="5"/>
      <c r="KAX373" s="5"/>
      <c r="KAY373" s="5"/>
      <c r="KAZ373" s="5"/>
      <c r="KBA373" s="5"/>
      <c r="KBB373" s="5"/>
      <c r="KBC373" s="5"/>
      <c r="KBD373" s="5"/>
      <c r="KBE373" s="5"/>
      <c r="KBF373" s="5"/>
      <c r="KBG373" s="5"/>
      <c r="KBH373" s="5"/>
      <c r="KBI373" s="5"/>
      <c r="KBJ373" s="5"/>
      <c r="KBK373" s="5"/>
      <c r="KBL373" s="5"/>
      <c r="KBM373" s="5"/>
      <c r="KBN373" s="5"/>
      <c r="KBO373" s="5"/>
      <c r="KBP373" s="5"/>
      <c r="KBQ373" s="5"/>
      <c r="KBR373" s="5"/>
      <c r="KBS373" s="5"/>
      <c r="KBT373" s="5"/>
      <c r="KBU373" s="5"/>
      <c r="KBV373" s="5"/>
      <c r="KBW373" s="5"/>
      <c r="KBX373" s="5"/>
      <c r="KBY373" s="5"/>
      <c r="KBZ373" s="5"/>
      <c r="KCA373" s="5"/>
      <c r="KCB373" s="5"/>
      <c r="KCC373" s="5"/>
      <c r="KCD373" s="5"/>
      <c r="KCE373" s="5"/>
      <c r="KCF373" s="5"/>
      <c r="KCG373" s="5"/>
      <c r="KCH373" s="5"/>
      <c r="KCI373" s="5"/>
      <c r="KCJ373" s="5"/>
      <c r="KCK373" s="5"/>
      <c r="KCL373" s="5"/>
      <c r="KCM373" s="5"/>
      <c r="KCN373" s="5"/>
      <c r="KCO373" s="5"/>
      <c r="KCP373" s="5"/>
      <c r="KCQ373" s="5"/>
      <c r="KCR373" s="5"/>
      <c r="KCS373" s="5"/>
      <c r="KCT373" s="5"/>
      <c r="KCU373" s="5"/>
      <c r="KCV373" s="5"/>
      <c r="KCW373" s="5"/>
      <c r="KCX373" s="5"/>
      <c r="KCY373" s="5"/>
      <c r="KCZ373" s="5"/>
      <c r="KDA373" s="5"/>
      <c r="KDB373" s="5"/>
      <c r="KDC373" s="5"/>
      <c r="KDD373" s="5"/>
      <c r="KDE373" s="5"/>
      <c r="KDF373" s="5"/>
      <c r="KDG373" s="5"/>
      <c r="KDH373" s="5"/>
      <c r="KDI373" s="5"/>
      <c r="KDJ373" s="5"/>
      <c r="KDK373" s="5"/>
      <c r="KDL373" s="5"/>
      <c r="KDM373" s="5"/>
      <c r="KDN373" s="5"/>
      <c r="KDO373" s="5"/>
      <c r="KDP373" s="5"/>
      <c r="KDQ373" s="5"/>
      <c r="KDR373" s="5"/>
      <c r="KDS373" s="5"/>
      <c r="KDT373" s="5"/>
      <c r="KDU373" s="5"/>
      <c r="KDV373" s="5"/>
      <c r="KDW373" s="5"/>
      <c r="KDX373" s="5"/>
      <c r="KDY373" s="5"/>
      <c r="KDZ373" s="5"/>
      <c r="KEA373" s="5"/>
      <c r="KEB373" s="5"/>
      <c r="KEC373" s="5"/>
      <c r="KED373" s="5"/>
      <c r="KEE373" s="5"/>
      <c r="KEF373" s="5"/>
      <c r="KEG373" s="5"/>
      <c r="KEH373" s="5"/>
      <c r="KEI373" s="5"/>
      <c r="KEJ373" s="5"/>
      <c r="KEK373" s="5"/>
      <c r="KEL373" s="5"/>
      <c r="KEM373" s="5"/>
      <c r="KEN373" s="5"/>
      <c r="KEO373" s="5"/>
      <c r="KEP373" s="5"/>
      <c r="KEQ373" s="5"/>
      <c r="KER373" s="5"/>
      <c r="KES373" s="5"/>
      <c r="KET373" s="5"/>
      <c r="KEU373" s="5"/>
      <c r="KEV373" s="5"/>
      <c r="KEW373" s="5"/>
      <c r="KEX373" s="5"/>
      <c r="KEY373" s="5"/>
      <c r="KEZ373" s="5"/>
      <c r="KFA373" s="5"/>
      <c r="KFB373" s="5"/>
      <c r="KFC373" s="5"/>
      <c r="KFD373" s="5"/>
      <c r="KFE373" s="5"/>
      <c r="KFF373" s="5"/>
      <c r="KFG373" s="5"/>
      <c r="KFH373" s="5"/>
      <c r="KFI373" s="5"/>
      <c r="KFJ373" s="5"/>
      <c r="KFK373" s="5"/>
      <c r="KFL373" s="5"/>
      <c r="KFM373" s="5"/>
      <c r="KFN373" s="5"/>
      <c r="KFO373" s="5"/>
      <c r="KFP373" s="5"/>
      <c r="KFQ373" s="5"/>
      <c r="KFR373" s="5"/>
      <c r="KFS373" s="5"/>
      <c r="KFT373" s="5"/>
      <c r="KFU373" s="5"/>
      <c r="KFV373" s="5"/>
      <c r="KFW373" s="5"/>
      <c r="KFX373" s="5"/>
      <c r="KFY373" s="5"/>
      <c r="KFZ373" s="5"/>
      <c r="KGA373" s="5"/>
      <c r="KGB373" s="5"/>
      <c r="KGC373" s="5"/>
      <c r="KGD373" s="5"/>
      <c r="KGE373" s="5"/>
      <c r="KGF373" s="5"/>
      <c r="KGG373" s="5"/>
      <c r="KGH373" s="5"/>
      <c r="KGI373" s="5"/>
      <c r="KGJ373" s="5"/>
      <c r="KGK373" s="5"/>
      <c r="KGL373" s="5"/>
      <c r="KGM373" s="5"/>
      <c r="KGN373" s="5"/>
      <c r="KGO373" s="5"/>
      <c r="KGP373" s="5"/>
      <c r="KGQ373" s="5"/>
      <c r="KGR373" s="5"/>
      <c r="KGS373" s="5"/>
      <c r="KGT373" s="5"/>
      <c r="KGU373" s="5"/>
      <c r="KGV373" s="5"/>
      <c r="KGW373" s="5"/>
      <c r="KGX373" s="5"/>
      <c r="KGY373" s="5"/>
      <c r="KGZ373" s="5"/>
      <c r="KHA373" s="5"/>
      <c r="KHB373" s="5"/>
      <c r="KHC373" s="5"/>
      <c r="KHD373" s="5"/>
      <c r="KHE373" s="5"/>
      <c r="KHF373" s="5"/>
      <c r="KHG373" s="5"/>
      <c r="KHH373" s="5"/>
      <c r="KHI373" s="5"/>
      <c r="KHJ373" s="5"/>
      <c r="KHK373" s="5"/>
      <c r="KHL373" s="5"/>
      <c r="KHM373" s="5"/>
      <c r="KHN373" s="5"/>
      <c r="KHO373" s="5"/>
      <c r="KHP373" s="5"/>
      <c r="KHQ373" s="5"/>
      <c r="KHR373" s="5"/>
      <c r="KHS373" s="5"/>
      <c r="KHT373" s="5"/>
      <c r="KHU373" s="5"/>
      <c r="KHV373" s="5"/>
      <c r="KHW373" s="5"/>
      <c r="KHX373" s="5"/>
      <c r="KHY373" s="5"/>
      <c r="KHZ373" s="5"/>
      <c r="KIA373" s="5"/>
      <c r="KIB373" s="5"/>
      <c r="KIC373" s="5"/>
      <c r="KID373" s="5"/>
      <c r="KIE373" s="5"/>
      <c r="KIF373" s="5"/>
      <c r="KIG373" s="5"/>
      <c r="KIH373" s="5"/>
      <c r="KII373" s="5"/>
      <c r="KIJ373" s="5"/>
      <c r="KIK373" s="5"/>
      <c r="KIL373" s="5"/>
      <c r="KIM373" s="5"/>
      <c r="KIN373" s="5"/>
      <c r="KIO373" s="5"/>
      <c r="KIP373" s="5"/>
      <c r="KIQ373" s="5"/>
      <c r="KIR373" s="5"/>
      <c r="KIS373" s="5"/>
      <c r="KIT373" s="5"/>
      <c r="KIU373" s="5"/>
      <c r="KIV373" s="5"/>
      <c r="KIW373" s="5"/>
      <c r="KIX373" s="5"/>
      <c r="KIY373" s="5"/>
      <c r="KIZ373" s="5"/>
      <c r="KJA373" s="5"/>
      <c r="KJB373" s="5"/>
      <c r="KJC373" s="5"/>
      <c r="KJD373" s="5"/>
      <c r="KJE373" s="5"/>
      <c r="KJF373" s="5"/>
      <c r="KJG373" s="5"/>
      <c r="KJH373" s="5"/>
      <c r="KJI373" s="5"/>
      <c r="KJJ373" s="5"/>
      <c r="KJK373" s="5"/>
      <c r="KJL373" s="5"/>
      <c r="KJM373" s="5"/>
      <c r="KJN373" s="5"/>
      <c r="KJO373" s="5"/>
      <c r="KJP373" s="5"/>
      <c r="KJQ373" s="5"/>
      <c r="KJR373" s="5"/>
      <c r="KJS373" s="5"/>
      <c r="KJT373" s="5"/>
      <c r="KJU373" s="5"/>
      <c r="KJV373" s="5"/>
      <c r="KJW373" s="5"/>
      <c r="KJX373" s="5"/>
      <c r="KJY373" s="5"/>
      <c r="KJZ373" s="5"/>
      <c r="KKA373" s="5"/>
      <c r="KKB373" s="5"/>
      <c r="KKC373" s="5"/>
      <c r="KKD373" s="5"/>
      <c r="KKE373" s="5"/>
      <c r="KKF373" s="5"/>
      <c r="KKG373" s="5"/>
      <c r="KKH373" s="5"/>
      <c r="KKI373" s="5"/>
      <c r="KKJ373" s="5"/>
      <c r="KKK373" s="5"/>
      <c r="KKL373" s="5"/>
      <c r="KKM373" s="5"/>
      <c r="KKN373" s="5"/>
      <c r="KKO373" s="5"/>
      <c r="KKP373" s="5"/>
      <c r="KKQ373" s="5"/>
      <c r="KKR373" s="5"/>
      <c r="KKS373" s="5"/>
      <c r="KKT373" s="5"/>
      <c r="KKU373" s="5"/>
      <c r="KKV373" s="5"/>
      <c r="KKW373" s="5"/>
      <c r="KKX373" s="5"/>
      <c r="KKY373" s="5"/>
      <c r="KKZ373" s="5"/>
      <c r="KLA373" s="5"/>
      <c r="KLB373" s="5"/>
      <c r="KLC373" s="5"/>
      <c r="KLD373" s="5"/>
      <c r="KLE373" s="5"/>
      <c r="KLF373" s="5"/>
      <c r="KLG373" s="5"/>
      <c r="KLH373" s="5"/>
      <c r="KLI373" s="5"/>
      <c r="KLJ373" s="5"/>
      <c r="KLK373" s="5"/>
      <c r="KLL373" s="5"/>
      <c r="KLM373" s="5"/>
      <c r="KLN373" s="5"/>
      <c r="KLO373" s="5"/>
      <c r="KLP373" s="5"/>
      <c r="KLQ373" s="5"/>
      <c r="KLR373" s="5"/>
      <c r="KLS373" s="5"/>
      <c r="KLT373" s="5"/>
      <c r="KLU373" s="5"/>
      <c r="KLV373" s="5"/>
      <c r="KLW373" s="5"/>
      <c r="KLX373" s="5"/>
      <c r="KLY373" s="5"/>
      <c r="KLZ373" s="5"/>
      <c r="KMA373" s="5"/>
      <c r="KMB373" s="5"/>
      <c r="KMC373" s="5"/>
      <c r="KMD373" s="5"/>
      <c r="KME373" s="5"/>
      <c r="KMF373" s="5"/>
      <c r="KMG373" s="5"/>
      <c r="KMH373" s="5"/>
      <c r="KMI373" s="5"/>
      <c r="KMJ373" s="5"/>
      <c r="KMK373" s="5"/>
      <c r="KML373" s="5"/>
      <c r="KMM373" s="5"/>
      <c r="KMN373" s="5"/>
      <c r="KMO373" s="5"/>
      <c r="KMP373" s="5"/>
      <c r="KMQ373" s="5"/>
      <c r="KMR373" s="5"/>
      <c r="KMS373" s="5"/>
      <c r="KMT373" s="5"/>
      <c r="KMU373" s="5"/>
      <c r="KMV373" s="5"/>
      <c r="KMW373" s="5"/>
      <c r="KMX373" s="5"/>
      <c r="KMY373" s="5"/>
      <c r="KMZ373" s="5"/>
      <c r="KNA373" s="5"/>
      <c r="KNB373" s="5"/>
      <c r="KNC373" s="5"/>
      <c r="KND373" s="5"/>
      <c r="KNE373" s="5"/>
      <c r="KNF373" s="5"/>
      <c r="KNG373" s="5"/>
      <c r="KNH373" s="5"/>
      <c r="KNI373" s="5"/>
      <c r="KNJ373" s="5"/>
      <c r="KNK373" s="5"/>
      <c r="KNL373" s="5"/>
      <c r="KNM373" s="5"/>
      <c r="KNN373" s="5"/>
      <c r="KNO373" s="5"/>
      <c r="KNP373" s="5"/>
      <c r="KNQ373" s="5"/>
      <c r="KNR373" s="5"/>
      <c r="KNS373" s="5"/>
      <c r="KNT373" s="5"/>
      <c r="KNU373" s="5"/>
      <c r="KNV373" s="5"/>
      <c r="KNW373" s="5"/>
      <c r="KNX373" s="5"/>
      <c r="KNY373" s="5"/>
      <c r="KNZ373" s="5"/>
      <c r="KOA373" s="5"/>
      <c r="KOB373" s="5"/>
      <c r="KOC373" s="5"/>
      <c r="KOD373" s="5"/>
      <c r="KOE373" s="5"/>
      <c r="KOF373" s="5"/>
      <c r="KOG373" s="5"/>
      <c r="KOH373" s="5"/>
      <c r="KOI373" s="5"/>
      <c r="KOJ373" s="5"/>
      <c r="KOK373" s="5"/>
      <c r="KOL373" s="5"/>
      <c r="KOM373" s="5"/>
      <c r="KON373" s="5"/>
      <c r="KOO373" s="5"/>
      <c r="KOP373" s="5"/>
      <c r="KOQ373" s="5"/>
      <c r="KOR373" s="5"/>
      <c r="KOS373" s="5"/>
      <c r="KOT373" s="5"/>
      <c r="KOU373" s="5"/>
      <c r="KOV373" s="5"/>
      <c r="KOW373" s="5"/>
      <c r="KOX373" s="5"/>
      <c r="KOY373" s="5"/>
      <c r="KOZ373" s="5"/>
      <c r="KPA373" s="5"/>
      <c r="KPB373" s="5"/>
      <c r="KPC373" s="5"/>
      <c r="KPD373" s="5"/>
      <c r="KPE373" s="5"/>
      <c r="KPF373" s="5"/>
      <c r="KPG373" s="5"/>
      <c r="KPH373" s="5"/>
      <c r="KPI373" s="5"/>
      <c r="KPJ373" s="5"/>
      <c r="KPK373" s="5"/>
      <c r="KPL373" s="5"/>
      <c r="KPM373" s="5"/>
      <c r="KPN373" s="5"/>
      <c r="KPO373" s="5"/>
      <c r="KPP373" s="5"/>
      <c r="KPQ373" s="5"/>
      <c r="KPR373" s="5"/>
      <c r="KPS373" s="5"/>
      <c r="KPT373" s="5"/>
      <c r="KPU373" s="5"/>
      <c r="KPV373" s="5"/>
      <c r="KPW373" s="5"/>
      <c r="KPX373" s="5"/>
      <c r="KPY373" s="5"/>
      <c r="KPZ373" s="5"/>
      <c r="KQA373" s="5"/>
      <c r="KQB373" s="5"/>
      <c r="KQC373" s="5"/>
      <c r="KQD373" s="5"/>
      <c r="KQE373" s="5"/>
      <c r="KQF373" s="5"/>
      <c r="KQG373" s="5"/>
      <c r="KQH373" s="5"/>
      <c r="KQI373" s="5"/>
      <c r="KQJ373" s="5"/>
      <c r="KQK373" s="5"/>
      <c r="KQL373" s="5"/>
      <c r="KQM373" s="5"/>
      <c r="KQN373" s="5"/>
      <c r="KQO373" s="5"/>
      <c r="KQP373" s="5"/>
      <c r="KQQ373" s="5"/>
      <c r="KQR373" s="5"/>
      <c r="KQS373" s="5"/>
      <c r="KQT373" s="5"/>
      <c r="KQU373" s="5"/>
      <c r="KQV373" s="5"/>
      <c r="KQW373" s="5"/>
      <c r="KQX373" s="5"/>
      <c r="KQY373" s="5"/>
      <c r="KQZ373" s="5"/>
      <c r="KRA373" s="5"/>
      <c r="KRB373" s="5"/>
      <c r="KRC373" s="5"/>
      <c r="KRD373" s="5"/>
      <c r="KRE373" s="5"/>
      <c r="KRF373" s="5"/>
      <c r="KRG373" s="5"/>
      <c r="KRH373" s="5"/>
      <c r="KRI373" s="5"/>
      <c r="KRJ373" s="5"/>
      <c r="KRK373" s="5"/>
      <c r="KRL373" s="5"/>
      <c r="KRM373" s="5"/>
      <c r="KRN373" s="5"/>
      <c r="KRO373" s="5"/>
      <c r="KRP373" s="5"/>
      <c r="KRQ373" s="5"/>
      <c r="KRR373" s="5"/>
      <c r="KRS373" s="5"/>
      <c r="KRT373" s="5"/>
      <c r="KRU373" s="5"/>
      <c r="KRV373" s="5"/>
      <c r="KRW373" s="5"/>
      <c r="KRX373" s="5"/>
      <c r="KRY373" s="5"/>
      <c r="KRZ373" s="5"/>
      <c r="KSA373" s="5"/>
      <c r="KSB373" s="5"/>
      <c r="KSC373" s="5"/>
      <c r="KSD373" s="5"/>
      <c r="KSE373" s="5"/>
      <c r="KSF373" s="5"/>
      <c r="KSG373" s="5"/>
      <c r="KSH373" s="5"/>
      <c r="KSI373" s="5"/>
      <c r="KSJ373" s="5"/>
      <c r="KSK373" s="5"/>
      <c r="KSL373" s="5"/>
      <c r="KSM373" s="5"/>
      <c r="KSN373" s="5"/>
      <c r="KSO373" s="5"/>
      <c r="KSP373" s="5"/>
      <c r="KSQ373" s="5"/>
      <c r="KSR373" s="5"/>
      <c r="KSS373" s="5"/>
      <c r="KST373" s="5"/>
      <c r="KSU373" s="5"/>
      <c r="KSV373" s="5"/>
      <c r="KSW373" s="5"/>
      <c r="KSX373" s="5"/>
      <c r="KSY373" s="5"/>
      <c r="KSZ373" s="5"/>
      <c r="KTA373" s="5"/>
      <c r="KTB373" s="5"/>
      <c r="KTC373" s="5"/>
      <c r="KTD373" s="5"/>
      <c r="KTE373" s="5"/>
      <c r="KTF373" s="5"/>
      <c r="KTG373" s="5"/>
      <c r="KTH373" s="5"/>
      <c r="KTI373" s="5"/>
      <c r="KTJ373" s="5"/>
      <c r="KTK373" s="5"/>
      <c r="KTL373" s="5"/>
      <c r="KTM373" s="5"/>
      <c r="KTN373" s="5"/>
      <c r="KTO373" s="5"/>
      <c r="KTP373" s="5"/>
      <c r="KTQ373" s="5"/>
      <c r="KTR373" s="5"/>
      <c r="KTS373" s="5"/>
      <c r="KTT373" s="5"/>
      <c r="KTU373" s="5"/>
      <c r="KTV373" s="5"/>
      <c r="KTW373" s="5"/>
      <c r="KTX373" s="5"/>
      <c r="KTY373" s="5"/>
      <c r="KTZ373" s="5"/>
      <c r="KUA373" s="5"/>
      <c r="KUB373" s="5"/>
      <c r="KUC373" s="5"/>
      <c r="KUD373" s="5"/>
      <c r="KUE373" s="5"/>
      <c r="KUF373" s="5"/>
      <c r="KUG373" s="5"/>
      <c r="KUH373" s="5"/>
      <c r="KUI373" s="5"/>
      <c r="KUJ373" s="5"/>
      <c r="KUK373" s="5"/>
      <c r="KUL373" s="5"/>
      <c r="KUM373" s="5"/>
      <c r="KUN373" s="5"/>
      <c r="KUO373" s="5"/>
      <c r="KUP373" s="5"/>
      <c r="KUQ373" s="5"/>
      <c r="KUR373" s="5"/>
      <c r="KUS373" s="5"/>
      <c r="KUT373" s="5"/>
      <c r="KUU373" s="5"/>
      <c r="KUV373" s="5"/>
      <c r="KUW373" s="5"/>
      <c r="KUX373" s="5"/>
      <c r="KUY373" s="5"/>
      <c r="KUZ373" s="5"/>
      <c r="KVA373" s="5"/>
      <c r="KVB373" s="5"/>
      <c r="KVC373" s="5"/>
      <c r="KVD373" s="5"/>
      <c r="KVE373" s="5"/>
      <c r="KVF373" s="5"/>
      <c r="KVG373" s="5"/>
      <c r="KVH373" s="5"/>
      <c r="KVI373" s="5"/>
      <c r="KVJ373" s="5"/>
      <c r="KVK373" s="5"/>
      <c r="KVL373" s="5"/>
      <c r="KVM373" s="5"/>
      <c r="KVN373" s="5"/>
      <c r="KVO373" s="5"/>
      <c r="KVP373" s="5"/>
      <c r="KVQ373" s="5"/>
      <c r="KVR373" s="5"/>
      <c r="KVS373" s="5"/>
      <c r="KVT373" s="5"/>
      <c r="KVU373" s="5"/>
      <c r="KVV373" s="5"/>
      <c r="KVW373" s="5"/>
      <c r="KVX373" s="5"/>
      <c r="KVY373" s="5"/>
      <c r="KVZ373" s="5"/>
      <c r="KWA373" s="5"/>
      <c r="KWB373" s="5"/>
      <c r="KWC373" s="5"/>
      <c r="KWD373" s="5"/>
      <c r="KWE373" s="5"/>
      <c r="KWF373" s="5"/>
      <c r="KWG373" s="5"/>
      <c r="KWH373" s="5"/>
      <c r="KWI373" s="5"/>
      <c r="KWJ373" s="5"/>
      <c r="KWK373" s="5"/>
      <c r="KWL373" s="5"/>
      <c r="KWM373" s="5"/>
      <c r="KWN373" s="5"/>
      <c r="KWO373" s="5"/>
      <c r="KWP373" s="5"/>
      <c r="KWQ373" s="5"/>
      <c r="KWR373" s="5"/>
      <c r="KWS373" s="5"/>
      <c r="KWT373" s="5"/>
      <c r="KWU373" s="5"/>
      <c r="KWV373" s="5"/>
      <c r="KWW373" s="5"/>
      <c r="KWX373" s="5"/>
      <c r="KWY373" s="5"/>
      <c r="KWZ373" s="5"/>
      <c r="KXA373" s="5"/>
      <c r="KXB373" s="5"/>
      <c r="KXC373" s="5"/>
      <c r="KXD373" s="5"/>
      <c r="KXE373" s="5"/>
      <c r="KXF373" s="5"/>
      <c r="KXG373" s="5"/>
      <c r="KXH373" s="5"/>
      <c r="KXI373" s="5"/>
      <c r="KXJ373" s="5"/>
      <c r="KXK373" s="5"/>
      <c r="KXL373" s="5"/>
      <c r="KXM373" s="5"/>
      <c r="KXN373" s="5"/>
      <c r="KXO373" s="5"/>
      <c r="KXP373" s="5"/>
      <c r="KXQ373" s="5"/>
      <c r="KXR373" s="5"/>
      <c r="KXS373" s="5"/>
      <c r="KXT373" s="5"/>
      <c r="KXU373" s="5"/>
      <c r="KXV373" s="5"/>
      <c r="KXW373" s="5"/>
      <c r="KXX373" s="5"/>
      <c r="KXY373" s="5"/>
      <c r="KXZ373" s="5"/>
      <c r="KYA373" s="5"/>
      <c r="KYB373" s="5"/>
      <c r="KYC373" s="5"/>
      <c r="KYD373" s="5"/>
      <c r="KYE373" s="5"/>
      <c r="KYF373" s="5"/>
      <c r="KYG373" s="5"/>
      <c r="KYH373" s="5"/>
      <c r="KYI373" s="5"/>
      <c r="KYJ373" s="5"/>
      <c r="KYK373" s="5"/>
      <c r="KYL373" s="5"/>
      <c r="KYM373" s="5"/>
      <c r="KYN373" s="5"/>
      <c r="KYO373" s="5"/>
      <c r="KYP373" s="5"/>
      <c r="KYQ373" s="5"/>
      <c r="KYR373" s="5"/>
      <c r="KYS373" s="5"/>
      <c r="KYT373" s="5"/>
      <c r="KYU373" s="5"/>
      <c r="KYV373" s="5"/>
      <c r="KYW373" s="5"/>
      <c r="KYX373" s="5"/>
      <c r="KYY373" s="5"/>
      <c r="KYZ373" s="5"/>
      <c r="KZA373" s="5"/>
      <c r="KZB373" s="5"/>
      <c r="KZC373" s="5"/>
      <c r="KZD373" s="5"/>
      <c r="KZE373" s="5"/>
      <c r="KZF373" s="5"/>
      <c r="KZG373" s="5"/>
      <c r="KZH373" s="5"/>
      <c r="KZI373" s="5"/>
      <c r="KZJ373" s="5"/>
      <c r="KZK373" s="5"/>
      <c r="KZL373" s="5"/>
      <c r="KZM373" s="5"/>
      <c r="KZN373" s="5"/>
      <c r="KZO373" s="5"/>
      <c r="KZP373" s="5"/>
      <c r="KZQ373" s="5"/>
      <c r="KZR373" s="5"/>
      <c r="KZS373" s="5"/>
      <c r="KZT373" s="5"/>
      <c r="KZU373" s="5"/>
      <c r="KZV373" s="5"/>
      <c r="KZW373" s="5"/>
      <c r="KZX373" s="5"/>
      <c r="KZY373" s="5"/>
      <c r="KZZ373" s="5"/>
      <c r="LAA373" s="5"/>
      <c r="LAB373" s="5"/>
      <c r="LAC373" s="5"/>
      <c r="LAD373" s="5"/>
      <c r="LAE373" s="5"/>
      <c r="LAF373" s="5"/>
      <c r="LAG373" s="5"/>
      <c r="LAH373" s="5"/>
      <c r="LAI373" s="5"/>
      <c r="LAJ373" s="5"/>
      <c r="LAK373" s="5"/>
      <c r="LAL373" s="5"/>
      <c r="LAM373" s="5"/>
      <c r="LAN373" s="5"/>
      <c r="LAO373" s="5"/>
      <c r="LAP373" s="5"/>
      <c r="LAQ373" s="5"/>
      <c r="LAR373" s="5"/>
      <c r="LAS373" s="5"/>
      <c r="LAT373" s="5"/>
      <c r="LAU373" s="5"/>
      <c r="LAV373" s="5"/>
      <c r="LAW373" s="5"/>
      <c r="LAX373" s="5"/>
      <c r="LAY373" s="5"/>
      <c r="LAZ373" s="5"/>
      <c r="LBA373" s="5"/>
      <c r="LBB373" s="5"/>
      <c r="LBC373" s="5"/>
      <c r="LBD373" s="5"/>
      <c r="LBE373" s="5"/>
      <c r="LBF373" s="5"/>
      <c r="LBG373" s="5"/>
      <c r="LBH373" s="5"/>
      <c r="LBI373" s="5"/>
      <c r="LBJ373" s="5"/>
      <c r="LBK373" s="5"/>
      <c r="LBL373" s="5"/>
      <c r="LBM373" s="5"/>
      <c r="LBN373" s="5"/>
      <c r="LBO373" s="5"/>
      <c r="LBP373" s="5"/>
      <c r="LBQ373" s="5"/>
      <c r="LBR373" s="5"/>
      <c r="LBS373" s="5"/>
      <c r="LBT373" s="5"/>
      <c r="LBU373" s="5"/>
      <c r="LBV373" s="5"/>
      <c r="LBW373" s="5"/>
      <c r="LBX373" s="5"/>
      <c r="LBY373" s="5"/>
      <c r="LBZ373" s="5"/>
      <c r="LCA373" s="5"/>
      <c r="LCB373" s="5"/>
      <c r="LCC373" s="5"/>
      <c r="LCD373" s="5"/>
      <c r="LCE373" s="5"/>
      <c r="LCF373" s="5"/>
      <c r="LCG373" s="5"/>
      <c r="LCH373" s="5"/>
      <c r="LCI373" s="5"/>
      <c r="LCJ373" s="5"/>
      <c r="LCK373" s="5"/>
      <c r="LCL373" s="5"/>
      <c r="LCM373" s="5"/>
      <c r="LCN373" s="5"/>
      <c r="LCO373" s="5"/>
      <c r="LCP373" s="5"/>
      <c r="LCQ373" s="5"/>
      <c r="LCR373" s="5"/>
      <c r="LCS373" s="5"/>
      <c r="LCT373" s="5"/>
      <c r="LCU373" s="5"/>
      <c r="LCV373" s="5"/>
      <c r="LCW373" s="5"/>
      <c r="LCX373" s="5"/>
      <c r="LCY373" s="5"/>
      <c r="LCZ373" s="5"/>
      <c r="LDA373" s="5"/>
      <c r="LDB373" s="5"/>
      <c r="LDC373" s="5"/>
      <c r="LDD373" s="5"/>
      <c r="LDE373" s="5"/>
      <c r="LDF373" s="5"/>
      <c r="LDG373" s="5"/>
      <c r="LDH373" s="5"/>
      <c r="LDI373" s="5"/>
      <c r="LDJ373" s="5"/>
      <c r="LDK373" s="5"/>
      <c r="LDL373" s="5"/>
      <c r="LDM373" s="5"/>
      <c r="LDN373" s="5"/>
      <c r="LDO373" s="5"/>
      <c r="LDP373" s="5"/>
      <c r="LDQ373" s="5"/>
      <c r="LDR373" s="5"/>
      <c r="LDS373" s="5"/>
      <c r="LDT373" s="5"/>
      <c r="LDU373" s="5"/>
      <c r="LDV373" s="5"/>
      <c r="LDW373" s="5"/>
      <c r="LDX373" s="5"/>
      <c r="LDY373" s="5"/>
      <c r="LDZ373" s="5"/>
      <c r="LEA373" s="5"/>
      <c r="LEB373" s="5"/>
      <c r="LEC373" s="5"/>
      <c r="LED373" s="5"/>
      <c r="LEE373" s="5"/>
      <c r="LEF373" s="5"/>
      <c r="LEG373" s="5"/>
      <c r="LEH373" s="5"/>
      <c r="LEI373" s="5"/>
      <c r="LEJ373" s="5"/>
      <c r="LEK373" s="5"/>
      <c r="LEL373" s="5"/>
      <c r="LEM373" s="5"/>
      <c r="LEN373" s="5"/>
      <c r="LEO373" s="5"/>
      <c r="LEP373" s="5"/>
      <c r="LEQ373" s="5"/>
      <c r="LER373" s="5"/>
      <c r="LES373" s="5"/>
      <c r="LET373" s="5"/>
      <c r="LEU373" s="5"/>
      <c r="LEV373" s="5"/>
      <c r="LEW373" s="5"/>
      <c r="LEX373" s="5"/>
      <c r="LEY373" s="5"/>
      <c r="LEZ373" s="5"/>
      <c r="LFA373" s="5"/>
      <c r="LFB373" s="5"/>
      <c r="LFC373" s="5"/>
      <c r="LFD373" s="5"/>
      <c r="LFE373" s="5"/>
      <c r="LFF373" s="5"/>
      <c r="LFG373" s="5"/>
      <c r="LFH373" s="5"/>
      <c r="LFI373" s="5"/>
      <c r="LFJ373" s="5"/>
      <c r="LFK373" s="5"/>
      <c r="LFL373" s="5"/>
      <c r="LFM373" s="5"/>
      <c r="LFN373" s="5"/>
      <c r="LFO373" s="5"/>
      <c r="LFP373" s="5"/>
      <c r="LFQ373" s="5"/>
      <c r="LFR373" s="5"/>
      <c r="LFS373" s="5"/>
      <c r="LFT373" s="5"/>
      <c r="LFU373" s="5"/>
      <c r="LFV373" s="5"/>
      <c r="LFW373" s="5"/>
      <c r="LFX373" s="5"/>
      <c r="LFY373" s="5"/>
      <c r="LFZ373" s="5"/>
      <c r="LGA373" s="5"/>
      <c r="LGB373" s="5"/>
      <c r="LGC373" s="5"/>
      <c r="LGD373" s="5"/>
      <c r="LGE373" s="5"/>
      <c r="LGF373" s="5"/>
      <c r="LGG373" s="5"/>
      <c r="LGH373" s="5"/>
      <c r="LGI373" s="5"/>
      <c r="LGJ373" s="5"/>
      <c r="LGK373" s="5"/>
      <c r="LGL373" s="5"/>
      <c r="LGM373" s="5"/>
      <c r="LGN373" s="5"/>
      <c r="LGO373" s="5"/>
      <c r="LGP373" s="5"/>
      <c r="LGQ373" s="5"/>
      <c r="LGR373" s="5"/>
      <c r="LGS373" s="5"/>
      <c r="LGT373" s="5"/>
      <c r="LGU373" s="5"/>
      <c r="LGV373" s="5"/>
      <c r="LGW373" s="5"/>
      <c r="LGX373" s="5"/>
      <c r="LGY373" s="5"/>
      <c r="LGZ373" s="5"/>
      <c r="LHA373" s="5"/>
      <c r="LHB373" s="5"/>
      <c r="LHC373" s="5"/>
      <c r="LHD373" s="5"/>
      <c r="LHE373" s="5"/>
      <c r="LHF373" s="5"/>
      <c r="LHG373" s="5"/>
      <c r="LHH373" s="5"/>
      <c r="LHI373" s="5"/>
      <c r="LHJ373" s="5"/>
      <c r="LHK373" s="5"/>
      <c r="LHL373" s="5"/>
      <c r="LHM373" s="5"/>
      <c r="LHN373" s="5"/>
      <c r="LHO373" s="5"/>
      <c r="LHP373" s="5"/>
      <c r="LHQ373" s="5"/>
      <c r="LHR373" s="5"/>
      <c r="LHS373" s="5"/>
      <c r="LHT373" s="5"/>
      <c r="LHU373" s="5"/>
      <c r="LHV373" s="5"/>
      <c r="LHW373" s="5"/>
      <c r="LHX373" s="5"/>
      <c r="LHY373" s="5"/>
      <c r="LHZ373" s="5"/>
      <c r="LIA373" s="5"/>
      <c r="LIB373" s="5"/>
      <c r="LIC373" s="5"/>
      <c r="LID373" s="5"/>
      <c r="LIE373" s="5"/>
      <c r="LIF373" s="5"/>
      <c r="LIG373" s="5"/>
      <c r="LIH373" s="5"/>
      <c r="LII373" s="5"/>
      <c r="LIJ373" s="5"/>
      <c r="LIK373" s="5"/>
      <c r="LIL373" s="5"/>
      <c r="LIM373" s="5"/>
      <c r="LIN373" s="5"/>
      <c r="LIO373" s="5"/>
      <c r="LIP373" s="5"/>
      <c r="LIQ373" s="5"/>
      <c r="LIR373" s="5"/>
      <c r="LIS373" s="5"/>
      <c r="LIT373" s="5"/>
      <c r="LIU373" s="5"/>
      <c r="LIV373" s="5"/>
      <c r="LIW373" s="5"/>
      <c r="LIX373" s="5"/>
      <c r="LIY373" s="5"/>
      <c r="LIZ373" s="5"/>
      <c r="LJA373" s="5"/>
      <c r="LJB373" s="5"/>
      <c r="LJC373" s="5"/>
      <c r="LJD373" s="5"/>
      <c r="LJE373" s="5"/>
      <c r="LJF373" s="5"/>
      <c r="LJG373" s="5"/>
      <c r="LJH373" s="5"/>
      <c r="LJI373" s="5"/>
      <c r="LJJ373" s="5"/>
      <c r="LJK373" s="5"/>
      <c r="LJL373" s="5"/>
      <c r="LJM373" s="5"/>
      <c r="LJN373" s="5"/>
      <c r="LJO373" s="5"/>
      <c r="LJP373" s="5"/>
      <c r="LJQ373" s="5"/>
      <c r="LJR373" s="5"/>
      <c r="LJS373" s="5"/>
      <c r="LJT373" s="5"/>
      <c r="LJU373" s="5"/>
      <c r="LJV373" s="5"/>
      <c r="LJW373" s="5"/>
      <c r="LJX373" s="5"/>
      <c r="LJY373" s="5"/>
      <c r="LJZ373" s="5"/>
      <c r="LKA373" s="5"/>
      <c r="LKB373" s="5"/>
      <c r="LKC373" s="5"/>
      <c r="LKD373" s="5"/>
      <c r="LKE373" s="5"/>
      <c r="LKF373" s="5"/>
      <c r="LKG373" s="5"/>
      <c r="LKH373" s="5"/>
      <c r="LKI373" s="5"/>
      <c r="LKJ373" s="5"/>
      <c r="LKK373" s="5"/>
      <c r="LKL373" s="5"/>
      <c r="LKM373" s="5"/>
      <c r="LKN373" s="5"/>
      <c r="LKO373" s="5"/>
      <c r="LKP373" s="5"/>
      <c r="LKQ373" s="5"/>
      <c r="LKR373" s="5"/>
      <c r="LKS373" s="5"/>
      <c r="LKT373" s="5"/>
      <c r="LKU373" s="5"/>
      <c r="LKV373" s="5"/>
      <c r="LKW373" s="5"/>
      <c r="LKX373" s="5"/>
      <c r="LKY373" s="5"/>
      <c r="LKZ373" s="5"/>
      <c r="LLA373" s="5"/>
      <c r="LLB373" s="5"/>
      <c r="LLC373" s="5"/>
      <c r="LLD373" s="5"/>
      <c r="LLE373" s="5"/>
      <c r="LLF373" s="5"/>
      <c r="LLG373" s="5"/>
      <c r="LLH373" s="5"/>
      <c r="LLI373" s="5"/>
      <c r="LLJ373" s="5"/>
      <c r="LLK373" s="5"/>
      <c r="LLL373" s="5"/>
      <c r="LLM373" s="5"/>
      <c r="LLN373" s="5"/>
      <c r="LLO373" s="5"/>
      <c r="LLP373" s="5"/>
      <c r="LLQ373" s="5"/>
      <c r="LLR373" s="5"/>
      <c r="LLS373" s="5"/>
      <c r="LLT373" s="5"/>
      <c r="LLU373" s="5"/>
      <c r="LLV373" s="5"/>
      <c r="LLW373" s="5"/>
      <c r="LLX373" s="5"/>
      <c r="LLY373" s="5"/>
      <c r="LLZ373" s="5"/>
      <c r="LMA373" s="5"/>
      <c r="LMB373" s="5"/>
      <c r="LMC373" s="5"/>
      <c r="LMD373" s="5"/>
      <c r="LME373" s="5"/>
      <c r="LMF373" s="5"/>
      <c r="LMG373" s="5"/>
      <c r="LMH373" s="5"/>
      <c r="LMI373" s="5"/>
      <c r="LMJ373" s="5"/>
      <c r="LMK373" s="5"/>
      <c r="LML373" s="5"/>
      <c r="LMM373" s="5"/>
      <c r="LMN373" s="5"/>
      <c r="LMO373" s="5"/>
      <c r="LMP373" s="5"/>
      <c r="LMQ373" s="5"/>
      <c r="LMR373" s="5"/>
      <c r="LMS373" s="5"/>
      <c r="LMT373" s="5"/>
      <c r="LMU373" s="5"/>
      <c r="LMV373" s="5"/>
      <c r="LMW373" s="5"/>
      <c r="LMX373" s="5"/>
      <c r="LMY373" s="5"/>
      <c r="LMZ373" s="5"/>
      <c r="LNA373" s="5"/>
      <c r="LNB373" s="5"/>
      <c r="LNC373" s="5"/>
      <c r="LND373" s="5"/>
      <c r="LNE373" s="5"/>
      <c r="LNF373" s="5"/>
      <c r="LNG373" s="5"/>
      <c r="LNH373" s="5"/>
      <c r="LNI373" s="5"/>
      <c r="LNJ373" s="5"/>
      <c r="LNK373" s="5"/>
      <c r="LNL373" s="5"/>
      <c r="LNM373" s="5"/>
      <c r="LNN373" s="5"/>
      <c r="LNO373" s="5"/>
      <c r="LNP373" s="5"/>
      <c r="LNQ373" s="5"/>
      <c r="LNR373" s="5"/>
      <c r="LNS373" s="5"/>
      <c r="LNT373" s="5"/>
      <c r="LNU373" s="5"/>
      <c r="LNV373" s="5"/>
      <c r="LNW373" s="5"/>
      <c r="LNX373" s="5"/>
      <c r="LNY373" s="5"/>
      <c r="LNZ373" s="5"/>
      <c r="LOA373" s="5"/>
      <c r="LOB373" s="5"/>
      <c r="LOC373" s="5"/>
      <c r="LOD373" s="5"/>
      <c r="LOE373" s="5"/>
      <c r="LOF373" s="5"/>
      <c r="LOG373" s="5"/>
      <c r="LOH373" s="5"/>
      <c r="LOI373" s="5"/>
      <c r="LOJ373" s="5"/>
      <c r="LOK373" s="5"/>
      <c r="LOL373" s="5"/>
      <c r="LOM373" s="5"/>
      <c r="LON373" s="5"/>
      <c r="LOO373" s="5"/>
      <c r="LOP373" s="5"/>
      <c r="LOQ373" s="5"/>
      <c r="LOR373" s="5"/>
      <c r="LOS373" s="5"/>
      <c r="LOT373" s="5"/>
      <c r="LOU373" s="5"/>
      <c r="LOV373" s="5"/>
      <c r="LOW373" s="5"/>
      <c r="LOX373" s="5"/>
      <c r="LOY373" s="5"/>
      <c r="LOZ373" s="5"/>
      <c r="LPA373" s="5"/>
      <c r="LPB373" s="5"/>
      <c r="LPC373" s="5"/>
      <c r="LPD373" s="5"/>
      <c r="LPE373" s="5"/>
      <c r="LPF373" s="5"/>
      <c r="LPG373" s="5"/>
      <c r="LPH373" s="5"/>
      <c r="LPI373" s="5"/>
      <c r="LPJ373" s="5"/>
      <c r="LPK373" s="5"/>
      <c r="LPL373" s="5"/>
      <c r="LPM373" s="5"/>
      <c r="LPN373" s="5"/>
      <c r="LPO373" s="5"/>
      <c r="LPP373" s="5"/>
      <c r="LPQ373" s="5"/>
      <c r="LPR373" s="5"/>
      <c r="LPS373" s="5"/>
      <c r="LPT373" s="5"/>
      <c r="LPU373" s="5"/>
      <c r="LPV373" s="5"/>
      <c r="LPW373" s="5"/>
      <c r="LPX373" s="5"/>
      <c r="LPY373" s="5"/>
      <c r="LPZ373" s="5"/>
      <c r="LQA373" s="5"/>
      <c r="LQB373" s="5"/>
      <c r="LQC373" s="5"/>
      <c r="LQD373" s="5"/>
      <c r="LQE373" s="5"/>
      <c r="LQF373" s="5"/>
      <c r="LQG373" s="5"/>
      <c r="LQH373" s="5"/>
      <c r="LQI373" s="5"/>
      <c r="LQJ373" s="5"/>
      <c r="LQK373" s="5"/>
      <c r="LQL373" s="5"/>
      <c r="LQM373" s="5"/>
      <c r="LQN373" s="5"/>
      <c r="LQO373" s="5"/>
      <c r="LQP373" s="5"/>
      <c r="LQQ373" s="5"/>
      <c r="LQR373" s="5"/>
      <c r="LQS373" s="5"/>
      <c r="LQT373" s="5"/>
      <c r="LQU373" s="5"/>
      <c r="LQV373" s="5"/>
      <c r="LQW373" s="5"/>
      <c r="LQX373" s="5"/>
      <c r="LQY373" s="5"/>
      <c r="LQZ373" s="5"/>
      <c r="LRA373" s="5"/>
      <c r="LRB373" s="5"/>
      <c r="LRC373" s="5"/>
      <c r="LRD373" s="5"/>
      <c r="LRE373" s="5"/>
      <c r="LRF373" s="5"/>
      <c r="LRG373" s="5"/>
      <c r="LRH373" s="5"/>
      <c r="LRI373" s="5"/>
      <c r="LRJ373" s="5"/>
      <c r="LRK373" s="5"/>
      <c r="LRL373" s="5"/>
      <c r="LRM373" s="5"/>
      <c r="LRN373" s="5"/>
      <c r="LRO373" s="5"/>
      <c r="LRP373" s="5"/>
      <c r="LRQ373" s="5"/>
      <c r="LRR373" s="5"/>
      <c r="LRS373" s="5"/>
      <c r="LRT373" s="5"/>
      <c r="LRU373" s="5"/>
      <c r="LRV373" s="5"/>
      <c r="LRW373" s="5"/>
      <c r="LRX373" s="5"/>
      <c r="LRY373" s="5"/>
      <c r="LRZ373" s="5"/>
      <c r="LSA373" s="5"/>
      <c r="LSB373" s="5"/>
      <c r="LSC373" s="5"/>
      <c r="LSD373" s="5"/>
      <c r="LSE373" s="5"/>
      <c r="LSF373" s="5"/>
      <c r="LSG373" s="5"/>
      <c r="LSH373" s="5"/>
      <c r="LSI373" s="5"/>
      <c r="LSJ373" s="5"/>
      <c r="LSK373" s="5"/>
      <c r="LSL373" s="5"/>
      <c r="LSM373" s="5"/>
      <c r="LSN373" s="5"/>
      <c r="LSO373" s="5"/>
      <c r="LSP373" s="5"/>
      <c r="LSQ373" s="5"/>
      <c r="LSR373" s="5"/>
      <c r="LSS373" s="5"/>
      <c r="LST373" s="5"/>
      <c r="LSU373" s="5"/>
      <c r="LSV373" s="5"/>
      <c r="LSW373" s="5"/>
      <c r="LSX373" s="5"/>
      <c r="LSY373" s="5"/>
      <c r="LSZ373" s="5"/>
      <c r="LTA373" s="5"/>
      <c r="LTB373" s="5"/>
      <c r="LTC373" s="5"/>
      <c r="LTD373" s="5"/>
      <c r="LTE373" s="5"/>
      <c r="LTF373" s="5"/>
      <c r="LTG373" s="5"/>
      <c r="LTH373" s="5"/>
      <c r="LTI373" s="5"/>
      <c r="LTJ373" s="5"/>
      <c r="LTK373" s="5"/>
      <c r="LTL373" s="5"/>
      <c r="LTM373" s="5"/>
      <c r="LTN373" s="5"/>
      <c r="LTO373" s="5"/>
      <c r="LTP373" s="5"/>
      <c r="LTQ373" s="5"/>
      <c r="LTR373" s="5"/>
      <c r="LTS373" s="5"/>
      <c r="LTT373" s="5"/>
      <c r="LTU373" s="5"/>
      <c r="LTV373" s="5"/>
      <c r="LTW373" s="5"/>
      <c r="LTX373" s="5"/>
      <c r="LTY373" s="5"/>
      <c r="LTZ373" s="5"/>
      <c r="LUA373" s="5"/>
      <c r="LUB373" s="5"/>
      <c r="LUC373" s="5"/>
      <c r="LUD373" s="5"/>
      <c r="LUE373" s="5"/>
      <c r="LUF373" s="5"/>
      <c r="LUG373" s="5"/>
      <c r="LUH373" s="5"/>
      <c r="LUI373" s="5"/>
      <c r="LUJ373" s="5"/>
      <c r="LUK373" s="5"/>
      <c r="LUL373" s="5"/>
      <c r="LUM373" s="5"/>
      <c r="LUN373" s="5"/>
      <c r="LUO373" s="5"/>
      <c r="LUP373" s="5"/>
      <c r="LUQ373" s="5"/>
      <c r="LUR373" s="5"/>
      <c r="LUS373" s="5"/>
      <c r="LUT373" s="5"/>
      <c r="LUU373" s="5"/>
      <c r="LUV373" s="5"/>
      <c r="LUW373" s="5"/>
      <c r="LUX373" s="5"/>
      <c r="LUY373" s="5"/>
      <c r="LUZ373" s="5"/>
      <c r="LVA373" s="5"/>
      <c r="LVB373" s="5"/>
      <c r="LVC373" s="5"/>
      <c r="LVD373" s="5"/>
      <c r="LVE373" s="5"/>
      <c r="LVF373" s="5"/>
      <c r="LVG373" s="5"/>
      <c r="LVH373" s="5"/>
      <c r="LVI373" s="5"/>
      <c r="LVJ373" s="5"/>
      <c r="LVK373" s="5"/>
      <c r="LVL373" s="5"/>
      <c r="LVM373" s="5"/>
      <c r="LVN373" s="5"/>
      <c r="LVO373" s="5"/>
      <c r="LVP373" s="5"/>
      <c r="LVQ373" s="5"/>
      <c r="LVR373" s="5"/>
      <c r="LVS373" s="5"/>
      <c r="LVT373" s="5"/>
      <c r="LVU373" s="5"/>
      <c r="LVV373" s="5"/>
      <c r="LVW373" s="5"/>
      <c r="LVX373" s="5"/>
      <c r="LVY373" s="5"/>
      <c r="LVZ373" s="5"/>
      <c r="LWA373" s="5"/>
      <c r="LWB373" s="5"/>
      <c r="LWC373" s="5"/>
      <c r="LWD373" s="5"/>
      <c r="LWE373" s="5"/>
      <c r="LWF373" s="5"/>
      <c r="LWG373" s="5"/>
      <c r="LWH373" s="5"/>
      <c r="LWI373" s="5"/>
      <c r="LWJ373" s="5"/>
      <c r="LWK373" s="5"/>
      <c r="LWL373" s="5"/>
      <c r="LWM373" s="5"/>
      <c r="LWN373" s="5"/>
      <c r="LWO373" s="5"/>
      <c r="LWP373" s="5"/>
      <c r="LWQ373" s="5"/>
      <c r="LWR373" s="5"/>
      <c r="LWS373" s="5"/>
      <c r="LWT373" s="5"/>
      <c r="LWU373" s="5"/>
      <c r="LWV373" s="5"/>
      <c r="LWW373" s="5"/>
      <c r="LWX373" s="5"/>
      <c r="LWY373" s="5"/>
      <c r="LWZ373" s="5"/>
      <c r="LXA373" s="5"/>
      <c r="LXB373" s="5"/>
      <c r="LXC373" s="5"/>
      <c r="LXD373" s="5"/>
      <c r="LXE373" s="5"/>
      <c r="LXF373" s="5"/>
      <c r="LXG373" s="5"/>
      <c r="LXH373" s="5"/>
      <c r="LXI373" s="5"/>
      <c r="LXJ373" s="5"/>
      <c r="LXK373" s="5"/>
      <c r="LXL373" s="5"/>
      <c r="LXM373" s="5"/>
      <c r="LXN373" s="5"/>
      <c r="LXO373" s="5"/>
      <c r="LXP373" s="5"/>
      <c r="LXQ373" s="5"/>
      <c r="LXR373" s="5"/>
      <c r="LXS373" s="5"/>
      <c r="LXT373" s="5"/>
      <c r="LXU373" s="5"/>
      <c r="LXV373" s="5"/>
      <c r="LXW373" s="5"/>
      <c r="LXX373" s="5"/>
      <c r="LXY373" s="5"/>
      <c r="LXZ373" s="5"/>
      <c r="LYA373" s="5"/>
      <c r="LYB373" s="5"/>
      <c r="LYC373" s="5"/>
      <c r="LYD373" s="5"/>
      <c r="LYE373" s="5"/>
      <c r="LYF373" s="5"/>
      <c r="LYG373" s="5"/>
      <c r="LYH373" s="5"/>
      <c r="LYI373" s="5"/>
      <c r="LYJ373" s="5"/>
      <c r="LYK373" s="5"/>
      <c r="LYL373" s="5"/>
      <c r="LYM373" s="5"/>
      <c r="LYN373" s="5"/>
      <c r="LYO373" s="5"/>
      <c r="LYP373" s="5"/>
      <c r="LYQ373" s="5"/>
      <c r="LYR373" s="5"/>
      <c r="LYS373" s="5"/>
      <c r="LYT373" s="5"/>
      <c r="LYU373" s="5"/>
      <c r="LYV373" s="5"/>
      <c r="LYW373" s="5"/>
      <c r="LYX373" s="5"/>
      <c r="LYY373" s="5"/>
      <c r="LYZ373" s="5"/>
      <c r="LZA373" s="5"/>
      <c r="LZB373" s="5"/>
      <c r="LZC373" s="5"/>
      <c r="LZD373" s="5"/>
      <c r="LZE373" s="5"/>
      <c r="LZF373" s="5"/>
      <c r="LZG373" s="5"/>
      <c r="LZH373" s="5"/>
      <c r="LZI373" s="5"/>
      <c r="LZJ373" s="5"/>
      <c r="LZK373" s="5"/>
      <c r="LZL373" s="5"/>
      <c r="LZM373" s="5"/>
      <c r="LZN373" s="5"/>
      <c r="LZO373" s="5"/>
      <c r="LZP373" s="5"/>
      <c r="LZQ373" s="5"/>
      <c r="LZR373" s="5"/>
      <c r="LZS373" s="5"/>
      <c r="LZT373" s="5"/>
      <c r="LZU373" s="5"/>
      <c r="LZV373" s="5"/>
      <c r="LZW373" s="5"/>
      <c r="LZX373" s="5"/>
      <c r="LZY373" s="5"/>
      <c r="LZZ373" s="5"/>
      <c r="MAA373" s="5"/>
      <c r="MAB373" s="5"/>
      <c r="MAC373" s="5"/>
      <c r="MAD373" s="5"/>
      <c r="MAE373" s="5"/>
      <c r="MAF373" s="5"/>
      <c r="MAG373" s="5"/>
      <c r="MAH373" s="5"/>
      <c r="MAI373" s="5"/>
      <c r="MAJ373" s="5"/>
      <c r="MAK373" s="5"/>
      <c r="MAL373" s="5"/>
      <c r="MAM373" s="5"/>
      <c r="MAN373" s="5"/>
      <c r="MAO373" s="5"/>
      <c r="MAP373" s="5"/>
      <c r="MAQ373" s="5"/>
      <c r="MAR373" s="5"/>
      <c r="MAS373" s="5"/>
      <c r="MAT373" s="5"/>
      <c r="MAU373" s="5"/>
      <c r="MAV373" s="5"/>
      <c r="MAW373" s="5"/>
      <c r="MAX373" s="5"/>
      <c r="MAY373" s="5"/>
      <c r="MAZ373" s="5"/>
      <c r="MBA373" s="5"/>
      <c r="MBB373" s="5"/>
      <c r="MBC373" s="5"/>
      <c r="MBD373" s="5"/>
      <c r="MBE373" s="5"/>
      <c r="MBF373" s="5"/>
      <c r="MBG373" s="5"/>
      <c r="MBH373" s="5"/>
      <c r="MBI373" s="5"/>
      <c r="MBJ373" s="5"/>
      <c r="MBK373" s="5"/>
      <c r="MBL373" s="5"/>
      <c r="MBM373" s="5"/>
      <c r="MBN373" s="5"/>
      <c r="MBO373" s="5"/>
      <c r="MBP373" s="5"/>
      <c r="MBQ373" s="5"/>
      <c r="MBR373" s="5"/>
      <c r="MBS373" s="5"/>
      <c r="MBT373" s="5"/>
      <c r="MBU373" s="5"/>
      <c r="MBV373" s="5"/>
      <c r="MBW373" s="5"/>
      <c r="MBX373" s="5"/>
      <c r="MBY373" s="5"/>
      <c r="MBZ373" s="5"/>
      <c r="MCA373" s="5"/>
      <c r="MCB373" s="5"/>
      <c r="MCC373" s="5"/>
      <c r="MCD373" s="5"/>
      <c r="MCE373" s="5"/>
      <c r="MCF373" s="5"/>
      <c r="MCG373" s="5"/>
      <c r="MCH373" s="5"/>
      <c r="MCI373" s="5"/>
      <c r="MCJ373" s="5"/>
      <c r="MCK373" s="5"/>
      <c r="MCL373" s="5"/>
      <c r="MCM373" s="5"/>
      <c r="MCN373" s="5"/>
      <c r="MCO373" s="5"/>
      <c r="MCP373" s="5"/>
      <c r="MCQ373" s="5"/>
      <c r="MCR373" s="5"/>
      <c r="MCS373" s="5"/>
      <c r="MCT373" s="5"/>
      <c r="MCU373" s="5"/>
      <c r="MCV373" s="5"/>
      <c r="MCW373" s="5"/>
      <c r="MCX373" s="5"/>
      <c r="MCY373" s="5"/>
      <c r="MCZ373" s="5"/>
      <c r="MDA373" s="5"/>
      <c r="MDB373" s="5"/>
      <c r="MDC373" s="5"/>
      <c r="MDD373" s="5"/>
      <c r="MDE373" s="5"/>
      <c r="MDF373" s="5"/>
      <c r="MDG373" s="5"/>
      <c r="MDH373" s="5"/>
      <c r="MDI373" s="5"/>
      <c r="MDJ373" s="5"/>
      <c r="MDK373" s="5"/>
      <c r="MDL373" s="5"/>
      <c r="MDM373" s="5"/>
      <c r="MDN373" s="5"/>
      <c r="MDO373" s="5"/>
      <c r="MDP373" s="5"/>
      <c r="MDQ373" s="5"/>
      <c r="MDR373" s="5"/>
      <c r="MDS373" s="5"/>
      <c r="MDT373" s="5"/>
      <c r="MDU373" s="5"/>
      <c r="MDV373" s="5"/>
      <c r="MDW373" s="5"/>
      <c r="MDX373" s="5"/>
      <c r="MDY373" s="5"/>
      <c r="MDZ373" s="5"/>
      <c r="MEA373" s="5"/>
      <c r="MEB373" s="5"/>
      <c r="MEC373" s="5"/>
      <c r="MED373" s="5"/>
      <c r="MEE373" s="5"/>
      <c r="MEF373" s="5"/>
      <c r="MEG373" s="5"/>
      <c r="MEH373" s="5"/>
      <c r="MEI373" s="5"/>
      <c r="MEJ373" s="5"/>
      <c r="MEK373" s="5"/>
      <c r="MEL373" s="5"/>
      <c r="MEM373" s="5"/>
      <c r="MEN373" s="5"/>
      <c r="MEO373" s="5"/>
      <c r="MEP373" s="5"/>
      <c r="MEQ373" s="5"/>
      <c r="MER373" s="5"/>
      <c r="MES373" s="5"/>
      <c r="MET373" s="5"/>
      <c r="MEU373" s="5"/>
      <c r="MEV373" s="5"/>
      <c r="MEW373" s="5"/>
      <c r="MEX373" s="5"/>
      <c r="MEY373" s="5"/>
      <c r="MEZ373" s="5"/>
      <c r="MFA373" s="5"/>
      <c r="MFB373" s="5"/>
      <c r="MFC373" s="5"/>
      <c r="MFD373" s="5"/>
      <c r="MFE373" s="5"/>
      <c r="MFF373" s="5"/>
      <c r="MFG373" s="5"/>
      <c r="MFH373" s="5"/>
      <c r="MFI373" s="5"/>
      <c r="MFJ373" s="5"/>
      <c r="MFK373" s="5"/>
      <c r="MFL373" s="5"/>
      <c r="MFM373" s="5"/>
      <c r="MFN373" s="5"/>
      <c r="MFO373" s="5"/>
      <c r="MFP373" s="5"/>
      <c r="MFQ373" s="5"/>
      <c r="MFR373" s="5"/>
      <c r="MFS373" s="5"/>
      <c r="MFT373" s="5"/>
      <c r="MFU373" s="5"/>
      <c r="MFV373" s="5"/>
      <c r="MFW373" s="5"/>
      <c r="MFX373" s="5"/>
      <c r="MFY373" s="5"/>
      <c r="MFZ373" s="5"/>
      <c r="MGA373" s="5"/>
      <c r="MGB373" s="5"/>
      <c r="MGC373" s="5"/>
      <c r="MGD373" s="5"/>
      <c r="MGE373" s="5"/>
      <c r="MGF373" s="5"/>
      <c r="MGG373" s="5"/>
      <c r="MGH373" s="5"/>
      <c r="MGI373" s="5"/>
      <c r="MGJ373" s="5"/>
      <c r="MGK373" s="5"/>
      <c r="MGL373" s="5"/>
      <c r="MGM373" s="5"/>
      <c r="MGN373" s="5"/>
      <c r="MGO373" s="5"/>
      <c r="MGP373" s="5"/>
      <c r="MGQ373" s="5"/>
      <c r="MGR373" s="5"/>
      <c r="MGS373" s="5"/>
      <c r="MGT373" s="5"/>
      <c r="MGU373" s="5"/>
      <c r="MGV373" s="5"/>
      <c r="MGW373" s="5"/>
      <c r="MGX373" s="5"/>
      <c r="MGY373" s="5"/>
      <c r="MGZ373" s="5"/>
      <c r="MHA373" s="5"/>
      <c r="MHB373" s="5"/>
      <c r="MHC373" s="5"/>
      <c r="MHD373" s="5"/>
      <c r="MHE373" s="5"/>
      <c r="MHF373" s="5"/>
      <c r="MHG373" s="5"/>
      <c r="MHH373" s="5"/>
      <c r="MHI373" s="5"/>
      <c r="MHJ373" s="5"/>
      <c r="MHK373" s="5"/>
      <c r="MHL373" s="5"/>
      <c r="MHM373" s="5"/>
      <c r="MHN373" s="5"/>
      <c r="MHO373" s="5"/>
      <c r="MHP373" s="5"/>
      <c r="MHQ373" s="5"/>
      <c r="MHR373" s="5"/>
      <c r="MHS373" s="5"/>
      <c r="MHT373" s="5"/>
      <c r="MHU373" s="5"/>
      <c r="MHV373" s="5"/>
      <c r="MHW373" s="5"/>
      <c r="MHX373" s="5"/>
      <c r="MHY373" s="5"/>
      <c r="MHZ373" s="5"/>
      <c r="MIA373" s="5"/>
      <c r="MIB373" s="5"/>
      <c r="MIC373" s="5"/>
      <c r="MID373" s="5"/>
      <c r="MIE373" s="5"/>
      <c r="MIF373" s="5"/>
      <c r="MIG373" s="5"/>
      <c r="MIH373" s="5"/>
      <c r="MII373" s="5"/>
      <c r="MIJ373" s="5"/>
      <c r="MIK373" s="5"/>
      <c r="MIL373" s="5"/>
      <c r="MIM373" s="5"/>
      <c r="MIN373" s="5"/>
      <c r="MIO373" s="5"/>
      <c r="MIP373" s="5"/>
      <c r="MIQ373" s="5"/>
      <c r="MIR373" s="5"/>
      <c r="MIS373" s="5"/>
      <c r="MIT373" s="5"/>
      <c r="MIU373" s="5"/>
      <c r="MIV373" s="5"/>
      <c r="MIW373" s="5"/>
      <c r="MIX373" s="5"/>
      <c r="MIY373" s="5"/>
      <c r="MIZ373" s="5"/>
      <c r="MJA373" s="5"/>
      <c r="MJB373" s="5"/>
      <c r="MJC373" s="5"/>
      <c r="MJD373" s="5"/>
      <c r="MJE373" s="5"/>
      <c r="MJF373" s="5"/>
      <c r="MJG373" s="5"/>
      <c r="MJH373" s="5"/>
      <c r="MJI373" s="5"/>
      <c r="MJJ373" s="5"/>
      <c r="MJK373" s="5"/>
      <c r="MJL373" s="5"/>
      <c r="MJM373" s="5"/>
      <c r="MJN373" s="5"/>
      <c r="MJO373" s="5"/>
      <c r="MJP373" s="5"/>
      <c r="MJQ373" s="5"/>
      <c r="MJR373" s="5"/>
      <c r="MJS373" s="5"/>
      <c r="MJT373" s="5"/>
      <c r="MJU373" s="5"/>
      <c r="MJV373" s="5"/>
      <c r="MJW373" s="5"/>
      <c r="MJX373" s="5"/>
      <c r="MJY373" s="5"/>
      <c r="MJZ373" s="5"/>
      <c r="MKA373" s="5"/>
      <c r="MKB373" s="5"/>
      <c r="MKC373" s="5"/>
      <c r="MKD373" s="5"/>
      <c r="MKE373" s="5"/>
      <c r="MKF373" s="5"/>
      <c r="MKG373" s="5"/>
      <c r="MKH373" s="5"/>
      <c r="MKI373" s="5"/>
      <c r="MKJ373" s="5"/>
      <c r="MKK373" s="5"/>
      <c r="MKL373" s="5"/>
      <c r="MKM373" s="5"/>
      <c r="MKN373" s="5"/>
      <c r="MKO373" s="5"/>
      <c r="MKP373" s="5"/>
      <c r="MKQ373" s="5"/>
      <c r="MKR373" s="5"/>
      <c r="MKS373" s="5"/>
      <c r="MKT373" s="5"/>
      <c r="MKU373" s="5"/>
      <c r="MKV373" s="5"/>
      <c r="MKW373" s="5"/>
      <c r="MKX373" s="5"/>
      <c r="MKY373" s="5"/>
      <c r="MKZ373" s="5"/>
      <c r="MLA373" s="5"/>
      <c r="MLB373" s="5"/>
      <c r="MLC373" s="5"/>
      <c r="MLD373" s="5"/>
      <c r="MLE373" s="5"/>
      <c r="MLF373" s="5"/>
      <c r="MLG373" s="5"/>
      <c r="MLH373" s="5"/>
      <c r="MLI373" s="5"/>
      <c r="MLJ373" s="5"/>
      <c r="MLK373" s="5"/>
      <c r="MLL373" s="5"/>
      <c r="MLM373" s="5"/>
      <c r="MLN373" s="5"/>
      <c r="MLO373" s="5"/>
      <c r="MLP373" s="5"/>
      <c r="MLQ373" s="5"/>
      <c r="MLR373" s="5"/>
      <c r="MLS373" s="5"/>
      <c r="MLT373" s="5"/>
      <c r="MLU373" s="5"/>
      <c r="MLV373" s="5"/>
      <c r="MLW373" s="5"/>
      <c r="MLX373" s="5"/>
      <c r="MLY373" s="5"/>
      <c r="MLZ373" s="5"/>
      <c r="MMA373" s="5"/>
      <c r="MMB373" s="5"/>
      <c r="MMC373" s="5"/>
      <c r="MMD373" s="5"/>
      <c r="MME373" s="5"/>
      <c r="MMF373" s="5"/>
      <c r="MMG373" s="5"/>
      <c r="MMH373" s="5"/>
      <c r="MMI373" s="5"/>
      <c r="MMJ373" s="5"/>
      <c r="MMK373" s="5"/>
      <c r="MML373" s="5"/>
      <c r="MMM373" s="5"/>
      <c r="MMN373" s="5"/>
      <c r="MMO373" s="5"/>
      <c r="MMP373" s="5"/>
      <c r="MMQ373" s="5"/>
      <c r="MMR373" s="5"/>
      <c r="MMS373" s="5"/>
      <c r="MMT373" s="5"/>
      <c r="MMU373" s="5"/>
      <c r="MMV373" s="5"/>
      <c r="MMW373" s="5"/>
      <c r="MMX373" s="5"/>
      <c r="MMY373" s="5"/>
      <c r="MMZ373" s="5"/>
      <c r="MNA373" s="5"/>
      <c r="MNB373" s="5"/>
      <c r="MNC373" s="5"/>
      <c r="MND373" s="5"/>
      <c r="MNE373" s="5"/>
      <c r="MNF373" s="5"/>
      <c r="MNG373" s="5"/>
      <c r="MNH373" s="5"/>
      <c r="MNI373" s="5"/>
      <c r="MNJ373" s="5"/>
      <c r="MNK373" s="5"/>
      <c r="MNL373" s="5"/>
      <c r="MNM373" s="5"/>
      <c r="MNN373" s="5"/>
      <c r="MNO373" s="5"/>
      <c r="MNP373" s="5"/>
      <c r="MNQ373" s="5"/>
      <c r="MNR373" s="5"/>
      <c r="MNS373" s="5"/>
      <c r="MNT373" s="5"/>
      <c r="MNU373" s="5"/>
      <c r="MNV373" s="5"/>
      <c r="MNW373" s="5"/>
      <c r="MNX373" s="5"/>
      <c r="MNY373" s="5"/>
      <c r="MNZ373" s="5"/>
      <c r="MOA373" s="5"/>
      <c r="MOB373" s="5"/>
      <c r="MOC373" s="5"/>
      <c r="MOD373" s="5"/>
      <c r="MOE373" s="5"/>
      <c r="MOF373" s="5"/>
      <c r="MOG373" s="5"/>
      <c r="MOH373" s="5"/>
      <c r="MOI373" s="5"/>
      <c r="MOJ373" s="5"/>
      <c r="MOK373" s="5"/>
      <c r="MOL373" s="5"/>
      <c r="MOM373" s="5"/>
      <c r="MON373" s="5"/>
      <c r="MOO373" s="5"/>
      <c r="MOP373" s="5"/>
      <c r="MOQ373" s="5"/>
      <c r="MOR373" s="5"/>
      <c r="MOS373" s="5"/>
      <c r="MOT373" s="5"/>
      <c r="MOU373" s="5"/>
      <c r="MOV373" s="5"/>
      <c r="MOW373" s="5"/>
      <c r="MOX373" s="5"/>
      <c r="MOY373" s="5"/>
      <c r="MOZ373" s="5"/>
      <c r="MPA373" s="5"/>
      <c r="MPB373" s="5"/>
      <c r="MPC373" s="5"/>
      <c r="MPD373" s="5"/>
      <c r="MPE373" s="5"/>
      <c r="MPF373" s="5"/>
      <c r="MPG373" s="5"/>
      <c r="MPH373" s="5"/>
      <c r="MPI373" s="5"/>
      <c r="MPJ373" s="5"/>
      <c r="MPK373" s="5"/>
      <c r="MPL373" s="5"/>
      <c r="MPM373" s="5"/>
      <c r="MPN373" s="5"/>
      <c r="MPO373" s="5"/>
      <c r="MPP373" s="5"/>
      <c r="MPQ373" s="5"/>
      <c r="MPR373" s="5"/>
      <c r="MPS373" s="5"/>
      <c r="MPT373" s="5"/>
      <c r="MPU373" s="5"/>
      <c r="MPV373" s="5"/>
      <c r="MPW373" s="5"/>
      <c r="MPX373" s="5"/>
      <c r="MPY373" s="5"/>
      <c r="MPZ373" s="5"/>
      <c r="MQA373" s="5"/>
      <c r="MQB373" s="5"/>
      <c r="MQC373" s="5"/>
      <c r="MQD373" s="5"/>
      <c r="MQE373" s="5"/>
      <c r="MQF373" s="5"/>
      <c r="MQG373" s="5"/>
      <c r="MQH373" s="5"/>
      <c r="MQI373" s="5"/>
      <c r="MQJ373" s="5"/>
      <c r="MQK373" s="5"/>
      <c r="MQL373" s="5"/>
      <c r="MQM373" s="5"/>
      <c r="MQN373" s="5"/>
      <c r="MQO373" s="5"/>
      <c r="MQP373" s="5"/>
      <c r="MQQ373" s="5"/>
      <c r="MQR373" s="5"/>
      <c r="MQS373" s="5"/>
      <c r="MQT373" s="5"/>
      <c r="MQU373" s="5"/>
      <c r="MQV373" s="5"/>
      <c r="MQW373" s="5"/>
      <c r="MQX373" s="5"/>
      <c r="MQY373" s="5"/>
      <c r="MQZ373" s="5"/>
      <c r="MRA373" s="5"/>
      <c r="MRB373" s="5"/>
      <c r="MRC373" s="5"/>
      <c r="MRD373" s="5"/>
      <c r="MRE373" s="5"/>
      <c r="MRF373" s="5"/>
      <c r="MRG373" s="5"/>
      <c r="MRH373" s="5"/>
      <c r="MRI373" s="5"/>
      <c r="MRJ373" s="5"/>
      <c r="MRK373" s="5"/>
      <c r="MRL373" s="5"/>
      <c r="MRM373" s="5"/>
      <c r="MRN373" s="5"/>
      <c r="MRO373" s="5"/>
      <c r="MRP373" s="5"/>
      <c r="MRQ373" s="5"/>
      <c r="MRR373" s="5"/>
      <c r="MRS373" s="5"/>
      <c r="MRT373" s="5"/>
      <c r="MRU373" s="5"/>
      <c r="MRV373" s="5"/>
      <c r="MRW373" s="5"/>
      <c r="MRX373" s="5"/>
      <c r="MRY373" s="5"/>
      <c r="MRZ373" s="5"/>
      <c r="MSA373" s="5"/>
      <c r="MSB373" s="5"/>
      <c r="MSC373" s="5"/>
      <c r="MSD373" s="5"/>
      <c r="MSE373" s="5"/>
      <c r="MSF373" s="5"/>
      <c r="MSG373" s="5"/>
      <c r="MSH373" s="5"/>
      <c r="MSI373" s="5"/>
      <c r="MSJ373" s="5"/>
      <c r="MSK373" s="5"/>
      <c r="MSL373" s="5"/>
      <c r="MSM373" s="5"/>
      <c r="MSN373" s="5"/>
      <c r="MSO373" s="5"/>
      <c r="MSP373" s="5"/>
      <c r="MSQ373" s="5"/>
      <c r="MSR373" s="5"/>
      <c r="MSS373" s="5"/>
      <c r="MST373" s="5"/>
      <c r="MSU373" s="5"/>
      <c r="MSV373" s="5"/>
      <c r="MSW373" s="5"/>
      <c r="MSX373" s="5"/>
      <c r="MSY373" s="5"/>
      <c r="MSZ373" s="5"/>
      <c r="MTA373" s="5"/>
      <c r="MTB373" s="5"/>
      <c r="MTC373" s="5"/>
      <c r="MTD373" s="5"/>
      <c r="MTE373" s="5"/>
      <c r="MTF373" s="5"/>
      <c r="MTG373" s="5"/>
      <c r="MTH373" s="5"/>
      <c r="MTI373" s="5"/>
      <c r="MTJ373" s="5"/>
      <c r="MTK373" s="5"/>
      <c r="MTL373" s="5"/>
      <c r="MTM373" s="5"/>
      <c r="MTN373" s="5"/>
      <c r="MTO373" s="5"/>
      <c r="MTP373" s="5"/>
      <c r="MTQ373" s="5"/>
      <c r="MTR373" s="5"/>
      <c r="MTS373" s="5"/>
      <c r="MTT373" s="5"/>
      <c r="MTU373" s="5"/>
      <c r="MTV373" s="5"/>
      <c r="MTW373" s="5"/>
      <c r="MTX373" s="5"/>
      <c r="MTY373" s="5"/>
      <c r="MTZ373" s="5"/>
      <c r="MUA373" s="5"/>
      <c r="MUB373" s="5"/>
      <c r="MUC373" s="5"/>
      <c r="MUD373" s="5"/>
      <c r="MUE373" s="5"/>
      <c r="MUF373" s="5"/>
      <c r="MUG373" s="5"/>
      <c r="MUH373" s="5"/>
      <c r="MUI373" s="5"/>
      <c r="MUJ373" s="5"/>
      <c r="MUK373" s="5"/>
      <c r="MUL373" s="5"/>
      <c r="MUM373" s="5"/>
      <c r="MUN373" s="5"/>
      <c r="MUO373" s="5"/>
      <c r="MUP373" s="5"/>
      <c r="MUQ373" s="5"/>
      <c r="MUR373" s="5"/>
      <c r="MUS373" s="5"/>
      <c r="MUT373" s="5"/>
      <c r="MUU373" s="5"/>
      <c r="MUV373" s="5"/>
      <c r="MUW373" s="5"/>
      <c r="MUX373" s="5"/>
      <c r="MUY373" s="5"/>
      <c r="MUZ373" s="5"/>
      <c r="MVA373" s="5"/>
      <c r="MVB373" s="5"/>
      <c r="MVC373" s="5"/>
      <c r="MVD373" s="5"/>
      <c r="MVE373" s="5"/>
      <c r="MVF373" s="5"/>
      <c r="MVG373" s="5"/>
      <c r="MVH373" s="5"/>
      <c r="MVI373" s="5"/>
      <c r="MVJ373" s="5"/>
      <c r="MVK373" s="5"/>
      <c r="MVL373" s="5"/>
      <c r="MVM373" s="5"/>
      <c r="MVN373" s="5"/>
      <c r="MVO373" s="5"/>
      <c r="MVP373" s="5"/>
      <c r="MVQ373" s="5"/>
      <c r="MVR373" s="5"/>
      <c r="MVS373" s="5"/>
      <c r="MVT373" s="5"/>
      <c r="MVU373" s="5"/>
      <c r="MVV373" s="5"/>
      <c r="MVW373" s="5"/>
      <c r="MVX373" s="5"/>
      <c r="MVY373" s="5"/>
      <c r="MVZ373" s="5"/>
      <c r="MWA373" s="5"/>
      <c r="MWB373" s="5"/>
      <c r="MWC373" s="5"/>
      <c r="MWD373" s="5"/>
      <c r="MWE373" s="5"/>
      <c r="MWF373" s="5"/>
      <c r="MWG373" s="5"/>
      <c r="MWH373" s="5"/>
      <c r="MWI373" s="5"/>
      <c r="MWJ373" s="5"/>
      <c r="MWK373" s="5"/>
      <c r="MWL373" s="5"/>
      <c r="MWM373" s="5"/>
      <c r="MWN373" s="5"/>
      <c r="MWO373" s="5"/>
      <c r="MWP373" s="5"/>
      <c r="MWQ373" s="5"/>
      <c r="MWR373" s="5"/>
      <c r="MWS373" s="5"/>
      <c r="MWT373" s="5"/>
      <c r="MWU373" s="5"/>
      <c r="MWV373" s="5"/>
      <c r="MWW373" s="5"/>
      <c r="MWX373" s="5"/>
      <c r="MWY373" s="5"/>
      <c r="MWZ373" s="5"/>
      <c r="MXA373" s="5"/>
      <c r="MXB373" s="5"/>
      <c r="MXC373" s="5"/>
      <c r="MXD373" s="5"/>
      <c r="MXE373" s="5"/>
      <c r="MXF373" s="5"/>
      <c r="MXG373" s="5"/>
      <c r="MXH373" s="5"/>
      <c r="MXI373" s="5"/>
      <c r="MXJ373" s="5"/>
      <c r="MXK373" s="5"/>
      <c r="MXL373" s="5"/>
      <c r="MXM373" s="5"/>
      <c r="MXN373" s="5"/>
      <c r="MXO373" s="5"/>
      <c r="MXP373" s="5"/>
      <c r="MXQ373" s="5"/>
      <c r="MXR373" s="5"/>
      <c r="MXS373" s="5"/>
      <c r="MXT373" s="5"/>
      <c r="MXU373" s="5"/>
      <c r="MXV373" s="5"/>
      <c r="MXW373" s="5"/>
      <c r="MXX373" s="5"/>
      <c r="MXY373" s="5"/>
      <c r="MXZ373" s="5"/>
      <c r="MYA373" s="5"/>
      <c r="MYB373" s="5"/>
      <c r="MYC373" s="5"/>
      <c r="MYD373" s="5"/>
      <c r="MYE373" s="5"/>
      <c r="MYF373" s="5"/>
      <c r="MYG373" s="5"/>
      <c r="MYH373" s="5"/>
      <c r="MYI373" s="5"/>
      <c r="MYJ373" s="5"/>
      <c r="MYK373" s="5"/>
      <c r="MYL373" s="5"/>
      <c r="MYM373" s="5"/>
      <c r="MYN373" s="5"/>
      <c r="MYO373" s="5"/>
      <c r="MYP373" s="5"/>
      <c r="MYQ373" s="5"/>
      <c r="MYR373" s="5"/>
      <c r="MYS373" s="5"/>
      <c r="MYT373" s="5"/>
      <c r="MYU373" s="5"/>
      <c r="MYV373" s="5"/>
      <c r="MYW373" s="5"/>
      <c r="MYX373" s="5"/>
      <c r="MYY373" s="5"/>
      <c r="MYZ373" s="5"/>
      <c r="MZA373" s="5"/>
      <c r="MZB373" s="5"/>
      <c r="MZC373" s="5"/>
      <c r="MZD373" s="5"/>
      <c r="MZE373" s="5"/>
      <c r="MZF373" s="5"/>
      <c r="MZG373" s="5"/>
      <c r="MZH373" s="5"/>
      <c r="MZI373" s="5"/>
      <c r="MZJ373" s="5"/>
      <c r="MZK373" s="5"/>
      <c r="MZL373" s="5"/>
      <c r="MZM373" s="5"/>
      <c r="MZN373" s="5"/>
      <c r="MZO373" s="5"/>
      <c r="MZP373" s="5"/>
      <c r="MZQ373" s="5"/>
      <c r="MZR373" s="5"/>
      <c r="MZS373" s="5"/>
      <c r="MZT373" s="5"/>
      <c r="MZU373" s="5"/>
      <c r="MZV373" s="5"/>
      <c r="MZW373" s="5"/>
      <c r="MZX373" s="5"/>
      <c r="MZY373" s="5"/>
      <c r="MZZ373" s="5"/>
      <c r="NAA373" s="5"/>
      <c r="NAB373" s="5"/>
      <c r="NAC373" s="5"/>
      <c r="NAD373" s="5"/>
      <c r="NAE373" s="5"/>
      <c r="NAF373" s="5"/>
      <c r="NAG373" s="5"/>
      <c r="NAH373" s="5"/>
      <c r="NAI373" s="5"/>
      <c r="NAJ373" s="5"/>
      <c r="NAK373" s="5"/>
      <c r="NAL373" s="5"/>
      <c r="NAM373" s="5"/>
      <c r="NAN373" s="5"/>
      <c r="NAO373" s="5"/>
      <c r="NAP373" s="5"/>
      <c r="NAQ373" s="5"/>
      <c r="NAR373" s="5"/>
      <c r="NAS373" s="5"/>
      <c r="NAT373" s="5"/>
      <c r="NAU373" s="5"/>
      <c r="NAV373" s="5"/>
      <c r="NAW373" s="5"/>
      <c r="NAX373" s="5"/>
      <c r="NAY373" s="5"/>
      <c r="NAZ373" s="5"/>
      <c r="NBA373" s="5"/>
      <c r="NBB373" s="5"/>
      <c r="NBC373" s="5"/>
      <c r="NBD373" s="5"/>
      <c r="NBE373" s="5"/>
      <c r="NBF373" s="5"/>
      <c r="NBG373" s="5"/>
      <c r="NBH373" s="5"/>
      <c r="NBI373" s="5"/>
      <c r="NBJ373" s="5"/>
      <c r="NBK373" s="5"/>
      <c r="NBL373" s="5"/>
      <c r="NBM373" s="5"/>
      <c r="NBN373" s="5"/>
      <c r="NBO373" s="5"/>
      <c r="NBP373" s="5"/>
      <c r="NBQ373" s="5"/>
      <c r="NBR373" s="5"/>
      <c r="NBS373" s="5"/>
      <c r="NBT373" s="5"/>
      <c r="NBU373" s="5"/>
      <c r="NBV373" s="5"/>
      <c r="NBW373" s="5"/>
      <c r="NBX373" s="5"/>
      <c r="NBY373" s="5"/>
      <c r="NBZ373" s="5"/>
      <c r="NCA373" s="5"/>
      <c r="NCB373" s="5"/>
      <c r="NCC373" s="5"/>
      <c r="NCD373" s="5"/>
      <c r="NCE373" s="5"/>
      <c r="NCF373" s="5"/>
      <c r="NCG373" s="5"/>
      <c r="NCH373" s="5"/>
      <c r="NCI373" s="5"/>
      <c r="NCJ373" s="5"/>
      <c r="NCK373" s="5"/>
      <c r="NCL373" s="5"/>
      <c r="NCM373" s="5"/>
      <c r="NCN373" s="5"/>
      <c r="NCO373" s="5"/>
      <c r="NCP373" s="5"/>
      <c r="NCQ373" s="5"/>
      <c r="NCR373" s="5"/>
      <c r="NCS373" s="5"/>
      <c r="NCT373" s="5"/>
      <c r="NCU373" s="5"/>
      <c r="NCV373" s="5"/>
      <c r="NCW373" s="5"/>
      <c r="NCX373" s="5"/>
      <c r="NCY373" s="5"/>
      <c r="NCZ373" s="5"/>
      <c r="NDA373" s="5"/>
      <c r="NDB373" s="5"/>
      <c r="NDC373" s="5"/>
      <c r="NDD373" s="5"/>
      <c r="NDE373" s="5"/>
      <c r="NDF373" s="5"/>
      <c r="NDG373" s="5"/>
      <c r="NDH373" s="5"/>
      <c r="NDI373" s="5"/>
      <c r="NDJ373" s="5"/>
      <c r="NDK373" s="5"/>
      <c r="NDL373" s="5"/>
      <c r="NDM373" s="5"/>
      <c r="NDN373" s="5"/>
      <c r="NDO373" s="5"/>
      <c r="NDP373" s="5"/>
      <c r="NDQ373" s="5"/>
      <c r="NDR373" s="5"/>
      <c r="NDS373" s="5"/>
      <c r="NDT373" s="5"/>
      <c r="NDU373" s="5"/>
      <c r="NDV373" s="5"/>
      <c r="NDW373" s="5"/>
      <c r="NDX373" s="5"/>
      <c r="NDY373" s="5"/>
      <c r="NDZ373" s="5"/>
      <c r="NEA373" s="5"/>
      <c r="NEB373" s="5"/>
      <c r="NEC373" s="5"/>
      <c r="NED373" s="5"/>
      <c r="NEE373" s="5"/>
      <c r="NEF373" s="5"/>
      <c r="NEG373" s="5"/>
      <c r="NEH373" s="5"/>
      <c r="NEI373" s="5"/>
      <c r="NEJ373" s="5"/>
      <c r="NEK373" s="5"/>
      <c r="NEL373" s="5"/>
      <c r="NEM373" s="5"/>
      <c r="NEN373" s="5"/>
      <c r="NEO373" s="5"/>
      <c r="NEP373" s="5"/>
      <c r="NEQ373" s="5"/>
      <c r="NER373" s="5"/>
      <c r="NES373" s="5"/>
      <c r="NET373" s="5"/>
      <c r="NEU373" s="5"/>
      <c r="NEV373" s="5"/>
      <c r="NEW373" s="5"/>
      <c r="NEX373" s="5"/>
      <c r="NEY373" s="5"/>
      <c r="NEZ373" s="5"/>
      <c r="NFA373" s="5"/>
      <c r="NFB373" s="5"/>
      <c r="NFC373" s="5"/>
      <c r="NFD373" s="5"/>
      <c r="NFE373" s="5"/>
      <c r="NFF373" s="5"/>
      <c r="NFG373" s="5"/>
      <c r="NFH373" s="5"/>
      <c r="NFI373" s="5"/>
      <c r="NFJ373" s="5"/>
      <c r="NFK373" s="5"/>
      <c r="NFL373" s="5"/>
      <c r="NFM373" s="5"/>
      <c r="NFN373" s="5"/>
      <c r="NFO373" s="5"/>
      <c r="NFP373" s="5"/>
      <c r="NFQ373" s="5"/>
      <c r="NFR373" s="5"/>
      <c r="NFS373" s="5"/>
      <c r="NFT373" s="5"/>
      <c r="NFU373" s="5"/>
      <c r="NFV373" s="5"/>
      <c r="NFW373" s="5"/>
      <c r="NFX373" s="5"/>
      <c r="NFY373" s="5"/>
      <c r="NFZ373" s="5"/>
      <c r="NGA373" s="5"/>
      <c r="NGB373" s="5"/>
      <c r="NGC373" s="5"/>
      <c r="NGD373" s="5"/>
      <c r="NGE373" s="5"/>
      <c r="NGF373" s="5"/>
      <c r="NGG373" s="5"/>
      <c r="NGH373" s="5"/>
      <c r="NGI373" s="5"/>
      <c r="NGJ373" s="5"/>
      <c r="NGK373" s="5"/>
      <c r="NGL373" s="5"/>
      <c r="NGM373" s="5"/>
      <c r="NGN373" s="5"/>
      <c r="NGO373" s="5"/>
      <c r="NGP373" s="5"/>
      <c r="NGQ373" s="5"/>
      <c r="NGR373" s="5"/>
      <c r="NGS373" s="5"/>
      <c r="NGT373" s="5"/>
      <c r="NGU373" s="5"/>
      <c r="NGV373" s="5"/>
      <c r="NGW373" s="5"/>
      <c r="NGX373" s="5"/>
      <c r="NGY373" s="5"/>
      <c r="NGZ373" s="5"/>
      <c r="NHA373" s="5"/>
      <c r="NHB373" s="5"/>
      <c r="NHC373" s="5"/>
      <c r="NHD373" s="5"/>
      <c r="NHE373" s="5"/>
      <c r="NHF373" s="5"/>
      <c r="NHG373" s="5"/>
      <c r="NHH373" s="5"/>
      <c r="NHI373" s="5"/>
      <c r="NHJ373" s="5"/>
      <c r="NHK373" s="5"/>
      <c r="NHL373" s="5"/>
      <c r="NHM373" s="5"/>
      <c r="NHN373" s="5"/>
      <c r="NHO373" s="5"/>
      <c r="NHP373" s="5"/>
      <c r="NHQ373" s="5"/>
      <c r="NHR373" s="5"/>
      <c r="NHS373" s="5"/>
      <c r="NHT373" s="5"/>
      <c r="NHU373" s="5"/>
      <c r="NHV373" s="5"/>
      <c r="NHW373" s="5"/>
      <c r="NHX373" s="5"/>
      <c r="NHY373" s="5"/>
      <c r="NHZ373" s="5"/>
      <c r="NIA373" s="5"/>
      <c r="NIB373" s="5"/>
      <c r="NIC373" s="5"/>
      <c r="NID373" s="5"/>
      <c r="NIE373" s="5"/>
      <c r="NIF373" s="5"/>
      <c r="NIG373" s="5"/>
      <c r="NIH373" s="5"/>
      <c r="NII373" s="5"/>
      <c r="NIJ373" s="5"/>
      <c r="NIK373" s="5"/>
      <c r="NIL373" s="5"/>
      <c r="NIM373" s="5"/>
      <c r="NIN373" s="5"/>
      <c r="NIO373" s="5"/>
      <c r="NIP373" s="5"/>
      <c r="NIQ373" s="5"/>
      <c r="NIR373" s="5"/>
      <c r="NIS373" s="5"/>
      <c r="NIT373" s="5"/>
      <c r="NIU373" s="5"/>
      <c r="NIV373" s="5"/>
      <c r="NIW373" s="5"/>
      <c r="NIX373" s="5"/>
      <c r="NIY373" s="5"/>
      <c r="NIZ373" s="5"/>
      <c r="NJA373" s="5"/>
      <c r="NJB373" s="5"/>
      <c r="NJC373" s="5"/>
      <c r="NJD373" s="5"/>
      <c r="NJE373" s="5"/>
      <c r="NJF373" s="5"/>
      <c r="NJG373" s="5"/>
      <c r="NJH373" s="5"/>
      <c r="NJI373" s="5"/>
      <c r="NJJ373" s="5"/>
      <c r="NJK373" s="5"/>
      <c r="NJL373" s="5"/>
      <c r="NJM373" s="5"/>
      <c r="NJN373" s="5"/>
      <c r="NJO373" s="5"/>
      <c r="NJP373" s="5"/>
      <c r="NJQ373" s="5"/>
      <c r="NJR373" s="5"/>
      <c r="NJS373" s="5"/>
      <c r="NJT373" s="5"/>
      <c r="NJU373" s="5"/>
      <c r="NJV373" s="5"/>
      <c r="NJW373" s="5"/>
      <c r="NJX373" s="5"/>
      <c r="NJY373" s="5"/>
      <c r="NJZ373" s="5"/>
      <c r="NKA373" s="5"/>
      <c r="NKB373" s="5"/>
      <c r="NKC373" s="5"/>
      <c r="NKD373" s="5"/>
      <c r="NKE373" s="5"/>
      <c r="NKF373" s="5"/>
      <c r="NKG373" s="5"/>
      <c r="NKH373" s="5"/>
      <c r="NKI373" s="5"/>
      <c r="NKJ373" s="5"/>
      <c r="NKK373" s="5"/>
      <c r="NKL373" s="5"/>
      <c r="NKM373" s="5"/>
      <c r="NKN373" s="5"/>
      <c r="NKO373" s="5"/>
      <c r="NKP373" s="5"/>
      <c r="NKQ373" s="5"/>
      <c r="NKR373" s="5"/>
      <c r="NKS373" s="5"/>
      <c r="NKT373" s="5"/>
      <c r="NKU373" s="5"/>
      <c r="NKV373" s="5"/>
      <c r="NKW373" s="5"/>
      <c r="NKX373" s="5"/>
      <c r="NKY373" s="5"/>
      <c r="NKZ373" s="5"/>
      <c r="NLA373" s="5"/>
      <c r="NLB373" s="5"/>
      <c r="NLC373" s="5"/>
      <c r="NLD373" s="5"/>
      <c r="NLE373" s="5"/>
      <c r="NLF373" s="5"/>
      <c r="NLG373" s="5"/>
      <c r="NLH373" s="5"/>
      <c r="NLI373" s="5"/>
      <c r="NLJ373" s="5"/>
      <c r="NLK373" s="5"/>
      <c r="NLL373" s="5"/>
      <c r="NLM373" s="5"/>
      <c r="NLN373" s="5"/>
      <c r="NLO373" s="5"/>
      <c r="NLP373" s="5"/>
      <c r="NLQ373" s="5"/>
      <c r="NLR373" s="5"/>
      <c r="NLS373" s="5"/>
      <c r="NLT373" s="5"/>
      <c r="NLU373" s="5"/>
      <c r="NLV373" s="5"/>
      <c r="NLW373" s="5"/>
      <c r="NLX373" s="5"/>
      <c r="NLY373" s="5"/>
      <c r="NLZ373" s="5"/>
      <c r="NMA373" s="5"/>
      <c r="NMB373" s="5"/>
      <c r="NMC373" s="5"/>
      <c r="NMD373" s="5"/>
      <c r="NME373" s="5"/>
      <c r="NMF373" s="5"/>
      <c r="NMG373" s="5"/>
      <c r="NMH373" s="5"/>
      <c r="NMI373" s="5"/>
      <c r="NMJ373" s="5"/>
      <c r="NMK373" s="5"/>
      <c r="NML373" s="5"/>
      <c r="NMM373" s="5"/>
      <c r="NMN373" s="5"/>
      <c r="NMO373" s="5"/>
      <c r="NMP373" s="5"/>
      <c r="NMQ373" s="5"/>
      <c r="NMR373" s="5"/>
      <c r="NMS373" s="5"/>
      <c r="NMT373" s="5"/>
      <c r="NMU373" s="5"/>
      <c r="NMV373" s="5"/>
      <c r="NMW373" s="5"/>
      <c r="NMX373" s="5"/>
      <c r="NMY373" s="5"/>
      <c r="NMZ373" s="5"/>
      <c r="NNA373" s="5"/>
      <c r="NNB373" s="5"/>
      <c r="NNC373" s="5"/>
      <c r="NND373" s="5"/>
      <c r="NNE373" s="5"/>
      <c r="NNF373" s="5"/>
      <c r="NNG373" s="5"/>
      <c r="NNH373" s="5"/>
      <c r="NNI373" s="5"/>
      <c r="NNJ373" s="5"/>
      <c r="NNK373" s="5"/>
      <c r="NNL373" s="5"/>
      <c r="NNM373" s="5"/>
      <c r="NNN373" s="5"/>
      <c r="NNO373" s="5"/>
      <c r="NNP373" s="5"/>
      <c r="NNQ373" s="5"/>
      <c r="NNR373" s="5"/>
      <c r="NNS373" s="5"/>
      <c r="NNT373" s="5"/>
      <c r="NNU373" s="5"/>
      <c r="NNV373" s="5"/>
      <c r="NNW373" s="5"/>
      <c r="NNX373" s="5"/>
      <c r="NNY373" s="5"/>
      <c r="NNZ373" s="5"/>
      <c r="NOA373" s="5"/>
      <c r="NOB373" s="5"/>
      <c r="NOC373" s="5"/>
      <c r="NOD373" s="5"/>
      <c r="NOE373" s="5"/>
      <c r="NOF373" s="5"/>
      <c r="NOG373" s="5"/>
      <c r="NOH373" s="5"/>
      <c r="NOI373" s="5"/>
      <c r="NOJ373" s="5"/>
      <c r="NOK373" s="5"/>
      <c r="NOL373" s="5"/>
      <c r="NOM373" s="5"/>
      <c r="NON373" s="5"/>
      <c r="NOO373" s="5"/>
      <c r="NOP373" s="5"/>
      <c r="NOQ373" s="5"/>
      <c r="NOR373" s="5"/>
      <c r="NOS373" s="5"/>
      <c r="NOT373" s="5"/>
      <c r="NOU373" s="5"/>
      <c r="NOV373" s="5"/>
      <c r="NOW373" s="5"/>
      <c r="NOX373" s="5"/>
      <c r="NOY373" s="5"/>
      <c r="NOZ373" s="5"/>
      <c r="NPA373" s="5"/>
      <c r="NPB373" s="5"/>
      <c r="NPC373" s="5"/>
      <c r="NPD373" s="5"/>
      <c r="NPE373" s="5"/>
      <c r="NPF373" s="5"/>
      <c r="NPG373" s="5"/>
      <c r="NPH373" s="5"/>
      <c r="NPI373" s="5"/>
      <c r="NPJ373" s="5"/>
      <c r="NPK373" s="5"/>
      <c r="NPL373" s="5"/>
      <c r="NPM373" s="5"/>
      <c r="NPN373" s="5"/>
      <c r="NPO373" s="5"/>
      <c r="NPP373" s="5"/>
      <c r="NPQ373" s="5"/>
      <c r="NPR373" s="5"/>
      <c r="NPS373" s="5"/>
      <c r="NPT373" s="5"/>
      <c r="NPU373" s="5"/>
      <c r="NPV373" s="5"/>
      <c r="NPW373" s="5"/>
      <c r="NPX373" s="5"/>
      <c r="NPY373" s="5"/>
      <c r="NPZ373" s="5"/>
      <c r="NQA373" s="5"/>
      <c r="NQB373" s="5"/>
      <c r="NQC373" s="5"/>
      <c r="NQD373" s="5"/>
      <c r="NQE373" s="5"/>
      <c r="NQF373" s="5"/>
      <c r="NQG373" s="5"/>
      <c r="NQH373" s="5"/>
      <c r="NQI373" s="5"/>
      <c r="NQJ373" s="5"/>
      <c r="NQK373" s="5"/>
      <c r="NQL373" s="5"/>
      <c r="NQM373" s="5"/>
      <c r="NQN373" s="5"/>
      <c r="NQO373" s="5"/>
      <c r="NQP373" s="5"/>
      <c r="NQQ373" s="5"/>
      <c r="NQR373" s="5"/>
      <c r="NQS373" s="5"/>
      <c r="NQT373" s="5"/>
      <c r="NQU373" s="5"/>
      <c r="NQV373" s="5"/>
      <c r="NQW373" s="5"/>
      <c r="NQX373" s="5"/>
      <c r="NQY373" s="5"/>
      <c r="NQZ373" s="5"/>
      <c r="NRA373" s="5"/>
      <c r="NRB373" s="5"/>
      <c r="NRC373" s="5"/>
      <c r="NRD373" s="5"/>
      <c r="NRE373" s="5"/>
      <c r="NRF373" s="5"/>
      <c r="NRG373" s="5"/>
      <c r="NRH373" s="5"/>
      <c r="NRI373" s="5"/>
      <c r="NRJ373" s="5"/>
      <c r="NRK373" s="5"/>
      <c r="NRL373" s="5"/>
      <c r="NRM373" s="5"/>
      <c r="NRN373" s="5"/>
      <c r="NRO373" s="5"/>
      <c r="NRP373" s="5"/>
      <c r="NRQ373" s="5"/>
      <c r="NRR373" s="5"/>
      <c r="NRS373" s="5"/>
      <c r="NRT373" s="5"/>
      <c r="NRU373" s="5"/>
      <c r="NRV373" s="5"/>
      <c r="NRW373" s="5"/>
      <c r="NRX373" s="5"/>
      <c r="NRY373" s="5"/>
      <c r="NRZ373" s="5"/>
      <c r="NSA373" s="5"/>
      <c r="NSB373" s="5"/>
      <c r="NSC373" s="5"/>
      <c r="NSD373" s="5"/>
      <c r="NSE373" s="5"/>
      <c r="NSF373" s="5"/>
      <c r="NSG373" s="5"/>
      <c r="NSH373" s="5"/>
      <c r="NSI373" s="5"/>
      <c r="NSJ373" s="5"/>
      <c r="NSK373" s="5"/>
      <c r="NSL373" s="5"/>
      <c r="NSM373" s="5"/>
      <c r="NSN373" s="5"/>
      <c r="NSO373" s="5"/>
      <c r="NSP373" s="5"/>
      <c r="NSQ373" s="5"/>
      <c r="NSR373" s="5"/>
      <c r="NSS373" s="5"/>
      <c r="NST373" s="5"/>
      <c r="NSU373" s="5"/>
      <c r="NSV373" s="5"/>
      <c r="NSW373" s="5"/>
      <c r="NSX373" s="5"/>
      <c r="NSY373" s="5"/>
      <c r="NSZ373" s="5"/>
      <c r="NTA373" s="5"/>
      <c r="NTB373" s="5"/>
      <c r="NTC373" s="5"/>
      <c r="NTD373" s="5"/>
      <c r="NTE373" s="5"/>
      <c r="NTF373" s="5"/>
      <c r="NTG373" s="5"/>
      <c r="NTH373" s="5"/>
      <c r="NTI373" s="5"/>
      <c r="NTJ373" s="5"/>
      <c r="NTK373" s="5"/>
      <c r="NTL373" s="5"/>
      <c r="NTM373" s="5"/>
      <c r="NTN373" s="5"/>
      <c r="NTO373" s="5"/>
      <c r="NTP373" s="5"/>
      <c r="NTQ373" s="5"/>
      <c r="NTR373" s="5"/>
      <c r="NTS373" s="5"/>
      <c r="NTT373" s="5"/>
      <c r="NTU373" s="5"/>
      <c r="NTV373" s="5"/>
      <c r="NTW373" s="5"/>
      <c r="NTX373" s="5"/>
      <c r="NTY373" s="5"/>
      <c r="NTZ373" s="5"/>
      <c r="NUA373" s="5"/>
      <c r="NUB373" s="5"/>
      <c r="NUC373" s="5"/>
      <c r="NUD373" s="5"/>
      <c r="NUE373" s="5"/>
      <c r="NUF373" s="5"/>
      <c r="NUG373" s="5"/>
      <c r="NUH373" s="5"/>
      <c r="NUI373" s="5"/>
      <c r="NUJ373" s="5"/>
      <c r="NUK373" s="5"/>
      <c r="NUL373" s="5"/>
      <c r="NUM373" s="5"/>
      <c r="NUN373" s="5"/>
      <c r="NUO373" s="5"/>
      <c r="NUP373" s="5"/>
      <c r="NUQ373" s="5"/>
      <c r="NUR373" s="5"/>
      <c r="NUS373" s="5"/>
      <c r="NUT373" s="5"/>
      <c r="NUU373" s="5"/>
      <c r="NUV373" s="5"/>
      <c r="NUW373" s="5"/>
      <c r="NUX373" s="5"/>
      <c r="NUY373" s="5"/>
      <c r="NUZ373" s="5"/>
      <c r="NVA373" s="5"/>
      <c r="NVB373" s="5"/>
      <c r="NVC373" s="5"/>
      <c r="NVD373" s="5"/>
      <c r="NVE373" s="5"/>
      <c r="NVF373" s="5"/>
      <c r="NVG373" s="5"/>
      <c r="NVH373" s="5"/>
      <c r="NVI373" s="5"/>
      <c r="NVJ373" s="5"/>
      <c r="NVK373" s="5"/>
      <c r="NVL373" s="5"/>
      <c r="NVM373" s="5"/>
      <c r="NVN373" s="5"/>
      <c r="NVO373" s="5"/>
      <c r="NVP373" s="5"/>
      <c r="NVQ373" s="5"/>
      <c r="NVR373" s="5"/>
      <c r="NVS373" s="5"/>
      <c r="NVT373" s="5"/>
      <c r="NVU373" s="5"/>
      <c r="NVV373" s="5"/>
      <c r="NVW373" s="5"/>
      <c r="NVX373" s="5"/>
      <c r="NVY373" s="5"/>
      <c r="NVZ373" s="5"/>
      <c r="NWA373" s="5"/>
      <c r="NWB373" s="5"/>
      <c r="NWC373" s="5"/>
      <c r="NWD373" s="5"/>
      <c r="NWE373" s="5"/>
      <c r="NWF373" s="5"/>
      <c r="NWG373" s="5"/>
      <c r="NWH373" s="5"/>
      <c r="NWI373" s="5"/>
      <c r="NWJ373" s="5"/>
      <c r="NWK373" s="5"/>
      <c r="NWL373" s="5"/>
      <c r="NWM373" s="5"/>
      <c r="NWN373" s="5"/>
      <c r="NWO373" s="5"/>
      <c r="NWP373" s="5"/>
      <c r="NWQ373" s="5"/>
      <c r="NWR373" s="5"/>
      <c r="NWS373" s="5"/>
      <c r="NWT373" s="5"/>
      <c r="NWU373" s="5"/>
      <c r="NWV373" s="5"/>
      <c r="NWW373" s="5"/>
      <c r="NWX373" s="5"/>
      <c r="NWY373" s="5"/>
      <c r="NWZ373" s="5"/>
      <c r="NXA373" s="5"/>
      <c r="NXB373" s="5"/>
      <c r="NXC373" s="5"/>
      <c r="NXD373" s="5"/>
      <c r="NXE373" s="5"/>
      <c r="NXF373" s="5"/>
      <c r="NXG373" s="5"/>
      <c r="NXH373" s="5"/>
      <c r="NXI373" s="5"/>
      <c r="NXJ373" s="5"/>
      <c r="NXK373" s="5"/>
      <c r="NXL373" s="5"/>
      <c r="NXM373" s="5"/>
      <c r="NXN373" s="5"/>
      <c r="NXO373" s="5"/>
      <c r="NXP373" s="5"/>
      <c r="NXQ373" s="5"/>
      <c r="NXR373" s="5"/>
      <c r="NXS373" s="5"/>
      <c r="NXT373" s="5"/>
      <c r="NXU373" s="5"/>
      <c r="NXV373" s="5"/>
      <c r="NXW373" s="5"/>
      <c r="NXX373" s="5"/>
      <c r="NXY373" s="5"/>
      <c r="NXZ373" s="5"/>
      <c r="NYA373" s="5"/>
      <c r="NYB373" s="5"/>
      <c r="NYC373" s="5"/>
      <c r="NYD373" s="5"/>
      <c r="NYE373" s="5"/>
      <c r="NYF373" s="5"/>
      <c r="NYG373" s="5"/>
      <c r="NYH373" s="5"/>
      <c r="NYI373" s="5"/>
      <c r="NYJ373" s="5"/>
      <c r="NYK373" s="5"/>
      <c r="NYL373" s="5"/>
      <c r="NYM373" s="5"/>
      <c r="NYN373" s="5"/>
      <c r="NYO373" s="5"/>
      <c r="NYP373" s="5"/>
      <c r="NYQ373" s="5"/>
      <c r="NYR373" s="5"/>
      <c r="NYS373" s="5"/>
      <c r="NYT373" s="5"/>
      <c r="NYU373" s="5"/>
      <c r="NYV373" s="5"/>
      <c r="NYW373" s="5"/>
      <c r="NYX373" s="5"/>
      <c r="NYY373" s="5"/>
      <c r="NYZ373" s="5"/>
      <c r="NZA373" s="5"/>
      <c r="NZB373" s="5"/>
      <c r="NZC373" s="5"/>
      <c r="NZD373" s="5"/>
      <c r="NZE373" s="5"/>
      <c r="NZF373" s="5"/>
      <c r="NZG373" s="5"/>
      <c r="NZH373" s="5"/>
      <c r="NZI373" s="5"/>
      <c r="NZJ373" s="5"/>
      <c r="NZK373" s="5"/>
      <c r="NZL373" s="5"/>
      <c r="NZM373" s="5"/>
      <c r="NZN373" s="5"/>
      <c r="NZO373" s="5"/>
      <c r="NZP373" s="5"/>
      <c r="NZQ373" s="5"/>
      <c r="NZR373" s="5"/>
      <c r="NZS373" s="5"/>
      <c r="NZT373" s="5"/>
      <c r="NZU373" s="5"/>
      <c r="NZV373" s="5"/>
      <c r="NZW373" s="5"/>
      <c r="NZX373" s="5"/>
      <c r="NZY373" s="5"/>
      <c r="NZZ373" s="5"/>
      <c r="OAA373" s="5"/>
      <c r="OAB373" s="5"/>
      <c r="OAC373" s="5"/>
      <c r="OAD373" s="5"/>
      <c r="OAE373" s="5"/>
      <c r="OAF373" s="5"/>
      <c r="OAG373" s="5"/>
      <c r="OAH373" s="5"/>
      <c r="OAI373" s="5"/>
      <c r="OAJ373" s="5"/>
      <c r="OAK373" s="5"/>
      <c r="OAL373" s="5"/>
      <c r="OAM373" s="5"/>
      <c r="OAN373" s="5"/>
      <c r="OAO373" s="5"/>
      <c r="OAP373" s="5"/>
      <c r="OAQ373" s="5"/>
      <c r="OAR373" s="5"/>
      <c r="OAS373" s="5"/>
      <c r="OAT373" s="5"/>
      <c r="OAU373" s="5"/>
      <c r="OAV373" s="5"/>
      <c r="OAW373" s="5"/>
      <c r="OAX373" s="5"/>
      <c r="OAY373" s="5"/>
      <c r="OAZ373" s="5"/>
      <c r="OBA373" s="5"/>
      <c r="OBB373" s="5"/>
      <c r="OBC373" s="5"/>
      <c r="OBD373" s="5"/>
      <c r="OBE373" s="5"/>
      <c r="OBF373" s="5"/>
      <c r="OBG373" s="5"/>
      <c r="OBH373" s="5"/>
      <c r="OBI373" s="5"/>
      <c r="OBJ373" s="5"/>
      <c r="OBK373" s="5"/>
      <c r="OBL373" s="5"/>
      <c r="OBM373" s="5"/>
      <c r="OBN373" s="5"/>
      <c r="OBO373" s="5"/>
      <c r="OBP373" s="5"/>
      <c r="OBQ373" s="5"/>
      <c r="OBR373" s="5"/>
      <c r="OBS373" s="5"/>
      <c r="OBT373" s="5"/>
      <c r="OBU373" s="5"/>
      <c r="OBV373" s="5"/>
      <c r="OBW373" s="5"/>
      <c r="OBX373" s="5"/>
      <c r="OBY373" s="5"/>
      <c r="OBZ373" s="5"/>
      <c r="OCA373" s="5"/>
      <c r="OCB373" s="5"/>
      <c r="OCC373" s="5"/>
      <c r="OCD373" s="5"/>
      <c r="OCE373" s="5"/>
      <c r="OCF373" s="5"/>
      <c r="OCG373" s="5"/>
      <c r="OCH373" s="5"/>
      <c r="OCI373" s="5"/>
      <c r="OCJ373" s="5"/>
      <c r="OCK373" s="5"/>
      <c r="OCL373" s="5"/>
      <c r="OCM373" s="5"/>
      <c r="OCN373" s="5"/>
      <c r="OCO373" s="5"/>
      <c r="OCP373" s="5"/>
      <c r="OCQ373" s="5"/>
      <c r="OCR373" s="5"/>
      <c r="OCS373" s="5"/>
      <c r="OCT373" s="5"/>
      <c r="OCU373" s="5"/>
      <c r="OCV373" s="5"/>
      <c r="OCW373" s="5"/>
      <c r="OCX373" s="5"/>
      <c r="OCY373" s="5"/>
      <c r="OCZ373" s="5"/>
      <c r="ODA373" s="5"/>
      <c r="ODB373" s="5"/>
      <c r="ODC373" s="5"/>
      <c r="ODD373" s="5"/>
      <c r="ODE373" s="5"/>
      <c r="ODF373" s="5"/>
      <c r="ODG373" s="5"/>
      <c r="ODH373" s="5"/>
      <c r="ODI373" s="5"/>
      <c r="ODJ373" s="5"/>
      <c r="ODK373" s="5"/>
      <c r="ODL373" s="5"/>
      <c r="ODM373" s="5"/>
      <c r="ODN373" s="5"/>
      <c r="ODO373" s="5"/>
      <c r="ODP373" s="5"/>
      <c r="ODQ373" s="5"/>
      <c r="ODR373" s="5"/>
      <c r="ODS373" s="5"/>
      <c r="ODT373" s="5"/>
      <c r="ODU373" s="5"/>
      <c r="ODV373" s="5"/>
      <c r="ODW373" s="5"/>
      <c r="ODX373" s="5"/>
      <c r="ODY373" s="5"/>
      <c r="ODZ373" s="5"/>
      <c r="OEA373" s="5"/>
      <c r="OEB373" s="5"/>
      <c r="OEC373" s="5"/>
      <c r="OED373" s="5"/>
      <c r="OEE373" s="5"/>
      <c r="OEF373" s="5"/>
      <c r="OEG373" s="5"/>
      <c r="OEH373" s="5"/>
      <c r="OEI373" s="5"/>
      <c r="OEJ373" s="5"/>
      <c r="OEK373" s="5"/>
      <c r="OEL373" s="5"/>
      <c r="OEM373" s="5"/>
      <c r="OEN373" s="5"/>
      <c r="OEO373" s="5"/>
      <c r="OEP373" s="5"/>
      <c r="OEQ373" s="5"/>
      <c r="OER373" s="5"/>
      <c r="OES373" s="5"/>
      <c r="OET373" s="5"/>
      <c r="OEU373" s="5"/>
      <c r="OEV373" s="5"/>
      <c r="OEW373" s="5"/>
      <c r="OEX373" s="5"/>
      <c r="OEY373" s="5"/>
      <c r="OEZ373" s="5"/>
      <c r="OFA373" s="5"/>
      <c r="OFB373" s="5"/>
      <c r="OFC373" s="5"/>
      <c r="OFD373" s="5"/>
      <c r="OFE373" s="5"/>
      <c r="OFF373" s="5"/>
      <c r="OFG373" s="5"/>
      <c r="OFH373" s="5"/>
      <c r="OFI373" s="5"/>
      <c r="OFJ373" s="5"/>
      <c r="OFK373" s="5"/>
      <c r="OFL373" s="5"/>
      <c r="OFM373" s="5"/>
      <c r="OFN373" s="5"/>
      <c r="OFO373" s="5"/>
      <c r="OFP373" s="5"/>
      <c r="OFQ373" s="5"/>
      <c r="OFR373" s="5"/>
      <c r="OFS373" s="5"/>
      <c r="OFT373" s="5"/>
      <c r="OFU373" s="5"/>
      <c r="OFV373" s="5"/>
      <c r="OFW373" s="5"/>
      <c r="OFX373" s="5"/>
      <c r="OFY373" s="5"/>
      <c r="OFZ373" s="5"/>
      <c r="OGA373" s="5"/>
      <c r="OGB373" s="5"/>
      <c r="OGC373" s="5"/>
      <c r="OGD373" s="5"/>
      <c r="OGE373" s="5"/>
      <c r="OGF373" s="5"/>
      <c r="OGG373" s="5"/>
      <c r="OGH373" s="5"/>
      <c r="OGI373" s="5"/>
      <c r="OGJ373" s="5"/>
      <c r="OGK373" s="5"/>
      <c r="OGL373" s="5"/>
      <c r="OGM373" s="5"/>
      <c r="OGN373" s="5"/>
      <c r="OGO373" s="5"/>
      <c r="OGP373" s="5"/>
      <c r="OGQ373" s="5"/>
      <c r="OGR373" s="5"/>
      <c r="OGS373" s="5"/>
      <c r="OGT373" s="5"/>
      <c r="OGU373" s="5"/>
      <c r="OGV373" s="5"/>
      <c r="OGW373" s="5"/>
      <c r="OGX373" s="5"/>
      <c r="OGY373" s="5"/>
      <c r="OGZ373" s="5"/>
      <c r="OHA373" s="5"/>
      <c r="OHB373" s="5"/>
      <c r="OHC373" s="5"/>
      <c r="OHD373" s="5"/>
      <c r="OHE373" s="5"/>
      <c r="OHF373" s="5"/>
      <c r="OHG373" s="5"/>
      <c r="OHH373" s="5"/>
      <c r="OHI373" s="5"/>
      <c r="OHJ373" s="5"/>
      <c r="OHK373" s="5"/>
      <c r="OHL373" s="5"/>
      <c r="OHM373" s="5"/>
      <c r="OHN373" s="5"/>
      <c r="OHO373" s="5"/>
      <c r="OHP373" s="5"/>
      <c r="OHQ373" s="5"/>
      <c r="OHR373" s="5"/>
      <c r="OHS373" s="5"/>
      <c r="OHT373" s="5"/>
      <c r="OHU373" s="5"/>
      <c r="OHV373" s="5"/>
      <c r="OHW373" s="5"/>
      <c r="OHX373" s="5"/>
      <c r="OHY373" s="5"/>
      <c r="OHZ373" s="5"/>
      <c r="OIA373" s="5"/>
      <c r="OIB373" s="5"/>
      <c r="OIC373" s="5"/>
      <c r="OID373" s="5"/>
      <c r="OIE373" s="5"/>
      <c r="OIF373" s="5"/>
      <c r="OIG373" s="5"/>
      <c r="OIH373" s="5"/>
      <c r="OII373" s="5"/>
      <c r="OIJ373" s="5"/>
      <c r="OIK373" s="5"/>
      <c r="OIL373" s="5"/>
      <c r="OIM373" s="5"/>
      <c r="OIN373" s="5"/>
      <c r="OIO373" s="5"/>
      <c r="OIP373" s="5"/>
      <c r="OIQ373" s="5"/>
      <c r="OIR373" s="5"/>
      <c r="OIS373" s="5"/>
      <c r="OIT373" s="5"/>
      <c r="OIU373" s="5"/>
      <c r="OIV373" s="5"/>
      <c r="OIW373" s="5"/>
      <c r="OIX373" s="5"/>
      <c r="OIY373" s="5"/>
      <c r="OIZ373" s="5"/>
      <c r="OJA373" s="5"/>
      <c r="OJB373" s="5"/>
      <c r="OJC373" s="5"/>
      <c r="OJD373" s="5"/>
      <c r="OJE373" s="5"/>
      <c r="OJF373" s="5"/>
      <c r="OJG373" s="5"/>
      <c r="OJH373" s="5"/>
      <c r="OJI373" s="5"/>
      <c r="OJJ373" s="5"/>
      <c r="OJK373" s="5"/>
      <c r="OJL373" s="5"/>
      <c r="OJM373" s="5"/>
      <c r="OJN373" s="5"/>
      <c r="OJO373" s="5"/>
      <c r="OJP373" s="5"/>
      <c r="OJQ373" s="5"/>
      <c r="OJR373" s="5"/>
      <c r="OJS373" s="5"/>
      <c r="OJT373" s="5"/>
      <c r="OJU373" s="5"/>
      <c r="OJV373" s="5"/>
      <c r="OJW373" s="5"/>
      <c r="OJX373" s="5"/>
      <c r="OJY373" s="5"/>
      <c r="OJZ373" s="5"/>
      <c r="OKA373" s="5"/>
      <c r="OKB373" s="5"/>
      <c r="OKC373" s="5"/>
      <c r="OKD373" s="5"/>
      <c r="OKE373" s="5"/>
      <c r="OKF373" s="5"/>
      <c r="OKG373" s="5"/>
      <c r="OKH373" s="5"/>
      <c r="OKI373" s="5"/>
      <c r="OKJ373" s="5"/>
      <c r="OKK373" s="5"/>
      <c r="OKL373" s="5"/>
      <c r="OKM373" s="5"/>
      <c r="OKN373" s="5"/>
      <c r="OKO373" s="5"/>
      <c r="OKP373" s="5"/>
      <c r="OKQ373" s="5"/>
      <c r="OKR373" s="5"/>
      <c r="OKS373" s="5"/>
      <c r="OKT373" s="5"/>
      <c r="OKU373" s="5"/>
      <c r="OKV373" s="5"/>
      <c r="OKW373" s="5"/>
      <c r="OKX373" s="5"/>
      <c r="OKY373" s="5"/>
      <c r="OKZ373" s="5"/>
      <c r="OLA373" s="5"/>
      <c r="OLB373" s="5"/>
      <c r="OLC373" s="5"/>
      <c r="OLD373" s="5"/>
      <c r="OLE373" s="5"/>
      <c r="OLF373" s="5"/>
      <c r="OLG373" s="5"/>
      <c r="OLH373" s="5"/>
      <c r="OLI373" s="5"/>
      <c r="OLJ373" s="5"/>
      <c r="OLK373" s="5"/>
      <c r="OLL373" s="5"/>
      <c r="OLM373" s="5"/>
      <c r="OLN373" s="5"/>
      <c r="OLO373" s="5"/>
      <c r="OLP373" s="5"/>
      <c r="OLQ373" s="5"/>
      <c r="OLR373" s="5"/>
      <c r="OLS373" s="5"/>
      <c r="OLT373" s="5"/>
      <c r="OLU373" s="5"/>
      <c r="OLV373" s="5"/>
      <c r="OLW373" s="5"/>
      <c r="OLX373" s="5"/>
      <c r="OLY373" s="5"/>
      <c r="OLZ373" s="5"/>
      <c r="OMA373" s="5"/>
      <c r="OMB373" s="5"/>
      <c r="OMC373" s="5"/>
      <c r="OMD373" s="5"/>
      <c r="OME373" s="5"/>
      <c r="OMF373" s="5"/>
      <c r="OMG373" s="5"/>
      <c r="OMH373" s="5"/>
      <c r="OMI373" s="5"/>
      <c r="OMJ373" s="5"/>
      <c r="OMK373" s="5"/>
      <c r="OML373" s="5"/>
      <c r="OMM373" s="5"/>
      <c r="OMN373" s="5"/>
      <c r="OMO373" s="5"/>
      <c r="OMP373" s="5"/>
      <c r="OMQ373" s="5"/>
      <c r="OMR373" s="5"/>
      <c r="OMS373" s="5"/>
      <c r="OMT373" s="5"/>
      <c r="OMU373" s="5"/>
      <c r="OMV373" s="5"/>
      <c r="OMW373" s="5"/>
      <c r="OMX373" s="5"/>
      <c r="OMY373" s="5"/>
      <c r="OMZ373" s="5"/>
      <c r="ONA373" s="5"/>
      <c r="ONB373" s="5"/>
      <c r="ONC373" s="5"/>
      <c r="OND373" s="5"/>
      <c r="ONE373" s="5"/>
      <c r="ONF373" s="5"/>
      <c r="ONG373" s="5"/>
      <c r="ONH373" s="5"/>
      <c r="ONI373" s="5"/>
      <c r="ONJ373" s="5"/>
      <c r="ONK373" s="5"/>
      <c r="ONL373" s="5"/>
      <c r="ONM373" s="5"/>
      <c r="ONN373" s="5"/>
      <c r="ONO373" s="5"/>
      <c r="ONP373" s="5"/>
      <c r="ONQ373" s="5"/>
      <c r="ONR373" s="5"/>
      <c r="ONS373" s="5"/>
      <c r="ONT373" s="5"/>
      <c r="ONU373" s="5"/>
      <c r="ONV373" s="5"/>
      <c r="ONW373" s="5"/>
      <c r="ONX373" s="5"/>
      <c r="ONY373" s="5"/>
      <c r="ONZ373" s="5"/>
      <c r="OOA373" s="5"/>
      <c r="OOB373" s="5"/>
      <c r="OOC373" s="5"/>
      <c r="OOD373" s="5"/>
      <c r="OOE373" s="5"/>
      <c r="OOF373" s="5"/>
      <c r="OOG373" s="5"/>
      <c r="OOH373" s="5"/>
      <c r="OOI373" s="5"/>
      <c r="OOJ373" s="5"/>
      <c r="OOK373" s="5"/>
      <c r="OOL373" s="5"/>
      <c r="OOM373" s="5"/>
      <c r="OON373" s="5"/>
      <c r="OOO373" s="5"/>
      <c r="OOP373" s="5"/>
      <c r="OOQ373" s="5"/>
      <c r="OOR373" s="5"/>
      <c r="OOS373" s="5"/>
      <c r="OOT373" s="5"/>
      <c r="OOU373" s="5"/>
      <c r="OOV373" s="5"/>
      <c r="OOW373" s="5"/>
      <c r="OOX373" s="5"/>
      <c r="OOY373" s="5"/>
      <c r="OOZ373" s="5"/>
      <c r="OPA373" s="5"/>
      <c r="OPB373" s="5"/>
      <c r="OPC373" s="5"/>
      <c r="OPD373" s="5"/>
      <c r="OPE373" s="5"/>
      <c r="OPF373" s="5"/>
      <c r="OPG373" s="5"/>
      <c r="OPH373" s="5"/>
      <c r="OPI373" s="5"/>
      <c r="OPJ373" s="5"/>
      <c r="OPK373" s="5"/>
      <c r="OPL373" s="5"/>
      <c r="OPM373" s="5"/>
      <c r="OPN373" s="5"/>
      <c r="OPO373" s="5"/>
      <c r="OPP373" s="5"/>
      <c r="OPQ373" s="5"/>
      <c r="OPR373" s="5"/>
      <c r="OPS373" s="5"/>
      <c r="OPT373" s="5"/>
      <c r="OPU373" s="5"/>
      <c r="OPV373" s="5"/>
      <c r="OPW373" s="5"/>
      <c r="OPX373" s="5"/>
      <c r="OPY373" s="5"/>
      <c r="OPZ373" s="5"/>
      <c r="OQA373" s="5"/>
      <c r="OQB373" s="5"/>
      <c r="OQC373" s="5"/>
      <c r="OQD373" s="5"/>
      <c r="OQE373" s="5"/>
      <c r="OQF373" s="5"/>
      <c r="OQG373" s="5"/>
      <c r="OQH373" s="5"/>
      <c r="OQI373" s="5"/>
      <c r="OQJ373" s="5"/>
      <c r="OQK373" s="5"/>
      <c r="OQL373" s="5"/>
      <c r="OQM373" s="5"/>
      <c r="OQN373" s="5"/>
      <c r="OQO373" s="5"/>
      <c r="OQP373" s="5"/>
      <c r="OQQ373" s="5"/>
      <c r="OQR373" s="5"/>
      <c r="OQS373" s="5"/>
      <c r="OQT373" s="5"/>
      <c r="OQU373" s="5"/>
      <c r="OQV373" s="5"/>
      <c r="OQW373" s="5"/>
      <c r="OQX373" s="5"/>
      <c r="OQY373" s="5"/>
      <c r="OQZ373" s="5"/>
      <c r="ORA373" s="5"/>
      <c r="ORB373" s="5"/>
      <c r="ORC373" s="5"/>
      <c r="ORD373" s="5"/>
      <c r="ORE373" s="5"/>
      <c r="ORF373" s="5"/>
      <c r="ORG373" s="5"/>
      <c r="ORH373" s="5"/>
      <c r="ORI373" s="5"/>
      <c r="ORJ373" s="5"/>
      <c r="ORK373" s="5"/>
      <c r="ORL373" s="5"/>
      <c r="ORM373" s="5"/>
      <c r="ORN373" s="5"/>
      <c r="ORO373" s="5"/>
      <c r="ORP373" s="5"/>
      <c r="ORQ373" s="5"/>
      <c r="ORR373" s="5"/>
      <c r="ORS373" s="5"/>
      <c r="ORT373" s="5"/>
      <c r="ORU373" s="5"/>
      <c r="ORV373" s="5"/>
      <c r="ORW373" s="5"/>
      <c r="ORX373" s="5"/>
      <c r="ORY373" s="5"/>
      <c r="ORZ373" s="5"/>
      <c r="OSA373" s="5"/>
      <c r="OSB373" s="5"/>
      <c r="OSC373" s="5"/>
      <c r="OSD373" s="5"/>
      <c r="OSE373" s="5"/>
      <c r="OSF373" s="5"/>
      <c r="OSG373" s="5"/>
      <c r="OSH373" s="5"/>
      <c r="OSI373" s="5"/>
      <c r="OSJ373" s="5"/>
      <c r="OSK373" s="5"/>
      <c r="OSL373" s="5"/>
      <c r="OSM373" s="5"/>
      <c r="OSN373" s="5"/>
      <c r="OSO373" s="5"/>
      <c r="OSP373" s="5"/>
      <c r="OSQ373" s="5"/>
      <c r="OSR373" s="5"/>
      <c r="OSS373" s="5"/>
      <c r="OST373" s="5"/>
      <c r="OSU373" s="5"/>
      <c r="OSV373" s="5"/>
      <c r="OSW373" s="5"/>
      <c r="OSX373" s="5"/>
      <c r="OSY373" s="5"/>
      <c r="OSZ373" s="5"/>
      <c r="OTA373" s="5"/>
      <c r="OTB373" s="5"/>
      <c r="OTC373" s="5"/>
      <c r="OTD373" s="5"/>
      <c r="OTE373" s="5"/>
      <c r="OTF373" s="5"/>
      <c r="OTG373" s="5"/>
      <c r="OTH373" s="5"/>
      <c r="OTI373" s="5"/>
      <c r="OTJ373" s="5"/>
      <c r="OTK373" s="5"/>
      <c r="OTL373" s="5"/>
      <c r="OTM373" s="5"/>
      <c r="OTN373" s="5"/>
      <c r="OTO373" s="5"/>
      <c r="OTP373" s="5"/>
      <c r="OTQ373" s="5"/>
      <c r="OTR373" s="5"/>
      <c r="OTS373" s="5"/>
      <c r="OTT373" s="5"/>
      <c r="OTU373" s="5"/>
      <c r="OTV373" s="5"/>
      <c r="OTW373" s="5"/>
      <c r="OTX373" s="5"/>
      <c r="OTY373" s="5"/>
      <c r="OTZ373" s="5"/>
      <c r="OUA373" s="5"/>
      <c r="OUB373" s="5"/>
      <c r="OUC373" s="5"/>
      <c r="OUD373" s="5"/>
      <c r="OUE373" s="5"/>
      <c r="OUF373" s="5"/>
      <c r="OUG373" s="5"/>
      <c r="OUH373" s="5"/>
      <c r="OUI373" s="5"/>
      <c r="OUJ373" s="5"/>
      <c r="OUK373" s="5"/>
      <c r="OUL373" s="5"/>
      <c r="OUM373" s="5"/>
      <c r="OUN373" s="5"/>
      <c r="OUO373" s="5"/>
      <c r="OUP373" s="5"/>
      <c r="OUQ373" s="5"/>
      <c r="OUR373" s="5"/>
      <c r="OUS373" s="5"/>
      <c r="OUT373" s="5"/>
      <c r="OUU373" s="5"/>
      <c r="OUV373" s="5"/>
      <c r="OUW373" s="5"/>
      <c r="OUX373" s="5"/>
      <c r="OUY373" s="5"/>
      <c r="OUZ373" s="5"/>
      <c r="OVA373" s="5"/>
      <c r="OVB373" s="5"/>
      <c r="OVC373" s="5"/>
      <c r="OVD373" s="5"/>
      <c r="OVE373" s="5"/>
      <c r="OVF373" s="5"/>
      <c r="OVG373" s="5"/>
      <c r="OVH373" s="5"/>
      <c r="OVI373" s="5"/>
      <c r="OVJ373" s="5"/>
      <c r="OVK373" s="5"/>
      <c r="OVL373" s="5"/>
      <c r="OVM373" s="5"/>
      <c r="OVN373" s="5"/>
      <c r="OVO373" s="5"/>
      <c r="OVP373" s="5"/>
      <c r="OVQ373" s="5"/>
      <c r="OVR373" s="5"/>
      <c r="OVS373" s="5"/>
      <c r="OVT373" s="5"/>
      <c r="OVU373" s="5"/>
      <c r="OVV373" s="5"/>
      <c r="OVW373" s="5"/>
      <c r="OVX373" s="5"/>
      <c r="OVY373" s="5"/>
      <c r="OVZ373" s="5"/>
      <c r="OWA373" s="5"/>
      <c r="OWB373" s="5"/>
      <c r="OWC373" s="5"/>
      <c r="OWD373" s="5"/>
      <c r="OWE373" s="5"/>
      <c r="OWF373" s="5"/>
      <c r="OWG373" s="5"/>
      <c r="OWH373" s="5"/>
      <c r="OWI373" s="5"/>
      <c r="OWJ373" s="5"/>
      <c r="OWK373" s="5"/>
      <c r="OWL373" s="5"/>
      <c r="OWM373" s="5"/>
      <c r="OWN373" s="5"/>
      <c r="OWO373" s="5"/>
      <c r="OWP373" s="5"/>
      <c r="OWQ373" s="5"/>
      <c r="OWR373" s="5"/>
      <c r="OWS373" s="5"/>
      <c r="OWT373" s="5"/>
      <c r="OWU373" s="5"/>
      <c r="OWV373" s="5"/>
      <c r="OWW373" s="5"/>
      <c r="OWX373" s="5"/>
      <c r="OWY373" s="5"/>
      <c r="OWZ373" s="5"/>
      <c r="OXA373" s="5"/>
      <c r="OXB373" s="5"/>
      <c r="OXC373" s="5"/>
      <c r="OXD373" s="5"/>
      <c r="OXE373" s="5"/>
      <c r="OXF373" s="5"/>
      <c r="OXG373" s="5"/>
      <c r="OXH373" s="5"/>
      <c r="OXI373" s="5"/>
      <c r="OXJ373" s="5"/>
      <c r="OXK373" s="5"/>
      <c r="OXL373" s="5"/>
      <c r="OXM373" s="5"/>
      <c r="OXN373" s="5"/>
      <c r="OXO373" s="5"/>
      <c r="OXP373" s="5"/>
      <c r="OXQ373" s="5"/>
      <c r="OXR373" s="5"/>
      <c r="OXS373" s="5"/>
      <c r="OXT373" s="5"/>
      <c r="OXU373" s="5"/>
      <c r="OXV373" s="5"/>
      <c r="OXW373" s="5"/>
      <c r="OXX373" s="5"/>
      <c r="OXY373" s="5"/>
      <c r="OXZ373" s="5"/>
      <c r="OYA373" s="5"/>
      <c r="OYB373" s="5"/>
      <c r="OYC373" s="5"/>
      <c r="OYD373" s="5"/>
      <c r="OYE373" s="5"/>
      <c r="OYF373" s="5"/>
      <c r="OYG373" s="5"/>
      <c r="OYH373" s="5"/>
      <c r="OYI373" s="5"/>
      <c r="OYJ373" s="5"/>
      <c r="OYK373" s="5"/>
      <c r="OYL373" s="5"/>
      <c r="OYM373" s="5"/>
      <c r="OYN373" s="5"/>
      <c r="OYO373" s="5"/>
      <c r="OYP373" s="5"/>
      <c r="OYQ373" s="5"/>
      <c r="OYR373" s="5"/>
      <c r="OYS373" s="5"/>
      <c r="OYT373" s="5"/>
      <c r="OYU373" s="5"/>
      <c r="OYV373" s="5"/>
      <c r="OYW373" s="5"/>
      <c r="OYX373" s="5"/>
      <c r="OYY373" s="5"/>
      <c r="OYZ373" s="5"/>
      <c r="OZA373" s="5"/>
      <c r="OZB373" s="5"/>
      <c r="OZC373" s="5"/>
      <c r="OZD373" s="5"/>
      <c r="OZE373" s="5"/>
      <c r="OZF373" s="5"/>
      <c r="OZG373" s="5"/>
      <c r="OZH373" s="5"/>
      <c r="OZI373" s="5"/>
      <c r="OZJ373" s="5"/>
      <c r="OZK373" s="5"/>
      <c r="OZL373" s="5"/>
      <c r="OZM373" s="5"/>
      <c r="OZN373" s="5"/>
      <c r="OZO373" s="5"/>
      <c r="OZP373" s="5"/>
      <c r="OZQ373" s="5"/>
      <c r="OZR373" s="5"/>
      <c r="OZS373" s="5"/>
      <c r="OZT373" s="5"/>
      <c r="OZU373" s="5"/>
      <c r="OZV373" s="5"/>
      <c r="OZW373" s="5"/>
      <c r="OZX373" s="5"/>
      <c r="OZY373" s="5"/>
      <c r="OZZ373" s="5"/>
      <c r="PAA373" s="5"/>
      <c r="PAB373" s="5"/>
      <c r="PAC373" s="5"/>
      <c r="PAD373" s="5"/>
      <c r="PAE373" s="5"/>
      <c r="PAF373" s="5"/>
      <c r="PAG373" s="5"/>
      <c r="PAH373" s="5"/>
      <c r="PAI373" s="5"/>
      <c r="PAJ373" s="5"/>
      <c r="PAK373" s="5"/>
      <c r="PAL373" s="5"/>
      <c r="PAM373" s="5"/>
      <c r="PAN373" s="5"/>
      <c r="PAO373" s="5"/>
      <c r="PAP373" s="5"/>
      <c r="PAQ373" s="5"/>
      <c r="PAR373" s="5"/>
      <c r="PAS373" s="5"/>
      <c r="PAT373" s="5"/>
      <c r="PAU373" s="5"/>
      <c r="PAV373" s="5"/>
      <c r="PAW373" s="5"/>
      <c r="PAX373" s="5"/>
      <c r="PAY373" s="5"/>
      <c r="PAZ373" s="5"/>
      <c r="PBA373" s="5"/>
      <c r="PBB373" s="5"/>
      <c r="PBC373" s="5"/>
      <c r="PBD373" s="5"/>
      <c r="PBE373" s="5"/>
      <c r="PBF373" s="5"/>
      <c r="PBG373" s="5"/>
      <c r="PBH373" s="5"/>
      <c r="PBI373" s="5"/>
      <c r="PBJ373" s="5"/>
      <c r="PBK373" s="5"/>
      <c r="PBL373" s="5"/>
      <c r="PBM373" s="5"/>
      <c r="PBN373" s="5"/>
      <c r="PBO373" s="5"/>
      <c r="PBP373" s="5"/>
      <c r="PBQ373" s="5"/>
      <c r="PBR373" s="5"/>
      <c r="PBS373" s="5"/>
      <c r="PBT373" s="5"/>
      <c r="PBU373" s="5"/>
      <c r="PBV373" s="5"/>
      <c r="PBW373" s="5"/>
      <c r="PBX373" s="5"/>
      <c r="PBY373" s="5"/>
      <c r="PBZ373" s="5"/>
      <c r="PCA373" s="5"/>
      <c r="PCB373" s="5"/>
      <c r="PCC373" s="5"/>
      <c r="PCD373" s="5"/>
      <c r="PCE373" s="5"/>
      <c r="PCF373" s="5"/>
      <c r="PCG373" s="5"/>
      <c r="PCH373" s="5"/>
      <c r="PCI373" s="5"/>
      <c r="PCJ373" s="5"/>
      <c r="PCK373" s="5"/>
      <c r="PCL373" s="5"/>
      <c r="PCM373" s="5"/>
      <c r="PCN373" s="5"/>
      <c r="PCO373" s="5"/>
      <c r="PCP373" s="5"/>
      <c r="PCQ373" s="5"/>
      <c r="PCR373" s="5"/>
      <c r="PCS373" s="5"/>
      <c r="PCT373" s="5"/>
      <c r="PCU373" s="5"/>
      <c r="PCV373" s="5"/>
      <c r="PCW373" s="5"/>
      <c r="PCX373" s="5"/>
      <c r="PCY373" s="5"/>
      <c r="PCZ373" s="5"/>
      <c r="PDA373" s="5"/>
      <c r="PDB373" s="5"/>
      <c r="PDC373" s="5"/>
      <c r="PDD373" s="5"/>
      <c r="PDE373" s="5"/>
      <c r="PDF373" s="5"/>
      <c r="PDG373" s="5"/>
      <c r="PDH373" s="5"/>
      <c r="PDI373" s="5"/>
      <c r="PDJ373" s="5"/>
      <c r="PDK373" s="5"/>
      <c r="PDL373" s="5"/>
      <c r="PDM373" s="5"/>
      <c r="PDN373" s="5"/>
      <c r="PDO373" s="5"/>
      <c r="PDP373" s="5"/>
      <c r="PDQ373" s="5"/>
      <c r="PDR373" s="5"/>
      <c r="PDS373" s="5"/>
      <c r="PDT373" s="5"/>
      <c r="PDU373" s="5"/>
      <c r="PDV373" s="5"/>
      <c r="PDW373" s="5"/>
      <c r="PDX373" s="5"/>
      <c r="PDY373" s="5"/>
      <c r="PDZ373" s="5"/>
      <c r="PEA373" s="5"/>
      <c r="PEB373" s="5"/>
      <c r="PEC373" s="5"/>
      <c r="PED373" s="5"/>
      <c r="PEE373" s="5"/>
      <c r="PEF373" s="5"/>
      <c r="PEG373" s="5"/>
      <c r="PEH373" s="5"/>
      <c r="PEI373" s="5"/>
      <c r="PEJ373" s="5"/>
      <c r="PEK373" s="5"/>
      <c r="PEL373" s="5"/>
      <c r="PEM373" s="5"/>
      <c r="PEN373" s="5"/>
      <c r="PEO373" s="5"/>
      <c r="PEP373" s="5"/>
      <c r="PEQ373" s="5"/>
      <c r="PER373" s="5"/>
      <c r="PES373" s="5"/>
      <c r="PET373" s="5"/>
      <c r="PEU373" s="5"/>
      <c r="PEV373" s="5"/>
      <c r="PEW373" s="5"/>
      <c r="PEX373" s="5"/>
      <c r="PEY373" s="5"/>
      <c r="PEZ373" s="5"/>
      <c r="PFA373" s="5"/>
      <c r="PFB373" s="5"/>
      <c r="PFC373" s="5"/>
      <c r="PFD373" s="5"/>
      <c r="PFE373" s="5"/>
      <c r="PFF373" s="5"/>
      <c r="PFG373" s="5"/>
      <c r="PFH373" s="5"/>
      <c r="PFI373" s="5"/>
      <c r="PFJ373" s="5"/>
      <c r="PFK373" s="5"/>
      <c r="PFL373" s="5"/>
      <c r="PFM373" s="5"/>
      <c r="PFN373" s="5"/>
      <c r="PFO373" s="5"/>
      <c r="PFP373" s="5"/>
      <c r="PFQ373" s="5"/>
      <c r="PFR373" s="5"/>
      <c r="PFS373" s="5"/>
      <c r="PFT373" s="5"/>
      <c r="PFU373" s="5"/>
      <c r="PFV373" s="5"/>
      <c r="PFW373" s="5"/>
      <c r="PFX373" s="5"/>
      <c r="PFY373" s="5"/>
      <c r="PFZ373" s="5"/>
      <c r="PGA373" s="5"/>
      <c r="PGB373" s="5"/>
      <c r="PGC373" s="5"/>
      <c r="PGD373" s="5"/>
      <c r="PGE373" s="5"/>
      <c r="PGF373" s="5"/>
      <c r="PGG373" s="5"/>
      <c r="PGH373" s="5"/>
      <c r="PGI373" s="5"/>
      <c r="PGJ373" s="5"/>
      <c r="PGK373" s="5"/>
      <c r="PGL373" s="5"/>
      <c r="PGM373" s="5"/>
      <c r="PGN373" s="5"/>
      <c r="PGO373" s="5"/>
      <c r="PGP373" s="5"/>
      <c r="PGQ373" s="5"/>
      <c r="PGR373" s="5"/>
      <c r="PGS373" s="5"/>
      <c r="PGT373" s="5"/>
      <c r="PGU373" s="5"/>
      <c r="PGV373" s="5"/>
      <c r="PGW373" s="5"/>
      <c r="PGX373" s="5"/>
      <c r="PGY373" s="5"/>
      <c r="PGZ373" s="5"/>
      <c r="PHA373" s="5"/>
      <c r="PHB373" s="5"/>
      <c r="PHC373" s="5"/>
      <c r="PHD373" s="5"/>
      <c r="PHE373" s="5"/>
      <c r="PHF373" s="5"/>
      <c r="PHG373" s="5"/>
      <c r="PHH373" s="5"/>
      <c r="PHI373" s="5"/>
      <c r="PHJ373" s="5"/>
      <c r="PHK373" s="5"/>
      <c r="PHL373" s="5"/>
      <c r="PHM373" s="5"/>
      <c r="PHN373" s="5"/>
      <c r="PHO373" s="5"/>
      <c r="PHP373" s="5"/>
      <c r="PHQ373" s="5"/>
      <c r="PHR373" s="5"/>
      <c r="PHS373" s="5"/>
      <c r="PHT373" s="5"/>
      <c r="PHU373" s="5"/>
      <c r="PHV373" s="5"/>
      <c r="PHW373" s="5"/>
      <c r="PHX373" s="5"/>
      <c r="PHY373" s="5"/>
      <c r="PHZ373" s="5"/>
      <c r="PIA373" s="5"/>
      <c r="PIB373" s="5"/>
      <c r="PIC373" s="5"/>
      <c r="PID373" s="5"/>
      <c r="PIE373" s="5"/>
      <c r="PIF373" s="5"/>
      <c r="PIG373" s="5"/>
      <c r="PIH373" s="5"/>
      <c r="PII373" s="5"/>
      <c r="PIJ373" s="5"/>
      <c r="PIK373" s="5"/>
      <c r="PIL373" s="5"/>
      <c r="PIM373" s="5"/>
      <c r="PIN373" s="5"/>
      <c r="PIO373" s="5"/>
      <c r="PIP373" s="5"/>
      <c r="PIQ373" s="5"/>
      <c r="PIR373" s="5"/>
      <c r="PIS373" s="5"/>
      <c r="PIT373" s="5"/>
      <c r="PIU373" s="5"/>
      <c r="PIV373" s="5"/>
      <c r="PIW373" s="5"/>
      <c r="PIX373" s="5"/>
      <c r="PIY373" s="5"/>
      <c r="PIZ373" s="5"/>
      <c r="PJA373" s="5"/>
      <c r="PJB373" s="5"/>
      <c r="PJC373" s="5"/>
      <c r="PJD373" s="5"/>
      <c r="PJE373" s="5"/>
      <c r="PJF373" s="5"/>
      <c r="PJG373" s="5"/>
      <c r="PJH373" s="5"/>
      <c r="PJI373" s="5"/>
      <c r="PJJ373" s="5"/>
      <c r="PJK373" s="5"/>
      <c r="PJL373" s="5"/>
      <c r="PJM373" s="5"/>
      <c r="PJN373" s="5"/>
      <c r="PJO373" s="5"/>
      <c r="PJP373" s="5"/>
      <c r="PJQ373" s="5"/>
      <c r="PJR373" s="5"/>
      <c r="PJS373" s="5"/>
      <c r="PJT373" s="5"/>
      <c r="PJU373" s="5"/>
      <c r="PJV373" s="5"/>
      <c r="PJW373" s="5"/>
      <c r="PJX373" s="5"/>
      <c r="PJY373" s="5"/>
      <c r="PJZ373" s="5"/>
      <c r="PKA373" s="5"/>
      <c r="PKB373" s="5"/>
      <c r="PKC373" s="5"/>
      <c r="PKD373" s="5"/>
      <c r="PKE373" s="5"/>
      <c r="PKF373" s="5"/>
      <c r="PKG373" s="5"/>
      <c r="PKH373" s="5"/>
      <c r="PKI373" s="5"/>
      <c r="PKJ373" s="5"/>
      <c r="PKK373" s="5"/>
      <c r="PKL373" s="5"/>
      <c r="PKM373" s="5"/>
      <c r="PKN373" s="5"/>
      <c r="PKO373" s="5"/>
      <c r="PKP373" s="5"/>
      <c r="PKQ373" s="5"/>
      <c r="PKR373" s="5"/>
      <c r="PKS373" s="5"/>
      <c r="PKT373" s="5"/>
      <c r="PKU373" s="5"/>
      <c r="PKV373" s="5"/>
      <c r="PKW373" s="5"/>
      <c r="PKX373" s="5"/>
      <c r="PKY373" s="5"/>
      <c r="PKZ373" s="5"/>
      <c r="PLA373" s="5"/>
      <c r="PLB373" s="5"/>
      <c r="PLC373" s="5"/>
      <c r="PLD373" s="5"/>
      <c r="PLE373" s="5"/>
      <c r="PLF373" s="5"/>
      <c r="PLG373" s="5"/>
      <c r="PLH373" s="5"/>
      <c r="PLI373" s="5"/>
      <c r="PLJ373" s="5"/>
      <c r="PLK373" s="5"/>
      <c r="PLL373" s="5"/>
      <c r="PLM373" s="5"/>
      <c r="PLN373" s="5"/>
      <c r="PLO373" s="5"/>
      <c r="PLP373" s="5"/>
      <c r="PLQ373" s="5"/>
      <c r="PLR373" s="5"/>
      <c r="PLS373" s="5"/>
      <c r="PLT373" s="5"/>
      <c r="PLU373" s="5"/>
      <c r="PLV373" s="5"/>
      <c r="PLW373" s="5"/>
      <c r="PLX373" s="5"/>
      <c r="PLY373" s="5"/>
      <c r="PLZ373" s="5"/>
      <c r="PMA373" s="5"/>
      <c r="PMB373" s="5"/>
      <c r="PMC373" s="5"/>
      <c r="PMD373" s="5"/>
      <c r="PME373" s="5"/>
      <c r="PMF373" s="5"/>
      <c r="PMG373" s="5"/>
      <c r="PMH373" s="5"/>
      <c r="PMI373" s="5"/>
      <c r="PMJ373" s="5"/>
      <c r="PMK373" s="5"/>
      <c r="PML373" s="5"/>
      <c r="PMM373" s="5"/>
      <c r="PMN373" s="5"/>
      <c r="PMO373" s="5"/>
      <c r="PMP373" s="5"/>
      <c r="PMQ373" s="5"/>
      <c r="PMR373" s="5"/>
      <c r="PMS373" s="5"/>
      <c r="PMT373" s="5"/>
      <c r="PMU373" s="5"/>
      <c r="PMV373" s="5"/>
      <c r="PMW373" s="5"/>
      <c r="PMX373" s="5"/>
      <c r="PMY373" s="5"/>
      <c r="PMZ373" s="5"/>
      <c r="PNA373" s="5"/>
      <c r="PNB373" s="5"/>
      <c r="PNC373" s="5"/>
      <c r="PND373" s="5"/>
      <c r="PNE373" s="5"/>
      <c r="PNF373" s="5"/>
      <c r="PNG373" s="5"/>
      <c r="PNH373" s="5"/>
      <c r="PNI373" s="5"/>
      <c r="PNJ373" s="5"/>
      <c r="PNK373" s="5"/>
      <c r="PNL373" s="5"/>
      <c r="PNM373" s="5"/>
      <c r="PNN373" s="5"/>
      <c r="PNO373" s="5"/>
      <c r="PNP373" s="5"/>
      <c r="PNQ373" s="5"/>
      <c r="PNR373" s="5"/>
      <c r="PNS373" s="5"/>
      <c r="PNT373" s="5"/>
      <c r="PNU373" s="5"/>
      <c r="PNV373" s="5"/>
      <c r="PNW373" s="5"/>
      <c r="PNX373" s="5"/>
      <c r="PNY373" s="5"/>
      <c r="PNZ373" s="5"/>
      <c r="POA373" s="5"/>
      <c r="POB373" s="5"/>
      <c r="POC373" s="5"/>
      <c r="POD373" s="5"/>
      <c r="POE373" s="5"/>
      <c r="POF373" s="5"/>
      <c r="POG373" s="5"/>
      <c r="POH373" s="5"/>
      <c r="POI373" s="5"/>
      <c r="POJ373" s="5"/>
      <c r="POK373" s="5"/>
      <c r="POL373" s="5"/>
      <c r="POM373" s="5"/>
      <c r="PON373" s="5"/>
      <c r="POO373" s="5"/>
      <c r="POP373" s="5"/>
      <c r="POQ373" s="5"/>
      <c r="POR373" s="5"/>
      <c r="POS373" s="5"/>
      <c r="POT373" s="5"/>
      <c r="POU373" s="5"/>
      <c r="POV373" s="5"/>
      <c r="POW373" s="5"/>
      <c r="POX373" s="5"/>
      <c r="POY373" s="5"/>
      <c r="POZ373" s="5"/>
      <c r="PPA373" s="5"/>
      <c r="PPB373" s="5"/>
      <c r="PPC373" s="5"/>
      <c r="PPD373" s="5"/>
      <c r="PPE373" s="5"/>
      <c r="PPF373" s="5"/>
      <c r="PPG373" s="5"/>
      <c r="PPH373" s="5"/>
      <c r="PPI373" s="5"/>
      <c r="PPJ373" s="5"/>
      <c r="PPK373" s="5"/>
      <c r="PPL373" s="5"/>
      <c r="PPM373" s="5"/>
      <c r="PPN373" s="5"/>
      <c r="PPO373" s="5"/>
      <c r="PPP373" s="5"/>
      <c r="PPQ373" s="5"/>
      <c r="PPR373" s="5"/>
      <c r="PPS373" s="5"/>
      <c r="PPT373" s="5"/>
      <c r="PPU373" s="5"/>
      <c r="PPV373" s="5"/>
      <c r="PPW373" s="5"/>
      <c r="PPX373" s="5"/>
      <c r="PPY373" s="5"/>
      <c r="PPZ373" s="5"/>
      <c r="PQA373" s="5"/>
      <c r="PQB373" s="5"/>
      <c r="PQC373" s="5"/>
      <c r="PQD373" s="5"/>
      <c r="PQE373" s="5"/>
      <c r="PQF373" s="5"/>
      <c r="PQG373" s="5"/>
      <c r="PQH373" s="5"/>
      <c r="PQI373" s="5"/>
      <c r="PQJ373" s="5"/>
      <c r="PQK373" s="5"/>
      <c r="PQL373" s="5"/>
      <c r="PQM373" s="5"/>
      <c r="PQN373" s="5"/>
      <c r="PQO373" s="5"/>
      <c r="PQP373" s="5"/>
      <c r="PQQ373" s="5"/>
      <c r="PQR373" s="5"/>
      <c r="PQS373" s="5"/>
      <c r="PQT373" s="5"/>
      <c r="PQU373" s="5"/>
      <c r="PQV373" s="5"/>
      <c r="PQW373" s="5"/>
      <c r="PQX373" s="5"/>
      <c r="PQY373" s="5"/>
      <c r="PQZ373" s="5"/>
      <c r="PRA373" s="5"/>
      <c r="PRB373" s="5"/>
      <c r="PRC373" s="5"/>
      <c r="PRD373" s="5"/>
      <c r="PRE373" s="5"/>
      <c r="PRF373" s="5"/>
      <c r="PRG373" s="5"/>
      <c r="PRH373" s="5"/>
      <c r="PRI373" s="5"/>
      <c r="PRJ373" s="5"/>
      <c r="PRK373" s="5"/>
      <c r="PRL373" s="5"/>
      <c r="PRM373" s="5"/>
      <c r="PRN373" s="5"/>
      <c r="PRO373" s="5"/>
      <c r="PRP373" s="5"/>
      <c r="PRQ373" s="5"/>
      <c r="PRR373" s="5"/>
      <c r="PRS373" s="5"/>
      <c r="PRT373" s="5"/>
      <c r="PRU373" s="5"/>
      <c r="PRV373" s="5"/>
      <c r="PRW373" s="5"/>
      <c r="PRX373" s="5"/>
      <c r="PRY373" s="5"/>
      <c r="PRZ373" s="5"/>
      <c r="PSA373" s="5"/>
      <c r="PSB373" s="5"/>
      <c r="PSC373" s="5"/>
      <c r="PSD373" s="5"/>
      <c r="PSE373" s="5"/>
      <c r="PSF373" s="5"/>
      <c r="PSG373" s="5"/>
      <c r="PSH373" s="5"/>
      <c r="PSI373" s="5"/>
      <c r="PSJ373" s="5"/>
      <c r="PSK373" s="5"/>
      <c r="PSL373" s="5"/>
      <c r="PSM373" s="5"/>
      <c r="PSN373" s="5"/>
      <c r="PSO373" s="5"/>
      <c r="PSP373" s="5"/>
      <c r="PSQ373" s="5"/>
      <c r="PSR373" s="5"/>
      <c r="PSS373" s="5"/>
      <c r="PST373" s="5"/>
      <c r="PSU373" s="5"/>
      <c r="PSV373" s="5"/>
      <c r="PSW373" s="5"/>
      <c r="PSX373" s="5"/>
      <c r="PSY373" s="5"/>
      <c r="PSZ373" s="5"/>
      <c r="PTA373" s="5"/>
      <c r="PTB373" s="5"/>
      <c r="PTC373" s="5"/>
      <c r="PTD373" s="5"/>
      <c r="PTE373" s="5"/>
      <c r="PTF373" s="5"/>
      <c r="PTG373" s="5"/>
      <c r="PTH373" s="5"/>
      <c r="PTI373" s="5"/>
      <c r="PTJ373" s="5"/>
      <c r="PTK373" s="5"/>
      <c r="PTL373" s="5"/>
      <c r="PTM373" s="5"/>
      <c r="PTN373" s="5"/>
      <c r="PTO373" s="5"/>
      <c r="PTP373" s="5"/>
      <c r="PTQ373" s="5"/>
      <c r="PTR373" s="5"/>
      <c r="PTS373" s="5"/>
      <c r="PTT373" s="5"/>
      <c r="PTU373" s="5"/>
      <c r="PTV373" s="5"/>
      <c r="PTW373" s="5"/>
      <c r="PTX373" s="5"/>
      <c r="PTY373" s="5"/>
      <c r="PTZ373" s="5"/>
      <c r="PUA373" s="5"/>
      <c r="PUB373" s="5"/>
      <c r="PUC373" s="5"/>
      <c r="PUD373" s="5"/>
      <c r="PUE373" s="5"/>
      <c r="PUF373" s="5"/>
      <c r="PUG373" s="5"/>
      <c r="PUH373" s="5"/>
      <c r="PUI373" s="5"/>
      <c r="PUJ373" s="5"/>
      <c r="PUK373" s="5"/>
      <c r="PUL373" s="5"/>
      <c r="PUM373" s="5"/>
      <c r="PUN373" s="5"/>
      <c r="PUO373" s="5"/>
      <c r="PUP373" s="5"/>
      <c r="PUQ373" s="5"/>
      <c r="PUR373" s="5"/>
      <c r="PUS373" s="5"/>
      <c r="PUT373" s="5"/>
      <c r="PUU373" s="5"/>
      <c r="PUV373" s="5"/>
      <c r="PUW373" s="5"/>
      <c r="PUX373" s="5"/>
      <c r="PUY373" s="5"/>
      <c r="PUZ373" s="5"/>
      <c r="PVA373" s="5"/>
      <c r="PVB373" s="5"/>
      <c r="PVC373" s="5"/>
      <c r="PVD373" s="5"/>
      <c r="PVE373" s="5"/>
      <c r="PVF373" s="5"/>
      <c r="PVG373" s="5"/>
      <c r="PVH373" s="5"/>
      <c r="PVI373" s="5"/>
      <c r="PVJ373" s="5"/>
      <c r="PVK373" s="5"/>
      <c r="PVL373" s="5"/>
      <c r="PVM373" s="5"/>
      <c r="PVN373" s="5"/>
      <c r="PVO373" s="5"/>
      <c r="PVP373" s="5"/>
      <c r="PVQ373" s="5"/>
      <c r="PVR373" s="5"/>
      <c r="PVS373" s="5"/>
      <c r="PVT373" s="5"/>
      <c r="PVU373" s="5"/>
      <c r="PVV373" s="5"/>
      <c r="PVW373" s="5"/>
      <c r="PVX373" s="5"/>
      <c r="PVY373" s="5"/>
      <c r="PVZ373" s="5"/>
      <c r="PWA373" s="5"/>
      <c r="PWB373" s="5"/>
      <c r="PWC373" s="5"/>
      <c r="PWD373" s="5"/>
      <c r="PWE373" s="5"/>
      <c r="PWF373" s="5"/>
      <c r="PWG373" s="5"/>
      <c r="PWH373" s="5"/>
      <c r="PWI373" s="5"/>
      <c r="PWJ373" s="5"/>
      <c r="PWK373" s="5"/>
      <c r="PWL373" s="5"/>
      <c r="PWM373" s="5"/>
      <c r="PWN373" s="5"/>
      <c r="PWO373" s="5"/>
      <c r="PWP373" s="5"/>
      <c r="PWQ373" s="5"/>
      <c r="PWR373" s="5"/>
      <c r="PWS373" s="5"/>
      <c r="PWT373" s="5"/>
      <c r="PWU373" s="5"/>
      <c r="PWV373" s="5"/>
      <c r="PWW373" s="5"/>
      <c r="PWX373" s="5"/>
      <c r="PWY373" s="5"/>
      <c r="PWZ373" s="5"/>
      <c r="PXA373" s="5"/>
      <c r="PXB373" s="5"/>
      <c r="PXC373" s="5"/>
      <c r="PXD373" s="5"/>
      <c r="PXE373" s="5"/>
      <c r="PXF373" s="5"/>
      <c r="PXG373" s="5"/>
      <c r="PXH373" s="5"/>
      <c r="PXI373" s="5"/>
      <c r="PXJ373" s="5"/>
      <c r="PXK373" s="5"/>
      <c r="PXL373" s="5"/>
      <c r="PXM373" s="5"/>
      <c r="PXN373" s="5"/>
      <c r="PXO373" s="5"/>
      <c r="PXP373" s="5"/>
      <c r="PXQ373" s="5"/>
      <c r="PXR373" s="5"/>
      <c r="PXS373" s="5"/>
      <c r="PXT373" s="5"/>
      <c r="PXU373" s="5"/>
      <c r="PXV373" s="5"/>
      <c r="PXW373" s="5"/>
      <c r="PXX373" s="5"/>
      <c r="PXY373" s="5"/>
      <c r="PXZ373" s="5"/>
      <c r="PYA373" s="5"/>
      <c r="PYB373" s="5"/>
      <c r="PYC373" s="5"/>
      <c r="PYD373" s="5"/>
      <c r="PYE373" s="5"/>
      <c r="PYF373" s="5"/>
      <c r="PYG373" s="5"/>
      <c r="PYH373" s="5"/>
      <c r="PYI373" s="5"/>
      <c r="PYJ373" s="5"/>
      <c r="PYK373" s="5"/>
      <c r="PYL373" s="5"/>
      <c r="PYM373" s="5"/>
      <c r="PYN373" s="5"/>
      <c r="PYO373" s="5"/>
      <c r="PYP373" s="5"/>
      <c r="PYQ373" s="5"/>
      <c r="PYR373" s="5"/>
      <c r="PYS373" s="5"/>
      <c r="PYT373" s="5"/>
      <c r="PYU373" s="5"/>
      <c r="PYV373" s="5"/>
      <c r="PYW373" s="5"/>
      <c r="PYX373" s="5"/>
      <c r="PYY373" s="5"/>
      <c r="PYZ373" s="5"/>
      <c r="PZA373" s="5"/>
      <c r="PZB373" s="5"/>
      <c r="PZC373" s="5"/>
      <c r="PZD373" s="5"/>
      <c r="PZE373" s="5"/>
      <c r="PZF373" s="5"/>
      <c r="PZG373" s="5"/>
      <c r="PZH373" s="5"/>
      <c r="PZI373" s="5"/>
      <c r="PZJ373" s="5"/>
      <c r="PZK373" s="5"/>
      <c r="PZL373" s="5"/>
      <c r="PZM373" s="5"/>
      <c r="PZN373" s="5"/>
      <c r="PZO373" s="5"/>
      <c r="PZP373" s="5"/>
      <c r="PZQ373" s="5"/>
      <c r="PZR373" s="5"/>
      <c r="PZS373" s="5"/>
      <c r="PZT373" s="5"/>
      <c r="PZU373" s="5"/>
      <c r="PZV373" s="5"/>
      <c r="PZW373" s="5"/>
      <c r="PZX373" s="5"/>
      <c r="PZY373" s="5"/>
      <c r="PZZ373" s="5"/>
      <c r="QAA373" s="5"/>
      <c r="QAB373" s="5"/>
      <c r="QAC373" s="5"/>
      <c r="QAD373" s="5"/>
      <c r="QAE373" s="5"/>
      <c r="QAF373" s="5"/>
      <c r="QAG373" s="5"/>
      <c r="QAH373" s="5"/>
      <c r="QAI373" s="5"/>
      <c r="QAJ373" s="5"/>
      <c r="QAK373" s="5"/>
      <c r="QAL373" s="5"/>
      <c r="QAM373" s="5"/>
      <c r="QAN373" s="5"/>
      <c r="QAO373" s="5"/>
      <c r="QAP373" s="5"/>
      <c r="QAQ373" s="5"/>
      <c r="QAR373" s="5"/>
      <c r="QAS373" s="5"/>
      <c r="QAT373" s="5"/>
      <c r="QAU373" s="5"/>
      <c r="QAV373" s="5"/>
      <c r="QAW373" s="5"/>
      <c r="QAX373" s="5"/>
      <c r="QAY373" s="5"/>
      <c r="QAZ373" s="5"/>
      <c r="QBA373" s="5"/>
      <c r="QBB373" s="5"/>
      <c r="QBC373" s="5"/>
      <c r="QBD373" s="5"/>
      <c r="QBE373" s="5"/>
      <c r="QBF373" s="5"/>
      <c r="QBG373" s="5"/>
      <c r="QBH373" s="5"/>
      <c r="QBI373" s="5"/>
      <c r="QBJ373" s="5"/>
      <c r="QBK373" s="5"/>
      <c r="QBL373" s="5"/>
      <c r="QBM373" s="5"/>
      <c r="QBN373" s="5"/>
      <c r="QBO373" s="5"/>
      <c r="QBP373" s="5"/>
      <c r="QBQ373" s="5"/>
      <c r="QBR373" s="5"/>
      <c r="QBS373" s="5"/>
      <c r="QBT373" s="5"/>
      <c r="QBU373" s="5"/>
      <c r="QBV373" s="5"/>
      <c r="QBW373" s="5"/>
      <c r="QBX373" s="5"/>
      <c r="QBY373" s="5"/>
      <c r="QBZ373" s="5"/>
      <c r="QCA373" s="5"/>
      <c r="QCB373" s="5"/>
      <c r="QCC373" s="5"/>
      <c r="QCD373" s="5"/>
      <c r="QCE373" s="5"/>
      <c r="QCF373" s="5"/>
      <c r="QCG373" s="5"/>
      <c r="QCH373" s="5"/>
      <c r="QCI373" s="5"/>
      <c r="QCJ373" s="5"/>
      <c r="QCK373" s="5"/>
      <c r="QCL373" s="5"/>
      <c r="QCM373" s="5"/>
      <c r="QCN373" s="5"/>
      <c r="QCO373" s="5"/>
      <c r="QCP373" s="5"/>
      <c r="QCQ373" s="5"/>
      <c r="QCR373" s="5"/>
      <c r="QCS373" s="5"/>
      <c r="QCT373" s="5"/>
      <c r="QCU373" s="5"/>
      <c r="QCV373" s="5"/>
      <c r="QCW373" s="5"/>
      <c r="QCX373" s="5"/>
      <c r="QCY373" s="5"/>
      <c r="QCZ373" s="5"/>
      <c r="QDA373" s="5"/>
      <c r="QDB373" s="5"/>
      <c r="QDC373" s="5"/>
      <c r="QDD373" s="5"/>
      <c r="QDE373" s="5"/>
      <c r="QDF373" s="5"/>
      <c r="QDG373" s="5"/>
      <c r="QDH373" s="5"/>
      <c r="QDI373" s="5"/>
      <c r="QDJ373" s="5"/>
      <c r="QDK373" s="5"/>
      <c r="QDL373" s="5"/>
      <c r="QDM373" s="5"/>
      <c r="QDN373" s="5"/>
      <c r="QDO373" s="5"/>
      <c r="QDP373" s="5"/>
      <c r="QDQ373" s="5"/>
      <c r="QDR373" s="5"/>
      <c r="QDS373" s="5"/>
      <c r="QDT373" s="5"/>
      <c r="QDU373" s="5"/>
      <c r="QDV373" s="5"/>
      <c r="QDW373" s="5"/>
      <c r="QDX373" s="5"/>
      <c r="QDY373" s="5"/>
      <c r="QDZ373" s="5"/>
      <c r="QEA373" s="5"/>
      <c r="QEB373" s="5"/>
      <c r="QEC373" s="5"/>
      <c r="QED373" s="5"/>
      <c r="QEE373" s="5"/>
      <c r="QEF373" s="5"/>
      <c r="QEG373" s="5"/>
      <c r="QEH373" s="5"/>
      <c r="QEI373" s="5"/>
      <c r="QEJ373" s="5"/>
      <c r="QEK373" s="5"/>
      <c r="QEL373" s="5"/>
      <c r="QEM373" s="5"/>
      <c r="QEN373" s="5"/>
      <c r="QEO373" s="5"/>
      <c r="QEP373" s="5"/>
      <c r="QEQ373" s="5"/>
      <c r="QER373" s="5"/>
      <c r="QES373" s="5"/>
      <c r="QET373" s="5"/>
      <c r="QEU373" s="5"/>
      <c r="QEV373" s="5"/>
      <c r="QEW373" s="5"/>
      <c r="QEX373" s="5"/>
      <c r="QEY373" s="5"/>
      <c r="QEZ373" s="5"/>
      <c r="QFA373" s="5"/>
      <c r="QFB373" s="5"/>
      <c r="QFC373" s="5"/>
      <c r="QFD373" s="5"/>
      <c r="QFE373" s="5"/>
      <c r="QFF373" s="5"/>
      <c r="QFG373" s="5"/>
      <c r="QFH373" s="5"/>
      <c r="QFI373" s="5"/>
      <c r="QFJ373" s="5"/>
      <c r="QFK373" s="5"/>
      <c r="QFL373" s="5"/>
      <c r="QFM373" s="5"/>
      <c r="QFN373" s="5"/>
      <c r="QFO373" s="5"/>
      <c r="QFP373" s="5"/>
      <c r="QFQ373" s="5"/>
      <c r="QFR373" s="5"/>
      <c r="QFS373" s="5"/>
      <c r="QFT373" s="5"/>
      <c r="QFU373" s="5"/>
      <c r="QFV373" s="5"/>
      <c r="QFW373" s="5"/>
      <c r="QFX373" s="5"/>
      <c r="QFY373" s="5"/>
      <c r="QFZ373" s="5"/>
      <c r="QGA373" s="5"/>
      <c r="QGB373" s="5"/>
      <c r="QGC373" s="5"/>
      <c r="QGD373" s="5"/>
      <c r="QGE373" s="5"/>
      <c r="QGF373" s="5"/>
      <c r="QGG373" s="5"/>
      <c r="QGH373" s="5"/>
      <c r="QGI373" s="5"/>
      <c r="QGJ373" s="5"/>
      <c r="QGK373" s="5"/>
      <c r="QGL373" s="5"/>
      <c r="QGM373" s="5"/>
      <c r="QGN373" s="5"/>
      <c r="QGO373" s="5"/>
      <c r="QGP373" s="5"/>
      <c r="QGQ373" s="5"/>
      <c r="QGR373" s="5"/>
      <c r="QGS373" s="5"/>
      <c r="QGT373" s="5"/>
      <c r="QGU373" s="5"/>
      <c r="QGV373" s="5"/>
      <c r="QGW373" s="5"/>
      <c r="QGX373" s="5"/>
      <c r="QGY373" s="5"/>
      <c r="QGZ373" s="5"/>
      <c r="QHA373" s="5"/>
      <c r="QHB373" s="5"/>
      <c r="QHC373" s="5"/>
      <c r="QHD373" s="5"/>
      <c r="QHE373" s="5"/>
      <c r="QHF373" s="5"/>
      <c r="QHG373" s="5"/>
      <c r="QHH373" s="5"/>
      <c r="QHI373" s="5"/>
      <c r="QHJ373" s="5"/>
      <c r="QHK373" s="5"/>
      <c r="QHL373" s="5"/>
      <c r="QHM373" s="5"/>
      <c r="QHN373" s="5"/>
      <c r="QHO373" s="5"/>
      <c r="QHP373" s="5"/>
      <c r="QHQ373" s="5"/>
      <c r="QHR373" s="5"/>
      <c r="QHS373" s="5"/>
      <c r="QHT373" s="5"/>
      <c r="QHU373" s="5"/>
      <c r="QHV373" s="5"/>
      <c r="QHW373" s="5"/>
      <c r="QHX373" s="5"/>
      <c r="QHY373" s="5"/>
      <c r="QHZ373" s="5"/>
      <c r="QIA373" s="5"/>
      <c r="QIB373" s="5"/>
      <c r="QIC373" s="5"/>
      <c r="QID373" s="5"/>
      <c r="QIE373" s="5"/>
      <c r="QIF373" s="5"/>
      <c r="QIG373" s="5"/>
      <c r="QIH373" s="5"/>
      <c r="QII373" s="5"/>
      <c r="QIJ373" s="5"/>
      <c r="QIK373" s="5"/>
      <c r="QIL373" s="5"/>
      <c r="QIM373" s="5"/>
      <c r="QIN373" s="5"/>
      <c r="QIO373" s="5"/>
      <c r="QIP373" s="5"/>
      <c r="QIQ373" s="5"/>
      <c r="QIR373" s="5"/>
      <c r="QIS373" s="5"/>
      <c r="QIT373" s="5"/>
      <c r="QIU373" s="5"/>
      <c r="QIV373" s="5"/>
      <c r="QIW373" s="5"/>
      <c r="QIX373" s="5"/>
      <c r="QIY373" s="5"/>
      <c r="QIZ373" s="5"/>
      <c r="QJA373" s="5"/>
      <c r="QJB373" s="5"/>
      <c r="QJC373" s="5"/>
      <c r="QJD373" s="5"/>
      <c r="QJE373" s="5"/>
      <c r="QJF373" s="5"/>
      <c r="QJG373" s="5"/>
      <c r="QJH373" s="5"/>
      <c r="QJI373" s="5"/>
      <c r="QJJ373" s="5"/>
      <c r="QJK373" s="5"/>
      <c r="QJL373" s="5"/>
      <c r="QJM373" s="5"/>
      <c r="QJN373" s="5"/>
      <c r="QJO373" s="5"/>
      <c r="QJP373" s="5"/>
      <c r="QJQ373" s="5"/>
      <c r="QJR373" s="5"/>
      <c r="QJS373" s="5"/>
      <c r="QJT373" s="5"/>
      <c r="QJU373" s="5"/>
      <c r="QJV373" s="5"/>
      <c r="QJW373" s="5"/>
      <c r="QJX373" s="5"/>
      <c r="QJY373" s="5"/>
      <c r="QJZ373" s="5"/>
      <c r="QKA373" s="5"/>
      <c r="QKB373" s="5"/>
      <c r="QKC373" s="5"/>
      <c r="QKD373" s="5"/>
      <c r="QKE373" s="5"/>
      <c r="QKF373" s="5"/>
      <c r="QKG373" s="5"/>
      <c r="QKH373" s="5"/>
      <c r="QKI373" s="5"/>
      <c r="QKJ373" s="5"/>
      <c r="QKK373" s="5"/>
      <c r="QKL373" s="5"/>
      <c r="QKM373" s="5"/>
      <c r="QKN373" s="5"/>
      <c r="QKO373" s="5"/>
      <c r="QKP373" s="5"/>
      <c r="QKQ373" s="5"/>
      <c r="QKR373" s="5"/>
      <c r="QKS373" s="5"/>
      <c r="QKT373" s="5"/>
      <c r="QKU373" s="5"/>
      <c r="QKV373" s="5"/>
      <c r="QKW373" s="5"/>
      <c r="QKX373" s="5"/>
      <c r="QKY373" s="5"/>
      <c r="QKZ373" s="5"/>
      <c r="QLA373" s="5"/>
      <c r="QLB373" s="5"/>
      <c r="QLC373" s="5"/>
      <c r="QLD373" s="5"/>
      <c r="QLE373" s="5"/>
      <c r="QLF373" s="5"/>
      <c r="QLG373" s="5"/>
      <c r="QLH373" s="5"/>
      <c r="QLI373" s="5"/>
      <c r="QLJ373" s="5"/>
      <c r="QLK373" s="5"/>
      <c r="QLL373" s="5"/>
      <c r="QLM373" s="5"/>
      <c r="QLN373" s="5"/>
      <c r="QLO373" s="5"/>
      <c r="QLP373" s="5"/>
      <c r="QLQ373" s="5"/>
      <c r="QLR373" s="5"/>
      <c r="QLS373" s="5"/>
      <c r="QLT373" s="5"/>
      <c r="QLU373" s="5"/>
      <c r="QLV373" s="5"/>
      <c r="QLW373" s="5"/>
      <c r="QLX373" s="5"/>
      <c r="QLY373" s="5"/>
      <c r="QLZ373" s="5"/>
      <c r="QMA373" s="5"/>
      <c r="QMB373" s="5"/>
      <c r="QMC373" s="5"/>
      <c r="QMD373" s="5"/>
      <c r="QME373" s="5"/>
      <c r="QMF373" s="5"/>
      <c r="QMG373" s="5"/>
      <c r="QMH373" s="5"/>
      <c r="QMI373" s="5"/>
      <c r="QMJ373" s="5"/>
      <c r="QMK373" s="5"/>
      <c r="QML373" s="5"/>
      <c r="QMM373" s="5"/>
      <c r="QMN373" s="5"/>
      <c r="QMO373" s="5"/>
      <c r="QMP373" s="5"/>
      <c r="QMQ373" s="5"/>
      <c r="QMR373" s="5"/>
      <c r="QMS373" s="5"/>
      <c r="QMT373" s="5"/>
      <c r="QMU373" s="5"/>
      <c r="QMV373" s="5"/>
      <c r="QMW373" s="5"/>
      <c r="QMX373" s="5"/>
      <c r="QMY373" s="5"/>
      <c r="QMZ373" s="5"/>
      <c r="QNA373" s="5"/>
      <c r="QNB373" s="5"/>
      <c r="QNC373" s="5"/>
      <c r="QND373" s="5"/>
      <c r="QNE373" s="5"/>
      <c r="QNF373" s="5"/>
      <c r="QNG373" s="5"/>
      <c r="QNH373" s="5"/>
      <c r="QNI373" s="5"/>
      <c r="QNJ373" s="5"/>
      <c r="QNK373" s="5"/>
      <c r="QNL373" s="5"/>
      <c r="QNM373" s="5"/>
      <c r="QNN373" s="5"/>
      <c r="QNO373" s="5"/>
      <c r="QNP373" s="5"/>
      <c r="QNQ373" s="5"/>
      <c r="QNR373" s="5"/>
      <c r="QNS373" s="5"/>
      <c r="QNT373" s="5"/>
      <c r="QNU373" s="5"/>
      <c r="QNV373" s="5"/>
      <c r="QNW373" s="5"/>
      <c r="QNX373" s="5"/>
      <c r="QNY373" s="5"/>
      <c r="QNZ373" s="5"/>
      <c r="QOA373" s="5"/>
      <c r="QOB373" s="5"/>
      <c r="QOC373" s="5"/>
      <c r="QOD373" s="5"/>
      <c r="QOE373" s="5"/>
      <c r="QOF373" s="5"/>
      <c r="QOG373" s="5"/>
      <c r="QOH373" s="5"/>
      <c r="QOI373" s="5"/>
      <c r="QOJ373" s="5"/>
      <c r="QOK373" s="5"/>
      <c r="QOL373" s="5"/>
      <c r="QOM373" s="5"/>
      <c r="QON373" s="5"/>
      <c r="QOO373" s="5"/>
      <c r="QOP373" s="5"/>
      <c r="QOQ373" s="5"/>
      <c r="QOR373" s="5"/>
      <c r="QOS373" s="5"/>
      <c r="QOT373" s="5"/>
      <c r="QOU373" s="5"/>
      <c r="QOV373" s="5"/>
      <c r="QOW373" s="5"/>
      <c r="QOX373" s="5"/>
      <c r="QOY373" s="5"/>
      <c r="QOZ373" s="5"/>
      <c r="QPA373" s="5"/>
      <c r="QPB373" s="5"/>
      <c r="QPC373" s="5"/>
      <c r="QPD373" s="5"/>
      <c r="QPE373" s="5"/>
      <c r="QPF373" s="5"/>
      <c r="QPG373" s="5"/>
      <c r="QPH373" s="5"/>
      <c r="QPI373" s="5"/>
      <c r="QPJ373" s="5"/>
      <c r="QPK373" s="5"/>
      <c r="QPL373" s="5"/>
      <c r="QPM373" s="5"/>
      <c r="QPN373" s="5"/>
      <c r="QPO373" s="5"/>
      <c r="QPP373" s="5"/>
      <c r="QPQ373" s="5"/>
      <c r="QPR373" s="5"/>
      <c r="QPS373" s="5"/>
      <c r="QPT373" s="5"/>
      <c r="QPU373" s="5"/>
      <c r="QPV373" s="5"/>
      <c r="QPW373" s="5"/>
      <c r="QPX373" s="5"/>
      <c r="QPY373" s="5"/>
      <c r="QPZ373" s="5"/>
      <c r="QQA373" s="5"/>
      <c r="QQB373" s="5"/>
      <c r="QQC373" s="5"/>
      <c r="QQD373" s="5"/>
      <c r="QQE373" s="5"/>
      <c r="QQF373" s="5"/>
      <c r="QQG373" s="5"/>
      <c r="QQH373" s="5"/>
      <c r="QQI373" s="5"/>
      <c r="QQJ373" s="5"/>
      <c r="QQK373" s="5"/>
      <c r="QQL373" s="5"/>
      <c r="QQM373" s="5"/>
      <c r="QQN373" s="5"/>
      <c r="QQO373" s="5"/>
      <c r="QQP373" s="5"/>
      <c r="QQQ373" s="5"/>
      <c r="QQR373" s="5"/>
      <c r="QQS373" s="5"/>
      <c r="QQT373" s="5"/>
      <c r="QQU373" s="5"/>
      <c r="QQV373" s="5"/>
      <c r="QQW373" s="5"/>
      <c r="QQX373" s="5"/>
      <c r="QQY373" s="5"/>
      <c r="QQZ373" s="5"/>
      <c r="QRA373" s="5"/>
      <c r="QRB373" s="5"/>
      <c r="QRC373" s="5"/>
      <c r="QRD373" s="5"/>
      <c r="QRE373" s="5"/>
      <c r="QRF373" s="5"/>
      <c r="QRG373" s="5"/>
      <c r="QRH373" s="5"/>
      <c r="QRI373" s="5"/>
      <c r="QRJ373" s="5"/>
      <c r="QRK373" s="5"/>
      <c r="QRL373" s="5"/>
      <c r="QRM373" s="5"/>
      <c r="QRN373" s="5"/>
      <c r="QRO373" s="5"/>
      <c r="QRP373" s="5"/>
      <c r="QRQ373" s="5"/>
      <c r="QRR373" s="5"/>
      <c r="QRS373" s="5"/>
      <c r="QRT373" s="5"/>
      <c r="QRU373" s="5"/>
      <c r="QRV373" s="5"/>
      <c r="QRW373" s="5"/>
      <c r="QRX373" s="5"/>
      <c r="QRY373" s="5"/>
      <c r="QRZ373" s="5"/>
      <c r="QSA373" s="5"/>
      <c r="QSB373" s="5"/>
      <c r="QSC373" s="5"/>
      <c r="QSD373" s="5"/>
      <c r="QSE373" s="5"/>
      <c r="QSF373" s="5"/>
      <c r="QSG373" s="5"/>
      <c r="QSH373" s="5"/>
      <c r="QSI373" s="5"/>
      <c r="QSJ373" s="5"/>
      <c r="QSK373" s="5"/>
      <c r="QSL373" s="5"/>
      <c r="QSM373" s="5"/>
      <c r="QSN373" s="5"/>
      <c r="QSO373" s="5"/>
      <c r="QSP373" s="5"/>
      <c r="QSQ373" s="5"/>
      <c r="QSR373" s="5"/>
      <c r="QSS373" s="5"/>
      <c r="QST373" s="5"/>
      <c r="QSU373" s="5"/>
      <c r="QSV373" s="5"/>
      <c r="QSW373" s="5"/>
      <c r="QSX373" s="5"/>
      <c r="QSY373" s="5"/>
      <c r="QSZ373" s="5"/>
      <c r="QTA373" s="5"/>
      <c r="QTB373" s="5"/>
      <c r="QTC373" s="5"/>
      <c r="QTD373" s="5"/>
      <c r="QTE373" s="5"/>
      <c r="QTF373" s="5"/>
      <c r="QTG373" s="5"/>
      <c r="QTH373" s="5"/>
      <c r="QTI373" s="5"/>
      <c r="QTJ373" s="5"/>
      <c r="QTK373" s="5"/>
      <c r="QTL373" s="5"/>
      <c r="QTM373" s="5"/>
      <c r="QTN373" s="5"/>
      <c r="QTO373" s="5"/>
      <c r="QTP373" s="5"/>
      <c r="QTQ373" s="5"/>
      <c r="QTR373" s="5"/>
      <c r="QTS373" s="5"/>
      <c r="QTT373" s="5"/>
      <c r="QTU373" s="5"/>
      <c r="QTV373" s="5"/>
      <c r="QTW373" s="5"/>
      <c r="QTX373" s="5"/>
      <c r="QTY373" s="5"/>
      <c r="QTZ373" s="5"/>
      <c r="QUA373" s="5"/>
      <c r="QUB373" s="5"/>
      <c r="QUC373" s="5"/>
      <c r="QUD373" s="5"/>
      <c r="QUE373" s="5"/>
      <c r="QUF373" s="5"/>
      <c r="QUG373" s="5"/>
      <c r="QUH373" s="5"/>
      <c r="QUI373" s="5"/>
      <c r="QUJ373" s="5"/>
      <c r="QUK373" s="5"/>
      <c r="QUL373" s="5"/>
      <c r="QUM373" s="5"/>
      <c r="QUN373" s="5"/>
      <c r="QUO373" s="5"/>
      <c r="QUP373" s="5"/>
      <c r="QUQ373" s="5"/>
      <c r="QUR373" s="5"/>
      <c r="QUS373" s="5"/>
      <c r="QUT373" s="5"/>
      <c r="QUU373" s="5"/>
      <c r="QUV373" s="5"/>
      <c r="QUW373" s="5"/>
      <c r="QUX373" s="5"/>
      <c r="QUY373" s="5"/>
      <c r="QUZ373" s="5"/>
      <c r="QVA373" s="5"/>
      <c r="QVB373" s="5"/>
      <c r="QVC373" s="5"/>
      <c r="QVD373" s="5"/>
      <c r="QVE373" s="5"/>
      <c r="QVF373" s="5"/>
      <c r="QVG373" s="5"/>
      <c r="QVH373" s="5"/>
      <c r="QVI373" s="5"/>
      <c r="QVJ373" s="5"/>
      <c r="QVK373" s="5"/>
      <c r="QVL373" s="5"/>
      <c r="QVM373" s="5"/>
      <c r="QVN373" s="5"/>
      <c r="QVO373" s="5"/>
      <c r="QVP373" s="5"/>
      <c r="QVQ373" s="5"/>
      <c r="QVR373" s="5"/>
      <c r="QVS373" s="5"/>
      <c r="QVT373" s="5"/>
      <c r="QVU373" s="5"/>
      <c r="QVV373" s="5"/>
      <c r="QVW373" s="5"/>
      <c r="QVX373" s="5"/>
      <c r="QVY373" s="5"/>
      <c r="QVZ373" s="5"/>
      <c r="QWA373" s="5"/>
      <c r="QWB373" s="5"/>
      <c r="QWC373" s="5"/>
      <c r="QWD373" s="5"/>
      <c r="QWE373" s="5"/>
      <c r="QWF373" s="5"/>
      <c r="QWG373" s="5"/>
      <c r="QWH373" s="5"/>
      <c r="QWI373" s="5"/>
      <c r="QWJ373" s="5"/>
      <c r="QWK373" s="5"/>
      <c r="QWL373" s="5"/>
      <c r="QWM373" s="5"/>
      <c r="QWN373" s="5"/>
      <c r="QWO373" s="5"/>
      <c r="QWP373" s="5"/>
      <c r="QWQ373" s="5"/>
      <c r="QWR373" s="5"/>
      <c r="QWS373" s="5"/>
      <c r="QWT373" s="5"/>
      <c r="QWU373" s="5"/>
      <c r="QWV373" s="5"/>
      <c r="QWW373" s="5"/>
      <c r="QWX373" s="5"/>
      <c r="QWY373" s="5"/>
      <c r="QWZ373" s="5"/>
      <c r="QXA373" s="5"/>
      <c r="QXB373" s="5"/>
      <c r="QXC373" s="5"/>
      <c r="QXD373" s="5"/>
      <c r="QXE373" s="5"/>
      <c r="QXF373" s="5"/>
      <c r="QXG373" s="5"/>
      <c r="QXH373" s="5"/>
      <c r="QXI373" s="5"/>
      <c r="QXJ373" s="5"/>
      <c r="QXK373" s="5"/>
      <c r="QXL373" s="5"/>
      <c r="QXM373" s="5"/>
      <c r="QXN373" s="5"/>
      <c r="QXO373" s="5"/>
      <c r="QXP373" s="5"/>
      <c r="QXQ373" s="5"/>
      <c r="QXR373" s="5"/>
      <c r="QXS373" s="5"/>
      <c r="QXT373" s="5"/>
      <c r="QXU373" s="5"/>
      <c r="QXV373" s="5"/>
      <c r="QXW373" s="5"/>
      <c r="QXX373" s="5"/>
      <c r="QXY373" s="5"/>
      <c r="QXZ373" s="5"/>
      <c r="QYA373" s="5"/>
      <c r="QYB373" s="5"/>
      <c r="QYC373" s="5"/>
      <c r="QYD373" s="5"/>
      <c r="QYE373" s="5"/>
      <c r="QYF373" s="5"/>
      <c r="QYG373" s="5"/>
      <c r="QYH373" s="5"/>
      <c r="QYI373" s="5"/>
      <c r="QYJ373" s="5"/>
      <c r="QYK373" s="5"/>
      <c r="QYL373" s="5"/>
      <c r="QYM373" s="5"/>
      <c r="QYN373" s="5"/>
      <c r="QYO373" s="5"/>
      <c r="QYP373" s="5"/>
      <c r="QYQ373" s="5"/>
      <c r="QYR373" s="5"/>
      <c r="QYS373" s="5"/>
      <c r="QYT373" s="5"/>
      <c r="QYU373" s="5"/>
      <c r="QYV373" s="5"/>
      <c r="QYW373" s="5"/>
      <c r="QYX373" s="5"/>
      <c r="QYY373" s="5"/>
      <c r="QYZ373" s="5"/>
      <c r="QZA373" s="5"/>
      <c r="QZB373" s="5"/>
      <c r="QZC373" s="5"/>
      <c r="QZD373" s="5"/>
      <c r="QZE373" s="5"/>
      <c r="QZF373" s="5"/>
      <c r="QZG373" s="5"/>
      <c r="QZH373" s="5"/>
      <c r="QZI373" s="5"/>
      <c r="QZJ373" s="5"/>
      <c r="QZK373" s="5"/>
      <c r="QZL373" s="5"/>
      <c r="QZM373" s="5"/>
      <c r="QZN373" s="5"/>
      <c r="QZO373" s="5"/>
      <c r="QZP373" s="5"/>
      <c r="QZQ373" s="5"/>
      <c r="QZR373" s="5"/>
      <c r="QZS373" s="5"/>
      <c r="QZT373" s="5"/>
      <c r="QZU373" s="5"/>
      <c r="QZV373" s="5"/>
      <c r="QZW373" s="5"/>
      <c r="QZX373" s="5"/>
      <c r="QZY373" s="5"/>
      <c r="QZZ373" s="5"/>
      <c r="RAA373" s="5"/>
      <c r="RAB373" s="5"/>
      <c r="RAC373" s="5"/>
      <c r="RAD373" s="5"/>
      <c r="RAE373" s="5"/>
      <c r="RAF373" s="5"/>
      <c r="RAG373" s="5"/>
      <c r="RAH373" s="5"/>
      <c r="RAI373" s="5"/>
      <c r="RAJ373" s="5"/>
      <c r="RAK373" s="5"/>
      <c r="RAL373" s="5"/>
      <c r="RAM373" s="5"/>
      <c r="RAN373" s="5"/>
      <c r="RAO373" s="5"/>
      <c r="RAP373" s="5"/>
      <c r="RAQ373" s="5"/>
      <c r="RAR373" s="5"/>
      <c r="RAS373" s="5"/>
      <c r="RAT373" s="5"/>
      <c r="RAU373" s="5"/>
      <c r="RAV373" s="5"/>
      <c r="RAW373" s="5"/>
      <c r="RAX373" s="5"/>
      <c r="RAY373" s="5"/>
      <c r="RAZ373" s="5"/>
      <c r="RBA373" s="5"/>
      <c r="RBB373" s="5"/>
      <c r="RBC373" s="5"/>
      <c r="RBD373" s="5"/>
      <c r="RBE373" s="5"/>
      <c r="RBF373" s="5"/>
      <c r="RBG373" s="5"/>
      <c r="RBH373" s="5"/>
      <c r="RBI373" s="5"/>
      <c r="RBJ373" s="5"/>
      <c r="RBK373" s="5"/>
      <c r="RBL373" s="5"/>
      <c r="RBM373" s="5"/>
      <c r="RBN373" s="5"/>
      <c r="RBO373" s="5"/>
      <c r="RBP373" s="5"/>
      <c r="RBQ373" s="5"/>
      <c r="RBR373" s="5"/>
      <c r="RBS373" s="5"/>
      <c r="RBT373" s="5"/>
      <c r="RBU373" s="5"/>
      <c r="RBV373" s="5"/>
      <c r="RBW373" s="5"/>
      <c r="RBX373" s="5"/>
      <c r="RBY373" s="5"/>
      <c r="RBZ373" s="5"/>
      <c r="RCA373" s="5"/>
      <c r="RCB373" s="5"/>
      <c r="RCC373" s="5"/>
      <c r="RCD373" s="5"/>
      <c r="RCE373" s="5"/>
      <c r="RCF373" s="5"/>
      <c r="RCG373" s="5"/>
      <c r="RCH373" s="5"/>
      <c r="RCI373" s="5"/>
      <c r="RCJ373" s="5"/>
      <c r="RCK373" s="5"/>
      <c r="RCL373" s="5"/>
      <c r="RCM373" s="5"/>
      <c r="RCN373" s="5"/>
      <c r="RCO373" s="5"/>
      <c r="RCP373" s="5"/>
      <c r="RCQ373" s="5"/>
      <c r="RCR373" s="5"/>
      <c r="RCS373" s="5"/>
      <c r="RCT373" s="5"/>
      <c r="RCU373" s="5"/>
      <c r="RCV373" s="5"/>
      <c r="RCW373" s="5"/>
      <c r="RCX373" s="5"/>
      <c r="RCY373" s="5"/>
      <c r="RCZ373" s="5"/>
      <c r="RDA373" s="5"/>
      <c r="RDB373" s="5"/>
      <c r="RDC373" s="5"/>
      <c r="RDD373" s="5"/>
      <c r="RDE373" s="5"/>
      <c r="RDF373" s="5"/>
      <c r="RDG373" s="5"/>
      <c r="RDH373" s="5"/>
      <c r="RDI373" s="5"/>
      <c r="RDJ373" s="5"/>
      <c r="RDK373" s="5"/>
      <c r="RDL373" s="5"/>
      <c r="RDM373" s="5"/>
      <c r="RDN373" s="5"/>
      <c r="RDO373" s="5"/>
      <c r="RDP373" s="5"/>
      <c r="RDQ373" s="5"/>
      <c r="RDR373" s="5"/>
      <c r="RDS373" s="5"/>
      <c r="RDT373" s="5"/>
      <c r="RDU373" s="5"/>
      <c r="RDV373" s="5"/>
      <c r="RDW373" s="5"/>
      <c r="RDX373" s="5"/>
      <c r="RDY373" s="5"/>
      <c r="RDZ373" s="5"/>
      <c r="REA373" s="5"/>
      <c r="REB373" s="5"/>
      <c r="REC373" s="5"/>
      <c r="RED373" s="5"/>
      <c r="REE373" s="5"/>
      <c r="REF373" s="5"/>
      <c r="REG373" s="5"/>
      <c r="REH373" s="5"/>
      <c r="REI373" s="5"/>
      <c r="REJ373" s="5"/>
      <c r="REK373" s="5"/>
      <c r="REL373" s="5"/>
      <c r="REM373" s="5"/>
      <c r="REN373" s="5"/>
      <c r="REO373" s="5"/>
      <c r="REP373" s="5"/>
      <c r="REQ373" s="5"/>
      <c r="RER373" s="5"/>
      <c r="RES373" s="5"/>
      <c r="RET373" s="5"/>
      <c r="REU373" s="5"/>
      <c r="REV373" s="5"/>
      <c r="REW373" s="5"/>
      <c r="REX373" s="5"/>
      <c r="REY373" s="5"/>
      <c r="REZ373" s="5"/>
      <c r="RFA373" s="5"/>
      <c r="RFB373" s="5"/>
      <c r="RFC373" s="5"/>
      <c r="RFD373" s="5"/>
      <c r="RFE373" s="5"/>
      <c r="RFF373" s="5"/>
      <c r="RFG373" s="5"/>
      <c r="RFH373" s="5"/>
      <c r="RFI373" s="5"/>
      <c r="RFJ373" s="5"/>
      <c r="RFK373" s="5"/>
      <c r="RFL373" s="5"/>
      <c r="RFM373" s="5"/>
      <c r="RFN373" s="5"/>
      <c r="RFO373" s="5"/>
      <c r="RFP373" s="5"/>
      <c r="RFQ373" s="5"/>
      <c r="RFR373" s="5"/>
      <c r="RFS373" s="5"/>
      <c r="RFT373" s="5"/>
      <c r="RFU373" s="5"/>
      <c r="RFV373" s="5"/>
      <c r="RFW373" s="5"/>
      <c r="RFX373" s="5"/>
      <c r="RFY373" s="5"/>
      <c r="RFZ373" s="5"/>
      <c r="RGA373" s="5"/>
      <c r="RGB373" s="5"/>
      <c r="RGC373" s="5"/>
      <c r="RGD373" s="5"/>
      <c r="RGE373" s="5"/>
      <c r="RGF373" s="5"/>
      <c r="RGG373" s="5"/>
      <c r="RGH373" s="5"/>
      <c r="RGI373" s="5"/>
      <c r="RGJ373" s="5"/>
      <c r="RGK373" s="5"/>
      <c r="RGL373" s="5"/>
      <c r="RGM373" s="5"/>
      <c r="RGN373" s="5"/>
      <c r="RGO373" s="5"/>
      <c r="RGP373" s="5"/>
      <c r="RGQ373" s="5"/>
      <c r="RGR373" s="5"/>
      <c r="RGS373" s="5"/>
      <c r="RGT373" s="5"/>
      <c r="RGU373" s="5"/>
      <c r="RGV373" s="5"/>
      <c r="RGW373" s="5"/>
      <c r="RGX373" s="5"/>
      <c r="RGY373" s="5"/>
      <c r="RGZ373" s="5"/>
      <c r="RHA373" s="5"/>
      <c r="RHB373" s="5"/>
      <c r="RHC373" s="5"/>
      <c r="RHD373" s="5"/>
      <c r="RHE373" s="5"/>
      <c r="RHF373" s="5"/>
      <c r="RHG373" s="5"/>
      <c r="RHH373" s="5"/>
      <c r="RHI373" s="5"/>
      <c r="RHJ373" s="5"/>
      <c r="RHK373" s="5"/>
      <c r="RHL373" s="5"/>
      <c r="RHM373" s="5"/>
      <c r="RHN373" s="5"/>
      <c r="RHO373" s="5"/>
      <c r="RHP373" s="5"/>
      <c r="RHQ373" s="5"/>
      <c r="RHR373" s="5"/>
      <c r="RHS373" s="5"/>
      <c r="RHT373" s="5"/>
      <c r="RHU373" s="5"/>
      <c r="RHV373" s="5"/>
      <c r="RHW373" s="5"/>
      <c r="RHX373" s="5"/>
      <c r="RHY373" s="5"/>
      <c r="RHZ373" s="5"/>
      <c r="RIA373" s="5"/>
      <c r="RIB373" s="5"/>
      <c r="RIC373" s="5"/>
      <c r="RID373" s="5"/>
      <c r="RIE373" s="5"/>
      <c r="RIF373" s="5"/>
      <c r="RIG373" s="5"/>
      <c r="RIH373" s="5"/>
      <c r="RII373" s="5"/>
      <c r="RIJ373" s="5"/>
      <c r="RIK373" s="5"/>
      <c r="RIL373" s="5"/>
      <c r="RIM373" s="5"/>
      <c r="RIN373" s="5"/>
      <c r="RIO373" s="5"/>
      <c r="RIP373" s="5"/>
      <c r="RIQ373" s="5"/>
      <c r="RIR373" s="5"/>
      <c r="RIS373" s="5"/>
      <c r="RIT373" s="5"/>
      <c r="RIU373" s="5"/>
      <c r="RIV373" s="5"/>
      <c r="RIW373" s="5"/>
      <c r="RIX373" s="5"/>
      <c r="RIY373" s="5"/>
      <c r="RIZ373" s="5"/>
      <c r="RJA373" s="5"/>
      <c r="RJB373" s="5"/>
      <c r="RJC373" s="5"/>
      <c r="RJD373" s="5"/>
      <c r="RJE373" s="5"/>
      <c r="RJF373" s="5"/>
      <c r="RJG373" s="5"/>
      <c r="RJH373" s="5"/>
      <c r="RJI373" s="5"/>
      <c r="RJJ373" s="5"/>
      <c r="RJK373" s="5"/>
      <c r="RJL373" s="5"/>
      <c r="RJM373" s="5"/>
      <c r="RJN373" s="5"/>
      <c r="RJO373" s="5"/>
      <c r="RJP373" s="5"/>
      <c r="RJQ373" s="5"/>
      <c r="RJR373" s="5"/>
      <c r="RJS373" s="5"/>
      <c r="RJT373" s="5"/>
      <c r="RJU373" s="5"/>
      <c r="RJV373" s="5"/>
      <c r="RJW373" s="5"/>
      <c r="RJX373" s="5"/>
      <c r="RJY373" s="5"/>
      <c r="RJZ373" s="5"/>
      <c r="RKA373" s="5"/>
      <c r="RKB373" s="5"/>
      <c r="RKC373" s="5"/>
      <c r="RKD373" s="5"/>
      <c r="RKE373" s="5"/>
      <c r="RKF373" s="5"/>
      <c r="RKG373" s="5"/>
      <c r="RKH373" s="5"/>
      <c r="RKI373" s="5"/>
      <c r="RKJ373" s="5"/>
      <c r="RKK373" s="5"/>
      <c r="RKL373" s="5"/>
      <c r="RKM373" s="5"/>
      <c r="RKN373" s="5"/>
      <c r="RKO373" s="5"/>
      <c r="RKP373" s="5"/>
      <c r="RKQ373" s="5"/>
      <c r="RKR373" s="5"/>
      <c r="RKS373" s="5"/>
      <c r="RKT373" s="5"/>
      <c r="RKU373" s="5"/>
      <c r="RKV373" s="5"/>
      <c r="RKW373" s="5"/>
      <c r="RKX373" s="5"/>
      <c r="RKY373" s="5"/>
      <c r="RKZ373" s="5"/>
      <c r="RLA373" s="5"/>
      <c r="RLB373" s="5"/>
      <c r="RLC373" s="5"/>
      <c r="RLD373" s="5"/>
      <c r="RLE373" s="5"/>
      <c r="RLF373" s="5"/>
      <c r="RLG373" s="5"/>
      <c r="RLH373" s="5"/>
      <c r="RLI373" s="5"/>
      <c r="RLJ373" s="5"/>
      <c r="RLK373" s="5"/>
      <c r="RLL373" s="5"/>
      <c r="RLM373" s="5"/>
      <c r="RLN373" s="5"/>
      <c r="RLO373" s="5"/>
      <c r="RLP373" s="5"/>
      <c r="RLQ373" s="5"/>
      <c r="RLR373" s="5"/>
      <c r="RLS373" s="5"/>
      <c r="RLT373" s="5"/>
      <c r="RLU373" s="5"/>
      <c r="RLV373" s="5"/>
      <c r="RLW373" s="5"/>
      <c r="RLX373" s="5"/>
      <c r="RLY373" s="5"/>
      <c r="RLZ373" s="5"/>
      <c r="RMA373" s="5"/>
      <c r="RMB373" s="5"/>
      <c r="RMC373" s="5"/>
      <c r="RMD373" s="5"/>
      <c r="RME373" s="5"/>
      <c r="RMF373" s="5"/>
      <c r="RMG373" s="5"/>
      <c r="RMH373" s="5"/>
      <c r="RMI373" s="5"/>
      <c r="RMJ373" s="5"/>
      <c r="RMK373" s="5"/>
      <c r="RML373" s="5"/>
      <c r="RMM373" s="5"/>
      <c r="RMN373" s="5"/>
      <c r="RMO373" s="5"/>
      <c r="RMP373" s="5"/>
      <c r="RMQ373" s="5"/>
      <c r="RMR373" s="5"/>
      <c r="RMS373" s="5"/>
      <c r="RMT373" s="5"/>
      <c r="RMU373" s="5"/>
      <c r="RMV373" s="5"/>
      <c r="RMW373" s="5"/>
      <c r="RMX373" s="5"/>
      <c r="RMY373" s="5"/>
      <c r="RMZ373" s="5"/>
      <c r="RNA373" s="5"/>
      <c r="RNB373" s="5"/>
      <c r="RNC373" s="5"/>
      <c r="RND373" s="5"/>
      <c r="RNE373" s="5"/>
      <c r="RNF373" s="5"/>
      <c r="RNG373" s="5"/>
      <c r="RNH373" s="5"/>
      <c r="RNI373" s="5"/>
      <c r="RNJ373" s="5"/>
      <c r="RNK373" s="5"/>
      <c r="RNL373" s="5"/>
      <c r="RNM373" s="5"/>
      <c r="RNN373" s="5"/>
      <c r="RNO373" s="5"/>
      <c r="RNP373" s="5"/>
      <c r="RNQ373" s="5"/>
      <c r="RNR373" s="5"/>
      <c r="RNS373" s="5"/>
      <c r="RNT373" s="5"/>
      <c r="RNU373" s="5"/>
      <c r="RNV373" s="5"/>
      <c r="RNW373" s="5"/>
      <c r="RNX373" s="5"/>
      <c r="RNY373" s="5"/>
      <c r="RNZ373" s="5"/>
      <c r="ROA373" s="5"/>
      <c r="ROB373" s="5"/>
      <c r="ROC373" s="5"/>
      <c r="ROD373" s="5"/>
      <c r="ROE373" s="5"/>
      <c r="ROF373" s="5"/>
      <c r="ROG373" s="5"/>
      <c r="ROH373" s="5"/>
      <c r="ROI373" s="5"/>
      <c r="ROJ373" s="5"/>
      <c r="ROK373" s="5"/>
      <c r="ROL373" s="5"/>
      <c r="ROM373" s="5"/>
      <c r="RON373" s="5"/>
      <c r="ROO373" s="5"/>
      <c r="ROP373" s="5"/>
      <c r="ROQ373" s="5"/>
      <c r="ROR373" s="5"/>
      <c r="ROS373" s="5"/>
      <c r="ROT373" s="5"/>
      <c r="ROU373" s="5"/>
      <c r="ROV373" s="5"/>
      <c r="ROW373" s="5"/>
      <c r="ROX373" s="5"/>
      <c r="ROY373" s="5"/>
      <c r="ROZ373" s="5"/>
      <c r="RPA373" s="5"/>
      <c r="RPB373" s="5"/>
      <c r="RPC373" s="5"/>
      <c r="RPD373" s="5"/>
      <c r="RPE373" s="5"/>
      <c r="RPF373" s="5"/>
      <c r="RPG373" s="5"/>
      <c r="RPH373" s="5"/>
      <c r="RPI373" s="5"/>
      <c r="RPJ373" s="5"/>
      <c r="RPK373" s="5"/>
      <c r="RPL373" s="5"/>
      <c r="RPM373" s="5"/>
      <c r="RPN373" s="5"/>
      <c r="RPO373" s="5"/>
      <c r="RPP373" s="5"/>
      <c r="RPQ373" s="5"/>
      <c r="RPR373" s="5"/>
      <c r="RPS373" s="5"/>
      <c r="RPT373" s="5"/>
      <c r="RPU373" s="5"/>
      <c r="RPV373" s="5"/>
      <c r="RPW373" s="5"/>
      <c r="RPX373" s="5"/>
      <c r="RPY373" s="5"/>
      <c r="RPZ373" s="5"/>
      <c r="RQA373" s="5"/>
      <c r="RQB373" s="5"/>
      <c r="RQC373" s="5"/>
      <c r="RQD373" s="5"/>
      <c r="RQE373" s="5"/>
      <c r="RQF373" s="5"/>
      <c r="RQG373" s="5"/>
      <c r="RQH373" s="5"/>
      <c r="RQI373" s="5"/>
      <c r="RQJ373" s="5"/>
      <c r="RQK373" s="5"/>
      <c r="RQL373" s="5"/>
      <c r="RQM373" s="5"/>
      <c r="RQN373" s="5"/>
      <c r="RQO373" s="5"/>
      <c r="RQP373" s="5"/>
      <c r="RQQ373" s="5"/>
      <c r="RQR373" s="5"/>
      <c r="RQS373" s="5"/>
      <c r="RQT373" s="5"/>
      <c r="RQU373" s="5"/>
      <c r="RQV373" s="5"/>
      <c r="RQW373" s="5"/>
      <c r="RQX373" s="5"/>
      <c r="RQY373" s="5"/>
      <c r="RQZ373" s="5"/>
      <c r="RRA373" s="5"/>
      <c r="RRB373" s="5"/>
      <c r="RRC373" s="5"/>
      <c r="RRD373" s="5"/>
      <c r="RRE373" s="5"/>
      <c r="RRF373" s="5"/>
      <c r="RRG373" s="5"/>
      <c r="RRH373" s="5"/>
      <c r="RRI373" s="5"/>
      <c r="RRJ373" s="5"/>
      <c r="RRK373" s="5"/>
      <c r="RRL373" s="5"/>
      <c r="RRM373" s="5"/>
      <c r="RRN373" s="5"/>
      <c r="RRO373" s="5"/>
      <c r="RRP373" s="5"/>
      <c r="RRQ373" s="5"/>
      <c r="RRR373" s="5"/>
      <c r="RRS373" s="5"/>
      <c r="RRT373" s="5"/>
      <c r="RRU373" s="5"/>
      <c r="RRV373" s="5"/>
      <c r="RRW373" s="5"/>
      <c r="RRX373" s="5"/>
      <c r="RRY373" s="5"/>
      <c r="RRZ373" s="5"/>
      <c r="RSA373" s="5"/>
      <c r="RSB373" s="5"/>
      <c r="RSC373" s="5"/>
      <c r="RSD373" s="5"/>
      <c r="RSE373" s="5"/>
      <c r="RSF373" s="5"/>
      <c r="RSG373" s="5"/>
      <c r="RSH373" s="5"/>
      <c r="RSI373" s="5"/>
      <c r="RSJ373" s="5"/>
      <c r="RSK373" s="5"/>
      <c r="RSL373" s="5"/>
      <c r="RSM373" s="5"/>
      <c r="RSN373" s="5"/>
      <c r="RSO373" s="5"/>
      <c r="RSP373" s="5"/>
      <c r="RSQ373" s="5"/>
      <c r="RSR373" s="5"/>
      <c r="RSS373" s="5"/>
      <c r="RST373" s="5"/>
      <c r="RSU373" s="5"/>
      <c r="RSV373" s="5"/>
      <c r="RSW373" s="5"/>
      <c r="RSX373" s="5"/>
      <c r="RSY373" s="5"/>
      <c r="RSZ373" s="5"/>
      <c r="RTA373" s="5"/>
      <c r="RTB373" s="5"/>
      <c r="RTC373" s="5"/>
      <c r="RTD373" s="5"/>
      <c r="RTE373" s="5"/>
      <c r="RTF373" s="5"/>
      <c r="RTG373" s="5"/>
      <c r="RTH373" s="5"/>
      <c r="RTI373" s="5"/>
      <c r="RTJ373" s="5"/>
      <c r="RTK373" s="5"/>
      <c r="RTL373" s="5"/>
      <c r="RTM373" s="5"/>
      <c r="RTN373" s="5"/>
      <c r="RTO373" s="5"/>
      <c r="RTP373" s="5"/>
      <c r="RTQ373" s="5"/>
      <c r="RTR373" s="5"/>
      <c r="RTS373" s="5"/>
      <c r="RTT373" s="5"/>
      <c r="RTU373" s="5"/>
      <c r="RTV373" s="5"/>
      <c r="RTW373" s="5"/>
      <c r="RTX373" s="5"/>
      <c r="RTY373" s="5"/>
      <c r="RTZ373" s="5"/>
      <c r="RUA373" s="5"/>
      <c r="RUB373" s="5"/>
      <c r="RUC373" s="5"/>
      <c r="RUD373" s="5"/>
      <c r="RUE373" s="5"/>
      <c r="RUF373" s="5"/>
      <c r="RUG373" s="5"/>
      <c r="RUH373" s="5"/>
      <c r="RUI373" s="5"/>
      <c r="RUJ373" s="5"/>
      <c r="RUK373" s="5"/>
      <c r="RUL373" s="5"/>
      <c r="RUM373" s="5"/>
      <c r="RUN373" s="5"/>
      <c r="RUO373" s="5"/>
      <c r="RUP373" s="5"/>
      <c r="RUQ373" s="5"/>
      <c r="RUR373" s="5"/>
      <c r="RUS373" s="5"/>
      <c r="RUT373" s="5"/>
      <c r="RUU373" s="5"/>
      <c r="RUV373" s="5"/>
      <c r="RUW373" s="5"/>
      <c r="RUX373" s="5"/>
      <c r="RUY373" s="5"/>
      <c r="RUZ373" s="5"/>
      <c r="RVA373" s="5"/>
      <c r="RVB373" s="5"/>
      <c r="RVC373" s="5"/>
      <c r="RVD373" s="5"/>
      <c r="RVE373" s="5"/>
      <c r="RVF373" s="5"/>
      <c r="RVG373" s="5"/>
      <c r="RVH373" s="5"/>
      <c r="RVI373" s="5"/>
      <c r="RVJ373" s="5"/>
      <c r="RVK373" s="5"/>
      <c r="RVL373" s="5"/>
      <c r="RVM373" s="5"/>
      <c r="RVN373" s="5"/>
      <c r="RVO373" s="5"/>
      <c r="RVP373" s="5"/>
      <c r="RVQ373" s="5"/>
      <c r="RVR373" s="5"/>
      <c r="RVS373" s="5"/>
      <c r="RVT373" s="5"/>
      <c r="RVU373" s="5"/>
      <c r="RVV373" s="5"/>
      <c r="RVW373" s="5"/>
      <c r="RVX373" s="5"/>
      <c r="RVY373" s="5"/>
      <c r="RVZ373" s="5"/>
      <c r="RWA373" s="5"/>
      <c r="RWB373" s="5"/>
      <c r="RWC373" s="5"/>
      <c r="RWD373" s="5"/>
      <c r="RWE373" s="5"/>
      <c r="RWF373" s="5"/>
      <c r="RWG373" s="5"/>
      <c r="RWH373" s="5"/>
      <c r="RWI373" s="5"/>
      <c r="RWJ373" s="5"/>
      <c r="RWK373" s="5"/>
      <c r="RWL373" s="5"/>
      <c r="RWM373" s="5"/>
      <c r="RWN373" s="5"/>
      <c r="RWO373" s="5"/>
      <c r="RWP373" s="5"/>
      <c r="RWQ373" s="5"/>
      <c r="RWR373" s="5"/>
      <c r="RWS373" s="5"/>
      <c r="RWT373" s="5"/>
      <c r="RWU373" s="5"/>
      <c r="RWV373" s="5"/>
      <c r="RWW373" s="5"/>
      <c r="RWX373" s="5"/>
      <c r="RWY373" s="5"/>
      <c r="RWZ373" s="5"/>
      <c r="RXA373" s="5"/>
      <c r="RXB373" s="5"/>
      <c r="RXC373" s="5"/>
      <c r="RXD373" s="5"/>
      <c r="RXE373" s="5"/>
      <c r="RXF373" s="5"/>
      <c r="RXG373" s="5"/>
      <c r="RXH373" s="5"/>
      <c r="RXI373" s="5"/>
      <c r="RXJ373" s="5"/>
      <c r="RXK373" s="5"/>
      <c r="RXL373" s="5"/>
      <c r="RXM373" s="5"/>
      <c r="RXN373" s="5"/>
      <c r="RXO373" s="5"/>
      <c r="RXP373" s="5"/>
      <c r="RXQ373" s="5"/>
      <c r="RXR373" s="5"/>
      <c r="RXS373" s="5"/>
      <c r="RXT373" s="5"/>
      <c r="RXU373" s="5"/>
      <c r="RXV373" s="5"/>
      <c r="RXW373" s="5"/>
      <c r="RXX373" s="5"/>
      <c r="RXY373" s="5"/>
      <c r="RXZ373" s="5"/>
      <c r="RYA373" s="5"/>
      <c r="RYB373" s="5"/>
      <c r="RYC373" s="5"/>
      <c r="RYD373" s="5"/>
      <c r="RYE373" s="5"/>
      <c r="RYF373" s="5"/>
      <c r="RYG373" s="5"/>
      <c r="RYH373" s="5"/>
      <c r="RYI373" s="5"/>
      <c r="RYJ373" s="5"/>
      <c r="RYK373" s="5"/>
      <c r="RYL373" s="5"/>
      <c r="RYM373" s="5"/>
      <c r="RYN373" s="5"/>
      <c r="RYO373" s="5"/>
      <c r="RYP373" s="5"/>
      <c r="RYQ373" s="5"/>
      <c r="RYR373" s="5"/>
      <c r="RYS373" s="5"/>
      <c r="RYT373" s="5"/>
      <c r="RYU373" s="5"/>
      <c r="RYV373" s="5"/>
      <c r="RYW373" s="5"/>
      <c r="RYX373" s="5"/>
      <c r="RYY373" s="5"/>
      <c r="RYZ373" s="5"/>
      <c r="RZA373" s="5"/>
      <c r="RZB373" s="5"/>
      <c r="RZC373" s="5"/>
      <c r="RZD373" s="5"/>
      <c r="RZE373" s="5"/>
      <c r="RZF373" s="5"/>
      <c r="RZG373" s="5"/>
      <c r="RZH373" s="5"/>
      <c r="RZI373" s="5"/>
      <c r="RZJ373" s="5"/>
      <c r="RZK373" s="5"/>
      <c r="RZL373" s="5"/>
      <c r="RZM373" s="5"/>
      <c r="RZN373" s="5"/>
      <c r="RZO373" s="5"/>
      <c r="RZP373" s="5"/>
      <c r="RZQ373" s="5"/>
      <c r="RZR373" s="5"/>
      <c r="RZS373" s="5"/>
      <c r="RZT373" s="5"/>
      <c r="RZU373" s="5"/>
      <c r="RZV373" s="5"/>
      <c r="RZW373" s="5"/>
      <c r="RZX373" s="5"/>
      <c r="RZY373" s="5"/>
      <c r="RZZ373" s="5"/>
      <c r="SAA373" s="5"/>
      <c r="SAB373" s="5"/>
      <c r="SAC373" s="5"/>
      <c r="SAD373" s="5"/>
      <c r="SAE373" s="5"/>
      <c r="SAF373" s="5"/>
      <c r="SAG373" s="5"/>
      <c r="SAH373" s="5"/>
      <c r="SAI373" s="5"/>
      <c r="SAJ373" s="5"/>
      <c r="SAK373" s="5"/>
      <c r="SAL373" s="5"/>
      <c r="SAM373" s="5"/>
      <c r="SAN373" s="5"/>
      <c r="SAO373" s="5"/>
      <c r="SAP373" s="5"/>
      <c r="SAQ373" s="5"/>
      <c r="SAR373" s="5"/>
      <c r="SAS373" s="5"/>
      <c r="SAT373" s="5"/>
      <c r="SAU373" s="5"/>
      <c r="SAV373" s="5"/>
      <c r="SAW373" s="5"/>
      <c r="SAX373" s="5"/>
      <c r="SAY373" s="5"/>
      <c r="SAZ373" s="5"/>
      <c r="SBA373" s="5"/>
      <c r="SBB373" s="5"/>
      <c r="SBC373" s="5"/>
      <c r="SBD373" s="5"/>
      <c r="SBE373" s="5"/>
      <c r="SBF373" s="5"/>
      <c r="SBG373" s="5"/>
      <c r="SBH373" s="5"/>
      <c r="SBI373" s="5"/>
      <c r="SBJ373" s="5"/>
      <c r="SBK373" s="5"/>
      <c r="SBL373" s="5"/>
      <c r="SBM373" s="5"/>
      <c r="SBN373" s="5"/>
      <c r="SBO373" s="5"/>
      <c r="SBP373" s="5"/>
      <c r="SBQ373" s="5"/>
      <c r="SBR373" s="5"/>
      <c r="SBS373" s="5"/>
      <c r="SBT373" s="5"/>
      <c r="SBU373" s="5"/>
      <c r="SBV373" s="5"/>
      <c r="SBW373" s="5"/>
      <c r="SBX373" s="5"/>
      <c r="SBY373" s="5"/>
      <c r="SBZ373" s="5"/>
      <c r="SCA373" s="5"/>
      <c r="SCB373" s="5"/>
      <c r="SCC373" s="5"/>
      <c r="SCD373" s="5"/>
      <c r="SCE373" s="5"/>
      <c r="SCF373" s="5"/>
      <c r="SCG373" s="5"/>
      <c r="SCH373" s="5"/>
      <c r="SCI373" s="5"/>
      <c r="SCJ373" s="5"/>
      <c r="SCK373" s="5"/>
      <c r="SCL373" s="5"/>
      <c r="SCM373" s="5"/>
      <c r="SCN373" s="5"/>
      <c r="SCO373" s="5"/>
      <c r="SCP373" s="5"/>
      <c r="SCQ373" s="5"/>
      <c r="SCR373" s="5"/>
      <c r="SCS373" s="5"/>
      <c r="SCT373" s="5"/>
      <c r="SCU373" s="5"/>
      <c r="SCV373" s="5"/>
      <c r="SCW373" s="5"/>
      <c r="SCX373" s="5"/>
      <c r="SCY373" s="5"/>
      <c r="SCZ373" s="5"/>
      <c r="SDA373" s="5"/>
      <c r="SDB373" s="5"/>
      <c r="SDC373" s="5"/>
      <c r="SDD373" s="5"/>
      <c r="SDE373" s="5"/>
      <c r="SDF373" s="5"/>
      <c r="SDG373" s="5"/>
      <c r="SDH373" s="5"/>
      <c r="SDI373" s="5"/>
      <c r="SDJ373" s="5"/>
      <c r="SDK373" s="5"/>
      <c r="SDL373" s="5"/>
      <c r="SDM373" s="5"/>
      <c r="SDN373" s="5"/>
      <c r="SDO373" s="5"/>
      <c r="SDP373" s="5"/>
      <c r="SDQ373" s="5"/>
      <c r="SDR373" s="5"/>
      <c r="SDS373" s="5"/>
      <c r="SDT373" s="5"/>
      <c r="SDU373" s="5"/>
      <c r="SDV373" s="5"/>
      <c r="SDW373" s="5"/>
      <c r="SDX373" s="5"/>
      <c r="SDY373" s="5"/>
      <c r="SDZ373" s="5"/>
      <c r="SEA373" s="5"/>
      <c r="SEB373" s="5"/>
      <c r="SEC373" s="5"/>
      <c r="SED373" s="5"/>
      <c r="SEE373" s="5"/>
      <c r="SEF373" s="5"/>
      <c r="SEG373" s="5"/>
      <c r="SEH373" s="5"/>
      <c r="SEI373" s="5"/>
      <c r="SEJ373" s="5"/>
      <c r="SEK373" s="5"/>
      <c r="SEL373" s="5"/>
      <c r="SEM373" s="5"/>
      <c r="SEN373" s="5"/>
      <c r="SEO373" s="5"/>
      <c r="SEP373" s="5"/>
      <c r="SEQ373" s="5"/>
      <c r="SER373" s="5"/>
      <c r="SES373" s="5"/>
      <c r="SET373" s="5"/>
      <c r="SEU373" s="5"/>
      <c r="SEV373" s="5"/>
      <c r="SEW373" s="5"/>
      <c r="SEX373" s="5"/>
      <c r="SEY373" s="5"/>
      <c r="SEZ373" s="5"/>
      <c r="SFA373" s="5"/>
      <c r="SFB373" s="5"/>
      <c r="SFC373" s="5"/>
      <c r="SFD373" s="5"/>
      <c r="SFE373" s="5"/>
      <c r="SFF373" s="5"/>
      <c r="SFG373" s="5"/>
      <c r="SFH373" s="5"/>
      <c r="SFI373" s="5"/>
      <c r="SFJ373" s="5"/>
      <c r="SFK373" s="5"/>
      <c r="SFL373" s="5"/>
      <c r="SFM373" s="5"/>
      <c r="SFN373" s="5"/>
      <c r="SFO373" s="5"/>
      <c r="SFP373" s="5"/>
      <c r="SFQ373" s="5"/>
      <c r="SFR373" s="5"/>
      <c r="SFS373" s="5"/>
      <c r="SFT373" s="5"/>
      <c r="SFU373" s="5"/>
      <c r="SFV373" s="5"/>
      <c r="SFW373" s="5"/>
      <c r="SFX373" s="5"/>
      <c r="SFY373" s="5"/>
      <c r="SFZ373" s="5"/>
      <c r="SGA373" s="5"/>
      <c r="SGB373" s="5"/>
      <c r="SGC373" s="5"/>
      <c r="SGD373" s="5"/>
      <c r="SGE373" s="5"/>
      <c r="SGF373" s="5"/>
      <c r="SGG373" s="5"/>
      <c r="SGH373" s="5"/>
      <c r="SGI373" s="5"/>
      <c r="SGJ373" s="5"/>
      <c r="SGK373" s="5"/>
      <c r="SGL373" s="5"/>
      <c r="SGM373" s="5"/>
      <c r="SGN373" s="5"/>
      <c r="SGO373" s="5"/>
      <c r="SGP373" s="5"/>
      <c r="SGQ373" s="5"/>
      <c r="SGR373" s="5"/>
      <c r="SGS373" s="5"/>
      <c r="SGT373" s="5"/>
      <c r="SGU373" s="5"/>
      <c r="SGV373" s="5"/>
      <c r="SGW373" s="5"/>
      <c r="SGX373" s="5"/>
      <c r="SGY373" s="5"/>
      <c r="SGZ373" s="5"/>
      <c r="SHA373" s="5"/>
      <c r="SHB373" s="5"/>
      <c r="SHC373" s="5"/>
      <c r="SHD373" s="5"/>
      <c r="SHE373" s="5"/>
      <c r="SHF373" s="5"/>
      <c r="SHG373" s="5"/>
      <c r="SHH373" s="5"/>
      <c r="SHI373" s="5"/>
      <c r="SHJ373" s="5"/>
      <c r="SHK373" s="5"/>
      <c r="SHL373" s="5"/>
      <c r="SHM373" s="5"/>
      <c r="SHN373" s="5"/>
      <c r="SHO373" s="5"/>
      <c r="SHP373" s="5"/>
      <c r="SHQ373" s="5"/>
      <c r="SHR373" s="5"/>
      <c r="SHS373" s="5"/>
      <c r="SHT373" s="5"/>
      <c r="SHU373" s="5"/>
      <c r="SHV373" s="5"/>
      <c r="SHW373" s="5"/>
      <c r="SHX373" s="5"/>
      <c r="SHY373" s="5"/>
      <c r="SHZ373" s="5"/>
      <c r="SIA373" s="5"/>
      <c r="SIB373" s="5"/>
      <c r="SIC373" s="5"/>
      <c r="SID373" s="5"/>
      <c r="SIE373" s="5"/>
      <c r="SIF373" s="5"/>
      <c r="SIG373" s="5"/>
      <c r="SIH373" s="5"/>
      <c r="SII373" s="5"/>
      <c r="SIJ373" s="5"/>
      <c r="SIK373" s="5"/>
      <c r="SIL373" s="5"/>
      <c r="SIM373" s="5"/>
      <c r="SIN373" s="5"/>
      <c r="SIO373" s="5"/>
      <c r="SIP373" s="5"/>
      <c r="SIQ373" s="5"/>
      <c r="SIR373" s="5"/>
      <c r="SIS373" s="5"/>
      <c r="SIT373" s="5"/>
      <c r="SIU373" s="5"/>
      <c r="SIV373" s="5"/>
      <c r="SIW373" s="5"/>
      <c r="SIX373" s="5"/>
      <c r="SIY373" s="5"/>
      <c r="SIZ373" s="5"/>
      <c r="SJA373" s="5"/>
      <c r="SJB373" s="5"/>
      <c r="SJC373" s="5"/>
      <c r="SJD373" s="5"/>
      <c r="SJE373" s="5"/>
      <c r="SJF373" s="5"/>
      <c r="SJG373" s="5"/>
      <c r="SJH373" s="5"/>
      <c r="SJI373" s="5"/>
      <c r="SJJ373" s="5"/>
      <c r="SJK373" s="5"/>
      <c r="SJL373" s="5"/>
      <c r="SJM373" s="5"/>
      <c r="SJN373" s="5"/>
      <c r="SJO373" s="5"/>
      <c r="SJP373" s="5"/>
      <c r="SJQ373" s="5"/>
      <c r="SJR373" s="5"/>
      <c r="SJS373" s="5"/>
      <c r="SJT373" s="5"/>
      <c r="SJU373" s="5"/>
      <c r="SJV373" s="5"/>
      <c r="SJW373" s="5"/>
      <c r="SJX373" s="5"/>
      <c r="SJY373" s="5"/>
      <c r="SJZ373" s="5"/>
      <c r="SKA373" s="5"/>
      <c r="SKB373" s="5"/>
      <c r="SKC373" s="5"/>
      <c r="SKD373" s="5"/>
      <c r="SKE373" s="5"/>
      <c r="SKF373" s="5"/>
      <c r="SKG373" s="5"/>
      <c r="SKH373" s="5"/>
      <c r="SKI373" s="5"/>
      <c r="SKJ373" s="5"/>
      <c r="SKK373" s="5"/>
      <c r="SKL373" s="5"/>
      <c r="SKM373" s="5"/>
      <c r="SKN373" s="5"/>
      <c r="SKO373" s="5"/>
      <c r="SKP373" s="5"/>
      <c r="SKQ373" s="5"/>
      <c r="SKR373" s="5"/>
      <c r="SKS373" s="5"/>
      <c r="SKT373" s="5"/>
      <c r="SKU373" s="5"/>
      <c r="SKV373" s="5"/>
      <c r="SKW373" s="5"/>
      <c r="SKX373" s="5"/>
      <c r="SKY373" s="5"/>
      <c r="SKZ373" s="5"/>
      <c r="SLA373" s="5"/>
      <c r="SLB373" s="5"/>
      <c r="SLC373" s="5"/>
      <c r="SLD373" s="5"/>
      <c r="SLE373" s="5"/>
      <c r="SLF373" s="5"/>
      <c r="SLG373" s="5"/>
      <c r="SLH373" s="5"/>
      <c r="SLI373" s="5"/>
      <c r="SLJ373" s="5"/>
      <c r="SLK373" s="5"/>
      <c r="SLL373" s="5"/>
      <c r="SLM373" s="5"/>
      <c r="SLN373" s="5"/>
      <c r="SLO373" s="5"/>
      <c r="SLP373" s="5"/>
      <c r="SLQ373" s="5"/>
      <c r="SLR373" s="5"/>
      <c r="SLS373" s="5"/>
      <c r="SLT373" s="5"/>
      <c r="SLU373" s="5"/>
      <c r="SLV373" s="5"/>
      <c r="SLW373" s="5"/>
      <c r="SLX373" s="5"/>
      <c r="SLY373" s="5"/>
      <c r="SLZ373" s="5"/>
      <c r="SMA373" s="5"/>
      <c r="SMB373" s="5"/>
      <c r="SMC373" s="5"/>
      <c r="SMD373" s="5"/>
      <c r="SME373" s="5"/>
      <c r="SMF373" s="5"/>
      <c r="SMG373" s="5"/>
      <c r="SMH373" s="5"/>
      <c r="SMI373" s="5"/>
      <c r="SMJ373" s="5"/>
      <c r="SMK373" s="5"/>
      <c r="SML373" s="5"/>
      <c r="SMM373" s="5"/>
      <c r="SMN373" s="5"/>
      <c r="SMO373" s="5"/>
      <c r="SMP373" s="5"/>
      <c r="SMQ373" s="5"/>
      <c r="SMR373" s="5"/>
      <c r="SMS373" s="5"/>
      <c r="SMT373" s="5"/>
      <c r="SMU373" s="5"/>
      <c r="SMV373" s="5"/>
      <c r="SMW373" s="5"/>
      <c r="SMX373" s="5"/>
      <c r="SMY373" s="5"/>
      <c r="SMZ373" s="5"/>
      <c r="SNA373" s="5"/>
      <c r="SNB373" s="5"/>
      <c r="SNC373" s="5"/>
      <c r="SND373" s="5"/>
      <c r="SNE373" s="5"/>
      <c r="SNF373" s="5"/>
      <c r="SNG373" s="5"/>
      <c r="SNH373" s="5"/>
      <c r="SNI373" s="5"/>
      <c r="SNJ373" s="5"/>
      <c r="SNK373" s="5"/>
      <c r="SNL373" s="5"/>
      <c r="SNM373" s="5"/>
      <c r="SNN373" s="5"/>
      <c r="SNO373" s="5"/>
      <c r="SNP373" s="5"/>
      <c r="SNQ373" s="5"/>
      <c r="SNR373" s="5"/>
      <c r="SNS373" s="5"/>
      <c r="SNT373" s="5"/>
      <c r="SNU373" s="5"/>
      <c r="SNV373" s="5"/>
      <c r="SNW373" s="5"/>
      <c r="SNX373" s="5"/>
      <c r="SNY373" s="5"/>
      <c r="SNZ373" s="5"/>
      <c r="SOA373" s="5"/>
      <c r="SOB373" s="5"/>
      <c r="SOC373" s="5"/>
      <c r="SOD373" s="5"/>
      <c r="SOE373" s="5"/>
      <c r="SOF373" s="5"/>
      <c r="SOG373" s="5"/>
      <c r="SOH373" s="5"/>
      <c r="SOI373" s="5"/>
      <c r="SOJ373" s="5"/>
      <c r="SOK373" s="5"/>
      <c r="SOL373" s="5"/>
      <c r="SOM373" s="5"/>
      <c r="SON373" s="5"/>
      <c r="SOO373" s="5"/>
      <c r="SOP373" s="5"/>
      <c r="SOQ373" s="5"/>
      <c r="SOR373" s="5"/>
      <c r="SOS373" s="5"/>
      <c r="SOT373" s="5"/>
      <c r="SOU373" s="5"/>
      <c r="SOV373" s="5"/>
      <c r="SOW373" s="5"/>
      <c r="SOX373" s="5"/>
      <c r="SOY373" s="5"/>
      <c r="SOZ373" s="5"/>
      <c r="SPA373" s="5"/>
      <c r="SPB373" s="5"/>
      <c r="SPC373" s="5"/>
      <c r="SPD373" s="5"/>
      <c r="SPE373" s="5"/>
      <c r="SPF373" s="5"/>
      <c r="SPG373" s="5"/>
      <c r="SPH373" s="5"/>
      <c r="SPI373" s="5"/>
      <c r="SPJ373" s="5"/>
      <c r="SPK373" s="5"/>
      <c r="SPL373" s="5"/>
      <c r="SPM373" s="5"/>
      <c r="SPN373" s="5"/>
      <c r="SPO373" s="5"/>
      <c r="SPP373" s="5"/>
      <c r="SPQ373" s="5"/>
      <c r="SPR373" s="5"/>
      <c r="SPS373" s="5"/>
      <c r="SPT373" s="5"/>
      <c r="SPU373" s="5"/>
      <c r="SPV373" s="5"/>
      <c r="SPW373" s="5"/>
      <c r="SPX373" s="5"/>
      <c r="SPY373" s="5"/>
      <c r="SPZ373" s="5"/>
      <c r="SQA373" s="5"/>
      <c r="SQB373" s="5"/>
      <c r="SQC373" s="5"/>
      <c r="SQD373" s="5"/>
      <c r="SQE373" s="5"/>
      <c r="SQF373" s="5"/>
      <c r="SQG373" s="5"/>
      <c r="SQH373" s="5"/>
      <c r="SQI373" s="5"/>
      <c r="SQJ373" s="5"/>
      <c r="SQK373" s="5"/>
      <c r="SQL373" s="5"/>
      <c r="SQM373" s="5"/>
      <c r="SQN373" s="5"/>
      <c r="SQO373" s="5"/>
      <c r="SQP373" s="5"/>
      <c r="SQQ373" s="5"/>
      <c r="SQR373" s="5"/>
      <c r="SQS373" s="5"/>
      <c r="SQT373" s="5"/>
      <c r="SQU373" s="5"/>
      <c r="SQV373" s="5"/>
      <c r="SQW373" s="5"/>
      <c r="SQX373" s="5"/>
      <c r="SQY373" s="5"/>
      <c r="SQZ373" s="5"/>
      <c r="SRA373" s="5"/>
      <c r="SRB373" s="5"/>
      <c r="SRC373" s="5"/>
      <c r="SRD373" s="5"/>
      <c r="SRE373" s="5"/>
      <c r="SRF373" s="5"/>
      <c r="SRG373" s="5"/>
      <c r="SRH373" s="5"/>
      <c r="SRI373" s="5"/>
      <c r="SRJ373" s="5"/>
      <c r="SRK373" s="5"/>
      <c r="SRL373" s="5"/>
      <c r="SRM373" s="5"/>
      <c r="SRN373" s="5"/>
      <c r="SRO373" s="5"/>
      <c r="SRP373" s="5"/>
      <c r="SRQ373" s="5"/>
      <c r="SRR373" s="5"/>
      <c r="SRS373" s="5"/>
      <c r="SRT373" s="5"/>
      <c r="SRU373" s="5"/>
      <c r="SRV373" s="5"/>
      <c r="SRW373" s="5"/>
      <c r="SRX373" s="5"/>
      <c r="SRY373" s="5"/>
      <c r="SRZ373" s="5"/>
      <c r="SSA373" s="5"/>
      <c r="SSB373" s="5"/>
      <c r="SSC373" s="5"/>
      <c r="SSD373" s="5"/>
      <c r="SSE373" s="5"/>
      <c r="SSF373" s="5"/>
      <c r="SSG373" s="5"/>
      <c r="SSH373" s="5"/>
      <c r="SSI373" s="5"/>
      <c r="SSJ373" s="5"/>
      <c r="SSK373" s="5"/>
      <c r="SSL373" s="5"/>
      <c r="SSM373" s="5"/>
      <c r="SSN373" s="5"/>
      <c r="SSO373" s="5"/>
      <c r="SSP373" s="5"/>
      <c r="SSQ373" s="5"/>
      <c r="SSR373" s="5"/>
      <c r="SSS373" s="5"/>
      <c r="SST373" s="5"/>
      <c r="SSU373" s="5"/>
      <c r="SSV373" s="5"/>
      <c r="SSW373" s="5"/>
      <c r="SSX373" s="5"/>
      <c r="SSY373" s="5"/>
      <c r="SSZ373" s="5"/>
      <c r="STA373" s="5"/>
      <c r="STB373" s="5"/>
      <c r="STC373" s="5"/>
      <c r="STD373" s="5"/>
      <c r="STE373" s="5"/>
      <c r="STF373" s="5"/>
      <c r="STG373" s="5"/>
      <c r="STH373" s="5"/>
      <c r="STI373" s="5"/>
      <c r="STJ373" s="5"/>
      <c r="STK373" s="5"/>
      <c r="STL373" s="5"/>
      <c r="STM373" s="5"/>
      <c r="STN373" s="5"/>
      <c r="STO373" s="5"/>
      <c r="STP373" s="5"/>
      <c r="STQ373" s="5"/>
      <c r="STR373" s="5"/>
      <c r="STS373" s="5"/>
      <c r="STT373" s="5"/>
      <c r="STU373" s="5"/>
      <c r="STV373" s="5"/>
      <c r="STW373" s="5"/>
      <c r="STX373" s="5"/>
      <c r="STY373" s="5"/>
      <c r="STZ373" s="5"/>
      <c r="SUA373" s="5"/>
      <c r="SUB373" s="5"/>
      <c r="SUC373" s="5"/>
      <c r="SUD373" s="5"/>
      <c r="SUE373" s="5"/>
      <c r="SUF373" s="5"/>
      <c r="SUG373" s="5"/>
      <c r="SUH373" s="5"/>
      <c r="SUI373" s="5"/>
      <c r="SUJ373" s="5"/>
      <c r="SUK373" s="5"/>
      <c r="SUL373" s="5"/>
      <c r="SUM373" s="5"/>
      <c r="SUN373" s="5"/>
      <c r="SUO373" s="5"/>
      <c r="SUP373" s="5"/>
      <c r="SUQ373" s="5"/>
      <c r="SUR373" s="5"/>
      <c r="SUS373" s="5"/>
      <c r="SUT373" s="5"/>
      <c r="SUU373" s="5"/>
      <c r="SUV373" s="5"/>
      <c r="SUW373" s="5"/>
      <c r="SUX373" s="5"/>
      <c r="SUY373" s="5"/>
      <c r="SUZ373" s="5"/>
      <c r="SVA373" s="5"/>
      <c r="SVB373" s="5"/>
      <c r="SVC373" s="5"/>
      <c r="SVD373" s="5"/>
      <c r="SVE373" s="5"/>
      <c r="SVF373" s="5"/>
      <c r="SVG373" s="5"/>
      <c r="SVH373" s="5"/>
      <c r="SVI373" s="5"/>
      <c r="SVJ373" s="5"/>
      <c r="SVK373" s="5"/>
      <c r="SVL373" s="5"/>
      <c r="SVM373" s="5"/>
      <c r="SVN373" s="5"/>
      <c r="SVO373" s="5"/>
      <c r="SVP373" s="5"/>
      <c r="SVQ373" s="5"/>
      <c r="SVR373" s="5"/>
      <c r="SVS373" s="5"/>
      <c r="SVT373" s="5"/>
      <c r="SVU373" s="5"/>
      <c r="SVV373" s="5"/>
      <c r="SVW373" s="5"/>
      <c r="SVX373" s="5"/>
      <c r="SVY373" s="5"/>
      <c r="SVZ373" s="5"/>
      <c r="SWA373" s="5"/>
      <c r="SWB373" s="5"/>
      <c r="SWC373" s="5"/>
      <c r="SWD373" s="5"/>
      <c r="SWE373" s="5"/>
      <c r="SWF373" s="5"/>
      <c r="SWG373" s="5"/>
      <c r="SWH373" s="5"/>
      <c r="SWI373" s="5"/>
      <c r="SWJ373" s="5"/>
      <c r="SWK373" s="5"/>
      <c r="SWL373" s="5"/>
      <c r="SWM373" s="5"/>
      <c r="SWN373" s="5"/>
      <c r="SWO373" s="5"/>
      <c r="SWP373" s="5"/>
      <c r="SWQ373" s="5"/>
      <c r="SWR373" s="5"/>
      <c r="SWS373" s="5"/>
      <c r="SWT373" s="5"/>
      <c r="SWU373" s="5"/>
      <c r="SWV373" s="5"/>
      <c r="SWW373" s="5"/>
      <c r="SWX373" s="5"/>
      <c r="SWY373" s="5"/>
      <c r="SWZ373" s="5"/>
      <c r="SXA373" s="5"/>
      <c r="SXB373" s="5"/>
      <c r="SXC373" s="5"/>
      <c r="SXD373" s="5"/>
      <c r="SXE373" s="5"/>
      <c r="SXF373" s="5"/>
      <c r="SXG373" s="5"/>
      <c r="SXH373" s="5"/>
      <c r="SXI373" s="5"/>
      <c r="SXJ373" s="5"/>
      <c r="SXK373" s="5"/>
      <c r="SXL373" s="5"/>
      <c r="SXM373" s="5"/>
      <c r="SXN373" s="5"/>
      <c r="SXO373" s="5"/>
      <c r="SXP373" s="5"/>
      <c r="SXQ373" s="5"/>
      <c r="SXR373" s="5"/>
      <c r="SXS373" s="5"/>
      <c r="SXT373" s="5"/>
      <c r="SXU373" s="5"/>
      <c r="SXV373" s="5"/>
      <c r="SXW373" s="5"/>
      <c r="SXX373" s="5"/>
      <c r="SXY373" s="5"/>
      <c r="SXZ373" s="5"/>
      <c r="SYA373" s="5"/>
      <c r="SYB373" s="5"/>
      <c r="SYC373" s="5"/>
      <c r="SYD373" s="5"/>
      <c r="SYE373" s="5"/>
      <c r="SYF373" s="5"/>
      <c r="SYG373" s="5"/>
      <c r="SYH373" s="5"/>
      <c r="SYI373" s="5"/>
      <c r="SYJ373" s="5"/>
      <c r="SYK373" s="5"/>
      <c r="SYL373" s="5"/>
      <c r="SYM373" s="5"/>
      <c r="SYN373" s="5"/>
      <c r="SYO373" s="5"/>
      <c r="SYP373" s="5"/>
      <c r="SYQ373" s="5"/>
      <c r="SYR373" s="5"/>
      <c r="SYS373" s="5"/>
      <c r="SYT373" s="5"/>
      <c r="SYU373" s="5"/>
      <c r="SYV373" s="5"/>
      <c r="SYW373" s="5"/>
      <c r="SYX373" s="5"/>
      <c r="SYY373" s="5"/>
      <c r="SYZ373" s="5"/>
      <c r="SZA373" s="5"/>
      <c r="SZB373" s="5"/>
      <c r="SZC373" s="5"/>
      <c r="SZD373" s="5"/>
      <c r="SZE373" s="5"/>
      <c r="SZF373" s="5"/>
      <c r="SZG373" s="5"/>
      <c r="SZH373" s="5"/>
      <c r="SZI373" s="5"/>
      <c r="SZJ373" s="5"/>
      <c r="SZK373" s="5"/>
      <c r="SZL373" s="5"/>
      <c r="SZM373" s="5"/>
      <c r="SZN373" s="5"/>
      <c r="SZO373" s="5"/>
      <c r="SZP373" s="5"/>
      <c r="SZQ373" s="5"/>
      <c r="SZR373" s="5"/>
      <c r="SZS373" s="5"/>
      <c r="SZT373" s="5"/>
      <c r="SZU373" s="5"/>
      <c r="SZV373" s="5"/>
      <c r="SZW373" s="5"/>
      <c r="SZX373" s="5"/>
      <c r="SZY373" s="5"/>
      <c r="SZZ373" s="5"/>
      <c r="TAA373" s="5"/>
      <c r="TAB373" s="5"/>
      <c r="TAC373" s="5"/>
      <c r="TAD373" s="5"/>
      <c r="TAE373" s="5"/>
      <c r="TAF373" s="5"/>
      <c r="TAG373" s="5"/>
      <c r="TAH373" s="5"/>
      <c r="TAI373" s="5"/>
      <c r="TAJ373" s="5"/>
      <c r="TAK373" s="5"/>
      <c r="TAL373" s="5"/>
      <c r="TAM373" s="5"/>
      <c r="TAN373" s="5"/>
      <c r="TAO373" s="5"/>
      <c r="TAP373" s="5"/>
      <c r="TAQ373" s="5"/>
      <c r="TAR373" s="5"/>
      <c r="TAS373" s="5"/>
      <c r="TAT373" s="5"/>
      <c r="TAU373" s="5"/>
      <c r="TAV373" s="5"/>
      <c r="TAW373" s="5"/>
      <c r="TAX373" s="5"/>
      <c r="TAY373" s="5"/>
      <c r="TAZ373" s="5"/>
      <c r="TBA373" s="5"/>
      <c r="TBB373" s="5"/>
      <c r="TBC373" s="5"/>
      <c r="TBD373" s="5"/>
      <c r="TBE373" s="5"/>
      <c r="TBF373" s="5"/>
      <c r="TBG373" s="5"/>
      <c r="TBH373" s="5"/>
      <c r="TBI373" s="5"/>
      <c r="TBJ373" s="5"/>
      <c r="TBK373" s="5"/>
      <c r="TBL373" s="5"/>
      <c r="TBM373" s="5"/>
      <c r="TBN373" s="5"/>
      <c r="TBO373" s="5"/>
      <c r="TBP373" s="5"/>
      <c r="TBQ373" s="5"/>
      <c r="TBR373" s="5"/>
      <c r="TBS373" s="5"/>
      <c r="TBT373" s="5"/>
      <c r="TBU373" s="5"/>
      <c r="TBV373" s="5"/>
      <c r="TBW373" s="5"/>
      <c r="TBX373" s="5"/>
      <c r="TBY373" s="5"/>
      <c r="TBZ373" s="5"/>
      <c r="TCA373" s="5"/>
      <c r="TCB373" s="5"/>
      <c r="TCC373" s="5"/>
      <c r="TCD373" s="5"/>
      <c r="TCE373" s="5"/>
      <c r="TCF373" s="5"/>
      <c r="TCG373" s="5"/>
      <c r="TCH373" s="5"/>
      <c r="TCI373" s="5"/>
      <c r="TCJ373" s="5"/>
      <c r="TCK373" s="5"/>
      <c r="TCL373" s="5"/>
      <c r="TCM373" s="5"/>
      <c r="TCN373" s="5"/>
      <c r="TCO373" s="5"/>
      <c r="TCP373" s="5"/>
      <c r="TCQ373" s="5"/>
      <c r="TCR373" s="5"/>
      <c r="TCS373" s="5"/>
      <c r="TCT373" s="5"/>
      <c r="TCU373" s="5"/>
      <c r="TCV373" s="5"/>
      <c r="TCW373" s="5"/>
      <c r="TCX373" s="5"/>
      <c r="TCY373" s="5"/>
      <c r="TCZ373" s="5"/>
      <c r="TDA373" s="5"/>
      <c r="TDB373" s="5"/>
      <c r="TDC373" s="5"/>
      <c r="TDD373" s="5"/>
      <c r="TDE373" s="5"/>
      <c r="TDF373" s="5"/>
      <c r="TDG373" s="5"/>
      <c r="TDH373" s="5"/>
      <c r="TDI373" s="5"/>
      <c r="TDJ373" s="5"/>
      <c r="TDK373" s="5"/>
      <c r="TDL373" s="5"/>
      <c r="TDM373" s="5"/>
      <c r="TDN373" s="5"/>
      <c r="TDO373" s="5"/>
      <c r="TDP373" s="5"/>
      <c r="TDQ373" s="5"/>
      <c r="TDR373" s="5"/>
      <c r="TDS373" s="5"/>
      <c r="TDT373" s="5"/>
      <c r="TDU373" s="5"/>
      <c r="TDV373" s="5"/>
      <c r="TDW373" s="5"/>
      <c r="TDX373" s="5"/>
      <c r="TDY373" s="5"/>
      <c r="TDZ373" s="5"/>
      <c r="TEA373" s="5"/>
      <c r="TEB373" s="5"/>
      <c r="TEC373" s="5"/>
      <c r="TED373" s="5"/>
      <c r="TEE373" s="5"/>
      <c r="TEF373" s="5"/>
      <c r="TEG373" s="5"/>
      <c r="TEH373" s="5"/>
      <c r="TEI373" s="5"/>
      <c r="TEJ373" s="5"/>
      <c r="TEK373" s="5"/>
      <c r="TEL373" s="5"/>
      <c r="TEM373" s="5"/>
      <c r="TEN373" s="5"/>
      <c r="TEO373" s="5"/>
      <c r="TEP373" s="5"/>
      <c r="TEQ373" s="5"/>
      <c r="TER373" s="5"/>
      <c r="TES373" s="5"/>
      <c r="TET373" s="5"/>
      <c r="TEU373" s="5"/>
      <c r="TEV373" s="5"/>
      <c r="TEW373" s="5"/>
      <c r="TEX373" s="5"/>
      <c r="TEY373" s="5"/>
      <c r="TEZ373" s="5"/>
      <c r="TFA373" s="5"/>
      <c r="TFB373" s="5"/>
      <c r="TFC373" s="5"/>
      <c r="TFD373" s="5"/>
      <c r="TFE373" s="5"/>
      <c r="TFF373" s="5"/>
      <c r="TFG373" s="5"/>
      <c r="TFH373" s="5"/>
      <c r="TFI373" s="5"/>
      <c r="TFJ373" s="5"/>
      <c r="TFK373" s="5"/>
      <c r="TFL373" s="5"/>
      <c r="TFM373" s="5"/>
      <c r="TFN373" s="5"/>
      <c r="TFO373" s="5"/>
      <c r="TFP373" s="5"/>
      <c r="TFQ373" s="5"/>
      <c r="TFR373" s="5"/>
      <c r="TFS373" s="5"/>
      <c r="TFT373" s="5"/>
      <c r="TFU373" s="5"/>
      <c r="TFV373" s="5"/>
      <c r="TFW373" s="5"/>
      <c r="TFX373" s="5"/>
      <c r="TFY373" s="5"/>
      <c r="TFZ373" s="5"/>
      <c r="TGA373" s="5"/>
      <c r="TGB373" s="5"/>
      <c r="TGC373" s="5"/>
      <c r="TGD373" s="5"/>
      <c r="TGE373" s="5"/>
      <c r="TGF373" s="5"/>
      <c r="TGG373" s="5"/>
      <c r="TGH373" s="5"/>
      <c r="TGI373" s="5"/>
      <c r="TGJ373" s="5"/>
      <c r="TGK373" s="5"/>
      <c r="TGL373" s="5"/>
      <c r="TGM373" s="5"/>
      <c r="TGN373" s="5"/>
      <c r="TGO373" s="5"/>
      <c r="TGP373" s="5"/>
      <c r="TGQ373" s="5"/>
      <c r="TGR373" s="5"/>
      <c r="TGS373" s="5"/>
      <c r="TGT373" s="5"/>
      <c r="TGU373" s="5"/>
      <c r="TGV373" s="5"/>
      <c r="TGW373" s="5"/>
      <c r="TGX373" s="5"/>
      <c r="TGY373" s="5"/>
      <c r="TGZ373" s="5"/>
      <c r="THA373" s="5"/>
      <c r="THB373" s="5"/>
      <c r="THC373" s="5"/>
      <c r="THD373" s="5"/>
      <c r="THE373" s="5"/>
      <c r="THF373" s="5"/>
      <c r="THG373" s="5"/>
      <c r="THH373" s="5"/>
      <c r="THI373" s="5"/>
      <c r="THJ373" s="5"/>
      <c r="THK373" s="5"/>
      <c r="THL373" s="5"/>
      <c r="THM373" s="5"/>
      <c r="THN373" s="5"/>
      <c r="THO373" s="5"/>
      <c r="THP373" s="5"/>
      <c r="THQ373" s="5"/>
      <c r="THR373" s="5"/>
      <c r="THS373" s="5"/>
      <c r="THT373" s="5"/>
      <c r="THU373" s="5"/>
      <c r="THV373" s="5"/>
      <c r="THW373" s="5"/>
      <c r="THX373" s="5"/>
      <c r="THY373" s="5"/>
      <c r="THZ373" s="5"/>
      <c r="TIA373" s="5"/>
      <c r="TIB373" s="5"/>
      <c r="TIC373" s="5"/>
      <c r="TID373" s="5"/>
      <c r="TIE373" s="5"/>
      <c r="TIF373" s="5"/>
      <c r="TIG373" s="5"/>
      <c r="TIH373" s="5"/>
      <c r="TII373" s="5"/>
      <c r="TIJ373" s="5"/>
      <c r="TIK373" s="5"/>
      <c r="TIL373" s="5"/>
      <c r="TIM373" s="5"/>
      <c r="TIN373" s="5"/>
      <c r="TIO373" s="5"/>
      <c r="TIP373" s="5"/>
      <c r="TIQ373" s="5"/>
      <c r="TIR373" s="5"/>
      <c r="TIS373" s="5"/>
      <c r="TIT373" s="5"/>
      <c r="TIU373" s="5"/>
      <c r="TIV373" s="5"/>
      <c r="TIW373" s="5"/>
      <c r="TIX373" s="5"/>
      <c r="TIY373" s="5"/>
      <c r="TIZ373" s="5"/>
      <c r="TJA373" s="5"/>
      <c r="TJB373" s="5"/>
      <c r="TJC373" s="5"/>
      <c r="TJD373" s="5"/>
      <c r="TJE373" s="5"/>
      <c r="TJF373" s="5"/>
      <c r="TJG373" s="5"/>
      <c r="TJH373" s="5"/>
      <c r="TJI373" s="5"/>
      <c r="TJJ373" s="5"/>
      <c r="TJK373" s="5"/>
      <c r="TJL373" s="5"/>
      <c r="TJM373" s="5"/>
      <c r="TJN373" s="5"/>
      <c r="TJO373" s="5"/>
      <c r="TJP373" s="5"/>
      <c r="TJQ373" s="5"/>
      <c r="TJR373" s="5"/>
      <c r="TJS373" s="5"/>
      <c r="TJT373" s="5"/>
      <c r="TJU373" s="5"/>
      <c r="TJV373" s="5"/>
      <c r="TJW373" s="5"/>
      <c r="TJX373" s="5"/>
      <c r="TJY373" s="5"/>
      <c r="TJZ373" s="5"/>
      <c r="TKA373" s="5"/>
      <c r="TKB373" s="5"/>
      <c r="TKC373" s="5"/>
      <c r="TKD373" s="5"/>
      <c r="TKE373" s="5"/>
      <c r="TKF373" s="5"/>
      <c r="TKG373" s="5"/>
      <c r="TKH373" s="5"/>
      <c r="TKI373" s="5"/>
      <c r="TKJ373" s="5"/>
      <c r="TKK373" s="5"/>
      <c r="TKL373" s="5"/>
      <c r="TKM373" s="5"/>
      <c r="TKN373" s="5"/>
      <c r="TKO373" s="5"/>
      <c r="TKP373" s="5"/>
      <c r="TKQ373" s="5"/>
      <c r="TKR373" s="5"/>
      <c r="TKS373" s="5"/>
      <c r="TKT373" s="5"/>
      <c r="TKU373" s="5"/>
      <c r="TKV373" s="5"/>
      <c r="TKW373" s="5"/>
      <c r="TKX373" s="5"/>
      <c r="TKY373" s="5"/>
      <c r="TKZ373" s="5"/>
      <c r="TLA373" s="5"/>
      <c r="TLB373" s="5"/>
      <c r="TLC373" s="5"/>
      <c r="TLD373" s="5"/>
      <c r="TLE373" s="5"/>
      <c r="TLF373" s="5"/>
      <c r="TLG373" s="5"/>
      <c r="TLH373" s="5"/>
      <c r="TLI373" s="5"/>
      <c r="TLJ373" s="5"/>
      <c r="TLK373" s="5"/>
      <c r="TLL373" s="5"/>
      <c r="TLM373" s="5"/>
      <c r="TLN373" s="5"/>
      <c r="TLO373" s="5"/>
      <c r="TLP373" s="5"/>
      <c r="TLQ373" s="5"/>
      <c r="TLR373" s="5"/>
      <c r="TLS373" s="5"/>
      <c r="TLT373" s="5"/>
      <c r="TLU373" s="5"/>
      <c r="TLV373" s="5"/>
      <c r="TLW373" s="5"/>
      <c r="TLX373" s="5"/>
      <c r="TLY373" s="5"/>
      <c r="TLZ373" s="5"/>
      <c r="TMA373" s="5"/>
      <c r="TMB373" s="5"/>
      <c r="TMC373" s="5"/>
      <c r="TMD373" s="5"/>
      <c r="TME373" s="5"/>
      <c r="TMF373" s="5"/>
      <c r="TMG373" s="5"/>
      <c r="TMH373" s="5"/>
      <c r="TMI373" s="5"/>
      <c r="TMJ373" s="5"/>
      <c r="TMK373" s="5"/>
      <c r="TML373" s="5"/>
      <c r="TMM373" s="5"/>
      <c r="TMN373" s="5"/>
      <c r="TMO373" s="5"/>
      <c r="TMP373" s="5"/>
      <c r="TMQ373" s="5"/>
      <c r="TMR373" s="5"/>
      <c r="TMS373" s="5"/>
      <c r="TMT373" s="5"/>
      <c r="TMU373" s="5"/>
      <c r="TMV373" s="5"/>
      <c r="TMW373" s="5"/>
      <c r="TMX373" s="5"/>
      <c r="TMY373" s="5"/>
      <c r="TMZ373" s="5"/>
      <c r="TNA373" s="5"/>
      <c r="TNB373" s="5"/>
      <c r="TNC373" s="5"/>
      <c r="TND373" s="5"/>
      <c r="TNE373" s="5"/>
      <c r="TNF373" s="5"/>
      <c r="TNG373" s="5"/>
      <c r="TNH373" s="5"/>
      <c r="TNI373" s="5"/>
      <c r="TNJ373" s="5"/>
      <c r="TNK373" s="5"/>
      <c r="TNL373" s="5"/>
      <c r="TNM373" s="5"/>
      <c r="TNN373" s="5"/>
      <c r="TNO373" s="5"/>
      <c r="TNP373" s="5"/>
      <c r="TNQ373" s="5"/>
      <c r="TNR373" s="5"/>
      <c r="TNS373" s="5"/>
      <c r="TNT373" s="5"/>
      <c r="TNU373" s="5"/>
      <c r="TNV373" s="5"/>
      <c r="TNW373" s="5"/>
      <c r="TNX373" s="5"/>
      <c r="TNY373" s="5"/>
      <c r="TNZ373" s="5"/>
      <c r="TOA373" s="5"/>
      <c r="TOB373" s="5"/>
      <c r="TOC373" s="5"/>
      <c r="TOD373" s="5"/>
      <c r="TOE373" s="5"/>
      <c r="TOF373" s="5"/>
      <c r="TOG373" s="5"/>
      <c r="TOH373" s="5"/>
      <c r="TOI373" s="5"/>
      <c r="TOJ373" s="5"/>
      <c r="TOK373" s="5"/>
      <c r="TOL373" s="5"/>
      <c r="TOM373" s="5"/>
      <c r="TON373" s="5"/>
      <c r="TOO373" s="5"/>
      <c r="TOP373" s="5"/>
      <c r="TOQ373" s="5"/>
      <c r="TOR373" s="5"/>
      <c r="TOS373" s="5"/>
      <c r="TOT373" s="5"/>
      <c r="TOU373" s="5"/>
      <c r="TOV373" s="5"/>
      <c r="TOW373" s="5"/>
      <c r="TOX373" s="5"/>
      <c r="TOY373" s="5"/>
      <c r="TOZ373" s="5"/>
      <c r="TPA373" s="5"/>
      <c r="TPB373" s="5"/>
      <c r="TPC373" s="5"/>
      <c r="TPD373" s="5"/>
      <c r="TPE373" s="5"/>
      <c r="TPF373" s="5"/>
      <c r="TPG373" s="5"/>
      <c r="TPH373" s="5"/>
      <c r="TPI373" s="5"/>
      <c r="TPJ373" s="5"/>
      <c r="TPK373" s="5"/>
      <c r="TPL373" s="5"/>
      <c r="TPM373" s="5"/>
      <c r="TPN373" s="5"/>
      <c r="TPO373" s="5"/>
      <c r="TPP373" s="5"/>
      <c r="TPQ373" s="5"/>
      <c r="TPR373" s="5"/>
      <c r="TPS373" s="5"/>
      <c r="TPT373" s="5"/>
      <c r="TPU373" s="5"/>
      <c r="TPV373" s="5"/>
      <c r="TPW373" s="5"/>
      <c r="TPX373" s="5"/>
      <c r="TPY373" s="5"/>
      <c r="TPZ373" s="5"/>
      <c r="TQA373" s="5"/>
      <c r="TQB373" s="5"/>
      <c r="TQC373" s="5"/>
      <c r="TQD373" s="5"/>
      <c r="TQE373" s="5"/>
      <c r="TQF373" s="5"/>
      <c r="TQG373" s="5"/>
      <c r="TQH373" s="5"/>
      <c r="TQI373" s="5"/>
      <c r="TQJ373" s="5"/>
      <c r="TQK373" s="5"/>
      <c r="TQL373" s="5"/>
      <c r="TQM373" s="5"/>
      <c r="TQN373" s="5"/>
      <c r="TQO373" s="5"/>
      <c r="TQP373" s="5"/>
      <c r="TQQ373" s="5"/>
      <c r="TQR373" s="5"/>
      <c r="TQS373" s="5"/>
      <c r="TQT373" s="5"/>
      <c r="TQU373" s="5"/>
      <c r="TQV373" s="5"/>
      <c r="TQW373" s="5"/>
      <c r="TQX373" s="5"/>
      <c r="TQY373" s="5"/>
      <c r="TQZ373" s="5"/>
      <c r="TRA373" s="5"/>
      <c r="TRB373" s="5"/>
      <c r="TRC373" s="5"/>
      <c r="TRD373" s="5"/>
      <c r="TRE373" s="5"/>
      <c r="TRF373" s="5"/>
      <c r="TRG373" s="5"/>
      <c r="TRH373" s="5"/>
      <c r="TRI373" s="5"/>
      <c r="TRJ373" s="5"/>
      <c r="TRK373" s="5"/>
      <c r="TRL373" s="5"/>
      <c r="TRM373" s="5"/>
      <c r="TRN373" s="5"/>
      <c r="TRO373" s="5"/>
      <c r="TRP373" s="5"/>
      <c r="TRQ373" s="5"/>
      <c r="TRR373" s="5"/>
      <c r="TRS373" s="5"/>
      <c r="TRT373" s="5"/>
      <c r="TRU373" s="5"/>
      <c r="TRV373" s="5"/>
      <c r="TRW373" s="5"/>
      <c r="TRX373" s="5"/>
      <c r="TRY373" s="5"/>
      <c r="TRZ373" s="5"/>
      <c r="TSA373" s="5"/>
      <c r="TSB373" s="5"/>
      <c r="TSC373" s="5"/>
      <c r="TSD373" s="5"/>
      <c r="TSE373" s="5"/>
      <c r="TSF373" s="5"/>
      <c r="TSG373" s="5"/>
      <c r="TSH373" s="5"/>
      <c r="TSI373" s="5"/>
      <c r="TSJ373" s="5"/>
      <c r="TSK373" s="5"/>
      <c r="TSL373" s="5"/>
      <c r="TSM373" s="5"/>
      <c r="TSN373" s="5"/>
      <c r="TSO373" s="5"/>
      <c r="TSP373" s="5"/>
      <c r="TSQ373" s="5"/>
      <c r="TSR373" s="5"/>
      <c r="TSS373" s="5"/>
      <c r="TST373" s="5"/>
      <c r="TSU373" s="5"/>
      <c r="TSV373" s="5"/>
      <c r="TSW373" s="5"/>
      <c r="TSX373" s="5"/>
      <c r="TSY373" s="5"/>
      <c r="TSZ373" s="5"/>
      <c r="TTA373" s="5"/>
      <c r="TTB373" s="5"/>
      <c r="TTC373" s="5"/>
      <c r="TTD373" s="5"/>
      <c r="TTE373" s="5"/>
      <c r="TTF373" s="5"/>
      <c r="TTG373" s="5"/>
      <c r="TTH373" s="5"/>
      <c r="TTI373" s="5"/>
      <c r="TTJ373" s="5"/>
      <c r="TTK373" s="5"/>
      <c r="TTL373" s="5"/>
      <c r="TTM373" s="5"/>
      <c r="TTN373" s="5"/>
      <c r="TTO373" s="5"/>
      <c r="TTP373" s="5"/>
      <c r="TTQ373" s="5"/>
      <c r="TTR373" s="5"/>
      <c r="TTS373" s="5"/>
      <c r="TTT373" s="5"/>
      <c r="TTU373" s="5"/>
      <c r="TTV373" s="5"/>
      <c r="TTW373" s="5"/>
      <c r="TTX373" s="5"/>
      <c r="TTY373" s="5"/>
      <c r="TTZ373" s="5"/>
      <c r="TUA373" s="5"/>
      <c r="TUB373" s="5"/>
      <c r="TUC373" s="5"/>
      <c r="TUD373" s="5"/>
      <c r="TUE373" s="5"/>
      <c r="TUF373" s="5"/>
      <c r="TUG373" s="5"/>
      <c r="TUH373" s="5"/>
      <c r="TUI373" s="5"/>
      <c r="TUJ373" s="5"/>
      <c r="TUK373" s="5"/>
      <c r="TUL373" s="5"/>
      <c r="TUM373" s="5"/>
      <c r="TUN373" s="5"/>
      <c r="TUO373" s="5"/>
      <c r="TUP373" s="5"/>
      <c r="TUQ373" s="5"/>
      <c r="TUR373" s="5"/>
      <c r="TUS373" s="5"/>
      <c r="TUT373" s="5"/>
      <c r="TUU373" s="5"/>
      <c r="TUV373" s="5"/>
      <c r="TUW373" s="5"/>
      <c r="TUX373" s="5"/>
      <c r="TUY373" s="5"/>
      <c r="TUZ373" s="5"/>
      <c r="TVA373" s="5"/>
      <c r="TVB373" s="5"/>
      <c r="TVC373" s="5"/>
      <c r="TVD373" s="5"/>
      <c r="TVE373" s="5"/>
      <c r="TVF373" s="5"/>
      <c r="TVG373" s="5"/>
      <c r="TVH373" s="5"/>
      <c r="TVI373" s="5"/>
      <c r="TVJ373" s="5"/>
      <c r="TVK373" s="5"/>
      <c r="TVL373" s="5"/>
      <c r="TVM373" s="5"/>
      <c r="TVN373" s="5"/>
      <c r="TVO373" s="5"/>
      <c r="TVP373" s="5"/>
      <c r="TVQ373" s="5"/>
      <c r="TVR373" s="5"/>
      <c r="TVS373" s="5"/>
      <c r="TVT373" s="5"/>
      <c r="TVU373" s="5"/>
      <c r="TVV373" s="5"/>
      <c r="TVW373" s="5"/>
      <c r="TVX373" s="5"/>
      <c r="TVY373" s="5"/>
      <c r="TVZ373" s="5"/>
      <c r="TWA373" s="5"/>
      <c r="TWB373" s="5"/>
      <c r="TWC373" s="5"/>
      <c r="TWD373" s="5"/>
      <c r="TWE373" s="5"/>
      <c r="TWF373" s="5"/>
      <c r="TWG373" s="5"/>
      <c r="TWH373" s="5"/>
      <c r="TWI373" s="5"/>
      <c r="TWJ373" s="5"/>
      <c r="TWK373" s="5"/>
      <c r="TWL373" s="5"/>
      <c r="TWM373" s="5"/>
      <c r="TWN373" s="5"/>
      <c r="TWO373" s="5"/>
      <c r="TWP373" s="5"/>
      <c r="TWQ373" s="5"/>
      <c r="TWR373" s="5"/>
      <c r="TWS373" s="5"/>
      <c r="TWT373" s="5"/>
      <c r="TWU373" s="5"/>
      <c r="TWV373" s="5"/>
      <c r="TWW373" s="5"/>
      <c r="TWX373" s="5"/>
      <c r="TWY373" s="5"/>
      <c r="TWZ373" s="5"/>
      <c r="TXA373" s="5"/>
      <c r="TXB373" s="5"/>
      <c r="TXC373" s="5"/>
      <c r="TXD373" s="5"/>
      <c r="TXE373" s="5"/>
      <c r="TXF373" s="5"/>
      <c r="TXG373" s="5"/>
      <c r="TXH373" s="5"/>
      <c r="TXI373" s="5"/>
      <c r="TXJ373" s="5"/>
      <c r="TXK373" s="5"/>
      <c r="TXL373" s="5"/>
      <c r="TXM373" s="5"/>
      <c r="TXN373" s="5"/>
      <c r="TXO373" s="5"/>
      <c r="TXP373" s="5"/>
      <c r="TXQ373" s="5"/>
      <c r="TXR373" s="5"/>
      <c r="TXS373" s="5"/>
      <c r="TXT373" s="5"/>
      <c r="TXU373" s="5"/>
      <c r="TXV373" s="5"/>
      <c r="TXW373" s="5"/>
      <c r="TXX373" s="5"/>
      <c r="TXY373" s="5"/>
      <c r="TXZ373" s="5"/>
      <c r="TYA373" s="5"/>
      <c r="TYB373" s="5"/>
      <c r="TYC373" s="5"/>
      <c r="TYD373" s="5"/>
      <c r="TYE373" s="5"/>
      <c r="TYF373" s="5"/>
      <c r="TYG373" s="5"/>
      <c r="TYH373" s="5"/>
      <c r="TYI373" s="5"/>
      <c r="TYJ373" s="5"/>
      <c r="TYK373" s="5"/>
      <c r="TYL373" s="5"/>
      <c r="TYM373" s="5"/>
      <c r="TYN373" s="5"/>
      <c r="TYO373" s="5"/>
      <c r="TYP373" s="5"/>
      <c r="TYQ373" s="5"/>
      <c r="TYR373" s="5"/>
      <c r="TYS373" s="5"/>
      <c r="TYT373" s="5"/>
      <c r="TYU373" s="5"/>
      <c r="TYV373" s="5"/>
      <c r="TYW373" s="5"/>
      <c r="TYX373" s="5"/>
      <c r="TYY373" s="5"/>
      <c r="TYZ373" s="5"/>
      <c r="TZA373" s="5"/>
      <c r="TZB373" s="5"/>
      <c r="TZC373" s="5"/>
      <c r="TZD373" s="5"/>
      <c r="TZE373" s="5"/>
      <c r="TZF373" s="5"/>
      <c r="TZG373" s="5"/>
      <c r="TZH373" s="5"/>
      <c r="TZI373" s="5"/>
      <c r="TZJ373" s="5"/>
      <c r="TZK373" s="5"/>
      <c r="TZL373" s="5"/>
      <c r="TZM373" s="5"/>
      <c r="TZN373" s="5"/>
      <c r="TZO373" s="5"/>
      <c r="TZP373" s="5"/>
      <c r="TZQ373" s="5"/>
      <c r="TZR373" s="5"/>
      <c r="TZS373" s="5"/>
      <c r="TZT373" s="5"/>
      <c r="TZU373" s="5"/>
      <c r="TZV373" s="5"/>
      <c r="TZW373" s="5"/>
      <c r="TZX373" s="5"/>
      <c r="TZY373" s="5"/>
      <c r="TZZ373" s="5"/>
      <c r="UAA373" s="5"/>
      <c r="UAB373" s="5"/>
      <c r="UAC373" s="5"/>
      <c r="UAD373" s="5"/>
      <c r="UAE373" s="5"/>
      <c r="UAF373" s="5"/>
      <c r="UAG373" s="5"/>
      <c r="UAH373" s="5"/>
      <c r="UAI373" s="5"/>
      <c r="UAJ373" s="5"/>
      <c r="UAK373" s="5"/>
      <c r="UAL373" s="5"/>
      <c r="UAM373" s="5"/>
      <c r="UAN373" s="5"/>
      <c r="UAO373" s="5"/>
      <c r="UAP373" s="5"/>
      <c r="UAQ373" s="5"/>
      <c r="UAR373" s="5"/>
      <c r="UAS373" s="5"/>
      <c r="UAT373" s="5"/>
      <c r="UAU373" s="5"/>
      <c r="UAV373" s="5"/>
      <c r="UAW373" s="5"/>
      <c r="UAX373" s="5"/>
      <c r="UAY373" s="5"/>
      <c r="UAZ373" s="5"/>
      <c r="UBA373" s="5"/>
      <c r="UBB373" s="5"/>
      <c r="UBC373" s="5"/>
      <c r="UBD373" s="5"/>
      <c r="UBE373" s="5"/>
      <c r="UBF373" s="5"/>
      <c r="UBG373" s="5"/>
      <c r="UBH373" s="5"/>
      <c r="UBI373" s="5"/>
      <c r="UBJ373" s="5"/>
      <c r="UBK373" s="5"/>
      <c r="UBL373" s="5"/>
      <c r="UBM373" s="5"/>
      <c r="UBN373" s="5"/>
      <c r="UBO373" s="5"/>
      <c r="UBP373" s="5"/>
      <c r="UBQ373" s="5"/>
      <c r="UBR373" s="5"/>
      <c r="UBS373" s="5"/>
      <c r="UBT373" s="5"/>
      <c r="UBU373" s="5"/>
      <c r="UBV373" s="5"/>
      <c r="UBW373" s="5"/>
      <c r="UBX373" s="5"/>
      <c r="UBY373" s="5"/>
      <c r="UBZ373" s="5"/>
      <c r="UCA373" s="5"/>
      <c r="UCB373" s="5"/>
      <c r="UCC373" s="5"/>
      <c r="UCD373" s="5"/>
      <c r="UCE373" s="5"/>
      <c r="UCF373" s="5"/>
      <c r="UCG373" s="5"/>
      <c r="UCH373" s="5"/>
      <c r="UCI373" s="5"/>
      <c r="UCJ373" s="5"/>
      <c r="UCK373" s="5"/>
      <c r="UCL373" s="5"/>
      <c r="UCM373" s="5"/>
      <c r="UCN373" s="5"/>
      <c r="UCO373" s="5"/>
      <c r="UCP373" s="5"/>
      <c r="UCQ373" s="5"/>
      <c r="UCR373" s="5"/>
      <c r="UCS373" s="5"/>
      <c r="UCT373" s="5"/>
      <c r="UCU373" s="5"/>
      <c r="UCV373" s="5"/>
      <c r="UCW373" s="5"/>
      <c r="UCX373" s="5"/>
      <c r="UCY373" s="5"/>
      <c r="UCZ373" s="5"/>
      <c r="UDA373" s="5"/>
      <c r="UDB373" s="5"/>
      <c r="UDC373" s="5"/>
      <c r="UDD373" s="5"/>
      <c r="UDE373" s="5"/>
      <c r="UDF373" s="5"/>
      <c r="UDG373" s="5"/>
      <c r="UDH373" s="5"/>
      <c r="UDI373" s="5"/>
      <c r="UDJ373" s="5"/>
      <c r="UDK373" s="5"/>
      <c r="UDL373" s="5"/>
      <c r="UDM373" s="5"/>
      <c r="UDN373" s="5"/>
      <c r="UDO373" s="5"/>
      <c r="UDP373" s="5"/>
      <c r="UDQ373" s="5"/>
      <c r="UDR373" s="5"/>
      <c r="UDS373" s="5"/>
      <c r="UDT373" s="5"/>
      <c r="UDU373" s="5"/>
      <c r="UDV373" s="5"/>
      <c r="UDW373" s="5"/>
      <c r="UDX373" s="5"/>
      <c r="UDY373" s="5"/>
      <c r="UDZ373" s="5"/>
      <c r="UEA373" s="5"/>
      <c r="UEB373" s="5"/>
      <c r="UEC373" s="5"/>
      <c r="UED373" s="5"/>
      <c r="UEE373" s="5"/>
      <c r="UEF373" s="5"/>
      <c r="UEG373" s="5"/>
      <c r="UEH373" s="5"/>
      <c r="UEI373" s="5"/>
      <c r="UEJ373" s="5"/>
      <c r="UEK373" s="5"/>
      <c r="UEL373" s="5"/>
      <c r="UEM373" s="5"/>
      <c r="UEN373" s="5"/>
      <c r="UEO373" s="5"/>
      <c r="UEP373" s="5"/>
      <c r="UEQ373" s="5"/>
      <c r="UER373" s="5"/>
      <c r="UES373" s="5"/>
      <c r="UET373" s="5"/>
      <c r="UEU373" s="5"/>
      <c r="UEV373" s="5"/>
      <c r="UEW373" s="5"/>
      <c r="UEX373" s="5"/>
      <c r="UEY373" s="5"/>
      <c r="UEZ373" s="5"/>
      <c r="UFA373" s="5"/>
      <c r="UFB373" s="5"/>
      <c r="UFC373" s="5"/>
      <c r="UFD373" s="5"/>
      <c r="UFE373" s="5"/>
      <c r="UFF373" s="5"/>
      <c r="UFG373" s="5"/>
      <c r="UFH373" s="5"/>
      <c r="UFI373" s="5"/>
      <c r="UFJ373" s="5"/>
      <c r="UFK373" s="5"/>
      <c r="UFL373" s="5"/>
      <c r="UFM373" s="5"/>
      <c r="UFN373" s="5"/>
      <c r="UFO373" s="5"/>
      <c r="UFP373" s="5"/>
      <c r="UFQ373" s="5"/>
      <c r="UFR373" s="5"/>
      <c r="UFS373" s="5"/>
      <c r="UFT373" s="5"/>
      <c r="UFU373" s="5"/>
      <c r="UFV373" s="5"/>
      <c r="UFW373" s="5"/>
      <c r="UFX373" s="5"/>
      <c r="UFY373" s="5"/>
      <c r="UFZ373" s="5"/>
      <c r="UGA373" s="5"/>
      <c r="UGB373" s="5"/>
      <c r="UGC373" s="5"/>
      <c r="UGD373" s="5"/>
      <c r="UGE373" s="5"/>
      <c r="UGF373" s="5"/>
      <c r="UGG373" s="5"/>
      <c r="UGH373" s="5"/>
      <c r="UGI373" s="5"/>
      <c r="UGJ373" s="5"/>
      <c r="UGK373" s="5"/>
      <c r="UGL373" s="5"/>
      <c r="UGM373" s="5"/>
      <c r="UGN373" s="5"/>
      <c r="UGO373" s="5"/>
      <c r="UGP373" s="5"/>
      <c r="UGQ373" s="5"/>
      <c r="UGR373" s="5"/>
      <c r="UGS373" s="5"/>
      <c r="UGT373" s="5"/>
      <c r="UGU373" s="5"/>
      <c r="UGV373" s="5"/>
      <c r="UGW373" s="5"/>
      <c r="UGX373" s="5"/>
      <c r="UGY373" s="5"/>
      <c r="UGZ373" s="5"/>
      <c r="UHA373" s="5"/>
      <c r="UHB373" s="5"/>
      <c r="UHC373" s="5"/>
      <c r="UHD373" s="5"/>
      <c r="UHE373" s="5"/>
      <c r="UHF373" s="5"/>
      <c r="UHG373" s="5"/>
      <c r="UHH373" s="5"/>
      <c r="UHI373" s="5"/>
      <c r="UHJ373" s="5"/>
      <c r="UHK373" s="5"/>
      <c r="UHL373" s="5"/>
      <c r="UHM373" s="5"/>
      <c r="UHN373" s="5"/>
      <c r="UHO373" s="5"/>
      <c r="UHP373" s="5"/>
      <c r="UHQ373" s="5"/>
      <c r="UHR373" s="5"/>
      <c r="UHS373" s="5"/>
      <c r="UHT373" s="5"/>
      <c r="UHU373" s="5"/>
      <c r="UHV373" s="5"/>
      <c r="UHW373" s="5"/>
      <c r="UHX373" s="5"/>
      <c r="UHY373" s="5"/>
      <c r="UHZ373" s="5"/>
      <c r="UIA373" s="5"/>
      <c r="UIB373" s="5"/>
      <c r="UIC373" s="5"/>
      <c r="UID373" s="5"/>
      <c r="UIE373" s="5"/>
      <c r="UIF373" s="5"/>
      <c r="UIG373" s="5"/>
      <c r="UIH373" s="5"/>
      <c r="UII373" s="5"/>
      <c r="UIJ373" s="5"/>
      <c r="UIK373" s="5"/>
      <c r="UIL373" s="5"/>
      <c r="UIM373" s="5"/>
      <c r="UIN373" s="5"/>
      <c r="UIO373" s="5"/>
      <c r="UIP373" s="5"/>
      <c r="UIQ373" s="5"/>
      <c r="UIR373" s="5"/>
      <c r="UIS373" s="5"/>
      <c r="UIT373" s="5"/>
      <c r="UIU373" s="5"/>
      <c r="UIV373" s="5"/>
      <c r="UIW373" s="5"/>
      <c r="UIX373" s="5"/>
      <c r="UIY373" s="5"/>
      <c r="UIZ373" s="5"/>
      <c r="UJA373" s="5"/>
      <c r="UJB373" s="5"/>
      <c r="UJC373" s="5"/>
      <c r="UJD373" s="5"/>
      <c r="UJE373" s="5"/>
      <c r="UJF373" s="5"/>
      <c r="UJG373" s="5"/>
      <c r="UJH373" s="5"/>
      <c r="UJI373" s="5"/>
      <c r="UJJ373" s="5"/>
      <c r="UJK373" s="5"/>
      <c r="UJL373" s="5"/>
      <c r="UJM373" s="5"/>
      <c r="UJN373" s="5"/>
      <c r="UJO373" s="5"/>
      <c r="UJP373" s="5"/>
      <c r="UJQ373" s="5"/>
      <c r="UJR373" s="5"/>
      <c r="UJS373" s="5"/>
      <c r="UJT373" s="5"/>
      <c r="UJU373" s="5"/>
      <c r="UJV373" s="5"/>
      <c r="UJW373" s="5"/>
      <c r="UJX373" s="5"/>
      <c r="UJY373" s="5"/>
      <c r="UJZ373" s="5"/>
      <c r="UKA373" s="5"/>
      <c r="UKB373" s="5"/>
      <c r="UKC373" s="5"/>
      <c r="UKD373" s="5"/>
      <c r="UKE373" s="5"/>
      <c r="UKF373" s="5"/>
      <c r="UKG373" s="5"/>
      <c r="UKH373" s="5"/>
      <c r="UKI373" s="5"/>
      <c r="UKJ373" s="5"/>
      <c r="UKK373" s="5"/>
      <c r="UKL373" s="5"/>
      <c r="UKM373" s="5"/>
      <c r="UKN373" s="5"/>
      <c r="UKO373" s="5"/>
      <c r="UKP373" s="5"/>
      <c r="UKQ373" s="5"/>
      <c r="UKR373" s="5"/>
      <c r="UKS373" s="5"/>
      <c r="UKT373" s="5"/>
      <c r="UKU373" s="5"/>
      <c r="UKV373" s="5"/>
      <c r="UKW373" s="5"/>
      <c r="UKX373" s="5"/>
      <c r="UKY373" s="5"/>
      <c r="UKZ373" s="5"/>
      <c r="ULA373" s="5"/>
      <c r="ULB373" s="5"/>
      <c r="ULC373" s="5"/>
      <c r="ULD373" s="5"/>
      <c r="ULE373" s="5"/>
      <c r="ULF373" s="5"/>
      <c r="ULG373" s="5"/>
      <c r="ULH373" s="5"/>
      <c r="ULI373" s="5"/>
      <c r="ULJ373" s="5"/>
      <c r="ULK373" s="5"/>
      <c r="ULL373" s="5"/>
      <c r="ULM373" s="5"/>
      <c r="ULN373" s="5"/>
      <c r="ULO373" s="5"/>
      <c r="ULP373" s="5"/>
      <c r="ULQ373" s="5"/>
      <c r="ULR373" s="5"/>
      <c r="ULS373" s="5"/>
      <c r="ULT373" s="5"/>
      <c r="ULU373" s="5"/>
      <c r="ULV373" s="5"/>
      <c r="ULW373" s="5"/>
      <c r="ULX373" s="5"/>
      <c r="ULY373" s="5"/>
      <c r="ULZ373" s="5"/>
      <c r="UMA373" s="5"/>
      <c r="UMB373" s="5"/>
      <c r="UMC373" s="5"/>
      <c r="UMD373" s="5"/>
      <c r="UME373" s="5"/>
      <c r="UMF373" s="5"/>
      <c r="UMG373" s="5"/>
      <c r="UMH373" s="5"/>
      <c r="UMI373" s="5"/>
      <c r="UMJ373" s="5"/>
      <c r="UMK373" s="5"/>
      <c r="UML373" s="5"/>
      <c r="UMM373" s="5"/>
      <c r="UMN373" s="5"/>
      <c r="UMO373" s="5"/>
      <c r="UMP373" s="5"/>
      <c r="UMQ373" s="5"/>
      <c r="UMR373" s="5"/>
      <c r="UMS373" s="5"/>
      <c r="UMT373" s="5"/>
      <c r="UMU373" s="5"/>
      <c r="UMV373" s="5"/>
      <c r="UMW373" s="5"/>
      <c r="UMX373" s="5"/>
      <c r="UMY373" s="5"/>
      <c r="UMZ373" s="5"/>
      <c r="UNA373" s="5"/>
      <c r="UNB373" s="5"/>
      <c r="UNC373" s="5"/>
      <c r="UND373" s="5"/>
      <c r="UNE373" s="5"/>
      <c r="UNF373" s="5"/>
      <c r="UNG373" s="5"/>
      <c r="UNH373" s="5"/>
      <c r="UNI373" s="5"/>
      <c r="UNJ373" s="5"/>
      <c r="UNK373" s="5"/>
      <c r="UNL373" s="5"/>
      <c r="UNM373" s="5"/>
      <c r="UNN373" s="5"/>
      <c r="UNO373" s="5"/>
      <c r="UNP373" s="5"/>
      <c r="UNQ373" s="5"/>
      <c r="UNR373" s="5"/>
      <c r="UNS373" s="5"/>
      <c r="UNT373" s="5"/>
      <c r="UNU373" s="5"/>
      <c r="UNV373" s="5"/>
      <c r="UNW373" s="5"/>
      <c r="UNX373" s="5"/>
      <c r="UNY373" s="5"/>
      <c r="UNZ373" s="5"/>
      <c r="UOA373" s="5"/>
      <c r="UOB373" s="5"/>
      <c r="UOC373" s="5"/>
      <c r="UOD373" s="5"/>
      <c r="UOE373" s="5"/>
      <c r="UOF373" s="5"/>
      <c r="UOG373" s="5"/>
      <c r="UOH373" s="5"/>
      <c r="UOI373" s="5"/>
      <c r="UOJ373" s="5"/>
      <c r="UOK373" s="5"/>
      <c r="UOL373" s="5"/>
      <c r="UOM373" s="5"/>
      <c r="UON373" s="5"/>
      <c r="UOO373" s="5"/>
      <c r="UOP373" s="5"/>
      <c r="UOQ373" s="5"/>
      <c r="UOR373" s="5"/>
      <c r="UOS373" s="5"/>
      <c r="UOT373" s="5"/>
      <c r="UOU373" s="5"/>
      <c r="UOV373" s="5"/>
      <c r="UOW373" s="5"/>
      <c r="UOX373" s="5"/>
      <c r="UOY373" s="5"/>
      <c r="UOZ373" s="5"/>
      <c r="UPA373" s="5"/>
      <c r="UPB373" s="5"/>
      <c r="UPC373" s="5"/>
      <c r="UPD373" s="5"/>
      <c r="UPE373" s="5"/>
      <c r="UPF373" s="5"/>
      <c r="UPG373" s="5"/>
      <c r="UPH373" s="5"/>
      <c r="UPI373" s="5"/>
      <c r="UPJ373" s="5"/>
      <c r="UPK373" s="5"/>
      <c r="UPL373" s="5"/>
      <c r="UPM373" s="5"/>
      <c r="UPN373" s="5"/>
      <c r="UPO373" s="5"/>
      <c r="UPP373" s="5"/>
      <c r="UPQ373" s="5"/>
      <c r="UPR373" s="5"/>
      <c r="UPS373" s="5"/>
      <c r="UPT373" s="5"/>
      <c r="UPU373" s="5"/>
      <c r="UPV373" s="5"/>
      <c r="UPW373" s="5"/>
      <c r="UPX373" s="5"/>
      <c r="UPY373" s="5"/>
      <c r="UPZ373" s="5"/>
      <c r="UQA373" s="5"/>
      <c r="UQB373" s="5"/>
      <c r="UQC373" s="5"/>
      <c r="UQD373" s="5"/>
      <c r="UQE373" s="5"/>
      <c r="UQF373" s="5"/>
      <c r="UQG373" s="5"/>
      <c r="UQH373" s="5"/>
      <c r="UQI373" s="5"/>
      <c r="UQJ373" s="5"/>
      <c r="UQK373" s="5"/>
      <c r="UQL373" s="5"/>
      <c r="UQM373" s="5"/>
      <c r="UQN373" s="5"/>
      <c r="UQO373" s="5"/>
      <c r="UQP373" s="5"/>
      <c r="UQQ373" s="5"/>
      <c r="UQR373" s="5"/>
      <c r="UQS373" s="5"/>
      <c r="UQT373" s="5"/>
      <c r="UQU373" s="5"/>
      <c r="UQV373" s="5"/>
      <c r="UQW373" s="5"/>
      <c r="UQX373" s="5"/>
      <c r="UQY373" s="5"/>
      <c r="UQZ373" s="5"/>
      <c r="URA373" s="5"/>
      <c r="URB373" s="5"/>
      <c r="URC373" s="5"/>
      <c r="URD373" s="5"/>
      <c r="URE373" s="5"/>
      <c r="URF373" s="5"/>
      <c r="URG373" s="5"/>
      <c r="URH373" s="5"/>
      <c r="URI373" s="5"/>
      <c r="URJ373" s="5"/>
      <c r="URK373" s="5"/>
      <c r="URL373" s="5"/>
      <c r="URM373" s="5"/>
      <c r="URN373" s="5"/>
      <c r="URO373" s="5"/>
      <c r="URP373" s="5"/>
      <c r="URQ373" s="5"/>
      <c r="URR373" s="5"/>
      <c r="URS373" s="5"/>
      <c r="URT373" s="5"/>
      <c r="URU373" s="5"/>
      <c r="URV373" s="5"/>
      <c r="URW373" s="5"/>
      <c r="URX373" s="5"/>
      <c r="URY373" s="5"/>
      <c r="URZ373" s="5"/>
      <c r="USA373" s="5"/>
      <c r="USB373" s="5"/>
      <c r="USC373" s="5"/>
      <c r="USD373" s="5"/>
      <c r="USE373" s="5"/>
      <c r="USF373" s="5"/>
      <c r="USG373" s="5"/>
      <c r="USH373" s="5"/>
      <c r="USI373" s="5"/>
      <c r="USJ373" s="5"/>
      <c r="USK373" s="5"/>
      <c r="USL373" s="5"/>
      <c r="USM373" s="5"/>
      <c r="USN373" s="5"/>
      <c r="USO373" s="5"/>
      <c r="USP373" s="5"/>
      <c r="USQ373" s="5"/>
      <c r="USR373" s="5"/>
      <c r="USS373" s="5"/>
      <c r="UST373" s="5"/>
      <c r="USU373" s="5"/>
      <c r="USV373" s="5"/>
      <c r="USW373" s="5"/>
      <c r="USX373" s="5"/>
      <c r="USY373" s="5"/>
      <c r="USZ373" s="5"/>
      <c r="UTA373" s="5"/>
      <c r="UTB373" s="5"/>
      <c r="UTC373" s="5"/>
      <c r="UTD373" s="5"/>
      <c r="UTE373" s="5"/>
      <c r="UTF373" s="5"/>
      <c r="UTG373" s="5"/>
      <c r="UTH373" s="5"/>
      <c r="UTI373" s="5"/>
      <c r="UTJ373" s="5"/>
      <c r="UTK373" s="5"/>
      <c r="UTL373" s="5"/>
      <c r="UTM373" s="5"/>
      <c r="UTN373" s="5"/>
      <c r="UTO373" s="5"/>
      <c r="UTP373" s="5"/>
      <c r="UTQ373" s="5"/>
      <c r="UTR373" s="5"/>
      <c r="UTS373" s="5"/>
      <c r="UTT373" s="5"/>
      <c r="UTU373" s="5"/>
      <c r="UTV373" s="5"/>
      <c r="UTW373" s="5"/>
      <c r="UTX373" s="5"/>
      <c r="UTY373" s="5"/>
      <c r="UTZ373" s="5"/>
      <c r="UUA373" s="5"/>
      <c r="UUB373" s="5"/>
      <c r="UUC373" s="5"/>
      <c r="UUD373" s="5"/>
      <c r="UUE373" s="5"/>
      <c r="UUF373" s="5"/>
      <c r="UUG373" s="5"/>
      <c r="UUH373" s="5"/>
      <c r="UUI373" s="5"/>
      <c r="UUJ373" s="5"/>
      <c r="UUK373" s="5"/>
      <c r="UUL373" s="5"/>
      <c r="UUM373" s="5"/>
      <c r="UUN373" s="5"/>
      <c r="UUO373" s="5"/>
      <c r="UUP373" s="5"/>
      <c r="UUQ373" s="5"/>
      <c r="UUR373" s="5"/>
      <c r="UUS373" s="5"/>
      <c r="UUT373" s="5"/>
      <c r="UUU373" s="5"/>
      <c r="UUV373" s="5"/>
      <c r="UUW373" s="5"/>
      <c r="UUX373" s="5"/>
      <c r="UUY373" s="5"/>
      <c r="UUZ373" s="5"/>
      <c r="UVA373" s="5"/>
      <c r="UVB373" s="5"/>
      <c r="UVC373" s="5"/>
      <c r="UVD373" s="5"/>
      <c r="UVE373" s="5"/>
      <c r="UVF373" s="5"/>
      <c r="UVG373" s="5"/>
      <c r="UVH373" s="5"/>
      <c r="UVI373" s="5"/>
      <c r="UVJ373" s="5"/>
      <c r="UVK373" s="5"/>
      <c r="UVL373" s="5"/>
      <c r="UVM373" s="5"/>
      <c r="UVN373" s="5"/>
      <c r="UVO373" s="5"/>
      <c r="UVP373" s="5"/>
      <c r="UVQ373" s="5"/>
      <c r="UVR373" s="5"/>
      <c r="UVS373" s="5"/>
      <c r="UVT373" s="5"/>
      <c r="UVU373" s="5"/>
      <c r="UVV373" s="5"/>
      <c r="UVW373" s="5"/>
      <c r="UVX373" s="5"/>
      <c r="UVY373" s="5"/>
      <c r="UVZ373" s="5"/>
      <c r="UWA373" s="5"/>
      <c r="UWB373" s="5"/>
      <c r="UWC373" s="5"/>
      <c r="UWD373" s="5"/>
      <c r="UWE373" s="5"/>
      <c r="UWF373" s="5"/>
      <c r="UWG373" s="5"/>
      <c r="UWH373" s="5"/>
      <c r="UWI373" s="5"/>
      <c r="UWJ373" s="5"/>
      <c r="UWK373" s="5"/>
      <c r="UWL373" s="5"/>
      <c r="UWM373" s="5"/>
      <c r="UWN373" s="5"/>
      <c r="UWO373" s="5"/>
      <c r="UWP373" s="5"/>
      <c r="UWQ373" s="5"/>
      <c r="UWR373" s="5"/>
      <c r="UWS373" s="5"/>
      <c r="UWT373" s="5"/>
      <c r="UWU373" s="5"/>
      <c r="UWV373" s="5"/>
      <c r="UWW373" s="5"/>
      <c r="UWX373" s="5"/>
      <c r="UWY373" s="5"/>
      <c r="UWZ373" s="5"/>
      <c r="UXA373" s="5"/>
      <c r="UXB373" s="5"/>
      <c r="UXC373" s="5"/>
      <c r="UXD373" s="5"/>
      <c r="UXE373" s="5"/>
      <c r="UXF373" s="5"/>
      <c r="UXG373" s="5"/>
      <c r="UXH373" s="5"/>
      <c r="UXI373" s="5"/>
      <c r="UXJ373" s="5"/>
      <c r="UXK373" s="5"/>
      <c r="UXL373" s="5"/>
      <c r="UXM373" s="5"/>
      <c r="UXN373" s="5"/>
      <c r="UXO373" s="5"/>
      <c r="UXP373" s="5"/>
      <c r="UXQ373" s="5"/>
      <c r="UXR373" s="5"/>
      <c r="UXS373" s="5"/>
      <c r="UXT373" s="5"/>
      <c r="UXU373" s="5"/>
      <c r="UXV373" s="5"/>
      <c r="UXW373" s="5"/>
      <c r="UXX373" s="5"/>
      <c r="UXY373" s="5"/>
      <c r="UXZ373" s="5"/>
      <c r="UYA373" s="5"/>
      <c r="UYB373" s="5"/>
      <c r="UYC373" s="5"/>
      <c r="UYD373" s="5"/>
      <c r="UYE373" s="5"/>
      <c r="UYF373" s="5"/>
      <c r="UYG373" s="5"/>
      <c r="UYH373" s="5"/>
      <c r="UYI373" s="5"/>
      <c r="UYJ373" s="5"/>
      <c r="UYK373" s="5"/>
      <c r="UYL373" s="5"/>
      <c r="UYM373" s="5"/>
      <c r="UYN373" s="5"/>
      <c r="UYO373" s="5"/>
      <c r="UYP373" s="5"/>
      <c r="UYQ373" s="5"/>
      <c r="UYR373" s="5"/>
      <c r="UYS373" s="5"/>
      <c r="UYT373" s="5"/>
      <c r="UYU373" s="5"/>
      <c r="UYV373" s="5"/>
      <c r="UYW373" s="5"/>
      <c r="UYX373" s="5"/>
      <c r="UYY373" s="5"/>
      <c r="UYZ373" s="5"/>
      <c r="UZA373" s="5"/>
      <c r="UZB373" s="5"/>
      <c r="UZC373" s="5"/>
      <c r="UZD373" s="5"/>
      <c r="UZE373" s="5"/>
      <c r="UZF373" s="5"/>
      <c r="UZG373" s="5"/>
      <c r="UZH373" s="5"/>
      <c r="UZI373" s="5"/>
      <c r="UZJ373" s="5"/>
      <c r="UZK373" s="5"/>
      <c r="UZL373" s="5"/>
      <c r="UZM373" s="5"/>
      <c r="UZN373" s="5"/>
      <c r="UZO373" s="5"/>
      <c r="UZP373" s="5"/>
      <c r="UZQ373" s="5"/>
      <c r="UZR373" s="5"/>
      <c r="UZS373" s="5"/>
      <c r="UZT373" s="5"/>
      <c r="UZU373" s="5"/>
      <c r="UZV373" s="5"/>
      <c r="UZW373" s="5"/>
      <c r="UZX373" s="5"/>
      <c r="UZY373" s="5"/>
      <c r="UZZ373" s="5"/>
      <c r="VAA373" s="5"/>
      <c r="VAB373" s="5"/>
      <c r="VAC373" s="5"/>
      <c r="VAD373" s="5"/>
      <c r="VAE373" s="5"/>
      <c r="VAF373" s="5"/>
      <c r="VAG373" s="5"/>
      <c r="VAH373" s="5"/>
      <c r="VAI373" s="5"/>
      <c r="VAJ373" s="5"/>
      <c r="VAK373" s="5"/>
      <c r="VAL373" s="5"/>
      <c r="VAM373" s="5"/>
      <c r="VAN373" s="5"/>
      <c r="VAO373" s="5"/>
      <c r="VAP373" s="5"/>
      <c r="VAQ373" s="5"/>
      <c r="VAR373" s="5"/>
      <c r="VAS373" s="5"/>
      <c r="VAT373" s="5"/>
      <c r="VAU373" s="5"/>
      <c r="VAV373" s="5"/>
      <c r="VAW373" s="5"/>
      <c r="VAX373" s="5"/>
      <c r="VAY373" s="5"/>
      <c r="VAZ373" s="5"/>
      <c r="VBA373" s="5"/>
      <c r="VBB373" s="5"/>
      <c r="VBC373" s="5"/>
      <c r="VBD373" s="5"/>
      <c r="VBE373" s="5"/>
      <c r="VBF373" s="5"/>
      <c r="VBG373" s="5"/>
      <c r="VBH373" s="5"/>
      <c r="VBI373" s="5"/>
      <c r="VBJ373" s="5"/>
      <c r="VBK373" s="5"/>
      <c r="VBL373" s="5"/>
      <c r="VBM373" s="5"/>
      <c r="VBN373" s="5"/>
      <c r="VBO373" s="5"/>
      <c r="VBP373" s="5"/>
      <c r="VBQ373" s="5"/>
      <c r="VBR373" s="5"/>
      <c r="VBS373" s="5"/>
      <c r="VBT373" s="5"/>
      <c r="VBU373" s="5"/>
      <c r="VBV373" s="5"/>
      <c r="VBW373" s="5"/>
      <c r="VBX373" s="5"/>
      <c r="VBY373" s="5"/>
      <c r="VBZ373" s="5"/>
      <c r="VCA373" s="5"/>
      <c r="VCB373" s="5"/>
      <c r="VCC373" s="5"/>
      <c r="VCD373" s="5"/>
      <c r="VCE373" s="5"/>
      <c r="VCF373" s="5"/>
      <c r="VCG373" s="5"/>
      <c r="VCH373" s="5"/>
      <c r="VCI373" s="5"/>
      <c r="VCJ373" s="5"/>
      <c r="VCK373" s="5"/>
      <c r="VCL373" s="5"/>
      <c r="VCM373" s="5"/>
      <c r="VCN373" s="5"/>
      <c r="VCO373" s="5"/>
      <c r="VCP373" s="5"/>
      <c r="VCQ373" s="5"/>
      <c r="VCR373" s="5"/>
      <c r="VCS373" s="5"/>
      <c r="VCT373" s="5"/>
      <c r="VCU373" s="5"/>
      <c r="VCV373" s="5"/>
      <c r="VCW373" s="5"/>
      <c r="VCX373" s="5"/>
      <c r="VCY373" s="5"/>
      <c r="VCZ373" s="5"/>
      <c r="VDA373" s="5"/>
      <c r="VDB373" s="5"/>
      <c r="VDC373" s="5"/>
      <c r="VDD373" s="5"/>
      <c r="VDE373" s="5"/>
      <c r="VDF373" s="5"/>
      <c r="VDG373" s="5"/>
      <c r="VDH373" s="5"/>
      <c r="VDI373" s="5"/>
      <c r="VDJ373" s="5"/>
      <c r="VDK373" s="5"/>
      <c r="VDL373" s="5"/>
      <c r="VDM373" s="5"/>
      <c r="VDN373" s="5"/>
      <c r="VDO373" s="5"/>
      <c r="VDP373" s="5"/>
      <c r="VDQ373" s="5"/>
      <c r="VDR373" s="5"/>
      <c r="VDS373" s="5"/>
      <c r="VDT373" s="5"/>
      <c r="VDU373" s="5"/>
      <c r="VDV373" s="5"/>
      <c r="VDW373" s="5"/>
      <c r="VDX373" s="5"/>
      <c r="VDY373" s="5"/>
      <c r="VDZ373" s="5"/>
      <c r="VEA373" s="5"/>
      <c r="VEB373" s="5"/>
      <c r="VEC373" s="5"/>
      <c r="VED373" s="5"/>
      <c r="VEE373" s="5"/>
      <c r="VEF373" s="5"/>
      <c r="VEG373" s="5"/>
      <c r="VEH373" s="5"/>
      <c r="VEI373" s="5"/>
      <c r="VEJ373" s="5"/>
      <c r="VEK373" s="5"/>
      <c r="VEL373" s="5"/>
      <c r="VEM373" s="5"/>
      <c r="VEN373" s="5"/>
      <c r="VEO373" s="5"/>
      <c r="VEP373" s="5"/>
      <c r="VEQ373" s="5"/>
      <c r="VER373" s="5"/>
      <c r="VES373" s="5"/>
      <c r="VET373" s="5"/>
      <c r="VEU373" s="5"/>
      <c r="VEV373" s="5"/>
      <c r="VEW373" s="5"/>
      <c r="VEX373" s="5"/>
      <c r="VEY373" s="5"/>
      <c r="VEZ373" s="5"/>
      <c r="VFA373" s="5"/>
      <c r="VFB373" s="5"/>
      <c r="VFC373" s="5"/>
      <c r="VFD373" s="5"/>
      <c r="VFE373" s="5"/>
      <c r="VFF373" s="5"/>
      <c r="VFG373" s="5"/>
      <c r="VFH373" s="5"/>
      <c r="VFI373" s="5"/>
      <c r="VFJ373" s="5"/>
      <c r="VFK373" s="5"/>
      <c r="VFL373" s="5"/>
      <c r="VFM373" s="5"/>
      <c r="VFN373" s="5"/>
      <c r="VFO373" s="5"/>
      <c r="VFP373" s="5"/>
      <c r="VFQ373" s="5"/>
      <c r="VFR373" s="5"/>
      <c r="VFS373" s="5"/>
      <c r="VFT373" s="5"/>
      <c r="VFU373" s="5"/>
      <c r="VFV373" s="5"/>
      <c r="VFW373" s="5"/>
      <c r="VFX373" s="5"/>
      <c r="VFY373" s="5"/>
      <c r="VFZ373" s="5"/>
      <c r="VGA373" s="5"/>
      <c r="VGB373" s="5"/>
      <c r="VGC373" s="5"/>
      <c r="VGD373" s="5"/>
      <c r="VGE373" s="5"/>
      <c r="VGF373" s="5"/>
      <c r="VGG373" s="5"/>
      <c r="VGH373" s="5"/>
      <c r="VGI373" s="5"/>
      <c r="VGJ373" s="5"/>
      <c r="VGK373" s="5"/>
      <c r="VGL373" s="5"/>
      <c r="VGM373" s="5"/>
      <c r="VGN373" s="5"/>
      <c r="VGO373" s="5"/>
      <c r="VGP373" s="5"/>
      <c r="VGQ373" s="5"/>
      <c r="VGR373" s="5"/>
      <c r="VGS373" s="5"/>
      <c r="VGT373" s="5"/>
      <c r="VGU373" s="5"/>
      <c r="VGV373" s="5"/>
      <c r="VGW373" s="5"/>
      <c r="VGX373" s="5"/>
      <c r="VGY373" s="5"/>
      <c r="VGZ373" s="5"/>
      <c r="VHA373" s="5"/>
      <c r="VHB373" s="5"/>
      <c r="VHC373" s="5"/>
      <c r="VHD373" s="5"/>
      <c r="VHE373" s="5"/>
      <c r="VHF373" s="5"/>
      <c r="VHG373" s="5"/>
      <c r="VHH373" s="5"/>
      <c r="VHI373" s="5"/>
      <c r="VHJ373" s="5"/>
      <c r="VHK373" s="5"/>
      <c r="VHL373" s="5"/>
      <c r="VHM373" s="5"/>
      <c r="VHN373" s="5"/>
      <c r="VHO373" s="5"/>
      <c r="VHP373" s="5"/>
      <c r="VHQ373" s="5"/>
      <c r="VHR373" s="5"/>
      <c r="VHS373" s="5"/>
      <c r="VHT373" s="5"/>
      <c r="VHU373" s="5"/>
      <c r="VHV373" s="5"/>
      <c r="VHW373" s="5"/>
      <c r="VHX373" s="5"/>
      <c r="VHY373" s="5"/>
      <c r="VHZ373" s="5"/>
      <c r="VIA373" s="5"/>
      <c r="VIB373" s="5"/>
      <c r="VIC373" s="5"/>
      <c r="VID373" s="5"/>
      <c r="VIE373" s="5"/>
      <c r="VIF373" s="5"/>
      <c r="VIG373" s="5"/>
      <c r="VIH373" s="5"/>
      <c r="VII373" s="5"/>
      <c r="VIJ373" s="5"/>
      <c r="VIK373" s="5"/>
      <c r="VIL373" s="5"/>
      <c r="VIM373" s="5"/>
      <c r="VIN373" s="5"/>
      <c r="VIO373" s="5"/>
      <c r="VIP373" s="5"/>
      <c r="VIQ373" s="5"/>
      <c r="VIR373" s="5"/>
      <c r="VIS373" s="5"/>
      <c r="VIT373" s="5"/>
      <c r="VIU373" s="5"/>
      <c r="VIV373" s="5"/>
      <c r="VIW373" s="5"/>
      <c r="VIX373" s="5"/>
      <c r="VIY373" s="5"/>
      <c r="VIZ373" s="5"/>
      <c r="VJA373" s="5"/>
      <c r="VJB373" s="5"/>
      <c r="VJC373" s="5"/>
      <c r="VJD373" s="5"/>
      <c r="VJE373" s="5"/>
      <c r="VJF373" s="5"/>
      <c r="VJG373" s="5"/>
      <c r="VJH373" s="5"/>
      <c r="VJI373" s="5"/>
      <c r="VJJ373" s="5"/>
      <c r="VJK373" s="5"/>
      <c r="VJL373" s="5"/>
      <c r="VJM373" s="5"/>
      <c r="VJN373" s="5"/>
      <c r="VJO373" s="5"/>
      <c r="VJP373" s="5"/>
      <c r="VJQ373" s="5"/>
      <c r="VJR373" s="5"/>
      <c r="VJS373" s="5"/>
      <c r="VJT373" s="5"/>
      <c r="VJU373" s="5"/>
      <c r="VJV373" s="5"/>
      <c r="VJW373" s="5"/>
      <c r="VJX373" s="5"/>
      <c r="VJY373" s="5"/>
      <c r="VJZ373" s="5"/>
      <c r="VKA373" s="5"/>
      <c r="VKB373" s="5"/>
      <c r="VKC373" s="5"/>
      <c r="VKD373" s="5"/>
      <c r="VKE373" s="5"/>
      <c r="VKF373" s="5"/>
      <c r="VKG373" s="5"/>
      <c r="VKH373" s="5"/>
      <c r="VKI373" s="5"/>
      <c r="VKJ373" s="5"/>
      <c r="VKK373" s="5"/>
      <c r="VKL373" s="5"/>
      <c r="VKM373" s="5"/>
      <c r="VKN373" s="5"/>
      <c r="VKO373" s="5"/>
      <c r="VKP373" s="5"/>
      <c r="VKQ373" s="5"/>
      <c r="VKR373" s="5"/>
      <c r="VKS373" s="5"/>
      <c r="VKT373" s="5"/>
      <c r="VKU373" s="5"/>
      <c r="VKV373" s="5"/>
      <c r="VKW373" s="5"/>
      <c r="VKX373" s="5"/>
      <c r="VKY373" s="5"/>
      <c r="VKZ373" s="5"/>
      <c r="VLA373" s="5"/>
      <c r="VLB373" s="5"/>
      <c r="VLC373" s="5"/>
      <c r="VLD373" s="5"/>
      <c r="VLE373" s="5"/>
      <c r="VLF373" s="5"/>
      <c r="VLG373" s="5"/>
      <c r="VLH373" s="5"/>
      <c r="VLI373" s="5"/>
      <c r="VLJ373" s="5"/>
      <c r="VLK373" s="5"/>
      <c r="VLL373" s="5"/>
      <c r="VLM373" s="5"/>
      <c r="VLN373" s="5"/>
      <c r="VLO373" s="5"/>
      <c r="VLP373" s="5"/>
      <c r="VLQ373" s="5"/>
      <c r="VLR373" s="5"/>
      <c r="VLS373" s="5"/>
      <c r="VLT373" s="5"/>
      <c r="VLU373" s="5"/>
      <c r="VLV373" s="5"/>
      <c r="VLW373" s="5"/>
      <c r="VLX373" s="5"/>
      <c r="VLY373" s="5"/>
      <c r="VLZ373" s="5"/>
      <c r="VMA373" s="5"/>
      <c r="VMB373" s="5"/>
      <c r="VMC373" s="5"/>
      <c r="VMD373" s="5"/>
      <c r="VME373" s="5"/>
      <c r="VMF373" s="5"/>
      <c r="VMG373" s="5"/>
      <c r="VMH373" s="5"/>
      <c r="VMI373" s="5"/>
      <c r="VMJ373" s="5"/>
      <c r="VMK373" s="5"/>
      <c r="VML373" s="5"/>
      <c r="VMM373" s="5"/>
      <c r="VMN373" s="5"/>
      <c r="VMO373" s="5"/>
      <c r="VMP373" s="5"/>
      <c r="VMQ373" s="5"/>
      <c r="VMR373" s="5"/>
      <c r="VMS373" s="5"/>
      <c r="VMT373" s="5"/>
      <c r="VMU373" s="5"/>
      <c r="VMV373" s="5"/>
      <c r="VMW373" s="5"/>
      <c r="VMX373" s="5"/>
      <c r="VMY373" s="5"/>
      <c r="VMZ373" s="5"/>
      <c r="VNA373" s="5"/>
      <c r="VNB373" s="5"/>
      <c r="VNC373" s="5"/>
      <c r="VND373" s="5"/>
      <c r="VNE373" s="5"/>
      <c r="VNF373" s="5"/>
      <c r="VNG373" s="5"/>
      <c r="VNH373" s="5"/>
      <c r="VNI373" s="5"/>
      <c r="VNJ373" s="5"/>
      <c r="VNK373" s="5"/>
      <c r="VNL373" s="5"/>
      <c r="VNM373" s="5"/>
      <c r="VNN373" s="5"/>
      <c r="VNO373" s="5"/>
      <c r="VNP373" s="5"/>
      <c r="VNQ373" s="5"/>
      <c r="VNR373" s="5"/>
      <c r="VNS373" s="5"/>
      <c r="VNT373" s="5"/>
      <c r="VNU373" s="5"/>
      <c r="VNV373" s="5"/>
      <c r="VNW373" s="5"/>
      <c r="VNX373" s="5"/>
      <c r="VNY373" s="5"/>
      <c r="VNZ373" s="5"/>
      <c r="VOA373" s="5"/>
      <c r="VOB373" s="5"/>
      <c r="VOC373" s="5"/>
      <c r="VOD373" s="5"/>
      <c r="VOE373" s="5"/>
      <c r="VOF373" s="5"/>
      <c r="VOG373" s="5"/>
      <c r="VOH373" s="5"/>
      <c r="VOI373" s="5"/>
      <c r="VOJ373" s="5"/>
      <c r="VOK373" s="5"/>
      <c r="VOL373" s="5"/>
      <c r="VOM373" s="5"/>
      <c r="VON373" s="5"/>
      <c r="VOO373" s="5"/>
      <c r="VOP373" s="5"/>
      <c r="VOQ373" s="5"/>
      <c r="VOR373" s="5"/>
      <c r="VOS373" s="5"/>
      <c r="VOT373" s="5"/>
      <c r="VOU373" s="5"/>
      <c r="VOV373" s="5"/>
      <c r="VOW373" s="5"/>
      <c r="VOX373" s="5"/>
      <c r="VOY373" s="5"/>
      <c r="VOZ373" s="5"/>
      <c r="VPA373" s="5"/>
      <c r="VPB373" s="5"/>
      <c r="VPC373" s="5"/>
      <c r="VPD373" s="5"/>
      <c r="VPE373" s="5"/>
      <c r="VPF373" s="5"/>
      <c r="VPG373" s="5"/>
      <c r="VPH373" s="5"/>
      <c r="VPI373" s="5"/>
      <c r="VPJ373" s="5"/>
      <c r="VPK373" s="5"/>
      <c r="VPL373" s="5"/>
      <c r="VPM373" s="5"/>
      <c r="VPN373" s="5"/>
      <c r="VPO373" s="5"/>
      <c r="VPP373" s="5"/>
      <c r="VPQ373" s="5"/>
      <c r="VPR373" s="5"/>
      <c r="VPS373" s="5"/>
      <c r="VPT373" s="5"/>
      <c r="VPU373" s="5"/>
      <c r="VPV373" s="5"/>
      <c r="VPW373" s="5"/>
      <c r="VPX373" s="5"/>
      <c r="VPY373" s="5"/>
      <c r="VPZ373" s="5"/>
      <c r="VQA373" s="5"/>
      <c r="VQB373" s="5"/>
      <c r="VQC373" s="5"/>
      <c r="VQD373" s="5"/>
      <c r="VQE373" s="5"/>
      <c r="VQF373" s="5"/>
      <c r="VQG373" s="5"/>
      <c r="VQH373" s="5"/>
      <c r="VQI373" s="5"/>
      <c r="VQJ373" s="5"/>
      <c r="VQK373" s="5"/>
      <c r="VQL373" s="5"/>
      <c r="VQM373" s="5"/>
      <c r="VQN373" s="5"/>
      <c r="VQO373" s="5"/>
      <c r="VQP373" s="5"/>
      <c r="VQQ373" s="5"/>
      <c r="VQR373" s="5"/>
      <c r="VQS373" s="5"/>
      <c r="VQT373" s="5"/>
      <c r="VQU373" s="5"/>
      <c r="VQV373" s="5"/>
      <c r="VQW373" s="5"/>
      <c r="VQX373" s="5"/>
      <c r="VQY373" s="5"/>
      <c r="VQZ373" s="5"/>
      <c r="VRA373" s="5"/>
      <c r="VRB373" s="5"/>
      <c r="VRC373" s="5"/>
      <c r="VRD373" s="5"/>
      <c r="VRE373" s="5"/>
      <c r="VRF373" s="5"/>
      <c r="VRG373" s="5"/>
      <c r="VRH373" s="5"/>
      <c r="VRI373" s="5"/>
      <c r="VRJ373" s="5"/>
      <c r="VRK373" s="5"/>
      <c r="VRL373" s="5"/>
      <c r="VRM373" s="5"/>
      <c r="VRN373" s="5"/>
      <c r="VRO373" s="5"/>
      <c r="VRP373" s="5"/>
      <c r="VRQ373" s="5"/>
      <c r="VRR373" s="5"/>
      <c r="VRS373" s="5"/>
      <c r="VRT373" s="5"/>
      <c r="VRU373" s="5"/>
      <c r="VRV373" s="5"/>
      <c r="VRW373" s="5"/>
      <c r="VRX373" s="5"/>
      <c r="VRY373" s="5"/>
      <c r="VRZ373" s="5"/>
      <c r="VSA373" s="5"/>
      <c r="VSB373" s="5"/>
      <c r="VSC373" s="5"/>
      <c r="VSD373" s="5"/>
      <c r="VSE373" s="5"/>
      <c r="VSF373" s="5"/>
      <c r="VSG373" s="5"/>
      <c r="VSH373" s="5"/>
      <c r="VSI373" s="5"/>
      <c r="VSJ373" s="5"/>
      <c r="VSK373" s="5"/>
      <c r="VSL373" s="5"/>
      <c r="VSM373" s="5"/>
      <c r="VSN373" s="5"/>
      <c r="VSO373" s="5"/>
      <c r="VSP373" s="5"/>
      <c r="VSQ373" s="5"/>
      <c r="VSR373" s="5"/>
      <c r="VSS373" s="5"/>
      <c r="VST373" s="5"/>
      <c r="VSU373" s="5"/>
      <c r="VSV373" s="5"/>
      <c r="VSW373" s="5"/>
      <c r="VSX373" s="5"/>
      <c r="VSY373" s="5"/>
      <c r="VSZ373" s="5"/>
      <c r="VTA373" s="5"/>
      <c r="VTB373" s="5"/>
      <c r="VTC373" s="5"/>
      <c r="VTD373" s="5"/>
      <c r="VTE373" s="5"/>
      <c r="VTF373" s="5"/>
      <c r="VTG373" s="5"/>
      <c r="VTH373" s="5"/>
      <c r="VTI373" s="5"/>
      <c r="VTJ373" s="5"/>
      <c r="VTK373" s="5"/>
      <c r="VTL373" s="5"/>
      <c r="VTM373" s="5"/>
      <c r="VTN373" s="5"/>
      <c r="VTO373" s="5"/>
      <c r="VTP373" s="5"/>
      <c r="VTQ373" s="5"/>
      <c r="VTR373" s="5"/>
      <c r="VTS373" s="5"/>
      <c r="VTT373" s="5"/>
      <c r="VTU373" s="5"/>
      <c r="VTV373" s="5"/>
      <c r="VTW373" s="5"/>
      <c r="VTX373" s="5"/>
      <c r="VTY373" s="5"/>
      <c r="VTZ373" s="5"/>
      <c r="VUA373" s="5"/>
      <c r="VUB373" s="5"/>
      <c r="VUC373" s="5"/>
      <c r="VUD373" s="5"/>
      <c r="VUE373" s="5"/>
      <c r="VUF373" s="5"/>
      <c r="VUG373" s="5"/>
      <c r="VUH373" s="5"/>
      <c r="VUI373" s="5"/>
      <c r="VUJ373" s="5"/>
      <c r="VUK373" s="5"/>
      <c r="VUL373" s="5"/>
      <c r="VUM373" s="5"/>
      <c r="VUN373" s="5"/>
      <c r="VUO373" s="5"/>
      <c r="VUP373" s="5"/>
      <c r="VUQ373" s="5"/>
      <c r="VUR373" s="5"/>
      <c r="VUS373" s="5"/>
      <c r="VUT373" s="5"/>
      <c r="VUU373" s="5"/>
      <c r="VUV373" s="5"/>
      <c r="VUW373" s="5"/>
      <c r="VUX373" s="5"/>
      <c r="VUY373" s="5"/>
      <c r="VUZ373" s="5"/>
      <c r="VVA373" s="5"/>
      <c r="VVB373" s="5"/>
      <c r="VVC373" s="5"/>
      <c r="VVD373" s="5"/>
      <c r="VVE373" s="5"/>
      <c r="VVF373" s="5"/>
      <c r="VVG373" s="5"/>
      <c r="VVH373" s="5"/>
      <c r="VVI373" s="5"/>
      <c r="VVJ373" s="5"/>
      <c r="VVK373" s="5"/>
      <c r="VVL373" s="5"/>
      <c r="VVM373" s="5"/>
      <c r="VVN373" s="5"/>
      <c r="VVO373" s="5"/>
      <c r="VVP373" s="5"/>
      <c r="VVQ373" s="5"/>
      <c r="VVR373" s="5"/>
      <c r="VVS373" s="5"/>
      <c r="VVT373" s="5"/>
      <c r="VVU373" s="5"/>
      <c r="VVV373" s="5"/>
      <c r="VVW373" s="5"/>
      <c r="VVX373" s="5"/>
      <c r="VVY373" s="5"/>
      <c r="VVZ373" s="5"/>
      <c r="VWA373" s="5"/>
      <c r="VWB373" s="5"/>
      <c r="VWC373" s="5"/>
      <c r="VWD373" s="5"/>
      <c r="VWE373" s="5"/>
      <c r="VWF373" s="5"/>
      <c r="VWG373" s="5"/>
      <c r="VWH373" s="5"/>
      <c r="VWI373" s="5"/>
      <c r="VWJ373" s="5"/>
      <c r="VWK373" s="5"/>
      <c r="VWL373" s="5"/>
      <c r="VWM373" s="5"/>
      <c r="VWN373" s="5"/>
      <c r="VWO373" s="5"/>
      <c r="VWP373" s="5"/>
      <c r="VWQ373" s="5"/>
      <c r="VWR373" s="5"/>
      <c r="VWS373" s="5"/>
      <c r="VWT373" s="5"/>
      <c r="VWU373" s="5"/>
      <c r="VWV373" s="5"/>
      <c r="VWW373" s="5"/>
      <c r="VWX373" s="5"/>
      <c r="VWY373" s="5"/>
      <c r="VWZ373" s="5"/>
      <c r="VXA373" s="5"/>
      <c r="VXB373" s="5"/>
      <c r="VXC373" s="5"/>
      <c r="VXD373" s="5"/>
      <c r="VXE373" s="5"/>
      <c r="VXF373" s="5"/>
      <c r="VXG373" s="5"/>
      <c r="VXH373" s="5"/>
      <c r="VXI373" s="5"/>
      <c r="VXJ373" s="5"/>
      <c r="VXK373" s="5"/>
      <c r="VXL373" s="5"/>
      <c r="VXM373" s="5"/>
      <c r="VXN373" s="5"/>
      <c r="VXO373" s="5"/>
      <c r="VXP373" s="5"/>
      <c r="VXQ373" s="5"/>
      <c r="VXR373" s="5"/>
      <c r="VXS373" s="5"/>
      <c r="VXT373" s="5"/>
      <c r="VXU373" s="5"/>
      <c r="VXV373" s="5"/>
      <c r="VXW373" s="5"/>
      <c r="VXX373" s="5"/>
      <c r="VXY373" s="5"/>
      <c r="VXZ373" s="5"/>
      <c r="VYA373" s="5"/>
      <c r="VYB373" s="5"/>
      <c r="VYC373" s="5"/>
      <c r="VYD373" s="5"/>
      <c r="VYE373" s="5"/>
      <c r="VYF373" s="5"/>
      <c r="VYG373" s="5"/>
      <c r="VYH373" s="5"/>
      <c r="VYI373" s="5"/>
      <c r="VYJ373" s="5"/>
      <c r="VYK373" s="5"/>
      <c r="VYL373" s="5"/>
      <c r="VYM373" s="5"/>
      <c r="VYN373" s="5"/>
      <c r="VYO373" s="5"/>
      <c r="VYP373" s="5"/>
      <c r="VYQ373" s="5"/>
      <c r="VYR373" s="5"/>
      <c r="VYS373" s="5"/>
      <c r="VYT373" s="5"/>
      <c r="VYU373" s="5"/>
      <c r="VYV373" s="5"/>
      <c r="VYW373" s="5"/>
      <c r="VYX373" s="5"/>
      <c r="VYY373" s="5"/>
      <c r="VYZ373" s="5"/>
      <c r="VZA373" s="5"/>
      <c r="VZB373" s="5"/>
      <c r="VZC373" s="5"/>
      <c r="VZD373" s="5"/>
      <c r="VZE373" s="5"/>
      <c r="VZF373" s="5"/>
      <c r="VZG373" s="5"/>
      <c r="VZH373" s="5"/>
      <c r="VZI373" s="5"/>
      <c r="VZJ373" s="5"/>
      <c r="VZK373" s="5"/>
      <c r="VZL373" s="5"/>
      <c r="VZM373" s="5"/>
      <c r="VZN373" s="5"/>
      <c r="VZO373" s="5"/>
      <c r="VZP373" s="5"/>
      <c r="VZQ373" s="5"/>
      <c r="VZR373" s="5"/>
      <c r="VZS373" s="5"/>
      <c r="VZT373" s="5"/>
      <c r="VZU373" s="5"/>
      <c r="VZV373" s="5"/>
      <c r="VZW373" s="5"/>
      <c r="VZX373" s="5"/>
      <c r="VZY373" s="5"/>
      <c r="VZZ373" s="5"/>
      <c r="WAA373" s="5"/>
      <c r="WAB373" s="5"/>
      <c r="WAC373" s="5"/>
      <c r="WAD373" s="5"/>
      <c r="WAE373" s="5"/>
      <c r="WAF373" s="5"/>
      <c r="WAG373" s="5"/>
      <c r="WAH373" s="5"/>
      <c r="WAI373" s="5"/>
      <c r="WAJ373" s="5"/>
      <c r="WAK373" s="5"/>
      <c r="WAL373" s="5"/>
      <c r="WAM373" s="5"/>
      <c r="WAN373" s="5"/>
      <c r="WAO373" s="5"/>
      <c r="WAP373" s="5"/>
      <c r="WAQ373" s="5"/>
      <c r="WAR373" s="5"/>
      <c r="WAS373" s="5"/>
      <c r="WAT373" s="5"/>
      <c r="WAU373" s="5"/>
      <c r="WAV373" s="5"/>
      <c r="WAW373" s="5"/>
      <c r="WAX373" s="5"/>
      <c r="WAY373" s="5"/>
      <c r="WAZ373" s="5"/>
      <c r="WBA373" s="5"/>
      <c r="WBB373" s="5"/>
      <c r="WBC373" s="5"/>
      <c r="WBD373" s="5"/>
      <c r="WBE373" s="5"/>
      <c r="WBF373" s="5"/>
      <c r="WBG373" s="5"/>
      <c r="WBH373" s="5"/>
      <c r="WBI373" s="5"/>
      <c r="WBJ373" s="5"/>
      <c r="WBK373" s="5"/>
      <c r="WBL373" s="5"/>
      <c r="WBM373" s="5"/>
      <c r="WBN373" s="5"/>
      <c r="WBO373" s="5"/>
      <c r="WBP373" s="5"/>
      <c r="WBQ373" s="5"/>
      <c r="WBR373" s="5"/>
      <c r="WBS373" s="5"/>
      <c r="WBT373" s="5"/>
      <c r="WBU373" s="5"/>
      <c r="WBV373" s="5"/>
      <c r="WBW373" s="5"/>
      <c r="WBX373" s="5"/>
      <c r="WBY373" s="5"/>
      <c r="WBZ373" s="5"/>
      <c r="WCA373" s="5"/>
      <c r="WCB373" s="5"/>
      <c r="WCC373" s="5"/>
      <c r="WCD373" s="5"/>
      <c r="WCE373" s="5"/>
      <c r="WCF373" s="5"/>
      <c r="WCG373" s="5"/>
      <c r="WCH373" s="5"/>
      <c r="WCI373" s="5"/>
      <c r="WCJ373" s="5"/>
      <c r="WCK373" s="5"/>
      <c r="WCL373" s="5"/>
      <c r="WCM373" s="5"/>
      <c r="WCN373" s="5"/>
      <c r="WCO373" s="5"/>
      <c r="WCP373" s="5"/>
      <c r="WCQ373" s="5"/>
      <c r="WCR373" s="5"/>
      <c r="WCS373" s="5"/>
      <c r="WCT373" s="5"/>
      <c r="WCU373" s="5"/>
      <c r="WCV373" s="5"/>
      <c r="WCW373" s="5"/>
      <c r="WCX373" s="5"/>
      <c r="WCY373" s="5"/>
      <c r="WCZ373" s="5"/>
      <c r="WDA373" s="5"/>
      <c r="WDB373" s="5"/>
      <c r="WDC373" s="5"/>
      <c r="WDD373" s="5"/>
      <c r="WDE373" s="5"/>
      <c r="WDF373" s="5"/>
      <c r="WDG373" s="5"/>
      <c r="WDH373" s="5"/>
      <c r="WDI373" s="5"/>
      <c r="WDJ373" s="5"/>
      <c r="WDK373" s="5"/>
      <c r="WDL373" s="5"/>
      <c r="WDM373" s="5"/>
      <c r="WDN373" s="5"/>
      <c r="WDO373" s="5"/>
      <c r="WDP373" s="5"/>
      <c r="WDQ373" s="5"/>
      <c r="WDR373" s="5"/>
      <c r="WDS373" s="5"/>
      <c r="WDT373" s="5"/>
      <c r="WDU373" s="5"/>
      <c r="WDV373" s="5"/>
      <c r="WDW373" s="5"/>
      <c r="WDX373" s="5"/>
      <c r="WDY373" s="5"/>
      <c r="WDZ373" s="5"/>
      <c r="WEA373" s="5"/>
      <c r="WEB373" s="5"/>
      <c r="WEC373" s="5"/>
      <c r="WED373" s="5"/>
      <c r="WEE373" s="5"/>
      <c r="WEF373" s="5"/>
      <c r="WEG373" s="5"/>
      <c r="WEH373" s="5"/>
      <c r="WEI373" s="5"/>
      <c r="WEJ373" s="5"/>
      <c r="WEK373" s="5"/>
      <c r="WEL373" s="5"/>
      <c r="WEM373" s="5"/>
      <c r="WEN373" s="5"/>
      <c r="WEO373" s="5"/>
      <c r="WEP373" s="5"/>
      <c r="WEQ373" s="5"/>
      <c r="WER373" s="5"/>
      <c r="WES373" s="5"/>
      <c r="WET373" s="5"/>
      <c r="WEU373" s="5"/>
      <c r="WEV373" s="5"/>
      <c r="WEW373" s="5"/>
      <c r="WEX373" s="5"/>
      <c r="WEY373" s="5"/>
      <c r="WEZ373" s="5"/>
      <c r="WFA373" s="5"/>
      <c r="WFB373" s="5"/>
      <c r="WFC373" s="5"/>
      <c r="WFD373" s="5"/>
      <c r="WFE373" s="5"/>
      <c r="WFF373" s="5"/>
      <c r="WFG373" s="5"/>
      <c r="WFH373" s="5"/>
      <c r="WFI373" s="5"/>
      <c r="WFJ373" s="5"/>
      <c r="WFK373" s="5"/>
      <c r="WFL373" s="5"/>
      <c r="WFM373" s="5"/>
      <c r="WFN373" s="5"/>
      <c r="WFO373" s="5"/>
      <c r="WFP373" s="5"/>
      <c r="WFQ373" s="5"/>
      <c r="WFR373" s="5"/>
      <c r="WFS373" s="5"/>
      <c r="WFT373" s="5"/>
      <c r="WFU373" s="5"/>
      <c r="WFV373" s="5"/>
      <c r="WFW373" s="5"/>
      <c r="WFX373" s="5"/>
      <c r="WFY373" s="5"/>
      <c r="WFZ373" s="5"/>
      <c r="WGA373" s="5"/>
      <c r="WGB373" s="5"/>
      <c r="WGC373" s="5"/>
      <c r="WGD373" s="5"/>
      <c r="WGE373" s="5"/>
      <c r="WGF373" s="5"/>
      <c r="WGG373" s="5"/>
      <c r="WGH373" s="5"/>
      <c r="WGI373" s="5"/>
      <c r="WGJ373" s="5"/>
      <c r="WGK373" s="5"/>
      <c r="WGL373" s="5"/>
      <c r="WGM373" s="5"/>
      <c r="WGN373" s="5"/>
      <c r="WGO373" s="5"/>
      <c r="WGP373" s="5"/>
      <c r="WGQ373" s="5"/>
      <c r="WGR373" s="5"/>
      <c r="WGS373" s="5"/>
      <c r="WGT373" s="5"/>
      <c r="WGU373" s="5"/>
      <c r="WGV373" s="5"/>
      <c r="WGW373" s="5"/>
      <c r="WGX373" s="5"/>
      <c r="WGY373" s="5"/>
      <c r="WGZ373" s="5"/>
      <c r="WHA373" s="5"/>
      <c r="WHB373" s="5"/>
      <c r="WHC373" s="5"/>
      <c r="WHD373" s="5"/>
      <c r="WHE373" s="5"/>
      <c r="WHF373" s="5"/>
      <c r="WHG373" s="5"/>
      <c r="WHH373" s="5"/>
      <c r="WHI373" s="5"/>
      <c r="WHJ373" s="5"/>
      <c r="WHK373" s="5"/>
      <c r="WHL373" s="5"/>
      <c r="WHM373" s="5"/>
      <c r="WHN373" s="5"/>
      <c r="WHO373" s="5"/>
      <c r="WHP373" s="5"/>
      <c r="WHQ373" s="5"/>
      <c r="WHR373" s="5"/>
      <c r="WHS373" s="5"/>
      <c r="WHT373" s="5"/>
      <c r="WHU373" s="5"/>
      <c r="WHV373" s="5"/>
      <c r="WHW373" s="5"/>
      <c r="WHX373" s="5"/>
      <c r="WHY373" s="5"/>
      <c r="WHZ373" s="5"/>
      <c r="WIA373" s="5"/>
      <c r="WIB373" s="5"/>
      <c r="WIC373" s="5"/>
      <c r="WID373" s="5"/>
      <c r="WIE373" s="5"/>
      <c r="WIF373" s="5"/>
      <c r="WIG373" s="5"/>
      <c r="WIH373" s="5"/>
      <c r="WII373" s="5"/>
      <c r="WIJ373" s="5"/>
      <c r="WIK373" s="5"/>
      <c r="WIL373" s="5"/>
      <c r="WIM373" s="5"/>
      <c r="WIN373" s="5"/>
      <c r="WIO373" s="5"/>
      <c r="WIP373" s="5"/>
      <c r="WIQ373" s="5"/>
      <c r="WIR373" s="5"/>
      <c r="WIS373" s="5"/>
      <c r="WIT373" s="5"/>
      <c r="WIU373" s="5"/>
      <c r="WIV373" s="5"/>
      <c r="WIW373" s="5"/>
      <c r="WIX373" s="5"/>
      <c r="WIY373" s="5"/>
      <c r="WIZ373" s="5"/>
      <c r="WJA373" s="5"/>
      <c r="WJB373" s="5"/>
      <c r="WJC373" s="5"/>
      <c r="WJD373" s="5"/>
      <c r="WJE373" s="5"/>
      <c r="WJF373" s="5"/>
      <c r="WJG373" s="5"/>
      <c r="WJH373" s="5"/>
      <c r="WJI373" s="5"/>
      <c r="WJJ373" s="5"/>
      <c r="WJK373" s="5"/>
      <c r="WJL373" s="5"/>
      <c r="WJM373" s="5"/>
      <c r="WJN373" s="5"/>
      <c r="WJO373" s="5"/>
      <c r="WJP373" s="5"/>
      <c r="WJQ373" s="5"/>
      <c r="WJR373" s="5"/>
      <c r="WJS373" s="5"/>
      <c r="WJT373" s="5"/>
      <c r="WJU373" s="5"/>
      <c r="WJV373" s="5"/>
      <c r="WJW373" s="5"/>
      <c r="WJX373" s="5"/>
      <c r="WJY373" s="5"/>
      <c r="WJZ373" s="5"/>
      <c r="WKA373" s="5"/>
      <c r="WKB373" s="5"/>
      <c r="WKC373" s="5"/>
      <c r="WKD373" s="5"/>
      <c r="WKE373" s="5"/>
      <c r="WKF373" s="5"/>
      <c r="WKG373" s="5"/>
      <c r="WKH373" s="5"/>
      <c r="WKI373" s="5"/>
      <c r="WKJ373" s="5"/>
      <c r="WKK373" s="5"/>
      <c r="WKL373" s="5"/>
      <c r="WKM373" s="5"/>
      <c r="WKN373" s="5"/>
      <c r="WKO373" s="5"/>
      <c r="WKP373" s="5"/>
      <c r="WKQ373" s="5"/>
      <c r="WKR373" s="5"/>
      <c r="WKS373" s="5"/>
      <c r="WKT373" s="5"/>
      <c r="WKU373" s="5"/>
      <c r="WKV373" s="5"/>
      <c r="WKW373" s="5"/>
      <c r="WKX373" s="5"/>
      <c r="WKY373" s="5"/>
      <c r="WKZ373" s="5"/>
      <c r="WLA373" s="5"/>
      <c r="WLB373" s="5"/>
      <c r="WLC373" s="5"/>
      <c r="WLD373" s="5"/>
      <c r="WLE373" s="5"/>
      <c r="WLF373" s="5"/>
      <c r="WLG373" s="5"/>
      <c r="WLH373" s="5"/>
      <c r="WLI373" s="5"/>
      <c r="WLJ373" s="5"/>
      <c r="WLK373" s="5"/>
      <c r="WLL373" s="5"/>
      <c r="WLM373" s="5"/>
      <c r="WLN373" s="5"/>
      <c r="WLO373" s="5"/>
      <c r="WLP373" s="5"/>
      <c r="WLQ373" s="5"/>
      <c r="WLR373" s="5"/>
      <c r="WLS373" s="5"/>
      <c r="WLT373" s="5"/>
      <c r="WLU373" s="5"/>
      <c r="WLV373" s="5"/>
      <c r="WLW373" s="5"/>
      <c r="WLX373" s="5"/>
      <c r="WLY373" s="5"/>
      <c r="WLZ373" s="5"/>
      <c r="WMA373" s="5"/>
      <c r="WMB373" s="5"/>
      <c r="WMC373" s="5"/>
      <c r="WMD373" s="5"/>
      <c r="WME373" s="5"/>
      <c r="WMF373" s="5"/>
      <c r="WMG373" s="5"/>
      <c r="WMH373" s="5"/>
      <c r="WMI373" s="5"/>
      <c r="WMJ373" s="5"/>
      <c r="WMK373" s="5"/>
      <c r="WML373" s="5"/>
      <c r="WMM373" s="5"/>
      <c r="WMN373" s="5"/>
      <c r="WMO373" s="5"/>
      <c r="WMP373" s="5"/>
      <c r="WMQ373" s="5"/>
      <c r="WMR373" s="5"/>
      <c r="WMS373" s="5"/>
      <c r="WMT373" s="5"/>
      <c r="WMU373" s="5"/>
      <c r="WMV373" s="5"/>
      <c r="WMW373" s="5"/>
      <c r="WMX373" s="5"/>
      <c r="WMY373" s="5"/>
      <c r="WMZ373" s="5"/>
      <c r="WNA373" s="5"/>
      <c r="WNB373" s="5"/>
      <c r="WNC373" s="5"/>
      <c r="WND373" s="5"/>
      <c r="WNE373" s="5"/>
      <c r="WNF373" s="5"/>
      <c r="WNG373" s="5"/>
      <c r="WNH373" s="5"/>
      <c r="WNI373" s="5"/>
      <c r="WNJ373" s="5"/>
      <c r="WNK373" s="5"/>
      <c r="WNL373" s="5"/>
      <c r="WNM373" s="5"/>
      <c r="WNN373" s="5"/>
      <c r="WNO373" s="5"/>
      <c r="WNP373" s="5"/>
      <c r="WNQ373" s="5"/>
      <c r="WNR373" s="5"/>
      <c r="WNS373" s="5"/>
      <c r="WNT373" s="5"/>
      <c r="WNU373" s="5"/>
      <c r="WNV373" s="5"/>
      <c r="WNW373" s="5"/>
      <c r="WNX373" s="5"/>
      <c r="WNY373" s="5"/>
      <c r="WNZ373" s="5"/>
      <c r="WOA373" s="5"/>
      <c r="WOB373" s="5"/>
      <c r="WOC373" s="5"/>
      <c r="WOD373" s="5"/>
      <c r="WOE373" s="5"/>
      <c r="WOF373" s="5"/>
      <c r="WOG373" s="5"/>
      <c r="WOH373" s="5"/>
      <c r="WOI373" s="5"/>
      <c r="WOJ373" s="5"/>
      <c r="WOK373" s="5"/>
      <c r="WOL373" s="5"/>
      <c r="WOM373" s="5"/>
      <c r="WON373" s="5"/>
      <c r="WOO373" s="5"/>
      <c r="WOP373" s="5"/>
      <c r="WOQ373" s="5"/>
      <c r="WOR373" s="5"/>
      <c r="WOS373" s="5"/>
      <c r="WOT373" s="5"/>
      <c r="WOU373" s="5"/>
      <c r="WOV373" s="5"/>
      <c r="WOW373" s="5"/>
      <c r="WOX373" s="5"/>
      <c r="WOY373" s="5"/>
      <c r="WOZ373" s="5"/>
      <c r="WPA373" s="5"/>
      <c r="WPB373" s="5"/>
      <c r="WPC373" s="5"/>
      <c r="WPD373" s="5"/>
      <c r="WPE373" s="5"/>
      <c r="WPF373" s="5"/>
      <c r="WPG373" s="5"/>
      <c r="WPH373" s="5"/>
      <c r="WPI373" s="5"/>
      <c r="WPJ373" s="5"/>
      <c r="WPK373" s="5"/>
      <c r="WPL373" s="5"/>
      <c r="WPM373" s="5"/>
      <c r="WPN373" s="5"/>
      <c r="WPO373" s="5"/>
      <c r="WPP373" s="5"/>
      <c r="WPQ373" s="5"/>
      <c r="WPR373" s="5"/>
      <c r="WPS373" s="5"/>
      <c r="WPT373" s="5"/>
      <c r="WPU373" s="5"/>
      <c r="WPV373" s="5"/>
      <c r="WPW373" s="5"/>
      <c r="WPX373" s="5"/>
      <c r="WPY373" s="5"/>
      <c r="WPZ373" s="5"/>
      <c r="WQA373" s="5"/>
      <c r="WQB373" s="5"/>
      <c r="WQC373" s="5"/>
      <c r="WQD373" s="5"/>
      <c r="WQE373" s="5"/>
      <c r="WQF373" s="5"/>
      <c r="WQG373" s="5"/>
      <c r="WQH373" s="5"/>
      <c r="WQI373" s="5"/>
      <c r="WQJ373" s="5"/>
      <c r="WQK373" s="5"/>
      <c r="WQL373" s="5"/>
      <c r="WQM373" s="5"/>
      <c r="WQN373" s="5"/>
      <c r="WQO373" s="5"/>
      <c r="WQP373" s="5"/>
      <c r="WQQ373" s="5"/>
      <c r="WQR373" s="5"/>
      <c r="WQS373" s="5"/>
      <c r="WQT373" s="5"/>
      <c r="WQU373" s="5"/>
      <c r="WQV373" s="5"/>
      <c r="WQW373" s="5"/>
      <c r="WQX373" s="5"/>
      <c r="WQY373" s="5"/>
      <c r="WQZ373" s="5"/>
      <c r="WRA373" s="5"/>
      <c r="WRB373" s="5"/>
      <c r="WRC373" s="5"/>
      <c r="WRD373" s="5"/>
      <c r="WRE373" s="5"/>
      <c r="WRF373" s="5"/>
      <c r="WRG373" s="5"/>
      <c r="WRH373" s="5"/>
      <c r="WRI373" s="5"/>
      <c r="WRJ373" s="5"/>
      <c r="WRK373" s="5"/>
      <c r="WRL373" s="5"/>
      <c r="WRM373" s="5"/>
      <c r="WRN373" s="5"/>
      <c r="WRO373" s="5"/>
      <c r="WRP373" s="5"/>
      <c r="WRQ373" s="5"/>
      <c r="WRR373" s="5"/>
      <c r="WRS373" s="5"/>
      <c r="WRT373" s="5"/>
      <c r="WRU373" s="5"/>
      <c r="WRV373" s="5"/>
      <c r="WRW373" s="5"/>
      <c r="WRX373" s="5"/>
      <c r="WRY373" s="5"/>
      <c r="WRZ373" s="5"/>
      <c r="WSA373" s="5"/>
      <c r="WSB373" s="5"/>
      <c r="WSC373" s="5"/>
      <c r="WSD373" s="5"/>
      <c r="WSE373" s="5"/>
      <c r="WSF373" s="5"/>
      <c r="WSG373" s="5"/>
      <c r="WSH373" s="5"/>
      <c r="WSI373" s="5"/>
      <c r="WSJ373" s="5"/>
      <c r="WSK373" s="5"/>
      <c r="WSL373" s="5"/>
      <c r="WSM373" s="5"/>
      <c r="WSN373" s="5"/>
      <c r="WSO373" s="5"/>
      <c r="WSP373" s="5"/>
      <c r="WSQ373" s="5"/>
      <c r="WSR373" s="5"/>
      <c r="WSS373" s="5"/>
      <c r="WST373" s="5"/>
      <c r="WSU373" s="5"/>
      <c r="WSV373" s="5"/>
      <c r="WSW373" s="5"/>
      <c r="WSX373" s="5"/>
      <c r="WSY373" s="5"/>
      <c r="WSZ373" s="5"/>
      <c r="WTA373" s="5"/>
      <c r="WTB373" s="5"/>
      <c r="WTC373" s="5"/>
      <c r="WTD373" s="5"/>
      <c r="WTE373" s="5"/>
      <c r="WTF373" s="5"/>
      <c r="WTG373" s="5"/>
      <c r="WTH373" s="5"/>
      <c r="WTI373" s="5"/>
      <c r="WTJ373" s="5"/>
      <c r="WTK373" s="5"/>
      <c r="WTL373" s="5"/>
      <c r="WTM373" s="5"/>
      <c r="WTN373" s="5"/>
      <c r="WTO373" s="5"/>
      <c r="WTP373" s="5"/>
      <c r="WTQ373" s="5"/>
      <c r="WTR373" s="5"/>
      <c r="WTS373" s="5"/>
      <c r="WTT373" s="5"/>
      <c r="WTU373" s="5"/>
      <c r="WTV373" s="5"/>
      <c r="WTW373" s="5"/>
      <c r="WTX373" s="5"/>
      <c r="WTY373" s="5"/>
      <c r="WTZ373" s="5"/>
      <c r="WUA373" s="5"/>
      <c r="WUB373" s="5"/>
      <c r="WUC373" s="5"/>
      <c r="WUD373" s="5"/>
      <c r="WUE373" s="5"/>
      <c r="WUF373" s="5"/>
      <c r="WUG373" s="5"/>
      <c r="WUH373" s="5"/>
      <c r="WUI373" s="5"/>
      <c r="WUJ373" s="5"/>
      <c r="WUK373" s="5"/>
      <c r="WUL373" s="5"/>
      <c r="WUM373" s="5"/>
      <c r="WUN373" s="5"/>
      <c r="WUO373" s="5"/>
      <c r="WUP373" s="5"/>
      <c r="WUQ373" s="5"/>
      <c r="WUR373" s="5"/>
      <c r="WUS373" s="5"/>
      <c r="WUT373" s="5"/>
      <c r="WUU373" s="5"/>
      <c r="WUV373" s="5"/>
      <c r="WUW373" s="5"/>
      <c r="WUX373" s="5"/>
      <c r="WUY373" s="5"/>
      <c r="WUZ373" s="5"/>
      <c r="WVA373" s="5"/>
      <c r="WVB373" s="5"/>
      <c r="WVC373" s="5"/>
      <c r="WVD373" s="5"/>
      <c r="WVE373" s="5"/>
      <c r="WVF373" s="5"/>
      <c r="WVG373" s="5"/>
      <c r="WVH373" s="5"/>
      <c r="WVI373" s="5"/>
      <c r="WVJ373" s="5"/>
      <c r="WVK373" s="5"/>
      <c r="WVL373" s="5"/>
      <c r="WVM373" s="5"/>
      <c r="WVN373" s="5"/>
      <c r="WVO373" s="5"/>
      <c r="WVP373" s="5"/>
      <c r="WVQ373" s="5"/>
      <c r="WVR373" s="5"/>
      <c r="WVS373" s="5"/>
      <c r="WVT373" s="5"/>
      <c r="WVU373" s="5"/>
      <c r="WVV373" s="5"/>
      <c r="WVW373" s="5"/>
      <c r="WVX373" s="5"/>
      <c r="WVY373" s="5"/>
      <c r="WVZ373" s="5"/>
      <c r="WWA373" s="5"/>
      <c r="WWB373" s="5"/>
      <c r="WWC373" s="5"/>
      <c r="WWD373" s="5"/>
      <c r="WWE373" s="5"/>
      <c r="WWF373" s="5"/>
      <c r="WWG373" s="5"/>
      <c r="WWH373" s="5"/>
      <c r="WWI373" s="5"/>
      <c r="WWJ373" s="5"/>
      <c r="WWK373" s="5"/>
      <c r="WWL373" s="5"/>
      <c r="WWM373" s="5"/>
      <c r="WWN373" s="5"/>
      <c r="WWO373" s="5"/>
      <c r="WWP373" s="5"/>
      <c r="WWQ373" s="5"/>
      <c r="WWR373" s="5"/>
      <c r="WWS373" s="5"/>
      <c r="WWT373" s="5"/>
      <c r="WWU373" s="5"/>
      <c r="WWV373" s="5"/>
      <c r="WWW373" s="5"/>
      <c r="WWX373" s="5"/>
      <c r="WWY373" s="5"/>
      <c r="WWZ373" s="5"/>
      <c r="WXA373" s="5"/>
      <c r="WXB373" s="5"/>
      <c r="WXC373" s="5"/>
      <c r="WXD373" s="5"/>
      <c r="WXE373" s="5"/>
      <c r="WXF373" s="5"/>
      <c r="WXG373" s="5"/>
      <c r="WXH373" s="5"/>
      <c r="WXI373" s="5"/>
      <c r="WXJ373" s="5"/>
      <c r="WXK373" s="5"/>
      <c r="WXL373" s="5"/>
      <c r="WXM373" s="5"/>
      <c r="WXN373" s="5"/>
      <c r="WXO373" s="5"/>
      <c r="WXP373" s="5"/>
      <c r="WXQ373" s="5"/>
      <c r="WXR373" s="5"/>
      <c r="WXS373" s="5"/>
      <c r="WXT373" s="5"/>
      <c r="WXU373" s="5"/>
      <c r="WXV373" s="5"/>
      <c r="WXW373" s="5"/>
      <c r="WXX373" s="5"/>
      <c r="WXY373" s="5"/>
      <c r="WXZ373" s="5"/>
      <c r="WYA373" s="5"/>
      <c r="WYB373" s="5"/>
      <c r="WYC373" s="5"/>
      <c r="WYD373" s="5"/>
      <c r="WYE373" s="5"/>
      <c r="WYF373" s="5"/>
      <c r="WYG373" s="5"/>
      <c r="WYH373" s="5"/>
      <c r="WYI373" s="5"/>
      <c r="WYJ373" s="5"/>
      <c r="WYK373" s="5"/>
      <c r="WYL373" s="5"/>
      <c r="WYM373" s="5"/>
      <c r="WYN373" s="5"/>
      <c r="WYO373" s="5"/>
      <c r="WYP373" s="5"/>
      <c r="WYQ373" s="5"/>
      <c r="WYR373" s="5"/>
      <c r="WYS373" s="5"/>
      <c r="WYT373" s="5"/>
      <c r="WYU373" s="5"/>
      <c r="WYV373" s="5"/>
      <c r="WYW373" s="5"/>
      <c r="WYX373" s="5"/>
      <c r="WYY373" s="5"/>
      <c r="WYZ373" s="5"/>
      <c r="WZA373" s="5"/>
      <c r="WZB373" s="5"/>
      <c r="WZC373" s="5"/>
      <c r="WZD373" s="5"/>
      <c r="WZE373" s="5"/>
      <c r="WZF373" s="5"/>
      <c r="WZG373" s="5"/>
      <c r="WZH373" s="5"/>
      <c r="WZI373" s="5"/>
      <c r="WZJ373" s="5"/>
      <c r="WZK373" s="5"/>
      <c r="WZL373" s="5"/>
      <c r="WZM373" s="5"/>
      <c r="WZN373" s="5"/>
      <c r="WZO373" s="5"/>
      <c r="WZP373" s="5"/>
      <c r="WZQ373" s="5"/>
      <c r="WZR373" s="5"/>
      <c r="WZS373" s="5"/>
      <c r="WZT373" s="5"/>
      <c r="WZU373" s="5"/>
      <c r="WZV373" s="5"/>
      <c r="WZW373" s="5"/>
      <c r="WZX373" s="5"/>
      <c r="WZY373" s="5"/>
      <c r="WZZ373" s="5"/>
      <c r="XAA373" s="5"/>
      <c r="XAB373" s="5"/>
      <c r="XAC373" s="5"/>
      <c r="XAD373" s="5"/>
      <c r="XAE373" s="5"/>
      <c r="XAF373" s="5"/>
      <c r="XAG373" s="5"/>
      <c r="XAH373" s="5"/>
      <c r="XAI373" s="5"/>
      <c r="XAJ373" s="5"/>
      <c r="XAK373" s="5"/>
      <c r="XAL373" s="5"/>
      <c r="XAM373" s="5"/>
      <c r="XAN373" s="5"/>
      <c r="XAO373" s="5"/>
      <c r="XAP373" s="5"/>
      <c r="XAQ373" s="5"/>
      <c r="XAR373" s="5"/>
      <c r="XAS373" s="5"/>
      <c r="XAT373" s="5"/>
      <c r="XAU373" s="5"/>
      <c r="XAV373" s="5"/>
      <c r="XAW373" s="5"/>
      <c r="XAX373" s="5"/>
      <c r="XAY373" s="5"/>
      <c r="XAZ373" s="5"/>
      <c r="XBA373" s="5"/>
      <c r="XBB373" s="5"/>
      <c r="XBC373" s="5"/>
      <c r="XBD373" s="5"/>
      <c r="XBE373" s="5"/>
      <c r="XBF373" s="5"/>
      <c r="XBG373" s="5"/>
      <c r="XBH373" s="5"/>
      <c r="XBI373" s="5"/>
      <c r="XBJ373" s="5"/>
      <c r="XBK373" s="5"/>
      <c r="XBL373" s="5"/>
      <c r="XBM373" s="5"/>
      <c r="XBN373" s="5"/>
      <c r="XBO373" s="5"/>
      <c r="XBP373" s="5"/>
      <c r="XBQ373" s="5"/>
      <c r="XBR373" s="5"/>
      <c r="XBS373" s="5"/>
      <c r="XBT373" s="5"/>
      <c r="XBU373" s="5"/>
      <c r="XBV373" s="5"/>
      <c r="XBW373" s="5"/>
      <c r="XBX373" s="5"/>
      <c r="XBY373" s="5"/>
      <c r="XBZ373" s="5"/>
      <c r="XCA373" s="5"/>
      <c r="XCB373" s="5"/>
      <c r="XCC373" s="5"/>
      <c r="XCD373" s="5"/>
      <c r="XCE373" s="5"/>
      <c r="XCF373" s="5"/>
      <c r="XCG373" s="5"/>
      <c r="XCH373" s="5"/>
      <c r="XCI373" s="5"/>
      <c r="XCJ373" s="5"/>
      <c r="XCK373" s="5"/>
      <c r="XCL373" s="5"/>
      <c r="XCM373" s="5"/>
      <c r="XCN373" s="5"/>
      <c r="XCO373" s="5"/>
      <c r="XCP373" s="5"/>
      <c r="XCQ373" s="5"/>
      <c r="XCR373" s="5"/>
      <c r="XCS373" s="5"/>
      <c r="XCT373" s="5"/>
      <c r="XCU373" s="5"/>
      <c r="XCV373" s="5"/>
      <c r="XCW373" s="5"/>
      <c r="XCX373" s="5"/>
      <c r="XCY373" s="5"/>
      <c r="XCZ373" s="5"/>
      <c r="XDA373" s="5"/>
      <c r="XDB373" s="5"/>
      <c r="XDC373" s="5"/>
      <c r="XDD373" s="5"/>
      <c r="XDE373" s="5"/>
      <c r="XDF373" s="5"/>
      <c r="XDG373" s="5"/>
      <c r="XDH373" s="5"/>
      <c r="XDI373" s="5"/>
      <c r="XDJ373" s="5"/>
      <c r="XDK373" s="5"/>
      <c r="XDL373" s="5"/>
      <c r="XDM373" s="5"/>
      <c r="XDN373" s="5"/>
      <c r="XDO373" s="5"/>
      <c r="XDP373" s="5"/>
      <c r="XDQ373" s="5"/>
      <c r="XDR373" s="5"/>
      <c r="XDS373" s="5"/>
      <c r="XDT373" s="5"/>
      <c r="XDU373" s="5"/>
      <c r="XDV373" s="5"/>
      <c r="XDW373" s="5"/>
      <c r="XDX373" s="5"/>
      <c r="XDY373" s="5"/>
      <c r="XDZ373" s="5"/>
      <c r="XEA373" s="5"/>
      <c r="XEB373" s="5"/>
      <c r="XEC373" s="5"/>
      <c r="XED373" s="5"/>
      <c r="XEE373" s="5"/>
      <c r="XEF373" s="5"/>
      <c r="XEG373" s="5"/>
      <c r="XEH373" s="5"/>
      <c r="XEI373" s="5"/>
      <c r="XEJ373" s="5"/>
      <c r="XEK373" s="5"/>
      <c r="XEL373" s="5"/>
      <c r="XEM373" s="5"/>
      <c r="XEN373" s="5"/>
      <c r="XEO373" s="5"/>
      <c r="XEP373" s="5"/>
      <c r="XEQ373" s="5"/>
      <c r="XER373" s="5"/>
      <c r="XES373" s="5"/>
      <c r="XET373" s="5"/>
    </row>
    <row r="374" s="1" customFormat="1" ht="40" customHeight="1" spans="1:16374">
      <c r="A374" s="18" t="s">
        <v>955</v>
      </c>
      <c r="B374" s="17" t="s">
        <v>538</v>
      </c>
      <c r="C374" s="21" t="s">
        <v>1926</v>
      </c>
      <c r="D374" s="18" t="s">
        <v>1927</v>
      </c>
      <c r="E374" s="18" t="s">
        <v>150</v>
      </c>
      <c r="F374" s="18" t="s">
        <v>219</v>
      </c>
      <c r="G374" s="18">
        <v>2020</v>
      </c>
      <c r="H374" s="18" t="s">
        <v>143</v>
      </c>
      <c r="I374" s="18" t="s">
        <v>664</v>
      </c>
      <c r="J374" s="18">
        <v>13309124643</v>
      </c>
      <c r="K374" s="18">
        <v>10</v>
      </c>
      <c r="L374" s="27">
        <f t="shared" si="19"/>
        <v>10</v>
      </c>
      <c r="M374" s="18"/>
      <c r="N374" s="18"/>
      <c r="O374" s="18">
        <v>10</v>
      </c>
      <c r="P374" s="18"/>
      <c r="Q374" s="18"/>
      <c r="R374" s="18"/>
      <c r="S374" s="18"/>
      <c r="T374" s="18"/>
      <c r="U374" s="18"/>
      <c r="V374" s="18"/>
      <c r="W374" s="18"/>
      <c r="X374" s="18"/>
      <c r="Y374" s="18"/>
      <c r="Z374" s="18" t="s">
        <v>134</v>
      </c>
      <c r="AA374" s="18" t="s">
        <v>115</v>
      </c>
      <c r="AB374" s="18" t="s">
        <v>115</v>
      </c>
      <c r="AC374" s="18" t="s">
        <v>115</v>
      </c>
      <c r="AD374" s="18" t="s">
        <v>115</v>
      </c>
      <c r="AE374" s="18" t="s">
        <v>135</v>
      </c>
      <c r="AF374" s="18">
        <v>73</v>
      </c>
      <c r="AG374" s="18">
        <v>172</v>
      </c>
      <c r="AH374" s="18">
        <v>73</v>
      </c>
      <c r="AI374" s="18">
        <v>172</v>
      </c>
      <c r="AJ374" s="18" t="s">
        <v>171</v>
      </c>
      <c r="AK374" s="18" t="s">
        <v>172</v>
      </c>
      <c r="AL374" s="4"/>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c r="GO374" s="5"/>
      <c r="GP374" s="5"/>
      <c r="GQ374" s="5"/>
      <c r="GR374" s="5"/>
      <c r="GS374" s="5"/>
      <c r="GT374" s="5"/>
      <c r="GU374" s="5"/>
      <c r="GV374" s="5"/>
      <c r="GW374" s="5"/>
      <c r="GX374" s="5"/>
      <c r="GY374" s="5"/>
      <c r="GZ374" s="5"/>
      <c r="HA374" s="5"/>
      <c r="HB374" s="5"/>
      <c r="HC374" s="5"/>
      <c r="HD374" s="5"/>
      <c r="HE374" s="5"/>
      <c r="HF374" s="5"/>
      <c r="HG374" s="5"/>
      <c r="HH374" s="5"/>
      <c r="HI374" s="5"/>
      <c r="HJ374" s="5"/>
      <c r="HK374" s="5"/>
      <c r="HL374" s="5"/>
      <c r="HM374" s="5"/>
      <c r="HN374" s="5"/>
      <c r="HO374" s="5"/>
      <c r="HP374" s="5"/>
      <c r="HQ374" s="5"/>
      <c r="HR374" s="5"/>
      <c r="HS374" s="5"/>
      <c r="HT374" s="5"/>
      <c r="HU374" s="5"/>
      <c r="HV374" s="5"/>
      <c r="HW374" s="5"/>
      <c r="HX374" s="5"/>
      <c r="HY374" s="5"/>
      <c r="HZ374" s="5"/>
      <c r="IA374" s="5"/>
      <c r="IB374" s="5"/>
      <c r="IC374" s="5"/>
      <c r="ID374" s="5"/>
      <c r="IE374" s="5"/>
      <c r="IF374" s="5"/>
      <c r="IG374" s="5"/>
      <c r="IH374" s="5"/>
      <c r="II374" s="5"/>
      <c r="IJ374" s="5"/>
      <c r="IK374" s="5"/>
      <c r="IL374" s="5"/>
      <c r="IM374" s="5"/>
      <c r="IN374" s="5"/>
      <c r="IO374" s="5"/>
      <c r="IP374" s="5"/>
      <c r="IQ374" s="5"/>
      <c r="IR374" s="5"/>
      <c r="IS374" s="5"/>
      <c r="IT374" s="5"/>
      <c r="IU374" s="5"/>
      <c r="IV374" s="5"/>
      <c r="IW374" s="5"/>
      <c r="IX374" s="5"/>
      <c r="IY374" s="5"/>
      <c r="IZ374" s="5"/>
      <c r="JA374" s="5"/>
      <c r="JB374" s="5"/>
      <c r="JC374" s="5"/>
      <c r="JD374" s="5"/>
      <c r="JE374" s="5"/>
      <c r="JF374" s="5"/>
      <c r="JG374" s="5"/>
      <c r="JH374" s="5"/>
      <c r="JI374" s="5"/>
      <c r="JJ374" s="5"/>
      <c r="JK374" s="5"/>
      <c r="JL374" s="5"/>
      <c r="JM374" s="5"/>
      <c r="JN374" s="5"/>
      <c r="JO374" s="5"/>
      <c r="JP374" s="5"/>
      <c r="JQ374" s="5"/>
      <c r="JR374" s="5"/>
      <c r="JS374" s="5"/>
      <c r="JT374" s="5"/>
      <c r="JU374" s="5"/>
      <c r="JV374" s="5"/>
      <c r="JW374" s="5"/>
      <c r="JX374" s="5"/>
      <c r="JY374" s="5"/>
      <c r="JZ374" s="5"/>
      <c r="KA374" s="5"/>
      <c r="KB374" s="5"/>
      <c r="KC374" s="5"/>
      <c r="KD374" s="5"/>
      <c r="KE374" s="5"/>
      <c r="KF374" s="5"/>
      <c r="KG374" s="5"/>
      <c r="KH374" s="5"/>
      <c r="KI374" s="5"/>
      <c r="KJ374" s="5"/>
      <c r="KK374" s="5"/>
      <c r="KL374" s="5"/>
      <c r="KM374" s="5"/>
      <c r="KN374" s="5"/>
      <c r="KO374" s="5"/>
      <c r="KP374" s="5"/>
      <c r="KQ374" s="5"/>
      <c r="KR374" s="5"/>
      <c r="KS374" s="5"/>
      <c r="KT374" s="5"/>
      <c r="KU374" s="5"/>
      <c r="KV374" s="5"/>
      <c r="KW374" s="5"/>
      <c r="KX374" s="5"/>
      <c r="KY374" s="5"/>
      <c r="KZ374" s="5"/>
      <c r="LA374" s="5"/>
      <c r="LB374" s="5"/>
      <c r="LC374" s="5"/>
      <c r="LD374" s="5"/>
      <c r="LE374" s="5"/>
      <c r="LF374" s="5"/>
      <c r="LG374" s="5"/>
      <c r="LH374" s="5"/>
      <c r="LI374" s="5"/>
      <c r="LJ374" s="5"/>
      <c r="LK374" s="5"/>
      <c r="LL374" s="5"/>
      <c r="LM374" s="5"/>
      <c r="LN374" s="5"/>
      <c r="LO374" s="5"/>
      <c r="LP374" s="5"/>
      <c r="LQ374" s="5"/>
      <c r="LR374" s="5"/>
      <c r="LS374" s="5"/>
      <c r="LT374" s="5"/>
      <c r="LU374" s="5"/>
      <c r="LV374" s="5"/>
      <c r="LW374" s="5"/>
      <c r="LX374" s="5"/>
      <c r="LY374" s="5"/>
      <c r="LZ374" s="5"/>
      <c r="MA374" s="5"/>
      <c r="MB374" s="5"/>
      <c r="MC374" s="5"/>
      <c r="MD374" s="5"/>
      <c r="ME374" s="5"/>
      <c r="MF374" s="5"/>
      <c r="MG374" s="5"/>
      <c r="MH374" s="5"/>
      <c r="MI374" s="5"/>
      <c r="MJ374" s="5"/>
      <c r="MK374" s="5"/>
      <c r="ML374" s="5"/>
      <c r="MM374" s="5"/>
      <c r="MN374" s="5"/>
      <c r="MO374" s="5"/>
      <c r="MP374" s="5"/>
      <c r="MQ374" s="5"/>
      <c r="MR374" s="5"/>
      <c r="MS374" s="5"/>
      <c r="MT374" s="5"/>
      <c r="MU374" s="5"/>
      <c r="MV374" s="5"/>
      <c r="MW374" s="5"/>
      <c r="MX374" s="5"/>
      <c r="MY374" s="5"/>
      <c r="MZ374" s="5"/>
      <c r="NA374" s="5"/>
      <c r="NB374" s="5"/>
      <c r="NC374" s="5"/>
      <c r="ND374" s="5"/>
      <c r="NE374" s="5"/>
      <c r="NF374" s="5"/>
      <c r="NG374" s="5"/>
      <c r="NH374" s="5"/>
      <c r="NI374" s="5"/>
      <c r="NJ374" s="5"/>
      <c r="NK374" s="5"/>
      <c r="NL374" s="5"/>
      <c r="NM374" s="5"/>
      <c r="NN374" s="5"/>
      <c r="NO374" s="5"/>
      <c r="NP374" s="5"/>
      <c r="NQ374" s="5"/>
      <c r="NR374" s="5"/>
      <c r="NS374" s="5"/>
      <c r="NT374" s="5"/>
      <c r="NU374" s="5"/>
      <c r="NV374" s="5"/>
      <c r="NW374" s="5"/>
      <c r="NX374" s="5"/>
      <c r="NY374" s="5"/>
      <c r="NZ374" s="5"/>
      <c r="OA374" s="5"/>
      <c r="OB374" s="5"/>
      <c r="OC374" s="5"/>
      <c r="OD374" s="5"/>
      <c r="OE374" s="5"/>
      <c r="OF374" s="5"/>
      <c r="OG374" s="5"/>
      <c r="OH374" s="5"/>
      <c r="OI374" s="5"/>
      <c r="OJ374" s="5"/>
      <c r="OK374" s="5"/>
      <c r="OL374" s="5"/>
      <c r="OM374" s="5"/>
      <c r="ON374" s="5"/>
      <c r="OO374" s="5"/>
      <c r="OP374" s="5"/>
      <c r="OQ374" s="5"/>
      <c r="OR374" s="5"/>
      <c r="OS374" s="5"/>
      <c r="OT374" s="5"/>
      <c r="OU374" s="5"/>
      <c r="OV374" s="5"/>
      <c r="OW374" s="5"/>
      <c r="OX374" s="5"/>
      <c r="OY374" s="5"/>
      <c r="OZ374" s="5"/>
      <c r="PA374" s="5"/>
      <c r="PB374" s="5"/>
      <c r="PC374" s="5"/>
      <c r="PD374" s="5"/>
      <c r="PE374" s="5"/>
      <c r="PF374" s="5"/>
      <c r="PG374" s="5"/>
      <c r="PH374" s="5"/>
      <c r="PI374" s="5"/>
      <c r="PJ374" s="5"/>
      <c r="PK374" s="5"/>
      <c r="PL374" s="5"/>
      <c r="PM374" s="5"/>
      <c r="PN374" s="5"/>
      <c r="PO374" s="5"/>
      <c r="PP374" s="5"/>
      <c r="PQ374" s="5"/>
      <c r="PR374" s="5"/>
      <c r="PS374" s="5"/>
      <c r="PT374" s="5"/>
      <c r="PU374" s="5"/>
      <c r="PV374" s="5"/>
      <c r="PW374" s="5"/>
      <c r="PX374" s="5"/>
      <c r="PY374" s="5"/>
      <c r="PZ374" s="5"/>
      <c r="QA374" s="5"/>
      <c r="QB374" s="5"/>
      <c r="QC374" s="5"/>
      <c r="QD374" s="5"/>
      <c r="QE374" s="5"/>
      <c r="QF374" s="5"/>
      <c r="QG374" s="5"/>
      <c r="QH374" s="5"/>
      <c r="QI374" s="5"/>
      <c r="QJ374" s="5"/>
      <c r="QK374" s="5"/>
      <c r="QL374" s="5"/>
      <c r="QM374" s="5"/>
      <c r="QN374" s="5"/>
      <c r="QO374" s="5"/>
      <c r="QP374" s="5"/>
      <c r="QQ374" s="5"/>
      <c r="QR374" s="5"/>
      <c r="QS374" s="5"/>
      <c r="QT374" s="5"/>
      <c r="QU374" s="5"/>
      <c r="QV374" s="5"/>
      <c r="QW374" s="5"/>
      <c r="QX374" s="5"/>
      <c r="QY374" s="5"/>
      <c r="QZ374" s="5"/>
      <c r="RA374" s="5"/>
      <c r="RB374" s="5"/>
      <c r="RC374" s="5"/>
      <c r="RD374" s="5"/>
      <c r="RE374" s="5"/>
      <c r="RF374" s="5"/>
      <c r="RG374" s="5"/>
      <c r="RH374" s="5"/>
      <c r="RI374" s="5"/>
      <c r="RJ374" s="5"/>
      <c r="RK374" s="5"/>
      <c r="RL374" s="5"/>
      <c r="RM374" s="5"/>
      <c r="RN374" s="5"/>
      <c r="RO374" s="5"/>
      <c r="RP374" s="5"/>
      <c r="RQ374" s="5"/>
      <c r="RR374" s="5"/>
      <c r="RS374" s="5"/>
      <c r="RT374" s="5"/>
      <c r="RU374" s="5"/>
      <c r="RV374" s="5"/>
      <c r="RW374" s="5"/>
      <c r="RX374" s="5"/>
      <c r="RY374" s="5"/>
      <c r="RZ374" s="5"/>
      <c r="SA374" s="5"/>
      <c r="SB374" s="5"/>
      <c r="SC374" s="5"/>
      <c r="SD374" s="5"/>
      <c r="SE374" s="5"/>
      <c r="SF374" s="5"/>
      <c r="SG374" s="5"/>
      <c r="SH374" s="5"/>
      <c r="SI374" s="5"/>
      <c r="SJ374" s="5"/>
      <c r="SK374" s="5"/>
      <c r="SL374" s="5"/>
      <c r="SM374" s="5"/>
      <c r="SN374" s="5"/>
      <c r="SO374" s="5"/>
      <c r="SP374" s="5"/>
      <c r="SQ374" s="5"/>
      <c r="SR374" s="5"/>
      <c r="SS374" s="5"/>
      <c r="ST374" s="5"/>
      <c r="SU374" s="5"/>
      <c r="SV374" s="5"/>
      <c r="SW374" s="5"/>
      <c r="SX374" s="5"/>
      <c r="SY374" s="5"/>
      <c r="SZ374" s="5"/>
      <c r="TA374" s="5"/>
      <c r="TB374" s="5"/>
      <c r="TC374" s="5"/>
      <c r="TD374" s="5"/>
      <c r="TE374" s="5"/>
      <c r="TF374" s="5"/>
      <c r="TG374" s="5"/>
      <c r="TH374" s="5"/>
      <c r="TI374" s="5"/>
      <c r="TJ374" s="5"/>
      <c r="TK374" s="5"/>
      <c r="TL374" s="5"/>
      <c r="TM374" s="5"/>
      <c r="TN374" s="5"/>
      <c r="TO374" s="5"/>
      <c r="TP374" s="5"/>
      <c r="TQ374" s="5"/>
      <c r="TR374" s="5"/>
      <c r="TS374" s="5"/>
      <c r="TT374" s="5"/>
      <c r="TU374" s="5"/>
      <c r="TV374" s="5"/>
      <c r="TW374" s="5"/>
      <c r="TX374" s="5"/>
      <c r="TY374" s="5"/>
      <c r="TZ374" s="5"/>
      <c r="UA374" s="5"/>
      <c r="UB374" s="5"/>
      <c r="UC374" s="5"/>
      <c r="UD374" s="5"/>
      <c r="UE374" s="5"/>
      <c r="UF374" s="5"/>
      <c r="UG374" s="5"/>
      <c r="UH374" s="5"/>
      <c r="UI374" s="5"/>
      <c r="UJ374" s="5"/>
      <c r="UK374" s="5"/>
      <c r="UL374" s="5"/>
      <c r="UM374" s="5"/>
      <c r="UN374" s="5"/>
      <c r="UO374" s="5"/>
      <c r="UP374" s="5"/>
      <c r="UQ374" s="5"/>
      <c r="UR374" s="5"/>
      <c r="US374" s="5"/>
      <c r="UT374" s="5"/>
      <c r="UU374" s="5"/>
      <c r="UV374" s="5"/>
      <c r="UW374" s="5"/>
      <c r="UX374" s="5"/>
      <c r="UY374" s="5"/>
      <c r="UZ374" s="5"/>
      <c r="VA374" s="5"/>
      <c r="VB374" s="5"/>
      <c r="VC374" s="5"/>
      <c r="VD374" s="5"/>
      <c r="VE374" s="5"/>
      <c r="VF374" s="5"/>
      <c r="VG374" s="5"/>
      <c r="VH374" s="5"/>
      <c r="VI374" s="5"/>
      <c r="VJ374" s="5"/>
      <c r="VK374" s="5"/>
      <c r="VL374" s="5"/>
      <c r="VM374" s="5"/>
      <c r="VN374" s="5"/>
      <c r="VO374" s="5"/>
      <c r="VP374" s="5"/>
      <c r="VQ374" s="5"/>
      <c r="VR374" s="5"/>
      <c r="VS374" s="5"/>
      <c r="VT374" s="5"/>
      <c r="VU374" s="5"/>
      <c r="VV374" s="5"/>
      <c r="VW374" s="5"/>
      <c r="VX374" s="5"/>
      <c r="VY374" s="5"/>
      <c r="VZ374" s="5"/>
      <c r="WA374" s="5"/>
      <c r="WB374" s="5"/>
      <c r="WC374" s="5"/>
      <c r="WD374" s="5"/>
      <c r="WE374" s="5"/>
      <c r="WF374" s="5"/>
      <c r="WG374" s="5"/>
      <c r="WH374" s="5"/>
      <c r="WI374" s="5"/>
      <c r="WJ374" s="5"/>
      <c r="WK374" s="5"/>
      <c r="WL374" s="5"/>
      <c r="WM374" s="5"/>
      <c r="WN374" s="5"/>
      <c r="WO374" s="5"/>
      <c r="WP374" s="5"/>
      <c r="WQ374" s="5"/>
      <c r="WR374" s="5"/>
      <c r="WS374" s="5"/>
      <c r="WT374" s="5"/>
      <c r="WU374" s="5"/>
      <c r="WV374" s="5"/>
      <c r="WW374" s="5"/>
      <c r="WX374" s="5"/>
      <c r="WY374" s="5"/>
      <c r="WZ374" s="5"/>
      <c r="XA374" s="5"/>
      <c r="XB374" s="5"/>
      <c r="XC374" s="5"/>
      <c r="XD374" s="5"/>
      <c r="XE374" s="5"/>
      <c r="XF374" s="5"/>
      <c r="XG374" s="5"/>
      <c r="XH374" s="5"/>
      <c r="XI374" s="5"/>
      <c r="XJ374" s="5"/>
      <c r="XK374" s="5"/>
      <c r="XL374" s="5"/>
      <c r="XM374" s="5"/>
      <c r="XN374" s="5"/>
      <c r="XO374" s="5"/>
      <c r="XP374" s="5"/>
      <c r="XQ374" s="5"/>
      <c r="XR374" s="5"/>
      <c r="XS374" s="5"/>
      <c r="XT374" s="5"/>
      <c r="XU374" s="5"/>
      <c r="XV374" s="5"/>
      <c r="XW374" s="5"/>
      <c r="XX374" s="5"/>
      <c r="XY374" s="5"/>
      <c r="XZ374" s="5"/>
      <c r="YA374" s="5"/>
      <c r="YB374" s="5"/>
      <c r="YC374" s="5"/>
      <c r="YD374" s="5"/>
      <c r="YE374" s="5"/>
      <c r="YF374" s="5"/>
      <c r="YG374" s="5"/>
      <c r="YH374" s="5"/>
      <c r="YI374" s="5"/>
      <c r="YJ374" s="5"/>
      <c r="YK374" s="5"/>
      <c r="YL374" s="5"/>
      <c r="YM374" s="5"/>
      <c r="YN374" s="5"/>
      <c r="YO374" s="5"/>
      <c r="YP374" s="5"/>
      <c r="YQ374" s="5"/>
      <c r="YR374" s="5"/>
      <c r="YS374" s="5"/>
      <c r="YT374" s="5"/>
      <c r="YU374" s="5"/>
      <c r="YV374" s="5"/>
      <c r="YW374" s="5"/>
      <c r="YX374" s="5"/>
      <c r="YY374" s="5"/>
      <c r="YZ374" s="5"/>
      <c r="ZA374" s="5"/>
      <c r="ZB374" s="5"/>
      <c r="ZC374" s="5"/>
      <c r="ZD374" s="5"/>
      <c r="ZE374" s="5"/>
      <c r="ZF374" s="5"/>
      <c r="ZG374" s="5"/>
      <c r="ZH374" s="5"/>
      <c r="ZI374" s="5"/>
      <c r="ZJ374" s="5"/>
      <c r="ZK374" s="5"/>
      <c r="ZL374" s="5"/>
      <c r="ZM374" s="5"/>
      <c r="ZN374" s="5"/>
      <c r="ZO374" s="5"/>
      <c r="ZP374" s="5"/>
      <c r="ZQ374" s="5"/>
      <c r="ZR374" s="5"/>
      <c r="ZS374" s="5"/>
      <c r="ZT374" s="5"/>
      <c r="ZU374" s="5"/>
      <c r="ZV374" s="5"/>
      <c r="ZW374" s="5"/>
      <c r="ZX374" s="5"/>
      <c r="ZY374" s="5"/>
      <c r="ZZ374" s="5"/>
      <c r="AAA374" s="5"/>
      <c r="AAB374" s="5"/>
      <c r="AAC374" s="5"/>
      <c r="AAD374" s="5"/>
      <c r="AAE374" s="5"/>
      <c r="AAF374" s="5"/>
      <c r="AAG374" s="5"/>
      <c r="AAH374" s="5"/>
      <c r="AAI374" s="5"/>
      <c r="AAJ374" s="5"/>
      <c r="AAK374" s="5"/>
      <c r="AAL374" s="5"/>
      <c r="AAM374" s="5"/>
      <c r="AAN374" s="5"/>
      <c r="AAO374" s="5"/>
      <c r="AAP374" s="5"/>
      <c r="AAQ374" s="5"/>
      <c r="AAR374" s="5"/>
      <c r="AAS374" s="5"/>
      <c r="AAT374" s="5"/>
      <c r="AAU374" s="5"/>
      <c r="AAV374" s="5"/>
      <c r="AAW374" s="5"/>
      <c r="AAX374" s="5"/>
      <c r="AAY374" s="5"/>
      <c r="AAZ374" s="5"/>
      <c r="ABA374" s="5"/>
      <c r="ABB374" s="5"/>
      <c r="ABC374" s="5"/>
      <c r="ABD374" s="5"/>
      <c r="ABE374" s="5"/>
      <c r="ABF374" s="5"/>
      <c r="ABG374" s="5"/>
      <c r="ABH374" s="5"/>
      <c r="ABI374" s="5"/>
      <c r="ABJ374" s="5"/>
      <c r="ABK374" s="5"/>
      <c r="ABL374" s="5"/>
      <c r="ABM374" s="5"/>
      <c r="ABN374" s="5"/>
      <c r="ABO374" s="5"/>
      <c r="ABP374" s="5"/>
      <c r="ABQ374" s="5"/>
      <c r="ABR374" s="5"/>
      <c r="ABS374" s="5"/>
      <c r="ABT374" s="5"/>
      <c r="ABU374" s="5"/>
      <c r="ABV374" s="5"/>
      <c r="ABW374" s="5"/>
      <c r="ABX374" s="5"/>
      <c r="ABY374" s="5"/>
      <c r="ABZ374" s="5"/>
      <c r="ACA374" s="5"/>
      <c r="ACB374" s="5"/>
      <c r="ACC374" s="5"/>
      <c r="ACD374" s="5"/>
      <c r="ACE374" s="5"/>
      <c r="ACF374" s="5"/>
      <c r="ACG374" s="5"/>
      <c r="ACH374" s="5"/>
      <c r="ACI374" s="5"/>
      <c r="ACJ374" s="5"/>
      <c r="ACK374" s="5"/>
      <c r="ACL374" s="5"/>
      <c r="ACM374" s="5"/>
      <c r="ACN374" s="5"/>
      <c r="ACO374" s="5"/>
      <c r="ACP374" s="5"/>
      <c r="ACQ374" s="5"/>
      <c r="ACR374" s="5"/>
      <c r="ACS374" s="5"/>
      <c r="ACT374" s="5"/>
      <c r="ACU374" s="5"/>
      <c r="ACV374" s="5"/>
      <c r="ACW374" s="5"/>
      <c r="ACX374" s="5"/>
      <c r="ACY374" s="5"/>
      <c r="ACZ374" s="5"/>
      <c r="ADA374" s="5"/>
      <c r="ADB374" s="5"/>
      <c r="ADC374" s="5"/>
      <c r="ADD374" s="5"/>
      <c r="ADE374" s="5"/>
      <c r="ADF374" s="5"/>
      <c r="ADG374" s="5"/>
      <c r="ADH374" s="5"/>
      <c r="ADI374" s="5"/>
      <c r="ADJ374" s="5"/>
      <c r="ADK374" s="5"/>
      <c r="ADL374" s="5"/>
      <c r="ADM374" s="5"/>
      <c r="ADN374" s="5"/>
      <c r="ADO374" s="5"/>
      <c r="ADP374" s="5"/>
      <c r="ADQ374" s="5"/>
      <c r="ADR374" s="5"/>
      <c r="ADS374" s="5"/>
      <c r="ADT374" s="5"/>
      <c r="ADU374" s="5"/>
      <c r="ADV374" s="5"/>
      <c r="ADW374" s="5"/>
      <c r="ADX374" s="5"/>
      <c r="ADY374" s="5"/>
      <c r="ADZ374" s="5"/>
      <c r="AEA374" s="5"/>
      <c r="AEB374" s="5"/>
      <c r="AEC374" s="5"/>
      <c r="AED374" s="5"/>
      <c r="AEE374" s="5"/>
      <c r="AEF374" s="5"/>
      <c r="AEG374" s="5"/>
      <c r="AEH374" s="5"/>
      <c r="AEI374" s="5"/>
      <c r="AEJ374" s="5"/>
      <c r="AEK374" s="5"/>
      <c r="AEL374" s="5"/>
      <c r="AEM374" s="5"/>
      <c r="AEN374" s="5"/>
      <c r="AEO374" s="5"/>
      <c r="AEP374" s="5"/>
      <c r="AEQ374" s="5"/>
      <c r="AER374" s="5"/>
      <c r="AES374" s="5"/>
      <c r="AET374" s="5"/>
      <c r="AEU374" s="5"/>
      <c r="AEV374" s="5"/>
      <c r="AEW374" s="5"/>
      <c r="AEX374" s="5"/>
      <c r="AEY374" s="5"/>
      <c r="AEZ374" s="5"/>
      <c r="AFA374" s="5"/>
      <c r="AFB374" s="5"/>
      <c r="AFC374" s="5"/>
      <c r="AFD374" s="5"/>
      <c r="AFE374" s="5"/>
      <c r="AFF374" s="5"/>
      <c r="AFG374" s="5"/>
      <c r="AFH374" s="5"/>
      <c r="AFI374" s="5"/>
      <c r="AFJ374" s="5"/>
      <c r="AFK374" s="5"/>
      <c r="AFL374" s="5"/>
      <c r="AFM374" s="5"/>
      <c r="AFN374" s="5"/>
      <c r="AFO374" s="5"/>
      <c r="AFP374" s="5"/>
      <c r="AFQ374" s="5"/>
      <c r="AFR374" s="5"/>
      <c r="AFS374" s="5"/>
      <c r="AFT374" s="5"/>
      <c r="AFU374" s="5"/>
      <c r="AFV374" s="5"/>
      <c r="AFW374" s="5"/>
      <c r="AFX374" s="5"/>
      <c r="AFY374" s="5"/>
      <c r="AFZ374" s="5"/>
      <c r="AGA374" s="5"/>
      <c r="AGB374" s="5"/>
      <c r="AGC374" s="5"/>
      <c r="AGD374" s="5"/>
      <c r="AGE374" s="5"/>
      <c r="AGF374" s="5"/>
      <c r="AGG374" s="5"/>
      <c r="AGH374" s="5"/>
      <c r="AGI374" s="5"/>
      <c r="AGJ374" s="5"/>
      <c r="AGK374" s="5"/>
      <c r="AGL374" s="5"/>
      <c r="AGM374" s="5"/>
      <c r="AGN374" s="5"/>
      <c r="AGO374" s="5"/>
      <c r="AGP374" s="5"/>
      <c r="AGQ374" s="5"/>
      <c r="AGR374" s="5"/>
      <c r="AGS374" s="5"/>
      <c r="AGT374" s="5"/>
      <c r="AGU374" s="5"/>
      <c r="AGV374" s="5"/>
      <c r="AGW374" s="5"/>
      <c r="AGX374" s="5"/>
      <c r="AGY374" s="5"/>
      <c r="AGZ374" s="5"/>
      <c r="AHA374" s="5"/>
      <c r="AHB374" s="5"/>
      <c r="AHC374" s="5"/>
      <c r="AHD374" s="5"/>
      <c r="AHE374" s="5"/>
      <c r="AHF374" s="5"/>
      <c r="AHG374" s="5"/>
      <c r="AHH374" s="5"/>
      <c r="AHI374" s="5"/>
      <c r="AHJ374" s="5"/>
      <c r="AHK374" s="5"/>
      <c r="AHL374" s="5"/>
      <c r="AHM374" s="5"/>
      <c r="AHN374" s="5"/>
      <c r="AHO374" s="5"/>
      <c r="AHP374" s="5"/>
      <c r="AHQ374" s="5"/>
      <c r="AHR374" s="5"/>
      <c r="AHS374" s="5"/>
      <c r="AHT374" s="5"/>
      <c r="AHU374" s="5"/>
      <c r="AHV374" s="5"/>
      <c r="AHW374" s="5"/>
      <c r="AHX374" s="5"/>
      <c r="AHY374" s="5"/>
      <c r="AHZ374" s="5"/>
      <c r="AIA374" s="5"/>
      <c r="AIB374" s="5"/>
      <c r="AIC374" s="5"/>
      <c r="AID374" s="5"/>
      <c r="AIE374" s="5"/>
      <c r="AIF374" s="5"/>
      <c r="AIG374" s="5"/>
      <c r="AIH374" s="5"/>
      <c r="AII374" s="5"/>
      <c r="AIJ374" s="5"/>
      <c r="AIK374" s="5"/>
      <c r="AIL374" s="5"/>
      <c r="AIM374" s="5"/>
      <c r="AIN374" s="5"/>
      <c r="AIO374" s="5"/>
      <c r="AIP374" s="5"/>
      <c r="AIQ374" s="5"/>
      <c r="AIR374" s="5"/>
      <c r="AIS374" s="5"/>
      <c r="AIT374" s="5"/>
      <c r="AIU374" s="5"/>
      <c r="AIV374" s="5"/>
      <c r="AIW374" s="5"/>
      <c r="AIX374" s="5"/>
      <c r="AIY374" s="5"/>
      <c r="AIZ374" s="5"/>
      <c r="AJA374" s="5"/>
      <c r="AJB374" s="5"/>
      <c r="AJC374" s="5"/>
      <c r="AJD374" s="5"/>
      <c r="AJE374" s="5"/>
      <c r="AJF374" s="5"/>
      <c r="AJG374" s="5"/>
      <c r="AJH374" s="5"/>
      <c r="AJI374" s="5"/>
      <c r="AJJ374" s="5"/>
      <c r="AJK374" s="5"/>
      <c r="AJL374" s="5"/>
      <c r="AJM374" s="5"/>
      <c r="AJN374" s="5"/>
      <c r="AJO374" s="5"/>
      <c r="AJP374" s="5"/>
      <c r="AJQ374" s="5"/>
      <c r="AJR374" s="5"/>
      <c r="AJS374" s="5"/>
      <c r="AJT374" s="5"/>
      <c r="AJU374" s="5"/>
      <c r="AJV374" s="5"/>
      <c r="AJW374" s="5"/>
      <c r="AJX374" s="5"/>
      <c r="AJY374" s="5"/>
      <c r="AJZ374" s="5"/>
      <c r="AKA374" s="5"/>
      <c r="AKB374" s="5"/>
      <c r="AKC374" s="5"/>
      <c r="AKD374" s="5"/>
      <c r="AKE374" s="5"/>
      <c r="AKF374" s="5"/>
      <c r="AKG374" s="5"/>
      <c r="AKH374" s="5"/>
      <c r="AKI374" s="5"/>
      <c r="AKJ374" s="5"/>
      <c r="AKK374" s="5"/>
      <c r="AKL374" s="5"/>
      <c r="AKM374" s="5"/>
      <c r="AKN374" s="5"/>
      <c r="AKO374" s="5"/>
      <c r="AKP374" s="5"/>
      <c r="AKQ374" s="5"/>
      <c r="AKR374" s="5"/>
      <c r="AKS374" s="5"/>
      <c r="AKT374" s="5"/>
      <c r="AKU374" s="5"/>
      <c r="AKV374" s="5"/>
      <c r="AKW374" s="5"/>
      <c r="AKX374" s="5"/>
      <c r="AKY374" s="5"/>
      <c r="AKZ374" s="5"/>
      <c r="ALA374" s="5"/>
      <c r="ALB374" s="5"/>
      <c r="ALC374" s="5"/>
      <c r="ALD374" s="5"/>
      <c r="ALE374" s="5"/>
      <c r="ALF374" s="5"/>
      <c r="ALG374" s="5"/>
      <c r="ALH374" s="5"/>
      <c r="ALI374" s="5"/>
      <c r="ALJ374" s="5"/>
      <c r="ALK374" s="5"/>
      <c r="ALL374" s="5"/>
      <c r="ALM374" s="5"/>
      <c r="ALN374" s="5"/>
      <c r="ALO374" s="5"/>
      <c r="ALP374" s="5"/>
      <c r="ALQ374" s="5"/>
      <c r="ALR374" s="5"/>
      <c r="ALS374" s="5"/>
      <c r="ALT374" s="5"/>
      <c r="ALU374" s="5"/>
      <c r="ALV374" s="5"/>
      <c r="ALW374" s="5"/>
      <c r="ALX374" s="5"/>
      <c r="ALY374" s="5"/>
      <c r="ALZ374" s="5"/>
      <c r="AMA374" s="5"/>
      <c r="AMB374" s="5"/>
      <c r="AMC374" s="5"/>
      <c r="AMD374" s="5"/>
      <c r="AME374" s="5"/>
      <c r="AMF374" s="5"/>
      <c r="AMG374" s="5"/>
      <c r="AMH374" s="5"/>
      <c r="AMI374" s="5"/>
      <c r="AMJ374" s="5"/>
      <c r="AMK374" s="5"/>
      <c r="AML374" s="5"/>
      <c r="AMM374" s="5"/>
      <c r="AMN374" s="5"/>
      <c r="AMO374" s="5"/>
      <c r="AMP374" s="5"/>
      <c r="AMQ374" s="5"/>
      <c r="AMR374" s="5"/>
      <c r="AMS374" s="5"/>
      <c r="AMT374" s="5"/>
      <c r="AMU374" s="5"/>
      <c r="AMV374" s="5"/>
      <c r="AMW374" s="5"/>
      <c r="AMX374" s="5"/>
      <c r="AMY374" s="5"/>
      <c r="AMZ374" s="5"/>
      <c r="ANA374" s="5"/>
      <c r="ANB374" s="5"/>
      <c r="ANC374" s="5"/>
      <c r="AND374" s="5"/>
      <c r="ANE374" s="5"/>
      <c r="ANF374" s="5"/>
      <c r="ANG374" s="5"/>
      <c r="ANH374" s="5"/>
      <c r="ANI374" s="5"/>
      <c r="ANJ374" s="5"/>
      <c r="ANK374" s="5"/>
      <c r="ANL374" s="5"/>
      <c r="ANM374" s="5"/>
      <c r="ANN374" s="5"/>
      <c r="ANO374" s="5"/>
      <c r="ANP374" s="5"/>
      <c r="ANQ374" s="5"/>
      <c r="ANR374" s="5"/>
      <c r="ANS374" s="5"/>
      <c r="ANT374" s="5"/>
      <c r="ANU374" s="5"/>
      <c r="ANV374" s="5"/>
      <c r="ANW374" s="5"/>
      <c r="ANX374" s="5"/>
      <c r="ANY374" s="5"/>
      <c r="ANZ374" s="5"/>
      <c r="AOA374" s="5"/>
      <c r="AOB374" s="5"/>
      <c r="AOC374" s="5"/>
      <c r="AOD374" s="5"/>
      <c r="AOE374" s="5"/>
      <c r="AOF374" s="5"/>
      <c r="AOG374" s="5"/>
      <c r="AOH374" s="5"/>
      <c r="AOI374" s="5"/>
      <c r="AOJ374" s="5"/>
      <c r="AOK374" s="5"/>
      <c r="AOL374" s="5"/>
      <c r="AOM374" s="5"/>
      <c r="AON374" s="5"/>
      <c r="AOO374" s="5"/>
      <c r="AOP374" s="5"/>
      <c r="AOQ374" s="5"/>
      <c r="AOR374" s="5"/>
      <c r="AOS374" s="5"/>
      <c r="AOT374" s="5"/>
      <c r="AOU374" s="5"/>
      <c r="AOV374" s="5"/>
      <c r="AOW374" s="5"/>
      <c r="AOX374" s="5"/>
      <c r="AOY374" s="5"/>
      <c r="AOZ374" s="5"/>
      <c r="APA374" s="5"/>
      <c r="APB374" s="5"/>
      <c r="APC374" s="5"/>
      <c r="APD374" s="5"/>
      <c r="APE374" s="5"/>
      <c r="APF374" s="5"/>
      <c r="APG374" s="5"/>
      <c r="APH374" s="5"/>
      <c r="API374" s="5"/>
      <c r="APJ374" s="5"/>
      <c r="APK374" s="5"/>
      <c r="APL374" s="5"/>
      <c r="APM374" s="5"/>
      <c r="APN374" s="5"/>
      <c r="APO374" s="5"/>
      <c r="APP374" s="5"/>
      <c r="APQ374" s="5"/>
      <c r="APR374" s="5"/>
      <c r="APS374" s="5"/>
      <c r="APT374" s="5"/>
      <c r="APU374" s="5"/>
      <c r="APV374" s="5"/>
      <c r="APW374" s="5"/>
      <c r="APX374" s="5"/>
      <c r="APY374" s="5"/>
      <c r="APZ374" s="5"/>
      <c r="AQA374" s="5"/>
      <c r="AQB374" s="5"/>
      <c r="AQC374" s="5"/>
      <c r="AQD374" s="5"/>
      <c r="AQE374" s="5"/>
      <c r="AQF374" s="5"/>
      <c r="AQG374" s="5"/>
      <c r="AQH374" s="5"/>
      <c r="AQI374" s="5"/>
      <c r="AQJ374" s="5"/>
      <c r="AQK374" s="5"/>
      <c r="AQL374" s="5"/>
      <c r="AQM374" s="5"/>
      <c r="AQN374" s="5"/>
      <c r="AQO374" s="5"/>
      <c r="AQP374" s="5"/>
      <c r="AQQ374" s="5"/>
      <c r="AQR374" s="5"/>
      <c r="AQS374" s="5"/>
      <c r="AQT374" s="5"/>
      <c r="AQU374" s="5"/>
      <c r="AQV374" s="5"/>
      <c r="AQW374" s="5"/>
      <c r="AQX374" s="5"/>
      <c r="AQY374" s="5"/>
      <c r="AQZ374" s="5"/>
      <c r="ARA374" s="5"/>
      <c r="ARB374" s="5"/>
      <c r="ARC374" s="5"/>
      <c r="ARD374" s="5"/>
      <c r="ARE374" s="5"/>
      <c r="ARF374" s="5"/>
      <c r="ARG374" s="5"/>
      <c r="ARH374" s="5"/>
      <c r="ARI374" s="5"/>
      <c r="ARJ374" s="5"/>
      <c r="ARK374" s="5"/>
      <c r="ARL374" s="5"/>
      <c r="ARM374" s="5"/>
      <c r="ARN374" s="5"/>
      <c r="ARO374" s="5"/>
      <c r="ARP374" s="5"/>
      <c r="ARQ374" s="5"/>
      <c r="ARR374" s="5"/>
      <c r="ARS374" s="5"/>
      <c r="ART374" s="5"/>
      <c r="ARU374" s="5"/>
      <c r="ARV374" s="5"/>
      <c r="ARW374" s="5"/>
      <c r="ARX374" s="5"/>
      <c r="ARY374" s="5"/>
      <c r="ARZ374" s="5"/>
      <c r="ASA374" s="5"/>
      <c r="ASB374" s="5"/>
      <c r="ASC374" s="5"/>
      <c r="ASD374" s="5"/>
      <c r="ASE374" s="5"/>
      <c r="ASF374" s="5"/>
      <c r="ASG374" s="5"/>
      <c r="ASH374" s="5"/>
      <c r="ASI374" s="5"/>
      <c r="ASJ374" s="5"/>
      <c r="ASK374" s="5"/>
      <c r="ASL374" s="5"/>
      <c r="ASM374" s="5"/>
      <c r="ASN374" s="5"/>
      <c r="ASO374" s="5"/>
      <c r="ASP374" s="5"/>
      <c r="ASQ374" s="5"/>
      <c r="ASR374" s="5"/>
      <c r="ASS374" s="5"/>
      <c r="AST374" s="5"/>
      <c r="ASU374" s="5"/>
      <c r="ASV374" s="5"/>
      <c r="ASW374" s="5"/>
      <c r="ASX374" s="5"/>
      <c r="ASY374" s="5"/>
      <c r="ASZ374" s="5"/>
      <c r="ATA374" s="5"/>
      <c r="ATB374" s="5"/>
      <c r="ATC374" s="5"/>
      <c r="ATD374" s="5"/>
      <c r="ATE374" s="5"/>
      <c r="ATF374" s="5"/>
      <c r="ATG374" s="5"/>
      <c r="ATH374" s="5"/>
      <c r="ATI374" s="5"/>
      <c r="ATJ374" s="5"/>
      <c r="ATK374" s="5"/>
      <c r="ATL374" s="5"/>
      <c r="ATM374" s="5"/>
      <c r="ATN374" s="5"/>
      <c r="ATO374" s="5"/>
      <c r="ATP374" s="5"/>
      <c r="ATQ374" s="5"/>
      <c r="ATR374" s="5"/>
      <c r="ATS374" s="5"/>
      <c r="ATT374" s="5"/>
      <c r="ATU374" s="5"/>
      <c r="ATV374" s="5"/>
      <c r="ATW374" s="5"/>
      <c r="ATX374" s="5"/>
      <c r="ATY374" s="5"/>
      <c r="ATZ374" s="5"/>
      <c r="AUA374" s="5"/>
      <c r="AUB374" s="5"/>
      <c r="AUC374" s="5"/>
      <c r="AUD374" s="5"/>
      <c r="AUE374" s="5"/>
      <c r="AUF374" s="5"/>
      <c r="AUG374" s="5"/>
      <c r="AUH374" s="5"/>
      <c r="AUI374" s="5"/>
      <c r="AUJ374" s="5"/>
      <c r="AUK374" s="5"/>
      <c r="AUL374" s="5"/>
      <c r="AUM374" s="5"/>
      <c r="AUN374" s="5"/>
      <c r="AUO374" s="5"/>
      <c r="AUP374" s="5"/>
      <c r="AUQ374" s="5"/>
      <c r="AUR374" s="5"/>
      <c r="AUS374" s="5"/>
      <c r="AUT374" s="5"/>
      <c r="AUU374" s="5"/>
      <c r="AUV374" s="5"/>
      <c r="AUW374" s="5"/>
      <c r="AUX374" s="5"/>
      <c r="AUY374" s="5"/>
      <c r="AUZ374" s="5"/>
      <c r="AVA374" s="5"/>
      <c r="AVB374" s="5"/>
      <c r="AVC374" s="5"/>
      <c r="AVD374" s="5"/>
      <c r="AVE374" s="5"/>
      <c r="AVF374" s="5"/>
      <c r="AVG374" s="5"/>
      <c r="AVH374" s="5"/>
      <c r="AVI374" s="5"/>
      <c r="AVJ374" s="5"/>
      <c r="AVK374" s="5"/>
      <c r="AVL374" s="5"/>
      <c r="AVM374" s="5"/>
      <c r="AVN374" s="5"/>
      <c r="AVO374" s="5"/>
      <c r="AVP374" s="5"/>
      <c r="AVQ374" s="5"/>
      <c r="AVR374" s="5"/>
      <c r="AVS374" s="5"/>
      <c r="AVT374" s="5"/>
      <c r="AVU374" s="5"/>
      <c r="AVV374" s="5"/>
      <c r="AVW374" s="5"/>
      <c r="AVX374" s="5"/>
      <c r="AVY374" s="5"/>
      <c r="AVZ374" s="5"/>
      <c r="AWA374" s="5"/>
      <c r="AWB374" s="5"/>
      <c r="AWC374" s="5"/>
      <c r="AWD374" s="5"/>
      <c r="AWE374" s="5"/>
      <c r="AWF374" s="5"/>
      <c r="AWG374" s="5"/>
      <c r="AWH374" s="5"/>
      <c r="AWI374" s="5"/>
      <c r="AWJ374" s="5"/>
      <c r="AWK374" s="5"/>
      <c r="AWL374" s="5"/>
      <c r="AWM374" s="5"/>
      <c r="AWN374" s="5"/>
      <c r="AWO374" s="5"/>
      <c r="AWP374" s="5"/>
      <c r="AWQ374" s="5"/>
      <c r="AWR374" s="5"/>
      <c r="AWS374" s="5"/>
      <c r="AWT374" s="5"/>
      <c r="AWU374" s="5"/>
      <c r="AWV374" s="5"/>
      <c r="AWW374" s="5"/>
      <c r="AWX374" s="5"/>
      <c r="AWY374" s="5"/>
      <c r="AWZ374" s="5"/>
      <c r="AXA374" s="5"/>
      <c r="AXB374" s="5"/>
      <c r="AXC374" s="5"/>
      <c r="AXD374" s="5"/>
      <c r="AXE374" s="5"/>
      <c r="AXF374" s="5"/>
      <c r="AXG374" s="5"/>
      <c r="AXH374" s="5"/>
      <c r="AXI374" s="5"/>
      <c r="AXJ374" s="5"/>
      <c r="AXK374" s="5"/>
      <c r="AXL374" s="5"/>
      <c r="AXM374" s="5"/>
      <c r="AXN374" s="5"/>
      <c r="AXO374" s="5"/>
      <c r="AXP374" s="5"/>
      <c r="AXQ374" s="5"/>
      <c r="AXR374" s="5"/>
      <c r="AXS374" s="5"/>
      <c r="AXT374" s="5"/>
      <c r="AXU374" s="5"/>
      <c r="AXV374" s="5"/>
      <c r="AXW374" s="5"/>
      <c r="AXX374" s="5"/>
      <c r="AXY374" s="5"/>
      <c r="AXZ374" s="5"/>
      <c r="AYA374" s="5"/>
      <c r="AYB374" s="5"/>
      <c r="AYC374" s="5"/>
      <c r="AYD374" s="5"/>
      <c r="AYE374" s="5"/>
      <c r="AYF374" s="5"/>
      <c r="AYG374" s="5"/>
      <c r="AYH374" s="5"/>
      <c r="AYI374" s="5"/>
      <c r="AYJ374" s="5"/>
      <c r="AYK374" s="5"/>
      <c r="AYL374" s="5"/>
      <c r="AYM374" s="5"/>
      <c r="AYN374" s="5"/>
      <c r="AYO374" s="5"/>
      <c r="AYP374" s="5"/>
      <c r="AYQ374" s="5"/>
      <c r="AYR374" s="5"/>
      <c r="AYS374" s="5"/>
      <c r="AYT374" s="5"/>
      <c r="AYU374" s="5"/>
      <c r="AYV374" s="5"/>
      <c r="AYW374" s="5"/>
      <c r="AYX374" s="5"/>
      <c r="AYY374" s="5"/>
      <c r="AYZ374" s="5"/>
      <c r="AZA374" s="5"/>
      <c r="AZB374" s="5"/>
      <c r="AZC374" s="5"/>
      <c r="AZD374" s="5"/>
      <c r="AZE374" s="5"/>
      <c r="AZF374" s="5"/>
      <c r="AZG374" s="5"/>
      <c r="AZH374" s="5"/>
      <c r="AZI374" s="5"/>
      <c r="AZJ374" s="5"/>
      <c r="AZK374" s="5"/>
      <c r="AZL374" s="5"/>
      <c r="AZM374" s="5"/>
      <c r="AZN374" s="5"/>
      <c r="AZO374" s="5"/>
      <c r="AZP374" s="5"/>
      <c r="AZQ374" s="5"/>
      <c r="AZR374" s="5"/>
      <c r="AZS374" s="5"/>
      <c r="AZT374" s="5"/>
      <c r="AZU374" s="5"/>
      <c r="AZV374" s="5"/>
      <c r="AZW374" s="5"/>
      <c r="AZX374" s="5"/>
      <c r="AZY374" s="5"/>
      <c r="AZZ374" s="5"/>
      <c r="BAA374" s="5"/>
      <c r="BAB374" s="5"/>
      <c r="BAC374" s="5"/>
      <c r="BAD374" s="5"/>
      <c r="BAE374" s="5"/>
      <c r="BAF374" s="5"/>
      <c r="BAG374" s="5"/>
      <c r="BAH374" s="5"/>
      <c r="BAI374" s="5"/>
      <c r="BAJ374" s="5"/>
      <c r="BAK374" s="5"/>
      <c r="BAL374" s="5"/>
      <c r="BAM374" s="5"/>
      <c r="BAN374" s="5"/>
      <c r="BAO374" s="5"/>
      <c r="BAP374" s="5"/>
      <c r="BAQ374" s="5"/>
      <c r="BAR374" s="5"/>
      <c r="BAS374" s="5"/>
      <c r="BAT374" s="5"/>
      <c r="BAU374" s="5"/>
      <c r="BAV374" s="5"/>
      <c r="BAW374" s="5"/>
      <c r="BAX374" s="5"/>
      <c r="BAY374" s="5"/>
      <c r="BAZ374" s="5"/>
      <c r="BBA374" s="5"/>
      <c r="BBB374" s="5"/>
      <c r="BBC374" s="5"/>
      <c r="BBD374" s="5"/>
      <c r="BBE374" s="5"/>
      <c r="BBF374" s="5"/>
      <c r="BBG374" s="5"/>
      <c r="BBH374" s="5"/>
      <c r="BBI374" s="5"/>
      <c r="BBJ374" s="5"/>
      <c r="BBK374" s="5"/>
      <c r="BBL374" s="5"/>
      <c r="BBM374" s="5"/>
      <c r="BBN374" s="5"/>
      <c r="BBO374" s="5"/>
      <c r="BBP374" s="5"/>
      <c r="BBQ374" s="5"/>
      <c r="BBR374" s="5"/>
      <c r="BBS374" s="5"/>
      <c r="BBT374" s="5"/>
      <c r="BBU374" s="5"/>
      <c r="BBV374" s="5"/>
      <c r="BBW374" s="5"/>
      <c r="BBX374" s="5"/>
      <c r="BBY374" s="5"/>
      <c r="BBZ374" s="5"/>
      <c r="BCA374" s="5"/>
      <c r="BCB374" s="5"/>
      <c r="BCC374" s="5"/>
      <c r="BCD374" s="5"/>
      <c r="BCE374" s="5"/>
      <c r="BCF374" s="5"/>
      <c r="BCG374" s="5"/>
      <c r="BCH374" s="5"/>
      <c r="BCI374" s="5"/>
      <c r="BCJ374" s="5"/>
      <c r="BCK374" s="5"/>
      <c r="BCL374" s="5"/>
      <c r="BCM374" s="5"/>
      <c r="BCN374" s="5"/>
      <c r="BCO374" s="5"/>
      <c r="BCP374" s="5"/>
      <c r="BCQ374" s="5"/>
      <c r="BCR374" s="5"/>
      <c r="BCS374" s="5"/>
      <c r="BCT374" s="5"/>
      <c r="BCU374" s="5"/>
      <c r="BCV374" s="5"/>
      <c r="BCW374" s="5"/>
      <c r="BCX374" s="5"/>
      <c r="BCY374" s="5"/>
      <c r="BCZ374" s="5"/>
      <c r="BDA374" s="5"/>
      <c r="BDB374" s="5"/>
      <c r="BDC374" s="5"/>
      <c r="BDD374" s="5"/>
      <c r="BDE374" s="5"/>
      <c r="BDF374" s="5"/>
      <c r="BDG374" s="5"/>
      <c r="BDH374" s="5"/>
      <c r="BDI374" s="5"/>
      <c r="BDJ374" s="5"/>
      <c r="BDK374" s="5"/>
      <c r="BDL374" s="5"/>
      <c r="BDM374" s="5"/>
      <c r="BDN374" s="5"/>
      <c r="BDO374" s="5"/>
      <c r="BDP374" s="5"/>
      <c r="BDQ374" s="5"/>
      <c r="BDR374" s="5"/>
      <c r="BDS374" s="5"/>
      <c r="BDT374" s="5"/>
      <c r="BDU374" s="5"/>
      <c r="BDV374" s="5"/>
      <c r="BDW374" s="5"/>
      <c r="BDX374" s="5"/>
      <c r="BDY374" s="5"/>
      <c r="BDZ374" s="5"/>
      <c r="BEA374" s="5"/>
      <c r="BEB374" s="5"/>
      <c r="BEC374" s="5"/>
      <c r="BED374" s="5"/>
      <c r="BEE374" s="5"/>
      <c r="BEF374" s="5"/>
      <c r="BEG374" s="5"/>
      <c r="BEH374" s="5"/>
      <c r="BEI374" s="5"/>
      <c r="BEJ374" s="5"/>
      <c r="BEK374" s="5"/>
      <c r="BEL374" s="5"/>
      <c r="BEM374" s="5"/>
      <c r="BEN374" s="5"/>
      <c r="BEO374" s="5"/>
      <c r="BEP374" s="5"/>
      <c r="BEQ374" s="5"/>
      <c r="BER374" s="5"/>
      <c r="BES374" s="5"/>
      <c r="BET374" s="5"/>
      <c r="BEU374" s="5"/>
      <c r="BEV374" s="5"/>
      <c r="BEW374" s="5"/>
      <c r="BEX374" s="5"/>
      <c r="BEY374" s="5"/>
      <c r="BEZ374" s="5"/>
      <c r="BFA374" s="5"/>
      <c r="BFB374" s="5"/>
      <c r="BFC374" s="5"/>
      <c r="BFD374" s="5"/>
      <c r="BFE374" s="5"/>
      <c r="BFF374" s="5"/>
      <c r="BFG374" s="5"/>
      <c r="BFH374" s="5"/>
      <c r="BFI374" s="5"/>
      <c r="BFJ374" s="5"/>
      <c r="BFK374" s="5"/>
      <c r="BFL374" s="5"/>
      <c r="BFM374" s="5"/>
      <c r="BFN374" s="5"/>
      <c r="BFO374" s="5"/>
      <c r="BFP374" s="5"/>
      <c r="BFQ374" s="5"/>
      <c r="BFR374" s="5"/>
      <c r="BFS374" s="5"/>
      <c r="BFT374" s="5"/>
      <c r="BFU374" s="5"/>
      <c r="BFV374" s="5"/>
      <c r="BFW374" s="5"/>
      <c r="BFX374" s="5"/>
      <c r="BFY374" s="5"/>
      <c r="BFZ374" s="5"/>
      <c r="BGA374" s="5"/>
      <c r="BGB374" s="5"/>
      <c r="BGC374" s="5"/>
      <c r="BGD374" s="5"/>
      <c r="BGE374" s="5"/>
      <c r="BGF374" s="5"/>
      <c r="BGG374" s="5"/>
      <c r="BGH374" s="5"/>
      <c r="BGI374" s="5"/>
      <c r="BGJ374" s="5"/>
      <c r="BGK374" s="5"/>
      <c r="BGL374" s="5"/>
      <c r="BGM374" s="5"/>
      <c r="BGN374" s="5"/>
      <c r="BGO374" s="5"/>
      <c r="BGP374" s="5"/>
      <c r="BGQ374" s="5"/>
      <c r="BGR374" s="5"/>
      <c r="BGS374" s="5"/>
      <c r="BGT374" s="5"/>
      <c r="BGU374" s="5"/>
      <c r="BGV374" s="5"/>
      <c r="BGW374" s="5"/>
      <c r="BGX374" s="5"/>
      <c r="BGY374" s="5"/>
      <c r="BGZ374" s="5"/>
      <c r="BHA374" s="5"/>
      <c r="BHB374" s="5"/>
      <c r="BHC374" s="5"/>
      <c r="BHD374" s="5"/>
      <c r="BHE374" s="5"/>
      <c r="BHF374" s="5"/>
      <c r="BHG374" s="5"/>
      <c r="BHH374" s="5"/>
      <c r="BHI374" s="5"/>
      <c r="BHJ374" s="5"/>
      <c r="BHK374" s="5"/>
      <c r="BHL374" s="5"/>
      <c r="BHM374" s="5"/>
      <c r="BHN374" s="5"/>
      <c r="BHO374" s="5"/>
      <c r="BHP374" s="5"/>
      <c r="BHQ374" s="5"/>
      <c r="BHR374" s="5"/>
      <c r="BHS374" s="5"/>
      <c r="BHT374" s="5"/>
      <c r="BHU374" s="5"/>
      <c r="BHV374" s="5"/>
      <c r="BHW374" s="5"/>
      <c r="BHX374" s="5"/>
      <c r="BHY374" s="5"/>
      <c r="BHZ374" s="5"/>
      <c r="BIA374" s="5"/>
      <c r="BIB374" s="5"/>
      <c r="BIC374" s="5"/>
      <c r="BID374" s="5"/>
      <c r="BIE374" s="5"/>
      <c r="BIF374" s="5"/>
      <c r="BIG374" s="5"/>
      <c r="BIH374" s="5"/>
      <c r="BII374" s="5"/>
      <c r="BIJ374" s="5"/>
      <c r="BIK374" s="5"/>
      <c r="BIL374" s="5"/>
      <c r="BIM374" s="5"/>
      <c r="BIN374" s="5"/>
      <c r="BIO374" s="5"/>
      <c r="BIP374" s="5"/>
      <c r="BIQ374" s="5"/>
      <c r="BIR374" s="5"/>
      <c r="BIS374" s="5"/>
      <c r="BIT374" s="5"/>
      <c r="BIU374" s="5"/>
      <c r="BIV374" s="5"/>
      <c r="BIW374" s="5"/>
      <c r="BIX374" s="5"/>
      <c r="BIY374" s="5"/>
      <c r="BIZ374" s="5"/>
      <c r="BJA374" s="5"/>
      <c r="BJB374" s="5"/>
      <c r="BJC374" s="5"/>
      <c r="BJD374" s="5"/>
      <c r="BJE374" s="5"/>
      <c r="BJF374" s="5"/>
      <c r="BJG374" s="5"/>
      <c r="BJH374" s="5"/>
      <c r="BJI374" s="5"/>
      <c r="BJJ374" s="5"/>
      <c r="BJK374" s="5"/>
      <c r="BJL374" s="5"/>
      <c r="BJM374" s="5"/>
      <c r="BJN374" s="5"/>
      <c r="BJO374" s="5"/>
      <c r="BJP374" s="5"/>
      <c r="BJQ374" s="5"/>
      <c r="BJR374" s="5"/>
      <c r="BJS374" s="5"/>
      <c r="BJT374" s="5"/>
      <c r="BJU374" s="5"/>
      <c r="BJV374" s="5"/>
      <c r="BJW374" s="5"/>
      <c r="BJX374" s="5"/>
      <c r="BJY374" s="5"/>
      <c r="BJZ374" s="5"/>
      <c r="BKA374" s="5"/>
      <c r="BKB374" s="5"/>
      <c r="BKC374" s="5"/>
      <c r="BKD374" s="5"/>
      <c r="BKE374" s="5"/>
      <c r="BKF374" s="5"/>
      <c r="BKG374" s="5"/>
      <c r="BKH374" s="5"/>
      <c r="BKI374" s="5"/>
      <c r="BKJ374" s="5"/>
      <c r="BKK374" s="5"/>
      <c r="BKL374" s="5"/>
      <c r="BKM374" s="5"/>
      <c r="BKN374" s="5"/>
      <c r="BKO374" s="5"/>
      <c r="BKP374" s="5"/>
      <c r="BKQ374" s="5"/>
      <c r="BKR374" s="5"/>
      <c r="BKS374" s="5"/>
      <c r="BKT374" s="5"/>
      <c r="BKU374" s="5"/>
      <c r="BKV374" s="5"/>
      <c r="BKW374" s="5"/>
      <c r="BKX374" s="5"/>
      <c r="BKY374" s="5"/>
      <c r="BKZ374" s="5"/>
      <c r="BLA374" s="5"/>
      <c r="BLB374" s="5"/>
      <c r="BLC374" s="5"/>
      <c r="BLD374" s="5"/>
      <c r="BLE374" s="5"/>
      <c r="BLF374" s="5"/>
      <c r="BLG374" s="5"/>
      <c r="BLH374" s="5"/>
      <c r="BLI374" s="5"/>
      <c r="BLJ374" s="5"/>
      <c r="BLK374" s="5"/>
      <c r="BLL374" s="5"/>
      <c r="BLM374" s="5"/>
      <c r="BLN374" s="5"/>
      <c r="BLO374" s="5"/>
      <c r="BLP374" s="5"/>
      <c r="BLQ374" s="5"/>
      <c r="BLR374" s="5"/>
      <c r="BLS374" s="5"/>
      <c r="BLT374" s="5"/>
      <c r="BLU374" s="5"/>
      <c r="BLV374" s="5"/>
      <c r="BLW374" s="5"/>
      <c r="BLX374" s="5"/>
      <c r="BLY374" s="5"/>
      <c r="BLZ374" s="5"/>
      <c r="BMA374" s="5"/>
      <c r="BMB374" s="5"/>
      <c r="BMC374" s="5"/>
      <c r="BMD374" s="5"/>
      <c r="BME374" s="5"/>
      <c r="BMF374" s="5"/>
      <c r="BMG374" s="5"/>
      <c r="BMH374" s="5"/>
      <c r="BMI374" s="5"/>
      <c r="BMJ374" s="5"/>
      <c r="BMK374" s="5"/>
      <c r="BML374" s="5"/>
      <c r="BMM374" s="5"/>
      <c r="BMN374" s="5"/>
      <c r="BMO374" s="5"/>
      <c r="BMP374" s="5"/>
      <c r="BMQ374" s="5"/>
      <c r="BMR374" s="5"/>
      <c r="BMS374" s="5"/>
      <c r="BMT374" s="5"/>
      <c r="BMU374" s="5"/>
      <c r="BMV374" s="5"/>
      <c r="BMW374" s="5"/>
      <c r="BMX374" s="5"/>
      <c r="BMY374" s="5"/>
      <c r="BMZ374" s="5"/>
      <c r="BNA374" s="5"/>
      <c r="BNB374" s="5"/>
      <c r="BNC374" s="5"/>
      <c r="BND374" s="5"/>
      <c r="BNE374" s="5"/>
      <c r="BNF374" s="5"/>
      <c r="BNG374" s="5"/>
      <c r="BNH374" s="5"/>
      <c r="BNI374" s="5"/>
      <c r="BNJ374" s="5"/>
      <c r="BNK374" s="5"/>
      <c r="BNL374" s="5"/>
      <c r="BNM374" s="5"/>
      <c r="BNN374" s="5"/>
      <c r="BNO374" s="5"/>
      <c r="BNP374" s="5"/>
      <c r="BNQ374" s="5"/>
      <c r="BNR374" s="5"/>
      <c r="BNS374" s="5"/>
      <c r="BNT374" s="5"/>
      <c r="BNU374" s="5"/>
      <c r="BNV374" s="5"/>
      <c r="BNW374" s="5"/>
      <c r="BNX374" s="5"/>
      <c r="BNY374" s="5"/>
      <c r="BNZ374" s="5"/>
      <c r="BOA374" s="5"/>
      <c r="BOB374" s="5"/>
      <c r="BOC374" s="5"/>
      <c r="BOD374" s="5"/>
      <c r="BOE374" s="5"/>
      <c r="BOF374" s="5"/>
      <c r="BOG374" s="5"/>
      <c r="BOH374" s="5"/>
      <c r="BOI374" s="5"/>
      <c r="BOJ374" s="5"/>
      <c r="BOK374" s="5"/>
      <c r="BOL374" s="5"/>
      <c r="BOM374" s="5"/>
      <c r="BON374" s="5"/>
      <c r="BOO374" s="5"/>
      <c r="BOP374" s="5"/>
      <c r="BOQ374" s="5"/>
      <c r="BOR374" s="5"/>
      <c r="BOS374" s="5"/>
      <c r="BOT374" s="5"/>
      <c r="BOU374" s="5"/>
      <c r="BOV374" s="5"/>
      <c r="BOW374" s="5"/>
      <c r="BOX374" s="5"/>
      <c r="BOY374" s="5"/>
      <c r="BOZ374" s="5"/>
      <c r="BPA374" s="5"/>
      <c r="BPB374" s="5"/>
      <c r="BPC374" s="5"/>
      <c r="BPD374" s="5"/>
      <c r="BPE374" s="5"/>
      <c r="BPF374" s="5"/>
      <c r="BPG374" s="5"/>
      <c r="BPH374" s="5"/>
      <c r="BPI374" s="5"/>
      <c r="BPJ374" s="5"/>
      <c r="BPK374" s="5"/>
      <c r="BPL374" s="5"/>
      <c r="BPM374" s="5"/>
      <c r="BPN374" s="5"/>
      <c r="BPO374" s="5"/>
      <c r="BPP374" s="5"/>
      <c r="BPQ374" s="5"/>
      <c r="BPR374" s="5"/>
      <c r="BPS374" s="5"/>
      <c r="BPT374" s="5"/>
      <c r="BPU374" s="5"/>
      <c r="BPV374" s="5"/>
      <c r="BPW374" s="5"/>
      <c r="BPX374" s="5"/>
      <c r="BPY374" s="5"/>
      <c r="BPZ374" s="5"/>
      <c r="BQA374" s="5"/>
      <c r="BQB374" s="5"/>
      <c r="BQC374" s="5"/>
      <c r="BQD374" s="5"/>
      <c r="BQE374" s="5"/>
      <c r="BQF374" s="5"/>
      <c r="BQG374" s="5"/>
      <c r="BQH374" s="5"/>
      <c r="BQI374" s="5"/>
      <c r="BQJ374" s="5"/>
      <c r="BQK374" s="5"/>
      <c r="BQL374" s="5"/>
      <c r="BQM374" s="5"/>
      <c r="BQN374" s="5"/>
      <c r="BQO374" s="5"/>
      <c r="BQP374" s="5"/>
      <c r="BQQ374" s="5"/>
      <c r="BQR374" s="5"/>
      <c r="BQS374" s="5"/>
      <c r="BQT374" s="5"/>
      <c r="BQU374" s="5"/>
      <c r="BQV374" s="5"/>
      <c r="BQW374" s="5"/>
      <c r="BQX374" s="5"/>
      <c r="BQY374" s="5"/>
      <c r="BQZ374" s="5"/>
      <c r="BRA374" s="5"/>
      <c r="BRB374" s="5"/>
      <c r="BRC374" s="5"/>
      <c r="BRD374" s="5"/>
      <c r="BRE374" s="5"/>
      <c r="BRF374" s="5"/>
      <c r="BRG374" s="5"/>
      <c r="BRH374" s="5"/>
      <c r="BRI374" s="5"/>
      <c r="BRJ374" s="5"/>
      <c r="BRK374" s="5"/>
      <c r="BRL374" s="5"/>
      <c r="BRM374" s="5"/>
      <c r="BRN374" s="5"/>
      <c r="BRO374" s="5"/>
      <c r="BRP374" s="5"/>
      <c r="BRQ374" s="5"/>
      <c r="BRR374" s="5"/>
      <c r="BRS374" s="5"/>
      <c r="BRT374" s="5"/>
      <c r="BRU374" s="5"/>
      <c r="BRV374" s="5"/>
      <c r="BRW374" s="5"/>
      <c r="BRX374" s="5"/>
      <c r="BRY374" s="5"/>
      <c r="BRZ374" s="5"/>
      <c r="BSA374" s="5"/>
      <c r="BSB374" s="5"/>
      <c r="BSC374" s="5"/>
      <c r="BSD374" s="5"/>
      <c r="BSE374" s="5"/>
      <c r="BSF374" s="5"/>
      <c r="BSG374" s="5"/>
      <c r="BSH374" s="5"/>
      <c r="BSI374" s="5"/>
      <c r="BSJ374" s="5"/>
      <c r="BSK374" s="5"/>
      <c r="BSL374" s="5"/>
      <c r="BSM374" s="5"/>
      <c r="BSN374" s="5"/>
      <c r="BSO374" s="5"/>
      <c r="BSP374" s="5"/>
      <c r="BSQ374" s="5"/>
      <c r="BSR374" s="5"/>
      <c r="BSS374" s="5"/>
      <c r="BST374" s="5"/>
      <c r="BSU374" s="5"/>
      <c r="BSV374" s="5"/>
      <c r="BSW374" s="5"/>
      <c r="BSX374" s="5"/>
      <c r="BSY374" s="5"/>
      <c r="BSZ374" s="5"/>
      <c r="BTA374" s="5"/>
      <c r="BTB374" s="5"/>
      <c r="BTC374" s="5"/>
      <c r="BTD374" s="5"/>
      <c r="BTE374" s="5"/>
      <c r="BTF374" s="5"/>
      <c r="BTG374" s="5"/>
      <c r="BTH374" s="5"/>
      <c r="BTI374" s="5"/>
      <c r="BTJ374" s="5"/>
      <c r="BTK374" s="5"/>
      <c r="BTL374" s="5"/>
      <c r="BTM374" s="5"/>
      <c r="BTN374" s="5"/>
      <c r="BTO374" s="5"/>
      <c r="BTP374" s="5"/>
      <c r="BTQ374" s="5"/>
      <c r="BTR374" s="5"/>
      <c r="BTS374" s="5"/>
      <c r="BTT374" s="5"/>
      <c r="BTU374" s="5"/>
      <c r="BTV374" s="5"/>
      <c r="BTW374" s="5"/>
      <c r="BTX374" s="5"/>
      <c r="BTY374" s="5"/>
      <c r="BTZ374" s="5"/>
      <c r="BUA374" s="5"/>
      <c r="BUB374" s="5"/>
      <c r="BUC374" s="5"/>
      <c r="BUD374" s="5"/>
      <c r="BUE374" s="5"/>
      <c r="BUF374" s="5"/>
      <c r="BUG374" s="5"/>
      <c r="BUH374" s="5"/>
      <c r="BUI374" s="5"/>
      <c r="BUJ374" s="5"/>
      <c r="BUK374" s="5"/>
      <c r="BUL374" s="5"/>
      <c r="BUM374" s="5"/>
      <c r="BUN374" s="5"/>
      <c r="BUO374" s="5"/>
      <c r="BUP374" s="5"/>
      <c r="BUQ374" s="5"/>
      <c r="BUR374" s="5"/>
      <c r="BUS374" s="5"/>
      <c r="BUT374" s="5"/>
      <c r="BUU374" s="5"/>
      <c r="BUV374" s="5"/>
      <c r="BUW374" s="5"/>
      <c r="BUX374" s="5"/>
      <c r="BUY374" s="5"/>
      <c r="BUZ374" s="5"/>
      <c r="BVA374" s="5"/>
      <c r="BVB374" s="5"/>
      <c r="BVC374" s="5"/>
      <c r="BVD374" s="5"/>
      <c r="BVE374" s="5"/>
      <c r="BVF374" s="5"/>
      <c r="BVG374" s="5"/>
      <c r="BVH374" s="5"/>
      <c r="BVI374" s="5"/>
      <c r="BVJ374" s="5"/>
      <c r="BVK374" s="5"/>
      <c r="BVL374" s="5"/>
      <c r="BVM374" s="5"/>
      <c r="BVN374" s="5"/>
      <c r="BVO374" s="5"/>
      <c r="BVP374" s="5"/>
      <c r="BVQ374" s="5"/>
      <c r="BVR374" s="5"/>
      <c r="BVS374" s="5"/>
      <c r="BVT374" s="5"/>
      <c r="BVU374" s="5"/>
      <c r="BVV374" s="5"/>
      <c r="BVW374" s="5"/>
      <c r="BVX374" s="5"/>
      <c r="BVY374" s="5"/>
      <c r="BVZ374" s="5"/>
      <c r="BWA374" s="5"/>
      <c r="BWB374" s="5"/>
      <c r="BWC374" s="5"/>
      <c r="BWD374" s="5"/>
      <c r="BWE374" s="5"/>
      <c r="BWF374" s="5"/>
      <c r="BWG374" s="5"/>
      <c r="BWH374" s="5"/>
      <c r="BWI374" s="5"/>
      <c r="BWJ374" s="5"/>
      <c r="BWK374" s="5"/>
      <c r="BWL374" s="5"/>
      <c r="BWM374" s="5"/>
      <c r="BWN374" s="5"/>
      <c r="BWO374" s="5"/>
      <c r="BWP374" s="5"/>
      <c r="BWQ374" s="5"/>
      <c r="BWR374" s="5"/>
      <c r="BWS374" s="5"/>
      <c r="BWT374" s="5"/>
      <c r="BWU374" s="5"/>
      <c r="BWV374" s="5"/>
      <c r="BWW374" s="5"/>
      <c r="BWX374" s="5"/>
      <c r="BWY374" s="5"/>
      <c r="BWZ374" s="5"/>
      <c r="BXA374" s="5"/>
      <c r="BXB374" s="5"/>
      <c r="BXC374" s="5"/>
      <c r="BXD374" s="5"/>
      <c r="BXE374" s="5"/>
      <c r="BXF374" s="5"/>
      <c r="BXG374" s="5"/>
      <c r="BXH374" s="5"/>
      <c r="BXI374" s="5"/>
      <c r="BXJ374" s="5"/>
      <c r="BXK374" s="5"/>
      <c r="BXL374" s="5"/>
      <c r="BXM374" s="5"/>
      <c r="BXN374" s="5"/>
      <c r="BXO374" s="5"/>
      <c r="BXP374" s="5"/>
      <c r="BXQ374" s="5"/>
      <c r="BXR374" s="5"/>
      <c r="BXS374" s="5"/>
      <c r="BXT374" s="5"/>
      <c r="BXU374" s="5"/>
      <c r="BXV374" s="5"/>
      <c r="BXW374" s="5"/>
      <c r="BXX374" s="5"/>
      <c r="BXY374" s="5"/>
      <c r="BXZ374" s="5"/>
      <c r="BYA374" s="5"/>
      <c r="BYB374" s="5"/>
      <c r="BYC374" s="5"/>
      <c r="BYD374" s="5"/>
      <c r="BYE374" s="5"/>
      <c r="BYF374" s="5"/>
      <c r="BYG374" s="5"/>
      <c r="BYH374" s="5"/>
      <c r="BYI374" s="5"/>
      <c r="BYJ374" s="5"/>
      <c r="BYK374" s="5"/>
      <c r="BYL374" s="5"/>
      <c r="BYM374" s="5"/>
      <c r="BYN374" s="5"/>
      <c r="BYO374" s="5"/>
      <c r="BYP374" s="5"/>
      <c r="BYQ374" s="5"/>
      <c r="BYR374" s="5"/>
      <c r="BYS374" s="5"/>
      <c r="BYT374" s="5"/>
      <c r="BYU374" s="5"/>
      <c r="BYV374" s="5"/>
      <c r="BYW374" s="5"/>
      <c r="BYX374" s="5"/>
      <c r="BYY374" s="5"/>
      <c r="BYZ374" s="5"/>
      <c r="BZA374" s="5"/>
      <c r="BZB374" s="5"/>
      <c r="BZC374" s="5"/>
      <c r="BZD374" s="5"/>
      <c r="BZE374" s="5"/>
      <c r="BZF374" s="5"/>
      <c r="BZG374" s="5"/>
      <c r="BZH374" s="5"/>
      <c r="BZI374" s="5"/>
      <c r="BZJ374" s="5"/>
      <c r="BZK374" s="5"/>
      <c r="BZL374" s="5"/>
      <c r="BZM374" s="5"/>
      <c r="BZN374" s="5"/>
      <c r="BZO374" s="5"/>
      <c r="BZP374" s="5"/>
      <c r="BZQ374" s="5"/>
      <c r="BZR374" s="5"/>
      <c r="BZS374" s="5"/>
      <c r="BZT374" s="5"/>
      <c r="BZU374" s="5"/>
      <c r="BZV374" s="5"/>
      <c r="BZW374" s="5"/>
      <c r="BZX374" s="5"/>
      <c r="BZY374" s="5"/>
      <c r="BZZ374" s="5"/>
      <c r="CAA374" s="5"/>
      <c r="CAB374" s="5"/>
      <c r="CAC374" s="5"/>
      <c r="CAD374" s="5"/>
      <c r="CAE374" s="5"/>
      <c r="CAF374" s="5"/>
      <c r="CAG374" s="5"/>
      <c r="CAH374" s="5"/>
      <c r="CAI374" s="5"/>
      <c r="CAJ374" s="5"/>
      <c r="CAK374" s="5"/>
      <c r="CAL374" s="5"/>
      <c r="CAM374" s="5"/>
      <c r="CAN374" s="5"/>
      <c r="CAO374" s="5"/>
      <c r="CAP374" s="5"/>
      <c r="CAQ374" s="5"/>
      <c r="CAR374" s="5"/>
      <c r="CAS374" s="5"/>
      <c r="CAT374" s="5"/>
      <c r="CAU374" s="5"/>
      <c r="CAV374" s="5"/>
      <c r="CAW374" s="5"/>
      <c r="CAX374" s="5"/>
      <c r="CAY374" s="5"/>
      <c r="CAZ374" s="5"/>
      <c r="CBA374" s="5"/>
      <c r="CBB374" s="5"/>
      <c r="CBC374" s="5"/>
      <c r="CBD374" s="5"/>
      <c r="CBE374" s="5"/>
      <c r="CBF374" s="5"/>
      <c r="CBG374" s="5"/>
      <c r="CBH374" s="5"/>
      <c r="CBI374" s="5"/>
      <c r="CBJ374" s="5"/>
      <c r="CBK374" s="5"/>
      <c r="CBL374" s="5"/>
      <c r="CBM374" s="5"/>
      <c r="CBN374" s="5"/>
      <c r="CBO374" s="5"/>
      <c r="CBP374" s="5"/>
      <c r="CBQ374" s="5"/>
      <c r="CBR374" s="5"/>
      <c r="CBS374" s="5"/>
      <c r="CBT374" s="5"/>
      <c r="CBU374" s="5"/>
      <c r="CBV374" s="5"/>
      <c r="CBW374" s="5"/>
      <c r="CBX374" s="5"/>
      <c r="CBY374" s="5"/>
      <c r="CBZ374" s="5"/>
      <c r="CCA374" s="5"/>
      <c r="CCB374" s="5"/>
      <c r="CCC374" s="5"/>
      <c r="CCD374" s="5"/>
      <c r="CCE374" s="5"/>
      <c r="CCF374" s="5"/>
      <c r="CCG374" s="5"/>
      <c r="CCH374" s="5"/>
      <c r="CCI374" s="5"/>
      <c r="CCJ374" s="5"/>
      <c r="CCK374" s="5"/>
      <c r="CCL374" s="5"/>
      <c r="CCM374" s="5"/>
      <c r="CCN374" s="5"/>
      <c r="CCO374" s="5"/>
      <c r="CCP374" s="5"/>
      <c r="CCQ374" s="5"/>
      <c r="CCR374" s="5"/>
      <c r="CCS374" s="5"/>
      <c r="CCT374" s="5"/>
      <c r="CCU374" s="5"/>
      <c r="CCV374" s="5"/>
      <c r="CCW374" s="5"/>
      <c r="CCX374" s="5"/>
      <c r="CCY374" s="5"/>
      <c r="CCZ374" s="5"/>
      <c r="CDA374" s="5"/>
      <c r="CDB374" s="5"/>
      <c r="CDC374" s="5"/>
      <c r="CDD374" s="5"/>
      <c r="CDE374" s="5"/>
      <c r="CDF374" s="5"/>
      <c r="CDG374" s="5"/>
      <c r="CDH374" s="5"/>
      <c r="CDI374" s="5"/>
      <c r="CDJ374" s="5"/>
      <c r="CDK374" s="5"/>
      <c r="CDL374" s="5"/>
      <c r="CDM374" s="5"/>
      <c r="CDN374" s="5"/>
      <c r="CDO374" s="5"/>
      <c r="CDP374" s="5"/>
      <c r="CDQ374" s="5"/>
      <c r="CDR374" s="5"/>
      <c r="CDS374" s="5"/>
      <c r="CDT374" s="5"/>
      <c r="CDU374" s="5"/>
      <c r="CDV374" s="5"/>
      <c r="CDW374" s="5"/>
      <c r="CDX374" s="5"/>
      <c r="CDY374" s="5"/>
      <c r="CDZ374" s="5"/>
      <c r="CEA374" s="5"/>
      <c r="CEB374" s="5"/>
      <c r="CEC374" s="5"/>
      <c r="CED374" s="5"/>
      <c r="CEE374" s="5"/>
      <c r="CEF374" s="5"/>
      <c r="CEG374" s="5"/>
      <c r="CEH374" s="5"/>
      <c r="CEI374" s="5"/>
      <c r="CEJ374" s="5"/>
      <c r="CEK374" s="5"/>
      <c r="CEL374" s="5"/>
      <c r="CEM374" s="5"/>
      <c r="CEN374" s="5"/>
      <c r="CEO374" s="5"/>
      <c r="CEP374" s="5"/>
      <c r="CEQ374" s="5"/>
      <c r="CER374" s="5"/>
      <c r="CES374" s="5"/>
      <c r="CET374" s="5"/>
      <c r="CEU374" s="5"/>
      <c r="CEV374" s="5"/>
      <c r="CEW374" s="5"/>
      <c r="CEX374" s="5"/>
      <c r="CEY374" s="5"/>
      <c r="CEZ374" s="5"/>
      <c r="CFA374" s="5"/>
      <c r="CFB374" s="5"/>
      <c r="CFC374" s="5"/>
      <c r="CFD374" s="5"/>
      <c r="CFE374" s="5"/>
      <c r="CFF374" s="5"/>
      <c r="CFG374" s="5"/>
      <c r="CFH374" s="5"/>
      <c r="CFI374" s="5"/>
      <c r="CFJ374" s="5"/>
      <c r="CFK374" s="5"/>
      <c r="CFL374" s="5"/>
      <c r="CFM374" s="5"/>
      <c r="CFN374" s="5"/>
      <c r="CFO374" s="5"/>
      <c r="CFP374" s="5"/>
      <c r="CFQ374" s="5"/>
      <c r="CFR374" s="5"/>
      <c r="CFS374" s="5"/>
      <c r="CFT374" s="5"/>
      <c r="CFU374" s="5"/>
      <c r="CFV374" s="5"/>
      <c r="CFW374" s="5"/>
      <c r="CFX374" s="5"/>
      <c r="CFY374" s="5"/>
      <c r="CFZ374" s="5"/>
      <c r="CGA374" s="5"/>
      <c r="CGB374" s="5"/>
      <c r="CGC374" s="5"/>
      <c r="CGD374" s="5"/>
      <c r="CGE374" s="5"/>
      <c r="CGF374" s="5"/>
      <c r="CGG374" s="5"/>
      <c r="CGH374" s="5"/>
      <c r="CGI374" s="5"/>
      <c r="CGJ374" s="5"/>
      <c r="CGK374" s="5"/>
      <c r="CGL374" s="5"/>
      <c r="CGM374" s="5"/>
      <c r="CGN374" s="5"/>
      <c r="CGO374" s="5"/>
      <c r="CGP374" s="5"/>
      <c r="CGQ374" s="5"/>
      <c r="CGR374" s="5"/>
      <c r="CGS374" s="5"/>
      <c r="CGT374" s="5"/>
      <c r="CGU374" s="5"/>
      <c r="CGV374" s="5"/>
      <c r="CGW374" s="5"/>
      <c r="CGX374" s="5"/>
      <c r="CGY374" s="5"/>
      <c r="CGZ374" s="5"/>
      <c r="CHA374" s="5"/>
      <c r="CHB374" s="5"/>
      <c r="CHC374" s="5"/>
      <c r="CHD374" s="5"/>
      <c r="CHE374" s="5"/>
      <c r="CHF374" s="5"/>
      <c r="CHG374" s="5"/>
      <c r="CHH374" s="5"/>
      <c r="CHI374" s="5"/>
      <c r="CHJ374" s="5"/>
      <c r="CHK374" s="5"/>
      <c r="CHL374" s="5"/>
      <c r="CHM374" s="5"/>
      <c r="CHN374" s="5"/>
      <c r="CHO374" s="5"/>
      <c r="CHP374" s="5"/>
      <c r="CHQ374" s="5"/>
      <c r="CHR374" s="5"/>
      <c r="CHS374" s="5"/>
      <c r="CHT374" s="5"/>
      <c r="CHU374" s="5"/>
      <c r="CHV374" s="5"/>
      <c r="CHW374" s="5"/>
      <c r="CHX374" s="5"/>
      <c r="CHY374" s="5"/>
      <c r="CHZ374" s="5"/>
      <c r="CIA374" s="5"/>
      <c r="CIB374" s="5"/>
      <c r="CIC374" s="5"/>
      <c r="CID374" s="5"/>
      <c r="CIE374" s="5"/>
      <c r="CIF374" s="5"/>
      <c r="CIG374" s="5"/>
      <c r="CIH374" s="5"/>
      <c r="CII374" s="5"/>
      <c r="CIJ374" s="5"/>
      <c r="CIK374" s="5"/>
      <c r="CIL374" s="5"/>
      <c r="CIM374" s="5"/>
      <c r="CIN374" s="5"/>
      <c r="CIO374" s="5"/>
      <c r="CIP374" s="5"/>
      <c r="CIQ374" s="5"/>
      <c r="CIR374" s="5"/>
      <c r="CIS374" s="5"/>
      <c r="CIT374" s="5"/>
      <c r="CIU374" s="5"/>
      <c r="CIV374" s="5"/>
      <c r="CIW374" s="5"/>
      <c r="CIX374" s="5"/>
      <c r="CIY374" s="5"/>
      <c r="CIZ374" s="5"/>
      <c r="CJA374" s="5"/>
      <c r="CJB374" s="5"/>
      <c r="CJC374" s="5"/>
      <c r="CJD374" s="5"/>
      <c r="CJE374" s="5"/>
      <c r="CJF374" s="5"/>
      <c r="CJG374" s="5"/>
      <c r="CJH374" s="5"/>
      <c r="CJI374" s="5"/>
      <c r="CJJ374" s="5"/>
      <c r="CJK374" s="5"/>
      <c r="CJL374" s="5"/>
      <c r="CJM374" s="5"/>
      <c r="CJN374" s="5"/>
      <c r="CJO374" s="5"/>
      <c r="CJP374" s="5"/>
      <c r="CJQ374" s="5"/>
      <c r="CJR374" s="5"/>
      <c r="CJS374" s="5"/>
      <c r="CJT374" s="5"/>
      <c r="CJU374" s="5"/>
      <c r="CJV374" s="5"/>
      <c r="CJW374" s="5"/>
      <c r="CJX374" s="5"/>
      <c r="CJY374" s="5"/>
      <c r="CJZ374" s="5"/>
      <c r="CKA374" s="5"/>
      <c r="CKB374" s="5"/>
      <c r="CKC374" s="5"/>
      <c r="CKD374" s="5"/>
      <c r="CKE374" s="5"/>
      <c r="CKF374" s="5"/>
      <c r="CKG374" s="5"/>
      <c r="CKH374" s="5"/>
      <c r="CKI374" s="5"/>
      <c r="CKJ374" s="5"/>
      <c r="CKK374" s="5"/>
      <c r="CKL374" s="5"/>
      <c r="CKM374" s="5"/>
      <c r="CKN374" s="5"/>
      <c r="CKO374" s="5"/>
      <c r="CKP374" s="5"/>
      <c r="CKQ374" s="5"/>
      <c r="CKR374" s="5"/>
      <c r="CKS374" s="5"/>
      <c r="CKT374" s="5"/>
      <c r="CKU374" s="5"/>
      <c r="CKV374" s="5"/>
      <c r="CKW374" s="5"/>
      <c r="CKX374" s="5"/>
      <c r="CKY374" s="5"/>
      <c r="CKZ374" s="5"/>
      <c r="CLA374" s="5"/>
      <c r="CLB374" s="5"/>
      <c r="CLC374" s="5"/>
      <c r="CLD374" s="5"/>
      <c r="CLE374" s="5"/>
      <c r="CLF374" s="5"/>
      <c r="CLG374" s="5"/>
      <c r="CLH374" s="5"/>
      <c r="CLI374" s="5"/>
      <c r="CLJ374" s="5"/>
      <c r="CLK374" s="5"/>
      <c r="CLL374" s="5"/>
      <c r="CLM374" s="5"/>
      <c r="CLN374" s="5"/>
      <c r="CLO374" s="5"/>
      <c r="CLP374" s="5"/>
      <c r="CLQ374" s="5"/>
      <c r="CLR374" s="5"/>
      <c r="CLS374" s="5"/>
      <c r="CLT374" s="5"/>
      <c r="CLU374" s="5"/>
      <c r="CLV374" s="5"/>
      <c r="CLW374" s="5"/>
      <c r="CLX374" s="5"/>
      <c r="CLY374" s="5"/>
      <c r="CLZ374" s="5"/>
      <c r="CMA374" s="5"/>
      <c r="CMB374" s="5"/>
      <c r="CMC374" s="5"/>
      <c r="CMD374" s="5"/>
      <c r="CME374" s="5"/>
      <c r="CMF374" s="5"/>
      <c r="CMG374" s="5"/>
      <c r="CMH374" s="5"/>
      <c r="CMI374" s="5"/>
      <c r="CMJ374" s="5"/>
      <c r="CMK374" s="5"/>
      <c r="CML374" s="5"/>
      <c r="CMM374" s="5"/>
      <c r="CMN374" s="5"/>
      <c r="CMO374" s="5"/>
      <c r="CMP374" s="5"/>
      <c r="CMQ374" s="5"/>
      <c r="CMR374" s="5"/>
      <c r="CMS374" s="5"/>
      <c r="CMT374" s="5"/>
      <c r="CMU374" s="5"/>
      <c r="CMV374" s="5"/>
      <c r="CMW374" s="5"/>
      <c r="CMX374" s="5"/>
      <c r="CMY374" s="5"/>
      <c r="CMZ374" s="5"/>
      <c r="CNA374" s="5"/>
      <c r="CNB374" s="5"/>
      <c r="CNC374" s="5"/>
      <c r="CND374" s="5"/>
      <c r="CNE374" s="5"/>
      <c r="CNF374" s="5"/>
      <c r="CNG374" s="5"/>
      <c r="CNH374" s="5"/>
      <c r="CNI374" s="5"/>
      <c r="CNJ374" s="5"/>
      <c r="CNK374" s="5"/>
      <c r="CNL374" s="5"/>
      <c r="CNM374" s="5"/>
      <c r="CNN374" s="5"/>
      <c r="CNO374" s="5"/>
      <c r="CNP374" s="5"/>
      <c r="CNQ374" s="5"/>
      <c r="CNR374" s="5"/>
      <c r="CNS374" s="5"/>
      <c r="CNT374" s="5"/>
      <c r="CNU374" s="5"/>
      <c r="CNV374" s="5"/>
      <c r="CNW374" s="5"/>
      <c r="CNX374" s="5"/>
      <c r="CNY374" s="5"/>
      <c r="CNZ374" s="5"/>
      <c r="COA374" s="5"/>
      <c r="COB374" s="5"/>
      <c r="COC374" s="5"/>
      <c r="COD374" s="5"/>
      <c r="COE374" s="5"/>
      <c r="COF374" s="5"/>
      <c r="COG374" s="5"/>
      <c r="COH374" s="5"/>
      <c r="COI374" s="5"/>
      <c r="COJ374" s="5"/>
      <c r="COK374" s="5"/>
      <c r="COL374" s="5"/>
      <c r="COM374" s="5"/>
      <c r="CON374" s="5"/>
      <c r="COO374" s="5"/>
      <c r="COP374" s="5"/>
      <c r="COQ374" s="5"/>
      <c r="COR374" s="5"/>
      <c r="COS374" s="5"/>
      <c r="COT374" s="5"/>
      <c r="COU374" s="5"/>
      <c r="COV374" s="5"/>
      <c r="COW374" s="5"/>
      <c r="COX374" s="5"/>
      <c r="COY374" s="5"/>
      <c r="COZ374" s="5"/>
      <c r="CPA374" s="5"/>
      <c r="CPB374" s="5"/>
      <c r="CPC374" s="5"/>
      <c r="CPD374" s="5"/>
      <c r="CPE374" s="5"/>
      <c r="CPF374" s="5"/>
      <c r="CPG374" s="5"/>
      <c r="CPH374" s="5"/>
      <c r="CPI374" s="5"/>
      <c r="CPJ374" s="5"/>
      <c r="CPK374" s="5"/>
      <c r="CPL374" s="5"/>
      <c r="CPM374" s="5"/>
      <c r="CPN374" s="5"/>
      <c r="CPO374" s="5"/>
      <c r="CPP374" s="5"/>
      <c r="CPQ374" s="5"/>
      <c r="CPR374" s="5"/>
      <c r="CPS374" s="5"/>
      <c r="CPT374" s="5"/>
      <c r="CPU374" s="5"/>
      <c r="CPV374" s="5"/>
      <c r="CPW374" s="5"/>
      <c r="CPX374" s="5"/>
      <c r="CPY374" s="5"/>
      <c r="CPZ374" s="5"/>
      <c r="CQA374" s="5"/>
      <c r="CQB374" s="5"/>
      <c r="CQC374" s="5"/>
      <c r="CQD374" s="5"/>
      <c r="CQE374" s="5"/>
      <c r="CQF374" s="5"/>
      <c r="CQG374" s="5"/>
      <c r="CQH374" s="5"/>
      <c r="CQI374" s="5"/>
      <c r="CQJ374" s="5"/>
      <c r="CQK374" s="5"/>
      <c r="CQL374" s="5"/>
      <c r="CQM374" s="5"/>
      <c r="CQN374" s="5"/>
      <c r="CQO374" s="5"/>
      <c r="CQP374" s="5"/>
      <c r="CQQ374" s="5"/>
      <c r="CQR374" s="5"/>
      <c r="CQS374" s="5"/>
      <c r="CQT374" s="5"/>
      <c r="CQU374" s="5"/>
      <c r="CQV374" s="5"/>
      <c r="CQW374" s="5"/>
      <c r="CQX374" s="5"/>
      <c r="CQY374" s="5"/>
      <c r="CQZ374" s="5"/>
      <c r="CRA374" s="5"/>
      <c r="CRB374" s="5"/>
      <c r="CRC374" s="5"/>
      <c r="CRD374" s="5"/>
      <c r="CRE374" s="5"/>
      <c r="CRF374" s="5"/>
      <c r="CRG374" s="5"/>
      <c r="CRH374" s="5"/>
      <c r="CRI374" s="5"/>
      <c r="CRJ374" s="5"/>
      <c r="CRK374" s="5"/>
      <c r="CRL374" s="5"/>
      <c r="CRM374" s="5"/>
      <c r="CRN374" s="5"/>
      <c r="CRO374" s="5"/>
      <c r="CRP374" s="5"/>
      <c r="CRQ374" s="5"/>
      <c r="CRR374" s="5"/>
      <c r="CRS374" s="5"/>
      <c r="CRT374" s="5"/>
      <c r="CRU374" s="5"/>
      <c r="CRV374" s="5"/>
      <c r="CRW374" s="5"/>
      <c r="CRX374" s="5"/>
      <c r="CRY374" s="5"/>
      <c r="CRZ374" s="5"/>
      <c r="CSA374" s="5"/>
      <c r="CSB374" s="5"/>
      <c r="CSC374" s="5"/>
      <c r="CSD374" s="5"/>
      <c r="CSE374" s="5"/>
      <c r="CSF374" s="5"/>
      <c r="CSG374" s="5"/>
      <c r="CSH374" s="5"/>
      <c r="CSI374" s="5"/>
      <c r="CSJ374" s="5"/>
      <c r="CSK374" s="5"/>
      <c r="CSL374" s="5"/>
      <c r="CSM374" s="5"/>
      <c r="CSN374" s="5"/>
      <c r="CSO374" s="5"/>
      <c r="CSP374" s="5"/>
      <c r="CSQ374" s="5"/>
      <c r="CSR374" s="5"/>
      <c r="CSS374" s="5"/>
      <c r="CST374" s="5"/>
      <c r="CSU374" s="5"/>
      <c r="CSV374" s="5"/>
      <c r="CSW374" s="5"/>
      <c r="CSX374" s="5"/>
      <c r="CSY374" s="5"/>
      <c r="CSZ374" s="5"/>
      <c r="CTA374" s="5"/>
      <c r="CTB374" s="5"/>
      <c r="CTC374" s="5"/>
      <c r="CTD374" s="5"/>
      <c r="CTE374" s="5"/>
      <c r="CTF374" s="5"/>
      <c r="CTG374" s="5"/>
      <c r="CTH374" s="5"/>
      <c r="CTI374" s="5"/>
      <c r="CTJ374" s="5"/>
      <c r="CTK374" s="5"/>
      <c r="CTL374" s="5"/>
      <c r="CTM374" s="5"/>
      <c r="CTN374" s="5"/>
      <c r="CTO374" s="5"/>
      <c r="CTP374" s="5"/>
      <c r="CTQ374" s="5"/>
      <c r="CTR374" s="5"/>
      <c r="CTS374" s="5"/>
      <c r="CTT374" s="5"/>
      <c r="CTU374" s="5"/>
      <c r="CTV374" s="5"/>
      <c r="CTW374" s="5"/>
      <c r="CTX374" s="5"/>
      <c r="CTY374" s="5"/>
      <c r="CTZ374" s="5"/>
      <c r="CUA374" s="5"/>
      <c r="CUB374" s="5"/>
      <c r="CUC374" s="5"/>
      <c r="CUD374" s="5"/>
      <c r="CUE374" s="5"/>
      <c r="CUF374" s="5"/>
      <c r="CUG374" s="5"/>
      <c r="CUH374" s="5"/>
      <c r="CUI374" s="5"/>
      <c r="CUJ374" s="5"/>
      <c r="CUK374" s="5"/>
      <c r="CUL374" s="5"/>
      <c r="CUM374" s="5"/>
      <c r="CUN374" s="5"/>
      <c r="CUO374" s="5"/>
      <c r="CUP374" s="5"/>
      <c r="CUQ374" s="5"/>
      <c r="CUR374" s="5"/>
      <c r="CUS374" s="5"/>
      <c r="CUT374" s="5"/>
      <c r="CUU374" s="5"/>
      <c r="CUV374" s="5"/>
      <c r="CUW374" s="5"/>
      <c r="CUX374" s="5"/>
      <c r="CUY374" s="5"/>
      <c r="CUZ374" s="5"/>
      <c r="CVA374" s="5"/>
      <c r="CVB374" s="5"/>
      <c r="CVC374" s="5"/>
      <c r="CVD374" s="5"/>
      <c r="CVE374" s="5"/>
      <c r="CVF374" s="5"/>
      <c r="CVG374" s="5"/>
      <c r="CVH374" s="5"/>
      <c r="CVI374" s="5"/>
      <c r="CVJ374" s="5"/>
      <c r="CVK374" s="5"/>
      <c r="CVL374" s="5"/>
      <c r="CVM374" s="5"/>
      <c r="CVN374" s="5"/>
      <c r="CVO374" s="5"/>
      <c r="CVP374" s="5"/>
      <c r="CVQ374" s="5"/>
      <c r="CVR374" s="5"/>
      <c r="CVS374" s="5"/>
      <c r="CVT374" s="5"/>
      <c r="CVU374" s="5"/>
      <c r="CVV374" s="5"/>
      <c r="CVW374" s="5"/>
      <c r="CVX374" s="5"/>
      <c r="CVY374" s="5"/>
      <c r="CVZ374" s="5"/>
      <c r="CWA374" s="5"/>
      <c r="CWB374" s="5"/>
      <c r="CWC374" s="5"/>
      <c r="CWD374" s="5"/>
      <c r="CWE374" s="5"/>
      <c r="CWF374" s="5"/>
      <c r="CWG374" s="5"/>
      <c r="CWH374" s="5"/>
      <c r="CWI374" s="5"/>
      <c r="CWJ374" s="5"/>
      <c r="CWK374" s="5"/>
      <c r="CWL374" s="5"/>
      <c r="CWM374" s="5"/>
      <c r="CWN374" s="5"/>
      <c r="CWO374" s="5"/>
      <c r="CWP374" s="5"/>
      <c r="CWQ374" s="5"/>
      <c r="CWR374" s="5"/>
      <c r="CWS374" s="5"/>
      <c r="CWT374" s="5"/>
      <c r="CWU374" s="5"/>
      <c r="CWV374" s="5"/>
      <c r="CWW374" s="5"/>
      <c r="CWX374" s="5"/>
      <c r="CWY374" s="5"/>
      <c r="CWZ374" s="5"/>
      <c r="CXA374" s="5"/>
      <c r="CXB374" s="5"/>
      <c r="CXC374" s="5"/>
      <c r="CXD374" s="5"/>
      <c r="CXE374" s="5"/>
      <c r="CXF374" s="5"/>
      <c r="CXG374" s="5"/>
      <c r="CXH374" s="5"/>
      <c r="CXI374" s="5"/>
      <c r="CXJ374" s="5"/>
      <c r="CXK374" s="5"/>
      <c r="CXL374" s="5"/>
      <c r="CXM374" s="5"/>
      <c r="CXN374" s="5"/>
      <c r="CXO374" s="5"/>
      <c r="CXP374" s="5"/>
      <c r="CXQ374" s="5"/>
      <c r="CXR374" s="5"/>
      <c r="CXS374" s="5"/>
      <c r="CXT374" s="5"/>
      <c r="CXU374" s="5"/>
      <c r="CXV374" s="5"/>
      <c r="CXW374" s="5"/>
      <c r="CXX374" s="5"/>
      <c r="CXY374" s="5"/>
      <c r="CXZ374" s="5"/>
      <c r="CYA374" s="5"/>
      <c r="CYB374" s="5"/>
      <c r="CYC374" s="5"/>
      <c r="CYD374" s="5"/>
      <c r="CYE374" s="5"/>
      <c r="CYF374" s="5"/>
      <c r="CYG374" s="5"/>
      <c r="CYH374" s="5"/>
      <c r="CYI374" s="5"/>
      <c r="CYJ374" s="5"/>
      <c r="CYK374" s="5"/>
      <c r="CYL374" s="5"/>
      <c r="CYM374" s="5"/>
      <c r="CYN374" s="5"/>
      <c r="CYO374" s="5"/>
      <c r="CYP374" s="5"/>
      <c r="CYQ374" s="5"/>
      <c r="CYR374" s="5"/>
      <c r="CYS374" s="5"/>
      <c r="CYT374" s="5"/>
      <c r="CYU374" s="5"/>
      <c r="CYV374" s="5"/>
      <c r="CYW374" s="5"/>
      <c r="CYX374" s="5"/>
      <c r="CYY374" s="5"/>
      <c r="CYZ374" s="5"/>
      <c r="CZA374" s="5"/>
      <c r="CZB374" s="5"/>
      <c r="CZC374" s="5"/>
      <c r="CZD374" s="5"/>
      <c r="CZE374" s="5"/>
      <c r="CZF374" s="5"/>
      <c r="CZG374" s="5"/>
      <c r="CZH374" s="5"/>
      <c r="CZI374" s="5"/>
      <c r="CZJ374" s="5"/>
      <c r="CZK374" s="5"/>
      <c r="CZL374" s="5"/>
      <c r="CZM374" s="5"/>
      <c r="CZN374" s="5"/>
      <c r="CZO374" s="5"/>
      <c r="CZP374" s="5"/>
      <c r="CZQ374" s="5"/>
      <c r="CZR374" s="5"/>
      <c r="CZS374" s="5"/>
      <c r="CZT374" s="5"/>
      <c r="CZU374" s="5"/>
      <c r="CZV374" s="5"/>
      <c r="CZW374" s="5"/>
      <c r="CZX374" s="5"/>
      <c r="CZY374" s="5"/>
      <c r="CZZ374" s="5"/>
      <c r="DAA374" s="5"/>
      <c r="DAB374" s="5"/>
      <c r="DAC374" s="5"/>
      <c r="DAD374" s="5"/>
      <c r="DAE374" s="5"/>
      <c r="DAF374" s="5"/>
      <c r="DAG374" s="5"/>
      <c r="DAH374" s="5"/>
      <c r="DAI374" s="5"/>
      <c r="DAJ374" s="5"/>
      <c r="DAK374" s="5"/>
      <c r="DAL374" s="5"/>
      <c r="DAM374" s="5"/>
      <c r="DAN374" s="5"/>
      <c r="DAO374" s="5"/>
      <c r="DAP374" s="5"/>
      <c r="DAQ374" s="5"/>
      <c r="DAR374" s="5"/>
      <c r="DAS374" s="5"/>
      <c r="DAT374" s="5"/>
      <c r="DAU374" s="5"/>
      <c r="DAV374" s="5"/>
      <c r="DAW374" s="5"/>
      <c r="DAX374" s="5"/>
      <c r="DAY374" s="5"/>
      <c r="DAZ374" s="5"/>
      <c r="DBA374" s="5"/>
      <c r="DBB374" s="5"/>
      <c r="DBC374" s="5"/>
      <c r="DBD374" s="5"/>
      <c r="DBE374" s="5"/>
      <c r="DBF374" s="5"/>
      <c r="DBG374" s="5"/>
      <c r="DBH374" s="5"/>
      <c r="DBI374" s="5"/>
      <c r="DBJ374" s="5"/>
      <c r="DBK374" s="5"/>
      <c r="DBL374" s="5"/>
      <c r="DBM374" s="5"/>
      <c r="DBN374" s="5"/>
      <c r="DBO374" s="5"/>
      <c r="DBP374" s="5"/>
      <c r="DBQ374" s="5"/>
      <c r="DBR374" s="5"/>
      <c r="DBS374" s="5"/>
      <c r="DBT374" s="5"/>
      <c r="DBU374" s="5"/>
      <c r="DBV374" s="5"/>
      <c r="DBW374" s="5"/>
      <c r="DBX374" s="5"/>
      <c r="DBY374" s="5"/>
      <c r="DBZ374" s="5"/>
      <c r="DCA374" s="5"/>
      <c r="DCB374" s="5"/>
      <c r="DCC374" s="5"/>
      <c r="DCD374" s="5"/>
      <c r="DCE374" s="5"/>
      <c r="DCF374" s="5"/>
      <c r="DCG374" s="5"/>
      <c r="DCH374" s="5"/>
      <c r="DCI374" s="5"/>
      <c r="DCJ374" s="5"/>
      <c r="DCK374" s="5"/>
      <c r="DCL374" s="5"/>
      <c r="DCM374" s="5"/>
      <c r="DCN374" s="5"/>
      <c r="DCO374" s="5"/>
      <c r="DCP374" s="5"/>
      <c r="DCQ374" s="5"/>
      <c r="DCR374" s="5"/>
      <c r="DCS374" s="5"/>
      <c r="DCT374" s="5"/>
      <c r="DCU374" s="5"/>
      <c r="DCV374" s="5"/>
      <c r="DCW374" s="5"/>
      <c r="DCX374" s="5"/>
      <c r="DCY374" s="5"/>
      <c r="DCZ374" s="5"/>
      <c r="DDA374" s="5"/>
      <c r="DDB374" s="5"/>
      <c r="DDC374" s="5"/>
      <c r="DDD374" s="5"/>
      <c r="DDE374" s="5"/>
      <c r="DDF374" s="5"/>
      <c r="DDG374" s="5"/>
      <c r="DDH374" s="5"/>
      <c r="DDI374" s="5"/>
      <c r="DDJ374" s="5"/>
      <c r="DDK374" s="5"/>
      <c r="DDL374" s="5"/>
      <c r="DDM374" s="5"/>
      <c r="DDN374" s="5"/>
      <c r="DDO374" s="5"/>
      <c r="DDP374" s="5"/>
      <c r="DDQ374" s="5"/>
      <c r="DDR374" s="5"/>
      <c r="DDS374" s="5"/>
      <c r="DDT374" s="5"/>
      <c r="DDU374" s="5"/>
      <c r="DDV374" s="5"/>
      <c r="DDW374" s="5"/>
      <c r="DDX374" s="5"/>
      <c r="DDY374" s="5"/>
      <c r="DDZ374" s="5"/>
      <c r="DEA374" s="5"/>
      <c r="DEB374" s="5"/>
      <c r="DEC374" s="5"/>
      <c r="DED374" s="5"/>
      <c r="DEE374" s="5"/>
      <c r="DEF374" s="5"/>
      <c r="DEG374" s="5"/>
      <c r="DEH374" s="5"/>
      <c r="DEI374" s="5"/>
      <c r="DEJ374" s="5"/>
      <c r="DEK374" s="5"/>
      <c r="DEL374" s="5"/>
      <c r="DEM374" s="5"/>
      <c r="DEN374" s="5"/>
      <c r="DEO374" s="5"/>
      <c r="DEP374" s="5"/>
      <c r="DEQ374" s="5"/>
      <c r="DER374" s="5"/>
      <c r="DES374" s="5"/>
      <c r="DET374" s="5"/>
      <c r="DEU374" s="5"/>
      <c r="DEV374" s="5"/>
      <c r="DEW374" s="5"/>
      <c r="DEX374" s="5"/>
      <c r="DEY374" s="5"/>
      <c r="DEZ374" s="5"/>
      <c r="DFA374" s="5"/>
      <c r="DFB374" s="5"/>
      <c r="DFC374" s="5"/>
      <c r="DFD374" s="5"/>
      <c r="DFE374" s="5"/>
      <c r="DFF374" s="5"/>
      <c r="DFG374" s="5"/>
      <c r="DFH374" s="5"/>
      <c r="DFI374" s="5"/>
      <c r="DFJ374" s="5"/>
      <c r="DFK374" s="5"/>
      <c r="DFL374" s="5"/>
      <c r="DFM374" s="5"/>
      <c r="DFN374" s="5"/>
      <c r="DFO374" s="5"/>
      <c r="DFP374" s="5"/>
      <c r="DFQ374" s="5"/>
      <c r="DFR374" s="5"/>
      <c r="DFS374" s="5"/>
      <c r="DFT374" s="5"/>
      <c r="DFU374" s="5"/>
      <c r="DFV374" s="5"/>
      <c r="DFW374" s="5"/>
      <c r="DFX374" s="5"/>
      <c r="DFY374" s="5"/>
      <c r="DFZ374" s="5"/>
      <c r="DGA374" s="5"/>
      <c r="DGB374" s="5"/>
      <c r="DGC374" s="5"/>
      <c r="DGD374" s="5"/>
      <c r="DGE374" s="5"/>
      <c r="DGF374" s="5"/>
      <c r="DGG374" s="5"/>
      <c r="DGH374" s="5"/>
      <c r="DGI374" s="5"/>
      <c r="DGJ374" s="5"/>
      <c r="DGK374" s="5"/>
      <c r="DGL374" s="5"/>
      <c r="DGM374" s="5"/>
      <c r="DGN374" s="5"/>
      <c r="DGO374" s="5"/>
      <c r="DGP374" s="5"/>
      <c r="DGQ374" s="5"/>
      <c r="DGR374" s="5"/>
      <c r="DGS374" s="5"/>
      <c r="DGT374" s="5"/>
      <c r="DGU374" s="5"/>
      <c r="DGV374" s="5"/>
      <c r="DGW374" s="5"/>
      <c r="DGX374" s="5"/>
      <c r="DGY374" s="5"/>
      <c r="DGZ374" s="5"/>
      <c r="DHA374" s="5"/>
      <c r="DHB374" s="5"/>
      <c r="DHC374" s="5"/>
      <c r="DHD374" s="5"/>
      <c r="DHE374" s="5"/>
      <c r="DHF374" s="5"/>
      <c r="DHG374" s="5"/>
      <c r="DHH374" s="5"/>
      <c r="DHI374" s="5"/>
      <c r="DHJ374" s="5"/>
      <c r="DHK374" s="5"/>
      <c r="DHL374" s="5"/>
      <c r="DHM374" s="5"/>
      <c r="DHN374" s="5"/>
      <c r="DHO374" s="5"/>
      <c r="DHP374" s="5"/>
      <c r="DHQ374" s="5"/>
      <c r="DHR374" s="5"/>
      <c r="DHS374" s="5"/>
      <c r="DHT374" s="5"/>
      <c r="DHU374" s="5"/>
      <c r="DHV374" s="5"/>
      <c r="DHW374" s="5"/>
      <c r="DHX374" s="5"/>
      <c r="DHY374" s="5"/>
      <c r="DHZ374" s="5"/>
      <c r="DIA374" s="5"/>
      <c r="DIB374" s="5"/>
      <c r="DIC374" s="5"/>
      <c r="DID374" s="5"/>
      <c r="DIE374" s="5"/>
      <c r="DIF374" s="5"/>
      <c r="DIG374" s="5"/>
      <c r="DIH374" s="5"/>
      <c r="DII374" s="5"/>
      <c r="DIJ374" s="5"/>
      <c r="DIK374" s="5"/>
      <c r="DIL374" s="5"/>
      <c r="DIM374" s="5"/>
      <c r="DIN374" s="5"/>
      <c r="DIO374" s="5"/>
      <c r="DIP374" s="5"/>
      <c r="DIQ374" s="5"/>
      <c r="DIR374" s="5"/>
      <c r="DIS374" s="5"/>
      <c r="DIT374" s="5"/>
      <c r="DIU374" s="5"/>
      <c r="DIV374" s="5"/>
      <c r="DIW374" s="5"/>
      <c r="DIX374" s="5"/>
      <c r="DIY374" s="5"/>
      <c r="DIZ374" s="5"/>
      <c r="DJA374" s="5"/>
      <c r="DJB374" s="5"/>
      <c r="DJC374" s="5"/>
      <c r="DJD374" s="5"/>
      <c r="DJE374" s="5"/>
      <c r="DJF374" s="5"/>
      <c r="DJG374" s="5"/>
      <c r="DJH374" s="5"/>
      <c r="DJI374" s="5"/>
      <c r="DJJ374" s="5"/>
      <c r="DJK374" s="5"/>
      <c r="DJL374" s="5"/>
      <c r="DJM374" s="5"/>
      <c r="DJN374" s="5"/>
      <c r="DJO374" s="5"/>
      <c r="DJP374" s="5"/>
      <c r="DJQ374" s="5"/>
      <c r="DJR374" s="5"/>
      <c r="DJS374" s="5"/>
      <c r="DJT374" s="5"/>
      <c r="DJU374" s="5"/>
      <c r="DJV374" s="5"/>
      <c r="DJW374" s="5"/>
      <c r="DJX374" s="5"/>
      <c r="DJY374" s="5"/>
      <c r="DJZ374" s="5"/>
      <c r="DKA374" s="5"/>
      <c r="DKB374" s="5"/>
      <c r="DKC374" s="5"/>
      <c r="DKD374" s="5"/>
      <c r="DKE374" s="5"/>
      <c r="DKF374" s="5"/>
      <c r="DKG374" s="5"/>
      <c r="DKH374" s="5"/>
      <c r="DKI374" s="5"/>
      <c r="DKJ374" s="5"/>
      <c r="DKK374" s="5"/>
      <c r="DKL374" s="5"/>
      <c r="DKM374" s="5"/>
      <c r="DKN374" s="5"/>
      <c r="DKO374" s="5"/>
      <c r="DKP374" s="5"/>
      <c r="DKQ374" s="5"/>
      <c r="DKR374" s="5"/>
      <c r="DKS374" s="5"/>
      <c r="DKT374" s="5"/>
      <c r="DKU374" s="5"/>
      <c r="DKV374" s="5"/>
      <c r="DKW374" s="5"/>
      <c r="DKX374" s="5"/>
      <c r="DKY374" s="5"/>
      <c r="DKZ374" s="5"/>
      <c r="DLA374" s="5"/>
      <c r="DLB374" s="5"/>
      <c r="DLC374" s="5"/>
      <c r="DLD374" s="5"/>
      <c r="DLE374" s="5"/>
      <c r="DLF374" s="5"/>
      <c r="DLG374" s="5"/>
      <c r="DLH374" s="5"/>
      <c r="DLI374" s="5"/>
      <c r="DLJ374" s="5"/>
      <c r="DLK374" s="5"/>
      <c r="DLL374" s="5"/>
      <c r="DLM374" s="5"/>
      <c r="DLN374" s="5"/>
      <c r="DLO374" s="5"/>
      <c r="DLP374" s="5"/>
      <c r="DLQ374" s="5"/>
      <c r="DLR374" s="5"/>
      <c r="DLS374" s="5"/>
      <c r="DLT374" s="5"/>
      <c r="DLU374" s="5"/>
      <c r="DLV374" s="5"/>
      <c r="DLW374" s="5"/>
      <c r="DLX374" s="5"/>
      <c r="DLY374" s="5"/>
      <c r="DLZ374" s="5"/>
      <c r="DMA374" s="5"/>
      <c r="DMB374" s="5"/>
      <c r="DMC374" s="5"/>
      <c r="DMD374" s="5"/>
      <c r="DME374" s="5"/>
      <c r="DMF374" s="5"/>
      <c r="DMG374" s="5"/>
      <c r="DMH374" s="5"/>
      <c r="DMI374" s="5"/>
      <c r="DMJ374" s="5"/>
      <c r="DMK374" s="5"/>
      <c r="DML374" s="5"/>
      <c r="DMM374" s="5"/>
      <c r="DMN374" s="5"/>
      <c r="DMO374" s="5"/>
      <c r="DMP374" s="5"/>
      <c r="DMQ374" s="5"/>
      <c r="DMR374" s="5"/>
      <c r="DMS374" s="5"/>
      <c r="DMT374" s="5"/>
      <c r="DMU374" s="5"/>
      <c r="DMV374" s="5"/>
      <c r="DMW374" s="5"/>
      <c r="DMX374" s="5"/>
      <c r="DMY374" s="5"/>
      <c r="DMZ374" s="5"/>
      <c r="DNA374" s="5"/>
      <c r="DNB374" s="5"/>
      <c r="DNC374" s="5"/>
      <c r="DND374" s="5"/>
      <c r="DNE374" s="5"/>
      <c r="DNF374" s="5"/>
      <c r="DNG374" s="5"/>
      <c r="DNH374" s="5"/>
      <c r="DNI374" s="5"/>
      <c r="DNJ374" s="5"/>
      <c r="DNK374" s="5"/>
      <c r="DNL374" s="5"/>
      <c r="DNM374" s="5"/>
      <c r="DNN374" s="5"/>
      <c r="DNO374" s="5"/>
      <c r="DNP374" s="5"/>
      <c r="DNQ374" s="5"/>
      <c r="DNR374" s="5"/>
      <c r="DNS374" s="5"/>
      <c r="DNT374" s="5"/>
      <c r="DNU374" s="5"/>
      <c r="DNV374" s="5"/>
      <c r="DNW374" s="5"/>
      <c r="DNX374" s="5"/>
      <c r="DNY374" s="5"/>
      <c r="DNZ374" s="5"/>
      <c r="DOA374" s="5"/>
      <c r="DOB374" s="5"/>
      <c r="DOC374" s="5"/>
      <c r="DOD374" s="5"/>
      <c r="DOE374" s="5"/>
      <c r="DOF374" s="5"/>
      <c r="DOG374" s="5"/>
      <c r="DOH374" s="5"/>
      <c r="DOI374" s="5"/>
      <c r="DOJ374" s="5"/>
      <c r="DOK374" s="5"/>
      <c r="DOL374" s="5"/>
      <c r="DOM374" s="5"/>
      <c r="DON374" s="5"/>
      <c r="DOO374" s="5"/>
      <c r="DOP374" s="5"/>
      <c r="DOQ374" s="5"/>
      <c r="DOR374" s="5"/>
      <c r="DOS374" s="5"/>
      <c r="DOT374" s="5"/>
      <c r="DOU374" s="5"/>
      <c r="DOV374" s="5"/>
      <c r="DOW374" s="5"/>
      <c r="DOX374" s="5"/>
      <c r="DOY374" s="5"/>
      <c r="DOZ374" s="5"/>
      <c r="DPA374" s="5"/>
      <c r="DPB374" s="5"/>
      <c r="DPC374" s="5"/>
      <c r="DPD374" s="5"/>
      <c r="DPE374" s="5"/>
      <c r="DPF374" s="5"/>
      <c r="DPG374" s="5"/>
      <c r="DPH374" s="5"/>
      <c r="DPI374" s="5"/>
      <c r="DPJ374" s="5"/>
      <c r="DPK374" s="5"/>
      <c r="DPL374" s="5"/>
      <c r="DPM374" s="5"/>
      <c r="DPN374" s="5"/>
      <c r="DPO374" s="5"/>
      <c r="DPP374" s="5"/>
      <c r="DPQ374" s="5"/>
      <c r="DPR374" s="5"/>
      <c r="DPS374" s="5"/>
      <c r="DPT374" s="5"/>
      <c r="DPU374" s="5"/>
      <c r="DPV374" s="5"/>
      <c r="DPW374" s="5"/>
      <c r="DPX374" s="5"/>
      <c r="DPY374" s="5"/>
      <c r="DPZ374" s="5"/>
      <c r="DQA374" s="5"/>
      <c r="DQB374" s="5"/>
      <c r="DQC374" s="5"/>
      <c r="DQD374" s="5"/>
      <c r="DQE374" s="5"/>
      <c r="DQF374" s="5"/>
      <c r="DQG374" s="5"/>
      <c r="DQH374" s="5"/>
      <c r="DQI374" s="5"/>
      <c r="DQJ374" s="5"/>
      <c r="DQK374" s="5"/>
      <c r="DQL374" s="5"/>
      <c r="DQM374" s="5"/>
      <c r="DQN374" s="5"/>
      <c r="DQO374" s="5"/>
      <c r="DQP374" s="5"/>
      <c r="DQQ374" s="5"/>
      <c r="DQR374" s="5"/>
      <c r="DQS374" s="5"/>
      <c r="DQT374" s="5"/>
      <c r="DQU374" s="5"/>
      <c r="DQV374" s="5"/>
      <c r="DQW374" s="5"/>
      <c r="DQX374" s="5"/>
      <c r="DQY374" s="5"/>
      <c r="DQZ374" s="5"/>
      <c r="DRA374" s="5"/>
      <c r="DRB374" s="5"/>
      <c r="DRC374" s="5"/>
      <c r="DRD374" s="5"/>
      <c r="DRE374" s="5"/>
      <c r="DRF374" s="5"/>
      <c r="DRG374" s="5"/>
      <c r="DRH374" s="5"/>
      <c r="DRI374" s="5"/>
      <c r="DRJ374" s="5"/>
      <c r="DRK374" s="5"/>
      <c r="DRL374" s="5"/>
      <c r="DRM374" s="5"/>
      <c r="DRN374" s="5"/>
      <c r="DRO374" s="5"/>
      <c r="DRP374" s="5"/>
      <c r="DRQ374" s="5"/>
      <c r="DRR374" s="5"/>
      <c r="DRS374" s="5"/>
      <c r="DRT374" s="5"/>
      <c r="DRU374" s="5"/>
      <c r="DRV374" s="5"/>
      <c r="DRW374" s="5"/>
      <c r="DRX374" s="5"/>
      <c r="DRY374" s="5"/>
      <c r="DRZ374" s="5"/>
      <c r="DSA374" s="5"/>
      <c r="DSB374" s="5"/>
      <c r="DSC374" s="5"/>
      <c r="DSD374" s="5"/>
      <c r="DSE374" s="5"/>
      <c r="DSF374" s="5"/>
      <c r="DSG374" s="5"/>
      <c r="DSH374" s="5"/>
      <c r="DSI374" s="5"/>
      <c r="DSJ374" s="5"/>
      <c r="DSK374" s="5"/>
      <c r="DSL374" s="5"/>
      <c r="DSM374" s="5"/>
      <c r="DSN374" s="5"/>
      <c r="DSO374" s="5"/>
      <c r="DSP374" s="5"/>
      <c r="DSQ374" s="5"/>
      <c r="DSR374" s="5"/>
      <c r="DSS374" s="5"/>
      <c r="DST374" s="5"/>
      <c r="DSU374" s="5"/>
      <c r="DSV374" s="5"/>
      <c r="DSW374" s="5"/>
      <c r="DSX374" s="5"/>
      <c r="DSY374" s="5"/>
      <c r="DSZ374" s="5"/>
      <c r="DTA374" s="5"/>
      <c r="DTB374" s="5"/>
      <c r="DTC374" s="5"/>
      <c r="DTD374" s="5"/>
      <c r="DTE374" s="5"/>
      <c r="DTF374" s="5"/>
      <c r="DTG374" s="5"/>
      <c r="DTH374" s="5"/>
      <c r="DTI374" s="5"/>
      <c r="DTJ374" s="5"/>
      <c r="DTK374" s="5"/>
      <c r="DTL374" s="5"/>
      <c r="DTM374" s="5"/>
      <c r="DTN374" s="5"/>
      <c r="DTO374" s="5"/>
      <c r="DTP374" s="5"/>
      <c r="DTQ374" s="5"/>
      <c r="DTR374" s="5"/>
      <c r="DTS374" s="5"/>
      <c r="DTT374" s="5"/>
      <c r="DTU374" s="5"/>
      <c r="DTV374" s="5"/>
      <c r="DTW374" s="5"/>
      <c r="DTX374" s="5"/>
      <c r="DTY374" s="5"/>
      <c r="DTZ374" s="5"/>
      <c r="DUA374" s="5"/>
      <c r="DUB374" s="5"/>
      <c r="DUC374" s="5"/>
      <c r="DUD374" s="5"/>
      <c r="DUE374" s="5"/>
      <c r="DUF374" s="5"/>
      <c r="DUG374" s="5"/>
      <c r="DUH374" s="5"/>
      <c r="DUI374" s="5"/>
      <c r="DUJ374" s="5"/>
      <c r="DUK374" s="5"/>
      <c r="DUL374" s="5"/>
      <c r="DUM374" s="5"/>
      <c r="DUN374" s="5"/>
      <c r="DUO374" s="5"/>
      <c r="DUP374" s="5"/>
      <c r="DUQ374" s="5"/>
      <c r="DUR374" s="5"/>
      <c r="DUS374" s="5"/>
      <c r="DUT374" s="5"/>
      <c r="DUU374" s="5"/>
      <c r="DUV374" s="5"/>
      <c r="DUW374" s="5"/>
      <c r="DUX374" s="5"/>
      <c r="DUY374" s="5"/>
      <c r="DUZ374" s="5"/>
      <c r="DVA374" s="5"/>
      <c r="DVB374" s="5"/>
      <c r="DVC374" s="5"/>
      <c r="DVD374" s="5"/>
      <c r="DVE374" s="5"/>
      <c r="DVF374" s="5"/>
      <c r="DVG374" s="5"/>
      <c r="DVH374" s="5"/>
      <c r="DVI374" s="5"/>
      <c r="DVJ374" s="5"/>
      <c r="DVK374" s="5"/>
      <c r="DVL374" s="5"/>
      <c r="DVM374" s="5"/>
      <c r="DVN374" s="5"/>
      <c r="DVO374" s="5"/>
      <c r="DVP374" s="5"/>
      <c r="DVQ374" s="5"/>
      <c r="DVR374" s="5"/>
      <c r="DVS374" s="5"/>
      <c r="DVT374" s="5"/>
      <c r="DVU374" s="5"/>
      <c r="DVV374" s="5"/>
      <c r="DVW374" s="5"/>
      <c r="DVX374" s="5"/>
      <c r="DVY374" s="5"/>
      <c r="DVZ374" s="5"/>
      <c r="DWA374" s="5"/>
      <c r="DWB374" s="5"/>
      <c r="DWC374" s="5"/>
      <c r="DWD374" s="5"/>
      <c r="DWE374" s="5"/>
      <c r="DWF374" s="5"/>
      <c r="DWG374" s="5"/>
      <c r="DWH374" s="5"/>
      <c r="DWI374" s="5"/>
      <c r="DWJ374" s="5"/>
      <c r="DWK374" s="5"/>
      <c r="DWL374" s="5"/>
      <c r="DWM374" s="5"/>
      <c r="DWN374" s="5"/>
      <c r="DWO374" s="5"/>
      <c r="DWP374" s="5"/>
      <c r="DWQ374" s="5"/>
      <c r="DWR374" s="5"/>
      <c r="DWS374" s="5"/>
      <c r="DWT374" s="5"/>
      <c r="DWU374" s="5"/>
      <c r="DWV374" s="5"/>
      <c r="DWW374" s="5"/>
      <c r="DWX374" s="5"/>
      <c r="DWY374" s="5"/>
      <c r="DWZ374" s="5"/>
      <c r="DXA374" s="5"/>
      <c r="DXB374" s="5"/>
      <c r="DXC374" s="5"/>
      <c r="DXD374" s="5"/>
      <c r="DXE374" s="5"/>
      <c r="DXF374" s="5"/>
      <c r="DXG374" s="5"/>
      <c r="DXH374" s="5"/>
      <c r="DXI374" s="5"/>
      <c r="DXJ374" s="5"/>
      <c r="DXK374" s="5"/>
      <c r="DXL374" s="5"/>
      <c r="DXM374" s="5"/>
      <c r="DXN374" s="5"/>
      <c r="DXO374" s="5"/>
      <c r="DXP374" s="5"/>
      <c r="DXQ374" s="5"/>
      <c r="DXR374" s="5"/>
      <c r="DXS374" s="5"/>
      <c r="DXT374" s="5"/>
      <c r="DXU374" s="5"/>
      <c r="DXV374" s="5"/>
      <c r="DXW374" s="5"/>
      <c r="DXX374" s="5"/>
      <c r="DXY374" s="5"/>
      <c r="DXZ374" s="5"/>
      <c r="DYA374" s="5"/>
      <c r="DYB374" s="5"/>
      <c r="DYC374" s="5"/>
      <c r="DYD374" s="5"/>
      <c r="DYE374" s="5"/>
      <c r="DYF374" s="5"/>
      <c r="DYG374" s="5"/>
      <c r="DYH374" s="5"/>
      <c r="DYI374" s="5"/>
      <c r="DYJ374" s="5"/>
      <c r="DYK374" s="5"/>
      <c r="DYL374" s="5"/>
      <c r="DYM374" s="5"/>
      <c r="DYN374" s="5"/>
      <c r="DYO374" s="5"/>
      <c r="DYP374" s="5"/>
      <c r="DYQ374" s="5"/>
      <c r="DYR374" s="5"/>
      <c r="DYS374" s="5"/>
      <c r="DYT374" s="5"/>
      <c r="DYU374" s="5"/>
      <c r="DYV374" s="5"/>
      <c r="DYW374" s="5"/>
      <c r="DYX374" s="5"/>
      <c r="DYY374" s="5"/>
      <c r="DYZ374" s="5"/>
      <c r="DZA374" s="5"/>
      <c r="DZB374" s="5"/>
      <c r="DZC374" s="5"/>
      <c r="DZD374" s="5"/>
      <c r="DZE374" s="5"/>
      <c r="DZF374" s="5"/>
      <c r="DZG374" s="5"/>
      <c r="DZH374" s="5"/>
      <c r="DZI374" s="5"/>
      <c r="DZJ374" s="5"/>
      <c r="DZK374" s="5"/>
      <c r="DZL374" s="5"/>
      <c r="DZM374" s="5"/>
      <c r="DZN374" s="5"/>
      <c r="DZO374" s="5"/>
      <c r="DZP374" s="5"/>
      <c r="DZQ374" s="5"/>
      <c r="DZR374" s="5"/>
      <c r="DZS374" s="5"/>
      <c r="DZT374" s="5"/>
      <c r="DZU374" s="5"/>
      <c r="DZV374" s="5"/>
      <c r="DZW374" s="5"/>
      <c r="DZX374" s="5"/>
      <c r="DZY374" s="5"/>
      <c r="DZZ374" s="5"/>
      <c r="EAA374" s="5"/>
      <c r="EAB374" s="5"/>
      <c r="EAC374" s="5"/>
      <c r="EAD374" s="5"/>
      <c r="EAE374" s="5"/>
      <c r="EAF374" s="5"/>
      <c r="EAG374" s="5"/>
      <c r="EAH374" s="5"/>
      <c r="EAI374" s="5"/>
      <c r="EAJ374" s="5"/>
      <c r="EAK374" s="5"/>
      <c r="EAL374" s="5"/>
      <c r="EAM374" s="5"/>
      <c r="EAN374" s="5"/>
      <c r="EAO374" s="5"/>
      <c r="EAP374" s="5"/>
      <c r="EAQ374" s="5"/>
      <c r="EAR374" s="5"/>
      <c r="EAS374" s="5"/>
      <c r="EAT374" s="5"/>
      <c r="EAU374" s="5"/>
      <c r="EAV374" s="5"/>
      <c r="EAW374" s="5"/>
      <c r="EAX374" s="5"/>
      <c r="EAY374" s="5"/>
      <c r="EAZ374" s="5"/>
      <c r="EBA374" s="5"/>
      <c r="EBB374" s="5"/>
      <c r="EBC374" s="5"/>
      <c r="EBD374" s="5"/>
      <c r="EBE374" s="5"/>
      <c r="EBF374" s="5"/>
      <c r="EBG374" s="5"/>
      <c r="EBH374" s="5"/>
      <c r="EBI374" s="5"/>
      <c r="EBJ374" s="5"/>
      <c r="EBK374" s="5"/>
      <c r="EBL374" s="5"/>
      <c r="EBM374" s="5"/>
      <c r="EBN374" s="5"/>
      <c r="EBO374" s="5"/>
      <c r="EBP374" s="5"/>
      <c r="EBQ374" s="5"/>
      <c r="EBR374" s="5"/>
      <c r="EBS374" s="5"/>
      <c r="EBT374" s="5"/>
      <c r="EBU374" s="5"/>
      <c r="EBV374" s="5"/>
      <c r="EBW374" s="5"/>
      <c r="EBX374" s="5"/>
      <c r="EBY374" s="5"/>
      <c r="EBZ374" s="5"/>
      <c r="ECA374" s="5"/>
      <c r="ECB374" s="5"/>
      <c r="ECC374" s="5"/>
      <c r="ECD374" s="5"/>
      <c r="ECE374" s="5"/>
      <c r="ECF374" s="5"/>
      <c r="ECG374" s="5"/>
      <c r="ECH374" s="5"/>
      <c r="ECI374" s="5"/>
      <c r="ECJ374" s="5"/>
      <c r="ECK374" s="5"/>
      <c r="ECL374" s="5"/>
      <c r="ECM374" s="5"/>
      <c r="ECN374" s="5"/>
      <c r="ECO374" s="5"/>
      <c r="ECP374" s="5"/>
      <c r="ECQ374" s="5"/>
      <c r="ECR374" s="5"/>
      <c r="ECS374" s="5"/>
      <c r="ECT374" s="5"/>
      <c r="ECU374" s="5"/>
      <c r="ECV374" s="5"/>
      <c r="ECW374" s="5"/>
      <c r="ECX374" s="5"/>
      <c r="ECY374" s="5"/>
      <c r="ECZ374" s="5"/>
      <c r="EDA374" s="5"/>
      <c r="EDB374" s="5"/>
      <c r="EDC374" s="5"/>
      <c r="EDD374" s="5"/>
      <c r="EDE374" s="5"/>
      <c r="EDF374" s="5"/>
      <c r="EDG374" s="5"/>
      <c r="EDH374" s="5"/>
      <c r="EDI374" s="5"/>
      <c r="EDJ374" s="5"/>
      <c r="EDK374" s="5"/>
      <c r="EDL374" s="5"/>
      <c r="EDM374" s="5"/>
      <c r="EDN374" s="5"/>
      <c r="EDO374" s="5"/>
      <c r="EDP374" s="5"/>
      <c r="EDQ374" s="5"/>
      <c r="EDR374" s="5"/>
      <c r="EDS374" s="5"/>
      <c r="EDT374" s="5"/>
      <c r="EDU374" s="5"/>
      <c r="EDV374" s="5"/>
      <c r="EDW374" s="5"/>
      <c r="EDX374" s="5"/>
      <c r="EDY374" s="5"/>
      <c r="EDZ374" s="5"/>
      <c r="EEA374" s="5"/>
      <c r="EEB374" s="5"/>
      <c r="EEC374" s="5"/>
      <c r="EED374" s="5"/>
      <c r="EEE374" s="5"/>
      <c r="EEF374" s="5"/>
      <c r="EEG374" s="5"/>
      <c r="EEH374" s="5"/>
      <c r="EEI374" s="5"/>
      <c r="EEJ374" s="5"/>
      <c r="EEK374" s="5"/>
      <c r="EEL374" s="5"/>
      <c r="EEM374" s="5"/>
      <c r="EEN374" s="5"/>
      <c r="EEO374" s="5"/>
      <c r="EEP374" s="5"/>
      <c r="EEQ374" s="5"/>
      <c r="EER374" s="5"/>
      <c r="EES374" s="5"/>
      <c r="EET374" s="5"/>
      <c r="EEU374" s="5"/>
      <c r="EEV374" s="5"/>
      <c r="EEW374" s="5"/>
      <c r="EEX374" s="5"/>
      <c r="EEY374" s="5"/>
      <c r="EEZ374" s="5"/>
      <c r="EFA374" s="5"/>
      <c r="EFB374" s="5"/>
      <c r="EFC374" s="5"/>
      <c r="EFD374" s="5"/>
      <c r="EFE374" s="5"/>
      <c r="EFF374" s="5"/>
      <c r="EFG374" s="5"/>
      <c r="EFH374" s="5"/>
      <c r="EFI374" s="5"/>
      <c r="EFJ374" s="5"/>
      <c r="EFK374" s="5"/>
      <c r="EFL374" s="5"/>
      <c r="EFM374" s="5"/>
      <c r="EFN374" s="5"/>
      <c r="EFO374" s="5"/>
      <c r="EFP374" s="5"/>
      <c r="EFQ374" s="5"/>
      <c r="EFR374" s="5"/>
      <c r="EFS374" s="5"/>
      <c r="EFT374" s="5"/>
      <c r="EFU374" s="5"/>
      <c r="EFV374" s="5"/>
      <c r="EFW374" s="5"/>
      <c r="EFX374" s="5"/>
      <c r="EFY374" s="5"/>
      <c r="EFZ374" s="5"/>
      <c r="EGA374" s="5"/>
      <c r="EGB374" s="5"/>
      <c r="EGC374" s="5"/>
      <c r="EGD374" s="5"/>
      <c r="EGE374" s="5"/>
      <c r="EGF374" s="5"/>
      <c r="EGG374" s="5"/>
      <c r="EGH374" s="5"/>
      <c r="EGI374" s="5"/>
      <c r="EGJ374" s="5"/>
      <c r="EGK374" s="5"/>
      <c r="EGL374" s="5"/>
      <c r="EGM374" s="5"/>
      <c r="EGN374" s="5"/>
      <c r="EGO374" s="5"/>
      <c r="EGP374" s="5"/>
      <c r="EGQ374" s="5"/>
      <c r="EGR374" s="5"/>
      <c r="EGS374" s="5"/>
      <c r="EGT374" s="5"/>
      <c r="EGU374" s="5"/>
      <c r="EGV374" s="5"/>
      <c r="EGW374" s="5"/>
      <c r="EGX374" s="5"/>
      <c r="EGY374" s="5"/>
      <c r="EGZ374" s="5"/>
      <c r="EHA374" s="5"/>
      <c r="EHB374" s="5"/>
      <c r="EHC374" s="5"/>
      <c r="EHD374" s="5"/>
      <c r="EHE374" s="5"/>
      <c r="EHF374" s="5"/>
      <c r="EHG374" s="5"/>
      <c r="EHH374" s="5"/>
      <c r="EHI374" s="5"/>
      <c r="EHJ374" s="5"/>
      <c r="EHK374" s="5"/>
      <c r="EHL374" s="5"/>
      <c r="EHM374" s="5"/>
      <c r="EHN374" s="5"/>
      <c r="EHO374" s="5"/>
      <c r="EHP374" s="5"/>
      <c r="EHQ374" s="5"/>
      <c r="EHR374" s="5"/>
      <c r="EHS374" s="5"/>
      <c r="EHT374" s="5"/>
      <c r="EHU374" s="5"/>
      <c r="EHV374" s="5"/>
      <c r="EHW374" s="5"/>
      <c r="EHX374" s="5"/>
      <c r="EHY374" s="5"/>
      <c r="EHZ374" s="5"/>
      <c r="EIA374" s="5"/>
      <c r="EIB374" s="5"/>
      <c r="EIC374" s="5"/>
      <c r="EID374" s="5"/>
      <c r="EIE374" s="5"/>
      <c r="EIF374" s="5"/>
      <c r="EIG374" s="5"/>
      <c r="EIH374" s="5"/>
      <c r="EII374" s="5"/>
      <c r="EIJ374" s="5"/>
      <c r="EIK374" s="5"/>
      <c r="EIL374" s="5"/>
      <c r="EIM374" s="5"/>
      <c r="EIN374" s="5"/>
      <c r="EIO374" s="5"/>
      <c r="EIP374" s="5"/>
      <c r="EIQ374" s="5"/>
      <c r="EIR374" s="5"/>
      <c r="EIS374" s="5"/>
      <c r="EIT374" s="5"/>
      <c r="EIU374" s="5"/>
      <c r="EIV374" s="5"/>
      <c r="EIW374" s="5"/>
      <c r="EIX374" s="5"/>
      <c r="EIY374" s="5"/>
      <c r="EIZ374" s="5"/>
      <c r="EJA374" s="5"/>
      <c r="EJB374" s="5"/>
      <c r="EJC374" s="5"/>
      <c r="EJD374" s="5"/>
      <c r="EJE374" s="5"/>
      <c r="EJF374" s="5"/>
      <c r="EJG374" s="5"/>
      <c r="EJH374" s="5"/>
      <c r="EJI374" s="5"/>
      <c r="EJJ374" s="5"/>
      <c r="EJK374" s="5"/>
      <c r="EJL374" s="5"/>
      <c r="EJM374" s="5"/>
      <c r="EJN374" s="5"/>
      <c r="EJO374" s="5"/>
      <c r="EJP374" s="5"/>
      <c r="EJQ374" s="5"/>
      <c r="EJR374" s="5"/>
      <c r="EJS374" s="5"/>
      <c r="EJT374" s="5"/>
      <c r="EJU374" s="5"/>
      <c r="EJV374" s="5"/>
      <c r="EJW374" s="5"/>
      <c r="EJX374" s="5"/>
      <c r="EJY374" s="5"/>
      <c r="EJZ374" s="5"/>
      <c r="EKA374" s="5"/>
      <c r="EKB374" s="5"/>
      <c r="EKC374" s="5"/>
      <c r="EKD374" s="5"/>
      <c r="EKE374" s="5"/>
      <c r="EKF374" s="5"/>
      <c r="EKG374" s="5"/>
      <c r="EKH374" s="5"/>
      <c r="EKI374" s="5"/>
      <c r="EKJ374" s="5"/>
      <c r="EKK374" s="5"/>
      <c r="EKL374" s="5"/>
      <c r="EKM374" s="5"/>
      <c r="EKN374" s="5"/>
      <c r="EKO374" s="5"/>
      <c r="EKP374" s="5"/>
      <c r="EKQ374" s="5"/>
      <c r="EKR374" s="5"/>
      <c r="EKS374" s="5"/>
      <c r="EKT374" s="5"/>
      <c r="EKU374" s="5"/>
      <c r="EKV374" s="5"/>
      <c r="EKW374" s="5"/>
      <c r="EKX374" s="5"/>
      <c r="EKY374" s="5"/>
      <c r="EKZ374" s="5"/>
      <c r="ELA374" s="5"/>
      <c r="ELB374" s="5"/>
      <c r="ELC374" s="5"/>
      <c r="ELD374" s="5"/>
      <c r="ELE374" s="5"/>
      <c r="ELF374" s="5"/>
      <c r="ELG374" s="5"/>
      <c r="ELH374" s="5"/>
      <c r="ELI374" s="5"/>
      <c r="ELJ374" s="5"/>
      <c r="ELK374" s="5"/>
      <c r="ELL374" s="5"/>
      <c r="ELM374" s="5"/>
      <c r="ELN374" s="5"/>
      <c r="ELO374" s="5"/>
      <c r="ELP374" s="5"/>
      <c r="ELQ374" s="5"/>
      <c r="ELR374" s="5"/>
      <c r="ELS374" s="5"/>
      <c r="ELT374" s="5"/>
      <c r="ELU374" s="5"/>
      <c r="ELV374" s="5"/>
      <c r="ELW374" s="5"/>
      <c r="ELX374" s="5"/>
      <c r="ELY374" s="5"/>
      <c r="ELZ374" s="5"/>
      <c r="EMA374" s="5"/>
      <c r="EMB374" s="5"/>
      <c r="EMC374" s="5"/>
      <c r="EMD374" s="5"/>
      <c r="EME374" s="5"/>
      <c r="EMF374" s="5"/>
      <c r="EMG374" s="5"/>
      <c r="EMH374" s="5"/>
      <c r="EMI374" s="5"/>
      <c r="EMJ374" s="5"/>
      <c r="EMK374" s="5"/>
      <c r="EML374" s="5"/>
      <c r="EMM374" s="5"/>
      <c r="EMN374" s="5"/>
      <c r="EMO374" s="5"/>
      <c r="EMP374" s="5"/>
      <c r="EMQ374" s="5"/>
      <c r="EMR374" s="5"/>
      <c r="EMS374" s="5"/>
      <c r="EMT374" s="5"/>
      <c r="EMU374" s="5"/>
      <c r="EMV374" s="5"/>
      <c r="EMW374" s="5"/>
      <c r="EMX374" s="5"/>
      <c r="EMY374" s="5"/>
      <c r="EMZ374" s="5"/>
      <c r="ENA374" s="5"/>
      <c r="ENB374" s="5"/>
      <c r="ENC374" s="5"/>
      <c r="END374" s="5"/>
      <c r="ENE374" s="5"/>
      <c r="ENF374" s="5"/>
      <c r="ENG374" s="5"/>
      <c r="ENH374" s="5"/>
      <c r="ENI374" s="5"/>
      <c r="ENJ374" s="5"/>
      <c r="ENK374" s="5"/>
      <c r="ENL374" s="5"/>
      <c r="ENM374" s="5"/>
      <c r="ENN374" s="5"/>
      <c r="ENO374" s="5"/>
      <c r="ENP374" s="5"/>
      <c r="ENQ374" s="5"/>
      <c r="ENR374" s="5"/>
      <c r="ENS374" s="5"/>
      <c r="ENT374" s="5"/>
      <c r="ENU374" s="5"/>
      <c r="ENV374" s="5"/>
      <c r="ENW374" s="5"/>
      <c r="ENX374" s="5"/>
      <c r="ENY374" s="5"/>
      <c r="ENZ374" s="5"/>
      <c r="EOA374" s="5"/>
      <c r="EOB374" s="5"/>
      <c r="EOC374" s="5"/>
      <c r="EOD374" s="5"/>
      <c r="EOE374" s="5"/>
      <c r="EOF374" s="5"/>
      <c r="EOG374" s="5"/>
      <c r="EOH374" s="5"/>
      <c r="EOI374" s="5"/>
      <c r="EOJ374" s="5"/>
      <c r="EOK374" s="5"/>
      <c r="EOL374" s="5"/>
      <c r="EOM374" s="5"/>
      <c r="EON374" s="5"/>
      <c r="EOO374" s="5"/>
      <c r="EOP374" s="5"/>
      <c r="EOQ374" s="5"/>
      <c r="EOR374" s="5"/>
      <c r="EOS374" s="5"/>
      <c r="EOT374" s="5"/>
      <c r="EOU374" s="5"/>
      <c r="EOV374" s="5"/>
      <c r="EOW374" s="5"/>
      <c r="EOX374" s="5"/>
      <c r="EOY374" s="5"/>
      <c r="EOZ374" s="5"/>
      <c r="EPA374" s="5"/>
      <c r="EPB374" s="5"/>
      <c r="EPC374" s="5"/>
      <c r="EPD374" s="5"/>
      <c r="EPE374" s="5"/>
      <c r="EPF374" s="5"/>
      <c r="EPG374" s="5"/>
      <c r="EPH374" s="5"/>
      <c r="EPI374" s="5"/>
      <c r="EPJ374" s="5"/>
      <c r="EPK374" s="5"/>
      <c r="EPL374" s="5"/>
      <c r="EPM374" s="5"/>
      <c r="EPN374" s="5"/>
      <c r="EPO374" s="5"/>
      <c r="EPP374" s="5"/>
      <c r="EPQ374" s="5"/>
      <c r="EPR374" s="5"/>
      <c r="EPS374" s="5"/>
      <c r="EPT374" s="5"/>
      <c r="EPU374" s="5"/>
      <c r="EPV374" s="5"/>
      <c r="EPW374" s="5"/>
      <c r="EPX374" s="5"/>
      <c r="EPY374" s="5"/>
      <c r="EPZ374" s="5"/>
      <c r="EQA374" s="5"/>
      <c r="EQB374" s="5"/>
      <c r="EQC374" s="5"/>
      <c r="EQD374" s="5"/>
      <c r="EQE374" s="5"/>
      <c r="EQF374" s="5"/>
      <c r="EQG374" s="5"/>
      <c r="EQH374" s="5"/>
      <c r="EQI374" s="5"/>
      <c r="EQJ374" s="5"/>
      <c r="EQK374" s="5"/>
      <c r="EQL374" s="5"/>
      <c r="EQM374" s="5"/>
      <c r="EQN374" s="5"/>
      <c r="EQO374" s="5"/>
      <c r="EQP374" s="5"/>
      <c r="EQQ374" s="5"/>
      <c r="EQR374" s="5"/>
      <c r="EQS374" s="5"/>
      <c r="EQT374" s="5"/>
      <c r="EQU374" s="5"/>
      <c r="EQV374" s="5"/>
      <c r="EQW374" s="5"/>
      <c r="EQX374" s="5"/>
      <c r="EQY374" s="5"/>
      <c r="EQZ374" s="5"/>
      <c r="ERA374" s="5"/>
      <c r="ERB374" s="5"/>
      <c r="ERC374" s="5"/>
      <c r="ERD374" s="5"/>
      <c r="ERE374" s="5"/>
      <c r="ERF374" s="5"/>
      <c r="ERG374" s="5"/>
      <c r="ERH374" s="5"/>
      <c r="ERI374" s="5"/>
      <c r="ERJ374" s="5"/>
      <c r="ERK374" s="5"/>
      <c r="ERL374" s="5"/>
      <c r="ERM374" s="5"/>
      <c r="ERN374" s="5"/>
      <c r="ERO374" s="5"/>
      <c r="ERP374" s="5"/>
      <c r="ERQ374" s="5"/>
      <c r="ERR374" s="5"/>
      <c r="ERS374" s="5"/>
      <c r="ERT374" s="5"/>
      <c r="ERU374" s="5"/>
      <c r="ERV374" s="5"/>
      <c r="ERW374" s="5"/>
      <c r="ERX374" s="5"/>
      <c r="ERY374" s="5"/>
      <c r="ERZ374" s="5"/>
      <c r="ESA374" s="5"/>
      <c r="ESB374" s="5"/>
      <c r="ESC374" s="5"/>
      <c r="ESD374" s="5"/>
      <c r="ESE374" s="5"/>
      <c r="ESF374" s="5"/>
      <c r="ESG374" s="5"/>
      <c r="ESH374" s="5"/>
      <c r="ESI374" s="5"/>
      <c r="ESJ374" s="5"/>
      <c r="ESK374" s="5"/>
      <c r="ESL374" s="5"/>
      <c r="ESM374" s="5"/>
      <c r="ESN374" s="5"/>
      <c r="ESO374" s="5"/>
      <c r="ESP374" s="5"/>
      <c r="ESQ374" s="5"/>
      <c r="ESR374" s="5"/>
      <c r="ESS374" s="5"/>
      <c r="EST374" s="5"/>
      <c r="ESU374" s="5"/>
      <c r="ESV374" s="5"/>
      <c r="ESW374" s="5"/>
      <c r="ESX374" s="5"/>
      <c r="ESY374" s="5"/>
      <c r="ESZ374" s="5"/>
      <c r="ETA374" s="5"/>
      <c r="ETB374" s="5"/>
      <c r="ETC374" s="5"/>
      <c r="ETD374" s="5"/>
      <c r="ETE374" s="5"/>
      <c r="ETF374" s="5"/>
      <c r="ETG374" s="5"/>
      <c r="ETH374" s="5"/>
      <c r="ETI374" s="5"/>
      <c r="ETJ374" s="5"/>
      <c r="ETK374" s="5"/>
      <c r="ETL374" s="5"/>
      <c r="ETM374" s="5"/>
      <c r="ETN374" s="5"/>
      <c r="ETO374" s="5"/>
      <c r="ETP374" s="5"/>
      <c r="ETQ374" s="5"/>
      <c r="ETR374" s="5"/>
      <c r="ETS374" s="5"/>
      <c r="ETT374" s="5"/>
      <c r="ETU374" s="5"/>
      <c r="ETV374" s="5"/>
      <c r="ETW374" s="5"/>
      <c r="ETX374" s="5"/>
      <c r="ETY374" s="5"/>
      <c r="ETZ374" s="5"/>
      <c r="EUA374" s="5"/>
      <c r="EUB374" s="5"/>
      <c r="EUC374" s="5"/>
      <c r="EUD374" s="5"/>
      <c r="EUE374" s="5"/>
      <c r="EUF374" s="5"/>
      <c r="EUG374" s="5"/>
      <c r="EUH374" s="5"/>
      <c r="EUI374" s="5"/>
      <c r="EUJ374" s="5"/>
      <c r="EUK374" s="5"/>
      <c r="EUL374" s="5"/>
      <c r="EUM374" s="5"/>
      <c r="EUN374" s="5"/>
      <c r="EUO374" s="5"/>
      <c r="EUP374" s="5"/>
      <c r="EUQ374" s="5"/>
      <c r="EUR374" s="5"/>
      <c r="EUS374" s="5"/>
      <c r="EUT374" s="5"/>
      <c r="EUU374" s="5"/>
      <c r="EUV374" s="5"/>
      <c r="EUW374" s="5"/>
      <c r="EUX374" s="5"/>
      <c r="EUY374" s="5"/>
      <c r="EUZ374" s="5"/>
      <c r="EVA374" s="5"/>
      <c r="EVB374" s="5"/>
      <c r="EVC374" s="5"/>
      <c r="EVD374" s="5"/>
      <c r="EVE374" s="5"/>
      <c r="EVF374" s="5"/>
      <c r="EVG374" s="5"/>
      <c r="EVH374" s="5"/>
      <c r="EVI374" s="5"/>
      <c r="EVJ374" s="5"/>
      <c r="EVK374" s="5"/>
      <c r="EVL374" s="5"/>
      <c r="EVM374" s="5"/>
      <c r="EVN374" s="5"/>
      <c r="EVO374" s="5"/>
      <c r="EVP374" s="5"/>
      <c r="EVQ374" s="5"/>
      <c r="EVR374" s="5"/>
      <c r="EVS374" s="5"/>
      <c r="EVT374" s="5"/>
      <c r="EVU374" s="5"/>
      <c r="EVV374" s="5"/>
      <c r="EVW374" s="5"/>
      <c r="EVX374" s="5"/>
      <c r="EVY374" s="5"/>
      <c r="EVZ374" s="5"/>
      <c r="EWA374" s="5"/>
      <c r="EWB374" s="5"/>
      <c r="EWC374" s="5"/>
      <c r="EWD374" s="5"/>
      <c r="EWE374" s="5"/>
      <c r="EWF374" s="5"/>
      <c r="EWG374" s="5"/>
      <c r="EWH374" s="5"/>
      <c r="EWI374" s="5"/>
      <c r="EWJ374" s="5"/>
      <c r="EWK374" s="5"/>
      <c r="EWL374" s="5"/>
      <c r="EWM374" s="5"/>
      <c r="EWN374" s="5"/>
      <c r="EWO374" s="5"/>
      <c r="EWP374" s="5"/>
      <c r="EWQ374" s="5"/>
      <c r="EWR374" s="5"/>
      <c r="EWS374" s="5"/>
      <c r="EWT374" s="5"/>
      <c r="EWU374" s="5"/>
      <c r="EWV374" s="5"/>
      <c r="EWW374" s="5"/>
      <c r="EWX374" s="5"/>
      <c r="EWY374" s="5"/>
      <c r="EWZ374" s="5"/>
      <c r="EXA374" s="5"/>
      <c r="EXB374" s="5"/>
      <c r="EXC374" s="5"/>
      <c r="EXD374" s="5"/>
      <c r="EXE374" s="5"/>
      <c r="EXF374" s="5"/>
      <c r="EXG374" s="5"/>
      <c r="EXH374" s="5"/>
      <c r="EXI374" s="5"/>
      <c r="EXJ374" s="5"/>
      <c r="EXK374" s="5"/>
      <c r="EXL374" s="5"/>
      <c r="EXM374" s="5"/>
      <c r="EXN374" s="5"/>
      <c r="EXO374" s="5"/>
      <c r="EXP374" s="5"/>
      <c r="EXQ374" s="5"/>
      <c r="EXR374" s="5"/>
      <c r="EXS374" s="5"/>
      <c r="EXT374" s="5"/>
      <c r="EXU374" s="5"/>
      <c r="EXV374" s="5"/>
      <c r="EXW374" s="5"/>
      <c r="EXX374" s="5"/>
      <c r="EXY374" s="5"/>
      <c r="EXZ374" s="5"/>
      <c r="EYA374" s="5"/>
      <c r="EYB374" s="5"/>
      <c r="EYC374" s="5"/>
      <c r="EYD374" s="5"/>
      <c r="EYE374" s="5"/>
      <c r="EYF374" s="5"/>
      <c r="EYG374" s="5"/>
      <c r="EYH374" s="5"/>
      <c r="EYI374" s="5"/>
      <c r="EYJ374" s="5"/>
      <c r="EYK374" s="5"/>
      <c r="EYL374" s="5"/>
      <c r="EYM374" s="5"/>
      <c r="EYN374" s="5"/>
      <c r="EYO374" s="5"/>
      <c r="EYP374" s="5"/>
      <c r="EYQ374" s="5"/>
      <c r="EYR374" s="5"/>
      <c r="EYS374" s="5"/>
      <c r="EYT374" s="5"/>
      <c r="EYU374" s="5"/>
      <c r="EYV374" s="5"/>
      <c r="EYW374" s="5"/>
      <c r="EYX374" s="5"/>
      <c r="EYY374" s="5"/>
      <c r="EYZ374" s="5"/>
      <c r="EZA374" s="5"/>
      <c r="EZB374" s="5"/>
      <c r="EZC374" s="5"/>
      <c r="EZD374" s="5"/>
      <c r="EZE374" s="5"/>
      <c r="EZF374" s="5"/>
      <c r="EZG374" s="5"/>
      <c r="EZH374" s="5"/>
      <c r="EZI374" s="5"/>
      <c r="EZJ374" s="5"/>
      <c r="EZK374" s="5"/>
      <c r="EZL374" s="5"/>
      <c r="EZM374" s="5"/>
      <c r="EZN374" s="5"/>
      <c r="EZO374" s="5"/>
      <c r="EZP374" s="5"/>
      <c r="EZQ374" s="5"/>
      <c r="EZR374" s="5"/>
      <c r="EZS374" s="5"/>
      <c r="EZT374" s="5"/>
      <c r="EZU374" s="5"/>
      <c r="EZV374" s="5"/>
      <c r="EZW374" s="5"/>
      <c r="EZX374" s="5"/>
      <c r="EZY374" s="5"/>
      <c r="EZZ374" s="5"/>
      <c r="FAA374" s="5"/>
      <c r="FAB374" s="5"/>
      <c r="FAC374" s="5"/>
      <c r="FAD374" s="5"/>
      <c r="FAE374" s="5"/>
      <c r="FAF374" s="5"/>
      <c r="FAG374" s="5"/>
      <c r="FAH374" s="5"/>
      <c r="FAI374" s="5"/>
      <c r="FAJ374" s="5"/>
      <c r="FAK374" s="5"/>
      <c r="FAL374" s="5"/>
      <c r="FAM374" s="5"/>
      <c r="FAN374" s="5"/>
      <c r="FAO374" s="5"/>
      <c r="FAP374" s="5"/>
      <c r="FAQ374" s="5"/>
      <c r="FAR374" s="5"/>
      <c r="FAS374" s="5"/>
      <c r="FAT374" s="5"/>
      <c r="FAU374" s="5"/>
      <c r="FAV374" s="5"/>
      <c r="FAW374" s="5"/>
      <c r="FAX374" s="5"/>
      <c r="FAY374" s="5"/>
      <c r="FAZ374" s="5"/>
      <c r="FBA374" s="5"/>
      <c r="FBB374" s="5"/>
      <c r="FBC374" s="5"/>
      <c r="FBD374" s="5"/>
      <c r="FBE374" s="5"/>
      <c r="FBF374" s="5"/>
      <c r="FBG374" s="5"/>
      <c r="FBH374" s="5"/>
      <c r="FBI374" s="5"/>
      <c r="FBJ374" s="5"/>
      <c r="FBK374" s="5"/>
      <c r="FBL374" s="5"/>
      <c r="FBM374" s="5"/>
      <c r="FBN374" s="5"/>
      <c r="FBO374" s="5"/>
      <c r="FBP374" s="5"/>
      <c r="FBQ374" s="5"/>
      <c r="FBR374" s="5"/>
      <c r="FBS374" s="5"/>
      <c r="FBT374" s="5"/>
      <c r="FBU374" s="5"/>
      <c r="FBV374" s="5"/>
      <c r="FBW374" s="5"/>
      <c r="FBX374" s="5"/>
      <c r="FBY374" s="5"/>
      <c r="FBZ374" s="5"/>
      <c r="FCA374" s="5"/>
      <c r="FCB374" s="5"/>
      <c r="FCC374" s="5"/>
      <c r="FCD374" s="5"/>
      <c r="FCE374" s="5"/>
      <c r="FCF374" s="5"/>
      <c r="FCG374" s="5"/>
      <c r="FCH374" s="5"/>
      <c r="FCI374" s="5"/>
      <c r="FCJ374" s="5"/>
      <c r="FCK374" s="5"/>
      <c r="FCL374" s="5"/>
      <c r="FCM374" s="5"/>
      <c r="FCN374" s="5"/>
      <c r="FCO374" s="5"/>
      <c r="FCP374" s="5"/>
      <c r="FCQ374" s="5"/>
      <c r="FCR374" s="5"/>
      <c r="FCS374" s="5"/>
      <c r="FCT374" s="5"/>
      <c r="FCU374" s="5"/>
      <c r="FCV374" s="5"/>
      <c r="FCW374" s="5"/>
      <c r="FCX374" s="5"/>
      <c r="FCY374" s="5"/>
      <c r="FCZ374" s="5"/>
      <c r="FDA374" s="5"/>
      <c r="FDB374" s="5"/>
      <c r="FDC374" s="5"/>
      <c r="FDD374" s="5"/>
      <c r="FDE374" s="5"/>
      <c r="FDF374" s="5"/>
      <c r="FDG374" s="5"/>
      <c r="FDH374" s="5"/>
      <c r="FDI374" s="5"/>
      <c r="FDJ374" s="5"/>
      <c r="FDK374" s="5"/>
      <c r="FDL374" s="5"/>
      <c r="FDM374" s="5"/>
      <c r="FDN374" s="5"/>
      <c r="FDO374" s="5"/>
      <c r="FDP374" s="5"/>
      <c r="FDQ374" s="5"/>
      <c r="FDR374" s="5"/>
      <c r="FDS374" s="5"/>
      <c r="FDT374" s="5"/>
      <c r="FDU374" s="5"/>
      <c r="FDV374" s="5"/>
      <c r="FDW374" s="5"/>
      <c r="FDX374" s="5"/>
      <c r="FDY374" s="5"/>
      <c r="FDZ374" s="5"/>
      <c r="FEA374" s="5"/>
      <c r="FEB374" s="5"/>
      <c r="FEC374" s="5"/>
      <c r="FED374" s="5"/>
      <c r="FEE374" s="5"/>
      <c r="FEF374" s="5"/>
      <c r="FEG374" s="5"/>
      <c r="FEH374" s="5"/>
      <c r="FEI374" s="5"/>
      <c r="FEJ374" s="5"/>
      <c r="FEK374" s="5"/>
      <c r="FEL374" s="5"/>
      <c r="FEM374" s="5"/>
      <c r="FEN374" s="5"/>
      <c r="FEO374" s="5"/>
      <c r="FEP374" s="5"/>
      <c r="FEQ374" s="5"/>
      <c r="FER374" s="5"/>
      <c r="FES374" s="5"/>
      <c r="FET374" s="5"/>
      <c r="FEU374" s="5"/>
      <c r="FEV374" s="5"/>
      <c r="FEW374" s="5"/>
      <c r="FEX374" s="5"/>
      <c r="FEY374" s="5"/>
      <c r="FEZ374" s="5"/>
      <c r="FFA374" s="5"/>
      <c r="FFB374" s="5"/>
      <c r="FFC374" s="5"/>
      <c r="FFD374" s="5"/>
      <c r="FFE374" s="5"/>
      <c r="FFF374" s="5"/>
      <c r="FFG374" s="5"/>
      <c r="FFH374" s="5"/>
      <c r="FFI374" s="5"/>
      <c r="FFJ374" s="5"/>
      <c r="FFK374" s="5"/>
      <c r="FFL374" s="5"/>
      <c r="FFM374" s="5"/>
      <c r="FFN374" s="5"/>
      <c r="FFO374" s="5"/>
      <c r="FFP374" s="5"/>
      <c r="FFQ374" s="5"/>
      <c r="FFR374" s="5"/>
      <c r="FFS374" s="5"/>
      <c r="FFT374" s="5"/>
      <c r="FFU374" s="5"/>
      <c r="FFV374" s="5"/>
      <c r="FFW374" s="5"/>
      <c r="FFX374" s="5"/>
      <c r="FFY374" s="5"/>
      <c r="FFZ374" s="5"/>
      <c r="FGA374" s="5"/>
      <c r="FGB374" s="5"/>
      <c r="FGC374" s="5"/>
      <c r="FGD374" s="5"/>
      <c r="FGE374" s="5"/>
      <c r="FGF374" s="5"/>
      <c r="FGG374" s="5"/>
      <c r="FGH374" s="5"/>
      <c r="FGI374" s="5"/>
      <c r="FGJ374" s="5"/>
      <c r="FGK374" s="5"/>
      <c r="FGL374" s="5"/>
      <c r="FGM374" s="5"/>
      <c r="FGN374" s="5"/>
      <c r="FGO374" s="5"/>
      <c r="FGP374" s="5"/>
      <c r="FGQ374" s="5"/>
      <c r="FGR374" s="5"/>
      <c r="FGS374" s="5"/>
      <c r="FGT374" s="5"/>
      <c r="FGU374" s="5"/>
      <c r="FGV374" s="5"/>
      <c r="FGW374" s="5"/>
      <c r="FGX374" s="5"/>
      <c r="FGY374" s="5"/>
      <c r="FGZ374" s="5"/>
      <c r="FHA374" s="5"/>
      <c r="FHB374" s="5"/>
      <c r="FHC374" s="5"/>
      <c r="FHD374" s="5"/>
      <c r="FHE374" s="5"/>
      <c r="FHF374" s="5"/>
      <c r="FHG374" s="5"/>
      <c r="FHH374" s="5"/>
      <c r="FHI374" s="5"/>
      <c r="FHJ374" s="5"/>
      <c r="FHK374" s="5"/>
      <c r="FHL374" s="5"/>
      <c r="FHM374" s="5"/>
      <c r="FHN374" s="5"/>
      <c r="FHO374" s="5"/>
      <c r="FHP374" s="5"/>
      <c r="FHQ374" s="5"/>
      <c r="FHR374" s="5"/>
      <c r="FHS374" s="5"/>
      <c r="FHT374" s="5"/>
      <c r="FHU374" s="5"/>
      <c r="FHV374" s="5"/>
      <c r="FHW374" s="5"/>
      <c r="FHX374" s="5"/>
      <c r="FHY374" s="5"/>
      <c r="FHZ374" s="5"/>
      <c r="FIA374" s="5"/>
      <c r="FIB374" s="5"/>
      <c r="FIC374" s="5"/>
      <c r="FID374" s="5"/>
      <c r="FIE374" s="5"/>
      <c r="FIF374" s="5"/>
      <c r="FIG374" s="5"/>
      <c r="FIH374" s="5"/>
      <c r="FII374" s="5"/>
      <c r="FIJ374" s="5"/>
      <c r="FIK374" s="5"/>
      <c r="FIL374" s="5"/>
      <c r="FIM374" s="5"/>
      <c r="FIN374" s="5"/>
      <c r="FIO374" s="5"/>
      <c r="FIP374" s="5"/>
      <c r="FIQ374" s="5"/>
      <c r="FIR374" s="5"/>
      <c r="FIS374" s="5"/>
      <c r="FIT374" s="5"/>
      <c r="FIU374" s="5"/>
      <c r="FIV374" s="5"/>
      <c r="FIW374" s="5"/>
      <c r="FIX374" s="5"/>
      <c r="FIY374" s="5"/>
      <c r="FIZ374" s="5"/>
      <c r="FJA374" s="5"/>
      <c r="FJB374" s="5"/>
      <c r="FJC374" s="5"/>
      <c r="FJD374" s="5"/>
      <c r="FJE374" s="5"/>
      <c r="FJF374" s="5"/>
      <c r="FJG374" s="5"/>
      <c r="FJH374" s="5"/>
      <c r="FJI374" s="5"/>
      <c r="FJJ374" s="5"/>
      <c r="FJK374" s="5"/>
      <c r="FJL374" s="5"/>
      <c r="FJM374" s="5"/>
      <c r="FJN374" s="5"/>
      <c r="FJO374" s="5"/>
      <c r="FJP374" s="5"/>
      <c r="FJQ374" s="5"/>
      <c r="FJR374" s="5"/>
      <c r="FJS374" s="5"/>
      <c r="FJT374" s="5"/>
      <c r="FJU374" s="5"/>
      <c r="FJV374" s="5"/>
      <c r="FJW374" s="5"/>
      <c r="FJX374" s="5"/>
      <c r="FJY374" s="5"/>
      <c r="FJZ374" s="5"/>
      <c r="FKA374" s="5"/>
      <c r="FKB374" s="5"/>
      <c r="FKC374" s="5"/>
      <c r="FKD374" s="5"/>
      <c r="FKE374" s="5"/>
      <c r="FKF374" s="5"/>
      <c r="FKG374" s="5"/>
      <c r="FKH374" s="5"/>
      <c r="FKI374" s="5"/>
      <c r="FKJ374" s="5"/>
      <c r="FKK374" s="5"/>
      <c r="FKL374" s="5"/>
      <c r="FKM374" s="5"/>
      <c r="FKN374" s="5"/>
      <c r="FKO374" s="5"/>
      <c r="FKP374" s="5"/>
      <c r="FKQ374" s="5"/>
      <c r="FKR374" s="5"/>
      <c r="FKS374" s="5"/>
      <c r="FKT374" s="5"/>
      <c r="FKU374" s="5"/>
      <c r="FKV374" s="5"/>
      <c r="FKW374" s="5"/>
      <c r="FKX374" s="5"/>
      <c r="FKY374" s="5"/>
      <c r="FKZ374" s="5"/>
      <c r="FLA374" s="5"/>
      <c r="FLB374" s="5"/>
      <c r="FLC374" s="5"/>
      <c r="FLD374" s="5"/>
      <c r="FLE374" s="5"/>
      <c r="FLF374" s="5"/>
      <c r="FLG374" s="5"/>
      <c r="FLH374" s="5"/>
      <c r="FLI374" s="5"/>
      <c r="FLJ374" s="5"/>
      <c r="FLK374" s="5"/>
      <c r="FLL374" s="5"/>
      <c r="FLM374" s="5"/>
      <c r="FLN374" s="5"/>
      <c r="FLO374" s="5"/>
      <c r="FLP374" s="5"/>
      <c r="FLQ374" s="5"/>
      <c r="FLR374" s="5"/>
      <c r="FLS374" s="5"/>
      <c r="FLT374" s="5"/>
      <c r="FLU374" s="5"/>
      <c r="FLV374" s="5"/>
      <c r="FLW374" s="5"/>
      <c r="FLX374" s="5"/>
      <c r="FLY374" s="5"/>
      <c r="FLZ374" s="5"/>
      <c r="FMA374" s="5"/>
      <c r="FMB374" s="5"/>
      <c r="FMC374" s="5"/>
      <c r="FMD374" s="5"/>
      <c r="FME374" s="5"/>
      <c r="FMF374" s="5"/>
      <c r="FMG374" s="5"/>
      <c r="FMH374" s="5"/>
      <c r="FMI374" s="5"/>
      <c r="FMJ374" s="5"/>
      <c r="FMK374" s="5"/>
      <c r="FML374" s="5"/>
      <c r="FMM374" s="5"/>
      <c r="FMN374" s="5"/>
      <c r="FMO374" s="5"/>
      <c r="FMP374" s="5"/>
      <c r="FMQ374" s="5"/>
      <c r="FMR374" s="5"/>
      <c r="FMS374" s="5"/>
      <c r="FMT374" s="5"/>
      <c r="FMU374" s="5"/>
      <c r="FMV374" s="5"/>
      <c r="FMW374" s="5"/>
      <c r="FMX374" s="5"/>
      <c r="FMY374" s="5"/>
      <c r="FMZ374" s="5"/>
      <c r="FNA374" s="5"/>
      <c r="FNB374" s="5"/>
      <c r="FNC374" s="5"/>
      <c r="FND374" s="5"/>
      <c r="FNE374" s="5"/>
      <c r="FNF374" s="5"/>
      <c r="FNG374" s="5"/>
      <c r="FNH374" s="5"/>
      <c r="FNI374" s="5"/>
      <c r="FNJ374" s="5"/>
      <c r="FNK374" s="5"/>
      <c r="FNL374" s="5"/>
      <c r="FNM374" s="5"/>
      <c r="FNN374" s="5"/>
      <c r="FNO374" s="5"/>
      <c r="FNP374" s="5"/>
      <c r="FNQ374" s="5"/>
      <c r="FNR374" s="5"/>
      <c r="FNS374" s="5"/>
      <c r="FNT374" s="5"/>
      <c r="FNU374" s="5"/>
      <c r="FNV374" s="5"/>
      <c r="FNW374" s="5"/>
      <c r="FNX374" s="5"/>
      <c r="FNY374" s="5"/>
      <c r="FNZ374" s="5"/>
      <c r="FOA374" s="5"/>
      <c r="FOB374" s="5"/>
      <c r="FOC374" s="5"/>
      <c r="FOD374" s="5"/>
      <c r="FOE374" s="5"/>
      <c r="FOF374" s="5"/>
      <c r="FOG374" s="5"/>
      <c r="FOH374" s="5"/>
      <c r="FOI374" s="5"/>
      <c r="FOJ374" s="5"/>
      <c r="FOK374" s="5"/>
      <c r="FOL374" s="5"/>
      <c r="FOM374" s="5"/>
      <c r="FON374" s="5"/>
      <c r="FOO374" s="5"/>
      <c r="FOP374" s="5"/>
      <c r="FOQ374" s="5"/>
      <c r="FOR374" s="5"/>
      <c r="FOS374" s="5"/>
      <c r="FOT374" s="5"/>
      <c r="FOU374" s="5"/>
      <c r="FOV374" s="5"/>
      <c r="FOW374" s="5"/>
      <c r="FOX374" s="5"/>
      <c r="FOY374" s="5"/>
      <c r="FOZ374" s="5"/>
      <c r="FPA374" s="5"/>
      <c r="FPB374" s="5"/>
      <c r="FPC374" s="5"/>
      <c r="FPD374" s="5"/>
      <c r="FPE374" s="5"/>
      <c r="FPF374" s="5"/>
      <c r="FPG374" s="5"/>
      <c r="FPH374" s="5"/>
      <c r="FPI374" s="5"/>
      <c r="FPJ374" s="5"/>
      <c r="FPK374" s="5"/>
      <c r="FPL374" s="5"/>
      <c r="FPM374" s="5"/>
      <c r="FPN374" s="5"/>
      <c r="FPO374" s="5"/>
      <c r="FPP374" s="5"/>
      <c r="FPQ374" s="5"/>
      <c r="FPR374" s="5"/>
      <c r="FPS374" s="5"/>
      <c r="FPT374" s="5"/>
      <c r="FPU374" s="5"/>
      <c r="FPV374" s="5"/>
      <c r="FPW374" s="5"/>
      <c r="FPX374" s="5"/>
      <c r="FPY374" s="5"/>
      <c r="FPZ374" s="5"/>
      <c r="FQA374" s="5"/>
      <c r="FQB374" s="5"/>
      <c r="FQC374" s="5"/>
      <c r="FQD374" s="5"/>
      <c r="FQE374" s="5"/>
      <c r="FQF374" s="5"/>
      <c r="FQG374" s="5"/>
      <c r="FQH374" s="5"/>
      <c r="FQI374" s="5"/>
      <c r="FQJ374" s="5"/>
      <c r="FQK374" s="5"/>
      <c r="FQL374" s="5"/>
      <c r="FQM374" s="5"/>
      <c r="FQN374" s="5"/>
      <c r="FQO374" s="5"/>
      <c r="FQP374" s="5"/>
      <c r="FQQ374" s="5"/>
      <c r="FQR374" s="5"/>
      <c r="FQS374" s="5"/>
      <c r="FQT374" s="5"/>
      <c r="FQU374" s="5"/>
      <c r="FQV374" s="5"/>
      <c r="FQW374" s="5"/>
      <c r="FQX374" s="5"/>
      <c r="FQY374" s="5"/>
      <c r="FQZ374" s="5"/>
      <c r="FRA374" s="5"/>
      <c r="FRB374" s="5"/>
      <c r="FRC374" s="5"/>
      <c r="FRD374" s="5"/>
      <c r="FRE374" s="5"/>
      <c r="FRF374" s="5"/>
      <c r="FRG374" s="5"/>
      <c r="FRH374" s="5"/>
      <c r="FRI374" s="5"/>
      <c r="FRJ374" s="5"/>
      <c r="FRK374" s="5"/>
      <c r="FRL374" s="5"/>
      <c r="FRM374" s="5"/>
      <c r="FRN374" s="5"/>
      <c r="FRO374" s="5"/>
      <c r="FRP374" s="5"/>
      <c r="FRQ374" s="5"/>
      <c r="FRR374" s="5"/>
      <c r="FRS374" s="5"/>
      <c r="FRT374" s="5"/>
      <c r="FRU374" s="5"/>
      <c r="FRV374" s="5"/>
      <c r="FRW374" s="5"/>
      <c r="FRX374" s="5"/>
      <c r="FRY374" s="5"/>
      <c r="FRZ374" s="5"/>
      <c r="FSA374" s="5"/>
      <c r="FSB374" s="5"/>
      <c r="FSC374" s="5"/>
      <c r="FSD374" s="5"/>
      <c r="FSE374" s="5"/>
      <c r="FSF374" s="5"/>
      <c r="FSG374" s="5"/>
      <c r="FSH374" s="5"/>
      <c r="FSI374" s="5"/>
      <c r="FSJ374" s="5"/>
      <c r="FSK374" s="5"/>
      <c r="FSL374" s="5"/>
      <c r="FSM374" s="5"/>
      <c r="FSN374" s="5"/>
      <c r="FSO374" s="5"/>
      <c r="FSP374" s="5"/>
      <c r="FSQ374" s="5"/>
      <c r="FSR374" s="5"/>
      <c r="FSS374" s="5"/>
      <c r="FST374" s="5"/>
      <c r="FSU374" s="5"/>
      <c r="FSV374" s="5"/>
      <c r="FSW374" s="5"/>
      <c r="FSX374" s="5"/>
      <c r="FSY374" s="5"/>
      <c r="FSZ374" s="5"/>
      <c r="FTA374" s="5"/>
      <c r="FTB374" s="5"/>
      <c r="FTC374" s="5"/>
      <c r="FTD374" s="5"/>
      <c r="FTE374" s="5"/>
      <c r="FTF374" s="5"/>
      <c r="FTG374" s="5"/>
      <c r="FTH374" s="5"/>
      <c r="FTI374" s="5"/>
      <c r="FTJ374" s="5"/>
      <c r="FTK374" s="5"/>
      <c r="FTL374" s="5"/>
      <c r="FTM374" s="5"/>
      <c r="FTN374" s="5"/>
      <c r="FTO374" s="5"/>
      <c r="FTP374" s="5"/>
      <c r="FTQ374" s="5"/>
      <c r="FTR374" s="5"/>
      <c r="FTS374" s="5"/>
      <c r="FTT374" s="5"/>
      <c r="FTU374" s="5"/>
      <c r="FTV374" s="5"/>
      <c r="FTW374" s="5"/>
      <c r="FTX374" s="5"/>
      <c r="FTY374" s="5"/>
      <c r="FTZ374" s="5"/>
      <c r="FUA374" s="5"/>
      <c r="FUB374" s="5"/>
      <c r="FUC374" s="5"/>
      <c r="FUD374" s="5"/>
      <c r="FUE374" s="5"/>
      <c r="FUF374" s="5"/>
      <c r="FUG374" s="5"/>
      <c r="FUH374" s="5"/>
      <c r="FUI374" s="5"/>
      <c r="FUJ374" s="5"/>
      <c r="FUK374" s="5"/>
      <c r="FUL374" s="5"/>
      <c r="FUM374" s="5"/>
      <c r="FUN374" s="5"/>
      <c r="FUO374" s="5"/>
      <c r="FUP374" s="5"/>
      <c r="FUQ374" s="5"/>
      <c r="FUR374" s="5"/>
      <c r="FUS374" s="5"/>
      <c r="FUT374" s="5"/>
      <c r="FUU374" s="5"/>
      <c r="FUV374" s="5"/>
      <c r="FUW374" s="5"/>
      <c r="FUX374" s="5"/>
      <c r="FUY374" s="5"/>
      <c r="FUZ374" s="5"/>
      <c r="FVA374" s="5"/>
      <c r="FVB374" s="5"/>
      <c r="FVC374" s="5"/>
      <c r="FVD374" s="5"/>
      <c r="FVE374" s="5"/>
      <c r="FVF374" s="5"/>
      <c r="FVG374" s="5"/>
      <c r="FVH374" s="5"/>
      <c r="FVI374" s="5"/>
      <c r="FVJ374" s="5"/>
      <c r="FVK374" s="5"/>
      <c r="FVL374" s="5"/>
      <c r="FVM374" s="5"/>
      <c r="FVN374" s="5"/>
      <c r="FVO374" s="5"/>
      <c r="FVP374" s="5"/>
      <c r="FVQ374" s="5"/>
      <c r="FVR374" s="5"/>
      <c r="FVS374" s="5"/>
      <c r="FVT374" s="5"/>
      <c r="FVU374" s="5"/>
      <c r="FVV374" s="5"/>
      <c r="FVW374" s="5"/>
      <c r="FVX374" s="5"/>
      <c r="FVY374" s="5"/>
      <c r="FVZ374" s="5"/>
      <c r="FWA374" s="5"/>
      <c r="FWB374" s="5"/>
      <c r="FWC374" s="5"/>
      <c r="FWD374" s="5"/>
      <c r="FWE374" s="5"/>
      <c r="FWF374" s="5"/>
      <c r="FWG374" s="5"/>
      <c r="FWH374" s="5"/>
      <c r="FWI374" s="5"/>
      <c r="FWJ374" s="5"/>
      <c r="FWK374" s="5"/>
      <c r="FWL374" s="5"/>
      <c r="FWM374" s="5"/>
      <c r="FWN374" s="5"/>
      <c r="FWO374" s="5"/>
      <c r="FWP374" s="5"/>
      <c r="FWQ374" s="5"/>
      <c r="FWR374" s="5"/>
      <c r="FWS374" s="5"/>
      <c r="FWT374" s="5"/>
      <c r="FWU374" s="5"/>
      <c r="FWV374" s="5"/>
      <c r="FWW374" s="5"/>
      <c r="FWX374" s="5"/>
      <c r="FWY374" s="5"/>
      <c r="FWZ374" s="5"/>
      <c r="FXA374" s="5"/>
      <c r="FXB374" s="5"/>
      <c r="FXC374" s="5"/>
      <c r="FXD374" s="5"/>
      <c r="FXE374" s="5"/>
      <c r="FXF374" s="5"/>
      <c r="FXG374" s="5"/>
      <c r="FXH374" s="5"/>
      <c r="FXI374" s="5"/>
      <c r="FXJ374" s="5"/>
      <c r="FXK374" s="5"/>
      <c r="FXL374" s="5"/>
      <c r="FXM374" s="5"/>
      <c r="FXN374" s="5"/>
      <c r="FXO374" s="5"/>
      <c r="FXP374" s="5"/>
      <c r="FXQ374" s="5"/>
      <c r="FXR374" s="5"/>
      <c r="FXS374" s="5"/>
      <c r="FXT374" s="5"/>
      <c r="FXU374" s="5"/>
      <c r="FXV374" s="5"/>
      <c r="FXW374" s="5"/>
      <c r="FXX374" s="5"/>
      <c r="FXY374" s="5"/>
      <c r="FXZ374" s="5"/>
      <c r="FYA374" s="5"/>
      <c r="FYB374" s="5"/>
      <c r="FYC374" s="5"/>
      <c r="FYD374" s="5"/>
      <c r="FYE374" s="5"/>
      <c r="FYF374" s="5"/>
      <c r="FYG374" s="5"/>
      <c r="FYH374" s="5"/>
      <c r="FYI374" s="5"/>
      <c r="FYJ374" s="5"/>
      <c r="FYK374" s="5"/>
      <c r="FYL374" s="5"/>
      <c r="FYM374" s="5"/>
      <c r="FYN374" s="5"/>
      <c r="FYO374" s="5"/>
      <c r="FYP374" s="5"/>
      <c r="FYQ374" s="5"/>
      <c r="FYR374" s="5"/>
      <c r="FYS374" s="5"/>
      <c r="FYT374" s="5"/>
      <c r="FYU374" s="5"/>
      <c r="FYV374" s="5"/>
      <c r="FYW374" s="5"/>
      <c r="FYX374" s="5"/>
      <c r="FYY374" s="5"/>
      <c r="FYZ374" s="5"/>
      <c r="FZA374" s="5"/>
      <c r="FZB374" s="5"/>
      <c r="FZC374" s="5"/>
      <c r="FZD374" s="5"/>
      <c r="FZE374" s="5"/>
      <c r="FZF374" s="5"/>
      <c r="FZG374" s="5"/>
      <c r="FZH374" s="5"/>
      <c r="FZI374" s="5"/>
      <c r="FZJ374" s="5"/>
      <c r="FZK374" s="5"/>
      <c r="FZL374" s="5"/>
      <c r="FZM374" s="5"/>
      <c r="FZN374" s="5"/>
      <c r="FZO374" s="5"/>
      <c r="FZP374" s="5"/>
      <c r="FZQ374" s="5"/>
      <c r="FZR374" s="5"/>
      <c r="FZS374" s="5"/>
      <c r="FZT374" s="5"/>
      <c r="FZU374" s="5"/>
      <c r="FZV374" s="5"/>
      <c r="FZW374" s="5"/>
      <c r="FZX374" s="5"/>
      <c r="FZY374" s="5"/>
      <c r="FZZ374" s="5"/>
      <c r="GAA374" s="5"/>
      <c r="GAB374" s="5"/>
      <c r="GAC374" s="5"/>
      <c r="GAD374" s="5"/>
      <c r="GAE374" s="5"/>
      <c r="GAF374" s="5"/>
      <c r="GAG374" s="5"/>
      <c r="GAH374" s="5"/>
      <c r="GAI374" s="5"/>
      <c r="GAJ374" s="5"/>
      <c r="GAK374" s="5"/>
      <c r="GAL374" s="5"/>
      <c r="GAM374" s="5"/>
      <c r="GAN374" s="5"/>
      <c r="GAO374" s="5"/>
      <c r="GAP374" s="5"/>
      <c r="GAQ374" s="5"/>
      <c r="GAR374" s="5"/>
      <c r="GAS374" s="5"/>
      <c r="GAT374" s="5"/>
      <c r="GAU374" s="5"/>
      <c r="GAV374" s="5"/>
      <c r="GAW374" s="5"/>
      <c r="GAX374" s="5"/>
      <c r="GAY374" s="5"/>
      <c r="GAZ374" s="5"/>
      <c r="GBA374" s="5"/>
      <c r="GBB374" s="5"/>
      <c r="GBC374" s="5"/>
      <c r="GBD374" s="5"/>
      <c r="GBE374" s="5"/>
      <c r="GBF374" s="5"/>
      <c r="GBG374" s="5"/>
      <c r="GBH374" s="5"/>
      <c r="GBI374" s="5"/>
      <c r="GBJ374" s="5"/>
      <c r="GBK374" s="5"/>
      <c r="GBL374" s="5"/>
      <c r="GBM374" s="5"/>
      <c r="GBN374" s="5"/>
      <c r="GBO374" s="5"/>
      <c r="GBP374" s="5"/>
      <c r="GBQ374" s="5"/>
      <c r="GBR374" s="5"/>
      <c r="GBS374" s="5"/>
      <c r="GBT374" s="5"/>
      <c r="GBU374" s="5"/>
      <c r="GBV374" s="5"/>
      <c r="GBW374" s="5"/>
      <c r="GBX374" s="5"/>
      <c r="GBY374" s="5"/>
      <c r="GBZ374" s="5"/>
      <c r="GCA374" s="5"/>
      <c r="GCB374" s="5"/>
      <c r="GCC374" s="5"/>
      <c r="GCD374" s="5"/>
      <c r="GCE374" s="5"/>
      <c r="GCF374" s="5"/>
      <c r="GCG374" s="5"/>
      <c r="GCH374" s="5"/>
      <c r="GCI374" s="5"/>
      <c r="GCJ374" s="5"/>
      <c r="GCK374" s="5"/>
      <c r="GCL374" s="5"/>
      <c r="GCM374" s="5"/>
      <c r="GCN374" s="5"/>
      <c r="GCO374" s="5"/>
      <c r="GCP374" s="5"/>
      <c r="GCQ374" s="5"/>
      <c r="GCR374" s="5"/>
      <c r="GCS374" s="5"/>
      <c r="GCT374" s="5"/>
      <c r="GCU374" s="5"/>
      <c r="GCV374" s="5"/>
      <c r="GCW374" s="5"/>
      <c r="GCX374" s="5"/>
      <c r="GCY374" s="5"/>
      <c r="GCZ374" s="5"/>
      <c r="GDA374" s="5"/>
      <c r="GDB374" s="5"/>
      <c r="GDC374" s="5"/>
      <c r="GDD374" s="5"/>
      <c r="GDE374" s="5"/>
      <c r="GDF374" s="5"/>
      <c r="GDG374" s="5"/>
      <c r="GDH374" s="5"/>
      <c r="GDI374" s="5"/>
      <c r="GDJ374" s="5"/>
      <c r="GDK374" s="5"/>
      <c r="GDL374" s="5"/>
      <c r="GDM374" s="5"/>
      <c r="GDN374" s="5"/>
      <c r="GDO374" s="5"/>
      <c r="GDP374" s="5"/>
      <c r="GDQ374" s="5"/>
      <c r="GDR374" s="5"/>
      <c r="GDS374" s="5"/>
      <c r="GDT374" s="5"/>
      <c r="GDU374" s="5"/>
      <c r="GDV374" s="5"/>
      <c r="GDW374" s="5"/>
      <c r="GDX374" s="5"/>
      <c r="GDY374" s="5"/>
      <c r="GDZ374" s="5"/>
      <c r="GEA374" s="5"/>
      <c r="GEB374" s="5"/>
      <c r="GEC374" s="5"/>
      <c r="GED374" s="5"/>
      <c r="GEE374" s="5"/>
      <c r="GEF374" s="5"/>
      <c r="GEG374" s="5"/>
      <c r="GEH374" s="5"/>
      <c r="GEI374" s="5"/>
      <c r="GEJ374" s="5"/>
      <c r="GEK374" s="5"/>
      <c r="GEL374" s="5"/>
      <c r="GEM374" s="5"/>
      <c r="GEN374" s="5"/>
      <c r="GEO374" s="5"/>
      <c r="GEP374" s="5"/>
      <c r="GEQ374" s="5"/>
      <c r="GER374" s="5"/>
      <c r="GES374" s="5"/>
      <c r="GET374" s="5"/>
      <c r="GEU374" s="5"/>
      <c r="GEV374" s="5"/>
      <c r="GEW374" s="5"/>
      <c r="GEX374" s="5"/>
      <c r="GEY374" s="5"/>
      <c r="GEZ374" s="5"/>
      <c r="GFA374" s="5"/>
      <c r="GFB374" s="5"/>
      <c r="GFC374" s="5"/>
      <c r="GFD374" s="5"/>
      <c r="GFE374" s="5"/>
      <c r="GFF374" s="5"/>
      <c r="GFG374" s="5"/>
      <c r="GFH374" s="5"/>
      <c r="GFI374" s="5"/>
      <c r="GFJ374" s="5"/>
      <c r="GFK374" s="5"/>
      <c r="GFL374" s="5"/>
      <c r="GFM374" s="5"/>
      <c r="GFN374" s="5"/>
      <c r="GFO374" s="5"/>
      <c r="GFP374" s="5"/>
      <c r="GFQ374" s="5"/>
      <c r="GFR374" s="5"/>
      <c r="GFS374" s="5"/>
      <c r="GFT374" s="5"/>
      <c r="GFU374" s="5"/>
      <c r="GFV374" s="5"/>
      <c r="GFW374" s="5"/>
      <c r="GFX374" s="5"/>
      <c r="GFY374" s="5"/>
      <c r="GFZ374" s="5"/>
      <c r="GGA374" s="5"/>
      <c r="GGB374" s="5"/>
      <c r="GGC374" s="5"/>
      <c r="GGD374" s="5"/>
      <c r="GGE374" s="5"/>
      <c r="GGF374" s="5"/>
      <c r="GGG374" s="5"/>
      <c r="GGH374" s="5"/>
      <c r="GGI374" s="5"/>
      <c r="GGJ374" s="5"/>
      <c r="GGK374" s="5"/>
      <c r="GGL374" s="5"/>
      <c r="GGM374" s="5"/>
      <c r="GGN374" s="5"/>
      <c r="GGO374" s="5"/>
      <c r="GGP374" s="5"/>
      <c r="GGQ374" s="5"/>
      <c r="GGR374" s="5"/>
      <c r="GGS374" s="5"/>
      <c r="GGT374" s="5"/>
      <c r="GGU374" s="5"/>
      <c r="GGV374" s="5"/>
      <c r="GGW374" s="5"/>
      <c r="GGX374" s="5"/>
      <c r="GGY374" s="5"/>
      <c r="GGZ374" s="5"/>
      <c r="GHA374" s="5"/>
      <c r="GHB374" s="5"/>
      <c r="GHC374" s="5"/>
      <c r="GHD374" s="5"/>
      <c r="GHE374" s="5"/>
      <c r="GHF374" s="5"/>
      <c r="GHG374" s="5"/>
      <c r="GHH374" s="5"/>
      <c r="GHI374" s="5"/>
      <c r="GHJ374" s="5"/>
      <c r="GHK374" s="5"/>
      <c r="GHL374" s="5"/>
      <c r="GHM374" s="5"/>
      <c r="GHN374" s="5"/>
      <c r="GHO374" s="5"/>
      <c r="GHP374" s="5"/>
      <c r="GHQ374" s="5"/>
      <c r="GHR374" s="5"/>
      <c r="GHS374" s="5"/>
      <c r="GHT374" s="5"/>
      <c r="GHU374" s="5"/>
      <c r="GHV374" s="5"/>
      <c r="GHW374" s="5"/>
      <c r="GHX374" s="5"/>
      <c r="GHY374" s="5"/>
      <c r="GHZ374" s="5"/>
      <c r="GIA374" s="5"/>
      <c r="GIB374" s="5"/>
      <c r="GIC374" s="5"/>
      <c r="GID374" s="5"/>
      <c r="GIE374" s="5"/>
      <c r="GIF374" s="5"/>
      <c r="GIG374" s="5"/>
      <c r="GIH374" s="5"/>
      <c r="GII374" s="5"/>
      <c r="GIJ374" s="5"/>
      <c r="GIK374" s="5"/>
      <c r="GIL374" s="5"/>
      <c r="GIM374" s="5"/>
      <c r="GIN374" s="5"/>
      <c r="GIO374" s="5"/>
      <c r="GIP374" s="5"/>
      <c r="GIQ374" s="5"/>
      <c r="GIR374" s="5"/>
      <c r="GIS374" s="5"/>
      <c r="GIT374" s="5"/>
      <c r="GIU374" s="5"/>
      <c r="GIV374" s="5"/>
      <c r="GIW374" s="5"/>
      <c r="GIX374" s="5"/>
      <c r="GIY374" s="5"/>
      <c r="GIZ374" s="5"/>
      <c r="GJA374" s="5"/>
      <c r="GJB374" s="5"/>
      <c r="GJC374" s="5"/>
      <c r="GJD374" s="5"/>
      <c r="GJE374" s="5"/>
      <c r="GJF374" s="5"/>
      <c r="GJG374" s="5"/>
      <c r="GJH374" s="5"/>
      <c r="GJI374" s="5"/>
      <c r="GJJ374" s="5"/>
      <c r="GJK374" s="5"/>
      <c r="GJL374" s="5"/>
      <c r="GJM374" s="5"/>
      <c r="GJN374" s="5"/>
      <c r="GJO374" s="5"/>
      <c r="GJP374" s="5"/>
      <c r="GJQ374" s="5"/>
      <c r="GJR374" s="5"/>
      <c r="GJS374" s="5"/>
      <c r="GJT374" s="5"/>
      <c r="GJU374" s="5"/>
      <c r="GJV374" s="5"/>
      <c r="GJW374" s="5"/>
      <c r="GJX374" s="5"/>
      <c r="GJY374" s="5"/>
      <c r="GJZ374" s="5"/>
      <c r="GKA374" s="5"/>
      <c r="GKB374" s="5"/>
      <c r="GKC374" s="5"/>
      <c r="GKD374" s="5"/>
      <c r="GKE374" s="5"/>
      <c r="GKF374" s="5"/>
      <c r="GKG374" s="5"/>
      <c r="GKH374" s="5"/>
      <c r="GKI374" s="5"/>
      <c r="GKJ374" s="5"/>
      <c r="GKK374" s="5"/>
      <c r="GKL374" s="5"/>
      <c r="GKM374" s="5"/>
      <c r="GKN374" s="5"/>
      <c r="GKO374" s="5"/>
      <c r="GKP374" s="5"/>
      <c r="GKQ374" s="5"/>
      <c r="GKR374" s="5"/>
      <c r="GKS374" s="5"/>
      <c r="GKT374" s="5"/>
      <c r="GKU374" s="5"/>
      <c r="GKV374" s="5"/>
      <c r="GKW374" s="5"/>
      <c r="GKX374" s="5"/>
      <c r="GKY374" s="5"/>
      <c r="GKZ374" s="5"/>
      <c r="GLA374" s="5"/>
      <c r="GLB374" s="5"/>
      <c r="GLC374" s="5"/>
      <c r="GLD374" s="5"/>
      <c r="GLE374" s="5"/>
      <c r="GLF374" s="5"/>
      <c r="GLG374" s="5"/>
      <c r="GLH374" s="5"/>
      <c r="GLI374" s="5"/>
      <c r="GLJ374" s="5"/>
      <c r="GLK374" s="5"/>
      <c r="GLL374" s="5"/>
      <c r="GLM374" s="5"/>
      <c r="GLN374" s="5"/>
      <c r="GLO374" s="5"/>
      <c r="GLP374" s="5"/>
      <c r="GLQ374" s="5"/>
      <c r="GLR374" s="5"/>
      <c r="GLS374" s="5"/>
      <c r="GLT374" s="5"/>
      <c r="GLU374" s="5"/>
      <c r="GLV374" s="5"/>
      <c r="GLW374" s="5"/>
      <c r="GLX374" s="5"/>
      <c r="GLY374" s="5"/>
      <c r="GLZ374" s="5"/>
      <c r="GMA374" s="5"/>
      <c r="GMB374" s="5"/>
      <c r="GMC374" s="5"/>
      <c r="GMD374" s="5"/>
      <c r="GME374" s="5"/>
      <c r="GMF374" s="5"/>
      <c r="GMG374" s="5"/>
      <c r="GMH374" s="5"/>
      <c r="GMI374" s="5"/>
      <c r="GMJ374" s="5"/>
      <c r="GMK374" s="5"/>
      <c r="GML374" s="5"/>
      <c r="GMM374" s="5"/>
      <c r="GMN374" s="5"/>
      <c r="GMO374" s="5"/>
      <c r="GMP374" s="5"/>
      <c r="GMQ374" s="5"/>
      <c r="GMR374" s="5"/>
      <c r="GMS374" s="5"/>
      <c r="GMT374" s="5"/>
      <c r="GMU374" s="5"/>
      <c r="GMV374" s="5"/>
      <c r="GMW374" s="5"/>
      <c r="GMX374" s="5"/>
      <c r="GMY374" s="5"/>
      <c r="GMZ374" s="5"/>
      <c r="GNA374" s="5"/>
      <c r="GNB374" s="5"/>
      <c r="GNC374" s="5"/>
      <c r="GND374" s="5"/>
      <c r="GNE374" s="5"/>
      <c r="GNF374" s="5"/>
      <c r="GNG374" s="5"/>
      <c r="GNH374" s="5"/>
      <c r="GNI374" s="5"/>
      <c r="GNJ374" s="5"/>
      <c r="GNK374" s="5"/>
      <c r="GNL374" s="5"/>
      <c r="GNM374" s="5"/>
      <c r="GNN374" s="5"/>
      <c r="GNO374" s="5"/>
      <c r="GNP374" s="5"/>
      <c r="GNQ374" s="5"/>
      <c r="GNR374" s="5"/>
      <c r="GNS374" s="5"/>
      <c r="GNT374" s="5"/>
      <c r="GNU374" s="5"/>
      <c r="GNV374" s="5"/>
      <c r="GNW374" s="5"/>
      <c r="GNX374" s="5"/>
      <c r="GNY374" s="5"/>
      <c r="GNZ374" s="5"/>
      <c r="GOA374" s="5"/>
      <c r="GOB374" s="5"/>
      <c r="GOC374" s="5"/>
      <c r="GOD374" s="5"/>
      <c r="GOE374" s="5"/>
      <c r="GOF374" s="5"/>
      <c r="GOG374" s="5"/>
      <c r="GOH374" s="5"/>
      <c r="GOI374" s="5"/>
      <c r="GOJ374" s="5"/>
      <c r="GOK374" s="5"/>
      <c r="GOL374" s="5"/>
      <c r="GOM374" s="5"/>
      <c r="GON374" s="5"/>
      <c r="GOO374" s="5"/>
      <c r="GOP374" s="5"/>
      <c r="GOQ374" s="5"/>
      <c r="GOR374" s="5"/>
      <c r="GOS374" s="5"/>
      <c r="GOT374" s="5"/>
      <c r="GOU374" s="5"/>
      <c r="GOV374" s="5"/>
      <c r="GOW374" s="5"/>
      <c r="GOX374" s="5"/>
      <c r="GOY374" s="5"/>
      <c r="GOZ374" s="5"/>
      <c r="GPA374" s="5"/>
      <c r="GPB374" s="5"/>
      <c r="GPC374" s="5"/>
      <c r="GPD374" s="5"/>
      <c r="GPE374" s="5"/>
      <c r="GPF374" s="5"/>
      <c r="GPG374" s="5"/>
      <c r="GPH374" s="5"/>
      <c r="GPI374" s="5"/>
      <c r="GPJ374" s="5"/>
      <c r="GPK374" s="5"/>
      <c r="GPL374" s="5"/>
      <c r="GPM374" s="5"/>
      <c r="GPN374" s="5"/>
      <c r="GPO374" s="5"/>
      <c r="GPP374" s="5"/>
      <c r="GPQ374" s="5"/>
      <c r="GPR374" s="5"/>
      <c r="GPS374" s="5"/>
      <c r="GPT374" s="5"/>
      <c r="GPU374" s="5"/>
      <c r="GPV374" s="5"/>
      <c r="GPW374" s="5"/>
      <c r="GPX374" s="5"/>
      <c r="GPY374" s="5"/>
      <c r="GPZ374" s="5"/>
      <c r="GQA374" s="5"/>
      <c r="GQB374" s="5"/>
      <c r="GQC374" s="5"/>
      <c r="GQD374" s="5"/>
      <c r="GQE374" s="5"/>
      <c r="GQF374" s="5"/>
      <c r="GQG374" s="5"/>
      <c r="GQH374" s="5"/>
      <c r="GQI374" s="5"/>
      <c r="GQJ374" s="5"/>
      <c r="GQK374" s="5"/>
      <c r="GQL374" s="5"/>
      <c r="GQM374" s="5"/>
      <c r="GQN374" s="5"/>
      <c r="GQO374" s="5"/>
      <c r="GQP374" s="5"/>
      <c r="GQQ374" s="5"/>
      <c r="GQR374" s="5"/>
      <c r="GQS374" s="5"/>
      <c r="GQT374" s="5"/>
      <c r="GQU374" s="5"/>
      <c r="GQV374" s="5"/>
      <c r="GQW374" s="5"/>
      <c r="GQX374" s="5"/>
      <c r="GQY374" s="5"/>
      <c r="GQZ374" s="5"/>
      <c r="GRA374" s="5"/>
      <c r="GRB374" s="5"/>
      <c r="GRC374" s="5"/>
      <c r="GRD374" s="5"/>
      <c r="GRE374" s="5"/>
      <c r="GRF374" s="5"/>
      <c r="GRG374" s="5"/>
      <c r="GRH374" s="5"/>
      <c r="GRI374" s="5"/>
      <c r="GRJ374" s="5"/>
      <c r="GRK374" s="5"/>
      <c r="GRL374" s="5"/>
      <c r="GRM374" s="5"/>
      <c r="GRN374" s="5"/>
      <c r="GRO374" s="5"/>
      <c r="GRP374" s="5"/>
      <c r="GRQ374" s="5"/>
      <c r="GRR374" s="5"/>
      <c r="GRS374" s="5"/>
      <c r="GRT374" s="5"/>
      <c r="GRU374" s="5"/>
      <c r="GRV374" s="5"/>
      <c r="GRW374" s="5"/>
      <c r="GRX374" s="5"/>
      <c r="GRY374" s="5"/>
      <c r="GRZ374" s="5"/>
      <c r="GSA374" s="5"/>
      <c r="GSB374" s="5"/>
      <c r="GSC374" s="5"/>
      <c r="GSD374" s="5"/>
      <c r="GSE374" s="5"/>
      <c r="GSF374" s="5"/>
      <c r="GSG374" s="5"/>
      <c r="GSH374" s="5"/>
      <c r="GSI374" s="5"/>
      <c r="GSJ374" s="5"/>
      <c r="GSK374" s="5"/>
      <c r="GSL374" s="5"/>
      <c r="GSM374" s="5"/>
      <c r="GSN374" s="5"/>
      <c r="GSO374" s="5"/>
      <c r="GSP374" s="5"/>
      <c r="GSQ374" s="5"/>
      <c r="GSR374" s="5"/>
      <c r="GSS374" s="5"/>
      <c r="GST374" s="5"/>
      <c r="GSU374" s="5"/>
      <c r="GSV374" s="5"/>
      <c r="GSW374" s="5"/>
      <c r="GSX374" s="5"/>
      <c r="GSY374" s="5"/>
      <c r="GSZ374" s="5"/>
      <c r="GTA374" s="5"/>
      <c r="GTB374" s="5"/>
      <c r="GTC374" s="5"/>
      <c r="GTD374" s="5"/>
      <c r="GTE374" s="5"/>
      <c r="GTF374" s="5"/>
      <c r="GTG374" s="5"/>
      <c r="GTH374" s="5"/>
      <c r="GTI374" s="5"/>
      <c r="GTJ374" s="5"/>
      <c r="GTK374" s="5"/>
      <c r="GTL374" s="5"/>
      <c r="GTM374" s="5"/>
      <c r="GTN374" s="5"/>
      <c r="GTO374" s="5"/>
      <c r="GTP374" s="5"/>
      <c r="GTQ374" s="5"/>
      <c r="GTR374" s="5"/>
      <c r="GTS374" s="5"/>
      <c r="GTT374" s="5"/>
      <c r="GTU374" s="5"/>
      <c r="GTV374" s="5"/>
      <c r="GTW374" s="5"/>
      <c r="GTX374" s="5"/>
      <c r="GTY374" s="5"/>
      <c r="GTZ374" s="5"/>
      <c r="GUA374" s="5"/>
      <c r="GUB374" s="5"/>
      <c r="GUC374" s="5"/>
      <c r="GUD374" s="5"/>
      <c r="GUE374" s="5"/>
      <c r="GUF374" s="5"/>
      <c r="GUG374" s="5"/>
      <c r="GUH374" s="5"/>
      <c r="GUI374" s="5"/>
      <c r="GUJ374" s="5"/>
      <c r="GUK374" s="5"/>
      <c r="GUL374" s="5"/>
      <c r="GUM374" s="5"/>
      <c r="GUN374" s="5"/>
      <c r="GUO374" s="5"/>
      <c r="GUP374" s="5"/>
      <c r="GUQ374" s="5"/>
      <c r="GUR374" s="5"/>
      <c r="GUS374" s="5"/>
      <c r="GUT374" s="5"/>
      <c r="GUU374" s="5"/>
      <c r="GUV374" s="5"/>
      <c r="GUW374" s="5"/>
      <c r="GUX374" s="5"/>
      <c r="GUY374" s="5"/>
      <c r="GUZ374" s="5"/>
      <c r="GVA374" s="5"/>
      <c r="GVB374" s="5"/>
      <c r="GVC374" s="5"/>
      <c r="GVD374" s="5"/>
      <c r="GVE374" s="5"/>
      <c r="GVF374" s="5"/>
      <c r="GVG374" s="5"/>
      <c r="GVH374" s="5"/>
      <c r="GVI374" s="5"/>
      <c r="GVJ374" s="5"/>
      <c r="GVK374" s="5"/>
      <c r="GVL374" s="5"/>
      <c r="GVM374" s="5"/>
      <c r="GVN374" s="5"/>
      <c r="GVO374" s="5"/>
      <c r="GVP374" s="5"/>
      <c r="GVQ374" s="5"/>
      <c r="GVR374" s="5"/>
      <c r="GVS374" s="5"/>
      <c r="GVT374" s="5"/>
      <c r="GVU374" s="5"/>
      <c r="GVV374" s="5"/>
      <c r="GVW374" s="5"/>
      <c r="GVX374" s="5"/>
      <c r="GVY374" s="5"/>
      <c r="GVZ374" s="5"/>
      <c r="GWA374" s="5"/>
      <c r="GWB374" s="5"/>
      <c r="GWC374" s="5"/>
      <c r="GWD374" s="5"/>
      <c r="GWE374" s="5"/>
      <c r="GWF374" s="5"/>
      <c r="GWG374" s="5"/>
      <c r="GWH374" s="5"/>
      <c r="GWI374" s="5"/>
      <c r="GWJ374" s="5"/>
      <c r="GWK374" s="5"/>
      <c r="GWL374" s="5"/>
      <c r="GWM374" s="5"/>
      <c r="GWN374" s="5"/>
      <c r="GWO374" s="5"/>
      <c r="GWP374" s="5"/>
      <c r="GWQ374" s="5"/>
      <c r="GWR374" s="5"/>
      <c r="GWS374" s="5"/>
      <c r="GWT374" s="5"/>
      <c r="GWU374" s="5"/>
      <c r="GWV374" s="5"/>
      <c r="GWW374" s="5"/>
      <c r="GWX374" s="5"/>
      <c r="GWY374" s="5"/>
      <c r="GWZ374" s="5"/>
      <c r="GXA374" s="5"/>
      <c r="GXB374" s="5"/>
      <c r="GXC374" s="5"/>
      <c r="GXD374" s="5"/>
      <c r="GXE374" s="5"/>
      <c r="GXF374" s="5"/>
      <c r="GXG374" s="5"/>
      <c r="GXH374" s="5"/>
      <c r="GXI374" s="5"/>
      <c r="GXJ374" s="5"/>
      <c r="GXK374" s="5"/>
      <c r="GXL374" s="5"/>
      <c r="GXM374" s="5"/>
      <c r="GXN374" s="5"/>
      <c r="GXO374" s="5"/>
      <c r="GXP374" s="5"/>
      <c r="GXQ374" s="5"/>
      <c r="GXR374" s="5"/>
      <c r="GXS374" s="5"/>
      <c r="GXT374" s="5"/>
      <c r="GXU374" s="5"/>
      <c r="GXV374" s="5"/>
      <c r="GXW374" s="5"/>
      <c r="GXX374" s="5"/>
      <c r="GXY374" s="5"/>
      <c r="GXZ374" s="5"/>
      <c r="GYA374" s="5"/>
      <c r="GYB374" s="5"/>
      <c r="GYC374" s="5"/>
      <c r="GYD374" s="5"/>
      <c r="GYE374" s="5"/>
      <c r="GYF374" s="5"/>
      <c r="GYG374" s="5"/>
      <c r="GYH374" s="5"/>
      <c r="GYI374" s="5"/>
      <c r="GYJ374" s="5"/>
      <c r="GYK374" s="5"/>
      <c r="GYL374" s="5"/>
      <c r="GYM374" s="5"/>
      <c r="GYN374" s="5"/>
      <c r="GYO374" s="5"/>
      <c r="GYP374" s="5"/>
      <c r="GYQ374" s="5"/>
      <c r="GYR374" s="5"/>
      <c r="GYS374" s="5"/>
      <c r="GYT374" s="5"/>
      <c r="GYU374" s="5"/>
      <c r="GYV374" s="5"/>
      <c r="GYW374" s="5"/>
      <c r="GYX374" s="5"/>
      <c r="GYY374" s="5"/>
      <c r="GYZ374" s="5"/>
      <c r="GZA374" s="5"/>
      <c r="GZB374" s="5"/>
      <c r="GZC374" s="5"/>
      <c r="GZD374" s="5"/>
      <c r="GZE374" s="5"/>
      <c r="GZF374" s="5"/>
      <c r="GZG374" s="5"/>
      <c r="GZH374" s="5"/>
      <c r="GZI374" s="5"/>
      <c r="GZJ374" s="5"/>
      <c r="GZK374" s="5"/>
      <c r="GZL374" s="5"/>
      <c r="GZM374" s="5"/>
      <c r="GZN374" s="5"/>
      <c r="GZO374" s="5"/>
      <c r="GZP374" s="5"/>
      <c r="GZQ374" s="5"/>
      <c r="GZR374" s="5"/>
      <c r="GZS374" s="5"/>
      <c r="GZT374" s="5"/>
      <c r="GZU374" s="5"/>
      <c r="GZV374" s="5"/>
      <c r="GZW374" s="5"/>
      <c r="GZX374" s="5"/>
      <c r="GZY374" s="5"/>
      <c r="GZZ374" s="5"/>
      <c r="HAA374" s="5"/>
      <c r="HAB374" s="5"/>
      <c r="HAC374" s="5"/>
      <c r="HAD374" s="5"/>
      <c r="HAE374" s="5"/>
      <c r="HAF374" s="5"/>
      <c r="HAG374" s="5"/>
      <c r="HAH374" s="5"/>
      <c r="HAI374" s="5"/>
      <c r="HAJ374" s="5"/>
      <c r="HAK374" s="5"/>
      <c r="HAL374" s="5"/>
      <c r="HAM374" s="5"/>
      <c r="HAN374" s="5"/>
      <c r="HAO374" s="5"/>
      <c r="HAP374" s="5"/>
      <c r="HAQ374" s="5"/>
      <c r="HAR374" s="5"/>
      <c r="HAS374" s="5"/>
      <c r="HAT374" s="5"/>
      <c r="HAU374" s="5"/>
      <c r="HAV374" s="5"/>
      <c r="HAW374" s="5"/>
      <c r="HAX374" s="5"/>
      <c r="HAY374" s="5"/>
      <c r="HAZ374" s="5"/>
      <c r="HBA374" s="5"/>
      <c r="HBB374" s="5"/>
      <c r="HBC374" s="5"/>
      <c r="HBD374" s="5"/>
      <c r="HBE374" s="5"/>
      <c r="HBF374" s="5"/>
      <c r="HBG374" s="5"/>
      <c r="HBH374" s="5"/>
      <c r="HBI374" s="5"/>
      <c r="HBJ374" s="5"/>
      <c r="HBK374" s="5"/>
      <c r="HBL374" s="5"/>
      <c r="HBM374" s="5"/>
      <c r="HBN374" s="5"/>
      <c r="HBO374" s="5"/>
      <c r="HBP374" s="5"/>
      <c r="HBQ374" s="5"/>
      <c r="HBR374" s="5"/>
      <c r="HBS374" s="5"/>
      <c r="HBT374" s="5"/>
      <c r="HBU374" s="5"/>
      <c r="HBV374" s="5"/>
      <c r="HBW374" s="5"/>
      <c r="HBX374" s="5"/>
      <c r="HBY374" s="5"/>
      <c r="HBZ374" s="5"/>
      <c r="HCA374" s="5"/>
      <c r="HCB374" s="5"/>
      <c r="HCC374" s="5"/>
      <c r="HCD374" s="5"/>
      <c r="HCE374" s="5"/>
      <c r="HCF374" s="5"/>
      <c r="HCG374" s="5"/>
      <c r="HCH374" s="5"/>
      <c r="HCI374" s="5"/>
      <c r="HCJ374" s="5"/>
      <c r="HCK374" s="5"/>
      <c r="HCL374" s="5"/>
      <c r="HCM374" s="5"/>
      <c r="HCN374" s="5"/>
      <c r="HCO374" s="5"/>
      <c r="HCP374" s="5"/>
      <c r="HCQ374" s="5"/>
      <c r="HCR374" s="5"/>
      <c r="HCS374" s="5"/>
      <c r="HCT374" s="5"/>
      <c r="HCU374" s="5"/>
      <c r="HCV374" s="5"/>
      <c r="HCW374" s="5"/>
      <c r="HCX374" s="5"/>
      <c r="HCY374" s="5"/>
      <c r="HCZ374" s="5"/>
      <c r="HDA374" s="5"/>
      <c r="HDB374" s="5"/>
      <c r="HDC374" s="5"/>
      <c r="HDD374" s="5"/>
      <c r="HDE374" s="5"/>
      <c r="HDF374" s="5"/>
      <c r="HDG374" s="5"/>
      <c r="HDH374" s="5"/>
      <c r="HDI374" s="5"/>
      <c r="HDJ374" s="5"/>
      <c r="HDK374" s="5"/>
      <c r="HDL374" s="5"/>
      <c r="HDM374" s="5"/>
      <c r="HDN374" s="5"/>
      <c r="HDO374" s="5"/>
      <c r="HDP374" s="5"/>
      <c r="HDQ374" s="5"/>
      <c r="HDR374" s="5"/>
      <c r="HDS374" s="5"/>
      <c r="HDT374" s="5"/>
      <c r="HDU374" s="5"/>
      <c r="HDV374" s="5"/>
      <c r="HDW374" s="5"/>
      <c r="HDX374" s="5"/>
      <c r="HDY374" s="5"/>
      <c r="HDZ374" s="5"/>
      <c r="HEA374" s="5"/>
      <c r="HEB374" s="5"/>
      <c r="HEC374" s="5"/>
      <c r="HED374" s="5"/>
      <c r="HEE374" s="5"/>
      <c r="HEF374" s="5"/>
      <c r="HEG374" s="5"/>
      <c r="HEH374" s="5"/>
      <c r="HEI374" s="5"/>
      <c r="HEJ374" s="5"/>
      <c r="HEK374" s="5"/>
      <c r="HEL374" s="5"/>
      <c r="HEM374" s="5"/>
      <c r="HEN374" s="5"/>
      <c r="HEO374" s="5"/>
      <c r="HEP374" s="5"/>
      <c r="HEQ374" s="5"/>
      <c r="HER374" s="5"/>
      <c r="HES374" s="5"/>
      <c r="HET374" s="5"/>
      <c r="HEU374" s="5"/>
      <c r="HEV374" s="5"/>
      <c r="HEW374" s="5"/>
      <c r="HEX374" s="5"/>
      <c r="HEY374" s="5"/>
      <c r="HEZ374" s="5"/>
      <c r="HFA374" s="5"/>
      <c r="HFB374" s="5"/>
      <c r="HFC374" s="5"/>
      <c r="HFD374" s="5"/>
      <c r="HFE374" s="5"/>
      <c r="HFF374" s="5"/>
      <c r="HFG374" s="5"/>
      <c r="HFH374" s="5"/>
      <c r="HFI374" s="5"/>
      <c r="HFJ374" s="5"/>
      <c r="HFK374" s="5"/>
      <c r="HFL374" s="5"/>
      <c r="HFM374" s="5"/>
      <c r="HFN374" s="5"/>
      <c r="HFO374" s="5"/>
      <c r="HFP374" s="5"/>
      <c r="HFQ374" s="5"/>
      <c r="HFR374" s="5"/>
      <c r="HFS374" s="5"/>
      <c r="HFT374" s="5"/>
      <c r="HFU374" s="5"/>
      <c r="HFV374" s="5"/>
      <c r="HFW374" s="5"/>
      <c r="HFX374" s="5"/>
      <c r="HFY374" s="5"/>
      <c r="HFZ374" s="5"/>
      <c r="HGA374" s="5"/>
      <c r="HGB374" s="5"/>
      <c r="HGC374" s="5"/>
      <c r="HGD374" s="5"/>
      <c r="HGE374" s="5"/>
      <c r="HGF374" s="5"/>
      <c r="HGG374" s="5"/>
      <c r="HGH374" s="5"/>
      <c r="HGI374" s="5"/>
      <c r="HGJ374" s="5"/>
      <c r="HGK374" s="5"/>
      <c r="HGL374" s="5"/>
      <c r="HGM374" s="5"/>
      <c r="HGN374" s="5"/>
      <c r="HGO374" s="5"/>
      <c r="HGP374" s="5"/>
      <c r="HGQ374" s="5"/>
      <c r="HGR374" s="5"/>
      <c r="HGS374" s="5"/>
      <c r="HGT374" s="5"/>
      <c r="HGU374" s="5"/>
      <c r="HGV374" s="5"/>
      <c r="HGW374" s="5"/>
      <c r="HGX374" s="5"/>
      <c r="HGY374" s="5"/>
      <c r="HGZ374" s="5"/>
      <c r="HHA374" s="5"/>
      <c r="HHB374" s="5"/>
      <c r="HHC374" s="5"/>
      <c r="HHD374" s="5"/>
      <c r="HHE374" s="5"/>
      <c r="HHF374" s="5"/>
      <c r="HHG374" s="5"/>
      <c r="HHH374" s="5"/>
      <c r="HHI374" s="5"/>
      <c r="HHJ374" s="5"/>
      <c r="HHK374" s="5"/>
      <c r="HHL374" s="5"/>
      <c r="HHM374" s="5"/>
      <c r="HHN374" s="5"/>
      <c r="HHO374" s="5"/>
      <c r="HHP374" s="5"/>
      <c r="HHQ374" s="5"/>
      <c r="HHR374" s="5"/>
      <c r="HHS374" s="5"/>
      <c r="HHT374" s="5"/>
      <c r="HHU374" s="5"/>
      <c r="HHV374" s="5"/>
      <c r="HHW374" s="5"/>
      <c r="HHX374" s="5"/>
      <c r="HHY374" s="5"/>
      <c r="HHZ374" s="5"/>
      <c r="HIA374" s="5"/>
      <c r="HIB374" s="5"/>
      <c r="HIC374" s="5"/>
      <c r="HID374" s="5"/>
      <c r="HIE374" s="5"/>
      <c r="HIF374" s="5"/>
      <c r="HIG374" s="5"/>
      <c r="HIH374" s="5"/>
      <c r="HII374" s="5"/>
      <c r="HIJ374" s="5"/>
      <c r="HIK374" s="5"/>
      <c r="HIL374" s="5"/>
      <c r="HIM374" s="5"/>
      <c r="HIN374" s="5"/>
      <c r="HIO374" s="5"/>
      <c r="HIP374" s="5"/>
      <c r="HIQ374" s="5"/>
      <c r="HIR374" s="5"/>
      <c r="HIS374" s="5"/>
      <c r="HIT374" s="5"/>
      <c r="HIU374" s="5"/>
      <c r="HIV374" s="5"/>
      <c r="HIW374" s="5"/>
      <c r="HIX374" s="5"/>
      <c r="HIY374" s="5"/>
      <c r="HIZ374" s="5"/>
      <c r="HJA374" s="5"/>
      <c r="HJB374" s="5"/>
      <c r="HJC374" s="5"/>
      <c r="HJD374" s="5"/>
      <c r="HJE374" s="5"/>
      <c r="HJF374" s="5"/>
      <c r="HJG374" s="5"/>
      <c r="HJH374" s="5"/>
      <c r="HJI374" s="5"/>
      <c r="HJJ374" s="5"/>
      <c r="HJK374" s="5"/>
      <c r="HJL374" s="5"/>
      <c r="HJM374" s="5"/>
      <c r="HJN374" s="5"/>
      <c r="HJO374" s="5"/>
      <c r="HJP374" s="5"/>
      <c r="HJQ374" s="5"/>
      <c r="HJR374" s="5"/>
      <c r="HJS374" s="5"/>
      <c r="HJT374" s="5"/>
      <c r="HJU374" s="5"/>
      <c r="HJV374" s="5"/>
      <c r="HJW374" s="5"/>
      <c r="HJX374" s="5"/>
      <c r="HJY374" s="5"/>
      <c r="HJZ374" s="5"/>
      <c r="HKA374" s="5"/>
      <c r="HKB374" s="5"/>
      <c r="HKC374" s="5"/>
      <c r="HKD374" s="5"/>
      <c r="HKE374" s="5"/>
      <c r="HKF374" s="5"/>
      <c r="HKG374" s="5"/>
      <c r="HKH374" s="5"/>
      <c r="HKI374" s="5"/>
      <c r="HKJ374" s="5"/>
      <c r="HKK374" s="5"/>
      <c r="HKL374" s="5"/>
      <c r="HKM374" s="5"/>
      <c r="HKN374" s="5"/>
      <c r="HKO374" s="5"/>
      <c r="HKP374" s="5"/>
      <c r="HKQ374" s="5"/>
      <c r="HKR374" s="5"/>
      <c r="HKS374" s="5"/>
      <c r="HKT374" s="5"/>
      <c r="HKU374" s="5"/>
      <c r="HKV374" s="5"/>
      <c r="HKW374" s="5"/>
      <c r="HKX374" s="5"/>
      <c r="HKY374" s="5"/>
      <c r="HKZ374" s="5"/>
      <c r="HLA374" s="5"/>
      <c r="HLB374" s="5"/>
      <c r="HLC374" s="5"/>
      <c r="HLD374" s="5"/>
      <c r="HLE374" s="5"/>
      <c r="HLF374" s="5"/>
      <c r="HLG374" s="5"/>
      <c r="HLH374" s="5"/>
      <c r="HLI374" s="5"/>
      <c r="HLJ374" s="5"/>
      <c r="HLK374" s="5"/>
      <c r="HLL374" s="5"/>
      <c r="HLM374" s="5"/>
      <c r="HLN374" s="5"/>
      <c r="HLO374" s="5"/>
      <c r="HLP374" s="5"/>
      <c r="HLQ374" s="5"/>
      <c r="HLR374" s="5"/>
      <c r="HLS374" s="5"/>
      <c r="HLT374" s="5"/>
      <c r="HLU374" s="5"/>
      <c r="HLV374" s="5"/>
      <c r="HLW374" s="5"/>
      <c r="HLX374" s="5"/>
      <c r="HLY374" s="5"/>
      <c r="HLZ374" s="5"/>
      <c r="HMA374" s="5"/>
      <c r="HMB374" s="5"/>
      <c r="HMC374" s="5"/>
      <c r="HMD374" s="5"/>
      <c r="HME374" s="5"/>
      <c r="HMF374" s="5"/>
      <c r="HMG374" s="5"/>
      <c r="HMH374" s="5"/>
      <c r="HMI374" s="5"/>
      <c r="HMJ374" s="5"/>
      <c r="HMK374" s="5"/>
      <c r="HML374" s="5"/>
      <c r="HMM374" s="5"/>
      <c r="HMN374" s="5"/>
      <c r="HMO374" s="5"/>
      <c r="HMP374" s="5"/>
      <c r="HMQ374" s="5"/>
      <c r="HMR374" s="5"/>
      <c r="HMS374" s="5"/>
      <c r="HMT374" s="5"/>
      <c r="HMU374" s="5"/>
      <c r="HMV374" s="5"/>
      <c r="HMW374" s="5"/>
      <c r="HMX374" s="5"/>
      <c r="HMY374" s="5"/>
      <c r="HMZ374" s="5"/>
      <c r="HNA374" s="5"/>
      <c r="HNB374" s="5"/>
      <c r="HNC374" s="5"/>
      <c r="HND374" s="5"/>
      <c r="HNE374" s="5"/>
      <c r="HNF374" s="5"/>
      <c r="HNG374" s="5"/>
      <c r="HNH374" s="5"/>
      <c r="HNI374" s="5"/>
      <c r="HNJ374" s="5"/>
      <c r="HNK374" s="5"/>
      <c r="HNL374" s="5"/>
      <c r="HNM374" s="5"/>
      <c r="HNN374" s="5"/>
      <c r="HNO374" s="5"/>
      <c r="HNP374" s="5"/>
      <c r="HNQ374" s="5"/>
      <c r="HNR374" s="5"/>
      <c r="HNS374" s="5"/>
      <c r="HNT374" s="5"/>
      <c r="HNU374" s="5"/>
      <c r="HNV374" s="5"/>
      <c r="HNW374" s="5"/>
      <c r="HNX374" s="5"/>
      <c r="HNY374" s="5"/>
      <c r="HNZ374" s="5"/>
      <c r="HOA374" s="5"/>
      <c r="HOB374" s="5"/>
      <c r="HOC374" s="5"/>
      <c r="HOD374" s="5"/>
      <c r="HOE374" s="5"/>
      <c r="HOF374" s="5"/>
      <c r="HOG374" s="5"/>
      <c r="HOH374" s="5"/>
      <c r="HOI374" s="5"/>
      <c r="HOJ374" s="5"/>
      <c r="HOK374" s="5"/>
      <c r="HOL374" s="5"/>
      <c r="HOM374" s="5"/>
      <c r="HON374" s="5"/>
      <c r="HOO374" s="5"/>
      <c r="HOP374" s="5"/>
      <c r="HOQ374" s="5"/>
      <c r="HOR374" s="5"/>
      <c r="HOS374" s="5"/>
      <c r="HOT374" s="5"/>
      <c r="HOU374" s="5"/>
      <c r="HOV374" s="5"/>
      <c r="HOW374" s="5"/>
      <c r="HOX374" s="5"/>
      <c r="HOY374" s="5"/>
      <c r="HOZ374" s="5"/>
      <c r="HPA374" s="5"/>
      <c r="HPB374" s="5"/>
      <c r="HPC374" s="5"/>
      <c r="HPD374" s="5"/>
      <c r="HPE374" s="5"/>
      <c r="HPF374" s="5"/>
      <c r="HPG374" s="5"/>
      <c r="HPH374" s="5"/>
      <c r="HPI374" s="5"/>
      <c r="HPJ374" s="5"/>
      <c r="HPK374" s="5"/>
      <c r="HPL374" s="5"/>
      <c r="HPM374" s="5"/>
      <c r="HPN374" s="5"/>
      <c r="HPO374" s="5"/>
      <c r="HPP374" s="5"/>
      <c r="HPQ374" s="5"/>
      <c r="HPR374" s="5"/>
      <c r="HPS374" s="5"/>
      <c r="HPT374" s="5"/>
      <c r="HPU374" s="5"/>
      <c r="HPV374" s="5"/>
      <c r="HPW374" s="5"/>
      <c r="HPX374" s="5"/>
      <c r="HPY374" s="5"/>
      <c r="HPZ374" s="5"/>
      <c r="HQA374" s="5"/>
      <c r="HQB374" s="5"/>
      <c r="HQC374" s="5"/>
      <c r="HQD374" s="5"/>
      <c r="HQE374" s="5"/>
      <c r="HQF374" s="5"/>
      <c r="HQG374" s="5"/>
      <c r="HQH374" s="5"/>
      <c r="HQI374" s="5"/>
      <c r="HQJ374" s="5"/>
      <c r="HQK374" s="5"/>
      <c r="HQL374" s="5"/>
      <c r="HQM374" s="5"/>
      <c r="HQN374" s="5"/>
      <c r="HQO374" s="5"/>
      <c r="HQP374" s="5"/>
      <c r="HQQ374" s="5"/>
      <c r="HQR374" s="5"/>
      <c r="HQS374" s="5"/>
      <c r="HQT374" s="5"/>
      <c r="HQU374" s="5"/>
      <c r="HQV374" s="5"/>
      <c r="HQW374" s="5"/>
      <c r="HQX374" s="5"/>
      <c r="HQY374" s="5"/>
      <c r="HQZ374" s="5"/>
      <c r="HRA374" s="5"/>
      <c r="HRB374" s="5"/>
      <c r="HRC374" s="5"/>
      <c r="HRD374" s="5"/>
      <c r="HRE374" s="5"/>
      <c r="HRF374" s="5"/>
      <c r="HRG374" s="5"/>
      <c r="HRH374" s="5"/>
      <c r="HRI374" s="5"/>
      <c r="HRJ374" s="5"/>
      <c r="HRK374" s="5"/>
      <c r="HRL374" s="5"/>
      <c r="HRM374" s="5"/>
      <c r="HRN374" s="5"/>
      <c r="HRO374" s="5"/>
      <c r="HRP374" s="5"/>
      <c r="HRQ374" s="5"/>
      <c r="HRR374" s="5"/>
      <c r="HRS374" s="5"/>
      <c r="HRT374" s="5"/>
      <c r="HRU374" s="5"/>
      <c r="HRV374" s="5"/>
      <c r="HRW374" s="5"/>
      <c r="HRX374" s="5"/>
      <c r="HRY374" s="5"/>
      <c r="HRZ374" s="5"/>
      <c r="HSA374" s="5"/>
      <c r="HSB374" s="5"/>
      <c r="HSC374" s="5"/>
      <c r="HSD374" s="5"/>
      <c r="HSE374" s="5"/>
      <c r="HSF374" s="5"/>
      <c r="HSG374" s="5"/>
      <c r="HSH374" s="5"/>
      <c r="HSI374" s="5"/>
      <c r="HSJ374" s="5"/>
      <c r="HSK374" s="5"/>
      <c r="HSL374" s="5"/>
      <c r="HSM374" s="5"/>
      <c r="HSN374" s="5"/>
      <c r="HSO374" s="5"/>
      <c r="HSP374" s="5"/>
      <c r="HSQ374" s="5"/>
      <c r="HSR374" s="5"/>
      <c r="HSS374" s="5"/>
      <c r="HST374" s="5"/>
      <c r="HSU374" s="5"/>
      <c r="HSV374" s="5"/>
      <c r="HSW374" s="5"/>
      <c r="HSX374" s="5"/>
      <c r="HSY374" s="5"/>
      <c r="HSZ374" s="5"/>
      <c r="HTA374" s="5"/>
      <c r="HTB374" s="5"/>
      <c r="HTC374" s="5"/>
      <c r="HTD374" s="5"/>
      <c r="HTE374" s="5"/>
      <c r="HTF374" s="5"/>
      <c r="HTG374" s="5"/>
      <c r="HTH374" s="5"/>
      <c r="HTI374" s="5"/>
      <c r="HTJ374" s="5"/>
      <c r="HTK374" s="5"/>
      <c r="HTL374" s="5"/>
      <c r="HTM374" s="5"/>
      <c r="HTN374" s="5"/>
      <c r="HTO374" s="5"/>
      <c r="HTP374" s="5"/>
      <c r="HTQ374" s="5"/>
      <c r="HTR374" s="5"/>
      <c r="HTS374" s="5"/>
      <c r="HTT374" s="5"/>
      <c r="HTU374" s="5"/>
      <c r="HTV374" s="5"/>
      <c r="HTW374" s="5"/>
      <c r="HTX374" s="5"/>
      <c r="HTY374" s="5"/>
      <c r="HTZ374" s="5"/>
      <c r="HUA374" s="5"/>
      <c r="HUB374" s="5"/>
      <c r="HUC374" s="5"/>
      <c r="HUD374" s="5"/>
      <c r="HUE374" s="5"/>
      <c r="HUF374" s="5"/>
      <c r="HUG374" s="5"/>
      <c r="HUH374" s="5"/>
      <c r="HUI374" s="5"/>
      <c r="HUJ374" s="5"/>
      <c r="HUK374" s="5"/>
      <c r="HUL374" s="5"/>
      <c r="HUM374" s="5"/>
      <c r="HUN374" s="5"/>
      <c r="HUO374" s="5"/>
      <c r="HUP374" s="5"/>
      <c r="HUQ374" s="5"/>
      <c r="HUR374" s="5"/>
      <c r="HUS374" s="5"/>
      <c r="HUT374" s="5"/>
      <c r="HUU374" s="5"/>
      <c r="HUV374" s="5"/>
      <c r="HUW374" s="5"/>
      <c r="HUX374" s="5"/>
      <c r="HUY374" s="5"/>
      <c r="HUZ374" s="5"/>
      <c r="HVA374" s="5"/>
      <c r="HVB374" s="5"/>
      <c r="HVC374" s="5"/>
      <c r="HVD374" s="5"/>
      <c r="HVE374" s="5"/>
      <c r="HVF374" s="5"/>
      <c r="HVG374" s="5"/>
      <c r="HVH374" s="5"/>
      <c r="HVI374" s="5"/>
      <c r="HVJ374" s="5"/>
      <c r="HVK374" s="5"/>
      <c r="HVL374" s="5"/>
      <c r="HVM374" s="5"/>
      <c r="HVN374" s="5"/>
      <c r="HVO374" s="5"/>
      <c r="HVP374" s="5"/>
      <c r="HVQ374" s="5"/>
      <c r="HVR374" s="5"/>
      <c r="HVS374" s="5"/>
      <c r="HVT374" s="5"/>
      <c r="HVU374" s="5"/>
      <c r="HVV374" s="5"/>
      <c r="HVW374" s="5"/>
      <c r="HVX374" s="5"/>
      <c r="HVY374" s="5"/>
      <c r="HVZ374" s="5"/>
      <c r="HWA374" s="5"/>
      <c r="HWB374" s="5"/>
      <c r="HWC374" s="5"/>
      <c r="HWD374" s="5"/>
      <c r="HWE374" s="5"/>
      <c r="HWF374" s="5"/>
      <c r="HWG374" s="5"/>
      <c r="HWH374" s="5"/>
      <c r="HWI374" s="5"/>
      <c r="HWJ374" s="5"/>
      <c r="HWK374" s="5"/>
      <c r="HWL374" s="5"/>
      <c r="HWM374" s="5"/>
      <c r="HWN374" s="5"/>
      <c r="HWO374" s="5"/>
      <c r="HWP374" s="5"/>
      <c r="HWQ374" s="5"/>
      <c r="HWR374" s="5"/>
      <c r="HWS374" s="5"/>
      <c r="HWT374" s="5"/>
      <c r="HWU374" s="5"/>
      <c r="HWV374" s="5"/>
      <c r="HWW374" s="5"/>
      <c r="HWX374" s="5"/>
      <c r="HWY374" s="5"/>
      <c r="HWZ374" s="5"/>
      <c r="HXA374" s="5"/>
      <c r="HXB374" s="5"/>
      <c r="HXC374" s="5"/>
      <c r="HXD374" s="5"/>
      <c r="HXE374" s="5"/>
      <c r="HXF374" s="5"/>
      <c r="HXG374" s="5"/>
      <c r="HXH374" s="5"/>
      <c r="HXI374" s="5"/>
      <c r="HXJ374" s="5"/>
      <c r="HXK374" s="5"/>
      <c r="HXL374" s="5"/>
      <c r="HXM374" s="5"/>
      <c r="HXN374" s="5"/>
      <c r="HXO374" s="5"/>
      <c r="HXP374" s="5"/>
      <c r="HXQ374" s="5"/>
      <c r="HXR374" s="5"/>
      <c r="HXS374" s="5"/>
      <c r="HXT374" s="5"/>
      <c r="HXU374" s="5"/>
      <c r="HXV374" s="5"/>
      <c r="HXW374" s="5"/>
      <c r="HXX374" s="5"/>
      <c r="HXY374" s="5"/>
      <c r="HXZ374" s="5"/>
      <c r="HYA374" s="5"/>
      <c r="HYB374" s="5"/>
      <c r="HYC374" s="5"/>
      <c r="HYD374" s="5"/>
      <c r="HYE374" s="5"/>
      <c r="HYF374" s="5"/>
      <c r="HYG374" s="5"/>
      <c r="HYH374" s="5"/>
      <c r="HYI374" s="5"/>
      <c r="HYJ374" s="5"/>
      <c r="HYK374" s="5"/>
      <c r="HYL374" s="5"/>
      <c r="HYM374" s="5"/>
      <c r="HYN374" s="5"/>
      <c r="HYO374" s="5"/>
      <c r="HYP374" s="5"/>
      <c r="HYQ374" s="5"/>
      <c r="HYR374" s="5"/>
      <c r="HYS374" s="5"/>
      <c r="HYT374" s="5"/>
      <c r="HYU374" s="5"/>
      <c r="HYV374" s="5"/>
      <c r="HYW374" s="5"/>
      <c r="HYX374" s="5"/>
      <c r="HYY374" s="5"/>
      <c r="HYZ374" s="5"/>
      <c r="HZA374" s="5"/>
      <c r="HZB374" s="5"/>
      <c r="HZC374" s="5"/>
      <c r="HZD374" s="5"/>
      <c r="HZE374" s="5"/>
      <c r="HZF374" s="5"/>
      <c r="HZG374" s="5"/>
      <c r="HZH374" s="5"/>
      <c r="HZI374" s="5"/>
      <c r="HZJ374" s="5"/>
      <c r="HZK374" s="5"/>
      <c r="HZL374" s="5"/>
      <c r="HZM374" s="5"/>
      <c r="HZN374" s="5"/>
      <c r="HZO374" s="5"/>
      <c r="HZP374" s="5"/>
      <c r="HZQ374" s="5"/>
      <c r="HZR374" s="5"/>
      <c r="HZS374" s="5"/>
      <c r="HZT374" s="5"/>
      <c r="HZU374" s="5"/>
      <c r="HZV374" s="5"/>
      <c r="HZW374" s="5"/>
      <c r="HZX374" s="5"/>
      <c r="HZY374" s="5"/>
      <c r="HZZ374" s="5"/>
      <c r="IAA374" s="5"/>
      <c r="IAB374" s="5"/>
      <c r="IAC374" s="5"/>
      <c r="IAD374" s="5"/>
      <c r="IAE374" s="5"/>
      <c r="IAF374" s="5"/>
      <c r="IAG374" s="5"/>
      <c r="IAH374" s="5"/>
      <c r="IAI374" s="5"/>
      <c r="IAJ374" s="5"/>
      <c r="IAK374" s="5"/>
      <c r="IAL374" s="5"/>
      <c r="IAM374" s="5"/>
      <c r="IAN374" s="5"/>
      <c r="IAO374" s="5"/>
      <c r="IAP374" s="5"/>
      <c r="IAQ374" s="5"/>
      <c r="IAR374" s="5"/>
      <c r="IAS374" s="5"/>
      <c r="IAT374" s="5"/>
      <c r="IAU374" s="5"/>
      <c r="IAV374" s="5"/>
      <c r="IAW374" s="5"/>
      <c r="IAX374" s="5"/>
      <c r="IAY374" s="5"/>
      <c r="IAZ374" s="5"/>
      <c r="IBA374" s="5"/>
      <c r="IBB374" s="5"/>
      <c r="IBC374" s="5"/>
      <c r="IBD374" s="5"/>
      <c r="IBE374" s="5"/>
      <c r="IBF374" s="5"/>
      <c r="IBG374" s="5"/>
      <c r="IBH374" s="5"/>
      <c r="IBI374" s="5"/>
      <c r="IBJ374" s="5"/>
      <c r="IBK374" s="5"/>
      <c r="IBL374" s="5"/>
      <c r="IBM374" s="5"/>
      <c r="IBN374" s="5"/>
      <c r="IBO374" s="5"/>
      <c r="IBP374" s="5"/>
      <c r="IBQ374" s="5"/>
      <c r="IBR374" s="5"/>
      <c r="IBS374" s="5"/>
      <c r="IBT374" s="5"/>
      <c r="IBU374" s="5"/>
      <c r="IBV374" s="5"/>
      <c r="IBW374" s="5"/>
      <c r="IBX374" s="5"/>
      <c r="IBY374" s="5"/>
      <c r="IBZ374" s="5"/>
      <c r="ICA374" s="5"/>
      <c r="ICB374" s="5"/>
      <c r="ICC374" s="5"/>
      <c r="ICD374" s="5"/>
      <c r="ICE374" s="5"/>
      <c r="ICF374" s="5"/>
      <c r="ICG374" s="5"/>
      <c r="ICH374" s="5"/>
      <c r="ICI374" s="5"/>
      <c r="ICJ374" s="5"/>
      <c r="ICK374" s="5"/>
      <c r="ICL374" s="5"/>
      <c r="ICM374" s="5"/>
      <c r="ICN374" s="5"/>
      <c r="ICO374" s="5"/>
      <c r="ICP374" s="5"/>
      <c r="ICQ374" s="5"/>
      <c r="ICR374" s="5"/>
      <c r="ICS374" s="5"/>
      <c r="ICT374" s="5"/>
      <c r="ICU374" s="5"/>
      <c r="ICV374" s="5"/>
      <c r="ICW374" s="5"/>
      <c r="ICX374" s="5"/>
      <c r="ICY374" s="5"/>
      <c r="ICZ374" s="5"/>
      <c r="IDA374" s="5"/>
      <c r="IDB374" s="5"/>
      <c r="IDC374" s="5"/>
      <c r="IDD374" s="5"/>
      <c r="IDE374" s="5"/>
      <c r="IDF374" s="5"/>
      <c r="IDG374" s="5"/>
      <c r="IDH374" s="5"/>
      <c r="IDI374" s="5"/>
      <c r="IDJ374" s="5"/>
      <c r="IDK374" s="5"/>
      <c r="IDL374" s="5"/>
      <c r="IDM374" s="5"/>
      <c r="IDN374" s="5"/>
      <c r="IDO374" s="5"/>
      <c r="IDP374" s="5"/>
      <c r="IDQ374" s="5"/>
      <c r="IDR374" s="5"/>
      <c r="IDS374" s="5"/>
      <c r="IDT374" s="5"/>
      <c r="IDU374" s="5"/>
      <c r="IDV374" s="5"/>
      <c r="IDW374" s="5"/>
      <c r="IDX374" s="5"/>
      <c r="IDY374" s="5"/>
      <c r="IDZ374" s="5"/>
      <c r="IEA374" s="5"/>
      <c r="IEB374" s="5"/>
      <c r="IEC374" s="5"/>
      <c r="IED374" s="5"/>
      <c r="IEE374" s="5"/>
      <c r="IEF374" s="5"/>
      <c r="IEG374" s="5"/>
      <c r="IEH374" s="5"/>
      <c r="IEI374" s="5"/>
      <c r="IEJ374" s="5"/>
      <c r="IEK374" s="5"/>
      <c r="IEL374" s="5"/>
      <c r="IEM374" s="5"/>
      <c r="IEN374" s="5"/>
      <c r="IEO374" s="5"/>
      <c r="IEP374" s="5"/>
      <c r="IEQ374" s="5"/>
      <c r="IER374" s="5"/>
      <c r="IES374" s="5"/>
      <c r="IET374" s="5"/>
      <c r="IEU374" s="5"/>
      <c r="IEV374" s="5"/>
      <c r="IEW374" s="5"/>
      <c r="IEX374" s="5"/>
      <c r="IEY374" s="5"/>
      <c r="IEZ374" s="5"/>
      <c r="IFA374" s="5"/>
      <c r="IFB374" s="5"/>
      <c r="IFC374" s="5"/>
      <c r="IFD374" s="5"/>
      <c r="IFE374" s="5"/>
      <c r="IFF374" s="5"/>
      <c r="IFG374" s="5"/>
      <c r="IFH374" s="5"/>
      <c r="IFI374" s="5"/>
      <c r="IFJ374" s="5"/>
      <c r="IFK374" s="5"/>
      <c r="IFL374" s="5"/>
      <c r="IFM374" s="5"/>
      <c r="IFN374" s="5"/>
      <c r="IFO374" s="5"/>
      <c r="IFP374" s="5"/>
      <c r="IFQ374" s="5"/>
      <c r="IFR374" s="5"/>
      <c r="IFS374" s="5"/>
      <c r="IFT374" s="5"/>
      <c r="IFU374" s="5"/>
      <c r="IFV374" s="5"/>
      <c r="IFW374" s="5"/>
      <c r="IFX374" s="5"/>
      <c r="IFY374" s="5"/>
      <c r="IFZ374" s="5"/>
      <c r="IGA374" s="5"/>
      <c r="IGB374" s="5"/>
      <c r="IGC374" s="5"/>
      <c r="IGD374" s="5"/>
      <c r="IGE374" s="5"/>
      <c r="IGF374" s="5"/>
      <c r="IGG374" s="5"/>
      <c r="IGH374" s="5"/>
      <c r="IGI374" s="5"/>
      <c r="IGJ374" s="5"/>
      <c r="IGK374" s="5"/>
      <c r="IGL374" s="5"/>
      <c r="IGM374" s="5"/>
      <c r="IGN374" s="5"/>
      <c r="IGO374" s="5"/>
      <c r="IGP374" s="5"/>
      <c r="IGQ374" s="5"/>
      <c r="IGR374" s="5"/>
      <c r="IGS374" s="5"/>
      <c r="IGT374" s="5"/>
      <c r="IGU374" s="5"/>
      <c r="IGV374" s="5"/>
      <c r="IGW374" s="5"/>
      <c r="IGX374" s="5"/>
      <c r="IGY374" s="5"/>
      <c r="IGZ374" s="5"/>
      <c r="IHA374" s="5"/>
      <c r="IHB374" s="5"/>
      <c r="IHC374" s="5"/>
      <c r="IHD374" s="5"/>
      <c r="IHE374" s="5"/>
      <c r="IHF374" s="5"/>
      <c r="IHG374" s="5"/>
      <c r="IHH374" s="5"/>
      <c r="IHI374" s="5"/>
      <c r="IHJ374" s="5"/>
      <c r="IHK374" s="5"/>
      <c r="IHL374" s="5"/>
      <c r="IHM374" s="5"/>
      <c r="IHN374" s="5"/>
      <c r="IHO374" s="5"/>
      <c r="IHP374" s="5"/>
      <c r="IHQ374" s="5"/>
      <c r="IHR374" s="5"/>
      <c r="IHS374" s="5"/>
      <c r="IHT374" s="5"/>
      <c r="IHU374" s="5"/>
      <c r="IHV374" s="5"/>
      <c r="IHW374" s="5"/>
      <c r="IHX374" s="5"/>
      <c r="IHY374" s="5"/>
      <c r="IHZ374" s="5"/>
      <c r="IIA374" s="5"/>
      <c r="IIB374" s="5"/>
      <c r="IIC374" s="5"/>
      <c r="IID374" s="5"/>
      <c r="IIE374" s="5"/>
      <c r="IIF374" s="5"/>
      <c r="IIG374" s="5"/>
      <c r="IIH374" s="5"/>
      <c r="III374" s="5"/>
      <c r="IIJ374" s="5"/>
      <c r="IIK374" s="5"/>
      <c r="IIL374" s="5"/>
      <c r="IIM374" s="5"/>
      <c r="IIN374" s="5"/>
      <c r="IIO374" s="5"/>
      <c r="IIP374" s="5"/>
      <c r="IIQ374" s="5"/>
      <c r="IIR374" s="5"/>
      <c r="IIS374" s="5"/>
      <c r="IIT374" s="5"/>
      <c r="IIU374" s="5"/>
      <c r="IIV374" s="5"/>
      <c r="IIW374" s="5"/>
      <c r="IIX374" s="5"/>
      <c r="IIY374" s="5"/>
      <c r="IIZ374" s="5"/>
      <c r="IJA374" s="5"/>
      <c r="IJB374" s="5"/>
      <c r="IJC374" s="5"/>
      <c r="IJD374" s="5"/>
      <c r="IJE374" s="5"/>
      <c r="IJF374" s="5"/>
      <c r="IJG374" s="5"/>
      <c r="IJH374" s="5"/>
      <c r="IJI374" s="5"/>
      <c r="IJJ374" s="5"/>
      <c r="IJK374" s="5"/>
      <c r="IJL374" s="5"/>
      <c r="IJM374" s="5"/>
      <c r="IJN374" s="5"/>
      <c r="IJO374" s="5"/>
      <c r="IJP374" s="5"/>
      <c r="IJQ374" s="5"/>
      <c r="IJR374" s="5"/>
      <c r="IJS374" s="5"/>
      <c r="IJT374" s="5"/>
      <c r="IJU374" s="5"/>
      <c r="IJV374" s="5"/>
      <c r="IJW374" s="5"/>
      <c r="IJX374" s="5"/>
      <c r="IJY374" s="5"/>
      <c r="IJZ374" s="5"/>
      <c r="IKA374" s="5"/>
      <c r="IKB374" s="5"/>
      <c r="IKC374" s="5"/>
      <c r="IKD374" s="5"/>
      <c r="IKE374" s="5"/>
      <c r="IKF374" s="5"/>
      <c r="IKG374" s="5"/>
      <c r="IKH374" s="5"/>
      <c r="IKI374" s="5"/>
      <c r="IKJ374" s="5"/>
      <c r="IKK374" s="5"/>
      <c r="IKL374" s="5"/>
      <c r="IKM374" s="5"/>
      <c r="IKN374" s="5"/>
      <c r="IKO374" s="5"/>
      <c r="IKP374" s="5"/>
      <c r="IKQ374" s="5"/>
      <c r="IKR374" s="5"/>
      <c r="IKS374" s="5"/>
      <c r="IKT374" s="5"/>
      <c r="IKU374" s="5"/>
      <c r="IKV374" s="5"/>
      <c r="IKW374" s="5"/>
      <c r="IKX374" s="5"/>
      <c r="IKY374" s="5"/>
      <c r="IKZ374" s="5"/>
      <c r="ILA374" s="5"/>
      <c r="ILB374" s="5"/>
      <c r="ILC374" s="5"/>
      <c r="ILD374" s="5"/>
      <c r="ILE374" s="5"/>
      <c r="ILF374" s="5"/>
      <c r="ILG374" s="5"/>
      <c r="ILH374" s="5"/>
      <c r="ILI374" s="5"/>
      <c r="ILJ374" s="5"/>
      <c r="ILK374" s="5"/>
      <c r="ILL374" s="5"/>
      <c r="ILM374" s="5"/>
      <c r="ILN374" s="5"/>
      <c r="ILO374" s="5"/>
      <c r="ILP374" s="5"/>
      <c r="ILQ374" s="5"/>
      <c r="ILR374" s="5"/>
      <c r="ILS374" s="5"/>
      <c r="ILT374" s="5"/>
      <c r="ILU374" s="5"/>
      <c r="ILV374" s="5"/>
      <c r="ILW374" s="5"/>
      <c r="ILX374" s="5"/>
      <c r="ILY374" s="5"/>
      <c r="ILZ374" s="5"/>
      <c r="IMA374" s="5"/>
      <c r="IMB374" s="5"/>
      <c r="IMC374" s="5"/>
      <c r="IMD374" s="5"/>
      <c r="IME374" s="5"/>
      <c r="IMF374" s="5"/>
      <c r="IMG374" s="5"/>
      <c r="IMH374" s="5"/>
      <c r="IMI374" s="5"/>
      <c r="IMJ374" s="5"/>
      <c r="IMK374" s="5"/>
      <c r="IML374" s="5"/>
      <c r="IMM374" s="5"/>
      <c r="IMN374" s="5"/>
      <c r="IMO374" s="5"/>
      <c r="IMP374" s="5"/>
      <c r="IMQ374" s="5"/>
      <c r="IMR374" s="5"/>
      <c r="IMS374" s="5"/>
      <c r="IMT374" s="5"/>
      <c r="IMU374" s="5"/>
      <c r="IMV374" s="5"/>
      <c r="IMW374" s="5"/>
      <c r="IMX374" s="5"/>
      <c r="IMY374" s="5"/>
      <c r="IMZ374" s="5"/>
      <c r="INA374" s="5"/>
      <c r="INB374" s="5"/>
      <c r="INC374" s="5"/>
      <c r="IND374" s="5"/>
      <c r="INE374" s="5"/>
      <c r="INF374" s="5"/>
      <c r="ING374" s="5"/>
      <c r="INH374" s="5"/>
      <c r="INI374" s="5"/>
      <c r="INJ374" s="5"/>
      <c r="INK374" s="5"/>
      <c r="INL374" s="5"/>
      <c r="INM374" s="5"/>
      <c r="INN374" s="5"/>
      <c r="INO374" s="5"/>
      <c r="INP374" s="5"/>
      <c r="INQ374" s="5"/>
      <c r="INR374" s="5"/>
      <c r="INS374" s="5"/>
      <c r="INT374" s="5"/>
      <c r="INU374" s="5"/>
      <c r="INV374" s="5"/>
      <c r="INW374" s="5"/>
      <c r="INX374" s="5"/>
      <c r="INY374" s="5"/>
      <c r="INZ374" s="5"/>
      <c r="IOA374" s="5"/>
      <c r="IOB374" s="5"/>
      <c r="IOC374" s="5"/>
      <c r="IOD374" s="5"/>
      <c r="IOE374" s="5"/>
      <c r="IOF374" s="5"/>
      <c r="IOG374" s="5"/>
      <c r="IOH374" s="5"/>
      <c r="IOI374" s="5"/>
      <c r="IOJ374" s="5"/>
      <c r="IOK374" s="5"/>
      <c r="IOL374" s="5"/>
      <c r="IOM374" s="5"/>
      <c r="ION374" s="5"/>
      <c r="IOO374" s="5"/>
      <c r="IOP374" s="5"/>
      <c r="IOQ374" s="5"/>
      <c r="IOR374" s="5"/>
      <c r="IOS374" s="5"/>
      <c r="IOT374" s="5"/>
      <c r="IOU374" s="5"/>
      <c r="IOV374" s="5"/>
      <c r="IOW374" s="5"/>
      <c r="IOX374" s="5"/>
      <c r="IOY374" s="5"/>
      <c r="IOZ374" s="5"/>
      <c r="IPA374" s="5"/>
      <c r="IPB374" s="5"/>
      <c r="IPC374" s="5"/>
      <c r="IPD374" s="5"/>
      <c r="IPE374" s="5"/>
      <c r="IPF374" s="5"/>
      <c r="IPG374" s="5"/>
      <c r="IPH374" s="5"/>
      <c r="IPI374" s="5"/>
      <c r="IPJ374" s="5"/>
      <c r="IPK374" s="5"/>
      <c r="IPL374" s="5"/>
      <c r="IPM374" s="5"/>
      <c r="IPN374" s="5"/>
      <c r="IPO374" s="5"/>
      <c r="IPP374" s="5"/>
      <c r="IPQ374" s="5"/>
      <c r="IPR374" s="5"/>
      <c r="IPS374" s="5"/>
      <c r="IPT374" s="5"/>
      <c r="IPU374" s="5"/>
      <c r="IPV374" s="5"/>
      <c r="IPW374" s="5"/>
      <c r="IPX374" s="5"/>
      <c r="IPY374" s="5"/>
      <c r="IPZ374" s="5"/>
      <c r="IQA374" s="5"/>
      <c r="IQB374" s="5"/>
      <c r="IQC374" s="5"/>
      <c r="IQD374" s="5"/>
      <c r="IQE374" s="5"/>
      <c r="IQF374" s="5"/>
      <c r="IQG374" s="5"/>
      <c r="IQH374" s="5"/>
      <c r="IQI374" s="5"/>
      <c r="IQJ374" s="5"/>
      <c r="IQK374" s="5"/>
      <c r="IQL374" s="5"/>
      <c r="IQM374" s="5"/>
      <c r="IQN374" s="5"/>
      <c r="IQO374" s="5"/>
      <c r="IQP374" s="5"/>
      <c r="IQQ374" s="5"/>
      <c r="IQR374" s="5"/>
      <c r="IQS374" s="5"/>
      <c r="IQT374" s="5"/>
      <c r="IQU374" s="5"/>
      <c r="IQV374" s="5"/>
      <c r="IQW374" s="5"/>
      <c r="IQX374" s="5"/>
      <c r="IQY374" s="5"/>
      <c r="IQZ374" s="5"/>
      <c r="IRA374" s="5"/>
      <c r="IRB374" s="5"/>
      <c r="IRC374" s="5"/>
      <c r="IRD374" s="5"/>
      <c r="IRE374" s="5"/>
      <c r="IRF374" s="5"/>
      <c r="IRG374" s="5"/>
      <c r="IRH374" s="5"/>
      <c r="IRI374" s="5"/>
      <c r="IRJ374" s="5"/>
      <c r="IRK374" s="5"/>
      <c r="IRL374" s="5"/>
      <c r="IRM374" s="5"/>
      <c r="IRN374" s="5"/>
      <c r="IRO374" s="5"/>
      <c r="IRP374" s="5"/>
      <c r="IRQ374" s="5"/>
      <c r="IRR374" s="5"/>
      <c r="IRS374" s="5"/>
      <c r="IRT374" s="5"/>
      <c r="IRU374" s="5"/>
      <c r="IRV374" s="5"/>
      <c r="IRW374" s="5"/>
      <c r="IRX374" s="5"/>
      <c r="IRY374" s="5"/>
      <c r="IRZ374" s="5"/>
      <c r="ISA374" s="5"/>
      <c r="ISB374" s="5"/>
      <c r="ISC374" s="5"/>
      <c r="ISD374" s="5"/>
      <c r="ISE374" s="5"/>
      <c r="ISF374" s="5"/>
      <c r="ISG374" s="5"/>
      <c r="ISH374" s="5"/>
      <c r="ISI374" s="5"/>
      <c r="ISJ374" s="5"/>
      <c r="ISK374" s="5"/>
      <c r="ISL374" s="5"/>
      <c r="ISM374" s="5"/>
      <c r="ISN374" s="5"/>
      <c r="ISO374" s="5"/>
      <c r="ISP374" s="5"/>
      <c r="ISQ374" s="5"/>
      <c r="ISR374" s="5"/>
      <c r="ISS374" s="5"/>
      <c r="IST374" s="5"/>
      <c r="ISU374" s="5"/>
      <c r="ISV374" s="5"/>
      <c r="ISW374" s="5"/>
      <c r="ISX374" s="5"/>
      <c r="ISY374" s="5"/>
      <c r="ISZ374" s="5"/>
      <c r="ITA374" s="5"/>
      <c r="ITB374" s="5"/>
      <c r="ITC374" s="5"/>
      <c r="ITD374" s="5"/>
      <c r="ITE374" s="5"/>
      <c r="ITF374" s="5"/>
      <c r="ITG374" s="5"/>
      <c r="ITH374" s="5"/>
      <c r="ITI374" s="5"/>
      <c r="ITJ374" s="5"/>
      <c r="ITK374" s="5"/>
      <c r="ITL374" s="5"/>
      <c r="ITM374" s="5"/>
      <c r="ITN374" s="5"/>
      <c r="ITO374" s="5"/>
      <c r="ITP374" s="5"/>
      <c r="ITQ374" s="5"/>
      <c r="ITR374" s="5"/>
      <c r="ITS374" s="5"/>
      <c r="ITT374" s="5"/>
      <c r="ITU374" s="5"/>
      <c r="ITV374" s="5"/>
      <c r="ITW374" s="5"/>
      <c r="ITX374" s="5"/>
      <c r="ITY374" s="5"/>
      <c r="ITZ374" s="5"/>
      <c r="IUA374" s="5"/>
      <c r="IUB374" s="5"/>
      <c r="IUC374" s="5"/>
      <c r="IUD374" s="5"/>
      <c r="IUE374" s="5"/>
      <c r="IUF374" s="5"/>
      <c r="IUG374" s="5"/>
      <c r="IUH374" s="5"/>
      <c r="IUI374" s="5"/>
      <c r="IUJ374" s="5"/>
      <c r="IUK374" s="5"/>
      <c r="IUL374" s="5"/>
      <c r="IUM374" s="5"/>
      <c r="IUN374" s="5"/>
      <c r="IUO374" s="5"/>
      <c r="IUP374" s="5"/>
      <c r="IUQ374" s="5"/>
      <c r="IUR374" s="5"/>
      <c r="IUS374" s="5"/>
      <c r="IUT374" s="5"/>
      <c r="IUU374" s="5"/>
      <c r="IUV374" s="5"/>
      <c r="IUW374" s="5"/>
      <c r="IUX374" s="5"/>
      <c r="IUY374" s="5"/>
      <c r="IUZ374" s="5"/>
      <c r="IVA374" s="5"/>
      <c r="IVB374" s="5"/>
      <c r="IVC374" s="5"/>
      <c r="IVD374" s="5"/>
      <c r="IVE374" s="5"/>
      <c r="IVF374" s="5"/>
      <c r="IVG374" s="5"/>
      <c r="IVH374" s="5"/>
      <c r="IVI374" s="5"/>
      <c r="IVJ374" s="5"/>
      <c r="IVK374" s="5"/>
      <c r="IVL374" s="5"/>
      <c r="IVM374" s="5"/>
      <c r="IVN374" s="5"/>
      <c r="IVO374" s="5"/>
      <c r="IVP374" s="5"/>
      <c r="IVQ374" s="5"/>
      <c r="IVR374" s="5"/>
      <c r="IVS374" s="5"/>
      <c r="IVT374" s="5"/>
      <c r="IVU374" s="5"/>
      <c r="IVV374" s="5"/>
      <c r="IVW374" s="5"/>
      <c r="IVX374" s="5"/>
      <c r="IVY374" s="5"/>
      <c r="IVZ374" s="5"/>
      <c r="IWA374" s="5"/>
      <c r="IWB374" s="5"/>
      <c r="IWC374" s="5"/>
      <c r="IWD374" s="5"/>
      <c r="IWE374" s="5"/>
      <c r="IWF374" s="5"/>
      <c r="IWG374" s="5"/>
      <c r="IWH374" s="5"/>
      <c r="IWI374" s="5"/>
      <c r="IWJ374" s="5"/>
      <c r="IWK374" s="5"/>
      <c r="IWL374" s="5"/>
      <c r="IWM374" s="5"/>
      <c r="IWN374" s="5"/>
      <c r="IWO374" s="5"/>
      <c r="IWP374" s="5"/>
      <c r="IWQ374" s="5"/>
      <c r="IWR374" s="5"/>
      <c r="IWS374" s="5"/>
      <c r="IWT374" s="5"/>
      <c r="IWU374" s="5"/>
      <c r="IWV374" s="5"/>
      <c r="IWW374" s="5"/>
      <c r="IWX374" s="5"/>
      <c r="IWY374" s="5"/>
      <c r="IWZ374" s="5"/>
      <c r="IXA374" s="5"/>
      <c r="IXB374" s="5"/>
      <c r="IXC374" s="5"/>
      <c r="IXD374" s="5"/>
      <c r="IXE374" s="5"/>
      <c r="IXF374" s="5"/>
      <c r="IXG374" s="5"/>
      <c r="IXH374" s="5"/>
      <c r="IXI374" s="5"/>
      <c r="IXJ374" s="5"/>
      <c r="IXK374" s="5"/>
      <c r="IXL374" s="5"/>
      <c r="IXM374" s="5"/>
      <c r="IXN374" s="5"/>
      <c r="IXO374" s="5"/>
      <c r="IXP374" s="5"/>
      <c r="IXQ374" s="5"/>
      <c r="IXR374" s="5"/>
      <c r="IXS374" s="5"/>
      <c r="IXT374" s="5"/>
      <c r="IXU374" s="5"/>
      <c r="IXV374" s="5"/>
      <c r="IXW374" s="5"/>
      <c r="IXX374" s="5"/>
      <c r="IXY374" s="5"/>
      <c r="IXZ374" s="5"/>
      <c r="IYA374" s="5"/>
      <c r="IYB374" s="5"/>
      <c r="IYC374" s="5"/>
      <c r="IYD374" s="5"/>
      <c r="IYE374" s="5"/>
      <c r="IYF374" s="5"/>
      <c r="IYG374" s="5"/>
      <c r="IYH374" s="5"/>
      <c r="IYI374" s="5"/>
      <c r="IYJ374" s="5"/>
      <c r="IYK374" s="5"/>
      <c r="IYL374" s="5"/>
      <c r="IYM374" s="5"/>
      <c r="IYN374" s="5"/>
      <c r="IYO374" s="5"/>
      <c r="IYP374" s="5"/>
      <c r="IYQ374" s="5"/>
      <c r="IYR374" s="5"/>
      <c r="IYS374" s="5"/>
      <c r="IYT374" s="5"/>
      <c r="IYU374" s="5"/>
      <c r="IYV374" s="5"/>
      <c r="IYW374" s="5"/>
      <c r="IYX374" s="5"/>
      <c r="IYY374" s="5"/>
      <c r="IYZ374" s="5"/>
      <c r="IZA374" s="5"/>
      <c r="IZB374" s="5"/>
      <c r="IZC374" s="5"/>
      <c r="IZD374" s="5"/>
      <c r="IZE374" s="5"/>
      <c r="IZF374" s="5"/>
      <c r="IZG374" s="5"/>
      <c r="IZH374" s="5"/>
      <c r="IZI374" s="5"/>
      <c r="IZJ374" s="5"/>
      <c r="IZK374" s="5"/>
      <c r="IZL374" s="5"/>
      <c r="IZM374" s="5"/>
      <c r="IZN374" s="5"/>
      <c r="IZO374" s="5"/>
      <c r="IZP374" s="5"/>
      <c r="IZQ374" s="5"/>
      <c r="IZR374" s="5"/>
      <c r="IZS374" s="5"/>
      <c r="IZT374" s="5"/>
      <c r="IZU374" s="5"/>
      <c r="IZV374" s="5"/>
      <c r="IZW374" s="5"/>
      <c r="IZX374" s="5"/>
      <c r="IZY374" s="5"/>
      <c r="IZZ374" s="5"/>
      <c r="JAA374" s="5"/>
      <c r="JAB374" s="5"/>
      <c r="JAC374" s="5"/>
      <c r="JAD374" s="5"/>
      <c r="JAE374" s="5"/>
      <c r="JAF374" s="5"/>
      <c r="JAG374" s="5"/>
      <c r="JAH374" s="5"/>
      <c r="JAI374" s="5"/>
      <c r="JAJ374" s="5"/>
      <c r="JAK374" s="5"/>
      <c r="JAL374" s="5"/>
      <c r="JAM374" s="5"/>
      <c r="JAN374" s="5"/>
      <c r="JAO374" s="5"/>
      <c r="JAP374" s="5"/>
      <c r="JAQ374" s="5"/>
      <c r="JAR374" s="5"/>
      <c r="JAS374" s="5"/>
      <c r="JAT374" s="5"/>
      <c r="JAU374" s="5"/>
      <c r="JAV374" s="5"/>
      <c r="JAW374" s="5"/>
      <c r="JAX374" s="5"/>
      <c r="JAY374" s="5"/>
      <c r="JAZ374" s="5"/>
      <c r="JBA374" s="5"/>
      <c r="JBB374" s="5"/>
      <c r="JBC374" s="5"/>
      <c r="JBD374" s="5"/>
      <c r="JBE374" s="5"/>
      <c r="JBF374" s="5"/>
      <c r="JBG374" s="5"/>
      <c r="JBH374" s="5"/>
      <c r="JBI374" s="5"/>
      <c r="JBJ374" s="5"/>
      <c r="JBK374" s="5"/>
      <c r="JBL374" s="5"/>
      <c r="JBM374" s="5"/>
      <c r="JBN374" s="5"/>
      <c r="JBO374" s="5"/>
      <c r="JBP374" s="5"/>
      <c r="JBQ374" s="5"/>
      <c r="JBR374" s="5"/>
      <c r="JBS374" s="5"/>
      <c r="JBT374" s="5"/>
      <c r="JBU374" s="5"/>
      <c r="JBV374" s="5"/>
      <c r="JBW374" s="5"/>
      <c r="JBX374" s="5"/>
      <c r="JBY374" s="5"/>
      <c r="JBZ374" s="5"/>
      <c r="JCA374" s="5"/>
      <c r="JCB374" s="5"/>
      <c r="JCC374" s="5"/>
      <c r="JCD374" s="5"/>
      <c r="JCE374" s="5"/>
      <c r="JCF374" s="5"/>
      <c r="JCG374" s="5"/>
      <c r="JCH374" s="5"/>
      <c r="JCI374" s="5"/>
      <c r="JCJ374" s="5"/>
      <c r="JCK374" s="5"/>
      <c r="JCL374" s="5"/>
      <c r="JCM374" s="5"/>
      <c r="JCN374" s="5"/>
      <c r="JCO374" s="5"/>
      <c r="JCP374" s="5"/>
      <c r="JCQ374" s="5"/>
      <c r="JCR374" s="5"/>
      <c r="JCS374" s="5"/>
      <c r="JCT374" s="5"/>
      <c r="JCU374" s="5"/>
      <c r="JCV374" s="5"/>
      <c r="JCW374" s="5"/>
      <c r="JCX374" s="5"/>
      <c r="JCY374" s="5"/>
      <c r="JCZ374" s="5"/>
      <c r="JDA374" s="5"/>
      <c r="JDB374" s="5"/>
      <c r="JDC374" s="5"/>
      <c r="JDD374" s="5"/>
      <c r="JDE374" s="5"/>
      <c r="JDF374" s="5"/>
      <c r="JDG374" s="5"/>
      <c r="JDH374" s="5"/>
      <c r="JDI374" s="5"/>
      <c r="JDJ374" s="5"/>
      <c r="JDK374" s="5"/>
      <c r="JDL374" s="5"/>
      <c r="JDM374" s="5"/>
      <c r="JDN374" s="5"/>
      <c r="JDO374" s="5"/>
      <c r="JDP374" s="5"/>
      <c r="JDQ374" s="5"/>
      <c r="JDR374" s="5"/>
      <c r="JDS374" s="5"/>
      <c r="JDT374" s="5"/>
      <c r="JDU374" s="5"/>
      <c r="JDV374" s="5"/>
      <c r="JDW374" s="5"/>
      <c r="JDX374" s="5"/>
      <c r="JDY374" s="5"/>
      <c r="JDZ374" s="5"/>
      <c r="JEA374" s="5"/>
      <c r="JEB374" s="5"/>
      <c r="JEC374" s="5"/>
      <c r="JED374" s="5"/>
      <c r="JEE374" s="5"/>
      <c r="JEF374" s="5"/>
      <c r="JEG374" s="5"/>
      <c r="JEH374" s="5"/>
      <c r="JEI374" s="5"/>
      <c r="JEJ374" s="5"/>
      <c r="JEK374" s="5"/>
      <c r="JEL374" s="5"/>
      <c r="JEM374" s="5"/>
      <c r="JEN374" s="5"/>
      <c r="JEO374" s="5"/>
      <c r="JEP374" s="5"/>
      <c r="JEQ374" s="5"/>
      <c r="JER374" s="5"/>
      <c r="JES374" s="5"/>
      <c r="JET374" s="5"/>
      <c r="JEU374" s="5"/>
      <c r="JEV374" s="5"/>
      <c r="JEW374" s="5"/>
      <c r="JEX374" s="5"/>
      <c r="JEY374" s="5"/>
      <c r="JEZ374" s="5"/>
      <c r="JFA374" s="5"/>
      <c r="JFB374" s="5"/>
      <c r="JFC374" s="5"/>
      <c r="JFD374" s="5"/>
      <c r="JFE374" s="5"/>
      <c r="JFF374" s="5"/>
      <c r="JFG374" s="5"/>
      <c r="JFH374" s="5"/>
      <c r="JFI374" s="5"/>
      <c r="JFJ374" s="5"/>
      <c r="JFK374" s="5"/>
      <c r="JFL374" s="5"/>
      <c r="JFM374" s="5"/>
      <c r="JFN374" s="5"/>
      <c r="JFO374" s="5"/>
      <c r="JFP374" s="5"/>
      <c r="JFQ374" s="5"/>
      <c r="JFR374" s="5"/>
      <c r="JFS374" s="5"/>
      <c r="JFT374" s="5"/>
      <c r="JFU374" s="5"/>
      <c r="JFV374" s="5"/>
      <c r="JFW374" s="5"/>
      <c r="JFX374" s="5"/>
      <c r="JFY374" s="5"/>
      <c r="JFZ374" s="5"/>
      <c r="JGA374" s="5"/>
      <c r="JGB374" s="5"/>
      <c r="JGC374" s="5"/>
      <c r="JGD374" s="5"/>
      <c r="JGE374" s="5"/>
      <c r="JGF374" s="5"/>
      <c r="JGG374" s="5"/>
      <c r="JGH374" s="5"/>
      <c r="JGI374" s="5"/>
      <c r="JGJ374" s="5"/>
      <c r="JGK374" s="5"/>
      <c r="JGL374" s="5"/>
      <c r="JGM374" s="5"/>
      <c r="JGN374" s="5"/>
      <c r="JGO374" s="5"/>
      <c r="JGP374" s="5"/>
      <c r="JGQ374" s="5"/>
      <c r="JGR374" s="5"/>
      <c r="JGS374" s="5"/>
      <c r="JGT374" s="5"/>
      <c r="JGU374" s="5"/>
      <c r="JGV374" s="5"/>
      <c r="JGW374" s="5"/>
      <c r="JGX374" s="5"/>
      <c r="JGY374" s="5"/>
      <c r="JGZ374" s="5"/>
      <c r="JHA374" s="5"/>
      <c r="JHB374" s="5"/>
      <c r="JHC374" s="5"/>
      <c r="JHD374" s="5"/>
      <c r="JHE374" s="5"/>
      <c r="JHF374" s="5"/>
      <c r="JHG374" s="5"/>
      <c r="JHH374" s="5"/>
      <c r="JHI374" s="5"/>
      <c r="JHJ374" s="5"/>
      <c r="JHK374" s="5"/>
      <c r="JHL374" s="5"/>
      <c r="JHM374" s="5"/>
      <c r="JHN374" s="5"/>
      <c r="JHO374" s="5"/>
      <c r="JHP374" s="5"/>
      <c r="JHQ374" s="5"/>
      <c r="JHR374" s="5"/>
      <c r="JHS374" s="5"/>
      <c r="JHT374" s="5"/>
      <c r="JHU374" s="5"/>
      <c r="JHV374" s="5"/>
      <c r="JHW374" s="5"/>
      <c r="JHX374" s="5"/>
      <c r="JHY374" s="5"/>
      <c r="JHZ374" s="5"/>
      <c r="JIA374" s="5"/>
      <c r="JIB374" s="5"/>
      <c r="JIC374" s="5"/>
      <c r="JID374" s="5"/>
      <c r="JIE374" s="5"/>
      <c r="JIF374" s="5"/>
      <c r="JIG374" s="5"/>
      <c r="JIH374" s="5"/>
      <c r="JII374" s="5"/>
      <c r="JIJ374" s="5"/>
      <c r="JIK374" s="5"/>
      <c r="JIL374" s="5"/>
      <c r="JIM374" s="5"/>
      <c r="JIN374" s="5"/>
      <c r="JIO374" s="5"/>
      <c r="JIP374" s="5"/>
      <c r="JIQ374" s="5"/>
      <c r="JIR374" s="5"/>
      <c r="JIS374" s="5"/>
      <c r="JIT374" s="5"/>
      <c r="JIU374" s="5"/>
      <c r="JIV374" s="5"/>
      <c r="JIW374" s="5"/>
      <c r="JIX374" s="5"/>
      <c r="JIY374" s="5"/>
      <c r="JIZ374" s="5"/>
      <c r="JJA374" s="5"/>
      <c r="JJB374" s="5"/>
      <c r="JJC374" s="5"/>
      <c r="JJD374" s="5"/>
      <c r="JJE374" s="5"/>
      <c r="JJF374" s="5"/>
      <c r="JJG374" s="5"/>
      <c r="JJH374" s="5"/>
      <c r="JJI374" s="5"/>
      <c r="JJJ374" s="5"/>
      <c r="JJK374" s="5"/>
      <c r="JJL374" s="5"/>
      <c r="JJM374" s="5"/>
      <c r="JJN374" s="5"/>
      <c r="JJO374" s="5"/>
      <c r="JJP374" s="5"/>
      <c r="JJQ374" s="5"/>
      <c r="JJR374" s="5"/>
      <c r="JJS374" s="5"/>
      <c r="JJT374" s="5"/>
      <c r="JJU374" s="5"/>
      <c r="JJV374" s="5"/>
      <c r="JJW374" s="5"/>
      <c r="JJX374" s="5"/>
      <c r="JJY374" s="5"/>
      <c r="JJZ374" s="5"/>
      <c r="JKA374" s="5"/>
      <c r="JKB374" s="5"/>
      <c r="JKC374" s="5"/>
      <c r="JKD374" s="5"/>
      <c r="JKE374" s="5"/>
      <c r="JKF374" s="5"/>
      <c r="JKG374" s="5"/>
      <c r="JKH374" s="5"/>
      <c r="JKI374" s="5"/>
      <c r="JKJ374" s="5"/>
      <c r="JKK374" s="5"/>
      <c r="JKL374" s="5"/>
      <c r="JKM374" s="5"/>
      <c r="JKN374" s="5"/>
      <c r="JKO374" s="5"/>
      <c r="JKP374" s="5"/>
      <c r="JKQ374" s="5"/>
      <c r="JKR374" s="5"/>
      <c r="JKS374" s="5"/>
      <c r="JKT374" s="5"/>
      <c r="JKU374" s="5"/>
      <c r="JKV374" s="5"/>
      <c r="JKW374" s="5"/>
      <c r="JKX374" s="5"/>
      <c r="JKY374" s="5"/>
      <c r="JKZ374" s="5"/>
      <c r="JLA374" s="5"/>
      <c r="JLB374" s="5"/>
      <c r="JLC374" s="5"/>
      <c r="JLD374" s="5"/>
      <c r="JLE374" s="5"/>
      <c r="JLF374" s="5"/>
      <c r="JLG374" s="5"/>
      <c r="JLH374" s="5"/>
      <c r="JLI374" s="5"/>
      <c r="JLJ374" s="5"/>
      <c r="JLK374" s="5"/>
      <c r="JLL374" s="5"/>
      <c r="JLM374" s="5"/>
      <c r="JLN374" s="5"/>
      <c r="JLO374" s="5"/>
      <c r="JLP374" s="5"/>
      <c r="JLQ374" s="5"/>
      <c r="JLR374" s="5"/>
      <c r="JLS374" s="5"/>
      <c r="JLT374" s="5"/>
      <c r="JLU374" s="5"/>
      <c r="JLV374" s="5"/>
      <c r="JLW374" s="5"/>
      <c r="JLX374" s="5"/>
      <c r="JLY374" s="5"/>
      <c r="JLZ374" s="5"/>
      <c r="JMA374" s="5"/>
      <c r="JMB374" s="5"/>
      <c r="JMC374" s="5"/>
      <c r="JMD374" s="5"/>
      <c r="JME374" s="5"/>
      <c r="JMF374" s="5"/>
      <c r="JMG374" s="5"/>
      <c r="JMH374" s="5"/>
      <c r="JMI374" s="5"/>
      <c r="JMJ374" s="5"/>
      <c r="JMK374" s="5"/>
      <c r="JML374" s="5"/>
      <c r="JMM374" s="5"/>
      <c r="JMN374" s="5"/>
      <c r="JMO374" s="5"/>
      <c r="JMP374" s="5"/>
      <c r="JMQ374" s="5"/>
      <c r="JMR374" s="5"/>
      <c r="JMS374" s="5"/>
      <c r="JMT374" s="5"/>
      <c r="JMU374" s="5"/>
      <c r="JMV374" s="5"/>
      <c r="JMW374" s="5"/>
      <c r="JMX374" s="5"/>
      <c r="JMY374" s="5"/>
      <c r="JMZ374" s="5"/>
      <c r="JNA374" s="5"/>
      <c r="JNB374" s="5"/>
      <c r="JNC374" s="5"/>
      <c r="JND374" s="5"/>
      <c r="JNE374" s="5"/>
      <c r="JNF374" s="5"/>
      <c r="JNG374" s="5"/>
      <c r="JNH374" s="5"/>
      <c r="JNI374" s="5"/>
      <c r="JNJ374" s="5"/>
      <c r="JNK374" s="5"/>
      <c r="JNL374" s="5"/>
      <c r="JNM374" s="5"/>
      <c r="JNN374" s="5"/>
      <c r="JNO374" s="5"/>
      <c r="JNP374" s="5"/>
      <c r="JNQ374" s="5"/>
      <c r="JNR374" s="5"/>
      <c r="JNS374" s="5"/>
      <c r="JNT374" s="5"/>
      <c r="JNU374" s="5"/>
      <c r="JNV374" s="5"/>
      <c r="JNW374" s="5"/>
      <c r="JNX374" s="5"/>
      <c r="JNY374" s="5"/>
      <c r="JNZ374" s="5"/>
      <c r="JOA374" s="5"/>
      <c r="JOB374" s="5"/>
      <c r="JOC374" s="5"/>
      <c r="JOD374" s="5"/>
      <c r="JOE374" s="5"/>
      <c r="JOF374" s="5"/>
      <c r="JOG374" s="5"/>
      <c r="JOH374" s="5"/>
      <c r="JOI374" s="5"/>
      <c r="JOJ374" s="5"/>
      <c r="JOK374" s="5"/>
      <c r="JOL374" s="5"/>
      <c r="JOM374" s="5"/>
      <c r="JON374" s="5"/>
      <c r="JOO374" s="5"/>
      <c r="JOP374" s="5"/>
      <c r="JOQ374" s="5"/>
      <c r="JOR374" s="5"/>
      <c r="JOS374" s="5"/>
      <c r="JOT374" s="5"/>
      <c r="JOU374" s="5"/>
      <c r="JOV374" s="5"/>
      <c r="JOW374" s="5"/>
      <c r="JOX374" s="5"/>
      <c r="JOY374" s="5"/>
      <c r="JOZ374" s="5"/>
      <c r="JPA374" s="5"/>
      <c r="JPB374" s="5"/>
      <c r="JPC374" s="5"/>
      <c r="JPD374" s="5"/>
      <c r="JPE374" s="5"/>
      <c r="JPF374" s="5"/>
      <c r="JPG374" s="5"/>
      <c r="JPH374" s="5"/>
      <c r="JPI374" s="5"/>
      <c r="JPJ374" s="5"/>
      <c r="JPK374" s="5"/>
      <c r="JPL374" s="5"/>
      <c r="JPM374" s="5"/>
      <c r="JPN374" s="5"/>
      <c r="JPO374" s="5"/>
      <c r="JPP374" s="5"/>
      <c r="JPQ374" s="5"/>
      <c r="JPR374" s="5"/>
      <c r="JPS374" s="5"/>
      <c r="JPT374" s="5"/>
      <c r="JPU374" s="5"/>
      <c r="JPV374" s="5"/>
      <c r="JPW374" s="5"/>
      <c r="JPX374" s="5"/>
      <c r="JPY374" s="5"/>
      <c r="JPZ374" s="5"/>
      <c r="JQA374" s="5"/>
      <c r="JQB374" s="5"/>
      <c r="JQC374" s="5"/>
      <c r="JQD374" s="5"/>
      <c r="JQE374" s="5"/>
      <c r="JQF374" s="5"/>
      <c r="JQG374" s="5"/>
      <c r="JQH374" s="5"/>
      <c r="JQI374" s="5"/>
      <c r="JQJ374" s="5"/>
      <c r="JQK374" s="5"/>
      <c r="JQL374" s="5"/>
      <c r="JQM374" s="5"/>
      <c r="JQN374" s="5"/>
      <c r="JQO374" s="5"/>
      <c r="JQP374" s="5"/>
      <c r="JQQ374" s="5"/>
      <c r="JQR374" s="5"/>
      <c r="JQS374" s="5"/>
      <c r="JQT374" s="5"/>
      <c r="JQU374" s="5"/>
      <c r="JQV374" s="5"/>
      <c r="JQW374" s="5"/>
      <c r="JQX374" s="5"/>
      <c r="JQY374" s="5"/>
      <c r="JQZ374" s="5"/>
      <c r="JRA374" s="5"/>
      <c r="JRB374" s="5"/>
      <c r="JRC374" s="5"/>
      <c r="JRD374" s="5"/>
      <c r="JRE374" s="5"/>
      <c r="JRF374" s="5"/>
      <c r="JRG374" s="5"/>
      <c r="JRH374" s="5"/>
      <c r="JRI374" s="5"/>
      <c r="JRJ374" s="5"/>
      <c r="JRK374" s="5"/>
      <c r="JRL374" s="5"/>
      <c r="JRM374" s="5"/>
      <c r="JRN374" s="5"/>
      <c r="JRO374" s="5"/>
      <c r="JRP374" s="5"/>
      <c r="JRQ374" s="5"/>
      <c r="JRR374" s="5"/>
      <c r="JRS374" s="5"/>
      <c r="JRT374" s="5"/>
      <c r="JRU374" s="5"/>
      <c r="JRV374" s="5"/>
      <c r="JRW374" s="5"/>
      <c r="JRX374" s="5"/>
      <c r="JRY374" s="5"/>
      <c r="JRZ374" s="5"/>
      <c r="JSA374" s="5"/>
      <c r="JSB374" s="5"/>
      <c r="JSC374" s="5"/>
      <c r="JSD374" s="5"/>
      <c r="JSE374" s="5"/>
      <c r="JSF374" s="5"/>
      <c r="JSG374" s="5"/>
      <c r="JSH374" s="5"/>
      <c r="JSI374" s="5"/>
      <c r="JSJ374" s="5"/>
      <c r="JSK374" s="5"/>
      <c r="JSL374" s="5"/>
      <c r="JSM374" s="5"/>
      <c r="JSN374" s="5"/>
      <c r="JSO374" s="5"/>
      <c r="JSP374" s="5"/>
      <c r="JSQ374" s="5"/>
      <c r="JSR374" s="5"/>
      <c r="JSS374" s="5"/>
      <c r="JST374" s="5"/>
      <c r="JSU374" s="5"/>
      <c r="JSV374" s="5"/>
      <c r="JSW374" s="5"/>
      <c r="JSX374" s="5"/>
      <c r="JSY374" s="5"/>
      <c r="JSZ374" s="5"/>
      <c r="JTA374" s="5"/>
      <c r="JTB374" s="5"/>
      <c r="JTC374" s="5"/>
      <c r="JTD374" s="5"/>
      <c r="JTE374" s="5"/>
      <c r="JTF374" s="5"/>
      <c r="JTG374" s="5"/>
      <c r="JTH374" s="5"/>
      <c r="JTI374" s="5"/>
      <c r="JTJ374" s="5"/>
      <c r="JTK374" s="5"/>
      <c r="JTL374" s="5"/>
      <c r="JTM374" s="5"/>
      <c r="JTN374" s="5"/>
      <c r="JTO374" s="5"/>
      <c r="JTP374" s="5"/>
      <c r="JTQ374" s="5"/>
      <c r="JTR374" s="5"/>
      <c r="JTS374" s="5"/>
      <c r="JTT374" s="5"/>
      <c r="JTU374" s="5"/>
      <c r="JTV374" s="5"/>
      <c r="JTW374" s="5"/>
      <c r="JTX374" s="5"/>
      <c r="JTY374" s="5"/>
      <c r="JTZ374" s="5"/>
      <c r="JUA374" s="5"/>
      <c r="JUB374" s="5"/>
      <c r="JUC374" s="5"/>
      <c r="JUD374" s="5"/>
      <c r="JUE374" s="5"/>
      <c r="JUF374" s="5"/>
      <c r="JUG374" s="5"/>
      <c r="JUH374" s="5"/>
      <c r="JUI374" s="5"/>
      <c r="JUJ374" s="5"/>
      <c r="JUK374" s="5"/>
      <c r="JUL374" s="5"/>
      <c r="JUM374" s="5"/>
      <c r="JUN374" s="5"/>
      <c r="JUO374" s="5"/>
      <c r="JUP374" s="5"/>
      <c r="JUQ374" s="5"/>
      <c r="JUR374" s="5"/>
      <c r="JUS374" s="5"/>
      <c r="JUT374" s="5"/>
      <c r="JUU374" s="5"/>
      <c r="JUV374" s="5"/>
      <c r="JUW374" s="5"/>
      <c r="JUX374" s="5"/>
      <c r="JUY374" s="5"/>
      <c r="JUZ374" s="5"/>
      <c r="JVA374" s="5"/>
      <c r="JVB374" s="5"/>
      <c r="JVC374" s="5"/>
      <c r="JVD374" s="5"/>
      <c r="JVE374" s="5"/>
      <c r="JVF374" s="5"/>
      <c r="JVG374" s="5"/>
      <c r="JVH374" s="5"/>
      <c r="JVI374" s="5"/>
      <c r="JVJ374" s="5"/>
      <c r="JVK374" s="5"/>
      <c r="JVL374" s="5"/>
      <c r="JVM374" s="5"/>
      <c r="JVN374" s="5"/>
      <c r="JVO374" s="5"/>
      <c r="JVP374" s="5"/>
      <c r="JVQ374" s="5"/>
      <c r="JVR374" s="5"/>
      <c r="JVS374" s="5"/>
      <c r="JVT374" s="5"/>
      <c r="JVU374" s="5"/>
      <c r="JVV374" s="5"/>
      <c r="JVW374" s="5"/>
      <c r="JVX374" s="5"/>
      <c r="JVY374" s="5"/>
      <c r="JVZ374" s="5"/>
      <c r="JWA374" s="5"/>
      <c r="JWB374" s="5"/>
      <c r="JWC374" s="5"/>
      <c r="JWD374" s="5"/>
      <c r="JWE374" s="5"/>
      <c r="JWF374" s="5"/>
      <c r="JWG374" s="5"/>
      <c r="JWH374" s="5"/>
      <c r="JWI374" s="5"/>
      <c r="JWJ374" s="5"/>
      <c r="JWK374" s="5"/>
      <c r="JWL374" s="5"/>
      <c r="JWM374" s="5"/>
      <c r="JWN374" s="5"/>
      <c r="JWO374" s="5"/>
      <c r="JWP374" s="5"/>
      <c r="JWQ374" s="5"/>
      <c r="JWR374" s="5"/>
      <c r="JWS374" s="5"/>
      <c r="JWT374" s="5"/>
      <c r="JWU374" s="5"/>
      <c r="JWV374" s="5"/>
      <c r="JWW374" s="5"/>
      <c r="JWX374" s="5"/>
      <c r="JWY374" s="5"/>
      <c r="JWZ374" s="5"/>
      <c r="JXA374" s="5"/>
      <c r="JXB374" s="5"/>
      <c r="JXC374" s="5"/>
      <c r="JXD374" s="5"/>
      <c r="JXE374" s="5"/>
      <c r="JXF374" s="5"/>
      <c r="JXG374" s="5"/>
      <c r="JXH374" s="5"/>
      <c r="JXI374" s="5"/>
      <c r="JXJ374" s="5"/>
      <c r="JXK374" s="5"/>
      <c r="JXL374" s="5"/>
      <c r="JXM374" s="5"/>
      <c r="JXN374" s="5"/>
      <c r="JXO374" s="5"/>
      <c r="JXP374" s="5"/>
      <c r="JXQ374" s="5"/>
      <c r="JXR374" s="5"/>
      <c r="JXS374" s="5"/>
      <c r="JXT374" s="5"/>
      <c r="JXU374" s="5"/>
      <c r="JXV374" s="5"/>
      <c r="JXW374" s="5"/>
      <c r="JXX374" s="5"/>
      <c r="JXY374" s="5"/>
      <c r="JXZ374" s="5"/>
      <c r="JYA374" s="5"/>
      <c r="JYB374" s="5"/>
      <c r="JYC374" s="5"/>
      <c r="JYD374" s="5"/>
      <c r="JYE374" s="5"/>
      <c r="JYF374" s="5"/>
      <c r="JYG374" s="5"/>
      <c r="JYH374" s="5"/>
      <c r="JYI374" s="5"/>
      <c r="JYJ374" s="5"/>
      <c r="JYK374" s="5"/>
      <c r="JYL374" s="5"/>
      <c r="JYM374" s="5"/>
      <c r="JYN374" s="5"/>
      <c r="JYO374" s="5"/>
      <c r="JYP374" s="5"/>
      <c r="JYQ374" s="5"/>
      <c r="JYR374" s="5"/>
      <c r="JYS374" s="5"/>
      <c r="JYT374" s="5"/>
      <c r="JYU374" s="5"/>
      <c r="JYV374" s="5"/>
      <c r="JYW374" s="5"/>
      <c r="JYX374" s="5"/>
      <c r="JYY374" s="5"/>
      <c r="JYZ374" s="5"/>
      <c r="JZA374" s="5"/>
      <c r="JZB374" s="5"/>
      <c r="JZC374" s="5"/>
      <c r="JZD374" s="5"/>
      <c r="JZE374" s="5"/>
      <c r="JZF374" s="5"/>
      <c r="JZG374" s="5"/>
      <c r="JZH374" s="5"/>
      <c r="JZI374" s="5"/>
      <c r="JZJ374" s="5"/>
      <c r="JZK374" s="5"/>
      <c r="JZL374" s="5"/>
      <c r="JZM374" s="5"/>
      <c r="JZN374" s="5"/>
      <c r="JZO374" s="5"/>
      <c r="JZP374" s="5"/>
      <c r="JZQ374" s="5"/>
      <c r="JZR374" s="5"/>
      <c r="JZS374" s="5"/>
      <c r="JZT374" s="5"/>
      <c r="JZU374" s="5"/>
      <c r="JZV374" s="5"/>
      <c r="JZW374" s="5"/>
      <c r="JZX374" s="5"/>
      <c r="JZY374" s="5"/>
      <c r="JZZ374" s="5"/>
      <c r="KAA374" s="5"/>
      <c r="KAB374" s="5"/>
      <c r="KAC374" s="5"/>
      <c r="KAD374" s="5"/>
      <c r="KAE374" s="5"/>
      <c r="KAF374" s="5"/>
      <c r="KAG374" s="5"/>
      <c r="KAH374" s="5"/>
      <c r="KAI374" s="5"/>
      <c r="KAJ374" s="5"/>
      <c r="KAK374" s="5"/>
      <c r="KAL374" s="5"/>
      <c r="KAM374" s="5"/>
      <c r="KAN374" s="5"/>
      <c r="KAO374" s="5"/>
      <c r="KAP374" s="5"/>
      <c r="KAQ374" s="5"/>
      <c r="KAR374" s="5"/>
      <c r="KAS374" s="5"/>
      <c r="KAT374" s="5"/>
      <c r="KAU374" s="5"/>
      <c r="KAV374" s="5"/>
      <c r="KAW374" s="5"/>
      <c r="KAX374" s="5"/>
      <c r="KAY374" s="5"/>
      <c r="KAZ374" s="5"/>
      <c r="KBA374" s="5"/>
      <c r="KBB374" s="5"/>
      <c r="KBC374" s="5"/>
      <c r="KBD374" s="5"/>
      <c r="KBE374" s="5"/>
      <c r="KBF374" s="5"/>
      <c r="KBG374" s="5"/>
      <c r="KBH374" s="5"/>
      <c r="KBI374" s="5"/>
      <c r="KBJ374" s="5"/>
      <c r="KBK374" s="5"/>
      <c r="KBL374" s="5"/>
      <c r="KBM374" s="5"/>
      <c r="KBN374" s="5"/>
      <c r="KBO374" s="5"/>
      <c r="KBP374" s="5"/>
      <c r="KBQ374" s="5"/>
      <c r="KBR374" s="5"/>
      <c r="KBS374" s="5"/>
      <c r="KBT374" s="5"/>
      <c r="KBU374" s="5"/>
      <c r="KBV374" s="5"/>
      <c r="KBW374" s="5"/>
      <c r="KBX374" s="5"/>
      <c r="KBY374" s="5"/>
      <c r="KBZ374" s="5"/>
      <c r="KCA374" s="5"/>
      <c r="KCB374" s="5"/>
      <c r="KCC374" s="5"/>
      <c r="KCD374" s="5"/>
      <c r="KCE374" s="5"/>
      <c r="KCF374" s="5"/>
      <c r="KCG374" s="5"/>
      <c r="KCH374" s="5"/>
      <c r="KCI374" s="5"/>
      <c r="KCJ374" s="5"/>
      <c r="KCK374" s="5"/>
      <c r="KCL374" s="5"/>
      <c r="KCM374" s="5"/>
      <c r="KCN374" s="5"/>
      <c r="KCO374" s="5"/>
      <c r="KCP374" s="5"/>
      <c r="KCQ374" s="5"/>
      <c r="KCR374" s="5"/>
      <c r="KCS374" s="5"/>
      <c r="KCT374" s="5"/>
      <c r="KCU374" s="5"/>
      <c r="KCV374" s="5"/>
      <c r="KCW374" s="5"/>
      <c r="KCX374" s="5"/>
      <c r="KCY374" s="5"/>
      <c r="KCZ374" s="5"/>
      <c r="KDA374" s="5"/>
      <c r="KDB374" s="5"/>
      <c r="KDC374" s="5"/>
      <c r="KDD374" s="5"/>
      <c r="KDE374" s="5"/>
      <c r="KDF374" s="5"/>
      <c r="KDG374" s="5"/>
      <c r="KDH374" s="5"/>
      <c r="KDI374" s="5"/>
      <c r="KDJ374" s="5"/>
      <c r="KDK374" s="5"/>
      <c r="KDL374" s="5"/>
      <c r="KDM374" s="5"/>
      <c r="KDN374" s="5"/>
      <c r="KDO374" s="5"/>
      <c r="KDP374" s="5"/>
      <c r="KDQ374" s="5"/>
      <c r="KDR374" s="5"/>
      <c r="KDS374" s="5"/>
      <c r="KDT374" s="5"/>
      <c r="KDU374" s="5"/>
      <c r="KDV374" s="5"/>
      <c r="KDW374" s="5"/>
      <c r="KDX374" s="5"/>
      <c r="KDY374" s="5"/>
      <c r="KDZ374" s="5"/>
      <c r="KEA374" s="5"/>
      <c r="KEB374" s="5"/>
      <c r="KEC374" s="5"/>
      <c r="KED374" s="5"/>
      <c r="KEE374" s="5"/>
      <c r="KEF374" s="5"/>
      <c r="KEG374" s="5"/>
      <c r="KEH374" s="5"/>
      <c r="KEI374" s="5"/>
      <c r="KEJ374" s="5"/>
      <c r="KEK374" s="5"/>
      <c r="KEL374" s="5"/>
      <c r="KEM374" s="5"/>
      <c r="KEN374" s="5"/>
      <c r="KEO374" s="5"/>
      <c r="KEP374" s="5"/>
      <c r="KEQ374" s="5"/>
      <c r="KER374" s="5"/>
      <c r="KES374" s="5"/>
      <c r="KET374" s="5"/>
      <c r="KEU374" s="5"/>
      <c r="KEV374" s="5"/>
      <c r="KEW374" s="5"/>
      <c r="KEX374" s="5"/>
      <c r="KEY374" s="5"/>
      <c r="KEZ374" s="5"/>
      <c r="KFA374" s="5"/>
      <c r="KFB374" s="5"/>
      <c r="KFC374" s="5"/>
      <c r="KFD374" s="5"/>
      <c r="KFE374" s="5"/>
      <c r="KFF374" s="5"/>
      <c r="KFG374" s="5"/>
      <c r="KFH374" s="5"/>
      <c r="KFI374" s="5"/>
      <c r="KFJ374" s="5"/>
      <c r="KFK374" s="5"/>
      <c r="KFL374" s="5"/>
      <c r="KFM374" s="5"/>
      <c r="KFN374" s="5"/>
      <c r="KFO374" s="5"/>
      <c r="KFP374" s="5"/>
      <c r="KFQ374" s="5"/>
      <c r="KFR374" s="5"/>
      <c r="KFS374" s="5"/>
      <c r="KFT374" s="5"/>
      <c r="KFU374" s="5"/>
      <c r="KFV374" s="5"/>
      <c r="KFW374" s="5"/>
      <c r="KFX374" s="5"/>
      <c r="KFY374" s="5"/>
      <c r="KFZ374" s="5"/>
      <c r="KGA374" s="5"/>
      <c r="KGB374" s="5"/>
      <c r="KGC374" s="5"/>
      <c r="KGD374" s="5"/>
      <c r="KGE374" s="5"/>
      <c r="KGF374" s="5"/>
      <c r="KGG374" s="5"/>
      <c r="KGH374" s="5"/>
      <c r="KGI374" s="5"/>
      <c r="KGJ374" s="5"/>
      <c r="KGK374" s="5"/>
      <c r="KGL374" s="5"/>
      <c r="KGM374" s="5"/>
      <c r="KGN374" s="5"/>
      <c r="KGO374" s="5"/>
      <c r="KGP374" s="5"/>
      <c r="KGQ374" s="5"/>
      <c r="KGR374" s="5"/>
      <c r="KGS374" s="5"/>
      <c r="KGT374" s="5"/>
      <c r="KGU374" s="5"/>
      <c r="KGV374" s="5"/>
      <c r="KGW374" s="5"/>
      <c r="KGX374" s="5"/>
      <c r="KGY374" s="5"/>
      <c r="KGZ374" s="5"/>
      <c r="KHA374" s="5"/>
      <c r="KHB374" s="5"/>
      <c r="KHC374" s="5"/>
      <c r="KHD374" s="5"/>
      <c r="KHE374" s="5"/>
      <c r="KHF374" s="5"/>
      <c r="KHG374" s="5"/>
      <c r="KHH374" s="5"/>
      <c r="KHI374" s="5"/>
      <c r="KHJ374" s="5"/>
      <c r="KHK374" s="5"/>
      <c r="KHL374" s="5"/>
      <c r="KHM374" s="5"/>
      <c r="KHN374" s="5"/>
      <c r="KHO374" s="5"/>
      <c r="KHP374" s="5"/>
      <c r="KHQ374" s="5"/>
      <c r="KHR374" s="5"/>
      <c r="KHS374" s="5"/>
      <c r="KHT374" s="5"/>
      <c r="KHU374" s="5"/>
      <c r="KHV374" s="5"/>
      <c r="KHW374" s="5"/>
      <c r="KHX374" s="5"/>
      <c r="KHY374" s="5"/>
      <c r="KHZ374" s="5"/>
      <c r="KIA374" s="5"/>
      <c r="KIB374" s="5"/>
      <c r="KIC374" s="5"/>
      <c r="KID374" s="5"/>
      <c r="KIE374" s="5"/>
      <c r="KIF374" s="5"/>
      <c r="KIG374" s="5"/>
      <c r="KIH374" s="5"/>
      <c r="KII374" s="5"/>
      <c r="KIJ374" s="5"/>
      <c r="KIK374" s="5"/>
      <c r="KIL374" s="5"/>
      <c r="KIM374" s="5"/>
      <c r="KIN374" s="5"/>
      <c r="KIO374" s="5"/>
      <c r="KIP374" s="5"/>
      <c r="KIQ374" s="5"/>
      <c r="KIR374" s="5"/>
      <c r="KIS374" s="5"/>
      <c r="KIT374" s="5"/>
      <c r="KIU374" s="5"/>
      <c r="KIV374" s="5"/>
      <c r="KIW374" s="5"/>
      <c r="KIX374" s="5"/>
      <c r="KIY374" s="5"/>
      <c r="KIZ374" s="5"/>
      <c r="KJA374" s="5"/>
      <c r="KJB374" s="5"/>
      <c r="KJC374" s="5"/>
      <c r="KJD374" s="5"/>
      <c r="KJE374" s="5"/>
      <c r="KJF374" s="5"/>
      <c r="KJG374" s="5"/>
      <c r="KJH374" s="5"/>
      <c r="KJI374" s="5"/>
      <c r="KJJ374" s="5"/>
      <c r="KJK374" s="5"/>
      <c r="KJL374" s="5"/>
      <c r="KJM374" s="5"/>
      <c r="KJN374" s="5"/>
      <c r="KJO374" s="5"/>
      <c r="KJP374" s="5"/>
      <c r="KJQ374" s="5"/>
      <c r="KJR374" s="5"/>
      <c r="KJS374" s="5"/>
      <c r="KJT374" s="5"/>
      <c r="KJU374" s="5"/>
      <c r="KJV374" s="5"/>
      <c r="KJW374" s="5"/>
      <c r="KJX374" s="5"/>
      <c r="KJY374" s="5"/>
      <c r="KJZ374" s="5"/>
      <c r="KKA374" s="5"/>
      <c r="KKB374" s="5"/>
      <c r="KKC374" s="5"/>
      <c r="KKD374" s="5"/>
      <c r="KKE374" s="5"/>
      <c r="KKF374" s="5"/>
      <c r="KKG374" s="5"/>
      <c r="KKH374" s="5"/>
      <c r="KKI374" s="5"/>
      <c r="KKJ374" s="5"/>
      <c r="KKK374" s="5"/>
      <c r="KKL374" s="5"/>
      <c r="KKM374" s="5"/>
      <c r="KKN374" s="5"/>
      <c r="KKO374" s="5"/>
      <c r="KKP374" s="5"/>
      <c r="KKQ374" s="5"/>
      <c r="KKR374" s="5"/>
      <c r="KKS374" s="5"/>
      <c r="KKT374" s="5"/>
      <c r="KKU374" s="5"/>
      <c r="KKV374" s="5"/>
      <c r="KKW374" s="5"/>
      <c r="KKX374" s="5"/>
      <c r="KKY374" s="5"/>
      <c r="KKZ374" s="5"/>
      <c r="KLA374" s="5"/>
      <c r="KLB374" s="5"/>
      <c r="KLC374" s="5"/>
      <c r="KLD374" s="5"/>
      <c r="KLE374" s="5"/>
      <c r="KLF374" s="5"/>
      <c r="KLG374" s="5"/>
      <c r="KLH374" s="5"/>
      <c r="KLI374" s="5"/>
      <c r="KLJ374" s="5"/>
      <c r="KLK374" s="5"/>
      <c r="KLL374" s="5"/>
      <c r="KLM374" s="5"/>
      <c r="KLN374" s="5"/>
      <c r="KLO374" s="5"/>
      <c r="KLP374" s="5"/>
      <c r="KLQ374" s="5"/>
      <c r="KLR374" s="5"/>
      <c r="KLS374" s="5"/>
      <c r="KLT374" s="5"/>
      <c r="KLU374" s="5"/>
      <c r="KLV374" s="5"/>
      <c r="KLW374" s="5"/>
      <c r="KLX374" s="5"/>
      <c r="KLY374" s="5"/>
      <c r="KLZ374" s="5"/>
      <c r="KMA374" s="5"/>
      <c r="KMB374" s="5"/>
      <c r="KMC374" s="5"/>
      <c r="KMD374" s="5"/>
      <c r="KME374" s="5"/>
      <c r="KMF374" s="5"/>
      <c r="KMG374" s="5"/>
      <c r="KMH374" s="5"/>
      <c r="KMI374" s="5"/>
      <c r="KMJ374" s="5"/>
      <c r="KMK374" s="5"/>
      <c r="KML374" s="5"/>
      <c r="KMM374" s="5"/>
      <c r="KMN374" s="5"/>
      <c r="KMO374" s="5"/>
      <c r="KMP374" s="5"/>
      <c r="KMQ374" s="5"/>
      <c r="KMR374" s="5"/>
      <c r="KMS374" s="5"/>
      <c r="KMT374" s="5"/>
      <c r="KMU374" s="5"/>
      <c r="KMV374" s="5"/>
      <c r="KMW374" s="5"/>
      <c r="KMX374" s="5"/>
      <c r="KMY374" s="5"/>
      <c r="KMZ374" s="5"/>
      <c r="KNA374" s="5"/>
      <c r="KNB374" s="5"/>
      <c r="KNC374" s="5"/>
      <c r="KND374" s="5"/>
      <c r="KNE374" s="5"/>
      <c r="KNF374" s="5"/>
      <c r="KNG374" s="5"/>
      <c r="KNH374" s="5"/>
      <c r="KNI374" s="5"/>
      <c r="KNJ374" s="5"/>
      <c r="KNK374" s="5"/>
      <c r="KNL374" s="5"/>
      <c r="KNM374" s="5"/>
      <c r="KNN374" s="5"/>
      <c r="KNO374" s="5"/>
      <c r="KNP374" s="5"/>
      <c r="KNQ374" s="5"/>
      <c r="KNR374" s="5"/>
      <c r="KNS374" s="5"/>
      <c r="KNT374" s="5"/>
      <c r="KNU374" s="5"/>
      <c r="KNV374" s="5"/>
      <c r="KNW374" s="5"/>
      <c r="KNX374" s="5"/>
      <c r="KNY374" s="5"/>
      <c r="KNZ374" s="5"/>
      <c r="KOA374" s="5"/>
      <c r="KOB374" s="5"/>
      <c r="KOC374" s="5"/>
      <c r="KOD374" s="5"/>
      <c r="KOE374" s="5"/>
      <c r="KOF374" s="5"/>
      <c r="KOG374" s="5"/>
      <c r="KOH374" s="5"/>
      <c r="KOI374" s="5"/>
      <c r="KOJ374" s="5"/>
      <c r="KOK374" s="5"/>
      <c r="KOL374" s="5"/>
      <c r="KOM374" s="5"/>
      <c r="KON374" s="5"/>
      <c r="KOO374" s="5"/>
      <c r="KOP374" s="5"/>
      <c r="KOQ374" s="5"/>
      <c r="KOR374" s="5"/>
      <c r="KOS374" s="5"/>
      <c r="KOT374" s="5"/>
      <c r="KOU374" s="5"/>
      <c r="KOV374" s="5"/>
      <c r="KOW374" s="5"/>
      <c r="KOX374" s="5"/>
      <c r="KOY374" s="5"/>
      <c r="KOZ374" s="5"/>
      <c r="KPA374" s="5"/>
      <c r="KPB374" s="5"/>
      <c r="KPC374" s="5"/>
      <c r="KPD374" s="5"/>
      <c r="KPE374" s="5"/>
      <c r="KPF374" s="5"/>
      <c r="KPG374" s="5"/>
      <c r="KPH374" s="5"/>
      <c r="KPI374" s="5"/>
      <c r="KPJ374" s="5"/>
      <c r="KPK374" s="5"/>
      <c r="KPL374" s="5"/>
      <c r="KPM374" s="5"/>
      <c r="KPN374" s="5"/>
      <c r="KPO374" s="5"/>
      <c r="KPP374" s="5"/>
      <c r="KPQ374" s="5"/>
      <c r="KPR374" s="5"/>
      <c r="KPS374" s="5"/>
      <c r="KPT374" s="5"/>
      <c r="KPU374" s="5"/>
      <c r="KPV374" s="5"/>
      <c r="KPW374" s="5"/>
      <c r="KPX374" s="5"/>
      <c r="KPY374" s="5"/>
      <c r="KPZ374" s="5"/>
      <c r="KQA374" s="5"/>
      <c r="KQB374" s="5"/>
      <c r="KQC374" s="5"/>
      <c r="KQD374" s="5"/>
      <c r="KQE374" s="5"/>
      <c r="KQF374" s="5"/>
      <c r="KQG374" s="5"/>
      <c r="KQH374" s="5"/>
      <c r="KQI374" s="5"/>
      <c r="KQJ374" s="5"/>
      <c r="KQK374" s="5"/>
      <c r="KQL374" s="5"/>
      <c r="KQM374" s="5"/>
      <c r="KQN374" s="5"/>
      <c r="KQO374" s="5"/>
      <c r="KQP374" s="5"/>
      <c r="KQQ374" s="5"/>
      <c r="KQR374" s="5"/>
      <c r="KQS374" s="5"/>
      <c r="KQT374" s="5"/>
      <c r="KQU374" s="5"/>
      <c r="KQV374" s="5"/>
      <c r="KQW374" s="5"/>
      <c r="KQX374" s="5"/>
      <c r="KQY374" s="5"/>
      <c r="KQZ374" s="5"/>
      <c r="KRA374" s="5"/>
      <c r="KRB374" s="5"/>
      <c r="KRC374" s="5"/>
      <c r="KRD374" s="5"/>
      <c r="KRE374" s="5"/>
      <c r="KRF374" s="5"/>
      <c r="KRG374" s="5"/>
      <c r="KRH374" s="5"/>
      <c r="KRI374" s="5"/>
      <c r="KRJ374" s="5"/>
      <c r="KRK374" s="5"/>
      <c r="KRL374" s="5"/>
      <c r="KRM374" s="5"/>
      <c r="KRN374" s="5"/>
      <c r="KRO374" s="5"/>
      <c r="KRP374" s="5"/>
      <c r="KRQ374" s="5"/>
      <c r="KRR374" s="5"/>
      <c r="KRS374" s="5"/>
      <c r="KRT374" s="5"/>
      <c r="KRU374" s="5"/>
      <c r="KRV374" s="5"/>
      <c r="KRW374" s="5"/>
      <c r="KRX374" s="5"/>
      <c r="KRY374" s="5"/>
      <c r="KRZ374" s="5"/>
      <c r="KSA374" s="5"/>
      <c r="KSB374" s="5"/>
      <c r="KSC374" s="5"/>
      <c r="KSD374" s="5"/>
      <c r="KSE374" s="5"/>
      <c r="KSF374" s="5"/>
      <c r="KSG374" s="5"/>
      <c r="KSH374" s="5"/>
      <c r="KSI374" s="5"/>
      <c r="KSJ374" s="5"/>
      <c r="KSK374" s="5"/>
      <c r="KSL374" s="5"/>
      <c r="KSM374" s="5"/>
      <c r="KSN374" s="5"/>
      <c r="KSO374" s="5"/>
      <c r="KSP374" s="5"/>
      <c r="KSQ374" s="5"/>
      <c r="KSR374" s="5"/>
      <c r="KSS374" s="5"/>
      <c r="KST374" s="5"/>
      <c r="KSU374" s="5"/>
      <c r="KSV374" s="5"/>
      <c r="KSW374" s="5"/>
      <c r="KSX374" s="5"/>
      <c r="KSY374" s="5"/>
      <c r="KSZ374" s="5"/>
      <c r="KTA374" s="5"/>
      <c r="KTB374" s="5"/>
      <c r="KTC374" s="5"/>
      <c r="KTD374" s="5"/>
      <c r="KTE374" s="5"/>
      <c r="KTF374" s="5"/>
      <c r="KTG374" s="5"/>
      <c r="KTH374" s="5"/>
      <c r="KTI374" s="5"/>
      <c r="KTJ374" s="5"/>
      <c r="KTK374" s="5"/>
      <c r="KTL374" s="5"/>
      <c r="KTM374" s="5"/>
      <c r="KTN374" s="5"/>
      <c r="KTO374" s="5"/>
      <c r="KTP374" s="5"/>
      <c r="KTQ374" s="5"/>
      <c r="KTR374" s="5"/>
      <c r="KTS374" s="5"/>
      <c r="KTT374" s="5"/>
      <c r="KTU374" s="5"/>
      <c r="KTV374" s="5"/>
      <c r="KTW374" s="5"/>
      <c r="KTX374" s="5"/>
      <c r="KTY374" s="5"/>
      <c r="KTZ374" s="5"/>
      <c r="KUA374" s="5"/>
      <c r="KUB374" s="5"/>
      <c r="KUC374" s="5"/>
      <c r="KUD374" s="5"/>
      <c r="KUE374" s="5"/>
      <c r="KUF374" s="5"/>
      <c r="KUG374" s="5"/>
      <c r="KUH374" s="5"/>
      <c r="KUI374" s="5"/>
      <c r="KUJ374" s="5"/>
      <c r="KUK374" s="5"/>
      <c r="KUL374" s="5"/>
      <c r="KUM374" s="5"/>
      <c r="KUN374" s="5"/>
      <c r="KUO374" s="5"/>
      <c r="KUP374" s="5"/>
      <c r="KUQ374" s="5"/>
      <c r="KUR374" s="5"/>
      <c r="KUS374" s="5"/>
      <c r="KUT374" s="5"/>
      <c r="KUU374" s="5"/>
      <c r="KUV374" s="5"/>
      <c r="KUW374" s="5"/>
      <c r="KUX374" s="5"/>
      <c r="KUY374" s="5"/>
      <c r="KUZ374" s="5"/>
      <c r="KVA374" s="5"/>
      <c r="KVB374" s="5"/>
      <c r="KVC374" s="5"/>
      <c r="KVD374" s="5"/>
      <c r="KVE374" s="5"/>
      <c r="KVF374" s="5"/>
      <c r="KVG374" s="5"/>
      <c r="KVH374" s="5"/>
      <c r="KVI374" s="5"/>
      <c r="KVJ374" s="5"/>
      <c r="KVK374" s="5"/>
      <c r="KVL374" s="5"/>
      <c r="KVM374" s="5"/>
      <c r="KVN374" s="5"/>
      <c r="KVO374" s="5"/>
      <c r="KVP374" s="5"/>
      <c r="KVQ374" s="5"/>
      <c r="KVR374" s="5"/>
      <c r="KVS374" s="5"/>
      <c r="KVT374" s="5"/>
      <c r="KVU374" s="5"/>
      <c r="KVV374" s="5"/>
      <c r="KVW374" s="5"/>
      <c r="KVX374" s="5"/>
      <c r="KVY374" s="5"/>
      <c r="KVZ374" s="5"/>
      <c r="KWA374" s="5"/>
      <c r="KWB374" s="5"/>
      <c r="KWC374" s="5"/>
      <c r="KWD374" s="5"/>
      <c r="KWE374" s="5"/>
      <c r="KWF374" s="5"/>
      <c r="KWG374" s="5"/>
      <c r="KWH374" s="5"/>
      <c r="KWI374" s="5"/>
      <c r="KWJ374" s="5"/>
      <c r="KWK374" s="5"/>
      <c r="KWL374" s="5"/>
      <c r="KWM374" s="5"/>
      <c r="KWN374" s="5"/>
      <c r="KWO374" s="5"/>
      <c r="KWP374" s="5"/>
      <c r="KWQ374" s="5"/>
      <c r="KWR374" s="5"/>
      <c r="KWS374" s="5"/>
      <c r="KWT374" s="5"/>
      <c r="KWU374" s="5"/>
      <c r="KWV374" s="5"/>
      <c r="KWW374" s="5"/>
      <c r="KWX374" s="5"/>
      <c r="KWY374" s="5"/>
      <c r="KWZ374" s="5"/>
      <c r="KXA374" s="5"/>
      <c r="KXB374" s="5"/>
      <c r="KXC374" s="5"/>
      <c r="KXD374" s="5"/>
      <c r="KXE374" s="5"/>
      <c r="KXF374" s="5"/>
      <c r="KXG374" s="5"/>
      <c r="KXH374" s="5"/>
      <c r="KXI374" s="5"/>
      <c r="KXJ374" s="5"/>
      <c r="KXK374" s="5"/>
      <c r="KXL374" s="5"/>
      <c r="KXM374" s="5"/>
      <c r="KXN374" s="5"/>
      <c r="KXO374" s="5"/>
      <c r="KXP374" s="5"/>
      <c r="KXQ374" s="5"/>
      <c r="KXR374" s="5"/>
      <c r="KXS374" s="5"/>
      <c r="KXT374" s="5"/>
      <c r="KXU374" s="5"/>
      <c r="KXV374" s="5"/>
      <c r="KXW374" s="5"/>
      <c r="KXX374" s="5"/>
      <c r="KXY374" s="5"/>
      <c r="KXZ374" s="5"/>
      <c r="KYA374" s="5"/>
      <c r="KYB374" s="5"/>
      <c r="KYC374" s="5"/>
      <c r="KYD374" s="5"/>
      <c r="KYE374" s="5"/>
      <c r="KYF374" s="5"/>
      <c r="KYG374" s="5"/>
      <c r="KYH374" s="5"/>
      <c r="KYI374" s="5"/>
      <c r="KYJ374" s="5"/>
      <c r="KYK374" s="5"/>
      <c r="KYL374" s="5"/>
      <c r="KYM374" s="5"/>
      <c r="KYN374" s="5"/>
      <c r="KYO374" s="5"/>
      <c r="KYP374" s="5"/>
      <c r="KYQ374" s="5"/>
      <c r="KYR374" s="5"/>
      <c r="KYS374" s="5"/>
      <c r="KYT374" s="5"/>
      <c r="KYU374" s="5"/>
      <c r="KYV374" s="5"/>
      <c r="KYW374" s="5"/>
      <c r="KYX374" s="5"/>
      <c r="KYY374" s="5"/>
      <c r="KYZ374" s="5"/>
      <c r="KZA374" s="5"/>
      <c r="KZB374" s="5"/>
      <c r="KZC374" s="5"/>
      <c r="KZD374" s="5"/>
      <c r="KZE374" s="5"/>
      <c r="KZF374" s="5"/>
      <c r="KZG374" s="5"/>
      <c r="KZH374" s="5"/>
      <c r="KZI374" s="5"/>
      <c r="KZJ374" s="5"/>
      <c r="KZK374" s="5"/>
      <c r="KZL374" s="5"/>
      <c r="KZM374" s="5"/>
      <c r="KZN374" s="5"/>
      <c r="KZO374" s="5"/>
      <c r="KZP374" s="5"/>
      <c r="KZQ374" s="5"/>
      <c r="KZR374" s="5"/>
      <c r="KZS374" s="5"/>
      <c r="KZT374" s="5"/>
      <c r="KZU374" s="5"/>
      <c r="KZV374" s="5"/>
      <c r="KZW374" s="5"/>
      <c r="KZX374" s="5"/>
      <c r="KZY374" s="5"/>
      <c r="KZZ374" s="5"/>
      <c r="LAA374" s="5"/>
      <c r="LAB374" s="5"/>
      <c r="LAC374" s="5"/>
      <c r="LAD374" s="5"/>
      <c r="LAE374" s="5"/>
      <c r="LAF374" s="5"/>
      <c r="LAG374" s="5"/>
      <c r="LAH374" s="5"/>
      <c r="LAI374" s="5"/>
      <c r="LAJ374" s="5"/>
      <c r="LAK374" s="5"/>
      <c r="LAL374" s="5"/>
      <c r="LAM374" s="5"/>
      <c r="LAN374" s="5"/>
      <c r="LAO374" s="5"/>
      <c r="LAP374" s="5"/>
      <c r="LAQ374" s="5"/>
      <c r="LAR374" s="5"/>
      <c r="LAS374" s="5"/>
      <c r="LAT374" s="5"/>
      <c r="LAU374" s="5"/>
      <c r="LAV374" s="5"/>
      <c r="LAW374" s="5"/>
      <c r="LAX374" s="5"/>
      <c r="LAY374" s="5"/>
      <c r="LAZ374" s="5"/>
      <c r="LBA374" s="5"/>
      <c r="LBB374" s="5"/>
      <c r="LBC374" s="5"/>
      <c r="LBD374" s="5"/>
      <c r="LBE374" s="5"/>
      <c r="LBF374" s="5"/>
      <c r="LBG374" s="5"/>
      <c r="LBH374" s="5"/>
      <c r="LBI374" s="5"/>
      <c r="LBJ374" s="5"/>
      <c r="LBK374" s="5"/>
      <c r="LBL374" s="5"/>
      <c r="LBM374" s="5"/>
      <c r="LBN374" s="5"/>
      <c r="LBO374" s="5"/>
      <c r="LBP374" s="5"/>
      <c r="LBQ374" s="5"/>
      <c r="LBR374" s="5"/>
      <c r="LBS374" s="5"/>
      <c r="LBT374" s="5"/>
      <c r="LBU374" s="5"/>
      <c r="LBV374" s="5"/>
      <c r="LBW374" s="5"/>
      <c r="LBX374" s="5"/>
      <c r="LBY374" s="5"/>
      <c r="LBZ374" s="5"/>
      <c r="LCA374" s="5"/>
      <c r="LCB374" s="5"/>
      <c r="LCC374" s="5"/>
      <c r="LCD374" s="5"/>
      <c r="LCE374" s="5"/>
      <c r="LCF374" s="5"/>
      <c r="LCG374" s="5"/>
      <c r="LCH374" s="5"/>
      <c r="LCI374" s="5"/>
      <c r="LCJ374" s="5"/>
      <c r="LCK374" s="5"/>
      <c r="LCL374" s="5"/>
      <c r="LCM374" s="5"/>
      <c r="LCN374" s="5"/>
      <c r="LCO374" s="5"/>
      <c r="LCP374" s="5"/>
      <c r="LCQ374" s="5"/>
      <c r="LCR374" s="5"/>
      <c r="LCS374" s="5"/>
      <c r="LCT374" s="5"/>
      <c r="LCU374" s="5"/>
      <c r="LCV374" s="5"/>
      <c r="LCW374" s="5"/>
      <c r="LCX374" s="5"/>
      <c r="LCY374" s="5"/>
      <c r="LCZ374" s="5"/>
      <c r="LDA374" s="5"/>
      <c r="LDB374" s="5"/>
      <c r="LDC374" s="5"/>
      <c r="LDD374" s="5"/>
      <c r="LDE374" s="5"/>
      <c r="LDF374" s="5"/>
      <c r="LDG374" s="5"/>
      <c r="LDH374" s="5"/>
      <c r="LDI374" s="5"/>
      <c r="LDJ374" s="5"/>
      <c r="LDK374" s="5"/>
      <c r="LDL374" s="5"/>
      <c r="LDM374" s="5"/>
      <c r="LDN374" s="5"/>
      <c r="LDO374" s="5"/>
      <c r="LDP374" s="5"/>
      <c r="LDQ374" s="5"/>
      <c r="LDR374" s="5"/>
      <c r="LDS374" s="5"/>
      <c r="LDT374" s="5"/>
      <c r="LDU374" s="5"/>
      <c r="LDV374" s="5"/>
      <c r="LDW374" s="5"/>
      <c r="LDX374" s="5"/>
      <c r="LDY374" s="5"/>
      <c r="LDZ374" s="5"/>
      <c r="LEA374" s="5"/>
      <c r="LEB374" s="5"/>
      <c r="LEC374" s="5"/>
      <c r="LED374" s="5"/>
      <c r="LEE374" s="5"/>
      <c r="LEF374" s="5"/>
      <c r="LEG374" s="5"/>
      <c r="LEH374" s="5"/>
      <c r="LEI374" s="5"/>
      <c r="LEJ374" s="5"/>
      <c r="LEK374" s="5"/>
      <c r="LEL374" s="5"/>
      <c r="LEM374" s="5"/>
      <c r="LEN374" s="5"/>
      <c r="LEO374" s="5"/>
      <c r="LEP374" s="5"/>
      <c r="LEQ374" s="5"/>
      <c r="LER374" s="5"/>
      <c r="LES374" s="5"/>
      <c r="LET374" s="5"/>
      <c r="LEU374" s="5"/>
      <c r="LEV374" s="5"/>
      <c r="LEW374" s="5"/>
      <c r="LEX374" s="5"/>
      <c r="LEY374" s="5"/>
      <c r="LEZ374" s="5"/>
      <c r="LFA374" s="5"/>
      <c r="LFB374" s="5"/>
      <c r="LFC374" s="5"/>
      <c r="LFD374" s="5"/>
      <c r="LFE374" s="5"/>
      <c r="LFF374" s="5"/>
      <c r="LFG374" s="5"/>
      <c r="LFH374" s="5"/>
      <c r="LFI374" s="5"/>
      <c r="LFJ374" s="5"/>
      <c r="LFK374" s="5"/>
      <c r="LFL374" s="5"/>
      <c r="LFM374" s="5"/>
      <c r="LFN374" s="5"/>
      <c r="LFO374" s="5"/>
      <c r="LFP374" s="5"/>
      <c r="LFQ374" s="5"/>
      <c r="LFR374" s="5"/>
      <c r="LFS374" s="5"/>
      <c r="LFT374" s="5"/>
      <c r="LFU374" s="5"/>
      <c r="LFV374" s="5"/>
      <c r="LFW374" s="5"/>
      <c r="LFX374" s="5"/>
      <c r="LFY374" s="5"/>
      <c r="LFZ374" s="5"/>
      <c r="LGA374" s="5"/>
      <c r="LGB374" s="5"/>
      <c r="LGC374" s="5"/>
      <c r="LGD374" s="5"/>
      <c r="LGE374" s="5"/>
      <c r="LGF374" s="5"/>
      <c r="LGG374" s="5"/>
      <c r="LGH374" s="5"/>
      <c r="LGI374" s="5"/>
      <c r="LGJ374" s="5"/>
      <c r="LGK374" s="5"/>
      <c r="LGL374" s="5"/>
      <c r="LGM374" s="5"/>
      <c r="LGN374" s="5"/>
      <c r="LGO374" s="5"/>
      <c r="LGP374" s="5"/>
      <c r="LGQ374" s="5"/>
      <c r="LGR374" s="5"/>
      <c r="LGS374" s="5"/>
      <c r="LGT374" s="5"/>
      <c r="LGU374" s="5"/>
      <c r="LGV374" s="5"/>
      <c r="LGW374" s="5"/>
      <c r="LGX374" s="5"/>
      <c r="LGY374" s="5"/>
      <c r="LGZ374" s="5"/>
      <c r="LHA374" s="5"/>
      <c r="LHB374" s="5"/>
      <c r="LHC374" s="5"/>
      <c r="LHD374" s="5"/>
      <c r="LHE374" s="5"/>
      <c r="LHF374" s="5"/>
      <c r="LHG374" s="5"/>
      <c r="LHH374" s="5"/>
      <c r="LHI374" s="5"/>
      <c r="LHJ374" s="5"/>
      <c r="LHK374" s="5"/>
      <c r="LHL374" s="5"/>
      <c r="LHM374" s="5"/>
      <c r="LHN374" s="5"/>
      <c r="LHO374" s="5"/>
      <c r="LHP374" s="5"/>
      <c r="LHQ374" s="5"/>
      <c r="LHR374" s="5"/>
      <c r="LHS374" s="5"/>
      <c r="LHT374" s="5"/>
      <c r="LHU374" s="5"/>
      <c r="LHV374" s="5"/>
      <c r="LHW374" s="5"/>
      <c r="LHX374" s="5"/>
      <c r="LHY374" s="5"/>
      <c r="LHZ374" s="5"/>
      <c r="LIA374" s="5"/>
      <c r="LIB374" s="5"/>
      <c r="LIC374" s="5"/>
      <c r="LID374" s="5"/>
      <c r="LIE374" s="5"/>
      <c r="LIF374" s="5"/>
      <c r="LIG374" s="5"/>
      <c r="LIH374" s="5"/>
      <c r="LII374" s="5"/>
      <c r="LIJ374" s="5"/>
      <c r="LIK374" s="5"/>
      <c r="LIL374" s="5"/>
      <c r="LIM374" s="5"/>
      <c r="LIN374" s="5"/>
      <c r="LIO374" s="5"/>
      <c r="LIP374" s="5"/>
      <c r="LIQ374" s="5"/>
      <c r="LIR374" s="5"/>
      <c r="LIS374" s="5"/>
      <c r="LIT374" s="5"/>
      <c r="LIU374" s="5"/>
      <c r="LIV374" s="5"/>
      <c r="LIW374" s="5"/>
      <c r="LIX374" s="5"/>
      <c r="LIY374" s="5"/>
      <c r="LIZ374" s="5"/>
      <c r="LJA374" s="5"/>
      <c r="LJB374" s="5"/>
      <c r="LJC374" s="5"/>
      <c r="LJD374" s="5"/>
      <c r="LJE374" s="5"/>
      <c r="LJF374" s="5"/>
      <c r="LJG374" s="5"/>
      <c r="LJH374" s="5"/>
      <c r="LJI374" s="5"/>
      <c r="LJJ374" s="5"/>
      <c r="LJK374" s="5"/>
      <c r="LJL374" s="5"/>
      <c r="LJM374" s="5"/>
      <c r="LJN374" s="5"/>
      <c r="LJO374" s="5"/>
      <c r="LJP374" s="5"/>
      <c r="LJQ374" s="5"/>
      <c r="LJR374" s="5"/>
      <c r="LJS374" s="5"/>
      <c r="LJT374" s="5"/>
      <c r="LJU374" s="5"/>
      <c r="LJV374" s="5"/>
      <c r="LJW374" s="5"/>
      <c r="LJX374" s="5"/>
      <c r="LJY374" s="5"/>
      <c r="LJZ374" s="5"/>
      <c r="LKA374" s="5"/>
      <c r="LKB374" s="5"/>
      <c r="LKC374" s="5"/>
      <c r="LKD374" s="5"/>
      <c r="LKE374" s="5"/>
      <c r="LKF374" s="5"/>
      <c r="LKG374" s="5"/>
      <c r="LKH374" s="5"/>
      <c r="LKI374" s="5"/>
      <c r="LKJ374" s="5"/>
      <c r="LKK374" s="5"/>
      <c r="LKL374" s="5"/>
      <c r="LKM374" s="5"/>
      <c r="LKN374" s="5"/>
      <c r="LKO374" s="5"/>
      <c r="LKP374" s="5"/>
      <c r="LKQ374" s="5"/>
      <c r="LKR374" s="5"/>
      <c r="LKS374" s="5"/>
      <c r="LKT374" s="5"/>
      <c r="LKU374" s="5"/>
      <c r="LKV374" s="5"/>
      <c r="LKW374" s="5"/>
      <c r="LKX374" s="5"/>
      <c r="LKY374" s="5"/>
      <c r="LKZ374" s="5"/>
      <c r="LLA374" s="5"/>
      <c r="LLB374" s="5"/>
      <c r="LLC374" s="5"/>
      <c r="LLD374" s="5"/>
      <c r="LLE374" s="5"/>
      <c r="LLF374" s="5"/>
      <c r="LLG374" s="5"/>
      <c r="LLH374" s="5"/>
      <c r="LLI374" s="5"/>
      <c r="LLJ374" s="5"/>
      <c r="LLK374" s="5"/>
      <c r="LLL374" s="5"/>
      <c r="LLM374" s="5"/>
      <c r="LLN374" s="5"/>
      <c r="LLO374" s="5"/>
      <c r="LLP374" s="5"/>
      <c r="LLQ374" s="5"/>
      <c r="LLR374" s="5"/>
      <c r="LLS374" s="5"/>
      <c r="LLT374" s="5"/>
      <c r="LLU374" s="5"/>
      <c r="LLV374" s="5"/>
      <c r="LLW374" s="5"/>
      <c r="LLX374" s="5"/>
      <c r="LLY374" s="5"/>
      <c r="LLZ374" s="5"/>
      <c r="LMA374" s="5"/>
      <c r="LMB374" s="5"/>
      <c r="LMC374" s="5"/>
      <c r="LMD374" s="5"/>
      <c r="LME374" s="5"/>
      <c r="LMF374" s="5"/>
      <c r="LMG374" s="5"/>
      <c r="LMH374" s="5"/>
      <c r="LMI374" s="5"/>
      <c r="LMJ374" s="5"/>
      <c r="LMK374" s="5"/>
      <c r="LML374" s="5"/>
      <c r="LMM374" s="5"/>
      <c r="LMN374" s="5"/>
      <c r="LMO374" s="5"/>
      <c r="LMP374" s="5"/>
      <c r="LMQ374" s="5"/>
      <c r="LMR374" s="5"/>
      <c r="LMS374" s="5"/>
      <c r="LMT374" s="5"/>
      <c r="LMU374" s="5"/>
      <c r="LMV374" s="5"/>
      <c r="LMW374" s="5"/>
      <c r="LMX374" s="5"/>
      <c r="LMY374" s="5"/>
      <c r="LMZ374" s="5"/>
      <c r="LNA374" s="5"/>
      <c r="LNB374" s="5"/>
      <c r="LNC374" s="5"/>
      <c r="LND374" s="5"/>
      <c r="LNE374" s="5"/>
      <c r="LNF374" s="5"/>
      <c r="LNG374" s="5"/>
      <c r="LNH374" s="5"/>
      <c r="LNI374" s="5"/>
      <c r="LNJ374" s="5"/>
      <c r="LNK374" s="5"/>
      <c r="LNL374" s="5"/>
      <c r="LNM374" s="5"/>
      <c r="LNN374" s="5"/>
      <c r="LNO374" s="5"/>
      <c r="LNP374" s="5"/>
      <c r="LNQ374" s="5"/>
      <c r="LNR374" s="5"/>
      <c r="LNS374" s="5"/>
      <c r="LNT374" s="5"/>
      <c r="LNU374" s="5"/>
      <c r="LNV374" s="5"/>
      <c r="LNW374" s="5"/>
      <c r="LNX374" s="5"/>
      <c r="LNY374" s="5"/>
      <c r="LNZ374" s="5"/>
      <c r="LOA374" s="5"/>
      <c r="LOB374" s="5"/>
      <c r="LOC374" s="5"/>
      <c r="LOD374" s="5"/>
      <c r="LOE374" s="5"/>
      <c r="LOF374" s="5"/>
      <c r="LOG374" s="5"/>
      <c r="LOH374" s="5"/>
      <c r="LOI374" s="5"/>
      <c r="LOJ374" s="5"/>
      <c r="LOK374" s="5"/>
      <c r="LOL374" s="5"/>
      <c r="LOM374" s="5"/>
      <c r="LON374" s="5"/>
      <c r="LOO374" s="5"/>
      <c r="LOP374" s="5"/>
      <c r="LOQ374" s="5"/>
      <c r="LOR374" s="5"/>
      <c r="LOS374" s="5"/>
      <c r="LOT374" s="5"/>
      <c r="LOU374" s="5"/>
      <c r="LOV374" s="5"/>
      <c r="LOW374" s="5"/>
      <c r="LOX374" s="5"/>
      <c r="LOY374" s="5"/>
      <c r="LOZ374" s="5"/>
      <c r="LPA374" s="5"/>
      <c r="LPB374" s="5"/>
      <c r="LPC374" s="5"/>
      <c r="LPD374" s="5"/>
      <c r="LPE374" s="5"/>
      <c r="LPF374" s="5"/>
      <c r="LPG374" s="5"/>
      <c r="LPH374" s="5"/>
      <c r="LPI374" s="5"/>
      <c r="LPJ374" s="5"/>
      <c r="LPK374" s="5"/>
      <c r="LPL374" s="5"/>
      <c r="LPM374" s="5"/>
      <c r="LPN374" s="5"/>
      <c r="LPO374" s="5"/>
      <c r="LPP374" s="5"/>
      <c r="LPQ374" s="5"/>
      <c r="LPR374" s="5"/>
      <c r="LPS374" s="5"/>
      <c r="LPT374" s="5"/>
      <c r="LPU374" s="5"/>
      <c r="LPV374" s="5"/>
      <c r="LPW374" s="5"/>
      <c r="LPX374" s="5"/>
      <c r="LPY374" s="5"/>
      <c r="LPZ374" s="5"/>
      <c r="LQA374" s="5"/>
      <c r="LQB374" s="5"/>
      <c r="LQC374" s="5"/>
      <c r="LQD374" s="5"/>
      <c r="LQE374" s="5"/>
      <c r="LQF374" s="5"/>
      <c r="LQG374" s="5"/>
      <c r="LQH374" s="5"/>
      <c r="LQI374" s="5"/>
      <c r="LQJ374" s="5"/>
      <c r="LQK374" s="5"/>
      <c r="LQL374" s="5"/>
      <c r="LQM374" s="5"/>
      <c r="LQN374" s="5"/>
      <c r="LQO374" s="5"/>
      <c r="LQP374" s="5"/>
      <c r="LQQ374" s="5"/>
      <c r="LQR374" s="5"/>
      <c r="LQS374" s="5"/>
      <c r="LQT374" s="5"/>
      <c r="LQU374" s="5"/>
      <c r="LQV374" s="5"/>
      <c r="LQW374" s="5"/>
      <c r="LQX374" s="5"/>
      <c r="LQY374" s="5"/>
      <c r="LQZ374" s="5"/>
      <c r="LRA374" s="5"/>
      <c r="LRB374" s="5"/>
      <c r="LRC374" s="5"/>
      <c r="LRD374" s="5"/>
      <c r="LRE374" s="5"/>
      <c r="LRF374" s="5"/>
      <c r="LRG374" s="5"/>
      <c r="LRH374" s="5"/>
      <c r="LRI374" s="5"/>
      <c r="LRJ374" s="5"/>
      <c r="LRK374" s="5"/>
      <c r="LRL374" s="5"/>
      <c r="LRM374" s="5"/>
      <c r="LRN374" s="5"/>
      <c r="LRO374" s="5"/>
      <c r="LRP374" s="5"/>
      <c r="LRQ374" s="5"/>
      <c r="LRR374" s="5"/>
      <c r="LRS374" s="5"/>
      <c r="LRT374" s="5"/>
      <c r="LRU374" s="5"/>
      <c r="LRV374" s="5"/>
      <c r="LRW374" s="5"/>
      <c r="LRX374" s="5"/>
      <c r="LRY374" s="5"/>
      <c r="LRZ374" s="5"/>
      <c r="LSA374" s="5"/>
      <c r="LSB374" s="5"/>
      <c r="LSC374" s="5"/>
      <c r="LSD374" s="5"/>
      <c r="LSE374" s="5"/>
      <c r="LSF374" s="5"/>
      <c r="LSG374" s="5"/>
      <c r="LSH374" s="5"/>
      <c r="LSI374" s="5"/>
      <c r="LSJ374" s="5"/>
      <c r="LSK374" s="5"/>
      <c r="LSL374" s="5"/>
      <c r="LSM374" s="5"/>
      <c r="LSN374" s="5"/>
      <c r="LSO374" s="5"/>
      <c r="LSP374" s="5"/>
      <c r="LSQ374" s="5"/>
      <c r="LSR374" s="5"/>
      <c r="LSS374" s="5"/>
      <c r="LST374" s="5"/>
      <c r="LSU374" s="5"/>
      <c r="LSV374" s="5"/>
      <c r="LSW374" s="5"/>
      <c r="LSX374" s="5"/>
      <c r="LSY374" s="5"/>
      <c r="LSZ374" s="5"/>
      <c r="LTA374" s="5"/>
      <c r="LTB374" s="5"/>
      <c r="LTC374" s="5"/>
      <c r="LTD374" s="5"/>
      <c r="LTE374" s="5"/>
      <c r="LTF374" s="5"/>
      <c r="LTG374" s="5"/>
      <c r="LTH374" s="5"/>
      <c r="LTI374" s="5"/>
      <c r="LTJ374" s="5"/>
      <c r="LTK374" s="5"/>
      <c r="LTL374" s="5"/>
      <c r="LTM374" s="5"/>
      <c r="LTN374" s="5"/>
      <c r="LTO374" s="5"/>
      <c r="LTP374" s="5"/>
      <c r="LTQ374" s="5"/>
      <c r="LTR374" s="5"/>
      <c r="LTS374" s="5"/>
      <c r="LTT374" s="5"/>
      <c r="LTU374" s="5"/>
      <c r="LTV374" s="5"/>
      <c r="LTW374" s="5"/>
      <c r="LTX374" s="5"/>
      <c r="LTY374" s="5"/>
      <c r="LTZ374" s="5"/>
      <c r="LUA374" s="5"/>
      <c r="LUB374" s="5"/>
      <c r="LUC374" s="5"/>
      <c r="LUD374" s="5"/>
      <c r="LUE374" s="5"/>
      <c r="LUF374" s="5"/>
      <c r="LUG374" s="5"/>
      <c r="LUH374" s="5"/>
      <c r="LUI374" s="5"/>
      <c r="LUJ374" s="5"/>
      <c r="LUK374" s="5"/>
      <c r="LUL374" s="5"/>
      <c r="LUM374" s="5"/>
      <c r="LUN374" s="5"/>
      <c r="LUO374" s="5"/>
      <c r="LUP374" s="5"/>
      <c r="LUQ374" s="5"/>
      <c r="LUR374" s="5"/>
      <c r="LUS374" s="5"/>
      <c r="LUT374" s="5"/>
      <c r="LUU374" s="5"/>
      <c r="LUV374" s="5"/>
      <c r="LUW374" s="5"/>
      <c r="LUX374" s="5"/>
      <c r="LUY374" s="5"/>
      <c r="LUZ374" s="5"/>
      <c r="LVA374" s="5"/>
      <c r="LVB374" s="5"/>
      <c r="LVC374" s="5"/>
      <c r="LVD374" s="5"/>
      <c r="LVE374" s="5"/>
      <c r="LVF374" s="5"/>
      <c r="LVG374" s="5"/>
      <c r="LVH374" s="5"/>
      <c r="LVI374" s="5"/>
      <c r="LVJ374" s="5"/>
      <c r="LVK374" s="5"/>
      <c r="LVL374" s="5"/>
      <c r="LVM374" s="5"/>
      <c r="LVN374" s="5"/>
      <c r="LVO374" s="5"/>
      <c r="LVP374" s="5"/>
      <c r="LVQ374" s="5"/>
      <c r="LVR374" s="5"/>
      <c r="LVS374" s="5"/>
      <c r="LVT374" s="5"/>
      <c r="LVU374" s="5"/>
      <c r="LVV374" s="5"/>
      <c r="LVW374" s="5"/>
      <c r="LVX374" s="5"/>
      <c r="LVY374" s="5"/>
      <c r="LVZ374" s="5"/>
      <c r="LWA374" s="5"/>
      <c r="LWB374" s="5"/>
      <c r="LWC374" s="5"/>
      <c r="LWD374" s="5"/>
      <c r="LWE374" s="5"/>
      <c r="LWF374" s="5"/>
      <c r="LWG374" s="5"/>
      <c r="LWH374" s="5"/>
      <c r="LWI374" s="5"/>
      <c r="LWJ374" s="5"/>
      <c r="LWK374" s="5"/>
      <c r="LWL374" s="5"/>
      <c r="LWM374" s="5"/>
      <c r="LWN374" s="5"/>
      <c r="LWO374" s="5"/>
      <c r="LWP374" s="5"/>
      <c r="LWQ374" s="5"/>
      <c r="LWR374" s="5"/>
      <c r="LWS374" s="5"/>
      <c r="LWT374" s="5"/>
      <c r="LWU374" s="5"/>
      <c r="LWV374" s="5"/>
      <c r="LWW374" s="5"/>
      <c r="LWX374" s="5"/>
      <c r="LWY374" s="5"/>
      <c r="LWZ374" s="5"/>
      <c r="LXA374" s="5"/>
      <c r="LXB374" s="5"/>
      <c r="LXC374" s="5"/>
      <c r="LXD374" s="5"/>
      <c r="LXE374" s="5"/>
      <c r="LXF374" s="5"/>
      <c r="LXG374" s="5"/>
      <c r="LXH374" s="5"/>
      <c r="LXI374" s="5"/>
      <c r="LXJ374" s="5"/>
      <c r="LXK374" s="5"/>
      <c r="LXL374" s="5"/>
      <c r="LXM374" s="5"/>
      <c r="LXN374" s="5"/>
      <c r="LXO374" s="5"/>
      <c r="LXP374" s="5"/>
      <c r="LXQ374" s="5"/>
      <c r="LXR374" s="5"/>
      <c r="LXS374" s="5"/>
      <c r="LXT374" s="5"/>
      <c r="LXU374" s="5"/>
      <c r="LXV374" s="5"/>
      <c r="LXW374" s="5"/>
      <c r="LXX374" s="5"/>
      <c r="LXY374" s="5"/>
      <c r="LXZ374" s="5"/>
      <c r="LYA374" s="5"/>
      <c r="LYB374" s="5"/>
      <c r="LYC374" s="5"/>
      <c r="LYD374" s="5"/>
      <c r="LYE374" s="5"/>
      <c r="LYF374" s="5"/>
      <c r="LYG374" s="5"/>
      <c r="LYH374" s="5"/>
      <c r="LYI374" s="5"/>
      <c r="LYJ374" s="5"/>
      <c r="LYK374" s="5"/>
      <c r="LYL374" s="5"/>
      <c r="LYM374" s="5"/>
      <c r="LYN374" s="5"/>
      <c r="LYO374" s="5"/>
      <c r="LYP374" s="5"/>
      <c r="LYQ374" s="5"/>
      <c r="LYR374" s="5"/>
      <c r="LYS374" s="5"/>
      <c r="LYT374" s="5"/>
      <c r="LYU374" s="5"/>
      <c r="LYV374" s="5"/>
      <c r="LYW374" s="5"/>
      <c r="LYX374" s="5"/>
      <c r="LYY374" s="5"/>
      <c r="LYZ374" s="5"/>
      <c r="LZA374" s="5"/>
      <c r="LZB374" s="5"/>
      <c r="LZC374" s="5"/>
      <c r="LZD374" s="5"/>
      <c r="LZE374" s="5"/>
      <c r="LZF374" s="5"/>
      <c r="LZG374" s="5"/>
      <c r="LZH374" s="5"/>
      <c r="LZI374" s="5"/>
      <c r="LZJ374" s="5"/>
      <c r="LZK374" s="5"/>
      <c r="LZL374" s="5"/>
      <c r="LZM374" s="5"/>
      <c r="LZN374" s="5"/>
      <c r="LZO374" s="5"/>
      <c r="LZP374" s="5"/>
      <c r="LZQ374" s="5"/>
      <c r="LZR374" s="5"/>
      <c r="LZS374" s="5"/>
      <c r="LZT374" s="5"/>
      <c r="LZU374" s="5"/>
      <c r="LZV374" s="5"/>
      <c r="LZW374" s="5"/>
      <c r="LZX374" s="5"/>
      <c r="LZY374" s="5"/>
      <c r="LZZ374" s="5"/>
      <c r="MAA374" s="5"/>
      <c r="MAB374" s="5"/>
      <c r="MAC374" s="5"/>
      <c r="MAD374" s="5"/>
      <c r="MAE374" s="5"/>
      <c r="MAF374" s="5"/>
      <c r="MAG374" s="5"/>
      <c r="MAH374" s="5"/>
      <c r="MAI374" s="5"/>
      <c r="MAJ374" s="5"/>
      <c r="MAK374" s="5"/>
      <c r="MAL374" s="5"/>
      <c r="MAM374" s="5"/>
      <c r="MAN374" s="5"/>
      <c r="MAO374" s="5"/>
      <c r="MAP374" s="5"/>
      <c r="MAQ374" s="5"/>
      <c r="MAR374" s="5"/>
      <c r="MAS374" s="5"/>
      <c r="MAT374" s="5"/>
      <c r="MAU374" s="5"/>
      <c r="MAV374" s="5"/>
      <c r="MAW374" s="5"/>
      <c r="MAX374" s="5"/>
      <c r="MAY374" s="5"/>
      <c r="MAZ374" s="5"/>
      <c r="MBA374" s="5"/>
      <c r="MBB374" s="5"/>
      <c r="MBC374" s="5"/>
      <c r="MBD374" s="5"/>
      <c r="MBE374" s="5"/>
      <c r="MBF374" s="5"/>
      <c r="MBG374" s="5"/>
      <c r="MBH374" s="5"/>
      <c r="MBI374" s="5"/>
      <c r="MBJ374" s="5"/>
      <c r="MBK374" s="5"/>
      <c r="MBL374" s="5"/>
      <c r="MBM374" s="5"/>
      <c r="MBN374" s="5"/>
      <c r="MBO374" s="5"/>
      <c r="MBP374" s="5"/>
      <c r="MBQ374" s="5"/>
      <c r="MBR374" s="5"/>
      <c r="MBS374" s="5"/>
      <c r="MBT374" s="5"/>
      <c r="MBU374" s="5"/>
      <c r="MBV374" s="5"/>
      <c r="MBW374" s="5"/>
      <c r="MBX374" s="5"/>
      <c r="MBY374" s="5"/>
      <c r="MBZ374" s="5"/>
      <c r="MCA374" s="5"/>
      <c r="MCB374" s="5"/>
      <c r="MCC374" s="5"/>
      <c r="MCD374" s="5"/>
      <c r="MCE374" s="5"/>
      <c r="MCF374" s="5"/>
      <c r="MCG374" s="5"/>
      <c r="MCH374" s="5"/>
      <c r="MCI374" s="5"/>
      <c r="MCJ374" s="5"/>
      <c r="MCK374" s="5"/>
      <c r="MCL374" s="5"/>
      <c r="MCM374" s="5"/>
      <c r="MCN374" s="5"/>
      <c r="MCO374" s="5"/>
      <c r="MCP374" s="5"/>
      <c r="MCQ374" s="5"/>
      <c r="MCR374" s="5"/>
      <c r="MCS374" s="5"/>
      <c r="MCT374" s="5"/>
      <c r="MCU374" s="5"/>
      <c r="MCV374" s="5"/>
      <c r="MCW374" s="5"/>
      <c r="MCX374" s="5"/>
      <c r="MCY374" s="5"/>
      <c r="MCZ374" s="5"/>
      <c r="MDA374" s="5"/>
      <c r="MDB374" s="5"/>
      <c r="MDC374" s="5"/>
      <c r="MDD374" s="5"/>
      <c r="MDE374" s="5"/>
      <c r="MDF374" s="5"/>
      <c r="MDG374" s="5"/>
      <c r="MDH374" s="5"/>
      <c r="MDI374" s="5"/>
      <c r="MDJ374" s="5"/>
      <c r="MDK374" s="5"/>
      <c r="MDL374" s="5"/>
      <c r="MDM374" s="5"/>
      <c r="MDN374" s="5"/>
      <c r="MDO374" s="5"/>
      <c r="MDP374" s="5"/>
      <c r="MDQ374" s="5"/>
      <c r="MDR374" s="5"/>
      <c r="MDS374" s="5"/>
      <c r="MDT374" s="5"/>
      <c r="MDU374" s="5"/>
      <c r="MDV374" s="5"/>
      <c r="MDW374" s="5"/>
      <c r="MDX374" s="5"/>
      <c r="MDY374" s="5"/>
      <c r="MDZ374" s="5"/>
      <c r="MEA374" s="5"/>
      <c r="MEB374" s="5"/>
      <c r="MEC374" s="5"/>
      <c r="MED374" s="5"/>
      <c r="MEE374" s="5"/>
      <c r="MEF374" s="5"/>
      <c r="MEG374" s="5"/>
      <c r="MEH374" s="5"/>
      <c r="MEI374" s="5"/>
      <c r="MEJ374" s="5"/>
      <c r="MEK374" s="5"/>
      <c r="MEL374" s="5"/>
      <c r="MEM374" s="5"/>
      <c r="MEN374" s="5"/>
      <c r="MEO374" s="5"/>
      <c r="MEP374" s="5"/>
      <c r="MEQ374" s="5"/>
      <c r="MER374" s="5"/>
      <c r="MES374" s="5"/>
      <c r="MET374" s="5"/>
      <c r="MEU374" s="5"/>
      <c r="MEV374" s="5"/>
      <c r="MEW374" s="5"/>
      <c r="MEX374" s="5"/>
      <c r="MEY374" s="5"/>
      <c r="MEZ374" s="5"/>
      <c r="MFA374" s="5"/>
      <c r="MFB374" s="5"/>
      <c r="MFC374" s="5"/>
      <c r="MFD374" s="5"/>
      <c r="MFE374" s="5"/>
      <c r="MFF374" s="5"/>
      <c r="MFG374" s="5"/>
      <c r="MFH374" s="5"/>
      <c r="MFI374" s="5"/>
      <c r="MFJ374" s="5"/>
      <c r="MFK374" s="5"/>
      <c r="MFL374" s="5"/>
      <c r="MFM374" s="5"/>
      <c r="MFN374" s="5"/>
      <c r="MFO374" s="5"/>
      <c r="MFP374" s="5"/>
      <c r="MFQ374" s="5"/>
      <c r="MFR374" s="5"/>
      <c r="MFS374" s="5"/>
      <c r="MFT374" s="5"/>
      <c r="MFU374" s="5"/>
      <c r="MFV374" s="5"/>
      <c r="MFW374" s="5"/>
      <c r="MFX374" s="5"/>
      <c r="MFY374" s="5"/>
      <c r="MFZ374" s="5"/>
      <c r="MGA374" s="5"/>
      <c r="MGB374" s="5"/>
      <c r="MGC374" s="5"/>
      <c r="MGD374" s="5"/>
      <c r="MGE374" s="5"/>
      <c r="MGF374" s="5"/>
      <c r="MGG374" s="5"/>
      <c r="MGH374" s="5"/>
      <c r="MGI374" s="5"/>
      <c r="MGJ374" s="5"/>
      <c r="MGK374" s="5"/>
      <c r="MGL374" s="5"/>
      <c r="MGM374" s="5"/>
      <c r="MGN374" s="5"/>
      <c r="MGO374" s="5"/>
      <c r="MGP374" s="5"/>
      <c r="MGQ374" s="5"/>
      <c r="MGR374" s="5"/>
      <c r="MGS374" s="5"/>
      <c r="MGT374" s="5"/>
      <c r="MGU374" s="5"/>
      <c r="MGV374" s="5"/>
      <c r="MGW374" s="5"/>
      <c r="MGX374" s="5"/>
      <c r="MGY374" s="5"/>
      <c r="MGZ374" s="5"/>
      <c r="MHA374" s="5"/>
      <c r="MHB374" s="5"/>
      <c r="MHC374" s="5"/>
      <c r="MHD374" s="5"/>
      <c r="MHE374" s="5"/>
      <c r="MHF374" s="5"/>
      <c r="MHG374" s="5"/>
      <c r="MHH374" s="5"/>
      <c r="MHI374" s="5"/>
      <c r="MHJ374" s="5"/>
      <c r="MHK374" s="5"/>
      <c r="MHL374" s="5"/>
      <c r="MHM374" s="5"/>
      <c r="MHN374" s="5"/>
      <c r="MHO374" s="5"/>
      <c r="MHP374" s="5"/>
      <c r="MHQ374" s="5"/>
      <c r="MHR374" s="5"/>
      <c r="MHS374" s="5"/>
      <c r="MHT374" s="5"/>
      <c r="MHU374" s="5"/>
      <c r="MHV374" s="5"/>
      <c r="MHW374" s="5"/>
      <c r="MHX374" s="5"/>
      <c r="MHY374" s="5"/>
      <c r="MHZ374" s="5"/>
      <c r="MIA374" s="5"/>
      <c r="MIB374" s="5"/>
      <c r="MIC374" s="5"/>
      <c r="MID374" s="5"/>
      <c r="MIE374" s="5"/>
      <c r="MIF374" s="5"/>
      <c r="MIG374" s="5"/>
      <c r="MIH374" s="5"/>
      <c r="MII374" s="5"/>
      <c r="MIJ374" s="5"/>
      <c r="MIK374" s="5"/>
      <c r="MIL374" s="5"/>
      <c r="MIM374" s="5"/>
      <c r="MIN374" s="5"/>
      <c r="MIO374" s="5"/>
      <c r="MIP374" s="5"/>
      <c r="MIQ374" s="5"/>
      <c r="MIR374" s="5"/>
      <c r="MIS374" s="5"/>
      <c r="MIT374" s="5"/>
      <c r="MIU374" s="5"/>
      <c r="MIV374" s="5"/>
      <c r="MIW374" s="5"/>
      <c r="MIX374" s="5"/>
      <c r="MIY374" s="5"/>
      <c r="MIZ374" s="5"/>
      <c r="MJA374" s="5"/>
      <c r="MJB374" s="5"/>
      <c r="MJC374" s="5"/>
      <c r="MJD374" s="5"/>
      <c r="MJE374" s="5"/>
      <c r="MJF374" s="5"/>
      <c r="MJG374" s="5"/>
      <c r="MJH374" s="5"/>
      <c r="MJI374" s="5"/>
      <c r="MJJ374" s="5"/>
      <c r="MJK374" s="5"/>
      <c r="MJL374" s="5"/>
      <c r="MJM374" s="5"/>
      <c r="MJN374" s="5"/>
      <c r="MJO374" s="5"/>
      <c r="MJP374" s="5"/>
      <c r="MJQ374" s="5"/>
      <c r="MJR374" s="5"/>
      <c r="MJS374" s="5"/>
      <c r="MJT374" s="5"/>
      <c r="MJU374" s="5"/>
      <c r="MJV374" s="5"/>
      <c r="MJW374" s="5"/>
      <c r="MJX374" s="5"/>
      <c r="MJY374" s="5"/>
      <c r="MJZ374" s="5"/>
      <c r="MKA374" s="5"/>
      <c r="MKB374" s="5"/>
      <c r="MKC374" s="5"/>
      <c r="MKD374" s="5"/>
      <c r="MKE374" s="5"/>
      <c r="MKF374" s="5"/>
      <c r="MKG374" s="5"/>
      <c r="MKH374" s="5"/>
      <c r="MKI374" s="5"/>
      <c r="MKJ374" s="5"/>
      <c r="MKK374" s="5"/>
      <c r="MKL374" s="5"/>
      <c r="MKM374" s="5"/>
      <c r="MKN374" s="5"/>
      <c r="MKO374" s="5"/>
      <c r="MKP374" s="5"/>
      <c r="MKQ374" s="5"/>
      <c r="MKR374" s="5"/>
      <c r="MKS374" s="5"/>
      <c r="MKT374" s="5"/>
      <c r="MKU374" s="5"/>
      <c r="MKV374" s="5"/>
      <c r="MKW374" s="5"/>
      <c r="MKX374" s="5"/>
      <c r="MKY374" s="5"/>
      <c r="MKZ374" s="5"/>
      <c r="MLA374" s="5"/>
      <c r="MLB374" s="5"/>
      <c r="MLC374" s="5"/>
      <c r="MLD374" s="5"/>
      <c r="MLE374" s="5"/>
      <c r="MLF374" s="5"/>
      <c r="MLG374" s="5"/>
      <c r="MLH374" s="5"/>
      <c r="MLI374" s="5"/>
      <c r="MLJ374" s="5"/>
      <c r="MLK374" s="5"/>
      <c r="MLL374" s="5"/>
      <c r="MLM374" s="5"/>
      <c r="MLN374" s="5"/>
      <c r="MLO374" s="5"/>
      <c r="MLP374" s="5"/>
      <c r="MLQ374" s="5"/>
      <c r="MLR374" s="5"/>
      <c r="MLS374" s="5"/>
      <c r="MLT374" s="5"/>
      <c r="MLU374" s="5"/>
      <c r="MLV374" s="5"/>
      <c r="MLW374" s="5"/>
      <c r="MLX374" s="5"/>
      <c r="MLY374" s="5"/>
      <c r="MLZ374" s="5"/>
      <c r="MMA374" s="5"/>
      <c r="MMB374" s="5"/>
      <c r="MMC374" s="5"/>
      <c r="MMD374" s="5"/>
      <c r="MME374" s="5"/>
      <c r="MMF374" s="5"/>
      <c r="MMG374" s="5"/>
      <c r="MMH374" s="5"/>
      <c r="MMI374" s="5"/>
      <c r="MMJ374" s="5"/>
      <c r="MMK374" s="5"/>
      <c r="MML374" s="5"/>
      <c r="MMM374" s="5"/>
      <c r="MMN374" s="5"/>
      <c r="MMO374" s="5"/>
      <c r="MMP374" s="5"/>
      <c r="MMQ374" s="5"/>
      <c r="MMR374" s="5"/>
      <c r="MMS374" s="5"/>
      <c r="MMT374" s="5"/>
      <c r="MMU374" s="5"/>
      <c r="MMV374" s="5"/>
      <c r="MMW374" s="5"/>
      <c r="MMX374" s="5"/>
      <c r="MMY374" s="5"/>
      <c r="MMZ374" s="5"/>
      <c r="MNA374" s="5"/>
      <c r="MNB374" s="5"/>
      <c r="MNC374" s="5"/>
      <c r="MND374" s="5"/>
      <c r="MNE374" s="5"/>
      <c r="MNF374" s="5"/>
      <c r="MNG374" s="5"/>
      <c r="MNH374" s="5"/>
      <c r="MNI374" s="5"/>
      <c r="MNJ374" s="5"/>
      <c r="MNK374" s="5"/>
      <c r="MNL374" s="5"/>
      <c r="MNM374" s="5"/>
      <c r="MNN374" s="5"/>
      <c r="MNO374" s="5"/>
      <c r="MNP374" s="5"/>
      <c r="MNQ374" s="5"/>
      <c r="MNR374" s="5"/>
      <c r="MNS374" s="5"/>
      <c r="MNT374" s="5"/>
      <c r="MNU374" s="5"/>
      <c r="MNV374" s="5"/>
      <c r="MNW374" s="5"/>
      <c r="MNX374" s="5"/>
      <c r="MNY374" s="5"/>
      <c r="MNZ374" s="5"/>
      <c r="MOA374" s="5"/>
      <c r="MOB374" s="5"/>
      <c r="MOC374" s="5"/>
      <c r="MOD374" s="5"/>
      <c r="MOE374" s="5"/>
      <c r="MOF374" s="5"/>
      <c r="MOG374" s="5"/>
      <c r="MOH374" s="5"/>
      <c r="MOI374" s="5"/>
      <c r="MOJ374" s="5"/>
      <c r="MOK374" s="5"/>
      <c r="MOL374" s="5"/>
      <c r="MOM374" s="5"/>
      <c r="MON374" s="5"/>
      <c r="MOO374" s="5"/>
      <c r="MOP374" s="5"/>
      <c r="MOQ374" s="5"/>
      <c r="MOR374" s="5"/>
      <c r="MOS374" s="5"/>
      <c r="MOT374" s="5"/>
      <c r="MOU374" s="5"/>
      <c r="MOV374" s="5"/>
      <c r="MOW374" s="5"/>
      <c r="MOX374" s="5"/>
      <c r="MOY374" s="5"/>
      <c r="MOZ374" s="5"/>
      <c r="MPA374" s="5"/>
      <c r="MPB374" s="5"/>
      <c r="MPC374" s="5"/>
      <c r="MPD374" s="5"/>
      <c r="MPE374" s="5"/>
      <c r="MPF374" s="5"/>
      <c r="MPG374" s="5"/>
      <c r="MPH374" s="5"/>
      <c r="MPI374" s="5"/>
      <c r="MPJ374" s="5"/>
      <c r="MPK374" s="5"/>
      <c r="MPL374" s="5"/>
      <c r="MPM374" s="5"/>
      <c r="MPN374" s="5"/>
      <c r="MPO374" s="5"/>
      <c r="MPP374" s="5"/>
      <c r="MPQ374" s="5"/>
      <c r="MPR374" s="5"/>
      <c r="MPS374" s="5"/>
      <c r="MPT374" s="5"/>
      <c r="MPU374" s="5"/>
      <c r="MPV374" s="5"/>
      <c r="MPW374" s="5"/>
      <c r="MPX374" s="5"/>
      <c r="MPY374" s="5"/>
      <c r="MPZ374" s="5"/>
      <c r="MQA374" s="5"/>
      <c r="MQB374" s="5"/>
      <c r="MQC374" s="5"/>
      <c r="MQD374" s="5"/>
      <c r="MQE374" s="5"/>
      <c r="MQF374" s="5"/>
      <c r="MQG374" s="5"/>
      <c r="MQH374" s="5"/>
      <c r="MQI374" s="5"/>
      <c r="MQJ374" s="5"/>
      <c r="MQK374" s="5"/>
      <c r="MQL374" s="5"/>
      <c r="MQM374" s="5"/>
      <c r="MQN374" s="5"/>
      <c r="MQO374" s="5"/>
      <c r="MQP374" s="5"/>
      <c r="MQQ374" s="5"/>
      <c r="MQR374" s="5"/>
      <c r="MQS374" s="5"/>
      <c r="MQT374" s="5"/>
      <c r="MQU374" s="5"/>
      <c r="MQV374" s="5"/>
      <c r="MQW374" s="5"/>
      <c r="MQX374" s="5"/>
      <c r="MQY374" s="5"/>
      <c r="MQZ374" s="5"/>
      <c r="MRA374" s="5"/>
      <c r="MRB374" s="5"/>
      <c r="MRC374" s="5"/>
      <c r="MRD374" s="5"/>
      <c r="MRE374" s="5"/>
      <c r="MRF374" s="5"/>
      <c r="MRG374" s="5"/>
      <c r="MRH374" s="5"/>
      <c r="MRI374" s="5"/>
      <c r="MRJ374" s="5"/>
      <c r="MRK374" s="5"/>
      <c r="MRL374" s="5"/>
      <c r="MRM374" s="5"/>
      <c r="MRN374" s="5"/>
      <c r="MRO374" s="5"/>
      <c r="MRP374" s="5"/>
      <c r="MRQ374" s="5"/>
      <c r="MRR374" s="5"/>
      <c r="MRS374" s="5"/>
      <c r="MRT374" s="5"/>
      <c r="MRU374" s="5"/>
      <c r="MRV374" s="5"/>
      <c r="MRW374" s="5"/>
      <c r="MRX374" s="5"/>
      <c r="MRY374" s="5"/>
      <c r="MRZ374" s="5"/>
      <c r="MSA374" s="5"/>
      <c r="MSB374" s="5"/>
      <c r="MSC374" s="5"/>
      <c r="MSD374" s="5"/>
      <c r="MSE374" s="5"/>
      <c r="MSF374" s="5"/>
      <c r="MSG374" s="5"/>
      <c r="MSH374" s="5"/>
      <c r="MSI374" s="5"/>
      <c r="MSJ374" s="5"/>
      <c r="MSK374" s="5"/>
      <c r="MSL374" s="5"/>
      <c r="MSM374" s="5"/>
      <c r="MSN374" s="5"/>
      <c r="MSO374" s="5"/>
      <c r="MSP374" s="5"/>
      <c r="MSQ374" s="5"/>
      <c r="MSR374" s="5"/>
      <c r="MSS374" s="5"/>
      <c r="MST374" s="5"/>
      <c r="MSU374" s="5"/>
      <c r="MSV374" s="5"/>
      <c r="MSW374" s="5"/>
      <c r="MSX374" s="5"/>
      <c r="MSY374" s="5"/>
      <c r="MSZ374" s="5"/>
      <c r="MTA374" s="5"/>
      <c r="MTB374" s="5"/>
      <c r="MTC374" s="5"/>
      <c r="MTD374" s="5"/>
      <c r="MTE374" s="5"/>
      <c r="MTF374" s="5"/>
      <c r="MTG374" s="5"/>
      <c r="MTH374" s="5"/>
      <c r="MTI374" s="5"/>
      <c r="MTJ374" s="5"/>
      <c r="MTK374" s="5"/>
      <c r="MTL374" s="5"/>
      <c r="MTM374" s="5"/>
      <c r="MTN374" s="5"/>
      <c r="MTO374" s="5"/>
      <c r="MTP374" s="5"/>
      <c r="MTQ374" s="5"/>
      <c r="MTR374" s="5"/>
      <c r="MTS374" s="5"/>
      <c r="MTT374" s="5"/>
      <c r="MTU374" s="5"/>
      <c r="MTV374" s="5"/>
      <c r="MTW374" s="5"/>
      <c r="MTX374" s="5"/>
      <c r="MTY374" s="5"/>
      <c r="MTZ374" s="5"/>
      <c r="MUA374" s="5"/>
      <c r="MUB374" s="5"/>
      <c r="MUC374" s="5"/>
      <c r="MUD374" s="5"/>
      <c r="MUE374" s="5"/>
      <c r="MUF374" s="5"/>
      <c r="MUG374" s="5"/>
      <c r="MUH374" s="5"/>
      <c r="MUI374" s="5"/>
      <c r="MUJ374" s="5"/>
      <c r="MUK374" s="5"/>
      <c r="MUL374" s="5"/>
      <c r="MUM374" s="5"/>
      <c r="MUN374" s="5"/>
      <c r="MUO374" s="5"/>
      <c r="MUP374" s="5"/>
      <c r="MUQ374" s="5"/>
      <c r="MUR374" s="5"/>
      <c r="MUS374" s="5"/>
      <c r="MUT374" s="5"/>
      <c r="MUU374" s="5"/>
      <c r="MUV374" s="5"/>
      <c r="MUW374" s="5"/>
      <c r="MUX374" s="5"/>
      <c r="MUY374" s="5"/>
      <c r="MUZ374" s="5"/>
      <c r="MVA374" s="5"/>
      <c r="MVB374" s="5"/>
      <c r="MVC374" s="5"/>
      <c r="MVD374" s="5"/>
      <c r="MVE374" s="5"/>
      <c r="MVF374" s="5"/>
      <c r="MVG374" s="5"/>
      <c r="MVH374" s="5"/>
      <c r="MVI374" s="5"/>
      <c r="MVJ374" s="5"/>
      <c r="MVK374" s="5"/>
      <c r="MVL374" s="5"/>
      <c r="MVM374" s="5"/>
      <c r="MVN374" s="5"/>
      <c r="MVO374" s="5"/>
      <c r="MVP374" s="5"/>
      <c r="MVQ374" s="5"/>
      <c r="MVR374" s="5"/>
      <c r="MVS374" s="5"/>
      <c r="MVT374" s="5"/>
      <c r="MVU374" s="5"/>
      <c r="MVV374" s="5"/>
      <c r="MVW374" s="5"/>
      <c r="MVX374" s="5"/>
      <c r="MVY374" s="5"/>
      <c r="MVZ374" s="5"/>
      <c r="MWA374" s="5"/>
      <c r="MWB374" s="5"/>
      <c r="MWC374" s="5"/>
      <c r="MWD374" s="5"/>
      <c r="MWE374" s="5"/>
      <c r="MWF374" s="5"/>
      <c r="MWG374" s="5"/>
      <c r="MWH374" s="5"/>
      <c r="MWI374" s="5"/>
      <c r="MWJ374" s="5"/>
      <c r="MWK374" s="5"/>
      <c r="MWL374" s="5"/>
      <c r="MWM374" s="5"/>
      <c r="MWN374" s="5"/>
      <c r="MWO374" s="5"/>
      <c r="MWP374" s="5"/>
      <c r="MWQ374" s="5"/>
      <c r="MWR374" s="5"/>
      <c r="MWS374" s="5"/>
      <c r="MWT374" s="5"/>
      <c r="MWU374" s="5"/>
      <c r="MWV374" s="5"/>
      <c r="MWW374" s="5"/>
      <c r="MWX374" s="5"/>
      <c r="MWY374" s="5"/>
      <c r="MWZ374" s="5"/>
      <c r="MXA374" s="5"/>
      <c r="MXB374" s="5"/>
      <c r="MXC374" s="5"/>
      <c r="MXD374" s="5"/>
      <c r="MXE374" s="5"/>
      <c r="MXF374" s="5"/>
      <c r="MXG374" s="5"/>
      <c r="MXH374" s="5"/>
      <c r="MXI374" s="5"/>
      <c r="MXJ374" s="5"/>
      <c r="MXK374" s="5"/>
      <c r="MXL374" s="5"/>
      <c r="MXM374" s="5"/>
      <c r="MXN374" s="5"/>
      <c r="MXO374" s="5"/>
      <c r="MXP374" s="5"/>
      <c r="MXQ374" s="5"/>
      <c r="MXR374" s="5"/>
      <c r="MXS374" s="5"/>
      <c r="MXT374" s="5"/>
      <c r="MXU374" s="5"/>
      <c r="MXV374" s="5"/>
      <c r="MXW374" s="5"/>
      <c r="MXX374" s="5"/>
      <c r="MXY374" s="5"/>
      <c r="MXZ374" s="5"/>
      <c r="MYA374" s="5"/>
      <c r="MYB374" s="5"/>
      <c r="MYC374" s="5"/>
      <c r="MYD374" s="5"/>
      <c r="MYE374" s="5"/>
      <c r="MYF374" s="5"/>
      <c r="MYG374" s="5"/>
      <c r="MYH374" s="5"/>
      <c r="MYI374" s="5"/>
      <c r="MYJ374" s="5"/>
      <c r="MYK374" s="5"/>
      <c r="MYL374" s="5"/>
      <c r="MYM374" s="5"/>
      <c r="MYN374" s="5"/>
      <c r="MYO374" s="5"/>
      <c r="MYP374" s="5"/>
      <c r="MYQ374" s="5"/>
      <c r="MYR374" s="5"/>
      <c r="MYS374" s="5"/>
      <c r="MYT374" s="5"/>
      <c r="MYU374" s="5"/>
      <c r="MYV374" s="5"/>
      <c r="MYW374" s="5"/>
      <c r="MYX374" s="5"/>
      <c r="MYY374" s="5"/>
      <c r="MYZ374" s="5"/>
      <c r="MZA374" s="5"/>
      <c r="MZB374" s="5"/>
      <c r="MZC374" s="5"/>
      <c r="MZD374" s="5"/>
      <c r="MZE374" s="5"/>
      <c r="MZF374" s="5"/>
      <c r="MZG374" s="5"/>
      <c r="MZH374" s="5"/>
      <c r="MZI374" s="5"/>
      <c r="MZJ374" s="5"/>
      <c r="MZK374" s="5"/>
      <c r="MZL374" s="5"/>
      <c r="MZM374" s="5"/>
      <c r="MZN374" s="5"/>
      <c r="MZO374" s="5"/>
      <c r="MZP374" s="5"/>
      <c r="MZQ374" s="5"/>
      <c r="MZR374" s="5"/>
      <c r="MZS374" s="5"/>
      <c r="MZT374" s="5"/>
      <c r="MZU374" s="5"/>
      <c r="MZV374" s="5"/>
      <c r="MZW374" s="5"/>
      <c r="MZX374" s="5"/>
      <c r="MZY374" s="5"/>
      <c r="MZZ374" s="5"/>
      <c r="NAA374" s="5"/>
      <c r="NAB374" s="5"/>
      <c r="NAC374" s="5"/>
      <c r="NAD374" s="5"/>
      <c r="NAE374" s="5"/>
      <c r="NAF374" s="5"/>
      <c r="NAG374" s="5"/>
      <c r="NAH374" s="5"/>
      <c r="NAI374" s="5"/>
      <c r="NAJ374" s="5"/>
      <c r="NAK374" s="5"/>
      <c r="NAL374" s="5"/>
      <c r="NAM374" s="5"/>
      <c r="NAN374" s="5"/>
      <c r="NAO374" s="5"/>
      <c r="NAP374" s="5"/>
      <c r="NAQ374" s="5"/>
      <c r="NAR374" s="5"/>
      <c r="NAS374" s="5"/>
      <c r="NAT374" s="5"/>
      <c r="NAU374" s="5"/>
      <c r="NAV374" s="5"/>
      <c r="NAW374" s="5"/>
      <c r="NAX374" s="5"/>
      <c r="NAY374" s="5"/>
      <c r="NAZ374" s="5"/>
      <c r="NBA374" s="5"/>
      <c r="NBB374" s="5"/>
      <c r="NBC374" s="5"/>
      <c r="NBD374" s="5"/>
      <c r="NBE374" s="5"/>
      <c r="NBF374" s="5"/>
      <c r="NBG374" s="5"/>
      <c r="NBH374" s="5"/>
      <c r="NBI374" s="5"/>
      <c r="NBJ374" s="5"/>
      <c r="NBK374" s="5"/>
      <c r="NBL374" s="5"/>
      <c r="NBM374" s="5"/>
      <c r="NBN374" s="5"/>
      <c r="NBO374" s="5"/>
      <c r="NBP374" s="5"/>
      <c r="NBQ374" s="5"/>
      <c r="NBR374" s="5"/>
      <c r="NBS374" s="5"/>
      <c r="NBT374" s="5"/>
      <c r="NBU374" s="5"/>
      <c r="NBV374" s="5"/>
      <c r="NBW374" s="5"/>
      <c r="NBX374" s="5"/>
      <c r="NBY374" s="5"/>
      <c r="NBZ374" s="5"/>
      <c r="NCA374" s="5"/>
      <c r="NCB374" s="5"/>
      <c r="NCC374" s="5"/>
      <c r="NCD374" s="5"/>
      <c r="NCE374" s="5"/>
      <c r="NCF374" s="5"/>
      <c r="NCG374" s="5"/>
      <c r="NCH374" s="5"/>
      <c r="NCI374" s="5"/>
      <c r="NCJ374" s="5"/>
      <c r="NCK374" s="5"/>
      <c r="NCL374" s="5"/>
      <c r="NCM374" s="5"/>
      <c r="NCN374" s="5"/>
      <c r="NCO374" s="5"/>
      <c r="NCP374" s="5"/>
      <c r="NCQ374" s="5"/>
      <c r="NCR374" s="5"/>
      <c r="NCS374" s="5"/>
      <c r="NCT374" s="5"/>
      <c r="NCU374" s="5"/>
      <c r="NCV374" s="5"/>
      <c r="NCW374" s="5"/>
      <c r="NCX374" s="5"/>
      <c r="NCY374" s="5"/>
      <c r="NCZ374" s="5"/>
      <c r="NDA374" s="5"/>
      <c r="NDB374" s="5"/>
      <c r="NDC374" s="5"/>
      <c r="NDD374" s="5"/>
      <c r="NDE374" s="5"/>
      <c r="NDF374" s="5"/>
      <c r="NDG374" s="5"/>
      <c r="NDH374" s="5"/>
      <c r="NDI374" s="5"/>
      <c r="NDJ374" s="5"/>
      <c r="NDK374" s="5"/>
      <c r="NDL374" s="5"/>
      <c r="NDM374" s="5"/>
      <c r="NDN374" s="5"/>
      <c r="NDO374" s="5"/>
      <c r="NDP374" s="5"/>
      <c r="NDQ374" s="5"/>
      <c r="NDR374" s="5"/>
      <c r="NDS374" s="5"/>
      <c r="NDT374" s="5"/>
      <c r="NDU374" s="5"/>
      <c r="NDV374" s="5"/>
      <c r="NDW374" s="5"/>
      <c r="NDX374" s="5"/>
      <c r="NDY374" s="5"/>
      <c r="NDZ374" s="5"/>
      <c r="NEA374" s="5"/>
      <c r="NEB374" s="5"/>
      <c r="NEC374" s="5"/>
      <c r="NED374" s="5"/>
      <c r="NEE374" s="5"/>
      <c r="NEF374" s="5"/>
      <c r="NEG374" s="5"/>
      <c r="NEH374" s="5"/>
      <c r="NEI374" s="5"/>
      <c r="NEJ374" s="5"/>
      <c r="NEK374" s="5"/>
      <c r="NEL374" s="5"/>
      <c r="NEM374" s="5"/>
      <c r="NEN374" s="5"/>
      <c r="NEO374" s="5"/>
      <c r="NEP374" s="5"/>
      <c r="NEQ374" s="5"/>
      <c r="NER374" s="5"/>
      <c r="NES374" s="5"/>
      <c r="NET374" s="5"/>
      <c r="NEU374" s="5"/>
      <c r="NEV374" s="5"/>
      <c r="NEW374" s="5"/>
      <c r="NEX374" s="5"/>
      <c r="NEY374" s="5"/>
      <c r="NEZ374" s="5"/>
      <c r="NFA374" s="5"/>
      <c r="NFB374" s="5"/>
      <c r="NFC374" s="5"/>
      <c r="NFD374" s="5"/>
      <c r="NFE374" s="5"/>
      <c r="NFF374" s="5"/>
      <c r="NFG374" s="5"/>
      <c r="NFH374" s="5"/>
      <c r="NFI374" s="5"/>
      <c r="NFJ374" s="5"/>
      <c r="NFK374" s="5"/>
      <c r="NFL374" s="5"/>
      <c r="NFM374" s="5"/>
      <c r="NFN374" s="5"/>
      <c r="NFO374" s="5"/>
      <c r="NFP374" s="5"/>
      <c r="NFQ374" s="5"/>
      <c r="NFR374" s="5"/>
      <c r="NFS374" s="5"/>
      <c r="NFT374" s="5"/>
      <c r="NFU374" s="5"/>
      <c r="NFV374" s="5"/>
      <c r="NFW374" s="5"/>
      <c r="NFX374" s="5"/>
      <c r="NFY374" s="5"/>
      <c r="NFZ374" s="5"/>
      <c r="NGA374" s="5"/>
      <c r="NGB374" s="5"/>
      <c r="NGC374" s="5"/>
      <c r="NGD374" s="5"/>
      <c r="NGE374" s="5"/>
      <c r="NGF374" s="5"/>
      <c r="NGG374" s="5"/>
      <c r="NGH374" s="5"/>
      <c r="NGI374" s="5"/>
      <c r="NGJ374" s="5"/>
      <c r="NGK374" s="5"/>
      <c r="NGL374" s="5"/>
      <c r="NGM374" s="5"/>
      <c r="NGN374" s="5"/>
      <c r="NGO374" s="5"/>
      <c r="NGP374" s="5"/>
      <c r="NGQ374" s="5"/>
      <c r="NGR374" s="5"/>
      <c r="NGS374" s="5"/>
      <c r="NGT374" s="5"/>
      <c r="NGU374" s="5"/>
      <c r="NGV374" s="5"/>
      <c r="NGW374" s="5"/>
      <c r="NGX374" s="5"/>
      <c r="NGY374" s="5"/>
      <c r="NGZ374" s="5"/>
      <c r="NHA374" s="5"/>
      <c r="NHB374" s="5"/>
      <c r="NHC374" s="5"/>
      <c r="NHD374" s="5"/>
      <c r="NHE374" s="5"/>
      <c r="NHF374" s="5"/>
      <c r="NHG374" s="5"/>
      <c r="NHH374" s="5"/>
      <c r="NHI374" s="5"/>
      <c r="NHJ374" s="5"/>
      <c r="NHK374" s="5"/>
      <c r="NHL374" s="5"/>
      <c r="NHM374" s="5"/>
      <c r="NHN374" s="5"/>
      <c r="NHO374" s="5"/>
      <c r="NHP374" s="5"/>
      <c r="NHQ374" s="5"/>
      <c r="NHR374" s="5"/>
      <c r="NHS374" s="5"/>
      <c r="NHT374" s="5"/>
      <c r="NHU374" s="5"/>
      <c r="NHV374" s="5"/>
      <c r="NHW374" s="5"/>
      <c r="NHX374" s="5"/>
      <c r="NHY374" s="5"/>
      <c r="NHZ374" s="5"/>
      <c r="NIA374" s="5"/>
      <c r="NIB374" s="5"/>
      <c r="NIC374" s="5"/>
      <c r="NID374" s="5"/>
      <c r="NIE374" s="5"/>
      <c r="NIF374" s="5"/>
      <c r="NIG374" s="5"/>
      <c r="NIH374" s="5"/>
      <c r="NII374" s="5"/>
      <c r="NIJ374" s="5"/>
      <c r="NIK374" s="5"/>
      <c r="NIL374" s="5"/>
      <c r="NIM374" s="5"/>
      <c r="NIN374" s="5"/>
      <c r="NIO374" s="5"/>
      <c r="NIP374" s="5"/>
      <c r="NIQ374" s="5"/>
      <c r="NIR374" s="5"/>
      <c r="NIS374" s="5"/>
      <c r="NIT374" s="5"/>
      <c r="NIU374" s="5"/>
      <c r="NIV374" s="5"/>
      <c r="NIW374" s="5"/>
      <c r="NIX374" s="5"/>
      <c r="NIY374" s="5"/>
      <c r="NIZ374" s="5"/>
      <c r="NJA374" s="5"/>
      <c r="NJB374" s="5"/>
      <c r="NJC374" s="5"/>
      <c r="NJD374" s="5"/>
      <c r="NJE374" s="5"/>
      <c r="NJF374" s="5"/>
      <c r="NJG374" s="5"/>
      <c r="NJH374" s="5"/>
      <c r="NJI374" s="5"/>
      <c r="NJJ374" s="5"/>
      <c r="NJK374" s="5"/>
      <c r="NJL374" s="5"/>
      <c r="NJM374" s="5"/>
      <c r="NJN374" s="5"/>
      <c r="NJO374" s="5"/>
      <c r="NJP374" s="5"/>
      <c r="NJQ374" s="5"/>
      <c r="NJR374" s="5"/>
      <c r="NJS374" s="5"/>
      <c r="NJT374" s="5"/>
      <c r="NJU374" s="5"/>
      <c r="NJV374" s="5"/>
      <c r="NJW374" s="5"/>
      <c r="NJX374" s="5"/>
      <c r="NJY374" s="5"/>
      <c r="NJZ374" s="5"/>
      <c r="NKA374" s="5"/>
      <c r="NKB374" s="5"/>
      <c r="NKC374" s="5"/>
      <c r="NKD374" s="5"/>
      <c r="NKE374" s="5"/>
      <c r="NKF374" s="5"/>
      <c r="NKG374" s="5"/>
      <c r="NKH374" s="5"/>
      <c r="NKI374" s="5"/>
      <c r="NKJ374" s="5"/>
      <c r="NKK374" s="5"/>
      <c r="NKL374" s="5"/>
      <c r="NKM374" s="5"/>
      <c r="NKN374" s="5"/>
      <c r="NKO374" s="5"/>
      <c r="NKP374" s="5"/>
      <c r="NKQ374" s="5"/>
      <c r="NKR374" s="5"/>
      <c r="NKS374" s="5"/>
      <c r="NKT374" s="5"/>
      <c r="NKU374" s="5"/>
      <c r="NKV374" s="5"/>
      <c r="NKW374" s="5"/>
      <c r="NKX374" s="5"/>
      <c r="NKY374" s="5"/>
      <c r="NKZ374" s="5"/>
      <c r="NLA374" s="5"/>
      <c r="NLB374" s="5"/>
      <c r="NLC374" s="5"/>
      <c r="NLD374" s="5"/>
      <c r="NLE374" s="5"/>
      <c r="NLF374" s="5"/>
      <c r="NLG374" s="5"/>
      <c r="NLH374" s="5"/>
      <c r="NLI374" s="5"/>
      <c r="NLJ374" s="5"/>
      <c r="NLK374" s="5"/>
      <c r="NLL374" s="5"/>
      <c r="NLM374" s="5"/>
      <c r="NLN374" s="5"/>
      <c r="NLO374" s="5"/>
      <c r="NLP374" s="5"/>
      <c r="NLQ374" s="5"/>
      <c r="NLR374" s="5"/>
      <c r="NLS374" s="5"/>
      <c r="NLT374" s="5"/>
      <c r="NLU374" s="5"/>
      <c r="NLV374" s="5"/>
      <c r="NLW374" s="5"/>
      <c r="NLX374" s="5"/>
      <c r="NLY374" s="5"/>
      <c r="NLZ374" s="5"/>
      <c r="NMA374" s="5"/>
      <c r="NMB374" s="5"/>
      <c r="NMC374" s="5"/>
      <c r="NMD374" s="5"/>
      <c r="NME374" s="5"/>
      <c r="NMF374" s="5"/>
      <c r="NMG374" s="5"/>
      <c r="NMH374" s="5"/>
      <c r="NMI374" s="5"/>
      <c r="NMJ374" s="5"/>
      <c r="NMK374" s="5"/>
      <c r="NML374" s="5"/>
      <c r="NMM374" s="5"/>
      <c r="NMN374" s="5"/>
      <c r="NMO374" s="5"/>
      <c r="NMP374" s="5"/>
      <c r="NMQ374" s="5"/>
      <c r="NMR374" s="5"/>
      <c r="NMS374" s="5"/>
      <c r="NMT374" s="5"/>
      <c r="NMU374" s="5"/>
      <c r="NMV374" s="5"/>
      <c r="NMW374" s="5"/>
      <c r="NMX374" s="5"/>
      <c r="NMY374" s="5"/>
      <c r="NMZ374" s="5"/>
      <c r="NNA374" s="5"/>
      <c r="NNB374" s="5"/>
      <c r="NNC374" s="5"/>
      <c r="NND374" s="5"/>
      <c r="NNE374" s="5"/>
      <c r="NNF374" s="5"/>
      <c r="NNG374" s="5"/>
      <c r="NNH374" s="5"/>
      <c r="NNI374" s="5"/>
      <c r="NNJ374" s="5"/>
      <c r="NNK374" s="5"/>
      <c r="NNL374" s="5"/>
      <c r="NNM374" s="5"/>
      <c r="NNN374" s="5"/>
      <c r="NNO374" s="5"/>
      <c r="NNP374" s="5"/>
      <c r="NNQ374" s="5"/>
      <c r="NNR374" s="5"/>
      <c r="NNS374" s="5"/>
      <c r="NNT374" s="5"/>
      <c r="NNU374" s="5"/>
      <c r="NNV374" s="5"/>
      <c r="NNW374" s="5"/>
      <c r="NNX374" s="5"/>
      <c r="NNY374" s="5"/>
      <c r="NNZ374" s="5"/>
      <c r="NOA374" s="5"/>
      <c r="NOB374" s="5"/>
      <c r="NOC374" s="5"/>
      <c r="NOD374" s="5"/>
      <c r="NOE374" s="5"/>
      <c r="NOF374" s="5"/>
      <c r="NOG374" s="5"/>
      <c r="NOH374" s="5"/>
      <c r="NOI374" s="5"/>
      <c r="NOJ374" s="5"/>
      <c r="NOK374" s="5"/>
      <c r="NOL374" s="5"/>
      <c r="NOM374" s="5"/>
      <c r="NON374" s="5"/>
      <c r="NOO374" s="5"/>
      <c r="NOP374" s="5"/>
      <c r="NOQ374" s="5"/>
      <c r="NOR374" s="5"/>
      <c r="NOS374" s="5"/>
      <c r="NOT374" s="5"/>
      <c r="NOU374" s="5"/>
      <c r="NOV374" s="5"/>
      <c r="NOW374" s="5"/>
      <c r="NOX374" s="5"/>
      <c r="NOY374" s="5"/>
      <c r="NOZ374" s="5"/>
      <c r="NPA374" s="5"/>
      <c r="NPB374" s="5"/>
      <c r="NPC374" s="5"/>
      <c r="NPD374" s="5"/>
      <c r="NPE374" s="5"/>
      <c r="NPF374" s="5"/>
      <c r="NPG374" s="5"/>
      <c r="NPH374" s="5"/>
      <c r="NPI374" s="5"/>
      <c r="NPJ374" s="5"/>
      <c r="NPK374" s="5"/>
      <c r="NPL374" s="5"/>
      <c r="NPM374" s="5"/>
      <c r="NPN374" s="5"/>
      <c r="NPO374" s="5"/>
      <c r="NPP374" s="5"/>
      <c r="NPQ374" s="5"/>
      <c r="NPR374" s="5"/>
      <c r="NPS374" s="5"/>
      <c r="NPT374" s="5"/>
      <c r="NPU374" s="5"/>
      <c r="NPV374" s="5"/>
      <c r="NPW374" s="5"/>
      <c r="NPX374" s="5"/>
      <c r="NPY374" s="5"/>
      <c r="NPZ374" s="5"/>
      <c r="NQA374" s="5"/>
      <c r="NQB374" s="5"/>
      <c r="NQC374" s="5"/>
      <c r="NQD374" s="5"/>
      <c r="NQE374" s="5"/>
      <c r="NQF374" s="5"/>
      <c r="NQG374" s="5"/>
      <c r="NQH374" s="5"/>
      <c r="NQI374" s="5"/>
      <c r="NQJ374" s="5"/>
      <c r="NQK374" s="5"/>
      <c r="NQL374" s="5"/>
      <c r="NQM374" s="5"/>
      <c r="NQN374" s="5"/>
      <c r="NQO374" s="5"/>
      <c r="NQP374" s="5"/>
      <c r="NQQ374" s="5"/>
      <c r="NQR374" s="5"/>
      <c r="NQS374" s="5"/>
      <c r="NQT374" s="5"/>
      <c r="NQU374" s="5"/>
      <c r="NQV374" s="5"/>
      <c r="NQW374" s="5"/>
      <c r="NQX374" s="5"/>
      <c r="NQY374" s="5"/>
      <c r="NQZ374" s="5"/>
      <c r="NRA374" s="5"/>
      <c r="NRB374" s="5"/>
      <c r="NRC374" s="5"/>
      <c r="NRD374" s="5"/>
      <c r="NRE374" s="5"/>
      <c r="NRF374" s="5"/>
      <c r="NRG374" s="5"/>
      <c r="NRH374" s="5"/>
      <c r="NRI374" s="5"/>
      <c r="NRJ374" s="5"/>
      <c r="NRK374" s="5"/>
      <c r="NRL374" s="5"/>
      <c r="NRM374" s="5"/>
      <c r="NRN374" s="5"/>
      <c r="NRO374" s="5"/>
      <c r="NRP374" s="5"/>
      <c r="NRQ374" s="5"/>
      <c r="NRR374" s="5"/>
      <c r="NRS374" s="5"/>
      <c r="NRT374" s="5"/>
      <c r="NRU374" s="5"/>
      <c r="NRV374" s="5"/>
      <c r="NRW374" s="5"/>
      <c r="NRX374" s="5"/>
      <c r="NRY374" s="5"/>
      <c r="NRZ374" s="5"/>
      <c r="NSA374" s="5"/>
      <c r="NSB374" s="5"/>
      <c r="NSC374" s="5"/>
      <c r="NSD374" s="5"/>
      <c r="NSE374" s="5"/>
      <c r="NSF374" s="5"/>
      <c r="NSG374" s="5"/>
      <c r="NSH374" s="5"/>
      <c r="NSI374" s="5"/>
      <c r="NSJ374" s="5"/>
      <c r="NSK374" s="5"/>
      <c r="NSL374" s="5"/>
      <c r="NSM374" s="5"/>
      <c r="NSN374" s="5"/>
      <c r="NSO374" s="5"/>
      <c r="NSP374" s="5"/>
      <c r="NSQ374" s="5"/>
      <c r="NSR374" s="5"/>
      <c r="NSS374" s="5"/>
      <c r="NST374" s="5"/>
      <c r="NSU374" s="5"/>
      <c r="NSV374" s="5"/>
      <c r="NSW374" s="5"/>
      <c r="NSX374" s="5"/>
      <c r="NSY374" s="5"/>
      <c r="NSZ374" s="5"/>
      <c r="NTA374" s="5"/>
      <c r="NTB374" s="5"/>
      <c r="NTC374" s="5"/>
      <c r="NTD374" s="5"/>
      <c r="NTE374" s="5"/>
      <c r="NTF374" s="5"/>
      <c r="NTG374" s="5"/>
      <c r="NTH374" s="5"/>
      <c r="NTI374" s="5"/>
      <c r="NTJ374" s="5"/>
      <c r="NTK374" s="5"/>
      <c r="NTL374" s="5"/>
      <c r="NTM374" s="5"/>
      <c r="NTN374" s="5"/>
      <c r="NTO374" s="5"/>
      <c r="NTP374" s="5"/>
      <c r="NTQ374" s="5"/>
      <c r="NTR374" s="5"/>
      <c r="NTS374" s="5"/>
      <c r="NTT374" s="5"/>
      <c r="NTU374" s="5"/>
      <c r="NTV374" s="5"/>
      <c r="NTW374" s="5"/>
      <c r="NTX374" s="5"/>
      <c r="NTY374" s="5"/>
      <c r="NTZ374" s="5"/>
      <c r="NUA374" s="5"/>
      <c r="NUB374" s="5"/>
      <c r="NUC374" s="5"/>
      <c r="NUD374" s="5"/>
      <c r="NUE374" s="5"/>
      <c r="NUF374" s="5"/>
      <c r="NUG374" s="5"/>
      <c r="NUH374" s="5"/>
      <c r="NUI374" s="5"/>
      <c r="NUJ374" s="5"/>
      <c r="NUK374" s="5"/>
      <c r="NUL374" s="5"/>
      <c r="NUM374" s="5"/>
      <c r="NUN374" s="5"/>
      <c r="NUO374" s="5"/>
      <c r="NUP374" s="5"/>
      <c r="NUQ374" s="5"/>
      <c r="NUR374" s="5"/>
      <c r="NUS374" s="5"/>
      <c r="NUT374" s="5"/>
      <c r="NUU374" s="5"/>
      <c r="NUV374" s="5"/>
      <c r="NUW374" s="5"/>
      <c r="NUX374" s="5"/>
      <c r="NUY374" s="5"/>
      <c r="NUZ374" s="5"/>
      <c r="NVA374" s="5"/>
      <c r="NVB374" s="5"/>
      <c r="NVC374" s="5"/>
      <c r="NVD374" s="5"/>
      <c r="NVE374" s="5"/>
      <c r="NVF374" s="5"/>
      <c r="NVG374" s="5"/>
      <c r="NVH374" s="5"/>
      <c r="NVI374" s="5"/>
      <c r="NVJ374" s="5"/>
      <c r="NVK374" s="5"/>
      <c r="NVL374" s="5"/>
      <c r="NVM374" s="5"/>
      <c r="NVN374" s="5"/>
      <c r="NVO374" s="5"/>
      <c r="NVP374" s="5"/>
      <c r="NVQ374" s="5"/>
      <c r="NVR374" s="5"/>
      <c r="NVS374" s="5"/>
      <c r="NVT374" s="5"/>
      <c r="NVU374" s="5"/>
      <c r="NVV374" s="5"/>
      <c r="NVW374" s="5"/>
      <c r="NVX374" s="5"/>
      <c r="NVY374" s="5"/>
      <c r="NVZ374" s="5"/>
      <c r="NWA374" s="5"/>
      <c r="NWB374" s="5"/>
      <c r="NWC374" s="5"/>
      <c r="NWD374" s="5"/>
      <c r="NWE374" s="5"/>
      <c r="NWF374" s="5"/>
      <c r="NWG374" s="5"/>
      <c r="NWH374" s="5"/>
      <c r="NWI374" s="5"/>
      <c r="NWJ374" s="5"/>
      <c r="NWK374" s="5"/>
      <c r="NWL374" s="5"/>
      <c r="NWM374" s="5"/>
      <c r="NWN374" s="5"/>
      <c r="NWO374" s="5"/>
      <c r="NWP374" s="5"/>
      <c r="NWQ374" s="5"/>
      <c r="NWR374" s="5"/>
      <c r="NWS374" s="5"/>
      <c r="NWT374" s="5"/>
      <c r="NWU374" s="5"/>
      <c r="NWV374" s="5"/>
      <c r="NWW374" s="5"/>
      <c r="NWX374" s="5"/>
      <c r="NWY374" s="5"/>
      <c r="NWZ374" s="5"/>
      <c r="NXA374" s="5"/>
      <c r="NXB374" s="5"/>
      <c r="NXC374" s="5"/>
      <c r="NXD374" s="5"/>
      <c r="NXE374" s="5"/>
      <c r="NXF374" s="5"/>
      <c r="NXG374" s="5"/>
      <c r="NXH374" s="5"/>
      <c r="NXI374" s="5"/>
      <c r="NXJ374" s="5"/>
      <c r="NXK374" s="5"/>
      <c r="NXL374" s="5"/>
      <c r="NXM374" s="5"/>
      <c r="NXN374" s="5"/>
      <c r="NXO374" s="5"/>
      <c r="NXP374" s="5"/>
      <c r="NXQ374" s="5"/>
      <c r="NXR374" s="5"/>
      <c r="NXS374" s="5"/>
      <c r="NXT374" s="5"/>
      <c r="NXU374" s="5"/>
      <c r="NXV374" s="5"/>
      <c r="NXW374" s="5"/>
      <c r="NXX374" s="5"/>
      <c r="NXY374" s="5"/>
      <c r="NXZ374" s="5"/>
      <c r="NYA374" s="5"/>
      <c r="NYB374" s="5"/>
      <c r="NYC374" s="5"/>
      <c r="NYD374" s="5"/>
      <c r="NYE374" s="5"/>
      <c r="NYF374" s="5"/>
      <c r="NYG374" s="5"/>
      <c r="NYH374" s="5"/>
      <c r="NYI374" s="5"/>
      <c r="NYJ374" s="5"/>
      <c r="NYK374" s="5"/>
      <c r="NYL374" s="5"/>
      <c r="NYM374" s="5"/>
      <c r="NYN374" s="5"/>
      <c r="NYO374" s="5"/>
      <c r="NYP374" s="5"/>
      <c r="NYQ374" s="5"/>
      <c r="NYR374" s="5"/>
      <c r="NYS374" s="5"/>
      <c r="NYT374" s="5"/>
      <c r="NYU374" s="5"/>
      <c r="NYV374" s="5"/>
      <c r="NYW374" s="5"/>
      <c r="NYX374" s="5"/>
      <c r="NYY374" s="5"/>
      <c r="NYZ374" s="5"/>
      <c r="NZA374" s="5"/>
      <c r="NZB374" s="5"/>
      <c r="NZC374" s="5"/>
      <c r="NZD374" s="5"/>
      <c r="NZE374" s="5"/>
      <c r="NZF374" s="5"/>
      <c r="NZG374" s="5"/>
      <c r="NZH374" s="5"/>
      <c r="NZI374" s="5"/>
      <c r="NZJ374" s="5"/>
      <c r="NZK374" s="5"/>
      <c r="NZL374" s="5"/>
      <c r="NZM374" s="5"/>
      <c r="NZN374" s="5"/>
      <c r="NZO374" s="5"/>
      <c r="NZP374" s="5"/>
      <c r="NZQ374" s="5"/>
      <c r="NZR374" s="5"/>
      <c r="NZS374" s="5"/>
      <c r="NZT374" s="5"/>
      <c r="NZU374" s="5"/>
      <c r="NZV374" s="5"/>
      <c r="NZW374" s="5"/>
      <c r="NZX374" s="5"/>
      <c r="NZY374" s="5"/>
      <c r="NZZ374" s="5"/>
      <c r="OAA374" s="5"/>
      <c r="OAB374" s="5"/>
      <c r="OAC374" s="5"/>
      <c r="OAD374" s="5"/>
      <c r="OAE374" s="5"/>
      <c r="OAF374" s="5"/>
      <c r="OAG374" s="5"/>
      <c r="OAH374" s="5"/>
      <c r="OAI374" s="5"/>
      <c r="OAJ374" s="5"/>
      <c r="OAK374" s="5"/>
      <c r="OAL374" s="5"/>
      <c r="OAM374" s="5"/>
      <c r="OAN374" s="5"/>
      <c r="OAO374" s="5"/>
      <c r="OAP374" s="5"/>
      <c r="OAQ374" s="5"/>
      <c r="OAR374" s="5"/>
      <c r="OAS374" s="5"/>
      <c r="OAT374" s="5"/>
      <c r="OAU374" s="5"/>
      <c r="OAV374" s="5"/>
      <c r="OAW374" s="5"/>
      <c r="OAX374" s="5"/>
      <c r="OAY374" s="5"/>
      <c r="OAZ374" s="5"/>
      <c r="OBA374" s="5"/>
      <c r="OBB374" s="5"/>
      <c r="OBC374" s="5"/>
      <c r="OBD374" s="5"/>
      <c r="OBE374" s="5"/>
      <c r="OBF374" s="5"/>
      <c r="OBG374" s="5"/>
      <c r="OBH374" s="5"/>
      <c r="OBI374" s="5"/>
      <c r="OBJ374" s="5"/>
      <c r="OBK374" s="5"/>
      <c r="OBL374" s="5"/>
      <c r="OBM374" s="5"/>
      <c r="OBN374" s="5"/>
      <c r="OBO374" s="5"/>
      <c r="OBP374" s="5"/>
      <c r="OBQ374" s="5"/>
      <c r="OBR374" s="5"/>
      <c r="OBS374" s="5"/>
      <c r="OBT374" s="5"/>
      <c r="OBU374" s="5"/>
      <c r="OBV374" s="5"/>
      <c r="OBW374" s="5"/>
      <c r="OBX374" s="5"/>
      <c r="OBY374" s="5"/>
      <c r="OBZ374" s="5"/>
      <c r="OCA374" s="5"/>
      <c r="OCB374" s="5"/>
      <c r="OCC374" s="5"/>
      <c r="OCD374" s="5"/>
      <c r="OCE374" s="5"/>
      <c r="OCF374" s="5"/>
      <c r="OCG374" s="5"/>
      <c r="OCH374" s="5"/>
      <c r="OCI374" s="5"/>
      <c r="OCJ374" s="5"/>
      <c r="OCK374" s="5"/>
      <c r="OCL374" s="5"/>
      <c r="OCM374" s="5"/>
      <c r="OCN374" s="5"/>
      <c r="OCO374" s="5"/>
      <c r="OCP374" s="5"/>
      <c r="OCQ374" s="5"/>
      <c r="OCR374" s="5"/>
      <c r="OCS374" s="5"/>
      <c r="OCT374" s="5"/>
      <c r="OCU374" s="5"/>
      <c r="OCV374" s="5"/>
      <c r="OCW374" s="5"/>
      <c r="OCX374" s="5"/>
      <c r="OCY374" s="5"/>
      <c r="OCZ374" s="5"/>
      <c r="ODA374" s="5"/>
      <c r="ODB374" s="5"/>
      <c r="ODC374" s="5"/>
      <c r="ODD374" s="5"/>
      <c r="ODE374" s="5"/>
      <c r="ODF374" s="5"/>
      <c r="ODG374" s="5"/>
      <c r="ODH374" s="5"/>
      <c r="ODI374" s="5"/>
      <c r="ODJ374" s="5"/>
      <c r="ODK374" s="5"/>
      <c r="ODL374" s="5"/>
      <c r="ODM374" s="5"/>
      <c r="ODN374" s="5"/>
      <c r="ODO374" s="5"/>
      <c r="ODP374" s="5"/>
      <c r="ODQ374" s="5"/>
      <c r="ODR374" s="5"/>
      <c r="ODS374" s="5"/>
      <c r="ODT374" s="5"/>
      <c r="ODU374" s="5"/>
      <c r="ODV374" s="5"/>
      <c r="ODW374" s="5"/>
      <c r="ODX374" s="5"/>
      <c r="ODY374" s="5"/>
      <c r="ODZ374" s="5"/>
      <c r="OEA374" s="5"/>
      <c r="OEB374" s="5"/>
      <c r="OEC374" s="5"/>
      <c r="OED374" s="5"/>
      <c r="OEE374" s="5"/>
      <c r="OEF374" s="5"/>
      <c r="OEG374" s="5"/>
      <c r="OEH374" s="5"/>
      <c r="OEI374" s="5"/>
      <c r="OEJ374" s="5"/>
      <c r="OEK374" s="5"/>
      <c r="OEL374" s="5"/>
      <c r="OEM374" s="5"/>
      <c r="OEN374" s="5"/>
      <c r="OEO374" s="5"/>
      <c r="OEP374" s="5"/>
      <c r="OEQ374" s="5"/>
      <c r="OER374" s="5"/>
      <c r="OES374" s="5"/>
      <c r="OET374" s="5"/>
      <c r="OEU374" s="5"/>
      <c r="OEV374" s="5"/>
      <c r="OEW374" s="5"/>
      <c r="OEX374" s="5"/>
      <c r="OEY374" s="5"/>
      <c r="OEZ374" s="5"/>
      <c r="OFA374" s="5"/>
      <c r="OFB374" s="5"/>
      <c r="OFC374" s="5"/>
      <c r="OFD374" s="5"/>
      <c r="OFE374" s="5"/>
      <c r="OFF374" s="5"/>
      <c r="OFG374" s="5"/>
      <c r="OFH374" s="5"/>
      <c r="OFI374" s="5"/>
      <c r="OFJ374" s="5"/>
      <c r="OFK374" s="5"/>
      <c r="OFL374" s="5"/>
      <c r="OFM374" s="5"/>
      <c r="OFN374" s="5"/>
      <c r="OFO374" s="5"/>
      <c r="OFP374" s="5"/>
      <c r="OFQ374" s="5"/>
      <c r="OFR374" s="5"/>
      <c r="OFS374" s="5"/>
      <c r="OFT374" s="5"/>
      <c r="OFU374" s="5"/>
      <c r="OFV374" s="5"/>
      <c r="OFW374" s="5"/>
      <c r="OFX374" s="5"/>
      <c r="OFY374" s="5"/>
      <c r="OFZ374" s="5"/>
      <c r="OGA374" s="5"/>
      <c r="OGB374" s="5"/>
      <c r="OGC374" s="5"/>
      <c r="OGD374" s="5"/>
      <c r="OGE374" s="5"/>
      <c r="OGF374" s="5"/>
      <c r="OGG374" s="5"/>
      <c r="OGH374" s="5"/>
      <c r="OGI374" s="5"/>
      <c r="OGJ374" s="5"/>
      <c r="OGK374" s="5"/>
      <c r="OGL374" s="5"/>
      <c r="OGM374" s="5"/>
      <c r="OGN374" s="5"/>
      <c r="OGO374" s="5"/>
      <c r="OGP374" s="5"/>
      <c r="OGQ374" s="5"/>
      <c r="OGR374" s="5"/>
      <c r="OGS374" s="5"/>
      <c r="OGT374" s="5"/>
      <c r="OGU374" s="5"/>
      <c r="OGV374" s="5"/>
      <c r="OGW374" s="5"/>
      <c r="OGX374" s="5"/>
      <c r="OGY374" s="5"/>
      <c r="OGZ374" s="5"/>
      <c r="OHA374" s="5"/>
      <c r="OHB374" s="5"/>
      <c r="OHC374" s="5"/>
      <c r="OHD374" s="5"/>
      <c r="OHE374" s="5"/>
      <c r="OHF374" s="5"/>
      <c r="OHG374" s="5"/>
      <c r="OHH374" s="5"/>
      <c r="OHI374" s="5"/>
      <c r="OHJ374" s="5"/>
      <c r="OHK374" s="5"/>
      <c r="OHL374" s="5"/>
      <c r="OHM374" s="5"/>
      <c r="OHN374" s="5"/>
      <c r="OHO374" s="5"/>
      <c r="OHP374" s="5"/>
      <c r="OHQ374" s="5"/>
      <c r="OHR374" s="5"/>
      <c r="OHS374" s="5"/>
      <c r="OHT374" s="5"/>
      <c r="OHU374" s="5"/>
      <c r="OHV374" s="5"/>
      <c r="OHW374" s="5"/>
      <c r="OHX374" s="5"/>
      <c r="OHY374" s="5"/>
      <c r="OHZ374" s="5"/>
      <c r="OIA374" s="5"/>
      <c r="OIB374" s="5"/>
      <c r="OIC374" s="5"/>
      <c r="OID374" s="5"/>
      <c r="OIE374" s="5"/>
      <c r="OIF374" s="5"/>
      <c r="OIG374" s="5"/>
      <c r="OIH374" s="5"/>
      <c r="OII374" s="5"/>
      <c r="OIJ374" s="5"/>
      <c r="OIK374" s="5"/>
      <c r="OIL374" s="5"/>
      <c r="OIM374" s="5"/>
      <c r="OIN374" s="5"/>
      <c r="OIO374" s="5"/>
      <c r="OIP374" s="5"/>
      <c r="OIQ374" s="5"/>
      <c r="OIR374" s="5"/>
      <c r="OIS374" s="5"/>
      <c r="OIT374" s="5"/>
      <c r="OIU374" s="5"/>
      <c r="OIV374" s="5"/>
      <c r="OIW374" s="5"/>
      <c r="OIX374" s="5"/>
      <c r="OIY374" s="5"/>
      <c r="OIZ374" s="5"/>
      <c r="OJA374" s="5"/>
      <c r="OJB374" s="5"/>
      <c r="OJC374" s="5"/>
      <c r="OJD374" s="5"/>
      <c r="OJE374" s="5"/>
      <c r="OJF374" s="5"/>
      <c r="OJG374" s="5"/>
      <c r="OJH374" s="5"/>
      <c r="OJI374" s="5"/>
      <c r="OJJ374" s="5"/>
      <c r="OJK374" s="5"/>
      <c r="OJL374" s="5"/>
      <c r="OJM374" s="5"/>
      <c r="OJN374" s="5"/>
      <c r="OJO374" s="5"/>
      <c r="OJP374" s="5"/>
      <c r="OJQ374" s="5"/>
      <c r="OJR374" s="5"/>
      <c r="OJS374" s="5"/>
      <c r="OJT374" s="5"/>
      <c r="OJU374" s="5"/>
      <c r="OJV374" s="5"/>
      <c r="OJW374" s="5"/>
      <c r="OJX374" s="5"/>
      <c r="OJY374" s="5"/>
      <c r="OJZ374" s="5"/>
      <c r="OKA374" s="5"/>
      <c r="OKB374" s="5"/>
      <c r="OKC374" s="5"/>
      <c r="OKD374" s="5"/>
      <c r="OKE374" s="5"/>
      <c r="OKF374" s="5"/>
      <c r="OKG374" s="5"/>
      <c r="OKH374" s="5"/>
      <c r="OKI374" s="5"/>
      <c r="OKJ374" s="5"/>
      <c r="OKK374" s="5"/>
      <c r="OKL374" s="5"/>
      <c r="OKM374" s="5"/>
      <c r="OKN374" s="5"/>
      <c r="OKO374" s="5"/>
      <c r="OKP374" s="5"/>
      <c r="OKQ374" s="5"/>
      <c r="OKR374" s="5"/>
      <c r="OKS374" s="5"/>
      <c r="OKT374" s="5"/>
      <c r="OKU374" s="5"/>
      <c r="OKV374" s="5"/>
      <c r="OKW374" s="5"/>
      <c r="OKX374" s="5"/>
      <c r="OKY374" s="5"/>
      <c r="OKZ374" s="5"/>
      <c r="OLA374" s="5"/>
      <c r="OLB374" s="5"/>
      <c r="OLC374" s="5"/>
      <c r="OLD374" s="5"/>
      <c r="OLE374" s="5"/>
      <c r="OLF374" s="5"/>
      <c r="OLG374" s="5"/>
      <c r="OLH374" s="5"/>
      <c r="OLI374" s="5"/>
      <c r="OLJ374" s="5"/>
      <c r="OLK374" s="5"/>
      <c r="OLL374" s="5"/>
      <c r="OLM374" s="5"/>
      <c r="OLN374" s="5"/>
      <c r="OLO374" s="5"/>
      <c r="OLP374" s="5"/>
      <c r="OLQ374" s="5"/>
      <c r="OLR374" s="5"/>
      <c r="OLS374" s="5"/>
      <c r="OLT374" s="5"/>
      <c r="OLU374" s="5"/>
      <c r="OLV374" s="5"/>
      <c r="OLW374" s="5"/>
      <c r="OLX374" s="5"/>
      <c r="OLY374" s="5"/>
      <c r="OLZ374" s="5"/>
      <c r="OMA374" s="5"/>
      <c r="OMB374" s="5"/>
      <c r="OMC374" s="5"/>
      <c r="OMD374" s="5"/>
      <c r="OME374" s="5"/>
      <c r="OMF374" s="5"/>
      <c r="OMG374" s="5"/>
      <c r="OMH374" s="5"/>
      <c r="OMI374" s="5"/>
      <c r="OMJ374" s="5"/>
      <c r="OMK374" s="5"/>
      <c r="OML374" s="5"/>
      <c r="OMM374" s="5"/>
      <c r="OMN374" s="5"/>
      <c r="OMO374" s="5"/>
      <c r="OMP374" s="5"/>
      <c r="OMQ374" s="5"/>
      <c r="OMR374" s="5"/>
      <c r="OMS374" s="5"/>
      <c r="OMT374" s="5"/>
      <c r="OMU374" s="5"/>
      <c r="OMV374" s="5"/>
      <c r="OMW374" s="5"/>
      <c r="OMX374" s="5"/>
      <c r="OMY374" s="5"/>
      <c r="OMZ374" s="5"/>
      <c r="ONA374" s="5"/>
      <c r="ONB374" s="5"/>
      <c r="ONC374" s="5"/>
      <c r="OND374" s="5"/>
      <c r="ONE374" s="5"/>
      <c r="ONF374" s="5"/>
      <c r="ONG374" s="5"/>
      <c r="ONH374" s="5"/>
      <c r="ONI374" s="5"/>
      <c r="ONJ374" s="5"/>
      <c r="ONK374" s="5"/>
      <c r="ONL374" s="5"/>
      <c r="ONM374" s="5"/>
      <c r="ONN374" s="5"/>
      <c r="ONO374" s="5"/>
      <c r="ONP374" s="5"/>
      <c r="ONQ374" s="5"/>
      <c r="ONR374" s="5"/>
      <c r="ONS374" s="5"/>
      <c r="ONT374" s="5"/>
      <c r="ONU374" s="5"/>
      <c r="ONV374" s="5"/>
      <c r="ONW374" s="5"/>
      <c r="ONX374" s="5"/>
      <c r="ONY374" s="5"/>
      <c r="ONZ374" s="5"/>
      <c r="OOA374" s="5"/>
      <c r="OOB374" s="5"/>
      <c r="OOC374" s="5"/>
      <c r="OOD374" s="5"/>
      <c r="OOE374" s="5"/>
      <c r="OOF374" s="5"/>
      <c r="OOG374" s="5"/>
      <c r="OOH374" s="5"/>
      <c r="OOI374" s="5"/>
      <c r="OOJ374" s="5"/>
      <c r="OOK374" s="5"/>
      <c r="OOL374" s="5"/>
      <c r="OOM374" s="5"/>
      <c r="OON374" s="5"/>
      <c r="OOO374" s="5"/>
      <c r="OOP374" s="5"/>
      <c r="OOQ374" s="5"/>
      <c r="OOR374" s="5"/>
      <c r="OOS374" s="5"/>
      <c r="OOT374" s="5"/>
      <c r="OOU374" s="5"/>
      <c r="OOV374" s="5"/>
      <c r="OOW374" s="5"/>
      <c r="OOX374" s="5"/>
      <c r="OOY374" s="5"/>
      <c r="OOZ374" s="5"/>
      <c r="OPA374" s="5"/>
      <c r="OPB374" s="5"/>
      <c r="OPC374" s="5"/>
      <c r="OPD374" s="5"/>
      <c r="OPE374" s="5"/>
      <c r="OPF374" s="5"/>
      <c r="OPG374" s="5"/>
      <c r="OPH374" s="5"/>
      <c r="OPI374" s="5"/>
      <c r="OPJ374" s="5"/>
      <c r="OPK374" s="5"/>
      <c r="OPL374" s="5"/>
      <c r="OPM374" s="5"/>
      <c r="OPN374" s="5"/>
      <c r="OPO374" s="5"/>
      <c r="OPP374" s="5"/>
      <c r="OPQ374" s="5"/>
      <c r="OPR374" s="5"/>
      <c r="OPS374" s="5"/>
      <c r="OPT374" s="5"/>
      <c r="OPU374" s="5"/>
      <c r="OPV374" s="5"/>
      <c r="OPW374" s="5"/>
      <c r="OPX374" s="5"/>
      <c r="OPY374" s="5"/>
      <c r="OPZ374" s="5"/>
      <c r="OQA374" s="5"/>
      <c r="OQB374" s="5"/>
      <c r="OQC374" s="5"/>
      <c r="OQD374" s="5"/>
      <c r="OQE374" s="5"/>
      <c r="OQF374" s="5"/>
      <c r="OQG374" s="5"/>
      <c r="OQH374" s="5"/>
      <c r="OQI374" s="5"/>
      <c r="OQJ374" s="5"/>
      <c r="OQK374" s="5"/>
      <c r="OQL374" s="5"/>
      <c r="OQM374" s="5"/>
      <c r="OQN374" s="5"/>
      <c r="OQO374" s="5"/>
      <c r="OQP374" s="5"/>
      <c r="OQQ374" s="5"/>
      <c r="OQR374" s="5"/>
      <c r="OQS374" s="5"/>
      <c r="OQT374" s="5"/>
      <c r="OQU374" s="5"/>
      <c r="OQV374" s="5"/>
      <c r="OQW374" s="5"/>
      <c r="OQX374" s="5"/>
      <c r="OQY374" s="5"/>
      <c r="OQZ374" s="5"/>
      <c r="ORA374" s="5"/>
      <c r="ORB374" s="5"/>
      <c r="ORC374" s="5"/>
      <c r="ORD374" s="5"/>
      <c r="ORE374" s="5"/>
      <c r="ORF374" s="5"/>
      <c r="ORG374" s="5"/>
      <c r="ORH374" s="5"/>
      <c r="ORI374" s="5"/>
      <c r="ORJ374" s="5"/>
      <c r="ORK374" s="5"/>
      <c r="ORL374" s="5"/>
      <c r="ORM374" s="5"/>
      <c r="ORN374" s="5"/>
      <c r="ORO374" s="5"/>
      <c r="ORP374" s="5"/>
      <c r="ORQ374" s="5"/>
      <c r="ORR374" s="5"/>
      <c r="ORS374" s="5"/>
      <c r="ORT374" s="5"/>
      <c r="ORU374" s="5"/>
      <c r="ORV374" s="5"/>
      <c r="ORW374" s="5"/>
      <c r="ORX374" s="5"/>
      <c r="ORY374" s="5"/>
      <c r="ORZ374" s="5"/>
      <c r="OSA374" s="5"/>
      <c r="OSB374" s="5"/>
      <c r="OSC374" s="5"/>
      <c r="OSD374" s="5"/>
      <c r="OSE374" s="5"/>
      <c r="OSF374" s="5"/>
      <c r="OSG374" s="5"/>
      <c r="OSH374" s="5"/>
      <c r="OSI374" s="5"/>
      <c r="OSJ374" s="5"/>
      <c r="OSK374" s="5"/>
      <c r="OSL374" s="5"/>
      <c r="OSM374" s="5"/>
      <c r="OSN374" s="5"/>
      <c r="OSO374" s="5"/>
      <c r="OSP374" s="5"/>
      <c r="OSQ374" s="5"/>
      <c r="OSR374" s="5"/>
      <c r="OSS374" s="5"/>
      <c r="OST374" s="5"/>
      <c r="OSU374" s="5"/>
      <c r="OSV374" s="5"/>
      <c r="OSW374" s="5"/>
      <c r="OSX374" s="5"/>
      <c r="OSY374" s="5"/>
      <c r="OSZ374" s="5"/>
      <c r="OTA374" s="5"/>
      <c r="OTB374" s="5"/>
      <c r="OTC374" s="5"/>
      <c r="OTD374" s="5"/>
      <c r="OTE374" s="5"/>
      <c r="OTF374" s="5"/>
      <c r="OTG374" s="5"/>
      <c r="OTH374" s="5"/>
      <c r="OTI374" s="5"/>
      <c r="OTJ374" s="5"/>
      <c r="OTK374" s="5"/>
      <c r="OTL374" s="5"/>
      <c r="OTM374" s="5"/>
      <c r="OTN374" s="5"/>
      <c r="OTO374" s="5"/>
      <c r="OTP374" s="5"/>
      <c r="OTQ374" s="5"/>
      <c r="OTR374" s="5"/>
      <c r="OTS374" s="5"/>
      <c r="OTT374" s="5"/>
      <c r="OTU374" s="5"/>
      <c r="OTV374" s="5"/>
      <c r="OTW374" s="5"/>
      <c r="OTX374" s="5"/>
      <c r="OTY374" s="5"/>
      <c r="OTZ374" s="5"/>
      <c r="OUA374" s="5"/>
      <c r="OUB374" s="5"/>
      <c r="OUC374" s="5"/>
      <c r="OUD374" s="5"/>
      <c r="OUE374" s="5"/>
      <c r="OUF374" s="5"/>
      <c r="OUG374" s="5"/>
      <c r="OUH374" s="5"/>
      <c r="OUI374" s="5"/>
      <c r="OUJ374" s="5"/>
      <c r="OUK374" s="5"/>
      <c r="OUL374" s="5"/>
      <c r="OUM374" s="5"/>
      <c r="OUN374" s="5"/>
      <c r="OUO374" s="5"/>
      <c r="OUP374" s="5"/>
      <c r="OUQ374" s="5"/>
      <c r="OUR374" s="5"/>
      <c r="OUS374" s="5"/>
      <c r="OUT374" s="5"/>
      <c r="OUU374" s="5"/>
      <c r="OUV374" s="5"/>
      <c r="OUW374" s="5"/>
      <c r="OUX374" s="5"/>
      <c r="OUY374" s="5"/>
      <c r="OUZ374" s="5"/>
      <c r="OVA374" s="5"/>
      <c r="OVB374" s="5"/>
      <c r="OVC374" s="5"/>
      <c r="OVD374" s="5"/>
      <c r="OVE374" s="5"/>
      <c r="OVF374" s="5"/>
      <c r="OVG374" s="5"/>
      <c r="OVH374" s="5"/>
      <c r="OVI374" s="5"/>
      <c r="OVJ374" s="5"/>
      <c r="OVK374" s="5"/>
      <c r="OVL374" s="5"/>
      <c r="OVM374" s="5"/>
      <c r="OVN374" s="5"/>
      <c r="OVO374" s="5"/>
      <c r="OVP374" s="5"/>
      <c r="OVQ374" s="5"/>
      <c r="OVR374" s="5"/>
      <c r="OVS374" s="5"/>
      <c r="OVT374" s="5"/>
      <c r="OVU374" s="5"/>
      <c r="OVV374" s="5"/>
      <c r="OVW374" s="5"/>
      <c r="OVX374" s="5"/>
      <c r="OVY374" s="5"/>
      <c r="OVZ374" s="5"/>
      <c r="OWA374" s="5"/>
      <c r="OWB374" s="5"/>
      <c r="OWC374" s="5"/>
      <c r="OWD374" s="5"/>
      <c r="OWE374" s="5"/>
      <c r="OWF374" s="5"/>
      <c r="OWG374" s="5"/>
      <c r="OWH374" s="5"/>
      <c r="OWI374" s="5"/>
      <c r="OWJ374" s="5"/>
      <c r="OWK374" s="5"/>
      <c r="OWL374" s="5"/>
      <c r="OWM374" s="5"/>
      <c r="OWN374" s="5"/>
      <c r="OWO374" s="5"/>
      <c r="OWP374" s="5"/>
      <c r="OWQ374" s="5"/>
      <c r="OWR374" s="5"/>
      <c r="OWS374" s="5"/>
      <c r="OWT374" s="5"/>
      <c r="OWU374" s="5"/>
      <c r="OWV374" s="5"/>
      <c r="OWW374" s="5"/>
      <c r="OWX374" s="5"/>
      <c r="OWY374" s="5"/>
      <c r="OWZ374" s="5"/>
      <c r="OXA374" s="5"/>
      <c r="OXB374" s="5"/>
      <c r="OXC374" s="5"/>
      <c r="OXD374" s="5"/>
      <c r="OXE374" s="5"/>
      <c r="OXF374" s="5"/>
      <c r="OXG374" s="5"/>
      <c r="OXH374" s="5"/>
      <c r="OXI374" s="5"/>
      <c r="OXJ374" s="5"/>
      <c r="OXK374" s="5"/>
      <c r="OXL374" s="5"/>
      <c r="OXM374" s="5"/>
      <c r="OXN374" s="5"/>
      <c r="OXO374" s="5"/>
      <c r="OXP374" s="5"/>
      <c r="OXQ374" s="5"/>
      <c r="OXR374" s="5"/>
      <c r="OXS374" s="5"/>
      <c r="OXT374" s="5"/>
      <c r="OXU374" s="5"/>
      <c r="OXV374" s="5"/>
      <c r="OXW374" s="5"/>
      <c r="OXX374" s="5"/>
      <c r="OXY374" s="5"/>
      <c r="OXZ374" s="5"/>
      <c r="OYA374" s="5"/>
      <c r="OYB374" s="5"/>
      <c r="OYC374" s="5"/>
      <c r="OYD374" s="5"/>
      <c r="OYE374" s="5"/>
      <c r="OYF374" s="5"/>
      <c r="OYG374" s="5"/>
      <c r="OYH374" s="5"/>
      <c r="OYI374" s="5"/>
      <c r="OYJ374" s="5"/>
      <c r="OYK374" s="5"/>
      <c r="OYL374" s="5"/>
      <c r="OYM374" s="5"/>
      <c r="OYN374" s="5"/>
      <c r="OYO374" s="5"/>
      <c r="OYP374" s="5"/>
      <c r="OYQ374" s="5"/>
      <c r="OYR374" s="5"/>
      <c r="OYS374" s="5"/>
      <c r="OYT374" s="5"/>
      <c r="OYU374" s="5"/>
      <c r="OYV374" s="5"/>
      <c r="OYW374" s="5"/>
      <c r="OYX374" s="5"/>
      <c r="OYY374" s="5"/>
      <c r="OYZ374" s="5"/>
      <c r="OZA374" s="5"/>
      <c r="OZB374" s="5"/>
      <c r="OZC374" s="5"/>
      <c r="OZD374" s="5"/>
      <c r="OZE374" s="5"/>
      <c r="OZF374" s="5"/>
      <c r="OZG374" s="5"/>
      <c r="OZH374" s="5"/>
      <c r="OZI374" s="5"/>
      <c r="OZJ374" s="5"/>
      <c r="OZK374" s="5"/>
      <c r="OZL374" s="5"/>
      <c r="OZM374" s="5"/>
      <c r="OZN374" s="5"/>
      <c r="OZO374" s="5"/>
      <c r="OZP374" s="5"/>
      <c r="OZQ374" s="5"/>
      <c r="OZR374" s="5"/>
      <c r="OZS374" s="5"/>
      <c r="OZT374" s="5"/>
      <c r="OZU374" s="5"/>
      <c r="OZV374" s="5"/>
      <c r="OZW374" s="5"/>
      <c r="OZX374" s="5"/>
      <c r="OZY374" s="5"/>
      <c r="OZZ374" s="5"/>
      <c r="PAA374" s="5"/>
      <c r="PAB374" s="5"/>
      <c r="PAC374" s="5"/>
      <c r="PAD374" s="5"/>
      <c r="PAE374" s="5"/>
      <c r="PAF374" s="5"/>
      <c r="PAG374" s="5"/>
      <c r="PAH374" s="5"/>
      <c r="PAI374" s="5"/>
      <c r="PAJ374" s="5"/>
      <c r="PAK374" s="5"/>
      <c r="PAL374" s="5"/>
      <c r="PAM374" s="5"/>
      <c r="PAN374" s="5"/>
      <c r="PAO374" s="5"/>
      <c r="PAP374" s="5"/>
      <c r="PAQ374" s="5"/>
      <c r="PAR374" s="5"/>
      <c r="PAS374" s="5"/>
      <c r="PAT374" s="5"/>
      <c r="PAU374" s="5"/>
      <c r="PAV374" s="5"/>
      <c r="PAW374" s="5"/>
      <c r="PAX374" s="5"/>
      <c r="PAY374" s="5"/>
      <c r="PAZ374" s="5"/>
      <c r="PBA374" s="5"/>
      <c r="PBB374" s="5"/>
      <c r="PBC374" s="5"/>
      <c r="PBD374" s="5"/>
      <c r="PBE374" s="5"/>
      <c r="PBF374" s="5"/>
      <c r="PBG374" s="5"/>
      <c r="PBH374" s="5"/>
      <c r="PBI374" s="5"/>
      <c r="PBJ374" s="5"/>
      <c r="PBK374" s="5"/>
      <c r="PBL374" s="5"/>
      <c r="PBM374" s="5"/>
      <c r="PBN374" s="5"/>
      <c r="PBO374" s="5"/>
      <c r="PBP374" s="5"/>
      <c r="PBQ374" s="5"/>
      <c r="PBR374" s="5"/>
      <c r="PBS374" s="5"/>
      <c r="PBT374" s="5"/>
      <c r="PBU374" s="5"/>
      <c r="PBV374" s="5"/>
      <c r="PBW374" s="5"/>
      <c r="PBX374" s="5"/>
      <c r="PBY374" s="5"/>
      <c r="PBZ374" s="5"/>
      <c r="PCA374" s="5"/>
      <c r="PCB374" s="5"/>
      <c r="PCC374" s="5"/>
      <c r="PCD374" s="5"/>
      <c r="PCE374" s="5"/>
      <c r="PCF374" s="5"/>
      <c r="PCG374" s="5"/>
      <c r="PCH374" s="5"/>
      <c r="PCI374" s="5"/>
      <c r="PCJ374" s="5"/>
      <c r="PCK374" s="5"/>
      <c r="PCL374" s="5"/>
      <c r="PCM374" s="5"/>
      <c r="PCN374" s="5"/>
      <c r="PCO374" s="5"/>
      <c r="PCP374" s="5"/>
      <c r="PCQ374" s="5"/>
      <c r="PCR374" s="5"/>
      <c r="PCS374" s="5"/>
      <c r="PCT374" s="5"/>
      <c r="PCU374" s="5"/>
      <c r="PCV374" s="5"/>
      <c r="PCW374" s="5"/>
      <c r="PCX374" s="5"/>
      <c r="PCY374" s="5"/>
      <c r="PCZ374" s="5"/>
      <c r="PDA374" s="5"/>
      <c r="PDB374" s="5"/>
      <c r="PDC374" s="5"/>
      <c r="PDD374" s="5"/>
      <c r="PDE374" s="5"/>
      <c r="PDF374" s="5"/>
      <c r="PDG374" s="5"/>
      <c r="PDH374" s="5"/>
      <c r="PDI374" s="5"/>
      <c r="PDJ374" s="5"/>
      <c r="PDK374" s="5"/>
      <c r="PDL374" s="5"/>
      <c r="PDM374" s="5"/>
      <c r="PDN374" s="5"/>
      <c r="PDO374" s="5"/>
      <c r="PDP374" s="5"/>
      <c r="PDQ374" s="5"/>
      <c r="PDR374" s="5"/>
      <c r="PDS374" s="5"/>
      <c r="PDT374" s="5"/>
      <c r="PDU374" s="5"/>
      <c r="PDV374" s="5"/>
      <c r="PDW374" s="5"/>
      <c r="PDX374" s="5"/>
      <c r="PDY374" s="5"/>
      <c r="PDZ374" s="5"/>
      <c r="PEA374" s="5"/>
      <c r="PEB374" s="5"/>
      <c r="PEC374" s="5"/>
      <c r="PED374" s="5"/>
      <c r="PEE374" s="5"/>
      <c r="PEF374" s="5"/>
      <c r="PEG374" s="5"/>
      <c r="PEH374" s="5"/>
      <c r="PEI374" s="5"/>
      <c r="PEJ374" s="5"/>
      <c r="PEK374" s="5"/>
      <c r="PEL374" s="5"/>
      <c r="PEM374" s="5"/>
      <c r="PEN374" s="5"/>
      <c r="PEO374" s="5"/>
      <c r="PEP374" s="5"/>
      <c r="PEQ374" s="5"/>
      <c r="PER374" s="5"/>
      <c r="PES374" s="5"/>
      <c r="PET374" s="5"/>
      <c r="PEU374" s="5"/>
      <c r="PEV374" s="5"/>
      <c r="PEW374" s="5"/>
      <c r="PEX374" s="5"/>
      <c r="PEY374" s="5"/>
      <c r="PEZ374" s="5"/>
      <c r="PFA374" s="5"/>
      <c r="PFB374" s="5"/>
      <c r="PFC374" s="5"/>
      <c r="PFD374" s="5"/>
      <c r="PFE374" s="5"/>
      <c r="PFF374" s="5"/>
      <c r="PFG374" s="5"/>
      <c r="PFH374" s="5"/>
      <c r="PFI374" s="5"/>
      <c r="PFJ374" s="5"/>
      <c r="PFK374" s="5"/>
      <c r="PFL374" s="5"/>
      <c r="PFM374" s="5"/>
      <c r="PFN374" s="5"/>
      <c r="PFO374" s="5"/>
      <c r="PFP374" s="5"/>
      <c r="PFQ374" s="5"/>
      <c r="PFR374" s="5"/>
      <c r="PFS374" s="5"/>
      <c r="PFT374" s="5"/>
      <c r="PFU374" s="5"/>
      <c r="PFV374" s="5"/>
      <c r="PFW374" s="5"/>
      <c r="PFX374" s="5"/>
      <c r="PFY374" s="5"/>
      <c r="PFZ374" s="5"/>
      <c r="PGA374" s="5"/>
      <c r="PGB374" s="5"/>
      <c r="PGC374" s="5"/>
      <c r="PGD374" s="5"/>
      <c r="PGE374" s="5"/>
      <c r="PGF374" s="5"/>
      <c r="PGG374" s="5"/>
      <c r="PGH374" s="5"/>
      <c r="PGI374" s="5"/>
      <c r="PGJ374" s="5"/>
      <c r="PGK374" s="5"/>
      <c r="PGL374" s="5"/>
      <c r="PGM374" s="5"/>
      <c r="PGN374" s="5"/>
      <c r="PGO374" s="5"/>
      <c r="PGP374" s="5"/>
      <c r="PGQ374" s="5"/>
      <c r="PGR374" s="5"/>
      <c r="PGS374" s="5"/>
      <c r="PGT374" s="5"/>
      <c r="PGU374" s="5"/>
      <c r="PGV374" s="5"/>
      <c r="PGW374" s="5"/>
      <c r="PGX374" s="5"/>
      <c r="PGY374" s="5"/>
      <c r="PGZ374" s="5"/>
      <c r="PHA374" s="5"/>
      <c r="PHB374" s="5"/>
      <c r="PHC374" s="5"/>
      <c r="PHD374" s="5"/>
      <c r="PHE374" s="5"/>
      <c r="PHF374" s="5"/>
      <c r="PHG374" s="5"/>
      <c r="PHH374" s="5"/>
      <c r="PHI374" s="5"/>
      <c r="PHJ374" s="5"/>
      <c r="PHK374" s="5"/>
      <c r="PHL374" s="5"/>
      <c r="PHM374" s="5"/>
      <c r="PHN374" s="5"/>
      <c r="PHO374" s="5"/>
      <c r="PHP374" s="5"/>
      <c r="PHQ374" s="5"/>
      <c r="PHR374" s="5"/>
      <c r="PHS374" s="5"/>
      <c r="PHT374" s="5"/>
      <c r="PHU374" s="5"/>
      <c r="PHV374" s="5"/>
      <c r="PHW374" s="5"/>
      <c r="PHX374" s="5"/>
      <c r="PHY374" s="5"/>
      <c r="PHZ374" s="5"/>
      <c r="PIA374" s="5"/>
      <c r="PIB374" s="5"/>
      <c r="PIC374" s="5"/>
      <c r="PID374" s="5"/>
      <c r="PIE374" s="5"/>
      <c r="PIF374" s="5"/>
      <c r="PIG374" s="5"/>
      <c r="PIH374" s="5"/>
      <c r="PII374" s="5"/>
      <c r="PIJ374" s="5"/>
      <c r="PIK374" s="5"/>
      <c r="PIL374" s="5"/>
      <c r="PIM374" s="5"/>
      <c r="PIN374" s="5"/>
      <c r="PIO374" s="5"/>
      <c r="PIP374" s="5"/>
      <c r="PIQ374" s="5"/>
      <c r="PIR374" s="5"/>
      <c r="PIS374" s="5"/>
      <c r="PIT374" s="5"/>
      <c r="PIU374" s="5"/>
      <c r="PIV374" s="5"/>
      <c r="PIW374" s="5"/>
      <c r="PIX374" s="5"/>
      <c r="PIY374" s="5"/>
      <c r="PIZ374" s="5"/>
      <c r="PJA374" s="5"/>
      <c r="PJB374" s="5"/>
      <c r="PJC374" s="5"/>
      <c r="PJD374" s="5"/>
      <c r="PJE374" s="5"/>
      <c r="PJF374" s="5"/>
      <c r="PJG374" s="5"/>
      <c r="PJH374" s="5"/>
      <c r="PJI374" s="5"/>
      <c r="PJJ374" s="5"/>
      <c r="PJK374" s="5"/>
      <c r="PJL374" s="5"/>
      <c r="PJM374" s="5"/>
      <c r="PJN374" s="5"/>
      <c r="PJO374" s="5"/>
      <c r="PJP374" s="5"/>
      <c r="PJQ374" s="5"/>
      <c r="PJR374" s="5"/>
      <c r="PJS374" s="5"/>
      <c r="PJT374" s="5"/>
      <c r="PJU374" s="5"/>
      <c r="PJV374" s="5"/>
      <c r="PJW374" s="5"/>
      <c r="PJX374" s="5"/>
      <c r="PJY374" s="5"/>
      <c r="PJZ374" s="5"/>
      <c r="PKA374" s="5"/>
      <c r="PKB374" s="5"/>
      <c r="PKC374" s="5"/>
      <c r="PKD374" s="5"/>
      <c r="PKE374" s="5"/>
      <c r="PKF374" s="5"/>
      <c r="PKG374" s="5"/>
      <c r="PKH374" s="5"/>
      <c r="PKI374" s="5"/>
      <c r="PKJ374" s="5"/>
      <c r="PKK374" s="5"/>
      <c r="PKL374" s="5"/>
      <c r="PKM374" s="5"/>
      <c r="PKN374" s="5"/>
      <c r="PKO374" s="5"/>
      <c r="PKP374" s="5"/>
      <c r="PKQ374" s="5"/>
      <c r="PKR374" s="5"/>
      <c r="PKS374" s="5"/>
      <c r="PKT374" s="5"/>
      <c r="PKU374" s="5"/>
      <c r="PKV374" s="5"/>
      <c r="PKW374" s="5"/>
      <c r="PKX374" s="5"/>
      <c r="PKY374" s="5"/>
      <c r="PKZ374" s="5"/>
      <c r="PLA374" s="5"/>
      <c r="PLB374" s="5"/>
      <c r="PLC374" s="5"/>
      <c r="PLD374" s="5"/>
      <c r="PLE374" s="5"/>
      <c r="PLF374" s="5"/>
      <c r="PLG374" s="5"/>
      <c r="PLH374" s="5"/>
      <c r="PLI374" s="5"/>
      <c r="PLJ374" s="5"/>
      <c r="PLK374" s="5"/>
      <c r="PLL374" s="5"/>
      <c r="PLM374" s="5"/>
      <c r="PLN374" s="5"/>
      <c r="PLO374" s="5"/>
      <c r="PLP374" s="5"/>
      <c r="PLQ374" s="5"/>
      <c r="PLR374" s="5"/>
      <c r="PLS374" s="5"/>
      <c r="PLT374" s="5"/>
      <c r="PLU374" s="5"/>
      <c r="PLV374" s="5"/>
      <c r="PLW374" s="5"/>
      <c r="PLX374" s="5"/>
      <c r="PLY374" s="5"/>
      <c r="PLZ374" s="5"/>
      <c r="PMA374" s="5"/>
      <c r="PMB374" s="5"/>
      <c r="PMC374" s="5"/>
      <c r="PMD374" s="5"/>
      <c r="PME374" s="5"/>
      <c r="PMF374" s="5"/>
      <c r="PMG374" s="5"/>
      <c r="PMH374" s="5"/>
      <c r="PMI374" s="5"/>
      <c r="PMJ374" s="5"/>
      <c r="PMK374" s="5"/>
      <c r="PML374" s="5"/>
      <c r="PMM374" s="5"/>
      <c r="PMN374" s="5"/>
      <c r="PMO374" s="5"/>
      <c r="PMP374" s="5"/>
      <c r="PMQ374" s="5"/>
      <c r="PMR374" s="5"/>
      <c r="PMS374" s="5"/>
      <c r="PMT374" s="5"/>
      <c r="PMU374" s="5"/>
      <c r="PMV374" s="5"/>
      <c r="PMW374" s="5"/>
      <c r="PMX374" s="5"/>
      <c r="PMY374" s="5"/>
      <c r="PMZ374" s="5"/>
      <c r="PNA374" s="5"/>
      <c r="PNB374" s="5"/>
      <c r="PNC374" s="5"/>
      <c r="PND374" s="5"/>
      <c r="PNE374" s="5"/>
      <c r="PNF374" s="5"/>
      <c r="PNG374" s="5"/>
      <c r="PNH374" s="5"/>
      <c r="PNI374" s="5"/>
      <c r="PNJ374" s="5"/>
      <c r="PNK374" s="5"/>
      <c r="PNL374" s="5"/>
      <c r="PNM374" s="5"/>
      <c r="PNN374" s="5"/>
      <c r="PNO374" s="5"/>
      <c r="PNP374" s="5"/>
      <c r="PNQ374" s="5"/>
      <c r="PNR374" s="5"/>
      <c r="PNS374" s="5"/>
      <c r="PNT374" s="5"/>
      <c r="PNU374" s="5"/>
      <c r="PNV374" s="5"/>
      <c r="PNW374" s="5"/>
      <c r="PNX374" s="5"/>
      <c r="PNY374" s="5"/>
      <c r="PNZ374" s="5"/>
      <c r="POA374" s="5"/>
      <c r="POB374" s="5"/>
      <c r="POC374" s="5"/>
      <c r="POD374" s="5"/>
      <c r="POE374" s="5"/>
      <c r="POF374" s="5"/>
      <c r="POG374" s="5"/>
      <c r="POH374" s="5"/>
      <c r="POI374" s="5"/>
      <c r="POJ374" s="5"/>
      <c r="POK374" s="5"/>
      <c r="POL374" s="5"/>
      <c r="POM374" s="5"/>
      <c r="PON374" s="5"/>
      <c r="POO374" s="5"/>
      <c r="POP374" s="5"/>
      <c r="POQ374" s="5"/>
      <c r="POR374" s="5"/>
      <c r="POS374" s="5"/>
      <c r="POT374" s="5"/>
      <c r="POU374" s="5"/>
      <c r="POV374" s="5"/>
      <c r="POW374" s="5"/>
      <c r="POX374" s="5"/>
      <c r="POY374" s="5"/>
      <c r="POZ374" s="5"/>
      <c r="PPA374" s="5"/>
      <c r="PPB374" s="5"/>
      <c r="PPC374" s="5"/>
      <c r="PPD374" s="5"/>
      <c r="PPE374" s="5"/>
      <c r="PPF374" s="5"/>
      <c r="PPG374" s="5"/>
      <c r="PPH374" s="5"/>
      <c r="PPI374" s="5"/>
      <c r="PPJ374" s="5"/>
      <c r="PPK374" s="5"/>
      <c r="PPL374" s="5"/>
      <c r="PPM374" s="5"/>
      <c r="PPN374" s="5"/>
      <c r="PPO374" s="5"/>
      <c r="PPP374" s="5"/>
      <c r="PPQ374" s="5"/>
      <c r="PPR374" s="5"/>
      <c r="PPS374" s="5"/>
      <c r="PPT374" s="5"/>
      <c r="PPU374" s="5"/>
      <c r="PPV374" s="5"/>
      <c r="PPW374" s="5"/>
      <c r="PPX374" s="5"/>
      <c r="PPY374" s="5"/>
      <c r="PPZ374" s="5"/>
      <c r="PQA374" s="5"/>
      <c r="PQB374" s="5"/>
      <c r="PQC374" s="5"/>
      <c r="PQD374" s="5"/>
      <c r="PQE374" s="5"/>
      <c r="PQF374" s="5"/>
      <c r="PQG374" s="5"/>
      <c r="PQH374" s="5"/>
      <c r="PQI374" s="5"/>
      <c r="PQJ374" s="5"/>
      <c r="PQK374" s="5"/>
      <c r="PQL374" s="5"/>
      <c r="PQM374" s="5"/>
      <c r="PQN374" s="5"/>
      <c r="PQO374" s="5"/>
      <c r="PQP374" s="5"/>
      <c r="PQQ374" s="5"/>
      <c r="PQR374" s="5"/>
      <c r="PQS374" s="5"/>
      <c r="PQT374" s="5"/>
      <c r="PQU374" s="5"/>
      <c r="PQV374" s="5"/>
      <c r="PQW374" s="5"/>
      <c r="PQX374" s="5"/>
      <c r="PQY374" s="5"/>
      <c r="PQZ374" s="5"/>
      <c r="PRA374" s="5"/>
      <c r="PRB374" s="5"/>
      <c r="PRC374" s="5"/>
      <c r="PRD374" s="5"/>
      <c r="PRE374" s="5"/>
      <c r="PRF374" s="5"/>
      <c r="PRG374" s="5"/>
      <c r="PRH374" s="5"/>
      <c r="PRI374" s="5"/>
      <c r="PRJ374" s="5"/>
      <c r="PRK374" s="5"/>
      <c r="PRL374" s="5"/>
      <c r="PRM374" s="5"/>
      <c r="PRN374" s="5"/>
      <c r="PRO374" s="5"/>
      <c r="PRP374" s="5"/>
      <c r="PRQ374" s="5"/>
      <c r="PRR374" s="5"/>
      <c r="PRS374" s="5"/>
      <c r="PRT374" s="5"/>
      <c r="PRU374" s="5"/>
      <c r="PRV374" s="5"/>
      <c r="PRW374" s="5"/>
      <c r="PRX374" s="5"/>
      <c r="PRY374" s="5"/>
      <c r="PRZ374" s="5"/>
      <c r="PSA374" s="5"/>
      <c r="PSB374" s="5"/>
      <c r="PSC374" s="5"/>
      <c r="PSD374" s="5"/>
      <c r="PSE374" s="5"/>
      <c r="PSF374" s="5"/>
      <c r="PSG374" s="5"/>
      <c r="PSH374" s="5"/>
      <c r="PSI374" s="5"/>
      <c r="PSJ374" s="5"/>
      <c r="PSK374" s="5"/>
      <c r="PSL374" s="5"/>
      <c r="PSM374" s="5"/>
      <c r="PSN374" s="5"/>
      <c r="PSO374" s="5"/>
      <c r="PSP374" s="5"/>
      <c r="PSQ374" s="5"/>
      <c r="PSR374" s="5"/>
      <c r="PSS374" s="5"/>
      <c r="PST374" s="5"/>
      <c r="PSU374" s="5"/>
      <c r="PSV374" s="5"/>
      <c r="PSW374" s="5"/>
      <c r="PSX374" s="5"/>
      <c r="PSY374" s="5"/>
      <c r="PSZ374" s="5"/>
      <c r="PTA374" s="5"/>
      <c r="PTB374" s="5"/>
      <c r="PTC374" s="5"/>
      <c r="PTD374" s="5"/>
      <c r="PTE374" s="5"/>
      <c r="PTF374" s="5"/>
      <c r="PTG374" s="5"/>
      <c r="PTH374" s="5"/>
      <c r="PTI374" s="5"/>
      <c r="PTJ374" s="5"/>
      <c r="PTK374" s="5"/>
      <c r="PTL374" s="5"/>
      <c r="PTM374" s="5"/>
      <c r="PTN374" s="5"/>
      <c r="PTO374" s="5"/>
      <c r="PTP374" s="5"/>
      <c r="PTQ374" s="5"/>
      <c r="PTR374" s="5"/>
      <c r="PTS374" s="5"/>
      <c r="PTT374" s="5"/>
      <c r="PTU374" s="5"/>
      <c r="PTV374" s="5"/>
      <c r="PTW374" s="5"/>
      <c r="PTX374" s="5"/>
      <c r="PTY374" s="5"/>
      <c r="PTZ374" s="5"/>
      <c r="PUA374" s="5"/>
      <c r="PUB374" s="5"/>
      <c r="PUC374" s="5"/>
      <c r="PUD374" s="5"/>
      <c r="PUE374" s="5"/>
      <c r="PUF374" s="5"/>
      <c r="PUG374" s="5"/>
      <c r="PUH374" s="5"/>
      <c r="PUI374" s="5"/>
      <c r="PUJ374" s="5"/>
      <c r="PUK374" s="5"/>
      <c r="PUL374" s="5"/>
      <c r="PUM374" s="5"/>
      <c r="PUN374" s="5"/>
      <c r="PUO374" s="5"/>
      <c r="PUP374" s="5"/>
      <c r="PUQ374" s="5"/>
      <c r="PUR374" s="5"/>
      <c r="PUS374" s="5"/>
      <c r="PUT374" s="5"/>
      <c r="PUU374" s="5"/>
      <c r="PUV374" s="5"/>
      <c r="PUW374" s="5"/>
      <c r="PUX374" s="5"/>
      <c r="PUY374" s="5"/>
      <c r="PUZ374" s="5"/>
      <c r="PVA374" s="5"/>
      <c r="PVB374" s="5"/>
      <c r="PVC374" s="5"/>
      <c r="PVD374" s="5"/>
      <c r="PVE374" s="5"/>
      <c r="PVF374" s="5"/>
      <c r="PVG374" s="5"/>
      <c r="PVH374" s="5"/>
      <c r="PVI374" s="5"/>
      <c r="PVJ374" s="5"/>
      <c r="PVK374" s="5"/>
      <c r="PVL374" s="5"/>
      <c r="PVM374" s="5"/>
      <c r="PVN374" s="5"/>
      <c r="PVO374" s="5"/>
      <c r="PVP374" s="5"/>
      <c r="PVQ374" s="5"/>
      <c r="PVR374" s="5"/>
      <c r="PVS374" s="5"/>
      <c r="PVT374" s="5"/>
      <c r="PVU374" s="5"/>
      <c r="PVV374" s="5"/>
      <c r="PVW374" s="5"/>
      <c r="PVX374" s="5"/>
      <c r="PVY374" s="5"/>
      <c r="PVZ374" s="5"/>
      <c r="PWA374" s="5"/>
      <c r="PWB374" s="5"/>
      <c r="PWC374" s="5"/>
      <c r="PWD374" s="5"/>
      <c r="PWE374" s="5"/>
      <c r="PWF374" s="5"/>
      <c r="PWG374" s="5"/>
      <c r="PWH374" s="5"/>
      <c r="PWI374" s="5"/>
      <c r="PWJ374" s="5"/>
      <c r="PWK374" s="5"/>
      <c r="PWL374" s="5"/>
      <c r="PWM374" s="5"/>
      <c r="PWN374" s="5"/>
      <c r="PWO374" s="5"/>
      <c r="PWP374" s="5"/>
      <c r="PWQ374" s="5"/>
      <c r="PWR374" s="5"/>
      <c r="PWS374" s="5"/>
      <c r="PWT374" s="5"/>
      <c r="PWU374" s="5"/>
      <c r="PWV374" s="5"/>
      <c r="PWW374" s="5"/>
      <c r="PWX374" s="5"/>
      <c r="PWY374" s="5"/>
      <c r="PWZ374" s="5"/>
      <c r="PXA374" s="5"/>
      <c r="PXB374" s="5"/>
      <c r="PXC374" s="5"/>
      <c r="PXD374" s="5"/>
      <c r="PXE374" s="5"/>
      <c r="PXF374" s="5"/>
      <c r="PXG374" s="5"/>
      <c r="PXH374" s="5"/>
      <c r="PXI374" s="5"/>
      <c r="PXJ374" s="5"/>
      <c r="PXK374" s="5"/>
      <c r="PXL374" s="5"/>
      <c r="PXM374" s="5"/>
      <c r="PXN374" s="5"/>
      <c r="PXO374" s="5"/>
      <c r="PXP374" s="5"/>
      <c r="PXQ374" s="5"/>
      <c r="PXR374" s="5"/>
      <c r="PXS374" s="5"/>
      <c r="PXT374" s="5"/>
      <c r="PXU374" s="5"/>
      <c r="PXV374" s="5"/>
      <c r="PXW374" s="5"/>
      <c r="PXX374" s="5"/>
      <c r="PXY374" s="5"/>
      <c r="PXZ374" s="5"/>
      <c r="PYA374" s="5"/>
      <c r="PYB374" s="5"/>
      <c r="PYC374" s="5"/>
      <c r="PYD374" s="5"/>
      <c r="PYE374" s="5"/>
      <c r="PYF374" s="5"/>
      <c r="PYG374" s="5"/>
      <c r="PYH374" s="5"/>
      <c r="PYI374" s="5"/>
      <c r="PYJ374" s="5"/>
      <c r="PYK374" s="5"/>
      <c r="PYL374" s="5"/>
      <c r="PYM374" s="5"/>
      <c r="PYN374" s="5"/>
      <c r="PYO374" s="5"/>
      <c r="PYP374" s="5"/>
      <c r="PYQ374" s="5"/>
      <c r="PYR374" s="5"/>
      <c r="PYS374" s="5"/>
      <c r="PYT374" s="5"/>
      <c r="PYU374" s="5"/>
      <c r="PYV374" s="5"/>
      <c r="PYW374" s="5"/>
      <c r="PYX374" s="5"/>
      <c r="PYY374" s="5"/>
      <c r="PYZ374" s="5"/>
      <c r="PZA374" s="5"/>
      <c r="PZB374" s="5"/>
      <c r="PZC374" s="5"/>
      <c r="PZD374" s="5"/>
      <c r="PZE374" s="5"/>
      <c r="PZF374" s="5"/>
      <c r="PZG374" s="5"/>
      <c r="PZH374" s="5"/>
      <c r="PZI374" s="5"/>
      <c r="PZJ374" s="5"/>
      <c r="PZK374" s="5"/>
      <c r="PZL374" s="5"/>
      <c r="PZM374" s="5"/>
      <c r="PZN374" s="5"/>
      <c r="PZO374" s="5"/>
      <c r="PZP374" s="5"/>
      <c r="PZQ374" s="5"/>
      <c r="PZR374" s="5"/>
      <c r="PZS374" s="5"/>
      <c r="PZT374" s="5"/>
      <c r="PZU374" s="5"/>
      <c r="PZV374" s="5"/>
      <c r="PZW374" s="5"/>
      <c r="PZX374" s="5"/>
      <c r="PZY374" s="5"/>
      <c r="PZZ374" s="5"/>
      <c r="QAA374" s="5"/>
      <c r="QAB374" s="5"/>
      <c r="QAC374" s="5"/>
      <c r="QAD374" s="5"/>
      <c r="QAE374" s="5"/>
      <c r="QAF374" s="5"/>
      <c r="QAG374" s="5"/>
      <c r="QAH374" s="5"/>
      <c r="QAI374" s="5"/>
      <c r="QAJ374" s="5"/>
      <c r="QAK374" s="5"/>
      <c r="QAL374" s="5"/>
      <c r="QAM374" s="5"/>
      <c r="QAN374" s="5"/>
      <c r="QAO374" s="5"/>
      <c r="QAP374" s="5"/>
      <c r="QAQ374" s="5"/>
      <c r="QAR374" s="5"/>
      <c r="QAS374" s="5"/>
      <c r="QAT374" s="5"/>
      <c r="QAU374" s="5"/>
      <c r="QAV374" s="5"/>
      <c r="QAW374" s="5"/>
      <c r="QAX374" s="5"/>
      <c r="QAY374" s="5"/>
      <c r="QAZ374" s="5"/>
      <c r="QBA374" s="5"/>
      <c r="QBB374" s="5"/>
      <c r="QBC374" s="5"/>
      <c r="QBD374" s="5"/>
      <c r="QBE374" s="5"/>
      <c r="QBF374" s="5"/>
      <c r="QBG374" s="5"/>
      <c r="QBH374" s="5"/>
      <c r="QBI374" s="5"/>
      <c r="QBJ374" s="5"/>
      <c r="QBK374" s="5"/>
      <c r="QBL374" s="5"/>
      <c r="QBM374" s="5"/>
      <c r="QBN374" s="5"/>
      <c r="QBO374" s="5"/>
      <c r="QBP374" s="5"/>
      <c r="QBQ374" s="5"/>
      <c r="QBR374" s="5"/>
      <c r="QBS374" s="5"/>
      <c r="QBT374" s="5"/>
      <c r="QBU374" s="5"/>
      <c r="QBV374" s="5"/>
      <c r="QBW374" s="5"/>
      <c r="QBX374" s="5"/>
      <c r="QBY374" s="5"/>
      <c r="QBZ374" s="5"/>
      <c r="QCA374" s="5"/>
      <c r="QCB374" s="5"/>
      <c r="QCC374" s="5"/>
      <c r="QCD374" s="5"/>
      <c r="QCE374" s="5"/>
      <c r="QCF374" s="5"/>
      <c r="QCG374" s="5"/>
      <c r="QCH374" s="5"/>
      <c r="QCI374" s="5"/>
      <c r="QCJ374" s="5"/>
      <c r="QCK374" s="5"/>
      <c r="QCL374" s="5"/>
      <c r="QCM374" s="5"/>
      <c r="QCN374" s="5"/>
      <c r="QCO374" s="5"/>
      <c r="QCP374" s="5"/>
      <c r="QCQ374" s="5"/>
      <c r="QCR374" s="5"/>
      <c r="QCS374" s="5"/>
      <c r="QCT374" s="5"/>
      <c r="QCU374" s="5"/>
      <c r="QCV374" s="5"/>
      <c r="QCW374" s="5"/>
      <c r="QCX374" s="5"/>
      <c r="QCY374" s="5"/>
      <c r="QCZ374" s="5"/>
      <c r="QDA374" s="5"/>
      <c r="QDB374" s="5"/>
      <c r="QDC374" s="5"/>
      <c r="QDD374" s="5"/>
      <c r="QDE374" s="5"/>
      <c r="QDF374" s="5"/>
      <c r="QDG374" s="5"/>
      <c r="QDH374" s="5"/>
      <c r="QDI374" s="5"/>
      <c r="QDJ374" s="5"/>
      <c r="QDK374" s="5"/>
      <c r="QDL374" s="5"/>
      <c r="QDM374" s="5"/>
      <c r="QDN374" s="5"/>
      <c r="QDO374" s="5"/>
      <c r="QDP374" s="5"/>
      <c r="QDQ374" s="5"/>
      <c r="QDR374" s="5"/>
      <c r="QDS374" s="5"/>
      <c r="QDT374" s="5"/>
      <c r="QDU374" s="5"/>
      <c r="QDV374" s="5"/>
      <c r="QDW374" s="5"/>
      <c r="QDX374" s="5"/>
      <c r="QDY374" s="5"/>
      <c r="QDZ374" s="5"/>
      <c r="QEA374" s="5"/>
      <c r="QEB374" s="5"/>
      <c r="QEC374" s="5"/>
      <c r="QED374" s="5"/>
      <c r="QEE374" s="5"/>
      <c r="QEF374" s="5"/>
      <c r="QEG374" s="5"/>
      <c r="QEH374" s="5"/>
      <c r="QEI374" s="5"/>
      <c r="QEJ374" s="5"/>
      <c r="QEK374" s="5"/>
      <c r="QEL374" s="5"/>
      <c r="QEM374" s="5"/>
      <c r="QEN374" s="5"/>
      <c r="QEO374" s="5"/>
      <c r="QEP374" s="5"/>
      <c r="QEQ374" s="5"/>
      <c r="QER374" s="5"/>
      <c r="QES374" s="5"/>
      <c r="QET374" s="5"/>
      <c r="QEU374" s="5"/>
      <c r="QEV374" s="5"/>
      <c r="QEW374" s="5"/>
      <c r="QEX374" s="5"/>
      <c r="QEY374" s="5"/>
      <c r="QEZ374" s="5"/>
      <c r="QFA374" s="5"/>
      <c r="QFB374" s="5"/>
      <c r="QFC374" s="5"/>
      <c r="QFD374" s="5"/>
      <c r="QFE374" s="5"/>
      <c r="QFF374" s="5"/>
      <c r="QFG374" s="5"/>
      <c r="QFH374" s="5"/>
      <c r="QFI374" s="5"/>
      <c r="QFJ374" s="5"/>
      <c r="QFK374" s="5"/>
      <c r="QFL374" s="5"/>
      <c r="QFM374" s="5"/>
      <c r="QFN374" s="5"/>
      <c r="QFO374" s="5"/>
      <c r="QFP374" s="5"/>
      <c r="QFQ374" s="5"/>
      <c r="QFR374" s="5"/>
      <c r="QFS374" s="5"/>
      <c r="QFT374" s="5"/>
      <c r="QFU374" s="5"/>
      <c r="QFV374" s="5"/>
      <c r="QFW374" s="5"/>
      <c r="QFX374" s="5"/>
      <c r="QFY374" s="5"/>
      <c r="QFZ374" s="5"/>
      <c r="QGA374" s="5"/>
      <c r="QGB374" s="5"/>
      <c r="QGC374" s="5"/>
      <c r="QGD374" s="5"/>
      <c r="QGE374" s="5"/>
      <c r="QGF374" s="5"/>
      <c r="QGG374" s="5"/>
      <c r="QGH374" s="5"/>
      <c r="QGI374" s="5"/>
      <c r="QGJ374" s="5"/>
      <c r="QGK374" s="5"/>
      <c r="QGL374" s="5"/>
      <c r="QGM374" s="5"/>
      <c r="QGN374" s="5"/>
      <c r="QGO374" s="5"/>
      <c r="QGP374" s="5"/>
      <c r="QGQ374" s="5"/>
      <c r="QGR374" s="5"/>
      <c r="QGS374" s="5"/>
      <c r="QGT374" s="5"/>
      <c r="QGU374" s="5"/>
      <c r="QGV374" s="5"/>
      <c r="QGW374" s="5"/>
      <c r="QGX374" s="5"/>
      <c r="QGY374" s="5"/>
      <c r="QGZ374" s="5"/>
      <c r="QHA374" s="5"/>
      <c r="QHB374" s="5"/>
      <c r="QHC374" s="5"/>
      <c r="QHD374" s="5"/>
      <c r="QHE374" s="5"/>
      <c r="QHF374" s="5"/>
      <c r="QHG374" s="5"/>
      <c r="QHH374" s="5"/>
      <c r="QHI374" s="5"/>
      <c r="QHJ374" s="5"/>
      <c r="QHK374" s="5"/>
      <c r="QHL374" s="5"/>
      <c r="QHM374" s="5"/>
      <c r="QHN374" s="5"/>
      <c r="QHO374" s="5"/>
      <c r="QHP374" s="5"/>
      <c r="QHQ374" s="5"/>
      <c r="QHR374" s="5"/>
      <c r="QHS374" s="5"/>
      <c r="QHT374" s="5"/>
      <c r="QHU374" s="5"/>
      <c r="QHV374" s="5"/>
      <c r="QHW374" s="5"/>
      <c r="QHX374" s="5"/>
      <c r="QHY374" s="5"/>
      <c r="QHZ374" s="5"/>
      <c r="QIA374" s="5"/>
      <c r="QIB374" s="5"/>
      <c r="QIC374" s="5"/>
      <c r="QID374" s="5"/>
      <c r="QIE374" s="5"/>
      <c r="QIF374" s="5"/>
      <c r="QIG374" s="5"/>
      <c r="QIH374" s="5"/>
      <c r="QII374" s="5"/>
      <c r="QIJ374" s="5"/>
      <c r="QIK374" s="5"/>
      <c r="QIL374" s="5"/>
      <c r="QIM374" s="5"/>
      <c r="QIN374" s="5"/>
      <c r="QIO374" s="5"/>
      <c r="QIP374" s="5"/>
      <c r="QIQ374" s="5"/>
      <c r="QIR374" s="5"/>
      <c r="QIS374" s="5"/>
      <c r="QIT374" s="5"/>
      <c r="QIU374" s="5"/>
      <c r="QIV374" s="5"/>
      <c r="QIW374" s="5"/>
      <c r="QIX374" s="5"/>
      <c r="QIY374" s="5"/>
      <c r="QIZ374" s="5"/>
      <c r="QJA374" s="5"/>
      <c r="QJB374" s="5"/>
      <c r="QJC374" s="5"/>
      <c r="QJD374" s="5"/>
      <c r="QJE374" s="5"/>
      <c r="QJF374" s="5"/>
      <c r="QJG374" s="5"/>
      <c r="QJH374" s="5"/>
      <c r="QJI374" s="5"/>
      <c r="QJJ374" s="5"/>
      <c r="QJK374" s="5"/>
      <c r="QJL374" s="5"/>
      <c r="QJM374" s="5"/>
      <c r="QJN374" s="5"/>
      <c r="QJO374" s="5"/>
      <c r="QJP374" s="5"/>
      <c r="QJQ374" s="5"/>
      <c r="QJR374" s="5"/>
      <c r="QJS374" s="5"/>
      <c r="QJT374" s="5"/>
      <c r="QJU374" s="5"/>
      <c r="QJV374" s="5"/>
      <c r="QJW374" s="5"/>
      <c r="QJX374" s="5"/>
      <c r="QJY374" s="5"/>
      <c r="QJZ374" s="5"/>
      <c r="QKA374" s="5"/>
      <c r="QKB374" s="5"/>
      <c r="QKC374" s="5"/>
      <c r="QKD374" s="5"/>
      <c r="QKE374" s="5"/>
      <c r="QKF374" s="5"/>
      <c r="QKG374" s="5"/>
      <c r="QKH374" s="5"/>
      <c r="QKI374" s="5"/>
      <c r="QKJ374" s="5"/>
      <c r="QKK374" s="5"/>
      <c r="QKL374" s="5"/>
      <c r="QKM374" s="5"/>
      <c r="QKN374" s="5"/>
      <c r="QKO374" s="5"/>
      <c r="QKP374" s="5"/>
      <c r="QKQ374" s="5"/>
      <c r="QKR374" s="5"/>
      <c r="QKS374" s="5"/>
      <c r="QKT374" s="5"/>
      <c r="QKU374" s="5"/>
      <c r="QKV374" s="5"/>
      <c r="QKW374" s="5"/>
      <c r="QKX374" s="5"/>
      <c r="QKY374" s="5"/>
      <c r="QKZ374" s="5"/>
      <c r="QLA374" s="5"/>
      <c r="QLB374" s="5"/>
      <c r="QLC374" s="5"/>
      <c r="QLD374" s="5"/>
      <c r="QLE374" s="5"/>
      <c r="QLF374" s="5"/>
      <c r="QLG374" s="5"/>
      <c r="QLH374" s="5"/>
      <c r="QLI374" s="5"/>
      <c r="QLJ374" s="5"/>
      <c r="QLK374" s="5"/>
      <c r="QLL374" s="5"/>
      <c r="QLM374" s="5"/>
      <c r="QLN374" s="5"/>
      <c r="QLO374" s="5"/>
      <c r="QLP374" s="5"/>
      <c r="QLQ374" s="5"/>
      <c r="QLR374" s="5"/>
      <c r="QLS374" s="5"/>
      <c r="QLT374" s="5"/>
      <c r="QLU374" s="5"/>
      <c r="QLV374" s="5"/>
      <c r="QLW374" s="5"/>
      <c r="QLX374" s="5"/>
      <c r="QLY374" s="5"/>
      <c r="QLZ374" s="5"/>
      <c r="QMA374" s="5"/>
      <c r="QMB374" s="5"/>
      <c r="QMC374" s="5"/>
      <c r="QMD374" s="5"/>
      <c r="QME374" s="5"/>
      <c r="QMF374" s="5"/>
      <c r="QMG374" s="5"/>
      <c r="QMH374" s="5"/>
      <c r="QMI374" s="5"/>
      <c r="QMJ374" s="5"/>
      <c r="QMK374" s="5"/>
      <c r="QML374" s="5"/>
      <c r="QMM374" s="5"/>
      <c r="QMN374" s="5"/>
      <c r="QMO374" s="5"/>
      <c r="QMP374" s="5"/>
      <c r="QMQ374" s="5"/>
      <c r="QMR374" s="5"/>
      <c r="QMS374" s="5"/>
      <c r="QMT374" s="5"/>
      <c r="QMU374" s="5"/>
      <c r="QMV374" s="5"/>
      <c r="QMW374" s="5"/>
      <c r="QMX374" s="5"/>
      <c r="QMY374" s="5"/>
      <c r="QMZ374" s="5"/>
      <c r="QNA374" s="5"/>
      <c r="QNB374" s="5"/>
      <c r="QNC374" s="5"/>
      <c r="QND374" s="5"/>
      <c r="QNE374" s="5"/>
      <c r="QNF374" s="5"/>
      <c r="QNG374" s="5"/>
      <c r="QNH374" s="5"/>
      <c r="QNI374" s="5"/>
      <c r="QNJ374" s="5"/>
      <c r="QNK374" s="5"/>
      <c r="QNL374" s="5"/>
      <c r="QNM374" s="5"/>
      <c r="QNN374" s="5"/>
      <c r="QNO374" s="5"/>
      <c r="QNP374" s="5"/>
      <c r="QNQ374" s="5"/>
      <c r="QNR374" s="5"/>
      <c r="QNS374" s="5"/>
      <c r="QNT374" s="5"/>
      <c r="QNU374" s="5"/>
      <c r="QNV374" s="5"/>
      <c r="QNW374" s="5"/>
      <c r="QNX374" s="5"/>
      <c r="QNY374" s="5"/>
      <c r="QNZ374" s="5"/>
      <c r="QOA374" s="5"/>
      <c r="QOB374" s="5"/>
      <c r="QOC374" s="5"/>
      <c r="QOD374" s="5"/>
      <c r="QOE374" s="5"/>
      <c r="QOF374" s="5"/>
      <c r="QOG374" s="5"/>
      <c r="QOH374" s="5"/>
      <c r="QOI374" s="5"/>
      <c r="QOJ374" s="5"/>
      <c r="QOK374" s="5"/>
      <c r="QOL374" s="5"/>
      <c r="QOM374" s="5"/>
      <c r="QON374" s="5"/>
      <c r="QOO374" s="5"/>
      <c r="QOP374" s="5"/>
      <c r="QOQ374" s="5"/>
      <c r="QOR374" s="5"/>
      <c r="QOS374" s="5"/>
      <c r="QOT374" s="5"/>
      <c r="QOU374" s="5"/>
      <c r="QOV374" s="5"/>
      <c r="QOW374" s="5"/>
      <c r="QOX374" s="5"/>
      <c r="QOY374" s="5"/>
      <c r="QOZ374" s="5"/>
      <c r="QPA374" s="5"/>
      <c r="QPB374" s="5"/>
      <c r="QPC374" s="5"/>
      <c r="QPD374" s="5"/>
      <c r="QPE374" s="5"/>
      <c r="QPF374" s="5"/>
      <c r="QPG374" s="5"/>
      <c r="QPH374" s="5"/>
      <c r="QPI374" s="5"/>
      <c r="QPJ374" s="5"/>
      <c r="QPK374" s="5"/>
      <c r="QPL374" s="5"/>
      <c r="QPM374" s="5"/>
      <c r="QPN374" s="5"/>
      <c r="QPO374" s="5"/>
      <c r="QPP374" s="5"/>
      <c r="QPQ374" s="5"/>
      <c r="QPR374" s="5"/>
      <c r="QPS374" s="5"/>
      <c r="QPT374" s="5"/>
      <c r="QPU374" s="5"/>
      <c r="QPV374" s="5"/>
      <c r="QPW374" s="5"/>
      <c r="QPX374" s="5"/>
      <c r="QPY374" s="5"/>
      <c r="QPZ374" s="5"/>
      <c r="QQA374" s="5"/>
      <c r="QQB374" s="5"/>
      <c r="QQC374" s="5"/>
      <c r="QQD374" s="5"/>
      <c r="QQE374" s="5"/>
      <c r="QQF374" s="5"/>
      <c r="QQG374" s="5"/>
      <c r="QQH374" s="5"/>
      <c r="QQI374" s="5"/>
      <c r="QQJ374" s="5"/>
      <c r="QQK374" s="5"/>
      <c r="QQL374" s="5"/>
      <c r="QQM374" s="5"/>
      <c r="QQN374" s="5"/>
      <c r="QQO374" s="5"/>
      <c r="QQP374" s="5"/>
      <c r="QQQ374" s="5"/>
      <c r="QQR374" s="5"/>
      <c r="QQS374" s="5"/>
      <c r="QQT374" s="5"/>
      <c r="QQU374" s="5"/>
      <c r="QQV374" s="5"/>
      <c r="QQW374" s="5"/>
      <c r="QQX374" s="5"/>
      <c r="QQY374" s="5"/>
      <c r="QQZ374" s="5"/>
      <c r="QRA374" s="5"/>
      <c r="QRB374" s="5"/>
      <c r="QRC374" s="5"/>
      <c r="QRD374" s="5"/>
      <c r="QRE374" s="5"/>
      <c r="QRF374" s="5"/>
      <c r="QRG374" s="5"/>
      <c r="QRH374" s="5"/>
      <c r="QRI374" s="5"/>
      <c r="QRJ374" s="5"/>
      <c r="QRK374" s="5"/>
      <c r="QRL374" s="5"/>
      <c r="QRM374" s="5"/>
      <c r="QRN374" s="5"/>
      <c r="QRO374" s="5"/>
      <c r="QRP374" s="5"/>
      <c r="QRQ374" s="5"/>
      <c r="QRR374" s="5"/>
      <c r="QRS374" s="5"/>
      <c r="QRT374" s="5"/>
      <c r="QRU374" s="5"/>
      <c r="QRV374" s="5"/>
      <c r="QRW374" s="5"/>
      <c r="QRX374" s="5"/>
      <c r="QRY374" s="5"/>
      <c r="QRZ374" s="5"/>
      <c r="QSA374" s="5"/>
      <c r="QSB374" s="5"/>
      <c r="QSC374" s="5"/>
      <c r="QSD374" s="5"/>
      <c r="QSE374" s="5"/>
      <c r="QSF374" s="5"/>
      <c r="QSG374" s="5"/>
      <c r="QSH374" s="5"/>
      <c r="QSI374" s="5"/>
      <c r="QSJ374" s="5"/>
      <c r="QSK374" s="5"/>
      <c r="QSL374" s="5"/>
      <c r="QSM374" s="5"/>
      <c r="QSN374" s="5"/>
      <c r="QSO374" s="5"/>
      <c r="QSP374" s="5"/>
      <c r="QSQ374" s="5"/>
      <c r="QSR374" s="5"/>
      <c r="QSS374" s="5"/>
      <c r="QST374" s="5"/>
      <c r="QSU374" s="5"/>
      <c r="QSV374" s="5"/>
      <c r="QSW374" s="5"/>
      <c r="QSX374" s="5"/>
      <c r="QSY374" s="5"/>
      <c r="QSZ374" s="5"/>
      <c r="QTA374" s="5"/>
      <c r="QTB374" s="5"/>
      <c r="QTC374" s="5"/>
      <c r="QTD374" s="5"/>
      <c r="QTE374" s="5"/>
      <c r="QTF374" s="5"/>
      <c r="QTG374" s="5"/>
      <c r="QTH374" s="5"/>
      <c r="QTI374" s="5"/>
      <c r="QTJ374" s="5"/>
      <c r="QTK374" s="5"/>
      <c r="QTL374" s="5"/>
      <c r="QTM374" s="5"/>
      <c r="QTN374" s="5"/>
      <c r="QTO374" s="5"/>
      <c r="QTP374" s="5"/>
      <c r="QTQ374" s="5"/>
      <c r="QTR374" s="5"/>
      <c r="QTS374" s="5"/>
      <c r="QTT374" s="5"/>
      <c r="QTU374" s="5"/>
      <c r="QTV374" s="5"/>
      <c r="QTW374" s="5"/>
      <c r="QTX374" s="5"/>
      <c r="QTY374" s="5"/>
      <c r="QTZ374" s="5"/>
      <c r="QUA374" s="5"/>
      <c r="QUB374" s="5"/>
      <c r="QUC374" s="5"/>
      <c r="QUD374" s="5"/>
      <c r="QUE374" s="5"/>
      <c r="QUF374" s="5"/>
      <c r="QUG374" s="5"/>
      <c r="QUH374" s="5"/>
      <c r="QUI374" s="5"/>
      <c r="QUJ374" s="5"/>
      <c r="QUK374" s="5"/>
      <c r="QUL374" s="5"/>
      <c r="QUM374" s="5"/>
      <c r="QUN374" s="5"/>
      <c r="QUO374" s="5"/>
      <c r="QUP374" s="5"/>
      <c r="QUQ374" s="5"/>
      <c r="QUR374" s="5"/>
      <c r="QUS374" s="5"/>
      <c r="QUT374" s="5"/>
      <c r="QUU374" s="5"/>
      <c r="QUV374" s="5"/>
      <c r="QUW374" s="5"/>
      <c r="QUX374" s="5"/>
      <c r="QUY374" s="5"/>
      <c r="QUZ374" s="5"/>
      <c r="QVA374" s="5"/>
      <c r="QVB374" s="5"/>
      <c r="QVC374" s="5"/>
      <c r="QVD374" s="5"/>
      <c r="QVE374" s="5"/>
      <c r="QVF374" s="5"/>
      <c r="QVG374" s="5"/>
      <c r="QVH374" s="5"/>
      <c r="QVI374" s="5"/>
      <c r="QVJ374" s="5"/>
      <c r="QVK374" s="5"/>
      <c r="QVL374" s="5"/>
      <c r="QVM374" s="5"/>
      <c r="QVN374" s="5"/>
      <c r="QVO374" s="5"/>
      <c r="QVP374" s="5"/>
      <c r="QVQ374" s="5"/>
      <c r="QVR374" s="5"/>
      <c r="QVS374" s="5"/>
      <c r="QVT374" s="5"/>
      <c r="QVU374" s="5"/>
      <c r="QVV374" s="5"/>
      <c r="QVW374" s="5"/>
      <c r="QVX374" s="5"/>
      <c r="QVY374" s="5"/>
      <c r="QVZ374" s="5"/>
      <c r="QWA374" s="5"/>
      <c r="QWB374" s="5"/>
      <c r="QWC374" s="5"/>
      <c r="QWD374" s="5"/>
      <c r="QWE374" s="5"/>
      <c r="QWF374" s="5"/>
      <c r="QWG374" s="5"/>
      <c r="QWH374" s="5"/>
      <c r="QWI374" s="5"/>
      <c r="QWJ374" s="5"/>
      <c r="QWK374" s="5"/>
      <c r="QWL374" s="5"/>
      <c r="QWM374" s="5"/>
      <c r="QWN374" s="5"/>
      <c r="QWO374" s="5"/>
      <c r="QWP374" s="5"/>
      <c r="QWQ374" s="5"/>
      <c r="QWR374" s="5"/>
      <c r="QWS374" s="5"/>
      <c r="QWT374" s="5"/>
      <c r="QWU374" s="5"/>
      <c r="QWV374" s="5"/>
      <c r="QWW374" s="5"/>
      <c r="QWX374" s="5"/>
      <c r="QWY374" s="5"/>
      <c r="QWZ374" s="5"/>
      <c r="QXA374" s="5"/>
      <c r="QXB374" s="5"/>
      <c r="QXC374" s="5"/>
      <c r="QXD374" s="5"/>
      <c r="QXE374" s="5"/>
      <c r="QXF374" s="5"/>
      <c r="QXG374" s="5"/>
      <c r="QXH374" s="5"/>
      <c r="QXI374" s="5"/>
      <c r="QXJ374" s="5"/>
      <c r="QXK374" s="5"/>
      <c r="QXL374" s="5"/>
      <c r="QXM374" s="5"/>
      <c r="QXN374" s="5"/>
      <c r="QXO374" s="5"/>
      <c r="QXP374" s="5"/>
      <c r="QXQ374" s="5"/>
      <c r="QXR374" s="5"/>
      <c r="QXS374" s="5"/>
      <c r="QXT374" s="5"/>
      <c r="QXU374" s="5"/>
      <c r="QXV374" s="5"/>
      <c r="QXW374" s="5"/>
      <c r="QXX374" s="5"/>
      <c r="QXY374" s="5"/>
      <c r="QXZ374" s="5"/>
      <c r="QYA374" s="5"/>
      <c r="QYB374" s="5"/>
      <c r="QYC374" s="5"/>
      <c r="QYD374" s="5"/>
      <c r="QYE374" s="5"/>
      <c r="QYF374" s="5"/>
      <c r="QYG374" s="5"/>
      <c r="QYH374" s="5"/>
      <c r="QYI374" s="5"/>
      <c r="QYJ374" s="5"/>
      <c r="QYK374" s="5"/>
      <c r="QYL374" s="5"/>
      <c r="QYM374" s="5"/>
      <c r="QYN374" s="5"/>
      <c r="QYO374" s="5"/>
      <c r="QYP374" s="5"/>
      <c r="QYQ374" s="5"/>
      <c r="QYR374" s="5"/>
      <c r="QYS374" s="5"/>
      <c r="QYT374" s="5"/>
      <c r="QYU374" s="5"/>
      <c r="QYV374" s="5"/>
      <c r="QYW374" s="5"/>
      <c r="QYX374" s="5"/>
      <c r="QYY374" s="5"/>
      <c r="QYZ374" s="5"/>
      <c r="QZA374" s="5"/>
      <c r="QZB374" s="5"/>
      <c r="QZC374" s="5"/>
      <c r="QZD374" s="5"/>
      <c r="QZE374" s="5"/>
      <c r="QZF374" s="5"/>
      <c r="QZG374" s="5"/>
      <c r="QZH374" s="5"/>
      <c r="QZI374" s="5"/>
      <c r="QZJ374" s="5"/>
      <c r="QZK374" s="5"/>
      <c r="QZL374" s="5"/>
      <c r="QZM374" s="5"/>
      <c r="QZN374" s="5"/>
      <c r="QZO374" s="5"/>
      <c r="QZP374" s="5"/>
      <c r="QZQ374" s="5"/>
      <c r="QZR374" s="5"/>
      <c r="QZS374" s="5"/>
      <c r="QZT374" s="5"/>
      <c r="QZU374" s="5"/>
      <c r="QZV374" s="5"/>
      <c r="QZW374" s="5"/>
      <c r="QZX374" s="5"/>
      <c r="QZY374" s="5"/>
      <c r="QZZ374" s="5"/>
      <c r="RAA374" s="5"/>
      <c r="RAB374" s="5"/>
      <c r="RAC374" s="5"/>
      <c r="RAD374" s="5"/>
      <c r="RAE374" s="5"/>
      <c r="RAF374" s="5"/>
      <c r="RAG374" s="5"/>
      <c r="RAH374" s="5"/>
      <c r="RAI374" s="5"/>
      <c r="RAJ374" s="5"/>
      <c r="RAK374" s="5"/>
      <c r="RAL374" s="5"/>
      <c r="RAM374" s="5"/>
      <c r="RAN374" s="5"/>
      <c r="RAO374" s="5"/>
      <c r="RAP374" s="5"/>
      <c r="RAQ374" s="5"/>
      <c r="RAR374" s="5"/>
      <c r="RAS374" s="5"/>
      <c r="RAT374" s="5"/>
      <c r="RAU374" s="5"/>
      <c r="RAV374" s="5"/>
      <c r="RAW374" s="5"/>
      <c r="RAX374" s="5"/>
      <c r="RAY374" s="5"/>
      <c r="RAZ374" s="5"/>
      <c r="RBA374" s="5"/>
      <c r="RBB374" s="5"/>
      <c r="RBC374" s="5"/>
      <c r="RBD374" s="5"/>
      <c r="RBE374" s="5"/>
      <c r="RBF374" s="5"/>
      <c r="RBG374" s="5"/>
      <c r="RBH374" s="5"/>
      <c r="RBI374" s="5"/>
      <c r="RBJ374" s="5"/>
      <c r="RBK374" s="5"/>
      <c r="RBL374" s="5"/>
      <c r="RBM374" s="5"/>
      <c r="RBN374" s="5"/>
      <c r="RBO374" s="5"/>
      <c r="RBP374" s="5"/>
      <c r="RBQ374" s="5"/>
      <c r="RBR374" s="5"/>
      <c r="RBS374" s="5"/>
      <c r="RBT374" s="5"/>
      <c r="RBU374" s="5"/>
      <c r="RBV374" s="5"/>
      <c r="RBW374" s="5"/>
      <c r="RBX374" s="5"/>
      <c r="RBY374" s="5"/>
      <c r="RBZ374" s="5"/>
      <c r="RCA374" s="5"/>
      <c r="RCB374" s="5"/>
      <c r="RCC374" s="5"/>
      <c r="RCD374" s="5"/>
      <c r="RCE374" s="5"/>
      <c r="RCF374" s="5"/>
      <c r="RCG374" s="5"/>
      <c r="RCH374" s="5"/>
      <c r="RCI374" s="5"/>
      <c r="RCJ374" s="5"/>
      <c r="RCK374" s="5"/>
      <c r="RCL374" s="5"/>
      <c r="RCM374" s="5"/>
      <c r="RCN374" s="5"/>
      <c r="RCO374" s="5"/>
      <c r="RCP374" s="5"/>
      <c r="RCQ374" s="5"/>
      <c r="RCR374" s="5"/>
      <c r="RCS374" s="5"/>
      <c r="RCT374" s="5"/>
      <c r="RCU374" s="5"/>
      <c r="RCV374" s="5"/>
      <c r="RCW374" s="5"/>
      <c r="RCX374" s="5"/>
      <c r="RCY374" s="5"/>
      <c r="RCZ374" s="5"/>
      <c r="RDA374" s="5"/>
      <c r="RDB374" s="5"/>
      <c r="RDC374" s="5"/>
      <c r="RDD374" s="5"/>
      <c r="RDE374" s="5"/>
      <c r="RDF374" s="5"/>
      <c r="RDG374" s="5"/>
      <c r="RDH374" s="5"/>
      <c r="RDI374" s="5"/>
      <c r="RDJ374" s="5"/>
      <c r="RDK374" s="5"/>
      <c r="RDL374" s="5"/>
      <c r="RDM374" s="5"/>
      <c r="RDN374" s="5"/>
      <c r="RDO374" s="5"/>
      <c r="RDP374" s="5"/>
      <c r="RDQ374" s="5"/>
      <c r="RDR374" s="5"/>
      <c r="RDS374" s="5"/>
      <c r="RDT374" s="5"/>
      <c r="RDU374" s="5"/>
      <c r="RDV374" s="5"/>
      <c r="RDW374" s="5"/>
      <c r="RDX374" s="5"/>
      <c r="RDY374" s="5"/>
      <c r="RDZ374" s="5"/>
      <c r="REA374" s="5"/>
      <c r="REB374" s="5"/>
      <c r="REC374" s="5"/>
      <c r="RED374" s="5"/>
      <c r="REE374" s="5"/>
      <c r="REF374" s="5"/>
      <c r="REG374" s="5"/>
      <c r="REH374" s="5"/>
      <c r="REI374" s="5"/>
      <c r="REJ374" s="5"/>
      <c r="REK374" s="5"/>
      <c r="REL374" s="5"/>
      <c r="REM374" s="5"/>
      <c r="REN374" s="5"/>
      <c r="REO374" s="5"/>
      <c r="REP374" s="5"/>
      <c r="REQ374" s="5"/>
      <c r="RER374" s="5"/>
      <c r="RES374" s="5"/>
      <c r="RET374" s="5"/>
      <c r="REU374" s="5"/>
      <c r="REV374" s="5"/>
      <c r="REW374" s="5"/>
      <c r="REX374" s="5"/>
      <c r="REY374" s="5"/>
      <c r="REZ374" s="5"/>
      <c r="RFA374" s="5"/>
      <c r="RFB374" s="5"/>
      <c r="RFC374" s="5"/>
      <c r="RFD374" s="5"/>
      <c r="RFE374" s="5"/>
      <c r="RFF374" s="5"/>
      <c r="RFG374" s="5"/>
      <c r="RFH374" s="5"/>
      <c r="RFI374" s="5"/>
      <c r="RFJ374" s="5"/>
      <c r="RFK374" s="5"/>
      <c r="RFL374" s="5"/>
      <c r="RFM374" s="5"/>
      <c r="RFN374" s="5"/>
      <c r="RFO374" s="5"/>
      <c r="RFP374" s="5"/>
      <c r="RFQ374" s="5"/>
      <c r="RFR374" s="5"/>
      <c r="RFS374" s="5"/>
      <c r="RFT374" s="5"/>
      <c r="RFU374" s="5"/>
      <c r="RFV374" s="5"/>
      <c r="RFW374" s="5"/>
      <c r="RFX374" s="5"/>
      <c r="RFY374" s="5"/>
      <c r="RFZ374" s="5"/>
      <c r="RGA374" s="5"/>
      <c r="RGB374" s="5"/>
      <c r="RGC374" s="5"/>
      <c r="RGD374" s="5"/>
      <c r="RGE374" s="5"/>
      <c r="RGF374" s="5"/>
      <c r="RGG374" s="5"/>
      <c r="RGH374" s="5"/>
      <c r="RGI374" s="5"/>
      <c r="RGJ374" s="5"/>
      <c r="RGK374" s="5"/>
      <c r="RGL374" s="5"/>
      <c r="RGM374" s="5"/>
      <c r="RGN374" s="5"/>
      <c r="RGO374" s="5"/>
      <c r="RGP374" s="5"/>
      <c r="RGQ374" s="5"/>
      <c r="RGR374" s="5"/>
      <c r="RGS374" s="5"/>
      <c r="RGT374" s="5"/>
      <c r="RGU374" s="5"/>
      <c r="RGV374" s="5"/>
      <c r="RGW374" s="5"/>
      <c r="RGX374" s="5"/>
      <c r="RGY374" s="5"/>
      <c r="RGZ374" s="5"/>
      <c r="RHA374" s="5"/>
      <c r="RHB374" s="5"/>
      <c r="RHC374" s="5"/>
      <c r="RHD374" s="5"/>
      <c r="RHE374" s="5"/>
      <c r="RHF374" s="5"/>
      <c r="RHG374" s="5"/>
      <c r="RHH374" s="5"/>
      <c r="RHI374" s="5"/>
      <c r="RHJ374" s="5"/>
      <c r="RHK374" s="5"/>
      <c r="RHL374" s="5"/>
      <c r="RHM374" s="5"/>
      <c r="RHN374" s="5"/>
      <c r="RHO374" s="5"/>
      <c r="RHP374" s="5"/>
      <c r="RHQ374" s="5"/>
      <c r="RHR374" s="5"/>
      <c r="RHS374" s="5"/>
      <c r="RHT374" s="5"/>
      <c r="RHU374" s="5"/>
      <c r="RHV374" s="5"/>
      <c r="RHW374" s="5"/>
      <c r="RHX374" s="5"/>
      <c r="RHY374" s="5"/>
      <c r="RHZ374" s="5"/>
      <c r="RIA374" s="5"/>
      <c r="RIB374" s="5"/>
      <c r="RIC374" s="5"/>
      <c r="RID374" s="5"/>
      <c r="RIE374" s="5"/>
      <c r="RIF374" s="5"/>
      <c r="RIG374" s="5"/>
      <c r="RIH374" s="5"/>
      <c r="RII374" s="5"/>
      <c r="RIJ374" s="5"/>
      <c r="RIK374" s="5"/>
      <c r="RIL374" s="5"/>
      <c r="RIM374" s="5"/>
      <c r="RIN374" s="5"/>
      <c r="RIO374" s="5"/>
      <c r="RIP374" s="5"/>
      <c r="RIQ374" s="5"/>
      <c r="RIR374" s="5"/>
      <c r="RIS374" s="5"/>
      <c r="RIT374" s="5"/>
      <c r="RIU374" s="5"/>
      <c r="RIV374" s="5"/>
      <c r="RIW374" s="5"/>
      <c r="RIX374" s="5"/>
      <c r="RIY374" s="5"/>
      <c r="RIZ374" s="5"/>
      <c r="RJA374" s="5"/>
      <c r="RJB374" s="5"/>
      <c r="RJC374" s="5"/>
      <c r="RJD374" s="5"/>
      <c r="RJE374" s="5"/>
      <c r="RJF374" s="5"/>
      <c r="RJG374" s="5"/>
      <c r="RJH374" s="5"/>
      <c r="RJI374" s="5"/>
      <c r="RJJ374" s="5"/>
      <c r="RJK374" s="5"/>
      <c r="RJL374" s="5"/>
      <c r="RJM374" s="5"/>
      <c r="RJN374" s="5"/>
      <c r="RJO374" s="5"/>
      <c r="RJP374" s="5"/>
      <c r="RJQ374" s="5"/>
      <c r="RJR374" s="5"/>
      <c r="RJS374" s="5"/>
      <c r="RJT374" s="5"/>
      <c r="RJU374" s="5"/>
      <c r="RJV374" s="5"/>
      <c r="RJW374" s="5"/>
      <c r="RJX374" s="5"/>
      <c r="RJY374" s="5"/>
      <c r="RJZ374" s="5"/>
      <c r="RKA374" s="5"/>
      <c r="RKB374" s="5"/>
      <c r="RKC374" s="5"/>
      <c r="RKD374" s="5"/>
      <c r="RKE374" s="5"/>
      <c r="RKF374" s="5"/>
      <c r="RKG374" s="5"/>
      <c r="RKH374" s="5"/>
      <c r="RKI374" s="5"/>
      <c r="RKJ374" s="5"/>
      <c r="RKK374" s="5"/>
      <c r="RKL374" s="5"/>
      <c r="RKM374" s="5"/>
      <c r="RKN374" s="5"/>
      <c r="RKO374" s="5"/>
      <c r="RKP374" s="5"/>
      <c r="RKQ374" s="5"/>
      <c r="RKR374" s="5"/>
      <c r="RKS374" s="5"/>
      <c r="RKT374" s="5"/>
      <c r="RKU374" s="5"/>
      <c r="RKV374" s="5"/>
      <c r="RKW374" s="5"/>
      <c r="RKX374" s="5"/>
      <c r="RKY374" s="5"/>
      <c r="RKZ374" s="5"/>
      <c r="RLA374" s="5"/>
      <c r="RLB374" s="5"/>
      <c r="RLC374" s="5"/>
      <c r="RLD374" s="5"/>
      <c r="RLE374" s="5"/>
      <c r="RLF374" s="5"/>
      <c r="RLG374" s="5"/>
      <c r="RLH374" s="5"/>
      <c r="RLI374" s="5"/>
      <c r="RLJ374" s="5"/>
      <c r="RLK374" s="5"/>
      <c r="RLL374" s="5"/>
      <c r="RLM374" s="5"/>
      <c r="RLN374" s="5"/>
      <c r="RLO374" s="5"/>
      <c r="RLP374" s="5"/>
      <c r="RLQ374" s="5"/>
      <c r="RLR374" s="5"/>
      <c r="RLS374" s="5"/>
      <c r="RLT374" s="5"/>
      <c r="RLU374" s="5"/>
      <c r="RLV374" s="5"/>
      <c r="RLW374" s="5"/>
      <c r="RLX374" s="5"/>
      <c r="RLY374" s="5"/>
      <c r="RLZ374" s="5"/>
      <c r="RMA374" s="5"/>
      <c r="RMB374" s="5"/>
      <c r="RMC374" s="5"/>
      <c r="RMD374" s="5"/>
      <c r="RME374" s="5"/>
      <c r="RMF374" s="5"/>
      <c r="RMG374" s="5"/>
      <c r="RMH374" s="5"/>
      <c r="RMI374" s="5"/>
      <c r="RMJ374" s="5"/>
      <c r="RMK374" s="5"/>
      <c r="RML374" s="5"/>
      <c r="RMM374" s="5"/>
      <c r="RMN374" s="5"/>
      <c r="RMO374" s="5"/>
      <c r="RMP374" s="5"/>
      <c r="RMQ374" s="5"/>
      <c r="RMR374" s="5"/>
      <c r="RMS374" s="5"/>
      <c r="RMT374" s="5"/>
      <c r="RMU374" s="5"/>
      <c r="RMV374" s="5"/>
      <c r="RMW374" s="5"/>
      <c r="RMX374" s="5"/>
      <c r="RMY374" s="5"/>
      <c r="RMZ374" s="5"/>
      <c r="RNA374" s="5"/>
      <c r="RNB374" s="5"/>
      <c r="RNC374" s="5"/>
      <c r="RND374" s="5"/>
      <c r="RNE374" s="5"/>
      <c r="RNF374" s="5"/>
      <c r="RNG374" s="5"/>
      <c r="RNH374" s="5"/>
      <c r="RNI374" s="5"/>
      <c r="RNJ374" s="5"/>
      <c r="RNK374" s="5"/>
      <c r="RNL374" s="5"/>
      <c r="RNM374" s="5"/>
      <c r="RNN374" s="5"/>
      <c r="RNO374" s="5"/>
      <c r="RNP374" s="5"/>
      <c r="RNQ374" s="5"/>
      <c r="RNR374" s="5"/>
      <c r="RNS374" s="5"/>
      <c r="RNT374" s="5"/>
      <c r="RNU374" s="5"/>
      <c r="RNV374" s="5"/>
      <c r="RNW374" s="5"/>
      <c r="RNX374" s="5"/>
      <c r="RNY374" s="5"/>
      <c r="RNZ374" s="5"/>
      <c r="ROA374" s="5"/>
      <c r="ROB374" s="5"/>
      <c r="ROC374" s="5"/>
      <c r="ROD374" s="5"/>
      <c r="ROE374" s="5"/>
      <c r="ROF374" s="5"/>
      <c r="ROG374" s="5"/>
      <c r="ROH374" s="5"/>
      <c r="ROI374" s="5"/>
      <c r="ROJ374" s="5"/>
      <c r="ROK374" s="5"/>
      <c r="ROL374" s="5"/>
      <c r="ROM374" s="5"/>
      <c r="RON374" s="5"/>
      <c r="ROO374" s="5"/>
      <c r="ROP374" s="5"/>
      <c r="ROQ374" s="5"/>
      <c r="ROR374" s="5"/>
      <c r="ROS374" s="5"/>
      <c r="ROT374" s="5"/>
      <c r="ROU374" s="5"/>
      <c r="ROV374" s="5"/>
      <c r="ROW374" s="5"/>
      <c r="ROX374" s="5"/>
      <c r="ROY374" s="5"/>
      <c r="ROZ374" s="5"/>
      <c r="RPA374" s="5"/>
      <c r="RPB374" s="5"/>
      <c r="RPC374" s="5"/>
      <c r="RPD374" s="5"/>
      <c r="RPE374" s="5"/>
      <c r="RPF374" s="5"/>
      <c r="RPG374" s="5"/>
      <c r="RPH374" s="5"/>
      <c r="RPI374" s="5"/>
      <c r="RPJ374" s="5"/>
      <c r="RPK374" s="5"/>
      <c r="RPL374" s="5"/>
      <c r="RPM374" s="5"/>
      <c r="RPN374" s="5"/>
      <c r="RPO374" s="5"/>
      <c r="RPP374" s="5"/>
      <c r="RPQ374" s="5"/>
      <c r="RPR374" s="5"/>
      <c r="RPS374" s="5"/>
      <c r="RPT374" s="5"/>
      <c r="RPU374" s="5"/>
      <c r="RPV374" s="5"/>
      <c r="RPW374" s="5"/>
      <c r="RPX374" s="5"/>
      <c r="RPY374" s="5"/>
      <c r="RPZ374" s="5"/>
      <c r="RQA374" s="5"/>
      <c r="RQB374" s="5"/>
      <c r="RQC374" s="5"/>
      <c r="RQD374" s="5"/>
      <c r="RQE374" s="5"/>
      <c r="RQF374" s="5"/>
      <c r="RQG374" s="5"/>
      <c r="RQH374" s="5"/>
      <c r="RQI374" s="5"/>
      <c r="RQJ374" s="5"/>
      <c r="RQK374" s="5"/>
      <c r="RQL374" s="5"/>
      <c r="RQM374" s="5"/>
      <c r="RQN374" s="5"/>
      <c r="RQO374" s="5"/>
      <c r="RQP374" s="5"/>
      <c r="RQQ374" s="5"/>
      <c r="RQR374" s="5"/>
      <c r="RQS374" s="5"/>
      <c r="RQT374" s="5"/>
      <c r="RQU374" s="5"/>
      <c r="RQV374" s="5"/>
      <c r="RQW374" s="5"/>
      <c r="RQX374" s="5"/>
      <c r="RQY374" s="5"/>
      <c r="RQZ374" s="5"/>
      <c r="RRA374" s="5"/>
      <c r="RRB374" s="5"/>
      <c r="RRC374" s="5"/>
      <c r="RRD374" s="5"/>
      <c r="RRE374" s="5"/>
      <c r="RRF374" s="5"/>
      <c r="RRG374" s="5"/>
      <c r="RRH374" s="5"/>
      <c r="RRI374" s="5"/>
      <c r="RRJ374" s="5"/>
      <c r="RRK374" s="5"/>
      <c r="RRL374" s="5"/>
      <c r="RRM374" s="5"/>
      <c r="RRN374" s="5"/>
      <c r="RRO374" s="5"/>
      <c r="RRP374" s="5"/>
      <c r="RRQ374" s="5"/>
      <c r="RRR374" s="5"/>
      <c r="RRS374" s="5"/>
      <c r="RRT374" s="5"/>
      <c r="RRU374" s="5"/>
      <c r="RRV374" s="5"/>
      <c r="RRW374" s="5"/>
      <c r="RRX374" s="5"/>
      <c r="RRY374" s="5"/>
      <c r="RRZ374" s="5"/>
      <c r="RSA374" s="5"/>
      <c r="RSB374" s="5"/>
      <c r="RSC374" s="5"/>
      <c r="RSD374" s="5"/>
      <c r="RSE374" s="5"/>
      <c r="RSF374" s="5"/>
      <c r="RSG374" s="5"/>
      <c r="RSH374" s="5"/>
      <c r="RSI374" s="5"/>
      <c r="RSJ374" s="5"/>
      <c r="RSK374" s="5"/>
      <c r="RSL374" s="5"/>
      <c r="RSM374" s="5"/>
      <c r="RSN374" s="5"/>
      <c r="RSO374" s="5"/>
      <c r="RSP374" s="5"/>
      <c r="RSQ374" s="5"/>
      <c r="RSR374" s="5"/>
      <c r="RSS374" s="5"/>
      <c r="RST374" s="5"/>
      <c r="RSU374" s="5"/>
      <c r="RSV374" s="5"/>
      <c r="RSW374" s="5"/>
      <c r="RSX374" s="5"/>
      <c r="RSY374" s="5"/>
      <c r="RSZ374" s="5"/>
      <c r="RTA374" s="5"/>
      <c r="RTB374" s="5"/>
      <c r="RTC374" s="5"/>
      <c r="RTD374" s="5"/>
      <c r="RTE374" s="5"/>
      <c r="RTF374" s="5"/>
      <c r="RTG374" s="5"/>
      <c r="RTH374" s="5"/>
      <c r="RTI374" s="5"/>
      <c r="RTJ374" s="5"/>
      <c r="RTK374" s="5"/>
      <c r="RTL374" s="5"/>
      <c r="RTM374" s="5"/>
      <c r="RTN374" s="5"/>
      <c r="RTO374" s="5"/>
      <c r="RTP374" s="5"/>
      <c r="RTQ374" s="5"/>
      <c r="RTR374" s="5"/>
      <c r="RTS374" s="5"/>
      <c r="RTT374" s="5"/>
      <c r="RTU374" s="5"/>
      <c r="RTV374" s="5"/>
      <c r="RTW374" s="5"/>
      <c r="RTX374" s="5"/>
      <c r="RTY374" s="5"/>
      <c r="RTZ374" s="5"/>
      <c r="RUA374" s="5"/>
      <c r="RUB374" s="5"/>
      <c r="RUC374" s="5"/>
      <c r="RUD374" s="5"/>
      <c r="RUE374" s="5"/>
      <c r="RUF374" s="5"/>
      <c r="RUG374" s="5"/>
      <c r="RUH374" s="5"/>
      <c r="RUI374" s="5"/>
      <c r="RUJ374" s="5"/>
      <c r="RUK374" s="5"/>
      <c r="RUL374" s="5"/>
      <c r="RUM374" s="5"/>
      <c r="RUN374" s="5"/>
      <c r="RUO374" s="5"/>
      <c r="RUP374" s="5"/>
      <c r="RUQ374" s="5"/>
      <c r="RUR374" s="5"/>
      <c r="RUS374" s="5"/>
      <c r="RUT374" s="5"/>
      <c r="RUU374" s="5"/>
      <c r="RUV374" s="5"/>
      <c r="RUW374" s="5"/>
      <c r="RUX374" s="5"/>
      <c r="RUY374" s="5"/>
      <c r="RUZ374" s="5"/>
      <c r="RVA374" s="5"/>
      <c r="RVB374" s="5"/>
      <c r="RVC374" s="5"/>
      <c r="RVD374" s="5"/>
      <c r="RVE374" s="5"/>
      <c r="RVF374" s="5"/>
      <c r="RVG374" s="5"/>
      <c r="RVH374" s="5"/>
      <c r="RVI374" s="5"/>
      <c r="RVJ374" s="5"/>
      <c r="RVK374" s="5"/>
      <c r="RVL374" s="5"/>
      <c r="RVM374" s="5"/>
      <c r="RVN374" s="5"/>
      <c r="RVO374" s="5"/>
      <c r="RVP374" s="5"/>
      <c r="RVQ374" s="5"/>
      <c r="RVR374" s="5"/>
      <c r="RVS374" s="5"/>
      <c r="RVT374" s="5"/>
      <c r="RVU374" s="5"/>
      <c r="RVV374" s="5"/>
      <c r="RVW374" s="5"/>
      <c r="RVX374" s="5"/>
      <c r="RVY374" s="5"/>
      <c r="RVZ374" s="5"/>
      <c r="RWA374" s="5"/>
      <c r="RWB374" s="5"/>
      <c r="RWC374" s="5"/>
      <c r="RWD374" s="5"/>
      <c r="RWE374" s="5"/>
      <c r="RWF374" s="5"/>
      <c r="RWG374" s="5"/>
      <c r="RWH374" s="5"/>
      <c r="RWI374" s="5"/>
      <c r="RWJ374" s="5"/>
      <c r="RWK374" s="5"/>
      <c r="RWL374" s="5"/>
      <c r="RWM374" s="5"/>
      <c r="RWN374" s="5"/>
      <c r="RWO374" s="5"/>
      <c r="RWP374" s="5"/>
      <c r="RWQ374" s="5"/>
      <c r="RWR374" s="5"/>
      <c r="RWS374" s="5"/>
      <c r="RWT374" s="5"/>
      <c r="RWU374" s="5"/>
      <c r="RWV374" s="5"/>
      <c r="RWW374" s="5"/>
      <c r="RWX374" s="5"/>
      <c r="RWY374" s="5"/>
      <c r="RWZ374" s="5"/>
      <c r="RXA374" s="5"/>
      <c r="RXB374" s="5"/>
      <c r="RXC374" s="5"/>
      <c r="RXD374" s="5"/>
      <c r="RXE374" s="5"/>
      <c r="RXF374" s="5"/>
      <c r="RXG374" s="5"/>
      <c r="RXH374" s="5"/>
      <c r="RXI374" s="5"/>
      <c r="RXJ374" s="5"/>
      <c r="RXK374" s="5"/>
      <c r="RXL374" s="5"/>
      <c r="RXM374" s="5"/>
      <c r="RXN374" s="5"/>
      <c r="RXO374" s="5"/>
      <c r="RXP374" s="5"/>
      <c r="RXQ374" s="5"/>
      <c r="RXR374" s="5"/>
      <c r="RXS374" s="5"/>
      <c r="RXT374" s="5"/>
      <c r="RXU374" s="5"/>
      <c r="RXV374" s="5"/>
      <c r="RXW374" s="5"/>
      <c r="RXX374" s="5"/>
      <c r="RXY374" s="5"/>
      <c r="RXZ374" s="5"/>
      <c r="RYA374" s="5"/>
      <c r="RYB374" s="5"/>
      <c r="RYC374" s="5"/>
      <c r="RYD374" s="5"/>
      <c r="RYE374" s="5"/>
      <c r="RYF374" s="5"/>
      <c r="RYG374" s="5"/>
      <c r="RYH374" s="5"/>
      <c r="RYI374" s="5"/>
      <c r="RYJ374" s="5"/>
      <c r="RYK374" s="5"/>
      <c r="RYL374" s="5"/>
      <c r="RYM374" s="5"/>
      <c r="RYN374" s="5"/>
      <c r="RYO374" s="5"/>
      <c r="RYP374" s="5"/>
      <c r="RYQ374" s="5"/>
      <c r="RYR374" s="5"/>
      <c r="RYS374" s="5"/>
      <c r="RYT374" s="5"/>
      <c r="RYU374" s="5"/>
      <c r="RYV374" s="5"/>
      <c r="RYW374" s="5"/>
      <c r="RYX374" s="5"/>
      <c r="RYY374" s="5"/>
      <c r="RYZ374" s="5"/>
      <c r="RZA374" s="5"/>
      <c r="RZB374" s="5"/>
      <c r="RZC374" s="5"/>
      <c r="RZD374" s="5"/>
      <c r="RZE374" s="5"/>
      <c r="RZF374" s="5"/>
      <c r="RZG374" s="5"/>
      <c r="RZH374" s="5"/>
      <c r="RZI374" s="5"/>
      <c r="RZJ374" s="5"/>
      <c r="RZK374" s="5"/>
      <c r="RZL374" s="5"/>
      <c r="RZM374" s="5"/>
      <c r="RZN374" s="5"/>
      <c r="RZO374" s="5"/>
      <c r="RZP374" s="5"/>
      <c r="RZQ374" s="5"/>
      <c r="RZR374" s="5"/>
      <c r="RZS374" s="5"/>
      <c r="RZT374" s="5"/>
      <c r="RZU374" s="5"/>
      <c r="RZV374" s="5"/>
      <c r="RZW374" s="5"/>
      <c r="RZX374" s="5"/>
      <c r="RZY374" s="5"/>
      <c r="RZZ374" s="5"/>
      <c r="SAA374" s="5"/>
      <c r="SAB374" s="5"/>
      <c r="SAC374" s="5"/>
      <c r="SAD374" s="5"/>
      <c r="SAE374" s="5"/>
      <c r="SAF374" s="5"/>
      <c r="SAG374" s="5"/>
      <c r="SAH374" s="5"/>
      <c r="SAI374" s="5"/>
      <c r="SAJ374" s="5"/>
      <c r="SAK374" s="5"/>
      <c r="SAL374" s="5"/>
      <c r="SAM374" s="5"/>
      <c r="SAN374" s="5"/>
      <c r="SAO374" s="5"/>
      <c r="SAP374" s="5"/>
      <c r="SAQ374" s="5"/>
      <c r="SAR374" s="5"/>
      <c r="SAS374" s="5"/>
      <c r="SAT374" s="5"/>
      <c r="SAU374" s="5"/>
      <c r="SAV374" s="5"/>
      <c r="SAW374" s="5"/>
      <c r="SAX374" s="5"/>
      <c r="SAY374" s="5"/>
      <c r="SAZ374" s="5"/>
      <c r="SBA374" s="5"/>
      <c r="SBB374" s="5"/>
      <c r="SBC374" s="5"/>
      <c r="SBD374" s="5"/>
      <c r="SBE374" s="5"/>
      <c r="SBF374" s="5"/>
      <c r="SBG374" s="5"/>
      <c r="SBH374" s="5"/>
      <c r="SBI374" s="5"/>
      <c r="SBJ374" s="5"/>
      <c r="SBK374" s="5"/>
      <c r="SBL374" s="5"/>
      <c r="SBM374" s="5"/>
      <c r="SBN374" s="5"/>
      <c r="SBO374" s="5"/>
      <c r="SBP374" s="5"/>
      <c r="SBQ374" s="5"/>
      <c r="SBR374" s="5"/>
      <c r="SBS374" s="5"/>
      <c r="SBT374" s="5"/>
      <c r="SBU374" s="5"/>
      <c r="SBV374" s="5"/>
      <c r="SBW374" s="5"/>
      <c r="SBX374" s="5"/>
      <c r="SBY374" s="5"/>
      <c r="SBZ374" s="5"/>
      <c r="SCA374" s="5"/>
      <c r="SCB374" s="5"/>
      <c r="SCC374" s="5"/>
      <c r="SCD374" s="5"/>
      <c r="SCE374" s="5"/>
      <c r="SCF374" s="5"/>
      <c r="SCG374" s="5"/>
      <c r="SCH374" s="5"/>
      <c r="SCI374" s="5"/>
      <c r="SCJ374" s="5"/>
      <c r="SCK374" s="5"/>
      <c r="SCL374" s="5"/>
      <c r="SCM374" s="5"/>
      <c r="SCN374" s="5"/>
      <c r="SCO374" s="5"/>
      <c r="SCP374" s="5"/>
      <c r="SCQ374" s="5"/>
      <c r="SCR374" s="5"/>
      <c r="SCS374" s="5"/>
      <c r="SCT374" s="5"/>
      <c r="SCU374" s="5"/>
      <c r="SCV374" s="5"/>
      <c r="SCW374" s="5"/>
      <c r="SCX374" s="5"/>
      <c r="SCY374" s="5"/>
      <c r="SCZ374" s="5"/>
      <c r="SDA374" s="5"/>
      <c r="SDB374" s="5"/>
      <c r="SDC374" s="5"/>
      <c r="SDD374" s="5"/>
      <c r="SDE374" s="5"/>
      <c r="SDF374" s="5"/>
      <c r="SDG374" s="5"/>
      <c r="SDH374" s="5"/>
      <c r="SDI374" s="5"/>
      <c r="SDJ374" s="5"/>
      <c r="SDK374" s="5"/>
      <c r="SDL374" s="5"/>
      <c r="SDM374" s="5"/>
      <c r="SDN374" s="5"/>
      <c r="SDO374" s="5"/>
      <c r="SDP374" s="5"/>
      <c r="SDQ374" s="5"/>
      <c r="SDR374" s="5"/>
      <c r="SDS374" s="5"/>
      <c r="SDT374" s="5"/>
      <c r="SDU374" s="5"/>
      <c r="SDV374" s="5"/>
      <c r="SDW374" s="5"/>
      <c r="SDX374" s="5"/>
      <c r="SDY374" s="5"/>
      <c r="SDZ374" s="5"/>
      <c r="SEA374" s="5"/>
      <c r="SEB374" s="5"/>
      <c r="SEC374" s="5"/>
      <c r="SED374" s="5"/>
      <c r="SEE374" s="5"/>
      <c r="SEF374" s="5"/>
      <c r="SEG374" s="5"/>
      <c r="SEH374" s="5"/>
      <c r="SEI374" s="5"/>
      <c r="SEJ374" s="5"/>
      <c r="SEK374" s="5"/>
      <c r="SEL374" s="5"/>
      <c r="SEM374" s="5"/>
      <c r="SEN374" s="5"/>
      <c r="SEO374" s="5"/>
      <c r="SEP374" s="5"/>
      <c r="SEQ374" s="5"/>
      <c r="SER374" s="5"/>
      <c r="SES374" s="5"/>
      <c r="SET374" s="5"/>
      <c r="SEU374" s="5"/>
      <c r="SEV374" s="5"/>
      <c r="SEW374" s="5"/>
      <c r="SEX374" s="5"/>
      <c r="SEY374" s="5"/>
      <c r="SEZ374" s="5"/>
      <c r="SFA374" s="5"/>
      <c r="SFB374" s="5"/>
      <c r="SFC374" s="5"/>
      <c r="SFD374" s="5"/>
      <c r="SFE374" s="5"/>
      <c r="SFF374" s="5"/>
      <c r="SFG374" s="5"/>
      <c r="SFH374" s="5"/>
      <c r="SFI374" s="5"/>
      <c r="SFJ374" s="5"/>
      <c r="SFK374" s="5"/>
      <c r="SFL374" s="5"/>
      <c r="SFM374" s="5"/>
      <c r="SFN374" s="5"/>
      <c r="SFO374" s="5"/>
      <c r="SFP374" s="5"/>
      <c r="SFQ374" s="5"/>
      <c r="SFR374" s="5"/>
      <c r="SFS374" s="5"/>
      <c r="SFT374" s="5"/>
      <c r="SFU374" s="5"/>
      <c r="SFV374" s="5"/>
      <c r="SFW374" s="5"/>
      <c r="SFX374" s="5"/>
      <c r="SFY374" s="5"/>
      <c r="SFZ374" s="5"/>
      <c r="SGA374" s="5"/>
      <c r="SGB374" s="5"/>
      <c r="SGC374" s="5"/>
      <c r="SGD374" s="5"/>
      <c r="SGE374" s="5"/>
      <c r="SGF374" s="5"/>
      <c r="SGG374" s="5"/>
      <c r="SGH374" s="5"/>
      <c r="SGI374" s="5"/>
      <c r="SGJ374" s="5"/>
      <c r="SGK374" s="5"/>
      <c r="SGL374" s="5"/>
      <c r="SGM374" s="5"/>
      <c r="SGN374" s="5"/>
      <c r="SGO374" s="5"/>
      <c r="SGP374" s="5"/>
      <c r="SGQ374" s="5"/>
      <c r="SGR374" s="5"/>
      <c r="SGS374" s="5"/>
      <c r="SGT374" s="5"/>
      <c r="SGU374" s="5"/>
      <c r="SGV374" s="5"/>
      <c r="SGW374" s="5"/>
      <c r="SGX374" s="5"/>
      <c r="SGY374" s="5"/>
      <c r="SGZ374" s="5"/>
      <c r="SHA374" s="5"/>
      <c r="SHB374" s="5"/>
      <c r="SHC374" s="5"/>
      <c r="SHD374" s="5"/>
      <c r="SHE374" s="5"/>
      <c r="SHF374" s="5"/>
      <c r="SHG374" s="5"/>
      <c r="SHH374" s="5"/>
      <c r="SHI374" s="5"/>
      <c r="SHJ374" s="5"/>
      <c r="SHK374" s="5"/>
      <c r="SHL374" s="5"/>
      <c r="SHM374" s="5"/>
      <c r="SHN374" s="5"/>
      <c r="SHO374" s="5"/>
      <c r="SHP374" s="5"/>
      <c r="SHQ374" s="5"/>
      <c r="SHR374" s="5"/>
      <c r="SHS374" s="5"/>
      <c r="SHT374" s="5"/>
      <c r="SHU374" s="5"/>
      <c r="SHV374" s="5"/>
      <c r="SHW374" s="5"/>
      <c r="SHX374" s="5"/>
      <c r="SHY374" s="5"/>
      <c r="SHZ374" s="5"/>
      <c r="SIA374" s="5"/>
      <c r="SIB374" s="5"/>
      <c r="SIC374" s="5"/>
      <c r="SID374" s="5"/>
      <c r="SIE374" s="5"/>
      <c r="SIF374" s="5"/>
      <c r="SIG374" s="5"/>
      <c r="SIH374" s="5"/>
      <c r="SII374" s="5"/>
      <c r="SIJ374" s="5"/>
      <c r="SIK374" s="5"/>
      <c r="SIL374" s="5"/>
      <c r="SIM374" s="5"/>
      <c r="SIN374" s="5"/>
      <c r="SIO374" s="5"/>
      <c r="SIP374" s="5"/>
      <c r="SIQ374" s="5"/>
      <c r="SIR374" s="5"/>
      <c r="SIS374" s="5"/>
      <c r="SIT374" s="5"/>
      <c r="SIU374" s="5"/>
      <c r="SIV374" s="5"/>
      <c r="SIW374" s="5"/>
      <c r="SIX374" s="5"/>
      <c r="SIY374" s="5"/>
      <c r="SIZ374" s="5"/>
      <c r="SJA374" s="5"/>
      <c r="SJB374" s="5"/>
      <c r="SJC374" s="5"/>
      <c r="SJD374" s="5"/>
      <c r="SJE374" s="5"/>
      <c r="SJF374" s="5"/>
      <c r="SJG374" s="5"/>
      <c r="SJH374" s="5"/>
      <c r="SJI374" s="5"/>
      <c r="SJJ374" s="5"/>
      <c r="SJK374" s="5"/>
      <c r="SJL374" s="5"/>
      <c r="SJM374" s="5"/>
      <c r="SJN374" s="5"/>
      <c r="SJO374" s="5"/>
      <c r="SJP374" s="5"/>
      <c r="SJQ374" s="5"/>
      <c r="SJR374" s="5"/>
      <c r="SJS374" s="5"/>
      <c r="SJT374" s="5"/>
      <c r="SJU374" s="5"/>
      <c r="SJV374" s="5"/>
      <c r="SJW374" s="5"/>
      <c r="SJX374" s="5"/>
      <c r="SJY374" s="5"/>
      <c r="SJZ374" s="5"/>
      <c r="SKA374" s="5"/>
      <c r="SKB374" s="5"/>
      <c r="SKC374" s="5"/>
      <c r="SKD374" s="5"/>
      <c r="SKE374" s="5"/>
      <c r="SKF374" s="5"/>
      <c r="SKG374" s="5"/>
      <c r="SKH374" s="5"/>
      <c r="SKI374" s="5"/>
      <c r="SKJ374" s="5"/>
      <c r="SKK374" s="5"/>
      <c r="SKL374" s="5"/>
      <c r="SKM374" s="5"/>
      <c r="SKN374" s="5"/>
      <c r="SKO374" s="5"/>
      <c r="SKP374" s="5"/>
      <c r="SKQ374" s="5"/>
      <c r="SKR374" s="5"/>
      <c r="SKS374" s="5"/>
      <c r="SKT374" s="5"/>
      <c r="SKU374" s="5"/>
      <c r="SKV374" s="5"/>
      <c r="SKW374" s="5"/>
      <c r="SKX374" s="5"/>
      <c r="SKY374" s="5"/>
      <c r="SKZ374" s="5"/>
      <c r="SLA374" s="5"/>
      <c r="SLB374" s="5"/>
      <c r="SLC374" s="5"/>
      <c r="SLD374" s="5"/>
      <c r="SLE374" s="5"/>
      <c r="SLF374" s="5"/>
      <c r="SLG374" s="5"/>
      <c r="SLH374" s="5"/>
      <c r="SLI374" s="5"/>
      <c r="SLJ374" s="5"/>
      <c r="SLK374" s="5"/>
      <c r="SLL374" s="5"/>
      <c r="SLM374" s="5"/>
      <c r="SLN374" s="5"/>
      <c r="SLO374" s="5"/>
      <c r="SLP374" s="5"/>
      <c r="SLQ374" s="5"/>
      <c r="SLR374" s="5"/>
      <c r="SLS374" s="5"/>
      <c r="SLT374" s="5"/>
      <c r="SLU374" s="5"/>
      <c r="SLV374" s="5"/>
      <c r="SLW374" s="5"/>
      <c r="SLX374" s="5"/>
      <c r="SLY374" s="5"/>
      <c r="SLZ374" s="5"/>
      <c r="SMA374" s="5"/>
      <c r="SMB374" s="5"/>
      <c r="SMC374" s="5"/>
      <c r="SMD374" s="5"/>
      <c r="SME374" s="5"/>
      <c r="SMF374" s="5"/>
      <c r="SMG374" s="5"/>
      <c r="SMH374" s="5"/>
      <c r="SMI374" s="5"/>
      <c r="SMJ374" s="5"/>
      <c r="SMK374" s="5"/>
      <c r="SML374" s="5"/>
      <c r="SMM374" s="5"/>
      <c r="SMN374" s="5"/>
      <c r="SMO374" s="5"/>
      <c r="SMP374" s="5"/>
      <c r="SMQ374" s="5"/>
      <c r="SMR374" s="5"/>
      <c r="SMS374" s="5"/>
      <c r="SMT374" s="5"/>
      <c r="SMU374" s="5"/>
      <c r="SMV374" s="5"/>
      <c r="SMW374" s="5"/>
      <c r="SMX374" s="5"/>
      <c r="SMY374" s="5"/>
      <c r="SMZ374" s="5"/>
      <c r="SNA374" s="5"/>
      <c r="SNB374" s="5"/>
      <c r="SNC374" s="5"/>
      <c r="SND374" s="5"/>
      <c r="SNE374" s="5"/>
      <c r="SNF374" s="5"/>
      <c r="SNG374" s="5"/>
      <c r="SNH374" s="5"/>
      <c r="SNI374" s="5"/>
      <c r="SNJ374" s="5"/>
      <c r="SNK374" s="5"/>
      <c r="SNL374" s="5"/>
      <c r="SNM374" s="5"/>
      <c r="SNN374" s="5"/>
      <c r="SNO374" s="5"/>
      <c r="SNP374" s="5"/>
      <c r="SNQ374" s="5"/>
      <c r="SNR374" s="5"/>
      <c r="SNS374" s="5"/>
      <c r="SNT374" s="5"/>
      <c r="SNU374" s="5"/>
      <c r="SNV374" s="5"/>
      <c r="SNW374" s="5"/>
      <c r="SNX374" s="5"/>
      <c r="SNY374" s="5"/>
      <c r="SNZ374" s="5"/>
      <c r="SOA374" s="5"/>
      <c r="SOB374" s="5"/>
      <c r="SOC374" s="5"/>
      <c r="SOD374" s="5"/>
      <c r="SOE374" s="5"/>
      <c r="SOF374" s="5"/>
      <c r="SOG374" s="5"/>
      <c r="SOH374" s="5"/>
      <c r="SOI374" s="5"/>
      <c r="SOJ374" s="5"/>
      <c r="SOK374" s="5"/>
      <c r="SOL374" s="5"/>
      <c r="SOM374" s="5"/>
      <c r="SON374" s="5"/>
      <c r="SOO374" s="5"/>
      <c r="SOP374" s="5"/>
      <c r="SOQ374" s="5"/>
      <c r="SOR374" s="5"/>
      <c r="SOS374" s="5"/>
      <c r="SOT374" s="5"/>
      <c r="SOU374" s="5"/>
      <c r="SOV374" s="5"/>
      <c r="SOW374" s="5"/>
      <c r="SOX374" s="5"/>
      <c r="SOY374" s="5"/>
      <c r="SOZ374" s="5"/>
      <c r="SPA374" s="5"/>
      <c r="SPB374" s="5"/>
      <c r="SPC374" s="5"/>
      <c r="SPD374" s="5"/>
      <c r="SPE374" s="5"/>
      <c r="SPF374" s="5"/>
      <c r="SPG374" s="5"/>
      <c r="SPH374" s="5"/>
      <c r="SPI374" s="5"/>
      <c r="SPJ374" s="5"/>
      <c r="SPK374" s="5"/>
      <c r="SPL374" s="5"/>
      <c r="SPM374" s="5"/>
      <c r="SPN374" s="5"/>
      <c r="SPO374" s="5"/>
      <c r="SPP374" s="5"/>
      <c r="SPQ374" s="5"/>
      <c r="SPR374" s="5"/>
      <c r="SPS374" s="5"/>
      <c r="SPT374" s="5"/>
      <c r="SPU374" s="5"/>
      <c r="SPV374" s="5"/>
      <c r="SPW374" s="5"/>
      <c r="SPX374" s="5"/>
      <c r="SPY374" s="5"/>
      <c r="SPZ374" s="5"/>
      <c r="SQA374" s="5"/>
      <c r="SQB374" s="5"/>
      <c r="SQC374" s="5"/>
      <c r="SQD374" s="5"/>
      <c r="SQE374" s="5"/>
      <c r="SQF374" s="5"/>
      <c r="SQG374" s="5"/>
      <c r="SQH374" s="5"/>
      <c r="SQI374" s="5"/>
      <c r="SQJ374" s="5"/>
      <c r="SQK374" s="5"/>
      <c r="SQL374" s="5"/>
      <c r="SQM374" s="5"/>
      <c r="SQN374" s="5"/>
      <c r="SQO374" s="5"/>
      <c r="SQP374" s="5"/>
      <c r="SQQ374" s="5"/>
      <c r="SQR374" s="5"/>
      <c r="SQS374" s="5"/>
      <c r="SQT374" s="5"/>
      <c r="SQU374" s="5"/>
      <c r="SQV374" s="5"/>
      <c r="SQW374" s="5"/>
      <c r="SQX374" s="5"/>
      <c r="SQY374" s="5"/>
      <c r="SQZ374" s="5"/>
      <c r="SRA374" s="5"/>
      <c r="SRB374" s="5"/>
      <c r="SRC374" s="5"/>
      <c r="SRD374" s="5"/>
      <c r="SRE374" s="5"/>
      <c r="SRF374" s="5"/>
      <c r="SRG374" s="5"/>
      <c r="SRH374" s="5"/>
      <c r="SRI374" s="5"/>
      <c r="SRJ374" s="5"/>
      <c r="SRK374" s="5"/>
      <c r="SRL374" s="5"/>
      <c r="SRM374" s="5"/>
      <c r="SRN374" s="5"/>
      <c r="SRO374" s="5"/>
      <c r="SRP374" s="5"/>
      <c r="SRQ374" s="5"/>
      <c r="SRR374" s="5"/>
      <c r="SRS374" s="5"/>
      <c r="SRT374" s="5"/>
      <c r="SRU374" s="5"/>
      <c r="SRV374" s="5"/>
      <c r="SRW374" s="5"/>
      <c r="SRX374" s="5"/>
      <c r="SRY374" s="5"/>
      <c r="SRZ374" s="5"/>
      <c r="SSA374" s="5"/>
      <c r="SSB374" s="5"/>
      <c r="SSC374" s="5"/>
      <c r="SSD374" s="5"/>
      <c r="SSE374" s="5"/>
      <c r="SSF374" s="5"/>
      <c r="SSG374" s="5"/>
      <c r="SSH374" s="5"/>
      <c r="SSI374" s="5"/>
      <c r="SSJ374" s="5"/>
      <c r="SSK374" s="5"/>
      <c r="SSL374" s="5"/>
      <c r="SSM374" s="5"/>
      <c r="SSN374" s="5"/>
      <c r="SSO374" s="5"/>
      <c r="SSP374" s="5"/>
      <c r="SSQ374" s="5"/>
      <c r="SSR374" s="5"/>
      <c r="SSS374" s="5"/>
      <c r="SST374" s="5"/>
      <c r="SSU374" s="5"/>
      <c r="SSV374" s="5"/>
      <c r="SSW374" s="5"/>
      <c r="SSX374" s="5"/>
      <c r="SSY374" s="5"/>
      <c r="SSZ374" s="5"/>
      <c r="STA374" s="5"/>
      <c r="STB374" s="5"/>
      <c r="STC374" s="5"/>
      <c r="STD374" s="5"/>
      <c r="STE374" s="5"/>
      <c r="STF374" s="5"/>
      <c r="STG374" s="5"/>
      <c r="STH374" s="5"/>
      <c r="STI374" s="5"/>
      <c r="STJ374" s="5"/>
      <c r="STK374" s="5"/>
      <c r="STL374" s="5"/>
      <c r="STM374" s="5"/>
      <c r="STN374" s="5"/>
      <c r="STO374" s="5"/>
      <c r="STP374" s="5"/>
      <c r="STQ374" s="5"/>
      <c r="STR374" s="5"/>
      <c r="STS374" s="5"/>
      <c r="STT374" s="5"/>
      <c r="STU374" s="5"/>
      <c r="STV374" s="5"/>
      <c r="STW374" s="5"/>
      <c r="STX374" s="5"/>
      <c r="STY374" s="5"/>
      <c r="STZ374" s="5"/>
      <c r="SUA374" s="5"/>
      <c r="SUB374" s="5"/>
      <c r="SUC374" s="5"/>
      <c r="SUD374" s="5"/>
      <c r="SUE374" s="5"/>
      <c r="SUF374" s="5"/>
      <c r="SUG374" s="5"/>
      <c r="SUH374" s="5"/>
      <c r="SUI374" s="5"/>
      <c r="SUJ374" s="5"/>
      <c r="SUK374" s="5"/>
      <c r="SUL374" s="5"/>
      <c r="SUM374" s="5"/>
      <c r="SUN374" s="5"/>
      <c r="SUO374" s="5"/>
      <c r="SUP374" s="5"/>
      <c r="SUQ374" s="5"/>
      <c r="SUR374" s="5"/>
      <c r="SUS374" s="5"/>
      <c r="SUT374" s="5"/>
      <c r="SUU374" s="5"/>
      <c r="SUV374" s="5"/>
      <c r="SUW374" s="5"/>
      <c r="SUX374" s="5"/>
      <c r="SUY374" s="5"/>
      <c r="SUZ374" s="5"/>
      <c r="SVA374" s="5"/>
      <c r="SVB374" s="5"/>
      <c r="SVC374" s="5"/>
      <c r="SVD374" s="5"/>
      <c r="SVE374" s="5"/>
      <c r="SVF374" s="5"/>
      <c r="SVG374" s="5"/>
      <c r="SVH374" s="5"/>
      <c r="SVI374" s="5"/>
      <c r="SVJ374" s="5"/>
      <c r="SVK374" s="5"/>
      <c r="SVL374" s="5"/>
      <c r="SVM374" s="5"/>
      <c r="SVN374" s="5"/>
      <c r="SVO374" s="5"/>
      <c r="SVP374" s="5"/>
      <c r="SVQ374" s="5"/>
      <c r="SVR374" s="5"/>
      <c r="SVS374" s="5"/>
      <c r="SVT374" s="5"/>
      <c r="SVU374" s="5"/>
      <c r="SVV374" s="5"/>
      <c r="SVW374" s="5"/>
      <c r="SVX374" s="5"/>
      <c r="SVY374" s="5"/>
      <c r="SVZ374" s="5"/>
      <c r="SWA374" s="5"/>
      <c r="SWB374" s="5"/>
      <c r="SWC374" s="5"/>
      <c r="SWD374" s="5"/>
      <c r="SWE374" s="5"/>
      <c r="SWF374" s="5"/>
      <c r="SWG374" s="5"/>
      <c r="SWH374" s="5"/>
      <c r="SWI374" s="5"/>
      <c r="SWJ374" s="5"/>
      <c r="SWK374" s="5"/>
      <c r="SWL374" s="5"/>
      <c r="SWM374" s="5"/>
      <c r="SWN374" s="5"/>
      <c r="SWO374" s="5"/>
      <c r="SWP374" s="5"/>
      <c r="SWQ374" s="5"/>
      <c r="SWR374" s="5"/>
      <c r="SWS374" s="5"/>
      <c r="SWT374" s="5"/>
      <c r="SWU374" s="5"/>
      <c r="SWV374" s="5"/>
      <c r="SWW374" s="5"/>
      <c r="SWX374" s="5"/>
      <c r="SWY374" s="5"/>
      <c r="SWZ374" s="5"/>
      <c r="SXA374" s="5"/>
      <c r="SXB374" s="5"/>
      <c r="SXC374" s="5"/>
      <c r="SXD374" s="5"/>
      <c r="SXE374" s="5"/>
      <c r="SXF374" s="5"/>
      <c r="SXG374" s="5"/>
      <c r="SXH374" s="5"/>
      <c r="SXI374" s="5"/>
      <c r="SXJ374" s="5"/>
      <c r="SXK374" s="5"/>
      <c r="SXL374" s="5"/>
      <c r="SXM374" s="5"/>
      <c r="SXN374" s="5"/>
      <c r="SXO374" s="5"/>
      <c r="SXP374" s="5"/>
      <c r="SXQ374" s="5"/>
      <c r="SXR374" s="5"/>
      <c r="SXS374" s="5"/>
      <c r="SXT374" s="5"/>
      <c r="SXU374" s="5"/>
      <c r="SXV374" s="5"/>
      <c r="SXW374" s="5"/>
      <c r="SXX374" s="5"/>
      <c r="SXY374" s="5"/>
      <c r="SXZ374" s="5"/>
      <c r="SYA374" s="5"/>
      <c r="SYB374" s="5"/>
      <c r="SYC374" s="5"/>
      <c r="SYD374" s="5"/>
      <c r="SYE374" s="5"/>
      <c r="SYF374" s="5"/>
      <c r="SYG374" s="5"/>
      <c r="SYH374" s="5"/>
      <c r="SYI374" s="5"/>
      <c r="SYJ374" s="5"/>
      <c r="SYK374" s="5"/>
      <c r="SYL374" s="5"/>
      <c r="SYM374" s="5"/>
      <c r="SYN374" s="5"/>
      <c r="SYO374" s="5"/>
      <c r="SYP374" s="5"/>
      <c r="SYQ374" s="5"/>
      <c r="SYR374" s="5"/>
      <c r="SYS374" s="5"/>
      <c r="SYT374" s="5"/>
      <c r="SYU374" s="5"/>
      <c r="SYV374" s="5"/>
      <c r="SYW374" s="5"/>
      <c r="SYX374" s="5"/>
      <c r="SYY374" s="5"/>
      <c r="SYZ374" s="5"/>
      <c r="SZA374" s="5"/>
      <c r="SZB374" s="5"/>
      <c r="SZC374" s="5"/>
      <c r="SZD374" s="5"/>
      <c r="SZE374" s="5"/>
      <c r="SZF374" s="5"/>
      <c r="SZG374" s="5"/>
      <c r="SZH374" s="5"/>
      <c r="SZI374" s="5"/>
      <c r="SZJ374" s="5"/>
      <c r="SZK374" s="5"/>
      <c r="SZL374" s="5"/>
      <c r="SZM374" s="5"/>
      <c r="SZN374" s="5"/>
      <c r="SZO374" s="5"/>
      <c r="SZP374" s="5"/>
      <c r="SZQ374" s="5"/>
      <c r="SZR374" s="5"/>
      <c r="SZS374" s="5"/>
      <c r="SZT374" s="5"/>
      <c r="SZU374" s="5"/>
      <c r="SZV374" s="5"/>
      <c r="SZW374" s="5"/>
      <c r="SZX374" s="5"/>
      <c r="SZY374" s="5"/>
      <c r="SZZ374" s="5"/>
      <c r="TAA374" s="5"/>
      <c r="TAB374" s="5"/>
      <c r="TAC374" s="5"/>
      <c r="TAD374" s="5"/>
      <c r="TAE374" s="5"/>
      <c r="TAF374" s="5"/>
      <c r="TAG374" s="5"/>
      <c r="TAH374" s="5"/>
      <c r="TAI374" s="5"/>
      <c r="TAJ374" s="5"/>
      <c r="TAK374" s="5"/>
      <c r="TAL374" s="5"/>
      <c r="TAM374" s="5"/>
      <c r="TAN374" s="5"/>
      <c r="TAO374" s="5"/>
      <c r="TAP374" s="5"/>
      <c r="TAQ374" s="5"/>
      <c r="TAR374" s="5"/>
      <c r="TAS374" s="5"/>
      <c r="TAT374" s="5"/>
      <c r="TAU374" s="5"/>
      <c r="TAV374" s="5"/>
      <c r="TAW374" s="5"/>
      <c r="TAX374" s="5"/>
      <c r="TAY374" s="5"/>
      <c r="TAZ374" s="5"/>
      <c r="TBA374" s="5"/>
      <c r="TBB374" s="5"/>
      <c r="TBC374" s="5"/>
      <c r="TBD374" s="5"/>
      <c r="TBE374" s="5"/>
      <c r="TBF374" s="5"/>
      <c r="TBG374" s="5"/>
      <c r="TBH374" s="5"/>
      <c r="TBI374" s="5"/>
      <c r="TBJ374" s="5"/>
      <c r="TBK374" s="5"/>
      <c r="TBL374" s="5"/>
      <c r="TBM374" s="5"/>
      <c r="TBN374" s="5"/>
      <c r="TBO374" s="5"/>
      <c r="TBP374" s="5"/>
      <c r="TBQ374" s="5"/>
      <c r="TBR374" s="5"/>
      <c r="TBS374" s="5"/>
      <c r="TBT374" s="5"/>
      <c r="TBU374" s="5"/>
      <c r="TBV374" s="5"/>
      <c r="TBW374" s="5"/>
      <c r="TBX374" s="5"/>
      <c r="TBY374" s="5"/>
      <c r="TBZ374" s="5"/>
      <c r="TCA374" s="5"/>
      <c r="TCB374" s="5"/>
      <c r="TCC374" s="5"/>
      <c r="TCD374" s="5"/>
      <c r="TCE374" s="5"/>
      <c r="TCF374" s="5"/>
      <c r="TCG374" s="5"/>
      <c r="TCH374" s="5"/>
      <c r="TCI374" s="5"/>
      <c r="TCJ374" s="5"/>
      <c r="TCK374" s="5"/>
      <c r="TCL374" s="5"/>
      <c r="TCM374" s="5"/>
      <c r="TCN374" s="5"/>
      <c r="TCO374" s="5"/>
      <c r="TCP374" s="5"/>
      <c r="TCQ374" s="5"/>
      <c r="TCR374" s="5"/>
      <c r="TCS374" s="5"/>
      <c r="TCT374" s="5"/>
      <c r="TCU374" s="5"/>
      <c r="TCV374" s="5"/>
      <c r="TCW374" s="5"/>
      <c r="TCX374" s="5"/>
      <c r="TCY374" s="5"/>
      <c r="TCZ374" s="5"/>
      <c r="TDA374" s="5"/>
      <c r="TDB374" s="5"/>
      <c r="TDC374" s="5"/>
      <c r="TDD374" s="5"/>
      <c r="TDE374" s="5"/>
      <c r="TDF374" s="5"/>
      <c r="TDG374" s="5"/>
      <c r="TDH374" s="5"/>
      <c r="TDI374" s="5"/>
      <c r="TDJ374" s="5"/>
      <c r="TDK374" s="5"/>
      <c r="TDL374" s="5"/>
      <c r="TDM374" s="5"/>
      <c r="TDN374" s="5"/>
      <c r="TDO374" s="5"/>
      <c r="TDP374" s="5"/>
      <c r="TDQ374" s="5"/>
      <c r="TDR374" s="5"/>
      <c r="TDS374" s="5"/>
      <c r="TDT374" s="5"/>
      <c r="TDU374" s="5"/>
      <c r="TDV374" s="5"/>
      <c r="TDW374" s="5"/>
      <c r="TDX374" s="5"/>
      <c r="TDY374" s="5"/>
      <c r="TDZ374" s="5"/>
      <c r="TEA374" s="5"/>
      <c r="TEB374" s="5"/>
      <c r="TEC374" s="5"/>
      <c r="TED374" s="5"/>
      <c r="TEE374" s="5"/>
      <c r="TEF374" s="5"/>
      <c r="TEG374" s="5"/>
      <c r="TEH374" s="5"/>
      <c r="TEI374" s="5"/>
      <c r="TEJ374" s="5"/>
      <c r="TEK374" s="5"/>
      <c r="TEL374" s="5"/>
      <c r="TEM374" s="5"/>
      <c r="TEN374" s="5"/>
      <c r="TEO374" s="5"/>
      <c r="TEP374" s="5"/>
      <c r="TEQ374" s="5"/>
      <c r="TER374" s="5"/>
      <c r="TES374" s="5"/>
      <c r="TET374" s="5"/>
      <c r="TEU374" s="5"/>
      <c r="TEV374" s="5"/>
      <c r="TEW374" s="5"/>
      <c r="TEX374" s="5"/>
      <c r="TEY374" s="5"/>
      <c r="TEZ374" s="5"/>
      <c r="TFA374" s="5"/>
      <c r="TFB374" s="5"/>
      <c r="TFC374" s="5"/>
      <c r="TFD374" s="5"/>
      <c r="TFE374" s="5"/>
      <c r="TFF374" s="5"/>
      <c r="TFG374" s="5"/>
      <c r="TFH374" s="5"/>
      <c r="TFI374" s="5"/>
      <c r="TFJ374" s="5"/>
      <c r="TFK374" s="5"/>
      <c r="TFL374" s="5"/>
      <c r="TFM374" s="5"/>
      <c r="TFN374" s="5"/>
      <c r="TFO374" s="5"/>
      <c r="TFP374" s="5"/>
      <c r="TFQ374" s="5"/>
      <c r="TFR374" s="5"/>
      <c r="TFS374" s="5"/>
      <c r="TFT374" s="5"/>
      <c r="TFU374" s="5"/>
      <c r="TFV374" s="5"/>
      <c r="TFW374" s="5"/>
      <c r="TFX374" s="5"/>
      <c r="TFY374" s="5"/>
      <c r="TFZ374" s="5"/>
      <c r="TGA374" s="5"/>
      <c r="TGB374" s="5"/>
      <c r="TGC374" s="5"/>
      <c r="TGD374" s="5"/>
      <c r="TGE374" s="5"/>
      <c r="TGF374" s="5"/>
      <c r="TGG374" s="5"/>
      <c r="TGH374" s="5"/>
      <c r="TGI374" s="5"/>
      <c r="TGJ374" s="5"/>
      <c r="TGK374" s="5"/>
      <c r="TGL374" s="5"/>
      <c r="TGM374" s="5"/>
      <c r="TGN374" s="5"/>
      <c r="TGO374" s="5"/>
      <c r="TGP374" s="5"/>
      <c r="TGQ374" s="5"/>
      <c r="TGR374" s="5"/>
      <c r="TGS374" s="5"/>
      <c r="TGT374" s="5"/>
      <c r="TGU374" s="5"/>
      <c r="TGV374" s="5"/>
      <c r="TGW374" s="5"/>
      <c r="TGX374" s="5"/>
      <c r="TGY374" s="5"/>
      <c r="TGZ374" s="5"/>
      <c r="THA374" s="5"/>
      <c r="THB374" s="5"/>
      <c r="THC374" s="5"/>
      <c r="THD374" s="5"/>
      <c r="THE374" s="5"/>
      <c r="THF374" s="5"/>
      <c r="THG374" s="5"/>
      <c r="THH374" s="5"/>
      <c r="THI374" s="5"/>
      <c r="THJ374" s="5"/>
      <c r="THK374" s="5"/>
      <c r="THL374" s="5"/>
      <c r="THM374" s="5"/>
      <c r="THN374" s="5"/>
      <c r="THO374" s="5"/>
      <c r="THP374" s="5"/>
      <c r="THQ374" s="5"/>
      <c r="THR374" s="5"/>
      <c r="THS374" s="5"/>
      <c r="THT374" s="5"/>
      <c r="THU374" s="5"/>
      <c r="THV374" s="5"/>
      <c r="THW374" s="5"/>
      <c r="THX374" s="5"/>
      <c r="THY374" s="5"/>
      <c r="THZ374" s="5"/>
      <c r="TIA374" s="5"/>
      <c r="TIB374" s="5"/>
      <c r="TIC374" s="5"/>
      <c r="TID374" s="5"/>
      <c r="TIE374" s="5"/>
      <c r="TIF374" s="5"/>
      <c r="TIG374" s="5"/>
      <c r="TIH374" s="5"/>
      <c r="TII374" s="5"/>
      <c r="TIJ374" s="5"/>
      <c r="TIK374" s="5"/>
      <c r="TIL374" s="5"/>
      <c r="TIM374" s="5"/>
      <c r="TIN374" s="5"/>
      <c r="TIO374" s="5"/>
      <c r="TIP374" s="5"/>
      <c r="TIQ374" s="5"/>
      <c r="TIR374" s="5"/>
      <c r="TIS374" s="5"/>
      <c r="TIT374" s="5"/>
      <c r="TIU374" s="5"/>
      <c r="TIV374" s="5"/>
      <c r="TIW374" s="5"/>
      <c r="TIX374" s="5"/>
      <c r="TIY374" s="5"/>
      <c r="TIZ374" s="5"/>
      <c r="TJA374" s="5"/>
      <c r="TJB374" s="5"/>
      <c r="TJC374" s="5"/>
      <c r="TJD374" s="5"/>
      <c r="TJE374" s="5"/>
      <c r="TJF374" s="5"/>
      <c r="TJG374" s="5"/>
      <c r="TJH374" s="5"/>
      <c r="TJI374" s="5"/>
      <c r="TJJ374" s="5"/>
      <c r="TJK374" s="5"/>
      <c r="TJL374" s="5"/>
      <c r="TJM374" s="5"/>
      <c r="TJN374" s="5"/>
      <c r="TJO374" s="5"/>
      <c r="TJP374" s="5"/>
      <c r="TJQ374" s="5"/>
      <c r="TJR374" s="5"/>
      <c r="TJS374" s="5"/>
      <c r="TJT374" s="5"/>
      <c r="TJU374" s="5"/>
      <c r="TJV374" s="5"/>
      <c r="TJW374" s="5"/>
      <c r="TJX374" s="5"/>
      <c r="TJY374" s="5"/>
      <c r="TJZ374" s="5"/>
      <c r="TKA374" s="5"/>
      <c r="TKB374" s="5"/>
      <c r="TKC374" s="5"/>
      <c r="TKD374" s="5"/>
      <c r="TKE374" s="5"/>
      <c r="TKF374" s="5"/>
      <c r="TKG374" s="5"/>
      <c r="TKH374" s="5"/>
      <c r="TKI374" s="5"/>
      <c r="TKJ374" s="5"/>
      <c r="TKK374" s="5"/>
      <c r="TKL374" s="5"/>
      <c r="TKM374" s="5"/>
      <c r="TKN374" s="5"/>
      <c r="TKO374" s="5"/>
      <c r="TKP374" s="5"/>
      <c r="TKQ374" s="5"/>
      <c r="TKR374" s="5"/>
      <c r="TKS374" s="5"/>
      <c r="TKT374" s="5"/>
      <c r="TKU374" s="5"/>
      <c r="TKV374" s="5"/>
      <c r="TKW374" s="5"/>
      <c r="TKX374" s="5"/>
      <c r="TKY374" s="5"/>
      <c r="TKZ374" s="5"/>
      <c r="TLA374" s="5"/>
      <c r="TLB374" s="5"/>
      <c r="TLC374" s="5"/>
      <c r="TLD374" s="5"/>
      <c r="TLE374" s="5"/>
      <c r="TLF374" s="5"/>
      <c r="TLG374" s="5"/>
      <c r="TLH374" s="5"/>
      <c r="TLI374" s="5"/>
      <c r="TLJ374" s="5"/>
      <c r="TLK374" s="5"/>
      <c r="TLL374" s="5"/>
      <c r="TLM374" s="5"/>
      <c r="TLN374" s="5"/>
      <c r="TLO374" s="5"/>
      <c r="TLP374" s="5"/>
      <c r="TLQ374" s="5"/>
      <c r="TLR374" s="5"/>
      <c r="TLS374" s="5"/>
      <c r="TLT374" s="5"/>
      <c r="TLU374" s="5"/>
      <c r="TLV374" s="5"/>
      <c r="TLW374" s="5"/>
      <c r="TLX374" s="5"/>
      <c r="TLY374" s="5"/>
      <c r="TLZ374" s="5"/>
      <c r="TMA374" s="5"/>
      <c r="TMB374" s="5"/>
      <c r="TMC374" s="5"/>
      <c r="TMD374" s="5"/>
      <c r="TME374" s="5"/>
      <c r="TMF374" s="5"/>
      <c r="TMG374" s="5"/>
      <c r="TMH374" s="5"/>
      <c r="TMI374" s="5"/>
      <c r="TMJ374" s="5"/>
      <c r="TMK374" s="5"/>
      <c r="TML374" s="5"/>
      <c r="TMM374" s="5"/>
      <c r="TMN374" s="5"/>
      <c r="TMO374" s="5"/>
      <c r="TMP374" s="5"/>
      <c r="TMQ374" s="5"/>
      <c r="TMR374" s="5"/>
      <c r="TMS374" s="5"/>
      <c r="TMT374" s="5"/>
      <c r="TMU374" s="5"/>
      <c r="TMV374" s="5"/>
      <c r="TMW374" s="5"/>
      <c r="TMX374" s="5"/>
      <c r="TMY374" s="5"/>
      <c r="TMZ374" s="5"/>
      <c r="TNA374" s="5"/>
      <c r="TNB374" s="5"/>
      <c r="TNC374" s="5"/>
      <c r="TND374" s="5"/>
      <c r="TNE374" s="5"/>
      <c r="TNF374" s="5"/>
      <c r="TNG374" s="5"/>
      <c r="TNH374" s="5"/>
      <c r="TNI374" s="5"/>
      <c r="TNJ374" s="5"/>
      <c r="TNK374" s="5"/>
      <c r="TNL374" s="5"/>
      <c r="TNM374" s="5"/>
      <c r="TNN374" s="5"/>
      <c r="TNO374" s="5"/>
      <c r="TNP374" s="5"/>
      <c r="TNQ374" s="5"/>
      <c r="TNR374" s="5"/>
      <c r="TNS374" s="5"/>
      <c r="TNT374" s="5"/>
      <c r="TNU374" s="5"/>
      <c r="TNV374" s="5"/>
      <c r="TNW374" s="5"/>
      <c r="TNX374" s="5"/>
      <c r="TNY374" s="5"/>
      <c r="TNZ374" s="5"/>
      <c r="TOA374" s="5"/>
      <c r="TOB374" s="5"/>
      <c r="TOC374" s="5"/>
      <c r="TOD374" s="5"/>
      <c r="TOE374" s="5"/>
      <c r="TOF374" s="5"/>
      <c r="TOG374" s="5"/>
      <c r="TOH374" s="5"/>
      <c r="TOI374" s="5"/>
      <c r="TOJ374" s="5"/>
      <c r="TOK374" s="5"/>
      <c r="TOL374" s="5"/>
      <c r="TOM374" s="5"/>
      <c r="TON374" s="5"/>
      <c r="TOO374" s="5"/>
      <c r="TOP374" s="5"/>
      <c r="TOQ374" s="5"/>
      <c r="TOR374" s="5"/>
      <c r="TOS374" s="5"/>
      <c r="TOT374" s="5"/>
      <c r="TOU374" s="5"/>
      <c r="TOV374" s="5"/>
      <c r="TOW374" s="5"/>
      <c r="TOX374" s="5"/>
      <c r="TOY374" s="5"/>
      <c r="TOZ374" s="5"/>
      <c r="TPA374" s="5"/>
      <c r="TPB374" s="5"/>
      <c r="TPC374" s="5"/>
      <c r="TPD374" s="5"/>
      <c r="TPE374" s="5"/>
      <c r="TPF374" s="5"/>
      <c r="TPG374" s="5"/>
      <c r="TPH374" s="5"/>
      <c r="TPI374" s="5"/>
      <c r="TPJ374" s="5"/>
      <c r="TPK374" s="5"/>
      <c r="TPL374" s="5"/>
      <c r="TPM374" s="5"/>
      <c r="TPN374" s="5"/>
      <c r="TPO374" s="5"/>
      <c r="TPP374" s="5"/>
      <c r="TPQ374" s="5"/>
      <c r="TPR374" s="5"/>
      <c r="TPS374" s="5"/>
      <c r="TPT374" s="5"/>
      <c r="TPU374" s="5"/>
      <c r="TPV374" s="5"/>
      <c r="TPW374" s="5"/>
      <c r="TPX374" s="5"/>
      <c r="TPY374" s="5"/>
      <c r="TPZ374" s="5"/>
      <c r="TQA374" s="5"/>
      <c r="TQB374" s="5"/>
      <c r="TQC374" s="5"/>
      <c r="TQD374" s="5"/>
      <c r="TQE374" s="5"/>
      <c r="TQF374" s="5"/>
      <c r="TQG374" s="5"/>
      <c r="TQH374" s="5"/>
      <c r="TQI374" s="5"/>
      <c r="TQJ374" s="5"/>
      <c r="TQK374" s="5"/>
      <c r="TQL374" s="5"/>
      <c r="TQM374" s="5"/>
      <c r="TQN374" s="5"/>
      <c r="TQO374" s="5"/>
      <c r="TQP374" s="5"/>
      <c r="TQQ374" s="5"/>
      <c r="TQR374" s="5"/>
      <c r="TQS374" s="5"/>
      <c r="TQT374" s="5"/>
      <c r="TQU374" s="5"/>
      <c r="TQV374" s="5"/>
      <c r="TQW374" s="5"/>
      <c r="TQX374" s="5"/>
      <c r="TQY374" s="5"/>
      <c r="TQZ374" s="5"/>
      <c r="TRA374" s="5"/>
      <c r="TRB374" s="5"/>
      <c r="TRC374" s="5"/>
      <c r="TRD374" s="5"/>
      <c r="TRE374" s="5"/>
      <c r="TRF374" s="5"/>
      <c r="TRG374" s="5"/>
      <c r="TRH374" s="5"/>
      <c r="TRI374" s="5"/>
      <c r="TRJ374" s="5"/>
      <c r="TRK374" s="5"/>
      <c r="TRL374" s="5"/>
      <c r="TRM374" s="5"/>
      <c r="TRN374" s="5"/>
      <c r="TRO374" s="5"/>
      <c r="TRP374" s="5"/>
      <c r="TRQ374" s="5"/>
      <c r="TRR374" s="5"/>
      <c r="TRS374" s="5"/>
      <c r="TRT374" s="5"/>
      <c r="TRU374" s="5"/>
      <c r="TRV374" s="5"/>
      <c r="TRW374" s="5"/>
      <c r="TRX374" s="5"/>
      <c r="TRY374" s="5"/>
      <c r="TRZ374" s="5"/>
      <c r="TSA374" s="5"/>
      <c r="TSB374" s="5"/>
      <c r="TSC374" s="5"/>
      <c r="TSD374" s="5"/>
      <c r="TSE374" s="5"/>
      <c r="TSF374" s="5"/>
      <c r="TSG374" s="5"/>
      <c r="TSH374" s="5"/>
      <c r="TSI374" s="5"/>
      <c r="TSJ374" s="5"/>
      <c r="TSK374" s="5"/>
      <c r="TSL374" s="5"/>
      <c r="TSM374" s="5"/>
      <c r="TSN374" s="5"/>
      <c r="TSO374" s="5"/>
      <c r="TSP374" s="5"/>
      <c r="TSQ374" s="5"/>
      <c r="TSR374" s="5"/>
      <c r="TSS374" s="5"/>
      <c r="TST374" s="5"/>
      <c r="TSU374" s="5"/>
      <c r="TSV374" s="5"/>
      <c r="TSW374" s="5"/>
      <c r="TSX374" s="5"/>
      <c r="TSY374" s="5"/>
      <c r="TSZ374" s="5"/>
      <c r="TTA374" s="5"/>
      <c r="TTB374" s="5"/>
      <c r="TTC374" s="5"/>
      <c r="TTD374" s="5"/>
      <c r="TTE374" s="5"/>
      <c r="TTF374" s="5"/>
      <c r="TTG374" s="5"/>
      <c r="TTH374" s="5"/>
      <c r="TTI374" s="5"/>
      <c r="TTJ374" s="5"/>
      <c r="TTK374" s="5"/>
      <c r="TTL374" s="5"/>
      <c r="TTM374" s="5"/>
      <c r="TTN374" s="5"/>
      <c r="TTO374" s="5"/>
      <c r="TTP374" s="5"/>
      <c r="TTQ374" s="5"/>
      <c r="TTR374" s="5"/>
      <c r="TTS374" s="5"/>
      <c r="TTT374" s="5"/>
      <c r="TTU374" s="5"/>
      <c r="TTV374" s="5"/>
      <c r="TTW374" s="5"/>
      <c r="TTX374" s="5"/>
      <c r="TTY374" s="5"/>
      <c r="TTZ374" s="5"/>
      <c r="TUA374" s="5"/>
      <c r="TUB374" s="5"/>
      <c r="TUC374" s="5"/>
      <c r="TUD374" s="5"/>
      <c r="TUE374" s="5"/>
      <c r="TUF374" s="5"/>
      <c r="TUG374" s="5"/>
      <c r="TUH374" s="5"/>
      <c r="TUI374" s="5"/>
      <c r="TUJ374" s="5"/>
      <c r="TUK374" s="5"/>
      <c r="TUL374" s="5"/>
      <c r="TUM374" s="5"/>
      <c r="TUN374" s="5"/>
      <c r="TUO374" s="5"/>
      <c r="TUP374" s="5"/>
      <c r="TUQ374" s="5"/>
      <c r="TUR374" s="5"/>
      <c r="TUS374" s="5"/>
      <c r="TUT374" s="5"/>
      <c r="TUU374" s="5"/>
      <c r="TUV374" s="5"/>
      <c r="TUW374" s="5"/>
      <c r="TUX374" s="5"/>
      <c r="TUY374" s="5"/>
      <c r="TUZ374" s="5"/>
      <c r="TVA374" s="5"/>
      <c r="TVB374" s="5"/>
      <c r="TVC374" s="5"/>
      <c r="TVD374" s="5"/>
      <c r="TVE374" s="5"/>
      <c r="TVF374" s="5"/>
      <c r="TVG374" s="5"/>
      <c r="TVH374" s="5"/>
      <c r="TVI374" s="5"/>
      <c r="TVJ374" s="5"/>
      <c r="TVK374" s="5"/>
      <c r="TVL374" s="5"/>
      <c r="TVM374" s="5"/>
      <c r="TVN374" s="5"/>
      <c r="TVO374" s="5"/>
      <c r="TVP374" s="5"/>
      <c r="TVQ374" s="5"/>
      <c r="TVR374" s="5"/>
      <c r="TVS374" s="5"/>
      <c r="TVT374" s="5"/>
      <c r="TVU374" s="5"/>
      <c r="TVV374" s="5"/>
      <c r="TVW374" s="5"/>
      <c r="TVX374" s="5"/>
      <c r="TVY374" s="5"/>
      <c r="TVZ374" s="5"/>
      <c r="TWA374" s="5"/>
      <c r="TWB374" s="5"/>
      <c r="TWC374" s="5"/>
      <c r="TWD374" s="5"/>
      <c r="TWE374" s="5"/>
      <c r="TWF374" s="5"/>
      <c r="TWG374" s="5"/>
      <c r="TWH374" s="5"/>
      <c r="TWI374" s="5"/>
      <c r="TWJ374" s="5"/>
      <c r="TWK374" s="5"/>
      <c r="TWL374" s="5"/>
      <c r="TWM374" s="5"/>
      <c r="TWN374" s="5"/>
      <c r="TWO374" s="5"/>
      <c r="TWP374" s="5"/>
      <c r="TWQ374" s="5"/>
      <c r="TWR374" s="5"/>
      <c r="TWS374" s="5"/>
      <c r="TWT374" s="5"/>
      <c r="TWU374" s="5"/>
      <c r="TWV374" s="5"/>
      <c r="TWW374" s="5"/>
      <c r="TWX374" s="5"/>
      <c r="TWY374" s="5"/>
      <c r="TWZ374" s="5"/>
      <c r="TXA374" s="5"/>
      <c r="TXB374" s="5"/>
      <c r="TXC374" s="5"/>
      <c r="TXD374" s="5"/>
      <c r="TXE374" s="5"/>
      <c r="TXF374" s="5"/>
      <c r="TXG374" s="5"/>
      <c r="TXH374" s="5"/>
      <c r="TXI374" s="5"/>
      <c r="TXJ374" s="5"/>
      <c r="TXK374" s="5"/>
      <c r="TXL374" s="5"/>
      <c r="TXM374" s="5"/>
      <c r="TXN374" s="5"/>
      <c r="TXO374" s="5"/>
      <c r="TXP374" s="5"/>
      <c r="TXQ374" s="5"/>
      <c r="TXR374" s="5"/>
      <c r="TXS374" s="5"/>
      <c r="TXT374" s="5"/>
      <c r="TXU374" s="5"/>
      <c r="TXV374" s="5"/>
      <c r="TXW374" s="5"/>
      <c r="TXX374" s="5"/>
      <c r="TXY374" s="5"/>
      <c r="TXZ374" s="5"/>
      <c r="TYA374" s="5"/>
      <c r="TYB374" s="5"/>
      <c r="TYC374" s="5"/>
      <c r="TYD374" s="5"/>
      <c r="TYE374" s="5"/>
      <c r="TYF374" s="5"/>
      <c r="TYG374" s="5"/>
      <c r="TYH374" s="5"/>
      <c r="TYI374" s="5"/>
      <c r="TYJ374" s="5"/>
      <c r="TYK374" s="5"/>
      <c r="TYL374" s="5"/>
      <c r="TYM374" s="5"/>
      <c r="TYN374" s="5"/>
      <c r="TYO374" s="5"/>
      <c r="TYP374" s="5"/>
      <c r="TYQ374" s="5"/>
      <c r="TYR374" s="5"/>
      <c r="TYS374" s="5"/>
      <c r="TYT374" s="5"/>
      <c r="TYU374" s="5"/>
      <c r="TYV374" s="5"/>
      <c r="TYW374" s="5"/>
      <c r="TYX374" s="5"/>
      <c r="TYY374" s="5"/>
      <c r="TYZ374" s="5"/>
      <c r="TZA374" s="5"/>
      <c r="TZB374" s="5"/>
      <c r="TZC374" s="5"/>
      <c r="TZD374" s="5"/>
      <c r="TZE374" s="5"/>
      <c r="TZF374" s="5"/>
      <c r="TZG374" s="5"/>
      <c r="TZH374" s="5"/>
      <c r="TZI374" s="5"/>
      <c r="TZJ374" s="5"/>
      <c r="TZK374" s="5"/>
      <c r="TZL374" s="5"/>
      <c r="TZM374" s="5"/>
      <c r="TZN374" s="5"/>
      <c r="TZO374" s="5"/>
      <c r="TZP374" s="5"/>
      <c r="TZQ374" s="5"/>
      <c r="TZR374" s="5"/>
      <c r="TZS374" s="5"/>
      <c r="TZT374" s="5"/>
      <c r="TZU374" s="5"/>
      <c r="TZV374" s="5"/>
      <c r="TZW374" s="5"/>
      <c r="TZX374" s="5"/>
      <c r="TZY374" s="5"/>
      <c r="TZZ374" s="5"/>
      <c r="UAA374" s="5"/>
      <c r="UAB374" s="5"/>
      <c r="UAC374" s="5"/>
      <c r="UAD374" s="5"/>
      <c r="UAE374" s="5"/>
      <c r="UAF374" s="5"/>
      <c r="UAG374" s="5"/>
      <c r="UAH374" s="5"/>
      <c r="UAI374" s="5"/>
      <c r="UAJ374" s="5"/>
      <c r="UAK374" s="5"/>
      <c r="UAL374" s="5"/>
      <c r="UAM374" s="5"/>
      <c r="UAN374" s="5"/>
      <c r="UAO374" s="5"/>
      <c r="UAP374" s="5"/>
      <c r="UAQ374" s="5"/>
      <c r="UAR374" s="5"/>
      <c r="UAS374" s="5"/>
      <c r="UAT374" s="5"/>
      <c r="UAU374" s="5"/>
      <c r="UAV374" s="5"/>
      <c r="UAW374" s="5"/>
      <c r="UAX374" s="5"/>
      <c r="UAY374" s="5"/>
      <c r="UAZ374" s="5"/>
      <c r="UBA374" s="5"/>
      <c r="UBB374" s="5"/>
      <c r="UBC374" s="5"/>
      <c r="UBD374" s="5"/>
      <c r="UBE374" s="5"/>
      <c r="UBF374" s="5"/>
      <c r="UBG374" s="5"/>
      <c r="UBH374" s="5"/>
      <c r="UBI374" s="5"/>
      <c r="UBJ374" s="5"/>
      <c r="UBK374" s="5"/>
      <c r="UBL374" s="5"/>
      <c r="UBM374" s="5"/>
      <c r="UBN374" s="5"/>
      <c r="UBO374" s="5"/>
      <c r="UBP374" s="5"/>
      <c r="UBQ374" s="5"/>
      <c r="UBR374" s="5"/>
      <c r="UBS374" s="5"/>
      <c r="UBT374" s="5"/>
      <c r="UBU374" s="5"/>
      <c r="UBV374" s="5"/>
      <c r="UBW374" s="5"/>
      <c r="UBX374" s="5"/>
      <c r="UBY374" s="5"/>
      <c r="UBZ374" s="5"/>
      <c r="UCA374" s="5"/>
      <c r="UCB374" s="5"/>
      <c r="UCC374" s="5"/>
      <c r="UCD374" s="5"/>
      <c r="UCE374" s="5"/>
      <c r="UCF374" s="5"/>
      <c r="UCG374" s="5"/>
      <c r="UCH374" s="5"/>
      <c r="UCI374" s="5"/>
      <c r="UCJ374" s="5"/>
      <c r="UCK374" s="5"/>
      <c r="UCL374" s="5"/>
      <c r="UCM374" s="5"/>
      <c r="UCN374" s="5"/>
      <c r="UCO374" s="5"/>
      <c r="UCP374" s="5"/>
      <c r="UCQ374" s="5"/>
      <c r="UCR374" s="5"/>
      <c r="UCS374" s="5"/>
      <c r="UCT374" s="5"/>
      <c r="UCU374" s="5"/>
      <c r="UCV374" s="5"/>
      <c r="UCW374" s="5"/>
      <c r="UCX374" s="5"/>
      <c r="UCY374" s="5"/>
      <c r="UCZ374" s="5"/>
      <c r="UDA374" s="5"/>
      <c r="UDB374" s="5"/>
      <c r="UDC374" s="5"/>
      <c r="UDD374" s="5"/>
      <c r="UDE374" s="5"/>
      <c r="UDF374" s="5"/>
      <c r="UDG374" s="5"/>
      <c r="UDH374" s="5"/>
      <c r="UDI374" s="5"/>
      <c r="UDJ374" s="5"/>
      <c r="UDK374" s="5"/>
      <c r="UDL374" s="5"/>
      <c r="UDM374" s="5"/>
      <c r="UDN374" s="5"/>
      <c r="UDO374" s="5"/>
      <c r="UDP374" s="5"/>
      <c r="UDQ374" s="5"/>
      <c r="UDR374" s="5"/>
      <c r="UDS374" s="5"/>
      <c r="UDT374" s="5"/>
      <c r="UDU374" s="5"/>
      <c r="UDV374" s="5"/>
      <c r="UDW374" s="5"/>
      <c r="UDX374" s="5"/>
      <c r="UDY374" s="5"/>
      <c r="UDZ374" s="5"/>
      <c r="UEA374" s="5"/>
      <c r="UEB374" s="5"/>
      <c r="UEC374" s="5"/>
      <c r="UED374" s="5"/>
      <c r="UEE374" s="5"/>
      <c r="UEF374" s="5"/>
      <c r="UEG374" s="5"/>
      <c r="UEH374" s="5"/>
      <c r="UEI374" s="5"/>
      <c r="UEJ374" s="5"/>
      <c r="UEK374" s="5"/>
      <c r="UEL374" s="5"/>
      <c r="UEM374" s="5"/>
      <c r="UEN374" s="5"/>
      <c r="UEO374" s="5"/>
      <c r="UEP374" s="5"/>
      <c r="UEQ374" s="5"/>
      <c r="UER374" s="5"/>
      <c r="UES374" s="5"/>
      <c r="UET374" s="5"/>
      <c r="UEU374" s="5"/>
      <c r="UEV374" s="5"/>
      <c r="UEW374" s="5"/>
      <c r="UEX374" s="5"/>
      <c r="UEY374" s="5"/>
      <c r="UEZ374" s="5"/>
      <c r="UFA374" s="5"/>
      <c r="UFB374" s="5"/>
      <c r="UFC374" s="5"/>
      <c r="UFD374" s="5"/>
      <c r="UFE374" s="5"/>
      <c r="UFF374" s="5"/>
      <c r="UFG374" s="5"/>
      <c r="UFH374" s="5"/>
      <c r="UFI374" s="5"/>
      <c r="UFJ374" s="5"/>
      <c r="UFK374" s="5"/>
      <c r="UFL374" s="5"/>
      <c r="UFM374" s="5"/>
      <c r="UFN374" s="5"/>
      <c r="UFO374" s="5"/>
      <c r="UFP374" s="5"/>
      <c r="UFQ374" s="5"/>
      <c r="UFR374" s="5"/>
      <c r="UFS374" s="5"/>
      <c r="UFT374" s="5"/>
      <c r="UFU374" s="5"/>
      <c r="UFV374" s="5"/>
      <c r="UFW374" s="5"/>
      <c r="UFX374" s="5"/>
      <c r="UFY374" s="5"/>
      <c r="UFZ374" s="5"/>
      <c r="UGA374" s="5"/>
      <c r="UGB374" s="5"/>
      <c r="UGC374" s="5"/>
      <c r="UGD374" s="5"/>
      <c r="UGE374" s="5"/>
      <c r="UGF374" s="5"/>
      <c r="UGG374" s="5"/>
      <c r="UGH374" s="5"/>
      <c r="UGI374" s="5"/>
      <c r="UGJ374" s="5"/>
      <c r="UGK374" s="5"/>
      <c r="UGL374" s="5"/>
      <c r="UGM374" s="5"/>
      <c r="UGN374" s="5"/>
      <c r="UGO374" s="5"/>
      <c r="UGP374" s="5"/>
      <c r="UGQ374" s="5"/>
      <c r="UGR374" s="5"/>
      <c r="UGS374" s="5"/>
      <c r="UGT374" s="5"/>
      <c r="UGU374" s="5"/>
      <c r="UGV374" s="5"/>
      <c r="UGW374" s="5"/>
      <c r="UGX374" s="5"/>
      <c r="UGY374" s="5"/>
      <c r="UGZ374" s="5"/>
      <c r="UHA374" s="5"/>
      <c r="UHB374" s="5"/>
      <c r="UHC374" s="5"/>
      <c r="UHD374" s="5"/>
      <c r="UHE374" s="5"/>
      <c r="UHF374" s="5"/>
      <c r="UHG374" s="5"/>
      <c r="UHH374" s="5"/>
      <c r="UHI374" s="5"/>
      <c r="UHJ374" s="5"/>
      <c r="UHK374" s="5"/>
      <c r="UHL374" s="5"/>
      <c r="UHM374" s="5"/>
      <c r="UHN374" s="5"/>
      <c r="UHO374" s="5"/>
      <c r="UHP374" s="5"/>
      <c r="UHQ374" s="5"/>
      <c r="UHR374" s="5"/>
      <c r="UHS374" s="5"/>
      <c r="UHT374" s="5"/>
      <c r="UHU374" s="5"/>
      <c r="UHV374" s="5"/>
      <c r="UHW374" s="5"/>
      <c r="UHX374" s="5"/>
      <c r="UHY374" s="5"/>
      <c r="UHZ374" s="5"/>
      <c r="UIA374" s="5"/>
      <c r="UIB374" s="5"/>
      <c r="UIC374" s="5"/>
      <c r="UID374" s="5"/>
      <c r="UIE374" s="5"/>
      <c r="UIF374" s="5"/>
      <c r="UIG374" s="5"/>
      <c r="UIH374" s="5"/>
      <c r="UII374" s="5"/>
      <c r="UIJ374" s="5"/>
      <c r="UIK374" s="5"/>
      <c r="UIL374" s="5"/>
      <c r="UIM374" s="5"/>
      <c r="UIN374" s="5"/>
      <c r="UIO374" s="5"/>
      <c r="UIP374" s="5"/>
      <c r="UIQ374" s="5"/>
      <c r="UIR374" s="5"/>
      <c r="UIS374" s="5"/>
      <c r="UIT374" s="5"/>
      <c r="UIU374" s="5"/>
      <c r="UIV374" s="5"/>
      <c r="UIW374" s="5"/>
      <c r="UIX374" s="5"/>
      <c r="UIY374" s="5"/>
      <c r="UIZ374" s="5"/>
      <c r="UJA374" s="5"/>
      <c r="UJB374" s="5"/>
      <c r="UJC374" s="5"/>
      <c r="UJD374" s="5"/>
      <c r="UJE374" s="5"/>
      <c r="UJF374" s="5"/>
      <c r="UJG374" s="5"/>
      <c r="UJH374" s="5"/>
      <c r="UJI374" s="5"/>
      <c r="UJJ374" s="5"/>
      <c r="UJK374" s="5"/>
      <c r="UJL374" s="5"/>
      <c r="UJM374" s="5"/>
      <c r="UJN374" s="5"/>
      <c r="UJO374" s="5"/>
      <c r="UJP374" s="5"/>
      <c r="UJQ374" s="5"/>
      <c r="UJR374" s="5"/>
      <c r="UJS374" s="5"/>
      <c r="UJT374" s="5"/>
      <c r="UJU374" s="5"/>
      <c r="UJV374" s="5"/>
      <c r="UJW374" s="5"/>
      <c r="UJX374" s="5"/>
      <c r="UJY374" s="5"/>
      <c r="UJZ374" s="5"/>
      <c r="UKA374" s="5"/>
      <c r="UKB374" s="5"/>
      <c r="UKC374" s="5"/>
      <c r="UKD374" s="5"/>
      <c r="UKE374" s="5"/>
      <c r="UKF374" s="5"/>
      <c r="UKG374" s="5"/>
      <c r="UKH374" s="5"/>
      <c r="UKI374" s="5"/>
      <c r="UKJ374" s="5"/>
      <c r="UKK374" s="5"/>
      <c r="UKL374" s="5"/>
      <c r="UKM374" s="5"/>
      <c r="UKN374" s="5"/>
      <c r="UKO374" s="5"/>
      <c r="UKP374" s="5"/>
      <c r="UKQ374" s="5"/>
      <c r="UKR374" s="5"/>
      <c r="UKS374" s="5"/>
      <c r="UKT374" s="5"/>
      <c r="UKU374" s="5"/>
      <c r="UKV374" s="5"/>
      <c r="UKW374" s="5"/>
      <c r="UKX374" s="5"/>
      <c r="UKY374" s="5"/>
      <c r="UKZ374" s="5"/>
      <c r="ULA374" s="5"/>
      <c r="ULB374" s="5"/>
      <c r="ULC374" s="5"/>
      <c r="ULD374" s="5"/>
      <c r="ULE374" s="5"/>
      <c r="ULF374" s="5"/>
      <c r="ULG374" s="5"/>
      <c r="ULH374" s="5"/>
      <c r="ULI374" s="5"/>
      <c r="ULJ374" s="5"/>
      <c r="ULK374" s="5"/>
      <c r="ULL374" s="5"/>
      <c r="ULM374" s="5"/>
      <c r="ULN374" s="5"/>
      <c r="ULO374" s="5"/>
      <c r="ULP374" s="5"/>
      <c r="ULQ374" s="5"/>
      <c r="ULR374" s="5"/>
      <c r="ULS374" s="5"/>
      <c r="ULT374" s="5"/>
      <c r="ULU374" s="5"/>
      <c r="ULV374" s="5"/>
      <c r="ULW374" s="5"/>
      <c r="ULX374" s="5"/>
      <c r="ULY374" s="5"/>
      <c r="ULZ374" s="5"/>
      <c r="UMA374" s="5"/>
      <c r="UMB374" s="5"/>
      <c r="UMC374" s="5"/>
      <c r="UMD374" s="5"/>
      <c r="UME374" s="5"/>
      <c r="UMF374" s="5"/>
      <c r="UMG374" s="5"/>
      <c r="UMH374" s="5"/>
      <c r="UMI374" s="5"/>
      <c r="UMJ374" s="5"/>
      <c r="UMK374" s="5"/>
      <c r="UML374" s="5"/>
      <c r="UMM374" s="5"/>
      <c r="UMN374" s="5"/>
      <c r="UMO374" s="5"/>
      <c r="UMP374" s="5"/>
      <c r="UMQ374" s="5"/>
      <c r="UMR374" s="5"/>
      <c r="UMS374" s="5"/>
      <c r="UMT374" s="5"/>
      <c r="UMU374" s="5"/>
      <c r="UMV374" s="5"/>
      <c r="UMW374" s="5"/>
      <c r="UMX374" s="5"/>
      <c r="UMY374" s="5"/>
      <c r="UMZ374" s="5"/>
      <c r="UNA374" s="5"/>
      <c r="UNB374" s="5"/>
      <c r="UNC374" s="5"/>
      <c r="UND374" s="5"/>
      <c r="UNE374" s="5"/>
      <c r="UNF374" s="5"/>
      <c r="UNG374" s="5"/>
      <c r="UNH374" s="5"/>
      <c r="UNI374" s="5"/>
      <c r="UNJ374" s="5"/>
      <c r="UNK374" s="5"/>
      <c r="UNL374" s="5"/>
      <c r="UNM374" s="5"/>
      <c r="UNN374" s="5"/>
      <c r="UNO374" s="5"/>
      <c r="UNP374" s="5"/>
      <c r="UNQ374" s="5"/>
      <c r="UNR374" s="5"/>
      <c r="UNS374" s="5"/>
      <c r="UNT374" s="5"/>
      <c r="UNU374" s="5"/>
      <c r="UNV374" s="5"/>
      <c r="UNW374" s="5"/>
      <c r="UNX374" s="5"/>
      <c r="UNY374" s="5"/>
      <c r="UNZ374" s="5"/>
      <c r="UOA374" s="5"/>
      <c r="UOB374" s="5"/>
      <c r="UOC374" s="5"/>
      <c r="UOD374" s="5"/>
      <c r="UOE374" s="5"/>
      <c r="UOF374" s="5"/>
      <c r="UOG374" s="5"/>
      <c r="UOH374" s="5"/>
      <c r="UOI374" s="5"/>
      <c r="UOJ374" s="5"/>
      <c r="UOK374" s="5"/>
      <c r="UOL374" s="5"/>
      <c r="UOM374" s="5"/>
      <c r="UON374" s="5"/>
      <c r="UOO374" s="5"/>
      <c r="UOP374" s="5"/>
      <c r="UOQ374" s="5"/>
      <c r="UOR374" s="5"/>
      <c r="UOS374" s="5"/>
      <c r="UOT374" s="5"/>
      <c r="UOU374" s="5"/>
      <c r="UOV374" s="5"/>
      <c r="UOW374" s="5"/>
      <c r="UOX374" s="5"/>
      <c r="UOY374" s="5"/>
      <c r="UOZ374" s="5"/>
      <c r="UPA374" s="5"/>
      <c r="UPB374" s="5"/>
      <c r="UPC374" s="5"/>
      <c r="UPD374" s="5"/>
      <c r="UPE374" s="5"/>
      <c r="UPF374" s="5"/>
      <c r="UPG374" s="5"/>
      <c r="UPH374" s="5"/>
      <c r="UPI374" s="5"/>
      <c r="UPJ374" s="5"/>
      <c r="UPK374" s="5"/>
      <c r="UPL374" s="5"/>
      <c r="UPM374" s="5"/>
      <c r="UPN374" s="5"/>
      <c r="UPO374" s="5"/>
      <c r="UPP374" s="5"/>
      <c r="UPQ374" s="5"/>
      <c r="UPR374" s="5"/>
      <c r="UPS374" s="5"/>
      <c r="UPT374" s="5"/>
      <c r="UPU374" s="5"/>
      <c r="UPV374" s="5"/>
      <c r="UPW374" s="5"/>
      <c r="UPX374" s="5"/>
      <c r="UPY374" s="5"/>
      <c r="UPZ374" s="5"/>
      <c r="UQA374" s="5"/>
      <c r="UQB374" s="5"/>
      <c r="UQC374" s="5"/>
      <c r="UQD374" s="5"/>
      <c r="UQE374" s="5"/>
      <c r="UQF374" s="5"/>
      <c r="UQG374" s="5"/>
      <c r="UQH374" s="5"/>
      <c r="UQI374" s="5"/>
      <c r="UQJ374" s="5"/>
      <c r="UQK374" s="5"/>
      <c r="UQL374" s="5"/>
      <c r="UQM374" s="5"/>
      <c r="UQN374" s="5"/>
      <c r="UQO374" s="5"/>
      <c r="UQP374" s="5"/>
      <c r="UQQ374" s="5"/>
      <c r="UQR374" s="5"/>
      <c r="UQS374" s="5"/>
      <c r="UQT374" s="5"/>
      <c r="UQU374" s="5"/>
      <c r="UQV374" s="5"/>
      <c r="UQW374" s="5"/>
      <c r="UQX374" s="5"/>
      <c r="UQY374" s="5"/>
      <c r="UQZ374" s="5"/>
      <c r="URA374" s="5"/>
      <c r="URB374" s="5"/>
      <c r="URC374" s="5"/>
      <c r="URD374" s="5"/>
      <c r="URE374" s="5"/>
      <c r="URF374" s="5"/>
      <c r="URG374" s="5"/>
      <c r="URH374" s="5"/>
      <c r="URI374" s="5"/>
      <c r="URJ374" s="5"/>
      <c r="URK374" s="5"/>
      <c r="URL374" s="5"/>
      <c r="URM374" s="5"/>
      <c r="URN374" s="5"/>
      <c r="URO374" s="5"/>
      <c r="URP374" s="5"/>
      <c r="URQ374" s="5"/>
      <c r="URR374" s="5"/>
      <c r="URS374" s="5"/>
      <c r="URT374" s="5"/>
      <c r="URU374" s="5"/>
      <c r="URV374" s="5"/>
      <c r="URW374" s="5"/>
      <c r="URX374" s="5"/>
      <c r="URY374" s="5"/>
      <c r="URZ374" s="5"/>
      <c r="USA374" s="5"/>
      <c r="USB374" s="5"/>
      <c r="USC374" s="5"/>
      <c r="USD374" s="5"/>
      <c r="USE374" s="5"/>
      <c r="USF374" s="5"/>
      <c r="USG374" s="5"/>
      <c r="USH374" s="5"/>
      <c r="USI374" s="5"/>
      <c r="USJ374" s="5"/>
      <c r="USK374" s="5"/>
      <c r="USL374" s="5"/>
      <c r="USM374" s="5"/>
      <c r="USN374" s="5"/>
      <c r="USO374" s="5"/>
      <c r="USP374" s="5"/>
      <c r="USQ374" s="5"/>
      <c r="USR374" s="5"/>
      <c r="USS374" s="5"/>
      <c r="UST374" s="5"/>
      <c r="USU374" s="5"/>
      <c r="USV374" s="5"/>
      <c r="USW374" s="5"/>
      <c r="USX374" s="5"/>
      <c r="USY374" s="5"/>
      <c r="USZ374" s="5"/>
      <c r="UTA374" s="5"/>
      <c r="UTB374" s="5"/>
      <c r="UTC374" s="5"/>
      <c r="UTD374" s="5"/>
      <c r="UTE374" s="5"/>
      <c r="UTF374" s="5"/>
      <c r="UTG374" s="5"/>
      <c r="UTH374" s="5"/>
      <c r="UTI374" s="5"/>
      <c r="UTJ374" s="5"/>
      <c r="UTK374" s="5"/>
      <c r="UTL374" s="5"/>
      <c r="UTM374" s="5"/>
      <c r="UTN374" s="5"/>
      <c r="UTO374" s="5"/>
      <c r="UTP374" s="5"/>
      <c r="UTQ374" s="5"/>
      <c r="UTR374" s="5"/>
      <c r="UTS374" s="5"/>
      <c r="UTT374" s="5"/>
      <c r="UTU374" s="5"/>
      <c r="UTV374" s="5"/>
      <c r="UTW374" s="5"/>
      <c r="UTX374" s="5"/>
      <c r="UTY374" s="5"/>
      <c r="UTZ374" s="5"/>
      <c r="UUA374" s="5"/>
      <c r="UUB374" s="5"/>
      <c r="UUC374" s="5"/>
      <c r="UUD374" s="5"/>
      <c r="UUE374" s="5"/>
      <c r="UUF374" s="5"/>
      <c r="UUG374" s="5"/>
      <c r="UUH374" s="5"/>
      <c r="UUI374" s="5"/>
      <c r="UUJ374" s="5"/>
      <c r="UUK374" s="5"/>
      <c r="UUL374" s="5"/>
      <c r="UUM374" s="5"/>
      <c r="UUN374" s="5"/>
      <c r="UUO374" s="5"/>
      <c r="UUP374" s="5"/>
      <c r="UUQ374" s="5"/>
      <c r="UUR374" s="5"/>
      <c r="UUS374" s="5"/>
      <c r="UUT374" s="5"/>
      <c r="UUU374" s="5"/>
      <c r="UUV374" s="5"/>
      <c r="UUW374" s="5"/>
      <c r="UUX374" s="5"/>
      <c r="UUY374" s="5"/>
      <c r="UUZ374" s="5"/>
      <c r="UVA374" s="5"/>
      <c r="UVB374" s="5"/>
      <c r="UVC374" s="5"/>
      <c r="UVD374" s="5"/>
      <c r="UVE374" s="5"/>
      <c r="UVF374" s="5"/>
      <c r="UVG374" s="5"/>
      <c r="UVH374" s="5"/>
      <c r="UVI374" s="5"/>
      <c r="UVJ374" s="5"/>
      <c r="UVK374" s="5"/>
      <c r="UVL374" s="5"/>
      <c r="UVM374" s="5"/>
      <c r="UVN374" s="5"/>
      <c r="UVO374" s="5"/>
      <c r="UVP374" s="5"/>
      <c r="UVQ374" s="5"/>
      <c r="UVR374" s="5"/>
      <c r="UVS374" s="5"/>
      <c r="UVT374" s="5"/>
      <c r="UVU374" s="5"/>
      <c r="UVV374" s="5"/>
      <c r="UVW374" s="5"/>
      <c r="UVX374" s="5"/>
      <c r="UVY374" s="5"/>
      <c r="UVZ374" s="5"/>
      <c r="UWA374" s="5"/>
      <c r="UWB374" s="5"/>
      <c r="UWC374" s="5"/>
      <c r="UWD374" s="5"/>
      <c r="UWE374" s="5"/>
      <c r="UWF374" s="5"/>
      <c r="UWG374" s="5"/>
      <c r="UWH374" s="5"/>
      <c r="UWI374" s="5"/>
      <c r="UWJ374" s="5"/>
      <c r="UWK374" s="5"/>
      <c r="UWL374" s="5"/>
      <c r="UWM374" s="5"/>
      <c r="UWN374" s="5"/>
      <c r="UWO374" s="5"/>
      <c r="UWP374" s="5"/>
      <c r="UWQ374" s="5"/>
      <c r="UWR374" s="5"/>
      <c r="UWS374" s="5"/>
      <c r="UWT374" s="5"/>
      <c r="UWU374" s="5"/>
      <c r="UWV374" s="5"/>
      <c r="UWW374" s="5"/>
      <c r="UWX374" s="5"/>
      <c r="UWY374" s="5"/>
      <c r="UWZ374" s="5"/>
      <c r="UXA374" s="5"/>
      <c r="UXB374" s="5"/>
      <c r="UXC374" s="5"/>
      <c r="UXD374" s="5"/>
      <c r="UXE374" s="5"/>
      <c r="UXF374" s="5"/>
      <c r="UXG374" s="5"/>
      <c r="UXH374" s="5"/>
      <c r="UXI374" s="5"/>
      <c r="UXJ374" s="5"/>
      <c r="UXK374" s="5"/>
      <c r="UXL374" s="5"/>
      <c r="UXM374" s="5"/>
      <c r="UXN374" s="5"/>
      <c r="UXO374" s="5"/>
      <c r="UXP374" s="5"/>
      <c r="UXQ374" s="5"/>
      <c r="UXR374" s="5"/>
      <c r="UXS374" s="5"/>
      <c r="UXT374" s="5"/>
      <c r="UXU374" s="5"/>
      <c r="UXV374" s="5"/>
      <c r="UXW374" s="5"/>
      <c r="UXX374" s="5"/>
      <c r="UXY374" s="5"/>
      <c r="UXZ374" s="5"/>
      <c r="UYA374" s="5"/>
      <c r="UYB374" s="5"/>
      <c r="UYC374" s="5"/>
      <c r="UYD374" s="5"/>
      <c r="UYE374" s="5"/>
      <c r="UYF374" s="5"/>
      <c r="UYG374" s="5"/>
      <c r="UYH374" s="5"/>
      <c r="UYI374" s="5"/>
      <c r="UYJ374" s="5"/>
      <c r="UYK374" s="5"/>
      <c r="UYL374" s="5"/>
      <c r="UYM374" s="5"/>
      <c r="UYN374" s="5"/>
      <c r="UYO374" s="5"/>
      <c r="UYP374" s="5"/>
      <c r="UYQ374" s="5"/>
      <c r="UYR374" s="5"/>
      <c r="UYS374" s="5"/>
      <c r="UYT374" s="5"/>
      <c r="UYU374" s="5"/>
      <c r="UYV374" s="5"/>
      <c r="UYW374" s="5"/>
      <c r="UYX374" s="5"/>
      <c r="UYY374" s="5"/>
      <c r="UYZ374" s="5"/>
      <c r="UZA374" s="5"/>
      <c r="UZB374" s="5"/>
      <c r="UZC374" s="5"/>
      <c r="UZD374" s="5"/>
      <c r="UZE374" s="5"/>
      <c r="UZF374" s="5"/>
      <c r="UZG374" s="5"/>
      <c r="UZH374" s="5"/>
      <c r="UZI374" s="5"/>
      <c r="UZJ374" s="5"/>
      <c r="UZK374" s="5"/>
      <c r="UZL374" s="5"/>
      <c r="UZM374" s="5"/>
      <c r="UZN374" s="5"/>
      <c r="UZO374" s="5"/>
      <c r="UZP374" s="5"/>
      <c r="UZQ374" s="5"/>
      <c r="UZR374" s="5"/>
      <c r="UZS374" s="5"/>
      <c r="UZT374" s="5"/>
      <c r="UZU374" s="5"/>
      <c r="UZV374" s="5"/>
      <c r="UZW374" s="5"/>
      <c r="UZX374" s="5"/>
      <c r="UZY374" s="5"/>
      <c r="UZZ374" s="5"/>
      <c r="VAA374" s="5"/>
      <c r="VAB374" s="5"/>
      <c r="VAC374" s="5"/>
      <c r="VAD374" s="5"/>
      <c r="VAE374" s="5"/>
      <c r="VAF374" s="5"/>
      <c r="VAG374" s="5"/>
      <c r="VAH374" s="5"/>
      <c r="VAI374" s="5"/>
      <c r="VAJ374" s="5"/>
      <c r="VAK374" s="5"/>
      <c r="VAL374" s="5"/>
      <c r="VAM374" s="5"/>
      <c r="VAN374" s="5"/>
      <c r="VAO374" s="5"/>
      <c r="VAP374" s="5"/>
      <c r="VAQ374" s="5"/>
      <c r="VAR374" s="5"/>
      <c r="VAS374" s="5"/>
      <c r="VAT374" s="5"/>
      <c r="VAU374" s="5"/>
      <c r="VAV374" s="5"/>
      <c r="VAW374" s="5"/>
      <c r="VAX374" s="5"/>
      <c r="VAY374" s="5"/>
      <c r="VAZ374" s="5"/>
      <c r="VBA374" s="5"/>
      <c r="VBB374" s="5"/>
      <c r="VBC374" s="5"/>
      <c r="VBD374" s="5"/>
      <c r="VBE374" s="5"/>
      <c r="VBF374" s="5"/>
      <c r="VBG374" s="5"/>
      <c r="VBH374" s="5"/>
      <c r="VBI374" s="5"/>
      <c r="VBJ374" s="5"/>
      <c r="VBK374" s="5"/>
      <c r="VBL374" s="5"/>
      <c r="VBM374" s="5"/>
      <c r="VBN374" s="5"/>
      <c r="VBO374" s="5"/>
      <c r="VBP374" s="5"/>
      <c r="VBQ374" s="5"/>
      <c r="VBR374" s="5"/>
      <c r="VBS374" s="5"/>
      <c r="VBT374" s="5"/>
      <c r="VBU374" s="5"/>
      <c r="VBV374" s="5"/>
      <c r="VBW374" s="5"/>
      <c r="VBX374" s="5"/>
      <c r="VBY374" s="5"/>
      <c r="VBZ374" s="5"/>
      <c r="VCA374" s="5"/>
      <c r="VCB374" s="5"/>
      <c r="VCC374" s="5"/>
      <c r="VCD374" s="5"/>
      <c r="VCE374" s="5"/>
      <c r="VCF374" s="5"/>
      <c r="VCG374" s="5"/>
      <c r="VCH374" s="5"/>
      <c r="VCI374" s="5"/>
      <c r="VCJ374" s="5"/>
      <c r="VCK374" s="5"/>
      <c r="VCL374" s="5"/>
      <c r="VCM374" s="5"/>
      <c r="VCN374" s="5"/>
      <c r="VCO374" s="5"/>
      <c r="VCP374" s="5"/>
      <c r="VCQ374" s="5"/>
      <c r="VCR374" s="5"/>
      <c r="VCS374" s="5"/>
      <c r="VCT374" s="5"/>
      <c r="VCU374" s="5"/>
      <c r="VCV374" s="5"/>
      <c r="VCW374" s="5"/>
      <c r="VCX374" s="5"/>
      <c r="VCY374" s="5"/>
      <c r="VCZ374" s="5"/>
      <c r="VDA374" s="5"/>
      <c r="VDB374" s="5"/>
      <c r="VDC374" s="5"/>
      <c r="VDD374" s="5"/>
      <c r="VDE374" s="5"/>
      <c r="VDF374" s="5"/>
      <c r="VDG374" s="5"/>
      <c r="VDH374" s="5"/>
      <c r="VDI374" s="5"/>
      <c r="VDJ374" s="5"/>
      <c r="VDK374" s="5"/>
      <c r="VDL374" s="5"/>
      <c r="VDM374" s="5"/>
      <c r="VDN374" s="5"/>
      <c r="VDO374" s="5"/>
      <c r="VDP374" s="5"/>
      <c r="VDQ374" s="5"/>
      <c r="VDR374" s="5"/>
      <c r="VDS374" s="5"/>
      <c r="VDT374" s="5"/>
      <c r="VDU374" s="5"/>
      <c r="VDV374" s="5"/>
      <c r="VDW374" s="5"/>
      <c r="VDX374" s="5"/>
      <c r="VDY374" s="5"/>
      <c r="VDZ374" s="5"/>
      <c r="VEA374" s="5"/>
      <c r="VEB374" s="5"/>
      <c r="VEC374" s="5"/>
      <c r="VED374" s="5"/>
      <c r="VEE374" s="5"/>
      <c r="VEF374" s="5"/>
      <c r="VEG374" s="5"/>
      <c r="VEH374" s="5"/>
      <c r="VEI374" s="5"/>
      <c r="VEJ374" s="5"/>
      <c r="VEK374" s="5"/>
      <c r="VEL374" s="5"/>
      <c r="VEM374" s="5"/>
      <c r="VEN374" s="5"/>
      <c r="VEO374" s="5"/>
      <c r="VEP374" s="5"/>
      <c r="VEQ374" s="5"/>
      <c r="VER374" s="5"/>
      <c r="VES374" s="5"/>
      <c r="VET374" s="5"/>
      <c r="VEU374" s="5"/>
      <c r="VEV374" s="5"/>
      <c r="VEW374" s="5"/>
      <c r="VEX374" s="5"/>
      <c r="VEY374" s="5"/>
      <c r="VEZ374" s="5"/>
      <c r="VFA374" s="5"/>
      <c r="VFB374" s="5"/>
      <c r="VFC374" s="5"/>
      <c r="VFD374" s="5"/>
      <c r="VFE374" s="5"/>
      <c r="VFF374" s="5"/>
      <c r="VFG374" s="5"/>
      <c r="VFH374" s="5"/>
      <c r="VFI374" s="5"/>
      <c r="VFJ374" s="5"/>
      <c r="VFK374" s="5"/>
      <c r="VFL374" s="5"/>
      <c r="VFM374" s="5"/>
      <c r="VFN374" s="5"/>
      <c r="VFO374" s="5"/>
      <c r="VFP374" s="5"/>
      <c r="VFQ374" s="5"/>
      <c r="VFR374" s="5"/>
      <c r="VFS374" s="5"/>
      <c r="VFT374" s="5"/>
      <c r="VFU374" s="5"/>
      <c r="VFV374" s="5"/>
      <c r="VFW374" s="5"/>
      <c r="VFX374" s="5"/>
      <c r="VFY374" s="5"/>
      <c r="VFZ374" s="5"/>
      <c r="VGA374" s="5"/>
      <c r="VGB374" s="5"/>
      <c r="VGC374" s="5"/>
      <c r="VGD374" s="5"/>
      <c r="VGE374" s="5"/>
      <c r="VGF374" s="5"/>
      <c r="VGG374" s="5"/>
      <c r="VGH374" s="5"/>
      <c r="VGI374" s="5"/>
      <c r="VGJ374" s="5"/>
      <c r="VGK374" s="5"/>
      <c r="VGL374" s="5"/>
      <c r="VGM374" s="5"/>
      <c r="VGN374" s="5"/>
      <c r="VGO374" s="5"/>
      <c r="VGP374" s="5"/>
      <c r="VGQ374" s="5"/>
      <c r="VGR374" s="5"/>
      <c r="VGS374" s="5"/>
      <c r="VGT374" s="5"/>
      <c r="VGU374" s="5"/>
      <c r="VGV374" s="5"/>
      <c r="VGW374" s="5"/>
      <c r="VGX374" s="5"/>
      <c r="VGY374" s="5"/>
      <c r="VGZ374" s="5"/>
      <c r="VHA374" s="5"/>
      <c r="VHB374" s="5"/>
      <c r="VHC374" s="5"/>
      <c r="VHD374" s="5"/>
      <c r="VHE374" s="5"/>
      <c r="VHF374" s="5"/>
      <c r="VHG374" s="5"/>
      <c r="VHH374" s="5"/>
      <c r="VHI374" s="5"/>
      <c r="VHJ374" s="5"/>
      <c r="VHK374" s="5"/>
      <c r="VHL374" s="5"/>
      <c r="VHM374" s="5"/>
      <c r="VHN374" s="5"/>
      <c r="VHO374" s="5"/>
      <c r="VHP374" s="5"/>
      <c r="VHQ374" s="5"/>
      <c r="VHR374" s="5"/>
      <c r="VHS374" s="5"/>
      <c r="VHT374" s="5"/>
      <c r="VHU374" s="5"/>
      <c r="VHV374" s="5"/>
      <c r="VHW374" s="5"/>
      <c r="VHX374" s="5"/>
      <c r="VHY374" s="5"/>
      <c r="VHZ374" s="5"/>
      <c r="VIA374" s="5"/>
      <c r="VIB374" s="5"/>
      <c r="VIC374" s="5"/>
      <c r="VID374" s="5"/>
      <c r="VIE374" s="5"/>
      <c r="VIF374" s="5"/>
      <c r="VIG374" s="5"/>
      <c r="VIH374" s="5"/>
      <c r="VII374" s="5"/>
      <c r="VIJ374" s="5"/>
      <c r="VIK374" s="5"/>
      <c r="VIL374" s="5"/>
      <c r="VIM374" s="5"/>
      <c r="VIN374" s="5"/>
      <c r="VIO374" s="5"/>
      <c r="VIP374" s="5"/>
      <c r="VIQ374" s="5"/>
      <c r="VIR374" s="5"/>
      <c r="VIS374" s="5"/>
      <c r="VIT374" s="5"/>
      <c r="VIU374" s="5"/>
      <c r="VIV374" s="5"/>
      <c r="VIW374" s="5"/>
      <c r="VIX374" s="5"/>
      <c r="VIY374" s="5"/>
      <c r="VIZ374" s="5"/>
      <c r="VJA374" s="5"/>
      <c r="VJB374" s="5"/>
      <c r="VJC374" s="5"/>
      <c r="VJD374" s="5"/>
      <c r="VJE374" s="5"/>
      <c r="VJF374" s="5"/>
      <c r="VJG374" s="5"/>
      <c r="VJH374" s="5"/>
      <c r="VJI374" s="5"/>
      <c r="VJJ374" s="5"/>
      <c r="VJK374" s="5"/>
      <c r="VJL374" s="5"/>
      <c r="VJM374" s="5"/>
      <c r="VJN374" s="5"/>
      <c r="VJO374" s="5"/>
      <c r="VJP374" s="5"/>
      <c r="VJQ374" s="5"/>
      <c r="VJR374" s="5"/>
      <c r="VJS374" s="5"/>
      <c r="VJT374" s="5"/>
      <c r="VJU374" s="5"/>
      <c r="VJV374" s="5"/>
      <c r="VJW374" s="5"/>
      <c r="VJX374" s="5"/>
      <c r="VJY374" s="5"/>
      <c r="VJZ374" s="5"/>
      <c r="VKA374" s="5"/>
      <c r="VKB374" s="5"/>
      <c r="VKC374" s="5"/>
      <c r="VKD374" s="5"/>
      <c r="VKE374" s="5"/>
      <c r="VKF374" s="5"/>
      <c r="VKG374" s="5"/>
      <c r="VKH374" s="5"/>
      <c r="VKI374" s="5"/>
      <c r="VKJ374" s="5"/>
      <c r="VKK374" s="5"/>
      <c r="VKL374" s="5"/>
      <c r="VKM374" s="5"/>
      <c r="VKN374" s="5"/>
      <c r="VKO374" s="5"/>
      <c r="VKP374" s="5"/>
      <c r="VKQ374" s="5"/>
      <c r="VKR374" s="5"/>
      <c r="VKS374" s="5"/>
      <c r="VKT374" s="5"/>
      <c r="VKU374" s="5"/>
      <c r="VKV374" s="5"/>
      <c r="VKW374" s="5"/>
      <c r="VKX374" s="5"/>
      <c r="VKY374" s="5"/>
      <c r="VKZ374" s="5"/>
      <c r="VLA374" s="5"/>
      <c r="VLB374" s="5"/>
      <c r="VLC374" s="5"/>
      <c r="VLD374" s="5"/>
      <c r="VLE374" s="5"/>
      <c r="VLF374" s="5"/>
      <c r="VLG374" s="5"/>
      <c r="VLH374" s="5"/>
      <c r="VLI374" s="5"/>
      <c r="VLJ374" s="5"/>
      <c r="VLK374" s="5"/>
      <c r="VLL374" s="5"/>
      <c r="VLM374" s="5"/>
      <c r="VLN374" s="5"/>
      <c r="VLO374" s="5"/>
      <c r="VLP374" s="5"/>
      <c r="VLQ374" s="5"/>
      <c r="VLR374" s="5"/>
      <c r="VLS374" s="5"/>
      <c r="VLT374" s="5"/>
      <c r="VLU374" s="5"/>
      <c r="VLV374" s="5"/>
      <c r="VLW374" s="5"/>
      <c r="VLX374" s="5"/>
      <c r="VLY374" s="5"/>
      <c r="VLZ374" s="5"/>
      <c r="VMA374" s="5"/>
      <c r="VMB374" s="5"/>
      <c r="VMC374" s="5"/>
      <c r="VMD374" s="5"/>
      <c r="VME374" s="5"/>
      <c r="VMF374" s="5"/>
      <c r="VMG374" s="5"/>
      <c r="VMH374" s="5"/>
      <c r="VMI374" s="5"/>
      <c r="VMJ374" s="5"/>
      <c r="VMK374" s="5"/>
      <c r="VML374" s="5"/>
      <c r="VMM374" s="5"/>
      <c r="VMN374" s="5"/>
      <c r="VMO374" s="5"/>
      <c r="VMP374" s="5"/>
      <c r="VMQ374" s="5"/>
      <c r="VMR374" s="5"/>
      <c r="VMS374" s="5"/>
      <c r="VMT374" s="5"/>
      <c r="VMU374" s="5"/>
      <c r="VMV374" s="5"/>
      <c r="VMW374" s="5"/>
      <c r="VMX374" s="5"/>
      <c r="VMY374" s="5"/>
      <c r="VMZ374" s="5"/>
      <c r="VNA374" s="5"/>
      <c r="VNB374" s="5"/>
      <c r="VNC374" s="5"/>
      <c r="VND374" s="5"/>
      <c r="VNE374" s="5"/>
      <c r="VNF374" s="5"/>
      <c r="VNG374" s="5"/>
      <c r="VNH374" s="5"/>
      <c r="VNI374" s="5"/>
      <c r="VNJ374" s="5"/>
      <c r="VNK374" s="5"/>
      <c r="VNL374" s="5"/>
      <c r="VNM374" s="5"/>
      <c r="VNN374" s="5"/>
      <c r="VNO374" s="5"/>
      <c r="VNP374" s="5"/>
      <c r="VNQ374" s="5"/>
      <c r="VNR374" s="5"/>
      <c r="VNS374" s="5"/>
      <c r="VNT374" s="5"/>
      <c r="VNU374" s="5"/>
      <c r="VNV374" s="5"/>
      <c r="VNW374" s="5"/>
      <c r="VNX374" s="5"/>
      <c r="VNY374" s="5"/>
      <c r="VNZ374" s="5"/>
      <c r="VOA374" s="5"/>
      <c r="VOB374" s="5"/>
      <c r="VOC374" s="5"/>
      <c r="VOD374" s="5"/>
      <c r="VOE374" s="5"/>
      <c r="VOF374" s="5"/>
      <c r="VOG374" s="5"/>
      <c r="VOH374" s="5"/>
      <c r="VOI374" s="5"/>
      <c r="VOJ374" s="5"/>
      <c r="VOK374" s="5"/>
      <c r="VOL374" s="5"/>
      <c r="VOM374" s="5"/>
      <c r="VON374" s="5"/>
      <c r="VOO374" s="5"/>
      <c r="VOP374" s="5"/>
      <c r="VOQ374" s="5"/>
      <c r="VOR374" s="5"/>
      <c r="VOS374" s="5"/>
      <c r="VOT374" s="5"/>
      <c r="VOU374" s="5"/>
      <c r="VOV374" s="5"/>
      <c r="VOW374" s="5"/>
      <c r="VOX374" s="5"/>
      <c r="VOY374" s="5"/>
      <c r="VOZ374" s="5"/>
      <c r="VPA374" s="5"/>
      <c r="VPB374" s="5"/>
      <c r="VPC374" s="5"/>
      <c r="VPD374" s="5"/>
      <c r="VPE374" s="5"/>
      <c r="VPF374" s="5"/>
      <c r="VPG374" s="5"/>
      <c r="VPH374" s="5"/>
      <c r="VPI374" s="5"/>
      <c r="VPJ374" s="5"/>
      <c r="VPK374" s="5"/>
      <c r="VPL374" s="5"/>
      <c r="VPM374" s="5"/>
      <c r="VPN374" s="5"/>
      <c r="VPO374" s="5"/>
      <c r="VPP374" s="5"/>
      <c r="VPQ374" s="5"/>
      <c r="VPR374" s="5"/>
      <c r="VPS374" s="5"/>
      <c r="VPT374" s="5"/>
      <c r="VPU374" s="5"/>
      <c r="VPV374" s="5"/>
      <c r="VPW374" s="5"/>
      <c r="VPX374" s="5"/>
      <c r="VPY374" s="5"/>
      <c r="VPZ374" s="5"/>
      <c r="VQA374" s="5"/>
      <c r="VQB374" s="5"/>
      <c r="VQC374" s="5"/>
      <c r="VQD374" s="5"/>
      <c r="VQE374" s="5"/>
      <c r="VQF374" s="5"/>
      <c r="VQG374" s="5"/>
      <c r="VQH374" s="5"/>
      <c r="VQI374" s="5"/>
      <c r="VQJ374" s="5"/>
      <c r="VQK374" s="5"/>
      <c r="VQL374" s="5"/>
      <c r="VQM374" s="5"/>
      <c r="VQN374" s="5"/>
      <c r="VQO374" s="5"/>
      <c r="VQP374" s="5"/>
      <c r="VQQ374" s="5"/>
      <c r="VQR374" s="5"/>
      <c r="VQS374" s="5"/>
      <c r="VQT374" s="5"/>
      <c r="VQU374" s="5"/>
      <c r="VQV374" s="5"/>
      <c r="VQW374" s="5"/>
      <c r="VQX374" s="5"/>
      <c r="VQY374" s="5"/>
      <c r="VQZ374" s="5"/>
      <c r="VRA374" s="5"/>
      <c r="VRB374" s="5"/>
      <c r="VRC374" s="5"/>
      <c r="VRD374" s="5"/>
      <c r="VRE374" s="5"/>
      <c r="VRF374" s="5"/>
      <c r="VRG374" s="5"/>
      <c r="VRH374" s="5"/>
      <c r="VRI374" s="5"/>
      <c r="VRJ374" s="5"/>
      <c r="VRK374" s="5"/>
      <c r="VRL374" s="5"/>
      <c r="VRM374" s="5"/>
      <c r="VRN374" s="5"/>
      <c r="VRO374" s="5"/>
      <c r="VRP374" s="5"/>
      <c r="VRQ374" s="5"/>
      <c r="VRR374" s="5"/>
      <c r="VRS374" s="5"/>
      <c r="VRT374" s="5"/>
      <c r="VRU374" s="5"/>
      <c r="VRV374" s="5"/>
      <c r="VRW374" s="5"/>
      <c r="VRX374" s="5"/>
      <c r="VRY374" s="5"/>
      <c r="VRZ374" s="5"/>
      <c r="VSA374" s="5"/>
      <c r="VSB374" s="5"/>
      <c r="VSC374" s="5"/>
      <c r="VSD374" s="5"/>
      <c r="VSE374" s="5"/>
      <c r="VSF374" s="5"/>
      <c r="VSG374" s="5"/>
      <c r="VSH374" s="5"/>
      <c r="VSI374" s="5"/>
      <c r="VSJ374" s="5"/>
      <c r="VSK374" s="5"/>
      <c r="VSL374" s="5"/>
      <c r="VSM374" s="5"/>
      <c r="VSN374" s="5"/>
      <c r="VSO374" s="5"/>
      <c r="VSP374" s="5"/>
      <c r="VSQ374" s="5"/>
      <c r="VSR374" s="5"/>
      <c r="VSS374" s="5"/>
      <c r="VST374" s="5"/>
      <c r="VSU374" s="5"/>
      <c r="VSV374" s="5"/>
      <c r="VSW374" s="5"/>
      <c r="VSX374" s="5"/>
      <c r="VSY374" s="5"/>
      <c r="VSZ374" s="5"/>
      <c r="VTA374" s="5"/>
      <c r="VTB374" s="5"/>
      <c r="VTC374" s="5"/>
      <c r="VTD374" s="5"/>
      <c r="VTE374" s="5"/>
      <c r="VTF374" s="5"/>
      <c r="VTG374" s="5"/>
      <c r="VTH374" s="5"/>
      <c r="VTI374" s="5"/>
      <c r="VTJ374" s="5"/>
      <c r="VTK374" s="5"/>
      <c r="VTL374" s="5"/>
      <c r="VTM374" s="5"/>
      <c r="VTN374" s="5"/>
      <c r="VTO374" s="5"/>
      <c r="VTP374" s="5"/>
      <c r="VTQ374" s="5"/>
      <c r="VTR374" s="5"/>
      <c r="VTS374" s="5"/>
      <c r="VTT374" s="5"/>
      <c r="VTU374" s="5"/>
      <c r="VTV374" s="5"/>
      <c r="VTW374" s="5"/>
      <c r="VTX374" s="5"/>
      <c r="VTY374" s="5"/>
      <c r="VTZ374" s="5"/>
      <c r="VUA374" s="5"/>
      <c r="VUB374" s="5"/>
      <c r="VUC374" s="5"/>
      <c r="VUD374" s="5"/>
      <c r="VUE374" s="5"/>
      <c r="VUF374" s="5"/>
      <c r="VUG374" s="5"/>
      <c r="VUH374" s="5"/>
      <c r="VUI374" s="5"/>
      <c r="VUJ374" s="5"/>
      <c r="VUK374" s="5"/>
      <c r="VUL374" s="5"/>
      <c r="VUM374" s="5"/>
      <c r="VUN374" s="5"/>
      <c r="VUO374" s="5"/>
      <c r="VUP374" s="5"/>
      <c r="VUQ374" s="5"/>
      <c r="VUR374" s="5"/>
      <c r="VUS374" s="5"/>
      <c r="VUT374" s="5"/>
      <c r="VUU374" s="5"/>
      <c r="VUV374" s="5"/>
      <c r="VUW374" s="5"/>
      <c r="VUX374" s="5"/>
      <c r="VUY374" s="5"/>
      <c r="VUZ374" s="5"/>
      <c r="VVA374" s="5"/>
      <c r="VVB374" s="5"/>
      <c r="VVC374" s="5"/>
      <c r="VVD374" s="5"/>
      <c r="VVE374" s="5"/>
      <c r="VVF374" s="5"/>
      <c r="VVG374" s="5"/>
      <c r="VVH374" s="5"/>
      <c r="VVI374" s="5"/>
      <c r="VVJ374" s="5"/>
      <c r="VVK374" s="5"/>
      <c r="VVL374" s="5"/>
      <c r="VVM374" s="5"/>
      <c r="VVN374" s="5"/>
      <c r="VVO374" s="5"/>
      <c r="VVP374" s="5"/>
      <c r="VVQ374" s="5"/>
      <c r="VVR374" s="5"/>
      <c r="VVS374" s="5"/>
      <c r="VVT374" s="5"/>
      <c r="VVU374" s="5"/>
      <c r="VVV374" s="5"/>
      <c r="VVW374" s="5"/>
      <c r="VVX374" s="5"/>
      <c r="VVY374" s="5"/>
      <c r="VVZ374" s="5"/>
      <c r="VWA374" s="5"/>
      <c r="VWB374" s="5"/>
      <c r="VWC374" s="5"/>
      <c r="VWD374" s="5"/>
      <c r="VWE374" s="5"/>
      <c r="VWF374" s="5"/>
      <c r="VWG374" s="5"/>
      <c r="VWH374" s="5"/>
      <c r="VWI374" s="5"/>
      <c r="VWJ374" s="5"/>
      <c r="VWK374" s="5"/>
      <c r="VWL374" s="5"/>
      <c r="VWM374" s="5"/>
      <c r="VWN374" s="5"/>
      <c r="VWO374" s="5"/>
      <c r="VWP374" s="5"/>
      <c r="VWQ374" s="5"/>
      <c r="VWR374" s="5"/>
      <c r="VWS374" s="5"/>
      <c r="VWT374" s="5"/>
      <c r="VWU374" s="5"/>
      <c r="VWV374" s="5"/>
      <c r="VWW374" s="5"/>
      <c r="VWX374" s="5"/>
      <c r="VWY374" s="5"/>
      <c r="VWZ374" s="5"/>
      <c r="VXA374" s="5"/>
      <c r="VXB374" s="5"/>
      <c r="VXC374" s="5"/>
      <c r="VXD374" s="5"/>
      <c r="VXE374" s="5"/>
      <c r="VXF374" s="5"/>
      <c r="VXG374" s="5"/>
      <c r="VXH374" s="5"/>
      <c r="VXI374" s="5"/>
      <c r="VXJ374" s="5"/>
      <c r="VXK374" s="5"/>
      <c r="VXL374" s="5"/>
      <c r="VXM374" s="5"/>
      <c r="VXN374" s="5"/>
      <c r="VXO374" s="5"/>
      <c r="VXP374" s="5"/>
      <c r="VXQ374" s="5"/>
      <c r="VXR374" s="5"/>
      <c r="VXS374" s="5"/>
      <c r="VXT374" s="5"/>
      <c r="VXU374" s="5"/>
      <c r="VXV374" s="5"/>
      <c r="VXW374" s="5"/>
      <c r="VXX374" s="5"/>
      <c r="VXY374" s="5"/>
      <c r="VXZ374" s="5"/>
      <c r="VYA374" s="5"/>
      <c r="VYB374" s="5"/>
      <c r="VYC374" s="5"/>
      <c r="VYD374" s="5"/>
      <c r="VYE374" s="5"/>
      <c r="VYF374" s="5"/>
      <c r="VYG374" s="5"/>
      <c r="VYH374" s="5"/>
      <c r="VYI374" s="5"/>
      <c r="VYJ374" s="5"/>
      <c r="VYK374" s="5"/>
      <c r="VYL374" s="5"/>
      <c r="VYM374" s="5"/>
      <c r="VYN374" s="5"/>
      <c r="VYO374" s="5"/>
      <c r="VYP374" s="5"/>
      <c r="VYQ374" s="5"/>
      <c r="VYR374" s="5"/>
      <c r="VYS374" s="5"/>
      <c r="VYT374" s="5"/>
      <c r="VYU374" s="5"/>
      <c r="VYV374" s="5"/>
      <c r="VYW374" s="5"/>
      <c r="VYX374" s="5"/>
      <c r="VYY374" s="5"/>
      <c r="VYZ374" s="5"/>
      <c r="VZA374" s="5"/>
      <c r="VZB374" s="5"/>
      <c r="VZC374" s="5"/>
      <c r="VZD374" s="5"/>
      <c r="VZE374" s="5"/>
      <c r="VZF374" s="5"/>
      <c r="VZG374" s="5"/>
      <c r="VZH374" s="5"/>
      <c r="VZI374" s="5"/>
      <c r="VZJ374" s="5"/>
      <c r="VZK374" s="5"/>
      <c r="VZL374" s="5"/>
      <c r="VZM374" s="5"/>
      <c r="VZN374" s="5"/>
      <c r="VZO374" s="5"/>
      <c r="VZP374" s="5"/>
      <c r="VZQ374" s="5"/>
      <c r="VZR374" s="5"/>
      <c r="VZS374" s="5"/>
      <c r="VZT374" s="5"/>
      <c r="VZU374" s="5"/>
      <c r="VZV374" s="5"/>
      <c r="VZW374" s="5"/>
      <c r="VZX374" s="5"/>
      <c r="VZY374" s="5"/>
      <c r="VZZ374" s="5"/>
      <c r="WAA374" s="5"/>
      <c r="WAB374" s="5"/>
      <c r="WAC374" s="5"/>
      <c r="WAD374" s="5"/>
      <c r="WAE374" s="5"/>
      <c r="WAF374" s="5"/>
      <c r="WAG374" s="5"/>
      <c r="WAH374" s="5"/>
      <c r="WAI374" s="5"/>
      <c r="WAJ374" s="5"/>
      <c r="WAK374" s="5"/>
      <c r="WAL374" s="5"/>
      <c r="WAM374" s="5"/>
      <c r="WAN374" s="5"/>
      <c r="WAO374" s="5"/>
      <c r="WAP374" s="5"/>
      <c r="WAQ374" s="5"/>
      <c r="WAR374" s="5"/>
      <c r="WAS374" s="5"/>
      <c r="WAT374" s="5"/>
      <c r="WAU374" s="5"/>
      <c r="WAV374" s="5"/>
      <c r="WAW374" s="5"/>
      <c r="WAX374" s="5"/>
      <c r="WAY374" s="5"/>
      <c r="WAZ374" s="5"/>
      <c r="WBA374" s="5"/>
      <c r="WBB374" s="5"/>
      <c r="WBC374" s="5"/>
      <c r="WBD374" s="5"/>
      <c r="WBE374" s="5"/>
      <c r="WBF374" s="5"/>
      <c r="WBG374" s="5"/>
      <c r="WBH374" s="5"/>
      <c r="WBI374" s="5"/>
      <c r="WBJ374" s="5"/>
      <c r="WBK374" s="5"/>
      <c r="WBL374" s="5"/>
      <c r="WBM374" s="5"/>
      <c r="WBN374" s="5"/>
      <c r="WBO374" s="5"/>
      <c r="WBP374" s="5"/>
      <c r="WBQ374" s="5"/>
      <c r="WBR374" s="5"/>
      <c r="WBS374" s="5"/>
      <c r="WBT374" s="5"/>
      <c r="WBU374" s="5"/>
      <c r="WBV374" s="5"/>
      <c r="WBW374" s="5"/>
      <c r="WBX374" s="5"/>
      <c r="WBY374" s="5"/>
      <c r="WBZ374" s="5"/>
      <c r="WCA374" s="5"/>
      <c r="WCB374" s="5"/>
      <c r="WCC374" s="5"/>
      <c r="WCD374" s="5"/>
      <c r="WCE374" s="5"/>
      <c r="WCF374" s="5"/>
      <c r="WCG374" s="5"/>
      <c r="WCH374" s="5"/>
      <c r="WCI374" s="5"/>
      <c r="WCJ374" s="5"/>
      <c r="WCK374" s="5"/>
      <c r="WCL374" s="5"/>
      <c r="WCM374" s="5"/>
      <c r="WCN374" s="5"/>
      <c r="WCO374" s="5"/>
      <c r="WCP374" s="5"/>
      <c r="WCQ374" s="5"/>
      <c r="WCR374" s="5"/>
      <c r="WCS374" s="5"/>
      <c r="WCT374" s="5"/>
      <c r="WCU374" s="5"/>
      <c r="WCV374" s="5"/>
      <c r="WCW374" s="5"/>
      <c r="WCX374" s="5"/>
      <c r="WCY374" s="5"/>
      <c r="WCZ374" s="5"/>
      <c r="WDA374" s="5"/>
      <c r="WDB374" s="5"/>
      <c r="WDC374" s="5"/>
      <c r="WDD374" s="5"/>
      <c r="WDE374" s="5"/>
      <c r="WDF374" s="5"/>
      <c r="WDG374" s="5"/>
      <c r="WDH374" s="5"/>
      <c r="WDI374" s="5"/>
      <c r="WDJ374" s="5"/>
      <c r="WDK374" s="5"/>
      <c r="WDL374" s="5"/>
      <c r="WDM374" s="5"/>
      <c r="WDN374" s="5"/>
      <c r="WDO374" s="5"/>
      <c r="WDP374" s="5"/>
      <c r="WDQ374" s="5"/>
      <c r="WDR374" s="5"/>
      <c r="WDS374" s="5"/>
      <c r="WDT374" s="5"/>
      <c r="WDU374" s="5"/>
      <c r="WDV374" s="5"/>
      <c r="WDW374" s="5"/>
      <c r="WDX374" s="5"/>
      <c r="WDY374" s="5"/>
      <c r="WDZ374" s="5"/>
      <c r="WEA374" s="5"/>
      <c r="WEB374" s="5"/>
      <c r="WEC374" s="5"/>
      <c r="WED374" s="5"/>
      <c r="WEE374" s="5"/>
      <c r="WEF374" s="5"/>
      <c r="WEG374" s="5"/>
      <c r="WEH374" s="5"/>
      <c r="WEI374" s="5"/>
      <c r="WEJ374" s="5"/>
      <c r="WEK374" s="5"/>
      <c r="WEL374" s="5"/>
      <c r="WEM374" s="5"/>
      <c r="WEN374" s="5"/>
      <c r="WEO374" s="5"/>
      <c r="WEP374" s="5"/>
      <c r="WEQ374" s="5"/>
      <c r="WER374" s="5"/>
      <c r="WES374" s="5"/>
      <c r="WET374" s="5"/>
      <c r="WEU374" s="5"/>
      <c r="WEV374" s="5"/>
      <c r="WEW374" s="5"/>
      <c r="WEX374" s="5"/>
      <c r="WEY374" s="5"/>
      <c r="WEZ374" s="5"/>
      <c r="WFA374" s="5"/>
      <c r="WFB374" s="5"/>
      <c r="WFC374" s="5"/>
      <c r="WFD374" s="5"/>
      <c r="WFE374" s="5"/>
      <c r="WFF374" s="5"/>
      <c r="WFG374" s="5"/>
      <c r="WFH374" s="5"/>
      <c r="WFI374" s="5"/>
      <c r="WFJ374" s="5"/>
      <c r="WFK374" s="5"/>
      <c r="WFL374" s="5"/>
      <c r="WFM374" s="5"/>
      <c r="WFN374" s="5"/>
      <c r="WFO374" s="5"/>
      <c r="WFP374" s="5"/>
      <c r="WFQ374" s="5"/>
      <c r="WFR374" s="5"/>
      <c r="WFS374" s="5"/>
      <c r="WFT374" s="5"/>
      <c r="WFU374" s="5"/>
      <c r="WFV374" s="5"/>
      <c r="WFW374" s="5"/>
      <c r="WFX374" s="5"/>
      <c r="WFY374" s="5"/>
      <c r="WFZ374" s="5"/>
      <c r="WGA374" s="5"/>
      <c r="WGB374" s="5"/>
      <c r="WGC374" s="5"/>
      <c r="WGD374" s="5"/>
      <c r="WGE374" s="5"/>
      <c r="WGF374" s="5"/>
      <c r="WGG374" s="5"/>
      <c r="WGH374" s="5"/>
      <c r="WGI374" s="5"/>
      <c r="WGJ374" s="5"/>
      <c r="WGK374" s="5"/>
      <c r="WGL374" s="5"/>
      <c r="WGM374" s="5"/>
      <c r="WGN374" s="5"/>
      <c r="WGO374" s="5"/>
      <c r="WGP374" s="5"/>
      <c r="WGQ374" s="5"/>
      <c r="WGR374" s="5"/>
      <c r="WGS374" s="5"/>
      <c r="WGT374" s="5"/>
      <c r="WGU374" s="5"/>
      <c r="WGV374" s="5"/>
      <c r="WGW374" s="5"/>
      <c r="WGX374" s="5"/>
      <c r="WGY374" s="5"/>
      <c r="WGZ374" s="5"/>
      <c r="WHA374" s="5"/>
      <c r="WHB374" s="5"/>
      <c r="WHC374" s="5"/>
      <c r="WHD374" s="5"/>
      <c r="WHE374" s="5"/>
      <c r="WHF374" s="5"/>
      <c r="WHG374" s="5"/>
      <c r="WHH374" s="5"/>
      <c r="WHI374" s="5"/>
      <c r="WHJ374" s="5"/>
      <c r="WHK374" s="5"/>
      <c r="WHL374" s="5"/>
      <c r="WHM374" s="5"/>
      <c r="WHN374" s="5"/>
      <c r="WHO374" s="5"/>
      <c r="WHP374" s="5"/>
      <c r="WHQ374" s="5"/>
      <c r="WHR374" s="5"/>
      <c r="WHS374" s="5"/>
      <c r="WHT374" s="5"/>
      <c r="WHU374" s="5"/>
      <c r="WHV374" s="5"/>
      <c r="WHW374" s="5"/>
      <c r="WHX374" s="5"/>
      <c r="WHY374" s="5"/>
      <c r="WHZ374" s="5"/>
      <c r="WIA374" s="5"/>
      <c r="WIB374" s="5"/>
      <c r="WIC374" s="5"/>
      <c r="WID374" s="5"/>
      <c r="WIE374" s="5"/>
      <c r="WIF374" s="5"/>
      <c r="WIG374" s="5"/>
      <c r="WIH374" s="5"/>
      <c r="WII374" s="5"/>
      <c r="WIJ374" s="5"/>
      <c r="WIK374" s="5"/>
      <c r="WIL374" s="5"/>
      <c r="WIM374" s="5"/>
      <c r="WIN374" s="5"/>
      <c r="WIO374" s="5"/>
      <c r="WIP374" s="5"/>
      <c r="WIQ374" s="5"/>
      <c r="WIR374" s="5"/>
      <c r="WIS374" s="5"/>
      <c r="WIT374" s="5"/>
      <c r="WIU374" s="5"/>
      <c r="WIV374" s="5"/>
      <c r="WIW374" s="5"/>
      <c r="WIX374" s="5"/>
      <c r="WIY374" s="5"/>
      <c r="WIZ374" s="5"/>
      <c r="WJA374" s="5"/>
      <c r="WJB374" s="5"/>
      <c r="WJC374" s="5"/>
      <c r="WJD374" s="5"/>
      <c r="WJE374" s="5"/>
      <c r="WJF374" s="5"/>
      <c r="WJG374" s="5"/>
      <c r="WJH374" s="5"/>
      <c r="WJI374" s="5"/>
      <c r="WJJ374" s="5"/>
      <c r="WJK374" s="5"/>
      <c r="WJL374" s="5"/>
      <c r="WJM374" s="5"/>
      <c r="WJN374" s="5"/>
      <c r="WJO374" s="5"/>
      <c r="WJP374" s="5"/>
      <c r="WJQ374" s="5"/>
      <c r="WJR374" s="5"/>
      <c r="WJS374" s="5"/>
      <c r="WJT374" s="5"/>
      <c r="WJU374" s="5"/>
      <c r="WJV374" s="5"/>
      <c r="WJW374" s="5"/>
      <c r="WJX374" s="5"/>
      <c r="WJY374" s="5"/>
      <c r="WJZ374" s="5"/>
      <c r="WKA374" s="5"/>
      <c r="WKB374" s="5"/>
      <c r="WKC374" s="5"/>
      <c r="WKD374" s="5"/>
      <c r="WKE374" s="5"/>
      <c r="WKF374" s="5"/>
      <c r="WKG374" s="5"/>
      <c r="WKH374" s="5"/>
      <c r="WKI374" s="5"/>
      <c r="WKJ374" s="5"/>
      <c r="WKK374" s="5"/>
      <c r="WKL374" s="5"/>
      <c r="WKM374" s="5"/>
      <c r="WKN374" s="5"/>
      <c r="WKO374" s="5"/>
      <c r="WKP374" s="5"/>
      <c r="WKQ374" s="5"/>
      <c r="WKR374" s="5"/>
      <c r="WKS374" s="5"/>
      <c r="WKT374" s="5"/>
      <c r="WKU374" s="5"/>
      <c r="WKV374" s="5"/>
      <c r="WKW374" s="5"/>
      <c r="WKX374" s="5"/>
      <c r="WKY374" s="5"/>
      <c r="WKZ374" s="5"/>
      <c r="WLA374" s="5"/>
      <c r="WLB374" s="5"/>
      <c r="WLC374" s="5"/>
      <c r="WLD374" s="5"/>
      <c r="WLE374" s="5"/>
      <c r="WLF374" s="5"/>
      <c r="WLG374" s="5"/>
      <c r="WLH374" s="5"/>
      <c r="WLI374" s="5"/>
      <c r="WLJ374" s="5"/>
      <c r="WLK374" s="5"/>
      <c r="WLL374" s="5"/>
      <c r="WLM374" s="5"/>
      <c r="WLN374" s="5"/>
      <c r="WLO374" s="5"/>
      <c r="WLP374" s="5"/>
      <c r="WLQ374" s="5"/>
      <c r="WLR374" s="5"/>
      <c r="WLS374" s="5"/>
      <c r="WLT374" s="5"/>
      <c r="WLU374" s="5"/>
      <c r="WLV374" s="5"/>
      <c r="WLW374" s="5"/>
      <c r="WLX374" s="5"/>
      <c r="WLY374" s="5"/>
      <c r="WLZ374" s="5"/>
      <c r="WMA374" s="5"/>
      <c r="WMB374" s="5"/>
      <c r="WMC374" s="5"/>
      <c r="WMD374" s="5"/>
      <c r="WME374" s="5"/>
      <c r="WMF374" s="5"/>
      <c r="WMG374" s="5"/>
      <c r="WMH374" s="5"/>
      <c r="WMI374" s="5"/>
      <c r="WMJ374" s="5"/>
      <c r="WMK374" s="5"/>
      <c r="WML374" s="5"/>
      <c r="WMM374" s="5"/>
      <c r="WMN374" s="5"/>
      <c r="WMO374" s="5"/>
      <c r="WMP374" s="5"/>
      <c r="WMQ374" s="5"/>
      <c r="WMR374" s="5"/>
      <c r="WMS374" s="5"/>
      <c r="WMT374" s="5"/>
      <c r="WMU374" s="5"/>
      <c r="WMV374" s="5"/>
      <c r="WMW374" s="5"/>
      <c r="WMX374" s="5"/>
      <c r="WMY374" s="5"/>
      <c r="WMZ374" s="5"/>
      <c r="WNA374" s="5"/>
      <c r="WNB374" s="5"/>
      <c r="WNC374" s="5"/>
      <c r="WND374" s="5"/>
      <c r="WNE374" s="5"/>
      <c r="WNF374" s="5"/>
      <c r="WNG374" s="5"/>
      <c r="WNH374" s="5"/>
      <c r="WNI374" s="5"/>
      <c r="WNJ374" s="5"/>
      <c r="WNK374" s="5"/>
      <c r="WNL374" s="5"/>
      <c r="WNM374" s="5"/>
      <c r="WNN374" s="5"/>
      <c r="WNO374" s="5"/>
      <c r="WNP374" s="5"/>
      <c r="WNQ374" s="5"/>
      <c r="WNR374" s="5"/>
      <c r="WNS374" s="5"/>
      <c r="WNT374" s="5"/>
      <c r="WNU374" s="5"/>
      <c r="WNV374" s="5"/>
      <c r="WNW374" s="5"/>
      <c r="WNX374" s="5"/>
      <c r="WNY374" s="5"/>
      <c r="WNZ374" s="5"/>
      <c r="WOA374" s="5"/>
      <c r="WOB374" s="5"/>
      <c r="WOC374" s="5"/>
      <c r="WOD374" s="5"/>
      <c r="WOE374" s="5"/>
      <c r="WOF374" s="5"/>
      <c r="WOG374" s="5"/>
      <c r="WOH374" s="5"/>
      <c r="WOI374" s="5"/>
      <c r="WOJ374" s="5"/>
      <c r="WOK374" s="5"/>
      <c r="WOL374" s="5"/>
      <c r="WOM374" s="5"/>
      <c r="WON374" s="5"/>
      <c r="WOO374" s="5"/>
      <c r="WOP374" s="5"/>
      <c r="WOQ374" s="5"/>
      <c r="WOR374" s="5"/>
      <c r="WOS374" s="5"/>
      <c r="WOT374" s="5"/>
      <c r="WOU374" s="5"/>
      <c r="WOV374" s="5"/>
      <c r="WOW374" s="5"/>
      <c r="WOX374" s="5"/>
      <c r="WOY374" s="5"/>
      <c r="WOZ374" s="5"/>
      <c r="WPA374" s="5"/>
      <c r="WPB374" s="5"/>
      <c r="WPC374" s="5"/>
      <c r="WPD374" s="5"/>
      <c r="WPE374" s="5"/>
      <c r="WPF374" s="5"/>
      <c r="WPG374" s="5"/>
      <c r="WPH374" s="5"/>
      <c r="WPI374" s="5"/>
      <c r="WPJ374" s="5"/>
      <c r="WPK374" s="5"/>
      <c r="WPL374" s="5"/>
      <c r="WPM374" s="5"/>
      <c r="WPN374" s="5"/>
      <c r="WPO374" s="5"/>
      <c r="WPP374" s="5"/>
      <c r="WPQ374" s="5"/>
      <c r="WPR374" s="5"/>
      <c r="WPS374" s="5"/>
      <c r="WPT374" s="5"/>
      <c r="WPU374" s="5"/>
      <c r="WPV374" s="5"/>
      <c r="WPW374" s="5"/>
      <c r="WPX374" s="5"/>
      <c r="WPY374" s="5"/>
      <c r="WPZ374" s="5"/>
      <c r="WQA374" s="5"/>
      <c r="WQB374" s="5"/>
      <c r="WQC374" s="5"/>
      <c r="WQD374" s="5"/>
      <c r="WQE374" s="5"/>
      <c r="WQF374" s="5"/>
      <c r="WQG374" s="5"/>
      <c r="WQH374" s="5"/>
      <c r="WQI374" s="5"/>
      <c r="WQJ374" s="5"/>
      <c r="WQK374" s="5"/>
      <c r="WQL374" s="5"/>
      <c r="WQM374" s="5"/>
      <c r="WQN374" s="5"/>
      <c r="WQO374" s="5"/>
      <c r="WQP374" s="5"/>
      <c r="WQQ374" s="5"/>
      <c r="WQR374" s="5"/>
      <c r="WQS374" s="5"/>
      <c r="WQT374" s="5"/>
      <c r="WQU374" s="5"/>
      <c r="WQV374" s="5"/>
      <c r="WQW374" s="5"/>
      <c r="WQX374" s="5"/>
      <c r="WQY374" s="5"/>
      <c r="WQZ374" s="5"/>
      <c r="WRA374" s="5"/>
      <c r="WRB374" s="5"/>
      <c r="WRC374" s="5"/>
      <c r="WRD374" s="5"/>
      <c r="WRE374" s="5"/>
      <c r="WRF374" s="5"/>
      <c r="WRG374" s="5"/>
      <c r="WRH374" s="5"/>
      <c r="WRI374" s="5"/>
      <c r="WRJ374" s="5"/>
      <c r="WRK374" s="5"/>
      <c r="WRL374" s="5"/>
      <c r="WRM374" s="5"/>
      <c r="WRN374" s="5"/>
      <c r="WRO374" s="5"/>
      <c r="WRP374" s="5"/>
      <c r="WRQ374" s="5"/>
      <c r="WRR374" s="5"/>
      <c r="WRS374" s="5"/>
      <c r="WRT374" s="5"/>
      <c r="WRU374" s="5"/>
      <c r="WRV374" s="5"/>
      <c r="WRW374" s="5"/>
      <c r="WRX374" s="5"/>
      <c r="WRY374" s="5"/>
      <c r="WRZ374" s="5"/>
      <c r="WSA374" s="5"/>
      <c r="WSB374" s="5"/>
      <c r="WSC374" s="5"/>
      <c r="WSD374" s="5"/>
      <c r="WSE374" s="5"/>
      <c r="WSF374" s="5"/>
      <c r="WSG374" s="5"/>
      <c r="WSH374" s="5"/>
      <c r="WSI374" s="5"/>
      <c r="WSJ374" s="5"/>
      <c r="WSK374" s="5"/>
      <c r="WSL374" s="5"/>
      <c r="WSM374" s="5"/>
      <c r="WSN374" s="5"/>
      <c r="WSO374" s="5"/>
      <c r="WSP374" s="5"/>
      <c r="WSQ374" s="5"/>
      <c r="WSR374" s="5"/>
      <c r="WSS374" s="5"/>
      <c r="WST374" s="5"/>
      <c r="WSU374" s="5"/>
      <c r="WSV374" s="5"/>
      <c r="WSW374" s="5"/>
      <c r="WSX374" s="5"/>
      <c r="WSY374" s="5"/>
      <c r="WSZ374" s="5"/>
      <c r="WTA374" s="5"/>
      <c r="WTB374" s="5"/>
      <c r="WTC374" s="5"/>
      <c r="WTD374" s="5"/>
      <c r="WTE374" s="5"/>
      <c r="WTF374" s="5"/>
      <c r="WTG374" s="5"/>
      <c r="WTH374" s="5"/>
      <c r="WTI374" s="5"/>
      <c r="WTJ374" s="5"/>
      <c r="WTK374" s="5"/>
      <c r="WTL374" s="5"/>
      <c r="WTM374" s="5"/>
      <c r="WTN374" s="5"/>
      <c r="WTO374" s="5"/>
      <c r="WTP374" s="5"/>
      <c r="WTQ374" s="5"/>
      <c r="WTR374" s="5"/>
      <c r="WTS374" s="5"/>
      <c r="WTT374" s="5"/>
      <c r="WTU374" s="5"/>
      <c r="WTV374" s="5"/>
      <c r="WTW374" s="5"/>
      <c r="WTX374" s="5"/>
      <c r="WTY374" s="5"/>
      <c r="WTZ374" s="5"/>
      <c r="WUA374" s="5"/>
      <c r="WUB374" s="5"/>
      <c r="WUC374" s="5"/>
      <c r="WUD374" s="5"/>
      <c r="WUE374" s="5"/>
      <c r="WUF374" s="5"/>
      <c r="WUG374" s="5"/>
      <c r="WUH374" s="5"/>
      <c r="WUI374" s="5"/>
      <c r="WUJ374" s="5"/>
      <c r="WUK374" s="5"/>
      <c r="WUL374" s="5"/>
      <c r="WUM374" s="5"/>
      <c r="WUN374" s="5"/>
      <c r="WUO374" s="5"/>
      <c r="WUP374" s="5"/>
      <c r="WUQ374" s="5"/>
      <c r="WUR374" s="5"/>
      <c r="WUS374" s="5"/>
      <c r="WUT374" s="5"/>
      <c r="WUU374" s="5"/>
      <c r="WUV374" s="5"/>
      <c r="WUW374" s="5"/>
      <c r="WUX374" s="5"/>
      <c r="WUY374" s="5"/>
      <c r="WUZ374" s="5"/>
      <c r="WVA374" s="5"/>
      <c r="WVB374" s="5"/>
      <c r="WVC374" s="5"/>
      <c r="WVD374" s="5"/>
      <c r="WVE374" s="5"/>
      <c r="WVF374" s="5"/>
      <c r="WVG374" s="5"/>
      <c r="WVH374" s="5"/>
      <c r="WVI374" s="5"/>
      <c r="WVJ374" s="5"/>
      <c r="WVK374" s="5"/>
      <c r="WVL374" s="5"/>
      <c r="WVM374" s="5"/>
      <c r="WVN374" s="5"/>
      <c r="WVO374" s="5"/>
      <c r="WVP374" s="5"/>
      <c r="WVQ374" s="5"/>
      <c r="WVR374" s="5"/>
      <c r="WVS374" s="5"/>
      <c r="WVT374" s="5"/>
      <c r="WVU374" s="5"/>
      <c r="WVV374" s="5"/>
      <c r="WVW374" s="5"/>
      <c r="WVX374" s="5"/>
      <c r="WVY374" s="5"/>
      <c r="WVZ374" s="5"/>
      <c r="WWA374" s="5"/>
      <c r="WWB374" s="5"/>
      <c r="WWC374" s="5"/>
      <c r="WWD374" s="5"/>
      <c r="WWE374" s="5"/>
      <c r="WWF374" s="5"/>
      <c r="WWG374" s="5"/>
      <c r="WWH374" s="5"/>
      <c r="WWI374" s="5"/>
      <c r="WWJ374" s="5"/>
      <c r="WWK374" s="5"/>
      <c r="WWL374" s="5"/>
      <c r="WWM374" s="5"/>
      <c r="WWN374" s="5"/>
      <c r="WWO374" s="5"/>
      <c r="WWP374" s="5"/>
      <c r="WWQ374" s="5"/>
      <c r="WWR374" s="5"/>
      <c r="WWS374" s="5"/>
      <c r="WWT374" s="5"/>
      <c r="WWU374" s="5"/>
      <c r="WWV374" s="5"/>
      <c r="WWW374" s="5"/>
      <c r="WWX374" s="5"/>
      <c r="WWY374" s="5"/>
      <c r="WWZ374" s="5"/>
      <c r="WXA374" s="5"/>
      <c r="WXB374" s="5"/>
      <c r="WXC374" s="5"/>
      <c r="WXD374" s="5"/>
      <c r="WXE374" s="5"/>
      <c r="WXF374" s="5"/>
      <c r="WXG374" s="5"/>
      <c r="WXH374" s="5"/>
      <c r="WXI374" s="5"/>
      <c r="WXJ374" s="5"/>
      <c r="WXK374" s="5"/>
      <c r="WXL374" s="5"/>
      <c r="WXM374" s="5"/>
      <c r="WXN374" s="5"/>
      <c r="WXO374" s="5"/>
      <c r="WXP374" s="5"/>
      <c r="WXQ374" s="5"/>
      <c r="WXR374" s="5"/>
      <c r="WXS374" s="5"/>
      <c r="WXT374" s="5"/>
      <c r="WXU374" s="5"/>
      <c r="WXV374" s="5"/>
      <c r="WXW374" s="5"/>
      <c r="WXX374" s="5"/>
      <c r="WXY374" s="5"/>
      <c r="WXZ374" s="5"/>
      <c r="WYA374" s="5"/>
      <c r="WYB374" s="5"/>
      <c r="WYC374" s="5"/>
      <c r="WYD374" s="5"/>
      <c r="WYE374" s="5"/>
      <c r="WYF374" s="5"/>
      <c r="WYG374" s="5"/>
      <c r="WYH374" s="5"/>
      <c r="WYI374" s="5"/>
      <c r="WYJ374" s="5"/>
      <c r="WYK374" s="5"/>
      <c r="WYL374" s="5"/>
      <c r="WYM374" s="5"/>
      <c r="WYN374" s="5"/>
      <c r="WYO374" s="5"/>
      <c r="WYP374" s="5"/>
      <c r="WYQ374" s="5"/>
      <c r="WYR374" s="5"/>
      <c r="WYS374" s="5"/>
      <c r="WYT374" s="5"/>
      <c r="WYU374" s="5"/>
      <c r="WYV374" s="5"/>
      <c r="WYW374" s="5"/>
      <c r="WYX374" s="5"/>
      <c r="WYY374" s="5"/>
      <c r="WYZ374" s="5"/>
      <c r="WZA374" s="5"/>
      <c r="WZB374" s="5"/>
      <c r="WZC374" s="5"/>
      <c r="WZD374" s="5"/>
      <c r="WZE374" s="5"/>
      <c r="WZF374" s="5"/>
      <c r="WZG374" s="5"/>
      <c r="WZH374" s="5"/>
      <c r="WZI374" s="5"/>
      <c r="WZJ374" s="5"/>
      <c r="WZK374" s="5"/>
      <c r="WZL374" s="5"/>
      <c r="WZM374" s="5"/>
      <c r="WZN374" s="5"/>
      <c r="WZO374" s="5"/>
      <c r="WZP374" s="5"/>
      <c r="WZQ374" s="5"/>
      <c r="WZR374" s="5"/>
      <c r="WZS374" s="5"/>
      <c r="WZT374" s="5"/>
      <c r="WZU374" s="5"/>
      <c r="WZV374" s="5"/>
      <c r="WZW374" s="5"/>
      <c r="WZX374" s="5"/>
      <c r="WZY374" s="5"/>
      <c r="WZZ374" s="5"/>
      <c r="XAA374" s="5"/>
      <c r="XAB374" s="5"/>
      <c r="XAC374" s="5"/>
      <c r="XAD374" s="5"/>
      <c r="XAE374" s="5"/>
      <c r="XAF374" s="5"/>
      <c r="XAG374" s="5"/>
      <c r="XAH374" s="5"/>
      <c r="XAI374" s="5"/>
      <c r="XAJ374" s="5"/>
      <c r="XAK374" s="5"/>
      <c r="XAL374" s="5"/>
      <c r="XAM374" s="5"/>
      <c r="XAN374" s="5"/>
      <c r="XAO374" s="5"/>
      <c r="XAP374" s="5"/>
      <c r="XAQ374" s="5"/>
      <c r="XAR374" s="5"/>
      <c r="XAS374" s="5"/>
      <c r="XAT374" s="5"/>
      <c r="XAU374" s="5"/>
      <c r="XAV374" s="5"/>
      <c r="XAW374" s="5"/>
      <c r="XAX374" s="5"/>
      <c r="XAY374" s="5"/>
      <c r="XAZ374" s="5"/>
      <c r="XBA374" s="5"/>
      <c r="XBB374" s="5"/>
      <c r="XBC374" s="5"/>
      <c r="XBD374" s="5"/>
      <c r="XBE374" s="5"/>
      <c r="XBF374" s="5"/>
      <c r="XBG374" s="5"/>
      <c r="XBH374" s="5"/>
      <c r="XBI374" s="5"/>
      <c r="XBJ374" s="5"/>
      <c r="XBK374" s="5"/>
      <c r="XBL374" s="5"/>
      <c r="XBM374" s="5"/>
      <c r="XBN374" s="5"/>
      <c r="XBO374" s="5"/>
      <c r="XBP374" s="5"/>
      <c r="XBQ374" s="5"/>
      <c r="XBR374" s="5"/>
      <c r="XBS374" s="5"/>
      <c r="XBT374" s="5"/>
      <c r="XBU374" s="5"/>
      <c r="XBV374" s="5"/>
      <c r="XBW374" s="5"/>
      <c r="XBX374" s="5"/>
      <c r="XBY374" s="5"/>
      <c r="XBZ374" s="5"/>
      <c r="XCA374" s="5"/>
      <c r="XCB374" s="5"/>
      <c r="XCC374" s="5"/>
      <c r="XCD374" s="5"/>
      <c r="XCE374" s="5"/>
      <c r="XCF374" s="5"/>
      <c r="XCG374" s="5"/>
      <c r="XCH374" s="5"/>
      <c r="XCI374" s="5"/>
      <c r="XCJ374" s="5"/>
      <c r="XCK374" s="5"/>
      <c r="XCL374" s="5"/>
      <c r="XCM374" s="5"/>
      <c r="XCN374" s="5"/>
      <c r="XCO374" s="5"/>
      <c r="XCP374" s="5"/>
      <c r="XCQ374" s="5"/>
      <c r="XCR374" s="5"/>
      <c r="XCS374" s="5"/>
      <c r="XCT374" s="5"/>
      <c r="XCU374" s="5"/>
      <c r="XCV374" s="5"/>
      <c r="XCW374" s="5"/>
      <c r="XCX374" s="5"/>
      <c r="XCY374" s="5"/>
      <c r="XCZ374" s="5"/>
      <c r="XDA374" s="5"/>
      <c r="XDB374" s="5"/>
      <c r="XDC374" s="5"/>
      <c r="XDD374" s="5"/>
      <c r="XDE374" s="5"/>
      <c r="XDF374" s="5"/>
      <c r="XDG374" s="5"/>
      <c r="XDH374" s="5"/>
      <c r="XDI374" s="5"/>
      <c r="XDJ374" s="5"/>
      <c r="XDK374" s="5"/>
      <c r="XDL374" s="5"/>
      <c r="XDM374" s="5"/>
      <c r="XDN374" s="5"/>
      <c r="XDO374" s="5"/>
      <c r="XDP374" s="5"/>
      <c r="XDQ374" s="5"/>
      <c r="XDR374" s="5"/>
      <c r="XDS374" s="5"/>
      <c r="XDT374" s="5"/>
      <c r="XDU374" s="5"/>
      <c r="XDV374" s="5"/>
      <c r="XDW374" s="5"/>
      <c r="XDX374" s="5"/>
      <c r="XDY374" s="5"/>
      <c r="XDZ374" s="5"/>
      <c r="XEA374" s="5"/>
      <c r="XEB374" s="5"/>
      <c r="XEC374" s="5"/>
      <c r="XED374" s="5"/>
      <c r="XEE374" s="5"/>
      <c r="XEF374" s="5"/>
      <c r="XEG374" s="5"/>
      <c r="XEH374" s="5"/>
      <c r="XEI374" s="5"/>
      <c r="XEJ374" s="5"/>
      <c r="XEK374" s="5"/>
      <c r="XEL374" s="5"/>
      <c r="XEM374" s="5"/>
      <c r="XEN374" s="5"/>
      <c r="XEO374" s="5"/>
      <c r="XEP374" s="5"/>
      <c r="XEQ374" s="5"/>
      <c r="XER374" s="5"/>
      <c r="XES374" s="5"/>
      <c r="XET374" s="5"/>
    </row>
    <row r="375" s="1" customFormat="1" ht="40" customHeight="1" spans="1:16374">
      <c r="A375" s="18" t="s">
        <v>955</v>
      </c>
      <c r="B375" s="17" t="s">
        <v>538</v>
      </c>
      <c r="C375" s="21" t="s">
        <v>1928</v>
      </c>
      <c r="D375" s="18" t="s">
        <v>1929</v>
      </c>
      <c r="E375" s="18" t="s">
        <v>150</v>
      </c>
      <c r="F375" s="18" t="s">
        <v>431</v>
      </c>
      <c r="G375" s="18">
        <v>2020</v>
      </c>
      <c r="H375" s="18" t="s">
        <v>143</v>
      </c>
      <c r="I375" s="18" t="s">
        <v>664</v>
      </c>
      <c r="J375" s="18">
        <v>13309124643</v>
      </c>
      <c r="K375" s="27">
        <v>25</v>
      </c>
      <c r="L375" s="27">
        <f t="shared" si="19"/>
        <v>25</v>
      </c>
      <c r="M375" s="18"/>
      <c r="N375" s="18"/>
      <c r="O375" s="27">
        <v>25</v>
      </c>
      <c r="P375" s="18"/>
      <c r="Q375" s="18"/>
      <c r="R375" s="18"/>
      <c r="S375" s="18"/>
      <c r="T375" s="18"/>
      <c r="U375" s="18"/>
      <c r="V375" s="18"/>
      <c r="W375" s="18"/>
      <c r="X375" s="18"/>
      <c r="Y375" s="18"/>
      <c r="Z375" s="18" t="s">
        <v>134</v>
      </c>
      <c r="AA375" s="18" t="s">
        <v>115</v>
      </c>
      <c r="AB375" s="18" t="s">
        <v>115</v>
      </c>
      <c r="AC375" s="18" t="s">
        <v>115</v>
      </c>
      <c r="AD375" s="18" t="s">
        <v>115</v>
      </c>
      <c r="AE375" s="18" t="s">
        <v>135</v>
      </c>
      <c r="AF375" s="18">
        <v>56</v>
      </c>
      <c r="AG375" s="18">
        <v>118</v>
      </c>
      <c r="AH375" s="18">
        <v>56</v>
      </c>
      <c r="AI375" s="18">
        <v>118</v>
      </c>
      <c r="AJ375" s="18" t="s">
        <v>171</v>
      </c>
      <c r="AK375" s="18" t="s">
        <v>172</v>
      </c>
      <c r="AL375" s="4"/>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c r="GO375" s="5"/>
      <c r="GP375" s="5"/>
      <c r="GQ375" s="5"/>
      <c r="GR375" s="5"/>
      <c r="GS375" s="5"/>
      <c r="GT375" s="5"/>
      <c r="GU375" s="5"/>
      <c r="GV375" s="5"/>
      <c r="GW375" s="5"/>
      <c r="GX375" s="5"/>
      <c r="GY375" s="5"/>
      <c r="GZ375" s="5"/>
      <c r="HA375" s="5"/>
      <c r="HB375" s="5"/>
      <c r="HC375" s="5"/>
      <c r="HD375" s="5"/>
      <c r="HE375" s="5"/>
      <c r="HF375" s="5"/>
      <c r="HG375" s="5"/>
      <c r="HH375" s="5"/>
      <c r="HI375" s="5"/>
      <c r="HJ375" s="5"/>
      <c r="HK375" s="5"/>
      <c r="HL375" s="5"/>
      <c r="HM375" s="5"/>
      <c r="HN375" s="5"/>
      <c r="HO375" s="5"/>
      <c r="HP375" s="5"/>
      <c r="HQ375" s="5"/>
      <c r="HR375" s="5"/>
      <c r="HS375" s="5"/>
      <c r="HT375" s="5"/>
      <c r="HU375" s="5"/>
      <c r="HV375" s="5"/>
      <c r="HW375" s="5"/>
      <c r="HX375" s="5"/>
      <c r="HY375" s="5"/>
      <c r="HZ375" s="5"/>
      <c r="IA375" s="5"/>
      <c r="IB375" s="5"/>
      <c r="IC375" s="5"/>
      <c r="ID375" s="5"/>
      <c r="IE375" s="5"/>
      <c r="IF375" s="5"/>
      <c r="IG375" s="5"/>
      <c r="IH375" s="5"/>
      <c r="II375" s="5"/>
      <c r="IJ375" s="5"/>
      <c r="IK375" s="5"/>
      <c r="IL375" s="5"/>
      <c r="IM375" s="5"/>
      <c r="IN375" s="5"/>
      <c r="IO375" s="5"/>
      <c r="IP375" s="5"/>
      <c r="IQ375" s="5"/>
      <c r="IR375" s="5"/>
      <c r="IS375" s="5"/>
      <c r="IT375" s="5"/>
      <c r="IU375" s="5"/>
      <c r="IV375" s="5"/>
      <c r="IW375" s="5"/>
      <c r="IX375" s="5"/>
      <c r="IY375" s="5"/>
      <c r="IZ375" s="5"/>
      <c r="JA375" s="5"/>
      <c r="JB375" s="5"/>
      <c r="JC375" s="5"/>
      <c r="JD375" s="5"/>
      <c r="JE375" s="5"/>
      <c r="JF375" s="5"/>
      <c r="JG375" s="5"/>
      <c r="JH375" s="5"/>
      <c r="JI375" s="5"/>
      <c r="JJ375" s="5"/>
      <c r="JK375" s="5"/>
      <c r="JL375" s="5"/>
      <c r="JM375" s="5"/>
      <c r="JN375" s="5"/>
      <c r="JO375" s="5"/>
      <c r="JP375" s="5"/>
      <c r="JQ375" s="5"/>
      <c r="JR375" s="5"/>
      <c r="JS375" s="5"/>
      <c r="JT375" s="5"/>
      <c r="JU375" s="5"/>
      <c r="JV375" s="5"/>
      <c r="JW375" s="5"/>
      <c r="JX375" s="5"/>
      <c r="JY375" s="5"/>
      <c r="JZ375" s="5"/>
      <c r="KA375" s="5"/>
      <c r="KB375" s="5"/>
      <c r="KC375" s="5"/>
      <c r="KD375" s="5"/>
      <c r="KE375" s="5"/>
      <c r="KF375" s="5"/>
      <c r="KG375" s="5"/>
      <c r="KH375" s="5"/>
      <c r="KI375" s="5"/>
      <c r="KJ375" s="5"/>
      <c r="KK375" s="5"/>
      <c r="KL375" s="5"/>
      <c r="KM375" s="5"/>
      <c r="KN375" s="5"/>
      <c r="KO375" s="5"/>
      <c r="KP375" s="5"/>
      <c r="KQ375" s="5"/>
      <c r="KR375" s="5"/>
      <c r="KS375" s="5"/>
      <c r="KT375" s="5"/>
      <c r="KU375" s="5"/>
      <c r="KV375" s="5"/>
      <c r="KW375" s="5"/>
      <c r="KX375" s="5"/>
      <c r="KY375" s="5"/>
      <c r="KZ375" s="5"/>
      <c r="LA375" s="5"/>
      <c r="LB375" s="5"/>
      <c r="LC375" s="5"/>
      <c r="LD375" s="5"/>
      <c r="LE375" s="5"/>
      <c r="LF375" s="5"/>
      <c r="LG375" s="5"/>
      <c r="LH375" s="5"/>
      <c r="LI375" s="5"/>
      <c r="LJ375" s="5"/>
      <c r="LK375" s="5"/>
      <c r="LL375" s="5"/>
      <c r="LM375" s="5"/>
      <c r="LN375" s="5"/>
      <c r="LO375" s="5"/>
      <c r="LP375" s="5"/>
      <c r="LQ375" s="5"/>
      <c r="LR375" s="5"/>
      <c r="LS375" s="5"/>
      <c r="LT375" s="5"/>
      <c r="LU375" s="5"/>
      <c r="LV375" s="5"/>
      <c r="LW375" s="5"/>
      <c r="LX375" s="5"/>
      <c r="LY375" s="5"/>
      <c r="LZ375" s="5"/>
      <c r="MA375" s="5"/>
      <c r="MB375" s="5"/>
      <c r="MC375" s="5"/>
      <c r="MD375" s="5"/>
      <c r="ME375" s="5"/>
      <c r="MF375" s="5"/>
      <c r="MG375" s="5"/>
      <c r="MH375" s="5"/>
      <c r="MI375" s="5"/>
      <c r="MJ375" s="5"/>
      <c r="MK375" s="5"/>
      <c r="ML375" s="5"/>
      <c r="MM375" s="5"/>
      <c r="MN375" s="5"/>
      <c r="MO375" s="5"/>
      <c r="MP375" s="5"/>
      <c r="MQ375" s="5"/>
      <c r="MR375" s="5"/>
      <c r="MS375" s="5"/>
      <c r="MT375" s="5"/>
      <c r="MU375" s="5"/>
      <c r="MV375" s="5"/>
      <c r="MW375" s="5"/>
      <c r="MX375" s="5"/>
      <c r="MY375" s="5"/>
      <c r="MZ375" s="5"/>
      <c r="NA375" s="5"/>
      <c r="NB375" s="5"/>
      <c r="NC375" s="5"/>
      <c r="ND375" s="5"/>
      <c r="NE375" s="5"/>
      <c r="NF375" s="5"/>
      <c r="NG375" s="5"/>
      <c r="NH375" s="5"/>
      <c r="NI375" s="5"/>
      <c r="NJ375" s="5"/>
      <c r="NK375" s="5"/>
      <c r="NL375" s="5"/>
      <c r="NM375" s="5"/>
      <c r="NN375" s="5"/>
      <c r="NO375" s="5"/>
      <c r="NP375" s="5"/>
      <c r="NQ375" s="5"/>
      <c r="NR375" s="5"/>
      <c r="NS375" s="5"/>
      <c r="NT375" s="5"/>
      <c r="NU375" s="5"/>
      <c r="NV375" s="5"/>
      <c r="NW375" s="5"/>
      <c r="NX375" s="5"/>
      <c r="NY375" s="5"/>
      <c r="NZ375" s="5"/>
      <c r="OA375" s="5"/>
      <c r="OB375" s="5"/>
      <c r="OC375" s="5"/>
      <c r="OD375" s="5"/>
      <c r="OE375" s="5"/>
      <c r="OF375" s="5"/>
      <c r="OG375" s="5"/>
      <c r="OH375" s="5"/>
      <c r="OI375" s="5"/>
      <c r="OJ375" s="5"/>
      <c r="OK375" s="5"/>
      <c r="OL375" s="5"/>
      <c r="OM375" s="5"/>
      <c r="ON375" s="5"/>
      <c r="OO375" s="5"/>
      <c r="OP375" s="5"/>
      <c r="OQ375" s="5"/>
      <c r="OR375" s="5"/>
      <c r="OS375" s="5"/>
      <c r="OT375" s="5"/>
      <c r="OU375" s="5"/>
      <c r="OV375" s="5"/>
      <c r="OW375" s="5"/>
      <c r="OX375" s="5"/>
      <c r="OY375" s="5"/>
      <c r="OZ375" s="5"/>
      <c r="PA375" s="5"/>
      <c r="PB375" s="5"/>
      <c r="PC375" s="5"/>
      <c r="PD375" s="5"/>
      <c r="PE375" s="5"/>
      <c r="PF375" s="5"/>
      <c r="PG375" s="5"/>
      <c r="PH375" s="5"/>
      <c r="PI375" s="5"/>
      <c r="PJ375" s="5"/>
      <c r="PK375" s="5"/>
      <c r="PL375" s="5"/>
      <c r="PM375" s="5"/>
      <c r="PN375" s="5"/>
      <c r="PO375" s="5"/>
      <c r="PP375" s="5"/>
      <c r="PQ375" s="5"/>
      <c r="PR375" s="5"/>
      <c r="PS375" s="5"/>
      <c r="PT375" s="5"/>
      <c r="PU375" s="5"/>
      <c r="PV375" s="5"/>
      <c r="PW375" s="5"/>
      <c r="PX375" s="5"/>
      <c r="PY375" s="5"/>
      <c r="PZ375" s="5"/>
      <c r="QA375" s="5"/>
      <c r="QB375" s="5"/>
      <c r="QC375" s="5"/>
      <c r="QD375" s="5"/>
      <c r="QE375" s="5"/>
      <c r="QF375" s="5"/>
      <c r="QG375" s="5"/>
      <c r="QH375" s="5"/>
      <c r="QI375" s="5"/>
      <c r="QJ375" s="5"/>
      <c r="QK375" s="5"/>
      <c r="QL375" s="5"/>
      <c r="QM375" s="5"/>
      <c r="QN375" s="5"/>
      <c r="QO375" s="5"/>
      <c r="QP375" s="5"/>
      <c r="QQ375" s="5"/>
      <c r="QR375" s="5"/>
      <c r="QS375" s="5"/>
      <c r="QT375" s="5"/>
      <c r="QU375" s="5"/>
      <c r="QV375" s="5"/>
      <c r="QW375" s="5"/>
      <c r="QX375" s="5"/>
      <c r="QY375" s="5"/>
      <c r="QZ375" s="5"/>
      <c r="RA375" s="5"/>
      <c r="RB375" s="5"/>
      <c r="RC375" s="5"/>
      <c r="RD375" s="5"/>
      <c r="RE375" s="5"/>
      <c r="RF375" s="5"/>
      <c r="RG375" s="5"/>
      <c r="RH375" s="5"/>
      <c r="RI375" s="5"/>
      <c r="RJ375" s="5"/>
      <c r="RK375" s="5"/>
      <c r="RL375" s="5"/>
      <c r="RM375" s="5"/>
      <c r="RN375" s="5"/>
      <c r="RO375" s="5"/>
      <c r="RP375" s="5"/>
      <c r="RQ375" s="5"/>
      <c r="RR375" s="5"/>
      <c r="RS375" s="5"/>
      <c r="RT375" s="5"/>
      <c r="RU375" s="5"/>
      <c r="RV375" s="5"/>
      <c r="RW375" s="5"/>
      <c r="RX375" s="5"/>
      <c r="RY375" s="5"/>
      <c r="RZ375" s="5"/>
      <c r="SA375" s="5"/>
      <c r="SB375" s="5"/>
      <c r="SC375" s="5"/>
      <c r="SD375" s="5"/>
      <c r="SE375" s="5"/>
      <c r="SF375" s="5"/>
      <c r="SG375" s="5"/>
      <c r="SH375" s="5"/>
      <c r="SI375" s="5"/>
      <c r="SJ375" s="5"/>
      <c r="SK375" s="5"/>
      <c r="SL375" s="5"/>
      <c r="SM375" s="5"/>
      <c r="SN375" s="5"/>
      <c r="SO375" s="5"/>
      <c r="SP375" s="5"/>
      <c r="SQ375" s="5"/>
      <c r="SR375" s="5"/>
      <c r="SS375" s="5"/>
      <c r="ST375" s="5"/>
      <c r="SU375" s="5"/>
      <c r="SV375" s="5"/>
      <c r="SW375" s="5"/>
      <c r="SX375" s="5"/>
      <c r="SY375" s="5"/>
      <c r="SZ375" s="5"/>
      <c r="TA375" s="5"/>
      <c r="TB375" s="5"/>
      <c r="TC375" s="5"/>
      <c r="TD375" s="5"/>
      <c r="TE375" s="5"/>
      <c r="TF375" s="5"/>
      <c r="TG375" s="5"/>
      <c r="TH375" s="5"/>
      <c r="TI375" s="5"/>
      <c r="TJ375" s="5"/>
      <c r="TK375" s="5"/>
      <c r="TL375" s="5"/>
      <c r="TM375" s="5"/>
      <c r="TN375" s="5"/>
      <c r="TO375" s="5"/>
      <c r="TP375" s="5"/>
      <c r="TQ375" s="5"/>
      <c r="TR375" s="5"/>
      <c r="TS375" s="5"/>
      <c r="TT375" s="5"/>
      <c r="TU375" s="5"/>
      <c r="TV375" s="5"/>
      <c r="TW375" s="5"/>
      <c r="TX375" s="5"/>
      <c r="TY375" s="5"/>
      <c r="TZ375" s="5"/>
      <c r="UA375" s="5"/>
      <c r="UB375" s="5"/>
      <c r="UC375" s="5"/>
      <c r="UD375" s="5"/>
      <c r="UE375" s="5"/>
      <c r="UF375" s="5"/>
      <c r="UG375" s="5"/>
      <c r="UH375" s="5"/>
      <c r="UI375" s="5"/>
      <c r="UJ375" s="5"/>
      <c r="UK375" s="5"/>
      <c r="UL375" s="5"/>
      <c r="UM375" s="5"/>
      <c r="UN375" s="5"/>
      <c r="UO375" s="5"/>
      <c r="UP375" s="5"/>
      <c r="UQ375" s="5"/>
      <c r="UR375" s="5"/>
      <c r="US375" s="5"/>
      <c r="UT375" s="5"/>
      <c r="UU375" s="5"/>
      <c r="UV375" s="5"/>
      <c r="UW375" s="5"/>
      <c r="UX375" s="5"/>
      <c r="UY375" s="5"/>
      <c r="UZ375" s="5"/>
      <c r="VA375" s="5"/>
      <c r="VB375" s="5"/>
      <c r="VC375" s="5"/>
      <c r="VD375" s="5"/>
      <c r="VE375" s="5"/>
      <c r="VF375" s="5"/>
      <c r="VG375" s="5"/>
      <c r="VH375" s="5"/>
      <c r="VI375" s="5"/>
      <c r="VJ375" s="5"/>
      <c r="VK375" s="5"/>
      <c r="VL375" s="5"/>
      <c r="VM375" s="5"/>
      <c r="VN375" s="5"/>
      <c r="VO375" s="5"/>
      <c r="VP375" s="5"/>
      <c r="VQ375" s="5"/>
      <c r="VR375" s="5"/>
      <c r="VS375" s="5"/>
      <c r="VT375" s="5"/>
      <c r="VU375" s="5"/>
      <c r="VV375" s="5"/>
      <c r="VW375" s="5"/>
      <c r="VX375" s="5"/>
      <c r="VY375" s="5"/>
      <c r="VZ375" s="5"/>
      <c r="WA375" s="5"/>
      <c r="WB375" s="5"/>
      <c r="WC375" s="5"/>
      <c r="WD375" s="5"/>
      <c r="WE375" s="5"/>
      <c r="WF375" s="5"/>
      <c r="WG375" s="5"/>
      <c r="WH375" s="5"/>
      <c r="WI375" s="5"/>
      <c r="WJ375" s="5"/>
      <c r="WK375" s="5"/>
      <c r="WL375" s="5"/>
      <c r="WM375" s="5"/>
      <c r="WN375" s="5"/>
      <c r="WO375" s="5"/>
      <c r="WP375" s="5"/>
      <c r="WQ375" s="5"/>
      <c r="WR375" s="5"/>
      <c r="WS375" s="5"/>
      <c r="WT375" s="5"/>
      <c r="WU375" s="5"/>
      <c r="WV375" s="5"/>
      <c r="WW375" s="5"/>
      <c r="WX375" s="5"/>
      <c r="WY375" s="5"/>
      <c r="WZ375" s="5"/>
      <c r="XA375" s="5"/>
      <c r="XB375" s="5"/>
      <c r="XC375" s="5"/>
      <c r="XD375" s="5"/>
      <c r="XE375" s="5"/>
      <c r="XF375" s="5"/>
      <c r="XG375" s="5"/>
      <c r="XH375" s="5"/>
      <c r="XI375" s="5"/>
      <c r="XJ375" s="5"/>
      <c r="XK375" s="5"/>
      <c r="XL375" s="5"/>
      <c r="XM375" s="5"/>
      <c r="XN375" s="5"/>
      <c r="XO375" s="5"/>
      <c r="XP375" s="5"/>
      <c r="XQ375" s="5"/>
      <c r="XR375" s="5"/>
      <c r="XS375" s="5"/>
      <c r="XT375" s="5"/>
      <c r="XU375" s="5"/>
      <c r="XV375" s="5"/>
      <c r="XW375" s="5"/>
      <c r="XX375" s="5"/>
      <c r="XY375" s="5"/>
      <c r="XZ375" s="5"/>
      <c r="YA375" s="5"/>
      <c r="YB375" s="5"/>
      <c r="YC375" s="5"/>
      <c r="YD375" s="5"/>
      <c r="YE375" s="5"/>
      <c r="YF375" s="5"/>
      <c r="YG375" s="5"/>
      <c r="YH375" s="5"/>
      <c r="YI375" s="5"/>
      <c r="YJ375" s="5"/>
      <c r="YK375" s="5"/>
      <c r="YL375" s="5"/>
      <c r="YM375" s="5"/>
      <c r="YN375" s="5"/>
      <c r="YO375" s="5"/>
      <c r="YP375" s="5"/>
      <c r="YQ375" s="5"/>
      <c r="YR375" s="5"/>
      <c r="YS375" s="5"/>
      <c r="YT375" s="5"/>
      <c r="YU375" s="5"/>
      <c r="YV375" s="5"/>
      <c r="YW375" s="5"/>
      <c r="YX375" s="5"/>
      <c r="YY375" s="5"/>
      <c r="YZ375" s="5"/>
      <c r="ZA375" s="5"/>
      <c r="ZB375" s="5"/>
      <c r="ZC375" s="5"/>
      <c r="ZD375" s="5"/>
      <c r="ZE375" s="5"/>
      <c r="ZF375" s="5"/>
      <c r="ZG375" s="5"/>
      <c r="ZH375" s="5"/>
      <c r="ZI375" s="5"/>
      <c r="ZJ375" s="5"/>
      <c r="ZK375" s="5"/>
      <c r="ZL375" s="5"/>
      <c r="ZM375" s="5"/>
      <c r="ZN375" s="5"/>
      <c r="ZO375" s="5"/>
      <c r="ZP375" s="5"/>
      <c r="ZQ375" s="5"/>
      <c r="ZR375" s="5"/>
      <c r="ZS375" s="5"/>
      <c r="ZT375" s="5"/>
      <c r="ZU375" s="5"/>
      <c r="ZV375" s="5"/>
      <c r="ZW375" s="5"/>
      <c r="ZX375" s="5"/>
      <c r="ZY375" s="5"/>
      <c r="ZZ375" s="5"/>
      <c r="AAA375" s="5"/>
      <c r="AAB375" s="5"/>
      <c r="AAC375" s="5"/>
      <c r="AAD375" s="5"/>
      <c r="AAE375" s="5"/>
      <c r="AAF375" s="5"/>
      <c r="AAG375" s="5"/>
      <c r="AAH375" s="5"/>
      <c r="AAI375" s="5"/>
      <c r="AAJ375" s="5"/>
      <c r="AAK375" s="5"/>
      <c r="AAL375" s="5"/>
      <c r="AAM375" s="5"/>
      <c r="AAN375" s="5"/>
      <c r="AAO375" s="5"/>
      <c r="AAP375" s="5"/>
      <c r="AAQ375" s="5"/>
      <c r="AAR375" s="5"/>
      <c r="AAS375" s="5"/>
      <c r="AAT375" s="5"/>
      <c r="AAU375" s="5"/>
      <c r="AAV375" s="5"/>
      <c r="AAW375" s="5"/>
      <c r="AAX375" s="5"/>
      <c r="AAY375" s="5"/>
      <c r="AAZ375" s="5"/>
      <c r="ABA375" s="5"/>
      <c r="ABB375" s="5"/>
      <c r="ABC375" s="5"/>
      <c r="ABD375" s="5"/>
      <c r="ABE375" s="5"/>
      <c r="ABF375" s="5"/>
      <c r="ABG375" s="5"/>
      <c r="ABH375" s="5"/>
      <c r="ABI375" s="5"/>
      <c r="ABJ375" s="5"/>
      <c r="ABK375" s="5"/>
      <c r="ABL375" s="5"/>
      <c r="ABM375" s="5"/>
      <c r="ABN375" s="5"/>
      <c r="ABO375" s="5"/>
      <c r="ABP375" s="5"/>
      <c r="ABQ375" s="5"/>
      <c r="ABR375" s="5"/>
      <c r="ABS375" s="5"/>
      <c r="ABT375" s="5"/>
      <c r="ABU375" s="5"/>
      <c r="ABV375" s="5"/>
      <c r="ABW375" s="5"/>
      <c r="ABX375" s="5"/>
      <c r="ABY375" s="5"/>
      <c r="ABZ375" s="5"/>
      <c r="ACA375" s="5"/>
      <c r="ACB375" s="5"/>
      <c r="ACC375" s="5"/>
      <c r="ACD375" s="5"/>
      <c r="ACE375" s="5"/>
      <c r="ACF375" s="5"/>
      <c r="ACG375" s="5"/>
      <c r="ACH375" s="5"/>
      <c r="ACI375" s="5"/>
      <c r="ACJ375" s="5"/>
      <c r="ACK375" s="5"/>
      <c r="ACL375" s="5"/>
      <c r="ACM375" s="5"/>
      <c r="ACN375" s="5"/>
      <c r="ACO375" s="5"/>
      <c r="ACP375" s="5"/>
      <c r="ACQ375" s="5"/>
      <c r="ACR375" s="5"/>
      <c r="ACS375" s="5"/>
      <c r="ACT375" s="5"/>
      <c r="ACU375" s="5"/>
      <c r="ACV375" s="5"/>
      <c r="ACW375" s="5"/>
      <c r="ACX375" s="5"/>
      <c r="ACY375" s="5"/>
      <c r="ACZ375" s="5"/>
      <c r="ADA375" s="5"/>
      <c r="ADB375" s="5"/>
      <c r="ADC375" s="5"/>
      <c r="ADD375" s="5"/>
      <c r="ADE375" s="5"/>
      <c r="ADF375" s="5"/>
      <c r="ADG375" s="5"/>
      <c r="ADH375" s="5"/>
      <c r="ADI375" s="5"/>
      <c r="ADJ375" s="5"/>
      <c r="ADK375" s="5"/>
      <c r="ADL375" s="5"/>
      <c r="ADM375" s="5"/>
      <c r="ADN375" s="5"/>
      <c r="ADO375" s="5"/>
      <c r="ADP375" s="5"/>
      <c r="ADQ375" s="5"/>
      <c r="ADR375" s="5"/>
      <c r="ADS375" s="5"/>
      <c r="ADT375" s="5"/>
      <c r="ADU375" s="5"/>
      <c r="ADV375" s="5"/>
      <c r="ADW375" s="5"/>
      <c r="ADX375" s="5"/>
      <c r="ADY375" s="5"/>
      <c r="ADZ375" s="5"/>
      <c r="AEA375" s="5"/>
      <c r="AEB375" s="5"/>
      <c r="AEC375" s="5"/>
      <c r="AED375" s="5"/>
      <c r="AEE375" s="5"/>
      <c r="AEF375" s="5"/>
      <c r="AEG375" s="5"/>
      <c r="AEH375" s="5"/>
      <c r="AEI375" s="5"/>
      <c r="AEJ375" s="5"/>
      <c r="AEK375" s="5"/>
      <c r="AEL375" s="5"/>
      <c r="AEM375" s="5"/>
      <c r="AEN375" s="5"/>
      <c r="AEO375" s="5"/>
      <c r="AEP375" s="5"/>
      <c r="AEQ375" s="5"/>
      <c r="AER375" s="5"/>
      <c r="AES375" s="5"/>
      <c r="AET375" s="5"/>
      <c r="AEU375" s="5"/>
      <c r="AEV375" s="5"/>
      <c r="AEW375" s="5"/>
      <c r="AEX375" s="5"/>
      <c r="AEY375" s="5"/>
      <c r="AEZ375" s="5"/>
      <c r="AFA375" s="5"/>
      <c r="AFB375" s="5"/>
      <c r="AFC375" s="5"/>
      <c r="AFD375" s="5"/>
      <c r="AFE375" s="5"/>
      <c r="AFF375" s="5"/>
      <c r="AFG375" s="5"/>
      <c r="AFH375" s="5"/>
      <c r="AFI375" s="5"/>
      <c r="AFJ375" s="5"/>
      <c r="AFK375" s="5"/>
      <c r="AFL375" s="5"/>
      <c r="AFM375" s="5"/>
      <c r="AFN375" s="5"/>
      <c r="AFO375" s="5"/>
      <c r="AFP375" s="5"/>
      <c r="AFQ375" s="5"/>
      <c r="AFR375" s="5"/>
      <c r="AFS375" s="5"/>
      <c r="AFT375" s="5"/>
      <c r="AFU375" s="5"/>
      <c r="AFV375" s="5"/>
      <c r="AFW375" s="5"/>
      <c r="AFX375" s="5"/>
      <c r="AFY375" s="5"/>
      <c r="AFZ375" s="5"/>
      <c r="AGA375" s="5"/>
      <c r="AGB375" s="5"/>
      <c r="AGC375" s="5"/>
      <c r="AGD375" s="5"/>
      <c r="AGE375" s="5"/>
      <c r="AGF375" s="5"/>
      <c r="AGG375" s="5"/>
      <c r="AGH375" s="5"/>
      <c r="AGI375" s="5"/>
      <c r="AGJ375" s="5"/>
      <c r="AGK375" s="5"/>
      <c r="AGL375" s="5"/>
      <c r="AGM375" s="5"/>
      <c r="AGN375" s="5"/>
      <c r="AGO375" s="5"/>
      <c r="AGP375" s="5"/>
      <c r="AGQ375" s="5"/>
      <c r="AGR375" s="5"/>
      <c r="AGS375" s="5"/>
      <c r="AGT375" s="5"/>
      <c r="AGU375" s="5"/>
      <c r="AGV375" s="5"/>
      <c r="AGW375" s="5"/>
      <c r="AGX375" s="5"/>
      <c r="AGY375" s="5"/>
      <c r="AGZ375" s="5"/>
      <c r="AHA375" s="5"/>
      <c r="AHB375" s="5"/>
      <c r="AHC375" s="5"/>
      <c r="AHD375" s="5"/>
      <c r="AHE375" s="5"/>
      <c r="AHF375" s="5"/>
      <c r="AHG375" s="5"/>
      <c r="AHH375" s="5"/>
      <c r="AHI375" s="5"/>
      <c r="AHJ375" s="5"/>
      <c r="AHK375" s="5"/>
      <c r="AHL375" s="5"/>
      <c r="AHM375" s="5"/>
      <c r="AHN375" s="5"/>
      <c r="AHO375" s="5"/>
      <c r="AHP375" s="5"/>
      <c r="AHQ375" s="5"/>
      <c r="AHR375" s="5"/>
      <c r="AHS375" s="5"/>
      <c r="AHT375" s="5"/>
      <c r="AHU375" s="5"/>
      <c r="AHV375" s="5"/>
      <c r="AHW375" s="5"/>
      <c r="AHX375" s="5"/>
      <c r="AHY375" s="5"/>
      <c r="AHZ375" s="5"/>
      <c r="AIA375" s="5"/>
      <c r="AIB375" s="5"/>
      <c r="AIC375" s="5"/>
      <c r="AID375" s="5"/>
      <c r="AIE375" s="5"/>
      <c r="AIF375" s="5"/>
      <c r="AIG375" s="5"/>
      <c r="AIH375" s="5"/>
      <c r="AII375" s="5"/>
      <c r="AIJ375" s="5"/>
      <c r="AIK375" s="5"/>
      <c r="AIL375" s="5"/>
      <c r="AIM375" s="5"/>
      <c r="AIN375" s="5"/>
      <c r="AIO375" s="5"/>
      <c r="AIP375" s="5"/>
      <c r="AIQ375" s="5"/>
      <c r="AIR375" s="5"/>
      <c r="AIS375" s="5"/>
      <c r="AIT375" s="5"/>
      <c r="AIU375" s="5"/>
      <c r="AIV375" s="5"/>
      <c r="AIW375" s="5"/>
      <c r="AIX375" s="5"/>
      <c r="AIY375" s="5"/>
      <c r="AIZ375" s="5"/>
      <c r="AJA375" s="5"/>
      <c r="AJB375" s="5"/>
      <c r="AJC375" s="5"/>
      <c r="AJD375" s="5"/>
      <c r="AJE375" s="5"/>
      <c r="AJF375" s="5"/>
      <c r="AJG375" s="5"/>
      <c r="AJH375" s="5"/>
      <c r="AJI375" s="5"/>
      <c r="AJJ375" s="5"/>
      <c r="AJK375" s="5"/>
      <c r="AJL375" s="5"/>
      <c r="AJM375" s="5"/>
      <c r="AJN375" s="5"/>
      <c r="AJO375" s="5"/>
      <c r="AJP375" s="5"/>
      <c r="AJQ375" s="5"/>
      <c r="AJR375" s="5"/>
      <c r="AJS375" s="5"/>
      <c r="AJT375" s="5"/>
      <c r="AJU375" s="5"/>
      <c r="AJV375" s="5"/>
      <c r="AJW375" s="5"/>
      <c r="AJX375" s="5"/>
      <c r="AJY375" s="5"/>
      <c r="AJZ375" s="5"/>
      <c r="AKA375" s="5"/>
      <c r="AKB375" s="5"/>
      <c r="AKC375" s="5"/>
      <c r="AKD375" s="5"/>
      <c r="AKE375" s="5"/>
      <c r="AKF375" s="5"/>
      <c r="AKG375" s="5"/>
      <c r="AKH375" s="5"/>
      <c r="AKI375" s="5"/>
      <c r="AKJ375" s="5"/>
      <c r="AKK375" s="5"/>
      <c r="AKL375" s="5"/>
      <c r="AKM375" s="5"/>
      <c r="AKN375" s="5"/>
      <c r="AKO375" s="5"/>
      <c r="AKP375" s="5"/>
      <c r="AKQ375" s="5"/>
      <c r="AKR375" s="5"/>
      <c r="AKS375" s="5"/>
      <c r="AKT375" s="5"/>
      <c r="AKU375" s="5"/>
      <c r="AKV375" s="5"/>
      <c r="AKW375" s="5"/>
      <c r="AKX375" s="5"/>
      <c r="AKY375" s="5"/>
      <c r="AKZ375" s="5"/>
      <c r="ALA375" s="5"/>
      <c r="ALB375" s="5"/>
      <c r="ALC375" s="5"/>
      <c r="ALD375" s="5"/>
      <c r="ALE375" s="5"/>
      <c r="ALF375" s="5"/>
      <c r="ALG375" s="5"/>
      <c r="ALH375" s="5"/>
      <c r="ALI375" s="5"/>
      <c r="ALJ375" s="5"/>
      <c r="ALK375" s="5"/>
      <c r="ALL375" s="5"/>
      <c r="ALM375" s="5"/>
      <c r="ALN375" s="5"/>
      <c r="ALO375" s="5"/>
      <c r="ALP375" s="5"/>
      <c r="ALQ375" s="5"/>
      <c r="ALR375" s="5"/>
      <c r="ALS375" s="5"/>
      <c r="ALT375" s="5"/>
      <c r="ALU375" s="5"/>
      <c r="ALV375" s="5"/>
      <c r="ALW375" s="5"/>
      <c r="ALX375" s="5"/>
      <c r="ALY375" s="5"/>
      <c r="ALZ375" s="5"/>
      <c r="AMA375" s="5"/>
      <c r="AMB375" s="5"/>
      <c r="AMC375" s="5"/>
      <c r="AMD375" s="5"/>
      <c r="AME375" s="5"/>
      <c r="AMF375" s="5"/>
      <c r="AMG375" s="5"/>
      <c r="AMH375" s="5"/>
      <c r="AMI375" s="5"/>
      <c r="AMJ375" s="5"/>
      <c r="AMK375" s="5"/>
      <c r="AML375" s="5"/>
      <c r="AMM375" s="5"/>
      <c r="AMN375" s="5"/>
      <c r="AMO375" s="5"/>
      <c r="AMP375" s="5"/>
      <c r="AMQ375" s="5"/>
      <c r="AMR375" s="5"/>
      <c r="AMS375" s="5"/>
      <c r="AMT375" s="5"/>
      <c r="AMU375" s="5"/>
      <c r="AMV375" s="5"/>
      <c r="AMW375" s="5"/>
      <c r="AMX375" s="5"/>
      <c r="AMY375" s="5"/>
      <c r="AMZ375" s="5"/>
      <c r="ANA375" s="5"/>
      <c r="ANB375" s="5"/>
      <c r="ANC375" s="5"/>
      <c r="AND375" s="5"/>
      <c r="ANE375" s="5"/>
      <c r="ANF375" s="5"/>
      <c r="ANG375" s="5"/>
      <c r="ANH375" s="5"/>
      <c r="ANI375" s="5"/>
      <c r="ANJ375" s="5"/>
      <c r="ANK375" s="5"/>
      <c r="ANL375" s="5"/>
      <c r="ANM375" s="5"/>
      <c r="ANN375" s="5"/>
      <c r="ANO375" s="5"/>
      <c r="ANP375" s="5"/>
      <c r="ANQ375" s="5"/>
      <c r="ANR375" s="5"/>
      <c r="ANS375" s="5"/>
      <c r="ANT375" s="5"/>
      <c r="ANU375" s="5"/>
      <c r="ANV375" s="5"/>
      <c r="ANW375" s="5"/>
      <c r="ANX375" s="5"/>
      <c r="ANY375" s="5"/>
      <c r="ANZ375" s="5"/>
      <c r="AOA375" s="5"/>
      <c r="AOB375" s="5"/>
      <c r="AOC375" s="5"/>
      <c r="AOD375" s="5"/>
      <c r="AOE375" s="5"/>
      <c r="AOF375" s="5"/>
      <c r="AOG375" s="5"/>
      <c r="AOH375" s="5"/>
      <c r="AOI375" s="5"/>
      <c r="AOJ375" s="5"/>
      <c r="AOK375" s="5"/>
      <c r="AOL375" s="5"/>
      <c r="AOM375" s="5"/>
      <c r="AON375" s="5"/>
      <c r="AOO375" s="5"/>
      <c r="AOP375" s="5"/>
      <c r="AOQ375" s="5"/>
      <c r="AOR375" s="5"/>
      <c r="AOS375" s="5"/>
      <c r="AOT375" s="5"/>
      <c r="AOU375" s="5"/>
      <c r="AOV375" s="5"/>
      <c r="AOW375" s="5"/>
      <c r="AOX375" s="5"/>
      <c r="AOY375" s="5"/>
      <c r="AOZ375" s="5"/>
      <c r="APA375" s="5"/>
      <c r="APB375" s="5"/>
      <c r="APC375" s="5"/>
      <c r="APD375" s="5"/>
      <c r="APE375" s="5"/>
      <c r="APF375" s="5"/>
      <c r="APG375" s="5"/>
      <c r="APH375" s="5"/>
      <c r="API375" s="5"/>
      <c r="APJ375" s="5"/>
      <c r="APK375" s="5"/>
      <c r="APL375" s="5"/>
      <c r="APM375" s="5"/>
      <c r="APN375" s="5"/>
      <c r="APO375" s="5"/>
      <c r="APP375" s="5"/>
      <c r="APQ375" s="5"/>
      <c r="APR375" s="5"/>
      <c r="APS375" s="5"/>
      <c r="APT375" s="5"/>
      <c r="APU375" s="5"/>
      <c r="APV375" s="5"/>
      <c r="APW375" s="5"/>
      <c r="APX375" s="5"/>
      <c r="APY375" s="5"/>
      <c r="APZ375" s="5"/>
      <c r="AQA375" s="5"/>
      <c r="AQB375" s="5"/>
      <c r="AQC375" s="5"/>
      <c r="AQD375" s="5"/>
      <c r="AQE375" s="5"/>
      <c r="AQF375" s="5"/>
      <c r="AQG375" s="5"/>
      <c r="AQH375" s="5"/>
      <c r="AQI375" s="5"/>
      <c r="AQJ375" s="5"/>
      <c r="AQK375" s="5"/>
      <c r="AQL375" s="5"/>
      <c r="AQM375" s="5"/>
      <c r="AQN375" s="5"/>
      <c r="AQO375" s="5"/>
      <c r="AQP375" s="5"/>
      <c r="AQQ375" s="5"/>
      <c r="AQR375" s="5"/>
      <c r="AQS375" s="5"/>
      <c r="AQT375" s="5"/>
      <c r="AQU375" s="5"/>
      <c r="AQV375" s="5"/>
      <c r="AQW375" s="5"/>
      <c r="AQX375" s="5"/>
      <c r="AQY375" s="5"/>
      <c r="AQZ375" s="5"/>
      <c r="ARA375" s="5"/>
      <c r="ARB375" s="5"/>
      <c r="ARC375" s="5"/>
      <c r="ARD375" s="5"/>
      <c r="ARE375" s="5"/>
      <c r="ARF375" s="5"/>
      <c r="ARG375" s="5"/>
      <c r="ARH375" s="5"/>
      <c r="ARI375" s="5"/>
      <c r="ARJ375" s="5"/>
      <c r="ARK375" s="5"/>
      <c r="ARL375" s="5"/>
      <c r="ARM375" s="5"/>
      <c r="ARN375" s="5"/>
      <c r="ARO375" s="5"/>
      <c r="ARP375" s="5"/>
      <c r="ARQ375" s="5"/>
      <c r="ARR375" s="5"/>
      <c r="ARS375" s="5"/>
      <c r="ART375" s="5"/>
      <c r="ARU375" s="5"/>
      <c r="ARV375" s="5"/>
      <c r="ARW375" s="5"/>
      <c r="ARX375" s="5"/>
      <c r="ARY375" s="5"/>
      <c r="ARZ375" s="5"/>
      <c r="ASA375" s="5"/>
      <c r="ASB375" s="5"/>
      <c r="ASC375" s="5"/>
      <c r="ASD375" s="5"/>
      <c r="ASE375" s="5"/>
      <c r="ASF375" s="5"/>
      <c r="ASG375" s="5"/>
      <c r="ASH375" s="5"/>
      <c r="ASI375" s="5"/>
      <c r="ASJ375" s="5"/>
      <c r="ASK375" s="5"/>
      <c r="ASL375" s="5"/>
      <c r="ASM375" s="5"/>
      <c r="ASN375" s="5"/>
      <c r="ASO375" s="5"/>
      <c r="ASP375" s="5"/>
      <c r="ASQ375" s="5"/>
      <c r="ASR375" s="5"/>
      <c r="ASS375" s="5"/>
      <c r="AST375" s="5"/>
      <c r="ASU375" s="5"/>
      <c r="ASV375" s="5"/>
      <c r="ASW375" s="5"/>
      <c r="ASX375" s="5"/>
      <c r="ASY375" s="5"/>
      <c r="ASZ375" s="5"/>
      <c r="ATA375" s="5"/>
      <c r="ATB375" s="5"/>
      <c r="ATC375" s="5"/>
      <c r="ATD375" s="5"/>
      <c r="ATE375" s="5"/>
      <c r="ATF375" s="5"/>
      <c r="ATG375" s="5"/>
      <c r="ATH375" s="5"/>
      <c r="ATI375" s="5"/>
      <c r="ATJ375" s="5"/>
      <c r="ATK375" s="5"/>
      <c r="ATL375" s="5"/>
      <c r="ATM375" s="5"/>
      <c r="ATN375" s="5"/>
      <c r="ATO375" s="5"/>
      <c r="ATP375" s="5"/>
      <c r="ATQ375" s="5"/>
      <c r="ATR375" s="5"/>
      <c r="ATS375" s="5"/>
      <c r="ATT375" s="5"/>
      <c r="ATU375" s="5"/>
      <c r="ATV375" s="5"/>
      <c r="ATW375" s="5"/>
      <c r="ATX375" s="5"/>
      <c r="ATY375" s="5"/>
      <c r="ATZ375" s="5"/>
      <c r="AUA375" s="5"/>
      <c r="AUB375" s="5"/>
      <c r="AUC375" s="5"/>
      <c r="AUD375" s="5"/>
      <c r="AUE375" s="5"/>
      <c r="AUF375" s="5"/>
      <c r="AUG375" s="5"/>
      <c r="AUH375" s="5"/>
      <c r="AUI375" s="5"/>
      <c r="AUJ375" s="5"/>
      <c r="AUK375" s="5"/>
      <c r="AUL375" s="5"/>
      <c r="AUM375" s="5"/>
      <c r="AUN375" s="5"/>
      <c r="AUO375" s="5"/>
      <c r="AUP375" s="5"/>
      <c r="AUQ375" s="5"/>
      <c r="AUR375" s="5"/>
      <c r="AUS375" s="5"/>
      <c r="AUT375" s="5"/>
      <c r="AUU375" s="5"/>
      <c r="AUV375" s="5"/>
      <c r="AUW375" s="5"/>
      <c r="AUX375" s="5"/>
      <c r="AUY375" s="5"/>
      <c r="AUZ375" s="5"/>
      <c r="AVA375" s="5"/>
      <c r="AVB375" s="5"/>
      <c r="AVC375" s="5"/>
      <c r="AVD375" s="5"/>
      <c r="AVE375" s="5"/>
      <c r="AVF375" s="5"/>
      <c r="AVG375" s="5"/>
      <c r="AVH375" s="5"/>
      <c r="AVI375" s="5"/>
      <c r="AVJ375" s="5"/>
      <c r="AVK375" s="5"/>
      <c r="AVL375" s="5"/>
      <c r="AVM375" s="5"/>
      <c r="AVN375" s="5"/>
      <c r="AVO375" s="5"/>
      <c r="AVP375" s="5"/>
      <c r="AVQ375" s="5"/>
      <c r="AVR375" s="5"/>
      <c r="AVS375" s="5"/>
      <c r="AVT375" s="5"/>
      <c r="AVU375" s="5"/>
      <c r="AVV375" s="5"/>
      <c r="AVW375" s="5"/>
      <c r="AVX375" s="5"/>
      <c r="AVY375" s="5"/>
      <c r="AVZ375" s="5"/>
      <c r="AWA375" s="5"/>
      <c r="AWB375" s="5"/>
      <c r="AWC375" s="5"/>
      <c r="AWD375" s="5"/>
      <c r="AWE375" s="5"/>
      <c r="AWF375" s="5"/>
      <c r="AWG375" s="5"/>
      <c r="AWH375" s="5"/>
      <c r="AWI375" s="5"/>
      <c r="AWJ375" s="5"/>
      <c r="AWK375" s="5"/>
      <c r="AWL375" s="5"/>
      <c r="AWM375" s="5"/>
      <c r="AWN375" s="5"/>
      <c r="AWO375" s="5"/>
      <c r="AWP375" s="5"/>
      <c r="AWQ375" s="5"/>
      <c r="AWR375" s="5"/>
      <c r="AWS375" s="5"/>
      <c r="AWT375" s="5"/>
      <c r="AWU375" s="5"/>
      <c r="AWV375" s="5"/>
      <c r="AWW375" s="5"/>
      <c r="AWX375" s="5"/>
      <c r="AWY375" s="5"/>
      <c r="AWZ375" s="5"/>
      <c r="AXA375" s="5"/>
      <c r="AXB375" s="5"/>
      <c r="AXC375" s="5"/>
      <c r="AXD375" s="5"/>
      <c r="AXE375" s="5"/>
      <c r="AXF375" s="5"/>
      <c r="AXG375" s="5"/>
      <c r="AXH375" s="5"/>
      <c r="AXI375" s="5"/>
      <c r="AXJ375" s="5"/>
      <c r="AXK375" s="5"/>
      <c r="AXL375" s="5"/>
      <c r="AXM375" s="5"/>
      <c r="AXN375" s="5"/>
      <c r="AXO375" s="5"/>
      <c r="AXP375" s="5"/>
      <c r="AXQ375" s="5"/>
      <c r="AXR375" s="5"/>
      <c r="AXS375" s="5"/>
      <c r="AXT375" s="5"/>
      <c r="AXU375" s="5"/>
      <c r="AXV375" s="5"/>
      <c r="AXW375" s="5"/>
      <c r="AXX375" s="5"/>
      <c r="AXY375" s="5"/>
      <c r="AXZ375" s="5"/>
      <c r="AYA375" s="5"/>
      <c r="AYB375" s="5"/>
      <c r="AYC375" s="5"/>
      <c r="AYD375" s="5"/>
      <c r="AYE375" s="5"/>
      <c r="AYF375" s="5"/>
      <c r="AYG375" s="5"/>
      <c r="AYH375" s="5"/>
      <c r="AYI375" s="5"/>
      <c r="AYJ375" s="5"/>
      <c r="AYK375" s="5"/>
      <c r="AYL375" s="5"/>
      <c r="AYM375" s="5"/>
      <c r="AYN375" s="5"/>
      <c r="AYO375" s="5"/>
      <c r="AYP375" s="5"/>
      <c r="AYQ375" s="5"/>
      <c r="AYR375" s="5"/>
      <c r="AYS375" s="5"/>
      <c r="AYT375" s="5"/>
      <c r="AYU375" s="5"/>
      <c r="AYV375" s="5"/>
      <c r="AYW375" s="5"/>
      <c r="AYX375" s="5"/>
      <c r="AYY375" s="5"/>
      <c r="AYZ375" s="5"/>
      <c r="AZA375" s="5"/>
      <c r="AZB375" s="5"/>
      <c r="AZC375" s="5"/>
      <c r="AZD375" s="5"/>
      <c r="AZE375" s="5"/>
      <c r="AZF375" s="5"/>
      <c r="AZG375" s="5"/>
      <c r="AZH375" s="5"/>
      <c r="AZI375" s="5"/>
      <c r="AZJ375" s="5"/>
      <c r="AZK375" s="5"/>
      <c r="AZL375" s="5"/>
      <c r="AZM375" s="5"/>
      <c r="AZN375" s="5"/>
      <c r="AZO375" s="5"/>
      <c r="AZP375" s="5"/>
      <c r="AZQ375" s="5"/>
      <c r="AZR375" s="5"/>
      <c r="AZS375" s="5"/>
      <c r="AZT375" s="5"/>
      <c r="AZU375" s="5"/>
      <c r="AZV375" s="5"/>
      <c r="AZW375" s="5"/>
      <c r="AZX375" s="5"/>
      <c r="AZY375" s="5"/>
      <c r="AZZ375" s="5"/>
      <c r="BAA375" s="5"/>
      <c r="BAB375" s="5"/>
      <c r="BAC375" s="5"/>
      <c r="BAD375" s="5"/>
      <c r="BAE375" s="5"/>
      <c r="BAF375" s="5"/>
      <c r="BAG375" s="5"/>
      <c r="BAH375" s="5"/>
      <c r="BAI375" s="5"/>
      <c r="BAJ375" s="5"/>
      <c r="BAK375" s="5"/>
      <c r="BAL375" s="5"/>
      <c r="BAM375" s="5"/>
      <c r="BAN375" s="5"/>
      <c r="BAO375" s="5"/>
      <c r="BAP375" s="5"/>
      <c r="BAQ375" s="5"/>
      <c r="BAR375" s="5"/>
      <c r="BAS375" s="5"/>
      <c r="BAT375" s="5"/>
      <c r="BAU375" s="5"/>
      <c r="BAV375" s="5"/>
      <c r="BAW375" s="5"/>
      <c r="BAX375" s="5"/>
      <c r="BAY375" s="5"/>
      <c r="BAZ375" s="5"/>
      <c r="BBA375" s="5"/>
      <c r="BBB375" s="5"/>
      <c r="BBC375" s="5"/>
      <c r="BBD375" s="5"/>
      <c r="BBE375" s="5"/>
      <c r="BBF375" s="5"/>
      <c r="BBG375" s="5"/>
      <c r="BBH375" s="5"/>
      <c r="BBI375" s="5"/>
      <c r="BBJ375" s="5"/>
      <c r="BBK375" s="5"/>
      <c r="BBL375" s="5"/>
      <c r="BBM375" s="5"/>
      <c r="BBN375" s="5"/>
      <c r="BBO375" s="5"/>
      <c r="BBP375" s="5"/>
      <c r="BBQ375" s="5"/>
      <c r="BBR375" s="5"/>
      <c r="BBS375" s="5"/>
      <c r="BBT375" s="5"/>
      <c r="BBU375" s="5"/>
      <c r="BBV375" s="5"/>
      <c r="BBW375" s="5"/>
      <c r="BBX375" s="5"/>
      <c r="BBY375" s="5"/>
      <c r="BBZ375" s="5"/>
      <c r="BCA375" s="5"/>
      <c r="BCB375" s="5"/>
      <c r="BCC375" s="5"/>
      <c r="BCD375" s="5"/>
      <c r="BCE375" s="5"/>
      <c r="BCF375" s="5"/>
      <c r="BCG375" s="5"/>
      <c r="BCH375" s="5"/>
      <c r="BCI375" s="5"/>
      <c r="BCJ375" s="5"/>
      <c r="BCK375" s="5"/>
      <c r="BCL375" s="5"/>
      <c r="BCM375" s="5"/>
      <c r="BCN375" s="5"/>
      <c r="BCO375" s="5"/>
      <c r="BCP375" s="5"/>
      <c r="BCQ375" s="5"/>
      <c r="BCR375" s="5"/>
      <c r="BCS375" s="5"/>
      <c r="BCT375" s="5"/>
      <c r="BCU375" s="5"/>
      <c r="BCV375" s="5"/>
      <c r="BCW375" s="5"/>
      <c r="BCX375" s="5"/>
      <c r="BCY375" s="5"/>
      <c r="BCZ375" s="5"/>
      <c r="BDA375" s="5"/>
      <c r="BDB375" s="5"/>
      <c r="BDC375" s="5"/>
      <c r="BDD375" s="5"/>
      <c r="BDE375" s="5"/>
      <c r="BDF375" s="5"/>
      <c r="BDG375" s="5"/>
      <c r="BDH375" s="5"/>
      <c r="BDI375" s="5"/>
      <c r="BDJ375" s="5"/>
      <c r="BDK375" s="5"/>
      <c r="BDL375" s="5"/>
      <c r="BDM375" s="5"/>
      <c r="BDN375" s="5"/>
      <c r="BDO375" s="5"/>
      <c r="BDP375" s="5"/>
      <c r="BDQ375" s="5"/>
      <c r="BDR375" s="5"/>
      <c r="BDS375" s="5"/>
      <c r="BDT375" s="5"/>
      <c r="BDU375" s="5"/>
      <c r="BDV375" s="5"/>
      <c r="BDW375" s="5"/>
      <c r="BDX375" s="5"/>
      <c r="BDY375" s="5"/>
      <c r="BDZ375" s="5"/>
      <c r="BEA375" s="5"/>
      <c r="BEB375" s="5"/>
      <c r="BEC375" s="5"/>
      <c r="BED375" s="5"/>
      <c r="BEE375" s="5"/>
      <c r="BEF375" s="5"/>
      <c r="BEG375" s="5"/>
      <c r="BEH375" s="5"/>
      <c r="BEI375" s="5"/>
      <c r="BEJ375" s="5"/>
      <c r="BEK375" s="5"/>
      <c r="BEL375" s="5"/>
      <c r="BEM375" s="5"/>
      <c r="BEN375" s="5"/>
      <c r="BEO375" s="5"/>
      <c r="BEP375" s="5"/>
      <c r="BEQ375" s="5"/>
      <c r="BER375" s="5"/>
      <c r="BES375" s="5"/>
      <c r="BET375" s="5"/>
      <c r="BEU375" s="5"/>
      <c r="BEV375" s="5"/>
      <c r="BEW375" s="5"/>
      <c r="BEX375" s="5"/>
      <c r="BEY375" s="5"/>
      <c r="BEZ375" s="5"/>
      <c r="BFA375" s="5"/>
      <c r="BFB375" s="5"/>
      <c r="BFC375" s="5"/>
      <c r="BFD375" s="5"/>
      <c r="BFE375" s="5"/>
      <c r="BFF375" s="5"/>
      <c r="BFG375" s="5"/>
      <c r="BFH375" s="5"/>
      <c r="BFI375" s="5"/>
      <c r="BFJ375" s="5"/>
      <c r="BFK375" s="5"/>
      <c r="BFL375" s="5"/>
      <c r="BFM375" s="5"/>
      <c r="BFN375" s="5"/>
      <c r="BFO375" s="5"/>
      <c r="BFP375" s="5"/>
      <c r="BFQ375" s="5"/>
      <c r="BFR375" s="5"/>
      <c r="BFS375" s="5"/>
      <c r="BFT375" s="5"/>
      <c r="BFU375" s="5"/>
      <c r="BFV375" s="5"/>
      <c r="BFW375" s="5"/>
      <c r="BFX375" s="5"/>
      <c r="BFY375" s="5"/>
      <c r="BFZ375" s="5"/>
      <c r="BGA375" s="5"/>
      <c r="BGB375" s="5"/>
      <c r="BGC375" s="5"/>
      <c r="BGD375" s="5"/>
      <c r="BGE375" s="5"/>
      <c r="BGF375" s="5"/>
      <c r="BGG375" s="5"/>
      <c r="BGH375" s="5"/>
      <c r="BGI375" s="5"/>
      <c r="BGJ375" s="5"/>
      <c r="BGK375" s="5"/>
      <c r="BGL375" s="5"/>
      <c r="BGM375" s="5"/>
      <c r="BGN375" s="5"/>
      <c r="BGO375" s="5"/>
      <c r="BGP375" s="5"/>
      <c r="BGQ375" s="5"/>
      <c r="BGR375" s="5"/>
      <c r="BGS375" s="5"/>
      <c r="BGT375" s="5"/>
      <c r="BGU375" s="5"/>
      <c r="BGV375" s="5"/>
      <c r="BGW375" s="5"/>
      <c r="BGX375" s="5"/>
      <c r="BGY375" s="5"/>
      <c r="BGZ375" s="5"/>
      <c r="BHA375" s="5"/>
      <c r="BHB375" s="5"/>
      <c r="BHC375" s="5"/>
      <c r="BHD375" s="5"/>
      <c r="BHE375" s="5"/>
      <c r="BHF375" s="5"/>
      <c r="BHG375" s="5"/>
      <c r="BHH375" s="5"/>
      <c r="BHI375" s="5"/>
      <c r="BHJ375" s="5"/>
      <c r="BHK375" s="5"/>
      <c r="BHL375" s="5"/>
      <c r="BHM375" s="5"/>
      <c r="BHN375" s="5"/>
      <c r="BHO375" s="5"/>
      <c r="BHP375" s="5"/>
      <c r="BHQ375" s="5"/>
      <c r="BHR375" s="5"/>
      <c r="BHS375" s="5"/>
      <c r="BHT375" s="5"/>
      <c r="BHU375" s="5"/>
      <c r="BHV375" s="5"/>
      <c r="BHW375" s="5"/>
      <c r="BHX375" s="5"/>
      <c r="BHY375" s="5"/>
      <c r="BHZ375" s="5"/>
      <c r="BIA375" s="5"/>
      <c r="BIB375" s="5"/>
      <c r="BIC375" s="5"/>
      <c r="BID375" s="5"/>
      <c r="BIE375" s="5"/>
      <c r="BIF375" s="5"/>
      <c r="BIG375" s="5"/>
      <c r="BIH375" s="5"/>
      <c r="BII375" s="5"/>
      <c r="BIJ375" s="5"/>
      <c r="BIK375" s="5"/>
      <c r="BIL375" s="5"/>
      <c r="BIM375" s="5"/>
      <c r="BIN375" s="5"/>
      <c r="BIO375" s="5"/>
      <c r="BIP375" s="5"/>
      <c r="BIQ375" s="5"/>
      <c r="BIR375" s="5"/>
      <c r="BIS375" s="5"/>
      <c r="BIT375" s="5"/>
      <c r="BIU375" s="5"/>
      <c r="BIV375" s="5"/>
      <c r="BIW375" s="5"/>
      <c r="BIX375" s="5"/>
      <c r="BIY375" s="5"/>
      <c r="BIZ375" s="5"/>
      <c r="BJA375" s="5"/>
      <c r="BJB375" s="5"/>
      <c r="BJC375" s="5"/>
      <c r="BJD375" s="5"/>
      <c r="BJE375" s="5"/>
      <c r="BJF375" s="5"/>
      <c r="BJG375" s="5"/>
      <c r="BJH375" s="5"/>
      <c r="BJI375" s="5"/>
      <c r="BJJ375" s="5"/>
      <c r="BJK375" s="5"/>
      <c r="BJL375" s="5"/>
      <c r="BJM375" s="5"/>
      <c r="BJN375" s="5"/>
      <c r="BJO375" s="5"/>
      <c r="BJP375" s="5"/>
      <c r="BJQ375" s="5"/>
      <c r="BJR375" s="5"/>
      <c r="BJS375" s="5"/>
      <c r="BJT375" s="5"/>
      <c r="BJU375" s="5"/>
      <c r="BJV375" s="5"/>
      <c r="BJW375" s="5"/>
      <c r="BJX375" s="5"/>
      <c r="BJY375" s="5"/>
      <c r="BJZ375" s="5"/>
      <c r="BKA375" s="5"/>
      <c r="BKB375" s="5"/>
      <c r="BKC375" s="5"/>
      <c r="BKD375" s="5"/>
      <c r="BKE375" s="5"/>
      <c r="BKF375" s="5"/>
      <c r="BKG375" s="5"/>
      <c r="BKH375" s="5"/>
      <c r="BKI375" s="5"/>
      <c r="BKJ375" s="5"/>
      <c r="BKK375" s="5"/>
      <c r="BKL375" s="5"/>
      <c r="BKM375" s="5"/>
      <c r="BKN375" s="5"/>
      <c r="BKO375" s="5"/>
      <c r="BKP375" s="5"/>
      <c r="BKQ375" s="5"/>
      <c r="BKR375" s="5"/>
      <c r="BKS375" s="5"/>
      <c r="BKT375" s="5"/>
      <c r="BKU375" s="5"/>
      <c r="BKV375" s="5"/>
      <c r="BKW375" s="5"/>
      <c r="BKX375" s="5"/>
      <c r="BKY375" s="5"/>
      <c r="BKZ375" s="5"/>
      <c r="BLA375" s="5"/>
      <c r="BLB375" s="5"/>
      <c r="BLC375" s="5"/>
      <c r="BLD375" s="5"/>
      <c r="BLE375" s="5"/>
      <c r="BLF375" s="5"/>
      <c r="BLG375" s="5"/>
      <c r="BLH375" s="5"/>
      <c r="BLI375" s="5"/>
      <c r="BLJ375" s="5"/>
      <c r="BLK375" s="5"/>
      <c r="BLL375" s="5"/>
      <c r="BLM375" s="5"/>
      <c r="BLN375" s="5"/>
      <c r="BLO375" s="5"/>
      <c r="BLP375" s="5"/>
      <c r="BLQ375" s="5"/>
      <c r="BLR375" s="5"/>
      <c r="BLS375" s="5"/>
      <c r="BLT375" s="5"/>
      <c r="BLU375" s="5"/>
      <c r="BLV375" s="5"/>
      <c r="BLW375" s="5"/>
      <c r="BLX375" s="5"/>
      <c r="BLY375" s="5"/>
      <c r="BLZ375" s="5"/>
      <c r="BMA375" s="5"/>
      <c r="BMB375" s="5"/>
      <c r="BMC375" s="5"/>
      <c r="BMD375" s="5"/>
      <c r="BME375" s="5"/>
      <c r="BMF375" s="5"/>
      <c r="BMG375" s="5"/>
      <c r="BMH375" s="5"/>
      <c r="BMI375" s="5"/>
      <c r="BMJ375" s="5"/>
      <c r="BMK375" s="5"/>
      <c r="BML375" s="5"/>
      <c r="BMM375" s="5"/>
      <c r="BMN375" s="5"/>
      <c r="BMO375" s="5"/>
      <c r="BMP375" s="5"/>
      <c r="BMQ375" s="5"/>
      <c r="BMR375" s="5"/>
      <c r="BMS375" s="5"/>
      <c r="BMT375" s="5"/>
      <c r="BMU375" s="5"/>
      <c r="BMV375" s="5"/>
      <c r="BMW375" s="5"/>
      <c r="BMX375" s="5"/>
      <c r="BMY375" s="5"/>
      <c r="BMZ375" s="5"/>
      <c r="BNA375" s="5"/>
      <c r="BNB375" s="5"/>
      <c r="BNC375" s="5"/>
      <c r="BND375" s="5"/>
      <c r="BNE375" s="5"/>
      <c r="BNF375" s="5"/>
      <c r="BNG375" s="5"/>
      <c r="BNH375" s="5"/>
      <c r="BNI375" s="5"/>
      <c r="BNJ375" s="5"/>
      <c r="BNK375" s="5"/>
      <c r="BNL375" s="5"/>
      <c r="BNM375" s="5"/>
      <c r="BNN375" s="5"/>
      <c r="BNO375" s="5"/>
      <c r="BNP375" s="5"/>
      <c r="BNQ375" s="5"/>
      <c r="BNR375" s="5"/>
      <c r="BNS375" s="5"/>
      <c r="BNT375" s="5"/>
      <c r="BNU375" s="5"/>
      <c r="BNV375" s="5"/>
      <c r="BNW375" s="5"/>
      <c r="BNX375" s="5"/>
      <c r="BNY375" s="5"/>
      <c r="BNZ375" s="5"/>
      <c r="BOA375" s="5"/>
      <c r="BOB375" s="5"/>
      <c r="BOC375" s="5"/>
      <c r="BOD375" s="5"/>
      <c r="BOE375" s="5"/>
      <c r="BOF375" s="5"/>
      <c r="BOG375" s="5"/>
      <c r="BOH375" s="5"/>
      <c r="BOI375" s="5"/>
      <c r="BOJ375" s="5"/>
      <c r="BOK375" s="5"/>
      <c r="BOL375" s="5"/>
      <c r="BOM375" s="5"/>
      <c r="BON375" s="5"/>
      <c r="BOO375" s="5"/>
      <c r="BOP375" s="5"/>
      <c r="BOQ375" s="5"/>
      <c r="BOR375" s="5"/>
      <c r="BOS375" s="5"/>
      <c r="BOT375" s="5"/>
      <c r="BOU375" s="5"/>
      <c r="BOV375" s="5"/>
      <c r="BOW375" s="5"/>
      <c r="BOX375" s="5"/>
      <c r="BOY375" s="5"/>
      <c r="BOZ375" s="5"/>
      <c r="BPA375" s="5"/>
      <c r="BPB375" s="5"/>
      <c r="BPC375" s="5"/>
      <c r="BPD375" s="5"/>
      <c r="BPE375" s="5"/>
      <c r="BPF375" s="5"/>
      <c r="BPG375" s="5"/>
      <c r="BPH375" s="5"/>
      <c r="BPI375" s="5"/>
      <c r="BPJ375" s="5"/>
      <c r="BPK375" s="5"/>
      <c r="BPL375" s="5"/>
      <c r="BPM375" s="5"/>
      <c r="BPN375" s="5"/>
      <c r="BPO375" s="5"/>
      <c r="BPP375" s="5"/>
      <c r="BPQ375" s="5"/>
      <c r="BPR375" s="5"/>
      <c r="BPS375" s="5"/>
      <c r="BPT375" s="5"/>
      <c r="BPU375" s="5"/>
      <c r="BPV375" s="5"/>
      <c r="BPW375" s="5"/>
      <c r="BPX375" s="5"/>
      <c r="BPY375" s="5"/>
      <c r="BPZ375" s="5"/>
      <c r="BQA375" s="5"/>
      <c r="BQB375" s="5"/>
      <c r="BQC375" s="5"/>
      <c r="BQD375" s="5"/>
      <c r="BQE375" s="5"/>
      <c r="BQF375" s="5"/>
      <c r="BQG375" s="5"/>
      <c r="BQH375" s="5"/>
      <c r="BQI375" s="5"/>
      <c r="BQJ375" s="5"/>
      <c r="BQK375" s="5"/>
      <c r="BQL375" s="5"/>
      <c r="BQM375" s="5"/>
      <c r="BQN375" s="5"/>
      <c r="BQO375" s="5"/>
      <c r="BQP375" s="5"/>
      <c r="BQQ375" s="5"/>
      <c r="BQR375" s="5"/>
      <c r="BQS375" s="5"/>
      <c r="BQT375" s="5"/>
      <c r="BQU375" s="5"/>
      <c r="BQV375" s="5"/>
      <c r="BQW375" s="5"/>
      <c r="BQX375" s="5"/>
      <c r="BQY375" s="5"/>
      <c r="BQZ375" s="5"/>
      <c r="BRA375" s="5"/>
      <c r="BRB375" s="5"/>
      <c r="BRC375" s="5"/>
      <c r="BRD375" s="5"/>
      <c r="BRE375" s="5"/>
      <c r="BRF375" s="5"/>
      <c r="BRG375" s="5"/>
      <c r="BRH375" s="5"/>
      <c r="BRI375" s="5"/>
      <c r="BRJ375" s="5"/>
      <c r="BRK375" s="5"/>
      <c r="BRL375" s="5"/>
      <c r="BRM375" s="5"/>
      <c r="BRN375" s="5"/>
      <c r="BRO375" s="5"/>
      <c r="BRP375" s="5"/>
      <c r="BRQ375" s="5"/>
      <c r="BRR375" s="5"/>
      <c r="BRS375" s="5"/>
      <c r="BRT375" s="5"/>
      <c r="BRU375" s="5"/>
      <c r="BRV375" s="5"/>
      <c r="BRW375" s="5"/>
      <c r="BRX375" s="5"/>
      <c r="BRY375" s="5"/>
      <c r="BRZ375" s="5"/>
      <c r="BSA375" s="5"/>
      <c r="BSB375" s="5"/>
      <c r="BSC375" s="5"/>
      <c r="BSD375" s="5"/>
      <c r="BSE375" s="5"/>
      <c r="BSF375" s="5"/>
      <c r="BSG375" s="5"/>
      <c r="BSH375" s="5"/>
      <c r="BSI375" s="5"/>
      <c r="BSJ375" s="5"/>
      <c r="BSK375" s="5"/>
      <c r="BSL375" s="5"/>
      <c r="BSM375" s="5"/>
      <c r="BSN375" s="5"/>
      <c r="BSO375" s="5"/>
      <c r="BSP375" s="5"/>
      <c r="BSQ375" s="5"/>
      <c r="BSR375" s="5"/>
      <c r="BSS375" s="5"/>
      <c r="BST375" s="5"/>
      <c r="BSU375" s="5"/>
      <c r="BSV375" s="5"/>
      <c r="BSW375" s="5"/>
      <c r="BSX375" s="5"/>
      <c r="BSY375" s="5"/>
      <c r="BSZ375" s="5"/>
      <c r="BTA375" s="5"/>
      <c r="BTB375" s="5"/>
      <c r="BTC375" s="5"/>
      <c r="BTD375" s="5"/>
      <c r="BTE375" s="5"/>
      <c r="BTF375" s="5"/>
      <c r="BTG375" s="5"/>
      <c r="BTH375" s="5"/>
      <c r="BTI375" s="5"/>
      <c r="BTJ375" s="5"/>
      <c r="BTK375" s="5"/>
      <c r="BTL375" s="5"/>
      <c r="BTM375" s="5"/>
      <c r="BTN375" s="5"/>
      <c r="BTO375" s="5"/>
      <c r="BTP375" s="5"/>
      <c r="BTQ375" s="5"/>
      <c r="BTR375" s="5"/>
      <c r="BTS375" s="5"/>
      <c r="BTT375" s="5"/>
      <c r="BTU375" s="5"/>
      <c r="BTV375" s="5"/>
      <c r="BTW375" s="5"/>
      <c r="BTX375" s="5"/>
      <c r="BTY375" s="5"/>
      <c r="BTZ375" s="5"/>
      <c r="BUA375" s="5"/>
      <c r="BUB375" s="5"/>
      <c r="BUC375" s="5"/>
      <c r="BUD375" s="5"/>
      <c r="BUE375" s="5"/>
      <c r="BUF375" s="5"/>
      <c r="BUG375" s="5"/>
      <c r="BUH375" s="5"/>
      <c r="BUI375" s="5"/>
      <c r="BUJ375" s="5"/>
      <c r="BUK375" s="5"/>
      <c r="BUL375" s="5"/>
      <c r="BUM375" s="5"/>
      <c r="BUN375" s="5"/>
      <c r="BUO375" s="5"/>
      <c r="BUP375" s="5"/>
      <c r="BUQ375" s="5"/>
      <c r="BUR375" s="5"/>
      <c r="BUS375" s="5"/>
      <c r="BUT375" s="5"/>
      <c r="BUU375" s="5"/>
      <c r="BUV375" s="5"/>
      <c r="BUW375" s="5"/>
      <c r="BUX375" s="5"/>
      <c r="BUY375" s="5"/>
      <c r="BUZ375" s="5"/>
      <c r="BVA375" s="5"/>
      <c r="BVB375" s="5"/>
      <c r="BVC375" s="5"/>
      <c r="BVD375" s="5"/>
      <c r="BVE375" s="5"/>
      <c r="BVF375" s="5"/>
      <c r="BVG375" s="5"/>
      <c r="BVH375" s="5"/>
      <c r="BVI375" s="5"/>
      <c r="BVJ375" s="5"/>
      <c r="BVK375" s="5"/>
      <c r="BVL375" s="5"/>
      <c r="BVM375" s="5"/>
      <c r="BVN375" s="5"/>
      <c r="BVO375" s="5"/>
      <c r="BVP375" s="5"/>
      <c r="BVQ375" s="5"/>
      <c r="BVR375" s="5"/>
      <c r="BVS375" s="5"/>
      <c r="BVT375" s="5"/>
      <c r="BVU375" s="5"/>
      <c r="BVV375" s="5"/>
      <c r="BVW375" s="5"/>
      <c r="BVX375" s="5"/>
      <c r="BVY375" s="5"/>
      <c r="BVZ375" s="5"/>
      <c r="BWA375" s="5"/>
      <c r="BWB375" s="5"/>
      <c r="BWC375" s="5"/>
      <c r="BWD375" s="5"/>
      <c r="BWE375" s="5"/>
      <c r="BWF375" s="5"/>
      <c r="BWG375" s="5"/>
      <c r="BWH375" s="5"/>
      <c r="BWI375" s="5"/>
      <c r="BWJ375" s="5"/>
      <c r="BWK375" s="5"/>
      <c r="BWL375" s="5"/>
      <c r="BWM375" s="5"/>
      <c r="BWN375" s="5"/>
      <c r="BWO375" s="5"/>
      <c r="BWP375" s="5"/>
      <c r="BWQ375" s="5"/>
      <c r="BWR375" s="5"/>
      <c r="BWS375" s="5"/>
      <c r="BWT375" s="5"/>
      <c r="BWU375" s="5"/>
      <c r="BWV375" s="5"/>
      <c r="BWW375" s="5"/>
      <c r="BWX375" s="5"/>
      <c r="BWY375" s="5"/>
      <c r="BWZ375" s="5"/>
      <c r="BXA375" s="5"/>
      <c r="BXB375" s="5"/>
      <c r="BXC375" s="5"/>
      <c r="BXD375" s="5"/>
      <c r="BXE375" s="5"/>
      <c r="BXF375" s="5"/>
      <c r="BXG375" s="5"/>
      <c r="BXH375" s="5"/>
      <c r="BXI375" s="5"/>
      <c r="BXJ375" s="5"/>
      <c r="BXK375" s="5"/>
      <c r="BXL375" s="5"/>
      <c r="BXM375" s="5"/>
      <c r="BXN375" s="5"/>
      <c r="BXO375" s="5"/>
      <c r="BXP375" s="5"/>
      <c r="BXQ375" s="5"/>
      <c r="BXR375" s="5"/>
      <c r="BXS375" s="5"/>
      <c r="BXT375" s="5"/>
      <c r="BXU375" s="5"/>
      <c r="BXV375" s="5"/>
      <c r="BXW375" s="5"/>
      <c r="BXX375" s="5"/>
      <c r="BXY375" s="5"/>
      <c r="BXZ375" s="5"/>
      <c r="BYA375" s="5"/>
      <c r="BYB375" s="5"/>
      <c r="BYC375" s="5"/>
      <c r="BYD375" s="5"/>
      <c r="BYE375" s="5"/>
      <c r="BYF375" s="5"/>
      <c r="BYG375" s="5"/>
      <c r="BYH375" s="5"/>
      <c r="BYI375" s="5"/>
      <c r="BYJ375" s="5"/>
      <c r="BYK375" s="5"/>
      <c r="BYL375" s="5"/>
      <c r="BYM375" s="5"/>
      <c r="BYN375" s="5"/>
      <c r="BYO375" s="5"/>
      <c r="BYP375" s="5"/>
      <c r="BYQ375" s="5"/>
      <c r="BYR375" s="5"/>
      <c r="BYS375" s="5"/>
      <c r="BYT375" s="5"/>
      <c r="BYU375" s="5"/>
      <c r="BYV375" s="5"/>
      <c r="BYW375" s="5"/>
      <c r="BYX375" s="5"/>
      <c r="BYY375" s="5"/>
      <c r="BYZ375" s="5"/>
      <c r="BZA375" s="5"/>
      <c r="BZB375" s="5"/>
      <c r="BZC375" s="5"/>
      <c r="BZD375" s="5"/>
      <c r="BZE375" s="5"/>
      <c r="BZF375" s="5"/>
      <c r="BZG375" s="5"/>
      <c r="BZH375" s="5"/>
      <c r="BZI375" s="5"/>
      <c r="BZJ375" s="5"/>
      <c r="BZK375" s="5"/>
      <c r="BZL375" s="5"/>
      <c r="BZM375" s="5"/>
      <c r="BZN375" s="5"/>
      <c r="BZO375" s="5"/>
      <c r="BZP375" s="5"/>
      <c r="BZQ375" s="5"/>
      <c r="BZR375" s="5"/>
      <c r="BZS375" s="5"/>
      <c r="BZT375" s="5"/>
      <c r="BZU375" s="5"/>
      <c r="BZV375" s="5"/>
      <c r="BZW375" s="5"/>
      <c r="BZX375" s="5"/>
      <c r="BZY375" s="5"/>
      <c r="BZZ375" s="5"/>
      <c r="CAA375" s="5"/>
      <c r="CAB375" s="5"/>
      <c r="CAC375" s="5"/>
      <c r="CAD375" s="5"/>
      <c r="CAE375" s="5"/>
      <c r="CAF375" s="5"/>
      <c r="CAG375" s="5"/>
      <c r="CAH375" s="5"/>
      <c r="CAI375" s="5"/>
      <c r="CAJ375" s="5"/>
      <c r="CAK375" s="5"/>
      <c r="CAL375" s="5"/>
      <c r="CAM375" s="5"/>
      <c r="CAN375" s="5"/>
      <c r="CAO375" s="5"/>
      <c r="CAP375" s="5"/>
      <c r="CAQ375" s="5"/>
      <c r="CAR375" s="5"/>
      <c r="CAS375" s="5"/>
      <c r="CAT375" s="5"/>
      <c r="CAU375" s="5"/>
      <c r="CAV375" s="5"/>
      <c r="CAW375" s="5"/>
      <c r="CAX375" s="5"/>
      <c r="CAY375" s="5"/>
      <c r="CAZ375" s="5"/>
      <c r="CBA375" s="5"/>
      <c r="CBB375" s="5"/>
      <c r="CBC375" s="5"/>
      <c r="CBD375" s="5"/>
      <c r="CBE375" s="5"/>
      <c r="CBF375" s="5"/>
      <c r="CBG375" s="5"/>
      <c r="CBH375" s="5"/>
      <c r="CBI375" s="5"/>
      <c r="CBJ375" s="5"/>
      <c r="CBK375" s="5"/>
      <c r="CBL375" s="5"/>
      <c r="CBM375" s="5"/>
      <c r="CBN375" s="5"/>
      <c r="CBO375" s="5"/>
      <c r="CBP375" s="5"/>
      <c r="CBQ375" s="5"/>
      <c r="CBR375" s="5"/>
      <c r="CBS375" s="5"/>
      <c r="CBT375" s="5"/>
      <c r="CBU375" s="5"/>
      <c r="CBV375" s="5"/>
      <c r="CBW375" s="5"/>
      <c r="CBX375" s="5"/>
      <c r="CBY375" s="5"/>
      <c r="CBZ375" s="5"/>
      <c r="CCA375" s="5"/>
      <c r="CCB375" s="5"/>
      <c r="CCC375" s="5"/>
      <c r="CCD375" s="5"/>
      <c r="CCE375" s="5"/>
      <c r="CCF375" s="5"/>
      <c r="CCG375" s="5"/>
      <c r="CCH375" s="5"/>
      <c r="CCI375" s="5"/>
      <c r="CCJ375" s="5"/>
      <c r="CCK375" s="5"/>
      <c r="CCL375" s="5"/>
      <c r="CCM375" s="5"/>
      <c r="CCN375" s="5"/>
      <c r="CCO375" s="5"/>
      <c r="CCP375" s="5"/>
      <c r="CCQ375" s="5"/>
      <c r="CCR375" s="5"/>
      <c r="CCS375" s="5"/>
      <c r="CCT375" s="5"/>
      <c r="CCU375" s="5"/>
      <c r="CCV375" s="5"/>
      <c r="CCW375" s="5"/>
      <c r="CCX375" s="5"/>
      <c r="CCY375" s="5"/>
      <c r="CCZ375" s="5"/>
      <c r="CDA375" s="5"/>
      <c r="CDB375" s="5"/>
      <c r="CDC375" s="5"/>
      <c r="CDD375" s="5"/>
      <c r="CDE375" s="5"/>
      <c r="CDF375" s="5"/>
      <c r="CDG375" s="5"/>
      <c r="CDH375" s="5"/>
      <c r="CDI375" s="5"/>
      <c r="CDJ375" s="5"/>
      <c r="CDK375" s="5"/>
      <c r="CDL375" s="5"/>
      <c r="CDM375" s="5"/>
      <c r="CDN375" s="5"/>
      <c r="CDO375" s="5"/>
      <c r="CDP375" s="5"/>
      <c r="CDQ375" s="5"/>
      <c r="CDR375" s="5"/>
      <c r="CDS375" s="5"/>
      <c r="CDT375" s="5"/>
      <c r="CDU375" s="5"/>
      <c r="CDV375" s="5"/>
      <c r="CDW375" s="5"/>
      <c r="CDX375" s="5"/>
      <c r="CDY375" s="5"/>
      <c r="CDZ375" s="5"/>
      <c r="CEA375" s="5"/>
      <c r="CEB375" s="5"/>
      <c r="CEC375" s="5"/>
      <c r="CED375" s="5"/>
      <c r="CEE375" s="5"/>
      <c r="CEF375" s="5"/>
      <c r="CEG375" s="5"/>
      <c r="CEH375" s="5"/>
      <c r="CEI375" s="5"/>
      <c r="CEJ375" s="5"/>
      <c r="CEK375" s="5"/>
      <c r="CEL375" s="5"/>
      <c r="CEM375" s="5"/>
      <c r="CEN375" s="5"/>
      <c r="CEO375" s="5"/>
      <c r="CEP375" s="5"/>
      <c r="CEQ375" s="5"/>
      <c r="CER375" s="5"/>
      <c r="CES375" s="5"/>
      <c r="CET375" s="5"/>
      <c r="CEU375" s="5"/>
      <c r="CEV375" s="5"/>
      <c r="CEW375" s="5"/>
      <c r="CEX375" s="5"/>
      <c r="CEY375" s="5"/>
      <c r="CEZ375" s="5"/>
      <c r="CFA375" s="5"/>
      <c r="CFB375" s="5"/>
      <c r="CFC375" s="5"/>
      <c r="CFD375" s="5"/>
      <c r="CFE375" s="5"/>
      <c r="CFF375" s="5"/>
      <c r="CFG375" s="5"/>
      <c r="CFH375" s="5"/>
      <c r="CFI375" s="5"/>
      <c r="CFJ375" s="5"/>
      <c r="CFK375" s="5"/>
      <c r="CFL375" s="5"/>
      <c r="CFM375" s="5"/>
      <c r="CFN375" s="5"/>
      <c r="CFO375" s="5"/>
      <c r="CFP375" s="5"/>
      <c r="CFQ375" s="5"/>
      <c r="CFR375" s="5"/>
      <c r="CFS375" s="5"/>
      <c r="CFT375" s="5"/>
      <c r="CFU375" s="5"/>
      <c r="CFV375" s="5"/>
      <c r="CFW375" s="5"/>
      <c r="CFX375" s="5"/>
      <c r="CFY375" s="5"/>
      <c r="CFZ375" s="5"/>
      <c r="CGA375" s="5"/>
      <c r="CGB375" s="5"/>
      <c r="CGC375" s="5"/>
      <c r="CGD375" s="5"/>
      <c r="CGE375" s="5"/>
      <c r="CGF375" s="5"/>
      <c r="CGG375" s="5"/>
      <c r="CGH375" s="5"/>
      <c r="CGI375" s="5"/>
      <c r="CGJ375" s="5"/>
      <c r="CGK375" s="5"/>
      <c r="CGL375" s="5"/>
      <c r="CGM375" s="5"/>
      <c r="CGN375" s="5"/>
      <c r="CGO375" s="5"/>
      <c r="CGP375" s="5"/>
      <c r="CGQ375" s="5"/>
      <c r="CGR375" s="5"/>
      <c r="CGS375" s="5"/>
      <c r="CGT375" s="5"/>
      <c r="CGU375" s="5"/>
      <c r="CGV375" s="5"/>
      <c r="CGW375" s="5"/>
      <c r="CGX375" s="5"/>
      <c r="CGY375" s="5"/>
      <c r="CGZ375" s="5"/>
      <c r="CHA375" s="5"/>
      <c r="CHB375" s="5"/>
      <c r="CHC375" s="5"/>
      <c r="CHD375" s="5"/>
      <c r="CHE375" s="5"/>
      <c r="CHF375" s="5"/>
      <c r="CHG375" s="5"/>
      <c r="CHH375" s="5"/>
      <c r="CHI375" s="5"/>
      <c r="CHJ375" s="5"/>
      <c r="CHK375" s="5"/>
      <c r="CHL375" s="5"/>
      <c r="CHM375" s="5"/>
      <c r="CHN375" s="5"/>
      <c r="CHO375" s="5"/>
      <c r="CHP375" s="5"/>
      <c r="CHQ375" s="5"/>
      <c r="CHR375" s="5"/>
      <c r="CHS375" s="5"/>
      <c r="CHT375" s="5"/>
      <c r="CHU375" s="5"/>
      <c r="CHV375" s="5"/>
      <c r="CHW375" s="5"/>
      <c r="CHX375" s="5"/>
      <c r="CHY375" s="5"/>
      <c r="CHZ375" s="5"/>
      <c r="CIA375" s="5"/>
      <c r="CIB375" s="5"/>
      <c r="CIC375" s="5"/>
      <c r="CID375" s="5"/>
      <c r="CIE375" s="5"/>
      <c r="CIF375" s="5"/>
      <c r="CIG375" s="5"/>
      <c r="CIH375" s="5"/>
      <c r="CII375" s="5"/>
      <c r="CIJ375" s="5"/>
      <c r="CIK375" s="5"/>
      <c r="CIL375" s="5"/>
      <c r="CIM375" s="5"/>
      <c r="CIN375" s="5"/>
      <c r="CIO375" s="5"/>
      <c r="CIP375" s="5"/>
      <c r="CIQ375" s="5"/>
      <c r="CIR375" s="5"/>
      <c r="CIS375" s="5"/>
      <c r="CIT375" s="5"/>
      <c r="CIU375" s="5"/>
      <c r="CIV375" s="5"/>
      <c r="CIW375" s="5"/>
      <c r="CIX375" s="5"/>
      <c r="CIY375" s="5"/>
      <c r="CIZ375" s="5"/>
      <c r="CJA375" s="5"/>
      <c r="CJB375" s="5"/>
      <c r="CJC375" s="5"/>
      <c r="CJD375" s="5"/>
      <c r="CJE375" s="5"/>
      <c r="CJF375" s="5"/>
      <c r="CJG375" s="5"/>
      <c r="CJH375" s="5"/>
      <c r="CJI375" s="5"/>
      <c r="CJJ375" s="5"/>
      <c r="CJK375" s="5"/>
      <c r="CJL375" s="5"/>
      <c r="CJM375" s="5"/>
      <c r="CJN375" s="5"/>
      <c r="CJO375" s="5"/>
      <c r="CJP375" s="5"/>
      <c r="CJQ375" s="5"/>
      <c r="CJR375" s="5"/>
      <c r="CJS375" s="5"/>
      <c r="CJT375" s="5"/>
      <c r="CJU375" s="5"/>
      <c r="CJV375" s="5"/>
      <c r="CJW375" s="5"/>
      <c r="CJX375" s="5"/>
      <c r="CJY375" s="5"/>
      <c r="CJZ375" s="5"/>
      <c r="CKA375" s="5"/>
      <c r="CKB375" s="5"/>
      <c r="CKC375" s="5"/>
      <c r="CKD375" s="5"/>
      <c r="CKE375" s="5"/>
      <c r="CKF375" s="5"/>
      <c r="CKG375" s="5"/>
      <c r="CKH375" s="5"/>
      <c r="CKI375" s="5"/>
      <c r="CKJ375" s="5"/>
      <c r="CKK375" s="5"/>
      <c r="CKL375" s="5"/>
      <c r="CKM375" s="5"/>
      <c r="CKN375" s="5"/>
      <c r="CKO375" s="5"/>
      <c r="CKP375" s="5"/>
      <c r="CKQ375" s="5"/>
      <c r="CKR375" s="5"/>
      <c r="CKS375" s="5"/>
      <c r="CKT375" s="5"/>
      <c r="CKU375" s="5"/>
      <c r="CKV375" s="5"/>
      <c r="CKW375" s="5"/>
      <c r="CKX375" s="5"/>
      <c r="CKY375" s="5"/>
      <c r="CKZ375" s="5"/>
      <c r="CLA375" s="5"/>
      <c r="CLB375" s="5"/>
      <c r="CLC375" s="5"/>
      <c r="CLD375" s="5"/>
      <c r="CLE375" s="5"/>
      <c r="CLF375" s="5"/>
      <c r="CLG375" s="5"/>
      <c r="CLH375" s="5"/>
      <c r="CLI375" s="5"/>
      <c r="CLJ375" s="5"/>
      <c r="CLK375" s="5"/>
      <c r="CLL375" s="5"/>
      <c r="CLM375" s="5"/>
      <c r="CLN375" s="5"/>
      <c r="CLO375" s="5"/>
      <c r="CLP375" s="5"/>
      <c r="CLQ375" s="5"/>
      <c r="CLR375" s="5"/>
      <c r="CLS375" s="5"/>
      <c r="CLT375" s="5"/>
      <c r="CLU375" s="5"/>
      <c r="CLV375" s="5"/>
      <c r="CLW375" s="5"/>
      <c r="CLX375" s="5"/>
      <c r="CLY375" s="5"/>
      <c r="CLZ375" s="5"/>
      <c r="CMA375" s="5"/>
      <c r="CMB375" s="5"/>
      <c r="CMC375" s="5"/>
      <c r="CMD375" s="5"/>
      <c r="CME375" s="5"/>
      <c r="CMF375" s="5"/>
      <c r="CMG375" s="5"/>
      <c r="CMH375" s="5"/>
      <c r="CMI375" s="5"/>
      <c r="CMJ375" s="5"/>
      <c r="CMK375" s="5"/>
      <c r="CML375" s="5"/>
      <c r="CMM375" s="5"/>
      <c r="CMN375" s="5"/>
      <c r="CMO375" s="5"/>
      <c r="CMP375" s="5"/>
      <c r="CMQ375" s="5"/>
      <c r="CMR375" s="5"/>
      <c r="CMS375" s="5"/>
      <c r="CMT375" s="5"/>
      <c r="CMU375" s="5"/>
      <c r="CMV375" s="5"/>
      <c r="CMW375" s="5"/>
      <c r="CMX375" s="5"/>
      <c r="CMY375" s="5"/>
      <c r="CMZ375" s="5"/>
      <c r="CNA375" s="5"/>
      <c r="CNB375" s="5"/>
      <c r="CNC375" s="5"/>
      <c r="CND375" s="5"/>
      <c r="CNE375" s="5"/>
      <c r="CNF375" s="5"/>
      <c r="CNG375" s="5"/>
      <c r="CNH375" s="5"/>
      <c r="CNI375" s="5"/>
      <c r="CNJ375" s="5"/>
      <c r="CNK375" s="5"/>
      <c r="CNL375" s="5"/>
      <c r="CNM375" s="5"/>
      <c r="CNN375" s="5"/>
      <c r="CNO375" s="5"/>
      <c r="CNP375" s="5"/>
      <c r="CNQ375" s="5"/>
      <c r="CNR375" s="5"/>
      <c r="CNS375" s="5"/>
      <c r="CNT375" s="5"/>
      <c r="CNU375" s="5"/>
      <c r="CNV375" s="5"/>
      <c r="CNW375" s="5"/>
      <c r="CNX375" s="5"/>
      <c r="CNY375" s="5"/>
      <c r="CNZ375" s="5"/>
      <c r="COA375" s="5"/>
      <c r="COB375" s="5"/>
      <c r="COC375" s="5"/>
      <c r="COD375" s="5"/>
      <c r="COE375" s="5"/>
      <c r="COF375" s="5"/>
      <c r="COG375" s="5"/>
      <c r="COH375" s="5"/>
      <c r="COI375" s="5"/>
      <c r="COJ375" s="5"/>
      <c r="COK375" s="5"/>
      <c r="COL375" s="5"/>
      <c r="COM375" s="5"/>
      <c r="CON375" s="5"/>
      <c r="COO375" s="5"/>
      <c r="COP375" s="5"/>
      <c r="COQ375" s="5"/>
      <c r="COR375" s="5"/>
      <c r="COS375" s="5"/>
      <c r="COT375" s="5"/>
      <c r="COU375" s="5"/>
      <c r="COV375" s="5"/>
      <c r="COW375" s="5"/>
      <c r="COX375" s="5"/>
      <c r="COY375" s="5"/>
      <c r="COZ375" s="5"/>
      <c r="CPA375" s="5"/>
      <c r="CPB375" s="5"/>
      <c r="CPC375" s="5"/>
      <c r="CPD375" s="5"/>
      <c r="CPE375" s="5"/>
      <c r="CPF375" s="5"/>
      <c r="CPG375" s="5"/>
      <c r="CPH375" s="5"/>
      <c r="CPI375" s="5"/>
      <c r="CPJ375" s="5"/>
      <c r="CPK375" s="5"/>
      <c r="CPL375" s="5"/>
      <c r="CPM375" s="5"/>
      <c r="CPN375" s="5"/>
      <c r="CPO375" s="5"/>
      <c r="CPP375" s="5"/>
      <c r="CPQ375" s="5"/>
      <c r="CPR375" s="5"/>
      <c r="CPS375" s="5"/>
      <c r="CPT375" s="5"/>
      <c r="CPU375" s="5"/>
      <c r="CPV375" s="5"/>
      <c r="CPW375" s="5"/>
      <c r="CPX375" s="5"/>
      <c r="CPY375" s="5"/>
      <c r="CPZ375" s="5"/>
      <c r="CQA375" s="5"/>
      <c r="CQB375" s="5"/>
      <c r="CQC375" s="5"/>
      <c r="CQD375" s="5"/>
      <c r="CQE375" s="5"/>
      <c r="CQF375" s="5"/>
      <c r="CQG375" s="5"/>
      <c r="CQH375" s="5"/>
      <c r="CQI375" s="5"/>
      <c r="CQJ375" s="5"/>
      <c r="CQK375" s="5"/>
      <c r="CQL375" s="5"/>
      <c r="CQM375" s="5"/>
      <c r="CQN375" s="5"/>
      <c r="CQO375" s="5"/>
      <c r="CQP375" s="5"/>
      <c r="CQQ375" s="5"/>
      <c r="CQR375" s="5"/>
      <c r="CQS375" s="5"/>
      <c r="CQT375" s="5"/>
      <c r="CQU375" s="5"/>
      <c r="CQV375" s="5"/>
      <c r="CQW375" s="5"/>
      <c r="CQX375" s="5"/>
      <c r="CQY375" s="5"/>
      <c r="CQZ375" s="5"/>
      <c r="CRA375" s="5"/>
      <c r="CRB375" s="5"/>
      <c r="CRC375" s="5"/>
      <c r="CRD375" s="5"/>
      <c r="CRE375" s="5"/>
      <c r="CRF375" s="5"/>
      <c r="CRG375" s="5"/>
      <c r="CRH375" s="5"/>
      <c r="CRI375" s="5"/>
      <c r="CRJ375" s="5"/>
      <c r="CRK375" s="5"/>
      <c r="CRL375" s="5"/>
      <c r="CRM375" s="5"/>
      <c r="CRN375" s="5"/>
      <c r="CRO375" s="5"/>
      <c r="CRP375" s="5"/>
      <c r="CRQ375" s="5"/>
      <c r="CRR375" s="5"/>
      <c r="CRS375" s="5"/>
      <c r="CRT375" s="5"/>
      <c r="CRU375" s="5"/>
      <c r="CRV375" s="5"/>
      <c r="CRW375" s="5"/>
      <c r="CRX375" s="5"/>
      <c r="CRY375" s="5"/>
      <c r="CRZ375" s="5"/>
      <c r="CSA375" s="5"/>
      <c r="CSB375" s="5"/>
      <c r="CSC375" s="5"/>
      <c r="CSD375" s="5"/>
      <c r="CSE375" s="5"/>
      <c r="CSF375" s="5"/>
      <c r="CSG375" s="5"/>
      <c r="CSH375" s="5"/>
      <c r="CSI375" s="5"/>
      <c r="CSJ375" s="5"/>
      <c r="CSK375" s="5"/>
      <c r="CSL375" s="5"/>
      <c r="CSM375" s="5"/>
      <c r="CSN375" s="5"/>
      <c r="CSO375" s="5"/>
      <c r="CSP375" s="5"/>
      <c r="CSQ375" s="5"/>
      <c r="CSR375" s="5"/>
      <c r="CSS375" s="5"/>
      <c r="CST375" s="5"/>
      <c r="CSU375" s="5"/>
      <c r="CSV375" s="5"/>
      <c r="CSW375" s="5"/>
      <c r="CSX375" s="5"/>
      <c r="CSY375" s="5"/>
      <c r="CSZ375" s="5"/>
      <c r="CTA375" s="5"/>
      <c r="CTB375" s="5"/>
      <c r="CTC375" s="5"/>
      <c r="CTD375" s="5"/>
      <c r="CTE375" s="5"/>
      <c r="CTF375" s="5"/>
      <c r="CTG375" s="5"/>
      <c r="CTH375" s="5"/>
      <c r="CTI375" s="5"/>
      <c r="CTJ375" s="5"/>
      <c r="CTK375" s="5"/>
      <c r="CTL375" s="5"/>
      <c r="CTM375" s="5"/>
      <c r="CTN375" s="5"/>
      <c r="CTO375" s="5"/>
      <c r="CTP375" s="5"/>
      <c r="CTQ375" s="5"/>
      <c r="CTR375" s="5"/>
      <c r="CTS375" s="5"/>
      <c r="CTT375" s="5"/>
      <c r="CTU375" s="5"/>
      <c r="CTV375" s="5"/>
      <c r="CTW375" s="5"/>
      <c r="CTX375" s="5"/>
      <c r="CTY375" s="5"/>
      <c r="CTZ375" s="5"/>
      <c r="CUA375" s="5"/>
      <c r="CUB375" s="5"/>
      <c r="CUC375" s="5"/>
      <c r="CUD375" s="5"/>
      <c r="CUE375" s="5"/>
      <c r="CUF375" s="5"/>
      <c r="CUG375" s="5"/>
      <c r="CUH375" s="5"/>
      <c r="CUI375" s="5"/>
      <c r="CUJ375" s="5"/>
      <c r="CUK375" s="5"/>
      <c r="CUL375" s="5"/>
      <c r="CUM375" s="5"/>
      <c r="CUN375" s="5"/>
      <c r="CUO375" s="5"/>
      <c r="CUP375" s="5"/>
      <c r="CUQ375" s="5"/>
      <c r="CUR375" s="5"/>
      <c r="CUS375" s="5"/>
      <c r="CUT375" s="5"/>
      <c r="CUU375" s="5"/>
      <c r="CUV375" s="5"/>
      <c r="CUW375" s="5"/>
      <c r="CUX375" s="5"/>
      <c r="CUY375" s="5"/>
      <c r="CUZ375" s="5"/>
      <c r="CVA375" s="5"/>
      <c r="CVB375" s="5"/>
      <c r="CVC375" s="5"/>
      <c r="CVD375" s="5"/>
      <c r="CVE375" s="5"/>
      <c r="CVF375" s="5"/>
      <c r="CVG375" s="5"/>
      <c r="CVH375" s="5"/>
      <c r="CVI375" s="5"/>
      <c r="CVJ375" s="5"/>
      <c r="CVK375" s="5"/>
      <c r="CVL375" s="5"/>
      <c r="CVM375" s="5"/>
      <c r="CVN375" s="5"/>
      <c r="CVO375" s="5"/>
      <c r="CVP375" s="5"/>
      <c r="CVQ375" s="5"/>
      <c r="CVR375" s="5"/>
      <c r="CVS375" s="5"/>
      <c r="CVT375" s="5"/>
      <c r="CVU375" s="5"/>
      <c r="CVV375" s="5"/>
      <c r="CVW375" s="5"/>
      <c r="CVX375" s="5"/>
      <c r="CVY375" s="5"/>
      <c r="CVZ375" s="5"/>
      <c r="CWA375" s="5"/>
      <c r="CWB375" s="5"/>
      <c r="CWC375" s="5"/>
      <c r="CWD375" s="5"/>
      <c r="CWE375" s="5"/>
      <c r="CWF375" s="5"/>
      <c r="CWG375" s="5"/>
      <c r="CWH375" s="5"/>
      <c r="CWI375" s="5"/>
      <c r="CWJ375" s="5"/>
      <c r="CWK375" s="5"/>
      <c r="CWL375" s="5"/>
      <c r="CWM375" s="5"/>
      <c r="CWN375" s="5"/>
      <c r="CWO375" s="5"/>
      <c r="CWP375" s="5"/>
      <c r="CWQ375" s="5"/>
      <c r="CWR375" s="5"/>
      <c r="CWS375" s="5"/>
      <c r="CWT375" s="5"/>
      <c r="CWU375" s="5"/>
      <c r="CWV375" s="5"/>
      <c r="CWW375" s="5"/>
      <c r="CWX375" s="5"/>
      <c r="CWY375" s="5"/>
      <c r="CWZ375" s="5"/>
      <c r="CXA375" s="5"/>
      <c r="CXB375" s="5"/>
      <c r="CXC375" s="5"/>
      <c r="CXD375" s="5"/>
      <c r="CXE375" s="5"/>
      <c r="CXF375" s="5"/>
      <c r="CXG375" s="5"/>
      <c r="CXH375" s="5"/>
      <c r="CXI375" s="5"/>
      <c r="CXJ375" s="5"/>
      <c r="CXK375" s="5"/>
      <c r="CXL375" s="5"/>
      <c r="CXM375" s="5"/>
      <c r="CXN375" s="5"/>
      <c r="CXO375" s="5"/>
      <c r="CXP375" s="5"/>
      <c r="CXQ375" s="5"/>
      <c r="CXR375" s="5"/>
      <c r="CXS375" s="5"/>
      <c r="CXT375" s="5"/>
      <c r="CXU375" s="5"/>
      <c r="CXV375" s="5"/>
      <c r="CXW375" s="5"/>
      <c r="CXX375" s="5"/>
      <c r="CXY375" s="5"/>
      <c r="CXZ375" s="5"/>
      <c r="CYA375" s="5"/>
      <c r="CYB375" s="5"/>
      <c r="CYC375" s="5"/>
      <c r="CYD375" s="5"/>
      <c r="CYE375" s="5"/>
      <c r="CYF375" s="5"/>
      <c r="CYG375" s="5"/>
      <c r="CYH375" s="5"/>
      <c r="CYI375" s="5"/>
      <c r="CYJ375" s="5"/>
      <c r="CYK375" s="5"/>
      <c r="CYL375" s="5"/>
      <c r="CYM375" s="5"/>
      <c r="CYN375" s="5"/>
      <c r="CYO375" s="5"/>
      <c r="CYP375" s="5"/>
      <c r="CYQ375" s="5"/>
      <c r="CYR375" s="5"/>
      <c r="CYS375" s="5"/>
      <c r="CYT375" s="5"/>
      <c r="CYU375" s="5"/>
      <c r="CYV375" s="5"/>
      <c r="CYW375" s="5"/>
      <c r="CYX375" s="5"/>
      <c r="CYY375" s="5"/>
      <c r="CYZ375" s="5"/>
      <c r="CZA375" s="5"/>
      <c r="CZB375" s="5"/>
      <c r="CZC375" s="5"/>
      <c r="CZD375" s="5"/>
      <c r="CZE375" s="5"/>
      <c r="CZF375" s="5"/>
      <c r="CZG375" s="5"/>
      <c r="CZH375" s="5"/>
      <c r="CZI375" s="5"/>
      <c r="CZJ375" s="5"/>
      <c r="CZK375" s="5"/>
      <c r="CZL375" s="5"/>
      <c r="CZM375" s="5"/>
      <c r="CZN375" s="5"/>
      <c r="CZO375" s="5"/>
      <c r="CZP375" s="5"/>
      <c r="CZQ375" s="5"/>
      <c r="CZR375" s="5"/>
      <c r="CZS375" s="5"/>
      <c r="CZT375" s="5"/>
      <c r="CZU375" s="5"/>
      <c r="CZV375" s="5"/>
      <c r="CZW375" s="5"/>
      <c r="CZX375" s="5"/>
      <c r="CZY375" s="5"/>
      <c r="CZZ375" s="5"/>
      <c r="DAA375" s="5"/>
      <c r="DAB375" s="5"/>
      <c r="DAC375" s="5"/>
      <c r="DAD375" s="5"/>
      <c r="DAE375" s="5"/>
      <c r="DAF375" s="5"/>
      <c r="DAG375" s="5"/>
      <c r="DAH375" s="5"/>
      <c r="DAI375" s="5"/>
      <c r="DAJ375" s="5"/>
      <c r="DAK375" s="5"/>
      <c r="DAL375" s="5"/>
      <c r="DAM375" s="5"/>
      <c r="DAN375" s="5"/>
      <c r="DAO375" s="5"/>
      <c r="DAP375" s="5"/>
      <c r="DAQ375" s="5"/>
      <c r="DAR375" s="5"/>
      <c r="DAS375" s="5"/>
      <c r="DAT375" s="5"/>
      <c r="DAU375" s="5"/>
      <c r="DAV375" s="5"/>
      <c r="DAW375" s="5"/>
      <c r="DAX375" s="5"/>
      <c r="DAY375" s="5"/>
      <c r="DAZ375" s="5"/>
      <c r="DBA375" s="5"/>
      <c r="DBB375" s="5"/>
      <c r="DBC375" s="5"/>
      <c r="DBD375" s="5"/>
      <c r="DBE375" s="5"/>
      <c r="DBF375" s="5"/>
      <c r="DBG375" s="5"/>
      <c r="DBH375" s="5"/>
      <c r="DBI375" s="5"/>
      <c r="DBJ375" s="5"/>
      <c r="DBK375" s="5"/>
      <c r="DBL375" s="5"/>
      <c r="DBM375" s="5"/>
      <c r="DBN375" s="5"/>
      <c r="DBO375" s="5"/>
      <c r="DBP375" s="5"/>
      <c r="DBQ375" s="5"/>
      <c r="DBR375" s="5"/>
      <c r="DBS375" s="5"/>
      <c r="DBT375" s="5"/>
      <c r="DBU375" s="5"/>
      <c r="DBV375" s="5"/>
      <c r="DBW375" s="5"/>
      <c r="DBX375" s="5"/>
      <c r="DBY375" s="5"/>
      <c r="DBZ375" s="5"/>
      <c r="DCA375" s="5"/>
      <c r="DCB375" s="5"/>
      <c r="DCC375" s="5"/>
      <c r="DCD375" s="5"/>
      <c r="DCE375" s="5"/>
      <c r="DCF375" s="5"/>
      <c r="DCG375" s="5"/>
      <c r="DCH375" s="5"/>
      <c r="DCI375" s="5"/>
      <c r="DCJ375" s="5"/>
      <c r="DCK375" s="5"/>
      <c r="DCL375" s="5"/>
      <c r="DCM375" s="5"/>
      <c r="DCN375" s="5"/>
      <c r="DCO375" s="5"/>
      <c r="DCP375" s="5"/>
      <c r="DCQ375" s="5"/>
      <c r="DCR375" s="5"/>
      <c r="DCS375" s="5"/>
      <c r="DCT375" s="5"/>
      <c r="DCU375" s="5"/>
      <c r="DCV375" s="5"/>
      <c r="DCW375" s="5"/>
      <c r="DCX375" s="5"/>
      <c r="DCY375" s="5"/>
      <c r="DCZ375" s="5"/>
      <c r="DDA375" s="5"/>
      <c r="DDB375" s="5"/>
      <c r="DDC375" s="5"/>
      <c r="DDD375" s="5"/>
      <c r="DDE375" s="5"/>
      <c r="DDF375" s="5"/>
      <c r="DDG375" s="5"/>
      <c r="DDH375" s="5"/>
      <c r="DDI375" s="5"/>
      <c r="DDJ375" s="5"/>
      <c r="DDK375" s="5"/>
      <c r="DDL375" s="5"/>
      <c r="DDM375" s="5"/>
      <c r="DDN375" s="5"/>
      <c r="DDO375" s="5"/>
      <c r="DDP375" s="5"/>
      <c r="DDQ375" s="5"/>
      <c r="DDR375" s="5"/>
      <c r="DDS375" s="5"/>
      <c r="DDT375" s="5"/>
      <c r="DDU375" s="5"/>
      <c r="DDV375" s="5"/>
      <c r="DDW375" s="5"/>
      <c r="DDX375" s="5"/>
      <c r="DDY375" s="5"/>
      <c r="DDZ375" s="5"/>
      <c r="DEA375" s="5"/>
      <c r="DEB375" s="5"/>
      <c r="DEC375" s="5"/>
      <c r="DED375" s="5"/>
      <c r="DEE375" s="5"/>
      <c r="DEF375" s="5"/>
      <c r="DEG375" s="5"/>
      <c r="DEH375" s="5"/>
      <c r="DEI375" s="5"/>
      <c r="DEJ375" s="5"/>
      <c r="DEK375" s="5"/>
      <c r="DEL375" s="5"/>
      <c r="DEM375" s="5"/>
      <c r="DEN375" s="5"/>
      <c r="DEO375" s="5"/>
      <c r="DEP375" s="5"/>
      <c r="DEQ375" s="5"/>
      <c r="DER375" s="5"/>
      <c r="DES375" s="5"/>
      <c r="DET375" s="5"/>
      <c r="DEU375" s="5"/>
      <c r="DEV375" s="5"/>
      <c r="DEW375" s="5"/>
      <c r="DEX375" s="5"/>
      <c r="DEY375" s="5"/>
      <c r="DEZ375" s="5"/>
      <c r="DFA375" s="5"/>
      <c r="DFB375" s="5"/>
      <c r="DFC375" s="5"/>
      <c r="DFD375" s="5"/>
      <c r="DFE375" s="5"/>
      <c r="DFF375" s="5"/>
      <c r="DFG375" s="5"/>
      <c r="DFH375" s="5"/>
      <c r="DFI375" s="5"/>
      <c r="DFJ375" s="5"/>
      <c r="DFK375" s="5"/>
      <c r="DFL375" s="5"/>
      <c r="DFM375" s="5"/>
      <c r="DFN375" s="5"/>
      <c r="DFO375" s="5"/>
      <c r="DFP375" s="5"/>
      <c r="DFQ375" s="5"/>
      <c r="DFR375" s="5"/>
      <c r="DFS375" s="5"/>
      <c r="DFT375" s="5"/>
      <c r="DFU375" s="5"/>
      <c r="DFV375" s="5"/>
      <c r="DFW375" s="5"/>
      <c r="DFX375" s="5"/>
      <c r="DFY375" s="5"/>
      <c r="DFZ375" s="5"/>
      <c r="DGA375" s="5"/>
      <c r="DGB375" s="5"/>
      <c r="DGC375" s="5"/>
      <c r="DGD375" s="5"/>
      <c r="DGE375" s="5"/>
      <c r="DGF375" s="5"/>
      <c r="DGG375" s="5"/>
      <c r="DGH375" s="5"/>
      <c r="DGI375" s="5"/>
      <c r="DGJ375" s="5"/>
      <c r="DGK375" s="5"/>
      <c r="DGL375" s="5"/>
      <c r="DGM375" s="5"/>
      <c r="DGN375" s="5"/>
      <c r="DGO375" s="5"/>
      <c r="DGP375" s="5"/>
      <c r="DGQ375" s="5"/>
      <c r="DGR375" s="5"/>
      <c r="DGS375" s="5"/>
      <c r="DGT375" s="5"/>
      <c r="DGU375" s="5"/>
      <c r="DGV375" s="5"/>
      <c r="DGW375" s="5"/>
      <c r="DGX375" s="5"/>
      <c r="DGY375" s="5"/>
      <c r="DGZ375" s="5"/>
      <c r="DHA375" s="5"/>
      <c r="DHB375" s="5"/>
      <c r="DHC375" s="5"/>
      <c r="DHD375" s="5"/>
      <c r="DHE375" s="5"/>
      <c r="DHF375" s="5"/>
      <c r="DHG375" s="5"/>
      <c r="DHH375" s="5"/>
      <c r="DHI375" s="5"/>
      <c r="DHJ375" s="5"/>
      <c r="DHK375" s="5"/>
      <c r="DHL375" s="5"/>
      <c r="DHM375" s="5"/>
      <c r="DHN375" s="5"/>
      <c r="DHO375" s="5"/>
      <c r="DHP375" s="5"/>
      <c r="DHQ375" s="5"/>
      <c r="DHR375" s="5"/>
      <c r="DHS375" s="5"/>
      <c r="DHT375" s="5"/>
      <c r="DHU375" s="5"/>
      <c r="DHV375" s="5"/>
      <c r="DHW375" s="5"/>
      <c r="DHX375" s="5"/>
      <c r="DHY375" s="5"/>
      <c r="DHZ375" s="5"/>
      <c r="DIA375" s="5"/>
      <c r="DIB375" s="5"/>
      <c r="DIC375" s="5"/>
      <c r="DID375" s="5"/>
      <c r="DIE375" s="5"/>
      <c r="DIF375" s="5"/>
      <c r="DIG375" s="5"/>
      <c r="DIH375" s="5"/>
      <c r="DII375" s="5"/>
      <c r="DIJ375" s="5"/>
      <c r="DIK375" s="5"/>
      <c r="DIL375" s="5"/>
      <c r="DIM375" s="5"/>
      <c r="DIN375" s="5"/>
      <c r="DIO375" s="5"/>
      <c r="DIP375" s="5"/>
      <c r="DIQ375" s="5"/>
      <c r="DIR375" s="5"/>
      <c r="DIS375" s="5"/>
      <c r="DIT375" s="5"/>
      <c r="DIU375" s="5"/>
      <c r="DIV375" s="5"/>
      <c r="DIW375" s="5"/>
      <c r="DIX375" s="5"/>
      <c r="DIY375" s="5"/>
      <c r="DIZ375" s="5"/>
      <c r="DJA375" s="5"/>
      <c r="DJB375" s="5"/>
      <c r="DJC375" s="5"/>
      <c r="DJD375" s="5"/>
      <c r="DJE375" s="5"/>
      <c r="DJF375" s="5"/>
      <c r="DJG375" s="5"/>
      <c r="DJH375" s="5"/>
      <c r="DJI375" s="5"/>
      <c r="DJJ375" s="5"/>
      <c r="DJK375" s="5"/>
      <c r="DJL375" s="5"/>
      <c r="DJM375" s="5"/>
      <c r="DJN375" s="5"/>
      <c r="DJO375" s="5"/>
      <c r="DJP375" s="5"/>
      <c r="DJQ375" s="5"/>
      <c r="DJR375" s="5"/>
      <c r="DJS375" s="5"/>
      <c r="DJT375" s="5"/>
      <c r="DJU375" s="5"/>
      <c r="DJV375" s="5"/>
      <c r="DJW375" s="5"/>
      <c r="DJX375" s="5"/>
      <c r="DJY375" s="5"/>
      <c r="DJZ375" s="5"/>
      <c r="DKA375" s="5"/>
      <c r="DKB375" s="5"/>
      <c r="DKC375" s="5"/>
      <c r="DKD375" s="5"/>
      <c r="DKE375" s="5"/>
      <c r="DKF375" s="5"/>
      <c r="DKG375" s="5"/>
      <c r="DKH375" s="5"/>
      <c r="DKI375" s="5"/>
      <c r="DKJ375" s="5"/>
      <c r="DKK375" s="5"/>
      <c r="DKL375" s="5"/>
      <c r="DKM375" s="5"/>
      <c r="DKN375" s="5"/>
      <c r="DKO375" s="5"/>
      <c r="DKP375" s="5"/>
      <c r="DKQ375" s="5"/>
      <c r="DKR375" s="5"/>
      <c r="DKS375" s="5"/>
      <c r="DKT375" s="5"/>
      <c r="DKU375" s="5"/>
      <c r="DKV375" s="5"/>
      <c r="DKW375" s="5"/>
      <c r="DKX375" s="5"/>
      <c r="DKY375" s="5"/>
      <c r="DKZ375" s="5"/>
      <c r="DLA375" s="5"/>
      <c r="DLB375" s="5"/>
      <c r="DLC375" s="5"/>
      <c r="DLD375" s="5"/>
      <c r="DLE375" s="5"/>
      <c r="DLF375" s="5"/>
      <c r="DLG375" s="5"/>
      <c r="DLH375" s="5"/>
      <c r="DLI375" s="5"/>
      <c r="DLJ375" s="5"/>
      <c r="DLK375" s="5"/>
      <c r="DLL375" s="5"/>
      <c r="DLM375" s="5"/>
      <c r="DLN375" s="5"/>
      <c r="DLO375" s="5"/>
      <c r="DLP375" s="5"/>
      <c r="DLQ375" s="5"/>
      <c r="DLR375" s="5"/>
      <c r="DLS375" s="5"/>
      <c r="DLT375" s="5"/>
      <c r="DLU375" s="5"/>
      <c r="DLV375" s="5"/>
      <c r="DLW375" s="5"/>
      <c r="DLX375" s="5"/>
      <c r="DLY375" s="5"/>
      <c r="DLZ375" s="5"/>
      <c r="DMA375" s="5"/>
      <c r="DMB375" s="5"/>
      <c r="DMC375" s="5"/>
      <c r="DMD375" s="5"/>
      <c r="DME375" s="5"/>
      <c r="DMF375" s="5"/>
      <c r="DMG375" s="5"/>
      <c r="DMH375" s="5"/>
      <c r="DMI375" s="5"/>
      <c r="DMJ375" s="5"/>
      <c r="DMK375" s="5"/>
      <c r="DML375" s="5"/>
      <c r="DMM375" s="5"/>
      <c r="DMN375" s="5"/>
      <c r="DMO375" s="5"/>
      <c r="DMP375" s="5"/>
      <c r="DMQ375" s="5"/>
      <c r="DMR375" s="5"/>
      <c r="DMS375" s="5"/>
      <c r="DMT375" s="5"/>
      <c r="DMU375" s="5"/>
      <c r="DMV375" s="5"/>
      <c r="DMW375" s="5"/>
      <c r="DMX375" s="5"/>
      <c r="DMY375" s="5"/>
      <c r="DMZ375" s="5"/>
      <c r="DNA375" s="5"/>
      <c r="DNB375" s="5"/>
      <c r="DNC375" s="5"/>
      <c r="DND375" s="5"/>
      <c r="DNE375" s="5"/>
      <c r="DNF375" s="5"/>
      <c r="DNG375" s="5"/>
      <c r="DNH375" s="5"/>
      <c r="DNI375" s="5"/>
      <c r="DNJ375" s="5"/>
      <c r="DNK375" s="5"/>
      <c r="DNL375" s="5"/>
      <c r="DNM375" s="5"/>
      <c r="DNN375" s="5"/>
      <c r="DNO375" s="5"/>
      <c r="DNP375" s="5"/>
      <c r="DNQ375" s="5"/>
      <c r="DNR375" s="5"/>
      <c r="DNS375" s="5"/>
      <c r="DNT375" s="5"/>
      <c r="DNU375" s="5"/>
      <c r="DNV375" s="5"/>
      <c r="DNW375" s="5"/>
      <c r="DNX375" s="5"/>
      <c r="DNY375" s="5"/>
      <c r="DNZ375" s="5"/>
      <c r="DOA375" s="5"/>
      <c r="DOB375" s="5"/>
      <c r="DOC375" s="5"/>
      <c r="DOD375" s="5"/>
      <c r="DOE375" s="5"/>
      <c r="DOF375" s="5"/>
      <c r="DOG375" s="5"/>
      <c r="DOH375" s="5"/>
      <c r="DOI375" s="5"/>
      <c r="DOJ375" s="5"/>
      <c r="DOK375" s="5"/>
      <c r="DOL375" s="5"/>
      <c r="DOM375" s="5"/>
      <c r="DON375" s="5"/>
      <c r="DOO375" s="5"/>
      <c r="DOP375" s="5"/>
      <c r="DOQ375" s="5"/>
      <c r="DOR375" s="5"/>
      <c r="DOS375" s="5"/>
      <c r="DOT375" s="5"/>
      <c r="DOU375" s="5"/>
      <c r="DOV375" s="5"/>
      <c r="DOW375" s="5"/>
      <c r="DOX375" s="5"/>
      <c r="DOY375" s="5"/>
      <c r="DOZ375" s="5"/>
      <c r="DPA375" s="5"/>
      <c r="DPB375" s="5"/>
      <c r="DPC375" s="5"/>
      <c r="DPD375" s="5"/>
      <c r="DPE375" s="5"/>
      <c r="DPF375" s="5"/>
      <c r="DPG375" s="5"/>
      <c r="DPH375" s="5"/>
      <c r="DPI375" s="5"/>
      <c r="DPJ375" s="5"/>
      <c r="DPK375" s="5"/>
      <c r="DPL375" s="5"/>
      <c r="DPM375" s="5"/>
      <c r="DPN375" s="5"/>
      <c r="DPO375" s="5"/>
      <c r="DPP375" s="5"/>
      <c r="DPQ375" s="5"/>
      <c r="DPR375" s="5"/>
      <c r="DPS375" s="5"/>
      <c r="DPT375" s="5"/>
      <c r="DPU375" s="5"/>
      <c r="DPV375" s="5"/>
      <c r="DPW375" s="5"/>
      <c r="DPX375" s="5"/>
      <c r="DPY375" s="5"/>
      <c r="DPZ375" s="5"/>
      <c r="DQA375" s="5"/>
      <c r="DQB375" s="5"/>
      <c r="DQC375" s="5"/>
      <c r="DQD375" s="5"/>
      <c r="DQE375" s="5"/>
      <c r="DQF375" s="5"/>
      <c r="DQG375" s="5"/>
      <c r="DQH375" s="5"/>
      <c r="DQI375" s="5"/>
      <c r="DQJ375" s="5"/>
      <c r="DQK375" s="5"/>
      <c r="DQL375" s="5"/>
      <c r="DQM375" s="5"/>
      <c r="DQN375" s="5"/>
      <c r="DQO375" s="5"/>
      <c r="DQP375" s="5"/>
      <c r="DQQ375" s="5"/>
      <c r="DQR375" s="5"/>
      <c r="DQS375" s="5"/>
      <c r="DQT375" s="5"/>
      <c r="DQU375" s="5"/>
      <c r="DQV375" s="5"/>
      <c r="DQW375" s="5"/>
      <c r="DQX375" s="5"/>
      <c r="DQY375" s="5"/>
      <c r="DQZ375" s="5"/>
      <c r="DRA375" s="5"/>
      <c r="DRB375" s="5"/>
      <c r="DRC375" s="5"/>
      <c r="DRD375" s="5"/>
      <c r="DRE375" s="5"/>
      <c r="DRF375" s="5"/>
      <c r="DRG375" s="5"/>
      <c r="DRH375" s="5"/>
      <c r="DRI375" s="5"/>
      <c r="DRJ375" s="5"/>
      <c r="DRK375" s="5"/>
      <c r="DRL375" s="5"/>
      <c r="DRM375" s="5"/>
      <c r="DRN375" s="5"/>
      <c r="DRO375" s="5"/>
      <c r="DRP375" s="5"/>
      <c r="DRQ375" s="5"/>
      <c r="DRR375" s="5"/>
      <c r="DRS375" s="5"/>
      <c r="DRT375" s="5"/>
      <c r="DRU375" s="5"/>
      <c r="DRV375" s="5"/>
      <c r="DRW375" s="5"/>
      <c r="DRX375" s="5"/>
      <c r="DRY375" s="5"/>
      <c r="DRZ375" s="5"/>
      <c r="DSA375" s="5"/>
      <c r="DSB375" s="5"/>
      <c r="DSC375" s="5"/>
      <c r="DSD375" s="5"/>
      <c r="DSE375" s="5"/>
      <c r="DSF375" s="5"/>
      <c r="DSG375" s="5"/>
      <c r="DSH375" s="5"/>
      <c r="DSI375" s="5"/>
      <c r="DSJ375" s="5"/>
      <c r="DSK375" s="5"/>
      <c r="DSL375" s="5"/>
      <c r="DSM375" s="5"/>
      <c r="DSN375" s="5"/>
      <c r="DSO375" s="5"/>
      <c r="DSP375" s="5"/>
      <c r="DSQ375" s="5"/>
      <c r="DSR375" s="5"/>
      <c r="DSS375" s="5"/>
      <c r="DST375" s="5"/>
      <c r="DSU375" s="5"/>
      <c r="DSV375" s="5"/>
      <c r="DSW375" s="5"/>
      <c r="DSX375" s="5"/>
      <c r="DSY375" s="5"/>
      <c r="DSZ375" s="5"/>
      <c r="DTA375" s="5"/>
      <c r="DTB375" s="5"/>
      <c r="DTC375" s="5"/>
      <c r="DTD375" s="5"/>
      <c r="DTE375" s="5"/>
      <c r="DTF375" s="5"/>
      <c r="DTG375" s="5"/>
      <c r="DTH375" s="5"/>
      <c r="DTI375" s="5"/>
      <c r="DTJ375" s="5"/>
      <c r="DTK375" s="5"/>
      <c r="DTL375" s="5"/>
      <c r="DTM375" s="5"/>
      <c r="DTN375" s="5"/>
      <c r="DTO375" s="5"/>
      <c r="DTP375" s="5"/>
      <c r="DTQ375" s="5"/>
      <c r="DTR375" s="5"/>
      <c r="DTS375" s="5"/>
      <c r="DTT375" s="5"/>
      <c r="DTU375" s="5"/>
      <c r="DTV375" s="5"/>
      <c r="DTW375" s="5"/>
      <c r="DTX375" s="5"/>
      <c r="DTY375" s="5"/>
      <c r="DTZ375" s="5"/>
      <c r="DUA375" s="5"/>
      <c r="DUB375" s="5"/>
      <c r="DUC375" s="5"/>
      <c r="DUD375" s="5"/>
      <c r="DUE375" s="5"/>
      <c r="DUF375" s="5"/>
      <c r="DUG375" s="5"/>
      <c r="DUH375" s="5"/>
      <c r="DUI375" s="5"/>
      <c r="DUJ375" s="5"/>
      <c r="DUK375" s="5"/>
      <c r="DUL375" s="5"/>
      <c r="DUM375" s="5"/>
      <c r="DUN375" s="5"/>
      <c r="DUO375" s="5"/>
      <c r="DUP375" s="5"/>
      <c r="DUQ375" s="5"/>
      <c r="DUR375" s="5"/>
      <c r="DUS375" s="5"/>
      <c r="DUT375" s="5"/>
      <c r="DUU375" s="5"/>
      <c r="DUV375" s="5"/>
      <c r="DUW375" s="5"/>
      <c r="DUX375" s="5"/>
      <c r="DUY375" s="5"/>
      <c r="DUZ375" s="5"/>
      <c r="DVA375" s="5"/>
      <c r="DVB375" s="5"/>
      <c r="DVC375" s="5"/>
      <c r="DVD375" s="5"/>
      <c r="DVE375" s="5"/>
      <c r="DVF375" s="5"/>
      <c r="DVG375" s="5"/>
      <c r="DVH375" s="5"/>
      <c r="DVI375" s="5"/>
      <c r="DVJ375" s="5"/>
      <c r="DVK375" s="5"/>
      <c r="DVL375" s="5"/>
      <c r="DVM375" s="5"/>
      <c r="DVN375" s="5"/>
      <c r="DVO375" s="5"/>
      <c r="DVP375" s="5"/>
      <c r="DVQ375" s="5"/>
      <c r="DVR375" s="5"/>
      <c r="DVS375" s="5"/>
      <c r="DVT375" s="5"/>
      <c r="DVU375" s="5"/>
      <c r="DVV375" s="5"/>
      <c r="DVW375" s="5"/>
      <c r="DVX375" s="5"/>
      <c r="DVY375" s="5"/>
      <c r="DVZ375" s="5"/>
      <c r="DWA375" s="5"/>
      <c r="DWB375" s="5"/>
      <c r="DWC375" s="5"/>
      <c r="DWD375" s="5"/>
      <c r="DWE375" s="5"/>
      <c r="DWF375" s="5"/>
      <c r="DWG375" s="5"/>
      <c r="DWH375" s="5"/>
      <c r="DWI375" s="5"/>
      <c r="DWJ375" s="5"/>
      <c r="DWK375" s="5"/>
      <c r="DWL375" s="5"/>
      <c r="DWM375" s="5"/>
      <c r="DWN375" s="5"/>
      <c r="DWO375" s="5"/>
      <c r="DWP375" s="5"/>
      <c r="DWQ375" s="5"/>
      <c r="DWR375" s="5"/>
      <c r="DWS375" s="5"/>
      <c r="DWT375" s="5"/>
      <c r="DWU375" s="5"/>
      <c r="DWV375" s="5"/>
      <c r="DWW375" s="5"/>
      <c r="DWX375" s="5"/>
      <c r="DWY375" s="5"/>
      <c r="DWZ375" s="5"/>
      <c r="DXA375" s="5"/>
      <c r="DXB375" s="5"/>
      <c r="DXC375" s="5"/>
      <c r="DXD375" s="5"/>
      <c r="DXE375" s="5"/>
      <c r="DXF375" s="5"/>
      <c r="DXG375" s="5"/>
      <c r="DXH375" s="5"/>
      <c r="DXI375" s="5"/>
      <c r="DXJ375" s="5"/>
      <c r="DXK375" s="5"/>
      <c r="DXL375" s="5"/>
      <c r="DXM375" s="5"/>
      <c r="DXN375" s="5"/>
      <c r="DXO375" s="5"/>
      <c r="DXP375" s="5"/>
      <c r="DXQ375" s="5"/>
      <c r="DXR375" s="5"/>
      <c r="DXS375" s="5"/>
      <c r="DXT375" s="5"/>
      <c r="DXU375" s="5"/>
      <c r="DXV375" s="5"/>
      <c r="DXW375" s="5"/>
      <c r="DXX375" s="5"/>
      <c r="DXY375" s="5"/>
      <c r="DXZ375" s="5"/>
      <c r="DYA375" s="5"/>
      <c r="DYB375" s="5"/>
      <c r="DYC375" s="5"/>
      <c r="DYD375" s="5"/>
      <c r="DYE375" s="5"/>
      <c r="DYF375" s="5"/>
      <c r="DYG375" s="5"/>
      <c r="DYH375" s="5"/>
      <c r="DYI375" s="5"/>
      <c r="DYJ375" s="5"/>
      <c r="DYK375" s="5"/>
      <c r="DYL375" s="5"/>
      <c r="DYM375" s="5"/>
      <c r="DYN375" s="5"/>
      <c r="DYO375" s="5"/>
      <c r="DYP375" s="5"/>
      <c r="DYQ375" s="5"/>
      <c r="DYR375" s="5"/>
      <c r="DYS375" s="5"/>
      <c r="DYT375" s="5"/>
      <c r="DYU375" s="5"/>
      <c r="DYV375" s="5"/>
      <c r="DYW375" s="5"/>
      <c r="DYX375" s="5"/>
      <c r="DYY375" s="5"/>
      <c r="DYZ375" s="5"/>
      <c r="DZA375" s="5"/>
      <c r="DZB375" s="5"/>
      <c r="DZC375" s="5"/>
      <c r="DZD375" s="5"/>
      <c r="DZE375" s="5"/>
      <c r="DZF375" s="5"/>
      <c r="DZG375" s="5"/>
      <c r="DZH375" s="5"/>
      <c r="DZI375" s="5"/>
      <c r="DZJ375" s="5"/>
      <c r="DZK375" s="5"/>
      <c r="DZL375" s="5"/>
      <c r="DZM375" s="5"/>
      <c r="DZN375" s="5"/>
      <c r="DZO375" s="5"/>
      <c r="DZP375" s="5"/>
      <c r="DZQ375" s="5"/>
      <c r="DZR375" s="5"/>
      <c r="DZS375" s="5"/>
      <c r="DZT375" s="5"/>
      <c r="DZU375" s="5"/>
      <c r="DZV375" s="5"/>
      <c r="DZW375" s="5"/>
      <c r="DZX375" s="5"/>
      <c r="DZY375" s="5"/>
      <c r="DZZ375" s="5"/>
      <c r="EAA375" s="5"/>
      <c r="EAB375" s="5"/>
      <c r="EAC375" s="5"/>
      <c r="EAD375" s="5"/>
      <c r="EAE375" s="5"/>
      <c r="EAF375" s="5"/>
      <c r="EAG375" s="5"/>
      <c r="EAH375" s="5"/>
      <c r="EAI375" s="5"/>
      <c r="EAJ375" s="5"/>
      <c r="EAK375" s="5"/>
      <c r="EAL375" s="5"/>
      <c r="EAM375" s="5"/>
      <c r="EAN375" s="5"/>
      <c r="EAO375" s="5"/>
      <c r="EAP375" s="5"/>
      <c r="EAQ375" s="5"/>
      <c r="EAR375" s="5"/>
      <c r="EAS375" s="5"/>
      <c r="EAT375" s="5"/>
      <c r="EAU375" s="5"/>
      <c r="EAV375" s="5"/>
      <c r="EAW375" s="5"/>
      <c r="EAX375" s="5"/>
      <c r="EAY375" s="5"/>
      <c r="EAZ375" s="5"/>
      <c r="EBA375" s="5"/>
      <c r="EBB375" s="5"/>
      <c r="EBC375" s="5"/>
      <c r="EBD375" s="5"/>
      <c r="EBE375" s="5"/>
      <c r="EBF375" s="5"/>
      <c r="EBG375" s="5"/>
      <c r="EBH375" s="5"/>
      <c r="EBI375" s="5"/>
      <c r="EBJ375" s="5"/>
      <c r="EBK375" s="5"/>
      <c r="EBL375" s="5"/>
      <c r="EBM375" s="5"/>
      <c r="EBN375" s="5"/>
      <c r="EBO375" s="5"/>
      <c r="EBP375" s="5"/>
      <c r="EBQ375" s="5"/>
      <c r="EBR375" s="5"/>
      <c r="EBS375" s="5"/>
      <c r="EBT375" s="5"/>
      <c r="EBU375" s="5"/>
      <c r="EBV375" s="5"/>
      <c r="EBW375" s="5"/>
      <c r="EBX375" s="5"/>
      <c r="EBY375" s="5"/>
      <c r="EBZ375" s="5"/>
      <c r="ECA375" s="5"/>
      <c r="ECB375" s="5"/>
      <c r="ECC375" s="5"/>
      <c r="ECD375" s="5"/>
      <c r="ECE375" s="5"/>
      <c r="ECF375" s="5"/>
      <c r="ECG375" s="5"/>
      <c r="ECH375" s="5"/>
      <c r="ECI375" s="5"/>
      <c r="ECJ375" s="5"/>
      <c r="ECK375" s="5"/>
      <c r="ECL375" s="5"/>
      <c r="ECM375" s="5"/>
      <c r="ECN375" s="5"/>
      <c r="ECO375" s="5"/>
      <c r="ECP375" s="5"/>
      <c r="ECQ375" s="5"/>
      <c r="ECR375" s="5"/>
      <c r="ECS375" s="5"/>
      <c r="ECT375" s="5"/>
      <c r="ECU375" s="5"/>
      <c r="ECV375" s="5"/>
      <c r="ECW375" s="5"/>
      <c r="ECX375" s="5"/>
      <c r="ECY375" s="5"/>
      <c r="ECZ375" s="5"/>
      <c r="EDA375" s="5"/>
      <c r="EDB375" s="5"/>
      <c r="EDC375" s="5"/>
      <c r="EDD375" s="5"/>
      <c r="EDE375" s="5"/>
      <c r="EDF375" s="5"/>
      <c r="EDG375" s="5"/>
      <c r="EDH375" s="5"/>
      <c r="EDI375" s="5"/>
      <c r="EDJ375" s="5"/>
      <c r="EDK375" s="5"/>
      <c r="EDL375" s="5"/>
      <c r="EDM375" s="5"/>
      <c r="EDN375" s="5"/>
      <c r="EDO375" s="5"/>
      <c r="EDP375" s="5"/>
      <c r="EDQ375" s="5"/>
      <c r="EDR375" s="5"/>
      <c r="EDS375" s="5"/>
      <c r="EDT375" s="5"/>
      <c r="EDU375" s="5"/>
      <c r="EDV375" s="5"/>
      <c r="EDW375" s="5"/>
      <c r="EDX375" s="5"/>
      <c r="EDY375" s="5"/>
      <c r="EDZ375" s="5"/>
      <c r="EEA375" s="5"/>
      <c r="EEB375" s="5"/>
      <c r="EEC375" s="5"/>
      <c r="EED375" s="5"/>
      <c r="EEE375" s="5"/>
      <c r="EEF375" s="5"/>
      <c r="EEG375" s="5"/>
      <c r="EEH375" s="5"/>
      <c r="EEI375" s="5"/>
      <c r="EEJ375" s="5"/>
      <c r="EEK375" s="5"/>
      <c r="EEL375" s="5"/>
      <c r="EEM375" s="5"/>
      <c r="EEN375" s="5"/>
      <c r="EEO375" s="5"/>
      <c r="EEP375" s="5"/>
      <c r="EEQ375" s="5"/>
      <c r="EER375" s="5"/>
      <c r="EES375" s="5"/>
      <c r="EET375" s="5"/>
      <c r="EEU375" s="5"/>
      <c r="EEV375" s="5"/>
      <c r="EEW375" s="5"/>
      <c r="EEX375" s="5"/>
      <c r="EEY375" s="5"/>
      <c r="EEZ375" s="5"/>
      <c r="EFA375" s="5"/>
      <c r="EFB375" s="5"/>
      <c r="EFC375" s="5"/>
      <c r="EFD375" s="5"/>
      <c r="EFE375" s="5"/>
      <c r="EFF375" s="5"/>
      <c r="EFG375" s="5"/>
      <c r="EFH375" s="5"/>
      <c r="EFI375" s="5"/>
      <c r="EFJ375" s="5"/>
      <c r="EFK375" s="5"/>
      <c r="EFL375" s="5"/>
      <c r="EFM375" s="5"/>
      <c r="EFN375" s="5"/>
      <c r="EFO375" s="5"/>
      <c r="EFP375" s="5"/>
      <c r="EFQ375" s="5"/>
      <c r="EFR375" s="5"/>
      <c r="EFS375" s="5"/>
      <c r="EFT375" s="5"/>
      <c r="EFU375" s="5"/>
      <c r="EFV375" s="5"/>
      <c r="EFW375" s="5"/>
      <c r="EFX375" s="5"/>
      <c r="EFY375" s="5"/>
      <c r="EFZ375" s="5"/>
      <c r="EGA375" s="5"/>
      <c r="EGB375" s="5"/>
      <c r="EGC375" s="5"/>
      <c r="EGD375" s="5"/>
      <c r="EGE375" s="5"/>
      <c r="EGF375" s="5"/>
      <c r="EGG375" s="5"/>
      <c r="EGH375" s="5"/>
      <c r="EGI375" s="5"/>
      <c r="EGJ375" s="5"/>
      <c r="EGK375" s="5"/>
      <c r="EGL375" s="5"/>
      <c r="EGM375" s="5"/>
      <c r="EGN375" s="5"/>
      <c r="EGO375" s="5"/>
      <c r="EGP375" s="5"/>
      <c r="EGQ375" s="5"/>
      <c r="EGR375" s="5"/>
      <c r="EGS375" s="5"/>
      <c r="EGT375" s="5"/>
      <c r="EGU375" s="5"/>
      <c r="EGV375" s="5"/>
      <c r="EGW375" s="5"/>
      <c r="EGX375" s="5"/>
      <c r="EGY375" s="5"/>
      <c r="EGZ375" s="5"/>
      <c r="EHA375" s="5"/>
      <c r="EHB375" s="5"/>
      <c r="EHC375" s="5"/>
      <c r="EHD375" s="5"/>
      <c r="EHE375" s="5"/>
      <c r="EHF375" s="5"/>
      <c r="EHG375" s="5"/>
      <c r="EHH375" s="5"/>
      <c r="EHI375" s="5"/>
      <c r="EHJ375" s="5"/>
      <c r="EHK375" s="5"/>
      <c r="EHL375" s="5"/>
      <c r="EHM375" s="5"/>
      <c r="EHN375" s="5"/>
      <c r="EHO375" s="5"/>
      <c r="EHP375" s="5"/>
      <c r="EHQ375" s="5"/>
      <c r="EHR375" s="5"/>
      <c r="EHS375" s="5"/>
      <c r="EHT375" s="5"/>
      <c r="EHU375" s="5"/>
      <c r="EHV375" s="5"/>
      <c r="EHW375" s="5"/>
      <c r="EHX375" s="5"/>
      <c r="EHY375" s="5"/>
      <c r="EHZ375" s="5"/>
      <c r="EIA375" s="5"/>
      <c r="EIB375" s="5"/>
      <c r="EIC375" s="5"/>
      <c r="EID375" s="5"/>
      <c r="EIE375" s="5"/>
      <c r="EIF375" s="5"/>
      <c r="EIG375" s="5"/>
      <c r="EIH375" s="5"/>
      <c r="EII375" s="5"/>
      <c r="EIJ375" s="5"/>
      <c r="EIK375" s="5"/>
      <c r="EIL375" s="5"/>
      <c r="EIM375" s="5"/>
      <c r="EIN375" s="5"/>
      <c r="EIO375" s="5"/>
      <c r="EIP375" s="5"/>
      <c r="EIQ375" s="5"/>
      <c r="EIR375" s="5"/>
      <c r="EIS375" s="5"/>
      <c r="EIT375" s="5"/>
      <c r="EIU375" s="5"/>
      <c r="EIV375" s="5"/>
      <c r="EIW375" s="5"/>
      <c r="EIX375" s="5"/>
      <c r="EIY375" s="5"/>
      <c r="EIZ375" s="5"/>
      <c r="EJA375" s="5"/>
      <c r="EJB375" s="5"/>
      <c r="EJC375" s="5"/>
      <c r="EJD375" s="5"/>
      <c r="EJE375" s="5"/>
      <c r="EJF375" s="5"/>
      <c r="EJG375" s="5"/>
      <c r="EJH375" s="5"/>
      <c r="EJI375" s="5"/>
      <c r="EJJ375" s="5"/>
      <c r="EJK375" s="5"/>
      <c r="EJL375" s="5"/>
      <c r="EJM375" s="5"/>
      <c r="EJN375" s="5"/>
      <c r="EJO375" s="5"/>
      <c r="EJP375" s="5"/>
      <c r="EJQ375" s="5"/>
      <c r="EJR375" s="5"/>
      <c r="EJS375" s="5"/>
      <c r="EJT375" s="5"/>
      <c r="EJU375" s="5"/>
      <c r="EJV375" s="5"/>
      <c r="EJW375" s="5"/>
      <c r="EJX375" s="5"/>
      <c r="EJY375" s="5"/>
      <c r="EJZ375" s="5"/>
      <c r="EKA375" s="5"/>
      <c r="EKB375" s="5"/>
      <c r="EKC375" s="5"/>
      <c r="EKD375" s="5"/>
      <c r="EKE375" s="5"/>
      <c r="EKF375" s="5"/>
      <c r="EKG375" s="5"/>
      <c r="EKH375" s="5"/>
      <c r="EKI375" s="5"/>
      <c r="EKJ375" s="5"/>
      <c r="EKK375" s="5"/>
      <c r="EKL375" s="5"/>
      <c r="EKM375" s="5"/>
      <c r="EKN375" s="5"/>
      <c r="EKO375" s="5"/>
      <c r="EKP375" s="5"/>
      <c r="EKQ375" s="5"/>
      <c r="EKR375" s="5"/>
      <c r="EKS375" s="5"/>
      <c r="EKT375" s="5"/>
      <c r="EKU375" s="5"/>
      <c r="EKV375" s="5"/>
      <c r="EKW375" s="5"/>
      <c r="EKX375" s="5"/>
      <c r="EKY375" s="5"/>
      <c r="EKZ375" s="5"/>
      <c r="ELA375" s="5"/>
      <c r="ELB375" s="5"/>
      <c r="ELC375" s="5"/>
      <c r="ELD375" s="5"/>
      <c r="ELE375" s="5"/>
      <c r="ELF375" s="5"/>
      <c r="ELG375" s="5"/>
      <c r="ELH375" s="5"/>
      <c r="ELI375" s="5"/>
      <c r="ELJ375" s="5"/>
      <c r="ELK375" s="5"/>
      <c r="ELL375" s="5"/>
      <c r="ELM375" s="5"/>
      <c r="ELN375" s="5"/>
      <c r="ELO375" s="5"/>
      <c r="ELP375" s="5"/>
      <c r="ELQ375" s="5"/>
      <c r="ELR375" s="5"/>
      <c r="ELS375" s="5"/>
      <c r="ELT375" s="5"/>
      <c r="ELU375" s="5"/>
      <c r="ELV375" s="5"/>
      <c r="ELW375" s="5"/>
      <c r="ELX375" s="5"/>
      <c r="ELY375" s="5"/>
      <c r="ELZ375" s="5"/>
      <c r="EMA375" s="5"/>
      <c r="EMB375" s="5"/>
      <c r="EMC375" s="5"/>
      <c r="EMD375" s="5"/>
      <c r="EME375" s="5"/>
      <c r="EMF375" s="5"/>
      <c r="EMG375" s="5"/>
      <c r="EMH375" s="5"/>
      <c r="EMI375" s="5"/>
      <c r="EMJ375" s="5"/>
      <c r="EMK375" s="5"/>
      <c r="EML375" s="5"/>
      <c r="EMM375" s="5"/>
      <c r="EMN375" s="5"/>
      <c r="EMO375" s="5"/>
      <c r="EMP375" s="5"/>
      <c r="EMQ375" s="5"/>
      <c r="EMR375" s="5"/>
      <c r="EMS375" s="5"/>
      <c r="EMT375" s="5"/>
      <c r="EMU375" s="5"/>
      <c r="EMV375" s="5"/>
      <c r="EMW375" s="5"/>
      <c r="EMX375" s="5"/>
      <c r="EMY375" s="5"/>
      <c r="EMZ375" s="5"/>
      <c r="ENA375" s="5"/>
      <c r="ENB375" s="5"/>
      <c r="ENC375" s="5"/>
      <c r="END375" s="5"/>
      <c r="ENE375" s="5"/>
      <c r="ENF375" s="5"/>
      <c r="ENG375" s="5"/>
      <c r="ENH375" s="5"/>
      <c r="ENI375" s="5"/>
      <c r="ENJ375" s="5"/>
      <c r="ENK375" s="5"/>
      <c r="ENL375" s="5"/>
      <c r="ENM375" s="5"/>
      <c r="ENN375" s="5"/>
      <c r="ENO375" s="5"/>
      <c r="ENP375" s="5"/>
      <c r="ENQ375" s="5"/>
      <c r="ENR375" s="5"/>
      <c r="ENS375" s="5"/>
      <c r="ENT375" s="5"/>
      <c r="ENU375" s="5"/>
      <c r="ENV375" s="5"/>
      <c r="ENW375" s="5"/>
      <c r="ENX375" s="5"/>
      <c r="ENY375" s="5"/>
      <c r="ENZ375" s="5"/>
      <c r="EOA375" s="5"/>
      <c r="EOB375" s="5"/>
      <c r="EOC375" s="5"/>
      <c r="EOD375" s="5"/>
      <c r="EOE375" s="5"/>
      <c r="EOF375" s="5"/>
      <c r="EOG375" s="5"/>
      <c r="EOH375" s="5"/>
      <c r="EOI375" s="5"/>
      <c r="EOJ375" s="5"/>
      <c r="EOK375" s="5"/>
      <c r="EOL375" s="5"/>
      <c r="EOM375" s="5"/>
      <c r="EON375" s="5"/>
      <c r="EOO375" s="5"/>
      <c r="EOP375" s="5"/>
      <c r="EOQ375" s="5"/>
      <c r="EOR375" s="5"/>
      <c r="EOS375" s="5"/>
      <c r="EOT375" s="5"/>
      <c r="EOU375" s="5"/>
      <c r="EOV375" s="5"/>
      <c r="EOW375" s="5"/>
      <c r="EOX375" s="5"/>
      <c r="EOY375" s="5"/>
      <c r="EOZ375" s="5"/>
      <c r="EPA375" s="5"/>
      <c r="EPB375" s="5"/>
      <c r="EPC375" s="5"/>
      <c r="EPD375" s="5"/>
      <c r="EPE375" s="5"/>
      <c r="EPF375" s="5"/>
      <c r="EPG375" s="5"/>
      <c r="EPH375" s="5"/>
      <c r="EPI375" s="5"/>
      <c r="EPJ375" s="5"/>
      <c r="EPK375" s="5"/>
      <c r="EPL375" s="5"/>
      <c r="EPM375" s="5"/>
      <c r="EPN375" s="5"/>
      <c r="EPO375" s="5"/>
      <c r="EPP375" s="5"/>
      <c r="EPQ375" s="5"/>
      <c r="EPR375" s="5"/>
      <c r="EPS375" s="5"/>
      <c r="EPT375" s="5"/>
      <c r="EPU375" s="5"/>
      <c r="EPV375" s="5"/>
      <c r="EPW375" s="5"/>
      <c r="EPX375" s="5"/>
      <c r="EPY375" s="5"/>
      <c r="EPZ375" s="5"/>
      <c r="EQA375" s="5"/>
      <c r="EQB375" s="5"/>
      <c r="EQC375" s="5"/>
      <c r="EQD375" s="5"/>
      <c r="EQE375" s="5"/>
      <c r="EQF375" s="5"/>
      <c r="EQG375" s="5"/>
      <c r="EQH375" s="5"/>
      <c r="EQI375" s="5"/>
      <c r="EQJ375" s="5"/>
      <c r="EQK375" s="5"/>
      <c r="EQL375" s="5"/>
      <c r="EQM375" s="5"/>
      <c r="EQN375" s="5"/>
      <c r="EQO375" s="5"/>
      <c r="EQP375" s="5"/>
      <c r="EQQ375" s="5"/>
      <c r="EQR375" s="5"/>
      <c r="EQS375" s="5"/>
      <c r="EQT375" s="5"/>
      <c r="EQU375" s="5"/>
      <c r="EQV375" s="5"/>
      <c r="EQW375" s="5"/>
      <c r="EQX375" s="5"/>
      <c r="EQY375" s="5"/>
      <c r="EQZ375" s="5"/>
      <c r="ERA375" s="5"/>
      <c r="ERB375" s="5"/>
      <c r="ERC375" s="5"/>
      <c r="ERD375" s="5"/>
      <c r="ERE375" s="5"/>
      <c r="ERF375" s="5"/>
      <c r="ERG375" s="5"/>
      <c r="ERH375" s="5"/>
      <c r="ERI375" s="5"/>
      <c r="ERJ375" s="5"/>
      <c r="ERK375" s="5"/>
      <c r="ERL375" s="5"/>
      <c r="ERM375" s="5"/>
      <c r="ERN375" s="5"/>
      <c r="ERO375" s="5"/>
      <c r="ERP375" s="5"/>
      <c r="ERQ375" s="5"/>
      <c r="ERR375" s="5"/>
      <c r="ERS375" s="5"/>
      <c r="ERT375" s="5"/>
      <c r="ERU375" s="5"/>
      <c r="ERV375" s="5"/>
      <c r="ERW375" s="5"/>
      <c r="ERX375" s="5"/>
      <c r="ERY375" s="5"/>
      <c r="ERZ375" s="5"/>
      <c r="ESA375" s="5"/>
      <c r="ESB375" s="5"/>
      <c r="ESC375" s="5"/>
      <c r="ESD375" s="5"/>
      <c r="ESE375" s="5"/>
      <c r="ESF375" s="5"/>
      <c r="ESG375" s="5"/>
      <c r="ESH375" s="5"/>
      <c r="ESI375" s="5"/>
      <c r="ESJ375" s="5"/>
      <c r="ESK375" s="5"/>
      <c r="ESL375" s="5"/>
      <c r="ESM375" s="5"/>
      <c r="ESN375" s="5"/>
      <c r="ESO375" s="5"/>
      <c r="ESP375" s="5"/>
      <c r="ESQ375" s="5"/>
      <c r="ESR375" s="5"/>
      <c r="ESS375" s="5"/>
      <c r="EST375" s="5"/>
      <c r="ESU375" s="5"/>
      <c r="ESV375" s="5"/>
      <c r="ESW375" s="5"/>
      <c r="ESX375" s="5"/>
      <c r="ESY375" s="5"/>
      <c r="ESZ375" s="5"/>
      <c r="ETA375" s="5"/>
      <c r="ETB375" s="5"/>
      <c r="ETC375" s="5"/>
      <c r="ETD375" s="5"/>
      <c r="ETE375" s="5"/>
      <c r="ETF375" s="5"/>
      <c r="ETG375" s="5"/>
      <c r="ETH375" s="5"/>
      <c r="ETI375" s="5"/>
      <c r="ETJ375" s="5"/>
      <c r="ETK375" s="5"/>
      <c r="ETL375" s="5"/>
      <c r="ETM375" s="5"/>
      <c r="ETN375" s="5"/>
      <c r="ETO375" s="5"/>
      <c r="ETP375" s="5"/>
      <c r="ETQ375" s="5"/>
      <c r="ETR375" s="5"/>
      <c r="ETS375" s="5"/>
      <c r="ETT375" s="5"/>
      <c r="ETU375" s="5"/>
      <c r="ETV375" s="5"/>
      <c r="ETW375" s="5"/>
      <c r="ETX375" s="5"/>
      <c r="ETY375" s="5"/>
      <c r="ETZ375" s="5"/>
      <c r="EUA375" s="5"/>
      <c r="EUB375" s="5"/>
      <c r="EUC375" s="5"/>
      <c r="EUD375" s="5"/>
      <c r="EUE375" s="5"/>
      <c r="EUF375" s="5"/>
      <c r="EUG375" s="5"/>
      <c r="EUH375" s="5"/>
      <c r="EUI375" s="5"/>
      <c r="EUJ375" s="5"/>
      <c r="EUK375" s="5"/>
      <c r="EUL375" s="5"/>
      <c r="EUM375" s="5"/>
      <c r="EUN375" s="5"/>
      <c r="EUO375" s="5"/>
      <c r="EUP375" s="5"/>
      <c r="EUQ375" s="5"/>
      <c r="EUR375" s="5"/>
      <c r="EUS375" s="5"/>
      <c r="EUT375" s="5"/>
      <c r="EUU375" s="5"/>
      <c r="EUV375" s="5"/>
      <c r="EUW375" s="5"/>
      <c r="EUX375" s="5"/>
      <c r="EUY375" s="5"/>
      <c r="EUZ375" s="5"/>
      <c r="EVA375" s="5"/>
      <c r="EVB375" s="5"/>
      <c r="EVC375" s="5"/>
      <c r="EVD375" s="5"/>
      <c r="EVE375" s="5"/>
      <c r="EVF375" s="5"/>
      <c r="EVG375" s="5"/>
      <c r="EVH375" s="5"/>
      <c r="EVI375" s="5"/>
      <c r="EVJ375" s="5"/>
      <c r="EVK375" s="5"/>
      <c r="EVL375" s="5"/>
      <c r="EVM375" s="5"/>
      <c r="EVN375" s="5"/>
      <c r="EVO375" s="5"/>
      <c r="EVP375" s="5"/>
      <c r="EVQ375" s="5"/>
      <c r="EVR375" s="5"/>
      <c r="EVS375" s="5"/>
      <c r="EVT375" s="5"/>
      <c r="EVU375" s="5"/>
      <c r="EVV375" s="5"/>
      <c r="EVW375" s="5"/>
      <c r="EVX375" s="5"/>
      <c r="EVY375" s="5"/>
      <c r="EVZ375" s="5"/>
      <c r="EWA375" s="5"/>
      <c r="EWB375" s="5"/>
      <c r="EWC375" s="5"/>
      <c r="EWD375" s="5"/>
      <c r="EWE375" s="5"/>
      <c r="EWF375" s="5"/>
      <c r="EWG375" s="5"/>
      <c r="EWH375" s="5"/>
      <c r="EWI375" s="5"/>
      <c r="EWJ375" s="5"/>
      <c r="EWK375" s="5"/>
      <c r="EWL375" s="5"/>
      <c r="EWM375" s="5"/>
      <c r="EWN375" s="5"/>
      <c r="EWO375" s="5"/>
      <c r="EWP375" s="5"/>
      <c r="EWQ375" s="5"/>
      <c r="EWR375" s="5"/>
      <c r="EWS375" s="5"/>
      <c r="EWT375" s="5"/>
      <c r="EWU375" s="5"/>
      <c r="EWV375" s="5"/>
      <c r="EWW375" s="5"/>
      <c r="EWX375" s="5"/>
      <c r="EWY375" s="5"/>
      <c r="EWZ375" s="5"/>
      <c r="EXA375" s="5"/>
      <c r="EXB375" s="5"/>
      <c r="EXC375" s="5"/>
      <c r="EXD375" s="5"/>
      <c r="EXE375" s="5"/>
      <c r="EXF375" s="5"/>
      <c r="EXG375" s="5"/>
      <c r="EXH375" s="5"/>
      <c r="EXI375" s="5"/>
      <c r="EXJ375" s="5"/>
      <c r="EXK375" s="5"/>
      <c r="EXL375" s="5"/>
      <c r="EXM375" s="5"/>
      <c r="EXN375" s="5"/>
      <c r="EXO375" s="5"/>
      <c r="EXP375" s="5"/>
      <c r="EXQ375" s="5"/>
      <c r="EXR375" s="5"/>
      <c r="EXS375" s="5"/>
      <c r="EXT375" s="5"/>
      <c r="EXU375" s="5"/>
      <c r="EXV375" s="5"/>
      <c r="EXW375" s="5"/>
      <c r="EXX375" s="5"/>
      <c r="EXY375" s="5"/>
      <c r="EXZ375" s="5"/>
      <c r="EYA375" s="5"/>
      <c r="EYB375" s="5"/>
      <c r="EYC375" s="5"/>
      <c r="EYD375" s="5"/>
      <c r="EYE375" s="5"/>
      <c r="EYF375" s="5"/>
      <c r="EYG375" s="5"/>
      <c r="EYH375" s="5"/>
      <c r="EYI375" s="5"/>
      <c r="EYJ375" s="5"/>
      <c r="EYK375" s="5"/>
      <c r="EYL375" s="5"/>
      <c r="EYM375" s="5"/>
      <c r="EYN375" s="5"/>
      <c r="EYO375" s="5"/>
      <c r="EYP375" s="5"/>
      <c r="EYQ375" s="5"/>
      <c r="EYR375" s="5"/>
      <c r="EYS375" s="5"/>
      <c r="EYT375" s="5"/>
      <c r="EYU375" s="5"/>
      <c r="EYV375" s="5"/>
      <c r="EYW375" s="5"/>
      <c r="EYX375" s="5"/>
      <c r="EYY375" s="5"/>
      <c r="EYZ375" s="5"/>
      <c r="EZA375" s="5"/>
      <c r="EZB375" s="5"/>
      <c r="EZC375" s="5"/>
      <c r="EZD375" s="5"/>
      <c r="EZE375" s="5"/>
      <c r="EZF375" s="5"/>
      <c r="EZG375" s="5"/>
      <c r="EZH375" s="5"/>
      <c r="EZI375" s="5"/>
      <c r="EZJ375" s="5"/>
      <c r="EZK375" s="5"/>
      <c r="EZL375" s="5"/>
      <c r="EZM375" s="5"/>
      <c r="EZN375" s="5"/>
      <c r="EZO375" s="5"/>
      <c r="EZP375" s="5"/>
      <c r="EZQ375" s="5"/>
      <c r="EZR375" s="5"/>
      <c r="EZS375" s="5"/>
      <c r="EZT375" s="5"/>
      <c r="EZU375" s="5"/>
      <c r="EZV375" s="5"/>
      <c r="EZW375" s="5"/>
      <c r="EZX375" s="5"/>
      <c r="EZY375" s="5"/>
      <c r="EZZ375" s="5"/>
      <c r="FAA375" s="5"/>
      <c r="FAB375" s="5"/>
      <c r="FAC375" s="5"/>
      <c r="FAD375" s="5"/>
      <c r="FAE375" s="5"/>
      <c r="FAF375" s="5"/>
      <c r="FAG375" s="5"/>
      <c r="FAH375" s="5"/>
      <c r="FAI375" s="5"/>
      <c r="FAJ375" s="5"/>
      <c r="FAK375" s="5"/>
      <c r="FAL375" s="5"/>
      <c r="FAM375" s="5"/>
      <c r="FAN375" s="5"/>
      <c r="FAO375" s="5"/>
      <c r="FAP375" s="5"/>
      <c r="FAQ375" s="5"/>
      <c r="FAR375" s="5"/>
      <c r="FAS375" s="5"/>
      <c r="FAT375" s="5"/>
      <c r="FAU375" s="5"/>
      <c r="FAV375" s="5"/>
      <c r="FAW375" s="5"/>
      <c r="FAX375" s="5"/>
      <c r="FAY375" s="5"/>
      <c r="FAZ375" s="5"/>
      <c r="FBA375" s="5"/>
      <c r="FBB375" s="5"/>
      <c r="FBC375" s="5"/>
      <c r="FBD375" s="5"/>
      <c r="FBE375" s="5"/>
      <c r="FBF375" s="5"/>
      <c r="FBG375" s="5"/>
      <c r="FBH375" s="5"/>
      <c r="FBI375" s="5"/>
      <c r="FBJ375" s="5"/>
      <c r="FBK375" s="5"/>
      <c r="FBL375" s="5"/>
      <c r="FBM375" s="5"/>
      <c r="FBN375" s="5"/>
      <c r="FBO375" s="5"/>
      <c r="FBP375" s="5"/>
      <c r="FBQ375" s="5"/>
      <c r="FBR375" s="5"/>
      <c r="FBS375" s="5"/>
      <c r="FBT375" s="5"/>
      <c r="FBU375" s="5"/>
      <c r="FBV375" s="5"/>
      <c r="FBW375" s="5"/>
      <c r="FBX375" s="5"/>
      <c r="FBY375" s="5"/>
      <c r="FBZ375" s="5"/>
      <c r="FCA375" s="5"/>
      <c r="FCB375" s="5"/>
      <c r="FCC375" s="5"/>
      <c r="FCD375" s="5"/>
      <c r="FCE375" s="5"/>
      <c r="FCF375" s="5"/>
      <c r="FCG375" s="5"/>
      <c r="FCH375" s="5"/>
      <c r="FCI375" s="5"/>
      <c r="FCJ375" s="5"/>
      <c r="FCK375" s="5"/>
      <c r="FCL375" s="5"/>
      <c r="FCM375" s="5"/>
      <c r="FCN375" s="5"/>
      <c r="FCO375" s="5"/>
      <c r="FCP375" s="5"/>
      <c r="FCQ375" s="5"/>
      <c r="FCR375" s="5"/>
      <c r="FCS375" s="5"/>
      <c r="FCT375" s="5"/>
      <c r="FCU375" s="5"/>
      <c r="FCV375" s="5"/>
      <c r="FCW375" s="5"/>
      <c r="FCX375" s="5"/>
      <c r="FCY375" s="5"/>
      <c r="FCZ375" s="5"/>
      <c r="FDA375" s="5"/>
      <c r="FDB375" s="5"/>
      <c r="FDC375" s="5"/>
      <c r="FDD375" s="5"/>
      <c r="FDE375" s="5"/>
      <c r="FDF375" s="5"/>
      <c r="FDG375" s="5"/>
      <c r="FDH375" s="5"/>
      <c r="FDI375" s="5"/>
      <c r="FDJ375" s="5"/>
      <c r="FDK375" s="5"/>
      <c r="FDL375" s="5"/>
      <c r="FDM375" s="5"/>
      <c r="FDN375" s="5"/>
      <c r="FDO375" s="5"/>
      <c r="FDP375" s="5"/>
      <c r="FDQ375" s="5"/>
      <c r="FDR375" s="5"/>
      <c r="FDS375" s="5"/>
      <c r="FDT375" s="5"/>
      <c r="FDU375" s="5"/>
      <c r="FDV375" s="5"/>
      <c r="FDW375" s="5"/>
      <c r="FDX375" s="5"/>
      <c r="FDY375" s="5"/>
      <c r="FDZ375" s="5"/>
      <c r="FEA375" s="5"/>
      <c r="FEB375" s="5"/>
      <c r="FEC375" s="5"/>
      <c r="FED375" s="5"/>
      <c r="FEE375" s="5"/>
      <c r="FEF375" s="5"/>
      <c r="FEG375" s="5"/>
      <c r="FEH375" s="5"/>
      <c r="FEI375" s="5"/>
      <c r="FEJ375" s="5"/>
      <c r="FEK375" s="5"/>
      <c r="FEL375" s="5"/>
      <c r="FEM375" s="5"/>
      <c r="FEN375" s="5"/>
      <c r="FEO375" s="5"/>
      <c r="FEP375" s="5"/>
      <c r="FEQ375" s="5"/>
      <c r="FER375" s="5"/>
      <c r="FES375" s="5"/>
      <c r="FET375" s="5"/>
      <c r="FEU375" s="5"/>
      <c r="FEV375" s="5"/>
      <c r="FEW375" s="5"/>
      <c r="FEX375" s="5"/>
      <c r="FEY375" s="5"/>
      <c r="FEZ375" s="5"/>
      <c r="FFA375" s="5"/>
      <c r="FFB375" s="5"/>
      <c r="FFC375" s="5"/>
      <c r="FFD375" s="5"/>
      <c r="FFE375" s="5"/>
      <c r="FFF375" s="5"/>
      <c r="FFG375" s="5"/>
      <c r="FFH375" s="5"/>
      <c r="FFI375" s="5"/>
      <c r="FFJ375" s="5"/>
      <c r="FFK375" s="5"/>
      <c r="FFL375" s="5"/>
      <c r="FFM375" s="5"/>
      <c r="FFN375" s="5"/>
      <c r="FFO375" s="5"/>
      <c r="FFP375" s="5"/>
      <c r="FFQ375" s="5"/>
      <c r="FFR375" s="5"/>
      <c r="FFS375" s="5"/>
      <c r="FFT375" s="5"/>
      <c r="FFU375" s="5"/>
      <c r="FFV375" s="5"/>
      <c r="FFW375" s="5"/>
      <c r="FFX375" s="5"/>
      <c r="FFY375" s="5"/>
      <c r="FFZ375" s="5"/>
      <c r="FGA375" s="5"/>
      <c r="FGB375" s="5"/>
      <c r="FGC375" s="5"/>
      <c r="FGD375" s="5"/>
      <c r="FGE375" s="5"/>
      <c r="FGF375" s="5"/>
      <c r="FGG375" s="5"/>
      <c r="FGH375" s="5"/>
      <c r="FGI375" s="5"/>
      <c r="FGJ375" s="5"/>
      <c r="FGK375" s="5"/>
      <c r="FGL375" s="5"/>
      <c r="FGM375" s="5"/>
      <c r="FGN375" s="5"/>
      <c r="FGO375" s="5"/>
      <c r="FGP375" s="5"/>
      <c r="FGQ375" s="5"/>
      <c r="FGR375" s="5"/>
      <c r="FGS375" s="5"/>
      <c r="FGT375" s="5"/>
      <c r="FGU375" s="5"/>
      <c r="FGV375" s="5"/>
      <c r="FGW375" s="5"/>
      <c r="FGX375" s="5"/>
      <c r="FGY375" s="5"/>
      <c r="FGZ375" s="5"/>
      <c r="FHA375" s="5"/>
      <c r="FHB375" s="5"/>
      <c r="FHC375" s="5"/>
      <c r="FHD375" s="5"/>
      <c r="FHE375" s="5"/>
      <c r="FHF375" s="5"/>
      <c r="FHG375" s="5"/>
      <c r="FHH375" s="5"/>
      <c r="FHI375" s="5"/>
      <c r="FHJ375" s="5"/>
      <c r="FHK375" s="5"/>
      <c r="FHL375" s="5"/>
      <c r="FHM375" s="5"/>
      <c r="FHN375" s="5"/>
      <c r="FHO375" s="5"/>
      <c r="FHP375" s="5"/>
      <c r="FHQ375" s="5"/>
      <c r="FHR375" s="5"/>
      <c r="FHS375" s="5"/>
      <c r="FHT375" s="5"/>
      <c r="FHU375" s="5"/>
      <c r="FHV375" s="5"/>
      <c r="FHW375" s="5"/>
      <c r="FHX375" s="5"/>
      <c r="FHY375" s="5"/>
      <c r="FHZ375" s="5"/>
      <c r="FIA375" s="5"/>
      <c r="FIB375" s="5"/>
      <c r="FIC375" s="5"/>
      <c r="FID375" s="5"/>
      <c r="FIE375" s="5"/>
      <c r="FIF375" s="5"/>
      <c r="FIG375" s="5"/>
      <c r="FIH375" s="5"/>
      <c r="FII375" s="5"/>
      <c r="FIJ375" s="5"/>
      <c r="FIK375" s="5"/>
      <c r="FIL375" s="5"/>
      <c r="FIM375" s="5"/>
      <c r="FIN375" s="5"/>
      <c r="FIO375" s="5"/>
      <c r="FIP375" s="5"/>
      <c r="FIQ375" s="5"/>
      <c r="FIR375" s="5"/>
      <c r="FIS375" s="5"/>
      <c r="FIT375" s="5"/>
      <c r="FIU375" s="5"/>
      <c r="FIV375" s="5"/>
      <c r="FIW375" s="5"/>
      <c r="FIX375" s="5"/>
      <c r="FIY375" s="5"/>
      <c r="FIZ375" s="5"/>
      <c r="FJA375" s="5"/>
      <c r="FJB375" s="5"/>
      <c r="FJC375" s="5"/>
      <c r="FJD375" s="5"/>
      <c r="FJE375" s="5"/>
      <c r="FJF375" s="5"/>
      <c r="FJG375" s="5"/>
      <c r="FJH375" s="5"/>
      <c r="FJI375" s="5"/>
      <c r="FJJ375" s="5"/>
      <c r="FJK375" s="5"/>
      <c r="FJL375" s="5"/>
      <c r="FJM375" s="5"/>
      <c r="FJN375" s="5"/>
      <c r="FJO375" s="5"/>
      <c r="FJP375" s="5"/>
      <c r="FJQ375" s="5"/>
      <c r="FJR375" s="5"/>
      <c r="FJS375" s="5"/>
      <c r="FJT375" s="5"/>
      <c r="FJU375" s="5"/>
      <c r="FJV375" s="5"/>
      <c r="FJW375" s="5"/>
      <c r="FJX375" s="5"/>
      <c r="FJY375" s="5"/>
      <c r="FJZ375" s="5"/>
      <c r="FKA375" s="5"/>
      <c r="FKB375" s="5"/>
      <c r="FKC375" s="5"/>
      <c r="FKD375" s="5"/>
      <c r="FKE375" s="5"/>
      <c r="FKF375" s="5"/>
      <c r="FKG375" s="5"/>
      <c r="FKH375" s="5"/>
      <c r="FKI375" s="5"/>
      <c r="FKJ375" s="5"/>
      <c r="FKK375" s="5"/>
      <c r="FKL375" s="5"/>
      <c r="FKM375" s="5"/>
      <c r="FKN375" s="5"/>
      <c r="FKO375" s="5"/>
      <c r="FKP375" s="5"/>
      <c r="FKQ375" s="5"/>
      <c r="FKR375" s="5"/>
      <c r="FKS375" s="5"/>
      <c r="FKT375" s="5"/>
      <c r="FKU375" s="5"/>
      <c r="FKV375" s="5"/>
      <c r="FKW375" s="5"/>
      <c r="FKX375" s="5"/>
      <c r="FKY375" s="5"/>
      <c r="FKZ375" s="5"/>
      <c r="FLA375" s="5"/>
      <c r="FLB375" s="5"/>
      <c r="FLC375" s="5"/>
      <c r="FLD375" s="5"/>
      <c r="FLE375" s="5"/>
      <c r="FLF375" s="5"/>
      <c r="FLG375" s="5"/>
      <c r="FLH375" s="5"/>
      <c r="FLI375" s="5"/>
      <c r="FLJ375" s="5"/>
      <c r="FLK375" s="5"/>
      <c r="FLL375" s="5"/>
      <c r="FLM375" s="5"/>
      <c r="FLN375" s="5"/>
      <c r="FLO375" s="5"/>
      <c r="FLP375" s="5"/>
      <c r="FLQ375" s="5"/>
      <c r="FLR375" s="5"/>
      <c r="FLS375" s="5"/>
      <c r="FLT375" s="5"/>
      <c r="FLU375" s="5"/>
      <c r="FLV375" s="5"/>
      <c r="FLW375" s="5"/>
      <c r="FLX375" s="5"/>
      <c r="FLY375" s="5"/>
      <c r="FLZ375" s="5"/>
      <c r="FMA375" s="5"/>
      <c r="FMB375" s="5"/>
      <c r="FMC375" s="5"/>
      <c r="FMD375" s="5"/>
      <c r="FME375" s="5"/>
      <c r="FMF375" s="5"/>
      <c r="FMG375" s="5"/>
      <c r="FMH375" s="5"/>
      <c r="FMI375" s="5"/>
      <c r="FMJ375" s="5"/>
      <c r="FMK375" s="5"/>
      <c r="FML375" s="5"/>
      <c r="FMM375" s="5"/>
      <c r="FMN375" s="5"/>
      <c r="FMO375" s="5"/>
      <c r="FMP375" s="5"/>
      <c r="FMQ375" s="5"/>
      <c r="FMR375" s="5"/>
      <c r="FMS375" s="5"/>
      <c r="FMT375" s="5"/>
      <c r="FMU375" s="5"/>
      <c r="FMV375" s="5"/>
      <c r="FMW375" s="5"/>
      <c r="FMX375" s="5"/>
      <c r="FMY375" s="5"/>
      <c r="FMZ375" s="5"/>
      <c r="FNA375" s="5"/>
      <c r="FNB375" s="5"/>
      <c r="FNC375" s="5"/>
      <c r="FND375" s="5"/>
      <c r="FNE375" s="5"/>
      <c r="FNF375" s="5"/>
      <c r="FNG375" s="5"/>
      <c r="FNH375" s="5"/>
      <c r="FNI375" s="5"/>
      <c r="FNJ375" s="5"/>
      <c r="FNK375" s="5"/>
      <c r="FNL375" s="5"/>
      <c r="FNM375" s="5"/>
      <c r="FNN375" s="5"/>
      <c r="FNO375" s="5"/>
      <c r="FNP375" s="5"/>
      <c r="FNQ375" s="5"/>
      <c r="FNR375" s="5"/>
      <c r="FNS375" s="5"/>
      <c r="FNT375" s="5"/>
      <c r="FNU375" s="5"/>
      <c r="FNV375" s="5"/>
      <c r="FNW375" s="5"/>
      <c r="FNX375" s="5"/>
      <c r="FNY375" s="5"/>
      <c r="FNZ375" s="5"/>
      <c r="FOA375" s="5"/>
      <c r="FOB375" s="5"/>
      <c r="FOC375" s="5"/>
      <c r="FOD375" s="5"/>
      <c r="FOE375" s="5"/>
      <c r="FOF375" s="5"/>
      <c r="FOG375" s="5"/>
      <c r="FOH375" s="5"/>
      <c r="FOI375" s="5"/>
      <c r="FOJ375" s="5"/>
      <c r="FOK375" s="5"/>
      <c r="FOL375" s="5"/>
      <c r="FOM375" s="5"/>
      <c r="FON375" s="5"/>
      <c r="FOO375" s="5"/>
      <c r="FOP375" s="5"/>
      <c r="FOQ375" s="5"/>
      <c r="FOR375" s="5"/>
      <c r="FOS375" s="5"/>
      <c r="FOT375" s="5"/>
      <c r="FOU375" s="5"/>
      <c r="FOV375" s="5"/>
      <c r="FOW375" s="5"/>
      <c r="FOX375" s="5"/>
      <c r="FOY375" s="5"/>
      <c r="FOZ375" s="5"/>
      <c r="FPA375" s="5"/>
      <c r="FPB375" s="5"/>
      <c r="FPC375" s="5"/>
      <c r="FPD375" s="5"/>
      <c r="FPE375" s="5"/>
      <c r="FPF375" s="5"/>
      <c r="FPG375" s="5"/>
      <c r="FPH375" s="5"/>
      <c r="FPI375" s="5"/>
      <c r="FPJ375" s="5"/>
      <c r="FPK375" s="5"/>
      <c r="FPL375" s="5"/>
      <c r="FPM375" s="5"/>
      <c r="FPN375" s="5"/>
      <c r="FPO375" s="5"/>
      <c r="FPP375" s="5"/>
      <c r="FPQ375" s="5"/>
      <c r="FPR375" s="5"/>
      <c r="FPS375" s="5"/>
      <c r="FPT375" s="5"/>
      <c r="FPU375" s="5"/>
      <c r="FPV375" s="5"/>
      <c r="FPW375" s="5"/>
      <c r="FPX375" s="5"/>
      <c r="FPY375" s="5"/>
      <c r="FPZ375" s="5"/>
      <c r="FQA375" s="5"/>
      <c r="FQB375" s="5"/>
      <c r="FQC375" s="5"/>
      <c r="FQD375" s="5"/>
      <c r="FQE375" s="5"/>
      <c r="FQF375" s="5"/>
      <c r="FQG375" s="5"/>
      <c r="FQH375" s="5"/>
      <c r="FQI375" s="5"/>
      <c r="FQJ375" s="5"/>
      <c r="FQK375" s="5"/>
      <c r="FQL375" s="5"/>
      <c r="FQM375" s="5"/>
      <c r="FQN375" s="5"/>
      <c r="FQO375" s="5"/>
      <c r="FQP375" s="5"/>
      <c r="FQQ375" s="5"/>
      <c r="FQR375" s="5"/>
      <c r="FQS375" s="5"/>
      <c r="FQT375" s="5"/>
      <c r="FQU375" s="5"/>
      <c r="FQV375" s="5"/>
      <c r="FQW375" s="5"/>
      <c r="FQX375" s="5"/>
      <c r="FQY375" s="5"/>
      <c r="FQZ375" s="5"/>
      <c r="FRA375" s="5"/>
      <c r="FRB375" s="5"/>
      <c r="FRC375" s="5"/>
      <c r="FRD375" s="5"/>
      <c r="FRE375" s="5"/>
      <c r="FRF375" s="5"/>
      <c r="FRG375" s="5"/>
      <c r="FRH375" s="5"/>
      <c r="FRI375" s="5"/>
      <c r="FRJ375" s="5"/>
      <c r="FRK375" s="5"/>
      <c r="FRL375" s="5"/>
      <c r="FRM375" s="5"/>
      <c r="FRN375" s="5"/>
      <c r="FRO375" s="5"/>
      <c r="FRP375" s="5"/>
      <c r="FRQ375" s="5"/>
      <c r="FRR375" s="5"/>
      <c r="FRS375" s="5"/>
      <c r="FRT375" s="5"/>
      <c r="FRU375" s="5"/>
      <c r="FRV375" s="5"/>
      <c r="FRW375" s="5"/>
      <c r="FRX375" s="5"/>
      <c r="FRY375" s="5"/>
      <c r="FRZ375" s="5"/>
      <c r="FSA375" s="5"/>
      <c r="FSB375" s="5"/>
      <c r="FSC375" s="5"/>
      <c r="FSD375" s="5"/>
      <c r="FSE375" s="5"/>
      <c r="FSF375" s="5"/>
      <c r="FSG375" s="5"/>
      <c r="FSH375" s="5"/>
      <c r="FSI375" s="5"/>
      <c r="FSJ375" s="5"/>
      <c r="FSK375" s="5"/>
      <c r="FSL375" s="5"/>
      <c r="FSM375" s="5"/>
      <c r="FSN375" s="5"/>
      <c r="FSO375" s="5"/>
      <c r="FSP375" s="5"/>
      <c r="FSQ375" s="5"/>
      <c r="FSR375" s="5"/>
      <c r="FSS375" s="5"/>
      <c r="FST375" s="5"/>
      <c r="FSU375" s="5"/>
      <c r="FSV375" s="5"/>
      <c r="FSW375" s="5"/>
      <c r="FSX375" s="5"/>
      <c r="FSY375" s="5"/>
      <c r="FSZ375" s="5"/>
      <c r="FTA375" s="5"/>
      <c r="FTB375" s="5"/>
      <c r="FTC375" s="5"/>
      <c r="FTD375" s="5"/>
      <c r="FTE375" s="5"/>
      <c r="FTF375" s="5"/>
      <c r="FTG375" s="5"/>
      <c r="FTH375" s="5"/>
      <c r="FTI375" s="5"/>
      <c r="FTJ375" s="5"/>
      <c r="FTK375" s="5"/>
      <c r="FTL375" s="5"/>
      <c r="FTM375" s="5"/>
      <c r="FTN375" s="5"/>
      <c r="FTO375" s="5"/>
      <c r="FTP375" s="5"/>
      <c r="FTQ375" s="5"/>
      <c r="FTR375" s="5"/>
      <c r="FTS375" s="5"/>
      <c r="FTT375" s="5"/>
      <c r="FTU375" s="5"/>
      <c r="FTV375" s="5"/>
      <c r="FTW375" s="5"/>
      <c r="FTX375" s="5"/>
      <c r="FTY375" s="5"/>
      <c r="FTZ375" s="5"/>
      <c r="FUA375" s="5"/>
      <c r="FUB375" s="5"/>
      <c r="FUC375" s="5"/>
      <c r="FUD375" s="5"/>
      <c r="FUE375" s="5"/>
      <c r="FUF375" s="5"/>
      <c r="FUG375" s="5"/>
      <c r="FUH375" s="5"/>
      <c r="FUI375" s="5"/>
      <c r="FUJ375" s="5"/>
      <c r="FUK375" s="5"/>
      <c r="FUL375" s="5"/>
      <c r="FUM375" s="5"/>
      <c r="FUN375" s="5"/>
      <c r="FUO375" s="5"/>
      <c r="FUP375" s="5"/>
      <c r="FUQ375" s="5"/>
      <c r="FUR375" s="5"/>
      <c r="FUS375" s="5"/>
      <c r="FUT375" s="5"/>
      <c r="FUU375" s="5"/>
      <c r="FUV375" s="5"/>
      <c r="FUW375" s="5"/>
      <c r="FUX375" s="5"/>
      <c r="FUY375" s="5"/>
      <c r="FUZ375" s="5"/>
      <c r="FVA375" s="5"/>
      <c r="FVB375" s="5"/>
      <c r="FVC375" s="5"/>
      <c r="FVD375" s="5"/>
      <c r="FVE375" s="5"/>
      <c r="FVF375" s="5"/>
      <c r="FVG375" s="5"/>
      <c r="FVH375" s="5"/>
      <c r="FVI375" s="5"/>
      <c r="FVJ375" s="5"/>
      <c r="FVK375" s="5"/>
      <c r="FVL375" s="5"/>
      <c r="FVM375" s="5"/>
      <c r="FVN375" s="5"/>
      <c r="FVO375" s="5"/>
      <c r="FVP375" s="5"/>
      <c r="FVQ375" s="5"/>
      <c r="FVR375" s="5"/>
      <c r="FVS375" s="5"/>
      <c r="FVT375" s="5"/>
      <c r="FVU375" s="5"/>
      <c r="FVV375" s="5"/>
      <c r="FVW375" s="5"/>
      <c r="FVX375" s="5"/>
      <c r="FVY375" s="5"/>
      <c r="FVZ375" s="5"/>
      <c r="FWA375" s="5"/>
      <c r="FWB375" s="5"/>
      <c r="FWC375" s="5"/>
      <c r="FWD375" s="5"/>
      <c r="FWE375" s="5"/>
      <c r="FWF375" s="5"/>
      <c r="FWG375" s="5"/>
      <c r="FWH375" s="5"/>
      <c r="FWI375" s="5"/>
      <c r="FWJ375" s="5"/>
      <c r="FWK375" s="5"/>
      <c r="FWL375" s="5"/>
      <c r="FWM375" s="5"/>
      <c r="FWN375" s="5"/>
      <c r="FWO375" s="5"/>
      <c r="FWP375" s="5"/>
      <c r="FWQ375" s="5"/>
      <c r="FWR375" s="5"/>
      <c r="FWS375" s="5"/>
      <c r="FWT375" s="5"/>
      <c r="FWU375" s="5"/>
      <c r="FWV375" s="5"/>
      <c r="FWW375" s="5"/>
      <c r="FWX375" s="5"/>
      <c r="FWY375" s="5"/>
      <c r="FWZ375" s="5"/>
      <c r="FXA375" s="5"/>
      <c r="FXB375" s="5"/>
      <c r="FXC375" s="5"/>
      <c r="FXD375" s="5"/>
      <c r="FXE375" s="5"/>
      <c r="FXF375" s="5"/>
      <c r="FXG375" s="5"/>
      <c r="FXH375" s="5"/>
      <c r="FXI375" s="5"/>
      <c r="FXJ375" s="5"/>
      <c r="FXK375" s="5"/>
      <c r="FXL375" s="5"/>
      <c r="FXM375" s="5"/>
      <c r="FXN375" s="5"/>
      <c r="FXO375" s="5"/>
      <c r="FXP375" s="5"/>
      <c r="FXQ375" s="5"/>
      <c r="FXR375" s="5"/>
      <c r="FXS375" s="5"/>
      <c r="FXT375" s="5"/>
      <c r="FXU375" s="5"/>
      <c r="FXV375" s="5"/>
      <c r="FXW375" s="5"/>
      <c r="FXX375" s="5"/>
      <c r="FXY375" s="5"/>
      <c r="FXZ375" s="5"/>
      <c r="FYA375" s="5"/>
      <c r="FYB375" s="5"/>
      <c r="FYC375" s="5"/>
      <c r="FYD375" s="5"/>
      <c r="FYE375" s="5"/>
      <c r="FYF375" s="5"/>
      <c r="FYG375" s="5"/>
      <c r="FYH375" s="5"/>
      <c r="FYI375" s="5"/>
      <c r="FYJ375" s="5"/>
      <c r="FYK375" s="5"/>
      <c r="FYL375" s="5"/>
      <c r="FYM375" s="5"/>
      <c r="FYN375" s="5"/>
      <c r="FYO375" s="5"/>
      <c r="FYP375" s="5"/>
      <c r="FYQ375" s="5"/>
      <c r="FYR375" s="5"/>
      <c r="FYS375" s="5"/>
      <c r="FYT375" s="5"/>
      <c r="FYU375" s="5"/>
      <c r="FYV375" s="5"/>
      <c r="FYW375" s="5"/>
      <c r="FYX375" s="5"/>
      <c r="FYY375" s="5"/>
      <c r="FYZ375" s="5"/>
      <c r="FZA375" s="5"/>
      <c r="FZB375" s="5"/>
      <c r="FZC375" s="5"/>
      <c r="FZD375" s="5"/>
      <c r="FZE375" s="5"/>
      <c r="FZF375" s="5"/>
      <c r="FZG375" s="5"/>
      <c r="FZH375" s="5"/>
      <c r="FZI375" s="5"/>
      <c r="FZJ375" s="5"/>
      <c r="FZK375" s="5"/>
      <c r="FZL375" s="5"/>
      <c r="FZM375" s="5"/>
      <c r="FZN375" s="5"/>
      <c r="FZO375" s="5"/>
      <c r="FZP375" s="5"/>
      <c r="FZQ375" s="5"/>
      <c r="FZR375" s="5"/>
      <c r="FZS375" s="5"/>
      <c r="FZT375" s="5"/>
      <c r="FZU375" s="5"/>
      <c r="FZV375" s="5"/>
      <c r="FZW375" s="5"/>
      <c r="FZX375" s="5"/>
      <c r="FZY375" s="5"/>
      <c r="FZZ375" s="5"/>
      <c r="GAA375" s="5"/>
      <c r="GAB375" s="5"/>
      <c r="GAC375" s="5"/>
      <c r="GAD375" s="5"/>
      <c r="GAE375" s="5"/>
      <c r="GAF375" s="5"/>
      <c r="GAG375" s="5"/>
      <c r="GAH375" s="5"/>
      <c r="GAI375" s="5"/>
      <c r="GAJ375" s="5"/>
      <c r="GAK375" s="5"/>
      <c r="GAL375" s="5"/>
      <c r="GAM375" s="5"/>
      <c r="GAN375" s="5"/>
      <c r="GAO375" s="5"/>
      <c r="GAP375" s="5"/>
      <c r="GAQ375" s="5"/>
      <c r="GAR375" s="5"/>
      <c r="GAS375" s="5"/>
      <c r="GAT375" s="5"/>
      <c r="GAU375" s="5"/>
      <c r="GAV375" s="5"/>
      <c r="GAW375" s="5"/>
      <c r="GAX375" s="5"/>
      <c r="GAY375" s="5"/>
      <c r="GAZ375" s="5"/>
      <c r="GBA375" s="5"/>
      <c r="GBB375" s="5"/>
      <c r="GBC375" s="5"/>
      <c r="GBD375" s="5"/>
      <c r="GBE375" s="5"/>
      <c r="GBF375" s="5"/>
      <c r="GBG375" s="5"/>
      <c r="GBH375" s="5"/>
      <c r="GBI375" s="5"/>
      <c r="GBJ375" s="5"/>
      <c r="GBK375" s="5"/>
      <c r="GBL375" s="5"/>
      <c r="GBM375" s="5"/>
      <c r="GBN375" s="5"/>
      <c r="GBO375" s="5"/>
      <c r="GBP375" s="5"/>
      <c r="GBQ375" s="5"/>
      <c r="GBR375" s="5"/>
      <c r="GBS375" s="5"/>
      <c r="GBT375" s="5"/>
      <c r="GBU375" s="5"/>
      <c r="GBV375" s="5"/>
      <c r="GBW375" s="5"/>
      <c r="GBX375" s="5"/>
      <c r="GBY375" s="5"/>
      <c r="GBZ375" s="5"/>
      <c r="GCA375" s="5"/>
      <c r="GCB375" s="5"/>
      <c r="GCC375" s="5"/>
      <c r="GCD375" s="5"/>
      <c r="GCE375" s="5"/>
      <c r="GCF375" s="5"/>
      <c r="GCG375" s="5"/>
      <c r="GCH375" s="5"/>
      <c r="GCI375" s="5"/>
      <c r="GCJ375" s="5"/>
      <c r="GCK375" s="5"/>
      <c r="GCL375" s="5"/>
      <c r="GCM375" s="5"/>
      <c r="GCN375" s="5"/>
      <c r="GCO375" s="5"/>
      <c r="GCP375" s="5"/>
      <c r="GCQ375" s="5"/>
      <c r="GCR375" s="5"/>
      <c r="GCS375" s="5"/>
      <c r="GCT375" s="5"/>
      <c r="GCU375" s="5"/>
      <c r="GCV375" s="5"/>
      <c r="GCW375" s="5"/>
      <c r="GCX375" s="5"/>
      <c r="GCY375" s="5"/>
      <c r="GCZ375" s="5"/>
      <c r="GDA375" s="5"/>
      <c r="GDB375" s="5"/>
      <c r="GDC375" s="5"/>
      <c r="GDD375" s="5"/>
      <c r="GDE375" s="5"/>
      <c r="GDF375" s="5"/>
      <c r="GDG375" s="5"/>
      <c r="GDH375" s="5"/>
      <c r="GDI375" s="5"/>
      <c r="GDJ375" s="5"/>
      <c r="GDK375" s="5"/>
      <c r="GDL375" s="5"/>
      <c r="GDM375" s="5"/>
      <c r="GDN375" s="5"/>
      <c r="GDO375" s="5"/>
      <c r="GDP375" s="5"/>
      <c r="GDQ375" s="5"/>
      <c r="GDR375" s="5"/>
      <c r="GDS375" s="5"/>
      <c r="GDT375" s="5"/>
      <c r="GDU375" s="5"/>
      <c r="GDV375" s="5"/>
      <c r="GDW375" s="5"/>
      <c r="GDX375" s="5"/>
      <c r="GDY375" s="5"/>
      <c r="GDZ375" s="5"/>
      <c r="GEA375" s="5"/>
      <c r="GEB375" s="5"/>
      <c r="GEC375" s="5"/>
      <c r="GED375" s="5"/>
      <c r="GEE375" s="5"/>
      <c r="GEF375" s="5"/>
      <c r="GEG375" s="5"/>
      <c r="GEH375" s="5"/>
      <c r="GEI375" s="5"/>
      <c r="GEJ375" s="5"/>
      <c r="GEK375" s="5"/>
      <c r="GEL375" s="5"/>
      <c r="GEM375" s="5"/>
      <c r="GEN375" s="5"/>
      <c r="GEO375" s="5"/>
      <c r="GEP375" s="5"/>
      <c r="GEQ375" s="5"/>
      <c r="GER375" s="5"/>
      <c r="GES375" s="5"/>
      <c r="GET375" s="5"/>
      <c r="GEU375" s="5"/>
      <c r="GEV375" s="5"/>
      <c r="GEW375" s="5"/>
      <c r="GEX375" s="5"/>
      <c r="GEY375" s="5"/>
      <c r="GEZ375" s="5"/>
      <c r="GFA375" s="5"/>
      <c r="GFB375" s="5"/>
      <c r="GFC375" s="5"/>
      <c r="GFD375" s="5"/>
      <c r="GFE375" s="5"/>
      <c r="GFF375" s="5"/>
      <c r="GFG375" s="5"/>
      <c r="GFH375" s="5"/>
      <c r="GFI375" s="5"/>
      <c r="GFJ375" s="5"/>
      <c r="GFK375" s="5"/>
      <c r="GFL375" s="5"/>
      <c r="GFM375" s="5"/>
      <c r="GFN375" s="5"/>
      <c r="GFO375" s="5"/>
      <c r="GFP375" s="5"/>
      <c r="GFQ375" s="5"/>
      <c r="GFR375" s="5"/>
      <c r="GFS375" s="5"/>
      <c r="GFT375" s="5"/>
      <c r="GFU375" s="5"/>
      <c r="GFV375" s="5"/>
      <c r="GFW375" s="5"/>
      <c r="GFX375" s="5"/>
      <c r="GFY375" s="5"/>
      <c r="GFZ375" s="5"/>
      <c r="GGA375" s="5"/>
      <c r="GGB375" s="5"/>
      <c r="GGC375" s="5"/>
      <c r="GGD375" s="5"/>
      <c r="GGE375" s="5"/>
      <c r="GGF375" s="5"/>
      <c r="GGG375" s="5"/>
      <c r="GGH375" s="5"/>
      <c r="GGI375" s="5"/>
      <c r="GGJ375" s="5"/>
      <c r="GGK375" s="5"/>
      <c r="GGL375" s="5"/>
      <c r="GGM375" s="5"/>
      <c r="GGN375" s="5"/>
      <c r="GGO375" s="5"/>
      <c r="GGP375" s="5"/>
      <c r="GGQ375" s="5"/>
      <c r="GGR375" s="5"/>
      <c r="GGS375" s="5"/>
      <c r="GGT375" s="5"/>
      <c r="GGU375" s="5"/>
      <c r="GGV375" s="5"/>
      <c r="GGW375" s="5"/>
      <c r="GGX375" s="5"/>
      <c r="GGY375" s="5"/>
      <c r="GGZ375" s="5"/>
      <c r="GHA375" s="5"/>
      <c r="GHB375" s="5"/>
      <c r="GHC375" s="5"/>
      <c r="GHD375" s="5"/>
      <c r="GHE375" s="5"/>
      <c r="GHF375" s="5"/>
      <c r="GHG375" s="5"/>
      <c r="GHH375" s="5"/>
      <c r="GHI375" s="5"/>
      <c r="GHJ375" s="5"/>
      <c r="GHK375" s="5"/>
      <c r="GHL375" s="5"/>
      <c r="GHM375" s="5"/>
      <c r="GHN375" s="5"/>
      <c r="GHO375" s="5"/>
      <c r="GHP375" s="5"/>
      <c r="GHQ375" s="5"/>
      <c r="GHR375" s="5"/>
      <c r="GHS375" s="5"/>
      <c r="GHT375" s="5"/>
      <c r="GHU375" s="5"/>
      <c r="GHV375" s="5"/>
      <c r="GHW375" s="5"/>
      <c r="GHX375" s="5"/>
      <c r="GHY375" s="5"/>
      <c r="GHZ375" s="5"/>
      <c r="GIA375" s="5"/>
      <c r="GIB375" s="5"/>
      <c r="GIC375" s="5"/>
      <c r="GID375" s="5"/>
      <c r="GIE375" s="5"/>
      <c r="GIF375" s="5"/>
      <c r="GIG375" s="5"/>
      <c r="GIH375" s="5"/>
      <c r="GII375" s="5"/>
      <c r="GIJ375" s="5"/>
      <c r="GIK375" s="5"/>
      <c r="GIL375" s="5"/>
      <c r="GIM375" s="5"/>
      <c r="GIN375" s="5"/>
      <c r="GIO375" s="5"/>
      <c r="GIP375" s="5"/>
      <c r="GIQ375" s="5"/>
      <c r="GIR375" s="5"/>
      <c r="GIS375" s="5"/>
      <c r="GIT375" s="5"/>
      <c r="GIU375" s="5"/>
      <c r="GIV375" s="5"/>
      <c r="GIW375" s="5"/>
      <c r="GIX375" s="5"/>
      <c r="GIY375" s="5"/>
      <c r="GIZ375" s="5"/>
      <c r="GJA375" s="5"/>
      <c r="GJB375" s="5"/>
      <c r="GJC375" s="5"/>
      <c r="GJD375" s="5"/>
      <c r="GJE375" s="5"/>
      <c r="GJF375" s="5"/>
      <c r="GJG375" s="5"/>
      <c r="GJH375" s="5"/>
      <c r="GJI375" s="5"/>
      <c r="GJJ375" s="5"/>
      <c r="GJK375" s="5"/>
      <c r="GJL375" s="5"/>
      <c r="GJM375" s="5"/>
      <c r="GJN375" s="5"/>
      <c r="GJO375" s="5"/>
      <c r="GJP375" s="5"/>
      <c r="GJQ375" s="5"/>
      <c r="GJR375" s="5"/>
      <c r="GJS375" s="5"/>
      <c r="GJT375" s="5"/>
      <c r="GJU375" s="5"/>
      <c r="GJV375" s="5"/>
      <c r="GJW375" s="5"/>
      <c r="GJX375" s="5"/>
      <c r="GJY375" s="5"/>
      <c r="GJZ375" s="5"/>
      <c r="GKA375" s="5"/>
      <c r="GKB375" s="5"/>
      <c r="GKC375" s="5"/>
      <c r="GKD375" s="5"/>
      <c r="GKE375" s="5"/>
      <c r="GKF375" s="5"/>
      <c r="GKG375" s="5"/>
      <c r="GKH375" s="5"/>
      <c r="GKI375" s="5"/>
      <c r="GKJ375" s="5"/>
      <c r="GKK375" s="5"/>
      <c r="GKL375" s="5"/>
      <c r="GKM375" s="5"/>
      <c r="GKN375" s="5"/>
      <c r="GKO375" s="5"/>
      <c r="GKP375" s="5"/>
      <c r="GKQ375" s="5"/>
      <c r="GKR375" s="5"/>
      <c r="GKS375" s="5"/>
      <c r="GKT375" s="5"/>
      <c r="GKU375" s="5"/>
      <c r="GKV375" s="5"/>
      <c r="GKW375" s="5"/>
      <c r="GKX375" s="5"/>
      <c r="GKY375" s="5"/>
      <c r="GKZ375" s="5"/>
      <c r="GLA375" s="5"/>
      <c r="GLB375" s="5"/>
      <c r="GLC375" s="5"/>
      <c r="GLD375" s="5"/>
      <c r="GLE375" s="5"/>
      <c r="GLF375" s="5"/>
      <c r="GLG375" s="5"/>
      <c r="GLH375" s="5"/>
      <c r="GLI375" s="5"/>
      <c r="GLJ375" s="5"/>
      <c r="GLK375" s="5"/>
      <c r="GLL375" s="5"/>
      <c r="GLM375" s="5"/>
      <c r="GLN375" s="5"/>
      <c r="GLO375" s="5"/>
      <c r="GLP375" s="5"/>
      <c r="GLQ375" s="5"/>
      <c r="GLR375" s="5"/>
      <c r="GLS375" s="5"/>
      <c r="GLT375" s="5"/>
      <c r="GLU375" s="5"/>
      <c r="GLV375" s="5"/>
      <c r="GLW375" s="5"/>
      <c r="GLX375" s="5"/>
      <c r="GLY375" s="5"/>
      <c r="GLZ375" s="5"/>
      <c r="GMA375" s="5"/>
      <c r="GMB375" s="5"/>
      <c r="GMC375" s="5"/>
      <c r="GMD375" s="5"/>
      <c r="GME375" s="5"/>
      <c r="GMF375" s="5"/>
      <c r="GMG375" s="5"/>
      <c r="GMH375" s="5"/>
      <c r="GMI375" s="5"/>
      <c r="GMJ375" s="5"/>
      <c r="GMK375" s="5"/>
      <c r="GML375" s="5"/>
      <c r="GMM375" s="5"/>
      <c r="GMN375" s="5"/>
      <c r="GMO375" s="5"/>
      <c r="GMP375" s="5"/>
      <c r="GMQ375" s="5"/>
      <c r="GMR375" s="5"/>
      <c r="GMS375" s="5"/>
      <c r="GMT375" s="5"/>
      <c r="GMU375" s="5"/>
      <c r="GMV375" s="5"/>
      <c r="GMW375" s="5"/>
      <c r="GMX375" s="5"/>
      <c r="GMY375" s="5"/>
      <c r="GMZ375" s="5"/>
      <c r="GNA375" s="5"/>
      <c r="GNB375" s="5"/>
      <c r="GNC375" s="5"/>
      <c r="GND375" s="5"/>
      <c r="GNE375" s="5"/>
      <c r="GNF375" s="5"/>
      <c r="GNG375" s="5"/>
      <c r="GNH375" s="5"/>
      <c r="GNI375" s="5"/>
      <c r="GNJ375" s="5"/>
      <c r="GNK375" s="5"/>
      <c r="GNL375" s="5"/>
      <c r="GNM375" s="5"/>
      <c r="GNN375" s="5"/>
      <c r="GNO375" s="5"/>
      <c r="GNP375" s="5"/>
      <c r="GNQ375" s="5"/>
      <c r="GNR375" s="5"/>
      <c r="GNS375" s="5"/>
      <c r="GNT375" s="5"/>
      <c r="GNU375" s="5"/>
      <c r="GNV375" s="5"/>
      <c r="GNW375" s="5"/>
      <c r="GNX375" s="5"/>
      <c r="GNY375" s="5"/>
      <c r="GNZ375" s="5"/>
      <c r="GOA375" s="5"/>
      <c r="GOB375" s="5"/>
      <c r="GOC375" s="5"/>
      <c r="GOD375" s="5"/>
      <c r="GOE375" s="5"/>
      <c r="GOF375" s="5"/>
      <c r="GOG375" s="5"/>
      <c r="GOH375" s="5"/>
      <c r="GOI375" s="5"/>
      <c r="GOJ375" s="5"/>
      <c r="GOK375" s="5"/>
      <c r="GOL375" s="5"/>
      <c r="GOM375" s="5"/>
      <c r="GON375" s="5"/>
      <c r="GOO375" s="5"/>
      <c r="GOP375" s="5"/>
      <c r="GOQ375" s="5"/>
      <c r="GOR375" s="5"/>
      <c r="GOS375" s="5"/>
      <c r="GOT375" s="5"/>
      <c r="GOU375" s="5"/>
      <c r="GOV375" s="5"/>
      <c r="GOW375" s="5"/>
      <c r="GOX375" s="5"/>
      <c r="GOY375" s="5"/>
      <c r="GOZ375" s="5"/>
      <c r="GPA375" s="5"/>
      <c r="GPB375" s="5"/>
      <c r="GPC375" s="5"/>
      <c r="GPD375" s="5"/>
      <c r="GPE375" s="5"/>
      <c r="GPF375" s="5"/>
      <c r="GPG375" s="5"/>
      <c r="GPH375" s="5"/>
      <c r="GPI375" s="5"/>
      <c r="GPJ375" s="5"/>
      <c r="GPK375" s="5"/>
      <c r="GPL375" s="5"/>
      <c r="GPM375" s="5"/>
      <c r="GPN375" s="5"/>
      <c r="GPO375" s="5"/>
      <c r="GPP375" s="5"/>
      <c r="GPQ375" s="5"/>
      <c r="GPR375" s="5"/>
      <c r="GPS375" s="5"/>
      <c r="GPT375" s="5"/>
      <c r="GPU375" s="5"/>
      <c r="GPV375" s="5"/>
      <c r="GPW375" s="5"/>
      <c r="GPX375" s="5"/>
      <c r="GPY375" s="5"/>
      <c r="GPZ375" s="5"/>
      <c r="GQA375" s="5"/>
      <c r="GQB375" s="5"/>
      <c r="GQC375" s="5"/>
      <c r="GQD375" s="5"/>
      <c r="GQE375" s="5"/>
      <c r="GQF375" s="5"/>
      <c r="GQG375" s="5"/>
      <c r="GQH375" s="5"/>
      <c r="GQI375" s="5"/>
      <c r="GQJ375" s="5"/>
      <c r="GQK375" s="5"/>
      <c r="GQL375" s="5"/>
      <c r="GQM375" s="5"/>
      <c r="GQN375" s="5"/>
      <c r="GQO375" s="5"/>
      <c r="GQP375" s="5"/>
      <c r="GQQ375" s="5"/>
      <c r="GQR375" s="5"/>
      <c r="GQS375" s="5"/>
      <c r="GQT375" s="5"/>
      <c r="GQU375" s="5"/>
      <c r="GQV375" s="5"/>
      <c r="GQW375" s="5"/>
      <c r="GQX375" s="5"/>
      <c r="GQY375" s="5"/>
      <c r="GQZ375" s="5"/>
      <c r="GRA375" s="5"/>
      <c r="GRB375" s="5"/>
      <c r="GRC375" s="5"/>
      <c r="GRD375" s="5"/>
      <c r="GRE375" s="5"/>
      <c r="GRF375" s="5"/>
      <c r="GRG375" s="5"/>
      <c r="GRH375" s="5"/>
      <c r="GRI375" s="5"/>
      <c r="GRJ375" s="5"/>
      <c r="GRK375" s="5"/>
      <c r="GRL375" s="5"/>
      <c r="GRM375" s="5"/>
      <c r="GRN375" s="5"/>
      <c r="GRO375" s="5"/>
      <c r="GRP375" s="5"/>
      <c r="GRQ375" s="5"/>
      <c r="GRR375" s="5"/>
      <c r="GRS375" s="5"/>
      <c r="GRT375" s="5"/>
      <c r="GRU375" s="5"/>
      <c r="GRV375" s="5"/>
      <c r="GRW375" s="5"/>
      <c r="GRX375" s="5"/>
      <c r="GRY375" s="5"/>
      <c r="GRZ375" s="5"/>
      <c r="GSA375" s="5"/>
      <c r="GSB375" s="5"/>
      <c r="GSC375" s="5"/>
      <c r="GSD375" s="5"/>
      <c r="GSE375" s="5"/>
      <c r="GSF375" s="5"/>
      <c r="GSG375" s="5"/>
      <c r="GSH375" s="5"/>
      <c r="GSI375" s="5"/>
      <c r="GSJ375" s="5"/>
      <c r="GSK375" s="5"/>
      <c r="GSL375" s="5"/>
      <c r="GSM375" s="5"/>
      <c r="GSN375" s="5"/>
      <c r="GSO375" s="5"/>
      <c r="GSP375" s="5"/>
      <c r="GSQ375" s="5"/>
      <c r="GSR375" s="5"/>
      <c r="GSS375" s="5"/>
      <c r="GST375" s="5"/>
      <c r="GSU375" s="5"/>
      <c r="GSV375" s="5"/>
      <c r="GSW375" s="5"/>
      <c r="GSX375" s="5"/>
      <c r="GSY375" s="5"/>
      <c r="GSZ375" s="5"/>
      <c r="GTA375" s="5"/>
      <c r="GTB375" s="5"/>
      <c r="GTC375" s="5"/>
      <c r="GTD375" s="5"/>
      <c r="GTE375" s="5"/>
      <c r="GTF375" s="5"/>
      <c r="GTG375" s="5"/>
      <c r="GTH375" s="5"/>
      <c r="GTI375" s="5"/>
      <c r="GTJ375" s="5"/>
      <c r="GTK375" s="5"/>
      <c r="GTL375" s="5"/>
      <c r="GTM375" s="5"/>
      <c r="GTN375" s="5"/>
      <c r="GTO375" s="5"/>
      <c r="GTP375" s="5"/>
      <c r="GTQ375" s="5"/>
      <c r="GTR375" s="5"/>
      <c r="GTS375" s="5"/>
      <c r="GTT375" s="5"/>
      <c r="GTU375" s="5"/>
      <c r="GTV375" s="5"/>
      <c r="GTW375" s="5"/>
      <c r="GTX375" s="5"/>
      <c r="GTY375" s="5"/>
      <c r="GTZ375" s="5"/>
      <c r="GUA375" s="5"/>
      <c r="GUB375" s="5"/>
      <c r="GUC375" s="5"/>
      <c r="GUD375" s="5"/>
      <c r="GUE375" s="5"/>
      <c r="GUF375" s="5"/>
      <c r="GUG375" s="5"/>
      <c r="GUH375" s="5"/>
      <c r="GUI375" s="5"/>
      <c r="GUJ375" s="5"/>
      <c r="GUK375" s="5"/>
      <c r="GUL375" s="5"/>
      <c r="GUM375" s="5"/>
      <c r="GUN375" s="5"/>
      <c r="GUO375" s="5"/>
      <c r="GUP375" s="5"/>
      <c r="GUQ375" s="5"/>
      <c r="GUR375" s="5"/>
      <c r="GUS375" s="5"/>
      <c r="GUT375" s="5"/>
      <c r="GUU375" s="5"/>
      <c r="GUV375" s="5"/>
      <c r="GUW375" s="5"/>
      <c r="GUX375" s="5"/>
      <c r="GUY375" s="5"/>
      <c r="GUZ375" s="5"/>
      <c r="GVA375" s="5"/>
      <c r="GVB375" s="5"/>
      <c r="GVC375" s="5"/>
      <c r="GVD375" s="5"/>
      <c r="GVE375" s="5"/>
      <c r="GVF375" s="5"/>
      <c r="GVG375" s="5"/>
      <c r="GVH375" s="5"/>
      <c r="GVI375" s="5"/>
      <c r="GVJ375" s="5"/>
      <c r="GVK375" s="5"/>
      <c r="GVL375" s="5"/>
      <c r="GVM375" s="5"/>
      <c r="GVN375" s="5"/>
      <c r="GVO375" s="5"/>
      <c r="GVP375" s="5"/>
      <c r="GVQ375" s="5"/>
      <c r="GVR375" s="5"/>
      <c r="GVS375" s="5"/>
      <c r="GVT375" s="5"/>
      <c r="GVU375" s="5"/>
      <c r="GVV375" s="5"/>
      <c r="GVW375" s="5"/>
      <c r="GVX375" s="5"/>
      <c r="GVY375" s="5"/>
      <c r="GVZ375" s="5"/>
      <c r="GWA375" s="5"/>
      <c r="GWB375" s="5"/>
      <c r="GWC375" s="5"/>
      <c r="GWD375" s="5"/>
      <c r="GWE375" s="5"/>
      <c r="GWF375" s="5"/>
      <c r="GWG375" s="5"/>
      <c r="GWH375" s="5"/>
      <c r="GWI375" s="5"/>
      <c r="GWJ375" s="5"/>
      <c r="GWK375" s="5"/>
      <c r="GWL375" s="5"/>
      <c r="GWM375" s="5"/>
      <c r="GWN375" s="5"/>
      <c r="GWO375" s="5"/>
      <c r="GWP375" s="5"/>
      <c r="GWQ375" s="5"/>
      <c r="GWR375" s="5"/>
      <c r="GWS375" s="5"/>
      <c r="GWT375" s="5"/>
      <c r="GWU375" s="5"/>
      <c r="GWV375" s="5"/>
      <c r="GWW375" s="5"/>
      <c r="GWX375" s="5"/>
      <c r="GWY375" s="5"/>
      <c r="GWZ375" s="5"/>
      <c r="GXA375" s="5"/>
      <c r="GXB375" s="5"/>
      <c r="GXC375" s="5"/>
      <c r="GXD375" s="5"/>
      <c r="GXE375" s="5"/>
      <c r="GXF375" s="5"/>
      <c r="GXG375" s="5"/>
      <c r="GXH375" s="5"/>
      <c r="GXI375" s="5"/>
      <c r="GXJ375" s="5"/>
      <c r="GXK375" s="5"/>
      <c r="GXL375" s="5"/>
      <c r="GXM375" s="5"/>
      <c r="GXN375" s="5"/>
      <c r="GXO375" s="5"/>
      <c r="GXP375" s="5"/>
      <c r="GXQ375" s="5"/>
      <c r="GXR375" s="5"/>
      <c r="GXS375" s="5"/>
      <c r="GXT375" s="5"/>
      <c r="GXU375" s="5"/>
      <c r="GXV375" s="5"/>
      <c r="GXW375" s="5"/>
      <c r="GXX375" s="5"/>
      <c r="GXY375" s="5"/>
      <c r="GXZ375" s="5"/>
      <c r="GYA375" s="5"/>
      <c r="GYB375" s="5"/>
      <c r="GYC375" s="5"/>
      <c r="GYD375" s="5"/>
      <c r="GYE375" s="5"/>
      <c r="GYF375" s="5"/>
      <c r="GYG375" s="5"/>
      <c r="GYH375" s="5"/>
      <c r="GYI375" s="5"/>
      <c r="GYJ375" s="5"/>
      <c r="GYK375" s="5"/>
      <c r="GYL375" s="5"/>
      <c r="GYM375" s="5"/>
      <c r="GYN375" s="5"/>
      <c r="GYO375" s="5"/>
      <c r="GYP375" s="5"/>
      <c r="GYQ375" s="5"/>
      <c r="GYR375" s="5"/>
      <c r="GYS375" s="5"/>
      <c r="GYT375" s="5"/>
      <c r="GYU375" s="5"/>
      <c r="GYV375" s="5"/>
      <c r="GYW375" s="5"/>
      <c r="GYX375" s="5"/>
      <c r="GYY375" s="5"/>
      <c r="GYZ375" s="5"/>
      <c r="GZA375" s="5"/>
      <c r="GZB375" s="5"/>
      <c r="GZC375" s="5"/>
      <c r="GZD375" s="5"/>
      <c r="GZE375" s="5"/>
      <c r="GZF375" s="5"/>
      <c r="GZG375" s="5"/>
      <c r="GZH375" s="5"/>
      <c r="GZI375" s="5"/>
      <c r="GZJ375" s="5"/>
      <c r="GZK375" s="5"/>
      <c r="GZL375" s="5"/>
      <c r="GZM375" s="5"/>
      <c r="GZN375" s="5"/>
      <c r="GZO375" s="5"/>
      <c r="GZP375" s="5"/>
      <c r="GZQ375" s="5"/>
      <c r="GZR375" s="5"/>
      <c r="GZS375" s="5"/>
      <c r="GZT375" s="5"/>
      <c r="GZU375" s="5"/>
      <c r="GZV375" s="5"/>
      <c r="GZW375" s="5"/>
      <c r="GZX375" s="5"/>
      <c r="GZY375" s="5"/>
      <c r="GZZ375" s="5"/>
      <c r="HAA375" s="5"/>
      <c r="HAB375" s="5"/>
      <c r="HAC375" s="5"/>
      <c r="HAD375" s="5"/>
      <c r="HAE375" s="5"/>
      <c r="HAF375" s="5"/>
      <c r="HAG375" s="5"/>
      <c r="HAH375" s="5"/>
      <c r="HAI375" s="5"/>
      <c r="HAJ375" s="5"/>
      <c r="HAK375" s="5"/>
      <c r="HAL375" s="5"/>
      <c r="HAM375" s="5"/>
      <c r="HAN375" s="5"/>
      <c r="HAO375" s="5"/>
      <c r="HAP375" s="5"/>
      <c r="HAQ375" s="5"/>
      <c r="HAR375" s="5"/>
      <c r="HAS375" s="5"/>
      <c r="HAT375" s="5"/>
      <c r="HAU375" s="5"/>
      <c r="HAV375" s="5"/>
      <c r="HAW375" s="5"/>
      <c r="HAX375" s="5"/>
      <c r="HAY375" s="5"/>
      <c r="HAZ375" s="5"/>
      <c r="HBA375" s="5"/>
      <c r="HBB375" s="5"/>
      <c r="HBC375" s="5"/>
      <c r="HBD375" s="5"/>
      <c r="HBE375" s="5"/>
      <c r="HBF375" s="5"/>
      <c r="HBG375" s="5"/>
      <c r="HBH375" s="5"/>
      <c r="HBI375" s="5"/>
      <c r="HBJ375" s="5"/>
      <c r="HBK375" s="5"/>
      <c r="HBL375" s="5"/>
      <c r="HBM375" s="5"/>
      <c r="HBN375" s="5"/>
      <c r="HBO375" s="5"/>
      <c r="HBP375" s="5"/>
      <c r="HBQ375" s="5"/>
      <c r="HBR375" s="5"/>
      <c r="HBS375" s="5"/>
      <c r="HBT375" s="5"/>
      <c r="HBU375" s="5"/>
      <c r="HBV375" s="5"/>
      <c r="HBW375" s="5"/>
      <c r="HBX375" s="5"/>
      <c r="HBY375" s="5"/>
      <c r="HBZ375" s="5"/>
      <c r="HCA375" s="5"/>
      <c r="HCB375" s="5"/>
      <c r="HCC375" s="5"/>
      <c r="HCD375" s="5"/>
      <c r="HCE375" s="5"/>
      <c r="HCF375" s="5"/>
      <c r="HCG375" s="5"/>
      <c r="HCH375" s="5"/>
      <c r="HCI375" s="5"/>
      <c r="HCJ375" s="5"/>
      <c r="HCK375" s="5"/>
      <c r="HCL375" s="5"/>
      <c r="HCM375" s="5"/>
      <c r="HCN375" s="5"/>
      <c r="HCO375" s="5"/>
      <c r="HCP375" s="5"/>
      <c r="HCQ375" s="5"/>
      <c r="HCR375" s="5"/>
      <c r="HCS375" s="5"/>
      <c r="HCT375" s="5"/>
      <c r="HCU375" s="5"/>
      <c r="HCV375" s="5"/>
      <c r="HCW375" s="5"/>
      <c r="HCX375" s="5"/>
      <c r="HCY375" s="5"/>
      <c r="HCZ375" s="5"/>
      <c r="HDA375" s="5"/>
      <c r="HDB375" s="5"/>
      <c r="HDC375" s="5"/>
      <c r="HDD375" s="5"/>
      <c r="HDE375" s="5"/>
      <c r="HDF375" s="5"/>
      <c r="HDG375" s="5"/>
      <c r="HDH375" s="5"/>
      <c r="HDI375" s="5"/>
      <c r="HDJ375" s="5"/>
      <c r="HDK375" s="5"/>
      <c r="HDL375" s="5"/>
      <c r="HDM375" s="5"/>
      <c r="HDN375" s="5"/>
      <c r="HDO375" s="5"/>
      <c r="HDP375" s="5"/>
      <c r="HDQ375" s="5"/>
      <c r="HDR375" s="5"/>
      <c r="HDS375" s="5"/>
      <c r="HDT375" s="5"/>
      <c r="HDU375" s="5"/>
      <c r="HDV375" s="5"/>
      <c r="HDW375" s="5"/>
      <c r="HDX375" s="5"/>
      <c r="HDY375" s="5"/>
      <c r="HDZ375" s="5"/>
      <c r="HEA375" s="5"/>
      <c r="HEB375" s="5"/>
      <c r="HEC375" s="5"/>
      <c r="HED375" s="5"/>
      <c r="HEE375" s="5"/>
      <c r="HEF375" s="5"/>
      <c r="HEG375" s="5"/>
      <c r="HEH375" s="5"/>
      <c r="HEI375" s="5"/>
      <c r="HEJ375" s="5"/>
      <c r="HEK375" s="5"/>
      <c r="HEL375" s="5"/>
      <c r="HEM375" s="5"/>
      <c r="HEN375" s="5"/>
      <c r="HEO375" s="5"/>
      <c r="HEP375" s="5"/>
      <c r="HEQ375" s="5"/>
      <c r="HER375" s="5"/>
      <c r="HES375" s="5"/>
      <c r="HET375" s="5"/>
      <c r="HEU375" s="5"/>
      <c r="HEV375" s="5"/>
      <c r="HEW375" s="5"/>
      <c r="HEX375" s="5"/>
      <c r="HEY375" s="5"/>
      <c r="HEZ375" s="5"/>
      <c r="HFA375" s="5"/>
      <c r="HFB375" s="5"/>
      <c r="HFC375" s="5"/>
      <c r="HFD375" s="5"/>
      <c r="HFE375" s="5"/>
      <c r="HFF375" s="5"/>
      <c r="HFG375" s="5"/>
      <c r="HFH375" s="5"/>
      <c r="HFI375" s="5"/>
      <c r="HFJ375" s="5"/>
      <c r="HFK375" s="5"/>
      <c r="HFL375" s="5"/>
      <c r="HFM375" s="5"/>
      <c r="HFN375" s="5"/>
      <c r="HFO375" s="5"/>
      <c r="HFP375" s="5"/>
      <c r="HFQ375" s="5"/>
      <c r="HFR375" s="5"/>
      <c r="HFS375" s="5"/>
      <c r="HFT375" s="5"/>
      <c r="HFU375" s="5"/>
      <c r="HFV375" s="5"/>
      <c r="HFW375" s="5"/>
      <c r="HFX375" s="5"/>
      <c r="HFY375" s="5"/>
      <c r="HFZ375" s="5"/>
      <c r="HGA375" s="5"/>
      <c r="HGB375" s="5"/>
      <c r="HGC375" s="5"/>
      <c r="HGD375" s="5"/>
      <c r="HGE375" s="5"/>
      <c r="HGF375" s="5"/>
      <c r="HGG375" s="5"/>
      <c r="HGH375" s="5"/>
      <c r="HGI375" s="5"/>
      <c r="HGJ375" s="5"/>
      <c r="HGK375" s="5"/>
      <c r="HGL375" s="5"/>
      <c r="HGM375" s="5"/>
      <c r="HGN375" s="5"/>
      <c r="HGO375" s="5"/>
      <c r="HGP375" s="5"/>
      <c r="HGQ375" s="5"/>
      <c r="HGR375" s="5"/>
      <c r="HGS375" s="5"/>
      <c r="HGT375" s="5"/>
      <c r="HGU375" s="5"/>
      <c r="HGV375" s="5"/>
      <c r="HGW375" s="5"/>
      <c r="HGX375" s="5"/>
      <c r="HGY375" s="5"/>
      <c r="HGZ375" s="5"/>
      <c r="HHA375" s="5"/>
      <c r="HHB375" s="5"/>
      <c r="HHC375" s="5"/>
      <c r="HHD375" s="5"/>
      <c r="HHE375" s="5"/>
      <c r="HHF375" s="5"/>
      <c r="HHG375" s="5"/>
      <c r="HHH375" s="5"/>
      <c r="HHI375" s="5"/>
      <c r="HHJ375" s="5"/>
      <c r="HHK375" s="5"/>
      <c r="HHL375" s="5"/>
      <c r="HHM375" s="5"/>
      <c r="HHN375" s="5"/>
      <c r="HHO375" s="5"/>
      <c r="HHP375" s="5"/>
      <c r="HHQ375" s="5"/>
      <c r="HHR375" s="5"/>
      <c r="HHS375" s="5"/>
      <c r="HHT375" s="5"/>
      <c r="HHU375" s="5"/>
      <c r="HHV375" s="5"/>
      <c r="HHW375" s="5"/>
      <c r="HHX375" s="5"/>
      <c r="HHY375" s="5"/>
      <c r="HHZ375" s="5"/>
      <c r="HIA375" s="5"/>
      <c r="HIB375" s="5"/>
      <c r="HIC375" s="5"/>
      <c r="HID375" s="5"/>
      <c r="HIE375" s="5"/>
      <c r="HIF375" s="5"/>
      <c r="HIG375" s="5"/>
      <c r="HIH375" s="5"/>
      <c r="HII375" s="5"/>
      <c r="HIJ375" s="5"/>
      <c r="HIK375" s="5"/>
      <c r="HIL375" s="5"/>
      <c r="HIM375" s="5"/>
      <c r="HIN375" s="5"/>
      <c r="HIO375" s="5"/>
      <c r="HIP375" s="5"/>
      <c r="HIQ375" s="5"/>
      <c r="HIR375" s="5"/>
      <c r="HIS375" s="5"/>
      <c r="HIT375" s="5"/>
      <c r="HIU375" s="5"/>
      <c r="HIV375" s="5"/>
      <c r="HIW375" s="5"/>
      <c r="HIX375" s="5"/>
      <c r="HIY375" s="5"/>
      <c r="HIZ375" s="5"/>
      <c r="HJA375" s="5"/>
      <c r="HJB375" s="5"/>
      <c r="HJC375" s="5"/>
      <c r="HJD375" s="5"/>
      <c r="HJE375" s="5"/>
      <c r="HJF375" s="5"/>
      <c r="HJG375" s="5"/>
      <c r="HJH375" s="5"/>
      <c r="HJI375" s="5"/>
      <c r="HJJ375" s="5"/>
      <c r="HJK375" s="5"/>
      <c r="HJL375" s="5"/>
      <c r="HJM375" s="5"/>
      <c r="HJN375" s="5"/>
      <c r="HJO375" s="5"/>
      <c r="HJP375" s="5"/>
      <c r="HJQ375" s="5"/>
      <c r="HJR375" s="5"/>
      <c r="HJS375" s="5"/>
      <c r="HJT375" s="5"/>
      <c r="HJU375" s="5"/>
      <c r="HJV375" s="5"/>
      <c r="HJW375" s="5"/>
      <c r="HJX375" s="5"/>
      <c r="HJY375" s="5"/>
      <c r="HJZ375" s="5"/>
      <c r="HKA375" s="5"/>
      <c r="HKB375" s="5"/>
      <c r="HKC375" s="5"/>
      <c r="HKD375" s="5"/>
      <c r="HKE375" s="5"/>
      <c r="HKF375" s="5"/>
      <c r="HKG375" s="5"/>
      <c r="HKH375" s="5"/>
      <c r="HKI375" s="5"/>
      <c r="HKJ375" s="5"/>
      <c r="HKK375" s="5"/>
      <c r="HKL375" s="5"/>
      <c r="HKM375" s="5"/>
      <c r="HKN375" s="5"/>
      <c r="HKO375" s="5"/>
      <c r="HKP375" s="5"/>
      <c r="HKQ375" s="5"/>
      <c r="HKR375" s="5"/>
      <c r="HKS375" s="5"/>
      <c r="HKT375" s="5"/>
      <c r="HKU375" s="5"/>
      <c r="HKV375" s="5"/>
      <c r="HKW375" s="5"/>
      <c r="HKX375" s="5"/>
      <c r="HKY375" s="5"/>
      <c r="HKZ375" s="5"/>
      <c r="HLA375" s="5"/>
      <c r="HLB375" s="5"/>
      <c r="HLC375" s="5"/>
      <c r="HLD375" s="5"/>
      <c r="HLE375" s="5"/>
      <c r="HLF375" s="5"/>
      <c r="HLG375" s="5"/>
      <c r="HLH375" s="5"/>
      <c r="HLI375" s="5"/>
      <c r="HLJ375" s="5"/>
      <c r="HLK375" s="5"/>
      <c r="HLL375" s="5"/>
      <c r="HLM375" s="5"/>
      <c r="HLN375" s="5"/>
      <c r="HLO375" s="5"/>
      <c r="HLP375" s="5"/>
      <c r="HLQ375" s="5"/>
      <c r="HLR375" s="5"/>
      <c r="HLS375" s="5"/>
      <c r="HLT375" s="5"/>
      <c r="HLU375" s="5"/>
      <c r="HLV375" s="5"/>
      <c r="HLW375" s="5"/>
      <c r="HLX375" s="5"/>
      <c r="HLY375" s="5"/>
      <c r="HLZ375" s="5"/>
      <c r="HMA375" s="5"/>
      <c r="HMB375" s="5"/>
      <c r="HMC375" s="5"/>
      <c r="HMD375" s="5"/>
      <c r="HME375" s="5"/>
      <c r="HMF375" s="5"/>
      <c r="HMG375" s="5"/>
      <c r="HMH375" s="5"/>
      <c r="HMI375" s="5"/>
      <c r="HMJ375" s="5"/>
      <c r="HMK375" s="5"/>
      <c r="HML375" s="5"/>
      <c r="HMM375" s="5"/>
      <c r="HMN375" s="5"/>
      <c r="HMO375" s="5"/>
      <c r="HMP375" s="5"/>
      <c r="HMQ375" s="5"/>
      <c r="HMR375" s="5"/>
      <c r="HMS375" s="5"/>
      <c r="HMT375" s="5"/>
      <c r="HMU375" s="5"/>
      <c r="HMV375" s="5"/>
      <c r="HMW375" s="5"/>
      <c r="HMX375" s="5"/>
      <c r="HMY375" s="5"/>
      <c r="HMZ375" s="5"/>
      <c r="HNA375" s="5"/>
      <c r="HNB375" s="5"/>
      <c r="HNC375" s="5"/>
      <c r="HND375" s="5"/>
      <c r="HNE375" s="5"/>
      <c r="HNF375" s="5"/>
      <c r="HNG375" s="5"/>
      <c r="HNH375" s="5"/>
      <c r="HNI375" s="5"/>
      <c r="HNJ375" s="5"/>
      <c r="HNK375" s="5"/>
      <c r="HNL375" s="5"/>
      <c r="HNM375" s="5"/>
      <c r="HNN375" s="5"/>
      <c r="HNO375" s="5"/>
      <c r="HNP375" s="5"/>
      <c r="HNQ375" s="5"/>
      <c r="HNR375" s="5"/>
      <c r="HNS375" s="5"/>
      <c r="HNT375" s="5"/>
      <c r="HNU375" s="5"/>
      <c r="HNV375" s="5"/>
      <c r="HNW375" s="5"/>
      <c r="HNX375" s="5"/>
      <c r="HNY375" s="5"/>
      <c r="HNZ375" s="5"/>
      <c r="HOA375" s="5"/>
      <c r="HOB375" s="5"/>
      <c r="HOC375" s="5"/>
      <c r="HOD375" s="5"/>
      <c r="HOE375" s="5"/>
      <c r="HOF375" s="5"/>
      <c r="HOG375" s="5"/>
      <c r="HOH375" s="5"/>
      <c r="HOI375" s="5"/>
      <c r="HOJ375" s="5"/>
      <c r="HOK375" s="5"/>
      <c r="HOL375" s="5"/>
      <c r="HOM375" s="5"/>
      <c r="HON375" s="5"/>
      <c r="HOO375" s="5"/>
      <c r="HOP375" s="5"/>
      <c r="HOQ375" s="5"/>
      <c r="HOR375" s="5"/>
      <c r="HOS375" s="5"/>
      <c r="HOT375" s="5"/>
      <c r="HOU375" s="5"/>
      <c r="HOV375" s="5"/>
      <c r="HOW375" s="5"/>
      <c r="HOX375" s="5"/>
      <c r="HOY375" s="5"/>
      <c r="HOZ375" s="5"/>
      <c r="HPA375" s="5"/>
      <c r="HPB375" s="5"/>
      <c r="HPC375" s="5"/>
      <c r="HPD375" s="5"/>
      <c r="HPE375" s="5"/>
      <c r="HPF375" s="5"/>
      <c r="HPG375" s="5"/>
      <c r="HPH375" s="5"/>
      <c r="HPI375" s="5"/>
      <c r="HPJ375" s="5"/>
      <c r="HPK375" s="5"/>
      <c r="HPL375" s="5"/>
      <c r="HPM375" s="5"/>
      <c r="HPN375" s="5"/>
      <c r="HPO375" s="5"/>
      <c r="HPP375" s="5"/>
      <c r="HPQ375" s="5"/>
      <c r="HPR375" s="5"/>
      <c r="HPS375" s="5"/>
      <c r="HPT375" s="5"/>
      <c r="HPU375" s="5"/>
      <c r="HPV375" s="5"/>
      <c r="HPW375" s="5"/>
      <c r="HPX375" s="5"/>
      <c r="HPY375" s="5"/>
      <c r="HPZ375" s="5"/>
      <c r="HQA375" s="5"/>
      <c r="HQB375" s="5"/>
      <c r="HQC375" s="5"/>
      <c r="HQD375" s="5"/>
      <c r="HQE375" s="5"/>
      <c r="HQF375" s="5"/>
      <c r="HQG375" s="5"/>
      <c r="HQH375" s="5"/>
      <c r="HQI375" s="5"/>
      <c r="HQJ375" s="5"/>
      <c r="HQK375" s="5"/>
      <c r="HQL375" s="5"/>
      <c r="HQM375" s="5"/>
      <c r="HQN375" s="5"/>
      <c r="HQO375" s="5"/>
      <c r="HQP375" s="5"/>
      <c r="HQQ375" s="5"/>
      <c r="HQR375" s="5"/>
      <c r="HQS375" s="5"/>
      <c r="HQT375" s="5"/>
      <c r="HQU375" s="5"/>
      <c r="HQV375" s="5"/>
      <c r="HQW375" s="5"/>
      <c r="HQX375" s="5"/>
      <c r="HQY375" s="5"/>
      <c r="HQZ375" s="5"/>
      <c r="HRA375" s="5"/>
      <c r="HRB375" s="5"/>
      <c r="HRC375" s="5"/>
      <c r="HRD375" s="5"/>
      <c r="HRE375" s="5"/>
      <c r="HRF375" s="5"/>
      <c r="HRG375" s="5"/>
      <c r="HRH375" s="5"/>
      <c r="HRI375" s="5"/>
      <c r="HRJ375" s="5"/>
      <c r="HRK375" s="5"/>
      <c r="HRL375" s="5"/>
      <c r="HRM375" s="5"/>
      <c r="HRN375" s="5"/>
      <c r="HRO375" s="5"/>
      <c r="HRP375" s="5"/>
      <c r="HRQ375" s="5"/>
      <c r="HRR375" s="5"/>
      <c r="HRS375" s="5"/>
      <c r="HRT375" s="5"/>
      <c r="HRU375" s="5"/>
      <c r="HRV375" s="5"/>
      <c r="HRW375" s="5"/>
      <c r="HRX375" s="5"/>
      <c r="HRY375" s="5"/>
      <c r="HRZ375" s="5"/>
      <c r="HSA375" s="5"/>
      <c r="HSB375" s="5"/>
      <c r="HSC375" s="5"/>
      <c r="HSD375" s="5"/>
      <c r="HSE375" s="5"/>
      <c r="HSF375" s="5"/>
      <c r="HSG375" s="5"/>
      <c r="HSH375" s="5"/>
      <c r="HSI375" s="5"/>
      <c r="HSJ375" s="5"/>
      <c r="HSK375" s="5"/>
      <c r="HSL375" s="5"/>
      <c r="HSM375" s="5"/>
      <c r="HSN375" s="5"/>
      <c r="HSO375" s="5"/>
      <c r="HSP375" s="5"/>
      <c r="HSQ375" s="5"/>
      <c r="HSR375" s="5"/>
      <c r="HSS375" s="5"/>
      <c r="HST375" s="5"/>
      <c r="HSU375" s="5"/>
      <c r="HSV375" s="5"/>
      <c r="HSW375" s="5"/>
      <c r="HSX375" s="5"/>
      <c r="HSY375" s="5"/>
      <c r="HSZ375" s="5"/>
      <c r="HTA375" s="5"/>
      <c r="HTB375" s="5"/>
      <c r="HTC375" s="5"/>
      <c r="HTD375" s="5"/>
      <c r="HTE375" s="5"/>
      <c r="HTF375" s="5"/>
      <c r="HTG375" s="5"/>
      <c r="HTH375" s="5"/>
      <c r="HTI375" s="5"/>
      <c r="HTJ375" s="5"/>
      <c r="HTK375" s="5"/>
      <c r="HTL375" s="5"/>
      <c r="HTM375" s="5"/>
      <c r="HTN375" s="5"/>
      <c r="HTO375" s="5"/>
      <c r="HTP375" s="5"/>
      <c r="HTQ375" s="5"/>
      <c r="HTR375" s="5"/>
      <c r="HTS375" s="5"/>
      <c r="HTT375" s="5"/>
      <c r="HTU375" s="5"/>
      <c r="HTV375" s="5"/>
      <c r="HTW375" s="5"/>
      <c r="HTX375" s="5"/>
      <c r="HTY375" s="5"/>
      <c r="HTZ375" s="5"/>
      <c r="HUA375" s="5"/>
      <c r="HUB375" s="5"/>
      <c r="HUC375" s="5"/>
      <c r="HUD375" s="5"/>
      <c r="HUE375" s="5"/>
      <c r="HUF375" s="5"/>
      <c r="HUG375" s="5"/>
      <c r="HUH375" s="5"/>
      <c r="HUI375" s="5"/>
      <c r="HUJ375" s="5"/>
      <c r="HUK375" s="5"/>
      <c r="HUL375" s="5"/>
      <c r="HUM375" s="5"/>
      <c r="HUN375" s="5"/>
      <c r="HUO375" s="5"/>
      <c r="HUP375" s="5"/>
      <c r="HUQ375" s="5"/>
      <c r="HUR375" s="5"/>
      <c r="HUS375" s="5"/>
      <c r="HUT375" s="5"/>
      <c r="HUU375" s="5"/>
      <c r="HUV375" s="5"/>
      <c r="HUW375" s="5"/>
      <c r="HUX375" s="5"/>
      <c r="HUY375" s="5"/>
      <c r="HUZ375" s="5"/>
      <c r="HVA375" s="5"/>
      <c r="HVB375" s="5"/>
      <c r="HVC375" s="5"/>
      <c r="HVD375" s="5"/>
      <c r="HVE375" s="5"/>
      <c r="HVF375" s="5"/>
      <c r="HVG375" s="5"/>
      <c r="HVH375" s="5"/>
      <c r="HVI375" s="5"/>
      <c r="HVJ375" s="5"/>
      <c r="HVK375" s="5"/>
      <c r="HVL375" s="5"/>
      <c r="HVM375" s="5"/>
      <c r="HVN375" s="5"/>
      <c r="HVO375" s="5"/>
      <c r="HVP375" s="5"/>
      <c r="HVQ375" s="5"/>
      <c r="HVR375" s="5"/>
      <c r="HVS375" s="5"/>
      <c r="HVT375" s="5"/>
      <c r="HVU375" s="5"/>
      <c r="HVV375" s="5"/>
      <c r="HVW375" s="5"/>
      <c r="HVX375" s="5"/>
      <c r="HVY375" s="5"/>
      <c r="HVZ375" s="5"/>
      <c r="HWA375" s="5"/>
      <c r="HWB375" s="5"/>
      <c r="HWC375" s="5"/>
      <c r="HWD375" s="5"/>
      <c r="HWE375" s="5"/>
      <c r="HWF375" s="5"/>
      <c r="HWG375" s="5"/>
      <c r="HWH375" s="5"/>
      <c r="HWI375" s="5"/>
      <c r="HWJ375" s="5"/>
      <c r="HWK375" s="5"/>
      <c r="HWL375" s="5"/>
      <c r="HWM375" s="5"/>
      <c r="HWN375" s="5"/>
      <c r="HWO375" s="5"/>
      <c r="HWP375" s="5"/>
      <c r="HWQ375" s="5"/>
      <c r="HWR375" s="5"/>
      <c r="HWS375" s="5"/>
      <c r="HWT375" s="5"/>
      <c r="HWU375" s="5"/>
      <c r="HWV375" s="5"/>
      <c r="HWW375" s="5"/>
      <c r="HWX375" s="5"/>
      <c r="HWY375" s="5"/>
      <c r="HWZ375" s="5"/>
      <c r="HXA375" s="5"/>
      <c r="HXB375" s="5"/>
      <c r="HXC375" s="5"/>
      <c r="HXD375" s="5"/>
      <c r="HXE375" s="5"/>
      <c r="HXF375" s="5"/>
      <c r="HXG375" s="5"/>
      <c r="HXH375" s="5"/>
      <c r="HXI375" s="5"/>
      <c r="HXJ375" s="5"/>
      <c r="HXK375" s="5"/>
      <c r="HXL375" s="5"/>
      <c r="HXM375" s="5"/>
      <c r="HXN375" s="5"/>
      <c r="HXO375" s="5"/>
      <c r="HXP375" s="5"/>
      <c r="HXQ375" s="5"/>
      <c r="HXR375" s="5"/>
      <c r="HXS375" s="5"/>
      <c r="HXT375" s="5"/>
      <c r="HXU375" s="5"/>
      <c r="HXV375" s="5"/>
      <c r="HXW375" s="5"/>
      <c r="HXX375" s="5"/>
      <c r="HXY375" s="5"/>
      <c r="HXZ375" s="5"/>
      <c r="HYA375" s="5"/>
      <c r="HYB375" s="5"/>
      <c r="HYC375" s="5"/>
      <c r="HYD375" s="5"/>
      <c r="HYE375" s="5"/>
      <c r="HYF375" s="5"/>
      <c r="HYG375" s="5"/>
      <c r="HYH375" s="5"/>
      <c r="HYI375" s="5"/>
      <c r="HYJ375" s="5"/>
      <c r="HYK375" s="5"/>
      <c r="HYL375" s="5"/>
      <c r="HYM375" s="5"/>
      <c r="HYN375" s="5"/>
      <c r="HYO375" s="5"/>
      <c r="HYP375" s="5"/>
      <c r="HYQ375" s="5"/>
      <c r="HYR375" s="5"/>
      <c r="HYS375" s="5"/>
      <c r="HYT375" s="5"/>
      <c r="HYU375" s="5"/>
      <c r="HYV375" s="5"/>
      <c r="HYW375" s="5"/>
      <c r="HYX375" s="5"/>
      <c r="HYY375" s="5"/>
      <c r="HYZ375" s="5"/>
      <c r="HZA375" s="5"/>
      <c r="HZB375" s="5"/>
      <c r="HZC375" s="5"/>
      <c r="HZD375" s="5"/>
      <c r="HZE375" s="5"/>
      <c r="HZF375" s="5"/>
      <c r="HZG375" s="5"/>
      <c r="HZH375" s="5"/>
      <c r="HZI375" s="5"/>
      <c r="HZJ375" s="5"/>
      <c r="HZK375" s="5"/>
      <c r="HZL375" s="5"/>
      <c r="HZM375" s="5"/>
      <c r="HZN375" s="5"/>
      <c r="HZO375" s="5"/>
      <c r="HZP375" s="5"/>
      <c r="HZQ375" s="5"/>
      <c r="HZR375" s="5"/>
      <c r="HZS375" s="5"/>
      <c r="HZT375" s="5"/>
      <c r="HZU375" s="5"/>
      <c r="HZV375" s="5"/>
      <c r="HZW375" s="5"/>
      <c r="HZX375" s="5"/>
      <c r="HZY375" s="5"/>
      <c r="HZZ375" s="5"/>
      <c r="IAA375" s="5"/>
      <c r="IAB375" s="5"/>
      <c r="IAC375" s="5"/>
      <c r="IAD375" s="5"/>
      <c r="IAE375" s="5"/>
      <c r="IAF375" s="5"/>
      <c r="IAG375" s="5"/>
      <c r="IAH375" s="5"/>
      <c r="IAI375" s="5"/>
      <c r="IAJ375" s="5"/>
      <c r="IAK375" s="5"/>
      <c r="IAL375" s="5"/>
      <c r="IAM375" s="5"/>
      <c r="IAN375" s="5"/>
      <c r="IAO375" s="5"/>
      <c r="IAP375" s="5"/>
      <c r="IAQ375" s="5"/>
      <c r="IAR375" s="5"/>
      <c r="IAS375" s="5"/>
      <c r="IAT375" s="5"/>
      <c r="IAU375" s="5"/>
      <c r="IAV375" s="5"/>
      <c r="IAW375" s="5"/>
      <c r="IAX375" s="5"/>
      <c r="IAY375" s="5"/>
      <c r="IAZ375" s="5"/>
      <c r="IBA375" s="5"/>
      <c r="IBB375" s="5"/>
      <c r="IBC375" s="5"/>
      <c r="IBD375" s="5"/>
      <c r="IBE375" s="5"/>
      <c r="IBF375" s="5"/>
      <c r="IBG375" s="5"/>
      <c r="IBH375" s="5"/>
      <c r="IBI375" s="5"/>
      <c r="IBJ375" s="5"/>
      <c r="IBK375" s="5"/>
      <c r="IBL375" s="5"/>
      <c r="IBM375" s="5"/>
      <c r="IBN375" s="5"/>
      <c r="IBO375" s="5"/>
      <c r="IBP375" s="5"/>
      <c r="IBQ375" s="5"/>
      <c r="IBR375" s="5"/>
      <c r="IBS375" s="5"/>
      <c r="IBT375" s="5"/>
      <c r="IBU375" s="5"/>
      <c r="IBV375" s="5"/>
      <c r="IBW375" s="5"/>
      <c r="IBX375" s="5"/>
      <c r="IBY375" s="5"/>
      <c r="IBZ375" s="5"/>
      <c r="ICA375" s="5"/>
      <c r="ICB375" s="5"/>
      <c r="ICC375" s="5"/>
      <c r="ICD375" s="5"/>
      <c r="ICE375" s="5"/>
      <c r="ICF375" s="5"/>
      <c r="ICG375" s="5"/>
      <c r="ICH375" s="5"/>
      <c r="ICI375" s="5"/>
      <c r="ICJ375" s="5"/>
      <c r="ICK375" s="5"/>
      <c r="ICL375" s="5"/>
      <c r="ICM375" s="5"/>
      <c r="ICN375" s="5"/>
      <c r="ICO375" s="5"/>
      <c r="ICP375" s="5"/>
      <c r="ICQ375" s="5"/>
      <c r="ICR375" s="5"/>
      <c r="ICS375" s="5"/>
      <c r="ICT375" s="5"/>
      <c r="ICU375" s="5"/>
      <c r="ICV375" s="5"/>
      <c r="ICW375" s="5"/>
      <c r="ICX375" s="5"/>
      <c r="ICY375" s="5"/>
      <c r="ICZ375" s="5"/>
      <c r="IDA375" s="5"/>
      <c r="IDB375" s="5"/>
      <c r="IDC375" s="5"/>
      <c r="IDD375" s="5"/>
      <c r="IDE375" s="5"/>
      <c r="IDF375" s="5"/>
      <c r="IDG375" s="5"/>
      <c r="IDH375" s="5"/>
      <c r="IDI375" s="5"/>
      <c r="IDJ375" s="5"/>
      <c r="IDK375" s="5"/>
      <c r="IDL375" s="5"/>
      <c r="IDM375" s="5"/>
      <c r="IDN375" s="5"/>
      <c r="IDO375" s="5"/>
      <c r="IDP375" s="5"/>
      <c r="IDQ375" s="5"/>
      <c r="IDR375" s="5"/>
      <c r="IDS375" s="5"/>
      <c r="IDT375" s="5"/>
      <c r="IDU375" s="5"/>
      <c r="IDV375" s="5"/>
      <c r="IDW375" s="5"/>
      <c r="IDX375" s="5"/>
      <c r="IDY375" s="5"/>
      <c r="IDZ375" s="5"/>
      <c r="IEA375" s="5"/>
      <c r="IEB375" s="5"/>
      <c r="IEC375" s="5"/>
      <c r="IED375" s="5"/>
      <c r="IEE375" s="5"/>
      <c r="IEF375" s="5"/>
      <c r="IEG375" s="5"/>
      <c r="IEH375" s="5"/>
      <c r="IEI375" s="5"/>
      <c r="IEJ375" s="5"/>
      <c r="IEK375" s="5"/>
      <c r="IEL375" s="5"/>
      <c r="IEM375" s="5"/>
      <c r="IEN375" s="5"/>
      <c r="IEO375" s="5"/>
      <c r="IEP375" s="5"/>
      <c r="IEQ375" s="5"/>
      <c r="IER375" s="5"/>
      <c r="IES375" s="5"/>
      <c r="IET375" s="5"/>
      <c r="IEU375" s="5"/>
      <c r="IEV375" s="5"/>
      <c r="IEW375" s="5"/>
      <c r="IEX375" s="5"/>
      <c r="IEY375" s="5"/>
      <c r="IEZ375" s="5"/>
      <c r="IFA375" s="5"/>
      <c r="IFB375" s="5"/>
      <c r="IFC375" s="5"/>
      <c r="IFD375" s="5"/>
      <c r="IFE375" s="5"/>
      <c r="IFF375" s="5"/>
      <c r="IFG375" s="5"/>
      <c r="IFH375" s="5"/>
      <c r="IFI375" s="5"/>
      <c r="IFJ375" s="5"/>
      <c r="IFK375" s="5"/>
      <c r="IFL375" s="5"/>
      <c r="IFM375" s="5"/>
      <c r="IFN375" s="5"/>
      <c r="IFO375" s="5"/>
      <c r="IFP375" s="5"/>
      <c r="IFQ375" s="5"/>
      <c r="IFR375" s="5"/>
      <c r="IFS375" s="5"/>
      <c r="IFT375" s="5"/>
      <c r="IFU375" s="5"/>
      <c r="IFV375" s="5"/>
      <c r="IFW375" s="5"/>
      <c r="IFX375" s="5"/>
      <c r="IFY375" s="5"/>
      <c r="IFZ375" s="5"/>
      <c r="IGA375" s="5"/>
      <c r="IGB375" s="5"/>
      <c r="IGC375" s="5"/>
      <c r="IGD375" s="5"/>
      <c r="IGE375" s="5"/>
      <c r="IGF375" s="5"/>
      <c r="IGG375" s="5"/>
      <c r="IGH375" s="5"/>
      <c r="IGI375" s="5"/>
      <c r="IGJ375" s="5"/>
      <c r="IGK375" s="5"/>
      <c r="IGL375" s="5"/>
      <c r="IGM375" s="5"/>
      <c r="IGN375" s="5"/>
      <c r="IGO375" s="5"/>
      <c r="IGP375" s="5"/>
      <c r="IGQ375" s="5"/>
      <c r="IGR375" s="5"/>
      <c r="IGS375" s="5"/>
      <c r="IGT375" s="5"/>
      <c r="IGU375" s="5"/>
      <c r="IGV375" s="5"/>
      <c r="IGW375" s="5"/>
      <c r="IGX375" s="5"/>
      <c r="IGY375" s="5"/>
      <c r="IGZ375" s="5"/>
      <c r="IHA375" s="5"/>
      <c r="IHB375" s="5"/>
      <c r="IHC375" s="5"/>
      <c r="IHD375" s="5"/>
      <c r="IHE375" s="5"/>
      <c r="IHF375" s="5"/>
      <c r="IHG375" s="5"/>
      <c r="IHH375" s="5"/>
      <c r="IHI375" s="5"/>
      <c r="IHJ375" s="5"/>
      <c r="IHK375" s="5"/>
      <c r="IHL375" s="5"/>
      <c r="IHM375" s="5"/>
      <c r="IHN375" s="5"/>
      <c r="IHO375" s="5"/>
      <c r="IHP375" s="5"/>
      <c r="IHQ375" s="5"/>
      <c r="IHR375" s="5"/>
      <c r="IHS375" s="5"/>
      <c r="IHT375" s="5"/>
      <c r="IHU375" s="5"/>
      <c r="IHV375" s="5"/>
      <c r="IHW375" s="5"/>
      <c r="IHX375" s="5"/>
      <c r="IHY375" s="5"/>
      <c r="IHZ375" s="5"/>
      <c r="IIA375" s="5"/>
      <c r="IIB375" s="5"/>
      <c r="IIC375" s="5"/>
      <c r="IID375" s="5"/>
      <c r="IIE375" s="5"/>
      <c r="IIF375" s="5"/>
      <c r="IIG375" s="5"/>
      <c r="IIH375" s="5"/>
      <c r="III375" s="5"/>
      <c r="IIJ375" s="5"/>
      <c r="IIK375" s="5"/>
      <c r="IIL375" s="5"/>
      <c r="IIM375" s="5"/>
      <c r="IIN375" s="5"/>
      <c r="IIO375" s="5"/>
      <c r="IIP375" s="5"/>
      <c r="IIQ375" s="5"/>
      <c r="IIR375" s="5"/>
      <c r="IIS375" s="5"/>
      <c r="IIT375" s="5"/>
      <c r="IIU375" s="5"/>
      <c r="IIV375" s="5"/>
      <c r="IIW375" s="5"/>
      <c r="IIX375" s="5"/>
      <c r="IIY375" s="5"/>
      <c r="IIZ375" s="5"/>
      <c r="IJA375" s="5"/>
      <c r="IJB375" s="5"/>
      <c r="IJC375" s="5"/>
      <c r="IJD375" s="5"/>
      <c r="IJE375" s="5"/>
      <c r="IJF375" s="5"/>
      <c r="IJG375" s="5"/>
      <c r="IJH375" s="5"/>
      <c r="IJI375" s="5"/>
      <c r="IJJ375" s="5"/>
      <c r="IJK375" s="5"/>
      <c r="IJL375" s="5"/>
      <c r="IJM375" s="5"/>
      <c r="IJN375" s="5"/>
      <c r="IJO375" s="5"/>
      <c r="IJP375" s="5"/>
      <c r="IJQ375" s="5"/>
      <c r="IJR375" s="5"/>
      <c r="IJS375" s="5"/>
      <c r="IJT375" s="5"/>
      <c r="IJU375" s="5"/>
      <c r="IJV375" s="5"/>
      <c r="IJW375" s="5"/>
      <c r="IJX375" s="5"/>
      <c r="IJY375" s="5"/>
      <c r="IJZ375" s="5"/>
      <c r="IKA375" s="5"/>
      <c r="IKB375" s="5"/>
      <c r="IKC375" s="5"/>
      <c r="IKD375" s="5"/>
      <c r="IKE375" s="5"/>
      <c r="IKF375" s="5"/>
      <c r="IKG375" s="5"/>
      <c r="IKH375" s="5"/>
      <c r="IKI375" s="5"/>
      <c r="IKJ375" s="5"/>
      <c r="IKK375" s="5"/>
      <c r="IKL375" s="5"/>
      <c r="IKM375" s="5"/>
      <c r="IKN375" s="5"/>
      <c r="IKO375" s="5"/>
      <c r="IKP375" s="5"/>
      <c r="IKQ375" s="5"/>
      <c r="IKR375" s="5"/>
      <c r="IKS375" s="5"/>
      <c r="IKT375" s="5"/>
      <c r="IKU375" s="5"/>
      <c r="IKV375" s="5"/>
      <c r="IKW375" s="5"/>
      <c r="IKX375" s="5"/>
      <c r="IKY375" s="5"/>
      <c r="IKZ375" s="5"/>
      <c r="ILA375" s="5"/>
      <c r="ILB375" s="5"/>
      <c r="ILC375" s="5"/>
      <c r="ILD375" s="5"/>
      <c r="ILE375" s="5"/>
      <c r="ILF375" s="5"/>
      <c r="ILG375" s="5"/>
      <c r="ILH375" s="5"/>
      <c r="ILI375" s="5"/>
      <c r="ILJ375" s="5"/>
      <c r="ILK375" s="5"/>
      <c r="ILL375" s="5"/>
      <c r="ILM375" s="5"/>
      <c r="ILN375" s="5"/>
      <c r="ILO375" s="5"/>
      <c r="ILP375" s="5"/>
      <c r="ILQ375" s="5"/>
      <c r="ILR375" s="5"/>
      <c r="ILS375" s="5"/>
      <c r="ILT375" s="5"/>
      <c r="ILU375" s="5"/>
      <c r="ILV375" s="5"/>
      <c r="ILW375" s="5"/>
      <c r="ILX375" s="5"/>
      <c r="ILY375" s="5"/>
      <c r="ILZ375" s="5"/>
      <c r="IMA375" s="5"/>
      <c r="IMB375" s="5"/>
      <c r="IMC375" s="5"/>
      <c r="IMD375" s="5"/>
      <c r="IME375" s="5"/>
      <c r="IMF375" s="5"/>
      <c r="IMG375" s="5"/>
      <c r="IMH375" s="5"/>
      <c r="IMI375" s="5"/>
      <c r="IMJ375" s="5"/>
      <c r="IMK375" s="5"/>
      <c r="IML375" s="5"/>
      <c r="IMM375" s="5"/>
      <c r="IMN375" s="5"/>
      <c r="IMO375" s="5"/>
      <c r="IMP375" s="5"/>
      <c r="IMQ375" s="5"/>
      <c r="IMR375" s="5"/>
      <c r="IMS375" s="5"/>
      <c r="IMT375" s="5"/>
      <c r="IMU375" s="5"/>
      <c r="IMV375" s="5"/>
      <c r="IMW375" s="5"/>
      <c r="IMX375" s="5"/>
      <c r="IMY375" s="5"/>
      <c r="IMZ375" s="5"/>
      <c r="INA375" s="5"/>
      <c r="INB375" s="5"/>
      <c r="INC375" s="5"/>
      <c r="IND375" s="5"/>
      <c r="INE375" s="5"/>
      <c r="INF375" s="5"/>
      <c r="ING375" s="5"/>
      <c r="INH375" s="5"/>
      <c r="INI375" s="5"/>
      <c r="INJ375" s="5"/>
      <c r="INK375" s="5"/>
      <c r="INL375" s="5"/>
      <c r="INM375" s="5"/>
      <c r="INN375" s="5"/>
      <c r="INO375" s="5"/>
      <c r="INP375" s="5"/>
      <c r="INQ375" s="5"/>
      <c r="INR375" s="5"/>
      <c r="INS375" s="5"/>
      <c r="INT375" s="5"/>
      <c r="INU375" s="5"/>
      <c r="INV375" s="5"/>
      <c r="INW375" s="5"/>
      <c r="INX375" s="5"/>
      <c r="INY375" s="5"/>
      <c r="INZ375" s="5"/>
      <c r="IOA375" s="5"/>
      <c r="IOB375" s="5"/>
      <c r="IOC375" s="5"/>
      <c r="IOD375" s="5"/>
      <c r="IOE375" s="5"/>
      <c r="IOF375" s="5"/>
      <c r="IOG375" s="5"/>
      <c r="IOH375" s="5"/>
      <c r="IOI375" s="5"/>
      <c r="IOJ375" s="5"/>
      <c r="IOK375" s="5"/>
      <c r="IOL375" s="5"/>
      <c r="IOM375" s="5"/>
      <c r="ION375" s="5"/>
      <c r="IOO375" s="5"/>
      <c r="IOP375" s="5"/>
      <c r="IOQ375" s="5"/>
      <c r="IOR375" s="5"/>
      <c r="IOS375" s="5"/>
      <c r="IOT375" s="5"/>
      <c r="IOU375" s="5"/>
      <c r="IOV375" s="5"/>
      <c r="IOW375" s="5"/>
      <c r="IOX375" s="5"/>
      <c r="IOY375" s="5"/>
      <c r="IOZ375" s="5"/>
      <c r="IPA375" s="5"/>
      <c r="IPB375" s="5"/>
      <c r="IPC375" s="5"/>
      <c r="IPD375" s="5"/>
      <c r="IPE375" s="5"/>
      <c r="IPF375" s="5"/>
      <c r="IPG375" s="5"/>
      <c r="IPH375" s="5"/>
      <c r="IPI375" s="5"/>
      <c r="IPJ375" s="5"/>
      <c r="IPK375" s="5"/>
      <c r="IPL375" s="5"/>
      <c r="IPM375" s="5"/>
      <c r="IPN375" s="5"/>
      <c r="IPO375" s="5"/>
      <c r="IPP375" s="5"/>
      <c r="IPQ375" s="5"/>
      <c r="IPR375" s="5"/>
      <c r="IPS375" s="5"/>
      <c r="IPT375" s="5"/>
      <c r="IPU375" s="5"/>
      <c r="IPV375" s="5"/>
      <c r="IPW375" s="5"/>
      <c r="IPX375" s="5"/>
      <c r="IPY375" s="5"/>
      <c r="IPZ375" s="5"/>
      <c r="IQA375" s="5"/>
      <c r="IQB375" s="5"/>
      <c r="IQC375" s="5"/>
      <c r="IQD375" s="5"/>
      <c r="IQE375" s="5"/>
      <c r="IQF375" s="5"/>
      <c r="IQG375" s="5"/>
      <c r="IQH375" s="5"/>
      <c r="IQI375" s="5"/>
      <c r="IQJ375" s="5"/>
      <c r="IQK375" s="5"/>
      <c r="IQL375" s="5"/>
      <c r="IQM375" s="5"/>
      <c r="IQN375" s="5"/>
      <c r="IQO375" s="5"/>
      <c r="IQP375" s="5"/>
      <c r="IQQ375" s="5"/>
      <c r="IQR375" s="5"/>
      <c r="IQS375" s="5"/>
      <c r="IQT375" s="5"/>
      <c r="IQU375" s="5"/>
      <c r="IQV375" s="5"/>
      <c r="IQW375" s="5"/>
      <c r="IQX375" s="5"/>
      <c r="IQY375" s="5"/>
      <c r="IQZ375" s="5"/>
      <c r="IRA375" s="5"/>
      <c r="IRB375" s="5"/>
      <c r="IRC375" s="5"/>
      <c r="IRD375" s="5"/>
      <c r="IRE375" s="5"/>
      <c r="IRF375" s="5"/>
      <c r="IRG375" s="5"/>
      <c r="IRH375" s="5"/>
      <c r="IRI375" s="5"/>
      <c r="IRJ375" s="5"/>
      <c r="IRK375" s="5"/>
      <c r="IRL375" s="5"/>
      <c r="IRM375" s="5"/>
      <c r="IRN375" s="5"/>
      <c r="IRO375" s="5"/>
      <c r="IRP375" s="5"/>
      <c r="IRQ375" s="5"/>
      <c r="IRR375" s="5"/>
      <c r="IRS375" s="5"/>
      <c r="IRT375" s="5"/>
      <c r="IRU375" s="5"/>
      <c r="IRV375" s="5"/>
      <c r="IRW375" s="5"/>
      <c r="IRX375" s="5"/>
      <c r="IRY375" s="5"/>
      <c r="IRZ375" s="5"/>
      <c r="ISA375" s="5"/>
      <c r="ISB375" s="5"/>
      <c r="ISC375" s="5"/>
      <c r="ISD375" s="5"/>
      <c r="ISE375" s="5"/>
      <c r="ISF375" s="5"/>
      <c r="ISG375" s="5"/>
      <c r="ISH375" s="5"/>
      <c r="ISI375" s="5"/>
      <c r="ISJ375" s="5"/>
      <c r="ISK375" s="5"/>
      <c r="ISL375" s="5"/>
      <c r="ISM375" s="5"/>
      <c r="ISN375" s="5"/>
      <c r="ISO375" s="5"/>
      <c r="ISP375" s="5"/>
      <c r="ISQ375" s="5"/>
      <c r="ISR375" s="5"/>
      <c r="ISS375" s="5"/>
      <c r="IST375" s="5"/>
      <c r="ISU375" s="5"/>
      <c r="ISV375" s="5"/>
      <c r="ISW375" s="5"/>
      <c r="ISX375" s="5"/>
      <c r="ISY375" s="5"/>
      <c r="ISZ375" s="5"/>
      <c r="ITA375" s="5"/>
      <c r="ITB375" s="5"/>
      <c r="ITC375" s="5"/>
      <c r="ITD375" s="5"/>
      <c r="ITE375" s="5"/>
      <c r="ITF375" s="5"/>
      <c r="ITG375" s="5"/>
      <c r="ITH375" s="5"/>
      <c r="ITI375" s="5"/>
      <c r="ITJ375" s="5"/>
      <c r="ITK375" s="5"/>
      <c r="ITL375" s="5"/>
      <c r="ITM375" s="5"/>
      <c r="ITN375" s="5"/>
      <c r="ITO375" s="5"/>
      <c r="ITP375" s="5"/>
      <c r="ITQ375" s="5"/>
      <c r="ITR375" s="5"/>
      <c r="ITS375" s="5"/>
      <c r="ITT375" s="5"/>
      <c r="ITU375" s="5"/>
      <c r="ITV375" s="5"/>
      <c r="ITW375" s="5"/>
      <c r="ITX375" s="5"/>
      <c r="ITY375" s="5"/>
      <c r="ITZ375" s="5"/>
      <c r="IUA375" s="5"/>
      <c r="IUB375" s="5"/>
      <c r="IUC375" s="5"/>
      <c r="IUD375" s="5"/>
      <c r="IUE375" s="5"/>
      <c r="IUF375" s="5"/>
      <c r="IUG375" s="5"/>
      <c r="IUH375" s="5"/>
      <c r="IUI375" s="5"/>
      <c r="IUJ375" s="5"/>
      <c r="IUK375" s="5"/>
      <c r="IUL375" s="5"/>
      <c r="IUM375" s="5"/>
      <c r="IUN375" s="5"/>
      <c r="IUO375" s="5"/>
      <c r="IUP375" s="5"/>
      <c r="IUQ375" s="5"/>
      <c r="IUR375" s="5"/>
      <c r="IUS375" s="5"/>
      <c r="IUT375" s="5"/>
      <c r="IUU375" s="5"/>
      <c r="IUV375" s="5"/>
      <c r="IUW375" s="5"/>
      <c r="IUX375" s="5"/>
      <c r="IUY375" s="5"/>
      <c r="IUZ375" s="5"/>
      <c r="IVA375" s="5"/>
      <c r="IVB375" s="5"/>
      <c r="IVC375" s="5"/>
      <c r="IVD375" s="5"/>
      <c r="IVE375" s="5"/>
      <c r="IVF375" s="5"/>
      <c r="IVG375" s="5"/>
      <c r="IVH375" s="5"/>
      <c r="IVI375" s="5"/>
      <c r="IVJ375" s="5"/>
      <c r="IVK375" s="5"/>
      <c r="IVL375" s="5"/>
      <c r="IVM375" s="5"/>
      <c r="IVN375" s="5"/>
      <c r="IVO375" s="5"/>
      <c r="IVP375" s="5"/>
      <c r="IVQ375" s="5"/>
      <c r="IVR375" s="5"/>
      <c r="IVS375" s="5"/>
      <c r="IVT375" s="5"/>
      <c r="IVU375" s="5"/>
      <c r="IVV375" s="5"/>
      <c r="IVW375" s="5"/>
      <c r="IVX375" s="5"/>
      <c r="IVY375" s="5"/>
      <c r="IVZ375" s="5"/>
      <c r="IWA375" s="5"/>
      <c r="IWB375" s="5"/>
      <c r="IWC375" s="5"/>
      <c r="IWD375" s="5"/>
      <c r="IWE375" s="5"/>
      <c r="IWF375" s="5"/>
      <c r="IWG375" s="5"/>
      <c r="IWH375" s="5"/>
      <c r="IWI375" s="5"/>
      <c r="IWJ375" s="5"/>
      <c r="IWK375" s="5"/>
      <c r="IWL375" s="5"/>
      <c r="IWM375" s="5"/>
      <c r="IWN375" s="5"/>
      <c r="IWO375" s="5"/>
      <c r="IWP375" s="5"/>
      <c r="IWQ375" s="5"/>
      <c r="IWR375" s="5"/>
      <c r="IWS375" s="5"/>
      <c r="IWT375" s="5"/>
      <c r="IWU375" s="5"/>
      <c r="IWV375" s="5"/>
      <c r="IWW375" s="5"/>
      <c r="IWX375" s="5"/>
      <c r="IWY375" s="5"/>
      <c r="IWZ375" s="5"/>
      <c r="IXA375" s="5"/>
      <c r="IXB375" s="5"/>
      <c r="IXC375" s="5"/>
      <c r="IXD375" s="5"/>
      <c r="IXE375" s="5"/>
      <c r="IXF375" s="5"/>
      <c r="IXG375" s="5"/>
      <c r="IXH375" s="5"/>
      <c r="IXI375" s="5"/>
      <c r="IXJ375" s="5"/>
      <c r="IXK375" s="5"/>
      <c r="IXL375" s="5"/>
      <c r="IXM375" s="5"/>
      <c r="IXN375" s="5"/>
      <c r="IXO375" s="5"/>
      <c r="IXP375" s="5"/>
      <c r="IXQ375" s="5"/>
      <c r="IXR375" s="5"/>
      <c r="IXS375" s="5"/>
      <c r="IXT375" s="5"/>
      <c r="IXU375" s="5"/>
      <c r="IXV375" s="5"/>
      <c r="IXW375" s="5"/>
      <c r="IXX375" s="5"/>
      <c r="IXY375" s="5"/>
      <c r="IXZ375" s="5"/>
      <c r="IYA375" s="5"/>
      <c r="IYB375" s="5"/>
      <c r="IYC375" s="5"/>
      <c r="IYD375" s="5"/>
      <c r="IYE375" s="5"/>
      <c r="IYF375" s="5"/>
      <c r="IYG375" s="5"/>
      <c r="IYH375" s="5"/>
      <c r="IYI375" s="5"/>
      <c r="IYJ375" s="5"/>
      <c r="IYK375" s="5"/>
      <c r="IYL375" s="5"/>
      <c r="IYM375" s="5"/>
      <c r="IYN375" s="5"/>
      <c r="IYO375" s="5"/>
      <c r="IYP375" s="5"/>
      <c r="IYQ375" s="5"/>
      <c r="IYR375" s="5"/>
      <c r="IYS375" s="5"/>
      <c r="IYT375" s="5"/>
      <c r="IYU375" s="5"/>
      <c r="IYV375" s="5"/>
      <c r="IYW375" s="5"/>
      <c r="IYX375" s="5"/>
      <c r="IYY375" s="5"/>
      <c r="IYZ375" s="5"/>
      <c r="IZA375" s="5"/>
      <c r="IZB375" s="5"/>
      <c r="IZC375" s="5"/>
      <c r="IZD375" s="5"/>
      <c r="IZE375" s="5"/>
      <c r="IZF375" s="5"/>
      <c r="IZG375" s="5"/>
      <c r="IZH375" s="5"/>
      <c r="IZI375" s="5"/>
      <c r="IZJ375" s="5"/>
      <c r="IZK375" s="5"/>
      <c r="IZL375" s="5"/>
      <c r="IZM375" s="5"/>
      <c r="IZN375" s="5"/>
      <c r="IZO375" s="5"/>
      <c r="IZP375" s="5"/>
      <c r="IZQ375" s="5"/>
      <c r="IZR375" s="5"/>
      <c r="IZS375" s="5"/>
      <c r="IZT375" s="5"/>
      <c r="IZU375" s="5"/>
      <c r="IZV375" s="5"/>
      <c r="IZW375" s="5"/>
      <c r="IZX375" s="5"/>
      <c r="IZY375" s="5"/>
      <c r="IZZ375" s="5"/>
      <c r="JAA375" s="5"/>
      <c r="JAB375" s="5"/>
      <c r="JAC375" s="5"/>
      <c r="JAD375" s="5"/>
      <c r="JAE375" s="5"/>
      <c r="JAF375" s="5"/>
      <c r="JAG375" s="5"/>
      <c r="JAH375" s="5"/>
      <c r="JAI375" s="5"/>
      <c r="JAJ375" s="5"/>
      <c r="JAK375" s="5"/>
      <c r="JAL375" s="5"/>
      <c r="JAM375" s="5"/>
      <c r="JAN375" s="5"/>
      <c r="JAO375" s="5"/>
      <c r="JAP375" s="5"/>
      <c r="JAQ375" s="5"/>
      <c r="JAR375" s="5"/>
      <c r="JAS375" s="5"/>
      <c r="JAT375" s="5"/>
      <c r="JAU375" s="5"/>
      <c r="JAV375" s="5"/>
      <c r="JAW375" s="5"/>
      <c r="JAX375" s="5"/>
      <c r="JAY375" s="5"/>
      <c r="JAZ375" s="5"/>
      <c r="JBA375" s="5"/>
      <c r="JBB375" s="5"/>
      <c r="JBC375" s="5"/>
      <c r="JBD375" s="5"/>
      <c r="JBE375" s="5"/>
      <c r="JBF375" s="5"/>
      <c r="JBG375" s="5"/>
      <c r="JBH375" s="5"/>
      <c r="JBI375" s="5"/>
      <c r="JBJ375" s="5"/>
      <c r="JBK375" s="5"/>
      <c r="JBL375" s="5"/>
      <c r="JBM375" s="5"/>
      <c r="JBN375" s="5"/>
      <c r="JBO375" s="5"/>
      <c r="JBP375" s="5"/>
      <c r="JBQ375" s="5"/>
      <c r="JBR375" s="5"/>
      <c r="JBS375" s="5"/>
      <c r="JBT375" s="5"/>
      <c r="JBU375" s="5"/>
      <c r="JBV375" s="5"/>
      <c r="JBW375" s="5"/>
      <c r="JBX375" s="5"/>
      <c r="JBY375" s="5"/>
      <c r="JBZ375" s="5"/>
      <c r="JCA375" s="5"/>
      <c r="JCB375" s="5"/>
      <c r="JCC375" s="5"/>
      <c r="JCD375" s="5"/>
      <c r="JCE375" s="5"/>
      <c r="JCF375" s="5"/>
      <c r="JCG375" s="5"/>
      <c r="JCH375" s="5"/>
      <c r="JCI375" s="5"/>
      <c r="JCJ375" s="5"/>
      <c r="JCK375" s="5"/>
      <c r="JCL375" s="5"/>
      <c r="JCM375" s="5"/>
      <c r="JCN375" s="5"/>
      <c r="JCO375" s="5"/>
      <c r="JCP375" s="5"/>
      <c r="JCQ375" s="5"/>
      <c r="JCR375" s="5"/>
      <c r="JCS375" s="5"/>
      <c r="JCT375" s="5"/>
      <c r="JCU375" s="5"/>
      <c r="JCV375" s="5"/>
      <c r="JCW375" s="5"/>
      <c r="JCX375" s="5"/>
      <c r="JCY375" s="5"/>
      <c r="JCZ375" s="5"/>
      <c r="JDA375" s="5"/>
      <c r="JDB375" s="5"/>
      <c r="JDC375" s="5"/>
      <c r="JDD375" s="5"/>
      <c r="JDE375" s="5"/>
      <c r="JDF375" s="5"/>
      <c r="JDG375" s="5"/>
      <c r="JDH375" s="5"/>
      <c r="JDI375" s="5"/>
      <c r="JDJ375" s="5"/>
      <c r="JDK375" s="5"/>
      <c r="JDL375" s="5"/>
      <c r="JDM375" s="5"/>
      <c r="JDN375" s="5"/>
      <c r="JDO375" s="5"/>
      <c r="JDP375" s="5"/>
      <c r="JDQ375" s="5"/>
      <c r="JDR375" s="5"/>
      <c r="JDS375" s="5"/>
      <c r="JDT375" s="5"/>
      <c r="JDU375" s="5"/>
      <c r="JDV375" s="5"/>
      <c r="JDW375" s="5"/>
      <c r="JDX375" s="5"/>
      <c r="JDY375" s="5"/>
      <c r="JDZ375" s="5"/>
      <c r="JEA375" s="5"/>
      <c r="JEB375" s="5"/>
      <c r="JEC375" s="5"/>
      <c r="JED375" s="5"/>
      <c r="JEE375" s="5"/>
      <c r="JEF375" s="5"/>
      <c r="JEG375" s="5"/>
      <c r="JEH375" s="5"/>
      <c r="JEI375" s="5"/>
      <c r="JEJ375" s="5"/>
      <c r="JEK375" s="5"/>
      <c r="JEL375" s="5"/>
      <c r="JEM375" s="5"/>
      <c r="JEN375" s="5"/>
      <c r="JEO375" s="5"/>
      <c r="JEP375" s="5"/>
      <c r="JEQ375" s="5"/>
      <c r="JER375" s="5"/>
      <c r="JES375" s="5"/>
      <c r="JET375" s="5"/>
      <c r="JEU375" s="5"/>
      <c r="JEV375" s="5"/>
      <c r="JEW375" s="5"/>
      <c r="JEX375" s="5"/>
      <c r="JEY375" s="5"/>
      <c r="JEZ375" s="5"/>
      <c r="JFA375" s="5"/>
      <c r="JFB375" s="5"/>
      <c r="JFC375" s="5"/>
      <c r="JFD375" s="5"/>
      <c r="JFE375" s="5"/>
      <c r="JFF375" s="5"/>
      <c r="JFG375" s="5"/>
      <c r="JFH375" s="5"/>
      <c r="JFI375" s="5"/>
      <c r="JFJ375" s="5"/>
      <c r="JFK375" s="5"/>
      <c r="JFL375" s="5"/>
      <c r="JFM375" s="5"/>
      <c r="JFN375" s="5"/>
      <c r="JFO375" s="5"/>
      <c r="JFP375" s="5"/>
      <c r="JFQ375" s="5"/>
      <c r="JFR375" s="5"/>
      <c r="JFS375" s="5"/>
      <c r="JFT375" s="5"/>
      <c r="JFU375" s="5"/>
      <c r="JFV375" s="5"/>
      <c r="JFW375" s="5"/>
      <c r="JFX375" s="5"/>
      <c r="JFY375" s="5"/>
      <c r="JFZ375" s="5"/>
      <c r="JGA375" s="5"/>
      <c r="JGB375" s="5"/>
      <c r="JGC375" s="5"/>
      <c r="JGD375" s="5"/>
      <c r="JGE375" s="5"/>
      <c r="JGF375" s="5"/>
      <c r="JGG375" s="5"/>
      <c r="JGH375" s="5"/>
      <c r="JGI375" s="5"/>
      <c r="JGJ375" s="5"/>
      <c r="JGK375" s="5"/>
      <c r="JGL375" s="5"/>
      <c r="JGM375" s="5"/>
      <c r="JGN375" s="5"/>
      <c r="JGO375" s="5"/>
      <c r="JGP375" s="5"/>
      <c r="JGQ375" s="5"/>
      <c r="JGR375" s="5"/>
      <c r="JGS375" s="5"/>
      <c r="JGT375" s="5"/>
      <c r="JGU375" s="5"/>
      <c r="JGV375" s="5"/>
      <c r="JGW375" s="5"/>
      <c r="JGX375" s="5"/>
      <c r="JGY375" s="5"/>
      <c r="JGZ375" s="5"/>
      <c r="JHA375" s="5"/>
      <c r="JHB375" s="5"/>
      <c r="JHC375" s="5"/>
      <c r="JHD375" s="5"/>
      <c r="JHE375" s="5"/>
      <c r="JHF375" s="5"/>
      <c r="JHG375" s="5"/>
      <c r="JHH375" s="5"/>
      <c r="JHI375" s="5"/>
      <c r="JHJ375" s="5"/>
      <c r="JHK375" s="5"/>
      <c r="JHL375" s="5"/>
      <c r="JHM375" s="5"/>
      <c r="JHN375" s="5"/>
      <c r="JHO375" s="5"/>
      <c r="JHP375" s="5"/>
      <c r="JHQ375" s="5"/>
      <c r="JHR375" s="5"/>
      <c r="JHS375" s="5"/>
      <c r="JHT375" s="5"/>
      <c r="JHU375" s="5"/>
      <c r="JHV375" s="5"/>
      <c r="JHW375" s="5"/>
      <c r="JHX375" s="5"/>
      <c r="JHY375" s="5"/>
      <c r="JHZ375" s="5"/>
      <c r="JIA375" s="5"/>
      <c r="JIB375" s="5"/>
      <c r="JIC375" s="5"/>
      <c r="JID375" s="5"/>
      <c r="JIE375" s="5"/>
      <c r="JIF375" s="5"/>
      <c r="JIG375" s="5"/>
      <c r="JIH375" s="5"/>
      <c r="JII375" s="5"/>
      <c r="JIJ375" s="5"/>
      <c r="JIK375" s="5"/>
      <c r="JIL375" s="5"/>
      <c r="JIM375" s="5"/>
      <c r="JIN375" s="5"/>
      <c r="JIO375" s="5"/>
      <c r="JIP375" s="5"/>
      <c r="JIQ375" s="5"/>
      <c r="JIR375" s="5"/>
      <c r="JIS375" s="5"/>
      <c r="JIT375" s="5"/>
      <c r="JIU375" s="5"/>
      <c r="JIV375" s="5"/>
      <c r="JIW375" s="5"/>
      <c r="JIX375" s="5"/>
      <c r="JIY375" s="5"/>
      <c r="JIZ375" s="5"/>
      <c r="JJA375" s="5"/>
      <c r="JJB375" s="5"/>
      <c r="JJC375" s="5"/>
      <c r="JJD375" s="5"/>
      <c r="JJE375" s="5"/>
      <c r="JJF375" s="5"/>
      <c r="JJG375" s="5"/>
      <c r="JJH375" s="5"/>
      <c r="JJI375" s="5"/>
      <c r="JJJ375" s="5"/>
      <c r="JJK375" s="5"/>
      <c r="JJL375" s="5"/>
      <c r="JJM375" s="5"/>
      <c r="JJN375" s="5"/>
      <c r="JJO375" s="5"/>
      <c r="JJP375" s="5"/>
      <c r="JJQ375" s="5"/>
      <c r="JJR375" s="5"/>
      <c r="JJS375" s="5"/>
      <c r="JJT375" s="5"/>
      <c r="JJU375" s="5"/>
      <c r="JJV375" s="5"/>
      <c r="JJW375" s="5"/>
      <c r="JJX375" s="5"/>
      <c r="JJY375" s="5"/>
      <c r="JJZ375" s="5"/>
      <c r="JKA375" s="5"/>
      <c r="JKB375" s="5"/>
      <c r="JKC375" s="5"/>
      <c r="JKD375" s="5"/>
      <c r="JKE375" s="5"/>
      <c r="JKF375" s="5"/>
      <c r="JKG375" s="5"/>
      <c r="JKH375" s="5"/>
      <c r="JKI375" s="5"/>
      <c r="JKJ375" s="5"/>
      <c r="JKK375" s="5"/>
      <c r="JKL375" s="5"/>
      <c r="JKM375" s="5"/>
      <c r="JKN375" s="5"/>
      <c r="JKO375" s="5"/>
      <c r="JKP375" s="5"/>
      <c r="JKQ375" s="5"/>
      <c r="JKR375" s="5"/>
      <c r="JKS375" s="5"/>
      <c r="JKT375" s="5"/>
      <c r="JKU375" s="5"/>
      <c r="JKV375" s="5"/>
      <c r="JKW375" s="5"/>
      <c r="JKX375" s="5"/>
      <c r="JKY375" s="5"/>
      <c r="JKZ375" s="5"/>
      <c r="JLA375" s="5"/>
      <c r="JLB375" s="5"/>
      <c r="JLC375" s="5"/>
      <c r="JLD375" s="5"/>
      <c r="JLE375" s="5"/>
      <c r="JLF375" s="5"/>
      <c r="JLG375" s="5"/>
      <c r="JLH375" s="5"/>
      <c r="JLI375" s="5"/>
      <c r="JLJ375" s="5"/>
      <c r="JLK375" s="5"/>
      <c r="JLL375" s="5"/>
      <c r="JLM375" s="5"/>
      <c r="JLN375" s="5"/>
      <c r="JLO375" s="5"/>
      <c r="JLP375" s="5"/>
      <c r="JLQ375" s="5"/>
      <c r="JLR375" s="5"/>
      <c r="JLS375" s="5"/>
      <c r="JLT375" s="5"/>
      <c r="JLU375" s="5"/>
      <c r="JLV375" s="5"/>
      <c r="JLW375" s="5"/>
      <c r="JLX375" s="5"/>
      <c r="JLY375" s="5"/>
      <c r="JLZ375" s="5"/>
      <c r="JMA375" s="5"/>
      <c r="JMB375" s="5"/>
      <c r="JMC375" s="5"/>
      <c r="JMD375" s="5"/>
      <c r="JME375" s="5"/>
      <c r="JMF375" s="5"/>
      <c r="JMG375" s="5"/>
      <c r="JMH375" s="5"/>
      <c r="JMI375" s="5"/>
      <c r="JMJ375" s="5"/>
      <c r="JMK375" s="5"/>
      <c r="JML375" s="5"/>
      <c r="JMM375" s="5"/>
      <c r="JMN375" s="5"/>
      <c r="JMO375" s="5"/>
      <c r="JMP375" s="5"/>
      <c r="JMQ375" s="5"/>
      <c r="JMR375" s="5"/>
      <c r="JMS375" s="5"/>
      <c r="JMT375" s="5"/>
      <c r="JMU375" s="5"/>
      <c r="JMV375" s="5"/>
      <c r="JMW375" s="5"/>
      <c r="JMX375" s="5"/>
      <c r="JMY375" s="5"/>
      <c r="JMZ375" s="5"/>
      <c r="JNA375" s="5"/>
      <c r="JNB375" s="5"/>
      <c r="JNC375" s="5"/>
      <c r="JND375" s="5"/>
      <c r="JNE375" s="5"/>
      <c r="JNF375" s="5"/>
      <c r="JNG375" s="5"/>
      <c r="JNH375" s="5"/>
      <c r="JNI375" s="5"/>
      <c r="JNJ375" s="5"/>
      <c r="JNK375" s="5"/>
      <c r="JNL375" s="5"/>
      <c r="JNM375" s="5"/>
      <c r="JNN375" s="5"/>
      <c r="JNO375" s="5"/>
      <c r="JNP375" s="5"/>
      <c r="JNQ375" s="5"/>
      <c r="JNR375" s="5"/>
      <c r="JNS375" s="5"/>
      <c r="JNT375" s="5"/>
      <c r="JNU375" s="5"/>
      <c r="JNV375" s="5"/>
      <c r="JNW375" s="5"/>
      <c r="JNX375" s="5"/>
      <c r="JNY375" s="5"/>
      <c r="JNZ375" s="5"/>
      <c r="JOA375" s="5"/>
      <c r="JOB375" s="5"/>
      <c r="JOC375" s="5"/>
      <c r="JOD375" s="5"/>
      <c r="JOE375" s="5"/>
      <c r="JOF375" s="5"/>
      <c r="JOG375" s="5"/>
      <c r="JOH375" s="5"/>
      <c r="JOI375" s="5"/>
      <c r="JOJ375" s="5"/>
      <c r="JOK375" s="5"/>
      <c r="JOL375" s="5"/>
      <c r="JOM375" s="5"/>
      <c r="JON375" s="5"/>
      <c r="JOO375" s="5"/>
      <c r="JOP375" s="5"/>
      <c r="JOQ375" s="5"/>
      <c r="JOR375" s="5"/>
      <c r="JOS375" s="5"/>
      <c r="JOT375" s="5"/>
      <c r="JOU375" s="5"/>
      <c r="JOV375" s="5"/>
      <c r="JOW375" s="5"/>
      <c r="JOX375" s="5"/>
      <c r="JOY375" s="5"/>
      <c r="JOZ375" s="5"/>
      <c r="JPA375" s="5"/>
      <c r="JPB375" s="5"/>
      <c r="JPC375" s="5"/>
      <c r="JPD375" s="5"/>
      <c r="JPE375" s="5"/>
      <c r="JPF375" s="5"/>
      <c r="JPG375" s="5"/>
      <c r="JPH375" s="5"/>
      <c r="JPI375" s="5"/>
      <c r="JPJ375" s="5"/>
      <c r="JPK375" s="5"/>
      <c r="JPL375" s="5"/>
      <c r="JPM375" s="5"/>
      <c r="JPN375" s="5"/>
      <c r="JPO375" s="5"/>
      <c r="JPP375" s="5"/>
      <c r="JPQ375" s="5"/>
      <c r="JPR375" s="5"/>
      <c r="JPS375" s="5"/>
      <c r="JPT375" s="5"/>
      <c r="JPU375" s="5"/>
      <c r="JPV375" s="5"/>
      <c r="JPW375" s="5"/>
      <c r="JPX375" s="5"/>
      <c r="JPY375" s="5"/>
      <c r="JPZ375" s="5"/>
      <c r="JQA375" s="5"/>
      <c r="JQB375" s="5"/>
      <c r="JQC375" s="5"/>
      <c r="JQD375" s="5"/>
      <c r="JQE375" s="5"/>
      <c r="JQF375" s="5"/>
      <c r="JQG375" s="5"/>
      <c r="JQH375" s="5"/>
      <c r="JQI375" s="5"/>
      <c r="JQJ375" s="5"/>
      <c r="JQK375" s="5"/>
      <c r="JQL375" s="5"/>
      <c r="JQM375" s="5"/>
      <c r="JQN375" s="5"/>
      <c r="JQO375" s="5"/>
      <c r="JQP375" s="5"/>
      <c r="JQQ375" s="5"/>
      <c r="JQR375" s="5"/>
      <c r="JQS375" s="5"/>
      <c r="JQT375" s="5"/>
      <c r="JQU375" s="5"/>
      <c r="JQV375" s="5"/>
      <c r="JQW375" s="5"/>
      <c r="JQX375" s="5"/>
      <c r="JQY375" s="5"/>
      <c r="JQZ375" s="5"/>
      <c r="JRA375" s="5"/>
      <c r="JRB375" s="5"/>
      <c r="JRC375" s="5"/>
      <c r="JRD375" s="5"/>
      <c r="JRE375" s="5"/>
      <c r="JRF375" s="5"/>
      <c r="JRG375" s="5"/>
      <c r="JRH375" s="5"/>
      <c r="JRI375" s="5"/>
      <c r="JRJ375" s="5"/>
      <c r="JRK375" s="5"/>
      <c r="JRL375" s="5"/>
      <c r="JRM375" s="5"/>
      <c r="JRN375" s="5"/>
      <c r="JRO375" s="5"/>
      <c r="JRP375" s="5"/>
      <c r="JRQ375" s="5"/>
      <c r="JRR375" s="5"/>
      <c r="JRS375" s="5"/>
      <c r="JRT375" s="5"/>
      <c r="JRU375" s="5"/>
      <c r="JRV375" s="5"/>
      <c r="JRW375" s="5"/>
      <c r="JRX375" s="5"/>
      <c r="JRY375" s="5"/>
      <c r="JRZ375" s="5"/>
      <c r="JSA375" s="5"/>
      <c r="JSB375" s="5"/>
      <c r="JSC375" s="5"/>
      <c r="JSD375" s="5"/>
      <c r="JSE375" s="5"/>
      <c r="JSF375" s="5"/>
      <c r="JSG375" s="5"/>
      <c r="JSH375" s="5"/>
      <c r="JSI375" s="5"/>
      <c r="JSJ375" s="5"/>
      <c r="JSK375" s="5"/>
      <c r="JSL375" s="5"/>
      <c r="JSM375" s="5"/>
      <c r="JSN375" s="5"/>
      <c r="JSO375" s="5"/>
      <c r="JSP375" s="5"/>
      <c r="JSQ375" s="5"/>
      <c r="JSR375" s="5"/>
      <c r="JSS375" s="5"/>
      <c r="JST375" s="5"/>
      <c r="JSU375" s="5"/>
      <c r="JSV375" s="5"/>
      <c r="JSW375" s="5"/>
      <c r="JSX375" s="5"/>
      <c r="JSY375" s="5"/>
      <c r="JSZ375" s="5"/>
      <c r="JTA375" s="5"/>
      <c r="JTB375" s="5"/>
      <c r="JTC375" s="5"/>
      <c r="JTD375" s="5"/>
      <c r="JTE375" s="5"/>
      <c r="JTF375" s="5"/>
      <c r="JTG375" s="5"/>
      <c r="JTH375" s="5"/>
      <c r="JTI375" s="5"/>
      <c r="JTJ375" s="5"/>
      <c r="JTK375" s="5"/>
      <c r="JTL375" s="5"/>
      <c r="JTM375" s="5"/>
      <c r="JTN375" s="5"/>
      <c r="JTO375" s="5"/>
      <c r="JTP375" s="5"/>
      <c r="JTQ375" s="5"/>
      <c r="JTR375" s="5"/>
      <c r="JTS375" s="5"/>
      <c r="JTT375" s="5"/>
      <c r="JTU375" s="5"/>
      <c r="JTV375" s="5"/>
      <c r="JTW375" s="5"/>
      <c r="JTX375" s="5"/>
      <c r="JTY375" s="5"/>
      <c r="JTZ375" s="5"/>
      <c r="JUA375" s="5"/>
      <c r="JUB375" s="5"/>
      <c r="JUC375" s="5"/>
      <c r="JUD375" s="5"/>
      <c r="JUE375" s="5"/>
      <c r="JUF375" s="5"/>
      <c r="JUG375" s="5"/>
      <c r="JUH375" s="5"/>
      <c r="JUI375" s="5"/>
      <c r="JUJ375" s="5"/>
      <c r="JUK375" s="5"/>
      <c r="JUL375" s="5"/>
      <c r="JUM375" s="5"/>
      <c r="JUN375" s="5"/>
      <c r="JUO375" s="5"/>
      <c r="JUP375" s="5"/>
      <c r="JUQ375" s="5"/>
      <c r="JUR375" s="5"/>
      <c r="JUS375" s="5"/>
      <c r="JUT375" s="5"/>
      <c r="JUU375" s="5"/>
      <c r="JUV375" s="5"/>
      <c r="JUW375" s="5"/>
      <c r="JUX375" s="5"/>
      <c r="JUY375" s="5"/>
      <c r="JUZ375" s="5"/>
      <c r="JVA375" s="5"/>
      <c r="JVB375" s="5"/>
      <c r="JVC375" s="5"/>
      <c r="JVD375" s="5"/>
      <c r="JVE375" s="5"/>
      <c r="JVF375" s="5"/>
      <c r="JVG375" s="5"/>
      <c r="JVH375" s="5"/>
      <c r="JVI375" s="5"/>
      <c r="JVJ375" s="5"/>
      <c r="JVK375" s="5"/>
      <c r="JVL375" s="5"/>
      <c r="JVM375" s="5"/>
      <c r="JVN375" s="5"/>
      <c r="JVO375" s="5"/>
      <c r="JVP375" s="5"/>
      <c r="JVQ375" s="5"/>
      <c r="JVR375" s="5"/>
      <c r="JVS375" s="5"/>
      <c r="JVT375" s="5"/>
      <c r="JVU375" s="5"/>
      <c r="JVV375" s="5"/>
      <c r="JVW375" s="5"/>
      <c r="JVX375" s="5"/>
      <c r="JVY375" s="5"/>
      <c r="JVZ375" s="5"/>
      <c r="JWA375" s="5"/>
      <c r="JWB375" s="5"/>
      <c r="JWC375" s="5"/>
      <c r="JWD375" s="5"/>
      <c r="JWE375" s="5"/>
      <c r="JWF375" s="5"/>
      <c r="JWG375" s="5"/>
      <c r="JWH375" s="5"/>
      <c r="JWI375" s="5"/>
      <c r="JWJ375" s="5"/>
      <c r="JWK375" s="5"/>
      <c r="JWL375" s="5"/>
      <c r="JWM375" s="5"/>
      <c r="JWN375" s="5"/>
      <c r="JWO375" s="5"/>
      <c r="JWP375" s="5"/>
      <c r="JWQ375" s="5"/>
      <c r="JWR375" s="5"/>
      <c r="JWS375" s="5"/>
      <c r="JWT375" s="5"/>
      <c r="JWU375" s="5"/>
      <c r="JWV375" s="5"/>
      <c r="JWW375" s="5"/>
      <c r="JWX375" s="5"/>
      <c r="JWY375" s="5"/>
      <c r="JWZ375" s="5"/>
      <c r="JXA375" s="5"/>
      <c r="JXB375" s="5"/>
      <c r="JXC375" s="5"/>
      <c r="JXD375" s="5"/>
      <c r="JXE375" s="5"/>
      <c r="JXF375" s="5"/>
      <c r="JXG375" s="5"/>
      <c r="JXH375" s="5"/>
      <c r="JXI375" s="5"/>
      <c r="JXJ375" s="5"/>
      <c r="JXK375" s="5"/>
      <c r="JXL375" s="5"/>
      <c r="JXM375" s="5"/>
      <c r="JXN375" s="5"/>
      <c r="JXO375" s="5"/>
      <c r="JXP375" s="5"/>
      <c r="JXQ375" s="5"/>
      <c r="JXR375" s="5"/>
      <c r="JXS375" s="5"/>
      <c r="JXT375" s="5"/>
      <c r="JXU375" s="5"/>
      <c r="JXV375" s="5"/>
      <c r="JXW375" s="5"/>
      <c r="JXX375" s="5"/>
      <c r="JXY375" s="5"/>
      <c r="JXZ375" s="5"/>
      <c r="JYA375" s="5"/>
      <c r="JYB375" s="5"/>
      <c r="JYC375" s="5"/>
      <c r="JYD375" s="5"/>
      <c r="JYE375" s="5"/>
      <c r="JYF375" s="5"/>
      <c r="JYG375" s="5"/>
      <c r="JYH375" s="5"/>
      <c r="JYI375" s="5"/>
      <c r="JYJ375" s="5"/>
      <c r="JYK375" s="5"/>
      <c r="JYL375" s="5"/>
      <c r="JYM375" s="5"/>
      <c r="JYN375" s="5"/>
      <c r="JYO375" s="5"/>
      <c r="JYP375" s="5"/>
      <c r="JYQ375" s="5"/>
      <c r="JYR375" s="5"/>
      <c r="JYS375" s="5"/>
      <c r="JYT375" s="5"/>
      <c r="JYU375" s="5"/>
      <c r="JYV375" s="5"/>
      <c r="JYW375" s="5"/>
      <c r="JYX375" s="5"/>
      <c r="JYY375" s="5"/>
      <c r="JYZ375" s="5"/>
      <c r="JZA375" s="5"/>
      <c r="JZB375" s="5"/>
      <c r="JZC375" s="5"/>
      <c r="JZD375" s="5"/>
      <c r="JZE375" s="5"/>
      <c r="JZF375" s="5"/>
      <c r="JZG375" s="5"/>
      <c r="JZH375" s="5"/>
      <c r="JZI375" s="5"/>
      <c r="JZJ375" s="5"/>
      <c r="JZK375" s="5"/>
      <c r="JZL375" s="5"/>
      <c r="JZM375" s="5"/>
      <c r="JZN375" s="5"/>
      <c r="JZO375" s="5"/>
      <c r="JZP375" s="5"/>
      <c r="JZQ375" s="5"/>
      <c r="JZR375" s="5"/>
      <c r="JZS375" s="5"/>
      <c r="JZT375" s="5"/>
      <c r="JZU375" s="5"/>
      <c r="JZV375" s="5"/>
      <c r="JZW375" s="5"/>
      <c r="JZX375" s="5"/>
      <c r="JZY375" s="5"/>
      <c r="JZZ375" s="5"/>
      <c r="KAA375" s="5"/>
      <c r="KAB375" s="5"/>
      <c r="KAC375" s="5"/>
      <c r="KAD375" s="5"/>
      <c r="KAE375" s="5"/>
      <c r="KAF375" s="5"/>
      <c r="KAG375" s="5"/>
      <c r="KAH375" s="5"/>
      <c r="KAI375" s="5"/>
      <c r="KAJ375" s="5"/>
      <c r="KAK375" s="5"/>
      <c r="KAL375" s="5"/>
      <c r="KAM375" s="5"/>
      <c r="KAN375" s="5"/>
      <c r="KAO375" s="5"/>
      <c r="KAP375" s="5"/>
      <c r="KAQ375" s="5"/>
      <c r="KAR375" s="5"/>
      <c r="KAS375" s="5"/>
      <c r="KAT375" s="5"/>
      <c r="KAU375" s="5"/>
      <c r="KAV375" s="5"/>
      <c r="KAW375" s="5"/>
      <c r="KAX375" s="5"/>
      <c r="KAY375" s="5"/>
      <c r="KAZ375" s="5"/>
      <c r="KBA375" s="5"/>
      <c r="KBB375" s="5"/>
      <c r="KBC375" s="5"/>
      <c r="KBD375" s="5"/>
      <c r="KBE375" s="5"/>
      <c r="KBF375" s="5"/>
      <c r="KBG375" s="5"/>
      <c r="KBH375" s="5"/>
      <c r="KBI375" s="5"/>
      <c r="KBJ375" s="5"/>
      <c r="KBK375" s="5"/>
      <c r="KBL375" s="5"/>
      <c r="KBM375" s="5"/>
      <c r="KBN375" s="5"/>
      <c r="KBO375" s="5"/>
      <c r="KBP375" s="5"/>
      <c r="KBQ375" s="5"/>
      <c r="KBR375" s="5"/>
      <c r="KBS375" s="5"/>
      <c r="KBT375" s="5"/>
      <c r="KBU375" s="5"/>
      <c r="KBV375" s="5"/>
      <c r="KBW375" s="5"/>
      <c r="KBX375" s="5"/>
      <c r="KBY375" s="5"/>
      <c r="KBZ375" s="5"/>
      <c r="KCA375" s="5"/>
      <c r="KCB375" s="5"/>
      <c r="KCC375" s="5"/>
      <c r="KCD375" s="5"/>
      <c r="KCE375" s="5"/>
      <c r="KCF375" s="5"/>
      <c r="KCG375" s="5"/>
      <c r="KCH375" s="5"/>
      <c r="KCI375" s="5"/>
      <c r="KCJ375" s="5"/>
      <c r="KCK375" s="5"/>
      <c r="KCL375" s="5"/>
      <c r="KCM375" s="5"/>
      <c r="KCN375" s="5"/>
      <c r="KCO375" s="5"/>
      <c r="KCP375" s="5"/>
      <c r="KCQ375" s="5"/>
      <c r="KCR375" s="5"/>
      <c r="KCS375" s="5"/>
      <c r="KCT375" s="5"/>
      <c r="KCU375" s="5"/>
      <c r="KCV375" s="5"/>
      <c r="KCW375" s="5"/>
      <c r="KCX375" s="5"/>
      <c r="KCY375" s="5"/>
      <c r="KCZ375" s="5"/>
      <c r="KDA375" s="5"/>
      <c r="KDB375" s="5"/>
      <c r="KDC375" s="5"/>
      <c r="KDD375" s="5"/>
      <c r="KDE375" s="5"/>
      <c r="KDF375" s="5"/>
      <c r="KDG375" s="5"/>
      <c r="KDH375" s="5"/>
      <c r="KDI375" s="5"/>
      <c r="KDJ375" s="5"/>
      <c r="KDK375" s="5"/>
      <c r="KDL375" s="5"/>
      <c r="KDM375" s="5"/>
      <c r="KDN375" s="5"/>
      <c r="KDO375" s="5"/>
      <c r="KDP375" s="5"/>
      <c r="KDQ375" s="5"/>
      <c r="KDR375" s="5"/>
      <c r="KDS375" s="5"/>
      <c r="KDT375" s="5"/>
      <c r="KDU375" s="5"/>
      <c r="KDV375" s="5"/>
      <c r="KDW375" s="5"/>
      <c r="KDX375" s="5"/>
      <c r="KDY375" s="5"/>
      <c r="KDZ375" s="5"/>
      <c r="KEA375" s="5"/>
      <c r="KEB375" s="5"/>
      <c r="KEC375" s="5"/>
      <c r="KED375" s="5"/>
      <c r="KEE375" s="5"/>
      <c r="KEF375" s="5"/>
      <c r="KEG375" s="5"/>
      <c r="KEH375" s="5"/>
      <c r="KEI375" s="5"/>
      <c r="KEJ375" s="5"/>
      <c r="KEK375" s="5"/>
      <c r="KEL375" s="5"/>
      <c r="KEM375" s="5"/>
      <c r="KEN375" s="5"/>
      <c r="KEO375" s="5"/>
      <c r="KEP375" s="5"/>
      <c r="KEQ375" s="5"/>
      <c r="KER375" s="5"/>
      <c r="KES375" s="5"/>
      <c r="KET375" s="5"/>
      <c r="KEU375" s="5"/>
      <c r="KEV375" s="5"/>
      <c r="KEW375" s="5"/>
      <c r="KEX375" s="5"/>
      <c r="KEY375" s="5"/>
      <c r="KEZ375" s="5"/>
      <c r="KFA375" s="5"/>
      <c r="KFB375" s="5"/>
      <c r="KFC375" s="5"/>
      <c r="KFD375" s="5"/>
      <c r="KFE375" s="5"/>
      <c r="KFF375" s="5"/>
      <c r="KFG375" s="5"/>
      <c r="KFH375" s="5"/>
      <c r="KFI375" s="5"/>
      <c r="KFJ375" s="5"/>
      <c r="KFK375" s="5"/>
      <c r="KFL375" s="5"/>
      <c r="KFM375" s="5"/>
      <c r="KFN375" s="5"/>
      <c r="KFO375" s="5"/>
      <c r="KFP375" s="5"/>
      <c r="KFQ375" s="5"/>
      <c r="KFR375" s="5"/>
      <c r="KFS375" s="5"/>
      <c r="KFT375" s="5"/>
      <c r="KFU375" s="5"/>
      <c r="KFV375" s="5"/>
      <c r="KFW375" s="5"/>
      <c r="KFX375" s="5"/>
      <c r="KFY375" s="5"/>
      <c r="KFZ375" s="5"/>
      <c r="KGA375" s="5"/>
      <c r="KGB375" s="5"/>
      <c r="KGC375" s="5"/>
      <c r="KGD375" s="5"/>
      <c r="KGE375" s="5"/>
      <c r="KGF375" s="5"/>
      <c r="KGG375" s="5"/>
      <c r="KGH375" s="5"/>
      <c r="KGI375" s="5"/>
      <c r="KGJ375" s="5"/>
      <c r="KGK375" s="5"/>
      <c r="KGL375" s="5"/>
      <c r="KGM375" s="5"/>
      <c r="KGN375" s="5"/>
      <c r="KGO375" s="5"/>
      <c r="KGP375" s="5"/>
      <c r="KGQ375" s="5"/>
      <c r="KGR375" s="5"/>
      <c r="KGS375" s="5"/>
      <c r="KGT375" s="5"/>
      <c r="KGU375" s="5"/>
      <c r="KGV375" s="5"/>
      <c r="KGW375" s="5"/>
      <c r="KGX375" s="5"/>
      <c r="KGY375" s="5"/>
      <c r="KGZ375" s="5"/>
      <c r="KHA375" s="5"/>
      <c r="KHB375" s="5"/>
      <c r="KHC375" s="5"/>
      <c r="KHD375" s="5"/>
      <c r="KHE375" s="5"/>
      <c r="KHF375" s="5"/>
      <c r="KHG375" s="5"/>
      <c r="KHH375" s="5"/>
      <c r="KHI375" s="5"/>
      <c r="KHJ375" s="5"/>
      <c r="KHK375" s="5"/>
      <c r="KHL375" s="5"/>
      <c r="KHM375" s="5"/>
      <c r="KHN375" s="5"/>
      <c r="KHO375" s="5"/>
      <c r="KHP375" s="5"/>
      <c r="KHQ375" s="5"/>
      <c r="KHR375" s="5"/>
      <c r="KHS375" s="5"/>
      <c r="KHT375" s="5"/>
      <c r="KHU375" s="5"/>
      <c r="KHV375" s="5"/>
      <c r="KHW375" s="5"/>
      <c r="KHX375" s="5"/>
      <c r="KHY375" s="5"/>
      <c r="KHZ375" s="5"/>
      <c r="KIA375" s="5"/>
      <c r="KIB375" s="5"/>
      <c r="KIC375" s="5"/>
      <c r="KID375" s="5"/>
      <c r="KIE375" s="5"/>
      <c r="KIF375" s="5"/>
      <c r="KIG375" s="5"/>
      <c r="KIH375" s="5"/>
      <c r="KII375" s="5"/>
      <c r="KIJ375" s="5"/>
      <c r="KIK375" s="5"/>
      <c r="KIL375" s="5"/>
      <c r="KIM375" s="5"/>
      <c r="KIN375" s="5"/>
      <c r="KIO375" s="5"/>
      <c r="KIP375" s="5"/>
      <c r="KIQ375" s="5"/>
      <c r="KIR375" s="5"/>
      <c r="KIS375" s="5"/>
      <c r="KIT375" s="5"/>
      <c r="KIU375" s="5"/>
      <c r="KIV375" s="5"/>
      <c r="KIW375" s="5"/>
      <c r="KIX375" s="5"/>
      <c r="KIY375" s="5"/>
      <c r="KIZ375" s="5"/>
      <c r="KJA375" s="5"/>
      <c r="KJB375" s="5"/>
      <c r="KJC375" s="5"/>
      <c r="KJD375" s="5"/>
      <c r="KJE375" s="5"/>
      <c r="KJF375" s="5"/>
      <c r="KJG375" s="5"/>
      <c r="KJH375" s="5"/>
      <c r="KJI375" s="5"/>
      <c r="KJJ375" s="5"/>
      <c r="KJK375" s="5"/>
      <c r="KJL375" s="5"/>
      <c r="KJM375" s="5"/>
      <c r="KJN375" s="5"/>
      <c r="KJO375" s="5"/>
      <c r="KJP375" s="5"/>
      <c r="KJQ375" s="5"/>
      <c r="KJR375" s="5"/>
      <c r="KJS375" s="5"/>
      <c r="KJT375" s="5"/>
      <c r="KJU375" s="5"/>
      <c r="KJV375" s="5"/>
      <c r="KJW375" s="5"/>
      <c r="KJX375" s="5"/>
      <c r="KJY375" s="5"/>
      <c r="KJZ375" s="5"/>
      <c r="KKA375" s="5"/>
      <c r="KKB375" s="5"/>
      <c r="KKC375" s="5"/>
      <c r="KKD375" s="5"/>
      <c r="KKE375" s="5"/>
      <c r="KKF375" s="5"/>
      <c r="KKG375" s="5"/>
      <c r="KKH375" s="5"/>
      <c r="KKI375" s="5"/>
      <c r="KKJ375" s="5"/>
      <c r="KKK375" s="5"/>
      <c r="KKL375" s="5"/>
      <c r="KKM375" s="5"/>
      <c r="KKN375" s="5"/>
      <c r="KKO375" s="5"/>
      <c r="KKP375" s="5"/>
      <c r="KKQ375" s="5"/>
      <c r="KKR375" s="5"/>
      <c r="KKS375" s="5"/>
      <c r="KKT375" s="5"/>
      <c r="KKU375" s="5"/>
      <c r="KKV375" s="5"/>
      <c r="KKW375" s="5"/>
      <c r="KKX375" s="5"/>
      <c r="KKY375" s="5"/>
      <c r="KKZ375" s="5"/>
      <c r="KLA375" s="5"/>
      <c r="KLB375" s="5"/>
      <c r="KLC375" s="5"/>
      <c r="KLD375" s="5"/>
      <c r="KLE375" s="5"/>
      <c r="KLF375" s="5"/>
      <c r="KLG375" s="5"/>
      <c r="KLH375" s="5"/>
      <c r="KLI375" s="5"/>
      <c r="KLJ375" s="5"/>
      <c r="KLK375" s="5"/>
      <c r="KLL375" s="5"/>
      <c r="KLM375" s="5"/>
      <c r="KLN375" s="5"/>
      <c r="KLO375" s="5"/>
      <c r="KLP375" s="5"/>
      <c r="KLQ375" s="5"/>
      <c r="KLR375" s="5"/>
      <c r="KLS375" s="5"/>
      <c r="KLT375" s="5"/>
      <c r="KLU375" s="5"/>
      <c r="KLV375" s="5"/>
      <c r="KLW375" s="5"/>
      <c r="KLX375" s="5"/>
      <c r="KLY375" s="5"/>
      <c r="KLZ375" s="5"/>
      <c r="KMA375" s="5"/>
      <c r="KMB375" s="5"/>
      <c r="KMC375" s="5"/>
      <c r="KMD375" s="5"/>
      <c r="KME375" s="5"/>
      <c r="KMF375" s="5"/>
      <c r="KMG375" s="5"/>
      <c r="KMH375" s="5"/>
      <c r="KMI375" s="5"/>
      <c r="KMJ375" s="5"/>
      <c r="KMK375" s="5"/>
      <c r="KML375" s="5"/>
      <c r="KMM375" s="5"/>
      <c r="KMN375" s="5"/>
      <c r="KMO375" s="5"/>
      <c r="KMP375" s="5"/>
      <c r="KMQ375" s="5"/>
      <c r="KMR375" s="5"/>
      <c r="KMS375" s="5"/>
      <c r="KMT375" s="5"/>
      <c r="KMU375" s="5"/>
      <c r="KMV375" s="5"/>
      <c r="KMW375" s="5"/>
      <c r="KMX375" s="5"/>
      <c r="KMY375" s="5"/>
      <c r="KMZ375" s="5"/>
      <c r="KNA375" s="5"/>
      <c r="KNB375" s="5"/>
      <c r="KNC375" s="5"/>
      <c r="KND375" s="5"/>
      <c r="KNE375" s="5"/>
      <c r="KNF375" s="5"/>
      <c r="KNG375" s="5"/>
      <c r="KNH375" s="5"/>
      <c r="KNI375" s="5"/>
      <c r="KNJ375" s="5"/>
      <c r="KNK375" s="5"/>
      <c r="KNL375" s="5"/>
      <c r="KNM375" s="5"/>
      <c r="KNN375" s="5"/>
      <c r="KNO375" s="5"/>
      <c r="KNP375" s="5"/>
      <c r="KNQ375" s="5"/>
      <c r="KNR375" s="5"/>
      <c r="KNS375" s="5"/>
      <c r="KNT375" s="5"/>
      <c r="KNU375" s="5"/>
      <c r="KNV375" s="5"/>
      <c r="KNW375" s="5"/>
      <c r="KNX375" s="5"/>
      <c r="KNY375" s="5"/>
      <c r="KNZ375" s="5"/>
      <c r="KOA375" s="5"/>
      <c r="KOB375" s="5"/>
      <c r="KOC375" s="5"/>
      <c r="KOD375" s="5"/>
      <c r="KOE375" s="5"/>
      <c r="KOF375" s="5"/>
      <c r="KOG375" s="5"/>
      <c r="KOH375" s="5"/>
      <c r="KOI375" s="5"/>
      <c r="KOJ375" s="5"/>
      <c r="KOK375" s="5"/>
      <c r="KOL375" s="5"/>
      <c r="KOM375" s="5"/>
      <c r="KON375" s="5"/>
      <c r="KOO375" s="5"/>
      <c r="KOP375" s="5"/>
      <c r="KOQ375" s="5"/>
      <c r="KOR375" s="5"/>
      <c r="KOS375" s="5"/>
      <c r="KOT375" s="5"/>
      <c r="KOU375" s="5"/>
      <c r="KOV375" s="5"/>
      <c r="KOW375" s="5"/>
      <c r="KOX375" s="5"/>
      <c r="KOY375" s="5"/>
      <c r="KOZ375" s="5"/>
      <c r="KPA375" s="5"/>
      <c r="KPB375" s="5"/>
      <c r="KPC375" s="5"/>
      <c r="KPD375" s="5"/>
      <c r="KPE375" s="5"/>
      <c r="KPF375" s="5"/>
      <c r="KPG375" s="5"/>
      <c r="KPH375" s="5"/>
      <c r="KPI375" s="5"/>
      <c r="KPJ375" s="5"/>
      <c r="KPK375" s="5"/>
      <c r="KPL375" s="5"/>
      <c r="KPM375" s="5"/>
      <c r="KPN375" s="5"/>
      <c r="KPO375" s="5"/>
      <c r="KPP375" s="5"/>
      <c r="KPQ375" s="5"/>
      <c r="KPR375" s="5"/>
      <c r="KPS375" s="5"/>
      <c r="KPT375" s="5"/>
      <c r="KPU375" s="5"/>
      <c r="KPV375" s="5"/>
      <c r="KPW375" s="5"/>
      <c r="KPX375" s="5"/>
      <c r="KPY375" s="5"/>
      <c r="KPZ375" s="5"/>
      <c r="KQA375" s="5"/>
      <c r="KQB375" s="5"/>
      <c r="KQC375" s="5"/>
      <c r="KQD375" s="5"/>
      <c r="KQE375" s="5"/>
      <c r="KQF375" s="5"/>
      <c r="KQG375" s="5"/>
      <c r="KQH375" s="5"/>
      <c r="KQI375" s="5"/>
      <c r="KQJ375" s="5"/>
      <c r="KQK375" s="5"/>
      <c r="KQL375" s="5"/>
      <c r="KQM375" s="5"/>
      <c r="KQN375" s="5"/>
      <c r="KQO375" s="5"/>
      <c r="KQP375" s="5"/>
      <c r="KQQ375" s="5"/>
      <c r="KQR375" s="5"/>
      <c r="KQS375" s="5"/>
      <c r="KQT375" s="5"/>
      <c r="KQU375" s="5"/>
      <c r="KQV375" s="5"/>
      <c r="KQW375" s="5"/>
      <c r="KQX375" s="5"/>
      <c r="KQY375" s="5"/>
      <c r="KQZ375" s="5"/>
      <c r="KRA375" s="5"/>
      <c r="KRB375" s="5"/>
      <c r="KRC375" s="5"/>
      <c r="KRD375" s="5"/>
      <c r="KRE375" s="5"/>
      <c r="KRF375" s="5"/>
      <c r="KRG375" s="5"/>
      <c r="KRH375" s="5"/>
      <c r="KRI375" s="5"/>
      <c r="KRJ375" s="5"/>
      <c r="KRK375" s="5"/>
      <c r="KRL375" s="5"/>
      <c r="KRM375" s="5"/>
      <c r="KRN375" s="5"/>
      <c r="KRO375" s="5"/>
      <c r="KRP375" s="5"/>
      <c r="KRQ375" s="5"/>
      <c r="KRR375" s="5"/>
      <c r="KRS375" s="5"/>
      <c r="KRT375" s="5"/>
      <c r="KRU375" s="5"/>
      <c r="KRV375" s="5"/>
      <c r="KRW375" s="5"/>
      <c r="KRX375" s="5"/>
      <c r="KRY375" s="5"/>
      <c r="KRZ375" s="5"/>
      <c r="KSA375" s="5"/>
      <c r="KSB375" s="5"/>
      <c r="KSC375" s="5"/>
      <c r="KSD375" s="5"/>
      <c r="KSE375" s="5"/>
      <c r="KSF375" s="5"/>
      <c r="KSG375" s="5"/>
      <c r="KSH375" s="5"/>
      <c r="KSI375" s="5"/>
      <c r="KSJ375" s="5"/>
      <c r="KSK375" s="5"/>
      <c r="KSL375" s="5"/>
      <c r="KSM375" s="5"/>
      <c r="KSN375" s="5"/>
      <c r="KSO375" s="5"/>
      <c r="KSP375" s="5"/>
      <c r="KSQ375" s="5"/>
      <c r="KSR375" s="5"/>
      <c r="KSS375" s="5"/>
      <c r="KST375" s="5"/>
      <c r="KSU375" s="5"/>
      <c r="KSV375" s="5"/>
      <c r="KSW375" s="5"/>
      <c r="KSX375" s="5"/>
      <c r="KSY375" s="5"/>
      <c r="KSZ375" s="5"/>
      <c r="KTA375" s="5"/>
      <c r="KTB375" s="5"/>
      <c r="KTC375" s="5"/>
      <c r="KTD375" s="5"/>
      <c r="KTE375" s="5"/>
      <c r="KTF375" s="5"/>
      <c r="KTG375" s="5"/>
      <c r="KTH375" s="5"/>
      <c r="KTI375" s="5"/>
      <c r="KTJ375" s="5"/>
      <c r="KTK375" s="5"/>
      <c r="KTL375" s="5"/>
      <c r="KTM375" s="5"/>
      <c r="KTN375" s="5"/>
      <c r="KTO375" s="5"/>
      <c r="KTP375" s="5"/>
      <c r="KTQ375" s="5"/>
      <c r="KTR375" s="5"/>
      <c r="KTS375" s="5"/>
      <c r="KTT375" s="5"/>
      <c r="KTU375" s="5"/>
      <c r="KTV375" s="5"/>
      <c r="KTW375" s="5"/>
      <c r="KTX375" s="5"/>
      <c r="KTY375" s="5"/>
      <c r="KTZ375" s="5"/>
      <c r="KUA375" s="5"/>
      <c r="KUB375" s="5"/>
      <c r="KUC375" s="5"/>
      <c r="KUD375" s="5"/>
      <c r="KUE375" s="5"/>
      <c r="KUF375" s="5"/>
      <c r="KUG375" s="5"/>
      <c r="KUH375" s="5"/>
      <c r="KUI375" s="5"/>
      <c r="KUJ375" s="5"/>
      <c r="KUK375" s="5"/>
      <c r="KUL375" s="5"/>
      <c r="KUM375" s="5"/>
      <c r="KUN375" s="5"/>
      <c r="KUO375" s="5"/>
      <c r="KUP375" s="5"/>
      <c r="KUQ375" s="5"/>
      <c r="KUR375" s="5"/>
      <c r="KUS375" s="5"/>
      <c r="KUT375" s="5"/>
      <c r="KUU375" s="5"/>
      <c r="KUV375" s="5"/>
      <c r="KUW375" s="5"/>
      <c r="KUX375" s="5"/>
      <c r="KUY375" s="5"/>
      <c r="KUZ375" s="5"/>
      <c r="KVA375" s="5"/>
      <c r="KVB375" s="5"/>
      <c r="KVC375" s="5"/>
      <c r="KVD375" s="5"/>
      <c r="KVE375" s="5"/>
      <c r="KVF375" s="5"/>
      <c r="KVG375" s="5"/>
      <c r="KVH375" s="5"/>
      <c r="KVI375" s="5"/>
      <c r="KVJ375" s="5"/>
      <c r="KVK375" s="5"/>
      <c r="KVL375" s="5"/>
      <c r="KVM375" s="5"/>
      <c r="KVN375" s="5"/>
      <c r="KVO375" s="5"/>
      <c r="KVP375" s="5"/>
      <c r="KVQ375" s="5"/>
      <c r="KVR375" s="5"/>
      <c r="KVS375" s="5"/>
      <c r="KVT375" s="5"/>
      <c r="KVU375" s="5"/>
      <c r="KVV375" s="5"/>
      <c r="KVW375" s="5"/>
      <c r="KVX375" s="5"/>
      <c r="KVY375" s="5"/>
      <c r="KVZ375" s="5"/>
      <c r="KWA375" s="5"/>
      <c r="KWB375" s="5"/>
      <c r="KWC375" s="5"/>
      <c r="KWD375" s="5"/>
      <c r="KWE375" s="5"/>
      <c r="KWF375" s="5"/>
      <c r="KWG375" s="5"/>
      <c r="KWH375" s="5"/>
      <c r="KWI375" s="5"/>
      <c r="KWJ375" s="5"/>
      <c r="KWK375" s="5"/>
      <c r="KWL375" s="5"/>
      <c r="KWM375" s="5"/>
      <c r="KWN375" s="5"/>
      <c r="KWO375" s="5"/>
      <c r="KWP375" s="5"/>
      <c r="KWQ375" s="5"/>
      <c r="KWR375" s="5"/>
      <c r="KWS375" s="5"/>
      <c r="KWT375" s="5"/>
      <c r="KWU375" s="5"/>
      <c r="KWV375" s="5"/>
      <c r="KWW375" s="5"/>
      <c r="KWX375" s="5"/>
      <c r="KWY375" s="5"/>
      <c r="KWZ375" s="5"/>
      <c r="KXA375" s="5"/>
      <c r="KXB375" s="5"/>
      <c r="KXC375" s="5"/>
      <c r="KXD375" s="5"/>
      <c r="KXE375" s="5"/>
      <c r="KXF375" s="5"/>
      <c r="KXG375" s="5"/>
      <c r="KXH375" s="5"/>
      <c r="KXI375" s="5"/>
      <c r="KXJ375" s="5"/>
      <c r="KXK375" s="5"/>
      <c r="KXL375" s="5"/>
      <c r="KXM375" s="5"/>
      <c r="KXN375" s="5"/>
      <c r="KXO375" s="5"/>
      <c r="KXP375" s="5"/>
      <c r="KXQ375" s="5"/>
      <c r="KXR375" s="5"/>
      <c r="KXS375" s="5"/>
      <c r="KXT375" s="5"/>
      <c r="KXU375" s="5"/>
      <c r="KXV375" s="5"/>
      <c r="KXW375" s="5"/>
      <c r="KXX375" s="5"/>
      <c r="KXY375" s="5"/>
      <c r="KXZ375" s="5"/>
      <c r="KYA375" s="5"/>
      <c r="KYB375" s="5"/>
      <c r="KYC375" s="5"/>
      <c r="KYD375" s="5"/>
      <c r="KYE375" s="5"/>
      <c r="KYF375" s="5"/>
      <c r="KYG375" s="5"/>
      <c r="KYH375" s="5"/>
      <c r="KYI375" s="5"/>
      <c r="KYJ375" s="5"/>
      <c r="KYK375" s="5"/>
      <c r="KYL375" s="5"/>
      <c r="KYM375" s="5"/>
      <c r="KYN375" s="5"/>
      <c r="KYO375" s="5"/>
      <c r="KYP375" s="5"/>
      <c r="KYQ375" s="5"/>
      <c r="KYR375" s="5"/>
      <c r="KYS375" s="5"/>
      <c r="KYT375" s="5"/>
      <c r="KYU375" s="5"/>
      <c r="KYV375" s="5"/>
      <c r="KYW375" s="5"/>
      <c r="KYX375" s="5"/>
      <c r="KYY375" s="5"/>
      <c r="KYZ375" s="5"/>
      <c r="KZA375" s="5"/>
      <c r="KZB375" s="5"/>
      <c r="KZC375" s="5"/>
      <c r="KZD375" s="5"/>
      <c r="KZE375" s="5"/>
      <c r="KZF375" s="5"/>
      <c r="KZG375" s="5"/>
      <c r="KZH375" s="5"/>
      <c r="KZI375" s="5"/>
      <c r="KZJ375" s="5"/>
      <c r="KZK375" s="5"/>
      <c r="KZL375" s="5"/>
      <c r="KZM375" s="5"/>
      <c r="KZN375" s="5"/>
      <c r="KZO375" s="5"/>
      <c r="KZP375" s="5"/>
      <c r="KZQ375" s="5"/>
      <c r="KZR375" s="5"/>
      <c r="KZS375" s="5"/>
      <c r="KZT375" s="5"/>
      <c r="KZU375" s="5"/>
      <c r="KZV375" s="5"/>
      <c r="KZW375" s="5"/>
      <c r="KZX375" s="5"/>
      <c r="KZY375" s="5"/>
      <c r="KZZ375" s="5"/>
      <c r="LAA375" s="5"/>
      <c r="LAB375" s="5"/>
      <c r="LAC375" s="5"/>
      <c r="LAD375" s="5"/>
      <c r="LAE375" s="5"/>
      <c r="LAF375" s="5"/>
      <c r="LAG375" s="5"/>
      <c r="LAH375" s="5"/>
      <c r="LAI375" s="5"/>
      <c r="LAJ375" s="5"/>
      <c r="LAK375" s="5"/>
      <c r="LAL375" s="5"/>
      <c r="LAM375" s="5"/>
      <c r="LAN375" s="5"/>
      <c r="LAO375" s="5"/>
      <c r="LAP375" s="5"/>
      <c r="LAQ375" s="5"/>
      <c r="LAR375" s="5"/>
      <c r="LAS375" s="5"/>
      <c r="LAT375" s="5"/>
      <c r="LAU375" s="5"/>
      <c r="LAV375" s="5"/>
      <c r="LAW375" s="5"/>
      <c r="LAX375" s="5"/>
      <c r="LAY375" s="5"/>
      <c r="LAZ375" s="5"/>
      <c r="LBA375" s="5"/>
      <c r="LBB375" s="5"/>
      <c r="LBC375" s="5"/>
      <c r="LBD375" s="5"/>
      <c r="LBE375" s="5"/>
      <c r="LBF375" s="5"/>
      <c r="LBG375" s="5"/>
      <c r="LBH375" s="5"/>
      <c r="LBI375" s="5"/>
      <c r="LBJ375" s="5"/>
      <c r="LBK375" s="5"/>
      <c r="LBL375" s="5"/>
      <c r="LBM375" s="5"/>
      <c r="LBN375" s="5"/>
      <c r="LBO375" s="5"/>
      <c r="LBP375" s="5"/>
      <c r="LBQ375" s="5"/>
      <c r="LBR375" s="5"/>
      <c r="LBS375" s="5"/>
      <c r="LBT375" s="5"/>
      <c r="LBU375" s="5"/>
      <c r="LBV375" s="5"/>
      <c r="LBW375" s="5"/>
      <c r="LBX375" s="5"/>
      <c r="LBY375" s="5"/>
      <c r="LBZ375" s="5"/>
      <c r="LCA375" s="5"/>
      <c r="LCB375" s="5"/>
      <c r="LCC375" s="5"/>
      <c r="LCD375" s="5"/>
      <c r="LCE375" s="5"/>
      <c r="LCF375" s="5"/>
      <c r="LCG375" s="5"/>
      <c r="LCH375" s="5"/>
      <c r="LCI375" s="5"/>
      <c r="LCJ375" s="5"/>
      <c r="LCK375" s="5"/>
      <c r="LCL375" s="5"/>
      <c r="LCM375" s="5"/>
      <c r="LCN375" s="5"/>
      <c r="LCO375" s="5"/>
      <c r="LCP375" s="5"/>
      <c r="LCQ375" s="5"/>
      <c r="LCR375" s="5"/>
      <c r="LCS375" s="5"/>
      <c r="LCT375" s="5"/>
      <c r="LCU375" s="5"/>
      <c r="LCV375" s="5"/>
      <c r="LCW375" s="5"/>
      <c r="LCX375" s="5"/>
      <c r="LCY375" s="5"/>
      <c r="LCZ375" s="5"/>
      <c r="LDA375" s="5"/>
      <c r="LDB375" s="5"/>
      <c r="LDC375" s="5"/>
      <c r="LDD375" s="5"/>
      <c r="LDE375" s="5"/>
      <c r="LDF375" s="5"/>
      <c r="LDG375" s="5"/>
      <c r="LDH375" s="5"/>
      <c r="LDI375" s="5"/>
      <c r="LDJ375" s="5"/>
      <c r="LDK375" s="5"/>
      <c r="LDL375" s="5"/>
      <c r="LDM375" s="5"/>
      <c r="LDN375" s="5"/>
      <c r="LDO375" s="5"/>
      <c r="LDP375" s="5"/>
      <c r="LDQ375" s="5"/>
      <c r="LDR375" s="5"/>
      <c r="LDS375" s="5"/>
      <c r="LDT375" s="5"/>
      <c r="LDU375" s="5"/>
      <c r="LDV375" s="5"/>
      <c r="LDW375" s="5"/>
      <c r="LDX375" s="5"/>
      <c r="LDY375" s="5"/>
      <c r="LDZ375" s="5"/>
      <c r="LEA375" s="5"/>
      <c r="LEB375" s="5"/>
      <c r="LEC375" s="5"/>
      <c r="LED375" s="5"/>
      <c r="LEE375" s="5"/>
      <c r="LEF375" s="5"/>
      <c r="LEG375" s="5"/>
      <c r="LEH375" s="5"/>
      <c r="LEI375" s="5"/>
      <c r="LEJ375" s="5"/>
      <c r="LEK375" s="5"/>
      <c r="LEL375" s="5"/>
      <c r="LEM375" s="5"/>
      <c r="LEN375" s="5"/>
      <c r="LEO375" s="5"/>
      <c r="LEP375" s="5"/>
      <c r="LEQ375" s="5"/>
      <c r="LER375" s="5"/>
      <c r="LES375" s="5"/>
      <c r="LET375" s="5"/>
      <c r="LEU375" s="5"/>
      <c r="LEV375" s="5"/>
      <c r="LEW375" s="5"/>
      <c r="LEX375" s="5"/>
      <c r="LEY375" s="5"/>
      <c r="LEZ375" s="5"/>
      <c r="LFA375" s="5"/>
      <c r="LFB375" s="5"/>
      <c r="LFC375" s="5"/>
      <c r="LFD375" s="5"/>
      <c r="LFE375" s="5"/>
      <c r="LFF375" s="5"/>
      <c r="LFG375" s="5"/>
      <c r="LFH375" s="5"/>
      <c r="LFI375" s="5"/>
      <c r="LFJ375" s="5"/>
      <c r="LFK375" s="5"/>
      <c r="LFL375" s="5"/>
      <c r="LFM375" s="5"/>
      <c r="LFN375" s="5"/>
      <c r="LFO375" s="5"/>
      <c r="LFP375" s="5"/>
      <c r="LFQ375" s="5"/>
      <c r="LFR375" s="5"/>
      <c r="LFS375" s="5"/>
      <c r="LFT375" s="5"/>
      <c r="LFU375" s="5"/>
      <c r="LFV375" s="5"/>
      <c r="LFW375" s="5"/>
      <c r="LFX375" s="5"/>
      <c r="LFY375" s="5"/>
      <c r="LFZ375" s="5"/>
      <c r="LGA375" s="5"/>
      <c r="LGB375" s="5"/>
      <c r="LGC375" s="5"/>
      <c r="LGD375" s="5"/>
      <c r="LGE375" s="5"/>
      <c r="LGF375" s="5"/>
      <c r="LGG375" s="5"/>
      <c r="LGH375" s="5"/>
      <c r="LGI375" s="5"/>
      <c r="LGJ375" s="5"/>
      <c r="LGK375" s="5"/>
      <c r="LGL375" s="5"/>
      <c r="LGM375" s="5"/>
      <c r="LGN375" s="5"/>
      <c r="LGO375" s="5"/>
      <c r="LGP375" s="5"/>
      <c r="LGQ375" s="5"/>
      <c r="LGR375" s="5"/>
      <c r="LGS375" s="5"/>
      <c r="LGT375" s="5"/>
      <c r="LGU375" s="5"/>
      <c r="LGV375" s="5"/>
      <c r="LGW375" s="5"/>
      <c r="LGX375" s="5"/>
      <c r="LGY375" s="5"/>
      <c r="LGZ375" s="5"/>
      <c r="LHA375" s="5"/>
      <c r="LHB375" s="5"/>
      <c r="LHC375" s="5"/>
      <c r="LHD375" s="5"/>
      <c r="LHE375" s="5"/>
      <c r="LHF375" s="5"/>
      <c r="LHG375" s="5"/>
      <c r="LHH375" s="5"/>
      <c r="LHI375" s="5"/>
      <c r="LHJ375" s="5"/>
      <c r="LHK375" s="5"/>
      <c r="LHL375" s="5"/>
      <c r="LHM375" s="5"/>
      <c r="LHN375" s="5"/>
      <c r="LHO375" s="5"/>
      <c r="LHP375" s="5"/>
      <c r="LHQ375" s="5"/>
      <c r="LHR375" s="5"/>
      <c r="LHS375" s="5"/>
      <c r="LHT375" s="5"/>
      <c r="LHU375" s="5"/>
      <c r="LHV375" s="5"/>
      <c r="LHW375" s="5"/>
      <c r="LHX375" s="5"/>
      <c r="LHY375" s="5"/>
      <c r="LHZ375" s="5"/>
      <c r="LIA375" s="5"/>
      <c r="LIB375" s="5"/>
      <c r="LIC375" s="5"/>
      <c r="LID375" s="5"/>
      <c r="LIE375" s="5"/>
      <c r="LIF375" s="5"/>
      <c r="LIG375" s="5"/>
      <c r="LIH375" s="5"/>
      <c r="LII375" s="5"/>
      <c r="LIJ375" s="5"/>
      <c r="LIK375" s="5"/>
      <c r="LIL375" s="5"/>
      <c r="LIM375" s="5"/>
      <c r="LIN375" s="5"/>
      <c r="LIO375" s="5"/>
      <c r="LIP375" s="5"/>
      <c r="LIQ375" s="5"/>
      <c r="LIR375" s="5"/>
      <c r="LIS375" s="5"/>
      <c r="LIT375" s="5"/>
      <c r="LIU375" s="5"/>
      <c r="LIV375" s="5"/>
      <c r="LIW375" s="5"/>
      <c r="LIX375" s="5"/>
      <c r="LIY375" s="5"/>
      <c r="LIZ375" s="5"/>
      <c r="LJA375" s="5"/>
      <c r="LJB375" s="5"/>
      <c r="LJC375" s="5"/>
      <c r="LJD375" s="5"/>
      <c r="LJE375" s="5"/>
      <c r="LJF375" s="5"/>
      <c r="LJG375" s="5"/>
      <c r="LJH375" s="5"/>
      <c r="LJI375" s="5"/>
      <c r="LJJ375" s="5"/>
      <c r="LJK375" s="5"/>
      <c r="LJL375" s="5"/>
      <c r="LJM375" s="5"/>
      <c r="LJN375" s="5"/>
      <c r="LJO375" s="5"/>
      <c r="LJP375" s="5"/>
      <c r="LJQ375" s="5"/>
      <c r="LJR375" s="5"/>
      <c r="LJS375" s="5"/>
      <c r="LJT375" s="5"/>
      <c r="LJU375" s="5"/>
      <c r="LJV375" s="5"/>
      <c r="LJW375" s="5"/>
      <c r="LJX375" s="5"/>
      <c r="LJY375" s="5"/>
      <c r="LJZ375" s="5"/>
      <c r="LKA375" s="5"/>
      <c r="LKB375" s="5"/>
      <c r="LKC375" s="5"/>
      <c r="LKD375" s="5"/>
      <c r="LKE375" s="5"/>
      <c r="LKF375" s="5"/>
      <c r="LKG375" s="5"/>
      <c r="LKH375" s="5"/>
      <c r="LKI375" s="5"/>
      <c r="LKJ375" s="5"/>
      <c r="LKK375" s="5"/>
      <c r="LKL375" s="5"/>
      <c r="LKM375" s="5"/>
      <c r="LKN375" s="5"/>
      <c r="LKO375" s="5"/>
      <c r="LKP375" s="5"/>
      <c r="LKQ375" s="5"/>
      <c r="LKR375" s="5"/>
      <c r="LKS375" s="5"/>
      <c r="LKT375" s="5"/>
      <c r="LKU375" s="5"/>
      <c r="LKV375" s="5"/>
      <c r="LKW375" s="5"/>
      <c r="LKX375" s="5"/>
      <c r="LKY375" s="5"/>
      <c r="LKZ375" s="5"/>
      <c r="LLA375" s="5"/>
      <c r="LLB375" s="5"/>
      <c r="LLC375" s="5"/>
      <c r="LLD375" s="5"/>
      <c r="LLE375" s="5"/>
      <c r="LLF375" s="5"/>
      <c r="LLG375" s="5"/>
      <c r="LLH375" s="5"/>
      <c r="LLI375" s="5"/>
      <c r="LLJ375" s="5"/>
      <c r="LLK375" s="5"/>
      <c r="LLL375" s="5"/>
      <c r="LLM375" s="5"/>
      <c r="LLN375" s="5"/>
      <c r="LLO375" s="5"/>
      <c r="LLP375" s="5"/>
      <c r="LLQ375" s="5"/>
      <c r="LLR375" s="5"/>
      <c r="LLS375" s="5"/>
      <c r="LLT375" s="5"/>
      <c r="LLU375" s="5"/>
      <c r="LLV375" s="5"/>
      <c r="LLW375" s="5"/>
      <c r="LLX375" s="5"/>
      <c r="LLY375" s="5"/>
      <c r="LLZ375" s="5"/>
      <c r="LMA375" s="5"/>
      <c r="LMB375" s="5"/>
      <c r="LMC375" s="5"/>
      <c r="LMD375" s="5"/>
      <c r="LME375" s="5"/>
      <c r="LMF375" s="5"/>
      <c r="LMG375" s="5"/>
      <c r="LMH375" s="5"/>
      <c r="LMI375" s="5"/>
      <c r="LMJ375" s="5"/>
      <c r="LMK375" s="5"/>
      <c r="LML375" s="5"/>
      <c r="LMM375" s="5"/>
      <c r="LMN375" s="5"/>
      <c r="LMO375" s="5"/>
      <c r="LMP375" s="5"/>
      <c r="LMQ375" s="5"/>
      <c r="LMR375" s="5"/>
      <c r="LMS375" s="5"/>
      <c r="LMT375" s="5"/>
      <c r="LMU375" s="5"/>
      <c r="LMV375" s="5"/>
      <c r="LMW375" s="5"/>
      <c r="LMX375" s="5"/>
      <c r="LMY375" s="5"/>
      <c r="LMZ375" s="5"/>
      <c r="LNA375" s="5"/>
      <c r="LNB375" s="5"/>
      <c r="LNC375" s="5"/>
      <c r="LND375" s="5"/>
      <c r="LNE375" s="5"/>
      <c r="LNF375" s="5"/>
      <c r="LNG375" s="5"/>
      <c r="LNH375" s="5"/>
      <c r="LNI375" s="5"/>
      <c r="LNJ375" s="5"/>
      <c r="LNK375" s="5"/>
      <c r="LNL375" s="5"/>
      <c r="LNM375" s="5"/>
      <c r="LNN375" s="5"/>
      <c r="LNO375" s="5"/>
      <c r="LNP375" s="5"/>
      <c r="LNQ375" s="5"/>
      <c r="LNR375" s="5"/>
      <c r="LNS375" s="5"/>
      <c r="LNT375" s="5"/>
      <c r="LNU375" s="5"/>
      <c r="LNV375" s="5"/>
      <c r="LNW375" s="5"/>
      <c r="LNX375" s="5"/>
      <c r="LNY375" s="5"/>
      <c r="LNZ375" s="5"/>
      <c r="LOA375" s="5"/>
      <c r="LOB375" s="5"/>
      <c r="LOC375" s="5"/>
      <c r="LOD375" s="5"/>
      <c r="LOE375" s="5"/>
      <c r="LOF375" s="5"/>
      <c r="LOG375" s="5"/>
      <c r="LOH375" s="5"/>
      <c r="LOI375" s="5"/>
      <c r="LOJ375" s="5"/>
      <c r="LOK375" s="5"/>
      <c r="LOL375" s="5"/>
      <c r="LOM375" s="5"/>
      <c r="LON375" s="5"/>
      <c r="LOO375" s="5"/>
      <c r="LOP375" s="5"/>
      <c r="LOQ375" s="5"/>
      <c r="LOR375" s="5"/>
      <c r="LOS375" s="5"/>
      <c r="LOT375" s="5"/>
      <c r="LOU375" s="5"/>
      <c r="LOV375" s="5"/>
      <c r="LOW375" s="5"/>
      <c r="LOX375" s="5"/>
      <c r="LOY375" s="5"/>
      <c r="LOZ375" s="5"/>
      <c r="LPA375" s="5"/>
      <c r="LPB375" s="5"/>
      <c r="LPC375" s="5"/>
      <c r="LPD375" s="5"/>
      <c r="LPE375" s="5"/>
      <c r="LPF375" s="5"/>
      <c r="LPG375" s="5"/>
      <c r="LPH375" s="5"/>
      <c r="LPI375" s="5"/>
      <c r="LPJ375" s="5"/>
      <c r="LPK375" s="5"/>
      <c r="LPL375" s="5"/>
      <c r="LPM375" s="5"/>
      <c r="LPN375" s="5"/>
      <c r="LPO375" s="5"/>
      <c r="LPP375" s="5"/>
      <c r="LPQ375" s="5"/>
      <c r="LPR375" s="5"/>
      <c r="LPS375" s="5"/>
      <c r="LPT375" s="5"/>
      <c r="LPU375" s="5"/>
      <c r="LPV375" s="5"/>
      <c r="LPW375" s="5"/>
      <c r="LPX375" s="5"/>
      <c r="LPY375" s="5"/>
      <c r="LPZ375" s="5"/>
      <c r="LQA375" s="5"/>
      <c r="LQB375" s="5"/>
      <c r="LQC375" s="5"/>
      <c r="LQD375" s="5"/>
      <c r="LQE375" s="5"/>
      <c r="LQF375" s="5"/>
      <c r="LQG375" s="5"/>
      <c r="LQH375" s="5"/>
      <c r="LQI375" s="5"/>
      <c r="LQJ375" s="5"/>
      <c r="LQK375" s="5"/>
      <c r="LQL375" s="5"/>
      <c r="LQM375" s="5"/>
      <c r="LQN375" s="5"/>
      <c r="LQO375" s="5"/>
      <c r="LQP375" s="5"/>
      <c r="LQQ375" s="5"/>
      <c r="LQR375" s="5"/>
      <c r="LQS375" s="5"/>
      <c r="LQT375" s="5"/>
      <c r="LQU375" s="5"/>
      <c r="LQV375" s="5"/>
      <c r="LQW375" s="5"/>
      <c r="LQX375" s="5"/>
      <c r="LQY375" s="5"/>
      <c r="LQZ375" s="5"/>
      <c r="LRA375" s="5"/>
      <c r="LRB375" s="5"/>
      <c r="LRC375" s="5"/>
      <c r="LRD375" s="5"/>
      <c r="LRE375" s="5"/>
      <c r="LRF375" s="5"/>
      <c r="LRG375" s="5"/>
      <c r="LRH375" s="5"/>
      <c r="LRI375" s="5"/>
      <c r="LRJ375" s="5"/>
      <c r="LRK375" s="5"/>
      <c r="LRL375" s="5"/>
      <c r="LRM375" s="5"/>
      <c r="LRN375" s="5"/>
      <c r="LRO375" s="5"/>
      <c r="LRP375" s="5"/>
      <c r="LRQ375" s="5"/>
      <c r="LRR375" s="5"/>
      <c r="LRS375" s="5"/>
      <c r="LRT375" s="5"/>
      <c r="LRU375" s="5"/>
      <c r="LRV375" s="5"/>
      <c r="LRW375" s="5"/>
      <c r="LRX375" s="5"/>
      <c r="LRY375" s="5"/>
      <c r="LRZ375" s="5"/>
      <c r="LSA375" s="5"/>
      <c r="LSB375" s="5"/>
      <c r="LSC375" s="5"/>
      <c r="LSD375" s="5"/>
      <c r="LSE375" s="5"/>
      <c r="LSF375" s="5"/>
      <c r="LSG375" s="5"/>
      <c r="LSH375" s="5"/>
      <c r="LSI375" s="5"/>
      <c r="LSJ375" s="5"/>
      <c r="LSK375" s="5"/>
      <c r="LSL375" s="5"/>
      <c r="LSM375" s="5"/>
      <c r="LSN375" s="5"/>
      <c r="LSO375" s="5"/>
      <c r="LSP375" s="5"/>
      <c r="LSQ375" s="5"/>
      <c r="LSR375" s="5"/>
      <c r="LSS375" s="5"/>
      <c r="LST375" s="5"/>
      <c r="LSU375" s="5"/>
      <c r="LSV375" s="5"/>
      <c r="LSW375" s="5"/>
      <c r="LSX375" s="5"/>
      <c r="LSY375" s="5"/>
      <c r="LSZ375" s="5"/>
      <c r="LTA375" s="5"/>
      <c r="LTB375" s="5"/>
      <c r="LTC375" s="5"/>
      <c r="LTD375" s="5"/>
      <c r="LTE375" s="5"/>
      <c r="LTF375" s="5"/>
      <c r="LTG375" s="5"/>
      <c r="LTH375" s="5"/>
      <c r="LTI375" s="5"/>
      <c r="LTJ375" s="5"/>
      <c r="LTK375" s="5"/>
      <c r="LTL375" s="5"/>
      <c r="LTM375" s="5"/>
      <c r="LTN375" s="5"/>
      <c r="LTO375" s="5"/>
      <c r="LTP375" s="5"/>
      <c r="LTQ375" s="5"/>
      <c r="LTR375" s="5"/>
      <c r="LTS375" s="5"/>
      <c r="LTT375" s="5"/>
      <c r="LTU375" s="5"/>
      <c r="LTV375" s="5"/>
      <c r="LTW375" s="5"/>
      <c r="LTX375" s="5"/>
      <c r="LTY375" s="5"/>
      <c r="LTZ375" s="5"/>
      <c r="LUA375" s="5"/>
      <c r="LUB375" s="5"/>
      <c r="LUC375" s="5"/>
      <c r="LUD375" s="5"/>
      <c r="LUE375" s="5"/>
      <c r="LUF375" s="5"/>
      <c r="LUG375" s="5"/>
      <c r="LUH375" s="5"/>
      <c r="LUI375" s="5"/>
      <c r="LUJ375" s="5"/>
      <c r="LUK375" s="5"/>
      <c r="LUL375" s="5"/>
      <c r="LUM375" s="5"/>
      <c r="LUN375" s="5"/>
      <c r="LUO375" s="5"/>
      <c r="LUP375" s="5"/>
      <c r="LUQ375" s="5"/>
      <c r="LUR375" s="5"/>
      <c r="LUS375" s="5"/>
      <c r="LUT375" s="5"/>
      <c r="LUU375" s="5"/>
      <c r="LUV375" s="5"/>
      <c r="LUW375" s="5"/>
      <c r="LUX375" s="5"/>
      <c r="LUY375" s="5"/>
      <c r="LUZ375" s="5"/>
      <c r="LVA375" s="5"/>
      <c r="LVB375" s="5"/>
      <c r="LVC375" s="5"/>
      <c r="LVD375" s="5"/>
      <c r="LVE375" s="5"/>
      <c r="LVF375" s="5"/>
      <c r="LVG375" s="5"/>
      <c r="LVH375" s="5"/>
      <c r="LVI375" s="5"/>
      <c r="LVJ375" s="5"/>
      <c r="LVK375" s="5"/>
      <c r="LVL375" s="5"/>
      <c r="LVM375" s="5"/>
      <c r="LVN375" s="5"/>
      <c r="LVO375" s="5"/>
      <c r="LVP375" s="5"/>
      <c r="LVQ375" s="5"/>
      <c r="LVR375" s="5"/>
      <c r="LVS375" s="5"/>
      <c r="LVT375" s="5"/>
      <c r="LVU375" s="5"/>
      <c r="LVV375" s="5"/>
      <c r="LVW375" s="5"/>
      <c r="LVX375" s="5"/>
      <c r="LVY375" s="5"/>
      <c r="LVZ375" s="5"/>
      <c r="LWA375" s="5"/>
      <c r="LWB375" s="5"/>
      <c r="LWC375" s="5"/>
      <c r="LWD375" s="5"/>
      <c r="LWE375" s="5"/>
      <c r="LWF375" s="5"/>
      <c r="LWG375" s="5"/>
      <c r="LWH375" s="5"/>
      <c r="LWI375" s="5"/>
      <c r="LWJ375" s="5"/>
      <c r="LWK375" s="5"/>
      <c r="LWL375" s="5"/>
      <c r="LWM375" s="5"/>
      <c r="LWN375" s="5"/>
      <c r="LWO375" s="5"/>
      <c r="LWP375" s="5"/>
      <c r="LWQ375" s="5"/>
      <c r="LWR375" s="5"/>
      <c r="LWS375" s="5"/>
      <c r="LWT375" s="5"/>
      <c r="LWU375" s="5"/>
      <c r="LWV375" s="5"/>
      <c r="LWW375" s="5"/>
      <c r="LWX375" s="5"/>
      <c r="LWY375" s="5"/>
      <c r="LWZ375" s="5"/>
      <c r="LXA375" s="5"/>
      <c r="LXB375" s="5"/>
      <c r="LXC375" s="5"/>
      <c r="LXD375" s="5"/>
      <c r="LXE375" s="5"/>
      <c r="LXF375" s="5"/>
      <c r="LXG375" s="5"/>
      <c r="LXH375" s="5"/>
      <c r="LXI375" s="5"/>
      <c r="LXJ375" s="5"/>
      <c r="LXK375" s="5"/>
      <c r="LXL375" s="5"/>
      <c r="LXM375" s="5"/>
      <c r="LXN375" s="5"/>
      <c r="LXO375" s="5"/>
      <c r="LXP375" s="5"/>
      <c r="LXQ375" s="5"/>
      <c r="LXR375" s="5"/>
      <c r="LXS375" s="5"/>
      <c r="LXT375" s="5"/>
      <c r="LXU375" s="5"/>
      <c r="LXV375" s="5"/>
      <c r="LXW375" s="5"/>
      <c r="LXX375" s="5"/>
      <c r="LXY375" s="5"/>
      <c r="LXZ375" s="5"/>
      <c r="LYA375" s="5"/>
      <c r="LYB375" s="5"/>
      <c r="LYC375" s="5"/>
      <c r="LYD375" s="5"/>
      <c r="LYE375" s="5"/>
      <c r="LYF375" s="5"/>
      <c r="LYG375" s="5"/>
      <c r="LYH375" s="5"/>
      <c r="LYI375" s="5"/>
      <c r="LYJ375" s="5"/>
      <c r="LYK375" s="5"/>
      <c r="LYL375" s="5"/>
      <c r="LYM375" s="5"/>
      <c r="LYN375" s="5"/>
      <c r="LYO375" s="5"/>
      <c r="LYP375" s="5"/>
      <c r="LYQ375" s="5"/>
      <c r="LYR375" s="5"/>
      <c r="LYS375" s="5"/>
      <c r="LYT375" s="5"/>
      <c r="LYU375" s="5"/>
      <c r="LYV375" s="5"/>
      <c r="LYW375" s="5"/>
      <c r="LYX375" s="5"/>
      <c r="LYY375" s="5"/>
      <c r="LYZ375" s="5"/>
      <c r="LZA375" s="5"/>
      <c r="LZB375" s="5"/>
      <c r="LZC375" s="5"/>
      <c r="LZD375" s="5"/>
      <c r="LZE375" s="5"/>
      <c r="LZF375" s="5"/>
      <c r="LZG375" s="5"/>
      <c r="LZH375" s="5"/>
      <c r="LZI375" s="5"/>
      <c r="LZJ375" s="5"/>
      <c r="LZK375" s="5"/>
      <c r="LZL375" s="5"/>
      <c r="LZM375" s="5"/>
      <c r="LZN375" s="5"/>
      <c r="LZO375" s="5"/>
      <c r="LZP375" s="5"/>
      <c r="LZQ375" s="5"/>
      <c r="LZR375" s="5"/>
      <c r="LZS375" s="5"/>
      <c r="LZT375" s="5"/>
      <c r="LZU375" s="5"/>
      <c r="LZV375" s="5"/>
      <c r="LZW375" s="5"/>
      <c r="LZX375" s="5"/>
      <c r="LZY375" s="5"/>
      <c r="LZZ375" s="5"/>
      <c r="MAA375" s="5"/>
      <c r="MAB375" s="5"/>
      <c r="MAC375" s="5"/>
      <c r="MAD375" s="5"/>
      <c r="MAE375" s="5"/>
      <c r="MAF375" s="5"/>
      <c r="MAG375" s="5"/>
      <c r="MAH375" s="5"/>
      <c r="MAI375" s="5"/>
      <c r="MAJ375" s="5"/>
      <c r="MAK375" s="5"/>
      <c r="MAL375" s="5"/>
      <c r="MAM375" s="5"/>
      <c r="MAN375" s="5"/>
      <c r="MAO375" s="5"/>
      <c r="MAP375" s="5"/>
      <c r="MAQ375" s="5"/>
      <c r="MAR375" s="5"/>
      <c r="MAS375" s="5"/>
      <c r="MAT375" s="5"/>
      <c r="MAU375" s="5"/>
      <c r="MAV375" s="5"/>
      <c r="MAW375" s="5"/>
      <c r="MAX375" s="5"/>
      <c r="MAY375" s="5"/>
      <c r="MAZ375" s="5"/>
      <c r="MBA375" s="5"/>
      <c r="MBB375" s="5"/>
      <c r="MBC375" s="5"/>
      <c r="MBD375" s="5"/>
      <c r="MBE375" s="5"/>
      <c r="MBF375" s="5"/>
      <c r="MBG375" s="5"/>
      <c r="MBH375" s="5"/>
      <c r="MBI375" s="5"/>
      <c r="MBJ375" s="5"/>
      <c r="MBK375" s="5"/>
      <c r="MBL375" s="5"/>
      <c r="MBM375" s="5"/>
      <c r="MBN375" s="5"/>
      <c r="MBO375" s="5"/>
      <c r="MBP375" s="5"/>
      <c r="MBQ375" s="5"/>
      <c r="MBR375" s="5"/>
      <c r="MBS375" s="5"/>
      <c r="MBT375" s="5"/>
      <c r="MBU375" s="5"/>
      <c r="MBV375" s="5"/>
      <c r="MBW375" s="5"/>
      <c r="MBX375" s="5"/>
      <c r="MBY375" s="5"/>
      <c r="MBZ375" s="5"/>
      <c r="MCA375" s="5"/>
      <c r="MCB375" s="5"/>
      <c r="MCC375" s="5"/>
      <c r="MCD375" s="5"/>
      <c r="MCE375" s="5"/>
      <c r="MCF375" s="5"/>
      <c r="MCG375" s="5"/>
      <c r="MCH375" s="5"/>
      <c r="MCI375" s="5"/>
      <c r="MCJ375" s="5"/>
      <c r="MCK375" s="5"/>
      <c r="MCL375" s="5"/>
      <c r="MCM375" s="5"/>
      <c r="MCN375" s="5"/>
      <c r="MCO375" s="5"/>
      <c r="MCP375" s="5"/>
      <c r="MCQ375" s="5"/>
      <c r="MCR375" s="5"/>
      <c r="MCS375" s="5"/>
      <c r="MCT375" s="5"/>
      <c r="MCU375" s="5"/>
      <c r="MCV375" s="5"/>
      <c r="MCW375" s="5"/>
      <c r="MCX375" s="5"/>
      <c r="MCY375" s="5"/>
      <c r="MCZ375" s="5"/>
      <c r="MDA375" s="5"/>
      <c r="MDB375" s="5"/>
      <c r="MDC375" s="5"/>
      <c r="MDD375" s="5"/>
      <c r="MDE375" s="5"/>
      <c r="MDF375" s="5"/>
      <c r="MDG375" s="5"/>
      <c r="MDH375" s="5"/>
      <c r="MDI375" s="5"/>
      <c r="MDJ375" s="5"/>
      <c r="MDK375" s="5"/>
      <c r="MDL375" s="5"/>
      <c r="MDM375" s="5"/>
      <c r="MDN375" s="5"/>
      <c r="MDO375" s="5"/>
      <c r="MDP375" s="5"/>
      <c r="MDQ375" s="5"/>
      <c r="MDR375" s="5"/>
      <c r="MDS375" s="5"/>
      <c r="MDT375" s="5"/>
      <c r="MDU375" s="5"/>
      <c r="MDV375" s="5"/>
      <c r="MDW375" s="5"/>
      <c r="MDX375" s="5"/>
      <c r="MDY375" s="5"/>
      <c r="MDZ375" s="5"/>
      <c r="MEA375" s="5"/>
      <c r="MEB375" s="5"/>
      <c r="MEC375" s="5"/>
      <c r="MED375" s="5"/>
      <c r="MEE375" s="5"/>
      <c r="MEF375" s="5"/>
      <c r="MEG375" s="5"/>
      <c r="MEH375" s="5"/>
      <c r="MEI375" s="5"/>
      <c r="MEJ375" s="5"/>
      <c r="MEK375" s="5"/>
      <c r="MEL375" s="5"/>
      <c r="MEM375" s="5"/>
      <c r="MEN375" s="5"/>
      <c r="MEO375" s="5"/>
      <c r="MEP375" s="5"/>
      <c r="MEQ375" s="5"/>
      <c r="MER375" s="5"/>
      <c r="MES375" s="5"/>
      <c r="MET375" s="5"/>
      <c r="MEU375" s="5"/>
      <c r="MEV375" s="5"/>
      <c r="MEW375" s="5"/>
      <c r="MEX375" s="5"/>
      <c r="MEY375" s="5"/>
      <c r="MEZ375" s="5"/>
      <c r="MFA375" s="5"/>
      <c r="MFB375" s="5"/>
      <c r="MFC375" s="5"/>
      <c r="MFD375" s="5"/>
      <c r="MFE375" s="5"/>
      <c r="MFF375" s="5"/>
      <c r="MFG375" s="5"/>
      <c r="MFH375" s="5"/>
      <c r="MFI375" s="5"/>
      <c r="MFJ375" s="5"/>
      <c r="MFK375" s="5"/>
      <c r="MFL375" s="5"/>
      <c r="MFM375" s="5"/>
      <c r="MFN375" s="5"/>
      <c r="MFO375" s="5"/>
      <c r="MFP375" s="5"/>
      <c r="MFQ375" s="5"/>
      <c r="MFR375" s="5"/>
      <c r="MFS375" s="5"/>
      <c r="MFT375" s="5"/>
      <c r="MFU375" s="5"/>
      <c r="MFV375" s="5"/>
      <c r="MFW375" s="5"/>
      <c r="MFX375" s="5"/>
      <c r="MFY375" s="5"/>
      <c r="MFZ375" s="5"/>
      <c r="MGA375" s="5"/>
      <c r="MGB375" s="5"/>
      <c r="MGC375" s="5"/>
      <c r="MGD375" s="5"/>
      <c r="MGE375" s="5"/>
      <c r="MGF375" s="5"/>
      <c r="MGG375" s="5"/>
      <c r="MGH375" s="5"/>
      <c r="MGI375" s="5"/>
      <c r="MGJ375" s="5"/>
      <c r="MGK375" s="5"/>
      <c r="MGL375" s="5"/>
      <c r="MGM375" s="5"/>
      <c r="MGN375" s="5"/>
      <c r="MGO375" s="5"/>
      <c r="MGP375" s="5"/>
      <c r="MGQ375" s="5"/>
      <c r="MGR375" s="5"/>
      <c r="MGS375" s="5"/>
      <c r="MGT375" s="5"/>
      <c r="MGU375" s="5"/>
      <c r="MGV375" s="5"/>
      <c r="MGW375" s="5"/>
      <c r="MGX375" s="5"/>
      <c r="MGY375" s="5"/>
      <c r="MGZ375" s="5"/>
      <c r="MHA375" s="5"/>
      <c r="MHB375" s="5"/>
      <c r="MHC375" s="5"/>
      <c r="MHD375" s="5"/>
      <c r="MHE375" s="5"/>
      <c r="MHF375" s="5"/>
      <c r="MHG375" s="5"/>
      <c r="MHH375" s="5"/>
      <c r="MHI375" s="5"/>
      <c r="MHJ375" s="5"/>
      <c r="MHK375" s="5"/>
      <c r="MHL375" s="5"/>
      <c r="MHM375" s="5"/>
      <c r="MHN375" s="5"/>
      <c r="MHO375" s="5"/>
      <c r="MHP375" s="5"/>
      <c r="MHQ375" s="5"/>
      <c r="MHR375" s="5"/>
      <c r="MHS375" s="5"/>
      <c r="MHT375" s="5"/>
      <c r="MHU375" s="5"/>
      <c r="MHV375" s="5"/>
      <c r="MHW375" s="5"/>
      <c r="MHX375" s="5"/>
      <c r="MHY375" s="5"/>
      <c r="MHZ375" s="5"/>
      <c r="MIA375" s="5"/>
      <c r="MIB375" s="5"/>
      <c r="MIC375" s="5"/>
      <c r="MID375" s="5"/>
      <c r="MIE375" s="5"/>
      <c r="MIF375" s="5"/>
      <c r="MIG375" s="5"/>
      <c r="MIH375" s="5"/>
      <c r="MII375" s="5"/>
      <c r="MIJ375" s="5"/>
      <c r="MIK375" s="5"/>
      <c r="MIL375" s="5"/>
      <c r="MIM375" s="5"/>
      <c r="MIN375" s="5"/>
      <c r="MIO375" s="5"/>
      <c r="MIP375" s="5"/>
      <c r="MIQ375" s="5"/>
      <c r="MIR375" s="5"/>
      <c r="MIS375" s="5"/>
      <c r="MIT375" s="5"/>
      <c r="MIU375" s="5"/>
      <c r="MIV375" s="5"/>
      <c r="MIW375" s="5"/>
      <c r="MIX375" s="5"/>
      <c r="MIY375" s="5"/>
      <c r="MIZ375" s="5"/>
      <c r="MJA375" s="5"/>
      <c r="MJB375" s="5"/>
      <c r="MJC375" s="5"/>
      <c r="MJD375" s="5"/>
      <c r="MJE375" s="5"/>
      <c r="MJF375" s="5"/>
      <c r="MJG375" s="5"/>
      <c r="MJH375" s="5"/>
      <c r="MJI375" s="5"/>
      <c r="MJJ375" s="5"/>
      <c r="MJK375" s="5"/>
      <c r="MJL375" s="5"/>
      <c r="MJM375" s="5"/>
      <c r="MJN375" s="5"/>
      <c r="MJO375" s="5"/>
      <c r="MJP375" s="5"/>
      <c r="MJQ375" s="5"/>
      <c r="MJR375" s="5"/>
      <c r="MJS375" s="5"/>
      <c r="MJT375" s="5"/>
      <c r="MJU375" s="5"/>
      <c r="MJV375" s="5"/>
      <c r="MJW375" s="5"/>
      <c r="MJX375" s="5"/>
      <c r="MJY375" s="5"/>
      <c r="MJZ375" s="5"/>
      <c r="MKA375" s="5"/>
      <c r="MKB375" s="5"/>
      <c r="MKC375" s="5"/>
      <c r="MKD375" s="5"/>
      <c r="MKE375" s="5"/>
      <c r="MKF375" s="5"/>
      <c r="MKG375" s="5"/>
      <c r="MKH375" s="5"/>
      <c r="MKI375" s="5"/>
      <c r="MKJ375" s="5"/>
      <c r="MKK375" s="5"/>
      <c r="MKL375" s="5"/>
      <c r="MKM375" s="5"/>
      <c r="MKN375" s="5"/>
      <c r="MKO375" s="5"/>
      <c r="MKP375" s="5"/>
      <c r="MKQ375" s="5"/>
      <c r="MKR375" s="5"/>
      <c r="MKS375" s="5"/>
      <c r="MKT375" s="5"/>
      <c r="MKU375" s="5"/>
      <c r="MKV375" s="5"/>
      <c r="MKW375" s="5"/>
      <c r="MKX375" s="5"/>
      <c r="MKY375" s="5"/>
      <c r="MKZ375" s="5"/>
      <c r="MLA375" s="5"/>
      <c r="MLB375" s="5"/>
      <c r="MLC375" s="5"/>
      <c r="MLD375" s="5"/>
      <c r="MLE375" s="5"/>
      <c r="MLF375" s="5"/>
      <c r="MLG375" s="5"/>
      <c r="MLH375" s="5"/>
      <c r="MLI375" s="5"/>
      <c r="MLJ375" s="5"/>
      <c r="MLK375" s="5"/>
      <c r="MLL375" s="5"/>
      <c r="MLM375" s="5"/>
      <c r="MLN375" s="5"/>
      <c r="MLO375" s="5"/>
      <c r="MLP375" s="5"/>
      <c r="MLQ375" s="5"/>
      <c r="MLR375" s="5"/>
      <c r="MLS375" s="5"/>
      <c r="MLT375" s="5"/>
      <c r="MLU375" s="5"/>
      <c r="MLV375" s="5"/>
      <c r="MLW375" s="5"/>
      <c r="MLX375" s="5"/>
      <c r="MLY375" s="5"/>
      <c r="MLZ375" s="5"/>
      <c r="MMA375" s="5"/>
      <c r="MMB375" s="5"/>
      <c r="MMC375" s="5"/>
      <c r="MMD375" s="5"/>
      <c r="MME375" s="5"/>
      <c r="MMF375" s="5"/>
      <c r="MMG375" s="5"/>
      <c r="MMH375" s="5"/>
      <c r="MMI375" s="5"/>
      <c r="MMJ375" s="5"/>
      <c r="MMK375" s="5"/>
      <c r="MML375" s="5"/>
      <c r="MMM375" s="5"/>
      <c r="MMN375" s="5"/>
      <c r="MMO375" s="5"/>
      <c r="MMP375" s="5"/>
      <c r="MMQ375" s="5"/>
      <c r="MMR375" s="5"/>
      <c r="MMS375" s="5"/>
      <c r="MMT375" s="5"/>
      <c r="MMU375" s="5"/>
      <c r="MMV375" s="5"/>
      <c r="MMW375" s="5"/>
      <c r="MMX375" s="5"/>
      <c r="MMY375" s="5"/>
      <c r="MMZ375" s="5"/>
      <c r="MNA375" s="5"/>
      <c r="MNB375" s="5"/>
      <c r="MNC375" s="5"/>
      <c r="MND375" s="5"/>
      <c r="MNE375" s="5"/>
      <c r="MNF375" s="5"/>
      <c r="MNG375" s="5"/>
      <c r="MNH375" s="5"/>
      <c r="MNI375" s="5"/>
      <c r="MNJ375" s="5"/>
      <c r="MNK375" s="5"/>
      <c r="MNL375" s="5"/>
      <c r="MNM375" s="5"/>
      <c r="MNN375" s="5"/>
      <c r="MNO375" s="5"/>
      <c r="MNP375" s="5"/>
      <c r="MNQ375" s="5"/>
      <c r="MNR375" s="5"/>
      <c r="MNS375" s="5"/>
      <c r="MNT375" s="5"/>
      <c r="MNU375" s="5"/>
      <c r="MNV375" s="5"/>
      <c r="MNW375" s="5"/>
      <c r="MNX375" s="5"/>
      <c r="MNY375" s="5"/>
      <c r="MNZ375" s="5"/>
      <c r="MOA375" s="5"/>
      <c r="MOB375" s="5"/>
      <c r="MOC375" s="5"/>
      <c r="MOD375" s="5"/>
      <c r="MOE375" s="5"/>
      <c r="MOF375" s="5"/>
      <c r="MOG375" s="5"/>
      <c r="MOH375" s="5"/>
      <c r="MOI375" s="5"/>
      <c r="MOJ375" s="5"/>
      <c r="MOK375" s="5"/>
      <c r="MOL375" s="5"/>
      <c r="MOM375" s="5"/>
      <c r="MON375" s="5"/>
      <c r="MOO375" s="5"/>
      <c r="MOP375" s="5"/>
      <c r="MOQ375" s="5"/>
      <c r="MOR375" s="5"/>
      <c r="MOS375" s="5"/>
      <c r="MOT375" s="5"/>
      <c r="MOU375" s="5"/>
      <c r="MOV375" s="5"/>
      <c r="MOW375" s="5"/>
      <c r="MOX375" s="5"/>
      <c r="MOY375" s="5"/>
      <c r="MOZ375" s="5"/>
      <c r="MPA375" s="5"/>
      <c r="MPB375" s="5"/>
      <c r="MPC375" s="5"/>
      <c r="MPD375" s="5"/>
      <c r="MPE375" s="5"/>
      <c r="MPF375" s="5"/>
      <c r="MPG375" s="5"/>
      <c r="MPH375" s="5"/>
      <c r="MPI375" s="5"/>
      <c r="MPJ375" s="5"/>
      <c r="MPK375" s="5"/>
      <c r="MPL375" s="5"/>
      <c r="MPM375" s="5"/>
      <c r="MPN375" s="5"/>
      <c r="MPO375" s="5"/>
      <c r="MPP375" s="5"/>
      <c r="MPQ375" s="5"/>
      <c r="MPR375" s="5"/>
      <c r="MPS375" s="5"/>
      <c r="MPT375" s="5"/>
      <c r="MPU375" s="5"/>
      <c r="MPV375" s="5"/>
      <c r="MPW375" s="5"/>
      <c r="MPX375" s="5"/>
      <c r="MPY375" s="5"/>
      <c r="MPZ375" s="5"/>
      <c r="MQA375" s="5"/>
      <c r="MQB375" s="5"/>
      <c r="MQC375" s="5"/>
      <c r="MQD375" s="5"/>
      <c r="MQE375" s="5"/>
      <c r="MQF375" s="5"/>
      <c r="MQG375" s="5"/>
      <c r="MQH375" s="5"/>
      <c r="MQI375" s="5"/>
      <c r="MQJ375" s="5"/>
      <c r="MQK375" s="5"/>
      <c r="MQL375" s="5"/>
      <c r="MQM375" s="5"/>
      <c r="MQN375" s="5"/>
      <c r="MQO375" s="5"/>
      <c r="MQP375" s="5"/>
      <c r="MQQ375" s="5"/>
      <c r="MQR375" s="5"/>
      <c r="MQS375" s="5"/>
      <c r="MQT375" s="5"/>
      <c r="MQU375" s="5"/>
      <c r="MQV375" s="5"/>
      <c r="MQW375" s="5"/>
      <c r="MQX375" s="5"/>
      <c r="MQY375" s="5"/>
      <c r="MQZ375" s="5"/>
      <c r="MRA375" s="5"/>
      <c r="MRB375" s="5"/>
      <c r="MRC375" s="5"/>
      <c r="MRD375" s="5"/>
      <c r="MRE375" s="5"/>
      <c r="MRF375" s="5"/>
      <c r="MRG375" s="5"/>
      <c r="MRH375" s="5"/>
      <c r="MRI375" s="5"/>
      <c r="MRJ375" s="5"/>
      <c r="MRK375" s="5"/>
      <c r="MRL375" s="5"/>
      <c r="MRM375" s="5"/>
      <c r="MRN375" s="5"/>
      <c r="MRO375" s="5"/>
      <c r="MRP375" s="5"/>
      <c r="MRQ375" s="5"/>
      <c r="MRR375" s="5"/>
      <c r="MRS375" s="5"/>
      <c r="MRT375" s="5"/>
      <c r="MRU375" s="5"/>
      <c r="MRV375" s="5"/>
      <c r="MRW375" s="5"/>
      <c r="MRX375" s="5"/>
      <c r="MRY375" s="5"/>
      <c r="MRZ375" s="5"/>
      <c r="MSA375" s="5"/>
      <c r="MSB375" s="5"/>
      <c r="MSC375" s="5"/>
      <c r="MSD375" s="5"/>
      <c r="MSE375" s="5"/>
      <c r="MSF375" s="5"/>
      <c r="MSG375" s="5"/>
      <c r="MSH375" s="5"/>
      <c r="MSI375" s="5"/>
      <c r="MSJ375" s="5"/>
      <c r="MSK375" s="5"/>
      <c r="MSL375" s="5"/>
      <c r="MSM375" s="5"/>
      <c r="MSN375" s="5"/>
      <c r="MSO375" s="5"/>
      <c r="MSP375" s="5"/>
      <c r="MSQ375" s="5"/>
      <c r="MSR375" s="5"/>
      <c r="MSS375" s="5"/>
      <c r="MST375" s="5"/>
      <c r="MSU375" s="5"/>
      <c r="MSV375" s="5"/>
      <c r="MSW375" s="5"/>
      <c r="MSX375" s="5"/>
      <c r="MSY375" s="5"/>
      <c r="MSZ375" s="5"/>
      <c r="MTA375" s="5"/>
      <c r="MTB375" s="5"/>
      <c r="MTC375" s="5"/>
      <c r="MTD375" s="5"/>
      <c r="MTE375" s="5"/>
      <c r="MTF375" s="5"/>
      <c r="MTG375" s="5"/>
      <c r="MTH375" s="5"/>
      <c r="MTI375" s="5"/>
      <c r="MTJ375" s="5"/>
      <c r="MTK375" s="5"/>
      <c r="MTL375" s="5"/>
      <c r="MTM375" s="5"/>
      <c r="MTN375" s="5"/>
      <c r="MTO375" s="5"/>
      <c r="MTP375" s="5"/>
      <c r="MTQ375" s="5"/>
      <c r="MTR375" s="5"/>
      <c r="MTS375" s="5"/>
      <c r="MTT375" s="5"/>
      <c r="MTU375" s="5"/>
      <c r="MTV375" s="5"/>
      <c r="MTW375" s="5"/>
      <c r="MTX375" s="5"/>
      <c r="MTY375" s="5"/>
      <c r="MTZ375" s="5"/>
      <c r="MUA375" s="5"/>
      <c r="MUB375" s="5"/>
      <c r="MUC375" s="5"/>
      <c r="MUD375" s="5"/>
      <c r="MUE375" s="5"/>
      <c r="MUF375" s="5"/>
      <c r="MUG375" s="5"/>
      <c r="MUH375" s="5"/>
      <c r="MUI375" s="5"/>
      <c r="MUJ375" s="5"/>
      <c r="MUK375" s="5"/>
      <c r="MUL375" s="5"/>
      <c r="MUM375" s="5"/>
      <c r="MUN375" s="5"/>
      <c r="MUO375" s="5"/>
      <c r="MUP375" s="5"/>
      <c r="MUQ375" s="5"/>
      <c r="MUR375" s="5"/>
      <c r="MUS375" s="5"/>
      <c r="MUT375" s="5"/>
      <c r="MUU375" s="5"/>
      <c r="MUV375" s="5"/>
      <c r="MUW375" s="5"/>
      <c r="MUX375" s="5"/>
      <c r="MUY375" s="5"/>
      <c r="MUZ375" s="5"/>
      <c r="MVA375" s="5"/>
      <c r="MVB375" s="5"/>
      <c r="MVC375" s="5"/>
      <c r="MVD375" s="5"/>
      <c r="MVE375" s="5"/>
      <c r="MVF375" s="5"/>
      <c r="MVG375" s="5"/>
      <c r="MVH375" s="5"/>
      <c r="MVI375" s="5"/>
      <c r="MVJ375" s="5"/>
      <c r="MVK375" s="5"/>
      <c r="MVL375" s="5"/>
      <c r="MVM375" s="5"/>
      <c r="MVN375" s="5"/>
      <c r="MVO375" s="5"/>
      <c r="MVP375" s="5"/>
      <c r="MVQ375" s="5"/>
      <c r="MVR375" s="5"/>
      <c r="MVS375" s="5"/>
      <c r="MVT375" s="5"/>
      <c r="MVU375" s="5"/>
      <c r="MVV375" s="5"/>
      <c r="MVW375" s="5"/>
      <c r="MVX375" s="5"/>
      <c r="MVY375" s="5"/>
      <c r="MVZ375" s="5"/>
      <c r="MWA375" s="5"/>
      <c r="MWB375" s="5"/>
      <c r="MWC375" s="5"/>
      <c r="MWD375" s="5"/>
      <c r="MWE375" s="5"/>
      <c r="MWF375" s="5"/>
      <c r="MWG375" s="5"/>
      <c r="MWH375" s="5"/>
      <c r="MWI375" s="5"/>
      <c r="MWJ375" s="5"/>
      <c r="MWK375" s="5"/>
      <c r="MWL375" s="5"/>
      <c r="MWM375" s="5"/>
      <c r="MWN375" s="5"/>
      <c r="MWO375" s="5"/>
      <c r="MWP375" s="5"/>
      <c r="MWQ375" s="5"/>
      <c r="MWR375" s="5"/>
      <c r="MWS375" s="5"/>
      <c r="MWT375" s="5"/>
      <c r="MWU375" s="5"/>
      <c r="MWV375" s="5"/>
      <c r="MWW375" s="5"/>
      <c r="MWX375" s="5"/>
      <c r="MWY375" s="5"/>
      <c r="MWZ375" s="5"/>
      <c r="MXA375" s="5"/>
      <c r="MXB375" s="5"/>
      <c r="MXC375" s="5"/>
      <c r="MXD375" s="5"/>
      <c r="MXE375" s="5"/>
      <c r="MXF375" s="5"/>
      <c r="MXG375" s="5"/>
      <c r="MXH375" s="5"/>
      <c r="MXI375" s="5"/>
      <c r="MXJ375" s="5"/>
      <c r="MXK375" s="5"/>
      <c r="MXL375" s="5"/>
      <c r="MXM375" s="5"/>
      <c r="MXN375" s="5"/>
      <c r="MXO375" s="5"/>
      <c r="MXP375" s="5"/>
      <c r="MXQ375" s="5"/>
      <c r="MXR375" s="5"/>
      <c r="MXS375" s="5"/>
      <c r="MXT375" s="5"/>
      <c r="MXU375" s="5"/>
      <c r="MXV375" s="5"/>
      <c r="MXW375" s="5"/>
      <c r="MXX375" s="5"/>
      <c r="MXY375" s="5"/>
      <c r="MXZ375" s="5"/>
      <c r="MYA375" s="5"/>
      <c r="MYB375" s="5"/>
      <c r="MYC375" s="5"/>
      <c r="MYD375" s="5"/>
      <c r="MYE375" s="5"/>
      <c r="MYF375" s="5"/>
      <c r="MYG375" s="5"/>
      <c r="MYH375" s="5"/>
      <c r="MYI375" s="5"/>
      <c r="MYJ375" s="5"/>
      <c r="MYK375" s="5"/>
      <c r="MYL375" s="5"/>
      <c r="MYM375" s="5"/>
      <c r="MYN375" s="5"/>
      <c r="MYO375" s="5"/>
      <c r="MYP375" s="5"/>
      <c r="MYQ375" s="5"/>
      <c r="MYR375" s="5"/>
      <c r="MYS375" s="5"/>
      <c r="MYT375" s="5"/>
      <c r="MYU375" s="5"/>
      <c r="MYV375" s="5"/>
      <c r="MYW375" s="5"/>
      <c r="MYX375" s="5"/>
      <c r="MYY375" s="5"/>
      <c r="MYZ375" s="5"/>
      <c r="MZA375" s="5"/>
      <c r="MZB375" s="5"/>
      <c r="MZC375" s="5"/>
      <c r="MZD375" s="5"/>
      <c r="MZE375" s="5"/>
      <c r="MZF375" s="5"/>
      <c r="MZG375" s="5"/>
      <c r="MZH375" s="5"/>
      <c r="MZI375" s="5"/>
      <c r="MZJ375" s="5"/>
      <c r="MZK375" s="5"/>
      <c r="MZL375" s="5"/>
      <c r="MZM375" s="5"/>
      <c r="MZN375" s="5"/>
      <c r="MZO375" s="5"/>
      <c r="MZP375" s="5"/>
      <c r="MZQ375" s="5"/>
      <c r="MZR375" s="5"/>
      <c r="MZS375" s="5"/>
      <c r="MZT375" s="5"/>
      <c r="MZU375" s="5"/>
      <c r="MZV375" s="5"/>
      <c r="MZW375" s="5"/>
      <c r="MZX375" s="5"/>
      <c r="MZY375" s="5"/>
      <c r="MZZ375" s="5"/>
      <c r="NAA375" s="5"/>
      <c r="NAB375" s="5"/>
      <c r="NAC375" s="5"/>
      <c r="NAD375" s="5"/>
      <c r="NAE375" s="5"/>
      <c r="NAF375" s="5"/>
      <c r="NAG375" s="5"/>
      <c r="NAH375" s="5"/>
      <c r="NAI375" s="5"/>
      <c r="NAJ375" s="5"/>
      <c r="NAK375" s="5"/>
      <c r="NAL375" s="5"/>
      <c r="NAM375" s="5"/>
      <c r="NAN375" s="5"/>
      <c r="NAO375" s="5"/>
      <c r="NAP375" s="5"/>
      <c r="NAQ375" s="5"/>
      <c r="NAR375" s="5"/>
      <c r="NAS375" s="5"/>
      <c r="NAT375" s="5"/>
      <c r="NAU375" s="5"/>
      <c r="NAV375" s="5"/>
      <c r="NAW375" s="5"/>
      <c r="NAX375" s="5"/>
      <c r="NAY375" s="5"/>
      <c r="NAZ375" s="5"/>
      <c r="NBA375" s="5"/>
      <c r="NBB375" s="5"/>
      <c r="NBC375" s="5"/>
      <c r="NBD375" s="5"/>
      <c r="NBE375" s="5"/>
      <c r="NBF375" s="5"/>
      <c r="NBG375" s="5"/>
      <c r="NBH375" s="5"/>
      <c r="NBI375" s="5"/>
      <c r="NBJ375" s="5"/>
      <c r="NBK375" s="5"/>
      <c r="NBL375" s="5"/>
      <c r="NBM375" s="5"/>
      <c r="NBN375" s="5"/>
      <c r="NBO375" s="5"/>
      <c r="NBP375" s="5"/>
      <c r="NBQ375" s="5"/>
      <c r="NBR375" s="5"/>
      <c r="NBS375" s="5"/>
      <c r="NBT375" s="5"/>
      <c r="NBU375" s="5"/>
      <c r="NBV375" s="5"/>
      <c r="NBW375" s="5"/>
      <c r="NBX375" s="5"/>
      <c r="NBY375" s="5"/>
      <c r="NBZ375" s="5"/>
      <c r="NCA375" s="5"/>
      <c r="NCB375" s="5"/>
      <c r="NCC375" s="5"/>
      <c r="NCD375" s="5"/>
      <c r="NCE375" s="5"/>
      <c r="NCF375" s="5"/>
      <c r="NCG375" s="5"/>
      <c r="NCH375" s="5"/>
      <c r="NCI375" s="5"/>
      <c r="NCJ375" s="5"/>
      <c r="NCK375" s="5"/>
      <c r="NCL375" s="5"/>
      <c r="NCM375" s="5"/>
      <c r="NCN375" s="5"/>
      <c r="NCO375" s="5"/>
      <c r="NCP375" s="5"/>
      <c r="NCQ375" s="5"/>
      <c r="NCR375" s="5"/>
      <c r="NCS375" s="5"/>
      <c r="NCT375" s="5"/>
      <c r="NCU375" s="5"/>
      <c r="NCV375" s="5"/>
      <c r="NCW375" s="5"/>
      <c r="NCX375" s="5"/>
      <c r="NCY375" s="5"/>
      <c r="NCZ375" s="5"/>
      <c r="NDA375" s="5"/>
      <c r="NDB375" s="5"/>
      <c r="NDC375" s="5"/>
      <c r="NDD375" s="5"/>
      <c r="NDE375" s="5"/>
      <c r="NDF375" s="5"/>
      <c r="NDG375" s="5"/>
      <c r="NDH375" s="5"/>
      <c r="NDI375" s="5"/>
      <c r="NDJ375" s="5"/>
      <c r="NDK375" s="5"/>
      <c r="NDL375" s="5"/>
      <c r="NDM375" s="5"/>
      <c r="NDN375" s="5"/>
      <c r="NDO375" s="5"/>
      <c r="NDP375" s="5"/>
      <c r="NDQ375" s="5"/>
      <c r="NDR375" s="5"/>
      <c r="NDS375" s="5"/>
      <c r="NDT375" s="5"/>
      <c r="NDU375" s="5"/>
      <c r="NDV375" s="5"/>
      <c r="NDW375" s="5"/>
      <c r="NDX375" s="5"/>
      <c r="NDY375" s="5"/>
      <c r="NDZ375" s="5"/>
      <c r="NEA375" s="5"/>
      <c r="NEB375" s="5"/>
      <c r="NEC375" s="5"/>
      <c r="NED375" s="5"/>
      <c r="NEE375" s="5"/>
      <c r="NEF375" s="5"/>
      <c r="NEG375" s="5"/>
      <c r="NEH375" s="5"/>
      <c r="NEI375" s="5"/>
      <c r="NEJ375" s="5"/>
      <c r="NEK375" s="5"/>
      <c r="NEL375" s="5"/>
      <c r="NEM375" s="5"/>
      <c r="NEN375" s="5"/>
      <c r="NEO375" s="5"/>
      <c r="NEP375" s="5"/>
      <c r="NEQ375" s="5"/>
      <c r="NER375" s="5"/>
      <c r="NES375" s="5"/>
      <c r="NET375" s="5"/>
      <c r="NEU375" s="5"/>
      <c r="NEV375" s="5"/>
      <c r="NEW375" s="5"/>
      <c r="NEX375" s="5"/>
      <c r="NEY375" s="5"/>
      <c r="NEZ375" s="5"/>
      <c r="NFA375" s="5"/>
      <c r="NFB375" s="5"/>
      <c r="NFC375" s="5"/>
      <c r="NFD375" s="5"/>
      <c r="NFE375" s="5"/>
      <c r="NFF375" s="5"/>
      <c r="NFG375" s="5"/>
      <c r="NFH375" s="5"/>
      <c r="NFI375" s="5"/>
      <c r="NFJ375" s="5"/>
      <c r="NFK375" s="5"/>
      <c r="NFL375" s="5"/>
      <c r="NFM375" s="5"/>
      <c r="NFN375" s="5"/>
      <c r="NFO375" s="5"/>
      <c r="NFP375" s="5"/>
      <c r="NFQ375" s="5"/>
      <c r="NFR375" s="5"/>
      <c r="NFS375" s="5"/>
      <c r="NFT375" s="5"/>
      <c r="NFU375" s="5"/>
      <c r="NFV375" s="5"/>
      <c r="NFW375" s="5"/>
      <c r="NFX375" s="5"/>
      <c r="NFY375" s="5"/>
      <c r="NFZ375" s="5"/>
      <c r="NGA375" s="5"/>
      <c r="NGB375" s="5"/>
      <c r="NGC375" s="5"/>
      <c r="NGD375" s="5"/>
      <c r="NGE375" s="5"/>
      <c r="NGF375" s="5"/>
      <c r="NGG375" s="5"/>
      <c r="NGH375" s="5"/>
      <c r="NGI375" s="5"/>
      <c r="NGJ375" s="5"/>
      <c r="NGK375" s="5"/>
      <c r="NGL375" s="5"/>
      <c r="NGM375" s="5"/>
      <c r="NGN375" s="5"/>
      <c r="NGO375" s="5"/>
      <c r="NGP375" s="5"/>
      <c r="NGQ375" s="5"/>
      <c r="NGR375" s="5"/>
      <c r="NGS375" s="5"/>
      <c r="NGT375" s="5"/>
      <c r="NGU375" s="5"/>
      <c r="NGV375" s="5"/>
      <c r="NGW375" s="5"/>
      <c r="NGX375" s="5"/>
      <c r="NGY375" s="5"/>
      <c r="NGZ375" s="5"/>
      <c r="NHA375" s="5"/>
      <c r="NHB375" s="5"/>
      <c r="NHC375" s="5"/>
      <c r="NHD375" s="5"/>
      <c r="NHE375" s="5"/>
      <c r="NHF375" s="5"/>
      <c r="NHG375" s="5"/>
      <c r="NHH375" s="5"/>
      <c r="NHI375" s="5"/>
      <c r="NHJ375" s="5"/>
      <c r="NHK375" s="5"/>
      <c r="NHL375" s="5"/>
      <c r="NHM375" s="5"/>
      <c r="NHN375" s="5"/>
      <c r="NHO375" s="5"/>
      <c r="NHP375" s="5"/>
      <c r="NHQ375" s="5"/>
      <c r="NHR375" s="5"/>
      <c r="NHS375" s="5"/>
      <c r="NHT375" s="5"/>
      <c r="NHU375" s="5"/>
      <c r="NHV375" s="5"/>
      <c r="NHW375" s="5"/>
      <c r="NHX375" s="5"/>
      <c r="NHY375" s="5"/>
      <c r="NHZ375" s="5"/>
      <c r="NIA375" s="5"/>
      <c r="NIB375" s="5"/>
      <c r="NIC375" s="5"/>
      <c r="NID375" s="5"/>
      <c r="NIE375" s="5"/>
      <c r="NIF375" s="5"/>
      <c r="NIG375" s="5"/>
      <c r="NIH375" s="5"/>
      <c r="NII375" s="5"/>
      <c r="NIJ375" s="5"/>
      <c r="NIK375" s="5"/>
      <c r="NIL375" s="5"/>
      <c r="NIM375" s="5"/>
      <c r="NIN375" s="5"/>
      <c r="NIO375" s="5"/>
      <c r="NIP375" s="5"/>
      <c r="NIQ375" s="5"/>
      <c r="NIR375" s="5"/>
      <c r="NIS375" s="5"/>
      <c r="NIT375" s="5"/>
      <c r="NIU375" s="5"/>
      <c r="NIV375" s="5"/>
      <c r="NIW375" s="5"/>
      <c r="NIX375" s="5"/>
      <c r="NIY375" s="5"/>
      <c r="NIZ375" s="5"/>
      <c r="NJA375" s="5"/>
      <c r="NJB375" s="5"/>
      <c r="NJC375" s="5"/>
      <c r="NJD375" s="5"/>
      <c r="NJE375" s="5"/>
      <c r="NJF375" s="5"/>
      <c r="NJG375" s="5"/>
      <c r="NJH375" s="5"/>
      <c r="NJI375" s="5"/>
      <c r="NJJ375" s="5"/>
      <c r="NJK375" s="5"/>
      <c r="NJL375" s="5"/>
      <c r="NJM375" s="5"/>
      <c r="NJN375" s="5"/>
      <c r="NJO375" s="5"/>
      <c r="NJP375" s="5"/>
      <c r="NJQ375" s="5"/>
      <c r="NJR375" s="5"/>
      <c r="NJS375" s="5"/>
      <c r="NJT375" s="5"/>
      <c r="NJU375" s="5"/>
      <c r="NJV375" s="5"/>
      <c r="NJW375" s="5"/>
      <c r="NJX375" s="5"/>
      <c r="NJY375" s="5"/>
      <c r="NJZ375" s="5"/>
      <c r="NKA375" s="5"/>
      <c r="NKB375" s="5"/>
      <c r="NKC375" s="5"/>
      <c r="NKD375" s="5"/>
      <c r="NKE375" s="5"/>
      <c r="NKF375" s="5"/>
      <c r="NKG375" s="5"/>
      <c r="NKH375" s="5"/>
      <c r="NKI375" s="5"/>
      <c r="NKJ375" s="5"/>
      <c r="NKK375" s="5"/>
      <c r="NKL375" s="5"/>
      <c r="NKM375" s="5"/>
      <c r="NKN375" s="5"/>
      <c r="NKO375" s="5"/>
      <c r="NKP375" s="5"/>
      <c r="NKQ375" s="5"/>
      <c r="NKR375" s="5"/>
      <c r="NKS375" s="5"/>
      <c r="NKT375" s="5"/>
      <c r="NKU375" s="5"/>
      <c r="NKV375" s="5"/>
      <c r="NKW375" s="5"/>
      <c r="NKX375" s="5"/>
      <c r="NKY375" s="5"/>
      <c r="NKZ375" s="5"/>
      <c r="NLA375" s="5"/>
      <c r="NLB375" s="5"/>
      <c r="NLC375" s="5"/>
      <c r="NLD375" s="5"/>
      <c r="NLE375" s="5"/>
      <c r="NLF375" s="5"/>
      <c r="NLG375" s="5"/>
      <c r="NLH375" s="5"/>
      <c r="NLI375" s="5"/>
      <c r="NLJ375" s="5"/>
      <c r="NLK375" s="5"/>
      <c r="NLL375" s="5"/>
      <c r="NLM375" s="5"/>
      <c r="NLN375" s="5"/>
      <c r="NLO375" s="5"/>
      <c r="NLP375" s="5"/>
      <c r="NLQ375" s="5"/>
      <c r="NLR375" s="5"/>
      <c r="NLS375" s="5"/>
      <c r="NLT375" s="5"/>
      <c r="NLU375" s="5"/>
      <c r="NLV375" s="5"/>
      <c r="NLW375" s="5"/>
      <c r="NLX375" s="5"/>
      <c r="NLY375" s="5"/>
      <c r="NLZ375" s="5"/>
      <c r="NMA375" s="5"/>
      <c r="NMB375" s="5"/>
      <c r="NMC375" s="5"/>
      <c r="NMD375" s="5"/>
      <c r="NME375" s="5"/>
      <c r="NMF375" s="5"/>
      <c r="NMG375" s="5"/>
      <c r="NMH375" s="5"/>
      <c r="NMI375" s="5"/>
      <c r="NMJ375" s="5"/>
      <c r="NMK375" s="5"/>
      <c r="NML375" s="5"/>
      <c r="NMM375" s="5"/>
      <c r="NMN375" s="5"/>
      <c r="NMO375" s="5"/>
      <c r="NMP375" s="5"/>
      <c r="NMQ375" s="5"/>
      <c r="NMR375" s="5"/>
      <c r="NMS375" s="5"/>
      <c r="NMT375" s="5"/>
      <c r="NMU375" s="5"/>
      <c r="NMV375" s="5"/>
      <c r="NMW375" s="5"/>
      <c r="NMX375" s="5"/>
      <c r="NMY375" s="5"/>
      <c r="NMZ375" s="5"/>
      <c r="NNA375" s="5"/>
      <c r="NNB375" s="5"/>
      <c r="NNC375" s="5"/>
      <c r="NND375" s="5"/>
      <c r="NNE375" s="5"/>
      <c r="NNF375" s="5"/>
      <c r="NNG375" s="5"/>
      <c r="NNH375" s="5"/>
      <c r="NNI375" s="5"/>
      <c r="NNJ375" s="5"/>
      <c r="NNK375" s="5"/>
      <c r="NNL375" s="5"/>
      <c r="NNM375" s="5"/>
      <c r="NNN375" s="5"/>
      <c r="NNO375" s="5"/>
      <c r="NNP375" s="5"/>
      <c r="NNQ375" s="5"/>
      <c r="NNR375" s="5"/>
      <c r="NNS375" s="5"/>
      <c r="NNT375" s="5"/>
      <c r="NNU375" s="5"/>
      <c r="NNV375" s="5"/>
      <c r="NNW375" s="5"/>
      <c r="NNX375" s="5"/>
      <c r="NNY375" s="5"/>
      <c r="NNZ375" s="5"/>
      <c r="NOA375" s="5"/>
      <c r="NOB375" s="5"/>
      <c r="NOC375" s="5"/>
      <c r="NOD375" s="5"/>
      <c r="NOE375" s="5"/>
      <c r="NOF375" s="5"/>
      <c r="NOG375" s="5"/>
      <c r="NOH375" s="5"/>
      <c r="NOI375" s="5"/>
      <c r="NOJ375" s="5"/>
      <c r="NOK375" s="5"/>
      <c r="NOL375" s="5"/>
      <c r="NOM375" s="5"/>
      <c r="NON375" s="5"/>
      <c r="NOO375" s="5"/>
      <c r="NOP375" s="5"/>
      <c r="NOQ375" s="5"/>
      <c r="NOR375" s="5"/>
      <c r="NOS375" s="5"/>
      <c r="NOT375" s="5"/>
      <c r="NOU375" s="5"/>
      <c r="NOV375" s="5"/>
      <c r="NOW375" s="5"/>
      <c r="NOX375" s="5"/>
      <c r="NOY375" s="5"/>
      <c r="NOZ375" s="5"/>
      <c r="NPA375" s="5"/>
      <c r="NPB375" s="5"/>
      <c r="NPC375" s="5"/>
      <c r="NPD375" s="5"/>
      <c r="NPE375" s="5"/>
      <c r="NPF375" s="5"/>
      <c r="NPG375" s="5"/>
      <c r="NPH375" s="5"/>
      <c r="NPI375" s="5"/>
      <c r="NPJ375" s="5"/>
      <c r="NPK375" s="5"/>
      <c r="NPL375" s="5"/>
      <c r="NPM375" s="5"/>
      <c r="NPN375" s="5"/>
      <c r="NPO375" s="5"/>
      <c r="NPP375" s="5"/>
      <c r="NPQ375" s="5"/>
      <c r="NPR375" s="5"/>
      <c r="NPS375" s="5"/>
      <c r="NPT375" s="5"/>
      <c r="NPU375" s="5"/>
      <c r="NPV375" s="5"/>
      <c r="NPW375" s="5"/>
      <c r="NPX375" s="5"/>
      <c r="NPY375" s="5"/>
      <c r="NPZ375" s="5"/>
      <c r="NQA375" s="5"/>
      <c r="NQB375" s="5"/>
      <c r="NQC375" s="5"/>
      <c r="NQD375" s="5"/>
      <c r="NQE375" s="5"/>
      <c r="NQF375" s="5"/>
      <c r="NQG375" s="5"/>
      <c r="NQH375" s="5"/>
      <c r="NQI375" s="5"/>
      <c r="NQJ375" s="5"/>
      <c r="NQK375" s="5"/>
      <c r="NQL375" s="5"/>
      <c r="NQM375" s="5"/>
      <c r="NQN375" s="5"/>
      <c r="NQO375" s="5"/>
      <c r="NQP375" s="5"/>
      <c r="NQQ375" s="5"/>
      <c r="NQR375" s="5"/>
      <c r="NQS375" s="5"/>
      <c r="NQT375" s="5"/>
      <c r="NQU375" s="5"/>
      <c r="NQV375" s="5"/>
      <c r="NQW375" s="5"/>
      <c r="NQX375" s="5"/>
      <c r="NQY375" s="5"/>
      <c r="NQZ375" s="5"/>
      <c r="NRA375" s="5"/>
      <c r="NRB375" s="5"/>
      <c r="NRC375" s="5"/>
      <c r="NRD375" s="5"/>
      <c r="NRE375" s="5"/>
      <c r="NRF375" s="5"/>
      <c r="NRG375" s="5"/>
      <c r="NRH375" s="5"/>
      <c r="NRI375" s="5"/>
      <c r="NRJ375" s="5"/>
      <c r="NRK375" s="5"/>
      <c r="NRL375" s="5"/>
      <c r="NRM375" s="5"/>
      <c r="NRN375" s="5"/>
      <c r="NRO375" s="5"/>
      <c r="NRP375" s="5"/>
      <c r="NRQ375" s="5"/>
      <c r="NRR375" s="5"/>
      <c r="NRS375" s="5"/>
      <c r="NRT375" s="5"/>
      <c r="NRU375" s="5"/>
      <c r="NRV375" s="5"/>
      <c r="NRW375" s="5"/>
      <c r="NRX375" s="5"/>
      <c r="NRY375" s="5"/>
      <c r="NRZ375" s="5"/>
      <c r="NSA375" s="5"/>
      <c r="NSB375" s="5"/>
      <c r="NSC375" s="5"/>
      <c r="NSD375" s="5"/>
      <c r="NSE375" s="5"/>
      <c r="NSF375" s="5"/>
      <c r="NSG375" s="5"/>
      <c r="NSH375" s="5"/>
      <c r="NSI375" s="5"/>
      <c r="NSJ375" s="5"/>
      <c r="NSK375" s="5"/>
      <c r="NSL375" s="5"/>
      <c r="NSM375" s="5"/>
      <c r="NSN375" s="5"/>
      <c r="NSO375" s="5"/>
      <c r="NSP375" s="5"/>
      <c r="NSQ375" s="5"/>
      <c r="NSR375" s="5"/>
      <c r="NSS375" s="5"/>
      <c r="NST375" s="5"/>
      <c r="NSU375" s="5"/>
      <c r="NSV375" s="5"/>
      <c r="NSW375" s="5"/>
      <c r="NSX375" s="5"/>
      <c r="NSY375" s="5"/>
      <c r="NSZ375" s="5"/>
      <c r="NTA375" s="5"/>
      <c r="NTB375" s="5"/>
      <c r="NTC375" s="5"/>
      <c r="NTD375" s="5"/>
      <c r="NTE375" s="5"/>
      <c r="NTF375" s="5"/>
      <c r="NTG375" s="5"/>
      <c r="NTH375" s="5"/>
      <c r="NTI375" s="5"/>
      <c r="NTJ375" s="5"/>
      <c r="NTK375" s="5"/>
      <c r="NTL375" s="5"/>
      <c r="NTM375" s="5"/>
      <c r="NTN375" s="5"/>
      <c r="NTO375" s="5"/>
      <c r="NTP375" s="5"/>
      <c r="NTQ375" s="5"/>
      <c r="NTR375" s="5"/>
      <c r="NTS375" s="5"/>
      <c r="NTT375" s="5"/>
      <c r="NTU375" s="5"/>
      <c r="NTV375" s="5"/>
      <c r="NTW375" s="5"/>
      <c r="NTX375" s="5"/>
      <c r="NTY375" s="5"/>
      <c r="NTZ375" s="5"/>
      <c r="NUA375" s="5"/>
      <c r="NUB375" s="5"/>
      <c r="NUC375" s="5"/>
      <c r="NUD375" s="5"/>
      <c r="NUE375" s="5"/>
      <c r="NUF375" s="5"/>
      <c r="NUG375" s="5"/>
      <c r="NUH375" s="5"/>
      <c r="NUI375" s="5"/>
      <c r="NUJ375" s="5"/>
      <c r="NUK375" s="5"/>
      <c r="NUL375" s="5"/>
      <c r="NUM375" s="5"/>
      <c r="NUN375" s="5"/>
      <c r="NUO375" s="5"/>
      <c r="NUP375" s="5"/>
      <c r="NUQ375" s="5"/>
      <c r="NUR375" s="5"/>
      <c r="NUS375" s="5"/>
      <c r="NUT375" s="5"/>
      <c r="NUU375" s="5"/>
      <c r="NUV375" s="5"/>
      <c r="NUW375" s="5"/>
      <c r="NUX375" s="5"/>
      <c r="NUY375" s="5"/>
      <c r="NUZ375" s="5"/>
      <c r="NVA375" s="5"/>
      <c r="NVB375" s="5"/>
      <c r="NVC375" s="5"/>
      <c r="NVD375" s="5"/>
      <c r="NVE375" s="5"/>
      <c r="NVF375" s="5"/>
      <c r="NVG375" s="5"/>
      <c r="NVH375" s="5"/>
      <c r="NVI375" s="5"/>
      <c r="NVJ375" s="5"/>
      <c r="NVK375" s="5"/>
      <c r="NVL375" s="5"/>
      <c r="NVM375" s="5"/>
      <c r="NVN375" s="5"/>
      <c r="NVO375" s="5"/>
      <c r="NVP375" s="5"/>
      <c r="NVQ375" s="5"/>
      <c r="NVR375" s="5"/>
      <c r="NVS375" s="5"/>
      <c r="NVT375" s="5"/>
      <c r="NVU375" s="5"/>
      <c r="NVV375" s="5"/>
      <c r="NVW375" s="5"/>
      <c r="NVX375" s="5"/>
      <c r="NVY375" s="5"/>
      <c r="NVZ375" s="5"/>
      <c r="NWA375" s="5"/>
      <c r="NWB375" s="5"/>
      <c r="NWC375" s="5"/>
      <c r="NWD375" s="5"/>
      <c r="NWE375" s="5"/>
      <c r="NWF375" s="5"/>
      <c r="NWG375" s="5"/>
      <c r="NWH375" s="5"/>
      <c r="NWI375" s="5"/>
      <c r="NWJ375" s="5"/>
      <c r="NWK375" s="5"/>
      <c r="NWL375" s="5"/>
      <c r="NWM375" s="5"/>
      <c r="NWN375" s="5"/>
      <c r="NWO375" s="5"/>
      <c r="NWP375" s="5"/>
      <c r="NWQ375" s="5"/>
      <c r="NWR375" s="5"/>
      <c r="NWS375" s="5"/>
      <c r="NWT375" s="5"/>
      <c r="NWU375" s="5"/>
      <c r="NWV375" s="5"/>
      <c r="NWW375" s="5"/>
      <c r="NWX375" s="5"/>
      <c r="NWY375" s="5"/>
      <c r="NWZ375" s="5"/>
      <c r="NXA375" s="5"/>
      <c r="NXB375" s="5"/>
      <c r="NXC375" s="5"/>
      <c r="NXD375" s="5"/>
      <c r="NXE375" s="5"/>
      <c r="NXF375" s="5"/>
      <c r="NXG375" s="5"/>
      <c r="NXH375" s="5"/>
      <c r="NXI375" s="5"/>
      <c r="NXJ375" s="5"/>
      <c r="NXK375" s="5"/>
      <c r="NXL375" s="5"/>
      <c r="NXM375" s="5"/>
      <c r="NXN375" s="5"/>
      <c r="NXO375" s="5"/>
      <c r="NXP375" s="5"/>
      <c r="NXQ375" s="5"/>
      <c r="NXR375" s="5"/>
      <c r="NXS375" s="5"/>
      <c r="NXT375" s="5"/>
      <c r="NXU375" s="5"/>
      <c r="NXV375" s="5"/>
      <c r="NXW375" s="5"/>
      <c r="NXX375" s="5"/>
      <c r="NXY375" s="5"/>
      <c r="NXZ375" s="5"/>
      <c r="NYA375" s="5"/>
      <c r="NYB375" s="5"/>
      <c r="NYC375" s="5"/>
      <c r="NYD375" s="5"/>
      <c r="NYE375" s="5"/>
      <c r="NYF375" s="5"/>
      <c r="NYG375" s="5"/>
      <c r="NYH375" s="5"/>
      <c r="NYI375" s="5"/>
      <c r="NYJ375" s="5"/>
      <c r="NYK375" s="5"/>
      <c r="NYL375" s="5"/>
      <c r="NYM375" s="5"/>
      <c r="NYN375" s="5"/>
      <c r="NYO375" s="5"/>
      <c r="NYP375" s="5"/>
      <c r="NYQ375" s="5"/>
      <c r="NYR375" s="5"/>
      <c r="NYS375" s="5"/>
      <c r="NYT375" s="5"/>
      <c r="NYU375" s="5"/>
      <c r="NYV375" s="5"/>
      <c r="NYW375" s="5"/>
      <c r="NYX375" s="5"/>
      <c r="NYY375" s="5"/>
      <c r="NYZ375" s="5"/>
      <c r="NZA375" s="5"/>
      <c r="NZB375" s="5"/>
      <c r="NZC375" s="5"/>
      <c r="NZD375" s="5"/>
      <c r="NZE375" s="5"/>
      <c r="NZF375" s="5"/>
      <c r="NZG375" s="5"/>
      <c r="NZH375" s="5"/>
      <c r="NZI375" s="5"/>
      <c r="NZJ375" s="5"/>
      <c r="NZK375" s="5"/>
      <c r="NZL375" s="5"/>
      <c r="NZM375" s="5"/>
      <c r="NZN375" s="5"/>
      <c r="NZO375" s="5"/>
      <c r="NZP375" s="5"/>
      <c r="NZQ375" s="5"/>
      <c r="NZR375" s="5"/>
      <c r="NZS375" s="5"/>
      <c r="NZT375" s="5"/>
      <c r="NZU375" s="5"/>
      <c r="NZV375" s="5"/>
      <c r="NZW375" s="5"/>
      <c r="NZX375" s="5"/>
      <c r="NZY375" s="5"/>
      <c r="NZZ375" s="5"/>
      <c r="OAA375" s="5"/>
      <c r="OAB375" s="5"/>
      <c r="OAC375" s="5"/>
      <c r="OAD375" s="5"/>
      <c r="OAE375" s="5"/>
      <c r="OAF375" s="5"/>
      <c r="OAG375" s="5"/>
      <c r="OAH375" s="5"/>
      <c r="OAI375" s="5"/>
      <c r="OAJ375" s="5"/>
      <c r="OAK375" s="5"/>
      <c r="OAL375" s="5"/>
      <c r="OAM375" s="5"/>
      <c r="OAN375" s="5"/>
      <c r="OAO375" s="5"/>
      <c r="OAP375" s="5"/>
      <c r="OAQ375" s="5"/>
      <c r="OAR375" s="5"/>
      <c r="OAS375" s="5"/>
      <c r="OAT375" s="5"/>
      <c r="OAU375" s="5"/>
      <c r="OAV375" s="5"/>
      <c r="OAW375" s="5"/>
      <c r="OAX375" s="5"/>
      <c r="OAY375" s="5"/>
      <c r="OAZ375" s="5"/>
      <c r="OBA375" s="5"/>
      <c r="OBB375" s="5"/>
      <c r="OBC375" s="5"/>
      <c r="OBD375" s="5"/>
      <c r="OBE375" s="5"/>
      <c r="OBF375" s="5"/>
      <c r="OBG375" s="5"/>
      <c r="OBH375" s="5"/>
      <c r="OBI375" s="5"/>
      <c r="OBJ375" s="5"/>
      <c r="OBK375" s="5"/>
      <c r="OBL375" s="5"/>
      <c r="OBM375" s="5"/>
      <c r="OBN375" s="5"/>
      <c r="OBO375" s="5"/>
      <c r="OBP375" s="5"/>
      <c r="OBQ375" s="5"/>
      <c r="OBR375" s="5"/>
      <c r="OBS375" s="5"/>
      <c r="OBT375" s="5"/>
      <c r="OBU375" s="5"/>
      <c r="OBV375" s="5"/>
      <c r="OBW375" s="5"/>
      <c r="OBX375" s="5"/>
      <c r="OBY375" s="5"/>
      <c r="OBZ375" s="5"/>
      <c r="OCA375" s="5"/>
      <c r="OCB375" s="5"/>
      <c r="OCC375" s="5"/>
      <c r="OCD375" s="5"/>
      <c r="OCE375" s="5"/>
      <c r="OCF375" s="5"/>
      <c r="OCG375" s="5"/>
      <c r="OCH375" s="5"/>
      <c r="OCI375" s="5"/>
      <c r="OCJ375" s="5"/>
      <c r="OCK375" s="5"/>
      <c r="OCL375" s="5"/>
      <c r="OCM375" s="5"/>
      <c r="OCN375" s="5"/>
      <c r="OCO375" s="5"/>
      <c r="OCP375" s="5"/>
      <c r="OCQ375" s="5"/>
      <c r="OCR375" s="5"/>
      <c r="OCS375" s="5"/>
      <c r="OCT375" s="5"/>
      <c r="OCU375" s="5"/>
      <c r="OCV375" s="5"/>
      <c r="OCW375" s="5"/>
      <c r="OCX375" s="5"/>
      <c r="OCY375" s="5"/>
      <c r="OCZ375" s="5"/>
      <c r="ODA375" s="5"/>
      <c r="ODB375" s="5"/>
      <c r="ODC375" s="5"/>
      <c r="ODD375" s="5"/>
      <c r="ODE375" s="5"/>
      <c r="ODF375" s="5"/>
      <c r="ODG375" s="5"/>
      <c r="ODH375" s="5"/>
      <c r="ODI375" s="5"/>
      <c r="ODJ375" s="5"/>
      <c r="ODK375" s="5"/>
      <c r="ODL375" s="5"/>
      <c r="ODM375" s="5"/>
      <c r="ODN375" s="5"/>
      <c r="ODO375" s="5"/>
      <c r="ODP375" s="5"/>
      <c r="ODQ375" s="5"/>
      <c r="ODR375" s="5"/>
      <c r="ODS375" s="5"/>
      <c r="ODT375" s="5"/>
      <c r="ODU375" s="5"/>
      <c r="ODV375" s="5"/>
      <c r="ODW375" s="5"/>
      <c r="ODX375" s="5"/>
      <c r="ODY375" s="5"/>
      <c r="ODZ375" s="5"/>
      <c r="OEA375" s="5"/>
      <c r="OEB375" s="5"/>
      <c r="OEC375" s="5"/>
      <c r="OED375" s="5"/>
      <c r="OEE375" s="5"/>
      <c r="OEF375" s="5"/>
      <c r="OEG375" s="5"/>
      <c r="OEH375" s="5"/>
      <c r="OEI375" s="5"/>
      <c r="OEJ375" s="5"/>
      <c r="OEK375" s="5"/>
      <c r="OEL375" s="5"/>
      <c r="OEM375" s="5"/>
      <c r="OEN375" s="5"/>
      <c r="OEO375" s="5"/>
      <c r="OEP375" s="5"/>
      <c r="OEQ375" s="5"/>
      <c r="OER375" s="5"/>
      <c r="OES375" s="5"/>
      <c r="OET375" s="5"/>
      <c r="OEU375" s="5"/>
      <c r="OEV375" s="5"/>
      <c r="OEW375" s="5"/>
      <c r="OEX375" s="5"/>
      <c r="OEY375" s="5"/>
      <c r="OEZ375" s="5"/>
      <c r="OFA375" s="5"/>
      <c r="OFB375" s="5"/>
      <c r="OFC375" s="5"/>
      <c r="OFD375" s="5"/>
      <c r="OFE375" s="5"/>
      <c r="OFF375" s="5"/>
      <c r="OFG375" s="5"/>
      <c r="OFH375" s="5"/>
      <c r="OFI375" s="5"/>
      <c r="OFJ375" s="5"/>
      <c r="OFK375" s="5"/>
      <c r="OFL375" s="5"/>
      <c r="OFM375" s="5"/>
      <c r="OFN375" s="5"/>
      <c r="OFO375" s="5"/>
      <c r="OFP375" s="5"/>
      <c r="OFQ375" s="5"/>
      <c r="OFR375" s="5"/>
      <c r="OFS375" s="5"/>
      <c r="OFT375" s="5"/>
      <c r="OFU375" s="5"/>
      <c r="OFV375" s="5"/>
      <c r="OFW375" s="5"/>
      <c r="OFX375" s="5"/>
      <c r="OFY375" s="5"/>
      <c r="OFZ375" s="5"/>
      <c r="OGA375" s="5"/>
      <c r="OGB375" s="5"/>
      <c r="OGC375" s="5"/>
      <c r="OGD375" s="5"/>
      <c r="OGE375" s="5"/>
      <c r="OGF375" s="5"/>
      <c r="OGG375" s="5"/>
      <c r="OGH375" s="5"/>
      <c r="OGI375" s="5"/>
      <c r="OGJ375" s="5"/>
      <c r="OGK375" s="5"/>
      <c r="OGL375" s="5"/>
      <c r="OGM375" s="5"/>
      <c r="OGN375" s="5"/>
      <c r="OGO375" s="5"/>
      <c r="OGP375" s="5"/>
      <c r="OGQ375" s="5"/>
      <c r="OGR375" s="5"/>
      <c r="OGS375" s="5"/>
      <c r="OGT375" s="5"/>
      <c r="OGU375" s="5"/>
      <c r="OGV375" s="5"/>
      <c r="OGW375" s="5"/>
      <c r="OGX375" s="5"/>
      <c r="OGY375" s="5"/>
      <c r="OGZ375" s="5"/>
      <c r="OHA375" s="5"/>
      <c r="OHB375" s="5"/>
      <c r="OHC375" s="5"/>
      <c r="OHD375" s="5"/>
      <c r="OHE375" s="5"/>
      <c r="OHF375" s="5"/>
      <c r="OHG375" s="5"/>
      <c r="OHH375" s="5"/>
      <c r="OHI375" s="5"/>
      <c r="OHJ375" s="5"/>
      <c r="OHK375" s="5"/>
      <c r="OHL375" s="5"/>
      <c r="OHM375" s="5"/>
      <c r="OHN375" s="5"/>
      <c r="OHO375" s="5"/>
      <c r="OHP375" s="5"/>
      <c r="OHQ375" s="5"/>
      <c r="OHR375" s="5"/>
      <c r="OHS375" s="5"/>
      <c r="OHT375" s="5"/>
      <c r="OHU375" s="5"/>
      <c r="OHV375" s="5"/>
      <c r="OHW375" s="5"/>
      <c r="OHX375" s="5"/>
      <c r="OHY375" s="5"/>
      <c r="OHZ375" s="5"/>
      <c r="OIA375" s="5"/>
      <c r="OIB375" s="5"/>
      <c r="OIC375" s="5"/>
      <c r="OID375" s="5"/>
      <c r="OIE375" s="5"/>
      <c r="OIF375" s="5"/>
      <c r="OIG375" s="5"/>
      <c r="OIH375" s="5"/>
      <c r="OII375" s="5"/>
      <c r="OIJ375" s="5"/>
      <c r="OIK375" s="5"/>
      <c r="OIL375" s="5"/>
      <c r="OIM375" s="5"/>
      <c r="OIN375" s="5"/>
      <c r="OIO375" s="5"/>
      <c r="OIP375" s="5"/>
      <c r="OIQ375" s="5"/>
      <c r="OIR375" s="5"/>
      <c r="OIS375" s="5"/>
      <c r="OIT375" s="5"/>
      <c r="OIU375" s="5"/>
      <c r="OIV375" s="5"/>
      <c r="OIW375" s="5"/>
      <c r="OIX375" s="5"/>
      <c r="OIY375" s="5"/>
      <c r="OIZ375" s="5"/>
      <c r="OJA375" s="5"/>
      <c r="OJB375" s="5"/>
      <c r="OJC375" s="5"/>
      <c r="OJD375" s="5"/>
      <c r="OJE375" s="5"/>
      <c r="OJF375" s="5"/>
      <c r="OJG375" s="5"/>
      <c r="OJH375" s="5"/>
      <c r="OJI375" s="5"/>
      <c r="OJJ375" s="5"/>
      <c r="OJK375" s="5"/>
      <c r="OJL375" s="5"/>
      <c r="OJM375" s="5"/>
      <c r="OJN375" s="5"/>
      <c r="OJO375" s="5"/>
      <c r="OJP375" s="5"/>
      <c r="OJQ375" s="5"/>
      <c r="OJR375" s="5"/>
      <c r="OJS375" s="5"/>
      <c r="OJT375" s="5"/>
      <c r="OJU375" s="5"/>
      <c r="OJV375" s="5"/>
      <c r="OJW375" s="5"/>
      <c r="OJX375" s="5"/>
      <c r="OJY375" s="5"/>
      <c r="OJZ375" s="5"/>
      <c r="OKA375" s="5"/>
      <c r="OKB375" s="5"/>
      <c r="OKC375" s="5"/>
      <c r="OKD375" s="5"/>
      <c r="OKE375" s="5"/>
      <c r="OKF375" s="5"/>
      <c r="OKG375" s="5"/>
      <c r="OKH375" s="5"/>
      <c r="OKI375" s="5"/>
      <c r="OKJ375" s="5"/>
      <c r="OKK375" s="5"/>
      <c r="OKL375" s="5"/>
      <c r="OKM375" s="5"/>
      <c r="OKN375" s="5"/>
      <c r="OKO375" s="5"/>
      <c r="OKP375" s="5"/>
      <c r="OKQ375" s="5"/>
      <c r="OKR375" s="5"/>
      <c r="OKS375" s="5"/>
      <c r="OKT375" s="5"/>
      <c r="OKU375" s="5"/>
      <c r="OKV375" s="5"/>
      <c r="OKW375" s="5"/>
      <c r="OKX375" s="5"/>
      <c r="OKY375" s="5"/>
      <c r="OKZ375" s="5"/>
      <c r="OLA375" s="5"/>
      <c r="OLB375" s="5"/>
      <c r="OLC375" s="5"/>
      <c r="OLD375" s="5"/>
      <c r="OLE375" s="5"/>
      <c r="OLF375" s="5"/>
      <c r="OLG375" s="5"/>
      <c r="OLH375" s="5"/>
      <c r="OLI375" s="5"/>
      <c r="OLJ375" s="5"/>
      <c r="OLK375" s="5"/>
      <c r="OLL375" s="5"/>
      <c r="OLM375" s="5"/>
      <c r="OLN375" s="5"/>
      <c r="OLO375" s="5"/>
      <c r="OLP375" s="5"/>
      <c r="OLQ375" s="5"/>
      <c r="OLR375" s="5"/>
      <c r="OLS375" s="5"/>
      <c r="OLT375" s="5"/>
      <c r="OLU375" s="5"/>
      <c r="OLV375" s="5"/>
      <c r="OLW375" s="5"/>
      <c r="OLX375" s="5"/>
      <c r="OLY375" s="5"/>
      <c r="OLZ375" s="5"/>
      <c r="OMA375" s="5"/>
      <c r="OMB375" s="5"/>
      <c r="OMC375" s="5"/>
      <c r="OMD375" s="5"/>
      <c r="OME375" s="5"/>
      <c r="OMF375" s="5"/>
      <c r="OMG375" s="5"/>
      <c r="OMH375" s="5"/>
      <c r="OMI375" s="5"/>
      <c r="OMJ375" s="5"/>
      <c r="OMK375" s="5"/>
      <c r="OML375" s="5"/>
      <c r="OMM375" s="5"/>
      <c r="OMN375" s="5"/>
      <c r="OMO375" s="5"/>
      <c r="OMP375" s="5"/>
      <c r="OMQ375" s="5"/>
      <c r="OMR375" s="5"/>
      <c r="OMS375" s="5"/>
      <c r="OMT375" s="5"/>
      <c r="OMU375" s="5"/>
      <c r="OMV375" s="5"/>
      <c r="OMW375" s="5"/>
      <c r="OMX375" s="5"/>
      <c r="OMY375" s="5"/>
      <c r="OMZ375" s="5"/>
      <c r="ONA375" s="5"/>
      <c r="ONB375" s="5"/>
      <c r="ONC375" s="5"/>
      <c r="OND375" s="5"/>
      <c r="ONE375" s="5"/>
      <c r="ONF375" s="5"/>
      <c r="ONG375" s="5"/>
      <c r="ONH375" s="5"/>
      <c r="ONI375" s="5"/>
      <c r="ONJ375" s="5"/>
      <c r="ONK375" s="5"/>
      <c r="ONL375" s="5"/>
      <c r="ONM375" s="5"/>
      <c r="ONN375" s="5"/>
      <c r="ONO375" s="5"/>
      <c r="ONP375" s="5"/>
      <c r="ONQ375" s="5"/>
      <c r="ONR375" s="5"/>
      <c r="ONS375" s="5"/>
      <c r="ONT375" s="5"/>
      <c r="ONU375" s="5"/>
      <c r="ONV375" s="5"/>
      <c r="ONW375" s="5"/>
      <c r="ONX375" s="5"/>
      <c r="ONY375" s="5"/>
      <c r="ONZ375" s="5"/>
      <c r="OOA375" s="5"/>
      <c r="OOB375" s="5"/>
      <c r="OOC375" s="5"/>
      <c r="OOD375" s="5"/>
      <c r="OOE375" s="5"/>
      <c r="OOF375" s="5"/>
      <c r="OOG375" s="5"/>
      <c r="OOH375" s="5"/>
      <c r="OOI375" s="5"/>
      <c r="OOJ375" s="5"/>
      <c r="OOK375" s="5"/>
      <c r="OOL375" s="5"/>
      <c r="OOM375" s="5"/>
      <c r="OON375" s="5"/>
      <c r="OOO375" s="5"/>
      <c r="OOP375" s="5"/>
      <c r="OOQ375" s="5"/>
      <c r="OOR375" s="5"/>
      <c r="OOS375" s="5"/>
      <c r="OOT375" s="5"/>
      <c r="OOU375" s="5"/>
      <c r="OOV375" s="5"/>
      <c r="OOW375" s="5"/>
      <c r="OOX375" s="5"/>
      <c r="OOY375" s="5"/>
      <c r="OOZ375" s="5"/>
      <c r="OPA375" s="5"/>
      <c r="OPB375" s="5"/>
      <c r="OPC375" s="5"/>
      <c r="OPD375" s="5"/>
      <c r="OPE375" s="5"/>
      <c r="OPF375" s="5"/>
      <c r="OPG375" s="5"/>
      <c r="OPH375" s="5"/>
      <c r="OPI375" s="5"/>
      <c r="OPJ375" s="5"/>
      <c r="OPK375" s="5"/>
      <c r="OPL375" s="5"/>
      <c r="OPM375" s="5"/>
      <c r="OPN375" s="5"/>
      <c r="OPO375" s="5"/>
      <c r="OPP375" s="5"/>
      <c r="OPQ375" s="5"/>
      <c r="OPR375" s="5"/>
      <c r="OPS375" s="5"/>
      <c r="OPT375" s="5"/>
      <c r="OPU375" s="5"/>
      <c r="OPV375" s="5"/>
      <c r="OPW375" s="5"/>
      <c r="OPX375" s="5"/>
      <c r="OPY375" s="5"/>
      <c r="OPZ375" s="5"/>
      <c r="OQA375" s="5"/>
      <c r="OQB375" s="5"/>
      <c r="OQC375" s="5"/>
      <c r="OQD375" s="5"/>
      <c r="OQE375" s="5"/>
      <c r="OQF375" s="5"/>
      <c r="OQG375" s="5"/>
      <c r="OQH375" s="5"/>
      <c r="OQI375" s="5"/>
      <c r="OQJ375" s="5"/>
      <c r="OQK375" s="5"/>
      <c r="OQL375" s="5"/>
      <c r="OQM375" s="5"/>
      <c r="OQN375" s="5"/>
      <c r="OQO375" s="5"/>
      <c r="OQP375" s="5"/>
      <c r="OQQ375" s="5"/>
      <c r="OQR375" s="5"/>
      <c r="OQS375" s="5"/>
      <c r="OQT375" s="5"/>
      <c r="OQU375" s="5"/>
      <c r="OQV375" s="5"/>
      <c r="OQW375" s="5"/>
      <c r="OQX375" s="5"/>
      <c r="OQY375" s="5"/>
      <c r="OQZ375" s="5"/>
      <c r="ORA375" s="5"/>
      <c r="ORB375" s="5"/>
      <c r="ORC375" s="5"/>
      <c r="ORD375" s="5"/>
      <c r="ORE375" s="5"/>
      <c r="ORF375" s="5"/>
      <c r="ORG375" s="5"/>
      <c r="ORH375" s="5"/>
      <c r="ORI375" s="5"/>
      <c r="ORJ375" s="5"/>
      <c r="ORK375" s="5"/>
      <c r="ORL375" s="5"/>
      <c r="ORM375" s="5"/>
      <c r="ORN375" s="5"/>
      <c r="ORO375" s="5"/>
      <c r="ORP375" s="5"/>
      <c r="ORQ375" s="5"/>
      <c r="ORR375" s="5"/>
      <c r="ORS375" s="5"/>
      <c r="ORT375" s="5"/>
      <c r="ORU375" s="5"/>
      <c r="ORV375" s="5"/>
      <c r="ORW375" s="5"/>
      <c r="ORX375" s="5"/>
      <c r="ORY375" s="5"/>
      <c r="ORZ375" s="5"/>
      <c r="OSA375" s="5"/>
      <c r="OSB375" s="5"/>
      <c r="OSC375" s="5"/>
      <c r="OSD375" s="5"/>
      <c r="OSE375" s="5"/>
      <c r="OSF375" s="5"/>
      <c r="OSG375" s="5"/>
      <c r="OSH375" s="5"/>
      <c r="OSI375" s="5"/>
      <c r="OSJ375" s="5"/>
      <c r="OSK375" s="5"/>
      <c r="OSL375" s="5"/>
      <c r="OSM375" s="5"/>
      <c r="OSN375" s="5"/>
      <c r="OSO375" s="5"/>
      <c r="OSP375" s="5"/>
      <c r="OSQ375" s="5"/>
      <c r="OSR375" s="5"/>
      <c r="OSS375" s="5"/>
      <c r="OST375" s="5"/>
      <c r="OSU375" s="5"/>
      <c r="OSV375" s="5"/>
      <c r="OSW375" s="5"/>
      <c r="OSX375" s="5"/>
      <c r="OSY375" s="5"/>
      <c r="OSZ375" s="5"/>
      <c r="OTA375" s="5"/>
      <c r="OTB375" s="5"/>
      <c r="OTC375" s="5"/>
      <c r="OTD375" s="5"/>
      <c r="OTE375" s="5"/>
      <c r="OTF375" s="5"/>
      <c r="OTG375" s="5"/>
      <c r="OTH375" s="5"/>
      <c r="OTI375" s="5"/>
      <c r="OTJ375" s="5"/>
      <c r="OTK375" s="5"/>
      <c r="OTL375" s="5"/>
      <c r="OTM375" s="5"/>
      <c r="OTN375" s="5"/>
      <c r="OTO375" s="5"/>
      <c r="OTP375" s="5"/>
      <c r="OTQ375" s="5"/>
      <c r="OTR375" s="5"/>
      <c r="OTS375" s="5"/>
      <c r="OTT375" s="5"/>
      <c r="OTU375" s="5"/>
      <c r="OTV375" s="5"/>
      <c r="OTW375" s="5"/>
      <c r="OTX375" s="5"/>
      <c r="OTY375" s="5"/>
      <c r="OTZ375" s="5"/>
      <c r="OUA375" s="5"/>
      <c r="OUB375" s="5"/>
      <c r="OUC375" s="5"/>
      <c r="OUD375" s="5"/>
      <c r="OUE375" s="5"/>
      <c r="OUF375" s="5"/>
      <c r="OUG375" s="5"/>
      <c r="OUH375" s="5"/>
      <c r="OUI375" s="5"/>
      <c r="OUJ375" s="5"/>
      <c r="OUK375" s="5"/>
      <c r="OUL375" s="5"/>
      <c r="OUM375" s="5"/>
      <c r="OUN375" s="5"/>
      <c r="OUO375" s="5"/>
      <c r="OUP375" s="5"/>
      <c r="OUQ375" s="5"/>
      <c r="OUR375" s="5"/>
      <c r="OUS375" s="5"/>
      <c r="OUT375" s="5"/>
      <c r="OUU375" s="5"/>
      <c r="OUV375" s="5"/>
      <c r="OUW375" s="5"/>
      <c r="OUX375" s="5"/>
      <c r="OUY375" s="5"/>
      <c r="OUZ375" s="5"/>
      <c r="OVA375" s="5"/>
      <c r="OVB375" s="5"/>
      <c r="OVC375" s="5"/>
      <c r="OVD375" s="5"/>
      <c r="OVE375" s="5"/>
      <c r="OVF375" s="5"/>
      <c r="OVG375" s="5"/>
      <c r="OVH375" s="5"/>
      <c r="OVI375" s="5"/>
      <c r="OVJ375" s="5"/>
      <c r="OVK375" s="5"/>
      <c r="OVL375" s="5"/>
      <c r="OVM375" s="5"/>
      <c r="OVN375" s="5"/>
      <c r="OVO375" s="5"/>
      <c r="OVP375" s="5"/>
      <c r="OVQ375" s="5"/>
      <c r="OVR375" s="5"/>
      <c r="OVS375" s="5"/>
      <c r="OVT375" s="5"/>
      <c r="OVU375" s="5"/>
      <c r="OVV375" s="5"/>
      <c r="OVW375" s="5"/>
      <c r="OVX375" s="5"/>
      <c r="OVY375" s="5"/>
      <c r="OVZ375" s="5"/>
      <c r="OWA375" s="5"/>
      <c r="OWB375" s="5"/>
      <c r="OWC375" s="5"/>
      <c r="OWD375" s="5"/>
      <c r="OWE375" s="5"/>
      <c r="OWF375" s="5"/>
      <c r="OWG375" s="5"/>
      <c r="OWH375" s="5"/>
      <c r="OWI375" s="5"/>
      <c r="OWJ375" s="5"/>
      <c r="OWK375" s="5"/>
      <c r="OWL375" s="5"/>
      <c r="OWM375" s="5"/>
      <c r="OWN375" s="5"/>
      <c r="OWO375" s="5"/>
      <c r="OWP375" s="5"/>
      <c r="OWQ375" s="5"/>
      <c r="OWR375" s="5"/>
      <c r="OWS375" s="5"/>
      <c r="OWT375" s="5"/>
      <c r="OWU375" s="5"/>
      <c r="OWV375" s="5"/>
      <c r="OWW375" s="5"/>
      <c r="OWX375" s="5"/>
      <c r="OWY375" s="5"/>
      <c r="OWZ375" s="5"/>
      <c r="OXA375" s="5"/>
      <c r="OXB375" s="5"/>
      <c r="OXC375" s="5"/>
      <c r="OXD375" s="5"/>
      <c r="OXE375" s="5"/>
      <c r="OXF375" s="5"/>
      <c r="OXG375" s="5"/>
      <c r="OXH375" s="5"/>
      <c r="OXI375" s="5"/>
      <c r="OXJ375" s="5"/>
      <c r="OXK375" s="5"/>
      <c r="OXL375" s="5"/>
      <c r="OXM375" s="5"/>
      <c r="OXN375" s="5"/>
      <c r="OXO375" s="5"/>
      <c r="OXP375" s="5"/>
      <c r="OXQ375" s="5"/>
      <c r="OXR375" s="5"/>
      <c r="OXS375" s="5"/>
      <c r="OXT375" s="5"/>
      <c r="OXU375" s="5"/>
      <c r="OXV375" s="5"/>
      <c r="OXW375" s="5"/>
      <c r="OXX375" s="5"/>
      <c r="OXY375" s="5"/>
      <c r="OXZ375" s="5"/>
      <c r="OYA375" s="5"/>
      <c r="OYB375" s="5"/>
      <c r="OYC375" s="5"/>
      <c r="OYD375" s="5"/>
      <c r="OYE375" s="5"/>
      <c r="OYF375" s="5"/>
      <c r="OYG375" s="5"/>
      <c r="OYH375" s="5"/>
      <c r="OYI375" s="5"/>
      <c r="OYJ375" s="5"/>
      <c r="OYK375" s="5"/>
      <c r="OYL375" s="5"/>
      <c r="OYM375" s="5"/>
      <c r="OYN375" s="5"/>
      <c r="OYO375" s="5"/>
      <c r="OYP375" s="5"/>
      <c r="OYQ375" s="5"/>
      <c r="OYR375" s="5"/>
      <c r="OYS375" s="5"/>
      <c r="OYT375" s="5"/>
      <c r="OYU375" s="5"/>
      <c r="OYV375" s="5"/>
      <c r="OYW375" s="5"/>
      <c r="OYX375" s="5"/>
      <c r="OYY375" s="5"/>
      <c r="OYZ375" s="5"/>
      <c r="OZA375" s="5"/>
      <c r="OZB375" s="5"/>
      <c r="OZC375" s="5"/>
      <c r="OZD375" s="5"/>
      <c r="OZE375" s="5"/>
      <c r="OZF375" s="5"/>
      <c r="OZG375" s="5"/>
      <c r="OZH375" s="5"/>
      <c r="OZI375" s="5"/>
      <c r="OZJ375" s="5"/>
      <c r="OZK375" s="5"/>
      <c r="OZL375" s="5"/>
      <c r="OZM375" s="5"/>
      <c r="OZN375" s="5"/>
      <c r="OZO375" s="5"/>
      <c r="OZP375" s="5"/>
      <c r="OZQ375" s="5"/>
      <c r="OZR375" s="5"/>
      <c r="OZS375" s="5"/>
      <c r="OZT375" s="5"/>
      <c r="OZU375" s="5"/>
      <c r="OZV375" s="5"/>
      <c r="OZW375" s="5"/>
      <c r="OZX375" s="5"/>
      <c r="OZY375" s="5"/>
      <c r="OZZ375" s="5"/>
      <c r="PAA375" s="5"/>
      <c r="PAB375" s="5"/>
      <c r="PAC375" s="5"/>
      <c r="PAD375" s="5"/>
      <c r="PAE375" s="5"/>
      <c r="PAF375" s="5"/>
      <c r="PAG375" s="5"/>
      <c r="PAH375" s="5"/>
      <c r="PAI375" s="5"/>
      <c r="PAJ375" s="5"/>
      <c r="PAK375" s="5"/>
      <c r="PAL375" s="5"/>
      <c r="PAM375" s="5"/>
      <c r="PAN375" s="5"/>
      <c r="PAO375" s="5"/>
      <c r="PAP375" s="5"/>
      <c r="PAQ375" s="5"/>
      <c r="PAR375" s="5"/>
      <c r="PAS375" s="5"/>
      <c r="PAT375" s="5"/>
      <c r="PAU375" s="5"/>
      <c r="PAV375" s="5"/>
      <c r="PAW375" s="5"/>
      <c r="PAX375" s="5"/>
      <c r="PAY375" s="5"/>
      <c r="PAZ375" s="5"/>
      <c r="PBA375" s="5"/>
      <c r="PBB375" s="5"/>
      <c r="PBC375" s="5"/>
      <c r="PBD375" s="5"/>
      <c r="PBE375" s="5"/>
      <c r="PBF375" s="5"/>
      <c r="PBG375" s="5"/>
      <c r="PBH375" s="5"/>
      <c r="PBI375" s="5"/>
      <c r="PBJ375" s="5"/>
      <c r="PBK375" s="5"/>
      <c r="PBL375" s="5"/>
      <c r="PBM375" s="5"/>
      <c r="PBN375" s="5"/>
      <c r="PBO375" s="5"/>
      <c r="PBP375" s="5"/>
      <c r="PBQ375" s="5"/>
      <c r="PBR375" s="5"/>
      <c r="PBS375" s="5"/>
      <c r="PBT375" s="5"/>
      <c r="PBU375" s="5"/>
      <c r="PBV375" s="5"/>
      <c r="PBW375" s="5"/>
      <c r="PBX375" s="5"/>
      <c r="PBY375" s="5"/>
      <c r="PBZ375" s="5"/>
      <c r="PCA375" s="5"/>
      <c r="PCB375" s="5"/>
      <c r="PCC375" s="5"/>
      <c r="PCD375" s="5"/>
      <c r="PCE375" s="5"/>
      <c r="PCF375" s="5"/>
      <c r="PCG375" s="5"/>
      <c r="PCH375" s="5"/>
      <c r="PCI375" s="5"/>
      <c r="PCJ375" s="5"/>
      <c r="PCK375" s="5"/>
      <c r="PCL375" s="5"/>
      <c r="PCM375" s="5"/>
      <c r="PCN375" s="5"/>
      <c r="PCO375" s="5"/>
      <c r="PCP375" s="5"/>
      <c r="PCQ375" s="5"/>
      <c r="PCR375" s="5"/>
      <c r="PCS375" s="5"/>
      <c r="PCT375" s="5"/>
      <c r="PCU375" s="5"/>
      <c r="PCV375" s="5"/>
      <c r="PCW375" s="5"/>
      <c r="PCX375" s="5"/>
      <c r="PCY375" s="5"/>
      <c r="PCZ375" s="5"/>
      <c r="PDA375" s="5"/>
      <c r="PDB375" s="5"/>
      <c r="PDC375" s="5"/>
      <c r="PDD375" s="5"/>
      <c r="PDE375" s="5"/>
      <c r="PDF375" s="5"/>
      <c r="PDG375" s="5"/>
      <c r="PDH375" s="5"/>
      <c r="PDI375" s="5"/>
      <c r="PDJ375" s="5"/>
      <c r="PDK375" s="5"/>
      <c r="PDL375" s="5"/>
      <c r="PDM375" s="5"/>
      <c r="PDN375" s="5"/>
      <c r="PDO375" s="5"/>
      <c r="PDP375" s="5"/>
      <c r="PDQ375" s="5"/>
      <c r="PDR375" s="5"/>
      <c r="PDS375" s="5"/>
      <c r="PDT375" s="5"/>
      <c r="PDU375" s="5"/>
      <c r="PDV375" s="5"/>
      <c r="PDW375" s="5"/>
      <c r="PDX375" s="5"/>
      <c r="PDY375" s="5"/>
      <c r="PDZ375" s="5"/>
      <c r="PEA375" s="5"/>
      <c r="PEB375" s="5"/>
      <c r="PEC375" s="5"/>
      <c r="PED375" s="5"/>
      <c r="PEE375" s="5"/>
      <c r="PEF375" s="5"/>
      <c r="PEG375" s="5"/>
      <c r="PEH375" s="5"/>
      <c r="PEI375" s="5"/>
      <c r="PEJ375" s="5"/>
      <c r="PEK375" s="5"/>
      <c r="PEL375" s="5"/>
      <c r="PEM375" s="5"/>
      <c r="PEN375" s="5"/>
      <c r="PEO375" s="5"/>
      <c r="PEP375" s="5"/>
      <c r="PEQ375" s="5"/>
      <c r="PER375" s="5"/>
      <c r="PES375" s="5"/>
      <c r="PET375" s="5"/>
      <c r="PEU375" s="5"/>
      <c r="PEV375" s="5"/>
      <c r="PEW375" s="5"/>
      <c r="PEX375" s="5"/>
      <c r="PEY375" s="5"/>
      <c r="PEZ375" s="5"/>
      <c r="PFA375" s="5"/>
      <c r="PFB375" s="5"/>
      <c r="PFC375" s="5"/>
      <c r="PFD375" s="5"/>
      <c r="PFE375" s="5"/>
      <c r="PFF375" s="5"/>
      <c r="PFG375" s="5"/>
      <c r="PFH375" s="5"/>
      <c r="PFI375" s="5"/>
      <c r="PFJ375" s="5"/>
      <c r="PFK375" s="5"/>
      <c r="PFL375" s="5"/>
      <c r="PFM375" s="5"/>
      <c r="PFN375" s="5"/>
      <c r="PFO375" s="5"/>
      <c r="PFP375" s="5"/>
      <c r="PFQ375" s="5"/>
      <c r="PFR375" s="5"/>
      <c r="PFS375" s="5"/>
      <c r="PFT375" s="5"/>
      <c r="PFU375" s="5"/>
      <c r="PFV375" s="5"/>
      <c r="PFW375" s="5"/>
      <c r="PFX375" s="5"/>
      <c r="PFY375" s="5"/>
      <c r="PFZ375" s="5"/>
      <c r="PGA375" s="5"/>
      <c r="PGB375" s="5"/>
      <c r="PGC375" s="5"/>
      <c r="PGD375" s="5"/>
      <c r="PGE375" s="5"/>
      <c r="PGF375" s="5"/>
      <c r="PGG375" s="5"/>
      <c r="PGH375" s="5"/>
      <c r="PGI375" s="5"/>
      <c r="PGJ375" s="5"/>
      <c r="PGK375" s="5"/>
      <c r="PGL375" s="5"/>
      <c r="PGM375" s="5"/>
      <c r="PGN375" s="5"/>
      <c r="PGO375" s="5"/>
      <c r="PGP375" s="5"/>
      <c r="PGQ375" s="5"/>
      <c r="PGR375" s="5"/>
      <c r="PGS375" s="5"/>
      <c r="PGT375" s="5"/>
      <c r="PGU375" s="5"/>
      <c r="PGV375" s="5"/>
      <c r="PGW375" s="5"/>
      <c r="PGX375" s="5"/>
      <c r="PGY375" s="5"/>
      <c r="PGZ375" s="5"/>
      <c r="PHA375" s="5"/>
      <c r="PHB375" s="5"/>
      <c r="PHC375" s="5"/>
      <c r="PHD375" s="5"/>
      <c r="PHE375" s="5"/>
      <c r="PHF375" s="5"/>
      <c r="PHG375" s="5"/>
      <c r="PHH375" s="5"/>
      <c r="PHI375" s="5"/>
      <c r="PHJ375" s="5"/>
      <c r="PHK375" s="5"/>
      <c r="PHL375" s="5"/>
      <c r="PHM375" s="5"/>
      <c r="PHN375" s="5"/>
      <c r="PHO375" s="5"/>
      <c r="PHP375" s="5"/>
      <c r="PHQ375" s="5"/>
      <c r="PHR375" s="5"/>
      <c r="PHS375" s="5"/>
      <c r="PHT375" s="5"/>
      <c r="PHU375" s="5"/>
      <c r="PHV375" s="5"/>
      <c r="PHW375" s="5"/>
      <c r="PHX375" s="5"/>
      <c r="PHY375" s="5"/>
      <c r="PHZ375" s="5"/>
      <c r="PIA375" s="5"/>
      <c r="PIB375" s="5"/>
      <c r="PIC375" s="5"/>
      <c r="PID375" s="5"/>
      <c r="PIE375" s="5"/>
      <c r="PIF375" s="5"/>
      <c r="PIG375" s="5"/>
      <c r="PIH375" s="5"/>
      <c r="PII375" s="5"/>
      <c r="PIJ375" s="5"/>
      <c r="PIK375" s="5"/>
      <c r="PIL375" s="5"/>
      <c r="PIM375" s="5"/>
      <c r="PIN375" s="5"/>
      <c r="PIO375" s="5"/>
      <c r="PIP375" s="5"/>
      <c r="PIQ375" s="5"/>
      <c r="PIR375" s="5"/>
      <c r="PIS375" s="5"/>
      <c r="PIT375" s="5"/>
      <c r="PIU375" s="5"/>
      <c r="PIV375" s="5"/>
      <c r="PIW375" s="5"/>
      <c r="PIX375" s="5"/>
      <c r="PIY375" s="5"/>
      <c r="PIZ375" s="5"/>
      <c r="PJA375" s="5"/>
      <c r="PJB375" s="5"/>
      <c r="PJC375" s="5"/>
      <c r="PJD375" s="5"/>
      <c r="PJE375" s="5"/>
      <c r="PJF375" s="5"/>
      <c r="PJG375" s="5"/>
      <c r="PJH375" s="5"/>
      <c r="PJI375" s="5"/>
      <c r="PJJ375" s="5"/>
      <c r="PJK375" s="5"/>
      <c r="PJL375" s="5"/>
      <c r="PJM375" s="5"/>
      <c r="PJN375" s="5"/>
      <c r="PJO375" s="5"/>
      <c r="PJP375" s="5"/>
      <c r="PJQ375" s="5"/>
      <c r="PJR375" s="5"/>
      <c r="PJS375" s="5"/>
      <c r="PJT375" s="5"/>
      <c r="PJU375" s="5"/>
      <c r="PJV375" s="5"/>
      <c r="PJW375" s="5"/>
      <c r="PJX375" s="5"/>
      <c r="PJY375" s="5"/>
      <c r="PJZ375" s="5"/>
      <c r="PKA375" s="5"/>
      <c r="PKB375" s="5"/>
      <c r="PKC375" s="5"/>
      <c r="PKD375" s="5"/>
      <c r="PKE375" s="5"/>
      <c r="PKF375" s="5"/>
      <c r="PKG375" s="5"/>
      <c r="PKH375" s="5"/>
      <c r="PKI375" s="5"/>
      <c r="PKJ375" s="5"/>
      <c r="PKK375" s="5"/>
      <c r="PKL375" s="5"/>
      <c r="PKM375" s="5"/>
      <c r="PKN375" s="5"/>
      <c r="PKO375" s="5"/>
      <c r="PKP375" s="5"/>
      <c r="PKQ375" s="5"/>
      <c r="PKR375" s="5"/>
      <c r="PKS375" s="5"/>
      <c r="PKT375" s="5"/>
      <c r="PKU375" s="5"/>
      <c r="PKV375" s="5"/>
      <c r="PKW375" s="5"/>
      <c r="PKX375" s="5"/>
      <c r="PKY375" s="5"/>
      <c r="PKZ375" s="5"/>
      <c r="PLA375" s="5"/>
      <c r="PLB375" s="5"/>
      <c r="PLC375" s="5"/>
      <c r="PLD375" s="5"/>
      <c r="PLE375" s="5"/>
      <c r="PLF375" s="5"/>
      <c r="PLG375" s="5"/>
      <c r="PLH375" s="5"/>
      <c r="PLI375" s="5"/>
      <c r="PLJ375" s="5"/>
      <c r="PLK375" s="5"/>
      <c r="PLL375" s="5"/>
      <c r="PLM375" s="5"/>
      <c r="PLN375" s="5"/>
      <c r="PLO375" s="5"/>
      <c r="PLP375" s="5"/>
      <c r="PLQ375" s="5"/>
      <c r="PLR375" s="5"/>
      <c r="PLS375" s="5"/>
      <c r="PLT375" s="5"/>
      <c r="PLU375" s="5"/>
      <c r="PLV375" s="5"/>
      <c r="PLW375" s="5"/>
      <c r="PLX375" s="5"/>
      <c r="PLY375" s="5"/>
      <c r="PLZ375" s="5"/>
      <c r="PMA375" s="5"/>
      <c r="PMB375" s="5"/>
      <c r="PMC375" s="5"/>
      <c r="PMD375" s="5"/>
      <c r="PME375" s="5"/>
      <c r="PMF375" s="5"/>
      <c r="PMG375" s="5"/>
      <c r="PMH375" s="5"/>
      <c r="PMI375" s="5"/>
      <c r="PMJ375" s="5"/>
      <c r="PMK375" s="5"/>
      <c r="PML375" s="5"/>
      <c r="PMM375" s="5"/>
      <c r="PMN375" s="5"/>
      <c r="PMO375" s="5"/>
      <c r="PMP375" s="5"/>
      <c r="PMQ375" s="5"/>
      <c r="PMR375" s="5"/>
      <c r="PMS375" s="5"/>
      <c r="PMT375" s="5"/>
      <c r="PMU375" s="5"/>
      <c r="PMV375" s="5"/>
      <c r="PMW375" s="5"/>
      <c r="PMX375" s="5"/>
      <c r="PMY375" s="5"/>
      <c r="PMZ375" s="5"/>
      <c r="PNA375" s="5"/>
      <c r="PNB375" s="5"/>
      <c r="PNC375" s="5"/>
      <c r="PND375" s="5"/>
      <c r="PNE375" s="5"/>
      <c r="PNF375" s="5"/>
      <c r="PNG375" s="5"/>
      <c r="PNH375" s="5"/>
      <c r="PNI375" s="5"/>
      <c r="PNJ375" s="5"/>
      <c r="PNK375" s="5"/>
      <c r="PNL375" s="5"/>
      <c r="PNM375" s="5"/>
      <c r="PNN375" s="5"/>
      <c r="PNO375" s="5"/>
      <c r="PNP375" s="5"/>
      <c r="PNQ375" s="5"/>
      <c r="PNR375" s="5"/>
      <c r="PNS375" s="5"/>
      <c r="PNT375" s="5"/>
      <c r="PNU375" s="5"/>
      <c r="PNV375" s="5"/>
      <c r="PNW375" s="5"/>
      <c r="PNX375" s="5"/>
      <c r="PNY375" s="5"/>
      <c r="PNZ375" s="5"/>
      <c r="POA375" s="5"/>
      <c r="POB375" s="5"/>
      <c r="POC375" s="5"/>
      <c r="POD375" s="5"/>
      <c r="POE375" s="5"/>
      <c r="POF375" s="5"/>
      <c r="POG375" s="5"/>
      <c r="POH375" s="5"/>
      <c r="POI375" s="5"/>
      <c r="POJ375" s="5"/>
      <c r="POK375" s="5"/>
      <c r="POL375" s="5"/>
      <c r="POM375" s="5"/>
      <c r="PON375" s="5"/>
      <c r="POO375" s="5"/>
      <c r="POP375" s="5"/>
      <c r="POQ375" s="5"/>
      <c r="POR375" s="5"/>
      <c r="POS375" s="5"/>
      <c r="POT375" s="5"/>
      <c r="POU375" s="5"/>
      <c r="POV375" s="5"/>
      <c r="POW375" s="5"/>
      <c r="POX375" s="5"/>
      <c r="POY375" s="5"/>
      <c r="POZ375" s="5"/>
      <c r="PPA375" s="5"/>
      <c r="PPB375" s="5"/>
      <c r="PPC375" s="5"/>
      <c r="PPD375" s="5"/>
      <c r="PPE375" s="5"/>
      <c r="PPF375" s="5"/>
      <c r="PPG375" s="5"/>
      <c r="PPH375" s="5"/>
      <c r="PPI375" s="5"/>
      <c r="PPJ375" s="5"/>
      <c r="PPK375" s="5"/>
      <c r="PPL375" s="5"/>
      <c r="PPM375" s="5"/>
      <c r="PPN375" s="5"/>
      <c r="PPO375" s="5"/>
      <c r="PPP375" s="5"/>
      <c r="PPQ375" s="5"/>
      <c r="PPR375" s="5"/>
      <c r="PPS375" s="5"/>
      <c r="PPT375" s="5"/>
      <c r="PPU375" s="5"/>
      <c r="PPV375" s="5"/>
      <c r="PPW375" s="5"/>
      <c r="PPX375" s="5"/>
      <c r="PPY375" s="5"/>
      <c r="PPZ375" s="5"/>
      <c r="PQA375" s="5"/>
      <c r="PQB375" s="5"/>
      <c r="PQC375" s="5"/>
      <c r="PQD375" s="5"/>
      <c r="PQE375" s="5"/>
      <c r="PQF375" s="5"/>
      <c r="PQG375" s="5"/>
      <c r="PQH375" s="5"/>
      <c r="PQI375" s="5"/>
      <c r="PQJ375" s="5"/>
      <c r="PQK375" s="5"/>
      <c r="PQL375" s="5"/>
      <c r="PQM375" s="5"/>
      <c r="PQN375" s="5"/>
      <c r="PQO375" s="5"/>
      <c r="PQP375" s="5"/>
      <c r="PQQ375" s="5"/>
      <c r="PQR375" s="5"/>
      <c r="PQS375" s="5"/>
      <c r="PQT375" s="5"/>
      <c r="PQU375" s="5"/>
      <c r="PQV375" s="5"/>
      <c r="PQW375" s="5"/>
      <c r="PQX375" s="5"/>
      <c r="PQY375" s="5"/>
      <c r="PQZ375" s="5"/>
      <c r="PRA375" s="5"/>
      <c r="PRB375" s="5"/>
      <c r="PRC375" s="5"/>
      <c r="PRD375" s="5"/>
      <c r="PRE375" s="5"/>
      <c r="PRF375" s="5"/>
      <c r="PRG375" s="5"/>
      <c r="PRH375" s="5"/>
      <c r="PRI375" s="5"/>
      <c r="PRJ375" s="5"/>
      <c r="PRK375" s="5"/>
      <c r="PRL375" s="5"/>
      <c r="PRM375" s="5"/>
      <c r="PRN375" s="5"/>
      <c r="PRO375" s="5"/>
      <c r="PRP375" s="5"/>
      <c r="PRQ375" s="5"/>
      <c r="PRR375" s="5"/>
      <c r="PRS375" s="5"/>
      <c r="PRT375" s="5"/>
      <c r="PRU375" s="5"/>
      <c r="PRV375" s="5"/>
      <c r="PRW375" s="5"/>
      <c r="PRX375" s="5"/>
      <c r="PRY375" s="5"/>
      <c r="PRZ375" s="5"/>
      <c r="PSA375" s="5"/>
      <c r="PSB375" s="5"/>
      <c r="PSC375" s="5"/>
      <c r="PSD375" s="5"/>
      <c r="PSE375" s="5"/>
      <c r="PSF375" s="5"/>
      <c r="PSG375" s="5"/>
      <c r="PSH375" s="5"/>
      <c r="PSI375" s="5"/>
      <c r="PSJ375" s="5"/>
      <c r="PSK375" s="5"/>
      <c r="PSL375" s="5"/>
      <c r="PSM375" s="5"/>
      <c r="PSN375" s="5"/>
      <c r="PSO375" s="5"/>
      <c r="PSP375" s="5"/>
      <c r="PSQ375" s="5"/>
      <c r="PSR375" s="5"/>
      <c r="PSS375" s="5"/>
      <c r="PST375" s="5"/>
      <c r="PSU375" s="5"/>
      <c r="PSV375" s="5"/>
      <c r="PSW375" s="5"/>
      <c r="PSX375" s="5"/>
      <c r="PSY375" s="5"/>
      <c r="PSZ375" s="5"/>
      <c r="PTA375" s="5"/>
      <c r="PTB375" s="5"/>
      <c r="PTC375" s="5"/>
      <c r="PTD375" s="5"/>
      <c r="PTE375" s="5"/>
      <c r="PTF375" s="5"/>
      <c r="PTG375" s="5"/>
      <c r="PTH375" s="5"/>
      <c r="PTI375" s="5"/>
      <c r="PTJ375" s="5"/>
      <c r="PTK375" s="5"/>
      <c r="PTL375" s="5"/>
      <c r="PTM375" s="5"/>
      <c r="PTN375" s="5"/>
      <c r="PTO375" s="5"/>
      <c r="PTP375" s="5"/>
      <c r="PTQ375" s="5"/>
      <c r="PTR375" s="5"/>
      <c r="PTS375" s="5"/>
      <c r="PTT375" s="5"/>
      <c r="PTU375" s="5"/>
      <c r="PTV375" s="5"/>
      <c r="PTW375" s="5"/>
      <c r="PTX375" s="5"/>
      <c r="PTY375" s="5"/>
      <c r="PTZ375" s="5"/>
      <c r="PUA375" s="5"/>
      <c r="PUB375" s="5"/>
      <c r="PUC375" s="5"/>
      <c r="PUD375" s="5"/>
      <c r="PUE375" s="5"/>
      <c r="PUF375" s="5"/>
      <c r="PUG375" s="5"/>
      <c r="PUH375" s="5"/>
      <c r="PUI375" s="5"/>
      <c r="PUJ375" s="5"/>
      <c r="PUK375" s="5"/>
      <c r="PUL375" s="5"/>
      <c r="PUM375" s="5"/>
      <c r="PUN375" s="5"/>
      <c r="PUO375" s="5"/>
      <c r="PUP375" s="5"/>
      <c r="PUQ375" s="5"/>
      <c r="PUR375" s="5"/>
      <c r="PUS375" s="5"/>
      <c r="PUT375" s="5"/>
      <c r="PUU375" s="5"/>
      <c r="PUV375" s="5"/>
      <c r="PUW375" s="5"/>
      <c r="PUX375" s="5"/>
      <c r="PUY375" s="5"/>
      <c r="PUZ375" s="5"/>
      <c r="PVA375" s="5"/>
      <c r="PVB375" s="5"/>
      <c r="PVC375" s="5"/>
      <c r="PVD375" s="5"/>
      <c r="PVE375" s="5"/>
      <c r="PVF375" s="5"/>
      <c r="PVG375" s="5"/>
      <c r="PVH375" s="5"/>
      <c r="PVI375" s="5"/>
      <c r="PVJ375" s="5"/>
      <c r="PVK375" s="5"/>
      <c r="PVL375" s="5"/>
      <c r="PVM375" s="5"/>
      <c r="PVN375" s="5"/>
      <c r="PVO375" s="5"/>
      <c r="PVP375" s="5"/>
      <c r="PVQ375" s="5"/>
      <c r="PVR375" s="5"/>
      <c r="PVS375" s="5"/>
      <c r="PVT375" s="5"/>
      <c r="PVU375" s="5"/>
      <c r="PVV375" s="5"/>
      <c r="PVW375" s="5"/>
      <c r="PVX375" s="5"/>
      <c r="PVY375" s="5"/>
      <c r="PVZ375" s="5"/>
      <c r="PWA375" s="5"/>
      <c r="PWB375" s="5"/>
      <c r="PWC375" s="5"/>
      <c r="PWD375" s="5"/>
      <c r="PWE375" s="5"/>
      <c r="PWF375" s="5"/>
      <c r="PWG375" s="5"/>
      <c r="PWH375" s="5"/>
      <c r="PWI375" s="5"/>
      <c r="PWJ375" s="5"/>
      <c r="PWK375" s="5"/>
      <c r="PWL375" s="5"/>
      <c r="PWM375" s="5"/>
      <c r="PWN375" s="5"/>
      <c r="PWO375" s="5"/>
      <c r="PWP375" s="5"/>
      <c r="PWQ375" s="5"/>
      <c r="PWR375" s="5"/>
      <c r="PWS375" s="5"/>
      <c r="PWT375" s="5"/>
      <c r="PWU375" s="5"/>
      <c r="PWV375" s="5"/>
      <c r="PWW375" s="5"/>
      <c r="PWX375" s="5"/>
      <c r="PWY375" s="5"/>
      <c r="PWZ375" s="5"/>
      <c r="PXA375" s="5"/>
      <c r="PXB375" s="5"/>
      <c r="PXC375" s="5"/>
      <c r="PXD375" s="5"/>
      <c r="PXE375" s="5"/>
      <c r="PXF375" s="5"/>
      <c r="PXG375" s="5"/>
      <c r="PXH375" s="5"/>
      <c r="PXI375" s="5"/>
      <c r="PXJ375" s="5"/>
      <c r="PXK375" s="5"/>
      <c r="PXL375" s="5"/>
      <c r="PXM375" s="5"/>
      <c r="PXN375" s="5"/>
      <c r="PXO375" s="5"/>
      <c r="PXP375" s="5"/>
      <c r="PXQ375" s="5"/>
      <c r="PXR375" s="5"/>
      <c r="PXS375" s="5"/>
      <c r="PXT375" s="5"/>
      <c r="PXU375" s="5"/>
      <c r="PXV375" s="5"/>
      <c r="PXW375" s="5"/>
      <c r="PXX375" s="5"/>
      <c r="PXY375" s="5"/>
      <c r="PXZ375" s="5"/>
      <c r="PYA375" s="5"/>
      <c r="PYB375" s="5"/>
      <c r="PYC375" s="5"/>
      <c r="PYD375" s="5"/>
      <c r="PYE375" s="5"/>
      <c r="PYF375" s="5"/>
      <c r="PYG375" s="5"/>
      <c r="PYH375" s="5"/>
      <c r="PYI375" s="5"/>
      <c r="PYJ375" s="5"/>
      <c r="PYK375" s="5"/>
      <c r="PYL375" s="5"/>
      <c r="PYM375" s="5"/>
      <c r="PYN375" s="5"/>
      <c r="PYO375" s="5"/>
      <c r="PYP375" s="5"/>
      <c r="PYQ375" s="5"/>
      <c r="PYR375" s="5"/>
      <c r="PYS375" s="5"/>
      <c r="PYT375" s="5"/>
      <c r="PYU375" s="5"/>
      <c r="PYV375" s="5"/>
      <c r="PYW375" s="5"/>
      <c r="PYX375" s="5"/>
      <c r="PYY375" s="5"/>
      <c r="PYZ375" s="5"/>
      <c r="PZA375" s="5"/>
      <c r="PZB375" s="5"/>
      <c r="PZC375" s="5"/>
      <c r="PZD375" s="5"/>
      <c r="PZE375" s="5"/>
      <c r="PZF375" s="5"/>
      <c r="PZG375" s="5"/>
      <c r="PZH375" s="5"/>
      <c r="PZI375" s="5"/>
      <c r="PZJ375" s="5"/>
      <c r="PZK375" s="5"/>
      <c r="PZL375" s="5"/>
      <c r="PZM375" s="5"/>
      <c r="PZN375" s="5"/>
      <c r="PZO375" s="5"/>
      <c r="PZP375" s="5"/>
      <c r="PZQ375" s="5"/>
      <c r="PZR375" s="5"/>
      <c r="PZS375" s="5"/>
      <c r="PZT375" s="5"/>
      <c r="PZU375" s="5"/>
      <c r="PZV375" s="5"/>
      <c r="PZW375" s="5"/>
      <c r="PZX375" s="5"/>
      <c r="PZY375" s="5"/>
      <c r="PZZ375" s="5"/>
      <c r="QAA375" s="5"/>
      <c r="QAB375" s="5"/>
      <c r="QAC375" s="5"/>
      <c r="QAD375" s="5"/>
      <c r="QAE375" s="5"/>
      <c r="QAF375" s="5"/>
      <c r="QAG375" s="5"/>
      <c r="QAH375" s="5"/>
      <c r="QAI375" s="5"/>
      <c r="QAJ375" s="5"/>
      <c r="QAK375" s="5"/>
      <c r="QAL375" s="5"/>
      <c r="QAM375" s="5"/>
      <c r="QAN375" s="5"/>
      <c r="QAO375" s="5"/>
      <c r="QAP375" s="5"/>
      <c r="QAQ375" s="5"/>
      <c r="QAR375" s="5"/>
      <c r="QAS375" s="5"/>
      <c r="QAT375" s="5"/>
      <c r="QAU375" s="5"/>
      <c r="QAV375" s="5"/>
      <c r="QAW375" s="5"/>
      <c r="QAX375" s="5"/>
      <c r="QAY375" s="5"/>
      <c r="QAZ375" s="5"/>
      <c r="QBA375" s="5"/>
      <c r="QBB375" s="5"/>
      <c r="QBC375" s="5"/>
      <c r="QBD375" s="5"/>
      <c r="QBE375" s="5"/>
      <c r="QBF375" s="5"/>
      <c r="QBG375" s="5"/>
      <c r="QBH375" s="5"/>
      <c r="QBI375" s="5"/>
      <c r="QBJ375" s="5"/>
      <c r="QBK375" s="5"/>
      <c r="QBL375" s="5"/>
      <c r="QBM375" s="5"/>
      <c r="QBN375" s="5"/>
      <c r="QBO375" s="5"/>
      <c r="QBP375" s="5"/>
      <c r="QBQ375" s="5"/>
      <c r="QBR375" s="5"/>
      <c r="QBS375" s="5"/>
      <c r="QBT375" s="5"/>
      <c r="QBU375" s="5"/>
      <c r="QBV375" s="5"/>
      <c r="QBW375" s="5"/>
      <c r="QBX375" s="5"/>
      <c r="QBY375" s="5"/>
      <c r="QBZ375" s="5"/>
      <c r="QCA375" s="5"/>
      <c r="QCB375" s="5"/>
      <c r="QCC375" s="5"/>
      <c r="QCD375" s="5"/>
      <c r="QCE375" s="5"/>
      <c r="QCF375" s="5"/>
      <c r="QCG375" s="5"/>
      <c r="QCH375" s="5"/>
      <c r="QCI375" s="5"/>
      <c r="QCJ375" s="5"/>
      <c r="QCK375" s="5"/>
      <c r="QCL375" s="5"/>
      <c r="QCM375" s="5"/>
      <c r="QCN375" s="5"/>
      <c r="QCO375" s="5"/>
      <c r="QCP375" s="5"/>
      <c r="QCQ375" s="5"/>
      <c r="QCR375" s="5"/>
      <c r="QCS375" s="5"/>
      <c r="QCT375" s="5"/>
      <c r="QCU375" s="5"/>
      <c r="QCV375" s="5"/>
      <c r="QCW375" s="5"/>
      <c r="QCX375" s="5"/>
      <c r="QCY375" s="5"/>
      <c r="QCZ375" s="5"/>
      <c r="QDA375" s="5"/>
      <c r="QDB375" s="5"/>
      <c r="QDC375" s="5"/>
      <c r="QDD375" s="5"/>
      <c r="QDE375" s="5"/>
      <c r="QDF375" s="5"/>
      <c r="QDG375" s="5"/>
      <c r="QDH375" s="5"/>
      <c r="QDI375" s="5"/>
      <c r="QDJ375" s="5"/>
      <c r="QDK375" s="5"/>
      <c r="QDL375" s="5"/>
      <c r="QDM375" s="5"/>
      <c r="QDN375" s="5"/>
      <c r="QDO375" s="5"/>
      <c r="QDP375" s="5"/>
      <c r="QDQ375" s="5"/>
      <c r="QDR375" s="5"/>
      <c r="QDS375" s="5"/>
      <c r="QDT375" s="5"/>
      <c r="QDU375" s="5"/>
      <c r="QDV375" s="5"/>
      <c r="QDW375" s="5"/>
      <c r="QDX375" s="5"/>
      <c r="QDY375" s="5"/>
      <c r="QDZ375" s="5"/>
      <c r="QEA375" s="5"/>
      <c r="QEB375" s="5"/>
      <c r="QEC375" s="5"/>
      <c r="QED375" s="5"/>
      <c r="QEE375" s="5"/>
      <c r="QEF375" s="5"/>
      <c r="QEG375" s="5"/>
      <c r="QEH375" s="5"/>
      <c r="QEI375" s="5"/>
      <c r="QEJ375" s="5"/>
      <c r="QEK375" s="5"/>
      <c r="QEL375" s="5"/>
      <c r="QEM375" s="5"/>
      <c r="QEN375" s="5"/>
      <c r="QEO375" s="5"/>
      <c r="QEP375" s="5"/>
      <c r="QEQ375" s="5"/>
      <c r="QER375" s="5"/>
      <c r="QES375" s="5"/>
      <c r="QET375" s="5"/>
      <c r="QEU375" s="5"/>
      <c r="QEV375" s="5"/>
      <c r="QEW375" s="5"/>
      <c r="QEX375" s="5"/>
      <c r="QEY375" s="5"/>
      <c r="QEZ375" s="5"/>
      <c r="QFA375" s="5"/>
      <c r="QFB375" s="5"/>
      <c r="QFC375" s="5"/>
      <c r="QFD375" s="5"/>
      <c r="QFE375" s="5"/>
      <c r="QFF375" s="5"/>
      <c r="QFG375" s="5"/>
      <c r="QFH375" s="5"/>
      <c r="QFI375" s="5"/>
      <c r="QFJ375" s="5"/>
      <c r="QFK375" s="5"/>
      <c r="QFL375" s="5"/>
      <c r="QFM375" s="5"/>
      <c r="QFN375" s="5"/>
      <c r="QFO375" s="5"/>
      <c r="QFP375" s="5"/>
      <c r="QFQ375" s="5"/>
      <c r="QFR375" s="5"/>
      <c r="QFS375" s="5"/>
      <c r="QFT375" s="5"/>
      <c r="QFU375" s="5"/>
      <c r="QFV375" s="5"/>
      <c r="QFW375" s="5"/>
      <c r="QFX375" s="5"/>
      <c r="QFY375" s="5"/>
      <c r="QFZ375" s="5"/>
      <c r="QGA375" s="5"/>
      <c r="QGB375" s="5"/>
      <c r="QGC375" s="5"/>
      <c r="QGD375" s="5"/>
      <c r="QGE375" s="5"/>
      <c r="QGF375" s="5"/>
      <c r="QGG375" s="5"/>
      <c r="QGH375" s="5"/>
      <c r="QGI375" s="5"/>
      <c r="QGJ375" s="5"/>
      <c r="QGK375" s="5"/>
      <c r="QGL375" s="5"/>
      <c r="QGM375" s="5"/>
      <c r="QGN375" s="5"/>
      <c r="QGO375" s="5"/>
      <c r="QGP375" s="5"/>
      <c r="QGQ375" s="5"/>
      <c r="QGR375" s="5"/>
      <c r="QGS375" s="5"/>
      <c r="QGT375" s="5"/>
      <c r="QGU375" s="5"/>
      <c r="QGV375" s="5"/>
      <c r="QGW375" s="5"/>
      <c r="QGX375" s="5"/>
      <c r="QGY375" s="5"/>
      <c r="QGZ375" s="5"/>
      <c r="QHA375" s="5"/>
      <c r="QHB375" s="5"/>
      <c r="QHC375" s="5"/>
      <c r="QHD375" s="5"/>
      <c r="QHE375" s="5"/>
      <c r="QHF375" s="5"/>
      <c r="QHG375" s="5"/>
      <c r="QHH375" s="5"/>
      <c r="QHI375" s="5"/>
      <c r="QHJ375" s="5"/>
      <c r="QHK375" s="5"/>
      <c r="QHL375" s="5"/>
      <c r="QHM375" s="5"/>
      <c r="QHN375" s="5"/>
      <c r="QHO375" s="5"/>
      <c r="QHP375" s="5"/>
      <c r="QHQ375" s="5"/>
      <c r="QHR375" s="5"/>
      <c r="QHS375" s="5"/>
      <c r="QHT375" s="5"/>
      <c r="QHU375" s="5"/>
      <c r="QHV375" s="5"/>
      <c r="QHW375" s="5"/>
      <c r="QHX375" s="5"/>
      <c r="QHY375" s="5"/>
      <c r="QHZ375" s="5"/>
      <c r="QIA375" s="5"/>
      <c r="QIB375" s="5"/>
      <c r="QIC375" s="5"/>
      <c r="QID375" s="5"/>
      <c r="QIE375" s="5"/>
      <c r="QIF375" s="5"/>
      <c r="QIG375" s="5"/>
      <c r="QIH375" s="5"/>
      <c r="QII375" s="5"/>
      <c r="QIJ375" s="5"/>
      <c r="QIK375" s="5"/>
      <c r="QIL375" s="5"/>
      <c r="QIM375" s="5"/>
      <c r="QIN375" s="5"/>
      <c r="QIO375" s="5"/>
      <c r="QIP375" s="5"/>
      <c r="QIQ375" s="5"/>
      <c r="QIR375" s="5"/>
      <c r="QIS375" s="5"/>
      <c r="QIT375" s="5"/>
      <c r="QIU375" s="5"/>
      <c r="QIV375" s="5"/>
      <c r="QIW375" s="5"/>
      <c r="QIX375" s="5"/>
      <c r="QIY375" s="5"/>
      <c r="QIZ375" s="5"/>
      <c r="QJA375" s="5"/>
      <c r="QJB375" s="5"/>
      <c r="QJC375" s="5"/>
      <c r="QJD375" s="5"/>
      <c r="QJE375" s="5"/>
      <c r="QJF375" s="5"/>
      <c r="QJG375" s="5"/>
      <c r="QJH375" s="5"/>
      <c r="QJI375" s="5"/>
      <c r="QJJ375" s="5"/>
      <c r="QJK375" s="5"/>
      <c r="QJL375" s="5"/>
      <c r="QJM375" s="5"/>
      <c r="QJN375" s="5"/>
      <c r="QJO375" s="5"/>
      <c r="QJP375" s="5"/>
      <c r="QJQ375" s="5"/>
      <c r="QJR375" s="5"/>
      <c r="QJS375" s="5"/>
      <c r="QJT375" s="5"/>
      <c r="QJU375" s="5"/>
      <c r="QJV375" s="5"/>
      <c r="QJW375" s="5"/>
      <c r="QJX375" s="5"/>
      <c r="QJY375" s="5"/>
      <c r="QJZ375" s="5"/>
      <c r="QKA375" s="5"/>
      <c r="QKB375" s="5"/>
      <c r="QKC375" s="5"/>
      <c r="QKD375" s="5"/>
      <c r="QKE375" s="5"/>
      <c r="QKF375" s="5"/>
      <c r="QKG375" s="5"/>
      <c r="QKH375" s="5"/>
      <c r="QKI375" s="5"/>
      <c r="QKJ375" s="5"/>
      <c r="QKK375" s="5"/>
      <c r="QKL375" s="5"/>
      <c r="QKM375" s="5"/>
      <c r="QKN375" s="5"/>
      <c r="QKO375" s="5"/>
      <c r="QKP375" s="5"/>
      <c r="QKQ375" s="5"/>
      <c r="QKR375" s="5"/>
      <c r="QKS375" s="5"/>
      <c r="QKT375" s="5"/>
      <c r="QKU375" s="5"/>
      <c r="QKV375" s="5"/>
      <c r="QKW375" s="5"/>
      <c r="QKX375" s="5"/>
      <c r="QKY375" s="5"/>
      <c r="QKZ375" s="5"/>
      <c r="QLA375" s="5"/>
      <c r="QLB375" s="5"/>
      <c r="QLC375" s="5"/>
      <c r="QLD375" s="5"/>
      <c r="QLE375" s="5"/>
      <c r="QLF375" s="5"/>
      <c r="QLG375" s="5"/>
      <c r="QLH375" s="5"/>
      <c r="QLI375" s="5"/>
      <c r="QLJ375" s="5"/>
      <c r="QLK375" s="5"/>
      <c r="QLL375" s="5"/>
      <c r="QLM375" s="5"/>
      <c r="QLN375" s="5"/>
      <c r="QLO375" s="5"/>
      <c r="QLP375" s="5"/>
      <c r="QLQ375" s="5"/>
      <c r="QLR375" s="5"/>
      <c r="QLS375" s="5"/>
      <c r="QLT375" s="5"/>
      <c r="QLU375" s="5"/>
      <c r="QLV375" s="5"/>
      <c r="QLW375" s="5"/>
      <c r="QLX375" s="5"/>
      <c r="QLY375" s="5"/>
      <c r="QLZ375" s="5"/>
      <c r="QMA375" s="5"/>
      <c r="QMB375" s="5"/>
      <c r="QMC375" s="5"/>
      <c r="QMD375" s="5"/>
      <c r="QME375" s="5"/>
      <c r="QMF375" s="5"/>
      <c r="QMG375" s="5"/>
      <c r="QMH375" s="5"/>
      <c r="QMI375" s="5"/>
      <c r="QMJ375" s="5"/>
      <c r="QMK375" s="5"/>
      <c r="QML375" s="5"/>
      <c r="QMM375" s="5"/>
      <c r="QMN375" s="5"/>
      <c r="QMO375" s="5"/>
      <c r="QMP375" s="5"/>
      <c r="QMQ375" s="5"/>
      <c r="QMR375" s="5"/>
      <c r="QMS375" s="5"/>
      <c r="QMT375" s="5"/>
      <c r="QMU375" s="5"/>
      <c r="QMV375" s="5"/>
      <c r="QMW375" s="5"/>
      <c r="QMX375" s="5"/>
      <c r="QMY375" s="5"/>
      <c r="QMZ375" s="5"/>
      <c r="QNA375" s="5"/>
      <c r="QNB375" s="5"/>
      <c r="QNC375" s="5"/>
      <c r="QND375" s="5"/>
      <c r="QNE375" s="5"/>
      <c r="QNF375" s="5"/>
      <c r="QNG375" s="5"/>
      <c r="QNH375" s="5"/>
      <c r="QNI375" s="5"/>
      <c r="QNJ375" s="5"/>
      <c r="QNK375" s="5"/>
      <c r="QNL375" s="5"/>
      <c r="QNM375" s="5"/>
      <c r="QNN375" s="5"/>
      <c r="QNO375" s="5"/>
      <c r="QNP375" s="5"/>
      <c r="QNQ375" s="5"/>
      <c r="QNR375" s="5"/>
      <c r="QNS375" s="5"/>
      <c r="QNT375" s="5"/>
      <c r="QNU375" s="5"/>
      <c r="QNV375" s="5"/>
      <c r="QNW375" s="5"/>
      <c r="QNX375" s="5"/>
      <c r="QNY375" s="5"/>
      <c r="QNZ375" s="5"/>
      <c r="QOA375" s="5"/>
      <c r="QOB375" s="5"/>
      <c r="QOC375" s="5"/>
      <c r="QOD375" s="5"/>
      <c r="QOE375" s="5"/>
      <c r="QOF375" s="5"/>
      <c r="QOG375" s="5"/>
      <c r="QOH375" s="5"/>
      <c r="QOI375" s="5"/>
      <c r="QOJ375" s="5"/>
      <c r="QOK375" s="5"/>
      <c r="QOL375" s="5"/>
      <c r="QOM375" s="5"/>
      <c r="QON375" s="5"/>
      <c r="QOO375" s="5"/>
      <c r="QOP375" s="5"/>
      <c r="QOQ375" s="5"/>
      <c r="QOR375" s="5"/>
      <c r="QOS375" s="5"/>
      <c r="QOT375" s="5"/>
      <c r="QOU375" s="5"/>
      <c r="QOV375" s="5"/>
      <c r="QOW375" s="5"/>
      <c r="QOX375" s="5"/>
      <c r="QOY375" s="5"/>
      <c r="QOZ375" s="5"/>
      <c r="QPA375" s="5"/>
      <c r="QPB375" s="5"/>
      <c r="QPC375" s="5"/>
      <c r="QPD375" s="5"/>
      <c r="QPE375" s="5"/>
      <c r="QPF375" s="5"/>
      <c r="QPG375" s="5"/>
      <c r="QPH375" s="5"/>
      <c r="QPI375" s="5"/>
      <c r="QPJ375" s="5"/>
      <c r="QPK375" s="5"/>
      <c r="QPL375" s="5"/>
      <c r="QPM375" s="5"/>
      <c r="QPN375" s="5"/>
      <c r="QPO375" s="5"/>
      <c r="QPP375" s="5"/>
      <c r="QPQ375" s="5"/>
      <c r="QPR375" s="5"/>
      <c r="QPS375" s="5"/>
      <c r="QPT375" s="5"/>
      <c r="QPU375" s="5"/>
      <c r="QPV375" s="5"/>
      <c r="QPW375" s="5"/>
      <c r="QPX375" s="5"/>
      <c r="QPY375" s="5"/>
      <c r="QPZ375" s="5"/>
      <c r="QQA375" s="5"/>
      <c r="QQB375" s="5"/>
      <c r="QQC375" s="5"/>
      <c r="QQD375" s="5"/>
      <c r="QQE375" s="5"/>
      <c r="QQF375" s="5"/>
      <c r="QQG375" s="5"/>
      <c r="QQH375" s="5"/>
      <c r="QQI375" s="5"/>
      <c r="QQJ375" s="5"/>
      <c r="QQK375" s="5"/>
      <c r="QQL375" s="5"/>
      <c r="QQM375" s="5"/>
      <c r="QQN375" s="5"/>
      <c r="QQO375" s="5"/>
      <c r="QQP375" s="5"/>
      <c r="QQQ375" s="5"/>
      <c r="QQR375" s="5"/>
      <c r="QQS375" s="5"/>
      <c r="QQT375" s="5"/>
      <c r="QQU375" s="5"/>
      <c r="QQV375" s="5"/>
      <c r="QQW375" s="5"/>
      <c r="QQX375" s="5"/>
      <c r="QQY375" s="5"/>
      <c r="QQZ375" s="5"/>
      <c r="QRA375" s="5"/>
      <c r="QRB375" s="5"/>
      <c r="QRC375" s="5"/>
      <c r="QRD375" s="5"/>
      <c r="QRE375" s="5"/>
      <c r="QRF375" s="5"/>
      <c r="QRG375" s="5"/>
      <c r="QRH375" s="5"/>
      <c r="QRI375" s="5"/>
      <c r="QRJ375" s="5"/>
      <c r="QRK375" s="5"/>
      <c r="QRL375" s="5"/>
      <c r="QRM375" s="5"/>
      <c r="QRN375" s="5"/>
      <c r="QRO375" s="5"/>
      <c r="QRP375" s="5"/>
      <c r="QRQ375" s="5"/>
      <c r="QRR375" s="5"/>
      <c r="QRS375" s="5"/>
      <c r="QRT375" s="5"/>
      <c r="QRU375" s="5"/>
      <c r="QRV375" s="5"/>
      <c r="QRW375" s="5"/>
      <c r="QRX375" s="5"/>
      <c r="QRY375" s="5"/>
      <c r="QRZ375" s="5"/>
      <c r="QSA375" s="5"/>
      <c r="QSB375" s="5"/>
      <c r="QSC375" s="5"/>
      <c r="QSD375" s="5"/>
      <c r="QSE375" s="5"/>
      <c r="QSF375" s="5"/>
      <c r="QSG375" s="5"/>
      <c r="QSH375" s="5"/>
      <c r="QSI375" s="5"/>
      <c r="QSJ375" s="5"/>
      <c r="QSK375" s="5"/>
      <c r="QSL375" s="5"/>
      <c r="QSM375" s="5"/>
      <c r="QSN375" s="5"/>
      <c r="QSO375" s="5"/>
      <c r="QSP375" s="5"/>
      <c r="QSQ375" s="5"/>
      <c r="QSR375" s="5"/>
      <c r="QSS375" s="5"/>
      <c r="QST375" s="5"/>
      <c r="QSU375" s="5"/>
      <c r="QSV375" s="5"/>
      <c r="QSW375" s="5"/>
      <c r="QSX375" s="5"/>
      <c r="QSY375" s="5"/>
      <c r="QSZ375" s="5"/>
      <c r="QTA375" s="5"/>
      <c r="QTB375" s="5"/>
      <c r="QTC375" s="5"/>
      <c r="QTD375" s="5"/>
      <c r="QTE375" s="5"/>
      <c r="QTF375" s="5"/>
      <c r="QTG375" s="5"/>
      <c r="QTH375" s="5"/>
      <c r="QTI375" s="5"/>
      <c r="QTJ375" s="5"/>
      <c r="QTK375" s="5"/>
      <c r="QTL375" s="5"/>
      <c r="QTM375" s="5"/>
      <c r="QTN375" s="5"/>
      <c r="QTO375" s="5"/>
      <c r="QTP375" s="5"/>
      <c r="QTQ375" s="5"/>
      <c r="QTR375" s="5"/>
      <c r="QTS375" s="5"/>
      <c r="QTT375" s="5"/>
      <c r="QTU375" s="5"/>
      <c r="QTV375" s="5"/>
      <c r="QTW375" s="5"/>
      <c r="QTX375" s="5"/>
      <c r="QTY375" s="5"/>
      <c r="QTZ375" s="5"/>
      <c r="QUA375" s="5"/>
      <c r="QUB375" s="5"/>
      <c r="QUC375" s="5"/>
      <c r="QUD375" s="5"/>
      <c r="QUE375" s="5"/>
      <c r="QUF375" s="5"/>
      <c r="QUG375" s="5"/>
      <c r="QUH375" s="5"/>
      <c r="QUI375" s="5"/>
      <c r="QUJ375" s="5"/>
      <c r="QUK375" s="5"/>
      <c r="QUL375" s="5"/>
      <c r="QUM375" s="5"/>
      <c r="QUN375" s="5"/>
      <c r="QUO375" s="5"/>
      <c r="QUP375" s="5"/>
      <c r="QUQ375" s="5"/>
      <c r="QUR375" s="5"/>
      <c r="QUS375" s="5"/>
      <c r="QUT375" s="5"/>
      <c r="QUU375" s="5"/>
      <c r="QUV375" s="5"/>
      <c r="QUW375" s="5"/>
      <c r="QUX375" s="5"/>
      <c r="QUY375" s="5"/>
      <c r="QUZ375" s="5"/>
      <c r="QVA375" s="5"/>
      <c r="QVB375" s="5"/>
      <c r="QVC375" s="5"/>
      <c r="QVD375" s="5"/>
      <c r="QVE375" s="5"/>
      <c r="QVF375" s="5"/>
      <c r="QVG375" s="5"/>
      <c r="QVH375" s="5"/>
      <c r="QVI375" s="5"/>
      <c r="QVJ375" s="5"/>
      <c r="QVK375" s="5"/>
      <c r="QVL375" s="5"/>
      <c r="QVM375" s="5"/>
      <c r="QVN375" s="5"/>
      <c r="QVO375" s="5"/>
      <c r="QVP375" s="5"/>
      <c r="QVQ375" s="5"/>
      <c r="QVR375" s="5"/>
      <c r="QVS375" s="5"/>
      <c r="QVT375" s="5"/>
      <c r="QVU375" s="5"/>
      <c r="QVV375" s="5"/>
      <c r="QVW375" s="5"/>
      <c r="QVX375" s="5"/>
      <c r="QVY375" s="5"/>
      <c r="QVZ375" s="5"/>
      <c r="QWA375" s="5"/>
      <c r="QWB375" s="5"/>
      <c r="QWC375" s="5"/>
      <c r="QWD375" s="5"/>
      <c r="QWE375" s="5"/>
      <c r="QWF375" s="5"/>
      <c r="QWG375" s="5"/>
      <c r="QWH375" s="5"/>
      <c r="QWI375" s="5"/>
      <c r="QWJ375" s="5"/>
      <c r="QWK375" s="5"/>
      <c r="QWL375" s="5"/>
      <c r="QWM375" s="5"/>
      <c r="QWN375" s="5"/>
      <c r="QWO375" s="5"/>
      <c r="QWP375" s="5"/>
      <c r="QWQ375" s="5"/>
      <c r="QWR375" s="5"/>
      <c r="QWS375" s="5"/>
      <c r="QWT375" s="5"/>
      <c r="QWU375" s="5"/>
      <c r="QWV375" s="5"/>
      <c r="QWW375" s="5"/>
      <c r="QWX375" s="5"/>
      <c r="QWY375" s="5"/>
      <c r="QWZ375" s="5"/>
      <c r="QXA375" s="5"/>
      <c r="QXB375" s="5"/>
      <c r="QXC375" s="5"/>
      <c r="QXD375" s="5"/>
      <c r="QXE375" s="5"/>
      <c r="QXF375" s="5"/>
      <c r="QXG375" s="5"/>
      <c r="QXH375" s="5"/>
      <c r="QXI375" s="5"/>
      <c r="QXJ375" s="5"/>
      <c r="QXK375" s="5"/>
      <c r="QXL375" s="5"/>
      <c r="QXM375" s="5"/>
      <c r="QXN375" s="5"/>
      <c r="QXO375" s="5"/>
      <c r="QXP375" s="5"/>
      <c r="QXQ375" s="5"/>
      <c r="QXR375" s="5"/>
      <c r="QXS375" s="5"/>
      <c r="QXT375" s="5"/>
      <c r="QXU375" s="5"/>
      <c r="QXV375" s="5"/>
      <c r="QXW375" s="5"/>
      <c r="QXX375" s="5"/>
      <c r="QXY375" s="5"/>
      <c r="QXZ375" s="5"/>
      <c r="QYA375" s="5"/>
      <c r="QYB375" s="5"/>
      <c r="QYC375" s="5"/>
      <c r="QYD375" s="5"/>
      <c r="QYE375" s="5"/>
      <c r="QYF375" s="5"/>
      <c r="QYG375" s="5"/>
      <c r="QYH375" s="5"/>
      <c r="QYI375" s="5"/>
      <c r="QYJ375" s="5"/>
      <c r="QYK375" s="5"/>
      <c r="QYL375" s="5"/>
      <c r="QYM375" s="5"/>
      <c r="QYN375" s="5"/>
      <c r="QYO375" s="5"/>
      <c r="QYP375" s="5"/>
      <c r="QYQ375" s="5"/>
      <c r="QYR375" s="5"/>
      <c r="QYS375" s="5"/>
      <c r="QYT375" s="5"/>
      <c r="QYU375" s="5"/>
      <c r="QYV375" s="5"/>
      <c r="QYW375" s="5"/>
      <c r="QYX375" s="5"/>
      <c r="QYY375" s="5"/>
      <c r="QYZ375" s="5"/>
      <c r="QZA375" s="5"/>
      <c r="QZB375" s="5"/>
      <c r="QZC375" s="5"/>
      <c r="QZD375" s="5"/>
      <c r="QZE375" s="5"/>
      <c r="QZF375" s="5"/>
      <c r="QZG375" s="5"/>
      <c r="QZH375" s="5"/>
      <c r="QZI375" s="5"/>
      <c r="QZJ375" s="5"/>
      <c r="QZK375" s="5"/>
      <c r="QZL375" s="5"/>
      <c r="QZM375" s="5"/>
      <c r="QZN375" s="5"/>
      <c r="QZO375" s="5"/>
      <c r="QZP375" s="5"/>
      <c r="QZQ375" s="5"/>
      <c r="QZR375" s="5"/>
      <c r="QZS375" s="5"/>
      <c r="QZT375" s="5"/>
      <c r="QZU375" s="5"/>
      <c r="QZV375" s="5"/>
      <c r="QZW375" s="5"/>
      <c r="QZX375" s="5"/>
      <c r="QZY375" s="5"/>
      <c r="QZZ375" s="5"/>
      <c r="RAA375" s="5"/>
      <c r="RAB375" s="5"/>
      <c r="RAC375" s="5"/>
      <c r="RAD375" s="5"/>
      <c r="RAE375" s="5"/>
      <c r="RAF375" s="5"/>
      <c r="RAG375" s="5"/>
      <c r="RAH375" s="5"/>
      <c r="RAI375" s="5"/>
      <c r="RAJ375" s="5"/>
      <c r="RAK375" s="5"/>
      <c r="RAL375" s="5"/>
      <c r="RAM375" s="5"/>
      <c r="RAN375" s="5"/>
      <c r="RAO375" s="5"/>
      <c r="RAP375" s="5"/>
      <c r="RAQ375" s="5"/>
      <c r="RAR375" s="5"/>
      <c r="RAS375" s="5"/>
      <c r="RAT375" s="5"/>
      <c r="RAU375" s="5"/>
      <c r="RAV375" s="5"/>
      <c r="RAW375" s="5"/>
      <c r="RAX375" s="5"/>
      <c r="RAY375" s="5"/>
      <c r="RAZ375" s="5"/>
      <c r="RBA375" s="5"/>
      <c r="RBB375" s="5"/>
      <c r="RBC375" s="5"/>
      <c r="RBD375" s="5"/>
      <c r="RBE375" s="5"/>
      <c r="RBF375" s="5"/>
      <c r="RBG375" s="5"/>
      <c r="RBH375" s="5"/>
      <c r="RBI375" s="5"/>
      <c r="RBJ375" s="5"/>
      <c r="RBK375" s="5"/>
      <c r="RBL375" s="5"/>
      <c r="RBM375" s="5"/>
      <c r="RBN375" s="5"/>
      <c r="RBO375" s="5"/>
      <c r="RBP375" s="5"/>
      <c r="RBQ375" s="5"/>
      <c r="RBR375" s="5"/>
      <c r="RBS375" s="5"/>
      <c r="RBT375" s="5"/>
      <c r="RBU375" s="5"/>
      <c r="RBV375" s="5"/>
      <c r="RBW375" s="5"/>
      <c r="RBX375" s="5"/>
      <c r="RBY375" s="5"/>
      <c r="RBZ375" s="5"/>
      <c r="RCA375" s="5"/>
      <c r="RCB375" s="5"/>
      <c r="RCC375" s="5"/>
      <c r="RCD375" s="5"/>
      <c r="RCE375" s="5"/>
      <c r="RCF375" s="5"/>
      <c r="RCG375" s="5"/>
      <c r="RCH375" s="5"/>
      <c r="RCI375" s="5"/>
      <c r="RCJ375" s="5"/>
      <c r="RCK375" s="5"/>
      <c r="RCL375" s="5"/>
      <c r="RCM375" s="5"/>
      <c r="RCN375" s="5"/>
      <c r="RCO375" s="5"/>
      <c r="RCP375" s="5"/>
      <c r="RCQ375" s="5"/>
      <c r="RCR375" s="5"/>
      <c r="RCS375" s="5"/>
      <c r="RCT375" s="5"/>
      <c r="RCU375" s="5"/>
      <c r="RCV375" s="5"/>
      <c r="RCW375" s="5"/>
      <c r="RCX375" s="5"/>
      <c r="RCY375" s="5"/>
      <c r="RCZ375" s="5"/>
      <c r="RDA375" s="5"/>
      <c r="RDB375" s="5"/>
      <c r="RDC375" s="5"/>
      <c r="RDD375" s="5"/>
      <c r="RDE375" s="5"/>
      <c r="RDF375" s="5"/>
      <c r="RDG375" s="5"/>
      <c r="RDH375" s="5"/>
      <c r="RDI375" s="5"/>
      <c r="RDJ375" s="5"/>
      <c r="RDK375" s="5"/>
      <c r="RDL375" s="5"/>
      <c r="RDM375" s="5"/>
      <c r="RDN375" s="5"/>
      <c r="RDO375" s="5"/>
      <c r="RDP375" s="5"/>
      <c r="RDQ375" s="5"/>
      <c r="RDR375" s="5"/>
      <c r="RDS375" s="5"/>
      <c r="RDT375" s="5"/>
      <c r="RDU375" s="5"/>
      <c r="RDV375" s="5"/>
      <c r="RDW375" s="5"/>
      <c r="RDX375" s="5"/>
      <c r="RDY375" s="5"/>
      <c r="RDZ375" s="5"/>
      <c r="REA375" s="5"/>
      <c r="REB375" s="5"/>
      <c r="REC375" s="5"/>
      <c r="RED375" s="5"/>
      <c r="REE375" s="5"/>
      <c r="REF375" s="5"/>
      <c r="REG375" s="5"/>
      <c r="REH375" s="5"/>
      <c r="REI375" s="5"/>
      <c r="REJ375" s="5"/>
      <c r="REK375" s="5"/>
      <c r="REL375" s="5"/>
      <c r="REM375" s="5"/>
      <c r="REN375" s="5"/>
      <c r="REO375" s="5"/>
      <c r="REP375" s="5"/>
      <c r="REQ375" s="5"/>
      <c r="RER375" s="5"/>
      <c r="RES375" s="5"/>
      <c r="RET375" s="5"/>
      <c r="REU375" s="5"/>
      <c r="REV375" s="5"/>
      <c r="REW375" s="5"/>
      <c r="REX375" s="5"/>
      <c r="REY375" s="5"/>
      <c r="REZ375" s="5"/>
      <c r="RFA375" s="5"/>
      <c r="RFB375" s="5"/>
      <c r="RFC375" s="5"/>
      <c r="RFD375" s="5"/>
      <c r="RFE375" s="5"/>
      <c r="RFF375" s="5"/>
      <c r="RFG375" s="5"/>
      <c r="RFH375" s="5"/>
      <c r="RFI375" s="5"/>
      <c r="RFJ375" s="5"/>
      <c r="RFK375" s="5"/>
      <c r="RFL375" s="5"/>
      <c r="RFM375" s="5"/>
      <c r="RFN375" s="5"/>
      <c r="RFO375" s="5"/>
      <c r="RFP375" s="5"/>
      <c r="RFQ375" s="5"/>
      <c r="RFR375" s="5"/>
      <c r="RFS375" s="5"/>
      <c r="RFT375" s="5"/>
      <c r="RFU375" s="5"/>
      <c r="RFV375" s="5"/>
      <c r="RFW375" s="5"/>
      <c r="RFX375" s="5"/>
      <c r="RFY375" s="5"/>
      <c r="RFZ375" s="5"/>
      <c r="RGA375" s="5"/>
      <c r="RGB375" s="5"/>
      <c r="RGC375" s="5"/>
      <c r="RGD375" s="5"/>
      <c r="RGE375" s="5"/>
      <c r="RGF375" s="5"/>
      <c r="RGG375" s="5"/>
      <c r="RGH375" s="5"/>
      <c r="RGI375" s="5"/>
      <c r="RGJ375" s="5"/>
      <c r="RGK375" s="5"/>
      <c r="RGL375" s="5"/>
      <c r="RGM375" s="5"/>
      <c r="RGN375" s="5"/>
      <c r="RGO375" s="5"/>
      <c r="RGP375" s="5"/>
      <c r="RGQ375" s="5"/>
      <c r="RGR375" s="5"/>
      <c r="RGS375" s="5"/>
      <c r="RGT375" s="5"/>
      <c r="RGU375" s="5"/>
      <c r="RGV375" s="5"/>
      <c r="RGW375" s="5"/>
      <c r="RGX375" s="5"/>
      <c r="RGY375" s="5"/>
      <c r="RGZ375" s="5"/>
      <c r="RHA375" s="5"/>
      <c r="RHB375" s="5"/>
      <c r="RHC375" s="5"/>
      <c r="RHD375" s="5"/>
      <c r="RHE375" s="5"/>
      <c r="RHF375" s="5"/>
      <c r="RHG375" s="5"/>
      <c r="RHH375" s="5"/>
      <c r="RHI375" s="5"/>
      <c r="RHJ375" s="5"/>
      <c r="RHK375" s="5"/>
      <c r="RHL375" s="5"/>
      <c r="RHM375" s="5"/>
      <c r="RHN375" s="5"/>
      <c r="RHO375" s="5"/>
      <c r="RHP375" s="5"/>
      <c r="RHQ375" s="5"/>
      <c r="RHR375" s="5"/>
      <c r="RHS375" s="5"/>
      <c r="RHT375" s="5"/>
      <c r="RHU375" s="5"/>
      <c r="RHV375" s="5"/>
      <c r="RHW375" s="5"/>
      <c r="RHX375" s="5"/>
      <c r="RHY375" s="5"/>
      <c r="RHZ375" s="5"/>
      <c r="RIA375" s="5"/>
      <c r="RIB375" s="5"/>
      <c r="RIC375" s="5"/>
      <c r="RID375" s="5"/>
      <c r="RIE375" s="5"/>
      <c r="RIF375" s="5"/>
      <c r="RIG375" s="5"/>
      <c r="RIH375" s="5"/>
      <c r="RII375" s="5"/>
      <c r="RIJ375" s="5"/>
      <c r="RIK375" s="5"/>
      <c r="RIL375" s="5"/>
      <c r="RIM375" s="5"/>
      <c r="RIN375" s="5"/>
      <c r="RIO375" s="5"/>
      <c r="RIP375" s="5"/>
      <c r="RIQ375" s="5"/>
      <c r="RIR375" s="5"/>
      <c r="RIS375" s="5"/>
      <c r="RIT375" s="5"/>
      <c r="RIU375" s="5"/>
      <c r="RIV375" s="5"/>
      <c r="RIW375" s="5"/>
      <c r="RIX375" s="5"/>
      <c r="RIY375" s="5"/>
      <c r="RIZ375" s="5"/>
      <c r="RJA375" s="5"/>
      <c r="RJB375" s="5"/>
      <c r="RJC375" s="5"/>
      <c r="RJD375" s="5"/>
      <c r="RJE375" s="5"/>
      <c r="RJF375" s="5"/>
      <c r="RJG375" s="5"/>
      <c r="RJH375" s="5"/>
      <c r="RJI375" s="5"/>
      <c r="RJJ375" s="5"/>
      <c r="RJK375" s="5"/>
      <c r="RJL375" s="5"/>
      <c r="RJM375" s="5"/>
      <c r="RJN375" s="5"/>
      <c r="RJO375" s="5"/>
      <c r="RJP375" s="5"/>
      <c r="RJQ375" s="5"/>
      <c r="RJR375" s="5"/>
      <c r="RJS375" s="5"/>
      <c r="RJT375" s="5"/>
      <c r="RJU375" s="5"/>
      <c r="RJV375" s="5"/>
      <c r="RJW375" s="5"/>
      <c r="RJX375" s="5"/>
      <c r="RJY375" s="5"/>
      <c r="RJZ375" s="5"/>
      <c r="RKA375" s="5"/>
      <c r="RKB375" s="5"/>
      <c r="RKC375" s="5"/>
      <c r="RKD375" s="5"/>
      <c r="RKE375" s="5"/>
      <c r="RKF375" s="5"/>
      <c r="RKG375" s="5"/>
      <c r="RKH375" s="5"/>
      <c r="RKI375" s="5"/>
      <c r="RKJ375" s="5"/>
      <c r="RKK375" s="5"/>
      <c r="RKL375" s="5"/>
      <c r="RKM375" s="5"/>
      <c r="RKN375" s="5"/>
      <c r="RKO375" s="5"/>
      <c r="RKP375" s="5"/>
      <c r="RKQ375" s="5"/>
      <c r="RKR375" s="5"/>
      <c r="RKS375" s="5"/>
      <c r="RKT375" s="5"/>
      <c r="RKU375" s="5"/>
      <c r="RKV375" s="5"/>
      <c r="RKW375" s="5"/>
      <c r="RKX375" s="5"/>
      <c r="RKY375" s="5"/>
      <c r="RKZ375" s="5"/>
      <c r="RLA375" s="5"/>
      <c r="RLB375" s="5"/>
      <c r="RLC375" s="5"/>
      <c r="RLD375" s="5"/>
      <c r="RLE375" s="5"/>
      <c r="RLF375" s="5"/>
      <c r="RLG375" s="5"/>
      <c r="RLH375" s="5"/>
      <c r="RLI375" s="5"/>
      <c r="RLJ375" s="5"/>
      <c r="RLK375" s="5"/>
      <c r="RLL375" s="5"/>
      <c r="RLM375" s="5"/>
      <c r="RLN375" s="5"/>
      <c r="RLO375" s="5"/>
      <c r="RLP375" s="5"/>
      <c r="RLQ375" s="5"/>
      <c r="RLR375" s="5"/>
      <c r="RLS375" s="5"/>
      <c r="RLT375" s="5"/>
      <c r="RLU375" s="5"/>
      <c r="RLV375" s="5"/>
      <c r="RLW375" s="5"/>
      <c r="RLX375" s="5"/>
      <c r="RLY375" s="5"/>
      <c r="RLZ375" s="5"/>
      <c r="RMA375" s="5"/>
      <c r="RMB375" s="5"/>
      <c r="RMC375" s="5"/>
      <c r="RMD375" s="5"/>
      <c r="RME375" s="5"/>
      <c r="RMF375" s="5"/>
      <c r="RMG375" s="5"/>
      <c r="RMH375" s="5"/>
      <c r="RMI375" s="5"/>
      <c r="RMJ375" s="5"/>
      <c r="RMK375" s="5"/>
      <c r="RML375" s="5"/>
      <c r="RMM375" s="5"/>
      <c r="RMN375" s="5"/>
      <c r="RMO375" s="5"/>
      <c r="RMP375" s="5"/>
      <c r="RMQ375" s="5"/>
      <c r="RMR375" s="5"/>
      <c r="RMS375" s="5"/>
      <c r="RMT375" s="5"/>
      <c r="RMU375" s="5"/>
      <c r="RMV375" s="5"/>
      <c r="RMW375" s="5"/>
      <c r="RMX375" s="5"/>
      <c r="RMY375" s="5"/>
      <c r="RMZ375" s="5"/>
      <c r="RNA375" s="5"/>
      <c r="RNB375" s="5"/>
      <c r="RNC375" s="5"/>
      <c r="RND375" s="5"/>
      <c r="RNE375" s="5"/>
      <c r="RNF375" s="5"/>
      <c r="RNG375" s="5"/>
      <c r="RNH375" s="5"/>
      <c r="RNI375" s="5"/>
      <c r="RNJ375" s="5"/>
      <c r="RNK375" s="5"/>
      <c r="RNL375" s="5"/>
      <c r="RNM375" s="5"/>
      <c r="RNN375" s="5"/>
      <c r="RNO375" s="5"/>
      <c r="RNP375" s="5"/>
      <c r="RNQ375" s="5"/>
      <c r="RNR375" s="5"/>
      <c r="RNS375" s="5"/>
      <c r="RNT375" s="5"/>
      <c r="RNU375" s="5"/>
      <c r="RNV375" s="5"/>
      <c r="RNW375" s="5"/>
      <c r="RNX375" s="5"/>
      <c r="RNY375" s="5"/>
      <c r="RNZ375" s="5"/>
      <c r="ROA375" s="5"/>
      <c r="ROB375" s="5"/>
      <c r="ROC375" s="5"/>
      <c r="ROD375" s="5"/>
      <c r="ROE375" s="5"/>
      <c r="ROF375" s="5"/>
      <c r="ROG375" s="5"/>
      <c r="ROH375" s="5"/>
      <c r="ROI375" s="5"/>
      <c r="ROJ375" s="5"/>
      <c r="ROK375" s="5"/>
      <c r="ROL375" s="5"/>
      <c r="ROM375" s="5"/>
      <c r="RON375" s="5"/>
      <c r="ROO375" s="5"/>
      <c r="ROP375" s="5"/>
      <c r="ROQ375" s="5"/>
      <c r="ROR375" s="5"/>
      <c r="ROS375" s="5"/>
      <c r="ROT375" s="5"/>
      <c r="ROU375" s="5"/>
      <c r="ROV375" s="5"/>
      <c r="ROW375" s="5"/>
      <c r="ROX375" s="5"/>
      <c r="ROY375" s="5"/>
      <c r="ROZ375" s="5"/>
      <c r="RPA375" s="5"/>
      <c r="RPB375" s="5"/>
      <c r="RPC375" s="5"/>
      <c r="RPD375" s="5"/>
      <c r="RPE375" s="5"/>
      <c r="RPF375" s="5"/>
      <c r="RPG375" s="5"/>
      <c r="RPH375" s="5"/>
      <c r="RPI375" s="5"/>
      <c r="RPJ375" s="5"/>
      <c r="RPK375" s="5"/>
      <c r="RPL375" s="5"/>
      <c r="RPM375" s="5"/>
      <c r="RPN375" s="5"/>
      <c r="RPO375" s="5"/>
      <c r="RPP375" s="5"/>
      <c r="RPQ375" s="5"/>
      <c r="RPR375" s="5"/>
      <c r="RPS375" s="5"/>
      <c r="RPT375" s="5"/>
      <c r="RPU375" s="5"/>
      <c r="RPV375" s="5"/>
      <c r="RPW375" s="5"/>
      <c r="RPX375" s="5"/>
      <c r="RPY375" s="5"/>
      <c r="RPZ375" s="5"/>
      <c r="RQA375" s="5"/>
      <c r="RQB375" s="5"/>
      <c r="RQC375" s="5"/>
      <c r="RQD375" s="5"/>
      <c r="RQE375" s="5"/>
      <c r="RQF375" s="5"/>
      <c r="RQG375" s="5"/>
      <c r="RQH375" s="5"/>
      <c r="RQI375" s="5"/>
      <c r="RQJ375" s="5"/>
      <c r="RQK375" s="5"/>
      <c r="RQL375" s="5"/>
      <c r="RQM375" s="5"/>
      <c r="RQN375" s="5"/>
      <c r="RQO375" s="5"/>
      <c r="RQP375" s="5"/>
      <c r="RQQ375" s="5"/>
      <c r="RQR375" s="5"/>
      <c r="RQS375" s="5"/>
      <c r="RQT375" s="5"/>
      <c r="RQU375" s="5"/>
      <c r="RQV375" s="5"/>
      <c r="RQW375" s="5"/>
      <c r="RQX375" s="5"/>
      <c r="RQY375" s="5"/>
      <c r="RQZ375" s="5"/>
      <c r="RRA375" s="5"/>
      <c r="RRB375" s="5"/>
      <c r="RRC375" s="5"/>
      <c r="RRD375" s="5"/>
      <c r="RRE375" s="5"/>
      <c r="RRF375" s="5"/>
      <c r="RRG375" s="5"/>
      <c r="RRH375" s="5"/>
      <c r="RRI375" s="5"/>
      <c r="RRJ375" s="5"/>
      <c r="RRK375" s="5"/>
      <c r="RRL375" s="5"/>
      <c r="RRM375" s="5"/>
      <c r="RRN375" s="5"/>
      <c r="RRO375" s="5"/>
      <c r="RRP375" s="5"/>
      <c r="RRQ375" s="5"/>
      <c r="RRR375" s="5"/>
      <c r="RRS375" s="5"/>
      <c r="RRT375" s="5"/>
      <c r="RRU375" s="5"/>
      <c r="RRV375" s="5"/>
      <c r="RRW375" s="5"/>
      <c r="RRX375" s="5"/>
      <c r="RRY375" s="5"/>
      <c r="RRZ375" s="5"/>
      <c r="RSA375" s="5"/>
      <c r="RSB375" s="5"/>
      <c r="RSC375" s="5"/>
      <c r="RSD375" s="5"/>
      <c r="RSE375" s="5"/>
      <c r="RSF375" s="5"/>
      <c r="RSG375" s="5"/>
      <c r="RSH375" s="5"/>
      <c r="RSI375" s="5"/>
      <c r="RSJ375" s="5"/>
      <c r="RSK375" s="5"/>
      <c r="RSL375" s="5"/>
      <c r="RSM375" s="5"/>
      <c r="RSN375" s="5"/>
      <c r="RSO375" s="5"/>
      <c r="RSP375" s="5"/>
      <c r="RSQ375" s="5"/>
      <c r="RSR375" s="5"/>
      <c r="RSS375" s="5"/>
      <c r="RST375" s="5"/>
      <c r="RSU375" s="5"/>
      <c r="RSV375" s="5"/>
      <c r="RSW375" s="5"/>
      <c r="RSX375" s="5"/>
      <c r="RSY375" s="5"/>
      <c r="RSZ375" s="5"/>
      <c r="RTA375" s="5"/>
      <c r="RTB375" s="5"/>
      <c r="RTC375" s="5"/>
      <c r="RTD375" s="5"/>
      <c r="RTE375" s="5"/>
      <c r="RTF375" s="5"/>
      <c r="RTG375" s="5"/>
      <c r="RTH375" s="5"/>
      <c r="RTI375" s="5"/>
      <c r="RTJ375" s="5"/>
      <c r="RTK375" s="5"/>
      <c r="RTL375" s="5"/>
      <c r="RTM375" s="5"/>
      <c r="RTN375" s="5"/>
      <c r="RTO375" s="5"/>
      <c r="RTP375" s="5"/>
      <c r="RTQ375" s="5"/>
      <c r="RTR375" s="5"/>
      <c r="RTS375" s="5"/>
      <c r="RTT375" s="5"/>
      <c r="RTU375" s="5"/>
      <c r="RTV375" s="5"/>
      <c r="RTW375" s="5"/>
      <c r="RTX375" s="5"/>
      <c r="RTY375" s="5"/>
      <c r="RTZ375" s="5"/>
      <c r="RUA375" s="5"/>
      <c r="RUB375" s="5"/>
      <c r="RUC375" s="5"/>
      <c r="RUD375" s="5"/>
      <c r="RUE375" s="5"/>
      <c r="RUF375" s="5"/>
      <c r="RUG375" s="5"/>
      <c r="RUH375" s="5"/>
      <c r="RUI375" s="5"/>
      <c r="RUJ375" s="5"/>
      <c r="RUK375" s="5"/>
      <c r="RUL375" s="5"/>
      <c r="RUM375" s="5"/>
      <c r="RUN375" s="5"/>
      <c r="RUO375" s="5"/>
      <c r="RUP375" s="5"/>
      <c r="RUQ375" s="5"/>
      <c r="RUR375" s="5"/>
      <c r="RUS375" s="5"/>
      <c r="RUT375" s="5"/>
      <c r="RUU375" s="5"/>
      <c r="RUV375" s="5"/>
      <c r="RUW375" s="5"/>
      <c r="RUX375" s="5"/>
      <c r="RUY375" s="5"/>
      <c r="RUZ375" s="5"/>
      <c r="RVA375" s="5"/>
      <c r="RVB375" s="5"/>
      <c r="RVC375" s="5"/>
      <c r="RVD375" s="5"/>
      <c r="RVE375" s="5"/>
      <c r="RVF375" s="5"/>
      <c r="RVG375" s="5"/>
      <c r="RVH375" s="5"/>
      <c r="RVI375" s="5"/>
      <c r="RVJ375" s="5"/>
      <c r="RVK375" s="5"/>
      <c r="RVL375" s="5"/>
      <c r="RVM375" s="5"/>
      <c r="RVN375" s="5"/>
      <c r="RVO375" s="5"/>
      <c r="RVP375" s="5"/>
      <c r="RVQ375" s="5"/>
      <c r="RVR375" s="5"/>
      <c r="RVS375" s="5"/>
      <c r="RVT375" s="5"/>
      <c r="RVU375" s="5"/>
      <c r="RVV375" s="5"/>
      <c r="RVW375" s="5"/>
      <c r="RVX375" s="5"/>
      <c r="RVY375" s="5"/>
      <c r="RVZ375" s="5"/>
      <c r="RWA375" s="5"/>
      <c r="RWB375" s="5"/>
      <c r="RWC375" s="5"/>
      <c r="RWD375" s="5"/>
      <c r="RWE375" s="5"/>
      <c r="RWF375" s="5"/>
      <c r="RWG375" s="5"/>
      <c r="RWH375" s="5"/>
      <c r="RWI375" s="5"/>
      <c r="RWJ375" s="5"/>
      <c r="RWK375" s="5"/>
      <c r="RWL375" s="5"/>
      <c r="RWM375" s="5"/>
      <c r="RWN375" s="5"/>
      <c r="RWO375" s="5"/>
      <c r="RWP375" s="5"/>
      <c r="RWQ375" s="5"/>
      <c r="RWR375" s="5"/>
      <c r="RWS375" s="5"/>
      <c r="RWT375" s="5"/>
      <c r="RWU375" s="5"/>
      <c r="RWV375" s="5"/>
      <c r="RWW375" s="5"/>
      <c r="RWX375" s="5"/>
      <c r="RWY375" s="5"/>
      <c r="RWZ375" s="5"/>
      <c r="RXA375" s="5"/>
      <c r="RXB375" s="5"/>
      <c r="RXC375" s="5"/>
      <c r="RXD375" s="5"/>
      <c r="RXE375" s="5"/>
      <c r="RXF375" s="5"/>
      <c r="RXG375" s="5"/>
      <c r="RXH375" s="5"/>
      <c r="RXI375" s="5"/>
      <c r="RXJ375" s="5"/>
      <c r="RXK375" s="5"/>
      <c r="RXL375" s="5"/>
      <c r="RXM375" s="5"/>
      <c r="RXN375" s="5"/>
      <c r="RXO375" s="5"/>
      <c r="RXP375" s="5"/>
      <c r="RXQ375" s="5"/>
      <c r="RXR375" s="5"/>
      <c r="RXS375" s="5"/>
      <c r="RXT375" s="5"/>
      <c r="RXU375" s="5"/>
      <c r="RXV375" s="5"/>
      <c r="RXW375" s="5"/>
      <c r="RXX375" s="5"/>
      <c r="RXY375" s="5"/>
      <c r="RXZ375" s="5"/>
      <c r="RYA375" s="5"/>
      <c r="RYB375" s="5"/>
      <c r="RYC375" s="5"/>
      <c r="RYD375" s="5"/>
      <c r="RYE375" s="5"/>
      <c r="RYF375" s="5"/>
      <c r="RYG375" s="5"/>
      <c r="RYH375" s="5"/>
      <c r="RYI375" s="5"/>
      <c r="RYJ375" s="5"/>
      <c r="RYK375" s="5"/>
      <c r="RYL375" s="5"/>
      <c r="RYM375" s="5"/>
      <c r="RYN375" s="5"/>
      <c r="RYO375" s="5"/>
      <c r="RYP375" s="5"/>
      <c r="RYQ375" s="5"/>
      <c r="RYR375" s="5"/>
      <c r="RYS375" s="5"/>
      <c r="RYT375" s="5"/>
      <c r="RYU375" s="5"/>
      <c r="RYV375" s="5"/>
      <c r="RYW375" s="5"/>
      <c r="RYX375" s="5"/>
      <c r="RYY375" s="5"/>
      <c r="RYZ375" s="5"/>
      <c r="RZA375" s="5"/>
      <c r="RZB375" s="5"/>
      <c r="RZC375" s="5"/>
      <c r="RZD375" s="5"/>
      <c r="RZE375" s="5"/>
      <c r="RZF375" s="5"/>
      <c r="RZG375" s="5"/>
      <c r="RZH375" s="5"/>
      <c r="RZI375" s="5"/>
      <c r="RZJ375" s="5"/>
      <c r="RZK375" s="5"/>
      <c r="RZL375" s="5"/>
      <c r="RZM375" s="5"/>
      <c r="RZN375" s="5"/>
      <c r="RZO375" s="5"/>
      <c r="RZP375" s="5"/>
      <c r="RZQ375" s="5"/>
      <c r="RZR375" s="5"/>
      <c r="RZS375" s="5"/>
      <c r="RZT375" s="5"/>
      <c r="RZU375" s="5"/>
      <c r="RZV375" s="5"/>
      <c r="RZW375" s="5"/>
      <c r="RZX375" s="5"/>
      <c r="RZY375" s="5"/>
      <c r="RZZ375" s="5"/>
      <c r="SAA375" s="5"/>
      <c r="SAB375" s="5"/>
      <c r="SAC375" s="5"/>
      <c r="SAD375" s="5"/>
      <c r="SAE375" s="5"/>
      <c r="SAF375" s="5"/>
      <c r="SAG375" s="5"/>
      <c r="SAH375" s="5"/>
      <c r="SAI375" s="5"/>
      <c r="SAJ375" s="5"/>
      <c r="SAK375" s="5"/>
      <c r="SAL375" s="5"/>
      <c r="SAM375" s="5"/>
      <c r="SAN375" s="5"/>
      <c r="SAO375" s="5"/>
      <c r="SAP375" s="5"/>
      <c r="SAQ375" s="5"/>
      <c r="SAR375" s="5"/>
      <c r="SAS375" s="5"/>
      <c r="SAT375" s="5"/>
      <c r="SAU375" s="5"/>
      <c r="SAV375" s="5"/>
      <c r="SAW375" s="5"/>
      <c r="SAX375" s="5"/>
      <c r="SAY375" s="5"/>
      <c r="SAZ375" s="5"/>
      <c r="SBA375" s="5"/>
      <c r="SBB375" s="5"/>
      <c r="SBC375" s="5"/>
      <c r="SBD375" s="5"/>
      <c r="SBE375" s="5"/>
      <c r="SBF375" s="5"/>
      <c r="SBG375" s="5"/>
      <c r="SBH375" s="5"/>
      <c r="SBI375" s="5"/>
      <c r="SBJ375" s="5"/>
      <c r="SBK375" s="5"/>
      <c r="SBL375" s="5"/>
      <c r="SBM375" s="5"/>
      <c r="SBN375" s="5"/>
      <c r="SBO375" s="5"/>
      <c r="SBP375" s="5"/>
      <c r="SBQ375" s="5"/>
      <c r="SBR375" s="5"/>
      <c r="SBS375" s="5"/>
      <c r="SBT375" s="5"/>
      <c r="SBU375" s="5"/>
      <c r="SBV375" s="5"/>
      <c r="SBW375" s="5"/>
      <c r="SBX375" s="5"/>
      <c r="SBY375" s="5"/>
      <c r="SBZ375" s="5"/>
      <c r="SCA375" s="5"/>
      <c r="SCB375" s="5"/>
      <c r="SCC375" s="5"/>
      <c r="SCD375" s="5"/>
      <c r="SCE375" s="5"/>
      <c r="SCF375" s="5"/>
      <c r="SCG375" s="5"/>
      <c r="SCH375" s="5"/>
      <c r="SCI375" s="5"/>
      <c r="SCJ375" s="5"/>
      <c r="SCK375" s="5"/>
      <c r="SCL375" s="5"/>
      <c r="SCM375" s="5"/>
      <c r="SCN375" s="5"/>
      <c r="SCO375" s="5"/>
      <c r="SCP375" s="5"/>
      <c r="SCQ375" s="5"/>
      <c r="SCR375" s="5"/>
      <c r="SCS375" s="5"/>
      <c r="SCT375" s="5"/>
      <c r="SCU375" s="5"/>
      <c r="SCV375" s="5"/>
      <c r="SCW375" s="5"/>
      <c r="SCX375" s="5"/>
      <c r="SCY375" s="5"/>
      <c r="SCZ375" s="5"/>
      <c r="SDA375" s="5"/>
      <c r="SDB375" s="5"/>
      <c r="SDC375" s="5"/>
      <c r="SDD375" s="5"/>
      <c r="SDE375" s="5"/>
      <c r="SDF375" s="5"/>
      <c r="SDG375" s="5"/>
      <c r="SDH375" s="5"/>
      <c r="SDI375" s="5"/>
      <c r="SDJ375" s="5"/>
      <c r="SDK375" s="5"/>
      <c r="SDL375" s="5"/>
      <c r="SDM375" s="5"/>
      <c r="SDN375" s="5"/>
      <c r="SDO375" s="5"/>
      <c r="SDP375" s="5"/>
      <c r="SDQ375" s="5"/>
      <c r="SDR375" s="5"/>
      <c r="SDS375" s="5"/>
      <c r="SDT375" s="5"/>
      <c r="SDU375" s="5"/>
      <c r="SDV375" s="5"/>
      <c r="SDW375" s="5"/>
      <c r="SDX375" s="5"/>
      <c r="SDY375" s="5"/>
      <c r="SDZ375" s="5"/>
      <c r="SEA375" s="5"/>
      <c r="SEB375" s="5"/>
      <c r="SEC375" s="5"/>
      <c r="SED375" s="5"/>
      <c r="SEE375" s="5"/>
      <c r="SEF375" s="5"/>
      <c r="SEG375" s="5"/>
      <c r="SEH375" s="5"/>
      <c r="SEI375" s="5"/>
      <c r="SEJ375" s="5"/>
      <c r="SEK375" s="5"/>
      <c r="SEL375" s="5"/>
      <c r="SEM375" s="5"/>
      <c r="SEN375" s="5"/>
      <c r="SEO375" s="5"/>
      <c r="SEP375" s="5"/>
      <c r="SEQ375" s="5"/>
      <c r="SER375" s="5"/>
      <c r="SES375" s="5"/>
      <c r="SET375" s="5"/>
      <c r="SEU375" s="5"/>
      <c r="SEV375" s="5"/>
      <c r="SEW375" s="5"/>
      <c r="SEX375" s="5"/>
      <c r="SEY375" s="5"/>
      <c r="SEZ375" s="5"/>
      <c r="SFA375" s="5"/>
      <c r="SFB375" s="5"/>
      <c r="SFC375" s="5"/>
      <c r="SFD375" s="5"/>
      <c r="SFE375" s="5"/>
      <c r="SFF375" s="5"/>
      <c r="SFG375" s="5"/>
      <c r="SFH375" s="5"/>
      <c r="SFI375" s="5"/>
      <c r="SFJ375" s="5"/>
      <c r="SFK375" s="5"/>
      <c r="SFL375" s="5"/>
      <c r="SFM375" s="5"/>
      <c r="SFN375" s="5"/>
      <c r="SFO375" s="5"/>
      <c r="SFP375" s="5"/>
      <c r="SFQ375" s="5"/>
      <c r="SFR375" s="5"/>
      <c r="SFS375" s="5"/>
      <c r="SFT375" s="5"/>
      <c r="SFU375" s="5"/>
      <c r="SFV375" s="5"/>
      <c r="SFW375" s="5"/>
      <c r="SFX375" s="5"/>
      <c r="SFY375" s="5"/>
      <c r="SFZ375" s="5"/>
      <c r="SGA375" s="5"/>
      <c r="SGB375" s="5"/>
      <c r="SGC375" s="5"/>
      <c r="SGD375" s="5"/>
      <c r="SGE375" s="5"/>
      <c r="SGF375" s="5"/>
      <c r="SGG375" s="5"/>
      <c r="SGH375" s="5"/>
      <c r="SGI375" s="5"/>
      <c r="SGJ375" s="5"/>
      <c r="SGK375" s="5"/>
      <c r="SGL375" s="5"/>
      <c r="SGM375" s="5"/>
      <c r="SGN375" s="5"/>
      <c r="SGO375" s="5"/>
      <c r="SGP375" s="5"/>
      <c r="SGQ375" s="5"/>
      <c r="SGR375" s="5"/>
      <c r="SGS375" s="5"/>
      <c r="SGT375" s="5"/>
      <c r="SGU375" s="5"/>
      <c r="SGV375" s="5"/>
      <c r="SGW375" s="5"/>
      <c r="SGX375" s="5"/>
      <c r="SGY375" s="5"/>
      <c r="SGZ375" s="5"/>
      <c r="SHA375" s="5"/>
      <c r="SHB375" s="5"/>
      <c r="SHC375" s="5"/>
      <c r="SHD375" s="5"/>
      <c r="SHE375" s="5"/>
      <c r="SHF375" s="5"/>
      <c r="SHG375" s="5"/>
      <c r="SHH375" s="5"/>
      <c r="SHI375" s="5"/>
      <c r="SHJ375" s="5"/>
      <c r="SHK375" s="5"/>
      <c r="SHL375" s="5"/>
      <c r="SHM375" s="5"/>
      <c r="SHN375" s="5"/>
      <c r="SHO375" s="5"/>
      <c r="SHP375" s="5"/>
      <c r="SHQ375" s="5"/>
      <c r="SHR375" s="5"/>
      <c r="SHS375" s="5"/>
      <c r="SHT375" s="5"/>
      <c r="SHU375" s="5"/>
      <c r="SHV375" s="5"/>
      <c r="SHW375" s="5"/>
      <c r="SHX375" s="5"/>
      <c r="SHY375" s="5"/>
      <c r="SHZ375" s="5"/>
      <c r="SIA375" s="5"/>
      <c r="SIB375" s="5"/>
      <c r="SIC375" s="5"/>
      <c r="SID375" s="5"/>
      <c r="SIE375" s="5"/>
      <c r="SIF375" s="5"/>
      <c r="SIG375" s="5"/>
      <c r="SIH375" s="5"/>
      <c r="SII375" s="5"/>
      <c r="SIJ375" s="5"/>
      <c r="SIK375" s="5"/>
      <c r="SIL375" s="5"/>
      <c r="SIM375" s="5"/>
      <c r="SIN375" s="5"/>
      <c r="SIO375" s="5"/>
      <c r="SIP375" s="5"/>
      <c r="SIQ375" s="5"/>
      <c r="SIR375" s="5"/>
      <c r="SIS375" s="5"/>
      <c r="SIT375" s="5"/>
      <c r="SIU375" s="5"/>
      <c r="SIV375" s="5"/>
      <c r="SIW375" s="5"/>
      <c r="SIX375" s="5"/>
      <c r="SIY375" s="5"/>
      <c r="SIZ375" s="5"/>
      <c r="SJA375" s="5"/>
      <c r="SJB375" s="5"/>
      <c r="SJC375" s="5"/>
      <c r="SJD375" s="5"/>
      <c r="SJE375" s="5"/>
      <c r="SJF375" s="5"/>
      <c r="SJG375" s="5"/>
      <c r="SJH375" s="5"/>
      <c r="SJI375" s="5"/>
      <c r="SJJ375" s="5"/>
      <c r="SJK375" s="5"/>
      <c r="SJL375" s="5"/>
      <c r="SJM375" s="5"/>
      <c r="SJN375" s="5"/>
      <c r="SJO375" s="5"/>
      <c r="SJP375" s="5"/>
      <c r="SJQ375" s="5"/>
      <c r="SJR375" s="5"/>
      <c r="SJS375" s="5"/>
      <c r="SJT375" s="5"/>
      <c r="SJU375" s="5"/>
      <c r="SJV375" s="5"/>
      <c r="SJW375" s="5"/>
      <c r="SJX375" s="5"/>
      <c r="SJY375" s="5"/>
      <c r="SJZ375" s="5"/>
      <c r="SKA375" s="5"/>
      <c r="SKB375" s="5"/>
      <c r="SKC375" s="5"/>
      <c r="SKD375" s="5"/>
      <c r="SKE375" s="5"/>
      <c r="SKF375" s="5"/>
      <c r="SKG375" s="5"/>
      <c r="SKH375" s="5"/>
      <c r="SKI375" s="5"/>
      <c r="SKJ375" s="5"/>
      <c r="SKK375" s="5"/>
      <c r="SKL375" s="5"/>
      <c r="SKM375" s="5"/>
      <c r="SKN375" s="5"/>
      <c r="SKO375" s="5"/>
      <c r="SKP375" s="5"/>
      <c r="SKQ375" s="5"/>
      <c r="SKR375" s="5"/>
      <c r="SKS375" s="5"/>
      <c r="SKT375" s="5"/>
      <c r="SKU375" s="5"/>
      <c r="SKV375" s="5"/>
      <c r="SKW375" s="5"/>
      <c r="SKX375" s="5"/>
      <c r="SKY375" s="5"/>
      <c r="SKZ375" s="5"/>
      <c r="SLA375" s="5"/>
      <c r="SLB375" s="5"/>
      <c r="SLC375" s="5"/>
      <c r="SLD375" s="5"/>
      <c r="SLE375" s="5"/>
      <c r="SLF375" s="5"/>
      <c r="SLG375" s="5"/>
      <c r="SLH375" s="5"/>
      <c r="SLI375" s="5"/>
      <c r="SLJ375" s="5"/>
      <c r="SLK375" s="5"/>
      <c r="SLL375" s="5"/>
      <c r="SLM375" s="5"/>
      <c r="SLN375" s="5"/>
      <c r="SLO375" s="5"/>
      <c r="SLP375" s="5"/>
      <c r="SLQ375" s="5"/>
      <c r="SLR375" s="5"/>
      <c r="SLS375" s="5"/>
      <c r="SLT375" s="5"/>
      <c r="SLU375" s="5"/>
      <c r="SLV375" s="5"/>
      <c r="SLW375" s="5"/>
      <c r="SLX375" s="5"/>
      <c r="SLY375" s="5"/>
      <c r="SLZ375" s="5"/>
      <c r="SMA375" s="5"/>
      <c r="SMB375" s="5"/>
      <c r="SMC375" s="5"/>
      <c r="SMD375" s="5"/>
      <c r="SME375" s="5"/>
      <c r="SMF375" s="5"/>
      <c r="SMG375" s="5"/>
      <c r="SMH375" s="5"/>
      <c r="SMI375" s="5"/>
      <c r="SMJ375" s="5"/>
      <c r="SMK375" s="5"/>
      <c r="SML375" s="5"/>
      <c r="SMM375" s="5"/>
      <c r="SMN375" s="5"/>
      <c r="SMO375" s="5"/>
      <c r="SMP375" s="5"/>
      <c r="SMQ375" s="5"/>
      <c r="SMR375" s="5"/>
      <c r="SMS375" s="5"/>
      <c r="SMT375" s="5"/>
      <c r="SMU375" s="5"/>
      <c r="SMV375" s="5"/>
      <c r="SMW375" s="5"/>
      <c r="SMX375" s="5"/>
      <c r="SMY375" s="5"/>
      <c r="SMZ375" s="5"/>
      <c r="SNA375" s="5"/>
      <c r="SNB375" s="5"/>
      <c r="SNC375" s="5"/>
      <c r="SND375" s="5"/>
      <c r="SNE375" s="5"/>
      <c r="SNF375" s="5"/>
      <c r="SNG375" s="5"/>
      <c r="SNH375" s="5"/>
      <c r="SNI375" s="5"/>
      <c r="SNJ375" s="5"/>
      <c r="SNK375" s="5"/>
      <c r="SNL375" s="5"/>
      <c r="SNM375" s="5"/>
      <c r="SNN375" s="5"/>
      <c r="SNO375" s="5"/>
      <c r="SNP375" s="5"/>
      <c r="SNQ375" s="5"/>
      <c r="SNR375" s="5"/>
      <c r="SNS375" s="5"/>
      <c r="SNT375" s="5"/>
      <c r="SNU375" s="5"/>
      <c r="SNV375" s="5"/>
      <c r="SNW375" s="5"/>
      <c r="SNX375" s="5"/>
      <c r="SNY375" s="5"/>
      <c r="SNZ375" s="5"/>
      <c r="SOA375" s="5"/>
      <c r="SOB375" s="5"/>
      <c r="SOC375" s="5"/>
      <c r="SOD375" s="5"/>
      <c r="SOE375" s="5"/>
      <c r="SOF375" s="5"/>
      <c r="SOG375" s="5"/>
      <c r="SOH375" s="5"/>
      <c r="SOI375" s="5"/>
      <c r="SOJ375" s="5"/>
      <c r="SOK375" s="5"/>
      <c r="SOL375" s="5"/>
      <c r="SOM375" s="5"/>
      <c r="SON375" s="5"/>
      <c r="SOO375" s="5"/>
      <c r="SOP375" s="5"/>
      <c r="SOQ375" s="5"/>
      <c r="SOR375" s="5"/>
      <c r="SOS375" s="5"/>
      <c r="SOT375" s="5"/>
      <c r="SOU375" s="5"/>
      <c r="SOV375" s="5"/>
      <c r="SOW375" s="5"/>
      <c r="SOX375" s="5"/>
      <c r="SOY375" s="5"/>
      <c r="SOZ375" s="5"/>
      <c r="SPA375" s="5"/>
      <c r="SPB375" s="5"/>
      <c r="SPC375" s="5"/>
      <c r="SPD375" s="5"/>
      <c r="SPE375" s="5"/>
      <c r="SPF375" s="5"/>
      <c r="SPG375" s="5"/>
      <c r="SPH375" s="5"/>
      <c r="SPI375" s="5"/>
      <c r="SPJ375" s="5"/>
      <c r="SPK375" s="5"/>
      <c r="SPL375" s="5"/>
      <c r="SPM375" s="5"/>
      <c r="SPN375" s="5"/>
      <c r="SPO375" s="5"/>
      <c r="SPP375" s="5"/>
      <c r="SPQ375" s="5"/>
      <c r="SPR375" s="5"/>
      <c r="SPS375" s="5"/>
      <c r="SPT375" s="5"/>
      <c r="SPU375" s="5"/>
      <c r="SPV375" s="5"/>
      <c r="SPW375" s="5"/>
      <c r="SPX375" s="5"/>
      <c r="SPY375" s="5"/>
      <c r="SPZ375" s="5"/>
      <c r="SQA375" s="5"/>
      <c r="SQB375" s="5"/>
      <c r="SQC375" s="5"/>
      <c r="SQD375" s="5"/>
      <c r="SQE375" s="5"/>
      <c r="SQF375" s="5"/>
      <c r="SQG375" s="5"/>
      <c r="SQH375" s="5"/>
      <c r="SQI375" s="5"/>
      <c r="SQJ375" s="5"/>
      <c r="SQK375" s="5"/>
      <c r="SQL375" s="5"/>
      <c r="SQM375" s="5"/>
      <c r="SQN375" s="5"/>
      <c r="SQO375" s="5"/>
      <c r="SQP375" s="5"/>
      <c r="SQQ375" s="5"/>
      <c r="SQR375" s="5"/>
      <c r="SQS375" s="5"/>
      <c r="SQT375" s="5"/>
      <c r="SQU375" s="5"/>
      <c r="SQV375" s="5"/>
      <c r="SQW375" s="5"/>
      <c r="SQX375" s="5"/>
      <c r="SQY375" s="5"/>
      <c r="SQZ375" s="5"/>
      <c r="SRA375" s="5"/>
      <c r="SRB375" s="5"/>
      <c r="SRC375" s="5"/>
      <c r="SRD375" s="5"/>
      <c r="SRE375" s="5"/>
      <c r="SRF375" s="5"/>
      <c r="SRG375" s="5"/>
      <c r="SRH375" s="5"/>
      <c r="SRI375" s="5"/>
      <c r="SRJ375" s="5"/>
      <c r="SRK375" s="5"/>
      <c r="SRL375" s="5"/>
      <c r="SRM375" s="5"/>
      <c r="SRN375" s="5"/>
      <c r="SRO375" s="5"/>
      <c r="SRP375" s="5"/>
      <c r="SRQ375" s="5"/>
      <c r="SRR375" s="5"/>
      <c r="SRS375" s="5"/>
      <c r="SRT375" s="5"/>
      <c r="SRU375" s="5"/>
      <c r="SRV375" s="5"/>
      <c r="SRW375" s="5"/>
      <c r="SRX375" s="5"/>
      <c r="SRY375" s="5"/>
      <c r="SRZ375" s="5"/>
      <c r="SSA375" s="5"/>
      <c r="SSB375" s="5"/>
      <c r="SSC375" s="5"/>
      <c r="SSD375" s="5"/>
      <c r="SSE375" s="5"/>
      <c r="SSF375" s="5"/>
      <c r="SSG375" s="5"/>
      <c r="SSH375" s="5"/>
      <c r="SSI375" s="5"/>
      <c r="SSJ375" s="5"/>
      <c r="SSK375" s="5"/>
      <c r="SSL375" s="5"/>
      <c r="SSM375" s="5"/>
      <c r="SSN375" s="5"/>
      <c r="SSO375" s="5"/>
      <c r="SSP375" s="5"/>
      <c r="SSQ375" s="5"/>
      <c r="SSR375" s="5"/>
      <c r="SSS375" s="5"/>
      <c r="SST375" s="5"/>
      <c r="SSU375" s="5"/>
      <c r="SSV375" s="5"/>
      <c r="SSW375" s="5"/>
      <c r="SSX375" s="5"/>
      <c r="SSY375" s="5"/>
      <c r="SSZ375" s="5"/>
      <c r="STA375" s="5"/>
      <c r="STB375" s="5"/>
      <c r="STC375" s="5"/>
      <c r="STD375" s="5"/>
      <c r="STE375" s="5"/>
      <c r="STF375" s="5"/>
      <c r="STG375" s="5"/>
      <c r="STH375" s="5"/>
      <c r="STI375" s="5"/>
      <c r="STJ375" s="5"/>
      <c r="STK375" s="5"/>
      <c r="STL375" s="5"/>
      <c r="STM375" s="5"/>
      <c r="STN375" s="5"/>
      <c r="STO375" s="5"/>
      <c r="STP375" s="5"/>
      <c r="STQ375" s="5"/>
      <c r="STR375" s="5"/>
      <c r="STS375" s="5"/>
      <c r="STT375" s="5"/>
      <c r="STU375" s="5"/>
      <c r="STV375" s="5"/>
      <c r="STW375" s="5"/>
      <c r="STX375" s="5"/>
      <c r="STY375" s="5"/>
      <c r="STZ375" s="5"/>
      <c r="SUA375" s="5"/>
      <c r="SUB375" s="5"/>
      <c r="SUC375" s="5"/>
      <c r="SUD375" s="5"/>
      <c r="SUE375" s="5"/>
      <c r="SUF375" s="5"/>
      <c r="SUG375" s="5"/>
      <c r="SUH375" s="5"/>
      <c r="SUI375" s="5"/>
      <c r="SUJ375" s="5"/>
      <c r="SUK375" s="5"/>
      <c r="SUL375" s="5"/>
      <c r="SUM375" s="5"/>
      <c r="SUN375" s="5"/>
      <c r="SUO375" s="5"/>
      <c r="SUP375" s="5"/>
      <c r="SUQ375" s="5"/>
      <c r="SUR375" s="5"/>
      <c r="SUS375" s="5"/>
      <c r="SUT375" s="5"/>
      <c r="SUU375" s="5"/>
      <c r="SUV375" s="5"/>
      <c r="SUW375" s="5"/>
      <c r="SUX375" s="5"/>
      <c r="SUY375" s="5"/>
      <c r="SUZ375" s="5"/>
      <c r="SVA375" s="5"/>
      <c r="SVB375" s="5"/>
      <c r="SVC375" s="5"/>
      <c r="SVD375" s="5"/>
      <c r="SVE375" s="5"/>
      <c r="SVF375" s="5"/>
      <c r="SVG375" s="5"/>
      <c r="SVH375" s="5"/>
      <c r="SVI375" s="5"/>
      <c r="SVJ375" s="5"/>
      <c r="SVK375" s="5"/>
      <c r="SVL375" s="5"/>
      <c r="SVM375" s="5"/>
      <c r="SVN375" s="5"/>
      <c r="SVO375" s="5"/>
      <c r="SVP375" s="5"/>
      <c r="SVQ375" s="5"/>
      <c r="SVR375" s="5"/>
      <c r="SVS375" s="5"/>
      <c r="SVT375" s="5"/>
      <c r="SVU375" s="5"/>
      <c r="SVV375" s="5"/>
      <c r="SVW375" s="5"/>
      <c r="SVX375" s="5"/>
      <c r="SVY375" s="5"/>
      <c r="SVZ375" s="5"/>
      <c r="SWA375" s="5"/>
      <c r="SWB375" s="5"/>
      <c r="SWC375" s="5"/>
      <c r="SWD375" s="5"/>
      <c r="SWE375" s="5"/>
      <c r="SWF375" s="5"/>
      <c r="SWG375" s="5"/>
      <c r="SWH375" s="5"/>
      <c r="SWI375" s="5"/>
      <c r="SWJ375" s="5"/>
      <c r="SWK375" s="5"/>
      <c r="SWL375" s="5"/>
      <c r="SWM375" s="5"/>
      <c r="SWN375" s="5"/>
      <c r="SWO375" s="5"/>
      <c r="SWP375" s="5"/>
      <c r="SWQ375" s="5"/>
      <c r="SWR375" s="5"/>
      <c r="SWS375" s="5"/>
      <c r="SWT375" s="5"/>
      <c r="SWU375" s="5"/>
      <c r="SWV375" s="5"/>
      <c r="SWW375" s="5"/>
      <c r="SWX375" s="5"/>
      <c r="SWY375" s="5"/>
      <c r="SWZ375" s="5"/>
      <c r="SXA375" s="5"/>
      <c r="SXB375" s="5"/>
      <c r="SXC375" s="5"/>
      <c r="SXD375" s="5"/>
      <c r="SXE375" s="5"/>
      <c r="SXF375" s="5"/>
      <c r="SXG375" s="5"/>
      <c r="SXH375" s="5"/>
      <c r="SXI375" s="5"/>
      <c r="SXJ375" s="5"/>
      <c r="SXK375" s="5"/>
      <c r="SXL375" s="5"/>
      <c r="SXM375" s="5"/>
      <c r="SXN375" s="5"/>
      <c r="SXO375" s="5"/>
      <c r="SXP375" s="5"/>
      <c r="SXQ375" s="5"/>
      <c r="SXR375" s="5"/>
      <c r="SXS375" s="5"/>
      <c r="SXT375" s="5"/>
      <c r="SXU375" s="5"/>
      <c r="SXV375" s="5"/>
      <c r="SXW375" s="5"/>
      <c r="SXX375" s="5"/>
      <c r="SXY375" s="5"/>
      <c r="SXZ375" s="5"/>
      <c r="SYA375" s="5"/>
      <c r="SYB375" s="5"/>
      <c r="SYC375" s="5"/>
      <c r="SYD375" s="5"/>
      <c r="SYE375" s="5"/>
      <c r="SYF375" s="5"/>
      <c r="SYG375" s="5"/>
      <c r="SYH375" s="5"/>
      <c r="SYI375" s="5"/>
      <c r="SYJ375" s="5"/>
      <c r="SYK375" s="5"/>
      <c r="SYL375" s="5"/>
      <c r="SYM375" s="5"/>
      <c r="SYN375" s="5"/>
      <c r="SYO375" s="5"/>
      <c r="SYP375" s="5"/>
      <c r="SYQ375" s="5"/>
      <c r="SYR375" s="5"/>
      <c r="SYS375" s="5"/>
      <c r="SYT375" s="5"/>
      <c r="SYU375" s="5"/>
      <c r="SYV375" s="5"/>
      <c r="SYW375" s="5"/>
      <c r="SYX375" s="5"/>
      <c r="SYY375" s="5"/>
      <c r="SYZ375" s="5"/>
      <c r="SZA375" s="5"/>
      <c r="SZB375" s="5"/>
      <c r="SZC375" s="5"/>
      <c r="SZD375" s="5"/>
      <c r="SZE375" s="5"/>
      <c r="SZF375" s="5"/>
      <c r="SZG375" s="5"/>
      <c r="SZH375" s="5"/>
      <c r="SZI375" s="5"/>
      <c r="SZJ375" s="5"/>
      <c r="SZK375" s="5"/>
      <c r="SZL375" s="5"/>
      <c r="SZM375" s="5"/>
      <c r="SZN375" s="5"/>
      <c r="SZO375" s="5"/>
      <c r="SZP375" s="5"/>
      <c r="SZQ375" s="5"/>
      <c r="SZR375" s="5"/>
      <c r="SZS375" s="5"/>
      <c r="SZT375" s="5"/>
      <c r="SZU375" s="5"/>
      <c r="SZV375" s="5"/>
      <c r="SZW375" s="5"/>
      <c r="SZX375" s="5"/>
      <c r="SZY375" s="5"/>
      <c r="SZZ375" s="5"/>
      <c r="TAA375" s="5"/>
      <c r="TAB375" s="5"/>
      <c r="TAC375" s="5"/>
      <c r="TAD375" s="5"/>
      <c r="TAE375" s="5"/>
      <c r="TAF375" s="5"/>
      <c r="TAG375" s="5"/>
      <c r="TAH375" s="5"/>
      <c r="TAI375" s="5"/>
      <c r="TAJ375" s="5"/>
      <c r="TAK375" s="5"/>
      <c r="TAL375" s="5"/>
      <c r="TAM375" s="5"/>
      <c r="TAN375" s="5"/>
      <c r="TAO375" s="5"/>
      <c r="TAP375" s="5"/>
      <c r="TAQ375" s="5"/>
      <c r="TAR375" s="5"/>
      <c r="TAS375" s="5"/>
      <c r="TAT375" s="5"/>
      <c r="TAU375" s="5"/>
      <c r="TAV375" s="5"/>
      <c r="TAW375" s="5"/>
      <c r="TAX375" s="5"/>
      <c r="TAY375" s="5"/>
      <c r="TAZ375" s="5"/>
      <c r="TBA375" s="5"/>
      <c r="TBB375" s="5"/>
      <c r="TBC375" s="5"/>
      <c r="TBD375" s="5"/>
      <c r="TBE375" s="5"/>
      <c r="TBF375" s="5"/>
      <c r="TBG375" s="5"/>
      <c r="TBH375" s="5"/>
      <c r="TBI375" s="5"/>
      <c r="TBJ375" s="5"/>
      <c r="TBK375" s="5"/>
      <c r="TBL375" s="5"/>
      <c r="TBM375" s="5"/>
      <c r="TBN375" s="5"/>
      <c r="TBO375" s="5"/>
      <c r="TBP375" s="5"/>
      <c r="TBQ375" s="5"/>
      <c r="TBR375" s="5"/>
      <c r="TBS375" s="5"/>
      <c r="TBT375" s="5"/>
      <c r="TBU375" s="5"/>
      <c r="TBV375" s="5"/>
      <c r="TBW375" s="5"/>
      <c r="TBX375" s="5"/>
      <c r="TBY375" s="5"/>
      <c r="TBZ375" s="5"/>
      <c r="TCA375" s="5"/>
      <c r="TCB375" s="5"/>
      <c r="TCC375" s="5"/>
      <c r="TCD375" s="5"/>
      <c r="TCE375" s="5"/>
      <c r="TCF375" s="5"/>
      <c r="TCG375" s="5"/>
      <c r="TCH375" s="5"/>
      <c r="TCI375" s="5"/>
      <c r="TCJ375" s="5"/>
      <c r="TCK375" s="5"/>
      <c r="TCL375" s="5"/>
      <c r="TCM375" s="5"/>
      <c r="TCN375" s="5"/>
      <c r="TCO375" s="5"/>
      <c r="TCP375" s="5"/>
      <c r="TCQ375" s="5"/>
      <c r="TCR375" s="5"/>
      <c r="TCS375" s="5"/>
      <c r="TCT375" s="5"/>
      <c r="TCU375" s="5"/>
      <c r="TCV375" s="5"/>
      <c r="TCW375" s="5"/>
      <c r="TCX375" s="5"/>
      <c r="TCY375" s="5"/>
      <c r="TCZ375" s="5"/>
      <c r="TDA375" s="5"/>
      <c r="TDB375" s="5"/>
      <c r="TDC375" s="5"/>
      <c r="TDD375" s="5"/>
      <c r="TDE375" s="5"/>
      <c r="TDF375" s="5"/>
      <c r="TDG375" s="5"/>
      <c r="TDH375" s="5"/>
      <c r="TDI375" s="5"/>
      <c r="TDJ375" s="5"/>
      <c r="TDK375" s="5"/>
      <c r="TDL375" s="5"/>
      <c r="TDM375" s="5"/>
      <c r="TDN375" s="5"/>
      <c r="TDO375" s="5"/>
      <c r="TDP375" s="5"/>
      <c r="TDQ375" s="5"/>
      <c r="TDR375" s="5"/>
      <c r="TDS375" s="5"/>
      <c r="TDT375" s="5"/>
      <c r="TDU375" s="5"/>
      <c r="TDV375" s="5"/>
      <c r="TDW375" s="5"/>
      <c r="TDX375" s="5"/>
      <c r="TDY375" s="5"/>
      <c r="TDZ375" s="5"/>
      <c r="TEA375" s="5"/>
      <c r="TEB375" s="5"/>
      <c r="TEC375" s="5"/>
      <c r="TED375" s="5"/>
      <c r="TEE375" s="5"/>
      <c r="TEF375" s="5"/>
      <c r="TEG375" s="5"/>
      <c r="TEH375" s="5"/>
      <c r="TEI375" s="5"/>
      <c r="TEJ375" s="5"/>
      <c r="TEK375" s="5"/>
      <c r="TEL375" s="5"/>
      <c r="TEM375" s="5"/>
      <c r="TEN375" s="5"/>
      <c r="TEO375" s="5"/>
      <c r="TEP375" s="5"/>
      <c r="TEQ375" s="5"/>
      <c r="TER375" s="5"/>
      <c r="TES375" s="5"/>
      <c r="TET375" s="5"/>
      <c r="TEU375" s="5"/>
      <c r="TEV375" s="5"/>
      <c r="TEW375" s="5"/>
      <c r="TEX375" s="5"/>
      <c r="TEY375" s="5"/>
      <c r="TEZ375" s="5"/>
      <c r="TFA375" s="5"/>
      <c r="TFB375" s="5"/>
      <c r="TFC375" s="5"/>
      <c r="TFD375" s="5"/>
      <c r="TFE375" s="5"/>
      <c r="TFF375" s="5"/>
      <c r="TFG375" s="5"/>
      <c r="TFH375" s="5"/>
      <c r="TFI375" s="5"/>
      <c r="TFJ375" s="5"/>
      <c r="TFK375" s="5"/>
      <c r="TFL375" s="5"/>
      <c r="TFM375" s="5"/>
      <c r="TFN375" s="5"/>
      <c r="TFO375" s="5"/>
      <c r="TFP375" s="5"/>
      <c r="TFQ375" s="5"/>
      <c r="TFR375" s="5"/>
      <c r="TFS375" s="5"/>
      <c r="TFT375" s="5"/>
      <c r="TFU375" s="5"/>
      <c r="TFV375" s="5"/>
      <c r="TFW375" s="5"/>
      <c r="TFX375" s="5"/>
      <c r="TFY375" s="5"/>
      <c r="TFZ375" s="5"/>
      <c r="TGA375" s="5"/>
      <c r="TGB375" s="5"/>
      <c r="TGC375" s="5"/>
      <c r="TGD375" s="5"/>
      <c r="TGE375" s="5"/>
      <c r="TGF375" s="5"/>
      <c r="TGG375" s="5"/>
      <c r="TGH375" s="5"/>
      <c r="TGI375" s="5"/>
      <c r="TGJ375" s="5"/>
      <c r="TGK375" s="5"/>
      <c r="TGL375" s="5"/>
      <c r="TGM375" s="5"/>
      <c r="TGN375" s="5"/>
      <c r="TGO375" s="5"/>
      <c r="TGP375" s="5"/>
      <c r="TGQ375" s="5"/>
      <c r="TGR375" s="5"/>
      <c r="TGS375" s="5"/>
      <c r="TGT375" s="5"/>
      <c r="TGU375" s="5"/>
      <c r="TGV375" s="5"/>
      <c r="TGW375" s="5"/>
      <c r="TGX375" s="5"/>
      <c r="TGY375" s="5"/>
      <c r="TGZ375" s="5"/>
      <c r="THA375" s="5"/>
      <c r="THB375" s="5"/>
      <c r="THC375" s="5"/>
      <c r="THD375" s="5"/>
      <c r="THE375" s="5"/>
      <c r="THF375" s="5"/>
      <c r="THG375" s="5"/>
      <c r="THH375" s="5"/>
      <c r="THI375" s="5"/>
      <c r="THJ375" s="5"/>
      <c r="THK375" s="5"/>
      <c r="THL375" s="5"/>
      <c r="THM375" s="5"/>
      <c r="THN375" s="5"/>
      <c r="THO375" s="5"/>
      <c r="THP375" s="5"/>
      <c r="THQ375" s="5"/>
      <c r="THR375" s="5"/>
      <c r="THS375" s="5"/>
      <c r="THT375" s="5"/>
      <c r="THU375" s="5"/>
      <c r="THV375" s="5"/>
      <c r="THW375" s="5"/>
      <c r="THX375" s="5"/>
      <c r="THY375" s="5"/>
      <c r="THZ375" s="5"/>
      <c r="TIA375" s="5"/>
      <c r="TIB375" s="5"/>
      <c r="TIC375" s="5"/>
      <c r="TID375" s="5"/>
      <c r="TIE375" s="5"/>
      <c r="TIF375" s="5"/>
      <c r="TIG375" s="5"/>
      <c r="TIH375" s="5"/>
      <c r="TII375" s="5"/>
      <c r="TIJ375" s="5"/>
      <c r="TIK375" s="5"/>
      <c r="TIL375" s="5"/>
      <c r="TIM375" s="5"/>
      <c r="TIN375" s="5"/>
      <c r="TIO375" s="5"/>
      <c r="TIP375" s="5"/>
      <c r="TIQ375" s="5"/>
      <c r="TIR375" s="5"/>
      <c r="TIS375" s="5"/>
      <c r="TIT375" s="5"/>
      <c r="TIU375" s="5"/>
      <c r="TIV375" s="5"/>
      <c r="TIW375" s="5"/>
      <c r="TIX375" s="5"/>
      <c r="TIY375" s="5"/>
      <c r="TIZ375" s="5"/>
      <c r="TJA375" s="5"/>
      <c r="TJB375" s="5"/>
      <c r="TJC375" s="5"/>
      <c r="TJD375" s="5"/>
      <c r="TJE375" s="5"/>
      <c r="TJF375" s="5"/>
      <c r="TJG375" s="5"/>
      <c r="TJH375" s="5"/>
      <c r="TJI375" s="5"/>
      <c r="TJJ375" s="5"/>
      <c r="TJK375" s="5"/>
      <c r="TJL375" s="5"/>
      <c r="TJM375" s="5"/>
      <c r="TJN375" s="5"/>
      <c r="TJO375" s="5"/>
      <c r="TJP375" s="5"/>
      <c r="TJQ375" s="5"/>
      <c r="TJR375" s="5"/>
      <c r="TJS375" s="5"/>
      <c r="TJT375" s="5"/>
      <c r="TJU375" s="5"/>
      <c r="TJV375" s="5"/>
      <c r="TJW375" s="5"/>
      <c r="TJX375" s="5"/>
      <c r="TJY375" s="5"/>
      <c r="TJZ375" s="5"/>
      <c r="TKA375" s="5"/>
      <c r="TKB375" s="5"/>
      <c r="TKC375" s="5"/>
      <c r="TKD375" s="5"/>
      <c r="TKE375" s="5"/>
      <c r="TKF375" s="5"/>
      <c r="TKG375" s="5"/>
      <c r="TKH375" s="5"/>
      <c r="TKI375" s="5"/>
      <c r="TKJ375" s="5"/>
      <c r="TKK375" s="5"/>
      <c r="TKL375" s="5"/>
      <c r="TKM375" s="5"/>
      <c r="TKN375" s="5"/>
      <c r="TKO375" s="5"/>
      <c r="TKP375" s="5"/>
      <c r="TKQ375" s="5"/>
      <c r="TKR375" s="5"/>
      <c r="TKS375" s="5"/>
      <c r="TKT375" s="5"/>
      <c r="TKU375" s="5"/>
      <c r="TKV375" s="5"/>
      <c r="TKW375" s="5"/>
      <c r="TKX375" s="5"/>
      <c r="TKY375" s="5"/>
      <c r="TKZ375" s="5"/>
      <c r="TLA375" s="5"/>
      <c r="TLB375" s="5"/>
      <c r="TLC375" s="5"/>
      <c r="TLD375" s="5"/>
      <c r="TLE375" s="5"/>
      <c r="TLF375" s="5"/>
      <c r="TLG375" s="5"/>
      <c r="TLH375" s="5"/>
      <c r="TLI375" s="5"/>
      <c r="TLJ375" s="5"/>
      <c r="TLK375" s="5"/>
      <c r="TLL375" s="5"/>
      <c r="TLM375" s="5"/>
      <c r="TLN375" s="5"/>
      <c r="TLO375" s="5"/>
      <c r="TLP375" s="5"/>
      <c r="TLQ375" s="5"/>
      <c r="TLR375" s="5"/>
      <c r="TLS375" s="5"/>
      <c r="TLT375" s="5"/>
      <c r="TLU375" s="5"/>
      <c r="TLV375" s="5"/>
      <c r="TLW375" s="5"/>
      <c r="TLX375" s="5"/>
      <c r="TLY375" s="5"/>
      <c r="TLZ375" s="5"/>
      <c r="TMA375" s="5"/>
      <c r="TMB375" s="5"/>
      <c r="TMC375" s="5"/>
      <c r="TMD375" s="5"/>
      <c r="TME375" s="5"/>
      <c r="TMF375" s="5"/>
      <c r="TMG375" s="5"/>
      <c r="TMH375" s="5"/>
      <c r="TMI375" s="5"/>
      <c r="TMJ375" s="5"/>
      <c r="TMK375" s="5"/>
      <c r="TML375" s="5"/>
      <c r="TMM375" s="5"/>
      <c r="TMN375" s="5"/>
      <c r="TMO375" s="5"/>
      <c r="TMP375" s="5"/>
      <c r="TMQ375" s="5"/>
      <c r="TMR375" s="5"/>
      <c r="TMS375" s="5"/>
      <c r="TMT375" s="5"/>
      <c r="TMU375" s="5"/>
      <c r="TMV375" s="5"/>
      <c r="TMW375" s="5"/>
      <c r="TMX375" s="5"/>
      <c r="TMY375" s="5"/>
      <c r="TMZ375" s="5"/>
      <c r="TNA375" s="5"/>
      <c r="TNB375" s="5"/>
      <c r="TNC375" s="5"/>
      <c r="TND375" s="5"/>
      <c r="TNE375" s="5"/>
      <c r="TNF375" s="5"/>
      <c r="TNG375" s="5"/>
      <c r="TNH375" s="5"/>
      <c r="TNI375" s="5"/>
      <c r="TNJ375" s="5"/>
      <c r="TNK375" s="5"/>
      <c r="TNL375" s="5"/>
      <c r="TNM375" s="5"/>
      <c r="TNN375" s="5"/>
      <c r="TNO375" s="5"/>
      <c r="TNP375" s="5"/>
      <c r="TNQ375" s="5"/>
      <c r="TNR375" s="5"/>
      <c r="TNS375" s="5"/>
      <c r="TNT375" s="5"/>
      <c r="TNU375" s="5"/>
      <c r="TNV375" s="5"/>
      <c r="TNW375" s="5"/>
      <c r="TNX375" s="5"/>
      <c r="TNY375" s="5"/>
      <c r="TNZ375" s="5"/>
      <c r="TOA375" s="5"/>
      <c r="TOB375" s="5"/>
      <c r="TOC375" s="5"/>
      <c r="TOD375" s="5"/>
      <c r="TOE375" s="5"/>
      <c r="TOF375" s="5"/>
      <c r="TOG375" s="5"/>
      <c r="TOH375" s="5"/>
      <c r="TOI375" s="5"/>
      <c r="TOJ375" s="5"/>
      <c r="TOK375" s="5"/>
      <c r="TOL375" s="5"/>
      <c r="TOM375" s="5"/>
      <c r="TON375" s="5"/>
      <c r="TOO375" s="5"/>
      <c r="TOP375" s="5"/>
      <c r="TOQ375" s="5"/>
      <c r="TOR375" s="5"/>
      <c r="TOS375" s="5"/>
      <c r="TOT375" s="5"/>
      <c r="TOU375" s="5"/>
      <c r="TOV375" s="5"/>
      <c r="TOW375" s="5"/>
      <c r="TOX375" s="5"/>
      <c r="TOY375" s="5"/>
      <c r="TOZ375" s="5"/>
      <c r="TPA375" s="5"/>
      <c r="TPB375" s="5"/>
      <c r="TPC375" s="5"/>
      <c r="TPD375" s="5"/>
      <c r="TPE375" s="5"/>
      <c r="TPF375" s="5"/>
      <c r="TPG375" s="5"/>
      <c r="TPH375" s="5"/>
      <c r="TPI375" s="5"/>
      <c r="TPJ375" s="5"/>
      <c r="TPK375" s="5"/>
      <c r="TPL375" s="5"/>
      <c r="TPM375" s="5"/>
      <c r="TPN375" s="5"/>
      <c r="TPO375" s="5"/>
      <c r="TPP375" s="5"/>
      <c r="TPQ375" s="5"/>
      <c r="TPR375" s="5"/>
      <c r="TPS375" s="5"/>
      <c r="TPT375" s="5"/>
      <c r="TPU375" s="5"/>
      <c r="TPV375" s="5"/>
      <c r="TPW375" s="5"/>
      <c r="TPX375" s="5"/>
      <c r="TPY375" s="5"/>
      <c r="TPZ375" s="5"/>
      <c r="TQA375" s="5"/>
      <c r="TQB375" s="5"/>
      <c r="TQC375" s="5"/>
      <c r="TQD375" s="5"/>
      <c r="TQE375" s="5"/>
      <c r="TQF375" s="5"/>
      <c r="TQG375" s="5"/>
      <c r="TQH375" s="5"/>
      <c r="TQI375" s="5"/>
      <c r="TQJ375" s="5"/>
      <c r="TQK375" s="5"/>
      <c r="TQL375" s="5"/>
      <c r="TQM375" s="5"/>
      <c r="TQN375" s="5"/>
      <c r="TQO375" s="5"/>
      <c r="TQP375" s="5"/>
      <c r="TQQ375" s="5"/>
      <c r="TQR375" s="5"/>
      <c r="TQS375" s="5"/>
      <c r="TQT375" s="5"/>
      <c r="TQU375" s="5"/>
      <c r="TQV375" s="5"/>
      <c r="TQW375" s="5"/>
      <c r="TQX375" s="5"/>
      <c r="TQY375" s="5"/>
      <c r="TQZ375" s="5"/>
      <c r="TRA375" s="5"/>
      <c r="TRB375" s="5"/>
      <c r="TRC375" s="5"/>
      <c r="TRD375" s="5"/>
      <c r="TRE375" s="5"/>
      <c r="TRF375" s="5"/>
      <c r="TRG375" s="5"/>
      <c r="TRH375" s="5"/>
      <c r="TRI375" s="5"/>
      <c r="TRJ375" s="5"/>
      <c r="TRK375" s="5"/>
      <c r="TRL375" s="5"/>
      <c r="TRM375" s="5"/>
      <c r="TRN375" s="5"/>
      <c r="TRO375" s="5"/>
      <c r="TRP375" s="5"/>
      <c r="TRQ375" s="5"/>
      <c r="TRR375" s="5"/>
      <c r="TRS375" s="5"/>
      <c r="TRT375" s="5"/>
      <c r="TRU375" s="5"/>
      <c r="TRV375" s="5"/>
      <c r="TRW375" s="5"/>
      <c r="TRX375" s="5"/>
      <c r="TRY375" s="5"/>
      <c r="TRZ375" s="5"/>
      <c r="TSA375" s="5"/>
      <c r="TSB375" s="5"/>
      <c r="TSC375" s="5"/>
      <c r="TSD375" s="5"/>
      <c r="TSE375" s="5"/>
      <c r="TSF375" s="5"/>
      <c r="TSG375" s="5"/>
      <c r="TSH375" s="5"/>
      <c r="TSI375" s="5"/>
      <c r="TSJ375" s="5"/>
      <c r="TSK375" s="5"/>
      <c r="TSL375" s="5"/>
      <c r="TSM375" s="5"/>
      <c r="TSN375" s="5"/>
      <c r="TSO375" s="5"/>
      <c r="TSP375" s="5"/>
      <c r="TSQ375" s="5"/>
      <c r="TSR375" s="5"/>
      <c r="TSS375" s="5"/>
      <c r="TST375" s="5"/>
      <c r="TSU375" s="5"/>
      <c r="TSV375" s="5"/>
      <c r="TSW375" s="5"/>
      <c r="TSX375" s="5"/>
      <c r="TSY375" s="5"/>
      <c r="TSZ375" s="5"/>
      <c r="TTA375" s="5"/>
      <c r="TTB375" s="5"/>
      <c r="TTC375" s="5"/>
      <c r="TTD375" s="5"/>
      <c r="TTE375" s="5"/>
      <c r="TTF375" s="5"/>
      <c r="TTG375" s="5"/>
      <c r="TTH375" s="5"/>
      <c r="TTI375" s="5"/>
      <c r="TTJ375" s="5"/>
      <c r="TTK375" s="5"/>
      <c r="TTL375" s="5"/>
      <c r="TTM375" s="5"/>
      <c r="TTN375" s="5"/>
      <c r="TTO375" s="5"/>
      <c r="TTP375" s="5"/>
      <c r="TTQ375" s="5"/>
      <c r="TTR375" s="5"/>
      <c r="TTS375" s="5"/>
      <c r="TTT375" s="5"/>
      <c r="TTU375" s="5"/>
      <c r="TTV375" s="5"/>
      <c r="TTW375" s="5"/>
      <c r="TTX375" s="5"/>
      <c r="TTY375" s="5"/>
      <c r="TTZ375" s="5"/>
      <c r="TUA375" s="5"/>
      <c r="TUB375" s="5"/>
      <c r="TUC375" s="5"/>
      <c r="TUD375" s="5"/>
      <c r="TUE375" s="5"/>
      <c r="TUF375" s="5"/>
      <c r="TUG375" s="5"/>
      <c r="TUH375" s="5"/>
      <c r="TUI375" s="5"/>
      <c r="TUJ375" s="5"/>
      <c r="TUK375" s="5"/>
      <c r="TUL375" s="5"/>
      <c r="TUM375" s="5"/>
      <c r="TUN375" s="5"/>
      <c r="TUO375" s="5"/>
      <c r="TUP375" s="5"/>
      <c r="TUQ375" s="5"/>
      <c r="TUR375" s="5"/>
      <c r="TUS375" s="5"/>
      <c r="TUT375" s="5"/>
      <c r="TUU375" s="5"/>
      <c r="TUV375" s="5"/>
      <c r="TUW375" s="5"/>
      <c r="TUX375" s="5"/>
      <c r="TUY375" s="5"/>
      <c r="TUZ375" s="5"/>
      <c r="TVA375" s="5"/>
      <c r="TVB375" s="5"/>
      <c r="TVC375" s="5"/>
      <c r="TVD375" s="5"/>
      <c r="TVE375" s="5"/>
      <c r="TVF375" s="5"/>
      <c r="TVG375" s="5"/>
      <c r="TVH375" s="5"/>
      <c r="TVI375" s="5"/>
      <c r="TVJ375" s="5"/>
      <c r="TVK375" s="5"/>
      <c r="TVL375" s="5"/>
      <c r="TVM375" s="5"/>
      <c r="TVN375" s="5"/>
      <c r="TVO375" s="5"/>
      <c r="TVP375" s="5"/>
      <c r="TVQ375" s="5"/>
      <c r="TVR375" s="5"/>
      <c r="TVS375" s="5"/>
      <c r="TVT375" s="5"/>
      <c r="TVU375" s="5"/>
      <c r="TVV375" s="5"/>
      <c r="TVW375" s="5"/>
      <c r="TVX375" s="5"/>
      <c r="TVY375" s="5"/>
      <c r="TVZ375" s="5"/>
      <c r="TWA375" s="5"/>
      <c r="TWB375" s="5"/>
      <c r="TWC375" s="5"/>
      <c r="TWD375" s="5"/>
      <c r="TWE375" s="5"/>
      <c r="TWF375" s="5"/>
      <c r="TWG375" s="5"/>
      <c r="TWH375" s="5"/>
      <c r="TWI375" s="5"/>
      <c r="TWJ375" s="5"/>
      <c r="TWK375" s="5"/>
      <c r="TWL375" s="5"/>
      <c r="TWM375" s="5"/>
      <c r="TWN375" s="5"/>
      <c r="TWO375" s="5"/>
      <c r="TWP375" s="5"/>
      <c r="TWQ375" s="5"/>
      <c r="TWR375" s="5"/>
      <c r="TWS375" s="5"/>
      <c r="TWT375" s="5"/>
      <c r="TWU375" s="5"/>
      <c r="TWV375" s="5"/>
      <c r="TWW375" s="5"/>
      <c r="TWX375" s="5"/>
      <c r="TWY375" s="5"/>
      <c r="TWZ375" s="5"/>
      <c r="TXA375" s="5"/>
      <c r="TXB375" s="5"/>
      <c r="TXC375" s="5"/>
      <c r="TXD375" s="5"/>
      <c r="TXE375" s="5"/>
      <c r="TXF375" s="5"/>
      <c r="TXG375" s="5"/>
      <c r="TXH375" s="5"/>
      <c r="TXI375" s="5"/>
      <c r="TXJ375" s="5"/>
      <c r="TXK375" s="5"/>
      <c r="TXL375" s="5"/>
      <c r="TXM375" s="5"/>
      <c r="TXN375" s="5"/>
      <c r="TXO375" s="5"/>
      <c r="TXP375" s="5"/>
      <c r="TXQ375" s="5"/>
      <c r="TXR375" s="5"/>
      <c r="TXS375" s="5"/>
      <c r="TXT375" s="5"/>
      <c r="TXU375" s="5"/>
      <c r="TXV375" s="5"/>
      <c r="TXW375" s="5"/>
      <c r="TXX375" s="5"/>
      <c r="TXY375" s="5"/>
      <c r="TXZ375" s="5"/>
      <c r="TYA375" s="5"/>
      <c r="TYB375" s="5"/>
      <c r="TYC375" s="5"/>
      <c r="TYD375" s="5"/>
      <c r="TYE375" s="5"/>
      <c r="TYF375" s="5"/>
      <c r="TYG375" s="5"/>
      <c r="TYH375" s="5"/>
      <c r="TYI375" s="5"/>
      <c r="TYJ375" s="5"/>
      <c r="TYK375" s="5"/>
      <c r="TYL375" s="5"/>
      <c r="TYM375" s="5"/>
      <c r="TYN375" s="5"/>
      <c r="TYO375" s="5"/>
      <c r="TYP375" s="5"/>
      <c r="TYQ375" s="5"/>
      <c r="TYR375" s="5"/>
      <c r="TYS375" s="5"/>
      <c r="TYT375" s="5"/>
      <c r="TYU375" s="5"/>
      <c r="TYV375" s="5"/>
      <c r="TYW375" s="5"/>
      <c r="TYX375" s="5"/>
      <c r="TYY375" s="5"/>
      <c r="TYZ375" s="5"/>
      <c r="TZA375" s="5"/>
      <c r="TZB375" s="5"/>
      <c r="TZC375" s="5"/>
      <c r="TZD375" s="5"/>
      <c r="TZE375" s="5"/>
      <c r="TZF375" s="5"/>
      <c r="TZG375" s="5"/>
      <c r="TZH375" s="5"/>
      <c r="TZI375" s="5"/>
      <c r="TZJ375" s="5"/>
      <c r="TZK375" s="5"/>
      <c r="TZL375" s="5"/>
      <c r="TZM375" s="5"/>
      <c r="TZN375" s="5"/>
      <c r="TZO375" s="5"/>
      <c r="TZP375" s="5"/>
      <c r="TZQ375" s="5"/>
      <c r="TZR375" s="5"/>
      <c r="TZS375" s="5"/>
      <c r="TZT375" s="5"/>
      <c r="TZU375" s="5"/>
      <c r="TZV375" s="5"/>
      <c r="TZW375" s="5"/>
      <c r="TZX375" s="5"/>
      <c r="TZY375" s="5"/>
      <c r="TZZ375" s="5"/>
      <c r="UAA375" s="5"/>
      <c r="UAB375" s="5"/>
      <c r="UAC375" s="5"/>
      <c r="UAD375" s="5"/>
      <c r="UAE375" s="5"/>
      <c r="UAF375" s="5"/>
      <c r="UAG375" s="5"/>
      <c r="UAH375" s="5"/>
      <c r="UAI375" s="5"/>
      <c r="UAJ375" s="5"/>
      <c r="UAK375" s="5"/>
      <c r="UAL375" s="5"/>
      <c r="UAM375" s="5"/>
      <c r="UAN375" s="5"/>
      <c r="UAO375" s="5"/>
      <c r="UAP375" s="5"/>
      <c r="UAQ375" s="5"/>
      <c r="UAR375" s="5"/>
      <c r="UAS375" s="5"/>
      <c r="UAT375" s="5"/>
      <c r="UAU375" s="5"/>
      <c r="UAV375" s="5"/>
      <c r="UAW375" s="5"/>
      <c r="UAX375" s="5"/>
      <c r="UAY375" s="5"/>
      <c r="UAZ375" s="5"/>
      <c r="UBA375" s="5"/>
      <c r="UBB375" s="5"/>
      <c r="UBC375" s="5"/>
      <c r="UBD375" s="5"/>
      <c r="UBE375" s="5"/>
      <c r="UBF375" s="5"/>
      <c r="UBG375" s="5"/>
      <c r="UBH375" s="5"/>
      <c r="UBI375" s="5"/>
      <c r="UBJ375" s="5"/>
      <c r="UBK375" s="5"/>
      <c r="UBL375" s="5"/>
      <c r="UBM375" s="5"/>
      <c r="UBN375" s="5"/>
      <c r="UBO375" s="5"/>
      <c r="UBP375" s="5"/>
      <c r="UBQ375" s="5"/>
      <c r="UBR375" s="5"/>
      <c r="UBS375" s="5"/>
      <c r="UBT375" s="5"/>
      <c r="UBU375" s="5"/>
      <c r="UBV375" s="5"/>
      <c r="UBW375" s="5"/>
      <c r="UBX375" s="5"/>
      <c r="UBY375" s="5"/>
      <c r="UBZ375" s="5"/>
      <c r="UCA375" s="5"/>
      <c r="UCB375" s="5"/>
      <c r="UCC375" s="5"/>
      <c r="UCD375" s="5"/>
      <c r="UCE375" s="5"/>
      <c r="UCF375" s="5"/>
      <c r="UCG375" s="5"/>
      <c r="UCH375" s="5"/>
      <c r="UCI375" s="5"/>
      <c r="UCJ375" s="5"/>
      <c r="UCK375" s="5"/>
      <c r="UCL375" s="5"/>
      <c r="UCM375" s="5"/>
      <c r="UCN375" s="5"/>
      <c r="UCO375" s="5"/>
      <c r="UCP375" s="5"/>
      <c r="UCQ375" s="5"/>
      <c r="UCR375" s="5"/>
      <c r="UCS375" s="5"/>
      <c r="UCT375" s="5"/>
      <c r="UCU375" s="5"/>
      <c r="UCV375" s="5"/>
      <c r="UCW375" s="5"/>
      <c r="UCX375" s="5"/>
      <c r="UCY375" s="5"/>
      <c r="UCZ375" s="5"/>
      <c r="UDA375" s="5"/>
      <c r="UDB375" s="5"/>
      <c r="UDC375" s="5"/>
      <c r="UDD375" s="5"/>
      <c r="UDE375" s="5"/>
      <c r="UDF375" s="5"/>
      <c r="UDG375" s="5"/>
      <c r="UDH375" s="5"/>
      <c r="UDI375" s="5"/>
      <c r="UDJ375" s="5"/>
      <c r="UDK375" s="5"/>
      <c r="UDL375" s="5"/>
      <c r="UDM375" s="5"/>
      <c r="UDN375" s="5"/>
      <c r="UDO375" s="5"/>
      <c r="UDP375" s="5"/>
      <c r="UDQ375" s="5"/>
      <c r="UDR375" s="5"/>
      <c r="UDS375" s="5"/>
      <c r="UDT375" s="5"/>
      <c r="UDU375" s="5"/>
      <c r="UDV375" s="5"/>
      <c r="UDW375" s="5"/>
      <c r="UDX375" s="5"/>
      <c r="UDY375" s="5"/>
      <c r="UDZ375" s="5"/>
      <c r="UEA375" s="5"/>
      <c r="UEB375" s="5"/>
      <c r="UEC375" s="5"/>
      <c r="UED375" s="5"/>
      <c r="UEE375" s="5"/>
      <c r="UEF375" s="5"/>
      <c r="UEG375" s="5"/>
      <c r="UEH375" s="5"/>
      <c r="UEI375" s="5"/>
      <c r="UEJ375" s="5"/>
      <c r="UEK375" s="5"/>
      <c r="UEL375" s="5"/>
      <c r="UEM375" s="5"/>
      <c r="UEN375" s="5"/>
      <c r="UEO375" s="5"/>
      <c r="UEP375" s="5"/>
      <c r="UEQ375" s="5"/>
      <c r="UER375" s="5"/>
      <c r="UES375" s="5"/>
      <c r="UET375" s="5"/>
      <c r="UEU375" s="5"/>
      <c r="UEV375" s="5"/>
      <c r="UEW375" s="5"/>
      <c r="UEX375" s="5"/>
      <c r="UEY375" s="5"/>
      <c r="UEZ375" s="5"/>
      <c r="UFA375" s="5"/>
      <c r="UFB375" s="5"/>
      <c r="UFC375" s="5"/>
      <c r="UFD375" s="5"/>
      <c r="UFE375" s="5"/>
      <c r="UFF375" s="5"/>
      <c r="UFG375" s="5"/>
      <c r="UFH375" s="5"/>
      <c r="UFI375" s="5"/>
      <c r="UFJ375" s="5"/>
      <c r="UFK375" s="5"/>
      <c r="UFL375" s="5"/>
      <c r="UFM375" s="5"/>
      <c r="UFN375" s="5"/>
      <c r="UFO375" s="5"/>
      <c r="UFP375" s="5"/>
      <c r="UFQ375" s="5"/>
      <c r="UFR375" s="5"/>
      <c r="UFS375" s="5"/>
      <c r="UFT375" s="5"/>
      <c r="UFU375" s="5"/>
      <c r="UFV375" s="5"/>
      <c r="UFW375" s="5"/>
      <c r="UFX375" s="5"/>
      <c r="UFY375" s="5"/>
      <c r="UFZ375" s="5"/>
      <c r="UGA375" s="5"/>
      <c r="UGB375" s="5"/>
      <c r="UGC375" s="5"/>
      <c r="UGD375" s="5"/>
      <c r="UGE375" s="5"/>
      <c r="UGF375" s="5"/>
      <c r="UGG375" s="5"/>
      <c r="UGH375" s="5"/>
      <c r="UGI375" s="5"/>
      <c r="UGJ375" s="5"/>
      <c r="UGK375" s="5"/>
      <c r="UGL375" s="5"/>
      <c r="UGM375" s="5"/>
      <c r="UGN375" s="5"/>
      <c r="UGO375" s="5"/>
      <c r="UGP375" s="5"/>
      <c r="UGQ375" s="5"/>
      <c r="UGR375" s="5"/>
      <c r="UGS375" s="5"/>
      <c r="UGT375" s="5"/>
      <c r="UGU375" s="5"/>
      <c r="UGV375" s="5"/>
      <c r="UGW375" s="5"/>
      <c r="UGX375" s="5"/>
      <c r="UGY375" s="5"/>
      <c r="UGZ375" s="5"/>
      <c r="UHA375" s="5"/>
      <c r="UHB375" s="5"/>
      <c r="UHC375" s="5"/>
      <c r="UHD375" s="5"/>
      <c r="UHE375" s="5"/>
      <c r="UHF375" s="5"/>
      <c r="UHG375" s="5"/>
      <c r="UHH375" s="5"/>
      <c r="UHI375" s="5"/>
      <c r="UHJ375" s="5"/>
      <c r="UHK375" s="5"/>
      <c r="UHL375" s="5"/>
      <c r="UHM375" s="5"/>
      <c r="UHN375" s="5"/>
      <c r="UHO375" s="5"/>
      <c r="UHP375" s="5"/>
      <c r="UHQ375" s="5"/>
      <c r="UHR375" s="5"/>
      <c r="UHS375" s="5"/>
      <c r="UHT375" s="5"/>
      <c r="UHU375" s="5"/>
      <c r="UHV375" s="5"/>
      <c r="UHW375" s="5"/>
      <c r="UHX375" s="5"/>
      <c r="UHY375" s="5"/>
      <c r="UHZ375" s="5"/>
      <c r="UIA375" s="5"/>
      <c r="UIB375" s="5"/>
      <c r="UIC375" s="5"/>
      <c r="UID375" s="5"/>
      <c r="UIE375" s="5"/>
      <c r="UIF375" s="5"/>
      <c r="UIG375" s="5"/>
      <c r="UIH375" s="5"/>
      <c r="UII375" s="5"/>
      <c r="UIJ375" s="5"/>
      <c r="UIK375" s="5"/>
      <c r="UIL375" s="5"/>
      <c r="UIM375" s="5"/>
      <c r="UIN375" s="5"/>
      <c r="UIO375" s="5"/>
      <c r="UIP375" s="5"/>
      <c r="UIQ375" s="5"/>
      <c r="UIR375" s="5"/>
      <c r="UIS375" s="5"/>
      <c r="UIT375" s="5"/>
      <c r="UIU375" s="5"/>
      <c r="UIV375" s="5"/>
      <c r="UIW375" s="5"/>
      <c r="UIX375" s="5"/>
      <c r="UIY375" s="5"/>
      <c r="UIZ375" s="5"/>
      <c r="UJA375" s="5"/>
      <c r="UJB375" s="5"/>
      <c r="UJC375" s="5"/>
      <c r="UJD375" s="5"/>
      <c r="UJE375" s="5"/>
      <c r="UJF375" s="5"/>
      <c r="UJG375" s="5"/>
      <c r="UJH375" s="5"/>
      <c r="UJI375" s="5"/>
      <c r="UJJ375" s="5"/>
      <c r="UJK375" s="5"/>
      <c r="UJL375" s="5"/>
      <c r="UJM375" s="5"/>
      <c r="UJN375" s="5"/>
      <c r="UJO375" s="5"/>
      <c r="UJP375" s="5"/>
      <c r="UJQ375" s="5"/>
      <c r="UJR375" s="5"/>
      <c r="UJS375" s="5"/>
      <c r="UJT375" s="5"/>
      <c r="UJU375" s="5"/>
      <c r="UJV375" s="5"/>
      <c r="UJW375" s="5"/>
      <c r="UJX375" s="5"/>
      <c r="UJY375" s="5"/>
      <c r="UJZ375" s="5"/>
      <c r="UKA375" s="5"/>
      <c r="UKB375" s="5"/>
      <c r="UKC375" s="5"/>
      <c r="UKD375" s="5"/>
      <c r="UKE375" s="5"/>
      <c r="UKF375" s="5"/>
      <c r="UKG375" s="5"/>
      <c r="UKH375" s="5"/>
      <c r="UKI375" s="5"/>
      <c r="UKJ375" s="5"/>
      <c r="UKK375" s="5"/>
      <c r="UKL375" s="5"/>
      <c r="UKM375" s="5"/>
      <c r="UKN375" s="5"/>
      <c r="UKO375" s="5"/>
      <c r="UKP375" s="5"/>
      <c r="UKQ375" s="5"/>
      <c r="UKR375" s="5"/>
      <c r="UKS375" s="5"/>
      <c r="UKT375" s="5"/>
      <c r="UKU375" s="5"/>
      <c r="UKV375" s="5"/>
      <c r="UKW375" s="5"/>
      <c r="UKX375" s="5"/>
      <c r="UKY375" s="5"/>
      <c r="UKZ375" s="5"/>
      <c r="ULA375" s="5"/>
      <c r="ULB375" s="5"/>
      <c r="ULC375" s="5"/>
      <c r="ULD375" s="5"/>
      <c r="ULE375" s="5"/>
      <c r="ULF375" s="5"/>
      <c r="ULG375" s="5"/>
      <c r="ULH375" s="5"/>
      <c r="ULI375" s="5"/>
      <c r="ULJ375" s="5"/>
      <c r="ULK375" s="5"/>
      <c r="ULL375" s="5"/>
      <c r="ULM375" s="5"/>
      <c r="ULN375" s="5"/>
      <c r="ULO375" s="5"/>
      <c r="ULP375" s="5"/>
      <c r="ULQ375" s="5"/>
      <c r="ULR375" s="5"/>
      <c r="ULS375" s="5"/>
      <c r="ULT375" s="5"/>
      <c r="ULU375" s="5"/>
      <c r="ULV375" s="5"/>
      <c r="ULW375" s="5"/>
      <c r="ULX375" s="5"/>
      <c r="ULY375" s="5"/>
      <c r="ULZ375" s="5"/>
      <c r="UMA375" s="5"/>
      <c r="UMB375" s="5"/>
      <c r="UMC375" s="5"/>
      <c r="UMD375" s="5"/>
      <c r="UME375" s="5"/>
      <c r="UMF375" s="5"/>
      <c r="UMG375" s="5"/>
      <c r="UMH375" s="5"/>
      <c r="UMI375" s="5"/>
      <c r="UMJ375" s="5"/>
      <c r="UMK375" s="5"/>
      <c r="UML375" s="5"/>
      <c r="UMM375" s="5"/>
      <c r="UMN375" s="5"/>
      <c r="UMO375" s="5"/>
      <c r="UMP375" s="5"/>
      <c r="UMQ375" s="5"/>
      <c r="UMR375" s="5"/>
      <c r="UMS375" s="5"/>
      <c r="UMT375" s="5"/>
      <c r="UMU375" s="5"/>
      <c r="UMV375" s="5"/>
      <c r="UMW375" s="5"/>
      <c r="UMX375" s="5"/>
      <c r="UMY375" s="5"/>
      <c r="UMZ375" s="5"/>
      <c r="UNA375" s="5"/>
      <c r="UNB375" s="5"/>
      <c r="UNC375" s="5"/>
      <c r="UND375" s="5"/>
      <c r="UNE375" s="5"/>
      <c r="UNF375" s="5"/>
      <c r="UNG375" s="5"/>
      <c r="UNH375" s="5"/>
      <c r="UNI375" s="5"/>
      <c r="UNJ375" s="5"/>
      <c r="UNK375" s="5"/>
      <c r="UNL375" s="5"/>
      <c r="UNM375" s="5"/>
      <c r="UNN375" s="5"/>
      <c r="UNO375" s="5"/>
      <c r="UNP375" s="5"/>
      <c r="UNQ375" s="5"/>
      <c r="UNR375" s="5"/>
      <c r="UNS375" s="5"/>
      <c r="UNT375" s="5"/>
      <c r="UNU375" s="5"/>
      <c r="UNV375" s="5"/>
      <c r="UNW375" s="5"/>
      <c r="UNX375" s="5"/>
      <c r="UNY375" s="5"/>
      <c r="UNZ375" s="5"/>
      <c r="UOA375" s="5"/>
      <c r="UOB375" s="5"/>
      <c r="UOC375" s="5"/>
      <c r="UOD375" s="5"/>
      <c r="UOE375" s="5"/>
      <c r="UOF375" s="5"/>
      <c r="UOG375" s="5"/>
      <c r="UOH375" s="5"/>
      <c r="UOI375" s="5"/>
      <c r="UOJ375" s="5"/>
      <c r="UOK375" s="5"/>
      <c r="UOL375" s="5"/>
      <c r="UOM375" s="5"/>
      <c r="UON375" s="5"/>
      <c r="UOO375" s="5"/>
      <c r="UOP375" s="5"/>
      <c r="UOQ375" s="5"/>
      <c r="UOR375" s="5"/>
      <c r="UOS375" s="5"/>
      <c r="UOT375" s="5"/>
      <c r="UOU375" s="5"/>
      <c r="UOV375" s="5"/>
      <c r="UOW375" s="5"/>
      <c r="UOX375" s="5"/>
      <c r="UOY375" s="5"/>
      <c r="UOZ375" s="5"/>
      <c r="UPA375" s="5"/>
      <c r="UPB375" s="5"/>
      <c r="UPC375" s="5"/>
      <c r="UPD375" s="5"/>
      <c r="UPE375" s="5"/>
      <c r="UPF375" s="5"/>
      <c r="UPG375" s="5"/>
      <c r="UPH375" s="5"/>
      <c r="UPI375" s="5"/>
      <c r="UPJ375" s="5"/>
      <c r="UPK375" s="5"/>
      <c r="UPL375" s="5"/>
      <c r="UPM375" s="5"/>
      <c r="UPN375" s="5"/>
      <c r="UPO375" s="5"/>
      <c r="UPP375" s="5"/>
      <c r="UPQ375" s="5"/>
      <c r="UPR375" s="5"/>
      <c r="UPS375" s="5"/>
      <c r="UPT375" s="5"/>
      <c r="UPU375" s="5"/>
      <c r="UPV375" s="5"/>
      <c r="UPW375" s="5"/>
      <c r="UPX375" s="5"/>
      <c r="UPY375" s="5"/>
      <c r="UPZ375" s="5"/>
      <c r="UQA375" s="5"/>
      <c r="UQB375" s="5"/>
      <c r="UQC375" s="5"/>
      <c r="UQD375" s="5"/>
      <c r="UQE375" s="5"/>
      <c r="UQF375" s="5"/>
      <c r="UQG375" s="5"/>
      <c r="UQH375" s="5"/>
      <c r="UQI375" s="5"/>
      <c r="UQJ375" s="5"/>
      <c r="UQK375" s="5"/>
      <c r="UQL375" s="5"/>
      <c r="UQM375" s="5"/>
      <c r="UQN375" s="5"/>
      <c r="UQO375" s="5"/>
      <c r="UQP375" s="5"/>
      <c r="UQQ375" s="5"/>
      <c r="UQR375" s="5"/>
      <c r="UQS375" s="5"/>
      <c r="UQT375" s="5"/>
      <c r="UQU375" s="5"/>
      <c r="UQV375" s="5"/>
      <c r="UQW375" s="5"/>
      <c r="UQX375" s="5"/>
      <c r="UQY375" s="5"/>
      <c r="UQZ375" s="5"/>
      <c r="URA375" s="5"/>
      <c r="URB375" s="5"/>
      <c r="URC375" s="5"/>
      <c r="URD375" s="5"/>
      <c r="URE375" s="5"/>
      <c r="URF375" s="5"/>
      <c r="URG375" s="5"/>
      <c r="URH375" s="5"/>
      <c r="URI375" s="5"/>
      <c r="URJ375" s="5"/>
      <c r="URK375" s="5"/>
      <c r="URL375" s="5"/>
      <c r="URM375" s="5"/>
      <c r="URN375" s="5"/>
      <c r="URO375" s="5"/>
      <c r="URP375" s="5"/>
      <c r="URQ375" s="5"/>
      <c r="URR375" s="5"/>
      <c r="URS375" s="5"/>
      <c r="URT375" s="5"/>
      <c r="URU375" s="5"/>
      <c r="URV375" s="5"/>
      <c r="URW375" s="5"/>
      <c r="URX375" s="5"/>
      <c r="URY375" s="5"/>
      <c r="URZ375" s="5"/>
      <c r="USA375" s="5"/>
      <c r="USB375" s="5"/>
      <c r="USC375" s="5"/>
      <c r="USD375" s="5"/>
      <c r="USE375" s="5"/>
      <c r="USF375" s="5"/>
      <c r="USG375" s="5"/>
      <c r="USH375" s="5"/>
      <c r="USI375" s="5"/>
      <c r="USJ375" s="5"/>
      <c r="USK375" s="5"/>
      <c r="USL375" s="5"/>
      <c r="USM375" s="5"/>
      <c r="USN375" s="5"/>
      <c r="USO375" s="5"/>
      <c r="USP375" s="5"/>
      <c r="USQ375" s="5"/>
      <c r="USR375" s="5"/>
      <c r="USS375" s="5"/>
      <c r="UST375" s="5"/>
      <c r="USU375" s="5"/>
      <c r="USV375" s="5"/>
      <c r="USW375" s="5"/>
      <c r="USX375" s="5"/>
      <c r="USY375" s="5"/>
      <c r="USZ375" s="5"/>
      <c r="UTA375" s="5"/>
      <c r="UTB375" s="5"/>
      <c r="UTC375" s="5"/>
      <c r="UTD375" s="5"/>
      <c r="UTE375" s="5"/>
      <c r="UTF375" s="5"/>
      <c r="UTG375" s="5"/>
      <c r="UTH375" s="5"/>
      <c r="UTI375" s="5"/>
      <c r="UTJ375" s="5"/>
      <c r="UTK375" s="5"/>
      <c r="UTL375" s="5"/>
      <c r="UTM375" s="5"/>
      <c r="UTN375" s="5"/>
      <c r="UTO375" s="5"/>
      <c r="UTP375" s="5"/>
      <c r="UTQ375" s="5"/>
      <c r="UTR375" s="5"/>
      <c r="UTS375" s="5"/>
      <c r="UTT375" s="5"/>
      <c r="UTU375" s="5"/>
      <c r="UTV375" s="5"/>
      <c r="UTW375" s="5"/>
      <c r="UTX375" s="5"/>
      <c r="UTY375" s="5"/>
      <c r="UTZ375" s="5"/>
      <c r="UUA375" s="5"/>
      <c r="UUB375" s="5"/>
      <c r="UUC375" s="5"/>
      <c r="UUD375" s="5"/>
      <c r="UUE375" s="5"/>
      <c r="UUF375" s="5"/>
      <c r="UUG375" s="5"/>
      <c r="UUH375" s="5"/>
      <c r="UUI375" s="5"/>
      <c r="UUJ375" s="5"/>
      <c r="UUK375" s="5"/>
      <c r="UUL375" s="5"/>
      <c r="UUM375" s="5"/>
      <c r="UUN375" s="5"/>
      <c r="UUO375" s="5"/>
      <c r="UUP375" s="5"/>
      <c r="UUQ375" s="5"/>
      <c r="UUR375" s="5"/>
      <c r="UUS375" s="5"/>
      <c r="UUT375" s="5"/>
      <c r="UUU375" s="5"/>
      <c r="UUV375" s="5"/>
      <c r="UUW375" s="5"/>
      <c r="UUX375" s="5"/>
      <c r="UUY375" s="5"/>
      <c r="UUZ375" s="5"/>
      <c r="UVA375" s="5"/>
      <c r="UVB375" s="5"/>
      <c r="UVC375" s="5"/>
      <c r="UVD375" s="5"/>
      <c r="UVE375" s="5"/>
      <c r="UVF375" s="5"/>
      <c r="UVG375" s="5"/>
      <c r="UVH375" s="5"/>
      <c r="UVI375" s="5"/>
      <c r="UVJ375" s="5"/>
      <c r="UVK375" s="5"/>
      <c r="UVL375" s="5"/>
      <c r="UVM375" s="5"/>
      <c r="UVN375" s="5"/>
      <c r="UVO375" s="5"/>
      <c r="UVP375" s="5"/>
      <c r="UVQ375" s="5"/>
      <c r="UVR375" s="5"/>
      <c r="UVS375" s="5"/>
      <c r="UVT375" s="5"/>
      <c r="UVU375" s="5"/>
      <c r="UVV375" s="5"/>
      <c r="UVW375" s="5"/>
      <c r="UVX375" s="5"/>
      <c r="UVY375" s="5"/>
      <c r="UVZ375" s="5"/>
      <c r="UWA375" s="5"/>
      <c r="UWB375" s="5"/>
      <c r="UWC375" s="5"/>
      <c r="UWD375" s="5"/>
      <c r="UWE375" s="5"/>
      <c r="UWF375" s="5"/>
      <c r="UWG375" s="5"/>
      <c r="UWH375" s="5"/>
      <c r="UWI375" s="5"/>
      <c r="UWJ375" s="5"/>
      <c r="UWK375" s="5"/>
      <c r="UWL375" s="5"/>
      <c r="UWM375" s="5"/>
      <c r="UWN375" s="5"/>
      <c r="UWO375" s="5"/>
      <c r="UWP375" s="5"/>
      <c r="UWQ375" s="5"/>
      <c r="UWR375" s="5"/>
      <c r="UWS375" s="5"/>
      <c r="UWT375" s="5"/>
      <c r="UWU375" s="5"/>
      <c r="UWV375" s="5"/>
      <c r="UWW375" s="5"/>
      <c r="UWX375" s="5"/>
      <c r="UWY375" s="5"/>
      <c r="UWZ375" s="5"/>
      <c r="UXA375" s="5"/>
      <c r="UXB375" s="5"/>
      <c r="UXC375" s="5"/>
      <c r="UXD375" s="5"/>
      <c r="UXE375" s="5"/>
      <c r="UXF375" s="5"/>
      <c r="UXG375" s="5"/>
      <c r="UXH375" s="5"/>
      <c r="UXI375" s="5"/>
      <c r="UXJ375" s="5"/>
      <c r="UXK375" s="5"/>
      <c r="UXL375" s="5"/>
      <c r="UXM375" s="5"/>
      <c r="UXN375" s="5"/>
      <c r="UXO375" s="5"/>
      <c r="UXP375" s="5"/>
      <c r="UXQ375" s="5"/>
      <c r="UXR375" s="5"/>
      <c r="UXS375" s="5"/>
      <c r="UXT375" s="5"/>
      <c r="UXU375" s="5"/>
      <c r="UXV375" s="5"/>
      <c r="UXW375" s="5"/>
      <c r="UXX375" s="5"/>
      <c r="UXY375" s="5"/>
      <c r="UXZ375" s="5"/>
      <c r="UYA375" s="5"/>
      <c r="UYB375" s="5"/>
      <c r="UYC375" s="5"/>
      <c r="UYD375" s="5"/>
      <c r="UYE375" s="5"/>
      <c r="UYF375" s="5"/>
      <c r="UYG375" s="5"/>
      <c r="UYH375" s="5"/>
      <c r="UYI375" s="5"/>
      <c r="UYJ375" s="5"/>
      <c r="UYK375" s="5"/>
      <c r="UYL375" s="5"/>
      <c r="UYM375" s="5"/>
      <c r="UYN375" s="5"/>
      <c r="UYO375" s="5"/>
      <c r="UYP375" s="5"/>
      <c r="UYQ375" s="5"/>
      <c r="UYR375" s="5"/>
      <c r="UYS375" s="5"/>
      <c r="UYT375" s="5"/>
      <c r="UYU375" s="5"/>
      <c r="UYV375" s="5"/>
      <c r="UYW375" s="5"/>
      <c r="UYX375" s="5"/>
      <c r="UYY375" s="5"/>
      <c r="UYZ375" s="5"/>
      <c r="UZA375" s="5"/>
      <c r="UZB375" s="5"/>
      <c r="UZC375" s="5"/>
      <c r="UZD375" s="5"/>
      <c r="UZE375" s="5"/>
      <c r="UZF375" s="5"/>
      <c r="UZG375" s="5"/>
      <c r="UZH375" s="5"/>
      <c r="UZI375" s="5"/>
      <c r="UZJ375" s="5"/>
      <c r="UZK375" s="5"/>
      <c r="UZL375" s="5"/>
      <c r="UZM375" s="5"/>
      <c r="UZN375" s="5"/>
      <c r="UZO375" s="5"/>
      <c r="UZP375" s="5"/>
      <c r="UZQ375" s="5"/>
      <c r="UZR375" s="5"/>
      <c r="UZS375" s="5"/>
      <c r="UZT375" s="5"/>
      <c r="UZU375" s="5"/>
      <c r="UZV375" s="5"/>
      <c r="UZW375" s="5"/>
      <c r="UZX375" s="5"/>
      <c r="UZY375" s="5"/>
      <c r="UZZ375" s="5"/>
      <c r="VAA375" s="5"/>
      <c r="VAB375" s="5"/>
      <c r="VAC375" s="5"/>
      <c r="VAD375" s="5"/>
      <c r="VAE375" s="5"/>
      <c r="VAF375" s="5"/>
      <c r="VAG375" s="5"/>
      <c r="VAH375" s="5"/>
      <c r="VAI375" s="5"/>
      <c r="VAJ375" s="5"/>
      <c r="VAK375" s="5"/>
      <c r="VAL375" s="5"/>
      <c r="VAM375" s="5"/>
      <c r="VAN375" s="5"/>
      <c r="VAO375" s="5"/>
      <c r="VAP375" s="5"/>
      <c r="VAQ375" s="5"/>
      <c r="VAR375" s="5"/>
      <c r="VAS375" s="5"/>
      <c r="VAT375" s="5"/>
      <c r="VAU375" s="5"/>
      <c r="VAV375" s="5"/>
      <c r="VAW375" s="5"/>
      <c r="VAX375" s="5"/>
      <c r="VAY375" s="5"/>
      <c r="VAZ375" s="5"/>
      <c r="VBA375" s="5"/>
      <c r="VBB375" s="5"/>
      <c r="VBC375" s="5"/>
      <c r="VBD375" s="5"/>
      <c r="VBE375" s="5"/>
      <c r="VBF375" s="5"/>
      <c r="VBG375" s="5"/>
      <c r="VBH375" s="5"/>
      <c r="VBI375" s="5"/>
      <c r="VBJ375" s="5"/>
      <c r="VBK375" s="5"/>
      <c r="VBL375" s="5"/>
      <c r="VBM375" s="5"/>
      <c r="VBN375" s="5"/>
      <c r="VBO375" s="5"/>
      <c r="VBP375" s="5"/>
      <c r="VBQ375" s="5"/>
      <c r="VBR375" s="5"/>
      <c r="VBS375" s="5"/>
      <c r="VBT375" s="5"/>
      <c r="VBU375" s="5"/>
      <c r="VBV375" s="5"/>
      <c r="VBW375" s="5"/>
      <c r="VBX375" s="5"/>
      <c r="VBY375" s="5"/>
      <c r="VBZ375" s="5"/>
      <c r="VCA375" s="5"/>
      <c r="VCB375" s="5"/>
      <c r="VCC375" s="5"/>
      <c r="VCD375" s="5"/>
      <c r="VCE375" s="5"/>
      <c r="VCF375" s="5"/>
      <c r="VCG375" s="5"/>
      <c r="VCH375" s="5"/>
      <c r="VCI375" s="5"/>
      <c r="VCJ375" s="5"/>
      <c r="VCK375" s="5"/>
      <c r="VCL375" s="5"/>
      <c r="VCM375" s="5"/>
      <c r="VCN375" s="5"/>
      <c r="VCO375" s="5"/>
      <c r="VCP375" s="5"/>
      <c r="VCQ375" s="5"/>
      <c r="VCR375" s="5"/>
      <c r="VCS375" s="5"/>
      <c r="VCT375" s="5"/>
      <c r="VCU375" s="5"/>
      <c r="VCV375" s="5"/>
      <c r="VCW375" s="5"/>
      <c r="VCX375" s="5"/>
      <c r="VCY375" s="5"/>
      <c r="VCZ375" s="5"/>
      <c r="VDA375" s="5"/>
      <c r="VDB375" s="5"/>
      <c r="VDC375" s="5"/>
      <c r="VDD375" s="5"/>
      <c r="VDE375" s="5"/>
      <c r="VDF375" s="5"/>
      <c r="VDG375" s="5"/>
      <c r="VDH375" s="5"/>
      <c r="VDI375" s="5"/>
      <c r="VDJ375" s="5"/>
      <c r="VDK375" s="5"/>
      <c r="VDL375" s="5"/>
      <c r="VDM375" s="5"/>
      <c r="VDN375" s="5"/>
      <c r="VDO375" s="5"/>
      <c r="VDP375" s="5"/>
      <c r="VDQ375" s="5"/>
      <c r="VDR375" s="5"/>
      <c r="VDS375" s="5"/>
      <c r="VDT375" s="5"/>
      <c r="VDU375" s="5"/>
      <c r="VDV375" s="5"/>
      <c r="VDW375" s="5"/>
      <c r="VDX375" s="5"/>
      <c r="VDY375" s="5"/>
      <c r="VDZ375" s="5"/>
      <c r="VEA375" s="5"/>
      <c r="VEB375" s="5"/>
      <c r="VEC375" s="5"/>
      <c r="VED375" s="5"/>
      <c r="VEE375" s="5"/>
      <c r="VEF375" s="5"/>
      <c r="VEG375" s="5"/>
      <c r="VEH375" s="5"/>
      <c r="VEI375" s="5"/>
      <c r="VEJ375" s="5"/>
      <c r="VEK375" s="5"/>
      <c r="VEL375" s="5"/>
      <c r="VEM375" s="5"/>
      <c r="VEN375" s="5"/>
      <c r="VEO375" s="5"/>
      <c r="VEP375" s="5"/>
      <c r="VEQ375" s="5"/>
      <c r="VER375" s="5"/>
      <c r="VES375" s="5"/>
      <c r="VET375" s="5"/>
      <c r="VEU375" s="5"/>
      <c r="VEV375" s="5"/>
      <c r="VEW375" s="5"/>
      <c r="VEX375" s="5"/>
      <c r="VEY375" s="5"/>
      <c r="VEZ375" s="5"/>
      <c r="VFA375" s="5"/>
      <c r="VFB375" s="5"/>
      <c r="VFC375" s="5"/>
      <c r="VFD375" s="5"/>
      <c r="VFE375" s="5"/>
      <c r="VFF375" s="5"/>
      <c r="VFG375" s="5"/>
      <c r="VFH375" s="5"/>
      <c r="VFI375" s="5"/>
      <c r="VFJ375" s="5"/>
      <c r="VFK375" s="5"/>
      <c r="VFL375" s="5"/>
      <c r="VFM375" s="5"/>
      <c r="VFN375" s="5"/>
      <c r="VFO375" s="5"/>
      <c r="VFP375" s="5"/>
      <c r="VFQ375" s="5"/>
      <c r="VFR375" s="5"/>
      <c r="VFS375" s="5"/>
      <c r="VFT375" s="5"/>
      <c r="VFU375" s="5"/>
      <c r="VFV375" s="5"/>
      <c r="VFW375" s="5"/>
      <c r="VFX375" s="5"/>
      <c r="VFY375" s="5"/>
      <c r="VFZ375" s="5"/>
      <c r="VGA375" s="5"/>
      <c r="VGB375" s="5"/>
      <c r="VGC375" s="5"/>
      <c r="VGD375" s="5"/>
      <c r="VGE375" s="5"/>
      <c r="VGF375" s="5"/>
      <c r="VGG375" s="5"/>
      <c r="VGH375" s="5"/>
      <c r="VGI375" s="5"/>
      <c r="VGJ375" s="5"/>
      <c r="VGK375" s="5"/>
      <c r="VGL375" s="5"/>
      <c r="VGM375" s="5"/>
      <c r="VGN375" s="5"/>
      <c r="VGO375" s="5"/>
      <c r="VGP375" s="5"/>
      <c r="VGQ375" s="5"/>
      <c r="VGR375" s="5"/>
      <c r="VGS375" s="5"/>
      <c r="VGT375" s="5"/>
      <c r="VGU375" s="5"/>
      <c r="VGV375" s="5"/>
      <c r="VGW375" s="5"/>
      <c r="VGX375" s="5"/>
      <c r="VGY375" s="5"/>
      <c r="VGZ375" s="5"/>
      <c r="VHA375" s="5"/>
      <c r="VHB375" s="5"/>
      <c r="VHC375" s="5"/>
      <c r="VHD375" s="5"/>
      <c r="VHE375" s="5"/>
      <c r="VHF375" s="5"/>
      <c r="VHG375" s="5"/>
      <c r="VHH375" s="5"/>
      <c r="VHI375" s="5"/>
      <c r="VHJ375" s="5"/>
      <c r="VHK375" s="5"/>
      <c r="VHL375" s="5"/>
      <c r="VHM375" s="5"/>
      <c r="VHN375" s="5"/>
      <c r="VHO375" s="5"/>
      <c r="VHP375" s="5"/>
      <c r="VHQ375" s="5"/>
      <c r="VHR375" s="5"/>
      <c r="VHS375" s="5"/>
      <c r="VHT375" s="5"/>
      <c r="VHU375" s="5"/>
      <c r="VHV375" s="5"/>
      <c r="VHW375" s="5"/>
      <c r="VHX375" s="5"/>
      <c r="VHY375" s="5"/>
      <c r="VHZ375" s="5"/>
      <c r="VIA375" s="5"/>
      <c r="VIB375" s="5"/>
      <c r="VIC375" s="5"/>
      <c r="VID375" s="5"/>
      <c r="VIE375" s="5"/>
      <c r="VIF375" s="5"/>
      <c r="VIG375" s="5"/>
      <c r="VIH375" s="5"/>
      <c r="VII375" s="5"/>
      <c r="VIJ375" s="5"/>
      <c r="VIK375" s="5"/>
      <c r="VIL375" s="5"/>
      <c r="VIM375" s="5"/>
      <c r="VIN375" s="5"/>
      <c r="VIO375" s="5"/>
      <c r="VIP375" s="5"/>
      <c r="VIQ375" s="5"/>
      <c r="VIR375" s="5"/>
      <c r="VIS375" s="5"/>
      <c r="VIT375" s="5"/>
      <c r="VIU375" s="5"/>
      <c r="VIV375" s="5"/>
      <c r="VIW375" s="5"/>
      <c r="VIX375" s="5"/>
      <c r="VIY375" s="5"/>
      <c r="VIZ375" s="5"/>
      <c r="VJA375" s="5"/>
      <c r="VJB375" s="5"/>
      <c r="VJC375" s="5"/>
      <c r="VJD375" s="5"/>
      <c r="VJE375" s="5"/>
      <c r="VJF375" s="5"/>
      <c r="VJG375" s="5"/>
      <c r="VJH375" s="5"/>
      <c r="VJI375" s="5"/>
      <c r="VJJ375" s="5"/>
      <c r="VJK375" s="5"/>
      <c r="VJL375" s="5"/>
      <c r="VJM375" s="5"/>
      <c r="VJN375" s="5"/>
      <c r="VJO375" s="5"/>
      <c r="VJP375" s="5"/>
      <c r="VJQ375" s="5"/>
      <c r="VJR375" s="5"/>
      <c r="VJS375" s="5"/>
      <c r="VJT375" s="5"/>
      <c r="VJU375" s="5"/>
      <c r="VJV375" s="5"/>
      <c r="VJW375" s="5"/>
      <c r="VJX375" s="5"/>
      <c r="VJY375" s="5"/>
      <c r="VJZ375" s="5"/>
      <c r="VKA375" s="5"/>
      <c r="VKB375" s="5"/>
      <c r="VKC375" s="5"/>
      <c r="VKD375" s="5"/>
      <c r="VKE375" s="5"/>
      <c r="VKF375" s="5"/>
      <c r="VKG375" s="5"/>
      <c r="VKH375" s="5"/>
      <c r="VKI375" s="5"/>
      <c r="VKJ375" s="5"/>
      <c r="VKK375" s="5"/>
      <c r="VKL375" s="5"/>
      <c r="VKM375" s="5"/>
      <c r="VKN375" s="5"/>
      <c r="VKO375" s="5"/>
      <c r="VKP375" s="5"/>
      <c r="VKQ375" s="5"/>
      <c r="VKR375" s="5"/>
      <c r="VKS375" s="5"/>
      <c r="VKT375" s="5"/>
      <c r="VKU375" s="5"/>
      <c r="VKV375" s="5"/>
      <c r="VKW375" s="5"/>
      <c r="VKX375" s="5"/>
      <c r="VKY375" s="5"/>
      <c r="VKZ375" s="5"/>
      <c r="VLA375" s="5"/>
      <c r="VLB375" s="5"/>
      <c r="VLC375" s="5"/>
      <c r="VLD375" s="5"/>
      <c r="VLE375" s="5"/>
      <c r="VLF375" s="5"/>
      <c r="VLG375" s="5"/>
      <c r="VLH375" s="5"/>
      <c r="VLI375" s="5"/>
      <c r="VLJ375" s="5"/>
      <c r="VLK375" s="5"/>
      <c r="VLL375" s="5"/>
      <c r="VLM375" s="5"/>
      <c r="VLN375" s="5"/>
      <c r="VLO375" s="5"/>
      <c r="VLP375" s="5"/>
      <c r="VLQ375" s="5"/>
      <c r="VLR375" s="5"/>
      <c r="VLS375" s="5"/>
      <c r="VLT375" s="5"/>
      <c r="VLU375" s="5"/>
      <c r="VLV375" s="5"/>
      <c r="VLW375" s="5"/>
      <c r="VLX375" s="5"/>
      <c r="VLY375" s="5"/>
      <c r="VLZ375" s="5"/>
      <c r="VMA375" s="5"/>
      <c r="VMB375" s="5"/>
      <c r="VMC375" s="5"/>
      <c r="VMD375" s="5"/>
      <c r="VME375" s="5"/>
      <c r="VMF375" s="5"/>
      <c r="VMG375" s="5"/>
      <c r="VMH375" s="5"/>
      <c r="VMI375" s="5"/>
      <c r="VMJ375" s="5"/>
      <c r="VMK375" s="5"/>
      <c r="VML375" s="5"/>
      <c r="VMM375" s="5"/>
      <c r="VMN375" s="5"/>
      <c r="VMO375" s="5"/>
      <c r="VMP375" s="5"/>
      <c r="VMQ375" s="5"/>
      <c r="VMR375" s="5"/>
      <c r="VMS375" s="5"/>
      <c r="VMT375" s="5"/>
      <c r="VMU375" s="5"/>
      <c r="VMV375" s="5"/>
      <c r="VMW375" s="5"/>
      <c r="VMX375" s="5"/>
      <c r="VMY375" s="5"/>
      <c r="VMZ375" s="5"/>
      <c r="VNA375" s="5"/>
      <c r="VNB375" s="5"/>
      <c r="VNC375" s="5"/>
      <c r="VND375" s="5"/>
      <c r="VNE375" s="5"/>
      <c r="VNF375" s="5"/>
      <c r="VNG375" s="5"/>
      <c r="VNH375" s="5"/>
      <c r="VNI375" s="5"/>
      <c r="VNJ375" s="5"/>
      <c r="VNK375" s="5"/>
      <c r="VNL375" s="5"/>
      <c r="VNM375" s="5"/>
      <c r="VNN375" s="5"/>
      <c r="VNO375" s="5"/>
      <c r="VNP375" s="5"/>
      <c r="VNQ375" s="5"/>
      <c r="VNR375" s="5"/>
      <c r="VNS375" s="5"/>
      <c r="VNT375" s="5"/>
      <c r="VNU375" s="5"/>
      <c r="VNV375" s="5"/>
      <c r="VNW375" s="5"/>
      <c r="VNX375" s="5"/>
      <c r="VNY375" s="5"/>
      <c r="VNZ375" s="5"/>
      <c r="VOA375" s="5"/>
      <c r="VOB375" s="5"/>
      <c r="VOC375" s="5"/>
      <c r="VOD375" s="5"/>
      <c r="VOE375" s="5"/>
      <c r="VOF375" s="5"/>
      <c r="VOG375" s="5"/>
      <c r="VOH375" s="5"/>
      <c r="VOI375" s="5"/>
      <c r="VOJ375" s="5"/>
      <c r="VOK375" s="5"/>
      <c r="VOL375" s="5"/>
      <c r="VOM375" s="5"/>
      <c r="VON375" s="5"/>
      <c r="VOO375" s="5"/>
      <c r="VOP375" s="5"/>
      <c r="VOQ375" s="5"/>
      <c r="VOR375" s="5"/>
      <c r="VOS375" s="5"/>
      <c r="VOT375" s="5"/>
      <c r="VOU375" s="5"/>
      <c r="VOV375" s="5"/>
      <c r="VOW375" s="5"/>
      <c r="VOX375" s="5"/>
      <c r="VOY375" s="5"/>
      <c r="VOZ375" s="5"/>
      <c r="VPA375" s="5"/>
      <c r="VPB375" s="5"/>
      <c r="VPC375" s="5"/>
      <c r="VPD375" s="5"/>
      <c r="VPE375" s="5"/>
      <c r="VPF375" s="5"/>
      <c r="VPG375" s="5"/>
      <c r="VPH375" s="5"/>
      <c r="VPI375" s="5"/>
      <c r="VPJ375" s="5"/>
      <c r="VPK375" s="5"/>
      <c r="VPL375" s="5"/>
      <c r="VPM375" s="5"/>
      <c r="VPN375" s="5"/>
      <c r="VPO375" s="5"/>
      <c r="VPP375" s="5"/>
      <c r="VPQ375" s="5"/>
      <c r="VPR375" s="5"/>
      <c r="VPS375" s="5"/>
      <c r="VPT375" s="5"/>
      <c r="VPU375" s="5"/>
      <c r="VPV375" s="5"/>
      <c r="VPW375" s="5"/>
      <c r="VPX375" s="5"/>
      <c r="VPY375" s="5"/>
      <c r="VPZ375" s="5"/>
      <c r="VQA375" s="5"/>
      <c r="VQB375" s="5"/>
      <c r="VQC375" s="5"/>
      <c r="VQD375" s="5"/>
      <c r="VQE375" s="5"/>
      <c r="VQF375" s="5"/>
      <c r="VQG375" s="5"/>
      <c r="VQH375" s="5"/>
      <c r="VQI375" s="5"/>
      <c r="VQJ375" s="5"/>
      <c r="VQK375" s="5"/>
      <c r="VQL375" s="5"/>
      <c r="VQM375" s="5"/>
      <c r="VQN375" s="5"/>
      <c r="VQO375" s="5"/>
      <c r="VQP375" s="5"/>
      <c r="VQQ375" s="5"/>
      <c r="VQR375" s="5"/>
      <c r="VQS375" s="5"/>
      <c r="VQT375" s="5"/>
      <c r="VQU375" s="5"/>
      <c r="VQV375" s="5"/>
      <c r="VQW375" s="5"/>
      <c r="VQX375" s="5"/>
      <c r="VQY375" s="5"/>
      <c r="VQZ375" s="5"/>
      <c r="VRA375" s="5"/>
      <c r="VRB375" s="5"/>
      <c r="VRC375" s="5"/>
      <c r="VRD375" s="5"/>
      <c r="VRE375" s="5"/>
      <c r="VRF375" s="5"/>
      <c r="VRG375" s="5"/>
      <c r="VRH375" s="5"/>
      <c r="VRI375" s="5"/>
      <c r="VRJ375" s="5"/>
      <c r="VRK375" s="5"/>
      <c r="VRL375" s="5"/>
      <c r="VRM375" s="5"/>
      <c r="VRN375" s="5"/>
      <c r="VRO375" s="5"/>
      <c r="VRP375" s="5"/>
      <c r="VRQ375" s="5"/>
      <c r="VRR375" s="5"/>
      <c r="VRS375" s="5"/>
      <c r="VRT375" s="5"/>
      <c r="VRU375" s="5"/>
      <c r="VRV375" s="5"/>
      <c r="VRW375" s="5"/>
      <c r="VRX375" s="5"/>
      <c r="VRY375" s="5"/>
      <c r="VRZ375" s="5"/>
      <c r="VSA375" s="5"/>
      <c r="VSB375" s="5"/>
      <c r="VSC375" s="5"/>
      <c r="VSD375" s="5"/>
      <c r="VSE375" s="5"/>
      <c r="VSF375" s="5"/>
      <c r="VSG375" s="5"/>
      <c r="VSH375" s="5"/>
      <c r="VSI375" s="5"/>
      <c r="VSJ375" s="5"/>
      <c r="VSK375" s="5"/>
      <c r="VSL375" s="5"/>
      <c r="VSM375" s="5"/>
      <c r="VSN375" s="5"/>
      <c r="VSO375" s="5"/>
      <c r="VSP375" s="5"/>
      <c r="VSQ375" s="5"/>
      <c r="VSR375" s="5"/>
      <c r="VSS375" s="5"/>
      <c r="VST375" s="5"/>
      <c r="VSU375" s="5"/>
      <c r="VSV375" s="5"/>
      <c r="VSW375" s="5"/>
      <c r="VSX375" s="5"/>
      <c r="VSY375" s="5"/>
      <c r="VSZ375" s="5"/>
      <c r="VTA375" s="5"/>
      <c r="VTB375" s="5"/>
      <c r="VTC375" s="5"/>
      <c r="VTD375" s="5"/>
      <c r="VTE375" s="5"/>
      <c r="VTF375" s="5"/>
      <c r="VTG375" s="5"/>
      <c r="VTH375" s="5"/>
      <c r="VTI375" s="5"/>
      <c r="VTJ375" s="5"/>
      <c r="VTK375" s="5"/>
      <c r="VTL375" s="5"/>
      <c r="VTM375" s="5"/>
      <c r="VTN375" s="5"/>
      <c r="VTO375" s="5"/>
      <c r="VTP375" s="5"/>
      <c r="VTQ375" s="5"/>
      <c r="VTR375" s="5"/>
      <c r="VTS375" s="5"/>
      <c r="VTT375" s="5"/>
      <c r="VTU375" s="5"/>
      <c r="VTV375" s="5"/>
      <c r="VTW375" s="5"/>
      <c r="VTX375" s="5"/>
      <c r="VTY375" s="5"/>
      <c r="VTZ375" s="5"/>
      <c r="VUA375" s="5"/>
      <c r="VUB375" s="5"/>
      <c r="VUC375" s="5"/>
      <c r="VUD375" s="5"/>
      <c r="VUE375" s="5"/>
      <c r="VUF375" s="5"/>
      <c r="VUG375" s="5"/>
      <c r="VUH375" s="5"/>
      <c r="VUI375" s="5"/>
      <c r="VUJ375" s="5"/>
      <c r="VUK375" s="5"/>
      <c r="VUL375" s="5"/>
      <c r="VUM375" s="5"/>
      <c r="VUN375" s="5"/>
      <c r="VUO375" s="5"/>
      <c r="VUP375" s="5"/>
      <c r="VUQ375" s="5"/>
      <c r="VUR375" s="5"/>
      <c r="VUS375" s="5"/>
      <c r="VUT375" s="5"/>
      <c r="VUU375" s="5"/>
      <c r="VUV375" s="5"/>
      <c r="VUW375" s="5"/>
      <c r="VUX375" s="5"/>
      <c r="VUY375" s="5"/>
      <c r="VUZ375" s="5"/>
      <c r="VVA375" s="5"/>
      <c r="VVB375" s="5"/>
      <c r="VVC375" s="5"/>
      <c r="VVD375" s="5"/>
      <c r="VVE375" s="5"/>
      <c r="VVF375" s="5"/>
      <c r="VVG375" s="5"/>
      <c r="VVH375" s="5"/>
      <c r="VVI375" s="5"/>
      <c r="VVJ375" s="5"/>
      <c r="VVK375" s="5"/>
      <c r="VVL375" s="5"/>
      <c r="VVM375" s="5"/>
      <c r="VVN375" s="5"/>
      <c r="VVO375" s="5"/>
      <c r="VVP375" s="5"/>
      <c r="VVQ375" s="5"/>
      <c r="VVR375" s="5"/>
      <c r="VVS375" s="5"/>
      <c r="VVT375" s="5"/>
      <c r="VVU375" s="5"/>
      <c r="VVV375" s="5"/>
      <c r="VVW375" s="5"/>
      <c r="VVX375" s="5"/>
      <c r="VVY375" s="5"/>
      <c r="VVZ375" s="5"/>
      <c r="VWA375" s="5"/>
      <c r="VWB375" s="5"/>
      <c r="VWC375" s="5"/>
      <c r="VWD375" s="5"/>
      <c r="VWE375" s="5"/>
      <c r="VWF375" s="5"/>
      <c r="VWG375" s="5"/>
      <c r="VWH375" s="5"/>
      <c r="VWI375" s="5"/>
      <c r="VWJ375" s="5"/>
      <c r="VWK375" s="5"/>
      <c r="VWL375" s="5"/>
      <c r="VWM375" s="5"/>
      <c r="VWN375" s="5"/>
      <c r="VWO375" s="5"/>
      <c r="VWP375" s="5"/>
      <c r="VWQ375" s="5"/>
      <c r="VWR375" s="5"/>
      <c r="VWS375" s="5"/>
      <c r="VWT375" s="5"/>
      <c r="VWU375" s="5"/>
      <c r="VWV375" s="5"/>
      <c r="VWW375" s="5"/>
      <c r="VWX375" s="5"/>
      <c r="VWY375" s="5"/>
      <c r="VWZ375" s="5"/>
      <c r="VXA375" s="5"/>
      <c r="VXB375" s="5"/>
      <c r="VXC375" s="5"/>
      <c r="VXD375" s="5"/>
      <c r="VXE375" s="5"/>
      <c r="VXF375" s="5"/>
      <c r="VXG375" s="5"/>
      <c r="VXH375" s="5"/>
      <c r="VXI375" s="5"/>
      <c r="VXJ375" s="5"/>
      <c r="VXK375" s="5"/>
      <c r="VXL375" s="5"/>
      <c r="VXM375" s="5"/>
      <c r="VXN375" s="5"/>
      <c r="VXO375" s="5"/>
      <c r="VXP375" s="5"/>
      <c r="VXQ375" s="5"/>
      <c r="VXR375" s="5"/>
      <c r="VXS375" s="5"/>
      <c r="VXT375" s="5"/>
      <c r="VXU375" s="5"/>
      <c r="VXV375" s="5"/>
      <c r="VXW375" s="5"/>
      <c r="VXX375" s="5"/>
      <c r="VXY375" s="5"/>
      <c r="VXZ375" s="5"/>
      <c r="VYA375" s="5"/>
      <c r="VYB375" s="5"/>
      <c r="VYC375" s="5"/>
      <c r="VYD375" s="5"/>
      <c r="VYE375" s="5"/>
      <c r="VYF375" s="5"/>
      <c r="VYG375" s="5"/>
      <c r="VYH375" s="5"/>
      <c r="VYI375" s="5"/>
      <c r="VYJ375" s="5"/>
      <c r="VYK375" s="5"/>
      <c r="VYL375" s="5"/>
      <c r="VYM375" s="5"/>
      <c r="VYN375" s="5"/>
      <c r="VYO375" s="5"/>
      <c r="VYP375" s="5"/>
      <c r="VYQ375" s="5"/>
      <c r="VYR375" s="5"/>
      <c r="VYS375" s="5"/>
      <c r="VYT375" s="5"/>
      <c r="VYU375" s="5"/>
      <c r="VYV375" s="5"/>
      <c r="VYW375" s="5"/>
      <c r="VYX375" s="5"/>
      <c r="VYY375" s="5"/>
      <c r="VYZ375" s="5"/>
      <c r="VZA375" s="5"/>
      <c r="VZB375" s="5"/>
      <c r="VZC375" s="5"/>
      <c r="VZD375" s="5"/>
      <c r="VZE375" s="5"/>
      <c r="VZF375" s="5"/>
      <c r="VZG375" s="5"/>
      <c r="VZH375" s="5"/>
      <c r="VZI375" s="5"/>
      <c r="VZJ375" s="5"/>
      <c r="VZK375" s="5"/>
      <c r="VZL375" s="5"/>
      <c r="VZM375" s="5"/>
      <c r="VZN375" s="5"/>
      <c r="VZO375" s="5"/>
      <c r="VZP375" s="5"/>
      <c r="VZQ375" s="5"/>
      <c r="VZR375" s="5"/>
      <c r="VZS375" s="5"/>
      <c r="VZT375" s="5"/>
      <c r="VZU375" s="5"/>
      <c r="VZV375" s="5"/>
      <c r="VZW375" s="5"/>
      <c r="VZX375" s="5"/>
      <c r="VZY375" s="5"/>
      <c r="VZZ375" s="5"/>
      <c r="WAA375" s="5"/>
      <c r="WAB375" s="5"/>
      <c r="WAC375" s="5"/>
      <c r="WAD375" s="5"/>
      <c r="WAE375" s="5"/>
      <c r="WAF375" s="5"/>
      <c r="WAG375" s="5"/>
      <c r="WAH375" s="5"/>
      <c r="WAI375" s="5"/>
      <c r="WAJ375" s="5"/>
      <c r="WAK375" s="5"/>
      <c r="WAL375" s="5"/>
      <c r="WAM375" s="5"/>
      <c r="WAN375" s="5"/>
      <c r="WAO375" s="5"/>
      <c r="WAP375" s="5"/>
      <c r="WAQ375" s="5"/>
      <c r="WAR375" s="5"/>
      <c r="WAS375" s="5"/>
      <c r="WAT375" s="5"/>
      <c r="WAU375" s="5"/>
      <c r="WAV375" s="5"/>
      <c r="WAW375" s="5"/>
      <c r="WAX375" s="5"/>
      <c r="WAY375" s="5"/>
      <c r="WAZ375" s="5"/>
      <c r="WBA375" s="5"/>
      <c r="WBB375" s="5"/>
      <c r="WBC375" s="5"/>
      <c r="WBD375" s="5"/>
      <c r="WBE375" s="5"/>
      <c r="WBF375" s="5"/>
      <c r="WBG375" s="5"/>
      <c r="WBH375" s="5"/>
      <c r="WBI375" s="5"/>
      <c r="WBJ375" s="5"/>
      <c r="WBK375" s="5"/>
      <c r="WBL375" s="5"/>
      <c r="WBM375" s="5"/>
      <c r="WBN375" s="5"/>
      <c r="WBO375" s="5"/>
      <c r="WBP375" s="5"/>
      <c r="WBQ375" s="5"/>
      <c r="WBR375" s="5"/>
      <c r="WBS375" s="5"/>
      <c r="WBT375" s="5"/>
      <c r="WBU375" s="5"/>
      <c r="WBV375" s="5"/>
      <c r="WBW375" s="5"/>
      <c r="WBX375" s="5"/>
      <c r="WBY375" s="5"/>
      <c r="WBZ375" s="5"/>
      <c r="WCA375" s="5"/>
      <c r="WCB375" s="5"/>
      <c r="WCC375" s="5"/>
      <c r="WCD375" s="5"/>
      <c r="WCE375" s="5"/>
      <c r="WCF375" s="5"/>
      <c r="WCG375" s="5"/>
      <c r="WCH375" s="5"/>
      <c r="WCI375" s="5"/>
      <c r="WCJ375" s="5"/>
      <c r="WCK375" s="5"/>
      <c r="WCL375" s="5"/>
      <c r="WCM375" s="5"/>
      <c r="WCN375" s="5"/>
      <c r="WCO375" s="5"/>
      <c r="WCP375" s="5"/>
      <c r="WCQ375" s="5"/>
      <c r="WCR375" s="5"/>
      <c r="WCS375" s="5"/>
      <c r="WCT375" s="5"/>
      <c r="WCU375" s="5"/>
      <c r="WCV375" s="5"/>
      <c r="WCW375" s="5"/>
      <c r="WCX375" s="5"/>
      <c r="WCY375" s="5"/>
      <c r="WCZ375" s="5"/>
      <c r="WDA375" s="5"/>
      <c r="WDB375" s="5"/>
      <c r="WDC375" s="5"/>
      <c r="WDD375" s="5"/>
      <c r="WDE375" s="5"/>
      <c r="WDF375" s="5"/>
      <c r="WDG375" s="5"/>
      <c r="WDH375" s="5"/>
      <c r="WDI375" s="5"/>
      <c r="WDJ375" s="5"/>
      <c r="WDK375" s="5"/>
      <c r="WDL375" s="5"/>
      <c r="WDM375" s="5"/>
      <c r="WDN375" s="5"/>
      <c r="WDO375" s="5"/>
      <c r="WDP375" s="5"/>
      <c r="WDQ375" s="5"/>
      <c r="WDR375" s="5"/>
      <c r="WDS375" s="5"/>
      <c r="WDT375" s="5"/>
      <c r="WDU375" s="5"/>
      <c r="WDV375" s="5"/>
      <c r="WDW375" s="5"/>
      <c r="WDX375" s="5"/>
      <c r="WDY375" s="5"/>
      <c r="WDZ375" s="5"/>
      <c r="WEA375" s="5"/>
      <c r="WEB375" s="5"/>
      <c r="WEC375" s="5"/>
      <c r="WED375" s="5"/>
      <c r="WEE375" s="5"/>
      <c r="WEF375" s="5"/>
      <c r="WEG375" s="5"/>
      <c r="WEH375" s="5"/>
      <c r="WEI375" s="5"/>
      <c r="WEJ375" s="5"/>
      <c r="WEK375" s="5"/>
      <c r="WEL375" s="5"/>
      <c r="WEM375" s="5"/>
      <c r="WEN375" s="5"/>
      <c r="WEO375" s="5"/>
      <c r="WEP375" s="5"/>
      <c r="WEQ375" s="5"/>
      <c r="WER375" s="5"/>
      <c r="WES375" s="5"/>
      <c r="WET375" s="5"/>
      <c r="WEU375" s="5"/>
      <c r="WEV375" s="5"/>
      <c r="WEW375" s="5"/>
      <c r="WEX375" s="5"/>
      <c r="WEY375" s="5"/>
      <c r="WEZ375" s="5"/>
      <c r="WFA375" s="5"/>
      <c r="WFB375" s="5"/>
      <c r="WFC375" s="5"/>
      <c r="WFD375" s="5"/>
      <c r="WFE375" s="5"/>
      <c r="WFF375" s="5"/>
      <c r="WFG375" s="5"/>
      <c r="WFH375" s="5"/>
      <c r="WFI375" s="5"/>
      <c r="WFJ375" s="5"/>
      <c r="WFK375" s="5"/>
      <c r="WFL375" s="5"/>
      <c r="WFM375" s="5"/>
      <c r="WFN375" s="5"/>
      <c r="WFO375" s="5"/>
      <c r="WFP375" s="5"/>
      <c r="WFQ375" s="5"/>
      <c r="WFR375" s="5"/>
      <c r="WFS375" s="5"/>
      <c r="WFT375" s="5"/>
      <c r="WFU375" s="5"/>
      <c r="WFV375" s="5"/>
      <c r="WFW375" s="5"/>
      <c r="WFX375" s="5"/>
      <c r="WFY375" s="5"/>
      <c r="WFZ375" s="5"/>
      <c r="WGA375" s="5"/>
      <c r="WGB375" s="5"/>
      <c r="WGC375" s="5"/>
      <c r="WGD375" s="5"/>
      <c r="WGE375" s="5"/>
      <c r="WGF375" s="5"/>
      <c r="WGG375" s="5"/>
      <c r="WGH375" s="5"/>
      <c r="WGI375" s="5"/>
      <c r="WGJ375" s="5"/>
      <c r="WGK375" s="5"/>
      <c r="WGL375" s="5"/>
      <c r="WGM375" s="5"/>
      <c r="WGN375" s="5"/>
      <c r="WGO375" s="5"/>
      <c r="WGP375" s="5"/>
      <c r="WGQ375" s="5"/>
      <c r="WGR375" s="5"/>
      <c r="WGS375" s="5"/>
      <c r="WGT375" s="5"/>
      <c r="WGU375" s="5"/>
      <c r="WGV375" s="5"/>
      <c r="WGW375" s="5"/>
      <c r="WGX375" s="5"/>
      <c r="WGY375" s="5"/>
      <c r="WGZ375" s="5"/>
      <c r="WHA375" s="5"/>
      <c r="WHB375" s="5"/>
      <c r="WHC375" s="5"/>
      <c r="WHD375" s="5"/>
      <c r="WHE375" s="5"/>
      <c r="WHF375" s="5"/>
      <c r="WHG375" s="5"/>
      <c r="WHH375" s="5"/>
      <c r="WHI375" s="5"/>
      <c r="WHJ375" s="5"/>
      <c r="WHK375" s="5"/>
      <c r="WHL375" s="5"/>
      <c r="WHM375" s="5"/>
      <c r="WHN375" s="5"/>
      <c r="WHO375" s="5"/>
      <c r="WHP375" s="5"/>
      <c r="WHQ375" s="5"/>
      <c r="WHR375" s="5"/>
      <c r="WHS375" s="5"/>
      <c r="WHT375" s="5"/>
      <c r="WHU375" s="5"/>
      <c r="WHV375" s="5"/>
      <c r="WHW375" s="5"/>
      <c r="WHX375" s="5"/>
      <c r="WHY375" s="5"/>
      <c r="WHZ375" s="5"/>
      <c r="WIA375" s="5"/>
      <c r="WIB375" s="5"/>
      <c r="WIC375" s="5"/>
      <c r="WID375" s="5"/>
      <c r="WIE375" s="5"/>
      <c r="WIF375" s="5"/>
      <c r="WIG375" s="5"/>
      <c r="WIH375" s="5"/>
      <c r="WII375" s="5"/>
      <c r="WIJ375" s="5"/>
      <c r="WIK375" s="5"/>
      <c r="WIL375" s="5"/>
      <c r="WIM375" s="5"/>
      <c r="WIN375" s="5"/>
      <c r="WIO375" s="5"/>
      <c r="WIP375" s="5"/>
      <c r="WIQ375" s="5"/>
      <c r="WIR375" s="5"/>
      <c r="WIS375" s="5"/>
      <c r="WIT375" s="5"/>
      <c r="WIU375" s="5"/>
      <c r="WIV375" s="5"/>
      <c r="WIW375" s="5"/>
      <c r="WIX375" s="5"/>
      <c r="WIY375" s="5"/>
      <c r="WIZ375" s="5"/>
      <c r="WJA375" s="5"/>
      <c r="WJB375" s="5"/>
      <c r="WJC375" s="5"/>
      <c r="WJD375" s="5"/>
      <c r="WJE375" s="5"/>
      <c r="WJF375" s="5"/>
      <c r="WJG375" s="5"/>
      <c r="WJH375" s="5"/>
      <c r="WJI375" s="5"/>
      <c r="WJJ375" s="5"/>
      <c r="WJK375" s="5"/>
      <c r="WJL375" s="5"/>
      <c r="WJM375" s="5"/>
      <c r="WJN375" s="5"/>
      <c r="WJO375" s="5"/>
      <c r="WJP375" s="5"/>
      <c r="WJQ375" s="5"/>
      <c r="WJR375" s="5"/>
      <c r="WJS375" s="5"/>
      <c r="WJT375" s="5"/>
      <c r="WJU375" s="5"/>
      <c r="WJV375" s="5"/>
      <c r="WJW375" s="5"/>
      <c r="WJX375" s="5"/>
      <c r="WJY375" s="5"/>
      <c r="WJZ375" s="5"/>
      <c r="WKA375" s="5"/>
      <c r="WKB375" s="5"/>
      <c r="WKC375" s="5"/>
      <c r="WKD375" s="5"/>
      <c r="WKE375" s="5"/>
      <c r="WKF375" s="5"/>
      <c r="WKG375" s="5"/>
      <c r="WKH375" s="5"/>
      <c r="WKI375" s="5"/>
      <c r="WKJ375" s="5"/>
      <c r="WKK375" s="5"/>
      <c r="WKL375" s="5"/>
      <c r="WKM375" s="5"/>
      <c r="WKN375" s="5"/>
      <c r="WKO375" s="5"/>
      <c r="WKP375" s="5"/>
      <c r="WKQ375" s="5"/>
      <c r="WKR375" s="5"/>
      <c r="WKS375" s="5"/>
      <c r="WKT375" s="5"/>
      <c r="WKU375" s="5"/>
      <c r="WKV375" s="5"/>
      <c r="WKW375" s="5"/>
      <c r="WKX375" s="5"/>
      <c r="WKY375" s="5"/>
      <c r="WKZ375" s="5"/>
      <c r="WLA375" s="5"/>
      <c r="WLB375" s="5"/>
      <c r="WLC375" s="5"/>
      <c r="WLD375" s="5"/>
      <c r="WLE375" s="5"/>
      <c r="WLF375" s="5"/>
      <c r="WLG375" s="5"/>
      <c r="WLH375" s="5"/>
      <c r="WLI375" s="5"/>
      <c r="WLJ375" s="5"/>
      <c r="WLK375" s="5"/>
      <c r="WLL375" s="5"/>
      <c r="WLM375" s="5"/>
      <c r="WLN375" s="5"/>
      <c r="WLO375" s="5"/>
      <c r="WLP375" s="5"/>
      <c r="WLQ375" s="5"/>
      <c r="WLR375" s="5"/>
      <c r="WLS375" s="5"/>
      <c r="WLT375" s="5"/>
      <c r="WLU375" s="5"/>
      <c r="WLV375" s="5"/>
      <c r="WLW375" s="5"/>
      <c r="WLX375" s="5"/>
      <c r="WLY375" s="5"/>
      <c r="WLZ375" s="5"/>
      <c r="WMA375" s="5"/>
      <c r="WMB375" s="5"/>
      <c r="WMC375" s="5"/>
      <c r="WMD375" s="5"/>
      <c r="WME375" s="5"/>
      <c r="WMF375" s="5"/>
      <c r="WMG375" s="5"/>
      <c r="WMH375" s="5"/>
      <c r="WMI375" s="5"/>
      <c r="WMJ375" s="5"/>
      <c r="WMK375" s="5"/>
      <c r="WML375" s="5"/>
      <c r="WMM375" s="5"/>
      <c r="WMN375" s="5"/>
      <c r="WMO375" s="5"/>
      <c r="WMP375" s="5"/>
      <c r="WMQ375" s="5"/>
      <c r="WMR375" s="5"/>
      <c r="WMS375" s="5"/>
      <c r="WMT375" s="5"/>
      <c r="WMU375" s="5"/>
      <c r="WMV375" s="5"/>
      <c r="WMW375" s="5"/>
      <c r="WMX375" s="5"/>
      <c r="WMY375" s="5"/>
      <c r="WMZ375" s="5"/>
      <c r="WNA375" s="5"/>
      <c r="WNB375" s="5"/>
      <c r="WNC375" s="5"/>
      <c r="WND375" s="5"/>
      <c r="WNE375" s="5"/>
      <c r="WNF375" s="5"/>
      <c r="WNG375" s="5"/>
      <c r="WNH375" s="5"/>
      <c r="WNI375" s="5"/>
      <c r="WNJ375" s="5"/>
      <c r="WNK375" s="5"/>
      <c r="WNL375" s="5"/>
      <c r="WNM375" s="5"/>
      <c r="WNN375" s="5"/>
      <c r="WNO375" s="5"/>
      <c r="WNP375" s="5"/>
      <c r="WNQ375" s="5"/>
      <c r="WNR375" s="5"/>
      <c r="WNS375" s="5"/>
      <c r="WNT375" s="5"/>
      <c r="WNU375" s="5"/>
      <c r="WNV375" s="5"/>
      <c r="WNW375" s="5"/>
      <c r="WNX375" s="5"/>
      <c r="WNY375" s="5"/>
      <c r="WNZ375" s="5"/>
      <c r="WOA375" s="5"/>
      <c r="WOB375" s="5"/>
      <c r="WOC375" s="5"/>
      <c r="WOD375" s="5"/>
      <c r="WOE375" s="5"/>
      <c r="WOF375" s="5"/>
      <c r="WOG375" s="5"/>
      <c r="WOH375" s="5"/>
      <c r="WOI375" s="5"/>
      <c r="WOJ375" s="5"/>
      <c r="WOK375" s="5"/>
      <c r="WOL375" s="5"/>
      <c r="WOM375" s="5"/>
      <c r="WON375" s="5"/>
      <c r="WOO375" s="5"/>
      <c r="WOP375" s="5"/>
      <c r="WOQ375" s="5"/>
      <c r="WOR375" s="5"/>
      <c r="WOS375" s="5"/>
      <c r="WOT375" s="5"/>
      <c r="WOU375" s="5"/>
      <c r="WOV375" s="5"/>
      <c r="WOW375" s="5"/>
      <c r="WOX375" s="5"/>
      <c r="WOY375" s="5"/>
      <c r="WOZ375" s="5"/>
      <c r="WPA375" s="5"/>
      <c r="WPB375" s="5"/>
      <c r="WPC375" s="5"/>
      <c r="WPD375" s="5"/>
      <c r="WPE375" s="5"/>
      <c r="WPF375" s="5"/>
      <c r="WPG375" s="5"/>
      <c r="WPH375" s="5"/>
      <c r="WPI375" s="5"/>
      <c r="WPJ375" s="5"/>
      <c r="WPK375" s="5"/>
      <c r="WPL375" s="5"/>
      <c r="WPM375" s="5"/>
      <c r="WPN375" s="5"/>
      <c r="WPO375" s="5"/>
      <c r="WPP375" s="5"/>
      <c r="WPQ375" s="5"/>
      <c r="WPR375" s="5"/>
      <c r="WPS375" s="5"/>
      <c r="WPT375" s="5"/>
      <c r="WPU375" s="5"/>
      <c r="WPV375" s="5"/>
      <c r="WPW375" s="5"/>
      <c r="WPX375" s="5"/>
      <c r="WPY375" s="5"/>
      <c r="WPZ375" s="5"/>
      <c r="WQA375" s="5"/>
      <c r="WQB375" s="5"/>
      <c r="WQC375" s="5"/>
      <c r="WQD375" s="5"/>
      <c r="WQE375" s="5"/>
      <c r="WQF375" s="5"/>
      <c r="WQG375" s="5"/>
      <c r="WQH375" s="5"/>
      <c r="WQI375" s="5"/>
      <c r="WQJ375" s="5"/>
      <c r="WQK375" s="5"/>
      <c r="WQL375" s="5"/>
      <c r="WQM375" s="5"/>
      <c r="WQN375" s="5"/>
      <c r="WQO375" s="5"/>
      <c r="WQP375" s="5"/>
      <c r="WQQ375" s="5"/>
      <c r="WQR375" s="5"/>
      <c r="WQS375" s="5"/>
      <c r="WQT375" s="5"/>
      <c r="WQU375" s="5"/>
      <c r="WQV375" s="5"/>
      <c r="WQW375" s="5"/>
      <c r="WQX375" s="5"/>
      <c r="WQY375" s="5"/>
      <c r="WQZ375" s="5"/>
      <c r="WRA375" s="5"/>
      <c r="WRB375" s="5"/>
      <c r="WRC375" s="5"/>
      <c r="WRD375" s="5"/>
      <c r="WRE375" s="5"/>
      <c r="WRF375" s="5"/>
      <c r="WRG375" s="5"/>
      <c r="WRH375" s="5"/>
      <c r="WRI375" s="5"/>
      <c r="WRJ375" s="5"/>
      <c r="WRK375" s="5"/>
      <c r="WRL375" s="5"/>
      <c r="WRM375" s="5"/>
      <c r="WRN375" s="5"/>
      <c r="WRO375" s="5"/>
      <c r="WRP375" s="5"/>
      <c r="WRQ375" s="5"/>
      <c r="WRR375" s="5"/>
      <c r="WRS375" s="5"/>
      <c r="WRT375" s="5"/>
      <c r="WRU375" s="5"/>
      <c r="WRV375" s="5"/>
      <c r="WRW375" s="5"/>
      <c r="WRX375" s="5"/>
      <c r="WRY375" s="5"/>
      <c r="WRZ375" s="5"/>
      <c r="WSA375" s="5"/>
      <c r="WSB375" s="5"/>
      <c r="WSC375" s="5"/>
      <c r="WSD375" s="5"/>
      <c r="WSE375" s="5"/>
      <c r="WSF375" s="5"/>
      <c r="WSG375" s="5"/>
      <c r="WSH375" s="5"/>
      <c r="WSI375" s="5"/>
      <c r="WSJ375" s="5"/>
      <c r="WSK375" s="5"/>
      <c r="WSL375" s="5"/>
      <c r="WSM375" s="5"/>
      <c r="WSN375" s="5"/>
      <c r="WSO375" s="5"/>
      <c r="WSP375" s="5"/>
      <c r="WSQ375" s="5"/>
      <c r="WSR375" s="5"/>
      <c r="WSS375" s="5"/>
      <c r="WST375" s="5"/>
      <c r="WSU375" s="5"/>
      <c r="WSV375" s="5"/>
      <c r="WSW375" s="5"/>
      <c r="WSX375" s="5"/>
      <c r="WSY375" s="5"/>
      <c r="WSZ375" s="5"/>
      <c r="WTA375" s="5"/>
      <c r="WTB375" s="5"/>
      <c r="WTC375" s="5"/>
      <c r="WTD375" s="5"/>
      <c r="WTE375" s="5"/>
      <c r="WTF375" s="5"/>
      <c r="WTG375" s="5"/>
      <c r="WTH375" s="5"/>
      <c r="WTI375" s="5"/>
      <c r="WTJ375" s="5"/>
      <c r="WTK375" s="5"/>
      <c r="WTL375" s="5"/>
      <c r="WTM375" s="5"/>
      <c r="WTN375" s="5"/>
      <c r="WTO375" s="5"/>
      <c r="WTP375" s="5"/>
      <c r="WTQ375" s="5"/>
      <c r="WTR375" s="5"/>
      <c r="WTS375" s="5"/>
      <c r="WTT375" s="5"/>
      <c r="WTU375" s="5"/>
      <c r="WTV375" s="5"/>
      <c r="WTW375" s="5"/>
      <c r="WTX375" s="5"/>
      <c r="WTY375" s="5"/>
      <c r="WTZ375" s="5"/>
      <c r="WUA375" s="5"/>
      <c r="WUB375" s="5"/>
      <c r="WUC375" s="5"/>
      <c r="WUD375" s="5"/>
      <c r="WUE375" s="5"/>
      <c r="WUF375" s="5"/>
      <c r="WUG375" s="5"/>
      <c r="WUH375" s="5"/>
      <c r="WUI375" s="5"/>
      <c r="WUJ375" s="5"/>
      <c r="WUK375" s="5"/>
      <c r="WUL375" s="5"/>
      <c r="WUM375" s="5"/>
      <c r="WUN375" s="5"/>
      <c r="WUO375" s="5"/>
      <c r="WUP375" s="5"/>
      <c r="WUQ375" s="5"/>
      <c r="WUR375" s="5"/>
      <c r="WUS375" s="5"/>
      <c r="WUT375" s="5"/>
      <c r="WUU375" s="5"/>
      <c r="WUV375" s="5"/>
      <c r="WUW375" s="5"/>
      <c r="WUX375" s="5"/>
      <c r="WUY375" s="5"/>
      <c r="WUZ375" s="5"/>
      <c r="WVA375" s="5"/>
      <c r="WVB375" s="5"/>
      <c r="WVC375" s="5"/>
      <c r="WVD375" s="5"/>
      <c r="WVE375" s="5"/>
      <c r="WVF375" s="5"/>
      <c r="WVG375" s="5"/>
      <c r="WVH375" s="5"/>
      <c r="WVI375" s="5"/>
      <c r="WVJ375" s="5"/>
      <c r="WVK375" s="5"/>
      <c r="WVL375" s="5"/>
      <c r="WVM375" s="5"/>
      <c r="WVN375" s="5"/>
      <c r="WVO375" s="5"/>
      <c r="WVP375" s="5"/>
      <c r="WVQ375" s="5"/>
      <c r="WVR375" s="5"/>
      <c r="WVS375" s="5"/>
      <c r="WVT375" s="5"/>
      <c r="WVU375" s="5"/>
      <c r="WVV375" s="5"/>
      <c r="WVW375" s="5"/>
      <c r="WVX375" s="5"/>
      <c r="WVY375" s="5"/>
      <c r="WVZ375" s="5"/>
      <c r="WWA375" s="5"/>
      <c r="WWB375" s="5"/>
      <c r="WWC375" s="5"/>
      <c r="WWD375" s="5"/>
      <c r="WWE375" s="5"/>
      <c r="WWF375" s="5"/>
      <c r="WWG375" s="5"/>
      <c r="WWH375" s="5"/>
      <c r="WWI375" s="5"/>
      <c r="WWJ375" s="5"/>
      <c r="WWK375" s="5"/>
      <c r="WWL375" s="5"/>
      <c r="WWM375" s="5"/>
      <c r="WWN375" s="5"/>
      <c r="WWO375" s="5"/>
      <c r="WWP375" s="5"/>
      <c r="WWQ375" s="5"/>
      <c r="WWR375" s="5"/>
      <c r="WWS375" s="5"/>
      <c r="WWT375" s="5"/>
      <c r="WWU375" s="5"/>
      <c r="WWV375" s="5"/>
      <c r="WWW375" s="5"/>
      <c r="WWX375" s="5"/>
      <c r="WWY375" s="5"/>
      <c r="WWZ375" s="5"/>
      <c r="WXA375" s="5"/>
      <c r="WXB375" s="5"/>
      <c r="WXC375" s="5"/>
      <c r="WXD375" s="5"/>
      <c r="WXE375" s="5"/>
      <c r="WXF375" s="5"/>
      <c r="WXG375" s="5"/>
      <c r="WXH375" s="5"/>
      <c r="WXI375" s="5"/>
      <c r="WXJ375" s="5"/>
      <c r="WXK375" s="5"/>
      <c r="WXL375" s="5"/>
      <c r="WXM375" s="5"/>
      <c r="WXN375" s="5"/>
      <c r="WXO375" s="5"/>
      <c r="WXP375" s="5"/>
      <c r="WXQ375" s="5"/>
      <c r="WXR375" s="5"/>
      <c r="WXS375" s="5"/>
      <c r="WXT375" s="5"/>
      <c r="WXU375" s="5"/>
      <c r="WXV375" s="5"/>
      <c r="WXW375" s="5"/>
      <c r="WXX375" s="5"/>
      <c r="WXY375" s="5"/>
      <c r="WXZ375" s="5"/>
      <c r="WYA375" s="5"/>
      <c r="WYB375" s="5"/>
      <c r="WYC375" s="5"/>
      <c r="WYD375" s="5"/>
      <c r="WYE375" s="5"/>
      <c r="WYF375" s="5"/>
      <c r="WYG375" s="5"/>
      <c r="WYH375" s="5"/>
      <c r="WYI375" s="5"/>
      <c r="WYJ375" s="5"/>
      <c r="WYK375" s="5"/>
      <c r="WYL375" s="5"/>
      <c r="WYM375" s="5"/>
      <c r="WYN375" s="5"/>
      <c r="WYO375" s="5"/>
      <c r="WYP375" s="5"/>
      <c r="WYQ375" s="5"/>
      <c r="WYR375" s="5"/>
      <c r="WYS375" s="5"/>
      <c r="WYT375" s="5"/>
      <c r="WYU375" s="5"/>
      <c r="WYV375" s="5"/>
      <c r="WYW375" s="5"/>
      <c r="WYX375" s="5"/>
      <c r="WYY375" s="5"/>
      <c r="WYZ375" s="5"/>
      <c r="WZA375" s="5"/>
      <c r="WZB375" s="5"/>
      <c r="WZC375" s="5"/>
      <c r="WZD375" s="5"/>
      <c r="WZE375" s="5"/>
      <c r="WZF375" s="5"/>
      <c r="WZG375" s="5"/>
      <c r="WZH375" s="5"/>
      <c r="WZI375" s="5"/>
      <c r="WZJ375" s="5"/>
      <c r="WZK375" s="5"/>
      <c r="WZL375" s="5"/>
      <c r="WZM375" s="5"/>
      <c r="WZN375" s="5"/>
      <c r="WZO375" s="5"/>
      <c r="WZP375" s="5"/>
      <c r="WZQ375" s="5"/>
      <c r="WZR375" s="5"/>
      <c r="WZS375" s="5"/>
      <c r="WZT375" s="5"/>
      <c r="WZU375" s="5"/>
      <c r="WZV375" s="5"/>
      <c r="WZW375" s="5"/>
      <c r="WZX375" s="5"/>
      <c r="WZY375" s="5"/>
      <c r="WZZ375" s="5"/>
      <c r="XAA375" s="5"/>
      <c r="XAB375" s="5"/>
      <c r="XAC375" s="5"/>
      <c r="XAD375" s="5"/>
      <c r="XAE375" s="5"/>
      <c r="XAF375" s="5"/>
      <c r="XAG375" s="5"/>
      <c r="XAH375" s="5"/>
      <c r="XAI375" s="5"/>
      <c r="XAJ375" s="5"/>
      <c r="XAK375" s="5"/>
      <c r="XAL375" s="5"/>
      <c r="XAM375" s="5"/>
      <c r="XAN375" s="5"/>
      <c r="XAO375" s="5"/>
      <c r="XAP375" s="5"/>
      <c r="XAQ375" s="5"/>
      <c r="XAR375" s="5"/>
      <c r="XAS375" s="5"/>
      <c r="XAT375" s="5"/>
      <c r="XAU375" s="5"/>
      <c r="XAV375" s="5"/>
      <c r="XAW375" s="5"/>
      <c r="XAX375" s="5"/>
      <c r="XAY375" s="5"/>
      <c r="XAZ375" s="5"/>
      <c r="XBA375" s="5"/>
      <c r="XBB375" s="5"/>
      <c r="XBC375" s="5"/>
      <c r="XBD375" s="5"/>
      <c r="XBE375" s="5"/>
      <c r="XBF375" s="5"/>
      <c r="XBG375" s="5"/>
      <c r="XBH375" s="5"/>
      <c r="XBI375" s="5"/>
      <c r="XBJ375" s="5"/>
      <c r="XBK375" s="5"/>
      <c r="XBL375" s="5"/>
      <c r="XBM375" s="5"/>
      <c r="XBN375" s="5"/>
      <c r="XBO375" s="5"/>
      <c r="XBP375" s="5"/>
      <c r="XBQ375" s="5"/>
      <c r="XBR375" s="5"/>
      <c r="XBS375" s="5"/>
      <c r="XBT375" s="5"/>
      <c r="XBU375" s="5"/>
      <c r="XBV375" s="5"/>
      <c r="XBW375" s="5"/>
      <c r="XBX375" s="5"/>
      <c r="XBY375" s="5"/>
      <c r="XBZ375" s="5"/>
      <c r="XCA375" s="5"/>
      <c r="XCB375" s="5"/>
      <c r="XCC375" s="5"/>
      <c r="XCD375" s="5"/>
      <c r="XCE375" s="5"/>
      <c r="XCF375" s="5"/>
      <c r="XCG375" s="5"/>
      <c r="XCH375" s="5"/>
      <c r="XCI375" s="5"/>
      <c r="XCJ375" s="5"/>
      <c r="XCK375" s="5"/>
      <c r="XCL375" s="5"/>
      <c r="XCM375" s="5"/>
      <c r="XCN375" s="5"/>
      <c r="XCO375" s="5"/>
      <c r="XCP375" s="5"/>
      <c r="XCQ375" s="5"/>
      <c r="XCR375" s="5"/>
      <c r="XCS375" s="5"/>
      <c r="XCT375" s="5"/>
      <c r="XCU375" s="5"/>
      <c r="XCV375" s="5"/>
      <c r="XCW375" s="5"/>
      <c r="XCX375" s="5"/>
      <c r="XCY375" s="5"/>
      <c r="XCZ375" s="5"/>
      <c r="XDA375" s="5"/>
      <c r="XDB375" s="5"/>
      <c r="XDC375" s="5"/>
      <c r="XDD375" s="5"/>
      <c r="XDE375" s="5"/>
      <c r="XDF375" s="5"/>
      <c r="XDG375" s="5"/>
      <c r="XDH375" s="5"/>
      <c r="XDI375" s="5"/>
      <c r="XDJ375" s="5"/>
      <c r="XDK375" s="5"/>
      <c r="XDL375" s="5"/>
      <c r="XDM375" s="5"/>
      <c r="XDN375" s="5"/>
      <c r="XDO375" s="5"/>
      <c r="XDP375" s="5"/>
      <c r="XDQ375" s="5"/>
      <c r="XDR375" s="5"/>
      <c r="XDS375" s="5"/>
      <c r="XDT375" s="5"/>
      <c r="XDU375" s="5"/>
      <c r="XDV375" s="5"/>
      <c r="XDW375" s="5"/>
      <c r="XDX375" s="5"/>
      <c r="XDY375" s="5"/>
      <c r="XDZ375" s="5"/>
      <c r="XEA375" s="5"/>
      <c r="XEB375" s="5"/>
      <c r="XEC375" s="5"/>
      <c r="XED375" s="5"/>
      <c r="XEE375" s="5"/>
      <c r="XEF375" s="5"/>
      <c r="XEG375" s="5"/>
      <c r="XEH375" s="5"/>
      <c r="XEI375" s="5"/>
      <c r="XEJ375" s="5"/>
      <c r="XEK375" s="5"/>
      <c r="XEL375" s="5"/>
      <c r="XEM375" s="5"/>
      <c r="XEN375" s="5"/>
      <c r="XEO375" s="5"/>
      <c r="XEP375" s="5"/>
      <c r="XEQ375" s="5"/>
      <c r="XER375" s="5"/>
      <c r="XES375" s="5"/>
      <c r="XET375" s="5"/>
    </row>
    <row r="376" s="1" customFormat="1" ht="40" customHeight="1" spans="1:16374">
      <c r="A376" s="18" t="s">
        <v>955</v>
      </c>
      <c r="B376" s="17" t="s">
        <v>538</v>
      </c>
      <c r="C376" s="21" t="s">
        <v>1930</v>
      </c>
      <c r="D376" s="18" t="s">
        <v>1931</v>
      </c>
      <c r="E376" s="18" t="s">
        <v>150</v>
      </c>
      <c r="F376" s="18" t="s">
        <v>425</v>
      </c>
      <c r="G376" s="18">
        <v>2020</v>
      </c>
      <c r="H376" s="18" t="s">
        <v>143</v>
      </c>
      <c r="I376" s="18" t="s">
        <v>664</v>
      </c>
      <c r="J376" s="18">
        <v>13309124643</v>
      </c>
      <c r="K376" s="18">
        <v>49</v>
      </c>
      <c r="L376" s="27">
        <f t="shared" si="19"/>
        <v>49</v>
      </c>
      <c r="M376" s="18"/>
      <c r="N376" s="18"/>
      <c r="O376" s="18">
        <v>49</v>
      </c>
      <c r="P376" s="18"/>
      <c r="Q376" s="18"/>
      <c r="R376" s="18"/>
      <c r="S376" s="18"/>
      <c r="T376" s="18"/>
      <c r="U376" s="18"/>
      <c r="V376" s="18"/>
      <c r="W376" s="18"/>
      <c r="X376" s="18"/>
      <c r="Y376" s="18"/>
      <c r="Z376" s="18" t="s">
        <v>134</v>
      </c>
      <c r="AA376" s="18" t="s">
        <v>115</v>
      </c>
      <c r="AB376" s="18" t="s">
        <v>115</v>
      </c>
      <c r="AC376" s="18" t="s">
        <v>115</v>
      </c>
      <c r="AD376" s="18" t="s">
        <v>115</v>
      </c>
      <c r="AE376" s="18" t="s">
        <v>135</v>
      </c>
      <c r="AF376" s="18">
        <v>42</v>
      </c>
      <c r="AG376" s="18">
        <v>115</v>
      </c>
      <c r="AH376" s="18">
        <v>42</v>
      </c>
      <c r="AI376" s="18">
        <v>115</v>
      </c>
      <c r="AJ376" s="18" t="s">
        <v>399</v>
      </c>
      <c r="AK376" s="18" t="s">
        <v>172</v>
      </c>
      <c r="AL376" s="4"/>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c r="GO376" s="5"/>
      <c r="GP376" s="5"/>
      <c r="GQ376" s="5"/>
      <c r="GR376" s="5"/>
      <c r="GS376" s="5"/>
      <c r="GT376" s="5"/>
      <c r="GU376" s="5"/>
      <c r="GV376" s="5"/>
      <c r="GW376" s="5"/>
      <c r="GX376" s="5"/>
      <c r="GY376" s="5"/>
      <c r="GZ376" s="5"/>
      <c r="HA376" s="5"/>
      <c r="HB376" s="5"/>
      <c r="HC376" s="5"/>
      <c r="HD376" s="5"/>
      <c r="HE376" s="5"/>
      <c r="HF376" s="5"/>
      <c r="HG376" s="5"/>
      <c r="HH376" s="5"/>
      <c r="HI376" s="5"/>
      <c r="HJ376" s="5"/>
      <c r="HK376" s="5"/>
      <c r="HL376" s="5"/>
      <c r="HM376" s="5"/>
      <c r="HN376" s="5"/>
      <c r="HO376" s="5"/>
      <c r="HP376" s="5"/>
      <c r="HQ376" s="5"/>
      <c r="HR376" s="5"/>
      <c r="HS376" s="5"/>
      <c r="HT376" s="5"/>
      <c r="HU376" s="5"/>
      <c r="HV376" s="5"/>
      <c r="HW376" s="5"/>
      <c r="HX376" s="5"/>
      <c r="HY376" s="5"/>
      <c r="HZ376" s="5"/>
      <c r="IA376" s="5"/>
      <c r="IB376" s="5"/>
      <c r="IC376" s="5"/>
      <c r="ID376" s="5"/>
      <c r="IE376" s="5"/>
      <c r="IF376" s="5"/>
      <c r="IG376" s="5"/>
      <c r="IH376" s="5"/>
      <c r="II376" s="5"/>
      <c r="IJ376" s="5"/>
      <c r="IK376" s="5"/>
      <c r="IL376" s="5"/>
      <c r="IM376" s="5"/>
      <c r="IN376" s="5"/>
      <c r="IO376" s="5"/>
      <c r="IP376" s="5"/>
      <c r="IQ376" s="5"/>
      <c r="IR376" s="5"/>
      <c r="IS376" s="5"/>
      <c r="IT376" s="5"/>
      <c r="IU376" s="5"/>
      <c r="IV376" s="5"/>
      <c r="IW376" s="5"/>
      <c r="IX376" s="5"/>
      <c r="IY376" s="5"/>
      <c r="IZ376" s="5"/>
      <c r="JA376" s="5"/>
      <c r="JB376" s="5"/>
      <c r="JC376" s="5"/>
      <c r="JD376" s="5"/>
      <c r="JE376" s="5"/>
      <c r="JF376" s="5"/>
      <c r="JG376" s="5"/>
      <c r="JH376" s="5"/>
      <c r="JI376" s="5"/>
      <c r="JJ376" s="5"/>
      <c r="JK376" s="5"/>
      <c r="JL376" s="5"/>
      <c r="JM376" s="5"/>
      <c r="JN376" s="5"/>
      <c r="JO376" s="5"/>
      <c r="JP376" s="5"/>
      <c r="JQ376" s="5"/>
      <c r="JR376" s="5"/>
      <c r="JS376" s="5"/>
      <c r="JT376" s="5"/>
      <c r="JU376" s="5"/>
      <c r="JV376" s="5"/>
      <c r="JW376" s="5"/>
      <c r="JX376" s="5"/>
      <c r="JY376" s="5"/>
      <c r="JZ376" s="5"/>
      <c r="KA376" s="5"/>
      <c r="KB376" s="5"/>
      <c r="KC376" s="5"/>
      <c r="KD376" s="5"/>
      <c r="KE376" s="5"/>
      <c r="KF376" s="5"/>
      <c r="KG376" s="5"/>
      <c r="KH376" s="5"/>
      <c r="KI376" s="5"/>
      <c r="KJ376" s="5"/>
      <c r="KK376" s="5"/>
      <c r="KL376" s="5"/>
      <c r="KM376" s="5"/>
      <c r="KN376" s="5"/>
      <c r="KO376" s="5"/>
      <c r="KP376" s="5"/>
      <c r="KQ376" s="5"/>
      <c r="KR376" s="5"/>
      <c r="KS376" s="5"/>
      <c r="KT376" s="5"/>
      <c r="KU376" s="5"/>
      <c r="KV376" s="5"/>
      <c r="KW376" s="5"/>
      <c r="KX376" s="5"/>
      <c r="KY376" s="5"/>
      <c r="KZ376" s="5"/>
      <c r="LA376" s="5"/>
      <c r="LB376" s="5"/>
      <c r="LC376" s="5"/>
      <c r="LD376" s="5"/>
      <c r="LE376" s="5"/>
      <c r="LF376" s="5"/>
      <c r="LG376" s="5"/>
      <c r="LH376" s="5"/>
      <c r="LI376" s="5"/>
      <c r="LJ376" s="5"/>
      <c r="LK376" s="5"/>
      <c r="LL376" s="5"/>
      <c r="LM376" s="5"/>
      <c r="LN376" s="5"/>
      <c r="LO376" s="5"/>
      <c r="LP376" s="5"/>
      <c r="LQ376" s="5"/>
      <c r="LR376" s="5"/>
      <c r="LS376" s="5"/>
      <c r="LT376" s="5"/>
      <c r="LU376" s="5"/>
      <c r="LV376" s="5"/>
      <c r="LW376" s="5"/>
      <c r="LX376" s="5"/>
      <c r="LY376" s="5"/>
      <c r="LZ376" s="5"/>
      <c r="MA376" s="5"/>
      <c r="MB376" s="5"/>
      <c r="MC376" s="5"/>
      <c r="MD376" s="5"/>
      <c r="ME376" s="5"/>
      <c r="MF376" s="5"/>
      <c r="MG376" s="5"/>
      <c r="MH376" s="5"/>
      <c r="MI376" s="5"/>
      <c r="MJ376" s="5"/>
      <c r="MK376" s="5"/>
      <c r="ML376" s="5"/>
      <c r="MM376" s="5"/>
      <c r="MN376" s="5"/>
      <c r="MO376" s="5"/>
      <c r="MP376" s="5"/>
      <c r="MQ376" s="5"/>
      <c r="MR376" s="5"/>
      <c r="MS376" s="5"/>
      <c r="MT376" s="5"/>
      <c r="MU376" s="5"/>
      <c r="MV376" s="5"/>
      <c r="MW376" s="5"/>
      <c r="MX376" s="5"/>
      <c r="MY376" s="5"/>
      <c r="MZ376" s="5"/>
      <c r="NA376" s="5"/>
      <c r="NB376" s="5"/>
      <c r="NC376" s="5"/>
      <c r="ND376" s="5"/>
      <c r="NE376" s="5"/>
      <c r="NF376" s="5"/>
      <c r="NG376" s="5"/>
      <c r="NH376" s="5"/>
      <c r="NI376" s="5"/>
      <c r="NJ376" s="5"/>
      <c r="NK376" s="5"/>
      <c r="NL376" s="5"/>
      <c r="NM376" s="5"/>
      <c r="NN376" s="5"/>
      <c r="NO376" s="5"/>
      <c r="NP376" s="5"/>
      <c r="NQ376" s="5"/>
      <c r="NR376" s="5"/>
      <c r="NS376" s="5"/>
      <c r="NT376" s="5"/>
      <c r="NU376" s="5"/>
      <c r="NV376" s="5"/>
      <c r="NW376" s="5"/>
      <c r="NX376" s="5"/>
      <c r="NY376" s="5"/>
      <c r="NZ376" s="5"/>
      <c r="OA376" s="5"/>
      <c r="OB376" s="5"/>
      <c r="OC376" s="5"/>
      <c r="OD376" s="5"/>
      <c r="OE376" s="5"/>
      <c r="OF376" s="5"/>
      <c r="OG376" s="5"/>
      <c r="OH376" s="5"/>
      <c r="OI376" s="5"/>
      <c r="OJ376" s="5"/>
      <c r="OK376" s="5"/>
      <c r="OL376" s="5"/>
      <c r="OM376" s="5"/>
      <c r="ON376" s="5"/>
      <c r="OO376" s="5"/>
      <c r="OP376" s="5"/>
      <c r="OQ376" s="5"/>
      <c r="OR376" s="5"/>
      <c r="OS376" s="5"/>
      <c r="OT376" s="5"/>
      <c r="OU376" s="5"/>
      <c r="OV376" s="5"/>
      <c r="OW376" s="5"/>
      <c r="OX376" s="5"/>
      <c r="OY376" s="5"/>
      <c r="OZ376" s="5"/>
      <c r="PA376" s="5"/>
      <c r="PB376" s="5"/>
      <c r="PC376" s="5"/>
      <c r="PD376" s="5"/>
      <c r="PE376" s="5"/>
      <c r="PF376" s="5"/>
      <c r="PG376" s="5"/>
      <c r="PH376" s="5"/>
      <c r="PI376" s="5"/>
      <c r="PJ376" s="5"/>
      <c r="PK376" s="5"/>
      <c r="PL376" s="5"/>
      <c r="PM376" s="5"/>
      <c r="PN376" s="5"/>
      <c r="PO376" s="5"/>
      <c r="PP376" s="5"/>
      <c r="PQ376" s="5"/>
      <c r="PR376" s="5"/>
      <c r="PS376" s="5"/>
      <c r="PT376" s="5"/>
      <c r="PU376" s="5"/>
      <c r="PV376" s="5"/>
      <c r="PW376" s="5"/>
      <c r="PX376" s="5"/>
      <c r="PY376" s="5"/>
      <c r="PZ376" s="5"/>
      <c r="QA376" s="5"/>
      <c r="QB376" s="5"/>
      <c r="QC376" s="5"/>
      <c r="QD376" s="5"/>
      <c r="QE376" s="5"/>
      <c r="QF376" s="5"/>
      <c r="QG376" s="5"/>
      <c r="QH376" s="5"/>
      <c r="QI376" s="5"/>
      <c r="QJ376" s="5"/>
      <c r="QK376" s="5"/>
      <c r="QL376" s="5"/>
      <c r="QM376" s="5"/>
      <c r="QN376" s="5"/>
      <c r="QO376" s="5"/>
      <c r="QP376" s="5"/>
      <c r="QQ376" s="5"/>
      <c r="QR376" s="5"/>
      <c r="QS376" s="5"/>
      <c r="QT376" s="5"/>
      <c r="QU376" s="5"/>
      <c r="QV376" s="5"/>
      <c r="QW376" s="5"/>
      <c r="QX376" s="5"/>
      <c r="QY376" s="5"/>
      <c r="QZ376" s="5"/>
      <c r="RA376" s="5"/>
      <c r="RB376" s="5"/>
      <c r="RC376" s="5"/>
      <c r="RD376" s="5"/>
      <c r="RE376" s="5"/>
      <c r="RF376" s="5"/>
      <c r="RG376" s="5"/>
      <c r="RH376" s="5"/>
      <c r="RI376" s="5"/>
      <c r="RJ376" s="5"/>
      <c r="RK376" s="5"/>
      <c r="RL376" s="5"/>
      <c r="RM376" s="5"/>
      <c r="RN376" s="5"/>
      <c r="RO376" s="5"/>
      <c r="RP376" s="5"/>
      <c r="RQ376" s="5"/>
      <c r="RR376" s="5"/>
      <c r="RS376" s="5"/>
      <c r="RT376" s="5"/>
      <c r="RU376" s="5"/>
      <c r="RV376" s="5"/>
      <c r="RW376" s="5"/>
      <c r="RX376" s="5"/>
      <c r="RY376" s="5"/>
      <c r="RZ376" s="5"/>
      <c r="SA376" s="5"/>
      <c r="SB376" s="5"/>
      <c r="SC376" s="5"/>
      <c r="SD376" s="5"/>
      <c r="SE376" s="5"/>
      <c r="SF376" s="5"/>
      <c r="SG376" s="5"/>
      <c r="SH376" s="5"/>
      <c r="SI376" s="5"/>
      <c r="SJ376" s="5"/>
      <c r="SK376" s="5"/>
      <c r="SL376" s="5"/>
      <c r="SM376" s="5"/>
      <c r="SN376" s="5"/>
      <c r="SO376" s="5"/>
      <c r="SP376" s="5"/>
      <c r="SQ376" s="5"/>
      <c r="SR376" s="5"/>
      <c r="SS376" s="5"/>
      <c r="ST376" s="5"/>
      <c r="SU376" s="5"/>
      <c r="SV376" s="5"/>
      <c r="SW376" s="5"/>
      <c r="SX376" s="5"/>
      <c r="SY376" s="5"/>
      <c r="SZ376" s="5"/>
      <c r="TA376" s="5"/>
      <c r="TB376" s="5"/>
      <c r="TC376" s="5"/>
      <c r="TD376" s="5"/>
      <c r="TE376" s="5"/>
      <c r="TF376" s="5"/>
      <c r="TG376" s="5"/>
      <c r="TH376" s="5"/>
      <c r="TI376" s="5"/>
      <c r="TJ376" s="5"/>
      <c r="TK376" s="5"/>
      <c r="TL376" s="5"/>
      <c r="TM376" s="5"/>
      <c r="TN376" s="5"/>
      <c r="TO376" s="5"/>
      <c r="TP376" s="5"/>
      <c r="TQ376" s="5"/>
      <c r="TR376" s="5"/>
      <c r="TS376" s="5"/>
      <c r="TT376" s="5"/>
      <c r="TU376" s="5"/>
      <c r="TV376" s="5"/>
      <c r="TW376" s="5"/>
      <c r="TX376" s="5"/>
      <c r="TY376" s="5"/>
      <c r="TZ376" s="5"/>
      <c r="UA376" s="5"/>
      <c r="UB376" s="5"/>
      <c r="UC376" s="5"/>
      <c r="UD376" s="5"/>
      <c r="UE376" s="5"/>
      <c r="UF376" s="5"/>
      <c r="UG376" s="5"/>
      <c r="UH376" s="5"/>
      <c r="UI376" s="5"/>
      <c r="UJ376" s="5"/>
      <c r="UK376" s="5"/>
      <c r="UL376" s="5"/>
      <c r="UM376" s="5"/>
      <c r="UN376" s="5"/>
      <c r="UO376" s="5"/>
      <c r="UP376" s="5"/>
      <c r="UQ376" s="5"/>
      <c r="UR376" s="5"/>
      <c r="US376" s="5"/>
      <c r="UT376" s="5"/>
      <c r="UU376" s="5"/>
      <c r="UV376" s="5"/>
      <c r="UW376" s="5"/>
      <c r="UX376" s="5"/>
      <c r="UY376" s="5"/>
      <c r="UZ376" s="5"/>
      <c r="VA376" s="5"/>
      <c r="VB376" s="5"/>
      <c r="VC376" s="5"/>
      <c r="VD376" s="5"/>
      <c r="VE376" s="5"/>
      <c r="VF376" s="5"/>
      <c r="VG376" s="5"/>
      <c r="VH376" s="5"/>
      <c r="VI376" s="5"/>
      <c r="VJ376" s="5"/>
      <c r="VK376" s="5"/>
      <c r="VL376" s="5"/>
      <c r="VM376" s="5"/>
      <c r="VN376" s="5"/>
      <c r="VO376" s="5"/>
      <c r="VP376" s="5"/>
      <c r="VQ376" s="5"/>
      <c r="VR376" s="5"/>
      <c r="VS376" s="5"/>
      <c r="VT376" s="5"/>
      <c r="VU376" s="5"/>
      <c r="VV376" s="5"/>
      <c r="VW376" s="5"/>
      <c r="VX376" s="5"/>
      <c r="VY376" s="5"/>
      <c r="VZ376" s="5"/>
      <c r="WA376" s="5"/>
      <c r="WB376" s="5"/>
      <c r="WC376" s="5"/>
      <c r="WD376" s="5"/>
      <c r="WE376" s="5"/>
      <c r="WF376" s="5"/>
      <c r="WG376" s="5"/>
      <c r="WH376" s="5"/>
      <c r="WI376" s="5"/>
      <c r="WJ376" s="5"/>
      <c r="WK376" s="5"/>
      <c r="WL376" s="5"/>
      <c r="WM376" s="5"/>
      <c r="WN376" s="5"/>
      <c r="WO376" s="5"/>
      <c r="WP376" s="5"/>
      <c r="WQ376" s="5"/>
      <c r="WR376" s="5"/>
      <c r="WS376" s="5"/>
      <c r="WT376" s="5"/>
      <c r="WU376" s="5"/>
      <c r="WV376" s="5"/>
      <c r="WW376" s="5"/>
      <c r="WX376" s="5"/>
      <c r="WY376" s="5"/>
      <c r="WZ376" s="5"/>
      <c r="XA376" s="5"/>
      <c r="XB376" s="5"/>
      <c r="XC376" s="5"/>
      <c r="XD376" s="5"/>
      <c r="XE376" s="5"/>
      <c r="XF376" s="5"/>
      <c r="XG376" s="5"/>
      <c r="XH376" s="5"/>
      <c r="XI376" s="5"/>
      <c r="XJ376" s="5"/>
      <c r="XK376" s="5"/>
      <c r="XL376" s="5"/>
      <c r="XM376" s="5"/>
      <c r="XN376" s="5"/>
      <c r="XO376" s="5"/>
      <c r="XP376" s="5"/>
      <c r="XQ376" s="5"/>
      <c r="XR376" s="5"/>
      <c r="XS376" s="5"/>
      <c r="XT376" s="5"/>
      <c r="XU376" s="5"/>
      <c r="XV376" s="5"/>
      <c r="XW376" s="5"/>
      <c r="XX376" s="5"/>
      <c r="XY376" s="5"/>
      <c r="XZ376" s="5"/>
      <c r="YA376" s="5"/>
      <c r="YB376" s="5"/>
      <c r="YC376" s="5"/>
      <c r="YD376" s="5"/>
      <c r="YE376" s="5"/>
      <c r="YF376" s="5"/>
      <c r="YG376" s="5"/>
      <c r="YH376" s="5"/>
      <c r="YI376" s="5"/>
      <c r="YJ376" s="5"/>
      <c r="YK376" s="5"/>
      <c r="YL376" s="5"/>
      <c r="YM376" s="5"/>
      <c r="YN376" s="5"/>
      <c r="YO376" s="5"/>
      <c r="YP376" s="5"/>
      <c r="YQ376" s="5"/>
      <c r="YR376" s="5"/>
      <c r="YS376" s="5"/>
      <c r="YT376" s="5"/>
      <c r="YU376" s="5"/>
      <c r="YV376" s="5"/>
      <c r="YW376" s="5"/>
      <c r="YX376" s="5"/>
      <c r="YY376" s="5"/>
      <c r="YZ376" s="5"/>
      <c r="ZA376" s="5"/>
      <c r="ZB376" s="5"/>
      <c r="ZC376" s="5"/>
      <c r="ZD376" s="5"/>
      <c r="ZE376" s="5"/>
      <c r="ZF376" s="5"/>
      <c r="ZG376" s="5"/>
      <c r="ZH376" s="5"/>
      <c r="ZI376" s="5"/>
      <c r="ZJ376" s="5"/>
      <c r="ZK376" s="5"/>
      <c r="ZL376" s="5"/>
      <c r="ZM376" s="5"/>
      <c r="ZN376" s="5"/>
      <c r="ZO376" s="5"/>
      <c r="ZP376" s="5"/>
      <c r="ZQ376" s="5"/>
      <c r="ZR376" s="5"/>
      <c r="ZS376" s="5"/>
      <c r="ZT376" s="5"/>
      <c r="ZU376" s="5"/>
      <c r="ZV376" s="5"/>
      <c r="ZW376" s="5"/>
      <c r="ZX376" s="5"/>
      <c r="ZY376" s="5"/>
      <c r="ZZ376" s="5"/>
      <c r="AAA376" s="5"/>
      <c r="AAB376" s="5"/>
      <c r="AAC376" s="5"/>
      <c r="AAD376" s="5"/>
      <c r="AAE376" s="5"/>
      <c r="AAF376" s="5"/>
      <c r="AAG376" s="5"/>
      <c r="AAH376" s="5"/>
      <c r="AAI376" s="5"/>
      <c r="AAJ376" s="5"/>
      <c r="AAK376" s="5"/>
      <c r="AAL376" s="5"/>
      <c r="AAM376" s="5"/>
      <c r="AAN376" s="5"/>
      <c r="AAO376" s="5"/>
      <c r="AAP376" s="5"/>
      <c r="AAQ376" s="5"/>
      <c r="AAR376" s="5"/>
      <c r="AAS376" s="5"/>
      <c r="AAT376" s="5"/>
      <c r="AAU376" s="5"/>
      <c r="AAV376" s="5"/>
      <c r="AAW376" s="5"/>
      <c r="AAX376" s="5"/>
      <c r="AAY376" s="5"/>
      <c r="AAZ376" s="5"/>
      <c r="ABA376" s="5"/>
      <c r="ABB376" s="5"/>
      <c r="ABC376" s="5"/>
      <c r="ABD376" s="5"/>
      <c r="ABE376" s="5"/>
      <c r="ABF376" s="5"/>
      <c r="ABG376" s="5"/>
      <c r="ABH376" s="5"/>
      <c r="ABI376" s="5"/>
      <c r="ABJ376" s="5"/>
      <c r="ABK376" s="5"/>
      <c r="ABL376" s="5"/>
      <c r="ABM376" s="5"/>
      <c r="ABN376" s="5"/>
      <c r="ABO376" s="5"/>
      <c r="ABP376" s="5"/>
      <c r="ABQ376" s="5"/>
      <c r="ABR376" s="5"/>
      <c r="ABS376" s="5"/>
      <c r="ABT376" s="5"/>
      <c r="ABU376" s="5"/>
      <c r="ABV376" s="5"/>
      <c r="ABW376" s="5"/>
      <c r="ABX376" s="5"/>
      <c r="ABY376" s="5"/>
      <c r="ABZ376" s="5"/>
      <c r="ACA376" s="5"/>
      <c r="ACB376" s="5"/>
      <c r="ACC376" s="5"/>
      <c r="ACD376" s="5"/>
      <c r="ACE376" s="5"/>
      <c r="ACF376" s="5"/>
      <c r="ACG376" s="5"/>
      <c r="ACH376" s="5"/>
      <c r="ACI376" s="5"/>
      <c r="ACJ376" s="5"/>
      <c r="ACK376" s="5"/>
      <c r="ACL376" s="5"/>
      <c r="ACM376" s="5"/>
      <c r="ACN376" s="5"/>
      <c r="ACO376" s="5"/>
      <c r="ACP376" s="5"/>
      <c r="ACQ376" s="5"/>
      <c r="ACR376" s="5"/>
      <c r="ACS376" s="5"/>
      <c r="ACT376" s="5"/>
      <c r="ACU376" s="5"/>
      <c r="ACV376" s="5"/>
      <c r="ACW376" s="5"/>
      <c r="ACX376" s="5"/>
      <c r="ACY376" s="5"/>
      <c r="ACZ376" s="5"/>
      <c r="ADA376" s="5"/>
      <c r="ADB376" s="5"/>
      <c r="ADC376" s="5"/>
      <c r="ADD376" s="5"/>
      <c r="ADE376" s="5"/>
      <c r="ADF376" s="5"/>
      <c r="ADG376" s="5"/>
      <c r="ADH376" s="5"/>
      <c r="ADI376" s="5"/>
      <c r="ADJ376" s="5"/>
      <c r="ADK376" s="5"/>
      <c r="ADL376" s="5"/>
      <c r="ADM376" s="5"/>
      <c r="ADN376" s="5"/>
      <c r="ADO376" s="5"/>
      <c r="ADP376" s="5"/>
      <c r="ADQ376" s="5"/>
      <c r="ADR376" s="5"/>
      <c r="ADS376" s="5"/>
      <c r="ADT376" s="5"/>
      <c r="ADU376" s="5"/>
      <c r="ADV376" s="5"/>
      <c r="ADW376" s="5"/>
      <c r="ADX376" s="5"/>
      <c r="ADY376" s="5"/>
      <c r="ADZ376" s="5"/>
      <c r="AEA376" s="5"/>
      <c r="AEB376" s="5"/>
      <c r="AEC376" s="5"/>
      <c r="AED376" s="5"/>
      <c r="AEE376" s="5"/>
      <c r="AEF376" s="5"/>
      <c r="AEG376" s="5"/>
      <c r="AEH376" s="5"/>
      <c r="AEI376" s="5"/>
      <c r="AEJ376" s="5"/>
      <c r="AEK376" s="5"/>
      <c r="AEL376" s="5"/>
      <c r="AEM376" s="5"/>
      <c r="AEN376" s="5"/>
      <c r="AEO376" s="5"/>
      <c r="AEP376" s="5"/>
      <c r="AEQ376" s="5"/>
      <c r="AER376" s="5"/>
      <c r="AES376" s="5"/>
      <c r="AET376" s="5"/>
      <c r="AEU376" s="5"/>
      <c r="AEV376" s="5"/>
      <c r="AEW376" s="5"/>
      <c r="AEX376" s="5"/>
      <c r="AEY376" s="5"/>
      <c r="AEZ376" s="5"/>
      <c r="AFA376" s="5"/>
      <c r="AFB376" s="5"/>
      <c r="AFC376" s="5"/>
      <c r="AFD376" s="5"/>
      <c r="AFE376" s="5"/>
      <c r="AFF376" s="5"/>
      <c r="AFG376" s="5"/>
      <c r="AFH376" s="5"/>
      <c r="AFI376" s="5"/>
      <c r="AFJ376" s="5"/>
      <c r="AFK376" s="5"/>
      <c r="AFL376" s="5"/>
      <c r="AFM376" s="5"/>
      <c r="AFN376" s="5"/>
      <c r="AFO376" s="5"/>
      <c r="AFP376" s="5"/>
      <c r="AFQ376" s="5"/>
      <c r="AFR376" s="5"/>
      <c r="AFS376" s="5"/>
      <c r="AFT376" s="5"/>
      <c r="AFU376" s="5"/>
      <c r="AFV376" s="5"/>
      <c r="AFW376" s="5"/>
      <c r="AFX376" s="5"/>
      <c r="AFY376" s="5"/>
      <c r="AFZ376" s="5"/>
      <c r="AGA376" s="5"/>
      <c r="AGB376" s="5"/>
      <c r="AGC376" s="5"/>
      <c r="AGD376" s="5"/>
      <c r="AGE376" s="5"/>
      <c r="AGF376" s="5"/>
      <c r="AGG376" s="5"/>
      <c r="AGH376" s="5"/>
      <c r="AGI376" s="5"/>
      <c r="AGJ376" s="5"/>
      <c r="AGK376" s="5"/>
      <c r="AGL376" s="5"/>
      <c r="AGM376" s="5"/>
      <c r="AGN376" s="5"/>
      <c r="AGO376" s="5"/>
      <c r="AGP376" s="5"/>
      <c r="AGQ376" s="5"/>
      <c r="AGR376" s="5"/>
      <c r="AGS376" s="5"/>
      <c r="AGT376" s="5"/>
      <c r="AGU376" s="5"/>
      <c r="AGV376" s="5"/>
      <c r="AGW376" s="5"/>
      <c r="AGX376" s="5"/>
      <c r="AGY376" s="5"/>
      <c r="AGZ376" s="5"/>
      <c r="AHA376" s="5"/>
      <c r="AHB376" s="5"/>
      <c r="AHC376" s="5"/>
      <c r="AHD376" s="5"/>
      <c r="AHE376" s="5"/>
      <c r="AHF376" s="5"/>
      <c r="AHG376" s="5"/>
      <c r="AHH376" s="5"/>
      <c r="AHI376" s="5"/>
      <c r="AHJ376" s="5"/>
      <c r="AHK376" s="5"/>
      <c r="AHL376" s="5"/>
      <c r="AHM376" s="5"/>
      <c r="AHN376" s="5"/>
      <c r="AHO376" s="5"/>
      <c r="AHP376" s="5"/>
      <c r="AHQ376" s="5"/>
      <c r="AHR376" s="5"/>
      <c r="AHS376" s="5"/>
      <c r="AHT376" s="5"/>
      <c r="AHU376" s="5"/>
      <c r="AHV376" s="5"/>
      <c r="AHW376" s="5"/>
      <c r="AHX376" s="5"/>
      <c r="AHY376" s="5"/>
      <c r="AHZ376" s="5"/>
      <c r="AIA376" s="5"/>
      <c r="AIB376" s="5"/>
      <c r="AIC376" s="5"/>
      <c r="AID376" s="5"/>
      <c r="AIE376" s="5"/>
      <c r="AIF376" s="5"/>
      <c r="AIG376" s="5"/>
      <c r="AIH376" s="5"/>
      <c r="AII376" s="5"/>
      <c r="AIJ376" s="5"/>
      <c r="AIK376" s="5"/>
      <c r="AIL376" s="5"/>
      <c r="AIM376" s="5"/>
      <c r="AIN376" s="5"/>
      <c r="AIO376" s="5"/>
      <c r="AIP376" s="5"/>
      <c r="AIQ376" s="5"/>
      <c r="AIR376" s="5"/>
      <c r="AIS376" s="5"/>
      <c r="AIT376" s="5"/>
      <c r="AIU376" s="5"/>
      <c r="AIV376" s="5"/>
      <c r="AIW376" s="5"/>
      <c r="AIX376" s="5"/>
      <c r="AIY376" s="5"/>
      <c r="AIZ376" s="5"/>
      <c r="AJA376" s="5"/>
      <c r="AJB376" s="5"/>
      <c r="AJC376" s="5"/>
      <c r="AJD376" s="5"/>
      <c r="AJE376" s="5"/>
      <c r="AJF376" s="5"/>
      <c r="AJG376" s="5"/>
      <c r="AJH376" s="5"/>
      <c r="AJI376" s="5"/>
      <c r="AJJ376" s="5"/>
      <c r="AJK376" s="5"/>
      <c r="AJL376" s="5"/>
      <c r="AJM376" s="5"/>
      <c r="AJN376" s="5"/>
      <c r="AJO376" s="5"/>
      <c r="AJP376" s="5"/>
      <c r="AJQ376" s="5"/>
      <c r="AJR376" s="5"/>
      <c r="AJS376" s="5"/>
      <c r="AJT376" s="5"/>
      <c r="AJU376" s="5"/>
      <c r="AJV376" s="5"/>
      <c r="AJW376" s="5"/>
      <c r="AJX376" s="5"/>
      <c r="AJY376" s="5"/>
      <c r="AJZ376" s="5"/>
      <c r="AKA376" s="5"/>
      <c r="AKB376" s="5"/>
      <c r="AKC376" s="5"/>
      <c r="AKD376" s="5"/>
      <c r="AKE376" s="5"/>
      <c r="AKF376" s="5"/>
      <c r="AKG376" s="5"/>
      <c r="AKH376" s="5"/>
      <c r="AKI376" s="5"/>
      <c r="AKJ376" s="5"/>
      <c r="AKK376" s="5"/>
      <c r="AKL376" s="5"/>
      <c r="AKM376" s="5"/>
      <c r="AKN376" s="5"/>
      <c r="AKO376" s="5"/>
      <c r="AKP376" s="5"/>
      <c r="AKQ376" s="5"/>
      <c r="AKR376" s="5"/>
      <c r="AKS376" s="5"/>
      <c r="AKT376" s="5"/>
      <c r="AKU376" s="5"/>
      <c r="AKV376" s="5"/>
      <c r="AKW376" s="5"/>
      <c r="AKX376" s="5"/>
      <c r="AKY376" s="5"/>
      <c r="AKZ376" s="5"/>
      <c r="ALA376" s="5"/>
      <c r="ALB376" s="5"/>
      <c r="ALC376" s="5"/>
      <c r="ALD376" s="5"/>
      <c r="ALE376" s="5"/>
      <c r="ALF376" s="5"/>
      <c r="ALG376" s="5"/>
      <c r="ALH376" s="5"/>
      <c r="ALI376" s="5"/>
      <c r="ALJ376" s="5"/>
      <c r="ALK376" s="5"/>
      <c r="ALL376" s="5"/>
      <c r="ALM376" s="5"/>
      <c r="ALN376" s="5"/>
      <c r="ALO376" s="5"/>
      <c r="ALP376" s="5"/>
      <c r="ALQ376" s="5"/>
      <c r="ALR376" s="5"/>
      <c r="ALS376" s="5"/>
      <c r="ALT376" s="5"/>
      <c r="ALU376" s="5"/>
      <c r="ALV376" s="5"/>
      <c r="ALW376" s="5"/>
      <c r="ALX376" s="5"/>
      <c r="ALY376" s="5"/>
      <c r="ALZ376" s="5"/>
      <c r="AMA376" s="5"/>
      <c r="AMB376" s="5"/>
      <c r="AMC376" s="5"/>
      <c r="AMD376" s="5"/>
      <c r="AME376" s="5"/>
      <c r="AMF376" s="5"/>
      <c r="AMG376" s="5"/>
      <c r="AMH376" s="5"/>
      <c r="AMI376" s="5"/>
      <c r="AMJ376" s="5"/>
      <c r="AMK376" s="5"/>
      <c r="AML376" s="5"/>
      <c r="AMM376" s="5"/>
      <c r="AMN376" s="5"/>
      <c r="AMO376" s="5"/>
      <c r="AMP376" s="5"/>
      <c r="AMQ376" s="5"/>
      <c r="AMR376" s="5"/>
      <c r="AMS376" s="5"/>
      <c r="AMT376" s="5"/>
      <c r="AMU376" s="5"/>
      <c r="AMV376" s="5"/>
      <c r="AMW376" s="5"/>
      <c r="AMX376" s="5"/>
      <c r="AMY376" s="5"/>
      <c r="AMZ376" s="5"/>
      <c r="ANA376" s="5"/>
      <c r="ANB376" s="5"/>
      <c r="ANC376" s="5"/>
      <c r="AND376" s="5"/>
      <c r="ANE376" s="5"/>
      <c r="ANF376" s="5"/>
      <c r="ANG376" s="5"/>
      <c r="ANH376" s="5"/>
      <c r="ANI376" s="5"/>
      <c r="ANJ376" s="5"/>
      <c r="ANK376" s="5"/>
      <c r="ANL376" s="5"/>
      <c r="ANM376" s="5"/>
      <c r="ANN376" s="5"/>
      <c r="ANO376" s="5"/>
      <c r="ANP376" s="5"/>
      <c r="ANQ376" s="5"/>
      <c r="ANR376" s="5"/>
      <c r="ANS376" s="5"/>
      <c r="ANT376" s="5"/>
      <c r="ANU376" s="5"/>
      <c r="ANV376" s="5"/>
      <c r="ANW376" s="5"/>
      <c r="ANX376" s="5"/>
      <c r="ANY376" s="5"/>
      <c r="ANZ376" s="5"/>
      <c r="AOA376" s="5"/>
      <c r="AOB376" s="5"/>
      <c r="AOC376" s="5"/>
      <c r="AOD376" s="5"/>
      <c r="AOE376" s="5"/>
      <c r="AOF376" s="5"/>
      <c r="AOG376" s="5"/>
      <c r="AOH376" s="5"/>
      <c r="AOI376" s="5"/>
      <c r="AOJ376" s="5"/>
      <c r="AOK376" s="5"/>
      <c r="AOL376" s="5"/>
      <c r="AOM376" s="5"/>
      <c r="AON376" s="5"/>
      <c r="AOO376" s="5"/>
      <c r="AOP376" s="5"/>
      <c r="AOQ376" s="5"/>
      <c r="AOR376" s="5"/>
      <c r="AOS376" s="5"/>
      <c r="AOT376" s="5"/>
      <c r="AOU376" s="5"/>
      <c r="AOV376" s="5"/>
      <c r="AOW376" s="5"/>
      <c r="AOX376" s="5"/>
      <c r="AOY376" s="5"/>
      <c r="AOZ376" s="5"/>
      <c r="APA376" s="5"/>
      <c r="APB376" s="5"/>
      <c r="APC376" s="5"/>
      <c r="APD376" s="5"/>
      <c r="APE376" s="5"/>
      <c r="APF376" s="5"/>
      <c r="APG376" s="5"/>
      <c r="APH376" s="5"/>
      <c r="API376" s="5"/>
      <c r="APJ376" s="5"/>
      <c r="APK376" s="5"/>
      <c r="APL376" s="5"/>
      <c r="APM376" s="5"/>
      <c r="APN376" s="5"/>
      <c r="APO376" s="5"/>
      <c r="APP376" s="5"/>
      <c r="APQ376" s="5"/>
      <c r="APR376" s="5"/>
      <c r="APS376" s="5"/>
      <c r="APT376" s="5"/>
      <c r="APU376" s="5"/>
      <c r="APV376" s="5"/>
      <c r="APW376" s="5"/>
      <c r="APX376" s="5"/>
      <c r="APY376" s="5"/>
      <c r="APZ376" s="5"/>
      <c r="AQA376" s="5"/>
      <c r="AQB376" s="5"/>
      <c r="AQC376" s="5"/>
      <c r="AQD376" s="5"/>
      <c r="AQE376" s="5"/>
      <c r="AQF376" s="5"/>
      <c r="AQG376" s="5"/>
      <c r="AQH376" s="5"/>
      <c r="AQI376" s="5"/>
      <c r="AQJ376" s="5"/>
      <c r="AQK376" s="5"/>
      <c r="AQL376" s="5"/>
      <c r="AQM376" s="5"/>
      <c r="AQN376" s="5"/>
      <c r="AQO376" s="5"/>
      <c r="AQP376" s="5"/>
      <c r="AQQ376" s="5"/>
      <c r="AQR376" s="5"/>
      <c r="AQS376" s="5"/>
      <c r="AQT376" s="5"/>
      <c r="AQU376" s="5"/>
      <c r="AQV376" s="5"/>
      <c r="AQW376" s="5"/>
      <c r="AQX376" s="5"/>
      <c r="AQY376" s="5"/>
      <c r="AQZ376" s="5"/>
      <c r="ARA376" s="5"/>
      <c r="ARB376" s="5"/>
      <c r="ARC376" s="5"/>
      <c r="ARD376" s="5"/>
      <c r="ARE376" s="5"/>
      <c r="ARF376" s="5"/>
      <c r="ARG376" s="5"/>
      <c r="ARH376" s="5"/>
      <c r="ARI376" s="5"/>
      <c r="ARJ376" s="5"/>
      <c r="ARK376" s="5"/>
      <c r="ARL376" s="5"/>
      <c r="ARM376" s="5"/>
      <c r="ARN376" s="5"/>
      <c r="ARO376" s="5"/>
      <c r="ARP376" s="5"/>
      <c r="ARQ376" s="5"/>
      <c r="ARR376" s="5"/>
      <c r="ARS376" s="5"/>
      <c r="ART376" s="5"/>
      <c r="ARU376" s="5"/>
      <c r="ARV376" s="5"/>
      <c r="ARW376" s="5"/>
      <c r="ARX376" s="5"/>
      <c r="ARY376" s="5"/>
      <c r="ARZ376" s="5"/>
      <c r="ASA376" s="5"/>
      <c r="ASB376" s="5"/>
      <c r="ASC376" s="5"/>
      <c r="ASD376" s="5"/>
      <c r="ASE376" s="5"/>
      <c r="ASF376" s="5"/>
      <c r="ASG376" s="5"/>
      <c r="ASH376" s="5"/>
      <c r="ASI376" s="5"/>
      <c r="ASJ376" s="5"/>
      <c r="ASK376" s="5"/>
      <c r="ASL376" s="5"/>
      <c r="ASM376" s="5"/>
      <c r="ASN376" s="5"/>
      <c r="ASO376" s="5"/>
      <c r="ASP376" s="5"/>
      <c r="ASQ376" s="5"/>
      <c r="ASR376" s="5"/>
      <c r="ASS376" s="5"/>
      <c r="AST376" s="5"/>
      <c r="ASU376" s="5"/>
      <c r="ASV376" s="5"/>
      <c r="ASW376" s="5"/>
      <c r="ASX376" s="5"/>
      <c r="ASY376" s="5"/>
      <c r="ASZ376" s="5"/>
      <c r="ATA376" s="5"/>
      <c r="ATB376" s="5"/>
      <c r="ATC376" s="5"/>
      <c r="ATD376" s="5"/>
      <c r="ATE376" s="5"/>
      <c r="ATF376" s="5"/>
      <c r="ATG376" s="5"/>
      <c r="ATH376" s="5"/>
      <c r="ATI376" s="5"/>
      <c r="ATJ376" s="5"/>
      <c r="ATK376" s="5"/>
      <c r="ATL376" s="5"/>
      <c r="ATM376" s="5"/>
      <c r="ATN376" s="5"/>
      <c r="ATO376" s="5"/>
      <c r="ATP376" s="5"/>
      <c r="ATQ376" s="5"/>
      <c r="ATR376" s="5"/>
      <c r="ATS376" s="5"/>
      <c r="ATT376" s="5"/>
      <c r="ATU376" s="5"/>
      <c r="ATV376" s="5"/>
      <c r="ATW376" s="5"/>
      <c r="ATX376" s="5"/>
      <c r="ATY376" s="5"/>
      <c r="ATZ376" s="5"/>
      <c r="AUA376" s="5"/>
      <c r="AUB376" s="5"/>
      <c r="AUC376" s="5"/>
      <c r="AUD376" s="5"/>
      <c r="AUE376" s="5"/>
      <c r="AUF376" s="5"/>
      <c r="AUG376" s="5"/>
      <c r="AUH376" s="5"/>
      <c r="AUI376" s="5"/>
      <c r="AUJ376" s="5"/>
      <c r="AUK376" s="5"/>
      <c r="AUL376" s="5"/>
      <c r="AUM376" s="5"/>
      <c r="AUN376" s="5"/>
      <c r="AUO376" s="5"/>
      <c r="AUP376" s="5"/>
      <c r="AUQ376" s="5"/>
      <c r="AUR376" s="5"/>
      <c r="AUS376" s="5"/>
      <c r="AUT376" s="5"/>
      <c r="AUU376" s="5"/>
      <c r="AUV376" s="5"/>
      <c r="AUW376" s="5"/>
      <c r="AUX376" s="5"/>
      <c r="AUY376" s="5"/>
      <c r="AUZ376" s="5"/>
      <c r="AVA376" s="5"/>
      <c r="AVB376" s="5"/>
      <c r="AVC376" s="5"/>
      <c r="AVD376" s="5"/>
      <c r="AVE376" s="5"/>
      <c r="AVF376" s="5"/>
      <c r="AVG376" s="5"/>
      <c r="AVH376" s="5"/>
      <c r="AVI376" s="5"/>
      <c r="AVJ376" s="5"/>
      <c r="AVK376" s="5"/>
      <c r="AVL376" s="5"/>
      <c r="AVM376" s="5"/>
      <c r="AVN376" s="5"/>
      <c r="AVO376" s="5"/>
      <c r="AVP376" s="5"/>
      <c r="AVQ376" s="5"/>
      <c r="AVR376" s="5"/>
      <c r="AVS376" s="5"/>
      <c r="AVT376" s="5"/>
      <c r="AVU376" s="5"/>
      <c r="AVV376" s="5"/>
      <c r="AVW376" s="5"/>
      <c r="AVX376" s="5"/>
      <c r="AVY376" s="5"/>
      <c r="AVZ376" s="5"/>
      <c r="AWA376" s="5"/>
      <c r="AWB376" s="5"/>
      <c r="AWC376" s="5"/>
      <c r="AWD376" s="5"/>
      <c r="AWE376" s="5"/>
      <c r="AWF376" s="5"/>
      <c r="AWG376" s="5"/>
      <c r="AWH376" s="5"/>
      <c r="AWI376" s="5"/>
      <c r="AWJ376" s="5"/>
      <c r="AWK376" s="5"/>
      <c r="AWL376" s="5"/>
      <c r="AWM376" s="5"/>
      <c r="AWN376" s="5"/>
      <c r="AWO376" s="5"/>
      <c r="AWP376" s="5"/>
      <c r="AWQ376" s="5"/>
      <c r="AWR376" s="5"/>
      <c r="AWS376" s="5"/>
      <c r="AWT376" s="5"/>
      <c r="AWU376" s="5"/>
      <c r="AWV376" s="5"/>
      <c r="AWW376" s="5"/>
      <c r="AWX376" s="5"/>
      <c r="AWY376" s="5"/>
      <c r="AWZ376" s="5"/>
      <c r="AXA376" s="5"/>
      <c r="AXB376" s="5"/>
      <c r="AXC376" s="5"/>
      <c r="AXD376" s="5"/>
      <c r="AXE376" s="5"/>
      <c r="AXF376" s="5"/>
      <c r="AXG376" s="5"/>
      <c r="AXH376" s="5"/>
      <c r="AXI376" s="5"/>
      <c r="AXJ376" s="5"/>
      <c r="AXK376" s="5"/>
      <c r="AXL376" s="5"/>
      <c r="AXM376" s="5"/>
      <c r="AXN376" s="5"/>
      <c r="AXO376" s="5"/>
      <c r="AXP376" s="5"/>
      <c r="AXQ376" s="5"/>
      <c r="AXR376" s="5"/>
      <c r="AXS376" s="5"/>
      <c r="AXT376" s="5"/>
      <c r="AXU376" s="5"/>
      <c r="AXV376" s="5"/>
      <c r="AXW376" s="5"/>
      <c r="AXX376" s="5"/>
      <c r="AXY376" s="5"/>
      <c r="AXZ376" s="5"/>
      <c r="AYA376" s="5"/>
      <c r="AYB376" s="5"/>
      <c r="AYC376" s="5"/>
      <c r="AYD376" s="5"/>
      <c r="AYE376" s="5"/>
      <c r="AYF376" s="5"/>
      <c r="AYG376" s="5"/>
      <c r="AYH376" s="5"/>
      <c r="AYI376" s="5"/>
      <c r="AYJ376" s="5"/>
      <c r="AYK376" s="5"/>
      <c r="AYL376" s="5"/>
      <c r="AYM376" s="5"/>
      <c r="AYN376" s="5"/>
      <c r="AYO376" s="5"/>
      <c r="AYP376" s="5"/>
      <c r="AYQ376" s="5"/>
      <c r="AYR376" s="5"/>
      <c r="AYS376" s="5"/>
      <c r="AYT376" s="5"/>
      <c r="AYU376" s="5"/>
      <c r="AYV376" s="5"/>
      <c r="AYW376" s="5"/>
      <c r="AYX376" s="5"/>
      <c r="AYY376" s="5"/>
      <c r="AYZ376" s="5"/>
      <c r="AZA376" s="5"/>
      <c r="AZB376" s="5"/>
      <c r="AZC376" s="5"/>
      <c r="AZD376" s="5"/>
      <c r="AZE376" s="5"/>
      <c r="AZF376" s="5"/>
      <c r="AZG376" s="5"/>
      <c r="AZH376" s="5"/>
      <c r="AZI376" s="5"/>
      <c r="AZJ376" s="5"/>
      <c r="AZK376" s="5"/>
      <c r="AZL376" s="5"/>
      <c r="AZM376" s="5"/>
      <c r="AZN376" s="5"/>
      <c r="AZO376" s="5"/>
      <c r="AZP376" s="5"/>
      <c r="AZQ376" s="5"/>
      <c r="AZR376" s="5"/>
      <c r="AZS376" s="5"/>
      <c r="AZT376" s="5"/>
      <c r="AZU376" s="5"/>
      <c r="AZV376" s="5"/>
      <c r="AZW376" s="5"/>
      <c r="AZX376" s="5"/>
      <c r="AZY376" s="5"/>
      <c r="AZZ376" s="5"/>
      <c r="BAA376" s="5"/>
      <c r="BAB376" s="5"/>
      <c r="BAC376" s="5"/>
      <c r="BAD376" s="5"/>
      <c r="BAE376" s="5"/>
      <c r="BAF376" s="5"/>
      <c r="BAG376" s="5"/>
      <c r="BAH376" s="5"/>
      <c r="BAI376" s="5"/>
      <c r="BAJ376" s="5"/>
      <c r="BAK376" s="5"/>
      <c r="BAL376" s="5"/>
      <c r="BAM376" s="5"/>
      <c r="BAN376" s="5"/>
      <c r="BAO376" s="5"/>
      <c r="BAP376" s="5"/>
      <c r="BAQ376" s="5"/>
      <c r="BAR376" s="5"/>
      <c r="BAS376" s="5"/>
      <c r="BAT376" s="5"/>
      <c r="BAU376" s="5"/>
      <c r="BAV376" s="5"/>
      <c r="BAW376" s="5"/>
      <c r="BAX376" s="5"/>
      <c r="BAY376" s="5"/>
      <c r="BAZ376" s="5"/>
      <c r="BBA376" s="5"/>
      <c r="BBB376" s="5"/>
      <c r="BBC376" s="5"/>
      <c r="BBD376" s="5"/>
      <c r="BBE376" s="5"/>
      <c r="BBF376" s="5"/>
      <c r="BBG376" s="5"/>
      <c r="BBH376" s="5"/>
      <c r="BBI376" s="5"/>
      <c r="BBJ376" s="5"/>
      <c r="BBK376" s="5"/>
      <c r="BBL376" s="5"/>
      <c r="BBM376" s="5"/>
      <c r="BBN376" s="5"/>
      <c r="BBO376" s="5"/>
      <c r="BBP376" s="5"/>
      <c r="BBQ376" s="5"/>
      <c r="BBR376" s="5"/>
      <c r="BBS376" s="5"/>
      <c r="BBT376" s="5"/>
      <c r="BBU376" s="5"/>
      <c r="BBV376" s="5"/>
      <c r="BBW376" s="5"/>
      <c r="BBX376" s="5"/>
      <c r="BBY376" s="5"/>
      <c r="BBZ376" s="5"/>
      <c r="BCA376" s="5"/>
      <c r="BCB376" s="5"/>
      <c r="BCC376" s="5"/>
      <c r="BCD376" s="5"/>
      <c r="BCE376" s="5"/>
      <c r="BCF376" s="5"/>
      <c r="BCG376" s="5"/>
      <c r="BCH376" s="5"/>
      <c r="BCI376" s="5"/>
      <c r="BCJ376" s="5"/>
      <c r="BCK376" s="5"/>
      <c r="BCL376" s="5"/>
      <c r="BCM376" s="5"/>
      <c r="BCN376" s="5"/>
      <c r="BCO376" s="5"/>
      <c r="BCP376" s="5"/>
      <c r="BCQ376" s="5"/>
      <c r="BCR376" s="5"/>
      <c r="BCS376" s="5"/>
      <c r="BCT376" s="5"/>
      <c r="BCU376" s="5"/>
      <c r="BCV376" s="5"/>
      <c r="BCW376" s="5"/>
      <c r="BCX376" s="5"/>
      <c r="BCY376" s="5"/>
      <c r="BCZ376" s="5"/>
      <c r="BDA376" s="5"/>
      <c r="BDB376" s="5"/>
      <c r="BDC376" s="5"/>
      <c r="BDD376" s="5"/>
      <c r="BDE376" s="5"/>
      <c r="BDF376" s="5"/>
      <c r="BDG376" s="5"/>
      <c r="BDH376" s="5"/>
      <c r="BDI376" s="5"/>
      <c r="BDJ376" s="5"/>
      <c r="BDK376" s="5"/>
      <c r="BDL376" s="5"/>
      <c r="BDM376" s="5"/>
      <c r="BDN376" s="5"/>
      <c r="BDO376" s="5"/>
      <c r="BDP376" s="5"/>
      <c r="BDQ376" s="5"/>
      <c r="BDR376" s="5"/>
      <c r="BDS376" s="5"/>
      <c r="BDT376" s="5"/>
      <c r="BDU376" s="5"/>
      <c r="BDV376" s="5"/>
      <c r="BDW376" s="5"/>
      <c r="BDX376" s="5"/>
      <c r="BDY376" s="5"/>
      <c r="BDZ376" s="5"/>
      <c r="BEA376" s="5"/>
      <c r="BEB376" s="5"/>
      <c r="BEC376" s="5"/>
      <c r="BED376" s="5"/>
      <c r="BEE376" s="5"/>
      <c r="BEF376" s="5"/>
      <c r="BEG376" s="5"/>
      <c r="BEH376" s="5"/>
      <c r="BEI376" s="5"/>
      <c r="BEJ376" s="5"/>
      <c r="BEK376" s="5"/>
      <c r="BEL376" s="5"/>
      <c r="BEM376" s="5"/>
      <c r="BEN376" s="5"/>
      <c r="BEO376" s="5"/>
      <c r="BEP376" s="5"/>
      <c r="BEQ376" s="5"/>
      <c r="BER376" s="5"/>
      <c r="BES376" s="5"/>
      <c r="BET376" s="5"/>
      <c r="BEU376" s="5"/>
      <c r="BEV376" s="5"/>
      <c r="BEW376" s="5"/>
      <c r="BEX376" s="5"/>
      <c r="BEY376" s="5"/>
      <c r="BEZ376" s="5"/>
      <c r="BFA376" s="5"/>
      <c r="BFB376" s="5"/>
      <c r="BFC376" s="5"/>
      <c r="BFD376" s="5"/>
      <c r="BFE376" s="5"/>
      <c r="BFF376" s="5"/>
      <c r="BFG376" s="5"/>
      <c r="BFH376" s="5"/>
      <c r="BFI376" s="5"/>
      <c r="BFJ376" s="5"/>
      <c r="BFK376" s="5"/>
      <c r="BFL376" s="5"/>
      <c r="BFM376" s="5"/>
      <c r="BFN376" s="5"/>
      <c r="BFO376" s="5"/>
      <c r="BFP376" s="5"/>
      <c r="BFQ376" s="5"/>
      <c r="BFR376" s="5"/>
      <c r="BFS376" s="5"/>
      <c r="BFT376" s="5"/>
      <c r="BFU376" s="5"/>
      <c r="BFV376" s="5"/>
      <c r="BFW376" s="5"/>
      <c r="BFX376" s="5"/>
      <c r="BFY376" s="5"/>
      <c r="BFZ376" s="5"/>
      <c r="BGA376" s="5"/>
      <c r="BGB376" s="5"/>
      <c r="BGC376" s="5"/>
      <c r="BGD376" s="5"/>
      <c r="BGE376" s="5"/>
      <c r="BGF376" s="5"/>
      <c r="BGG376" s="5"/>
      <c r="BGH376" s="5"/>
      <c r="BGI376" s="5"/>
      <c r="BGJ376" s="5"/>
      <c r="BGK376" s="5"/>
      <c r="BGL376" s="5"/>
      <c r="BGM376" s="5"/>
      <c r="BGN376" s="5"/>
      <c r="BGO376" s="5"/>
      <c r="BGP376" s="5"/>
      <c r="BGQ376" s="5"/>
      <c r="BGR376" s="5"/>
      <c r="BGS376" s="5"/>
      <c r="BGT376" s="5"/>
      <c r="BGU376" s="5"/>
      <c r="BGV376" s="5"/>
      <c r="BGW376" s="5"/>
      <c r="BGX376" s="5"/>
      <c r="BGY376" s="5"/>
      <c r="BGZ376" s="5"/>
      <c r="BHA376" s="5"/>
      <c r="BHB376" s="5"/>
      <c r="BHC376" s="5"/>
      <c r="BHD376" s="5"/>
      <c r="BHE376" s="5"/>
      <c r="BHF376" s="5"/>
      <c r="BHG376" s="5"/>
      <c r="BHH376" s="5"/>
      <c r="BHI376" s="5"/>
      <c r="BHJ376" s="5"/>
      <c r="BHK376" s="5"/>
      <c r="BHL376" s="5"/>
      <c r="BHM376" s="5"/>
      <c r="BHN376" s="5"/>
      <c r="BHO376" s="5"/>
      <c r="BHP376" s="5"/>
      <c r="BHQ376" s="5"/>
      <c r="BHR376" s="5"/>
      <c r="BHS376" s="5"/>
      <c r="BHT376" s="5"/>
      <c r="BHU376" s="5"/>
      <c r="BHV376" s="5"/>
      <c r="BHW376" s="5"/>
      <c r="BHX376" s="5"/>
      <c r="BHY376" s="5"/>
      <c r="BHZ376" s="5"/>
      <c r="BIA376" s="5"/>
      <c r="BIB376" s="5"/>
      <c r="BIC376" s="5"/>
      <c r="BID376" s="5"/>
      <c r="BIE376" s="5"/>
      <c r="BIF376" s="5"/>
      <c r="BIG376" s="5"/>
      <c r="BIH376" s="5"/>
      <c r="BII376" s="5"/>
      <c r="BIJ376" s="5"/>
      <c r="BIK376" s="5"/>
      <c r="BIL376" s="5"/>
      <c r="BIM376" s="5"/>
      <c r="BIN376" s="5"/>
      <c r="BIO376" s="5"/>
      <c r="BIP376" s="5"/>
      <c r="BIQ376" s="5"/>
      <c r="BIR376" s="5"/>
      <c r="BIS376" s="5"/>
      <c r="BIT376" s="5"/>
      <c r="BIU376" s="5"/>
      <c r="BIV376" s="5"/>
      <c r="BIW376" s="5"/>
      <c r="BIX376" s="5"/>
      <c r="BIY376" s="5"/>
      <c r="BIZ376" s="5"/>
      <c r="BJA376" s="5"/>
      <c r="BJB376" s="5"/>
      <c r="BJC376" s="5"/>
      <c r="BJD376" s="5"/>
      <c r="BJE376" s="5"/>
      <c r="BJF376" s="5"/>
      <c r="BJG376" s="5"/>
      <c r="BJH376" s="5"/>
      <c r="BJI376" s="5"/>
      <c r="BJJ376" s="5"/>
      <c r="BJK376" s="5"/>
      <c r="BJL376" s="5"/>
      <c r="BJM376" s="5"/>
      <c r="BJN376" s="5"/>
      <c r="BJO376" s="5"/>
      <c r="BJP376" s="5"/>
      <c r="BJQ376" s="5"/>
      <c r="BJR376" s="5"/>
      <c r="BJS376" s="5"/>
      <c r="BJT376" s="5"/>
      <c r="BJU376" s="5"/>
      <c r="BJV376" s="5"/>
      <c r="BJW376" s="5"/>
      <c r="BJX376" s="5"/>
      <c r="BJY376" s="5"/>
      <c r="BJZ376" s="5"/>
      <c r="BKA376" s="5"/>
      <c r="BKB376" s="5"/>
      <c r="BKC376" s="5"/>
      <c r="BKD376" s="5"/>
      <c r="BKE376" s="5"/>
      <c r="BKF376" s="5"/>
      <c r="BKG376" s="5"/>
      <c r="BKH376" s="5"/>
      <c r="BKI376" s="5"/>
      <c r="BKJ376" s="5"/>
      <c r="BKK376" s="5"/>
      <c r="BKL376" s="5"/>
      <c r="BKM376" s="5"/>
      <c r="BKN376" s="5"/>
      <c r="BKO376" s="5"/>
      <c r="BKP376" s="5"/>
      <c r="BKQ376" s="5"/>
      <c r="BKR376" s="5"/>
      <c r="BKS376" s="5"/>
      <c r="BKT376" s="5"/>
      <c r="BKU376" s="5"/>
      <c r="BKV376" s="5"/>
      <c r="BKW376" s="5"/>
      <c r="BKX376" s="5"/>
      <c r="BKY376" s="5"/>
      <c r="BKZ376" s="5"/>
      <c r="BLA376" s="5"/>
      <c r="BLB376" s="5"/>
      <c r="BLC376" s="5"/>
      <c r="BLD376" s="5"/>
      <c r="BLE376" s="5"/>
      <c r="BLF376" s="5"/>
      <c r="BLG376" s="5"/>
      <c r="BLH376" s="5"/>
      <c r="BLI376" s="5"/>
      <c r="BLJ376" s="5"/>
      <c r="BLK376" s="5"/>
      <c r="BLL376" s="5"/>
      <c r="BLM376" s="5"/>
      <c r="BLN376" s="5"/>
      <c r="BLO376" s="5"/>
      <c r="BLP376" s="5"/>
      <c r="BLQ376" s="5"/>
      <c r="BLR376" s="5"/>
      <c r="BLS376" s="5"/>
      <c r="BLT376" s="5"/>
      <c r="BLU376" s="5"/>
      <c r="BLV376" s="5"/>
      <c r="BLW376" s="5"/>
      <c r="BLX376" s="5"/>
      <c r="BLY376" s="5"/>
      <c r="BLZ376" s="5"/>
      <c r="BMA376" s="5"/>
      <c r="BMB376" s="5"/>
      <c r="BMC376" s="5"/>
      <c r="BMD376" s="5"/>
      <c r="BME376" s="5"/>
      <c r="BMF376" s="5"/>
      <c r="BMG376" s="5"/>
      <c r="BMH376" s="5"/>
      <c r="BMI376" s="5"/>
      <c r="BMJ376" s="5"/>
      <c r="BMK376" s="5"/>
      <c r="BML376" s="5"/>
      <c r="BMM376" s="5"/>
      <c r="BMN376" s="5"/>
      <c r="BMO376" s="5"/>
      <c r="BMP376" s="5"/>
      <c r="BMQ376" s="5"/>
      <c r="BMR376" s="5"/>
      <c r="BMS376" s="5"/>
      <c r="BMT376" s="5"/>
      <c r="BMU376" s="5"/>
      <c r="BMV376" s="5"/>
      <c r="BMW376" s="5"/>
      <c r="BMX376" s="5"/>
      <c r="BMY376" s="5"/>
      <c r="BMZ376" s="5"/>
      <c r="BNA376" s="5"/>
      <c r="BNB376" s="5"/>
      <c r="BNC376" s="5"/>
      <c r="BND376" s="5"/>
      <c r="BNE376" s="5"/>
      <c r="BNF376" s="5"/>
      <c r="BNG376" s="5"/>
      <c r="BNH376" s="5"/>
      <c r="BNI376" s="5"/>
      <c r="BNJ376" s="5"/>
      <c r="BNK376" s="5"/>
      <c r="BNL376" s="5"/>
      <c r="BNM376" s="5"/>
      <c r="BNN376" s="5"/>
      <c r="BNO376" s="5"/>
      <c r="BNP376" s="5"/>
      <c r="BNQ376" s="5"/>
      <c r="BNR376" s="5"/>
      <c r="BNS376" s="5"/>
      <c r="BNT376" s="5"/>
      <c r="BNU376" s="5"/>
      <c r="BNV376" s="5"/>
      <c r="BNW376" s="5"/>
      <c r="BNX376" s="5"/>
      <c r="BNY376" s="5"/>
      <c r="BNZ376" s="5"/>
      <c r="BOA376" s="5"/>
      <c r="BOB376" s="5"/>
      <c r="BOC376" s="5"/>
      <c r="BOD376" s="5"/>
      <c r="BOE376" s="5"/>
      <c r="BOF376" s="5"/>
      <c r="BOG376" s="5"/>
      <c r="BOH376" s="5"/>
      <c r="BOI376" s="5"/>
      <c r="BOJ376" s="5"/>
      <c r="BOK376" s="5"/>
      <c r="BOL376" s="5"/>
      <c r="BOM376" s="5"/>
      <c r="BON376" s="5"/>
      <c r="BOO376" s="5"/>
      <c r="BOP376" s="5"/>
      <c r="BOQ376" s="5"/>
      <c r="BOR376" s="5"/>
      <c r="BOS376" s="5"/>
      <c r="BOT376" s="5"/>
      <c r="BOU376" s="5"/>
      <c r="BOV376" s="5"/>
      <c r="BOW376" s="5"/>
      <c r="BOX376" s="5"/>
      <c r="BOY376" s="5"/>
      <c r="BOZ376" s="5"/>
      <c r="BPA376" s="5"/>
      <c r="BPB376" s="5"/>
      <c r="BPC376" s="5"/>
      <c r="BPD376" s="5"/>
      <c r="BPE376" s="5"/>
      <c r="BPF376" s="5"/>
      <c r="BPG376" s="5"/>
      <c r="BPH376" s="5"/>
      <c r="BPI376" s="5"/>
      <c r="BPJ376" s="5"/>
      <c r="BPK376" s="5"/>
      <c r="BPL376" s="5"/>
      <c r="BPM376" s="5"/>
      <c r="BPN376" s="5"/>
      <c r="BPO376" s="5"/>
      <c r="BPP376" s="5"/>
      <c r="BPQ376" s="5"/>
      <c r="BPR376" s="5"/>
      <c r="BPS376" s="5"/>
      <c r="BPT376" s="5"/>
      <c r="BPU376" s="5"/>
      <c r="BPV376" s="5"/>
      <c r="BPW376" s="5"/>
      <c r="BPX376" s="5"/>
      <c r="BPY376" s="5"/>
      <c r="BPZ376" s="5"/>
      <c r="BQA376" s="5"/>
      <c r="BQB376" s="5"/>
      <c r="BQC376" s="5"/>
      <c r="BQD376" s="5"/>
      <c r="BQE376" s="5"/>
      <c r="BQF376" s="5"/>
      <c r="BQG376" s="5"/>
      <c r="BQH376" s="5"/>
      <c r="BQI376" s="5"/>
      <c r="BQJ376" s="5"/>
      <c r="BQK376" s="5"/>
      <c r="BQL376" s="5"/>
      <c r="BQM376" s="5"/>
      <c r="BQN376" s="5"/>
      <c r="BQO376" s="5"/>
      <c r="BQP376" s="5"/>
      <c r="BQQ376" s="5"/>
      <c r="BQR376" s="5"/>
      <c r="BQS376" s="5"/>
      <c r="BQT376" s="5"/>
      <c r="BQU376" s="5"/>
      <c r="BQV376" s="5"/>
      <c r="BQW376" s="5"/>
      <c r="BQX376" s="5"/>
      <c r="BQY376" s="5"/>
      <c r="BQZ376" s="5"/>
      <c r="BRA376" s="5"/>
      <c r="BRB376" s="5"/>
      <c r="BRC376" s="5"/>
      <c r="BRD376" s="5"/>
      <c r="BRE376" s="5"/>
      <c r="BRF376" s="5"/>
      <c r="BRG376" s="5"/>
      <c r="BRH376" s="5"/>
      <c r="BRI376" s="5"/>
      <c r="BRJ376" s="5"/>
      <c r="BRK376" s="5"/>
      <c r="BRL376" s="5"/>
      <c r="BRM376" s="5"/>
      <c r="BRN376" s="5"/>
      <c r="BRO376" s="5"/>
      <c r="BRP376" s="5"/>
      <c r="BRQ376" s="5"/>
      <c r="BRR376" s="5"/>
      <c r="BRS376" s="5"/>
      <c r="BRT376" s="5"/>
      <c r="BRU376" s="5"/>
      <c r="BRV376" s="5"/>
      <c r="BRW376" s="5"/>
      <c r="BRX376" s="5"/>
      <c r="BRY376" s="5"/>
      <c r="BRZ376" s="5"/>
      <c r="BSA376" s="5"/>
      <c r="BSB376" s="5"/>
      <c r="BSC376" s="5"/>
      <c r="BSD376" s="5"/>
      <c r="BSE376" s="5"/>
      <c r="BSF376" s="5"/>
      <c r="BSG376" s="5"/>
      <c r="BSH376" s="5"/>
      <c r="BSI376" s="5"/>
      <c r="BSJ376" s="5"/>
      <c r="BSK376" s="5"/>
      <c r="BSL376" s="5"/>
      <c r="BSM376" s="5"/>
      <c r="BSN376" s="5"/>
      <c r="BSO376" s="5"/>
      <c r="BSP376" s="5"/>
      <c r="BSQ376" s="5"/>
      <c r="BSR376" s="5"/>
      <c r="BSS376" s="5"/>
      <c r="BST376" s="5"/>
      <c r="BSU376" s="5"/>
      <c r="BSV376" s="5"/>
      <c r="BSW376" s="5"/>
      <c r="BSX376" s="5"/>
      <c r="BSY376" s="5"/>
      <c r="BSZ376" s="5"/>
      <c r="BTA376" s="5"/>
      <c r="BTB376" s="5"/>
      <c r="BTC376" s="5"/>
      <c r="BTD376" s="5"/>
      <c r="BTE376" s="5"/>
      <c r="BTF376" s="5"/>
      <c r="BTG376" s="5"/>
      <c r="BTH376" s="5"/>
      <c r="BTI376" s="5"/>
      <c r="BTJ376" s="5"/>
      <c r="BTK376" s="5"/>
      <c r="BTL376" s="5"/>
      <c r="BTM376" s="5"/>
      <c r="BTN376" s="5"/>
      <c r="BTO376" s="5"/>
      <c r="BTP376" s="5"/>
      <c r="BTQ376" s="5"/>
      <c r="BTR376" s="5"/>
      <c r="BTS376" s="5"/>
      <c r="BTT376" s="5"/>
      <c r="BTU376" s="5"/>
      <c r="BTV376" s="5"/>
      <c r="BTW376" s="5"/>
      <c r="BTX376" s="5"/>
      <c r="BTY376" s="5"/>
      <c r="BTZ376" s="5"/>
      <c r="BUA376" s="5"/>
      <c r="BUB376" s="5"/>
      <c r="BUC376" s="5"/>
      <c r="BUD376" s="5"/>
      <c r="BUE376" s="5"/>
      <c r="BUF376" s="5"/>
      <c r="BUG376" s="5"/>
      <c r="BUH376" s="5"/>
      <c r="BUI376" s="5"/>
      <c r="BUJ376" s="5"/>
      <c r="BUK376" s="5"/>
      <c r="BUL376" s="5"/>
      <c r="BUM376" s="5"/>
      <c r="BUN376" s="5"/>
      <c r="BUO376" s="5"/>
      <c r="BUP376" s="5"/>
      <c r="BUQ376" s="5"/>
      <c r="BUR376" s="5"/>
      <c r="BUS376" s="5"/>
      <c r="BUT376" s="5"/>
      <c r="BUU376" s="5"/>
      <c r="BUV376" s="5"/>
      <c r="BUW376" s="5"/>
      <c r="BUX376" s="5"/>
      <c r="BUY376" s="5"/>
      <c r="BUZ376" s="5"/>
      <c r="BVA376" s="5"/>
      <c r="BVB376" s="5"/>
      <c r="BVC376" s="5"/>
      <c r="BVD376" s="5"/>
      <c r="BVE376" s="5"/>
      <c r="BVF376" s="5"/>
      <c r="BVG376" s="5"/>
      <c r="BVH376" s="5"/>
      <c r="BVI376" s="5"/>
      <c r="BVJ376" s="5"/>
      <c r="BVK376" s="5"/>
      <c r="BVL376" s="5"/>
      <c r="BVM376" s="5"/>
      <c r="BVN376" s="5"/>
      <c r="BVO376" s="5"/>
      <c r="BVP376" s="5"/>
      <c r="BVQ376" s="5"/>
      <c r="BVR376" s="5"/>
      <c r="BVS376" s="5"/>
      <c r="BVT376" s="5"/>
      <c r="BVU376" s="5"/>
      <c r="BVV376" s="5"/>
      <c r="BVW376" s="5"/>
      <c r="BVX376" s="5"/>
      <c r="BVY376" s="5"/>
      <c r="BVZ376" s="5"/>
      <c r="BWA376" s="5"/>
      <c r="BWB376" s="5"/>
      <c r="BWC376" s="5"/>
      <c r="BWD376" s="5"/>
      <c r="BWE376" s="5"/>
      <c r="BWF376" s="5"/>
      <c r="BWG376" s="5"/>
      <c r="BWH376" s="5"/>
      <c r="BWI376" s="5"/>
      <c r="BWJ376" s="5"/>
      <c r="BWK376" s="5"/>
      <c r="BWL376" s="5"/>
      <c r="BWM376" s="5"/>
      <c r="BWN376" s="5"/>
      <c r="BWO376" s="5"/>
      <c r="BWP376" s="5"/>
      <c r="BWQ376" s="5"/>
      <c r="BWR376" s="5"/>
      <c r="BWS376" s="5"/>
      <c r="BWT376" s="5"/>
      <c r="BWU376" s="5"/>
      <c r="BWV376" s="5"/>
      <c r="BWW376" s="5"/>
      <c r="BWX376" s="5"/>
      <c r="BWY376" s="5"/>
      <c r="BWZ376" s="5"/>
      <c r="BXA376" s="5"/>
      <c r="BXB376" s="5"/>
      <c r="BXC376" s="5"/>
      <c r="BXD376" s="5"/>
      <c r="BXE376" s="5"/>
      <c r="BXF376" s="5"/>
      <c r="BXG376" s="5"/>
      <c r="BXH376" s="5"/>
      <c r="BXI376" s="5"/>
      <c r="BXJ376" s="5"/>
      <c r="BXK376" s="5"/>
      <c r="BXL376" s="5"/>
      <c r="BXM376" s="5"/>
      <c r="BXN376" s="5"/>
      <c r="BXO376" s="5"/>
      <c r="BXP376" s="5"/>
      <c r="BXQ376" s="5"/>
      <c r="BXR376" s="5"/>
      <c r="BXS376" s="5"/>
      <c r="BXT376" s="5"/>
      <c r="BXU376" s="5"/>
      <c r="BXV376" s="5"/>
      <c r="BXW376" s="5"/>
      <c r="BXX376" s="5"/>
      <c r="BXY376" s="5"/>
      <c r="BXZ376" s="5"/>
      <c r="BYA376" s="5"/>
      <c r="BYB376" s="5"/>
      <c r="BYC376" s="5"/>
      <c r="BYD376" s="5"/>
      <c r="BYE376" s="5"/>
      <c r="BYF376" s="5"/>
      <c r="BYG376" s="5"/>
      <c r="BYH376" s="5"/>
      <c r="BYI376" s="5"/>
      <c r="BYJ376" s="5"/>
      <c r="BYK376" s="5"/>
      <c r="BYL376" s="5"/>
      <c r="BYM376" s="5"/>
      <c r="BYN376" s="5"/>
      <c r="BYO376" s="5"/>
      <c r="BYP376" s="5"/>
      <c r="BYQ376" s="5"/>
      <c r="BYR376" s="5"/>
      <c r="BYS376" s="5"/>
      <c r="BYT376" s="5"/>
      <c r="BYU376" s="5"/>
      <c r="BYV376" s="5"/>
      <c r="BYW376" s="5"/>
      <c r="BYX376" s="5"/>
      <c r="BYY376" s="5"/>
      <c r="BYZ376" s="5"/>
      <c r="BZA376" s="5"/>
      <c r="BZB376" s="5"/>
      <c r="BZC376" s="5"/>
      <c r="BZD376" s="5"/>
      <c r="BZE376" s="5"/>
      <c r="BZF376" s="5"/>
      <c r="BZG376" s="5"/>
      <c r="BZH376" s="5"/>
      <c r="BZI376" s="5"/>
      <c r="BZJ376" s="5"/>
      <c r="BZK376" s="5"/>
      <c r="BZL376" s="5"/>
      <c r="BZM376" s="5"/>
      <c r="BZN376" s="5"/>
      <c r="BZO376" s="5"/>
      <c r="BZP376" s="5"/>
      <c r="BZQ376" s="5"/>
      <c r="BZR376" s="5"/>
      <c r="BZS376" s="5"/>
      <c r="BZT376" s="5"/>
      <c r="BZU376" s="5"/>
      <c r="BZV376" s="5"/>
      <c r="BZW376" s="5"/>
      <c r="BZX376" s="5"/>
      <c r="BZY376" s="5"/>
      <c r="BZZ376" s="5"/>
      <c r="CAA376" s="5"/>
      <c r="CAB376" s="5"/>
      <c r="CAC376" s="5"/>
      <c r="CAD376" s="5"/>
      <c r="CAE376" s="5"/>
      <c r="CAF376" s="5"/>
      <c r="CAG376" s="5"/>
      <c r="CAH376" s="5"/>
      <c r="CAI376" s="5"/>
      <c r="CAJ376" s="5"/>
      <c r="CAK376" s="5"/>
      <c r="CAL376" s="5"/>
      <c r="CAM376" s="5"/>
      <c r="CAN376" s="5"/>
      <c r="CAO376" s="5"/>
      <c r="CAP376" s="5"/>
      <c r="CAQ376" s="5"/>
      <c r="CAR376" s="5"/>
      <c r="CAS376" s="5"/>
      <c r="CAT376" s="5"/>
      <c r="CAU376" s="5"/>
      <c r="CAV376" s="5"/>
      <c r="CAW376" s="5"/>
      <c r="CAX376" s="5"/>
      <c r="CAY376" s="5"/>
      <c r="CAZ376" s="5"/>
      <c r="CBA376" s="5"/>
      <c r="CBB376" s="5"/>
      <c r="CBC376" s="5"/>
      <c r="CBD376" s="5"/>
      <c r="CBE376" s="5"/>
      <c r="CBF376" s="5"/>
      <c r="CBG376" s="5"/>
      <c r="CBH376" s="5"/>
      <c r="CBI376" s="5"/>
      <c r="CBJ376" s="5"/>
      <c r="CBK376" s="5"/>
      <c r="CBL376" s="5"/>
      <c r="CBM376" s="5"/>
      <c r="CBN376" s="5"/>
      <c r="CBO376" s="5"/>
      <c r="CBP376" s="5"/>
      <c r="CBQ376" s="5"/>
      <c r="CBR376" s="5"/>
      <c r="CBS376" s="5"/>
      <c r="CBT376" s="5"/>
      <c r="CBU376" s="5"/>
      <c r="CBV376" s="5"/>
      <c r="CBW376" s="5"/>
      <c r="CBX376" s="5"/>
      <c r="CBY376" s="5"/>
      <c r="CBZ376" s="5"/>
      <c r="CCA376" s="5"/>
      <c r="CCB376" s="5"/>
      <c r="CCC376" s="5"/>
      <c r="CCD376" s="5"/>
      <c r="CCE376" s="5"/>
      <c r="CCF376" s="5"/>
      <c r="CCG376" s="5"/>
      <c r="CCH376" s="5"/>
      <c r="CCI376" s="5"/>
      <c r="CCJ376" s="5"/>
      <c r="CCK376" s="5"/>
      <c r="CCL376" s="5"/>
      <c r="CCM376" s="5"/>
      <c r="CCN376" s="5"/>
      <c r="CCO376" s="5"/>
      <c r="CCP376" s="5"/>
      <c r="CCQ376" s="5"/>
      <c r="CCR376" s="5"/>
      <c r="CCS376" s="5"/>
      <c r="CCT376" s="5"/>
      <c r="CCU376" s="5"/>
      <c r="CCV376" s="5"/>
      <c r="CCW376" s="5"/>
      <c r="CCX376" s="5"/>
      <c r="CCY376" s="5"/>
      <c r="CCZ376" s="5"/>
      <c r="CDA376" s="5"/>
      <c r="CDB376" s="5"/>
      <c r="CDC376" s="5"/>
      <c r="CDD376" s="5"/>
      <c r="CDE376" s="5"/>
      <c r="CDF376" s="5"/>
      <c r="CDG376" s="5"/>
      <c r="CDH376" s="5"/>
      <c r="CDI376" s="5"/>
      <c r="CDJ376" s="5"/>
      <c r="CDK376" s="5"/>
      <c r="CDL376" s="5"/>
      <c r="CDM376" s="5"/>
      <c r="CDN376" s="5"/>
      <c r="CDO376" s="5"/>
      <c r="CDP376" s="5"/>
      <c r="CDQ376" s="5"/>
      <c r="CDR376" s="5"/>
      <c r="CDS376" s="5"/>
      <c r="CDT376" s="5"/>
      <c r="CDU376" s="5"/>
      <c r="CDV376" s="5"/>
      <c r="CDW376" s="5"/>
      <c r="CDX376" s="5"/>
      <c r="CDY376" s="5"/>
      <c r="CDZ376" s="5"/>
      <c r="CEA376" s="5"/>
      <c r="CEB376" s="5"/>
      <c r="CEC376" s="5"/>
      <c r="CED376" s="5"/>
      <c r="CEE376" s="5"/>
      <c r="CEF376" s="5"/>
      <c r="CEG376" s="5"/>
      <c r="CEH376" s="5"/>
      <c r="CEI376" s="5"/>
      <c r="CEJ376" s="5"/>
      <c r="CEK376" s="5"/>
      <c r="CEL376" s="5"/>
      <c r="CEM376" s="5"/>
      <c r="CEN376" s="5"/>
      <c r="CEO376" s="5"/>
      <c r="CEP376" s="5"/>
      <c r="CEQ376" s="5"/>
      <c r="CER376" s="5"/>
      <c r="CES376" s="5"/>
      <c r="CET376" s="5"/>
      <c r="CEU376" s="5"/>
      <c r="CEV376" s="5"/>
      <c r="CEW376" s="5"/>
      <c r="CEX376" s="5"/>
      <c r="CEY376" s="5"/>
      <c r="CEZ376" s="5"/>
      <c r="CFA376" s="5"/>
      <c r="CFB376" s="5"/>
      <c r="CFC376" s="5"/>
      <c r="CFD376" s="5"/>
      <c r="CFE376" s="5"/>
      <c r="CFF376" s="5"/>
      <c r="CFG376" s="5"/>
      <c r="CFH376" s="5"/>
      <c r="CFI376" s="5"/>
      <c r="CFJ376" s="5"/>
      <c r="CFK376" s="5"/>
      <c r="CFL376" s="5"/>
      <c r="CFM376" s="5"/>
      <c r="CFN376" s="5"/>
      <c r="CFO376" s="5"/>
      <c r="CFP376" s="5"/>
      <c r="CFQ376" s="5"/>
      <c r="CFR376" s="5"/>
      <c r="CFS376" s="5"/>
      <c r="CFT376" s="5"/>
      <c r="CFU376" s="5"/>
      <c r="CFV376" s="5"/>
      <c r="CFW376" s="5"/>
      <c r="CFX376" s="5"/>
      <c r="CFY376" s="5"/>
      <c r="CFZ376" s="5"/>
      <c r="CGA376" s="5"/>
      <c r="CGB376" s="5"/>
      <c r="CGC376" s="5"/>
      <c r="CGD376" s="5"/>
      <c r="CGE376" s="5"/>
      <c r="CGF376" s="5"/>
      <c r="CGG376" s="5"/>
      <c r="CGH376" s="5"/>
      <c r="CGI376" s="5"/>
      <c r="CGJ376" s="5"/>
      <c r="CGK376" s="5"/>
      <c r="CGL376" s="5"/>
      <c r="CGM376" s="5"/>
      <c r="CGN376" s="5"/>
      <c r="CGO376" s="5"/>
      <c r="CGP376" s="5"/>
      <c r="CGQ376" s="5"/>
      <c r="CGR376" s="5"/>
      <c r="CGS376" s="5"/>
      <c r="CGT376" s="5"/>
      <c r="CGU376" s="5"/>
      <c r="CGV376" s="5"/>
      <c r="CGW376" s="5"/>
      <c r="CGX376" s="5"/>
      <c r="CGY376" s="5"/>
      <c r="CGZ376" s="5"/>
      <c r="CHA376" s="5"/>
      <c r="CHB376" s="5"/>
      <c r="CHC376" s="5"/>
      <c r="CHD376" s="5"/>
      <c r="CHE376" s="5"/>
      <c r="CHF376" s="5"/>
      <c r="CHG376" s="5"/>
      <c r="CHH376" s="5"/>
      <c r="CHI376" s="5"/>
      <c r="CHJ376" s="5"/>
      <c r="CHK376" s="5"/>
      <c r="CHL376" s="5"/>
      <c r="CHM376" s="5"/>
      <c r="CHN376" s="5"/>
      <c r="CHO376" s="5"/>
      <c r="CHP376" s="5"/>
      <c r="CHQ376" s="5"/>
      <c r="CHR376" s="5"/>
      <c r="CHS376" s="5"/>
      <c r="CHT376" s="5"/>
      <c r="CHU376" s="5"/>
      <c r="CHV376" s="5"/>
      <c r="CHW376" s="5"/>
      <c r="CHX376" s="5"/>
      <c r="CHY376" s="5"/>
      <c r="CHZ376" s="5"/>
      <c r="CIA376" s="5"/>
      <c r="CIB376" s="5"/>
      <c r="CIC376" s="5"/>
      <c r="CID376" s="5"/>
      <c r="CIE376" s="5"/>
      <c r="CIF376" s="5"/>
      <c r="CIG376" s="5"/>
      <c r="CIH376" s="5"/>
      <c r="CII376" s="5"/>
      <c r="CIJ376" s="5"/>
      <c r="CIK376" s="5"/>
      <c r="CIL376" s="5"/>
      <c r="CIM376" s="5"/>
      <c r="CIN376" s="5"/>
      <c r="CIO376" s="5"/>
      <c r="CIP376" s="5"/>
      <c r="CIQ376" s="5"/>
      <c r="CIR376" s="5"/>
      <c r="CIS376" s="5"/>
      <c r="CIT376" s="5"/>
      <c r="CIU376" s="5"/>
      <c r="CIV376" s="5"/>
      <c r="CIW376" s="5"/>
      <c r="CIX376" s="5"/>
      <c r="CIY376" s="5"/>
      <c r="CIZ376" s="5"/>
      <c r="CJA376" s="5"/>
      <c r="CJB376" s="5"/>
      <c r="CJC376" s="5"/>
      <c r="CJD376" s="5"/>
      <c r="CJE376" s="5"/>
      <c r="CJF376" s="5"/>
      <c r="CJG376" s="5"/>
      <c r="CJH376" s="5"/>
      <c r="CJI376" s="5"/>
      <c r="CJJ376" s="5"/>
      <c r="CJK376" s="5"/>
      <c r="CJL376" s="5"/>
      <c r="CJM376" s="5"/>
      <c r="CJN376" s="5"/>
      <c r="CJO376" s="5"/>
      <c r="CJP376" s="5"/>
      <c r="CJQ376" s="5"/>
      <c r="CJR376" s="5"/>
      <c r="CJS376" s="5"/>
      <c r="CJT376" s="5"/>
      <c r="CJU376" s="5"/>
      <c r="CJV376" s="5"/>
      <c r="CJW376" s="5"/>
      <c r="CJX376" s="5"/>
      <c r="CJY376" s="5"/>
      <c r="CJZ376" s="5"/>
      <c r="CKA376" s="5"/>
      <c r="CKB376" s="5"/>
      <c r="CKC376" s="5"/>
      <c r="CKD376" s="5"/>
      <c r="CKE376" s="5"/>
      <c r="CKF376" s="5"/>
      <c r="CKG376" s="5"/>
      <c r="CKH376" s="5"/>
      <c r="CKI376" s="5"/>
      <c r="CKJ376" s="5"/>
      <c r="CKK376" s="5"/>
      <c r="CKL376" s="5"/>
      <c r="CKM376" s="5"/>
      <c r="CKN376" s="5"/>
      <c r="CKO376" s="5"/>
      <c r="CKP376" s="5"/>
      <c r="CKQ376" s="5"/>
      <c r="CKR376" s="5"/>
      <c r="CKS376" s="5"/>
      <c r="CKT376" s="5"/>
      <c r="CKU376" s="5"/>
      <c r="CKV376" s="5"/>
      <c r="CKW376" s="5"/>
      <c r="CKX376" s="5"/>
      <c r="CKY376" s="5"/>
      <c r="CKZ376" s="5"/>
      <c r="CLA376" s="5"/>
      <c r="CLB376" s="5"/>
      <c r="CLC376" s="5"/>
      <c r="CLD376" s="5"/>
      <c r="CLE376" s="5"/>
      <c r="CLF376" s="5"/>
      <c r="CLG376" s="5"/>
      <c r="CLH376" s="5"/>
      <c r="CLI376" s="5"/>
      <c r="CLJ376" s="5"/>
      <c r="CLK376" s="5"/>
      <c r="CLL376" s="5"/>
      <c r="CLM376" s="5"/>
      <c r="CLN376" s="5"/>
      <c r="CLO376" s="5"/>
      <c r="CLP376" s="5"/>
      <c r="CLQ376" s="5"/>
      <c r="CLR376" s="5"/>
      <c r="CLS376" s="5"/>
      <c r="CLT376" s="5"/>
      <c r="CLU376" s="5"/>
      <c r="CLV376" s="5"/>
      <c r="CLW376" s="5"/>
      <c r="CLX376" s="5"/>
      <c r="CLY376" s="5"/>
      <c r="CLZ376" s="5"/>
      <c r="CMA376" s="5"/>
      <c r="CMB376" s="5"/>
      <c r="CMC376" s="5"/>
      <c r="CMD376" s="5"/>
      <c r="CME376" s="5"/>
      <c r="CMF376" s="5"/>
      <c r="CMG376" s="5"/>
      <c r="CMH376" s="5"/>
      <c r="CMI376" s="5"/>
      <c r="CMJ376" s="5"/>
      <c r="CMK376" s="5"/>
      <c r="CML376" s="5"/>
      <c r="CMM376" s="5"/>
      <c r="CMN376" s="5"/>
      <c r="CMO376" s="5"/>
      <c r="CMP376" s="5"/>
      <c r="CMQ376" s="5"/>
      <c r="CMR376" s="5"/>
      <c r="CMS376" s="5"/>
      <c r="CMT376" s="5"/>
      <c r="CMU376" s="5"/>
      <c r="CMV376" s="5"/>
      <c r="CMW376" s="5"/>
      <c r="CMX376" s="5"/>
      <c r="CMY376" s="5"/>
      <c r="CMZ376" s="5"/>
      <c r="CNA376" s="5"/>
      <c r="CNB376" s="5"/>
      <c r="CNC376" s="5"/>
      <c r="CND376" s="5"/>
      <c r="CNE376" s="5"/>
      <c r="CNF376" s="5"/>
      <c r="CNG376" s="5"/>
      <c r="CNH376" s="5"/>
      <c r="CNI376" s="5"/>
      <c r="CNJ376" s="5"/>
      <c r="CNK376" s="5"/>
      <c r="CNL376" s="5"/>
      <c r="CNM376" s="5"/>
      <c r="CNN376" s="5"/>
      <c r="CNO376" s="5"/>
      <c r="CNP376" s="5"/>
      <c r="CNQ376" s="5"/>
      <c r="CNR376" s="5"/>
      <c r="CNS376" s="5"/>
      <c r="CNT376" s="5"/>
      <c r="CNU376" s="5"/>
      <c r="CNV376" s="5"/>
      <c r="CNW376" s="5"/>
      <c r="CNX376" s="5"/>
      <c r="CNY376" s="5"/>
      <c r="CNZ376" s="5"/>
      <c r="COA376" s="5"/>
      <c r="COB376" s="5"/>
      <c r="COC376" s="5"/>
      <c r="COD376" s="5"/>
      <c r="COE376" s="5"/>
      <c r="COF376" s="5"/>
      <c r="COG376" s="5"/>
      <c r="COH376" s="5"/>
      <c r="COI376" s="5"/>
      <c r="COJ376" s="5"/>
      <c r="COK376" s="5"/>
      <c r="COL376" s="5"/>
      <c r="COM376" s="5"/>
      <c r="CON376" s="5"/>
      <c r="COO376" s="5"/>
      <c r="COP376" s="5"/>
      <c r="COQ376" s="5"/>
      <c r="COR376" s="5"/>
      <c r="COS376" s="5"/>
      <c r="COT376" s="5"/>
      <c r="COU376" s="5"/>
      <c r="COV376" s="5"/>
      <c r="COW376" s="5"/>
      <c r="COX376" s="5"/>
      <c r="COY376" s="5"/>
      <c r="COZ376" s="5"/>
      <c r="CPA376" s="5"/>
      <c r="CPB376" s="5"/>
      <c r="CPC376" s="5"/>
      <c r="CPD376" s="5"/>
      <c r="CPE376" s="5"/>
      <c r="CPF376" s="5"/>
      <c r="CPG376" s="5"/>
      <c r="CPH376" s="5"/>
      <c r="CPI376" s="5"/>
      <c r="CPJ376" s="5"/>
      <c r="CPK376" s="5"/>
      <c r="CPL376" s="5"/>
      <c r="CPM376" s="5"/>
      <c r="CPN376" s="5"/>
      <c r="CPO376" s="5"/>
      <c r="CPP376" s="5"/>
      <c r="CPQ376" s="5"/>
      <c r="CPR376" s="5"/>
      <c r="CPS376" s="5"/>
      <c r="CPT376" s="5"/>
      <c r="CPU376" s="5"/>
      <c r="CPV376" s="5"/>
      <c r="CPW376" s="5"/>
      <c r="CPX376" s="5"/>
      <c r="CPY376" s="5"/>
      <c r="CPZ376" s="5"/>
      <c r="CQA376" s="5"/>
      <c r="CQB376" s="5"/>
      <c r="CQC376" s="5"/>
      <c r="CQD376" s="5"/>
      <c r="CQE376" s="5"/>
      <c r="CQF376" s="5"/>
      <c r="CQG376" s="5"/>
      <c r="CQH376" s="5"/>
      <c r="CQI376" s="5"/>
      <c r="CQJ376" s="5"/>
      <c r="CQK376" s="5"/>
      <c r="CQL376" s="5"/>
      <c r="CQM376" s="5"/>
      <c r="CQN376" s="5"/>
      <c r="CQO376" s="5"/>
      <c r="CQP376" s="5"/>
      <c r="CQQ376" s="5"/>
      <c r="CQR376" s="5"/>
      <c r="CQS376" s="5"/>
      <c r="CQT376" s="5"/>
      <c r="CQU376" s="5"/>
      <c r="CQV376" s="5"/>
      <c r="CQW376" s="5"/>
      <c r="CQX376" s="5"/>
      <c r="CQY376" s="5"/>
      <c r="CQZ376" s="5"/>
      <c r="CRA376" s="5"/>
      <c r="CRB376" s="5"/>
      <c r="CRC376" s="5"/>
      <c r="CRD376" s="5"/>
      <c r="CRE376" s="5"/>
      <c r="CRF376" s="5"/>
      <c r="CRG376" s="5"/>
      <c r="CRH376" s="5"/>
      <c r="CRI376" s="5"/>
      <c r="CRJ376" s="5"/>
      <c r="CRK376" s="5"/>
      <c r="CRL376" s="5"/>
      <c r="CRM376" s="5"/>
      <c r="CRN376" s="5"/>
      <c r="CRO376" s="5"/>
      <c r="CRP376" s="5"/>
      <c r="CRQ376" s="5"/>
      <c r="CRR376" s="5"/>
      <c r="CRS376" s="5"/>
      <c r="CRT376" s="5"/>
      <c r="CRU376" s="5"/>
      <c r="CRV376" s="5"/>
      <c r="CRW376" s="5"/>
      <c r="CRX376" s="5"/>
      <c r="CRY376" s="5"/>
      <c r="CRZ376" s="5"/>
      <c r="CSA376" s="5"/>
      <c r="CSB376" s="5"/>
      <c r="CSC376" s="5"/>
      <c r="CSD376" s="5"/>
      <c r="CSE376" s="5"/>
      <c r="CSF376" s="5"/>
      <c r="CSG376" s="5"/>
      <c r="CSH376" s="5"/>
      <c r="CSI376" s="5"/>
      <c r="CSJ376" s="5"/>
      <c r="CSK376" s="5"/>
      <c r="CSL376" s="5"/>
      <c r="CSM376" s="5"/>
      <c r="CSN376" s="5"/>
      <c r="CSO376" s="5"/>
      <c r="CSP376" s="5"/>
      <c r="CSQ376" s="5"/>
      <c r="CSR376" s="5"/>
      <c r="CSS376" s="5"/>
      <c r="CST376" s="5"/>
      <c r="CSU376" s="5"/>
      <c r="CSV376" s="5"/>
      <c r="CSW376" s="5"/>
      <c r="CSX376" s="5"/>
      <c r="CSY376" s="5"/>
      <c r="CSZ376" s="5"/>
      <c r="CTA376" s="5"/>
      <c r="CTB376" s="5"/>
      <c r="CTC376" s="5"/>
      <c r="CTD376" s="5"/>
      <c r="CTE376" s="5"/>
      <c r="CTF376" s="5"/>
      <c r="CTG376" s="5"/>
      <c r="CTH376" s="5"/>
      <c r="CTI376" s="5"/>
      <c r="CTJ376" s="5"/>
      <c r="CTK376" s="5"/>
      <c r="CTL376" s="5"/>
      <c r="CTM376" s="5"/>
      <c r="CTN376" s="5"/>
      <c r="CTO376" s="5"/>
      <c r="CTP376" s="5"/>
      <c r="CTQ376" s="5"/>
      <c r="CTR376" s="5"/>
      <c r="CTS376" s="5"/>
      <c r="CTT376" s="5"/>
      <c r="CTU376" s="5"/>
      <c r="CTV376" s="5"/>
      <c r="CTW376" s="5"/>
      <c r="CTX376" s="5"/>
      <c r="CTY376" s="5"/>
      <c r="CTZ376" s="5"/>
      <c r="CUA376" s="5"/>
      <c r="CUB376" s="5"/>
      <c r="CUC376" s="5"/>
      <c r="CUD376" s="5"/>
      <c r="CUE376" s="5"/>
      <c r="CUF376" s="5"/>
      <c r="CUG376" s="5"/>
      <c r="CUH376" s="5"/>
      <c r="CUI376" s="5"/>
      <c r="CUJ376" s="5"/>
      <c r="CUK376" s="5"/>
      <c r="CUL376" s="5"/>
      <c r="CUM376" s="5"/>
      <c r="CUN376" s="5"/>
      <c r="CUO376" s="5"/>
      <c r="CUP376" s="5"/>
      <c r="CUQ376" s="5"/>
      <c r="CUR376" s="5"/>
      <c r="CUS376" s="5"/>
      <c r="CUT376" s="5"/>
      <c r="CUU376" s="5"/>
      <c r="CUV376" s="5"/>
      <c r="CUW376" s="5"/>
      <c r="CUX376" s="5"/>
      <c r="CUY376" s="5"/>
      <c r="CUZ376" s="5"/>
      <c r="CVA376" s="5"/>
      <c r="CVB376" s="5"/>
      <c r="CVC376" s="5"/>
      <c r="CVD376" s="5"/>
      <c r="CVE376" s="5"/>
      <c r="CVF376" s="5"/>
      <c r="CVG376" s="5"/>
      <c r="CVH376" s="5"/>
      <c r="CVI376" s="5"/>
      <c r="CVJ376" s="5"/>
      <c r="CVK376" s="5"/>
      <c r="CVL376" s="5"/>
      <c r="CVM376" s="5"/>
      <c r="CVN376" s="5"/>
      <c r="CVO376" s="5"/>
      <c r="CVP376" s="5"/>
      <c r="CVQ376" s="5"/>
      <c r="CVR376" s="5"/>
      <c r="CVS376" s="5"/>
      <c r="CVT376" s="5"/>
      <c r="CVU376" s="5"/>
      <c r="CVV376" s="5"/>
      <c r="CVW376" s="5"/>
      <c r="CVX376" s="5"/>
      <c r="CVY376" s="5"/>
      <c r="CVZ376" s="5"/>
      <c r="CWA376" s="5"/>
      <c r="CWB376" s="5"/>
      <c r="CWC376" s="5"/>
      <c r="CWD376" s="5"/>
      <c r="CWE376" s="5"/>
      <c r="CWF376" s="5"/>
      <c r="CWG376" s="5"/>
      <c r="CWH376" s="5"/>
      <c r="CWI376" s="5"/>
      <c r="CWJ376" s="5"/>
      <c r="CWK376" s="5"/>
      <c r="CWL376" s="5"/>
      <c r="CWM376" s="5"/>
      <c r="CWN376" s="5"/>
      <c r="CWO376" s="5"/>
      <c r="CWP376" s="5"/>
      <c r="CWQ376" s="5"/>
      <c r="CWR376" s="5"/>
      <c r="CWS376" s="5"/>
      <c r="CWT376" s="5"/>
      <c r="CWU376" s="5"/>
      <c r="CWV376" s="5"/>
      <c r="CWW376" s="5"/>
      <c r="CWX376" s="5"/>
      <c r="CWY376" s="5"/>
      <c r="CWZ376" s="5"/>
      <c r="CXA376" s="5"/>
      <c r="CXB376" s="5"/>
      <c r="CXC376" s="5"/>
      <c r="CXD376" s="5"/>
      <c r="CXE376" s="5"/>
      <c r="CXF376" s="5"/>
      <c r="CXG376" s="5"/>
      <c r="CXH376" s="5"/>
      <c r="CXI376" s="5"/>
      <c r="CXJ376" s="5"/>
      <c r="CXK376" s="5"/>
      <c r="CXL376" s="5"/>
      <c r="CXM376" s="5"/>
      <c r="CXN376" s="5"/>
      <c r="CXO376" s="5"/>
      <c r="CXP376" s="5"/>
      <c r="CXQ376" s="5"/>
      <c r="CXR376" s="5"/>
      <c r="CXS376" s="5"/>
      <c r="CXT376" s="5"/>
      <c r="CXU376" s="5"/>
      <c r="CXV376" s="5"/>
      <c r="CXW376" s="5"/>
      <c r="CXX376" s="5"/>
      <c r="CXY376" s="5"/>
      <c r="CXZ376" s="5"/>
      <c r="CYA376" s="5"/>
      <c r="CYB376" s="5"/>
      <c r="CYC376" s="5"/>
      <c r="CYD376" s="5"/>
      <c r="CYE376" s="5"/>
      <c r="CYF376" s="5"/>
      <c r="CYG376" s="5"/>
      <c r="CYH376" s="5"/>
      <c r="CYI376" s="5"/>
      <c r="CYJ376" s="5"/>
      <c r="CYK376" s="5"/>
      <c r="CYL376" s="5"/>
      <c r="CYM376" s="5"/>
      <c r="CYN376" s="5"/>
      <c r="CYO376" s="5"/>
      <c r="CYP376" s="5"/>
      <c r="CYQ376" s="5"/>
      <c r="CYR376" s="5"/>
      <c r="CYS376" s="5"/>
      <c r="CYT376" s="5"/>
      <c r="CYU376" s="5"/>
      <c r="CYV376" s="5"/>
      <c r="CYW376" s="5"/>
      <c r="CYX376" s="5"/>
      <c r="CYY376" s="5"/>
      <c r="CYZ376" s="5"/>
      <c r="CZA376" s="5"/>
      <c r="CZB376" s="5"/>
      <c r="CZC376" s="5"/>
      <c r="CZD376" s="5"/>
      <c r="CZE376" s="5"/>
      <c r="CZF376" s="5"/>
      <c r="CZG376" s="5"/>
      <c r="CZH376" s="5"/>
      <c r="CZI376" s="5"/>
      <c r="CZJ376" s="5"/>
      <c r="CZK376" s="5"/>
      <c r="CZL376" s="5"/>
      <c r="CZM376" s="5"/>
      <c r="CZN376" s="5"/>
      <c r="CZO376" s="5"/>
      <c r="CZP376" s="5"/>
      <c r="CZQ376" s="5"/>
      <c r="CZR376" s="5"/>
      <c r="CZS376" s="5"/>
      <c r="CZT376" s="5"/>
      <c r="CZU376" s="5"/>
      <c r="CZV376" s="5"/>
      <c r="CZW376" s="5"/>
      <c r="CZX376" s="5"/>
      <c r="CZY376" s="5"/>
      <c r="CZZ376" s="5"/>
      <c r="DAA376" s="5"/>
      <c r="DAB376" s="5"/>
      <c r="DAC376" s="5"/>
      <c r="DAD376" s="5"/>
      <c r="DAE376" s="5"/>
      <c r="DAF376" s="5"/>
      <c r="DAG376" s="5"/>
      <c r="DAH376" s="5"/>
      <c r="DAI376" s="5"/>
      <c r="DAJ376" s="5"/>
      <c r="DAK376" s="5"/>
      <c r="DAL376" s="5"/>
      <c r="DAM376" s="5"/>
      <c r="DAN376" s="5"/>
      <c r="DAO376" s="5"/>
      <c r="DAP376" s="5"/>
      <c r="DAQ376" s="5"/>
      <c r="DAR376" s="5"/>
      <c r="DAS376" s="5"/>
      <c r="DAT376" s="5"/>
      <c r="DAU376" s="5"/>
      <c r="DAV376" s="5"/>
      <c r="DAW376" s="5"/>
      <c r="DAX376" s="5"/>
      <c r="DAY376" s="5"/>
      <c r="DAZ376" s="5"/>
      <c r="DBA376" s="5"/>
      <c r="DBB376" s="5"/>
      <c r="DBC376" s="5"/>
      <c r="DBD376" s="5"/>
      <c r="DBE376" s="5"/>
      <c r="DBF376" s="5"/>
      <c r="DBG376" s="5"/>
      <c r="DBH376" s="5"/>
      <c r="DBI376" s="5"/>
      <c r="DBJ376" s="5"/>
      <c r="DBK376" s="5"/>
      <c r="DBL376" s="5"/>
      <c r="DBM376" s="5"/>
      <c r="DBN376" s="5"/>
      <c r="DBO376" s="5"/>
      <c r="DBP376" s="5"/>
      <c r="DBQ376" s="5"/>
      <c r="DBR376" s="5"/>
      <c r="DBS376" s="5"/>
      <c r="DBT376" s="5"/>
      <c r="DBU376" s="5"/>
      <c r="DBV376" s="5"/>
      <c r="DBW376" s="5"/>
      <c r="DBX376" s="5"/>
      <c r="DBY376" s="5"/>
      <c r="DBZ376" s="5"/>
      <c r="DCA376" s="5"/>
      <c r="DCB376" s="5"/>
      <c r="DCC376" s="5"/>
      <c r="DCD376" s="5"/>
      <c r="DCE376" s="5"/>
      <c r="DCF376" s="5"/>
      <c r="DCG376" s="5"/>
      <c r="DCH376" s="5"/>
      <c r="DCI376" s="5"/>
      <c r="DCJ376" s="5"/>
      <c r="DCK376" s="5"/>
      <c r="DCL376" s="5"/>
      <c r="DCM376" s="5"/>
      <c r="DCN376" s="5"/>
      <c r="DCO376" s="5"/>
      <c r="DCP376" s="5"/>
      <c r="DCQ376" s="5"/>
      <c r="DCR376" s="5"/>
      <c r="DCS376" s="5"/>
      <c r="DCT376" s="5"/>
      <c r="DCU376" s="5"/>
      <c r="DCV376" s="5"/>
      <c r="DCW376" s="5"/>
      <c r="DCX376" s="5"/>
      <c r="DCY376" s="5"/>
      <c r="DCZ376" s="5"/>
      <c r="DDA376" s="5"/>
      <c r="DDB376" s="5"/>
      <c r="DDC376" s="5"/>
      <c r="DDD376" s="5"/>
      <c r="DDE376" s="5"/>
      <c r="DDF376" s="5"/>
      <c r="DDG376" s="5"/>
      <c r="DDH376" s="5"/>
      <c r="DDI376" s="5"/>
      <c r="DDJ376" s="5"/>
      <c r="DDK376" s="5"/>
      <c r="DDL376" s="5"/>
      <c r="DDM376" s="5"/>
      <c r="DDN376" s="5"/>
      <c r="DDO376" s="5"/>
      <c r="DDP376" s="5"/>
      <c r="DDQ376" s="5"/>
      <c r="DDR376" s="5"/>
      <c r="DDS376" s="5"/>
      <c r="DDT376" s="5"/>
      <c r="DDU376" s="5"/>
      <c r="DDV376" s="5"/>
      <c r="DDW376" s="5"/>
      <c r="DDX376" s="5"/>
      <c r="DDY376" s="5"/>
      <c r="DDZ376" s="5"/>
      <c r="DEA376" s="5"/>
      <c r="DEB376" s="5"/>
      <c r="DEC376" s="5"/>
      <c r="DED376" s="5"/>
      <c r="DEE376" s="5"/>
      <c r="DEF376" s="5"/>
      <c r="DEG376" s="5"/>
      <c r="DEH376" s="5"/>
      <c r="DEI376" s="5"/>
      <c r="DEJ376" s="5"/>
      <c r="DEK376" s="5"/>
      <c r="DEL376" s="5"/>
      <c r="DEM376" s="5"/>
      <c r="DEN376" s="5"/>
      <c r="DEO376" s="5"/>
      <c r="DEP376" s="5"/>
      <c r="DEQ376" s="5"/>
      <c r="DER376" s="5"/>
      <c r="DES376" s="5"/>
      <c r="DET376" s="5"/>
      <c r="DEU376" s="5"/>
      <c r="DEV376" s="5"/>
      <c r="DEW376" s="5"/>
      <c r="DEX376" s="5"/>
      <c r="DEY376" s="5"/>
      <c r="DEZ376" s="5"/>
      <c r="DFA376" s="5"/>
      <c r="DFB376" s="5"/>
      <c r="DFC376" s="5"/>
      <c r="DFD376" s="5"/>
      <c r="DFE376" s="5"/>
      <c r="DFF376" s="5"/>
      <c r="DFG376" s="5"/>
      <c r="DFH376" s="5"/>
      <c r="DFI376" s="5"/>
      <c r="DFJ376" s="5"/>
      <c r="DFK376" s="5"/>
      <c r="DFL376" s="5"/>
      <c r="DFM376" s="5"/>
      <c r="DFN376" s="5"/>
      <c r="DFO376" s="5"/>
      <c r="DFP376" s="5"/>
      <c r="DFQ376" s="5"/>
      <c r="DFR376" s="5"/>
      <c r="DFS376" s="5"/>
      <c r="DFT376" s="5"/>
      <c r="DFU376" s="5"/>
      <c r="DFV376" s="5"/>
      <c r="DFW376" s="5"/>
      <c r="DFX376" s="5"/>
      <c r="DFY376" s="5"/>
      <c r="DFZ376" s="5"/>
      <c r="DGA376" s="5"/>
      <c r="DGB376" s="5"/>
      <c r="DGC376" s="5"/>
      <c r="DGD376" s="5"/>
      <c r="DGE376" s="5"/>
      <c r="DGF376" s="5"/>
      <c r="DGG376" s="5"/>
      <c r="DGH376" s="5"/>
      <c r="DGI376" s="5"/>
      <c r="DGJ376" s="5"/>
      <c r="DGK376" s="5"/>
      <c r="DGL376" s="5"/>
      <c r="DGM376" s="5"/>
      <c r="DGN376" s="5"/>
      <c r="DGO376" s="5"/>
      <c r="DGP376" s="5"/>
      <c r="DGQ376" s="5"/>
      <c r="DGR376" s="5"/>
      <c r="DGS376" s="5"/>
      <c r="DGT376" s="5"/>
      <c r="DGU376" s="5"/>
      <c r="DGV376" s="5"/>
      <c r="DGW376" s="5"/>
      <c r="DGX376" s="5"/>
      <c r="DGY376" s="5"/>
      <c r="DGZ376" s="5"/>
      <c r="DHA376" s="5"/>
      <c r="DHB376" s="5"/>
      <c r="DHC376" s="5"/>
      <c r="DHD376" s="5"/>
      <c r="DHE376" s="5"/>
      <c r="DHF376" s="5"/>
      <c r="DHG376" s="5"/>
      <c r="DHH376" s="5"/>
      <c r="DHI376" s="5"/>
      <c r="DHJ376" s="5"/>
      <c r="DHK376" s="5"/>
      <c r="DHL376" s="5"/>
      <c r="DHM376" s="5"/>
      <c r="DHN376" s="5"/>
      <c r="DHO376" s="5"/>
      <c r="DHP376" s="5"/>
      <c r="DHQ376" s="5"/>
      <c r="DHR376" s="5"/>
      <c r="DHS376" s="5"/>
      <c r="DHT376" s="5"/>
      <c r="DHU376" s="5"/>
      <c r="DHV376" s="5"/>
      <c r="DHW376" s="5"/>
      <c r="DHX376" s="5"/>
      <c r="DHY376" s="5"/>
      <c r="DHZ376" s="5"/>
      <c r="DIA376" s="5"/>
      <c r="DIB376" s="5"/>
      <c r="DIC376" s="5"/>
      <c r="DID376" s="5"/>
      <c r="DIE376" s="5"/>
      <c r="DIF376" s="5"/>
      <c r="DIG376" s="5"/>
      <c r="DIH376" s="5"/>
      <c r="DII376" s="5"/>
      <c r="DIJ376" s="5"/>
      <c r="DIK376" s="5"/>
      <c r="DIL376" s="5"/>
      <c r="DIM376" s="5"/>
      <c r="DIN376" s="5"/>
      <c r="DIO376" s="5"/>
      <c r="DIP376" s="5"/>
      <c r="DIQ376" s="5"/>
      <c r="DIR376" s="5"/>
      <c r="DIS376" s="5"/>
      <c r="DIT376" s="5"/>
      <c r="DIU376" s="5"/>
      <c r="DIV376" s="5"/>
      <c r="DIW376" s="5"/>
      <c r="DIX376" s="5"/>
      <c r="DIY376" s="5"/>
      <c r="DIZ376" s="5"/>
      <c r="DJA376" s="5"/>
      <c r="DJB376" s="5"/>
      <c r="DJC376" s="5"/>
      <c r="DJD376" s="5"/>
      <c r="DJE376" s="5"/>
      <c r="DJF376" s="5"/>
      <c r="DJG376" s="5"/>
      <c r="DJH376" s="5"/>
      <c r="DJI376" s="5"/>
      <c r="DJJ376" s="5"/>
      <c r="DJK376" s="5"/>
      <c r="DJL376" s="5"/>
      <c r="DJM376" s="5"/>
      <c r="DJN376" s="5"/>
      <c r="DJO376" s="5"/>
      <c r="DJP376" s="5"/>
      <c r="DJQ376" s="5"/>
      <c r="DJR376" s="5"/>
      <c r="DJS376" s="5"/>
      <c r="DJT376" s="5"/>
      <c r="DJU376" s="5"/>
      <c r="DJV376" s="5"/>
      <c r="DJW376" s="5"/>
      <c r="DJX376" s="5"/>
      <c r="DJY376" s="5"/>
      <c r="DJZ376" s="5"/>
      <c r="DKA376" s="5"/>
      <c r="DKB376" s="5"/>
      <c r="DKC376" s="5"/>
      <c r="DKD376" s="5"/>
      <c r="DKE376" s="5"/>
      <c r="DKF376" s="5"/>
      <c r="DKG376" s="5"/>
      <c r="DKH376" s="5"/>
      <c r="DKI376" s="5"/>
      <c r="DKJ376" s="5"/>
      <c r="DKK376" s="5"/>
      <c r="DKL376" s="5"/>
      <c r="DKM376" s="5"/>
      <c r="DKN376" s="5"/>
      <c r="DKO376" s="5"/>
      <c r="DKP376" s="5"/>
      <c r="DKQ376" s="5"/>
      <c r="DKR376" s="5"/>
      <c r="DKS376" s="5"/>
      <c r="DKT376" s="5"/>
      <c r="DKU376" s="5"/>
      <c r="DKV376" s="5"/>
      <c r="DKW376" s="5"/>
      <c r="DKX376" s="5"/>
      <c r="DKY376" s="5"/>
      <c r="DKZ376" s="5"/>
      <c r="DLA376" s="5"/>
      <c r="DLB376" s="5"/>
      <c r="DLC376" s="5"/>
      <c r="DLD376" s="5"/>
      <c r="DLE376" s="5"/>
      <c r="DLF376" s="5"/>
      <c r="DLG376" s="5"/>
      <c r="DLH376" s="5"/>
      <c r="DLI376" s="5"/>
      <c r="DLJ376" s="5"/>
      <c r="DLK376" s="5"/>
      <c r="DLL376" s="5"/>
      <c r="DLM376" s="5"/>
      <c r="DLN376" s="5"/>
      <c r="DLO376" s="5"/>
      <c r="DLP376" s="5"/>
      <c r="DLQ376" s="5"/>
      <c r="DLR376" s="5"/>
      <c r="DLS376" s="5"/>
      <c r="DLT376" s="5"/>
      <c r="DLU376" s="5"/>
      <c r="DLV376" s="5"/>
      <c r="DLW376" s="5"/>
      <c r="DLX376" s="5"/>
      <c r="DLY376" s="5"/>
      <c r="DLZ376" s="5"/>
      <c r="DMA376" s="5"/>
      <c r="DMB376" s="5"/>
      <c r="DMC376" s="5"/>
      <c r="DMD376" s="5"/>
      <c r="DME376" s="5"/>
      <c r="DMF376" s="5"/>
      <c r="DMG376" s="5"/>
      <c r="DMH376" s="5"/>
      <c r="DMI376" s="5"/>
      <c r="DMJ376" s="5"/>
      <c r="DMK376" s="5"/>
      <c r="DML376" s="5"/>
      <c r="DMM376" s="5"/>
      <c r="DMN376" s="5"/>
      <c r="DMO376" s="5"/>
      <c r="DMP376" s="5"/>
      <c r="DMQ376" s="5"/>
      <c r="DMR376" s="5"/>
      <c r="DMS376" s="5"/>
      <c r="DMT376" s="5"/>
      <c r="DMU376" s="5"/>
      <c r="DMV376" s="5"/>
      <c r="DMW376" s="5"/>
      <c r="DMX376" s="5"/>
      <c r="DMY376" s="5"/>
      <c r="DMZ376" s="5"/>
      <c r="DNA376" s="5"/>
      <c r="DNB376" s="5"/>
      <c r="DNC376" s="5"/>
      <c r="DND376" s="5"/>
      <c r="DNE376" s="5"/>
      <c r="DNF376" s="5"/>
      <c r="DNG376" s="5"/>
      <c r="DNH376" s="5"/>
      <c r="DNI376" s="5"/>
      <c r="DNJ376" s="5"/>
      <c r="DNK376" s="5"/>
      <c r="DNL376" s="5"/>
      <c r="DNM376" s="5"/>
      <c r="DNN376" s="5"/>
      <c r="DNO376" s="5"/>
      <c r="DNP376" s="5"/>
      <c r="DNQ376" s="5"/>
      <c r="DNR376" s="5"/>
      <c r="DNS376" s="5"/>
      <c r="DNT376" s="5"/>
      <c r="DNU376" s="5"/>
      <c r="DNV376" s="5"/>
      <c r="DNW376" s="5"/>
      <c r="DNX376" s="5"/>
      <c r="DNY376" s="5"/>
      <c r="DNZ376" s="5"/>
      <c r="DOA376" s="5"/>
      <c r="DOB376" s="5"/>
      <c r="DOC376" s="5"/>
      <c r="DOD376" s="5"/>
      <c r="DOE376" s="5"/>
      <c r="DOF376" s="5"/>
      <c r="DOG376" s="5"/>
      <c r="DOH376" s="5"/>
      <c r="DOI376" s="5"/>
      <c r="DOJ376" s="5"/>
      <c r="DOK376" s="5"/>
      <c r="DOL376" s="5"/>
      <c r="DOM376" s="5"/>
      <c r="DON376" s="5"/>
      <c r="DOO376" s="5"/>
      <c r="DOP376" s="5"/>
      <c r="DOQ376" s="5"/>
      <c r="DOR376" s="5"/>
      <c r="DOS376" s="5"/>
      <c r="DOT376" s="5"/>
      <c r="DOU376" s="5"/>
      <c r="DOV376" s="5"/>
      <c r="DOW376" s="5"/>
      <c r="DOX376" s="5"/>
      <c r="DOY376" s="5"/>
      <c r="DOZ376" s="5"/>
      <c r="DPA376" s="5"/>
      <c r="DPB376" s="5"/>
      <c r="DPC376" s="5"/>
      <c r="DPD376" s="5"/>
      <c r="DPE376" s="5"/>
      <c r="DPF376" s="5"/>
      <c r="DPG376" s="5"/>
      <c r="DPH376" s="5"/>
      <c r="DPI376" s="5"/>
      <c r="DPJ376" s="5"/>
      <c r="DPK376" s="5"/>
      <c r="DPL376" s="5"/>
      <c r="DPM376" s="5"/>
      <c r="DPN376" s="5"/>
      <c r="DPO376" s="5"/>
      <c r="DPP376" s="5"/>
      <c r="DPQ376" s="5"/>
      <c r="DPR376" s="5"/>
      <c r="DPS376" s="5"/>
      <c r="DPT376" s="5"/>
      <c r="DPU376" s="5"/>
      <c r="DPV376" s="5"/>
      <c r="DPW376" s="5"/>
      <c r="DPX376" s="5"/>
      <c r="DPY376" s="5"/>
      <c r="DPZ376" s="5"/>
      <c r="DQA376" s="5"/>
      <c r="DQB376" s="5"/>
      <c r="DQC376" s="5"/>
      <c r="DQD376" s="5"/>
      <c r="DQE376" s="5"/>
      <c r="DQF376" s="5"/>
      <c r="DQG376" s="5"/>
      <c r="DQH376" s="5"/>
      <c r="DQI376" s="5"/>
      <c r="DQJ376" s="5"/>
      <c r="DQK376" s="5"/>
      <c r="DQL376" s="5"/>
      <c r="DQM376" s="5"/>
      <c r="DQN376" s="5"/>
      <c r="DQO376" s="5"/>
      <c r="DQP376" s="5"/>
      <c r="DQQ376" s="5"/>
      <c r="DQR376" s="5"/>
      <c r="DQS376" s="5"/>
      <c r="DQT376" s="5"/>
      <c r="DQU376" s="5"/>
      <c r="DQV376" s="5"/>
      <c r="DQW376" s="5"/>
      <c r="DQX376" s="5"/>
      <c r="DQY376" s="5"/>
      <c r="DQZ376" s="5"/>
      <c r="DRA376" s="5"/>
      <c r="DRB376" s="5"/>
      <c r="DRC376" s="5"/>
      <c r="DRD376" s="5"/>
      <c r="DRE376" s="5"/>
      <c r="DRF376" s="5"/>
      <c r="DRG376" s="5"/>
      <c r="DRH376" s="5"/>
      <c r="DRI376" s="5"/>
      <c r="DRJ376" s="5"/>
      <c r="DRK376" s="5"/>
      <c r="DRL376" s="5"/>
      <c r="DRM376" s="5"/>
      <c r="DRN376" s="5"/>
      <c r="DRO376" s="5"/>
      <c r="DRP376" s="5"/>
      <c r="DRQ376" s="5"/>
      <c r="DRR376" s="5"/>
      <c r="DRS376" s="5"/>
      <c r="DRT376" s="5"/>
      <c r="DRU376" s="5"/>
      <c r="DRV376" s="5"/>
      <c r="DRW376" s="5"/>
      <c r="DRX376" s="5"/>
      <c r="DRY376" s="5"/>
      <c r="DRZ376" s="5"/>
      <c r="DSA376" s="5"/>
      <c r="DSB376" s="5"/>
      <c r="DSC376" s="5"/>
      <c r="DSD376" s="5"/>
      <c r="DSE376" s="5"/>
      <c r="DSF376" s="5"/>
      <c r="DSG376" s="5"/>
      <c r="DSH376" s="5"/>
      <c r="DSI376" s="5"/>
      <c r="DSJ376" s="5"/>
      <c r="DSK376" s="5"/>
      <c r="DSL376" s="5"/>
      <c r="DSM376" s="5"/>
      <c r="DSN376" s="5"/>
      <c r="DSO376" s="5"/>
      <c r="DSP376" s="5"/>
      <c r="DSQ376" s="5"/>
      <c r="DSR376" s="5"/>
      <c r="DSS376" s="5"/>
      <c r="DST376" s="5"/>
      <c r="DSU376" s="5"/>
      <c r="DSV376" s="5"/>
      <c r="DSW376" s="5"/>
      <c r="DSX376" s="5"/>
      <c r="DSY376" s="5"/>
      <c r="DSZ376" s="5"/>
      <c r="DTA376" s="5"/>
      <c r="DTB376" s="5"/>
      <c r="DTC376" s="5"/>
      <c r="DTD376" s="5"/>
      <c r="DTE376" s="5"/>
      <c r="DTF376" s="5"/>
      <c r="DTG376" s="5"/>
      <c r="DTH376" s="5"/>
      <c r="DTI376" s="5"/>
      <c r="DTJ376" s="5"/>
      <c r="DTK376" s="5"/>
      <c r="DTL376" s="5"/>
      <c r="DTM376" s="5"/>
      <c r="DTN376" s="5"/>
      <c r="DTO376" s="5"/>
      <c r="DTP376" s="5"/>
      <c r="DTQ376" s="5"/>
      <c r="DTR376" s="5"/>
      <c r="DTS376" s="5"/>
      <c r="DTT376" s="5"/>
      <c r="DTU376" s="5"/>
      <c r="DTV376" s="5"/>
      <c r="DTW376" s="5"/>
      <c r="DTX376" s="5"/>
      <c r="DTY376" s="5"/>
      <c r="DTZ376" s="5"/>
      <c r="DUA376" s="5"/>
      <c r="DUB376" s="5"/>
      <c r="DUC376" s="5"/>
      <c r="DUD376" s="5"/>
      <c r="DUE376" s="5"/>
      <c r="DUF376" s="5"/>
      <c r="DUG376" s="5"/>
      <c r="DUH376" s="5"/>
      <c r="DUI376" s="5"/>
      <c r="DUJ376" s="5"/>
      <c r="DUK376" s="5"/>
      <c r="DUL376" s="5"/>
      <c r="DUM376" s="5"/>
      <c r="DUN376" s="5"/>
      <c r="DUO376" s="5"/>
      <c r="DUP376" s="5"/>
      <c r="DUQ376" s="5"/>
      <c r="DUR376" s="5"/>
      <c r="DUS376" s="5"/>
      <c r="DUT376" s="5"/>
      <c r="DUU376" s="5"/>
      <c r="DUV376" s="5"/>
      <c r="DUW376" s="5"/>
      <c r="DUX376" s="5"/>
      <c r="DUY376" s="5"/>
      <c r="DUZ376" s="5"/>
      <c r="DVA376" s="5"/>
      <c r="DVB376" s="5"/>
      <c r="DVC376" s="5"/>
      <c r="DVD376" s="5"/>
      <c r="DVE376" s="5"/>
      <c r="DVF376" s="5"/>
      <c r="DVG376" s="5"/>
      <c r="DVH376" s="5"/>
      <c r="DVI376" s="5"/>
      <c r="DVJ376" s="5"/>
      <c r="DVK376" s="5"/>
      <c r="DVL376" s="5"/>
      <c r="DVM376" s="5"/>
      <c r="DVN376" s="5"/>
      <c r="DVO376" s="5"/>
      <c r="DVP376" s="5"/>
      <c r="DVQ376" s="5"/>
      <c r="DVR376" s="5"/>
      <c r="DVS376" s="5"/>
      <c r="DVT376" s="5"/>
      <c r="DVU376" s="5"/>
      <c r="DVV376" s="5"/>
      <c r="DVW376" s="5"/>
      <c r="DVX376" s="5"/>
      <c r="DVY376" s="5"/>
      <c r="DVZ376" s="5"/>
      <c r="DWA376" s="5"/>
      <c r="DWB376" s="5"/>
      <c r="DWC376" s="5"/>
      <c r="DWD376" s="5"/>
      <c r="DWE376" s="5"/>
      <c r="DWF376" s="5"/>
      <c r="DWG376" s="5"/>
      <c r="DWH376" s="5"/>
      <c r="DWI376" s="5"/>
      <c r="DWJ376" s="5"/>
      <c r="DWK376" s="5"/>
      <c r="DWL376" s="5"/>
      <c r="DWM376" s="5"/>
      <c r="DWN376" s="5"/>
      <c r="DWO376" s="5"/>
      <c r="DWP376" s="5"/>
      <c r="DWQ376" s="5"/>
      <c r="DWR376" s="5"/>
      <c r="DWS376" s="5"/>
      <c r="DWT376" s="5"/>
      <c r="DWU376" s="5"/>
      <c r="DWV376" s="5"/>
      <c r="DWW376" s="5"/>
      <c r="DWX376" s="5"/>
      <c r="DWY376" s="5"/>
      <c r="DWZ376" s="5"/>
      <c r="DXA376" s="5"/>
      <c r="DXB376" s="5"/>
      <c r="DXC376" s="5"/>
      <c r="DXD376" s="5"/>
      <c r="DXE376" s="5"/>
      <c r="DXF376" s="5"/>
      <c r="DXG376" s="5"/>
      <c r="DXH376" s="5"/>
      <c r="DXI376" s="5"/>
      <c r="DXJ376" s="5"/>
      <c r="DXK376" s="5"/>
      <c r="DXL376" s="5"/>
      <c r="DXM376" s="5"/>
      <c r="DXN376" s="5"/>
      <c r="DXO376" s="5"/>
      <c r="DXP376" s="5"/>
      <c r="DXQ376" s="5"/>
      <c r="DXR376" s="5"/>
      <c r="DXS376" s="5"/>
      <c r="DXT376" s="5"/>
      <c r="DXU376" s="5"/>
      <c r="DXV376" s="5"/>
      <c r="DXW376" s="5"/>
      <c r="DXX376" s="5"/>
      <c r="DXY376" s="5"/>
      <c r="DXZ376" s="5"/>
      <c r="DYA376" s="5"/>
      <c r="DYB376" s="5"/>
      <c r="DYC376" s="5"/>
      <c r="DYD376" s="5"/>
      <c r="DYE376" s="5"/>
      <c r="DYF376" s="5"/>
      <c r="DYG376" s="5"/>
      <c r="DYH376" s="5"/>
      <c r="DYI376" s="5"/>
      <c r="DYJ376" s="5"/>
      <c r="DYK376" s="5"/>
      <c r="DYL376" s="5"/>
      <c r="DYM376" s="5"/>
      <c r="DYN376" s="5"/>
      <c r="DYO376" s="5"/>
      <c r="DYP376" s="5"/>
      <c r="DYQ376" s="5"/>
      <c r="DYR376" s="5"/>
      <c r="DYS376" s="5"/>
      <c r="DYT376" s="5"/>
      <c r="DYU376" s="5"/>
      <c r="DYV376" s="5"/>
      <c r="DYW376" s="5"/>
      <c r="DYX376" s="5"/>
      <c r="DYY376" s="5"/>
      <c r="DYZ376" s="5"/>
      <c r="DZA376" s="5"/>
      <c r="DZB376" s="5"/>
      <c r="DZC376" s="5"/>
      <c r="DZD376" s="5"/>
      <c r="DZE376" s="5"/>
      <c r="DZF376" s="5"/>
      <c r="DZG376" s="5"/>
      <c r="DZH376" s="5"/>
      <c r="DZI376" s="5"/>
      <c r="DZJ376" s="5"/>
      <c r="DZK376" s="5"/>
      <c r="DZL376" s="5"/>
      <c r="DZM376" s="5"/>
      <c r="DZN376" s="5"/>
      <c r="DZO376" s="5"/>
      <c r="DZP376" s="5"/>
      <c r="DZQ376" s="5"/>
      <c r="DZR376" s="5"/>
      <c r="DZS376" s="5"/>
      <c r="DZT376" s="5"/>
      <c r="DZU376" s="5"/>
      <c r="DZV376" s="5"/>
      <c r="DZW376" s="5"/>
      <c r="DZX376" s="5"/>
      <c r="DZY376" s="5"/>
      <c r="DZZ376" s="5"/>
      <c r="EAA376" s="5"/>
      <c r="EAB376" s="5"/>
      <c r="EAC376" s="5"/>
      <c r="EAD376" s="5"/>
      <c r="EAE376" s="5"/>
      <c r="EAF376" s="5"/>
      <c r="EAG376" s="5"/>
      <c r="EAH376" s="5"/>
      <c r="EAI376" s="5"/>
      <c r="EAJ376" s="5"/>
      <c r="EAK376" s="5"/>
      <c r="EAL376" s="5"/>
      <c r="EAM376" s="5"/>
      <c r="EAN376" s="5"/>
      <c r="EAO376" s="5"/>
      <c r="EAP376" s="5"/>
      <c r="EAQ376" s="5"/>
      <c r="EAR376" s="5"/>
      <c r="EAS376" s="5"/>
      <c r="EAT376" s="5"/>
      <c r="EAU376" s="5"/>
      <c r="EAV376" s="5"/>
      <c r="EAW376" s="5"/>
      <c r="EAX376" s="5"/>
      <c r="EAY376" s="5"/>
      <c r="EAZ376" s="5"/>
      <c r="EBA376" s="5"/>
      <c r="EBB376" s="5"/>
      <c r="EBC376" s="5"/>
      <c r="EBD376" s="5"/>
      <c r="EBE376" s="5"/>
      <c r="EBF376" s="5"/>
      <c r="EBG376" s="5"/>
      <c r="EBH376" s="5"/>
      <c r="EBI376" s="5"/>
      <c r="EBJ376" s="5"/>
      <c r="EBK376" s="5"/>
      <c r="EBL376" s="5"/>
      <c r="EBM376" s="5"/>
      <c r="EBN376" s="5"/>
      <c r="EBO376" s="5"/>
      <c r="EBP376" s="5"/>
      <c r="EBQ376" s="5"/>
      <c r="EBR376" s="5"/>
      <c r="EBS376" s="5"/>
      <c r="EBT376" s="5"/>
      <c r="EBU376" s="5"/>
      <c r="EBV376" s="5"/>
      <c r="EBW376" s="5"/>
      <c r="EBX376" s="5"/>
      <c r="EBY376" s="5"/>
      <c r="EBZ376" s="5"/>
      <c r="ECA376" s="5"/>
      <c r="ECB376" s="5"/>
      <c r="ECC376" s="5"/>
      <c r="ECD376" s="5"/>
      <c r="ECE376" s="5"/>
      <c r="ECF376" s="5"/>
      <c r="ECG376" s="5"/>
      <c r="ECH376" s="5"/>
      <c r="ECI376" s="5"/>
      <c r="ECJ376" s="5"/>
      <c r="ECK376" s="5"/>
      <c r="ECL376" s="5"/>
      <c r="ECM376" s="5"/>
      <c r="ECN376" s="5"/>
      <c r="ECO376" s="5"/>
      <c r="ECP376" s="5"/>
      <c r="ECQ376" s="5"/>
      <c r="ECR376" s="5"/>
      <c r="ECS376" s="5"/>
      <c r="ECT376" s="5"/>
      <c r="ECU376" s="5"/>
      <c r="ECV376" s="5"/>
      <c r="ECW376" s="5"/>
      <c r="ECX376" s="5"/>
      <c r="ECY376" s="5"/>
      <c r="ECZ376" s="5"/>
      <c r="EDA376" s="5"/>
      <c r="EDB376" s="5"/>
      <c r="EDC376" s="5"/>
      <c r="EDD376" s="5"/>
      <c r="EDE376" s="5"/>
      <c r="EDF376" s="5"/>
      <c r="EDG376" s="5"/>
      <c r="EDH376" s="5"/>
      <c r="EDI376" s="5"/>
      <c r="EDJ376" s="5"/>
      <c r="EDK376" s="5"/>
      <c r="EDL376" s="5"/>
      <c r="EDM376" s="5"/>
      <c r="EDN376" s="5"/>
      <c r="EDO376" s="5"/>
      <c r="EDP376" s="5"/>
      <c r="EDQ376" s="5"/>
      <c r="EDR376" s="5"/>
      <c r="EDS376" s="5"/>
      <c r="EDT376" s="5"/>
      <c r="EDU376" s="5"/>
      <c r="EDV376" s="5"/>
      <c r="EDW376" s="5"/>
      <c r="EDX376" s="5"/>
      <c r="EDY376" s="5"/>
      <c r="EDZ376" s="5"/>
      <c r="EEA376" s="5"/>
      <c r="EEB376" s="5"/>
      <c r="EEC376" s="5"/>
      <c r="EED376" s="5"/>
      <c r="EEE376" s="5"/>
      <c r="EEF376" s="5"/>
      <c r="EEG376" s="5"/>
      <c r="EEH376" s="5"/>
      <c r="EEI376" s="5"/>
      <c r="EEJ376" s="5"/>
      <c r="EEK376" s="5"/>
      <c r="EEL376" s="5"/>
      <c r="EEM376" s="5"/>
      <c r="EEN376" s="5"/>
      <c r="EEO376" s="5"/>
      <c r="EEP376" s="5"/>
      <c r="EEQ376" s="5"/>
      <c r="EER376" s="5"/>
      <c r="EES376" s="5"/>
      <c r="EET376" s="5"/>
      <c r="EEU376" s="5"/>
      <c r="EEV376" s="5"/>
      <c r="EEW376" s="5"/>
      <c r="EEX376" s="5"/>
      <c r="EEY376" s="5"/>
      <c r="EEZ376" s="5"/>
      <c r="EFA376" s="5"/>
      <c r="EFB376" s="5"/>
      <c r="EFC376" s="5"/>
      <c r="EFD376" s="5"/>
      <c r="EFE376" s="5"/>
      <c r="EFF376" s="5"/>
      <c r="EFG376" s="5"/>
      <c r="EFH376" s="5"/>
      <c r="EFI376" s="5"/>
      <c r="EFJ376" s="5"/>
      <c r="EFK376" s="5"/>
      <c r="EFL376" s="5"/>
      <c r="EFM376" s="5"/>
      <c r="EFN376" s="5"/>
      <c r="EFO376" s="5"/>
      <c r="EFP376" s="5"/>
      <c r="EFQ376" s="5"/>
      <c r="EFR376" s="5"/>
      <c r="EFS376" s="5"/>
      <c r="EFT376" s="5"/>
      <c r="EFU376" s="5"/>
      <c r="EFV376" s="5"/>
      <c r="EFW376" s="5"/>
      <c r="EFX376" s="5"/>
      <c r="EFY376" s="5"/>
      <c r="EFZ376" s="5"/>
      <c r="EGA376" s="5"/>
      <c r="EGB376" s="5"/>
      <c r="EGC376" s="5"/>
      <c r="EGD376" s="5"/>
      <c r="EGE376" s="5"/>
      <c r="EGF376" s="5"/>
      <c r="EGG376" s="5"/>
      <c r="EGH376" s="5"/>
      <c r="EGI376" s="5"/>
      <c r="EGJ376" s="5"/>
      <c r="EGK376" s="5"/>
      <c r="EGL376" s="5"/>
      <c r="EGM376" s="5"/>
      <c r="EGN376" s="5"/>
      <c r="EGO376" s="5"/>
      <c r="EGP376" s="5"/>
      <c r="EGQ376" s="5"/>
      <c r="EGR376" s="5"/>
      <c r="EGS376" s="5"/>
      <c r="EGT376" s="5"/>
      <c r="EGU376" s="5"/>
      <c r="EGV376" s="5"/>
      <c r="EGW376" s="5"/>
      <c r="EGX376" s="5"/>
      <c r="EGY376" s="5"/>
      <c r="EGZ376" s="5"/>
      <c r="EHA376" s="5"/>
      <c r="EHB376" s="5"/>
      <c r="EHC376" s="5"/>
      <c r="EHD376" s="5"/>
      <c r="EHE376" s="5"/>
      <c r="EHF376" s="5"/>
      <c r="EHG376" s="5"/>
      <c r="EHH376" s="5"/>
      <c r="EHI376" s="5"/>
      <c r="EHJ376" s="5"/>
      <c r="EHK376" s="5"/>
      <c r="EHL376" s="5"/>
      <c r="EHM376" s="5"/>
      <c r="EHN376" s="5"/>
      <c r="EHO376" s="5"/>
      <c r="EHP376" s="5"/>
      <c r="EHQ376" s="5"/>
      <c r="EHR376" s="5"/>
      <c r="EHS376" s="5"/>
      <c r="EHT376" s="5"/>
      <c r="EHU376" s="5"/>
      <c r="EHV376" s="5"/>
      <c r="EHW376" s="5"/>
      <c r="EHX376" s="5"/>
      <c r="EHY376" s="5"/>
      <c r="EHZ376" s="5"/>
      <c r="EIA376" s="5"/>
      <c r="EIB376" s="5"/>
      <c r="EIC376" s="5"/>
      <c r="EID376" s="5"/>
      <c r="EIE376" s="5"/>
      <c r="EIF376" s="5"/>
      <c r="EIG376" s="5"/>
      <c r="EIH376" s="5"/>
      <c r="EII376" s="5"/>
      <c r="EIJ376" s="5"/>
      <c r="EIK376" s="5"/>
      <c r="EIL376" s="5"/>
      <c r="EIM376" s="5"/>
      <c r="EIN376" s="5"/>
      <c r="EIO376" s="5"/>
      <c r="EIP376" s="5"/>
      <c r="EIQ376" s="5"/>
      <c r="EIR376" s="5"/>
      <c r="EIS376" s="5"/>
      <c r="EIT376" s="5"/>
      <c r="EIU376" s="5"/>
      <c r="EIV376" s="5"/>
      <c r="EIW376" s="5"/>
      <c r="EIX376" s="5"/>
      <c r="EIY376" s="5"/>
      <c r="EIZ376" s="5"/>
      <c r="EJA376" s="5"/>
      <c r="EJB376" s="5"/>
      <c r="EJC376" s="5"/>
      <c r="EJD376" s="5"/>
      <c r="EJE376" s="5"/>
      <c r="EJF376" s="5"/>
      <c r="EJG376" s="5"/>
      <c r="EJH376" s="5"/>
      <c r="EJI376" s="5"/>
      <c r="EJJ376" s="5"/>
      <c r="EJK376" s="5"/>
      <c r="EJL376" s="5"/>
      <c r="EJM376" s="5"/>
      <c r="EJN376" s="5"/>
      <c r="EJO376" s="5"/>
      <c r="EJP376" s="5"/>
      <c r="EJQ376" s="5"/>
      <c r="EJR376" s="5"/>
      <c r="EJS376" s="5"/>
      <c r="EJT376" s="5"/>
      <c r="EJU376" s="5"/>
      <c r="EJV376" s="5"/>
      <c r="EJW376" s="5"/>
      <c r="EJX376" s="5"/>
      <c r="EJY376" s="5"/>
      <c r="EJZ376" s="5"/>
      <c r="EKA376" s="5"/>
      <c r="EKB376" s="5"/>
      <c r="EKC376" s="5"/>
      <c r="EKD376" s="5"/>
      <c r="EKE376" s="5"/>
      <c r="EKF376" s="5"/>
      <c r="EKG376" s="5"/>
      <c r="EKH376" s="5"/>
      <c r="EKI376" s="5"/>
      <c r="EKJ376" s="5"/>
      <c r="EKK376" s="5"/>
      <c r="EKL376" s="5"/>
      <c r="EKM376" s="5"/>
      <c r="EKN376" s="5"/>
      <c r="EKO376" s="5"/>
      <c r="EKP376" s="5"/>
      <c r="EKQ376" s="5"/>
      <c r="EKR376" s="5"/>
      <c r="EKS376" s="5"/>
      <c r="EKT376" s="5"/>
      <c r="EKU376" s="5"/>
      <c r="EKV376" s="5"/>
      <c r="EKW376" s="5"/>
      <c r="EKX376" s="5"/>
      <c r="EKY376" s="5"/>
      <c r="EKZ376" s="5"/>
      <c r="ELA376" s="5"/>
      <c r="ELB376" s="5"/>
      <c r="ELC376" s="5"/>
      <c r="ELD376" s="5"/>
      <c r="ELE376" s="5"/>
      <c r="ELF376" s="5"/>
      <c r="ELG376" s="5"/>
      <c r="ELH376" s="5"/>
      <c r="ELI376" s="5"/>
      <c r="ELJ376" s="5"/>
      <c r="ELK376" s="5"/>
      <c r="ELL376" s="5"/>
      <c r="ELM376" s="5"/>
      <c r="ELN376" s="5"/>
      <c r="ELO376" s="5"/>
      <c r="ELP376" s="5"/>
      <c r="ELQ376" s="5"/>
      <c r="ELR376" s="5"/>
      <c r="ELS376" s="5"/>
      <c r="ELT376" s="5"/>
      <c r="ELU376" s="5"/>
      <c r="ELV376" s="5"/>
      <c r="ELW376" s="5"/>
      <c r="ELX376" s="5"/>
      <c r="ELY376" s="5"/>
      <c r="ELZ376" s="5"/>
      <c r="EMA376" s="5"/>
      <c r="EMB376" s="5"/>
      <c r="EMC376" s="5"/>
      <c r="EMD376" s="5"/>
      <c r="EME376" s="5"/>
      <c r="EMF376" s="5"/>
      <c r="EMG376" s="5"/>
      <c r="EMH376" s="5"/>
      <c r="EMI376" s="5"/>
      <c r="EMJ376" s="5"/>
      <c r="EMK376" s="5"/>
      <c r="EML376" s="5"/>
      <c r="EMM376" s="5"/>
      <c r="EMN376" s="5"/>
      <c r="EMO376" s="5"/>
      <c r="EMP376" s="5"/>
      <c r="EMQ376" s="5"/>
      <c r="EMR376" s="5"/>
      <c r="EMS376" s="5"/>
      <c r="EMT376" s="5"/>
      <c r="EMU376" s="5"/>
      <c r="EMV376" s="5"/>
      <c r="EMW376" s="5"/>
      <c r="EMX376" s="5"/>
      <c r="EMY376" s="5"/>
      <c r="EMZ376" s="5"/>
      <c r="ENA376" s="5"/>
      <c r="ENB376" s="5"/>
      <c r="ENC376" s="5"/>
      <c r="END376" s="5"/>
      <c r="ENE376" s="5"/>
      <c r="ENF376" s="5"/>
      <c r="ENG376" s="5"/>
      <c r="ENH376" s="5"/>
      <c r="ENI376" s="5"/>
      <c r="ENJ376" s="5"/>
      <c r="ENK376" s="5"/>
      <c r="ENL376" s="5"/>
      <c r="ENM376" s="5"/>
      <c r="ENN376" s="5"/>
      <c r="ENO376" s="5"/>
      <c r="ENP376" s="5"/>
      <c r="ENQ376" s="5"/>
      <c r="ENR376" s="5"/>
      <c r="ENS376" s="5"/>
      <c r="ENT376" s="5"/>
      <c r="ENU376" s="5"/>
      <c r="ENV376" s="5"/>
      <c r="ENW376" s="5"/>
      <c r="ENX376" s="5"/>
      <c r="ENY376" s="5"/>
      <c r="ENZ376" s="5"/>
      <c r="EOA376" s="5"/>
      <c r="EOB376" s="5"/>
      <c r="EOC376" s="5"/>
      <c r="EOD376" s="5"/>
      <c r="EOE376" s="5"/>
      <c r="EOF376" s="5"/>
      <c r="EOG376" s="5"/>
      <c r="EOH376" s="5"/>
      <c r="EOI376" s="5"/>
      <c r="EOJ376" s="5"/>
      <c r="EOK376" s="5"/>
      <c r="EOL376" s="5"/>
      <c r="EOM376" s="5"/>
      <c r="EON376" s="5"/>
      <c r="EOO376" s="5"/>
      <c r="EOP376" s="5"/>
      <c r="EOQ376" s="5"/>
      <c r="EOR376" s="5"/>
      <c r="EOS376" s="5"/>
      <c r="EOT376" s="5"/>
      <c r="EOU376" s="5"/>
      <c r="EOV376" s="5"/>
      <c r="EOW376" s="5"/>
      <c r="EOX376" s="5"/>
      <c r="EOY376" s="5"/>
      <c r="EOZ376" s="5"/>
      <c r="EPA376" s="5"/>
      <c r="EPB376" s="5"/>
      <c r="EPC376" s="5"/>
      <c r="EPD376" s="5"/>
      <c r="EPE376" s="5"/>
      <c r="EPF376" s="5"/>
      <c r="EPG376" s="5"/>
      <c r="EPH376" s="5"/>
      <c r="EPI376" s="5"/>
      <c r="EPJ376" s="5"/>
      <c r="EPK376" s="5"/>
      <c r="EPL376" s="5"/>
      <c r="EPM376" s="5"/>
      <c r="EPN376" s="5"/>
      <c r="EPO376" s="5"/>
      <c r="EPP376" s="5"/>
      <c r="EPQ376" s="5"/>
      <c r="EPR376" s="5"/>
      <c r="EPS376" s="5"/>
      <c r="EPT376" s="5"/>
      <c r="EPU376" s="5"/>
      <c r="EPV376" s="5"/>
      <c r="EPW376" s="5"/>
      <c r="EPX376" s="5"/>
      <c r="EPY376" s="5"/>
      <c r="EPZ376" s="5"/>
      <c r="EQA376" s="5"/>
      <c r="EQB376" s="5"/>
      <c r="EQC376" s="5"/>
      <c r="EQD376" s="5"/>
      <c r="EQE376" s="5"/>
      <c r="EQF376" s="5"/>
      <c r="EQG376" s="5"/>
      <c r="EQH376" s="5"/>
      <c r="EQI376" s="5"/>
      <c r="EQJ376" s="5"/>
      <c r="EQK376" s="5"/>
      <c r="EQL376" s="5"/>
      <c r="EQM376" s="5"/>
      <c r="EQN376" s="5"/>
      <c r="EQO376" s="5"/>
      <c r="EQP376" s="5"/>
      <c r="EQQ376" s="5"/>
      <c r="EQR376" s="5"/>
      <c r="EQS376" s="5"/>
      <c r="EQT376" s="5"/>
      <c r="EQU376" s="5"/>
      <c r="EQV376" s="5"/>
      <c r="EQW376" s="5"/>
      <c r="EQX376" s="5"/>
      <c r="EQY376" s="5"/>
      <c r="EQZ376" s="5"/>
      <c r="ERA376" s="5"/>
      <c r="ERB376" s="5"/>
      <c r="ERC376" s="5"/>
      <c r="ERD376" s="5"/>
      <c r="ERE376" s="5"/>
      <c r="ERF376" s="5"/>
      <c r="ERG376" s="5"/>
      <c r="ERH376" s="5"/>
      <c r="ERI376" s="5"/>
      <c r="ERJ376" s="5"/>
      <c r="ERK376" s="5"/>
      <c r="ERL376" s="5"/>
      <c r="ERM376" s="5"/>
      <c r="ERN376" s="5"/>
      <c r="ERO376" s="5"/>
      <c r="ERP376" s="5"/>
      <c r="ERQ376" s="5"/>
      <c r="ERR376" s="5"/>
      <c r="ERS376" s="5"/>
      <c r="ERT376" s="5"/>
      <c r="ERU376" s="5"/>
      <c r="ERV376" s="5"/>
      <c r="ERW376" s="5"/>
      <c r="ERX376" s="5"/>
      <c r="ERY376" s="5"/>
      <c r="ERZ376" s="5"/>
      <c r="ESA376" s="5"/>
      <c r="ESB376" s="5"/>
      <c r="ESC376" s="5"/>
      <c r="ESD376" s="5"/>
      <c r="ESE376" s="5"/>
      <c r="ESF376" s="5"/>
      <c r="ESG376" s="5"/>
      <c r="ESH376" s="5"/>
      <c r="ESI376" s="5"/>
      <c r="ESJ376" s="5"/>
      <c r="ESK376" s="5"/>
      <c r="ESL376" s="5"/>
      <c r="ESM376" s="5"/>
      <c r="ESN376" s="5"/>
      <c r="ESO376" s="5"/>
      <c r="ESP376" s="5"/>
      <c r="ESQ376" s="5"/>
      <c r="ESR376" s="5"/>
      <c r="ESS376" s="5"/>
      <c r="EST376" s="5"/>
      <c r="ESU376" s="5"/>
      <c r="ESV376" s="5"/>
      <c r="ESW376" s="5"/>
      <c r="ESX376" s="5"/>
      <c r="ESY376" s="5"/>
      <c r="ESZ376" s="5"/>
      <c r="ETA376" s="5"/>
      <c r="ETB376" s="5"/>
      <c r="ETC376" s="5"/>
      <c r="ETD376" s="5"/>
      <c r="ETE376" s="5"/>
      <c r="ETF376" s="5"/>
      <c r="ETG376" s="5"/>
      <c r="ETH376" s="5"/>
      <c r="ETI376" s="5"/>
      <c r="ETJ376" s="5"/>
      <c r="ETK376" s="5"/>
      <c r="ETL376" s="5"/>
      <c r="ETM376" s="5"/>
      <c r="ETN376" s="5"/>
      <c r="ETO376" s="5"/>
      <c r="ETP376" s="5"/>
      <c r="ETQ376" s="5"/>
      <c r="ETR376" s="5"/>
      <c r="ETS376" s="5"/>
      <c r="ETT376" s="5"/>
      <c r="ETU376" s="5"/>
      <c r="ETV376" s="5"/>
      <c r="ETW376" s="5"/>
      <c r="ETX376" s="5"/>
      <c r="ETY376" s="5"/>
      <c r="ETZ376" s="5"/>
      <c r="EUA376" s="5"/>
      <c r="EUB376" s="5"/>
      <c r="EUC376" s="5"/>
      <c r="EUD376" s="5"/>
      <c r="EUE376" s="5"/>
      <c r="EUF376" s="5"/>
      <c r="EUG376" s="5"/>
      <c r="EUH376" s="5"/>
      <c r="EUI376" s="5"/>
      <c r="EUJ376" s="5"/>
      <c r="EUK376" s="5"/>
      <c r="EUL376" s="5"/>
      <c r="EUM376" s="5"/>
      <c r="EUN376" s="5"/>
      <c r="EUO376" s="5"/>
      <c r="EUP376" s="5"/>
      <c r="EUQ376" s="5"/>
      <c r="EUR376" s="5"/>
      <c r="EUS376" s="5"/>
      <c r="EUT376" s="5"/>
      <c r="EUU376" s="5"/>
      <c r="EUV376" s="5"/>
      <c r="EUW376" s="5"/>
      <c r="EUX376" s="5"/>
      <c r="EUY376" s="5"/>
      <c r="EUZ376" s="5"/>
      <c r="EVA376" s="5"/>
      <c r="EVB376" s="5"/>
      <c r="EVC376" s="5"/>
      <c r="EVD376" s="5"/>
      <c r="EVE376" s="5"/>
      <c r="EVF376" s="5"/>
      <c r="EVG376" s="5"/>
      <c r="EVH376" s="5"/>
      <c r="EVI376" s="5"/>
      <c r="EVJ376" s="5"/>
      <c r="EVK376" s="5"/>
      <c r="EVL376" s="5"/>
      <c r="EVM376" s="5"/>
      <c r="EVN376" s="5"/>
      <c r="EVO376" s="5"/>
      <c r="EVP376" s="5"/>
      <c r="EVQ376" s="5"/>
      <c r="EVR376" s="5"/>
      <c r="EVS376" s="5"/>
      <c r="EVT376" s="5"/>
      <c r="EVU376" s="5"/>
      <c r="EVV376" s="5"/>
      <c r="EVW376" s="5"/>
      <c r="EVX376" s="5"/>
      <c r="EVY376" s="5"/>
      <c r="EVZ376" s="5"/>
      <c r="EWA376" s="5"/>
      <c r="EWB376" s="5"/>
      <c r="EWC376" s="5"/>
      <c r="EWD376" s="5"/>
      <c r="EWE376" s="5"/>
      <c r="EWF376" s="5"/>
      <c r="EWG376" s="5"/>
      <c r="EWH376" s="5"/>
      <c r="EWI376" s="5"/>
      <c r="EWJ376" s="5"/>
      <c r="EWK376" s="5"/>
      <c r="EWL376" s="5"/>
      <c r="EWM376" s="5"/>
      <c r="EWN376" s="5"/>
      <c r="EWO376" s="5"/>
      <c r="EWP376" s="5"/>
      <c r="EWQ376" s="5"/>
      <c r="EWR376" s="5"/>
      <c r="EWS376" s="5"/>
      <c r="EWT376" s="5"/>
      <c r="EWU376" s="5"/>
      <c r="EWV376" s="5"/>
      <c r="EWW376" s="5"/>
      <c r="EWX376" s="5"/>
      <c r="EWY376" s="5"/>
      <c r="EWZ376" s="5"/>
      <c r="EXA376" s="5"/>
      <c r="EXB376" s="5"/>
      <c r="EXC376" s="5"/>
      <c r="EXD376" s="5"/>
      <c r="EXE376" s="5"/>
      <c r="EXF376" s="5"/>
      <c r="EXG376" s="5"/>
      <c r="EXH376" s="5"/>
      <c r="EXI376" s="5"/>
      <c r="EXJ376" s="5"/>
      <c r="EXK376" s="5"/>
      <c r="EXL376" s="5"/>
      <c r="EXM376" s="5"/>
      <c r="EXN376" s="5"/>
      <c r="EXO376" s="5"/>
      <c r="EXP376" s="5"/>
      <c r="EXQ376" s="5"/>
      <c r="EXR376" s="5"/>
      <c r="EXS376" s="5"/>
      <c r="EXT376" s="5"/>
      <c r="EXU376" s="5"/>
      <c r="EXV376" s="5"/>
      <c r="EXW376" s="5"/>
      <c r="EXX376" s="5"/>
      <c r="EXY376" s="5"/>
      <c r="EXZ376" s="5"/>
      <c r="EYA376" s="5"/>
      <c r="EYB376" s="5"/>
      <c r="EYC376" s="5"/>
      <c r="EYD376" s="5"/>
      <c r="EYE376" s="5"/>
      <c r="EYF376" s="5"/>
      <c r="EYG376" s="5"/>
      <c r="EYH376" s="5"/>
      <c r="EYI376" s="5"/>
      <c r="EYJ376" s="5"/>
      <c r="EYK376" s="5"/>
      <c r="EYL376" s="5"/>
      <c r="EYM376" s="5"/>
      <c r="EYN376" s="5"/>
      <c r="EYO376" s="5"/>
      <c r="EYP376" s="5"/>
      <c r="EYQ376" s="5"/>
      <c r="EYR376" s="5"/>
      <c r="EYS376" s="5"/>
      <c r="EYT376" s="5"/>
      <c r="EYU376" s="5"/>
      <c r="EYV376" s="5"/>
      <c r="EYW376" s="5"/>
      <c r="EYX376" s="5"/>
      <c r="EYY376" s="5"/>
      <c r="EYZ376" s="5"/>
      <c r="EZA376" s="5"/>
      <c r="EZB376" s="5"/>
      <c r="EZC376" s="5"/>
      <c r="EZD376" s="5"/>
      <c r="EZE376" s="5"/>
      <c r="EZF376" s="5"/>
      <c r="EZG376" s="5"/>
      <c r="EZH376" s="5"/>
      <c r="EZI376" s="5"/>
      <c r="EZJ376" s="5"/>
      <c r="EZK376" s="5"/>
      <c r="EZL376" s="5"/>
      <c r="EZM376" s="5"/>
      <c r="EZN376" s="5"/>
      <c r="EZO376" s="5"/>
      <c r="EZP376" s="5"/>
      <c r="EZQ376" s="5"/>
      <c r="EZR376" s="5"/>
      <c r="EZS376" s="5"/>
      <c r="EZT376" s="5"/>
      <c r="EZU376" s="5"/>
      <c r="EZV376" s="5"/>
      <c r="EZW376" s="5"/>
      <c r="EZX376" s="5"/>
      <c r="EZY376" s="5"/>
      <c r="EZZ376" s="5"/>
      <c r="FAA376" s="5"/>
      <c r="FAB376" s="5"/>
      <c r="FAC376" s="5"/>
      <c r="FAD376" s="5"/>
      <c r="FAE376" s="5"/>
      <c r="FAF376" s="5"/>
      <c r="FAG376" s="5"/>
      <c r="FAH376" s="5"/>
      <c r="FAI376" s="5"/>
      <c r="FAJ376" s="5"/>
      <c r="FAK376" s="5"/>
      <c r="FAL376" s="5"/>
      <c r="FAM376" s="5"/>
      <c r="FAN376" s="5"/>
      <c r="FAO376" s="5"/>
      <c r="FAP376" s="5"/>
      <c r="FAQ376" s="5"/>
      <c r="FAR376" s="5"/>
      <c r="FAS376" s="5"/>
      <c r="FAT376" s="5"/>
      <c r="FAU376" s="5"/>
      <c r="FAV376" s="5"/>
      <c r="FAW376" s="5"/>
      <c r="FAX376" s="5"/>
      <c r="FAY376" s="5"/>
      <c r="FAZ376" s="5"/>
      <c r="FBA376" s="5"/>
      <c r="FBB376" s="5"/>
      <c r="FBC376" s="5"/>
      <c r="FBD376" s="5"/>
      <c r="FBE376" s="5"/>
      <c r="FBF376" s="5"/>
      <c r="FBG376" s="5"/>
      <c r="FBH376" s="5"/>
      <c r="FBI376" s="5"/>
      <c r="FBJ376" s="5"/>
      <c r="FBK376" s="5"/>
      <c r="FBL376" s="5"/>
      <c r="FBM376" s="5"/>
      <c r="FBN376" s="5"/>
      <c r="FBO376" s="5"/>
      <c r="FBP376" s="5"/>
      <c r="FBQ376" s="5"/>
      <c r="FBR376" s="5"/>
      <c r="FBS376" s="5"/>
      <c r="FBT376" s="5"/>
      <c r="FBU376" s="5"/>
      <c r="FBV376" s="5"/>
      <c r="FBW376" s="5"/>
      <c r="FBX376" s="5"/>
      <c r="FBY376" s="5"/>
      <c r="FBZ376" s="5"/>
      <c r="FCA376" s="5"/>
      <c r="FCB376" s="5"/>
      <c r="FCC376" s="5"/>
      <c r="FCD376" s="5"/>
      <c r="FCE376" s="5"/>
      <c r="FCF376" s="5"/>
      <c r="FCG376" s="5"/>
      <c r="FCH376" s="5"/>
      <c r="FCI376" s="5"/>
      <c r="FCJ376" s="5"/>
      <c r="FCK376" s="5"/>
      <c r="FCL376" s="5"/>
      <c r="FCM376" s="5"/>
      <c r="FCN376" s="5"/>
      <c r="FCO376" s="5"/>
      <c r="FCP376" s="5"/>
      <c r="FCQ376" s="5"/>
      <c r="FCR376" s="5"/>
      <c r="FCS376" s="5"/>
      <c r="FCT376" s="5"/>
      <c r="FCU376" s="5"/>
      <c r="FCV376" s="5"/>
      <c r="FCW376" s="5"/>
      <c r="FCX376" s="5"/>
      <c r="FCY376" s="5"/>
      <c r="FCZ376" s="5"/>
      <c r="FDA376" s="5"/>
      <c r="FDB376" s="5"/>
      <c r="FDC376" s="5"/>
      <c r="FDD376" s="5"/>
      <c r="FDE376" s="5"/>
      <c r="FDF376" s="5"/>
      <c r="FDG376" s="5"/>
      <c r="FDH376" s="5"/>
      <c r="FDI376" s="5"/>
      <c r="FDJ376" s="5"/>
      <c r="FDK376" s="5"/>
      <c r="FDL376" s="5"/>
      <c r="FDM376" s="5"/>
      <c r="FDN376" s="5"/>
      <c r="FDO376" s="5"/>
      <c r="FDP376" s="5"/>
      <c r="FDQ376" s="5"/>
      <c r="FDR376" s="5"/>
      <c r="FDS376" s="5"/>
      <c r="FDT376" s="5"/>
      <c r="FDU376" s="5"/>
      <c r="FDV376" s="5"/>
      <c r="FDW376" s="5"/>
      <c r="FDX376" s="5"/>
      <c r="FDY376" s="5"/>
      <c r="FDZ376" s="5"/>
      <c r="FEA376" s="5"/>
      <c r="FEB376" s="5"/>
      <c r="FEC376" s="5"/>
      <c r="FED376" s="5"/>
      <c r="FEE376" s="5"/>
      <c r="FEF376" s="5"/>
      <c r="FEG376" s="5"/>
      <c r="FEH376" s="5"/>
      <c r="FEI376" s="5"/>
      <c r="FEJ376" s="5"/>
      <c r="FEK376" s="5"/>
      <c r="FEL376" s="5"/>
      <c r="FEM376" s="5"/>
      <c r="FEN376" s="5"/>
      <c r="FEO376" s="5"/>
      <c r="FEP376" s="5"/>
      <c r="FEQ376" s="5"/>
      <c r="FER376" s="5"/>
      <c r="FES376" s="5"/>
      <c r="FET376" s="5"/>
      <c r="FEU376" s="5"/>
      <c r="FEV376" s="5"/>
      <c r="FEW376" s="5"/>
      <c r="FEX376" s="5"/>
      <c r="FEY376" s="5"/>
      <c r="FEZ376" s="5"/>
      <c r="FFA376" s="5"/>
      <c r="FFB376" s="5"/>
      <c r="FFC376" s="5"/>
      <c r="FFD376" s="5"/>
      <c r="FFE376" s="5"/>
      <c r="FFF376" s="5"/>
      <c r="FFG376" s="5"/>
      <c r="FFH376" s="5"/>
      <c r="FFI376" s="5"/>
      <c r="FFJ376" s="5"/>
      <c r="FFK376" s="5"/>
      <c r="FFL376" s="5"/>
      <c r="FFM376" s="5"/>
      <c r="FFN376" s="5"/>
      <c r="FFO376" s="5"/>
      <c r="FFP376" s="5"/>
      <c r="FFQ376" s="5"/>
      <c r="FFR376" s="5"/>
      <c r="FFS376" s="5"/>
      <c r="FFT376" s="5"/>
      <c r="FFU376" s="5"/>
      <c r="FFV376" s="5"/>
      <c r="FFW376" s="5"/>
      <c r="FFX376" s="5"/>
      <c r="FFY376" s="5"/>
      <c r="FFZ376" s="5"/>
      <c r="FGA376" s="5"/>
      <c r="FGB376" s="5"/>
      <c r="FGC376" s="5"/>
      <c r="FGD376" s="5"/>
      <c r="FGE376" s="5"/>
      <c r="FGF376" s="5"/>
      <c r="FGG376" s="5"/>
      <c r="FGH376" s="5"/>
      <c r="FGI376" s="5"/>
      <c r="FGJ376" s="5"/>
      <c r="FGK376" s="5"/>
      <c r="FGL376" s="5"/>
      <c r="FGM376" s="5"/>
      <c r="FGN376" s="5"/>
      <c r="FGO376" s="5"/>
      <c r="FGP376" s="5"/>
      <c r="FGQ376" s="5"/>
      <c r="FGR376" s="5"/>
      <c r="FGS376" s="5"/>
      <c r="FGT376" s="5"/>
      <c r="FGU376" s="5"/>
      <c r="FGV376" s="5"/>
      <c r="FGW376" s="5"/>
      <c r="FGX376" s="5"/>
      <c r="FGY376" s="5"/>
      <c r="FGZ376" s="5"/>
      <c r="FHA376" s="5"/>
      <c r="FHB376" s="5"/>
      <c r="FHC376" s="5"/>
      <c r="FHD376" s="5"/>
      <c r="FHE376" s="5"/>
      <c r="FHF376" s="5"/>
      <c r="FHG376" s="5"/>
      <c r="FHH376" s="5"/>
      <c r="FHI376" s="5"/>
      <c r="FHJ376" s="5"/>
      <c r="FHK376" s="5"/>
      <c r="FHL376" s="5"/>
      <c r="FHM376" s="5"/>
      <c r="FHN376" s="5"/>
      <c r="FHO376" s="5"/>
      <c r="FHP376" s="5"/>
      <c r="FHQ376" s="5"/>
      <c r="FHR376" s="5"/>
      <c r="FHS376" s="5"/>
      <c r="FHT376" s="5"/>
      <c r="FHU376" s="5"/>
      <c r="FHV376" s="5"/>
      <c r="FHW376" s="5"/>
      <c r="FHX376" s="5"/>
      <c r="FHY376" s="5"/>
      <c r="FHZ376" s="5"/>
      <c r="FIA376" s="5"/>
      <c r="FIB376" s="5"/>
      <c r="FIC376" s="5"/>
      <c r="FID376" s="5"/>
      <c r="FIE376" s="5"/>
      <c r="FIF376" s="5"/>
      <c r="FIG376" s="5"/>
      <c r="FIH376" s="5"/>
      <c r="FII376" s="5"/>
      <c r="FIJ376" s="5"/>
      <c r="FIK376" s="5"/>
      <c r="FIL376" s="5"/>
      <c r="FIM376" s="5"/>
      <c r="FIN376" s="5"/>
      <c r="FIO376" s="5"/>
      <c r="FIP376" s="5"/>
      <c r="FIQ376" s="5"/>
      <c r="FIR376" s="5"/>
      <c r="FIS376" s="5"/>
      <c r="FIT376" s="5"/>
      <c r="FIU376" s="5"/>
      <c r="FIV376" s="5"/>
      <c r="FIW376" s="5"/>
      <c r="FIX376" s="5"/>
      <c r="FIY376" s="5"/>
      <c r="FIZ376" s="5"/>
      <c r="FJA376" s="5"/>
      <c r="FJB376" s="5"/>
      <c r="FJC376" s="5"/>
      <c r="FJD376" s="5"/>
      <c r="FJE376" s="5"/>
      <c r="FJF376" s="5"/>
      <c r="FJG376" s="5"/>
      <c r="FJH376" s="5"/>
      <c r="FJI376" s="5"/>
      <c r="FJJ376" s="5"/>
      <c r="FJK376" s="5"/>
      <c r="FJL376" s="5"/>
      <c r="FJM376" s="5"/>
      <c r="FJN376" s="5"/>
      <c r="FJO376" s="5"/>
      <c r="FJP376" s="5"/>
      <c r="FJQ376" s="5"/>
      <c r="FJR376" s="5"/>
      <c r="FJS376" s="5"/>
      <c r="FJT376" s="5"/>
      <c r="FJU376" s="5"/>
      <c r="FJV376" s="5"/>
      <c r="FJW376" s="5"/>
      <c r="FJX376" s="5"/>
      <c r="FJY376" s="5"/>
      <c r="FJZ376" s="5"/>
      <c r="FKA376" s="5"/>
      <c r="FKB376" s="5"/>
      <c r="FKC376" s="5"/>
      <c r="FKD376" s="5"/>
      <c r="FKE376" s="5"/>
      <c r="FKF376" s="5"/>
      <c r="FKG376" s="5"/>
      <c r="FKH376" s="5"/>
      <c r="FKI376" s="5"/>
      <c r="FKJ376" s="5"/>
      <c r="FKK376" s="5"/>
      <c r="FKL376" s="5"/>
      <c r="FKM376" s="5"/>
      <c r="FKN376" s="5"/>
      <c r="FKO376" s="5"/>
      <c r="FKP376" s="5"/>
      <c r="FKQ376" s="5"/>
      <c r="FKR376" s="5"/>
      <c r="FKS376" s="5"/>
      <c r="FKT376" s="5"/>
      <c r="FKU376" s="5"/>
      <c r="FKV376" s="5"/>
      <c r="FKW376" s="5"/>
      <c r="FKX376" s="5"/>
      <c r="FKY376" s="5"/>
      <c r="FKZ376" s="5"/>
      <c r="FLA376" s="5"/>
      <c r="FLB376" s="5"/>
      <c r="FLC376" s="5"/>
      <c r="FLD376" s="5"/>
      <c r="FLE376" s="5"/>
      <c r="FLF376" s="5"/>
      <c r="FLG376" s="5"/>
      <c r="FLH376" s="5"/>
      <c r="FLI376" s="5"/>
      <c r="FLJ376" s="5"/>
      <c r="FLK376" s="5"/>
      <c r="FLL376" s="5"/>
      <c r="FLM376" s="5"/>
      <c r="FLN376" s="5"/>
      <c r="FLO376" s="5"/>
      <c r="FLP376" s="5"/>
      <c r="FLQ376" s="5"/>
      <c r="FLR376" s="5"/>
      <c r="FLS376" s="5"/>
      <c r="FLT376" s="5"/>
      <c r="FLU376" s="5"/>
      <c r="FLV376" s="5"/>
      <c r="FLW376" s="5"/>
      <c r="FLX376" s="5"/>
      <c r="FLY376" s="5"/>
      <c r="FLZ376" s="5"/>
      <c r="FMA376" s="5"/>
      <c r="FMB376" s="5"/>
      <c r="FMC376" s="5"/>
      <c r="FMD376" s="5"/>
      <c r="FME376" s="5"/>
      <c r="FMF376" s="5"/>
      <c r="FMG376" s="5"/>
      <c r="FMH376" s="5"/>
      <c r="FMI376" s="5"/>
      <c r="FMJ376" s="5"/>
      <c r="FMK376" s="5"/>
      <c r="FML376" s="5"/>
      <c r="FMM376" s="5"/>
      <c r="FMN376" s="5"/>
      <c r="FMO376" s="5"/>
      <c r="FMP376" s="5"/>
      <c r="FMQ376" s="5"/>
      <c r="FMR376" s="5"/>
      <c r="FMS376" s="5"/>
      <c r="FMT376" s="5"/>
      <c r="FMU376" s="5"/>
      <c r="FMV376" s="5"/>
      <c r="FMW376" s="5"/>
      <c r="FMX376" s="5"/>
      <c r="FMY376" s="5"/>
      <c r="FMZ376" s="5"/>
      <c r="FNA376" s="5"/>
      <c r="FNB376" s="5"/>
      <c r="FNC376" s="5"/>
      <c r="FND376" s="5"/>
      <c r="FNE376" s="5"/>
      <c r="FNF376" s="5"/>
      <c r="FNG376" s="5"/>
      <c r="FNH376" s="5"/>
      <c r="FNI376" s="5"/>
      <c r="FNJ376" s="5"/>
      <c r="FNK376" s="5"/>
      <c r="FNL376" s="5"/>
      <c r="FNM376" s="5"/>
      <c r="FNN376" s="5"/>
      <c r="FNO376" s="5"/>
      <c r="FNP376" s="5"/>
      <c r="FNQ376" s="5"/>
      <c r="FNR376" s="5"/>
      <c r="FNS376" s="5"/>
      <c r="FNT376" s="5"/>
      <c r="FNU376" s="5"/>
      <c r="FNV376" s="5"/>
      <c r="FNW376" s="5"/>
      <c r="FNX376" s="5"/>
      <c r="FNY376" s="5"/>
      <c r="FNZ376" s="5"/>
      <c r="FOA376" s="5"/>
      <c r="FOB376" s="5"/>
      <c r="FOC376" s="5"/>
      <c r="FOD376" s="5"/>
      <c r="FOE376" s="5"/>
      <c r="FOF376" s="5"/>
      <c r="FOG376" s="5"/>
      <c r="FOH376" s="5"/>
      <c r="FOI376" s="5"/>
      <c r="FOJ376" s="5"/>
      <c r="FOK376" s="5"/>
      <c r="FOL376" s="5"/>
      <c r="FOM376" s="5"/>
      <c r="FON376" s="5"/>
      <c r="FOO376" s="5"/>
      <c r="FOP376" s="5"/>
      <c r="FOQ376" s="5"/>
      <c r="FOR376" s="5"/>
      <c r="FOS376" s="5"/>
      <c r="FOT376" s="5"/>
      <c r="FOU376" s="5"/>
      <c r="FOV376" s="5"/>
      <c r="FOW376" s="5"/>
      <c r="FOX376" s="5"/>
      <c r="FOY376" s="5"/>
      <c r="FOZ376" s="5"/>
      <c r="FPA376" s="5"/>
      <c r="FPB376" s="5"/>
      <c r="FPC376" s="5"/>
      <c r="FPD376" s="5"/>
      <c r="FPE376" s="5"/>
      <c r="FPF376" s="5"/>
      <c r="FPG376" s="5"/>
      <c r="FPH376" s="5"/>
      <c r="FPI376" s="5"/>
      <c r="FPJ376" s="5"/>
      <c r="FPK376" s="5"/>
      <c r="FPL376" s="5"/>
      <c r="FPM376" s="5"/>
      <c r="FPN376" s="5"/>
      <c r="FPO376" s="5"/>
      <c r="FPP376" s="5"/>
      <c r="FPQ376" s="5"/>
      <c r="FPR376" s="5"/>
      <c r="FPS376" s="5"/>
      <c r="FPT376" s="5"/>
      <c r="FPU376" s="5"/>
      <c r="FPV376" s="5"/>
      <c r="FPW376" s="5"/>
      <c r="FPX376" s="5"/>
      <c r="FPY376" s="5"/>
      <c r="FPZ376" s="5"/>
      <c r="FQA376" s="5"/>
      <c r="FQB376" s="5"/>
      <c r="FQC376" s="5"/>
      <c r="FQD376" s="5"/>
      <c r="FQE376" s="5"/>
      <c r="FQF376" s="5"/>
      <c r="FQG376" s="5"/>
      <c r="FQH376" s="5"/>
      <c r="FQI376" s="5"/>
      <c r="FQJ376" s="5"/>
      <c r="FQK376" s="5"/>
      <c r="FQL376" s="5"/>
      <c r="FQM376" s="5"/>
      <c r="FQN376" s="5"/>
      <c r="FQO376" s="5"/>
      <c r="FQP376" s="5"/>
      <c r="FQQ376" s="5"/>
      <c r="FQR376" s="5"/>
      <c r="FQS376" s="5"/>
      <c r="FQT376" s="5"/>
      <c r="FQU376" s="5"/>
      <c r="FQV376" s="5"/>
      <c r="FQW376" s="5"/>
      <c r="FQX376" s="5"/>
      <c r="FQY376" s="5"/>
      <c r="FQZ376" s="5"/>
      <c r="FRA376" s="5"/>
      <c r="FRB376" s="5"/>
      <c r="FRC376" s="5"/>
      <c r="FRD376" s="5"/>
      <c r="FRE376" s="5"/>
      <c r="FRF376" s="5"/>
      <c r="FRG376" s="5"/>
      <c r="FRH376" s="5"/>
      <c r="FRI376" s="5"/>
      <c r="FRJ376" s="5"/>
      <c r="FRK376" s="5"/>
      <c r="FRL376" s="5"/>
      <c r="FRM376" s="5"/>
      <c r="FRN376" s="5"/>
      <c r="FRO376" s="5"/>
      <c r="FRP376" s="5"/>
      <c r="FRQ376" s="5"/>
      <c r="FRR376" s="5"/>
      <c r="FRS376" s="5"/>
      <c r="FRT376" s="5"/>
      <c r="FRU376" s="5"/>
      <c r="FRV376" s="5"/>
      <c r="FRW376" s="5"/>
      <c r="FRX376" s="5"/>
      <c r="FRY376" s="5"/>
      <c r="FRZ376" s="5"/>
      <c r="FSA376" s="5"/>
      <c r="FSB376" s="5"/>
      <c r="FSC376" s="5"/>
      <c r="FSD376" s="5"/>
      <c r="FSE376" s="5"/>
      <c r="FSF376" s="5"/>
      <c r="FSG376" s="5"/>
      <c r="FSH376" s="5"/>
      <c r="FSI376" s="5"/>
      <c r="FSJ376" s="5"/>
      <c r="FSK376" s="5"/>
      <c r="FSL376" s="5"/>
      <c r="FSM376" s="5"/>
      <c r="FSN376" s="5"/>
      <c r="FSO376" s="5"/>
      <c r="FSP376" s="5"/>
      <c r="FSQ376" s="5"/>
      <c r="FSR376" s="5"/>
      <c r="FSS376" s="5"/>
      <c r="FST376" s="5"/>
      <c r="FSU376" s="5"/>
      <c r="FSV376" s="5"/>
      <c r="FSW376" s="5"/>
      <c r="FSX376" s="5"/>
      <c r="FSY376" s="5"/>
      <c r="FSZ376" s="5"/>
      <c r="FTA376" s="5"/>
      <c r="FTB376" s="5"/>
      <c r="FTC376" s="5"/>
      <c r="FTD376" s="5"/>
      <c r="FTE376" s="5"/>
      <c r="FTF376" s="5"/>
      <c r="FTG376" s="5"/>
      <c r="FTH376" s="5"/>
      <c r="FTI376" s="5"/>
      <c r="FTJ376" s="5"/>
      <c r="FTK376" s="5"/>
      <c r="FTL376" s="5"/>
      <c r="FTM376" s="5"/>
      <c r="FTN376" s="5"/>
      <c r="FTO376" s="5"/>
      <c r="FTP376" s="5"/>
      <c r="FTQ376" s="5"/>
      <c r="FTR376" s="5"/>
      <c r="FTS376" s="5"/>
      <c r="FTT376" s="5"/>
      <c r="FTU376" s="5"/>
      <c r="FTV376" s="5"/>
      <c r="FTW376" s="5"/>
      <c r="FTX376" s="5"/>
      <c r="FTY376" s="5"/>
      <c r="FTZ376" s="5"/>
      <c r="FUA376" s="5"/>
      <c r="FUB376" s="5"/>
      <c r="FUC376" s="5"/>
      <c r="FUD376" s="5"/>
      <c r="FUE376" s="5"/>
      <c r="FUF376" s="5"/>
      <c r="FUG376" s="5"/>
      <c r="FUH376" s="5"/>
      <c r="FUI376" s="5"/>
      <c r="FUJ376" s="5"/>
      <c r="FUK376" s="5"/>
      <c r="FUL376" s="5"/>
      <c r="FUM376" s="5"/>
      <c r="FUN376" s="5"/>
      <c r="FUO376" s="5"/>
      <c r="FUP376" s="5"/>
      <c r="FUQ376" s="5"/>
      <c r="FUR376" s="5"/>
      <c r="FUS376" s="5"/>
      <c r="FUT376" s="5"/>
      <c r="FUU376" s="5"/>
      <c r="FUV376" s="5"/>
      <c r="FUW376" s="5"/>
      <c r="FUX376" s="5"/>
      <c r="FUY376" s="5"/>
      <c r="FUZ376" s="5"/>
      <c r="FVA376" s="5"/>
      <c r="FVB376" s="5"/>
      <c r="FVC376" s="5"/>
      <c r="FVD376" s="5"/>
      <c r="FVE376" s="5"/>
      <c r="FVF376" s="5"/>
      <c r="FVG376" s="5"/>
      <c r="FVH376" s="5"/>
      <c r="FVI376" s="5"/>
      <c r="FVJ376" s="5"/>
      <c r="FVK376" s="5"/>
      <c r="FVL376" s="5"/>
      <c r="FVM376" s="5"/>
      <c r="FVN376" s="5"/>
      <c r="FVO376" s="5"/>
      <c r="FVP376" s="5"/>
      <c r="FVQ376" s="5"/>
      <c r="FVR376" s="5"/>
      <c r="FVS376" s="5"/>
      <c r="FVT376" s="5"/>
      <c r="FVU376" s="5"/>
      <c r="FVV376" s="5"/>
      <c r="FVW376" s="5"/>
      <c r="FVX376" s="5"/>
      <c r="FVY376" s="5"/>
      <c r="FVZ376" s="5"/>
      <c r="FWA376" s="5"/>
      <c r="FWB376" s="5"/>
      <c r="FWC376" s="5"/>
      <c r="FWD376" s="5"/>
      <c r="FWE376" s="5"/>
      <c r="FWF376" s="5"/>
      <c r="FWG376" s="5"/>
      <c r="FWH376" s="5"/>
      <c r="FWI376" s="5"/>
      <c r="FWJ376" s="5"/>
      <c r="FWK376" s="5"/>
      <c r="FWL376" s="5"/>
      <c r="FWM376" s="5"/>
      <c r="FWN376" s="5"/>
      <c r="FWO376" s="5"/>
      <c r="FWP376" s="5"/>
      <c r="FWQ376" s="5"/>
      <c r="FWR376" s="5"/>
      <c r="FWS376" s="5"/>
      <c r="FWT376" s="5"/>
      <c r="FWU376" s="5"/>
      <c r="FWV376" s="5"/>
      <c r="FWW376" s="5"/>
      <c r="FWX376" s="5"/>
      <c r="FWY376" s="5"/>
      <c r="FWZ376" s="5"/>
      <c r="FXA376" s="5"/>
      <c r="FXB376" s="5"/>
      <c r="FXC376" s="5"/>
      <c r="FXD376" s="5"/>
      <c r="FXE376" s="5"/>
      <c r="FXF376" s="5"/>
      <c r="FXG376" s="5"/>
      <c r="FXH376" s="5"/>
      <c r="FXI376" s="5"/>
      <c r="FXJ376" s="5"/>
      <c r="FXK376" s="5"/>
      <c r="FXL376" s="5"/>
      <c r="FXM376" s="5"/>
      <c r="FXN376" s="5"/>
      <c r="FXO376" s="5"/>
      <c r="FXP376" s="5"/>
      <c r="FXQ376" s="5"/>
      <c r="FXR376" s="5"/>
      <c r="FXS376" s="5"/>
      <c r="FXT376" s="5"/>
      <c r="FXU376" s="5"/>
      <c r="FXV376" s="5"/>
      <c r="FXW376" s="5"/>
      <c r="FXX376" s="5"/>
      <c r="FXY376" s="5"/>
      <c r="FXZ376" s="5"/>
      <c r="FYA376" s="5"/>
      <c r="FYB376" s="5"/>
      <c r="FYC376" s="5"/>
      <c r="FYD376" s="5"/>
      <c r="FYE376" s="5"/>
      <c r="FYF376" s="5"/>
      <c r="FYG376" s="5"/>
      <c r="FYH376" s="5"/>
      <c r="FYI376" s="5"/>
      <c r="FYJ376" s="5"/>
      <c r="FYK376" s="5"/>
      <c r="FYL376" s="5"/>
      <c r="FYM376" s="5"/>
      <c r="FYN376" s="5"/>
      <c r="FYO376" s="5"/>
      <c r="FYP376" s="5"/>
      <c r="FYQ376" s="5"/>
      <c r="FYR376" s="5"/>
      <c r="FYS376" s="5"/>
      <c r="FYT376" s="5"/>
      <c r="FYU376" s="5"/>
      <c r="FYV376" s="5"/>
      <c r="FYW376" s="5"/>
      <c r="FYX376" s="5"/>
      <c r="FYY376" s="5"/>
      <c r="FYZ376" s="5"/>
      <c r="FZA376" s="5"/>
      <c r="FZB376" s="5"/>
      <c r="FZC376" s="5"/>
      <c r="FZD376" s="5"/>
      <c r="FZE376" s="5"/>
      <c r="FZF376" s="5"/>
      <c r="FZG376" s="5"/>
      <c r="FZH376" s="5"/>
      <c r="FZI376" s="5"/>
      <c r="FZJ376" s="5"/>
      <c r="FZK376" s="5"/>
      <c r="FZL376" s="5"/>
      <c r="FZM376" s="5"/>
      <c r="FZN376" s="5"/>
      <c r="FZO376" s="5"/>
      <c r="FZP376" s="5"/>
      <c r="FZQ376" s="5"/>
      <c r="FZR376" s="5"/>
      <c r="FZS376" s="5"/>
      <c r="FZT376" s="5"/>
      <c r="FZU376" s="5"/>
      <c r="FZV376" s="5"/>
      <c r="FZW376" s="5"/>
      <c r="FZX376" s="5"/>
      <c r="FZY376" s="5"/>
      <c r="FZZ376" s="5"/>
      <c r="GAA376" s="5"/>
      <c r="GAB376" s="5"/>
      <c r="GAC376" s="5"/>
      <c r="GAD376" s="5"/>
      <c r="GAE376" s="5"/>
      <c r="GAF376" s="5"/>
      <c r="GAG376" s="5"/>
      <c r="GAH376" s="5"/>
      <c r="GAI376" s="5"/>
      <c r="GAJ376" s="5"/>
      <c r="GAK376" s="5"/>
      <c r="GAL376" s="5"/>
      <c r="GAM376" s="5"/>
      <c r="GAN376" s="5"/>
      <c r="GAO376" s="5"/>
      <c r="GAP376" s="5"/>
      <c r="GAQ376" s="5"/>
      <c r="GAR376" s="5"/>
      <c r="GAS376" s="5"/>
      <c r="GAT376" s="5"/>
      <c r="GAU376" s="5"/>
      <c r="GAV376" s="5"/>
      <c r="GAW376" s="5"/>
      <c r="GAX376" s="5"/>
      <c r="GAY376" s="5"/>
      <c r="GAZ376" s="5"/>
      <c r="GBA376" s="5"/>
      <c r="GBB376" s="5"/>
      <c r="GBC376" s="5"/>
      <c r="GBD376" s="5"/>
      <c r="GBE376" s="5"/>
      <c r="GBF376" s="5"/>
      <c r="GBG376" s="5"/>
      <c r="GBH376" s="5"/>
      <c r="GBI376" s="5"/>
      <c r="GBJ376" s="5"/>
      <c r="GBK376" s="5"/>
      <c r="GBL376" s="5"/>
      <c r="GBM376" s="5"/>
      <c r="GBN376" s="5"/>
      <c r="GBO376" s="5"/>
      <c r="GBP376" s="5"/>
      <c r="GBQ376" s="5"/>
      <c r="GBR376" s="5"/>
      <c r="GBS376" s="5"/>
      <c r="GBT376" s="5"/>
      <c r="GBU376" s="5"/>
      <c r="GBV376" s="5"/>
      <c r="GBW376" s="5"/>
      <c r="GBX376" s="5"/>
      <c r="GBY376" s="5"/>
      <c r="GBZ376" s="5"/>
      <c r="GCA376" s="5"/>
      <c r="GCB376" s="5"/>
      <c r="GCC376" s="5"/>
      <c r="GCD376" s="5"/>
      <c r="GCE376" s="5"/>
      <c r="GCF376" s="5"/>
      <c r="GCG376" s="5"/>
      <c r="GCH376" s="5"/>
      <c r="GCI376" s="5"/>
      <c r="GCJ376" s="5"/>
      <c r="GCK376" s="5"/>
      <c r="GCL376" s="5"/>
      <c r="GCM376" s="5"/>
      <c r="GCN376" s="5"/>
      <c r="GCO376" s="5"/>
      <c r="GCP376" s="5"/>
      <c r="GCQ376" s="5"/>
      <c r="GCR376" s="5"/>
      <c r="GCS376" s="5"/>
      <c r="GCT376" s="5"/>
      <c r="GCU376" s="5"/>
      <c r="GCV376" s="5"/>
      <c r="GCW376" s="5"/>
      <c r="GCX376" s="5"/>
      <c r="GCY376" s="5"/>
      <c r="GCZ376" s="5"/>
      <c r="GDA376" s="5"/>
      <c r="GDB376" s="5"/>
      <c r="GDC376" s="5"/>
      <c r="GDD376" s="5"/>
      <c r="GDE376" s="5"/>
      <c r="GDF376" s="5"/>
      <c r="GDG376" s="5"/>
      <c r="GDH376" s="5"/>
      <c r="GDI376" s="5"/>
      <c r="GDJ376" s="5"/>
      <c r="GDK376" s="5"/>
      <c r="GDL376" s="5"/>
      <c r="GDM376" s="5"/>
      <c r="GDN376" s="5"/>
      <c r="GDO376" s="5"/>
      <c r="GDP376" s="5"/>
      <c r="GDQ376" s="5"/>
      <c r="GDR376" s="5"/>
      <c r="GDS376" s="5"/>
      <c r="GDT376" s="5"/>
      <c r="GDU376" s="5"/>
      <c r="GDV376" s="5"/>
      <c r="GDW376" s="5"/>
      <c r="GDX376" s="5"/>
      <c r="GDY376" s="5"/>
      <c r="GDZ376" s="5"/>
      <c r="GEA376" s="5"/>
      <c r="GEB376" s="5"/>
      <c r="GEC376" s="5"/>
      <c r="GED376" s="5"/>
      <c r="GEE376" s="5"/>
      <c r="GEF376" s="5"/>
      <c r="GEG376" s="5"/>
      <c r="GEH376" s="5"/>
      <c r="GEI376" s="5"/>
      <c r="GEJ376" s="5"/>
      <c r="GEK376" s="5"/>
      <c r="GEL376" s="5"/>
      <c r="GEM376" s="5"/>
      <c r="GEN376" s="5"/>
      <c r="GEO376" s="5"/>
      <c r="GEP376" s="5"/>
      <c r="GEQ376" s="5"/>
      <c r="GER376" s="5"/>
      <c r="GES376" s="5"/>
      <c r="GET376" s="5"/>
      <c r="GEU376" s="5"/>
      <c r="GEV376" s="5"/>
      <c r="GEW376" s="5"/>
      <c r="GEX376" s="5"/>
      <c r="GEY376" s="5"/>
      <c r="GEZ376" s="5"/>
      <c r="GFA376" s="5"/>
      <c r="GFB376" s="5"/>
      <c r="GFC376" s="5"/>
      <c r="GFD376" s="5"/>
      <c r="GFE376" s="5"/>
      <c r="GFF376" s="5"/>
      <c r="GFG376" s="5"/>
      <c r="GFH376" s="5"/>
      <c r="GFI376" s="5"/>
      <c r="GFJ376" s="5"/>
      <c r="GFK376" s="5"/>
      <c r="GFL376" s="5"/>
      <c r="GFM376" s="5"/>
      <c r="GFN376" s="5"/>
      <c r="GFO376" s="5"/>
      <c r="GFP376" s="5"/>
      <c r="GFQ376" s="5"/>
      <c r="GFR376" s="5"/>
      <c r="GFS376" s="5"/>
      <c r="GFT376" s="5"/>
      <c r="GFU376" s="5"/>
      <c r="GFV376" s="5"/>
      <c r="GFW376" s="5"/>
      <c r="GFX376" s="5"/>
      <c r="GFY376" s="5"/>
      <c r="GFZ376" s="5"/>
      <c r="GGA376" s="5"/>
      <c r="GGB376" s="5"/>
      <c r="GGC376" s="5"/>
      <c r="GGD376" s="5"/>
      <c r="GGE376" s="5"/>
      <c r="GGF376" s="5"/>
      <c r="GGG376" s="5"/>
      <c r="GGH376" s="5"/>
      <c r="GGI376" s="5"/>
      <c r="GGJ376" s="5"/>
      <c r="GGK376" s="5"/>
      <c r="GGL376" s="5"/>
      <c r="GGM376" s="5"/>
      <c r="GGN376" s="5"/>
      <c r="GGO376" s="5"/>
      <c r="GGP376" s="5"/>
      <c r="GGQ376" s="5"/>
      <c r="GGR376" s="5"/>
      <c r="GGS376" s="5"/>
      <c r="GGT376" s="5"/>
      <c r="GGU376" s="5"/>
      <c r="GGV376" s="5"/>
      <c r="GGW376" s="5"/>
      <c r="GGX376" s="5"/>
      <c r="GGY376" s="5"/>
      <c r="GGZ376" s="5"/>
      <c r="GHA376" s="5"/>
      <c r="GHB376" s="5"/>
      <c r="GHC376" s="5"/>
      <c r="GHD376" s="5"/>
      <c r="GHE376" s="5"/>
      <c r="GHF376" s="5"/>
      <c r="GHG376" s="5"/>
      <c r="GHH376" s="5"/>
      <c r="GHI376" s="5"/>
      <c r="GHJ376" s="5"/>
      <c r="GHK376" s="5"/>
      <c r="GHL376" s="5"/>
      <c r="GHM376" s="5"/>
      <c r="GHN376" s="5"/>
      <c r="GHO376" s="5"/>
      <c r="GHP376" s="5"/>
      <c r="GHQ376" s="5"/>
      <c r="GHR376" s="5"/>
      <c r="GHS376" s="5"/>
      <c r="GHT376" s="5"/>
      <c r="GHU376" s="5"/>
      <c r="GHV376" s="5"/>
      <c r="GHW376" s="5"/>
      <c r="GHX376" s="5"/>
      <c r="GHY376" s="5"/>
      <c r="GHZ376" s="5"/>
      <c r="GIA376" s="5"/>
      <c r="GIB376" s="5"/>
      <c r="GIC376" s="5"/>
      <c r="GID376" s="5"/>
      <c r="GIE376" s="5"/>
      <c r="GIF376" s="5"/>
      <c r="GIG376" s="5"/>
      <c r="GIH376" s="5"/>
      <c r="GII376" s="5"/>
      <c r="GIJ376" s="5"/>
      <c r="GIK376" s="5"/>
      <c r="GIL376" s="5"/>
      <c r="GIM376" s="5"/>
      <c r="GIN376" s="5"/>
      <c r="GIO376" s="5"/>
      <c r="GIP376" s="5"/>
      <c r="GIQ376" s="5"/>
      <c r="GIR376" s="5"/>
      <c r="GIS376" s="5"/>
      <c r="GIT376" s="5"/>
      <c r="GIU376" s="5"/>
      <c r="GIV376" s="5"/>
      <c r="GIW376" s="5"/>
      <c r="GIX376" s="5"/>
      <c r="GIY376" s="5"/>
      <c r="GIZ376" s="5"/>
      <c r="GJA376" s="5"/>
      <c r="GJB376" s="5"/>
      <c r="GJC376" s="5"/>
      <c r="GJD376" s="5"/>
      <c r="GJE376" s="5"/>
      <c r="GJF376" s="5"/>
      <c r="GJG376" s="5"/>
      <c r="GJH376" s="5"/>
      <c r="GJI376" s="5"/>
      <c r="GJJ376" s="5"/>
      <c r="GJK376" s="5"/>
      <c r="GJL376" s="5"/>
      <c r="GJM376" s="5"/>
      <c r="GJN376" s="5"/>
      <c r="GJO376" s="5"/>
      <c r="GJP376" s="5"/>
      <c r="GJQ376" s="5"/>
      <c r="GJR376" s="5"/>
      <c r="GJS376" s="5"/>
      <c r="GJT376" s="5"/>
      <c r="GJU376" s="5"/>
      <c r="GJV376" s="5"/>
      <c r="GJW376" s="5"/>
      <c r="GJX376" s="5"/>
      <c r="GJY376" s="5"/>
      <c r="GJZ376" s="5"/>
      <c r="GKA376" s="5"/>
      <c r="GKB376" s="5"/>
      <c r="GKC376" s="5"/>
      <c r="GKD376" s="5"/>
      <c r="GKE376" s="5"/>
      <c r="GKF376" s="5"/>
      <c r="GKG376" s="5"/>
      <c r="GKH376" s="5"/>
      <c r="GKI376" s="5"/>
      <c r="GKJ376" s="5"/>
      <c r="GKK376" s="5"/>
      <c r="GKL376" s="5"/>
      <c r="GKM376" s="5"/>
      <c r="GKN376" s="5"/>
      <c r="GKO376" s="5"/>
      <c r="GKP376" s="5"/>
      <c r="GKQ376" s="5"/>
      <c r="GKR376" s="5"/>
      <c r="GKS376" s="5"/>
      <c r="GKT376" s="5"/>
      <c r="GKU376" s="5"/>
      <c r="GKV376" s="5"/>
      <c r="GKW376" s="5"/>
      <c r="GKX376" s="5"/>
      <c r="GKY376" s="5"/>
      <c r="GKZ376" s="5"/>
      <c r="GLA376" s="5"/>
      <c r="GLB376" s="5"/>
      <c r="GLC376" s="5"/>
      <c r="GLD376" s="5"/>
      <c r="GLE376" s="5"/>
      <c r="GLF376" s="5"/>
      <c r="GLG376" s="5"/>
      <c r="GLH376" s="5"/>
      <c r="GLI376" s="5"/>
      <c r="GLJ376" s="5"/>
      <c r="GLK376" s="5"/>
      <c r="GLL376" s="5"/>
      <c r="GLM376" s="5"/>
      <c r="GLN376" s="5"/>
      <c r="GLO376" s="5"/>
      <c r="GLP376" s="5"/>
      <c r="GLQ376" s="5"/>
      <c r="GLR376" s="5"/>
      <c r="GLS376" s="5"/>
      <c r="GLT376" s="5"/>
      <c r="GLU376" s="5"/>
      <c r="GLV376" s="5"/>
      <c r="GLW376" s="5"/>
      <c r="GLX376" s="5"/>
      <c r="GLY376" s="5"/>
      <c r="GLZ376" s="5"/>
      <c r="GMA376" s="5"/>
      <c r="GMB376" s="5"/>
      <c r="GMC376" s="5"/>
      <c r="GMD376" s="5"/>
      <c r="GME376" s="5"/>
      <c r="GMF376" s="5"/>
      <c r="GMG376" s="5"/>
      <c r="GMH376" s="5"/>
      <c r="GMI376" s="5"/>
      <c r="GMJ376" s="5"/>
      <c r="GMK376" s="5"/>
      <c r="GML376" s="5"/>
      <c r="GMM376" s="5"/>
      <c r="GMN376" s="5"/>
      <c r="GMO376" s="5"/>
      <c r="GMP376" s="5"/>
      <c r="GMQ376" s="5"/>
      <c r="GMR376" s="5"/>
      <c r="GMS376" s="5"/>
      <c r="GMT376" s="5"/>
      <c r="GMU376" s="5"/>
      <c r="GMV376" s="5"/>
      <c r="GMW376" s="5"/>
      <c r="GMX376" s="5"/>
      <c r="GMY376" s="5"/>
      <c r="GMZ376" s="5"/>
      <c r="GNA376" s="5"/>
      <c r="GNB376" s="5"/>
      <c r="GNC376" s="5"/>
      <c r="GND376" s="5"/>
      <c r="GNE376" s="5"/>
      <c r="GNF376" s="5"/>
      <c r="GNG376" s="5"/>
      <c r="GNH376" s="5"/>
      <c r="GNI376" s="5"/>
      <c r="GNJ376" s="5"/>
      <c r="GNK376" s="5"/>
      <c r="GNL376" s="5"/>
      <c r="GNM376" s="5"/>
      <c r="GNN376" s="5"/>
      <c r="GNO376" s="5"/>
      <c r="GNP376" s="5"/>
      <c r="GNQ376" s="5"/>
      <c r="GNR376" s="5"/>
      <c r="GNS376" s="5"/>
      <c r="GNT376" s="5"/>
      <c r="GNU376" s="5"/>
      <c r="GNV376" s="5"/>
      <c r="GNW376" s="5"/>
      <c r="GNX376" s="5"/>
      <c r="GNY376" s="5"/>
      <c r="GNZ376" s="5"/>
      <c r="GOA376" s="5"/>
      <c r="GOB376" s="5"/>
      <c r="GOC376" s="5"/>
      <c r="GOD376" s="5"/>
      <c r="GOE376" s="5"/>
      <c r="GOF376" s="5"/>
      <c r="GOG376" s="5"/>
      <c r="GOH376" s="5"/>
      <c r="GOI376" s="5"/>
      <c r="GOJ376" s="5"/>
      <c r="GOK376" s="5"/>
      <c r="GOL376" s="5"/>
      <c r="GOM376" s="5"/>
      <c r="GON376" s="5"/>
      <c r="GOO376" s="5"/>
      <c r="GOP376" s="5"/>
      <c r="GOQ376" s="5"/>
      <c r="GOR376" s="5"/>
      <c r="GOS376" s="5"/>
      <c r="GOT376" s="5"/>
      <c r="GOU376" s="5"/>
      <c r="GOV376" s="5"/>
      <c r="GOW376" s="5"/>
      <c r="GOX376" s="5"/>
      <c r="GOY376" s="5"/>
      <c r="GOZ376" s="5"/>
      <c r="GPA376" s="5"/>
      <c r="GPB376" s="5"/>
      <c r="GPC376" s="5"/>
      <c r="GPD376" s="5"/>
      <c r="GPE376" s="5"/>
      <c r="GPF376" s="5"/>
      <c r="GPG376" s="5"/>
      <c r="GPH376" s="5"/>
      <c r="GPI376" s="5"/>
      <c r="GPJ376" s="5"/>
      <c r="GPK376" s="5"/>
      <c r="GPL376" s="5"/>
      <c r="GPM376" s="5"/>
      <c r="GPN376" s="5"/>
      <c r="GPO376" s="5"/>
      <c r="GPP376" s="5"/>
      <c r="GPQ376" s="5"/>
      <c r="GPR376" s="5"/>
      <c r="GPS376" s="5"/>
      <c r="GPT376" s="5"/>
      <c r="GPU376" s="5"/>
      <c r="GPV376" s="5"/>
      <c r="GPW376" s="5"/>
      <c r="GPX376" s="5"/>
      <c r="GPY376" s="5"/>
      <c r="GPZ376" s="5"/>
      <c r="GQA376" s="5"/>
      <c r="GQB376" s="5"/>
      <c r="GQC376" s="5"/>
      <c r="GQD376" s="5"/>
      <c r="GQE376" s="5"/>
      <c r="GQF376" s="5"/>
      <c r="GQG376" s="5"/>
      <c r="GQH376" s="5"/>
      <c r="GQI376" s="5"/>
      <c r="GQJ376" s="5"/>
      <c r="GQK376" s="5"/>
      <c r="GQL376" s="5"/>
      <c r="GQM376" s="5"/>
      <c r="GQN376" s="5"/>
      <c r="GQO376" s="5"/>
      <c r="GQP376" s="5"/>
      <c r="GQQ376" s="5"/>
      <c r="GQR376" s="5"/>
      <c r="GQS376" s="5"/>
      <c r="GQT376" s="5"/>
      <c r="GQU376" s="5"/>
      <c r="GQV376" s="5"/>
      <c r="GQW376" s="5"/>
      <c r="GQX376" s="5"/>
      <c r="GQY376" s="5"/>
      <c r="GQZ376" s="5"/>
      <c r="GRA376" s="5"/>
      <c r="GRB376" s="5"/>
      <c r="GRC376" s="5"/>
      <c r="GRD376" s="5"/>
      <c r="GRE376" s="5"/>
      <c r="GRF376" s="5"/>
      <c r="GRG376" s="5"/>
      <c r="GRH376" s="5"/>
      <c r="GRI376" s="5"/>
      <c r="GRJ376" s="5"/>
      <c r="GRK376" s="5"/>
      <c r="GRL376" s="5"/>
      <c r="GRM376" s="5"/>
      <c r="GRN376" s="5"/>
      <c r="GRO376" s="5"/>
      <c r="GRP376" s="5"/>
      <c r="GRQ376" s="5"/>
      <c r="GRR376" s="5"/>
      <c r="GRS376" s="5"/>
      <c r="GRT376" s="5"/>
      <c r="GRU376" s="5"/>
      <c r="GRV376" s="5"/>
      <c r="GRW376" s="5"/>
      <c r="GRX376" s="5"/>
      <c r="GRY376" s="5"/>
      <c r="GRZ376" s="5"/>
      <c r="GSA376" s="5"/>
      <c r="GSB376" s="5"/>
      <c r="GSC376" s="5"/>
      <c r="GSD376" s="5"/>
      <c r="GSE376" s="5"/>
      <c r="GSF376" s="5"/>
      <c r="GSG376" s="5"/>
      <c r="GSH376" s="5"/>
      <c r="GSI376" s="5"/>
      <c r="GSJ376" s="5"/>
      <c r="GSK376" s="5"/>
      <c r="GSL376" s="5"/>
      <c r="GSM376" s="5"/>
      <c r="GSN376" s="5"/>
      <c r="GSO376" s="5"/>
      <c r="GSP376" s="5"/>
      <c r="GSQ376" s="5"/>
      <c r="GSR376" s="5"/>
      <c r="GSS376" s="5"/>
      <c r="GST376" s="5"/>
      <c r="GSU376" s="5"/>
      <c r="GSV376" s="5"/>
      <c r="GSW376" s="5"/>
      <c r="GSX376" s="5"/>
      <c r="GSY376" s="5"/>
      <c r="GSZ376" s="5"/>
      <c r="GTA376" s="5"/>
      <c r="GTB376" s="5"/>
      <c r="GTC376" s="5"/>
      <c r="GTD376" s="5"/>
      <c r="GTE376" s="5"/>
      <c r="GTF376" s="5"/>
      <c r="GTG376" s="5"/>
      <c r="GTH376" s="5"/>
      <c r="GTI376" s="5"/>
      <c r="GTJ376" s="5"/>
      <c r="GTK376" s="5"/>
      <c r="GTL376" s="5"/>
      <c r="GTM376" s="5"/>
      <c r="GTN376" s="5"/>
      <c r="GTO376" s="5"/>
      <c r="GTP376" s="5"/>
      <c r="GTQ376" s="5"/>
      <c r="GTR376" s="5"/>
      <c r="GTS376" s="5"/>
      <c r="GTT376" s="5"/>
      <c r="GTU376" s="5"/>
      <c r="GTV376" s="5"/>
      <c r="GTW376" s="5"/>
      <c r="GTX376" s="5"/>
      <c r="GTY376" s="5"/>
      <c r="GTZ376" s="5"/>
      <c r="GUA376" s="5"/>
      <c r="GUB376" s="5"/>
      <c r="GUC376" s="5"/>
      <c r="GUD376" s="5"/>
      <c r="GUE376" s="5"/>
      <c r="GUF376" s="5"/>
      <c r="GUG376" s="5"/>
      <c r="GUH376" s="5"/>
      <c r="GUI376" s="5"/>
      <c r="GUJ376" s="5"/>
      <c r="GUK376" s="5"/>
      <c r="GUL376" s="5"/>
      <c r="GUM376" s="5"/>
      <c r="GUN376" s="5"/>
      <c r="GUO376" s="5"/>
      <c r="GUP376" s="5"/>
      <c r="GUQ376" s="5"/>
      <c r="GUR376" s="5"/>
      <c r="GUS376" s="5"/>
      <c r="GUT376" s="5"/>
      <c r="GUU376" s="5"/>
      <c r="GUV376" s="5"/>
      <c r="GUW376" s="5"/>
      <c r="GUX376" s="5"/>
      <c r="GUY376" s="5"/>
      <c r="GUZ376" s="5"/>
      <c r="GVA376" s="5"/>
      <c r="GVB376" s="5"/>
      <c r="GVC376" s="5"/>
      <c r="GVD376" s="5"/>
      <c r="GVE376" s="5"/>
      <c r="GVF376" s="5"/>
      <c r="GVG376" s="5"/>
      <c r="GVH376" s="5"/>
      <c r="GVI376" s="5"/>
      <c r="GVJ376" s="5"/>
      <c r="GVK376" s="5"/>
      <c r="GVL376" s="5"/>
      <c r="GVM376" s="5"/>
      <c r="GVN376" s="5"/>
      <c r="GVO376" s="5"/>
      <c r="GVP376" s="5"/>
      <c r="GVQ376" s="5"/>
      <c r="GVR376" s="5"/>
      <c r="GVS376" s="5"/>
      <c r="GVT376" s="5"/>
      <c r="GVU376" s="5"/>
      <c r="GVV376" s="5"/>
      <c r="GVW376" s="5"/>
      <c r="GVX376" s="5"/>
      <c r="GVY376" s="5"/>
      <c r="GVZ376" s="5"/>
      <c r="GWA376" s="5"/>
      <c r="GWB376" s="5"/>
      <c r="GWC376" s="5"/>
      <c r="GWD376" s="5"/>
      <c r="GWE376" s="5"/>
      <c r="GWF376" s="5"/>
      <c r="GWG376" s="5"/>
      <c r="GWH376" s="5"/>
      <c r="GWI376" s="5"/>
      <c r="GWJ376" s="5"/>
      <c r="GWK376" s="5"/>
      <c r="GWL376" s="5"/>
      <c r="GWM376" s="5"/>
      <c r="GWN376" s="5"/>
      <c r="GWO376" s="5"/>
      <c r="GWP376" s="5"/>
      <c r="GWQ376" s="5"/>
      <c r="GWR376" s="5"/>
      <c r="GWS376" s="5"/>
      <c r="GWT376" s="5"/>
      <c r="GWU376" s="5"/>
      <c r="GWV376" s="5"/>
      <c r="GWW376" s="5"/>
      <c r="GWX376" s="5"/>
      <c r="GWY376" s="5"/>
      <c r="GWZ376" s="5"/>
      <c r="GXA376" s="5"/>
      <c r="GXB376" s="5"/>
      <c r="GXC376" s="5"/>
      <c r="GXD376" s="5"/>
      <c r="GXE376" s="5"/>
      <c r="GXF376" s="5"/>
      <c r="GXG376" s="5"/>
      <c r="GXH376" s="5"/>
      <c r="GXI376" s="5"/>
      <c r="GXJ376" s="5"/>
      <c r="GXK376" s="5"/>
      <c r="GXL376" s="5"/>
      <c r="GXM376" s="5"/>
      <c r="GXN376" s="5"/>
      <c r="GXO376" s="5"/>
      <c r="GXP376" s="5"/>
      <c r="GXQ376" s="5"/>
      <c r="GXR376" s="5"/>
      <c r="GXS376" s="5"/>
      <c r="GXT376" s="5"/>
      <c r="GXU376" s="5"/>
      <c r="GXV376" s="5"/>
      <c r="GXW376" s="5"/>
      <c r="GXX376" s="5"/>
      <c r="GXY376" s="5"/>
      <c r="GXZ376" s="5"/>
      <c r="GYA376" s="5"/>
      <c r="GYB376" s="5"/>
      <c r="GYC376" s="5"/>
      <c r="GYD376" s="5"/>
      <c r="GYE376" s="5"/>
      <c r="GYF376" s="5"/>
      <c r="GYG376" s="5"/>
      <c r="GYH376" s="5"/>
      <c r="GYI376" s="5"/>
      <c r="GYJ376" s="5"/>
      <c r="GYK376" s="5"/>
      <c r="GYL376" s="5"/>
      <c r="GYM376" s="5"/>
      <c r="GYN376" s="5"/>
      <c r="GYO376" s="5"/>
      <c r="GYP376" s="5"/>
      <c r="GYQ376" s="5"/>
      <c r="GYR376" s="5"/>
      <c r="GYS376" s="5"/>
      <c r="GYT376" s="5"/>
      <c r="GYU376" s="5"/>
      <c r="GYV376" s="5"/>
      <c r="GYW376" s="5"/>
      <c r="GYX376" s="5"/>
      <c r="GYY376" s="5"/>
      <c r="GYZ376" s="5"/>
      <c r="GZA376" s="5"/>
      <c r="GZB376" s="5"/>
      <c r="GZC376" s="5"/>
      <c r="GZD376" s="5"/>
      <c r="GZE376" s="5"/>
      <c r="GZF376" s="5"/>
      <c r="GZG376" s="5"/>
      <c r="GZH376" s="5"/>
      <c r="GZI376" s="5"/>
      <c r="GZJ376" s="5"/>
      <c r="GZK376" s="5"/>
      <c r="GZL376" s="5"/>
      <c r="GZM376" s="5"/>
      <c r="GZN376" s="5"/>
      <c r="GZO376" s="5"/>
      <c r="GZP376" s="5"/>
      <c r="GZQ376" s="5"/>
      <c r="GZR376" s="5"/>
      <c r="GZS376" s="5"/>
      <c r="GZT376" s="5"/>
      <c r="GZU376" s="5"/>
      <c r="GZV376" s="5"/>
      <c r="GZW376" s="5"/>
      <c r="GZX376" s="5"/>
      <c r="GZY376" s="5"/>
      <c r="GZZ376" s="5"/>
      <c r="HAA376" s="5"/>
      <c r="HAB376" s="5"/>
      <c r="HAC376" s="5"/>
      <c r="HAD376" s="5"/>
      <c r="HAE376" s="5"/>
      <c r="HAF376" s="5"/>
      <c r="HAG376" s="5"/>
      <c r="HAH376" s="5"/>
      <c r="HAI376" s="5"/>
      <c r="HAJ376" s="5"/>
      <c r="HAK376" s="5"/>
      <c r="HAL376" s="5"/>
      <c r="HAM376" s="5"/>
      <c r="HAN376" s="5"/>
      <c r="HAO376" s="5"/>
      <c r="HAP376" s="5"/>
      <c r="HAQ376" s="5"/>
      <c r="HAR376" s="5"/>
      <c r="HAS376" s="5"/>
      <c r="HAT376" s="5"/>
      <c r="HAU376" s="5"/>
      <c r="HAV376" s="5"/>
      <c r="HAW376" s="5"/>
      <c r="HAX376" s="5"/>
      <c r="HAY376" s="5"/>
      <c r="HAZ376" s="5"/>
      <c r="HBA376" s="5"/>
      <c r="HBB376" s="5"/>
      <c r="HBC376" s="5"/>
      <c r="HBD376" s="5"/>
      <c r="HBE376" s="5"/>
      <c r="HBF376" s="5"/>
      <c r="HBG376" s="5"/>
      <c r="HBH376" s="5"/>
      <c r="HBI376" s="5"/>
      <c r="HBJ376" s="5"/>
      <c r="HBK376" s="5"/>
      <c r="HBL376" s="5"/>
      <c r="HBM376" s="5"/>
      <c r="HBN376" s="5"/>
      <c r="HBO376" s="5"/>
      <c r="HBP376" s="5"/>
      <c r="HBQ376" s="5"/>
      <c r="HBR376" s="5"/>
      <c r="HBS376" s="5"/>
      <c r="HBT376" s="5"/>
      <c r="HBU376" s="5"/>
      <c r="HBV376" s="5"/>
      <c r="HBW376" s="5"/>
      <c r="HBX376" s="5"/>
      <c r="HBY376" s="5"/>
      <c r="HBZ376" s="5"/>
      <c r="HCA376" s="5"/>
      <c r="HCB376" s="5"/>
      <c r="HCC376" s="5"/>
      <c r="HCD376" s="5"/>
      <c r="HCE376" s="5"/>
      <c r="HCF376" s="5"/>
      <c r="HCG376" s="5"/>
      <c r="HCH376" s="5"/>
      <c r="HCI376" s="5"/>
      <c r="HCJ376" s="5"/>
      <c r="HCK376" s="5"/>
      <c r="HCL376" s="5"/>
      <c r="HCM376" s="5"/>
      <c r="HCN376" s="5"/>
      <c r="HCO376" s="5"/>
      <c r="HCP376" s="5"/>
      <c r="HCQ376" s="5"/>
      <c r="HCR376" s="5"/>
      <c r="HCS376" s="5"/>
      <c r="HCT376" s="5"/>
      <c r="HCU376" s="5"/>
      <c r="HCV376" s="5"/>
      <c r="HCW376" s="5"/>
      <c r="HCX376" s="5"/>
      <c r="HCY376" s="5"/>
      <c r="HCZ376" s="5"/>
      <c r="HDA376" s="5"/>
      <c r="HDB376" s="5"/>
      <c r="HDC376" s="5"/>
      <c r="HDD376" s="5"/>
      <c r="HDE376" s="5"/>
      <c r="HDF376" s="5"/>
      <c r="HDG376" s="5"/>
      <c r="HDH376" s="5"/>
      <c r="HDI376" s="5"/>
      <c r="HDJ376" s="5"/>
      <c r="HDK376" s="5"/>
      <c r="HDL376" s="5"/>
      <c r="HDM376" s="5"/>
      <c r="HDN376" s="5"/>
      <c r="HDO376" s="5"/>
      <c r="HDP376" s="5"/>
      <c r="HDQ376" s="5"/>
      <c r="HDR376" s="5"/>
      <c r="HDS376" s="5"/>
      <c r="HDT376" s="5"/>
      <c r="HDU376" s="5"/>
      <c r="HDV376" s="5"/>
      <c r="HDW376" s="5"/>
      <c r="HDX376" s="5"/>
      <c r="HDY376" s="5"/>
      <c r="HDZ376" s="5"/>
      <c r="HEA376" s="5"/>
      <c r="HEB376" s="5"/>
      <c r="HEC376" s="5"/>
      <c r="HED376" s="5"/>
      <c r="HEE376" s="5"/>
      <c r="HEF376" s="5"/>
      <c r="HEG376" s="5"/>
      <c r="HEH376" s="5"/>
      <c r="HEI376" s="5"/>
      <c r="HEJ376" s="5"/>
      <c r="HEK376" s="5"/>
      <c r="HEL376" s="5"/>
      <c r="HEM376" s="5"/>
      <c r="HEN376" s="5"/>
      <c r="HEO376" s="5"/>
      <c r="HEP376" s="5"/>
      <c r="HEQ376" s="5"/>
      <c r="HER376" s="5"/>
      <c r="HES376" s="5"/>
      <c r="HET376" s="5"/>
      <c r="HEU376" s="5"/>
      <c r="HEV376" s="5"/>
      <c r="HEW376" s="5"/>
      <c r="HEX376" s="5"/>
      <c r="HEY376" s="5"/>
      <c r="HEZ376" s="5"/>
      <c r="HFA376" s="5"/>
      <c r="HFB376" s="5"/>
      <c r="HFC376" s="5"/>
      <c r="HFD376" s="5"/>
      <c r="HFE376" s="5"/>
      <c r="HFF376" s="5"/>
      <c r="HFG376" s="5"/>
      <c r="HFH376" s="5"/>
      <c r="HFI376" s="5"/>
      <c r="HFJ376" s="5"/>
      <c r="HFK376" s="5"/>
      <c r="HFL376" s="5"/>
      <c r="HFM376" s="5"/>
      <c r="HFN376" s="5"/>
      <c r="HFO376" s="5"/>
      <c r="HFP376" s="5"/>
      <c r="HFQ376" s="5"/>
      <c r="HFR376" s="5"/>
      <c r="HFS376" s="5"/>
      <c r="HFT376" s="5"/>
      <c r="HFU376" s="5"/>
      <c r="HFV376" s="5"/>
      <c r="HFW376" s="5"/>
      <c r="HFX376" s="5"/>
      <c r="HFY376" s="5"/>
      <c r="HFZ376" s="5"/>
      <c r="HGA376" s="5"/>
      <c r="HGB376" s="5"/>
      <c r="HGC376" s="5"/>
      <c r="HGD376" s="5"/>
      <c r="HGE376" s="5"/>
      <c r="HGF376" s="5"/>
      <c r="HGG376" s="5"/>
      <c r="HGH376" s="5"/>
      <c r="HGI376" s="5"/>
      <c r="HGJ376" s="5"/>
      <c r="HGK376" s="5"/>
      <c r="HGL376" s="5"/>
      <c r="HGM376" s="5"/>
      <c r="HGN376" s="5"/>
      <c r="HGO376" s="5"/>
      <c r="HGP376" s="5"/>
      <c r="HGQ376" s="5"/>
      <c r="HGR376" s="5"/>
      <c r="HGS376" s="5"/>
      <c r="HGT376" s="5"/>
      <c r="HGU376" s="5"/>
      <c r="HGV376" s="5"/>
      <c r="HGW376" s="5"/>
      <c r="HGX376" s="5"/>
      <c r="HGY376" s="5"/>
      <c r="HGZ376" s="5"/>
      <c r="HHA376" s="5"/>
      <c r="HHB376" s="5"/>
      <c r="HHC376" s="5"/>
      <c r="HHD376" s="5"/>
      <c r="HHE376" s="5"/>
      <c r="HHF376" s="5"/>
      <c r="HHG376" s="5"/>
      <c r="HHH376" s="5"/>
      <c r="HHI376" s="5"/>
      <c r="HHJ376" s="5"/>
      <c r="HHK376" s="5"/>
      <c r="HHL376" s="5"/>
      <c r="HHM376" s="5"/>
      <c r="HHN376" s="5"/>
      <c r="HHO376" s="5"/>
      <c r="HHP376" s="5"/>
      <c r="HHQ376" s="5"/>
      <c r="HHR376" s="5"/>
      <c r="HHS376" s="5"/>
      <c r="HHT376" s="5"/>
      <c r="HHU376" s="5"/>
      <c r="HHV376" s="5"/>
      <c r="HHW376" s="5"/>
      <c r="HHX376" s="5"/>
      <c r="HHY376" s="5"/>
      <c r="HHZ376" s="5"/>
      <c r="HIA376" s="5"/>
      <c r="HIB376" s="5"/>
      <c r="HIC376" s="5"/>
      <c r="HID376" s="5"/>
      <c r="HIE376" s="5"/>
      <c r="HIF376" s="5"/>
      <c r="HIG376" s="5"/>
      <c r="HIH376" s="5"/>
      <c r="HII376" s="5"/>
      <c r="HIJ376" s="5"/>
      <c r="HIK376" s="5"/>
      <c r="HIL376" s="5"/>
      <c r="HIM376" s="5"/>
      <c r="HIN376" s="5"/>
      <c r="HIO376" s="5"/>
      <c r="HIP376" s="5"/>
      <c r="HIQ376" s="5"/>
      <c r="HIR376" s="5"/>
      <c r="HIS376" s="5"/>
      <c r="HIT376" s="5"/>
      <c r="HIU376" s="5"/>
      <c r="HIV376" s="5"/>
      <c r="HIW376" s="5"/>
      <c r="HIX376" s="5"/>
      <c r="HIY376" s="5"/>
      <c r="HIZ376" s="5"/>
      <c r="HJA376" s="5"/>
      <c r="HJB376" s="5"/>
      <c r="HJC376" s="5"/>
      <c r="HJD376" s="5"/>
      <c r="HJE376" s="5"/>
      <c r="HJF376" s="5"/>
      <c r="HJG376" s="5"/>
      <c r="HJH376" s="5"/>
      <c r="HJI376" s="5"/>
      <c r="HJJ376" s="5"/>
      <c r="HJK376" s="5"/>
      <c r="HJL376" s="5"/>
      <c r="HJM376" s="5"/>
      <c r="HJN376" s="5"/>
      <c r="HJO376" s="5"/>
      <c r="HJP376" s="5"/>
      <c r="HJQ376" s="5"/>
      <c r="HJR376" s="5"/>
      <c r="HJS376" s="5"/>
      <c r="HJT376" s="5"/>
      <c r="HJU376" s="5"/>
      <c r="HJV376" s="5"/>
      <c r="HJW376" s="5"/>
      <c r="HJX376" s="5"/>
      <c r="HJY376" s="5"/>
      <c r="HJZ376" s="5"/>
      <c r="HKA376" s="5"/>
      <c r="HKB376" s="5"/>
      <c r="HKC376" s="5"/>
      <c r="HKD376" s="5"/>
      <c r="HKE376" s="5"/>
      <c r="HKF376" s="5"/>
      <c r="HKG376" s="5"/>
      <c r="HKH376" s="5"/>
      <c r="HKI376" s="5"/>
      <c r="HKJ376" s="5"/>
      <c r="HKK376" s="5"/>
      <c r="HKL376" s="5"/>
      <c r="HKM376" s="5"/>
      <c r="HKN376" s="5"/>
      <c r="HKO376" s="5"/>
      <c r="HKP376" s="5"/>
      <c r="HKQ376" s="5"/>
      <c r="HKR376" s="5"/>
      <c r="HKS376" s="5"/>
      <c r="HKT376" s="5"/>
      <c r="HKU376" s="5"/>
      <c r="HKV376" s="5"/>
      <c r="HKW376" s="5"/>
      <c r="HKX376" s="5"/>
      <c r="HKY376" s="5"/>
      <c r="HKZ376" s="5"/>
      <c r="HLA376" s="5"/>
      <c r="HLB376" s="5"/>
      <c r="HLC376" s="5"/>
      <c r="HLD376" s="5"/>
      <c r="HLE376" s="5"/>
      <c r="HLF376" s="5"/>
      <c r="HLG376" s="5"/>
      <c r="HLH376" s="5"/>
      <c r="HLI376" s="5"/>
      <c r="HLJ376" s="5"/>
      <c r="HLK376" s="5"/>
      <c r="HLL376" s="5"/>
      <c r="HLM376" s="5"/>
      <c r="HLN376" s="5"/>
      <c r="HLO376" s="5"/>
      <c r="HLP376" s="5"/>
      <c r="HLQ376" s="5"/>
      <c r="HLR376" s="5"/>
      <c r="HLS376" s="5"/>
      <c r="HLT376" s="5"/>
      <c r="HLU376" s="5"/>
      <c r="HLV376" s="5"/>
      <c r="HLW376" s="5"/>
      <c r="HLX376" s="5"/>
      <c r="HLY376" s="5"/>
      <c r="HLZ376" s="5"/>
      <c r="HMA376" s="5"/>
      <c r="HMB376" s="5"/>
      <c r="HMC376" s="5"/>
      <c r="HMD376" s="5"/>
      <c r="HME376" s="5"/>
      <c r="HMF376" s="5"/>
      <c r="HMG376" s="5"/>
      <c r="HMH376" s="5"/>
      <c r="HMI376" s="5"/>
      <c r="HMJ376" s="5"/>
      <c r="HMK376" s="5"/>
      <c r="HML376" s="5"/>
      <c r="HMM376" s="5"/>
      <c r="HMN376" s="5"/>
      <c r="HMO376" s="5"/>
      <c r="HMP376" s="5"/>
      <c r="HMQ376" s="5"/>
      <c r="HMR376" s="5"/>
      <c r="HMS376" s="5"/>
      <c r="HMT376" s="5"/>
      <c r="HMU376" s="5"/>
      <c r="HMV376" s="5"/>
      <c r="HMW376" s="5"/>
      <c r="HMX376" s="5"/>
      <c r="HMY376" s="5"/>
      <c r="HMZ376" s="5"/>
      <c r="HNA376" s="5"/>
      <c r="HNB376" s="5"/>
      <c r="HNC376" s="5"/>
      <c r="HND376" s="5"/>
      <c r="HNE376" s="5"/>
      <c r="HNF376" s="5"/>
      <c r="HNG376" s="5"/>
      <c r="HNH376" s="5"/>
      <c r="HNI376" s="5"/>
      <c r="HNJ376" s="5"/>
      <c r="HNK376" s="5"/>
      <c r="HNL376" s="5"/>
      <c r="HNM376" s="5"/>
      <c r="HNN376" s="5"/>
      <c r="HNO376" s="5"/>
      <c r="HNP376" s="5"/>
      <c r="HNQ376" s="5"/>
      <c r="HNR376" s="5"/>
      <c r="HNS376" s="5"/>
      <c r="HNT376" s="5"/>
      <c r="HNU376" s="5"/>
      <c r="HNV376" s="5"/>
      <c r="HNW376" s="5"/>
      <c r="HNX376" s="5"/>
      <c r="HNY376" s="5"/>
      <c r="HNZ376" s="5"/>
      <c r="HOA376" s="5"/>
      <c r="HOB376" s="5"/>
      <c r="HOC376" s="5"/>
      <c r="HOD376" s="5"/>
      <c r="HOE376" s="5"/>
      <c r="HOF376" s="5"/>
      <c r="HOG376" s="5"/>
      <c r="HOH376" s="5"/>
      <c r="HOI376" s="5"/>
      <c r="HOJ376" s="5"/>
      <c r="HOK376" s="5"/>
      <c r="HOL376" s="5"/>
      <c r="HOM376" s="5"/>
      <c r="HON376" s="5"/>
      <c r="HOO376" s="5"/>
      <c r="HOP376" s="5"/>
      <c r="HOQ376" s="5"/>
      <c r="HOR376" s="5"/>
      <c r="HOS376" s="5"/>
      <c r="HOT376" s="5"/>
      <c r="HOU376" s="5"/>
      <c r="HOV376" s="5"/>
      <c r="HOW376" s="5"/>
      <c r="HOX376" s="5"/>
      <c r="HOY376" s="5"/>
      <c r="HOZ376" s="5"/>
      <c r="HPA376" s="5"/>
      <c r="HPB376" s="5"/>
      <c r="HPC376" s="5"/>
      <c r="HPD376" s="5"/>
      <c r="HPE376" s="5"/>
      <c r="HPF376" s="5"/>
      <c r="HPG376" s="5"/>
      <c r="HPH376" s="5"/>
      <c r="HPI376" s="5"/>
      <c r="HPJ376" s="5"/>
      <c r="HPK376" s="5"/>
      <c r="HPL376" s="5"/>
      <c r="HPM376" s="5"/>
      <c r="HPN376" s="5"/>
      <c r="HPO376" s="5"/>
      <c r="HPP376" s="5"/>
      <c r="HPQ376" s="5"/>
      <c r="HPR376" s="5"/>
      <c r="HPS376" s="5"/>
      <c r="HPT376" s="5"/>
      <c r="HPU376" s="5"/>
      <c r="HPV376" s="5"/>
      <c r="HPW376" s="5"/>
      <c r="HPX376" s="5"/>
      <c r="HPY376" s="5"/>
      <c r="HPZ376" s="5"/>
      <c r="HQA376" s="5"/>
      <c r="HQB376" s="5"/>
      <c r="HQC376" s="5"/>
      <c r="HQD376" s="5"/>
      <c r="HQE376" s="5"/>
      <c r="HQF376" s="5"/>
      <c r="HQG376" s="5"/>
      <c r="HQH376" s="5"/>
      <c r="HQI376" s="5"/>
      <c r="HQJ376" s="5"/>
      <c r="HQK376" s="5"/>
      <c r="HQL376" s="5"/>
      <c r="HQM376" s="5"/>
      <c r="HQN376" s="5"/>
      <c r="HQO376" s="5"/>
      <c r="HQP376" s="5"/>
      <c r="HQQ376" s="5"/>
      <c r="HQR376" s="5"/>
      <c r="HQS376" s="5"/>
      <c r="HQT376" s="5"/>
      <c r="HQU376" s="5"/>
      <c r="HQV376" s="5"/>
      <c r="HQW376" s="5"/>
      <c r="HQX376" s="5"/>
      <c r="HQY376" s="5"/>
      <c r="HQZ376" s="5"/>
      <c r="HRA376" s="5"/>
      <c r="HRB376" s="5"/>
      <c r="HRC376" s="5"/>
      <c r="HRD376" s="5"/>
      <c r="HRE376" s="5"/>
      <c r="HRF376" s="5"/>
      <c r="HRG376" s="5"/>
      <c r="HRH376" s="5"/>
      <c r="HRI376" s="5"/>
      <c r="HRJ376" s="5"/>
      <c r="HRK376" s="5"/>
      <c r="HRL376" s="5"/>
      <c r="HRM376" s="5"/>
      <c r="HRN376" s="5"/>
      <c r="HRO376" s="5"/>
      <c r="HRP376" s="5"/>
      <c r="HRQ376" s="5"/>
      <c r="HRR376" s="5"/>
      <c r="HRS376" s="5"/>
      <c r="HRT376" s="5"/>
      <c r="HRU376" s="5"/>
      <c r="HRV376" s="5"/>
      <c r="HRW376" s="5"/>
      <c r="HRX376" s="5"/>
      <c r="HRY376" s="5"/>
      <c r="HRZ376" s="5"/>
      <c r="HSA376" s="5"/>
      <c r="HSB376" s="5"/>
      <c r="HSC376" s="5"/>
      <c r="HSD376" s="5"/>
      <c r="HSE376" s="5"/>
      <c r="HSF376" s="5"/>
      <c r="HSG376" s="5"/>
      <c r="HSH376" s="5"/>
      <c r="HSI376" s="5"/>
      <c r="HSJ376" s="5"/>
      <c r="HSK376" s="5"/>
      <c r="HSL376" s="5"/>
      <c r="HSM376" s="5"/>
      <c r="HSN376" s="5"/>
      <c r="HSO376" s="5"/>
      <c r="HSP376" s="5"/>
      <c r="HSQ376" s="5"/>
      <c r="HSR376" s="5"/>
      <c r="HSS376" s="5"/>
      <c r="HST376" s="5"/>
      <c r="HSU376" s="5"/>
      <c r="HSV376" s="5"/>
      <c r="HSW376" s="5"/>
      <c r="HSX376" s="5"/>
      <c r="HSY376" s="5"/>
      <c r="HSZ376" s="5"/>
      <c r="HTA376" s="5"/>
      <c r="HTB376" s="5"/>
      <c r="HTC376" s="5"/>
      <c r="HTD376" s="5"/>
      <c r="HTE376" s="5"/>
      <c r="HTF376" s="5"/>
      <c r="HTG376" s="5"/>
      <c r="HTH376" s="5"/>
      <c r="HTI376" s="5"/>
      <c r="HTJ376" s="5"/>
      <c r="HTK376" s="5"/>
      <c r="HTL376" s="5"/>
      <c r="HTM376" s="5"/>
      <c r="HTN376" s="5"/>
      <c r="HTO376" s="5"/>
      <c r="HTP376" s="5"/>
      <c r="HTQ376" s="5"/>
      <c r="HTR376" s="5"/>
      <c r="HTS376" s="5"/>
      <c r="HTT376" s="5"/>
      <c r="HTU376" s="5"/>
      <c r="HTV376" s="5"/>
      <c r="HTW376" s="5"/>
      <c r="HTX376" s="5"/>
      <c r="HTY376" s="5"/>
      <c r="HTZ376" s="5"/>
      <c r="HUA376" s="5"/>
      <c r="HUB376" s="5"/>
      <c r="HUC376" s="5"/>
      <c r="HUD376" s="5"/>
      <c r="HUE376" s="5"/>
      <c r="HUF376" s="5"/>
      <c r="HUG376" s="5"/>
      <c r="HUH376" s="5"/>
      <c r="HUI376" s="5"/>
      <c r="HUJ376" s="5"/>
      <c r="HUK376" s="5"/>
      <c r="HUL376" s="5"/>
      <c r="HUM376" s="5"/>
      <c r="HUN376" s="5"/>
      <c r="HUO376" s="5"/>
      <c r="HUP376" s="5"/>
      <c r="HUQ376" s="5"/>
      <c r="HUR376" s="5"/>
      <c r="HUS376" s="5"/>
      <c r="HUT376" s="5"/>
      <c r="HUU376" s="5"/>
      <c r="HUV376" s="5"/>
      <c r="HUW376" s="5"/>
      <c r="HUX376" s="5"/>
      <c r="HUY376" s="5"/>
      <c r="HUZ376" s="5"/>
      <c r="HVA376" s="5"/>
      <c r="HVB376" s="5"/>
      <c r="HVC376" s="5"/>
      <c r="HVD376" s="5"/>
      <c r="HVE376" s="5"/>
      <c r="HVF376" s="5"/>
      <c r="HVG376" s="5"/>
      <c r="HVH376" s="5"/>
      <c r="HVI376" s="5"/>
      <c r="HVJ376" s="5"/>
      <c r="HVK376" s="5"/>
      <c r="HVL376" s="5"/>
      <c r="HVM376" s="5"/>
      <c r="HVN376" s="5"/>
      <c r="HVO376" s="5"/>
      <c r="HVP376" s="5"/>
      <c r="HVQ376" s="5"/>
      <c r="HVR376" s="5"/>
      <c r="HVS376" s="5"/>
      <c r="HVT376" s="5"/>
      <c r="HVU376" s="5"/>
      <c r="HVV376" s="5"/>
      <c r="HVW376" s="5"/>
      <c r="HVX376" s="5"/>
      <c r="HVY376" s="5"/>
      <c r="HVZ376" s="5"/>
      <c r="HWA376" s="5"/>
      <c r="HWB376" s="5"/>
      <c r="HWC376" s="5"/>
      <c r="HWD376" s="5"/>
      <c r="HWE376" s="5"/>
      <c r="HWF376" s="5"/>
      <c r="HWG376" s="5"/>
      <c r="HWH376" s="5"/>
      <c r="HWI376" s="5"/>
      <c r="HWJ376" s="5"/>
      <c r="HWK376" s="5"/>
      <c r="HWL376" s="5"/>
      <c r="HWM376" s="5"/>
      <c r="HWN376" s="5"/>
      <c r="HWO376" s="5"/>
      <c r="HWP376" s="5"/>
      <c r="HWQ376" s="5"/>
      <c r="HWR376" s="5"/>
      <c r="HWS376" s="5"/>
      <c r="HWT376" s="5"/>
      <c r="HWU376" s="5"/>
      <c r="HWV376" s="5"/>
      <c r="HWW376" s="5"/>
      <c r="HWX376" s="5"/>
      <c r="HWY376" s="5"/>
      <c r="HWZ376" s="5"/>
      <c r="HXA376" s="5"/>
      <c r="HXB376" s="5"/>
      <c r="HXC376" s="5"/>
      <c r="HXD376" s="5"/>
      <c r="HXE376" s="5"/>
      <c r="HXF376" s="5"/>
      <c r="HXG376" s="5"/>
      <c r="HXH376" s="5"/>
      <c r="HXI376" s="5"/>
      <c r="HXJ376" s="5"/>
      <c r="HXK376" s="5"/>
      <c r="HXL376" s="5"/>
      <c r="HXM376" s="5"/>
      <c r="HXN376" s="5"/>
      <c r="HXO376" s="5"/>
      <c r="HXP376" s="5"/>
      <c r="HXQ376" s="5"/>
      <c r="HXR376" s="5"/>
      <c r="HXS376" s="5"/>
      <c r="HXT376" s="5"/>
      <c r="HXU376" s="5"/>
      <c r="HXV376" s="5"/>
      <c r="HXW376" s="5"/>
      <c r="HXX376" s="5"/>
      <c r="HXY376" s="5"/>
      <c r="HXZ376" s="5"/>
      <c r="HYA376" s="5"/>
      <c r="HYB376" s="5"/>
      <c r="HYC376" s="5"/>
      <c r="HYD376" s="5"/>
      <c r="HYE376" s="5"/>
      <c r="HYF376" s="5"/>
      <c r="HYG376" s="5"/>
      <c r="HYH376" s="5"/>
      <c r="HYI376" s="5"/>
      <c r="HYJ376" s="5"/>
      <c r="HYK376" s="5"/>
      <c r="HYL376" s="5"/>
      <c r="HYM376" s="5"/>
      <c r="HYN376" s="5"/>
      <c r="HYO376" s="5"/>
      <c r="HYP376" s="5"/>
      <c r="HYQ376" s="5"/>
      <c r="HYR376" s="5"/>
      <c r="HYS376" s="5"/>
      <c r="HYT376" s="5"/>
      <c r="HYU376" s="5"/>
      <c r="HYV376" s="5"/>
      <c r="HYW376" s="5"/>
      <c r="HYX376" s="5"/>
      <c r="HYY376" s="5"/>
      <c r="HYZ376" s="5"/>
      <c r="HZA376" s="5"/>
      <c r="HZB376" s="5"/>
      <c r="HZC376" s="5"/>
      <c r="HZD376" s="5"/>
      <c r="HZE376" s="5"/>
      <c r="HZF376" s="5"/>
      <c r="HZG376" s="5"/>
      <c r="HZH376" s="5"/>
      <c r="HZI376" s="5"/>
      <c r="HZJ376" s="5"/>
      <c r="HZK376" s="5"/>
      <c r="HZL376" s="5"/>
      <c r="HZM376" s="5"/>
      <c r="HZN376" s="5"/>
      <c r="HZO376" s="5"/>
      <c r="HZP376" s="5"/>
      <c r="HZQ376" s="5"/>
      <c r="HZR376" s="5"/>
      <c r="HZS376" s="5"/>
      <c r="HZT376" s="5"/>
      <c r="HZU376" s="5"/>
      <c r="HZV376" s="5"/>
      <c r="HZW376" s="5"/>
      <c r="HZX376" s="5"/>
      <c r="HZY376" s="5"/>
      <c r="HZZ376" s="5"/>
      <c r="IAA376" s="5"/>
      <c r="IAB376" s="5"/>
      <c r="IAC376" s="5"/>
      <c r="IAD376" s="5"/>
      <c r="IAE376" s="5"/>
      <c r="IAF376" s="5"/>
      <c r="IAG376" s="5"/>
      <c r="IAH376" s="5"/>
      <c r="IAI376" s="5"/>
      <c r="IAJ376" s="5"/>
      <c r="IAK376" s="5"/>
      <c r="IAL376" s="5"/>
      <c r="IAM376" s="5"/>
      <c r="IAN376" s="5"/>
      <c r="IAO376" s="5"/>
      <c r="IAP376" s="5"/>
      <c r="IAQ376" s="5"/>
      <c r="IAR376" s="5"/>
      <c r="IAS376" s="5"/>
      <c r="IAT376" s="5"/>
      <c r="IAU376" s="5"/>
      <c r="IAV376" s="5"/>
      <c r="IAW376" s="5"/>
      <c r="IAX376" s="5"/>
      <c r="IAY376" s="5"/>
      <c r="IAZ376" s="5"/>
      <c r="IBA376" s="5"/>
      <c r="IBB376" s="5"/>
      <c r="IBC376" s="5"/>
      <c r="IBD376" s="5"/>
      <c r="IBE376" s="5"/>
      <c r="IBF376" s="5"/>
      <c r="IBG376" s="5"/>
      <c r="IBH376" s="5"/>
      <c r="IBI376" s="5"/>
      <c r="IBJ376" s="5"/>
      <c r="IBK376" s="5"/>
      <c r="IBL376" s="5"/>
      <c r="IBM376" s="5"/>
      <c r="IBN376" s="5"/>
      <c r="IBO376" s="5"/>
      <c r="IBP376" s="5"/>
      <c r="IBQ376" s="5"/>
      <c r="IBR376" s="5"/>
      <c r="IBS376" s="5"/>
      <c r="IBT376" s="5"/>
      <c r="IBU376" s="5"/>
      <c r="IBV376" s="5"/>
      <c r="IBW376" s="5"/>
      <c r="IBX376" s="5"/>
      <c r="IBY376" s="5"/>
      <c r="IBZ376" s="5"/>
      <c r="ICA376" s="5"/>
      <c r="ICB376" s="5"/>
      <c r="ICC376" s="5"/>
      <c r="ICD376" s="5"/>
      <c r="ICE376" s="5"/>
      <c r="ICF376" s="5"/>
      <c r="ICG376" s="5"/>
      <c r="ICH376" s="5"/>
      <c r="ICI376" s="5"/>
      <c r="ICJ376" s="5"/>
      <c r="ICK376" s="5"/>
      <c r="ICL376" s="5"/>
      <c r="ICM376" s="5"/>
      <c r="ICN376" s="5"/>
      <c r="ICO376" s="5"/>
      <c r="ICP376" s="5"/>
      <c r="ICQ376" s="5"/>
      <c r="ICR376" s="5"/>
      <c r="ICS376" s="5"/>
      <c r="ICT376" s="5"/>
      <c r="ICU376" s="5"/>
      <c r="ICV376" s="5"/>
      <c r="ICW376" s="5"/>
      <c r="ICX376" s="5"/>
      <c r="ICY376" s="5"/>
      <c r="ICZ376" s="5"/>
      <c r="IDA376" s="5"/>
      <c r="IDB376" s="5"/>
      <c r="IDC376" s="5"/>
      <c r="IDD376" s="5"/>
      <c r="IDE376" s="5"/>
      <c r="IDF376" s="5"/>
      <c r="IDG376" s="5"/>
      <c r="IDH376" s="5"/>
      <c r="IDI376" s="5"/>
      <c r="IDJ376" s="5"/>
      <c r="IDK376" s="5"/>
      <c r="IDL376" s="5"/>
      <c r="IDM376" s="5"/>
      <c r="IDN376" s="5"/>
      <c r="IDO376" s="5"/>
      <c r="IDP376" s="5"/>
      <c r="IDQ376" s="5"/>
      <c r="IDR376" s="5"/>
      <c r="IDS376" s="5"/>
      <c r="IDT376" s="5"/>
      <c r="IDU376" s="5"/>
      <c r="IDV376" s="5"/>
      <c r="IDW376" s="5"/>
      <c r="IDX376" s="5"/>
      <c r="IDY376" s="5"/>
      <c r="IDZ376" s="5"/>
      <c r="IEA376" s="5"/>
      <c r="IEB376" s="5"/>
      <c r="IEC376" s="5"/>
      <c r="IED376" s="5"/>
      <c r="IEE376" s="5"/>
      <c r="IEF376" s="5"/>
      <c r="IEG376" s="5"/>
      <c r="IEH376" s="5"/>
      <c r="IEI376" s="5"/>
      <c r="IEJ376" s="5"/>
      <c r="IEK376" s="5"/>
      <c r="IEL376" s="5"/>
      <c r="IEM376" s="5"/>
      <c r="IEN376" s="5"/>
      <c r="IEO376" s="5"/>
      <c r="IEP376" s="5"/>
      <c r="IEQ376" s="5"/>
      <c r="IER376" s="5"/>
      <c r="IES376" s="5"/>
      <c r="IET376" s="5"/>
      <c r="IEU376" s="5"/>
      <c r="IEV376" s="5"/>
      <c r="IEW376" s="5"/>
      <c r="IEX376" s="5"/>
      <c r="IEY376" s="5"/>
      <c r="IEZ376" s="5"/>
      <c r="IFA376" s="5"/>
      <c r="IFB376" s="5"/>
      <c r="IFC376" s="5"/>
      <c r="IFD376" s="5"/>
      <c r="IFE376" s="5"/>
      <c r="IFF376" s="5"/>
      <c r="IFG376" s="5"/>
      <c r="IFH376" s="5"/>
      <c r="IFI376" s="5"/>
      <c r="IFJ376" s="5"/>
      <c r="IFK376" s="5"/>
      <c r="IFL376" s="5"/>
      <c r="IFM376" s="5"/>
      <c r="IFN376" s="5"/>
      <c r="IFO376" s="5"/>
      <c r="IFP376" s="5"/>
      <c r="IFQ376" s="5"/>
      <c r="IFR376" s="5"/>
      <c r="IFS376" s="5"/>
      <c r="IFT376" s="5"/>
      <c r="IFU376" s="5"/>
      <c r="IFV376" s="5"/>
      <c r="IFW376" s="5"/>
      <c r="IFX376" s="5"/>
      <c r="IFY376" s="5"/>
      <c r="IFZ376" s="5"/>
      <c r="IGA376" s="5"/>
      <c r="IGB376" s="5"/>
      <c r="IGC376" s="5"/>
      <c r="IGD376" s="5"/>
      <c r="IGE376" s="5"/>
      <c r="IGF376" s="5"/>
      <c r="IGG376" s="5"/>
      <c r="IGH376" s="5"/>
      <c r="IGI376" s="5"/>
      <c r="IGJ376" s="5"/>
      <c r="IGK376" s="5"/>
      <c r="IGL376" s="5"/>
      <c r="IGM376" s="5"/>
      <c r="IGN376" s="5"/>
      <c r="IGO376" s="5"/>
      <c r="IGP376" s="5"/>
      <c r="IGQ376" s="5"/>
      <c r="IGR376" s="5"/>
      <c r="IGS376" s="5"/>
      <c r="IGT376" s="5"/>
      <c r="IGU376" s="5"/>
      <c r="IGV376" s="5"/>
      <c r="IGW376" s="5"/>
      <c r="IGX376" s="5"/>
      <c r="IGY376" s="5"/>
      <c r="IGZ376" s="5"/>
      <c r="IHA376" s="5"/>
      <c r="IHB376" s="5"/>
      <c r="IHC376" s="5"/>
      <c r="IHD376" s="5"/>
      <c r="IHE376" s="5"/>
      <c r="IHF376" s="5"/>
      <c r="IHG376" s="5"/>
      <c r="IHH376" s="5"/>
      <c r="IHI376" s="5"/>
      <c r="IHJ376" s="5"/>
      <c r="IHK376" s="5"/>
      <c r="IHL376" s="5"/>
      <c r="IHM376" s="5"/>
      <c r="IHN376" s="5"/>
      <c r="IHO376" s="5"/>
      <c r="IHP376" s="5"/>
      <c r="IHQ376" s="5"/>
      <c r="IHR376" s="5"/>
      <c r="IHS376" s="5"/>
      <c r="IHT376" s="5"/>
      <c r="IHU376" s="5"/>
      <c r="IHV376" s="5"/>
      <c r="IHW376" s="5"/>
      <c r="IHX376" s="5"/>
      <c r="IHY376" s="5"/>
      <c r="IHZ376" s="5"/>
      <c r="IIA376" s="5"/>
      <c r="IIB376" s="5"/>
      <c r="IIC376" s="5"/>
      <c r="IID376" s="5"/>
      <c r="IIE376" s="5"/>
      <c r="IIF376" s="5"/>
      <c r="IIG376" s="5"/>
      <c r="IIH376" s="5"/>
      <c r="III376" s="5"/>
      <c r="IIJ376" s="5"/>
      <c r="IIK376" s="5"/>
      <c r="IIL376" s="5"/>
      <c r="IIM376" s="5"/>
      <c r="IIN376" s="5"/>
      <c r="IIO376" s="5"/>
      <c r="IIP376" s="5"/>
      <c r="IIQ376" s="5"/>
      <c r="IIR376" s="5"/>
      <c r="IIS376" s="5"/>
      <c r="IIT376" s="5"/>
      <c r="IIU376" s="5"/>
      <c r="IIV376" s="5"/>
      <c r="IIW376" s="5"/>
      <c r="IIX376" s="5"/>
      <c r="IIY376" s="5"/>
      <c r="IIZ376" s="5"/>
      <c r="IJA376" s="5"/>
      <c r="IJB376" s="5"/>
      <c r="IJC376" s="5"/>
      <c r="IJD376" s="5"/>
      <c r="IJE376" s="5"/>
      <c r="IJF376" s="5"/>
      <c r="IJG376" s="5"/>
      <c r="IJH376" s="5"/>
      <c r="IJI376" s="5"/>
      <c r="IJJ376" s="5"/>
      <c r="IJK376" s="5"/>
      <c r="IJL376" s="5"/>
      <c r="IJM376" s="5"/>
      <c r="IJN376" s="5"/>
      <c r="IJO376" s="5"/>
      <c r="IJP376" s="5"/>
      <c r="IJQ376" s="5"/>
      <c r="IJR376" s="5"/>
      <c r="IJS376" s="5"/>
      <c r="IJT376" s="5"/>
      <c r="IJU376" s="5"/>
      <c r="IJV376" s="5"/>
      <c r="IJW376" s="5"/>
      <c r="IJX376" s="5"/>
      <c r="IJY376" s="5"/>
      <c r="IJZ376" s="5"/>
      <c r="IKA376" s="5"/>
      <c r="IKB376" s="5"/>
      <c r="IKC376" s="5"/>
      <c r="IKD376" s="5"/>
      <c r="IKE376" s="5"/>
      <c r="IKF376" s="5"/>
      <c r="IKG376" s="5"/>
      <c r="IKH376" s="5"/>
      <c r="IKI376" s="5"/>
      <c r="IKJ376" s="5"/>
      <c r="IKK376" s="5"/>
      <c r="IKL376" s="5"/>
      <c r="IKM376" s="5"/>
      <c r="IKN376" s="5"/>
      <c r="IKO376" s="5"/>
      <c r="IKP376" s="5"/>
      <c r="IKQ376" s="5"/>
      <c r="IKR376" s="5"/>
      <c r="IKS376" s="5"/>
      <c r="IKT376" s="5"/>
      <c r="IKU376" s="5"/>
      <c r="IKV376" s="5"/>
      <c r="IKW376" s="5"/>
      <c r="IKX376" s="5"/>
      <c r="IKY376" s="5"/>
      <c r="IKZ376" s="5"/>
      <c r="ILA376" s="5"/>
      <c r="ILB376" s="5"/>
      <c r="ILC376" s="5"/>
      <c r="ILD376" s="5"/>
      <c r="ILE376" s="5"/>
      <c r="ILF376" s="5"/>
      <c r="ILG376" s="5"/>
      <c r="ILH376" s="5"/>
      <c r="ILI376" s="5"/>
      <c r="ILJ376" s="5"/>
      <c r="ILK376" s="5"/>
      <c r="ILL376" s="5"/>
      <c r="ILM376" s="5"/>
      <c r="ILN376" s="5"/>
      <c r="ILO376" s="5"/>
      <c r="ILP376" s="5"/>
      <c r="ILQ376" s="5"/>
      <c r="ILR376" s="5"/>
      <c r="ILS376" s="5"/>
      <c r="ILT376" s="5"/>
      <c r="ILU376" s="5"/>
      <c r="ILV376" s="5"/>
      <c r="ILW376" s="5"/>
      <c r="ILX376" s="5"/>
      <c r="ILY376" s="5"/>
      <c r="ILZ376" s="5"/>
      <c r="IMA376" s="5"/>
      <c r="IMB376" s="5"/>
      <c r="IMC376" s="5"/>
      <c r="IMD376" s="5"/>
      <c r="IME376" s="5"/>
      <c r="IMF376" s="5"/>
      <c r="IMG376" s="5"/>
      <c r="IMH376" s="5"/>
      <c r="IMI376" s="5"/>
      <c r="IMJ376" s="5"/>
      <c r="IMK376" s="5"/>
      <c r="IML376" s="5"/>
      <c r="IMM376" s="5"/>
      <c r="IMN376" s="5"/>
      <c r="IMO376" s="5"/>
      <c r="IMP376" s="5"/>
      <c r="IMQ376" s="5"/>
      <c r="IMR376" s="5"/>
      <c r="IMS376" s="5"/>
      <c r="IMT376" s="5"/>
      <c r="IMU376" s="5"/>
      <c r="IMV376" s="5"/>
      <c r="IMW376" s="5"/>
      <c r="IMX376" s="5"/>
      <c r="IMY376" s="5"/>
      <c r="IMZ376" s="5"/>
      <c r="INA376" s="5"/>
      <c r="INB376" s="5"/>
      <c r="INC376" s="5"/>
      <c r="IND376" s="5"/>
      <c r="INE376" s="5"/>
      <c r="INF376" s="5"/>
      <c r="ING376" s="5"/>
      <c r="INH376" s="5"/>
      <c r="INI376" s="5"/>
      <c r="INJ376" s="5"/>
      <c r="INK376" s="5"/>
      <c r="INL376" s="5"/>
      <c r="INM376" s="5"/>
      <c r="INN376" s="5"/>
      <c r="INO376" s="5"/>
      <c r="INP376" s="5"/>
      <c r="INQ376" s="5"/>
      <c r="INR376" s="5"/>
      <c r="INS376" s="5"/>
      <c r="INT376" s="5"/>
      <c r="INU376" s="5"/>
      <c r="INV376" s="5"/>
      <c r="INW376" s="5"/>
      <c r="INX376" s="5"/>
      <c r="INY376" s="5"/>
      <c r="INZ376" s="5"/>
      <c r="IOA376" s="5"/>
      <c r="IOB376" s="5"/>
      <c r="IOC376" s="5"/>
      <c r="IOD376" s="5"/>
      <c r="IOE376" s="5"/>
      <c r="IOF376" s="5"/>
      <c r="IOG376" s="5"/>
      <c r="IOH376" s="5"/>
      <c r="IOI376" s="5"/>
      <c r="IOJ376" s="5"/>
      <c r="IOK376" s="5"/>
      <c r="IOL376" s="5"/>
      <c r="IOM376" s="5"/>
      <c r="ION376" s="5"/>
      <c r="IOO376" s="5"/>
      <c r="IOP376" s="5"/>
      <c r="IOQ376" s="5"/>
      <c r="IOR376" s="5"/>
      <c r="IOS376" s="5"/>
      <c r="IOT376" s="5"/>
      <c r="IOU376" s="5"/>
      <c r="IOV376" s="5"/>
      <c r="IOW376" s="5"/>
      <c r="IOX376" s="5"/>
      <c r="IOY376" s="5"/>
      <c r="IOZ376" s="5"/>
      <c r="IPA376" s="5"/>
      <c r="IPB376" s="5"/>
      <c r="IPC376" s="5"/>
      <c r="IPD376" s="5"/>
      <c r="IPE376" s="5"/>
      <c r="IPF376" s="5"/>
      <c r="IPG376" s="5"/>
      <c r="IPH376" s="5"/>
      <c r="IPI376" s="5"/>
      <c r="IPJ376" s="5"/>
      <c r="IPK376" s="5"/>
      <c r="IPL376" s="5"/>
      <c r="IPM376" s="5"/>
      <c r="IPN376" s="5"/>
      <c r="IPO376" s="5"/>
      <c r="IPP376" s="5"/>
      <c r="IPQ376" s="5"/>
      <c r="IPR376" s="5"/>
      <c r="IPS376" s="5"/>
      <c r="IPT376" s="5"/>
      <c r="IPU376" s="5"/>
      <c r="IPV376" s="5"/>
      <c r="IPW376" s="5"/>
      <c r="IPX376" s="5"/>
      <c r="IPY376" s="5"/>
      <c r="IPZ376" s="5"/>
      <c r="IQA376" s="5"/>
      <c r="IQB376" s="5"/>
      <c r="IQC376" s="5"/>
      <c r="IQD376" s="5"/>
      <c r="IQE376" s="5"/>
      <c r="IQF376" s="5"/>
      <c r="IQG376" s="5"/>
      <c r="IQH376" s="5"/>
      <c r="IQI376" s="5"/>
      <c r="IQJ376" s="5"/>
      <c r="IQK376" s="5"/>
      <c r="IQL376" s="5"/>
      <c r="IQM376" s="5"/>
      <c r="IQN376" s="5"/>
      <c r="IQO376" s="5"/>
      <c r="IQP376" s="5"/>
      <c r="IQQ376" s="5"/>
      <c r="IQR376" s="5"/>
      <c r="IQS376" s="5"/>
      <c r="IQT376" s="5"/>
      <c r="IQU376" s="5"/>
      <c r="IQV376" s="5"/>
      <c r="IQW376" s="5"/>
      <c r="IQX376" s="5"/>
      <c r="IQY376" s="5"/>
      <c r="IQZ376" s="5"/>
      <c r="IRA376" s="5"/>
      <c r="IRB376" s="5"/>
      <c r="IRC376" s="5"/>
      <c r="IRD376" s="5"/>
      <c r="IRE376" s="5"/>
      <c r="IRF376" s="5"/>
      <c r="IRG376" s="5"/>
      <c r="IRH376" s="5"/>
      <c r="IRI376" s="5"/>
      <c r="IRJ376" s="5"/>
      <c r="IRK376" s="5"/>
      <c r="IRL376" s="5"/>
      <c r="IRM376" s="5"/>
      <c r="IRN376" s="5"/>
      <c r="IRO376" s="5"/>
      <c r="IRP376" s="5"/>
      <c r="IRQ376" s="5"/>
      <c r="IRR376" s="5"/>
      <c r="IRS376" s="5"/>
      <c r="IRT376" s="5"/>
      <c r="IRU376" s="5"/>
      <c r="IRV376" s="5"/>
      <c r="IRW376" s="5"/>
      <c r="IRX376" s="5"/>
      <c r="IRY376" s="5"/>
      <c r="IRZ376" s="5"/>
      <c r="ISA376" s="5"/>
      <c r="ISB376" s="5"/>
      <c r="ISC376" s="5"/>
      <c r="ISD376" s="5"/>
      <c r="ISE376" s="5"/>
      <c r="ISF376" s="5"/>
      <c r="ISG376" s="5"/>
      <c r="ISH376" s="5"/>
      <c r="ISI376" s="5"/>
      <c r="ISJ376" s="5"/>
      <c r="ISK376" s="5"/>
      <c r="ISL376" s="5"/>
      <c r="ISM376" s="5"/>
      <c r="ISN376" s="5"/>
      <c r="ISO376" s="5"/>
      <c r="ISP376" s="5"/>
      <c r="ISQ376" s="5"/>
      <c r="ISR376" s="5"/>
      <c r="ISS376" s="5"/>
      <c r="IST376" s="5"/>
      <c r="ISU376" s="5"/>
      <c r="ISV376" s="5"/>
      <c r="ISW376" s="5"/>
      <c r="ISX376" s="5"/>
      <c r="ISY376" s="5"/>
      <c r="ISZ376" s="5"/>
      <c r="ITA376" s="5"/>
      <c r="ITB376" s="5"/>
      <c r="ITC376" s="5"/>
      <c r="ITD376" s="5"/>
      <c r="ITE376" s="5"/>
      <c r="ITF376" s="5"/>
      <c r="ITG376" s="5"/>
      <c r="ITH376" s="5"/>
      <c r="ITI376" s="5"/>
      <c r="ITJ376" s="5"/>
      <c r="ITK376" s="5"/>
      <c r="ITL376" s="5"/>
      <c r="ITM376" s="5"/>
      <c r="ITN376" s="5"/>
      <c r="ITO376" s="5"/>
      <c r="ITP376" s="5"/>
      <c r="ITQ376" s="5"/>
      <c r="ITR376" s="5"/>
      <c r="ITS376" s="5"/>
      <c r="ITT376" s="5"/>
      <c r="ITU376" s="5"/>
      <c r="ITV376" s="5"/>
      <c r="ITW376" s="5"/>
      <c r="ITX376" s="5"/>
      <c r="ITY376" s="5"/>
      <c r="ITZ376" s="5"/>
      <c r="IUA376" s="5"/>
      <c r="IUB376" s="5"/>
      <c r="IUC376" s="5"/>
      <c r="IUD376" s="5"/>
      <c r="IUE376" s="5"/>
      <c r="IUF376" s="5"/>
      <c r="IUG376" s="5"/>
      <c r="IUH376" s="5"/>
      <c r="IUI376" s="5"/>
      <c r="IUJ376" s="5"/>
      <c r="IUK376" s="5"/>
      <c r="IUL376" s="5"/>
      <c r="IUM376" s="5"/>
      <c r="IUN376" s="5"/>
      <c r="IUO376" s="5"/>
      <c r="IUP376" s="5"/>
      <c r="IUQ376" s="5"/>
      <c r="IUR376" s="5"/>
      <c r="IUS376" s="5"/>
      <c r="IUT376" s="5"/>
      <c r="IUU376" s="5"/>
      <c r="IUV376" s="5"/>
      <c r="IUW376" s="5"/>
      <c r="IUX376" s="5"/>
      <c r="IUY376" s="5"/>
      <c r="IUZ376" s="5"/>
      <c r="IVA376" s="5"/>
      <c r="IVB376" s="5"/>
      <c r="IVC376" s="5"/>
      <c r="IVD376" s="5"/>
      <c r="IVE376" s="5"/>
      <c r="IVF376" s="5"/>
      <c r="IVG376" s="5"/>
      <c r="IVH376" s="5"/>
      <c r="IVI376" s="5"/>
      <c r="IVJ376" s="5"/>
      <c r="IVK376" s="5"/>
      <c r="IVL376" s="5"/>
      <c r="IVM376" s="5"/>
      <c r="IVN376" s="5"/>
      <c r="IVO376" s="5"/>
      <c r="IVP376" s="5"/>
      <c r="IVQ376" s="5"/>
      <c r="IVR376" s="5"/>
      <c r="IVS376" s="5"/>
      <c r="IVT376" s="5"/>
      <c r="IVU376" s="5"/>
      <c r="IVV376" s="5"/>
      <c r="IVW376" s="5"/>
      <c r="IVX376" s="5"/>
      <c r="IVY376" s="5"/>
      <c r="IVZ376" s="5"/>
      <c r="IWA376" s="5"/>
      <c r="IWB376" s="5"/>
      <c r="IWC376" s="5"/>
      <c r="IWD376" s="5"/>
      <c r="IWE376" s="5"/>
      <c r="IWF376" s="5"/>
      <c r="IWG376" s="5"/>
      <c r="IWH376" s="5"/>
      <c r="IWI376" s="5"/>
      <c r="IWJ376" s="5"/>
      <c r="IWK376" s="5"/>
      <c r="IWL376" s="5"/>
      <c r="IWM376" s="5"/>
      <c r="IWN376" s="5"/>
      <c r="IWO376" s="5"/>
      <c r="IWP376" s="5"/>
      <c r="IWQ376" s="5"/>
      <c r="IWR376" s="5"/>
      <c r="IWS376" s="5"/>
      <c r="IWT376" s="5"/>
      <c r="IWU376" s="5"/>
      <c r="IWV376" s="5"/>
      <c r="IWW376" s="5"/>
      <c r="IWX376" s="5"/>
      <c r="IWY376" s="5"/>
      <c r="IWZ376" s="5"/>
      <c r="IXA376" s="5"/>
      <c r="IXB376" s="5"/>
      <c r="IXC376" s="5"/>
      <c r="IXD376" s="5"/>
      <c r="IXE376" s="5"/>
      <c r="IXF376" s="5"/>
      <c r="IXG376" s="5"/>
      <c r="IXH376" s="5"/>
      <c r="IXI376" s="5"/>
      <c r="IXJ376" s="5"/>
      <c r="IXK376" s="5"/>
      <c r="IXL376" s="5"/>
      <c r="IXM376" s="5"/>
      <c r="IXN376" s="5"/>
      <c r="IXO376" s="5"/>
      <c r="IXP376" s="5"/>
      <c r="IXQ376" s="5"/>
      <c r="IXR376" s="5"/>
      <c r="IXS376" s="5"/>
      <c r="IXT376" s="5"/>
      <c r="IXU376" s="5"/>
      <c r="IXV376" s="5"/>
      <c r="IXW376" s="5"/>
      <c r="IXX376" s="5"/>
      <c r="IXY376" s="5"/>
      <c r="IXZ376" s="5"/>
      <c r="IYA376" s="5"/>
      <c r="IYB376" s="5"/>
      <c r="IYC376" s="5"/>
      <c r="IYD376" s="5"/>
      <c r="IYE376" s="5"/>
      <c r="IYF376" s="5"/>
      <c r="IYG376" s="5"/>
      <c r="IYH376" s="5"/>
      <c r="IYI376" s="5"/>
      <c r="IYJ376" s="5"/>
      <c r="IYK376" s="5"/>
      <c r="IYL376" s="5"/>
      <c r="IYM376" s="5"/>
      <c r="IYN376" s="5"/>
      <c r="IYO376" s="5"/>
      <c r="IYP376" s="5"/>
      <c r="IYQ376" s="5"/>
      <c r="IYR376" s="5"/>
      <c r="IYS376" s="5"/>
      <c r="IYT376" s="5"/>
      <c r="IYU376" s="5"/>
      <c r="IYV376" s="5"/>
      <c r="IYW376" s="5"/>
      <c r="IYX376" s="5"/>
      <c r="IYY376" s="5"/>
      <c r="IYZ376" s="5"/>
      <c r="IZA376" s="5"/>
      <c r="IZB376" s="5"/>
      <c r="IZC376" s="5"/>
      <c r="IZD376" s="5"/>
      <c r="IZE376" s="5"/>
      <c r="IZF376" s="5"/>
      <c r="IZG376" s="5"/>
      <c r="IZH376" s="5"/>
      <c r="IZI376" s="5"/>
      <c r="IZJ376" s="5"/>
      <c r="IZK376" s="5"/>
      <c r="IZL376" s="5"/>
      <c r="IZM376" s="5"/>
      <c r="IZN376" s="5"/>
      <c r="IZO376" s="5"/>
      <c r="IZP376" s="5"/>
      <c r="IZQ376" s="5"/>
      <c r="IZR376" s="5"/>
      <c r="IZS376" s="5"/>
      <c r="IZT376" s="5"/>
      <c r="IZU376" s="5"/>
      <c r="IZV376" s="5"/>
      <c r="IZW376" s="5"/>
      <c r="IZX376" s="5"/>
      <c r="IZY376" s="5"/>
      <c r="IZZ376" s="5"/>
      <c r="JAA376" s="5"/>
      <c r="JAB376" s="5"/>
      <c r="JAC376" s="5"/>
      <c r="JAD376" s="5"/>
      <c r="JAE376" s="5"/>
      <c r="JAF376" s="5"/>
      <c r="JAG376" s="5"/>
      <c r="JAH376" s="5"/>
      <c r="JAI376" s="5"/>
      <c r="JAJ376" s="5"/>
      <c r="JAK376" s="5"/>
      <c r="JAL376" s="5"/>
      <c r="JAM376" s="5"/>
      <c r="JAN376" s="5"/>
      <c r="JAO376" s="5"/>
      <c r="JAP376" s="5"/>
      <c r="JAQ376" s="5"/>
      <c r="JAR376" s="5"/>
      <c r="JAS376" s="5"/>
      <c r="JAT376" s="5"/>
      <c r="JAU376" s="5"/>
      <c r="JAV376" s="5"/>
      <c r="JAW376" s="5"/>
      <c r="JAX376" s="5"/>
      <c r="JAY376" s="5"/>
      <c r="JAZ376" s="5"/>
      <c r="JBA376" s="5"/>
      <c r="JBB376" s="5"/>
      <c r="JBC376" s="5"/>
      <c r="JBD376" s="5"/>
      <c r="JBE376" s="5"/>
      <c r="JBF376" s="5"/>
      <c r="JBG376" s="5"/>
      <c r="JBH376" s="5"/>
      <c r="JBI376" s="5"/>
      <c r="JBJ376" s="5"/>
      <c r="JBK376" s="5"/>
      <c r="JBL376" s="5"/>
      <c r="JBM376" s="5"/>
      <c r="JBN376" s="5"/>
      <c r="JBO376" s="5"/>
      <c r="JBP376" s="5"/>
      <c r="JBQ376" s="5"/>
      <c r="JBR376" s="5"/>
      <c r="JBS376" s="5"/>
      <c r="JBT376" s="5"/>
      <c r="JBU376" s="5"/>
      <c r="JBV376" s="5"/>
      <c r="JBW376" s="5"/>
      <c r="JBX376" s="5"/>
      <c r="JBY376" s="5"/>
      <c r="JBZ376" s="5"/>
      <c r="JCA376" s="5"/>
      <c r="JCB376" s="5"/>
      <c r="JCC376" s="5"/>
      <c r="JCD376" s="5"/>
      <c r="JCE376" s="5"/>
      <c r="JCF376" s="5"/>
      <c r="JCG376" s="5"/>
      <c r="JCH376" s="5"/>
      <c r="JCI376" s="5"/>
      <c r="JCJ376" s="5"/>
      <c r="JCK376" s="5"/>
      <c r="JCL376" s="5"/>
      <c r="JCM376" s="5"/>
      <c r="JCN376" s="5"/>
      <c r="JCO376" s="5"/>
      <c r="JCP376" s="5"/>
      <c r="JCQ376" s="5"/>
      <c r="JCR376" s="5"/>
      <c r="JCS376" s="5"/>
      <c r="JCT376" s="5"/>
      <c r="JCU376" s="5"/>
      <c r="JCV376" s="5"/>
      <c r="JCW376" s="5"/>
      <c r="JCX376" s="5"/>
      <c r="JCY376" s="5"/>
      <c r="JCZ376" s="5"/>
      <c r="JDA376" s="5"/>
      <c r="JDB376" s="5"/>
      <c r="JDC376" s="5"/>
      <c r="JDD376" s="5"/>
      <c r="JDE376" s="5"/>
      <c r="JDF376" s="5"/>
      <c r="JDG376" s="5"/>
      <c r="JDH376" s="5"/>
      <c r="JDI376" s="5"/>
      <c r="JDJ376" s="5"/>
      <c r="JDK376" s="5"/>
      <c r="JDL376" s="5"/>
      <c r="JDM376" s="5"/>
      <c r="JDN376" s="5"/>
      <c r="JDO376" s="5"/>
      <c r="JDP376" s="5"/>
      <c r="JDQ376" s="5"/>
      <c r="JDR376" s="5"/>
      <c r="JDS376" s="5"/>
      <c r="JDT376" s="5"/>
      <c r="JDU376" s="5"/>
      <c r="JDV376" s="5"/>
      <c r="JDW376" s="5"/>
      <c r="JDX376" s="5"/>
      <c r="JDY376" s="5"/>
      <c r="JDZ376" s="5"/>
      <c r="JEA376" s="5"/>
      <c r="JEB376" s="5"/>
      <c r="JEC376" s="5"/>
      <c r="JED376" s="5"/>
      <c r="JEE376" s="5"/>
      <c r="JEF376" s="5"/>
      <c r="JEG376" s="5"/>
      <c r="JEH376" s="5"/>
      <c r="JEI376" s="5"/>
      <c r="JEJ376" s="5"/>
      <c r="JEK376" s="5"/>
      <c r="JEL376" s="5"/>
      <c r="JEM376" s="5"/>
      <c r="JEN376" s="5"/>
      <c r="JEO376" s="5"/>
      <c r="JEP376" s="5"/>
      <c r="JEQ376" s="5"/>
      <c r="JER376" s="5"/>
      <c r="JES376" s="5"/>
      <c r="JET376" s="5"/>
      <c r="JEU376" s="5"/>
      <c r="JEV376" s="5"/>
      <c r="JEW376" s="5"/>
      <c r="JEX376" s="5"/>
      <c r="JEY376" s="5"/>
      <c r="JEZ376" s="5"/>
      <c r="JFA376" s="5"/>
      <c r="JFB376" s="5"/>
      <c r="JFC376" s="5"/>
      <c r="JFD376" s="5"/>
      <c r="JFE376" s="5"/>
      <c r="JFF376" s="5"/>
      <c r="JFG376" s="5"/>
      <c r="JFH376" s="5"/>
      <c r="JFI376" s="5"/>
      <c r="JFJ376" s="5"/>
      <c r="JFK376" s="5"/>
      <c r="JFL376" s="5"/>
      <c r="JFM376" s="5"/>
      <c r="JFN376" s="5"/>
      <c r="JFO376" s="5"/>
      <c r="JFP376" s="5"/>
      <c r="JFQ376" s="5"/>
      <c r="JFR376" s="5"/>
      <c r="JFS376" s="5"/>
      <c r="JFT376" s="5"/>
      <c r="JFU376" s="5"/>
      <c r="JFV376" s="5"/>
      <c r="JFW376" s="5"/>
      <c r="JFX376" s="5"/>
      <c r="JFY376" s="5"/>
      <c r="JFZ376" s="5"/>
      <c r="JGA376" s="5"/>
      <c r="JGB376" s="5"/>
      <c r="JGC376" s="5"/>
      <c r="JGD376" s="5"/>
      <c r="JGE376" s="5"/>
      <c r="JGF376" s="5"/>
      <c r="JGG376" s="5"/>
      <c r="JGH376" s="5"/>
      <c r="JGI376" s="5"/>
      <c r="JGJ376" s="5"/>
      <c r="JGK376" s="5"/>
      <c r="JGL376" s="5"/>
      <c r="JGM376" s="5"/>
      <c r="JGN376" s="5"/>
      <c r="JGO376" s="5"/>
      <c r="JGP376" s="5"/>
      <c r="JGQ376" s="5"/>
      <c r="JGR376" s="5"/>
      <c r="JGS376" s="5"/>
      <c r="JGT376" s="5"/>
      <c r="JGU376" s="5"/>
      <c r="JGV376" s="5"/>
      <c r="JGW376" s="5"/>
      <c r="JGX376" s="5"/>
      <c r="JGY376" s="5"/>
      <c r="JGZ376" s="5"/>
      <c r="JHA376" s="5"/>
      <c r="JHB376" s="5"/>
      <c r="JHC376" s="5"/>
      <c r="JHD376" s="5"/>
      <c r="JHE376" s="5"/>
      <c r="JHF376" s="5"/>
      <c r="JHG376" s="5"/>
      <c r="JHH376" s="5"/>
      <c r="JHI376" s="5"/>
      <c r="JHJ376" s="5"/>
      <c r="JHK376" s="5"/>
      <c r="JHL376" s="5"/>
      <c r="JHM376" s="5"/>
      <c r="JHN376" s="5"/>
      <c r="JHO376" s="5"/>
      <c r="JHP376" s="5"/>
      <c r="JHQ376" s="5"/>
      <c r="JHR376" s="5"/>
      <c r="JHS376" s="5"/>
      <c r="JHT376" s="5"/>
      <c r="JHU376" s="5"/>
      <c r="JHV376" s="5"/>
      <c r="JHW376" s="5"/>
      <c r="JHX376" s="5"/>
      <c r="JHY376" s="5"/>
      <c r="JHZ376" s="5"/>
      <c r="JIA376" s="5"/>
      <c r="JIB376" s="5"/>
      <c r="JIC376" s="5"/>
      <c r="JID376" s="5"/>
      <c r="JIE376" s="5"/>
      <c r="JIF376" s="5"/>
      <c r="JIG376" s="5"/>
      <c r="JIH376" s="5"/>
      <c r="JII376" s="5"/>
      <c r="JIJ376" s="5"/>
      <c r="JIK376" s="5"/>
      <c r="JIL376" s="5"/>
      <c r="JIM376" s="5"/>
      <c r="JIN376" s="5"/>
      <c r="JIO376" s="5"/>
      <c r="JIP376" s="5"/>
      <c r="JIQ376" s="5"/>
      <c r="JIR376" s="5"/>
      <c r="JIS376" s="5"/>
      <c r="JIT376" s="5"/>
      <c r="JIU376" s="5"/>
      <c r="JIV376" s="5"/>
      <c r="JIW376" s="5"/>
      <c r="JIX376" s="5"/>
      <c r="JIY376" s="5"/>
      <c r="JIZ376" s="5"/>
      <c r="JJA376" s="5"/>
      <c r="JJB376" s="5"/>
      <c r="JJC376" s="5"/>
      <c r="JJD376" s="5"/>
      <c r="JJE376" s="5"/>
      <c r="JJF376" s="5"/>
      <c r="JJG376" s="5"/>
      <c r="JJH376" s="5"/>
      <c r="JJI376" s="5"/>
      <c r="JJJ376" s="5"/>
      <c r="JJK376" s="5"/>
      <c r="JJL376" s="5"/>
      <c r="JJM376" s="5"/>
      <c r="JJN376" s="5"/>
      <c r="JJO376" s="5"/>
      <c r="JJP376" s="5"/>
      <c r="JJQ376" s="5"/>
      <c r="JJR376" s="5"/>
      <c r="JJS376" s="5"/>
      <c r="JJT376" s="5"/>
      <c r="JJU376" s="5"/>
      <c r="JJV376" s="5"/>
      <c r="JJW376" s="5"/>
      <c r="JJX376" s="5"/>
      <c r="JJY376" s="5"/>
      <c r="JJZ376" s="5"/>
      <c r="JKA376" s="5"/>
      <c r="JKB376" s="5"/>
      <c r="JKC376" s="5"/>
      <c r="JKD376" s="5"/>
      <c r="JKE376" s="5"/>
      <c r="JKF376" s="5"/>
      <c r="JKG376" s="5"/>
      <c r="JKH376" s="5"/>
      <c r="JKI376" s="5"/>
      <c r="JKJ376" s="5"/>
      <c r="JKK376" s="5"/>
      <c r="JKL376" s="5"/>
      <c r="JKM376" s="5"/>
      <c r="JKN376" s="5"/>
      <c r="JKO376" s="5"/>
      <c r="JKP376" s="5"/>
      <c r="JKQ376" s="5"/>
      <c r="JKR376" s="5"/>
      <c r="JKS376" s="5"/>
      <c r="JKT376" s="5"/>
      <c r="JKU376" s="5"/>
      <c r="JKV376" s="5"/>
      <c r="JKW376" s="5"/>
      <c r="JKX376" s="5"/>
      <c r="JKY376" s="5"/>
      <c r="JKZ376" s="5"/>
      <c r="JLA376" s="5"/>
      <c r="JLB376" s="5"/>
      <c r="JLC376" s="5"/>
      <c r="JLD376" s="5"/>
      <c r="JLE376" s="5"/>
      <c r="JLF376" s="5"/>
      <c r="JLG376" s="5"/>
      <c r="JLH376" s="5"/>
      <c r="JLI376" s="5"/>
      <c r="JLJ376" s="5"/>
      <c r="JLK376" s="5"/>
      <c r="JLL376" s="5"/>
      <c r="JLM376" s="5"/>
      <c r="JLN376" s="5"/>
      <c r="JLO376" s="5"/>
      <c r="JLP376" s="5"/>
      <c r="JLQ376" s="5"/>
      <c r="JLR376" s="5"/>
      <c r="JLS376" s="5"/>
      <c r="JLT376" s="5"/>
      <c r="JLU376" s="5"/>
      <c r="JLV376" s="5"/>
      <c r="JLW376" s="5"/>
      <c r="JLX376" s="5"/>
      <c r="JLY376" s="5"/>
      <c r="JLZ376" s="5"/>
      <c r="JMA376" s="5"/>
      <c r="JMB376" s="5"/>
      <c r="JMC376" s="5"/>
      <c r="JMD376" s="5"/>
      <c r="JME376" s="5"/>
      <c r="JMF376" s="5"/>
      <c r="JMG376" s="5"/>
      <c r="JMH376" s="5"/>
      <c r="JMI376" s="5"/>
      <c r="JMJ376" s="5"/>
      <c r="JMK376" s="5"/>
      <c r="JML376" s="5"/>
      <c r="JMM376" s="5"/>
      <c r="JMN376" s="5"/>
      <c r="JMO376" s="5"/>
      <c r="JMP376" s="5"/>
      <c r="JMQ376" s="5"/>
      <c r="JMR376" s="5"/>
      <c r="JMS376" s="5"/>
      <c r="JMT376" s="5"/>
      <c r="JMU376" s="5"/>
      <c r="JMV376" s="5"/>
      <c r="JMW376" s="5"/>
      <c r="JMX376" s="5"/>
      <c r="JMY376" s="5"/>
      <c r="JMZ376" s="5"/>
      <c r="JNA376" s="5"/>
      <c r="JNB376" s="5"/>
      <c r="JNC376" s="5"/>
      <c r="JND376" s="5"/>
      <c r="JNE376" s="5"/>
      <c r="JNF376" s="5"/>
      <c r="JNG376" s="5"/>
      <c r="JNH376" s="5"/>
      <c r="JNI376" s="5"/>
      <c r="JNJ376" s="5"/>
      <c r="JNK376" s="5"/>
      <c r="JNL376" s="5"/>
      <c r="JNM376" s="5"/>
      <c r="JNN376" s="5"/>
      <c r="JNO376" s="5"/>
      <c r="JNP376" s="5"/>
      <c r="JNQ376" s="5"/>
      <c r="JNR376" s="5"/>
      <c r="JNS376" s="5"/>
      <c r="JNT376" s="5"/>
      <c r="JNU376" s="5"/>
      <c r="JNV376" s="5"/>
      <c r="JNW376" s="5"/>
      <c r="JNX376" s="5"/>
      <c r="JNY376" s="5"/>
      <c r="JNZ376" s="5"/>
      <c r="JOA376" s="5"/>
      <c r="JOB376" s="5"/>
      <c r="JOC376" s="5"/>
      <c r="JOD376" s="5"/>
      <c r="JOE376" s="5"/>
      <c r="JOF376" s="5"/>
      <c r="JOG376" s="5"/>
      <c r="JOH376" s="5"/>
      <c r="JOI376" s="5"/>
      <c r="JOJ376" s="5"/>
      <c r="JOK376" s="5"/>
      <c r="JOL376" s="5"/>
      <c r="JOM376" s="5"/>
      <c r="JON376" s="5"/>
      <c r="JOO376" s="5"/>
      <c r="JOP376" s="5"/>
      <c r="JOQ376" s="5"/>
      <c r="JOR376" s="5"/>
      <c r="JOS376" s="5"/>
      <c r="JOT376" s="5"/>
      <c r="JOU376" s="5"/>
      <c r="JOV376" s="5"/>
      <c r="JOW376" s="5"/>
      <c r="JOX376" s="5"/>
      <c r="JOY376" s="5"/>
      <c r="JOZ376" s="5"/>
      <c r="JPA376" s="5"/>
      <c r="JPB376" s="5"/>
      <c r="JPC376" s="5"/>
      <c r="JPD376" s="5"/>
      <c r="JPE376" s="5"/>
      <c r="JPF376" s="5"/>
      <c r="JPG376" s="5"/>
      <c r="JPH376" s="5"/>
      <c r="JPI376" s="5"/>
      <c r="JPJ376" s="5"/>
      <c r="JPK376" s="5"/>
      <c r="JPL376" s="5"/>
      <c r="JPM376" s="5"/>
      <c r="JPN376" s="5"/>
      <c r="JPO376" s="5"/>
      <c r="JPP376" s="5"/>
      <c r="JPQ376" s="5"/>
      <c r="JPR376" s="5"/>
      <c r="JPS376" s="5"/>
      <c r="JPT376" s="5"/>
      <c r="JPU376" s="5"/>
      <c r="JPV376" s="5"/>
      <c r="JPW376" s="5"/>
      <c r="JPX376" s="5"/>
      <c r="JPY376" s="5"/>
      <c r="JPZ376" s="5"/>
      <c r="JQA376" s="5"/>
      <c r="JQB376" s="5"/>
      <c r="JQC376" s="5"/>
      <c r="JQD376" s="5"/>
      <c r="JQE376" s="5"/>
      <c r="JQF376" s="5"/>
      <c r="JQG376" s="5"/>
      <c r="JQH376" s="5"/>
      <c r="JQI376" s="5"/>
      <c r="JQJ376" s="5"/>
      <c r="JQK376" s="5"/>
      <c r="JQL376" s="5"/>
      <c r="JQM376" s="5"/>
      <c r="JQN376" s="5"/>
      <c r="JQO376" s="5"/>
      <c r="JQP376" s="5"/>
      <c r="JQQ376" s="5"/>
      <c r="JQR376" s="5"/>
      <c r="JQS376" s="5"/>
      <c r="JQT376" s="5"/>
      <c r="JQU376" s="5"/>
      <c r="JQV376" s="5"/>
      <c r="JQW376" s="5"/>
      <c r="JQX376" s="5"/>
      <c r="JQY376" s="5"/>
      <c r="JQZ376" s="5"/>
      <c r="JRA376" s="5"/>
      <c r="JRB376" s="5"/>
      <c r="JRC376" s="5"/>
      <c r="JRD376" s="5"/>
      <c r="JRE376" s="5"/>
      <c r="JRF376" s="5"/>
      <c r="JRG376" s="5"/>
      <c r="JRH376" s="5"/>
      <c r="JRI376" s="5"/>
      <c r="JRJ376" s="5"/>
      <c r="JRK376" s="5"/>
      <c r="JRL376" s="5"/>
      <c r="JRM376" s="5"/>
      <c r="JRN376" s="5"/>
      <c r="JRO376" s="5"/>
      <c r="JRP376" s="5"/>
      <c r="JRQ376" s="5"/>
      <c r="JRR376" s="5"/>
      <c r="JRS376" s="5"/>
      <c r="JRT376" s="5"/>
      <c r="JRU376" s="5"/>
      <c r="JRV376" s="5"/>
      <c r="JRW376" s="5"/>
      <c r="JRX376" s="5"/>
      <c r="JRY376" s="5"/>
      <c r="JRZ376" s="5"/>
      <c r="JSA376" s="5"/>
      <c r="JSB376" s="5"/>
      <c r="JSC376" s="5"/>
      <c r="JSD376" s="5"/>
      <c r="JSE376" s="5"/>
      <c r="JSF376" s="5"/>
      <c r="JSG376" s="5"/>
      <c r="JSH376" s="5"/>
      <c r="JSI376" s="5"/>
      <c r="JSJ376" s="5"/>
      <c r="JSK376" s="5"/>
      <c r="JSL376" s="5"/>
      <c r="JSM376" s="5"/>
      <c r="JSN376" s="5"/>
      <c r="JSO376" s="5"/>
      <c r="JSP376" s="5"/>
      <c r="JSQ376" s="5"/>
      <c r="JSR376" s="5"/>
      <c r="JSS376" s="5"/>
      <c r="JST376" s="5"/>
      <c r="JSU376" s="5"/>
      <c r="JSV376" s="5"/>
      <c r="JSW376" s="5"/>
      <c r="JSX376" s="5"/>
      <c r="JSY376" s="5"/>
      <c r="JSZ376" s="5"/>
      <c r="JTA376" s="5"/>
      <c r="JTB376" s="5"/>
      <c r="JTC376" s="5"/>
      <c r="JTD376" s="5"/>
      <c r="JTE376" s="5"/>
      <c r="JTF376" s="5"/>
      <c r="JTG376" s="5"/>
      <c r="JTH376" s="5"/>
      <c r="JTI376" s="5"/>
      <c r="JTJ376" s="5"/>
      <c r="JTK376" s="5"/>
      <c r="JTL376" s="5"/>
      <c r="JTM376" s="5"/>
      <c r="JTN376" s="5"/>
      <c r="JTO376" s="5"/>
      <c r="JTP376" s="5"/>
      <c r="JTQ376" s="5"/>
      <c r="JTR376" s="5"/>
      <c r="JTS376" s="5"/>
      <c r="JTT376" s="5"/>
      <c r="JTU376" s="5"/>
      <c r="JTV376" s="5"/>
      <c r="JTW376" s="5"/>
      <c r="JTX376" s="5"/>
      <c r="JTY376" s="5"/>
      <c r="JTZ376" s="5"/>
      <c r="JUA376" s="5"/>
      <c r="JUB376" s="5"/>
      <c r="JUC376" s="5"/>
      <c r="JUD376" s="5"/>
      <c r="JUE376" s="5"/>
      <c r="JUF376" s="5"/>
      <c r="JUG376" s="5"/>
      <c r="JUH376" s="5"/>
      <c r="JUI376" s="5"/>
      <c r="JUJ376" s="5"/>
      <c r="JUK376" s="5"/>
      <c r="JUL376" s="5"/>
      <c r="JUM376" s="5"/>
      <c r="JUN376" s="5"/>
      <c r="JUO376" s="5"/>
      <c r="JUP376" s="5"/>
      <c r="JUQ376" s="5"/>
      <c r="JUR376" s="5"/>
      <c r="JUS376" s="5"/>
      <c r="JUT376" s="5"/>
      <c r="JUU376" s="5"/>
      <c r="JUV376" s="5"/>
      <c r="JUW376" s="5"/>
      <c r="JUX376" s="5"/>
      <c r="JUY376" s="5"/>
      <c r="JUZ376" s="5"/>
      <c r="JVA376" s="5"/>
      <c r="JVB376" s="5"/>
      <c r="JVC376" s="5"/>
      <c r="JVD376" s="5"/>
      <c r="JVE376" s="5"/>
      <c r="JVF376" s="5"/>
      <c r="JVG376" s="5"/>
      <c r="JVH376" s="5"/>
      <c r="JVI376" s="5"/>
      <c r="JVJ376" s="5"/>
      <c r="JVK376" s="5"/>
      <c r="JVL376" s="5"/>
      <c r="JVM376" s="5"/>
      <c r="JVN376" s="5"/>
      <c r="JVO376" s="5"/>
      <c r="JVP376" s="5"/>
      <c r="JVQ376" s="5"/>
      <c r="JVR376" s="5"/>
      <c r="JVS376" s="5"/>
      <c r="JVT376" s="5"/>
      <c r="JVU376" s="5"/>
      <c r="JVV376" s="5"/>
      <c r="JVW376" s="5"/>
      <c r="JVX376" s="5"/>
      <c r="JVY376" s="5"/>
      <c r="JVZ376" s="5"/>
      <c r="JWA376" s="5"/>
      <c r="JWB376" s="5"/>
      <c r="JWC376" s="5"/>
      <c r="JWD376" s="5"/>
      <c r="JWE376" s="5"/>
      <c r="JWF376" s="5"/>
      <c r="JWG376" s="5"/>
      <c r="JWH376" s="5"/>
      <c r="JWI376" s="5"/>
      <c r="JWJ376" s="5"/>
      <c r="JWK376" s="5"/>
      <c r="JWL376" s="5"/>
      <c r="JWM376" s="5"/>
      <c r="JWN376" s="5"/>
      <c r="JWO376" s="5"/>
      <c r="JWP376" s="5"/>
      <c r="JWQ376" s="5"/>
      <c r="JWR376" s="5"/>
      <c r="JWS376" s="5"/>
      <c r="JWT376" s="5"/>
      <c r="JWU376" s="5"/>
      <c r="JWV376" s="5"/>
      <c r="JWW376" s="5"/>
      <c r="JWX376" s="5"/>
      <c r="JWY376" s="5"/>
      <c r="JWZ376" s="5"/>
      <c r="JXA376" s="5"/>
      <c r="JXB376" s="5"/>
      <c r="JXC376" s="5"/>
      <c r="JXD376" s="5"/>
      <c r="JXE376" s="5"/>
      <c r="JXF376" s="5"/>
      <c r="JXG376" s="5"/>
      <c r="JXH376" s="5"/>
      <c r="JXI376" s="5"/>
      <c r="JXJ376" s="5"/>
      <c r="JXK376" s="5"/>
      <c r="JXL376" s="5"/>
      <c r="JXM376" s="5"/>
      <c r="JXN376" s="5"/>
      <c r="JXO376" s="5"/>
      <c r="JXP376" s="5"/>
      <c r="JXQ376" s="5"/>
      <c r="JXR376" s="5"/>
      <c r="JXS376" s="5"/>
      <c r="JXT376" s="5"/>
      <c r="JXU376" s="5"/>
      <c r="JXV376" s="5"/>
      <c r="JXW376" s="5"/>
      <c r="JXX376" s="5"/>
      <c r="JXY376" s="5"/>
      <c r="JXZ376" s="5"/>
      <c r="JYA376" s="5"/>
      <c r="JYB376" s="5"/>
      <c r="JYC376" s="5"/>
      <c r="JYD376" s="5"/>
      <c r="JYE376" s="5"/>
      <c r="JYF376" s="5"/>
      <c r="JYG376" s="5"/>
      <c r="JYH376" s="5"/>
      <c r="JYI376" s="5"/>
      <c r="JYJ376" s="5"/>
      <c r="JYK376" s="5"/>
      <c r="JYL376" s="5"/>
      <c r="JYM376" s="5"/>
      <c r="JYN376" s="5"/>
      <c r="JYO376" s="5"/>
      <c r="JYP376" s="5"/>
      <c r="JYQ376" s="5"/>
      <c r="JYR376" s="5"/>
      <c r="JYS376" s="5"/>
      <c r="JYT376" s="5"/>
      <c r="JYU376" s="5"/>
      <c r="JYV376" s="5"/>
      <c r="JYW376" s="5"/>
      <c r="JYX376" s="5"/>
      <c r="JYY376" s="5"/>
      <c r="JYZ376" s="5"/>
      <c r="JZA376" s="5"/>
      <c r="JZB376" s="5"/>
      <c r="JZC376" s="5"/>
      <c r="JZD376" s="5"/>
      <c r="JZE376" s="5"/>
      <c r="JZF376" s="5"/>
      <c r="JZG376" s="5"/>
      <c r="JZH376" s="5"/>
      <c r="JZI376" s="5"/>
      <c r="JZJ376" s="5"/>
      <c r="JZK376" s="5"/>
      <c r="JZL376" s="5"/>
      <c r="JZM376" s="5"/>
      <c r="JZN376" s="5"/>
      <c r="JZO376" s="5"/>
      <c r="JZP376" s="5"/>
      <c r="JZQ376" s="5"/>
      <c r="JZR376" s="5"/>
      <c r="JZS376" s="5"/>
      <c r="JZT376" s="5"/>
      <c r="JZU376" s="5"/>
      <c r="JZV376" s="5"/>
      <c r="JZW376" s="5"/>
      <c r="JZX376" s="5"/>
      <c r="JZY376" s="5"/>
      <c r="JZZ376" s="5"/>
      <c r="KAA376" s="5"/>
      <c r="KAB376" s="5"/>
      <c r="KAC376" s="5"/>
      <c r="KAD376" s="5"/>
      <c r="KAE376" s="5"/>
      <c r="KAF376" s="5"/>
      <c r="KAG376" s="5"/>
      <c r="KAH376" s="5"/>
      <c r="KAI376" s="5"/>
      <c r="KAJ376" s="5"/>
      <c r="KAK376" s="5"/>
      <c r="KAL376" s="5"/>
      <c r="KAM376" s="5"/>
      <c r="KAN376" s="5"/>
      <c r="KAO376" s="5"/>
      <c r="KAP376" s="5"/>
      <c r="KAQ376" s="5"/>
      <c r="KAR376" s="5"/>
      <c r="KAS376" s="5"/>
      <c r="KAT376" s="5"/>
      <c r="KAU376" s="5"/>
      <c r="KAV376" s="5"/>
      <c r="KAW376" s="5"/>
      <c r="KAX376" s="5"/>
      <c r="KAY376" s="5"/>
      <c r="KAZ376" s="5"/>
      <c r="KBA376" s="5"/>
      <c r="KBB376" s="5"/>
      <c r="KBC376" s="5"/>
      <c r="KBD376" s="5"/>
      <c r="KBE376" s="5"/>
      <c r="KBF376" s="5"/>
      <c r="KBG376" s="5"/>
      <c r="KBH376" s="5"/>
      <c r="KBI376" s="5"/>
      <c r="KBJ376" s="5"/>
      <c r="KBK376" s="5"/>
      <c r="KBL376" s="5"/>
      <c r="KBM376" s="5"/>
      <c r="KBN376" s="5"/>
      <c r="KBO376" s="5"/>
      <c r="KBP376" s="5"/>
      <c r="KBQ376" s="5"/>
      <c r="KBR376" s="5"/>
      <c r="KBS376" s="5"/>
      <c r="KBT376" s="5"/>
      <c r="KBU376" s="5"/>
      <c r="KBV376" s="5"/>
      <c r="KBW376" s="5"/>
      <c r="KBX376" s="5"/>
      <c r="KBY376" s="5"/>
      <c r="KBZ376" s="5"/>
      <c r="KCA376" s="5"/>
      <c r="KCB376" s="5"/>
      <c r="KCC376" s="5"/>
      <c r="KCD376" s="5"/>
      <c r="KCE376" s="5"/>
      <c r="KCF376" s="5"/>
      <c r="KCG376" s="5"/>
      <c r="KCH376" s="5"/>
      <c r="KCI376" s="5"/>
      <c r="KCJ376" s="5"/>
      <c r="KCK376" s="5"/>
      <c r="KCL376" s="5"/>
      <c r="KCM376" s="5"/>
      <c r="KCN376" s="5"/>
      <c r="KCO376" s="5"/>
      <c r="KCP376" s="5"/>
      <c r="KCQ376" s="5"/>
      <c r="KCR376" s="5"/>
      <c r="KCS376" s="5"/>
      <c r="KCT376" s="5"/>
      <c r="KCU376" s="5"/>
      <c r="KCV376" s="5"/>
      <c r="KCW376" s="5"/>
      <c r="KCX376" s="5"/>
      <c r="KCY376" s="5"/>
      <c r="KCZ376" s="5"/>
      <c r="KDA376" s="5"/>
      <c r="KDB376" s="5"/>
      <c r="KDC376" s="5"/>
      <c r="KDD376" s="5"/>
      <c r="KDE376" s="5"/>
      <c r="KDF376" s="5"/>
      <c r="KDG376" s="5"/>
      <c r="KDH376" s="5"/>
      <c r="KDI376" s="5"/>
      <c r="KDJ376" s="5"/>
      <c r="KDK376" s="5"/>
      <c r="KDL376" s="5"/>
      <c r="KDM376" s="5"/>
      <c r="KDN376" s="5"/>
      <c r="KDO376" s="5"/>
      <c r="KDP376" s="5"/>
      <c r="KDQ376" s="5"/>
      <c r="KDR376" s="5"/>
      <c r="KDS376" s="5"/>
      <c r="KDT376" s="5"/>
      <c r="KDU376" s="5"/>
      <c r="KDV376" s="5"/>
      <c r="KDW376" s="5"/>
      <c r="KDX376" s="5"/>
      <c r="KDY376" s="5"/>
      <c r="KDZ376" s="5"/>
      <c r="KEA376" s="5"/>
      <c r="KEB376" s="5"/>
      <c r="KEC376" s="5"/>
      <c r="KED376" s="5"/>
      <c r="KEE376" s="5"/>
      <c r="KEF376" s="5"/>
      <c r="KEG376" s="5"/>
      <c r="KEH376" s="5"/>
      <c r="KEI376" s="5"/>
      <c r="KEJ376" s="5"/>
      <c r="KEK376" s="5"/>
      <c r="KEL376" s="5"/>
      <c r="KEM376" s="5"/>
      <c r="KEN376" s="5"/>
      <c r="KEO376" s="5"/>
      <c r="KEP376" s="5"/>
      <c r="KEQ376" s="5"/>
      <c r="KER376" s="5"/>
      <c r="KES376" s="5"/>
      <c r="KET376" s="5"/>
      <c r="KEU376" s="5"/>
      <c r="KEV376" s="5"/>
      <c r="KEW376" s="5"/>
      <c r="KEX376" s="5"/>
      <c r="KEY376" s="5"/>
      <c r="KEZ376" s="5"/>
      <c r="KFA376" s="5"/>
      <c r="KFB376" s="5"/>
      <c r="KFC376" s="5"/>
      <c r="KFD376" s="5"/>
      <c r="KFE376" s="5"/>
      <c r="KFF376" s="5"/>
      <c r="KFG376" s="5"/>
      <c r="KFH376" s="5"/>
      <c r="KFI376" s="5"/>
      <c r="KFJ376" s="5"/>
      <c r="KFK376" s="5"/>
      <c r="KFL376" s="5"/>
      <c r="KFM376" s="5"/>
      <c r="KFN376" s="5"/>
      <c r="KFO376" s="5"/>
      <c r="KFP376" s="5"/>
      <c r="KFQ376" s="5"/>
      <c r="KFR376" s="5"/>
      <c r="KFS376" s="5"/>
      <c r="KFT376" s="5"/>
      <c r="KFU376" s="5"/>
      <c r="KFV376" s="5"/>
      <c r="KFW376" s="5"/>
      <c r="KFX376" s="5"/>
      <c r="KFY376" s="5"/>
      <c r="KFZ376" s="5"/>
      <c r="KGA376" s="5"/>
      <c r="KGB376" s="5"/>
      <c r="KGC376" s="5"/>
      <c r="KGD376" s="5"/>
      <c r="KGE376" s="5"/>
      <c r="KGF376" s="5"/>
      <c r="KGG376" s="5"/>
      <c r="KGH376" s="5"/>
      <c r="KGI376" s="5"/>
      <c r="KGJ376" s="5"/>
      <c r="KGK376" s="5"/>
      <c r="KGL376" s="5"/>
      <c r="KGM376" s="5"/>
      <c r="KGN376" s="5"/>
      <c r="KGO376" s="5"/>
      <c r="KGP376" s="5"/>
      <c r="KGQ376" s="5"/>
      <c r="KGR376" s="5"/>
      <c r="KGS376" s="5"/>
      <c r="KGT376" s="5"/>
      <c r="KGU376" s="5"/>
      <c r="KGV376" s="5"/>
      <c r="KGW376" s="5"/>
      <c r="KGX376" s="5"/>
      <c r="KGY376" s="5"/>
      <c r="KGZ376" s="5"/>
      <c r="KHA376" s="5"/>
      <c r="KHB376" s="5"/>
      <c r="KHC376" s="5"/>
      <c r="KHD376" s="5"/>
      <c r="KHE376" s="5"/>
      <c r="KHF376" s="5"/>
      <c r="KHG376" s="5"/>
      <c r="KHH376" s="5"/>
      <c r="KHI376" s="5"/>
      <c r="KHJ376" s="5"/>
      <c r="KHK376" s="5"/>
      <c r="KHL376" s="5"/>
      <c r="KHM376" s="5"/>
      <c r="KHN376" s="5"/>
      <c r="KHO376" s="5"/>
      <c r="KHP376" s="5"/>
      <c r="KHQ376" s="5"/>
      <c r="KHR376" s="5"/>
      <c r="KHS376" s="5"/>
      <c r="KHT376" s="5"/>
      <c r="KHU376" s="5"/>
      <c r="KHV376" s="5"/>
      <c r="KHW376" s="5"/>
      <c r="KHX376" s="5"/>
      <c r="KHY376" s="5"/>
      <c r="KHZ376" s="5"/>
      <c r="KIA376" s="5"/>
      <c r="KIB376" s="5"/>
      <c r="KIC376" s="5"/>
      <c r="KID376" s="5"/>
      <c r="KIE376" s="5"/>
      <c r="KIF376" s="5"/>
      <c r="KIG376" s="5"/>
      <c r="KIH376" s="5"/>
      <c r="KII376" s="5"/>
      <c r="KIJ376" s="5"/>
      <c r="KIK376" s="5"/>
      <c r="KIL376" s="5"/>
      <c r="KIM376" s="5"/>
      <c r="KIN376" s="5"/>
      <c r="KIO376" s="5"/>
      <c r="KIP376" s="5"/>
      <c r="KIQ376" s="5"/>
      <c r="KIR376" s="5"/>
      <c r="KIS376" s="5"/>
      <c r="KIT376" s="5"/>
      <c r="KIU376" s="5"/>
      <c r="KIV376" s="5"/>
      <c r="KIW376" s="5"/>
      <c r="KIX376" s="5"/>
      <c r="KIY376" s="5"/>
      <c r="KIZ376" s="5"/>
      <c r="KJA376" s="5"/>
      <c r="KJB376" s="5"/>
      <c r="KJC376" s="5"/>
      <c r="KJD376" s="5"/>
      <c r="KJE376" s="5"/>
      <c r="KJF376" s="5"/>
      <c r="KJG376" s="5"/>
      <c r="KJH376" s="5"/>
      <c r="KJI376" s="5"/>
      <c r="KJJ376" s="5"/>
      <c r="KJK376" s="5"/>
      <c r="KJL376" s="5"/>
      <c r="KJM376" s="5"/>
      <c r="KJN376" s="5"/>
      <c r="KJO376" s="5"/>
      <c r="KJP376" s="5"/>
      <c r="KJQ376" s="5"/>
      <c r="KJR376" s="5"/>
      <c r="KJS376" s="5"/>
      <c r="KJT376" s="5"/>
      <c r="KJU376" s="5"/>
      <c r="KJV376" s="5"/>
      <c r="KJW376" s="5"/>
      <c r="KJX376" s="5"/>
      <c r="KJY376" s="5"/>
      <c r="KJZ376" s="5"/>
      <c r="KKA376" s="5"/>
      <c r="KKB376" s="5"/>
      <c r="KKC376" s="5"/>
      <c r="KKD376" s="5"/>
      <c r="KKE376" s="5"/>
      <c r="KKF376" s="5"/>
      <c r="KKG376" s="5"/>
      <c r="KKH376" s="5"/>
      <c r="KKI376" s="5"/>
      <c r="KKJ376" s="5"/>
      <c r="KKK376" s="5"/>
      <c r="KKL376" s="5"/>
      <c r="KKM376" s="5"/>
      <c r="KKN376" s="5"/>
      <c r="KKO376" s="5"/>
      <c r="KKP376" s="5"/>
      <c r="KKQ376" s="5"/>
      <c r="KKR376" s="5"/>
      <c r="KKS376" s="5"/>
      <c r="KKT376" s="5"/>
      <c r="KKU376" s="5"/>
      <c r="KKV376" s="5"/>
      <c r="KKW376" s="5"/>
      <c r="KKX376" s="5"/>
      <c r="KKY376" s="5"/>
      <c r="KKZ376" s="5"/>
      <c r="KLA376" s="5"/>
      <c r="KLB376" s="5"/>
      <c r="KLC376" s="5"/>
      <c r="KLD376" s="5"/>
      <c r="KLE376" s="5"/>
      <c r="KLF376" s="5"/>
      <c r="KLG376" s="5"/>
      <c r="KLH376" s="5"/>
      <c r="KLI376" s="5"/>
      <c r="KLJ376" s="5"/>
      <c r="KLK376" s="5"/>
      <c r="KLL376" s="5"/>
      <c r="KLM376" s="5"/>
      <c r="KLN376" s="5"/>
      <c r="KLO376" s="5"/>
      <c r="KLP376" s="5"/>
      <c r="KLQ376" s="5"/>
      <c r="KLR376" s="5"/>
      <c r="KLS376" s="5"/>
      <c r="KLT376" s="5"/>
      <c r="KLU376" s="5"/>
      <c r="KLV376" s="5"/>
      <c r="KLW376" s="5"/>
      <c r="KLX376" s="5"/>
      <c r="KLY376" s="5"/>
      <c r="KLZ376" s="5"/>
      <c r="KMA376" s="5"/>
      <c r="KMB376" s="5"/>
      <c r="KMC376" s="5"/>
      <c r="KMD376" s="5"/>
      <c r="KME376" s="5"/>
      <c r="KMF376" s="5"/>
      <c r="KMG376" s="5"/>
      <c r="KMH376" s="5"/>
      <c r="KMI376" s="5"/>
      <c r="KMJ376" s="5"/>
      <c r="KMK376" s="5"/>
      <c r="KML376" s="5"/>
      <c r="KMM376" s="5"/>
      <c r="KMN376" s="5"/>
      <c r="KMO376" s="5"/>
      <c r="KMP376" s="5"/>
      <c r="KMQ376" s="5"/>
      <c r="KMR376" s="5"/>
      <c r="KMS376" s="5"/>
      <c r="KMT376" s="5"/>
      <c r="KMU376" s="5"/>
      <c r="KMV376" s="5"/>
      <c r="KMW376" s="5"/>
      <c r="KMX376" s="5"/>
      <c r="KMY376" s="5"/>
      <c r="KMZ376" s="5"/>
      <c r="KNA376" s="5"/>
      <c r="KNB376" s="5"/>
      <c r="KNC376" s="5"/>
      <c r="KND376" s="5"/>
      <c r="KNE376" s="5"/>
      <c r="KNF376" s="5"/>
      <c r="KNG376" s="5"/>
      <c r="KNH376" s="5"/>
      <c r="KNI376" s="5"/>
      <c r="KNJ376" s="5"/>
      <c r="KNK376" s="5"/>
      <c r="KNL376" s="5"/>
      <c r="KNM376" s="5"/>
      <c r="KNN376" s="5"/>
      <c r="KNO376" s="5"/>
      <c r="KNP376" s="5"/>
      <c r="KNQ376" s="5"/>
      <c r="KNR376" s="5"/>
      <c r="KNS376" s="5"/>
      <c r="KNT376" s="5"/>
      <c r="KNU376" s="5"/>
      <c r="KNV376" s="5"/>
      <c r="KNW376" s="5"/>
      <c r="KNX376" s="5"/>
      <c r="KNY376" s="5"/>
      <c r="KNZ376" s="5"/>
      <c r="KOA376" s="5"/>
      <c r="KOB376" s="5"/>
      <c r="KOC376" s="5"/>
      <c r="KOD376" s="5"/>
      <c r="KOE376" s="5"/>
      <c r="KOF376" s="5"/>
      <c r="KOG376" s="5"/>
      <c r="KOH376" s="5"/>
      <c r="KOI376" s="5"/>
      <c r="KOJ376" s="5"/>
      <c r="KOK376" s="5"/>
      <c r="KOL376" s="5"/>
      <c r="KOM376" s="5"/>
      <c r="KON376" s="5"/>
      <c r="KOO376" s="5"/>
      <c r="KOP376" s="5"/>
      <c r="KOQ376" s="5"/>
      <c r="KOR376" s="5"/>
      <c r="KOS376" s="5"/>
      <c r="KOT376" s="5"/>
      <c r="KOU376" s="5"/>
      <c r="KOV376" s="5"/>
      <c r="KOW376" s="5"/>
      <c r="KOX376" s="5"/>
      <c r="KOY376" s="5"/>
      <c r="KOZ376" s="5"/>
      <c r="KPA376" s="5"/>
      <c r="KPB376" s="5"/>
      <c r="KPC376" s="5"/>
      <c r="KPD376" s="5"/>
      <c r="KPE376" s="5"/>
      <c r="KPF376" s="5"/>
      <c r="KPG376" s="5"/>
      <c r="KPH376" s="5"/>
      <c r="KPI376" s="5"/>
      <c r="KPJ376" s="5"/>
      <c r="KPK376" s="5"/>
      <c r="KPL376" s="5"/>
      <c r="KPM376" s="5"/>
      <c r="KPN376" s="5"/>
      <c r="KPO376" s="5"/>
      <c r="KPP376" s="5"/>
      <c r="KPQ376" s="5"/>
      <c r="KPR376" s="5"/>
      <c r="KPS376" s="5"/>
      <c r="KPT376" s="5"/>
      <c r="KPU376" s="5"/>
      <c r="KPV376" s="5"/>
      <c r="KPW376" s="5"/>
      <c r="KPX376" s="5"/>
      <c r="KPY376" s="5"/>
      <c r="KPZ376" s="5"/>
      <c r="KQA376" s="5"/>
      <c r="KQB376" s="5"/>
      <c r="KQC376" s="5"/>
      <c r="KQD376" s="5"/>
      <c r="KQE376" s="5"/>
      <c r="KQF376" s="5"/>
      <c r="KQG376" s="5"/>
      <c r="KQH376" s="5"/>
      <c r="KQI376" s="5"/>
      <c r="KQJ376" s="5"/>
      <c r="KQK376" s="5"/>
      <c r="KQL376" s="5"/>
      <c r="KQM376" s="5"/>
      <c r="KQN376" s="5"/>
      <c r="KQO376" s="5"/>
      <c r="KQP376" s="5"/>
      <c r="KQQ376" s="5"/>
      <c r="KQR376" s="5"/>
      <c r="KQS376" s="5"/>
      <c r="KQT376" s="5"/>
      <c r="KQU376" s="5"/>
      <c r="KQV376" s="5"/>
      <c r="KQW376" s="5"/>
      <c r="KQX376" s="5"/>
      <c r="KQY376" s="5"/>
      <c r="KQZ376" s="5"/>
      <c r="KRA376" s="5"/>
      <c r="KRB376" s="5"/>
      <c r="KRC376" s="5"/>
      <c r="KRD376" s="5"/>
      <c r="KRE376" s="5"/>
      <c r="KRF376" s="5"/>
      <c r="KRG376" s="5"/>
      <c r="KRH376" s="5"/>
      <c r="KRI376" s="5"/>
      <c r="KRJ376" s="5"/>
      <c r="KRK376" s="5"/>
      <c r="KRL376" s="5"/>
      <c r="KRM376" s="5"/>
      <c r="KRN376" s="5"/>
      <c r="KRO376" s="5"/>
      <c r="KRP376" s="5"/>
      <c r="KRQ376" s="5"/>
      <c r="KRR376" s="5"/>
      <c r="KRS376" s="5"/>
      <c r="KRT376" s="5"/>
      <c r="KRU376" s="5"/>
      <c r="KRV376" s="5"/>
      <c r="KRW376" s="5"/>
      <c r="KRX376" s="5"/>
      <c r="KRY376" s="5"/>
      <c r="KRZ376" s="5"/>
      <c r="KSA376" s="5"/>
      <c r="KSB376" s="5"/>
      <c r="KSC376" s="5"/>
      <c r="KSD376" s="5"/>
      <c r="KSE376" s="5"/>
      <c r="KSF376" s="5"/>
      <c r="KSG376" s="5"/>
      <c r="KSH376" s="5"/>
      <c r="KSI376" s="5"/>
      <c r="KSJ376" s="5"/>
      <c r="KSK376" s="5"/>
      <c r="KSL376" s="5"/>
      <c r="KSM376" s="5"/>
      <c r="KSN376" s="5"/>
      <c r="KSO376" s="5"/>
      <c r="KSP376" s="5"/>
      <c r="KSQ376" s="5"/>
      <c r="KSR376" s="5"/>
      <c r="KSS376" s="5"/>
      <c r="KST376" s="5"/>
      <c r="KSU376" s="5"/>
      <c r="KSV376" s="5"/>
      <c r="KSW376" s="5"/>
      <c r="KSX376" s="5"/>
      <c r="KSY376" s="5"/>
      <c r="KSZ376" s="5"/>
      <c r="KTA376" s="5"/>
      <c r="KTB376" s="5"/>
      <c r="KTC376" s="5"/>
      <c r="KTD376" s="5"/>
      <c r="KTE376" s="5"/>
      <c r="KTF376" s="5"/>
      <c r="KTG376" s="5"/>
      <c r="KTH376" s="5"/>
      <c r="KTI376" s="5"/>
      <c r="KTJ376" s="5"/>
      <c r="KTK376" s="5"/>
      <c r="KTL376" s="5"/>
      <c r="KTM376" s="5"/>
      <c r="KTN376" s="5"/>
      <c r="KTO376" s="5"/>
      <c r="KTP376" s="5"/>
      <c r="KTQ376" s="5"/>
      <c r="KTR376" s="5"/>
      <c r="KTS376" s="5"/>
      <c r="KTT376" s="5"/>
      <c r="KTU376" s="5"/>
      <c r="KTV376" s="5"/>
      <c r="KTW376" s="5"/>
      <c r="KTX376" s="5"/>
      <c r="KTY376" s="5"/>
      <c r="KTZ376" s="5"/>
      <c r="KUA376" s="5"/>
      <c r="KUB376" s="5"/>
      <c r="KUC376" s="5"/>
      <c r="KUD376" s="5"/>
      <c r="KUE376" s="5"/>
      <c r="KUF376" s="5"/>
      <c r="KUG376" s="5"/>
      <c r="KUH376" s="5"/>
      <c r="KUI376" s="5"/>
      <c r="KUJ376" s="5"/>
      <c r="KUK376" s="5"/>
      <c r="KUL376" s="5"/>
      <c r="KUM376" s="5"/>
      <c r="KUN376" s="5"/>
      <c r="KUO376" s="5"/>
      <c r="KUP376" s="5"/>
      <c r="KUQ376" s="5"/>
      <c r="KUR376" s="5"/>
      <c r="KUS376" s="5"/>
      <c r="KUT376" s="5"/>
      <c r="KUU376" s="5"/>
      <c r="KUV376" s="5"/>
      <c r="KUW376" s="5"/>
      <c r="KUX376" s="5"/>
      <c r="KUY376" s="5"/>
      <c r="KUZ376" s="5"/>
      <c r="KVA376" s="5"/>
      <c r="KVB376" s="5"/>
      <c r="KVC376" s="5"/>
      <c r="KVD376" s="5"/>
      <c r="KVE376" s="5"/>
      <c r="KVF376" s="5"/>
      <c r="KVG376" s="5"/>
      <c r="KVH376" s="5"/>
      <c r="KVI376" s="5"/>
      <c r="KVJ376" s="5"/>
      <c r="KVK376" s="5"/>
      <c r="KVL376" s="5"/>
      <c r="KVM376" s="5"/>
      <c r="KVN376" s="5"/>
      <c r="KVO376" s="5"/>
      <c r="KVP376" s="5"/>
      <c r="KVQ376" s="5"/>
      <c r="KVR376" s="5"/>
      <c r="KVS376" s="5"/>
      <c r="KVT376" s="5"/>
      <c r="KVU376" s="5"/>
      <c r="KVV376" s="5"/>
      <c r="KVW376" s="5"/>
      <c r="KVX376" s="5"/>
      <c r="KVY376" s="5"/>
      <c r="KVZ376" s="5"/>
      <c r="KWA376" s="5"/>
      <c r="KWB376" s="5"/>
      <c r="KWC376" s="5"/>
      <c r="KWD376" s="5"/>
      <c r="KWE376" s="5"/>
      <c r="KWF376" s="5"/>
      <c r="KWG376" s="5"/>
      <c r="KWH376" s="5"/>
      <c r="KWI376" s="5"/>
      <c r="KWJ376" s="5"/>
      <c r="KWK376" s="5"/>
      <c r="KWL376" s="5"/>
      <c r="KWM376" s="5"/>
      <c r="KWN376" s="5"/>
      <c r="KWO376" s="5"/>
      <c r="KWP376" s="5"/>
      <c r="KWQ376" s="5"/>
      <c r="KWR376" s="5"/>
      <c r="KWS376" s="5"/>
      <c r="KWT376" s="5"/>
      <c r="KWU376" s="5"/>
      <c r="KWV376" s="5"/>
      <c r="KWW376" s="5"/>
      <c r="KWX376" s="5"/>
      <c r="KWY376" s="5"/>
      <c r="KWZ376" s="5"/>
      <c r="KXA376" s="5"/>
      <c r="KXB376" s="5"/>
      <c r="KXC376" s="5"/>
      <c r="KXD376" s="5"/>
      <c r="KXE376" s="5"/>
      <c r="KXF376" s="5"/>
      <c r="KXG376" s="5"/>
      <c r="KXH376" s="5"/>
      <c r="KXI376" s="5"/>
      <c r="KXJ376" s="5"/>
      <c r="KXK376" s="5"/>
      <c r="KXL376" s="5"/>
      <c r="KXM376" s="5"/>
      <c r="KXN376" s="5"/>
      <c r="KXO376" s="5"/>
      <c r="KXP376" s="5"/>
      <c r="KXQ376" s="5"/>
      <c r="KXR376" s="5"/>
      <c r="KXS376" s="5"/>
      <c r="KXT376" s="5"/>
      <c r="KXU376" s="5"/>
      <c r="KXV376" s="5"/>
      <c r="KXW376" s="5"/>
      <c r="KXX376" s="5"/>
      <c r="KXY376" s="5"/>
      <c r="KXZ376" s="5"/>
      <c r="KYA376" s="5"/>
      <c r="KYB376" s="5"/>
      <c r="KYC376" s="5"/>
      <c r="KYD376" s="5"/>
      <c r="KYE376" s="5"/>
      <c r="KYF376" s="5"/>
      <c r="KYG376" s="5"/>
      <c r="KYH376" s="5"/>
      <c r="KYI376" s="5"/>
      <c r="KYJ376" s="5"/>
      <c r="KYK376" s="5"/>
      <c r="KYL376" s="5"/>
      <c r="KYM376" s="5"/>
      <c r="KYN376" s="5"/>
      <c r="KYO376" s="5"/>
      <c r="KYP376" s="5"/>
      <c r="KYQ376" s="5"/>
      <c r="KYR376" s="5"/>
      <c r="KYS376" s="5"/>
      <c r="KYT376" s="5"/>
      <c r="KYU376" s="5"/>
      <c r="KYV376" s="5"/>
      <c r="KYW376" s="5"/>
      <c r="KYX376" s="5"/>
      <c r="KYY376" s="5"/>
      <c r="KYZ376" s="5"/>
      <c r="KZA376" s="5"/>
      <c r="KZB376" s="5"/>
      <c r="KZC376" s="5"/>
      <c r="KZD376" s="5"/>
      <c r="KZE376" s="5"/>
      <c r="KZF376" s="5"/>
      <c r="KZG376" s="5"/>
      <c r="KZH376" s="5"/>
      <c r="KZI376" s="5"/>
      <c r="KZJ376" s="5"/>
      <c r="KZK376" s="5"/>
      <c r="KZL376" s="5"/>
      <c r="KZM376" s="5"/>
      <c r="KZN376" s="5"/>
      <c r="KZO376" s="5"/>
      <c r="KZP376" s="5"/>
      <c r="KZQ376" s="5"/>
      <c r="KZR376" s="5"/>
      <c r="KZS376" s="5"/>
      <c r="KZT376" s="5"/>
      <c r="KZU376" s="5"/>
      <c r="KZV376" s="5"/>
      <c r="KZW376" s="5"/>
      <c r="KZX376" s="5"/>
      <c r="KZY376" s="5"/>
      <c r="KZZ376" s="5"/>
      <c r="LAA376" s="5"/>
      <c r="LAB376" s="5"/>
      <c r="LAC376" s="5"/>
      <c r="LAD376" s="5"/>
      <c r="LAE376" s="5"/>
      <c r="LAF376" s="5"/>
      <c r="LAG376" s="5"/>
      <c r="LAH376" s="5"/>
      <c r="LAI376" s="5"/>
      <c r="LAJ376" s="5"/>
      <c r="LAK376" s="5"/>
      <c r="LAL376" s="5"/>
      <c r="LAM376" s="5"/>
      <c r="LAN376" s="5"/>
      <c r="LAO376" s="5"/>
      <c r="LAP376" s="5"/>
      <c r="LAQ376" s="5"/>
      <c r="LAR376" s="5"/>
      <c r="LAS376" s="5"/>
      <c r="LAT376" s="5"/>
      <c r="LAU376" s="5"/>
      <c r="LAV376" s="5"/>
      <c r="LAW376" s="5"/>
      <c r="LAX376" s="5"/>
      <c r="LAY376" s="5"/>
      <c r="LAZ376" s="5"/>
      <c r="LBA376" s="5"/>
      <c r="LBB376" s="5"/>
      <c r="LBC376" s="5"/>
      <c r="LBD376" s="5"/>
      <c r="LBE376" s="5"/>
      <c r="LBF376" s="5"/>
      <c r="LBG376" s="5"/>
      <c r="LBH376" s="5"/>
      <c r="LBI376" s="5"/>
      <c r="LBJ376" s="5"/>
      <c r="LBK376" s="5"/>
      <c r="LBL376" s="5"/>
      <c r="LBM376" s="5"/>
      <c r="LBN376" s="5"/>
      <c r="LBO376" s="5"/>
      <c r="LBP376" s="5"/>
      <c r="LBQ376" s="5"/>
      <c r="LBR376" s="5"/>
      <c r="LBS376" s="5"/>
      <c r="LBT376" s="5"/>
      <c r="LBU376" s="5"/>
      <c r="LBV376" s="5"/>
      <c r="LBW376" s="5"/>
      <c r="LBX376" s="5"/>
      <c r="LBY376" s="5"/>
      <c r="LBZ376" s="5"/>
      <c r="LCA376" s="5"/>
      <c r="LCB376" s="5"/>
      <c r="LCC376" s="5"/>
      <c r="LCD376" s="5"/>
      <c r="LCE376" s="5"/>
      <c r="LCF376" s="5"/>
      <c r="LCG376" s="5"/>
      <c r="LCH376" s="5"/>
      <c r="LCI376" s="5"/>
      <c r="LCJ376" s="5"/>
      <c r="LCK376" s="5"/>
      <c r="LCL376" s="5"/>
      <c r="LCM376" s="5"/>
      <c r="LCN376" s="5"/>
      <c r="LCO376" s="5"/>
      <c r="LCP376" s="5"/>
      <c r="LCQ376" s="5"/>
      <c r="LCR376" s="5"/>
      <c r="LCS376" s="5"/>
      <c r="LCT376" s="5"/>
      <c r="LCU376" s="5"/>
      <c r="LCV376" s="5"/>
      <c r="LCW376" s="5"/>
      <c r="LCX376" s="5"/>
      <c r="LCY376" s="5"/>
      <c r="LCZ376" s="5"/>
      <c r="LDA376" s="5"/>
      <c r="LDB376" s="5"/>
      <c r="LDC376" s="5"/>
      <c r="LDD376" s="5"/>
      <c r="LDE376" s="5"/>
      <c r="LDF376" s="5"/>
      <c r="LDG376" s="5"/>
      <c r="LDH376" s="5"/>
      <c r="LDI376" s="5"/>
      <c r="LDJ376" s="5"/>
      <c r="LDK376" s="5"/>
      <c r="LDL376" s="5"/>
      <c r="LDM376" s="5"/>
      <c r="LDN376" s="5"/>
      <c r="LDO376" s="5"/>
      <c r="LDP376" s="5"/>
      <c r="LDQ376" s="5"/>
      <c r="LDR376" s="5"/>
      <c r="LDS376" s="5"/>
      <c r="LDT376" s="5"/>
      <c r="LDU376" s="5"/>
      <c r="LDV376" s="5"/>
      <c r="LDW376" s="5"/>
      <c r="LDX376" s="5"/>
      <c r="LDY376" s="5"/>
      <c r="LDZ376" s="5"/>
      <c r="LEA376" s="5"/>
      <c r="LEB376" s="5"/>
      <c r="LEC376" s="5"/>
      <c r="LED376" s="5"/>
      <c r="LEE376" s="5"/>
      <c r="LEF376" s="5"/>
      <c r="LEG376" s="5"/>
      <c r="LEH376" s="5"/>
      <c r="LEI376" s="5"/>
      <c r="LEJ376" s="5"/>
      <c r="LEK376" s="5"/>
      <c r="LEL376" s="5"/>
      <c r="LEM376" s="5"/>
      <c r="LEN376" s="5"/>
      <c r="LEO376" s="5"/>
      <c r="LEP376" s="5"/>
      <c r="LEQ376" s="5"/>
      <c r="LER376" s="5"/>
      <c r="LES376" s="5"/>
      <c r="LET376" s="5"/>
      <c r="LEU376" s="5"/>
      <c r="LEV376" s="5"/>
      <c r="LEW376" s="5"/>
      <c r="LEX376" s="5"/>
      <c r="LEY376" s="5"/>
      <c r="LEZ376" s="5"/>
      <c r="LFA376" s="5"/>
      <c r="LFB376" s="5"/>
      <c r="LFC376" s="5"/>
      <c r="LFD376" s="5"/>
      <c r="LFE376" s="5"/>
      <c r="LFF376" s="5"/>
      <c r="LFG376" s="5"/>
      <c r="LFH376" s="5"/>
      <c r="LFI376" s="5"/>
      <c r="LFJ376" s="5"/>
      <c r="LFK376" s="5"/>
      <c r="LFL376" s="5"/>
      <c r="LFM376" s="5"/>
      <c r="LFN376" s="5"/>
      <c r="LFO376" s="5"/>
      <c r="LFP376" s="5"/>
      <c r="LFQ376" s="5"/>
      <c r="LFR376" s="5"/>
      <c r="LFS376" s="5"/>
      <c r="LFT376" s="5"/>
      <c r="LFU376" s="5"/>
      <c r="LFV376" s="5"/>
      <c r="LFW376" s="5"/>
      <c r="LFX376" s="5"/>
      <c r="LFY376" s="5"/>
      <c r="LFZ376" s="5"/>
      <c r="LGA376" s="5"/>
      <c r="LGB376" s="5"/>
      <c r="LGC376" s="5"/>
      <c r="LGD376" s="5"/>
      <c r="LGE376" s="5"/>
      <c r="LGF376" s="5"/>
      <c r="LGG376" s="5"/>
      <c r="LGH376" s="5"/>
      <c r="LGI376" s="5"/>
      <c r="LGJ376" s="5"/>
      <c r="LGK376" s="5"/>
      <c r="LGL376" s="5"/>
      <c r="LGM376" s="5"/>
      <c r="LGN376" s="5"/>
      <c r="LGO376" s="5"/>
      <c r="LGP376" s="5"/>
      <c r="LGQ376" s="5"/>
      <c r="LGR376" s="5"/>
      <c r="LGS376" s="5"/>
      <c r="LGT376" s="5"/>
      <c r="LGU376" s="5"/>
      <c r="LGV376" s="5"/>
      <c r="LGW376" s="5"/>
      <c r="LGX376" s="5"/>
      <c r="LGY376" s="5"/>
      <c r="LGZ376" s="5"/>
      <c r="LHA376" s="5"/>
      <c r="LHB376" s="5"/>
      <c r="LHC376" s="5"/>
      <c r="LHD376" s="5"/>
      <c r="LHE376" s="5"/>
      <c r="LHF376" s="5"/>
      <c r="LHG376" s="5"/>
      <c r="LHH376" s="5"/>
      <c r="LHI376" s="5"/>
      <c r="LHJ376" s="5"/>
      <c r="LHK376" s="5"/>
      <c r="LHL376" s="5"/>
      <c r="LHM376" s="5"/>
      <c r="LHN376" s="5"/>
      <c r="LHO376" s="5"/>
      <c r="LHP376" s="5"/>
      <c r="LHQ376" s="5"/>
      <c r="LHR376" s="5"/>
      <c r="LHS376" s="5"/>
      <c r="LHT376" s="5"/>
      <c r="LHU376" s="5"/>
      <c r="LHV376" s="5"/>
      <c r="LHW376" s="5"/>
      <c r="LHX376" s="5"/>
      <c r="LHY376" s="5"/>
      <c r="LHZ376" s="5"/>
      <c r="LIA376" s="5"/>
      <c r="LIB376" s="5"/>
      <c r="LIC376" s="5"/>
      <c r="LID376" s="5"/>
      <c r="LIE376" s="5"/>
      <c r="LIF376" s="5"/>
      <c r="LIG376" s="5"/>
      <c r="LIH376" s="5"/>
      <c r="LII376" s="5"/>
      <c r="LIJ376" s="5"/>
      <c r="LIK376" s="5"/>
      <c r="LIL376" s="5"/>
      <c r="LIM376" s="5"/>
      <c r="LIN376" s="5"/>
      <c r="LIO376" s="5"/>
      <c r="LIP376" s="5"/>
      <c r="LIQ376" s="5"/>
      <c r="LIR376" s="5"/>
      <c r="LIS376" s="5"/>
      <c r="LIT376" s="5"/>
      <c r="LIU376" s="5"/>
      <c r="LIV376" s="5"/>
      <c r="LIW376" s="5"/>
      <c r="LIX376" s="5"/>
      <c r="LIY376" s="5"/>
      <c r="LIZ376" s="5"/>
      <c r="LJA376" s="5"/>
      <c r="LJB376" s="5"/>
      <c r="LJC376" s="5"/>
      <c r="LJD376" s="5"/>
      <c r="LJE376" s="5"/>
      <c r="LJF376" s="5"/>
      <c r="LJG376" s="5"/>
      <c r="LJH376" s="5"/>
      <c r="LJI376" s="5"/>
      <c r="LJJ376" s="5"/>
      <c r="LJK376" s="5"/>
      <c r="LJL376" s="5"/>
      <c r="LJM376" s="5"/>
      <c r="LJN376" s="5"/>
      <c r="LJO376" s="5"/>
      <c r="LJP376" s="5"/>
      <c r="LJQ376" s="5"/>
      <c r="LJR376" s="5"/>
      <c r="LJS376" s="5"/>
      <c r="LJT376" s="5"/>
      <c r="LJU376" s="5"/>
      <c r="LJV376" s="5"/>
      <c r="LJW376" s="5"/>
      <c r="LJX376" s="5"/>
      <c r="LJY376" s="5"/>
      <c r="LJZ376" s="5"/>
      <c r="LKA376" s="5"/>
      <c r="LKB376" s="5"/>
      <c r="LKC376" s="5"/>
      <c r="LKD376" s="5"/>
      <c r="LKE376" s="5"/>
      <c r="LKF376" s="5"/>
      <c r="LKG376" s="5"/>
      <c r="LKH376" s="5"/>
      <c r="LKI376" s="5"/>
      <c r="LKJ376" s="5"/>
      <c r="LKK376" s="5"/>
      <c r="LKL376" s="5"/>
      <c r="LKM376" s="5"/>
      <c r="LKN376" s="5"/>
      <c r="LKO376" s="5"/>
      <c r="LKP376" s="5"/>
      <c r="LKQ376" s="5"/>
      <c r="LKR376" s="5"/>
      <c r="LKS376" s="5"/>
      <c r="LKT376" s="5"/>
      <c r="LKU376" s="5"/>
      <c r="LKV376" s="5"/>
      <c r="LKW376" s="5"/>
      <c r="LKX376" s="5"/>
      <c r="LKY376" s="5"/>
      <c r="LKZ376" s="5"/>
      <c r="LLA376" s="5"/>
      <c r="LLB376" s="5"/>
      <c r="LLC376" s="5"/>
      <c r="LLD376" s="5"/>
      <c r="LLE376" s="5"/>
      <c r="LLF376" s="5"/>
      <c r="LLG376" s="5"/>
      <c r="LLH376" s="5"/>
      <c r="LLI376" s="5"/>
      <c r="LLJ376" s="5"/>
      <c r="LLK376" s="5"/>
      <c r="LLL376" s="5"/>
      <c r="LLM376" s="5"/>
      <c r="LLN376" s="5"/>
      <c r="LLO376" s="5"/>
      <c r="LLP376" s="5"/>
      <c r="LLQ376" s="5"/>
      <c r="LLR376" s="5"/>
      <c r="LLS376" s="5"/>
      <c r="LLT376" s="5"/>
      <c r="LLU376" s="5"/>
      <c r="LLV376" s="5"/>
      <c r="LLW376" s="5"/>
      <c r="LLX376" s="5"/>
      <c r="LLY376" s="5"/>
      <c r="LLZ376" s="5"/>
      <c r="LMA376" s="5"/>
      <c r="LMB376" s="5"/>
      <c r="LMC376" s="5"/>
      <c r="LMD376" s="5"/>
      <c r="LME376" s="5"/>
      <c r="LMF376" s="5"/>
      <c r="LMG376" s="5"/>
      <c r="LMH376" s="5"/>
      <c r="LMI376" s="5"/>
      <c r="LMJ376" s="5"/>
      <c r="LMK376" s="5"/>
      <c r="LML376" s="5"/>
      <c r="LMM376" s="5"/>
      <c r="LMN376" s="5"/>
      <c r="LMO376" s="5"/>
      <c r="LMP376" s="5"/>
      <c r="LMQ376" s="5"/>
      <c r="LMR376" s="5"/>
      <c r="LMS376" s="5"/>
      <c r="LMT376" s="5"/>
      <c r="LMU376" s="5"/>
      <c r="LMV376" s="5"/>
      <c r="LMW376" s="5"/>
      <c r="LMX376" s="5"/>
      <c r="LMY376" s="5"/>
      <c r="LMZ376" s="5"/>
      <c r="LNA376" s="5"/>
      <c r="LNB376" s="5"/>
      <c r="LNC376" s="5"/>
      <c r="LND376" s="5"/>
      <c r="LNE376" s="5"/>
      <c r="LNF376" s="5"/>
      <c r="LNG376" s="5"/>
      <c r="LNH376" s="5"/>
      <c r="LNI376" s="5"/>
      <c r="LNJ376" s="5"/>
      <c r="LNK376" s="5"/>
      <c r="LNL376" s="5"/>
      <c r="LNM376" s="5"/>
      <c r="LNN376" s="5"/>
      <c r="LNO376" s="5"/>
      <c r="LNP376" s="5"/>
      <c r="LNQ376" s="5"/>
      <c r="LNR376" s="5"/>
      <c r="LNS376" s="5"/>
      <c r="LNT376" s="5"/>
      <c r="LNU376" s="5"/>
      <c r="LNV376" s="5"/>
      <c r="LNW376" s="5"/>
      <c r="LNX376" s="5"/>
      <c r="LNY376" s="5"/>
      <c r="LNZ376" s="5"/>
      <c r="LOA376" s="5"/>
      <c r="LOB376" s="5"/>
      <c r="LOC376" s="5"/>
      <c r="LOD376" s="5"/>
      <c r="LOE376" s="5"/>
      <c r="LOF376" s="5"/>
      <c r="LOG376" s="5"/>
      <c r="LOH376" s="5"/>
      <c r="LOI376" s="5"/>
      <c r="LOJ376" s="5"/>
      <c r="LOK376" s="5"/>
      <c r="LOL376" s="5"/>
      <c r="LOM376" s="5"/>
      <c r="LON376" s="5"/>
      <c r="LOO376" s="5"/>
      <c r="LOP376" s="5"/>
      <c r="LOQ376" s="5"/>
      <c r="LOR376" s="5"/>
      <c r="LOS376" s="5"/>
      <c r="LOT376" s="5"/>
      <c r="LOU376" s="5"/>
      <c r="LOV376" s="5"/>
      <c r="LOW376" s="5"/>
      <c r="LOX376" s="5"/>
      <c r="LOY376" s="5"/>
      <c r="LOZ376" s="5"/>
      <c r="LPA376" s="5"/>
      <c r="LPB376" s="5"/>
      <c r="LPC376" s="5"/>
      <c r="LPD376" s="5"/>
      <c r="LPE376" s="5"/>
      <c r="LPF376" s="5"/>
      <c r="LPG376" s="5"/>
      <c r="LPH376" s="5"/>
      <c r="LPI376" s="5"/>
      <c r="LPJ376" s="5"/>
      <c r="LPK376" s="5"/>
      <c r="LPL376" s="5"/>
      <c r="LPM376" s="5"/>
      <c r="LPN376" s="5"/>
      <c r="LPO376" s="5"/>
      <c r="LPP376" s="5"/>
      <c r="LPQ376" s="5"/>
      <c r="LPR376" s="5"/>
      <c r="LPS376" s="5"/>
      <c r="LPT376" s="5"/>
      <c r="LPU376" s="5"/>
      <c r="LPV376" s="5"/>
      <c r="LPW376" s="5"/>
      <c r="LPX376" s="5"/>
      <c r="LPY376" s="5"/>
      <c r="LPZ376" s="5"/>
      <c r="LQA376" s="5"/>
      <c r="LQB376" s="5"/>
      <c r="LQC376" s="5"/>
      <c r="LQD376" s="5"/>
      <c r="LQE376" s="5"/>
      <c r="LQF376" s="5"/>
      <c r="LQG376" s="5"/>
      <c r="LQH376" s="5"/>
      <c r="LQI376" s="5"/>
      <c r="LQJ376" s="5"/>
      <c r="LQK376" s="5"/>
      <c r="LQL376" s="5"/>
      <c r="LQM376" s="5"/>
      <c r="LQN376" s="5"/>
      <c r="LQO376" s="5"/>
      <c r="LQP376" s="5"/>
      <c r="LQQ376" s="5"/>
      <c r="LQR376" s="5"/>
      <c r="LQS376" s="5"/>
      <c r="LQT376" s="5"/>
      <c r="LQU376" s="5"/>
      <c r="LQV376" s="5"/>
      <c r="LQW376" s="5"/>
      <c r="LQX376" s="5"/>
      <c r="LQY376" s="5"/>
      <c r="LQZ376" s="5"/>
      <c r="LRA376" s="5"/>
      <c r="LRB376" s="5"/>
      <c r="LRC376" s="5"/>
      <c r="LRD376" s="5"/>
      <c r="LRE376" s="5"/>
      <c r="LRF376" s="5"/>
      <c r="LRG376" s="5"/>
      <c r="LRH376" s="5"/>
      <c r="LRI376" s="5"/>
      <c r="LRJ376" s="5"/>
      <c r="LRK376" s="5"/>
      <c r="LRL376" s="5"/>
      <c r="LRM376" s="5"/>
      <c r="LRN376" s="5"/>
      <c r="LRO376" s="5"/>
      <c r="LRP376" s="5"/>
      <c r="LRQ376" s="5"/>
      <c r="LRR376" s="5"/>
      <c r="LRS376" s="5"/>
      <c r="LRT376" s="5"/>
      <c r="LRU376" s="5"/>
      <c r="LRV376" s="5"/>
      <c r="LRW376" s="5"/>
      <c r="LRX376" s="5"/>
      <c r="LRY376" s="5"/>
      <c r="LRZ376" s="5"/>
      <c r="LSA376" s="5"/>
      <c r="LSB376" s="5"/>
      <c r="LSC376" s="5"/>
      <c r="LSD376" s="5"/>
      <c r="LSE376" s="5"/>
      <c r="LSF376" s="5"/>
      <c r="LSG376" s="5"/>
      <c r="LSH376" s="5"/>
      <c r="LSI376" s="5"/>
      <c r="LSJ376" s="5"/>
      <c r="LSK376" s="5"/>
      <c r="LSL376" s="5"/>
      <c r="LSM376" s="5"/>
      <c r="LSN376" s="5"/>
      <c r="LSO376" s="5"/>
      <c r="LSP376" s="5"/>
      <c r="LSQ376" s="5"/>
      <c r="LSR376" s="5"/>
      <c r="LSS376" s="5"/>
      <c r="LST376" s="5"/>
      <c r="LSU376" s="5"/>
      <c r="LSV376" s="5"/>
      <c r="LSW376" s="5"/>
      <c r="LSX376" s="5"/>
      <c r="LSY376" s="5"/>
      <c r="LSZ376" s="5"/>
      <c r="LTA376" s="5"/>
      <c r="LTB376" s="5"/>
      <c r="LTC376" s="5"/>
      <c r="LTD376" s="5"/>
      <c r="LTE376" s="5"/>
      <c r="LTF376" s="5"/>
      <c r="LTG376" s="5"/>
      <c r="LTH376" s="5"/>
      <c r="LTI376" s="5"/>
      <c r="LTJ376" s="5"/>
      <c r="LTK376" s="5"/>
      <c r="LTL376" s="5"/>
      <c r="LTM376" s="5"/>
      <c r="LTN376" s="5"/>
      <c r="LTO376" s="5"/>
      <c r="LTP376" s="5"/>
      <c r="LTQ376" s="5"/>
      <c r="LTR376" s="5"/>
      <c r="LTS376" s="5"/>
      <c r="LTT376" s="5"/>
      <c r="LTU376" s="5"/>
      <c r="LTV376" s="5"/>
      <c r="LTW376" s="5"/>
      <c r="LTX376" s="5"/>
      <c r="LTY376" s="5"/>
      <c r="LTZ376" s="5"/>
      <c r="LUA376" s="5"/>
      <c r="LUB376" s="5"/>
      <c r="LUC376" s="5"/>
      <c r="LUD376" s="5"/>
      <c r="LUE376" s="5"/>
      <c r="LUF376" s="5"/>
      <c r="LUG376" s="5"/>
      <c r="LUH376" s="5"/>
      <c r="LUI376" s="5"/>
      <c r="LUJ376" s="5"/>
      <c r="LUK376" s="5"/>
      <c r="LUL376" s="5"/>
      <c r="LUM376" s="5"/>
      <c r="LUN376" s="5"/>
      <c r="LUO376" s="5"/>
      <c r="LUP376" s="5"/>
      <c r="LUQ376" s="5"/>
      <c r="LUR376" s="5"/>
      <c r="LUS376" s="5"/>
      <c r="LUT376" s="5"/>
      <c r="LUU376" s="5"/>
      <c r="LUV376" s="5"/>
      <c r="LUW376" s="5"/>
      <c r="LUX376" s="5"/>
      <c r="LUY376" s="5"/>
      <c r="LUZ376" s="5"/>
      <c r="LVA376" s="5"/>
      <c r="LVB376" s="5"/>
      <c r="LVC376" s="5"/>
      <c r="LVD376" s="5"/>
      <c r="LVE376" s="5"/>
      <c r="LVF376" s="5"/>
      <c r="LVG376" s="5"/>
      <c r="LVH376" s="5"/>
      <c r="LVI376" s="5"/>
      <c r="LVJ376" s="5"/>
      <c r="LVK376" s="5"/>
      <c r="LVL376" s="5"/>
      <c r="LVM376" s="5"/>
      <c r="LVN376" s="5"/>
      <c r="LVO376" s="5"/>
      <c r="LVP376" s="5"/>
      <c r="LVQ376" s="5"/>
      <c r="LVR376" s="5"/>
      <c r="LVS376" s="5"/>
      <c r="LVT376" s="5"/>
      <c r="LVU376" s="5"/>
      <c r="LVV376" s="5"/>
      <c r="LVW376" s="5"/>
      <c r="LVX376" s="5"/>
      <c r="LVY376" s="5"/>
      <c r="LVZ376" s="5"/>
      <c r="LWA376" s="5"/>
      <c r="LWB376" s="5"/>
      <c r="LWC376" s="5"/>
      <c r="LWD376" s="5"/>
      <c r="LWE376" s="5"/>
      <c r="LWF376" s="5"/>
      <c r="LWG376" s="5"/>
      <c r="LWH376" s="5"/>
      <c r="LWI376" s="5"/>
      <c r="LWJ376" s="5"/>
      <c r="LWK376" s="5"/>
      <c r="LWL376" s="5"/>
      <c r="LWM376" s="5"/>
      <c r="LWN376" s="5"/>
      <c r="LWO376" s="5"/>
      <c r="LWP376" s="5"/>
      <c r="LWQ376" s="5"/>
      <c r="LWR376" s="5"/>
      <c r="LWS376" s="5"/>
      <c r="LWT376" s="5"/>
      <c r="LWU376" s="5"/>
      <c r="LWV376" s="5"/>
      <c r="LWW376" s="5"/>
      <c r="LWX376" s="5"/>
      <c r="LWY376" s="5"/>
      <c r="LWZ376" s="5"/>
      <c r="LXA376" s="5"/>
      <c r="LXB376" s="5"/>
      <c r="LXC376" s="5"/>
      <c r="LXD376" s="5"/>
      <c r="LXE376" s="5"/>
      <c r="LXF376" s="5"/>
      <c r="LXG376" s="5"/>
      <c r="LXH376" s="5"/>
      <c r="LXI376" s="5"/>
      <c r="LXJ376" s="5"/>
      <c r="LXK376" s="5"/>
      <c r="LXL376" s="5"/>
      <c r="LXM376" s="5"/>
      <c r="LXN376" s="5"/>
      <c r="LXO376" s="5"/>
      <c r="LXP376" s="5"/>
      <c r="LXQ376" s="5"/>
      <c r="LXR376" s="5"/>
      <c r="LXS376" s="5"/>
      <c r="LXT376" s="5"/>
      <c r="LXU376" s="5"/>
      <c r="LXV376" s="5"/>
      <c r="LXW376" s="5"/>
      <c r="LXX376" s="5"/>
      <c r="LXY376" s="5"/>
      <c r="LXZ376" s="5"/>
      <c r="LYA376" s="5"/>
      <c r="LYB376" s="5"/>
      <c r="LYC376" s="5"/>
      <c r="LYD376" s="5"/>
      <c r="LYE376" s="5"/>
      <c r="LYF376" s="5"/>
      <c r="LYG376" s="5"/>
      <c r="LYH376" s="5"/>
      <c r="LYI376" s="5"/>
      <c r="LYJ376" s="5"/>
      <c r="LYK376" s="5"/>
      <c r="LYL376" s="5"/>
      <c r="LYM376" s="5"/>
      <c r="LYN376" s="5"/>
      <c r="LYO376" s="5"/>
      <c r="LYP376" s="5"/>
      <c r="LYQ376" s="5"/>
      <c r="LYR376" s="5"/>
      <c r="LYS376" s="5"/>
      <c r="LYT376" s="5"/>
      <c r="LYU376" s="5"/>
      <c r="LYV376" s="5"/>
      <c r="LYW376" s="5"/>
      <c r="LYX376" s="5"/>
      <c r="LYY376" s="5"/>
      <c r="LYZ376" s="5"/>
      <c r="LZA376" s="5"/>
      <c r="LZB376" s="5"/>
      <c r="LZC376" s="5"/>
      <c r="LZD376" s="5"/>
      <c r="LZE376" s="5"/>
      <c r="LZF376" s="5"/>
      <c r="LZG376" s="5"/>
      <c r="LZH376" s="5"/>
      <c r="LZI376" s="5"/>
      <c r="LZJ376" s="5"/>
      <c r="LZK376" s="5"/>
      <c r="LZL376" s="5"/>
      <c r="LZM376" s="5"/>
      <c r="LZN376" s="5"/>
      <c r="LZO376" s="5"/>
      <c r="LZP376" s="5"/>
      <c r="LZQ376" s="5"/>
      <c r="LZR376" s="5"/>
      <c r="LZS376" s="5"/>
      <c r="LZT376" s="5"/>
      <c r="LZU376" s="5"/>
      <c r="LZV376" s="5"/>
      <c r="LZW376" s="5"/>
      <c r="LZX376" s="5"/>
      <c r="LZY376" s="5"/>
      <c r="LZZ376" s="5"/>
      <c r="MAA376" s="5"/>
      <c r="MAB376" s="5"/>
      <c r="MAC376" s="5"/>
      <c r="MAD376" s="5"/>
      <c r="MAE376" s="5"/>
      <c r="MAF376" s="5"/>
      <c r="MAG376" s="5"/>
      <c r="MAH376" s="5"/>
      <c r="MAI376" s="5"/>
      <c r="MAJ376" s="5"/>
      <c r="MAK376" s="5"/>
      <c r="MAL376" s="5"/>
      <c r="MAM376" s="5"/>
      <c r="MAN376" s="5"/>
      <c r="MAO376" s="5"/>
      <c r="MAP376" s="5"/>
      <c r="MAQ376" s="5"/>
      <c r="MAR376" s="5"/>
      <c r="MAS376" s="5"/>
      <c r="MAT376" s="5"/>
      <c r="MAU376" s="5"/>
      <c r="MAV376" s="5"/>
      <c r="MAW376" s="5"/>
      <c r="MAX376" s="5"/>
      <c r="MAY376" s="5"/>
      <c r="MAZ376" s="5"/>
      <c r="MBA376" s="5"/>
      <c r="MBB376" s="5"/>
      <c r="MBC376" s="5"/>
      <c r="MBD376" s="5"/>
      <c r="MBE376" s="5"/>
      <c r="MBF376" s="5"/>
      <c r="MBG376" s="5"/>
      <c r="MBH376" s="5"/>
      <c r="MBI376" s="5"/>
      <c r="MBJ376" s="5"/>
      <c r="MBK376" s="5"/>
      <c r="MBL376" s="5"/>
      <c r="MBM376" s="5"/>
      <c r="MBN376" s="5"/>
      <c r="MBO376" s="5"/>
      <c r="MBP376" s="5"/>
      <c r="MBQ376" s="5"/>
      <c r="MBR376" s="5"/>
      <c r="MBS376" s="5"/>
      <c r="MBT376" s="5"/>
      <c r="MBU376" s="5"/>
      <c r="MBV376" s="5"/>
      <c r="MBW376" s="5"/>
      <c r="MBX376" s="5"/>
      <c r="MBY376" s="5"/>
      <c r="MBZ376" s="5"/>
      <c r="MCA376" s="5"/>
      <c r="MCB376" s="5"/>
      <c r="MCC376" s="5"/>
      <c r="MCD376" s="5"/>
      <c r="MCE376" s="5"/>
      <c r="MCF376" s="5"/>
      <c r="MCG376" s="5"/>
      <c r="MCH376" s="5"/>
      <c r="MCI376" s="5"/>
      <c r="MCJ376" s="5"/>
      <c r="MCK376" s="5"/>
      <c r="MCL376" s="5"/>
      <c r="MCM376" s="5"/>
      <c r="MCN376" s="5"/>
      <c r="MCO376" s="5"/>
      <c r="MCP376" s="5"/>
      <c r="MCQ376" s="5"/>
      <c r="MCR376" s="5"/>
      <c r="MCS376" s="5"/>
      <c r="MCT376" s="5"/>
      <c r="MCU376" s="5"/>
      <c r="MCV376" s="5"/>
      <c r="MCW376" s="5"/>
      <c r="MCX376" s="5"/>
      <c r="MCY376" s="5"/>
      <c r="MCZ376" s="5"/>
      <c r="MDA376" s="5"/>
      <c r="MDB376" s="5"/>
      <c r="MDC376" s="5"/>
      <c r="MDD376" s="5"/>
      <c r="MDE376" s="5"/>
      <c r="MDF376" s="5"/>
      <c r="MDG376" s="5"/>
      <c r="MDH376" s="5"/>
      <c r="MDI376" s="5"/>
      <c r="MDJ376" s="5"/>
      <c r="MDK376" s="5"/>
      <c r="MDL376" s="5"/>
      <c r="MDM376" s="5"/>
      <c r="MDN376" s="5"/>
      <c r="MDO376" s="5"/>
      <c r="MDP376" s="5"/>
      <c r="MDQ376" s="5"/>
      <c r="MDR376" s="5"/>
      <c r="MDS376" s="5"/>
      <c r="MDT376" s="5"/>
      <c r="MDU376" s="5"/>
      <c r="MDV376" s="5"/>
      <c r="MDW376" s="5"/>
      <c r="MDX376" s="5"/>
      <c r="MDY376" s="5"/>
      <c r="MDZ376" s="5"/>
      <c r="MEA376" s="5"/>
      <c r="MEB376" s="5"/>
      <c r="MEC376" s="5"/>
      <c r="MED376" s="5"/>
      <c r="MEE376" s="5"/>
      <c r="MEF376" s="5"/>
      <c r="MEG376" s="5"/>
      <c r="MEH376" s="5"/>
      <c r="MEI376" s="5"/>
      <c r="MEJ376" s="5"/>
      <c r="MEK376" s="5"/>
      <c r="MEL376" s="5"/>
      <c r="MEM376" s="5"/>
      <c r="MEN376" s="5"/>
      <c r="MEO376" s="5"/>
      <c r="MEP376" s="5"/>
      <c r="MEQ376" s="5"/>
      <c r="MER376" s="5"/>
      <c r="MES376" s="5"/>
      <c r="MET376" s="5"/>
      <c r="MEU376" s="5"/>
      <c r="MEV376" s="5"/>
      <c r="MEW376" s="5"/>
      <c r="MEX376" s="5"/>
      <c r="MEY376" s="5"/>
      <c r="MEZ376" s="5"/>
      <c r="MFA376" s="5"/>
      <c r="MFB376" s="5"/>
      <c r="MFC376" s="5"/>
      <c r="MFD376" s="5"/>
      <c r="MFE376" s="5"/>
      <c r="MFF376" s="5"/>
      <c r="MFG376" s="5"/>
      <c r="MFH376" s="5"/>
      <c r="MFI376" s="5"/>
      <c r="MFJ376" s="5"/>
      <c r="MFK376" s="5"/>
      <c r="MFL376" s="5"/>
      <c r="MFM376" s="5"/>
      <c r="MFN376" s="5"/>
      <c r="MFO376" s="5"/>
      <c r="MFP376" s="5"/>
      <c r="MFQ376" s="5"/>
      <c r="MFR376" s="5"/>
      <c r="MFS376" s="5"/>
      <c r="MFT376" s="5"/>
      <c r="MFU376" s="5"/>
      <c r="MFV376" s="5"/>
      <c r="MFW376" s="5"/>
      <c r="MFX376" s="5"/>
      <c r="MFY376" s="5"/>
      <c r="MFZ376" s="5"/>
      <c r="MGA376" s="5"/>
      <c r="MGB376" s="5"/>
      <c r="MGC376" s="5"/>
      <c r="MGD376" s="5"/>
      <c r="MGE376" s="5"/>
      <c r="MGF376" s="5"/>
      <c r="MGG376" s="5"/>
      <c r="MGH376" s="5"/>
      <c r="MGI376" s="5"/>
      <c r="MGJ376" s="5"/>
      <c r="MGK376" s="5"/>
      <c r="MGL376" s="5"/>
      <c r="MGM376" s="5"/>
      <c r="MGN376" s="5"/>
      <c r="MGO376" s="5"/>
      <c r="MGP376" s="5"/>
      <c r="MGQ376" s="5"/>
      <c r="MGR376" s="5"/>
      <c r="MGS376" s="5"/>
      <c r="MGT376" s="5"/>
      <c r="MGU376" s="5"/>
      <c r="MGV376" s="5"/>
      <c r="MGW376" s="5"/>
      <c r="MGX376" s="5"/>
      <c r="MGY376" s="5"/>
      <c r="MGZ376" s="5"/>
      <c r="MHA376" s="5"/>
      <c r="MHB376" s="5"/>
      <c r="MHC376" s="5"/>
      <c r="MHD376" s="5"/>
      <c r="MHE376" s="5"/>
      <c r="MHF376" s="5"/>
      <c r="MHG376" s="5"/>
      <c r="MHH376" s="5"/>
      <c r="MHI376" s="5"/>
      <c r="MHJ376" s="5"/>
      <c r="MHK376" s="5"/>
      <c r="MHL376" s="5"/>
      <c r="MHM376" s="5"/>
      <c r="MHN376" s="5"/>
      <c r="MHO376" s="5"/>
      <c r="MHP376" s="5"/>
      <c r="MHQ376" s="5"/>
      <c r="MHR376" s="5"/>
      <c r="MHS376" s="5"/>
      <c r="MHT376" s="5"/>
      <c r="MHU376" s="5"/>
      <c r="MHV376" s="5"/>
      <c r="MHW376" s="5"/>
      <c r="MHX376" s="5"/>
      <c r="MHY376" s="5"/>
      <c r="MHZ376" s="5"/>
      <c r="MIA376" s="5"/>
      <c r="MIB376" s="5"/>
      <c r="MIC376" s="5"/>
      <c r="MID376" s="5"/>
      <c r="MIE376" s="5"/>
      <c r="MIF376" s="5"/>
      <c r="MIG376" s="5"/>
      <c r="MIH376" s="5"/>
      <c r="MII376" s="5"/>
      <c r="MIJ376" s="5"/>
      <c r="MIK376" s="5"/>
      <c r="MIL376" s="5"/>
      <c r="MIM376" s="5"/>
      <c r="MIN376" s="5"/>
      <c r="MIO376" s="5"/>
      <c r="MIP376" s="5"/>
      <c r="MIQ376" s="5"/>
      <c r="MIR376" s="5"/>
      <c r="MIS376" s="5"/>
      <c r="MIT376" s="5"/>
      <c r="MIU376" s="5"/>
      <c r="MIV376" s="5"/>
      <c r="MIW376" s="5"/>
      <c r="MIX376" s="5"/>
      <c r="MIY376" s="5"/>
      <c r="MIZ376" s="5"/>
      <c r="MJA376" s="5"/>
      <c r="MJB376" s="5"/>
      <c r="MJC376" s="5"/>
      <c r="MJD376" s="5"/>
      <c r="MJE376" s="5"/>
      <c r="MJF376" s="5"/>
      <c r="MJG376" s="5"/>
      <c r="MJH376" s="5"/>
      <c r="MJI376" s="5"/>
      <c r="MJJ376" s="5"/>
      <c r="MJK376" s="5"/>
      <c r="MJL376" s="5"/>
      <c r="MJM376" s="5"/>
      <c r="MJN376" s="5"/>
      <c r="MJO376" s="5"/>
      <c r="MJP376" s="5"/>
      <c r="MJQ376" s="5"/>
      <c r="MJR376" s="5"/>
      <c r="MJS376" s="5"/>
      <c r="MJT376" s="5"/>
      <c r="MJU376" s="5"/>
      <c r="MJV376" s="5"/>
      <c r="MJW376" s="5"/>
      <c r="MJX376" s="5"/>
      <c r="MJY376" s="5"/>
      <c r="MJZ376" s="5"/>
      <c r="MKA376" s="5"/>
      <c r="MKB376" s="5"/>
      <c r="MKC376" s="5"/>
      <c r="MKD376" s="5"/>
      <c r="MKE376" s="5"/>
      <c r="MKF376" s="5"/>
      <c r="MKG376" s="5"/>
      <c r="MKH376" s="5"/>
      <c r="MKI376" s="5"/>
      <c r="MKJ376" s="5"/>
      <c r="MKK376" s="5"/>
      <c r="MKL376" s="5"/>
      <c r="MKM376" s="5"/>
      <c r="MKN376" s="5"/>
      <c r="MKO376" s="5"/>
      <c r="MKP376" s="5"/>
      <c r="MKQ376" s="5"/>
      <c r="MKR376" s="5"/>
      <c r="MKS376" s="5"/>
      <c r="MKT376" s="5"/>
      <c r="MKU376" s="5"/>
      <c r="MKV376" s="5"/>
      <c r="MKW376" s="5"/>
      <c r="MKX376" s="5"/>
      <c r="MKY376" s="5"/>
      <c r="MKZ376" s="5"/>
      <c r="MLA376" s="5"/>
      <c r="MLB376" s="5"/>
      <c r="MLC376" s="5"/>
      <c r="MLD376" s="5"/>
      <c r="MLE376" s="5"/>
      <c r="MLF376" s="5"/>
      <c r="MLG376" s="5"/>
      <c r="MLH376" s="5"/>
      <c r="MLI376" s="5"/>
      <c r="MLJ376" s="5"/>
      <c r="MLK376" s="5"/>
      <c r="MLL376" s="5"/>
      <c r="MLM376" s="5"/>
      <c r="MLN376" s="5"/>
      <c r="MLO376" s="5"/>
      <c r="MLP376" s="5"/>
      <c r="MLQ376" s="5"/>
      <c r="MLR376" s="5"/>
      <c r="MLS376" s="5"/>
      <c r="MLT376" s="5"/>
      <c r="MLU376" s="5"/>
      <c r="MLV376" s="5"/>
      <c r="MLW376" s="5"/>
      <c r="MLX376" s="5"/>
      <c r="MLY376" s="5"/>
      <c r="MLZ376" s="5"/>
      <c r="MMA376" s="5"/>
      <c r="MMB376" s="5"/>
      <c r="MMC376" s="5"/>
      <c r="MMD376" s="5"/>
      <c r="MME376" s="5"/>
      <c r="MMF376" s="5"/>
      <c r="MMG376" s="5"/>
      <c r="MMH376" s="5"/>
      <c r="MMI376" s="5"/>
      <c r="MMJ376" s="5"/>
      <c r="MMK376" s="5"/>
      <c r="MML376" s="5"/>
      <c r="MMM376" s="5"/>
      <c r="MMN376" s="5"/>
      <c r="MMO376" s="5"/>
      <c r="MMP376" s="5"/>
      <c r="MMQ376" s="5"/>
      <c r="MMR376" s="5"/>
      <c r="MMS376" s="5"/>
      <c r="MMT376" s="5"/>
      <c r="MMU376" s="5"/>
      <c r="MMV376" s="5"/>
      <c r="MMW376" s="5"/>
      <c r="MMX376" s="5"/>
      <c r="MMY376" s="5"/>
      <c r="MMZ376" s="5"/>
      <c r="MNA376" s="5"/>
      <c r="MNB376" s="5"/>
      <c r="MNC376" s="5"/>
      <c r="MND376" s="5"/>
      <c r="MNE376" s="5"/>
      <c r="MNF376" s="5"/>
      <c r="MNG376" s="5"/>
      <c r="MNH376" s="5"/>
      <c r="MNI376" s="5"/>
      <c r="MNJ376" s="5"/>
      <c r="MNK376" s="5"/>
      <c r="MNL376" s="5"/>
      <c r="MNM376" s="5"/>
      <c r="MNN376" s="5"/>
      <c r="MNO376" s="5"/>
      <c r="MNP376" s="5"/>
      <c r="MNQ376" s="5"/>
      <c r="MNR376" s="5"/>
      <c r="MNS376" s="5"/>
      <c r="MNT376" s="5"/>
      <c r="MNU376" s="5"/>
      <c r="MNV376" s="5"/>
      <c r="MNW376" s="5"/>
      <c r="MNX376" s="5"/>
      <c r="MNY376" s="5"/>
      <c r="MNZ376" s="5"/>
      <c r="MOA376" s="5"/>
      <c r="MOB376" s="5"/>
      <c r="MOC376" s="5"/>
      <c r="MOD376" s="5"/>
      <c r="MOE376" s="5"/>
      <c r="MOF376" s="5"/>
      <c r="MOG376" s="5"/>
      <c r="MOH376" s="5"/>
      <c r="MOI376" s="5"/>
      <c r="MOJ376" s="5"/>
      <c r="MOK376" s="5"/>
      <c r="MOL376" s="5"/>
      <c r="MOM376" s="5"/>
      <c r="MON376" s="5"/>
      <c r="MOO376" s="5"/>
      <c r="MOP376" s="5"/>
      <c r="MOQ376" s="5"/>
      <c r="MOR376" s="5"/>
      <c r="MOS376" s="5"/>
      <c r="MOT376" s="5"/>
      <c r="MOU376" s="5"/>
      <c r="MOV376" s="5"/>
      <c r="MOW376" s="5"/>
      <c r="MOX376" s="5"/>
      <c r="MOY376" s="5"/>
      <c r="MOZ376" s="5"/>
      <c r="MPA376" s="5"/>
      <c r="MPB376" s="5"/>
      <c r="MPC376" s="5"/>
      <c r="MPD376" s="5"/>
      <c r="MPE376" s="5"/>
      <c r="MPF376" s="5"/>
      <c r="MPG376" s="5"/>
      <c r="MPH376" s="5"/>
      <c r="MPI376" s="5"/>
      <c r="MPJ376" s="5"/>
      <c r="MPK376" s="5"/>
      <c r="MPL376" s="5"/>
      <c r="MPM376" s="5"/>
      <c r="MPN376" s="5"/>
      <c r="MPO376" s="5"/>
      <c r="MPP376" s="5"/>
      <c r="MPQ376" s="5"/>
      <c r="MPR376" s="5"/>
      <c r="MPS376" s="5"/>
      <c r="MPT376" s="5"/>
      <c r="MPU376" s="5"/>
      <c r="MPV376" s="5"/>
      <c r="MPW376" s="5"/>
      <c r="MPX376" s="5"/>
      <c r="MPY376" s="5"/>
      <c r="MPZ376" s="5"/>
      <c r="MQA376" s="5"/>
      <c r="MQB376" s="5"/>
      <c r="MQC376" s="5"/>
      <c r="MQD376" s="5"/>
      <c r="MQE376" s="5"/>
      <c r="MQF376" s="5"/>
      <c r="MQG376" s="5"/>
      <c r="MQH376" s="5"/>
      <c r="MQI376" s="5"/>
      <c r="MQJ376" s="5"/>
      <c r="MQK376" s="5"/>
      <c r="MQL376" s="5"/>
      <c r="MQM376" s="5"/>
      <c r="MQN376" s="5"/>
      <c r="MQO376" s="5"/>
      <c r="MQP376" s="5"/>
      <c r="MQQ376" s="5"/>
      <c r="MQR376" s="5"/>
      <c r="MQS376" s="5"/>
      <c r="MQT376" s="5"/>
      <c r="MQU376" s="5"/>
      <c r="MQV376" s="5"/>
      <c r="MQW376" s="5"/>
      <c r="MQX376" s="5"/>
      <c r="MQY376" s="5"/>
      <c r="MQZ376" s="5"/>
      <c r="MRA376" s="5"/>
      <c r="MRB376" s="5"/>
      <c r="MRC376" s="5"/>
      <c r="MRD376" s="5"/>
      <c r="MRE376" s="5"/>
      <c r="MRF376" s="5"/>
      <c r="MRG376" s="5"/>
      <c r="MRH376" s="5"/>
      <c r="MRI376" s="5"/>
      <c r="MRJ376" s="5"/>
      <c r="MRK376" s="5"/>
      <c r="MRL376" s="5"/>
      <c r="MRM376" s="5"/>
      <c r="MRN376" s="5"/>
      <c r="MRO376" s="5"/>
      <c r="MRP376" s="5"/>
      <c r="MRQ376" s="5"/>
      <c r="MRR376" s="5"/>
      <c r="MRS376" s="5"/>
      <c r="MRT376" s="5"/>
      <c r="MRU376" s="5"/>
      <c r="MRV376" s="5"/>
      <c r="MRW376" s="5"/>
      <c r="MRX376" s="5"/>
      <c r="MRY376" s="5"/>
      <c r="MRZ376" s="5"/>
      <c r="MSA376" s="5"/>
      <c r="MSB376" s="5"/>
      <c r="MSC376" s="5"/>
      <c r="MSD376" s="5"/>
      <c r="MSE376" s="5"/>
      <c r="MSF376" s="5"/>
      <c r="MSG376" s="5"/>
      <c r="MSH376" s="5"/>
      <c r="MSI376" s="5"/>
      <c r="MSJ376" s="5"/>
      <c r="MSK376" s="5"/>
      <c r="MSL376" s="5"/>
      <c r="MSM376" s="5"/>
      <c r="MSN376" s="5"/>
      <c r="MSO376" s="5"/>
      <c r="MSP376" s="5"/>
      <c r="MSQ376" s="5"/>
      <c r="MSR376" s="5"/>
      <c r="MSS376" s="5"/>
      <c r="MST376" s="5"/>
      <c r="MSU376" s="5"/>
      <c r="MSV376" s="5"/>
      <c r="MSW376" s="5"/>
      <c r="MSX376" s="5"/>
      <c r="MSY376" s="5"/>
      <c r="MSZ376" s="5"/>
      <c r="MTA376" s="5"/>
      <c r="MTB376" s="5"/>
      <c r="MTC376" s="5"/>
      <c r="MTD376" s="5"/>
      <c r="MTE376" s="5"/>
      <c r="MTF376" s="5"/>
      <c r="MTG376" s="5"/>
      <c r="MTH376" s="5"/>
      <c r="MTI376" s="5"/>
      <c r="MTJ376" s="5"/>
      <c r="MTK376" s="5"/>
      <c r="MTL376" s="5"/>
      <c r="MTM376" s="5"/>
      <c r="MTN376" s="5"/>
      <c r="MTO376" s="5"/>
      <c r="MTP376" s="5"/>
      <c r="MTQ376" s="5"/>
      <c r="MTR376" s="5"/>
      <c r="MTS376" s="5"/>
      <c r="MTT376" s="5"/>
      <c r="MTU376" s="5"/>
      <c r="MTV376" s="5"/>
      <c r="MTW376" s="5"/>
      <c r="MTX376" s="5"/>
      <c r="MTY376" s="5"/>
      <c r="MTZ376" s="5"/>
      <c r="MUA376" s="5"/>
      <c r="MUB376" s="5"/>
      <c r="MUC376" s="5"/>
      <c r="MUD376" s="5"/>
      <c r="MUE376" s="5"/>
      <c r="MUF376" s="5"/>
      <c r="MUG376" s="5"/>
      <c r="MUH376" s="5"/>
      <c r="MUI376" s="5"/>
      <c r="MUJ376" s="5"/>
      <c r="MUK376" s="5"/>
      <c r="MUL376" s="5"/>
      <c r="MUM376" s="5"/>
      <c r="MUN376" s="5"/>
      <c r="MUO376" s="5"/>
      <c r="MUP376" s="5"/>
      <c r="MUQ376" s="5"/>
      <c r="MUR376" s="5"/>
      <c r="MUS376" s="5"/>
      <c r="MUT376" s="5"/>
      <c r="MUU376" s="5"/>
      <c r="MUV376" s="5"/>
      <c r="MUW376" s="5"/>
      <c r="MUX376" s="5"/>
      <c r="MUY376" s="5"/>
      <c r="MUZ376" s="5"/>
      <c r="MVA376" s="5"/>
      <c r="MVB376" s="5"/>
      <c r="MVC376" s="5"/>
      <c r="MVD376" s="5"/>
      <c r="MVE376" s="5"/>
      <c r="MVF376" s="5"/>
      <c r="MVG376" s="5"/>
      <c r="MVH376" s="5"/>
      <c r="MVI376" s="5"/>
      <c r="MVJ376" s="5"/>
      <c r="MVK376" s="5"/>
      <c r="MVL376" s="5"/>
      <c r="MVM376" s="5"/>
      <c r="MVN376" s="5"/>
      <c r="MVO376" s="5"/>
      <c r="MVP376" s="5"/>
      <c r="MVQ376" s="5"/>
      <c r="MVR376" s="5"/>
      <c r="MVS376" s="5"/>
      <c r="MVT376" s="5"/>
      <c r="MVU376" s="5"/>
      <c r="MVV376" s="5"/>
      <c r="MVW376" s="5"/>
      <c r="MVX376" s="5"/>
      <c r="MVY376" s="5"/>
      <c r="MVZ376" s="5"/>
      <c r="MWA376" s="5"/>
      <c r="MWB376" s="5"/>
      <c r="MWC376" s="5"/>
      <c r="MWD376" s="5"/>
      <c r="MWE376" s="5"/>
      <c r="MWF376" s="5"/>
      <c r="MWG376" s="5"/>
      <c r="MWH376" s="5"/>
      <c r="MWI376" s="5"/>
      <c r="MWJ376" s="5"/>
      <c r="MWK376" s="5"/>
      <c r="MWL376" s="5"/>
      <c r="MWM376" s="5"/>
      <c r="MWN376" s="5"/>
      <c r="MWO376" s="5"/>
      <c r="MWP376" s="5"/>
      <c r="MWQ376" s="5"/>
      <c r="MWR376" s="5"/>
      <c r="MWS376" s="5"/>
      <c r="MWT376" s="5"/>
      <c r="MWU376" s="5"/>
      <c r="MWV376" s="5"/>
      <c r="MWW376" s="5"/>
      <c r="MWX376" s="5"/>
      <c r="MWY376" s="5"/>
      <c r="MWZ376" s="5"/>
      <c r="MXA376" s="5"/>
      <c r="MXB376" s="5"/>
      <c r="MXC376" s="5"/>
      <c r="MXD376" s="5"/>
      <c r="MXE376" s="5"/>
      <c r="MXF376" s="5"/>
      <c r="MXG376" s="5"/>
      <c r="MXH376" s="5"/>
      <c r="MXI376" s="5"/>
      <c r="MXJ376" s="5"/>
      <c r="MXK376" s="5"/>
      <c r="MXL376" s="5"/>
      <c r="MXM376" s="5"/>
      <c r="MXN376" s="5"/>
      <c r="MXO376" s="5"/>
      <c r="MXP376" s="5"/>
      <c r="MXQ376" s="5"/>
      <c r="MXR376" s="5"/>
      <c r="MXS376" s="5"/>
      <c r="MXT376" s="5"/>
      <c r="MXU376" s="5"/>
      <c r="MXV376" s="5"/>
      <c r="MXW376" s="5"/>
      <c r="MXX376" s="5"/>
      <c r="MXY376" s="5"/>
      <c r="MXZ376" s="5"/>
      <c r="MYA376" s="5"/>
      <c r="MYB376" s="5"/>
      <c r="MYC376" s="5"/>
      <c r="MYD376" s="5"/>
      <c r="MYE376" s="5"/>
      <c r="MYF376" s="5"/>
      <c r="MYG376" s="5"/>
      <c r="MYH376" s="5"/>
      <c r="MYI376" s="5"/>
      <c r="MYJ376" s="5"/>
      <c r="MYK376" s="5"/>
      <c r="MYL376" s="5"/>
      <c r="MYM376" s="5"/>
      <c r="MYN376" s="5"/>
      <c r="MYO376" s="5"/>
      <c r="MYP376" s="5"/>
      <c r="MYQ376" s="5"/>
      <c r="MYR376" s="5"/>
      <c r="MYS376" s="5"/>
      <c r="MYT376" s="5"/>
      <c r="MYU376" s="5"/>
      <c r="MYV376" s="5"/>
      <c r="MYW376" s="5"/>
      <c r="MYX376" s="5"/>
      <c r="MYY376" s="5"/>
      <c r="MYZ376" s="5"/>
      <c r="MZA376" s="5"/>
      <c r="MZB376" s="5"/>
      <c r="MZC376" s="5"/>
      <c r="MZD376" s="5"/>
      <c r="MZE376" s="5"/>
      <c r="MZF376" s="5"/>
      <c r="MZG376" s="5"/>
      <c r="MZH376" s="5"/>
      <c r="MZI376" s="5"/>
      <c r="MZJ376" s="5"/>
      <c r="MZK376" s="5"/>
      <c r="MZL376" s="5"/>
      <c r="MZM376" s="5"/>
      <c r="MZN376" s="5"/>
      <c r="MZO376" s="5"/>
      <c r="MZP376" s="5"/>
      <c r="MZQ376" s="5"/>
      <c r="MZR376" s="5"/>
      <c r="MZS376" s="5"/>
      <c r="MZT376" s="5"/>
      <c r="MZU376" s="5"/>
      <c r="MZV376" s="5"/>
      <c r="MZW376" s="5"/>
      <c r="MZX376" s="5"/>
      <c r="MZY376" s="5"/>
      <c r="MZZ376" s="5"/>
      <c r="NAA376" s="5"/>
      <c r="NAB376" s="5"/>
      <c r="NAC376" s="5"/>
      <c r="NAD376" s="5"/>
      <c r="NAE376" s="5"/>
      <c r="NAF376" s="5"/>
      <c r="NAG376" s="5"/>
      <c r="NAH376" s="5"/>
      <c r="NAI376" s="5"/>
      <c r="NAJ376" s="5"/>
      <c r="NAK376" s="5"/>
      <c r="NAL376" s="5"/>
      <c r="NAM376" s="5"/>
      <c r="NAN376" s="5"/>
      <c r="NAO376" s="5"/>
      <c r="NAP376" s="5"/>
      <c r="NAQ376" s="5"/>
      <c r="NAR376" s="5"/>
      <c r="NAS376" s="5"/>
      <c r="NAT376" s="5"/>
      <c r="NAU376" s="5"/>
      <c r="NAV376" s="5"/>
      <c r="NAW376" s="5"/>
      <c r="NAX376" s="5"/>
      <c r="NAY376" s="5"/>
      <c r="NAZ376" s="5"/>
      <c r="NBA376" s="5"/>
      <c r="NBB376" s="5"/>
      <c r="NBC376" s="5"/>
      <c r="NBD376" s="5"/>
      <c r="NBE376" s="5"/>
      <c r="NBF376" s="5"/>
      <c r="NBG376" s="5"/>
      <c r="NBH376" s="5"/>
      <c r="NBI376" s="5"/>
      <c r="NBJ376" s="5"/>
      <c r="NBK376" s="5"/>
      <c r="NBL376" s="5"/>
      <c r="NBM376" s="5"/>
      <c r="NBN376" s="5"/>
      <c r="NBO376" s="5"/>
      <c r="NBP376" s="5"/>
      <c r="NBQ376" s="5"/>
      <c r="NBR376" s="5"/>
      <c r="NBS376" s="5"/>
      <c r="NBT376" s="5"/>
      <c r="NBU376" s="5"/>
      <c r="NBV376" s="5"/>
      <c r="NBW376" s="5"/>
      <c r="NBX376" s="5"/>
      <c r="NBY376" s="5"/>
      <c r="NBZ376" s="5"/>
      <c r="NCA376" s="5"/>
      <c r="NCB376" s="5"/>
      <c r="NCC376" s="5"/>
      <c r="NCD376" s="5"/>
      <c r="NCE376" s="5"/>
      <c r="NCF376" s="5"/>
      <c r="NCG376" s="5"/>
      <c r="NCH376" s="5"/>
      <c r="NCI376" s="5"/>
      <c r="NCJ376" s="5"/>
      <c r="NCK376" s="5"/>
      <c r="NCL376" s="5"/>
      <c r="NCM376" s="5"/>
      <c r="NCN376" s="5"/>
      <c r="NCO376" s="5"/>
      <c r="NCP376" s="5"/>
      <c r="NCQ376" s="5"/>
      <c r="NCR376" s="5"/>
      <c r="NCS376" s="5"/>
      <c r="NCT376" s="5"/>
      <c r="NCU376" s="5"/>
      <c r="NCV376" s="5"/>
      <c r="NCW376" s="5"/>
      <c r="NCX376" s="5"/>
      <c r="NCY376" s="5"/>
      <c r="NCZ376" s="5"/>
      <c r="NDA376" s="5"/>
      <c r="NDB376" s="5"/>
      <c r="NDC376" s="5"/>
      <c r="NDD376" s="5"/>
      <c r="NDE376" s="5"/>
      <c r="NDF376" s="5"/>
      <c r="NDG376" s="5"/>
      <c r="NDH376" s="5"/>
      <c r="NDI376" s="5"/>
      <c r="NDJ376" s="5"/>
      <c r="NDK376" s="5"/>
      <c r="NDL376" s="5"/>
      <c r="NDM376" s="5"/>
      <c r="NDN376" s="5"/>
      <c r="NDO376" s="5"/>
      <c r="NDP376" s="5"/>
      <c r="NDQ376" s="5"/>
      <c r="NDR376" s="5"/>
      <c r="NDS376" s="5"/>
      <c r="NDT376" s="5"/>
      <c r="NDU376" s="5"/>
      <c r="NDV376" s="5"/>
      <c r="NDW376" s="5"/>
      <c r="NDX376" s="5"/>
      <c r="NDY376" s="5"/>
      <c r="NDZ376" s="5"/>
      <c r="NEA376" s="5"/>
      <c r="NEB376" s="5"/>
      <c r="NEC376" s="5"/>
      <c r="NED376" s="5"/>
      <c r="NEE376" s="5"/>
      <c r="NEF376" s="5"/>
      <c r="NEG376" s="5"/>
      <c r="NEH376" s="5"/>
      <c r="NEI376" s="5"/>
      <c r="NEJ376" s="5"/>
      <c r="NEK376" s="5"/>
      <c r="NEL376" s="5"/>
      <c r="NEM376" s="5"/>
      <c r="NEN376" s="5"/>
      <c r="NEO376" s="5"/>
      <c r="NEP376" s="5"/>
      <c r="NEQ376" s="5"/>
      <c r="NER376" s="5"/>
      <c r="NES376" s="5"/>
      <c r="NET376" s="5"/>
      <c r="NEU376" s="5"/>
      <c r="NEV376" s="5"/>
      <c r="NEW376" s="5"/>
      <c r="NEX376" s="5"/>
      <c r="NEY376" s="5"/>
      <c r="NEZ376" s="5"/>
      <c r="NFA376" s="5"/>
      <c r="NFB376" s="5"/>
      <c r="NFC376" s="5"/>
      <c r="NFD376" s="5"/>
      <c r="NFE376" s="5"/>
      <c r="NFF376" s="5"/>
      <c r="NFG376" s="5"/>
      <c r="NFH376" s="5"/>
      <c r="NFI376" s="5"/>
      <c r="NFJ376" s="5"/>
      <c r="NFK376" s="5"/>
      <c r="NFL376" s="5"/>
      <c r="NFM376" s="5"/>
      <c r="NFN376" s="5"/>
      <c r="NFO376" s="5"/>
      <c r="NFP376" s="5"/>
      <c r="NFQ376" s="5"/>
      <c r="NFR376" s="5"/>
      <c r="NFS376" s="5"/>
      <c r="NFT376" s="5"/>
      <c r="NFU376" s="5"/>
      <c r="NFV376" s="5"/>
      <c r="NFW376" s="5"/>
      <c r="NFX376" s="5"/>
      <c r="NFY376" s="5"/>
      <c r="NFZ376" s="5"/>
      <c r="NGA376" s="5"/>
      <c r="NGB376" s="5"/>
      <c r="NGC376" s="5"/>
      <c r="NGD376" s="5"/>
      <c r="NGE376" s="5"/>
      <c r="NGF376" s="5"/>
      <c r="NGG376" s="5"/>
      <c r="NGH376" s="5"/>
      <c r="NGI376" s="5"/>
      <c r="NGJ376" s="5"/>
      <c r="NGK376" s="5"/>
      <c r="NGL376" s="5"/>
      <c r="NGM376" s="5"/>
      <c r="NGN376" s="5"/>
      <c r="NGO376" s="5"/>
      <c r="NGP376" s="5"/>
      <c r="NGQ376" s="5"/>
      <c r="NGR376" s="5"/>
      <c r="NGS376" s="5"/>
      <c r="NGT376" s="5"/>
      <c r="NGU376" s="5"/>
      <c r="NGV376" s="5"/>
      <c r="NGW376" s="5"/>
      <c r="NGX376" s="5"/>
      <c r="NGY376" s="5"/>
      <c r="NGZ376" s="5"/>
      <c r="NHA376" s="5"/>
      <c r="NHB376" s="5"/>
      <c r="NHC376" s="5"/>
      <c r="NHD376" s="5"/>
      <c r="NHE376" s="5"/>
      <c r="NHF376" s="5"/>
      <c r="NHG376" s="5"/>
      <c r="NHH376" s="5"/>
      <c r="NHI376" s="5"/>
      <c r="NHJ376" s="5"/>
      <c r="NHK376" s="5"/>
      <c r="NHL376" s="5"/>
      <c r="NHM376" s="5"/>
      <c r="NHN376" s="5"/>
      <c r="NHO376" s="5"/>
      <c r="NHP376" s="5"/>
      <c r="NHQ376" s="5"/>
      <c r="NHR376" s="5"/>
      <c r="NHS376" s="5"/>
      <c r="NHT376" s="5"/>
      <c r="NHU376" s="5"/>
      <c r="NHV376" s="5"/>
      <c r="NHW376" s="5"/>
      <c r="NHX376" s="5"/>
      <c r="NHY376" s="5"/>
      <c r="NHZ376" s="5"/>
      <c r="NIA376" s="5"/>
      <c r="NIB376" s="5"/>
      <c r="NIC376" s="5"/>
      <c r="NID376" s="5"/>
      <c r="NIE376" s="5"/>
      <c r="NIF376" s="5"/>
      <c r="NIG376" s="5"/>
      <c r="NIH376" s="5"/>
      <c r="NII376" s="5"/>
      <c r="NIJ376" s="5"/>
      <c r="NIK376" s="5"/>
      <c r="NIL376" s="5"/>
      <c r="NIM376" s="5"/>
      <c r="NIN376" s="5"/>
      <c r="NIO376" s="5"/>
      <c r="NIP376" s="5"/>
      <c r="NIQ376" s="5"/>
      <c r="NIR376" s="5"/>
      <c r="NIS376" s="5"/>
      <c r="NIT376" s="5"/>
      <c r="NIU376" s="5"/>
      <c r="NIV376" s="5"/>
      <c r="NIW376" s="5"/>
      <c r="NIX376" s="5"/>
      <c r="NIY376" s="5"/>
      <c r="NIZ376" s="5"/>
      <c r="NJA376" s="5"/>
      <c r="NJB376" s="5"/>
      <c r="NJC376" s="5"/>
      <c r="NJD376" s="5"/>
      <c r="NJE376" s="5"/>
      <c r="NJF376" s="5"/>
      <c r="NJG376" s="5"/>
      <c r="NJH376" s="5"/>
      <c r="NJI376" s="5"/>
      <c r="NJJ376" s="5"/>
      <c r="NJK376" s="5"/>
      <c r="NJL376" s="5"/>
      <c r="NJM376" s="5"/>
      <c r="NJN376" s="5"/>
      <c r="NJO376" s="5"/>
      <c r="NJP376" s="5"/>
      <c r="NJQ376" s="5"/>
      <c r="NJR376" s="5"/>
      <c r="NJS376" s="5"/>
      <c r="NJT376" s="5"/>
      <c r="NJU376" s="5"/>
      <c r="NJV376" s="5"/>
      <c r="NJW376" s="5"/>
      <c r="NJX376" s="5"/>
      <c r="NJY376" s="5"/>
      <c r="NJZ376" s="5"/>
      <c r="NKA376" s="5"/>
      <c r="NKB376" s="5"/>
      <c r="NKC376" s="5"/>
      <c r="NKD376" s="5"/>
      <c r="NKE376" s="5"/>
      <c r="NKF376" s="5"/>
      <c r="NKG376" s="5"/>
      <c r="NKH376" s="5"/>
      <c r="NKI376" s="5"/>
      <c r="NKJ376" s="5"/>
      <c r="NKK376" s="5"/>
      <c r="NKL376" s="5"/>
      <c r="NKM376" s="5"/>
      <c r="NKN376" s="5"/>
      <c r="NKO376" s="5"/>
      <c r="NKP376" s="5"/>
      <c r="NKQ376" s="5"/>
      <c r="NKR376" s="5"/>
      <c r="NKS376" s="5"/>
      <c r="NKT376" s="5"/>
      <c r="NKU376" s="5"/>
      <c r="NKV376" s="5"/>
      <c r="NKW376" s="5"/>
      <c r="NKX376" s="5"/>
      <c r="NKY376" s="5"/>
      <c r="NKZ376" s="5"/>
      <c r="NLA376" s="5"/>
      <c r="NLB376" s="5"/>
      <c r="NLC376" s="5"/>
      <c r="NLD376" s="5"/>
      <c r="NLE376" s="5"/>
      <c r="NLF376" s="5"/>
      <c r="NLG376" s="5"/>
      <c r="NLH376" s="5"/>
      <c r="NLI376" s="5"/>
      <c r="NLJ376" s="5"/>
      <c r="NLK376" s="5"/>
      <c r="NLL376" s="5"/>
      <c r="NLM376" s="5"/>
      <c r="NLN376" s="5"/>
      <c r="NLO376" s="5"/>
      <c r="NLP376" s="5"/>
      <c r="NLQ376" s="5"/>
      <c r="NLR376" s="5"/>
      <c r="NLS376" s="5"/>
      <c r="NLT376" s="5"/>
      <c r="NLU376" s="5"/>
      <c r="NLV376" s="5"/>
      <c r="NLW376" s="5"/>
      <c r="NLX376" s="5"/>
      <c r="NLY376" s="5"/>
      <c r="NLZ376" s="5"/>
      <c r="NMA376" s="5"/>
      <c r="NMB376" s="5"/>
      <c r="NMC376" s="5"/>
      <c r="NMD376" s="5"/>
      <c r="NME376" s="5"/>
      <c r="NMF376" s="5"/>
      <c r="NMG376" s="5"/>
      <c r="NMH376" s="5"/>
      <c r="NMI376" s="5"/>
      <c r="NMJ376" s="5"/>
      <c r="NMK376" s="5"/>
      <c r="NML376" s="5"/>
      <c r="NMM376" s="5"/>
      <c r="NMN376" s="5"/>
      <c r="NMO376" s="5"/>
      <c r="NMP376" s="5"/>
      <c r="NMQ376" s="5"/>
      <c r="NMR376" s="5"/>
      <c r="NMS376" s="5"/>
      <c r="NMT376" s="5"/>
      <c r="NMU376" s="5"/>
      <c r="NMV376" s="5"/>
      <c r="NMW376" s="5"/>
      <c r="NMX376" s="5"/>
      <c r="NMY376" s="5"/>
      <c r="NMZ376" s="5"/>
      <c r="NNA376" s="5"/>
      <c r="NNB376" s="5"/>
      <c r="NNC376" s="5"/>
      <c r="NND376" s="5"/>
      <c r="NNE376" s="5"/>
      <c r="NNF376" s="5"/>
      <c r="NNG376" s="5"/>
      <c r="NNH376" s="5"/>
      <c r="NNI376" s="5"/>
      <c r="NNJ376" s="5"/>
      <c r="NNK376" s="5"/>
      <c r="NNL376" s="5"/>
      <c r="NNM376" s="5"/>
      <c r="NNN376" s="5"/>
      <c r="NNO376" s="5"/>
      <c r="NNP376" s="5"/>
      <c r="NNQ376" s="5"/>
      <c r="NNR376" s="5"/>
      <c r="NNS376" s="5"/>
      <c r="NNT376" s="5"/>
      <c r="NNU376" s="5"/>
      <c r="NNV376" s="5"/>
      <c r="NNW376" s="5"/>
      <c r="NNX376" s="5"/>
      <c r="NNY376" s="5"/>
      <c r="NNZ376" s="5"/>
      <c r="NOA376" s="5"/>
      <c r="NOB376" s="5"/>
      <c r="NOC376" s="5"/>
      <c r="NOD376" s="5"/>
      <c r="NOE376" s="5"/>
      <c r="NOF376" s="5"/>
      <c r="NOG376" s="5"/>
      <c r="NOH376" s="5"/>
      <c r="NOI376" s="5"/>
      <c r="NOJ376" s="5"/>
      <c r="NOK376" s="5"/>
      <c r="NOL376" s="5"/>
      <c r="NOM376" s="5"/>
      <c r="NON376" s="5"/>
      <c r="NOO376" s="5"/>
      <c r="NOP376" s="5"/>
      <c r="NOQ376" s="5"/>
      <c r="NOR376" s="5"/>
      <c r="NOS376" s="5"/>
      <c r="NOT376" s="5"/>
      <c r="NOU376" s="5"/>
      <c r="NOV376" s="5"/>
      <c r="NOW376" s="5"/>
      <c r="NOX376" s="5"/>
      <c r="NOY376" s="5"/>
      <c r="NOZ376" s="5"/>
      <c r="NPA376" s="5"/>
      <c r="NPB376" s="5"/>
      <c r="NPC376" s="5"/>
      <c r="NPD376" s="5"/>
      <c r="NPE376" s="5"/>
      <c r="NPF376" s="5"/>
      <c r="NPG376" s="5"/>
      <c r="NPH376" s="5"/>
      <c r="NPI376" s="5"/>
      <c r="NPJ376" s="5"/>
      <c r="NPK376" s="5"/>
      <c r="NPL376" s="5"/>
      <c r="NPM376" s="5"/>
      <c r="NPN376" s="5"/>
      <c r="NPO376" s="5"/>
      <c r="NPP376" s="5"/>
      <c r="NPQ376" s="5"/>
      <c r="NPR376" s="5"/>
      <c r="NPS376" s="5"/>
      <c r="NPT376" s="5"/>
      <c r="NPU376" s="5"/>
      <c r="NPV376" s="5"/>
      <c r="NPW376" s="5"/>
      <c r="NPX376" s="5"/>
      <c r="NPY376" s="5"/>
      <c r="NPZ376" s="5"/>
      <c r="NQA376" s="5"/>
      <c r="NQB376" s="5"/>
      <c r="NQC376" s="5"/>
      <c r="NQD376" s="5"/>
      <c r="NQE376" s="5"/>
      <c r="NQF376" s="5"/>
      <c r="NQG376" s="5"/>
      <c r="NQH376" s="5"/>
      <c r="NQI376" s="5"/>
      <c r="NQJ376" s="5"/>
      <c r="NQK376" s="5"/>
      <c r="NQL376" s="5"/>
      <c r="NQM376" s="5"/>
      <c r="NQN376" s="5"/>
      <c r="NQO376" s="5"/>
      <c r="NQP376" s="5"/>
      <c r="NQQ376" s="5"/>
      <c r="NQR376" s="5"/>
      <c r="NQS376" s="5"/>
      <c r="NQT376" s="5"/>
      <c r="NQU376" s="5"/>
      <c r="NQV376" s="5"/>
      <c r="NQW376" s="5"/>
      <c r="NQX376" s="5"/>
      <c r="NQY376" s="5"/>
      <c r="NQZ376" s="5"/>
      <c r="NRA376" s="5"/>
      <c r="NRB376" s="5"/>
      <c r="NRC376" s="5"/>
      <c r="NRD376" s="5"/>
      <c r="NRE376" s="5"/>
      <c r="NRF376" s="5"/>
      <c r="NRG376" s="5"/>
      <c r="NRH376" s="5"/>
      <c r="NRI376" s="5"/>
      <c r="NRJ376" s="5"/>
      <c r="NRK376" s="5"/>
      <c r="NRL376" s="5"/>
      <c r="NRM376" s="5"/>
      <c r="NRN376" s="5"/>
      <c r="NRO376" s="5"/>
      <c r="NRP376" s="5"/>
      <c r="NRQ376" s="5"/>
      <c r="NRR376" s="5"/>
      <c r="NRS376" s="5"/>
      <c r="NRT376" s="5"/>
      <c r="NRU376" s="5"/>
      <c r="NRV376" s="5"/>
      <c r="NRW376" s="5"/>
      <c r="NRX376" s="5"/>
      <c r="NRY376" s="5"/>
      <c r="NRZ376" s="5"/>
      <c r="NSA376" s="5"/>
      <c r="NSB376" s="5"/>
      <c r="NSC376" s="5"/>
      <c r="NSD376" s="5"/>
      <c r="NSE376" s="5"/>
      <c r="NSF376" s="5"/>
      <c r="NSG376" s="5"/>
      <c r="NSH376" s="5"/>
      <c r="NSI376" s="5"/>
      <c r="NSJ376" s="5"/>
      <c r="NSK376" s="5"/>
      <c r="NSL376" s="5"/>
      <c r="NSM376" s="5"/>
      <c r="NSN376" s="5"/>
      <c r="NSO376" s="5"/>
      <c r="NSP376" s="5"/>
      <c r="NSQ376" s="5"/>
      <c r="NSR376" s="5"/>
      <c r="NSS376" s="5"/>
      <c r="NST376" s="5"/>
      <c r="NSU376" s="5"/>
      <c r="NSV376" s="5"/>
      <c r="NSW376" s="5"/>
      <c r="NSX376" s="5"/>
      <c r="NSY376" s="5"/>
      <c r="NSZ376" s="5"/>
      <c r="NTA376" s="5"/>
      <c r="NTB376" s="5"/>
      <c r="NTC376" s="5"/>
      <c r="NTD376" s="5"/>
      <c r="NTE376" s="5"/>
      <c r="NTF376" s="5"/>
      <c r="NTG376" s="5"/>
      <c r="NTH376" s="5"/>
      <c r="NTI376" s="5"/>
      <c r="NTJ376" s="5"/>
      <c r="NTK376" s="5"/>
      <c r="NTL376" s="5"/>
      <c r="NTM376" s="5"/>
      <c r="NTN376" s="5"/>
      <c r="NTO376" s="5"/>
      <c r="NTP376" s="5"/>
      <c r="NTQ376" s="5"/>
      <c r="NTR376" s="5"/>
      <c r="NTS376" s="5"/>
      <c r="NTT376" s="5"/>
      <c r="NTU376" s="5"/>
      <c r="NTV376" s="5"/>
      <c r="NTW376" s="5"/>
      <c r="NTX376" s="5"/>
      <c r="NTY376" s="5"/>
      <c r="NTZ376" s="5"/>
      <c r="NUA376" s="5"/>
      <c r="NUB376" s="5"/>
      <c r="NUC376" s="5"/>
      <c r="NUD376" s="5"/>
      <c r="NUE376" s="5"/>
      <c r="NUF376" s="5"/>
      <c r="NUG376" s="5"/>
      <c r="NUH376" s="5"/>
      <c r="NUI376" s="5"/>
      <c r="NUJ376" s="5"/>
      <c r="NUK376" s="5"/>
      <c r="NUL376" s="5"/>
      <c r="NUM376" s="5"/>
      <c r="NUN376" s="5"/>
      <c r="NUO376" s="5"/>
      <c r="NUP376" s="5"/>
      <c r="NUQ376" s="5"/>
      <c r="NUR376" s="5"/>
      <c r="NUS376" s="5"/>
      <c r="NUT376" s="5"/>
      <c r="NUU376" s="5"/>
      <c r="NUV376" s="5"/>
      <c r="NUW376" s="5"/>
      <c r="NUX376" s="5"/>
      <c r="NUY376" s="5"/>
      <c r="NUZ376" s="5"/>
      <c r="NVA376" s="5"/>
      <c r="NVB376" s="5"/>
      <c r="NVC376" s="5"/>
      <c r="NVD376" s="5"/>
      <c r="NVE376" s="5"/>
      <c r="NVF376" s="5"/>
      <c r="NVG376" s="5"/>
      <c r="NVH376" s="5"/>
      <c r="NVI376" s="5"/>
      <c r="NVJ376" s="5"/>
      <c r="NVK376" s="5"/>
      <c r="NVL376" s="5"/>
      <c r="NVM376" s="5"/>
      <c r="NVN376" s="5"/>
      <c r="NVO376" s="5"/>
      <c r="NVP376" s="5"/>
      <c r="NVQ376" s="5"/>
      <c r="NVR376" s="5"/>
      <c r="NVS376" s="5"/>
      <c r="NVT376" s="5"/>
      <c r="NVU376" s="5"/>
      <c r="NVV376" s="5"/>
      <c r="NVW376" s="5"/>
      <c r="NVX376" s="5"/>
      <c r="NVY376" s="5"/>
      <c r="NVZ376" s="5"/>
      <c r="NWA376" s="5"/>
      <c r="NWB376" s="5"/>
      <c r="NWC376" s="5"/>
      <c r="NWD376" s="5"/>
      <c r="NWE376" s="5"/>
      <c r="NWF376" s="5"/>
      <c r="NWG376" s="5"/>
      <c r="NWH376" s="5"/>
      <c r="NWI376" s="5"/>
      <c r="NWJ376" s="5"/>
      <c r="NWK376" s="5"/>
      <c r="NWL376" s="5"/>
      <c r="NWM376" s="5"/>
      <c r="NWN376" s="5"/>
      <c r="NWO376" s="5"/>
      <c r="NWP376" s="5"/>
      <c r="NWQ376" s="5"/>
      <c r="NWR376" s="5"/>
      <c r="NWS376" s="5"/>
      <c r="NWT376" s="5"/>
      <c r="NWU376" s="5"/>
      <c r="NWV376" s="5"/>
      <c r="NWW376" s="5"/>
      <c r="NWX376" s="5"/>
      <c r="NWY376" s="5"/>
      <c r="NWZ376" s="5"/>
      <c r="NXA376" s="5"/>
      <c r="NXB376" s="5"/>
      <c r="NXC376" s="5"/>
      <c r="NXD376" s="5"/>
      <c r="NXE376" s="5"/>
      <c r="NXF376" s="5"/>
      <c r="NXG376" s="5"/>
      <c r="NXH376" s="5"/>
      <c r="NXI376" s="5"/>
      <c r="NXJ376" s="5"/>
      <c r="NXK376" s="5"/>
      <c r="NXL376" s="5"/>
      <c r="NXM376" s="5"/>
      <c r="NXN376" s="5"/>
      <c r="NXO376" s="5"/>
      <c r="NXP376" s="5"/>
      <c r="NXQ376" s="5"/>
      <c r="NXR376" s="5"/>
      <c r="NXS376" s="5"/>
      <c r="NXT376" s="5"/>
      <c r="NXU376" s="5"/>
      <c r="NXV376" s="5"/>
      <c r="NXW376" s="5"/>
      <c r="NXX376" s="5"/>
      <c r="NXY376" s="5"/>
      <c r="NXZ376" s="5"/>
      <c r="NYA376" s="5"/>
      <c r="NYB376" s="5"/>
      <c r="NYC376" s="5"/>
      <c r="NYD376" s="5"/>
      <c r="NYE376" s="5"/>
      <c r="NYF376" s="5"/>
      <c r="NYG376" s="5"/>
      <c r="NYH376" s="5"/>
      <c r="NYI376" s="5"/>
      <c r="NYJ376" s="5"/>
      <c r="NYK376" s="5"/>
      <c r="NYL376" s="5"/>
      <c r="NYM376" s="5"/>
      <c r="NYN376" s="5"/>
      <c r="NYO376" s="5"/>
      <c r="NYP376" s="5"/>
      <c r="NYQ376" s="5"/>
      <c r="NYR376" s="5"/>
      <c r="NYS376" s="5"/>
      <c r="NYT376" s="5"/>
      <c r="NYU376" s="5"/>
      <c r="NYV376" s="5"/>
      <c r="NYW376" s="5"/>
      <c r="NYX376" s="5"/>
      <c r="NYY376" s="5"/>
      <c r="NYZ376" s="5"/>
      <c r="NZA376" s="5"/>
      <c r="NZB376" s="5"/>
      <c r="NZC376" s="5"/>
      <c r="NZD376" s="5"/>
      <c r="NZE376" s="5"/>
      <c r="NZF376" s="5"/>
      <c r="NZG376" s="5"/>
      <c r="NZH376" s="5"/>
      <c r="NZI376" s="5"/>
      <c r="NZJ376" s="5"/>
      <c r="NZK376" s="5"/>
      <c r="NZL376" s="5"/>
      <c r="NZM376" s="5"/>
      <c r="NZN376" s="5"/>
      <c r="NZO376" s="5"/>
      <c r="NZP376" s="5"/>
      <c r="NZQ376" s="5"/>
      <c r="NZR376" s="5"/>
      <c r="NZS376" s="5"/>
      <c r="NZT376" s="5"/>
      <c r="NZU376" s="5"/>
      <c r="NZV376" s="5"/>
      <c r="NZW376" s="5"/>
      <c r="NZX376" s="5"/>
      <c r="NZY376" s="5"/>
      <c r="NZZ376" s="5"/>
      <c r="OAA376" s="5"/>
      <c r="OAB376" s="5"/>
      <c r="OAC376" s="5"/>
      <c r="OAD376" s="5"/>
      <c r="OAE376" s="5"/>
      <c r="OAF376" s="5"/>
      <c r="OAG376" s="5"/>
      <c r="OAH376" s="5"/>
      <c r="OAI376" s="5"/>
      <c r="OAJ376" s="5"/>
      <c r="OAK376" s="5"/>
      <c r="OAL376" s="5"/>
      <c r="OAM376" s="5"/>
      <c r="OAN376" s="5"/>
      <c r="OAO376" s="5"/>
      <c r="OAP376" s="5"/>
      <c r="OAQ376" s="5"/>
      <c r="OAR376" s="5"/>
      <c r="OAS376" s="5"/>
      <c r="OAT376" s="5"/>
      <c r="OAU376" s="5"/>
      <c r="OAV376" s="5"/>
      <c r="OAW376" s="5"/>
      <c r="OAX376" s="5"/>
      <c r="OAY376" s="5"/>
      <c r="OAZ376" s="5"/>
      <c r="OBA376" s="5"/>
      <c r="OBB376" s="5"/>
      <c r="OBC376" s="5"/>
      <c r="OBD376" s="5"/>
      <c r="OBE376" s="5"/>
      <c r="OBF376" s="5"/>
      <c r="OBG376" s="5"/>
      <c r="OBH376" s="5"/>
      <c r="OBI376" s="5"/>
      <c r="OBJ376" s="5"/>
      <c r="OBK376" s="5"/>
      <c r="OBL376" s="5"/>
      <c r="OBM376" s="5"/>
      <c r="OBN376" s="5"/>
      <c r="OBO376" s="5"/>
      <c r="OBP376" s="5"/>
      <c r="OBQ376" s="5"/>
      <c r="OBR376" s="5"/>
      <c r="OBS376" s="5"/>
      <c r="OBT376" s="5"/>
      <c r="OBU376" s="5"/>
      <c r="OBV376" s="5"/>
      <c r="OBW376" s="5"/>
      <c r="OBX376" s="5"/>
      <c r="OBY376" s="5"/>
      <c r="OBZ376" s="5"/>
      <c r="OCA376" s="5"/>
      <c r="OCB376" s="5"/>
      <c r="OCC376" s="5"/>
      <c r="OCD376" s="5"/>
      <c r="OCE376" s="5"/>
      <c r="OCF376" s="5"/>
      <c r="OCG376" s="5"/>
      <c r="OCH376" s="5"/>
      <c r="OCI376" s="5"/>
      <c r="OCJ376" s="5"/>
      <c r="OCK376" s="5"/>
      <c r="OCL376" s="5"/>
      <c r="OCM376" s="5"/>
      <c r="OCN376" s="5"/>
      <c r="OCO376" s="5"/>
      <c r="OCP376" s="5"/>
      <c r="OCQ376" s="5"/>
      <c r="OCR376" s="5"/>
      <c r="OCS376" s="5"/>
      <c r="OCT376" s="5"/>
      <c r="OCU376" s="5"/>
      <c r="OCV376" s="5"/>
      <c r="OCW376" s="5"/>
      <c r="OCX376" s="5"/>
      <c r="OCY376" s="5"/>
      <c r="OCZ376" s="5"/>
      <c r="ODA376" s="5"/>
      <c r="ODB376" s="5"/>
      <c r="ODC376" s="5"/>
      <c r="ODD376" s="5"/>
      <c r="ODE376" s="5"/>
      <c r="ODF376" s="5"/>
      <c r="ODG376" s="5"/>
      <c r="ODH376" s="5"/>
      <c r="ODI376" s="5"/>
      <c r="ODJ376" s="5"/>
      <c r="ODK376" s="5"/>
      <c r="ODL376" s="5"/>
      <c r="ODM376" s="5"/>
      <c r="ODN376" s="5"/>
      <c r="ODO376" s="5"/>
      <c r="ODP376" s="5"/>
      <c r="ODQ376" s="5"/>
      <c r="ODR376" s="5"/>
      <c r="ODS376" s="5"/>
      <c r="ODT376" s="5"/>
      <c r="ODU376" s="5"/>
      <c r="ODV376" s="5"/>
      <c r="ODW376" s="5"/>
      <c r="ODX376" s="5"/>
      <c r="ODY376" s="5"/>
      <c r="ODZ376" s="5"/>
      <c r="OEA376" s="5"/>
      <c r="OEB376" s="5"/>
      <c r="OEC376" s="5"/>
      <c r="OED376" s="5"/>
      <c r="OEE376" s="5"/>
      <c r="OEF376" s="5"/>
      <c r="OEG376" s="5"/>
      <c r="OEH376" s="5"/>
      <c r="OEI376" s="5"/>
      <c r="OEJ376" s="5"/>
      <c r="OEK376" s="5"/>
      <c r="OEL376" s="5"/>
      <c r="OEM376" s="5"/>
      <c r="OEN376" s="5"/>
      <c r="OEO376" s="5"/>
      <c r="OEP376" s="5"/>
      <c r="OEQ376" s="5"/>
      <c r="OER376" s="5"/>
      <c r="OES376" s="5"/>
      <c r="OET376" s="5"/>
      <c r="OEU376" s="5"/>
      <c r="OEV376" s="5"/>
      <c r="OEW376" s="5"/>
      <c r="OEX376" s="5"/>
      <c r="OEY376" s="5"/>
      <c r="OEZ376" s="5"/>
      <c r="OFA376" s="5"/>
      <c r="OFB376" s="5"/>
      <c r="OFC376" s="5"/>
      <c r="OFD376" s="5"/>
      <c r="OFE376" s="5"/>
      <c r="OFF376" s="5"/>
      <c r="OFG376" s="5"/>
      <c r="OFH376" s="5"/>
      <c r="OFI376" s="5"/>
      <c r="OFJ376" s="5"/>
      <c r="OFK376" s="5"/>
      <c r="OFL376" s="5"/>
      <c r="OFM376" s="5"/>
      <c r="OFN376" s="5"/>
      <c r="OFO376" s="5"/>
      <c r="OFP376" s="5"/>
      <c r="OFQ376" s="5"/>
      <c r="OFR376" s="5"/>
      <c r="OFS376" s="5"/>
      <c r="OFT376" s="5"/>
      <c r="OFU376" s="5"/>
      <c r="OFV376" s="5"/>
      <c r="OFW376" s="5"/>
      <c r="OFX376" s="5"/>
      <c r="OFY376" s="5"/>
      <c r="OFZ376" s="5"/>
      <c r="OGA376" s="5"/>
      <c r="OGB376" s="5"/>
      <c r="OGC376" s="5"/>
      <c r="OGD376" s="5"/>
      <c r="OGE376" s="5"/>
      <c r="OGF376" s="5"/>
      <c r="OGG376" s="5"/>
      <c r="OGH376" s="5"/>
      <c r="OGI376" s="5"/>
      <c r="OGJ376" s="5"/>
      <c r="OGK376" s="5"/>
      <c r="OGL376" s="5"/>
      <c r="OGM376" s="5"/>
      <c r="OGN376" s="5"/>
      <c r="OGO376" s="5"/>
      <c r="OGP376" s="5"/>
      <c r="OGQ376" s="5"/>
      <c r="OGR376" s="5"/>
      <c r="OGS376" s="5"/>
      <c r="OGT376" s="5"/>
      <c r="OGU376" s="5"/>
      <c r="OGV376" s="5"/>
      <c r="OGW376" s="5"/>
      <c r="OGX376" s="5"/>
      <c r="OGY376" s="5"/>
      <c r="OGZ376" s="5"/>
      <c r="OHA376" s="5"/>
      <c r="OHB376" s="5"/>
      <c r="OHC376" s="5"/>
      <c r="OHD376" s="5"/>
      <c r="OHE376" s="5"/>
      <c r="OHF376" s="5"/>
      <c r="OHG376" s="5"/>
      <c r="OHH376" s="5"/>
      <c r="OHI376" s="5"/>
      <c r="OHJ376" s="5"/>
      <c r="OHK376" s="5"/>
      <c r="OHL376" s="5"/>
      <c r="OHM376" s="5"/>
      <c r="OHN376" s="5"/>
      <c r="OHO376" s="5"/>
      <c r="OHP376" s="5"/>
      <c r="OHQ376" s="5"/>
      <c r="OHR376" s="5"/>
      <c r="OHS376" s="5"/>
      <c r="OHT376" s="5"/>
      <c r="OHU376" s="5"/>
      <c r="OHV376" s="5"/>
      <c r="OHW376" s="5"/>
      <c r="OHX376" s="5"/>
      <c r="OHY376" s="5"/>
      <c r="OHZ376" s="5"/>
      <c r="OIA376" s="5"/>
      <c r="OIB376" s="5"/>
      <c r="OIC376" s="5"/>
      <c r="OID376" s="5"/>
      <c r="OIE376" s="5"/>
      <c r="OIF376" s="5"/>
      <c r="OIG376" s="5"/>
      <c r="OIH376" s="5"/>
      <c r="OII376" s="5"/>
      <c r="OIJ376" s="5"/>
      <c r="OIK376" s="5"/>
      <c r="OIL376" s="5"/>
      <c r="OIM376" s="5"/>
      <c r="OIN376" s="5"/>
      <c r="OIO376" s="5"/>
      <c r="OIP376" s="5"/>
      <c r="OIQ376" s="5"/>
      <c r="OIR376" s="5"/>
      <c r="OIS376" s="5"/>
      <c r="OIT376" s="5"/>
      <c r="OIU376" s="5"/>
      <c r="OIV376" s="5"/>
      <c r="OIW376" s="5"/>
      <c r="OIX376" s="5"/>
      <c r="OIY376" s="5"/>
      <c r="OIZ376" s="5"/>
      <c r="OJA376" s="5"/>
      <c r="OJB376" s="5"/>
      <c r="OJC376" s="5"/>
      <c r="OJD376" s="5"/>
      <c r="OJE376" s="5"/>
      <c r="OJF376" s="5"/>
      <c r="OJG376" s="5"/>
      <c r="OJH376" s="5"/>
      <c r="OJI376" s="5"/>
      <c r="OJJ376" s="5"/>
      <c r="OJK376" s="5"/>
      <c r="OJL376" s="5"/>
      <c r="OJM376" s="5"/>
      <c r="OJN376" s="5"/>
      <c r="OJO376" s="5"/>
      <c r="OJP376" s="5"/>
      <c r="OJQ376" s="5"/>
      <c r="OJR376" s="5"/>
      <c r="OJS376" s="5"/>
      <c r="OJT376" s="5"/>
      <c r="OJU376" s="5"/>
      <c r="OJV376" s="5"/>
      <c r="OJW376" s="5"/>
      <c r="OJX376" s="5"/>
      <c r="OJY376" s="5"/>
      <c r="OJZ376" s="5"/>
      <c r="OKA376" s="5"/>
      <c r="OKB376" s="5"/>
      <c r="OKC376" s="5"/>
      <c r="OKD376" s="5"/>
      <c r="OKE376" s="5"/>
      <c r="OKF376" s="5"/>
      <c r="OKG376" s="5"/>
      <c r="OKH376" s="5"/>
      <c r="OKI376" s="5"/>
      <c r="OKJ376" s="5"/>
      <c r="OKK376" s="5"/>
      <c r="OKL376" s="5"/>
      <c r="OKM376" s="5"/>
      <c r="OKN376" s="5"/>
      <c r="OKO376" s="5"/>
      <c r="OKP376" s="5"/>
      <c r="OKQ376" s="5"/>
      <c r="OKR376" s="5"/>
      <c r="OKS376" s="5"/>
      <c r="OKT376" s="5"/>
      <c r="OKU376" s="5"/>
      <c r="OKV376" s="5"/>
      <c r="OKW376" s="5"/>
      <c r="OKX376" s="5"/>
      <c r="OKY376" s="5"/>
      <c r="OKZ376" s="5"/>
      <c r="OLA376" s="5"/>
      <c r="OLB376" s="5"/>
      <c r="OLC376" s="5"/>
      <c r="OLD376" s="5"/>
      <c r="OLE376" s="5"/>
      <c r="OLF376" s="5"/>
      <c r="OLG376" s="5"/>
      <c r="OLH376" s="5"/>
      <c r="OLI376" s="5"/>
      <c r="OLJ376" s="5"/>
      <c r="OLK376" s="5"/>
      <c r="OLL376" s="5"/>
      <c r="OLM376" s="5"/>
      <c r="OLN376" s="5"/>
      <c r="OLO376" s="5"/>
      <c r="OLP376" s="5"/>
      <c r="OLQ376" s="5"/>
      <c r="OLR376" s="5"/>
      <c r="OLS376" s="5"/>
      <c r="OLT376" s="5"/>
      <c r="OLU376" s="5"/>
      <c r="OLV376" s="5"/>
      <c r="OLW376" s="5"/>
      <c r="OLX376" s="5"/>
      <c r="OLY376" s="5"/>
      <c r="OLZ376" s="5"/>
      <c r="OMA376" s="5"/>
      <c r="OMB376" s="5"/>
      <c r="OMC376" s="5"/>
      <c r="OMD376" s="5"/>
      <c r="OME376" s="5"/>
      <c r="OMF376" s="5"/>
      <c r="OMG376" s="5"/>
      <c r="OMH376" s="5"/>
      <c r="OMI376" s="5"/>
      <c r="OMJ376" s="5"/>
      <c r="OMK376" s="5"/>
      <c r="OML376" s="5"/>
      <c r="OMM376" s="5"/>
      <c r="OMN376" s="5"/>
      <c r="OMO376" s="5"/>
      <c r="OMP376" s="5"/>
      <c r="OMQ376" s="5"/>
      <c r="OMR376" s="5"/>
      <c r="OMS376" s="5"/>
      <c r="OMT376" s="5"/>
      <c r="OMU376" s="5"/>
      <c r="OMV376" s="5"/>
      <c r="OMW376" s="5"/>
      <c r="OMX376" s="5"/>
      <c r="OMY376" s="5"/>
      <c r="OMZ376" s="5"/>
      <c r="ONA376" s="5"/>
      <c r="ONB376" s="5"/>
      <c r="ONC376" s="5"/>
      <c r="OND376" s="5"/>
      <c r="ONE376" s="5"/>
      <c r="ONF376" s="5"/>
      <c r="ONG376" s="5"/>
      <c r="ONH376" s="5"/>
      <c r="ONI376" s="5"/>
      <c r="ONJ376" s="5"/>
      <c r="ONK376" s="5"/>
      <c r="ONL376" s="5"/>
      <c r="ONM376" s="5"/>
      <c r="ONN376" s="5"/>
      <c r="ONO376" s="5"/>
      <c r="ONP376" s="5"/>
      <c r="ONQ376" s="5"/>
      <c r="ONR376" s="5"/>
      <c r="ONS376" s="5"/>
      <c r="ONT376" s="5"/>
      <c r="ONU376" s="5"/>
      <c r="ONV376" s="5"/>
      <c r="ONW376" s="5"/>
      <c r="ONX376" s="5"/>
      <c r="ONY376" s="5"/>
      <c r="ONZ376" s="5"/>
      <c r="OOA376" s="5"/>
      <c r="OOB376" s="5"/>
      <c r="OOC376" s="5"/>
      <c r="OOD376" s="5"/>
      <c r="OOE376" s="5"/>
      <c r="OOF376" s="5"/>
      <c r="OOG376" s="5"/>
      <c r="OOH376" s="5"/>
      <c r="OOI376" s="5"/>
      <c r="OOJ376" s="5"/>
      <c r="OOK376" s="5"/>
      <c r="OOL376" s="5"/>
      <c r="OOM376" s="5"/>
      <c r="OON376" s="5"/>
      <c r="OOO376" s="5"/>
      <c r="OOP376" s="5"/>
      <c r="OOQ376" s="5"/>
      <c r="OOR376" s="5"/>
      <c r="OOS376" s="5"/>
      <c r="OOT376" s="5"/>
      <c r="OOU376" s="5"/>
      <c r="OOV376" s="5"/>
      <c r="OOW376" s="5"/>
      <c r="OOX376" s="5"/>
      <c r="OOY376" s="5"/>
      <c r="OOZ376" s="5"/>
      <c r="OPA376" s="5"/>
      <c r="OPB376" s="5"/>
      <c r="OPC376" s="5"/>
      <c r="OPD376" s="5"/>
      <c r="OPE376" s="5"/>
      <c r="OPF376" s="5"/>
      <c r="OPG376" s="5"/>
      <c r="OPH376" s="5"/>
      <c r="OPI376" s="5"/>
      <c r="OPJ376" s="5"/>
      <c r="OPK376" s="5"/>
      <c r="OPL376" s="5"/>
      <c r="OPM376" s="5"/>
      <c r="OPN376" s="5"/>
      <c r="OPO376" s="5"/>
      <c r="OPP376" s="5"/>
      <c r="OPQ376" s="5"/>
      <c r="OPR376" s="5"/>
      <c r="OPS376" s="5"/>
      <c r="OPT376" s="5"/>
      <c r="OPU376" s="5"/>
      <c r="OPV376" s="5"/>
      <c r="OPW376" s="5"/>
      <c r="OPX376" s="5"/>
      <c r="OPY376" s="5"/>
      <c r="OPZ376" s="5"/>
      <c r="OQA376" s="5"/>
      <c r="OQB376" s="5"/>
      <c r="OQC376" s="5"/>
      <c r="OQD376" s="5"/>
      <c r="OQE376" s="5"/>
      <c r="OQF376" s="5"/>
      <c r="OQG376" s="5"/>
      <c r="OQH376" s="5"/>
      <c r="OQI376" s="5"/>
      <c r="OQJ376" s="5"/>
      <c r="OQK376" s="5"/>
      <c r="OQL376" s="5"/>
      <c r="OQM376" s="5"/>
      <c r="OQN376" s="5"/>
      <c r="OQO376" s="5"/>
      <c r="OQP376" s="5"/>
      <c r="OQQ376" s="5"/>
      <c r="OQR376" s="5"/>
      <c r="OQS376" s="5"/>
      <c r="OQT376" s="5"/>
      <c r="OQU376" s="5"/>
      <c r="OQV376" s="5"/>
      <c r="OQW376" s="5"/>
      <c r="OQX376" s="5"/>
      <c r="OQY376" s="5"/>
      <c r="OQZ376" s="5"/>
      <c r="ORA376" s="5"/>
      <c r="ORB376" s="5"/>
      <c r="ORC376" s="5"/>
      <c r="ORD376" s="5"/>
      <c r="ORE376" s="5"/>
      <c r="ORF376" s="5"/>
      <c r="ORG376" s="5"/>
      <c r="ORH376" s="5"/>
      <c r="ORI376" s="5"/>
      <c r="ORJ376" s="5"/>
      <c r="ORK376" s="5"/>
      <c r="ORL376" s="5"/>
      <c r="ORM376" s="5"/>
      <c r="ORN376" s="5"/>
      <c r="ORO376" s="5"/>
      <c r="ORP376" s="5"/>
      <c r="ORQ376" s="5"/>
      <c r="ORR376" s="5"/>
      <c r="ORS376" s="5"/>
      <c r="ORT376" s="5"/>
      <c r="ORU376" s="5"/>
      <c r="ORV376" s="5"/>
      <c r="ORW376" s="5"/>
      <c r="ORX376" s="5"/>
      <c r="ORY376" s="5"/>
      <c r="ORZ376" s="5"/>
      <c r="OSA376" s="5"/>
      <c r="OSB376" s="5"/>
      <c r="OSC376" s="5"/>
      <c r="OSD376" s="5"/>
      <c r="OSE376" s="5"/>
      <c r="OSF376" s="5"/>
      <c r="OSG376" s="5"/>
      <c r="OSH376" s="5"/>
      <c r="OSI376" s="5"/>
      <c r="OSJ376" s="5"/>
      <c r="OSK376" s="5"/>
      <c r="OSL376" s="5"/>
      <c r="OSM376" s="5"/>
      <c r="OSN376" s="5"/>
      <c r="OSO376" s="5"/>
      <c r="OSP376" s="5"/>
      <c r="OSQ376" s="5"/>
      <c r="OSR376" s="5"/>
      <c r="OSS376" s="5"/>
      <c r="OST376" s="5"/>
      <c r="OSU376" s="5"/>
      <c r="OSV376" s="5"/>
      <c r="OSW376" s="5"/>
      <c r="OSX376" s="5"/>
      <c r="OSY376" s="5"/>
      <c r="OSZ376" s="5"/>
      <c r="OTA376" s="5"/>
      <c r="OTB376" s="5"/>
      <c r="OTC376" s="5"/>
      <c r="OTD376" s="5"/>
      <c r="OTE376" s="5"/>
      <c r="OTF376" s="5"/>
      <c r="OTG376" s="5"/>
      <c r="OTH376" s="5"/>
      <c r="OTI376" s="5"/>
      <c r="OTJ376" s="5"/>
      <c r="OTK376" s="5"/>
      <c r="OTL376" s="5"/>
      <c r="OTM376" s="5"/>
      <c r="OTN376" s="5"/>
      <c r="OTO376" s="5"/>
      <c r="OTP376" s="5"/>
      <c r="OTQ376" s="5"/>
      <c r="OTR376" s="5"/>
      <c r="OTS376" s="5"/>
      <c r="OTT376" s="5"/>
      <c r="OTU376" s="5"/>
      <c r="OTV376" s="5"/>
      <c r="OTW376" s="5"/>
      <c r="OTX376" s="5"/>
      <c r="OTY376" s="5"/>
      <c r="OTZ376" s="5"/>
      <c r="OUA376" s="5"/>
      <c r="OUB376" s="5"/>
      <c r="OUC376" s="5"/>
      <c r="OUD376" s="5"/>
      <c r="OUE376" s="5"/>
      <c r="OUF376" s="5"/>
      <c r="OUG376" s="5"/>
      <c r="OUH376" s="5"/>
      <c r="OUI376" s="5"/>
      <c r="OUJ376" s="5"/>
      <c r="OUK376" s="5"/>
      <c r="OUL376" s="5"/>
      <c r="OUM376" s="5"/>
      <c r="OUN376" s="5"/>
      <c r="OUO376" s="5"/>
      <c r="OUP376" s="5"/>
      <c r="OUQ376" s="5"/>
      <c r="OUR376" s="5"/>
      <c r="OUS376" s="5"/>
      <c r="OUT376" s="5"/>
      <c r="OUU376" s="5"/>
      <c r="OUV376" s="5"/>
      <c r="OUW376" s="5"/>
      <c r="OUX376" s="5"/>
      <c r="OUY376" s="5"/>
      <c r="OUZ376" s="5"/>
      <c r="OVA376" s="5"/>
      <c r="OVB376" s="5"/>
      <c r="OVC376" s="5"/>
      <c r="OVD376" s="5"/>
      <c r="OVE376" s="5"/>
      <c r="OVF376" s="5"/>
      <c r="OVG376" s="5"/>
      <c r="OVH376" s="5"/>
      <c r="OVI376" s="5"/>
      <c r="OVJ376" s="5"/>
      <c r="OVK376" s="5"/>
      <c r="OVL376" s="5"/>
      <c r="OVM376" s="5"/>
      <c r="OVN376" s="5"/>
      <c r="OVO376" s="5"/>
      <c r="OVP376" s="5"/>
      <c r="OVQ376" s="5"/>
      <c r="OVR376" s="5"/>
      <c r="OVS376" s="5"/>
      <c r="OVT376" s="5"/>
      <c r="OVU376" s="5"/>
      <c r="OVV376" s="5"/>
      <c r="OVW376" s="5"/>
      <c r="OVX376" s="5"/>
      <c r="OVY376" s="5"/>
      <c r="OVZ376" s="5"/>
      <c r="OWA376" s="5"/>
      <c r="OWB376" s="5"/>
      <c r="OWC376" s="5"/>
      <c r="OWD376" s="5"/>
      <c r="OWE376" s="5"/>
      <c r="OWF376" s="5"/>
      <c r="OWG376" s="5"/>
      <c r="OWH376" s="5"/>
      <c r="OWI376" s="5"/>
      <c r="OWJ376" s="5"/>
      <c r="OWK376" s="5"/>
      <c r="OWL376" s="5"/>
      <c r="OWM376" s="5"/>
      <c r="OWN376" s="5"/>
      <c r="OWO376" s="5"/>
      <c r="OWP376" s="5"/>
      <c r="OWQ376" s="5"/>
      <c r="OWR376" s="5"/>
      <c r="OWS376" s="5"/>
      <c r="OWT376" s="5"/>
      <c r="OWU376" s="5"/>
      <c r="OWV376" s="5"/>
      <c r="OWW376" s="5"/>
      <c r="OWX376" s="5"/>
      <c r="OWY376" s="5"/>
      <c r="OWZ376" s="5"/>
      <c r="OXA376" s="5"/>
      <c r="OXB376" s="5"/>
      <c r="OXC376" s="5"/>
      <c r="OXD376" s="5"/>
      <c r="OXE376" s="5"/>
      <c r="OXF376" s="5"/>
      <c r="OXG376" s="5"/>
      <c r="OXH376" s="5"/>
      <c r="OXI376" s="5"/>
      <c r="OXJ376" s="5"/>
      <c r="OXK376" s="5"/>
      <c r="OXL376" s="5"/>
      <c r="OXM376" s="5"/>
      <c r="OXN376" s="5"/>
      <c r="OXO376" s="5"/>
      <c r="OXP376" s="5"/>
      <c r="OXQ376" s="5"/>
      <c r="OXR376" s="5"/>
      <c r="OXS376" s="5"/>
      <c r="OXT376" s="5"/>
      <c r="OXU376" s="5"/>
      <c r="OXV376" s="5"/>
      <c r="OXW376" s="5"/>
      <c r="OXX376" s="5"/>
      <c r="OXY376" s="5"/>
      <c r="OXZ376" s="5"/>
      <c r="OYA376" s="5"/>
      <c r="OYB376" s="5"/>
      <c r="OYC376" s="5"/>
      <c r="OYD376" s="5"/>
      <c r="OYE376" s="5"/>
      <c r="OYF376" s="5"/>
      <c r="OYG376" s="5"/>
      <c r="OYH376" s="5"/>
      <c r="OYI376" s="5"/>
      <c r="OYJ376" s="5"/>
      <c r="OYK376" s="5"/>
      <c r="OYL376" s="5"/>
      <c r="OYM376" s="5"/>
      <c r="OYN376" s="5"/>
      <c r="OYO376" s="5"/>
      <c r="OYP376" s="5"/>
      <c r="OYQ376" s="5"/>
      <c r="OYR376" s="5"/>
      <c r="OYS376" s="5"/>
      <c r="OYT376" s="5"/>
      <c r="OYU376" s="5"/>
      <c r="OYV376" s="5"/>
      <c r="OYW376" s="5"/>
      <c r="OYX376" s="5"/>
      <c r="OYY376" s="5"/>
      <c r="OYZ376" s="5"/>
      <c r="OZA376" s="5"/>
      <c r="OZB376" s="5"/>
      <c r="OZC376" s="5"/>
      <c r="OZD376" s="5"/>
      <c r="OZE376" s="5"/>
      <c r="OZF376" s="5"/>
      <c r="OZG376" s="5"/>
      <c r="OZH376" s="5"/>
      <c r="OZI376" s="5"/>
      <c r="OZJ376" s="5"/>
      <c r="OZK376" s="5"/>
      <c r="OZL376" s="5"/>
      <c r="OZM376" s="5"/>
      <c r="OZN376" s="5"/>
      <c r="OZO376" s="5"/>
      <c r="OZP376" s="5"/>
      <c r="OZQ376" s="5"/>
      <c r="OZR376" s="5"/>
      <c r="OZS376" s="5"/>
      <c r="OZT376" s="5"/>
      <c r="OZU376" s="5"/>
      <c r="OZV376" s="5"/>
      <c r="OZW376" s="5"/>
      <c r="OZX376" s="5"/>
      <c r="OZY376" s="5"/>
      <c r="OZZ376" s="5"/>
      <c r="PAA376" s="5"/>
      <c r="PAB376" s="5"/>
      <c r="PAC376" s="5"/>
      <c r="PAD376" s="5"/>
      <c r="PAE376" s="5"/>
      <c r="PAF376" s="5"/>
      <c r="PAG376" s="5"/>
      <c r="PAH376" s="5"/>
      <c r="PAI376" s="5"/>
      <c r="PAJ376" s="5"/>
      <c r="PAK376" s="5"/>
      <c r="PAL376" s="5"/>
      <c r="PAM376" s="5"/>
      <c r="PAN376" s="5"/>
      <c r="PAO376" s="5"/>
      <c r="PAP376" s="5"/>
      <c r="PAQ376" s="5"/>
      <c r="PAR376" s="5"/>
      <c r="PAS376" s="5"/>
      <c r="PAT376" s="5"/>
      <c r="PAU376" s="5"/>
      <c r="PAV376" s="5"/>
      <c r="PAW376" s="5"/>
      <c r="PAX376" s="5"/>
      <c r="PAY376" s="5"/>
      <c r="PAZ376" s="5"/>
      <c r="PBA376" s="5"/>
      <c r="PBB376" s="5"/>
      <c r="PBC376" s="5"/>
      <c r="PBD376" s="5"/>
      <c r="PBE376" s="5"/>
      <c r="PBF376" s="5"/>
      <c r="PBG376" s="5"/>
      <c r="PBH376" s="5"/>
      <c r="PBI376" s="5"/>
      <c r="PBJ376" s="5"/>
      <c r="PBK376" s="5"/>
      <c r="PBL376" s="5"/>
      <c r="PBM376" s="5"/>
      <c r="PBN376" s="5"/>
      <c r="PBO376" s="5"/>
      <c r="PBP376" s="5"/>
      <c r="PBQ376" s="5"/>
      <c r="PBR376" s="5"/>
      <c r="PBS376" s="5"/>
      <c r="PBT376" s="5"/>
      <c r="PBU376" s="5"/>
      <c r="PBV376" s="5"/>
      <c r="PBW376" s="5"/>
      <c r="PBX376" s="5"/>
      <c r="PBY376" s="5"/>
      <c r="PBZ376" s="5"/>
      <c r="PCA376" s="5"/>
      <c r="PCB376" s="5"/>
      <c r="PCC376" s="5"/>
      <c r="PCD376" s="5"/>
      <c r="PCE376" s="5"/>
      <c r="PCF376" s="5"/>
      <c r="PCG376" s="5"/>
      <c r="PCH376" s="5"/>
      <c r="PCI376" s="5"/>
      <c r="PCJ376" s="5"/>
      <c r="PCK376" s="5"/>
      <c r="PCL376" s="5"/>
      <c r="PCM376" s="5"/>
      <c r="PCN376" s="5"/>
      <c r="PCO376" s="5"/>
      <c r="PCP376" s="5"/>
      <c r="PCQ376" s="5"/>
      <c r="PCR376" s="5"/>
      <c r="PCS376" s="5"/>
      <c r="PCT376" s="5"/>
      <c r="PCU376" s="5"/>
      <c r="PCV376" s="5"/>
      <c r="PCW376" s="5"/>
      <c r="PCX376" s="5"/>
      <c r="PCY376" s="5"/>
      <c r="PCZ376" s="5"/>
      <c r="PDA376" s="5"/>
      <c r="PDB376" s="5"/>
      <c r="PDC376" s="5"/>
      <c r="PDD376" s="5"/>
      <c r="PDE376" s="5"/>
      <c r="PDF376" s="5"/>
      <c r="PDG376" s="5"/>
      <c r="PDH376" s="5"/>
      <c r="PDI376" s="5"/>
      <c r="PDJ376" s="5"/>
      <c r="PDK376" s="5"/>
      <c r="PDL376" s="5"/>
      <c r="PDM376" s="5"/>
      <c r="PDN376" s="5"/>
      <c r="PDO376" s="5"/>
      <c r="PDP376" s="5"/>
      <c r="PDQ376" s="5"/>
      <c r="PDR376" s="5"/>
      <c r="PDS376" s="5"/>
      <c r="PDT376" s="5"/>
      <c r="PDU376" s="5"/>
      <c r="PDV376" s="5"/>
      <c r="PDW376" s="5"/>
      <c r="PDX376" s="5"/>
      <c r="PDY376" s="5"/>
      <c r="PDZ376" s="5"/>
      <c r="PEA376" s="5"/>
      <c r="PEB376" s="5"/>
      <c r="PEC376" s="5"/>
      <c r="PED376" s="5"/>
      <c r="PEE376" s="5"/>
      <c r="PEF376" s="5"/>
      <c r="PEG376" s="5"/>
      <c r="PEH376" s="5"/>
      <c r="PEI376" s="5"/>
      <c r="PEJ376" s="5"/>
      <c r="PEK376" s="5"/>
      <c r="PEL376" s="5"/>
      <c r="PEM376" s="5"/>
      <c r="PEN376" s="5"/>
      <c r="PEO376" s="5"/>
      <c r="PEP376" s="5"/>
      <c r="PEQ376" s="5"/>
      <c r="PER376" s="5"/>
      <c r="PES376" s="5"/>
      <c r="PET376" s="5"/>
      <c r="PEU376" s="5"/>
      <c r="PEV376" s="5"/>
      <c r="PEW376" s="5"/>
      <c r="PEX376" s="5"/>
      <c r="PEY376" s="5"/>
      <c r="PEZ376" s="5"/>
      <c r="PFA376" s="5"/>
      <c r="PFB376" s="5"/>
      <c r="PFC376" s="5"/>
      <c r="PFD376" s="5"/>
      <c r="PFE376" s="5"/>
      <c r="PFF376" s="5"/>
      <c r="PFG376" s="5"/>
      <c r="PFH376" s="5"/>
      <c r="PFI376" s="5"/>
      <c r="PFJ376" s="5"/>
      <c r="PFK376" s="5"/>
      <c r="PFL376" s="5"/>
      <c r="PFM376" s="5"/>
      <c r="PFN376" s="5"/>
      <c r="PFO376" s="5"/>
      <c r="PFP376" s="5"/>
      <c r="PFQ376" s="5"/>
      <c r="PFR376" s="5"/>
      <c r="PFS376" s="5"/>
      <c r="PFT376" s="5"/>
      <c r="PFU376" s="5"/>
      <c r="PFV376" s="5"/>
      <c r="PFW376" s="5"/>
      <c r="PFX376" s="5"/>
      <c r="PFY376" s="5"/>
      <c r="PFZ376" s="5"/>
      <c r="PGA376" s="5"/>
      <c r="PGB376" s="5"/>
      <c r="PGC376" s="5"/>
      <c r="PGD376" s="5"/>
      <c r="PGE376" s="5"/>
      <c r="PGF376" s="5"/>
      <c r="PGG376" s="5"/>
      <c r="PGH376" s="5"/>
      <c r="PGI376" s="5"/>
      <c r="PGJ376" s="5"/>
      <c r="PGK376" s="5"/>
      <c r="PGL376" s="5"/>
      <c r="PGM376" s="5"/>
      <c r="PGN376" s="5"/>
      <c r="PGO376" s="5"/>
      <c r="PGP376" s="5"/>
      <c r="PGQ376" s="5"/>
      <c r="PGR376" s="5"/>
      <c r="PGS376" s="5"/>
      <c r="PGT376" s="5"/>
      <c r="PGU376" s="5"/>
      <c r="PGV376" s="5"/>
      <c r="PGW376" s="5"/>
      <c r="PGX376" s="5"/>
      <c r="PGY376" s="5"/>
      <c r="PGZ376" s="5"/>
      <c r="PHA376" s="5"/>
      <c r="PHB376" s="5"/>
      <c r="PHC376" s="5"/>
      <c r="PHD376" s="5"/>
      <c r="PHE376" s="5"/>
      <c r="PHF376" s="5"/>
      <c r="PHG376" s="5"/>
      <c r="PHH376" s="5"/>
      <c r="PHI376" s="5"/>
      <c r="PHJ376" s="5"/>
      <c r="PHK376" s="5"/>
      <c r="PHL376" s="5"/>
      <c r="PHM376" s="5"/>
      <c r="PHN376" s="5"/>
      <c r="PHO376" s="5"/>
      <c r="PHP376" s="5"/>
      <c r="PHQ376" s="5"/>
      <c r="PHR376" s="5"/>
      <c r="PHS376" s="5"/>
      <c r="PHT376" s="5"/>
      <c r="PHU376" s="5"/>
      <c r="PHV376" s="5"/>
      <c r="PHW376" s="5"/>
      <c r="PHX376" s="5"/>
      <c r="PHY376" s="5"/>
      <c r="PHZ376" s="5"/>
      <c r="PIA376" s="5"/>
      <c r="PIB376" s="5"/>
      <c r="PIC376" s="5"/>
      <c r="PID376" s="5"/>
      <c r="PIE376" s="5"/>
      <c r="PIF376" s="5"/>
      <c r="PIG376" s="5"/>
      <c r="PIH376" s="5"/>
      <c r="PII376" s="5"/>
      <c r="PIJ376" s="5"/>
      <c r="PIK376" s="5"/>
      <c r="PIL376" s="5"/>
      <c r="PIM376" s="5"/>
      <c r="PIN376" s="5"/>
      <c r="PIO376" s="5"/>
      <c r="PIP376" s="5"/>
      <c r="PIQ376" s="5"/>
      <c r="PIR376" s="5"/>
      <c r="PIS376" s="5"/>
      <c r="PIT376" s="5"/>
      <c r="PIU376" s="5"/>
      <c r="PIV376" s="5"/>
      <c r="PIW376" s="5"/>
      <c r="PIX376" s="5"/>
      <c r="PIY376" s="5"/>
      <c r="PIZ376" s="5"/>
      <c r="PJA376" s="5"/>
      <c r="PJB376" s="5"/>
      <c r="PJC376" s="5"/>
      <c r="PJD376" s="5"/>
      <c r="PJE376" s="5"/>
      <c r="PJF376" s="5"/>
      <c r="PJG376" s="5"/>
      <c r="PJH376" s="5"/>
      <c r="PJI376" s="5"/>
      <c r="PJJ376" s="5"/>
      <c r="PJK376" s="5"/>
      <c r="PJL376" s="5"/>
      <c r="PJM376" s="5"/>
      <c r="PJN376" s="5"/>
      <c r="PJO376" s="5"/>
      <c r="PJP376" s="5"/>
      <c r="PJQ376" s="5"/>
      <c r="PJR376" s="5"/>
      <c r="PJS376" s="5"/>
      <c r="PJT376" s="5"/>
      <c r="PJU376" s="5"/>
      <c r="PJV376" s="5"/>
      <c r="PJW376" s="5"/>
      <c r="PJX376" s="5"/>
      <c r="PJY376" s="5"/>
      <c r="PJZ376" s="5"/>
      <c r="PKA376" s="5"/>
      <c r="PKB376" s="5"/>
      <c r="PKC376" s="5"/>
      <c r="PKD376" s="5"/>
      <c r="PKE376" s="5"/>
      <c r="PKF376" s="5"/>
      <c r="PKG376" s="5"/>
      <c r="PKH376" s="5"/>
      <c r="PKI376" s="5"/>
      <c r="PKJ376" s="5"/>
      <c r="PKK376" s="5"/>
      <c r="PKL376" s="5"/>
      <c r="PKM376" s="5"/>
      <c r="PKN376" s="5"/>
      <c r="PKO376" s="5"/>
      <c r="PKP376" s="5"/>
      <c r="PKQ376" s="5"/>
      <c r="PKR376" s="5"/>
      <c r="PKS376" s="5"/>
      <c r="PKT376" s="5"/>
      <c r="PKU376" s="5"/>
      <c r="PKV376" s="5"/>
      <c r="PKW376" s="5"/>
      <c r="PKX376" s="5"/>
      <c r="PKY376" s="5"/>
      <c r="PKZ376" s="5"/>
      <c r="PLA376" s="5"/>
      <c r="PLB376" s="5"/>
      <c r="PLC376" s="5"/>
      <c r="PLD376" s="5"/>
      <c r="PLE376" s="5"/>
      <c r="PLF376" s="5"/>
      <c r="PLG376" s="5"/>
      <c r="PLH376" s="5"/>
      <c r="PLI376" s="5"/>
      <c r="PLJ376" s="5"/>
      <c r="PLK376" s="5"/>
      <c r="PLL376" s="5"/>
      <c r="PLM376" s="5"/>
      <c r="PLN376" s="5"/>
      <c r="PLO376" s="5"/>
      <c r="PLP376" s="5"/>
      <c r="PLQ376" s="5"/>
      <c r="PLR376" s="5"/>
      <c r="PLS376" s="5"/>
      <c r="PLT376" s="5"/>
      <c r="PLU376" s="5"/>
      <c r="PLV376" s="5"/>
      <c r="PLW376" s="5"/>
      <c r="PLX376" s="5"/>
      <c r="PLY376" s="5"/>
      <c r="PLZ376" s="5"/>
      <c r="PMA376" s="5"/>
      <c r="PMB376" s="5"/>
      <c r="PMC376" s="5"/>
      <c r="PMD376" s="5"/>
      <c r="PME376" s="5"/>
      <c r="PMF376" s="5"/>
      <c r="PMG376" s="5"/>
      <c r="PMH376" s="5"/>
      <c r="PMI376" s="5"/>
      <c r="PMJ376" s="5"/>
      <c r="PMK376" s="5"/>
      <c r="PML376" s="5"/>
      <c r="PMM376" s="5"/>
      <c r="PMN376" s="5"/>
      <c r="PMO376" s="5"/>
      <c r="PMP376" s="5"/>
      <c r="PMQ376" s="5"/>
      <c r="PMR376" s="5"/>
      <c r="PMS376" s="5"/>
      <c r="PMT376" s="5"/>
      <c r="PMU376" s="5"/>
      <c r="PMV376" s="5"/>
      <c r="PMW376" s="5"/>
      <c r="PMX376" s="5"/>
      <c r="PMY376" s="5"/>
      <c r="PMZ376" s="5"/>
      <c r="PNA376" s="5"/>
      <c r="PNB376" s="5"/>
      <c r="PNC376" s="5"/>
      <c r="PND376" s="5"/>
      <c r="PNE376" s="5"/>
      <c r="PNF376" s="5"/>
      <c r="PNG376" s="5"/>
      <c r="PNH376" s="5"/>
      <c r="PNI376" s="5"/>
      <c r="PNJ376" s="5"/>
      <c r="PNK376" s="5"/>
      <c r="PNL376" s="5"/>
      <c r="PNM376" s="5"/>
      <c r="PNN376" s="5"/>
      <c r="PNO376" s="5"/>
      <c r="PNP376" s="5"/>
      <c r="PNQ376" s="5"/>
      <c r="PNR376" s="5"/>
      <c r="PNS376" s="5"/>
      <c r="PNT376" s="5"/>
      <c r="PNU376" s="5"/>
      <c r="PNV376" s="5"/>
      <c r="PNW376" s="5"/>
      <c r="PNX376" s="5"/>
      <c r="PNY376" s="5"/>
      <c r="PNZ376" s="5"/>
      <c r="POA376" s="5"/>
      <c r="POB376" s="5"/>
      <c r="POC376" s="5"/>
      <c r="POD376" s="5"/>
      <c r="POE376" s="5"/>
      <c r="POF376" s="5"/>
      <c r="POG376" s="5"/>
      <c r="POH376" s="5"/>
      <c r="POI376" s="5"/>
      <c r="POJ376" s="5"/>
      <c r="POK376" s="5"/>
      <c r="POL376" s="5"/>
      <c r="POM376" s="5"/>
      <c r="PON376" s="5"/>
      <c r="POO376" s="5"/>
      <c r="POP376" s="5"/>
      <c r="POQ376" s="5"/>
      <c r="POR376" s="5"/>
      <c r="POS376" s="5"/>
      <c r="POT376" s="5"/>
      <c r="POU376" s="5"/>
      <c r="POV376" s="5"/>
      <c r="POW376" s="5"/>
      <c r="POX376" s="5"/>
      <c r="POY376" s="5"/>
      <c r="POZ376" s="5"/>
      <c r="PPA376" s="5"/>
      <c r="PPB376" s="5"/>
      <c r="PPC376" s="5"/>
      <c r="PPD376" s="5"/>
      <c r="PPE376" s="5"/>
      <c r="PPF376" s="5"/>
      <c r="PPG376" s="5"/>
      <c r="PPH376" s="5"/>
      <c r="PPI376" s="5"/>
      <c r="PPJ376" s="5"/>
      <c r="PPK376" s="5"/>
      <c r="PPL376" s="5"/>
      <c r="PPM376" s="5"/>
      <c r="PPN376" s="5"/>
      <c r="PPO376" s="5"/>
      <c r="PPP376" s="5"/>
      <c r="PPQ376" s="5"/>
      <c r="PPR376" s="5"/>
      <c r="PPS376" s="5"/>
      <c r="PPT376" s="5"/>
      <c r="PPU376" s="5"/>
      <c r="PPV376" s="5"/>
      <c r="PPW376" s="5"/>
      <c r="PPX376" s="5"/>
      <c r="PPY376" s="5"/>
      <c r="PPZ376" s="5"/>
      <c r="PQA376" s="5"/>
      <c r="PQB376" s="5"/>
      <c r="PQC376" s="5"/>
      <c r="PQD376" s="5"/>
      <c r="PQE376" s="5"/>
      <c r="PQF376" s="5"/>
      <c r="PQG376" s="5"/>
      <c r="PQH376" s="5"/>
      <c r="PQI376" s="5"/>
      <c r="PQJ376" s="5"/>
      <c r="PQK376" s="5"/>
      <c r="PQL376" s="5"/>
      <c r="PQM376" s="5"/>
      <c r="PQN376" s="5"/>
      <c r="PQO376" s="5"/>
      <c r="PQP376" s="5"/>
      <c r="PQQ376" s="5"/>
      <c r="PQR376" s="5"/>
      <c r="PQS376" s="5"/>
      <c r="PQT376" s="5"/>
      <c r="PQU376" s="5"/>
      <c r="PQV376" s="5"/>
      <c r="PQW376" s="5"/>
      <c r="PQX376" s="5"/>
      <c r="PQY376" s="5"/>
      <c r="PQZ376" s="5"/>
      <c r="PRA376" s="5"/>
      <c r="PRB376" s="5"/>
      <c r="PRC376" s="5"/>
      <c r="PRD376" s="5"/>
      <c r="PRE376" s="5"/>
      <c r="PRF376" s="5"/>
      <c r="PRG376" s="5"/>
      <c r="PRH376" s="5"/>
      <c r="PRI376" s="5"/>
      <c r="PRJ376" s="5"/>
      <c r="PRK376" s="5"/>
      <c r="PRL376" s="5"/>
      <c r="PRM376" s="5"/>
      <c r="PRN376" s="5"/>
      <c r="PRO376" s="5"/>
      <c r="PRP376" s="5"/>
      <c r="PRQ376" s="5"/>
      <c r="PRR376" s="5"/>
      <c r="PRS376" s="5"/>
      <c r="PRT376" s="5"/>
      <c r="PRU376" s="5"/>
      <c r="PRV376" s="5"/>
      <c r="PRW376" s="5"/>
      <c r="PRX376" s="5"/>
      <c r="PRY376" s="5"/>
      <c r="PRZ376" s="5"/>
      <c r="PSA376" s="5"/>
      <c r="PSB376" s="5"/>
      <c r="PSC376" s="5"/>
      <c r="PSD376" s="5"/>
      <c r="PSE376" s="5"/>
      <c r="PSF376" s="5"/>
      <c r="PSG376" s="5"/>
      <c r="PSH376" s="5"/>
      <c r="PSI376" s="5"/>
      <c r="PSJ376" s="5"/>
      <c r="PSK376" s="5"/>
      <c r="PSL376" s="5"/>
      <c r="PSM376" s="5"/>
      <c r="PSN376" s="5"/>
      <c r="PSO376" s="5"/>
      <c r="PSP376" s="5"/>
      <c r="PSQ376" s="5"/>
      <c r="PSR376" s="5"/>
      <c r="PSS376" s="5"/>
      <c r="PST376" s="5"/>
      <c r="PSU376" s="5"/>
      <c r="PSV376" s="5"/>
      <c r="PSW376" s="5"/>
      <c r="PSX376" s="5"/>
      <c r="PSY376" s="5"/>
      <c r="PSZ376" s="5"/>
      <c r="PTA376" s="5"/>
      <c r="PTB376" s="5"/>
      <c r="PTC376" s="5"/>
      <c r="PTD376" s="5"/>
      <c r="PTE376" s="5"/>
      <c r="PTF376" s="5"/>
      <c r="PTG376" s="5"/>
      <c r="PTH376" s="5"/>
      <c r="PTI376" s="5"/>
      <c r="PTJ376" s="5"/>
      <c r="PTK376" s="5"/>
      <c r="PTL376" s="5"/>
      <c r="PTM376" s="5"/>
      <c r="PTN376" s="5"/>
      <c r="PTO376" s="5"/>
      <c r="PTP376" s="5"/>
      <c r="PTQ376" s="5"/>
      <c r="PTR376" s="5"/>
      <c r="PTS376" s="5"/>
      <c r="PTT376" s="5"/>
      <c r="PTU376" s="5"/>
      <c r="PTV376" s="5"/>
      <c r="PTW376" s="5"/>
      <c r="PTX376" s="5"/>
      <c r="PTY376" s="5"/>
      <c r="PTZ376" s="5"/>
      <c r="PUA376" s="5"/>
      <c r="PUB376" s="5"/>
      <c r="PUC376" s="5"/>
      <c r="PUD376" s="5"/>
      <c r="PUE376" s="5"/>
      <c r="PUF376" s="5"/>
      <c r="PUG376" s="5"/>
      <c r="PUH376" s="5"/>
      <c r="PUI376" s="5"/>
      <c r="PUJ376" s="5"/>
      <c r="PUK376" s="5"/>
      <c r="PUL376" s="5"/>
      <c r="PUM376" s="5"/>
      <c r="PUN376" s="5"/>
      <c r="PUO376" s="5"/>
      <c r="PUP376" s="5"/>
      <c r="PUQ376" s="5"/>
      <c r="PUR376" s="5"/>
      <c r="PUS376" s="5"/>
      <c r="PUT376" s="5"/>
      <c r="PUU376" s="5"/>
      <c r="PUV376" s="5"/>
      <c r="PUW376" s="5"/>
      <c r="PUX376" s="5"/>
      <c r="PUY376" s="5"/>
      <c r="PUZ376" s="5"/>
      <c r="PVA376" s="5"/>
      <c r="PVB376" s="5"/>
      <c r="PVC376" s="5"/>
      <c r="PVD376" s="5"/>
      <c r="PVE376" s="5"/>
      <c r="PVF376" s="5"/>
      <c r="PVG376" s="5"/>
      <c r="PVH376" s="5"/>
      <c r="PVI376" s="5"/>
      <c r="PVJ376" s="5"/>
      <c r="PVK376" s="5"/>
      <c r="PVL376" s="5"/>
      <c r="PVM376" s="5"/>
      <c r="PVN376" s="5"/>
      <c r="PVO376" s="5"/>
      <c r="PVP376" s="5"/>
      <c r="PVQ376" s="5"/>
      <c r="PVR376" s="5"/>
      <c r="PVS376" s="5"/>
      <c r="PVT376" s="5"/>
      <c r="PVU376" s="5"/>
      <c r="PVV376" s="5"/>
      <c r="PVW376" s="5"/>
      <c r="PVX376" s="5"/>
      <c r="PVY376" s="5"/>
      <c r="PVZ376" s="5"/>
      <c r="PWA376" s="5"/>
      <c r="PWB376" s="5"/>
      <c r="PWC376" s="5"/>
      <c r="PWD376" s="5"/>
      <c r="PWE376" s="5"/>
      <c r="PWF376" s="5"/>
      <c r="PWG376" s="5"/>
      <c r="PWH376" s="5"/>
      <c r="PWI376" s="5"/>
      <c r="PWJ376" s="5"/>
      <c r="PWK376" s="5"/>
      <c r="PWL376" s="5"/>
      <c r="PWM376" s="5"/>
      <c r="PWN376" s="5"/>
      <c r="PWO376" s="5"/>
      <c r="PWP376" s="5"/>
      <c r="PWQ376" s="5"/>
      <c r="PWR376" s="5"/>
      <c r="PWS376" s="5"/>
      <c r="PWT376" s="5"/>
      <c r="PWU376" s="5"/>
      <c r="PWV376" s="5"/>
      <c r="PWW376" s="5"/>
      <c r="PWX376" s="5"/>
      <c r="PWY376" s="5"/>
      <c r="PWZ376" s="5"/>
      <c r="PXA376" s="5"/>
      <c r="PXB376" s="5"/>
      <c r="PXC376" s="5"/>
      <c r="PXD376" s="5"/>
      <c r="PXE376" s="5"/>
      <c r="PXF376" s="5"/>
      <c r="PXG376" s="5"/>
      <c r="PXH376" s="5"/>
      <c r="PXI376" s="5"/>
      <c r="PXJ376" s="5"/>
      <c r="PXK376" s="5"/>
      <c r="PXL376" s="5"/>
      <c r="PXM376" s="5"/>
      <c r="PXN376" s="5"/>
      <c r="PXO376" s="5"/>
      <c r="PXP376" s="5"/>
      <c r="PXQ376" s="5"/>
      <c r="PXR376" s="5"/>
      <c r="PXS376" s="5"/>
      <c r="PXT376" s="5"/>
      <c r="PXU376" s="5"/>
      <c r="PXV376" s="5"/>
      <c r="PXW376" s="5"/>
      <c r="PXX376" s="5"/>
      <c r="PXY376" s="5"/>
      <c r="PXZ376" s="5"/>
      <c r="PYA376" s="5"/>
      <c r="PYB376" s="5"/>
      <c r="PYC376" s="5"/>
      <c r="PYD376" s="5"/>
      <c r="PYE376" s="5"/>
      <c r="PYF376" s="5"/>
      <c r="PYG376" s="5"/>
      <c r="PYH376" s="5"/>
      <c r="PYI376" s="5"/>
      <c r="PYJ376" s="5"/>
      <c r="PYK376" s="5"/>
      <c r="PYL376" s="5"/>
      <c r="PYM376" s="5"/>
      <c r="PYN376" s="5"/>
      <c r="PYO376" s="5"/>
      <c r="PYP376" s="5"/>
      <c r="PYQ376" s="5"/>
      <c r="PYR376" s="5"/>
      <c r="PYS376" s="5"/>
      <c r="PYT376" s="5"/>
      <c r="PYU376" s="5"/>
      <c r="PYV376" s="5"/>
      <c r="PYW376" s="5"/>
      <c r="PYX376" s="5"/>
      <c r="PYY376" s="5"/>
      <c r="PYZ376" s="5"/>
      <c r="PZA376" s="5"/>
      <c r="PZB376" s="5"/>
      <c r="PZC376" s="5"/>
      <c r="PZD376" s="5"/>
      <c r="PZE376" s="5"/>
      <c r="PZF376" s="5"/>
      <c r="PZG376" s="5"/>
      <c r="PZH376" s="5"/>
      <c r="PZI376" s="5"/>
      <c r="PZJ376" s="5"/>
      <c r="PZK376" s="5"/>
      <c r="PZL376" s="5"/>
      <c r="PZM376" s="5"/>
      <c r="PZN376" s="5"/>
      <c r="PZO376" s="5"/>
      <c r="PZP376" s="5"/>
      <c r="PZQ376" s="5"/>
      <c r="PZR376" s="5"/>
      <c r="PZS376" s="5"/>
      <c r="PZT376" s="5"/>
      <c r="PZU376" s="5"/>
      <c r="PZV376" s="5"/>
      <c r="PZW376" s="5"/>
      <c r="PZX376" s="5"/>
      <c r="PZY376" s="5"/>
      <c r="PZZ376" s="5"/>
      <c r="QAA376" s="5"/>
      <c r="QAB376" s="5"/>
      <c r="QAC376" s="5"/>
      <c r="QAD376" s="5"/>
      <c r="QAE376" s="5"/>
      <c r="QAF376" s="5"/>
      <c r="QAG376" s="5"/>
      <c r="QAH376" s="5"/>
      <c r="QAI376" s="5"/>
      <c r="QAJ376" s="5"/>
      <c r="QAK376" s="5"/>
      <c r="QAL376" s="5"/>
      <c r="QAM376" s="5"/>
      <c r="QAN376" s="5"/>
      <c r="QAO376" s="5"/>
      <c r="QAP376" s="5"/>
      <c r="QAQ376" s="5"/>
      <c r="QAR376" s="5"/>
      <c r="QAS376" s="5"/>
      <c r="QAT376" s="5"/>
      <c r="QAU376" s="5"/>
      <c r="QAV376" s="5"/>
      <c r="QAW376" s="5"/>
      <c r="QAX376" s="5"/>
      <c r="QAY376" s="5"/>
      <c r="QAZ376" s="5"/>
      <c r="QBA376" s="5"/>
      <c r="QBB376" s="5"/>
      <c r="QBC376" s="5"/>
      <c r="QBD376" s="5"/>
      <c r="QBE376" s="5"/>
      <c r="QBF376" s="5"/>
      <c r="QBG376" s="5"/>
      <c r="QBH376" s="5"/>
      <c r="QBI376" s="5"/>
      <c r="QBJ376" s="5"/>
      <c r="QBK376" s="5"/>
      <c r="QBL376" s="5"/>
      <c r="QBM376" s="5"/>
      <c r="QBN376" s="5"/>
      <c r="QBO376" s="5"/>
      <c r="QBP376" s="5"/>
      <c r="QBQ376" s="5"/>
      <c r="QBR376" s="5"/>
      <c r="QBS376" s="5"/>
      <c r="QBT376" s="5"/>
      <c r="QBU376" s="5"/>
      <c r="QBV376" s="5"/>
      <c r="QBW376" s="5"/>
      <c r="QBX376" s="5"/>
      <c r="QBY376" s="5"/>
      <c r="QBZ376" s="5"/>
      <c r="QCA376" s="5"/>
      <c r="QCB376" s="5"/>
      <c r="QCC376" s="5"/>
      <c r="QCD376" s="5"/>
      <c r="QCE376" s="5"/>
      <c r="QCF376" s="5"/>
      <c r="QCG376" s="5"/>
      <c r="QCH376" s="5"/>
      <c r="QCI376" s="5"/>
      <c r="QCJ376" s="5"/>
      <c r="QCK376" s="5"/>
      <c r="QCL376" s="5"/>
      <c r="QCM376" s="5"/>
      <c r="QCN376" s="5"/>
      <c r="QCO376" s="5"/>
      <c r="QCP376" s="5"/>
      <c r="QCQ376" s="5"/>
      <c r="QCR376" s="5"/>
      <c r="QCS376" s="5"/>
      <c r="QCT376" s="5"/>
      <c r="QCU376" s="5"/>
      <c r="QCV376" s="5"/>
      <c r="QCW376" s="5"/>
      <c r="QCX376" s="5"/>
      <c r="QCY376" s="5"/>
      <c r="QCZ376" s="5"/>
      <c r="QDA376" s="5"/>
      <c r="QDB376" s="5"/>
      <c r="QDC376" s="5"/>
      <c r="QDD376" s="5"/>
      <c r="QDE376" s="5"/>
      <c r="QDF376" s="5"/>
      <c r="QDG376" s="5"/>
      <c r="QDH376" s="5"/>
      <c r="QDI376" s="5"/>
      <c r="QDJ376" s="5"/>
      <c r="QDK376" s="5"/>
      <c r="QDL376" s="5"/>
      <c r="QDM376" s="5"/>
      <c r="QDN376" s="5"/>
      <c r="QDO376" s="5"/>
      <c r="QDP376" s="5"/>
      <c r="QDQ376" s="5"/>
      <c r="QDR376" s="5"/>
      <c r="QDS376" s="5"/>
      <c r="QDT376" s="5"/>
      <c r="QDU376" s="5"/>
      <c r="QDV376" s="5"/>
      <c r="QDW376" s="5"/>
      <c r="QDX376" s="5"/>
      <c r="QDY376" s="5"/>
      <c r="QDZ376" s="5"/>
      <c r="QEA376" s="5"/>
      <c r="QEB376" s="5"/>
      <c r="QEC376" s="5"/>
      <c r="QED376" s="5"/>
      <c r="QEE376" s="5"/>
      <c r="QEF376" s="5"/>
      <c r="QEG376" s="5"/>
      <c r="QEH376" s="5"/>
      <c r="QEI376" s="5"/>
      <c r="QEJ376" s="5"/>
      <c r="QEK376" s="5"/>
      <c r="QEL376" s="5"/>
      <c r="QEM376" s="5"/>
      <c r="QEN376" s="5"/>
      <c r="QEO376" s="5"/>
      <c r="QEP376" s="5"/>
      <c r="QEQ376" s="5"/>
      <c r="QER376" s="5"/>
      <c r="QES376" s="5"/>
      <c r="QET376" s="5"/>
      <c r="QEU376" s="5"/>
      <c r="QEV376" s="5"/>
      <c r="QEW376" s="5"/>
      <c r="QEX376" s="5"/>
      <c r="QEY376" s="5"/>
      <c r="QEZ376" s="5"/>
      <c r="QFA376" s="5"/>
      <c r="QFB376" s="5"/>
      <c r="QFC376" s="5"/>
      <c r="QFD376" s="5"/>
      <c r="QFE376" s="5"/>
      <c r="QFF376" s="5"/>
      <c r="QFG376" s="5"/>
      <c r="QFH376" s="5"/>
      <c r="QFI376" s="5"/>
      <c r="QFJ376" s="5"/>
      <c r="QFK376" s="5"/>
      <c r="QFL376" s="5"/>
      <c r="QFM376" s="5"/>
      <c r="QFN376" s="5"/>
      <c r="QFO376" s="5"/>
      <c r="QFP376" s="5"/>
      <c r="QFQ376" s="5"/>
      <c r="QFR376" s="5"/>
      <c r="QFS376" s="5"/>
      <c r="QFT376" s="5"/>
      <c r="QFU376" s="5"/>
      <c r="QFV376" s="5"/>
      <c r="QFW376" s="5"/>
      <c r="QFX376" s="5"/>
      <c r="QFY376" s="5"/>
      <c r="QFZ376" s="5"/>
      <c r="QGA376" s="5"/>
      <c r="QGB376" s="5"/>
      <c r="QGC376" s="5"/>
      <c r="QGD376" s="5"/>
      <c r="QGE376" s="5"/>
      <c r="QGF376" s="5"/>
      <c r="QGG376" s="5"/>
      <c r="QGH376" s="5"/>
      <c r="QGI376" s="5"/>
      <c r="QGJ376" s="5"/>
      <c r="QGK376" s="5"/>
      <c r="QGL376" s="5"/>
      <c r="QGM376" s="5"/>
      <c r="QGN376" s="5"/>
      <c r="QGO376" s="5"/>
      <c r="QGP376" s="5"/>
      <c r="QGQ376" s="5"/>
      <c r="QGR376" s="5"/>
      <c r="QGS376" s="5"/>
      <c r="QGT376" s="5"/>
      <c r="QGU376" s="5"/>
      <c r="QGV376" s="5"/>
      <c r="QGW376" s="5"/>
      <c r="QGX376" s="5"/>
      <c r="QGY376" s="5"/>
      <c r="QGZ376" s="5"/>
      <c r="QHA376" s="5"/>
      <c r="QHB376" s="5"/>
      <c r="QHC376" s="5"/>
      <c r="QHD376" s="5"/>
      <c r="QHE376" s="5"/>
      <c r="QHF376" s="5"/>
      <c r="QHG376" s="5"/>
      <c r="QHH376" s="5"/>
      <c r="QHI376" s="5"/>
      <c r="QHJ376" s="5"/>
      <c r="QHK376" s="5"/>
      <c r="QHL376" s="5"/>
      <c r="QHM376" s="5"/>
      <c r="QHN376" s="5"/>
      <c r="QHO376" s="5"/>
      <c r="QHP376" s="5"/>
      <c r="QHQ376" s="5"/>
      <c r="QHR376" s="5"/>
      <c r="QHS376" s="5"/>
      <c r="QHT376" s="5"/>
      <c r="QHU376" s="5"/>
      <c r="QHV376" s="5"/>
      <c r="QHW376" s="5"/>
      <c r="QHX376" s="5"/>
      <c r="QHY376" s="5"/>
      <c r="QHZ376" s="5"/>
      <c r="QIA376" s="5"/>
      <c r="QIB376" s="5"/>
      <c r="QIC376" s="5"/>
      <c r="QID376" s="5"/>
      <c r="QIE376" s="5"/>
      <c r="QIF376" s="5"/>
      <c r="QIG376" s="5"/>
      <c r="QIH376" s="5"/>
      <c r="QII376" s="5"/>
      <c r="QIJ376" s="5"/>
      <c r="QIK376" s="5"/>
      <c r="QIL376" s="5"/>
      <c r="QIM376" s="5"/>
      <c r="QIN376" s="5"/>
      <c r="QIO376" s="5"/>
      <c r="QIP376" s="5"/>
      <c r="QIQ376" s="5"/>
      <c r="QIR376" s="5"/>
      <c r="QIS376" s="5"/>
      <c r="QIT376" s="5"/>
      <c r="QIU376" s="5"/>
      <c r="QIV376" s="5"/>
      <c r="QIW376" s="5"/>
      <c r="QIX376" s="5"/>
      <c r="QIY376" s="5"/>
      <c r="QIZ376" s="5"/>
      <c r="QJA376" s="5"/>
      <c r="QJB376" s="5"/>
      <c r="QJC376" s="5"/>
      <c r="QJD376" s="5"/>
      <c r="QJE376" s="5"/>
      <c r="QJF376" s="5"/>
      <c r="QJG376" s="5"/>
      <c r="QJH376" s="5"/>
      <c r="QJI376" s="5"/>
      <c r="QJJ376" s="5"/>
      <c r="QJK376" s="5"/>
      <c r="QJL376" s="5"/>
      <c r="QJM376" s="5"/>
      <c r="QJN376" s="5"/>
      <c r="QJO376" s="5"/>
      <c r="QJP376" s="5"/>
      <c r="QJQ376" s="5"/>
      <c r="QJR376" s="5"/>
      <c r="QJS376" s="5"/>
      <c r="QJT376" s="5"/>
      <c r="QJU376" s="5"/>
      <c r="QJV376" s="5"/>
      <c r="QJW376" s="5"/>
      <c r="QJX376" s="5"/>
      <c r="QJY376" s="5"/>
      <c r="QJZ376" s="5"/>
      <c r="QKA376" s="5"/>
      <c r="QKB376" s="5"/>
      <c r="QKC376" s="5"/>
      <c r="QKD376" s="5"/>
      <c r="QKE376" s="5"/>
      <c r="QKF376" s="5"/>
      <c r="QKG376" s="5"/>
      <c r="QKH376" s="5"/>
      <c r="QKI376" s="5"/>
      <c r="QKJ376" s="5"/>
      <c r="QKK376" s="5"/>
      <c r="QKL376" s="5"/>
      <c r="QKM376" s="5"/>
      <c r="QKN376" s="5"/>
      <c r="QKO376" s="5"/>
      <c r="QKP376" s="5"/>
      <c r="QKQ376" s="5"/>
      <c r="QKR376" s="5"/>
      <c r="QKS376" s="5"/>
      <c r="QKT376" s="5"/>
      <c r="QKU376" s="5"/>
      <c r="QKV376" s="5"/>
      <c r="QKW376" s="5"/>
      <c r="QKX376" s="5"/>
      <c r="QKY376" s="5"/>
      <c r="QKZ376" s="5"/>
      <c r="QLA376" s="5"/>
      <c r="QLB376" s="5"/>
      <c r="QLC376" s="5"/>
      <c r="QLD376" s="5"/>
      <c r="QLE376" s="5"/>
      <c r="QLF376" s="5"/>
      <c r="QLG376" s="5"/>
      <c r="QLH376" s="5"/>
      <c r="QLI376" s="5"/>
      <c r="QLJ376" s="5"/>
      <c r="QLK376" s="5"/>
      <c r="QLL376" s="5"/>
      <c r="QLM376" s="5"/>
      <c r="QLN376" s="5"/>
      <c r="QLO376" s="5"/>
      <c r="QLP376" s="5"/>
      <c r="QLQ376" s="5"/>
      <c r="QLR376" s="5"/>
      <c r="QLS376" s="5"/>
      <c r="QLT376" s="5"/>
      <c r="QLU376" s="5"/>
      <c r="QLV376" s="5"/>
      <c r="QLW376" s="5"/>
      <c r="QLX376" s="5"/>
      <c r="QLY376" s="5"/>
      <c r="QLZ376" s="5"/>
      <c r="QMA376" s="5"/>
      <c r="QMB376" s="5"/>
      <c r="QMC376" s="5"/>
      <c r="QMD376" s="5"/>
      <c r="QME376" s="5"/>
      <c r="QMF376" s="5"/>
      <c r="QMG376" s="5"/>
      <c r="QMH376" s="5"/>
      <c r="QMI376" s="5"/>
      <c r="QMJ376" s="5"/>
      <c r="QMK376" s="5"/>
      <c r="QML376" s="5"/>
      <c r="QMM376" s="5"/>
      <c r="QMN376" s="5"/>
      <c r="QMO376" s="5"/>
      <c r="QMP376" s="5"/>
      <c r="QMQ376" s="5"/>
      <c r="QMR376" s="5"/>
      <c r="QMS376" s="5"/>
      <c r="QMT376" s="5"/>
      <c r="QMU376" s="5"/>
      <c r="QMV376" s="5"/>
      <c r="QMW376" s="5"/>
      <c r="QMX376" s="5"/>
      <c r="QMY376" s="5"/>
      <c r="QMZ376" s="5"/>
      <c r="QNA376" s="5"/>
      <c r="QNB376" s="5"/>
      <c r="QNC376" s="5"/>
      <c r="QND376" s="5"/>
      <c r="QNE376" s="5"/>
      <c r="QNF376" s="5"/>
      <c r="QNG376" s="5"/>
      <c r="QNH376" s="5"/>
      <c r="QNI376" s="5"/>
      <c r="QNJ376" s="5"/>
      <c r="QNK376" s="5"/>
      <c r="QNL376" s="5"/>
      <c r="QNM376" s="5"/>
      <c r="QNN376" s="5"/>
      <c r="QNO376" s="5"/>
      <c r="QNP376" s="5"/>
      <c r="QNQ376" s="5"/>
      <c r="QNR376" s="5"/>
      <c r="QNS376" s="5"/>
      <c r="QNT376" s="5"/>
      <c r="QNU376" s="5"/>
      <c r="QNV376" s="5"/>
      <c r="QNW376" s="5"/>
      <c r="QNX376" s="5"/>
      <c r="QNY376" s="5"/>
      <c r="QNZ376" s="5"/>
      <c r="QOA376" s="5"/>
      <c r="QOB376" s="5"/>
      <c r="QOC376" s="5"/>
      <c r="QOD376" s="5"/>
      <c r="QOE376" s="5"/>
      <c r="QOF376" s="5"/>
      <c r="QOG376" s="5"/>
      <c r="QOH376" s="5"/>
      <c r="QOI376" s="5"/>
      <c r="QOJ376" s="5"/>
      <c r="QOK376" s="5"/>
      <c r="QOL376" s="5"/>
      <c r="QOM376" s="5"/>
      <c r="QON376" s="5"/>
      <c r="QOO376" s="5"/>
      <c r="QOP376" s="5"/>
      <c r="QOQ376" s="5"/>
      <c r="QOR376" s="5"/>
      <c r="QOS376" s="5"/>
      <c r="QOT376" s="5"/>
      <c r="QOU376" s="5"/>
      <c r="QOV376" s="5"/>
      <c r="QOW376" s="5"/>
      <c r="QOX376" s="5"/>
      <c r="QOY376" s="5"/>
      <c r="QOZ376" s="5"/>
      <c r="QPA376" s="5"/>
      <c r="QPB376" s="5"/>
      <c r="QPC376" s="5"/>
      <c r="QPD376" s="5"/>
      <c r="QPE376" s="5"/>
      <c r="QPF376" s="5"/>
      <c r="QPG376" s="5"/>
      <c r="QPH376" s="5"/>
      <c r="QPI376" s="5"/>
      <c r="QPJ376" s="5"/>
      <c r="QPK376" s="5"/>
      <c r="QPL376" s="5"/>
      <c r="QPM376" s="5"/>
      <c r="QPN376" s="5"/>
      <c r="QPO376" s="5"/>
      <c r="QPP376" s="5"/>
      <c r="QPQ376" s="5"/>
      <c r="QPR376" s="5"/>
      <c r="QPS376" s="5"/>
      <c r="QPT376" s="5"/>
      <c r="QPU376" s="5"/>
      <c r="QPV376" s="5"/>
      <c r="QPW376" s="5"/>
      <c r="QPX376" s="5"/>
      <c r="QPY376" s="5"/>
      <c r="QPZ376" s="5"/>
      <c r="QQA376" s="5"/>
      <c r="QQB376" s="5"/>
      <c r="QQC376" s="5"/>
      <c r="QQD376" s="5"/>
      <c r="QQE376" s="5"/>
      <c r="QQF376" s="5"/>
      <c r="QQG376" s="5"/>
      <c r="QQH376" s="5"/>
      <c r="QQI376" s="5"/>
      <c r="QQJ376" s="5"/>
      <c r="QQK376" s="5"/>
      <c r="QQL376" s="5"/>
      <c r="QQM376" s="5"/>
      <c r="QQN376" s="5"/>
      <c r="QQO376" s="5"/>
      <c r="QQP376" s="5"/>
      <c r="QQQ376" s="5"/>
      <c r="QQR376" s="5"/>
      <c r="QQS376" s="5"/>
      <c r="QQT376" s="5"/>
      <c r="QQU376" s="5"/>
      <c r="QQV376" s="5"/>
      <c r="QQW376" s="5"/>
      <c r="QQX376" s="5"/>
      <c r="QQY376" s="5"/>
      <c r="QQZ376" s="5"/>
      <c r="QRA376" s="5"/>
      <c r="QRB376" s="5"/>
      <c r="QRC376" s="5"/>
      <c r="QRD376" s="5"/>
      <c r="QRE376" s="5"/>
      <c r="QRF376" s="5"/>
      <c r="QRG376" s="5"/>
      <c r="QRH376" s="5"/>
      <c r="QRI376" s="5"/>
      <c r="QRJ376" s="5"/>
      <c r="QRK376" s="5"/>
      <c r="QRL376" s="5"/>
      <c r="QRM376" s="5"/>
      <c r="QRN376" s="5"/>
      <c r="QRO376" s="5"/>
      <c r="QRP376" s="5"/>
      <c r="QRQ376" s="5"/>
      <c r="QRR376" s="5"/>
      <c r="QRS376" s="5"/>
      <c r="QRT376" s="5"/>
      <c r="QRU376" s="5"/>
      <c r="QRV376" s="5"/>
      <c r="QRW376" s="5"/>
      <c r="QRX376" s="5"/>
      <c r="QRY376" s="5"/>
      <c r="QRZ376" s="5"/>
      <c r="QSA376" s="5"/>
      <c r="QSB376" s="5"/>
      <c r="QSC376" s="5"/>
      <c r="QSD376" s="5"/>
      <c r="QSE376" s="5"/>
      <c r="QSF376" s="5"/>
      <c r="QSG376" s="5"/>
      <c r="QSH376" s="5"/>
      <c r="QSI376" s="5"/>
      <c r="QSJ376" s="5"/>
      <c r="QSK376" s="5"/>
      <c r="QSL376" s="5"/>
      <c r="QSM376" s="5"/>
      <c r="QSN376" s="5"/>
      <c r="QSO376" s="5"/>
      <c r="QSP376" s="5"/>
      <c r="QSQ376" s="5"/>
      <c r="QSR376" s="5"/>
      <c r="QSS376" s="5"/>
      <c r="QST376" s="5"/>
      <c r="QSU376" s="5"/>
      <c r="QSV376" s="5"/>
      <c r="QSW376" s="5"/>
      <c r="QSX376" s="5"/>
      <c r="QSY376" s="5"/>
      <c r="QSZ376" s="5"/>
      <c r="QTA376" s="5"/>
      <c r="QTB376" s="5"/>
      <c r="QTC376" s="5"/>
      <c r="QTD376" s="5"/>
      <c r="QTE376" s="5"/>
      <c r="QTF376" s="5"/>
      <c r="QTG376" s="5"/>
      <c r="QTH376" s="5"/>
      <c r="QTI376" s="5"/>
      <c r="QTJ376" s="5"/>
      <c r="QTK376" s="5"/>
      <c r="QTL376" s="5"/>
      <c r="QTM376" s="5"/>
      <c r="QTN376" s="5"/>
      <c r="QTO376" s="5"/>
      <c r="QTP376" s="5"/>
      <c r="QTQ376" s="5"/>
      <c r="QTR376" s="5"/>
      <c r="QTS376" s="5"/>
      <c r="QTT376" s="5"/>
      <c r="QTU376" s="5"/>
      <c r="QTV376" s="5"/>
      <c r="QTW376" s="5"/>
      <c r="QTX376" s="5"/>
      <c r="QTY376" s="5"/>
      <c r="QTZ376" s="5"/>
      <c r="QUA376" s="5"/>
      <c r="QUB376" s="5"/>
      <c r="QUC376" s="5"/>
      <c r="QUD376" s="5"/>
      <c r="QUE376" s="5"/>
      <c r="QUF376" s="5"/>
      <c r="QUG376" s="5"/>
      <c r="QUH376" s="5"/>
      <c r="QUI376" s="5"/>
      <c r="QUJ376" s="5"/>
      <c r="QUK376" s="5"/>
      <c r="QUL376" s="5"/>
      <c r="QUM376" s="5"/>
      <c r="QUN376" s="5"/>
      <c r="QUO376" s="5"/>
      <c r="QUP376" s="5"/>
      <c r="QUQ376" s="5"/>
      <c r="QUR376" s="5"/>
      <c r="QUS376" s="5"/>
      <c r="QUT376" s="5"/>
      <c r="QUU376" s="5"/>
      <c r="QUV376" s="5"/>
      <c r="QUW376" s="5"/>
      <c r="QUX376" s="5"/>
      <c r="QUY376" s="5"/>
      <c r="QUZ376" s="5"/>
      <c r="QVA376" s="5"/>
      <c r="QVB376" s="5"/>
      <c r="QVC376" s="5"/>
      <c r="QVD376" s="5"/>
      <c r="QVE376" s="5"/>
      <c r="QVF376" s="5"/>
      <c r="QVG376" s="5"/>
      <c r="QVH376" s="5"/>
      <c r="QVI376" s="5"/>
      <c r="QVJ376" s="5"/>
      <c r="QVK376" s="5"/>
      <c r="QVL376" s="5"/>
      <c r="QVM376" s="5"/>
      <c r="QVN376" s="5"/>
      <c r="QVO376" s="5"/>
      <c r="QVP376" s="5"/>
      <c r="QVQ376" s="5"/>
      <c r="QVR376" s="5"/>
      <c r="QVS376" s="5"/>
      <c r="QVT376" s="5"/>
      <c r="QVU376" s="5"/>
      <c r="QVV376" s="5"/>
      <c r="QVW376" s="5"/>
      <c r="QVX376" s="5"/>
      <c r="QVY376" s="5"/>
      <c r="QVZ376" s="5"/>
      <c r="QWA376" s="5"/>
      <c r="QWB376" s="5"/>
      <c r="QWC376" s="5"/>
      <c r="QWD376" s="5"/>
      <c r="QWE376" s="5"/>
      <c r="QWF376" s="5"/>
      <c r="QWG376" s="5"/>
      <c r="QWH376" s="5"/>
      <c r="QWI376" s="5"/>
      <c r="QWJ376" s="5"/>
      <c r="QWK376" s="5"/>
      <c r="QWL376" s="5"/>
      <c r="QWM376" s="5"/>
      <c r="QWN376" s="5"/>
      <c r="QWO376" s="5"/>
      <c r="QWP376" s="5"/>
      <c r="QWQ376" s="5"/>
      <c r="QWR376" s="5"/>
      <c r="QWS376" s="5"/>
      <c r="QWT376" s="5"/>
      <c r="QWU376" s="5"/>
      <c r="QWV376" s="5"/>
      <c r="QWW376" s="5"/>
      <c r="QWX376" s="5"/>
      <c r="QWY376" s="5"/>
      <c r="QWZ376" s="5"/>
      <c r="QXA376" s="5"/>
      <c r="QXB376" s="5"/>
      <c r="QXC376" s="5"/>
      <c r="QXD376" s="5"/>
      <c r="QXE376" s="5"/>
      <c r="QXF376" s="5"/>
      <c r="QXG376" s="5"/>
      <c r="QXH376" s="5"/>
      <c r="QXI376" s="5"/>
      <c r="QXJ376" s="5"/>
      <c r="QXK376" s="5"/>
      <c r="QXL376" s="5"/>
      <c r="QXM376" s="5"/>
      <c r="QXN376" s="5"/>
      <c r="QXO376" s="5"/>
      <c r="QXP376" s="5"/>
      <c r="QXQ376" s="5"/>
      <c r="QXR376" s="5"/>
      <c r="QXS376" s="5"/>
      <c r="QXT376" s="5"/>
      <c r="QXU376" s="5"/>
      <c r="QXV376" s="5"/>
      <c r="QXW376" s="5"/>
      <c r="QXX376" s="5"/>
      <c r="QXY376" s="5"/>
      <c r="QXZ376" s="5"/>
      <c r="QYA376" s="5"/>
      <c r="QYB376" s="5"/>
      <c r="QYC376" s="5"/>
      <c r="QYD376" s="5"/>
      <c r="QYE376" s="5"/>
      <c r="QYF376" s="5"/>
      <c r="QYG376" s="5"/>
      <c r="QYH376" s="5"/>
      <c r="QYI376" s="5"/>
      <c r="QYJ376" s="5"/>
      <c r="QYK376" s="5"/>
      <c r="QYL376" s="5"/>
      <c r="QYM376" s="5"/>
      <c r="QYN376" s="5"/>
      <c r="QYO376" s="5"/>
      <c r="QYP376" s="5"/>
      <c r="QYQ376" s="5"/>
      <c r="QYR376" s="5"/>
      <c r="QYS376" s="5"/>
      <c r="QYT376" s="5"/>
      <c r="QYU376" s="5"/>
      <c r="QYV376" s="5"/>
      <c r="QYW376" s="5"/>
      <c r="QYX376" s="5"/>
      <c r="QYY376" s="5"/>
      <c r="QYZ376" s="5"/>
      <c r="QZA376" s="5"/>
      <c r="QZB376" s="5"/>
      <c r="QZC376" s="5"/>
      <c r="QZD376" s="5"/>
      <c r="QZE376" s="5"/>
      <c r="QZF376" s="5"/>
      <c r="QZG376" s="5"/>
      <c r="QZH376" s="5"/>
      <c r="QZI376" s="5"/>
      <c r="QZJ376" s="5"/>
      <c r="QZK376" s="5"/>
      <c r="QZL376" s="5"/>
      <c r="QZM376" s="5"/>
      <c r="QZN376" s="5"/>
      <c r="QZO376" s="5"/>
      <c r="QZP376" s="5"/>
      <c r="QZQ376" s="5"/>
      <c r="QZR376" s="5"/>
      <c r="QZS376" s="5"/>
      <c r="QZT376" s="5"/>
      <c r="QZU376" s="5"/>
      <c r="QZV376" s="5"/>
      <c r="QZW376" s="5"/>
      <c r="QZX376" s="5"/>
      <c r="QZY376" s="5"/>
      <c r="QZZ376" s="5"/>
      <c r="RAA376" s="5"/>
      <c r="RAB376" s="5"/>
      <c r="RAC376" s="5"/>
      <c r="RAD376" s="5"/>
      <c r="RAE376" s="5"/>
      <c r="RAF376" s="5"/>
      <c r="RAG376" s="5"/>
      <c r="RAH376" s="5"/>
      <c r="RAI376" s="5"/>
      <c r="RAJ376" s="5"/>
      <c r="RAK376" s="5"/>
      <c r="RAL376" s="5"/>
      <c r="RAM376" s="5"/>
      <c r="RAN376" s="5"/>
      <c r="RAO376" s="5"/>
      <c r="RAP376" s="5"/>
      <c r="RAQ376" s="5"/>
      <c r="RAR376" s="5"/>
      <c r="RAS376" s="5"/>
      <c r="RAT376" s="5"/>
      <c r="RAU376" s="5"/>
      <c r="RAV376" s="5"/>
      <c r="RAW376" s="5"/>
      <c r="RAX376" s="5"/>
      <c r="RAY376" s="5"/>
      <c r="RAZ376" s="5"/>
      <c r="RBA376" s="5"/>
      <c r="RBB376" s="5"/>
      <c r="RBC376" s="5"/>
      <c r="RBD376" s="5"/>
      <c r="RBE376" s="5"/>
      <c r="RBF376" s="5"/>
      <c r="RBG376" s="5"/>
      <c r="RBH376" s="5"/>
      <c r="RBI376" s="5"/>
      <c r="RBJ376" s="5"/>
      <c r="RBK376" s="5"/>
      <c r="RBL376" s="5"/>
      <c r="RBM376" s="5"/>
      <c r="RBN376" s="5"/>
      <c r="RBO376" s="5"/>
      <c r="RBP376" s="5"/>
      <c r="RBQ376" s="5"/>
      <c r="RBR376" s="5"/>
      <c r="RBS376" s="5"/>
      <c r="RBT376" s="5"/>
      <c r="RBU376" s="5"/>
      <c r="RBV376" s="5"/>
      <c r="RBW376" s="5"/>
      <c r="RBX376" s="5"/>
      <c r="RBY376" s="5"/>
      <c r="RBZ376" s="5"/>
      <c r="RCA376" s="5"/>
      <c r="RCB376" s="5"/>
      <c r="RCC376" s="5"/>
      <c r="RCD376" s="5"/>
      <c r="RCE376" s="5"/>
      <c r="RCF376" s="5"/>
      <c r="RCG376" s="5"/>
      <c r="RCH376" s="5"/>
      <c r="RCI376" s="5"/>
      <c r="RCJ376" s="5"/>
      <c r="RCK376" s="5"/>
      <c r="RCL376" s="5"/>
      <c r="RCM376" s="5"/>
      <c r="RCN376" s="5"/>
      <c r="RCO376" s="5"/>
      <c r="RCP376" s="5"/>
      <c r="RCQ376" s="5"/>
      <c r="RCR376" s="5"/>
      <c r="RCS376" s="5"/>
      <c r="RCT376" s="5"/>
      <c r="RCU376" s="5"/>
      <c r="RCV376" s="5"/>
      <c r="RCW376" s="5"/>
      <c r="RCX376" s="5"/>
      <c r="RCY376" s="5"/>
      <c r="RCZ376" s="5"/>
      <c r="RDA376" s="5"/>
      <c r="RDB376" s="5"/>
      <c r="RDC376" s="5"/>
      <c r="RDD376" s="5"/>
      <c r="RDE376" s="5"/>
      <c r="RDF376" s="5"/>
      <c r="RDG376" s="5"/>
      <c r="RDH376" s="5"/>
      <c r="RDI376" s="5"/>
      <c r="RDJ376" s="5"/>
      <c r="RDK376" s="5"/>
      <c r="RDL376" s="5"/>
      <c r="RDM376" s="5"/>
      <c r="RDN376" s="5"/>
      <c r="RDO376" s="5"/>
      <c r="RDP376" s="5"/>
      <c r="RDQ376" s="5"/>
      <c r="RDR376" s="5"/>
      <c r="RDS376" s="5"/>
      <c r="RDT376" s="5"/>
      <c r="RDU376" s="5"/>
      <c r="RDV376" s="5"/>
      <c r="RDW376" s="5"/>
      <c r="RDX376" s="5"/>
      <c r="RDY376" s="5"/>
      <c r="RDZ376" s="5"/>
      <c r="REA376" s="5"/>
      <c r="REB376" s="5"/>
      <c r="REC376" s="5"/>
      <c r="RED376" s="5"/>
      <c r="REE376" s="5"/>
      <c r="REF376" s="5"/>
      <c r="REG376" s="5"/>
      <c r="REH376" s="5"/>
      <c r="REI376" s="5"/>
      <c r="REJ376" s="5"/>
      <c r="REK376" s="5"/>
      <c r="REL376" s="5"/>
      <c r="REM376" s="5"/>
      <c r="REN376" s="5"/>
      <c r="REO376" s="5"/>
      <c r="REP376" s="5"/>
      <c r="REQ376" s="5"/>
      <c r="RER376" s="5"/>
      <c r="RES376" s="5"/>
      <c r="RET376" s="5"/>
      <c r="REU376" s="5"/>
      <c r="REV376" s="5"/>
      <c r="REW376" s="5"/>
      <c r="REX376" s="5"/>
      <c r="REY376" s="5"/>
      <c r="REZ376" s="5"/>
      <c r="RFA376" s="5"/>
      <c r="RFB376" s="5"/>
      <c r="RFC376" s="5"/>
      <c r="RFD376" s="5"/>
      <c r="RFE376" s="5"/>
      <c r="RFF376" s="5"/>
      <c r="RFG376" s="5"/>
      <c r="RFH376" s="5"/>
      <c r="RFI376" s="5"/>
      <c r="RFJ376" s="5"/>
      <c r="RFK376" s="5"/>
      <c r="RFL376" s="5"/>
      <c r="RFM376" s="5"/>
      <c r="RFN376" s="5"/>
      <c r="RFO376" s="5"/>
      <c r="RFP376" s="5"/>
      <c r="RFQ376" s="5"/>
      <c r="RFR376" s="5"/>
      <c r="RFS376" s="5"/>
      <c r="RFT376" s="5"/>
      <c r="RFU376" s="5"/>
      <c r="RFV376" s="5"/>
      <c r="RFW376" s="5"/>
      <c r="RFX376" s="5"/>
      <c r="RFY376" s="5"/>
      <c r="RFZ376" s="5"/>
      <c r="RGA376" s="5"/>
      <c r="RGB376" s="5"/>
      <c r="RGC376" s="5"/>
      <c r="RGD376" s="5"/>
      <c r="RGE376" s="5"/>
      <c r="RGF376" s="5"/>
      <c r="RGG376" s="5"/>
      <c r="RGH376" s="5"/>
      <c r="RGI376" s="5"/>
      <c r="RGJ376" s="5"/>
      <c r="RGK376" s="5"/>
      <c r="RGL376" s="5"/>
      <c r="RGM376" s="5"/>
      <c r="RGN376" s="5"/>
      <c r="RGO376" s="5"/>
      <c r="RGP376" s="5"/>
      <c r="RGQ376" s="5"/>
      <c r="RGR376" s="5"/>
      <c r="RGS376" s="5"/>
      <c r="RGT376" s="5"/>
      <c r="RGU376" s="5"/>
      <c r="RGV376" s="5"/>
      <c r="RGW376" s="5"/>
      <c r="RGX376" s="5"/>
      <c r="RGY376" s="5"/>
      <c r="RGZ376" s="5"/>
      <c r="RHA376" s="5"/>
      <c r="RHB376" s="5"/>
      <c r="RHC376" s="5"/>
      <c r="RHD376" s="5"/>
      <c r="RHE376" s="5"/>
      <c r="RHF376" s="5"/>
      <c r="RHG376" s="5"/>
      <c r="RHH376" s="5"/>
      <c r="RHI376" s="5"/>
      <c r="RHJ376" s="5"/>
      <c r="RHK376" s="5"/>
      <c r="RHL376" s="5"/>
      <c r="RHM376" s="5"/>
      <c r="RHN376" s="5"/>
      <c r="RHO376" s="5"/>
      <c r="RHP376" s="5"/>
      <c r="RHQ376" s="5"/>
      <c r="RHR376" s="5"/>
      <c r="RHS376" s="5"/>
      <c r="RHT376" s="5"/>
      <c r="RHU376" s="5"/>
      <c r="RHV376" s="5"/>
      <c r="RHW376" s="5"/>
      <c r="RHX376" s="5"/>
      <c r="RHY376" s="5"/>
      <c r="RHZ376" s="5"/>
      <c r="RIA376" s="5"/>
      <c r="RIB376" s="5"/>
      <c r="RIC376" s="5"/>
      <c r="RID376" s="5"/>
      <c r="RIE376" s="5"/>
      <c r="RIF376" s="5"/>
      <c r="RIG376" s="5"/>
      <c r="RIH376" s="5"/>
      <c r="RII376" s="5"/>
      <c r="RIJ376" s="5"/>
      <c r="RIK376" s="5"/>
      <c r="RIL376" s="5"/>
      <c r="RIM376" s="5"/>
      <c r="RIN376" s="5"/>
      <c r="RIO376" s="5"/>
      <c r="RIP376" s="5"/>
      <c r="RIQ376" s="5"/>
      <c r="RIR376" s="5"/>
      <c r="RIS376" s="5"/>
      <c r="RIT376" s="5"/>
      <c r="RIU376" s="5"/>
      <c r="RIV376" s="5"/>
      <c r="RIW376" s="5"/>
      <c r="RIX376" s="5"/>
      <c r="RIY376" s="5"/>
      <c r="RIZ376" s="5"/>
      <c r="RJA376" s="5"/>
      <c r="RJB376" s="5"/>
      <c r="RJC376" s="5"/>
      <c r="RJD376" s="5"/>
      <c r="RJE376" s="5"/>
      <c r="RJF376" s="5"/>
      <c r="RJG376" s="5"/>
      <c r="RJH376" s="5"/>
      <c r="RJI376" s="5"/>
      <c r="RJJ376" s="5"/>
      <c r="RJK376" s="5"/>
      <c r="RJL376" s="5"/>
      <c r="RJM376" s="5"/>
      <c r="RJN376" s="5"/>
      <c r="RJO376" s="5"/>
      <c r="RJP376" s="5"/>
      <c r="RJQ376" s="5"/>
      <c r="RJR376" s="5"/>
      <c r="RJS376" s="5"/>
      <c r="RJT376" s="5"/>
      <c r="RJU376" s="5"/>
      <c r="RJV376" s="5"/>
      <c r="RJW376" s="5"/>
      <c r="RJX376" s="5"/>
      <c r="RJY376" s="5"/>
      <c r="RJZ376" s="5"/>
      <c r="RKA376" s="5"/>
      <c r="RKB376" s="5"/>
      <c r="RKC376" s="5"/>
      <c r="RKD376" s="5"/>
      <c r="RKE376" s="5"/>
      <c r="RKF376" s="5"/>
      <c r="RKG376" s="5"/>
      <c r="RKH376" s="5"/>
      <c r="RKI376" s="5"/>
      <c r="RKJ376" s="5"/>
      <c r="RKK376" s="5"/>
      <c r="RKL376" s="5"/>
      <c r="RKM376" s="5"/>
      <c r="RKN376" s="5"/>
      <c r="RKO376" s="5"/>
      <c r="RKP376" s="5"/>
      <c r="RKQ376" s="5"/>
      <c r="RKR376" s="5"/>
      <c r="RKS376" s="5"/>
      <c r="RKT376" s="5"/>
      <c r="RKU376" s="5"/>
      <c r="RKV376" s="5"/>
      <c r="RKW376" s="5"/>
      <c r="RKX376" s="5"/>
      <c r="RKY376" s="5"/>
      <c r="RKZ376" s="5"/>
      <c r="RLA376" s="5"/>
      <c r="RLB376" s="5"/>
      <c r="RLC376" s="5"/>
      <c r="RLD376" s="5"/>
      <c r="RLE376" s="5"/>
      <c r="RLF376" s="5"/>
      <c r="RLG376" s="5"/>
      <c r="RLH376" s="5"/>
      <c r="RLI376" s="5"/>
      <c r="RLJ376" s="5"/>
      <c r="RLK376" s="5"/>
      <c r="RLL376" s="5"/>
      <c r="RLM376" s="5"/>
      <c r="RLN376" s="5"/>
      <c r="RLO376" s="5"/>
      <c r="RLP376" s="5"/>
      <c r="RLQ376" s="5"/>
      <c r="RLR376" s="5"/>
      <c r="RLS376" s="5"/>
      <c r="RLT376" s="5"/>
      <c r="RLU376" s="5"/>
      <c r="RLV376" s="5"/>
      <c r="RLW376" s="5"/>
      <c r="RLX376" s="5"/>
      <c r="RLY376" s="5"/>
      <c r="RLZ376" s="5"/>
      <c r="RMA376" s="5"/>
      <c r="RMB376" s="5"/>
      <c r="RMC376" s="5"/>
      <c r="RMD376" s="5"/>
      <c r="RME376" s="5"/>
      <c r="RMF376" s="5"/>
      <c r="RMG376" s="5"/>
      <c r="RMH376" s="5"/>
      <c r="RMI376" s="5"/>
      <c r="RMJ376" s="5"/>
      <c r="RMK376" s="5"/>
      <c r="RML376" s="5"/>
      <c r="RMM376" s="5"/>
      <c r="RMN376" s="5"/>
      <c r="RMO376" s="5"/>
      <c r="RMP376" s="5"/>
      <c r="RMQ376" s="5"/>
      <c r="RMR376" s="5"/>
      <c r="RMS376" s="5"/>
      <c r="RMT376" s="5"/>
      <c r="RMU376" s="5"/>
      <c r="RMV376" s="5"/>
      <c r="RMW376" s="5"/>
      <c r="RMX376" s="5"/>
      <c r="RMY376" s="5"/>
      <c r="RMZ376" s="5"/>
      <c r="RNA376" s="5"/>
      <c r="RNB376" s="5"/>
      <c r="RNC376" s="5"/>
      <c r="RND376" s="5"/>
      <c r="RNE376" s="5"/>
      <c r="RNF376" s="5"/>
      <c r="RNG376" s="5"/>
      <c r="RNH376" s="5"/>
      <c r="RNI376" s="5"/>
      <c r="RNJ376" s="5"/>
      <c r="RNK376" s="5"/>
      <c r="RNL376" s="5"/>
      <c r="RNM376" s="5"/>
      <c r="RNN376" s="5"/>
      <c r="RNO376" s="5"/>
      <c r="RNP376" s="5"/>
      <c r="RNQ376" s="5"/>
      <c r="RNR376" s="5"/>
      <c r="RNS376" s="5"/>
      <c r="RNT376" s="5"/>
      <c r="RNU376" s="5"/>
      <c r="RNV376" s="5"/>
      <c r="RNW376" s="5"/>
      <c r="RNX376" s="5"/>
      <c r="RNY376" s="5"/>
      <c r="RNZ376" s="5"/>
      <c r="ROA376" s="5"/>
      <c r="ROB376" s="5"/>
      <c r="ROC376" s="5"/>
      <c r="ROD376" s="5"/>
      <c r="ROE376" s="5"/>
      <c r="ROF376" s="5"/>
      <c r="ROG376" s="5"/>
      <c r="ROH376" s="5"/>
      <c r="ROI376" s="5"/>
      <c r="ROJ376" s="5"/>
      <c r="ROK376" s="5"/>
      <c r="ROL376" s="5"/>
      <c r="ROM376" s="5"/>
      <c r="RON376" s="5"/>
      <c r="ROO376" s="5"/>
      <c r="ROP376" s="5"/>
      <c r="ROQ376" s="5"/>
      <c r="ROR376" s="5"/>
      <c r="ROS376" s="5"/>
      <c r="ROT376" s="5"/>
      <c r="ROU376" s="5"/>
      <c r="ROV376" s="5"/>
      <c r="ROW376" s="5"/>
      <c r="ROX376" s="5"/>
      <c r="ROY376" s="5"/>
      <c r="ROZ376" s="5"/>
      <c r="RPA376" s="5"/>
      <c r="RPB376" s="5"/>
      <c r="RPC376" s="5"/>
      <c r="RPD376" s="5"/>
      <c r="RPE376" s="5"/>
      <c r="RPF376" s="5"/>
      <c r="RPG376" s="5"/>
      <c r="RPH376" s="5"/>
      <c r="RPI376" s="5"/>
      <c r="RPJ376" s="5"/>
      <c r="RPK376" s="5"/>
      <c r="RPL376" s="5"/>
      <c r="RPM376" s="5"/>
      <c r="RPN376" s="5"/>
      <c r="RPO376" s="5"/>
      <c r="RPP376" s="5"/>
      <c r="RPQ376" s="5"/>
      <c r="RPR376" s="5"/>
      <c r="RPS376" s="5"/>
      <c r="RPT376" s="5"/>
      <c r="RPU376" s="5"/>
      <c r="RPV376" s="5"/>
      <c r="RPW376" s="5"/>
      <c r="RPX376" s="5"/>
      <c r="RPY376" s="5"/>
      <c r="RPZ376" s="5"/>
      <c r="RQA376" s="5"/>
      <c r="RQB376" s="5"/>
      <c r="RQC376" s="5"/>
      <c r="RQD376" s="5"/>
      <c r="RQE376" s="5"/>
      <c r="RQF376" s="5"/>
      <c r="RQG376" s="5"/>
      <c r="RQH376" s="5"/>
      <c r="RQI376" s="5"/>
      <c r="RQJ376" s="5"/>
      <c r="RQK376" s="5"/>
      <c r="RQL376" s="5"/>
      <c r="RQM376" s="5"/>
      <c r="RQN376" s="5"/>
      <c r="RQO376" s="5"/>
      <c r="RQP376" s="5"/>
      <c r="RQQ376" s="5"/>
      <c r="RQR376" s="5"/>
      <c r="RQS376" s="5"/>
      <c r="RQT376" s="5"/>
      <c r="RQU376" s="5"/>
      <c r="RQV376" s="5"/>
      <c r="RQW376" s="5"/>
      <c r="RQX376" s="5"/>
      <c r="RQY376" s="5"/>
      <c r="RQZ376" s="5"/>
      <c r="RRA376" s="5"/>
      <c r="RRB376" s="5"/>
      <c r="RRC376" s="5"/>
      <c r="RRD376" s="5"/>
      <c r="RRE376" s="5"/>
      <c r="RRF376" s="5"/>
      <c r="RRG376" s="5"/>
      <c r="RRH376" s="5"/>
      <c r="RRI376" s="5"/>
      <c r="RRJ376" s="5"/>
      <c r="RRK376" s="5"/>
      <c r="RRL376" s="5"/>
      <c r="RRM376" s="5"/>
      <c r="RRN376" s="5"/>
      <c r="RRO376" s="5"/>
      <c r="RRP376" s="5"/>
      <c r="RRQ376" s="5"/>
      <c r="RRR376" s="5"/>
      <c r="RRS376" s="5"/>
      <c r="RRT376" s="5"/>
      <c r="RRU376" s="5"/>
      <c r="RRV376" s="5"/>
      <c r="RRW376" s="5"/>
      <c r="RRX376" s="5"/>
      <c r="RRY376" s="5"/>
      <c r="RRZ376" s="5"/>
      <c r="RSA376" s="5"/>
      <c r="RSB376" s="5"/>
      <c r="RSC376" s="5"/>
      <c r="RSD376" s="5"/>
      <c r="RSE376" s="5"/>
      <c r="RSF376" s="5"/>
      <c r="RSG376" s="5"/>
      <c r="RSH376" s="5"/>
      <c r="RSI376" s="5"/>
      <c r="RSJ376" s="5"/>
      <c r="RSK376" s="5"/>
      <c r="RSL376" s="5"/>
      <c r="RSM376" s="5"/>
      <c r="RSN376" s="5"/>
      <c r="RSO376" s="5"/>
      <c r="RSP376" s="5"/>
      <c r="RSQ376" s="5"/>
      <c r="RSR376" s="5"/>
      <c r="RSS376" s="5"/>
      <c r="RST376" s="5"/>
      <c r="RSU376" s="5"/>
      <c r="RSV376" s="5"/>
      <c r="RSW376" s="5"/>
      <c r="RSX376" s="5"/>
      <c r="RSY376" s="5"/>
      <c r="RSZ376" s="5"/>
      <c r="RTA376" s="5"/>
      <c r="RTB376" s="5"/>
      <c r="RTC376" s="5"/>
      <c r="RTD376" s="5"/>
      <c r="RTE376" s="5"/>
      <c r="RTF376" s="5"/>
      <c r="RTG376" s="5"/>
      <c r="RTH376" s="5"/>
      <c r="RTI376" s="5"/>
      <c r="RTJ376" s="5"/>
      <c r="RTK376" s="5"/>
      <c r="RTL376" s="5"/>
      <c r="RTM376" s="5"/>
      <c r="RTN376" s="5"/>
      <c r="RTO376" s="5"/>
      <c r="RTP376" s="5"/>
      <c r="RTQ376" s="5"/>
      <c r="RTR376" s="5"/>
      <c r="RTS376" s="5"/>
      <c r="RTT376" s="5"/>
      <c r="RTU376" s="5"/>
      <c r="RTV376" s="5"/>
      <c r="RTW376" s="5"/>
      <c r="RTX376" s="5"/>
      <c r="RTY376" s="5"/>
      <c r="RTZ376" s="5"/>
      <c r="RUA376" s="5"/>
      <c r="RUB376" s="5"/>
      <c r="RUC376" s="5"/>
      <c r="RUD376" s="5"/>
      <c r="RUE376" s="5"/>
      <c r="RUF376" s="5"/>
      <c r="RUG376" s="5"/>
      <c r="RUH376" s="5"/>
      <c r="RUI376" s="5"/>
      <c r="RUJ376" s="5"/>
      <c r="RUK376" s="5"/>
      <c r="RUL376" s="5"/>
      <c r="RUM376" s="5"/>
      <c r="RUN376" s="5"/>
      <c r="RUO376" s="5"/>
      <c r="RUP376" s="5"/>
      <c r="RUQ376" s="5"/>
      <c r="RUR376" s="5"/>
      <c r="RUS376" s="5"/>
      <c r="RUT376" s="5"/>
      <c r="RUU376" s="5"/>
      <c r="RUV376" s="5"/>
      <c r="RUW376" s="5"/>
      <c r="RUX376" s="5"/>
      <c r="RUY376" s="5"/>
      <c r="RUZ376" s="5"/>
      <c r="RVA376" s="5"/>
      <c r="RVB376" s="5"/>
      <c r="RVC376" s="5"/>
      <c r="RVD376" s="5"/>
      <c r="RVE376" s="5"/>
      <c r="RVF376" s="5"/>
      <c r="RVG376" s="5"/>
      <c r="RVH376" s="5"/>
      <c r="RVI376" s="5"/>
      <c r="RVJ376" s="5"/>
      <c r="RVK376" s="5"/>
      <c r="RVL376" s="5"/>
      <c r="RVM376" s="5"/>
      <c r="RVN376" s="5"/>
      <c r="RVO376" s="5"/>
      <c r="RVP376" s="5"/>
      <c r="RVQ376" s="5"/>
      <c r="RVR376" s="5"/>
      <c r="RVS376" s="5"/>
      <c r="RVT376" s="5"/>
      <c r="RVU376" s="5"/>
      <c r="RVV376" s="5"/>
      <c r="RVW376" s="5"/>
      <c r="RVX376" s="5"/>
      <c r="RVY376" s="5"/>
      <c r="RVZ376" s="5"/>
      <c r="RWA376" s="5"/>
      <c r="RWB376" s="5"/>
      <c r="RWC376" s="5"/>
      <c r="RWD376" s="5"/>
      <c r="RWE376" s="5"/>
      <c r="RWF376" s="5"/>
      <c r="RWG376" s="5"/>
      <c r="RWH376" s="5"/>
      <c r="RWI376" s="5"/>
      <c r="RWJ376" s="5"/>
      <c r="RWK376" s="5"/>
      <c r="RWL376" s="5"/>
      <c r="RWM376" s="5"/>
      <c r="RWN376" s="5"/>
      <c r="RWO376" s="5"/>
      <c r="RWP376" s="5"/>
      <c r="RWQ376" s="5"/>
      <c r="RWR376" s="5"/>
      <c r="RWS376" s="5"/>
      <c r="RWT376" s="5"/>
      <c r="RWU376" s="5"/>
      <c r="RWV376" s="5"/>
      <c r="RWW376" s="5"/>
      <c r="RWX376" s="5"/>
      <c r="RWY376" s="5"/>
      <c r="RWZ376" s="5"/>
      <c r="RXA376" s="5"/>
      <c r="RXB376" s="5"/>
      <c r="RXC376" s="5"/>
      <c r="RXD376" s="5"/>
      <c r="RXE376" s="5"/>
      <c r="RXF376" s="5"/>
      <c r="RXG376" s="5"/>
      <c r="RXH376" s="5"/>
      <c r="RXI376" s="5"/>
      <c r="RXJ376" s="5"/>
      <c r="RXK376" s="5"/>
      <c r="RXL376" s="5"/>
      <c r="RXM376" s="5"/>
      <c r="RXN376" s="5"/>
      <c r="RXO376" s="5"/>
      <c r="RXP376" s="5"/>
      <c r="RXQ376" s="5"/>
      <c r="RXR376" s="5"/>
      <c r="RXS376" s="5"/>
      <c r="RXT376" s="5"/>
      <c r="RXU376" s="5"/>
      <c r="RXV376" s="5"/>
      <c r="RXW376" s="5"/>
      <c r="RXX376" s="5"/>
      <c r="RXY376" s="5"/>
      <c r="RXZ376" s="5"/>
      <c r="RYA376" s="5"/>
      <c r="RYB376" s="5"/>
      <c r="RYC376" s="5"/>
      <c r="RYD376" s="5"/>
      <c r="RYE376" s="5"/>
      <c r="RYF376" s="5"/>
      <c r="RYG376" s="5"/>
      <c r="RYH376" s="5"/>
      <c r="RYI376" s="5"/>
      <c r="RYJ376" s="5"/>
      <c r="RYK376" s="5"/>
      <c r="RYL376" s="5"/>
      <c r="RYM376" s="5"/>
      <c r="RYN376" s="5"/>
      <c r="RYO376" s="5"/>
      <c r="RYP376" s="5"/>
      <c r="RYQ376" s="5"/>
      <c r="RYR376" s="5"/>
      <c r="RYS376" s="5"/>
      <c r="RYT376" s="5"/>
      <c r="RYU376" s="5"/>
      <c r="RYV376" s="5"/>
      <c r="RYW376" s="5"/>
      <c r="RYX376" s="5"/>
      <c r="RYY376" s="5"/>
      <c r="RYZ376" s="5"/>
      <c r="RZA376" s="5"/>
      <c r="RZB376" s="5"/>
      <c r="RZC376" s="5"/>
      <c r="RZD376" s="5"/>
      <c r="RZE376" s="5"/>
      <c r="RZF376" s="5"/>
      <c r="RZG376" s="5"/>
      <c r="RZH376" s="5"/>
      <c r="RZI376" s="5"/>
      <c r="RZJ376" s="5"/>
      <c r="RZK376" s="5"/>
      <c r="RZL376" s="5"/>
      <c r="RZM376" s="5"/>
      <c r="RZN376" s="5"/>
      <c r="RZO376" s="5"/>
      <c r="RZP376" s="5"/>
      <c r="RZQ376" s="5"/>
      <c r="RZR376" s="5"/>
      <c r="RZS376" s="5"/>
      <c r="RZT376" s="5"/>
      <c r="RZU376" s="5"/>
      <c r="RZV376" s="5"/>
      <c r="RZW376" s="5"/>
      <c r="RZX376" s="5"/>
      <c r="RZY376" s="5"/>
      <c r="RZZ376" s="5"/>
      <c r="SAA376" s="5"/>
      <c r="SAB376" s="5"/>
      <c r="SAC376" s="5"/>
      <c r="SAD376" s="5"/>
      <c r="SAE376" s="5"/>
      <c r="SAF376" s="5"/>
      <c r="SAG376" s="5"/>
      <c r="SAH376" s="5"/>
      <c r="SAI376" s="5"/>
      <c r="SAJ376" s="5"/>
      <c r="SAK376" s="5"/>
      <c r="SAL376" s="5"/>
      <c r="SAM376" s="5"/>
      <c r="SAN376" s="5"/>
      <c r="SAO376" s="5"/>
      <c r="SAP376" s="5"/>
      <c r="SAQ376" s="5"/>
      <c r="SAR376" s="5"/>
      <c r="SAS376" s="5"/>
      <c r="SAT376" s="5"/>
      <c r="SAU376" s="5"/>
      <c r="SAV376" s="5"/>
      <c r="SAW376" s="5"/>
      <c r="SAX376" s="5"/>
      <c r="SAY376" s="5"/>
      <c r="SAZ376" s="5"/>
      <c r="SBA376" s="5"/>
      <c r="SBB376" s="5"/>
      <c r="SBC376" s="5"/>
      <c r="SBD376" s="5"/>
      <c r="SBE376" s="5"/>
      <c r="SBF376" s="5"/>
      <c r="SBG376" s="5"/>
      <c r="SBH376" s="5"/>
      <c r="SBI376" s="5"/>
      <c r="SBJ376" s="5"/>
      <c r="SBK376" s="5"/>
      <c r="SBL376" s="5"/>
      <c r="SBM376" s="5"/>
      <c r="SBN376" s="5"/>
      <c r="SBO376" s="5"/>
      <c r="SBP376" s="5"/>
      <c r="SBQ376" s="5"/>
      <c r="SBR376" s="5"/>
      <c r="SBS376" s="5"/>
      <c r="SBT376" s="5"/>
      <c r="SBU376" s="5"/>
      <c r="SBV376" s="5"/>
      <c r="SBW376" s="5"/>
      <c r="SBX376" s="5"/>
      <c r="SBY376" s="5"/>
      <c r="SBZ376" s="5"/>
      <c r="SCA376" s="5"/>
      <c r="SCB376" s="5"/>
      <c r="SCC376" s="5"/>
      <c r="SCD376" s="5"/>
      <c r="SCE376" s="5"/>
      <c r="SCF376" s="5"/>
      <c r="SCG376" s="5"/>
      <c r="SCH376" s="5"/>
      <c r="SCI376" s="5"/>
      <c r="SCJ376" s="5"/>
      <c r="SCK376" s="5"/>
      <c r="SCL376" s="5"/>
      <c r="SCM376" s="5"/>
      <c r="SCN376" s="5"/>
      <c r="SCO376" s="5"/>
      <c r="SCP376" s="5"/>
      <c r="SCQ376" s="5"/>
      <c r="SCR376" s="5"/>
      <c r="SCS376" s="5"/>
      <c r="SCT376" s="5"/>
      <c r="SCU376" s="5"/>
      <c r="SCV376" s="5"/>
      <c r="SCW376" s="5"/>
      <c r="SCX376" s="5"/>
      <c r="SCY376" s="5"/>
      <c r="SCZ376" s="5"/>
      <c r="SDA376" s="5"/>
      <c r="SDB376" s="5"/>
      <c r="SDC376" s="5"/>
      <c r="SDD376" s="5"/>
      <c r="SDE376" s="5"/>
      <c r="SDF376" s="5"/>
      <c r="SDG376" s="5"/>
      <c r="SDH376" s="5"/>
      <c r="SDI376" s="5"/>
      <c r="SDJ376" s="5"/>
      <c r="SDK376" s="5"/>
      <c r="SDL376" s="5"/>
      <c r="SDM376" s="5"/>
      <c r="SDN376" s="5"/>
      <c r="SDO376" s="5"/>
      <c r="SDP376" s="5"/>
      <c r="SDQ376" s="5"/>
      <c r="SDR376" s="5"/>
      <c r="SDS376" s="5"/>
      <c r="SDT376" s="5"/>
      <c r="SDU376" s="5"/>
      <c r="SDV376" s="5"/>
      <c r="SDW376" s="5"/>
      <c r="SDX376" s="5"/>
      <c r="SDY376" s="5"/>
      <c r="SDZ376" s="5"/>
      <c r="SEA376" s="5"/>
      <c r="SEB376" s="5"/>
      <c r="SEC376" s="5"/>
      <c r="SED376" s="5"/>
      <c r="SEE376" s="5"/>
      <c r="SEF376" s="5"/>
      <c r="SEG376" s="5"/>
      <c r="SEH376" s="5"/>
      <c r="SEI376" s="5"/>
      <c r="SEJ376" s="5"/>
      <c r="SEK376" s="5"/>
      <c r="SEL376" s="5"/>
      <c r="SEM376" s="5"/>
      <c r="SEN376" s="5"/>
      <c r="SEO376" s="5"/>
      <c r="SEP376" s="5"/>
      <c r="SEQ376" s="5"/>
      <c r="SER376" s="5"/>
      <c r="SES376" s="5"/>
      <c r="SET376" s="5"/>
      <c r="SEU376" s="5"/>
      <c r="SEV376" s="5"/>
      <c r="SEW376" s="5"/>
      <c r="SEX376" s="5"/>
      <c r="SEY376" s="5"/>
      <c r="SEZ376" s="5"/>
      <c r="SFA376" s="5"/>
      <c r="SFB376" s="5"/>
      <c r="SFC376" s="5"/>
      <c r="SFD376" s="5"/>
      <c r="SFE376" s="5"/>
      <c r="SFF376" s="5"/>
      <c r="SFG376" s="5"/>
      <c r="SFH376" s="5"/>
      <c r="SFI376" s="5"/>
      <c r="SFJ376" s="5"/>
      <c r="SFK376" s="5"/>
      <c r="SFL376" s="5"/>
      <c r="SFM376" s="5"/>
      <c r="SFN376" s="5"/>
      <c r="SFO376" s="5"/>
      <c r="SFP376" s="5"/>
      <c r="SFQ376" s="5"/>
      <c r="SFR376" s="5"/>
      <c r="SFS376" s="5"/>
      <c r="SFT376" s="5"/>
      <c r="SFU376" s="5"/>
      <c r="SFV376" s="5"/>
      <c r="SFW376" s="5"/>
      <c r="SFX376" s="5"/>
      <c r="SFY376" s="5"/>
      <c r="SFZ376" s="5"/>
      <c r="SGA376" s="5"/>
      <c r="SGB376" s="5"/>
      <c r="SGC376" s="5"/>
      <c r="SGD376" s="5"/>
      <c r="SGE376" s="5"/>
      <c r="SGF376" s="5"/>
      <c r="SGG376" s="5"/>
      <c r="SGH376" s="5"/>
      <c r="SGI376" s="5"/>
      <c r="SGJ376" s="5"/>
      <c r="SGK376" s="5"/>
      <c r="SGL376" s="5"/>
      <c r="SGM376" s="5"/>
      <c r="SGN376" s="5"/>
      <c r="SGO376" s="5"/>
      <c r="SGP376" s="5"/>
      <c r="SGQ376" s="5"/>
      <c r="SGR376" s="5"/>
      <c r="SGS376" s="5"/>
      <c r="SGT376" s="5"/>
      <c r="SGU376" s="5"/>
      <c r="SGV376" s="5"/>
      <c r="SGW376" s="5"/>
      <c r="SGX376" s="5"/>
      <c r="SGY376" s="5"/>
      <c r="SGZ376" s="5"/>
      <c r="SHA376" s="5"/>
      <c r="SHB376" s="5"/>
      <c r="SHC376" s="5"/>
      <c r="SHD376" s="5"/>
      <c r="SHE376" s="5"/>
      <c r="SHF376" s="5"/>
      <c r="SHG376" s="5"/>
      <c r="SHH376" s="5"/>
      <c r="SHI376" s="5"/>
      <c r="SHJ376" s="5"/>
      <c r="SHK376" s="5"/>
      <c r="SHL376" s="5"/>
      <c r="SHM376" s="5"/>
      <c r="SHN376" s="5"/>
      <c r="SHO376" s="5"/>
      <c r="SHP376" s="5"/>
      <c r="SHQ376" s="5"/>
      <c r="SHR376" s="5"/>
      <c r="SHS376" s="5"/>
      <c r="SHT376" s="5"/>
      <c r="SHU376" s="5"/>
      <c r="SHV376" s="5"/>
      <c r="SHW376" s="5"/>
      <c r="SHX376" s="5"/>
      <c r="SHY376" s="5"/>
      <c r="SHZ376" s="5"/>
      <c r="SIA376" s="5"/>
      <c r="SIB376" s="5"/>
      <c r="SIC376" s="5"/>
      <c r="SID376" s="5"/>
      <c r="SIE376" s="5"/>
      <c r="SIF376" s="5"/>
      <c r="SIG376" s="5"/>
      <c r="SIH376" s="5"/>
      <c r="SII376" s="5"/>
      <c r="SIJ376" s="5"/>
      <c r="SIK376" s="5"/>
      <c r="SIL376" s="5"/>
      <c r="SIM376" s="5"/>
      <c r="SIN376" s="5"/>
      <c r="SIO376" s="5"/>
      <c r="SIP376" s="5"/>
      <c r="SIQ376" s="5"/>
      <c r="SIR376" s="5"/>
      <c r="SIS376" s="5"/>
      <c r="SIT376" s="5"/>
      <c r="SIU376" s="5"/>
      <c r="SIV376" s="5"/>
      <c r="SIW376" s="5"/>
      <c r="SIX376" s="5"/>
      <c r="SIY376" s="5"/>
      <c r="SIZ376" s="5"/>
      <c r="SJA376" s="5"/>
      <c r="SJB376" s="5"/>
      <c r="SJC376" s="5"/>
      <c r="SJD376" s="5"/>
      <c r="SJE376" s="5"/>
      <c r="SJF376" s="5"/>
      <c r="SJG376" s="5"/>
      <c r="SJH376" s="5"/>
      <c r="SJI376" s="5"/>
      <c r="SJJ376" s="5"/>
      <c r="SJK376" s="5"/>
      <c r="SJL376" s="5"/>
      <c r="SJM376" s="5"/>
      <c r="SJN376" s="5"/>
      <c r="SJO376" s="5"/>
      <c r="SJP376" s="5"/>
      <c r="SJQ376" s="5"/>
      <c r="SJR376" s="5"/>
      <c r="SJS376" s="5"/>
      <c r="SJT376" s="5"/>
      <c r="SJU376" s="5"/>
      <c r="SJV376" s="5"/>
      <c r="SJW376" s="5"/>
      <c r="SJX376" s="5"/>
      <c r="SJY376" s="5"/>
      <c r="SJZ376" s="5"/>
      <c r="SKA376" s="5"/>
      <c r="SKB376" s="5"/>
      <c r="SKC376" s="5"/>
      <c r="SKD376" s="5"/>
      <c r="SKE376" s="5"/>
      <c r="SKF376" s="5"/>
      <c r="SKG376" s="5"/>
      <c r="SKH376" s="5"/>
      <c r="SKI376" s="5"/>
      <c r="SKJ376" s="5"/>
      <c r="SKK376" s="5"/>
      <c r="SKL376" s="5"/>
      <c r="SKM376" s="5"/>
      <c r="SKN376" s="5"/>
      <c r="SKO376" s="5"/>
      <c r="SKP376" s="5"/>
      <c r="SKQ376" s="5"/>
      <c r="SKR376" s="5"/>
      <c r="SKS376" s="5"/>
      <c r="SKT376" s="5"/>
      <c r="SKU376" s="5"/>
      <c r="SKV376" s="5"/>
      <c r="SKW376" s="5"/>
      <c r="SKX376" s="5"/>
      <c r="SKY376" s="5"/>
      <c r="SKZ376" s="5"/>
      <c r="SLA376" s="5"/>
      <c r="SLB376" s="5"/>
      <c r="SLC376" s="5"/>
      <c r="SLD376" s="5"/>
      <c r="SLE376" s="5"/>
      <c r="SLF376" s="5"/>
      <c r="SLG376" s="5"/>
      <c r="SLH376" s="5"/>
      <c r="SLI376" s="5"/>
      <c r="SLJ376" s="5"/>
      <c r="SLK376" s="5"/>
      <c r="SLL376" s="5"/>
      <c r="SLM376" s="5"/>
      <c r="SLN376" s="5"/>
      <c r="SLO376" s="5"/>
      <c r="SLP376" s="5"/>
      <c r="SLQ376" s="5"/>
      <c r="SLR376" s="5"/>
      <c r="SLS376" s="5"/>
      <c r="SLT376" s="5"/>
      <c r="SLU376" s="5"/>
      <c r="SLV376" s="5"/>
      <c r="SLW376" s="5"/>
      <c r="SLX376" s="5"/>
      <c r="SLY376" s="5"/>
      <c r="SLZ376" s="5"/>
      <c r="SMA376" s="5"/>
      <c r="SMB376" s="5"/>
      <c r="SMC376" s="5"/>
      <c r="SMD376" s="5"/>
      <c r="SME376" s="5"/>
      <c r="SMF376" s="5"/>
      <c r="SMG376" s="5"/>
      <c r="SMH376" s="5"/>
      <c r="SMI376" s="5"/>
      <c r="SMJ376" s="5"/>
      <c r="SMK376" s="5"/>
      <c r="SML376" s="5"/>
      <c r="SMM376" s="5"/>
      <c r="SMN376" s="5"/>
      <c r="SMO376" s="5"/>
      <c r="SMP376" s="5"/>
      <c r="SMQ376" s="5"/>
      <c r="SMR376" s="5"/>
      <c r="SMS376" s="5"/>
      <c r="SMT376" s="5"/>
      <c r="SMU376" s="5"/>
      <c r="SMV376" s="5"/>
      <c r="SMW376" s="5"/>
      <c r="SMX376" s="5"/>
      <c r="SMY376" s="5"/>
      <c r="SMZ376" s="5"/>
      <c r="SNA376" s="5"/>
      <c r="SNB376" s="5"/>
      <c r="SNC376" s="5"/>
      <c r="SND376" s="5"/>
      <c r="SNE376" s="5"/>
      <c r="SNF376" s="5"/>
      <c r="SNG376" s="5"/>
      <c r="SNH376" s="5"/>
      <c r="SNI376" s="5"/>
      <c r="SNJ376" s="5"/>
      <c r="SNK376" s="5"/>
      <c r="SNL376" s="5"/>
      <c r="SNM376" s="5"/>
      <c r="SNN376" s="5"/>
      <c r="SNO376" s="5"/>
      <c r="SNP376" s="5"/>
      <c r="SNQ376" s="5"/>
      <c r="SNR376" s="5"/>
      <c r="SNS376" s="5"/>
      <c r="SNT376" s="5"/>
      <c r="SNU376" s="5"/>
      <c r="SNV376" s="5"/>
      <c r="SNW376" s="5"/>
      <c r="SNX376" s="5"/>
      <c r="SNY376" s="5"/>
      <c r="SNZ376" s="5"/>
      <c r="SOA376" s="5"/>
      <c r="SOB376" s="5"/>
      <c r="SOC376" s="5"/>
      <c r="SOD376" s="5"/>
      <c r="SOE376" s="5"/>
      <c r="SOF376" s="5"/>
      <c r="SOG376" s="5"/>
      <c r="SOH376" s="5"/>
      <c r="SOI376" s="5"/>
      <c r="SOJ376" s="5"/>
      <c r="SOK376" s="5"/>
      <c r="SOL376" s="5"/>
      <c r="SOM376" s="5"/>
      <c r="SON376" s="5"/>
      <c r="SOO376" s="5"/>
      <c r="SOP376" s="5"/>
      <c r="SOQ376" s="5"/>
      <c r="SOR376" s="5"/>
      <c r="SOS376" s="5"/>
      <c r="SOT376" s="5"/>
      <c r="SOU376" s="5"/>
      <c r="SOV376" s="5"/>
      <c r="SOW376" s="5"/>
      <c r="SOX376" s="5"/>
      <c r="SOY376" s="5"/>
      <c r="SOZ376" s="5"/>
      <c r="SPA376" s="5"/>
      <c r="SPB376" s="5"/>
      <c r="SPC376" s="5"/>
      <c r="SPD376" s="5"/>
      <c r="SPE376" s="5"/>
      <c r="SPF376" s="5"/>
      <c r="SPG376" s="5"/>
      <c r="SPH376" s="5"/>
      <c r="SPI376" s="5"/>
      <c r="SPJ376" s="5"/>
      <c r="SPK376" s="5"/>
      <c r="SPL376" s="5"/>
      <c r="SPM376" s="5"/>
      <c r="SPN376" s="5"/>
      <c r="SPO376" s="5"/>
      <c r="SPP376" s="5"/>
      <c r="SPQ376" s="5"/>
      <c r="SPR376" s="5"/>
      <c r="SPS376" s="5"/>
      <c r="SPT376" s="5"/>
      <c r="SPU376" s="5"/>
      <c r="SPV376" s="5"/>
      <c r="SPW376" s="5"/>
      <c r="SPX376" s="5"/>
      <c r="SPY376" s="5"/>
      <c r="SPZ376" s="5"/>
      <c r="SQA376" s="5"/>
      <c r="SQB376" s="5"/>
      <c r="SQC376" s="5"/>
      <c r="SQD376" s="5"/>
      <c r="SQE376" s="5"/>
      <c r="SQF376" s="5"/>
      <c r="SQG376" s="5"/>
      <c r="SQH376" s="5"/>
      <c r="SQI376" s="5"/>
      <c r="SQJ376" s="5"/>
      <c r="SQK376" s="5"/>
      <c r="SQL376" s="5"/>
      <c r="SQM376" s="5"/>
      <c r="SQN376" s="5"/>
      <c r="SQO376" s="5"/>
      <c r="SQP376" s="5"/>
      <c r="SQQ376" s="5"/>
      <c r="SQR376" s="5"/>
      <c r="SQS376" s="5"/>
      <c r="SQT376" s="5"/>
      <c r="SQU376" s="5"/>
      <c r="SQV376" s="5"/>
      <c r="SQW376" s="5"/>
      <c r="SQX376" s="5"/>
      <c r="SQY376" s="5"/>
      <c r="SQZ376" s="5"/>
      <c r="SRA376" s="5"/>
      <c r="SRB376" s="5"/>
      <c r="SRC376" s="5"/>
      <c r="SRD376" s="5"/>
      <c r="SRE376" s="5"/>
      <c r="SRF376" s="5"/>
      <c r="SRG376" s="5"/>
      <c r="SRH376" s="5"/>
      <c r="SRI376" s="5"/>
      <c r="SRJ376" s="5"/>
      <c r="SRK376" s="5"/>
      <c r="SRL376" s="5"/>
      <c r="SRM376" s="5"/>
      <c r="SRN376" s="5"/>
      <c r="SRO376" s="5"/>
      <c r="SRP376" s="5"/>
      <c r="SRQ376" s="5"/>
      <c r="SRR376" s="5"/>
      <c r="SRS376" s="5"/>
      <c r="SRT376" s="5"/>
      <c r="SRU376" s="5"/>
      <c r="SRV376" s="5"/>
      <c r="SRW376" s="5"/>
      <c r="SRX376" s="5"/>
      <c r="SRY376" s="5"/>
      <c r="SRZ376" s="5"/>
      <c r="SSA376" s="5"/>
      <c r="SSB376" s="5"/>
      <c r="SSC376" s="5"/>
      <c r="SSD376" s="5"/>
      <c r="SSE376" s="5"/>
      <c r="SSF376" s="5"/>
      <c r="SSG376" s="5"/>
      <c r="SSH376" s="5"/>
      <c r="SSI376" s="5"/>
      <c r="SSJ376" s="5"/>
      <c r="SSK376" s="5"/>
      <c r="SSL376" s="5"/>
      <c r="SSM376" s="5"/>
      <c r="SSN376" s="5"/>
      <c r="SSO376" s="5"/>
      <c r="SSP376" s="5"/>
      <c r="SSQ376" s="5"/>
      <c r="SSR376" s="5"/>
      <c r="SSS376" s="5"/>
      <c r="SST376" s="5"/>
      <c r="SSU376" s="5"/>
      <c r="SSV376" s="5"/>
      <c r="SSW376" s="5"/>
      <c r="SSX376" s="5"/>
      <c r="SSY376" s="5"/>
      <c r="SSZ376" s="5"/>
      <c r="STA376" s="5"/>
      <c r="STB376" s="5"/>
      <c r="STC376" s="5"/>
      <c r="STD376" s="5"/>
      <c r="STE376" s="5"/>
      <c r="STF376" s="5"/>
      <c r="STG376" s="5"/>
      <c r="STH376" s="5"/>
      <c r="STI376" s="5"/>
      <c r="STJ376" s="5"/>
      <c r="STK376" s="5"/>
      <c r="STL376" s="5"/>
      <c r="STM376" s="5"/>
      <c r="STN376" s="5"/>
      <c r="STO376" s="5"/>
      <c r="STP376" s="5"/>
      <c r="STQ376" s="5"/>
      <c r="STR376" s="5"/>
      <c r="STS376" s="5"/>
      <c r="STT376" s="5"/>
      <c r="STU376" s="5"/>
      <c r="STV376" s="5"/>
      <c r="STW376" s="5"/>
      <c r="STX376" s="5"/>
      <c r="STY376" s="5"/>
      <c r="STZ376" s="5"/>
      <c r="SUA376" s="5"/>
      <c r="SUB376" s="5"/>
      <c r="SUC376" s="5"/>
      <c r="SUD376" s="5"/>
      <c r="SUE376" s="5"/>
      <c r="SUF376" s="5"/>
      <c r="SUG376" s="5"/>
      <c r="SUH376" s="5"/>
      <c r="SUI376" s="5"/>
      <c r="SUJ376" s="5"/>
      <c r="SUK376" s="5"/>
      <c r="SUL376" s="5"/>
      <c r="SUM376" s="5"/>
      <c r="SUN376" s="5"/>
      <c r="SUO376" s="5"/>
      <c r="SUP376" s="5"/>
      <c r="SUQ376" s="5"/>
      <c r="SUR376" s="5"/>
      <c r="SUS376" s="5"/>
      <c r="SUT376" s="5"/>
      <c r="SUU376" s="5"/>
      <c r="SUV376" s="5"/>
      <c r="SUW376" s="5"/>
      <c r="SUX376" s="5"/>
      <c r="SUY376" s="5"/>
      <c r="SUZ376" s="5"/>
      <c r="SVA376" s="5"/>
      <c r="SVB376" s="5"/>
      <c r="SVC376" s="5"/>
      <c r="SVD376" s="5"/>
      <c r="SVE376" s="5"/>
      <c r="SVF376" s="5"/>
      <c r="SVG376" s="5"/>
      <c r="SVH376" s="5"/>
      <c r="SVI376" s="5"/>
      <c r="SVJ376" s="5"/>
      <c r="SVK376" s="5"/>
      <c r="SVL376" s="5"/>
      <c r="SVM376" s="5"/>
      <c r="SVN376" s="5"/>
      <c r="SVO376" s="5"/>
      <c r="SVP376" s="5"/>
      <c r="SVQ376" s="5"/>
      <c r="SVR376" s="5"/>
      <c r="SVS376" s="5"/>
      <c r="SVT376" s="5"/>
      <c r="SVU376" s="5"/>
      <c r="SVV376" s="5"/>
      <c r="SVW376" s="5"/>
      <c r="SVX376" s="5"/>
      <c r="SVY376" s="5"/>
      <c r="SVZ376" s="5"/>
      <c r="SWA376" s="5"/>
      <c r="SWB376" s="5"/>
      <c r="SWC376" s="5"/>
      <c r="SWD376" s="5"/>
      <c r="SWE376" s="5"/>
      <c r="SWF376" s="5"/>
      <c r="SWG376" s="5"/>
      <c r="SWH376" s="5"/>
      <c r="SWI376" s="5"/>
      <c r="SWJ376" s="5"/>
      <c r="SWK376" s="5"/>
      <c r="SWL376" s="5"/>
      <c r="SWM376" s="5"/>
      <c r="SWN376" s="5"/>
      <c r="SWO376" s="5"/>
      <c r="SWP376" s="5"/>
      <c r="SWQ376" s="5"/>
      <c r="SWR376" s="5"/>
      <c r="SWS376" s="5"/>
      <c r="SWT376" s="5"/>
      <c r="SWU376" s="5"/>
      <c r="SWV376" s="5"/>
      <c r="SWW376" s="5"/>
      <c r="SWX376" s="5"/>
      <c r="SWY376" s="5"/>
      <c r="SWZ376" s="5"/>
      <c r="SXA376" s="5"/>
      <c r="SXB376" s="5"/>
      <c r="SXC376" s="5"/>
      <c r="SXD376" s="5"/>
      <c r="SXE376" s="5"/>
      <c r="SXF376" s="5"/>
      <c r="SXG376" s="5"/>
      <c r="SXH376" s="5"/>
      <c r="SXI376" s="5"/>
      <c r="SXJ376" s="5"/>
      <c r="SXK376" s="5"/>
      <c r="SXL376" s="5"/>
      <c r="SXM376" s="5"/>
      <c r="SXN376" s="5"/>
      <c r="SXO376" s="5"/>
      <c r="SXP376" s="5"/>
      <c r="SXQ376" s="5"/>
      <c r="SXR376" s="5"/>
      <c r="SXS376" s="5"/>
      <c r="SXT376" s="5"/>
      <c r="SXU376" s="5"/>
      <c r="SXV376" s="5"/>
      <c r="SXW376" s="5"/>
      <c r="SXX376" s="5"/>
      <c r="SXY376" s="5"/>
      <c r="SXZ376" s="5"/>
      <c r="SYA376" s="5"/>
      <c r="SYB376" s="5"/>
      <c r="SYC376" s="5"/>
      <c r="SYD376" s="5"/>
      <c r="SYE376" s="5"/>
      <c r="SYF376" s="5"/>
      <c r="SYG376" s="5"/>
      <c r="SYH376" s="5"/>
      <c r="SYI376" s="5"/>
      <c r="SYJ376" s="5"/>
      <c r="SYK376" s="5"/>
      <c r="SYL376" s="5"/>
      <c r="SYM376" s="5"/>
      <c r="SYN376" s="5"/>
      <c r="SYO376" s="5"/>
      <c r="SYP376" s="5"/>
      <c r="SYQ376" s="5"/>
      <c r="SYR376" s="5"/>
      <c r="SYS376" s="5"/>
      <c r="SYT376" s="5"/>
      <c r="SYU376" s="5"/>
      <c r="SYV376" s="5"/>
      <c r="SYW376" s="5"/>
      <c r="SYX376" s="5"/>
      <c r="SYY376" s="5"/>
      <c r="SYZ376" s="5"/>
      <c r="SZA376" s="5"/>
      <c r="SZB376" s="5"/>
      <c r="SZC376" s="5"/>
      <c r="SZD376" s="5"/>
      <c r="SZE376" s="5"/>
      <c r="SZF376" s="5"/>
      <c r="SZG376" s="5"/>
      <c r="SZH376" s="5"/>
      <c r="SZI376" s="5"/>
      <c r="SZJ376" s="5"/>
      <c r="SZK376" s="5"/>
      <c r="SZL376" s="5"/>
      <c r="SZM376" s="5"/>
      <c r="SZN376" s="5"/>
      <c r="SZO376" s="5"/>
      <c r="SZP376" s="5"/>
      <c r="SZQ376" s="5"/>
      <c r="SZR376" s="5"/>
      <c r="SZS376" s="5"/>
      <c r="SZT376" s="5"/>
      <c r="SZU376" s="5"/>
      <c r="SZV376" s="5"/>
      <c r="SZW376" s="5"/>
      <c r="SZX376" s="5"/>
      <c r="SZY376" s="5"/>
      <c r="SZZ376" s="5"/>
      <c r="TAA376" s="5"/>
      <c r="TAB376" s="5"/>
      <c r="TAC376" s="5"/>
      <c r="TAD376" s="5"/>
      <c r="TAE376" s="5"/>
      <c r="TAF376" s="5"/>
      <c r="TAG376" s="5"/>
      <c r="TAH376" s="5"/>
      <c r="TAI376" s="5"/>
      <c r="TAJ376" s="5"/>
      <c r="TAK376" s="5"/>
      <c r="TAL376" s="5"/>
      <c r="TAM376" s="5"/>
      <c r="TAN376" s="5"/>
      <c r="TAO376" s="5"/>
      <c r="TAP376" s="5"/>
      <c r="TAQ376" s="5"/>
      <c r="TAR376" s="5"/>
      <c r="TAS376" s="5"/>
      <c r="TAT376" s="5"/>
      <c r="TAU376" s="5"/>
      <c r="TAV376" s="5"/>
      <c r="TAW376" s="5"/>
      <c r="TAX376" s="5"/>
      <c r="TAY376" s="5"/>
      <c r="TAZ376" s="5"/>
      <c r="TBA376" s="5"/>
      <c r="TBB376" s="5"/>
      <c r="TBC376" s="5"/>
      <c r="TBD376" s="5"/>
      <c r="TBE376" s="5"/>
      <c r="TBF376" s="5"/>
      <c r="TBG376" s="5"/>
      <c r="TBH376" s="5"/>
      <c r="TBI376" s="5"/>
      <c r="TBJ376" s="5"/>
      <c r="TBK376" s="5"/>
      <c r="TBL376" s="5"/>
      <c r="TBM376" s="5"/>
      <c r="TBN376" s="5"/>
      <c r="TBO376" s="5"/>
      <c r="TBP376" s="5"/>
      <c r="TBQ376" s="5"/>
      <c r="TBR376" s="5"/>
      <c r="TBS376" s="5"/>
      <c r="TBT376" s="5"/>
      <c r="TBU376" s="5"/>
      <c r="TBV376" s="5"/>
      <c r="TBW376" s="5"/>
      <c r="TBX376" s="5"/>
      <c r="TBY376" s="5"/>
      <c r="TBZ376" s="5"/>
      <c r="TCA376" s="5"/>
      <c r="TCB376" s="5"/>
      <c r="TCC376" s="5"/>
      <c r="TCD376" s="5"/>
      <c r="TCE376" s="5"/>
      <c r="TCF376" s="5"/>
      <c r="TCG376" s="5"/>
      <c r="TCH376" s="5"/>
      <c r="TCI376" s="5"/>
      <c r="TCJ376" s="5"/>
      <c r="TCK376" s="5"/>
      <c r="TCL376" s="5"/>
      <c r="TCM376" s="5"/>
      <c r="TCN376" s="5"/>
      <c r="TCO376" s="5"/>
      <c r="TCP376" s="5"/>
      <c r="TCQ376" s="5"/>
      <c r="TCR376" s="5"/>
      <c r="TCS376" s="5"/>
      <c r="TCT376" s="5"/>
      <c r="TCU376" s="5"/>
      <c r="TCV376" s="5"/>
      <c r="TCW376" s="5"/>
      <c r="TCX376" s="5"/>
      <c r="TCY376" s="5"/>
      <c r="TCZ376" s="5"/>
      <c r="TDA376" s="5"/>
      <c r="TDB376" s="5"/>
      <c r="TDC376" s="5"/>
      <c r="TDD376" s="5"/>
      <c r="TDE376" s="5"/>
      <c r="TDF376" s="5"/>
      <c r="TDG376" s="5"/>
      <c r="TDH376" s="5"/>
      <c r="TDI376" s="5"/>
      <c r="TDJ376" s="5"/>
      <c r="TDK376" s="5"/>
      <c r="TDL376" s="5"/>
      <c r="TDM376" s="5"/>
      <c r="TDN376" s="5"/>
      <c r="TDO376" s="5"/>
      <c r="TDP376" s="5"/>
      <c r="TDQ376" s="5"/>
      <c r="TDR376" s="5"/>
      <c r="TDS376" s="5"/>
      <c r="TDT376" s="5"/>
      <c r="TDU376" s="5"/>
      <c r="TDV376" s="5"/>
      <c r="TDW376" s="5"/>
      <c r="TDX376" s="5"/>
      <c r="TDY376" s="5"/>
      <c r="TDZ376" s="5"/>
      <c r="TEA376" s="5"/>
      <c r="TEB376" s="5"/>
      <c r="TEC376" s="5"/>
      <c r="TED376" s="5"/>
      <c r="TEE376" s="5"/>
      <c r="TEF376" s="5"/>
      <c r="TEG376" s="5"/>
      <c r="TEH376" s="5"/>
      <c r="TEI376" s="5"/>
      <c r="TEJ376" s="5"/>
      <c r="TEK376" s="5"/>
      <c r="TEL376" s="5"/>
      <c r="TEM376" s="5"/>
      <c r="TEN376" s="5"/>
      <c r="TEO376" s="5"/>
      <c r="TEP376" s="5"/>
      <c r="TEQ376" s="5"/>
      <c r="TER376" s="5"/>
      <c r="TES376" s="5"/>
      <c r="TET376" s="5"/>
      <c r="TEU376" s="5"/>
      <c r="TEV376" s="5"/>
      <c r="TEW376" s="5"/>
      <c r="TEX376" s="5"/>
      <c r="TEY376" s="5"/>
      <c r="TEZ376" s="5"/>
      <c r="TFA376" s="5"/>
      <c r="TFB376" s="5"/>
      <c r="TFC376" s="5"/>
      <c r="TFD376" s="5"/>
      <c r="TFE376" s="5"/>
      <c r="TFF376" s="5"/>
      <c r="TFG376" s="5"/>
      <c r="TFH376" s="5"/>
      <c r="TFI376" s="5"/>
      <c r="TFJ376" s="5"/>
      <c r="TFK376" s="5"/>
      <c r="TFL376" s="5"/>
      <c r="TFM376" s="5"/>
      <c r="TFN376" s="5"/>
      <c r="TFO376" s="5"/>
      <c r="TFP376" s="5"/>
      <c r="TFQ376" s="5"/>
      <c r="TFR376" s="5"/>
      <c r="TFS376" s="5"/>
      <c r="TFT376" s="5"/>
      <c r="TFU376" s="5"/>
      <c r="TFV376" s="5"/>
      <c r="TFW376" s="5"/>
      <c r="TFX376" s="5"/>
      <c r="TFY376" s="5"/>
      <c r="TFZ376" s="5"/>
      <c r="TGA376" s="5"/>
      <c r="TGB376" s="5"/>
      <c r="TGC376" s="5"/>
      <c r="TGD376" s="5"/>
      <c r="TGE376" s="5"/>
      <c r="TGF376" s="5"/>
      <c r="TGG376" s="5"/>
      <c r="TGH376" s="5"/>
      <c r="TGI376" s="5"/>
      <c r="TGJ376" s="5"/>
      <c r="TGK376" s="5"/>
      <c r="TGL376" s="5"/>
      <c r="TGM376" s="5"/>
      <c r="TGN376" s="5"/>
      <c r="TGO376" s="5"/>
      <c r="TGP376" s="5"/>
      <c r="TGQ376" s="5"/>
      <c r="TGR376" s="5"/>
      <c r="TGS376" s="5"/>
      <c r="TGT376" s="5"/>
      <c r="TGU376" s="5"/>
      <c r="TGV376" s="5"/>
      <c r="TGW376" s="5"/>
      <c r="TGX376" s="5"/>
      <c r="TGY376" s="5"/>
      <c r="TGZ376" s="5"/>
      <c r="THA376" s="5"/>
      <c r="THB376" s="5"/>
      <c r="THC376" s="5"/>
      <c r="THD376" s="5"/>
      <c r="THE376" s="5"/>
      <c r="THF376" s="5"/>
      <c r="THG376" s="5"/>
      <c r="THH376" s="5"/>
      <c r="THI376" s="5"/>
      <c r="THJ376" s="5"/>
      <c r="THK376" s="5"/>
      <c r="THL376" s="5"/>
      <c r="THM376" s="5"/>
      <c r="THN376" s="5"/>
      <c r="THO376" s="5"/>
      <c r="THP376" s="5"/>
      <c r="THQ376" s="5"/>
      <c r="THR376" s="5"/>
      <c r="THS376" s="5"/>
      <c r="THT376" s="5"/>
      <c r="THU376" s="5"/>
      <c r="THV376" s="5"/>
      <c r="THW376" s="5"/>
      <c r="THX376" s="5"/>
      <c r="THY376" s="5"/>
      <c r="THZ376" s="5"/>
      <c r="TIA376" s="5"/>
      <c r="TIB376" s="5"/>
      <c r="TIC376" s="5"/>
      <c r="TID376" s="5"/>
      <c r="TIE376" s="5"/>
      <c r="TIF376" s="5"/>
      <c r="TIG376" s="5"/>
      <c r="TIH376" s="5"/>
      <c r="TII376" s="5"/>
      <c r="TIJ376" s="5"/>
      <c r="TIK376" s="5"/>
      <c r="TIL376" s="5"/>
      <c r="TIM376" s="5"/>
      <c r="TIN376" s="5"/>
      <c r="TIO376" s="5"/>
      <c r="TIP376" s="5"/>
      <c r="TIQ376" s="5"/>
      <c r="TIR376" s="5"/>
      <c r="TIS376" s="5"/>
      <c r="TIT376" s="5"/>
      <c r="TIU376" s="5"/>
      <c r="TIV376" s="5"/>
      <c r="TIW376" s="5"/>
      <c r="TIX376" s="5"/>
      <c r="TIY376" s="5"/>
      <c r="TIZ376" s="5"/>
      <c r="TJA376" s="5"/>
      <c r="TJB376" s="5"/>
      <c r="TJC376" s="5"/>
      <c r="TJD376" s="5"/>
      <c r="TJE376" s="5"/>
      <c r="TJF376" s="5"/>
      <c r="TJG376" s="5"/>
      <c r="TJH376" s="5"/>
      <c r="TJI376" s="5"/>
      <c r="TJJ376" s="5"/>
      <c r="TJK376" s="5"/>
      <c r="TJL376" s="5"/>
      <c r="TJM376" s="5"/>
      <c r="TJN376" s="5"/>
      <c r="TJO376" s="5"/>
      <c r="TJP376" s="5"/>
      <c r="TJQ376" s="5"/>
      <c r="TJR376" s="5"/>
      <c r="TJS376" s="5"/>
      <c r="TJT376" s="5"/>
      <c r="TJU376" s="5"/>
      <c r="TJV376" s="5"/>
      <c r="TJW376" s="5"/>
      <c r="TJX376" s="5"/>
      <c r="TJY376" s="5"/>
      <c r="TJZ376" s="5"/>
      <c r="TKA376" s="5"/>
      <c r="TKB376" s="5"/>
      <c r="TKC376" s="5"/>
      <c r="TKD376" s="5"/>
      <c r="TKE376" s="5"/>
      <c r="TKF376" s="5"/>
      <c r="TKG376" s="5"/>
      <c r="TKH376" s="5"/>
      <c r="TKI376" s="5"/>
      <c r="TKJ376" s="5"/>
      <c r="TKK376" s="5"/>
      <c r="TKL376" s="5"/>
      <c r="TKM376" s="5"/>
      <c r="TKN376" s="5"/>
      <c r="TKO376" s="5"/>
      <c r="TKP376" s="5"/>
      <c r="TKQ376" s="5"/>
      <c r="TKR376" s="5"/>
      <c r="TKS376" s="5"/>
      <c r="TKT376" s="5"/>
      <c r="TKU376" s="5"/>
      <c r="TKV376" s="5"/>
      <c r="TKW376" s="5"/>
      <c r="TKX376" s="5"/>
      <c r="TKY376" s="5"/>
      <c r="TKZ376" s="5"/>
      <c r="TLA376" s="5"/>
      <c r="TLB376" s="5"/>
      <c r="TLC376" s="5"/>
      <c r="TLD376" s="5"/>
      <c r="TLE376" s="5"/>
      <c r="TLF376" s="5"/>
      <c r="TLG376" s="5"/>
      <c r="TLH376" s="5"/>
      <c r="TLI376" s="5"/>
      <c r="TLJ376" s="5"/>
      <c r="TLK376" s="5"/>
      <c r="TLL376" s="5"/>
      <c r="TLM376" s="5"/>
      <c r="TLN376" s="5"/>
      <c r="TLO376" s="5"/>
      <c r="TLP376" s="5"/>
      <c r="TLQ376" s="5"/>
      <c r="TLR376" s="5"/>
      <c r="TLS376" s="5"/>
      <c r="TLT376" s="5"/>
      <c r="TLU376" s="5"/>
      <c r="TLV376" s="5"/>
      <c r="TLW376" s="5"/>
      <c r="TLX376" s="5"/>
      <c r="TLY376" s="5"/>
      <c r="TLZ376" s="5"/>
      <c r="TMA376" s="5"/>
      <c r="TMB376" s="5"/>
      <c r="TMC376" s="5"/>
      <c r="TMD376" s="5"/>
      <c r="TME376" s="5"/>
      <c r="TMF376" s="5"/>
      <c r="TMG376" s="5"/>
      <c r="TMH376" s="5"/>
      <c r="TMI376" s="5"/>
      <c r="TMJ376" s="5"/>
      <c r="TMK376" s="5"/>
      <c r="TML376" s="5"/>
      <c r="TMM376" s="5"/>
      <c r="TMN376" s="5"/>
      <c r="TMO376" s="5"/>
      <c r="TMP376" s="5"/>
      <c r="TMQ376" s="5"/>
      <c r="TMR376" s="5"/>
      <c r="TMS376" s="5"/>
      <c r="TMT376" s="5"/>
      <c r="TMU376" s="5"/>
      <c r="TMV376" s="5"/>
      <c r="TMW376" s="5"/>
      <c r="TMX376" s="5"/>
      <c r="TMY376" s="5"/>
      <c r="TMZ376" s="5"/>
      <c r="TNA376" s="5"/>
      <c r="TNB376" s="5"/>
      <c r="TNC376" s="5"/>
      <c r="TND376" s="5"/>
      <c r="TNE376" s="5"/>
      <c r="TNF376" s="5"/>
      <c r="TNG376" s="5"/>
      <c r="TNH376" s="5"/>
      <c r="TNI376" s="5"/>
      <c r="TNJ376" s="5"/>
      <c r="TNK376" s="5"/>
      <c r="TNL376" s="5"/>
      <c r="TNM376" s="5"/>
      <c r="TNN376" s="5"/>
      <c r="TNO376" s="5"/>
      <c r="TNP376" s="5"/>
      <c r="TNQ376" s="5"/>
      <c r="TNR376" s="5"/>
      <c r="TNS376" s="5"/>
      <c r="TNT376" s="5"/>
      <c r="TNU376" s="5"/>
      <c r="TNV376" s="5"/>
      <c r="TNW376" s="5"/>
      <c r="TNX376" s="5"/>
      <c r="TNY376" s="5"/>
      <c r="TNZ376" s="5"/>
      <c r="TOA376" s="5"/>
      <c r="TOB376" s="5"/>
      <c r="TOC376" s="5"/>
      <c r="TOD376" s="5"/>
      <c r="TOE376" s="5"/>
      <c r="TOF376" s="5"/>
      <c r="TOG376" s="5"/>
      <c r="TOH376" s="5"/>
      <c r="TOI376" s="5"/>
      <c r="TOJ376" s="5"/>
      <c r="TOK376" s="5"/>
      <c r="TOL376" s="5"/>
      <c r="TOM376" s="5"/>
      <c r="TON376" s="5"/>
      <c r="TOO376" s="5"/>
      <c r="TOP376" s="5"/>
      <c r="TOQ376" s="5"/>
      <c r="TOR376" s="5"/>
      <c r="TOS376" s="5"/>
      <c r="TOT376" s="5"/>
      <c r="TOU376" s="5"/>
      <c r="TOV376" s="5"/>
      <c r="TOW376" s="5"/>
      <c r="TOX376" s="5"/>
      <c r="TOY376" s="5"/>
      <c r="TOZ376" s="5"/>
      <c r="TPA376" s="5"/>
      <c r="TPB376" s="5"/>
      <c r="TPC376" s="5"/>
      <c r="TPD376" s="5"/>
      <c r="TPE376" s="5"/>
      <c r="TPF376" s="5"/>
      <c r="TPG376" s="5"/>
      <c r="TPH376" s="5"/>
      <c r="TPI376" s="5"/>
      <c r="TPJ376" s="5"/>
      <c r="TPK376" s="5"/>
      <c r="TPL376" s="5"/>
      <c r="TPM376" s="5"/>
      <c r="TPN376" s="5"/>
      <c r="TPO376" s="5"/>
      <c r="TPP376" s="5"/>
      <c r="TPQ376" s="5"/>
      <c r="TPR376" s="5"/>
      <c r="TPS376" s="5"/>
      <c r="TPT376" s="5"/>
      <c r="TPU376" s="5"/>
      <c r="TPV376" s="5"/>
      <c r="TPW376" s="5"/>
      <c r="TPX376" s="5"/>
      <c r="TPY376" s="5"/>
      <c r="TPZ376" s="5"/>
      <c r="TQA376" s="5"/>
      <c r="TQB376" s="5"/>
      <c r="TQC376" s="5"/>
      <c r="TQD376" s="5"/>
      <c r="TQE376" s="5"/>
      <c r="TQF376" s="5"/>
      <c r="TQG376" s="5"/>
      <c r="TQH376" s="5"/>
      <c r="TQI376" s="5"/>
      <c r="TQJ376" s="5"/>
      <c r="TQK376" s="5"/>
      <c r="TQL376" s="5"/>
      <c r="TQM376" s="5"/>
      <c r="TQN376" s="5"/>
      <c r="TQO376" s="5"/>
      <c r="TQP376" s="5"/>
      <c r="TQQ376" s="5"/>
      <c r="TQR376" s="5"/>
      <c r="TQS376" s="5"/>
      <c r="TQT376" s="5"/>
      <c r="TQU376" s="5"/>
      <c r="TQV376" s="5"/>
      <c r="TQW376" s="5"/>
      <c r="TQX376" s="5"/>
      <c r="TQY376" s="5"/>
      <c r="TQZ376" s="5"/>
      <c r="TRA376" s="5"/>
      <c r="TRB376" s="5"/>
      <c r="TRC376" s="5"/>
      <c r="TRD376" s="5"/>
      <c r="TRE376" s="5"/>
      <c r="TRF376" s="5"/>
      <c r="TRG376" s="5"/>
      <c r="TRH376" s="5"/>
      <c r="TRI376" s="5"/>
      <c r="TRJ376" s="5"/>
      <c r="TRK376" s="5"/>
      <c r="TRL376" s="5"/>
      <c r="TRM376" s="5"/>
      <c r="TRN376" s="5"/>
      <c r="TRO376" s="5"/>
      <c r="TRP376" s="5"/>
      <c r="TRQ376" s="5"/>
      <c r="TRR376" s="5"/>
      <c r="TRS376" s="5"/>
      <c r="TRT376" s="5"/>
      <c r="TRU376" s="5"/>
      <c r="TRV376" s="5"/>
      <c r="TRW376" s="5"/>
      <c r="TRX376" s="5"/>
      <c r="TRY376" s="5"/>
      <c r="TRZ376" s="5"/>
      <c r="TSA376" s="5"/>
      <c r="TSB376" s="5"/>
      <c r="TSC376" s="5"/>
      <c r="TSD376" s="5"/>
      <c r="TSE376" s="5"/>
      <c r="TSF376" s="5"/>
      <c r="TSG376" s="5"/>
      <c r="TSH376" s="5"/>
      <c r="TSI376" s="5"/>
      <c r="TSJ376" s="5"/>
      <c r="TSK376" s="5"/>
      <c r="TSL376" s="5"/>
      <c r="TSM376" s="5"/>
      <c r="TSN376" s="5"/>
      <c r="TSO376" s="5"/>
      <c r="TSP376" s="5"/>
      <c r="TSQ376" s="5"/>
      <c r="TSR376" s="5"/>
      <c r="TSS376" s="5"/>
      <c r="TST376" s="5"/>
      <c r="TSU376" s="5"/>
      <c r="TSV376" s="5"/>
      <c r="TSW376" s="5"/>
      <c r="TSX376" s="5"/>
      <c r="TSY376" s="5"/>
      <c r="TSZ376" s="5"/>
      <c r="TTA376" s="5"/>
      <c r="TTB376" s="5"/>
      <c r="TTC376" s="5"/>
      <c r="TTD376" s="5"/>
      <c r="TTE376" s="5"/>
      <c r="TTF376" s="5"/>
      <c r="TTG376" s="5"/>
      <c r="TTH376" s="5"/>
      <c r="TTI376" s="5"/>
      <c r="TTJ376" s="5"/>
      <c r="TTK376" s="5"/>
      <c r="TTL376" s="5"/>
      <c r="TTM376" s="5"/>
      <c r="TTN376" s="5"/>
      <c r="TTO376" s="5"/>
      <c r="TTP376" s="5"/>
      <c r="TTQ376" s="5"/>
      <c r="TTR376" s="5"/>
      <c r="TTS376" s="5"/>
      <c r="TTT376" s="5"/>
      <c r="TTU376" s="5"/>
      <c r="TTV376" s="5"/>
      <c r="TTW376" s="5"/>
      <c r="TTX376" s="5"/>
      <c r="TTY376" s="5"/>
      <c r="TTZ376" s="5"/>
      <c r="TUA376" s="5"/>
      <c r="TUB376" s="5"/>
      <c r="TUC376" s="5"/>
      <c r="TUD376" s="5"/>
      <c r="TUE376" s="5"/>
      <c r="TUF376" s="5"/>
      <c r="TUG376" s="5"/>
      <c r="TUH376" s="5"/>
      <c r="TUI376" s="5"/>
      <c r="TUJ376" s="5"/>
      <c r="TUK376" s="5"/>
      <c r="TUL376" s="5"/>
      <c r="TUM376" s="5"/>
      <c r="TUN376" s="5"/>
      <c r="TUO376" s="5"/>
      <c r="TUP376" s="5"/>
      <c r="TUQ376" s="5"/>
      <c r="TUR376" s="5"/>
      <c r="TUS376" s="5"/>
      <c r="TUT376" s="5"/>
      <c r="TUU376" s="5"/>
      <c r="TUV376" s="5"/>
      <c r="TUW376" s="5"/>
      <c r="TUX376" s="5"/>
      <c r="TUY376" s="5"/>
      <c r="TUZ376" s="5"/>
      <c r="TVA376" s="5"/>
      <c r="TVB376" s="5"/>
      <c r="TVC376" s="5"/>
      <c r="TVD376" s="5"/>
      <c r="TVE376" s="5"/>
      <c r="TVF376" s="5"/>
      <c r="TVG376" s="5"/>
      <c r="TVH376" s="5"/>
      <c r="TVI376" s="5"/>
      <c r="TVJ376" s="5"/>
      <c r="TVK376" s="5"/>
      <c r="TVL376" s="5"/>
      <c r="TVM376" s="5"/>
      <c r="TVN376" s="5"/>
      <c r="TVO376" s="5"/>
      <c r="TVP376" s="5"/>
      <c r="TVQ376" s="5"/>
      <c r="TVR376" s="5"/>
      <c r="TVS376" s="5"/>
      <c r="TVT376" s="5"/>
      <c r="TVU376" s="5"/>
      <c r="TVV376" s="5"/>
      <c r="TVW376" s="5"/>
      <c r="TVX376" s="5"/>
      <c r="TVY376" s="5"/>
      <c r="TVZ376" s="5"/>
      <c r="TWA376" s="5"/>
      <c r="TWB376" s="5"/>
      <c r="TWC376" s="5"/>
      <c r="TWD376" s="5"/>
      <c r="TWE376" s="5"/>
      <c r="TWF376" s="5"/>
      <c r="TWG376" s="5"/>
      <c r="TWH376" s="5"/>
      <c r="TWI376" s="5"/>
      <c r="TWJ376" s="5"/>
      <c r="TWK376" s="5"/>
      <c r="TWL376" s="5"/>
      <c r="TWM376" s="5"/>
      <c r="TWN376" s="5"/>
      <c r="TWO376" s="5"/>
      <c r="TWP376" s="5"/>
      <c r="TWQ376" s="5"/>
      <c r="TWR376" s="5"/>
      <c r="TWS376" s="5"/>
      <c r="TWT376" s="5"/>
      <c r="TWU376" s="5"/>
      <c r="TWV376" s="5"/>
      <c r="TWW376" s="5"/>
      <c r="TWX376" s="5"/>
      <c r="TWY376" s="5"/>
      <c r="TWZ376" s="5"/>
      <c r="TXA376" s="5"/>
      <c r="TXB376" s="5"/>
      <c r="TXC376" s="5"/>
      <c r="TXD376" s="5"/>
      <c r="TXE376" s="5"/>
      <c r="TXF376" s="5"/>
      <c r="TXG376" s="5"/>
      <c r="TXH376" s="5"/>
      <c r="TXI376" s="5"/>
      <c r="TXJ376" s="5"/>
      <c r="TXK376" s="5"/>
      <c r="TXL376" s="5"/>
      <c r="TXM376" s="5"/>
      <c r="TXN376" s="5"/>
      <c r="TXO376" s="5"/>
      <c r="TXP376" s="5"/>
      <c r="TXQ376" s="5"/>
      <c r="TXR376" s="5"/>
      <c r="TXS376" s="5"/>
      <c r="TXT376" s="5"/>
      <c r="TXU376" s="5"/>
      <c r="TXV376" s="5"/>
      <c r="TXW376" s="5"/>
      <c r="TXX376" s="5"/>
      <c r="TXY376" s="5"/>
      <c r="TXZ376" s="5"/>
      <c r="TYA376" s="5"/>
      <c r="TYB376" s="5"/>
      <c r="TYC376" s="5"/>
      <c r="TYD376" s="5"/>
      <c r="TYE376" s="5"/>
      <c r="TYF376" s="5"/>
      <c r="TYG376" s="5"/>
      <c r="TYH376" s="5"/>
      <c r="TYI376" s="5"/>
      <c r="TYJ376" s="5"/>
      <c r="TYK376" s="5"/>
      <c r="TYL376" s="5"/>
      <c r="TYM376" s="5"/>
      <c r="TYN376" s="5"/>
      <c r="TYO376" s="5"/>
      <c r="TYP376" s="5"/>
      <c r="TYQ376" s="5"/>
      <c r="TYR376" s="5"/>
      <c r="TYS376" s="5"/>
      <c r="TYT376" s="5"/>
      <c r="TYU376" s="5"/>
      <c r="TYV376" s="5"/>
      <c r="TYW376" s="5"/>
      <c r="TYX376" s="5"/>
      <c r="TYY376" s="5"/>
      <c r="TYZ376" s="5"/>
      <c r="TZA376" s="5"/>
      <c r="TZB376" s="5"/>
      <c r="TZC376" s="5"/>
      <c r="TZD376" s="5"/>
      <c r="TZE376" s="5"/>
      <c r="TZF376" s="5"/>
      <c r="TZG376" s="5"/>
      <c r="TZH376" s="5"/>
      <c r="TZI376" s="5"/>
      <c r="TZJ376" s="5"/>
      <c r="TZK376" s="5"/>
      <c r="TZL376" s="5"/>
      <c r="TZM376" s="5"/>
      <c r="TZN376" s="5"/>
      <c r="TZO376" s="5"/>
      <c r="TZP376" s="5"/>
      <c r="TZQ376" s="5"/>
      <c r="TZR376" s="5"/>
      <c r="TZS376" s="5"/>
      <c r="TZT376" s="5"/>
      <c r="TZU376" s="5"/>
      <c r="TZV376" s="5"/>
      <c r="TZW376" s="5"/>
      <c r="TZX376" s="5"/>
      <c r="TZY376" s="5"/>
      <c r="TZZ376" s="5"/>
      <c r="UAA376" s="5"/>
      <c r="UAB376" s="5"/>
      <c r="UAC376" s="5"/>
      <c r="UAD376" s="5"/>
      <c r="UAE376" s="5"/>
      <c r="UAF376" s="5"/>
      <c r="UAG376" s="5"/>
      <c r="UAH376" s="5"/>
      <c r="UAI376" s="5"/>
      <c r="UAJ376" s="5"/>
      <c r="UAK376" s="5"/>
      <c r="UAL376" s="5"/>
      <c r="UAM376" s="5"/>
      <c r="UAN376" s="5"/>
      <c r="UAO376" s="5"/>
      <c r="UAP376" s="5"/>
      <c r="UAQ376" s="5"/>
      <c r="UAR376" s="5"/>
      <c r="UAS376" s="5"/>
      <c r="UAT376" s="5"/>
      <c r="UAU376" s="5"/>
      <c r="UAV376" s="5"/>
      <c r="UAW376" s="5"/>
      <c r="UAX376" s="5"/>
      <c r="UAY376" s="5"/>
      <c r="UAZ376" s="5"/>
      <c r="UBA376" s="5"/>
      <c r="UBB376" s="5"/>
      <c r="UBC376" s="5"/>
      <c r="UBD376" s="5"/>
      <c r="UBE376" s="5"/>
      <c r="UBF376" s="5"/>
      <c r="UBG376" s="5"/>
      <c r="UBH376" s="5"/>
      <c r="UBI376" s="5"/>
      <c r="UBJ376" s="5"/>
      <c r="UBK376" s="5"/>
      <c r="UBL376" s="5"/>
      <c r="UBM376" s="5"/>
      <c r="UBN376" s="5"/>
      <c r="UBO376" s="5"/>
      <c r="UBP376" s="5"/>
      <c r="UBQ376" s="5"/>
      <c r="UBR376" s="5"/>
      <c r="UBS376" s="5"/>
      <c r="UBT376" s="5"/>
      <c r="UBU376" s="5"/>
      <c r="UBV376" s="5"/>
      <c r="UBW376" s="5"/>
      <c r="UBX376" s="5"/>
      <c r="UBY376" s="5"/>
      <c r="UBZ376" s="5"/>
      <c r="UCA376" s="5"/>
      <c r="UCB376" s="5"/>
      <c r="UCC376" s="5"/>
      <c r="UCD376" s="5"/>
      <c r="UCE376" s="5"/>
      <c r="UCF376" s="5"/>
      <c r="UCG376" s="5"/>
      <c r="UCH376" s="5"/>
      <c r="UCI376" s="5"/>
      <c r="UCJ376" s="5"/>
      <c r="UCK376" s="5"/>
      <c r="UCL376" s="5"/>
      <c r="UCM376" s="5"/>
      <c r="UCN376" s="5"/>
      <c r="UCO376" s="5"/>
      <c r="UCP376" s="5"/>
      <c r="UCQ376" s="5"/>
      <c r="UCR376" s="5"/>
      <c r="UCS376" s="5"/>
      <c r="UCT376" s="5"/>
      <c r="UCU376" s="5"/>
      <c r="UCV376" s="5"/>
      <c r="UCW376" s="5"/>
      <c r="UCX376" s="5"/>
      <c r="UCY376" s="5"/>
      <c r="UCZ376" s="5"/>
      <c r="UDA376" s="5"/>
      <c r="UDB376" s="5"/>
      <c r="UDC376" s="5"/>
      <c r="UDD376" s="5"/>
      <c r="UDE376" s="5"/>
      <c r="UDF376" s="5"/>
      <c r="UDG376" s="5"/>
      <c r="UDH376" s="5"/>
      <c r="UDI376" s="5"/>
      <c r="UDJ376" s="5"/>
      <c r="UDK376" s="5"/>
      <c r="UDL376" s="5"/>
      <c r="UDM376" s="5"/>
      <c r="UDN376" s="5"/>
      <c r="UDO376" s="5"/>
      <c r="UDP376" s="5"/>
      <c r="UDQ376" s="5"/>
      <c r="UDR376" s="5"/>
      <c r="UDS376" s="5"/>
      <c r="UDT376" s="5"/>
      <c r="UDU376" s="5"/>
      <c r="UDV376" s="5"/>
      <c r="UDW376" s="5"/>
      <c r="UDX376" s="5"/>
      <c r="UDY376" s="5"/>
      <c r="UDZ376" s="5"/>
      <c r="UEA376" s="5"/>
      <c r="UEB376" s="5"/>
      <c r="UEC376" s="5"/>
      <c r="UED376" s="5"/>
      <c r="UEE376" s="5"/>
      <c r="UEF376" s="5"/>
      <c r="UEG376" s="5"/>
      <c r="UEH376" s="5"/>
      <c r="UEI376" s="5"/>
      <c r="UEJ376" s="5"/>
      <c r="UEK376" s="5"/>
      <c r="UEL376" s="5"/>
      <c r="UEM376" s="5"/>
      <c r="UEN376" s="5"/>
      <c r="UEO376" s="5"/>
      <c r="UEP376" s="5"/>
      <c r="UEQ376" s="5"/>
      <c r="UER376" s="5"/>
      <c r="UES376" s="5"/>
      <c r="UET376" s="5"/>
      <c r="UEU376" s="5"/>
      <c r="UEV376" s="5"/>
      <c r="UEW376" s="5"/>
      <c r="UEX376" s="5"/>
      <c r="UEY376" s="5"/>
      <c r="UEZ376" s="5"/>
      <c r="UFA376" s="5"/>
      <c r="UFB376" s="5"/>
      <c r="UFC376" s="5"/>
      <c r="UFD376" s="5"/>
      <c r="UFE376" s="5"/>
      <c r="UFF376" s="5"/>
      <c r="UFG376" s="5"/>
      <c r="UFH376" s="5"/>
      <c r="UFI376" s="5"/>
      <c r="UFJ376" s="5"/>
      <c r="UFK376" s="5"/>
      <c r="UFL376" s="5"/>
      <c r="UFM376" s="5"/>
      <c r="UFN376" s="5"/>
      <c r="UFO376" s="5"/>
      <c r="UFP376" s="5"/>
      <c r="UFQ376" s="5"/>
      <c r="UFR376" s="5"/>
      <c r="UFS376" s="5"/>
      <c r="UFT376" s="5"/>
      <c r="UFU376" s="5"/>
      <c r="UFV376" s="5"/>
      <c r="UFW376" s="5"/>
      <c r="UFX376" s="5"/>
      <c r="UFY376" s="5"/>
      <c r="UFZ376" s="5"/>
      <c r="UGA376" s="5"/>
      <c r="UGB376" s="5"/>
      <c r="UGC376" s="5"/>
      <c r="UGD376" s="5"/>
      <c r="UGE376" s="5"/>
      <c r="UGF376" s="5"/>
      <c r="UGG376" s="5"/>
      <c r="UGH376" s="5"/>
      <c r="UGI376" s="5"/>
      <c r="UGJ376" s="5"/>
      <c r="UGK376" s="5"/>
      <c r="UGL376" s="5"/>
      <c r="UGM376" s="5"/>
      <c r="UGN376" s="5"/>
      <c r="UGO376" s="5"/>
      <c r="UGP376" s="5"/>
      <c r="UGQ376" s="5"/>
      <c r="UGR376" s="5"/>
      <c r="UGS376" s="5"/>
      <c r="UGT376" s="5"/>
      <c r="UGU376" s="5"/>
      <c r="UGV376" s="5"/>
      <c r="UGW376" s="5"/>
      <c r="UGX376" s="5"/>
      <c r="UGY376" s="5"/>
      <c r="UGZ376" s="5"/>
      <c r="UHA376" s="5"/>
      <c r="UHB376" s="5"/>
      <c r="UHC376" s="5"/>
      <c r="UHD376" s="5"/>
      <c r="UHE376" s="5"/>
      <c r="UHF376" s="5"/>
      <c r="UHG376" s="5"/>
      <c r="UHH376" s="5"/>
      <c r="UHI376" s="5"/>
      <c r="UHJ376" s="5"/>
      <c r="UHK376" s="5"/>
      <c r="UHL376" s="5"/>
      <c r="UHM376" s="5"/>
      <c r="UHN376" s="5"/>
      <c r="UHO376" s="5"/>
      <c r="UHP376" s="5"/>
      <c r="UHQ376" s="5"/>
      <c r="UHR376" s="5"/>
      <c r="UHS376" s="5"/>
      <c r="UHT376" s="5"/>
      <c r="UHU376" s="5"/>
      <c r="UHV376" s="5"/>
      <c r="UHW376" s="5"/>
      <c r="UHX376" s="5"/>
      <c r="UHY376" s="5"/>
      <c r="UHZ376" s="5"/>
      <c r="UIA376" s="5"/>
      <c r="UIB376" s="5"/>
      <c r="UIC376" s="5"/>
      <c r="UID376" s="5"/>
      <c r="UIE376" s="5"/>
      <c r="UIF376" s="5"/>
      <c r="UIG376" s="5"/>
      <c r="UIH376" s="5"/>
      <c r="UII376" s="5"/>
      <c r="UIJ376" s="5"/>
      <c r="UIK376" s="5"/>
      <c r="UIL376" s="5"/>
      <c r="UIM376" s="5"/>
      <c r="UIN376" s="5"/>
      <c r="UIO376" s="5"/>
      <c r="UIP376" s="5"/>
      <c r="UIQ376" s="5"/>
      <c r="UIR376" s="5"/>
      <c r="UIS376" s="5"/>
      <c r="UIT376" s="5"/>
      <c r="UIU376" s="5"/>
      <c r="UIV376" s="5"/>
      <c r="UIW376" s="5"/>
      <c r="UIX376" s="5"/>
      <c r="UIY376" s="5"/>
      <c r="UIZ376" s="5"/>
      <c r="UJA376" s="5"/>
      <c r="UJB376" s="5"/>
      <c r="UJC376" s="5"/>
      <c r="UJD376" s="5"/>
      <c r="UJE376" s="5"/>
      <c r="UJF376" s="5"/>
      <c r="UJG376" s="5"/>
      <c r="UJH376" s="5"/>
      <c r="UJI376" s="5"/>
      <c r="UJJ376" s="5"/>
      <c r="UJK376" s="5"/>
      <c r="UJL376" s="5"/>
      <c r="UJM376" s="5"/>
      <c r="UJN376" s="5"/>
      <c r="UJO376" s="5"/>
      <c r="UJP376" s="5"/>
      <c r="UJQ376" s="5"/>
      <c r="UJR376" s="5"/>
      <c r="UJS376" s="5"/>
      <c r="UJT376" s="5"/>
      <c r="UJU376" s="5"/>
      <c r="UJV376" s="5"/>
      <c r="UJW376" s="5"/>
      <c r="UJX376" s="5"/>
      <c r="UJY376" s="5"/>
      <c r="UJZ376" s="5"/>
      <c r="UKA376" s="5"/>
      <c r="UKB376" s="5"/>
      <c r="UKC376" s="5"/>
      <c r="UKD376" s="5"/>
      <c r="UKE376" s="5"/>
      <c r="UKF376" s="5"/>
      <c r="UKG376" s="5"/>
      <c r="UKH376" s="5"/>
      <c r="UKI376" s="5"/>
      <c r="UKJ376" s="5"/>
      <c r="UKK376" s="5"/>
      <c r="UKL376" s="5"/>
      <c r="UKM376" s="5"/>
      <c r="UKN376" s="5"/>
      <c r="UKO376" s="5"/>
      <c r="UKP376" s="5"/>
      <c r="UKQ376" s="5"/>
      <c r="UKR376" s="5"/>
      <c r="UKS376" s="5"/>
      <c r="UKT376" s="5"/>
      <c r="UKU376" s="5"/>
      <c r="UKV376" s="5"/>
      <c r="UKW376" s="5"/>
      <c r="UKX376" s="5"/>
      <c r="UKY376" s="5"/>
      <c r="UKZ376" s="5"/>
      <c r="ULA376" s="5"/>
      <c r="ULB376" s="5"/>
      <c r="ULC376" s="5"/>
      <c r="ULD376" s="5"/>
      <c r="ULE376" s="5"/>
      <c r="ULF376" s="5"/>
      <c r="ULG376" s="5"/>
      <c r="ULH376" s="5"/>
      <c r="ULI376" s="5"/>
      <c r="ULJ376" s="5"/>
      <c r="ULK376" s="5"/>
      <c r="ULL376" s="5"/>
      <c r="ULM376" s="5"/>
      <c r="ULN376" s="5"/>
      <c r="ULO376" s="5"/>
      <c r="ULP376" s="5"/>
      <c r="ULQ376" s="5"/>
      <c r="ULR376" s="5"/>
      <c r="ULS376" s="5"/>
      <c r="ULT376" s="5"/>
      <c r="ULU376" s="5"/>
      <c r="ULV376" s="5"/>
      <c r="ULW376" s="5"/>
      <c r="ULX376" s="5"/>
      <c r="ULY376" s="5"/>
      <c r="ULZ376" s="5"/>
      <c r="UMA376" s="5"/>
      <c r="UMB376" s="5"/>
      <c r="UMC376" s="5"/>
      <c r="UMD376" s="5"/>
      <c r="UME376" s="5"/>
      <c r="UMF376" s="5"/>
      <c r="UMG376" s="5"/>
      <c r="UMH376" s="5"/>
      <c r="UMI376" s="5"/>
      <c r="UMJ376" s="5"/>
      <c r="UMK376" s="5"/>
      <c r="UML376" s="5"/>
      <c r="UMM376" s="5"/>
      <c r="UMN376" s="5"/>
      <c r="UMO376" s="5"/>
      <c r="UMP376" s="5"/>
      <c r="UMQ376" s="5"/>
      <c r="UMR376" s="5"/>
      <c r="UMS376" s="5"/>
      <c r="UMT376" s="5"/>
      <c r="UMU376" s="5"/>
      <c r="UMV376" s="5"/>
      <c r="UMW376" s="5"/>
      <c r="UMX376" s="5"/>
      <c r="UMY376" s="5"/>
      <c r="UMZ376" s="5"/>
      <c r="UNA376" s="5"/>
      <c r="UNB376" s="5"/>
      <c r="UNC376" s="5"/>
      <c r="UND376" s="5"/>
      <c r="UNE376" s="5"/>
      <c r="UNF376" s="5"/>
      <c r="UNG376" s="5"/>
      <c r="UNH376" s="5"/>
      <c r="UNI376" s="5"/>
      <c r="UNJ376" s="5"/>
      <c r="UNK376" s="5"/>
      <c r="UNL376" s="5"/>
      <c r="UNM376" s="5"/>
      <c r="UNN376" s="5"/>
      <c r="UNO376" s="5"/>
      <c r="UNP376" s="5"/>
      <c r="UNQ376" s="5"/>
      <c r="UNR376" s="5"/>
      <c r="UNS376" s="5"/>
      <c r="UNT376" s="5"/>
      <c r="UNU376" s="5"/>
      <c r="UNV376" s="5"/>
      <c r="UNW376" s="5"/>
      <c r="UNX376" s="5"/>
      <c r="UNY376" s="5"/>
      <c r="UNZ376" s="5"/>
      <c r="UOA376" s="5"/>
      <c r="UOB376" s="5"/>
      <c r="UOC376" s="5"/>
      <c r="UOD376" s="5"/>
      <c r="UOE376" s="5"/>
      <c r="UOF376" s="5"/>
      <c r="UOG376" s="5"/>
      <c r="UOH376" s="5"/>
      <c r="UOI376" s="5"/>
      <c r="UOJ376" s="5"/>
      <c r="UOK376" s="5"/>
      <c r="UOL376" s="5"/>
      <c r="UOM376" s="5"/>
      <c r="UON376" s="5"/>
      <c r="UOO376" s="5"/>
      <c r="UOP376" s="5"/>
      <c r="UOQ376" s="5"/>
      <c r="UOR376" s="5"/>
      <c r="UOS376" s="5"/>
      <c r="UOT376" s="5"/>
      <c r="UOU376" s="5"/>
      <c r="UOV376" s="5"/>
      <c r="UOW376" s="5"/>
      <c r="UOX376" s="5"/>
      <c r="UOY376" s="5"/>
      <c r="UOZ376" s="5"/>
      <c r="UPA376" s="5"/>
      <c r="UPB376" s="5"/>
      <c r="UPC376" s="5"/>
      <c r="UPD376" s="5"/>
      <c r="UPE376" s="5"/>
      <c r="UPF376" s="5"/>
      <c r="UPG376" s="5"/>
      <c r="UPH376" s="5"/>
      <c r="UPI376" s="5"/>
      <c r="UPJ376" s="5"/>
      <c r="UPK376" s="5"/>
      <c r="UPL376" s="5"/>
      <c r="UPM376" s="5"/>
      <c r="UPN376" s="5"/>
      <c r="UPO376" s="5"/>
      <c r="UPP376" s="5"/>
      <c r="UPQ376" s="5"/>
      <c r="UPR376" s="5"/>
      <c r="UPS376" s="5"/>
      <c r="UPT376" s="5"/>
      <c r="UPU376" s="5"/>
      <c r="UPV376" s="5"/>
      <c r="UPW376" s="5"/>
      <c r="UPX376" s="5"/>
      <c r="UPY376" s="5"/>
      <c r="UPZ376" s="5"/>
      <c r="UQA376" s="5"/>
      <c r="UQB376" s="5"/>
      <c r="UQC376" s="5"/>
      <c r="UQD376" s="5"/>
      <c r="UQE376" s="5"/>
      <c r="UQF376" s="5"/>
      <c r="UQG376" s="5"/>
      <c r="UQH376" s="5"/>
      <c r="UQI376" s="5"/>
      <c r="UQJ376" s="5"/>
      <c r="UQK376" s="5"/>
      <c r="UQL376" s="5"/>
      <c r="UQM376" s="5"/>
      <c r="UQN376" s="5"/>
      <c r="UQO376" s="5"/>
      <c r="UQP376" s="5"/>
      <c r="UQQ376" s="5"/>
      <c r="UQR376" s="5"/>
      <c r="UQS376" s="5"/>
      <c r="UQT376" s="5"/>
      <c r="UQU376" s="5"/>
      <c r="UQV376" s="5"/>
      <c r="UQW376" s="5"/>
      <c r="UQX376" s="5"/>
      <c r="UQY376" s="5"/>
      <c r="UQZ376" s="5"/>
      <c r="URA376" s="5"/>
      <c r="URB376" s="5"/>
      <c r="URC376" s="5"/>
      <c r="URD376" s="5"/>
      <c r="URE376" s="5"/>
      <c r="URF376" s="5"/>
      <c r="URG376" s="5"/>
      <c r="URH376" s="5"/>
      <c r="URI376" s="5"/>
      <c r="URJ376" s="5"/>
      <c r="URK376" s="5"/>
      <c r="URL376" s="5"/>
      <c r="URM376" s="5"/>
      <c r="URN376" s="5"/>
      <c r="URO376" s="5"/>
      <c r="URP376" s="5"/>
      <c r="URQ376" s="5"/>
      <c r="URR376" s="5"/>
      <c r="URS376" s="5"/>
      <c r="URT376" s="5"/>
      <c r="URU376" s="5"/>
      <c r="URV376" s="5"/>
      <c r="URW376" s="5"/>
      <c r="URX376" s="5"/>
      <c r="URY376" s="5"/>
      <c r="URZ376" s="5"/>
      <c r="USA376" s="5"/>
      <c r="USB376" s="5"/>
      <c r="USC376" s="5"/>
      <c r="USD376" s="5"/>
      <c r="USE376" s="5"/>
      <c r="USF376" s="5"/>
      <c r="USG376" s="5"/>
      <c r="USH376" s="5"/>
      <c r="USI376" s="5"/>
      <c r="USJ376" s="5"/>
      <c r="USK376" s="5"/>
      <c r="USL376" s="5"/>
      <c r="USM376" s="5"/>
      <c r="USN376" s="5"/>
      <c r="USO376" s="5"/>
      <c r="USP376" s="5"/>
      <c r="USQ376" s="5"/>
      <c r="USR376" s="5"/>
      <c r="USS376" s="5"/>
      <c r="UST376" s="5"/>
      <c r="USU376" s="5"/>
      <c r="USV376" s="5"/>
      <c r="USW376" s="5"/>
      <c r="USX376" s="5"/>
      <c r="USY376" s="5"/>
      <c r="USZ376" s="5"/>
      <c r="UTA376" s="5"/>
      <c r="UTB376" s="5"/>
      <c r="UTC376" s="5"/>
      <c r="UTD376" s="5"/>
      <c r="UTE376" s="5"/>
      <c r="UTF376" s="5"/>
      <c r="UTG376" s="5"/>
      <c r="UTH376" s="5"/>
      <c r="UTI376" s="5"/>
      <c r="UTJ376" s="5"/>
      <c r="UTK376" s="5"/>
      <c r="UTL376" s="5"/>
      <c r="UTM376" s="5"/>
      <c r="UTN376" s="5"/>
      <c r="UTO376" s="5"/>
      <c r="UTP376" s="5"/>
      <c r="UTQ376" s="5"/>
      <c r="UTR376" s="5"/>
      <c r="UTS376" s="5"/>
      <c r="UTT376" s="5"/>
      <c r="UTU376" s="5"/>
      <c r="UTV376" s="5"/>
      <c r="UTW376" s="5"/>
      <c r="UTX376" s="5"/>
      <c r="UTY376" s="5"/>
      <c r="UTZ376" s="5"/>
      <c r="UUA376" s="5"/>
      <c r="UUB376" s="5"/>
      <c r="UUC376" s="5"/>
      <c r="UUD376" s="5"/>
      <c r="UUE376" s="5"/>
      <c r="UUF376" s="5"/>
      <c r="UUG376" s="5"/>
      <c r="UUH376" s="5"/>
      <c r="UUI376" s="5"/>
      <c r="UUJ376" s="5"/>
      <c r="UUK376" s="5"/>
      <c r="UUL376" s="5"/>
      <c r="UUM376" s="5"/>
      <c r="UUN376" s="5"/>
      <c r="UUO376" s="5"/>
      <c r="UUP376" s="5"/>
      <c r="UUQ376" s="5"/>
      <c r="UUR376" s="5"/>
      <c r="UUS376" s="5"/>
      <c r="UUT376" s="5"/>
      <c r="UUU376" s="5"/>
      <c r="UUV376" s="5"/>
      <c r="UUW376" s="5"/>
      <c r="UUX376" s="5"/>
      <c r="UUY376" s="5"/>
      <c r="UUZ376" s="5"/>
      <c r="UVA376" s="5"/>
      <c r="UVB376" s="5"/>
      <c r="UVC376" s="5"/>
      <c r="UVD376" s="5"/>
      <c r="UVE376" s="5"/>
      <c r="UVF376" s="5"/>
      <c r="UVG376" s="5"/>
      <c r="UVH376" s="5"/>
      <c r="UVI376" s="5"/>
      <c r="UVJ376" s="5"/>
      <c r="UVK376" s="5"/>
      <c r="UVL376" s="5"/>
      <c r="UVM376" s="5"/>
      <c r="UVN376" s="5"/>
      <c r="UVO376" s="5"/>
      <c r="UVP376" s="5"/>
      <c r="UVQ376" s="5"/>
      <c r="UVR376" s="5"/>
      <c r="UVS376" s="5"/>
      <c r="UVT376" s="5"/>
      <c r="UVU376" s="5"/>
      <c r="UVV376" s="5"/>
      <c r="UVW376" s="5"/>
      <c r="UVX376" s="5"/>
      <c r="UVY376" s="5"/>
      <c r="UVZ376" s="5"/>
      <c r="UWA376" s="5"/>
      <c r="UWB376" s="5"/>
      <c r="UWC376" s="5"/>
      <c r="UWD376" s="5"/>
      <c r="UWE376" s="5"/>
      <c r="UWF376" s="5"/>
      <c r="UWG376" s="5"/>
      <c r="UWH376" s="5"/>
      <c r="UWI376" s="5"/>
      <c r="UWJ376" s="5"/>
      <c r="UWK376" s="5"/>
      <c r="UWL376" s="5"/>
      <c r="UWM376" s="5"/>
      <c r="UWN376" s="5"/>
      <c r="UWO376" s="5"/>
      <c r="UWP376" s="5"/>
      <c r="UWQ376" s="5"/>
      <c r="UWR376" s="5"/>
      <c r="UWS376" s="5"/>
      <c r="UWT376" s="5"/>
      <c r="UWU376" s="5"/>
      <c r="UWV376" s="5"/>
      <c r="UWW376" s="5"/>
      <c r="UWX376" s="5"/>
      <c r="UWY376" s="5"/>
      <c r="UWZ376" s="5"/>
      <c r="UXA376" s="5"/>
      <c r="UXB376" s="5"/>
      <c r="UXC376" s="5"/>
      <c r="UXD376" s="5"/>
      <c r="UXE376" s="5"/>
      <c r="UXF376" s="5"/>
      <c r="UXG376" s="5"/>
      <c r="UXH376" s="5"/>
      <c r="UXI376" s="5"/>
      <c r="UXJ376" s="5"/>
      <c r="UXK376" s="5"/>
      <c r="UXL376" s="5"/>
      <c r="UXM376" s="5"/>
      <c r="UXN376" s="5"/>
      <c r="UXO376" s="5"/>
      <c r="UXP376" s="5"/>
      <c r="UXQ376" s="5"/>
      <c r="UXR376" s="5"/>
      <c r="UXS376" s="5"/>
      <c r="UXT376" s="5"/>
      <c r="UXU376" s="5"/>
      <c r="UXV376" s="5"/>
      <c r="UXW376" s="5"/>
      <c r="UXX376" s="5"/>
      <c r="UXY376" s="5"/>
      <c r="UXZ376" s="5"/>
      <c r="UYA376" s="5"/>
      <c r="UYB376" s="5"/>
      <c r="UYC376" s="5"/>
      <c r="UYD376" s="5"/>
      <c r="UYE376" s="5"/>
      <c r="UYF376" s="5"/>
      <c r="UYG376" s="5"/>
      <c r="UYH376" s="5"/>
      <c r="UYI376" s="5"/>
      <c r="UYJ376" s="5"/>
      <c r="UYK376" s="5"/>
      <c r="UYL376" s="5"/>
      <c r="UYM376" s="5"/>
      <c r="UYN376" s="5"/>
      <c r="UYO376" s="5"/>
      <c r="UYP376" s="5"/>
      <c r="UYQ376" s="5"/>
      <c r="UYR376" s="5"/>
      <c r="UYS376" s="5"/>
      <c r="UYT376" s="5"/>
      <c r="UYU376" s="5"/>
      <c r="UYV376" s="5"/>
      <c r="UYW376" s="5"/>
      <c r="UYX376" s="5"/>
      <c r="UYY376" s="5"/>
      <c r="UYZ376" s="5"/>
      <c r="UZA376" s="5"/>
      <c r="UZB376" s="5"/>
      <c r="UZC376" s="5"/>
      <c r="UZD376" s="5"/>
      <c r="UZE376" s="5"/>
      <c r="UZF376" s="5"/>
      <c r="UZG376" s="5"/>
      <c r="UZH376" s="5"/>
      <c r="UZI376" s="5"/>
      <c r="UZJ376" s="5"/>
      <c r="UZK376" s="5"/>
      <c r="UZL376" s="5"/>
      <c r="UZM376" s="5"/>
      <c r="UZN376" s="5"/>
      <c r="UZO376" s="5"/>
      <c r="UZP376" s="5"/>
      <c r="UZQ376" s="5"/>
      <c r="UZR376" s="5"/>
      <c r="UZS376" s="5"/>
      <c r="UZT376" s="5"/>
      <c r="UZU376" s="5"/>
      <c r="UZV376" s="5"/>
      <c r="UZW376" s="5"/>
      <c r="UZX376" s="5"/>
      <c r="UZY376" s="5"/>
      <c r="UZZ376" s="5"/>
      <c r="VAA376" s="5"/>
      <c r="VAB376" s="5"/>
      <c r="VAC376" s="5"/>
      <c r="VAD376" s="5"/>
      <c r="VAE376" s="5"/>
      <c r="VAF376" s="5"/>
      <c r="VAG376" s="5"/>
      <c r="VAH376" s="5"/>
      <c r="VAI376" s="5"/>
      <c r="VAJ376" s="5"/>
      <c r="VAK376" s="5"/>
      <c r="VAL376" s="5"/>
      <c r="VAM376" s="5"/>
      <c r="VAN376" s="5"/>
      <c r="VAO376" s="5"/>
      <c r="VAP376" s="5"/>
      <c r="VAQ376" s="5"/>
      <c r="VAR376" s="5"/>
      <c r="VAS376" s="5"/>
      <c r="VAT376" s="5"/>
      <c r="VAU376" s="5"/>
      <c r="VAV376" s="5"/>
      <c r="VAW376" s="5"/>
      <c r="VAX376" s="5"/>
      <c r="VAY376" s="5"/>
      <c r="VAZ376" s="5"/>
      <c r="VBA376" s="5"/>
      <c r="VBB376" s="5"/>
      <c r="VBC376" s="5"/>
      <c r="VBD376" s="5"/>
      <c r="VBE376" s="5"/>
      <c r="VBF376" s="5"/>
      <c r="VBG376" s="5"/>
      <c r="VBH376" s="5"/>
      <c r="VBI376" s="5"/>
      <c r="VBJ376" s="5"/>
      <c r="VBK376" s="5"/>
      <c r="VBL376" s="5"/>
      <c r="VBM376" s="5"/>
      <c r="VBN376" s="5"/>
      <c r="VBO376" s="5"/>
      <c r="VBP376" s="5"/>
      <c r="VBQ376" s="5"/>
      <c r="VBR376" s="5"/>
      <c r="VBS376" s="5"/>
      <c r="VBT376" s="5"/>
      <c r="VBU376" s="5"/>
      <c r="VBV376" s="5"/>
      <c r="VBW376" s="5"/>
      <c r="VBX376" s="5"/>
      <c r="VBY376" s="5"/>
      <c r="VBZ376" s="5"/>
      <c r="VCA376" s="5"/>
      <c r="VCB376" s="5"/>
      <c r="VCC376" s="5"/>
      <c r="VCD376" s="5"/>
      <c r="VCE376" s="5"/>
      <c r="VCF376" s="5"/>
      <c r="VCG376" s="5"/>
      <c r="VCH376" s="5"/>
      <c r="VCI376" s="5"/>
      <c r="VCJ376" s="5"/>
      <c r="VCK376" s="5"/>
      <c r="VCL376" s="5"/>
      <c r="VCM376" s="5"/>
      <c r="VCN376" s="5"/>
      <c r="VCO376" s="5"/>
      <c r="VCP376" s="5"/>
      <c r="VCQ376" s="5"/>
      <c r="VCR376" s="5"/>
      <c r="VCS376" s="5"/>
      <c r="VCT376" s="5"/>
      <c r="VCU376" s="5"/>
      <c r="VCV376" s="5"/>
      <c r="VCW376" s="5"/>
      <c r="VCX376" s="5"/>
      <c r="VCY376" s="5"/>
      <c r="VCZ376" s="5"/>
      <c r="VDA376" s="5"/>
      <c r="VDB376" s="5"/>
      <c r="VDC376" s="5"/>
      <c r="VDD376" s="5"/>
      <c r="VDE376" s="5"/>
      <c r="VDF376" s="5"/>
      <c r="VDG376" s="5"/>
      <c r="VDH376" s="5"/>
      <c r="VDI376" s="5"/>
      <c r="VDJ376" s="5"/>
      <c r="VDK376" s="5"/>
      <c r="VDL376" s="5"/>
      <c r="VDM376" s="5"/>
      <c r="VDN376" s="5"/>
      <c r="VDO376" s="5"/>
      <c r="VDP376" s="5"/>
      <c r="VDQ376" s="5"/>
      <c r="VDR376" s="5"/>
      <c r="VDS376" s="5"/>
      <c r="VDT376" s="5"/>
      <c r="VDU376" s="5"/>
      <c r="VDV376" s="5"/>
      <c r="VDW376" s="5"/>
      <c r="VDX376" s="5"/>
      <c r="VDY376" s="5"/>
      <c r="VDZ376" s="5"/>
      <c r="VEA376" s="5"/>
      <c r="VEB376" s="5"/>
      <c r="VEC376" s="5"/>
      <c r="VED376" s="5"/>
      <c r="VEE376" s="5"/>
      <c r="VEF376" s="5"/>
      <c r="VEG376" s="5"/>
      <c r="VEH376" s="5"/>
      <c r="VEI376" s="5"/>
      <c r="VEJ376" s="5"/>
      <c r="VEK376" s="5"/>
      <c r="VEL376" s="5"/>
      <c r="VEM376" s="5"/>
      <c r="VEN376" s="5"/>
      <c r="VEO376" s="5"/>
      <c r="VEP376" s="5"/>
      <c r="VEQ376" s="5"/>
      <c r="VER376" s="5"/>
      <c r="VES376" s="5"/>
      <c r="VET376" s="5"/>
      <c r="VEU376" s="5"/>
      <c r="VEV376" s="5"/>
      <c r="VEW376" s="5"/>
      <c r="VEX376" s="5"/>
      <c r="VEY376" s="5"/>
      <c r="VEZ376" s="5"/>
      <c r="VFA376" s="5"/>
      <c r="VFB376" s="5"/>
      <c r="VFC376" s="5"/>
      <c r="VFD376" s="5"/>
      <c r="VFE376" s="5"/>
      <c r="VFF376" s="5"/>
      <c r="VFG376" s="5"/>
      <c r="VFH376" s="5"/>
      <c r="VFI376" s="5"/>
      <c r="VFJ376" s="5"/>
      <c r="VFK376" s="5"/>
      <c r="VFL376" s="5"/>
      <c r="VFM376" s="5"/>
      <c r="VFN376" s="5"/>
      <c r="VFO376" s="5"/>
      <c r="VFP376" s="5"/>
      <c r="VFQ376" s="5"/>
      <c r="VFR376" s="5"/>
      <c r="VFS376" s="5"/>
      <c r="VFT376" s="5"/>
      <c r="VFU376" s="5"/>
      <c r="VFV376" s="5"/>
      <c r="VFW376" s="5"/>
      <c r="VFX376" s="5"/>
      <c r="VFY376" s="5"/>
      <c r="VFZ376" s="5"/>
      <c r="VGA376" s="5"/>
      <c r="VGB376" s="5"/>
      <c r="VGC376" s="5"/>
      <c r="VGD376" s="5"/>
      <c r="VGE376" s="5"/>
      <c r="VGF376" s="5"/>
      <c r="VGG376" s="5"/>
      <c r="VGH376" s="5"/>
      <c r="VGI376" s="5"/>
      <c r="VGJ376" s="5"/>
      <c r="VGK376" s="5"/>
      <c r="VGL376" s="5"/>
      <c r="VGM376" s="5"/>
      <c r="VGN376" s="5"/>
      <c r="VGO376" s="5"/>
      <c r="VGP376" s="5"/>
      <c r="VGQ376" s="5"/>
      <c r="VGR376" s="5"/>
      <c r="VGS376" s="5"/>
      <c r="VGT376" s="5"/>
      <c r="VGU376" s="5"/>
      <c r="VGV376" s="5"/>
      <c r="VGW376" s="5"/>
      <c r="VGX376" s="5"/>
      <c r="VGY376" s="5"/>
      <c r="VGZ376" s="5"/>
      <c r="VHA376" s="5"/>
      <c r="VHB376" s="5"/>
      <c r="VHC376" s="5"/>
      <c r="VHD376" s="5"/>
      <c r="VHE376" s="5"/>
      <c r="VHF376" s="5"/>
      <c r="VHG376" s="5"/>
      <c r="VHH376" s="5"/>
      <c r="VHI376" s="5"/>
      <c r="VHJ376" s="5"/>
      <c r="VHK376" s="5"/>
      <c r="VHL376" s="5"/>
      <c r="VHM376" s="5"/>
      <c r="VHN376" s="5"/>
      <c r="VHO376" s="5"/>
      <c r="VHP376" s="5"/>
      <c r="VHQ376" s="5"/>
      <c r="VHR376" s="5"/>
      <c r="VHS376" s="5"/>
      <c r="VHT376" s="5"/>
      <c r="VHU376" s="5"/>
      <c r="VHV376" s="5"/>
      <c r="VHW376" s="5"/>
      <c r="VHX376" s="5"/>
      <c r="VHY376" s="5"/>
      <c r="VHZ376" s="5"/>
      <c r="VIA376" s="5"/>
      <c r="VIB376" s="5"/>
      <c r="VIC376" s="5"/>
      <c r="VID376" s="5"/>
      <c r="VIE376" s="5"/>
      <c r="VIF376" s="5"/>
      <c r="VIG376" s="5"/>
      <c r="VIH376" s="5"/>
      <c r="VII376" s="5"/>
      <c r="VIJ376" s="5"/>
      <c r="VIK376" s="5"/>
      <c r="VIL376" s="5"/>
      <c r="VIM376" s="5"/>
      <c r="VIN376" s="5"/>
      <c r="VIO376" s="5"/>
      <c r="VIP376" s="5"/>
      <c r="VIQ376" s="5"/>
      <c r="VIR376" s="5"/>
      <c r="VIS376" s="5"/>
      <c r="VIT376" s="5"/>
      <c r="VIU376" s="5"/>
      <c r="VIV376" s="5"/>
      <c r="VIW376" s="5"/>
      <c r="VIX376" s="5"/>
      <c r="VIY376" s="5"/>
      <c r="VIZ376" s="5"/>
      <c r="VJA376" s="5"/>
      <c r="VJB376" s="5"/>
      <c r="VJC376" s="5"/>
      <c r="VJD376" s="5"/>
      <c r="VJE376" s="5"/>
      <c r="VJF376" s="5"/>
      <c r="VJG376" s="5"/>
      <c r="VJH376" s="5"/>
      <c r="VJI376" s="5"/>
      <c r="VJJ376" s="5"/>
      <c r="VJK376" s="5"/>
      <c r="VJL376" s="5"/>
      <c r="VJM376" s="5"/>
      <c r="VJN376" s="5"/>
      <c r="VJO376" s="5"/>
      <c r="VJP376" s="5"/>
      <c r="VJQ376" s="5"/>
      <c r="VJR376" s="5"/>
      <c r="VJS376" s="5"/>
      <c r="VJT376" s="5"/>
      <c r="VJU376" s="5"/>
      <c r="VJV376" s="5"/>
      <c r="VJW376" s="5"/>
      <c r="VJX376" s="5"/>
      <c r="VJY376" s="5"/>
      <c r="VJZ376" s="5"/>
      <c r="VKA376" s="5"/>
      <c r="VKB376" s="5"/>
      <c r="VKC376" s="5"/>
      <c r="VKD376" s="5"/>
      <c r="VKE376" s="5"/>
      <c r="VKF376" s="5"/>
      <c r="VKG376" s="5"/>
      <c r="VKH376" s="5"/>
      <c r="VKI376" s="5"/>
      <c r="VKJ376" s="5"/>
      <c r="VKK376" s="5"/>
      <c r="VKL376" s="5"/>
      <c r="VKM376" s="5"/>
      <c r="VKN376" s="5"/>
      <c r="VKO376" s="5"/>
      <c r="VKP376" s="5"/>
      <c r="VKQ376" s="5"/>
      <c r="VKR376" s="5"/>
      <c r="VKS376" s="5"/>
      <c r="VKT376" s="5"/>
      <c r="VKU376" s="5"/>
      <c r="VKV376" s="5"/>
      <c r="VKW376" s="5"/>
      <c r="VKX376" s="5"/>
      <c r="VKY376" s="5"/>
      <c r="VKZ376" s="5"/>
      <c r="VLA376" s="5"/>
      <c r="VLB376" s="5"/>
      <c r="VLC376" s="5"/>
      <c r="VLD376" s="5"/>
      <c r="VLE376" s="5"/>
      <c r="VLF376" s="5"/>
      <c r="VLG376" s="5"/>
      <c r="VLH376" s="5"/>
      <c r="VLI376" s="5"/>
      <c r="VLJ376" s="5"/>
      <c r="VLK376" s="5"/>
      <c r="VLL376" s="5"/>
      <c r="VLM376" s="5"/>
      <c r="VLN376" s="5"/>
      <c r="VLO376" s="5"/>
      <c r="VLP376" s="5"/>
      <c r="VLQ376" s="5"/>
      <c r="VLR376" s="5"/>
      <c r="VLS376" s="5"/>
      <c r="VLT376" s="5"/>
      <c r="VLU376" s="5"/>
      <c r="VLV376" s="5"/>
      <c r="VLW376" s="5"/>
      <c r="VLX376" s="5"/>
      <c r="VLY376" s="5"/>
      <c r="VLZ376" s="5"/>
      <c r="VMA376" s="5"/>
      <c r="VMB376" s="5"/>
      <c r="VMC376" s="5"/>
      <c r="VMD376" s="5"/>
      <c r="VME376" s="5"/>
      <c r="VMF376" s="5"/>
      <c r="VMG376" s="5"/>
      <c r="VMH376" s="5"/>
      <c r="VMI376" s="5"/>
      <c r="VMJ376" s="5"/>
      <c r="VMK376" s="5"/>
      <c r="VML376" s="5"/>
      <c r="VMM376" s="5"/>
      <c r="VMN376" s="5"/>
      <c r="VMO376" s="5"/>
      <c r="VMP376" s="5"/>
      <c r="VMQ376" s="5"/>
      <c r="VMR376" s="5"/>
      <c r="VMS376" s="5"/>
      <c r="VMT376" s="5"/>
      <c r="VMU376" s="5"/>
      <c r="VMV376" s="5"/>
      <c r="VMW376" s="5"/>
      <c r="VMX376" s="5"/>
      <c r="VMY376" s="5"/>
      <c r="VMZ376" s="5"/>
      <c r="VNA376" s="5"/>
      <c r="VNB376" s="5"/>
      <c r="VNC376" s="5"/>
      <c r="VND376" s="5"/>
      <c r="VNE376" s="5"/>
      <c r="VNF376" s="5"/>
      <c r="VNG376" s="5"/>
      <c r="VNH376" s="5"/>
      <c r="VNI376" s="5"/>
      <c r="VNJ376" s="5"/>
      <c r="VNK376" s="5"/>
      <c r="VNL376" s="5"/>
      <c r="VNM376" s="5"/>
      <c r="VNN376" s="5"/>
      <c r="VNO376" s="5"/>
      <c r="VNP376" s="5"/>
      <c r="VNQ376" s="5"/>
      <c r="VNR376" s="5"/>
      <c r="VNS376" s="5"/>
      <c r="VNT376" s="5"/>
      <c r="VNU376" s="5"/>
      <c r="VNV376" s="5"/>
      <c r="VNW376" s="5"/>
      <c r="VNX376" s="5"/>
      <c r="VNY376" s="5"/>
      <c r="VNZ376" s="5"/>
      <c r="VOA376" s="5"/>
      <c r="VOB376" s="5"/>
      <c r="VOC376" s="5"/>
      <c r="VOD376" s="5"/>
      <c r="VOE376" s="5"/>
      <c r="VOF376" s="5"/>
      <c r="VOG376" s="5"/>
      <c r="VOH376" s="5"/>
      <c r="VOI376" s="5"/>
      <c r="VOJ376" s="5"/>
      <c r="VOK376" s="5"/>
      <c r="VOL376" s="5"/>
      <c r="VOM376" s="5"/>
      <c r="VON376" s="5"/>
      <c r="VOO376" s="5"/>
      <c r="VOP376" s="5"/>
      <c r="VOQ376" s="5"/>
      <c r="VOR376" s="5"/>
      <c r="VOS376" s="5"/>
      <c r="VOT376" s="5"/>
      <c r="VOU376" s="5"/>
      <c r="VOV376" s="5"/>
      <c r="VOW376" s="5"/>
      <c r="VOX376" s="5"/>
      <c r="VOY376" s="5"/>
      <c r="VOZ376" s="5"/>
      <c r="VPA376" s="5"/>
      <c r="VPB376" s="5"/>
      <c r="VPC376" s="5"/>
      <c r="VPD376" s="5"/>
      <c r="VPE376" s="5"/>
      <c r="VPF376" s="5"/>
      <c r="VPG376" s="5"/>
      <c r="VPH376" s="5"/>
      <c r="VPI376" s="5"/>
      <c r="VPJ376" s="5"/>
      <c r="VPK376" s="5"/>
      <c r="VPL376" s="5"/>
      <c r="VPM376" s="5"/>
      <c r="VPN376" s="5"/>
      <c r="VPO376" s="5"/>
      <c r="VPP376" s="5"/>
      <c r="VPQ376" s="5"/>
      <c r="VPR376" s="5"/>
      <c r="VPS376" s="5"/>
      <c r="VPT376" s="5"/>
      <c r="VPU376" s="5"/>
      <c r="VPV376" s="5"/>
      <c r="VPW376" s="5"/>
      <c r="VPX376" s="5"/>
      <c r="VPY376" s="5"/>
      <c r="VPZ376" s="5"/>
      <c r="VQA376" s="5"/>
      <c r="VQB376" s="5"/>
      <c r="VQC376" s="5"/>
      <c r="VQD376" s="5"/>
      <c r="VQE376" s="5"/>
      <c r="VQF376" s="5"/>
      <c r="VQG376" s="5"/>
      <c r="VQH376" s="5"/>
      <c r="VQI376" s="5"/>
      <c r="VQJ376" s="5"/>
      <c r="VQK376" s="5"/>
      <c r="VQL376" s="5"/>
      <c r="VQM376" s="5"/>
      <c r="VQN376" s="5"/>
      <c r="VQO376" s="5"/>
      <c r="VQP376" s="5"/>
      <c r="VQQ376" s="5"/>
      <c r="VQR376" s="5"/>
      <c r="VQS376" s="5"/>
      <c r="VQT376" s="5"/>
      <c r="VQU376" s="5"/>
      <c r="VQV376" s="5"/>
      <c r="VQW376" s="5"/>
      <c r="VQX376" s="5"/>
      <c r="VQY376" s="5"/>
      <c r="VQZ376" s="5"/>
      <c r="VRA376" s="5"/>
      <c r="VRB376" s="5"/>
      <c r="VRC376" s="5"/>
      <c r="VRD376" s="5"/>
      <c r="VRE376" s="5"/>
      <c r="VRF376" s="5"/>
      <c r="VRG376" s="5"/>
      <c r="VRH376" s="5"/>
      <c r="VRI376" s="5"/>
      <c r="VRJ376" s="5"/>
      <c r="VRK376" s="5"/>
      <c r="VRL376" s="5"/>
      <c r="VRM376" s="5"/>
      <c r="VRN376" s="5"/>
      <c r="VRO376" s="5"/>
      <c r="VRP376" s="5"/>
      <c r="VRQ376" s="5"/>
      <c r="VRR376" s="5"/>
      <c r="VRS376" s="5"/>
      <c r="VRT376" s="5"/>
      <c r="VRU376" s="5"/>
      <c r="VRV376" s="5"/>
      <c r="VRW376" s="5"/>
      <c r="VRX376" s="5"/>
      <c r="VRY376" s="5"/>
      <c r="VRZ376" s="5"/>
      <c r="VSA376" s="5"/>
      <c r="VSB376" s="5"/>
      <c r="VSC376" s="5"/>
      <c r="VSD376" s="5"/>
      <c r="VSE376" s="5"/>
      <c r="VSF376" s="5"/>
      <c r="VSG376" s="5"/>
      <c r="VSH376" s="5"/>
      <c r="VSI376" s="5"/>
      <c r="VSJ376" s="5"/>
      <c r="VSK376" s="5"/>
      <c r="VSL376" s="5"/>
      <c r="VSM376" s="5"/>
      <c r="VSN376" s="5"/>
      <c r="VSO376" s="5"/>
      <c r="VSP376" s="5"/>
      <c r="VSQ376" s="5"/>
      <c r="VSR376" s="5"/>
      <c r="VSS376" s="5"/>
      <c r="VST376" s="5"/>
      <c r="VSU376" s="5"/>
      <c r="VSV376" s="5"/>
      <c r="VSW376" s="5"/>
      <c r="VSX376" s="5"/>
      <c r="VSY376" s="5"/>
      <c r="VSZ376" s="5"/>
      <c r="VTA376" s="5"/>
      <c r="VTB376" s="5"/>
      <c r="VTC376" s="5"/>
      <c r="VTD376" s="5"/>
      <c r="VTE376" s="5"/>
      <c r="VTF376" s="5"/>
      <c r="VTG376" s="5"/>
      <c r="VTH376" s="5"/>
      <c r="VTI376" s="5"/>
      <c r="VTJ376" s="5"/>
      <c r="VTK376" s="5"/>
      <c r="VTL376" s="5"/>
      <c r="VTM376" s="5"/>
      <c r="VTN376" s="5"/>
      <c r="VTO376" s="5"/>
      <c r="VTP376" s="5"/>
      <c r="VTQ376" s="5"/>
      <c r="VTR376" s="5"/>
      <c r="VTS376" s="5"/>
      <c r="VTT376" s="5"/>
      <c r="VTU376" s="5"/>
      <c r="VTV376" s="5"/>
      <c r="VTW376" s="5"/>
      <c r="VTX376" s="5"/>
      <c r="VTY376" s="5"/>
      <c r="VTZ376" s="5"/>
      <c r="VUA376" s="5"/>
      <c r="VUB376" s="5"/>
      <c r="VUC376" s="5"/>
      <c r="VUD376" s="5"/>
      <c r="VUE376" s="5"/>
      <c r="VUF376" s="5"/>
      <c r="VUG376" s="5"/>
      <c r="VUH376" s="5"/>
      <c r="VUI376" s="5"/>
      <c r="VUJ376" s="5"/>
      <c r="VUK376" s="5"/>
      <c r="VUL376" s="5"/>
      <c r="VUM376" s="5"/>
      <c r="VUN376" s="5"/>
      <c r="VUO376" s="5"/>
      <c r="VUP376" s="5"/>
      <c r="VUQ376" s="5"/>
      <c r="VUR376" s="5"/>
      <c r="VUS376" s="5"/>
      <c r="VUT376" s="5"/>
      <c r="VUU376" s="5"/>
      <c r="VUV376" s="5"/>
      <c r="VUW376" s="5"/>
      <c r="VUX376" s="5"/>
      <c r="VUY376" s="5"/>
      <c r="VUZ376" s="5"/>
      <c r="VVA376" s="5"/>
      <c r="VVB376" s="5"/>
      <c r="VVC376" s="5"/>
      <c r="VVD376" s="5"/>
      <c r="VVE376" s="5"/>
      <c r="VVF376" s="5"/>
      <c r="VVG376" s="5"/>
      <c r="VVH376" s="5"/>
      <c r="VVI376" s="5"/>
      <c r="VVJ376" s="5"/>
      <c r="VVK376" s="5"/>
      <c r="VVL376" s="5"/>
      <c r="VVM376" s="5"/>
      <c r="VVN376" s="5"/>
      <c r="VVO376" s="5"/>
      <c r="VVP376" s="5"/>
      <c r="VVQ376" s="5"/>
      <c r="VVR376" s="5"/>
      <c r="VVS376" s="5"/>
      <c r="VVT376" s="5"/>
      <c r="VVU376" s="5"/>
      <c r="VVV376" s="5"/>
      <c r="VVW376" s="5"/>
      <c r="VVX376" s="5"/>
      <c r="VVY376" s="5"/>
      <c r="VVZ376" s="5"/>
      <c r="VWA376" s="5"/>
      <c r="VWB376" s="5"/>
      <c r="VWC376" s="5"/>
      <c r="VWD376" s="5"/>
      <c r="VWE376" s="5"/>
      <c r="VWF376" s="5"/>
      <c r="VWG376" s="5"/>
      <c r="VWH376" s="5"/>
      <c r="VWI376" s="5"/>
      <c r="VWJ376" s="5"/>
      <c r="VWK376" s="5"/>
      <c r="VWL376" s="5"/>
      <c r="VWM376" s="5"/>
      <c r="VWN376" s="5"/>
      <c r="VWO376" s="5"/>
      <c r="VWP376" s="5"/>
      <c r="VWQ376" s="5"/>
      <c r="VWR376" s="5"/>
      <c r="VWS376" s="5"/>
      <c r="VWT376" s="5"/>
      <c r="VWU376" s="5"/>
      <c r="VWV376" s="5"/>
      <c r="VWW376" s="5"/>
      <c r="VWX376" s="5"/>
      <c r="VWY376" s="5"/>
      <c r="VWZ376" s="5"/>
      <c r="VXA376" s="5"/>
      <c r="VXB376" s="5"/>
      <c r="VXC376" s="5"/>
      <c r="VXD376" s="5"/>
      <c r="VXE376" s="5"/>
      <c r="VXF376" s="5"/>
      <c r="VXG376" s="5"/>
      <c r="VXH376" s="5"/>
      <c r="VXI376" s="5"/>
      <c r="VXJ376" s="5"/>
      <c r="VXK376" s="5"/>
      <c r="VXL376" s="5"/>
      <c r="VXM376" s="5"/>
      <c r="VXN376" s="5"/>
      <c r="VXO376" s="5"/>
      <c r="VXP376" s="5"/>
      <c r="VXQ376" s="5"/>
      <c r="VXR376" s="5"/>
      <c r="VXS376" s="5"/>
      <c r="VXT376" s="5"/>
      <c r="VXU376" s="5"/>
      <c r="VXV376" s="5"/>
      <c r="VXW376" s="5"/>
      <c r="VXX376" s="5"/>
      <c r="VXY376" s="5"/>
      <c r="VXZ376" s="5"/>
      <c r="VYA376" s="5"/>
      <c r="VYB376" s="5"/>
      <c r="VYC376" s="5"/>
      <c r="VYD376" s="5"/>
      <c r="VYE376" s="5"/>
      <c r="VYF376" s="5"/>
      <c r="VYG376" s="5"/>
      <c r="VYH376" s="5"/>
      <c r="VYI376" s="5"/>
      <c r="VYJ376" s="5"/>
      <c r="VYK376" s="5"/>
      <c r="VYL376" s="5"/>
      <c r="VYM376" s="5"/>
      <c r="VYN376" s="5"/>
      <c r="VYO376" s="5"/>
      <c r="VYP376" s="5"/>
      <c r="VYQ376" s="5"/>
      <c r="VYR376" s="5"/>
      <c r="VYS376" s="5"/>
      <c r="VYT376" s="5"/>
      <c r="VYU376" s="5"/>
      <c r="VYV376" s="5"/>
      <c r="VYW376" s="5"/>
      <c r="VYX376" s="5"/>
      <c r="VYY376" s="5"/>
      <c r="VYZ376" s="5"/>
      <c r="VZA376" s="5"/>
      <c r="VZB376" s="5"/>
      <c r="VZC376" s="5"/>
      <c r="VZD376" s="5"/>
      <c r="VZE376" s="5"/>
      <c r="VZF376" s="5"/>
      <c r="VZG376" s="5"/>
      <c r="VZH376" s="5"/>
      <c r="VZI376" s="5"/>
      <c r="VZJ376" s="5"/>
      <c r="VZK376" s="5"/>
      <c r="VZL376" s="5"/>
      <c r="VZM376" s="5"/>
      <c r="VZN376" s="5"/>
      <c r="VZO376" s="5"/>
      <c r="VZP376" s="5"/>
      <c r="VZQ376" s="5"/>
      <c r="VZR376" s="5"/>
      <c r="VZS376" s="5"/>
      <c r="VZT376" s="5"/>
      <c r="VZU376" s="5"/>
      <c r="VZV376" s="5"/>
      <c r="VZW376" s="5"/>
      <c r="VZX376" s="5"/>
      <c r="VZY376" s="5"/>
      <c r="VZZ376" s="5"/>
      <c r="WAA376" s="5"/>
      <c r="WAB376" s="5"/>
      <c r="WAC376" s="5"/>
      <c r="WAD376" s="5"/>
      <c r="WAE376" s="5"/>
      <c r="WAF376" s="5"/>
      <c r="WAG376" s="5"/>
      <c r="WAH376" s="5"/>
      <c r="WAI376" s="5"/>
      <c r="WAJ376" s="5"/>
      <c r="WAK376" s="5"/>
      <c r="WAL376" s="5"/>
      <c r="WAM376" s="5"/>
      <c r="WAN376" s="5"/>
      <c r="WAO376" s="5"/>
      <c r="WAP376" s="5"/>
      <c r="WAQ376" s="5"/>
      <c r="WAR376" s="5"/>
      <c r="WAS376" s="5"/>
      <c r="WAT376" s="5"/>
      <c r="WAU376" s="5"/>
      <c r="WAV376" s="5"/>
      <c r="WAW376" s="5"/>
      <c r="WAX376" s="5"/>
      <c r="WAY376" s="5"/>
      <c r="WAZ376" s="5"/>
      <c r="WBA376" s="5"/>
      <c r="WBB376" s="5"/>
      <c r="WBC376" s="5"/>
      <c r="WBD376" s="5"/>
      <c r="WBE376" s="5"/>
      <c r="WBF376" s="5"/>
      <c r="WBG376" s="5"/>
      <c r="WBH376" s="5"/>
      <c r="WBI376" s="5"/>
      <c r="WBJ376" s="5"/>
      <c r="WBK376" s="5"/>
      <c r="WBL376" s="5"/>
      <c r="WBM376" s="5"/>
      <c r="WBN376" s="5"/>
      <c r="WBO376" s="5"/>
      <c r="WBP376" s="5"/>
      <c r="WBQ376" s="5"/>
      <c r="WBR376" s="5"/>
      <c r="WBS376" s="5"/>
      <c r="WBT376" s="5"/>
      <c r="WBU376" s="5"/>
      <c r="WBV376" s="5"/>
      <c r="WBW376" s="5"/>
      <c r="WBX376" s="5"/>
      <c r="WBY376" s="5"/>
      <c r="WBZ376" s="5"/>
      <c r="WCA376" s="5"/>
      <c r="WCB376" s="5"/>
      <c r="WCC376" s="5"/>
      <c r="WCD376" s="5"/>
      <c r="WCE376" s="5"/>
      <c r="WCF376" s="5"/>
      <c r="WCG376" s="5"/>
      <c r="WCH376" s="5"/>
      <c r="WCI376" s="5"/>
      <c r="WCJ376" s="5"/>
      <c r="WCK376" s="5"/>
      <c r="WCL376" s="5"/>
      <c r="WCM376" s="5"/>
      <c r="WCN376" s="5"/>
      <c r="WCO376" s="5"/>
      <c r="WCP376" s="5"/>
      <c r="WCQ376" s="5"/>
      <c r="WCR376" s="5"/>
      <c r="WCS376" s="5"/>
      <c r="WCT376" s="5"/>
      <c r="WCU376" s="5"/>
      <c r="WCV376" s="5"/>
      <c r="WCW376" s="5"/>
      <c r="WCX376" s="5"/>
      <c r="WCY376" s="5"/>
      <c r="WCZ376" s="5"/>
      <c r="WDA376" s="5"/>
      <c r="WDB376" s="5"/>
      <c r="WDC376" s="5"/>
      <c r="WDD376" s="5"/>
      <c r="WDE376" s="5"/>
      <c r="WDF376" s="5"/>
      <c r="WDG376" s="5"/>
      <c r="WDH376" s="5"/>
      <c r="WDI376" s="5"/>
      <c r="WDJ376" s="5"/>
      <c r="WDK376" s="5"/>
      <c r="WDL376" s="5"/>
      <c r="WDM376" s="5"/>
      <c r="WDN376" s="5"/>
      <c r="WDO376" s="5"/>
      <c r="WDP376" s="5"/>
      <c r="WDQ376" s="5"/>
      <c r="WDR376" s="5"/>
      <c r="WDS376" s="5"/>
      <c r="WDT376" s="5"/>
      <c r="WDU376" s="5"/>
      <c r="WDV376" s="5"/>
      <c r="WDW376" s="5"/>
      <c r="WDX376" s="5"/>
      <c r="WDY376" s="5"/>
      <c r="WDZ376" s="5"/>
      <c r="WEA376" s="5"/>
      <c r="WEB376" s="5"/>
      <c r="WEC376" s="5"/>
      <c r="WED376" s="5"/>
      <c r="WEE376" s="5"/>
      <c r="WEF376" s="5"/>
      <c r="WEG376" s="5"/>
      <c r="WEH376" s="5"/>
      <c r="WEI376" s="5"/>
      <c r="WEJ376" s="5"/>
      <c r="WEK376" s="5"/>
      <c r="WEL376" s="5"/>
      <c r="WEM376" s="5"/>
      <c r="WEN376" s="5"/>
      <c r="WEO376" s="5"/>
      <c r="WEP376" s="5"/>
      <c r="WEQ376" s="5"/>
      <c r="WER376" s="5"/>
      <c r="WES376" s="5"/>
      <c r="WET376" s="5"/>
      <c r="WEU376" s="5"/>
      <c r="WEV376" s="5"/>
      <c r="WEW376" s="5"/>
      <c r="WEX376" s="5"/>
      <c r="WEY376" s="5"/>
      <c r="WEZ376" s="5"/>
      <c r="WFA376" s="5"/>
      <c r="WFB376" s="5"/>
      <c r="WFC376" s="5"/>
      <c r="WFD376" s="5"/>
      <c r="WFE376" s="5"/>
      <c r="WFF376" s="5"/>
      <c r="WFG376" s="5"/>
      <c r="WFH376" s="5"/>
      <c r="WFI376" s="5"/>
      <c r="WFJ376" s="5"/>
      <c r="WFK376" s="5"/>
      <c r="WFL376" s="5"/>
      <c r="WFM376" s="5"/>
      <c r="WFN376" s="5"/>
      <c r="WFO376" s="5"/>
      <c r="WFP376" s="5"/>
      <c r="WFQ376" s="5"/>
      <c r="WFR376" s="5"/>
      <c r="WFS376" s="5"/>
      <c r="WFT376" s="5"/>
      <c r="WFU376" s="5"/>
      <c r="WFV376" s="5"/>
      <c r="WFW376" s="5"/>
      <c r="WFX376" s="5"/>
      <c r="WFY376" s="5"/>
      <c r="WFZ376" s="5"/>
      <c r="WGA376" s="5"/>
      <c r="WGB376" s="5"/>
      <c r="WGC376" s="5"/>
      <c r="WGD376" s="5"/>
      <c r="WGE376" s="5"/>
      <c r="WGF376" s="5"/>
      <c r="WGG376" s="5"/>
      <c r="WGH376" s="5"/>
      <c r="WGI376" s="5"/>
      <c r="WGJ376" s="5"/>
      <c r="WGK376" s="5"/>
      <c r="WGL376" s="5"/>
      <c r="WGM376" s="5"/>
      <c r="WGN376" s="5"/>
      <c r="WGO376" s="5"/>
      <c r="WGP376" s="5"/>
      <c r="WGQ376" s="5"/>
      <c r="WGR376" s="5"/>
      <c r="WGS376" s="5"/>
      <c r="WGT376" s="5"/>
      <c r="WGU376" s="5"/>
      <c r="WGV376" s="5"/>
      <c r="WGW376" s="5"/>
      <c r="WGX376" s="5"/>
      <c r="WGY376" s="5"/>
      <c r="WGZ376" s="5"/>
      <c r="WHA376" s="5"/>
      <c r="WHB376" s="5"/>
      <c r="WHC376" s="5"/>
      <c r="WHD376" s="5"/>
      <c r="WHE376" s="5"/>
      <c r="WHF376" s="5"/>
      <c r="WHG376" s="5"/>
      <c r="WHH376" s="5"/>
      <c r="WHI376" s="5"/>
      <c r="WHJ376" s="5"/>
      <c r="WHK376" s="5"/>
      <c r="WHL376" s="5"/>
      <c r="WHM376" s="5"/>
      <c r="WHN376" s="5"/>
      <c r="WHO376" s="5"/>
      <c r="WHP376" s="5"/>
      <c r="WHQ376" s="5"/>
      <c r="WHR376" s="5"/>
      <c r="WHS376" s="5"/>
      <c r="WHT376" s="5"/>
      <c r="WHU376" s="5"/>
      <c r="WHV376" s="5"/>
      <c r="WHW376" s="5"/>
      <c r="WHX376" s="5"/>
      <c r="WHY376" s="5"/>
      <c r="WHZ376" s="5"/>
      <c r="WIA376" s="5"/>
      <c r="WIB376" s="5"/>
      <c r="WIC376" s="5"/>
      <c r="WID376" s="5"/>
      <c r="WIE376" s="5"/>
      <c r="WIF376" s="5"/>
      <c r="WIG376" s="5"/>
      <c r="WIH376" s="5"/>
      <c r="WII376" s="5"/>
      <c r="WIJ376" s="5"/>
      <c r="WIK376" s="5"/>
      <c r="WIL376" s="5"/>
      <c r="WIM376" s="5"/>
      <c r="WIN376" s="5"/>
      <c r="WIO376" s="5"/>
      <c r="WIP376" s="5"/>
      <c r="WIQ376" s="5"/>
      <c r="WIR376" s="5"/>
      <c r="WIS376" s="5"/>
      <c r="WIT376" s="5"/>
      <c r="WIU376" s="5"/>
      <c r="WIV376" s="5"/>
      <c r="WIW376" s="5"/>
      <c r="WIX376" s="5"/>
      <c r="WIY376" s="5"/>
      <c r="WIZ376" s="5"/>
      <c r="WJA376" s="5"/>
      <c r="WJB376" s="5"/>
      <c r="WJC376" s="5"/>
      <c r="WJD376" s="5"/>
      <c r="WJE376" s="5"/>
      <c r="WJF376" s="5"/>
      <c r="WJG376" s="5"/>
      <c r="WJH376" s="5"/>
      <c r="WJI376" s="5"/>
      <c r="WJJ376" s="5"/>
      <c r="WJK376" s="5"/>
      <c r="WJL376" s="5"/>
      <c r="WJM376" s="5"/>
      <c r="WJN376" s="5"/>
      <c r="WJO376" s="5"/>
      <c r="WJP376" s="5"/>
      <c r="WJQ376" s="5"/>
      <c r="WJR376" s="5"/>
      <c r="WJS376" s="5"/>
      <c r="WJT376" s="5"/>
      <c r="WJU376" s="5"/>
      <c r="WJV376" s="5"/>
      <c r="WJW376" s="5"/>
      <c r="WJX376" s="5"/>
      <c r="WJY376" s="5"/>
      <c r="WJZ376" s="5"/>
      <c r="WKA376" s="5"/>
      <c r="WKB376" s="5"/>
      <c r="WKC376" s="5"/>
      <c r="WKD376" s="5"/>
      <c r="WKE376" s="5"/>
      <c r="WKF376" s="5"/>
      <c r="WKG376" s="5"/>
      <c r="WKH376" s="5"/>
      <c r="WKI376" s="5"/>
      <c r="WKJ376" s="5"/>
      <c r="WKK376" s="5"/>
      <c r="WKL376" s="5"/>
      <c r="WKM376" s="5"/>
      <c r="WKN376" s="5"/>
      <c r="WKO376" s="5"/>
      <c r="WKP376" s="5"/>
      <c r="WKQ376" s="5"/>
      <c r="WKR376" s="5"/>
      <c r="WKS376" s="5"/>
      <c r="WKT376" s="5"/>
      <c r="WKU376" s="5"/>
      <c r="WKV376" s="5"/>
      <c r="WKW376" s="5"/>
      <c r="WKX376" s="5"/>
      <c r="WKY376" s="5"/>
      <c r="WKZ376" s="5"/>
      <c r="WLA376" s="5"/>
      <c r="WLB376" s="5"/>
      <c r="WLC376" s="5"/>
      <c r="WLD376" s="5"/>
      <c r="WLE376" s="5"/>
      <c r="WLF376" s="5"/>
      <c r="WLG376" s="5"/>
      <c r="WLH376" s="5"/>
      <c r="WLI376" s="5"/>
      <c r="WLJ376" s="5"/>
      <c r="WLK376" s="5"/>
      <c r="WLL376" s="5"/>
      <c r="WLM376" s="5"/>
      <c r="WLN376" s="5"/>
      <c r="WLO376" s="5"/>
      <c r="WLP376" s="5"/>
      <c r="WLQ376" s="5"/>
      <c r="WLR376" s="5"/>
      <c r="WLS376" s="5"/>
      <c r="WLT376" s="5"/>
      <c r="WLU376" s="5"/>
      <c r="WLV376" s="5"/>
      <c r="WLW376" s="5"/>
      <c r="WLX376" s="5"/>
      <c r="WLY376" s="5"/>
      <c r="WLZ376" s="5"/>
      <c r="WMA376" s="5"/>
      <c r="WMB376" s="5"/>
      <c r="WMC376" s="5"/>
      <c r="WMD376" s="5"/>
      <c r="WME376" s="5"/>
      <c r="WMF376" s="5"/>
      <c r="WMG376" s="5"/>
      <c r="WMH376" s="5"/>
      <c r="WMI376" s="5"/>
      <c r="WMJ376" s="5"/>
      <c r="WMK376" s="5"/>
      <c r="WML376" s="5"/>
      <c r="WMM376" s="5"/>
      <c r="WMN376" s="5"/>
      <c r="WMO376" s="5"/>
      <c r="WMP376" s="5"/>
      <c r="WMQ376" s="5"/>
      <c r="WMR376" s="5"/>
      <c r="WMS376" s="5"/>
      <c r="WMT376" s="5"/>
      <c r="WMU376" s="5"/>
      <c r="WMV376" s="5"/>
      <c r="WMW376" s="5"/>
      <c r="WMX376" s="5"/>
      <c r="WMY376" s="5"/>
      <c r="WMZ376" s="5"/>
      <c r="WNA376" s="5"/>
      <c r="WNB376" s="5"/>
      <c r="WNC376" s="5"/>
      <c r="WND376" s="5"/>
      <c r="WNE376" s="5"/>
      <c r="WNF376" s="5"/>
      <c r="WNG376" s="5"/>
      <c r="WNH376" s="5"/>
      <c r="WNI376" s="5"/>
      <c r="WNJ376" s="5"/>
      <c r="WNK376" s="5"/>
      <c r="WNL376" s="5"/>
      <c r="WNM376" s="5"/>
      <c r="WNN376" s="5"/>
      <c r="WNO376" s="5"/>
      <c r="WNP376" s="5"/>
      <c r="WNQ376" s="5"/>
      <c r="WNR376" s="5"/>
      <c r="WNS376" s="5"/>
      <c r="WNT376" s="5"/>
      <c r="WNU376" s="5"/>
      <c r="WNV376" s="5"/>
      <c r="WNW376" s="5"/>
      <c r="WNX376" s="5"/>
      <c r="WNY376" s="5"/>
      <c r="WNZ376" s="5"/>
      <c r="WOA376" s="5"/>
      <c r="WOB376" s="5"/>
      <c r="WOC376" s="5"/>
      <c r="WOD376" s="5"/>
      <c r="WOE376" s="5"/>
      <c r="WOF376" s="5"/>
      <c r="WOG376" s="5"/>
      <c r="WOH376" s="5"/>
      <c r="WOI376" s="5"/>
      <c r="WOJ376" s="5"/>
      <c r="WOK376" s="5"/>
      <c r="WOL376" s="5"/>
      <c r="WOM376" s="5"/>
      <c r="WON376" s="5"/>
      <c r="WOO376" s="5"/>
      <c r="WOP376" s="5"/>
      <c r="WOQ376" s="5"/>
      <c r="WOR376" s="5"/>
      <c r="WOS376" s="5"/>
      <c r="WOT376" s="5"/>
      <c r="WOU376" s="5"/>
      <c r="WOV376" s="5"/>
      <c r="WOW376" s="5"/>
      <c r="WOX376" s="5"/>
      <c r="WOY376" s="5"/>
      <c r="WOZ376" s="5"/>
      <c r="WPA376" s="5"/>
      <c r="WPB376" s="5"/>
      <c r="WPC376" s="5"/>
      <c r="WPD376" s="5"/>
      <c r="WPE376" s="5"/>
      <c r="WPF376" s="5"/>
      <c r="WPG376" s="5"/>
      <c r="WPH376" s="5"/>
      <c r="WPI376" s="5"/>
      <c r="WPJ376" s="5"/>
      <c r="WPK376" s="5"/>
      <c r="WPL376" s="5"/>
      <c r="WPM376" s="5"/>
      <c r="WPN376" s="5"/>
      <c r="WPO376" s="5"/>
      <c r="WPP376" s="5"/>
      <c r="WPQ376" s="5"/>
      <c r="WPR376" s="5"/>
      <c r="WPS376" s="5"/>
      <c r="WPT376" s="5"/>
      <c r="WPU376" s="5"/>
      <c r="WPV376" s="5"/>
      <c r="WPW376" s="5"/>
      <c r="WPX376" s="5"/>
      <c r="WPY376" s="5"/>
      <c r="WPZ376" s="5"/>
      <c r="WQA376" s="5"/>
      <c r="WQB376" s="5"/>
      <c r="WQC376" s="5"/>
      <c r="WQD376" s="5"/>
      <c r="WQE376" s="5"/>
      <c r="WQF376" s="5"/>
      <c r="WQG376" s="5"/>
      <c r="WQH376" s="5"/>
      <c r="WQI376" s="5"/>
      <c r="WQJ376" s="5"/>
      <c r="WQK376" s="5"/>
      <c r="WQL376" s="5"/>
      <c r="WQM376" s="5"/>
      <c r="WQN376" s="5"/>
      <c r="WQO376" s="5"/>
      <c r="WQP376" s="5"/>
      <c r="WQQ376" s="5"/>
      <c r="WQR376" s="5"/>
      <c r="WQS376" s="5"/>
      <c r="WQT376" s="5"/>
      <c r="WQU376" s="5"/>
      <c r="WQV376" s="5"/>
      <c r="WQW376" s="5"/>
      <c r="WQX376" s="5"/>
      <c r="WQY376" s="5"/>
      <c r="WQZ376" s="5"/>
      <c r="WRA376" s="5"/>
      <c r="WRB376" s="5"/>
      <c r="WRC376" s="5"/>
      <c r="WRD376" s="5"/>
      <c r="WRE376" s="5"/>
      <c r="WRF376" s="5"/>
      <c r="WRG376" s="5"/>
      <c r="WRH376" s="5"/>
      <c r="WRI376" s="5"/>
      <c r="WRJ376" s="5"/>
      <c r="WRK376" s="5"/>
      <c r="WRL376" s="5"/>
      <c r="WRM376" s="5"/>
      <c r="WRN376" s="5"/>
      <c r="WRO376" s="5"/>
      <c r="WRP376" s="5"/>
      <c r="WRQ376" s="5"/>
      <c r="WRR376" s="5"/>
      <c r="WRS376" s="5"/>
      <c r="WRT376" s="5"/>
      <c r="WRU376" s="5"/>
      <c r="WRV376" s="5"/>
      <c r="WRW376" s="5"/>
      <c r="WRX376" s="5"/>
      <c r="WRY376" s="5"/>
      <c r="WRZ376" s="5"/>
      <c r="WSA376" s="5"/>
      <c r="WSB376" s="5"/>
      <c r="WSC376" s="5"/>
      <c r="WSD376" s="5"/>
      <c r="WSE376" s="5"/>
      <c r="WSF376" s="5"/>
      <c r="WSG376" s="5"/>
      <c r="WSH376" s="5"/>
      <c r="WSI376" s="5"/>
      <c r="WSJ376" s="5"/>
      <c r="WSK376" s="5"/>
      <c r="WSL376" s="5"/>
      <c r="WSM376" s="5"/>
      <c r="WSN376" s="5"/>
      <c r="WSO376" s="5"/>
      <c r="WSP376" s="5"/>
      <c r="WSQ376" s="5"/>
      <c r="WSR376" s="5"/>
      <c r="WSS376" s="5"/>
      <c r="WST376" s="5"/>
      <c r="WSU376" s="5"/>
      <c r="WSV376" s="5"/>
      <c r="WSW376" s="5"/>
      <c r="WSX376" s="5"/>
      <c r="WSY376" s="5"/>
      <c r="WSZ376" s="5"/>
      <c r="WTA376" s="5"/>
      <c r="WTB376" s="5"/>
      <c r="WTC376" s="5"/>
      <c r="WTD376" s="5"/>
      <c r="WTE376" s="5"/>
      <c r="WTF376" s="5"/>
      <c r="WTG376" s="5"/>
      <c r="WTH376" s="5"/>
      <c r="WTI376" s="5"/>
      <c r="WTJ376" s="5"/>
      <c r="WTK376" s="5"/>
      <c r="WTL376" s="5"/>
      <c r="WTM376" s="5"/>
      <c r="WTN376" s="5"/>
      <c r="WTO376" s="5"/>
      <c r="WTP376" s="5"/>
      <c r="WTQ376" s="5"/>
      <c r="WTR376" s="5"/>
      <c r="WTS376" s="5"/>
      <c r="WTT376" s="5"/>
      <c r="WTU376" s="5"/>
      <c r="WTV376" s="5"/>
      <c r="WTW376" s="5"/>
      <c r="WTX376" s="5"/>
      <c r="WTY376" s="5"/>
      <c r="WTZ376" s="5"/>
      <c r="WUA376" s="5"/>
      <c r="WUB376" s="5"/>
      <c r="WUC376" s="5"/>
      <c r="WUD376" s="5"/>
      <c r="WUE376" s="5"/>
      <c r="WUF376" s="5"/>
      <c r="WUG376" s="5"/>
      <c r="WUH376" s="5"/>
      <c r="WUI376" s="5"/>
      <c r="WUJ376" s="5"/>
      <c r="WUK376" s="5"/>
      <c r="WUL376" s="5"/>
      <c r="WUM376" s="5"/>
      <c r="WUN376" s="5"/>
      <c r="WUO376" s="5"/>
      <c r="WUP376" s="5"/>
      <c r="WUQ376" s="5"/>
      <c r="WUR376" s="5"/>
      <c r="WUS376" s="5"/>
      <c r="WUT376" s="5"/>
      <c r="WUU376" s="5"/>
      <c r="WUV376" s="5"/>
      <c r="WUW376" s="5"/>
      <c r="WUX376" s="5"/>
      <c r="WUY376" s="5"/>
      <c r="WUZ376" s="5"/>
      <c r="WVA376" s="5"/>
      <c r="WVB376" s="5"/>
      <c r="WVC376" s="5"/>
      <c r="WVD376" s="5"/>
      <c r="WVE376" s="5"/>
      <c r="WVF376" s="5"/>
      <c r="WVG376" s="5"/>
      <c r="WVH376" s="5"/>
      <c r="WVI376" s="5"/>
      <c r="WVJ376" s="5"/>
      <c r="WVK376" s="5"/>
      <c r="WVL376" s="5"/>
      <c r="WVM376" s="5"/>
      <c r="WVN376" s="5"/>
      <c r="WVO376" s="5"/>
      <c r="WVP376" s="5"/>
      <c r="WVQ376" s="5"/>
      <c r="WVR376" s="5"/>
      <c r="WVS376" s="5"/>
      <c r="WVT376" s="5"/>
      <c r="WVU376" s="5"/>
      <c r="WVV376" s="5"/>
      <c r="WVW376" s="5"/>
      <c r="WVX376" s="5"/>
      <c r="WVY376" s="5"/>
      <c r="WVZ376" s="5"/>
      <c r="WWA376" s="5"/>
      <c r="WWB376" s="5"/>
      <c r="WWC376" s="5"/>
      <c r="WWD376" s="5"/>
      <c r="WWE376" s="5"/>
      <c r="WWF376" s="5"/>
      <c r="WWG376" s="5"/>
      <c r="WWH376" s="5"/>
      <c r="WWI376" s="5"/>
      <c r="WWJ376" s="5"/>
      <c r="WWK376" s="5"/>
      <c r="WWL376" s="5"/>
      <c r="WWM376" s="5"/>
      <c r="WWN376" s="5"/>
      <c r="WWO376" s="5"/>
      <c r="WWP376" s="5"/>
      <c r="WWQ376" s="5"/>
      <c r="WWR376" s="5"/>
      <c r="WWS376" s="5"/>
      <c r="WWT376" s="5"/>
      <c r="WWU376" s="5"/>
      <c r="WWV376" s="5"/>
      <c r="WWW376" s="5"/>
      <c r="WWX376" s="5"/>
      <c r="WWY376" s="5"/>
      <c r="WWZ376" s="5"/>
      <c r="WXA376" s="5"/>
      <c r="WXB376" s="5"/>
      <c r="WXC376" s="5"/>
      <c r="WXD376" s="5"/>
      <c r="WXE376" s="5"/>
      <c r="WXF376" s="5"/>
      <c r="WXG376" s="5"/>
      <c r="WXH376" s="5"/>
      <c r="WXI376" s="5"/>
      <c r="WXJ376" s="5"/>
      <c r="WXK376" s="5"/>
      <c r="WXL376" s="5"/>
      <c r="WXM376" s="5"/>
      <c r="WXN376" s="5"/>
      <c r="WXO376" s="5"/>
      <c r="WXP376" s="5"/>
      <c r="WXQ376" s="5"/>
      <c r="WXR376" s="5"/>
      <c r="WXS376" s="5"/>
      <c r="WXT376" s="5"/>
      <c r="WXU376" s="5"/>
      <c r="WXV376" s="5"/>
      <c r="WXW376" s="5"/>
      <c r="WXX376" s="5"/>
      <c r="WXY376" s="5"/>
      <c r="WXZ376" s="5"/>
      <c r="WYA376" s="5"/>
      <c r="WYB376" s="5"/>
      <c r="WYC376" s="5"/>
      <c r="WYD376" s="5"/>
      <c r="WYE376" s="5"/>
      <c r="WYF376" s="5"/>
      <c r="WYG376" s="5"/>
      <c r="WYH376" s="5"/>
      <c r="WYI376" s="5"/>
      <c r="WYJ376" s="5"/>
      <c r="WYK376" s="5"/>
      <c r="WYL376" s="5"/>
      <c r="WYM376" s="5"/>
      <c r="WYN376" s="5"/>
      <c r="WYO376" s="5"/>
      <c r="WYP376" s="5"/>
      <c r="WYQ376" s="5"/>
      <c r="WYR376" s="5"/>
      <c r="WYS376" s="5"/>
      <c r="WYT376" s="5"/>
      <c r="WYU376" s="5"/>
      <c r="WYV376" s="5"/>
      <c r="WYW376" s="5"/>
      <c r="WYX376" s="5"/>
      <c r="WYY376" s="5"/>
      <c r="WYZ376" s="5"/>
      <c r="WZA376" s="5"/>
      <c r="WZB376" s="5"/>
      <c r="WZC376" s="5"/>
      <c r="WZD376" s="5"/>
      <c r="WZE376" s="5"/>
      <c r="WZF376" s="5"/>
      <c r="WZG376" s="5"/>
      <c r="WZH376" s="5"/>
      <c r="WZI376" s="5"/>
      <c r="WZJ376" s="5"/>
      <c r="WZK376" s="5"/>
      <c r="WZL376" s="5"/>
      <c r="WZM376" s="5"/>
      <c r="WZN376" s="5"/>
      <c r="WZO376" s="5"/>
      <c r="WZP376" s="5"/>
      <c r="WZQ376" s="5"/>
      <c r="WZR376" s="5"/>
      <c r="WZS376" s="5"/>
      <c r="WZT376" s="5"/>
      <c r="WZU376" s="5"/>
      <c r="WZV376" s="5"/>
      <c r="WZW376" s="5"/>
      <c r="WZX376" s="5"/>
      <c r="WZY376" s="5"/>
      <c r="WZZ376" s="5"/>
      <c r="XAA376" s="5"/>
      <c r="XAB376" s="5"/>
      <c r="XAC376" s="5"/>
      <c r="XAD376" s="5"/>
      <c r="XAE376" s="5"/>
      <c r="XAF376" s="5"/>
      <c r="XAG376" s="5"/>
      <c r="XAH376" s="5"/>
      <c r="XAI376" s="5"/>
      <c r="XAJ376" s="5"/>
      <c r="XAK376" s="5"/>
      <c r="XAL376" s="5"/>
      <c r="XAM376" s="5"/>
      <c r="XAN376" s="5"/>
      <c r="XAO376" s="5"/>
      <c r="XAP376" s="5"/>
      <c r="XAQ376" s="5"/>
      <c r="XAR376" s="5"/>
      <c r="XAS376" s="5"/>
      <c r="XAT376" s="5"/>
      <c r="XAU376" s="5"/>
      <c r="XAV376" s="5"/>
      <c r="XAW376" s="5"/>
      <c r="XAX376" s="5"/>
      <c r="XAY376" s="5"/>
      <c r="XAZ376" s="5"/>
      <c r="XBA376" s="5"/>
      <c r="XBB376" s="5"/>
      <c r="XBC376" s="5"/>
      <c r="XBD376" s="5"/>
      <c r="XBE376" s="5"/>
      <c r="XBF376" s="5"/>
      <c r="XBG376" s="5"/>
      <c r="XBH376" s="5"/>
      <c r="XBI376" s="5"/>
      <c r="XBJ376" s="5"/>
      <c r="XBK376" s="5"/>
      <c r="XBL376" s="5"/>
      <c r="XBM376" s="5"/>
      <c r="XBN376" s="5"/>
      <c r="XBO376" s="5"/>
      <c r="XBP376" s="5"/>
      <c r="XBQ376" s="5"/>
      <c r="XBR376" s="5"/>
      <c r="XBS376" s="5"/>
      <c r="XBT376" s="5"/>
      <c r="XBU376" s="5"/>
      <c r="XBV376" s="5"/>
      <c r="XBW376" s="5"/>
      <c r="XBX376" s="5"/>
      <c r="XBY376" s="5"/>
      <c r="XBZ376" s="5"/>
      <c r="XCA376" s="5"/>
      <c r="XCB376" s="5"/>
      <c r="XCC376" s="5"/>
      <c r="XCD376" s="5"/>
      <c r="XCE376" s="5"/>
      <c r="XCF376" s="5"/>
      <c r="XCG376" s="5"/>
      <c r="XCH376" s="5"/>
      <c r="XCI376" s="5"/>
      <c r="XCJ376" s="5"/>
      <c r="XCK376" s="5"/>
      <c r="XCL376" s="5"/>
      <c r="XCM376" s="5"/>
      <c r="XCN376" s="5"/>
      <c r="XCO376" s="5"/>
      <c r="XCP376" s="5"/>
      <c r="XCQ376" s="5"/>
      <c r="XCR376" s="5"/>
      <c r="XCS376" s="5"/>
      <c r="XCT376" s="5"/>
      <c r="XCU376" s="5"/>
      <c r="XCV376" s="5"/>
      <c r="XCW376" s="5"/>
      <c r="XCX376" s="5"/>
      <c r="XCY376" s="5"/>
      <c r="XCZ376" s="5"/>
      <c r="XDA376" s="5"/>
      <c r="XDB376" s="5"/>
      <c r="XDC376" s="5"/>
      <c r="XDD376" s="5"/>
      <c r="XDE376" s="5"/>
      <c r="XDF376" s="5"/>
      <c r="XDG376" s="5"/>
      <c r="XDH376" s="5"/>
      <c r="XDI376" s="5"/>
      <c r="XDJ376" s="5"/>
      <c r="XDK376" s="5"/>
      <c r="XDL376" s="5"/>
      <c r="XDM376" s="5"/>
      <c r="XDN376" s="5"/>
      <c r="XDO376" s="5"/>
      <c r="XDP376" s="5"/>
      <c r="XDQ376" s="5"/>
      <c r="XDR376" s="5"/>
      <c r="XDS376" s="5"/>
      <c r="XDT376" s="5"/>
      <c r="XDU376" s="5"/>
      <c r="XDV376" s="5"/>
      <c r="XDW376" s="5"/>
      <c r="XDX376" s="5"/>
      <c r="XDY376" s="5"/>
      <c r="XDZ376" s="5"/>
      <c r="XEA376" s="5"/>
      <c r="XEB376" s="5"/>
      <c r="XEC376" s="5"/>
      <c r="XED376" s="5"/>
      <c r="XEE376" s="5"/>
      <c r="XEF376" s="5"/>
      <c r="XEG376" s="5"/>
      <c r="XEH376" s="5"/>
      <c r="XEI376" s="5"/>
      <c r="XEJ376" s="5"/>
      <c r="XEK376" s="5"/>
      <c r="XEL376" s="5"/>
      <c r="XEM376" s="5"/>
      <c r="XEN376" s="5"/>
      <c r="XEO376" s="5"/>
      <c r="XEP376" s="5"/>
      <c r="XEQ376" s="5"/>
      <c r="XER376" s="5"/>
      <c r="XES376" s="5"/>
      <c r="XET376" s="5"/>
    </row>
    <row r="377" s="1" customFormat="1" ht="40" customHeight="1" spans="1:16374">
      <c r="A377" s="18" t="s">
        <v>955</v>
      </c>
      <c r="B377" s="17" t="s">
        <v>538</v>
      </c>
      <c r="C377" s="21" t="s">
        <v>1932</v>
      </c>
      <c r="D377" s="18" t="s">
        <v>1933</v>
      </c>
      <c r="E377" s="18" t="s">
        <v>152</v>
      </c>
      <c r="F377" s="18" t="s">
        <v>639</v>
      </c>
      <c r="G377" s="18">
        <v>2020</v>
      </c>
      <c r="H377" s="18" t="s">
        <v>143</v>
      </c>
      <c r="I377" s="18" t="s">
        <v>664</v>
      </c>
      <c r="J377" s="18">
        <v>13309124643</v>
      </c>
      <c r="K377" s="27">
        <v>25</v>
      </c>
      <c r="L377" s="27">
        <f t="shared" si="19"/>
        <v>25</v>
      </c>
      <c r="M377" s="18"/>
      <c r="N377" s="18"/>
      <c r="O377" s="27">
        <v>25</v>
      </c>
      <c r="P377" s="18"/>
      <c r="Q377" s="18"/>
      <c r="R377" s="18"/>
      <c r="S377" s="18"/>
      <c r="T377" s="18"/>
      <c r="U377" s="18"/>
      <c r="V377" s="18"/>
      <c r="W377" s="18"/>
      <c r="X377" s="18"/>
      <c r="Y377" s="18"/>
      <c r="Z377" s="18" t="s">
        <v>134</v>
      </c>
      <c r="AA377" s="18" t="s">
        <v>115</v>
      </c>
      <c r="AB377" s="18" t="s">
        <v>115</v>
      </c>
      <c r="AC377" s="18" t="s">
        <v>115</v>
      </c>
      <c r="AD377" s="18" t="s">
        <v>115</v>
      </c>
      <c r="AE377" s="18" t="s">
        <v>135</v>
      </c>
      <c r="AF377" s="18">
        <v>48</v>
      </c>
      <c r="AG377" s="18">
        <v>104</v>
      </c>
      <c r="AH377" s="18">
        <v>48</v>
      </c>
      <c r="AI377" s="18">
        <v>104</v>
      </c>
      <c r="AJ377" s="18" t="s">
        <v>171</v>
      </c>
      <c r="AK377" s="18" t="s">
        <v>172</v>
      </c>
      <c r="AL377" s="4"/>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5"/>
      <c r="GO377" s="5"/>
      <c r="GP377" s="5"/>
      <c r="GQ377" s="5"/>
      <c r="GR377" s="5"/>
      <c r="GS377" s="5"/>
      <c r="GT377" s="5"/>
      <c r="GU377" s="5"/>
      <c r="GV377" s="5"/>
      <c r="GW377" s="5"/>
      <c r="GX377" s="5"/>
      <c r="GY377" s="5"/>
      <c r="GZ377" s="5"/>
      <c r="HA377" s="5"/>
      <c r="HB377" s="5"/>
      <c r="HC377" s="5"/>
      <c r="HD377" s="5"/>
      <c r="HE377" s="5"/>
      <c r="HF377" s="5"/>
      <c r="HG377" s="5"/>
      <c r="HH377" s="5"/>
      <c r="HI377" s="5"/>
      <c r="HJ377" s="5"/>
      <c r="HK377" s="5"/>
      <c r="HL377" s="5"/>
      <c r="HM377" s="5"/>
      <c r="HN377" s="5"/>
      <c r="HO377" s="5"/>
      <c r="HP377" s="5"/>
      <c r="HQ377" s="5"/>
      <c r="HR377" s="5"/>
      <c r="HS377" s="5"/>
      <c r="HT377" s="5"/>
      <c r="HU377" s="5"/>
      <c r="HV377" s="5"/>
      <c r="HW377" s="5"/>
      <c r="HX377" s="5"/>
      <c r="HY377" s="5"/>
      <c r="HZ377" s="5"/>
      <c r="IA377" s="5"/>
      <c r="IB377" s="5"/>
      <c r="IC377" s="5"/>
      <c r="ID377" s="5"/>
      <c r="IE377" s="5"/>
      <c r="IF377" s="5"/>
      <c r="IG377" s="5"/>
      <c r="IH377" s="5"/>
      <c r="II377" s="5"/>
      <c r="IJ377" s="5"/>
      <c r="IK377" s="5"/>
      <c r="IL377" s="5"/>
      <c r="IM377" s="5"/>
      <c r="IN377" s="5"/>
      <c r="IO377" s="5"/>
      <c r="IP377" s="5"/>
      <c r="IQ377" s="5"/>
      <c r="IR377" s="5"/>
      <c r="IS377" s="5"/>
      <c r="IT377" s="5"/>
      <c r="IU377" s="5"/>
      <c r="IV377" s="5"/>
      <c r="IW377" s="5"/>
      <c r="IX377" s="5"/>
      <c r="IY377" s="5"/>
      <c r="IZ377" s="5"/>
      <c r="JA377" s="5"/>
      <c r="JB377" s="5"/>
      <c r="JC377" s="5"/>
      <c r="JD377" s="5"/>
      <c r="JE377" s="5"/>
      <c r="JF377" s="5"/>
      <c r="JG377" s="5"/>
      <c r="JH377" s="5"/>
      <c r="JI377" s="5"/>
      <c r="JJ377" s="5"/>
      <c r="JK377" s="5"/>
      <c r="JL377" s="5"/>
      <c r="JM377" s="5"/>
      <c r="JN377" s="5"/>
      <c r="JO377" s="5"/>
      <c r="JP377" s="5"/>
      <c r="JQ377" s="5"/>
      <c r="JR377" s="5"/>
      <c r="JS377" s="5"/>
      <c r="JT377" s="5"/>
      <c r="JU377" s="5"/>
      <c r="JV377" s="5"/>
      <c r="JW377" s="5"/>
      <c r="JX377" s="5"/>
      <c r="JY377" s="5"/>
      <c r="JZ377" s="5"/>
      <c r="KA377" s="5"/>
      <c r="KB377" s="5"/>
      <c r="KC377" s="5"/>
      <c r="KD377" s="5"/>
      <c r="KE377" s="5"/>
      <c r="KF377" s="5"/>
      <c r="KG377" s="5"/>
      <c r="KH377" s="5"/>
      <c r="KI377" s="5"/>
      <c r="KJ377" s="5"/>
      <c r="KK377" s="5"/>
      <c r="KL377" s="5"/>
      <c r="KM377" s="5"/>
      <c r="KN377" s="5"/>
      <c r="KO377" s="5"/>
      <c r="KP377" s="5"/>
      <c r="KQ377" s="5"/>
      <c r="KR377" s="5"/>
      <c r="KS377" s="5"/>
      <c r="KT377" s="5"/>
      <c r="KU377" s="5"/>
      <c r="KV377" s="5"/>
      <c r="KW377" s="5"/>
      <c r="KX377" s="5"/>
      <c r="KY377" s="5"/>
      <c r="KZ377" s="5"/>
      <c r="LA377" s="5"/>
      <c r="LB377" s="5"/>
      <c r="LC377" s="5"/>
      <c r="LD377" s="5"/>
      <c r="LE377" s="5"/>
      <c r="LF377" s="5"/>
      <c r="LG377" s="5"/>
      <c r="LH377" s="5"/>
      <c r="LI377" s="5"/>
      <c r="LJ377" s="5"/>
      <c r="LK377" s="5"/>
      <c r="LL377" s="5"/>
      <c r="LM377" s="5"/>
      <c r="LN377" s="5"/>
      <c r="LO377" s="5"/>
      <c r="LP377" s="5"/>
      <c r="LQ377" s="5"/>
      <c r="LR377" s="5"/>
      <c r="LS377" s="5"/>
      <c r="LT377" s="5"/>
      <c r="LU377" s="5"/>
      <c r="LV377" s="5"/>
      <c r="LW377" s="5"/>
      <c r="LX377" s="5"/>
      <c r="LY377" s="5"/>
      <c r="LZ377" s="5"/>
      <c r="MA377" s="5"/>
      <c r="MB377" s="5"/>
      <c r="MC377" s="5"/>
      <c r="MD377" s="5"/>
      <c r="ME377" s="5"/>
      <c r="MF377" s="5"/>
      <c r="MG377" s="5"/>
      <c r="MH377" s="5"/>
      <c r="MI377" s="5"/>
      <c r="MJ377" s="5"/>
      <c r="MK377" s="5"/>
      <c r="ML377" s="5"/>
      <c r="MM377" s="5"/>
      <c r="MN377" s="5"/>
      <c r="MO377" s="5"/>
      <c r="MP377" s="5"/>
      <c r="MQ377" s="5"/>
      <c r="MR377" s="5"/>
      <c r="MS377" s="5"/>
      <c r="MT377" s="5"/>
      <c r="MU377" s="5"/>
      <c r="MV377" s="5"/>
      <c r="MW377" s="5"/>
      <c r="MX377" s="5"/>
      <c r="MY377" s="5"/>
      <c r="MZ377" s="5"/>
      <c r="NA377" s="5"/>
      <c r="NB377" s="5"/>
      <c r="NC377" s="5"/>
      <c r="ND377" s="5"/>
      <c r="NE377" s="5"/>
      <c r="NF377" s="5"/>
      <c r="NG377" s="5"/>
      <c r="NH377" s="5"/>
      <c r="NI377" s="5"/>
      <c r="NJ377" s="5"/>
      <c r="NK377" s="5"/>
      <c r="NL377" s="5"/>
      <c r="NM377" s="5"/>
      <c r="NN377" s="5"/>
      <c r="NO377" s="5"/>
      <c r="NP377" s="5"/>
      <c r="NQ377" s="5"/>
      <c r="NR377" s="5"/>
      <c r="NS377" s="5"/>
      <c r="NT377" s="5"/>
      <c r="NU377" s="5"/>
      <c r="NV377" s="5"/>
      <c r="NW377" s="5"/>
      <c r="NX377" s="5"/>
      <c r="NY377" s="5"/>
      <c r="NZ377" s="5"/>
      <c r="OA377" s="5"/>
      <c r="OB377" s="5"/>
      <c r="OC377" s="5"/>
      <c r="OD377" s="5"/>
      <c r="OE377" s="5"/>
      <c r="OF377" s="5"/>
      <c r="OG377" s="5"/>
      <c r="OH377" s="5"/>
      <c r="OI377" s="5"/>
      <c r="OJ377" s="5"/>
      <c r="OK377" s="5"/>
      <c r="OL377" s="5"/>
      <c r="OM377" s="5"/>
      <c r="ON377" s="5"/>
      <c r="OO377" s="5"/>
      <c r="OP377" s="5"/>
      <c r="OQ377" s="5"/>
      <c r="OR377" s="5"/>
      <c r="OS377" s="5"/>
      <c r="OT377" s="5"/>
      <c r="OU377" s="5"/>
      <c r="OV377" s="5"/>
      <c r="OW377" s="5"/>
      <c r="OX377" s="5"/>
      <c r="OY377" s="5"/>
      <c r="OZ377" s="5"/>
      <c r="PA377" s="5"/>
      <c r="PB377" s="5"/>
      <c r="PC377" s="5"/>
      <c r="PD377" s="5"/>
      <c r="PE377" s="5"/>
      <c r="PF377" s="5"/>
      <c r="PG377" s="5"/>
      <c r="PH377" s="5"/>
      <c r="PI377" s="5"/>
      <c r="PJ377" s="5"/>
      <c r="PK377" s="5"/>
      <c r="PL377" s="5"/>
      <c r="PM377" s="5"/>
      <c r="PN377" s="5"/>
      <c r="PO377" s="5"/>
      <c r="PP377" s="5"/>
      <c r="PQ377" s="5"/>
      <c r="PR377" s="5"/>
      <c r="PS377" s="5"/>
      <c r="PT377" s="5"/>
      <c r="PU377" s="5"/>
      <c r="PV377" s="5"/>
      <c r="PW377" s="5"/>
      <c r="PX377" s="5"/>
      <c r="PY377" s="5"/>
      <c r="PZ377" s="5"/>
      <c r="QA377" s="5"/>
      <c r="QB377" s="5"/>
      <c r="QC377" s="5"/>
      <c r="QD377" s="5"/>
      <c r="QE377" s="5"/>
      <c r="QF377" s="5"/>
      <c r="QG377" s="5"/>
      <c r="QH377" s="5"/>
      <c r="QI377" s="5"/>
      <c r="QJ377" s="5"/>
      <c r="QK377" s="5"/>
      <c r="QL377" s="5"/>
      <c r="QM377" s="5"/>
      <c r="QN377" s="5"/>
      <c r="QO377" s="5"/>
      <c r="QP377" s="5"/>
      <c r="QQ377" s="5"/>
      <c r="QR377" s="5"/>
      <c r="QS377" s="5"/>
      <c r="QT377" s="5"/>
      <c r="QU377" s="5"/>
      <c r="QV377" s="5"/>
      <c r="QW377" s="5"/>
      <c r="QX377" s="5"/>
      <c r="QY377" s="5"/>
      <c r="QZ377" s="5"/>
      <c r="RA377" s="5"/>
      <c r="RB377" s="5"/>
      <c r="RC377" s="5"/>
      <c r="RD377" s="5"/>
      <c r="RE377" s="5"/>
      <c r="RF377" s="5"/>
      <c r="RG377" s="5"/>
      <c r="RH377" s="5"/>
      <c r="RI377" s="5"/>
      <c r="RJ377" s="5"/>
      <c r="RK377" s="5"/>
      <c r="RL377" s="5"/>
      <c r="RM377" s="5"/>
      <c r="RN377" s="5"/>
      <c r="RO377" s="5"/>
      <c r="RP377" s="5"/>
      <c r="RQ377" s="5"/>
      <c r="RR377" s="5"/>
      <c r="RS377" s="5"/>
      <c r="RT377" s="5"/>
      <c r="RU377" s="5"/>
      <c r="RV377" s="5"/>
      <c r="RW377" s="5"/>
      <c r="RX377" s="5"/>
      <c r="RY377" s="5"/>
      <c r="RZ377" s="5"/>
      <c r="SA377" s="5"/>
      <c r="SB377" s="5"/>
      <c r="SC377" s="5"/>
      <c r="SD377" s="5"/>
      <c r="SE377" s="5"/>
      <c r="SF377" s="5"/>
      <c r="SG377" s="5"/>
      <c r="SH377" s="5"/>
      <c r="SI377" s="5"/>
      <c r="SJ377" s="5"/>
      <c r="SK377" s="5"/>
      <c r="SL377" s="5"/>
      <c r="SM377" s="5"/>
      <c r="SN377" s="5"/>
      <c r="SO377" s="5"/>
      <c r="SP377" s="5"/>
      <c r="SQ377" s="5"/>
      <c r="SR377" s="5"/>
      <c r="SS377" s="5"/>
      <c r="ST377" s="5"/>
      <c r="SU377" s="5"/>
      <c r="SV377" s="5"/>
      <c r="SW377" s="5"/>
      <c r="SX377" s="5"/>
      <c r="SY377" s="5"/>
      <c r="SZ377" s="5"/>
      <c r="TA377" s="5"/>
      <c r="TB377" s="5"/>
      <c r="TC377" s="5"/>
      <c r="TD377" s="5"/>
      <c r="TE377" s="5"/>
      <c r="TF377" s="5"/>
      <c r="TG377" s="5"/>
      <c r="TH377" s="5"/>
      <c r="TI377" s="5"/>
      <c r="TJ377" s="5"/>
      <c r="TK377" s="5"/>
      <c r="TL377" s="5"/>
      <c r="TM377" s="5"/>
      <c r="TN377" s="5"/>
      <c r="TO377" s="5"/>
      <c r="TP377" s="5"/>
      <c r="TQ377" s="5"/>
      <c r="TR377" s="5"/>
      <c r="TS377" s="5"/>
      <c r="TT377" s="5"/>
      <c r="TU377" s="5"/>
      <c r="TV377" s="5"/>
      <c r="TW377" s="5"/>
      <c r="TX377" s="5"/>
      <c r="TY377" s="5"/>
      <c r="TZ377" s="5"/>
      <c r="UA377" s="5"/>
      <c r="UB377" s="5"/>
      <c r="UC377" s="5"/>
      <c r="UD377" s="5"/>
      <c r="UE377" s="5"/>
      <c r="UF377" s="5"/>
      <c r="UG377" s="5"/>
      <c r="UH377" s="5"/>
      <c r="UI377" s="5"/>
      <c r="UJ377" s="5"/>
      <c r="UK377" s="5"/>
      <c r="UL377" s="5"/>
      <c r="UM377" s="5"/>
      <c r="UN377" s="5"/>
      <c r="UO377" s="5"/>
      <c r="UP377" s="5"/>
      <c r="UQ377" s="5"/>
      <c r="UR377" s="5"/>
      <c r="US377" s="5"/>
      <c r="UT377" s="5"/>
      <c r="UU377" s="5"/>
      <c r="UV377" s="5"/>
      <c r="UW377" s="5"/>
      <c r="UX377" s="5"/>
      <c r="UY377" s="5"/>
      <c r="UZ377" s="5"/>
      <c r="VA377" s="5"/>
      <c r="VB377" s="5"/>
      <c r="VC377" s="5"/>
      <c r="VD377" s="5"/>
      <c r="VE377" s="5"/>
      <c r="VF377" s="5"/>
      <c r="VG377" s="5"/>
      <c r="VH377" s="5"/>
      <c r="VI377" s="5"/>
      <c r="VJ377" s="5"/>
      <c r="VK377" s="5"/>
      <c r="VL377" s="5"/>
      <c r="VM377" s="5"/>
      <c r="VN377" s="5"/>
      <c r="VO377" s="5"/>
      <c r="VP377" s="5"/>
      <c r="VQ377" s="5"/>
      <c r="VR377" s="5"/>
      <c r="VS377" s="5"/>
      <c r="VT377" s="5"/>
      <c r="VU377" s="5"/>
      <c r="VV377" s="5"/>
      <c r="VW377" s="5"/>
      <c r="VX377" s="5"/>
      <c r="VY377" s="5"/>
      <c r="VZ377" s="5"/>
      <c r="WA377" s="5"/>
      <c r="WB377" s="5"/>
      <c r="WC377" s="5"/>
      <c r="WD377" s="5"/>
      <c r="WE377" s="5"/>
      <c r="WF377" s="5"/>
      <c r="WG377" s="5"/>
      <c r="WH377" s="5"/>
      <c r="WI377" s="5"/>
      <c r="WJ377" s="5"/>
      <c r="WK377" s="5"/>
      <c r="WL377" s="5"/>
      <c r="WM377" s="5"/>
      <c r="WN377" s="5"/>
      <c r="WO377" s="5"/>
      <c r="WP377" s="5"/>
      <c r="WQ377" s="5"/>
      <c r="WR377" s="5"/>
      <c r="WS377" s="5"/>
      <c r="WT377" s="5"/>
      <c r="WU377" s="5"/>
      <c r="WV377" s="5"/>
      <c r="WW377" s="5"/>
      <c r="WX377" s="5"/>
      <c r="WY377" s="5"/>
      <c r="WZ377" s="5"/>
      <c r="XA377" s="5"/>
      <c r="XB377" s="5"/>
      <c r="XC377" s="5"/>
      <c r="XD377" s="5"/>
      <c r="XE377" s="5"/>
      <c r="XF377" s="5"/>
      <c r="XG377" s="5"/>
      <c r="XH377" s="5"/>
      <c r="XI377" s="5"/>
      <c r="XJ377" s="5"/>
      <c r="XK377" s="5"/>
      <c r="XL377" s="5"/>
      <c r="XM377" s="5"/>
      <c r="XN377" s="5"/>
      <c r="XO377" s="5"/>
      <c r="XP377" s="5"/>
      <c r="XQ377" s="5"/>
      <c r="XR377" s="5"/>
      <c r="XS377" s="5"/>
      <c r="XT377" s="5"/>
      <c r="XU377" s="5"/>
      <c r="XV377" s="5"/>
      <c r="XW377" s="5"/>
      <c r="XX377" s="5"/>
      <c r="XY377" s="5"/>
      <c r="XZ377" s="5"/>
      <c r="YA377" s="5"/>
      <c r="YB377" s="5"/>
      <c r="YC377" s="5"/>
      <c r="YD377" s="5"/>
      <c r="YE377" s="5"/>
      <c r="YF377" s="5"/>
      <c r="YG377" s="5"/>
      <c r="YH377" s="5"/>
      <c r="YI377" s="5"/>
      <c r="YJ377" s="5"/>
      <c r="YK377" s="5"/>
      <c r="YL377" s="5"/>
      <c r="YM377" s="5"/>
      <c r="YN377" s="5"/>
      <c r="YO377" s="5"/>
      <c r="YP377" s="5"/>
      <c r="YQ377" s="5"/>
      <c r="YR377" s="5"/>
      <c r="YS377" s="5"/>
      <c r="YT377" s="5"/>
      <c r="YU377" s="5"/>
      <c r="YV377" s="5"/>
      <c r="YW377" s="5"/>
      <c r="YX377" s="5"/>
      <c r="YY377" s="5"/>
      <c r="YZ377" s="5"/>
      <c r="ZA377" s="5"/>
      <c r="ZB377" s="5"/>
      <c r="ZC377" s="5"/>
      <c r="ZD377" s="5"/>
      <c r="ZE377" s="5"/>
      <c r="ZF377" s="5"/>
      <c r="ZG377" s="5"/>
      <c r="ZH377" s="5"/>
      <c r="ZI377" s="5"/>
      <c r="ZJ377" s="5"/>
      <c r="ZK377" s="5"/>
      <c r="ZL377" s="5"/>
      <c r="ZM377" s="5"/>
      <c r="ZN377" s="5"/>
      <c r="ZO377" s="5"/>
      <c r="ZP377" s="5"/>
      <c r="ZQ377" s="5"/>
      <c r="ZR377" s="5"/>
      <c r="ZS377" s="5"/>
      <c r="ZT377" s="5"/>
      <c r="ZU377" s="5"/>
      <c r="ZV377" s="5"/>
      <c r="ZW377" s="5"/>
      <c r="ZX377" s="5"/>
      <c r="ZY377" s="5"/>
      <c r="ZZ377" s="5"/>
      <c r="AAA377" s="5"/>
      <c r="AAB377" s="5"/>
      <c r="AAC377" s="5"/>
      <c r="AAD377" s="5"/>
      <c r="AAE377" s="5"/>
      <c r="AAF377" s="5"/>
      <c r="AAG377" s="5"/>
      <c r="AAH377" s="5"/>
      <c r="AAI377" s="5"/>
      <c r="AAJ377" s="5"/>
      <c r="AAK377" s="5"/>
      <c r="AAL377" s="5"/>
      <c r="AAM377" s="5"/>
      <c r="AAN377" s="5"/>
      <c r="AAO377" s="5"/>
      <c r="AAP377" s="5"/>
      <c r="AAQ377" s="5"/>
      <c r="AAR377" s="5"/>
      <c r="AAS377" s="5"/>
      <c r="AAT377" s="5"/>
      <c r="AAU377" s="5"/>
      <c r="AAV377" s="5"/>
      <c r="AAW377" s="5"/>
      <c r="AAX377" s="5"/>
      <c r="AAY377" s="5"/>
      <c r="AAZ377" s="5"/>
      <c r="ABA377" s="5"/>
      <c r="ABB377" s="5"/>
      <c r="ABC377" s="5"/>
      <c r="ABD377" s="5"/>
      <c r="ABE377" s="5"/>
      <c r="ABF377" s="5"/>
      <c r="ABG377" s="5"/>
      <c r="ABH377" s="5"/>
      <c r="ABI377" s="5"/>
      <c r="ABJ377" s="5"/>
      <c r="ABK377" s="5"/>
      <c r="ABL377" s="5"/>
      <c r="ABM377" s="5"/>
      <c r="ABN377" s="5"/>
      <c r="ABO377" s="5"/>
      <c r="ABP377" s="5"/>
      <c r="ABQ377" s="5"/>
      <c r="ABR377" s="5"/>
      <c r="ABS377" s="5"/>
      <c r="ABT377" s="5"/>
      <c r="ABU377" s="5"/>
      <c r="ABV377" s="5"/>
      <c r="ABW377" s="5"/>
      <c r="ABX377" s="5"/>
      <c r="ABY377" s="5"/>
      <c r="ABZ377" s="5"/>
      <c r="ACA377" s="5"/>
      <c r="ACB377" s="5"/>
      <c r="ACC377" s="5"/>
      <c r="ACD377" s="5"/>
      <c r="ACE377" s="5"/>
      <c r="ACF377" s="5"/>
      <c r="ACG377" s="5"/>
      <c r="ACH377" s="5"/>
      <c r="ACI377" s="5"/>
      <c r="ACJ377" s="5"/>
      <c r="ACK377" s="5"/>
      <c r="ACL377" s="5"/>
      <c r="ACM377" s="5"/>
      <c r="ACN377" s="5"/>
      <c r="ACO377" s="5"/>
      <c r="ACP377" s="5"/>
      <c r="ACQ377" s="5"/>
      <c r="ACR377" s="5"/>
      <c r="ACS377" s="5"/>
      <c r="ACT377" s="5"/>
      <c r="ACU377" s="5"/>
      <c r="ACV377" s="5"/>
      <c r="ACW377" s="5"/>
      <c r="ACX377" s="5"/>
      <c r="ACY377" s="5"/>
      <c r="ACZ377" s="5"/>
      <c r="ADA377" s="5"/>
      <c r="ADB377" s="5"/>
      <c r="ADC377" s="5"/>
      <c r="ADD377" s="5"/>
      <c r="ADE377" s="5"/>
      <c r="ADF377" s="5"/>
      <c r="ADG377" s="5"/>
      <c r="ADH377" s="5"/>
      <c r="ADI377" s="5"/>
      <c r="ADJ377" s="5"/>
      <c r="ADK377" s="5"/>
      <c r="ADL377" s="5"/>
      <c r="ADM377" s="5"/>
      <c r="ADN377" s="5"/>
      <c r="ADO377" s="5"/>
      <c r="ADP377" s="5"/>
      <c r="ADQ377" s="5"/>
      <c r="ADR377" s="5"/>
      <c r="ADS377" s="5"/>
      <c r="ADT377" s="5"/>
      <c r="ADU377" s="5"/>
      <c r="ADV377" s="5"/>
      <c r="ADW377" s="5"/>
      <c r="ADX377" s="5"/>
      <c r="ADY377" s="5"/>
      <c r="ADZ377" s="5"/>
      <c r="AEA377" s="5"/>
      <c r="AEB377" s="5"/>
      <c r="AEC377" s="5"/>
      <c r="AED377" s="5"/>
      <c r="AEE377" s="5"/>
      <c r="AEF377" s="5"/>
      <c r="AEG377" s="5"/>
      <c r="AEH377" s="5"/>
      <c r="AEI377" s="5"/>
      <c r="AEJ377" s="5"/>
      <c r="AEK377" s="5"/>
      <c r="AEL377" s="5"/>
      <c r="AEM377" s="5"/>
      <c r="AEN377" s="5"/>
      <c r="AEO377" s="5"/>
      <c r="AEP377" s="5"/>
      <c r="AEQ377" s="5"/>
      <c r="AER377" s="5"/>
      <c r="AES377" s="5"/>
      <c r="AET377" s="5"/>
      <c r="AEU377" s="5"/>
      <c r="AEV377" s="5"/>
      <c r="AEW377" s="5"/>
      <c r="AEX377" s="5"/>
      <c r="AEY377" s="5"/>
      <c r="AEZ377" s="5"/>
      <c r="AFA377" s="5"/>
      <c r="AFB377" s="5"/>
      <c r="AFC377" s="5"/>
      <c r="AFD377" s="5"/>
      <c r="AFE377" s="5"/>
      <c r="AFF377" s="5"/>
      <c r="AFG377" s="5"/>
      <c r="AFH377" s="5"/>
      <c r="AFI377" s="5"/>
      <c r="AFJ377" s="5"/>
      <c r="AFK377" s="5"/>
      <c r="AFL377" s="5"/>
      <c r="AFM377" s="5"/>
      <c r="AFN377" s="5"/>
      <c r="AFO377" s="5"/>
      <c r="AFP377" s="5"/>
      <c r="AFQ377" s="5"/>
      <c r="AFR377" s="5"/>
      <c r="AFS377" s="5"/>
      <c r="AFT377" s="5"/>
      <c r="AFU377" s="5"/>
      <c r="AFV377" s="5"/>
      <c r="AFW377" s="5"/>
      <c r="AFX377" s="5"/>
      <c r="AFY377" s="5"/>
      <c r="AFZ377" s="5"/>
      <c r="AGA377" s="5"/>
      <c r="AGB377" s="5"/>
      <c r="AGC377" s="5"/>
      <c r="AGD377" s="5"/>
      <c r="AGE377" s="5"/>
      <c r="AGF377" s="5"/>
      <c r="AGG377" s="5"/>
      <c r="AGH377" s="5"/>
      <c r="AGI377" s="5"/>
      <c r="AGJ377" s="5"/>
      <c r="AGK377" s="5"/>
      <c r="AGL377" s="5"/>
      <c r="AGM377" s="5"/>
      <c r="AGN377" s="5"/>
      <c r="AGO377" s="5"/>
      <c r="AGP377" s="5"/>
      <c r="AGQ377" s="5"/>
      <c r="AGR377" s="5"/>
      <c r="AGS377" s="5"/>
      <c r="AGT377" s="5"/>
      <c r="AGU377" s="5"/>
      <c r="AGV377" s="5"/>
      <c r="AGW377" s="5"/>
      <c r="AGX377" s="5"/>
      <c r="AGY377" s="5"/>
      <c r="AGZ377" s="5"/>
      <c r="AHA377" s="5"/>
      <c r="AHB377" s="5"/>
      <c r="AHC377" s="5"/>
      <c r="AHD377" s="5"/>
      <c r="AHE377" s="5"/>
      <c r="AHF377" s="5"/>
      <c r="AHG377" s="5"/>
      <c r="AHH377" s="5"/>
      <c r="AHI377" s="5"/>
      <c r="AHJ377" s="5"/>
      <c r="AHK377" s="5"/>
      <c r="AHL377" s="5"/>
      <c r="AHM377" s="5"/>
      <c r="AHN377" s="5"/>
      <c r="AHO377" s="5"/>
      <c r="AHP377" s="5"/>
      <c r="AHQ377" s="5"/>
      <c r="AHR377" s="5"/>
      <c r="AHS377" s="5"/>
      <c r="AHT377" s="5"/>
      <c r="AHU377" s="5"/>
      <c r="AHV377" s="5"/>
      <c r="AHW377" s="5"/>
      <c r="AHX377" s="5"/>
      <c r="AHY377" s="5"/>
      <c r="AHZ377" s="5"/>
      <c r="AIA377" s="5"/>
      <c r="AIB377" s="5"/>
      <c r="AIC377" s="5"/>
      <c r="AID377" s="5"/>
      <c r="AIE377" s="5"/>
      <c r="AIF377" s="5"/>
      <c r="AIG377" s="5"/>
      <c r="AIH377" s="5"/>
      <c r="AII377" s="5"/>
      <c r="AIJ377" s="5"/>
      <c r="AIK377" s="5"/>
      <c r="AIL377" s="5"/>
      <c r="AIM377" s="5"/>
      <c r="AIN377" s="5"/>
      <c r="AIO377" s="5"/>
      <c r="AIP377" s="5"/>
      <c r="AIQ377" s="5"/>
      <c r="AIR377" s="5"/>
      <c r="AIS377" s="5"/>
      <c r="AIT377" s="5"/>
      <c r="AIU377" s="5"/>
      <c r="AIV377" s="5"/>
      <c r="AIW377" s="5"/>
      <c r="AIX377" s="5"/>
      <c r="AIY377" s="5"/>
      <c r="AIZ377" s="5"/>
      <c r="AJA377" s="5"/>
      <c r="AJB377" s="5"/>
      <c r="AJC377" s="5"/>
      <c r="AJD377" s="5"/>
      <c r="AJE377" s="5"/>
      <c r="AJF377" s="5"/>
      <c r="AJG377" s="5"/>
      <c r="AJH377" s="5"/>
      <c r="AJI377" s="5"/>
      <c r="AJJ377" s="5"/>
      <c r="AJK377" s="5"/>
      <c r="AJL377" s="5"/>
      <c r="AJM377" s="5"/>
      <c r="AJN377" s="5"/>
      <c r="AJO377" s="5"/>
      <c r="AJP377" s="5"/>
      <c r="AJQ377" s="5"/>
      <c r="AJR377" s="5"/>
      <c r="AJS377" s="5"/>
      <c r="AJT377" s="5"/>
      <c r="AJU377" s="5"/>
      <c r="AJV377" s="5"/>
      <c r="AJW377" s="5"/>
      <c r="AJX377" s="5"/>
      <c r="AJY377" s="5"/>
      <c r="AJZ377" s="5"/>
      <c r="AKA377" s="5"/>
      <c r="AKB377" s="5"/>
      <c r="AKC377" s="5"/>
      <c r="AKD377" s="5"/>
      <c r="AKE377" s="5"/>
      <c r="AKF377" s="5"/>
      <c r="AKG377" s="5"/>
      <c r="AKH377" s="5"/>
      <c r="AKI377" s="5"/>
      <c r="AKJ377" s="5"/>
      <c r="AKK377" s="5"/>
      <c r="AKL377" s="5"/>
      <c r="AKM377" s="5"/>
      <c r="AKN377" s="5"/>
      <c r="AKO377" s="5"/>
      <c r="AKP377" s="5"/>
      <c r="AKQ377" s="5"/>
      <c r="AKR377" s="5"/>
      <c r="AKS377" s="5"/>
      <c r="AKT377" s="5"/>
      <c r="AKU377" s="5"/>
      <c r="AKV377" s="5"/>
      <c r="AKW377" s="5"/>
      <c r="AKX377" s="5"/>
      <c r="AKY377" s="5"/>
      <c r="AKZ377" s="5"/>
      <c r="ALA377" s="5"/>
      <c r="ALB377" s="5"/>
      <c r="ALC377" s="5"/>
      <c r="ALD377" s="5"/>
      <c r="ALE377" s="5"/>
      <c r="ALF377" s="5"/>
      <c r="ALG377" s="5"/>
      <c r="ALH377" s="5"/>
      <c r="ALI377" s="5"/>
      <c r="ALJ377" s="5"/>
      <c r="ALK377" s="5"/>
      <c r="ALL377" s="5"/>
      <c r="ALM377" s="5"/>
      <c r="ALN377" s="5"/>
      <c r="ALO377" s="5"/>
      <c r="ALP377" s="5"/>
      <c r="ALQ377" s="5"/>
      <c r="ALR377" s="5"/>
      <c r="ALS377" s="5"/>
      <c r="ALT377" s="5"/>
      <c r="ALU377" s="5"/>
      <c r="ALV377" s="5"/>
      <c r="ALW377" s="5"/>
      <c r="ALX377" s="5"/>
      <c r="ALY377" s="5"/>
      <c r="ALZ377" s="5"/>
      <c r="AMA377" s="5"/>
      <c r="AMB377" s="5"/>
      <c r="AMC377" s="5"/>
      <c r="AMD377" s="5"/>
      <c r="AME377" s="5"/>
      <c r="AMF377" s="5"/>
      <c r="AMG377" s="5"/>
      <c r="AMH377" s="5"/>
      <c r="AMI377" s="5"/>
      <c r="AMJ377" s="5"/>
      <c r="AMK377" s="5"/>
      <c r="AML377" s="5"/>
      <c r="AMM377" s="5"/>
      <c r="AMN377" s="5"/>
      <c r="AMO377" s="5"/>
      <c r="AMP377" s="5"/>
      <c r="AMQ377" s="5"/>
      <c r="AMR377" s="5"/>
      <c r="AMS377" s="5"/>
      <c r="AMT377" s="5"/>
      <c r="AMU377" s="5"/>
      <c r="AMV377" s="5"/>
      <c r="AMW377" s="5"/>
      <c r="AMX377" s="5"/>
      <c r="AMY377" s="5"/>
      <c r="AMZ377" s="5"/>
      <c r="ANA377" s="5"/>
      <c r="ANB377" s="5"/>
      <c r="ANC377" s="5"/>
      <c r="AND377" s="5"/>
      <c r="ANE377" s="5"/>
      <c r="ANF377" s="5"/>
      <c r="ANG377" s="5"/>
      <c r="ANH377" s="5"/>
      <c r="ANI377" s="5"/>
      <c r="ANJ377" s="5"/>
      <c r="ANK377" s="5"/>
      <c r="ANL377" s="5"/>
      <c r="ANM377" s="5"/>
      <c r="ANN377" s="5"/>
      <c r="ANO377" s="5"/>
      <c r="ANP377" s="5"/>
      <c r="ANQ377" s="5"/>
      <c r="ANR377" s="5"/>
      <c r="ANS377" s="5"/>
      <c r="ANT377" s="5"/>
      <c r="ANU377" s="5"/>
      <c r="ANV377" s="5"/>
      <c r="ANW377" s="5"/>
      <c r="ANX377" s="5"/>
      <c r="ANY377" s="5"/>
      <c r="ANZ377" s="5"/>
      <c r="AOA377" s="5"/>
      <c r="AOB377" s="5"/>
      <c r="AOC377" s="5"/>
      <c r="AOD377" s="5"/>
      <c r="AOE377" s="5"/>
      <c r="AOF377" s="5"/>
      <c r="AOG377" s="5"/>
      <c r="AOH377" s="5"/>
      <c r="AOI377" s="5"/>
      <c r="AOJ377" s="5"/>
      <c r="AOK377" s="5"/>
      <c r="AOL377" s="5"/>
      <c r="AOM377" s="5"/>
      <c r="AON377" s="5"/>
      <c r="AOO377" s="5"/>
      <c r="AOP377" s="5"/>
      <c r="AOQ377" s="5"/>
      <c r="AOR377" s="5"/>
      <c r="AOS377" s="5"/>
      <c r="AOT377" s="5"/>
      <c r="AOU377" s="5"/>
      <c r="AOV377" s="5"/>
      <c r="AOW377" s="5"/>
      <c r="AOX377" s="5"/>
      <c r="AOY377" s="5"/>
      <c r="AOZ377" s="5"/>
      <c r="APA377" s="5"/>
      <c r="APB377" s="5"/>
      <c r="APC377" s="5"/>
      <c r="APD377" s="5"/>
      <c r="APE377" s="5"/>
      <c r="APF377" s="5"/>
      <c r="APG377" s="5"/>
      <c r="APH377" s="5"/>
      <c r="API377" s="5"/>
      <c r="APJ377" s="5"/>
      <c r="APK377" s="5"/>
      <c r="APL377" s="5"/>
      <c r="APM377" s="5"/>
      <c r="APN377" s="5"/>
      <c r="APO377" s="5"/>
      <c r="APP377" s="5"/>
      <c r="APQ377" s="5"/>
      <c r="APR377" s="5"/>
      <c r="APS377" s="5"/>
      <c r="APT377" s="5"/>
      <c r="APU377" s="5"/>
      <c r="APV377" s="5"/>
      <c r="APW377" s="5"/>
      <c r="APX377" s="5"/>
      <c r="APY377" s="5"/>
      <c r="APZ377" s="5"/>
      <c r="AQA377" s="5"/>
      <c r="AQB377" s="5"/>
      <c r="AQC377" s="5"/>
      <c r="AQD377" s="5"/>
      <c r="AQE377" s="5"/>
      <c r="AQF377" s="5"/>
      <c r="AQG377" s="5"/>
      <c r="AQH377" s="5"/>
      <c r="AQI377" s="5"/>
      <c r="AQJ377" s="5"/>
      <c r="AQK377" s="5"/>
      <c r="AQL377" s="5"/>
      <c r="AQM377" s="5"/>
      <c r="AQN377" s="5"/>
      <c r="AQO377" s="5"/>
      <c r="AQP377" s="5"/>
      <c r="AQQ377" s="5"/>
      <c r="AQR377" s="5"/>
      <c r="AQS377" s="5"/>
      <c r="AQT377" s="5"/>
      <c r="AQU377" s="5"/>
      <c r="AQV377" s="5"/>
      <c r="AQW377" s="5"/>
      <c r="AQX377" s="5"/>
      <c r="AQY377" s="5"/>
      <c r="AQZ377" s="5"/>
      <c r="ARA377" s="5"/>
      <c r="ARB377" s="5"/>
      <c r="ARC377" s="5"/>
      <c r="ARD377" s="5"/>
      <c r="ARE377" s="5"/>
      <c r="ARF377" s="5"/>
      <c r="ARG377" s="5"/>
      <c r="ARH377" s="5"/>
      <c r="ARI377" s="5"/>
      <c r="ARJ377" s="5"/>
      <c r="ARK377" s="5"/>
      <c r="ARL377" s="5"/>
      <c r="ARM377" s="5"/>
      <c r="ARN377" s="5"/>
      <c r="ARO377" s="5"/>
      <c r="ARP377" s="5"/>
      <c r="ARQ377" s="5"/>
      <c r="ARR377" s="5"/>
      <c r="ARS377" s="5"/>
      <c r="ART377" s="5"/>
      <c r="ARU377" s="5"/>
      <c r="ARV377" s="5"/>
      <c r="ARW377" s="5"/>
      <c r="ARX377" s="5"/>
      <c r="ARY377" s="5"/>
      <c r="ARZ377" s="5"/>
      <c r="ASA377" s="5"/>
      <c r="ASB377" s="5"/>
      <c r="ASC377" s="5"/>
      <c r="ASD377" s="5"/>
      <c r="ASE377" s="5"/>
      <c r="ASF377" s="5"/>
      <c r="ASG377" s="5"/>
      <c r="ASH377" s="5"/>
      <c r="ASI377" s="5"/>
      <c r="ASJ377" s="5"/>
      <c r="ASK377" s="5"/>
      <c r="ASL377" s="5"/>
      <c r="ASM377" s="5"/>
      <c r="ASN377" s="5"/>
      <c r="ASO377" s="5"/>
      <c r="ASP377" s="5"/>
      <c r="ASQ377" s="5"/>
      <c r="ASR377" s="5"/>
      <c r="ASS377" s="5"/>
      <c r="AST377" s="5"/>
      <c r="ASU377" s="5"/>
      <c r="ASV377" s="5"/>
      <c r="ASW377" s="5"/>
      <c r="ASX377" s="5"/>
      <c r="ASY377" s="5"/>
      <c r="ASZ377" s="5"/>
      <c r="ATA377" s="5"/>
      <c r="ATB377" s="5"/>
      <c r="ATC377" s="5"/>
      <c r="ATD377" s="5"/>
      <c r="ATE377" s="5"/>
      <c r="ATF377" s="5"/>
      <c r="ATG377" s="5"/>
      <c r="ATH377" s="5"/>
      <c r="ATI377" s="5"/>
      <c r="ATJ377" s="5"/>
      <c r="ATK377" s="5"/>
      <c r="ATL377" s="5"/>
      <c r="ATM377" s="5"/>
      <c r="ATN377" s="5"/>
      <c r="ATO377" s="5"/>
      <c r="ATP377" s="5"/>
      <c r="ATQ377" s="5"/>
      <c r="ATR377" s="5"/>
      <c r="ATS377" s="5"/>
      <c r="ATT377" s="5"/>
      <c r="ATU377" s="5"/>
      <c r="ATV377" s="5"/>
      <c r="ATW377" s="5"/>
      <c r="ATX377" s="5"/>
      <c r="ATY377" s="5"/>
      <c r="ATZ377" s="5"/>
      <c r="AUA377" s="5"/>
      <c r="AUB377" s="5"/>
      <c r="AUC377" s="5"/>
      <c r="AUD377" s="5"/>
      <c r="AUE377" s="5"/>
      <c r="AUF377" s="5"/>
      <c r="AUG377" s="5"/>
      <c r="AUH377" s="5"/>
      <c r="AUI377" s="5"/>
      <c r="AUJ377" s="5"/>
      <c r="AUK377" s="5"/>
      <c r="AUL377" s="5"/>
      <c r="AUM377" s="5"/>
      <c r="AUN377" s="5"/>
      <c r="AUO377" s="5"/>
      <c r="AUP377" s="5"/>
      <c r="AUQ377" s="5"/>
      <c r="AUR377" s="5"/>
      <c r="AUS377" s="5"/>
      <c r="AUT377" s="5"/>
      <c r="AUU377" s="5"/>
      <c r="AUV377" s="5"/>
      <c r="AUW377" s="5"/>
      <c r="AUX377" s="5"/>
      <c r="AUY377" s="5"/>
      <c r="AUZ377" s="5"/>
      <c r="AVA377" s="5"/>
      <c r="AVB377" s="5"/>
      <c r="AVC377" s="5"/>
      <c r="AVD377" s="5"/>
      <c r="AVE377" s="5"/>
      <c r="AVF377" s="5"/>
      <c r="AVG377" s="5"/>
      <c r="AVH377" s="5"/>
      <c r="AVI377" s="5"/>
      <c r="AVJ377" s="5"/>
      <c r="AVK377" s="5"/>
      <c r="AVL377" s="5"/>
      <c r="AVM377" s="5"/>
      <c r="AVN377" s="5"/>
      <c r="AVO377" s="5"/>
      <c r="AVP377" s="5"/>
      <c r="AVQ377" s="5"/>
      <c r="AVR377" s="5"/>
      <c r="AVS377" s="5"/>
      <c r="AVT377" s="5"/>
      <c r="AVU377" s="5"/>
      <c r="AVV377" s="5"/>
      <c r="AVW377" s="5"/>
      <c r="AVX377" s="5"/>
      <c r="AVY377" s="5"/>
      <c r="AVZ377" s="5"/>
      <c r="AWA377" s="5"/>
      <c r="AWB377" s="5"/>
      <c r="AWC377" s="5"/>
      <c r="AWD377" s="5"/>
      <c r="AWE377" s="5"/>
      <c r="AWF377" s="5"/>
      <c r="AWG377" s="5"/>
      <c r="AWH377" s="5"/>
      <c r="AWI377" s="5"/>
      <c r="AWJ377" s="5"/>
      <c r="AWK377" s="5"/>
      <c r="AWL377" s="5"/>
      <c r="AWM377" s="5"/>
      <c r="AWN377" s="5"/>
      <c r="AWO377" s="5"/>
      <c r="AWP377" s="5"/>
      <c r="AWQ377" s="5"/>
      <c r="AWR377" s="5"/>
      <c r="AWS377" s="5"/>
      <c r="AWT377" s="5"/>
      <c r="AWU377" s="5"/>
      <c r="AWV377" s="5"/>
      <c r="AWW377" s="5"/>
      <c r="AWX377" s="5"/>
      <c r="AWY377" s="5"/>
      <c r="AWZ377" s="5"/>
      <c r="AXA377" s="5"/>
      <c r="AXB377" s="5"/>
      <c r="AXC377" s="5"/>
      <c r="AXD377" s="5"/>
      <c r="AXE377" s="5"/>
      <c r="AXF377" s="5"/>
      <c r="AXG377" s="5"/>
      <c r="AXH377" s="5"/>
      <c r="AXI377" s="5"/>
      <c r="AXJ377" s="5"/>
      <c r="AXK377" s="5"/>
      <c r="AXL377" s="5"/>
      <c r="AXM377" s="5"/>
      <c r="AXN377" s="5"/>
      <c r="AXO377" s="5"/>
      <c r="AXP377" s="5"/>
      <c r="AXQ377" s="5"/>
      <c r="AXR377" s="5"/>
      <c r="AXS377" s="5"/>
      <c r="AXT377" s="5"/>
      <c r="AXU377" s="5"/>
      <c r="AXV377" s="5"/>
      <c r="AXW377" s="5"/>
      <c r="AXX377" s="5"/>
      <c r="AXY377" s="5"/>
      <c r="AXZ377" s="5"/>
      <c r="AYA377" s="5"/>
      <c r="AYB377" s="5"/>
      <c r="AYC377" s="5"/>
      <c r="AYD377" s="5"/>
      <c r="AYE377" s="5"/>
      <c r="AYF377" s="5"/>
      <c r="AYG377" s="5"/>
      <c r="AYH377" s="5"/>
      <c r="AYI377" s="5"/>
      <c r="AYJ377" s="5"/>
      <c r="AYK377" s="5"/>
      <c r="AYL377" s="5"/>
      <c r="AYM377" s="5"/>
      <c r="AYN377" s="5"/>
      <c r="AYO377" s="5"/>
      <c r="AYP377" s="5"/>
      <c r="AYQ377" s="5"/>
      <c r="AYR377" s="5"/>
      <c r="AYS377" s="5"/>
      <c r="AYT377" s="5"/>
      <c r="AYU377" s="5"/>
      <c r="AYV377" s="5"/>
      <c r="AYW377" s="5"/>
      <c r="AYX377" s="5"/>
      <c r="AYY377" s="5"/>
      <c r="AYZ377" s="5"/>
      <c r="AZA377" s="5"/>
      <c r="AZB377" s="5"/>
      <c r="AZC377" s="5"/>
      <c r="AZD377" s="5"/>
      <c r="AZE377" s="5"/>
      <c r="AZF377" s="5"/>
      <c r="AZG377" s="5"/>
      <c r="AZH377" s="5"/>
      <c r="AZI377" s="5"/>
      <c r="AZJ377" s="5"/>
      <c r="AZK377" s="5"/>
      <c r="AZL377" s="5"/>
      <c r="AZM377" s="5"/>
      <c r="AZN377" s="5"/>
      <c r="AZO377" s="5"/>
      <c r="AZP377" s="5"/>
      <c r="AZQ377" s="5"/>
      <c r="AZR377" s="5"/>
      <c r="AZS377" s="5"/>
      <c r="AZT377" s="5"/>
      <c r="AZU377" s="5"/>
      <c r="AZV377" s="5"/>
      <c r="AZW377" s="5"/>
      <c r="AZX377" s="5"/>
      <c r="AZY377" s="5"/>
      <c r="AZZ377" s="5"/>
      <c r="BAA377" s="5"/>
      <c r="BAB377" s="5"/>
      <c r="BAC377" s="5"/>
      <c r="BAD377" s="5"/>
      <c r="BAE377" s="5"/>
      <c r="BAF377" s="5"/>
      <c r="BAG377" s="5"/>
      <c r="BAH377" s="5"/>
      <c r="BAI377" s="5"/>
      <c r="BAJ377" s="5"/>
      <c r="BAK377" s="5"/>
      <c r="BAL377" s="5"/>
      <c r="BAM377" s="5"/>
      <c r="BAN377" s="5"/>
      <c r="BAO377" s="5"/>
      <c r="BAP377" s="5"/>
      <c r="BAQ377" s="5"/>
      <c r="BAR377" s="5"/>
      <c r="BAS377" s="5"/>
      <c r="BAT377" s="5"/>
      <c r="BAU377" s="5"/>
      <c r="BAV377" s="5"/>
      <c r="BAW377" s="5"/>
      <c r="BAX377" s="5"/>
      <c r="BAY377" s="5"/>
      <c r="BAZ377" s="5"/>
      <c r="BBA377" s="5"/>
      <c r="BBB377" s="5"/>
      <c r="BBC377" s="5"/>
      <c r="BBD377" s="5"/>
      <c r="BBE377" s="5"/>
      <c r="BBF377" s="5"/>
      <c r="BBG377" s="5"/>
      <c r="BBH377" s="5"/>
      <c r="BBI377" s="5"/>
      <c r="BBJ377" s="5"/>
      <c r="BBK377" s="5"/>
      <c r="BBL377" s="5"/>
      <c r="BBM377" s="5"/>
      <c r="BBN377" s="5"/>
      <c r="BBO377" s="5"/>
      <c r="BBP377" s="5"/>
      <c r="BBQ377" s="5"/>
      <c r="BBR377" s="5"/>
      <c r="BBS377" s="5"/>
      <c r="BBT377" s="5"/>
      <c r="BBU377" s="5"/>
      <c r="BBV377" s="5"/>
      <c r="BBW377" s="5"/>
      <c r="BBX377" s="5"/>
      <c r="BBY377" s="5"/>
      <c r="BBZ377" s="5"/>
      <c r="BCA377" s="5"/>
      <c r="BCB377" s="5"/>
      <c r="BCC377" s="5"/>
      <c r="BCD377" s="5"/>
      <c r="BCE377" s="5"/>
      <c r="BCF377" s="5"/>
      <c r="BCG377" s="5"/>
      <c r="BCH377" s="5"/>
      <c r="BCI377" s="5"/>
      <c r="BCJ377" s="5"/>
      <c r="BCK377" s="5"/>
      <c r="BCL377" s="5"/>
      <c r="BCM377" s="5"/>
      <c r="BCN377" s="5"/>
      <c r="BCO377" s="5"/>
      <c r="BCP377" s="5"/>
      <c r="BCQ377" s="5"/>
      <c r="BCR377" s="5"/>
      <c r="BCS377" s="5"/>
      <c r="BCT377" s="5"/>
      <c r="BCU377" s="5"/>
      <c r="BCV377" s="5"/>
      <c r="BCW377" s="5"/>
      <c r="BCX377" s="5"/>
      <c r="BCY377" s="5"/>
      <c r="BCZ377" s="5"/>
      <c r="BDA377" s="5"/>
      <c r="BDB377" s="5"/>
      <c r="BDC377" s="5"/>
      <c r="BDD377" s="5"/>
      <c r="BDE377" s="5"/>
      <c r="BDF377" s="5"/>
      <c r="BDG377" s="5"/>
      <c r="BDH377" s="5"/>
      <c r="BDI377" s="5"/>
      <c r="BDJ377" s="5"/>
      <c r="BDK377" s="5"/>
      <c r="BDL377" s="5"/>
      <c r="BDM377" s="5"/>
      <c r="BDN377" s="5"/>
      <c r="BDO377" s="5"/>
      <c r="BDP377" s="5"/>
      <c r="BDQ377" s="5"/>
      <c r="BDR377" s="5"/>
      <c r="BDS377" s="5"/>
      <c r="BDT377" s="5"/>
      <c r="BDU377" s="5"/>
      <c r="BDV377" s="5"/>
      <c r="BDW377" s="5"/>
      <c r="BDX377" s="5"/>
      <c r="BDY377" s="5"/>
      <c r="BDZ377" s="5"/>
      <c r="BEA377" s="5"/>
      <c r="BEB377" s="5"/>
      <c r="BEC377" s="5"/>
      <c r="BED377" s="5"/>
      <c r="BEE377" s="5"/>
      <c r="BEF377" s="5"/>
      <c r="BEG377" s="5"/>
      <c r="BEH377" s="5"/>
      <c r="BEI377" s="5"/>
      <c r="BEJ377" s="5"/>
      <c r="BEK377" s="5"/>
      <c r="BEL377" s="5"/>
      <c r="BEM377" s="5"/>
      <c r="BEN377" s="5"/>
      <c r="BEO377" s="5"/>
      <c r="BEP377" s="5"/>
      <c r="BEQ377" s="5"/>
      <c r="BER377" s="5"/>
      <c r="BES377" s="5"/>
      <c r="BET377" s="5"/>
      <c r="BEU377" s="5"/>
      <c r="BEV377" s="5"/>
      <c r="BEW377" s="5"/>
      <c r="BEX377" s="5"/>
      <c r="BEY377" s="5"/>
      <c r="BEZ377" s="5"/>
      <c r="BFA377" s="5"/>
      <c r="BFB377" s="5"/>
      <c r="BFC377" s="5"/>
      <c r="BFD377" s="5"/>
      <c r="BFE377" s="5"/>
      <c r="BFF377" s="5"/>
      <c r="BFG377" s="5"/>
      <c r="BFH377" s="5"/>
      <c r="BFI377" s="5"/>
      <c r="BFJ377" s="5"/>
      <c r="BFK377" s="5"/>
      <c r="BFL377" s="5"/>
      <c r="BFM377" s="5"/>
      <c r="BFN377" s="5"/>
      <c r="BFO377" s="5"/>
      <c r="BFP377" s="5"/>
      <c r="BFQ377" s="5"/>
      <c r="BFR377" s="5"/>
      <c r="BFS377" s="5"/>
      <c r="BFT377" s="5"/>
      <c r="BFU377" s="5"/>
      <c r="BFV377" s="5"/>
      <c r="BFW377" s="5"/>
      <c r="BFX377" s="5"/>
      <c r="BFY377" s="5"/>
      <c r="BFZ377" s="5"/>
      <c r="BGA377" s="5"/>
      <c r="BGB377" s="5"/>
      <c r="BGC377" s="5"/>
      <c r="BGD377" s="5"/>
      <c r="BGE377" s="5"/>
      <c r="BGF377" s="5"/>
      <c r="BGG377" s="5"/>
      <c r="BGH377" s="5"/>
      <c r="BGI377" s="5"/>
      <c r="BGJ377" s="5"/>
      <c r="BGK377" s="5"/>
      <c r="BGL377" s="5"/>
      <c r="BGM377" s="5"/>
      <c r="BGN377" s="5"/>
      <c r="BGO377" s="5"/>
      <c r="BGP377" s="5"/>
      <c r="BGQ377" s="5"/>
      <c r="BGR377" s="5"/>
      <c r="BGS377" s="5"/>
      <c r="BGT377" s="5"/>
      <c r="BGU377" s="5"/>
      <c r="BGV377" s="5"/>
      <c r="BGW377" s="5"/>
      <c r="BGX377" s="5"/>
      <c r="BGY377" s="5"/>
      <c r="BGZ377" s="5"/>
      <c r="BHA377" s="5"/>
      <c r="BHB377" s="5"/>
      <c r="BHC377" s="5"/>
      <c r="BHD377" s="5"/>
      <c r="BHE377" s="5"/>
      <c r="BHF377" s="5"/>
      <c r="BHG377" s="5"/>
      <c r="BHH377" s="5"/>
      <c r="BHI377" s="5"/>
      <c r="BHJ377" s="5"/>
      <c r="BHK377" s="5"/>
      <c r="BHL377" s="5"/>
      <c r="BHM377" s="5"/>
      <c r="BHN377" s="5"/>
      <c r="BHO377" s="5"/>
      <c r="BHP377" s="5"/>
      <c r="BHQ377" s="5"/>
      <c r="BHR377" s="5"/>
      <c r="BHS377" s="5"/>
      <c r="BHT377" s="5"/>
      <c r="BHU377" s="5"/>
      <c r="BHV377" s="5"/>
      <c r="BHW377" s="5"/>
      <c r="BHX377" s="5"/>
      <c r="BHY377" s="5"/>
      <c r="BHZ377" s="5"/>
      <c r="BIA377" s="5"/>
      <c r="BIB377" s="5"/>
      <c r="BIC377" s="5"/>
      <c r="BID377" s="5"/>
      <c r="BIE377" s="5"/>
      <c r="BIF377" s="5"/>
      <c r="BIG377" s="5"/>
      <c r="BIH377" s="5"/>
      <c r="BII377" s="5"/>
      <c r="BIJ377" s="5"/>
      <c r="BIK377" s="5"/>
      <c r="BIL377" s="5"/>
      <c r="BIM377" s="5"/>
      <c r="BIN377" s="5"/>
      <c r="BIO377" s="5"/>
      <c r="BIP377" s="5"/>
      <c r="BIQ377" s="5"/>
      <c r="BIR377" s="5"/>
      <c r="BIS377" s="5"/>
      <c r="BIT377" s="5"/>
      <c r="BIU377" s="5"/>
      <c r="BIV377" s="5"/>
      <c r="BIW377" s="5"/>
      <c r="BIX377" s="5"/>
      <c r="BIY377" s="5"/>
      <c r="BIZ377" s="5"/>
      <c r="BJA377" s="5"/>
      <c r="BJB377" s="5"/>
      <c r="BJC377" s="5"/>
      <c r="BJD377" s="5"/>
      <c r="BJE377" s="5"/>
      <c r="BJF377" s="5"/>
      <c r="BJG377" s="5"/>
      <c r="BJH377" s="5"/>
      <c r="BJI377" s="5"/>
      <c r="BJJ377" s="5"/>
      <c r="BJK377" s="5"/>
      <c r="BJL377" s="5"/>
      <c r="BJM377" s="5"/>
      <c r="BJN377" s="5"/>
      <c r="BJO377" s="5"/>
      <c r="BJP377" s="5"/>
      <c r="BJQ377" s="5"/>
      <c r="BJR377" s="5"/>
      <c r="BJS377" s="5"/>
      <c r="BJT377" s="5"/>
      <c r="BJU377" s="5"/>
      <c r="BJV377" s="5"/>
      <c r="BJW377" s="5"/>
      <c r="BJX377" s="5"/>
      <c r="BJY377" s="5"/>
      <c r="BJZ377" s="5"/>
      <c r="BKA377" s="5"/>
      <c r="BKB377" s="5"/>
      <c r="BKC377" s="5"/>
      <c r="BKD377" s="5"/>
      <c r="BKE377" s="5"/>
      <c r="BKF377" s="5"/>
      <c r="BKG377" s="5"/>
      <c r="BKH377" s="5"/>
      <c r="BKI377" s="5"/>
      <c r="BKJ377" s="5"/>
      <c r="BKK377" s="5"/>
      <c r="BKL377" s="5"/>
      <c r="BKM377" s="5"/>
      <c r="BKN377" s="5"/>
      <c r="BKO377" s="5"/>
      <c r="BKP377" s="5"/>
      <c r="BKQ377" s="5"/>
      <c r="BKR377" s="5"/>
      <c r="BKS377" s="5"/>
      <c r="BKT377" s="5"/>
      <c r="BKU377" s="5"/>
      <c r="BKV377" s="5"/>
      <c r="BKW377" s="5"/>
      <c r="BKX377" s="5"/>
      <c r="BKY377" s="5"/>
      <c r="BKZ377" s="5"/>
      <c r="BLA377" s="5"/>
      <c r="BLB377" s="5"/>
      <c r="BLC377" s="5"/>
      <c r="BLD377" s="5"/>
      <c r="BLE377" s="5"/>
      <c r="BLF377" s="5"/>
      <c r="BLG377" s="5"/>
      <c r="BLH377" s="5"/>
      <c r="BLI377" s="5"/>
      <c r="BLJ377" s="5"/>
      <c r="BLK377" s="5"/>
      <c r="BLL377" s="5"/>
      <c r="BLM377" s="5"/>
      <c r="BLN377" s="5"/>
      <c r="BLO377" s="5"/>
      <c r="BLP377" s="5"/>
      <c r="BLQ377" s="5"/>
      <c r="BLR377" s="5"/>
      <c r="BLS377" s="5"/>
      <c r="BLT377" s="5"/>
      <c r="BLU377" s="5"/>
      <c r="BLV377" s="5"/>
      <c r="BLW377" s="5"/>
      <c r="BLX377" s="5"/>
      <c r="BLY377" s="5"/>
      <c r="BLZ377" s="5"/>
      <c r="BMA377" s="5"/>
      <c r="BMB377" s="5"/>
      <c r="BMC377" s="5"/>
      <c r="BMD377" s="5"/>
      <c r="BME377" s="5"/>
      <c r="BMF377" s="5"/>
      <c r="BMG377" s="5"/>
      <c r="BMH377" s="5"/>
      <c r="BMI377" s="5"/>
      <c r="BMJ377" s="5"/>
      <c r="BMK377" s="5"/>
      <c r="BML377" s="5"/>
      <c r="BMM377" s="5"/>
      <c r="BMN377" s="5"/>
      <c r="BMO377" s="5"/>
      <c r="BMP377" s="5"/>
      <c r="BMQ377" s="5"/>
      <c r="BMR377" s="5"/>
      <c r="BMS377" s="5"/>
      <c r="BMT377" s="5"/>
      <c r="BMU377" s="5"/>
      <c r="BMV377" s="5"/>
      <c r="BMW377" s="5"/>
      <c r="BMX377" s="5"/>
      <c r="BMY377" s="5"/>
      <c r="BMZ377" s="5"/>
      <c r="BNA377" s="5"/>
      <c r="BNB377" s="5"/>
      <c r="BNC377" s="5"/>
      <c r="BND377" s="5"/>
      <c r="BNE377" s="5"/>
      <c r="BNF377" s="5"/>
      <c r="BNG377" s="5"/>
      <c r="BNH377" s="5"/>
      <c r="BNI377" s="5"/>
      <c r="BNJ377" s="5"/>
      <c r="BNK377" s="5"/>
      <c r="BNL377" s="5"/>
      <c r="BNM377" s="5"/>
      <c r="BNN377" s="5"/>
      <c r="BNO377" s="5"/>
      <c r="BNP377" s="5"/>
      <c r="BNQ377" s="5"/>
      <c r="BNR377" s="5"/>
      <c r="BNS377" s="5"/>
      <c r="BNT377" s="5"/>
      <c r="BNU377" s="5"/>
      <c r="BNV377" s="5"/>
      <c r="BNW377" s="5"/>
      <c r="BNX377" s="5"/>
      <c r="BNY377" s="5"/>
      <c r="BNZ377" s="5"/>
      <c r="BOA377" s="5"/>
      <c r="BOB377" s="5"/>
      <c r="BOC377" s="5"/>
      <c r="BOD377" s="5"/>
      <c r="BOE377" s="5"/>
      <c r="BOF377" s="5"/>
      <c r="BOG377" s="5"/>
      <c r="BOH377" s="5"/>
      <c r="BOI377" s="5"/>
      <c r="BOJ377" s="5"/>
      <c r="BOK377" s="5"/>
      <c r="BOL377" s="5"/>
      <c r="BOM377" s="5"/>
      <c r="BON377" s="5"/>
      <c r="BOO377" s="5"/>
      <c r="BOP377" s="5"/>
      <c r="BOQ377" s="5"/>
      <c r="BOR377" s="5"/>
      <c r="BOS377" s="5"/>
      <c r="BOT377" s="5"/>
      <c r="BOU377" s="5"/>
      <c r="BOV377" s="5"/>
      <c r="BOW377" s="5"/>
      <c r="BOX377" s="5"/>
      <c r="BOY377" s="5"/>
      <c r="BOZ377" s="5"/>
      <c r="BPA377" s="5"/>
      <c r="BPB377" s="5"/>
      <c r="BPC377" s="5"/>
      <c r="BPD377" s="5"/>
      <c r="BPE377" s="5"/>
      <c r="BPF377" s="5"/>
      <c r="BPG377" s="5"/>
      <c r="BPH377" s="5"/>
      <c r="BPI377" s="5"/>
      <c r="BPJ377" s="5"/>
      <c r="BPK377" s="5"/>
      <c r="BPL377" s="5"/>
      <c r="BPM377" s="5"/>
      <c r="BPN377" s="5"/>
      <c r="BPO377" s="5"/>
      <c r="BPP377" s="5"/>
      <c r="BPQ377" s="5"/>
      <c r="BPR377" s="5"/>
      <c r="BPS377" s="5"/>
      <c r="BPT377" s="5"/>
      <c r="BPU377" s="5"/>
      <c r="BPV377" s="5"/>
      <c r="BPW377" s="5"/>
      <c r="BPX377" s="5"/>
      <c r="BPY377" s="5"/>
      <c r="BPZ377" s="5"/>
      <c r="BQA377" s="5"/>
      <c r="BQB377" s="5"/>
      <c r="BQC377" s="5"/>
      <c r="BQD377" s="5"/>
      <c r="BQE377" s="5"/>
      <c r="BQF377" s="5"/>
      <c r="BQG377" s="5"/>
      <c r="BQH377" s="5"/>
      <c r="BQI377" s="5"/>
      <c r="BQJ377" s="5"/>
      <c r="BQK377" s="5"/>
      <c r="BQL377" s="5"/>
      <c r="BQM377" s="5"/>
      <c r="BQN377" s="5"/>
      <c r="BQO377" s="5"/>
      <c r="BQP377" s="5"/>
      <c r="BQQ377" s="5"/>
      <c r="BQR377" s="5"/>
      <c r="BQS377" s="5"/>
      <c r="BQT377" s="5"/>
      <c r="BQU377" s="5"/>
      <c r="BQV377" s="5"/>
      <c r="BQW377" s="5"/>
      <c r="BQX377" s="5"/>
      <c r="BQY377" s="5"/>
      <c r="BQZ377" s="5"/>
      <c r="BRA377" s="5"/>
      <c r="BRB377" s="5"/>
      <c r="BRC377" s="5"/>
      <c r="BRD377" s="5"/>
      <c r="BRE377" s="5"/>
      <c r="BRF377" s="5"/>
      <c r="BRG377" s="5"/>
      <c r="BRH377" s="5"/>
      <c r="BRI377" s="5"/>
      <c r="BRJ377" s="5"/>
      <c r="BRK377" s="5"/>
      <c r="BRL377" s="5"/>
      <c r="BRM377" s="5"/>
      <c r="BRN377" s="5"/>
      <c r="BRO377" s="5"/>
      <c r="BRP377" s="5"/>
      <c r="BRQ377" s="5"/>
      <c r="BRR377" s="5"/>
      <c r="BRS377" s="5"/>
      <c r="BRT377" s="5"/>
      <c r="BRU377" s="5"/>
      <c r="BRV377" s="5"/>
      <c r="BRW377" s="5"/>
      <c r="BRX377" s="5"/>
      <c r="BRY377" s="5"/>
      <c r="BRZ377" s="5"/>
      <c r="BSA377" s="5"/>
      <c r="BSB377" s="5"/>
      <c r="BSC377" s="5"/>
      <c r="BSD377" s="5"/>
      <c r="BSE377" s="5"/>
      <c r="BSF377" s="5"/>
      <c r="BSG377" s="5"/>
      <c r="BSH377" s="5"/>
      <c r="BSI377" s="5"/>
      <c r="BSJ377" s="5"/>
      <c r="BSK377" s="5"/>
      <c r="BSL377" s="5"/>
      <c r="BSM377" s="5"/>
      <c r="BSN377" s="5"/>
      <c r="BSO377" s="5"/>
      <c r="BSP377" s="5"/>
      <c r="BSQ377" s="5"/>
      <c r="BSR377" s="5"/>
      <c r="BSS377" s="5"/>
      <c r="BST377" s="5"/>
      <c r="BSU377" s="5"/>
      <c r="BSV377" s="5"/>
      <c r="BSW377" s="5"/>
      <c r="BSX377" s="5"/>
      <c r="BSY377" s="5"/>
      <c r="BSZ377" s="5"/>
      <c r="BTA377" s="5"/>
      <c r="BTB377" s="5"/>
      <c r="BTC377" s="5"/>
      <c r="BTD377" s="5"/>
      <c r="BTE377" s="5"/>
      <c r="BTF377" s="5"/>
      <c r="BTG377" s="5"/>
      <c r="BTH377" s="5"/>
      <c r="BTI377" s="5"/>
      <c r="BTJ377" s="5"/>
      <c r="BTK377" s="5"/>
      <c r="BTL377" s="5"/>
      <c r="BTM377" s="5"/>
      <c r="BTN377" s="5"/>
      <c r="BTO377" s="5"/>
      <c r="BTP377" s="5"/>
      <c r="BTQ377" s="5"/>
      <c r="BTR377" s="5"/>
      <c r="BTS377" s="5"/>
      <c r="BTT377" s="5"/>
      <c r="BTU377" s="5"/>
      <c r="BTV377" s="5"/>
      <c r="BTW377" s="5"/>
      <c r="BTX377" s="5"/>
      <c r="BTY377" s="5"/>
      <c r="BTZ377" s="5"/>
      <c r="BUA377" s="5"/>
      <c r="BUB377" s="5"/>
      <c r="BUC377" s="5"/>
      <c r="BUD377" s="5"/>
      <c r="BUE377" s="5"/>
      <c r="BUF377" s="5"/>
      <c r="BUG377" s="5"/>
      <c r="BUH377" s="5"/>
      <c r="BUI377" s="5"/>
      <c r="BUJ377" s="5"/>
      <c r="BUK377" s="5"/>
      <c r="BUL377" s="5"/>
      <c r="BUM377" s="5"/>
      <c r="BUN377" s="5"/>
      <c r="BUO377" s="5"/>
      <c r="BUP377" s="5"/>
      <c r="BUQ377" s="5"/>
      <c r="BUR377" s="5"/>
      <c r="BUS377" s="5"/>
      <c r="BUT377" s="5"/>
      <c r="BUU377" s="5"/>
      <c r="BUV377" s="5"/>
      <c r="BUW377" s="5"/>
      <c r="BUX377" s="5"/>
      <c r="BUY377" s="5"/>
      <c r="BUZ377" s="5"/>
      <c r="BVA377" s="5"/>
      <c r="BVB377" s="5"/>
      <c r="BVC377" s="5"/>
      <c r="BVD377" s="5"/>
      <c r="BVE377" s="5"/>
      <c r="BVF377" s="5"/>
      <c r="BVG377" s="5"/>
      <c r="BVH377" s="5"/>
      <c r="BVI377" s="5"/>
      <c r="BVJ377" s="5"/>
      <c r="BVK377" s="5"/>
      <c r="BVL377" s="5"/>
      <c r="BVM377" s="5"/>
      <c r="BVN377" s="5"/>
      <c r="BVO377" s="5"/>
      <c r="BVP377" s="5"/>
      <c r="BVQ377" s="5"/>
      <c r="BVR377" s="5"/>
      <c r="BVS377" s="5"/>
      <c r="BVT377" s="5"/>
      <c r="BVU377" s="5"/>
      <c r="BVV377" s="5"/>
      <c r="BVW377" s="5"/>
      <c r="BVX377" s="5"/>
      <c r="BVY377" s="5"/>
      <c r="BVZ377" s="5"/>
      <c r="BWA377" s="5"/>
      <c r="BWB377" s="5"/>
      <c r="BWC377" s="5"/>
      <c r="BWD377" s="5"/>
      <c r="BWE377" s="5"/>
      <c r="BWF377" s="5"/>
      <c r="BWG377" s="5"/>
      <c r="BWH377" s="5"/>
      <c r="BWI377" s="5"/>
      <c r="BWJ377" s="5"/>
      <c r="BWK377" s="5"/>
      <c r="BWL377" s="5"/>
      <c r="BWM377" s="5"/>
      <c r="BWN377" s="5"/>
      <c r="BWO377" s="5"/>
      <c r="BWP377" s="5"/>
      <c r="BWQ377" s="5"/>
      <c r="BWR377" s="5"/>
      <c r="BWS377" s="5"/>
      <c r="BWT377" s="5"/>
      <c r="BWU377" s="5"/>
      <c r="BWV377" s="5"/>
      <c r="BWW377" s="5"/>
      <c r="BWX377" s="5"/>
      <c r="BWY377" s="5"/>
      <c r="BWZ377" s="5"/>
      <c r="BXA377" s="5"/>
      <c r="BXB377" s="5"/>
      <c r="BXC377" s="5"/>
      <c r="BXD377" s="5"/>
      <c r="BXE377" s="5"/>
      <c r="BXF377" s="5"/>
      <c r="BXG377" s="5"/>
      <c r="BXH377" s="5"/>
      <c r="BXI377" s="5"/>
      <c r="BXJ377" s="5"/>
      <c r="BXK377" s="5"/>
      <c r="BXL377" s="5"/>
      <c r="BXM377" s="5"/>
      <c r="BXN377" s="5"/>
      <c r="BXO377" s="5"/>
      <c r="BXP377" s="5"/>
      <c r="BXQ377" s="5"/>
      <c r="BXR377" s="5"/>
      <c r="BXS377" s="5"/>
      <c r="BXT377" s="5"/>
      <c r="BXU377" s="5"/>
      <c r="BXV377" s="5"/>
      <c r="BXW377" s="5"/>
      <c r="BXX377" s="5"/>
      <c r="BXY377" s="5"/>
      <c r="BXZ377" s="5"/>
      <c r="BYA377" s="5"/>
      <c r="BYB377" s="5"/>
      <c r="BYC377" s="5"/>
      <c r="BYD377" s="5"/>
      <c r="BYE377" s="5"/>
      <c r="BYF377" s="5"/>
      <c r="BYG377" s="5"/>
      <c r="BYH377" s="5"/>
      <c r="BYI377" s="5"/>
      <c r="BYJ377" s="5"/>
      <c r="BYK377" s="5"/>
      <c r="BYL377" s="5"/>
      <c r="BYM377" s="5"/>
      <c r="BYN377" s="5"/>
      <c r="BYO377" s="5"/>
      <c r="BYP377" s="5"/>
      <c r="BYQ377" s="5"/>
      <c r="BYR377" s="5"/>
      <c r="BYS377" s="5"/>
      <c r="BYT377" s="5"/>
      <c r="BYU377" s="5"/>
      <c r="BYV377" s="5"/>
      <c r="BYW377" s="5"/>
      <c r="BYX377" s="5"/>
      <c r="BYY377" s="5"/>
      <c r="BYZ377" s="5"/>
      <c r="BZA377" s="5"/>
      <c r="BZB377" s="5"/>
      <c r="BZC377" s="5"/>
      <c r="BZD377" s="5"/>
      <c r="BZE377" s="5"/>
      <c r="BZF377" s="5"/>
      <c r="BZG377" s="5"/>
      <c r="BZH377" s="5"/>
      <c r="BZI377" s="5"/>
      <c r="BZJ377" s="5"/>
      <c r="BZK377" s="5"/>
      <c r="BZL377" s="5"/>
      <c r="BZM377" s="5"/>
      <c r="BZN377" s="5"/>
      <c r="BZO377" s="5"/>
      <c r="BZP377" s="5"/>
      <c r="BZQ377" s="5"/>
      <c r="BZR377" s="5"/>
      <c r="BZS377" s="5"/>
      <c r="BZT377" s="5"/>
      <c r="BZU377" s="5"/>
      <c r="BZV377" s="5"/>
      <c r="BZW377" s="5"/>
      <c r="BZX377" s="5"/>
      <c r="BZY377" s="5"/>
      <c r="BZZ377" s="5"/>
      <c r="CAA377" s="5"/>
      <c r="CAB377" s="5"/>
      <c r="CAC377" s="5"/>
      <c r="CAD377" s="5"/>
      <c r="CAE377" s="5"/>
      <c r="CAF377" s="5"/>
      <c r="CAG377" s="5"/>
      <c r="CAH377" s="5"/>
      <c r="CAI377" s="5"/>
      <c r="CAJ377" s="5"/>
      <c r="CAK377" s="5"/>
      <c r="CAL377" s="5"/>
      <c r="CAM377" s="5"/>
      <c r="CAN377" s="5"/>
      <c r="CAO377" s="5"/>
      <c r="CAP377" s="5"/>
      <c r="CAQ377" s="5"/>
      <c r="CAR377" s="5"/>
      <c r="CAS377" s="5"/>
      <c r="CAT377" s="5"/>
      <c r="CAU377" s="5"/>
      <c r="CAV377" s="5"/>
      <c r="CAW377" s="5"/>
      <c r="CAX377" s="5"/>
      <c r="CAY377" s="5"/>
      <c r="CAZ377" s="5"/>
      <c r="CBA377" s="5"/>
      <c r="CBB377" s="5"/>
      <c r="CBC377" s="5"/>
      <c r="CBD377" s="5"/>
      <c r="CBE377" s="5"/>
      <c r="CBF377" s="5"/>
      <c r="CBG377" s="5"/>
      <c r="CBH377" s="5"/>
      <c r="CBI377" s="5"/>
      <c r="CBJ377" s="5"/>
      <c r="CBK377" s="5"/>
      <c r="CBL377" s="5"/>
      <c r="CBM377" s="5"/>
      <c r="CBN377" s="5"/>
      <c r="CBO377" s="5"/>
      <c r="CBP377" s="5"/>
      <c r="CBQ377" s="5"/>
      <c r="CBR377" s="5"/>
      <c r="CBS377" s="5"/>
      <c r="CBT377" s="5"/>
      <c r="CBU377" s="5"/>
      <c r="CBV377" s="5"/>
      <c r="CBW377" s="5"/>
      <c r="CBX377" s="5"/>
      <c r="CBY377" s="5"/>
      <c r="CBZ377" s="5"/>
      <c r="CCA377" s="5"/>
      <c r="CCB377" s="5"/>
      <c r="CCC377" s="5"/>
      <c r="CCD377" s="5"/>
      <c r="CCE377" s="5"/>
      <c r="CCF377" s="5"/>
      <c r="CCG377" s="5"/>
      <c r="CCH377" s="5"/>
      <c r="CCI377" s="5"/>
      <c r="CCJ377" s="5"/>
      <c r="CCK377" s="5"/>
      <c r="CCL377" s="5"/>
      <c r="CCM377" s="5"/>
      <c r="CCN377" s="5"/>
      <c r="CCO377" s="5"/>
      <c r="CCP377" s="5"/>
      <c r="CCQ377" s="5"/>
      <c r="CCR377" s="5"/>
      <c r="CCS377" s="5"/>
      <c r="CCT377" s="5"/>
      <c r="CCU377" s="5"/>
      <c r="CCV377" s="5"/>
      <c r="CCW377" s="5"/>
      <c r="CCX377" s="5"/>
      <c r="CCY377" s="5"/>
      <c r="CCZ377" s="5"/>
      <c r="CDA377" s="5"/>
      <c r="CDB377" s="5"/>
      <c r="CDC377" s="5"/>
      <c r="CDD377" s="5"/>
      <c r="CDE377" s="5"/>
      <c r="CDF377" s="5"/>
      <c r="CDG377" s="5"/>
      <c r="CDH377" s="5"/>
      <c r="CDI377" s="5"/>
      <c r="CDJ377" s="5"/>
      <c r="CDK377" s="5"/>
      <c r="CDL377" s="5"/>
      <c r="CDM377" s="5"/>
      <c r="CDN377" s="5"/>
      <c r="CDO377" s="5"/>
      <c r="CDP377" s="5"/>
      <c r="CDQ377" s="5"/>
      <c r="CDR377" s="5"/>
      <c r="CDS377" s="5"/>
      <c r="CDT377" s="5"/>
      <c r="CDU377" s="5"/>
      <c r="CDV377" s="5"/>
      <c r="CDW377" s="5"/>
      <c r="CDX377" s="5"/>
      <c r="CDY377" s="5"/>
      <c r="CDZ377" s="5"/>
      <c r="CEA377" s="5"/>
      <c r="CEB377" s="5"/>
      <c r="CEC377" s="5"/>
      <c r="CED377" s="5"/>
      <c r="CEE377" s="5"/>
      <c r="CEF377" s="5"/>
      <c r="CEG377" s="5"/>
      <c r="CEH377" s="5"/>
      <c r="CEI377" s="5"/>
      <c r="CEJ377" s="5"/>
      <c r="CEK377" s="5"/>
      <c r="CEL377" s="5"/>
      <c r="CEM377" s="5"/>
      <c r="CEN377" s="5"/>
      <c r="CEO377" s="5"/>
      <c r="CEP377" s="5"/>
      <c r="CEQ377" s="5"/>
      <c r="CER377" s="5"/>
      <c r="CES377" s="5"/>
      <c r="CET377" s="5"/>
      <c r="CEU377" s="5"/>
      <c r="CEV377" s="5"/>
      <c r="CEW377" s="5"/>
      <c r="CEX377" s="5"/>
      <c r="CEY377" s="5"/>
      <c r="CEZ377" s="5"/>
      <c r="CFA377" s="5"/>
      <c r="CFB377" s="5"/>
      <c r="CFC377" s="5"/>
      <c r="CFD377" s="5"/>
      <c r="CFE377" s="5"/>
      <c r="CFF377" s="5"/>
      <c r="CFG377" s="5"/>
      <c r="CFH377" s="5"/>
      <c r="CFI377" s="5"/>
      <c r="CFJ377" s="5"/>
      <c r="CFK377" s="5"/>
      <c r="CFL377" s="5"/>
      <c r="CFM377" s="5"/>
      <c r="CFN377" s="5"/>
      <c r="CFO377" s="5"/>
      <c r="CFP377" s="5"/>
      <c r="CFQ377" s="5"/>
      <c r="CFR377" s="5"/>
      <c r="CFS377" s="5"/>
      <c r="CFT377" s="5"/>
      <c r="CFU377" s="5"/>
      <c r="CFV377" s="5"/>
      <c r="CFW377" s="5"/>
      <c r="CFX377" s="5"/>
      <c r="CFY377" s="5"/>
      <c r="CFZ377" s="5"/>
      <c r="CGA377" s="5"/>
      <c r="CGB377" s="5"/>
      <c r="CGC377" s="5"/>
      <c r="CGD377" s="5"/>
      <c r="CGE377" s="5"/>
      <c r="CGF377" s="5"/>
      <c r="CGG377" s="5"/>
      <c r="CGH377" s="5"/>
      <c r="CGI377" s="5"/>
      <c r="CGJ377" s="5"/>
      <c r="CGK377" s="5"/>
      <c r="CGL377" s="5"/>
      <c r="CGM377" s="5"/>
      <c r="CGN377" s="5"/>
      <c r="CGO377" s="5"/>
      <c r="CGP377" s="5"/>
      <c r="CGQ377" s="5"/>
      <c r="CGR377" s="5"/>
      <c r="CGS377" s="5"/>
      <c r="CGT377" s="5"/>
      <c r="CGU377" s="5"/>
      <c r="CGV377" s="5"/>
      <c r="CGW377" s="5"/>
      <c r="CGX377" s="5"/>
      <c r="CGY377" s="5"/>
      <c r="CGZ377" s="5"/>
      <c r="CHA377" s="5"/>
      <c r="CHB377" s="5"/>
      <c r="CHC377" s="5"/>
      <c r="CHD377" s="5"/>
      <c r="CHE377" s="5"/>
      <c r="CHF377" s="5"/>
      <c r="CHG377" s="5"/>
      <c r="CHH377" s="5"/>
      <c r="CHI377" s="5"/>
      <c r="CHJ377" s="5"/>
      <c r="CHK377" s="5"/>
      <c r="CHL377" s="5"/>
      <c r="CHM377" s="5"/>
      <c r="CHN377" s="5"/>
      <c r="CHO377" s="5"/>
      <c r="CHP377" s="5"/>
      <c r="CHQ377" s="5"/>
      <c r="CHR377" s="5"/>
      <c r="CHS377" s="5"/>
      <c r="CHT377" s="5"/>
      <c r="CHU377" s="5"/>
      <c r="CHV377" s="5"/>
      <c r="CHW377" s="5"/>
      <c r="CHX377" s="5"/>
      <c r="CHY377" s="5"/>
      <c r="CHZ377" s="5"/>
      <c r="CIA377" s="5"/>
      <c r="CIB377" s="5"/>
      <c r="CIC377" s="5"/>
      <c r="CID377" s="5"/>
      <c r="CIE377" s="5"/>
      <c r="CIF377" s="5"/>
      <c r="CIG377" s="5"/>
      <c r="CIH377" s="5"/>
      <c r="CII377" s="5"/>
      <c r="CIJ377" s="5"/>
      <c r="CIK377" s="5"/>
      <c r="CIL377" s="5"/>
      <c r="CIM377" s="5"/>
      <c r="CIN377" s="5"/>
      <c r="CIO377" s="5"/>
      <c r="CIP377" s="5"/>
      <c r="CIQ377" s="5"/>
      <c r="CIR377" s="5"/>
      <c r="CIS377" s="5"/>
      <c r="CIT377" s="5"/>
      <c r="CIU377" s="5"/>
      <c r="CIV377" s="5"/>
      <c r="CIW377" s="5"/>
      <c r="CIX377" s="5"/>
      <c r="CIY377" s="5"/>
      <c r="CIZ377" s="5"/>
      <c r="CJA377" s="5"/>
      <c r="CJB377" s="5"/>
      <c r="CJC377" s="5"/>
      <c r="CJD377" s="5"/>
      <c r="CJE377" s="5"/>
      <c r="CJF377" s="5"/>
      <c r="CJG377" s="5"/>
      <c r="CJH377" s="5"/>
      <c r="CJI377" s="5"/>
      <c r="CJJ377" s="5"/>
      <c r="CJK377" s="5"/>
      <c r="CJL377" s="5"/>
      <c r="CJM377" s="5"/>
      <c r="CJN377" s="5"/>
      <c r="CJO377" s="5"/>
      <c r="CJP377" s="5"/>
      <c r="CJQ377" s="5"/>
      <c r="CJR377" s="5"/>
      <c r="CJS377" s="5"/>
      <c r="CJT377" s="5"/>
      <c r="CJU377" s="5"/>
      <c r="CJV377" s="5"/>
      <c r="CJW377" s="5"/>
      <c r="CJX377" s="5"/>
      <c r="CJY377" s="5"/>
      <c r="CJZ377" s="5"/>
      <c r="CKA377" s="5"/>
      <c r="CKB377" s="5"/>
      <c r="CKC377" s="5"/>
      <c r="CKD377" s="5"/>
      <c r="CKE377" s="5"/>
      <c r="CKF377" s="5"/>
      <c r="CKG377" s="5"/>
      <c r="CKH377" s="5"/>
      <c r="CKI377" s="5"/>
      <c r="CKJ377" s="5"/>
      <c r="CKK377" s="5"/>
      <c r="CKL377" s="5"/>
      <c r="CKM377" s="5"/>
      <c r="CKN377" s="5"/>
      <c r="CKO377" s="5"/>
      <c r="CKP377" s="5"/>
      <c r="CKQ377" s="5"/>
      <c r="CKR377" s="5"/>
      <c r="CKS377" s="5"/>
      <c r="CKT377" s="5"/>
      <c r="CKU377" s="5"/>
      <c r="CKV377" s="5"/>
      <c r="CKW377" s="5"/>
      <c r="CKX377" s="5"/>
      <c r="CKY377" s="5"/>
      <c r="CKZ377" s="5"/>
      <c r="CLA377" s="5"/>
      <c r="CLB377" s="5"/>
      <c r="CLC377" s="5"/>
      <c r="CLD377" s="5"/>
      <c r="CLE377" s="5"/>
      <c r="CLF377" s="5"/>
      <c r="CLG377" s="5"/>
      <c r="CLH377" s="5"/>
      <c r="CLI377" s="5"/>
      <c r="CLJ377" s="5"/>
      <c r="CLK377" s="5"/>
      <c r="CLL377" s="5"/>
      <c r="CLM377" s="5"/>
      <c r="CLN377" s="5"/>
      <c r="CLO377" s="5"/>
      <c r="CLP377" s="5"/>
      <c r="CLQ377" s="5"/>
      <c r="CLR377" s="5"/>
      <c r="CLS377" s="5"/>
      <c r="CLT377" s="5"/>
      <c r="CLU377" s="5"/>
      <c r="CLV377" s="5"/>
      <c r="CLW377" s="5"/>
      <c r="CLX377" s="5"/>
      <c r="CLY377" s="5"/>
      <c r="CLZ377" s="5"/>
      <c r="CMA377" s="5"/>
      <c r="CMB377" s="5"/>
      <c r="CMC377" s="5"/>
      <c r="CMD377" s="5"/>
      <c r="CME377" s="5"/>
      <c r="CMF377" s="5"/>
      <c r="CMG377" s="5"/>
      <c r="CMH377" s="5"/>
      <c r="CMI377" s="5"/>
      <c r="CMJ377" s="5"/>
      <c r="CMK377" s="5"/>
      <c r="CML377" s="5"/>
      <c r="CMM377" s="5"/>
      <c r="CMN377" s="5"/>
      <c r="CMO377" s="5"/>
      <c r="CMP377" s="5"/>
      <c r="CMQ377" s="5"/>
      <c r="CMR377" s="5"/>
      <c r="CMS377" s="5"/>
      <c r="CMT377" s="5"/>
      <c r="CMU377" s="5"/>
      <c r="CMV377" s="5"/>
      <c r="CMW377" s="5"/>
      <c r="CMX377" s="5"/>
      <c r="CMY377" s="5"/>
      <c r="CMZ377" s="5"/>
      <c r="CNA377" s="5"/>
      <c r="CNB377" s="5"/>
      <c r="CNC377" s="5"/>
      <c r="CND377" s="5"/>
      <c r="CNE377" s="5"/>
      <c r="CNF377" s="5"/>
      <c r="CNG377" s="5"/>
      <c r="CNH377" s="5"/>
      <c r="CNI377" s="5"/>
      <c r="CNJ377" s="5"/>
      <c r="CNK377" s="5"/>
      <c r="CNL377" s="5"/>
      <c r="CNM377" s="5"/>
      <c r="CNN377" s="5"/>
      <c r="CNO377" s="5"/>
      <c r="CNP377" s="5"/>
      <c r="CNQ377" s="5"/>
      <c r="CNR377" s="5"/>
      <c r="CNS377" s="5"/>
      <c r="CNT377" s="5"/>
      <c r="CNU377" s="5"/>
      <c r="CNV377" s="5"/>
      <c r="CNW377" s="5"/>
      <c r="CNX377" s="5"/>
      <c r="CNY377" s="5"/>
      <c r="CNZ377" s="5"/>
      <c r="COA377" s="5"/>
      <c r="COB377" s="5"/>
      <c r="COC377" s="5"/>
      <c r="COD377" s="5"/>
      <c r="COE377" s="5"/>
      <c r="COF377" s="5"/>
      <c r="COG377" s="5"/>
      <c r="COH377" s="5"/>
      <c r="COI377" s="5"/>
      <c r="COJ377" s="5"/>
      <c r="COK377" s="5"/>
      <c r="COL377" s="5"/>
      <c r="COM377" s="5"/>
      <c r="CON377" s="5"/>
      <c r="COO377" s="5"/>
      <c r="COP377" s="5"/>
      <c r="COQ377" s="5"/>
      <c r="COR377" s="5"/>
      <c r="COS377" s="5"/>
      <c r="COT377" s="5"/>
      <c r="COU377" s="5"/>
      <c r="COV377" s="5"/>
      <c r="COW377" s="5"/>
      <c r="COX377" s="5"/>
      <c r="COY377" s="5"/>
      <c r="COZ377" s="5"/>
      <c r="CPA377" s="5"/>
      <c r="CPB377" s="5"/>
      <c r="CPC377" s="5"/>
      <c r="CPD377" s="5"/>
      <c r="CPE377" s="5"/>
      <c r="CPF377" s="5"/>
      <c r="CPG377" s="5"/>
      <c r="CPH377" s="5"/>
      <c r="CPI377" s="5"/>
      <c r="CPJ377" s="5"/>
      <c r="CPK377" s="5"/>
      <c r="CPL377" s="5"/>
      <c r="CPM377" s="5"/>
      <c r="CPN377" s="5"/>
      <c r="CPO377" s="5"/>
      <c r="CPP377" s="5"/>
      <c r="CPQ377" s="5"/>
      <c r="CPR377" s="5"/>
      <c r="CPS377" s="5"/>
      <c r="CPT377" s="5"/>
      <c r="CPU377" s="5"/>
      <c r="CPV377" s="5"/>
      <c r="CPW377" s="5"/>
      <c r="CPX377" s="5"/>
      <c r="CPY377" s="5"/>
      <c r="CPZ377" s="5"/>
      <c r="CQA377" s="5"/>
      <c r="CQB377" s="5"/>
      <c r="CQC377" s="5"/>
      <c r="CQD377" s="5"/>
      <c r="CQE377" s="5"/>
      <c r="CQF377" s="5"/>
      <c r="CQG377" s="5"/>
      <c r="CQH377" s="5"/>
      <c r="CQI377" s="5"/>
      <c r="CQJ377" s="5"/>
      <c r="CQK377" s="5"/>
      <c r="CQL377" s="5"/>
      <c r="CQM377" s="5"/>
      <c r="CQN377" s="5"/>
      <c r="CQO377" s="5"/>
      <c r="CQP377" s="5"/>
      <c r="CQQ377" s="5"/>
      <c r="CQR377" s="5"/>
      <c r="CQS377" s="5"/>
      <c r="CQT377" s="5"/>
      <c r="CQU377" s="5"/>
      <c r="CQV377" s="5"/>
      <c r="CQW377" s="5"/>
      <c r="CQX377" s="5"/>
      <c r="CQY377" s="5"/>
      <c r="CQZ377" s="5"/>
      <c r="CRA377" s="5"/>
      <c r="CRB377" s="5"/>
      <c r="CRC377" s="5"/>
      <c r="CRD377" s="5"/>
      <c r="CRE377" s="5"/>
      <c r="CRF377" s="5"/>
      <c r="CRG377" s="5"/>
      <c r="CRH377" s="5"/>
      <c r="CRI377" s="5"/>
      <c r="CRJ377" s="5"/>
      <c r="CRK377" s="5"/>
      <c r="CRL377" s="5"/>
      <c r="CRM377" s="5"/>
      <c r="CRN377" s="5"/>
      <c r="CRO377" s="5"/>
      <c r="CRP377" s="5"/>
      <c r="CRQ377" s="5"/>
      <c r="CRR377" s="5"/>
      <c r="CRS377" s="5"/>
      <c r="CRT377" s="5"/>
      <c r="CRU377" s="5"/>
      <c r="CRV377" s="5"/>
      <c r="CRW377" s="5"/>
      <c r="CRX377" s="5"/>
      <c r="CRY377" s="5"/>
      <c r="CRZ377" s="5"/>
      <c r="CSA377" s="5"/>
      <c r="CSB377" s="5"/>
      <c r="CSC377" s="5"/>
      <c r="CSD377" s="5"/>
      <c r="CSE377" s="5"/>
      <c r="CSF377" s="5"/>
      <c r="CSG377" s="5"/>
      <c r="CSH377" s="5"/>
      <c r="CSI377" s="5"/>
      <c r="CSJ377" s="5"/>
      <c r="CSK377" s="5"/>
      <c r="CSL377" s="5"/>
      <c r="CSM377" s="5"/>
      <c r="CSN377" s="5"/>
      <c r="CSO377" s="5"/>
      <c r="CSP377" s="5"/>
      <c r="CSQ377" s="5"/>
      <c r="CSR377" s="5"/>
      <c r="CSS377" s="5"/>
      <c r="CST377" s="5"/>
      <c r="CSU377" s="5"/>
      <c r="CSV377" s="5"/>
      <c r="CSW377" s="5"/>
      <c r="CSX377" s="5"/>
      <c r="CSY377" s="5"/>
      <c r="CSZ377" s="5"/>
      <c r="CTA377" s="5"/>
      <c r="CTB377" s="5"/>
      <c r="CTC377" s="5"/>
      <c r="CTD377" s="5"/>
      <c r="CTE377" s="5"/>
      <c r="CTF377" s="5"/>
      <c r="CTG377" s="5"/>
      <c r="CTH377" s="5"/>
      <c r="CTI377" s="5"/>
      <c r="CTJ377" s="5"/>
      <c r="CTK377" s="5"/>
      <c r="CTL377" s="5"/>
      <c r="CTM377" s="5"/>
      <c r="CTN377" s="5"/>
      <c r="CTO377" s="5"/>
      <c r="CTP377" s="5"/>
      <c r="CTQ377" s="5"/>
      <c r="CTR377" s="5"/>
      <c r="CTS377" s="5"/>
      <c r="CTT377" s="5"/>
      <c r="CTU377" s="5"/>
      <c r="CTV377" s="5"/>
      <c r="CTW377" s="5"/>
      <c r="CTX377" s="5"/>
      <c r="CTY377" s="5"/>
      <c r="CTZ377" s="5"/>
      <c r="CUA377" s="5"/>
      <c r="CUB377" s="5"/>
      <c r="CUC377" s="5"/>
      <c r="CUD377" s="5"/>
      <c r="CUE377" s="5"/>
      <c r="CUF377" s="5"/>
      <c r="CUG377" s="5"/>
      <c r="CUH377" s="5"/>
      <c r="CUI377" s="5"/>
      <c r="CUJ377" s="5"/>
      <c r="CUK377" s="5"/>
      <c r="CUL377" s="5"/>
      <c r="CUM377" s="5"/>
      <c r="CUN377" s="5"/>
      <c r="CUO377" s="5"/>
      <c r="CUP377" s="5"/>
      <c r="CUQ377" s="5"/>
      <c r="CUR377" s="5"/>
      <c r="CUS377" s="5"/>
      <c r="CUT377" s="5"/>
      <c r="CUU377" s="5"/>
      <c r="CUV377" s="5"/>
      <c r="CUW377" s="5"/>
      <c r="CUX377" s="5"/>
      <c r="CUY377" s="5"/>
      <c r="CUZ377" s="5"/>
      <c r="CVA377" s="5"/>
      <c r="CVB377" s="5"/>
      <c r="CVC377" s="5"/>
      <c r="CVD377" s="5"/>
      <c r="CVE377" s="5"/>
      <c r="CVF377" s="5"/>
      <c r="CVG377" s="5"/>
      <c r="CVH377" s="5"/>
      <c r="CVI377" s="5"/>
      <c r="CVJ377" s="5"/>
      <c r="CVK377" s="5"/>
      <c r="CVL377" s="5"/>
      <c r="CVM377" s="5"/>
      <c r="CVN377" s="5"/>
      <c r="CVO377" s="5"/>
      <c r="CVP377" s="5"/>
      <c r="CVQ377" s="5"/>
      <c r="CVR377" s="5"/>
      <c r="CVS377" s="5"/>
      <c r="CVT377" s="5"/>
      <c r="CVU377" s="5"/>
      <c r="CVV377" s="5"/>
      <c r="CVW377" s="5"/>
      <c r="CVX377" s="5"/>
      <c r="CVY377" s="5"/>
      <c r="CVZ377" s="5"/>
      <c r="CWA377" s="5"/>
      <c r="CWB377" s="5"/>
      <c r="CWC377" s="5"/>
      <c r="CWD377" s="5"/>
      <c r="CWE377" s="5"/>
      <c r="CWF377" s="5"/>
      <c r="CWG377" s="5"/>
      <c r="CWH377" s="5"/>
      <c r="CWI377" s="5"/>
      <c r="CWJ377" s="5"/>
      <c r="CWK377" s="5"/>
      <c r="CWL377" s="5"/>
      <c r="CWM377" s="5"/>
      <c r="CWN377" s="5"/>
      <c r="CWO377" s="5"/>
      <c r="CWP377" s="5"/>
      <c r="CWQ377" s="5"/>
      <c r="CWR377" s="5"/>
      <c r="CWS377" s="5"/>
      <c r="CWT377" s="5"/>
      <c r="CWU377" s="5"/>
      <c r="CWV377" s="5"/>
      <c r="CWW377" s="5"/>
      <c r="CWX377" s="5"/>
      <c r="CWY377" s="5"/>
      <c r="CWZ377" s="5"/>
      <c r="CXA377" s="5"/>
      <c r="CXB377" s="5"/>
      <c r="CXC377" s="5"/>
      <c r="CXD377" s="5"/>
      <c r="CXE377" s="5"/>
      <c r="CXF377" s="5"/>
      <c r="CXG377" s="5"/>
      <c r="CXH377" s="5"/>
      <c r="CXI377" s="5"/>
      <c r="CXJ377" s="5"/>
      <c r="CXK377" s="5"/>
      <c r="CXL377" s="5"/>
      <c r="CXM377" s="5"/>
      <c r="CXN377" s="5"/>
      <c r="CXO377" s="5"/>
      <c r="CXP377" s="5"/>
      <c r="CXQ377" s="5"/>
      <c r="CXR377" s="5"/>
      <c r="CXS377" s="5"/>
      <c r="CXT377" s="5"/>
      <c r="CXU377" s="5"/>
      <c r="CXV377" s="5"/>
      <c r="CXW377" s="5"/>
      <c r="CXX377" s="5"/>
      <c r="CXY377" s="5"/>
      <c r="CXZ377" s="5"/>
      <c r="CYA377" s="5"/>
      <c r="CYB377" s="5"/>
      <c r="CYC377" s="5"/>
      <c r="CYD377" s="5"/>
      <c r="CYE377" s="5"/>
      <c r="CYF377" s="5"/>
      <c r="CYG377" s="5"/>
      <c r="CYH377" s="5"/>
      <c r="CYI377" s="5"/>
      <c r="CYJ377" s="5"/>
      <c r="CYK377" s="5"/>
      <c r="CYL377" s="5"/>
      <c r="CYM377" s="5"/>
      <c r="CYN377" s="5"/>
      <c r="CYO377" s="5"/>
      <c r="CYP377" s="5"/>
      <c r="CYQ377" s="5"/>
      <c r="CYR377" s="5"/>
      <c r="CYS377" s="5"/>
      <c r="CYT377" s="5"/>
      <c r="CYU377" s="5"/>
      <c r="CYV377" s="5"/>
      <c r="CYW377" s="5"/>
      <c r="CYX377" s="5"/>
      <c r="CYY377" s="5"/>
      <c r="CYZ377" s="5"/>
      <c r="CZA377" s="5"/>
      <c r="CZB377" s="5"/>
      <c r="CZC377" s="5"/>
      <c r="CZD377" s="5"/>
      <c r="CZE377" s="5"/>
      <c r="CZF377" s="5"/>
      <c r="CZG377" s="5"/>
      <c r="CZH377" s="5"/>
      <c r="CZI377" s="5"/>
      <c r="CZJ377" s="5"/>
      <c r="CZK377" s="5"/>
      <c r="CZL377" s="5"/>
      <c r="CZM377" s="5"/>
      <c r="CZN377" s="5"/>
      <c r="CZO377" s="5"/>
      <c r="CZP377" s="5"/>
      <c r="CZQ377" s="5"/>
      <c r="CZR377" s="5"/>
      <c r="CZS377" s="5"/>
      <c r="CZT377" s="5"/>
      <c r="CZU377" s="5"/>
      <c r="CZV377" s="5"/>
      <c r="CZW377" s="5"/>
      <c r="CZX377" s="5"/>
      <c r="CZY377" s="5"/>
      <c r="CZZ377" s="5"/>
      <c r="DAA377" s="5"/>
      <c r="DAB377" s="5"/>
      <c r="DAC377" s="5"/>
      <c r="DAD377" s="5"/>
      <c r="DAE377" s="5"/>
      <c r="DAF377" s="5"/>
      <c r="DAG377" s="5"/>
      <c r="DAH377" s="5"/>
      <c r="DAI377" s="5"/>
      <c r="DAJ377" s="5"/>
      <c r="DAK377" s="5"/>
      <c r="DAL377" s="5"/>
      <c r="DAM377" s="5"/>
      <c r="DAN377" s="5"/>
      <c r="DAO377" s="5"/>
      <c r="DAP377" s="5"/>
      <c r="DAQ377" s="5"/>
      <c r="DAR377" s="5"/>
      <c r="DAS377" s="5"/>
      <c r="DAT377" s="5"/>
      <c r="DAU377" s="5"/>
      <c r="DAV377" s="5"/>
      <c r="DAW377" s="5"/>
      <c r="DAX377" s="5"/>
      <c r="DAY377" s="5"/>
      <c r="DAZ377" s="5"/>
      <c r="DBA377" s="5"/>
      <c r="DBB377" s="5"/>
      <c r="DBC377" s="5"/>
      <c r="DBD377" s="5"/>
      <c r="DBE377" s="5"/>
      <c r="DBF377" s="5"/>
      <c r="DBG377" s="5"/>
      <c r="DBH377" s="5"/>
      <c r="DBI377" s="5"/>
      <c r="DBJ377" s="5"/>
      <c r="DBK377" s="5"/>
      <c r="DBL377" s="5"/>
      <c r="DBM377" s="5"/>
      <c r="DBN377" s="5"/>
      <c r="DBO377" s="5"/>
      <c r="DBP377" s="5"/>
      <c r="DBQ377" s="5"/>
      <c r="DBR377" s="5"/>
      <c r="DBS377" s="5"/>
      <c r="DBT377" s="5"/>
      <c r="DBU377" s="5"/>
      <c r="DBV377" s="5"/>
      <c r="DBW377" s="5"/>
      <c r="DBX377" s="5"/>
      <c r="DBY377" s="5"/>
      <c r="DBZ377" s="5"/>
      <c r="DCA377" s="5"/>
      <c r="DCB377" s="5"/>
      <c r="DCC377" s="5"/>
      <c r="DCD377" s="5"/>
      <c r="DCE377" s="5"/>
      <c r="DCF377" s="5"/>
      <c r="DCG377" s="5"/>
      <c r="DCH377" s="5"/>
      <c r="DCI377" s="5"/>
      <c r="DCJ377" s="5"/>
      <c r="DCK377" s="5"/>
      <c r="DCL377" s="5"/>
      <c r="DCM377" s="5"/>
      <c r="DCN377" s="5"/>
      <c r="DCO377" s="5"/>
      <c r="DCP377" s="5"/>
      <c r="DCQ377" s="5"/>
      <c r="DCR377" s="5"/>
      <c r="DCS377" s="5"/>
      <c r="DCT377" s="5"/>
      <c r="DCU377" s="5"/>
      <c r="DCV377" s="5"/>
      <c r="DCW377" s="5"/>
      <c r="DCX377" s="5"/>
      <c r="DCY377" s="5"/>
      <c r="DCZ377" s="5"/>
      <c r="DDA377" s="5"/>
      <c r="DDB377" s="5"/>
      <c r="DDC377" s="5"/>
      <c r="DDD377" s="5"/>
      <c r="DDE377" s="5"/>
      <c r="DDF377" s="5"/>
      <c r="DDG377" s="5"/>
      <c r="DDH377" s="5"/>
      <c r="DDI377" s="5"/>
      <c r="DDJ377" s="5"/>
      <c r="DDK377" s="5"/>
      <c r="DDL377" s="5"/>
      <c r="DDM377" s="5"/>
      <c r="DDN377" s="5"/>
      <c r="DDO377" s="5"/>
      <c r="DDP377" s="5"/>
      <c r="DDQ377" s="5"/>
      <c r="DDR377" s="5"/>
      <c r="DDS377" s="5"/>
      <c r="DDT377" s="5"/>
      <c r="DDU377" s="5"/>
      <c r="DDV377" s="5"/>
      <c r="DDW377" s="5"/>
      <c r="DDX377" s="5"/>
      <c r="DDY377" s="5"/>
      <c r="DDZ377" s="5"/>
      <c r="DEA377" s="5"/>
      <c r="DEB377" s="5"/>
      <c r="DEC377" s="5"/>
      <c r="DED377" s="5"/>
      <c r="DEE377" s="5"/>
      <c r="DEF377" s="5"/>
      <c r="DEG377" s="5"/>
      <c r="DEH377" s="5"/>
      <c r="DEI377" s="5"/>
      <c r="DEJ377" s="5"/>
      <c r="DEK377" s="5"/>
      <c r="DEL377" s="5"/>
      <c r="DEM377" s="5"/>
      <c r="DEN377" s="5"/>
      <c r="DEO377" s="5"/>
      <c r="DEP377" s="5"/>
      <c r="DEQ377" s="5"/>
      <c r="DER377" s="5"/>
      <c r="DES377" s="5"/>
      <c r="DET377" s="5"/>
      <c r="DEU377" s="5"/>
      <c r="DEV377" s="5"/>
      <c r="DEW377" s="5"/>
      <c r="DEX377" s="5"/>
      <c r="DEY377" s="5"/>
      <c r="DEZ377" s="5"/>
      <c r="DFA377" s="5"/>
      <c r="DFB377" s="5"/>
      <c r="DFC377" s="5"/>
      <c r="DFD377" s="5"/>
      <c r="DFE377" s="5"/>
      <c r="DFF377" s="5"/>
      <c r="DFG377" s="5"/>
      <c r="DFH377" s="5"/>
      <c r="DFI377" s="5"/>
      <c r="DFJ377" s="5"/>
      <c r="DFK377" s="5"/>
      <c r="DFL377" s="5"/>
      <c r="DFM377" s="5"/>
      <c r="DFN377" s="5"/>
      <c r="DFO377" s="5"/>
      <c r="DFP377" s="5"/>
      <c r="DFQ377" s="5"/>
      <c r="DFR377" s="5"/>
      <c r="DFS377" s="5"/>
      <c r="DFT377" s="5"/>
      <c r="DFU377" s="5"/>
      <c r="DFV377" s="5"/>
      <c r="DFW377" s="5"/>
      <c r="DFX377" s="5"/>
      <c r="DFY377" s="5"/>
      <c r="DFZ377" s="5"/>
      <c r="DGA377" s="5"/>
      <c r="DGB377" s="5"/>
      <c r="DGC377" s="5"/>
      <c r="DGD377" s="5"/>
      <c r="DGE377" s="5"/>
      <c r="DGF377" s="5"/>
      <c r="DGG377" s="5"/>
      <c r="DGH377" s="5"/>
      <c r="DGI377" s="5"/>
      <c r="DGJ377" s="5"/>
      <c r="DGK377" s="5"/>
      <c r="DGL377" s="5"/>
      <c r="DGM377" s="5"/>
      <c r="DGN377" s="5"/>
      <c r="DGO377" s="5"/>
      <c r="DGP377" s="5"/>
      <c r="DGQ377" s="5"/>
      <c r="DGR377" s="5"/>
      <c r="DGS377" s="5"/>
      <c r="DGT377" s="5"/>
      <c r="DGU377" s="5"/>
      <c r="DGV377" s="5"/>
      <c r="DGW377" s="5"/>
      <c r="DGX377" s="5"/>
      <c r="DGY377" s="5"/>
      <c r="DGZ377" s="5"/>
      <c r="DHA377" s="5"/>
      <c r="DHB377" s="5"/>
      <c r="DHC377" s="5"/>
      <c r="DHD377" s="5"/>
      <c r="DHE377" s="5"/>
      <c r="DHF377" s="5"/>
      <c r="DHG377" s="5"/>
      <c r="DHH377" s="5"/>
      <c r="DHI377" s="5"/>
      <c r="DHJ377" s="5"/>
      <c r="DHK377" s="5"/>
      <c r="DHL377" s="5"/>
      <c r="DHM377" s="5"/>
      <c r="DHN377" s="5"/>
      <c r="DHO377" s="5"/>
      <c r="DHP377" s="5"/>
      <c r="DHQ377" s="5"/>
      <c r="DHR377" s="5"/>
      <c r="DHS377" s="5"/>
      <c r="DHT377" s="5"/>
      <c r="DHU377" s="5"/>
      <c r="DHV377" s="5"/>
      <c r="DHW377" s="5"/>
      <c r="DHX377" s="5"/>
      <c r="DHY377" s="5"/>
      <c r="DHZ377" s="5"/>
      <c r="DIA377" s="5"/>
      <c r="DIB377" s="5"/>
      <c r="DIC377" s="5"/>
      <c r="DID377" s="5"/>
      <c r="DIE377" s="5"/>
      <c r="DIF377" s="5"/>
      <c r="DIG377" s="5"/>
      <c r="DIH377" s="5"/>
      <c r="DII377" s="5"/>
      <c r="DIJ377" s="5"/>
      <c r="DIK377" s="5"/>
      <c r="DIL377" s="5"/>
      <c r="DIM377" s="5"/>
      <c r="DIN377" s="5"/>
      <c r="DIO377" s="5"/>
      <c r="DIP377" s="5"/>
      <c r="DIQ377" s="5"/>
      <c r="DIR377" s="5"/>
      <c r="DIS377" s="5"/>
      <c r="DIT377" s="5"/>
      <c r="DIU377" s="5"/>
      <c r="DIV377" s="5"/>
      <c r="DIW377" s="5"/>
      <c r="DIX377" s="5"/>
      <c r="DIY377" s="5"/>
      <c r="DIZ377" s="5"/>
      <c r="DJA377" s="5"/>
      <c r="DJB377" s="5"/>
      <c r="DJC377" s="5"/>
      <c r="DJD377" s="5"/>
      <c r="DJE377" s="5"/>
      <c r="DJF377" s="5"/>
      <c r="DJG377" s="5"/>
      <c r="DJH377" s="5"/>
      <c r="DJI377" s="5"/>
      <c r="DJJ377" s="5"/>
      <c r="DJK377" s="5"/>
      <c r="DJL377" s="5"/>
      <c r="DJM377" s="5"/>
      <c r="DJN377" s="5"/>
      <c r="DJO377" s="5"/>
      <c r="DJP377" s="5"/>
      <c r="DJQ377" s="5"/>
      <c r="DJR377" s="5"/>
      <c r="DJS377" s="5"/>
      <c r="DJT377" s="5"/>
      <c r="DJU377" s="5"/>
      <c r="DJV377" s="5"/>
      <c r="DJW377" s="5"/>
      <c r="DJX377" s="5"/>
      <c r="DJY377" s="5"/>
      <c r="DJZ377" s="5"/>
      <c r="DKA377" s="5"/>
      <c r="DKB377" s="5"/>
      <c r="DKC377" s="5"/>
      <c r="DKD377" s="5"/>
      <c r="DKE377" s="5"/>
      <c r="DKF377" s="5"/>
      <c r="DKG377" s="5"/>
      <c r="DKH377" s="5"/>
      <c r="DKI377" s="5"/>
      <c r="DKJ377" s="5"/>
      <c r="DKK377" s="5"/>
      <c r="DKL377" s="5"/>
      <c r="DKM377" s="5"/>
      <c r="DKN377" s="5"/>
      <c r="DKO377" s="5"/>
      <c r="DKP377" s="5"/>
      <c r="DKQ377" s="5"/>
      <c r="DKR377" s="5"/>
      <c r="DKS377" s="5"/>
      <c r="DKT377" s="5"/>
      <c r="DKU377" s="5"/>
      <c r="DKV377" s="5"/>
      <c r="DKW377" s="5"/>
      <c r="DKX377" s="5"/>
      <c r="DKY377" s="5"/>
      <c r="DKZ377" s="5"/>
      <c r="DLA377" s="5"/>
      <c r="DLB377" s="5"/>
      <c r="DLC377" s="5"/>
      <c r="DLD377" s="5"/>
      <c r="DLE377" s="5"/>
      <c r="DLF377" s="5"/>
      <c r="DLG377" s="5"/>
      <c r="DLH377" s="5"/>
      <c r="DLI377" s="5"/>
      <c r="DLJ377" s="5"/>
      <c r="DLK377" s="5"/>
      <c r="DLL377" s="5"/>
      <c r="DLM377" s="5"/>
      <c r="DLN377" s="5"/>
      <c r="DLO377" s="5"/>
      <c r="DLP377" s="5"/>
      <c r="DLQ377" s="5"/>
      <c r="DLR377" s="5"/>
      <c r="DLS377" s="5"/>
      <c r="DLT377" s="5"/>
      <c r="DLU377" s="5"/>
      <c r="DLV377" s="5"/>
      <c r="DLW377" s="5"/>
      <c r="DLX377" s="5"/>
      <c r="DLY377" s="5"/>
      <c r="DLZ377" s="5"/>
      <c r="DMA377" s="5"/>
      <c r="DMB377" s="5"/>
      <c r="DMC377" s="5"/>
      <c r="DMD377" s="5"/>
      <c r="DME377" s="5"/>
      <c r="DMF377" s="5"/>
      <c r="DMG377" s="5"/>
      <c r="DMH377" s="5"/>
      <c r="DMI377" s="5"/>
      <c r="DMJ377" s="5"/>
      <c r="DMK377" s="5"/>
      <c r="DML377" s="5"/>
      <c r="DMM377" s="5"/>
      <c r="DMN377" s="5"/>
      <c r="DMO377" s="5"/>
      <c r="DMP377" s="5"/>
      <c r="DMQ377" s="5"/>
      <c r="DMR377" s="5"/>
      <c r="DMS377" s="5"/>
      <c r="DMT377" s="5"/>
      <c r="DMU377" s="5"/>
      <c r="DMV377" s="5"/>
      <c r="DMW377" s="5"/>
      <c r="DMX377" s="5"/>
      <c r="DMY377" s="5"/>
      <c r="DMZ377" s="5"/>
      <c r="DNA377" s="5"/>
      <c r="DNB377" s="5"/>
      <c r="DNC377" s="5"/>
      <c r="DND377" s="5"/>
      <c r="DNE377" s="5"/>
      <c r="DNF377" s="5"/>
      <c r="DNG377" s="5"/>
      <c r="DNH377" s="5"/>
      <c r="DNI377" s="5"/>
      <c r="DNJ377" s="5"/>
      <c r="DNK377" s="5"/>
      <c r="DNL377" s="5"/>
      <c r="DNM377" s="5"/>
      <c r="DNN377" s="5"/>
      <c r="DNO377" s="5"/>
      <c r="DNP377" s="5"/>
      <c r="DNQ377" s="5"/>
      <c r="DNR377" s="5"/>
      <c r="DNS377" s="5"/>
      <c r="DNT377" s="5"/>
      <c r="DNU377" s="5"/>
      <c r="DNV377" s="5"/>
      <c r="DNW377" s="5"/>
      <c r="DNX377" s="5"/>
      <c r="DNY377" s="5"/>
      <c r="DNZ377" s="5"/>
      <c r="DOA377" s="5"/>
      <c r="DOB377" s="5"/>
      <c r="DOC377" s="5"/>
      <c r="DOD377" s="5"/>
      <c r="DOE377" s="5"/>
      <c r="DOF377" s="5"/>
      <c r="DOG377" s="5"/>
      <c r="DOH377" s="5"/>
      <c r="DOI377" s="5"/>
      <c r="DOJ377" s="5"/>
      <c r="DOK377" s="5"/>
      <c r="DOL377" s="5"/>
      <c r="DOM377" s="5"/>
      <c r="DON377" s="5"/>
      <c r="DOO377" s="5"/>
      <c r="DOP377" s="5"/>
      <c r="DOQ377" s="5"/>
      <c r="DOR377" s="5"/>
      <c r="DOS377" s="5"/>
      <c r="DOT377" s="5"/>
      <c r="DOU377" s="5"/>
      <c r="DOV377" s="5"/>
      <c r="DOW377" s="5"/>
      <c r="DOX377" s="5"/>
      <c r="DOY377" s="5"/>
      <c r="DOZ377" s="5"/>
      <c r="DPA377" s="5"/>
      <c r="DPB377" s="5"/>
      <c r="DPC377" s="5"/>
      <c r="DPD377" s="5"/>
      <c r="DPE377" s="5"/>
      <c r="DPF377" s="5"/>
      <c r="DPG377" s="5"/>
      <c r="DPH377" s="5"/>
      <c r="DPI377" s="5"/>
      <c r="DPJ377" s="5"/>
      <c r="DPK377" s="5"/>
      <c r="DPL377" s="5"/>
      <c r="DPM377" s="5"/>
      <c r="DPN377" s="5"/>
      <c r="DPO377" s="5"/>
      <c r="DPP377" s="5"/>
      <c r="DPQ377" s="5"/>
      <c r="DPR377" s="5"/>
      <c r="DPS377" s="5"/>
      <c r="DPT377" s="5"/>
      <c r="DPU377" s="5"/>
      <c r="DPV377" s="5"/>
      <c r="DPW377" s="5"/>
      <c r="DPX377" s="5"/>
      <c r="DPY377" s="5"/>
      <c r="DPZ377" s="5"/>
      <c r="DQA377" s="5"/>
      <c r="DQB377" s="5"/>
      <c r="DQC377" s="5"/>
      <c r="DQD377" s="5"/>
      <c r="DQE377" s="5"/>
      <c r="DQF377" s="5"/>
      <c r="DQG377" s="5"/>
      <c r="DQH377" s="5"/>
      <c r="DQI377" s="5"/>
      <c r="DQJ377" s="5"/>
      <c r="DQK377" s="5"/>
      <c r="DQL377" s="5"/>
      <c r="DQM377" s="5"/>
      <c r="DQN377" s="5"/>
      <c r="DQO377" s="5"/>
      <c r="DQP377" s="5"/>
      <c r="DQQ377" s="5"/>
      <c r="DQR377" s="5"/>
      <c r="DQS377" s="5"/>
      <c r="DQT377" s="5"/>
      <c r="DQU377" s="5"/>
      <c r="DQV377" s="5"/>
      <c r="DQW377" s="5"/>
      <c r="DQX377" s="5"/>
      <c r="DQY377" s="5"/>
      <c r="DQZ377" s="5"/>
      <c r="DRA377" s="5"/>
      <c r="DRB377" s="5"/>
      <c r="DRC377" s="5"/>
      <c r="DRD377" s="5"/>
      <c r="DRE377" s="5"/>
      <c r="DRF377" s="5"/>
      <c r="DRG377" s="5"/>
      <c r="DRH377" s="5"/>
      <c r="DRI377" s="5"/>
      <c r="DRJ377" s="5"/>
      <c r="DRK377" s="5"/>
      <c r="DRL377" s="5"/>
      <c r="DRM377" s="5"/>
      <c r="DRN377" s="5"/>
      <c r="DRO377" s="5"/>
      <c r="DRP377" s="5"/>
      <c r="DRQ377" s="5"/>
      <c r="DRR377" s="5"/>
      <c r="DRS377" s="5"/>
      <c r="DRT377" s="5"/>
      <c r="DRU377" s="5"/>
      <c r="DRV377" s="5"/>
      <c r="DRW377" s="5"/>
      <c r="DRX377" s="5"/>
      <c r="DRY377" s="5"/>
      <c r="DRZ377" s="5"/>
      <c r="DSA377" s="5"/>
      <c r="DSB377" s="5"/>
      <c r="DSC377" s="5"/>
      <c r="DSD377" s="5"/>
      <c r="DSE377" s="5"/>
      <c r="DSF377" s="5"/>
      <c r="DSG377" s="5"/>
      <c r="DSH377" s="5"/>
      <c r="DSI377" s="5"/>
      <c r="DSJ377" s="5"/>
      <c r="DSK377" s="5"/>
      <c r="DSL377" s="5"/>
      <c r="DSM377" s="5"/>
      <c r="DSN377" s="5"/>
      <c r="DSO377" s="5"/>
      <c r="DSP377" s="5"/>
      <c r="DSQ377" s="5"/>
      <c r="DSR377" s="5"/>
      <c r="DSS377" s="5"/>
      <c r="DST377" s="5"/>
      <c r="DSU377" s="5"/>
      <c r="DSV377" s="5"/>
      <c r="DSW377" s="5"/>
      <c r="DSX377" s="5"/>
      <c r="DSY377" s="5"/>
      <c r="DSZ377" s="5"/>
      <c r="DTA377" s="5"/>
      <c r="DTB377" s="5"/>
      <c r="DTC377" s="5"/>
      <c r="DTD377" s="5"/>
      <c r="DTE377" s="5"/>
      <c r="DTF377" s="5"/>
      <c r="DTG377" s="5"/>
      <c r="DTH377" s="5"/>
      <c r="DTI377" s="5"/>
      <c r="DTJ377" s="5"/>
      <c r="DTK377" s="5"/>
      <c r="DTL377" s="5"/>
      <c r="DTM377" s="5"/>
      <c r="DTN377" s="5"/>
      <c r="DTO377" s="5"/>
      <c r="DTP377" s="5"/>
      <c r="DTQ377" s="5"/>
      <c r="DTR377" s="5"/>
      <c r="DTS377" s="5"/>
      <c r="DTT377" s="5"/>
      <c r="DTU377" s="5"/>
      <c r="DTV377" s="5"/>
      <c r="DTW377" s="5"/>
      <c r="DTX377" s="5"/>
      <c r="DTY377" s="5"/>
      <c r="DTZ377" s="5"/>
      <c r="DUA377" s="5"/>
      <c r="DUB377" s="5"/>
      <c r="DUC377" s="5"/>
      <c r="DUD377" s="5"/>
      <c r="DUE377" s="5"/>
      <c r="DUF377" s="5"/>
      <c r="DUG377" s="5"/>
      <c r="DUH377" s="5"/>
      <c r="DUI377" s="5"/>
      <c r="DUJ377" s="5"/>
      <c r="DUK377" s="5"/>
      <c r="DUL377" s="5"/>
      <c r="DUM377" s="5"/>
      <c r="DUN377" s="5"/>
      <c r="DUO377" s="5"/>
      <c r="DUP377" s="5"/>
      <c r="DUQ377" s="5"/>
      <c r="DUR377" s="5"/>
      <c r="DUS377" s="5"/>
      <c r="DUT377" s="5"/>
      <c r="DUU377" s="5"/>
      <c r="DUV377" s="5"/>
      <c r="DUW377" s="5"/>
      <c r="DUX377" s="5"/>
      <c r="DUY377" s="5"/>
      <c r="DUZ377" s="5"/>
      <c r="DVA377" s="5"/>
      <c r="DVB377" s="5"/>
      <c r="DVC377" s="5"/>
      <c r="DVD377" s="5"/>
      <c r="DVE377" s="5"/>
      <c r="DVF377" s="5"/>
      <c r="DVG377" s="5"/>
      <c r="DVH377" s="5"/>
      <c r="DVI377" s="5"/>
      <c r="DVJ377" s="5"/>
      <c r="DVK377" s="5"/>
      <c r="DVL377" s="5"/>
      <c r="DVM377" s="5"/>
      <c r="DVN377" s="5"/>
      <c r="DVO377" s="5"/>
      <c r="DVP377" s="5"/>
      <c r="DVQ377" s="5"/>
      <c r="DVR377" s="5"/>
      <c r="DVS377" s="5"/>
      <c r="DVT377" s="5"/>
      <c r="DVU377" s="5"/>
      <c r="DVV377" s="5"/>
      <c r="DVW377" s="5"/>
      <c r="DVX377" s="5"/>
      <c r="DVY377" s="5"/>
      <c r="DVZ377" s="5"/>
      <c r="DWA377" s="5"/>
      <c r="DWB377" s="5"/>
      <c r="DWC377" s="5"/>
      <c r="DWD377" s="5"/>
      <c r="DWE377" s="5"/>
      <c r="DWF377" s="5"/>
      <c r="DWG377" s="5"/>
      <c r="DWH377" s="5"/>
      <c r="DWI377" s="5"/>
      <c r="DWJ377" s="5"/>
      <c r="DWK377" s="5"/>
      <c r="DWL377" s="5"/>
      <c r="DWM377" s="5"/>
      <c r="DWN377" s="5"/>
      <c r="DWO377" s="5"/>
      <c r="DWP377" s="5"/>
      <c r="DWQ377" s="5"/>
      <c r="DWR377" s="5"/>
      <c r="DWS377" s="5"/>
      <c r="DWT377" s="5"/>
      <c r="DWU377" s="5"/>
      <c r="DWV377" s="5"/>
      <c r="DWW377" s="5"/>
      <c r="DWX377" s="5"/>
      <c r="DWY377" s="5"/>
      <c r="DWZ377" s="5"/>
      <c r="DXA377" s="5"/>
      <c r="DXB377" s="5"/>
      <c r="DXC377" s="5"/>
      <c r="DXD377" s="5"/>
      <c r="DXE377" s="5"/>
      <c r="DXF377" s="5"/>
      <c r="DXG377" s="5"/>
      <c r="DXH377" s="5"/>
      <c r="DXI377" s="5"/>
      <c r="DXJ377" s="5"/>
      <c r="DXK377" s="5"/>
      <c r="DXL377" s="5"/>
      <c r="DXM377" s="5"/>
      <c r="DXN377" s="5"/>
      <c r="DXO377" s="5"/>
      <c r="DXP377" s="5"/>
      <c r="DXQ377" s="5"/>
      <c r="DXR377" s="5"/>
      <c r="DXS377" s="5"/>
      <c r="DXT377" s="5"/>
      <c r="DXU377" s="5"/>
      <c r="DXV377" s="5"/>
      <c r="DXW377" s="5"/>
      <c r="DXX377" s="5"/>
      <c r="DXY377" s="5"/>
      <c r="DXZ377" s="5"/>
      <c r="DYA377" s="5"/>
      <c r="DYB377" s="5"/>
      <c r="DYC377" s="5"/>
      <c r="DYD377" s="5"/>
      <c r="DYE377" s="5"/>
      <c r="DYF377" s="5"/>
      <c r="DYG377" s="5"/>
      <c r="DYH377" s="5"/>
      <c r="DYI377" s="5"/>
      <c r="DYJ377" s="5"/>
      <c r="DYK377" s="5"/>
      <c r="DYL377" s="5"/>
      <c r="DYM377" s="5"/>
      <c r="DYN377" s="5"/>
      <c r="DYO377" s="5"/>
      <c r="DYP377" s="5"/>
      <c r="DYQ377" s="5"/>
      <c r="DYR377" s="5"/>
      <c r="DYS377" s="5"/>
      <c r="DYT377" s="5"/>
      <c r="DYU377" s="5"/>
      <c r="DYV377" s="5"/>
      <c r="DYW377" s="5"/>
      <c r="DYX377" s="5"/>
      <c r="DYY377" s="5"/>
      <c r="DYZ377" s="5"/>
      <c r="DZA377" s="5"/>
      <c r="DZB377" s="5"/>
      <c r="DZC377" s="5"/>
      <c r="DZD377" s="5"/>
      <c r="DZE377" s="5"/>
      <c r="DZF377" s="5"/>
      <c r="DZG377" s="5"/>
      <c r="DZH377" s="5"/>
      <c r="DZI377" s="5"/>
      <c r="DZJ377" s="5"/>
      <c r="DZK377" s="5"/>
      <c r="DZL377" s="5"/>
      <c r="DZM377" s="5"/>
      <c r="DZN377" s="5"/>
      <c r="DZO377" s="5"/>
      <c r="DZP377" s="5"/>
      <c r="DZQ377" s="5"/>
      <c r="DZR377" s="5"/>
      <c r="DZS377" s="5"/>
      <c r="DZT377" s="5"/>
      <c r="DZU377" s="5"/>
      <c r="DZV377" s="5"/>
      <c r="DZW377" s="5"/>
      <c r="DZX377" s="5"/>
      <c r="DZY377" s="5"/>
      <c r="DZZ377" s="5"/>
      <c r="EAA377" s="5"/>
      <c r="EAB377" s="5"/>
      <c r="EAC377" s="5"/>
      <c r="EAD377" s="5"/>
      <c r="EAE377" s="5"/>
      <c r="EAF377" s="5"/>
      <c r="EAG377" s="5"/>
      <c r="EAH377" s="5"/>
      <c r="EAI377" s="5"/>
      <c r="EAJ377" s="5"/>
      <c r="EAK377" s="5"/>
      <c r="EAL377" s="5"/>
      <c r="EAM377" s="5"/>
      <c r="EAN377" s="5"/>
      <c r="EAO377" s="5"/>
      <c r="EAP377" s="5"/>
      <c r="EAQ377" s="5"/>
      <c r="EAR377" s="5"/>
      <c r="EAS377" s="5"/>
      <c r="EAT377" s="5"/>
      <c r="EAU377" s="5"/>
      <c r="EAV377" s="5"/>
      <c r="EAW377" s="5"/>
      <c r="EAX377" s="5"/>
      <c r="EAY377" s="5"/>
      <c r="EAZ377" s="5"/>
      <c r="EBA377" s="5"/>
      <c r="EBB377" s="5"/>
      <c r="EBC377" s="5"/>
      <c r="EBD377" s="5"/>
      <c r="EBE377" s="5"/>
      <c r="EBF377" s="5"/>
      <c r="EBG377" s="5"/>
      <c r="EBH377" s="5"/>
      <c r="EBI377" s="5"/>
      <c r="EBJ377" s="5"/>
      <c r="EBK377" s="5"/>
      <c r="EBL377" s="5"/>
      <c r="EBM377" s="5"/>
      <c r="EBN377" s="5"/>
      <c r="EBO377" s="5"/>
      <c r="EBP377" s="5"/>
      <c r="EBQ377" s="5"/>
      <c r="EBR377" s="5"/>
      <c r="EBS377" s="5"/>
      <c r="EBT377" s="5"/>
      <c r="EBU377" s="5"/>
      <c r="EBV377" s="5"/>
      <c r="EBW377" s="5"/>
      <c r="EBX377" s="5"/>
      <c r="EBY377" s="5"/>
      <c r="EBZ377" s="5"/>
      <c r="ECA377" s="5"/>
      <c r="ECB377" s="5"/>
      <c r="ECC377" s="5"/>
      <c r="ECD377" s="5"/>
      <c r="ECE377" s="5"/>
      <c r="ECF377" s="5"/>
      <c r="ECG377" s="5"/>
      <c r="ECH377" s="5"/>
      <c r="ECI377" s="5"/>
      <c r="ECJ377" s="5"/>
      <c r="ECK377" s="5"/>
      <c r="ECL377" s="5"/>
      <c r="ECM377" s="5"/>
      <c r="ECN377" s="5"/>
      <c r="ECO377" s="5"/>
      <c r="ECP377" s="5"/>
      <c r="ECQ377" s="5"/>
      <c r="ECR377" s="5"/>
      <c r="ECS377" s="5"/>
      <c r="ECT377" s="5"/>
      <c r="ECU377" s="5"/>
      <c r="ECV377" s="5"/>
      <c r="ECW377" s="5"/>
      <c r="ECX377" s="5"/>
      <c r="ECY377" s="5"/>
      <c r="ECZ377" s="5"/>
      <c r="EDA377" s="5"/>
      <c r="EDB377" s="5"/>
      <c r="EDC377" s="5"/>
      <c r="EDD377" s="5"/>
      <c r="EDE377" s="5"/>
      <c r="EDF377" s="5"/>
      <c r="EDG377" s="5"/>
      <c r="EDH377" s="5"/>
      <c r="EDI377" s="5"/>
      <c r="EDJ377" s="5"/>
      <c r="EDK377" s="5"/>
      <c r="EDL377" s="5"/>
      <c r="EDM377" s="5"/>
      <c r="EDN377" s="5"/>
      <c r="EDO377" s="5"/>
      <c r="EDP377" s="5"/>
      <c r="EDQ377" s="5"/>
      <c r="EDR377" s="5"/>
      <c r="EDS377" s="5"/>
      <c r="EDT377" s="5"/>
      <c r="EDU377" s="5"/>
      <c r="EDV377" s="5"/>
      <c r="EDW377" s="5"/>
      <c r="EDX377" s="5"/>
      <c r="EDY377" s="5"/>
      <c r="EDZ377" s="5"/>
      <c r="EEA377" s="5"/>
      <c r="EEB377" s="5"/>
      <c r="EEC377" s="5"/>
      <c r="EED377" s="5"/>
      <c r="EEE377" s="5"/>
      <c r="EEF377" s="5"/>
      <c r="EEG377" s="5"/>
      <c r="EEH377" s="5"/>
      <c r="EEI377" s="5"/>
      <c r="EEJ377" s="5"/>
      <c r="EEK377" s="5"/>
      <c r="EEL377" s="5"/>
      <c r="EEM377" s="5"/>
      <c r="EEN377" s="5"/>
      <c r="EEO377" s="5"/>
      <c r="EEP377" s="5"/>
      <c r="EEQ377" s="5"/>
      <c r="EER377" s="5"/>
      <c r="EES377" s="5"/>
      <c r="EET377" s="5"/>
      <c r="EEU377" s="5"/>
      <c r="EEV377" s="5"/>
      <c r="EEW377" s="5"/>
      <c r="EEX377" s="5"/>
      <c r="EEY377" s="5"/>
      <c r="EEZ377" s="5"/>
      <c r="EFA377" s="5"/>
      <c r="EFB377" s="5"/>
      <c r="EFC377" s="5"/>
      <c r="EFD377" s="5"/>
      <c r="EFE377" s="5"/>
      <c r="EFF377" s="5"/>
      <c r="EFG377" s="5"/>
      <c r="EFH377" s="5"/>
      <c r="EFI377" s="5"/>
      <c r="EFJ377" s="5"/>
      <c r="EFK377" s="5"/>
      <c r="EFL377" s="5"/>
      <c r="EFM377" s="5"/>
      <c r="EFN377" s="5"/>
      <c r="EFO377" s="5"/>
      <c r="EFP377" s="5"/>
      <c r="EFQ377" s="5"/>
      <c r="EFR377" s="5"/>
      <c r="EFS377" s="5"/>
      <c r="EFT377" s="5"/>
      <c r="EFU377" s="5"/>
      <c r="EFV377" s="5"/>
      <c r="EFW377" s="5"/>
      <c r="EFX377" s="5"/>
      <c r="EFY377" s="5"/>
      <c r="EFZ377" s="5"/>
      <c r="EGA377" s="5"/>
      <c r="EGB377" s="5"/>
      <c r="EGC377" s="5"/>
      <c r="EGD377" s="5"/>
      <c r="EGE377" s="5"/>
      <c r="EGF377" s="5"/>
      <c r="EGG377" s="5"/>
      <c r="EGH377" s="5"/>
      <c r="EGI377" s="5"/>
      <c r="EGJ377" s="5"/>
      <c r="EGK377" s="5"/>
      <c r="EGL377" s="5"/>
      <c r="EGM377" s="5"/>
      <c r="EGN377" s="5"/>
      <c r="EGO377" s="5"/>
      <c r="EGP377" s="5"/>
      <c r="EGQ377" s="5"/>
      <c r="EGR377" s="5"/>
      <c r="EGS377" s="5"/>
      <c r="EGT377" s="5"/>
      <c r="EGU377" s="5"/>
      <c r="EGV377" s="5"/>
      <c r="EGW377" s="5"/>
      <c r="EGX377" s="5"/>
      <c r="EGY377" s="5"/>
      <c r="EGZ377" s="5"/>
      <c r="EHA377" s="5"/>
      <c r="EHB377" s="5"/>
      <c r="EHC377" s="5"/>
      <c r="EHD377" s="5"/>
      <c r="EHE377" s="5"/>
      <c r="EHF377" s="5"/>
      <c r="EHG377" s="5"/>
      <c r="EHH377" s="5"/>
      <c r="EHI377" s="5"/>
      <c r="EHJ377" s="5"/>
      <c r="EHK377" s="5"/>
      <c r="EHL377" s="5"/>
      <c r="EHM377" s="5"/>
      <c r="EHN377" s="5"/>
      <c r="EHO377" s="5"/>
      <c r="EHP377" s="5"/>
      <c r="EHQ377" s="5"/>
      <c r="EHR377" s="5"/>
      <c r="EHS377" s="5"/>
      <c r="EHT377" s="5"/>
      <c r="EHU377" s="5"/>
      <c r="EHV377" s="5"/>
      <c r="EHW377" s="5"/>
      <c r="EHX377" s="5"/>
      <c r="EHY377" s="5"/>
      <c r="EHZ377" s="5"/>
      <c r="EIA377" s="5"/>
      <c r="EIB377" s="5"/>
      <c r="EIC377" s="5"/>
      <c r="EID377" s="5"/>
      <c r="EIE377" s="5"/>
      <c r="EIF377" s="5"/>
      <c r="EIG377" s="5"/>
      <c r="EIH377" s="5"/>
      <c r="EII377" s="5"/>
      <c r="EIJ377" s="5"/>
      <c r="EIK377" s="5"/>
      <c r="EIL377" s="5"/>
      <c r="EIM377" s="5"/>
      <c r="EIN377" s="5"/>
      <c r="EIO377" s="5"/>
      <c r="EIP377" s="5"/>
      <c r="EIQ377" s="5"/>
      <c r="EIR377" s="5"/>
      <c r="EIS377" s="5"/>
      <c r="EIT377" s="5"/>
      <c r="EIU377" s="5"/>
      <c r="EIV377" s="5"/>
      <c r="EIW377" s="5"/>
      <c r="EIX377" s="5"/>
      <c r="EIY377" s="5"/>
      <c r="EIZ377" s="5"/>
      <c r="EJA377" s="5"/>
      <c r="EJB377" s="5"/>
      <c r="EJC377" s="5"/>
      <c r="EJD377" s="5"/>
      <c r="EJE377" s="5"/>
      <c r="EJF377" s="5"/>
      <c r="EJG377" s="5"/>
      <c r="EJH377" s="5"/>
      <c r="EJI377" s="5"/>
      <c r="EJJ377" s="5"/>
      <c r="EJK377" s="5"/>
      <c r="EJL377" s="5"/>
      <c r="EJM377" s="5"/>
      <c r="EJN377" s="5"/>
      <c r="EJO377" s="5"/>
      <c r="EJP377" s="5"/>
      <c r="EJQ377" s="5"/>
      <c r="EJR377" s="5"/>
      <c r="EJS377" s="5"/>
      <c r="EJT377" s="5"/>
      <c r="EJU377" s="5"/>
      <c r="EJV377" s="5"/>
      <c r="EJW377" s="5"/>
      <c r="EJX377" s="5"/>
      <c r="EJY377" s="5"/>
      <c r="EJZ377" s="5"/>
      <c r="EKA377" s="5"/>
      <c r="EKB377" s="5"/>
      <c r="EKC377" s="5"/>
      <c r="EKD377" s="5"/>
      <c r="EKE377" s="5"/>
      <c r="EKF377" s="5"/>
      <c r="EKG377" s="5"/>
      <c r="EKH377" s="5"/>
      <c r="EKI377" s="5"/>
      <c r="EKJ377" s="5"/>
      <c r="EKK377" s="5"/>
      <c r="EKL377" s="5"/>
      <c r="EKM377" s="5"/>
      <c r="EKN377" s="5"/>
      <c r="EKO377" s="5"/>
      <c r="EKP377" s="5"/>
      <c r="EKQ377" s="5"/>
      <c r="EKR377" s="5"/>
      <c r="EKS377" s="5"/>
      <c r="EKT377" s="5"/>
      <c r="EKU377" s="5"/>
      <c r="EKV377" s="5"/>
      <c r="EKW377" s="5"/>
      <c r="EKX377" s="5"/>
      <c r="EKY377" s="5"/>
      <c r="EKZ377" s="5"/>
      <c r="ELA377" s="5"/>
      <c r="ELB377" s="5"/>
      <c r="ELC377" s="5"/>
      <c r="ELD377" s="5"/>
      <c r="ELE377" s="5"/>
      <c r="ELF377" s="5"/>
      <c r="ELG377" s="5"/>
      <c r="ELH377" s="5"/>
      <c r="ELI377" s="5"/>
      <c r="ELJ377" s="5"/>
      <c r="ELK377" s="5"/>
      <c r="ELL377" s="5"/>
      <c r="ELM377" s="5"/>
      <c r="ELN377" s="5"/>
      <c r="ELO377" s="5"/>
      <c r="ELP377" s="5"/>
      <c r="ELQ377" s="5"/>
      <c r="ELR377" s="5"/>
      <c r="ELS377" s="5"/>
      <c r="ELT377" s="5"/>
      <c r="ELU377" s="5"/>
      <c r="ELV377" s="5"/>
      <c r="ELW377" s="5"/>
      <c r="ELX377" s="5"/>
      <c r="ELY377" s="5"/>
      <c r="ELZ377" s="5"/>
      <c r="EMA377" s="5"/>
      <c r="EMB377" s="5"/>
      <c r="EMC377" s="5"/>
      <c r="EMD377" s="5"/>
      <c r="EME377" s="5"/>
      <c r="EMF377" s="5"/>
      <c r="EMG377" s="5"/>
      <c r="EMH377" s="5"/>
      <c r="EMI377" s="5"/>
      <c r="EMJ377" s="5"/>
      <c r="EMK377" s="5"/>
      <c r="EML377" s="5"/>
      <c r="EMM377" s="5"/>
      <c r="EMN377" s="5"/>
      <c r="EMO377" s="5"/>
      <c r="EMP377" s="5"/>
      <c r="EMQ377" s="5"/>
      <c r="EMR377" s="5"/>
      <c r="EMS377" s="5"/>
      <c r="EMT377" s="5"/>
      <c r="EMU377" s="5"/>
      <c r="EMV377" s="5"/>
      <c r="EMW377" s="5"/>
      <c r="EMX377" s="5"/>
      <c r="EMY377" s="5"/>
      <c r="EMZ377" s="5"/>
      <c r="ENA377" s="5"/>
      <c r="ENB377" s="5"/>
      <c r="ENC377" s="5"/>
      <c r="END377" s="5"/>
      <c r="ENE377" s="5"/>
      <c r="ENF377" s="5"/>
      <c r="ENG377" s="5"/>
      <c r="ENH377" s="5"/>
      <c r="ENI377" s="5"/>
      <c r="ENJ377" s="5"/>
      <c r="ENK377" s="5"/>
      <c r="ENL377" s="5"/>
      <c r="ENM377" s="5"/>
      <c r="ENN377" s="5"/>
      <c r="ENO377" s="5"/>
      <c r="ENP377" s="5"/>
      <c r="ENQ377" s="5"/>
      <c r="ENR377" s="5"/>
      <c r="ENS377" s="5"/>
      <c r="ENT377" s="5"/>
      <c r="ENU377" s="5"/>
      <c r="ENV377" s="5"/>
      <c r="ENW377" s="5"/>
      <c r="ENX377" s="5"/>
      <c r="ENY377" s="5"/>
      <c r="ENZ377" s="5"/>
      <c r="EOA377" s="5"/>
      <c r="EOB377" s="5"/>
      <c r="EOC377" s="5"/>
      <c r="EOD377" s="5"/>
      <c r="EOE377" s="5"/>
      <c r="EOF377" s="5"/>
      <c r="EOG377" s="5"/>
      <c r="EOH377" s="5"/>
      <c r="EOI377" s="5"/>
      <c r="EOJ377" s="5"/>
      <c r="EOK377" s="5"/>
      <c r="EOL377" s="5"/>
      <c r="EOM377" s="5"/>
      <c r="EON377" s="5"/>
      <c r="EOO377" s="5"/>
      <c r="EOP377" s="5"/>
      <c r="EOQ377" s="5"/>
      <c r="EOR377" s="5"/>
      <c r="EOS377" s="5"/>
      <c r="EOT377" s="5"/>
      <c r="EOU377" s="5"/>
      <c r="EOV377" s="5"/>
      <c r="EOW377" s="5"/>
      <c r="EOX377" s="5"/>
      <c r="EOY377" s="5"/>
      <c r="EOZ377" s="5"/>
      <c r="EPA377" s="5"/>
      <c r="EPB377" s="5"/>
      <c r="EPC377" s="5"/>
      <c r="EPD377" s="5"/>
      <c r="EPE377" s="5"/>
      <c r="EPF377" s="5"/>
      <c r="EPG377" s="5"/>
      <c r="EPH377" s="5"/>
      <c r="EPI377" s="5"/>
      <c r="EPJ377" s="5"/>
      <c r="EPK377" s="5"/>
      <c r="EPL377" s="5"/>
      <c r="EPM377" s="5"/>
      <c r="EPN377" s="5"/>
      <c r="EPO377" s="5"/>
      <c r="EPP377" s="5"/>
      <c r="EPQ377" s="5"/>
      <c r="EPR377" s="5"/>
      <c r="EPS377" s="5"/>
      <c r="EPT377" s="5"/>
      <c r="EPU377" s="5"/>
      <c r="EPV377" s="5"/>
      <c r="EPW377" s="5"/>
      <c r="EPX377" s="5"/>
      <c r="EPY377" s="5"/>
      <c r="EPZ377" s="5"/>
      <c r="EQA377" s="5"/>
      <c r="EQB377" s="5"/>
      <c r="EQC377" s="5"/>
      <c r="EQD377" s="5"/>
      <c r="EQE377" s="5"/>
      <c r="EQF377" s="5"/>
      <c r="EQG377" s="5"/>
      <c r="EQH377" s="5"/>
      <c r="EQI377" s="5"/>
      <c r="EQJ377" s="5"/>
      <c r="EQK377" s="5"/>
      <c r="EQL377" s="5"/>
      <c r="EQM377" s="5"/>
      <c r="EQN377" s="5"/>
      <c r="EQO377" s="5"/>
      <c r="EQP377" s="5"/>
      <c r="EQQ377" s="5"/>
      <c r="EQR377" s="5"/>
      <c r="EQS377" s="5"/>
      <c r="EQT377" s="5"/>
      <c r="EQU377" s="5"/>
      <c r="EQV377" s="5"/>
      <c r="EQW377" s="5"/>
      <c r="EQX377" s="5"/>
      <c r="EQY377" s="5"/>
      <c r="EQZ377" s="5"/>
      <c r="ERA377" s="5"/>
      <c r="ERB377" s="5"/>
      <c r="ERC377" s="5"/>
      <c r="ERD377" s="5"/>
      <c r="ERE377" s="5"/>
      <c r="ERF377" s="5"/>
      <c r="ERG377" s="5"/>
      <c r="ERH377" s="5"/>
      <c r="ERI377" s="5"/>
      <c r="ERJ377" s="5"/>
      <c r="ERK377" s="5"/>
      <c r="ERL377" s="5"/>
      <c r="ERM377" s="5"/>
      <c r="ERN377" s="5"/>
      <c r="ERO377" s="5"/>
      <c r="ERP377" s="5"/>
      <c r="ERQ377" s="5"/>
      <c r="ERR377" s="5"/>
      <c r="ERS377" s="5"/>
      <c r="ERT377" s="5"/>
      <c r="ERU377" s="5"/>
      <c r="ERV377" s="5"/>
      <c r="ERW377" s="5"/>
      <c r="ERX377" s="5"/>
      <c r="ERY377" s="5"/>
      <c r="ERZ377" s="5"/>
      <c r="ESA377" s="5"/>
      <c r="ESB377" s="5"/>
      <c r="ESC377" s="5"/>
      <c r="ESD377" s="5"/>
      <c r="ESE377" s="5"/>
      <c r="ESF377" s="5"/>
      <c r="ESG377" s="5"/>
      <c r="ESH377" s="5"/>
      <c r="ESI377" s="5"/>
      <c r="ESJ377" s="5"/>
      <c r="ESK377" s="5"/>
      <c r="ESL377" s="5"/>
      <c r="ESM377" s="5"/>
      <c r="ESN377" s="5"/>
      <c r="ESO377" s="5"/>
      <c r="ESP377" s="5"/>
      <c r="ESQ377" s="5"/>
      <c r="ESR377" s="5"/>
      <c r="ESS377" s="5"/>
      <c r="EST377" s="5"/>
      <c r="ESU377" s="5"/>
      <c r="ESV377" s="5"/>
      <c r="ESW377" s="5"/>
      <c r="ESX377" s="5"/>
      <c r="ESY377" s="5"/>
      <c r="ESZ377" s="5"/>
      <c r="ETA377" s="5"/>
      <c r="ETB377" s="5"/>
      <c r="ETC377" s="5"/>
      <c r="ETD377" s="5"/>
      <c r="ETE377" s="5"/>
      <c r="ETF377" s="5"/>
      <c r="ETG377" s="5"/>
      <c r="ETH377" s="5"/>
      <c r="ETI377" s="5"/>
      <c r="ETJ377" s="5"/>
      <c r="ETK377" s="5"/>
      <c r="ETL377" s="5"/>
      <c r="ETM377" s="5"/>
      <c r="ETN377" s="5"/>
      <c r="ETO377" s="5"/>
      <c r="ETP377" s="5"/>
      <c r="ETQ377" s="5"/>
      <c r="ETR377" s="5"/>
      <c r="ETS377" s="5"/>
      <c r="ETT377" s="5"/>
      <c r="ETU377" s="5"/>
      <c r="ETV377" s="5"/>
      <c r="ETW377" s="5"/>
      <c r="ETX377" s="5"/>
      <c r="ETY377" s="5"/>
      <c r="ETZ377" s="5"/>
      <c r="EUA377" s="5"/>
      <c r="EUB377" s="5"/>
      <c r="EUC377" s="5"/>
      <c r="EUD377" s="5"/>
      <c r="EUE377" s="5"/>
      <c r="EUF377" s="5"/>
      <c r="EUG377" s="5"/>
      <c r="EUH377" s="5"/>
      <c r="EUI377" s="5"/>
      <c r="EUJ377" s="5"/>
      <c r="EUK377" s="5"/>
      <c r="EUL377" s="5"/>
      <c r="EUM377" s="5"/>
      <c r="EUN377" s="5"/>
      <c r="EUO377" s="5"/>
      <c r="EUP377" s="5"/>
      <c r="EUQ377" s="5"/>
      <c r="EUR377" s="5"/>
      <c r="EUS377" s="5"/>
      <c r="EUT377" s="5"/>
      <c r="EUU377" s="5"/>
      <c r="EUV377" s="5"/>
      <c r="EUW377" s="5"/>
      <c r="EUX377" s="5"/>
      <c r="EUY377" s="5"/>
      <c r="EUZ377" s="5"/>
      <c r="EVA377" s="5"/>
      <c r="EVB377" s="5"/>
      <c r="EVC377" s="5"/>
      <c r="EVD377" s="5"/>
      <c r="EVE377" s="5"/>
      <c r="EVF377" s="5"/>
      <c r="EVG377" s="5"/>
      <c r="EVH377" s="5"/>
      <c r="EVI377" s="5"/>
      <c r="EVJ377" s="5"/>
      <c r="EVK377" s="5"/>
      <c r="EVL377" s="5"/>
      <c r="EVM377" s="5"/>
      <c r="EVN377" s="5"/>
      <c r="EVO377" s="5"/>
      <c r="EVP377" s="5"/>
      <c r="EVQ377" s="5"/>
      <c r="EVR377" s="5"/>
      <c r="EVS377" s="5"/>
      <c r="EVT377" s="5"/>
      <c r="EVU377" s="5"/>
      <c r="EVV377" s="5"/>
      <c r="EVW377" s="5"/>
      <c r="EVX377" s="5"/>
      <c r="EVY377" s="5"/>
      <c r="EVZ377" s="5"/>
      <c r="EWA377" s="5"/>
      <c r="EWB377" s="5"/>
      <c r="EWC377" s="5"/>
      <c r="EWD377" s="5"/>
      <c r="EWE377" s="5"/>
      <c r="EWF377" s="5"/>
      <c r="EWG377" s="5"/>
      <c r="EWH377" s="5"/>
      <c r="EWI377" s="5"/>
      <c r="EWJ377" s="5"/>
      <c r="EWK377" s="5"/>
      <c r="EWL377" s="5"/>
      <c r="EWM377" s="5"/>
      <c r="EWN377" s="5"/>
      <c r="EWO377" s="5"/>
      <c r="EWP377" s="5"/>
      <c r="EWQ377" s="5"/>
      <c r="EWR377" s="5"/>
      <c r="EWS377" s="5"/>
      <c r="EWT377" s="5"/>
      <c r="EWU377" s="5"/>
      <c r="EWV377" s="5"/>
      <c r="EWW377" s="5"/>
      <c r="EWX377" s="5"/>
      <c r="EWY377" s="5"/>
      <c r="EWZ377" s="5"/>
      <c r="EXA377" s="5"/>
      <c r="EXB377" s="5"/>
      <c r="EXC377" s="5"/>
      <c r="EXD377" s="5"/>
      <c r="EXE377" s="5"/>
      <c r="EXF377" s="5"/>
      <c r="EXG377" s="5"/>
      <c r="EXH377" s="5"/>
      <c r="EXI377" s="5"/>
      <c r="EXJ377" s="5"/>
      <c r="EXK377" s="5"/>
      <c r="EXL377" s="5"/>
      <c r="EXM377" s="5"/>
      <c r="EXN377" s="5"/>
      <c r="EXO377" s="5"/>
      <c r="EXP377" s="5"/>
      <c r="EXQ377" s="5"/>
      <c r="EXR377" s="5"/>
      <c r="EXS377" s="5"/>
      <c r="EXT377" s="5"/>
      <c r="EXU377" s="5"/>
      <c r="EXV377" s="5"/>
      <c r="EXW377" s="5"/>
      <c r="EXX377" s="5"/>
      <c r="EXY377" s="5"/>
      <c r="EXZ377" s="5"/>
      <c r="EYA377" s="5"/>
      <c r="EYB377" s="5"/>
      <c r="EYC377" s="5"/>
      <c r="EYD377" s="5"/>
      <c r="EYE377" s="5"/>
      <c r="EYF377" s="5"/>
      <c r="EYG377" s="5"/>
      <c r="EYH377" s="5"/>
      <c r="EYI377" s="5"/>
      <c r="EYJ377" s="5"/>
      <c r="EYK377" s="5"/>
      <c r="EYL377" s="5"/>
      <c r="EYM377" s="5"/>
      <c r="EYN377" s="5"/>
      <c r="EYO377" s="5"/>
      <c r="EYP377" s="5"/>
      <c r="EYQ377" s="5"/>
      <c r="EYR377" s="5"/>
      <c r="EYS377" s="5"/>
      <c r="EYT377" s="5"/>
      <c r="EYU377" s="5"/>
      <c r="EYV377" s="5"/>
      <c r="EYW377" s="5"/>
      <c r="EYX377" s="5"/>
      <c r="EYY377" s="5"/>
      <c r="EYZ377" s="5"/>
      <c r="EZA377" s="5"/>
      <c r="EZB377" s="5"/>
      <c r="EZC377" s="5"/>
      <c r="EZD377" s="5"/>
      <c r="EZE377" s="5"/>
      <c r="EZF377" s="5"/>
      <c r="EZG377" s="5"/>
      <c r="EZH377" s="5"/>
      <c r="EZI377" s="5"/>
      <c r="EZJ377" s="5"/>
      <c r="EZK377" s="5"/>
      <c r="EZL377" s="5"/>
      <c r="EZM377" s="5"/>
      <c r="EZN377" s="5"/>
      <c r="EZO377" s="5"/>
      <c r="EZP377" s="5"/>
      <c r="EZQ377" s="5"/>
      <c r="EZR377" s="5"/>
      <c r="EZS377" s="5"/>
      <c r="EZT377" s="5"/>
      <c r="EZU377" s="5"/>
      <c r="EZV377" s="5"/>
      <c r="EZW377" s="5"/>
      <c r="EZX377" s="5"/>
      <c r="EZY377" s="5"/>
      <c r="EZZ377" s="5"/>
      <c r="FAA377" s="5"/>
      <c r="FAB377" s="5"/>
      <c r="FAC377" s="5"/>
      <c r="FAD377" s="5"/>
      <c r="FAE377" s="5"/>
      <c r="FAF377" s="5"/>
      <c r="FAG377" s="5"/>
      <c r="FAH377" s="5"/>
      <c r="FAI377" s="5"/>
      <c r="FAJ377" s="5"/>
      <c r="FAK377" s="5"/>
      <c r="FAL377" s="5"/>
      <c r="FAM377" s="5"/>
      <c r="FAN377" s="5"/>
      <c r="FAO377" s="5"/>
      <c r="FAP377" s="5"/>
      <c r="FAQ377" s="5"/>
      <c r="FAR377" s="5"/>
      <c r="FAS377" s="5"/>
      <c r="FAT377" s="5"/>
      <c r="FAU377" s="5"/>
      <c r="FAV377" s="5"/>
      <c r="FAW377" s="5"/>
      <c r="FAX377" s="5"/>
      <c r="FAY377" s="5"/>
      <c r="FAZ377" s="5"/>
      <c r="FBA377" s="5"/>
      <c r="FBB377" s="5"/>
      <c r="FBC377" s="5"/>
      <c r="FBD377" s="5"/>
      <c r="FBE377" s="5"/>
      <c r="FBF377" s="5"/>
      <c r="FBG377" s="5"/>
      <c r="FBH377" s="5"/>
      <c r="FBI377" s="5"/>
      <c r="FBJ377" s="5"/>
      <c r="FBK377" s="5"/>
      <c r="FBL377" s="5"/>
      <c r="FBM377" s="5"/>
      <c r="FBN377" s="5"/>
      <c r="FBO377" s="5"/>
      <c r="FBP377" s="5"/>
      <c r="FBQ377" s="5"/>
      <c r="FBR377" s="5"/>
      <c r="FBS377" s="5"/>
      <c r="FBT377" s="5"/>
      <c r="FBU377" s="5"/>
      <c r="FBV377" s="5"/>
      <c r="FBW377" s="5"/>
      <c r="FBX377" s="5"/>
      <c r="FBY377" s="5"/>
      <c r="FBZ377" s="5"/>
      <c r="FCA377" s="5"/>
      <c r="FCB377" s="5"/>
      <c r="FCC377" s="5"/>
      <c r="FCD377" s="5"/>
      <c r="FCE377" s="5"/>
      <c r="FCF377" s="5"/>
      <c r="FCG377" s="5"/>
      <c r="FCH377" s="5"/>
      <c r="FCI377" s="5"/>
      <c r="FCJ377" s="5"/>
      <c r="FCK377" s="5"/>
      <c r="FCL377" s="5"/>
      <c r="FCM377" s="5"/>
      <c r="FCN377" s="5"/>
      <c r="FCO377" s="5"/>
      <c r="FCP377" s="5"/>
      <c r="FCQ377" s="5"/>
      <c r="FCR377" s="5"/>
      <c r="FCS377" s="5"/>
      <c r="FCT377" s="5"/>
      <c r="FCU377" s="5"/>
      <c r="FCV377" s="5"/>
      <c r="FCW377" s="5"/>
      <c r="FCX377" s="5"/>
      <c r="FCY377" s="5"/>
      <c r="FCZ377" s="5"/>
      <c r="FDA377" s="5"/>
      <c r="FDB377" s="5"/>
      <c r="FDC377" s="5"/>
      <c r="FDD377" s="5"/>
      <c r="FDE377" s="5"/>
      <c r="FDF377" s="5"/>
      <c r="FDG377" s="5"/>
      <c r="FDH377" s="5"/>
      <c r="FDI377" s="5"/>
      <c r="FDJ377" s="5"/>
      <c r="FDK377" s="5"/>
      <c r="FDL377" s="5"/>
      <c r="FDM377" s="5"/>
      <c r="FDN377" s="5"/>
      <c r="FDO377" s="5"/>
      <c r="FDP377" s="5"/>
      <c r="FDQ377" s="5"/>
      <c r="FDR377" s="5"/>
      <c r="FDS377" s="5"/>
      <c r="FDT377" s="5"/>
      <c r="FDU377" s="5"/>
      <c r="FDV377" s="5"/>
      <c r="FDW377" s="5"/>
      <c r="FDX377" s="5"/>
      <c r="FDY377" s="5"/>
      <c r="FDZ377" s="5"/>
      <c r="FEA377" s="5"/>
      <c r="FEB377" s="5"/>
      <c r="FEC377" s="5"/>
      <c r="FED377" s="5"/>
      <c r="FEE377" s="5"/>
      <c r="FEF377" s="5"/>
      <c r="FEG377" s="5"/>
      <c r="FEH377" s="5"/>
      <c r="FEI377" s="5"/>
      <c r="FEJ377" s="5"/>
      <c r="FEK377" s="5"/>
      <c r="FEL377" s="5"/>
      <c r="FEM377" s="5"/>
      <c r="FEN377" s="5"/>
      <c r="FEO377" s="5"/>
      <c r="FEP377" s="5"/>
      <c r="FEQ377" s="5"/>
      <c r="FER377" s="5"/>
      <c r="FES377" s="5"/>
      <c r="FET377" s="5"/>
      <c r="FEU377" s="5"/>
      <c r="FEV377" s="5"/>
      <c r="FEW377" s="5"/>
      <c r="FEX377" s="5"/>
      <c r="FEY377" s="5"/>
      <c r="FEZ377" s="5"/>
      <c r="FFA377" s="5"/>
      <c r="FFB377" s="5"/>
      <c r="FFC377" s="5"/>
      <c r="FFD377" s="5"/>
      <c r="FFE377" s="5"/>
      <c r="FFF377" s="5"/>
      <c r="FFG377" s="5"/>
      <c r="FFH377" s="5"/>
      <c r="FFI377" s="5"/>
      <c r="FFJ377" s="5"/>
      <c r="FFK377" s="5"/>
      <c r="FFL377" s="5"/>
      <c r="FFM377" s="5"/>
      <c r="FFN377" s="5"/>
      <c r="FFO377" s="5"/>
      <c r="FFP377" s="5"/>
      <c r="FFQ377" s="5"/>
      <c r="FFR377" s="5"/>
      <c r="FFS377" s="5"/>
      <c r="FFT377" s="5"/>
      <c r="FFU377" s="5"/>
      <c r="FFV377" s="5"/>
      <c r="FFW377" s="5"/>
      <c r="FFX377" s="5"/>
      <c r="FFY377" s="5"/>
      <c r="FFZ377" s="5"/>
      <c r="FGA377" s="5"/>
      <c r="FGB377" s="5"/>
      <c r="FGC377" s="5"/>
      <c r="FGD377" s="5"/>
      <c r="FGE377" s="5"/>
      <c r="FGF377" s="5"/>
      <c r="FGG377" s="5"/>
      <c r="FGH377" s="5"/>
      <c r="FGI377" s="5"/>
      <c r="FGJ377" s="5"/>
      <c r="FGK377" s="5"/>
      <c r="FGL377" s="5"/>
      <c r="FGM377" s="5"/>
      <c r="FGN377" s="5"/>
      <c r="FGO377" s="5"/>
      <c r="FGP377" s="5"/>
      <c r="FGQ377" s="5"/>
      <c r="FGR377" s="5"/>
      <c r="FGS377" s="5"/>
      <c r="FGT377" s="5"/>
      <c r="FGU377" s="5"/>
      <c r="FGV377" s="5"/>
      <c r="FGW377" s="5"/>
      <c r="FGX377" s="5"/>
      <c r="FGY377" s="5"/>
      <c r="FGZ377" s="5"/>
      <c r="FHA377" s="5"/>
      <c r="FHB377" s="5"/>
      <c r="FHC377" s="5"/>
      <c r="FHD377" s="5"/>
      <c r="FHE377" s="5"/>
      <c r="FHF377" s="5"/>
      <c r="FHG377" s="5"/>
      <c r="FHH377" s="5"/>
      <c r="FHI377" s="5"/>
      <c r="FHJ377" s="5"/>
      <c r="FHK377" s="5"/>
      <c r="FHL377" s="5"/>
      <c r="FHM377" s="5"/>
      <c r="FHN377" s="5"/>
      <c r="FHO377" s="5"/>
      <c r="FHP377" s="5"/>
      <c r="FHQ377" s="5"/>
      <c r="FHR377" s="5"/>
      <c r="FHS377" s="5"/>
      <c r="FHT377" s="5"/>
      <c r="FHU377" s="5"/>
      <c r="FHV377" s="5"/>
      <c r="FHW377" s="5"/>
      <c r="FHX377" s="5"/>
      <c r="FHY377" s="5"/>
      <c r="FHZ377" s="5"/>
      <c r="FIA377" s="5"/>
      <c r="FIB377" s="5"/>
      <c r="FIC377" s="5"/>
      <c r="FID377" s="5"/>
      <c r="FIE377" s="5"/>
      <c r="FIF377" s="5"/>
      <c r="FIG377" s="5"/>
      <c r="FIH377" s="5"/>
      <c r="FII377" s="5"/>
      <c r="FIJ377" s="5"/>
      <c r="FIK377" s="5"/>
      <c r="FIL377" s="5"/>
      <c r="FIM377" s="5"/>
      <c r="FIN377" s="5"/>
      <c r="FIO377" s="5"/>
      <c r="FIP377" s="5"/>
      <c r="FIQ377" s="5"/>
      <c r="FIR377" s="5"/>
      <c r="FIS377" s="5"/>
      <c r="FIT377" s="5"/>
      <c r="FIU377" s="5"/>
      <c r="FIV377" s="5"/>
      <c r="FIW377" s="5"/>
      <c r="FIX377" s="5"/>
      <c r="FIY377" s="5"/>
      <c r="FIZ377" s="5"/>
      <c r="FJA377" s="5"/>
      <c r="FJB377" s="5"/>
      <c r="FJC377" s="5"/>
      <c r="FJD377" s="5"/>
      <c r="FJE377" s="5"/>
      <c r="FJF377" s="5"/>
      <c r="FJG377" s="5"/>
      <c r="FJH377" s="5"/>
      <c r="FJI377" s="5"/>
      <c r="FJJ377" s="5"/>
      <c r="FJK377" s="5"/>
      <c r="FJL377" s="5"/>
      <c r="FJM377" s="5"/>
      <c r="FJN377" s="5"/>
      <c r="FJO377" s="5"/>
      <c r="FJP377" s="5"/>
      <c r="FJQ377" s="5"/>
      <c r="FJR377" s="5"/>
      <c r="FJS377" s="5"/>
      <c r="FJT377" s="5"/>
      <c r="FJU377" s="5"/>
      <c r="FJV377" s="5"/>
      <c r="FJW377" s="5"/>
      <c r="FJX377" s="5"/>
      <c r="FJY377" s="5"/>
      <c r="FJZ377" s="5"/>
      <c r="FKA377" s="5"/>
      <c r="FKB377" s="5"/>
      <c r="FKC377" s="5"/>
      <c r="FKD377" s="5"/>
      <c r="FKE377" s="5"/>
      <c r="FKF377" s="5"/>
      <c r="FKG377" s="5"/>
      <c r="FKH377" s="5"/>
      <c r="FKI377" s="5"/>
      <c r="FKJ377" s="5"/>
      <c r="FKK377" s="5"/>
      <c r="FKL377" s="5"/>
      <c r="FKM377" s="5"/>
      <c r="FKN377" s="5"/>
      <c r="FKO377" s="5"/>
      <c r="FKP377" s="5"/>
      <c r="FKQ377" s="5"/>
      <c r="FKR377" s="5"/>
      <c r="FKS377" s="5"/>
      <c r="FKT377" s="5"/>
      <c r="FKU377" s="5"/>
      <c r="FKV377" s="5"/>
      <c r="FKW377" s="5"/>
      <c r="FKX377" s="5"/>
      <c r="FKY377" s="5"/>
      <c r="FKZ377" s="5"/>
      <c r="FLA377" s="5"/>
      <c r="FLB377" s="5"/>
      <c r="FLC377" s="5"/>
      <c r="FLD377" s="5"/>
      <c r="FLE377" s="5"/>
      <c r="FLF377" s="5"/>
      <c r="FLG377" s="5"/>
      <c r="FLH377" s="5"/>
      <c r="FLI377" s="5"/>
      <c r="FLJ377" s="5"/>
      <c r="FLK377" s="5"/>
      <c r="FLL377" s="5"/>
      <c r="FLM377" s="5"/>
      <c r="FLN377" s="5"/>
      <c r="FLO377" s="5"/>
      <c r="FLP377" s="5"/>
      <c r="FLQ377" s="5"/>
      <c r="FLR377" s="5"/>
      <c r="FLS377" s="5"/>
      <c r="FLT377" s="5"/>
      <c r="FLU377" s="5"/>
      <c r="FLV377" s="5"/>
      <c r="FLW377" s="5"/>
      <c r="FLX377" s="5"/>
      <c r="FLY377" s="5"/>
      <c r="FLZ377" s="5"/>
      <c r="FMA377" s="5"/>
      <c r="FMB377" s="5"/>
      <c r="FMC377" s="5"/>
      <c r="FMD377" s="5"/>
      <c r="FME377" s="5"/>
      <c r="FMF377" s="5"/>
      <c r="FMG377" s="5"/>
      <c r="FMH377" s="5"/>
      <c r="FMI377" s="5"/>
      <c r="FMJ377" s="5"/>
      <c r="FMK377" s="5"/>
      <c r="FML377" s="5"/>
      <c r="FMM377" s="5"/>
      <c r="FMN377" s="5"/>
      <c r="FMO377" s="5"/>
      <c r="FMP377" s="5"/>
      <c r="FMQ377" s="5"/>
      <c r="FMR377" s="5"/>
      <c r="FMS377" s="5"/>
      <c r="FMT377" s="5"/>
      <c r="FMU377" s="5"/>
      <c r="FMV377" s="5"/>
      <c r="FMW377" s="5"/>
      <c r="FMX377" s="5"/>
      <c r="FMY377" s="5"/>
      <c r="FMZ377" s="5"/>
      <c r="FNA377" s="5"/>
      <c r="FNB377" s="5"/>
      <c r="FNC377" s="5"/>
      <c r="FND377" s="5"/>
      <c r="FNE377" s="5"/>
      <c r="FNF377" s="5"/>
      <c r="FNG377" s="5"/>
      <c r="FNH377" s="5"/>
      <c r="FNI377" s="5"/>
      <c r="FNJ377" s="5"/>
      <c r="FNK377" s="5"/>
      <c r="FNL377" s="5"/>
      <c r="FNM377" s="5"/>
      <c r="FNN377" s="5"/>
      <c r="FNO377" s="5"/>
      <c r="FNP377" s="5"/>
      <c r="FNQ377" s="5"/>
      <c r="FNR377" s="5"/>
      <c r="FNS377" s="5"/>
      <c r="FNT377" s="5"/>
      <c r="FNU377" s="5"/>
      <c r="FNV377" s="5"/>
      <c r="FNW377" s="5"/>
      <c r="FNX377" s="5"/>
      <c r="FNY377" s="5"/>
      <c r="FNZ377" s="5"/>
      <c r="FOA377" s="5"/>
      <c r="FOB377" s="5"/>
      <c r="FOC377" s="5"/>
      <c r="FOD377" s="5"/>
      <c r="FOE377" s="5"/>
      <c r="FOF377" s="5"/>
      <c r="FOG377" s="5"/>
      <c r="FOH377" s="5"/>
      <c r="FOI377" s="5"/>
      <c r="FOJ377" s="5"/>
      <c r="FOK377" s="5"/>
      <c r="FOL377" s="5"/>
      <c r="FOM377" s="5"/>
      <c r="FON377" s="5"/>
      <c r="FOO377" s="5"/>
      <c r="FOP377" s="5"/>
      <c r="FOQ377" s="5"/>
      <c r="FOR377" s="5"/>
      <c r="FOS377" s="5"/>
      <c r="FOT377" s="5"/>
      <c r="FOU377" s="5"/>
      <c r="FOV377" s="5"/>
      <c r="FOW377" s="5"/>
      <c r="FOX377" s="5"/>
      <c r="FOY377" s="5"/>
      <c r="FOZ377" s="5"/>
      <c r="FPA377" s="5"/>
      <c r="FPB377" s="5"/>
      <c r="FPC377" s="5"/>
      <c r="FPD377" s="5"/>
      <c r="FPE377" s="5"/>
      <c r="FPF377" s="5"/>
      <c r="FPG377" s="5"/>
      <c r="FPH377" s="5"/>
      <c r="FPI377" s="5"/>
      <c r="FPJ377" s="5"/>
      <c r="FPK377" s="5"/>
      <c r="FPL377" s="5"/>
      <c r="FPM377" s="5"/>
      <c r="FPN377" s="5"/>
      <c r="FPO377" s="5"/>
      <c r="FPP377" s="5"/>
      <c r="FPQ377" s="5"/>
      <c r="FPR377" s="5"/>
      <c r="FPS377" s="5"/>
      <c r="FPT377" s="5"/>
      <c r="FPU377" s="5"/>
      <c r="FPV377" s="5"/>
      <c r="FPW377" s="5"/>
      <c r="FPX377" s="5"/>
      <c r="FPY377" s="5"/>
      <c r="FPZ377" s="5"/>
      <c r="FQA377" s="5"/>
      <c r="FQB377" s="5"/>
      <c r="FQC377" s="5"/>
      <c r="FQD377" s="5"/>
      <c r="FQE377" s="5"/>
      <c r="FQF377" s="5"/>
      <c r="FQG377" s="5"/>
      <c r="FQH377" s="5"/>
      <c r="FQI377" s="5"/>
      <c r="FQJ377" s="5"/>
      <c r="FQK377" s="5"/>
      <c r="FQL377" s="5"/>
      <c r="FQM377" s="5"/>
      <c r="FQN377" s="5"/>
      <c r="FQO377" s="5"/>
      <c r="FQP377" s="5"/>
      <c r="FQQ377" s="5"/>
      <c r="FQR377" s="5"/>
      <c r="FQS377" s="5"/>
      <c r="FQT377" s="5"/>
      <c r="FQU377" s="5"/>
      <c r="FQV377" s="5"/>
      <c r="FQW377" s="5"/>
      <c r="FQX377" s="5"/>
      <c r="FQY377" s="5"/>
      <c r="FQZ377" s="5"/>
      <c r="FRA377" s="5"/>
      <c r="FRB377" s="5"/>
      <c r="FRC377" s="5"/>
      <c r="FRD377" s="5"/>
      <c r="FRE377" s="5"/>
      <c r="FRF377" s="5"/>
      <c r="FRG377" s="5"/>
      <c r="FRH377" s="5"/>
      <c r="FRI377" s="5"/>
      <c r="FRJ377" s="5"/>
      <c r="FRK377" s="5"/>
      <c r="FRL377" s="5"/>
      <c r="FRM377" s="5"/>
      <c r="FRN377" s="5"/>
      <c r="FRO377" s="5"/>
      <c r="FRP377" s="5"/>
      <c r="FRQ377" s="5"/>
      <c r="FRR377" s="5"/>
      <c r="FRS377" s="5"/>
      <c r="FRT377" s="5"/>
      <c r="FRU377" s="5"/>
      <c r="FRV377" s="5"/>
      <c r="FRW377" s="5"/>
      <c r="FRX377" s="5"/>
      <c r="FRY377" s="5"/>
      <c r="FRZ377" s="5"/>
      <c r="FSA377" s="5"/>
      <c r="FSB377" s="5"/>
      <c r="FSC377" s="5"/>
      <c r="FSD377" s="5"/>
      <c r="FSE377" s="5"/>
      <c r="FSF377" s="5"/>
      <c r="FSG377" s="5"/>
      <c r="FSH377" s="5"/>
      <c r="FSI377" s="5"/>
      <c r="FSJ377" s="5"/>
      <c r="FSK377" s="5"/>
      <c r="FSL377" s="5"/>
      <c r="FSM377" s="5"/>
      <c r="FSN377" s="5"/>
      <c r="FSO377" s="5"/>
      <c r="FSP377" s="5"/>
      <c r="FSQ377" s="5"/>
      <c r="FSR377" s="5"/>
      <c r="FSS377" s="5"/>
      <c r="FST377" s="5"/>
      <c r="FSU377" s="5"/>
      <c r="FSV377" s="5"/>
      <c r="FSW377" s="5"/>
      <c r="FSX377" s="5"/>
      <c r="FSY377" s="5"/>
      <c r="FSZ377" s="5"/>
      <c r="FTA377" s="5"/>
      <c r="FTB377" s="5"/>
      <c r="FTC377" s="5"/>
      <c r="FTD377" s="5"/>
      <c r="FTE377" s="5"/>
      <c r="FTF377" s="5"/>
      <c r="FTG377" s="5"/>
      <c r="FTH377" s="5"/>
      <c r="FTI377" s="5"/>
      <c r="FTJ377" s="5"/>
      <c r="FTK377" s="5"/>
      <c r="FTL377" s="5"/>
      <c r="FTM377" s="5"/>
      <c r="FTN377" s="5"/>
      <c r="FTO377" s="5"/>
      <c r="FTP377" s="5"/>
      <c r="FTQ377" s="5"/>
      <c r="FTR377" s="5"/>
      <c r="FTS377" s="5"/>
      <c r="FTT377" s="5"/>
      <c r="FTU377" s="5"/>
      <c r="FTV377" s="5"/>
      <c r="FTW377" s="5"/>
      <c r="FTX377" s="5"/>
      <c r="FTY377" s="5"/>
      <c r="FTZ377" s="5"/>
      <c r="FUA377" s="5"/>
      <c r="FUB377" s="5"/>
      <c r="FUC377" s="5"/>
      <c r="FUD377" s="5"/>
      <c r="FUE377" s="5"/>
      <c r="FUF377" s="5"/>
      <c r="FUG377" s="5"/>
      <c r="FUH377" s="5"/>
      <c r="FUI377" s="5"/>
      <c r="FUJ377" s="5"/>
      <c r="FUK377" s="5"/>
      <c r="FUL377" s="5"/>
      <c r="FUM377" s="5"/>
      <c r="FUN377" s="5"/>
      <c r="FUO377" s="5"/>
      <c r="FUP377" s="5"/>
      <c r="FUQ377" s="5"/>
      <c r="FUR377" s="5"/>
      <c r="FUS377" s="5"/>
      <c r="FUT377" s="5"/>
      <c r="FUU377" s="5"/>
      <c r="FUV377" s="5"/>
      <c r="FUW377" s="5"/>
      <c r="FUX377" s="5"/>
      <c r="FUY377" s="5"/>
      <c r="FUZ377" s="5"/>
      <c r="FVA377" s="5"/>
      <c r="FVB377" s="5"/>
      <c r="FVC377" s="5"/>
      <c r="FVD377" s="5"/>
      <c r="FVE377" s="5"/>
      <c r="FVF377" s="5"/>
      <c r="FVG377" s="5"/>
      <c r="FVH377" s="5"/>
      <c r="FVI377" s="5"/>
      <c r="FVJ377" s="5"/>
      <c r="FVK377" s="5"/>
      <c r="FVL377" s="5"/>
      <c r="FVM377" s="5"/>
      <c r="FVN377" s="5"/>
      <c r="FVO377" s="5"/>
      <c r="FVP377" s="5"/>
      <c r="FVQ377" s="5"/>
      <c r="FVR377" s="5"/>
      <c r="FVS377" s="5"/>
      <c r="FVT377" s="5"/>
      <c r="FVU377" s="5"/>
      <c r="FVV377" s="5"/>
      <c r="FVW377" s="5"/>
      <c r="FVX377" s="5"/>
      <c r="FVY377" s="5"/>
      <c r="FVZ377" s="5"/>
      <c r="FWA377" s="5"/>
      <c r="FWB377" s="5"/>
      <c r="FWC377" s="5"/>
      <c r="FWD377" s="5"/>
      <c r="FWE377" s="5"/>
      <c r="FWF377" s="5"/>
      <c r="FWG377" s="5"/>
      <c r="FWH377" s="5"/>
      <c r="FWI377" s="5"/>
      <c r="FWJ377" s="5"/>
      <c r="FWK377" s="5"/>
      <c r="FWL377" s="5"/>
      <c r="FWM377" s="5"/>
      <c r="FWN377" s="5"/>
      <c r="FWO377" s="5"/>
      <c r="FWP377" s="5"/>
      <c r="FWQ377" s="5"/>
      <c r="FWR377" s="5"/>
      <c r="FWS377" s="5"/>
      <c r="FWT377" s="5"/>
      <c r="FWU377" s="5"/>
      <c r="FWV377" s="5"/>
      <c r="FWW377" s="5"/>
      <c r="FWX377" s="5"/>
      <c r="FWY377" s="5"/>
      <c r="FWZ377" s="5"/>
      <c r="FXA377" s="5"/>
      <c r="FXB377" s="5"/>
      <c r="FXC377" s="5"/>
      <c r="FXD377" s="5"/>
      <c r="FXE377" s="5"/>
      <c r="FXF377" s="5"/>
      <c r="FXG377" s="5"/>
      <c r="FXH377" s="5"/>
      <c r="FXI377" s="5"/>
      <c r="FXJ377" s="5"/>
      <c r="FXK377" s="5"/>
      <c r="FXL377" s="5"/>
      <c r="FXM377" s="5"/>
      <c r="FXN377" s="5"/>
      <c r="FXO377" s="5"/>
      <c r="FXP377" s="5"/>
      <c r="FXQ377" s="5"/>
      <c r="FXR377" s="5"/>
      <c r="FXS377" s="5"/>
      <c r="FXT377" s="5"/>
      <c r="FXU377" s="5"/>
      <c r="FXV377" s="5"/>
      <c r="FXW377" s="5"/>
      <c r="FXX377" s="5"/>
      <c r="FXY377" s="5"/>
      <c r="FXZ377" s="5"/>
      <c r="FYA377" s="5"/>
      <c r="FYB377" s="5"/>
      <c r="FYC377" s="5"/>
      <c r="FYD377" s="5"/>
      <c r="FYE377" s="5"/>
      <c r="FYF377" s="5"/>
      <c r="FYG377" s="5"/>
      <c r="FYH377" s="5"/>
      <c r="FYI377" s="5"/>
      <c r="FYJ377" s="5"/>
      <c r="FYK377" s="5"/>
      <c r="FYL377" s="5"/>
      <c r="FYM377" s="5"/>
      <c r="FYN377" s="5"/>
      <c r="FYO377" s="5"/>
      <c r="FYP377" s="5"/>
      <c r="FYQ377" s="5"/>
      <c r="FYR377" s="5"/>
      <c r="FYS377" s="5"/>
      <c r="FYT377" s="5"/>
      <c r="FYU377" s="5"/>
      <c r="FYV377" s="5"/>
      <c r="FYW377" s="5"/>
      <c r="FYX377" s="5"/>
      <c r="FYY377" s="5"/>
      <c r="FYZ377" s="5"/>
      <c r="FZA377" s="5"/>
      <c r="FZB377" s="5"/>
      <c r="FZC377" s="5"/>
      <c r="FZD377" s="5"/>
      <c r="FZE377" s="5"/>
      <c r="FZF377" s="5"/>
      <c r="FZG377" s="5"/>
      <c r="FZH377" s="5"/>
      <c r="FZI377" s="5"/>
      <c r="FZJ377" s="5"/>
      <c r="FZK377" s="5"/>
      <c r="FZL377" s="5"/>
      <c r="FZM377" s="5"/>
      <c r="FZN377" s="5"/>
      <c r="FZO377" s="5"/>
      <c r="FZP377" s="5"/>
      <c r="FZQ377" s="5"/>
      <c r="FZR377" s="5"/>
      <c r="FZS377" s="5"/>
      <c r="FZT377" s="5"/>
      <c r="FZU377" s="5"/>
      <c r="FZV377" s="5"/>
      <c r="FZW377" s="5"/>
      <c r="FZX377" s="5"/>
      <c r="FZY377" s="5"/>
      <c r="FZZ377" s="5"/>
      <c r="GAA377" s="5"/>
      <c r="GAB377" s="5"/>
      <c r="GAC377" s="5"/>
      <c r="GAD377" s="5"/>
      <c r="GAE377" s="5"/>
      <c r="GAF377" s="5"/>
      <c r="GAG377" s="5"/>
      <c r="GAH377" s="5"/>
      <c r="GAI377" s="5"/>
      <c r="GAJ377" s="5"/>
      <c r="GAK377" s="5"/>
      <c r="GAL377" s="5"/>
      <c r="GAM377" s="5"/>
      <c r="GAN377" s="5"/>
      <c r="GAO377" s="5"/>
      <c r="GAP377" s="5"/>
      <c r="GAQ377" s="5"/>
      <c r="GAR377" s="5"/>
      <c r="GAS377" s="5"/>
      <c r="GAT377" s="5"/>
      <c r="GAU377" s="5"/>
      <c r="GAV377" s="5"/>
      <c r="GAW377" s="5"/>
      <c r="GAX377" s="5"/>
      <c r="GAY377" s="5"/>
      <c r="GAZ377" s="5"/>
      <c r="GBA377" s="5"/>
      <c r="GBB377" s="5"/>
      <c r="GBC377" s="5"/>
      <c r="GBD377" s="5"/>
      <c r="GBE377" s="5"/>
      <c r="GBF377" s="5"/>
      <c r="GBG377" s="5"/>
      <c r="GBH377" s="5"/>
      <c r="GBI377" s="5"/>
      <c r="GBJ377" s="5"/>
      <c r="GBK377" s="5"/>
      <c r="GBL377" s="5"/>
      <c r="GBM377" s="5"/>
      <c r="GBN377" s="5"/>
      <c r="GBO377" s="5"/>
      <c r="GBP377" s="5"/>
      <c r="GBQ377" s="5"/>
      <c r="GBR377" s="5"/>
      <c r="GBS377" s="5"/>
      <c r="GBT377" s="5"/>
      <c r="GBU377" s="5"/>
      <c r="GBV377" s="5"/>
      <c r="GBW377" s="5"/>
      <c r="GBX377" s="5"/>
      <c r="GBY377" s="5"/>
      <c r="GBZ377" s="5"/>
      <c r="GCA377" s="5"/>
      <c r="GCB377" s="5"/>
      <c r="GCC377" s="5"/>
      <c r="GCD377" s="5"/>
      <c r="GCE377" s="5"/>
      <c r="GCF377" s="5"/>
      <c r="GCG377" s="5"/>
      <c r="GCH377" s="5"/>
      <c r="GCI377" s="5"/>
      <c r="GCJ377" s="5"/>
      <c r="GCK377" s="5"/>
      <c r="GCL377" s="5"/>
      <c r="GCM377" s="5"/>
      <c r="GCN377" s="5"/>
      <c r="GCO377" s="5"/>
      <c r="GCP377" s="5"/>
      <c r="GCQ377" s="5"/>
      <c r="GCR377" s="5"/>
      <c r="GCS377" s="5"/>
      <c r="GCT377" s="5"/>
      <c r="GCU377" s="5"/>
      <c r="GCV377" s="5"/>
      <c r="GCW377" s="5"/>
      <c r="GCX377" s="5"/>
      <c r="GCY377" s="5"/>
      <c r="GCZ377" s="5"/>
      <c r="GDA377" s="5"/>
      <c r="GDB377" s="5"/>
      <c r="GDC377" s="5"/>
      <c r="GDD377" s="5"/>
      <c r="GDE377" s="5"/>
      <c r="GDF377" s="5"/>
      <c r="GDG377" s="5"/>
      <c r="GDH377" s="5"/>
      <c r="GDI377" s="5"/>
      <c r="GDJ377" s="5"/>
      <c r="GDK377" s="5"/>
      <c r="GDL377" s="5"/>
      <c r="GDM377" s="5"/>
      <c r="GDN377" s="5"/>
      <c r="GDO377" s="5"/>
      <c r="GDP377" s="5"/>
      <c r="GDQ377" s="5"/>
      <c r="GDR377" s="5"/>
      <c r="GDS377" s="5"/>
      <c r="GDT377" s="5"/>
      <c r="GDU377" s="5"/>
      <c r="GDV377" s="5"/>
      <c r="GDW377" s="5"/>
      <c r="GDX377" s="5"/>
      <c r="GDY377" s="5"/>
      <c r="GDZ377" s="5"/>
      <c r="GEA377" s="5"/>
      <c r="GEB377" s="5"/>
      <c r="GEC377" s="5"/>
      <c r="GED377" s="5"/>
      <c r="GEE377" s="5"/>
      <c r="GEF377" s="5"/>
      <c r="GEG377" s="5"/>
      <c r="GEH377" s="5"/>
      <c r="GEI377" s="5"/>
      <c r="GEJ377" s="5"/>
      <c r="GEK377" s="5"/>
      <c r="GEL377" s="5"/>
      <c r="GEM377" s="5"/>
      <c r="GEN377" s="5"/>
      <c r="GEO377" s="5"/>
      <c r="GEP377" s="5"/>
      <c r="GEQ377" s="5"/>
      <c r="GER377" s="5"/>
      <c r="GES377" s="5"/>
      <c r="GET377" s="5"/>
      <c r="GEU377" s="5"/>
      <c r="GEV377" s="5"/>
      <c r="GEW377" s="5"/>
      <c r="GEX377" s="5"/>
      <c r="GEY377" s="5"/>
      <c r="GEZ377" s="5"/>
      <c r="GFA377" s="5"/>
      <c r="GFB377" s="5"/>
      <c r="GFC377" s="5"/>
      <c r="GFD377" s="5"/>
      <c r="GFE377" s="5"/>
      <c r="GFF377" s="5"/>
      <c r="GFG377" s="5"/>
      <c r="GFH377" s="5"/>
      <c r="GFI377" s="5"/>
      <c r="GFJ377" s="5"/>
      <c r="GFK377" s="5"/>
      <c r="GFL377" s="5"/>
      <c r="GFM377" s="5"/>
      <c r="GFN377" s="5"/>
      <c r="GFO377" s="5"/>
      <c r="GFP377" s="5"/>
      <c r="GFQ377" s="5"/>
      <c r="GFR377" s="5"/>
      <c r="GFS377" s="5"/>
      <c r="GFT377" s="5"/>
      <c r="GFU377" s="5"/>
      <c r="GFV377" s="5"/>
      <c r="GFW377" s="5"/>
      <c r="GFX377" s="5"/>
      <c r="GFY377" s="5"/>
      <c r="GFZ377" s="5"/>
      <c r="GGA377" s="5"/>
      <c r="GGB377" s="5"/>
      <c r="GGC377" s="5"/>
      <c r="GGD377" s="5"/>
      <c r="GGE377" s="5"/>
      <c r="GGF377" s="5"/>
      <c r="GGG377" s="5"/>
      <c r="GGH377" s="5"/>
      <c r="GGI377" s="5"/>
      <c r="GGJ377" s="5"/>
      <c r="GGK377" s="5"/>
      <c r="GGL377" s="5"/>
      <c r="GGM377" s="5"/>
      <c r="GGN377" s="5"/>
      <c r="GGO377" s="5"/>
      <c r="GGP377" s="5"/>
      <c r="GGQ377" s="5"/>
      <c r="GGR377" s="5"/>
      <c r="GGS377" s="5"/>
      <c r="GGT377" s="5"/>
      <c r="GGU377" s="5"/>
      <c r="GGV377" s="5"/>
      <c r="GGW377" s="5"/>
      <c r="GGX377" s="5"/>
      <c r="GGY377" s="5"/>
      <c r="GGZ377" s="5"/>
      <c r="GHA377" s="5"/>
      <c r="GHB377" s="5"/>
      <c r="GHC377" s="5"/>
      <c r="GHD377" s="5"/>
      <c r="GHE377" s="5"/>
      <c r="GHF377" s="5"/>
      <c r="GHG377" s="5"/>
      <c r="GHH377" s="5"/>
      <c r="GHI377" s="5"/>
      <c r="GHJ377" s="5"/>
      <c r="GHK377" s="5"/>
      <c r="GHL377" s="5"/>
      <c r="GHM377" s="5"/>
      <c r="GHN377" s="5"/>
      <c r="GHO377" s="5"/>
      <c r="GHP377" s="5"/>
      <c r="GHQ377" s="5"/>
      <c r="GHR377" s="5"/>
      <c r="GHS377" s="5"/>
      <c r="GHT377" s="5"/>
      <c r="GHU377" s="5"/>
      <c r="GHV377" s="5"/>
      <c r="GHW377" s="5"/>
      <c r="GHX377" s="5"/>
      <c r="GHY377" s="5"/>
      <c r="GHZ377" s="5"/>
      <c r="GIA377" s="5"/>
      <c r="GIB377" s="5"/>
      <c r="GIC377" s="5"/>
      <c r="GID377" s="5"/>
      <c r="GIE377" s="5"/>
      <c r="GIF377" s="5"/>
      <c r="GIG377" s="5"/>
      <c r="GIH377" s="5"/>
      <c r="GII377" s="5"/>
      <c r="GIJ377" s="5"/>
      <c r="GIK377" s="5"/>
      <c r="GIL377" s="5"/>
      <c r="GIM377" s="5"/>
      <c r="GIN377" s="5"/>
      <c r="GIO377" s="5"/>
      <c r="GIP377" s="5"/>
      <c r="GIQ377" s="5"/>
      <c r="GIR377" s="5"/>
      <c r="GIS377" s="5"/>
      <c r="GIT377" s="5"/>
      <c r="GIU377" s="5"/>
      <c r="GIV377" s="5"/>
      <c r="GIW377" s="5"/>
      <c r="GIX377" s="5"/>
      <c r="GIY377" s="5"/>
      <c r="GIZ377" s="5"/>
      <c r="GJA377" s="5"/>
      <c r="GJB377" s="5"/>
      <c r="GJC377" s="5"/>
      <c r="GJD377" s="5"/>
      <c r="GJE377" s="5"/>
      <c r="GJF377" s="5"/>
      <c r="GJG377" s="5"/>
      <c r="GJH377" s="5"/>
      <c r="GJI377" s="5"/>
      <c r="GJJ377" s="5"/>
      <c r="GJK377" s="5"/>
      <c r="GJL377" s="5"/>
      <c r="GJM377" s="5"/>
      <c r="GJN377" s="5"/>
      <c r="GJO377" s="5"/>
      <c r="GJP377" s="5"/>
      <c r="GJQ377" s="5"/>
      <c r="GJR377" s="5"/>
      <c r="GJS377" s="5"/>
      <c r="GJT377" s="5"/>
      <c r="GJU377" s="5"/>
      <c r="GJV377" s="5"/>
      <c r="GJW377" s="5"/>
      <c r="GJX377" s="5"/>
      <c r="GJY377" s="5"/>
      <c r="GJZ377" s="5"/>
      <c r="GKA377" s="5"/>
      <c r="GKB377" s="5"/>
      <c r="GKC377" s="5"/>
      <c r="GKD377" s="5"/>
      <c r="GKE377" s="5"/>
      <c r="GKF377" s="5"/>
      <c r="GKG377" s="5"/>
      <c r="GKH377" s="5"/>
      <c r="GKI377" s="5"/>
      <c r="GKJ377" s="5"/>
      <c r="GKK377" s="5"/>
      <c r="GKL377" s="5"/>
      <c r="GKM377" s="5"/>
      <c r="GKN377" s="5"/>
      <c r="GKO377" s="5"/>
      <c r="GKP377" s="5"/>
      <c r="GKQ377" s="5"/>
      <c r="GKR377" s="5"/>
      <c r="GKS377" s="5"/>
      <c r="GKT377" s="5"/>
      <c r="GKU377" s="5"/>
      <c r="GKV377" s="5"/>
      <c r="GKW377" s="5"/>
      <c r="GKX377" s="5"/>
      <c r="GKY377" s="5"/>
      <c r="GKZ377" s="5"/>
      <c r="GLA377" s="5"/>
      <c r="GLB377" s="5"/>
      <c r="GLC377" s="5"/>
      <c r="GLD377" s="5"/>
      <c r="GLE377" s="5"/>
      <c r="GLF377" s="5"/>
      <c r="GLG377" s="5"/>
      <c r="GLH377" s="5"/>
      <c r="GLI377" s="5"/>
      <c r="GLJ377" s="5"/>
      <c r="GLK377" s="5"/>
      <c r="GLL377" s="5"/>
      <c r="GLM377" s="5"/>
      <c r="GLN377" s="5"/>
      <c r="GLO377" s="5"/>
      <c r="GLP377" s="5"/>
      <c r="GLQ377" s="5"/>
      <c r="GLR377" s="5"/>
      <c r="GLS377" s="5"/>
      <c r="GLT377" s="5"/>
      <c r="GLU377" s="5"/>
      <c r="GLV377" s="5"/>
      <c r="GLW377" s="5"/>
      <c r="GLX377" s="5"/>
      <c r="GLY377" s="5"/>
      <c r="GLZ377" s="5"/>
      <c r="GMA377" s="5"/>
      <c r="GMB377" s="5"/>
      <c r="GMC377" s="5"/>
      <c r="GMD377" s="5"/>
      <c r="GME377" s="5"/>
      <c r="GMF377" s="5"/>
      <c r="GMG377" s="5"/>
      <c r="GMH377" s="5"/>
      <c r="GMI377" s="5"/>
      <c r="GMJ377" s="5"/>
      <c r="GMK377" s="5"/>
      <c r="GML377" s="5"/>
      <c r="GMM377" s="5"/>
      <c r="GMN377" s="5"/>
      <c r="GMO377" s="5"/>
      <c r="GMP377" s="5"/>
      <c r="GMQ377" s="5"/>
      <c r="GMR377" s="5"/>
      <c r="GMS377" s="5"/>
      <c r="GMT377" s="5"/>
      <c r="GMU377" s="5"/>
      <c r="GMV377" s="5"/>
      <c r="GMW377" s="5"/>
      <c r="GMX377" s="5"/>
      <c r="GMY377" s="5"/>
      <c r="GMZ377" s="5"/>
      <c r="GNA377" s="5"/>
      <c r="GNB377" s="5"/>
      <c r="GNC377" s="5"/>
      <c r="GND377" s="5"/>
      <c r="GNE377" s="5"/>
      <c r="GNF377" s="5"/>
      <c r="GNG377" s="5"/>
      <c r="GNH377" s="5"/>
      <c r="GNI377" s="5"/>
      <c r="GNJ377" s="5"/>
      <c r="GNK377" s="5"/>
      <c r="GNL377" s="5"/>
      <c r="GNM377" s="5"/>
      <c r="GNN377" s="5"/>
      <c r="GNO377" s="5"/>
      <c r="GNP377" s="5"/>
      <c r="GNQ377" s="5"/>
      <c r="GNR377" s="5"/>
      <c r="GNS377" s="5"/>
      <c r="GNT377" s="5"/>
      <c r="GNU377" s="5"/>
      <c r="GNV377" s="5"/>
      <c r="GNW377" s="5"/>
      <c r="GNX377" s="5"/>
      <c r="GNY377" s="5"/>
      <c r="GNZ377" s="5"/>
      <c r="GOA377" s="5"/>
      <c r="GOB377" s="5"/>
      <c r="GOC377" s="5"/>
      <c r="GOD377" s="5"/>
      <c r="GOE377" s="5"/>
      <c r="GOF377" s="5"/>
      <c r="GOG377" s="5"/>
      <c r="GOH377" s="5"/>
      <c r="GOI377" s="5"/>
      <c r="GOJ377" s="5"/>
      <c r="GOK377" s="5"/>
      <c r="GOL377" s="5"/>
      <c r="GOM377" s="5"/>
      <c r="GON377" s="5"/>
      <c r="GOO377" s="5"/>
      <c r="GOP377" s="5"/>
      <c r="GOQ377" s="5"/>
      <c r="GOR377" s="5"/>
      <c r="GOS377" s="5"/>
      <c r="GOT377" s="5"/>
      <c r="GOU377" s="5"/>
      <c r="GOV377" s="5"/>
      <c r="GOW377" s="5"/>
      <c r="GOX377" s="5"/>
      <c r="GOY377" s="5"/>
      <c r="GOZ377" s="5"/>
      <c r="GPA377" s="5"/>
      <c r="GPB377" s="5"/>
      <c r="GPC377" s="5"/>
      <c r="GPD377" s="5"/>
      <c r="GPE377" s="5"/>
      <c r="GPF377" s="5"/>
      <c r="GPG377" s="5"/>
      <c r="GPH377" s="5"/>
      <c r="GPI377" s="5"/>
      <c r="GPJ377" s="5"/>
      <c r="GPK377" s="5"/>
      <c r="GPL377" s="5"/>
      <c r="GPM377" s="5"/>
      <c r="GPN377" s="5"/>
      <c r="GPO377" s="5"/>
      <c r="GPP377" s="5"/>
      <c r="GPQ377" s="5"/>
      <c r="GPR377" s="5"/>
      <c r="GPS377" s="5"/>
      <c r="GPT377" s="5"/>
      <c r="GPU377" s="5"/>
      <c r="GPV377" s="5"/>
      <c r="GPW377" s="5"/>
      <c r="GPX377" s="5"/>
      <c r="GPY377" s="5"/>
      <c r="GPZ377" s="5"/>
      <c r="GQA377" s="5"/>
      <c r="GQB377" s="5"/>
      <c r="GQC377" s="5"/>
      <c r="GQD377" s="5"/>
      <c r="GQE377" s="5"/>
      <c r="GQF377" s="5"/>
      <c r="GQG377" s="5"/>
      <c r="GQH377" s="5"/>
      <c r="GQI377" s="5"/>
      <c r="GQJ377" s="5"/>
      <c r="GQK377" s="5"/>
      <c r="GQL377" s="5"/>
      <c r="GQM377" s="5"/>
      <c r="GQN377" s="5"/>
      <c r="GQO377" s="5"/>
      <c r="GQP377" s="5"/>
      <c r="GQQ377" s="5"/>
      <c r="GQR377" s="5"/>
      <c r="GQS377" s="5"/>
      <c r="GQT377" s="5"/>
      <c r="GQU377" s="5"/>
      <c r="GQV377" s="5"/>
      <c r="GQW377" s="5"/>
      <c r="GQX377" s="5"/>
      <c r="GQY377" s="5"/>
      <c r="GQZ377" s="5"/>
      <c r="GRA377" s="5"/>
      <c r="GRB377" s="5"/>
      <c r="GRC377" s="5"/>
      <c r="GRD377" s="5"/>
      <c r="GRE377" s="5"/>
      <c r="GRF377" s="5"/>
      <c r="GRG377" s="5"/>
      <c r="GRH377" s="5"/>
      <c r="GRI377" s="5"/>
      <c r="GRJ377" s="5"/>
      <c r="GRK377" s="5"/>
      <c r="GRL377" s="5"/>
      <c r="GRM377" s="5"/>
      <c r="GRN377" s="5"/>
      <c r="GRO377" s="5"/>
      <c r="GRP377" s="5"/>
      <c r="GRQ377" s="5"/>
      <c r="GRR377" s="5"/>
      <c r="GRS377" s="5"/>
      <c r="GRT377" s="5"/>
      <c r="GRU377" s="5"/>
      <c r="GRV377" s="5"/>
      <c r="GRW377" s="5"/>
      <c r="GRX377" s="5"/>
      <c r="GRY377" s="5"/>
      <c r="GRZ377" s="5"/>
      <c r="GSA377" s="5"/>
      <c r="GSB377" s="5"/>
      <c r="GSC377" s="5"/>
      <c r="GSD377" s="5"/>
      <c r="GSE377" s="5"/>
      <c r="GSF377" s="5"/>
      <c r="GSG377" s="5"/>
      <c r="GSH377" s="5"/>
      <c r="GSI377" s="5"/>
      <c r="GSJ377" s="5"/>
      <c r="GSK377" s="5"/>
      <c r="GSL377" s="5"/>
      <c r="GSM377" s="5"/>
      <c r="GSN377" s="5"/>
      <c r="GSO377" s="5"/>
      <c r="GSP377" s="5"/>
      <c r="GSQ377" s="5"/>
      <c r="GSR377" s="5"/>
      <c r="GSS377" s="5"/>
      <c r="GST377" s="5"/>
      <c r="GSU377" s="5"/>
      <c r="GSV377" s="5"/>
      <c r="GSW377" s="5"/>
      <c r="GSX377" s="5"/>
      <c r="GSY377" s="5"/>
      <c r="GSZ377" s="5"/>
      <c r="GTA377" s="5"/>
      <c r="GTB377" s="5"/>
      <c r="GTC377" s="5"/>
      <c r="GTD377" s="5"/>
      <c r="GTE377" s="5"/>
      <c r="GTF377" s="5"/>
      <c r="GTG377" s="5"/>
      <c r="GTH377" s="5"/>
      <c r="GTI377" s="5"/>
      <c r="GTJ377" s="5"/>
      <c r="GTK377" s="5"/>
      <c r="GTL377" s="5"/>
      <c r="GTM377" s="5"/>
      <c r="GTN377" s="5"/>
      <c r="GTO377" s="5"/>
      <c r="GTP377" s="5"/>
      <c r="GTQ377" s="5"/>
      <c r="GTR377" s="5"/>
      <c r="GTS377" s="5"/>
      <c r="GTT377" s="5"/>
      <c r="GTU377" s="5"/>
      <c r="GTV377" s="5"/>
      <c r="GTW377" s="5"/>
      <c r="GTX377" s="5"/>
      <c r="GTY377" s="5"/>
      <c r="GTZ377" s="5"/>
      <c r="GUA377" s="5"/>
      <c r="GUB377" s="5"/>
      <c r="GUC377" s="5"/>
      <c r="GUD377" s="5"/>
      <c r="GUE377" s="5"/>
      <c r="GUF377" s="5"/>
      <c r="GUG377" s="5"/>
      <c r="GUH377" s="5"/>
      <c r="GUI377" s="5"/>
      <c r="GUJ377" s="5"/>
      <c r="GUK377" s="5"/>
      <c r="GUL377" s="5"/>
      <c r="GUM377" s="5"/>
      <c r="GUN377" s="5"/>
      <c r="GUO377" s="5"/>
      <c r="GUP377" s="5"/>
      <c r="GUQ377" s="5"/>
      <c r="GUR377" s="5"/>
      <c r="GUS377" s="5"/>
      <c r="GUT377" s="5"/>
      <c r="GUU377" s="5"/>
      <c r="GUV377" s="5"/>
      <c r="GUW377" s="5"/>
      <c r="GUX377" s="5"/>
      <c r="GUY377" s="5"/>
      <c r="GUZ377" s="5"/>
      <c r="GVA377" s="5"/>
      <c r="GVB377" s="5"/>
      <c r="GVC377" s="5"/>
      <c r="GVD377" s="5"/>
      <c r="GVE377" s="5"/>
      <c r="GVF377" s="5"/>
      <c r="GVG377" s="5"/>
      <c r="GVH377" s="5"/>
      <c r="GVI377" s="5"/>
      <c r="GVJ377" s="5"/>
      <c r="GVK377" s="5"/>
      <c r="GVL377" s="5"/>
      <c r="GVM377" s="5"/>
      <c r="GVN377" s="5"/>
      <c r="GVO377" s="5"/>
      <c r="GVP377" s="5"/>
      <c r="GVQ377" s="5"/>
      <c r="GVR377" s="5"/>
      <c r="GVS377" s="5"/>
      <c r="GVT377" s="5"/>
      <c r="GVU377" s="5"/>
      <c r="GVV377" s="5"/>
      <c r="GVW377" s="5"/>
      <c r="GVX377" s="5"/>
      <c r="GVY377" s="5"/>
      <c r="GVZ377" s="5"/>
      <c r="GWA377" s="5"/>
      <c r="GWB377" s="5"/>
      <c r="GWC377" s="5"/>
      <c r="GWD377" s="5"/>
      <c r="GWE377" s="5"/>
      <c r="GWF377" s="5"/>
      <c r="GWG377" s="5"/>
      <c r="GWH377" s="5"/>
      <c r="GWI377" s="5"/>
      <c r="GWJ377" s="5"/>
      <c r="GWK377" s="5"/>
      <c r="GWL377" s="5"/>
      <c r="GWM377" s="5"/>
      <c r="GWN377" s="5"/>
      <c r="GWO377" s="5"/>
      <c r="GWP377" s="5"/>
      <c r="GWQ377" s="5"/>
      <c r="GWR377" s="5"/>
      <c r="GWS377" s="5"/>
      <c r="GWT377" s="5"/>
      <c r="GWU377" s="5"/>
      <c r="GWV377" s="5"/>
      <c r="GWW377" s="5"/>
      <c r="GWX377" s="5"/>
      <c r="GWY377" s="5"/>
      <c r="GWZ377" s="5"/>
      <c r="GXA377" s="5"/>
      <c r="GXB377" s="5"/>
      <c r="GXC377" s="5"/>
      <c r="GXD377" s="5"/>
      <c r="GXE377" s="5"/>
      <c r="GXF377" s="5"/>
      <c r="GXG377" s="5"/>
      <c r="GXH377" s="5"/>
      <c r="GXI377" s="5"/>
      <c r="GXJ377" s="5"/>
      <c r="GXK377" s="5"/>
      <c r="GXL377" s="5"/>
      <c r="GXM377" s="5"/>
      <c r="GXN377" s="5"/>
      <c r="GXO377" s="5"/>
      <c r="GXP377" s="5"/>
      <c r="GXQ377" s="5"/>
      <c r="GXR377" s="5"/>
      <c r="GXS377" s="5"/>
      <c r="GXT377" s="5"/>
      <c r="GXU377" s="5"/>
      <c r="GXV377" s="5"/>
      <c r="GXW377" s="5"/>
      <c r="GXX377" s="5"/>
      <c r="GXY377" s="5"/>
      <c r="GXZ377" s="5"/>
      <c r="GYA377" s="5"/>
      <c r="GYB377" s="5"/>
      <c r="GYC377" s="5"/>
      <c r="GYD377" s="5"/>
      <c r="GYE377" s="5"/>
      <c r="GYF377" s="5"/>
      <c r="GYG377" s="5"/>
      <c r="GYH377" s="5"/>
      <c r="GYI377" s="5"/>
      <c r="GYJ377" s="5"/>
      <c r="GYK377" s="5"/>
      <c r="GYL377" s="5"/>
      <c r="GYM377" s="5"/>
      <c r="GYN377" s="5"/>
      <c r="GYO377" s="5"/>
      <c r="GYP377" s="5"/>
      <c r="GYQ377" s="5"/>
      <c r="GYR377" s="5"/>
      <c r="GYS377" s="5"/>
      <c r="GYT377" s="5"/>
      <c r="GYU377" s="5"/>
      <c r="GYV377" s="5"/>
      <c r="GYW377" s="5"/>
      <c r="GYX377" s="5"/>
      <c r="GYY377" s="5"/>
      <c r="GYZ377" s="5"/>
      <c r="GZA377" s="5"/>
      <c r="GZB377" s="5"/>
      <c r="GZC377" s="5"/>
      <c r="GZD377" s="5"/>
      <c r="GZE377" s="5"/>
      <c r="GZF377" s="5"/>
      <c r="GZG377" s="5"/>
      <c r="GZH377" s="5"/>
      <c r="GZI377" s="5"/>
      <c r="GZJ377" s="5"/>
      <c r="GZK377" s="5"/>
      <c r="GZL377" s="5"/>
      <c r="GZM377" s="5"/>
      <c r="GZN377" s="5"/>
      <c r="GZO377" s="5"/>
      <c r="GZP377" s="5"/>
      <c r="GZQ377" s="5"/>
      <c r="GZR377" s="5"/>
      <c r="GZS377" s="5"/>
      <c r="GZT377" s="5"/>
      <c r="GZU377" s="5"/>
      <c r="GZV377" s="5"/>
      <c r="GZW377" s="5"/>
      <c r="GZX377" s="5"/>
      <c r="GZY377" s="5"/>
      <c r="GZZ377" s="5"/>
      <c r="HAA377" s="5"/>
      <c r="HAB377" s="5"/>
      <c r="HAC377" s="5"/>
      <c r="HAD377" s="5"/>
      <c r="HAE377" s="5"/>
      <c r="HAF377" s="5"/>
      <c r="HAG377" s="5"/>
      <c r="HAH377" s="5"/>
      <c r="HAI377" s="5"/>
      <c r="HAJ377" s="5"/>
      <c r="HAK377" s="5"/>
      <c r="HAL377" s="5"/>
      <c r="HAM377" s="5"/>
      <c r="HAN377" s="5"/>
      <c r="HAO377" s="5"/>
      <c r="HAP377" s="5"/>
      <c r="HAQ377" s="5"/>
      <c r="HAR377" s="5"/>
      <c r="HAS377" s="5"/>
      <c r="HAT377" s="5"/>
      <c r="HAU377" s="5"/>
      <c r="HAV377" s="5"/>
      <c r="HAW377" s="5"/>
      <c r="HAX377" s="5"/>
      <c r="HAY377" s="5"/>
      <c r="HAZ377" s="5"/>
      <c r="HBA377" s="5"/>
      <c r="HBB377" s="5"/>
      <c r="HBC377" s="5"/>
      <c r="HBD377" s="5"/>
      <c r="HBE377" s="5"/>
      <c r="HBF377" s="5"/>
      <c r="HBG377" s="5"/>
      <c r="HBH377" s="5"/>
      <c r="HBI377" s="5"/>
      <c r="HBJ377" s="5"/>
      <c r="HBK377" s="5"/>
      <c r="HBL377" s="5"/>
      <c r="HBM377" s="5"/>
      <c r="HBN377" s="5"/>
      <c r="HBO377" s="5"/>
      <c r="HBP377" s="5"/>
      <c r="HBQ377" s="5"/>
      <c r="HBR377" s="5"/>
      <c r="HBS377" s="5"/>
      <c r="HBT377" s="5"/>
      <c r="HBU377" s="5"/>
      <c r="HBV377" s="5"/>
      <c r="HBW377" s="5"/>
      <c r="HBX377" s="5"/>
      <c r="HBY377" s="5"/>
      <c r="HBZ377" s="5"/>
      <c r="HCA377" s="5"/>
      <c r="HCB377" s="5"/>
      <c r="HCC377" s="5"/>
      <c r="HCD377" s="5"/>
      <c r="HCE377" s="5"/>
      <c r="HCF377" s="5"/>
      <c r="HCG377" s="5"/>
      <c r="HCH377" s="5"/>
      <c r="HCI377" s="5"/>
      <c r="HCJ377" s="5"/>
      <c r="HCK377" s="5"/>
      <c r="HCL377" s="5"/>
      <c r="HCM377" s="5"/>
      <c r="HCN377" s="5"/>
      <c r="HCO377" s="5"/>
      <c r="HCP377" s="5"/>
      <c r="HCQ377" s="5"/>
      <c r="HCR377" s="5"/>
      <c r="HCS377" s="5"/>
      <c r="HCT377" s="5"/>
      <c r="HCU377" s="5"/>
      <c r="HCV377" s="5"/>
      <c r="HCW377" s="5"/>
      <c r="HCX377" s="5"/>
      <c r="HCY377" s="5"/>
      <c r="HCZ377" s="5"/>
      <c r="HDA377" s="5"/>
      <c r="HDB377" s="5"/>
      <c r="HDC377" s="5"/>
      <c r="HDD377" s="5"/>
      <c r="HDE377" s="5"/>
      <c r="HDF377" s="5"/>
      <c r="HDG377" s="5"/>
      <c r="HDH377" s="5"/>
      <c r="HDI377" s="5"/>
      <c r="HDJ377" s="5"/>
      <c r="HDK377" s="5"/>
      <c r="HDL377" s="5"/>
      <c r="HDM377" s="5"/>
      <c r="HDN377" s="5"/>
      <c r="HDO377" s="5"/>
      <c r="HDP377" s="5"/>
      <c r="HDQ377" s="5"/>
      <c r="HDR377" s="5"/>
      <c r="HDS377" s="5"/>
      <c r="HDT377" s="5"/>
      <c r="HDU377" s="5"/>
      <c r="HDV377" s="5"/>
      <c r="HDW377" s="5"/>
      <c r="HDX377" s="5"/>
      <c r="HDY377" s="5"/>
      <c r="HDZ377" s="5"/>
      <c r="HEA377" s="5"/>
      <c r="HEB377" s="5"/>
      <c r="HEC377" s="5"/>
      <c r="HED377" s="5"/>
      <c r="HEE377" s="5"/>
      <c r="HEF377" s="5"/>
      <c r="HEG377" s="5"/>
      <c r="HEH377" s="5"/>
      <c r="HEI377" s="5"/>
      <c r="HEJ377" s="5"/>
      <c r="HEK377" s="5"/>
      <c r="HEL377" s="5"/>
      <c r="HEM377" s="5"/>
      <c r="HEN377" s="5"/>
      <c r="HEO377" s="5"/>
      <c r="HEP377" s="5"/>
      <c r="HEQ377" s="5"/>
      <c r="HER377" s="5"/>
      <c r="HES377" s="5"/>
      <c r="HET377" s="5"/>
      <c r="HEU377" s="5"/>
      <c r="HEV377" s="5"/>
      <c r="HEW377" s="5"/>
      <c r="HEX377" s="5"/>
      <c r="HEY377" s="5"/>
      <c r="HEZ377" s="5"/>
      <c r="HFA377" s="5"/>
      <c r="HFB377" s="5"/>
      <c r="HFC377" s="5"/>
      <c r="HFD377" s="5"/>
      <c r="HFE377" s="5"/>
      <c r="HFF377" s="5"/>
      <c r="HFG377" s="5"/>
      <c r="HFH377" s="5"/>
      <c r="HFI377" s="5"/>
      <c r="HFJ377" s="5"/>
      <c r="HFK377" s="5"/>
      <c r="HFL377" s="5"/>
      <c r="HFM377" s="5"/>
      <c r="HFN377" s="5"/>
      <c r="HFO377" s="5"/>
      <c r="HFP377" s="5"/>
      <c r="HFQ377" s="5"/>
      <c r="HFR377" s="5"/>
      <c r="HFS377" s="5"/>
      <c r="HFT377" s="5"/>
      <c r="HFU377" s="5"/>
      <c r="HFV377" s="5"/>
      <c r="HFW377" s="5"/>
      <c r="HFX377" s="5"/>
      <c r="HFY377" s="5"/>
      <c r="HFZ377" s="5"/>
      <c r="HGA377" s="5"/>
      <c r="HGB377" s="5"/>
      <c r="HGC377" s="5"/>
      <c r="HGD377" s="5"/>
      <c r="HGE377" s="5"/>
      <c r="HGF377" s="5"/>
      <c r="HGG377" s="5"/>
      <c r="HGH377" s="5"/>
      <c r="HGI377" s="5"/>
      <c r="HGJ377" s="5"/>
      <c r="HGK377" s="5"/>
      <c r="HGL377" s="5"/>
      <c r="HGM377" s="5"/>
      <c r="HGN377" s="5"/>
      <c r="HGO377" s="5"/>
      <c r="HGP377" s="5"/>
      <c r="HGQ377" s="5"/>
      <c r="HGR377" s="5"/>
      <c r="HGS377" s="5"/>
      <c r="HGT377" s="5"/>
      <c r="HGU377" s="5"/>
      <c r="HGV377" s="5"/>
      <c r="HGW377" s="5"/>
      <c r="HGX377" s="5"/>
      <c r="HGY377" s="5"/>
      <c r="HGZ377" s="5"/>
      <c r="HHA377" s="5"/>
      <c r="HHB377" s="5"/>
      <c r="HHC377" s="5"/>
      <c r="HHD377" s="5"/>
      <c r="HHE377" s="5"/>
      <c r="HHF377" s="5"/>
      <c r="HHG377" s="5"/>
      <c r="HHH377" s="5"/>
      <c r="HHI377" s="5"/>
      <c r="HHJ377" s="5"/>
      <c r="HHK377" s="5"/>
      <c r="HHL377" s="5"/>
      <c r="HHM377" s="5"/>
      <c r="HHN377" s="5"/>
      <c r="HHO377" s="5"/>
      <c r="HHP377" s="5"/>
      <c r="HHQ377" s="5"/>
      <c r="HHR377" s="5"/>
      <c r="HHS377" s="5"/>
      <c r="HHT377" s="5"/>
      <c r="HHU377" s="5"/>
      <c r="HHV377" s="5"/>
      <c r="HHW377" s="5"/>
      <c r="HHX377" s="5"/>
      <c r="HHY377" s="5"/>
      <c r="HHZ377" s="5"/>
      <c r="HIA377" s="5"/>
      <c r="HIB377" s="5"/>
      <c r="HIC377" s="5"/>
      <c r="HID377" s="5"/>
      <c r="HIE377" s="5"/>
      <c r="HIF377" s="5"/>
      <c r="HIG377" s="5"/>
      <c r="HIH377" s="5"/>
      <c r="HII377" s="5"/>
      <c r="HIJ377" s="5"/>
      <c r="HIK377" s="5"/>
      <c r="HIL377" s="5"/>
      <c r="HIM377" s="5"/>
      <c r="HIN377" s="5"/>
      <c r="HIO377" s="5"/>
      <c r="HIP377" s="5"/>
      <c r="HIQ377" s="5"/>
      <c r="HIR377" s="5"/>
      <c r="HIS377" s="5"/>
      <c r="HIT377" s="5"/>
      <c r="HIU377" s="5"/>
      <c r="HIV377" s="5"/>
      <c r="HIW377" s="5"/>
      <c r="HIX377" s="5"/>
      <c r="HIY377" s="5"/>
      <c r="HIZ377" s="5"/>
      <c r="HJA377" s="5"/>
      <c r="HJB377" s="5"/>
      <c r="HJC377" s="5"/>
      <c r="HJD377" s="5"/>
      <c r="HJE377" s="5"/>
      <c r="HJF377" s="5"/>
      <c r="HJG377" s="5"/>
      <c r="HJH377" s="5"/>
      <c r="HJI377" s="5"/>
      <c r="HJJ377" s="5"/>
      <c r="HJK377" s="5"/>
      <c r="HJL377" s="5"/>
      <c r="HJM377" s="5"/>
      <c r="HJN377" s="5"/>
      <c r="HJO377" s="5"/>
      <c r="HJP377" s="5"/>
      <c r="HJQ377" s="5"/>
      <c r="HJR377" s="5"/>
      <c r="HJS377" s="5"/>
      <c r="HJT377" s="5"/>
      <c r="HJU377" s="5"/>
      <c r="HJV377" s="5"/>
      <c r="HJW377" s="5"/>
      <c r="HJX377" s="5"/>
      <c r="HJY377" s="5"/>
      <c r="HJZ377" s="5"/>
      <c r="HKA377" s="5"/>
      <c r="HKB377" s="5"/>
      <c r="HKC377" s="5"/>
      <c r="HKD377" s="5"/>
      <c r="HKE377" s="5"/>
      <c r="HKF377" s="5"/>
      <c r="HKG377" s="5"/>
      <c r="HKH377" s="5"/>
      <c r="HKI377" s="5"/>
      <c r="HKJ377" s="5"/>
      <c r="HKK377" s="5"/>
      <c r="HKL377" s="5"/>
      <c r="HKM377" s="5"/>
      <c r="HKN377" s="5"/>
      <c r="HKO377" s="5"/>
      <c r="HKP377" s="5"/>
      <c r="HKQ377" s="5"/>
      <c r="HKR377" s="5"/>
      <c r="HKS377" s="5"/>
      <c r="HKT377" s="5"/>
      <c r="HKU377" s="5"/>
      <c r="HKV377" s="5"/>
      <c r="HKW377" s="5"/>
      <c r="HKX377" s="5"/>
      <c r="HKY377" s="5"/>
      <c r="HKZ377" s="5"/>
      <c r="HLA377" s="5"/>
      <c r="HLB377" s="5"/>
      <c r="HLC377" s="5"/>
      <c r="HLD377" s="5"/>
      <c r="HLE377" s="5"/>
      <c r="HLF377" s="5"/>
      <c r="HLG377" s="5"/>
      <c r="HLH377" s="5"/>
      <c r="HLI377" s="5"/>
      <c r="HLJ377" s="5"/>
      <c r="HLK377" s="5"/>
      <c r="HLL377" s="5"/>
      <c r="HLM377" s="5"/>
      <c r="HLN377" s="5"/>
      <c r="HLO377" s="5"/>
      <c r="HLP377" s="5"/>
      <c r="HLQ377" s="5"/>
      <c r="HLR377" s="5"/>
      <c r="HLS377" s="5"/>
      <c r="HLT377" s="5"/>
      <c r="HLU377" s="5"/>
      <c r="HLV377" s="5"/>
      <c r="HLW377" s="5"/>
      <c r="HLX377" s="5"/>
      <c r="HLY377" s="5"/>
      <c r="HLZ377" s="5"/>
      <c r="HMA377" s="5"/>
      <c r="HMB377" s="5"/>
      <c r="HMC377" s="5"/>
      <c r="HMD377" s="5"/>
      <c r="HME377" s="5"/>
      <c r="HMF377" s="5"/>
      <c r="HMG377" s="5"/>
      <c r="HMH377" s="5"/>
      <c r="HMI377" s="5"/>
      <c r="HMJ377" s="5"/>
      <c r="HMK377" s="5"/>
      <c r="HML377" s="5"/>
      <c r="HMM377" s="5"/>
      <c r="HMN377" s="5"/>
      <c r="HMO377" s="5"/>
      <c r="HMP377" s="5"/>
      <c r="HMQ377" s="5"/>
      <c r="HMR377" s="5"/>
      <c r="HMS377" s="5"/>
      <c r="HMT377" s="5"/>
      <c r="HMU377" s="5"/>
      <c r="HMV377" s="5"/>
      <c r="HMW377" s="5"/>
      <c r="HMX377" s="5"/>
      <c r="HMY377" s="5"/>
      <c r="HMZ377" s="5"/>
      <c r="HNA377" s="5"/>
      <c r="HNB377" s="5"/>
      <c r="HNC377" s="5"/>
      <c r="HND377" s="5"/>
      <c r="HNE377" s="5"/>
      <c r="HNF377" s="5"/>
      <c r="HNG377" s="5"/>
      <c r="HNH377" s="5"/>
      <c r="HNI377" s="5"/>
      <c r="HNJ377" s="5"/>
      <c r="HNK377" s="5"/>
      <c r="HNL377" s="5"/>
      <c r="HNM377" s="5"/>
      <c r="HNN377" s="5"/>
      <c r="HNO377" s="5"/>
      <c r="HNP377" s="5"/>
      <c r="HNQ377" s="5"/>
      <c r="HNR377" s="5"/>
      <c r="HNS377" s="5"/>
      <c r="HNT377" s="5"/>
      <c r="HNU377" s="5"/>
      <c r="HNV377" s="5"/>
      <c r="HNW377" s="5"/>
      <c r="HNX377" s="5"/>
      <c r="HNY377" s="5"/>
      <c r="HNZ377" s="5"/>
      <c r="HOA377" s="5"/>
      <c r="HOB377" s="5"/>
      <c r="HOC377" s="5"/>
      <c r="HOD377" s="5"/>
      <c r="HOE377" s="5"/>
      <c r="HOF377" s="5"/>
      <c r="HOG377" s="5"/>
      <c r="HOH377" s="5"/>
      <c r="HOI377" s="5"/>
      <c r="HOJ377" s="5"/>
      <c r="HOK377" s="5"/>
      <c r="HOL377" s="5"/>
      <c r="HOM377" s="5"/>
      <c r="HON377" s="5"/>
      <c r="HOO377" s="5"/>
      <c r="HOP377" s="5"/>
      <c r="HOQ377" s="5"/>
      <c r="HOR377" s="5"/>
      <c r="HOS377" s="5"/>
      <c r="HOT377" s="5"/>
      <c r="HOU377" s="5"/>
      <c r="HOV377" s="5"/>
      <c r="HOW377" s="5"/>
      <c r="HOX377" s="5"/>
      <c r="HOY377" s="5"/>
      <c r="HOZ377" s="5"/>
      <c r="HPA377" s="5"/>
      <c r="HPB377" s="5"/>
      <c r="HPC377" s="5"/>
      <c r="HPD377" s="5"/>
      <c r="HPE377" s="5"/>
      <c r="HPF377" s="5"/>
      <c r="HPG377" s="5"/>
      <c r="HPH377" s="5"/>
      <c r="HPI377" s="5"/>
      <c r="HPJ377" s="5"/>
      <c r="HPK377" s="5"/>
      <c r="HPL377" s="5"/>
      <c r="HPM377" s="5"/>
      <c r="HPN377" s="5"/>
      <c r="HPO377" s="5"/>
      <c r="HPP377" s="5"/>
      <c r="HPQ377" s="5"/>
      <c r="HPR377" s="5"/>
      <c r="HPS377" s="5"/>
      <c r="HPT377" s="5"/>
      <c r="HPU377" s="5"/>
      <c r="HPV377" s="5"/>
      <c r="HPW377" s="5"/>
      <c r="HPX377" s="5"/>
      <c r="HPY377" s="5"/>
      <c r="HPZ377" s="5"/>
      <c r="HQA377" s="5"/>
      <c r="HQB377" s="5"/>
      <c r="HQC377" s="5"/>
      <c r="HQD377" s="5"/>
      <c r="HQE377" s="5"/>
      <c r="HQF377" s="5"/>
      <c r="HQG377" s="5"/>
      <c r="HQH377" s="5"/>
      <c r="HQI377" s="5"/>
      <c r="HQJ377" s="5"/>
      <c r="HQK377" s="5"/>
      <c r="HQL377" s="5"/>
      <c r="HQM377" s="5"/>
      <c r="HQN377" s="5"/>
      <c r="HQO377" s="5"/>
      <c r="HQP377" s="5"/>
      <c r="HQQ377" s="5"/>
      <c r="HQR377" s="5"/>
      <c r="HQS377" s="5"/>
      <c r="HQT377" s="5"/>
      <c r="HQU377" s="5"/>
      <c r="HQV377" s="5"/>
      <c r="HQW377" s="5"/>
      <c r="HQX377" s="5"/>
      <c r="HQY377" s="5"/>
      <c r="HQZ377" s="5"/>
      <c r="HRA377" s="5"/>
      <c r="HRB377" s="5"/>
      <c r="HRC377" s="5"/>
      <c r="HRD377" s="5"/>
      <c r="HRE377" s="5"/>
      <c r="HRF377" s="5"/>
      <c r="HRG377" s="5"/>
      <c r="HRH377" s="5"/>
      <c r="HRI377" s="5"/>
      <c r="HRJ377" s="5"/>
      <c r="HRK377" s="5"/>
      <c r="HRL377" s="5"/>
      <c r="HRM377" s="5"/>
      <c r="HRN377" s="5"/>
      <c r="HRO377" s="5"/>
      <c r="HRP377" s="5"/>
      <c r="HRQ377" s="5"/>
      <c r="HRR377" s="5"/>
      <c r="HRS377" s="5"/>
      <c r="HRT377" s="5"/>
      <c r="HRU377" s="5"/>
      <c r="HRV377" s="5"/>
      <c r="HRW377" s="5"/>
      <c r="HRX377" s="5"/>
      <c r="HRY377" s="5"/>
      <c r="HRZ377" s="5"/>
      <c r="HSA377" s="5"/>
      <c r="HSB377" s="5"/>
      <c r="HSC377" s="5"/>
      <c r="HSD377" s="5"/>
      <c r="HSE377" s="5"/>
      <c r="HSF377" s="5"/>
      <c r="HSG377" s="5"/>
      <c r="HSH377" s="5"/>
      <c r="HSI377" s="5"/>
      <c r="HSJ377" s="5"/>
      <c r="HSK377" s="5"/>
      <c r="HSL377" s="5"/>
      <c r="HSM377" s="5"/>
      <c r="HSN377" s="5"/>
      <c r="HSO377" s="5"/>
      <c r="HSP377" s="5"/>
      <c r="HSQ377" s="5"/>
      <c r="HSR377" s="5"/>
      <c r="HSS377" s="5"/>
      <c r="HST377" s="5"/>
      <c r="HSU377" s="5"/>
      <c r="HSV377" s="5"/>
      <c r="HSW377" s="5"/>
      <c r="HSX377" s="5"/>
      <c r="HSY377" s="5"/>
      <c r="HSZ377" s="5"/>
      <c r="HTA377" s="5"/>
      <c r="HTB377" s="5"/>
      <c r="HTC377" s="5"/>
      <c r="HTD377" s="5"/>
      <c r="HTE377" s="5"/>
      <c r="HTF377" s="5"/>
      <c r="HTG377" s="5"/>
      <c r="HTH377" s="5"/>
      <c r="HTI377" s="5"/>
      <c r="HTJ377" s="5"/>
      <c r="HTK377" s="5"/>
      <c r="HTL377" s="5"/>
      <c r="HTM377" s="5"/>
      <c r="HTN377" s="5"/>
      <c r="HTO377" s="5"/>
      <c r="HTP377" s="5"/>
      <c r="HTQ377" s="5"/>
      <c r="HTR377" s="5"/>
      <c r="HTS377" s="5"/>
      <c r="HTT377" s="5"/>
      <c r="HTU377" s="5"/>
      <c r="HTV377" s="5"/>
      <c r="HTW377" s="5"/>
      <c r="HTX377" s="5"/>
      <c r="HTY377" s="5"/>
      <c r="HTZ377" s="5"/>
      <c r="HUA377" s="5"/>
      <c r="HUB377" s="5"/>
      <c r="HUC377" s="5"/>
      <c r="HUD377" s="5"/>
      <c r="HUE377" s="5"/>
      <c r="HUF377" s="5"/>
      <c r="HUG377" s="5"/>
      <c r="HUH377" s="5"/>
      <c r="HUI377" s="5"/>
      <c r="HUJ377" s="5"/>
      <c r="HUK377" s="5"/>
      <c r="HUL377" s="5"/>
      <c r="HUM377" s="5"/>
      <c r="HUN377" s="5"/>
      <c r="HUO377" s="5"/>
      <c r="HUP377" s="5"/>
      <c r="HUQ377" s="5"/>
      <c r="HUR377" s="5"/>
      <c r="HUS377" s="5"/>
      <c r="HUT377" s="5"/>
      <c r="HUU377" s="5"/>
      <c r="HUV377" s="5"/>
      <c r="HUW377" s="5"/>
      <c r="HUX377" s="5"/>
      <c r="HUY377" s="5"/>
      <c r="HUZ377" s="5"/>
      <c r="HVA377" s="5"/>
      <c r="HVB377" s="5"/>
      <c r="HVC377" s="5"/>
      <c r="HVD377" s="5"/>
      <c r="HVE377" s="5"/>
      <c r="HVF377" s="5"/>
      <c r="HVG377" s="5"/>
      <c r="HVH377" s="5"/>
      <c r="HVI377" s="5"/>
      <c r="HVJ377" s="5"/>
      <c r="HVK377" s="5"/>
      <c r="HVL377" s="5"/>
      <c r="HVM377" s="5"/>
      <c r="HVN377" s="5"/>
      <c r="HVO377" s="5"/>
      <c r="HVP377" s="5"/>
      <c r="HVQ377" s="5"/>
      <c r="HVR377" s="5"/>
      <c r="HVS377" s="5"/>
      <c r="HVT377" s="5"/>
      <c r="HVU377" s="5"/>
      <c r="HVV377" s="5"/>
      <c r="HVW377" s="5"/>
      <c r="HVX377" s="5"/>
      <c r="HVY377" s="5"/>
      <c r="HVZ377" s="5"/>
      <c r="HWA377" s="5"/>
      <c r="HWB377" s="5"/>
      <c r="HWC377" s="5"/>
      <c r="HWD377" s="5"/>
      <c r="HWE377" s="5"/>
      <c r="HWF377" s="5"/>
      <c r="HWG377" s="5"/>
      <c r="HWH377" s="5"/>
      <c r="HWI377" s="5"/>
      <c r="HWJ377" s="5"/>
      <c r="HWK377" s="5"/>
      <c r="HWL377" s="5"/>
      <c r="HWM377" s="5"/>
      <c r="HWN377" s="5"/>
      <c r="HWO377" s="5"/>
      <c r="HWP377" s="5"/>
      <c r="HWQ377" s="5"/>
      <c r="HWR377" s="5"/>
      <c r="HWS377" s="5"/>
      <c r="HWT377" s="5"/>
      <c r="HWU377" s="5"/>
      <c r="HWV377" s="5"/>
      <c r="HWW377" s="5"/>
      <c r="HWX377" s="5"/>
      <c r="HWY377" s="5"/>
      <c r="HWZ377" s="5"/>
      <c r="HXA377" s="5"/>
      <c r="HXB377" s="5"/>
      <c r="HXC377" s="5"/>
      <c r="HXD377" s="5"/>
      <c r="HXE377" s="5"/>
      <c r="HXF377" s="5"/>
      <c r="HXG377" s="5"/>
      <c r="HXH377" s="5"/>
      <c r="HXI377" s="5"/>
      <c r="HXJ377" s="5"/>
      <c r="HXK377" s="5"/>
      <c r="HXL377" s="5"/>
      <c r="HXM377" s="5"/>
      <c r="HXN377" s="5"/>
      <c r="HXO377" s="5"/>
      <c r="HXP377" s="5"/>
      <c r="HXQ377" s="5"/>
      <c r="HXR377" s="5"/>
      <c r="HXS377" s="5"/>
      <c r="HXT377" s="5"/>
      <c r="HXU377" s="5"/>
      <c r="HXV377" s="5"/>
      <c r="HXW377" s="5"/>
      <c r="HXX377" s="5"/>
      <c r="HXY377" s="5"/>
      <c r="HXZ377" s="5"/>
      <c r="HYA377" s="5"/>
      <c r="HYB377" s="5"/>
      <c r="HYC377" s="5"/>
      <c r="HYD377" s="5"/>
      <c r="HYE377" s="5"/>
      <c r="HYF377" s="5"/>
      <c r="HYG377" s="5"/>
      <c r="HYH377" s="5"/>
      <c r="HYI377" s="5"/>
      <c r="HYJ377" s="5"/>
      <c r="HYK377" s="5"/>
      <c r="HYL377" s="5"/>
      <c r="HYM377" s="5"/>
      <c r="HYN377" s="5"/>
      <c r="HYO377" s="5"/>
      <c r="HYP377" s="5"/>
      <c r="HYQ377" s="5"/>
      <c r="HYR377" s="5"/>
      <c r="HYS377" s="5"/>
      <c r="HYT377" s="5"/>
      <c r="HYU377" s="5"/>
      <c r="HYV377" s="5"/>
      <c r="HYW377" s="5"/>
      <c r="HYX377" s="5"/>
      <c r="HYY377" s="5"/>
      <c r="HYZ377" s="5"/>
      <c r="HZA377" s="5"/>
      <c r="HZB377" s="5"/>
      <c r="HZC377" s="5"/>
      <c r="HZD377" s="5"/>
      <c r="HZE377" s="5"/>
      <c r="HZF377" s="5"/>
      <c r="HZG377" s="5"/>
      <c r="HZH377" s="5"/>
      <c r="HZI377" s="5"/>
      <c r="HZJ377" s="5"/>
      <c r="HZK377" s="5"/>
      <c r="HZL377" s="5"/>
      <c r="HZM377" s="5"/>
      <c r="HZN377" s="5"/>
      <c r="HZO377" s="5"/>
      <c r="HZP377" s="5"/>
      <c r="HZQ377" s="5"/>
      <c r="HZR377" s="5"/>
      <c r="HZS377" s="5"/>
      <c r="HZT377" s="5"/>
      <c r="HZU377" s="5"/>
      <c r="HZV377" s="5"/>
      <c r="HZW377" s="5"/>
      <c r="HZX377" s="5"/>
      <c r="HZY377" s="5"/>
      <c r="HZZ377" s="5"/>
      <c r="IAA377" s="5"/>
      <c r="IAB377" s="5"/>
      <c r="IAC377" s="5"/>
      <c r="IAD377" s="5"/>
      <c r="IAE377" s="5"/>
      <c r="IAF377" s="5"/>
      <c r="IAG377" s="5"/>
      <c r="IAH377" s="5"/>
      <c r="IAI377" s="5"/>
      <c r="IAJ377" s="5"/>
      <c r="IAK377" s="5"/>
      <c r="IAL377" s="5"/>
      <c r="IAM377" s="5"/>
      <c r="IAN377" s="5"/>
      <c r="IAO377" s="5"/>
      <c r="IAP377" s="5"/>
      <c r="IAQ377" s="5"/>
      <c r="IAR377" s="5"/>
      <c r="IAS377" s="5"/>
      <c r="IAT377" s="5"/>
      <c r="IAU377" s="5"/>
      <c r="IAV377" s="5"/>
      <c r="IAW377" s="5"/>
      <c r="IAX377" s="5"/>
      <c r="IAY377" s="5"/>
      <c r="IAZ377" s="5"/>
      <c r="IBA377" s="5"/>
      <c r="IBB377" s="5"/>
      <c r="IBC377" s="5"/>
      <c r="IBD377" s="5"/>
      <c r="IBE377" s="5"/>
      <c r="IBF377" s="5"/>
      <c r="IBG377" s="5"/>
      <c r="IBH377" s="5"/>
      <c r="IBI377" s="5"/>
      <c r="IBJ377" s="5"/>
      <c r="IBK377" s="5"/>
      <c r="IBL377" s="5"/>
      <c r="IBM377" s="5"/>
      <c r="IBN377" s="5"/>
      <c r="IBO377" s="5"/>
      <c r="IBP377" s="5"/>
      <c r="IBQ377" s="5"/>
      <c r="IBR377" s="5"/>
      <c r="IBS377" s="5"/>
      <c r="IBT377" s="5"/>
      <c r="IBU377" s="5"/>
      <c r="IBV377" s="5"/>
      <c r="IBW377" s="5"/>
      <c r="IBX377" s="5"/>
      <c r="IBY377" s="5"/>
      <c r="IBZ377" s="5"/>
      <c r="ICA377" s="5"/>
      <c r="ICB377" s="5"/>
      <c r="ICC377" s="5"/>
      <c r="ICD377" s="5"/>
      <c r="ICE377" s="5"/>
      <c r="ICF377" s="5"/>
      <c r="ICG377" s="5"/>
      <c r="ICH377" s="5"/>
      <c r="ICI377" s="5"/>
      <c r="ICJ377" s="5"/>
      <c r="ICK377" s="5"/>
      <c r="ICL377" s="5"/>
      <c r="ICM377" s="5"/>
      <c r="ICN377" s="5"/>
      <c r="ICO377" s="5"/>
      <c r="ICP377" s="5"/>
      <c r="ICQ377" s="5"/>
      <c r="ICR377" s="5"/>
      <c r="ICS377" s="5"/>
      <c r="ICT377" s="5"/>
      <c r="ICU377" s="5"/>
      <c r="ICV377" s="5"/>
      <c r="ICW377" s="5"/>
      <c r="ICX377" s="5"/>
      <c r="ICY377" s="5"/>
      <c r="ICZ377" s="5"/>
      <c r="IDA377" s="5"/>
      <c r="IDB377" s="5"/>
      <c r="IDC377" s="5"/>
      <c r="IDD377" s="5"/>
      <c r="IDE377" s="5"/>
      <c r="IDF377" s="5"/>
      <c r="IDG377" s="5"/>
      <c r="IDH377" s="5"/>
      <c r="IDI377" s="5"/>
      <c r="IDJ377" s="5"/>
      <c r="IDK377" s="5"/>
      <c r="IDL377" s="5"/>
      <c r="IDM377" s="5"/>
      <c r="IDN377" s="5"/>
      <c r="IDO377" s="5"/>
      <c r="IDP377" s="5"/>
      <c r="IDQ377" s="5"/>
      <c r="IDR377" s="5"/>
      <c r="IDS377" s="5"/>
      <c r="IDT377" s="5"/>
      <c r="IDU377" s="5"/>
      <c r="IDV377" s="5"/>
      <c r="IDW377" s="5"/>
      <c r="IDX377" s="5"/>
      <c r="IDY377" s="5"/>
      <c r="IDZ377" s="5"/>
      <c r="IEA377" s="5"/>
      <c r="IEB377" s="5"/>
      <c r="IEC377" s="5"/>
      <c r="IED377" s="5"/>
      <c r="IEE377" s="5"/>
      <c r="IEF377" s="5"/>
      <c r="IEG377" s="5"/>
      <c r="IEH377" s="5"/>
      <c r="IEI377" s="5"/>
      <c r="IEJ377" s="5"/>
      <c r="IEK377" s="5"/>
      <c r="IEL377" s="5"/>
      <c r="IEM377" s="5"/>
      <c r="IEN377" s="5"/>
      <c r="IEO377" s="5"/>
      <c r="IEP377" s="5"/>
      <c r="IEQ377" s="5"/>
      <c r="IER377" s="5"/>
      <c r="IES377" s="5"/>
      <c r="IET377" s="5"/>
      <c r="IEU377" s="5"/>
      <c r="IEV377" s="5"/>
      <c r="IEW377" s="5"/>
      <c r="IEX377" s="5"/>
      <c r="IEY377" s="5"/>
      <c r="IEZ377" s="5"/>
      <c r="IFA377" s="5"/>
      <c r="IFB377" s="5"/>
      <c r="IFC377" s="5"/>
      <c r="IFD377" s="5"/>
      <c r="IFE377" s="5"/>
      <c r="IFF377" s="5"/>
      <c r="IFG377" s="5"/>
      <c r="IFH377" s="5"/>
      <c r="IFI377" s="5"/>
      <c r="IFJ377" s="5"/>
      <c r="IFK377" s="5"/>
      <c r="IFL377" s="5"/>
      <c r="IFM377" s="5"/>
      <c r="IFN377" s="5"/>
      <c r="IFO377" s="5"/>
      <c r="IFP377" s="5"/>
      <c r="IFQ377" s="5"/>
      <c r="IFR377" s="5"/>
      <c r="IFS377" s="5"/>
      <c r="IFT377" s="5"/>
      <c r="IFU377" s="5"/>
      <c r="IFV377" s="5"/>
      <c r="IFW377" s="5"/>
      <c r="IFX377" s="5"/>
      <c r="IFY377" s="5"/>
      <c r="IFZ377" s="5"/>
      <c r="IGA377" s="5"/>
      <c r="IGB377" s="5"/>
      <c r="IGC377" s="5"/>
      <c r="IGD377" s="5"/>
      <c r="IGE377" s="5"/>
      <c r="IGF377" s="5"/>
      <c r="IGG377" s="5"/>
      <c r="IGH377" s="5"/>
      <c r="IGI377" s="5"/>
      <c r="IGJ377" s="5"/>
      <c r="IGK377" s="5"/>
      <c r="IGL377" s="5"/>
      <c r="IGM377" s="5"/>
      <c r="IGN377" s="5"/>
      <c r="IGO377" s="5"/>
      <c r="IGP377" s="5"/>
      <c r="IGQ377" s="5"/>
      <c r="IGR377" s="5"/>
      <c r="IGS377" s="5"/>
      <c r="IGT377" s="5"/>
      <c r="IGU377" s="5"/>
      <c r="IGV377" s="5"/>
      <c r="IGW377" s="5"/>
      <c r="IGX377" s="5"/>
      <c r="IGY377" s="5"/>
      <c r="IGZ377" s="5"/>
      <c r="IHA377" s="5"/>
      <c r="IHB377" s="5"/>
      <c r="IHC377" s="5"/>
      <c r="IHD377" s="5"/>
      <c r="IHE377" s="5"/>
      <c r="IHF377" s="5"/>
      <c r="IHG377" s="5"/>
      <c r="IHH377" s="5"/>
      <c r="IHI377" s="5"/>
      <c r="IHJ377" s="5"/>
      <c r="IHK377" s="5"/>
      <c r="IHL377" s="5"/>
      <c r="IHM377" s="5"/>
      <c r="IHN377" s="5"/>
      <c r="IHO377" s="5"/>
      <c r="IHP377" s="5"/>
      <c r="IHQ377" s="5"/>
      <c r="IHR377" s="5"/>
      <c r="IHS377" s="5"/>
      <c r="IHT377" s="5"/>
      <c r="IHU377" s="5"/>
      <c r="IHV377" s="5"/>
      <c r="IHW377" s="5"/>
      <c r="IHX377" s="5"/>
      <c r="IHY377" s="5"/>
      <c r="IHZ377" s="5"/>
      <c r="IIA377" s="5"/>
      <c r="IIB377" s="5"/>
      <c r="IIC377" s="5"/>
      <c r="IID377" s="5"/>
      <c r="IIE377" s="5"/>
      <c r="IIF377" s="5"/>
      <c r="IIG377" s="5"/>
      <c r="IIH377" s="5"/>
      <c r="III377" s="5"/>
      <c r="IIJ377" s="5"/>
      <c r="IIK377" s="5"/>
      <c r="IIL377" s="5"/>
      <c r="IIM377" s="5"/>
      <c r="IIN377" s="5"/>
      <c r="IIO377" s="5"/>
      <c r="IIP377" s="5"/>
      <c r="IIQ377" s="5"/>
      <c r="IIR377" s="5"/>
      <c r="IIS377" s="5"/>
      <c r="IIT377" s="5"/>
      <c r="IIU377" s="5"/>
      <c r="IIV377" s="5"/>
      <c r="IIW377" s="5"/>
      <c r="IIX377" s="5"/>
      <c r="IIY377" s="5"/>
      <c r="IIZ377" s="5"/>
      <c r="IJA377" s="5"/>
      <c r="IJB377" s="5"/>
      <c r="IJC377" s="5"/>
      <c r="IJD377" s="5"/>
      <c r="IJE377" s="5"/>
      <c r="IJF377" s="5"/>
      <c r="IJG377" s="5"/>
      <c r="IJH377" s="5"/>
      <c r="IJI377" s="5"/>
      <c r="IJJ377" s="5"/>
      <c r="IJK377" s="5"/>
      <c r="IJL377" s="5"/>
      <c r="IJM377" s="5"/>
      <c r="IJN377" s="5"/>
      <c r="IJO377" s="5"/>
      <c r="IJP377" s="5"/>
      <c r="IJQ377" s="5"/>
      <c r="IJR377" s="5"/>
      <c r="IJS377" s="5"/>
      <c r="IJT377" s="5"/>
      <c r="IJU377" s="5"/>
      <c r="IJV377" s="5"/>
      <c r="IJW377" s="5"/>
      <c r="IJX377" s="5"/>
      <c r="IJY377" s="5"/>
      <c r="IJZ377" s="5"/>
      <c r="IKA377" s="5"/>
      <c r="IKB377" s="5"/>
      <c r="IKC377" s="5"/>
      <c r="IKD377" s="5"/>
      <c r="IKE377" s="5"/>
      <c r="IKF377" s="5"/>
      <c r="IKG377" s="5"/>
      <c r="IKH377" s="5"/>
      <c r="IKI377" s="5"/>
      <c r="IKJ377" s="5"/>
      <c r="IKK377" s="5"/>
      <c r="IKL377" s="5"/>
      <c r="IKM377" s="5"/>
      <c r="IKN377" s="5"/>
      <c r="IKO377" s="5"/>
      <c r="IKP377" s="5"/>
      <c r="IKQ377" s="5"/>
      <c r="IKR377" s="5"/>
      <c r="IKS377" s="5"/>
      <c r="IKT377" s="5"/>
      <c r="IKU377" s="5"/>
      <c r="IKV377" s="5"/>
      <c r="IKW377" s="5"/>
      <c r="IKX377" s="5"/>
      <c r="IKY377" s="5"/>
      <c r="IKZ377" s="5"/>
      <c r="ILA377" s="5"/>
      <c r="ILB377" s="5"/>
      <c r="ILC377" s="5"/>
      <c r="ILD377" s="5"/>
      <c r="ILE377" s="5"/>
      <c r="ILF377" s="5"/>
      <c r="ILG377" s="5"/>
      <c r="ILH377" s="5"/>
      <c r="ILI377" s="5"/>
      <c r="ILJ377" s="5"/>
      <c r="ILK377" s="5"/>
      <c r="ILL377" s="5"/>
      <c r="ILM377" s="5"/>
      <c r="ILN377" s="5"/>
      <c r="ILO377" s="5"/>
      <c r="ILP377" s="5"/>
      <c r="ILQ377" s="5"/>
      <c r="ILR377" s="5"/>
      <c r="ILS377" s="5"/>
      <c r="ILT377" s="5"/>
      <c r="ILU377" s="5"/>
      <c r="ILV377" s="5"/>
      <c r="ILW377" s="5"/>
      <c r="ILX377" s="5"/>
      <c r="ILY377" s="5"/>
      <c r="ILZ377" s="5"/>
      <c r="IMA377" s="5"/>
      <c r="IMB377" s="5"/>
      <c r="IMC377" s="5"/>
      <c r="IMD377" s="5"/>
      <c r="IME377" s="5"/>
      <c r="IMF377" s="5"/>
      <c r="IMG377" s="5"/>
      <c r="IMH377" s="5"/>
      <c r="IMI377" s="5"/>
      <c r="IMJ377" s="5"/>
      <c r="IMK377" s="5"/>
      <c r="IML377" s="5"/>
      <c r="IMM377" s="5"/>
      <c r="IMN377" s="5"/>
      <c r="IMO377" s="5"/>
      <c r="IMP377" s="5"/>
      <c r="IMQ377" s="5"/>
      <c r="IMR377" s="5"/>
      <c r="IMS377" s="5"/>
      <c r="IMT377" s="5"/>
      <c r="IMU377" s="5"/>
      <c r="IMV377" s="5"/>
      <c r="IMW377" s="5"/>
      <c r="IMX377" s="5"/>
      <c r="IMY377" s="5"/>
      <c r="IMZ377" s="5"/>
      <c r="INA377" s="5"/>
      <c r="INB377" s="5"/>
      <c r="INC377" s="5"/>
      <c r="IND377" s="5"/>
      <c r="INE377" s="5"/>
      <c r="INF377" s="5"/>
      <c r="ING377" s="5"/>
      <c r="INH377" s="5"/>
      <c r="INI377" s="5"/>
      <c r="INJ377" s="5"/>
      <c r="INK377" s="5"/>
      <c r="INL377" s="5"/>
      <c r="INM377" s="5"/>
      <c r="INN377" s="5"/>
      <c r="INO377" s="5"/>
      <c r="INP377" s="5"/>
      <c r="INQ377" s="5"/>
      <c r="INR377" s="5"/>
      <c r="INS377" s="5"/>
      <c r="INT377" s="5"/>
      <c r="INU377" s="5"/>
      <c r="INV377" s="5"/>
      <c r="INW377" s="5"/>
      <c r="INX377" s="5"/>
      <c r="INY377" s="5"/>
      <c r="INZ377" s="5"/>
      <c r="IOA377" s="5"/>
      <c r="IOB377" s="5"/>
      <c r="IOC377" s="5"/>
      <c r="IOD377" s="5"/>
      <c r="IOE377" s="5"/>
      <c r="IOF377" s="5"/>
      <c r="IOG377" s="5"/>
      <c r="IOH377" s="5"/>
      <c r="IOI377" s="5"/>
      <c r="IOJ377" s="5"/>
      <c r="IOK377" s="5"/>
      <c r="IOL377" s="5"/>
      <c r="IOM377" s="5"/>
      <c r="ION377" s="5"/>
      <c r="IOO377" s="5"/>
      <c r="IOP377" s="5"/>
      <c r="IOQ377" s="5"/>
      <c r="IOR377" s="5"/>
      <c r="IOS377" s="5"/>
      <c r="IOT377" s="5"/>
      <c r="IOU377" s="5"/>
      <c r="IOV377" s="5"/>
      <c r="IOW377" s="5"/>
      <c r="IOX377" s="5"/>
      <c r="IOY377" s="5"/>
      <c r="IOZ377" s="5"/>
      <c r="IPA377" s="5"/>
      <c r="IPB377" s="5"/>
      <c r="IPC377" s="5"/>
      <c r="IPD377" s="5"/>
      <c r="IPE377" s="5"/>
      <c r="IPF377" s="5"/>
      <c r="IPG377" s="5"/>
      <c r="IPH377" s="5"/>
      <c r="IPI377" s="5"/>
      <c r="IPJ377" s="5"/>
      <c r="IPK377" s="5"/>
      <c r="IPL377" s="5"/>
      <c r="IPM377" s="5"/>
      <c r="IPN377" s="5"/>
      <c r="IPO377" s="5"/>
      <c r="IPP377" s="5"/>
      <c r="IPQ377" s="5"/>
      <c r="IPR377" s="5"/>
      <c r="IPS377" s="5"/>
      <c r="IPT377" s="5"/>
      <c r="IPU377" s="5"/>
      <c r="IPV377" s="5"/>
      <c r="IPW377" s="5"/>
      <c r="IPX377" s="5"/>
      <c r="IPY377" s="5"/>
      <c r="IPZ377" s="5"/>
      <c r="IQA377" s="5"/>
      <c r="IQB377" s="5"/>
      <c r="IQC377" s="5"/>
      <c r="IQD377" s="5"/>
      <c r="IQE377" s="5"/>
      <c r="IQF377" s="5"/>
      <c r="IQG377" s="5"/>
      <c r="IQH377" s="5"/>
      <c r="IQI377" s="5"/>
      <c r="IQJ377" s="5"/>
      <c r="IQK377" s="5"/>
      <c r="IQL377" s="5"/>
      <c r="IQM377" s="5"/>
      <c r="IQN377" s="5"/>
      <c r="IQO377" s="5"/>
      <c r="IQP377" s="5"/>
      <c r="IQQ377" s="5"/>
      <c r="IQR377" s="5"/>
      <c r="IQS377" s="5"/>
      <c r="IQT377" s="5"/>
      <c r="IQU377" s="5"/>
      <c r="IQV377" s="5"/>
      <c r="IQW377" s="5"/>
      <c r="IQX377" s="5"/>
      <c r="IQY377" s="5"/>
      <c r="IQZ377" s="5"/>
      <c r="IRA377" s="5"/>
      <c r="IRB377" s="5"/>
      <c r="IRC377" s="5"/>
      <c r="IRD377" s="5"/>
      <c r="IRE377" s="5"/>
      <c r="IRF377" s="5"/>
      <c r="IRG377" s="5"/>
      <c r="IRH377" s="5"/>
      <c r="IRI377" s="5"/>
      <c r="IRJ377" s="5"/>
      <c r="IRK377" s="5"/>
      <c r="IRL377" s="5"/>
      <c r="IRM377" s="5"/>
      <c r="IRN377" s="5"/>
      <c r="IRO377" s="5"/>
      <c r="IRP377" s="5"/>
      <c r="IRQ377" s="5"/>
      <c r="IRR377" s="5"/>
      <c r="IRS377" s="5"/>
      <c r="IRT377" s="5"/>
      <c r="IRU377" s="5"/>
      <c r="IRV377" s="5"/>
      <c r="IRW377" s="5"/>
      <c r="IRX377" s="5"/>
      <c r="IRY377" s="5"/>
      <c r="IRZ377" s="5"/>
      <c r="ISA377" s="5"/>
      <c r="ISB377" s="5"/>
      <c r="ISC377" s="5"/>
      <c r="ISD377" s="5"/>
      <c r="ISE377" s="5"/>
      <c r="ISF377" s="5"/>
      <c r="ISG377" s="5"/>
      <c r="ISH377" s="5"/>
      <c r="ISI377" s="5"/>
      <c r="ISJ377" s="5"/>
      <c r="ISK377" s="5"/>
      <c r="ISL377" s="5"/>
      <c r="ISM377" s="5"/>
      <c r="ISN377" s="5"/>
      <c r="ISO377" s="5"/>
      <c r="ISP377" s="5"/>
      <c r="ISQ377" s="5"/>
      <c r="ISR377" s="5"/>
      <c r="ISS377" s="5"/>
      <c r="IST377" s="5"/>
      <c r="ISU377" s="5"/>
      <c r="ISV377" s="5"/>
      <c r="ISW377" s="5"/>
      <c r="ISX377" s="5"/>
      <c r="ISY377" s="5"/>
      <c r="ISZ377" s="5"/>
      <c r="ITA377" s="5"/>
      <c r="ITB377" s="5"/>
      <c r="ITC377" s="5"/>
      <c r="ITD377" s="5"/>
      <c r="ITE377" s="5"/>
      <c r="ITF377" s="5"/>
      <c r="ITG377" s="5"/>
      <c r="ITH377" s="5"/>
      <c r="ITI377" s="5"/>
      <c r="ITJ377" s="5"/>
      <c r="ITK377" s="5"/>
      <c r="ITL377" s="5"/>
      <c r="ITM377" s="5"/>
      <c r="ITN377" s="5"/>
      <c r="ITO377" s="5"/>
      <c r="ITP377" s="5"/>
      <c r="ITQ377" s="5"/>
      <c r="ITR377" s="5"/>
      <c r="ITS377" s="5"/>
      <c r="ITT377" s="5"/>
      <c r="ITU377" s="5"/>
      <c r="ITV377" s="5"/>
      <c r="ITW377" s="5"/>
      <c r="ITX377" s="5"/>
      <c r="ITY377" s="5"/>
      <c r="ITZ377" s="5"/>
      <c r="IUA377" s="5"/>
      <c r="IUB377" s="5"/>
      <c r="IUC377" s="5"/>
      <c r="IUD377" s="5"/>
      <c r="IUE377" s="5"/>
      <c r="IUF377" s="5"/>
      <c r="IUG377" s="5"/>
      <c r="IUH377" s="5"/>
      <c r="IUI377" s="5"/>
      <c r="IUJ377" s="5"/>
      <c r="IUK377" s="5"/>
      <c r="IUL377" s="5"/>
      <c r="IUM377" s="5"/>
      <c r="IUN377" s="5"/>
      <c r="IUO377" s="5"/>
      <c r="IUP377" s="5"/>
      <c r="IUQ377" s="5"/>
      <c r="IUR377" s="5"/>
      <c r="IUS377" s="5"/>
      <c r="IUT377" s="5"/>
      <c r="IUU377" s="5"/>
      <c r="IUV377" s="5"/>
      <c r="IUW377" s="5"/>
      <c r="IUX377" s="5"/>
      <c r="IUY377" s="5"/>
      <c r="IUZ377" s="5"/>
      <c r="IVA377" s="5"/>
      <c r="IVB377" s="5"/>
      <c r="IVC377" s="5"/>
      <c r="IVD377" s="5"/>
      <c r="IVE377" s="5"/>
      <c r="IVF377" s="5"/>
      <c r="IVG377" s="5"/>
      <c r="IVH377" s="5"/>
      <c r="IVI377" s="5"/>
      <c r="IVJ377" s="5"/>
      <c r="IVK377" s="5"/>
      <c r="IVL377" s="5"/>
      <c r="IVM377" s="5"/>
      <c r="IVN377" s="5"/>
      <c r="IVO377" s="5"/>
      <c r="IVP377" s="5"/>
      <c r="IVQ377" s="5"/>
      <c r="IVR377" s="5"/>
      <c r="IVS377" s="5"/>
      <c r="IVT377" s="5"/>
      <c r="IVU377" s="5"/>
      <c r="IVV377" s="5"/>
      <c r="IVW377" s="5"/>
      <c r="IVX377" s="5"/>
      <c r="IVY377" s="5"/>
      <c r="IVZ377" s="5"/>
      <c r="IWA377" s="5"/>
      <c r="IWB377" s="5"/>
      <c r="IWC377" s="5"/>
      <c r="IWD377" s="5"/>
      <c r="IWE377" s="5"/>
      <c r="IWF377" s="5"/>
      <c r="IWG377" s="5"/>
      <c r="IWH377" s="5"/>
      <c r="IWI377" s="5"/>
      <c r="IWJ377" s="5"/>
      <c r="IWK377" s="5"/>
      <c r="IWL377" s="5"/>
      <c r="IWM377" s="5"/>
      <c r="IWN377" s="5"/>
      <c r="IWO377" s="5"/>
      <c r="IWP377" s="5"/>
      <c r="IWQ377" s="5"/>
      <c r="IWR377" s="5"/>
      <c r="IWS377" s="5"/>
      <c r="IWT377" s="5"/>
      <c r="IWU377" s="5"/>
      <c r="IWV377" s="5"/>
      <c r="IWW377" s="5"/>
      <c r="IWX377" s="5"/>
      <c r="IWY377" s="5"/>
      <c r="IWZ377" s="5"/>
      <c r="IXA377" s="5"/>
      <c r="IXB377" s="5"/>
      <c r="IXC377" s="5"/>
      <c r="IXD377" s="5"/>
      <c r="IXE377" s="5"/>
      <c r="IXF377" s="5"/>
      <c r="IXG377" s="5"/>
      <c r="IXH377" s="5"/>
      <c r="IXI377" s="5"/>
      <c r="IXJ377" s="5"/>
      <c r="IXK377" s="5"/>
      <c r="IXL377" s="5"/>
      <c r="IXM377" s="5"/>
      <c r="IXN377" s="5"/>
      <c r="IXO377" s="5"/>
      <c r="IXP377" s="5"/>
      <c r="IXQ377" s="5"/>
      <c r="IXR377" s="5"/>
      <c r="IXS377" s="5"/>
      <c r="IXT377" s="5"/>
      <c r="IXU377" s="5"/>
      <c r="IXV377" s="5"/>
      <c r="IXW377" s="5"/>
      <c r="IXX377" s="5"/>
      <c r="IXY377" s="5"/>
      <c r="IXZ377" s="5"/>
      <c r="IYA377" s="5"/>
      <c r="IYB377" s="5"/>
      <c r="IYC377" s="5"/>
      <c r="IYD377" s="5"/>
      <c r="IYE377" s="5"/>
      <c r="IYF377" s="5"/>
      <c r="IYG377" s="5"/>
      <c r="IYH377" s="5"/>
      <c r="IYI377" s="5"/>
      <c r="IYJ377" s="5"/>
      <c r="IYK377" s="5"/>
      <c r="IYL377" s="5"/>
      <c r="IYM377" s="5"/>
      <c r="IYN377" s="5"/>
      <c r="IYO377" s="5"/>
      <c r="IYP377" s="5"/>
      <c r="IYQ377" s="5"/>
      <c r="IYR377" s="5"/>
      <c r="IYS377" s="5"/>
      <c r="IYT377" s="5"/>
      <c r="IYU377" s="5"/>
      <c r="IYV377" s="5"/>
      <c r="IYW377" s="5"/>
      <c r="IYX377" s="5"/>
      <c r="IYY377" s="5"/>
      <c r="IYZ377" s="5"/>
      <c r="IZA377" s="5"/>
      <c r="IZB377" s="5"/>
      <c r="IZC377" s="5"/>
      <c r="IZD377" s="5"/>
      <c r="IZE377" s="5"/>
      <c r="IZF377" s="5"/>
      <c r="IZG377" s="5"/>
      <c r="IZH377" s="5"/>
      <c r="IZI377" s="5"/>
      <c r="IZJ377" s="5"/>
      <c r="IZK377" s="5"/>
      <c r="IZL377" s="5"/>
      <c r="IZM377" s="5"/>
      <c r="IZN377" s="5"/>
      <c r="IZO377" s="5"/>
      <c r="IZP377" s="5"/>
      <c r="IZQ377" s="5"/>
      <c r="IZR377" s="5"/>
      <c r="IZS377" s="5"/>
      <c r="IZT377" s="5"/>
      <c r="IZU377" s="5"/>
      <c r="IZV377" s="5"/>
      <c r="IZW377" s="5"/>
      <c r="IZX377" s="5"/>
      <c r="IZY377" s="5"/>
      <c r="IZZ377" s="5"/>
      <c r="JAA377" s="5"/>
      <c r="JAB377" s="5"/>
      <c r="JAC377" s="5"/>
      <c r="JAD377" s="5"/>
      <c r="JAE377" s="5"/>
      <c r="JAF377" s="5"/>
      <c r="JAG377" s="5"/>
      <c r="JAH377" s="5"/>
      <c r="JAI377" s="5"/>
      <c r="JAJ377" s="5"/>
      <c r="JAK377" s="5"/>
      <c r="JAL377" s="5"/>
      <c r="JAM377" s="5"/>
      <c r="JAN377" s="5"/>
      <c r="JAO377" s="5"/>
      <c r="JAP377" s="5"/>
      <c r="JAQ377" s="5"/>
      <c r="JAR377" s="5"/>
      <c r="JAS377" s="5"/>
      <c r="JAT377" s="5"/>
      <c r="JAU377" s="5"/>
      <c r="JAV377" s="5"/>
      <c r="JAW377" s="5"/>
      <c r="JAX377" s="5"/>
      <c r="JAY377" s="5"/>
      <c r="JAZ377" s="5"/>
      <c r="JBA377" s="5"/>
      <c r="JBB377" s="5"/>
      <c r="JBC377" s="5"/>
      <c r="JBD377" s="5"/>
      <c r="JBE377" s="5"/>
      <c r="JBF377" s="5"/>
      <c r="JBG377" s="5"/>
      <c r="JBH377" s="5"/>
      <c r="JBI377" s="5"/>
      <c r="JBJ377" s="5"/>
      <c r="JBK377" s="5"/>
      <c r="JBL377" s="5"/>
      <c r="JBM377" s="5"/>
      <c r="JBN377" s="5"/>
      <c r="JBO377" s="5"/>
      <c r="JBP377" s="5"/>
      <c r="JBQ377" s="5"/>
      <c r="JBR377" s="5"/>
      <c r="JBS377" s="5"/>
      <c r="JBT377" s="5"/>
      <c r="JBU377" s="5"/>
      <c r="JBV377" s="5"/>
      <c r="JBW377" s="5"/>
      <c r="JBX377" s="5"/>
      <c r="JBY377" s="5"/>
      <c r="JBZ377" s="5"/>
      <c r="JCA377" s="5"/>
      <c r="JCB377" s="5"/>
      <c r="JCC377" s="5"/>
      <c r="JCD377" s="5"/>
      <c r="JCE377" s="5"/>
      <c r="JCF377" s="5"/>
      <c r="JCG377" s="5"/>
      <c r="JCH377" s="5"/>
      <c r="JCI377" s="5"/>
      <c r="JCJ377" s="5"/>
      <c r="JCK377" s="5"/>
      <c r="JCL377" s="5"/>
      <c r="JCM377" s="5"/>
      <c r="JCN377" s="5"/>
      <c r="JCO377" s="5"/>
      <c r="JCP377" s="5"/>
      <c r="JCQ377" s="5"/>
      <c r="JCR377" s="5"/>
      <c r="JCS377" s="5"/>
      <c r="JCT377" s="5"/>
      <c r="JCU377" s="5"/>
      <c r="JCV377" s="5"/>
      <c r="JCW377" s="5"/>
      <c r="JCX377" s="5"/>
      <c r="JCY377" s="5"/>
      <c r="JCZ377" s="5"/>
      <c r="JDA377" s="5"/>
      <c r="JDB377" s="5"/>
      <c r="JDC377" s="5"/>
      <c r="JDD377" s="5"/>
      <c r="JDE377" s="5"/>
      <c r="JDF377" s="5"/>
      <c r="JDG377" s="5"/>
      <c r="JDH377" s="5"/>
      <c r="JDI377" s="5"/>
      <c r="JDJ377" s="5"/>
      <c r="JDK377" s="5"/>
      <c r="JDL377" s="5"/>
      <c r="JDM377" s="5"/>
      <c r="JDN377" s="5"/>
      <c r="JDO377" s="5"/>
      <c r="JDP377" s="5"/>
      <c r="JDQ377" s="5"/>
      <c r="JDR377" s="5"/>
      <c r="JDS377" s="5"/>
      <c r="JDT377" s="5"/>
      <c r="JDU377" s="5"/>
      <c r="JDV377" s="5"/>
      <c r="JDW377" s="5"/>
      <c r="JDX377" s="5"/>
      <c r="JDY377" s="5"/>
      <c r="JDZ377" s="5"/>
      <c r="JEA377" s="5"/>
      <c r="JEB377" s="5"/>
      <c r="JEC377" s="5"/>
      <c r="JED377" s="5"/>
      <c r="JEE377" s="5"/>
      <c r="JEF377" s="5"/>
      <c r="JEG377" s="5"/>
      <c r="JEH377" s="5"/>
      <c r="JEI377" s="5"/>
      <c r="JEJ377" s="5"/>
      <c r="JEK377" s="5"/>
      <c r="JEL377" s="5"/>
      <c r="JEM377" s="5"/>
      <c r="JEN377" s="5"/>
      <c r="JEO377" s="5"/>
      <c r="JEP377" s="5"/>
      <c r="JEQ377" s="5"/>
      <c r="JER377" s="5"/>
      <c r="JES377" s="5"/>
      <c r="JET377" s="5"/>
      <c r="JEU377" s="5"/>
      <c r="JEV377" s="5"/>
      <c r="JEW377" s="5"/>
      <c r="JEX377" s="5"/>
      <c r="JEY377" s="5"/>
      <c r="JEZ377" s="5"/>
      <c r="JFA377" s="5"/>
      <c r="JFB377" s="5"/>
      <c r="JFC377" s="5"/>
      <c r="JFD377" s="5"/>
      <c r="JFE377" s="5"/>
      <c r="JFF377" s="5"/>
      <c r="JFG377" s="5"/>
      <c r="JFH377" s="5"/>
      <c r="JFI377" s="5"/>
      <c r="JFJ377" s="5"/>
      <c r="JFK377" s="5"/>
      <c r="JFL377" s="5"/>
      <c r="JFM377" s="5"/>
      <c r="JFN377" s="5"/>
      <c r="JFO377" s="5"/>
      <c r="JFP377" s="5"/>
      <c r="JFQ377" s="5"/>
      <c r="JFR377" s="5"/>
      <c r="JFS377" s="5"/>
      <c r="JFT377" s="5"/>
      <c r="JFU377" s="5"/>
      <c r="JFV377" s="5"/>
      <c r="JFW377" s="5"/>
      <c r="JFX377" s="5"/>
      <c r="JFY377" s="5"/>
      <c r="JFZ377" s="5"/>
      <c r="JGA377" s="5"/>
      <c r="JGB377" s="5"/>
      <c r="JGC377" s="5"/>
      <c r="JGD377" s="5"/>
      <c r="JGE377" s="5"/>
      <c r="JGF377" s="5"/>
      <c r="JGG377" s="5"/>
      <c r="JGH377" s="5"/>
      <c r="JGI377" s="5"/>
      <c r="JGJ377" s="5"/>
      <c r="JGK377" s="5"/>
      <c r="JGL377" s="5"/>
      <c r="JGM377" s="5"/>
      <c r="JGN377" s="5"/>
      <c r="JGO377" s="5"/>
      <c r="JGP377" s="5"/>
      <c r="JGQ377" s="5"/>
      <c r="JGR377" s="5"/>
      <c r="JGS377" s="5"/>
      <c r="JGT377" s="5"/>
      <c r="JGU377" s="5"/>
      <c r="JGV377" s="5"/>
      <c r="JGW377" s="5"/>
      <c r="JGX377" s="5"/>
      <c r="JGY377" s="5"/>
      <c r="JGZ377" s="5"/>
      <c r="JHA377" s="5"/>
      <c r="JHB377" s="5"/>
      <c r="JHC377" s="5"/>
      <c r="JHD377" s="5"/>
      <c r="JHE377" s="5"/>
      <c r="JHF377" s="5"/>
      <c r="JHG377" s="5"/>
      <c r="JHH377" s="5"/>
      <c r="JHI377" s="5"/>
      <c r="JHJ377" s="5"/>
      <c r="JHK377" s="5"/>
      <c r="JHL377" s="5"/>
      <c r="JHM377" s="5"/>
      <c r="JHN377" s="5"/>
      <c r="JHO377" s="5"/>
      <c r="JHP377" s="5"/>
      <c r="JHQ377" s="5"/>
      <c r="JHR377" s="5"/>
      <c r="JHS377" s="5"/>
      <c r="JHT377" s="5"/>
      <c r="JHU377" s="5"/>
      <c r="JHV377" s="5"/>
      <c r="JHW377" s="5"/>
      <c r="JHX377" s="5"/>
      <c r="JHY377" s="5"/>
      <c r="JHZ377" s="5"/>
      <c r="JIA377" s="5"/>
      <c r="JIB377" s="5"/>
      <c r="JIC377" s="5"/>
      <c r="JID377" s="5"/>
      <c r="JIE377" s="5"/>
      <c r="JIF377" s="5"/>
      <c r="JIG377" s="5"/>
      <c r="JIH377" s="5"/>
      <c r="JII377" s="5"/>
      <c r="JIJ377" s="5"/>
      <c r="JIK377" s="5"/>
      <c r="JIL377" s="5"/>
      <c r="JIM377" s="5"/>
      <c r="JIN377" s="5"/>
      <c r="JIO377" s="5"/>
      <c r="JIP377" s="5"/>
      <c r="JIQ377" s="5"/>
      <c r="JIR377" s="5"/>
      <c r="JIS377" s="5"/>
      <c r="JIT377" s="5"/>
      <c r="JIU377" s="5"/>
      <c r="JIV377" s="5"/>
      <c r="JIW377" s="5"/>
      <c r="JIX377" s="5"/>
      <c r="JIY377" s="5"/>
      <c r="JIZ377" s="5"/>
      <c r="JJA377" s="5"/>
      <c r="JJB377" s="5"/>
      <c r="JJC377" s="5"/>
      <c r="JJD377" s="5"/>
      <c r="JJE377" s="5"/>
      <c r="JJF377" s="5"/>
      <c r="JJG377" s="5"/>
      <c r="JJH377" s="5"/>
      <c r="JJI377" s="5"/>
      <c r="JJJ377" s="5"/>
      <c r="JJK377" s="5"/>
      <c r="JJL377" s="5"/>
      <c r="JJM377" s="5"/>
      <c r="JJN377" s="5"/>
      <c r="JJO377" s="5"/>
      <c r="JJP377" s="5"/>
      <c r="JJQ377" s="5"/>
      <c r="JJR377" s="5"/>
      <c r="JJS377" s="5"/>
      <c r="JJT377" s="5"/>
      <c r="JJU377" s="5"/>
      <c r="JJV377" s="5"/>
      <c r="JJW377" s="5"/>
      <c r="JJX377" s="5"/>
      <c r="JJY377" s="5"/>
      <c r="JJZ377" s="5"/>
      <c r="JKA377" s="5"/>
      <c r="JKB377" s="5"/>
      <c r="JKC377" s="5"/>
      <c r="JKD377" s="5"/>
      <c r="JKE377" s="5"/>
      <c r="JKF377" s="5"/>
      <c r="JKG377" s="5"/>
      <c r="JKH377" s="5"/>
      <c r="JKI377" s="5"/>
      <c r="JKJ377" s="5"/>
      <c r="JKK377" s="5"/>
      <c r="JKL377" s="5"/>
      <c r="JKM377" s="5"/>
      <c r="JKN377" s="5"/>
      <c r="JKO377" s="5"/>
      <c r="JKP377" s="5"/>
      <c r="JKQ377" s="5"/>
      <c r="JKR377" s="5"/>
      <c r="JKS377" s="5"/>
      <c r="JKT377" s="5"/>
      <c r="JKU377" s="5"/>
      <c r="JKV377" s="5"/>
      <c r="JKW377" s="5"/>
      <c r="JKX377" s="5"/>
      <c r="JKY377" s="5"/>
      <c r="JKZ377" s="5"/>
      <c r="JLA377" s="5"/>
      <c r="JLB377" s="5"/>
      <c r="JLC377" s="5"/>
      <c r="JLD377" s="5"/>
      <c r="JLE377" s="5"/>
      <c r="JLF377" s="5"/>
      <c r="JLG377" s="5"/>
      <c r="JLH377" s="5"/>
      <c r="JLI377" s="5"/>
      <c r="JLJ377" s="5"/>
      <c r="JLK377" s="5"/>
      <c r="JLL377" s="5"/>
      <c r="JLM377" s="5"/>
      <c r="JLN377" s="5"/>
      <c r="JLO377" s="5"/>
      <c r="JLP377" s="5"/>
      <c r="JLQ377" s="5"/>
      <c r="JLR377" s="5"/>
      <c r="JLS377" s="5"/>
      <c r="JLT377" s="5"/>
      <c r="JLU377" s="5"/>
      <c r="JLV377" s="5"/>
      <c r="JLW377" s="5"/>
      <c r="JLX377" s="5"/>
      <c r="JLY377" s="5"/>
      <c r="JLZ377" s="5"/>
      <c r="JMA377" s="5"/>
      <c r="JMB377" s="5"/>
      <c r="JMC377" s="5"/>
      <c r="JMD377" s="5"/>
      <c r="JME377" s="5"/>
      <c r="JMF377" s="5"/>
      <c r="JMG377" s="5"/>
      <c r="JMH377" s="5"/>
      <c r="JMI377" s="5"/>
      <c r="JMJ377" s="5"/>
      <c r="JMK377" s="5"/>
      <c r="JML377" s="5"/>
      <c r="JMM377" s="5"/>
      <c r="JMN377" s="5"/>
      <c r="JMO377" s="5"/>
      <c r="JMP377" s="5"/>
      <c r="JMQ377" s="5"/>
      <c r="JMR377" s="5"/>
      <c r="JMS377" s="5"/>
      <c r="JMT377" s="5"/>
      <c r="JMU377" s="5"/>
      <c r="JMV377" s="5"/>
      <c r="JMW377" s="5"/>
      <c r="JMX377" s="5"/>
      <c r="JMY377" s="5"/>
      <c r="JMZ377" s="5"/>
      <c r="JNA377" s="5"/>
      <c r="JNB377" s="5"/>
      <c r="JNC377" s="5"/>
      <c r="JND377" s="5"/>
      <c r="JNE377" s="5"/>
      <c r="JNF377" s="5"/>
      <c r="JNG377" s="5"/>
      <c r="JNH377" s="5"/>
      <c r="JNI377" s="5"/>
      <c r="JNJ377" s="5"/>
      <c r="JNK377" s="5"/>
      <c r="JNL377" s="5"/>
      <c r="JNM377" s="5"/>
      <c r="JNN377" s="5"/>
      <c r="JNO377" s="5"/>
      <c r="JNP377" s="5"/>
      <c r="JNQ377" s="5"/>
      <c r="JNR377" s="5"/>
      <c r="JNS377" s="5"/>
      <c r="JNT377" s="5"/>
      <c r="JNU377" s="5"/>
      <c r="JNV377" s="5"/>
      <c r="JNW377" s="5"/>
      <c r="JNX377" s="5"/>
      <c r="JNY377" s="5"/>
      <c r="JNZ377" s="5"/>
      <c r="JOA377" s="5"/>
      <c r="JOB377" s="5"/>
      <c r="JOC377" s="5"/>
      <c r="JOD377" s="5"/>
      <c r="JOE377" s="5"/>
      <c r="JOF377" s="5"/>
      <c r="JOG377" s="5"/>
      <c r="JOH377" s="5"/>
      <c r="JOI377" s="5"/>
      <c r="JOJ377" s="5"/>
      <c r="JOK377" s="5"/>
      <c r="JOL377" s="5"/>
      <c r="JOM377" s="5"/>
      <c r="JON377" s="5"/>
      <c r="JOO377" s="5"/>
      <c r="JOP377" s="5"/>
      <c r="JOQ377" s="5"/>
      <c r="JOR377" s="5"/>
      <c r="JOS377" s="5"/>
      <c r="JOT377" s="5"/>
      <c r="JOU377" s="5"/>
      <c r="JOV377" s="5"/>
      <c r="JOW377" s="5"/>
      <c r="JOX377" s="5"/>
      <c r="JOY377" s="5"/>
      <c r="JOZ377" s="5"/>
      <c r="JPA377" s="5"/>
      <c r="JPB377" s="5"/>
      <c r="JPC377" s="5"/>
      <c r="JPD377" s="5"/>
      <c r="JPE377" s="5"/>
      <c r="JPF377" s="5"/>
      <c r="JPG377" s="5"/>
      <c r="JPH377" s="5"/>
      <c r="JPI377" s="5"/>
      <c r="JPJ377" s="5"/>
      <c r="JPK377" s="5"/>
      <c r="JPL377" s="5"/>
      <c r="JPM377" s="5"/>
      <c r="JPN377" s="5"/>
      <c r="JPO377" s="5"/>
      <c r="JPP377" s="5"/>
      <c r="JPQ377" s="5"/>
      <c r="JPR377" s="5"/>
      <c r="JPS377" s="5"/>
      <c r="JPT377" s="5"/>
      <c r="JPU377" s="5"/>
      <c r="JPV377" s="5"/>
      <c r="JPW377" s="5"/>
      <c r="JPX377" s="5"/>
      <c r="JPY377" s="5"/>
      <c r="JPZ377" s="5"/>
      <c r="JQA377" s="5"/>
      <c r="JQB377" s="5"/>
      <c r="JQC377" s="5"/>
      <c r="JQD377" s="5"/>
      <c r="JQE377" s="5"/>
      <c r="JQF377" s="5"/>
      <c r="JQG377" s="5"/>
      <c r="JQH377" s="5"/>
      <c r="JQI377" s="5"/>
      <c r="JQJ377" s="5"/>
      <c r="JQK377" s="5"/>
      <c r="JQL377" s="5"/>
      <c r="JQM377" s="5"/>
      <c r="JQN377" s="5"/>
      <c r="JQO377" s="5"/>
      <c r="JQP377" s="5"/>
      <c r="JQQ377" s="5"/>
      <c r="JQR377" s="5"/>
      <c r="JQS377" s="5"/>
      <c r="JQT377" s="5"/>
      <c r="JQU377" s="5"/>
      <c r="JQV377" s="5"/>
      <c r="JQW377" s="5"/>
      <c r="JQX377" s="5"/>
      <c r="JQY377" s="5"/>
      <c r="JQZ377" s="5"/>
      <c r="JRA377" s="5"/>
      <c r="JRB377" s="5"/>
      <c r="JRC377" s="5"/>
      <c r="JRD377" s="5"/>
      <c r="JRE377" s="5"/>
      <c r="JRF377" s="5"/>
      <c r="JRG377" s="5"/>
      <c r="JRH377" s="5"/>
      <c r="JRI377" s="5"/>
      <c r="JRJ377" s="5"/>
      <c r="JRK377" s="5"/>
      <c r="JRL377" s="5"/>
      <c r="JRM377" s="5"/>
      <c r="JRN377" s="5"/>
      <c r="JRO377" s="5"/>
      <c r="JRP377" s="5"/>
      <c r="JRQ377" s="5"/>
      <c r="JRR377" s="5"/>
      <c r="JRS377" s="5"/>
      <c r="JRT377" s="5"/>
      <c r="JRU377" s="5"/>
      <c r="JRV377" s="5"/>
      <c r="JRW377" s="5"/>
      <c r="JRX377" s="5"/>
      <c r="JRY377" s="5"/>
      <c r="JRZ377" s="5"/>
      <c r="JSA377" s="5"/>
      <c r="JSB377" s="5"/>
      <c r="JSC377" s="5"/>
      <c r="JSD377" s="5"/>
      <c r="JSE377" s="5"/>
      <c r="JSF377" s="5"/>
      <c r="JSG377" s="5"/>
      <c r="JSH377" s="5"/>
      <c r="JSI377" s="5"/>
      <c r="JSJ377" s="5"/>
      <c r="JSK377" s="5"/>
      <c r="JSL377" s="5"/>
      <c r="JSM377" s="5"/>
      <c r="JSN377" s="5"/>
      <c r="JSO377" s="5"/>
      <c r="JSP377" s="5"/>
      <c r="JSQ377" s="5"/>
      <c r="JSR377" s="5"/>
      <c r="JSS377" s="5"/>
      <c r="JST377" s="5"/>
      <c r="JSU377" s="5"/>
      <c r="JSV377" s="5"/>
      <c r="JSW377" s="5"/>
      <c r="JSX377" s="5"/>
      <c r="JSY377" s="5"/>
      <c r="JSZ377" s="5"/>
      <c r="JTA377" s="5"/>
      <c r="JTB377" s="5"/>
      <c r="JTC377" s="5"/>
      <c r="JTD377" s="5"/>
      <c r="JTE377" s="5"/>
      <c r="JTF377" s="5"/>
      <c r="JTG377" s="5"/>
      <c r="JTH377" s="5"/>
      <c r="JTI377" s="5"/>
      <c r="JTJ377" s="5"/>
      <c r="JTK377" s="5"/>
      <c r="JTL377" s="5"/>
      <c r="JTM377" s="5"/>
      <c r="JTN377" s="5"/>
      <c r="JTO377" s="5"/>
      <c r="JTP377" s="5"/>
      <c r="JTQ377" s="5"/>
      <c r="JTR377" s="5"/>
      <c r="JTS377" s="5"/>
      <c r="JTT377" s="5"/>
      <c r="JTU377" s="5"/>
      <c r="JTV377" s="5"/>
      <c r="JTW377" s="5"/>
      <c r="JTX377" s="5"/>
      <c r="JTY377" s="5"/>
      <c r="JTZ377" s="5"/>
      <c r="JUA377" s="5"/>
      <c r="JUB377" s="5"/>
      <c r="JUC377" s="5"/>
      <c r="JUD377" s="5"/>
      <c r="JUE377" s="5"/>
      <c r="JUF377" s="5"/>
      <c r="JUG377" s="5"/>
      <c r="JUH377" s="5"/>
      <c r="JUI377" s="5"/>
      <c r="JUJ377" s="5"/>
      <c r="JUK377" s="5"/>
      <c r="JUL377" s="5"/>
      <c r="JUM377" s="5"/>
      <c r="JUN377" s="5"/>
      <c r="JUO377" s="5"/>
      <c r="JUP377" s="5"/>
      <c r="JUQ377" s="5"/>
      <c r="JUR377" s="5"/>
      <c r="JUS377" s="5"/>
      <c r="JUT377" s="5"/>
      <c r="JUU377" s="5"/>
      <c r="JUV377" s="5"/>
      <c r="JUW377" s="5"/>
      <c r="JUX377" s="5"/>
      <c r="JUY377" s="5"/>
      <c r="JUZ377" s="5"/>
      <c r="JVA377" s="5"/>
      <c r="JVB377" s="5"/>
      <c r="JVC377" s="5"/>
      <c r="JVD377" s="5"/>
      <c r="JVE377" s="5"/>
      <c r="JVF377" s="5"/>
      <c r="JVG377" s="5"/>
      <c r="JVH377" s="5"/>
      <c r="JVI377" s="5"/>
      <c r="JVJ377" s="5"/>
      <c r="JVK377" s="5"/>
      <c r="JVL377" s="5"/>
      <c r="JVM377" s="5"/>
      <c r="JVN377" s="5"/>
      <c r="JVO377" s="5"/>
      <c r="JVP377" s="5"/>
      <c r="JVQ377" s="5"/>
      <c r="JVR377" s="5"/>
      <c r="JVS377" s="5"/>
      <c r="JVT377" s="5"/>
      <c r="JVU377" s="5"/>
      <c r="JVV377" s="5"/>
      <c r="JVW377" s="5"/>
      <c r="JVX377" s="5"/>
      <c r="JVY377" s="5"/>
      <c r="JVZ377" s="5"/>
      <c r="JWA377" s="5"/>
      <c r="JWB377" s="5"/>
      <c r="JWC377" s="5"/>
      <c r="JWD377" s="5"/>
      <c r="JWE377" s="5"/>
      <c r="JWF377" s="5"/>
      <c r="JWG377" s="5"/>
      <c r="JWH377" s="5"/>
      <c r="JWI377" s="5"/>
      <c r="JWJ377" s="5"/>
      <c r="JWK377" s="5"/>
      <c r="JWL377" s="5"/>
      <c r="JWM377" s="5"/>
      <c r="JWN377" s="5"/>
      <c r="JWO377" s="5"/>
      <c r="JWP377" s="5"/>
      <c r="JWQ377" s="5"/>
      <c r="JWR377" s="5"/>
      <c r="JWS377" s="5"/>
      <c r="JWT377" s="5"/>
      <c r="JWU377" s="5"/>
      <c r="JWV377" s="5"/>
      <c r="JWW377" s="5"/>
      <c r="JWX377" s="5"/>
      <c r="JWY377" s="5"/>
      <c r="JWZ377" s="5"/>
      <c r="JXA377" s="5"/>
      <c r="JXB377" s="5"/>
      <c r="JXC377" s="5"/>
      <c r="JXD377" s="5"/>
      <c r="JXE377" s="5"/>
      <c r="JXF377" s="5"/>
      <c r="JXG377" s="5"/>
      <c r="JXH377" s="5"/>
      <c r="JXI377" s="5"/>
      <c r="JXJ377" s="5"/>
      <c r="JXK377" s="5"/>
      <c r="JXL377" s="5"/>
      <c r="JXM377" s="5"/>
      <c r="JXN377" s="5"/>
      <c r="JXO377" s="5"/>
      <c r="JXP377" s="5"/>
      <c r="JXQ377" s="5"/>
      <c r="JXR377" s="5"/>
      <c r="JXS377" s="5"/>
      <c r="JXT377" s="5"/>
      <c r="JXU377" s="5"/>
      <c r="JXV377" s="5"/>
      <c r="JXW377" s="5"/>
      <c r="JXX377" s="5"/>
      <c r="JXY377" s="5"/>
      <c r="JXZ377" s="5"/>
      <c r="JYA377" s="5"/>
      <c r="JYB377" s="5"/>
      <c r="JYC377" s="5"/>
      <c r="JYD377" s="5"/>
      <c r="JYE377" s="5"/>
      <c r="JYF377" s="5"/>
      <c r="JYG377" s="5"/>
      <c r="JYH377" s="5"/>
      <c r="JYI377" s="5"/>
      <c r="JYJ377" s="5"/>
      <c r="JYK377" s="5"/>
      <c r="JYL377" s="5"/>
      <c r="JYM377" s="5"/>
      <c r="JYN377" s="5"/>
      <c r="JYO377" s="5"/>
      <c r="JYP377" s="5"/>
      <c r="JYQ377" s="5"/>
      <c r="JYR377" s="5"/>
      <c r="JYS377" s="5"/>
      <c r="JYT377" s="5"/>
      <c r="JYU377" s="5"/>
      <c r="JYV377" s="5"/>
      <c r="JYW377" s="5"/>
      <c r="JYX377" s="5"/>
      <c r="JYY377" s="5"/>
      <c r="JYZ377" s="5"/>
      <c r="JZA377" s="5"/>
      <c r="JZB377" s="5"/>
      <c r="JZC377" s="5"/>
      <c r="JZD377" s="5"/>
      <c r="JZE377" s="5"/>
      <c r="JZF377" s="5"/>
      <c r="JZG377" s="5"/>
      <c r="JZH377" s="5"/>
      <c r="JZI377" s="5"/>
      <c r="JZJ377" s="5"/>
      <c r="JZK377" s="5"/>
      <c r="JZL377" s="5"/>
      <c r="JZM377" s="5"/>
      <c r="JZN377" s="5"/>
      <c r="JZO377" s="5"/>
      <c r="JZP377" s="5"/>
      <c r="JZQ377" s="5"/>
      <c r="JZR377" s="5"/>
      <c r="JZS377" s="5"/>
      <c r="JZT377" s="5"/>
      <c r="JZU377" s="5"/>
      <c r="JZV377" s="5"/>
      <c r="JZW377" s="5"/>
      <c r="JZX377" s="5"/>
      <c r="JZY377" s="5"/>
      <c r="JZZ377" s="5"/>
      <c r="KAA377" s="5"/>
      <c r="KAB377" s="5"/>
      <c r="KAC377" s="5"/>
      <c r="KAD377" s="5"/>
      <c r="KAE377" s="5"/>
      <c r="KAF377" s="5"/>
      <c r="KAG377" s="5"/>
      <c r="KAH377" s="5"/>
      <c r="KAI377" s="5"/>
      <c r="KAJ377" s="5"/>
      <c r="KAK377" s="5"/>
      <c r="KAL377" s="5"/>
      <c r="KAM377" s="5"/>
      <c r="KAN377" s="5"/>
      <c r="KAO377" s="5"/>
      <c r="KAP377" s="5"/>
      <c r="KAQ377" s="5"/>
      <c r="KAR377" s="5"/>
      <c r="KAS377" s="5"/>
      <c r="KAT377" s="5"/>
      <c r="KAU377" s="5"/>
      <c r="KAV377" s="5"/>
      <c r="KAW377" s="5"/>
      <c r="KAX377" s="5"/>
      <c r="KAY377" s="5"/>
      <c r="KAZ377" s="5"/>
      <c r="KBA377" s="5"/>
      <c r="KBB377" s="5"/>
      <c r="KBC377" s="5"/>
      <c r="KBD377" s="5"/>
      <c r="KBE377" s="5"/>
      <c r="KBF377" s="5"/>
      <c r="KBG377" s="5"/>
      <c r="KBH377" s="5"/>
      <c r="KBI377" s="5"/>
      <c r="KBJ377" s="5"/>
      <c r="KBK377" s="5"/>
      <c r="KBL377" s="5"/>
      <c r="KBM377" s="5"/>
      <c r="KBN377" s="5"/>
      <c r="KBO377" s="5"/>
      <c r="KBP377" s="5"/>
      <c r="KBQ377" s="5"/>
      <c r="KBR377" s="5"/>
      <c r="KBS377" s="5"/>
      <c r="KBT377" s="5"/>
      <c r="KBU377" s="5"/>
      <c r="KBV377" s="5"/>
      <c r="KBW377" s="5"/>
      <c r="KBX377" s="5"/>
      <c r="KBY377" s="5"/>
      <c r="KBZ377" s="5"/>
      <c r="KCA377" s="5"/>
      <c r="KCB377" s="5"/>
      <c r="KCC377" s="5"/>
      <c r="KCD377" s="5"/>
      <c r="KCE377" s="5"/>
      <c r="KCF377" s="5"/>
      <c r="KCG377" s="5"/>
      <c r="KCH377" s="5"/>
      <c r="KCI377" s="5"/>
      <c r="KCJ377" s="5"/>
      <c r="KCK377" s="5"/>
      <c r="KCL377" s="5"/>
      <c r="KCM377" s="5"/>
      <c r="KCN377" s="5"/>
      <c r="KCO377" s="5"/>
      <c r="KCP377" s="5"/>
      <c r="KCQ377" s="5"/>
      <c r="KCR377" s="5"/>
      <c r="KCS377" s="5"/>
      <c r="KCT377" s="5"/>
      <c r="KCU377" s="5"/>
      <c r="KCV377" s="5"/>
      <c r="KCW377" s="5"/>
      <c r="KCX377" s="5"/>
      <c r="KCY377" s="5"/>
      <c r="KCZ377" s="5"/>
      <c r="KDA377" s="5"/>
      <c r="KDB377" s="5"/>
      <c r="KDC377" s="5"/>
      <c r="KDD377" s="5"/>
      <c r="KDE377" s="5"/>
      <c r="KDF377" s="5"/>
      <c r="KDG377" s="5"/>
      <c r="KDH377" s="5"/>
      <c r="KDI377" s="5"/>
      <c r="KDJ377" s="5"/>
      <c r="KDK377" s="5"/>
      <c r="KDL377" s="5"/>
      <c r="KDM377" s="5"/>
      <c r="KDN377" s="5"/>
      <c r="KDO377" s="5"/>
      <c r="KDP377" s="5"/>
      <c r="KDQ377" s="5"/>
      <c r="KDR377" s="5"/>
      <c r="KDS377" s="5"/>
      <c r="KDT377" s="5"/>
      <c r="KDU377" s="5"/>
      <c r="KDV377" s="5"/>
      <c r="KDW377" s="5"/>
      <c r="KDX377" s="5"/>
      <c r="KDY377" s="5"/>
      <c r="KDZ377" s="5"/>
      <c r="KEA377" s="5"/>
      <c r="KEB377" s="5"/>
      <c r="KEC377" s="5"/>
      <c r="KED377" s="5"/>
      <c r="KEE377" s="5"/>
      <c r="KEF377" s="5"/>
      <c r="KEG377" s="5"/>
      <c r="KEH377" s="5"/>
      <c r="KEI377" s="5"/>
      <c r="KEJ377" s="5"/>
      <c r="KEK377" s="5"/>
      <c r="KEL377" s="5"/>
      <c r="KEM377" s="5"/>
      <c r="KEN377" s="5"/>
      <c r="KEO377" s="5"/>
      <c r="KEP377" s="5"/>
      <c r="KEQ377" s="5"/>
      <c r="KER377" s="5"/>
      <c r="KES377" s="5"/>
      <c r="KET377" s="5"/>
      <c r="KEU377" s="5"/>
      <c r="KEV377" s="5"/>
      <c r="KEW377" s="5"/>
      <c r="KEX377" s="5"/>
      <c r="KEY377" s="5"/>
      <c r="KEZ377" s="5"/>
      <c r="KFA377" s="5"/>
      <c r="KFB377" s="5"/>
      <c r="KFC377" s="5"/>
      <c r="KFD377" s="5"/>
      <c r="KFE377" s="5"/>
      <c r="KFF377" s="5"/>
      <c r="KFG377" s="5"/>
      <c r="KFH377" s="5"/>
      <c r="KFI377" s="5"/>
      <c r="KFJ377" s="5"/>
      <c r="KFK377" s="5"/>
      <c r="KFL377" s="5"/>
      <c r="KFM377" s="5"/>
      <c r="KFN377" s="5"/>
      <c r="KFO377" s="5"/>
      <c r="KFP377" s="5"/>
      <c r="KFQ377" s="5"/>
      <c r="KFR377" s="5"/>
      <c r="KFS377" s="5"/>
      <c r="KFT377" s="5"/>
      <c r="KFU377" s="5"/>
      <c r="KFV377" s="5"/>
      <c r="KFW377" s="5"/>
      <c r="KFX377" s="5"/>
      <c r="KFY377" s="5"/>
      <c r="KFZ377" s="5"/>
      <c r="KGA377" s="5"/>
      <c r="KGB377" s="5"/>
      <c r="KGC377" s="5"/>
      <c r="KGD377" s="5"/>
      <c r="KGE377" s="5"/>
      <c r="KGF377" s="5"/>
      <c r="KGG377" s="5"/>
      <c r="KGH377" s="5"/>
      <c r="KGI377" s="5"/>
      <c r="KGJ377" s="5"/>
      <c r="KGK377" s="5"/>
      <c r="KGL377" s="5"/>
      <c r="KGM377" s="5"/>
      <c r="KGN377" s="5"/>
      <c r="KGO377" s="5"/>
      <c r="KGP377" s="5"/>
      <c r="KGQ377" s="5"/>
      <c r="KGR377" s="5"/>
      <c r="KGS377" s="5"/>
      <c r="KGT377" s="5"/>
      <c r="KGU377" s="5"/>
      <c r="KGV377" s="5"/>
      <c r="KGW377" s="5"/>
      <c r="KGX377" s="5"/>
      <c r="KGY377" s="5"/>
      <c r="KGZ377" s="5"/>
      <c r="KHA377" s="5"/>
      <c r="KHB377" s="5"/>
      <c r="KHC377" s="5"/>
      <c r="KHD377" s="5"/>
      <c r="KHE377" s="5"/>
      <c r="KHF377" s="5"/>
      <c r="KHG377" s="5"/>
      <c r="KHH377" s="5"/>
      <c r="KHI377" s="5"/>
      <c r="KHJ377" s="5"/>
      <c r="KHK377" s="5"/>
      <c r="KHL377" s="5"/>
      <c r="KHM377" s="5"/>
      <c r="KHN377" s="5"/>
      <c r="KHO377" s="5"/>
      <c r="KHP377" s="5"/>
      <c r="KHQ377" s="5"/>
      <c r="KHR377" s="5"/>
      <c r="KHS377" s="5"/>
      <c r="KHT377" s="5"/>
      <c r="KHU377" s="5"/>
      <c r="KHV377" s="5"/>
      <c r="KHW377" s="5"/>
      <c r="KHX377" s="5"/>
      <c r="KHY377" s="5"/>
      <c r="KHZ377" s="5"/>
      <c r="KIA377" s="5"/>
      <c r="KIB377" s="5"/>
      <c r="KIC377" s="5"/>
      <c r="KID377" s="5"/>
      <c r="KIE377" s="5"/>
      <c r="KIF377" s="5"/>
      <c r="KIG377" s="5"/>
      <c r="KIH377" s="5"/>
      <c r="KII377" s="5"/>
      <c r="KIJ377" s="5"/>
      <c r="KIK377" s="5"/>
      <c r="KIL377" s="5"/>
      <c r="KIM377" s="5"/>
      <c r="KIN377" s="5"/>
      <c r="KIO377" s="5"/>
      <c r="KIP377" s="5"/>
      <c r="KIQ377" s="5"/>
      <c r="KIR377" s="5"/>
      <c r="KIS377" s="5"/>
      <c r="KIT377" s="5"/>
      <c r="KIU377" s="5"/>
      <c r="KIV377" s="5"/>
      <c r="KIW377" s="5"/>
      <c r="KIX377" s="5"/>
      <c r="KIY377" s="5"/>
      <c r="KIZ377" s="5"/>
      <c r="KJA377" s="5"/>
      <c r="KJB377" s="5"/>
      <c r="KJC377" s="5"/>
      <c r="KJD377" s="5"/>
      <c r="KJE377" s="5"/>
      <c r="KJF377" s="5"/>
      <c r="KJG377" s="5"/>
      <c r="KJH377" s="5"/>
      <c r="KJI377" s="5"/>
      <c r="KJJ377" s="5"/>
      <c r="KJK377" s="5"/>
      <c r="KJL377" s="5"/>
      <c r="KJM377" s="5"/>
      <c r="KJN377" s="5"/>
      <c r="KJO377" s="5"/>
      <c r="KJP377" s="5"/>
      <c r="KJQ377" s="5"/>
      <c r="KJR377" s="5"/>
      <c r="KJS377" s="5"/>
      <c r="KJT377" s="5"/>
      <c r="KJU377" s="5"/>
      <c r="KJV377" s="5"/>
      <c r="KJW377" s="5"/>
      <c r="KJX377" s="5"/>
      <c r="KJY377" s="5"/>
      <c r="KJZ377" s="5"/>
      <c r="KKA377" s="5"/>
      <c r="KKB377" s="5"/>
      <c r="KKC377" s="5"/>
      <c r="KKD377" s="5"/>
      <c r="KKE377" s="5"/>
      <c r="KKF377" s="5"/>
      <c r="KKG377" s="5"/>
      <c r="KKH377" s="5"/>
      <c r="KKI377" s="5"/>
      <c r="KKJ377" s="5"/>
      <c r="KKK377" s="5"/>
      <c r="KKL377" s="5"/>
      <c r="KKM377" s="5"/>
      <c r="KKN377" s="5"/>
      <c r="KKO377" s="5"/>
      <c r="KKP377" s="5"/>
      <c r="KKQ377" s="5"/>
      <c r="KKR377" s="5"/>
      <c r="KKS377" s="5"/>
      <c r="KKT377" s="5"/>
      <c r="KKU377" s="5"/>
      <c r="KKV377" s="5"/>
      <c r="KKW377" s="5"/>
      <c r="KKX377" s="5"/>
      <c r="KKY377" s="5"/>
      <c r="KKZ377" s="5"/>
      <c r="KLA377" s="5"/>
      <c r="KLB377" s="5"/>
      <c r="KLC377" s="5"/>
      <c r="KLD377" s="5"/>
      <c r="KLE377" s="5"/>
      <c r="KLF377" s="5"/>
      <c r="KLG377" s="5"/>
      <c r="KLH377" s="5"/>
      <c r="KLI377" s="5"/>
      <c r="KLJ377" s="5"/>
      <c r="KLK377" s="5"/>
      <c r="KLL377" s="5"/>
      <c r="KLM377" s="5"/>
      <c r="KLN377" s="5"/>
      <c r="KLO377" s="5"/>
      <c r="KLP377" s="5"/>
      <c r="KLQ377" s="5"/>
      <c r="KLR377" s="5"/>
      <c r="KLS377" s="5"/>
      <c r="KLT377" s="5"/>
      <c r="KLU377" s="5"/>
      <c r="KLV377" s="5"/>
      <c r="KLW377" s="5"/>
      <c r="KLX377" s="5"/>
      <c r="KLY377" s="5"/>
      <c r="KLZ377" s="5"/>
      <c r="KMA377" s="5"/>
      <c r="KMB377" s="5"/>
      <c r="KMC377" s="5"/>
      <c r="KMD377" s="5"/>
      <c r="KME377" s="5"/>
      <c r="KMF377" s="5"/>
      <c r="KMG377" s="5"/>
      <c r="KMH377" s="5"/>
      <c r="KMI377" s="5"/>
      <c r="KMJ377" s="5"/>
      <c r="KMK377" s="5"/>
      <c r="KML377" s="5"/>
      <c r="KMM377" s="5"/>
      <c r="KMN377" s="5"/>
      <c r="KMO377" s="5"/>
      <c r="KMP377" s="5"/>
      <c r="KMQ377" s="5"/>
      <c r="KMR377" s="5"/>
      <c r="KMS377" s="5"/>
      <c r="KMT377" s="5"/>
      <c r="KMU377" s="5"/>
      <c r="KMV377" s="5"/>
      <c r="KMW377" s="5"/>
      <c r="KMX377" s="5"/>
      <c r="KMY377" s="5"/>
      <c r="KMZ377" s="5"/>
      <c r="KNA377" s="5"/>
      <c r="KNB377" s="5"/>
      <c r="KNC377" s="5"/>
      <c r="KND377" s="5"/>
      <c r="KNE377" s="5"/>
      <c r="KNF377" s="5"/>
      <c r="KNG377" s="5"/>
      <c r="KNH377" s="5"/>
      <c r="KNI377" s="5"/>
      <c r="KNJ377" s="5"/>
      <c r="KNK377" s="5"/>
      <c r="KNL377" s="5"/>
      <c r="KNM377" s="5"/>
      <c r="KNN377" s="5"/>
      <c r="KNO377" s="5"/>
      <c r="KNP377" s="5"/>
      <c r="KNQ377" s="5"/>
      <c r="KNR377" s="5"/>
      <c r="KNS377" s="5"/>
      <c r="KNT377" s="5"/>
      <c r="KNU377" s="5"/>
      <c r="KNV377" s="5"/>
      <c r="KNW377" s="5"/>
      <c r="KNX377" s="5"/>
      <c r="KNY377" s="5"/>
      <c r="KNZ377" s="5"/>
      <c r="KOA377" s="5"/>
      <c r="KOB377" s="5"/>
      <c r="KOC377" s="5"/>
      <c r="KOD377" s="5"/>
      <c r="KOE377" s="5"/>
      <c r="KOF377" s="5"/>
      <c r="KOG377" s="5"/>
      <c r="KOH377" s="5"/>
      <c r="KOI377" s="5"/>
      <c r="KOJ377" s="5"/>
      <c r="KOK377" s="5"/>
      <c r="KOL377" s="5"/>
      <c r="KOM377" s="5"/>
      <c r="KON377" s="5"/>
      <c r="KOO377" s="5"/>
      <c r="KOP377" s="5"/>
      <c r="KOQ377" s="5"/>
      <c r="KOR377" s="5"/>
      <c r="KOS377" s="5"/>
      <c r="KOT377" s="5"/>
      <c r="KOU377" s="5"/>
      <c r="KOV377" s="5"/>
      <c r="KOW377" s="5"/>
      <c r="KOX377" s="5"/>
      <c r="KOY377" s="5"/>
      <c r="KOZ377" s="5"/>
      <c r="KPA377" s="5"/>
      <c r="KPB377" s="5"/>
      <c r="KPC377" s="5"/>
      <c r="KPD377" s="5"/>
      <c r="KPE377" s="5"/>
      <c r="KPF377" s="5"/>
      <c r="KPG377" s="5"/>
      <c r="KPH377" s="5"/>
      <c r="KPI377" s="5"/>
      <c r="KPJ377" s="5"/>
      <c r="KPK377" s="5"/>
      <c r="KPL377" s="5"/>
      <c r="KPM377" s="5"/>
      <c r="KPN377" s="5"/>
      <c r="KPO377" s="5"/>
      <c r="KPP377" s="5"/>
      <c r="KPQ377" s="5"/>
      <c r="KPR377" s="5"/>
      <c r="KPS377" s="5"/>
      <c r="KPT377" s="5"/>
      <c r="KPU377" s="5"/>
      <c r="KPV377" s="5"/>
      <c r="KPW377" s="5"/>
      <c r="KPX377" s="5"/>
      <c r="KPY377" s="5"/>
      <c r="KPZ377" s="5"/>
      <c r="KQA377" s="5"/>
      <c r="KQB377" s="5"/>
      <c r="KQC377" s="5"/>
      <c r="KQD377" s="5"/>
      <c r="KQE377" s="5"/>
      <c r="KQF377" s="5"/>
      <c r="KQG377" s="5"/>
      <c r="KQH377" s="5"/>
      <c r="KQI377" s="5"/>
      <c r="KQJ377" s="5"/>
      <c r="KQK377" s="5"/>
      <c r="KQL377" s="5"/>
      <c r="KQM377" s="5"/>
      <c r="KQN377" s="5"/>
      <c r="KQO377" s="5"/>
      <c r="KQP377" s="5"/>
      <c r="KQQ377" s="5"/>
      <c r="KQR377" s="5"/>
      <c r="KQS377" s="5"/>
      <c r="KQT377" s="5"/>
      <c r="KQU377" s="5"/>
      <c r="KQV377" s="5"/>
      <c r="KQW377" s="5"/>
      <c r="KQX377" s="5"/>
      <c r="KQY377" s="5"/>
      <c r="KQZ377" s="5"/>
      <c r="KRA377" s="5"/>
      <c r="KRB377" s="5"/>
      <c r="KRC377" s="5"/>
      <c r="KRD377" s="5"/>
      <c r="KRE377" s="5"/>
      <c r="KRF377" s="5"/>
      <c r="KRG377" s="5"/>
      <c r="KRH377" s="5"/>
      <c r="KRI377" s="5"/>
      <c r="KRJ377" s="5"/>
      <c r="KRK377" s="5"/>
      <c r="KRL377" s="5"/>
      <c r="KRM377" s="5"/>
      <c r="KRN377" s="5"/>
      <c r="KRO377" s="5"/>
      <c r="KRP377" s="5"/>
      <c r="KRQ377" s="5"/>
      <c r="KRR377" s="5"/>
      <c r="KRS377" s="5"/>
      <c r="KRT377" s="5"/>
      <c r="KRU377" s="5"/>
      <c r="KRV377" s="5"/>
      <c r="KRW377" s="5"/>
      <c r="KRX377" s="5"/>
      <c r="KRY377" s="5"/>
      <c r="KRZ377" s="5"/>
      <c r="KSA377" s="5"/>
      <c r="KSB377" s="5"/>
      <c r="KSC377" s="5"/>
      <c r="KSD377" s="5"/>
      <c r="KSE377" s="5"/>
      <c r="KSF377" s="5"/>
      <c r="KSG377" s="5"/>
      <c r="KSH377" s="5"/>
      <c r="KSI377" s="5"/>
      <c r="KSJ377" s="5"/>
      <c r="KSK377" s="5"/>
      <c r="KSL377" s="5"/>
      <c r="KSM377" s="5"/>
      <c r="KSN377" s="5"/>
      <c r="KSO377" s="5"/>
      <c r="KSP377" s="5"/>
      <c r="KSQ377" s="5"/>
      <c r="KSR377" s="5"/>
      <c r="KSS377" s="5"/>
      <c r="KST377" s="5"/>
      <c r="KSU377" s="5"/>
      <c r="KSV377" s="5"/>
      <c r="KSW377" s="5"/>
      <c r="KSX377" s="5"/>
      <c r="KSY377" s="5"/>
      <c r="KSZ377" s="5"/>
      <c r="KTA377" s="5"/>
      <c r="KTB377" s="5"/>
      <c r="KTC377" s="5"/>
      <c r="KTD377" s="5"/>
      <c r="KTE377" s="5"/>
      <c r="KTF377" s="5"/>
      <c r="KTG377" s="5"/>
      <c r="KTH377" s="5"/>
      <c r="KTI377" s="5"/>
      <c r="KTJ377" s="5"/>
      <c r="KTK377" s="5"/>
      <c r="KTL377" s="5"/>
      <c r="KTM377" s="5"/>
      <c r="KTN377" s="5"/>
      <c r="KTO377" s="5"/>
      <c r="KTP377" s="5"/>
      <c r="KTQ377" s="5"/>
      <c r="KTR377" s="5"/>
      <c r="KTS377" s="5"/>
      <c r="KTT377" s="5"/>
      <c r="KTU377" s="5"/>
      <c r="KTV377" s="5"/>
      <c r="KTW377" s="5"/>
      <c r="KTX377" s="5"/>
      <c r="KTY377" s="5"/>
      <c r="KTZ377" s="5"/>
      <c r="KUA377" s="5"/>
      <c r="KUB377" s="5"/>
      <c r="KUC377" s="5"/>
      <c r="KUD377" s="5"/>
      <c r="KUE377" s="5"/>
      <c r="KUF377" s="5"/>
      <c r="KUG377" s="5"/>
      <c r="KUH377" s="5"/>
      <c r="KUI377" s="5"/>
      <c r="KUJ377" s="5"/>
      <c r="KUK377" s="5"/>
      <c r="KUL377" s="5"/>
      <c r="KUM377" s="5"/>
      <c r="KUN377" s="5"/>
      <c r="KUO377" s="5"/>
      <c r="KUP377" s="5"/>
      <c r="KUQ377" s="5"/>
      <c r="KUR377" s="5"/>
      <c r="KUS377" s="5"/>
      <c r="KUT377" s="5"/>
      <c r="KUU377" s="5"/>
      <c r="KUV377" s="5"/>
      <c r="KUW377" s="5"/>
      <c r="KUX377" s="5"/>
      <c r="KUY377" s="5"/>
      <c r="KUZ377" s="5"/>
      <c r="KVA377" s="5"/>
      <c r="KVB377" s="5"/>
      <c r="KVC377" s="5"/>
      <c r="KVD377" s="5"/>
      <c r="KVE377" s="5"/>
      <c r="KVF377" s="5"/>
      <c r="KVG377" s="5"/>
      <c r="KVH377" s="5"/>
      <c r="KVI377" s="5"/>
      <c r="KVJ377" s="5"/>
      <c r="KVK377" s="5"/>
      <c r="KVL377" s="5"/>
      <c r="KVM377" s="5"/>
      <c r="KVN377" s="5"/>
      <c r="KVO377" s="5"/>
      <c r="KVP377" s="5"/>
      <c r="KVQ377" s="5"/>
      <c r="KVR377" s="5"/>
      <c r="KVS377" s="5"/>
      <c r="KVT377" s="5"/>
      <c r="KVU377" s="5"/>
      <c r="KVV377" s="5"/>
      <c r="KVW377" s="5"/>
      <c r="KVX377" s="5"/>
      <c r="KVY377" s="5"/>
      <c r="KVZ377" s="5"/>
      <c r="KWA377" s="5"/>
      <c r="KWB377" s="5"/>
      <c r="KWC377" s="5"/>
      <c r="KWD377" s="5"/>
      <c r="KWE377" s="5"/>
      <c r="KWF377" s="5"/>
      <c r="KWG377" s="5"/>
      <c r="KWH377" s="5"/>
      <c r="KWI377" s="5"/>
      <c r="KWJ377" s="5"/>
      <c r="KWK377" s="5"/>
      <c r="KWL377" s="5"/>
      <c r="KWM377" s="5"/>
      <c r="KWN377" s="5"/>
      <c r="KWO377" s="5"/>
      <c r="KWP377" s="5"/>
      <c r="KWQ377" s="5"/>
      <c r="KWR377" s="5"/>
      <c r="KWS377" s="5"/>
      <c r="KWT377" s="5"/>
      <c r="KWU377" s="5"/>
      <c r="KWV377" s="5"/>
      <c r="KWW377" s="5"/>
      <c r="KWX377" s="5"/>
      <c r="KWY377" s="5"/>
      <c r="KWZ377" s="5"/>
      <c r="KXA377" s="5"/>
      <c r="KXB377" s="5"/>
      <c r="KXC377" s="5"/>
      <c r="KXD377" s="5"/>
      <c r="KXE377" s="5"/>
      <c r="KXF377" s="5"/>
      <c r="KXG377" s="5"/>
      <c r="KXH377" s="5"/>
      <c r="KXI377" s="5"/>
      <c r="KXJ377" s="5"/>
      <c r="KXK377" s="5"/>
      <c r="KXL377" s="5"/>
      <c r="KXM377" s="5"/>
      <c r="KXN377" s="5"/>
      <c r="KXO377" s="5"/>
      <c r="KXP377" s="5"/>
      <c r="KXQ377" s="5"/>
      <c r="KXR377" s="5"/>
      <c r="KXS377" s="5"/>
      <c r="KXT377" s="5"/>
      <c r="KXU377" s="5"/>
      <c r="KXV377" s="5"/>
      <c r="KXW377" s="5"/>
      <c r="KXX377" s="5"/>
      <c r="KXY377" s="5"/>
      <c r="KXZ377" s="5"/>
      <c r="KYA377" s="5"/>
      <c r="KYB377" s="5"/>
      <c r="KYC377" s="5"/>
      <c r="KYD377" s="5"/>
      <c r="KYE377" s="5"/>
      <c r="KYF377" s="5"/>
      <c r="KYG377" s="5"/>
      <c r="KYH377" s="5"/>
      <c r="KYI377" s="5"/>
      <c r="KYJ377" s="5"/>
      <c r="KYK377" s="5"/>
      <c r="KYL377" s="5"/>
      <c r="KYM377" s="5"/>
      <c r="KYN377" s="5"/>
      <c r="KYO377" s="5"/>
      <c r="KYP377" s="5"/>
      <c r="KYQ377" s="5"/>
      <c r="KYR377" s="5"/>
      <c r="KYS377" s="5"/>
      <c r="KYT377" s="5"/>
      <c r="KYU377" s="5"/>
      <c r="KYV377" s="5"/>
      <c r="KYW377" s="5"/>
      <c r="KYX377" s="5"/>
      <c r="KYY377" s="5"/>
      <c r="KYZ377" s="5"/>
      <c r="KZA377" s="5"/>
      <c r="KZB377" s="5"/>
      <c r="KZC377" s="5"/>
      <c r="KZD377" s="5"/>
      <c r="KZE377" s="5"/>
      <c r="KZF377" s="5"/>
      <c r="KZG377" s="5"/>
      <c r="KZH377" s="5"/>
      <c r="KZI377" s="5"/>
      <c r="KZJ377" s="5"/>
      <c r="KZK377" s="5"/>
      <c r="KZL377" s="5"/>
      <c r="KZM377" s="5"/>
      <c r="KZN377" s="5"/>
      <c r="KZO377" s="5"/>
      <c r="KZP377" s="5"/>
      <c r="KZQ377" s="5"/>
      <c r="KZR377" s="5"/>
      <c r="KZS377" s="5"/>
      <c r="KZT377" s="5"/>
      <c r="KZU377" s="5"/>
      <c r="KZV377" s="5"/>
      <c r="KZW377" s="5"/>
      <c r="KZX377" s="5"/>
      <c r="KZY377" s="5"/>
      <c r="KZZ377" s="5"/>
      <c r="LAA377" s="5"/>
      <c r="LAB377" s="5"/>
      <c r="LAC377" s="5"/>
      <c r="LAD377" s="5"/>
      <c r="LAE377" s="5"/>
      <c r="LAF377" s="5"/>
      <c r="LAG377" s="5"/>
      <c r="LAH377" s="5"/>
      <c r="LAI377" s="5"/>
      <c r="LAJ377" s="5"/>
      <c r="LAK377" s="5"/>
      <c r="LAL377" s="5"/>
      <c r="LAM377" s="5"/>
      <c r="LAN377" s="5"/>
      <c r="LAO377" s="5"/>
      <c r="LAP377" s="5"/>
      <c r="LAQ377" s="5"/>
      <c r="LAR377" s="5"/>
      <c r="LAS377" s="5"/>
      <c r="LAT377" s="5"/>
      <c r="LAU377" s="5"/>
      <c r="LAV377" s="5"/>
      <c r="LAW377" s="5"/>
      <c r="LAX377" s="5"/>
      <c r="LAY377" s="5"/>
      <c r="LAZ377" s="5"/>
      <c r="LBA377" s="5"/>
      <c r="LBB377" s="5"/>
      <c r="LBC377" s="5"/>
      <c r="LBD377" s="5"/>
      <c r="LBE377" s="5"/>
      <c r="LBF377" s="5"/>
      <c r="LBG377" s="5"/>
      <c r="LBH377" s="5"/>
      <c r="LBI377" s="5"/>
      <c r="LBJ377" s="5"/>
      <c r="LBK377" s="5"/>
      <c r="LBL377" s="5"/>
      <c r="LBM377" s="5"/>
      <c r="LBN377" s="5"/>
      <c r="LBO377" s="5"/>
      <c r="LBP377" s="5"/>
      <c r="LBQ377" s="5"/>
      <c r="LBR377" s="5"/>
      <c r="LBS377" s="5"/>
      <c r="LBT377" s="5"/>
      <c r="LBU377" s="5"/>
      <c r="LBV377" s="5"/>
      <c r="LBW377" s="5"/>
      <c r="LBX377" s="5"/>
      <c r="LBY377" s="5"/>
      <c r="LBZ377" s="5"/>
      <c r="LCA377" s="5"/>
      <c r="LCB377" s="5"/>
      <c r="LCC377" s="5"/>
      <c r="LCD377" s="5"/>
      <c r="LCE377" s="5"/>
      <c r="LCF377" s="5"/>
      <c r="LCG377" s="5"/>
      <c r="LCH377" s="5"/>
      <c r="LCI377" s="5"/>
      <c r="LCJ377" s="5"/>
      <c r="LCK377" s="5"/>
      <c r="LCL377" s="5"/>
      <c r="LCM377" s="5"/>
      <c r="LCN377" s="5"/>
      <c r="LCO377" s="5"/>
      <c r="LCP377" s="5"/>
      <c r="LCQ377" s="5"/>
      <c r="LCR377" s="5"/>
      <c r="LCS377" s="5"/>
      <c r="LCT377" s="5"/>
      <c r="LCU377" s="5"/>
      <c r="LCV377" s="5"/>
      <c r="LCW377" s="5"/>
      <c r="LCX377" s="5"/>
      <c r="LCY377" s="5"/>
      <c r="LCZ377" s="5"/>
      <c r="LDA377" s="5"/>
      <c r="LDB377" s="5"/>
      <c r="LDC377" s="5"/>
      <c r="LDD377" s="5"/>
      <c r="LDE377" s="5"/>
      <c r="LDF377" s="5"/>
      <c r="LDG377" s="5"/>
      <c r="LDH377" s="5"/>
      <c r="LDI377" s="5"/>
      <c r="LDJ377" s="5"/>
      <c r="LDK377" s="5"/>
      <c r="LDL377" s="5"/>
      <c r="LDM377" s="5"/>
      <c r="LDN377" s="5"/>
      <c r="LDO377" s="5"/>
      <c r="LDP377" s="5"/>
      <c r="LDQ377" s="5"/>
      <c r="LDR377" s="5"/>
      <c r="LDS377" s="5"/>
      <c r="LDT377" s="5"/>
      <c r="LDU377" s="5"/>
      <c r="LDV377" s="5"/>
      <c r="LDW377" s="5"/>
      <c r="LDX377" s="5"/>
      <c r="LDY377" s="5"/>
      <c r="LDZ377" s="5"/>
      <c r="LEA377" s="5"/>
      <c r="LEB377" s="5"/>
      <c r="LEC377" s="5"/>
      <c r="LED377" s="5"/>
      <c r="LEE377" s="5"/>
      <c r="LEF377" s="5"/>
      <c r="LEG377" s="5"/>
      <c r="LEH377" s="5"/>
      <c r="LEI377" s="5"/>
      <c r="LEJ377" s="5"/>
      <c r="LEK377" s="5"/>
      <c r="LEL377" s="5"/>
      <c r="LEM377" s="5"/>
      <c r="LEN377" s="5"/>
      <c r="LEO377" s="5"/>
      <c r="LEP377" s="5"/>
      <c r="LEQ377" s="5"/>
      <c r="LER377" s="5"/>
      <c r="LES377" s="5"/>
      <c r="LET377" s="5"/>
      <c r="LEU377" s="5"/>
      <c r="LEV377" s="5"/>
      <c r="LEW377" s="5"/>
      <c r="LEX377" s="5"/>
      <c r="LEY377" s="5"/>
      <c r="LEZ377" s="5"/>
      <c r="LFA377" s="5"/>
      <c r="LFB377" s="5"/>
      <c r="LFC377" s="5"/>
      <c r="LFD377" s="5"/>
      <c r="LFE377" s="5"/>
      <c r="LFF377" s="5"/>
      <c r="LFG377" s="5"/>
      <c r="LFH377" s="5"/>
      <c r="LFI377" s="5"/>
      <c r="LFJ377" s="5"/>
      <c r="LFK377" s="5"/>
      <c r="LFL377" s="5"/>
      <c r="LFM377" s="5"/>
      <c r="LFN377" s="5"/>
      <c r="LFO377" s="5"/>
      <c r="LFP377" s="5"/>
      <c r="LFQ377" s="5"/>
      <c r="LFR377" s="5"/>
      <c r="LFS377" s="5"/>
      <c r="LFT377" s="5"/>
      <c r="LFU377" s="5"/>
      <c r="LFV377" s="5"/>
      <c r="LFW377" s="5"/>
      <c r="LFX377" s="5"/>
      <c r="LFY377" s="5"/>
      <c r="LFZ377" s="5"/>
      <c r="LGA377" s="5"/>
      <c r="LGB377" s="5"/>
      <c r="LGC377" s="5"/>
      <c r="LGD377" s="5"/>
      <c r="LGE377" s="5"/>
      <c r="LGF377" s="5"/>
      <c r="LGG377" s="5"/>
      <c r="LGH377" s="5"/>
      <c r="LGI377" s="5"/>
      <c r="LGJ377" s="5"/>
      <c r="LGK377" s="5"/>
      <c r="LGL377" s="5"/>
      <c r="LGM377" s="5"/>
      <c r="LGN377" s="5"/>
      <c r="LGO377" s="5"/>
      <c r="LGP377" s="5"/>
      <c r="LGQ377" s="5"/>
      <c r="LGR377" s="5"/>
      <c r="LGS377" s="5"/>
      <c r="LGT377" s="5"/>
      <c r="LGU377" s="5"/>
      <c r="LGV377" s="5"/>
      <c r="LGW377" s="5"/>
      <c r="LGX377" s="5"/>
      <c r="LGY377" s="5"/>
      <c r="LGZ377" s="5"/>
      <c r="LHA377" s="5"/>
      <c r="LHB377" s="5"/>
      <c r="LHC377" s="5"/>
      <c r="LHD377" s="5"/>
      <c r="LHE377" s="5"/>
      <c r="LHF377" s="5"/>
      <c r="LHG377" s="5"/>
      <c r="LHH377" s="5"/>
      <c r="LHI377" s="5"/>
      <c r="LHJ377" s="5"/>
      <c r="LHK377" s="5"/>
      <c r="LHL377" s="5"/>
      <c r="LHM377" s="5"/>
      <c r="LHN377" s="5"/>
      <c r="LHO377" s="5"/>
      <c r="LHP377" s="5"/>
      <c r="LHQ377" s="5"/>
      <c r="LHR377" s="5"/>
      <c r="LHS377" s="5"/>
      <c r="LHT377" s="5"/>
      <c r="LHU377" s="5"/>
      <c r="LHV377" s="5"/>
      <c r="LHW377" s="5"/>
      <c r="LHX377" s="5"/>
      <c r="LHY377" s="5"/>
      <c r="LHZ377" s="5"/>
      <c r="LIA377" s="5"/>
      <c r="LIB377" s="5"/>
      <c r="LIC377" s="5"/>
      <c r="LID377" s="5"/>
      <c r="LIE377" s="5"/>
      <c r="LIF377" s="5"/>
      <c r="LIG377" s="5"/>
      <c r="LIH377" s="5"/>
      <c r="LII377" s="5"/>
      <c r="LIJ377" s="5"/>
      <c r="LIK377" s="5"/>
      <c r="LIL377" s="5"/>
      <c r="LIM377" s="5"/>
      <c r="LIN377" s="5"/>
      <c r="LIO377" s="5"/>
      <c r="LIP377" s="5"/>
      <c r="LIQ377" s="5"/>
      <c r="LIR377" s="5"/>
      <c r="LIS377" s="5"/>
      <c r="LIT377" s="5"/>
      <c r="LIU377" s="5"/>
      <c r="LIV377" s="5"/>
      <c r="LIW377" s="5"/>
      <c r="LIX377" s="5"/>
      <c r="LIY377" s="5"/>
      <c r="LIZ377" s="5"/>
      <c r="LJA377" s="5"/>
      <c r="LJB377" s="5"/>
      <c r="LJC377" s="5"/>
      <c r="LJD377" s="5"/>
      <c r="LJE377" s="5"/>
      <c r="LJF377" s="5"/>
      <c r="LJG377" s="5"/>
      <c r="LJH377" s="5"/>
      <c r="LJI377" s="5"/>
      <c r="LJJ377" s="5"/>
      <c r="LJK377" s="5"/>
      <c r="LJL377" s="5"/>
      <c r="LJM377" s="5"/>
      <c r="LJN377" s="5"/>
      <c r="LJO377" s="5"/>
      <c r="LJP377" s="5"/>
      <c r="LJQ377" s="5"/>
      <c r="LJR377" s="5"/>
      <c r="LJS377" s="5"/>
      <c r="LJT377" s="5"/>
      <c r="LJU377" s="5"/>
      <c r="LJV377" s="5"/>
      <c r="LJW377" s="5"/>
      <c r="LJX377" s="5"/>
      <c r="LJY377" s="5"/>
      <c r="LJZ377" s="5"/>
      <c r="LKA377" s="5"/>
      <c r="LKB377" s="5"/>
      <c r="LKC377" s="5"/>
      <c r="LKD377" s="5"/>
      <c r="LKE377" s="5"/>
      <c r="LKF377" s="5"/>
      <c r="LKG377" s="5"/>
      <c r="LKH377" s="5"/>
      <c r="LKI377" s="5"/>
      <c r="LKJ377" s="5"/>
      <c r="LKK377" s="5"/>
      <c r="LKL377" s="5"/>
      <c r="LKM377" s="5"/>
      <c r="LKN377" s="5"/>
      <c r="LKO377" s="5"/>
      <c r="LKP377" s="5"/>
      <c r="LKQ377" s="5"/>
      <c r="LKR377" s="5"/>
      <c r="LKS377" s="5"/>
      <c r="LKT377" s="5"/>
      <c r="LKU377" s="5"/>
      <c r="LKV377" s="5"/>
      <c r="LKW377" s="5"/>
      <c r="LKX377" s="5"/>
      <c r="LKY377" s="5"/>
      <c r="LKZ377" s="5"/>
      <c r="LLA377" s="5"/>
      <c r="LLB377" s="5"/>
      <c r="LLC377" s="5"/>
      <c r="LLD377" s="5"/>
      <c r="LLE377" s="5"/>
      <c r="LLF377" s="5"/>
      <c r="LLG377" s="5"/>
      <c r="LLH377" s="5"/>
      <c r="LLI377" s="5"/>
      <c r="LLJ377" s="5"/>
      <c r="LLK377" s="5"/>
      <c r="LLL377" s="5"/>
      <c r="LLM377" s="5"/>
      <c r="LLN377" s="5"/>
      <c r="LLO377" s="5"/>
      <c r="LLP377" s="5"/>
      <c r="LLQ377" s="5"/>
      <c r="LLR377" s="5"/>
      <c r="LLS377" s="5"/>
      <c r="LLT377" s="5"/>
      <c r="LLU377" s="5"/>
      <c r="LLV377" s="5"/>
      <c r="LLW377" s="5"/>
      <c r="LLX377" s="5"/>
      <c r="LLY377" s="5"/>
      <c r="LLZ377" s="5"/>
      <c r="LMA377" s="5"/>
      <c r="LMB377" s="5"/>
      <c r="LMC377" s="5"/>
      <c r="LMD377" s="5"/>
      <c r="LME377" s="5"/>
      <c r="LMF377" s="5"/>
      <c r="LMG377" s="5"/>
      <c r="LMH377" s="5"/>
      <c r="LMI377" s="5"/>
      <c r="LMJ377" s="5"/>
      <c r="LMK377" s="5"/>
      <c r="LML377" s="5"/>
      <c r="LMM377" s="5"/>
      <c r="LMN377" s="5"/>
      <c r="LMO377" s="5"/>
      <c r="LMP377" s="5"/>
      <c r="LMQ377" s="5"/>
      <c r="LMR377" s="5"/>
      <c r="LMS377" s="5"/>
      <c r="LMT377" s="5"/>
      <c r="LMU377" s="5"/>
      <c r="LMV377" s="5"/>
      <c r="LMW377" s="5"/>
      <c r="LMX377" s="5"/>
      <c r="LMY377" s="5"/>
      <c r="LMZ377" s="5"/>
      <c r="LNA377" s="5"/>
      <c r="LNB377" s="5"/>
      <c r="LNC377" s="5"/>
      <c r="LND377" s="5"/>
      <c r="LNE377" s="5"/>
      <c r="LNF377" s="5"/>
      <c r="LNG377" s="5"/>
      <c r="LNH377" s="5"/>
      <c r="LNI377" s="5"/>
      <c r="LNJ377" s="5"/>
      <c r="LNK377" s="5"/>
      <c r="LNL377" s="5"/>
      <c r="LNM377" s="5"/>
      <c r="LNN377" s="5"/>
      <c r="LNO377" s="5"/>
      <c r="LNP377" s="5"/>
      <c r="LNQ377" s="5"/>
      <c r="LNR377" s="5"/>
      <c r="LNS377" s="5"/>
      <c r="LNT377" s="5"/>
      <c r="LNU377" s="5"/>
      <c r="LNV377" s="5"/>
      <c r="LNW377" s="5"/>
      <c r="LNX377" s="5"/>
      <c r="LNY377" s="5"/>
      <c r="LNZ377" s="5"/>
      <c r="LOA377" s="5"/>
      <c r="LOB377" s="5"/>
      <c r="LOC377" s="5"/>
      <c r="LOD377" s="5"/>
      <c r="LOE377" s="5"/>
      <c r="LOF377" s="5"/>
      <c r="LOG377" s="5"/>
      <c r="LOH377" s="5"/>
      <c r="LOI377" s="5"/>
      <c r="LOJ377" s="5"/>
      <c r="LOK377" s="5"/>
      <c r="LOL377" s="5"/>
      <c r="LOM377" s="5"/>
      <c r="LON377" s="5"/>
      <c r="LOO377" s="5"/>
      <c r="LOP377" s="5"/>
      <c r="LOQ377" s="5"/>
      <c r="LOR377" s="5"/>
      <c r="LOS377" s="5"/>
      <c r="LOT377" s="5"/>
      <c r="LOU377" s="5"/>
      <c r="LOV377" s="5"/>
      <c r="LOW377" s="5"/>
      <c r="LOX377" s="5"/>
      <c r="LOY377" s="5"/>
      <c r="LOZ377" s="5"/>
      <c r="LPA377" s="5"/>
      <c r="LPB377" s="5"/>
      <c r="LPC377" s="5"/>
      <c r="LPD377" s="5"/>
      <c r="LPE377" s="5"/>
      <c r="LPF377" s="5"/>
      <c r="LPG377" s="5"/>
      <c r="LPH377" s="5"/>
      <c r="LPI377" s="5"/>
      <c r="LPJ377" s="5"/>
      <c r="LPK377" s="5"/>
      <c r="LPL377" s="5"/>
      <c r="LPM377" s="5"/>
      <c r="LPN377" s="5"/>
      <c r="LPO377" s="5"/>
      <c r="LPP377" s="5"/>
      <c r="LPQ377" s="5"/>
      <c r="LPR377" s="5"/>
      <c r="LPS377" s="5"/>
      <c r="LPT377" s="5"/>
      <c r="LPU377" s="5"/>
      <c r="LPV377" s="5"/>
      <c r="LPW377" s="5"/>
      <c r="LPX377" s="5"/>
      <c r="LPY377" s="5"/>
      <c r="LPZ377" s="5"/>
      <c r="LQA377" s="5"/>
      <c r="LQB377" s="5"/>
      <c r="LQC377" s="5"/>
      <c r="LQD377" s="5"/>
      <c r="LQE377" s="5"/>
      <c r="LQF377" s="5"/>
      <c r="LQG377" s="5"/>
      <c r="LQH377" s="5"/>
      <c r="LQI377" s="5"/>
      <c r="LQJ377" s="5"/>
      <c r="LQK377" s="5"/>
      <c r="LQL377" s="5"/>
      <c r="LQM377" s="5"/>
      <c r="LQN377" s="5"/>
      <c r="LQO377" s="5"/>
      <c r="LQP377" s="5"/>
      <c r="LQQ377" s="5"/>
      <c r="LQR377" s="5"/>
      <c r="LQS377" s="5"/>
      <c r="LQT377" s="5"/>
      <c r="LQU377" s="5"/>
      <c r="LQV377" s="5"/>
      <c r="LQW377" s="5"/>
      <c r="LQX377" s="5"/>
      <c r="LQY377" s="5"/>
      <c r="LQZ377" s="5"/>
      <c r="LRA377" s="5"/>
      <c r="LRB377" s="5"/>
      <c r="LRC377" s="5"/>
      <c r="LRD377" s="5"/>
      <c r="LRE377" s="5"/>
      <c r="LRF377" s="5"/>
      <c r="LRG377" s="5"/>
      <c r="LRH377" s="5"/>
      <c r="LRI377" s="5"/>
      <c r="LRJ377" s="5"/>
      <c r="LRK377" s="5"/>
      <c r="LRL377" s="5"/>
      <c r="LRM377" s="5"/>
      <c r="LRN377" s="5"/>
      <c r="LRO377" s="5"/>
      <c r="LRP377" s="5"/>
      <c r="LRQ377" s="5"/>
      <c r="LRR377" s="5"/>
      <c r="LRS377" s="5"/>
      <c r="LRT377" s="5"/>
      <c r="LRU377" s="5"/>
      <c r="LRV377" s="5"/>
      <c r="LRW377" s="5"/>
      <c r="LRX377" s="5"/>
      <c r="LRY377" s="5"/>
      <c r="LRZ377" s="5"/>
      <c r="LSA377" s="5"/>
      <c r="LSB377" s="5"/>
      <c r="LSC377" s="5"/>
      <c r="LSD377" s="5"/>
      <c r="LSE377" s="5"/>
      <c r="LSF377" s="5"/>
      <c r="LSG377" s="5"/>
      <c r="LSH377" s="5"/>
      <c r="LSI377" s="5"/>
      <c r="LSJ377" s="5"/>
      <c r="LSK377" s="5"/>
      <c r="LSL377" s="5"/>
      <c r="LSM377" s="5"/>
      <c r="LSN377" s="5"/>
      <c r="LSO377" s="5"/>
      <c r="LSP377" s="5"/>
      <c r="LSQ377" s="5"/>
      <c r="LSR377" s="5"/>
      <c r="LSS377" s="5"/>
      <c r="LST377" s="5"/>
      <c r="LSU377" s="5"/>
      <c r="LSV377" s="5"/>
      <c r="LSW377" s="5"/>
      <c r="LSX377" s="5"/>
      <c r="LSY377" s="5"/>
      <c r="LSZ377" s="5"/>
      <c r="LTA377" s="5"/>
      <c r="LTB377" s="5"/>
      <c r="LTC377" s="5"/>
      <c r="LTD377" s="5"/>
      <c r="LTE377" s="5"/>
      <c r="LTF377" s="5"/>
      <c r="LTG377" s="5"/>
      <c r="LTH377" s="5"/>
      <c r="LTI377" s="5"/>
      <c r="LTJ377" s="5"/>
      <c r="LTK377" s="5"/>
      <c r="LTL377" s="5"/>
      <c r="LTM377" s="5"/>
      <c r="LTN377" s="5"/>
      <c r="LTO377" s="5"/>
      <c r="LTP377" s="5"/>
      <c r="LTQ377" s="5"/>
      <c r="LTR377" s="5"/>
      <c r="LTS377" s="5"/>
      <c r="LTT377" s="5"/>
      <c r="LTU377" s="5"/>
      <c r="LTV377" s="5"/>
      <c r="LTW377" s="5"/>
      <c r="LTX377" s="5"/>
      <c r="LTY377" s="5"/>
      <c r="LTZ377" s="5"/>
      <c r="LUA377" s="5"/>
      <c r="LUB377" s="5"/>
      <c r="LUC377" s="5"/>
      <c r="LUD377" s="5"/>
      <c r="LUE377" s="5"/>
      <c r="LUF377" s="5"/>
      <c r="LUG377" s="5"/>
      <c r="LUH377" s="5"/>
      <c r="LUI377" s="5"/>
      <c r="LUJ377" s="5"/>
      <c r="LUK377" s="5"/>
      <c r="LUL377" s="5"/>
      <c r="LUM377" s="5"/>
      <c r="LUN377" s="5"/>
      <c r="LUO377" s="5"/>
      <c r="LUP377" s="5"/>
      <c r="LUQ377" s="5"/>
      <c r="LUR377" s="5"/>
      <c r="LUS377" s="5"/>
      <c r="LUT377" s="5"/>
      <c r="LUU377" s="5"/>
      <c r="LUV377" s="5"/>
      <c r="LUW377" s="5"/>
      <c r="LUX377" s="5"/>
      <c r="LUY377" s="5"/>
      <c r="LUZ377" s="5"/>
      <c r="LVA377" s="5"/>
      <c r="LVB377" s="5"/>
      <c r="LVC377" s="5"/>
      <c r="LVD377" s="5"/>
      <c r="LVE377" s="5"/>
      <c r="LVF377" s="5"/>
      <c r="LVG377" s="5"/>
      <c r="LVH377" s="5"/>
      <c r="LVI377" s="5"/>
      <c r="LVJ377" s="5"/>
      <c r="LVK377" s="5"/>
      <c r="LVL377" s="5"/>
      <c r="LVM377" s="5"/>
      <c r="LVN377" s="5"/>
      <c r="LVO377" s="5"/>
      <c r="LVP377" s="5"/>
      <c r="LVQ377" s="5"/>
      <c r="LVR377" s="5"/>
      <c r="LVS377" s="5"/>
      <c r="LVT377" s="5"/>
      <c r="LVU377" s="5"/>
      <c r="LVV377" s="5"/>
      <c r="LVW377" s="5"/>
      <c r="LVX377" s="5"/>
      <c r="LVY377" s="5"/>
      <c r="LVZ377" s="5"/>
      <c r="LWA377" s="5"/>
      <c r="LWB377" s="5"/>
      <c r="LWC377" s="5"/>
      <c r="LWD377" s="5"/>
      <c r="LWE377" s="5"/>
      <c r="LWF377" s="5"/>
      <c r="LWG377" s="5"/>
      <c r="LWH377" s="5"/>
      <c r="LWI377" s="5"/>
      <c r="LWJ377" s="5"/>
      <c r="LWK377" s="5"/>
      <c r="LWL377" s="5"/>
      <c r="LWM377" s="5"/>
      <c r="LWN377" s="5"/>
      <c r="LWO377" s="5"/>
      <c r="LWP377" s="5"/>
      <c r="LWQ377" s="5"/>
      <c r="LWR377" s="5"/>
      <c r="LWS377" s="5"/>
      <c r="LWT377" s="5"/>
      <c r="LWU377" s="5"/>
      <c r="LWV377" s="5"/>
      <c r="LWW377" s="5"/>
      <c r="LWX377" s="5"/>
      <c r="LWY377" s="5"/>
      <c r="LWZ377" s="5"/>
      <c r="LXA377" s="5"/>
      <c r="LXB377" s="5"/>
      <c r="LXC377" s="5"/>
      <c r="LXD377" s="5"/>
      <c r="LXE377" s="5"/>
      <c r="LXF377" s="5"/>
      <c r="LXG377" s="5"/>
      <c r="LXH377" s="5"/>
      <c r="LXI377" s="5"/>
      <c r="LXJ377" s="5"/>
      <c r="LXK377" s="5"/>
      <c r="LXL377" s="5"/>
      <c r="LXM377" s="5"/>
      <c r="LXN377" s="5"/>
      <c r="LXO377" s="5"/>
      <c r="LXP377" s="5"/>
      <c r="LXQ377" s="5"/>
      <c r="LXR377" s="5"/>
      <c r="LXS377" s="5"/>
      <c r="LXT377" s="5"/>
      <c r="LXU377" s="5"/>
      <c r="LXV377" s="5"/>
      <c r="LXW377" s="5"/>
      <c r="LXX377" s="5"/>
      <c r="LXY377" s="5"/>
      <c r="LXZ377" s="5"/>
      <c r="LYA377" s="5"/>
      <c r="LYB377" s="5"/>
      <c r="LYC377" s="5"/>
      <c r="LYD377" s="5"/>
      <c r="LYE377" s="5"/>
      <c r="LYF377" s="5"/>
      <c r="LYG377" s="5"/>
      <c r="LYH377" s="5"/>
      <c r="LYI377" s="5"/>
      <c r="LYJ377" s="5"/>
      <c r="LYK377" s="5"/>
      <c r="LYL377" s="5"/>
      <c r="LYM377" s="5"/>
      <c r="LYN377" s="5"/>
      <c r="LYO377" s="5"/>
      <c r="LYP377" s="5"/>
      <c r="LYQ377" s="5"/>
      <c r="LYR377" s="5"/>
      <c r="LYS377" s="5"/>
      <c r="LYT377" s="5"/>
      <c r="LYU377" s="5"/>
      <c r="LYV377" s="5"/>
      <c r="LYW377" s="5"/>
      <c r="LYX377" s="5"/>
      <c r="LYY377" s="5"/>
      <c r="LYZ377" s="5"/>
      <c r="LZA377" s="5"/>
      <c r="LZB377" s="5"/>
      <c r="LZC377" s="5"/>
      <c r="LZD377" s="5"/>
      <c r="LZE377" s="5"/>
      <c r="LZF377" s="5"/>
      <c r="LZG377" s="5"/>
      <c r="LZH377" s="5"/>
      <c r="LZI377" s="5"/>
      <c r="LZJ377" s="5"/>
      <c r="LZK377" s="5"/>
      <c r="LZL377" s="5"/>
      <c r="LZM377" s="5"/>
      <c r="LZN377" s="5"/>
      <c r="LZO377" s="5"/>
      <c r="LZP377" s="5"/>
      <c r="LZQ377" s="5"/>
      <c r="LZR377" s="5"/>
      <c r="LZS377" s="5"/>
      <c r="LZT377" s="5"/>
      <c r="LZU377" s="5"/>
      <c r="LZV377" s="5"/>
      <c r="LZW377" s="5"/>
      <c r="LZX377" s="5"/>
      <c r="LZY377" s="5"/>
      <c r="LZZ377" s="5"/>
      <c r="MAA377" s="5"/>
      <c r="MAB377" s="5"/>
      <c r="MAC377" s="5"/>
      <c r="MAD377" s="5"/>
      <c r="MAE377" s="5"/>
      <c r="MAF377" s="5"/>
      <c r="MAG377" s="5"/>
      <c r="MAH377" s="5"/>
      <c r="MAI377" s="5"/>
      <c r="MAJ377" s="5"/>
      <c r="MAK377" s="5"/>
      <c r="MAL377" s="5"/>
      <c r="MAM377" s="5"/>
      <c r="MAN377" s="5"/>
      <c r="MAO377" s="5"/>
      <c r="MAP377" s="5"/>
      <c r="MAQ377" s="5"/>
      <c r="MAR377" s="5"/>
      <c r="MAS377" s="5"/>
      <c r="MAT377" s="5"/>
      <c r="MAU377" s="5"/>
      <c r="MAV377" s="5"/>
      <c r="MAW377" s="5"/>
      <c r="MAX377" s="5"/>
      <c r="MAY377" s="5"/>
      <c r="MAZ377" s="5"/>
      <c r="MBA377" s="5"/>
      <c r="MBB377" s="5"/>
      <c r="MBC377" s="5"/>
      <c r="MBD377" s="5"/>
      <c r="MBE377" s="5"/>
      <c r="MBF377" s="5"/>
      <c r="MBG377" s="5"/>
      <c r="MBH377" s="5"/>
      <c r="MBI377" s="5"/>
      <c r="MBJ377" s="5"/>
      <c r="MBK377" s="5"/>
      <c r="MBL377" s="5"/>
      <c r="MBM377" s="5"/>
      <c r="MBN377" s="5"/>
      <c r="MBO377" s="5"/>
      <c r="MBP377" s="5"/>
      <c r="MBQ377" s="5"/>
      <c r="MBR377" s="5"/>
      <c r="MBS377" s="5"/>
      <c r="MBT377" s="5"/>
      <c r="MBU377" s="5"/>
      <c r="MBV377" s="5"/>
      <c r="MBW377" s="5"/>
      <c r="MBX377" s="5"/>
      <c r="MBY377" s="5"/>
      <c r="MBZ377" s="5"/>
      <c r="MCA377" s="5"/>
      <c r="MCB377" s="5"/>
      <c r="MCC377" s="5"/>
      <c r="MCD377" s="5"/>
      <c r="MCE377" s="5"/>
      <c r="MCF377" s="5"/>
      <c r="MCG377" s="5"/>
      <c r="MCH377" s="5"/>
      <c r="MCI377" s="5"/>
      <c r="MCJ377" s="5"/>
      <c r="MCK377" s="5"/>
      <c r="MCL377" s="5"/>
      <c r="MCM377" s="5"/>
      <c r="MCN377" s="5"/>
      <c r="MCO377" s="5"/>
      <c r="MCP377" s="5"/>
      <c r="MCQ377" s="5"/>
      <c r="MCR377" s="5"/>
      <c r="MCS377" s="5"/>
      <c r="MCT377" s="5"/>
      <c r="MCU377" s="5"/>
      <c r="MCV377" s="5"/>
      <c r="MCW377" s="5"/>
      <c r="MCX377" s="5"/>
      <c r="MCY377" s="5"/>
      <c r="MCZ377" s="5"/>
      <c r="MDA377" s="5"/>
      <c r="MDB377" s="5"/>
      <c r="MDC377" s="5"/>
      <c r="MDD377" s="5"/>
      <c r="MDE377" s="5"/>
      <c r="MDF377" s="5"/>
      <c r="MDG377" s="5"/>
      <c r="MDH377" s="5"/>
      <c r="MDI377" s="5"/>
      <c r="MDJ377" s="5"/>
      <c r="MDK377" s="5"/>
      <c r="MDL377" s="5"/>
      <c r="MDM377" s="5"/>
      <c r="MDN377" s="5"/>
      <c r="MDO377" s="5"/>
      <c r="MDP377" s="5"/>
      <c r="MDQ377" s="5"/>
      <c r="MDR377" s="5"/>
      <c r="MDS377" s="5"/>
      <c r="MDT377" s="5"/>
      <c r="MDU377" s="5"/>
      <c r="MDV377" s="5"/>
      <c r="MDW377" s="5"/>
      <c r="MDX377" s="5"/>
      <c r="MDY377" s="5"/>
      <c r="MDZ377" s="5"/>
      <c r="MEA377" s="5"/>
      <c r="MEB377" s="5"/>
      <c r="MEC377" s="5"/>
      <c r="MED377" s="5"/>
      <c r="MEE377" s="5"/>
      <c r="MEF377" s="5"/>
      <c r="MEG377" s="5"/>
      <c r="MEH377" s="5"/>
      <c r="MEI377" s="5"/>
      <c r="MEJ377" s="5"/>
      <c r="MEK377" s="5"/>
      <c r="MEL377" s="5"/>
      <c r="MEM377" s="5"/>
      <c r="MEN377" s="5"/>
      <c r="MEO377" s="5"/>
      <c r="MEP377" s="5"/>
      <c r="MEQ377" s="5"/>
      <c r="MER377" s="5"/>
      <c r="MES377" s="5"/>
      <c r="MET377" s="5"/>
      <c r="MEU377" s="5"/>
      <c r="MEV377" s="5"/>
      <c r="MEW377" s="5"/>
      <c r="MEX377" s="5"/>
      <c r="MEY377" s="5"/>
      <c r="MEZ377" s="5"/>
      <c r="MFA377" s="5"/>
      <c r="MFB377" s="5"/>
      <c r="MFC377" s="5"/>
      <c r="MFD377" s="5"/>
      <c r="MFE377" s="5"/>
      <c r="MFF377" s="5"/>
      <c r="MFG377" s="5"/>
      <c r="MFH377" s="5"/>
      <c r="MFI377" s="5"/>
      <c r="MFJ377" s="5"/>
      <c r="MFK377" s="5"/>
      <c r="MFL377" s="5"/>
      <c r="MFM377" s="5"/>
      <c r="MFN377" s="5"/>
      <c r="MFO377" s="5"/>
      <c r="MFP377" s="5"/>
      <c r="MFQ377" s="5"/>
      <c r="MFR377" s="5"/>
      <c r="MFS377" s="5"/>
      <c r="MFT377" s="5"/>
      <c r="MFU377" s="5"/>
      <c r="MFV377" s="5"/>
      <c r="MFW377" s="5"/>
      <c r="MFX377" s="5"/>
      <c r="MFY377" s="5"/>
      <c r="MFZ377" s="5"/>
      <c r="MGA377" s="5"/>
      <c r="MGB377" s="5"/>
      <c r="MGC377" s="5"/>
      <c r="MGD377" s="5"/>
      <c r="MGE377" s="5"/>
      <c r="MGF377" s="5"/>
      <c r="MGG377" s="5"/>
      <c r="MGH377" s="5"/>
      <c r="MGI377" s="5"/>
      <c r="MGJ377" s="5"/>
      <c r="MGK377" s="5"/>
      <c r="MGL377" s="5"/>
      <c r="MGM377" s="5"/>
      <c r="MGN377" s="5"/>
      <c r="MGO377" s="5"/>
      <c r="MGP377" s="5"/>
      <c r="MGQ377" s="5"/>
      <c r="MGR377" s="5"/>
      <c r="MGS377" s="5"/>
      <c r="MGT377" s="5"/>
      <c r="MGU377" s="5"/>
      <c r="MGV377" s="5"/>
      <c r="MGW377" s="5"/>
      <c r="MGX377" s="5"/>
      <c r="MGY377" s="5"/>
      <c r="MGZ377" s="5"/>
      <c r="MHA377" s="5"/>
      <c r="MHB377" s="5"/>
      <c r="MHC377" s="5"/>
      <c r="MHD377" s="5"/>
      <c r="MHE377" s="5"/>
      <c r="MHF377" s="5"/>
      <c r="MHG377" s="5"/>
      <c r="MHH377" s="5"/>
      <c r="MHI377" s="5"/>
      <c r="MHJ377" s="5"/>
      <c r="MHK377" s="5"/>
      <c r="MHL377" s="5"/>
      <c r="MHM377" s="5"/>
      <c r="MHN377" s="5"/>
      <c r="MHO377" s="5"/>
      <c r="MHP377" s="5"/>
      <c r="MHQ377" s="5"/>
      <c r="MHR377" s="5"/>
      <c r="MHS377" s="5"/>
      <c r="MHT377" s="5"/>
      <c r="MHU377" s="5"/>
      <c r="MHV377" s="5"/>
      <c r="MHW377" s="5"/>
      <c r="MHX377" s="5"/>
      <c r="MHY377" s="5"/>
      <c r="MHZ377" s="5"/>
      <c r="MIA377" s="5"/>
      <c r="MIB377" s="5"/>
      <c r="MIC377" s="5"/>
      <c r="MID377" s="5"/>
      <c r="MIE377" s="5"/>
      <c r="MIF377" s="5"/>
      <c r="MIG377" s="5"/>
      <c r="MIH377" s="5"/>
      <c r="MII377" s="5"/>
      <c r="MIJ377" s="5"/>
      <c r="MIK377" s="5"/>
      <c r="MIL377" s="5"/>
      <c r="MIM377" s="5"/>
      <c r="MIN377" s="5"/>
      <c r="MIO377" s="5"/>
      <c r="MIP377" s="5"/>
      <c r="MIQ377" s="5"/>
      <c r="MIR377" s="5"/>
      <c r="MIS377" s="5"/>
      <c r="MIT377" s="5"/>
      <c r="MIU377" s="5"/>
      <c r="MIV377" s="5"/>
      <c r="MIW377" s="5"/>
      <c r="MIX377" s="5"/>
      <c r="MIY377" s="5"/>
      <c r="MIZ377" s="5"/>
      <c r="MJA377" s="5"/>
      <c r="MJB377" s="5"/>
      <c r="MJC377" s="5"/>
      <c r="MJD377" s="5"/>
      <c r="MJE377" s="5"/>
      <c r="MJF377" s="5"/>
      <c r="MJG377" s="5"/>
      <c r="MJH377" s="5"/>
      <c r="MJI377" s="5"/>
      <c r="MJJ377" s="5"/>
      <c r="MJK377" s="5"/>
      <c r="MJL377" s="5"/>
      <c r="MJM377" s="5"/>
      <c r="MJN377" s="5"/>
      <c r="MJO377" s="5"/>
      <c r="MJP377" s="5"/>
      <c r="MJQ377" s="5"/>
      <c r="MJR377" s="5"/>
      <c r="MJS377" s="5"/>
      <c r="MJT377" s="5"/>
      <c r="MJU377" s="5"/>
      <c r="MJV377" s="5"/>
      <c r="MJW377" s="5"/>
      <c r="MJX377" s="5"/>
      <c r="MJY377" s="5"/>
      <c r="MJZ377" s="5"/>
      <c r="MKA377" s="5"/>
      <c r="MKB377" s="5"/>
      <c r="MKC377" s="5"/>
      <c r="MKD377" s="5"/>
      <c r="MKE377" s="5"/>
      <c r="MKF377" s="5"/>
      <c r="MKG377" s="5"/>
      <c r="MKH377" s="5"/>
      <c r="MKI377" s="5"/>
      <c r="MKJ377" s="5"/>
      <c r="MKK377" s="5"/>
      <c r="MKL377" s="5"/>
      <c r="MKM377" s="5"/>
      <c r="MKN377" s="5"/>
      <c r="MKO377" s="5"/>
      <c r="MKP377" s="5"/>
      <c r="MKQ377" s="5"/>
      <c r="MKR377" s="5"/>
      <c r="MKS377" s="5"/>
      <c r="MKT377" s="5"/>
      <c r="MKU377" s="5"/>
      <c r="MKV377" s="5"/>
      <c r="MKW377" s="5"/>
      <c r="MKX377" s="5"/>
      <c r="MKY377" s="5"/>
      <c r="MKZ377" s="5"/>
      <c r="MLA377" s="5"/>
      <c r="MLB377" s="5"/>
      <c r="MLC377" s="5"/>
      <c r="MLD377" s="5"/>
      <c r="MLE377" s="5"/>
      <c r="MLF377" s="5"/>
      <c r="MLG377" s="5"/>
      <c r="MLH377" s="5"/>
      <c r="MLI377" s="5"/>
      <c r="MLJ377" s="5"/>
      <c r="MLK377" s="5"/>
      <c r="MLL377" s="5"/>
      <c r="MLM377" s="5"/>
      <c r="MLN377" s="5"/>
      <c r="MLO377" s="5"/>
      <c r="MLP377" s="5"/>
      <c r="MLQ377" s="5"/>
      <c r="MLR377" s="5"/>
      <c r="MLS377" s="5"/>
      <c r="MLT377" s="5"/>
      <c r="MLU377" s="5"/>
      <c r="MLV377" s="5"/>
      <c r="MLW377" s="5"/>
      <c r="MLX377" s="5"/>
      <c r="MLY377" s="5"/>
      <c r="MLZ377" s="5"/>
      <c r="MMA377" s="5"/>
      <c r="MMB377" s="5"/>
      <c r="MMC377" s="5"/>
      <c r="MMD377" s="5"/>
      <c r="MME377" s="5"/>
      <c r="MMF377" s="5"/>
      <c r="MMG377" s="5"/>
      <c r="MMH377" s="5"/>
      <c r="MMI377" s="5"/>
      <c r="MMJ377" s="5"/>
      <c r="MMK377" s="5"/>
      <c r="MML377" s="5"/>
      <c r="MMM377" s="5"/>
      <c r="MMN377" s="5"/>
      <c r="MMO377" s="5"/>
      <c r="MMP377" s="5"/>
      <c r="MMQ377" s="5"/>
      <c r="MMR377" s="5"/>
      <c r="MMS377" s="5"/>
      <c r="MMT377" s="5"/>
      <c r="MMU377" s="5"/>
      <c r="MMV377" s="5"/>
      <c r="MMW377" s="5"/>
      <c r="MMX377" s="5"/>
      <c r="MMY377" s="5"/>
      <c r="MMZ377" s="5"/>
      <c r="MNA377" s="5"/>
      <c r="MNB377" s="5"/>
      <c r="MNC377" s="5"/>
      <c r="MND377" s="5"/>
      <c r="MNE377" s="5"/>
      <c r="MNF377" s="5"/>
      <c r="MNG377" s="5"/>
      <c r="MNH377" s="5"/>
      <c r="MNI377" s="5"/>
      <c r="MNJ377" s="5"/>
      <c r="MNK377" s="5"/>
      <c r="MNL377" s="5"/>
      <c r="MNM377" s="5"/>
      <c r="MNN377" s="5"/>
      <c r="MNO377" s="5"/>
      <c r="MNP377" s="5"/>
      <c r="MNQ377" s="5"/>
      <c r="MNR377" s="5"/>
      <c r="MNS377" s="5"/>
      <c r="MNT377" s="5"/>
      <c r="MNU377" s="5"/>
      <c r="MNV377" s="5"/>
      <c r="MNW377" s="5"/>
      <c r="MNX377" s="5"/>
      <c r="MNY377" s="5"/>
      <c r="MNZ377" s="5"/>
      <c r="MOA377" s="5"/>
      <c r="MOB377" s="5"/>
      <c r="MOC377" s="5"/>
      <c r="MOD377" s="5"/>
      <c r="MOE377" s="5"/>
      <c r="MOF377" s="5"/>
      <c r="MOG377" s="5"/>
      <c r="MOH377" s="5"/>
      <c r="MOI377" s="5"/>
      <c r="MOJ377" s="5"/>
      <c r="MOK377" s="5"/>
      <c r="MOL377" s="5"/>
      <c r="MOM377" s="5"/>
      <c r="MON377" s="5"/>
      <c r="MOO377" s="5"/>
      <c r="MOP377" s="5"/>
      <c r="MOQ377" s="5"/>
      <c r="MOR377" s="5"/>
      <c r="MOS377" s="5"/>
      <c r="MOT377" s="5"/>
      <c r="MOU377" s="5"/>
      <c r="MOV377" s="5"/>
      <c r="MOW377" s="5"/>
      <c r="MOX377" s="5"/>
      <c r="MOY377" s="5"/>
      <c r="MOZ377" s="5"/>
      <c r="MPA377" s="5"/>
      <c r="MPB377" s="5"/>
      <c r="MPC377" s="5"/>
      <c r="MPD377" s="5"/>
      <c r="MPE377" s="5"/>
      <c r="MPF377" s="5"/>
      <c r="MPG377" s="5"/>
      <c r="MPH377" s="5"/>
      <c r="MPI377" s="5"/>
      <c r="MPJ377" s="5"/>
      <c r="MPK377" s="5"/>
      <c r="MPL377" s="5"/>
      <c r="MPM377" s="5"/>
      <c r="MPN377" s="5"/>
      <c r="MPO377" s="5"/>
      <c r="MPP377" s="5"/>
      <c r="MPQ377" s="5"/>
      <c r="MPR377" s="5"/>
      <c r="MPS377" s="5"/>
      <c r="MPT377" s="5"/>
      <c r="MPU377" s="5"/>
      <c r="MPV377" s="5"/>
      <c r="MPW377" s="5"/>
      <c r="MPX377" s="5"/>
      <c r="MPY377" s="5"/>
      <c r="MPZ377" s="5"/>
      <c r="MQA377" s="5"/>
      <c r="MQB377" s="5"/>
      <c r="MQC377" s="5"/>
      <c r="MQD377" s="5"/>
      <c r="MQE377" s="5"/>
      <c r="MQF377" s="5"/>
      <c r="MQG377" s="5"/>
      <c r="MQH377" s="5"/>
      <c r="MQI377" s="5"/>
      <c r="MQJ377" s="5"/>
      <c r="MQK377" s="5"/>
      <c r="MQL377" s="5"/>
      <c r="MQM377" s="5"/>
      <c r="MQN377" s="5"/>
      <c r="MQO377" s="5"/>
      <c r="MQP377" s="5"/>
      <c r="MQQ377" s="5"/>
      <c r="MQR377" s="5"/>
      <c r="MQS377" s="5"/>
      <c r="MQT377" s="5"/>
      <c r="MQU377" s="5"/>
      <c r="MQV377" s="5"/>
      <c r="MQW377" s="5"/>
      <c r="MQX377" s="5"/>
      <c r="MQY377" s="5"/>
      <c r="MQZ377" s="5"/>
      <c r="MRA377" s="5"/>
      <c r="MRB377" s="5"/>
      <c r="MRC377" s="5"/>
      <c r="MRD377" s="5"/>
      <c r="MRE377" s="5"/>
      <c r="MRF377" s="5"/>
      <c r="MRG377" s="5"/>
      <c r="MRH377" s="5"/>
      <c r="MRI377" s="5"/>
      <c r="MRJ377" s="5"/>
      <c r="MRK377" s="5"/>
      <c r="MRL377" s="5"/>
      <c r="MRM377" s="5"/>
      <c r="MRN377" s="5"/>
      <c r="MRO377" s="5"/>
      <c r="MRP377" s="5"/>
      <c r="MRQ377" s="5"/>
      <c r="MRR377" s="5"/>
      <c r="MRS377" s="5"/>
      <c r="MRT377" s="5"/>
      <c r="MRU377" s="5"/>
      <c r="MRV377" s="5"/>
      <c r="MRW377" s="5"/>
      <c r="MRX377" s="5"/>
      <c r="MRY377" s="5"/>
      <c r="MRZ377" s="5"/>
      <c r="MSA377" s="5"/>
      <c r="MSB377" s="5"/>
      <c r="MSC377" s="5"/>
      <c r="MSD377" s="5"/>
      <c r="MSE377" s="5"/>
      <c r="MSF377" s="5"/>
      <c r="MSG377" s="5"/>
      <c r="MSH377" s="5"/>
      <c r="MSI377" s="5"/>
      <c r="MSJ377" s="5"/>
      <c r="MSK377" s="5"/>
      <c r="MSL377" s="5"/>
      <c r="MSM377" s="5"/>
      <c r="MSN377" s="5"/>
      <c r="MSO377" s="5"/>
      <c r="MSP377" s="5"/>
      <c r="MSQ377" s="5"/>
      <c r="MSR377" s="5"/>
      <c r="MSS377" s="5"/>
      <c r="MST377" s="5"/>
      <c r="MSU377" s="5"/>
      <c r="MSV377" s="5"/>
      <c r="MSW377" s="5"/>
      <c r="MSX377" s="5"/>
      <c r="MSY377" s="5"/>
      <c r="MSZ377" s="5"/>
      <c r="MTA377" s="5"/>
      <c r="MTB377" s="5"/>
      <c r="MTC377" s="5"/>
      <c r="MTD377" s="5"/>
      <c r="MTE377" s="5"/>
      <c r="MTF377" s="5"/>
      <c r="MTG377" s="5"/>
      <c r="MTH377" s="5"/>
      <c r="MTI377" s="5"/>
      <c r="MTJ377" s="5"/>
      <c r="MTK377" s="5"/>
      <c r="MTL377" s="5"/>
      <c r="MTM377" s="5"/>
      <c r="MTN377" s="5"/>
      <c r="MTO377" s="5"/>
      <c r="MTP377" s="5"/>
      <c r="MTQ377" s="5"/>
      <c r="MTR377" s="5"/>
      <c r="MTS377" s="5"/>
      <c r="MTT377" s="5"/>
      <c r="MTU377" s="5"/>
      <c r="MTV377" s="5"/>
      <c r="MTW377" s="5"/>
      <c r="MTX377" s="5"/>
      <c r="MTY377" s="5"/>
      <c r="MTZ377" s="5"/>
      <c r="MUA377" s="5"/>
      <c r="MUB377" s="5"/>
      <c r="MUC377" s="5"/>
      <c r="MUD377" s="5"/>
      <c r="MUE377" s="5"/>
      <c r="MUF377" s="5"/>
      <c r="MUG377" s="5"/>
      <c r="MUH377" s="5"/>
      <c r="MUI377" s="5"/>
      <c r="MUJ377" s="5"/>
      <c r="MUK377" s="5"/>
      <c r="MUL377" s="5"/>
      <c r="MUM377" s="5"/>
      <c r="MUN377" s="5"/>
      <c r="MUO377" s="5"/>
      <c r="MUP377" s="5"/>
      <c r="MUQ377" s="5"/>
      <c r="MUR377" s="5"/>
      <c r="MUS377" s="5"/>
      <c r="MUT377" s="5"/>
      <c r="MUU377" s="5"/>
      <c r="MUV377" s="5"/>
      <c r="MUW377" s="5"/>
      <c r="MUX377" s="5"/>
      <c r="MUY377" s="5"/>
      <c r="MUZ377" s="5"/>
      <c r="MVA377" s="5"/>
      <c r="MVB377" s="5"/>
      <c r="MVC377" s="5"/>
      <c r="MVD377" s="5"/>
      <c r="MVE377" s="5"/>
      <c r="MVF377" s="5"/>
      <c r="MVG377" s="5"/>
      <c r="MVH377" s="5"/>
      <c r="MVI377" s="5"/>
      <c r="MVJ377" s="5"/>
      <c r="MVK377" s="5"/>
      <c r="MVL377" s="5"/>
      <c r="MVM377" s="5"/>
      <c r="MVN377" s="5"/>
      <c r="MVO377" s="5"/>
      <c r="MVP377" s="5"/>
      <c r="MVQ377" s="5"/>
      <c r="MVR377" s="5"/>
      <c r="MVS377" s="5"/>
      <c r="MVT377" s="5"/>
      <c r="MVU377" s="5"/>
      <c r="MVV377" s="5"/>
      <c r="MVW377" s="5"/>
      <c r="MVX377" s="5"/>
      <c r="MVY377" s="5"/>
      <c r="MVZ377" s="5"/>
      <c r="MWA377" s="5"/>
      <c r="MWB377" s="5"/>
      <c r="MWC377" s="5"/>
      <c r="MWD377" s="5"/>
      <c r="MWE377" s="5"/>
      <c r="MWF377" s="5"/>
      <c r="MWG377" s="5"/>
      <c r="MWH377" s="5"/>
      <c r="MWI377" s="5"/>
      <c r="MWJ377" s="5"/>
      <c r="MWK377" s="5"/>
      <c r="MWL377" s="5"/>
      <c r="MWM377" s="5"/>
      <c r="MWN377" s="5"/>
      <c r="MWO377" s="5"/>
      <c r="MWP377" s="5"/>
      <c r="MWQ377" s="5"/>
      <c r="MWR377" s="5"/>
      <c r="MWS377" s="5"/>
      <c r="MWT377" s="5"/>
      <c r="MWU377" s="5"/>
      <c r="MWV377" s="5"/>
      <c r="MWW377" s="5"/>
      <c r="MWX377" s="5"/>
      <c r="MWY377" s="5"/>
      <c r="MWZ377" s="5"/>
      <c r="MXA377" s="5"/>
      <c r="MXB377" s="5"/>
      <c r="MXC377" s="5"/>
      <c r="MXD377" s="5"/>
      <c r="MXE377" s="5"/>
      <c r="MXF377" s="5"/>
      <c r="MXG377" s="5"/>
      <c r="MXH377" s="5"/>
      <c r="MXI377" s="5"/>
      <c r="MXJ377" s="5"/>
      <c r="MXK377" s="5"/>
      <c r="MXL377" s="5"/>
      <c r="MXM377" s="5"/>
      <c r="MXN377" s="5"/>
      <c r="MXO377" s="5"/>
      <c r="MXP377" s="5"/>
      <c r="MXQ377" s="5"/>
      <c r="MXR377" s="5"/>
      <c r="MXS377" s="5"/>
      <c r="MXT377" s="5"/>
      <c r="MXU377" s="5"/>
      <c r="MXV377" s="5"/>
      <c r="MXW377" s="5"/>
      <c r="MXX377" s="5"/>
      <c r="MXY377" s="5"/>
      <c r="MXZ377" s="5"/>
      <c r="MYA377" s="5"/>
      <c r="MYB377" s="5"/>
      <c r="MYC377" s="5"/>
      <c r="MYD377" s="5"/>
      <c r="MYE377" s="5"/>
      <c r="MYF377" s="5"/>
      <c r="MYG377" s="5"/>
      <c r="MYH377" s="5"/>
      <c r="MYI377" s="5"/>
      <c r="MYJ377" s="5"/>
      <c r="MYK377" s="5"/>
      <c r="MYL377" s="5"/>
      <c r="MYM377" s="5"/>
      <c r="MYN377" s="5"/>
      <c r="MYO377" s="5"/>
      <c r="MYP377" s="5"/>
      <c r="MYQ377" s="5"/>
      <c r="MYR377" s="5"/>
      <c r="MYS377" s="5"/>
      <c r="MYT377" s="5"/>
      <c r="MYU377" s="5"/>
      <c r="MYV377" s="5"/>
      <c r="MYW377" s="5"/>
      <c r="MYX377" s="5"/>
      <c r="MYY377" s="5"/>
      <c r="MYZ377" s="5"/>
      <c r="MZA377" s="5"/>
      <c r="MZB377" s="5"/>
      <c r="MZC377" s="5"/>
      <c r="MZD377" s="5"/>
      <c r="MZE377" s="5"/>
      <c r="MZF377" s="5"/>
      <c r="MZG377" s="5"/>
      <c r="MZH377" s="5"/>
      <c r="MZI377" s="5"/>
      <c r="MZJ377" s="5"/>
      <c r="MZK377" s="5"/>
      <c r="MZL377" s="5"/>
      <c r="MZM377" s="5"/>
      <c r="MZN377" s="5"/>
      <c r="MZO377" s="5"/>
      <c r="MZP377" s="5"/>
      <c r="MZQ377" s="5"/>
      <c r="MZR377" s="5"/>
      <c r="MZS377" s="5"/>
      <c r="MZT377" s="5"/>
      <c r="MZU377" s="5"/>
      <c r="MZV377" s="5"/>
      <c r="MZW377" s="5"/>
      <c r="MZX377" s="5"/>
      <c r="MZY377" s="5"/>
      <c r="MZZ377" s="5"/>
      <c r="NAA377" s="5"/>
      <c r="NAB377" s="5"/>
      <c r="NAC377" s="5"/>
      <c r="NAD377" s="5"/>
      <c r="NAE377" s="5"/>
      <c r="NAF377" s="5"/>
      <c r="NAG377" s="5"/>
      <c r="NAH377" s="5"/>
      <c r="NAI377" s="5"/>
      <c r="NAJ377" s="5"/>
      <c r="NAK377" s="5"/>
      <c r="NAL377" s="5"/>
      <c r="NAM377" s="5"/>
      <c r="NAN377" s="5"/>
      <c r="NAO377" s="5"/>
      <c r="NAP377" s="5"/>
      <c r="NAQ377" s="5"/>
      <c r="NAR377" s="5"/>
      <c r="NAS377" s="5"/>
      <c r="NAT377" s="5"/>
      <c r="NAU377" s="5"/>
      <c r="NAV377" s="5"/>
      <c r="NAW377" s="5"/>
      <c r="NAX377" s="5"/>
      <c r="NAY377" s="5"/>
      <c r="NAZ377" s="5"/>
      <c r="NBA377" s="5"/>
      <c r="NBB377" s="5"/>
      <c r="NBC377" s="5"/>
      <c r="NBD377" s="5"/>
      <c r="NBE377" s="5"/>
      <c r="NBF377" s="5"/>
      <c r="NBG377" s="5"/>
      <c r="NBH377" s="5"/>
      <c r="NBI377" s="5"/>
      <c r="NBJ377" s="5"/>
      <c r="NBK377" s="5"/>
      <c r="NBL377" s="5"/>
      <c r="NBM377" s="5"/>
      <c r="NBN377" s="5"/>
      <c r="NBO377" s="5"/>
      <c r="NBP377" s="5"/>
      <c r="NBQ377" s="5"/>
      <c r="NBR377" s="5"/>
      <c r="NBS377" s="5"/>
      <c r="NBT377" s="5"/>
      <c r="NBU377" s="5"/>
      <c r="NBV377" s="5"/>
      <c r="NBW377" s="5"/>
      <c r="NBX377" s="5"/>
      <c r="NBY377" s="5"/>
      <c r="NBZ377" s="5"/>
      <c r="NCA377" s="5"/>
      <c r="NCB377" s="5"/>
      <c r="NCC377" s="5"/>
      <c r="NCD377" s="5"/>
      <c r="NCE377" s="5"/>
      <c r="NCF377" s="5"/>
      <c r="NCG377" s="5"/>
      <c r="NCH377" s="5"/>
      <c r="NCI377" s="5"/>
      <c r="NCJ377" s="5"/>
      <c r="NCK377" s="5"/>
      <c r="NCL377" s="5"/>
      <c r="NCM377" s="5"/>
      <c r="NCN377" s="5"/>
      <c r="NCO377" s="5"/>
      <c r="NCP377" s="5"/>
      <c r="NCQ377" s="5"/>
      <c r="NCR377" s="5"/>
      <c r="NCS377" s="5"/>
      <c r="NCT377" s="5"/>
      <c r="NCU377" s="5"/>
      <c r="NCV377" s="5"/>
      <c r="NCW377" s="5"/>
      <c r="NCX377" s="5"/>
      <c r="NCY377" s="5"/>
      <c r="NCZ377" s="5"/>
      <c r="NDA377" s="5"/>
      <c r="NDB377" s="5"/>
      <c r="NDC377" s="5"/>
      <c r="NDD377" s="5"/>
      <c r="NDE377" s="5"/>
      <c r="NDF377" s="5"/>
      <c r="NDG377" s="5"/>
      <c r="NDH377" s="5"/>
      <c r="NDI377" s="5"/>
      <c r="NDJ377" s="5"/>
      <c r="NDK377" s="5"/>
      <c r="NDL377" s="5"/>
      <c r="NDM377" s="5"/>
      <c r="NDN377" s="5"/>
      <c r="NDO377" s="5"/>
      <c r="NDP377" s="5"/>
      <c r="NDQ377" s="5"/>
      <c r="NDR377" s="5"/>
      <c r="NDS377" s="5"/>
      <c r="NDT377" s="5"/>
      <c r="NDU377" s="5"/>
      <c r="NDV377" s="5"/>
      <c r="NDW377" s="5"/>
      <c r="NDX377" s="5"/>
      <c r="NDY377" s="5"/>
      <c r="NDZ377" s="5"/>
      <c r="NEA377" s="5"/>
      <c r="NEB377" s="5"/>
      <c r="NEC377" s="5"/>
      <c r="NED377" s="5"/>
      <c r="NEE377" s="5"/>
      <c r="NEF377" s="5"/>
      <c r="NEG377" s="5"/>
      <c r="NEH377" s="5"/>
      <c r="NEI377" s="5"/>
      <c r="NEJ377" s="5"/>
      <c r="NEK377" s="5"/>
      <c r="NEL377" s="5"/>
      <c r="NEM377" s="5"/>
      <c r="NEN377" s="5"/>
      <c r="NEO377" s="5"/>
      <c r="NEP377" s="5"/>
      <c r="NEQ377" s="5"/>
      <c r="NER377" s="5"/>
      <c r="NES377" s="5"/>
      <c r="NET377" s="5"/>
      <c r="NEU377" s="5"/>
      <c r="NEV377" s="5"/>
      <c r="NEW377" s="5"/>
      <c r="NEX377" s="5"/>
      <c r="NEY377" s="5"/>
      <c r="NEZ377" s="5"/>
      <c r="NFA377" s="5"/>
      <c r="NFB377" s="5"/>
      <c r="NFC377" s="5"/>
      <c r="NFD377" s="5"/>
      <c r="NFE377" s="5"/>
      <c r="NFF377" s="5"/>
      <c r="NFG377" s="5"/>
      <c r="NFH377" s="5"/>
      <c r="NFI377" s="5"/>
      <c r="NFJ377" s="5"/>
      <c r="NFK377" s="5"/>
      <c r="NFL377" s="5"/>
      <c r="NFM377" s="5"/>
      <c r="NFN377" s="5"/>
      <c r="NFO377" s="5"/>
      <c r="NFP377" s="5"/>
      <c r="NFQ377" s="5"/>
      <c r="NFR377" s="5"/>
      <c r="NFS377" s="5"/>
      <c r="NFT377" s="5"/>
      <c r="NFU377" s="5"/>
      <c r="NFV377" s="5"/>
      <c r="NFW377" s="5"/>
      <c r="NFX377" s="5"/>
      <c r="NFY377" s="5"/>
      <c r="NFZ377" s="5"/>
      <c r="NGA377" s="5"/>
      <c r="NGB377" s="5"/>
      <c r="NGC377" s="5"/>
      <c r="NGD377" s="5"/>
      <c r="NGE377" s="5"/>
      <c r="NGF377" s="5"/>
      <c r="NGG377" s="5"/>
      <c r="NGH377" s="5"/>
      <c r="NGI377" s="5"/>
      <c r="NGJ377" s="5"/>
      <c r="NGK377" s="5"/>
      <c r="NGL377" s="5"/>
      <c r="NGM377" s="5"/>
      <c r="NGN377" s="5"/>
      <c r="NGO377" s="5"/>
      <c r="NGP377" s="5"/>
      <c r="NGQ377" s="5"/>
      <c r="NGR377" s="5"/>
      <c r="NGS377" s="5"/>
      <c r="NGT377" s="5"/>
      <c r="NGU377" s="5"/>
      <c r="NGV377" s="5"/>
      <c r="NGW377" s="5"/>
      <c r="NGX377" s="5"/>
      <c r="NGY377" s="5"/>
      <c r="NGZ377" s="5"/>
      <c r="NHA377" s="5"/>
      <c r="NHB377" s="5"/>
      <c r="NHC377" s="5"/>
      <c r="NHD377" s="5"/>
      <c r="NHE377" s="5"/>
      <c r="NHF377" s="5"/>
      <c r="NHG377" s="5"/>
      <c r="NHH377" s="5"/>
      <c r="NHI377" s="5"/>
      <c r="NHJ377" s="5"/>
      <c r="NHK377" s="5"/>
      <c r="NHL377" s="5"/>
      <c r="NHM377" s="5"/>
      <c r="NHN377" s="5"/>
      <c r="NHO377" s="5"/>
      <c r="NHP377" s="5"/>
      <c r="NHQ377" s="5"/>
      <c r="NHR377" s="5"/>
      <c r="NHS377" s="5"/>
      <c r="NHT377" s="5"/>
      <c r="NHU377" s="5"/>
      <c r="NHV377" s="5"/>
      <c r="NHW377" s="5"/>
      <c r="NHX377" s="5"/>
      <c r="NHY377" s="5"/>
      <c r="NHZ377" s="5"/>
      <c r="NIA377" s="5"/>
      <c r="NIB377" s="5"/>
      <c r="NIC377" s="5"/>
      <c r="NID377" s="5"/>
      <c r="NIE377" s="5"/>
      <c r="NIF377" s="5"/>
      <c r="NIG377" s="5"/>
      <c r="NIH377" s="5"/>
      <c r="NII377" s="5"/>
      <c r="NIJ377" s="5"/>
      <c r="NIK377" s="5"/>
      <c r="NIL377" s="5"/>
      <c r="NIM377" s="5"/>
      <c r="NIN377" s="5"/>
      <c r="NIO377" s="5"/>
      <c r="NIP377" s="5"/>
      <c r="NIQ377" s="5"/>
      <c r="NIR377" s="5"/>
      <c r="NIS377" s="5"/>
      <c r="NIT377" s="5"/>
      <c r="NIU377" s="5"/>
      <c r="NIV377" s="5"/>
      <c r="NIW377" s="5"/>
      <c r="NIX377" s="5"/>
      <c r="NIY377" s="5"/>
      <c r="NIZ377" s="5"/>
      <c r="NJA377" s="5"/>
      <c r="NJB377" s="5"/>
      <c r="NJC377" s="5"/>
      <c r="NJD377" s="5"/>
      <c r="NJE377" s="5"/>
      <c r="NJF377" s="5"/>
      <c r="NJG377" s="5"/>
      <c r="NJH377" s="5"/>
      <c r="NJI377" s="5"/>
      <c r="NJJ377" s="5"/>
      <c r="NJK377" s="5"/>
      <c r="NJL377" s="5"/>
      <c r="NJM377" s="5"/>
      <c r="NJN377" s="5"/>
      <c r="NJO377" s="5"/>
      <c r="NJP377" s="5"/>
      <c r="NJQ377" s="5"/>
      <c r="NJR377" s="5"/>
      <c r="NJS377" s="5"/>
      <c r="NJT377" s="5"/>
      <c r="NJU377" s="5"/>
      <c r="NJV377" s="5"/>
      <c r="NJW377" s="5"/>
      <c r="NJX377" s="5"/>
      <c r="NJY377" s="5"/>
      <c r="NJZ377" s="5"/>
      <c r="NKA377" s="5"/>
      <c r="NKB377" s="5"/>
      <c r="NKC377" s="5"/>
      <c r="NKD377" s="5"/>
      <c r="NKE377" s="5"/>
      <c r="NKF377" s="5"/>
      <c r="NKG377" s="5"/>
      <c r="NKH377" s="5"/>
      <c r="NKI377" s="5"/>
      <c r="NKJ377" s="5"/>
      <c r="NKK377" s="5"/>
      <c r="NKL377" s="5"/>
      <c r="NKM377" s="5"/>
      <c r="NKN377" s="5"/>
      <c r="NKO377" s="5"/>
      <c r="NKP377" s="5"/>
      <c r="NKQ377" s="5"/>
      <c r="NKR377" s="5"/>
      <c r="NKS377" s="5"/>
      <c r="NKT377" s="5"/>
      <c r="NKU377" s="5"/>
      <c r="NKV377" s="5"/>
      <c r="NKW377" s="5"/>
      <c r="NKX377" s="5"/>
      <c r="NKY377" s="5"/>
      <c r="NKZ377" s="5"/>
      <c r="NLA377" s="5"/>
      <c r="NLB377" s="5"/>
      <c r="NLC377" s="5"/>
      <c r="NLD377" s="5"/>
      <c r="NLE377" s="5"/>
      <c r="NLF377" s="5"/>
      <c r="NLG377" s="5"/>
      <c r="NLH377" s="5"/>
      <c r="NLI377" s="5"/>
      <c r="NLJ377" s="5"/>
      <c r="NLK377" s="5"/>
      <c r="NLL377" s="5"/>
      <c r="NLM377" s="5"/>
      <c r="NLN377" s="5"/>
      <c r="NLO377" s="5"/>
      <c r="NLP377" s="5"/>
      <c r="NLQ377" s="5"/>
      <c r="NLR377" s="5"/>
      <c r="NLS377" s="5"/>
      <c r="NLT377" s="5"/>
      <c r="NLU377" s="5"/>
      <c r="NLV377" s="5"/>
      <c r="NLW377" s="5"/>
      <c r="NLX377" s="5"/>
      <c r="NLY377" s="5"/>
      <c r="NLZ377" s="5"/>
      <c r="NMA377" s="5"/>
      <c r="NMB377" s="5"/>
      <c r="NMC377" s="5"/>
      <c r="NMD377" s="5"/>
      <c r="NME377" s="5"/>
      <c r="NMF377" s="5"/>
      <c r="NMG377" s="5"/>
      <c r="NMH377" s="5"/>
      <c r="NMI377" s="5"/>
      <c r="NMJ377" s="5"/>
      <c r="NMK377" s="5"/>
      <c r="NML377" s="5"/>
      <c r="NMM377" s="5"/>
      <c r="NMN377" s="5"/>
      <c r="NMO377" s="5"/>
      <c r="NMP377" s="5"/>
      <c r="NMQ377" s="5"/>
      <c r="NMR377" s="5"/>
      <c r="NMS377" s="5"/>
      <c r="NMT377" s="5"/>
      <c r="NMU377" s="5"/>
      <c r="NMV377" s="5"/>
      <c r="NMW377" s="5"/>
      <c r="NMX377" s="5"/>
      <c r="NMY377" s="5"/>
      <c r="NMZ377" s="5"/>
      <c r="NNA377" s="5"/>
      <c r="NNB377" s="5"/>
      <c r="NNC377" s="5"/>
      <c r="NND377" s="5"/>
      <c r="NNE377" s="5"/>
      <c r="NNF377" s="5"/>
      <c r="NNG377" s="5"/>
      <c r="NNH377" s="5"/>
      <c r="NNI377" s="5"/>
      <c r="NNJ377" s="5"/>
      <c r="NNK377" s="5"/>
      <c r="NNL377" s="5"/>
      <c r="NNM377" s="5"/>
      <c r="NNN377" s="5"/>
      <c r="NNO377" s="5"/>
      <c r="NNP377" s="5"/>
      <c r="NNQ377" s="5"/>
      <c r="NNR377" s="5"/>
      <c r="NNS377" s="5"/>
      <c r="NNT377" s="5"/>
      <c r="NNU377" s="5"/>
      <c r="NNV377" s="5"/>
      <c r="NNW377" s="5"/>
      <c r="NNX377" s="5"/>
      <c r="NNY377" s="5"/>
      <c r="NNZ377" s="5"/>
      <c r="NOA377" s="5"/>
      <c r="NOB377" s="5"/>
      <c r="NOC377" s="5"/>
      <c r="NOD377" s="5"/>
      <c r="NOE377" s="5"/>
      <c r="NOF377" s="5"/>
      <c r="NOG377" s="5"/>
      <c r="NOH377" s="5"/>
      <c r="NOI377" s="5"/>
      <c r="NOJ377" s="5"/>
      <c r="NOK377" s="5"/>
      <c r="NOL377" s="5"/>
      <c r="NOM377" s="5"/>
      <c r="NON377" s="5"/>
      <c r="NOO377" s="5"/>
      <c r="NOP377" s="5"/>
      <c r="NOQ377" s="5"/>
      <c r="NOR377" s="5"/>
      <c r="NOS377" s="5"/>
      <c r="NOT377" s="5"/>
      <c r="NOU377" s="5"/>
      <c r="NOV377" s="5"/>
      <c r="NOW377" s="5"/>
      <c r="NOX377" s="5"/>
      <c r="NOY377" s="5"/>
      <c r="NOZ377" s="5"/>
      <c r="NPA377" s="5"/>
      <c r="NPB377" s="5"/>
      <c r="NPC377" s="5"/>
      <c r="NPD377" s="5"/>
      <c r="NPE377" s="5"/>
      <c r="NPF377" s="5"/>
      <c r="NPG377" s="5"/>
      <c r="NPH377" s="5"/>
      <c r="NPI377" s="5"/>
      <c r="NPJ377" s="5"/>
      <c r="NPK377" s="5"/>
      <c r="NPL377" s="5"/>
      <c r="NPM377" s="5"/>
      <c r="NPN377" s="5"/>
      <c r="NPO377" s="5"/>
      <c r="NPP377" s="5"/>
      <c r="NPQ377" s="5"/>
      <c r="NPR377" s="5"/>
      <c r="NPS377" s="5"/>
      <c r="NPT377" s="5"/>
      <c r="NPU377" s="5"/>
      <c r="NPV377" s="5"/>
      <c r="NPW377" s="5"/>
      <c r="NPX377" s="5"/>
      <c r="NPY377" s="5"/>
      <c r="NPZ377" s="5"/>
      <c r="NQA377" s="5"/>
      <c r="NQB377" s="5"/>
      <c r="NQC377" s="5"/>
      <c r="NQD377" s="5"/>
      <c r="NQE377" s="5"/>
      <c r="NQF377" s="5"/>
      <c r="NQG377" s="5"/>
      <c r="NQH377" s="5"/>
      <c r="NQI377" s="5"/>
      <c r="NQJ377" s="5"/>
      <c r="NQK377" s="5"/>
      <c r="NQL377" s="5"/>
      <c r="NQM377" s="5"/>
      <c r="NQN377" s="5"/>
      <c r="NQO377" s="5"/>
      <c r="NQP377" s="5"/>
      <c r="NQQ377" s="5"/>
      <c r="NQR377" s="5"/>
      <c r="NQS377" s="5"/>
      <c r="NQT377" s="5"/>
      <c r="NQU377" s="5"/>
      <c r="NQV377" s="5"/>
      <c r="NQW377" s="5"/>
      <c r="NQX377" s="5"/>
      <c r="NQY377" s="5"/>
      <c r="NQZ377" s="5"/>
      <c r="NRA377" s="5"/>
      <c r="NRB377" s="5"/>
      <c r="NRC377" s="5"/>
      <c r="NRD377" s="5"/>
      <c r="NRE377" s="5"/>
      <c r="NRF377" s="5"/>
      <c r="NRG377" s="5"/>
      <c r="NRH377" s="5"/>
      <c r="NRI377" s="5"/>
      <c r="NRJ377" s="5"/>
      <c r="NRK377" s="5"/>
      <c r="NRL377" s="5"/>
      <c r="NRM377" s="5"/>
      <c r="NRN377" s="5"/>
      <c r="NRO377" s="5"/>
      <c r="NRP377" s="5"/>
      <c r="NRQ377" s="5"/>
      <c r="NRR377" s="5"/>
      <c r="NRS377" s="5"/>
      <c r="NRT377" s="5"/>
      <c r="NRU377" s="5"/>
      <c r="NRV377" s="5"/>
      <c r="NRW377" s="5"/>
      <c r="NRX377" s="5"/>
      <c r="NRY377" s="5"/>
      <c r="NRZ377" s="5"/>
      <c r="NSA377" s="5"/>
      <c r="NSB377" s="5"/>
      <c r="NSC377" s="5"/>
      <c r="NSD377" s="5"/>
      <c r="NSE377" s="5"/>
      <c r="NSF377" s="5"/>
      <c r="NSG377" s="5"/>
      <c r="NSH377" s="5"/>
      <c r="NSI377" s="5"/>
      <c r="NSJ377" s="5"/>
      <c r="NSK377" s="5"/>
      <c r="NSL377" s="5"/>
      <c r="NSM377" s="5"/>
      <c r="NSN377" s="5"/>
      <c r="NSO377" s="5"/>
      <c r="NSP377" s="5"/>
      <c r="NSQ377" s="5"/>
      <c r="NSR377" s="5"/>
      <c r="NSS377" s="5"/>
      <c r="NST377" s="5"/>
      <c r="NSU377" s="5"/>
      <c r="NSV377" s="5"/>
      <c r="NSW377" s="5"/>
      <c r="NSX377" s="5"/>
      <c r="NSY377" s="5"/>
      <c r="NSZ377" s="5"/>
      <c r="NTA377" s="5"/>
      <c r="NTB377" s="5"/>
      <c r="NTC377" s="5"/>
      <c r="NTD377" s="5"/>
      <c r="NTE377" s="5"/>
      <c r="NTF377" s="5"/>
      <c r="NTG377" s="5"/>
      <c r="NTH377" s="5"/>
      <c r="NTI377" s="5"/>
      <c r="NTJ377" s="5"/>
      <c r="NTK377" s="5"/>
      <c r="NTL377" s="5"/>
      <c r="NTM377" s="5"/>
      <c r="NTN377" s="5"/>
      <c r="NTO377" s="5"/>
      <c r="NTP377" s="5"/>
      <c r="NTQ377" s="5"/>
      <c r="NTR377" s="5"/>
      <c r="NTS377" s="5"/>
      <c r="NTT377" s="5"/>
      <c r="NTU377" s="5"/>
      <c r="NTV377" s="5"/>
      <c r="NTW377" s="5"/>
      <c r="NTX377" s="5"/>
      <c r="NTY377" s="5"/>
      <c r="NTZ377" s="5"/>
      <c r="NUA377" s="5"/>
      <c r="NUB377" s="5"/>
      <c r="NUC377" s="5"/>
      <c r="NUD377" s="5"/>
      <c r="NUE377" s="5"/>
      <c r="NUF377" s="5"/>
      <c r="NUG377" s="5"/>
      <c r="NUH377" s="5"/>
      <c r="NUI377" s="5"/>
      <c r="NUJ377" s="5"/>
      <c r="NUK377" s="5"/>
      <c r="NUL377" s="5"/>
      <c r="NUM377" s="5"/>
      <c r="NUN377" s="5"/>
      <c r="NUO377" s="5"/>
      <c r="NUP377" s="5"/>
      <c r="NUQ377" s="5"/>
      <c r="NUR377" s="5"/>
      <c r="NUS377" s="5"/>
      <c r="NUT377" s="5"/>
      <c r="NUU377" s="5"/>
      <c r="NUV377" s="5"/>
      <c r="NUW377" s="5"/>
      <c r="NUX377" s="5"/>
      <c r="NUY377" s="5"/>
      <c r="NUZ377" s="5"/>
      <c r="NVA377" s="5"/>
      <c r="NVB377" s="5"/>
      <c r="NVC377" s="5"/>
      <c r="NVD377" s="5"/>
      <c r="NVE377" s="5"/>
      <c r="NVF377" s="5"/>
      <c r="NVG377" s="5"/>
      <c r="NVH377" s="5"/>
      <c r="NVI377" s="5"/>
      <c r="NVJ377" s="5"/>
      <c r="NVK377" s="5"/>
      <c r="NVL377" s="5"/>
      <c r="NVM377" s="5"/>
      <c r="NVN377" s="5"/>
      <c r="NVO377" s="5"/>
      <c r="NVP377" s="5"/>
      <c r="NVQ377" s="5"/>
      <c r="NVR377" s="5"/>
      <c r="NVS377" s="5"/>
      <c r="NVT377" s="5"/>
      <c r="NVU377" s="5"/>
      <c r="NVV377" s="5"/>
      <c r="NVW377" s="5"/>
      <c r="NVX377" s="5"/>
      <c r="NVY377" s="5"/>
      <c r="NVZ377" s="5"/>
      <c r="NWA377" s="5"/>
      <c r="NWB377" s="5"/>
      <c r="NWC377" s="5"/>
      <c r="NWD377" s="5"/>
      <c r="NWE377" s="5"/>
      <c r="NWF377" s="5"/>
      <c r="NWG377" s="5"/>
      <c r="NWH377" s="5"/>
      <c r="NWI377" s="5"/>
      <c r="NWJ377" s="5"/>
      <c r="NWK377" s="5"/>
      <c r="NWL377" s="5"/>
      <c r="NWM377" s="5"/>
      <c r="NWN377" s="5"/>
      <c r="NWO377" s="5"/>
      <c r="NWP377" s="5"/>
      <c r="NWQ377" s="5"/>
      <c r="NWR377" s="5"/>
      <c r="NWS377" s="5"/>
      <c r="NWT377" s="5"/>
      <c r="NWU377" s="5"/>
      <c r="NWV377" s="5"/>
      <c r="NWW377" s="5"/>
      <c r="NWX377" s="5"/>
      <c r="NWY377" s="5"/>
      <c r="NWZ377" s="5"/>
      <c r="NXA377" s="5"/>
      <c r="NXB377" s="5"/>
      <c r="NXC377" s="5"/>
      <c r="NXD377" s="5"/>
      <c r="NXE377" s="5"/>
      <c r="NXF377" s="5"/>
      <c r="NXG377" s="5"/>
      <c r="NXH377" s="5"/>
      <c r="NXI377" s="5"/>
      <c r="NXJ377" s="5"/>
      <c r="NXK377" s="5"/>
      <c r="NXL377" s="5"/>
      <c r="NXM377" s="5"/>
      <c r="NXN377" s="5"/>
      <c r="NXO377" s="5"/>
      <c r="NXP377" s="5"/>
      <c r="NXQ377" s="5"/>
      <c r="NXR377" s="5"/>
      <c r="NXS377" s="5"/>
      <c r="NXT377" s="5"/>
      <c r="NXU377" s="5"/>
      <c r="NXV377" s="5"/>
      <c r="NXW377" s="5"/>
      <c r="NXX377" s="5"/>
      <c r="NXY377" s="5"/>
      <c r="NXZ377" s="5"/>
      <c r="NYA377" s="5"/>
      <c r="NYB377" s="5"/>
      <c r="NYC377" s="5"/>
      <c r="NYD377" s="5"/>
      <c r="NYE377" s="5"/>
      <c r="NYF377" s="5"/>
      <c r="NYG377" s="5"/>
      <c r="NYH377" s="5"/>
      <c r="NYI377" s="5"/>
      <c r="NYJ377" s="5"/>
      <c r="NYK377" s="5"/>
      <c r="NYL377" s="5"/>
      <c r="NYM377" s="5"/>
      <c r="NYN377" s="5"/>
      <c r="NYO377" s="5"/>
      <c r="NYP377" s="5"/>
      <c r="NYQ377" s="5"/>
      <c r="NYR377" s="5"/>
      <c r="NYS377" s="5"/>
      <c r="NYT377" s="5"/>
      <c r="NYU377" s="5"/>
      <c r="NYV377" s="5"/>
      <c r="NYW377" s="5"/>
      <c r="NYX377" s="5"/>
      <c r="NYY377" s="5"/>
      <c r="NYZ377" s="5"/>
      <c r="NZA377" s="5"/>
      <c r="NZB377" s="5"/>
      <c r="NZC377" s="5"/>
      <c r="NZD377" s="5"/>
      <c r="NZE377" s="5"/>
      <c r="NZF377" s="5"/>
      <c r="NZG377" s="5"/>
      <c r="NZH377" s="5"/>
      <c r="NZI377" s="5"/>
      <c r="NZJ377" s="5"/>
      <c r="NZK377" s="5"/>
      <c r="NZL377" s="5"/>
      <c r="NZM377" s="5"/>
      <c r="NZN377" s="5"/>
      <c r="NZO377" s="5"/>
      <c r="NZP377" s="5"/>
      <c r="NZQ377" s="5"/>
      <c r="NZR377" s="5"/>
      <c r="NZS377" s="5"/>
      <c r="NZT377" s="5"/>
      <c r="NZU377" s="5"/>
      <c r="NZV377" s="5"/>
      <c r="NZW377" s="5"/>
      <c r="NZX377" s="5"/>
      <c r="NZY377" s="5"/>
      <c r="NZZ377" s="5"/>
      <c r="OAA377" s="5"/>
      <c r="OAB377" s="5"/>
      <c r="OAC377" s="5"/>
      <c r="OAD377" s="5"/>
      <c r="OAE377" s="5"/>
      <c r="OAF377" s="5"/>
      <c r="OAG377" s="5"/>
      <c r="OAH377" s="5"/>
      <c r="OAI377" s="5"/>
      <c r="OAJ377" s="5"/>
      <c r="OAK377" s="5"/>
      <c r="OAL377" s="5"/>
      <c r="OAM377" s="5"/>
      <c r="OAN377" s="5"/>
      <c r="OAO377" s="5"/>
      <c r="OAP377" s="5"/>
      <c r="OAQ377" s="5"/>
      <c r="OAR377" s="5"/>
      <c r="OAS377" s="5"/>
      <c r="OAT377" s="5"/>
      <c r="OAU377" s="5"/>
      <c r="OAV377" s="5"/>
      <c r="OAW377" s="5"/>
      <c r="OAX377" s="5"/>
      <c r="OAY377" s="5"/>
      <c r="OAZ377" s="5"/>
      <c r="OBA377" s="5"/>
      <c r="OBB377" s="5"/>
      <c r="OBC377" s="5"/>
      <c r="OBD377" s="5"/>
      <c r="OBE377" s="5"/>
      <c r="OBF377" s="5"/>
      <c r="OBG377" s="5"/>
      <c r="OBH377" s="5"/>
      <c r="OBI377" s="5"/>
      <c r="OBJ377" s="5"/>
      <c r="OBK377" s="5"/>
      <c r="OBL377" s="5"/>
      <c r="OBM377" s="5"/>
      <c r="OBN377" s="5"/>
      <c r="OBO377" s="5"/>
      <c r="OBP377" s="5"/>
      <c r="OBQ377" s="5"/>
      <c r="OBR377" s="5"/>
      <c r="OBS377" s="5"/>
      <c r="OBT377" s="5"/>
      <c r="OBU377" s="5"/>
      <c r="OBV377" s="5"/>
      <c r="OBW377" s="5"/>
      <c r="OBX377" s="5"/>
      <c r="OBY377" s="5"/>
      <c r="OBZ377" s="5"/>
      <c r="OCA377" s="5"/>
      <c r="OCB377" s="5"/>
      <c r="OCC377" s="5"/>
      <c r="OCD377" s="5"/>
      <c r="OCE377" s="5"/>
      <c r="OCF377" s="5"/>
      <c r="OCG377" s="5"/>
      <c r="OCH377" s="5"/>
      <c r="OCI377" s="5"/>
      <c r="OCJ377" s="5"/>
      <c r="OCK377" s="5"/>
      <c r="OCL377" s="5"/>
      <c r="OCM377" s="5"/>
      <c r="OCN377" s="5"/>
      <c r="OCO377" s="5"/>
      <c r="OCP377" s="5"/>
      <c r="OCQ377" s="5"/>
      <c r="OCR377" s="5"/>
      <c r="OCS377" s="5"/>
      <c r="OCT377" s="5"/>
      <c r="OCU377" s="5"/>
      <c r="OCV377" s="5"/>
      <c r="OCW377" s="5"/>
      <c r="OCX377" s="5"/>
      <c r="OCY377" s="5"/>
      <c r="OCZ377" s="5"/>
      <c r="ODA377" s="5"/>
      <c r="ODB377" s="5"/>
      <c r="ODC377" s="5"/>
      <c r="ODD377" s="5"/>
      <c r="ODE377" s="5"/>
      <c r="ODF377" s="5"/>
      <c r="ODG377" s="5"/>
      <c r="ODH377" s="5"/>
      <c r="ODI377" s="5"/>
      <c r="ODJ377" s="5"/>
      <c r="ODK377" s="5"/>
      <c r="ODL377" s="5"/>
      <c r="ODM377" s="5"/>
      <c r="ODN377" s="5"/>
      <c r="ODO377" s="5"/>
      <c r="ODP377" s="5"/>
      <c r="ODQ377" s="5"/>
      <c r="ODR377" s="5"/>
      <c r="ODS377" s="5"/>
      <c r="ODT377" s="5"/>
      <c r="ODU377" s="5"/>
      <c r="ODV377" s="5"/>
      <c r="ODW377" s="5"/>
      <c r="ODX377" s="5"/>
      <c r="ODY377" s="5"/>
      <c r="ODZ377" s="5"/>
      <c r="OEA377" s="5"/>
      <c r="OEB377" s="5"/>
      <c r="OEC377" s="5"/>
      <c r="OED377" s="5"/>
      <c r="OEE377" s="5"/>
      <c r="OEF377" s="5"/>
      <c r="OEG377" s="5"/>
      <c r="OEH377" s="5"/>
      <c r="OEI377" s="5"/>
      <c r="OEJ377" s="5"/>
      <c r="OEK377" s="5"/>
      <c r="OEL377" s="5"/>
      <c r="OEM377" s="5"/>
      <c r="OEN377" s="5"/>
      <c r="OEO377" s="5"/>
      <c r="OEP377" s="5"/>
      <c r="OEQ377" s="5"/>
      <c r="OER377" s="5"/>
      <c r="OES377" s="5"/>
      <c r="OET377" s="5"/>
      <c r="OEU377" s="5"/>
      <c r="OEV377" s="5"/>
      <c r="OEW377" s="5"/>
      <c r="OEX377" s="5"/>
      <c r="OEY377" s="5"/>
      <c r="OEZ377" s="5"/>
      <c r="OFA377" s="5"/>
      <c r="OFB377" s="5"/>
      <c r="OFC377" s="5"/>
      <c r="OFD377" s="5"/>
      <c r="OFE377" s="5"/>
      <c r="OFF377" s="5"/>
      <c r="OFG377" s="5"/>
      <c r="OFH377" s="5"/>
      <c r="OFI377" s="5"/>
      <c r="OFJ377" s="5"/>
      <c r="OFK377" s="5"/>
      <c r="OFL377" s="5"/>
      <c r="OFM377" s="5"/>
      <c r="OFN377" s="5"/>
      <c r="OFO377" s="5"/>
      <c r="OFP377" s="5"/>
      <c r="OFQ377" s="5"/>
      <c r="OFR377" s="5"/>
      <c r="OFS377" s="5"/>
      <c r="OFT377" s="5"/>
      <c r="OFU377" s="5"/>
      <c r="OFV377" s="5"/>
      <c r="OFW377" s="5"/>
      <c r="OFX377" s="5"/>
      <c r="OFY377" s="5"/>
      <c r="OFZ377" s="5"/>
      <c r="OGA377" s="5"/>
      <c r="OGB377" s="5"/>
      <c r="OGC377" s="5"/>
      <c r="OGD377" s="5"/>
      <c r="OGE377" s="5"/>
      <c r="OGF377" s="5"/>
      <c r="OGG377" s="5"/>
      <c r="OGH377" s="5"/>
      <c r="OGI377" s="5"/>
      <c r="OGJ377" s="5"/>
      <c r="OGK377" s="5"/>
      <c r="OGL377" s="5"/>
      <c r="OGM377" s="5"/>
      <c r="OGN377" s="5"/>
      <c r="OGO377" s="5"/>
      <c r="OGP377" s="5"/>
      <c r="OGQ377" s="5"/>
      <c r="OGR377" s="5"/>
      <c r="OGS377" s="5"/>
      <c r="OGT377" s="5"/>
      <c r="OGU377" s="5"/>
      <c r="OGV377" s="5"/>
      <c r="OGW377" s="5"/>
      <c r="OGX377" s="5"/>
      <c r="OGY377" s="5"/>
      <c r="OGZ377" s="5"/>
      <c r="OHA377" s="5"/>
      <c r="OHB377" s="5"/>
      <c r="OHC377" s="5"/>
      <c r="OHD377" s="5"/>
      <c r="OHE377" s="5"/>
      <c r="OHF377" s="5"/>
      <c r="OHG377" s="5"/>
      <c r="OHH377" s="5"/>
      <c r="OHI377" s="5"/>
      <c r="OHJ377" s="5"/>
      <c r="OHK377" s="5"/>
      <c r="OHL377" s="5"/>
      <c r="OHM377" s="5"/>
      <c r="OHN377" s="5"/>
      <c r="OHO377" s="5"/>
      <c r="OHP377" s="5"/>
      <c r="OHQ377" s="5"/>
      <c r="OHR377" s="5"/>
      <c r="OHS377" s="5"/>
      <c r="OHT377" s="5"/>
      <c r="OHU377" s="5"/>
      <c r="OHV377" s="5"/>
      <c r="OHW377" s="5"/>
      <c r="OHX377" s="5"/>
      <c r="OHY377" s="5"/>
      <c r="OHZ377" s="5"/>
      <c r="OIA377" s="5"/>
      <c r="OIB377" s="5"/>
      <c r="OIC377" s="5"/>
      <c r="OID377" s="5"/>
      <c r="OIE377" s="5"/>
      <c r="OIF377" s="5"/>
      <c r="OIG377" s="5"/>
      <c r="OIH377" s="5"/>
      <c r="OII377" s="5"/>
      <c r="OIJ377" s="5"/>
      <c r="OIK377" s="5"/>
      <c r="OIL377" s="5"/>
      <c r="OIM377" s="5"/>
      <c r="OIN377" s="5"/>
      <c r="OIO377" s="5"/>
      <c r="OIP377" s="5"/>
      <c r="OIQ377" s="5"/>
      <c r="OIR377" s="5"/>
      <c r="OIS377" s="5"/>
      <c r="OIT377" s="5"/>
      <c r="OIU377" s="5"/>
      <c r="OIV377" s="5"/>
      <c r="OIW377" s="5"/>
      <c r="OIX377" s="5"/>
      <c r="OIY377" s="5"/>
      <c r="OIZ377" s="5"/>
      <c r="OJA377" s="5"/>
      <c r="OJB377" s="5"/>
      <c r="OJC377" s="5"/>
      <c r="OJD377" s="5"/>
      <c r="OJE377" s="5"/>
      <c r="OJF377" s="5"/>
      <c r="OJG377" s="5"/>
      <c r="OJH377" s="5"/>
      <c r="OJI377" s="5"/>
      <c r="OJJ377" s="5"/>
      <c r="OJK377" s="5"/>
      <c r="OJL377" s="5"/>
      <c r="OJM377" s="5"/>
      <c r="OJN377" s="5"/>
      <c r="OJO377" s="5"/>
      <c r="OJP377" s="5"/>
      <c r="OJQ377" s="5"/>
      <c r="OJR377" s="5"/>
      <c r="OJS377" s="5"/>
      <c r="OJT377" s="5"/>
      <c r="OJU377" s="5"/>
      <c r="OJV377" s="5"/>
      <c r="OJW377" s="5"/>
      <c r="OJX377" s="5"/>
      <c r="OJY377" s="5"/>
      <c r="OJZ377" s="5"/>
      <c r="OKA377" s="5"/>
      <c r="OKB377" s="5"/>
      <c r="OKC377" s="5"/>
      <c r="OKD377" s="5"/>
      <c r="OKE377" s="5"/>
      <c r="OKF377" s="5"/>
      <c r="OKG377" s="5"/>
      <c r="OKH377" s="5"/>
      <c r="OKI377" s="5"/>
      <c r="OKJ377" s="5"/>
      <c r="OKK377" s="5"/>
      <c r="OKL377" s="5"/>
      <c r="OKM377" s="5"/>
      <c r="OKN377" s="5"/>
      <c r="OKO377" s="5"/>
      <c r="OKP377" s="5"/>
      <c r="OKQ377" s="5"/>
      <c r="OKR377" s="5"/>
      <c r="OKS377" s="5"/>
      <c r="OKT377" s="5"/>
      <c r="OKU377" s="5"/>
      <c r="OKV377" s="5"/>
      <c r="OKW377" s="5"/>
      <c r="OKX377" s="5"/>
      <c r="OKY377" s="5"/>
      <c r="OKZ377" s="5"/>
      <c r="OLA377" s="5"/>
      <c r="OLB377" s="5"/>
      <c r="OLC377" s="5"/>
      <c r="OLD377" s="5"/>
      <c r="OLE377" s="5"/>
      <c r="OLF377" s="5"/>
      <c r="OLG377" s="5"/>
      <c r="OLH377" s="5"/>
      <c r="OLI377" s="5"/>
      <c r="OLJ377" s="5"/>
      <c r="OLK377" s="5"/>
      <c r="OLL377" s="5"/>
      <c r="OLM377" s="5"/>
      <c r="OLN377" s="5"/>
      <c r="OLO377" s="5"/>
      <c r="OLP377" s="5"/>
      <c r="OLQ377" s="5"/>
      <c r="OLR377" s="5"/>
      <c r="OLS377" s="5"/>
      <c r="OLT377" s="5"/>
      <c r="OLU377" s="5"/>
      <c r="OLV377" s="5"/>
      <c r="OLW377" s="5"/>
      <c r="OLX377" s="5"/>
      <c r="OLY377" s="5"/>
      <c r="OLZ377" s="5"/>
      <c r="OMA377" s="5"/>
      <c r="OMB377" s="5"/>
      <c r="OMC377" s="5"/>
      <c r="OMD377" s="5"/>
      <c r="OME377" s="5"/>
      <c r="OMF377" s="5"/>
      <c r="OMG377" s="5"/>
      <c r="OMH377" s="5"/>
      <c r="OMI377" s="5"/>
      <c r="OMJ377" s="5"/>
      <c r="OMK377" s="5"/>
      <c r="OML377" s="5"/>
      <c r="OMM377" s="5"/>
      <c r="OMN377" s="5"/>
      <c r="OMO377" s="5"/>
      <c r="OMP377" s="5"/>
      <c r="OMQ377" s="5"/>
      <c r="OMR377" s="5"/>
      <c r="OMS377" s="5"/>
      <c r="OMT377" s="5"/>
      <c r="OMU377" s="5"/>
      <c r="OMV377" s="5"/>
      <c r="OMW377" s="5"/>
      <c r="OMX377" s="5"/>
      <c r="OMY377" s="5"/>
      <c r="OMZ377" s="5"/>
      <c r="ONA377" s="5"/>
      <c r="ONB377" s="5"/>
      <c r="ONC377" s="5"/>
      <c r="OND377" s="5"/>
      <c r="ONE377" s="5"/>
      <c r="ONF377" s="5"/>
      <c r="ONG377" s="5"/>
      <c r="ONH377" s="5"/>
      <c r="ONI377" s="5"/>
      <c r="ONJ377" s="5"/>
      <c r="ONK377" s="5"/>
      <c r="ONL377" s="5"/>
      <c r="ONM377" s="5"/>
      <c r="ONN377" s="5"/>
      <c r="ONO377" s="5"/>
      <c r="ONP377" s="5"/>
      <c r="ONQ377" s="5"/>
      <c r="ONR377" s="5"/>
      <c r="ONS377" s="5"/>
      <c r="ONT377" s="5"/>
      <c r="ONU377" s="5"/>
      <c r="ONV377" s="5"/>
      <c r="ONW377" s="5"/>
      <c r="ONX377" s="5"/>
      <c r="ONY377" s="5"/>
      <c r="ONZ377" s="5"/>
      <c r="OOA377" s="5"/>
      <c r="OOB377" s="5"/>
      <c r="OOC377" s="5"/>
      <c r="OOD377" s="5"/>
      <c r="OOE377" s="5"/>
      <c r="OOF377" s="5"/>
      <c r="OOG377" s="5"/>
      <c r="OOH377" s="5"/>
      <c r="OOI377" s="5"/>
      <c r="OOJ377" s="5"/>
      <c r="OOK377" s="5"/>
      <c r="OOL377" s="5"/>
      <c r="OOM377" s="5"/>
      <c r="OON377" s="5"/>
      <c r="OOO377" s="5"/>
      <c r="OOP377" s="5"/>
      <c r="OOQ377" s="5"/>
      <c r="OOR377" s="5"/>
      <c r="OOS377" s="5"/>
      <c r="OOT377" s="5"/>
      <c r="OOU377" s="5"/>
      <c r="OOV377" s="5"/>
      <c r="OOW377" s="5"/>
      <c r="OOX377" s="5"/>
      <c r="OOY377" s="5"/>
      <c r="OOZ377" s="5"/>
      <c r="OPA377" s="5"/>
      <c r="OPB377" s="5"/>
      <c r="OPC377" s="5"/>
      <c r="OPD377" s="5"/>
      <c r="OPE377" s="5"/>
      <c r="OPF377" s="5"/>
      <c r="OPG377" s="5"/>
      <c r="OPH377" s="5"/>
      <c r="OPI377" s="5"/>
      <c r="OPJ377" s="5"/>
      <c r="OPK377" s="5"/>
      <c r="OPL377" s="5"/>
      <c r="OPM377" s="5"/>
      <c r="OPN377" s="5"/>
      <c r="OPO377" s="5"/>
      <c r="OPP377" s="5"/>
      <c r="OPQ377" s="5"/>
      <c r="OPR377" s="5"/>
      <c r="OPS377" s="5"/>
      <c r="OPT377" s="5"/>
      <c r="OPU377" s="5"/>
      <c r="OPV377" s="5"/>
      <c r="OPW377" s="5"/>
      <c r="OPX377" s="5"/>
      <c r="OPY377" s="5"/>
      <c r="OPZ377" s="5"/>
      <c r="OQA377" s="5"/>
      <c r="OQB377" s="5"/>
      <c r="OQC377" s="5"/>
      <c r="OQD377" s="5"/>
      <c r="OQE377" s="5"/>
      <c r="OQF377" s="5"/>
      <c r="OQG377" s="5"/>
      <c r="OQH377" s="5"/>
      <c r="OQI377" s="5"/>
      <c r="OQJ377" s="5"/>
      <c r="OQK377" s="5"/>
      <c r="OQL377" s="5"/>
      <c r="OQM377" s="5"/>
      <c r="OQN377" s="5"/>
      <c r="OQO377" s="5"/>
      <c r="OQP377" s="5"/>
      <c r="OQQ377" s="5"/>
      <c r="OQR377" s="5"/>
      <c r="OQS377" s="5"/>
      <c r="OQT377" s="5"/>
      <c r="OQU377" s="5"/>
      <c r="OQV377" s="5"/>
      <c r="OQW377" s="5"/>
      <c r="OQX377" s="5"/>
      <c r="OQY377" s="5"/>
      <c r="OQZ377" s="5"/>
      <c r="ORA377" s="5"/>
      <c r="ORB377" s="5"/>
      <c r="ORC377" s="5"/>
      <c r="ORD377" s="5"/>
      <c r="ORE377" s="5"/>
      <c r="ORF377" s="5"/>
      <c r="ORG377" s="5"/>
      <c r="ORH377" s="5"/>
      <c r="ORI377" s="5"/>
      <c r="ORJ377" s="5"/>
      <c r="ORK377" s="5"/>
      <c r="ORL377" s="5"/>
      <c r="ORM377" s="5"/>
      <c r="ORN377" s="5"/>
      <c r="ORO377" s="5"/>
      <c r="ORP377" s="5"/>
      <c r="ORQ377" s="5"/>
      <c r="ORR377" s="5"/>
      <c r="ORS377" s="5"/>
      <c r="ORT377" s="5"/>
      <c r="ORU377" s="5"/>
      <c r="ORV377" s="5"/>
      <c r="ORW377" s="5"/>
      <c r="ORX377" s="5"/>
      <c r="ORY377" s="5"/>
      <c r="ORZ377" s="5"/>
      <c r="OSA377" s="5"/>
      <c r="OSB377" s="5"/>
      <c r="OSC377" s="5"/>
      <c r="OSD377" s="5"/>
      <c r="OSE377" s="5"/>
      <c r="OSF377" s="5"/>
      <c r="OSG377" s="5"/>
      <c r="OSH377" s="5"/>
      <c r="OSI377" s="5"/>
      <c r="OSJ377" s="5"/>
      <c r="OSK377" s="5"/>
      <c r="OSL377" s="5"/>
      <c r="OSM377" s="5"/>
      <c r="OSN377" s="5"/>
      <c r="OSO377" s="5"/>
      <c r="OSP377" s="5"/>
      <c r="OSQ377" s="5"/>
      <c r="OSR377" s="5"/>
      <c r="OSS377" s="5"/>
      <c r="OST377" s="5"/>
      <c r="OSU377" s="5"/>
      <c r="OSV377" s="5"/>
      <c r="OSW377" s="5"/>
      <c r="OSX377" s="5"/>
      <c r="OSY377" s="5"/>
      <c r="OSZ377" s="5"/>
      <c r="OTA377" s="5"/>
      <c r="OTB377" s="5"/>
      <c r="OTC377" s="5"/>
      <c r="OTD377" s="5"/>
      <c r="OTE377" s="5"/>
      <c r="OTF377" s="5"/>
      <c r="OTG377" s="5"/>
      <c r="OTH377" s="5"/>
      <c r="OTI377" s="5"/>
      <c r="OTJ377" s="5"/>
      <c r="OTK377" s="5"/>
      <c r="OTL377" s="5"/>
      <c r="OTM377" s="5"/>
      <c r="OTN377" s="5"/>
      <c r="OTO377" s="5"/>
      <c r="OTP377" s="5"/>
      <c r="OTQ377" s="5"/>
      <c r="OTR377" s="5"/>
      <c r="OTS377" s="5"/>
      <c r="OTT377" s="5"/>
      <c r="OTU377" s="5"/>
      <c r="OTV377" s="5"/>
      <c r="OTW377" s="5"/>
      <c r="OTX377" s="5"/>
      <c r="OTY377" s="5"/>
      <c r="OTZ377" s="5"/>
      <c r="OUA377" s="5"/>
      <c r="OUB377" s="5"/>
      <c r="OUC377" s="5"/>
      <c r="OUD377" s="5"/>
      <c r="OUE377" s="5"/>
      <c r="OUF377" s="5"/>
      <c r="OUG377" s="5"/>
      <c r="OUH377" s="5"/>
      <c r="OUI377" s="5"/>
      <c r="OUJ377" s="5"/>
      <c r="OUK377" s="5"/>
      <c r="OUL377" s="5"/>
      <c r="OUM377" s="5"/>
      <c r="OUN377" s="5"/>
      <c r="OUO377" s="5"/>
      <c r="OUP377" s="5"/>
      <c r="OUQ377" s="5"/>
      <c r="OUR377" s="5"/>
      <c r="OUS377" s="5"/>
      <c r="OUT377" s="5"/>
      <c r="OUU377" s="5"/>
      <c r="OUV377" s="5"/>
      <c r="OUW377" s="5"/>
      <c r="OUX377" s="5"/>
      <c r="OUY377" s="5"/>
      <c r="OUZ377" s="5"/>
      <c r="OVA377" s="5"/>
      <c r="OVB377" s="5"/>
      <c r="OVC377" s="5"/>
      <c r="OVD377" s="5"/>
      <c r="OVE377" s="5"/>
      <c r="OVF377" s="5"/>
      <c r="OVG377" s="5"/>
      <c r="OVH377" s="5"/>
      <c r="OVI377" s="5"/>
      <c r="OVJ377" s="5"/>
      <c r="OVK377" s="5"/>
      <c r="OVL377" s="5"/>
      <c r="OVM377" s="5"/>
      <c r="OVN377" s="5"/>
      <c r="OVO377" s="5"/>
      <c r="OVP377" s="5"/>
      <c r="OVQ377" s="5"/>
      <c r="OVR377" s="5"/>
      <c r="OVS377" s="5"/>
      <c r="OVT377" s="5"/>
      <c r="OVU377" s="5"/>
      <c r="OVV377" s="5"/>
      <c r="OVW377" s="5"/>
      <c r="OVX377" s="5"/>
      <c r="OVY377" s="5"/>
      <c r="OVZ377" s="5"/>
      <c r="OWA377" s="5"/>
      <c r="OWB377" s="5"/>
      <c r="OWC377" s="5"/>
      <c r="OWD377" s="5"/>
      <c r="OWE377" s="5"/>
      <c r="OWF377" s="5"/>
      <c r="OWG377" s="5"/>
      <c r="OWH377" s="5"/>
      <c r="OWI377" s="5"/>
      <c r="OWJ377" s="5"/>
      <c r="OWK377" s="5"/>
      <c r="OWL377" s="5"/>
      <c r="OWM377" s="5"/>
      <c r="OWN377" s="5"/>
      <c r="OWO377" s="5"/>
      <c r="OWP377" s="5"/>
      <c r="OWQ377" s="5"/>
      <c r="OWR377" s="5"/>
      <c r="OWS377" s="5"/>
      <c r="OWT377" s="5"/>
      <c r="OWU377" s="5"/>
      <c r="OWV377" s="5"/>
      <c r="OWW377" s="5"/>
      <c r="OWX377" s="5"/>
      <c r="OWY377" s="5"/>
      <c r="OWZ377" s="5"/>
      <c r="OXA377" s="5"/>
      <c r="OXB377" s="5"/>
      <c r="OXC377" s="5"/>
      <c r="OXD377" s="5"/>
      <c r="OXE377" s="5"/>
      <c r="OXF377" s="5"/>
      <c r="OXG377" s="5"/>
      <c r="OXH377" s="5"/>
      <c r="OXI377" s="5"/>
      <c r="OXJ377" s="5"/>
      <c r="OXK377" s="5"/>
      <c r="OXL377" s="5"/>
      <c r="OXM377" s="5"/>
      <c r="OXN377" s="5"/>
      <c r="OXO377" s="5"/>
      <c r="OXP377" s="5"/>
      <c r="OXQ377" s="5"/>
      <c r="OXR377" s="5"/>
      <c r="OXS377" s="5"/>
      <c r="OXT377" s="5"/>
      <c r="OXU377" s="5"/>
      <c r="OXV377" s="5"/>
      <c r="OXW377" s="5"/>
      <c r="OXX377" s="5"/>
      <c r="OXY377" s="5"/>
      <c r="OXZ377" s="5"/>
      <c r="OYA377" s="5"/>
      <c r="OYB377" s="5"/>
      <c r="OYC377" s="5"/>
      <c r="OYD377" s="5"/>
      <c r="OYE377" s="5"/>
      <c r="OYF377" s="5"/>
      <c r="OYG377" s="5"/>
      <c r="OYH377" s="5"/>
      <c r="OYI377" s="5"/>
      <c r="OYJ377" s="5"/>
      <c r="OYK377" s="5"/>
      <c r="OYL377" s="5"/>
      <c r="OYM377" s="5"/>
      <c r="OYN377" s="5"/>
      <c r="OYO377" s="5"/>
      <c r="OYP377" s="5"/>
      <c r="OYQ377" s="5"/>
      <c r="OYR377" s="5"/>
      <c r="OYS377" s="5"/>
      <c r="OYT377" s="5"/>
      <c r="OYU377" s="5"/>
      <c r="OYV377" s="5"/>
      <c r="OYW377" s="5"/>
      <c r="OYX377" s="5"/>
      <c r="OYY377" s="5"/>
      <c r="OYZ377" s="5"/>
      <c r="OZA377" s="5"/>
      <c r="OZB377" s="5"/>
      <c r="OZC377" s="5"/>
      <c r="OZD377" s="5"/>
      <c r="OZE377" s="5"/>
      <c r="OZF377" s="5"/>
      <c r="OZG377" s="5"/>
      <c r="OZH377" s="5"/>
      <c r="OZI377" s="5"/>
      <c r="OZJ377" s="5"/>
      <c r="OZK377" s="5"/>
      <c r="OZL377" s="5"/>
      <c r="OZM377" s="5"/>
      <c r="OZN377" s="5"/>
      <c r="OZO377" s="5"/>
      <c r="OZP377" s="5"/>
      <c r="OZQ377" s="5"/>
      <c r="OZR377" s="5"/>
      <c r="OZS377" s="5"/>
      <c r="OZT377" s="5"/>
      <c r="OZU377" s="5"/>
      <c r="OZV377" s="5"/>
      <c r="OZW377" s="5"/>
      <c r="OZX377" s="5"/>
      <c r="OZY377" s="5"/>
      <c r="OZZ377" s="5"/>
      <c r="PAA377" s="5"/>
      <c r="PAB377" s="5"/>
      <c r="PAC377" s="5"/>
      <c r="PAD377" s="5"/>
      <c r="PAE377" s="5"/>
      <c r="PAF377" s="5"/>
      <c r="PAG377" s="5"/>
      <c r="PAH377" s="5"/>
      <c r="PAI377" s="5"/>
      <c r="PAJ377" s="5"/>
      <c r="PAK377" s="5"/>
      <c r="PAL377" s="5"/>
      <c r="PAM377" s="5"/>
      <c r="PAN377" s="5"/>
      <c r="PAO377" s="5"/>
      <c r="PAP377" s="5"/>
      <c r="PAQ377" s="5"/>
      <c r="PAR377" s="5"/>
      <c r="PAS377" s="5"/>
      <c r="PAT377" s="5"/>
      <c r="PAU377" s="5"/>
      <c r="PAV377" s="5"/>
      <c r="PAW377" s="5"/>
      <c r="PAX377" s="5"/>
      <c r="PAY377" s="5"/>
      <c r="PAZ377" s="5"/>
      <c r="PBA377" s="5"/>
      <c r="PBB377" s="5"/>
      <c r="PBC377" s="5"/>
      <c r="PBD377" s="5"/>
      <c r="PBE377" s="5"/>
      <c r="PBF377" s="5"/>
      <c r="PBG377" s="5"/>
      <c r="PBH377" s="5"/>
      <c r="PBI377" s="5"/>
      <c r="PBJ377" s="5"/>
      <c r="PBK377" s="5"/>
      <c r="PBL377" s="5"/>
      <c r="PBM377" s="5"/>
      <c r="PBN377" s="5"/>
      <c r="PBO377" s="5"/>
      <c r="PBP377" s="5"/>
      <c r="PBQ377" s="5"/>
      <c r="PBR377" s="5"/>
      <c r="PBS377" s="5"/>
      <c r="PBT377" s="5"/>
      <c r="PBU377" s="5"/>
      <c r="PBV377" s="5"/>
      <c r="PBW377" s="5"/>
      <c r="PBX377" s="5"/>
      <c r="PBY377" s="5"/>
      <c r="PBZ377" s="5"/>
      <c r="PCA377" s="5"/>
      <c r="PCB377" s="5"/>
      <c r="PCC377" s="5"/>
      <c r="PCD377" s="5"/>
      <c r="PCE377" s="5"/>
      <c r="PCF377" s="5"/>
      <c r="PCG377" s="5"/>
      <c r="PCH377" s="5"/>
      <c r="PCI377" s="5"/>
      <c r="PCJ377" s="5"/>
      <c r="PCK377" s="5"/>
      <c r="PCL377" s="5"/>
      <c r="PCM377" s="5"/>
      <c r="PCN377" s="5"/>
      <c r="PCO377" s="5"/>
      <c r="PCP377" s="5"/>
      <c r="PCQ377" s="5"/>
      <c r="PCR377" s="5"/>
      <c r="PCS377" s="5"/>
      <c r="PCT377" s="5"/>
      <c r="PCU377" s="5"/>
      <c r="PCV377" s="5"/>
      <c r="PCW377" s="5"/>
      <c r="PCX377" s="5"/>
      <c r="PCY377" s="5"/>
      <c r="PCZ377" s="5"/>
      <c r="PDA377" s="5"/>
      <c r="PDB377" s="5"/>
      <c r="PDC377" s="5"/>
      <c r="PDD377" s="5"/>
      <c r="PDE377" s="5"/>
      <c r="PDF377" s="5"/>
      <c r="PDG377" s="5"/>
      <c r="PDH377" s="5"/>
      <c r="PDI377" s="5"/>
      <c r="PDJ377" s="5"/>
      <c r="PDK377" s="5"/>
      <c r="PDL377" s="5"/>
      <c r="PDM377" s="5"/>
      <c r="PDN377" s="5"/>
      <c r="PDO377" s="5"/>
      <c r="PDP377" s="5"/>
      <c r="PDQ377" s="5"/>
      <c r="PDR377" s="5"/>
      <c r="PDS377" s="5"/>
      <c r="PDT377" s="5"/>
      <c r="PDU377" s="5"/>
      <c r="PDV377" s="5"/>
      <c r="PDW377" s="5"/>
      <c r="PDX377" s="5"/>
      <c r="PDY377" s="5"/>
      <c r="PDZ377" s="5"/>
      <c r="PEA377" s="5"/>
      <c r="PEB377" s="5"/>
      <c r="PEC377" s="5"/>
      <c r="PED377" s="5"/>
      <c r="PEE377" s="5"/>
      <c r="PEF377" s="5"/>
      <c r="PEG377" s="5"/>
      <c r="PEH377" s="5"/>
      <c r="PEI377" s="5"/>
      <c r="PEJ377" s="5"/>
      <c r="PEK377" s="5"/>
      <c r="PEL377" s="5"/>
      <c r="PEM377" s="5"/>
      <c r="PEN377" s="5"/>
      <c r="PEO377" s="5"/>
      <c r="PEP377" s="5"/>
      <c r="PEQ377" s="5"/>
      <c r="PER377" s="5"/>
      <c r="PES377" s="5"/>
      <c r="PET377" s="5"/>
      <c r="PEU377" s="5"/>
      <c r="PEV377" s="5"/>
      <c r="PEW377" s="5"/>
      <c r="PEX377" s="5"/>
      <c r="PEY377" s="5"/>
      <c r="PEZ377" s="5"/>
      <c r="PFA377" s="5"/>
      <c r="PFB377" s="5"/>
      <c r="PFC377" s="5"/>
      <c r="PFD377" s="5"/>
      <c r="PFE377" s="5"/>
      <c r="PFF377" s="5"/>
      <c r="PFG377" s="5"/>
      <c r="PFH377" s="5"/>
      <c r="PFI377" s="5"/>
      <c r="PFJ377" s="5"/>
      <c r="PFK377" s="5"/>
      <c r="PFL377" s="5"/>
      <c r="PFM377" s="5"/>
      <c r="PFN377" s="5"/>
      <c r="PFO377" s="5"/>
      <c r="PFP377" s="5"/>
      <c r="PFQ377" s="5"/>
      <c r="PFR377" s="5"/>
      <c r="PFS377" s="5"/>
      <c r="PFT377" s="5"/>
      <c r="PFU377" s="5"/>
      <c r="PFV377" s="5"/>
      <c r="PFW377" s="5"/>
      <c r="PFX377" s="5"/>
      <c r="PFY377" s="5"/>
      <c r="PFZ377" s="5"/>
      <c r="PGA377" s="5"/>
      <c r="PGB377" s="5"/>
      <c r="PGC377" s="5"/>
      <c r="PGD377" s="5"/>
      <c r="PGE377" s="5"/>
      <c r="PGF377" s="5"/>
      <c r="PGG377" s="5"/>
      <c r="PGH377" s="5"/>
      <c r="PGI377" s="5"/>
      <c r="PGJ377" s="5"/>
      <c r="PGK377" s="5"/>
      <c r="PGL377" s="5"/>
      <c r="PGM377" s="5"/>
      <c r="PGN377" s="5"/>
      <c r="PGO377" s="5"/>
      <c r="PGP377" s="5"/>
      <c r="PGQ377" s="5"/>
      <c r="PGR377" s="5"/>
      <c r="PGS377" s="5"/>
      <c r="PGT377" s="5"/>
      <c r="PGU377" s="5"/>
      <c r="PGV377" s="5"/>
      <c r="PGW377" s="5"/>
      <c r="PGX377" s="5"/>
      <c r="PGY377" s="5"/>
      <c r="PGZ377" s="5"/>
      <c r="PHA377" s="5"/>
      <c r="PHB377" s="5"/>
      <c r="PHC377" s="5"/>
      <c r="PHD377" s="5"/>
      <c r="PHE377" s="5"/>
      <c r="PHF377" s="5"/>
      <c r="PHG377" s="5"/>
      <c r="PHH377" s="5"/>
      <c r="PHI377" s="5"/>
      <c r="PHJ377" s="5"/>
      <c r="PHK377" s="5"/>
      <c r="PHL377" s="5"/>
      <c r="PHM377" s="5"/>
      <c r="PHN377" s="5"/>
      <c r="PHO377" s="5"/>
      <c r="PHP377" s="5"/>
      <c r="PHQ377" s="5"/>
      <c r="PHR377" s="5"/>
      <c r="PHS377" s="5"/>
      <c r="PHT377" s="5"/>
      <c r="PHU377" s="5"/>
      <c r="PHV377" s="5"/>
      <c r="PHW377" s="5"/>
      <c r="PHX377" s="5"/>
      <c r="PHY377" s="5"/>
      <c r="PHZ377" s="5"/>
      <c r="PIA377" s="5"/>
      <c r="PIB377" s="5"/>
      <c r="PIC377" s="5"/>
      <c r="PID377" s="5"/>
      <c r="PIE377" s="5"/>
      <c r="PIF377" s="5"/>
      <c r="PIG377" s="5"/>
      <c r="PIH377" s="5"/>
      <c r="PII377" s="5"/>
      <c r="PIJ377" s="5"/>
      <c r="PIK377" s="5"/>
      <c r="PIL377" s="5"/>
      <c r="PIM377" s="5"/>
      <c r="PIN377" s="5"/>
      <c r="PIO377" s="5"/>
      <c r="PIP377" s="5"/>
      <c r="PIQ377" s="5"/>
      <c r="PIR377" s="5"/>
      <c r="PIS377" s="5"/>
      <c r="PIT377" s="5"/>
      <c r="PIU377" s="5"/>
      <c r="PIV377" s="5"/>
      <c r="PIW377" s="5"/>
      <c r="PIX377" s="5"/>
      <c r="PIY377" s="5"/>
      <c r="PIZ377" s="5"/>
      <c r="PJA377" s="5"/>
      <c r="PJB377" s="5"/>
      <c r="PJC377" s="5"/>
      <c r="PJD377" s="5"/>
      <c r="PJE377" s="5"/>
      <c r="PJF377" s="5"/>
      <c r="PJG377" s="5"/>
      <c r="PJH377" s="5"/>
      <c r="PJI377" s="5"/>
      <c r="PJJ377" s="5"/>
      <c r="PJK377" s="5"/>
      <c r="PJL377" s="5"/>
      <c r="PJM377" s="5"/>
      <c r="PJN377" s="5"/>
      <c r="PJO377" s="5"/>
      <c r="PJP377" s="5"/>
      <c r="PJQ377" s="5"/>
      <c r="PJR377" s="5"/>
      <c r="PJS377" s="5"/>
      <c r="PJT377" s="5"/>
      <c r="PJU377" s="5"/>
      <c r="PJV377" s="5"/>
      <c r="PJW377" s="5"/>
      <c r="PJX377" s="5"/>
      <c r="PJY377" s="5"/>
      <c r="PJZ377" s="5"/>
      <c r="PKA377" s="5"/>
      <c r="PKB377" s="5"/>
      <c r="PKC377" s="5"/>
      <c r="PKD377" s="5"/>
      <c r="PKE377" s="5"/>
      <c r="PKF377" s="5"/>
      <c r="PKG377" s="5"/>
      <c r="PKH377" s="5"/>
      <c r="PKI377" s="5"/>
      <c r="PKJ377" s="5"/>
      <c r="PKK377" s="5"/>
      <c r="PKL377" s="5"/>
      <c r="PKM377" s="5"/>
      <c r="PKN377" s="5"/>
      <c r="PKO377" s="5"/>
      <c r="PKP377" s="5"/>
      <c r="PKQ377" s="5"/>
      <c r="PKR377" s="5"/>
      <c r="PKS377" s="5"/>
      <c r="PKT377" s="5"/>
      <c r="PKU377" s="5"/>
      <c r="PKV377" s="5"/>
      <c r="PKW377" s="5"/>
      <c r="PKX377" s="5"/>
      <c r="PKY377" s="5"/>
      <c r="PKZ377" s="5"/>
      <c r="PLA377" s="5"/>
      <c r="PLB377" s="5"/>
      <c r="PLC377" s="5"/>
      <c r="PLD377" s="5"/>
      <c r="PLE377" s="5"/>
      <c r="PLF377" s="5"/>
      <c r="PLG377" s="5"/>
      <c r="PLH377" s="5"/>
      <c r="PLI377" s="5"/>
      <c r="PLJ377" s="5"/>
      <c r="PLK377" s="5"/>
      <c r="PLL377" s="5"/>
      <c r="PLM377" s="5"/>
      <c r="PLN377" s="5"/>
      <c r="PLO377" s="5"/>
      <c r="PLP377" s="5"/>
      <c r="PLQ377" s="5"/>
      <c r="PLR377" s="5"/>
      <c r="PLS377" s="5"/>
      <c r="PLT377" s="5"/>
      <c r="PLU377" s="5"/>
      <c r="PLV377" s="5"/>
      <c r="PLW377" s="5"/>
      <c r="PLX377" s="5"/>
      <c r="PLY377" s="5"/>
      <c r="PLZ377" s="5"/>
      <c r="PMA377" s="5"/>
      <c r="PMB377" s="5"/>
      <c r="PMC377" s="5"/>
      <c r="PMD377" s="5"/>
      <c r="PME377" s="5"/>
      <c r="PMF377" s="5"/>
      <c r="PMG377" s="5"/>
      <c r="PMH377" s="5"/>
      <c r="PMI377" s="5"/>
      <c r="PMJ377" s="5"/>
      <c r="PMK377" s="5"/>
      <c r="PML377" s="5"/>
      <c r="PMM377" s="5"/>
      <c r="PMN377" s="5"/>
      <c r="PMO377" s="5"/>
      <c r="PMP377" s="5"/>
      <c r="PMQ377" s="5"/>
      <c r="PMR377" s="5"/>
      <c r="PMS377" s="5"/>
      <c r="PMT377" s="5"/>
      <c r="PMU377" s="5"/>
      <c r="PMV377" s="5"/>
      <c r="PMW377" s="5"/>
      <c r="PMX377" s="5"/>
      <c r="PMY377" s="5"/>
      <c r="PMZ377" s="5"/>
      <c r="PNA377" s="5"/>
      <c r="PNB377" s="5"/>
      <c r="PNC377" s="5"/>
      <c r="PND377" s="5"/>
      <c r="PNE377" s="5"/>
      <c r="PNF377" s="5"/>
      <c r="PNG377" s="5"/>
      <c r="PNH377" s="5"/>
      <c r="PNI377" s="5"/>
      <c r="PNJ377" s="5"/>
      <c r="PNK377" s="5"/>
      <c r="PNL377" s="5"/>
      <c r="PNM377" s="5"/>
      <c r="PNN377" s="5"/>
      <c r="PNO377" s="5"/>
      <c r="PNP377" s="5"/>
      <c r="PNQ377" s="5"/>
      <c r="PNR377" s="5"/>
      <c r="PNS377" s="5"/>
      <c r="PNT377" s="5"/>
      <c r="PNU377" s="5"/>
      <c r="PNV377" s="5"/>
      <c r="PNW377" s="5"/>
      <c r="PNX377" s="5"/>
      <c r="PNY377" s="5"/>
      <c r="PNZ377" s="5"/>
      <c r="POA377" s="5"/>
      <c r="POB377" s="5"/>
      <c r="POC377" s="5"/>
      <c r="POD377" s="5"/>
      <c r="POE377" s="5"/>
      <c r="POF377" s="5"/>
      <c r="POG377" s="5"/>
      <c r="POH377" s="5"/>
      <c r="POI377" s="5"/>
      <c r="POJ377" s="5"/>
      <c r="POK377" s="5"/>
      <c r="POL377" s="5"/>
      <c r="POM377" s="5"/>
      <c r="PON377" s="5"/>
      <c r="POO377" s="5"/>
      <c r="POP377" s="5"/>
      <c r="POQ377" s="5"/>
      <c r="POR377" s="5"/>
      <c r="POS377" s="5"/>
      <c r="POT377" s="5"/>
      <c r="POU377" s="5"/>
      <c r="POV377" s="5"/>
      <c r="POW377" s="5"/>
      <c r="POX377" s="5"/>
      <c r="POY377" s="5"/>
      <c r="POZ377" s="5"/>
      <c r="PPA377" s="5"/>
      <c r="PPB377" s="5"/>
      <c r="PPC377" s="5"/>
      <c r="PPD377" s="5"/>
      <c r="PPE377" s="5"/>
      <c r="PPF377" s="5"/>
      <c r="PPG377" s="5"/>
      <c r="PPH377" s="5"/>
      <c r="PPI377" s="5"/>
      <c r="PPJ377" s="5"/>
      <c r="PPK377" s="5"/>
      <c r="PPL377" s="5"/>
      <c r="PPM377" s="5"/>
      <c r="PPN377" s="5"/>
      <c r="PPO377" s="5"/>
      <c r="PPP377" s="5"/>
      <c r="PPQ377" s="5"/>
      <c r="PPR377" s="5"/>
      <c r="PPS377" s="5"/>
      <c r="PPT377" s="5"/>
      <c r="PPU377" s="5"/>
      <c r="PPV377" s="5"/>
      <c r="PPW377" s="5"/>
      <c r="PPX377" s="5"/>
      <c r="PPY377" s="5"/>
      <c r="PPZ377" s="5"/>
      <c r="PQA377" s="5"/>
      <c r="PQB377" s="5"/>
      <c r="PQC377" s="5"/>
      <c r="PQD377" s="5"/>
      <c r="PQE377" s="5"/>
      <c r="PQF377" s="5"/>
      <c r="PQG377" s="5"/>
      <c r="PQH377" s="5"/>
      <c r="PQI377" s="5"/>
      <c r="PQJ377" s="5"/>
      <c r="PQK377" s="5"/>
      <c r="PQL377" s="5"/>
      <c r="PQM377" s="5"/>
      <c r="PQN377" s="5"/>
      <c r="PQO377" s="5"/>
      <c r="PQP377" s="5"/>
      <c r="PQQ377" s="5"/>
      <c r="PQR377" s="5"/>
      <c r="PQS377" s="5"/>
      <c r="PQT377" s="5"/>
      <c r="PQU377" s="5"/>
      <c r="PQV377" s="5"/>
      <c r="PQW377" s="5"/>
      <c r="PQX377" s="5"/>
      <c r="PQY377" s="5"/>
      <c r="PQZ377" s="5"/>
      <c r="PRA377" s="5"/>
      <c r="PRB377" s="5"/>
      <c r="PRC377" s="5"/>
      <c r="PRD377" s="5"/>
      <c r="PRE377" s="5"/>
      <c r="PRF377" s="5"/>
      <c r="PRG377" s="5"/>
      <c r="PRH377" s="5"/>
      <c r="PRI377" s="5"/>
      <c r="PRJ377" s="5"/>
      <c r="PRK377" s="5"/>
      <c r="PRL377" s="5"/>
      <c r="PRM377" s="5"/>
      <c r="PRN377" s="5"/>
      <c r="PRO377" s="5"/>
      <c r="PRP377" s="5"/>
      <c r="PRQ377" s="5"/>
      <c r="PRR377" s="5"/>
      <c r="PRS377" s="5"/>
      <c r="PRT377" s="5"/>
      <c r="PRU377" s="5"/>
      <c r="PRV377" s="5"/>
      <c r="PRW377" s="5"/>
      <c r="PRX377" s="5"/>
      <c r="PRY377" s="5"/>
      <c r="PRZ377" s="5"/>
      <c r="PSA377" s="5"/>
      <c r="PSB377" s="5"/>
      <c r="PSC377" s="5"/>
      <c r="PSD377" s="5"/>
      <c r="PSE377" s="5"/>
      <c r="PSF377" s="5"/>
      <c r="PSG377" s="5"/>
      <c r="PSH377" s="5"/>
      <c r="PSI377" s="5"/>
      <c r="PSJ377" s="5"/>
      <c r="PSK377" s="5"/>
      <c r="PSL377" s="5"/>
      <c r="PSM377" s="5"/>
      <c r="PSN377" s="5"/>
      <c r="PSO377" s="5"/>
      <c r="PSP377" s="5"/>
      <c r="PSQ377" s="5"/>
      <c r="PSR377" s="5"/>
      <c r="PSS377" s="5"/>
      <c r="PST377" s="5"/>
      <c r="PSU377" s="5"/>
      <c r="PSV377" s="5"/>
      <c r="PSW377" s="5"/>
      <c r="PSX377" s="5"/>
      <c r="PSY377" s="5"/>
      <c r="PSZ377" s="5"/>
      <c r="PTA377" s="5"/>
      <c r="PTB377" s="5"/>
      <c r="PTC377" s="5"/>
      <c r="PTD377" s="5"/>
      <c r="PTE377" s="5"/>
      <c r="PTF377" s="5"/>
      <c r="PTG377" s="5"/>
      <c r="PTH377" s="5"/>
      <c r="PTI377" s="5"/>
      <c r="PTJ377" s="5"/>
      <c r="PTK377" s="5"/>
      <c r="PTL377" s="5"/>
      <c r="PTM377" s="5"/>
      <c r="PTN377" s="5"/>
      <c r="PTO377" s="5"/>
      <c r="PTP377" s="5"/>
      <c r="PTQ377" s="5"/>
      <c r="PTR377" s="5"/>
      <c r="PTS377" s="5"/>
      <c r="PTT377" s="5"/>
      <c r="PTU377" s="5"/>
      <c r="PTV377" s="5"/>
      <c r="PTW377" s="5"/>
      <c r="PTX377" s="5"/>
      <c r="PTY377" s="5"/>
      <c r="PTZ377" s="5"/>
      <c r="PUA377" s="5"/>
      <c r="PUB377" s="5"/>
      <c r="PUC377" s="5"/>
      <c r="PUD377" s="5"/>
      <c r="PUE377" s="5"/>
      <c r="PUF377" s="5"/>
      <c r="PUG377" s="5"/>
      <c r="PUH377" s="5"/>
      <c r="PUI377" s="5"/>
      <c r="PUJ377" s="5"/>
      <c r="PUK377" s="5"/>
      <c r="PUL377" s="5"/>
      <c r="PUM377" s="5"/>
      <c r="PUN377" s="5"/>
      <c r="PUO377" s="5"/>
      <c r="PUP377" s="5"/>
      <c r="PUQ377" s="5"/>
      <c r="PUR377" s="5"/>
      <c r="PUS377" s="5"/>
      <c r="PUT377" s="5"/>
      <c r="PUU377" s="5"/>
      <c r="PUV377" s="5"/>
      <c r="PUW377" s="5"/>
      <c r="PUX377" s="5"/>
      <c r="PUY377" s="5"/>
      <c r="PUZ377" s="5"/>
      <c r="PVA377" s="5"/>
      <c r="PVB377" s="5"/>
      <c r="PVC377" s="5"/>
      <c r="PVD377" s="5"/>
      <c r="PVE377" s="5"/>
      <c r="PVF377" s="5"/>
      <c r="PVG377" s="5"/>
      <c r="PVH377" s="5"/>
      <c r="PVI377" s="5"/>
      <c r="PVJ377" s="5"/>
      <c r="PVK377" s="5"/>
      <c r="PVL377" s="5"/>
      <c r="PVM377" s="5"/>
      <c r="PVN377" s="5"/>
      <c r="PVO377" s="5"/>
      <c r="PVP377" s="5"/>
      <c r="PVQ377" s="5"/>
      <c r="PVR377" s="5"/>
      <c r="PVS377" s="5"/>
      <c r="PVT377" s="5"/>
      <c r="PVU377" s="5"/>
      <c r="PVV377" s="5"/>
      <c r="PVW377" s="5"/>
      <c r="PVX377" s="5"/>
      <c r="PVY377" s="5"/>
      <c r="PVZ377" s="5"/>
      <c r="PWA377" s="5"/>
      <c r="PWB377" s="5"/>
      <c r="PWC377" s="5"/>
      <c r="PWD377" s="5"/>
      <c r="PWE377" s="5"/>
      <c r="PWF377" s="5"/>
      <c r="PWG377" s="5"/>
      <c r="PWH377" s="5"/>
      <c r="PWI377" s="5"/>
      <c r="PWJ377" s="5"/>
      <c r="PWK377" s="5"/>
      <c r="PWL377" s="5"/>
      <c r="PWM377" s="5"/>
      <c r="PWN377" s="5"/>
      <c r="PWO377" s="5"/>
      <c r="PWP377" s="5"/>
      <c r="PWQ377" s="5"/>
      <c r="PWR377" s="5"/>
      <c r="PWS377" s="5"/>
      <c r="PWT377" s="5"/>
      <c r="PWU377" s="5"/>
      <c r="PWV377" s="5"/>
      <c r="PWW377" s="5"/>
      <c r="PWX377" s="5"/>
      <c r="PWY377" s="5"/>
      <c r="PWZ377" s="5"/>
      <c r="PXA377" s="5"/>
      <c r="PXB377" s="5"/>
      <c r="PXC377" s="5"/>
      <c r="PXD377" s="5"/>
      <c r="PXE377" s="5"/>
      <c r="PXF377" s="5"/>
      <c r="PXG377" s="5"/>
      <c r="PXH377" s="5"/>
      <c r="PXI377" s="5"/>
      <c r="PXJ377" s="5"/>
      <c r="PXK377" s="5"/>
      <c r="PXL377" s="5"/>
      <c r="PXM377" s="5"/>
      <c r="PXN377" s="5"/>
      <c r="PXO377" s="5"/>
      <c r="PXP377" s="5"/>
      <c r="PXQ377" s="5"/>
      <c r="PXR377" s="5"/>
      <c r="PXS377" s="5"/>
      <c r="PXT377" s="5"/>
      <c r="PXU377" s="5"/>
      <c r="PXV377" s="5"/>
      <c r="PXW377" s="5"/>
      <c r="PXX377" s="5"/>
      <c r="PXY377" s="5"/>
      <c r="PXZ377" s="5"/>
      <c r="PYA377" s="5"/>
      <c r="PYB377" s="5"/>
      <c r="PYC377" s="5"/>
      <c r="PYD377" s="5"/>
      <c r="PYE377" s="5"/>
      <c r="PYF377" s="5"/>
      <c r="PYG377" s="5"/>
      <c r="PYH377" s="5"/>
      <c r="PYI377" s="5"/>
      <c r="PYJ377" s="5"/>
      <c r="PYK377" s="5"/>
      <c r="PYL377" s="5"/>
      <c r="PYM377" s="5"/>
      <c r="PYN377" s="5"/>
      <c r="PYO377" s="5"/>
      <c r="PYP377" s="5"/>
      <c r="PYQ377" s="5"/>
      <c r="PYR377" s="5"/>
      <c r="PYS377" s="5"/>
      <c r="PYT377" s="5"/>
      <c r="PYU377" s="5"/>
      <c r="PYV377" s="5"/>
      <c r="PYW377" s="5"/>
      <c r="PYX377" s="5"/>
      <c r="PYY377" s="5"/>
      <c r="PYZ377" s="5"/>
      <c r="PZA377" s="5"/>
      <c r="PZB377" s="5"/>
      <c r="PZC377" s="5"/>
      <c r="PZD377" s="5"/>
      <c r="PZE377" s="5"/>
      <c r="PZF377" s="5"/>
      <c r="PZG377" s="5"/>
      <c r="PZH377" s="5"/>
      <c r="PZI377" s="5"/>
      <c r="PZJ377" s="5"/>
      <c r="PZK377" s="5"/>
      <c r="PZL377" s="5"/>
      <c r="PZM377" s="5"/>
      <c r="PZN377" s="5"/>
      <c r="PZO377" s="5"/>
      <c r="PZP377" s="5"/>
      <c r="PZQ377" s="5"/>
      <c r="PZR377" s="5"/>
      <c r="PZS377" s="5"/>
      <c r="PZT377" s="5"/>
      <c r="PZU377" s="5"/>
      <c r="PZV377" s="5"/>
      <c r="PZW377" s="5"/>
      <c r="PZX377" s="5"/>
      <c r="PZY377" s="5"/>
      <c r="PZZ377" s="5"/>
      <c r="QAA377" s="5"/>
      <c r="QAB377" s="5"/>
      <c r="QAC377" s="5"/>
      <c r="QAD377" s="5"/>
      <c r="QAE377" s="5"/>
      <c r="QAF377" s="5"/>
      <c r="QAG377" s="5"/>
      <c r="QAH377" s="5"/>
      <c r="QAI377" s="5"/>
      <c r="QAJ377" s="5"/>
      <c r="QAK377" s="5"/>
      <c r="QAL377" s="5"/>
      <c r="QAM377" s="5"/>
      <c r="QAN377" s="5"/>
      <c r="QAO377" s="5"/>
      <c r="QAP377" s="5"/>
      <c r="QAQ377" s="5"/>
      <c r="QAR377" s="5"/>
      <c r="QAS377" s="5"/>
      <c r="QAT377" s="5"/>
      <c r="QAU377" s="5"/>
      <c r="QAV377" s="5"/>
      <c r="QAW377" s="5"/>
      <c r="QAX377" s="5"/>
      <c r="QAY377" s="5"/>
      <c r="QAZ377" s="5"/>
      <c r="QBA377" s="5"/>
      <c r="QBB377" s="5"/>
      <c r="QBC377" s="5"/>
      <c r="QBD377" s="5"/>
      <c r="QBE377" s="5"/>
      <c r="QBF377" s="5"/>
      <c r="QBG377" s="5"/>
      <c r="QBH377" s="5"/>
      <c r="QBI377" s="5"/>
      <c r="QBJ377" s="5"/>
      <c r="QBK377" s="5"/>
      <c r="QBL377" s="5"/>
      <c r="QBM377" s="5"/>
      <c r="QBN377" s="5"/>
      <c r="QBO377" s="5"/>
      <c r="QBP377" s="5"/>
      <c r="QBQ377" s="5"/>
      <c r="QBR377" s="5"/>
      <c r="QBS377" s="5"/>
      <c r="QBT377" s="5"/>
      <c r="QBU377" s="5"/>
      <c r="QBV377" s="5"/>
      <c r="QBW377" s="5"/>
      <c r="QBX377" s="5"/>
      <c r="QBY377" s="5"/>
      <c r="QBZ377" s="5"/>
      <c r="QCA377" s="5"/>
      <c r="QCB377" s="5"/>
      <c r="QCC377" s="5"/>
      <c r="QCD377" s="5"/>
      <c r="QCE377" s="5"/>
      <c r="QCF377" s="5"/>
      <c r="QCG377" s="5"/>
      <c r="QCH377" s="5"/>
      <c r="QCI377" s="5"/>
      <c r="QCJ377" s="5"/>
      <c r="QCK377" s="5"/>
      <c r="QCL377" s="5"/>
      <c r="QCM377" s="5"/>
      <c r="QCN377" s="5"/>
      <c r="QCO377" s="5"/>
      <c r="QCP377" s="5"/>
      <c r="QCQ377" s="5"/>
      <c r="QCR377" s="5"/>
      <c r="QCS377" s="5"/>
      <c r="QCT377" s="5"/>
      <c r="QCU377" s="5"/>
      <c r="QCV377" s="5"/>
      <c r="QCW377" s="5"/>
      <c r="QCX377" s="5"/>
      <c r="QCY377" s="5"/>
      <c r="QCZ377" s="5"/>
      <c r="QDA377" s="5"/>
      <c r="QDB377" s="5"/>
      <c r="QDC377" s="5"/>
      <c r="QDD377" s="5"/>
      <c r="QDE377" s="5"/>
      <c r="QDF377" s="5"/>
      <c r="QDG377" s="5"/>
      <c r="QDH377" s="5"/>
      <c r="QDI377" s="5"/>
      <c r="QDJ377" s="5"/>
      <c r="QDK377" s="5"/>
      <c r="QDL377" s="5"/>
      <c r="QDM377" s="5"/>
      <c r="QDN377" s="5"/>
      <c r="QDO377" s="5"/>
      <c r="QDP377" s="5"/>
      <c r="QDQ377" s="5"/>
      <c r="QDR377" s="5"/>
      <c r="QDS377" s="5"/>
      <c r="QDT377" s="5"/>
      <c r="QDU377" s="5"/>
      <c r="QDV377" s="5"/>
      <c r="QDW377" s="5"/>
      <c r="QDX377" s="5"/>
      <c r="QDY377" s="5"/>
      <c r="QDZ377" s="5"/>
      <c r="QEA377" s="5"/>
      <c r="QEB377" s="5"/>
      <c r="QEC377" s="5"/>
      <c r="QED377" s="5"/>
      <c r="QEE377" s="5"/>
      <c r="QEF377" s="5"/>
      <c r="QEG377" s="5"/>
      <c r="QEH377" s="5"/>
      <c r="QEI377" s="5"/>
      <c r="QEJ377" s="5"/>
      <c r="QEK377" s="5"/>
      <c r="QEL377" s="5"/>
      <c r="QEM377" s="5"/>
      <c r="QEN377" s="5"/>
      <c r="QEO377" s="5"/>
      <c r="QEP377" s="5"/>
      <c r="QEQ377" s="5"/>
      <c r="QER377" s="5"/>
      <c r="QES377" s="5"/>
      <c r="QET377" s="5"/>
      <c r="QEU377" s="5"/>
      <c r="QEV377" s="5"/>
      <c r="QEW377" s="5"/>
      <c r="QEX377" s="5"/>
      <c r="QEY377" s="5"/>
      <c r="QEZ377" s="5"/>
      <c r="QFA377" s="5"/>
      <c r="QFB377" s="5"/>
      <c r="QFC377" s="5"/>
      <c r="QFD377" s="5"/>
      <c r="QFE377" s="5"/>
      <c r="QFF377" s="5"/>
      <c r="QFG377" s="5"/>
      <c r="QFH377" s="5"/>
      <c r="QFI377" s="5"/>
      <c r="QFJ377" s="5"/>
      <c r="QFK377" s="5"/>
      <c r="QFL377" s="5"/>
      <c r="QFM377" s="5"/>
      <c r="QFN377" s="5"/>
      <c r="QFO377" s="5"/>
      <c r="QFP377" s="5"/>
      <c r="QFQ377" s="5"/>
      <c r="QFR377" s="5"/>
      <c r="QFS377" s="5"/>
      <c r="QFT377" s="5"/>
      <c r="QFU377" s="5"/>
      <c r="QFV377" s="5"/>
      <c r="QFW377" s="5"/>
      <c r="QFX377" s="5"/>
      <c r="QFY377" s="5"/>
      <c r="QFZ377" s="5"/>
      <c r="QGA377" s="5"/>
      <c r="QGB377" s="5"/>
      <c r="QGC377" s="5"/>
      <c r="QGD377" s="5"/>
      <c r="QGE377" s="5"/>
      <c r="QGF377" s="5"/>
      <c r="QGG377" s="5"/>
      <c r="QGH377" s="5"/>
      <c r="QGI377" s="5"/>
      <c r="QGJ377" s="5"/>
      <c r="QGK377" s="5"/>
      <c r="QGL377" s="5"/>
      <c r="QGM377" s="5"/>
      <c r="QGN377" s="5"/>
      <c r="QGO377" s="5"/>
      <c r="QGP377" s="5"/>
      <c r="QGQ377" s="5"/>
      <c r="QGR377" s="5"/>
      <c r="QGS377" s="5"/>
      <c r="QGT377" s="5"/>
      <c r="QGU377" s="5"/>
      <c r="QGV377" s="5"/>
      <c r="QGW377" s="5"/>
      <c r="QGX377" s="5"/>
      <c r="QGY377" s="5"/>
      <c r="QGZ377" s="5"/>
      <c r="QHA377" s="5"/>
      <c r="QHB377" s="5"/>
      <c r="QHC377" s="5"/>
      <c r="QHD377" s="5"/>
      <c r="QHE377" s="5"/>
      <c r="QHF377" s="5"/>
      <c r="QHG377" s="5"/>
      <c r="QHH377" s="5"/>
      <c r="QHI377" s="5"/>
      <c r="QHJ377" s="5"/>
      <c r="QHK377" s="5"/>
      <c r="QHL377" s="5"/>
      <c r="QHM377" s="5"/>
      <c r="QHN377" s="5"/>
      <c r="QHO377" s="5"/>
      <c r="QHP377" s="5"/>
      <c r="QHQ377" s="5"/>
      <c r="QHR377" s="5"/>
      <c r="QHS377" s="5"/>
      <c r="QHT377" s="5"/>
      <c r="QHU377" s="5"/>
      <c r="QHV377" s="5"/>
      <c r="QHW377" s="5"/>
      <c r="QHX377" s="5"/>
      <c r="QHY377" s="5"/>
      <c r="QHZ377" s="5"/>
      <c r="QIA377" s="5"/>
      <c r="QIB377" s="5"/>
      <c r="QIC377" s="5"/>
      <c r="QID377" s="5"/>
      <c r="QIE377" s="5"/>
      <c r="QIF377" s="5"/>
      <c r="QIG377" s="5"/>
      <c r="QIH377" s="5"/>
      <c r="QII377" s="5"/>
      <c r="QIJ377" s="5"/>
      <c r="QIK377" s="5"/>
      <c r="QIL377" s="5"/>
      <c r="QIM377" s="5"/>
      <c r="QIN377" s="5"/>
      <c r="QIO377" s="5"/>
      <c r="QIP377" s="5"/>
      <c r="QIQ377" s="5"/>
      <c r="QIR377" s="5"/>
      <c r="QIS377" s="5"/>
      <c r="QIT377" s="5"/>
      <c r="QIU377" s="5"/>
      <c r="QIV377" s="5"/>
      <c r="QIW377" s="5"/>
      <c r="QIX377" s="5"/>
      <c r="QIY377" s="5"/>
      <c r="QIZ377" s="5"/>
      <c r="QJA377" s="5"/>
      <c r="QJB377" s="5"/>
      <c r="QJC377" s="5"/>
      <c r="QJD377" s="5"/>
      <c r="QJE377" s="5"/>
      <c r="QJF377" s="5"/>
      <c r="QJG377" s="5"/>
      <c r="QJH377" s="5"/>
      <c r="QJI377" s="5"/>
      <c r="QJJ377" s="5"/>
      <c r="QJK377" s="5"/>
      <c r="QJL377" s="5"/>
      <c r="QJM377" s="5"/>
      <c r="QJN377" s="5"/>
      <c r="QJO377" s="5"/>
      <c r="QJP377" s="5"/>
      <c r="QJQ377" s="5"/>
      <c r="QJR377" s="5"/>
      <c r="QJS377" s="5"/>
      <c r="QJT377" s="5"/>
      <c r="QJU377" s="5"/>
      <c r="QJV377" s="5"/>
      <c r="QJW377" s="5"/>
      <c r="QJX377" s="5"/>
      <c r="QJY377" s="5"/>
      <c r="QJZ377" s="5"/>
      <c r="QKA377" s="5"/>
      <c r="QKB377" s="5"/>
      <c r="QKC377" s="5"/>
      <c r="QKD377" s="5"/>
      <c r="QKE377" s="5"/>
      <c r="QKF377" s="5"/>
      <c r="QKG377" s="5"/>
      <c r="QKH377" s="5"/>
      <c r="QKI377" s="5"/>
      <c r="QKJ377" s="5"/>
      <c r="QKK377" s="5"/>
      <c r="QKL377" s="5"/>
      <c r="QKM377" s="5"/>
      <c r="QKN377" s="5"/>
      <c r="QKO377" s="5"/>
      <c r="QKP377" s="5"/>
      <c r="QKQ377" s="5"/>
      <c r="QKR377" s="5"/>
      <c r="QKS377" s="5"/>
      <c r="QKT377" s="5"/>
      <c r="QKU377" s="5"/>
      <c r="QKV377" s="5"/>
      <c r="QKW377" s="5"/>
      <c r="QKX377" s="5"/>
      <c r="QKY377" s="5"/>
      <c r="QKZ377" s="5"/>
      <c r="QLA377" s="5"/>
      <c r="QLB377" s="5"/>
      <c r="QLC377" s="5"/>
      <c r="QLD377" s="5"/>
      <c r="QLE377" s="5"/>
      <c r="QLF377" s="5"/>
      <c r="QLG377" s="5"/>
      <c r="QLH377" s="5"/>
      <c r="QLI377" s="5"/>
      <c r="QLJ377" s="5"/>
      <c r="QLK377" s="5"/>
      <c r="QLL377" s="5"/>
      <c r="QLM377" s="5"/>
      <c r="QLN377" s="5"/>
      <c r="QLO377" s="5"/>
      <c r="QLP377" s="5"/>
      <c r="QLQ377" s="5"/>
      <c r="QLR377" s="5"/>
      <c r="QLS377" s="5"/>
      <c r="QLT377" s="5"/>
      <c r="QLU377" s="5"/>
      <c r="QLV377" s="5"/>
      <c r="QLW377" s="5"/>
      <c r="QLX377" s="5"/>
      <c r="QLY377" s="5"/>
      <c r="QLZ377" s="5"/>
      <c r="QMA377" s="5"/>
      <c r="QMB377" s="5"/>
      <c r="QMC377" s="5"/>
      <c r="QMD377" s="5"/>
      <c r="QME377" s="5"/>
      <c r="QMF377" s="5"/>
      <c r="QMG377" s="5"/>
      <c r="QMH377" s="5"/>
      <c r="QMI377" s="5"/>
      <c r="QMJ377" s="5"/>
      <c r="QMK377" s="5"/>
      <c r="QML377" s="5"/>
      <c r="QMM377" s="5"/>
      <c r="QMN377" s="5"/>
      <c r="QMO377" s="5"/>
      <c r="QMP377" s="5"/>
      <c r="QMQ377" s="5"/>
      <c r="QMR377" s="5"/>
      <c r="QMS377" s="5"/>
      <c r="QMT377" s="5"/>
      <c r="QMU377" s="5"/>
      <c r="QMV377" s="5"/>
      <c r="QMW377" s="5"/>
      <c r="QMX377" s="5"/>
      <c r="QMY377" s="5"/>
      <c r="QMZ377" s="5"/>
      <c r="QNA377" s="5"/>
      <c r="QNB377" s="5"/>
      <c r="QNC377" s="5"/>
      <c r="QND377" s="5"/>
      <c r="QNE377" s="5"/>
      <c r="QNF377" s="5"/>
      <c r="QNG377" s="5"/>
      <c r="QNH377" s="5"/>
      <c r="QNI377" s="5"/>
      <c r="QNJ377" s="5"/>
      <c r="QNK377" s="5"/>
      <c r="QNL377" s="5"/>
      <c r="QNM377" s="5"/>
      <c r="QNN377" s="5"/>
      <c r="QNO377" s="5"/>
      <c r="QNP377" s="5"/>
      <c r="QNQ377" s="5"/>
      <c r="QNR377" s="5"/>
      <c r="QNS377" s="5"/>
      <c r="QNT377" s="5"/>
      <c r="QNU377" s="5"/>
      <c r="QNV377" s="5"/>
      <c r="QNW377" s="5"/>
      <c r="QNX377" s="5"/>
      <c r="QNY377" s="5"/>
      <c r="QNZ377" s="5"/>
      <c r="QOA377" s="5"/>
      <c r="QOB377" s="5"/>
      <c r="QOC377" s="5"/>
      <c r="QOD377" s="5"/>
      <c r="QOE377" s="5"/>
      <c r="QOF377" s="5"/>
      <c r="QOG377" s="5"/>
      <c r="QOH377" s="5"/>
      <c r="QOI377" s="5"/>
      <c r="QOJ377" s="5"/>
      <c r="QOK377" s="5"/>
      <c r="QOL377" s="5"/>
      <c r="QOM377" s="5"/>
      <c r="QON377" s="5"/>
      <c r="QOO377" s="5"/>
      <c r="QOP377" s="5"/>
      <c r="QOQ377" s="5"/>
      <c r="QOR377" s="5"/>
      <c r="QOS377" s="5"/>
      <c r="QOT377" s="5"/>
      <c r="QOU377" s="5"/>
      <c r="QOV377" s="5"/>
      <c r="QOW377" s="5"/>
      <c r="QOX377" s="5"/>
      <c r="QOY377" s="5"/>
      <c r="QOZ377" s="5"/>
      <c r="QPA377" s="5"/>
      <c r="QPB377" s="5"/>
      <c r="QPC377" s="5"/>
      <c r="QPD377" s="5"/>
      <c r="QPE377" s="5"/>
      <c r="QPF377" s="5"/>
      <c r="QPG377" s="5"/>
      <c r="QPH377" s="5"/>
      <c r="QPI377" s="5"/>
      <c r="QPJ377" s="5"/>
      <c r="QPK377" s="5"/>
      <c r="QPL377" s="5"/>
      <c r="QPM377" s="5"/>
      <c r="QPN377" s="5"/>
      <c r="QPO377" s="5"/>
      <c r="QPP377" s="5"/>
      <c r="QPQ377" s="5"/>
      <c r="QPR377" s="5"/>
      <c r="QPS377" s="5"/>
      <c r="QPT377" s="5"/>
      <c r="QPU377" s="5"/>
      <c r="QPV377" s="5"/>
      <c r="QPW377" s="5"/>
      <c r="QPX377" s="5"/>
      <c r="QPY377" s="5"/>
      <c r="QPZ377" s="5"/>
      <c r="QQA377" s="5"/>
      <c r="QQB377" s="5"/>
      <c r="QQC377" s="5"/>
      <c r="QQD377" s="5"/>
      <c r="QQE377" s="5"/>
      <c r="QQF377" s="5"/>
      <c r="QQG377" s="5"/>
      <c r="QQH377" s="5"/>
      <c r="QQI377" s="5"/>
      <c r="QQJ377" s="5"/>
      <c r="QQK377" s="5"/>
      <c r="QQL377" s="5"/>
      <c r="QQM377" s="5"/>
      <c r="QQN377" s="5"/>
      <c r="QQO377" s="5"/>
      <c r="QQP377" s="5"/>
      <c r="QQQ377" s="5"/>
      <c r="QQR377" s="5"/>
      <c r="QQS377" s="5"/>
      <c r="QQT377" s="5"/>
      <c r="QQU377" s="5"/>
      <c r="QQV377" s="5"/>
      <c r="QQW377" s="5"/>
      <c r="QQX377" s="5"/>
      <c r="QQY377" s="5"/>
      <c r="QQZ377" s="5"/>
      <c r="QRA377" s="5"/>
      <c r="QRB377" s="5"/>
      <c r="QRC377" s="5"/>
      <c r="QRD377" s="5"/>
      <c r="QRE377" s="5"/>
      <c r="QRF377" s="5"/>
      <c r="QRG377" s="5"/>
      <c r="QRH377" s="5"/>
      <c r="QRI377" s="5"/>
      <c r="QRJ377" s="5"/>
      <c r="QRK377" s="5"/>
      <c r="QRL377" s="5"/>
      <c r="QRM377" s="5"/>
      <c r="QRN377" s="5"/>
      <c r="QRO377" s="5"/>
      <c r="QRP377" s="5"/>
      <c r="QRQ377" s="5"/>
      <c r="QRR377" s="5"/>
      <c r="QRS377" s="5"/>
      <c r="QRT377" s="5"/>
      <c r="QRU377" s="5"/>
      <c r="QRV377" s="5"/>
      <c r="QRW377" s="5"/>
      <c r="QRX377" s="5"/>
      <c r="QRY377" s="5"/>
      <c r="QRZ377" s="5"/>
      <c r="QSA377" s="5"/>
      <c r="QSB377" s="5"/>
      <c r="QSC377" s="5"/>
      <c r="QSD377" s="5"/>
      <c r="QSE377" s="5"/>
      <c r="QSF377" s="5"/>
      <c r="QSG377" s="5"/>
      <c r="QSH377" s="5"/>
      <c r="QSI377" s="5"/>
      <c r="QSJ377" s="5"/>
      <c r="QSK377" s="5"/>
      <c r="QSL377" s="5"/>
      <c r="QSM377" s="5"/>
      <c r="QSN377" s="5"/>
      <c r="QSO377" s="5"/>
      <c r="QSP377" s="5"/>
      <c r="QSQ377" s="5"/>
      <c r="QSR377" s="5"/>
      <c r="QSS377" s="5"/>
      <c r="QST377" s="5"/>
      <c r="QSU377" s="5"/>
      <c r="QSV377" s="5"/>
      <c r="QSW377" s="5"/>
      <c r="QSX377" s="5"/>
      <c r="QSY377" s="5"/>
      <c r="QSZ377" s="5"/>
      <c r="QTA377" s="5"/>
      <c r="QTB377" s="5"/>
      <c r="QTC377" s="5"/>
      <c r="QTD377" s="5"/>
      <c r="QTE377" s="5"/>
      <c r="QTF377" s="5"/>
      <c r="QTG377" s="5"/>
      <c r="QTH377" s="5"/>
      <c r="QTI377" s="5"/>
      <c r="QTJ377" s="5"/>
      <c r="QTK377" s="5"/>
      <c r="QTL377" s="5"/>
      <c r="QTM377" s="5"/>
      <c r="QTN377" s="5"/>
      <c r="QTO377" s="5"/>
      <c r="QTP377" s="5"/>
      <c r="QTQ377" s="5"/>
      <c r="QTR377" s="5"/>
      <c r="QTS377" s="5"/>
      <c r="QTT377" s="5"/>
      <c r="QTU377" s="5"/>
      <c r="QTV377" s="5"/>
      <c r="QTW377" s="5"/>
      <c r="QTX377" s="5"/>
      <c r="QTY377" s="5"/>
      <c r="QTZ377" s="5"/>
      <c r="QUA377" s="5"/>
      <c r="QUB377" s="5"/>
      <c r="QUC377" s="5"/>
      <c r="QUD377" s="5"/>
      <c r="QUE377" s="5"/>
      <c r="QUF377" s="5"/>
      <c r="QUG377" s="5"/>
      <c r="QUH377" s="5"/>
      <c r="QUI377" s="5"/>
      <c r="QUJ377" s="5"/>
      <c r="QUK377" s="5"/>
      <c r="QUL377" s="5"/>
      <c r="QUM377" s="5"/>
      <c r="QUN377" s="5"/>
      <c r="QUO377" s="5"/>
      <c r="QUP377" s="5"/>
      <c r="QUQ377" s="5"/>
      <c r="QUR377" s="5"/>
      <c r="QUS377" s="5"/>
      <c r="QUT377" s="5"/>
      <c r="QUU377" s="5"/>
      <c r="QUV377" s="5"/>
      <c r="QUW377" s="5"/>
      <c r="QUX377" s="5"/>
      <c r="QUY377" s="5"/>
      <c r="QUZ377" s="5"/>
      <c r="QVA377" s="5"/>
      <c r="QVB377" s="5"/>
      <c r="QVC377" s="5"/>
      <c r="QVD377" s="5"/>
      <c r="QVE377" s="5"/>
      <c r="QVF377" s="5"/>
      <c r="QVG377" s="5"/>
      <c r="QVH377" s="5"/>
      <c r="QVI377" s="5"/>
      <c r="QVJ377" s="5"/>
      <c r="QVK377" s="5"/>
      <c r="QVL377" s="5"/>
      <c r="QVM377" s="5"/>
      <c r="QVN377" s="5"/>
      <c r="QVO377" s="5"/>
      <c r="QVP377" s="5"/>
      <c r="QVQ377" s="5"/>
      <c r="QVR377" s="5"/>
      <c r="QVS377" s="5"/>
      <c r="QVT377" s="5"/>
      <c r="QVU377" s="5"/>
      <c r="QVV377" s="5"/>
      <c r="QVW377" s="5"/>
      <c r="QVX377" s="5"/>
      <c r="QVY377" s="5"/>
      <c r="QVZ377" s="5"/>
      <c r="QWA377" s="5"/>
      <c r="QWB377" s="5"/>
      <c r="QWC377" s="5"/>
      <c r="QWD377" s="5"/>
      <c r="QWE377" s="5"/>
      <c r="QWF377" s="5"/>
      <c r="QWG377" s="5"/>
      <c r="QWH377" s="5"/>
      <c r="QWI377" s="5"/>
      <c r="QWJ377" s="5"/>
      <c r="QWK377" s="5"/>
      <c r="QWL377" s="5"/>
      <c r="QWM377" s="5"/>
      <c r="QWN377" s="5"/>
      <c r="QWO377" s="5"/>
      <c r="QWP377" s="5"/>
      <c r="QWQ377" s="5"/>
      <c r="QWR377" s="5"/>
      <c r="QWS377" s="5"/>
      <c r="QWT377" s="5"/>
      <c r="QWU377" s="5"/>
      <c r="QWV377" s="5"/>
      <c r="QWW377" s="5"/>
      <c r="QWX377" s="5"/>
      <c r="QWY377" s="5"/>
      <c r="QWZ377" s="5"/>
      <c r="QXA377" s="5"/>
      <c r="QXB377" s="5"/>
      <c r="QXC377" s="5"/>
      <c r="QXD377" s="5"/>
      <c r="QXE377" s="5"/>
      <c r="QXF377" s="5"/>
      <c r="QXG377" s="5"/>
      <c r="QXH377" s="5"/>
      <c r="QXI377" s="5"/>
      <c r="QXJ377" s="5"/>
      <c r="QXK377" s="5"/>
      <c r="QXL377" s="5"/>
      <c r="QXM377" s="5"/>
      <c r="QXN377" s="5"/>
      <c r="QXO377" s="5"/>
      <c r="QXP377" s="5"/>
      <c r="QXQ377" s="5"/>
      <c r="QXR377" s="5"/>
      <c r="QXS377" s="5"/>
      <c r="QXT377" s="5"/>
      <c r="QXU377" s="5"/>
      <c r="QXV377" s="5"/>
      <c r="QXW377" s="5"/>
      <c r="QXX377" s="5"/>
      <c r="QXY377" s="5"/>
      <c r="QXZ377" s="5"/>
      <c r="QYA377" s="5"/>
      <c r="QYB377" s="5"/>
      <c r="QYC377" s="5"/>
      <c r="QYD377" s="5"/>
      <c r="QYE377" s="5"/>
      <c r="QYF377" s="5"/>
      <c r="QYG377" s="5"/>
      <c r="QYH377" s="5"/>
      <c r="QYI377" s="5"/>
      <c r="QYJ377" s="5"/>
      <c r="QYK377" s="5"/>
      <c r="QYL377" s="5"/>
      <c r="QYM377" s="5"/>
      <c r="QYN377" s="5"/>
      <c r="QYO377" s="5"/>
      <c r="QYP377" s="5"/>
      <c r="QYQ377" s="5"/>
      <c r="QYR377" s="5"/>
      <c r="QYS377" s="5"/>
      <c r="QYT377" s="5"/>
      <c r="QYU377" s="5"/>
      <c r="QYV377" s="5"/>
      <c r="QYW377" s="5"/>
      <c r="QYX377" s="5"/>
      <c r="QYY377" s="5"/>
      <c r="QYZ377" s="5"/>
      <c r="QZA377" s="5"/>
      <c r="QZB377" s="5"/>
      <c r="QZC377" s="5"/>
      <c r="QZD377" s="5"/>
      <c r="QZE377" s="5"/>
      <c r="QZF377" s="5"/>
      <c r="QZG377" s="5"/>
      <c r="QZH377" s="5"/>
      <c r="QZI377" s="5"/>
      <c r="QZJ377" s="5"/>
      <c r="QZK377" s="5"/>
      <c r="QZL377" s="5"/>
      <c r="QZM377" s="5"/>
      <c r="QZN377" s="5"/>
      <c r="QZO377" s="5"/>
      <c r="QZP377" s="5"/>
      <c r="QZQ377" s="5"/>
      <c r="QZR377" s="5"/>
      <c r="QZS377" s="5"/>
      <c r="QZT377" s="5"/>
      <c r="QZU377" s="5"/>
      <c r="QZV377" s="5"/>
      <c r="QZW377" s="5"/>
      <c r="QZX377" s="5"/>
      <c r="QZY377" s="5"/>
      <c r="QZZ377" s="5"/>
      <c r="RAA377" s="5"/>
      <c r="RAB377" s="5"/>
      <c r="RAC377" s="5"/>
      <c r="RAD377" s="5"/>
      <c r="RAE377" s="5"/>
      <c r="RAF377" s="5"/>
      <c r="RAG377" s="5"/>
      <c r="RAH377" s="5"/>
      <c r="RAI377" s="5"/>
      <c r="RAJ377" s="5"/>
      <c r="RAK377" s="5"/>
      <c r="RAL377" s="5"/>
      <c r="RAM377" s="5"/>
      <c r="RAN377" s="5"/>
      <c r="RAO377" s="5"/>
      <c r="RAP377" s="5"/>
      <c r="RAQ377" s="5"/>
      <c r="RAR377" s="5"/>
      <c r="RAS377" s="5"/>
      <c r="RAT377" s="5"/>
      <c r="RAU377" s="5"/>
      <c r="RAV377" s="5"/>
      <c r="RAW377" s="5"/>
      <c r="RAX377" s="5"/>
      <c r="RAY377" s="5"/>
      <c r="RAZ377" s="5"/>
      <c r="RBA377" s="5"/>
      <c r="RBB377" s="5"/>
      <c r="RBC377" s="5"/>
      <c r="RBD377" s="5"/>
      <c r="RBE377" s="5"/>
      <c r="RBF377" s="5"/>
      <c r="RBG377" s="5"/>
      <c r="RBH377" s="5"/>
      <c r="RBI377" s="5"/>
      <c r="RBJ377" s="5"/>
      <c r="RBK377" s="5"/>
      <c r="RBL377" s="5"/>
      <c r="RBM377" s="5"/>
      <c r="RBN377" s="5"/>
      <c r="RBO377" s="5"/>
      <c r="RBP377" s="5"/>
      <c r="RBQ377" s="5"/>
      <c r="RBR377" s="5"/>
      <c r="RBS377" s="5"/>
      <c r="RBT377" s="5"/>
      <c r="RBU377" s="5"/>
      <c r="RBV377" s="5"/>
      <c r="RBW377" s="5"/>
      <c r="RBX377" s="5"/>
      <c r="RBY377" s="5"/>
      <c r="RBZ377" s="5"/>
      <c r="RCA377" s="5"/>
      <c r="RCB377" s="5"/>
      <c r="RCC377" s="5"/>
      <c r="RCD377" s="5"/>
      <c r="RCE377" s="5"/>
      <c r="RCF377" s="5"/>
      <c r="RCG377" s="5"/>
      <c r="RCH377" s="5"/>
      <c r="RCI377" s="5"/>
      <c r="RCJ377" s="5"/>
      <c r="RCK377" s="5"/>
      <c r="RCL377" s="5"/>
      <c r="RCM377" s="5"/>
      <c r="RCN377" s="5"/>
      <c r="RCO377" s="5"/>
      <c r="RCP377" s="5"/>
      <c r="RCQ377" s="5"/>
      <c r="RCR377" s="5"/>
      <c r="RCS377" s="5"/>
      <c r="RCT377" s="5"/>
      <c r="RCU377" s="5"/>
      <c r="RCV377" s="5"/>
      <c r="RCW377" s="5"/>
      <c r="RCX377" s="5"/>
      <c r="RCY377" s="5"/>
      <c r="RCZ377" s="5"/>
      <c r="RDA377" s="5"/>
      <c r="RDB377" s="5"/>
      <c r="RDC377" s="5"/>
      <c r="RDD377" s="5"/>
      <c r="RDE377" s="5"/>
      <c r="RDF377" s="5"/>
      <c r="RDG377" s="5"/>
      <c r="RDH377" s="5"/>
      <c r="RDI377" s="5"/>
      <c r="RDJ377" s="5"/>
      <c r="RDK377" s="5"/>
      <c r="RDL377" s="5"/>
      <c r="RDM377" s="5"/>
      <c r="RDN377" s="5"/>
      <c r="RDO377" s="5"/>
      <c r="RDP377" s="5"/>
      <c r="RDQ377" s="5"/>
      <c r="RDR377" s="5"/>
      <c r="RDS377" s="5"/>
      <c r="RDT377" s="5"/>
      <c r="RDU377" s="5"/>
      <c r="RDV377" s="5"/>
      <c r="RDW377" s="5"/>
      <c r="RDX377" s="5"/>
      <c r="RDY377" s="5"/>
      <c r="RDZ377" s="5"/>
      <c r="REA377" s="5"/>
      <c r="REB377" s="5"/>
      <c r="REC377" s="5"/>
      <c r="RED377" s="5"/>
      <c r="REE377" s="5"/>
      <c r="REF377" s="5"/>
      <c r="REG377" s="5"/>
      <c r="REH377" s="5"/>
      <c r="REI377" s="5"/>
      <c r="REJ377" s="5"/>
      <c r="REK377" s="5"/>
      <c r="REL377" s="5"/>
      <c r="REM377" s="5"/>
      <c r="REN377" s="5"/>
      <c r="REO377" s="5"/>
      <c r="REP377" s="5"/>
      <c r="REQ377" s="5"/>
      <c r="RER377" s="5"/>
      <c r="RES377" s="5"/>
      <c r="RET377" s="5"/>
      <c r="REU377" s="5"/>
      <c r="REV377" s="5"/>
      <c r="REW377" s="5"/>
      <c r="REX377" s="5"/>
      <c r="REY377" s="5"/>
      <c r="REZ377" s="5"/>
      <c r="RFA377" s="5"/>
      <c r="RFB377" s="5"/>
      <c r="RFC377" s="5"/>
      <c r="RFD377" s="5"/>
      <c r="RFE377" s="5"/>
      <c r="RFF377" s="5"/>
      <c r="RFG377" s="5"/>
      <c r="RFH377" s="5"/>
      <c r="RFI377" s="5"/>
      <c r="RFJ377" s="5"/>
      <c r="RFK377" s="5"/>
      <c r="RFL377" s="5"/>
      <c r="RFM377" s="5"/>
      <c r="RFN377" s="5"/>
      <c r="RFO377" s="5"/>
      <c r="RFP377" s="5"/>
      <c r="RFQ377" s="5"/>
      <c r="RFR377" s="5"/>
      <c r="RFS377" s="5"/>
      <c r="RFT377" s="5"/>
      <c r="RFU377" s="5"/>
      <c r="RFV377" s="5"/>
      <c r="RFW377" s="5"/>
      <c r="RFX377" s="5"/>
      <c r="RFY377" s="5"/>
      <c r="RFZ377" s="5"/>
      <c r="RGA377" s="5"/>
      <c r="RGB377" s="5"/>
      <c r="RGC377" s="5"/>
      <c r="RGD377" s="5"/>
      <c r="RGE377" s="5"/>
      <c r="RGF377" s="5"/>
      <c r="RGG377" s="5"/>
      <c r="RGH377" s="5"/>
      <c r="RGI377" s="5"/>
      <c r="RGJ377" s="5"/>
      <c r="RGK377" s="5"/>
      <c r="RGL377" s="5"/>
      <c r="RGM377" s="5"/>
      <c r="RGN377" s="5"/>
      <c r="RGO377" s="5"/>
      <c r="RGP377" s="5"/>
      <c r="RGQ377" s="5"/>
      <c r="RGR377" s="5"/>
      <c r="RGS377" s="5"/>
      <c r="RGT377" s="5"/>
      <c r="RGU377" s="5"/>
      <c r="RGV377" s="5"/>
      <c r="RGW377" s="5"/>
      <c r="RGX377" s="5"/>
      <c r="RGY377" s="5"/>
      <c r="RGZ377" s="5"/>
      <c r="RHA377" s="5"/>
      <c r="RHB377" s="5"/>
      <c r="RHC377" s="5"/>
      <c r="RHD377" s="5"/>
      <c r="RHE377" s="5"/>
      <c r="RHF377" s="5"/>
      <c r="RHG377" s="5"/>
      <c r="RHH377" s="5"/>
      <c r="RHI377" s="5"/>
      <c r="RHJ377" s="5"/>
      <c r="RHK377" s="5"/>
      <c r="RHL377" s="5"/>
      <c r="RHM377" s="5"/>
      <c r="RHN377" s="5"/>
      <c r="RHO377" s="5"/>
      <c r="RHP377" s="5"/>
      <c r="RHQ377" s="5"/>
      <c r="RHR377" s="5"/>
      <c r="RHS377" s="5"/>
      <c r="RHT377" s="5"/>
      <c r="RHU377" s="5"/>
      <c r="RHV377" s="5"/>
      <c r="RHW377" s="5"/>
      <c r="RHX377" s="5"/>
      <c r="RHY377" s="5"/>
      <c r="RHZ377" s="5"/>
      <c r="RIA377" s="5"/>
      <c r="RIB377" s="5"/>
      <c r="RIC377" s="5"/>
      <c r="RID377" s="5"/>
      <c r="RIE377" s="5"/>
      <c r="RIF377" s="5"/>
      <c r="RIG377" s="5"/>
      <c r="RIH377" s="5"/>
      <c r="RII377" s="5"/>
      <c r="RIJ377" s="5"/>
      <c r="RIK377" s="5"/>
      <c r="RIL377" s="5"/>
      <c r="RIM377" s="5"/>
      <c r="RIN377" s="5"/>
      <c r="RIO377" s="5"/>
      <c r="RIP377" s="5"/>
      <c r="RIQ377" s="5"/>
      <c r="RIR377" s="5"/>
      <c r="RIS377" s="5"/>
      <c r="RIT377" s="5"/>
      <c r="RIU377" s="5"/>
      <c r="RIV377" s="5"/>
      <c r="RIW377" s="5"/>
      <c r="RIX377" s="5"/>
      <c r="RIY377" s="5"/>
      <c r="RIZ377" s="5"/>
      <c r="RJA377" s="5"/>
      <c r="RJB377" s="5"/>
      <c r="RJC377" s="5"/>
      <c r="RJD377" s="5"/>
      <c r="RJE377" s="5"/>
      <c r="RJF377" s="5"/>
      <c r="RJG377" s="5"/>
      <c r="RJH377" s="5"/>
      <c r="RJI377" s="5"/>
      <c r="RJJ377" s="5"/>
      <c r="RJK377" s="5"/>
      <c r="RJL377" s="5"/>
      <c r="RJM377" s="5"/>
      <c r="RJN377" s="5"/>
      <c r="RJO377" s="5"/>
      <c r="RJP377" s="5"/>
      <c r="RJQ377" s="5"/>
      <c r="RJR377" s="5"/>
      <c r="RJS377" s="5"/>
      <c r="RJT377" s="5"/>
      <c r="RJU377" s="5"/>
      <c r="RJV377" s="5"/>
      <c r="RJW377" s="5"/>
      <c r="RJX377" s="5"/>
      <c r="RJY377" s="5"/>
      <c r="RJZ377" s="5"/>
      <c r="RKA377" s="5"/>
      <c r="RKB377" s="5"/>
      <c r="RKC377" s="5"/>
      <c r="RKD377" s="5"/>
      <c r="RKE377" s="5"/>
      <c r="RKF377" s="5"/>
      <c r="RKG377" s="5"/>
      <c r="RKH377" s="5"/>
      <c r="RKI377" s="5"/>
      <c r="RKJ377" s="5"/>
      <c r="RKK377" s="5"/>
      <c r="RKL377" s="5"/>
      <c r="RKM377" s="5"/>
      <c r="RKN377" s="5"/>
      <c r="RKO377" s="5"/>
      <c r="RKP377" s="5"/>
      <c r="RKQ377" s="5"/>
      <c r="RKR377" s="5"/>
      <c r="RKS377" s="5"/>
      <c r="RKT377" s="5"/>
      <c r="RKU377" s="5"/>
      <c r="RKV377" s="5"/>
      <c r="RKW377" s="5"/>
      <c r="RKX377" s="5"/>
      <c r="RKY377" s="5"/>
      <c r="RKZ377" s="5"/>
      <c r="RLA377" s="5"/>
      <c r="RLB377" s="5"/>
      <c r="RLC377" s="5"/>
      <c r="RLD377" s="5"/>
      <c r="RLE377" s="5"/>
      <c r="RLF377" s="5"/>
      <c r="RLG377" s="5"/>
      <c r="RLH377" s="5"/>
      <c r="RLI377" s="5"/>
      <c r="RLJ377" s="5"/>
      <c r="RLK377" s="5"/>
      <c r="RLL377" s="5"/>
      <c r="RLM377" s="5"/>
      <c r="RLN377" s="5"/>
      <c r="RLO377" s="5"/>
      <c r="RLP377" s="5"/>
      <c r="RLQ377" s="5"/>
      <c r="RLR377" s="5"/>
      <c r="RLS377" s="5"/>
      <c r="RLT377" s="5"/>
      <c r="RLU377" s="5"/>
      <c r="RLV377" s="5"/>
      <c r="RLW377" s="5"/>
      <c r="RLX377" s="5"/>
      <c r="RLY377" s="5"/>
      <c r="RLZ377" s="5"/>
      <c r="RMA377" s="5"/>
      <c r="RMB377" s="5"/>
      <c r="RMC377" s="5"/>
      <c r="RMD377" s="5"/>
      <c r="RME377" s="5"/>
      <c r="RMF377" s="5"/>
      <c r="RMG377" s="5"/>
      <c r="RMH377" s="5"/>
      <c r="RMI377" s="5"/>
      <c r="RMJ377" s="5"/>
      <c r="RMK377" s="5"/>
      <c r="RML377" s="5"/>
      <c r="RMM377" s="5"/>
      <c r="RMN377" s="5"/>
      <c r="RMO377" s="5"/>
      <c r="RMP377" s="5"/>
      <c r="RMQ377" s="5"/>
      <c r="RMR377" s="5"/>
      <c r="RMS377" s="5"/>
      <c r="RMT377" s="5"/>
      <c r="RMU377" s="5"/>
      <c r="RMV377" s="5"/>
      <c r="RMW377" s="5"/>
      <c r="RMX377" s="5"/>
      <c r="RMY377" s="5"/>
      <c r="RMZ377" s="5"/>
      <c r="RNA377" s="5"/>
      <c r="RNB377" s="5"/>
      <c r="RNC377" s="5"/>
      <c r="RND377" s="5"/>
      <c r="RNE377" s="5"/>
      <c r="RNF377" s="5"/>
      <c r="RNG377" s="5"/>
      <c r="RNH377" s="5"/>
      <c r="RNI377" s="5"/>
      <c r="RNJ377" s="5"/>
      <c r="RNK377" s="5"/>
      <c r="RNL377" s="5"/>
      <c r="RNM377" s="5"/>
      <c r="RNN377" s="5"/>
      <c r="RNO377" s="5"/>
      <c r="RNP377" s="5"/>
      <c r="RNQ377" s="5"/>
      <c r="RNR377" s="5"/>
      <c r="RNS377" s="5"/>
      <c r="RNT377" s="5"/>
      <c r="RNU377" s="5"/>
      <c r="RNV377" s="5"/>
      <c r="RNW377" s="5"/>
      <c r="RNX377" s="5"/>
      <c r="RNY377" s="5"/>
      <c r="RNZ377" s="5"/>
      <c r="ROA377" s="5"/>
      <c r="ROB377" s="5"/>
      <c r="ROC377" s="5"/>
      <c r="ROD377" s="5"/>
      <c r="ROE377" s="5"/>
      <c r="ROF377" s="5"/>
      <c r="ROG377" s="5"/>
      <c r="ROH377" s="5"/>
      <c r="ROI377" s="5"/>
      <c r="ROJ377" s="5"/>
      <c r="ROK377" s="5"/>
      <c r="ROL377" s="5"/>
      <c r="ROM377" s="5"/>
      <c r="RON377" s="5"/>
      <c r="ROO377" s="5"/>
      <c r="ROP377" s="5"/>
      <c r="ROQ377" s="5"/>
      <c r="ROR377" s="5"/>
      <c r="ROS377" s="5"/>
      <c r="ROT377" s="5"/>
      <c r="ROU377" s="5"/>
      <c r="ROV377" s="5"/>
      <c r="ROW377" s="5"/>
      <c r="ROX377" s="5"/>
      <c r="ROY377" s="5"/>
      <c r="ROZ377" s="5"/>
      <c r="RPA377" s="5"/>
      <c r="RPB377" s="5"/>
      <c r="RPC377" s="5"/>
      <c r="RPD377" s="5"/>
      <c r="RPE377" s="5"/>
      <c r="RPF377" s="5"/>
      <c r="RPG377" s="5"/>
      <c r="RPH377" s="5"/>
      <c r="RPI377" s="5"/>
      <c r="RPJ377" s="5"/>
      <c r="RPK377" s="5"/>
      <c r="RPL377" s="5"/>
      <c r="RPM377" s="5"/>
      <c r="RPN377" s="5"/>
      <c r="RPO377" s="5"/>
      <c r="RPP377" s="5"/>
      <c r="RPQ377" s="5"/>
      <c r="RPR377" s="5"/>
      <c r="RPS377" s="5"/>
      <c r="RPT377" s="5"/>
      <c r="RPU377" s="5"/>
      <c r="RPV377" s="5"/>
      <c r="RPW377" s="5"/>
      <c r="RPX377" s="5"/>
      <c r="RPY377" s="5"/>
      <c r="RPZ377" s="5"/>
      <c r="RQA377" s="5"/>
      <c r="RQB377" s="5"/>
      <c r="RQC377" s="5"/>
      <c r="RQD377" s="5"/>
      <c r="RQE377" s="5"/>
      <c r="RQF377" s="5"/>
      <c r="RQG377" s="5"/>
      <c r="RQH377" s="5"/>
      <c r="RQI377" s="5"/>
      <c r="RQJ377" s="5"/>
      <c r="RQK377" s="5"/>
      <c r="RQL377" s="5"/>
      <c r="RQM377" s="5"/>
      <c r="RQN377" s="5"/>
      <c r="RQO377" s="5"/>
      <c r="RQP377" s="5"/>
      <c r="RQQ377" s="5"/>
      <c r="RQR377" s="5"/>
      <c r="RQS377" s="5"/>
      <c r="RQT377" s="5"/>
      <c r="RQU377" s="5"/>
      <c r="RQV377" s="5"/>
      <c r="RQW377" s="5"/>
      <c r="RQX377" s="5"/>
      <c r="RQY377" s="5"/>
      <c r="RQZ377" s="5"/>
      <c r="RRA377" s="5"/>
      <c r="RRB377" s="5"/>
      <c r="RRC377" s="5"/>
      <c r="RRD377" s="5"/>
      <c r="RRE377" s="5"/>
      <c r="RRF377" s="5"/>
      <c r="RRG377" s="5"/>
      <c r="RRH377" s="5"/>
      <c r="RRI377" s="5"/>
      <c r="RRJ377" s="5"/>
      <c r="RRK377" s="5"/>
      <c r="RRL377" s="5"/>
      <c r="RRM377" s="5"/>
      <c r="RRN377" s="5"/>
      <c r="RRO377" s="5"/>
      <c r="RRP377" s="5"/>
      <c r="RRQ377" s="5"/>
      <c r="RRR377" s="5"/>
      <c r="RRS377" s="5"/>
      <c r="RRT377" s="5"/>
      <c r="RRU377" s="5"/>
      <c r="RRV377" s="5"/>
      <c r="RRW377" s="5"/>
      <c r="RRX377" s="5"/>
      <c r="RRY377" s="5"/>
      <c r="RRZ377" s="5"/>
      <c r="RSA377" s="5"/>
      <c r="RSB377" s="5"/>
      <c r="RSC377" s="5"/>
      <c r="RSD377" s="5"/>
      <c r="RSE377" s="5"/>
      <c r="RSF377" s="5"/>
      <c r="RSG377" s="5"/>
      <c r="RSH377" s="5"/>
      <c r="RSI377" s="5"/>
      <c r="RSJ377" s="5"/>
      <c r="RSK377" s="5"/>
      <c r="RSL377" s="5"/>
      <c r="RSM377" s="5"/>
      <c r="RSN377" s="5"/>
      <c r="RSO377" s="5"/>
      <c r="RSP377" s="5"/>
      <c r="RSQ377" s="5"/>
      <c r="RSR377" s="5"/>
      <c r="RSS377" s="5"/>
      <c r="RST377" s="5"/>
      <c r="RSU377" s="5"/>
      <c r="RSV377" s="5"/>
      <c r="RSW377" s="5"/>
      <c r="RSX377" s="5"/>
      <c r="RSY377" s="5"/>
      <c r="RSZ377" s="5"/>
      <c r="RTA377" s="5"/>
      <c r="RTB377" s="5"/>
      <c r="RTC377" s="5"/>
      <c r="RTD377" s="5"/>
      <c r="RTE377" s="5"/>
      <c r="RTF377" s="5"/>
      <c r="RTG377" s="5"/>
      <c r="RTH377" s="5"/>
      <c r="RTI377" s="5"/>
      <c r="RTJ377" s="5"/>
      <c r="RTK377" s="5"/>
      <c r="RTL377" s="5"/>
      <c r="RTM377" s="5"/>
      <c r="RTN377" s="5"/>
      <c r="RTO377" s="5"/>
      <c r="RTP377" s="5"/>
      <c r="RTQ377" s="5"/>
      <c r="RTR377" s="5"/>
      <c r="RTS377" s="5"/>
      <c r="RTT377" s="5"/>
      <c r="RTU377" s="5"/>
      <c r="RTV377" s="5"/>
      <c r="RTW377" s="5"/>
      <c r="RTX377" s="5"/>
      <c r="RTY377" s="5"/>
      <c r="RTZ377" s="5"/>
      <c r="RUA377" s="5"/>
      <c r="RUB377" s="5"/>
      <c r="RUC377" s="5"/>
      <c r="RUD377" s="5"/>
      <c r="RUE377" s="5"/>
      <c r="RUF377" s="5"/>
      <c r="RUG377" s="5"/>
      <c r="RUH377" s="5"/>
      <c r="RUI377" s="5"/>
      <c r="RUJ377" s="5"/>
      <c r="RUK377" s="5"/>
      <c r="RUL377" s="5"/>
      <c r="RUM377" s="5"/>
      <c r="RUN377" s="5"/>
      <c r="RUO377" s="5"/>
      <c r="RUP377" s="5"/>
      <c r="RUQ377" s="5"/>
      <c r="RUR377" s="5"/>
      <c r="RUS377" s="5"/>
      <c r="RUT377" s="5"/>
      <c r="RUU377" s="5"/>
      <c r="RUV377" s="5"/>
      <c r="RUW377" s="5"/>
      <c r="RUX377" s="5"/>
      <c r="RUY377" s="5"/>
      <c r="RUZ377" s="5"/>
      <c r="RVA377" s="5"/>
      <c r="RVB377" s="5"/>
      <c r="RVC377" s="5"/>
      <c r="RVD377" s="5"/>
      <c r="RVE377" s="5"/>
      <c r="RVF377" s="5"/>
      <c r="RVG377" s="5"/>
      <c r="RVH377" s="5"/>
      <c r="RVI377" s="5"/>
      <c r="RVJ377" s="5"/>
      <c r="RVK377" s="5"/>
      <c r="RVL377" s="5"/>
      <c r="RVM377" s="5"/>
      <c r="RVN377" s="5"/>
      <c r="RVO377" s="5"/>
      <c r="RVP377" s="5"/>
      <c r="RVQ377" s="5"/>
      <c r="RVR377" s="5"/>
      <c r="RVS377" s="5"/>
      <c r="RVT377" s="5"/>
      <c r="RVU377" s="5"/>
      <c r="RVV377" s="5"/>
      <c r="RVW377" s="5"/>
      <c r="RVX377" s="5"/>
      <c r="RVY377" s="5"/>
      <c r="RVZ377" s="5"/>
      <c r="RWA377" s="5"/>
      <c r="RWB377" s="5"/>
      <c r="RWC377" s="5"/>
      <c r="RWD377" s="5"/>
      <c r="RWE377" s="5"/>
      <c r="RWF377" s="5"/>
      <c r="RWG377" s="5"/>
      <c r="RWH377" s="5"/>
      <c r="RWI377" s="5"/>
      <c r="RWJ377" s="5"/>
      <c r="RWK377" s="5"/>
      <c r="RWL377" s="5"/>
      <c r="RWM377" s="5"/>
      <c r="RWN377" s="5"/>
      <c r="RWO377" s="5"/>
      <c r="RWP377" s="5"/>
      <c r="RWQ377" s="5"/>
      <c r="RWR377" s="5"/>
      <c r="RWS377" s="5"/>
      <c r="RWT377" s="5"/>
      <c r="RWU377" s="5"/>
      <c r="RWV377" s="5"/>
      <c r="RWW377" s="5"/>
      <c r="RWX377" s="5"/>
      <c r="RWY377" s="5"/>
      <c r="RWZ377" s="5"/>
      <c r="RXA377" s="5"/>
      <c r="RXB377" s="5"/>
      <c r="RXC377" s="5"/>
      <c r="RXD377" s="5"/>
      <c r="RXE377" s="5"/>
      <c r="RXF377" s="5"/>
      <c r="RXG377" s="5"/>
      <c r="RXH377" s="5"/>
      <c r="RXI377" s="5"/>
      <c r="RXJ377" s="5"/>
      <c r="RXK377" s="5"/>
      <c r="RXL377" s="5"/>
      <c r="RXM377" s="5"/>
      <c r="RXN377" s="5"/>
      <c r="RXO377" s="5"/>
      <c r="RXP377" s="5"/>
      <c r="RXQ377" s="5"/>
      <c r="RXR377" s="5"/>
      <c r="RXS377" s="5"/>
      <c r="RXT377" s="5"/>
      <c r="RXU377" s="5"/>
      <c r="RXV377" s="5"/>
      <c r="RXW377" s="5"/>
      <c r="RXX377" s="5"/>
      <c r="RXY377" s="5"/>
      <c r="RXZ377" s="5"/>
      <c r="RYA377" s="5"/>
      <c r="RYB377" s="5"/>
      <c r="RYC377" s="5"/>
      <c r="RYD377" s="5"/>
      <c r="RYE377" s="5"/>
      <c r="RYF377" s="5"/>
      <c r="RYG377" s="5"/>
      <c r="RYH377" s="5"/>
      <c r="RYI377" s="5"/>
      <c r="RYJ377" s="5"/>
      <c r="RYK377" s="5"/>
      <c r="RYL377" s="5"/>
      <c r="RYM377" s="5"/>
      <c r="RYN377" s="5"/>
      <c r="RYO377" s="5"/>
      <c r="RYP377" s="5"/>
      <c r="RYQ377" s="5"/>
      <c r="RYR377" s="5"/>
      <c r="RYS377" s="5"/>
      <c r="RYT377" s="5"/>
      <c r="RYU377" s="5"/>
      <c r="RYV377" s="5"/>
      <c r="RYW377" s="5"/>
      <c r="RYX377" s="5"/>
      <c r="RYY377" s="5"/>
      <c r="RYZ377" s="5"/>
      <c r="RZA377" s="5"/>
      <c r="RZB377" s="5"/>
      <c r="RZC377" s="5"/>
      <c r="RZD377" s="5"/>
      <c r="RZE377" s="5"/>
      <c r="RZF377" s="5"/>
      <c r="RZG377" s="5"/>
      <c r="RZH377" s="5"/>
      <c r="RZI377" s="5"/>
      <c r="RZJ377" s="5"/>
      <c r="RZK377" s="5"/>
      <c r="RZL377" s="5"/>
      <c r="RZM377" s="5"/>
      <c r="RZN377" s="5"/>
      <c r="RZO377" s="5"/>
      <c r="RZP377" s="5"/>
      <c r="RZQ377" s="5"/>
      <c r="RZR377" s="5"/>
      <c r="RZS377" s="5"/>
      <c r="RZT377" s="5"/>
      <c r="RZU377" s="5"/>
      <c r="RZV377" s="5"/>
      <c r="RZW377" s="5"/>
      <c r="RZX377" s="5"/>
      <c r="RZY377" s="5"/>
      <c r="RZZ377" s="5"/>
      <c r="SAA377" s="5"/>
      <c r="SAB377" s="5"/>
      <c r="SAC377" s="5"/>
      <c r="SAD377" s="5"/>
      <c r="SAE377" s="5"/>
      <c r="SAF377" s="5"/>
      <c r="SAG377" s="5"/>
      <c r="SAH377" s="5"/>
      <c r="SAI377" s="5"/>
      <c r="SAJ377" s="5"/>
      <c r="SAK377" s="5"/>
      <c r="SAL377" s="5"/>
      <c r="SAM377" s="5"/>
      <c r="SAN377" s="5"/>
      <c r="SAO377" s="5"/>
      <c r="SAP377" s="5"/>
      <c r="SAQ377" s="5"/>
      <c r="SAR377" s="5"/>
      <c r="SAS377" s="5"/>
      <c r="SAT377" s="5"/>
      <c r="SAU377" s="5"/>
      <c r="SAV377" s="5"/>
      <c r="SAW377" s="5"/>
      <c r="SAX377" s="5"/>
      <c r="SAY377" s="5"/>
      <c r="SAZ377" s="5"/>
      <c r="SBA377" s="5"/>
      <c r="SBB377" s="5"/>
      <c r="SBC377" s="5"/>
      <c r="SBD377" s="5"/>
      <c r="SBE377" s="5"/>
      <c r="SBF377" s="5"/>
      <c r="SBG377" s="5"/>
      <c r="SBH377" s="5"/>
      <c r="SBI377" s="5"/>
      <c r="SBJ377" s="5"/>
      <c r="SBK377" s="5"/>
      <c r="SBL377" s="5"/>
      <c r="SBM377" s="5"/>
      <c r="SBN377" s="5"/>
      <c r="SBO377" s="5"/>
      <c r="SBP377" s="5"/>
      <c r="SBQ377" s="5"/>
      <c r="SBR377" s="5"/>
      <c r="SBS377" s="5"/>
      <c r="SBT377" s="5"/>
      <c r="SBU377" s="5"/>
      <c r="SBV377" s="5"/>
      <c r="SBW377" s="5"/>
      <c r="SBX377" s="5"/>
      <c r="SBY377" s="5"/>
      <c r="SBZ377" s="5"/>
      <c r="SCA377" s="5"/>
      <c r="SCB377" s="5"/>
      <c r="SCC377" s="5"/>
      <c r="SCD377" s="5"/>
      <c r="SCE377" s="5"/>
      <c r="SCF377" s="5"/>
      <c r="SCG377" s="5"/>
      <c r="SCH377" s="5"/>
      <c r="SCI377" s="5"/>
      <c r="SCJ377" s="5"/>
      <c r="SCK377" s="5"/>
      <c r="SCL377" s="5"/>
      <c r="SCM377" s="5"/>
      <c r="SCN377" s="5"/>
      <c r="SCO377" s="5"/>
      <c r="SCP377" s="5"/>
      <c r="SCQ377" s="5"/>
      <c r="SCR377" s="5"/>
      <c r="SCS377" s="5"/>
      <c r="SCT377" s="5"/>
      <c r="SCU377" s="5"/>
      <c r="SCV377" s="5"/>
      <c r="SCW377" s="5"/>
      <c r="SCX377" s="5"/>
      <c r="SCY377" s="5"/>
      <c r="SCZ377" s="5"/>
      <c r="SDA377" s="5"/>
      <c r="SDB377" s="5"/>
      <c r="SDC377" s="5"/>
      <c r="SDD377" s="5"/>
      <c r="SDE377" s="5"/>
      <c r="SDF377" s="5"/>
      <c r="SDG377" s="5"/>
      <c r="SDH377" s="5"/>
      <c r="SDI377" s="5"/>
      <c r="SDJ377" s="5"/>
      <c r="SDK377" s="5"/>
      <c r="SDL377" s="5"/>
      <c r="SDM377" s="5"/>
      <c r="SDN377" s="5"/>
      <c r="SDO377" s="5"/>
      <c r="SDP377" s="5"/>
      <c r="SDQ377" s="5"/>
      <c r="SDR377" s="5"/>
      <c r="SDS377" s="5"/>
      <c r="SDT377" s="5"/>
      <c r="SDU377" s="5"/>
      <c r="SDV377" s="5"/>
      <c r="SDW377" s="5"/>
      <c r="SDX377" s="5"/>
      <c r="SDY377" s="5"/>
      <c r="SDZ377" s="5"/>
      <c r="SEA377" s="5"/>
      <c r="SEB377" s="5"/>
      <c r="SEC377" s="5"/>
      <c r="SED377" s="5"/>
      <c r="SEE377" s="5"/>
      <c r="SEF377" s="5"/>
      <c r="SEG377" s="5"/>
      <c r="SEH377" s="5"/>
      <c r="SEI377" s="5"/>
      <c r="SEJ377" s="5"/>
      <c r="SEK377" s="5"/>
      <c r="SEL377" s="5"/>
      <c r="SEM377" s="5"/>
      <c r="SEN377" s="5"/>
      <c r="SEO377" s="5"/>
      <c r="SEP377" s="5"/>
      <c r="SEQ377" s="5"/>
      <c r="SER377" s="5"/>
      <c r="SES377" s="5"/>
      <c r="SET377" s="5"/>
      <c r="SEU377" s="5"/>
      <c r="SEV377" s="5"/>
      <c r="SEW377" s="5"/>
      <c r="SEX377" s="5"/>
      <c r="SEY377" s="5"/>
      <c r="SEZ377" s="5"/>
      <c r="SFA377" s="5"/>
      <c r="SFB377" s="5"/>
      <c r="SFC377" s="5"/>
      <c r="SFD377" s="5"/>
      <c r="SFE377" s="5"/>
      <c r="SFF377" s="5"/>
      <c r="SFG377" s="5"/>
      <c r="SFH377" s="5"/>
      <c r="SFI377" s="5"/>
      <c r="SFJ377" s="5"/>
      <c r="SFK377" s="5"/>
      <c r="SFL377" s="5"/>
      <c r="SFM377" s="5"/>
      <c r="SFN377" s="5"/>
      <c r="SFO377" s="5"/>
      <c r="SFP377" s="5"/>
      <c r="SFQ377" s="5"/>
      <c r="SFR377" s="5"/>
      <c r="SFS377" s="5"/>
      <c r="SFT377" s="5"/>
      <c r="SFU377" s="5"/>
      <c r="SFV377" s="5"/>
      <c r="SFW377" s="5"/>
      <c r="SFX377" s="5"/>
      <c r="SFY377" s="5"/>
      <c r="SFZ377" s="5"/>
      <c r="SGA377" s="5"/>
      <c r="SGB377" s="5"/>
      <c r="SGC377" s="5"/>
      <c r="SGD377" s="5"/>
      <c r="SGE377" s="5"/>
      <c r="SGF377" s="5"/>
      <c r="SGG377" s="5"/>
      <c r="SGH377" s="5"/>
      <c r="SGI377" s="5"/>
      <c r="SGJ377" s="5"/>
      <c r="SGK377" s="5"/>
      <c r="SGL377" s="5"/>
      <c r="SGM377" s="5"/>
      <c r="SGN377" s="5"/>
      <c r="SGO377" s="5"/>
      <c r="SGP377" s="5"/>
      <c r="SGQ377" s="5"/>
      <c r="SGR377" s="5"/>
      <c r="SGS377" s="5"/>
      <c r="SGT377" s="5"/>
      <c r="SGU377" s="5"/>
      <c r="SGV377" s="5"/>
      <c r="SGW377" s="5"/>
      <c r="SGX377" s="5"/>
      <c r="SGY377" s="5"/>
      <c r="SGZ377" s="5"/>
      <c r="SHA377" s="5"/>
      <c r="SHB377" s="5"/>
      <c r="SHC377" s="5"/>
      <c r="SHD377" s="5"/>
      <c r="SHE377" s="5"/>
      <c r="SHF377" s="5"/>
      <c r="SHG377" s="5"/>
      <c r="SHH377" s="5"/>
      <c r="SHI377" s="5"/>
      <c r="SHJ377" s="5"/>
      <c r="SHK377" s="5"/>
      <c r="SHL377" s="5"/>
      <c r="SHM377" s="5"/>
      <c r="SHN377" s="5"/>
      <c r="SHO377" s="5"/>
      <c r="SHP377" s="5"/>
      <c r="SHQ377" s="5"/>
      <c r="SHR377" s="5"/>
      <c r="SHS377" s="5"/>
      <c r="SHT377" s="5"/>
      <c r="SHU377" s="5"/>
      <c r="SHV377" s="5"/>
      <c r="SHW377" s="5"/>
      <c r="SHX377" s="5"/>
      <c r="SHY377" s="5"/>
      <c r="SHZ377" s="5"/>
      <c r="SIA377" s="5"/>
      <c r="SIB377" s="5"/>
      <c r="SIC377" s="5"/>
      <c r="SID377" s="5"/>
      <c r="SIE377" s="5"/>
      <c r="SIF377" s="5"/>
      <c r="SIG377" s="5"/>
      <c r="SIH377" s="5"/>
      <c r="SII377" s="5"/>
      <c r="SIJ377" s="5"/>
      <c r="SIK377" s="5"/>
      <c r="SIL377" s="5"/>
      <c r="SIM377" s="5"/>
      <c r="SIN377" s="5"/>
      <c r="SIO377" s="5"/>
      <c r="SIP377" s="5"/>
      <c r="SIQ377" s="5"/>
      <c r="SIR377" s="5"/>
      <c r="SIS377" s="5"/>
      <c r="SIT377" s="5"/>
      <c r="SIU377" s="5"/>
      <c r="SIV377" s="5"/>
      <c r="SIW377" s="5"/>
      <c r="SIX377" s="5"/>
      <c r="SIY377" s="5"/>
      <c r="SIZ377" s="5"/>
      <c r="SJA377" s="5"/>
      <c r="SJB377" s="5"/>
      <c r="SJC377" s="5"/>
      <c r="SJD377" s="5"/>
      <c r="SJE377" s="5"/>
      <c r="SJF377" s="5"/>
      <c r="SJG377" s="5"/>
      <c r="SJH377" s="5"/>
      <c r="SJI377" s="5"/>
      <c r="SJJ377" s="5"/>
      <c r="SJK377" s="5"/>
      <c r="SJL377" s="5"/>
      <c r="SJM377" s="5"/>
      <c r="SJN377" s="5"/>
      <c r="SJO377" s="5"/>
      <c r="SJP377" s="5"/>
      <c r="SJQ377" s="5"/>
      <c r="SJR377" s="5"/>
      <c r="SJS377" s="5"/>
      <c r="SJT377" s="5"/>
      <c r="SJU377" s="5"/>
      <c r="SJV377" s="5"/>
      <c r="SJW377" s="5"/>
      <c r="SJX377" s="5"/>
      <c r="SJY377" s="5"/>
      <c r="SJZ377" s="5"/>
      <c r="SKA377" s="5"/>
      <c r="SKB377" s="5"/>
      <c r="SKC377" s="5"/>
      <c r="SKD377" s="5"/>
      <c r="SKE377" s="5"/>
      <c r="SKF377" s="5"/>
      <c r="SKG377" s="5"/>
      <c r="SKH377" s="5"/>
      <c r="SKI377" s="5"/>
      <c r="SKJ377" s="5"/>
      <c r="SKK377" s="5"/>
      <c r="SKL377" s="5"/>
      <c r="SKM377" s="5"/>
      <c r="SKN377" s="5"/>
      <c r="SKO377" s="5"/>
      <c r="SKP377" s="5"/>
      <c r="SKQ377" s="5"/>
      <c r="SKR377" s="5"/>
      <c r="SKS377" s="5"/>
      <c r="SKT377" s="5"/>
      <c r="SKU377" s="5"/>
      <c r="SKV377" s="5"/>
      <c r="SKW377" s="5"/>
      <c r="SKX377" s="5"/>
      <c r="SKY377" s="5"/>
      <c r="SKZ377" s="5"/>
      <c r="SLA377" s="5"/>
      <c r="SLB377" s="5"/>
      <c r="SLC377" s="5"/>
      <c r="SLD377" s="5"/>
      <c r="SLE377" s="5"/>
      <c r="SLF377" s="5"/>
      <c r="SLG377" s="5"/>
      <c r="SLH377" s="5"/>
      <c r="SLI377" s="5"/>
      <c r="SLJ377" s="5"/>
      <c r="SLK377" s="5"/>
      <c r="SLL377" s="5"/>
      <c r="SLM377" s="5"/>
      <c r="SLN377" s="5"/>
      <c r="SLO377" s="5"/>
      <c r="SLP377" s="5"/>
      <c r="SLQ377" s="5"/>
      <c r="SLR377" s="5"/>
      <c r="SLS377" s="5"/>
      <c r="SLT377" s="5"/>
      <c r="SLU377" s="5"/>
      <c r="SLV377" s="5"/>
      <c r="SLW377" s="5"/>
      <c r="SLX377" s="5"/>
      <c r="SLY377" s="5"/>
      <c r="SLZ377" s="5"/>
      <c r="SMA377" s="5"/>
      <c r="SMB377" s="5"/>
      <c r="SMC377" s="5"/>
      <c r="SMD377" s="5"/>
      <c r="SME377" s="5"/>
      <c r="SMF377" s="5"/>
      <c r="SMG377" s="5"/>
      <c r="SMH377" s="5"/>
      <c r="SMI377" s="5"/>
      <c r="SMJ377" s="5"/>
      <c r="SMK377" s="5"/>
      <c r="SML377" s="5"/>
      <c r="SMM377" s="5"/>
      <c r="SMN377" s="5"/>
      <c r="SMO377" s="5"/>
      <c r="SMP377" s="5"/>
      <c r="SMQ377" s="5"/>
      <c r="SMR377" s="5"/>
      <c r="SMS377" s="5"/>
      <c r="SMT377" s="5"/>
      <c r="SMU377" s="5"/>
      <c r="SMV377" s="5"/>
      <c r="SMW377" s="5"/>
      <c r="SMX377" s="5"/>
      <c r="SMY377" s="5"/>
      <c r="SMZ377" s="5"/>
      <c r="SNA377" s="5"/>
      <c r="SNB377" s="5"/>
      <c r="SNC377" s="5"/>
      <c r="SND377" s="5"/>
      <c r="SNE377" s="5"/>
      <c r="SNF377" s="5"/>
      <c r="SNG377" s="5"/>
      <c r="SNH377" s="5"/>
      <c r="SNI377" s="5"/>
      <c r="SNJ377" s="5"/>
      <c r="SNK377" s="5"/>
      <c r="SNL377" s="5"/>
      <c r="SNM377" s="5"/>
      <c r="SNN377" s="5"/>
      <c r="SNO377" s="5"/>
      <c r="SNP377" s="5"/>
      <c r="SNQ377" s="5"/>
      <c r="SNR377" s="5"/>
      <c r="SNS377" s="5"/>
      <c r="SNT377" s="5"/>
      <c r="SNU377" s="5"/>
      <c r="SNV377" s="5"/>
      <c r="SNW377" s="5"/>
      <c r="SNX377" s="5"/>
      <c r="SNY377" s="5"/>
      <c r="SNZ377" s="5"/>
      <c r="SOA377" s="5"/>
      <c r="SOB377" s="5"/>
      <c r="SOC377" s="5"/>
      <c r="SOD377" s="5"/>
      <c r="SOE377" s="5"/>
      <c r="SOF377" s="5"/>
      <c r="SOG377" s="5"/>
      <c r="SOH377" s="5"/>
      <c r="SOI377" s="5"/>
      <c r="SOJ377" s="5"/>
      <c r="SOK377" s="5"/>
      <c r="SOL377" s="5"/>
      <c r="SOM377" s="5"/>
      <c r="SON377" s="5"/>
      <c r="SOO377" s="5"/>
      <c r="SOP377" s="5"/>
      <c r="SOQ377" s="5"/>
      <c r="SOR377" s="5"/>
      <c r="SOS377" s="5"/>
      <c r="SOT377" s="5"/>
      <c r="SOU377" s="5"/>
      <c r="SOV377" s="5"/>
      <c r="SOW377" s="5"/>
      <c r="SOX377" s="5"/>
      <c r="SOY377" s="5"/>
      <c r="SOZ377" s="5"/>
      <c r="SPA377" s="5"/>
      <c r="SPB377" s="5"/>
      <c r="SPC377" s="5"/>
      <c r="SPD377" s="5"/>
      <c r="SPE377" s="5"/>
      <c r="SPF377" s="5"/>
      <c r="SPG377" s="5"/>
      <c r="SPH377" s="5"/>
      <c r="SPI377" s="5"/>
      <c r="SPJ377" s="5"/>
      <c r="SPK377" s="5"/>
      <c r="SPL377" s="5"/>
      <c r="SPM377" s="5"/>
      <c r="SPN377" s="5"/>
      <c r="SPO377" s="5"/>
      <c r="SPP377" s="5"/>
      <c r="SPQ377" s="5"/>
      <c r="SPR377" s="5"/>
      <c r="SPS377" s="5"/>
      <c r="SPT377" s="5"/>
      <c r="SPU377" s="5"/>
      <c r="SPV377" s="5"/>
      <c r="SPW377" s="5"/>
      <c r="SPX377" s="5"/>
      <c r="SPY377" s="5"/>
      <c r="SPZ377" s="5"/>
      <c r="SQA377" s="5"/>
      <c r="SQB377" s="5"/>
      <c r="SQC377" s="5"/>
      <c r="SQD377" s="5"/>
      <c r="SQE377" s="5"/>
      <c r="SQF377" s="5"/>
      <c r="SQG377" s="5"/>
      <c r="SQH377" s="5"/>
      <c r="SQI377" s="5"/>
      <c r="SQJ377" s="5"/>
      <c r="SQK377" s="5"/>
      <c r="SQL377" s="5"/>
      <c r="SQM377" s="5"/>
      <c r="SQN377" s="5"/>
      <c r="SQO377" s="5"/>
      <c r="SQP377" s="5"/>
      <c r="SQQ377" s="5"/>
      <c r="SQR377" s="5"/>
      <c r="SQS377" s="5"/>
      <c r="SQT377" s="5"/>
      <c r="SQU377" s="5"/>
      <c r="SQV377" s="5"/>
      <c r="SQW377" s="5"/>
      <c r="SQX377" s="5"/>
      <c r="SQY377" s="5"/>
      <c r="SQZ377" s="5"/>
      <c r="SRA377" s="5"/>
      <c r="SRB377" s="5"/>
      <c r="SRC377" s="5"/>
      <c r="SRD377" s="5"/>
      <c r="SRE377" s="5"/>
      <c r="SRF377" s="5"/>
      <c r="SRG377" s="5"/>
      <c r="SRH377" s="5"/>
      <c r="SRI377" s="5"/>
      <c r="SRJ377" s="5"/>
      <c r="SRK377" s="5"/>
      <c r="SRL377" s="5"/>
      <c r="SRM377" s="5"/>
      <c r="SRN377" s="5"/>
      <c r="SRO377" s="5"/>
      <c r="SRP377" s="5"/>
      <c r="SRQ377" s="5"/>
      <c r="SRR377" s="5"/>
      <c r="SRS377" s="5"/>
      <c r="SRT377" s="5"/>
      <c r="SRU377" s="5"/>
      <c r="SRV377" s="5"/>
      <c r="SRW377" s="5"/>
      <c r="SRX377" s="5"/>
      <c r="SRY377" s="5"/>
      <c r="SRZ377" s="5"/>
      <c r="SSA377" s="5"/>
      <c r="SSB377" s="5"/>
      <c r="SSC377" s="5"/>
      <c r="SSD377" s="5"/>
      <c r="SSE377" s="5"/>
      <c r="SSF377" s="5"/>
      <c r="SSG377" s="5"/>
      <c r="SSH377" s="5"/>
      <c r="SSI377" s="5"/>
      <c r="SSJ377" s="5"/>
      <c r="SSK377" s="5"/>
      <c r="SSL377" s="5"/>
      <c r="SSM377" s="5"/>
      <c r="SSN377" s="5"/>
      <c r="SSO377" s="5"/>
      <c r="SSP377" s="5"/>
      <c r="SSQ377" s="5"/>
      <c r="SSR377" s="5"/>
      <c r="SSS377" s="5"/>
      <c r="SST377" s="5"/>
      <c r="SSU377" s="5"/>
      <c r="SSV377" s="5"/>
      <c r="SSW377" s="5"/>
      <c r="SSX377" s="5"/>
      <c r="SSY377" s="5"/>
      <c r="SSZ377" s="5"/>
      <c r="STA377" s="5"/>
      <c r="STB377" s="5"/>
      <c r="STC377" s="5"/>
      <c r="STD377" s="5"/>
      <c r="STE377" s="5"/>
      <c r="STF377" s="5"/>
      <c r="STG377" s="5"/>
      <c r="STH377" s="5"/>
      <c r="STI377" s="5"/>
      <c r="STJ377" s="5"/>
      <c r="STK377" s="5"/>
      <c r="STL377" s="5"/>
      <c r="STM377" s="5"/>
      <c r="STN377" s="5"/>
      <c r="STO377" s="5"/>
      <c r="STP377" s="5"/>
      <c r="STQ377" s="5"/>
      <c r="STR377" s="5"/>
      <c r="STS377" s="5"/>
      <c r="STT377" s="5"/>
      <c r="STU377" s="5"/>
      <c r="STV377" s="5"/>
      <c r="STW377" s="5"/>
      <c r="STX377" s="5"/>
      <c r="STY377" s="5"/>
      <c r="STZ377" s="5"/>
      <c r="SUA377" s="5"/>
      <c r="SUB377" s="5"/>
      <c r="SUC377" s="5"/>
      <c r="SUD377" s="5"/>
      <c r="SUE377" s="5"/>
      <c r="SUF377" s="5"/>
      <c r="SUG377" s="5"/>
      <c r="SUH377" s="5"/>
      <c r="SUI377" s="5"/>
      <c r="SUJ377" s="5"/>
      <c r="SUK377" s="5"/>
      <c r="SUL377" s="5"/>
      <c r="SUM377" s="5"/>
      <c r="SUN377" s="5"/>
      <c r="SUO377" s="5"/>
      <c r="SUP377" s="5"/>
      <c r="SUQ377" s="5"/>
      <c r="SUR377" s="5"/>
      <c r="SUS377" s="5"/>
      <c r="SUT377" s="5"/>
      <c r="SUU377" s="5"/>
      <c r="SUV377" s="5"/>
      <c r="SUW377" s="5"/>
      <c r="SUX377" s="5"/>
      <c r="SUY377" s="5"/>
      <c r="SUZ377" s="5"/>
      <c r="SVA377" s="5"/>
      <c r="SVB377" s="5"/>
      <c r="SVC377" s="5"/>
      <c r="SVD377" s="5"/>
      <c r="SVE377" s="5"/>
      <c r="SVF377" s="5"/>
      <c r="SVG377" s="5"/>
      <c r="SVH377" s="5"/>
      <c r="SVI377" s="5"/>
      <c r="SVJ377" s="5"/>
      <c r="SVK377" s="5"/>
      <c r="SVL377" s="5"/>
      <c r="SVM377" s="5"/>
      <c r="SVN377" s="5"/>
      <c r="SVO377" s="5"/>
      <c r="SVP377" s="5"/>
      <c r="SVQ377" s="5"/>
      <c r="SVR377" s="5"/>
      <c r="SVS377" s="5"/>
      <c r="SVT377" s="5"/>
      <c r="SVU377" s="5"/>
      <c r="SVV377" s="5"/>
      <c r="SVW377" s="5"/>
      <c r="SVX377" s="5"/>
      <c r="SVY377" s="5"/>
      <c r="SVZ377" s="5"/>
      <c r="SWA377" s="5"/>
      <c r="SWB377" s="5"/>
      <c r="SWC377" s="5"/>
      <c r="SWD377" s="5"/>
      <c r="SWE377" s="5"/>
      <c r="SWF377" s="5"/>
      <c r="SWG377" s="5"/>
      <c r="SWH377" s="5"/>
      <c r="SWI377" s="5"/>
      <c r="SWJ377" s="5"/>
      <c r="SWK377" s="5"/>
      <c r="SWL377" s="5"/>
      <c r="SWM377" s="5"/>
      <c r="SWN377" s="5"/>
      <c r="SWO377" s="5"/>
      <c r="SWP377" s="5"/>
      <c r="SWQ377" s="5"/>
      <c r="SWR377" s="5"/>
      <c r="SWS377" s="5"/>
      <c r="SWT377" s="5"/>
      <c r="SWU377" s="5"/>
      <c r="SWV377" s="5"/>
      <c r="SWW377" s="5"/>
      <c r="SWX377" s="5"/>
      <c r="SWY377" s="5"/>
      <c r="SWZ377" s="5"/>
      <c r="SXA377" s="5"/>
      <c r="SXB377" s="5"/>
      <c r="SXC377" s="5"/>
      <c r="SXD377" s="5"/>
      <c r="SXE377" s="5"/>
      <c r="SXF377" s="5"/>
      <c r="SXG377" s="5"/>
      <c r="SXH377" s="5"/>
      <c r="SXI377" s="5"/>
      <c r="SXJ377" s="5"/>
      <c r="SXK377" s="5"/>
      <c r="SXL377" s="5"/>
      <c r="SXM377" s="5"/>
      <c r="SXN377" s="5"/>
      <c r="SXO377" s="5"/>
      <c r="SXP377" s="5"/>
      <c r="SXQ377" s="5"/>
      <c r="SXR377" s="5"/>
      <c r="SXS377" s="5"/>
      <c r="SXT377" s="5"/>
      <c r="SXU377" s="5"/>
      <c r="SXV377" s="5"/>
      <c r="SXW377" s="5"/>
      <c r="SXX377" s="5"/>
      <c r="SXY377" s="5"/>
      <c r="SXZ377" s="5"/>
      <c r="SYA377" s="5"/>
      <c r="SYB377" s="5"/>
      <c r="SYC377" s="5"/>
      <c r="SYD377" s="5"/>
      <c r="SYE377" s="5"/>
      <c r="SYF377" s="5"/>
      <c r="SYG377" s="5"/>
      <c r="SYH377" s="5"/>
      <c r="SYI377" s="5"/>
      <c r="SYJ377" s="5"/>
      <c r="SYK377" s="5"/>
      <c r="SYL377" s="5"/>
      <c r="SYM377" s="5"/>
      <c r="SYN377" s="5"/>
      <c r="SYO377" s="5"/>
      <c r="SYP377" s="5"/>
      <c r="SYQ377" s="5"/>
      <c r="SYR377" s="5"/>
      <c r="SYS377" s="5"/>
      <c r="SYT377" s="5"/>
      <c r="SYU377" s="5"/>
      <c r="SYV377" s="5"/>
      <c r="SYW377" s="5"/>
      <c r="SYX377" s="5"/>
      <c r="SYY377" s="5"/>
      <c r="SYZ377" s="5"/>
      <c r="SZA377" s="5"/>
      <c r="SZB377" s="5"/>
      <c r="SZC377" s="5"/>
      <c r="SZD377" s="5"/>
      <c r="SZE377" s="5"/>
      <c r="SZF377" s="5"/>
      <c r="SZG377" s="5"/>
      <c r="SZH377" s="5"/>
      <c r="SZI377" s="5"/>
      <c r="SZJ377" s="5"/>
      <c r="SZK377" s="5"/>
      <c r="SZL377" s="5"/>
      <c r="SZM377" s="5"/>
      <c r="SZN377" s="5"/>
      <c r="SZO377" s="5"/>
      <c r="SZP377" s="5"/>
      <c r="SZQ377" s="5"/>
      <c r="SZR377" s="5"/>
      <c r="SZS377" s="5"/>
      <c r="SZT377" s="5"/>
      <c r="SZU377" s="5"/>
      <c r="SZV377" s="5"/>
      <c r="SZW377" s="5"/>
      <c r="SZX377" s="5"/>
      <c r="SZY377" s="5"/>
      <c r="SZZ377" s="5"/>
      <c r="TAA377" s="5"/>
      <c r="TAB377" s="5"/>
      <c r="TAC377" s="5"/>
      <c r="TAD377" s="5"/>
      <c r="TAE377" s="5"/>
      <c r="TAF377" s="5"/>
      <c r="TAG377" s="5"/>
      <c r="TAH377" s="5"/>
      <c r="TAI377" s="5"/>
      <c r="TAJ377" s="5"/>
      <c r="TAK377" s="5"/>
      <c r="TAL377" s="5"/>
      <c r="TAM377" s="5"/>
      <c r="TAN377" s="5"/>
      <c r="TAO377" s="5"/>
      <c r="TAP377" s="5"/>
      <c r="TAQ377" s="5"/>
      <c r="TAR377" s="5"/>
      <c r="TAS377" s="5"/>
      <c r="TAT377" s="5"/>
      <c r="TAU377" s="5"/>
      <c r="TAV377" s="5"/>
      <c r="TAW377" s="5"/>
      <c r="TAX377" s="5"/>
      <c r="TAY377" s="5"/>
      <c r="TAZ377" s="5"/>
      <c r="TBA377" s="5"/>
      <c r="TBB377" s="5"/>
      <c r="TBC377" s="5"/>
      <c r="TBD377" s="5"/>
      <c r="TBE377" s="5"/>
      <c r="TBF377" s="5"/>
      <c r="TBG377" s="5"/>
      <c r="TBH377" s="5"/>
      <c r="TBI377" s="5"/>
      <c r="TBJ377" s="5"/>
      <c r="TBK377" s="5"/>
      <c r="TBL377" s="5"/>
      <c r="TBM377" s="5"/>
      <c r="TBN377" s="5"/>
      <c r="TBO377" s="5"/>
      <c r="TBP377" s="5"/>
      <c r="TBQ377" s="5"/>
      <c r="TBR377" s="5"/>
      <c r="TBS377" s="5"/>
      <c r="TBT377" s="5"/>
      <c r="TBU377" s="5"/>
      <c r="TBV377" s="5"/>
      <c r="TBW377" s="5"/>
      <c r="TBX377" s="5"/>
      <c r="TBY377" s="5"/>
      <c r="TBZ377" s="5"/>
      <c r="TCA377" s="5"/>
      <c r="TCB377" s="5"/>
      <c r="TCC377" s="5"/>
      <c r="TCD377" s="5"/>
      <c r="TCE377" s="5"/>
      <c r="TCF377" s="5"/>
      <c r="TCG377" s="5"/>
      <c r="TCH377" s="5"/>
      <c r="TCI377" s="5"/>
      <c r="TCJ377" s="5"/>
      <c r="TCK377" s="5"/>
      <c r="TCL377" s="5"/>
      <c r="TCM377" s="5"/>
      <c r="TCN377" s="5"/>
      <c r="TCO377" s="5"/>
      <c r="TCP377" s="5"/>
      <c r="TCQ377" s="5"/>
      <c r="TCR377" s="5"/>
      <c r="TCS377" s="5"/>
      <c r="TCT377" s="5"/>
      <c r="TCU377" s="5"/>
      <c r="TCV377" s="5"/>
      <c r="TCW377" s="5"/>
      <c r="TCX377" s="5"/>
      <c r="TCY377" s="5"/>
      <c r="TCZ377" s="5"/>
      <c r="TDA377" s="5"/>
      <c r="TDB377" s="5"/>
      <c r="TDC377" s="5"/>
      <c r="TDD377" s="5"/>
      <c r="TDE377" s="5"/>
      <c r="TDF377" s="5"/>
      <c r="TDG377" s="5"/>
      <c r="TDH377" s="5"/>
      <c r="TDI377" s="5"/>
      <c r="TDJ377" s="5"/>
      <c r="TDK377" s="5"/>
      <c r="TDL377" s="5"/>
      <c r="TDM377" s="5"/>
      <c r="TDN377" s="5"/>
      <c r="TDO377" s="5"/>
      <c r="TDP377" s="5"/>
      <c r="TDQ377" s="5"/>
      <c r="TDR377" s="5"/>
      <c r="TDS377" s="5"/>
      <c r="TDT377" s="5"/>
      <c r="TDU377" s="5"/>
      <c r="TDV377" s="5"/>
      <c r="TDW377" s="5"/>
      <c r="TDX377" s="5"/>
      <c r="TDY377" s="5"/>
      <c r="TDZ377" s="5"/>
      <c r="TEA377" s="5"/>
      <c r="TEB377" s="5"/>
      <c r="TEC377" s="5"/>
      <c r="TED377" s="5"/>
      <c r="TEE377" s="5"/>
      <c r="TEF377" s="5"/>
      <c r="TEG377" s="5"/>
      <c r="TEH377" s="5"/>
      <c r="TEI377" s="5"/>
      <c r="TEJ377" s="5"/>
      <c r="TEK377" s="5"/>
      <c r="TEL377" s="5"/>
      <c r="TEM377" s="5"/>
      <c r="TEN377" s="5"/>
      <c r="TEO377" s="5"/>
      <c r="TEP377" s="5"/>
      <c r="TEQ377" s="5"/>
      <c r="TER377" s="5"/>
      <c r="TES377" s="5"/>
      <c r="TET377" s="5"/>
      <c r="TEU377" s="5"/>
      <c r="TEV377" s="5"/>
      <c r="TEW377" s="5"/>
      <c r="TEX377" s="5"/>
      <c r="TEY377" s="5"/>
      <c r="TEZ377" s="5"/>
      <c r="TFA377" s="5"/>
      <c r="TFB377" s="5"/>
      <c r="TFC377" s="5"/>
      <c r="TFD377" s="5"/>
      <c r="TFE377" s="5"/>
      <c r="TFF377" s="5"/>
      <c r="TFG377" s="5"/>
      <c r="TFH377" s="5"/>
      <c r="TFI377" s="5"/>
      <c r="TFJ377" s="5"/>
      <c r="TFK377" s="5"/>
      <c r="TFL377" s="5"/>
      <c r="TFM377" s="5"/>
      <c r="TFN377" s="5"/>
      <c r="TFO377" s="5"/>
      <c r="TFP377" s="5"/>
      <c r="TFQ377" s="5"/>
      <c r="TFR377" s="5"/>
      <c r="TFS377" s="5"/>
      <c r="TFT377" s="5"/>
      <c r="TFU377" s="5"/>
      <c r="TFV377" s="5"/>
      <c r="TFW377" s="5"/>
      <c r="TFX377" s="5"/>
      <c r="TFY377" s="5"/>
      <c r="TFZ377" s="5"/>
      <c r="TGA377" s="5"/>
      <c r="TGB377" s="5"/>
      <c r="TGC377" s="5"/>
      <c r="TGD377" s="5"/>
      <c r="TGE377" s="5"/>
      <c r="TGF377" s="5"/>
      <c r="TGG377" s="5"/>
      <c r="TGH377" s="5"/>
      <c r="TGI377" s="5"/>
      <c r="TGJ377" s="5"/>
      <c r="TGK377" s="5"/>
      <c r="TGL377" s="5"/>
      <c r="TGM377" s="5"/>
      <c r="TGN377" s="5"/>
      <c r="TGO377" s="5"/>
      <c r="TGP377" s="5"/>
      <c r="TGQ377" s="5"/>
      <c r="TGR377" s="5"/>
      <c r="TGS377" s="5"/>
      <c r="TGT377" s="5"/>
      <c r="TGU377" s="5"/>
      <c r="TGV377" s="5"/>
      <c r="TGW377" s="5"/>
      <c r="TGX377" s="5"/>
      <c r="TGY377" s="5"/>
      <c r="TGZ377" s="5"/>
      <c r="THA377" s="5"/>
      <c r="THB377" s="5"/>
      <c r="THC377" s="5"/>
      <c r="THD377" s="5"/>
      <c r="THE377" s="5"/>
      <c r="THF377" s="5"/>
      <c r="THG377" s="5"/>
      <c r="THH377" s="5"/>
      <c r="THI377" s="5"/>
      <c r="THJ377" s="5"/>
      <c r="THK377" s="5"/>
      <c r="THL377" s="5"/>
      <c r="THM377" s="5"/>
      <c r="THN377" s="5"/>
      <c r="THO377" s="5"/>
      <c r="THP377" s="5"/>
      <c r="THQ377" s="5"/>
      <c r="THR377" s="5"/>
      <c r="THS377" s="5"/>
      <c r="THT377" s="5"/>
      <c r="THU377" s="5"/>
      <c r="THV377" s="5"/>
      <c r="THW377" s="5"/>
      <c r="THX377" s="5"/>
      <c r="THY377" s="5"/>
      <c r="THZ377" s="5"/>
      <c r="TIA377" s="5"/>
      <c r="TIB377" s="5"/>
      <c r="TIC377" s="5"/>
      <c r="TID377" s="5"/>
      <c r="TIE377" s="5"/>
      <c r="TIF377" s="5"/>
      <c r="TIG377" s="5"/>
      <c r="TIH377" s="5"/>
      <c r="TII377" s="5"/>
      <c r="TIJ377" s="5"/>
      <c r="TIK377" s="5"/>
      <c r="TIL377" s="5"/>
      <c r="TIM377" s="5"/>
      <c r="TIN377" s="5"/>
      <c r="TIO377" s="5"/>
      <c r="TIP377" s="5"/>
      <c r="TIQ377" s="5"/>
      <c r="TIR377" s="5"/>
      <c r="TIS377" s="5"/>
      <c r="TIT377" s="5"/>
      <c r="TIU377" s="5"/>
      <c r="TIV377" s="5"/>
      <c r="TIW377" s="5"/>
      <c r="TIX377" s="5"/>
      <c r="TIY377" s="5"/>
      <c r="TIZ377" s="5"/>
      <c r="TJA377" s="5"/>
      <c r="TJB377" s="5"/>
      <c r="TJC377" s="5"/>
      <c r="TJD377" s="5"/>
      <c r="TJE377" s="5"/>
      <c r="TJF377" s="5"/>
      <c r="TJG377" s="5"/>
      <c r="TJH377" s="5"/>
      <c r="TJI377" s="5"/>
      <c r="TJJ377" s="5"/>
      <c r="TJK377" s="5"/>
      <c r="TJL377" s="5"/>
      <c r="TJM377" s="5"/>
      <c r="TJN377" s="5"/>
      <c r="TJO377" s="5"/>
      <c r="TJP377" s="5"/>
      <c r="TJQ377" s="5"/>
      <c r="TJR377" s="5"/>
      <c r="TJS377" s="5"/>
      <c r="TJT377" s="5"/>
      <c r="TJU377" s="5"/>
      <c r="TJV377" s="5"/>
      <c r="TJW377" s="5"/>
      <c r="TJX377" s="5"/>
      <c r="TJY377" s="5"/>
      <c r="TJZ377" s="5"/>
      <c r="TKA377" s="5"/>
      <c r="TKB377" s="5"/>
      <c r="TKC377" s="5"/>
      <c r="TKD377" s="5"/>
      <c r="TKE377" s="5"/>
      <c r="TKF377" s="5"/>
      <c r="TKG377" s="5"/>
      <c r="TKH377" s="5"/>
      <c r="TKI377" s="5"/>
      <c r="TKJ377" s="5"/>
      <c r="TKK377" s="5"/>
      <c r="TKL377" s="5"/>
      <c r="TKM377" s="5"/>
      <c r="TKN377" s="5"/>
      <c r="TKO377" s="5"/>
      <c r="TKP377" s="5"/>
      <c r="TKQ377" s="5"/>
      <c r="TKR377" s="5"/>
      <c r="TKS377" s="5"/>
      <c r="TKT377" s="5"/>
      <c r="TKU377" s="5"/>
      <c r="TKV377" s="5"/>
      <c r="TKW377" s="5"/>
      <c r="TKX377" s="5"/>
      <c r="TKY377" s="5"/>
      <c r="TKZ377" s="5"/>
      <c r="TLA377" s="5"/>
      <c r="TLB377" s="5"/>
      <c r="TLC377" s="5"/>
      <c r="TLD377" s="5"/>
      <c r="TLE377" s="5"/>
      <c r="TLF377" s="5"/>
      <c r="TLG377" s="5"/>
      <c r="TLH377" s="5"/>
      <c r="TLI377" s="5"/>
      <c r="TLJ377" s="5"/>
      <c r="TLK377" s="5"/>
      <c r="TLL377" s="5"/>
      <c r="TLM377" s="5"/>
      <c r="TLN377" s="5"/>
      <c r="TLO377" s="5"/>
      <c r="TLP377" s="5"/>
      <c r="TLQ377" s="5"/>
      <c r="TLR377" s="5"/>
      <c r="TLS377" s="5"/>
      <c r="TLT377" s="5"/>
      <c r="TLU377" s="5"/>
      <c r="TLV377" s="5"/>
      <c r="TLW377" s="5"/>
      <c r="TLX377" s="5"/>
      <c r="TLY377" s="5"/>
      <c r="TLZ377" s="5"/>
      <c r="TMA377" s="5"/>
      <c r="TMB377" s="5"/>
      <c r="TMC377" s="5"/>
      <c r="TMD377" s="5"/>
      <c r="TME377" s="5"/>
      <c r="TMF377" s="5"/>
      <c r="TMG377" s="5"/>
      <c r="TMH377" s="5"/>
      <c r="TMI377" s="5"/>
      <c r="TMJ377" s="5"/>
      <c r="TMK377" s="5"/>
      <c r="TML377" s="5"/>
      <c r="TMM377" s="5"/>
      <c r="TMN377" s="5"/>
      <c r="TMO377" s="5"/>
      <c r="TMP377" s="5"/>
      <c r="TMQ377" s="5"/>
      <c r="TMR377" s="5"/>
      <c r="TMS377" s="5"/>
      <c r="TMT377" s="5"/>
      <c r="TMU377" s="5"/>
      <c r="TMV377" s="5"/>
      <c r="TMW377" s="5"/>
      <c r="TMX377" s="5"/>
      <c r="TMY377" s="5"/>
      <c r="TMZ377" s="5"/>
      <c r="TNA377" s="5"/>
      <c r="TNB377" s="5"/>
      <c r="TNC377" s="5"/>
      <c r="TND377" s="5"/>
      <c r="TNE377" s="5"/>
      <c r="TNF377" s="5"/>
      <c r="TNG377" s="5"/>
      <c r="TNH377" s="5"/>
      <c r="TNI377" s="5"/>
      <c r="TNJ377" s="5"/>
      <c r="TNK377" s="5"/>
      <c r="TNL377" s="5"/>
      <c r="TNM377" s="5"/>
      <c r="TNN377" s="5"/>
      <c r="TNO377" s="5"/>
      <c r="TNP377" s="5"/>
      <c r="TNQ377" s="5"/>
      <c r="TNR377" s="5"/>
      <c r="TNS377" s="5"/>
      <c r="TNT377" s="5"/>
      <c r="TNU377" s="5"/>
      <c r="TNV377" s="5"/>
      <c r="TNW377" s="5"/>
      <c r="TNX377" s="5"/>
      <c r="TNY377" s="5"/>
      <c r="TNZ377" s="5"/>
      <c r="TOA377" s="5"/>
      <c r="TOB377" s="5"/>
      <c r="TOC377" s="5"/>
      <c r="TOD377" s="5"/>
      <c r="TOE377" s="5"/>
      <c r="TOF377" s="5"/>
      <c r="TOG377" s="5"/>
      <c r="TOH377" s="5"/>
      <c r="TOI377" s="5"/>
      <c r="TOJ377" s="5"/>
      <c r="TOK377" s="5"/>
      <c r="TOL377" s="5"/>
      <c r="TOM377" s="5"/>
      <c r="TON377" s="5"/>
      <c r="TOO377" s="5"/>
      <c r="TOP377" s="5"/>
      <c r="TOQ377" s="5"/>
      <c r="TOR377" s="5"/>
      <c r="TOS377" s="5"/>
      <c r="TOT377" s="5"/>
      <c r="TOU377" s="5"/>
      <c r="TOV377" s="5"/>
      <c r="TOW377" s="5"/>
      <c r="TOX377" s="5"/>
      <c r="TOY377" s="5"/>
      <c r="TOZ377" s="5"/>
      <c r="TPA377" s="5"/>
      <c r="TPB377" s="5"/>
      <c r="TPC377" s="5"/>
      <c r="TPD377" s="5"/>
      <c r="TPE377" s="5"/>
      <c r="TPF377" s="5"/>
      <c r="TPG377" s="5"/>
      <c r="TPH377" s="5"/>
      <c r="TPI377" s="5"/>
      <c r="TPJ377" s="5"/>
      <c r="TPK377" s="5"/>
      <c r="TPL377" s="5"/>
      <c r="TPM377" s="5"/>
      <c r="TPN377" s="5"/>
      <c r="TPO377" s="5"/>
      <c r="TPP377" s="5"/>
      <c r="TPQ377" s="5"/>
      <c r="TPR377" s="5"/>
      <c r="TPS377" s="5"/>
      <c r="TPT377" s="5"/>
      <c r="TPU377" s="5"/>
      <c r="TPV377" s="5"/>
      <c r="TPW377" s="5"/>
      <c r="TPX377" s="5"/>
      <c r="TPY377" s="5"/>
      <c r="TPZ377" s="5"/>
      <c r="TQA377" s="5"/>
      <c r="TQB377" s="5"/>
      <c r="TQC377" s="5"/>
      <c r="TQD377" s="5"/>
      <c r="TQE377" s="5"/>
      <c r="TQF377" s="5"/>
      <c r="TQG377" s="5"/>
      <c r="TQH377" s="5"/>
      <c r="TQI377" s="5"/>
      <c r="TQJ377" s="5"/>
      <c r="TQK377" s="5"/>
      <c r="TQL377" s="5"/>
      <c r="TQM377" s="5"/>
      <c r="TQN377" s="5"/>
      <c r="TQO377" s="5"/>
      <c r="TQP377" s="5"/>
      <c r="TQQ377" s="5"/>
      <c r="TQR377" s="5"/>
      <c r="TQS377" s="5"/>
      <c r="TQT377" s="5"/>
      <c r="TQU377" s="5"/>
      <c r="TQV377" s="5"/>
      <c r="TQW377" s="5"/>
      <c r="TQX377" s="5"/>
      <c r="TQY377" s="5"/>
      <c r="TQZ377" s="5"/>
      <c r="TRA377" s="5"/>
      <c r="TRB377" s="5"/>
      <c r="TRC377" s="5"/>
      <c r="TRD377" s="5"/>
      <c r="TRE377" s="5"/>
      <c r="TRF377" s="5"/>
      <c r="TRG377" s="5"/>
      <c r="TRH377" s="5"/>
      <c r="TRI377" s="5"/>
      <c r="TRJ377" s="5"/>
      <c r="TRK377" s="5"/>
      <c r="TRL377" s="5"/>
      <c r="TRM377" s="5"/>
      <c r="TRN377" s="5"/>
      <c r="TRO377" s="5"/>
      <c r="TRP377" s="5"/>
      <c r="TRQ377" s="5"/>
      <c r="TRR377" s="5"/>
      <c r="TRS377" s="5"/>
      <c r="TRT377" s="5"/>
      <c r="TRU377" s="5"/>
      <c r="TRV377" s="5"/>
      <c r="TRW377" s="5"/>
      <c r="TRX377" s="5"/>
      <c r="TRY377" s="5"/>
      <c r="TRZ377" s="5"/>
      <c r="TSA377" s="5"/>
      <c r="TSB377" s="5"/>
      <c r="TSC377" s="5"/>
      <c r="TSD377" s="5"/>
      <c r="TSE377" s="5"/>
      <c r="TSF377" s="5"/>
      <c r="TSG377" s="5"/>
      <c r="TSH377" s="5"/>
      <c r="TSI377" s="5"/>
      <c r="TSJ377" s="5"/>
      <c r="TSK377" s="5"/>
      <c r="TSL377" s="5"/>
      <c r="TSM377" s="5"/>
      <c r="TSN377" s="5"/>
      <c r="TSO377" s="5"/>
      <c r="TSP377" s="5"/>
      <c r="TSQ377" s="5"/>
      <c r="TSR377" s="5"/>
      <c r="TSS377" s="5"/>
      <c r="TST377" s="5"/>
      <c r="TSU377" s="5"/>
      <c r="TSV377" s="5"/>
      <c r="TSW377" s="5"/>
      <c r="TSX377" s="5"/>
      <c r="TSY377" s="5"/>
      <c r="TSZ377" s="5"/>
      <c r="TTA377" s="5"/>
      <c r="TTB377" s="5"/>
      <c r="TTC377" s="5"/>
      <c r="TTD377" s="5"/>
      <c r="TTE377" s="5"/>
      <c r="TTF377" s="5"/>
      <c r="TTG377" s="5"/>
      <c r="TTH377" s="5"/>
      <c r="TTI377" s="5"/>
      <c r="TTJ377" s="5"/>
      <c r="TTK377" s="5"/>
      <c r="TTL377" s="5"/>
      <c r="TTM377" s="5"/>
      <c r="TTN377" s="5"/>
      <c r="TTO377" s="5"/>
      <c r="TTP377" s="5"/>
      <c r="TTQ377" s="5"/>
      <c r="TTR377" s="5"/>
      <c r="TTS377" s="5"/>
      <c r="TTT377" s="5"/>
      <c r="TTU377" s="5"/>
      <c r="TTV377" s="5"/>
      <c r="TTW377" s="5"/>
      <c r="TTX377" s="5"/>
      <c r="TTY377" s="5"/>
      <c r="TTZ377" s="5"/>
      <c r="TUA377" s="5"/>
      <c r="TUB377" s="5"/>
      <c r="TUC377" s="5"/>
      <c r="TUD377" s="5"/>
      <c r="TUE377" s="5"/>
      <c r="TUF377" s="5"/>
      <c r="TUG377" s="5"/>
      <c r="TUH377" s="5"/>
      <c r="TUI377" s="5"/>
      <c r="TUJ377" s="5"/>
      <c r="TUK377" s="5"/>
      <c r="TUL377" s="5"/>
      <c r="TUM377" s="5"/>
      <c r="TUN377" s="5"/>
      <c r="TUO377" s="5"/>
      <c r="TUP377" s="5"/>
      <c r="TUQ377" s="5"/>
      <c r="TUR377" s="5"/>
      <c r="TUS377" s="5"/>
      <c r="TUT377" s="5"/>
      <c r="TUU377" s="5"/>
      <c r="TUV377" s="5"/>
      <c r="TUW377" s="5"/>
      <c r="TUX377" s="5"/>
      <c r="TUY377" s="5"/>
      <c r="TUZ377" s="5"/>
      <c r="TVA377" s="5"/>
      <c r="TVB377" s="5"/>
      <c r="TVC377" s="5"/>
      <c r="TVD377" s="5"/>
      <c r="TVE377" s="5"/>
      <c r="TVF377" s="5"/>
      <c r="TVG377" s="5"/>
      <c r="TVH377" s="5"/>
      <c r="TVI377" s="5"/>
      <c r="TVJ377" s="5"/>
      <c r="TVK377" s="5"/>
      <c r="TVL377" s="5"/>
      <c r="TVM377" s="5"/>
      <c r="TVN377" s="5"/>
      <c r="TVO377" s="5"/>
      <c r="TVP377" s="5"/>
      <c r="TVQ377" s="5"/>
      <c r="TVR377" s="5"/>
      <c r="TVS377" s="5"/>
      <c r="TVT377" s="5"/>
      <c r="TVU377" s="5"/>
      <c r="TVV377" s="5"/>
      <c r="TVW377" s="5"/>
      <c r="TVX377" s="5"/>
      <c r="TVY377" s="5"/>
      <c r="TVZ377" s="5"/>
      <c r="TWA377" s="5"/>
      <c r="TWB377" s="5"/>
      <c r="TWC377" s="5"/>
      <c r="TWD377" s="5"/>
      <c r="TWE377" s="5"/>
      <c r="TWF377" s="5"/>
      <c r="TWG377" s="5"/>
      <c r="TWH377" s="5"/>
      <c r="TWI377" s="5"/>
      <c r="TWJ377" s="5"/>
      <c r="TWK377" s="5"/>
      <c r="TWL377" s="5"/>
      <c r="TWM377" s="5"/>
      <c r="TWN377" s="5"/>
      <c r="TWO377" s="5"/>
      <c r="TWP377" s="5"/>
      <c r="TWQ377" s="5"/>
      <c r="TWR377" s="5"/>
      <c r="TWS377" s="5"/>
      <c r="TWT377" s="5"/>
      <c r="TWU377" s="5"/>
      <c r="TWV377" s="5"/>
      <c r="TWW377" s="5"/>
      <c r="TWX377" s="5"/>
      <c r="TWY377" s="5"/>
      <c r="TWZ377" s="5"/>
      <c r="TXA377" s="5"/>
      <c r="TXB377" s="5"/>
      <c r="TXC377" s="5"/>
      <c r="TXD377" s="5"/>
      <c r="TXE377" s="5"/>
      <c r="TXF377" s="5"/>
      <c r="TXG377" s="5"/>
      <c r="TXH377" s="5"/>
      <c r="TXI377" s="5"/>
      <c r="TXJ377" s="5"/>
      <c r="TXK377" s="5"/>
      <c r="TXL377" s="5"/>
      <c r="TXM377" s="5"/>
      <c r="TXN377" s="5"/>
      <c r="TXO377" s="5"/>
      <c r="TXP377" s="5"/>
      <c r="TXQ377" s="5"/>
      <c r="TXR377" s="5"/>
      <c r="TXS377" s="5"/>
      <c r="TXT377" s="5"/>
      <c r="TXU377" s="5"/>
      <c r="TXV377" s="5"/>
      <c r="TXW377" s="5"/>
      <c r="TXX377" s="5"/>
      <c r="TXY377" s="5"/>
      <c r="TXZ377" s="5"/>
      <c r="TYA377" s="5"/>
      <c r="TYB377" s="5"/>
      <c r="TYC377" s="5"/>
      <c r="TYD377" s="5"/>
      <c r="TYE377" s="5"/>
      <c r="TYF377" s="5"/>
      <c r="TYG377" s="5"/>
      <c r="TYH377" s="5"/>
      <c r="TYI377" s="5"/>
      <c r="TYJ377" s="5"/>
      <c r="TYK377" s="5"/>
      <c r="TYL377" s="5"/>
      <c r="TYM377" s="5"/>
      <c r="TYN377" s="5"/>
      <c r="TYO377" s="5"/>
      <c r="TYP377" s="5"/>
      <c r="TYQ377" s="5"/>
      <c r="TYR377" s="5"/>
      <c r="TYS377" s="5"/>
      <c r="TYT377" s="5"/>
      <c r="TYU377" s="5"/>
      <c r="TYV377" s="5"/>
      <c r="TYW377" s="5"/>
      <c r="TYX377" s="5"/>
      <c r="TYY377" s="5"/>
      <c r="TYZ377" s="5"/>
      <c r="TZA377" s="5"/>
      <c r="TZB377" s="5"/>
      <c r="TZC377" s="5"/>
      <c r="TZD377" s="5"/>
      <c r="TZE377" s="5"/>
      <c r="TZF377" s="5"/>
      <c r="TZG377" s="5"/>
      <c r="TZH377" s="5"/>
      <c r="TZI377" s="5"/>
      <c r="TZJ377" s="5"/>
      <c r="TZK377" s="5"/>
      <c r="TZL377" s="5"/>
      <c r="TZM377" s="5"/>
      <c r="TZN377" s="5"/>
      <c r="TZO377" s="5"/>
      <c r="TZP377" s="5"/>
      <c r="TZQ377" s="5"/>
      <c r="TZR377" s="5"/>
      <c r="TZS377" s="5"/>
      <c r="TZT377" s="5"/>
      <c r="TZU377" s="5"/>
      <c r="TZV377" s="5"/>
      <c r="TZW377" s="5"/>
      <c r="TZX377" s="5"/>
      <c r="TZY377" s="5"/>
      <c r="TZZ377" s="5"/>
      <c r="UAA377" s="5"/>
      <c r="UAB377" s="5"/>
      <c r="UAC377" s="5"/>
      <c r="UAD377" s="5"/>
      <c r="UAE377" s="5"/>
      <c r="UAF377" s="5"/>
      <c r="UAG377" s="5"/>
      <c r="UAH377" s="5"/>
      <c r="UAI377" s="5"/>
      <c r="UAJ377" s="5"/>
      <c r="UAK377" s="5"/>
      <c r="UAL377" s="5"/>
      <c r="UAM377" s="5"/>
      <c r="UAN377" s="5"/>
      <c r="UAO377" s="5"/>
      <c r="UAP377" s="5"/>
      <c r="UAQ377" s="5"/>
      <c r="UAR377" s="5"/>
      <c r="UAS377" s="5"/>
      <c r="UAT377" s="5"/>
      <c r="UAU377" s="5"/>
      <c r="UAV377" s="5"/>
      <c r="UAW377" s="5"/>
      <c r="UAX377" s="5"/>
      <c r="UAY377" s="5"/>
      <c r="UAZ377" s="5"/>
      <c r="UBA377" s="5"/>
      <c r="UBB377" s="5"/>
      <c r="UBC377" s="5"/>
      <c r="UBD377" s="5"/>
      <c r="UBE377" s="5"/>
      <c r="UBF377" s="5"/>
      <c r="UBG377" s="5"/>
      <c r="UBH377" s="5"/>
      <c r="UBI377" s="5"/>
      <c r="UBJ377" s="5"/>
      <c r="UBK377" s="5"/>
      <c r="UBL377" s="5"/>
      <c r="UBM377" s="5"/>
      <c r="UBN377" s="5"/>
      <c r="UBO377" s="5"/>
      <c r="UBP377" s="5"/>
      <c r="UBQ377" s="5"/>
      <c r="UBR377" s="5"/>
      <c r="UBS377" s="5"/>
      <c r="UBT377" s="5"/>
      <c r="UBU377" s="5"/>
      <c r="UBV377" s="5"/>
      <c r="UBW377" s="5"/>
      <c r="UBX377" s="5"/>
      <c r="UBY377" s="5"/>
      <c r="UBZ377" s="5"/>
      <c r="UCA377" s="5"/>
      <c r="UCB377" s="5"/>
      <c r="UCC377" s="5"/>
      <c r="UCD377" s="5"/>
      <c r="UCE377" s="5"/>
      <c r="UCF377" s="5"/>
      <c r="UCG377" s="5"/>
      <c r="UCH377" s="5"/>
      <c r="UCI377" s="5"/>
      <c r="UCJ377" s="5"/>
      <c r="UCK377" s="5"/>
      <c r="UCL377" s="5"/>
      <c r="UCM377" s="5"/>
      <c r="UCN377" s="5"/>
      <c r="UCO377" s="5"/>
      <c r="UCP377" s="5"/>
      <c r="UCQ377" s="5"/>
      <c r="UCR377" s="5"/>
      <c r="UCS377" s="5"/>
      <c r="UCT377" s="5"/>
      <c r="UCU377" s="5"/>
      <c r="UCV377" s="5"/>
      <c r="UCW377" s="5"/>
      <c r="UCX377" s="5"/>
      <c r="UCY377" s="5"/>
      <c r="UCZ377" s="5"/>
      <c r="UDA377" s="5"/>
      <c r="UDB377" s="5"/>
      <c r="UDC377" s="5"/>
      <c r="UDD377" s="5"/>
      <c r="UDE377" s="5"/>
      <c r="UDF377" s="5"/>
      <c r="UDG377" s="5"/>
      <c r="UDH377" s="5"/>
      <c r="UDI377" s="5"/>
      <c r="UDJ377" s="5"/>
      <c r="UDK377" s="5"/>
      <c r="UDL377" s="5"/>
      <c r="UDM377" s="5"/>
      <c r="UDN377" s="5"/>
      <c r="UDO377" s="5"/>
      <c r="UDP377" s="5"/>
      <c r="UDQ377" s="5"/>
      <c r="UDR377" s="5"/>
      <c r="UDS377" s="5"/>
      <c r="UDT377" s="5"/>
      <c r="UDU377" s="5"/>
      <c r="UDV377" s="5"/>
      <c r="UDW377" s="5"/>
      <c r="UDX377" s="5"/>
      <c r="UDY377" s="5"/>
      <c r="UDZ377" s="5"/>
      <c r="UEA377" s="5"/>
      <c r="UEB377" s="5"/>
      <c r="UEC377" s="5"/>
      <c r="UED377" s="5"/>
      <c r="UEE377" s="5"/>
      <c r="UEF377" s="5"/>
      <c r="UEG377" s="5"/>
      <c r="UEH377" s="5"/>
      <c r="UEI377" s="5"/>
      <c r="UEJ377" s="5"/>
      <c r="UEK377" s="5"/>
      <c r="UEL377" s="5"/>
      <c r="UEM377" s="5"/>
      <c r="UEN377" s="5"/>
      <c r="UEO377" s="5"/>
      <c r="UEP377" s="5"/>
      <c r="UEQ377" s="5"/>
      <c r="UER377" s="5"/>
      <c r="UES377" s="5"/>
      <c r="UET377" s="5"/>
      <c r="UEU377" s="5"/>
      <c r="UEV377" s="5"/>
      <c r="UEW377" s="5"/>
      <c r="UEX377" s="5"/>
      <c r="UEY377" s="5"/>
      <c r="UEZ377" s="5"/>
      <c r="UFA377" s="5"/>
      <c r="UFB377" s="5"/>
      <c r="UFC377" s="5"/>
      <c r="UFD377" s="5"/>
      <c r="UFE377" s="5"/>
      <c r="UFF377" s="5"/>
      <c r="UFG377" s="5"/>
      <c r="UFH377" s="5"/>
      <c r="UFI377" s="5"/>
      <c r="UFJ377" s="5"/>
      <c r="UFK377" s="5"/>
      <c r="UFL377" s="5"/>
      <c r="UFM377" s="5"/>
      <c r="UFN377" s="5"/>
      <c r="UFO377" s="5"/>
      <c r="UFP377" s="5"/>
      <c r="UFQ377" s="5"/>
      <c r="UFR377" s="5"/>
      <c r="UFS377" s="5"/>
      <c r="UFT377" s="5"/>
      <c r="UFU377" s="5"/>
      <c r="UFV377" s="5"/>
      <c r="UFW377" s="5"/>
      <c r="UFX377" s="5"/>
      <c r="UFY377" s="5"/>
      <c r="UFZ377" s="5"/>
      <c r="UGA377" s="5"/>
      <c r="UGB377" s="5"/>
      <c r="UGC377" s="5"/>
      <c r="UGD377" s="5"/>
      <c r="UGE377" s="5"/>
      <c r="UGF377" s="5"/>
      <c r="UGG377" s="5"/>
      <c r="UGH377" s="5"/>
      <c r="UGI377" s="5"/>
      <c r="UGJ377" s="5"/>
      <c r="UGK377" s="5"/>
      <c r="UGL377" s="5"/>
      <c r="UGM377" s="5"/>
      <c r="UGN377" s="5"/>
      <c r="UGO377" s="5"/>
      <c r="UGP377" s="5"/>
      <c r="UGQ377" s="5"/>
      <c r="UGR377" s="5"/>
      <c r="UGS377" s="5"/>
      <c r="UGT377" s="5"/>
      <c r="UGU377" s="5"/>
      <c r="UGV377" s="5"/>
      <c r="UGW377" s="5"/>
      <c r="UGX377" s="5"/>
      <c r="UGY377" s="5"/>
      <c r="UGZ377" s="5"/>
      <c r="UHA377" s="5"/>
      <c r="UHB377" s="5"/>
      <c r="UHC377" s="5"/>
      <c r="UHD377" s="5"/>
      <c r="UHE377" s="5"/>
      <c r="UHF377" s="5"/>
      <c r="UHG377" s="5"/>
      <c r="UHH377" s="5"/>
      <c r="UHI377" s="5"/>
      <c r="UHJ377" s="5"/>
      <c r="UHK377" s="5"/>
      <c r="UHL377" s="5"/>
      <c r="UHM377" s="5"/>
      <c r="UHN377" s="5"/>
      <c r="UHO377" s="5"/>
      <c r="UHP377" s="5"/>
      <c r="UHQ377" s="5"/>
      <c r="UHR377" s="5"/>
      <c r="UHS377" s="5"/>
      <c r="UHT377" s="5"/>
      <c r="UHU377" s="5"/>
      <c r="UHV377" s="5"/>
      <c r="UHW377" s="5"/>
      <c r="UHX377" s="5"/>
      <c r="UHY377" s="5"/>
      <c r="UHZ377" s="5"/>
      <c r="UIA377" s="5"/>
      <c r="UIB377" s="5"/>
      <c r="UIC377" s="5"/>
      <c r="UID377" s="5"/>
      <c r="UIE377" s="5"/>
      <c r="UIF377" s="5"/>
      <c r="UIG377" s="5"/>
      <c r="UIH377" s="5"/>
      <c r="UII377" s="5"/>
      <c r="UIJ377" s="5"/>
      <c r="UIK377" s="5"/>
      <c r="UIL377" s="5"/>
      <c r="UIM377" s="5"/>
      <c r="UIN377" s="5"/>
      <c r="UIO377" s="5"/>
      <c r="UIP377" s="5"/>
      <c r="UIQ377" s="5"/>
      <c r="UIR377" s="5"/>
      <c r="UIS377" s="5"/>
      <c r="UIT377" s="5"/>
      <c r="UIU377" s="5"/>
      <c r="UIV377" s="5"/>
      <c r="UIW377" s="5"/>
      <c r="UIX377" s="5"/>
      <c r="UIY377" s="5"/>
      <c r="UIZ377" s="5"/>
      <c r="UJA377" s="5"/>
      <c r="UJB377" s="5"/>
      <c r="UJC377" s="5"/>
      <c r="UJD377" s="5"/>
      <c r="UJE377" s="5"/>
      <c r="UJF377" s="5"/>
      <c r="UJG377" s="5"/>
      <c r="UJH377" s="5"/>
      <c r="UJI377" s="5"/>
      <c r="UJJ377" s="5"/>
      <c r="UJK377" s="5"/>
      <c r="UJL377" s="5"/>
      <c r="UJM377" s="5"/>
      <c r="UJN377" s="5"/>
      <c r="UJO377" s="5"/>
      <c r="UJP377" s="5"/>
      <c r="UJQ377" s="5"/>
      <c r="UJR377" s="5"/>
      <c r="UJS377" s="5"/>
      <c r="UJT377" s="5"/>
      <c r="UJU377" s="5"/>
      <c r="UJV377" s="5"/>
      <c r="UJW377" s="5"/>
      <c r="UJX377" s="5"/>
      <c r="UJY377" s="5"/>
      <c r="UJZ377" s="5"/>
      <c r="UKA377" s="5"/>
      <c r="UKB377" s="5"/>
      <c r="UKC377" s="5"/>
      <c r="UKD377" s="5"/>
      <c r="UKE377" s="5"/>
      <c r="UKF377" s="5"/>
      <c r="UKG377" s="5"/>
      <c r="UKH377" s="5"/>
      <c r="UKI377" s="5"/>
      <c r="UKJ377" s="5"/>
      <c r="UKK377" s="5"/>
      <c r="UKL377" s="5"/>
      <c r="UKM377" s="5"/>
      <c r="UKN377" s="5"/>
      <c r="UKO377" s="5"/>
      <c r="UKP377" s="5"/>
      <c r="UKQ377" s="5"/>
      <c r="UKR377" s="5"/>
      <c r="UKS377" s="5"/>
      <c r="UKT377" s="5"/>
      <c r="UKU377" s="5"/>
      <c r="UKV377" s="5"/>
      <c r="UKW377" s="5"/>
      <c r="UKX377" s="5"/>
      <c r="UKY377" s="5"/>
      <c r="UKZ377" s="5"/>
      <c r="ULA377" s="5"/>
      <c r="ULB377" s="5"/>
      <c r="ULC377" s="5"/>
      <c r="ULD377" s="5"/>
      <c r="ULE377" s="5"/>
      <c r="ULF377" s="5"/>
      <c r="ULG377" s="5"/>
      <c r="ULH377" s="5"/>
      <c r="ULI377" s="5"/>
      <c r="ULJ377" s="5"/>
      <c r="ULK377" s="5"/>
      <c r="ULL377" s="5"/>
      <c r="ULM377" s="5"/>
      <c r="ULN377" s="5"/>
      <c r="ULO377" s="5"/>
      <c r="ULP377" s="5"/>
      <c r="ULQ377" s="5"/>
      <c r="ULR377" s="5"/>
      <c r="ULS377" s="5"/>
      <c r="ULT377" s="5"/>
      <c r="ULU377" s="5"/>
      <c r="ULV377" s="5"/>
      <c r="ULW377" s="5"/>
      <c r="ULX377" s="5"/>
      <c r="ULY377" s="5"/>
      <c r="ULZ377" s="5"/>
      <c r="UMA377" s="5"/>
      <c r="UMB377" s="5"/>
      <c r="UMC377" s="5"/>
      <c r="UMD377" s="5"/>
      <c r="UME377" s="5"/>
      <c r="UMF377" s="5"/>
      <c r="UMG377" s="5"/>
      <c r="UMH377" s="5"/>
      <c r="UMI377" s="5"/>
      <c r="UMJ377" s="5"/>
      <c r="UMK377" s="5"/>
      <c r="UML377" s="5"/>
      <c r="UMM377" s="5"/>
      <c r="UMN377" s="5"/>
      <c r="UMO377" s="5"/>
      <c r="UMP377" s="5"/>
      <c r="UMQ377" s="5"/>
      <c r="UMR377" s="5"/>
      <c r="UMS377" s="5"/>
      <c r="UMT377" s="5"/>
      <c r="UMU377" s="5"/>
      <c r="UMV377" s="5"/>
      <c r="UMW377" s="5"/>
      <c r="UMX377" s="5"/>
      <c r="UMY377" s="5"/>
      <c r="UMZ377" s="5"/>
      <c r="UNA377" s="5"/>
      <c r="UNB377" s="5"/>
      <c r="UNC377" s="5"/>
      <c r="UND377" s="5"/>
      <c r="UNE377" s="5"/>
      <c r="UNF377" s="5"/>
      <c r="UNG377" s="5"/>
      <c r="UNH377" s="5"/>
      <c r="UNI377" s="5"/>
      <c r="UNJ377" s="5"/>
      <c r="UNK377" s="5"/>
      <c r="UNL377" s="5"/>
      <c r="UNM377" s="5"/>
      <c r="UNN377" s="5"/>
      <c r="UNO377" s="5"/>
      <c r="UNP377" s="5"/>
      <c r="UNQ377" s="5"/>
      <c r="UNR377" s="5"/>
      <c r="UNS377" s="5"/>
      <c r="UNT377" s="5"/>
      <c r="UNU377" s="5"/>
      <c r="UNV377" s="5"/>
      <c r="UNW377" s="5"/>
      <c r="UNX377" s="5"/>
      <c r="UNY377" s="5"/>
      <c r="UNZ377" s="5"/>
      <c r="UOA377" s="5"/>
      <c r="UOB377" s="5"/>
      <c r="UOC377" s="5"/>
      <c r="UOD377" s="5"/>
      <c r="UOE377" s="5"/>
      <c r="UOF377" s="5"/>
      <c r="UOG377" s="5"/>
      <c r="UOH377" s="5"/>
      <c r="UOI377" s="5"/>
      <c r="UOJ377" s="5"/>
      <c r="UOK377" s="5"/>
      <c r="UOL377" s="5"/>
      <c r="UOM377" s="5"/>
      <c r="UON377" s="5"/>
      <c r="UOO377" s="5"/>
      <c r="UOP377" s="5"/>
      <c r="UOQ377" s="5"/>
      <c r="UOR377" s="5"/>
      <c r="UOS377" s="5"/>
      <c r="UOT377" s="5"/>
      <c r="UOU377" s="5"/>
      <c r="UOV377" s="5"/>
      <c r="UOW377" s="5"/>
      <c r="UOX377" s="5"/>
      <c r="UOY377" s="5"/>
      <c r="UOZ377" s="5"/>
      <c r="UPA377" s="5"/>
      <c r="UPB377" s="5"/>
      <c r="UPC377" s="5"/>
      <c r="UPD377" s="5"/>
      <c r="UPE377" s="5"/>
      <c r="UPF377" s="5"/>
      <c r="UPG377" s="5"/>
      <c r="UPH377" s="5"/>
      <c r="UPI377" s="5"/>
      <c r="UPJ377" s="5"/>
      <c r="UPK377" s="5"/>
      <c r="UPL377" s="5"/>
      <c r="UPM377" s="5"/>
      <c r="UPN377" s="5"/>
      <c r="UPO377" s="5"/>
      <c r="UPP377" s="5"/>
      <c r="UPQ377" s="5"/>
      <c r="UPR377" s="5"/>
      <c r="UPS377" s="5"/>
      <c r="UPT377" s="5"/>
      <c r="UPU377" s="5"/>
      <c r="UPV377" s="5"/>
      <c r="UPW377" s="5"/>
      <c r="UPX377" s="5"/>
      <c r="UPY377" s="5"/>
      <c r="UPZ377" s="5"/>
      <c r="UQA377" s="5"/>
      <c r="UQB377" s="5"/>
      <c r="UQC377" s="5"/>
      <c r="UQD377" s="5"/>
      <c r="UQE377" s="5"/>
      <c r="UQF377" s="5"/>
      <c r="UQG377" s="5"/>
      <c r="UQH377" s="5"/>
      <c r="UQI377" s="5"/>
      <c r="UQJ377" s="5"/>
      <c r="UQK377" s="5"/>
      <c r="UQL377" s="5"/>
      <c r="UQM377" s="5"/>
      <c r="UQN377" s="5"/>
      <c r="UQO377" s="5"/>
      <c r="UQP377" s="5"/>
      <c r="UQQ377" s="5"/>
      <c r="UQR377" s="5"/>
      <c r="UQS377" s="5"/>
      <c r="UQT377" s="5"/>
      <c r="UQU377" s="5"/>
      <c r="UQV377" s="5"/>
      <c r="UQW377" s="5"/>
      <c r="UQX377" s="5"/>
      <c r="UQY377" s="5"/>
      <c r="UQZ377" s="5"/>
      <c r="URA377" s="5"/>
      <c r="URB377" s="5"/>
      <c r="URC377" s="5"/>
      <c r="URD377" s="5"/>
      <c r="URE377" s="5"/>
      <c r="URF377" s="5"/>
      <c r="URG377" s="5"/>
      <c r="URH377" s="5"/>
      <c r="URI377" s="5"/>
      <c r="URJ377" s="5"/>
      <c r="URK377" s="5"/>
      <c r="URL377" s="5"/>
      <c r="URM377" s="5"/>
      <c r="URN377" s="5"/>
      <c r="URO377" s="5"/>
      <c r="URP377" s="5"/>
      <c r="URQ377" s="5"/>
      <c r="URR377" s="5"/>
      <c r="URS377" s="5"/>
      <c r="URT377" s="5"/>
      <c r="URU377" s="5"/>
      <c r="URV377" s="5"/>
      <c r="URW377" s="5"/>
      <c r="URX377" s="5"/>
      <c r="URY377" s="5"/>
      <c r="URZ377" s="5"/>
      <c r="USA377" s="5"/>
      <c r="USB377" s="5"/>
      <c r="USC377" s="5"/>
      <c r="USD377" s="5"/>
      <c r="USE377" s="5"/>
      <c r="USF377" s="5"/>
      <c r="USG377" s="5"/>
      <c r="USH377" s="5"/>
      <c r="USI377" s="5"/>
      <c r="USJ377" s="5"/>
      <c r="USK377" s="5"/>
      <c r="USL377" s="5"/>
      <c r="USM377" s="5"/>
      <c r="USN377" s="5"/>
      <c r="USO377" s="5"/>
      <c r="USP377" s="5"/>
      <c r="USQ377" s="5"/>
      <c r="USR377" s="5"/>
      <c r="USS377" s="5"/>
      <c r="UST377" s="5"/>
      <c r="USU377" s="5"/>
      <c r="USV377" s="5"/>
      <c r="USW377" s="5"/>
      <c r="USX377" s="5"/>
      <c r="USY377" s="5"/>
      <c r="USZ377" s="5"/>
      <c r="UTA377" s="5"/>
      <c r="UTB377" s="5"/>
      <c r="UTC377" s="5"/>
      <c r="UTD377" s="5"/>
      <c r="UTE377" s="5"/>
      <c r="UTF377" s="5"/>
      <c r="UTG377" s="5"/>
      <c r="UTH377" s="5"/>
      <c r="UTI377" s="5"/>
      <c r="UTJ377" s="5"/>
      <c r="UTK377" s="5"/>
      <c r="UTL377" s="5"/>
      <c r="UTM377" s="5"/>
      <c r="UTN377" s="5"/>
      <c r="UTO377" s="5"/>
      <c r="UTP377" s="5"/>
      <c r="UTQ377" s="5"/>
      <c r="UTR377" s="5"/>
      <c r="UTS377" s="5"/>
      <c r="UTT377" s="5"/>
      <c r="UTU377" s="5"/>
      <c r="UTV377" s="5"/>
      <c r="UTW377" s="5"/>
      <c r="UTX377" s="5"/>
      <c r="UTY377" s="5"/>
      <c r="UTZ377" s="5"/>
      <c r="UUA377" s="5"/>
      <c r="UUB377" s="5"/>
      <c r="UUC377" s="5"/>
      <c r="UUD377" s="5"/>
      <c r="UUE377" s="5"/>
      <c r="UUF377" s="5"/>
      <c r="UUG377" s="5"/>
      <c r="UUH377" s="5"/>
      <c r="UUI377" s="5"/>
      <c r="UUJ377" s="5"/>
      <c r="UUK377" s="5"/>
      <c r="UUL377" s="5"/>
      <c r="UUM377" s="5"/>
      <c r="UUN377" s="5"/>
      <c r="UUO377" s="5"/>
      <c r="UUP377" s="5"/>
      <c r="UUQ377" s="5"/>
      <c r="UUR377" s="5"/>
      <c r="UUS377" s="5"/>
      <c r="UUT377" s="5"/>
      <c r="UUU377" s="5"/>
      <c r="UUV377" s="5"/>
      <c r="UUW377" s="5"/>
      <c r="UUX377" s="5"/>
      <c r="UUY377" s="5"/>
      <c r="UUZ377" s="5"/>
      <c r="UVA377" s="5"/>
      <c r="UVB377" s="5"/>
      <c r="UVC377" s="5"/>
      <c r="UVD377" s="5"/>
      <c r="UVE377" s="5"/>
      <c r="UVF377" s="5"/>
      <c r="UVG377" s="5"/>
      <c r="UVH377" s="5"/>
      <c r="UVI377" s="5"/>
      <c r="UVJ377" s="5"/>
      <c r="UVK377" s="5"/>
      <c r="UVL377" s="5"/>
      <c r="UVM377" s="5"/>
      <c r="UVN377" s="5"/>
      <c r="UVO377" s="5"/>
      <c r="UVP377" s="5"/>
      <c r="UVQ377" s="5"/>
      <c r="UVR377" s="5"/>
      <c r="UVS377" s="5"/>
      <c r="UVT377" s="5"/>
      <c r="UVU377" s="5"/>
      <c r="UVV377" s="5"/>
      <c r="UVW377" s="5"/>
      <c r="UVX377" s="5"/>
      <c r="UVY377" s="5"/>
      <c r="UVZ377" s="5"/>
      <c r="UWA377" s="5"/>
      <c r="UWB377" s="5"/>
      <c r="UWC377" s="5"/>
      <c r="UWD377" s="5"/>
      <c r="UWE377" s="5"/>
      <c r="UWF377" s="5"/>
      <c r="UWG377" s="5"/>
      <c r="UWH377" s="5"/>
      <c r="UWI377" s="5"/>
      <c r="UWJ377" s="5"/>
      <c r="UWK377" s="5"/>
      <c r="UWL377" s="5"/>
      <c r="UWM377" s="5"/>
      <c r="UWN377" s="5"/>
      <c r="UWO377" s="5"/>
      <c r="UWP377" s="5"/>
      <c r="UWQ377" s="5"/>
      <c r="UWR377" s="5"/>
      <c r="UWS377" s="5"/>
      <c r="UWT377" s="5"/>
      <c r="UWU377" s="5"/>
      <c r="UWV377" s="5"/>
      <c r="UWW377" s="5"/>
      <c r="UWX377" s="5"/>
      <c r="UWY377" s="5"/>
      <c r="UWZ377" s="5"/>
      <c r="UXA377" s="5"/>
      <c r="UXB377" s="5"/>
      <c r="UXC377" s="5"/>
      <c r="UXD377" s="5"/>
      <c r="UXE377" s="5"/>
      <c r="UXF377" s="5"/>
      <c r="UXG377" s="5"/>
      <c r="UXH377" s="5"/>
      <c r="UXI377" s="5"/>
      <c r="UXJ377" s="5"/>
      <c r="UXK377" s="5"/>
      <c r="UXL377" s="5"/>
      <c r="UXM377" s="5"/>
      <c r="UXN377" s="5"/>
      <c r="UXO377" s="5"/>
      <c r="UXP377" s="5"/>
      <c r="UXQ377" s="5"/>
      <c r="UXR377" s="5"/>
      <c r="UXS377" s="5"/>
      <c r="UXT377" s="5"/>
      <c r="UXU377" s="5"/>
      <c r="UXV377" s="5"/>
      <c r="UXW377" s="5"/>
      <c r="UXX377" s="5"/>
      <c r="UXY377" s="5"/>
      <c r="UXZ377" s="5"/>
      <c r="UYA377" s="5"/>
      <c r="UYB377" s="5"/>
      <c r="UYC377" s="5"/>
      <c r="UYD377" s="5"/>
      <c r="UYE377" s="5"/>
      <c r="UYF377" s="5"/>
      <c r="UYG377" s="5"/>
      <c r="UYH377" s="5"/>
      <c r="UYI377" s="5"/>
      <c r="UYJ377" s="5"/>
      <c r="UYK377" s="5"/>
      <c r="UYL377" s="5"/>
      <c r="UYM377" s="5"/>
      <c r="UYN377" s="5"/>
      <c r="UYO377" s="5"/>
      <c r="UYP377" s="5"/>
      <c r="UYQ377" s="5"/>
      <c r="UYR377" s="5"/>
      <c r="UYS377" s="5"/>
      <c r="UYT377" s="5"/>
      <c r="UYU377" s="5"/>
      <c r="UYV377" s="5"/>
      <c r="UYW377" s="5"/>
      <c r="UYX377" s="5"/>
      <c r="UYY377" s="5"/>
      <c r="UYZ377" s="5"/>
      <c r="UZA377" s="5"/>
      <c r="UZB377" s="5"/>
      <c r="UZC377" s="5"/>
      <c r="UZD377" s="5"/>
      <c r="UZE377" s="5"/>
      <c r="UZF377" s="5"/>
      <c r="UZG377" s="5"/>
      <c r="UZH377" s="5"/>
      <c r="UZI377" s="5"/>
      <c r="UZJ377" s="5"/>
      <c r="UZK377" s="5"/>
      <c r="UZL377" s="5"/>
      <c r="UZM377" s="5"/>
      <c r="UZN377" s="5"/>
      <c r="UZO377" s="5"/>
      <c r="UZP377" s="5"/>
      <c r="UZQ377" s="5"/>
      <c r="UZR377" s="5"/>
      <c r="UZS377" s="5"/>
      <c r="UZT377" s="5"/>
      <c r="UZU377" s="5"/>
      <c r="UZV377" s="5"/>
      <c r="UZW377" s="5"/>
      <c r="UZX377" s="5"/>
      <c r="UZY377" s="5"/>
      <c r="UZZ377" s="5"/>
      <c r="VAA377" s="5"/>
      <c r="VAB377" s="5"/>
      <c r="VAC377" s="5"/>
      <c r="VAD377" s="5"/>
      <c r="VAE377" s="5"/>
      <c r="VAF377" s="5"/>
      <c r="VAG377" s="5"/>
      <c r="VAH377" s="5"/>
      <c r="VAI377" s="5"/>
      <c r="VAJ377" s="5"/>
      <c r="VAK377" s="5"/>
      <c r="VAL377" s="5"/>
      <c r="VAM377" s="5"/>
      <c r="VAN377" s="5"/>
      <c r="VAO377" s="5"/>
      <c r="VAP377" s="5"/>
      <c r="VAQ377" s="5"/>
      <c r="VAR377" s="5"/>
      <c r="VAS377" s="5"/>
      <c r="VAT377" s="5"/>
      <c r="VAU377" s="5"/>
      <c r="VAV377" s="5"/>
      <c r="VAW377" s="5"/>
      <c r="VAX377" s="5"/>
      <c r="VAY377" s="5"/>
      <c r="VAZ377" s="5"/>
      <c r="VBA377" s="5"/>
      <c r="VBB377" s="5"/>
      <c r="VBC377" s="5"/>
      <c r="VBD377" s="5"/>
      <c r="VBE377" s="5"/>
      <c r="VBF377" s="5"/>
      <c r="VBG377" s="5"/>
      <c r="VBH377" s="5"/>
      <c r="VBI377" s="5"/>
      <c r="VBJ377" s="5"/>
      <c r="VBK377" s="5"/>
      <c r="VBL377" s="5"/>
      <c r="VBM377" s="5"/>
      <c r="VBN377" s="5"/>
      <c r="VBO377" s="5"/>
      <c r="VBP377" s="5"/>
      <c r="VBQ377" s="5"/>
      <c r="VBR377" s="5"/>
      <c r="VBS377" s="5"/>
      <c r="VBT377" s="5"/>
      <c r="VBU377" s="5"/>
      <c r="VBV377" s="5"/>
      <c r="VBW377" s="5"/>
      <c r="VBX377" s="5"/>
      <c r="VBY377" s="5"/>
      <c r="VBZ377" s="5"/>
      <c r="VCA377" s="5"/>
      <c r="VCB377" s="5"/>
      <c r="VCC377" s="5"/>
      <c r="VCD377" s="5"/>
      <c r="VCE377" s="5"/>
      <c r="VCF377" s="5"/>
      <c r="VCG377" s="5"/>
      <c r="VCH377" s="5"/>
      <c r="VCI377" s="5"/>
      <c r="VCJ377" s="5"/>
      <c r="VCK377" s="5"/>
      <c r="VCL377" s="5"/>
      <c r="VCM377" s="5"/>
      <c r="VCN377" s="5"/>
      <c r="VCO377" s="5"/>
      <c r="VCP377" s="5"/>
      <c r="VCQ377" s="5"/>
      <c r="VCR377" s="5"/>
      <c r="VCS377" s="5"/>
      <c r="VCT377" s="5"/>
      <c r="VCU377" s="5"/>
      <c r="VCV377" s="5"/>
      <c r="VCW377" s="5"/>
      <c r="VCX377" s="5"/>
      <c r="VCY377" s="5"/>
      <c r="VCZ377" s="5"/>
      <c r="VDA377" s="5"/>
      <c r="VDB377" s="5"/>
      <c r="VDC377" s="5"/>
      <c r="VDD377" s="5"/>
      <c r="VDE377" s="5"/>
      <c r="VDF377" s="5"/>
      <c r="VDG377" s="5"/>
      <c r="VDH377" s="5"/>
      <c r="VDI377" s="5"/>
      <c r="VDJ377" s="5"/>
      <c r="VDK377" s="5"/>
      <c r="VDL377" s="5"/>
      <c r="VDM377" s="5"/>
      <c r="VDN377" s="5"/>
      <c r="VDO377" s="5"/>
      <c r="VDP377" s="5"/>
      <c r="VDQ377" s="5"/>
      <c r="VDR377" s="5"/>
      <c r="VDS377" s="5"/>
      <c r="VDT377" s="5"/>
      <c r="VDU377" s="5"/>
      <c r="VDV377" s="5"/>
      <c r="VDW377" s="5"/>
      <c r="VDX377" s="5"/>
      <c r="VDY377" s="5"/>
      <c r="VDZ377" s="5"/>
      <c r="VEA377" s="5"/>
      <c r="VEB377" s="5"/>
      <c r="VEC377" s="5"/>
      <c r="VED377" s="5"/>
      <c r="VEE377" s="5"/>
      <c r="VEF377" s="5"/>
      <c r="VEG377" s="5"/>
      <c r="VEH377" s="5"/>
      <c r="VEI377" s="5"/>
      <c r="VEJ377" s="5"/>
      <c r="VEK377" s="5"/>
      <c r="VEL377" s="5"/>
      <c r="VEM377" s="5"/>
      <c r="VEN377" s="5"/>
      <c r="VEO377" s="5"/>
      <c r="VEP377" s="5"/>
      <c r="VEQ377" s="5"/>
      <c r="VER377" s="5"/>
      <c r="VES377" s="5"/>
      <c r="VET377" s="5"/>
      <c r="VEU377" s="5"/>
      <c r="VEV377" s="5"/>
      <c r="VEW377" s="5"/>
      <c r="VEX377" s="5"/>
      <c r="VEY377" s="5"/>
      <c r="VEZ377" s="5"/>
      <c r="VFA377" s="5"/>
      <c r="VFB377" s="5"/>
      <c r="VFC377" s="5"/>
      <c r="VFD377" s="5"/>
      <c r="VFE377" s="5"/>
      <c r="VFF377" s="5"/>
      <c r="VFG377" s="5"/>
      <c r="VFH377" s="5"/>
      <c r="VFI377" s="5"/>
      <c r="VFJ377" s="5"/>
      <c r="VFK377" s="5"/>
      <c r="VFL377" s="5"/>
      <c r="VFM377" s="5"/>
      <c r="VFN377" s="5"/>
      <c r="VFO377" s="5"/>
      <c r="VFP377" s="5"/>
      <c r="VFQ377" s="5"/>
      <c r="VFR377" s="5"/>
      <c r="VFS377" s="5"/>
      <c r="VFT377" s="5"/>
      <c r="VFU377" s="5"/>
      <c r="VFV377" s="5"/>
      <c r="VFW377" s="5"/>
      <c r="VFX377" s="5"/>
      <c r="VFY377" s="5"/>
      <c r="VFZ377" s="5"/>
      <c r="VGA377" s="5"/>
      <c r="VGB377" s="5"/>
      <c r="VGC377" s="5"/>
      <c r="VGD377" s="5"/>
      <c r="VGE377" s="5"/>
      <c r="VGF377" s="5"/>
      <c r="VGG377" s="5"/>
      <c r="VGH377" s="5"/>
      <c r="VGI377" s="5"/>
      <c r="VGJ377" s="5"/>
      <c r="VGK377" s="5"/>
      <c r="VGL377" s="5"/>
      <c r="VGM377" s="5"/>
      <c r="VGN377" s="5"/>
      <c r="VGO377" s="5"/>
      <c r="VGP377" s="5"/>
      <c r="VGQ377" s="5"/>
      <c r="VGR377" s="5"/>
      <c r="VGS377" s="5"/>
      <c r="VGT377" s="5"/>
      <c r="VGU377" s="5"/>
      <c r="VGV377" s="5"/>
      <c r="VGW377" s="5"/>
      <c r="VGX377" s="5"/>
      <c r="VGY377" s="5"/>
      <c r="VGZ377" s="5"/>
      <c r="VHA377" s="5"/>
      <c r="VHB377" s="5"/>
      <c r="VHC377" s="5"/>
      <c r="VHD377" s="5"/>
      <c r="VHE377" s="5"/>
      <c r="VHF377" s="5"/>
      <c r="VHG377" s="5"/>
      <c r="VHH377" s="5"/>
      <c r="VHI377" s="5"/>
      <c r="VHJ377" s="5"/>
      <c r="VHK377" s="5"/>
      <c r="VHL377" s="5"/>
      <c r="VHM377" s="5"/>
      <c r="VHN377" s="5"/>
      <c r="VHO377" s="5"/>
      <c r="VHP377" s="5"/>
      <c r="VHQ377" s="5"/>
      <c r="VHR377" s="5"/>
      <c r="VHS377" s="5"/>
      <c r="VHT377" s="5"/>
      <c r="VHU377" s="5"/>
      <c r="VHV377" s="5"/>
      <c r="VHW377" s="5"/>
      <c r="VHX377" s="5"/>
      <c r="VHY377" s="5"/>
      <c r="VHZ377" s="5"/>
      <c r="VIA377" s="5"/>
      <c r="VIB377" s="5"/>
      <c r="VIC377" s="5"/>
      <c r="VID377" s="5"/>
      <c r="VIE377" s="5"/>
      <c r="VIF377" s="5"/>
      <c r="VIG377" s="5"/>
      <c r="VIH377" s="5"/>
      <c r="VII377" s="5"/>
      <c r="VIJ377" s="5"/>
      <c r="VIK377" s="5"/>
      <c r="VIL377" s="5"/>
      <c r="VIM377" s="5"/>
      <c r="VIN377" s="5"/>
      <c r="VIO377" s="5"/>
      <c r="VIP377" s="5"/>
      <c r="VIQ377" s="5"/>
      <c r="VIR377" s="5"/>
      <c r="VIS377" s="5"/>
      <c r="VIT377" s="5"/>
      <c r="VIU377" s="5"/>
      <c r="VIV377" s="5"/>
      <c r="VIW377" s="5"/>
      <c r="VIX377" s="5"/>
      <c r="VIY377" s="5"/>
      <c r="VIZ377" s="5"/>
      <c r="VJA377" s="5"/>
      <c r="VJB377" s="5"/>
      <c r="VJC377" s="5"/>
      <c r="VJD377" s="5"/>
      <c r="VJE377" s="5"/>
      <c r="VJF377" s="5"/>
      <c r="VJG377" s="5"/>
      <c r="VJH377" s="5"/>
      <c r="VJI377" s="5"/>
      <c r="VJJ377" s="5"/>
      <c r="VJK377" s="5"/>
      <c r="VJL377" s="5"/>
      <c r="VJM377" s="5"/>
      <c r="VJN377" s="5"/>
      <c r="VJO377" s="5"/>
      <c r="VJP377" s="5"/>
      <c r="VJQ377" s="5"/>
      <c r="VJR377" s="5"/>
      <c r="VJS377" s="5"/>
      <c r="VJT377" s="5"/>
      <c r="VJU377" s="5"/>
      <c r="VJV377" s="5"/>
      <c r="VJW377" s="5"/>
      <c r="VJX377" s="5"/>
      <c r="VJY377" s="5"/>
      <c r="VJZ377" s="5"/>
      <c r="VKA377" s="5"/>
      <c r="VKB377" s="5"/>
      <c r="VKC377" s="5"/>
      <c r="VKD377" s="5"/>
      <c r="VKE377" s="5"/>
      <c r="VKF377" s="5"/>
      <c r="VKG377" s="5"/>
      <c r="VKH377" s="5"/>
      <c r="VKI377" s="5"/>
      <c r="VKJ377" s="5"/>
      <c r="VKK377" s="5"/>
      <c r="VKL377" s="5"/>
      <c r="VKM377" s="5"/>
      <c r="VKN377" s="5"/>
      <c r="VKO377" s="5"/>
      <c r="VKP377" s="5"/>
      <c r="VKQ377" s="5"/>
      <c r="VKR377" s="5"/>
      <c r="VKS377" s="5"/>
      <c r="VKT377" s="5"/>
      <c r="VKU377" s="5"/>
      <c r="VKV377" s="5"/>
      <c r="VKW377" s="5"/>
      <c r="VKX377" s="5"/>
      <c r="VKY377" s="5"/>
      <c r="VKZ377" s="5"/>
      <c r="VLA377" s="5"/>
      <c r="VLB377" s="5"/>
      <c r="VLC377" s="5"/>
      <c r="VLD377" s="5"/>
      <c r="VLE377" s="5"/>
      <c r="VLF377" s="5"/>
      <c r="VLG377" s="5"/>
      <c r="VLH377" s="5"/>
      <c r="VLI377" s="5"/>
      <c r="VLJ377" s="5"/>
      <c r="VLK377" s="5"/>
      <c r="VLL377" s="5"/>
      <c r="VLM377" s="5"/>
      <c r="VLN377" s="5"/>
      <c r="VLO377" s="5"/>
      <c r="VLP377" s="5"/>
      <c r="VLQ377" s="5"/>
      <c r="VLR377" s="5"/>
      <c r="VLS377" s="5"/>
      <c r="VLT377" s="5"/>
      <c r="VLU377" s="5"/>
      <c r="VLV377" s="5"/>
      <c r="VLW377" s="5"/>
      <c r="VLX377" s="5"/>
      <c r="VLY377" s="5"/>
      <c r="VLZ377" s="5"/>
      <c r="VMA377" s="5"/>
      <c r="VMB377" s="5"/>
      <c r="VMC377" s="5"/>
      <c r="VMD377" s="5"/>
      <c r="VME377" s="5"/>
      <c r="VMF377" s="5"/>
      <c r="VMG377" s="5"/>
      <c r="VMH377" s="5"/>
      <c r="VMI377" s="5"/>
      <c r="VMJ377" s="5"/>
      <c r="VMK377" s="5"/>
      <c r="VML377" s="5"/>
      <c r="VMM377" s="5"/>
      <c r="VMN377" s="5"/>
      <c r="VMO377" s="5"/>
      <c r="VMP377" s="5"/>
      <c r="VMQ377" s="5"/>
      <c r="VMR377" s="5"/>
      <c r="VMS377" s="5"/>
      <c r="VMT377" s="5"/>
      <c r="VMU377" s="5"/>
      <c r="VMV377" s="5"/>
      <c r="VMW377" s="5"/>
      <c r="VMX377" s="5"/>
      <c r="VMY377" s="5"/>
      <c r="VMZ377" s="5"/>
      <c r="VNA377" s="5"/>
      <c r="VNB377" s="5"/>
      <c r="VNC377" s="5"/>
      <c r="VND377" s="5"/>
      <c r="VNE377" s="5"/>
      <c r="VNF377" s="5"/>
      <c r="VNG377" s="5"/>
      <c r="VNH377" s="5"/>
      <c r="VNI377" s="5"/>
      <c r="VNJ377" s="5"/>
      <c r="VNK377" s="5"/>
      <c r="VNL377" s="5"/>
      <c r="VNM377" s="5"/>
      <c r="VNN377" s="5"/>
      <c r="VNO377" s="5"/>
      <c r="VNP377" s="5"/>
      <c r="VNQ377" s="5"/>
      <c r="VNR377" s="5"/>
      <c r="VNS377" s="5"/>
      <c r="VNT377" s="5"/>
      <c r="VNU377" s="5"/>
      <c r="VNV377" s="5"/>
      <c r="VNW377" s="5"/>
      <c r="VNX377" s="5"/>
      <c r="VNY377" s="5"/>
      <c r="VNZ377" s="5"/>
      <c r="VOA377" s="5"/>
      <c r="VOB377" s="5"/>
      <c r="VOC377" s="5"/>
      <c r="VOD377" s="5"/>
      <c r="VOE377" s="5"/>
      <c r="VOF377" s="5"/>
      <c r="VOG377" s="5"/>
      <c r="VOH377" s="5"/>
      <c r="VOI377" s="5"/>
      <c r="VOJ377" s="5"/>
      <c r="VOK377" s="5"/>
      <c r="VOL377" s="5"/>
      <c r="VOM377" s="5"/>
      <c r="VON377" s="5"/>
      <c r="VOO377" s="5"/>
      <c r="VOP377" s="5"/>
      <c r="VOQ377" s="5"/>
      <c r="VOR377" s="5"/>
      <c r="VOS377" s="5"/>
      <c r="VOT377" s="5"/>
      <c r="VOU377" s="5"/>
      <c r="VOV377" s="5"/>
      <c r="VOW377" s="5"/>
      <c r="VOX377" s="5"/>
      <c r="VOY377" s="5"/>
      <c r="VOZ377" s="5"/>
      <c r="VPA377" s="5"/>
      <c r="VPB377" s="5"/>
      <c r="VPC377" s="5"/>
      <c r="VPD377" s="5"/>
      <c r="VPE377" s="5"/>
      <c r="VPF377" s="5"/>
      <c r="VPG377" s="5"/>
      <c r="VPH377" s="5"/>
      <c r="VPI377" s="5"/>
      <c r="VPJ377" s="5"/>
      <c r="VPK377" s="5"/>
      <c r="VPL377" s="5"/>
      <c r="VPM377" s="5"/>
      <c r="VPN377" s="5"/>
      <c r="VPO377" s="5"/>
      <c r="VPP377" s="5"/>
      <c r="VPQ377" s="5"/>
      <c r="VPR377" s="5"/>
      <c r="VPS377" s="5"/>
      <c r="VPT377" s="5"/>
      <c r="VPU377" s="5"/>
      <c r="VPV377" s="5"/>
      <c r="VPW377" s="5"/>
      <c r="VPX377" s="5"/>
      <c r="VPY377" s="5"/>
      <c r="VPZ377" s="5"/>
      <c r="VQA377" s="5"/>
      <c r="VQB377" s="5"/>
      <c r="VQC377" s="5"/>
      <c r="VQD377" s="5"/>
      <c r="VQE377" s="5"/>
      <c r="VQF377" s="5"/>
      <c r="VQG377" s="5"/>
      <c r="VQH377" s="5"/>
      <c r="VQI377" s="5"/>
      <c r="VQJ377" s="5"/>
      <c r="VQK377" s="5"/>
      <c r="VQL377" s="5"/>
      <c r="VQM377" s="5"/>
      <c r="VQN377" s="5"/>
      <c r="VQO377" s="5"/>
      <c r="VQP377" s="5"/>
      <c r="VQQ377" s="5"/>
      <c r="VQR377" s="5"/>
      <c r="VQS377" s="5"/>
      <c r="VQT377" s="5"/>
      <c r="VQU377" s="5"/>
      <c r="VQV377" s="5"/>
      <c r="VQW377" s="5"/>
      <c r="VQX377" s="5"/>
      <c r="VQY377" s="5"/>
      <c r="VQZ377" s="5"/>
      <c r="VRA377" s="5"/>
      <c r="VRB377" s="5"/>
      <c r="VRC377" s="5"/>
      <c r="VRD377" s="5"/>
      <c r="VRE377" s="5"/>
      <c r="VRF377" s="5"/>
      <c r="VRG377" s="5"/>
      <c r="VRH377" s="5"/>
      <c r="VRI377" s="5"/>
      <c r="VRJ377" s="5"/>
      <c r="VRK377" s="5"/>
      <c r="VRL377" s="5"/>
      <c r="VRM377" s="5"/>
      <c r="VRN377" s="5"/>
      <c r="VRO377" s="5"/>
      <c r="VRP377" s="5"/>
      <c r="VRQ377" s="5"/>
      <c r="VRR377" s="5"/>
      <c r="VRS377" s="5"/>
      <c r="VRT377" s="5"/>
      <c r="VRU377" s="5"/>
      <c r="VRV377" s="5"/>
      <c r="VRW377" s="5"/>
      <c r="VRX377" s="5"/>
      <c r="VRY377" s="5"/>
      <c r="VRZ377" s="5"/>
      <c r="VSA377" s="5"/>
      <c r="VSB377" s="5"/>
      <c r="VSC377" s="5"/>
      <c r="VSD377" s="5"/>
      <c r="VSE377" s="5"/>
      <c r="VSF377" s="5"/>
      <c r="VSG377" s="5"/>
      <c r="VSH377" s="5"/>
      <c r="VSI377" s="5"/>
      <c r="VSJ377" s="5"/>
      <c r="VSK377" s="5"/>
      <c r="VSL377" s="5"/>
      <c r="VSM377" s="5"/>
      <c r="VSN377" s="5"/>
      <c r="VSO377" s="5"/>
      <c r="VSP377" s="5"/>
      <c r="VSQ377" s="5"/>
      <c r="VSR377" s="5"/>
      <c r="VSS377" s="5"/>
      <c r="VST377" s="5"/>
      <c r="VSU377" s="5"/>
      <c r="VSV377" s="5"/>
      <c r="VSW377" s="5"/>
      <c r="VSX377" s="5"/>
      <c r="VSY377" s="5"/>
      <c r="VSZ377" s="5"/>
      <c r="VTA377" s="5"/>
      <c r="VTB377" s="5"/>
      <c r="VTC377" s="5"/>
      <c r="VTD377" s="5"/>
      <c r="VTE377" s="5"/>
      <c r="VTF377" s="5"/>
      <c r="VTG377" s="5"/>
      <c r="VTH377" s="5"/>
      <c r="VTI377" s="5"/>
      <c r="VTJ377" s="5"/>
      <c r="VTK377" s="5"/>
      <c r="VTL377" s="5"/>
      <c r="VTM377" s="5"/>
      <c r="VTN377" s="5"/>
      <c r="VTO377" s="5"/>
      <c r="VTP377" s="5"/>
      <c r="VTQ377" s="5"/>
      <c r="VTR377" s="5"/>
      <c r="VTS377" s="5"/>
      <c r="VTT377" s="5"/>
      <c r="VTU377" s="5"/>
      <c r="VTV377" s="5"/>
      <c r="VTW377" s="5"/>
      <c r="VTX377" s="5"/>
      <c r="VTY377" s="5"/>
      <c r="VTZ377" s="5"/>
      <c r="VUA377" s="5"/>
      <c r="VUB377" s="5"/>
      <c r="VUC377" s="5"/>
      <c r="VUD377" s="5"/>
      <c r="VUE377" s="5"/>
      <c r="VUF377" s="5"/>
      <c r="VUG377" s="5"/>
      <c r="VUH377" s="5"/>
      <c r="VUI377" s="5"/>
      <c r="VUJ377" s="5"/>
      <c r="VUK377" s="5"/>
      <c r="VUL377" s="5"/>
      <c r="VUM377" s="5"/>
      <c r="VUN377" s="5"/>
      <c r="VUO377" s="5"/>
      <c r="VUP377" s="5"/>
      <c r="VUQ377" s="5"/>
      <c r="VUR377" s="5"/>
      <c r="VUS377" s="5"/>
      <c r="VUT377" s="5"/>
      <c r="VUU377" s="5"/>
      <c r="VUV377" s="5"/>
      <c r="VUW377" s="5"/>
      <c r="VUX377" s="5"/>
      <c r="VUY377" s="5"/>
      <c r="VUZ377" s="5"/>
      <c r="VVA377" s="5"/>
      <c r="VVB377" s="5"/>
      <c r="VVC377" s="5"/>
      <c r="VVD377" s="5"/>
      <c r="VVE377" s="5"/>
      <c r="VVF377" s="5"/>
      <c r="VVG377" s="5"/>
      <c r="VVH377" s="5"/>
      <c r="VVI377" s="5"/>
      <c r="VVJ377" s="5"/>
      <c r="VVK377" s="5"/>
      <c r="VVL377" s="5"/>
      <c r="VVM377" s="5"/>
      <c r="VVN377" s="5"/>
      <c r="VVO377" s="5"/>
      <c r="VVP377" s="5"/>
      <c r="VVQ377" s="5"/>
      <c r="VVR377" s="5"/>
      <c r="VVS377" s="5"/>
      <c r="VVT377" s="5"/>
      <c r="VVU377" s="5"/>
      <c r="VVV377" s="5"/>
      <c r="VVW377" s="5"/>
      <c r="VVX377" s="5"/>
      <c r="VVY377" s="5"/>
      <c r="VVZ377" s="5"/>
      <c r="VWA377" s="5"/>
      <c r="VWB377" s="5"/>
      <c r="VWC377" s="5"/>
      <c r="VWD377" s="5"/>
      <c r="VWE377" s="5"/>
      <c r="VWF377" s="5"/>
      <c r="VWG377" s="5"/>
      <c r="VWH377" s="5"/>
      <c r="VWI377" s="5"/>
      <c r="VWJ377" s="5"/>
      <c r="VWK377" s="5"/>
      <c r="VWL377" s="5"/>
      <c r="VWM377" s="5"/>
      <c r="VWN377" s="5"/>
      <c r="VWO377" s="5"/>
      <c r="VWP377" s="5"/>
      <c r="VWQ377" s="5"/>
      <c r="VWR377" s="5"/>
      <c r="VWS377" s="5"/>
      <c r="VWT377" s="5"/>
      <c r="VWU377" s="5"/>
      <c r="VWV377" s="5"/>
      <c r="VWW377" s="5"/>
      <c r="VWX377" s="5"/>
      <c r="VWY377" s="5"/>
      <c r="VWZ377" s="5"/>
      <c r="VXA377" s="5"/>
      <c r="VXB377" s="5"/>
      <c r="VXC377" s="5"/>
      <c r="VXD377" s="5"/>
      <c r="VXE377" s="5"/>
      <c r="VXF377" s="5"/>
      <c r="VXG377" s="5"/>
      <c r="VXH377" s="5"/>
      <c r="VXI377" s="5"/>
      <c r="VXJ377" s="5"/>
      <c r="VXK377" s="5"/>
      <c r="VXL377" s="5"/>
      <c r="VXM377" s="5"/>
      <c r="VXN377" s="5"/>
      <c r="VXO377" s="5"/>
      <c r="VXP377" s="5"/>
      <c r="VXQ377" s="5"/>
      <c r="VXR377" s="5"/>
      <c r="VXS377" s="5"/>
      <c r="VXT377" s="5"/>
      <c r="VXU377" s="5"/>
      <c r="VXV377" s="5"/>
      <c r="VXW377" s="5"/>
      <c r="VXX377" s="5"/>
      <c r="VXY377" s="5"/>
      <c r="VXZ377" s="5"/>
      <c r="VYA377" s="5"/>
      <c r="VYB377" s="5"/>
      <c r="VYC377" s="5"/>
      <c r="VYD377" s="5"/>
      <c r="VYE377" s="5"/>
      <c r="VYF377" s="5"/>
      <c r="VYG377" s="5"/>
      <c r="VYH377" s="5"/>
      <c r="VYI377" s="5"/>
      <c r="VYJ377" s="5"/>
      <c r="VYK377" s="5"/>
      <c r="VYL377" s="5"/>
      <c r="VYM377" s="5"/>
      <c r="VYN377" s="5"/>
      <c r="VYO377" s="5"/>
      <c r="VYP377" s="5"/>
      <c r="VYQ377" s="5"/>
      <c r="VYR377" s="5"/>
      <c r="VYS377" s="5"/>
      <c r="VYT377" s="5"/>
      <c r="VYU377" s="5"/>
      <c r="VYV377" s="5"/>
      <c r="VYW377" s="5"/>
      <c r="VYX377" s="5"/>
      <c r="VYY377" s="5"/>
      <c r="VYZ377" s="5"/>
      <c r="VZA377" s="5"/>
      <c r="VZB377" s="5"/>
      <c r="VZC377" s="5"/>
      <c r="VZD377" s="5"/>
      <c r="VZE377" s="5"/>
      <c r="VZF377" s="5"/>
      <c r="VZG377" s="5"/>
      <c r="VZH377" s="5"/>
      <c r="VZI377" s="5"/>
      <c r="VZJ377" s="5"/>
      <c r="VZK377" s="5"/>
      <c r="VZL377" s="5"/>
      <c r="VZM377" s="5"/>
      <c r="VZN377" s="5"/>
      <c r="VZO377" s="5"/>
      <c r="VZP377" s="5"/>
      <c r="VZQ377" s="5"/>
      <c r="VZR377" s="5"/>
      <c r="VZS377" s="5"/>
      <c r="VZT377" s="5"/>
      <c r="VZU377" s="5"/>
      <c r="VZV377" s="5"/>
      <c r="VZW377" s="5"/>
      <c r="VZX377" s="5"/>
      <c r="VZY377" s="5"/>
      <c r="VZZ377" s="5"/>
      <c r="WAA377" s="5"/>
      <c r="WAB377" s="5"/>
      <c r="WAC377" s="5"/>
      <c r="WAD377" s="5"/>
      <c r="WAE377" s="5"/>
      <c r="WAF377" s="5"/>
      <c r="WAG377" s="5"/>
      <c r="WAH377" s="5"/>
      <c r="WAI377" s="5"/>
      <c r="WAJ377" s="5"/>
      <c r="WAK377" s="5"/>
      <c r="WAL377" s="5"/>
      <c r="WAM377" s="5"/>
      <c r="WAN377" s="5"/>
      <c r="WAO377" s="5"/>
      <c r="WAP377" s="5"/>
      <c r="WAQ377" s="5"/>
      <c r="WAR377" s="5"/>
      <c r="WAS377" s="5"/>
      <c r="WAT377" s="5"/>
      <c r="WAU377" s="5"/>
      <c r="WAV377" s="5"/>
      <c r="WAW377" s="5"/>
      <c r="WAX377" s="5"/>
      <c r="WAY377" s="5"/>
      <c r="WAZ377" s="5"/>
      <c r="WBA377" s="5"/>
      <c r="WBB377" s="5"/>
      <c r="WBC377" s="5"/>
      <c r="WBD377" s="5"/>
      <c r="WBE377" s="5"/>
      <c r="WBF377" s="5"/>
      <c r="WBG377" s="5"/>
      <c r="WBH377" s="5"/>
      <c r="WBI377" s="5"/>
      <c r="WBJ377" s="5"/>
      <c r="WBK377" s="5"/>
      <c r="WBL377" s="5"/>
      <c r="WBM377" s="5"/>
      <c r="WBN377" s="5"/>
      <c r="WBO377" s="5"/>
      <c r="WBP377" s="5"/>
      <c r="WBQ377" s="5"/>
      <c r="WBR377" s="5"/>
      <c r="WBS377" s="5"/>
      <c r="WBT377" s="5"/>
      <c r="WBU377" s="5"/>
      <c r="WBV377" s="5"/>
      <c r="WBW377" s="5"/>
      <c r="WBX377" s="5"/>
      <c r="WBY377" s="5"/>
      <c r="WBZ377" s="5"/>
      <c r="WCA377" s="5"/>
      <c r="WCB377" s="5"/>
      <c r="WCC377" s="5"/>
      <c r="WCD377" s="5"/>
      <c r="WCE377" s="5"/>
      <c r="WCF377" s="5"/>
      <c r="WCG377" s="5"/>
      <c r="WCH377" s="5"/>
      <c r="WCI377" s="5"/>
      <c r="WCJ377" s="5"/>
      <c r="WCK377" s="5"/>
      <c r="WCL377" s="5"/>
      <c r="WCM377" s="5"/>
      <c r="WCN377" s="5"/>
      <c r="WCO377" s="5"/>
      <c r="WCP377" s="5"/>
      <c r="WCQ377" s="5"/>
      <c r="WCR377" s="5"/>
      <c r="WCS377" s="5"/>
      <c r="WCT377" s="5"/>
      <c r="WCU377" s="5"/>
      <c r="WCV377" s="5"/>
      <c r="WCW377" s="5"/>
      <c r="WCX377" s="5"/>
      <c r="WCY377" s="5"/>
      <c r="WCZ377" s="5"/>
      <c r="WDA377" s="5"/>
      <c r="WDB377" s="5"/>
      <c r="WDC377" s="5"/>
      <c r="WDD377" s="5"/>
      <c r="WDE377" s="5"/>
      <c r="WDF377" s="5"/>
      <c r="WDG377" s="5"/>
      <c r="WDH377" s="5"/>
      <c r="WDI377" s="5"/>
      <c r="WDJ377" s="5"/>
      <c r="WDK377" s="5"/>
      <c r="WDL377" s="5"/>
      <c r="WDM377" s="5"/>
      <c r="WDN377" s="5"/>
      <c r="WDO377" s="5"/>
      <c r="WDP377" s="5"/>
      <c r="WDQ377" s="5"/>
      <c r="WDR377" s="5"/>
      <c r="WDS377" s="5"/>
      <c r="WDT377" s="5"/>
      <c r="WDU377" s="5"/>
      <c r="WDV377" s="5"/>
      <c r="WDW377" s="5"/>
      <c r="WDX377" s="5"/>
      <c r="WDY377" s="5"/>
      <c r="WDZ377" s="5"/>
      <c r="WEA377" s="5"/>
      <c r="WEB377" s="5"/>
      <c r="WEC377" s="5"/>
      <c r="WED377" s="5"/>
      <c r="WEE377" s="5"/>
      <c r="WEF377" s="5"/>
      <c r="WEG377" s="5"/>
      <c r="WEH377" s="5"/>
      <c r="WEI377" s="5"/>
      <c r="WEJ377" s="5"/>
      <c r="WEK377" s="5"/>
      <c r="WEL377" s="5"/>
      <c r="WEM377" s="5"/>
      <c r="WEN377" s="5"/>
      <c r="WEO377" s="5"/>
      <c r="WEP377" s="5"/>
      <c r="WEQ377" s="5"/>
      <c r="WER377" s="5"/>
      <c r="WES377" s="5"/>
      <c r="WET377" s="5"/>
      <c r="WEU377" s="5"/>
      <c r="WEV377" s="5"/>
      <c r="WEW377" s="5"/>
      <c r="WEX377" s="5"/>
      <c r="WEY377" s="5"/>
      <c r="WEZ377" s="5"/>
      <c r="WFA377" s="5"/>
      <c r="WFB377" s="5"/>
      <c r="WFC377" s="5"/>
      <c r="WFD377" s="5"/>
      <c r="WFE377" s="5"/>
      <c r="WFF377" s="5"/>
      <c r="WFG377" s="5"/>
      <c r="WFH377" s="5"/>
      <c r="WFI377" s="5"/>
      <c r="WFJ377" s="5"/>
      <c r="WFK377" s="5"/>
      <c r="WFL377" s="5"/>
      <c r="WFM377" s="5"/>
      <c r="WFN377" s="5"/>
      <c r="WFO377" s="5"/>
      <c r="WFP377" s="5"/>
      <c r="WFQ377" s="5"/>
      <c r="WFR377" s="5"/>
      <c r="WFS377" s="5"/>
      <c r="WFT377" s="5"/>
      <c r="WFU377" s="5"/>
      <c r="WFV377" s="5"/>
      <c r="WFW377" s="5"/>
      <c r="WFX377" s="5"/>
      <c r="WFY377" s="5"/>
      <c r="WFZ377" s="5"/>
      <c r="WGA377" s="5"/>
      <c r="WGB377" s="5"/>
      <c r="WGC377" s="5"/>
      <c r="WGD377" s="5"/>
      <c r="WGE377" s="5"/>
      <c r="WGF377" s="5"/>
      <c r="WGG377" s="5"/>
      <c r="WGH377" s="5"/>
      <c r="WGI377" s="5"/>
      <c r="WGJ377" s="5"/>
      <c r="WGK377" s="5"/>
      <c r="WGL377" s="5"/>
      <c r="WGM377" s="5"/>
      <c r="WGN377" s="5"/>
      <c r="WGO377" s="5"/>
      <c r="WGP377" s="5"/>
      <c r="WGQ377" s="5"/>
      <c r="WGR377" s="5"/>
      <c r="WGS377" s="5"/>
      <c r="WGT377" s="5"/>
      <c r="WGU377" s="5"/>
      <c r="WGV377" s="5"/>
      <c r="WGW377" s="5"/>
      <c r="WGX377" s="5"/>
      <c r="WGY377" s="5"/>
      <c r="WGZ377" s="5"/>
      <c r="WHA377" s="5"/>
      <c r="WHB377" s="5"/>
      <c r="WHC377" s="5"/>
      <c r="WHD377" s="5"/>
      <c r="WHE377" s="5"/>
      <c r="WHF377" s="5"/>
      <c r="WHG377" s="5"/>
      <c r="WHH377" s="5"/>
      <c r="WHI377" s="5"/>
      <c r="WHJ377" s="5"/>
      <c r="WHK377" s="5"/>
      <c r="WHL377" s="5"/>
      <c r="WHM377" s="5"/>
      <c r="WHN377" s="5"/>
      <c r="WHO377" s="5"/>
      <c r="WHP377" s="5"/>
      <c r="WHQ377" s="5"/>
      <c r="WHR377" s="5"/>
      <c r="WHS377" s="5"/>
      <c r="WHT377" s="5"/>
      <c r="WHU377" s="5"/>
      <c r="WHV377" s="5"/>
      <c r="WHW377" s="5"/>
      <c r="WHX377" s="5"/>
      <c r="WHY377" s="5"/>
      <c r="WHZ377" s="5"/>
      <c r="WIA377" s="5"/>
      <c r="WIB377" s="5"/>
      <c r="WIC377" s="5"/>
      <c r="WID377" s="5"/>
      <c r="WIE377" s="5"/>
      <c r="WIF377" s="5"/>
      <c r="WIG377" s="5"/>
      <c r="WIH377" s="5"/>
      <c r="WII377" s="5"/>
      <c r="WIJ377" s="5"/>
      <c r="WIK377" s="5"/>
      <c r="WIL377" s="5"/>
      <c r="WIM377" s="5"/>
      <c r="WIN377" s="5"/>
      <c r="WIO377" s="5"/>
      <c r="WIP377" s="5"/>
      <c r="WIQ377" s="5"/>
      <c r="WIR377" s="5"/>
      <c r="WIS377" s="5"/>
      <c r="WIT377" s="5"/>
      <c r="WIU377" s="5"/>
      <c r="WIV377" s="5"/>
      <c r="WIW377" s="5"/>
      <c r="WIX377" s="5"/>
      <c r="WIY377" s="5"/>
      <c r="WIZ377" s="5"/>
      <c r="WJA377" s="5"/>
      <c r="WJB377" s="5"/>
      <c r="WJC377" s="5"/>
      <c r="WJD377" s="5"/>
      <c r="WJE377" s="5"/>
      <c r="WJF377" s="5"/>
      <c r="WJG377" s="5"/>
      <c r="WJH377" s="5"/>
      <c r="WJI377" s="5"/>
      <c r="WJJ377" s="5"/>
      <c r="WJK377" s="5"/>
      <c r="WJL377" s="5"/>
      <c r="WJM377" s="5"/>
      <c r="WJN377" s="5"/>
      <c r="WJO377" s="5"/>
      <c r="WJP377" s="5"/>
      <c r="WJQ377" s="5"/>
      <c r="WJR377" s="5"/>
      <c r="WJS377" s="5"/>
      <c r="WJT377" s="5"/>
      <c r="WJU377" s="5"/>
      <c r="WJV377" s="5"/>
      <c r="WJW377" s="5"/>
      <c r="WJX377" s="5"/>
      <c r="WJY377" s="5"/>
      <c r="WJZ377" s="5"/>
      <c r="WKA377" s="5"/>
      <c r="WKB377" s="5"/>
      <c r="WKC377" s="5"/>
      <c r="WKD377" s="5"/>
      <c r="WKE377" s="5"/>
      <c r="WKF377" s="5"/>
      <c r="WKG377" s="5"/>
      <c r="WKH377" s="5"/>
      <c r="WKI377" s="5"/>
      <c r="WKJ377" s="5"/>
      <c r="WKK377" s="5"/>
      <c r="WKL377" s="5"/>
      <c r="WKM377" s="5"/>
      <c r="WKN377" s="5"/>
      <c r="WKO377" s="5"/>
      <c r="WKP377" s="5"/>
      <c r="WKQ377" s="5"/>
      <c r="WKR377" s="5"/>
      <c r="WKS377" s="5"/>
      <c r="WKT377" s="5"/>
      <c r="WKU377" s="5"/>
      <c r="WKV377" s="5"/>
      <c r="WKW377" s="5"/>
      <c r="WKX377" s="5"/>
      <c r="WKY377" s="5"/>
      <c r="WKZ377" s="5"/>
      <c r="WLA377" s="5"/>
      <c r="WLB377" s="5"/>
      <c r="WLC377" s="5"/>
      <c r="WLD377" s="5"/>
      <c r="WLE377" s="5"/>
      <c r="WLF377" s="5"/>
      <c r="WLG377" s="5"/>
      <c r="WLH377" s="5"/>
      <c r="WLI377" s="5"/>
      <c r="WLJ377" s="5"/>
      <c r="WLK377" s="5"/>
      <c r="WLL377" s="5"/>
      <c r="WLM377" s="5"/>
      <c r="WLN377" s="5"/>
      <c r="WLO377" s="5"/>
      <c r="WLP377" s="5"/>
      <c r="WLQ377" s="5"/>
      <c r="WLR377" s="5"/>
      <c r="WLS377" s="5"/>
      <c r="WLT377" s="5"/>
      <c r="WLU377" s="5"/>
      <c r="WLV377" s="5"/>
      <c r="WLW377" s="5"/>
      <c r="WLX377" s="5"/>
      <c r="WLY377" s="5"/>
      <c r="WLZ377" s="5"/>
      <c r="WMA377" s="5"/>
      <c r="WMB377" s="5"/>
      <c r="WMC377" s="5"/>
      <c r="WMD377" s="5"/>
      <c r="WME377" s="5"/>
      <c r="WMF377" s="5"/>
      <c r="WMG377" s="5"/>
      <c r="WMH377" s="5"/>
      <c r="WMI377" s="5"/>
      <c r="WMJ377" s="5"/>
      <c r="WMK377" s="5"/>
      <c r="WML377" s="5"/>
      <c r="WMM377" s="5"/>
      <c r="WMN377" s="5"/>
      <c r="WMO377" s="5"/>
      <c r="WMP377" s="5"/>
      <c r="WMQ377" s="5"/>
      <c r="WMR377" s="5"/>
      <c r="WMS377" s="5"/>
      <c r="WMT377" s="5"/>
      <c r="WMU377" s="5"/>
      <c r="WMV377" s="5"/>
      <c r="WMW377" s="5"/>
      <c r="WMX377" s="5"/>
      <c r="WMY377" s="5"/>
      <c r="WMZ377" s="5"/>
      <c r="WNA377" s="5"/>
      <c r="WNB377" s="5"/>
      <c r="WNC377" s="5"/>
      <c r="WND377" s="5"/>
      <c r="WNE377" s="5"/>
      <c r="WNF377" s="5"/>
      <c r="WNG377" s="5"/>
      <c r="WNH377" s="5"/>
      <c r="WNI377" s="5"/>
      <c r="WNJ377" s="5"/>
      <c r="WNK377" s="5"/>
      <c r="WNL377" s="5"/>
      <c r="WNM377" s="5"/>
      <c r="WNN377" s="5"/>
      <c r="WNO377" s="5"/>
      <c r="WNP377" s="5"/>
      <c r="WNQ377" s="5"/>
      <c r="WNR377" s="5"/>
      <c r="WNS377" s="5"/>
      <c r="WNT377" s="5"/>
      <c r="WNU377" s="5"/>
      <c r="WNV377" s="5"/>
      <c r="WNW377" s="5"/>
      <c r="WNX377" s="5"/>
      <c r="WNY377" s="5"/>
      <c r="WNZ377" s="5"/>
      <c r="WOA377" s="5"/>
      <c r="WOB377" s="5"/>
      <c r="WOC377" s="5"/>
      <c r="WOD377" s="5"/>
      <c r="WOE377" s="5"/>
      <c r="WOF377" s="5"/>
      <c r="WOG377" s="5"/>
      <c r="WOH377" s="5"/>
      <c r="WOI377" s="5"/>
      <c r="WOJ377" s="5"/>
      <c r="WOK377" s="5"/>
      <c r="WOL377" s="5"/>
      <c r="WOM377" s="5"/>
      <c r="WON377" s="5"/>
      <c r="WOO377" s="5"/>
      <c r="WOP377" s="5"/>
      <c r="WOQ377" s="5"/>
      <c r="WOR377" s="5"/>
      <c r="WOS377" s="5"/>
      <c r="WOT377" s="5"/>
      <c r="WOU377" s="5"/>
      <c r="WOV377" s="5"/>
      <c r="WOW377" s="5"/>
      <c r="WOX377" s="5"/>
      <c r="WOY377" s="5"/>
      <c r="WOZ377" s="5"/>
      <c r="WPA377" s="5"/>
      <c r="WPB377" s="5"/>
      <c r="WPC377" s="5"/>
      <c r="WPD377" s="5"/>
      <c r="WPE377" s="5"/>
      <c r="WPF377" s="5"/>
      <c r="WPG377" s="5"/>
      <c r="WPH377" s="5"/>
      <c r="WPI377" s="5"/>
      <c r="WPJ377" s="5"/>
      <c r="WPK377" s="5"/>
      <c r="WPL377" s="5"/>
      <c r="WPM377" s="5"/>
      <c r="WPN377" s="5"/>
      <c r="WPO377" s="5"/>
      <c r="WPP377" s="5"/>
      <c r="WPQ377" s="5"/>
      <c r="WPR377" s="5"/>
      <c r="WPS377" s="5"/>
      <c r="WPT377" s="5"/>
      <c r="WPU377" s="5"/>
      <c r="WPV377" s="5"/>
      <c r="WPW377" s="5"/>
      <c r="WPX377" s="5"/>
      <c r="WPY377" s="5"/>
      <c r="WPZ377" s="5"/>
      <c r="WQA377" s="5"/>
      <c r="WQB377" s="5"/>
      <c r="WQC377" s="5"/>
      <c r="WQD377" s="5"/>
      <c r="WQE377" s="5"/>
      <c r="WQF377" s="5"/>
      <c r="WQG377" s="5"/>
      <c r="WQH377" s="5"/>
      <c r="WQI377" s="5"/>
      <c r="WQJ377" s="5"/>
      <c r="WQK377" s="5"/>
      <c r="WQL377" s="5"/>
      <c r="WQM377" s="5"/>
      <c r="WQN377" s="5"/>
      <c r="WQO377" s="5"/>
      <c r="WQP377" s="5"/>
      <c r="WQQ377" s="5"/>
      <c r="WQR377" s="5"/>
      <c r="WQS377" s="5"/>
      <c r="WQT377" s="5"/>
      <c r="WQU377" s="5"/>
      <c r="WQV377" s="5"/>
      <c r="WQW377" s="5"/>
      <c r="WQX377" s="5"/>
      <c r="WQY377" s="5"/>
      <c r="WQZ377" s="5"/>
      <c r="WRA377" s="5"/>
      <c r="WRB377" s="5"/>
      <c r="WRC377" s="5"/>
      <c r="WRD377" s="5"/>
      <c r="WRE377" s="5"/>
      <c r="WRF377" s="5"/>
      <c r="WRG377" s="5"/>
      <c r="WRH377" s="5"/>
      <c r="WRI377" s="5"/>
      <c r="WRJ377" s="5"/>
      <c r="WRK377" s="5"/>
      <c r="WRL377" s="5"/>
      <c r="WRM377" s="5"/>
      <c r="WRN377" s="5"/>
      <c r="WRO377" s="5"/>
      <c r="WRP377" s="5"/>
      <c r="WRQ377" s="5"/>
      <c r="WRR377" s="5"/>
      <c r="WRS377" s="5"/>
      <c r="WRT377" s="5"/>
      <c r="WRU377" s="5"/>
      <c r="WRV377" s="5"/>
      <c r="WRW377" s="5"/>
      <c r="WRX377" s="5"/>
      <c r="WRY377" s="5"/>
      <c r="WRZ377" s="5"/>
      <c r="WSA377" s="5"/>
      <c r="WSB377" s="5"/>
      <c r="WSC377" s="5"/>
      <c r="WSD377" s="5"/>
      <c r="WSE377" s="5"/>
      <c r="WSF377" s="5"/>
      <c r="WSG377" s="5"/>
      <c r="WSH377" s="5"/>
      <c r="WSI377" s="5"/>
      <c r="WSJ377" s="5"/>
      <c r="WSK377" s="5"/>
      <c r="WSL377" s="5"/>
      <c r="WSM377" s="5"/>
      <c r="WSN377" s="5"/>
      <c r="WSO377" s="5"/>
      <c r="WSP377" s="5"/>
      <c r="WSQ377" s="5"/>
      <c r="WSR377" s="5"/>
      <c r="WSS377" s="5"/>
      <c r="WST377" s="5"/>
      <c r="WSU377" s="5"/>
      <c r="WSV377" s="5"/>
      <c r="WSW377" s="5"/>
      <c r="WSX377" s="5"/>
      <c r="WSY377" s="5"/>
      <c r="WSZ377" s="5"/>
      <c r="WTA377" s="5"/>
      <c r="WTB377" s="5"/>
      <c r="WTC377" s="5"/>
      <c r="WTD377" s="5"/>
      <c r="WTE377" s="5"/>
      <c r="WTF377" s="5"/>
      <c r="WTG377" s="5"/>
      <c r="WTH377" s="5"/>
      <c r="WTI377" s="5"/>
      <c r="WTJ377" s="5"/>
      <c r="WTK377" s="5"/>
      <c r="WTL377" s="5"/>
      <c r="WTM377" s="5"/>
      <c r="WTN377" s="5"/>
      <c r="WTO377" s="5"/>
      <c r="WTP377" s="5"/>
      <c r="WTQ377" s="5"/>
      <c r="WTR377" s="5"/>
      <c r="WTS377" s="5"/>
      <c r="WTT377" s="5"/>
      <c r="WTU377" s="5"/>
      <c r="WTV377" s="5"/>
      <c r="WTW377" s="5"/>
      <c r="WTX377" s="5"/>
      <c r="WTY377" s="5"/>
      <c r="WTZ377" s="5"/>
      <c r="WUA377" s="5"/>
      <c r="WUB377" s="5"/>
      <c r="WUC377" s="5"/>
      <c r="WUD377" s="5"/>
      <c r="WUE377" s="5"/>
      <c r="WUF377" s="5"/>
      <c r="WUG377" s="5"/>
      <c r="WUH377" s="5"/>
      <c r="WUI377" s="5"/>
      <c r="WUJ377" s="5"/>
      <c r="WUK377" s="5"/>
      <c r="WUL377" s="5"/>
      <c r="WUM377" s="5"/>
      <c r="WUN377" s="5"/>
      <c r="WUO377" s="5"/>
      <c r="WUP377" s="5"/>
      <c r="WUQ377" s="5"/>
      <c r="WUR377" s="5"/>
      <c r="WUS377" s="5"/>
      <c r="WUT377" s="5"/>
      <c r="WUU377" s="5"/>
      <c r="WUV377" s="5"/>
      <c r="WUW377" s="5"/>
      <c r="WUX377" s="5"/>
      <c r="WUY377" s="5"/>
      <c r="WUZ377" s="5"/>
      <c r="WVA377" s="5"/>
      <c r="WVB377" s="5"/>
      <c r="WVC377" s="5"/>
      <c r="WVD377" s="5"/>
      <c r="WVE377" s="5"/>
      <c r="WVF377" s="5"/>
      <c r="WVG377" s="5"/>
      <c r="WVH377" s="5"/>
      <c r="WVI377" s="5"/>
      <c r="WVJ377" s="5"/>
      <c r="WVK377" s="5"/>
      <c r="WVL377" s="5"/>
      <c r="WVM377" s="5"/>
      <c r="WVN377" s="5"/>
      <c r="WVO377" s="5"/>
      <c r="WVP377" s="5"/>
      <c r="WVQ377" s="5"/>
      <c r="WVR377" s="5"/>
      <c r="WVS377" s="5"/>
      <c r="WVT377" s="5"/>
      <c r="WVU377" s="5"/>
      <c r="WVV377" s="5"/>
      <c r="WVW377" s="5"/>
      <c r="WVX377" s="5"/>
      <c r="WVY377" s="5"/>
      <c r="WVZ377" s="5"/>
      <c r="WWA377" s="5"/>
      <c r="WWB377" s="5"/>
      <c r="WWC377" s="5"/>
      <c r="WWD377" s="5"/>
      <c r="WWE377" s="5"/>
      <c r="WWF377" s="5"/>
      <c r="WWG377" s="5"/>
      <c r="WWH377" s="5"/>
      <c r="WWI377" s="5"/>
      <c r="WWJ377" s="5"/>
      <c r="WWK377" s="5"/>
      <c r="WWL377" s="5"/>
      <c r="WWM377" s="5"/>
      <c r="WWN377" s="5"/>
      <c r="WWO377" s="5"/>
      <c r="WWP377" s="5"/>
      <c r="WWQ377" s="5"/>
      <c r="WWR377" s="5"/>
      <c r="WWS377" s="5"/>
      <c r="WWT377" s="5"/>
      <c r="WWU377" s="5"/>
      <c r="WWV377" s="5"/>
      <c r="WWW377" s="5"/>
      <c r="WWX377" s="5"/>
      <c r="WWY377" s="5"/>
      <c r="WWZ377" s="5"/>
      <c r="WXA377" s="5"/>
      <c r="WXB377" s="5"/>
      <c r="WXC377" s="5"/>
      <c r="WXD377" s="5"/>
      <c r="WXE377" s="5"/>
      <c r="WXF377" s="5"/>
      <c r="WXG377" s="5"/>
      <c r="WXH377" s="5"/>
      <c r="WXI377" s="5"/>
      <c r="WXJ377" s="5"/>
      <c r="WXK377" s="5"/>
      <c r="WXL377" s="5"/>
      <c r="WXM377" s="5"/>
      <c r="WXN377" s="5"/>
      <c r="WXO377" s="5"/>
      <c r="WXP377" s="5"/>
      <c r="WXQ377" s="5"/>
      <c r="WXR377" s="5"/>
      <c r="WXS377" s="5"/>
      <c r="WXT377" s="5"/>
      <c r="WXU377" s="5"/>
      <c r="WXV377" s="5"/>
      <c r="WXW377" s="5"/>
      <c r="WXX377" s="5"/>
      <c r="WXY377" s="5"/>
      <c r="WXZ377" s="5"/>
      <c r="WYA377" s="5"/>
      <c r="WYB377" s="5"/>
      <c r="WYC377" s="5"/>
      <c r="WYD377" s="5"/>
      <c r="WYE377" s="5"/>
      <c r="WYF377" s="5"/>
      <c r="WYG377" s="5"/>
      <c r="WYH377" s="5"/>
      <c r="WYI377" s="5"/>
      <c r="WYJ377" s="5"/>
      <c r="WYK377" s="5"/>
      <c r="WYL377" s="5"/>
      <c r="WYM377" s="5"/>
      <c r="WYN377" s="5"/>
      <c r="WYO377" s="5"/>
      <c r="WYP377" s="5"/>
      <c r="WYQ377" s="5"/>
      <c r="WYR377" s="5"/>
      <c r="WYS377" s="5"/>
      <c r="WYT377" s="5"/>
      <c r="WYU377" s="5"/>
      <c r="WYV377" s="5"/>
      <c r="WYW377" s="5"/>
      <c r="WYX377" s="5"/>
      <c r="WYY377" s="5"/>
      <c r="WYZ377" s="5"/>
      <c r="WZA377" s="5"/>
      <c r="WZB377" s="5"/>
      <c r="WZC377" s="5"/>
      <c r="WZD377" s="5"/>
      <c r="WZE377" s="5"/>
      <c r="WZF377" s="5"/>
      <c r="WZG377" s="5"/>
      <c r="WZH377" s="5"/>
      <c r="WZI377" s="5"/>
      <c r="WZJ377" s="5"/>
      <c r="WZK377" s="5"/>
      <c r="WZL377" s="5"/>
      <c r="WZM377" s="5"/>
      <c r="WZN377" s="5"/>
      <c r="WZO377" s="5"/>
      <c r="WZP377" s="5"/>
      <c r="WZQ377" s="5"/>
      <c r="WZR377" s="5"/>
      <c r="WZS377" s="5"/>
      <c r="WZT377" s="5"/>
      <c r="WZU377" s="5"/>
      <c r="WZV377" s="5"/>
      <c r="WZW377" s="5"/>
      <c r="WZX377" s="5"/>
      <c r="WZY377" s="5"/>
      <c r="WZZ377" s="5"/>
      <c r="XAA377" s="5"/>
      <c r="XAB377" s="5"/>
      <c r="XAC377" s="5"/>
      <c r="XAD377" s="5"/>
      <c r="XAE377" s="5"/>
      <c r="XAF377" s="5"/>
      <c r="XAG377" s="5"/>
      <c r="XAH377" s="5"/>
      <c r="XAI377" s="5"/>
      <c r="XAJ377" s="5"/>
      <c r="XAK377" s="5"/>
      <c r="XAL377" s="5"/>
      <c r="XAM377" s="5"/>
      <c r="XAN377" s="5"/>
      <c r="XAO377" s="5"/>
      <c r="XAP377" s="5"/>
      <c r="XAQ377" s="5"/>
      <c r="XAR377" s="5"/>
      <c r="XAS377" s="5"/>
      <c r="XAT377" s="5"/>
      <c r="XAU377" s="5"/>
      <c r="XAV377" s="5"/>
      <c r="XAW377" s="5"/>
      <c r="XAX377" s="5"/>
      <c r="XAY377" s="5"/>
      <c r="XAZ377" s="5"/>
      <c r="XBA377" s="5"/>
      <c r="XBB377" s="5"/>
      <c r="XBC377" s="5"/>
      <c r="XBD377" s="5"/>
      <c r="XBE377" s="5"/>
      <c r="XBF377" s="5"/>
      <c r="XBG377" s="5"/>
      <c r="XBH377" s="5"/>
      <c r="XBI377" s="5"/>
      <c r="XBJ377" s="5"/>
      <c r="XBK377" s="5"/>
      <c r="XBL377" s="5"/>
      <c r="XBM377" s="5"/>
      <c r="XBN377" s="5"/>
      <c r="XBO377" s="5"/>
      <c r="XBP377" s="5"/>
      <c r="XBQ377" s="5"/>
      <c r="XBR377" s="5"/>
      <c r="XBS377" s="5"/>
      <c r="XBT377" s="5"/>
      <c r="XBU377" s="5"/>
      <c r="XBV377" s="5"/>
      <c r="XBW377" s="5"/>
      <c r="XBX377" s="5"/>
      <c r="XBY377" s="5"/>
      <c r="XBZ377" s="5"/>
      <c r="XCA377" s="5"/>
      <c r="XCB377" s="5"/>
      <c r="XCC377" s="5"/>
      <c r="XCD377" s="5"/>
      <c r="XCE377" s="5"/>
      <c r="XCF377" s="5"/>
      <c r="XCG377" s="5"/>
      <c r="XCH377" s="5"/>
      <c r="XCI377" s="5"/>
      <c r="XCJ377" s="5"/>
      <c r="XCK377" s="5"/>
      <c r="XCL377" s="5"/>
      <c r="XCM377" s="5"/>
      <c r="XCN377" s="5"/>
      <c r="XCO377" s="5"/>
      <c r="XCP377" s="5"/>
      <c r="XCQ377" s="5"/>
      <c r="XCR377" s="5"/>
      <c r="XCS377" s="5"/>
      <c r="XCT377" s="5"/>
      <c r="XCU377" s="5"/>
      <c r="XCV377" s="5"/>
      <c r="XCW377" s="5"/>
      <c r="XCX377" s="5"/>
      <c r="XCY377" s="5"/>
      <c r="XCZ377" s="5"/>
      <c r="XDA377" s="5"/>
      <c r="XDB377" s="5"/>
      <c r="XDC377" s="5"/>
      <c r="XDD377" s="5"/>
      <c r="XDE377" s="5"/>
      <c r="XDF377" s="5"/>
      <c r="XDG377" s="5"/>
      <c r="XDH377" s="5"/>
      <c r="XDI377" s="5"/>
      <c r="XDJ377" s="5"/>
      <c r="XDK377" s="5"/>
      <c r="XDL377" s="5"/>
      <c r="XDM377" s="5"/>
      <c r="XDN377" s="5"/>
      <c r="XDO377" s="5"/>
      <c r="XDP377" s="5"/>
      <c r="XDQ377" s="5"/>
      <c r="XDR377" s="5"/>
      <c r="XDS377" s="5"/>
      <c r="XDT377" s="5"/>
      <c r="XDU377" s="5"/>
      <c r="XDV377" s="5"/>
      <c r="XDW377" s="5"/>
      <c r="XDX377" s="5"/>
      <c r="XDY377" s="5"/>
      <c r="XDZ377" s="5"/>
      <c r="XEA377" s="5"/>
      <c r="XEB377" s="5"/>
      <c r="XEC377" s="5"/>
      <c r="XED377" s="5"/>
      <c r="XEE377" s="5"/>
      <c r="XEF377" s="5"/>
      <c r="XEG377" s="5"/>
      <c r="XEH377" s="5"/>
      <c r="XEI377" s="5"/>
      <c r="XEJ377" s="5"/>
      <c r="XEK377" s="5"/>
      <c r="XEL377" s="5"/>
      <c r="XEM377" s="5"/>
      <c r="XEN377" s="5"/>
      <c r="XEO377" s="5"/>
      <c r="XEP377" s="5"/>
      <c r="XEQ377" s="5"/>
      <c r="XER377" s="5"/>
      <c r="XES377" s="5"/>
      <c r="XET377" s="5"/>
    </row>
    <row r="378" s="1" customFormat="1" ht="40" customHeight="1" spans="1:16374">
      <c r="A378" s="18" t="s">
        <v>955</v>
      </c>
      <c r="B378" s="17" t="s">
        <v>538</v>
      </c>
      <c r="C378" s="21" t="s">
        <v>1934</v>
      </c>
      <c r="D378" s="18" t="s">
        <v>1935</v>
      </c>
      <c r="E378" s="18" t="s">
        <v>152</v>
      </c>
      <c r="F378" s="18" t="s">
        <v>350</v>
      </c>
      <c r="G378" s="18">
        <v>2020</v>
      </c>
      <c r="H378" s="18" t="s">
        <v>143</v>
      </c>
      <c r="I378" s="18" t="s">
        <v>664</v>
      </c>
      <c r="J378" s="18">
        <v>13309124643</v>
      </c>
      <c r="K378" s="27">
        <v>15.3</v>
      </c>
      <c r="L378" s="27">
        <f t="shared" si="19"/>
        <v>15.3</v>
      </c>
      <c r="M378" s="18"/>
      <c r="N378" s="18"/>
      <c r="O378" s="27">
        <v>15.3</v>
      </c>
      <c r="P378" s="18"/>
      <c r="Q378" s="18"/>
      <c r="R378" s="18"/>
      <c r="S378" s="18"/>
      <c r="T378" s="18"/>
      <c r="U378" s="18"/>
      <c r="V378" s="18"/>
      <c r="W378" s="18"/>
      <c r="X378" s="18"/>
      <c r="Y378" s="18"/>
      <c r="Z378" s="18" t="s">
        <v>134</v>
      </c>
      <c r="AA378" s="18" t="s">
        <v>115</v>
      </c>
      <c r="AB378" s="18" t="s">
        <v>115</v>
      </c>
      <c r="AC378" s="18" t="s">
        <v>115</v>
      </c>
      <c r="AD378" s="18" t="s">
        <v>115</v>
      </c>
      <c r="AE378" s="18" t="s">
        <v>135</v>
      </c>
      <c r="AF378" s="18">
        <v>154</v>
      </c>
      <c r="AG378" s="18">
        <v>497</v>
      </c>
      <c r="AH378" s="18">
        <v>154</v>
      </c>
      <c r="AI378" s="18">
        <v>497</v>
      </c>
      <c r="AJ378" s="18" t="s">
        <v>171</v>
      </c>
      <c r="AK378" s="18" t="s">
        <v>172</v>
      </c>
      <c r="AL378" s="4"/>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c r="GO378" s="5"/>
      <c r="GP378" s="5"/>
      <c r="GQ378" s="5"/>
      <c r="GR378" s="5"/>
      <c r="GS378" s="5"/>
      <c r="GT378" s="5"/>
      <c r="GU378" s="5"/>
      <c r="GV378" s="5"/>
      <c r="GW378" s="5"/>
      <c r="GX378" s="5"/>
      <c r="GY378" s="5"/>
      <c r="GZ378" s="5"/>
      <c r="HA378" s="5"/>
      <c r="HB378" s="5"/>
      <c r="HC378" s="5"/>
      <c r="HD378" s="5"/>
      <c r="HE378" s="5"/>
      <c r="HF378" s="5"/>
      <c r="HG378" s="5"/>
      <c r="HH378" s="5"/>
      <c r="HI378" s="5"/>
      <c r="HJ378" s="5"/>
      <c r="HK378" s="5"/>
      <c r="HL378" s="5"/>
      <c r="HM378" s="5"/>
      <c r="HN378" s="5"/>
      <c r="HO378" s="5"/>
      <c r="HP378" s="5"/>
      <c r="HQ378" s="5"/>
      <c r="HR378" s="5"/>
      <c r="HS378" s="5"/>
      <c r="HT378" s="5"/>
      <c r="HU378" s="5"/>
      <c r="HV378" s="5"/>
      <c r="HW378" s="5"/>
      <c r="HX378" s="5"/>
      <c r="HY378" s="5"/>
      <c r="HZ378" s="5"/>
      <c r="IA378" s="5"/>
      <c r="IB378" s="5"/>
      <c r="IC378" s="5"/>
      <c r="ID378" s="5"/>
      <c r="IE378" s="5"/>
      <c r="IF378" s="5"/>
      <c r="IG378" s="5"/>
      <c r="IH378" s="5"/>
      <c r="II378" s="5"/>
      <c r="IJ378" s="5"/>
      <c r="IK378" s="5"/>
      <c r="IL378" s="5"/>
      <c r="IM378" s="5"/>
      <c r="IN378" s="5"/>
      <c r="IO378" s="5"/>
      <c r="IP378" s="5"/>
      <c r="IQ378" s="5"/>
      <c r="IR378" s="5"/>
      <c r="IS378" s="5"/>
      <c r="IT378" s="5"/>
      <c r="IU378" s="5"/>
      <c r="IV378" s="5"/>
      <c r="IW378" s="5"/>
      <c r="IX378" s="5"/>
      <c r="IY378" s="5"/>
      <c r="IZ378" s="5"/>
      <c r="JA378" s="5"/>
      <c r="JB378" s="5"/>
      <c r="JC378" s="5"/>
      <c r="JD378" s="5"/>
      <c r="JE378" s="5"/>
      <c r="JF378" s="5"/>
      <c r="JG378" s="5"/>
      <c r="JH378" s="5"/>
      <c r="JI378" s="5"/>
      <c r="JJ378" s="5"/>
      <c r="JK378" s="5"/>
      <c r="JL378" s="5"/>
      <c r="JM378" s="5"/>
      <c r="JN378" s="5"/>
      <c r="JO378" s="5"/>
      <c r="JP378" s="5"/>
      <c r="JQ378" s="5"/>
      <c r="JR378" s="5"/>
      <c r="JS378" s="5"/>
      <c r="JT378" s="5"/>
      <c r="JU378" s="5"/>
      <c r="JV378" s="5"/>
      <c r="JW378" s="5"/>
      <c r="JX378" s="5"/>
      <c r="JY378" s="5"/>
      <c r="JZ378" s="5"/>
      <c r="KA378" s="5"/>
      <c r="KB378" s="5"/>
      <c r="KC378" s="5"/>
      <c r="KD378" s="5"/>
      <c r="KE378" s="5"/>
      <c r="KF378" s="5"/>
      <c r="KG378" s="5"/>
      <c r="KH378" s="5"/>
      <c r="KI378" s="5"/>
      <c r="KJ378" s="5"/>
      <c r="KK378" s="5"/>
      <c r="KL378" s="5"/>
      <c r="KM378" s="5"/>
      <c r="KN378" s="5"/>
      <c r="KO378" s="5"/>
      <c r="KP378" s="5"/>
      <c r="KQ378" s="5"/>
      <c r="KR378" s="5"/>
      <c r="KS378" s="5"/>
      <c r="KT378" s="5"/>
      <c r="KU378" s="5"/>
      <c r="KV378" s="5"/>
      <c r="KW378" s="5"/>
      <c r="KX378" s="5"/>
      <c r="KY378" s="5"/>
      <c r="KZ378" s="5"/>
      <c r="LA378" s="5"/>
      <c r="LB378" s="5"/>
      <c r="LC378" s="5"/>
      <c r="LD378" s="5"/>
      <c r="LE378" s="5"/>
      <c r="LF378" s="5"/>
      <c r="LG378" s="5"/>
      <c r="LH378" s="5"/>
      <c r="LI378" s="5"/>
      <c r="LJ378" s="5"/>
      <c r="LK378" s="5"/>
      <c r="LL378" s="5"/>
      <c r="LM378" s="5"/>
      <c r="LN378" s="5"/>
      <c r="LO378" s="5"/>
      <c r="LP378" s="5"/>
      <c r="LQ378" s="5"/>
      <c r="LR378" s="5"/>
      <c r="LS378" s="5"/>
      <c r="LT378" s="5"/>
      <c r="LU378" s="5"/>
      <c r="LV378" s="5"/>
      <c r="LW378" s="5"/>
      <c r="LX378" s="5"/>
      <c r="LY378" s="5"/>
      <c r="LZ378" s="5"/>
      <c r="MA378" s="5"/>
      <c r="MB378" s="5"/>
      <c r="MC378" s="5"/>
      <c r="MD378" s="5"/>
      <c r="ME378" s="5"/>
      <c r="MF378" s="5"/>
      <c r="MG378" s="5"/>
      <c r="MH378" s="5"/>
      <c r="MI378" s="5"/>
      <c r="MJ378" s="5"/>
      <c r="MK378" s="5"/>
      <c r="ML378" s="5"/>
      <c r="MM378" s="5"/>
      <c r="MN378" s="5"/>
      <c r="MO378" s="5"/>
      <c r="MP378" s="5"/>
      <c r="MQ378" s="5"/>
      <c r="MR378" s="5"/>
      <c r="MS378" s="5"/>
      <c r="MT378" s="5"/>
      <c r="MU378" s="5"/>
      <c r="MV378" s="5"/>
      <c r="MW378" s="5"/>
      <c r="MX378" s="5"/>
      <c r="MY378" s="5"/>
      <c r="MZ378" s="5"/>
      <c r="NA378" s="5"/>
      <c r="NB378" s="5"/>
      <c r="NC378" s="5"/>
      <c r="ND378" s="5"/>
      <c r="NE378" s="5"/>
      <c r="NF378" s="5"/>
      <c r="NG378" s="5"/>
      <c r="NH378" s="5"/>
      <c r="NI378" s="5"/>
      <c r="NJ378" s="5"/>
      <c r="NK378" s="5"/>
      <c r="NL378" s="5"/>
      <c r="NM378" s="5"/>
      <c r="NN378" s="5"/>
      <c r="NO378" s="5"/>
      <c r="NP378" s="5"/>
      <c r="NQ378" s="5"/>
      <c r="NR378" s="5"/>
      <c r="NS378" s="5"/>
      <c r="NT378" s="5"/>
      <c r="NU378" s="5"/>
      <c r="NV378" s="5"/>
      <c r="NW378" s="5"/>
      <c r="NX378" s="5"/>
      <c r="NY378" s="5"/>
      <c r="NZ378" s="5"/>
      <c r="OA378" s="5"/>
      <c r="OB378" s="5"/>
      <c r="OC378" s="5"/>
      <c r="OD378" s="5"/>
      <c r="OE378" s="5"/>
      <c r="OF378" s="5"/>
      <c r="OG378" s="5"/>
      <c r="OH378" s="5"/>
      <c r="OI378" s="5"/>
      <c r="OJ378" s="5"/>
      <c r="OK378" s="5"/>
      <c r="OL378" s="5"/>
      <c r="OM378" s="5"/>
      <c r="ON378" s="5"/>
      <c r="OO378" s="5"/>
      <c r="OP378" s="5"/>
      <c r="OQ378" s="5"/>
      <c r="OR378" s="5"/>
      <c r="OS378" s="5"/>
      <c r="OT378" s="5"/>
      <c r="OU378" s="5"/>
      <c r="OV378" s="5"/>
      <c r="OW378" s="5"/>
      <c r="OX378" s="5"/>
      <c r="OY378" s="5"/>
      <c r="OZ378" s="5"/>
      <c r="PA378" s="5"/>
      <c r="PB378" s="5"/>
      <c r="PC378" s="5"/>
      <c r="PD378" s="5"/>
      <c r="PE378" s="5"/>
      <c r="PF378" s="5"/>
      <c r="PG378" s="5"/>
      <c r="PH378" s="5"/>
      <c r="PI378" s="5"/>
      <c r="PJ378" s="5"/>
      <c r="PK378" s="5"/>
      <c r="PL378" s="5"/>
      <c r="PM378" s="5"/>
      <c r="PN378" s="5"/>
      <c r="PO378" s="5"/>
      <c r="PP378" s="5"/>
      <c r="PQ378" s="5"/>
      <c r="PR378" s="5"/>
      <c r="PS378" s="5"/>
      <c r="PT378" s="5"/>
      <c r="PU378" s="5"/>
      <c r="PV378" s="5"/>
      <c r="PW378" s="5"/>
      <c r="PX378" s="5"/>
      <c r="PY378" s="5"/>
      <c r="PZ378" s="5"/>
      <c r="QA378" s="5"/>
      <c r="QB378" s="5"/>
      <c r="QC378" s="5"/>
      <c r="QD378" s="5"/>
      <c r="QE378" s="5"/>
      <c r="QF378" s="5"/>
      <c r="QG378" s="5"/>
      <c r="QH378" s="5"/>
      <c r="QI378" s="5"/>
      <c r="QJ378" s="5"/>
      <c r="QK378" s="5"/>
      <c r="QL378" s="5"/>
      <c r="QM378" s="5"/>
      <c r="QN378" s="5"/>
      <c r="QO378" s="5"/>
      <c r="QP378" s="5"/>
      <c r="QQ378" s="5"/>
      <c r="QR378" s="5"/>
      <c r="QS378" s="5"/>
      <c r="QT378" s="5"/>
      <c r="QU378" s="5"/>
      <c r="QV378" s="5"/>
      <c r="QW378" s="5"/>
      <c r="QX378" s="5"/>
      <c r="QY378" s="5"/>
      <c r="QZ378" s="5"/>
      <c r="RA378" s="5"/>
      <c r="RB378" s="5"/>
      <c r="RC378" s="5"/>
      <c r="RD378" s="5"/>
      <c r="RE378" s="5"/>
      <c r="RF378" s="5"/>
      <c r="RG378" s="5"/>
      <c r="RH378" s="5"/>
      <c r="RI378" s="5"/>
      <c r="RJ378" s="5"/>
      <c r="RK378" s="5"/>
      <c r="RL378" s="5"/>
      <c r="RM378" s="5"/>
      <c r="RN378" s="5"/>
      <c r="RO378" s="5"/>
      <c r="RP378" s="5"/>
      <c r="RQ378" s="5"/>
      <c r="RR378" s="5"/>
      <c r="RS378" s="5"/>
      <c r="RT378" s="5"/>
      <c r="RU378" s="5"/>
      <c r="RV378" s="5"/>
      <c r="RW378" s="5"/>
      <c r="RX378" s="5"/>
      <c r="RY378" s="5"/>
      <c r="RZ378" s="5"/>
      <c r="SA378" s="5"/>
      <c r="SB378" s="5"/>
      <c r="SC378" s="5"/>
      <c r="SD378" s="5"/>
      <c r="SE378" s="5"/>
      <c r="SF378" s="5"/>
      <c r="SG378" s="5"/>
      <c r="SH378" s="5"/>
      <c r="SI378" s="5"/>
      <c r="SJ378" s="5"/>
      <c r="SK378" s="5"/>
      <c r="SL378" s="5"/>
      <c r="SM378" s="5"/>
      <c r="SN378" s="5"/>
      <c r="SO378" s="5"/>
      <c r="SP378" s="5"/>
      <c r="SQ378" s="5"/>
      <c r="SR378" s="5"/>
      <c r="SS378" s="5"/>
      <c r="ST378" s="5"/>
      <c r="SU378" s="5"/>
      <c r="SV378" s="5"/>
      <c r="SW378" s="5"/>
      <c r="SX378" s="5"/>
      <c r="SY378" s="5"/>
      <c r="SZ378" s="5"/>
      <c r="TA378" s="5"/>
      <c r="TB378" s="5"/>
      <c r="TC378" s="5"/>
      <c r="TD378" s="5"/>
      <c r="TE378" s="5"/>
      <c r="TF378" s="5"/>
      <c r="TG378" s="5"/>
      <c r="TH378" s="5"/>
      <c r="TI378" s="5"/>
      <c r="TJ378" s="5"/>
      <c r="TK378" s="5"/>
      <c r="TL378" s="5"/>
      <c r="TM378" s="5"/>
      <c r="TN378" s="5"/>
      <c r="TO378" s="5"/>
      <c r="TP378" s="5"/>
      <c r="TQ378" s="5"/>
      <c r="TR378" s="5"/>
      <c r="TS378" s="5"/>
      <c r="TT378" s="5"/>
      <c r="TU378" s="5"/>
      <c r="TV378" s="5"/>
      <c r="TW378" s="5"/>
      <c r="TX378" s="5"/>
      <c r="TY378" s="5"/>
      <c r="TZ378" s="5"/>
      <c r="UA378" s="5"/>
      <c r="UB378" s="5"/>
      <c r="UC378" s="5"/>
      <c r="UD378" s="5"/>
      <c r="UE378" s="5"/>
      <c r="UF378" s="5"/>
      <c r="UG378" s="5"/>
      <c r="UH378" s="5"/>
      <c r="UI378" s="5"/>
      <c r="UJ378" s="5"/>
      <c r="UK378" s="5"/>
      <c r="UL378" s="5"/>
      <c r="UM378" s="5"/>
      <c r="UN378" s="5"/>
      <c r="UO378" s="5"/>
      <c r="UP378" s="5"/>
      <c r="UQ378" s="5"/>
      <c r="UR378" s="5"/>
      <c r="US378" s="5"/>
      <c r="UT378" s="5"/>
      <c r="UU378" s="5"/>
      <c r="UV378" s="5"/>
      <c r="UW378" s="5"/>
      <c r="UX378" s="5"/>
      <c r="UY378" s="5"/>
      <c r="UZ378" s="5"/>
      <c r="VA378" s="5"/>
      <c r="VB378" s="5"/>
      <c r="VC378" s="5"/>
      <c r="VD378" s="5"/>
      <c r="VE378" s="5"/>
      <c r="VF378" s="5"/>
      <c r="VG378" s="5"/>
      <c r="VH378" s="5"/>
      <c r="VI378" s="5"/>
      <c r="VJ378" s="5"/>
      <c r="VK378" s="5"/>
      <c r="VL378" s="5"/>
      <c r="VM378" s="5"/>
      <c r="VN378" s="5"/>
      <c r="VO378" s="5"/>
      <c r="VP378" s="5"/>
      <c r="VQ378" s="5"/>
      <c r="VR378" s="5"/>
      <c r="VS378" s="5"/>
      <c r="VT378" s="5"/>
      <c r="VU378" s="5"/>
      <c r="VV378" s="5"/>
      <c r="VW378" s="5"/>
      <c r="VX378" s="5"/>
      <c r="VY378" s="5"/>
      <c r="VZ378" s="5"/>
      <c r="WA378" s="5"/>
      <c r="WB378" s="5"/>
      <c r="WC378" s="5"/>
      <c r="WD378" s="5"/>
      <c r="WE378" s="5"/>
      <c r="WF378" s="5"/>
      <c r="WG378" s="5"/>
      <c r="WH378" s="5"/>
      <c r="WI378" s="5"/>
      <c r="WJ378" s="5"/>
      <c r="WK378" s="5"/>
      <c r="WL378" s="5"/>
      <c r="WM378" s="5"/>
      <c r="WN378" s="5"/>
      <c r="WO378" s="5"/>
      <c r="WP378" s="5"/>
      <c r="WQ378" s="5"/>
      <c r="WR378" s="5"/>
      <c r="WS378" s="5"/>
      <c r="WT378" s="5"/>
      <c r="WU378" s="5"/>
      <c r="WV378" s="5"/>
      <c r="WW378" s="5"/>
      <c r="WX378" s="5"/>
      <c r="WY378" s="5"/>
      <c r="WZ378" s="5"/>
      <c r="XA378" s="5"/>
      <c r="XB378" s="5"/>
      <c r="XC378" s="5"/>
      <c r="XD378" s="5"/>
      <c r="XE378" s="5"/>
      <c r="XF378" s="5"/>
      <c r="XG378" s="5"/>
      <c r="XH378" s="5"/>
      <c r="XI378" s="5"/>
      <c r="XJ378" s="5"/>
      <c r="XK378" s="5"/>
      <c r="XL378" s="5"/>
      <c r="XM378" s="5"/>
      <c r="XN378" s="5"/>
      <c r="XO378" s="5"/>
      <c r="XP378" s="5"/>
      <c r="XQ378" s="5"/>
      <c r="XR378" s="5"/>
      <c r="XS378" s="5"/>
      <c r="XT378" s="5"/>
      <c r="XU378" s="5"/>
      <c r="XV378" s="5"/>
      <c r="XW378" s="5"/>
      <c r="XX378" s="5"/>
      <c r="XY378" s="5"/>
      <c r="XZ378" s="5"/>
      <c r="YA378" s="5"/>
      <c r="YB378" s="5"/>
      <c r="YC378" s="5"/>
      <c r="YD378" s="5"/>
      <c r="YE378" s="5"/>
      <c r="YF378" s="5"/>
      <c r="YG378" s="5"/>
      <c r="YH378" s="5"/>
      <c r="YI378" s="5"/>
      <c r="YJ378" s="5"/>
      <c r="YK378" s="5"/>
      <c r="YL378" s="5"/>
      <c r="YM378" s="5"/>
      <c r="YN378" s="5"/>
      <c r="YO378" s="5"/>
      <c r="YP378" s="5"/>
      <c r="YQ378" s="5"/>
      <c r="YR378" s="5"/>
      <c r="YS378" s="5"/>
      <c r="YT378" s="5"/>
      <c r="YU378" s="5"/>
      <c r="YV378" s="5"/>
      <c r="YW378" s="5"/>
      <c r="YX378" s="5"/>
      <c r="YY378" s="5"/>
      <c r="YZ378" s="5"/>
      <c r="ZA378" s="5"/>
      <c r="ZB378" s="5"/>
      <c r="ZC378" s="5"/>
      <c r="ZD378" s="5"/>
      <c r="ZE378" s="5"/>
      <c r="ZF378" s="5"/>
      <c r="ZG378" s="5"/>
      <c r="ZH378" s="5"/>
      <c r="ZI378" s="5"/>
      <c r="ZJ378" s="5"/>
      <c r="ZK378" s="5"/>
      <c r="ZL378" s="5"/>
      <c r="ZM378" s="5"/>
      <c r="ZN378" s="5"/>
      <c r="ZO378" s="5"/>
      <c r="ZP378" s="5"/>
      <c r="ZQ378" s="5"/>
      <c r="ZR378" s="5"/>
      <c r="ZS378" s="5"/>
      <c r="ZT378" s="5"/>
      <c r="ZU378" s="5"/>
      <c r="ZV378" s="5"/>
      <c r="ZW378" s="5"/>
      <c r="ZX378" s="5"/>
      <c r="ZY378" s="5"/>
      <c r="ZZ378" s="5"/>
      <c r="AAA378" s="5"/>
      <c r="AAB378" s="5"/>
      <c r="AAC378" s="5"/>
      <c r="AAD378" s="5"/>
      <c r="AAE378" s="5"/>
      <c r="AAF378" s="5"/>
      <c r="AAG378" s="5"/>
      <c r="AAH378" s="5"/>
      <c r="AAI378" s="5"/>
      <c r="AAJ378" s="5"/>
      <c r="AAK378" s="5"/>
      <c r="AAL378" s="5"/>
      <c r="AAM378" s="5"/>
      <c r="AAN378" s="5"/>
      <c r="AAO378" s="5"/>
      <c r="AAP378" s="5"/>
      <c r="AAQ378" s="5"/>
      <c r="AAR378" s="5"/>
      <c r="AAS378" s="5"/>
      <c r="AAT378" s="5"/>
      <c r="AAU378" s="5"/>
      <c r="AAV378" s="5"/>
      <c r="AAW378" s="5"/>
      <c r="AAX378" s="5"/>
      <c r="AAY378" s="5"/>
      <c r="AAZ378" s="5"/>
      <c r="ABA378" s="5"/>
      <c r="ABB378" s="5"/>
      <c r="ABC378" s="5"/>
      <c r="ABD378" s="5"/>
      <c r="ABE378" s="5"/>
      <c r="ABF378" s="5"/>
      <c r="ABG378" s="5"/>
      <c r="ABH378" s="5"/>
      <c r="ABI378" s="5"/>
      <c r="ABJ378" s="5"/>
      <c r="ABK378" s="5"/>
      <c r="ABL378" s="5"/>
      <c r="ABM378" s="5"/>
      <c r="ABN378" s="5"/>
      <c r="ABO378" s="5"/>
      <c r="ABP378" s="5"/>
      <c r="ABQ378" s="5"/>
      <c r="ABR378" s="5"/>
      <c r="ABS378" s="5"/>
      <c r="ABT378" s="5"/>
      <c r="ABU378" s="5"/>
      <c r="ABV378" s="5"/>
      <c r="ABW378" s="5"/>
      <c r="ABX378" s="5"/>
      <c r="ABY378" s="5"/>
      <c r="ABZ378" s="5"/>
      <c r="ACA378" s="5"/>
      <c r="ACB378" s="5"/>
      <c r="ACC378" s="5"/>
      <c r="ACD378" s="5"/>
      <c r="ACE378" s="5"/>
      <c r="ACF378" s="5"/>
      <c r="ACG378" s="5"/>
      <c r="ACH378" s="5"/>
      <c r="ACI378" s="5"/>
      <c r="ACJ378" s="5"/>
      <c r="ACK378" s="5"/>
      <c r="ACL378" s="5"/>
      <c r="ACM378" s="5"/>
      <c r="ACN378" s="5"/>
      <c r="ACO378" s="5"/>
      <c r="ACP378" s="5"/>
      <c r="ACQ378" s="5"/>
      <c r="ACR378" s="5"/>
      <c r="ACS378" s="5"/>
      <c r="ACT378" s="5"/>
      <c r="ACU378" s="5"/>
      <c r="ACV378" s="5"/>
      <c r="ACW378" s="5"/>
      <c r="ACX378" s="5"/>
      <c r="ACY378" s="5"/>
      <c r="ACZ378" s="5"/>
      <c r="ADA378" s="5"/>
      <c r="ADB378" s="5"/>
      <c r="ADC378" s="5"/>
      <c r="ADD378" s="5"/>
      <c r="ADE378" s="5"/>
      <c r="ADF378" s="5"/>
      <c r="ADG378" s="5"/>
      <c r="ADH378" s="5"/>
      <c r="ADI378" s="5"/>
      <c r="ADJ378" s="5"/>
      <c r="ADK378" s="5"/>
      <c r="ADL378" s="5"/>
      <c r="ADM378" s="5"/>
      <c r="ADN378" s="5"/>
      <c r="ADO378" s="5"/>
      <c r="ADP378" s="5"/>
      <c r="ADQ378" s="5"/>
      <c r="ADR378" s="5"/>
      <c r="ADS378" s="5"/>
      <c r="ADT378" s="5"/>
      <c r="ADU378" s="5"/>
      <c r="ADV378" s="5"/>
      <c r="ADW378" s="5"/>
      <c r="ADX378" s="5"/>
      <c r="ADY378" s="5"/>
      <c r="ADZ378" s="5"/>
      <c r="AEA378" s="5"/>
      <c r="AEB378" s="5"/>
      <c r="AEC378" s="5"/>
      <c r="AED378" s="5"/>
      <c r="AEE378" s="5"/>
      <c r="AEF378" s="5"/>
      <c r="AEG378" s="5"/>
      <c r="AEH378" s="5"/>
      <c r="AEI378" s="5"/>
      <c r="AEJ378" s="5"/>
      <c r="AEK378" s="5"/>
      <c r="AEL378" s="5"/>
      <c r="AEM378" s="5"/>
      <c r="AEN378" s="5"/>
      <c r="AEO378" s="5"/>
      <c r="AEP378" s="5"/>
      <c r="AEQ378" s="5"/>
      <c r="AER378" s="5"/>
      <c r="AES378" s="5"/>
      <c r="AET378" s="5"/>
      <c r="AEU378" s="5"/>
      <c r="AEV378" s="5"/>
      <c r="AEW378" s="5"/>
      <c r="AEX378" s="5"/>
      <c r="AEY378" s="5"/>
      <c r="AEZ378" s="5"/>
      <c r="AFA378" s="5"/>
      <c r="AFB378" s="5"/>
      <c r="AFC378" s="5"/>
      <c r="AFD378" s="5"/>
      <c r="AFE378" s="5"/>
      <c r="AFF378" s="5"/>
      <c r="AFG378" s="5"/>
      <c r="AFH378" s="5"/>
      <c r="AFI378" s="5"/>
      <c r="AFJ378" s="5"/>
      <c r="AFK378" s="5"/>
      <c r="AFL378" s="5"/>
      <c r="AFM378" s="5"/>
      <c r="AFN378" s="5"/>
      <c r="AFO378" s="5"/>
      <c r="AFP378" s="5"/>
      <c r="AFQ378" s="5"/>
      <c r="AFR378" s="5"/>
      <c r="AFS378" s="5"/>
      <c r="AFT378" s="5"/>
      <c r="AFU378" s="5"/>
      <c r="AFV378" s="5"/>
      <c r="AFW378" s="5"/>
      <c r="AFX378" s="5"/>
      <c r="AFY378" s="5"/>
      <c r="AFZ378" s="5"/>
      <c r="AGA378" s="5"/>
      <c r="AGB378" s="5"/>
      <c r="AGC378" s="5"/>
      <c r="AGD378" s="5"/>
      <c r="AGE378" s="5"/>
      <c r="AGF378" s="5"/>
      <c r="AGG378" s="5"/>
      <c r="AGH378" s="5"/>
      <c r="AGI378" s="5"/>
      <c r="AGJ378" s="5"/>
      <c r="AGK378" s="5"/>
      <c r="AGL378" s="5"/>
      <c r="AGM378" s="5"/>
      <c r="AGN378" s="5"/>
      <c r="AGO378" s="5"/>
      <c r="AGP378" s="5"/>
      <c r="AGQ378" s="5"/>
      <c r="AGR378" s="5"/>
      <c r="AGS378" s="5"/>
      <c r="AGT378" s="5"/>
      <c r="AGU378" s="5"/>
      <c r="AGV378" s="5"/>
      <c r="AGW378" s="5"/>
      <c r="AGX378" s="5"/>
      <c r="AGY378" s="5"/>
      <c r="AGZ378" s="5"/>
      <c r="AHA378" s="5"/>
      <c r="AHB378" s="5"/>
      <c r="AHC378" s="5"/>
      <c r="AHD378" s="5"/>
      <c r="AHE378" s="5"/>
      <c r="AHF378" s="5"/>
      <c r="AHG378" s="5"/>
      <c r="AHH378" s="5"/>
      <c r="AHI378" s="5"/>
      <c r="AHJ378" s="5"/>
      <c r="AHK378" s="5"/>
      <c r="AHL378" s="5"/>
      <c r="AHM378" s="5"/>
      <c r="AHN378" s="5"/>
      <c r="AHO378" s="5"/>
      <c r="AHP378" s="5"/>
      <c r="AHQ378" s="5"/>
      <c r="AHR378" s="5"/>
      <c r="AHS378" s="5"/>
      <c r="AHT378" s="5"/>
      <c r="AHU378" s="5"/>
      <c r="AHV378" s="5"/>
      <c r="AHW378" s="5"/>
      <c r="AHX378" s="5"/>
      <c r="AHY378" s="5"/>
      <c r="AHZ378" s="5"/>
      <c r="AIA378" s="5"/>
      <c r="AIB378" s="5"/>
      <c r="AIC378" s="5"/>
      <c r="AID378" s="5"/>
      <c r="AIE378" s="5"/>
      <c r="AIF378" s="5"/>
      <c r="AIG378" s="5"/>
      <c r="AIH378" s="5"/>
      <c r="AII378" s="5"/>
      <c r="AIJ378" s="5"/>
      <c r="AIK378" s="5"/>
      <c r="AIL378" s="5"/>
      <c r="AIM378" s="5"/>
      <c r="AIN378" s="5"/>
      <c r="AIO378" s="5"/>
      <c r="AIP378" s="5"/>
      <c r="AIQ378" s="5"/>
      <c r="AIR378" s="5"/>
      <c r="AIS378" s="5"/>
      <c r="AIT378" s="5"/>
      <c r="AIU378" s="5"/>
      <c r="AIV378" s="5"/>
      <c r="AIW378" s="5"/>
      <c r="AIX378" s="5"/>
      <c r="AIY378" s="5"/>
      <c r="AIZ378" s="5"/>
      <c r="AJA378" s="5"/>
      <c r="AJB378" s="5"/>
      <c r="AJC378" s="5"/>
      <c r="AJD378" s="5"/>
      <c r="AJE378" s="5"/>
      <c r="AJF378" s="5"/>
      <c r="AJG378" s="5"/>
      <c r="AJH378" s="5"/>
      <c r="AJI378" s="5"/>
      <c r="AJJ378" s="5"/>
      <c r="AJK378" s="5"/>
      <c r="AJL378" s="5"/>
      <c r="AJM378" s="5"/>
      <c r="AJN378" s="5"/>
      <c r="AJO378" s="5"/>
      <c r="AJP378" s="5"/>
      <c r="AJQ378" s="5"/>
      <c r="AJR378" s="5"/>
      <c r="AJS378" s="5"/>
      <c r="AJT378" s="5"/>
      <c r="AJU378" s="5"/>
      <c r="AJV378" s="5"/>
      <c r="AJW378" s="5"/>
      <c r="AJX378" s="5"/>
      <c r="AJY378" s="5"/>
      <c r="AJZ378" s="5"/>
      <c r="AKA378" s="5"/>
      <c r="AKB378" s="5"/>
      <c r="AKC378" s="5"/>
      <c r="AKD378" s="5"/>
      <c r="AKE378" s="5"/>
      <c r="AKF378" s="5"/>
      <c r="AKG378" s="5"/>
      <c r="AKH378" s="5"/>
      <c r="AKI378" s="5"/>
      <c r="AKJ378" s="5"/>
      <c r="AKK378" s="5"/>
      <c r="AKL378" s="5"/>
      <c r="AKM378" s="5"/>
      <c r="AKN378" s="5"/>
      <c r="AKO378" s="5"/>
      <c r="AKP378" s="5"/>
      <c r="AKQ378" s="5"/>
      <c r="AKR378" s="5"/>
      <c r="AKS378" s="5"/>
      <c r="AKT378" s="5"/>
      <c r="AKU378" s="5"/>
      <c r="AKV378" s="5"/>
      <c r="AKW378" s="5"/>
      <c r="AKX378" s="5"/>
      <c r="AKY378" s="5"/>
      <c r="AKZ378" s="5"/>
      <c r="ALA378" s="5"/>
      <c r="ALB378" s="5"/>
      <c r="ALC378" s="5"/>
      <c r="ALD378" s="5"/>
      <c r="ALE378" s="5"/>
      <c r="ALF378" s="5"/>
      <c r="ALG378" s="5"/>
      <c r="ALH378" s="5"/>
      <c r="ALI378" s="5"/>
      <c r="ALJ378" s="5"/>
      <c r="ALK378" s="5"/>
      <c r="ALL378" s="5"/>
      <c r="ALM378" s="5"/>
      <c r="ALN378" s="5"/>
      <c r="ALO378" s="5"/>
      <c r="ALP378" s="5"/>
      <c r="ALQ378" s="5"/>
      <c r="ALR378" s="5"/>
      <c r="ALS378" s="5"/>
      <c r="ALT378" s="5"/>
      <c r="ALU378" s="5"/>
      <c r="ALV378" s="5"/>
      <c r="ALW378" s="5"/>
      <c r="ALX378" s="5"/>
      <c r="ALY378" s="5"/>
      <c r="ALZ378" s="5"/>
      <c r="AMA378" s="5"/>
      <c r="AMB378" s="5"/>
      <c r="AMC378" s="5"/>
      <c r="AMD378" s="5"/>
      <c r="AME378" s="5"/>
      <c r="AMF378" s="5"/>
      <c r="AMG378" s="5"/>
      <c r="AMH378" s="5"/>
      <c r="AMI378" s="5"/>
      <c r="AMJ378" s="5"/>
      <c r="AMK378" s="5"/>
      <c r="AML378" s="5"/>
      <c r="AMM378" s="5"/>
      <c r="AMN378" s="5"/>
      <c r="AMO378" s="5"/>
      <c r="AMP378" s="5"/>
      <c r="AMQ378" s="5"/>
      <c r="AMR378" s="5"/>
      <c r="AMS378" s="5"/>
      <c r="AMT378" s="5"/>
      <c r="AMU378" s="5"/>
      <c r="AMV378" s="5"/>
      <c r="AMW378" s="5"/>
      <c r="AMX378" s="5"/>
      <c r="AMY378" s="5"/>
      <c r="AMZ378" s="5"/>
      <c r="ANA378" s="5"/>
      <c r="ANB378" s="5"/>
      <c r="ANC378" s="5"/>
      <c r="AND378" s="5"/>
      <c r="ANE378" s="5"/>
      <c r="ANF378" s="5"/>
      <c r="ANG378" s="5"/>
      <c r="ANH378" s="5"/>
      <c r="ANI378" s="5"/>
      <c r="ANJ378" s="5"/>
      <c r="ANK378" s="5"/>
      <c r="ANL378" s="5"/>
      <c r="ANM378" s="5"/>
      <c r="ANN378" s="5"/>
      <c r="ANO378" s="5"/>
      <c r="ANP378" s="5"/>
      <c r="ANQ378" s="5"/>
      <c r="ANR378" s="5"/>
      <c r="ANS378" s="5"/>
      <c r="ANT378" s="5"/>
      <c r="ANU378" s="5"/>
      <c r="ANV378" s="5"/>
      <c r="ANW378" s="5"/>
      <c r="ANX378" s="5"/>
      <c r="ANY378" s="5"/>
      <c r="ANZ378" s="5"/>
      <c r="AOA378" s="5"/>
      <c r="AOB378" s="5"/>
      <c r="AOC378" s="5"/>
      <c r="AOD378" s="5"/>
      <c r="AOE378" s="5"/>
      <c r="AOF378" s="5"/>
      <c r="AOG378" s="5"/>
      <c r="AOH378" s="5"/>
      <c r="AOI378" s="5"/>
      <c r="AOJ378" s="5"/>
      <c r="AOK378" s="5"/>
      <c r="AOL378" s="5"/>
      <c r="AOM378" s="5"/>
      <c r="AON378" s="5"/>
      <c r="AOO378" s="5"/>
      <c r="AOP378" s="5"/>
      <c r="AOQ378" s="5"/>
      <c r="AOR378" s="5"/>
      <c r="AOS378" s="5"/>
      <c r="AOT378" s="5"/>
      <c r="AOU378" s="5"/>
      <c r="AOV378" s="5"/>
      <c r="AOW378" s="5"/>
      <c r="AOX378" s="5"/>
      <c r="AOY378" s="5"/>
      <c r="AOZ378" s="5"/>
      <c r="APA378" s="5"/>
      <c r="APB378" s="5"/>
      <c r="APC378" s="5"/>
      <c r="APD378" s="5"/>
      <c r="APE378" s="5"/>
      <c r="APF378" s="5"/>
      <c r="APG378" s="5"/>
      <c r="APH378" s="5"/>
      <c r="API378" s="5"/>
      <c r="APJ378" s="5"/>
      <c r="APK378" s="5"/>
      <c r="APL378" s="5"/>
      <c r="APM378" s="5"/>
      <c r="APN378" s="5"/>
      <c r="APO378" s="5"/>
      <c r="APP378" s="5"/>
      <c r="APQ378" s="5"/>
      <c r="APR378" s="5"/>
      <c r="APS378" s="5"/>
      <c r="APT378" s="5"/>
      <c r="APU378" s="5"/>
      <c r="APV378" s="5"/>
      <c r="APW378" s="5"/>
      <c r="APX378" s="5"/>
      <c r="APY378" s="5"/>
      <c r="APZ378" s="5"/>
      <c r="AQA378" s="5"/>
      <c r="AQB378" s="5"/>
      <c r="AQC378" s="5"/>
      <c r="AQD378" s="5"/>
      <c r="AQE378" s="5"/>
      <c r="AQF378" s="5"/>
      <c r="AQG378" s="5"/>
      <c r="AQH378" s="5"/>
      <c r="AQI378" s="5"/>
      <c r="AQJ378" s="5"/>
      <c r="AQK378" s="5"/>
      <c r="AQL378" s="5"/>
      <c r="AQM378" s="5"/>
      <c r="AQN378" s="5"/>
      <c r="AQO378" s="5"/>
      <c r="AQP378" s="5"/>
      <c r="AQQ378" s="5"/>
      <c r="AQR378" s="5"/>
      <c r="AQS378" s="5"/>
      <c r="AQT378" s="5"/>
      <c r="AQU378" s="5"/>
      <c r="AQV378" s="5"/>
      <c r="AQW378" s="5"/>
      <c r="AQX378" s="5"/>
      <c r="AQY378" s="5"/>
      <c r="AQZ378" s="5"/>
      <c r="ARA378" s="5"/>
      <c r="ARB378" s="5"/>
      <c r="ARC378" s="5"/>
      <c r="ARD378" s="5"/>
      <c r="ARE378" s="5"/>
      <c r="ARF378" s="5"/>
      <c r="ARG378" s="5"/>
      <c r="ARH378" s="5"/>
      <c r="ARI378" s="5"/>
      <c r="ARJ378" s="5"/>
      <c r="ARK378" s="5"/>
      <c r="ARL378" s="5"/>
      <c r="ARM378" s="5"/>
      <c r="ARN378" s="5"/>
      <c r="ARO378" s="5"/>
      <c r="ARP378" s="5"/>
      <c r="ARQ378" s="5"/>
      <c r="ARR378" s="5"/>
      <c r="ARS378" s="5"/>
      <c r="ART378" s="5"/>
      <c r="ARU378" s="5"/>
      <c r="ARV378" s="5"/>
      <c r="ARW378" s="5"/>
      <c r="ARX378" s="5"/>
      <c r="ARY378" s="5"/>
      <c r="ARZ378" s="5"/>
      <c r="ASA378" s="5"/>
      <c r="ASB378" s="5"/>
      <c r="ASC378" s="5"/>
      <c r="ASD378" s="5"/>
      <c r="ASE378" s="5"/>
      <c r="ASF378" s="5"/>
      <c r="ASG378" s="5"/>
      <c r="ASH378" s="5"/>
      <c r="ASI378" s="5"/>
      <c r="ASJ378" s="5"/>
      <c r="ASK378" s="5"/>
      <c r="ASL378" s="5"/>
      <c r="ASM378" s="5"/>
      <c r="ASN378" s="5"/>
      <c r="ASO378" s="5"/>
      <c r="ASP378" s="5"/>
      <c r="ASQ378" s="5"/>
      <c r="ASR378" s="5"/>
      <c r="ASS378" s="5"/>
      <c r="AST378" s="5"/>
      <c r="ASU378" s="5"/>
      <c r="ASV378" s="5"/>
      <c r="ASW378" s="5"/>
      <c r="ASX378" s="5"/>
      <c r="ASY378" s="5"/>
      <c r="ASZ378" s="5"/>
      <c r="ATA378" s="5"/>
      <c r="ATB378" s="5"/>
      <c r="ATC378" s="5"/>
      <c r="ATD378" s="5"/>
      <c r="ATE378" s="5"/>
      <c r="ATF378" s="5"/>
      <c r="ATG378" s="5"/>
      <c r="ATH378" s="5"/>
      <c r="ATI378" s="5"/>
      <c r="ATJ378" s="5"/>
      <c r="ATK378" s="5"/>
      <c r="ATL378" s="5"/>
      <c r="ATM378" s="5"/>
      <c r="ATN378" s="5"/>
      <c r="ATO378" s="5"/>
      <c r="ATP378" s="5"/>
      <c r="ATQ378" s="5"/>
      <c r="ATR378" s="5"/>
      <c r="ATS378" s="5"/>
      <c r="ATT378" s="5"/>
      <c r="ATU378" s="5"/>
      <c r="ATV378" s="5"/>
      <c r="ATW378" s="5"/>
      <c r="ATX378" s="5"/>
      <c r="ATY378" s="5"/>
      <c r="ATZ378" s="5"/>
      <c r="AUA378" s="5"/>
      <c r="AUB378" s="5"/>
      <c r="AUC378" s="5"/>
      <c r="AUD378" s="5"/>
      <c r="AUE378" s="5"/>
      <c r="AUF378" s="5"/>
      <c r="AUG378" s="5"/>
      <c r="AUH378" s="5"/>
      <c r="AUI378" s="5"/>
      <c r="AUJ378" s="5"/>
      <c r="AUK378" s="5"/>
      <c r="AUL378" s="5"/>
      <c r="AUM378" s="5"/>
      <c r="AUN378" s="5"/>
      <c r="AUO378" s="5"/>
      <c r="AUP378" s="5"/>
      <c r="AUQ378" s="5"/>
      <c r="AUR378" s="5"/>
      <c r="AUS378" s="5"/>
      <c r="AUT378" s="5"/>
      <c r="AUU378" s="5"/>
      <c r="AUV378" s="5"/>
      <c r="AUW378" s="5"/>
      <c r="AUX378" s="5"/>
      <c r="AUY378" s="5"/>
      <c r="AUZ378" s="5"/>
      <c r="AVA378" s="5"/>
      <c r="AVB378" s="5"/>
      <c r="AVC378" s="5"/>
      <c r="AVD378" s="5"/>
      <c r="AVE378" s="5"/>
      <c r="AVF378" s="5"/>
      <c r="AVG378" s="5"/>
      <c r="AVH378" s="5"/>
      <c r="AVI378" s="5"/>
      <c r="AVJ378" s="5"/>
      <c r="AVK378" s="5"/>
      <c r="AVL378" s="5"/>
      <c r="AVM378" s="5"/>
      <c r="AVN378" s="5"/>
      <c r="AVO378" s="5"/>
      <c r="AVP378" s="5"/>
      <c r="AVQ378" s="5"/>
      <c r="AVR378" s="5"/>
      <c r="AVS378" s="5"/>
      <c r="AVT378" s="5"/>
      <c r="AVU378" s="5"/>
      <c r="AVV378" s="5"/>
      <c r="AVW378" s="5"/>
      <c r="AVX378" s="5"/>
      <c r="AVY378" s="5"/>
      <c r="AVZ378" s="5"/>
      <c r="AWA378" s="5"/>
      <c r="AWB378" s="5"/>
      <c r="AWC378" s="5"/>
      <c r="AWD378" s="5"/>
      <c r="AWE378" s="5"/>
      <c r="AWF378" s="5"/>
      <c r="AWG378" s="5"/>
      <c r="AWH378" s="5"/>
      <c r="AWI378" s="5"/>
      <c r="AWJ378" s="5"/>
      <c r="AWK378" s="5"/>
      <c r="AWL378" s="5"/>
      <c r="AWM378" s="5"/>
      <c r="AWN378" s="5"/>
      <c r="AWO378" s="5"/>
      <c r="AWP378" s="5"/>
      <c r="AWQ378" s="5"/>
      <c r="AWR378" s="5"/>
      <c r="AWS378" s="5"/>
      <c r="AWT378" s="5"/>
      <c r="AWU378" s="5"/>
      <c r="AWV378" s="5"/>
      <c r="AWW378" s="5"/>
      <c r="AWX378" s="5"/>
      <c r="AWY378" s="5"/>
      <c r="AWZ378" s="5"/>
      <c r="AXA378" s="5"/>
      <c r="AXB378" s="5"/>
      <c r="AXC378" s="5"/>
      <c r="AXD378" s="5"/>
      <c r="AXE378" s="5"/>
      <c r="AXF378" s="5"/>
      <c r="AXG378" s="5"/>
      <c r="AXH378" s="5"/>
      <c r="AXI378" s="5"/>
      <c r="AXJ378" s="5"/>
      <c r="AXK378" s="5"/>
      <c r="AXL378" s="5"/>
      <c r="AXM378" s="5"/>
      <c r="AXN378" s="5"/>
      <c r="AXO378" s="5"/>
      <c r="AXP378" s="5"/>
      <c r="AXQ378" s="5"/>
      <c r="AXR378" s="5"/>
      <c r="AXS378" s="5"/>
      <c r="AXT378" s="5"/>
      <c r="AXU378" s="5"/>
      <c r="AXV378" s="5"/>
      <c r="AXW378" s="5"/>
      <c r="AXX378" s="5"/>
      <c r="AXY378" s="5"/>
      <c r="AXZ378" s="5"/>
      <c r="AYA378" s="5"/>
      <c r="AYB378" s="5"/>
      <c r="AYC378" s="5"/>
      <c r="AYD378" s="5"/>
      <c r="AYE378" s="5"/>
      <c r="AYF378" s="5"/>
      <c r="AYG378" s="5"/>
      <c r="AYH378" s="5"/>
      <c r="AYI378" s="5"/>
      <c r="AYJ378" s="5"/>
      <c r="AYK378" s="5"/>
      <c r="AYL378" s="5"/>
      <c r="AYM378" s="5"/>
      <c r="AYN378" s="5"/>
      <c r="AYO378" s="5"/>
      <c r="AYP378" s="5"/>
      <c r="AYQ378" s="5"/>
      <c r="AYR378" s="5"/>
      <c r="AYS378" s="5"/>
      <c r="AYT378" s="5"/>
      <c r="AYU378" s="5"/>
      <c r="AYV378" s="5"/>
      <c r="AYW378" s="5"/>
      <c r="AYX378" s="5"/>
      <c r="AYY378" s="5"/>
      <c r="AYZ378" s="5"/>
      <c r="AZA378" s="5"/>
      <c r="AZB378" s="5"/>
      <c r="AZC378" s="5"/>
      <c r="AZD378" s="5"/>
      <c r="AZE378" s="5"/>
      <c r="AZF378" s="5"/>
      <c r="AZG378" s="5"/>
      <c r="AZH378" s="5"/>
      <c r="AZI378" s="5"/>
      <c r="AZJ378" s="5"/>
      <c r="AZK378" s="5"/>
      <c r="AZL378" s="5"/>
      <c r="AZM378" s="5"/>
      <c r="AZN378" s="5"/>
      <c r="AZO378" s="5"/>
      <c r="AZP378" s="5"/>
      <c r="AZQ378" s="5"/>
      <c r="AZR378" s="5"/>
      <c r="AZS378" s="5"/>
      <c r="AZT378" s="5"/>
      <c r="AZU378" s="5"/>
      <c r="AZV378" s="5"/>
      <c r="AZW378" s="5"/>
      <c r="AZX378" s="5"/>
      <c r="AZY378" s="5"/>
      <c r="AZZ378" s="5"/>
      <c r="BAA378" s="5"/>
      <c r="BAB378" s="5"/>
      <c r="BAC378" s="5"/>
      <c r="BAD378" s="5"/>
      <c r="BAE378" s="5"/>
      <c r="BAF378" s="5"/>
      <c r="BAG378" s="5"/>
      <c r="BAH378" s="5"/>
      <c r="BAI378" s="5"/>
      <c r="BAJ378" s="5"/>
      <c r="BAK378" s="5"/>
      <c r="BAL378" s="5"/>
      <c r="BAM378" s="5"/>
      <c r="BAN378" s="5"/>
      <c r="BAO378" s="5"/>
      <c r="BAP378" s="5"/>
      <c r="BAQ378" s="5"/>
      <c r="BAR378" s="5"/>
      <c r="BAS378" s="5"/>
      <c r="BAT378" s="5"/>
      <c r="BAU378" s="5"/>
      <c r="BAV378" s="5"/>
      <c r="BAW378" s="5"/>
      <c r="BAX378" s="5"/>
      <c r="BAY378" s="5"/>
      <c r="BAZ378" s="5"/>
      <c r="BBA378" s="5"/>
      <c r="BBB378" s="5"/>
      <c r="BBC378" s="5"/>
      <c r="BBD378" s="5"/>
      <c r="BBE378" s="5"/>
      <c r="BBF378" s="5"/>
      <c r="BBG378" s="5"/>
      <c r="BBH378" s="5"/>
      <c r="BBI378" s="5"/>
      <c r="BBJ378" s="5"/>
      <c r="BBK378" s="5"/>
      <c r="BBL378" s="5"/>
      <c r="BBM378" s="5"/>
      <c r="BBN378" s="5"/>
      <c r="BBO378" s="5"/>
      <c r="BBP378" s="5"/>
      <c r="BBQ378" s="5"/>
      <c r="BBR378" s="5"/>
      <c r="BBS378" s="5"/>
      <c r="BBT378" s="5"/>
      <c r="BBU378" s="5"/>
      <c r="BBV378" s="5"/>
      <c r="BBW378" s="5"/>
      <c r="BBX378" s="5"/>
      <c r="BBY378" s="5"/>
      <c r="BBZ378" s="5"/>
      <c r="BCA378" s="5"/>
      <c r="BCB378" s="5"/>
      <c r="BCC378" s="5"/>
      <c r="BCD378" s="5"/>
      <c r="BCE378" s="5"/>
      <c r="BCF378" s="5"/>
      <c r="BCG378" s="5"/>
      <c r="BCH378" s="5"/>
      <c r="BCI378" s="5"/>
      <c r="BCJ378" s="5"/>
      <c r="BCK378" s="5"/>
      <c r="BCL378" s="5"/>
      <c r="BCM378" s="5"/>
      <c r="BCN378" s="5"/>
      <c r="BCO378" s="5"/>
      <c r="BCP378" s="5"/>
      <c r="BCQ378" s="5"/>
      <c r="BCR378" s="5"/>
      <c r="BCS378" s="5"/>
      <c r="BCT378" s="5"/>
      <c r="BCU378" s="5"/>
      <c r="BCV378" s="5"/>
      <c r="BCW378" s="5"/>
      <c r="BCX378" s="5"/>
      <c r="BCY378" s="5"/>
      <c r="BCZ378" s="5"/>
      <c r="BDA378" s="5"/>
      <c r="BDB378" s="5"/>
      <c r="BDC378" s="5"/>
      <c r="BDD378" s="5"/>
      <c r="BDE378" s="5"/>
      <c r="BDF378" s="5"/>
      <c r="BDG378" s="5"/>
      <c r="BDH378" s="5"/>
      <c r="BDI378" s="5"/>
      <c r="BDJ378" s="5"/>
      <c r="BDK378" s="5"/>
      <c r="BDL378" s="5"/>
      <c r="BDM378" s="5"/>
      <c r="BDN378" s="5"/>
      <c r="BDO378" s="5"/>
      <c r="BDP378" s="5"/>
      <c r="BDQ378" s="5"/>
      <c r="BDR378" s="5"/>
      <c r="BDS378" s="5"/>
      <c r="BDT378" s="5"/>
      <c r="BDU378" s="5"/>
      <c r="BDV378" s="5"/>
      <c r="BDW378" s="5"/>
      <c r="BDX378" s="5"/>
      <c r="BDY378" s="5"/>
      <c r="BDZ378" s="5"/>
      <c r="BEA378" s="5"/>
      <c r="BEB378" s="5"/>
      <c r="BEC378" s="5"/>
      <c r="BED378" s="5"/>
      <c r="BEE378" s="5"/>
      <c r="BEF378" s="5"/>
      <c r="BEG378" s="5"/>
      <c r="BEH378" s="5"/>
      <c r="BEI378" s="5"/>
      <c r="BEJ378" s="5"/>
      <c r="BEK378" s="5"/>
      <c r="BEL378" s="5"/>
      <c r="BEM378" s="5"/>
      <c r="BEN378" s="5"/>
      <c r="BEO378" s="5"/>
      <c r="BEP378" s="5"/>
      <c r="BEQ378" s="5"/>
      <c r="BER378" s="5"/>
      <c r="BES378" s="5"/>
      <c r="BET378" s="5"/>
      <c r="BEU378" s="5"/>
      <c r="BEV378" s="5"/>
      <c r="BEW378" s="5"/>
      <c r="BEX378" s="5"/>
      <c r="BEY378" s="5"/>
      <c r="BEZ378" s="5"/>
      <c r="BFA378" s="5"/>
      <c r="BFB378" s="5"/>
      <c r="BFC378" s="5"/>
      <c r="BFD378" s="5"/>
      <c r="BFE378" s="5"/>
      <c r="BFF378" s="5"/>
      <c r="BFG378" s="5"/>
      <c r="BFH378" s="5"/>
      <c r="BFI378" s="5"/>
      <c r="BFJ378" s="5"/>
      <c r="BFK378" s="5"/>
      <c r="BFL378" s="5"/>
      <c r="BFM378" s="5"/>
      <c r="BFN378" s="5"/>
      <c r="BFO378" s="5"/>
      <c r="BFP378" s="5"/>
      <c r="BFQ378" s="5"/>
      <c r="BFR378" s="5"/>
      <c r="BFS378" s="5"/>
      <c r="BFT378" s="5"/>
      <c r="BFU378" s="5"/>
      <c r="BFV378" s="5"/>
      <c r="BFW378" s="5"/>
      <c r="BFX378" s="5"/>
      <c r="BFY378" s="5"/>
      <c r="BFZ378" s="5"/>
      <c r="BGA378" s="5"/>
      <c r="BGB378" s="5"/>
      <c r="BGC378" s="5"/>
      <c r="BGD378" s="5"/>
      <c r="BGE378" s="5"/>
      <c r="BGF378" s="5"/>
      <c r="BGG378" s="5"/>
      <c r="BGH378" s="5"/>
      <c r="BGI378" s="5"/>
      <c r="BGJ378" s="5"/>
      <c r="BGK378" s="5"/>
      <c r="BGL378" s="5"/>
      <c r="BGM378" s="5"/>
      <c r="BGN378" s="5"/>
      <c r="BGO378" s="5"/>
      <c r="BGP378" s="5"/>
      <c r="BGQ378" s="5"/>
      <c r="BGR378" s="5"/>
      <c r="BGS378" s="5"/>
      <c r="BGT378" s="5"/>
      <c r="BGU378" s="5"/>
      <c r="BGV378" s="5"/>
      <c r="BGW378" s="5"/>
      <c r="BGX378" s="5"/>
      <c r="BGY378" s="5"/>
      <c r="BGZ378" s="5"/>
      <c r="BHA378" s="5"/>
      <c r="BHB378" s="5"/>
      <c r="BHC378" s="5"/>
      <c r="BHD378" s="5"/>
      <c r="BHE378" s="5"/>
      <c r="BHF378" s="5"/>
      <c r="BHG378" s="5"/>
      <c r="BHH378" s="5"/>
      <c r="BHI378" s="5"/>
      <c r="BHJ378" s="5"/>
      <c r="BHK378" s="5"/>
      <c r="BHL378" s="5"/>
      <c r="BHM378" s="5"/>
      <c r="BHN378" s="5"/>
      <c r="BHO378" s="5"/>
      <c r="BHP378" s="5"/>
      <c r="BHQ378" s="5"/>
      <c r="BHR378" s="5"/>
      <c r="BHS378" s="5"/>
      <c r="BHT378" s="5"/>
      <c r="BHU378" s="5"/>
      <c r="BHV378" s="5"/>
      <c r="BHW378" s="5"/>
      <c r="BHX378" s="5"/>
      <c r="BHY378" s="5"/>
      <c r="BHZ378" s="5"/>
      <c r="BIA378" s="5"/>
      <c r="BIB378" s="5"/>
      <c r="BIC378" s="5"/>
      <c r="BID378" s="5"/>
      <c r="BIE378" s="5"/>
      <c r="BIF378" s="5"/>
      <c r="BIG378" s="5"/>
      <c r="BIH378" s="5"/>
      <c r="BII378" s="5"/>
      <c r="BIJ378" s="5"/>
      <c r="BIK378" s="5"/>
      <c r="BIL378" s="5"/>
      <c r="BIM378" s="5"/>
      <c r="BIN378" s="5"/>
      <c r="BIO378" s="5"/>
      <c r="BIP378" s="5"/>
      <c r="BIQ378" s="5"/>
      <c r="BIR378" s="5"/>
      <c r="BIS378" s="5"/>
      <c r="BIT378" s="5"/>
      <c r="BIU378" s="5"/>
      <c r="BIV378" s="5"/>
      <c r="BIW378" s="5"/>
      <c r="BIX378" s="5"/>
      <c r="BIY378" s="5"/>
      <c r="BIZ378" s="5"/>
      <c r="BJA378" s="5"/>
      <c r="BJB378" s="5"/>
      <c r="BJC378" s="5"/>
      <c r="BJD378" s="5"/>
      <c r="BJE378" s="5"/>
      <c r="BJF378" s="5"/>
      <c r="BJG378" s="5"/>
      <c r="BJH378" s="5"/>
      <c r="BJI378" s="5"/>
      <c r="BJJ378" s="5"/>
      <c r="BJK378" s="5"/>
      <c r="BJL378" s="5"/>
      <c r="BJM378" s="5"/>
      <c r="BJN378" s="5"/>
      <c r="BJO378" s="5"/>
      <c r="BJP378" s="5"/>
      <c r="BJQ378" s="5"/>
      <c r="BJR378" s="5"/>
      <c r="BJS378" s="5"/>
      <c r="BJT378" s="5"/>
      <c r="BJU378" s="5"/>
      <c r="BJV378" s="5"/>
      <c r="BJW378" s="5"/>
      <c r="BJX378" s="5"/>
      <c r="BJY378" s="5"/>
      <c r="BJZ378" s="5"/>
      <c r="BKA378" s="5"/>
      <c r="BKB378" s="5"/>
      <c r="BKC378" s="5"/>
      <c r="BKD378" s="5"/>
      <c r="BKE378" s="5"/>
      <c r="BKF378" s="5"/>
      <c r="BKG378" s="5"/>
      <c r="BKH378" s="5"/>
      <c r="BKI378" s="5"/>
      <c r="BKJ378" s="5"/>
      <c r="BKK378" s="5"/>
      <c r="BKL378" s="5"/>
      <c r="BKM378" s="5"/>
      <c r="BKN378" s="5"/>
      <c r="BKO378" s="5"/>
      <c r="BKP378" s="5"/>
      <c r="BKQ378" s="5"/>
      <c r="BKR378" s="5"/>
      <c r="BKS378" s="5"/>
      <c r="BKT378" s="5"/>
      <c r="BKU378" s="5"/>
      <c r="BKV378" s="5"/>
      <c r="BKW378" s="5"/>
      <c r="BKX378" s="5"/>
      <c r="BKY378" s="5"/>
      <c r="BKZ378" s="5"/>
      <c r="BLA378" s="5"/>
      <c r="BLB378" s="5"/>
      <c r="BLC378" s="5"/>
      <c r="BLD378" s="5"/>
      <c r="BLE378" s="5"/>
      <c r="BLF378" s="5"/>
      <c r="BLG378" s="5"/>
      <c r="BLH378" s="5"/>
      <c r="BLI378" s="5"/>
      <c r="BLJ378" s="5"/>
      <c r="BLK378" s="5"/>
      <c r="BLL378" s="5"/>
      <c r="BLM378" s="5"/>
      <c r="BLN378" s="5"/>
      <c r="BLO378" s="5"/>
      <c r="BLP378" s="5"/>
      <c r="BLQ378" s="5"/>
      <c r="BLR378" s="5"/>
      <c r="BLS378" s="5"/>
      <c r="BLT378" s="5"/>
      <c r="BLU378" s="5"/>
      <c r="BLV378" s="5"/>
      <c r="BLW378" s="5"/>
      <c r="BLX378" s="5"/>
      <c r="BLY378" s="5"/>
      <c r="BLZ378" s="5"/>
      <c r="BMA378" s="5"/>
      <c r="BMB378" s="5"/>
      <c r="BMC378" s="5"/>
      <c r="BMD378" s="5"/>
      <c r="BME378" s="5"/>
      <c r="BMF378" s="5"/>
      <c r="BMG378" s="5"/>
      <c r="BMH378" s="5"/>
      <c r="BMI378" s="5"/>
      <c r="BMJ378" s="5"/>
      <c r="BMK378" s="5"/>
      <c r="BML378" s="5"/>
      <c r="BMM378" s="5"/>
      <c r="BMN378" s="5"/>
      <c r="BMO378" s="5"/>
      <c r="BMP378" s="5"/>
      <c r="BMQ378" s="5"/>
      <c r="BMR378" s="5"/>
      <c r="BMS378" s="5"/>
      <c r="BMT378" s="5"/>
      <c r="BMU378" s="5"/>
      <c r="BMV378" s="5"/>
      <c r="BMW378" s="5"/>
      <c r="BMX378" s="5"/>
      <c r="BMY378" s="5"/>
      <c r="BMZ378" s="5"/>
      <c r="BNA378" s="5"/>
      <c r="BNB378" s="5"/>
      <c r="BNC378" s="5"/>
      <c r="BND378" s="5"/>
      <c r="BNE378" s="5"/>
      <c r="BNF378" s="5"/>
      <c r="BNG378" s="5"/>
      <c r="BNH378" s="5"/>
      <c r="BNI378" s="5"/>
      <c r="BNJ378" s="5"/>
      <c r="BNK378" s="5"/>
      <c r="BNL378" s="5"/>
      <c r="BNM378" s="5"/>
      <c r="BNN378" s="5"/>
      <c r="BNO378" s="5"/>
      <c r="BNP378" s="5"/>
      <c r="BNQ378" s="5"/>
      <c r="BNR378" s="5"/>
      <c r="BNS378" s="5"/>
      <c r="BNT378" s="5"/>
      <c r="BNU378" s="5"/>
      <c r="BNV378" s="5"/>
      <c r="BNW378" s="5"/>
      <c r="BNX378" s="5"/>
      <c r="BNY378" s="5"/>
      <c r="BNZ378" s="5"/>
      <c r="BOA378" s="5"/>
      <c r="BOB378" s="5"/>
      <c r="BOC378" s="5"/>
      <c r="BOD378" s="5"/>
      <c r="BOE378" s="5"/>
      <c r="BOF378" s="5"/>
      <c r="BOG378" s="5"/>
      <c r="BOH378" s="5"/>
      <c r="BOI378" s="5"/>
      <c r="BOJ378" s="5"/>
      <c r="BOK378" s="5"/>
      <c r="BOL378" s="5"/>
      <c r="BOM378" s="5"/>
      <c r="BON378" s="5"/>
      <c r="BOO378" s="5"/>
      <c r="BOP378" s="5"/>
      <c r="BOQ378" s="5"/>
      <c r="BOR378" s="5"/>
      <c r="BOS378" s="5"/>
      <c r="BOT378" s="5"/>
      <c r="BOU378" s="5"/>
      <c r="BOV378" s="5"/>
      <c r="BOW378" s="5"/>
      <c r="BOX378" s="5"/>
      <c r="BOY378" s="5"/>
      <c r="BOZ378" s="5"/>
      <c r="BPA378" s="5"/>
      <c r="BPB378" s="5"/>
      <c r="BPC378" s="5"/>
      <c r="BPD378" s="5"/>
      <c r="BPE378" s="5"/>
      <c r="BPF378" s="5"/>
      <c r="BPG378" s="5"/>
      <c r="BPH378" s="5"/>
      <c r="BPI378" s="5"/>
      <c r="BPJ378" s="5"/>
      <c r="BPK378" s="5"/>
      <c r="BPL378" s="5"/>
      <c r="BPM378" s="5"/>
      <c r="BPN378" s="5"/>
      <c r="BPO378" s="5"/>
      <c r="BPP378" s="5"/>
      <c r="BPQ378" s="5"/>
      <c r="BPR378" s="5"/>
      <c r="BPS378" s="5"/>
      <c r="BPT378" s="5"/>
      <c r="BPU378" s="5"/>
      <c r="BPV378" s="5"/>
      <c r="BPW378" s="5"/>
      <c r="BPX378" s="5"/>
      <c r="BPY378" s="5"/>
      <c r="BPZ378" s="5"/>
      <c r="BQA378" s="5"/>
      <c r="BQB378" s="5"/>
      <c r="BQC378" s="5"/>
      <c r="BQD378" s="5"/>
      <c r="BQE378" s="5"/>
      <c r="BQF378" s="5"/>
      <c r="BQG378" s="5"/>
      <c r="BQH378" s="5"/>
      <c r="BQI378" s="5"/>
      <c r="BQJ378" s="5"/>
      <c r="BQK378" s="5"/>
      <c r="BQL378" s="5"/>
      <c r="BQM378" s="5"/>
      <c r="BQN378" s="5"/>
      <c r="BQO378" s="5"/>
      <c r="BQP378" s="5"/>
      <c r="BQQ378" s="5"/>
      <c r="BQR378" s="5"/>
      <c r="BQS378" s="5"/>
      <c r="BQT378" s="5"/>
      <c r="BQU378" s="5"/>
      <c r="BQV378" s="5"/>
      <c r="BQW378" s="5"/>
      <c r="BQX378" s="5"/>
      <c r="BQY378" s="5"/>
      <c r="BQZ378" s="5"/>
      <c r="BRA378" s="5"/>
      <c r="BRB378" s="5"/>
      <c r="BRC378" s="5"/>
      <c r="BRD378" s="5"/>
      <c r="BRE378" s="5"/>
      <c r="BRF378" s="5"/>
      <c r="BRG378" s="5"/>
      <c r="BRH378" s="5"/>
      <c r="BRI378" s="5"/>
      <c r="BRJ378" s="5"/>
      <c r="BRK378" s="5"/>
      <c r="BRL378" s="5"/>
      <c r="BRM378" s="5"/>
      <c r="BRN378" s="5"/>
      <c r="BRO378" s="5"/>
      <c r="BRP378" s="5"/>
      <c r="BRQ378" s="5"/>
      <c r="BRR378" s="5"/>
      <c r="BRS378" s="5"/>
      <c r="BRT378" s="5"/>
      <c r="BRU378" s="5"/>
      <c r="BRV378" s="5"/>
      <c r="BRW378" s="5"/>
      <c r="BRX378" s="5"/>
      <c r="BRY378" s="5"/>
      <c r="BRZ378" s="5"/>
      <c r="BSA378" s="5"/>
      <c r="BSB378" s="5"/>
      <c r="BSC378" s="5"/>
      <c r="BSD378" s="5"/>
      <c r="BSE378" s="5"/>
      <c r="BSF378" s="5"/>
      <c r="BSG378" s="5"/>
      <c r="BSH378" s="5"/>
      <c r="BSI378" s="5"/>
      <c r="BSJ378" s="5"/>
      <c r="BSK378" s="5"/>
      <c r="BSL378" s="5"/>
      <c r="BSM378" s="5"/>
      <c r="BSN378" s="5"/>
      <c r="BSO378" s="5"/>
      <c r="BSP378" s="5"/>
      <c r="BSQ378" s="5"/>
      <c r="BSR378" s="5"/>
      <c r="BSS378" s="5"/>
      <c r="BST378" s="5"/>
      <c r="BSU378" s="5"/>
      <c r="BSV378" s="5"/>
      <c r="BSW378" s="5"/>
      <c r="BSX378" s="5"/>
      <c r="BSY378" s="5"/>
      <c r="BSZ378" s="5"/>
      <c r="BTA378" s="5"/>
      <c r="BTB378" s="5"/>
      <c r="BTC378" s="5"/>
      <c r="BTD378" s="5"/>
      <c r="BTE378" s="5"/>
      <c r="BTF378" s="5"/>
      <c r="BTG378" s="5"/>
      <c r="BTH378" s="5"/>
      <c r="BTI378" s="5"/>
      <c r="BTJ378" s="5"/>
      <c r="BTK378" s="5"/>
      <c r="BTL378" s="5"/>
      <c r="BTM378" s="5"/>
      <c r="BTN378" s="5"/>
      <c r="BTO378" s="5"/>
      <c r="BTP378" s="5"/>
      <c r="BTQ378" s="5"/>
      <c r="BTR378" s="5"/>
      <c r="BTS378" s="5"/>
      <c r="BTT378" s="5"/>
      <c r="BTU378" s="5"/>
      <c r="BTV378" s="5"/>
      <c r="BTW378" s="5"/>
      <c r="BTX378" s="5"/>
      <c r="BTY378" s="5"/>
      <c r="BTZ378" s="5"/>
      <c r="BUA378" s="5"/>
      <c r="BUB378" s="5"/>
      <c r="BUC378" s="5"/>
      <c r="BUD378" s="5"/>
      <c r="BUE378" s="5"/>
      <c r="BUF378" s="5"/>
      <c r="BUG378" s="5"/>
      <c r="BUH378" s="5"/>
      <c r="BUI378" s="5"/>
      <c r="BUJ378" s="5"/>
      <c r="BUK378" s="5"/>
      <c r="BUL378" s="5"/>
      <c r="BUM378" s="5"/>
      <c r="BUN378" s="5"/>
      <c r="BUO378" s="5"/>
      <c r="BUP378" s="5"/>
      <c r="BUQ378" s="5"/>
      <c r="BUR378" s="5"/>
      <c r="BUS378" s="5"/>
      <c r="BUT378" s="5"/>
      <c r="BUU378" s="5"/>
      <c r="BUV378" s="5"/>
      <c r="BUW378" s="5"/>
      <c r="BUX378" s="5"/>
      <c r="BUY378" s="5"/>
      <c r="BUZ378" s="5"/>
      <c r="BVA378" s="5"/>
      <c r="BVB378" s="5"/>
      <c r="BVC378" s="5"/>
      <c r="BVD378" s="5"/>
      <c r="BVE378" s="5"/>
      <c r="BVF378" s="5"/>
      <c r="BVG378" s="5"/>
      <c r="BVH378" s="5"/>
      <c r="BVI378" s="5"/>
      <c r="BVJ378" s="5"/>
      <c r="BVK378" s="5"/>
      <c r="BVL378" s="5"/>
      <c r="BVM378" s="5"/>
      <c r="BVN378" s="5"/>
      <c r="BVO378" s="5"/>
      <c r="BVP378" s="5"/>
      <c r="BVQ378" s="5"/>
      <c r="BVR378" s="5"/>
      <c r="BVS378" s="5"/>
      <c r="BVT378" s="5"/>
      <c r="BVU378" s="5"/>
      <c r="BVV378" s="5"/>
      <c r="BVW378" s="5"/>
      <c r="BVX378" s="5"/>
      <c r="BVY378" s="5"/>
      <c r="BVZ378" s="5"/>
      <c r="BWA378" s="5"/>
      <c r="BWB378" s="5"/>
      <c r="BWC378" s="5"/>
      <c r="BWD378" s="5"/>
      <c r="BWE378" s="5"/>
      <c r="BWF378" s="5"/>
      <c r="BWG378" s="5"/>
      <c r="BWH378" s="5"/>
      <c r="BWI378" s="5"/>
      <c r="BWJ378" s="5"/>
      <c r="BWK378" s="5"/>
      <c r="BWL378" s="5"/>
      <c r="BWM378" s="5"/>
      <c r="BWN378" s="5"/>
      <c r="BWO378" s="5"/>
      <c r="BWP378" s="5"/>
      <c r="BWQ378" s="5"/>
      <c r="BWR378" s="5"/>
      <c r="BWS378" s="5"/>
      <c r="BWT378" s="5"/>
      <c r="BWU378" s="5"/>
      <c r="BWV378" s="5"/>
      <c r="BWW378" s="5"/>
      <c r="BWX378" s="5"/>
      <c r="BWY378" s="5"/>
      <c r="BWZ378" s="5"/>
      <c r="BXA378" s="5"/>
      <c r="BXB378" s="5"/>
      <c r="BXC378" s="5"/>
      <c r="BXD378" s="5"/>
      <c r="BXE378" s="5"/>
      <c r="BXF378" s="5"/>
      <c r="BXG378" s="5"/>
      <c r="BXH378" s="5"/>
      <c r="BXI378" s="5"/>
      <c r="BXJ378" s="5"/>
      <c r="BXK378" s="5"/>
      <c r="BXL378" s="5"/>
      <c r="BXM378" s="5"/>
      <c r="BXN378" s="5"/>
      <c r="BXO378" s="5"/>
      <c r="BXP378" s="5"/>
      <c r="BXQ378" s="5"/>
      <c r="BXR378" s="5"/>
      <c r="BXS378" s="5"/>
      <c r="BXT378" s="5"/>
      <c r="BXU378" s="5"/>
      <c r="BXV378" s="5"/>
      <c r="BXW378" s="5"/>
      <c r="BXX378" s="5"/>
      <c r="BXY378" s="5"/>
      <c r="BXZ378" s="5"/>
      <c r="BYA378" s="5"/>
      <c r="BYB378" s="5"/>
      <c r="BYC378" s="5"/>
      <c r="BYD378" s="5"/>
      <c r="BYE378" s="5"/>
      <c r="BYF378" s="5"/>
      <c r="BYG378" s="5"/>
      <c r="BYH378" s="5"/>
      <c r="BYI378" s="5"/>
      <c r="BYJ378" s="5"/>
      <c r="BYK378" s="5"/>
      <c r="BYL378" s="5"/>
      <c r="BYM378" s="5"/>
      <c r="BYN378" s="5"/>
      <c r="BYO378" s="5"/>
      <c r="BYP378" s="5"/>
      <c r="BYQ378" s="5"/>
      <c r="BYR378" s="5"/>
      <c r="BYS378" s="5"/>
      <c r="BYT378" s="5"/>
      <c r="BYU378" s="5"/>
      <c r="BYV378" s="5"/>
      <c r="BYW378" s="5"/>
      <c r="BYX378" s="5"/>
      <c r="BYY378" s="5"/>
      <c r="BYZ378" s="5"/>
      <c r="BZA378" s="5"/>
      <c r="BZB378" s="5"/>
      <c r="BZC378" s="5"/>
      <c r="BZD378" s="5"/>
      <c r="BZE378" s="5"/>
      <c r="BZF378" s="5"/>
      <c r="BZG378" s="5"/>
      <c r="BZH378" s="5"/>
      <c r="BZI378" s="5"/>
      <c r="BZJ378" s="5"/>
      <c r="BZK378" s="5"/>
      <c r="BZL378" s="5"/>
      <c r="BZM378" s="5"/>
      <c r="BZN378" s="5"/>
      <c r="BZO378" s="5"/>
      <c r="BZP378" s="5"/>
      <c r="BZQ378" s="5"/>
      <c r="BZR378" s="5"/>
      <c r="BZS378" s="5"/>
      <c r="BZT378" s="5"/>
      <c r="BZU378" s="5"/>
      <c r="BZV378" s="5"/>
      <c r="BZW378" s="5"/>
      <c r="BZX378" s="5"/>
      <c r="BZY378" s="5"/>
      <c r="BZZ378" s="5"/>
      <c r="CAA378" s="5"/>
      <c r="CAB378" s="5"/>
      <c r="CAC378" s="5"/>
      <c r="CAD378" s="5"/>
      <c r="CAE378" s="5"/>
      <c r="CAF378" s="5"/>
      <c r="CAG378" s="5"/>
      <c r="CAH378" s="5"/>
      <c r="CAI378" s="5"/>
      <c r="CAJ378" s="5"/>
      <c r="CAK378" s="5"/>
      <c r="CAL378" s="5"/>
      <c r="CAM378" s="5"/>
      <c r="CAN378" s="5"/>
      <c r="CAO378" s="5"/>
      <c r="CAP378" s="5"/>
      <c r="CAQ378" s="5"/>
      <c r="CAR378" s="5"/>
      <c r="CAS378" s="5"/>
      <c r="CAT378" s="5"/>
      <c r="CAU378" s="5"/>
      <c r="CAV378" s="5"/>
      <c r="CAW378" s="5"/>
      <c r="CAX378" s="5"/>
      <c r="CAY378" s="5"/>
      <c r="CAZ378" s="5"/>
      <c r="CBA378" s="5"/>
      <c r="CBB378" s="5"/>
      <c r="CBC378" s="5"/>
      <c r="CBD378" s="5"/>
      <c r="CBE378" s="5"/>
      <c r="CBF378" s="5"/>
      <c r="CBG378" s="5"/>
      <c r="CBH378" s="5"/>
      <c r="CBI378" s="5"/>
      <c r="CBJ378" s="5"/>
      <c r="CBK378" s="5"/>
      <c r="CBL378" s="5"/>
      <c r="CBM378" s="5"/>
      <c r="CBN378" s="5"/>
      <c r="CBO378" s="5"/>
      <c r="CBP378" s="5"/>
      <c r="CBQ378" s="5"/>
      <c r="CBR378" s="5"/>
      <c r="CBS378" s="5"/>
      <c r="CBT378" s="5"/>
      <c r="CBU378" s="5"/>
      <c r="CBV378" s="5"/>
      <c r="CBW378" s="5"/>
      <c r="CBX378" s="5"/>
      <c r="CBY378" s="5"/>
      <c r="CBZ378" s="5"/>
      <c r="CCA378" s="5"/>
      <c r="CCB378" s="5"/>
      <c r="CCC378" s="5"/>
      <c r="CCD378" s="5"/>
      <c r="CCE378" s="5"/>
      <c r="CCF378" s="5"/>
      <c r="CCG378" s="5"/>
      <c r="CCH378" s="5"/>
      <c r="CCI378" s="5"/>
      <c r="CCJ378" s="5"/>
      <c r="CCK378" s="5"/>
      <c r="CCL378" s="5"/>
      <c r="CCM378" s="5"/>
      <c r="CCN378" s="5"/>
      <c r="CCO378" s="5"/>
      <c r="CCP378" s="5"/>
      <c r="CCQ378" s="5"/>
      <c r="CCR378" s="5"/>
      <c r="CCS378" s="5"/>
      <c r="CCT378" s="5"/>
      <c r="CCU378" s="5"/>
      <c r="CCV378" s="5"/>
      <c r="CCW378" s="5"/>
      <c r="CCX378" s="5"/>
      <c r="CCY378" s="5"/>
      <c r="CCZ378" s="5"/>
      <c r="CDA378" s="5"/>
      <c r="CDB378" s="5"/>
      <c r="CDC378" s="5"/>
      <c r="CDD378" s="5"/>
      <c r="CDE378" s="5"/>
      <c r="CDF378" s="5"/>
      <c r="CDG378" s="5"/>
      <c r="CDH378" s="5"/>
      <c r="CDI378" s="5"/>
      <c r="CDJ378" s="5"/>
      <c r="CDK378" s="5"/>
      <c r="CDL378" s="5"/>
      <c r="CDM378" s="5"/>
      <c r="CDN378" s="5"/>
      <c r="CDO378" s="5"/>
      <c r="CDP378" s="5"/>
      <c r="CDQ378" s="5"/>
      <c r="CDR378" s="5"/>
      <c r="CDS378" s="5"/>
      <c r="CDT378" s="5"/>
      <c r="CDU378" s="5"/>
      <c r="CDV378" s="5"/>
      <c r="CDW378" s="5"/>
      <c r="CDX378" s="5"/>
      <c r="CDY378" s="5"/>
      <c r="CDZ378" s="5"/>
      <c r="CEA378" s="5"/>
      <c r="CEB378" s="5"/>
      <c r="CEC378" s="5"/>
      <c r="CED378" s="5"/>
      <c r="CEE378" s="5"/>
      <c r="CEF378" s="5"/>
      <c r="CEG378" s="5"/>
      <c r="CEH378" s="5"/>
      <c r="CEI378" s="5"/>
      <c r="CEJ378" s="5"/>
      <c r="CEK378" s="5"/>
      <c r="CEL378" s="5"/>
      <c r="CEM378" s="5"/>
      <c r="CEN378" s="5"/>
      <c r="CEO378" s="5"/>
      <c r="CEP378" s="5"/>
      <c r="CEQ378" s="5"/>
      <c r="CER378" s="5"/>
      <c r="CES378" s="5"/>
      <c r="CET378" s="5"/>
      <c r="CEU378" s="5"/>
      <c r="CEV378" s="5"/>
      <c r="CEW378" s="5"/>
      <c r="CEX378" s="5"/>
      <c r="CEY378" s="5"/>
      <c r="CEZ378" s="5"/>
      <c r="CFA378" s="5"/>
      <c r="CFB378" s="5"/>
      <c r="CFC378" s="5"/>
      <c r="CFD378" s="5"/>
      <c r="CFE378" s="5"/>
      <c r="CFF378" s="5"/>
      <c r="CFG378" s="5"/>
      <c r="CFH378" s="5"/>
      <c r="CFI378" s="5"/>
      <c r="CFJ378" s="5"/>
      <c r="CFK378" s="5"/>
      <c r="CFL378" s="5"/>
      <c r="CFM378" s="5"/>
      <c r="CFN378" s="5"/>
      <c r="CFO378" s="5"/>
      <c r="CFP378" s="5"/>
      <c r="CFQ378" s="5"/>
      <c r="CFR378" s="5"/>
      <c r="CFS378" s="5"/>
      <c r="CFT378" s="5"/>
      <c r="CFU378" s="5"/>
      <c r="CFV378" s="5"/>
      <c r="CFW378" s="5"/>
      <c r="CFX378" s="5"/>
      <c r="CFY378" s="5"/>
      <c r="CFZ378" s="5"/>
      <c r="CGA378" s="5"/>
      <c r="CGB378" s="5"/>
      <c r="CGC378" s="5"/>
      <c r="CGD378" s="5"/>
      <c r="CGE378" s="5"/>
      <c r="CGF378" s="5"/>
      <c r="CGG378" s="5"/>
      <c r="CGH378" s="5"/>
      <c r="CGI378" s="5"/>
      <c r="CGJ378" s="5"/>
      <c r="CGK378" s="5"/>
      <c r="CGL378" s="5"/>
      <c r="CGM378" s="5"/>
      <c r="CGN378" s="5"/>
      <c r="CGO378" s="5"/>
      <c r="CGP378" s="5"/>
      <c r="CGQ378" s="5"/>
      <c r="CGR378" s="5"/>
      <c r="CGS378" s="5"/>
      <c r="CGT378" s="5"/>
      <c r="CGU378" s="5"/>
      <c r="CGV378" s="5"/>
      <c r="CGW378" s="5"/>
      <c r="CGX378" s="5"/>
      <c r="CGY378" s="5"/>
      <c r="CGZ378" s="5"/>
      <c r="CHA378" s="5"/>
      <c r="CHB378" s="5"/>
      <c r="CHC378" s="5"/>
      <c r="CHD378" s="5"/>
      <c r="CHE378" s="5"/>
      <c r="CHF378" s="5"/>
      <c r="CHG378" s="5"/>
      <c r="CHH378" s="5"/>
      <c r="CHI378" s="5"/>
      <c r="CHJ378" s="5"/>
      <c r="CHK378" s="5"/>
      <c r="CHL378" s="5"/>
      <c r="CHM378" s="5"/>
      <c r="CHN378" s="5"/>
      <c r="CHO378" s="5"/>
      <c r="CHP378" s="5"/>
      <c r="CHQ378" s="5"/>
      <c r="CHR378" s="5"/>
      <c r="CHS378" s="5"/>
      <c r="CHT378" s="5"/>
      <c r="CHU378" s="5"/>
      <c r="CHV378" s="5"/>
      <c r="CHW378" s="5"/>
      <c r="CHX378" s="5"/>
      <c r="CHY378" s="5"/>
      <c r="CHZ378" s="5"/>
      <c r="CIA378" s="5"/>
      <c r="CIB378" s="5"/>
      <c r="CIC378" s="5"/>
      <c r="CID378" s="5"/>
      <c r="CIE378" s="5"/>
      <c r="CIF378" s="5"/>
      <c r="CIG378" s="5"/>
      <c r="CIH378" s="5"/>
      <c r="CII378" s="5"/>
      <c r="CIJ378" s="5"/>
      <c r="CIK378" s="5"/>
      <c r="CIL378" s="5"/>
      <c r="CIM378" s="5"/>
      <c r="CIN378" s="5"/>
      <c r="CIO378" s="5"/>
      <c r="CIP378" s="5"/>
      <c r="CIQ378" s="5"/>
      <c r="CIR378" s="5"/>
      <c r="CIS378" s="5"/>
      <c r="CIT378" s="5"/>
      <c r="CIU378" s="5"/>
      <c r="CIV378" s="5"/>
      <c r="CIW378" s="5"/>
      <c r="CIX378" s="5"/>
      <c r="CIY378" s="5"/>
      <c r="CIZ378" s="5"/>
      <c r="CJA378" s="5"/>
      <c r="CJB378" s="5"/>
      <c r="CJC378" s="5"/>
      <c r="CJD378" s="5"/>
      <c r="CJE378" s="5"/>
      <c r="CJF378" s="5"/>
      <c r="CJG378" s="5"/>
      <c r="CJH378" s="5"/>
      <c r="CJI378" s="5"/>
      <c r="CJJ378" s="5"/>
      <c r="CJK378" s="5"/>
      <c r="CJL378" s="5"/>
      <c r="CJM378" s="5"/>
      <c r="CJN378" s="5"/>
      <c r="CJO378" s="5"/>
      <c r="CJP378" s="5"/>
      <c r="CJQ378" s="5"/>
      <c r="CJR378" s="5"/>
      <c r="CJS378" s="5"/>
      <c r="CJT378" s="5"/>
      <c r="CJU378" s="5"/>
      <c r="CJV378" s="5"/>
      <c r="CJW378" s="5"/>
      <c r="CJX378" s="5"/>
      <c r="CJY378" s="5"/>
      <c r="CJZ378" s="5"/>
      <c r="CKA378" s="5"/>
      <c r="CKB378" s="5"/>
      <c r="CKC378" s="5"/>
      <c r="CKD378" s="5"/>
      <c r="CKE378" s="5"/>
      <c r="CKF378" s="5"/>
      <c r="CKG378" s="5"/>
      <c r="CKH378" s="5"/>
      <c r="CKI378" s="5"/>
      <c r="CKJ378" s="5"/>
      <c r="CKK378" s="5"/>
      <c r="CKL378" s="5"/>
      <c r="CKM378" s="5"/>
      <c r="CKN378" s="5"/>
      <c r="CKO378" s="5"/>
      <c r="CKP378" s="5"/>
      <c r="CKQ378" s="5"/>
      <c r="CKR378" s="5"/>
      <c r="CKS378" s="5"/>
      <c r="CKT378" s="5"/>
      <c r="CKU378" s="5"/>
      <c r="CKV378" s="5"/>
      <c r="CKW378" s="5"/>
      <c r="CKX378" s="5"/>
      <c r="CKY378" s="5"/>
      <c r="CKZ378" s="5"/>
      <c r="CLA378" s="5"/>
      <c r="CLB378" s="5"/>
      <c r="CLC378" s="5"/>
      <c r="CLD378" s="5"/>
      <c r="CLE378" s="5"/>
      <c r="CLF378" s="5"/>
      <c r="CLG378" s="5"/>
      <c r="CLH378" s="5"/>
      <c r="CLI378" s="5"/>
      <c r="CLJ378" s="5"/>
      <c r="CLK378" s="5"/>
      <c r="CLL378" s="5"/>
      <c r="CLM378" s="5"/>
      <c r="CLN378" s="5"/>
      <c r="CLO378" s="5"/>
      <c r="CLP378" s="5"/>
      <c r="CLQ378" s="5"/>
      <c r="CLR378" s="5"/>
      <c r="CLS378" s="5"/>
      <c r="CLT378" s="5"/>
      <c r="CLU378" s="5"/>
      <c r="CLV378" s="5"/>
      <c r="CLW378" s="5"/>
      <c r="CLX378" s="5"/>
      <c r="CLY378" s="5"/>
      <c r="CLZ378" s="5"/>
      <c r="CMA378" s="5"/>
      <c r="CMB378" s="5"/>
      <c r="CMC378" s="5"/>
      <c r="CMD378" s="5"/>
      <c r="CME378" s="5"/>
      <c r="CMF378" s="5"/>
      <c r="CMG378" s="5"/>
      <c r="CMH378" s="5"/>
      <c r="CMI378" s="5"/>
      <c r="CMJ378" s="5"/>
      <c r="CMK378" s="5"/>
      <c r="CML378" s="5"/>
      <c r="CMM378" s="5"/>
      <c r="CMN378" s="5"/>
      <c r="CMO378" s="5"/>
      <c r="CMP378" s="5"/>
      <c r="CMQ378" s="5"/>
      <c r="CMR378" s="5"/>
      <c r="CMS378" s="5"/>
      <c r="CMT378" s="5"/>
      <c r="CMU378" s="5"/>
      <c r="CMV378" s="5"/>
      <c r="CMW378" s="5"/>
      <c r="CMX378" s="5"/>
      <c r="CMY378" s="5"/>
      <c r="CMZ378" s="5"/>
      <c r="CNA378" s="5"/>
      <c r="CNB378" s="5"/>
      <c r="CNC378" s="5"/>
      <c r="CND378" s="5"/>
      <c r="CNE378" s="5"/>
      <c r="CNF378" s="5"/>
      <c r="CNG378" s="5"/>
      <c r="CNH378" s="5"/>
      <c r="CNI378" s="5"/>
      <c r="CNJ378" s="5"/>
      <c r="CNK378" s="5"/>
      <c r="CNL378" s="5"/>
      <c r="CNM378" s="5"/>
      <c r="CNN378" s="5"/>
      <c r="CNO378" s="5"/>
      <c r="CNP378" s="5"/>
      <c r="CNQ378" s="5"/>
      <c r="CNR378" s="5"/>
      <c r="CNS378" s="5"/>
      <c r="CNT378" s="5"/>
      <c r="CNU378" s="5"/>
      <c r="CNV378" s="5"/>
      <c r="CNW378" s="5"/>
      <c r="CNX378" s="5"/>
      <c r="CNY378" s="5"/>
      <c r="CNZ378" s="5"/>
      <c r="COA378" s="5"/>
      <c r="COB378" s="5"/>
      <c r="COC378" s="5"/>
      <c r="COD378" s="5"/>
      <c r="COE378" s="5"/>
      <c r="COF378" s="5"/>
      <c r="COG378" s="5"/>
      <c r="COH378" s="5"/>
      <c r="COI378" s="5"/>
      <c r="COJ378" s="5"/>
      <c r="COK378" s="5"/>
      <c r="COL378" s="5"/>
      <c r="COM378" s="5"/>
      <c r="CON378" s="5"/>
      <c r="COO378" s="5"/>
      <c r="COP378" s="5"/>
      <c r="COQ378" s="5"/>
      <c r="COR378" s="5"/>
      <c r="COS378" s="5"/>
      <c r="COT378" s="5"/>
      <c r="COU378" s="5"/>
      <c r="COV378" s="5"/>
      <c r="COW378" s="5"/>
      <c r="COX378" s="5"/>
      <c r="COY378" s="5"/>
      <c r="COZ378" s="5"/>
      <c r="CPA378" s="5"/>
      <c r="CPB378" s="5"/>
      <c r="CPC378" s="5"/>
      <c r="CPD378" s="5"/>
      <c r="CPE378" s="5"/>
      <c r="CPF378" s="5"/>
      <c r="CPG378" s="5"/>
      <c r="CPH378" s="5"/>
      <c r="CPI378" s="5"/>
      <c r="CPJ378" s="5"/>
      <c r="CPK378" s="5"/>
      <c r="CPL378" s="5"/>
      <c r="CPM378" s="5"/>
      <c r="CPN378" s="5"/>
      <c r="CPO378" s="5"/>
      <c r="CPP378" s="5"/>
      <c r="CPQ378" s="5"/>
      <c r="CPR378" s="5"/>
      <c r="CPS378" s="5"/>
      <c r="CPT378" s="5"/>
      <c r="CPU378" s="5"/>
      <c r="CPV378" s="5"/>
      <c r="CPW378" s="5"/>
      <c r="CPX378" s="5"/>
      <c r="CPY378" s="5"/>
      <c r="CPZ378" s="5"/>
      <c r="CQA378" s="5"/>
      <c r="CQB378" s="5"/>
      <c r="CQC378" s="5"/>
      <c r="CQD378" s="5"/>
      <c r="CQE378" s="5"/>
      <c r="CQF378" s="5"/>
      <c r="CQG378" s="5"/>
      <c r="CQH378" s="5"/>
      <c r="CQI378" s="5"/>
      <c r="CQJ378" s="5"/>
      <c r="CQK378" s="5"/>
      <c r="CQL378" s="5"/>
      <c r="CQM378" s="5"/>
      <c r="CQN378" s="5"/>
      <c r="CQO378" s="5"/>
      <c r="CQP378" s="5"/>
      <c r="CQQ378" s="5"/>
      <c r="CQR378" s="5"/>
      <c r="CQS378" s="5"/>
      <c r="CQT378" s="5"/>
      <c r="CQU378" s="5"/>
      <c r="CQV378" s="5"/>
      <c r="CQW378" s="5"/>
      <c r="CQX378" s="5"/>
      <c r="CQY378" s="5"/>
      <c r="CQZ378" s="5"/>
      <c r="CRA378" s="5"/>
      <c r="CRB378" s="5"/>
      <c r="CRC378" s="5"/>
      <c r="CRD378" s="5"/>
      <c r="CRE378" s="5"/>
      <c r="CRF378" s="5"/>
      <c r="CRG378" s="5"/>
      <c r="CRH378" s="5"/>
      <c r="CRI378" s="5"/>
      <c r="CRJ378" s="5"/>
      <c r="CRK378" s="5"/>
      <c r="CRL378" s="5"/>
      <c r="CRM378" s="5"/>
      <c r="CRN378" s="5"/>
      <c r="CRO378" s="5"/>
      <c r="CRP378" s="5"/>
      <c r="CRQ378" s="5"/>
      <c r="CRR378" s="5"/>
      <c r="CRS378" s="5"/>
      <c r="CRT378" s="5"/>
      <c r="CRU378" s="5"/>
      <c r="CRV378" s="5"/>
      <c r="CRW378" s="5"/>
      <c r="CRX378" s="5"/>
      <c r="CRY378" s="5"/>
      <c r="CRZ378" s="5"/>
      <c r="CSA378" s="5"/>
      <c r="CSB378" s="5"/>
      <c r="CSC378" s="5"/>
      <c r="CSD378" s="5"/>
      <c r="CSE378" s="5"/>
      <c r="CSF378" s="5"/>
      <c r="CSG378" s="5"/>
      <c r="CSH378" s="5"/>
      <c r="CSI378" s="5"/>
      <c r="CSJ378" s="5"/>
      <c r="CSK378" s="5"/>
      <c r="CSL378" s="5"/>
      <c r="CSM378" s="5"/>
      <c r="CSN378" s="5"/>
      <c r="CSO378" s="5"/>
      <c r="CSP378" s="5"/>
      <c r="CSQ378" s="5"/>
      <c r="CSR378" s="5"/>
      <c r="CSS378" s="5"/>
      <c r="CST378" s="5"/>
      <c r="CSU378" s="5"/>
      <c r="CSV378" s="5"/>
      <c r="CSW378" s="5"/>
      <c r="CSX378" s="5"/>
      <c r="CSY378" s="5"/>
      <c r="CSZ378" s="5"/>
      <c r="CTA378" s="5"/>
      <c r="CTB378" s="5"/>
      <c r="CTC378" s="5"/>
      <c r="CTD378" s="5"/>
      <c r="CTE378" s="5"/>
      <c r="CTF378" s="5"/>
      <c r="CTG378" s="5"/>
      <c r="CTH378" s="5"/>
      <c r="CTI378" s="5"/>
      <c r="CTJ378" s="5"/>
      <c r="CTK378" s="5"/>
      <c r="CTL378" s="5"/>
      <c r="CTM378" s="5"/>
      <c r="CTN378" s="5"/>
      <c r="CTO378" s="5"/>
      <c r="CTP378" s="5"/>
      <c r="CTQ378" s="5"/>
      <c r="CTR378" s="5"/>
      <c r="CTS378" s="5"/>
      <c r="CTT378" s="5"/>
      <c r="CTU378" s="5"/>
      <c r="CTV378" s="5"/>
      <c r="CTW378" s="5"/>
      <c r="CTX378" s="5"/>
      <c r="CTY378" s="5"/>
      <c r="CTZ378" s="5"/>
      <c r="CUA378" s="5"/>
      <c r="CUB378" s="5"/>
      <c r="CUC378" s="5"/>
      <c r="CUD378" s="5"/>
      <c r="CUE378" s="5"/>
      <c r="CUF378" s="5"/>
      <c r="CUG378" s="5"/>
      <c r="CUH378" s="5"/>
      <c r="CUI378" s="5"/>
      <c r="CUJ378" s="5"/>
      <c r="CUK378" s="5"/>
      <c r="CUL378" s="5"/>
      <c r="CUM378" s="5"/>
      <c r="CUN378" s="5"/>
      <c r="CUO378" s="5"/>
      <c r="CUP378" s="5"/>
      <c r="CUQ378" s="5"/>
      <c r="CUR378" s="5"/>
      <c r="CUS378" s="5"/>
      <c r="CUT378" s="5"/>
      <c r="CUU378" s="5"/>
      <c r="CUV378" s="5"/>
      <c r="CUW378" s="5"/>
      <c r="CUX378" s="5"/>
      <c r="CUY378" s="5"/>
      <c r="CUZ378" s="5"/>
      <c r="CVA378" s="5"/>
      <c r="CVB378" s="5"/>
      <c r="CVC378" s="5"/>
      <c r="CVD378" s="5"/>
      <c r="CVE378" s="5"/>
      <c r="CVF378" s="5"/>
      <c r="CVG378" s="5"/>
      <c r="CVH378" s="5"/>
      <c r="CVI378" s="5"/>
      <c r="CVJ378" s="5"/>
      <c r="CVK378" s="5"/>
      <c r="CVL378" s="5"/>
      <c r="CVM378" s="5"/>
      <c r="CVN378" s="5"/>
      <c r="CVO378" s="5"/>
      <c r="CVP378" s="5"/>
      <c r="CVQ378" s="5"/>
      <c r="CVR378" s="5"/>
      <c r="CVS378" s="5"/>
      <c r="CVT378" s="5"/>
      <c r="CVU378" s="5"/>
      <c r="CVV378" s="5"/>
      <c r="CVW378" s="5"/>
      <c r="CVX378" s="5"/>
      <c r="CVY378" s="5"/>
      <c r="CVZ378" s="5"/>
      <c r="CWA378" s="5"/>
      <c r="CWB378" s="5"/>
      <c r="CWC378" s="5"/>
      <c r="CWD378" s="5"/>
      <c r="CWE378" s="5"/>
      <c r="CWF378" s="5"/>
      <c r="CWG378" s="5"/>
      <c r="CWH378" s="5"/>
      <c r="CWI378" s="5"/>
      <c r="CWJ378" s="5"/>
      <c r="CWK378" s="5"/>
      <c r="CWL378" s="5"/>
      <c r="CWM378" s="5"/>
      <c r="CWN378" s="5"/>
      <c r="CWO378" s="5"/>
      <c r="CWP378" s="5"/>
      <c r="CWQ378" s="5"/>
      <c r="CWR378" s="5"/>
      <c r="CWS378" s="5"/>
      <c r="CWT378" s="5"/>
      <c r="CWU378" s="5"/>
      <c r="CWV378" s="5"/>
      <c r="CWW378" s="5"/>
      <c r="CWX378" s="5"/>
      <c r="CWY378" s="5"/>
      <c r="CWZ378" s="5"/>
      <c r="CXA378" s="5"/>
      <c r="CXB378" s="5"/>
      <c r="CXC378" s="5"/>
      <c r="CXD378" s="5"/>
      <c r="CXE378" s="5"/>
      <c r="CXF378" s="5"/>
      <c r="CXG378" s="5"/>
      <c r="CXH378" s="5"/>
      <c r="CXI378" s="5"/>
      <c r="CXJ378" s="5"/>
      <c r="CXK378" s="5"/>
      <c r="CXL378" s="5"/>
      <c r="CXM378" s="5"/>
      <c r="CXN378" s="5"/>
      <c r="CXO378" s="5"/>
      <c r="CXP378" s="5"/>
      <c r="CXQ378" s="5"/>
      <c r="CXR378" s="5"/>
      <c r="CXS378" s="5"/>
      <c r="CXT378" s="5"/>
      <c r="CXU378" s="5"/>
      <c r="CXV378" s="5"/>
      <c r="CXW378" s="5"/>
      <c r="CXX378" s="5"/>
      <c r="CXY378" s="5"/>
      <c r="CXZ378" s="5"/>
      <c r="CYA378" s="5"/>
      <c r="CYB378" s="5"/>
      <c r="CYC378" s="5"/>
      <c r="CYD378" s="5"/>
      <c r="CYE378" s="5"/>
      <c r="CYF378" s="5"/>
      <c r="CYG378" s="5"/>
      <c r="CYH378" s="5"/>
      <c r="CYI378" s="5"/>
      <c r="CYJ378" s="5"/>
      <c r="CYK378" s="5"/>
      <c r="CYL378" s="5"/>
      <c r="CYM378" s="5"/>
      <c r="CYN378" s="5"/>
      <c r="CYO378" s="5"/>
      <c r="CYP378" s="5"/>
      <c r="CYQ378" s="5"/>
      <c r="CYR378" s="5"/>
      <c r="CYS378" s="5"/>
      <c r="CYT378" s="5"/>
      <c r="CYU378" s="5"/>
      <c r="CYV378" s="5"/>
      <c r="CYW378" s="5"/>
      <c r="CYX378" s="5"/>
      <c r="CYY378" s="5"/>
      <c r="CYZ378" s="5"/>
      <c r="CZA378" s="5"/>
      <c r="CZB378" s="5"/>
      <c r="CZC378" s="5"/>
      <c r="CZD378" s="5"/>
      <c r="CZE378" s="5"/>
      <c r="CZF378" s="5"/>
      <c r="CZG378" s="5"/>
      <c r="CZH378" s="5"/>
      <c r="CZI378" s="5"/>
      <c r="CZJ378" s="5"/>
      <c r="CZK378" s="5"/>
      <c r="CZL378" s="5"/>
      <c r="CZM378" s="5"/>
      <c r="CZN378" s="5"/>
      <c r="CZO378" s="5"/>
      <c r="CZP378" s="5"/>
      <c r="CZQ378" s="5"/>
      <c r="CZR378" s="5"/>
      <c r="CZS378" s="5"/>
      <c r="CZT378" s="5"/>
      <c r="CZU378" s="5"/>
      <c r="CZV378" s="5"/>
      <c r="CZW378" s="5"/>
      <c r="CZX378" s="5"/>
      <c r="CZY378" s="5"/>
      <c r="CZZ378" s="5"/>
      <c r="DAA378" s="5"/>
      <c r="DAB378" s="5"/>
      <c r="DAC378" s="5"/>
      <c r="DAD378" s="5"/>
      <c r="DAE378" s="5"/>
      <c r="DAF378" s="5"/>
      <c r="DAG378" s="5"/>
      <c r="DAH378" s="5"/>
      <c r="DAI378" s="5"/>
      <c r="DAJ378" s="5"/>
      <c r="DAK378" s="5"/>
      <c r="DAL378" s="5"/>
      <c r="DAM378" s="5"/>
      <c r="DAN378" s="5"/>
      <c r="DAO378" s="5"/>
      <c r="DAP378" s="5"/>
      <c r="DAQ378" s="5"/>
      <c r="DAR378" s="5"/>
      <c r="DAS378" s="5"/>
      <c r="DAT378" s="5"/>
      <c r="DAU378" s="5"/>
      <c r="DAV378" s="5"/>
      <c r="DAW378" s="5"/>
      <c r="DAX378" s="5"/>
      <c r="DAY378" s="5"/>
      <c r="DAZ378" s="5"/>
      <c r="DBA378" s="5"/>
      <c r="DBB378" s="5"/>
      <c r="DBC378" s="5"/>
      <c r="DBD378" s="5"/>
      <c r="DBE378" s="5"/>
      <c r="DBF378" s="5"/>
      <c r="DBG378" s="5"/>
      <c r="DBH378" s="5"/>
      <c r="DBI378" s="5"/>
      <c r="DBJ378" s="5"/>
      <c r="DBK378" s="5"/>
      <c r="DBL378" s="5"/>
      <c r="DBM378" s="5"/>
      <c r="DBN378" s="5"/>
      <c r="DBO378" s="5"/>
      <c r="DBP378" s="5"/>
      <c r="DBQ378" s="5"/>
      <c r="DBR378" s="5"/>
      <c r="DBS378" s="5"/>
      <c r="DBT378" s="5"/>
      <c r="DBU378" s="5"/>
      <c r="DBV378" s="5"/>
      <c r="DBW378" s="5"/>
      <c r="DBX378" s="5"/>
      <c r="DBY378" s="5"/>
      <c r="DBZ378" s="5"/>
      <c r="DCA378" s="5"/>
      <c r="DCB378" s="5"/>
      <c r="DCC378" s="5"/>
      <c r="DCD378" s="5"/>
      <c r="DCE378" s="5"/>
      <c r="DCF378" s="5"/>
      <c r="DCG378" s="5"/>
      <c r="DCH378" s="5"/>
      <c r="DCI378" s="5"/>
      <c r="DCJ378" s="5"/>
      <c r="DCK378" s="5"/>
      <c r="DCL378" s="5"/>
      <c r="DCM378" s="5"/>
      <c r="DCN378" s="5"/>
      <c r="DCO378" s="5"/>
      <c r="DCP378" s="5"/>
      <c r="DCQ378" s="5"/>
      <c r="DCR378" s="5"/>
      <c r="DCS378" s="5"/>
      <c r="DCT378" s="5"/>
      <c r="DCU378" s="5"/>
      <c r="DCV378" s="5"/>
      <c r="DCW378" s="5"/>
      <c r="DCX378" s="5"/>
      <c r="DCY378" s="5"/>
      <c r="DCZ378" s="5"/>
      <c r="DDA378" s="5"/>
      <c r="DDB378" s="5"/>
      <c r="DDC378" s="5"/>
      <c r="DDD378" s="5"/>
      <c r="DDE378" s="5"/>
      <c r="DDF378" s="5"/>
      <c r="DDG378" s="5"/>
      <c r="DDH378" s="5"/>
      <c r="DDI378" s="5"/>
      <c r="DDJ378" s="5"/>
      <c r="DDK378" s="5"/>
      <c r="DDL378" s="5"/>
      <c r="DDM378" s="5"/>
      <c r="DDN378" s="5"/>
      <c r="DDO378" s="5"/>
      <c r="DDP378" s="5"/>
      <c r="DDQ378" s="5"/>
      <c r="DDR378" s="5"/>
      <c r="DDS378" s="5"/>
      <c r="DDT378" s="5"/>
      <c r="DDU378" s="5"/>
      <c r="DDV378" s="5"/>
      <c r="DDW378" s="5"/>
      <c r="DDX378" s="5"/>
      <c r="DDY378" s="5"/>
      <c r="DDZ378" s="5"/>
      <c r="DEA378" s="5"/>
      <c r="DEB378" s="5"/>
      <c r="DEC378" s="5"/>
      <c r="DED378" s="5"/>
      <c r="DEE378" s="5"/>
      <c r="DEF378" s="5"/>
      <c r="DEG378" s="5"/>
      <c r="DEH378" s="5"/>
      <c r="DEI378" s="5"/>
      <c r="DEJ378" s="5"/>
      <c r="DEK378" s="5"/>
      <c r="DEL378" s="5"/>
      <c r="DEM378" s="5"/>
      <c r="DEN378" s="5"/>
      <c r="DEO378" s="5"/>
      <c r="DEP378" s="5"/>
      <c r="DEQ378" s="5"/>
      <c r="DER378" s="5"/>
      <c r="DES378" s="5"/>
      <c r="DET378" s="5"/>
      <c r="DEU378" s="5"/>
      <c r="DEV378" s="5"/>
      <c r="DEW378" s="5"/>
      <c r="DEX378" s="5"/>
      <c r="DEY378" s="5"/>
      <c r="DEZ378" s="5"/>
      <c r="DFA378" s="5"/>
      <c r="DFB378" s="5"/>
      <c r="DFC378" s="5"/>
      <c r="DFD378" s="5"/>
      <c r="DFE378" s="5"/>
      <c r="DFF378" s="5"/>
      <c r="DFG378" s="5"/>
      <c r="DFH378" s="5"/>
      <c r="DFI378" s="5"/>
      <c r="DFJ378" s="5"/>
      <c r="DFK378" s="5"/>
      <c r="DFL378" s="5"/>
      <c r="DFM378" s="5"/>
      <c r="DFN378" s="5"/>
      <c r="DFO378" s="5"/>
      <c r="DFP378" s="5"/>
      <c r="DFQ378" s="5"/>
      <c r="DFR378" s="5"/>
      <c r="DFS378" s="5"/>
      <c r="DFT378" s="5"/>
      <c r="DFU378" s="5"/>
      <c r="DFV378" s="5"/>
      <c r="DFW378" s="5"/>
      <c r="DFX378" s="5"/>
      <c r="DFY378" s="5"/>
      <c r="DFZ378" s="5"/>
      <c r="DGA378" s="5"/>
      <c r="DGB378" s="5"/>
      <c r="DGC378" s="5"/>
      <c r="DGD378" s="5"/>
      <c r="DGE378" s="5"/>
      <c r="DGF378" s="5"/>
      <c r="DGG378" s="5"/>
      <c r="DGH378" s="5"/>
      <c r="DGI378" s="5"/>
      <c r="DGJ378" s="5"/>
      <c r="DGK378" s="5"/>
      <c r="DGL378" s="5"/>
      <c r="DGM378" s="5"/>
      <c r="DGN378" s="5"/>
      <c r="DGO378" s="5"/>
      <c r="DGP378" s="5"/>
      <c r="DGQ378" s="5"/>
      <c r="DGR378" s="5"/>
      <c r="DGS378" s="5"/>
      <c r="DGT378" s="5"/>
      <c r="DGU378" s="5"/>
      <c r="DGV378" s="5"/>
      <c r="DGW378" s="5"/>
      <c r="DGX378" s="5"/>
      <c r="DGY378" s="5"/>
      <c r="DGZ378" s="5"/>
      <c r="DHA378" s="5"/>
      <c r="DHB378" s="5"/>
      <c r="DHC378" s="5"/>
      <c r="DHD378" s="5"/>
      <c r="DHE378" s="5"/>
      <c r="DHF378" s="5"/>
      <c r="DHG378" s="5"/>
      <c r="DHH378" s="5"/>
      <c r="DHI378" s="5"/>
      <c r="DHJ378" s="5"/>
      <c r="DHK378" s="5"/>
      <c r="DHL378" s="5"/>
      <c r="DHM378" s="5"/>
      <c r="DHN378" s="5"/>
      <c r="DHO378" s="5"/>
      <c r="DHP378" s="5"/>
      <c r="DHQ378" s="5"/>
      <c r="DHR378" s="5"/>
      <c r="DHS378" s="5"/>
      <c r="DHT378" s="5"/>
      <c r="DHU378" s="5"/>
      <c r="DHV378" s="5"/>
      <c r="DHW378" s="5"/>
      <c r="DHX378" s="5"/>
      <c r="DHY378" s="5"/>
      <c r="DHZ378" s="5"/>
      <c r="DIA378" s="5"/>
      <c r="DIB378" s="5"/>
      <c r="DIC378" s="5"/>
      <c r="DID378" s="5"/>
      <c r="DIE378" s="5"/>
      <c r="DIF378" s="5"/>
      <c r="DIG378" s="5"/>
      <c r="DIH378" s="5"/>
      <c r="DII378" s="5"/>
      <c r="DIJ378" s="5"/>
      <c r="DIK378" s="5"/>
      <c r="DIL378" s="5"/>
      <c r="DIM378" s="5"/>
      <c r="DIN378" s="5"/>
      <c r="DIO378" s="5"/>
      <c r="DIP378" s="5"/>
      <c r="DIQ378" s="5"/>
      <c r="DIR378" s="5"/>
      <c r="DIS378" s="5"/>
      <c r="DIT378" s="5"/>
      <c r="DIU378" s="5"/>
      <c r="DIV378" s="5"/>
      <c r="DIW378" s="5"/>
      <c r="DIX378" s="5"/>
      <c r="DIY378" s="5"/>
      <c r="DIZ378" s="5"/>
      <c r="DJA378" s="5"/>
      <c r="DJB378" s="5"/>
      <c r="DJC378" s="5"/>
      <c r="DJD378" s="5"/>
      <c r="DJE378" s="5"/>
      <c r="DJF378" s="5"/>
      <c r="DJG378" s="5"/>
      <c r="DJH378" s="5"/>
      <c r="DJI378" s="5"/>
      <c r="DJJ378" s="5"/>
      <c r="DJK378" s="5"/>
      <c r="DJL378" s="5"/>
      <c r="DJM378" s="5"/>
      <c r="DJN378" s="5"/>
      <c r="DJO378" s="5"/>
      <c r="DJP378" s="5"/>
      <c r="DJQ378" s="5"/>
      <c r="DJR378" s="5"/>
      <c r="DJS378" s="5"/>
      <c r="DJT378" s="5"/>
      <c r="DJU378" s="5"/>
      <c r="DJV378" s="5"/>
      <c r="DJW378" s="5"/>
      <c r="DJX378" s="5"/>
      <c r="DJY378" s="5"/>
      <c r="DJZ378" s="5"/>
      <c r="DKA378" s="5"/>
      <c r="DKB378" s="5"/>
      <c r="DKC378" s="5"/>
      <c r="DKD378" s="5"/>
      <c r="DKE378" s="5"/>
      <c r="DKF378" s="5"/>
      <c r="DKG378" s="5"/>
      <c r="DKH378" s="5"/>
      <c r="DKI378" s="5"/>
      <c r="DKJ378" s="5"/>
      <c r="DKK378" s="5"/>
      <c r="DKL378" s="5"/>
      <c r="DKM378" s="5"/>
      <c r="DKN378" s="5"/>
      <c r="DKO378" s="5"/>
      <c r="DKP378" s="5"/>
      <c r="DKQ378" s="5"/>
      <c r="DKR378" s="5"/>
      <c r="DKS378" s="5"/>
      <c r="DKT378" s="5"/>
      <c r="DKU378" s="5"/>
      <c r="DKV378" s="5"/>
      <c r="DKW378" s="5"/>
      <c r="DKX378" s="5"/>
      <c r="DKY378" s="5"/>
      <c r="DKZ378" s="5"/>
      <c r="DLA378" s="5"/>
      <c r="DLB378" s="5"/>
      <c r="DLC378" s="5"/>
      <c r="DLD378" s="5"/>
      <c r="DLE378" s="5"/>
      <c r="DLF378" s="5"/>
      <c r="DLG378" s="5"/>
      <c r="DLH378" s="5"/>
      <c r="DLI378" s="5"/>
      <c r="DLJ378" s="5"/>
      <c r="DLK378" s="5"/>
      <c r="DLL378" s="5"/>
      <c r="DLM378" s="5"/>
      <c r="DLN378" s="5"/>
      <c r="DLO378" s="5"/>
      <c r="DLP378" s="5"/>
      <c r="DLQ378" s="5"/>
      <c r="DLR378" s="5"/>
      <c r="DLS378" s="5"/>
      <c r="DLT378" s="5"/>
      <c r="DLU378" s="5"/>
      <c r="DLV378" s="5"/>
      <c r="DLW378" s="5"/>
      <c r="DLX378" s="5"/>
      <c r="DLY378" s="5"/>
      <c r="DLZ378" s="5"/>
      <c r="DMA378" s="5"/>
      <c r="DMB378" s="5"/>
      <c r="DMC378" s="5"/>
      <c r="DMD378" s="5"/>
      <c r="DME378" s="5"/>
      <c r="DMF378" s="5"/>
      <c r="DMG378" s="5"/>
      <c r="DMH378" s="5"/>
      <c r="DMI378" s="5"/>
      <c r="DMJ378" s="5"/>
      <c r="DMK378" s="5"/>
      <c r="DML378" s="5"/>
      <c r="DMM378" s="5"/>
      <c r="DMN378" s="5"/>
      <c r="DMO378" s="5"/>
      <c r="DMP378" s="5"/>
      <c r="DMQ378" s="5"/>
      <c r="DMR378" s="5"/>
      <c r="DMS378" s="5"/>
      <c r="DMT378" s="5"/>
      <c r="DMU378" s="5"/>
      <c r="DMV378" s="5"/>
      <c r="DMW378" s="5"/>
      <c r="DMX378" s="5"/>
      <c r="DMY378" s="5"/>
      <c r="DMZ378" s="5"/>
      <c r="DNA378" s="5"/>
      <c r="DNB378" s="5"/>
      <c r="DNC378" s="5"/>
      <c r="DND378" s="5"/>
      <c r="DNE378" s="5"/>
      <c r="DNF378" s="5"/>
      <c r="DNG378" s="5"/>
      <c r="DNH378" s="5"/>
      <c r="DNI378" s="5"/>
      <c r="DNJ378" s="5"/>
      <c r="DNK378" s="5"/>
      <c r="DNL378" s="5"/>
      <c r="DNM378" s="5"/>
      <c r="DNN378" s="5"/>
      <c r="DNO378" s="5"/>
      <c r="DNP378" s="5"/>
      <c r="DNQ378" s="5"/>
      <c r="DNR378" s="5"/>
      <c r="DNS378" s="5"/>
      <c r="DNT378" s="5"/>
      <c r="DNU378" s="5"/>
      <c r="DNV378" s="5"/>
      <c r="DNW378" s="5"/>
      <c r="DNX378" s="5"/>
      <c r="DNY378" s="5"/>
      <c r="DNZ378" s="5"/>
      <c r="DOA378" s="5"/>
      <c r="DOB378" s="5"/>
      <c r="DOC378" s="5"/>
      <c r="DOD378" s="5"/>
      <c r="DOE378" s="5"/>
      <c r="DOF378" s="5"/>
      <c r="DOG378" s="5"/>
      <c r="DOH378" s="5"/>
      <c r="DOI378" s="5"/>
      <c r="DOJ378" s="5"/>
      <c r="DOK378" s="5"/>
      <c r="DOL378" s="5"/>
      <c r="DOM378" s="5"/>
      <c r="DON378" s="5"/>
      <c r="DOO378" s="5"/>
      <c r="DOP378" s="5"/>
      <c r="DOQ378" s="5"/>
      <c r="DOR378" s="5"/>
      <c r="DOS378" s="5"/>
      <c r="DOT378" s="5"/>
      <c r="DOU378" s="5"/>
      <c r="DOV378" s="5"/>
      <c r="DOW378" s="5"/>
      <c r="DOX378" s="5"/>
      <c r="DOY378" s="5"/>
      <c r="DOZ378" s="5"/>
      <c r="DPA378" s="5"/>
      <c r="DPB378" s="5"/>
      <c r="DPC378" s="5"/>
      <c r="DPD378" s="5"/>
      <c r="DPE378" s="5"/>
      <c r="DPF378" s="5"/>
      <c r="DPG378" s="5"/>
      <c r="DPH378" s="5"/>
      <c r="DPI378" s="5"/>
      <c r="DPJ378" s="5"/>
      <c r="DPK378" s="5"/>
      <c r="DPL378" s="5"/>
      <c r="DPM378" s="5"/>
      <c r="DPN378" s="5"/>
      <c r="DPO378" s="5"/>
      <c r="DPP378" s="5"/>
      <c r="DPQ378" s="5"/>
      <c r="DPR378" s="5"/>
      <c r="DPS378" s="5"/>
      <c r="DPT378" s="5"/>
      <c r="DPU378" s="5"/>
      <c r="DPV378" s="5"/>
      <c r="DPW378" s="5"/>
      <c r="DPX378" s="5"/>
      <c r="DPY378" s="5"/>
      <c r="DPZ378" s="5"/>
      <c r="DQA378" s="5"/>
      <c r="DQB378" s="5"/>
      <c r="DQC378" s="5"/>
      <c r="DQD378" s="5"/>
      <c r="DQE378" s="5"/>
      <c r="DQF378" s="5"/>
      <c r="DQG378" s="5"/>
      <c r="DQH378" s="5"/>
      <c r="DQI378" s="5"/>
      <c r="DQJ378" s="5"/>
      <c r="DQK378" s="5"/>
      <c r="DQL378" s="5"/>
      <c r="DQM378" s="5"/>
      <c r="DQN378" s="5"/>
      <c r="DQO378" s="5"/>
      <c r="DQP378" s="5"/>
      <c r="DQQ378" s="5"/>
      <c r="DQR378" s="5"/>
      <c r="DQS378" s="5"/>
      <c r="DQT378" s="5"/>
      <c r="DQU378" s="5"/>
      <c r="DQV378" s="5"/>
      <c r="DQW378" s="5"/>
      <c r="DQX378" s="5"/>
      <c r="DQY378" s="5"/>
      <c r="DQZ378" s="5"/>
      <c r="DRA378" s="5"/>
      <c r="DRB378" s="5"/>
      <c r="DRC378" s="5"/>
      <c r="DRD378" s="5"/>
      <c r="DRE378" s="5"/>
      <c r="DRF378" s="5"/>
      <c r="DRG378" s="5"/>
      <c r="DRH378" s="5"/>
      <c r="DRI378" s="5"/>
      <c r="DRJ378" s="5"/>
      <c r="DRK378" s="5"/>
      <c r="DRL378" s="5"/>
      <c r="DRM378" s="5"/>
      <c r="DRN378" s="5"/>
      <c r="DRO378" s="5"/>
      <c r="DRP378" s="5"/>
      <c r="DRQ378" s="5"/>
      <c r="DRR378" s="5"/>
      <c r="DRS378" s="5"/>
      <c r="DRT378" s="5"/>
      <c r="DRU378" s="5"/>
      <c r="DRV378" s="5"/>
      <c r="DRW378" s="5"/>
      <c r="DRX378" s="5"/>
      <c r="DRY378" s="5"/>
      <c r="DRZ378" s="5"/>
      <c r="DSA378" s="5"/>
      <c r="DSB378" s="5"/>
      <c r="DSC378" s="5"/>
      <c r="DSD378" s="5"/>
      <c r="DSE378" s="5"/>
      <c r="DSF378" s="5"/>
      <c r="DSG378" s="5"/>
      <c r="DSH378" s="5"/>
      <c r="DSI378" s="5"/>
      <c r="DSJ378" s="5"/>
      <c r="DSK378" s="5"/>
      <c r="DSL378" s="5"/>
      <c r="DSM378" s="5"/>
      <c r="DSN378" s="5"/>
      <c r="DSO378" s="5"/>
      <c r="DSP378" s="5"/>
      <c r="DSQ378" s="5"/>
      <c r="DSR378" s="5"/>
      <c r="DSS378" s="5"/>
      <c r="DST378" s="5"/>
      <c r="DSU378" s="5"/>
      <c r="DSV378" s="5"/>
      <c r="DSW378" s="5"/>
      <c r="DSX378" s="5"/>
      <c r="DSY378" s="5"/>
      <c r="DSZ378" s="5"/>
      <c r="DTA378" s="5"/>
      <c r="DTB378" s="5"/>
      <c r="DTC378" s="5"/>
      <c r="DTD378" s="5"/>
      <c r="DTE378" s="5"/>
      <c r="DTF378" s="5"/>
      <c r="DTG378" s="5"/>
      <c r="DTH378" s="5"/>
      <c r="DTI378" s="5"/>
      <c r="DTJ378" s="5"/>
      <c r="DTK378" s="5"/>
      <c r="DTL378" s="5"/>
      <c r="DTM378" s="5"/>
      <c r="DTN378" s="5"/>
      <c r="DTO378" s="5"/>
      <c r="DTP378" s="5"/>
      <c r="DTQ378" s="5"/>
      <c r="DTR378" s="5"/>
      <c r="DTS378" s="5"/>
      <c r="DTT378" s="5"/>
      <c r="DTU378" s="5"/>
      <c r="DTV378" s="5"/>
      <c r="DTW378" s="5"/>
      <c r="DTX378" s="5"/>
      <c r="DTY378" s="5"/>
      <c r="DTZ378" s="5"/>
      <c r="DUA378" s="5"/>
      <c r="DUB378" s="5"/>
      <c r="DUC378" s="5"/>
      <c r="DUD378" s="5"/>
      <c r="DUE378" s="5"/>
      <c r="DUF378" s="5"/>
      <c r="DUG378" s="5"/>
      <c r="DUH378" s="5"/>
      <c r="DUI378" s="5"/>
      <c r="DUJ378" s="5"/>
      <c r="DUK378" s="5"/>
      <c r="DUL378" s="5"/>
      <c r="DUM378" s="5"/>
      <c r="DUN378" s="5"/>
      <c r="DUO378" s="5"/>
      <c r="DUP378" s="5"/>
      <c r="DUQ378" s="5"/>
      <c r="DUR378" s="5"/>
      <c r="DUS378" s="5"/>
      <c r="DUT378" s="5"/>
      <c r="DUU378" s="5"/>
      <c r="DUV378" s="5"/>
      <c r="DUW378" s="5"/>
      <c r="DUX378" s="5"/>
      <c r="DUY378" s="5"/>
      <c r="DUZ378" s="5"/>
      <c r="DVA378" s="5"/>
      <c r="DVB378" s="5"/>
      <c r="DVC378" s="5"/>
      <c r="DVD378" s="5"/>
      <c r="DVE378" s="5"/>
      <c r="DVF378" s="5"/>
      <c r="DVG378" s="5"/>
      <c r="DVH378" s="5"/>
      <c r="DVI378" s="5"/>
      <c r="DVJ378" s="5"/>
      <c r="DVK378" s="5"/>
      <c r="DVL378" s="5"/>
      <c r="DVM378" s="5"/>
      <c r="DVN378" s="5"/>
      <c r="DVO378" s="5"/>
      <c r="DVP378" s="5"/>
      <c r="DVQ378" s="5"/>
      <c r="DVR378" s="5"/>
      <c r="DVS378" s="5"/>
      <c r="DVT378" s="5"/>
      <c r="DVU378" s="5"/>
      <c r="DVV378" s="5"/>
      <c r="DVW378" s="5"/>
      <c r="DVX378" s="5"/>
      <c r="DVY378" s="5"/>
      <c r="DVZ378" s="5"/>
      <c r="DWA378" s="5"/>
      <c r="DWB378" s="5"/>
      <c r="DWC378" s="5"/>
      <c r="DWD378" s="5"/>
      <c r="DWE378" s="5"/>
      <c r="DWF378" s="5"/>
      <c r="DWG378" s="5"/>
      <c r="DWH378" s="5"/>
      <c r="DWI378" s="5"/>
      <c r="DWJ378" s="5"/>
      <c r="DWK378" s="5"/>
      <c r="DWL378" s="5"/>
      <c r="DWM378" s="5"/>
      <c r="DWN378" s="5"/>
      <c r="DWO378" s="5"/>
      <c r="DWP378" s="5"/>
      <c r="DWQ378" s="5"/>
      <c r="DWR378" s="5"/>
      <c r="DWS378" s="5"/>
      <c r="DWT378" s="5"/>
      <c r="DWU378" s="5"/>
      <c r="DWV378" s="5"/>
      <c r="DWW378" s="5"/>
      <c r="DWX378" s="5"/>
      <c r="DWY378" s="5"/>
      <c r="DWZ378" s="5"/>
      <c r="DXA378" s="5"/>
      <c r="DXB378" s="5"/>
      <c r="DXC378" s="5"/>
      <c r="DXD378" s="5"/>
      <c r="DXE378" s="5"/>
      <c r="DXF378" s="5"/>
      <c r="DXG378" s="5"/>
      <c r="DXH378" s="5"/>
      <c r="DXI378" s="5"/>
      <c r="DXJ378" s="5"/>
      <c r="DXK378" s="5"/>
      <c r="DXL378" s="5"/>
      <c r="DXM378" s="5"/>
      <c r="DXN378" s="5"/>
      <c r="DXO378" s="5"/>
      <c r="DXP378" s="5"/>
      <c r="DXQ378" s="5"/>
      <c r="DXR378" s="5"/>
      <c r="DXS378" s="5"/>
      <c r="DXT378" s="5"/>
      <c r="DXU378" s="5"/>
      <c r="DXV378" s="5"/>
      <c r="DXW378" s="5"/>
      <c r="DXX378" s="5"/>
      <c r="DXY378" s="5"/>
      <c r="DXZ378" s="5"/>
      <c r="DYA378" s="5"/>
      <c r="DYB378" s="5"/>
      <c r="DYC378" s="5"/>
      <c r="DYD378" s="5"/>
      <c r="DYE378" s="5"/>
      <c r="DYF378" s="5"/>
      <c r="DYG378" s="5"/>
      <c r="DYH378" s="5"/>
      <c r="DYI378" s="5"/>
      <c r="DYJ378" s="5"/>
      <c r="DYK378" s="5"/>
      <c r="DYL378" s="5"/>
      <c r="DYM378" s="5"/>
      <c r="DYN378" s="5"/>
      <c r="DYO378" s="5"/>
      <c r="DYP378" s="5"/>
      <c r="DYQ378" s="5"/>
      <c r="DYR378" s="5"/>
      <c r="DYS378" s="5"/>
      <c r="DYT378" s="5"/>
      <c r="DYU378" s="5"/>
      <c r="DYV378" s="5"/>
      <c r="DYW378" s="5"/>
      <c r="DYX378" s="5"/>
      <c r="DYY378" s="5"/>
      <c r="DYZ378" s="5"/>
      <c r="DZA378" s="5"/>
      <c r="DZB378" s="5"/>
      <c r="DZC378" s="5"/>
      <c r="DZD378" s="5"/>
      <c r="DZE378" s="5"/>
      <c r="DZF378" s="5"/>
      <c r="DZG378" s="5"/>
      <c r="DZH378" s="5"/>
      <c r="DZI378" s="5"/>
      <c r="DZJ378" s="5"/>
      <c r="DZK378" s="5"/>
      <c r="DZL378" s="5"/>
      <c r="DZM378" s="5"/>
      <c r="DZN378" s="5"/>
      <c r="DZO378" s="5"/>
      <c r="DZP378" s="5"/>
      <c r="DZQ378" s="5"/>
      <c r="DZR378" s="5"/>
      <c r="DZS378" s="5"/>
      <c r="DZT378" s="5"/>
      <c r="DZU378" s="5"/>
      <c r="DZV378" s="5"/>
      <c r="DZW378" s="5"/>
      <c r="DZX378" s="5"/>
      <c r="DZY378" s="5"/>
      <c r="DZZ378" s="5"/>
      <c r="EAA378" s="5"/>
      <c r="EAB378" s="5"/>
      <c r="EAC378" s="5"/>
      <c r="EAD378" s="5"/>
      <c r="EAE378" s="5"/>
      <c r="EAF378" s="5"/>
      <c r="EAG378" s="5"/>
      <c r="EAH378" s="5"/>
      <c r="EAI378" s="5"/>
      <c r="EAJ378" s="5"/>
      <c r="EAK378" s="5"/>
      <c r="EAL378" s="5"/>
      <c r="EAM378" s="5"/>
      <c r="EAN378" s="5"/>
      <c r="EAO378" s="5"/>
      <c r="EAP378" s="5"/>
      <c r="EAQ378" s="5"/>
      <c r="EAR378" s="5"/>
      <c r="EAS378" s="5"/>
      <c r="EAT378" s="5"/>
      <c r="EAU378" s="5"/>
      <c r="EAV378" s="5"/>
      <c r="EAW378" s="5"/>
      <c r="EAX378" s="5"/>
      <c r="EAY378" s="5"/>
      <c r="EAZ378" s="5"/>
      <c r="EBA378" s="5"/>
      <c r="EBB378" s="5"/>
      <c r="EBC378" s="5"/>
      <c r="EBD378" s="5"/>
      <c r="EBE378" s="5"/>
      <c r="EBF378" s="5"/>
      <c r="EBG378" s="5"/>
      <c r="EBH378" s="5"/>
      <c r="EBI378" s="5"/>
      <c r="EBJ378" s="5"/>
      <c r="EBK378" s="5"/>
      <c r="EBL378" s="5"/>
      <c r="EBM378" s="5"/>
      <c r="EBN378" s="5"/>
      <c r="EBO378" s="5"/>
      <c r="EBP378" s="5"/>
      <c r="EBQ378" s="5"/>
      <c r="EBR378" s="5"/>
      <c r="EBS378" s="5"/>
      <c r="EBT378" s="5"/>
      <c r="EBU378" s="5"/>
      <c r="EBV378" s="5"/>
      <c r="EBW378" s="5"/>
      <c r="EBX378" s="5"/>
      <c r="EBY378" s="5"/>
      <c r="EBZ378" s="5"/>
      <c r="ECA378" s="5"/>
      <c r="ECB378" s="5"/>
      <c r="ECC378" s="5"/>
      <c r="ECD378" s="5"/>
      <c r="ECE378" s="5"/>
      <c r="ECF378" s="5"/>
      <c r="ECG378" s="5"/>
      <c r="ECH378" s="5"/>
      <c r="ECI378" s="5"/>
      <c r="ECJ378" s="5"/>
      <c r="ECK378" s="5"/>
      <c r="ECL378" s="5"/>
      <c r="ECM378" s="5"/>
      <c r="ECN378" s="5"/>
      <c r="ECO378" s="5"/>
      <c r="ECP378" s="5"/>
      <c r="ECQ378" s="5"/>
      <c r="ECR378" s="5"/>
      <c r="ECS378" s="5"/>
      <c r="ECT378" s="5"/>
      <c r="ECU378" s="5"/>
      <c r="ECV378" s="5"/>
      <c r="ECW378" s="5"/>
      <c r="ECX378" s="5"/>
      <c r="ECY378" s="5"/>
      <c r="ECZ378" s="5"/>
      <c r="EDA378" s="5"/>
      <c r="EDB378" s="5"/>
      <c r="EDC378" s="5"/>
      <c r="EDD378" s="5"/>
      <c r="EDE378" s="5"/>
      <c r="EDF378" s="5"/>
      <c r="EDG378" s="5"/>
      <c r="EDH378" s="5"/>
      <c r="EDI378" s="5"/>
      <c r="EDJ378" s="5"/>
      <c r="EDK378" s="5"/>
      <c r="EDL378" s="5"/>
      <c r="EDM378" s="5"/>
      <c r="EDN378" s="5"/>
      <c r="EDO378" s="5"/>
      <c r="EDP378" s="5"/>
      <c r="EDQ378" s="5"/>
      <c r="EDR378" s="5"/>
      <c r="EDS378" s="5"/>
      <c r="EDT378" s="5"/>
      <c r="EDU378" s="5"/>
      <c r="EDV378" s="5"/>
      <c r="EDW378" s="5"/>
      <c r="EDX378" s="5"/>
      <c r="EDY378" s="5"/>
      <c r="EDZ378" s="5"/>
      <c r="EEA378" s="5"/>
      <c r="EEB378" s="5"/>
      <c r="EEC378" s="5"/>
      <c r="EED378" s="5"/>
      <c r="EEE378" s="5"/>
      <c r="EEF378" s="5"/>
      <c r="EEG378" s="5"/>
      <c r="EEH378" s="5"/>
      <c r="EEI378" s="5"/>
      <c r="EEJ378" s="5"/>
      <c r="EEK378" s="5"/>
      <c r="EEL378" s="5"/>
      <c r="EEM378" s="5"/>
      <c r="EEN378" s="5"/>
      <c r="EEO378" s="5"/>
      <c r="EEP378" s="5"/>
      <c r="EEQ378" s="5"/>
      <c r="EER378" s="5"/>
      <c r="EES378" s="5"/>
      <c r="EET378" s="5"/>
      <c r="EEU378" s="5"/>
      <c r="EEV378" s="5"/>
      <c r="EEW378" s="5"/>
      <c r="EEX378" s="5"/>
      <c r="EEY378" s="5"/>
      <c r="EEZ378" s="5"/>
      <c r="EFA378" s="5"/>
      <c r="EFB378" s="5"/>
      <c r="EFC378" s="5"/>
      <c r="EFD378" s="5"/>
      <c r="EFE378" s="5"/>
      <c r="EFF378" s="5"/>
      <c r="EFG378" s="5"/>
      <c r="EFH378" s="5"/>
      <c r="EFI378" s="5"/>
      <c r="EFJ378" s="5"/>
      <c r="EFK378" s="5"/>
      <c r="EFL378" s="5"/>
      <c r="EFM378" s="5"/>
      <c r="EFN378" s="5"/>
      <c r="EFO378" s="5"/>
      <c r="EFP378" s="5"/>
      <c r="EFQ378" s="5"/>
      <c r="EFR378" s="5"/>
      <c r="EFS378" s="5"/>
      <c r="EFT378" s="5"/>
      <c r="EFU378" s="5"/>
      <c r="EFV378" s="5"/>
      <c r="EFW378" s="5"/>
      <c r="EFX378" s="5"/>
      <c r="EFY378" s="5"/>
      <c r="EFZ378" s="5"/>
      <c r="EGA378" s="5"/>
      <c r="EGB378" s="5"/>
      <c r="EGC378" s="5"/>
      <c r="EGD378" s="5"/>
      <c r="EGE378" s="5"/>
      <c r="EGF378" s="5"/>
      <c r="EGG378" s="5"/>
      <c r="EGH378" s="5"/>
      <c r="EGI378" s="5"/>
      <c r="EGJ378" s="5"/>
      <c r="EGK378" s="5"/>
      <c r="EGL378" s="5"/>
      <c r="EGM378" s="5"/>
      <c r="EGN378" s="5"/>
      <c r="EGO378" s="5"/>
      <c r="EGP378" s="5"/>
      <c r="EGQ378" s="5"/>
      <c r="EGR378" s="5"/>
      <c r="EGS378" s="5"/>
      <c r="EGT378" s="5"/>
      <c r="EGU378" s="5"/>
      <c r="EGV378" s="5"/>
      <c r="EGW378" s="5"/>
      <c r="EGX378" s="5"/>
      <c r="EGY378" s="5"/>
      <c r="EGZ378" s="5"/>
      <c r="EHA378" s="5"/>
      <c r="EHB378" s="5"/>
      <c r="EHC378" s="5"/>
      <c r="EHD378" s="5"/>
      <c r="EHE378" s="5"/>
      <c r="EHF378" s="5"/>
      <c r="EHG378" s="5"/>
      <c r="EHH378" s="5"/>
      <c r="EHI378" s="5"/>
      <c r="EHJ378" s="5"/>
      <c r="EHK378" s="5"/>
      <c r="EHL378" s="5"/>
      <c r="EHM378" s="5"/>
      <c r="EHN378" s="5"/>
      <c r="EHO378" s="5"/>
      <c r="EHP378" s="5"/>
      <c r="EHQ378" s="5"/>
      <c r="EHR378" s="5"/>
      <c r="EHS378" s="5"/>
      <c r="EHT378" s="5"/>
      <c r="EHU378" s="5"/>
      <c r="EHV378" s="5"/>
      <c r="EHW378" s="5"/>
      <c r="EHX378" s="5"/>
      <c r="EHY378" s="5"/>
      <c r="EHZ378" s="5"/>
      <c r="EIA378" s="5"/>
      <c r="EIB378" s="5"/>
      <c r="EIC378" s="5"/>
      <c r="EID378" s="5"/>
      <c r="EIE378" s="5"/>
      <c r="EIF378" s="5"/>
      <c r="EIG378" s="5"/>
      <c r="EIH378" s="5"/>
      <c r="EII378" s="5"/>
      <c r="EIJ378" s="5"/>
      <c r="EIK378" s="5"/>
      <c r="EIL378" s="5"/>
      <c r="EIM378" s="5"/>
      <c r="EIN378" s="5"/>
      <c r="EIO378" s="5"/>
      <c r="EIP378" s="5"/>
      <c r="EIQ378" s="5"/>
      <c r="EIR378" s="5"/>
      <c r="EIS378" s="5"/>
      <c r="EIT378" s="5"/>
      <c r="EIU378" s="5"/>
      <c r="EIV378" s="5"/>
      <c r="EIW378" s="5"/>
      <c r="EIX378" s="5"/>
      <c r="EIY378" s="5"/>
      <c r="EIZ378" s="5"/>
      <c r="EJA378" s="5"/>
      <c r="EJB378" s="5"/>
      <c r="EJC378" s="5"/>
      <c r="EJD378" s="5"/>
      <c r="EJE378" s="5"/>
      <c r="EJF378" s="5"/>
      <c r="EJG378" s="5"/>
      <c r="EJH378" s="5"/>
      <c r="EJI378" s="5"/>
      <c r="EJJ378" s="5"/>
      <c r="EJK378" s="5"/>
      <c r="EJL378" s="5"/>
      <c r="EJM378" s="5"/>
      <c r="EJN378" s="5"/>
      <c r="EJO378" s="5"/>
      <c r="EJP378" s="5"/>
      <c r="EJQ378" s="5"/>
      <c r="EJR378" s="5"/>
      <c r="EJS378" s="5"/>
      <c r="EJT378" s="5"/>
      <c r="EJU378" s="5"/>
      <c r="EJV378" s="5"/>
      <c r="EJW378" s="5"/>
      <c r="EJX378" s="5"/>
      <c r="EJY378" s="5"/>
      <c r="EJZ378" s="5"/>
      <c r="EKA378" s="5"/>
      <c r="EKB378" s="5"/>
      <c r="EKC378" s="5"/>
      <c r="EKD378" s="5"/>
      <c r="EKE378" s="5"/>
      <c r="EKF378" s="5"/>
      <c r="EKG378" s="5"/>
      <c r="EKH378" s="5"/>
      <c r="EKI378" s="5"/>
      <c r="EKJ378" s="5"/>
      <c r="EKK378" s="5"/>
      <c r="EKL378" s="5"/>
      <c r="EKM378" s="5"/>
      <c r="EKN378" s="5"/>
      <c r="EKO378" s="5"/>
      <c r="EKP378" s="5"/>
      <c r="EKQ378" s="5"/>
      <c r="EKR378" s="5"/>
      <c r="EKS378" s="5"/>
      <c r="EKT378" s="5"/>
      <c r="EKU378" s="5"/>
      <c r="EKV378" s="5"/>
      <c r="EKW378" s="5"/>
      <c r="EKX378" s="5"/>
      <c r="EKY378" s="5"/>
      <c r="EKZ378" s="5"/>
      <c r="ELA378" s="5"/>
      <c r="ELB378" s="5"/>
      <c r="ELC378" s="5"/>
      <c r="ELD378" s="5"/>
      <c r="ELE378" s="5"/>
      <c r="ELF378" s="5"/>
      <c r="ELG378" s="5"/>
      <c r="ELH378" s="5"/>
      <c r="ELI378" s="5"/>
      <c r="ELJ378" s="5"/>
      <c r="ELK378" s="5"/>
      <c r="ELL378" s="5"/>
      <c r="ELM378" s="5"/>
      <c r="ELN378" s="5"/>
      <c r="ELO378" s="5"/>
      <c r="ELP378" s="5"/>
      <c r="ELQ378" s="5"/>
      <c r="ELR378" s="5"/>
      <c r="ELS378" s="5"/>
      <c r="ELT378" s="5"/>
      <c r="ELU378" s="5"/>
      <c r="ELV378" s="5"/>
      <c r="ELW378" s="5"/>
      <c r="ELX378" s="5"/>
      <c r="ELY378" s="5"/>
      <c r="ELZ378" s="5"/>
      <c r="EMA378" s="5"/>
      <c r="EMB378" s="5"/>
      <c r="EMC378" s="5"/>
      <c r="EMD378" s="5"/>
      <c r="EME378" s="5"/>
      <c r="EMF378" s="5"/>
      <c r="EMG378" s="5"/>
      <c r="EMH378" s="5"/>
      <c r="EMI378" s="5"/>
      <c r="EMJ378" s="5"/>
      <c r="EMK378" s="5"/>
      <c r="EML378" s="5"/>
      <c r="EMM378" s="5"/>
      <c r="EMN378" s="5"/>
      <c r="EMO378" s="5"/>
      <c r="EMP378" s="5"/>
      <c r="EMQ378" s="5"/>
      <c r="EMR378" s="5"/>
      <c r="EMS378" s="5"/>
      <c r="EMT378" s="5"/>
      <c r="EMU378" s="5"/>
      <c r="EMV378" s="5"/>
      <c r="EMW378" s="5"/>
      <c r="EMX378" s="5"/>
      <c r="EMY378" s="5"/>
      <c r="EMZ378" s="5"/>
      <c r="ENA378" s="5"/>
      <c r="ENB378" s="5"/>
      <c r="ENC378" s="5"/>
      <c r="END378" s="5"/>
      <c r="ENE378" s="5"/>
      <c r="ENF378" s="5"/>
      <c r="ENG378" s="5"/>
      <c r="ENH378" s="5"/>
      <c r="ENI378" s="5"/>
      <c r="ENJ378" s="5"/>
      <c r="ENK378" s="5"/>
      <c r="ENL378" s="5"/>
      <c r="ENM378" s="5"/>
      <c r="ENN378" s="5"/>
      <c r="ENO378" s="5"/>
      <c r="ENP378" s="5"/>
      <c r="ENQ378" s="5"/>
      <c r="ENR378" s="5"/>
      <c r="ENS378" s="5"/>
      <c r="ENT378" s="5"/>
      <c r="ENU378" s="5"/>
      <c r="ENV378" s="5"/>
      <c r="ENW378" s="5"/>
      <c r="ENX378" s="5"/>
      <c r="ENY378" s="5"/>
      <c r="ENZ378" s="5"/>
      <c r="EOA378" s="5"/>
      <c r="EOB378" s="5"/>
      <c r="EOC378" s="5"/>
      <c r="EOD378" s="5"/>
      <c r="EOE378" s="5"/>
      <c r="EOF378" s="5"/>
      <c r="EOG378" s="5"/>
      <c r="EOH378" s="5"/>
      <c r="EOI378" s="5"/>
      <c r="EOJ378" s="5"/>
      <c r="EOK378" s="5"/>
      <c r="EOL378" s="5"/>
      <c r="EOM378" s="5"/>
      <c r="EON378" s="5"/>
      <c r="EOO378" s="5"/>
      <c r="EOP378" s="5"/>
      <c r="EOQ378" s="5"/>
      <c r="EOR378" s="5"/>
      <c r="EOS378" s="5"/>
      <c r="EOT378" s="5"/>
      <c r="EOU378" s="5"/>
      <c r="EOV378" s="5"/>
      <c r="EOW378" s="5"/>
      <c r="EOX378" s="5"/>
      <c r="EOY378" s="5"/>
      <c r="EOZ378" s="5"/>
      <c r="EPA378" s="5"/>
      <c r="EPB378" s="5"/>
      <c r="EPC378" s="5"/>
      <c r="EPD378" s="5"/>
      <c r="EPE378" s="5"/>
      <c r="EPF378" s="5"/>
      <c r="EPG378" s="5"/>
      <c r="EPH378" s="5"/>
      <c r="EPI378" s="5"/>
      <c r="EPJ378" s="5"/>
      <c r="EPK378" s="5"/>
      <c r="EPL378" s="5"/>
      <c r="EPM378" s="5"/>
      <c r="EPN378" s="5"/>
      <c r="EPO378" s="5"/>
      <c r="EPP378" s="5"/>
      <c r="EPQ378" s="5"/>
      <c r="EPR378" s="5"/>
      <c r="EPS378" s="5"/>
      <c r="EPT378" s="5"/>
      <c r="EPU378" s="5"/>
      <c r="EPV378" s="5"/>
      <c r="EPW378" s="5"/>
      <c r="EPX378" s="5"/>
      <c r="EPY378" s="5"/>
      <c r="EPZ378" s="5"/>
      <c r="EQA378" s="5"/>
      <c r="EQB378" s="5"/>
      <c r="EQC378" s="5"/>
      <c r="EQD378" s="5"/>
      <c r="EQE378" s="5"/>
      <c r="EQF378" s="5"/>
      <c r="EQG378" s="5"/>
      <c r="EQH378" s="5"/>
      <c r="EQI378" s="5"/>
      <c r="EQJ378" s="5"/>
      <c r="EQK378" s="5"/>
      <c r="EQL378" s="5"/>
      <c r="EQM378" s="5"/>
      <c r="EQN378" s="5"/>
      <c r="EQO378" s="5"/>
      <c r="EQP378" s="5"/>
      <c r="EQQ378" s="5"/>
      <c r="EQR378" s="5"/>
      <c r="EQS378" s="5"/>
      <c r="EQT378" s="5"/>
      <c r="EQU378" s="5"/>
      <c r="EQV378" s="5"/>
      <c r="EQW378" s="5"/>
      <c r="EQX378" s="5"/>
      <c r="EQY378" s="5"/>
      <c r="EQZ378" s="5"/>
      <c r="ERA378" s="5"/>
      <c r="ERB378" s="5"/>
      <c r="ERC378" s="5"/>
      <c r="ERD378" s="5"/>
      <c r="ERE378" s="5"/>
      <c r="ERF378" s="5"/>
      <c r="ERG378" s="5"/>
      <c r="ERH378" s="5"/>
      <c r="ERI378" s="5"/>
      <c r="ERJ378" s="5"/>
      <c r="ERK378" s="5"/>
      <c r="ERL378" s="5"/>
      <c r="ERM378" s="5"/>
      <c r="ERN378" s="5"/>
      <c r="ERO378" s="5"/>
      <c r="ERP378" s="5"/>
      <c r="ERQ378" s="5"/>
      <c r="ERR378" s="5"/>
      <c r="ERS378" s="5"/>
      <c r="ERT378" s="5"/>
      <c r="ERU378" s="5"/>
      <c r="ERV378" s="5"/>
      <c r="ERW378" s="5"/>
      <c r="ERX378" s="5"/>
      <c r="ERY378" s="5"/>
      <c r="ERZ378" s="5"/>
      <c r="ESA378" s="5"/>
      <c r="ESB378" s="5"/>
      <c r="ESC378" s="5"/>
      <c r="ESD378" s="5"/>
      <c r="ESE378" s="5"/>
      <c r="ESF378" s="5"/>
      <c r="ESG378" s="5"/>
      <c r="ESH378" s="5"/>
      <c r="ESI378" s="5"/>
      <c r="ESJ378" s="5"/>
      <c r="ESK378" s="5"/>
      <c r="ESL378" s="5"/>
      <c r="ESM378" s="5"/>
      <c r="ESN378" s="5"/>
      <c r="ESO378" s="5"/>
      <c r="ESP378" s="5"/>
      <c r="ESQ378" s="5"/>
      <c r="ESR378" s="5"/>
      <c r="ESS378" s="5"/>
      <c r="EST378" s="5"/>
      <c r="ESU378" s="5"/>
      <c r="ESV378" s="5"/>
      <c r="ESW378" s="5"/>
      <c r="ESX378" s="5"/>
      <c r="ESY378" s="5"/>
      <c r="ESZ378" s="5"/>
      <c r="ETA378" s="5"/>
      <c r="ETB378" s="5"/>
      <c r="ETC378" s="5"/>
      <c r="ETD378" s="5"/>
      <c r="ETE378" s="5"/>
      <c r="ETF378" s="5"/>
      <c r="ETG378" s="5"/>
      <c r="ETH378" s="5"/>
      <c r="ETI378" s="5"/>
      <c r="ETJ378" s="5"/>
      <c r="ETK378" s="5"/>
      <c r="ETL378" s="5"/>
      <c r="ETM378" s="5"/>
      <c r="ETN378" s="5"/>
      <c r="ETO378" s="5"/>
      <c r="ETP378" s="5"/>
      <c r="ETQ378" s="5"/>
      <c r="ETR378" s="5"/>
      <c r="ETS378" s="5"/>
      <c r="ETT378" s="5"/>
      <c r="ETU378" s="5"/>
      <c r="ETV378" s="5"/>
      <c r="ETW378" s="5"/>
      <c r="ETX378" s="5"/>
      <c r="ETY378" s="5"/>
      <c r="ETZ378" s="5"/>
      <c r="EUA378" s="5"/>
      <c r="EUB378" s="5"/>
      <c r="EUC378" s="5"/>
      <c r="EUD378" s="5"/>
      <c r="EUE378" s="5"/>
      <c r="EUF378" s="5"/>
      <c r="EUG378" s="5"/>
      <c r="EUH378" s="5"/>
      <c r="EUI378" s="5"/>
      <c r="EUJ378" s="5"/>
      <c r="EUK378" s="5"/>
      <c r="EUL378" s="5"/>
      <c r="EUM378" s="5"/>
      <c r="EUN378" s="5"/>
      <c r="EUO378" s="5"/>
      <c r="EUP378" s="5"/>
      <c r="EUQ378" s="5"/>
      <c r="EUR378" s="5"/>
      <c r="EUS378" s="5"/>
      <c r="EUT378" s="5"/>
      <c r="EUU378" s="5"/>
      <c r="EUV378" s="5"/>
      <c r="EUW378" s="5"/>
      <c r="EUX378" s="5"/>
      <c r="EUY378" s="5"/>
      <c r="EUZ378" s="5"/>
      <c r="EVA378" s="5"/>
      <c r="EVB378" s="5"/>
      <c r="EVC378" s="5"/>
      <c r="EVD378" s="5"/>
      <c r="EVE378" s="5"/>
      <c r="EVF378" s="5"/>
      <c r="EVG378" s="5"/>
      <c r="EVH378" s="5"/>
      <c r="EVI378" s="5"/>
      <c r="EVJ378" s="5"/>
      <c r="EVK378" s="5"/>
      <c r="EVL378" s="5"/>
      <c r="EVM378" s="5"/>
      <c r="EVN378" s="5"/>
      <c r="EVO378" s="5"/>
      <c r="EVP378" s="5"/>
      <c r="EVQ378" s="5"/>
      <c r="EVR378" s="5"/>
      <c r="EVS378" s="5"/>
      <c r="EVT378" s="5"/>
      <c r="EVU378" s="5"/>
      <c r="EVV378" s="5"/>
      <c r="EVW378" s="5"/>
      <c r="EVX378" s="5"/>
      <c r="EVY378" s="5"/>
      <c r="EVZ378" s="5"/>
      <c r="EWA378" s="5"/>
      <c r="EWB378" s="5"/>
      <c r="EWC378" s="5"/>
      <c r="EWD378" s="5"/>
      <c r="EWE378" s="5"/>
      <c r="EWF378" s="5"/>
      <c r="EWG378" s="5"/>
      <c r="EWH378" s="5"/>
      <c r="EWI378" s="5"/>
      <c r="EWJ378" s="5"/>
      <c r="EWK378" s="5"/>
      <c r="EWL378" s="5"/>
      <c r="EWM378" s="5"/>
      <c r="EWN378" s="5"/>
      <c r="EWO378" s="5"/>
      <c r="EWP378" s="5"/>
      <c r="EWQ378" s="5"/>
      <c r="EWR378" s="5"/>
      <c r="EWS378" s="5"/>
      <c r="EWT378" s="5"/>
      <c r="EWU378" s="5"/>
      <c r="EWV378" s="5"/>
      <c r="EWW378" s="5"/>
      <c r="EWX378" s="5"/>
      <c r="EWY378" s="5"/>
      <c r="EWZ378" s="5"/>
      <c r="EXA378" s="5"/>
      <c r="EXB378" s="5"/>
      <c r="EXC378" s="5"/>
      <c r="EXD378" s="5"/>
      <c r="EXE378" s="5"/>
      <c r="EXF378" s="5"/>
      <c r="EXG378" s="5"/>
      <c r="EXH378" s="5"/>
      <c r="EXI378" s="5"/>
      <c r="EXJ378" s="5"/>
      <c r="EXK378" s="5"/>
      <c r="EXL378" s="5"/>
      <c r="EXM378" s="5"/>
      <c r="EXN378" s="5"/>
      <c r="EXO378" s="5"/>
      <c r="EXP378" s="5"/>
      <c r="EXQ378" s="5"/>
      <c r="EXR378" s="5"/>
      <c r="EXS378" s="5"/>
      <c r="EXT378" s="5"/>
      <c r="EXU378" s="5"/>
      <c r="EXV378" s="5"/>
      <c r="EXW378" s="5"/>
      <c r="EXX378" s="5"/>
      <c r="EXY378" s="5"/>
      <c r="EXZ378" s="5"/>
      <c r="EYA378" s="5"/>
      <c r="EYB378" s="5"/>
      <c r="EYC378" s="5"/>
      <c r="EYD378" s="5"/>
      <c r="EYE378" s="5"/>
      <c r="EYF378" s="5"/>
      <c r="EYG378" s="5"/>
      <c r="EYH378" s="5"/>
      <c r="EYI378" s="5"/>
      <c r="EYJ378" s="5"/>
      <c r="EYK378" s="5"/>
      <c r="EYL378" s="5"/>
      <c r="EYM378" s="5"/>
      <c r="EYN378" s="5"/>
      <c r="EYO378" s="5"/>
      <c r="EYP378" s="5"/>
      <c r="EYQ378" s="5"/>
      <c r="EYR378" s="5"/>
      <c r="EYS378" s="5"/>
      <c r="EYT378" s="5"/>
      <c r="EYU378" s="5"/>
      <c r="EYV378" s="5"/>
      <c r="EYW378" s="5"/>
      <c r="EYX378" s="5"/>
      <c r="EYY378" s="5"/>
      <c r="EYZ378" s="5"/>
      <c r="EZA378" s="5"/>
      <c r="EZB378" s="5"/>
      <c r="EZC378" s="5"/>
      <c r="EZD378" s="5"/>
      <c r="EZE378" s="5"/>
      <c r="EZF378" s="5"/>
      <c r="EZG378" s="5"/>
      <c r="EZH378" s="5"/>
      <c r="EZI378" s="5"/>
      <c r="EZJ378" s="5"/>
      <c r="EZK378" s="5"/>
      <c r="EZL378" s="5"/>
      <c r="EZM378" s="5"/>
      <c r="EZN378" s="5"/>
      <c r="EZO378" s="5"/>
      <c r="EZP378" s="5"/>
      <c r="EZQ378" s="5"/>
      <c r="EZR378" s="5"/>
      <c r="EZS378" s="5"/>
      <c r="EZT378" s="5"/>
      <c r="EZU378" s="5"/>
      <c r="EZV378" s="5"/>
      <c r="EZW378" s="5"/>
      <c r="EZX378" s="5"/>
      <c r="EZY378" s="5"/>
      <c r="EZZ378" s="5"/>
      <c r="FAA378" s="5"/>
      <c r="FAB378" s="5"/>
      <c r="FAC378" s="5"/>
      <c r="FAD378" s="5"/>
      <c r="FAE378" s="5"/>
      <c r="FAF378" s="5"/>
      <c r="FAG378" s="5"/>
      <c r="FAH378" s="5"/>
      <c r="FAI378" s="5"/>
      <c r="FAJ378" s="5"/>
      <c r="FAK378" s="5"/>
      <c r="FAL378" s="5"/>
      <c r="FAM378" s="5"/>
      <c r="FAN378" s="5"/>
      <c r="FAO378" s="5"/>
      <c r="FAP378" s="5"/>
      <c r="FAQ378" s="5"/>
      <c r="FAR378" s="5"/>
      <c r="FAS378" s="5"/>
      <c r="FAT378" s="5"/>
      <c r="FAU378" s="5"/>
      <c r="FAV378" s="5"/>
      <c r="FAW378" s="5"/>
      <c r="FAX378" s="5"/>
      <c r="FAY378" s="5"/>
      <c r="FAZ378" s="5"/>
      <c r="FBA378" s="5"/>
      <c r="FBB378" s="5"/>
      <c r="FBC378" s="5"/>
      <c r="FBD378" s="5"/>
      <c r="FBE378" s="5"/>
      <c r="FBF378" s="5"/>
      <c r="FBG378" s="5"/>
      <c r="FBH378" s="5"/>
      <c r="FBI378" s="5"/>
      <c r="FBJ378" s="5"/>
      <c r="FBK378" s="5"/>
      <c r="FBL378" s="5"/>
      <c r="FBM378" s="5"/>
      <c r="FBN378" s="5"/>
      <c r="FBO378" s="5"/>
      <c r="FBP378" s="5"/>
      <c r="FBQ378" s="5"/>
      <c r="FBR378" s="5"/>
      <c r="FBS378" s="5"/>
      <c r="FBT378" s="5"/>
      <c r="FBU378" s="5"/>
      <c r="FBV378" s="5"/>
      <c r="FBW378" s="5"/>
      <c r="FBX378" s="5"/>
      <c r="FBY378" s="5"/>
      <c r="FBZ378" s="5"/>
      <c r="FCA378" s="5"/>
      <c r="FCB378" s="5"/>
      <c r="FCC378" s="5"/>
      <c r="FCD378" s="5"/>
      <c r="FCE378" s="5"/>
      <c r="FCF378" s="5"/>
      <c r="FCG378" s="5"/>
      <c r="FCH378" s="5"/>
      <c r="FCI378" s="5"/>
      <c r="FCJ378" s="5"/>
      <c r="FCK378" s="5"/>
      <c r="FCL378" s="5"/>
      <c r="FCM378" s="5"/>
      <c r="FCN378" s="5"/>
      <c r="FCO378" s="5"/>
      <c r="FCP378" s="5"/>
      <c r="FCQ378" s="5"/>
      <c r="FCR378" s="5"/>
      <c r="FCS378" s="5"/>
      <c r="FCT378" s="5"/>
      <c r="FCU378" s="5"/>
      <c r="FCV378" s="5"/>
      <c r="FCW378" s="5"/>
      <c r="FCX378" s="5"/>
      <c r="FCY378" s="5"/>
      <c r="FCZ378" s="5"/>
      <c r="FDA378" s="5"/>
      <c r="FDB378" s="5"/>
      <c r="FDC378" s="5"/>
      <c r="FDD378" s="5"/>
      <c r="FDE378" s="5"/>
      <c r="FDF378" s="5"/>
      <c r="FDG378" s="5"/>
      <c r="FDH378" s="5"/>
      <c r="FDI378" s="5"/>
      <c r="FDJ378" s="5"/>
      <c r="FDK378" s="5"/>
      <c r="FDL378" s="5"/>
      <c r="FDM378" s="5"/>
      <c r="FDN378" s="5"/>
      <c r="FDO378" s="5"/>
      <c r="FDP378" s="5"/>
      <c r="FDQ378" s="5"/>
      <c r="FDR378" s="5"/>
      <c r="FDS378" s="5"/>
      <c r="FDT378" s="5"/>
      <c r="FDU378" s="5"/>
      <c r="FDV378" s="5"/>
      <c r="FDW378" s="5"/>
      <c r="FDX378" s="5"/>
      <c r="FDY378" s="5"/>
      <c r="FDZ378" s="5"/>
      <c r="FEA378" s="5"/>
      <c r="FEB378" s="5"/>
      <c r="FEC378" s="5"/>
      <c r="FED378" s="5"/>
      <c r="FEE378" s="5"/>
      <c r="FEF378" s="5"/>
      <c r="FEG378" s="5"/>
      <c r="FEH378" s="5"/>
      <c r="FEI378" s="5"/>
      <c r="FEJ378" s="5"/>
      <c r="FEK378" s="5"/>
      <c r="FEL378" s="5"/>
      <c r="FEM378" s="5"/>
      <c r="FEN378" s="5"/>
      <c r="FEO378" s="5"/>
      <c r="FEP378" s="5"/>
      <c r="FEQ378" s="5"/>
      <c r="FER378" s="5"/>
      <c r="FES378" s="5"/>
      <c r="FET378" s="5"/>
      <c r="FEU378" s="5"/>
      <c r="FEV378" s="5"/>
      <c r="FEW378" s="5"/>
      <c r="FEX378" s="5"/>
      <c r="FEY378" s="5"/>
      <c r="FEZ378" s="5"/>
      <c r="FFA378" s="5"/>
      <c r="FFB378" s="5"/>
      <c r="FFC378" s="5"/>
      <c r="FFD378" s="5"/>
      <c r="FFE378" s="5"/>
      <c r="FFF378" s="5"/>
      <c r="FFG378" s="5"/>
      <c r="FFH378" s="5"/>
      <c r="FFI378" s="5"/>
      <c r="FFJ378" s="5"/>
      <c r="FFK378" s="5"/>
      <c r="FFL378" s="5"/>
      <c r="FFM378" s="5"/>
      <c r="FFN378" s="5"/>
      <c r="FFO378" s="5"/>
      <c r="FFP378" s="5"/>
      <c r="FFQ378" s="5"/>
      <c r="FFR378" s="5"/>
      <c r="FFS378" s="5"/>
      <c r="FFT378" s="5"/>
      <c r="FFU378" s="5"/>
      <c r="FFV378" s="5"/>
      <c r="FFW378" s="5"/>
      <c r="FFX378" s="5"/>
      <c r="FFY378" s="5"/>
      <c r="FFZ378" s="5"/>
      <c r="FGA378" s="5"/>
      <c r="FGB378" s="5"/>
      <c r="FGC378" s="5"/>
      <c r="FGD378" s="5"/>
      <c r="FGE378" s="5"/>
      <c r="FGF378" s="5"/>
      <c r="FGG378" s="5"/>
      <c r="FGH378" s="5"/>
      <c r="FGI378" s="5"/>
      <c r="FGJ378" s="5"/>
      <c r="FGK378" s="5"/>
      <c r="FGL378" s="5"/>
      <c r="FGM378" s="5"/>
      <c r="FGN378" s="5"/>
      <c r="FGO378" s="5"/>
      <c r="FGP378" s="5"/>
      <c r="FGQ378" s="5"/>
      <c r="FGR378" s="5"/>
      <c r="FGS378" s="5"/>
      <c r="FGT378" s="5"/>
      <c r="FGU378" s="5"/>
      <c r="FGV378" s="5"/>
      <c r="FGW378" s="5"/>
      <c r="FGX378" s="5"/>
      <c r="FGY378" s="5"/>
      <c r="FGZ378" s="5"/>
      <c r="FHA378" s="5"/>
      <c r="FHB378" s="5"/>
      <c r="FHC378" s="5"/>
      <c r="FHD378" s="5"/>
      <c r="FHE378" s="5"/>
      <c r="FHF378" s="5"/>
      <c r="FHG378" s="5"/>
      <c r="FHH378" s="5"/>
      <c r="FHI378" s="5"/>
      <c r="FHJ378" s="5"/>
      <c r="FHK378" s="5"/>
      <c r="FHL378" s="5"/>
      <c r="FHM378" s="5"/>
      <c r="FHN378" s="5"/>
      <c r="FHO378" s="5"/>
      <c r="FHP378" s="5"/>
      <c r="FHQ378" s="5"/>
      <c r="FHR378" s="5"/>
      <c r="FHS378" s="5"/>
      <c r="FHT378" s="5"/>
      <c r="FHU378" s="5"/>
      <c r="FHV378" s="5"/>
      <c r="FHW378" s="5"/>
      <c r="FHX378" s="5"/>
      <c r="FHY378" s="5"/>
      <c r="FHZ378" s="5"/>
      <c r="FIA378" s="5"/>
      <c r="FIB378" s="5"/>
      <c r="FIC378" s="5"/>
      <c r="FID378" s="5"/>
      <c r="FIE378" s="5"/>
      <c r="FIF378" s="5"/>
      <c r="FIG378" s="5"/>
      <c r="FIH378" s="5"/>
      <c r="FII378" s="5"/>
      <c r="FIJ378" s="5"/>
      <c r="FIK378" s="5"/>
      <c r="FIL378" s="5"/>
      <c r="FIM378" s="5"/>
      <c r="FIN378" s="5"/>
      <c r="FIO378" s="5"/>
      <c r="FIP378" s="5"/>
      <c r="FIQ378" s="5"/>
      <c r="FIR378" s="5"/>
      <c r="FIS378" s="5"/>
      <c r="FIT378" s="5"/>
      <c r="FIU378" s="5"/>
      <c r="FIV378" s="5"/>
      <c r="FIW378" s="5"/>
      <c r="FIX378" s="5"/>
      <c r="FIY378" s="5"/>
      <c r="FIZ378" s="5"/>
      <c r="FJA378" s="5"/>
      <c r="FJB378" s="5"/>
      <c r="FJC378" s="5"/>
      <c r="FJD378" s="5"/>
      <c r="FJE378" s="5"/>
      <c r="FJF378" s="5"/>
      <c r="FJG378" s="5"/>
      <c r="FJH378" s="5"/>
      <c r="FJI378" s="5"/>
      <c r="FJJ378" s="5"/>
      <c r="FJK378" s="5"/>
      <c r="FJL378" s="5"/>
      <c r="FJM378" s="5"/>
      <c r="FJN378" s="5"/>
      <c r="FJO378" s="5"/>
      <c r="FJP378" s="5"/>
      <c r="FJQ378" s="5"/>
      <c r="FJR378" s="5"/>
      <c r="FJS378" s="5"/>
      <c r="FJT378" s="5"/>
      <c r="FJU378" s="5"/>
      <c r="FJV378" s="5"/>
      <c r="FJW378" s="5"/>
      <c r="FJX378" s="5"/>
      <c r="FJY378" s="5"/>
      <c r="FJZ378" s="5"/>
      <c r="FKA378" s="5"/>
      <c r="FKB378" s="5"/>
      <c r="FKC378" s="5"/>
      <c r="FKD378" s="5"/>
      <c r="FKE378" s="5"/>
      <c r="FKF378" s="5"/>
      <c r="FKG378" s="5"/>
      <c r="FKH378" s="5"/>
      <c r="FKI378" s="5"/>
      <c r="FKJ378" s="5"/>
      <c r="FKK378" s="5"/>
      <c r="FKL378" s="5"/>
      <c r="FKM378" s="5"/>
      <c r="FKN378" s="5"/>
      <c r="FKO378" s="5"/>
      <c r="FKP378" s="5"/>
      <c r="FKQ378" s="5"/>
      <c r="FKR378" s="5"/>
      <c r="FKS378" s="5"/>
      <c r="FKT378" s="5"/>
      <c r="FKU378" s="5"/>
      <c r="FKV378" s="5"/>
      <c r="FKW378" s="5"/>
      <c r="FKX378" s="5"/>
      <c r="FKY378" s="5"/>
      <c r="FKZ378" s="5"/>
      <c r="FLA378" s="5"/>
      <c r="FLB378" s="5"/>
      <c r="FLC378" s="5"/>
      <c r="FLD378" s="5"/>
      <c r="FLE378" s="5"/>
      <c r="FLF378" s="5"/>
      <c r="FLG378" s="5"/>
      <c r="FLH378" s="5"/>
      <c r="FLI378" s="5"/>
      <c r="FLJ378" s="5"/>
      <c r="FLK378" s="5"/>
      <c r="FLL378" s="5"/>
      <c r="FLM378" s="5"/>
      <c r="FLN378" s="5"/>
      <c r="FLO378" s="5"/>
      <c r="FLP378" s="5"/>
      <c r="FLQ378" s="5"/>
      <c r="FLR378" s="5"/>
      <c r="FLS378" s="5"/>
      <c r="FLT378" s="5"/>
      <c r="FLU378" s="5"/>
      <c r="FLV378" s="5"/>
      <c r="FLW378" s="5"/>
      <c r="FLX378" s="5"/>
      <c r="FLY378" s="5"/>
      <c r="FLZ378" s="5"/>
      <c r="FMA378" s="5"/>
      <c r="FMB378" s="5"/>
      <c r="FMC378" s="5"/>
      <c r="FMD378" s="5"/>
      <c r="FME378" s="5"/>
      <c r="FMF378" s="5"/>
      <c r="FMG378" s="5"/>
      <c r="FMH378" s="5"/>
      <c r="FMI378" s="5"/>
      <c r="FMJ378" s="5"/>
      <c r="FMK378" s="5"/>
      <c r="FML378" s="5"/>
      <c r="FMM378" s="5"/>
      <c r="FMN378" s="5"/>
      <c r="FMO378" s="5"/>
      <c r="FMP378" s="5"/>
      <c r="FMQ378" s="5"/>
      <c r="FMR378" s="5"/>
      <c r="FMS378" s="5"/>
      <c r="FMT378" s="5"/>
      <c r="FMU378" s="5"/>
      <c r="FMV378" s="5"/>
      <c r="FMW378" s="5"/>
      <c r="FMX378" s="5"/>
      <c r="FMY378" s="5"/>
      <c r="FMZ378" s="5"/>
      <c r="FNA378" s="5"/>
      <c r="FNB378" s="5"/>
      <c r="FNC378" s="5"/>
      <c r="FND378" s="5"/>
      <c r="FNE378" s="5"/>
      <c r="FNF378" s="5"/>
      <c r="FNG378" s="5"/>
      <c r="FNH378" s="5"/>
      <c r="FNI378" s="5"/>
      <c r="FNJ378" s="5"/>
      <c r="FNK378" s="5"/>
      <c r="FNL378" s="5"/>
      <c r="FNM378" s="5"/>
      <c r="FNN378" s="5"/>
      <c r="FNO378" s="5"/>
      <c r="FNP378" s="5"/>
      <c r="FNQ378" s="5"/>
      <c r="FNR378" s="5"/>
      <c r="FNS378" s="5"/>
      <c r="FNT378" s="5"/>
      <c r="FNU378" s="5"/>
      <c r="FNV378" s="5"/>
      <c r="FNW378" s="5"/>
      <c r="FNX378" s="5"/>
      <c r="FNY378" s="5"/>
      <c r="FNZ378" s="5"/>
      <c r="FOA378" s="5"/>
      <c r="FOB378" s="5"/>
      <c r="FOC378" s="5"/>
      <c r="FOD378" s="5"/>
      <c r="FOE378" s="5"/>
      <c r="FOF378" s="5"/>
      <c r="FOG378" s="5"/>
      <c r="FOH378" s="5"/>
      <c r="FOI378" s="5"/>
      <c r="FOJ378" s="5"/>
      <c r="FOK378" s="5"/>
      <c r="FOL378" s="5"/>
      <c r="FOM378" s="5"/>
      <c r="FON378" s="5"/>
      <c r="FOO378" s="5"/>
      <c r="FOP378" s="5"/>
      <c r="FOQ378" s="5"/>
      <c r="FOR378" s="5"/>
      <c r="FOS378" s="5"/>
      <c r="FOT378" s="5"/>
      <c r="FOU378" s="5"/>
      <c r="FOV378" s="5"/>
      <c r="FOW378" s="5"/>
      <c r="FOX378" s="5"/>
      <c r="FOY378" s="5"/>
      <c r="FOZ378" s="5"/>
      <c r="FPA378" s="5"/>
      <c r="FPB378" s="5"/>
      <c r="FPC378" s="5"/>
      <c r="FPD378" s="5"/>
      <c r="FPE378" s="5"/>
      <c r="FPF378" s="5"/>
      <c r="FPG378" s="5"/>
      <c r="FPH378" s="5"/>
      <c r="FPI378" s="5"/>
      <c r="FPJ378" s="5"/>
      <c r="FPK378" s="5"/>
      <c r="FPL378" s="5"/>
      <c r="FPM378" s="5"/>
      <c r="FPN378" s="5"/>
      <c r="FPO378" s="5"/>
      <c r="FPP378" s="5"/>
      <c r="FPQ378" s="5"/>
      <c r="FPR378" s="5"/>
      <c r="FPS378" s="5"/>
      <c r="FPT378" s="5"/>
      <c r="FPU378" s="5"/>
      <c r="FPV378" s="5"/>
      <c r="FPW378" s="5"/>
      <c r="FPX378" s="5"/>
      <c r="FPY378" s="5"/>
      <c r="FPZ378" s="5"/>
      <c r="FQA378" s="5"/>
      <c r="FQB378" s="5"/>
      <c r="FQC378" s="5"/>
      <c r="FQD378" s="5"/>
      <c r="FQE378" s="5"/>
      <c r="FQF378" s="5"/>
      <c r="FQG378" s="5"/>
      <c r="FQH378" s="5"/>
      <c r="FQI378" s="5"/>
      <c r="FQJ378" s="5"/>
      <c r="FQK378" s="5"/>
      <c r="FQL378" s="5"/>
      <c r="FQM378" s="5"/>
      <c r="FQN378" s="5"/>
      <c r="FQO378" s="5"/>
      <c r="FQP378" s="5"/>
      <c r="FQQ378" s="5"/>
      <c r="FQR378" s="5"/>
      <c r="FQS378" s="5"/>
      <c r="FQT378" s="5"/>
      <c r="FQU378" s="5"/>
      <c r="FQV378" s="5"/>
      <c r="FQW378" s="5"/>
      <c r="FQX378" s="5"/>
      <c r="FQY378" s="5"/>
      <c r="FQZ378" s="5"/>
      <c r="FRA378" s="5"/>
      <c r="FRB378" s="5"/>
      <c r="FRC378" s="5"/>
      <c r="FRD378" s="5"/>
      <c r="FRE378" s="5"/>
      <c r="FRF378" s="5"/>
      <c r="FRG378" s="5"/>
      <c r="FRH378" s="5"/>
      <c r="FRI378" s="5"/>
      <c r="FRJ378" s="5"/>
      <c r="FRK378" s="5"/>
      <c r="FRL378" s="5"/>
      <c r="FRM378" s="5"/>
      <c r="FRN378" s="5"/>
      <c r="FRO378" s="5"/>
      <c r="FRP378" s="5"/>
      <c r="FRQ378" s="5"/>
      <c r="FRR378" s="5"/>
      <c r="FRS378" s="5"/>
      <c r="FRT378" s="5"/>
      <c r="FRU378" s="5"/>
      <c r="FRV378" s="5"/>
      <c r="FRW378" s="5"/>
      <c r="FRX378" s="5"/>
      <c r="FRY378" s="5"/>
      <c r="FRZ378" s="5"/>
      <c r="FSA378" s="5"/>
      <c r="FSB378" s="5"/>
      <c r="FSC378" s="5"/>
      <c r="FSD378" s="5"/>
      <c r="FSE378" s="5"/>
      <c r="FSF378" s="5"/>
      <c r="FSG378" s="5"/>
      <c r="FSH378" s="5"/>
      <c r="FSI378" s="5"/>
      <c r="FSJ378" s="5"/>
      <c r="FSK378" s="5"/>
      <c r="FSL378" s="5"/>
      <c r="FSM378" s="5"/>
      <c r="FSN378" s="5"/>
      <c r="FSO378" s="5"/>
      <c r="FSP378" s="5"/>
      <c r="FSQ378" s="5"/>
      <c r="FSR378" s="5"/>
      <c r="FSS378" s="5"/>
      <c r="FST378" s="5"/>
      <c r="FSU378" s="5"/>
      <c r="FSV378" s="5"/>
      <c r="FSW378" s="5"/>
      <c r="FSX378" s="5"/>
      <c r="FSY378" s="5"/>
      <c r="FSZ378" s="5"/>
      <c r="FTA378" s="5"/>
      <c r="FTB378" s="5"/>
      <c r="FTC378" s="5"/>
      <c r="FTD378" s="5"/>
      <c r="FTE378" s="5"/>
      <c r="FTF378" s="5"/>
      <c r="FTG378" s="5"/>
      <c r="FTH378" s="5"/>
      <c r="FTI378" s="5"/>
      <c r="FTJ378" s="5"/>
      <c r="FTK378" s="5"/>
      <c r="FTL378" s="5"/>
      <c r="FTM378" s="5"/>
      <c r="FTN378" s="5"/>
      <c r="FTO378" s="5"/>
      <c r="FTP378" s="5"/>
      <c r="FTQ378" s="5"/>
      <c r="FTR378" s="5"/>
      <c r="FTS378" s="5"/>
      <c r="FTT378" s="5"/>
      <c r="FTU378" s="5"/>
      <c r="FTV378" s="5"/>
      <c r="FTW378" s="5"/>
      <c r="FTX378" s="5"/>
      <c r="FTY378" s="5"/>
      <c r="FTZ378" s="5"/>
      <c r="FUA378" s="5"/>
      <c r="FUB378" s="5"/>
      <c r="FUC378" s="5"/>
      <c r="FUD378" s="5"/>
      <c r="FUE378" s="5"/>
      <c r="FUF378" s="5"/>
      <c r="FUG378" s="5"/>
      <c r="FUH378" s="5"/>
      <c r="FUI378" s="5"/>
      <c r="FUJ378" s="5"/>
      <c r="FUK378" s="5"/>
      <c r="FUL378" s="5"/>
      <c r="FUM378" s="5"/>
      <c r="FUN378" s="5"/>
      <c r="FUO378" s="5"/>
      <c r="FUP378" s="5"/>
      <c r="FUQ378" s="5"/>
      <c r="FUR378" s="5"/>
      <c r="FUS378" s="5"/>
      <c r="FUT378" s="5"/>
      <c r="FUU378" s="5"/>
      <c r="FUV378" s="5"/>
      <c r="FUW378" s="5"/>
      <c r="FUX378" s="5"/>
      <c r="FUY378" s="5"/>
      <c r="FUZ378" s="5"/>
      <c r="FVA378" s="5"/>
      <c r="FVB378" s="5"/>
      <c r="FVC378" s="5"/>
      <c r="FVD378" s="5"/>
      <c r="FVE378" s="5"/>
      <c r="FVF378" s="5"/>
      <c r="FVG378" s="5"/>
      <c r="FVH378" s="5"/>
      <c r="FVI378" s="5"/>
      <c r="FVJ378" s="5"/>
      <c r="FVK378" s="5"/>
      <c r="FVL378" s="5"/>
      <c r="FVM378" s="5"/>
      <c r="FVN378" s="5"/>
      <c r="FVO378" s="5"/>
      <c r="FVP378" s="5"/>
      <c r="FVQ378" s="5"/>
      <c r="FVR378" s="5"/>
      <c r="FVS378" s="5"/>
      <c r="FVT378" s="5"/>
      <c r="FVU378" s="5"/>
      <c r="FVV378" s="5"/>
      <c r="FVW378" s="5"/>
      <c r="FVX378" s="5"/>
      <c r="FVY378" s="5"/>
      <c r="FVZ378" s="5"/>
      <c r="FWA378" s="5"/>
      <c r="FWB378" s="5"/>
      <c r="FWC378" s="5"/>
      <c r="FWD378" s="5"/>
      <c r="FWE378" s="5"/>
      <c r="FWF378" s="5"/>
      <c r="FWG378" s="5"/>
      <c r="FWH378" s="5"/>
      <c r="FWI378" s="5"/>
      <c r="FWJ378" s="5"/>
      <c r="FWK378" s="5"/>
      <c r="FWL378" s="5"/>
      <c r="FWM378" s="5"/>
      <c r="FWN378" s="5"/>
      <c r="FWO378" s="5"/>
      <c r="FWP378" s="5"/>
      <c r="FWQ378" s="5"/>
      <c r="FWR378" s="5"/>
      <c r="FWS378" s="5"/>
      <c r="FWT378" s="5"/>
      <c r="FWU378" s="5"/>
      <c r="FWV378" s="5"/>
      <c r="FWW378" s="5"/>
      <c r="FWX378" s="5"/>
      <c r="FWY378" s="5"/>
      <c r="FWZ378" s="5"/>
      <c r="FXA378" s="5"/>
      <c r="FXB378" s="5"/>
      <c r="FXC378" s="5"/>
      <c r="FXD378" s="5"/>
      <c r="FXE378" s="5"/>
      <c r="FXF378" s="5"/>
      <c r="FXG378" s="5"/>
      <c r="FXH378" s="5"/>
      <c r="FXI378" s="5"/>
      <c r="FXJ378" s="5"/>
      <c r="FXK378" s="5"/>
      <c r="FXL378" s="5"/>
      <c r="FXM378" s="5"/>
      <c r="FXN378" s="5"/>
      <c r="FXO378" s="5"/>
      <c r="FXP378" s="5"/>
      <c r="FXQ378" s="5"/>
      <c r="FXR378" s="5"/>
      <c r="FXS378" s="5"/>
      <c r="FXT378" s="5"/>
      <c r="FXU378" s="5"/>
      <c r="FXV378" s="5"/>
      <c r="FXW378" s="5"/>
      <c r="FXX378" s="5"/>
      <c r="FXY378" s="5"/>
      <c r="FXZ378" s="5"/>
      <c r="FYA378" s="5"/>
      <c r="FYB378" s="5"/>
      <c r="FYC378" s="5"/>
      <c r="FYD378" s="5"/>
      <c r="FYE378" s="5"/>
      <c r="FYF378" s="5"/>
      <c r="FYG378" s="5"/>
      <c r="FYH378" s="5"/>
      <c r="FYI378" s="5"/>
      <c r="FYJ378" s="5"/>
      <c r="FYK378" s="5"/>
      <c r="FYL378" s="5"/>
      <c r="FYM378" s="5"/>
      <c r="FYN378" s="5"/>
      <c r="FYO378" s="5"/>
      <c r="FYP378" s="5"/>
      <c r="FYQ378" s="5"/>
      <c r="FYR378" s="5"/>
      <c r="FYS378" s="5"/>
      <c r="FYT378" s="5"/>
      <c r="FYU378" s="5"/>
      <c r="FYV378" s="5"/>
      <c r="FYW378" s="5"/>
      <c r="FYX378" s="5"/>
      <c r="FYY378" s="5"/>
      <c r="FYZ378" s="5"/>
      <c r="FZA378" s="5"/>
      <c r="FZB378" s="5"/>
      <c r="FZC378" s="5"/>
      <c r="FZD378" s="5"/>
      <c r="FZE378" s="5"/>
      <c r="FZF378" s="5"/>
      <c r="FZG378" s="5"/>
      <c r="FZH378" s="5"/>
      <c r="FZI378" s="5"/>
      <c r="FZJ378" s="5"/>
      <c r="FZK378" s="5"/>
      <c r="FZL378" s="5"/>
      <c r="FZM378" s="5"/>
      <c r="FZN378" s="5"/>
      <c r="FZO378" s="5"/>
      <c r="FZP378" s="5"/>
      <c r="FZQ378" s="5"/>
      <c r="FZR378" s="5"/>
      <c r="FZS378" s="5"/>
      <c r="FZT378" s="5"/>
      <c r="FZU378" s="5"/>
      <c r="FZV378" s="5"/>
      <c r="FZW378" s="5"/>
      <c r="FZX378" s="5"/>
      <c r="FZY378" s="5"/>
      <c r="FZZ378" s="5"/>
      <c r="GAA378" s="5"/>
      <c r="GAB378" s="5"/>
      <c r="GAC378" s="5"/>
      <c r="GAD378" s="5"/>
      <c r="GAE378" s="5"/>
      <c r="GAF378" s="5"/>
      <c r="GAG378" s="5"/>
      <c r="GAH378" s="5"/>
      <c r="GAI378" s="5"/>
      <c r="GAJ378" s="5"/>
      <c r="GAK378" s="5"/>
      <c r="GAL378" s="5"/>
      <c r="GAM378" s="5"/>
      <c r="GAN378" s="5"/>
      <c r="GAO378" s="5"/>
      <c r="GAP378" s="5"/>
      <c r="GAQ378" s="5"/>
      <c r="GAR378" s="5"/>
      <c r="GAS378" s="5"/>
      <c r="GAT378" s="5"/>
      <c r="GAU378" s="5"/>
      <c r="GAV378" s="5"/>
      <c r="GAW378" s="5"/>
      <c r="GAX378" s="5"/>
      <c r="GAY378" s="5"/>
      <c r="GAZ378" s="5"/>
      <c r="GBA378" s="5"/>
      <c r="GBB378" s="5"/>
      <c r="GBC378" s="5"/>
      <c r="GBD378" s="5"/>
      <c r="GBE378" s="5"/>
      <c r="GBF378" s="5"/>
      <c r="GBG378" s="5"/>
      <c r="GBH378" s="5"/>
      <c r="GBI378" s="5"/>
      <c r="GBJ378" s="5"/>
      <c r="GBK378" s="5"/>
      <c r="GBL378" s="5"/>
      <c r="GBM378" s="5"/>
      <c r="GBN378" s="5"/>
      <c r="GBO378" s="5"/>
      <c r="GBP378" s="5"/>
      <c r="GBQ378" s="5"/>
      <c r="GBR378" s="5"/>
      <c r="GBS378" s="5"/>
      <c r="GBT378" s="5"/>
      <c r="GBU378" s="5"/>
      <c r="GBV378" s="5"/>
      <c r="GBW378" s="5"/>
      <c r="GBX378" s="5"/>
      <c r="GBY378" s="5"/>
      <c r="GBZ378" s="5"/>
      <c r="GCA378" s="5"/>
      <c r="GCB378" s="5"/>
      <c r="GCC378" s="5"/>
      <c r="GCD378" s="5"/>
      <c r="GCE378" s="5"/>
      <c r="GCF378" s="5"/>
      <c r="GCG378" s="5"/>
      <c r="GCH378" s="5"/>
      <c r="GCI378" s="5"/>
      <c r="GCJ378" s="5"/>
      <c r="GCK378" s="5"/>
      <c r="GCL378" s="5"/>
      <c r="GCM378" s="5"/>
      <c r="GCN378" s="5"/>
      <c r="GCO378" s="5"/>
      <c r="GCP378" s="5"/>
      <c r="GCQ378" s="5"/>
      <c r="GCR378" s="5"/>
      <c r="GCS378" s="5"/>
      <c r="GCT378" s="5"/>
      <c r="GCU378" s="5"/>
      <c r="GCV378" s="5"/>
      <c r="GCW378" s="5"/>
      <c r="GCX378" s="5"/>
      <c r="GCY378" s="5"/>
      <c r="GCZ378" s="5"/>
      <c r="GDA378" s="5"/>
      <c r="GDB378" s="5"/>
      <c r="GDC378" s="5"/>
      <c r="GDD378" s="5"/>
      <c r="GDE378" s="5"/>
      <c r="GDF378" s="5"/>
      <c r="GDG378" s="5"/>
      <c r="GDH378" s="5"/>
      <c r="GDI378" s="5"/>
      <c r="GDJ378" s="5"/>
      <c r="GDK378" s="5"/>
      <c r="GDL378" s="5"/>
      <c r="GDM378" s="5"/>
      <c r="GDN378" s="5"/>
      <c r="GDO378" s="5"/>
      <c r="GDP378" s="5"/>
      <c r="GDQ378" s="5"/>
      <c r="GDR378" s="5"/>
      <c r="GDS378" s="5"/>
      <c r="GDT378" s="5"/>
      <c r="GDU378" s="5"/>
      <c r="GDV378" s="5"/>
      <c r="GDW378" s="5"/>
      <c r="GDX378" s="5"/>
      <c r="GDY378" s="5"/>
      <c r="GDZ378" s="5"/>
      <c r="GEA378" s="5"/>
      <c r="GEB378" s="5"/>
      <c r="GEC378" s="5"/>
      <c r="GED378" s="5"/>
      <c r="GEE378" s="5"/>
      <c r="GEF378" s="5"/>
      <c r="GEG378" s="5"/>
      <c r="GEH378" s="5"/>
      <c r="GEI378" s="5"/>
      <c r="GEJ378" s="5"/>
      <c r="GEK378" s="5"/>
      <c r="GEL378" s="5"/>
      <c r="GEM378" s="5"/>
      <c r="GEN378" s="5"/>
      <c r="GEO378" s="5"/>
      <c r="GEP378" s="5"/>
      <c r="GEQ378" s="5"/>
      <c r="GER378" s="5"/>
      <c r="GES378" s="5"/>
      <c r="GET378" s="5"/>
      <c r="GEU378" s="5"/>
      <c r="GEV378" s="5"/>
      <c r="GEW378" s="5"/>
      <c r="GEX378" s="5"/>
      <c r="GEY378" s="5"/>
      <c r="GEZ378" s="5"/>
      <c r="GFA378" s="5"/>
      <c r="GFB378" s="5"/>
      <c r="GFC378" s="5"/>
      <c r="GFD378" s="5"/>
      <c r="GFE378" s="5"/>
      <c r="GFF378" s="5"/>
      <c r="GFG378" s="5"/>
      <c r="GFH378" s="5"/>
      <c r="GFI378" s="5"/>
      <c r="GFJ378" s="5"/>
      <c r="GFK378" s="5"/>
      <c r="GFL378" s="5"/>
      <c r="GFM378" s="5"/>
      <c r="GFN378" s="5"/>
      <c r="GFO378" s="5"/>
      <c r="GFP378" s="5"/>
      <c r="GFQ378" s="5"/>
      <c r="GFR378" s="5"/>
      <c r="GFS378" s="5"/>
      <c r="GFT378" s="5"/>
      <c r="GFU378" s="5"/>
      <c r="GFV378" s="5"/>
      <c r="GFW378" s="5"/>
      <c r="GFX378" s="5"/>
      <c r="GFY378" s="5"/>
      <c r="GFZ378" s="5"/>
      <c r="GGA378" s="5"/>
      <c r="GGB378" s="5"/>
      <c r="GGC378" s="5"/>
      <c r="GGD378" s="5"/>
      <c r="GGE378" s="5"/>
      <c r="GGF378" s="5"/>
      <c r="GGG378" s="5"/>
      <c r="GGH378" s="5"/>
      <c r="GGI378" s="5"/>
      <c r="GGJ378" s="5"/>
      <c r="GGK378" s="5"/>
      <c r="GGL378" s="5"/>
      <c r="GGM378" s="5"/>
      <c r="GGN378" s="5"/>
      <c r="GGO378" s="5"/>
      <c r="GGP378" s="5"/>
      <c r="GGQ378" s="5"/>
      <c r="GGR378" s="5"/>
      <c r="GGS378" s="5"/>
      <c r="GGT378" s="5"/>
      <c r="GGU378" s="5"/>
      <c r="GGV378" s="5"/>
      <c r="GGW378" s="5"/>
      <c r="GGX378" s="5"/>
      <c r="GGY378" s="5"/>
      <c r="GGZ378" s="5"/>
      <c r="GHA378" s="5"/>
      <c r="GHB378" s="5"/>
      <c r="GHC378" s="5"/>
      <c r="GHD378" s="5"/>
      <c r="GHE378" s="5"/>
      <c r="GHF378" s="5"/>
      <c r="GHG378" s="5"/>
      <c r="GHH378" s="5"/>
      <c r="GHI378" s="5"/>
      <c r="GHJ378" s="5"/>
      <c r="GHK378" s="5"/>
      <c r="GHL378" s="5"/>
      <c r="GHM378" s="5"/>
      <c r="GHN378" s="5"/>
      <c r="GHO378" s="5"/>
      <c r="GHP378" s="5"/>
      <c r="GHQ378" s="5"/>
      <c r="GHR378" s="5"/>
      <c r="GHS378" s="5"/>
      <c r="GHT378" s="5"/>
      <c r="GHU378" s="5"/>
      <c r="GHV378" s="5"/>
      <c r="GHW378" s="5"/>
      <c r="GHX378" s="5"/>
      <c r="GHY378" s="5"/>
      <c r="GHZ378" s="5"/>
      <c r="GIA378" s="5"/>
      <c r="GIB378" s="5"/>
      <c r="GIC378" s="5"/>
      <c r="GID378" s="5"/>
      <c r="GIE378" s="5"/>
      <c r="GIF378" s="5"/>
      <c r="GIG378" s="5"/>
      <c r="GIH378" s="5"/>
      <c r="GII378" s="5"/>
      <c r="GIJ378" s="5"/>
      <c r="GIK378" s="5"/>
      <c r="GIL378" s="5"/>
      <c r="GIM378" s="5"/>
      <c r="GIN378" s="5"/>
      <c r="GIO378" s="5"/>
      <c r="GIP378" s="5"/>
      <c r="GIQ378" s="5"/>
      <c r="GIR378" s="5"/>
      <c r="GIS378" s="5"/>
      <c r="GIT378" s="5"/>
      <c r="GIU378" s="5"/>
      <c r="GIV378" s="5"/>
      <c r="GIW378" s="5"/>
      <c r="GIX378" s="5"/>
      <c r="GIY378" s="5"/>
      <c r="GIZ378" s="5"/>
      <c r="GJA378" s="5"/>
      <c r="GJB378" s="5"/>
      <c r="GJC378" s="5"/>
      <c r="GJD378" s="5"/>
      <c r="GJE378" s="5"/>
      <c r="GJF378" s="5"/>
      <c r="GJG378" s="5"/>
      <c r="GJH378" s="5"/>
      <c r="GJI378" s="5"/>
      <c r="GJJ378" s="5"/>
      <c r="GJK378" s="5"/>
      <c r="GJL378" s="5"/>
      <c r="GJM378" s="5"/>
      <c r="GJN378" s="5"/>
      <c r="GJO378" s="5"/>
      <c r="GJP378" s="5"/>
      <c r="GJQ378" s="5"/>
      <c r="GJR378" s="5"/>
      <c r="GJS378" s="5"/>
      <c r="GJT378" s="5"/>
      <c r="GJU378" s="5"/>
      <c r="GJV378" s="5"/>
      <c r="GJW378" s="5"/>
      <c r="GJX378" s="5"/>
      <c r="GJY378" s="5"/>
      <c r="GJZ378" s="5"/>
      <c r="GKA378" s="5"/>
      <c r="GKB378" s="5"/>
      <c r="GKC378" s="5"/>
      <c r="GKD378" s="5"/>
      <c r="GKE378" s="5"/>
      <c r="GKF378" s="5"/>
      <c r="GKG378" s="5"/>
      <c r="GKH378" s="5"/>
      <c r="GKI378" s="5"/>
      <c r="GKJ378" s="5"/>
      <c r="GKK378" s="5"/>
      <c r="GKL378" s="5"/>
      <c r="GKM378" s="5"/>
      <c r="GKN378" s="5"/>
      <c r="GKO378" s="5"/>
      <c r="GKP378" s="5"/>
      <c r="GKQ378" s="5"/>
      <c r="GKR378" s="5"/>
      <c r="GKS378" s="5"/>
      <c r="GKT378" s="5"/>
      <c r="GKU378" s="5"/>
      <c r="GKV378" s="5"/>
      <c r="GKW378" s="5"/>
      <c r="GKX378" s="5"/>
      <c r="GKY378" s="5"/>
      <c r="GKZ378" s="5"/>
      <c r="GLA378" s="5"/>
      <c r="GLB378" s="5"/>
      <c r="GLC378" s="5"/>
      <c r="GLD378" s="5"/>
      <c r="GLE378" s="5"/>
      <c r="GLF378" s="5"/>
      <c r="GLG378" s="5"/>
      <c r="GLH378" s="5"/>
      <c r="GLI378" s="5"/>
      <c r="GLJ378" s="5"/>
      <c r="GLK378" s="5"/>
      <c r="GLL378" s="5"/>
      <c r="GLM378" s="5"/>
      <c r="GLN378" s="5"/>
      <c r="GLO378" s="5"/>
      <c r="GLP378" s="5"/>
      <c r="GLQ378" s="5"/>
      <c r="GLR378" s="5"/>
      <c r="GLS378" s="5"/>
      <c r="GLT378" s="5"/>
      <c r="GLU378" s="5"/>
      <c r="GLV378" s="5"/>
      <c r="GLW378" s="5"/>
      <c r="GLX378" s="5"/>
      <c r="GLY378" s="5"/>
      <c r="GLZ378" s="5"/>
      <c r="GMA378" s="5"/>
      <c r="GMB378" s="5"/>
      <c r="GMC378" s="5"/>
      <c r="GMD378" s="5"/>
      <c r="GME378" s="5"/>
      <c r="GMF378" s="5"/>
      <c r="GMG378" s="5"/>
      <c r="GMH378" s="5"/>
      <c r="GMI378" s="5"/>
      <c r="GMJ378" s="5"/>
      <c r="GMK378" s="5"/>
      <c r="GML378" s="5"/>
      <c r="GMM378" s="5"/>
      <c r="GMN378" s="5"/>
      <c r="GMO378" s="5"/>
      <c r="GMP378" s="5"/>
      <c r="GMQ378" s="5"/>
      <c r="GMR378" s="5"/>
      <c r="GMS378" s="5"/>
      <c r="GMT378" s="5"/>
      <c r="GMU378" s="5"/>
      <c r="GMV378" s="5"/>
      <c r="GMW378" s="5"/>
      <c r="GMX378" s="5"/>
      <c r="GMY378" s="5"/>
      <c r="GMZ378" s="5"/>
      <c r="GNA378" s="5"/>
      <c r="GNB378" s="5"/>
      <c r="GNC378" s="5"/>
      <c r="GND378" s="5"/>
      <c r="GNE378" s="5"/>
      <c r="GNF378" s="5"/>
      <c r="GNG378" s="5"/>
      <c r="GNH378" s="5"/>
      <c r="GNI378" s="5"/>
      <c r="GNJ378" s="5"/>
      <c r="GNK378" s="5"/>
      <c r="GNL378" s="5"/>
      <c r="GNM378" s="5"/>
      <c r="GNN378" s="5"/>
      <c r="GNO378" s="5"/>
      <c r="GNP378" s="5"/>
      <c r="GNQ378" s="5"/>
      <c r="GNR378" s="5"/>
      <c r="GNS378" s="5"/>
      <c r="GNT378" s="5"/>
      <c r="GNU378" s="5"/>
      <c r="GNV378" s="5"/>
      <c r="GNW378" s="5"/>
      <c r="GNX378" s="5"/>
      <c r="GNY378" s="5"/>
      <c r="GNZ378" s="5"/>
      <c r="GOA378" s="5"/>
      <c r="GOB378" s="5"/>
      <c r="GOC378" s="5"/>
      <c r="GOD378" s="5"/>
      <c r="GOE378" s="5"/>
      <c r="GOF378" s="5"/>
      <c r="GOG378" s="5"/>
      <c r="GOH378" s="5"/>
      <c r="GOI378" s="5"/>
      <c r="GOJ378" s="5"/>
      <c r="GOK378" s="5"/>
      <c r="GOL378" s="5"/>
      <c r="GOM378" s="5"/>
      <c r="GON378" s="5"/>
      <c r="GOO378" s="5"/>
      <c r="GOP378" s="5"/>
      <c r="GOQ378" s="5"/>
      <c r="GOR378" s="5"/>
      <c r="GOS378" s="5"/>
      <c r="GOT378" s="5"/>
      <c r="GOU378" s="5"/>
      <c r="GOV378" s="5"/>
      <c r="GOW378" s="5"/>
      <c r="GOX378" s="5"/>
      <c r="GOY378" s="5"/>
      <c r="GOZ378" s="5"/>
      <c r="GPA378" s="5"/>
      <c r="GPB378" s="5"/>
      <c r="GPC378" s="5"/>
      <c r="GPD378" s="5"/>
      <c r="GPE378" s="5"/>
      <c r="GPF378" s="5"/>
      <c r="GPG378" s="5"/>
      <c r="GPH378" s="5"/>
      <c r="GPI378" s="5"/>
      <c r="GPJ378" s="5"/>
      <c r="GPK378" s="5"/>
      <c r="GPL378" s="5"/>
      <c r="GPM378" s="5"/>
      <c r="GPN378" s="5"/>
      <c r="GPO378" s="5"/>
      <c r="GPP378" s="5"/>
      <c r="GPQ378" s="5"/>
      <c r="GPR378" s="5"/>
      <c r="GPS378" s="5"/>
      <c r="GPT378" s="5"/>
      <c r="GPU378" s="5"/>
      <c r="GPV378" s="5"/>
      <c r="GPW378" s="5"/>
      <c r="GPX378" s="5"/>
      <c r="GPY378" s="5"/>
      <c r="GPZ378" s="5"/>
      <c r="GQA378" s="5"/>
      <c r="GQB378" s="5"/>
      <c r="GQC378" s="5"/>
      <c r="GQD378" s="5"/>
      <c r="GQE378" s="5"/>
      <c r="GQF378" s="5"/>
      <c r="GQG378" s="5"/>
      <c r="GQH378" s="5"/>
      <c r="GQI378" s="5"/>
      <c r="GQJ378" s="5"/>
      <c r="GQK378" s="5"/>
      <c r="GQL378" s="5"/>
      <c r="GQM378" s="5"/>
      <c r="GQN378" s="5"/>
      <c r="GQO378" s="5"/>
      <c r="GQP378" s="5"/>
      <c r="GQQ378" s="5"/>
      <c r="GQR378" s="5"/>
      <c r="GQS378" s="5"/>
      <c r="GQT378" s="5"/>
      <c r="GQU378" s="5"/>
      <c r="GQV378" s="5"/>
      <c r="GQW378" s="5"/>
      <c r="GQX378" s="5"/>
      <c r="GQY378" s="5"/>
      <c r="GQZ378" s="5"/>
      <c r="GRA378" s="5"/>
      <c r="GRB378" s="5"/>
      <c r="GRC378" s="5"/>
      <c r="GRD378" s="5"/>
      <c r="GRE378" s="5"/>
      <c r="GRF378" s="5"/>
      <c r="GRG378" s="5"/>
      <c r="GRH378" s="5"/>
      <c r="GRI378" s="5"/>
      <c r="GRJ378" s="5"/>
      <c r="GRK378" s="5"/>
      <c r="GRL378" s="5"/>
      <c r="GRM378" s="5"/>
      <c r="GRN378" s="5"/>
      <c r="GRO378" s="5"/>
      <c r="GRP378" s="5"/>
      <c r="GRQ378" s="5"/>
      <c r="GRR378" s="5"/>
      <c r="GRS378" s="5"/>
      <c r="GRT378" s="5"/>
      <c r="GRU378" s="5"/>
      <c r="GRV378" s="5"/>
      <c r="GRW378" s="5"/>
      <c r="GRX378" s="5"/>
      <c r="GRY378" s="5"/>
      <c r="GRZ378" s="5"/>
      <c r="GSA378" s="5"/>
      <c r="GSB378" s="5"/>
      <c r="GSC378" s="5"/>
      <c r="GSD378" s="5"/>
      <c r="GSE378" s="5"/>
      <c r="GSF378" s="5"/>
      <c r="GSG378" s="5"/>
      <c r="GSH378" s="5"/>
      <c r="GSI378" s="5"/>
      <c r="GSJ378" s="5"/>
      <c r="GSK378" s="5"/>
      <c r="GSL378" s="5"/>
      <c r="GSM378" s="5"/>
      <c r="GSN378" s="5"/>
      <c r="GSO378" s="5"/>
      <c r="GSP378" s="5"/>
      <c r="GSQ378" s="5"/>
      <c r="GSR378" s="5"/>
      <c r="GSS378" s="5"/>
      <c r="GST378" s="5"/>
      <c r="GSU378" s="5"/>
      <c r="GSV378" s="5"/>
      <c r="GSW378" s="5"/>
      <c r="GSX378" s="5"/>
      <c r="GSY378" s="5"/>
      <c r="GSZ378" s="5"/>
      <c r="GTA378" s="5"/>
      <c r="GTB378" s="5"/>
      <c r="GTC378" s="5"/>
      <c r="GTD378" s="5"/>
      <c r="GTE378" s="5"/>
      <c r="GTF378" s="5"/>
      <c r="GTG378" s="5"/>
      <c r="GTH378" s="5"/>
      <c r="GTI378" s="5"/>
      <c r="GTJ378" s="5"/>
      <c r="GTK378" s="5"/>
      <c r="GTL378" s="5"/>
      <c r="GTM378" s="5"/>
      <c r="GTN378" s="5"/>
      <c r="GTO378" s="5"/>
      <c r="GTP378" s="5"/>
      <c r="GTQ378" s="5"/>
      <c r="GTR378" s="5"/>
      <c r="GTS378" s="5"/>
      <c r="GTT378" s="5"/>
      <c r="GTU378" s="5"/>
      <c r="GTV378" s="5"/>
      <c r="GTW378" s="5"/>
      <c r="GTX378" s="5"/>
      <c r="GTY378" s="5"/>
      <c r="GTZ378" s="5"/>
      <c r="GUA378" s="5"/>
      <c r="GUB378" s="5"/>
      <c r="GUC378" s="5"/>
      <c r="GUD378" s="5"/>
      <c r="GUE378" s="5"/>
      <c r="GUF378" s="5"/>
      <c r="GUG378" s="5"/>
      <c r="GUH378" s="5"/>
      <c r="GUI378" s="5"/>
      <c r="GUJ378" s="5"/>
      <c r="GUK378" s="5"/>
      <c r="GUL378" s="5"/>
      <c r="GUM378" s="5"/>
      <c r="GUN378" s="5"/>
      <c r="GUO378" s="5"/>
      <c r="GUP378" s="5"/>
      <c r="GUQ378" s="5"/>
      <c r="GUR378" s="5"/>
      <c r="GUS378" s="5"/>
      <c r="GUT378" s="5"/>
      <c r="GUU378" s="5"/>
      <c r="GUV378" s="5"/>
      <c r="GUW378" s="5"/>
      <c r="GUX378" s="5"/>
      <c r="GUY378" s="5"/>
      <c r="GUZ378" s="5"/>
      <c r="GVA378" s="5"/>
      <c r="GVB378" s="5"/>
      <c r="GVC378" s="5"/>
      <c r="GVD378" s="5"/>
      <c r="GVE378" s="5"/>
      <c r="GVF378" s="5"/>
      <c r="GVG378" s="5"/>
      <c r="GVH378" s="5"/>
      <c r="GVI378" s="5"/>
      <c r="GVJ378" s="5"/>
      <c r="GVK378" s="5"/>
      <c r="GVL378" s="5"/>
      <c r="GVM378" s="5"/>
      <c r="GVN378" s="5"/>
      <c r="GVO378" s="5"/>
      <c r="GVP378" s="5"/>
      <c r="GVQ378" s="5"/>
      <c r="GVR378" s="5"/>
      <c r="GVS378" s="5"/>
      <c r="GVT378" s="5"/>
      <c r="GVU378" s="5"/>
      <c r="GVV378" s="5"/>
      <c r="GVW378" s="5"/>
      <c r="GVX378" s="5"/>
      <c r="GVY378" s="5"/>
      <c r="GVZ378" s="5"/>
      <c r="GWA378" s="5"/>
      <c r="GWB378" s="5"/>
      <c r="GWC378" s="5"/>
      <c r="GWD378" s="5"/>
      <c r="GWE378" s="5"/>
      <c r="GWF378" s="5"/>
      <c r="GWG378" s="5"/>
      <c r="GWH378" s="5"/>
      <c r="GWI378" s="5"/>
      <c r="GWJ378" s="5"/>
      <c r="GWK378" s="5"/>
      <c r="GWL378" s="5"/>
      <c r="GWM378" s="5"/>
      <c r="GWN378" s="5"/>
      <c r="GWO378" s="5"/>
      <c r="GWP378" s="5"/>
      <c r="GWQ378" s="5"/>
      <c r="GWR378" s="5"/>
      <c r="GWS378" s="5"/>
      <c r="GWT378" s="5"/>
      <c r="GWU378" s="5"/>
      <c r="GWV378" s="5"/>
      <c r="GWW378" s="5"/>
      <c r="GWX378" s="5"/>
      <c r="GWY378" s="5"/>
      <c r="GWZ378" s="5"/>
      <c r="GXA378" s="5"/>
      <c r="GXB378" s="5"/>
      <c r="GXC378" s="5"/>
      <c r="GXD378" s="5"/>
      <c r="GXE378" s="5"/>
      <c r="GXF378" s="5"/>
      <c r="GXG378" s="5"/>
      <c r="GXH378" s="5"/>
      <c r="GXI378" s="5"/>
      <c r="GXJ378" s="5"/>
      <c r="GXK378" s="5"/>
      <c r="GXL378" s="5"/>
      <c r="GXM378" s="5"/>
      <c r="GXN378" s="5"/>
      <c r="GXO378" s="5"/>
      <c r="GXP378" s="5"/>
      <c r="GXQ378" s="5"/>
      <c r="GXR378" s="5"/>
      <c r="GXS378" s="5"/>
      <c r="GXT378" s="5"/>
      <c r="GXU378" s="5"/>
      <c r="GXV378" s="5"/>
      <c r="GXW378" s="5"/>
      <c r="GXX378" s="5"/>
      <c r="GXY378" s="5"/>
      <c r="GXZ378" s="5"/>
      <c r="GYA378" s="5"/>
      <c r="GYB378" s="5"/>
      <c r="GYC378" s="5"/>
      <c r="GYD378" s="5"/>
      <c r="GYE378" s="5"/>
      <c r="GYF378" s="5"/>
      <c r="GYG378" s="5"/>
      <c r="GYH378" s="5"/>
      <c r="GYI378" s="5"/>
      <c r="GYJ378" s="5"/>
      <c r="GYK378" s="5"/>
      <c r="GYL378" s="5"/>
      <c r="GYM378" s="5"/>
      <c r="GYN378" s="5"/>
      <c r="GYO378" s="5"/>
      <c r="GYP378" s="5"/>
      <c r="GYQ378" s="5"/>
      <c r="GYR378" s="5"/>
      <c r="GYS378" s="5"/>
      <c r="GYT378" s="5"/>
      <c r="GYU378" s="5"/>
      <c r="GYV378" s="5"/>
      <c r="GYW378" s="5"/>
      <c r="GYX378" s="5"/>
      <c r="GYY378" s="5"/>
      <c r="GYZ378" s="5"/>
      <c r="GZA378" s="5"/>
      <c r="GZB378" s="5"/>
      <c r="GZC378" s="5"/>
      <c r="GZD378" s="5"/>
      <c r="GZE378" s="5"/>
      <c r="GZF378" s="5"/>
      <c r="GZG378" s="5"/>
      <c r="GZH378" s="5"/>
      <c r="GZI378" s="5"/>
      <c r="GZJ378" s="5"/>
      <c r="GZK378" s="5"/>
      <c r="GZL378" s="5"/>
      <c r="GZM378" s="5"/>
      <c r="GZN378" s="5"/>
      <c r="GZO378" s="5"/>
      <c r="GZP378" s="5"/>
      <c r="GZQ378" s="5"/>
      <c r="GZR378" s="5"/>
      <c r="GZS378" s="5"/>
      <c r="GZT378" s="5"/>
      <c r="GZU378" s="5"/>
      <c r="GZV378" s="5"/>
      <c r="GZW378" s="5"/>
      <c r="GZX378" s="5"/>
      <c r="GZY378" s="5"/>
      <c r="GZZ378" s="5"/>
      <c r="HAA378" s="5"/>
      <c r="HAB378" s="5"/>
      <c r="HAC378" s="5"/>
      <c r="HAD378" s="5"/>
      <c r="HAE378" s="5"/>
      <c r="HAF378" s="5"/>
      <c r="HAG378" s="5"/>
      <c r="HAH378" s="5"/>
      <c r="HAI378" s="5"/>
      <c r="HAJ378" s="5"/>
      <c r="HAK378" s="5"/>
      <c r="HAL378" s="5"/>
      <c r="HAM378" s="5"/>
      <c r="HAN378" s="5"/>
      <c r="HAO378" s="5"/>
      <c r="HAP378" s="5"/>
      <c r="HAQ378" s="5"/>
      <c r="HAR378" s="5"/>
      <c r="HAS378" s="5"/>
      <c r="HAT378" s="5"/>
      <c r="HAU378" s="5"/>
      <c r="HAV378" s="5"/>
      <c r="HAW378" s="5"/>
      <c r="HAX378" s="5"/>
      <c r="HAY378" s="5"/>
      <c r="HAZ378" s="5"/>
      <c r="HBA378" s="5"/>
      <c r="HBB378" s="5"/>
      <c r="HBC378" s="5"/>
      <c r="HBD378" s="5"/>
      <c r="HBE378" s="5"/>
      <c r="HBF378" s="5"/>
      <c r="HBG378" s="5"/>
      <c r="HBH378" s="5"/>
      <c r="HBI378" s="5"/>
      <c r="HBJ378" s="5"/>
      <c r="HBK378" s="5"/>
      <c r="HBL378" s="5"/>
      <c r="HBM378" s="5"/>
      <c r="HBN378" s="5"/>
      <c r="HBO378" s="5"/>
      <c r="HBP378" s="5"/>
      <c r="HBQ378" s="5"/>
      <c r="HBR378" s="5"/>
      <c r="HBS378" s="5"/>
      <c r="HBT378" s="5"/>
      <c r="HBU378" s="5"/>
      <c r="HBV378" s="5"/>
      <c r="HBW378" s="5"/>
      <c r="HBX378" s="5"/>
      <c r="HBY378" s="5"/>
      <c r="HBZ378" s="5"/>
      <c r="HCA378" s="5"/>
      <c r="HCB378" s="5"/>
      <c r="HCC378" s="5"/>
      <c r="HCD378" s="5"/>
      <c r="HCE378" s="5"/>
      <c r="HCF378" s="5"/>
      <c r="HCG378" s="5"/>
      <c r="HCH378" s="5"/>
      <c r="HCI378" s="5"/>
      <c r="HCJ378" s="5"/>
      <c r="HCK378" s="5"/>
      <c r="HCL378" s="5"/>
      <c r="HCM378" s="5"/>
      <c r="HCN378" s="5"/>
      <c r="HCO378" s="5"/>
      <c r="HCP378" s="5"/>
      <c r="HCQ378" s="5"/>
      <c r="HCR378" s="5"/>
      <c r="HCS378" s="5"/>
      <c r="HCT378" s="5"/>
      <c r="HCU378" s="5"/>
      <c r="HCV378" s="5"/>
      <c r="HCW378" s="5"/>
      <c r="HCX378" s="5"/>
      <c r="HCY378" s="5"/>
      <c r="HCZ378" s="5"/>
      <c r="HDA378" s="5"/>
      <c r="HDB378" s="5"/>
      <c r="HDC378" s="5"/>
      <c r="HDD378" s="5"/>
      <c r="HDE378" s="5"/>
      <c r="HDF378" s="5"/>
      <c r="HDG378" s="5"/>
      <c r="HDH378" s="5"/>
      <c r="HDI378" s="5"/>
      <c r="HDJ378" s="5"/>
      <c r="HDK378" s="5"/>
      <c r="HDL378" s="5"/>
      <c r="HDM378" s="5"/>
      <c r="HDN378" s="5"/>
      <c r="HDO378" s="5"/>
      <c r="HDP378" s="5"/>
      <c r="HDQ378" s="5"/>
      <c r="HDR378" s="5"/>
      <c r="HDS378" s="5"/>
      <c r="HDT378" s="5"/>
      <c r="HDU378" s="5"/>
      <c r="HDV378" s="5"/>
      <c r="HDW378" s="5"/>
      <c r="HDX378" s="5"/>
      <c r="HDY378" s="5"/>
      <c r="HDZ378" s="5"/>
      <c r="HEA378" s="5"/>
      <c r="HEB378" s="5"/>
      <c r="HEC378" s="5"/>
      <c r="HED378" s="5"/>
      <c r="HEE378" s="5"/>
      <c r="HEF378" s="5"/>
      <c r="HEG378" s="5"/>
      <c r="HEH378" s="5"/>
      <c r="HEI378" s="5"/>
      <c r="HEJ378" s="5"/>
      <c r="HEK378" s="5"/>
      <c r="HEL378" s="5"/>
      <c r="HEM378" s="5"/>
      <c r="HEN378" s="5"/>
      <c r="HEO378" s="5"/>
      <c r="HEP378" s="5"/>
      <c r="HEQ378" s="5"/>
      <c r="HER378" s="5"/>
      <c r="HES378" s="5"/>
      <c r="HET378" s="5"/>
      <c r="HEU378" s="5"/>
      <c r="HEV378" s="5"/>
      <c r="HEW378" s="5"/>
      <c r="HEX378" s="5"/>
      <c r="HEY378" s="5"/>
      <c r="HEZ378" s="5"/>
      <c r="HFA378" s="5"/>
      <c r="HFB378" s="5"/>
      <c r="HFC378" s="5"/>
      <c r="HFD378" s="5"/>
      <c r="HFE378" s="5"/>
      <c r="HFF378" s="5"/>
      <c r="HFG378" s="5"/>
      <c r="HFH378" s="5"/>
      <c r="HFI378" s="5"/>
      <c r="HFJ378" s="5"/>
      <c r="HFK378" s="5"/>
      <c r="HFL378" s="5"/>
      <c r="HFM378" s="5"/>
      <c r="HFN378" s="5"/>
      <c r="HFO378" s="5"/>
      <c r="HFP378" s="5"/>
      <c r="HFQ378" s="5"/>
      <c r="HFR378" s="5"/>
      <c r="HFS378" s="5"/>
      <c r="HFT378" s="5"/>
      <c r="HFU378" s="5"/>
      <c r="HFV378" s="5"/>
      <c r="HFW378" s="5"/>
      <c r="HFX378" s="5"/>
      <c r="HFY378" s="5"/>
      <c r="HFZ378" s="5"/>
      <c r="HGA378" s="5"/>
      <c r="HGB378" s="5"/>
      <c r="HGC378" s="5"/>
      <c r="HGD378" s="5"/>
      <c r="HGE378" s="5"/>
      <c r="HGF378" s="5"/>
      <c r="HGG378" s="5"/>
      <c r="HGH378" s="5"/>
      <c r="HGI378" s="5"/>
      <c r="HGJ378" s="5"/>
      <c r="HGK378" s="5"/>
      <c r="HGL378" s="5"/>
      <c r="HGM378" s="5"/>
      <c r="HGN378" s="5"/>
      <c r="HGO378" s="5"/>
      <c r="HGP378" s="5"/>
      <c r="HGQ378" s="5"/>
      <c r="HGR378" s="5"/>
      <c r="HGS378" s="5"/>
      <c r="HGT378" s="5"/>
      <c r="HGU378" s="5"/>
      <c r="HGV378" s="5"/>
      <c r="HGW378" s="5"/>
      <c r="HGX378" s="5"/>
      <c r="HGY378" s="5"/>
      <c r="HGZ378" s="5"/>
      <c r="HHA378" s="5"/>
      <c r="HHB378" s="5"/>
      <c r="HHC378" s="5"/>
      <c r="HHD378" s="5"/>
      <c r="HHE378" s="5"/>
      <c r="HHF378" s="5"/>
      <c r="HHG378" s="5"/>
      <c r="HHH378" s="5"/>
      <c r="HHI378" s="5"/>
      <c r="HHJ378" s="5"/>
      <c r="HHK378" s="5"/>
      <c r="HHL378" s="5"/>
      <c r="HHM378" s="5"/>
      <c r="HHN378" s="5"/>
      <c r="HHO378" s="5"/>
      <c r="HHP378" s="5"/>
      <c r="HHQ378" s="5"/>
      <c r="HHR378" s="5"/>
      <c r="HHS378" s="5"/>
      <c r="HHT378" s="5"/>
      <c r="HHU378" s="5"/>
      <c r="HHV378" s="5"/>
      <c r="HHW378" s="5"/>
      <c r="HHX378" s="5"/>
      <c r="HHY378" s="5"/>
      <c r="HHZ378" s="5"/>
      <c r="HIA378" s="5"/>
      <c r="HIB378" s="5"/>
      <c r="HIC378" s="5"/>
      <c r="HID378" s="5"/>
      <c r="HIE378" s="5"/>
      <c r="HIF378" s="5"/>
      <c r="HIG378" s="5"/>
      <c r="HIH378" s="5"/>
      <c r="HII378" s="5"/>
      <c r="HIJ378" s="5"/>
      <c r="HIK378" s="5"/>
      <c r="HIL378" s="5"/>
      <c r="HIM378" s="5"/>
      <c r="HIN378" s="5"/>
      <c r="HIO378" s="5"/>
      <c r="HIP378" s="5"/>
      <c r="HIQ378" s="5"/>
      <c r="HIR378" s="5"/>
      <c r="HIS378" s="5"/>
      <c r="HIT378" s="5"/>
      <c r="HIU378" s="5"/>
      <c r="HIV378" s="5"/>
      <c r="HIW378" s="5"/>
      <c r="HIX378" s="5"/>
      <c r="HIY378" s="5"/>
      <c r="HIZ378" s="5"/>
      <c r="HJA378" s="5"/>
      <c r="HJB378" s="5"/>
      <c r="HJC378" s="5"/>
      <c r="HJD378" s="5"/>
      <c r="HJE378" s="5"/>
      <c r="HJF378" s="5"/>
      <c r="HJG378" s="5"/>
      <c r="HJH378" s="5"/>
      <c r="HJI378" s="5"/>
      <c r="HJJ378" s="5"/>
      <c r="HJK378" s="5"/>
      <c r="HJL378" s="5"/>
      <c r="HJM378" s="5"/>
      <c r="HJN378" s="5"/>
      <c r="HJO378" s="5"/>
      <c r="HJP378" s="5"/>
      <c r="HJQ378" s="5"/>
      <c r="HJR378" s="5"/>
      <c r="HJS378" s="5"/>
      <c r="HJT378" s="5"/>
      <c r="HJU378" s="5"/>
      <c r="HJV378" s="5"/>
      <c r="HJW378" s="5"/>
      <c r="HJX378" s="5"/>
      <c r="HJY378" s="5"/>
      <c r="HJZ378" s="5"/>
      <c r="HKA378" s="5"/>
      <c r="HKB378" s="5"/>
      <c r="HKC378" s="5"/>
      <c r="HKD378" s="5"/>
      <c r="HKE378" s="5"/>
      <c r="HKF378" s="5"/>
      <c r="HKG378" s="5"/>
      <c r="HKH378" s="5"/>
      <c r="HKI378" s="5"/>
      <c r="HKJ378" s="5"/>
      <c r="HKK378" s="5"/>
      <c r="HKL378" s="5"/>
      <c r="HKM378" s="5"/>
      <c r="HKN378" s="5"/>
      <c r="HKO378" s="5"/>
      <c r="HKP378" s="5"/>
      <c r="HKQ378" s="5"/>
      <c r="HKR378" s="5"/>
      <c r="HKS378" s="5"/>
      <c r="HKT378" s="5"/>
      <c r="HKU378" s="5"/>
      <c r="HKV378" s="5"/>
      <c r="HKW378" s="5"/>
      <c r="HKX378" s="5"/>
      <c r="HKY378" s="5"/>
      <c r="HKZ378" s="5"/>
      <c r="HLA378" s="5"/>
      <c r="HLB378" s="5"/>
      <c r="HLC378" s="5"/>
      <c r="HLD378" s="5"/>
      <c r="HLE378" s="5"/>
      <c r="HLF378" s="5"/>
      <c r="HLG378" s="5"/>
      <c r="HLH378" s="5"/>
      <c r="HLI378" s="5"/>
      <c r="HLJ378" s="5"/>
      <c r="HLK378" s="5"/>
      <c r="HLL378" s="5"/>
      <c r="HLM378" s="5"/>
      <c r="HLN378" s="5"/>
      <c r="HLO378" s="5"/>
      <c r="HLP378" s="5"/>
      <c r="HLQ378" s="5"/>
      <c r="HLR378" s="5"/>
      <c r="HLS378" s="5"/>
      <c r="HLT378" s="5"/>
      <c r="HLU378" s="5"/>
      <c r="HLV378" s="5"/>
      <c r="HLW378" s="5"/>
      <c r="HLX378" s="5"/>
      <c r="HLY378" s="5"/>
      <c r="HLZ378" s="5"/>
      <c r="HMA378" s="5"/>
      <c r="HMB378" s="5"/>
      <c r="HMC378" s="5"/>
      <c r="HMD378" s="5"/>
      <c r="HME378" s="5"/>
      <c r="HMF378" s="5"/>
      <c r="HMG378" s="5"/>
      <c r="HMH378" s="5"/>
      <c r="HMI378" s="5"/>
      <c r="HMJ378" s="5"/>
      <c r="HMK378" s="5"/>
      <c r="HML378" s="5"/>
      <c r="HMM378" s="5"/>
      <c r="HMN378" s="5"/>
      <c r="HMO378" s="5"/>
      <c r="HMP378" s="5"/>
      <c r="HMQ378" s="5"/>
      <c r="HMR378" s="5"/>
      <c r="HMS378" s="5"/>
      <c r="HMT378" s="5"/>
      <c r="HMU378" s="5"/>
      <c r="HMV378" s="5"/>
      <c r="HMW378" s="5"/>
      <c r="HMX378" s="5"/>
      <c r="HMY378" s="5"/>
      <c r="HMZ378" s="5"/>
      <c r="HNA378" s="5"/>
      <c r="HNB378" s="5"/>
      <c r="HNC378" s="5"/>
      <c r="HND378" s="5"/>
      <c r="HNE378" s="5"/>
      <c r="HNF378" s="5"/>
      <c r="HNG378" s="5"/>
      <c r="HNH378" s="5"/>
      <c r="HNI378" s="5"/>
      <c r="HNJ378" s="5"/>
      <c r="HNK378" s="5"/>
      <c r="HNL378" s="5"/>
      <c r="HNM378" s="5"/>
      <c r="HNN378" s="5"/>
      <c r="HNO378" s="5"/>
      <c r="HNP378" s="5"/>
      <c r="HNQ378" s="5"/>
      <c r="HNR378" s="5"/>
      <c r="HNS378" s="5"/>
      <c r="HNT378" s="5"/>
      <c r="HNU378" s="5"/>
      <c r="HNV378" s="5"/>
      <c r="HNW378" s="5"/>
      <c r="HNX378" s="5"/>
      <c r="HNY378" s="5"/>
      <c r="HNZ378" s="5"/>
      <c r="HOA378" s="5"/>
      <c r="HOB378" s="5"/>
      <c r="HOC378" s="5"/>
      <c r="HOD378" s="5"/>
      <c r="HOE378" s="5"/>
      <c r="HOF378" s="5"/>
      <c r="HOG378" s="5"/>
      <c r="HOH378" s="5"/>
      <c r="HOI378" s="5"/>
      <c r="HOJ378" s="5"/>
      <c r="HOK378" s="5"/>
      <c r="HOL378" s="5"/>
      <c r="HOM378" s="5"/>
      <c r="HON378" s="5"/>
      <c r="HOO378" s="5"/>
      <c r="HOP378" s="5"/>
      <c r="HOQ378" s="5"/>
      <c r="HOR378" s="5"/>
      <c r="HOS378" s="5"/>
      <c r="HOT378" s="5"/>
      <c r="HOU378" s="5"/>
      <c r="HOV378" s="5"/>
      <c r="HOW378" s="5"/>
      <c r="HOX378" s="5"/>
      <c r="HOY378" s="5"/>
      <c r="HOZ378" s="5"/>
      <c r="HPA378" s="5"/>
      <c r="HPB378" s="5"/>
      <c r="HPC378" s="5"/>
      <c r="HPD378" s="5"/>
      <c r="HPE378" s="5"/>
      <c r="HPF378" s="5"/>
      <c r="HPG378" s="5"/>
      <c r="HPH378" s="5"/>
      <c r="HPI378" s="5"/>
      <c r="HPJ378" s="5"/>
      <c r="HPK378" s="5"/>
      <c r="HPL378" s="5"/>
      <c r="HPM378" s="5"/>
      <c r="HPN378" s="5"/>
      <c r="HPO378" s="5"/>
      <c r="HPP378" s="5"/>
      <c r="HPQ378" s="5"/>
      <c r="HPR378" s="5"/>
      <c r="HPS378" s="5"/>
      <c r="HPT378" s="5"/>
      <c r="HPU378" s="5"/>
      <c r="HPV378" s="5"/>
      <c r="HPW378" s="5"/>
      <c r="HPX378" s="5"/>
      <c r="HPY378" s="5"/>
      <c r="HPZ378" s="5"/>
      <c r="HQA378" s="5"/>
      <c r="HQB378" s="5"/>
      <c r="HQC378" s="5"/>
      <c r="HQD378" s="5"/>
      <c r="HQE378" s="5"/>
      <c r="HQF378" s="5"/>
      <c r="HQG378" s="5"/>
      <c r="HQH378" s="5"/>
      <c r="HQI378" s="5"/>
      <c r="HQJ378" s="5"/>
      <c r="HQK378" s="5"/>
      <c r="HQL378" s="5"/>
      <c r="HQM378" s="5"/>
      <c r="HQN378" s="5"/>
      <c r="HQO378" s="5"/>
      <c r="HQP378" s="5"/>
      <c r="HQQ378" s="5"/>
      <c r="HQR378" s="5"/>
      <c r="HQS378" s="5"/>
      <c r="HQT378" s="5"/>
      <c r="HQU378" s="5"/>
      <c r="HQV378" s="5"/>
      <c r="HQW378" s="5"/>
      <c r="HQX378" s="5"/>
      <c r="HQY378" s="5"/>
      <c r="HQZ378" s="5"/>
      <c r="HRA378" s="5"/>
      <c r="HRB378" s="5"/>
      <c r="HRC378" s="5"/>
      <c r="HRD378" s="5"/>
      <c r="HRE378" s="5"/>
      <c r="HRF378" s="5"/>
      <c r="HRG378" s="5"/>
      <c r="HRH378" s="5"/>
      <c r="HRI378" s="5"/>
      <c r="HRJ378" s="5"/>
      <c r="HRK378" s="5"/>
      <c r="HRL378" s="5"/>
      <c r="HRM378" s="5"/>
      <c r="HRN378" s="5"/>
      <c r="HRO378" s="5"/>
      <c r="HRP378" s="5"/>
      <c r="HRQ378" s="5"/>
      <c r="HRR378" s="5"/>
      <c r="HRS378" s="5"/>
      <c r="HRT378" s="5"/>
      <c r="HRU378" s="5"/>
      <c r="HRV378" s="5"/>
      <c r="HRW378" s="5"/>
      <c r="HRX378" s="5"/>
      <c r="HRY378" s="5"/>
      <c r="HRZ378" s="5"/>
      <c r="HSA378" s="5"/>
      <c r="HSB378" s="5"/>
      <c r="HSC378" s="5"/>
      <c r="HSD378" s="5"/>
      <c r="HSE378" s="5"/>
      <c r="HSF378" s="5"/>
      <c r="HSG378" s="5"/>
      <c r="HSH378" s="5"/>
      <c r="HSI378" s="5"/>
      <c r="HSJ378" s="5"/>
      <c r="HSK378" s="5"/>
      <c r="HSL378" s="5"/>
      <c r="HSM378" s="5"/>
      <c r="HSN378" s="5"/>
      <c r="HSO378" s="5"/>
      <c r="HSP378" s="5"/>
      <c r="HSQ378" s="5"/>
      <c r="HSR378" s="5"/>
      <c r="HSS378" s="5"/>
      <c r="HST378" s="5"/>
      <c r="HSU378" s="5"/>
      <c r="HSV378" s="5"/>
      <c r="HSW378" s="5"/>
      <c r="HSX378" s="5"/>
      <c r="HSY378" s="5"/>
      <c r="HSZ378" s="5"/>
      <c r="HTA378" s="5"/>
      <c r="HTB378" s="5"/>
      <c r="HTC378" s="5"/>
      <c r="HTD378" s="5"/>
      <c r="HTE378" s="5"/>
      <c r="HTF378" s="5"/>
      <c r="HTG378" s="5"/>
      <c r="HTH378" s="5"/>
      <c r="HTI378" s="5"/>
      <c r="HTJ378" s="5"/>
      <c r="HTK378" s="5"/>
      <c r="HTL378" s="5"/>
      <c r="HTM378" s="5"/>
      <c r="HTN378" s="5"/>
      <c r="HTO378" s="5"/>
      <c r="HTP378" s="5"/>
      <c r="HTQ378" s="5"/>
      <c r="HTR378" s="5"/>
      <c r="HTS378" s="5"/>
      <c r="HTT378" s="5"/>
      <c r="HTU378" s="5"/>
      <c r="HTV378" s="5"/>
      <c r="HTW378" s="5"/>
      <c r="HTX378" s="5"/>
      <c r="HTY378" s="5"/>
      <c r="HTZ378" s="5"/>
      <c r="HUA378" s="5"/>
      <c r="HUB378" s="5"/>
      <c r="HUC378" s="5"/>
      <c r="HUD378" s="5"/>
      <c r="HUE378" s="5"/>
      <c r="HUF378" s="5"/>
      <c r="HUG378" s="5"/>
      <c r="HUH378" s="5"/>
      <c r="HUI378" s="5"/>
      <c r="HUJ378" s="5"/>
      <c r="HUK378" s="5"/>
      <c r="HUL378" s="5"/>
      <c r="HUM378" s="5"/>
      <c r="HUN378" s="5"/>
      <c r="HUO378" s="5"/>
      <c r="HUP378" s="5"/>
      <c r="HUQ378" s="5"/>
      <c r="HUR378" s="5"/>
      <c r="HUS378" s="5"/>
      <c r="HUT378" s="5"/>
      <c r="HUU378" s="5"/>
      <c r="HUV378" s="5"/>
      <c r="HUW378" s="5"/>
      <c r="HUX378" s="5"/>
      <c r="HUY378" s="5"/>
      <c r="HUZ378" s="5"/>
      <c r="HVA378" s="5"/>
      <c r="HVB378" s="5"/>
      <c r="HVC378" s="5"/>
      <c r="HVD378" s="5"/>
      <c r="HVE378" s="5"/>
      <c r="HVF378" s="5"/>
      <c r="HVG378" s="5"/>
      <c r="HVH378" s="5"/>
      <c r="HVI378" s="5"/>
      <c r="HVJ378" s="5"/>
      <c r="HVK378" s="5"/>
      <c r="HVL378" s="5"/>
      <c r="HVM378" s="5"/>
      <c r="HVN378" s="5"/>
      <c r="HVO378" s="5"/>
      <c r="HVP378" s="5"/>
      <c r="HVQ378" s="5"/>
      <c r="HVR378" s="5"/>
      <c r="HVS378" s="5"/>
      <c r="HVT378" s="5"/>
      <c r="HVU378" s="5"/>
      <c r="HVV378" s="5"/>
      <c r="HVW378" s="5"/>
      <c r="HVX378" s="5"/>
      <c r="HVY378" s="5"/>
      <c r="HVZ378" s="5"/>
      <c r="HWA378" s="5"/>
      <c r="HWB378" s="5"/>
      <c r="HWC378" s="5"/>
      <c r="HWD378" s="5"/>
      <c r="HWE378" s="5"/>
      <c r="HWF378" s="5"/>
      <c r="HWG378" s="5"/>
      <c r="HWH378" s="5"/>
      <c r="HWI378" s="5"/>
      <c r="HWJ378" s="5"/>
      <c r="HWK378" s="5"/>
      <c r="HWL378" s="5"/>
      <c r="HWM378" s="5"/>
      <c r="HWN378" s="5"/>
      <c r="HWO378" s="5"/>
      <c r="HWP378" s="5"/>
      <c r="HWQ378" s="5"/>
      <c r="HWR378" s="5"/>
      <c r="HWS378" s="5"/>
      <c r="HWT378" s="5"/>
      <c r="HWU378" s="5"/>
      <c r="HWV378" s="5"/>
      <c r="HWW378" s="5"/>
      <c r="HWX378" s="5"/>
      <c r="HWY378" s="5"/>
      <c r="HWZ378" s="5"/>
      <c r="HXA378" s="5"/>
      <c r="HXB378" s="5"/>
      <c r="HXC378" s="5"/>
      <c r="HXD378" s="5"/>
      <c r="HXE378" s="5"/>
      <c r="HXF378" s="5"/>
      <c r="HXG378" s="5"/>
      <c r="HXH378" s="5"/>
      <c r="HXI378" s="5"/>
      <c r="HXJ378" s="5"/>
      <c r="HXK378" s="5"/>
      <c r="HXL378" s="5"/>
      <c r="HXM378" s="5"/>
      <c r="HXN378" s="5"/>
      <c r="HXO378" s="5"/>
      <c r="HXP378" s="5"/>
      <c r="HXQ378" s="5"/>
      <c r="HXR378" s="5"/>
      <c r="HXS378" s="5"/>
      <c r="HXT378" s="5"/>
      <c r="HXU378" s="5"/>
      <c r="HXV378" s="5"/>
      <c r="HXW378" s="5"/>
      <c r="HXX378" s="5"/>
      <c r="HXY378" s="5"/>
      <c r="HXZ378" s="5"/>
      <c r="HYA378" s="5"/>
      <c r="HYB378" s="5"/>
      <c r="HYC378" s="5"/>
      <c r="HYD378" s="5"/>
      <c r="HYE378" s="5"/>
      <c r="HYF378" s="5"/>
      <c r="HYG378" s="5"/>
      <c r="HYH378" s="5"/>
      <c r="HYI378" s="5"/>
      <c r="HYJ378" s="5"/>
      <c r="HYK378" s="5"/>
      <c r="HYL378" s="5"/>
      <c r="HYM378" s="5"/>
      <c r="HYN378" s="5"/>
      <c r="HYO378" s="5"/>
      <c r="HYP378" s="5"/>
      <c r="HYQ378" s="5"/>
      <c r="HYR378" s="5"/>
      <c r="HYS378" s="5"/>
      <c r="HYT378" s="5"/>
      <c r="HYU378" s="5"/>
      <c r="HYV378" s="5"/>
      <c r="HYW378" s="5"/>
      <c r="HYX378" s="5"/>
      <c r="HYY378" s="5"/>
      <c r="HYZ378" s="5"/>
      <c r="HZA378" s="5"/>
      <c r="HZB378" s="5"/>
      <c r="HZC378" s="5"/>
      <c r="HZD378" s="5"/>
      <c r="HZE378" s="5"/>
      <c r="HZF378" s="5"/>
      <c r="HZG378" s="5"/>
      <c r="HZH378" s="5"/>
      <c r="HZI378" s="5"/>
      <c r="HZJ378" s="5"/>
      <c r="HZK378" s="5"/>
      <c r="HZL378" s="5"/>
      <c r="HZM378" s="5"/>
      <c r="HZN378" s="5"/>
      <c r="HZO378" s="5"/>
      <c r="HZP378" s="5"/>
      <c r="HZQ378" s="5"/>
      <c r="HZR378" s="5"/>
      <c r="HZS378" s="5"/>
      <c r="HZT378" s="5"/>
      <c r="HZU378" s="5"/>
      <c r="HZV378" s="5"/>
      <c r="HZW378" s="5"/>
      <c r="HZX378" s="5"/>
      <c r="HZY378" s="5"/>
      <c r="HZZ378" s="5"/>
      <c r="IAA378" s="5"/>
      <c r="IAB378" s="5"/>
      <c r="IAC378" s="5"/>
      <c r="IAD378" s="5"/>
      <c r="IAE378" s="5"/>
      <c r="IAF378" s="5"/>
      <c r="IAG378" s="5"/>
      <c r="IAH378" s="5"/>
      <c r="IAI378" s="5"/>
      <c r="IAJ378" s="5"/>
      <c r="IAK378" s="5"/>
      <c r="IAL378" s="5"/>
      <c r="IAM378" s="5"/>
      <c r="IAN378" s="5"/>
      <c r="IAO378" s="5"/>
      <c r="IAP378" s="5"/>
      <c r="IAQ378" s="5"/>
      <c r="IAR378" s="5"/>
      <c r="IAS378" s="5"/>
      <c r="IAT378" s="5"/>
      <c r="IAU378" s="5"/>
      <c r="IAV378" s="5"/>
      <c r="IAW378" s="5"/>
      <c r="IAX378" s="5"/>
      <c r="IAY378" s="5"/>
      <c r="IAZ378" s="5"/>
      <c r="IBA378" s="5"/>
      <c r="IBB378" s="5"/>
      <c r="IBC378" s="5"/>
      <c r="IBD378" s="5"/>
      <c r="IBE378" s="5"/>
      <c r="IBF378" s="5"/>
      <c r="IBG378" s="5"/>
      <c r="IBH378" s="5"/>
      <c r="IBI378" s="5"/>
      <c r="IBJ378" s="5"/>
      <c r="IBK378" s="5"/>
      <c r="IBL378" s="5"/>
      <c r="IBM378" s="5"/>
      <c r="IBN378" s="5"/>
      <c r="IBO378" s="5"/>
      <c r="IBP378" s="5"/>
      <c r="IBQ378" s="5"/>
      <c r="IBR378" s="5"/>
      <c r="IBS378" s="5"/>
      <c r="IBT378" s="5"/>
      <c r="IBU378" s="5"/>
      <c r="IBV378" s="5"/>
      <c r="IBW378" s="5"/>
      <c r="IBX378" s="5"/>
      <c r="IBY378" s="5"/>
      <c r="IBZ378" s="5"/>
      <c r="ICA378" s="5"/>
      <c r="ICB378" s="5"/>
      <c r="ICC378" s="5"/>
      <c r="ICD378" s="5"/>
      <c r="ICE378" s="5"/>
      <c r="ICF378" s="5"/>
      <c r="ICG378" s="5"/>
      <c r="ICH378" s="5"/>
      <c r="ICI378" s="5"/>
      <c r="ICJ378" s="5"/>
      <c r="ICK378" s="5"/>
      <c r="ICL378" s="5"/>
      <c r="ICM378" s="5"/>
      <c r="ICN378" s="5"/>
      <c r="ICO378" s="5"/>
      <c r="ICP378" s="5"/>
      <c r="ICQ378" s="5"/>
      <c r="ICR378" s="5"/>
      <c r="ICS378" s="5"/>
      <c r="ICT378" s="5"/>
      <c r="ICU378" s="5"/>
      <c r="ICV378" s="5"/>
      <c r="ICW378" s="5"/>
      <c r="ICX378" s="5"/>
      <c r="ICY378" s="5"/>
      <c r="ICZ378" s="5"/>
      <c r="IDA378" s="5"/>
      <c r="IDB378" s="5"/>
      <c r="IDC378" s="5"/>
      <c r="IDD378" s="5"/>
      <c r="IDE378" s="5"/>
      <c r="IDF378" s="5"/>
      <c r="IDG378" s="5"/>
      <c r="IDH378" s="5"/>
      <c r="IDI378" s="5"/>
      <c r="IDJ378" s="5"/>
      <c r="IDK378" s="5"/>
      <c r="IDL378" s="5"/>
      <c r="IDM378" s="5"/>
      <c r="IDN378" s="5"/>
      <c r="IDO378" s="5"/>
      <c r="IDP378" s="5"/>
      <c r="IDQ378" s="5"/>
      <c r="IDR378" s="5"/>
      <c r="IDS378" s="5"/>
      <c r="IDT378" s="5"/>
      <c r="IDU378" s="5"/>
      <c r="IDV378" s="5"/>
      <c r="IDW378" s="5"/>
      <c r="IDX378" s="5"/>
      <c r="IDY378" s="5"/>
      <c r="IDZ378" s="5"/>
      <c r="IEA378" s="5"/>
      <c r="IEB378" s="5"/>
      <c r="IEC378" s="5"/>
      <c r="IED378" s="5"/>
      <c r="IEE378" s="5"/>
      <c r="IEF378" s="5"/>
      <c r="IEG378" s="5"/>
      <c r="IEH378" s="5"/>
      <c r="IEI378" s="5"/>
      <c r="IEJ378" s="5"/>
      <c r="IEK378" s="5"/>
      <c r="IEL378" s="5"/>
      <c r="IEM378" s="5"/>
      <c r="IEN378" s="5"/>
      <c r="IEO378" s="5"/>
      <c r="IEP378" s="5"/>
      <c r="IEQ378" s="5"/>
      <c r="IER378" s="5"/>
      <c r="IES378" s="5"/>
      <c r="IET378" s="5"/>
      <c r="IEU378" s="5"/>
      <c r="IEV378" s="5"/>
      <c r="IEW378" s="5"/>
      <c r="IEX378" s="5"/>
      <c r="IEY378" s="5"/>
      <c r="IEZ378" s="5"/>
      <c r="IFA378" s="5"/>
      <c r="IFB378" s="5"/>
      <c r="IFC378" s="5"/>
      <c r="IFD378" s="5"/>
      <c r="IFE378" s="5"/>
      <c r="IFF378" s="5"/>
      <c r="IFG378" s="5"/>
      <c r="IFH378" s="5"/>
      <c r="IFI378" s="5"/>
      <c r="IFJ378" s="5"/>
      <c r="IFK378" s="5"/>
      <c r="IFL378" s="5"/>
      <c r="IFM378" s="5"/>
      <c r="IFN378" s="5"/>
      <c r="IFO378" s="5"/>
      <c r="IFP378" s="5"/>
      <c r="IFQ378" s="5"/>
      <c r="IFR378" s="5"/>
      <c r="IFS378" s="5"/>
      <c r="IFT378" s="5"/>
      <c r="IFU378" s="5"/>
      <c r="IFV378" s="5"/>
      <c r="IFW378" s="5"/>
      <c r="IFX378" s="5"/>
      <c r="IFY378" s="5"/>
      <c r="IFZ378" s="5"/>
      <c r="IGA378" s="5"/>
      <c r="IGB378" s="5"/>
      <c r="IGC378" s="5"/>
      <c r="IGD378" s="5"/>
      <c r="IGE378" s="5"/>
      <c r="IGF378" s="5"/>
      <c r="IGG378" s="5"/>
      <c r="IGH378" s="5"/>
      <c r="IGI378" s="5"/>
      <c r="IGJ378" s="5"/>
      <c r="IGK378" s="5"/>
      <c r="IGL378" s="5"/>
      <c r="IGM378" s="5"/>
      <c r="IGN378" s="5"/>
      <c r="IGO378" s="5"/>
      <c r="IGP378" s="5"/>
      <c r="IGQ378" s="5"/>
      <c r="IGR378" s="5"/>
      <c r="IGS378" s="5"/>
      <c r="IGT378" s="5"/>
      <c r="IGU378" s="5"/>
      <c r="IGV378" s="5"/>
      <c r="IGW378" s="5"/>
      <c r="IGX378" s="5"/>
      <c r="IGY378" s="5"/>
      <c r="IGZ378" s="5"/>
      <c r="IHA378" s="5"/>
      <c r="IHB378" s="5"/>
      <c r="IHC378" s="5"/>
      <c r="IHD378" s="5"/>
      <c r="IHE378" s="5"/>
      <c r="IHF378" s="5"/>
      <c r="IHG378" s="5"/>
      <c r="IHH378" s="5"/>
      <c r="IHI378" s="5"/>
      <c r="IHJ378" s="5"/>
      <c r="IHK378" s="5"/>
      <c r="IHL378" s="5"/>
      <c r="IHM378" s="5"/>
      <c r="IHN378" s="5"/>
      <c r="IHO378" s="5"/>
      <c r="IHP378" s="5"/>
      <c r="IHQ378" s="5"/>
      <c r="IHR378" s="5"/>
      <c r="IHS378" s="5"/>
      <c r="IHT378" s="5"/>
      <c r="IHU378" s="5"/>
      <c r="IHV378" s="5"/>
      <c r="IHW378" s="5"/>
      <c r="IHX378" s="5"/>
      <c r="IHY378" s="5"/>
      <c r="IHZ378" s="5"/>
      <c r="IIA378" s="5"/>
      <c r="IIB378" s="5"/>
      <c r="IIC378" s="5"/>
      <c r="IID378" s="5"/>
      <c r="IIE378" s="5"/>
      <c r="IIF378" s="5"/>
      <c r="IIG378" s="5"/>
      <c r="IIH378" s="5"/>
      <c r="III378" s="5"/>
      <c r="IIJ378" s="5"/>
      <c r="IIK378" s="5"/>
      <c r="IIL378" s="5"/>
      <c r="IIM378" s="5"/>
      <c r="IIN378" s="5"/>
      <c r="IIO378" s="5"/>
      <c r="IIP378" s="5"/>
      <c r="IIQ378" s="5"/>
      <c r="IIR378" s="5"/>
      <c r="IIS378" s="5"/>
      <c r="IIT378" s="5"/>
      <c r="IIU378" s="5"/>
      <c r="IIV378" s="5"/>
      <c r="IIW378" s="5"/>
      <c r="IIX378" s="5"/>
      <c r="IIY378" s="5"/>
      <c r="IIZ378" s="5"/>
      <c r="IJA378" s="5"/>
      <c r="IJB378" s="5"/>
      <c r="IJC378" s="5"/>
      <c r="IJD378" s="5"/>
      <c r="IJE378" s="5"/>
      <c r="IJF378" s="5"/>
      <c r="IJG378" s="5"/>
      <c r="IJH378" s="5"/>
      <c r="IJI378" s="5"/>
      <c r="IJJ378" s="5"/>
      <c r="IJK378" s="5"/>
      <c r="IJL378" s="5"/>
      <c r="IJM378" s="5"/>
      <c r="IJN378" s="5"/>
      <c r="IJO378" s="5"/>
      <c r="IJP378" s="5"/>
      <c r="IJQ378" s="5"/>
      <c r="IJR378" s="5"/>
      <c r="IJS378" s="5"/>
      <c r="IJT378" s="5"/>
      <c r="IJU378" s="5"/>
      <c r="IJV378" s="5"/>
      <c r="IJW378" s="5"/>
      <c r="IJX378" s="5"/>
      <c r="IJY378" s="5"/>
      <c r="IJZ378" s="5"/>
      <c r="IKA378" s="5"/>
      <c r="IKB378" s="5"/>
      <c r="IKC378" s="5"/>
      <c r="IKD378" s="5"/>
      <c r="IKE378" s="5"/>
      <c r="IKF378" s="5"/>
      <c r="IKG378" s="5"/>
      <c r="IKH378" s="5"/>
      <c r="IKI378" s="5"/>
      <c r="IKJ378" s="5"/>
      <c r="IKK378" s="5"/>
      <c r="IKL378" s="5"/>
      <c r="IKM378" s="5"/>
      <c r="IKN378" s="5"/>
      <c r="IKO378" s="5"/>
      <c r="IKP378" s="5"/>
      <c r="IKQ378" s="5"/>
      <c r="IKR378" s="5"/>
      <c r="IKS378" s="5"/>
      <c r="IKT378" s="5"/>
      <c r="IKU378" s="5"/>
      <c r="IKV378" s="5"/>
      <c r="IKW378" s="5"/>
      <c r="IKX378" s="5"/>
      <c r="IKY378" s="5"/>
      <c r="IKZ378" s="5"/>
      <c r="ILA378" s="5"/>
      <c r="ILB378" s="5"/>
      <c r="ILC378" s="5"/>
      <c r="ILD378" s="5"/>
      <c r="ILE378" s="5"/>
      <c r="ILF378" s="5"/>
      <c r="ILG378" s="5"/>
      <c r="ILH378" s="5"/>
      <c r="ILI378" s="5"/>
      <c r="ILJ378" s="5"/>
      <c r="ILK378" s="5"/>
      <c r="ILL378" s="5"/>
      <c r="ILM378" s="5"/>
      <c r="ILN378" s="5"/>
      <c r="ILO378" s="5"/>
      <c r="ILP378" s="5"/>
      <c r="ILQ378" s="5"/>
      <c r="ILR378" s="5"/>
      <c r="ILS378" s="5"/>
      <c r="ILT378" s="5"/>
      <c r="ILU378" s="5"/>
      <c r="ILV378" s="5"/>
      <c r="ILW378" s="5"/>
      <c r="ILX378" s="5"/>
      <c r="ILY378" s="5"/>
      <c r="ILZ378" s="5"/>
      <c r="IMA378" s="5"/>
      <c r="IMB378" s="5"/>
      <c r="IMC378" s="5"/>
      <c r="IMD378" s="5"/>
      <c r="IME378" s="5"/>
      <c r="IMF378" s="5"/>
      <c r="IMG378" s="5"/>
      <c r="IMH378" s="5"/>
      <c r="IMI378" s="5"/>
      <c r="IMJ378" s="5"/>
      <c r="IMK378" s="5"/>
      <c r="IML378" s="5"/>
      <c r="IMM378" s="5"/>
      <c r="IMN378" s="5"/>
      <c r="IMO378" s="5"/>
      <c r="IMP378" s="5"/>
      <c r="IMQ378" s="5"/>
      <c r="IMR378" s="5"/>
      <c r="IMS378" s="5"/>
      <c r="IMT378" s="5"/>
      <c r="IMU378" s="5"/>
      <c r="IMV378" s="5"/>
      <c r="IMW378" s="5"/>
      <c r="IMX378" s="5"/>
      <c r="IMY378" s="5"/>
      <c r="IMZ378" s="5"/>
      <c r="INA378" s="5"/>
      <c r="INB378" s="5"/>
      <c r="INC378" s="5"/>
      <c r="IND378" s="5"/>
      <c r="INE378" s="5"/>
      <c r="INF378" s="5"/>
      <c r="ING378" s="5"/>
      <c r="INH378" s="5"/>
      <c r="INI378" s="5"/>
      <c r="INJ378" s="5"/>
      <c r="INK378" s="5"/>
      <c r="INL378" s="5"/>
      <c r="INM378" s="5"/>
      <c r="INN378" s="5"/>
      <c r="INO378" s="5"/>
      <c r="INP378" s="5"/>
      <c r="INQ378" s="5"/>
      <c r="INR378" s="5"/>
      <c r="INS378" s="5"/>
      <c r="INT378" s="5"/>
      <c r="INU378" s="5"/>
      <c r="INV378" s="5"/>
      <c r="INW378" s="5"/>
      <c r="INX378" s="5"/>
      <c r="INY378" s="5"/>
      <c r="INZ378" s="5"/>
      <c r="IOA378" s="5"/>
      <c r="IOB378" s="5"/>
      <c r="IOC378" s="5"/>
      <c r="IOD378" s="5"/>
      <c r="IOE378" s="5"/>
      <c r="IOF378" s="5"/>
      <c r="IOG378" s="5"/>
      <c r="IOH378" s="5"/>
      <c r="IOI378" s="5"/>
      <c r="IOJ378" s="5"/>
      <c r="IOK378" s="5"/>
      <c r="IOL378" s="5"/>
      <c r="IOM378" s="5"/>
      <c r="ION378" s="5"/>
      <c r="IOO378" s="5"/>
      <c r="IOP378" s="5"/>
      <c r="IOQ378" s="5"/>
      <c r="IOR378" s="5"/>
      <c r="IOS378" s="5"/>
      <c r="IOT378" s="5"/>
      <c r="IOU378" s="5"/>
      <c r="IOV378" s="5"/>
      <c r="IOW378" s="5"/>
      <c r="IOX378" s="5"/>
      <c r="IOY378" s="5"/>
      <c r="IOZ378" s="5"/>
      <c r="IPA378" s="5"/>
      <c r="IPB378" s="5"/>
      <c r="IPC378" s="5"/>
      <c r="IPD378" s="5"/>
      <c r="IPE378" s="5"/>
      <c r="IPF378" s="5"/>
      <c r="IPG378" s="5"/>
      <c r="IPH378" s="5"/>
      <c r="IPI378" s="5"/>
      <c r="IPJ378" s="5"/>
      <c r="IPK378" s="5"/>
      <c r="IPL378" s="5"/>
      <c r="IPM378" s="5"/>
      <c r="IPN378" s="5"/>
      <c r="IPO378" s="5"/>
      <c r="IPP378" s="5"/>
      <c r="IPQ378" s="5"/>
      <c r="IPR378" s="5"/>
      <c r="IPS378" s="5"/>
      <c r="IPT378" s="5"/>
      <c r="IPU378" s="5"/>
      <c r="IPV378" s="5"/>
      <c r="IPW378" s="5"/>
      <c r="IPX378" s="5"/>
      <c r="IPY378" s="5"/>
      <c r="IPZ378" s="5"/>
      <c r="IQA378" s="5"/>
      <c r="IQB378" s="5"/>
      <c r="IQC378" s="5"/>
      <c r="IQD378" s="5"/>
      <c r="IQE378" s="5"/>
      <c r="IQF378" s="5"/>
      <c r="IQG378" s="5"/>
      <c r="IQH378" s="5"/>
      <c r="IQI378" s="5"/>
      <c r="IQJ378" s="5"/>
      <c r="IQK378" s="5"/>
      <c r="IQL378" s="5"/>
      <c r="IQM378" s="5"/>
      <c r="IQN378" s="5"/>
      <c r="IQO378" s="5"/>
      <c r="IQP378" s="5"/>
      <c r="IQQ378" s="5"/>
      <c r="IQR378" s="5"/>
      <c r="IQS378" s="5"/>
      <c r="IQT378" s="5"/>
      <c r="IQU378" s="5"/>
      <c r="IQV378" s="5"/>
      <c r="IQW378" s="5"/>
      <c r="IQX378" s="5"/>
      <c r="IQY378" s="5"/>
      <c r="IQZ378" s="5"/>
      <c r="IRA378" s="5"/>
      <c r="IRB378" s="5"/>
      <c r="IRC378" s="5"/>
      <c r="IRD378" s="5"/>
      <c r="IRE378" s="5"/>
      <c r="IRF378" s="5"/>
      <c r="IRG378" s="5"/>
      <c r="IRH378" s="5"/>
      <c r="IRI378" s="5"/>
      <c r="IRJ378" s="5"/>
      <c r="IRK378" s="5"/>
      <c r="IRL378" s="5"/>
      <c r="IRM378" s="5"/>
      <c r="IRN378" s="5"/>
      <c r="IRO378" s="5"/>
      <c r="IRP378" s="5"/>
      <c r="IRQ378" s="5"/>
      <c r="IRR378" s="5"/>
      <c r="IRS378" s="5"/>
      <c r="IRT378" s="5"/>
      <c r="IRU378" s="5"/>
      <c r="IRV378" s="5"/>
      <c r="IRW378" s="5"/>
      <c r="IRX378" s="5"/>
      <c r="IRY378" s="5"/>
      <c r="IRZ378" s="5"/>
      <c r="ISA378" s="5"/>
      <c r="ISB378" s="5"/>
      <c r="ISC378" s="5"/>
      <c r="ISD378" s="5"/>
      <c r="ISE378" s="5"/>
      <c r="ISF378" s="5"/>
      <c r="ISG378" s="5"/>
      <c r="ISH378" s="5"/>
      <c r="ISI378" s="5"/>
      <c r="ISJ378" s="5"/>
      <c r="ISK378" s="5"/>
      <c r="ISL378" s="5"/>
      <c r="ISM378" s="5"/>
      <c r="ISN378" s="5"/>
      <c r="ISO378" s="5"/>
      <c r="ISP378" s="5"/>
      <c r="ISQ378" s="5"/>
      <c r="ISR378" s="5"/>
      <c r="ISS378" s="5"/>
      <c r="IST378" s="5"/>
      <c r="ISU378" s="5"/>
      <c r="ISV378" s="5"/>
      <c r="ISW378" s="5"/>
      <c r="ISX378" s="5"/>
      <c r="ISY378" s="5"/>
      <c r="ISZ378" s="5"/>
      <c r="ITA378" s="5"/>
      <c r="ITB378" s="5"/>
      <c r="ITC378" s="5"/>
      <c r="ITD378" s="5"/>
      <c r="ITE378" s="5"/>
      <c r="ITF378" s="5"/>
      <c r="ITG378" s="5"/>
      <c r="ITH378" s="5"/>
      <c r="ITI378" s="5"/>
      <c r="ITJ378" s="5"/>
      <c r="ITK378" s="5"/>
      <c r="ITL378" s="5"/>
      <c r="ITM378" s="5"/>
      <c r="ITN378" s="5"/>
      <c r="ITO378" s="5"/>
      <c r="ITP378" s="5"/>
      <c r="ITQ378" s="5"/>
      <c r="ITR378" s="5"/>
      <c r="ITS378" s="5"/>
      <c r="ITT378" s="5"/>
      <c r="ITU378" s="5"/>
      <c r="ITV378" s="5"/>
      <c r="ITW378" s="5"/>
      <c r="ITX378" s="5"/>
      <c r="ITY378" s="5"/>
      <c r="ITZ378" s="5"/>
      <c r="IUA378" s="5"/>
      <c r="IUB378" s="5"/>
      <c r="IUC378" s="5"/>
      <c r="IUD378" s="5"/>
      <c r="IUE378" s="5"/>
      <c r="IUF378" s="5"/>
      <c r="IUG378" s="5"/>
      <c r="IUH378" s="5"/>
      <c r="IUI378" s="5"/>
      <c r="IUJ378" s="5"/>
      <c r="IUK378" s="5"/>
      <c r="IUL378" s="5"/>
      <c r="IUM378" s="5"/>
      <c r="IUN378" s="5"/>
      <c r="IUO378" s="5"/>
      <c r="IUP378" s="5"/>
      <c r="IUQ378" s="5"/>
      <c r="IUR378" s="5"/>
      <c r="IUS378" s="5"/>
      <c r="IUT378" s="5"/>
      <c r="IUU378" s="5"/>
      <c r="IUV378" s="5"/>
      <c r="IUW378" s="5"/>
      <c r="IUX378" s="5"/>
      <c r="IUY378" s="5"/>
      <c r="IUZ378" s="5"/>
      <c r="IVA378" s="5"/>
      <c r="IVB378" s="5"/>
      <c r="IVC378" s="5"/>
      <c r="IVD378" s="5"/>
      <c r="IVE378" s="5"/>
      <c r="IVF378" s="5"/>
      <c r="IVG378" s="5"/>
      <c r="IVH378" s="5"/>
      <c r="IVI378" s="5"/>
      <c r="IVJ378" s="5"/>
      <c r="IVK378" s="5"/>
      <c r="IVL378" s="5"/>
      <c r="IVM378" s="5"/>
      <c r="IVN378" s="5"/>
      <c r="IVO378" s="5"/>
      <c r="IVP378" s="5"/>
      <c r="IVQ378" s="5"/>
      <c r="IVR378" s="5"/>
      <c r="IVS378" s="5"/>
      <c r="IVT378" s="5"/>
      <c r="IVU378" s="5"/>
      <c r="IVV378" s="5"/>
      <c r="IVW378" s="5"/>
      <c r="IVX378" s="5"/>
      <c r="IVY378" s="5"/>
      <c r="IVZ378" s="5"/>
      <c r="IWA378" s="5"/>
      <c r="IWB378" s="5"/>
      <c r="IWC378" s="5"/>
      <c r="IWD378" s="5"/>
      <c r="IWE378" s="5"/>
      <c r="IWF378" s="5"/>
      <c r="IWG378" s="5"/>
      <c r="IWH378" s="5"/>
      <c r="IWI378" s="5"/>
      <c r="IWJ378" s="5"/>
      <c r="IWK378" s="5"/>
      <c r="IWL378" s="5"/>
      <c r="IWM378" s="5"/>
      <c r="IWN378" s="5"/>
      <c r="IWO378" s="5"/>
      <c r="IWP378" s="5"/>
      <c r="IWQ378" s="5"/>
      <c r="IWR378" s="5"/>
      <c r="IWS378" s="5"/>
      <c r="IWT378" s="5"/>
      <c r="IWU378" s="5"/>
      <c r="IWV378" s="5"/>
      <c r="IWW378" s="5"/>
      <c r="IWX378" s="5"/>
      <c r="IWY378" s="5"/>
      <c r="IWZ378" s="5"/>
      <c r="IXA378" s="5"/>
      <c r="IXB378" s="5"/>
      <c r="IXC378" s="5"/>
      <c r="IXD378" s="5"/>
      <c r="IXE378" s="5"/>
      <c r="IXF378" s="5"/>
      <c r="IXG378" s="5"/>
      <c r="IXH378" s="5"/>
      <c r="IXI378" s="5"/>
      <c r="IXJ378" s="5"/>
      <c r="IXK378" s="5"/>
      <c r="IXL378" s="5"/>
      <c r="IXM378" s="5"/>
      <c r="IXN378" s="5"/>
      <c r="IXO378" s="5"/>
      <c r="IXP378" s="5"/>
      <c r="IXQ378" s="5"/>
      <c r="IXR378" s="5"/>
      <c r="IXS378" s="5"/>
      <c r="IXT378" s="5"/>
      <c r="IXU378" s="5"/>
      <c r="IXV378" s="5"/>
      <c r="IXW378" s="5"/>
      <c r="IXX378" s="5"/>
      <c r="IXY378" s="5"/>
      <c r="IXZ378" s="5"/>
      <c r="IYA378" s="5"/>
      <c r="IYB378" s="5"/>
      <c r="IYC378" s="5"/>
      <c r="IYD378" s="5"/>
      <c r="IYE378" s="5"/>
      <c r="IYF378" s="5"/>
      <c r="IYG378" s="5"/>
      <c r="IYH378" s="5"/>
      <c r="IYI378" s="5"/>
      <c r="IYJ378" s="5"/>
      <c r="IYK378" s="5"/>
      <c r="IYL378" s="5"/>
      <c r="IYM378" s="5"/>
      <c r="IYN378" s="5"/>
      <c r="IYO378" s="5"/>
      <c r="IYP378" s="5"/>
      <c r="IYQ378" s="5"/>
      <c r="IYR378" s="5"/>
      <c r="IYS378" s="5"/>
      <c r="IYT378" s="5"/>
      <c r="IYU378" s="5"/>
      <c r="IYV378" s="5"/>
      <c r="IYW378" s="5"/>
      <c r="IYX378" s="5"/>
      <c r="IYY378" s="5"/>
      <c r="IYZ378" s="5"/>
      <c r="IZA378" s="5"/>
      <c r="IZB378" s="5"/>
      <c r="IZC378" s="5"/>
      <c r="IZD378" s="5"/>
      <c r="IZE378" s="5"/>
      <c r="IZF378" s="5"/>
      <c r="IZG378" s="5"/>
      <c r="IZH378" s="5"/>
      <c r="IZI378" s="5"/>
      <c r="IZJ378" s="5"/>
      <c r="IZK378" s="5"/>
      <c r="IZL378" s="5"/>
      <c r="IZM378" s="5"/>
      <c r="IZN378" s="5"/>
      <c r="IZO378" s="5"/>
      <c r="IZP378" s="5"/>
      <c r="IZQ378" s="5"/>
      <c r="IZR378" s="5"/>
      <c r="IZS378" s="5"/>
      <c r="IZT378" s="5"/>
      <c r="IZU378" s="5"/>
      <c r="IZV378" s="5"/>
      <c r="IZW378" s="5"/>
      <c r="IZX378" s="5"/>
      <c r="IZY378" s="5"/>
      <c r="IZZ378" s="5"/>
      <c r="JAA378" s="5"/>
      <c r="JAB378" s="5"/>
      <c r="JAC378" s="5"/>
      <c r="JAD378" s="5"/>
      <c r="JAE378" s="5"/>
      <c r="JAF378" s="5"/>
      <c r="JAG378" s="5"/>
      <c r="JAH378" s="5"/>
      <c r="JAI378" s="5"/>
      <c r="JAJ378" s="5"/>
      <c r="JAK378" s="5"/>
      <c r="JAL378" s="5"/>
      <c r="JAM378" s="5"/>
      <c r="JAN378" s="5"/>
      <c r="JAO378" s="5"/>
      <c r="JAP378" s="5"/>
      <c r="JAQ378" s="5"/>
      <c r="JAR378" s="5"/>
      <c r="JAS378" s="5"/>
      <c r="JAT378" s="5"/>
      <c r="JAU378" s="5"/>
      <c r="JAV378" s="5"/>
      <c r="JAW378" s="5"/>
      <c r="JAX378" s="5"/>
      <c r="JAY378" s="5"/>
      <c r="JAZ378" s="5"/>
      <c r="JBA378" s="5"/>
      <c r="JBB378" s="5"/>
      <c r="JBC378" s="5"/>
      <c r="JBD378" s="5"/>
      <c r="JBE378" s="5"/>
      <c r="JBF378" s="5"/>
      <c r="JBG378" s="5"/>
      <c r="JBH378" s="5"/>
      <c r="JBI378" s="5"/>
      <c r="JBJ378" s="5"/>
      <c r="JBK378" s="5"/>
      <c r="JBL378" s="5"/>
      <c r="JBM378" s="5"/>
      <c r="JBN378" s="5"/>
      <c r="JBO378" s="5"/>
      <c r="JBP378" s="5"/>
      <c r="JBQ378" s="5"/>
      <c r="JBR378" s="5"/>
      <c r="JBS378" s="5"/>
      <c r="JBT378" s="5"/>
      <c r="JBU378" s="5"/>
      <c r="JBV378" s="5"/>
      <c r="JBW378" s="5"/>
      <c r="JBX378" s="5"/>
      <c r="JBY378" s="5"/>
      <c r="JBZ378" s="5"/>
      <c r="JCA378" s="5"/>
      <c r="JCB378" s="5"/>
      <c r="JCC378" s="5"/>
      <c r="JCD378" s="5"/>
      <c r="JCE378" s="5"/>
      <c r="JCF378" s="5"/>
      <c r="JCG378" s="5"/>
      <c r="JCH378" s="5"/>
      <c r="JCI378" s="5"/>
      <c r="JCJ378" s="5"/>
      <c r="JCK378" s="5"/>
      <c r="JCL378" s="5"/>
      <c r="JCM378" s="5"/>
      <c r="JCN378" s="5"/>
      <c r="JCO378" s="5"/>
      <c r="JCP378" s="5"/>
      <c r="JCQ378" s="5"/>
      <c r="JCR378" s="5"/>
      <c r="JCS378" s="5"/>
      <c r="JCT378" s="5"/>
      <c r="JCU378" s="5"/>
      <c r="JCV378" s="5"/>
      <c r="JCW378" s="5"/>
      <c r="JCX378" s="5"/>
      <c r="JCY378" s="5"/>
      <c r="JCZ378" s="5"/>
      <c r="JDA378" s="5"/>
      <c r="JDB378" s="5"/>
      <c r="JDC378" s="5"/>
      <c r="JDD378" s="5"/>
      <c r="JDE378" s="5"/>
      <c r="JDF378" s="5"/>
      <c r="JDG378" s="5"/>
      <c r="JDH378" s="5"/>
      <c r="JDI378" s="5"/>
      <c r="JDJ378" s="5"/>
      <c r="JDK378" s="5"/>
      <c r="JDL378" s="5"/>
      <c r="JDM378" s="5"/>
      <c r="JDN378" s="5"/>
      <c r="JDO378" s="5"/>
      <c r="JDP378" s="5"/>
      <c r="JDQ378" s="5"/>
      <c r="JDR378" s="5"/>
      <c r="JDS378" s="5"/>
      <c r="JDT378" s="5"/>
      <c r="JDU378" s="5"/>
      <c r="JDV378" s="5"/>
      <c r="JDW378" s="5"/>
      <c r="JDX378" s="5"/>
      <c r="JDY378" s="5"/>
      <c r="JDZ378" s="5"/>
      <c r="JEA378" s="5"/>
      <c r="JEB378" s="5"/>
      <c r="JEC378" s="5"/>
      <c r="JED378" s="5"/>
      <c r="JEE378" s="5"/>
      <c r="JEF378" s="5"/>
      <c r="JEG378" s="5"/>
      <c r="JEH378" s="5"/>
      <c r="JEI378" s="5"/>
      <c r="JEJ378" s="5"/>
      <c r="JEK378" s="5"/>
      <c r="JEL378" s="5"/>
      <c r="JEM378" s="5"/>
      <c r="JEN378" s="5"/>
      <c r="JEO378" s="5"/>
      <c r="JEP378" s="5"/>
      <c r="JEQ378" s="5"/>
      <c r="JER378" s="5"/>
      <c r="JES378" s="5"/>
      <c r="JET378" s="5"/>
      <c r="JEU378" s="5"/>
      <c r="JEV378" s="5"/>
      <c r="JEW378" s="5"/>
      <c r="JEX378" s="5"/>
      <c r="JEY378" s="5"/>
      <c r="JEZ378" s="5"/>
      <c r="JFA378" s="5"/>
      <c r="JFB378" s="5"/>
      <c r="JFC378" s="5"/>
      <c r="JFD378" s="5"/>
      <c r="JFE378" s="5"/>
      <c r="JFF378" s="5"/>
      <c r="JFG378" s="5"/>
      <c r="JFH378" s="5"/>
      <c r="JFI378" s="5"/>
      <c r="JFJ378" s="5"/>
      <c r="JFK378" s="5"/>
      <c r="JFL378" s="5"/>
      <c r="JFM378" s="5"/>
      <c r="JFN378" s="5"/>
      <c r="JFO378" s="5"/>
      <c r="JFP378" s="5"/>
      <c r="JFQ378" s="5"/>
      <c r="JFR378" s="5"/>
      <c r="JFS378" s="5"/>
      <c r="JFT378" s="5"/>
      <c r="JFU378" s="5"/>
      <c r="JFV378" s="5"/>
      <c r="JFW378" s="5"/>
      <c r="JFX378" s="5"/>
      <c r="JFY378" s="5"/>
      <c r="JFZ378" s="5"/>
      <c r="JGA378" s="5"/>
      <c r="JGB378" s="5"/>
      <c r="JGC378" s="5"/>
      <c r="JGD378" s="5"/>
      <c r="JGE378" s="5"/>
      <c r="JGF378" s="5"/>
      <c r="JGG378" s="5"/>
      <c r="JGH378" s="5"/>
      <c r="JGI378" s="5"/>
      <c r="JGJ378" s="5"/>
      <c r="JGK378" s="5"/>
      <c r="JGL378" s="5"/>
      <c r="JGM378" s="5"/>
      <c r="JGN378" s="5"/>
      <c r="JGO378" s="5"/>
      <c r="JGP378" s="5"/>
      <c r="JGQ378" s="5"/>
      <c r="JGR378" s="5"/>
      <c r="JGS378" s="5"/>
      <c r="JGT378" s="5"/>
      <c r="JGU378" s="5"/>
      <c r="JGV378" s="5"/>
      <c r="JGW378" s="5"/>
      <c r="JGX378" s="5"/>
      <c r="JGY378" s="5"/>
      <c r="JGZ378" s="5"/>
      <c r="JHA378" s="5"/>
      <c r="JHB378" s="5"/>
      <c r="JHC378" s="5"/>
      <c r="JHD378" s="5"/>
      <c r="JHE378" s="5"/>
      <c r="JHF378" s="5"/>
      <c r="JHG378" s="5"/>
      <c r="JHH378" s="5"/>
      <c r="JHI378" s="5"/>
      <c r="JHJ378" s="5"/>
      <c r="JHK378" s="5"/>
      <c r="JHL378" s="5"/>
      <c r="JHM378" s="5"/>
      <c r="JHN378" s="5"/>
      <c r="JHO378" s="5"/>
      <c r="JHP378" s="5"/>
      <c r="JHQ378" s="5"/>
      <c r="JHR378" s="5"/>
      <c r="JHS378" s="5"/>
      <c r="JHT378" s="5"/>
      <c r="JHU378" s="5"/>
      <c r="JHV378" s="5"/>
      <c r="JHW378" s="5"/>
      <c r="JHX378" s="5"/>
      <c r="JHY378" s="5"/>
      <c r="JHZ378" s="5"/>
      <c r="JIA378" s="5"/>
      <c r="JIB378" s="5"/>
      <c r="JIC378" s="5"/>
      <c r="JID378" s="5"/>
      <c r="JIE378" s="5"/>
      <c r="JIF378" s="5"/>
      <c r="JIG378" s="5"/>
      <c r="JIH378" s="5"/>
      <c r="JII378" s="5"/>
      <c r="JIJ378" s="5"/>
      <c r="JIK378" s="5"/>
      <c r="JIL378" s="5"/>
      <c r="JIM378" s="5"/>
      <c r="JIN378" s="5"/>
      <c r="JIO378" s="5"/>
      <c r="JIP378" s="5"/>
      <c r="JIQ378" s="5"/>
      <c r="JIR378" s="5"/>
      <c r="JIS378" s="5"/>
      <c r="JIT378" s="5"/>
      <c r="JIU378" s="5"/>
      <c r="JIV378" s="5"/>
      <c r="JIW378" s="5"/>
      <c r="JIX378" s="5"/>
      <c r="JIY378" s="5"/>
      <c r="JIZ378" s="5"/>
      <c r="JJA378" s="5"/>
      <c r="JJB378" s="5"/>
      <c r="JJC378" s="5"/>
      <c r="JJD378" s="5"/>
      <c r="JJE378" s="5"/>
      <c r="JJF378" s="5"/>
      <c r="JJG378" s="5"/>
      <c r="JJH378" s="5"/>
      <c r="JJI378" s="5"/>
      <c r="JJJ378" s="5"/>
      <c r="JJK378" s="5"/>
      <c r="JJL378" s="5"/>
      <c r="JJM378" s="5"/>
      <c r="JJN378" s="5"/>
      <c r="JJO378" s="5"/>
      <c r="JJP378" s="5"/>
      <c r="JJQ378" s="5"/>
      <c r="JJR378" s="5"/>
      <c r="JJS378" s="5"/>
      <c r="JJT378" s="5"/>
      <c r="JJU378" s="5"/>
      <c r="JJV378" s="5"/>
      <c r="JJW378" s="5"/>
      <c r="JJX378" s="5"/>
      <c r="JJY378" s="5"/>
      <c r="JJZ378" s="5"/>
      <c r="JKA378" s="5"/>
      <c r="JKB378" s="5"/>
      <c r="JKC378" s="5"/>
      <c r="JKD378" s="5"/>
      <c r="JKE378" s="5"/>
      <c r="JKF378" s="5"/>
      <c r="JKG378" s="5"/>
      <c r="JKH378" s="5"/>
      <c r="JKI378" s="5"/>
      <c r="JKJ378" s="5"/>
      <c r="JKK378" s="5"/>
      <c r="JKL378" s="5"/>
      <c r="JKM378" s="5"/>
      <c r="JKN378" s="5"/>
      <c r="JKO378" s="5"/>
      <c r="JKP378" s="5"/>
      <c r="JKQ378" s="5"/>
      <c r="JKR378" s="5"/>
      <c r="JKS378" s="5"/>
      <c r="JKT378" s="5"/>
      <c r="JKU378" s="5"/>
      <c r="JKV378" s="5"/>
      <c r="JKW378" s="5"/>
      <c r="JKX378" s="5"/>
      <c r="JKY378" s="5"/>
      <c r="JKZ378" s="5"/>
      <c r="JLA378" s="5"/>
      <c r="JLB378" s="5"/>
      <c r="JLC378" s="5"/>
      <c r="JLD378" s="5"/>
      <c r="JLE378" s="5"/>
      <c r="JLF378" s="5"/>
      <c r="JLG378" s="5"/>
      <c r="JLH378" s="5"/>
      <c r="JLI378" s="5"/>
      <c r="JLJ378" s="5"/>
      <c r="JLK378" s="5"/>
      <c r="JLL378" s="5"/>
      <c r="JLM378" s="5"/>
      <c r="JLN378" s="5"/>
      <c r="JLO378" s="5"/>
      <c r="JLP378" s="5"/>
      <c r="JLQ378" s="5"/>
      <c r="JLR378" s="5"/>
      <c r="JLS378" s="5"/>
      <c r="JLT378" s="5"/>
      <c r="JLU378" s="5"/>
      <c r="JLV378" s="5"/>
      <c r="JLW378" s="5"/>
      <c r="JLX378" s="5"/>
      <c r="JLY378" s="5"/>
      <c r="JLZ378" s="5"/>
      <c r="JMA378" s="5"/>
      <c r="JMB378" s="5"/>
      <c r="JMC378" s="5"/>
      <c r="JMD378" s="5"/>
      <c r="JME378" s="5"/>
      <c r="JMF378" s="5"/>
      <c r="JMG378" s="5"/>
      <c r="JMH378" s="5"/>
      <c r="JMI378" s="5"/>
      <c r="JMJ378" s="5"/>
      <c r="JMK378" s="5"/>
      <c r="JML378" s="5"/>
      <c r="JMM378" s="5"/>
      <c r="JMN378" s="5"/>
      <c r="JMO378" s="5"/>
      <c r="JMP378" s="5"/>
      <c r="JMQ378" s="5"/>
      <c r="JMR378" s="5"/>
      <c r="JMS378" s="5"/>
      <c r="JMT378" s="5"/>
      <c r="JMU378" s="5"/>
      <c r="JMV378" s="5"/>
      <c r="JMW378" s="5"/>
      <c r="JMX378" s="5"/>
      <c r="JMY378" s="5"/>
      <c r="JMZ378" s="5"/>
      <c r="JNA378" s="5"/>
      <c r="JNB378" s="5"/>
      <c r="JNC378" s="5"/>
      <c r="JND378" s="5"/>
      <c r="JNE378" s="5"/>
      <c r="JNF378" s="5"/>
      <c r="JNG378" s="5"/>
      <c r="JNH378" s="5"/>
      <c r="JNI378" s="5"/>
      <c r="JNJ378" s="5"/>
      <c r="JNK378" s="5"/>
      <c r="JNL378" s="5"/>
      <c r="JNM378" s="5"/>
      <c r="JNN378" s="5"/>
      <c r="JNO378" s="5"/>
      <c r="JNP378" s="5"/>
      <c r="JNQ378" s="5"/>
      <c r="JNR378" s="5"/>
      <c r="JNS378" s="5"/>
      <c r="JNT378" s="5"/>
      <c r="JNU378" s="5"/>
      <c r="JNV378" s="5"/>
      <c r="JNW378" s="5"/>
      <c r="JNX378" s="5"/>
      <c r="JNY378" s="5"/>
      <c r="JNZ378" s="5"/>
      <c r="JOA378" s="5"/>
      <c r="JOB378" s="5"/>
      <c r="JOC378" s="5"/>
      <c r="JOD378" s="5"/>
      <c r="JOE378" s="5"/>
      <c r="JOF378" s="5"/>
      <c r="JOG378" s="5"/>
      <c r="JOH378" s="5"/>
      <c r="JOI378" s="5"/>
      <c r="JOJ378" s="5"/>
      <c r="JOK378" s="5"/>
      <c r="JOL378" s="5"/>
      <c r="JOM378" s="5"/>
      <c r="JON378" s="5"/>
      <c r="JOO378" s="5"/>
      <c r="JOP378" s="5"/>
      <c r="JOQ378" s="5"/>
      <c r="JOR378" s="5"/>
      <c r="JOS378" s="5"/>
      <c r="JOT378" s="5"/>
      <c r="JOU378" s="5"/>
      <c r="JOV378" s="5"/>
      <c r="JOW378" s="5"/>
      <c r="JOX378" s="5"/>
      <c r="JOY378" s="5"/>
      <c r="JOZ378" s="5"/>
      <c r="JPA378" s="5"/>
      <c r="JPB378" s="5"/>
      <c r="JPC378" s="5"/>
      <c r="JPD378" s="5"/>
      <c r="JPE378" s="5"/>
      <c r="JPF378" s="5"/>
      <c r="JPG378" s="5"/>
      <c r="JPH378" s="5"/>
      <c r="JPI378" s="5"/>
      <c r="JPJ378" s="5"/>
      <c r="JPK378" s="5"/>
      <c r="JPL378" s="5"/>
      <c r="JPM378" s="5"/>
      <c r="JPN378" s="5"/>
      <c r="JPO378" s="5"/>
      <c r="JPP378" s="5"/>
      <c r="JPQ378" s="5"/>
      <c r="JPR378" s="5"/>
      <c r="JPS378" s="5"/>
      <c r="JPT378" s="5"/>
      <c r="JPU378" s="5"/>
      <c r="JPV378" s="5"/>
      <c r="JPW378" s="5"/>
      <c r="JPX378" s="5"/>
      <c r="JPY378" s="5"/>
      <c r="JPZ378" s="5"/>
      <c r="JQA378" s="5"/>
      <c r="JQB378" s="5"/>
      <c r="JQC378" s="5"/>
      <c r="JQD378" s="5"/>
      <c r="JQE378" s="5"/>
      <c r="JQF378" s="5"/>
      <c r="JQG378" s="5"/>
      <c r="JQH378" s="5"/>
      <c r="JQI378" s="5"/>
      <c r="JQJ378" s="5"/>
      <c r="JQK378" s="5"/>
      <c r="JQL378" s="5"/>
      <c r="JQM378" s="5"/>
      <c r="JQN378" s="5"/>
      <c r="JQO378" s="5"/>
      <c r="JQP378" s="5"/>
      <c r="JQQ378" s="5"/>
      <c r="JQR378" s="5"/>
      <c r="JQS378" s="5"/>
      <c r="JQT378" s="5"/>
      <c r="JQU378" s="5"/>
      <c r="JQV378" s="5"/>
      <c r="JQW378" s="5"/>
      <c r="JQX378" s="5"/>
      <c r="JQY378" s="5"/>
      <c r="JQZ378" s="5"/>
      <c r="JRA378" s="5"/>
      <c r="JRB378" s="5"/>
      <c r="JRC378" s="5"/>
      <c r="JRD378" s="5"/>
      <c r="JRE378" s="5"/>
      <c r="JRF378" s="5"/>
      <c r="JRG378" s="5"/>
      <c r="JRH378" s="5"/>
      <c r="JRI378" s="5"/>
      <c r="JRJ378" s="5"/>
      <c r="JRK378" s="5"/>
      <c r="JRL378" s="5"/>
      <c r="JRM378" s="5"/>
      <c r="JRN378" s="5"/>
      <c r="JRO378" s="5"/>
      <c r="JRP378" s="5"/>
      <c r="JRQ378" s="5"/>
      <c r="JRR378" s="5"/>
      <c r="JRS378" s="5"/>
      <c r="JRT378" s="5"/>
      <c r="JRU378" s="5"/>
      <c r="JRV378" s="5"/>
      <c r="JRW378" s="5"/>
      <c r="JRX378" s="5"/>
      <c r="JRY378" s="5"/>
      <c r="JRZ378" s="5"/>
      <c r="JSA378" s="5"/>
      <c r="JSB378" s="5"/>
      <c r="JSC378" s="5"/>
      <c r="JSD378" s="5"/>
      <c r="JSE378" s="5"/>
      <c r="JSF378" s="5"/>
      <c r="JSG378" s="5"/>
      <c r="JSH378" s="5"/>
      <c r="JSI378" s="5"/>
      <c r="JSJ378" s="5"/>
      <c r="JSK378" s="5"/>
      <c r="JSL378" s="5"/>
      <c r="JSM378" s="5"/>
      <c r="JSN378" s="5"/>
      <c r="JSO378" s="5"/>
      <c r="JSP378" s="5"/>
      <c r="JSQ378" s="5"/>
      <c r="JSR378" s="5"/>
      <c r="JSS378" s="5"/>
      <c r="JST378" s="5"/>
      <c r="JSU378" s="5"/>
      <c r="JSV378" s="5"/>
      <c r="JSW378" s="5"/>
      <c r="JSX378" s="5"/>
      <c r="JSY378" s="5"/>
      <c r="JSZ378" s="5"/>
      <c r="JTA378" s="5"/>
      <c r="JTB378" s="5"/>
      <c r="JTC378" s="5"/>
      <c r="JTD378" s="5"/>
      <c r="JTE378" s="5"/>
      <c r="JTF378" s="5"/>
      <c r="JTG378" s="5"/>
      <c r="JTH378" s="5"/>
      <c r="JTI378" s="5"/>
      <c r="JTJ378" s="5"/>
      <c r="JTK378" s="5"/>
      <c r="JTL378" s="5"/>
      <c r="JTM378" s="5"/>
      <c r="JTN378" s="5"/>
      <c r="JTO378" s="5"/>
      <c r="JTP378" s="5"/>
      <c r="JTQ378" s="5"/>
      <c r="JTR378" s="5"/>
      <c r="JTS378" s="5"/>
      <c r="JTT378" s="5"/>
      <c r="JTU378" s="5"/>
      <c r="JTV378" s="5"/>
      <c r="JTW378" s="5"/>
      <c r="JTX378" s="5"/>
      <c r="JTY378" s="5"/>
      <c r="JTZ378" s="5"/>
      <c r="JUA378" s="5"/>
      <c r="JUB378" s="5"/>
      <c r="JUC378" s="5"/>
      <c r="JUD378" s="5"/>
      <c r="JUE378" s="5"/>
      <c r="JUF378" s="5"/>
      <c r="JUG378" s="5"/>
      <c r="JUH378" s="5"/>
      <c r="JUI378" s="5"/>
      <c r="JUJ378" s="5"/>
      <c r="JUK378" s="5"/>
      <c r="JUL378" s="5"/>
      <c r="JUM378" s="5"/>
      <c r="JUN378" s="5"/>
      <c r="JUO378" s="5"/>
      <c r="JUP378" s="5"/>
      <c r="JUQ378" s="5"/>
      <c r="JUR378" s="5"/>
      <c r="JUS378" s="5"/>
      <c r="JUT378" s="5"/>
      <c r="JUU378" s="5"/>
      <c r="JUV378" s="5"/>
      <c r="JUW378" s="5"/>
      <c r="JUX378" s="5"/>
      <c r="JUY378" s="5"/>
      <c r="JUZ378" s="5"/>
      <c r="JVA378" s="5"/>
      <c r="JVB378" s="5"/>
      <c r="JVC378" s="5"/>
      <c r="JVD378" s="5"/>
      <c r="JVE378" s="5"/>
      <c r="JVF378" s="5"/>
      <c r="JVG378" s="5"/>
      <c r="JVH378" s="5"/>
      <c r="JVI378" s="5"/>
      <c r="JVJ378" s="5"/>
      <c r="JVK378" s="5"/>
      <c r="JVL378" s="5"/>
      <c r="JVM378" s="5"/>
      <c r="JVN378" s="5"/>
      <c r="JVO378" s="5"/>
      <c r="JVP378" s="5"/>
      <c r="JVQ378" s="5"/>
      <c r="JVR378" s="5"/>
      <c r="JVS378" s="5"/>
      <c r="JVT378" s="5"/>
      <c r="JVU378" s="5"/>
      <c r="JVV378" s="5"/>
      <c r="JVW378" s="5"/>
      <c r="JVX378" s="5"/>
      <c r="JVY378" s="5"/>
      <c r="JVZ378" s="5"/>
      <c r="JWA378" s="5"/>
      <c r="JWB378" s="5"/>
      <c r="JWC378" s="5"/>
      <c r="JWD378" s="5"/>
      <c r="JWE378" s="5"/>
      <c r="JWF378" s="5"/>
      <c r="JWG378" s="5"/>
      <c r="JWH378" s="5"/>
      <c r="JWI378" s="5"/>
      <c r="JWJ378" s="5"/>
      <c r="JWK378" s="5"/>
      <c r="JWL378" s="5"/>
      <c r="JWM378" s="5"/>
      <c r="JWN378" s="5"/>
      <c r="JWO378" s="5"/>
      <c r="JWP378" s="5"/>
      <c r="JWQ378" s="5"/>
      <c r="JWR378" s="5"/>
      <c r="JWS378" s="5"/>
      <c r="JWT378" s="5"/>
      <c r="JWU378" s="5"/>
      <c r="JWV378" s="5"/>
      <c r="JWW378" s="5"/>
      <c r="JWX378" s="5"/>
      <c r="JWY378" s="5"/>
      <c r="JWZ378" s="5"/>
      <c r="JXA378" s="5"/>
      <c r="JXB378" s="5"/>
      <c r="JXC378" s="5"/>
      <c r="JXD378" s="5"/>
      <c r="JXE378" s="5"/>
      <c r="JXF378" s="5"/>
      <c r="JXG378" s="5"/>
      <c r="JXH378" s="5"/>
      <c r="JXI378" s="5"/>
      <c r="JXJ378" s="5"/>
      <c r="JXK378" s="5"/>
      <c r="JXL378" s="5"/>
      <c r="JXM378" s="5"/>
      <c r="JXN378" s="5"/>
      <c r="JXO378" s="5"/>
      <c r="JXP378" s="5"/>
      <c r="JXQ378" s="5"/>
      <c r="JXR378" s="5"/>
      <c r="JXS378" s="5"/>
      <c r="JXT378" s="5"/>
      <c r="JXU378" s="5"/>
      <c r="JXV378" s="5"/>
      <c r="JXW378" s="5"/>
      <c r="JXX378" s="5"/>
      <c r="JXY378" s="5"/>
      <c r="JXZ378" s="5"/>
      <c r="JYA378" s="5"/>
      <c r="JYB378" s="5"/>
      <c r="JYC378" s="5"/>
      <c r="JYD378" s="5"/>
      <c r="JYE378" s="5"/>
      <c r="JYF378" s="5"/>
      <c r="JYG378" s="5"/>
      <c r="JYH378" s="5"/>
      <c r="JYI378" s="5"/>
      <c r="JYJ378" s="5"/>
      <c r="JYK378" s="5"/>
      <c r="JYL378" s="5"/>
      <c r="JYM378" s="5"/>
      <c r="JYN378" s="5"/>
      <c r="JYO378" s="5"/>
      <c r="JYP378" s="5"/>
      <c r="JYQ378" s="5"/>
      <c r="JYR378" s="5"/>
      <c r="JYS378" s="5"/>
      <c r="JYT378" s="5"/>
      <c r="JYU378" s="5"/>
      <c r="JYV378" s="5"/>
      <c r="JYW378" s="5"/>
      <c r="JYX378" s="5"/>
      <c r="JYY378" s="5"/>
      <c r="JYZ378" s="5"/>
      <c r="JZA378" s="5"/>
      <c r="JZB378" s="5"/>
      <c r="JZC378" s="5"/>
      <c r="JZD378" s="5"/>
      <c r="JZE378" s="5"/>
      <c r="JZF378" s="5"/>
      <c r="JZG378" s="5"/>
      <c r="JZH378" s="5"/>
      <c r="JZI378" s="5"/>
      <c r="JZJ378" s="5"/>
      <c r="JZK378" s="5"/>
      <c r="JZL378" s="5"/>
      <c r="JZM378" s="5"/>
      <c r="JZN378" s="5"/>
      <c r="JZO378" s="5"/>
      <c r="JZP378" s="5"/>
      <c r="JZQ378" s="5"/>
      <c r="JZR378" s="5"/>
      <c r="JZS378" s="5"/>
      <c r="JZT378" s="5"/>
      <c r="JZU378" s="5"/>
      <c r="JZV378" s="5"/>
      <c r="JZW378" s="5"/>
      <c r="JZX378" s="5"/>
      <c r="JZY378" s="5"/>
      <c r="JZZ378" s="5"/>
      <c r="KAA378" s="5"/>
      <c r="KAB378" s="5"/>
      <c r="KAC378" s="5"/>
      <c r="KAD378" s="5"/>
      <c r="KAE378" s="5"/>
      <c r="KAF378" s="5"/>
      <c r="KAG378" s="5"/>
      <c r="KAH378" s="5"/>
      <c r="KAI378" s="5"/>
      <c r="KAJ378" s="5"/>
      <c r="KAK378" s="5"/>
      <c r="KAL378" s="5"/>
      <c r="KAM378" s="5"/>
      <c r="KAN378" s="5"/>
      <c r="KAO378" s="5"/>
      <c r="KAP378" s="5"/>
      <c r="KAQ378" s="5"/>
      <c r="KAR378" s="5"/>
      <c r="KAS378" s="5"/>
      <c r="KAT378" s="5"/>
      <c r="KAU378" s="5"/>
      <c r="KAV378" s="5"/>
      <c r="KAW378" s="5"/>
      <c r="KAX378" s="5"/>
      <c r="KAY378" s="5"/>
      <c r="KAZ378" s="5"/>
      <c r="KBA378" s="5"/>
      <c r="KBB378" s="5"/>
      <c r="KBC378" s="5"/>
      <c r="KBD378" s="5"/>
      <c r="KBE378" s="5"/>
      <c r="KBF378" s="5"/>
      <c r="KBG378" s="5"/>
      <c r="KBH378" s="5"/>
      <c r="KBI378" s="5"/>
      <c r="KBJ378" s="5"/>
      <c r="KBK378" s="5"/>
      <c r="KBL378" s="5"/>
      <c r="KBM378" s="5"/>
      <c r="KBN378" s="5"/>
      <c r="KBO378" s="5"/>
      <c r="KBP378" s="5"/>
      <c r="KBQ378" s="5"/>
      <c r="KBR378" s="5"/>
      <c r="KBS378" s="5"/>
      <c r="KBT378" s="5"/>
      <c r="KBU378" s="5"/>
      <c r="KBV378" s="5"/>
      <c r="KBW378" s="5"/>
      <c r="KBX378" s="5"/>
      <c r="KBY378" s="5"/>
      <c r="KBZ378" s="5"/>
      <c r="KCA378" s="5"/>
      <c r="KCB378" s="5"/>
      <c r="KCC378" s="5"/>
      <c r="KCD378" s="5"/>
      <c r="KCE378" s="5"/>
      <c r="KCF378" s="5"/>
      <c r="KCG378" s="5"/>
      <c r="KCH378" s="5"/>
      <c r="KCI378" s="5"/>
      <c r="KCJ378" s="5"/>
      <c r="KCK378" s="5"/>
      <c r="KCL378" s="5"/>
      <c r="KCM378" s="5"/>
      <c r="KCN378" s="5"/>
      <c r="KCO378" s="5"/>
      <c r="KCP378" s="5"/>
      <c r="KCQ378" s="5"/>
      <c r="KCR378" s="5"/>
      <c r="KCS378" s="5"/>
      <c r="KCT378" s="5"/>
      <c r="KCU378" s="5"/>
      <c r="KCV378" s="5"/>
      <c r="KCW378" s="5"/>
      <c r="KCX378" s="5"/>
      <c r="KCY378" s="5"/>
      <c r="KCZ378" s="5"/>
      <c r="KDA378" s="5"/>
      <c r="KDB378" s="5"/>
      <c r="KDC378" s="5"/>
      <c r="KDD378" s="5"/>
      <c r="KDE378" s="5"/>
      <c r="KDF378" s="5"/>
      <c r="KDG378" s="5"/>
      <c r="KDH378" s="5"/>
      <c r="KDI378" s="5"/>
      <c r="KDJ378" s="5"/>
      <c r="KDK378" s="5"/>
      <c r="KDL378" s="5"/>
      <c r="KDM378" s="5"/>
      <c r="KDN378" s="5"/>
      <c r="KDO378" s="5"/>
      <c r="KDP378" s="5"/>
      <c r="KDQ378" s="5"/>
      <c r="KDR378" s="5"/>
      <c r="KDS378" s="5"/>
      <c r="KDT378" s="5"/>
      <c r="KDU378" s="5"/>
      <c r="KDV378" s="5"/>
      <c r="KDW378" s="5"/>
      <c r="KDX378" s="5"/>
      <c r="KDY378" s="5"/>
      <c r="KDZ378" s="5"/>
      <c r="KEA378" s="5"/>
      <c r="KEB378" s="5"/>
      <c r="KEC378" s="5"/>
      <c r="KED378" s="5"/>
      <c r="KEE378" s="5"/>
      <c r="KEF378" s="5"/>
      <c r="KEG378" s="5"/>
      <c r="KEH378" s="5"/>
      <c r="KEI378" s="5"/>
      <c r="KEJ378" s="5"/>
      <c r="KEK378" s="5"/>
      <c r="KEL378" s="5"/>
      <c r="KEM378" s="5"/>
      <c r="KEN378" s="5"/>
      <c r="KEO378" s="5"/>
      <c r="KEP378" s="5"/>
      <c r="KEQ378" s="5"/>
      <c r="KER378" s="5"/>
      <c r="KES378" s="5"/>
      <c r="KET378" s="5"/>
      <c r="KEU378" s="5"/>
      <c r="KEV378" s="5"/>
      <c r="KEW378" s="5"/>
      <c r="KEX378" s="5"/>
      <c r="KEY378" s="5"/>
      <c r="KEZ378" s="5"/>
      <c r="KFA378" s="5"/>
      <c r="KFB378" s="5"/>
      <c r="KFC378" s="5"/>
      <c r="KFD378" s="5"/>
      <c r="KFE378" s="5"/>
      <c r="KFF378" s="5"/>
      <c r="KFG378" s="5"/>
      <c r="KFH378" s="5"/>
      <c r="KFI378" s="5"/>
      <c r="KFJ378" s="5"/>
      <c r="KFK378" s="5"/>
      <c r="KFL378" s="5"/>
      <c r="KFM378" s="5"/>
      <c r="KFN378" s="5"/>
      <c r="KFO378" s="5"/>
      <c r="KFP378" s="5"/>
      <c r="KFQ378" s="5"/>
      <c r="KFR378" s="5"/>
      <c r="KFS378" s="5"/>
      <c r="KFT378" s="5"/>
      <c r="KFU378" s="5"/>
      <c r="KFV378" s="5"/>
      <c r="KFW378" s="5"/>
      <c r="KFX378" s="5"/>
      <c r="KFY378" s="5"/>
      <c r="KFZ378" s="5"/>
      <c r="KGA378" s="5"/>
      <c r="KGB378" s="5"/>
      <c r="KGC378" s="5"/>
      <c r="KGD378" s="5"/>
      <c r="KGE378" s="5"/>
      <c r="KGF378" s="5"/>
      <c r="KGG378" s="5"/>
      <c r="KGH378" s="5"/>
      <c r="KGI378" s="5"/>
      <c r="KGJ378" s="5"/>
      <c r="KGK378" s="5"/>
      <c r="KGL378" s="5"/>
      <c r="KGM378" s="5"/>
      <c r="KGN378" s="5"/>
      <c r="KGO378" s="5"/>
      <c r="KGP378" s="5"/>
      <c r="KGQ378" s="5"/>
      <c r="KGR378" s="5"/>
      <c r="KGS378" s="5"/>
      <c r="KGT378" s="5"/>
      <c r="KGU378" s="5"/>
      <c r="KGV378" s="5"/>
      <c r="KGW378" s="5"/>
      <c r="KGX378" s="5"/>
      <c r="KGY378" s="5"/>
      <c r="KGZ378" s="5"/>
      <c r="KHA378" s="5"/>
      <c r="KHB378" s="5"/>
      <c r="KHC378" s="5"/>
      <c r="KHD378" s="5"/>
      <c r="KHE378" s="5"/>
      <c r="KHF378" s="5"/>
      <c r="KHG378" s="5"/>
      <c r="KHH378" s="5"/>
      <c r="KHI378" s="5"/>
      <c r="KHJ378" s="5"/>
      <c r="KHK378" s="5"/>
      <c r="KHL378" s="5"/>
      <c r="KHM378" s="5"/>
      <c r="KHN378" s="5"/>
      <c r="KHO378" s="5"/>
      <c r="KHP378" s="5"/>
      <c r="KHQ378" s="5"/>
      <c r="KHR378" s="5"/>
      <c r="KHS378" s="5"/>
      <c r="KHT378" s="5"/>
      <c r="KHU378" s="5"/>
      <c r="KHV378" s="5"/>
      <c r="KHW378" s="5"/>
      <c r="KHX378" s="5"/>
      <c r="KHY378" s="5"/>
      <c r="KHZ378" s="5"/>
      <c r="KIA378" s="5"/>
      <c r="KIB378" s="5"/>
      <c r="KIC378" s="5"/>
      <c r="KID378" s="5"/>
      <c r="KIE378" s="5"/>
      <c r="KIF378" s="5"/>
      <c r="KIG378" s="5"/>
      <c r="KIH378" s="5"/>
      <c r="KII378" s="5"/>
      <c r="KIJ378" s="5"/>
      <c r="KIK378" s="5"/>
      <c r="KIL378" s="5"/>
      <c r="KIM378" s="5"/>
      <c r="KIN378" s="5"/>
      <c r="KIO378" s="5"/>
      <c r="KIP378" s="5"/>
      <c r="KIQ378" s="5"/>
      <c r="KIR378" s="5"/>
      <c r="KIS378" s="5"/>
      <c r="KIT378" s="5"/>
      <c r="KIU378" s="5"/>
      <c r="KIV378" s="5"/>
      <c r="KIW378" s="5"/>
      <c r="KIX378" s="5"/>
      <c r="KIY378" s="5"/>
      <c r="KIZ378" s="5"/>
      <c r="KJA378" s="5"/>
      <c r="KJB378" s="5"/>
      <c r="KJC378" s="5"/>
      <c r="KJD378" s="5"/>
      <c r="KJE378" s="5"/>
      <c r="KJF378" s="5"/>
      <c r="KJG378" s="5"/>
      <c r="KJH378" s="5"/>
      <c r="KJI378" s="5"/>
      <c r="KJJ378" s="5"/>
      <c r="KJK378" s="5"/>
      <c r="KJL378" s="5"/>
      <c r="KJM378" s="5"/>
      <c r="KJN378" s="5"/>
      <c r="KJO378" s="5"/>
      <c r="KJP378" s="5"/>
      <c r="KJQ378" s="5"/>
      <c r="KJR378" s="5"/>
      <c r="KJS378" s="5"/>
      <c r="KJT378" s="5"/>
      <c r="KJU378" s="5"/>
      <c r="KJV378" s="5"/>
      <c r="KJW378" s="5"/>
      <c r="KJX378" s="5"/>
      <c r="KJY378" s="5"/>
      <c r="KJZ378" s="5"/>
      <c r="KKA378" s="5"/>
      <c r="KKB378" s="5"/>
      <c r="KKC378" s="5"/>
      <c r="KKD378" s="5"/>
      <c r="KKE378" s="5"/>
      <c r="KKF378" s="5"/>
      <c r="KKG378" s="5"/>
      <c r="KKH378" s="5"/>
      <c r="KKI378" s="5"/>
      <c r="KKJ378" s="5"/>
      <c r="KKK378" s="5"/>
      <c r="KKL378" s="5"/>
      <c r="KKM378" s="5"/>
      <c r="KKN378" s="5"/>
      <c r="KKO378" s="5"/>
      <c r="KKP378" s="5"/>
      <c r="KKQ378" s="5"/>
      <c r="KKR378" s="5"/>
      <c r="KKS378" s="5"/>
      <c r="KKT378" s="5"/>
      <c r="KKU378" s="5"/>
      <c r="KKV378" s="5"/>
      <c r="KKW378" s="5"/>
      <c r="KKX378" s="5"/>
      <c r="KKY378" s="5"/>
      <c r="KKZ378" s="5"/>
      <c r="KLA378" s="5"/>
      <c r="KLB378" s="5"/>
      <c r="KLC378" s="5"/>
      <c r="KLD378" s="5"/>
      <c r="KLE378" s="5"/>
      <c r="KLF378" s="5"/>
      <c r="KLG378" s="5"/>
      <c r="KLH378" s="5"/>
      <c r="KLI378" s="5"/>
      <c r="KLJ378" s="5"/>
      <c r="KLK378" s="5"/>
      <c r="KLL378" s="5"/>
      <c r="KLM378" s="5"/>
      <c r="KLN378" s="5"/>
      <c r="KLO378" s="5"/>
      <c r="KLP378" s="5"/>
      <c r="KLQ378" s="5"/>
      <c r="KLR378" s="5"/>
      <c r="KLS378" s="5"/>
      <c r="KLT378" s="5"/>
      <c r="KLU378" s="5"/>
      <c r="KLV378" s="5"/>
      <c r="KLW378" s="5"/>
      <c r="KLX378" s="5"/>
      <c r="KLY378" s="5"/>
      <c r="KLZ378" s="5"/>
      <c r="KMA378" s="5"/>
      <c r="KMB378" s="5"/>
      <c r="KMC378" s="5"/>
      <c r="KMD378" s="5"/>
      <c r="KME378" s="5"/>
      <c r="KMF378" s="5"/>
      <c r="KMG378" s="5"/>
      <c r="KMH378" s="5"/>
      <c r="KMI378" s="5"/>
      <c r="KMJ378" s="5"/>
      <c r="KMK378" s="5"/>
      <c r="KML378" s="5"/>
      <c r="KMM378" s="5"/>
      <c r="KMN378" s="5"/>
      <c r="KMO378" s="5"/>
      <c r="KMP378" s="5"/>
      <c r="KMQ378" s="5"/>
      <c r="KMR378" s="5"/>
      <c r="KMS378" s="5"/>
      <c r="KMT378" s="5"/>
      <c r="KMU378" s="5"/>
      <c r="KMV378" s="5"/>
      <c r="KMW378" s="5"/>
      <c r="KMX378" s="5"/>
      <c r="KMY378" s="5"/>
      <c r="KMZ378" s="5"/>
      <c r="KNA378" s="5"/>
      <c r="KNB378" s="5"/>
      <c r="KNC378" s="5"/>
      <c r="KND378" s="5"/>
      <c r="KNE378" s="5"/>
      <c r="KNF378" s="5"/>
      <c r="KNG378" s="5"/>
      <c r="KNH378" s="5"/>
      <c r="KNI378" s="5"/>
      <c r="KNJ378" s="5"/>
      <c r="KNK378" s="5"/>
      <c r="KNL378" s="5"/>
      <c r="KNM378" s="5"/>
      <c r="KNN378" s="5"/>
      <c r="KNO378" s="5"/>
      <c r="KNP378" s="5"/>
      <c r="KNQ378" s="5"/>
      <c r="KNR378" s="5"/>
      <c r="KNS378" s="5"/>
      <c r="KNT378" s="5"/>
      <c r="KNU378" s="5"/>
      <c r="KNV378" s="5"/>
      <c r="KNW378" s="5"/>
      <c r="KNX378" s="5"/>
      <c r="KNY378" s="5"/>
      <c r="KNZ378" s="5"/>
      <c r="KOA378" s="5"/>
      <c r="KOB378" s="5"/>
      <c r="KOC378" s="5"/>
      <c r="KOD378" s="5"/>
      <c r="KOE378" s="5"/>
      <c r="KOF378" s="5"/>
      <c r="KOG378" s="5"/>
      <c r="KOH378" s="5"/>
      <c r="KOI378" s="5"/>
      <c r="KOJ378" s="5"/>
      <c r="KOK378" s="5"/>
      <c r="KOL378" s="5"/>
      <c r="KOM378" s="5"/>
      <c r="KON378" s="5"/>
      <c r="KOO378" s="5"/>
      <c r="KOP378" s="5"/>
      <c r="KOQ378" s="5"/>
      <c r="KOR378" s="5"/>
      <c r="KOS378" s="5"/>
      <c r="KOT378" s="5"/>
      <c r="KOU378" s="5"/>
      <c r="KOV378" s="5"/>
      <c r="KOW378" s="5"/>
      <c r="KOX378" s="5"/>
      <c r="KOY378" s="5"/>
      <c r="KOZ378" s="5"/>
      <c r="KPA378" s="5"/>
      <c r="KPB378" s="5"/>
      <c r="KPC378" s="5"/>
      <c r="KPD378" s="5"/>
      <c r="KPE378" s="5"/>
      <c r="KPF378" s="5"/>
      <c r="KPG378" s="5"/>
      <c r="KPH378" s="5"/>
      <c r="KPI378" s="5"/>
      <c r="KPJ378" s="5"/>
      <c r="KPK378" s="5"/>
      <c r="KPL378" s="5"/>
      <c r="KPM378" s="5"/>
      <c r="KPN378" s="5"/>
      <c r="KPO378" s="5"/>
      <c r="KPP378" s="5"/>
      <c r="KPQ378" s="5"/>
      <c r="KPR378" s="5"/>
      <c r="KPS378" s="5"/>
      <c r="KPT378" s="5"/>
      <c r="KPU378" s="5"/>
      <c r="KPV378" s="5"/>
      <c r="KPW378" s="5"/>
      <c r="KPX378" s="5"/>
      <c r="KPY378" s="5"/>
      <c r="KPZ378" s="5"/>
      <c r="KQA378" s="5"/>
      <c r="KQB378" s="5"/>
      <c r="KQC378" s="5"/>
      <c r="KQD378" s="5"/>
      <c r="KQE378" s="5"/>
      <c r="KQF378" s="5"/>
      <c r="KQG378" s="5"/>
      <c r="KQH378" s="5"/>
      <c r="KQI378" s="5"/>
      <c r="KQJ378" s="5"/>
      <c r="KQK378" s="5"/>
      <c r="KQL378" s="5"/>
      <c r="KQM378" s="5"/>
      <c r="KQN378" s="5"/>
      <c r="KQO378" s="5"/>
      <c r="KQP378" s="5"/>
      <c r="KQQ378" s="5"/>
      <c r="KQR378" s="5"/>
      <c r="KQS378" s="5"/>
      <c r="KQT378" s="5"/>
      <c r="KQU378" s="5"/>
      <c r="KQV378" s="5"/>
      <c r="KQW378" s="5"/>
      <c r="KQX378" s="5"/>
      <c r="KQY378" s="5"/>
      <c r="KQZ378" s="5"/>
      <c r="KRA378" s="5"/>
      <c r="KRB378" s="5"/>
      <c r="KRC378" s="5"/>
      <c r="KRD378" s="5"/>
      <c r="KRE378" s="5"/>
      <c r="KRF378" s="5"/>
      <c r="KRG378" s="5"/>
      <c r="KRH378" s="5"/>
      <c r="KRI378" s="5"/>
      <c r="KRJ378" s="5"/>
      <c r="KRK378" s="5"/>
      <c r="KRL378" s="5"/>
      <c r="KRM378" s="5"/>
      <c r="KRN378" s="5"/>
      <c r="KRO378" s="5"/>
      <c r="KRP378" s="5"/>
      <c r="KRQ378" s="5"/>
      <c r="KRR378" s="5"/>
      <c r="KRS378" s="5"/>
      <c r="KRT378" s="5"/>
      <c r="KRU378" s="5"/>
      <c r="KRV378" s="5"/>
      <c r="KRW378" s="5"/>
      <c r="KRX378" s="5"/>
      <c r="KRY378" s="5"/>
      <c r="KRZ378" s="5"/>
      <c r="KSA378" s="5"/>
      <c r="KSB378" s="5"/>
      <c r="KSC378" s="5"/>
      <c r="KSD378" s="5"/>
      <c r="KSE378" s="5"/>
      <c r="KSF378" s="5"/>
      <c r="KSG378" s="5"/>
      <c r="KSH378" s="5"/>
      <c r="KSI378" s="5"/>
      <c r="KSJ378" s="5"/>
      <c r="KSK378" s="5"/>
      <c r="KSL378" s="5"/>
      <c r="KSM378" s="5"/>
      <c r="KSN378" s="5"/>
      <c r="KSO378" s="5"/>
      <c r="KSP378" s="5"/>
      <c r="KSQ378" s="5"/>
      <c r="KSR378" s="5"/>
      <c r="KSS378" s="5"/>
      <c r="KST378" s="5"/>
      <c r="KSU378" s="5"/>
      <c r="KSV378" s="5"/>
      <c r="KSW378" s="5"/>
      <c r="KSX378" s="5"/>
      <c r="KSY378" s="5"/>
      <c r="KSZ378" s="5"/>
      <c r="KTA378" s="5"/>
      <c r="KTB378" s="5"/>
      <c r="KTC378" s="5"/>
      <c r="KTD378" s="5"/>
      <c r="KTE378" s="5"/>
      <c r="KTF378" s="5"/>
      <c r="KTG378" s="5"/>
      <c r="KTH378" s="5"/>
      <c r="KTI378" s="5"/>
      <c r="KTJ378" s="5"/>
      <c r="KTK378" s="5"/>
      <c r="KTL378" s="5"/>
      <c r="KTM378" s="5"/>
      <c r="KTN378" s="5"/>
      <c r="KTO378" s="5"/>
      <c r="KTP378" s="5"/>
      <c r="KTQ378" s="5"/>
      <c r="KTR378" s="5"/>
      <c r="KTS378" s="5"/>
      <c r="KTT378" s="5"/>
      <c r="KTU378" s="5"/>
      <c r="KTV378" s="5"/>
      <c r="KTW378" s="5"/>
      <c r="KTX378" s="5"/>
      <c r="KTY378" s="5"/>
      <c r="KTZ378" s="5"/>
      <c r="KUA378" s="5"/>
      <c r="KUB378" s="5"/>
      <c r="KUC378" s="5"/>
      <c r="KUD378" s="5"/>
      <c r="KUE378" s="5"/>
      <c r="KUF378" s="5"/>
      <c r="KUG378" s="5"/>
      <c r="KUH378" s="5"/>
      <c r="KUI378" s="5"/>
      <c r="KUJ378" s="5"/>
      <c r="KUK378" s="5"/>
      <c r="KUL378" s="5"/>
      <c r="KUM378" s="5"/>
      <c r="KUN378" s="5"/>
      <c r="KUO378" s="5"/>
      <c r="KUP378" s="5"/>
      <c r="KUQ378" s="5"/>
      <c r="KUR378" s="5"/>
      <c r="KUS378" s="5"/>
      <c r="KUT378" s="5"/>
      <c r="KUU378" s="5"/>
      <c r="KUV378" s="5"/>
      <c r="KUW378" s="5"/>
      <c r="KUX378" s="5"/>
      <c r="KUY378" s="5"/>
      <c r="KUZ378" s="5"/>
      <c r="KVA378" s="5"/>
      <c r="KVB378" s="5"/>
      <c r="KVC378" s="5"/>
      <c r="KVD378" s="5"/>
      <c r="KVE378" s="5"/>
      <c r="KVF378" s="5"/>
      <c r="KVG378" s="5"/>
      <c r="KVH378" s="5"/>
      <c r="KVI378" s="5"/>
      <c r="KVJ378" s="5"/>
      <c r="KVK378" s="5"/>
      <c r="KVL378" s="5"/>
      <c r="KVM378" s="5"/>
      <c r="KVN378" s="5"/>
      <c r="KVO378" s="5"/>
      <c r="KVP378" s="5"/>
      <c r="KVQ378" s="5"/>
      <c r="KVR378" s="5"/>
      <c r="KVS378" s="5"/>
      <c r="KVT378" s="5"/>
      <c r="KVU378" s="5"/>
      <c r="KVV378" s="5"/>
      <c r="KVW378" s="5"/>
      <c r="KVX378" s="5"/>
      <c r="KVY378" s="5"/>
      <c r="KVZ378" s="5"/>
      <c r="KWA378" s="5"/>
      <c r="KWB378" s="5"/>
      <c r="KWC378" s="5"/>
      <c r="KWD378" s="5"/>
      <c r="KWE378" s="5"/>
      <c r="KWF378" s="5"/>
      <c r="KWG378" s="5"/>
      <c r="KWH378" s="5"/>
      <c r="KWI378" s="5"/>
      <c r="KWJ378" s="5"/>
      <c r="KWK378" s="5"/>
      <c r="KWL378" s="5"/>
      <c r="KWM378" s="5"/>
      <c r="KWN378" s="5"/>
      <c r="KWO378" s="5"/>
      <c r="KWP378" s="5"/>
      <c r="KWQ378" s="5"/>
      <c r="KWR378" s="5"/>
      <c r="KWS378" s="5"/>
      <c r="KWT378" s="5"/>
      <c r="KWU378" s="5"/>
      <c r="KWV378" s="5"/>
      <c r="KWW378" s="5"/>
      <c r="KWX378" s="5"/>
      <c r="KWY378" s="5"/>
      <c r="KWZ378" s="5"/>
      <c r="KXA378" s="5"/>
      <c r="KXB378" s="5"/>
      <c r="KXC378" s="5"/>
      <c r="KXD378" s="5"/>
      <c r="KXE378" s="5"/>
      <c r="KXF378" s="5"/>
      <c r="KXG378" s="5"/>
      <c r="KXH378" s="5"/>
      <c r="KXI378" s="5"/>
      <c r="KXJ378" s="5"/>
      <c r="KXK378" s="5"/>
      <c r="KXL378" s="5"/>
      <c r="KXM378" s="5"/>
      <c r="KXN378" s="5"/>
      <c r="KXO378" s="5"/>
      <c r="KXP378" s="5"/>
      <c r="KXQ378" s="5"/>
      <c r="KXR378" s="5"/>
      <c r="KXS378" s="5"/>
      <c r="KXT378" s="5"/>
      <c r="KXU378" s="5"/>
      <c r="KXV378" s="5"/>
      <c r="KXW378" s="5"/>
      <c r="KXX378" s="5"/>
      <c r="KXY378" s="5"/>
      <c r="KXZ378" s="5"/>
      <c r="KYA378" s="5"/>
      <c r="KYB378" s="5"/>
      <c r="KYC378" s="5"/>
      <c r="KYD378" s="5"/>
      <c r="KYE378" s="5"/>
      <c r="KYF378" s="5"/>
      <c r="KYG378" s="5"/>
      <c r="KYH378" s="5"/>
      <c r="KYI378" s="5"/>
      <c r="KYJ378" s="5"/>
      <c r="KYK378" s="5"/>
      <c r="KYL378" s="5"/>
      <c r="KYM378" s="5"/>
      <c r="KYN378" s="5"/>
      <c r="KYO378" s="5"/>
      <c r="KYP378" s="5"/>
      <c r="KYQ378" s="5"/>
      <c r="KYR378" s="5"/>
      <c r="KYS378" s="5"/>
      <c r="KYT378" s="5"/>
      <c r="KYU378" s="5"/>
      <c r="KYV378" s="5"/>
      <c r="KYW378" s="5"/>
      <c r="KYX378" s="5"/>
      <c r="KYY378" s="5"/>
      <c r="KYZ378" s="5"/>
      <c r="KZA378" s="5"/>
      <c r="KZB378" s="5"/>
      <c r="KZC378" s="5"/>
      <c r="KZD378" s="5"/>
      <c r="KZE378" s="5"/>
      <c r="KZF378" s="5"/>
      <c r="KZG378" s="5"/>
      <c r="KZH378" s="5"/>
      <c r="KZI378" s="5"/>
      <c r="KZJ378" s="5"/>
      <c r="KZK378" s="5"/>
      <c r="KZL378" s="5"/>
      <c r="KZM378" s="5"/>
      <c r="KZN378" s="5"/>
      <c r="KZO378" s="5"/>
      <c r="KZP378" s="5"/>
      <c r="KZQ378" s="5"/>
      <c r="KZR378" s="5"/>
      <c r="KZS378" s="5"/>
      <c r="KZT378" s="5"/>
      <c r="KZU378" s="5"/>
      <c r="KZV378" s="5"/>
      <c r="KZW378" s="5"/>
      <c r="KZX378" s="5"/>
      <c r="KZY378" s="5"/>
      <c r="KZZ378" s="5"/>
      <c r="LAA378" s="5"/>
      <c r="LAB378" s="5"/>
      <c r="LAC378" s="5"/>
      <c r="LAD378" s="5"/>
      <c r="LAE378" s="5"/>
      <c r="LAF378" s="5"/>
      <c r="LAG378" s="5"/>
      <c r="LAH378" s="5"/>
      <c r="LAI378" s="5"/>
      <c r="LAJ378" s="5"/>
      <c r="LAK378" s="5"/>
      <c r="LAL378" s="5"/>
      <c r="LAM378" s="5"/>
      <c r="LAN378" s="5"/>
      <c r="LAO378" s="5"/>
      <c r="LAP378" s="5"/>
      <c r="LAQ378" s="5"/>
      <c r="LAR378" s="5"/>
      <c r="LAS378" s="5"/>
      <c r="LAT378" s="5"/>
      <c r="LAU378" s="5"/>
      <c r="LAV378" s="5"/>
      <c r="LAW378" s="5"/>
      <c r="LAX378" s="5"/>
      <c r="LAY378" s="5"/>
      <c r="LAZ378" s="5"/>
      <c r="LBA378" s="5"/>
      <c r="LBB378" s="5"/>
      <c r="LBC378" s="5"/>
      <c r="LBD378" s="5"/>
      <c r="LBE378" s="5"/>
      <c r="LBF378" s="5"/>
      <c r="LBG378" s="5"/>
      <c r="LBH378" s="5"/>
      <c r="LBI378" s="5"/>
      <c r="LBJ378" s="5"/>
      <c r="LBK378" s="5"/>
      <c r="LBL378" s="5"/>
      <c r="LBM378" s="5"/>
      <c r="LBN378" s="5"/>
      <c r="LBO378" s="5"/>
      <c r="LBP378" s="5"/>
      <c r="LBQ378" s="5"/>
      <c r="LBR378" s="5"/>
      <c r="LBS378" s="5"/>
      <c r="LBT378" s="5"/>
      <c r="LBU378" s="5"/>
      <c r="LBV378" s="5"/>
      <c r="LBW378" s="5"/>
      <c r="LBX378" s="5"/>
      <c r="LBY378" s="5"/>
      <c r="LBZ378" s="5"/>
      <c r="LCA378" s="5"/>
      <c r="LCB378" s="5"/>
      <c r="LCC378" s="5"/>
      <c r="LCD378" s="5"/>
      <c r="LCE378" s="5"/>
      <c r="LCF378" s="5"/>
      <c r="LCG378" s="5"/>
      <c r="LCH378" s="5"/>
      <c r="LCI378" s="5"/>
      <c r="LCJ378" s="5"/>
      <c r="LCK378" s="5"/>
      <c r="LCL378" s="5"/>
      <c r="LCM378" s="5"/>
      <c r="LCN378" s="5"/>
      <c r="LCO378" s="5"/>
      <c r="LCP378" s="5"/>
      <c r="LCQ378" s="5"/>
      <c r="LCR378" s="5"/>
      <c r="LCS378" s="5"/>
      <c r="LCT378" s="5"/>
      <c r="LCU378" s="5"/>
      <c r="LCV378" s="5"/>
      <c r="LCW378" s="5"/>
      <c r="LCX378" s="5"/>
      <c r="LCY378" s="5"/>
      <c r="LCZ378" s="5"/>
      <c r="LDA378" s="5"/>
      <c r="LDB378" s="5"/>
      <c r="LDC378" s="5"/>
      <c r="LDD378" s="5"/>
      <c r="LDE378" s="5"/>
      <c r="LDF378" s="5"/>
      <c r="LDG378" s="5"/>
      <c r="LDH378" s="5"/>
      <c r="LDI378" s="5"/>
      <c r="LDJ378" s="5"/>
      <c r="LDK378" s="5"/>
      <c r="LDL378" s="5"/>
      <c r="LDM378" s="5"/>
      <c r="LDN378" s="5"/>
      <c r="LDO378" s="5"/>
      <c r="LDP378" s="5"/>
      <c r="LDQ378" s="5"/>
      <c r="LDR378" s="5"/>
      <c r="LDS378" s="5"/>
      <c r="LDT378" s="5"/>
      <c r="LDU378" s="5"/>
      <c r="LDV378" s="5"/>
      <c r="LDW378" s="5"/>
      <c r="LDX378" s="5"/>
      <c r="LDY378" s="5"/>
      <c r="LDZ378" s="5"/>
      <c r="LEA378" s="5"/>
      <c r="LEB378" s="5"/>
      <c r="LEC378" s="5"/>
      <c r="LED378" s="5"/>
      <c r="LEE378" s="5"/>
      <c r="LEF378" s="5"/>
      <c r="LEG378" s="5"/>
      <c r="LEH378" s="5"/>
      <c r="LEI378" s="5"/>
      <c r="LEJ378" s="5"/>
      <c r="LEK378" s="5"/>
      <c r="LEL378" s="5"/>
      <c r="LEM378" s="5"/>
      <c r="LEN378" s="5"/>
      <c r="LEO378" s="5"/>
      <c r="LEP378" s="5"/>
      <c r="LEQ378" s="5"/>
      <c r="LER378" s="5"/>
      <c r="LES378" s="5"/>
      <c r="LET378" s="5"/>
      <c r="LEU378" s="5"/>
      <c r="LEV378" s="5"/>
      <c r="LEW378" s="5"/>
      <c r="LEX378" s="5"/>
      <c r="LEY378" s="5"/>
      <c r="LEZ378" s="5"/>
      <c r="LFA378" s="5"/>
      <c r="LFB378" s="5"/>
      <c r="LFC378" s="5"/>
      <c r="LFD378" s="5"/>
      <c r="LFE378" s="5"/>
      <c r="LFF378" s="5"/>
      <c r="LFG378" s="5"/>
      <c r="LFH378" s="5"/>
      <c r="LFI378" s="5"/>
      <c r="LFJ378" s="5"/>
      <c r="LFK378" s="5"/>
      <c r="LFL378" s="5"/>
      <c r="LFM378" s="5"/>
      <c r="LFN378" s="5"/>
      <c r="LFO378" s="5"/>
      <c r="LFP378" s="5"/>
      <c r="LFQ378" s="5"/>
      <c r="LFR378" s="5"/>
      <c r="LFS378" s="5"/>
      <c r="LFT378" s="5"/>
      <c r="LFU378" s="5"/>
      <c r="LFV378" s="5"/>
      <c r="LFW378" s="5"/>
      <c r="LFX378" s="5"/>
      <c r="LFY378" s="5"/>
      <c r="LFZ378" s="5"/>
      <c r="LGA378" s="5"/>
      <c r="LGB378" s="5"/>
      <c r="LGC378" s="5"/>
      <c r="LGD378" s="5"/>
      <c r="LGE378" s="5"/>
      <c r="LGF378" s="5"/>
      <c r="LGG378" s="5"/>
      <c r="LGH378" s="5"/>
      <c r="LGI378" s="5"/>
      <c r="LGJ378" s="5"/>
      <c r="LGK378" s="5"/>
      <c r="LGL378" s="5"/>
      <c r="LGM378" s="5"/>
      <c r="LGN378" s="5"/>
      <c r="LGO378" s="5"/>
      <c r="LGP378" s="5"/>
      <c r="LGQ378" s="5"/>
      <c r="LGR378" s="5"/>
      <c r="LGS378" s="5"/>
      <c r="LGT378" s="5"/>
      <c r="LGU378" s="5"/>
      <c r="LGV378" s="5"/>
      <c r="LGW378" s="5"/>
      <c r="LGX378" s="5"/>
      <c r="LGY378" s="5"/>
      <c r="LGZ378" s="5"/>
      <c r="LHA378" s="5"/>
      <c r="LHB378" s="5"/>
      <c r="LHC378" s="5"/>
      <c r="LHD378" s="5"/>
      <c r="LHE378" s="5"/>
      <c r="LHF378" s="5"/>
      <c r="LHG378" s="5"/>
      <c r="LHH378" s="5"/>
      <c r="LHI378" s="5"/>
      <c r="LHJ378" s="5"/>
      <c r="LHK378" s="5"/>
      <c r="LHL378" s="5"/>
      <c r="LHM378" s="5"/>
      <c r="LHN378" s="5"/>
      <c r="LHO378" s="5"/>
      <c r="LHP378" s="5"/>
      <c r="LHQ378" s="5"/>
      <c r="LHR378" s="5"/>
      <c r="LHS378" s="5"/>
      <c r="LHT378" s="5"/>
      <c r="LHU378" s="5"/>
      <c r="LHV378" s="5"/>
      <c r="LHW378" s="5"/>
      <c r="LHX378" s="5"/>
      <c r="LHY378" s="5"/>
      <c r="LHZ378" s="5"/>
      <c r="LIA378" s="5"/>
      <c r="LIB378" s="5"/>
      <c r="LIC378" s="5"/>
      <c r="LID378" s="5"/>
      <c r="LIE378" s="5"/>
      <c r="LIF378" s="5"/>
      <c r="LIG378" s="5"/>
      <c r="LIH378" s="5"/>
      <c r="LII378" s="5"/>
      <c r="LIJ378" s="5"/>
      <c r="LIK378" s="5"/>
      <c r="LIL378" s="5"/>
      <c r="LIM378" s="5"/>
      <c r="LIN378" s="5"/>
      <c r="LIO378" s="5"/>
      <c r="LIP378" s="5"/>
      <c r="LIQ378" s="5"/>
      <c r="LIR378" s="5"/>
      <c r="LIS378" s="5"/>
      <c r="LIT378" s="5"/>
      <c r="LIU378" s="5"/>
      <c r="LIV378" s="5"/>
      <c r="LIW378" s="5"/>
      <c r="LIX378" s="5"/>
      <c r="LIY378" s="5"/>
      <c r="LIZ378" s="5"/>
      <c r="LJA378" s="5"/>
      <c r="LJB378" s="5"/>
      <c r="LJC378" s="5"/>
      <c r="LJD378" s="5"/>
      <c r="LJE378" s="5"/>
      <c r="LJF378" s="5"/>
      <c r="LJG378" s="5"/>
      <c r="LJH378" s="5"/>
      <c r="LJI378" s="5"/>
      <c r="LJJ378" s="5"/>
      <c r="LJK378" s="5"/>
      <c r="LJL378" s="5"/>
      <c r="LJM378" s="5"/>
      <c r="LJN378" s="5"/>
      <c r="LJO378" s="5"/>
      <c r="LJP378" s="5"/>
      <c r="LJQ378" s="5"/>
      <c r="LJR378" s="5"/>
      <c r="LJS378" s="5"/>
      <c r="LJT378" s="5"/>
      <c r="LJU378" s="5"/>
      <c r="LJV378" s="5"/>
      <c r="LJW378" s="5"/>
      <c r="LJX378" s="5"/>
      <c r="LJY378" s="5"/>
      <c r="LJZ378" s="5"/>
      <c r="LKA378" s="5"/>
      <c r="LKB378" s="5"/>
      <c r="LKC378" s="5"/>
      <c r="LKD378" s="5"/>
      <c r="LKE378" s="5"/>
      <c r="LKF378" s="5"/>
      <c r="LKG378" s="5"/>
      <c r="LKH378" s="5"/>
      <c r="LKI378" s="5"/>
      <c r="LKJ378" s="5"/>
      <c r="LKK378" s="5"/>
      <c r="LKL378" s="5"/>
      <c r="LKM378" s="5"/>
      <c r="LKN378" s="5"/>
      <c r="LKO378" s="5"/>
      <c r="LKP378" s="5"/>
      <c r="LKQ378" s="5"/>
      <c r="LKR378" s="5"/>
      <c r="LKS378" s="5"/>
      <c r="LKT378" s="5"/>
      <c r="LKU378" s="5"/>
      <c r="LKV378" s="5"/>
      <c r="LKW378" s="5"/>
      <c r="LKX378" s="5"/>
      <c r="LKY378" s="5"/>
      <c r="LKZ378" s="5"/>
      <c r="LLA378" s="5"/>
      <c r="LLB378" s="5"/>
      <c r="LLC378" s="5"/>
      <c r="LLD378" s="5"/>
      <c r="LLE378" s="5"/>
      <c r="LLF378" s="5"/>
      <c r="LLG378" s="5"/>
      <c r="LLH378" s="5"/>
      <c r="LLI378" s="5"/>
      <c r="LLJ378" s="5"/>
      <c r="LLK378" s="5"/>
      <c r="LLL378" s="5"/>
      <c r="LLM378" s="5"/>
      <c r="LLN378" s="5"/>
      <c r="LLO378" s="5"/>
      <c r="LLP378" s="5"/>
      <c r="LLQ378" s="5"/>
      <c r="LLR378" s="5"/>
      <c r="LLS378" s="5"/>
      <c r="LLT378" s="5"/>
      <c r="LLU378" s="5"/>
      <c r="LLV378" s="5"/>
      <c r="LLW378" s="5"/>
      <c r="LLX378" s="5"/>
      <c r="LLY378" s="5"/>
      <c r="LLZ378" s="5"/>
      <c r="LMA378" s="5"/>
      <c r="LMB378" s="5"/>
      <c r="LMC378" s="5"/>
      <c r="LMD378" s="5"/>
      <c r="LME378" s="5"/>
      <c r="LMF378" s="5"/>
      <c r="LMG378" s="5"/>
      <c r="LMH378" s="5"/>
      <c r="LMI378" s="5"/>
      <c r="LMJ378" s="5"/>
      <c r="LMK378" s="5"/>
      <c r="LML378" s="5"/>
      <c r="LMM378" s="5"/>
      <c r="LMN378" s="5"/>
      <c r="LMO378" s="5"/>
      <c r="LMP378" s="5"/>
      <c r="LMQ378" s="5"/>
      <c r="LMR378" s="5"/>
      <c r="LMS378" s="5"/>
      <c r="LMT378" s="5"/>
      <c r="LMU378" s="5"/>
      <c r="LMV378" s="5"/>
      <c r="LMW378" s="5"/>
      <c r="LMX378" s="5"/>
      <c r="LMY378" s="5"/>
      <c r="LMZ378" s="5"/>
      <c r="LNA378" s="5"/>
      <c r="LNB378" s="5"/>
      <c r="LNC378" s="5"/>
      <c r="LND378" s="5"/>
      <c r="LNE378" s="5"/>
      <c r="LNF378" s="5"/>
      <c r="LNG378" s="5"/>
      <c r="LNH378" s="5"/>
      <c r="LNI378" s="5"/>
      <c r="LNJ378" s="5"/>
      <c r="LNK378" s="5"/>
      <c r="LNL378" s="5"/>
      <c r="LNM378" s="5"/>
      <c r="LNN378" s="5"/>
      <c r="LNO378" s="5"/>
      <c r="LNP378" s="5"/>
      <c r="LNQ378" s="5"/>
      <c r="LNR378" s="5"/>
      <c r="LNS378" s="5"/>
      <c r="LNT378" s="5"/>
      <c r="LNU378" s="5"/>
      <c r="LNV378" s="5"/>
      <c r="LNW378" s="5"/>
      <c r="LNX378" s="5"/>
      <c r="LNY378" s="5"/>
      <c r="LNZ378" s="5"/>
      <c r="LOA378" s="5"/>
      <c r="LOB378" s="5"/>
      <c r="LOC378" s="5"/>
      <c r="LOD378" s="5"/>
      <c r="LOE378" s="5"/>
      <c r="LOF378" s="5"/>
      <c r="LOG378" s="5"/>
      <c r="LOH378" s="5"/>
      <c r="LOI378" s="5"/>
      <c r="LOJ378" s="5"/>
      <c r="LOK378" s="5"/>
      <c r="LOL378" s="5"/>
      <c r="LOM378" s="5"/>
      <c r="LON378" s="5"/>
      <c r="LOO378" s="5"/>
      <c r="LOP378" s="5"/>
      <c r="LOQ378" s="5"/>
      <c r="LOR378" s="5"/>
      <c r="LOS378" s="5"/>
      <c r="LOT378" s="5"/>
      <c r="LOU378" s="5"/>
      <c r="LOV378" s="5"/>
      <c r="LOW378" s="5"/>
      <c r="LOX378" s="5"/>
      <c r="LOY378" s="5"/>
      <c r="LOZ378" s="5"/>
      <c r="LPA378" s="5"/>
      <c r="LPB378" s="5"/>
      <c r="LPC378" s="5"/>
      <c r="LPD378" s="5"/>
      <c r="LPE378" s="5"/>
      <c r="LPF378" s="5"/>
      <c r="LPG378" s="5"/>
      <c r="LPH378" s="5"/>
      <c r="LPI378" s="5"/>
      <c r="LPJ378" s="5"/>
      <c r="LPK378" s="5"/>
      <c r="LPL378" s="5"/>
      <c r="LPM378" s="5"/>
      <c r="LPN378" s="5"/>
      <c r="LPO378" s="5"/>
      <c r="LPP378" s="5"/>
      <c r="LPQ378" s="5"/>
      <c r="LPR378" s="5"/>
      <c r="LPS378" s="5"/>
      <c r="LPT378" s="5"/>
      <c r="LPU378" s="5"/>
      <c r="LPV378" s="5"/>
      <c r="LPW378" s="5"/>
      <c r="LPX378" s="5"/>
      <c r="LPY378" s="5"/>
      <c r="LPZ378" s="5"/>
      <c r="LQA378" s="5"/>
      <c r="LQB378" s="5"/>
      <c r="LQC378" s="5"/>
      <c r="LQD378" s="5"/>
      <c r="LQE378" s="5"/>
      <c r="LQF378" s="5"/>
      <c r="LQG378" s="5"/>
      <c r="LQH378" s="5"/>
      <c r="LQI378" s="5"/>
      <c r="LQJ378" s="5"/>
      <c r="LQK378" s="5"/>
      <c r="LQL378" s="5"/>
      <c r="LQM378" s="5"/>
      <c r="LQN378" s="5"/>
      <c r="LQO378" s="5"/>
      <c r="LQP378" s="5"/>
      <c r="LQQ378" s="5"/>
      <c r="LQR378" s="5"/>
      <c r="LQS378" s="5"/>
      <c r="LQT378" s="5"/>
      <c r="LQU378" s="5"/>
      <c r="LQV378" s="5"/>
      <c r="LQW378" s="5"/>
      <c r="LQX378" s="5"/>
      <c r="LQY378" s="5"/>
      <c r="LQZ378" s="5"/>
      <c r="LRA378" s="5"/>
      <c r="LRB378" s="5"/>
      <c r="LRC378" s="5"/>
      <c r="LRD378" s="5"/>
      <c r="LRE378" s="5"/>
      <c r="LRF378" s="5"/>
      <c r="LRG378" s="5"/>
      <c r="LRH378" s="5"/>
      <c r="LRI378" s="5"/>
      <c r="LRJ378" s="5"/>
      <c r="LRK378" s="5"/>
      <c r="LRL378" s="5"/>
      <c r="LRM378" s="5"/>
      <c r="LRN378" s="5"/>
      <c r="LRO378" s="5"/>
      <c r="LRP378" s="5"/>
      <c r="LRQ378" s="5"/>
      <c r="LRR378" s="5"/>
      <c r="LRS378" s="5"/>
      <c r="LRT378" s="5"/>
      <c r="LRU378" s="5"/>
      <c r="LRV378" s="5"/>
      <c r="LRW378" s="5"/>
      <c r="LRX378" s="5"/>
      <c r="LRY378" s="5"/>
      <c r="LRZ378" s="5"/>
      <c r="LSA378" s="5"/>
      <c r="LSB378" s="5"/>
      <c r="LSC378" s="5"/>
      <c r="LSD378" s="5"/>
      <c r="LSE378" s="5"/>
      <c r="LSF378" s="5"/>
      <c r="LSG378" s="5"/>
      <c r="LSH378" s="5"/>
      <c r="LSI378" s="5"/>
      <c r="LSJ378" s="5"/>
      <c r="LSK378" s="5"/>
      <c r="LSL378" s="5"/>
      <c r="LSM378" s="5"/>
      <c r="LSN378" s="5"/>
      <c r="LSO378" s="5"/>
      <c r="LSP378" s="5"/>
      <c r="LSQ378" s="5"/>
      <c r="LSR378" s="5"/>
      <c r="LSS378" s="5"/>
      <c r="LST378" s="5"/>
      <c r="LSU378" s="5"/>
      <c r="LSV378" s="5"/>
      <c r="LSW378" s="5"/>
      <c r="LSX378" s="5"/>
      <c r="LSY378" s="5"/>
      <c r="LSZ378" s="5"/>
      <c r="LTA378" s="5"/>
      <c r="LTB378" s="5"/>
      <c r="LTC378" s="5"/>
      <c r="LTD378" s="5"/>
      <c r="LTE378" s="5"/>
      <c r="LTF378" s="5"/>
      <c r="LTG378" s="5"/>
      <c r="LTH378" s="5"/>
      <c r="LTI378" s="5"/>
      <c r="LTJ378" s="5"/>
      <c r="LTK378" s="5"/>
      <c r="LTL378" s="5"/>
      <c r="LTM378" s="5"/>
      <c r="LTN378" s="5"/>
      <c r="LTO378" s="5"/>
      <c r="LTP378" s="5"/>
      <c r="LTQ378" s="5"/>
      <c r="LTR378" s="5"/>
      <c r="LTS378" s="5"/>
      <c r="LTT378" s="5"/>
      <c r="LTU378" s="5"/>
      <c r="LTV378" s="5"/>
      <c r="LTW378" s="5"/>
      <c r="LTX378" s="5"/>
      <c r="LTY378" s="5"/>
      <c r="LTZ378" s="5"/>
      <c r="LUA378" s="5"/>
      <c r="LUB378" s="5"/>
      <c r="LUC378" s="5"/>
      <c r="LUD378" s="5"/>
      <c r="LUE378" s="5"/>
      <c r="LUF378" s="5"/>
      <c r="LUG378" s="5"/>
      <c r="LUH378" s="5"/>
      <c r="LUI378" s="5"/>
      <c r="LUJ378" s="5"/>
      <c r="LUK378" s="5"/>
      <c r="LUL378" s="5"/>
      <c r="LUM378" s="5"/>
      <c r="LUN378" s="5"/>
      <c r="LUO378" s="5"/>
      <c r="LUP378" s="5"/>
      <c r="LUQ378" s="5"/>
      <c r="LUR378" s="5"/>
      <c r="LUS378" s="5"/>
      <c r="LUT378" s="5"/>
      <c r="LUU378" s="5"/>
      <c r="LUV378" s="5"/>
      <c r="LUW378" s="5"/>
      <c r="LUX378" s="5"/>
      <c r="LUY378" s="5"/>
      <c r="LUZ378" s="5"/>
      <c r="LVA378" s="5"/>
      <c r="LVB378" s="5"/>
      <c r="LVC378" s="5"/>
      <c r="LVD378" s="5"/>
      <c r="LVE378" s="5"/>
      <c r="LVF378" s="5"/>
      <c r="LVG378" s="5"/>
      <c r="LVH378" s="5"/>
      <c r="LVI378" s="5"/>
      <c r="LVJ378" s="5"/>
      <c r="LVK378" s="5"/>
      <c r="LVL378" s="5"/>
      <c r="LVM378" s="5"/>
      <c r="LVN378" s="5"/>
      <c r="LVO378" s="5"/>
      <c r="LVP378" s="5"/>
      <c r="LVQ378" s="5"/>
      <c r="LVR378" s="5"/>
      <c r="LVS378" s="5"/>
      <c r="LVT378" s="5"/>
      <c r="LVU378" s="5"/>
      <c r="LVV378" s="5"/>
      <c r="LVW378" s="5"/>
      <c r="LVX378" s="5"/>
      <c r="LVY378" s="5"/>
      <c r="LVZ378" s="5"/>
      <c r="LWA378" s="5"/>
      <c r="LWB378" s="5"/>
      <c r="LWC378" s="5"/>
      <c r="LWD378" s="5"/>
      <c r="LWE378" s="5"/>
      <c r="LWF378" s="5"/>
      <c r="LWG378" s="5"/>
      <c r="LWH378" s="5"/>
      <c r="LWI378" s="5"/>
      <c r="LWJ378" s="5"/>
      <c r="LWK378" s="5"/>
      <c r="LWL378" s="5"/>
      <c r="LWM378" s="5"/>
      <c r="LWN378" s="5"/>
      <c r="LWO378" s="5"/>
      <c r="LWP378" s="5"/>
      <c r="LWQ378" s="5"/>
      <c r="LWR378" s="5"/>
      <c r="LWS378" s="5"/>
      <c r="LWT378" s="5"/>
      <c r="LWU378" s="5"/>
      <c r="LWV378" s="5"/>
      <c r="LWW378" s="5"/>
      <c r="LWX378" s="5"/>
      <c r="LWY378" s="5"/>
      <c r="LWZ378" s="5"/>
      <c r="LXA378" s="5"/>
      <c r="LXB378" s="5"/>
      <c r="LXC378" s="5"/>
      <c r="LXD378" s="5"/>
      <c r="LXE378" s="5"/>
      <c r="LXF378" s="5"/>
      <c r="LXG378" s="5"/>
      <c r="LXH378" s="5"/>
      <c r="LXI378" s="5"/>
      <c r="LXJ378" s="5"/>
      <c r="LXK378" s="5"/>
      <c r="LXL378" s="5"/>
      <c r="LXM378" s="5"/>
      <c r="LXN378" s="5"/>
      <c r="LXO378" s="5"/>
      <c r="LXP378" s="5"/>
      <c r="LXQ378" s="5"/>
      <c r="LXR378" s="5"/>
      <c r="LXS378" s="5"/>
      <c r="LXT378" s="5"/>
      <c r="LXU378" s="5"/>
      <c r="LXV378" s="5"/>
      <c r="LXW378" s="5"/>
      <c r="LXX378" s="5"/>
      <c r="LXY378" s="5"/>
      <c r="LXZ378" s="5"/>
      <c r="LYA378" s="5"/>
      <c r="LYB378" s="5"/>
      <c r="LYC378" s="5"/>
      <c r="LYD378" s="5"/>
      <c r="LYE378" s="5"/>
      <c r="LYF378" s="5"/>
      <c r="LYG378" s="5"/>
      <c r="LYH378" s="5"/>
      <c r="LYI378" s="5"/>
      <c r="LYJ378" s="5"/>
      <c r="LYK378" s="5"/>
      <c r="LYL378" s="5"/>
      <c r="LYM378" s="5"/>
      <c r="LYN378" s="5"/>
      <c r="LYO378" s="5"/>
      <c r="LYP378" s="5"/>
      <c r="LYQ378" s="5"/>
      <c r="LYR378" s="5"/>
      <c r="LYS378" s="5"/>
      <c r="LYT378" s="5"/>
      <c r="LYU378" s="5"/>
      <c r="LYV378" s="5"/>
      <c r="LYW378" s="5"/>
      <c r="LYX378" s="5"/>
      <c r="LYY378" s="5"/>
      <c r="LYZ378" s="5"/>
      <c r="LZA378" s="5"/>
      <c r="LZB378" s="5"/>
      <c r="LZC378" s="5"/>
      <c r="LZD378" s="5"/>
      <c r="LZE378" s="5"/>
      <c r="LZF378" s="5"/>
      <c r="LZG378" s="5"/>
      <c r="LZH378" s="5"/>
      <c r="LZI378" s="5"/>
      <c r="LZJ378" s="5"/>
      <c r="LZK378" s="5"/>
      <c r="LZL378" s="5"/>
      <c r="LZM378" s="5"/>
      <c r="LZN378" s="5"/>
      <c r="LZO378" s="5"/>
      <c r="LZP378" s="5"/>
      <c r="LZQ378" s="5"/>
      <c r="LZR378" s="5"/>
      <c r="LZS378" s="5"/>
      <c r="LZT378" s="5"/>
      <c r="LZU378" s="5"/>
      <c r="LZV378" s="5"/>
      <c r="LZW378" s="5"/>
      <c r="LZX378" s="5"/>
      <c r="LZY378" s="5"/>
      <c r="LZZ378" s="5"/>
      <c r="MAA378" s="5"/>
      <c r="MAB378" s="5"/>
      <c r="MAC378" s="5"/>
      <c r="MAD378" s="5"/>
      <c r="MAE378" s="5"/>
      <c r="MAF378" s="5"/>
      <c r="MAG378" s="5"/>
      <c r="MAH378" s="5"/>
      <c r="MAI378" s="5"/>
      <c r="MAJ378" s="5"/>
      <c r="MAK378" s="5"/>
      <c r="MAL378" s="5"/>
      <c r="MAM378" s="5"/>
      <c r="MAN378" s="5"/>
      <c r="MAO378" s="5"/>
      <c r="MAP378" s="5"/>
      <c r="MAQ378" s="5"/>
      <c r="MAR378" s="5"/>
      <c r="MAS378" s="5"/>
      <c r="MAT378" s="5"/>
      <c r="MAU378" s="5"/>
      <c r="MAV378" s="5"/>
      <c r="MAW378" s="5"/>
      <c r="MAX378" s="5"/>
      <c r="MAY378" s="5"/>
      <c r="MAZ378" s="5"/>
      <c r="MBA378" s="5"/>
      <c r="MBB378" s="5"/>
      <c r="MBC378" s="5"/>
      <c r="MBD378" s="5"/>
      <c r="MBE378" s="5"/>
      <c r="MBF378" s="5"/>
      <c r="MBG378" s="5"/>
      <c r="MBH378" s="5"/>
      <c r="MBI378" s="5"/>
      <c r="MBJ378" s="5"/>
      <c r="MBK378" s="5"/>
      <c r="MBL378" s="5"/>
      <c r="MBM378" s="5"/>
      <c r="MBN378" s="5"/>
      <c r="MBO378" s="5"/>
      <c r="MBP378" s="5"/>
      <c r="MBQ378" s="5"/>
      <c r="MBR378" s="5"/>
      <c r="MBS378" s="5"/>
      <c r="MBT378" s="5"/>
      <c r="MBU378" s="5"/>
      <c r="MBV378" s="5"/>
      <c r="MBW378" s="5"/>
      <c r="MBX378" s="5"/>
      <c r="MBY378" s="5"/>
      <c r="MBZ378" s="5"/>
      <c r="MCA378" s="5"/>
      <c r="MCB378" s="5"/>
      <c r="MCC378" s="5"/>
      <c r="MCD378" s="5"/>
      <c r="MCE378" s="5"/>
      <c r="MCF378" s="5"/>
      <c r="MCG378" s="5"/>
      <c r="MCH378" s="5"/>
      <c r="MCI378" s="5"/>
      <c r="MCJ378" s="5"/>
      <c r="MCK378" s="5"/>
      <c r="MCL378" s="5"/>
      <c r="MCM378" s="5"/>
      <c r="MCN378" s="5"/>
      <c r="MCO378" s="5"/>
      <c r="MCP378" s="5"/>
      <c r="MCQ378" s="5"/>
      <c r="MCR378" s="5"/>
      <c r="MCS378" s="5"/>
      <c r="MCT378" s="5"/>
      <c r="MCU378" s="5"/>
      <c r="MCV378" s="5"/>
      <c r="MCW378" s="5"/>
      <c r="MCX378" s="5"/>
      <c r="MCY378" s="5"/>
      <c r="MCZ378" s="5"/>
      <c r="MDA378" s="5"/>
      <c r="MDB378" s="5"/>
      <c r="MDC378" s="5"/>
      <c r="MDD378" s="5"/>
      <c r="MDE378" s="5"/>
      <c r="MDF378" s="5"/>
      <c r="MDG378" s="5"/>
      <c r="MDH378" s="5"/>
      <c r="MDI378" s="5"/>
      <c r="MDJ378" s="5"/>
      <c r="MDK378" s="5"/>
      <c r="MDL378" s="5"/>
      <c r="MDM378" s="5"/>
      <c r="MDN378" s="5"/>
      <c r="MDO378" s="5"/>
      <c r="MDP378" s="5"/>
      <c r="MDQ378" s="5"/>
      <c r="MDR378" s="5"/>
      <c r="MDS378" s="5"/>
      <c r="MDT378" s="5"/>
      <c r="MDU378" s="5"/>
      <c r="MDV378" s="5"/>
      <c r="MDW378" s="5"/>
      <c r="MDX378" s="5"/>
      <c r="MDY378" s="5"/>
      <c r="MDZ378" s="5"/>
      <c r="MEA378" s="5"/>
      <c r="MEB378" s="5"/>
      <c r="MEC378" s="5"/>
      <c r="MED378" s="5"/>
      <c r="MEE378" s="5"/>
      <c r="MEF378" s="5"/>
      <c r="MEG378" s="5"/>
      <c r="MEH378" s="5"/>
      <c r="MEI378" s="5"/>
      <c r="MEJ378" s="5"/>
      <c r="MEK378" s="5"/>
      <c r="MEL378" s="5"/>
      <c r="MEM378" s="5"/>
      <c r="MEN378" s="5"/>
      <c r="MEO378" s="5"/>
      <c r="MEP378" s="5"/>
      <c r="MEQ378" s="5"/>
      <c r="MER378" s="5"/>
      <c r="MES378" s="5"/>
      <c r="MET378" s="5"/>
      <c r="MEU378" s="5"/>
      <c r="MEV378" s="5"/>
      <c r="MEW378" s="5"/>
      <c r="MEX378" s="5"/>
      <c r="MEY378" s="5"/>
      <c r="MEZ378" s="5"/>
      <c r="MFA378" s="5"/>
      <c r="MFB378" s="5"/>
      <c r="MFC378" s="5"/>
      <c r="MFD378" s="5"/>
      <c r="MFE378" s="5"/>
      <c r="MFF378" s="5"/>
      <c r="MFG378" s="5"/>
      <c r="MFH378" s="5"/>
      <c r="MFI378" s="5"/>
      <c r="MFJ378" s="5"/>
      <c r="MFK378" s="5"/>
      <c r="MFL378" s="5"/>
      <c r="MFM378" s="5"/>
      <c r="MFN378" s="5"/>
      <c r="MFO378" s="5"/>
      <c r="MFP378" s="5"/>
      <c r="MFQ378" s="5"/>
      <c r="MFR378" s="5"/>
      <c r="MFS378" s="5"/>
      <c r="MFT378" s="5"/>
      <c r="MFU378" s="5"/>
      <c r="MFV378" s="5"/>
      <c r="MFW378" s="5"/>
      <c r="MFX378" s="5"/>
      <c r="MFY378" s="5"/>
      <c r="MFZ378" s="5"/>
      <c r="MGA378" s="5"/>
      <c r="MGB378" s="5"/>
      <c r="MGC378" s="5"/>
      <c r="MGD378" s="5"/>
      <c r="MGE378" s="5"/>
      <c r="MGF378" s="5"/>
      <c r="MGG378" s="5"/>
      <c r="MGH378" s="5"/>
      <c r="MGI378" s="5"/>
      <c r="MGJ378" s="5"/>
      <c r="MGK378" s="5"/>
      <c r="MGL378" s="5"/>
      <c r="MGM378" s="5"/>
      <c r="MGN378" s="5"/>
      <c r="MGO378" s="5"/>
      <c r="MGP378" s="5"/>
      <c r="MGQ378" s="5"/>
      <c r="MGR378" s="5"/>
      <c r="MGS378" s="5"/>
      <c r="MGT378" s="5"/>
      <c r="MGU378" s="5"/>
      <c r="MGV378" s="5"/>
      <c r="MGW378" s="5"/>
      <c r="MGX378" s="5"/>
      <c r="MGY378" s="5"/>
      <c r="MGZ378" s="5"/>
      <c r="MHA378" s="5"/>
      <c r="MHB378" s="5"/>
      <c r="MHC378" s="5"/>
      <c r="MHD378" s="5"/>
      <c r="MHE378" s="5"/>
      <c r="MHF378" s="5"/>
      <c r="MHG378" s="5"/>
      <c r="MHH378" s="5"/>
      <c r="MHI378" s="5"/>
      <c r="MHJ378" s="5"/>
      <c r="MHK378" s="5"/>
      <c r="MHL378" s="5"/>
      <c r="MHM378" s="5"/>
      <c r="MHN378" s="5"/>
      <c r="MHO378" s="5"/>
      <c r="MHP378" s="5"/>
      <c r="MHQ378" s="5"/>
      <c r="MHR378" s="5"/>
      <c r="MHS378" s="5"/>
      <c r="MHT378" s="5"/>
      <c r="MHU378" s="5"/>
      <c r="MHV378" s="5"/>
      <c r="MHW378" s="5"/>
      <c r="MHX378" s="5"/>
      <c r="MHY378" s="5"/>
      <c r="MHZ378" s="5"/>
      <c r="MIA378" s="5"/>
      <c r="MIB378" s="5"/>
      <c r="MIC378" s="5"/>
      <c r="MID378" s="5"/>
      <c r="MIE378" s="5"/>
      <c r="MIF378" s="5"/>
      <c r="MIG378" s="5"/>
      <c r="MIH378" s="5"/>
      <c r="MII378" s="5"/>
      <c r="MIJ378" s="5"/>
      <c r="MIK378" s="5"/>
      <c r="MIL378" s="5"/>
      <c r="MIM378" s="5"/>
      <c r="MIN378" s="5"/>
      <c r="MIO378" s="5"/>
      <c r="MIP378" s="5"/>
      <c r="MIQ378" s="5"/>
      <c r="MIR378" s="5"/>
      <c r="MIS378" s="5"/>
      <c r="MIT378" s="5"/>
      <c r="MIU378" s="5"/>
      <c r="MIV378" s="5"/>
      <c r="MIW378" s="5"/>
      <c r="MIX378" s="5"/>
      <c r="MIY378" s="5"/>
      <c r="MIZ378" s="5"/>
      <c r="MJA378" s="5"/>
      <c r="MJB378" s="5"/>
      <c r="MJC378" s="5"/>
      <c r="MJD378" s="5"/>
      <c r="MJE378" s="5"/>
      <c r="MJF378" s="5"/>
      <c r="MJG378" s="5"/>
      <c r="MJH378" s="5"/>
      <c r="MJI378" s="5"/>
      <c r="MJJ378" s="5"/>
      <c r="MJK378" s="5"/>
      <c r="MJL378" s="5"/>
      <c r="MJM378" s="5"/>
      <c r="MJN378" s="5"/>
      <c r="MJO378" s="5"/>
      <c r="MJP378" s="5"/>
      <c r="MJQ378" s="5"/>
      <c r="MJR378" s="5"/>
      <c r="MJS378" s="5"/>
      <c r="MJT378" s="5"/>
      <c r="MJU378" s="5"/>
      <c r="MJV378" s="5"/>
      <c r="MJW378" s="5"/>
      <c r="MJX378" s="5"/>
      <c r="MJY378" s="5"/>
      <c r="MJZ378" s="5"/>
      <c r="MKA378" s="5"/>
      <c r="MKB378" s="5"/>
      <c r="MKC378" s="5"/>
      <c r="MKD378" s="5"/>
      <c r="MKE378" s="5"/>
      <c r="MKF378" s="5"/>
      <c r="MKG378" s="5"/>
      <c r="MKH378" s="5"/>
      <c r="MKI378" s="5"/>
      <c r="MKJ378" s="5"/>
      <c r="MKK378" s="5"/>
      <c r="MKL378" s="5"/>
      <c r="MKM378" s="5"/>
      <c r="MKN378" s="5"/>
      <c r="MKO378" s="5"/>
      <c r="MKP378" s="5"/>
      <c r="MKQ378" s="5"/>
      <c r="MKR378" s="5"/>
      <c r="MKS378" s="5"/>
      <c r="MKT378" s="5"/>
      <c r="MKU378" s="5"/>
      <c r="MKV378" s="5"/>
      <c r="MKW378" s="5"/>
      <c r="MKX378" s="5"/>
      <c r="MKY378" s="5"/>
      <c r="MKZ378" s="5"/>
      <c r="MLA378" s="5"/>
      <c r="MLB378" s="5"/>
      <c r="MLC378" s="5"/>
      <c r="MLD378" s="5"/>
      <c r="MLE378" s="5"/>
      <c r="MLF378" s="5"/>
      <c r="MLG378" s="5"/>
      <c r="MLH378" s="5"/>
      <c r="MLI378" s="5"/>
      <c r="MLJ378" s="5"/>
      <c r="MLK378" s="5"/>
      <c r="MLL378" s="5"/>
      <c r="MLM378" s="5"/>
      <c r="MLN378" s="5"/>
      <c r="MLO378" s="5"/>
      <c r="MLP378" s="5"/>
      <c r="MLQ378" s="5"/>
      <c r="MLR378" s="5"/>
      <c r="MLS378" s="5"/>
      <c r="MLT378" s="5"/>
      <c r="MLU378" s="5"/>
      <c r="MLV378" s="5"/>
      <c r="MLW378" s="5"/>
      <c r="MLX378" s="5"/>
      <c r="MLY378" s="5"/>
      <c r="MLZ378" s="5"/>
      <c r="MMA378" s="5"/>
      <c r="MMB378" s="5"/>
      <c r="MMC378" s="5"/>
      <c r="MMD378" s="5"/>
      <c r="MME378" s="5"/>
      <c r="MMF378" s="5"/>
      <c r="MMG378" s="5"/>
      <c r="MMH378" s="5"/>
      <c r="MMI378" s="5"/>
      <c r="MMJ378" s="5"/>
      <c r="MMK378" s="5"/>
      <c r="MML378" s="5"/>
      <c r="MMM378" s="5"/>
      <c r="MMN378" s="5"/>
      <c r="MMO378" s="5"/>
      <c r="MMP378" s="5"/>
      <c r="MMQ378" s="5"/>
      <c r="MMR378" s="5"/>
      <c r="MMS378" s="5"/>
      <c r="MMT378" s="5"/>
      <c r="MMU378" s="5"/>
      <c r="MMV378" s="5"/>
      <c r="MMW378" s="5"/>
      <c r="MMX378" s="5"/>
      <c r="MMY378" s="5"/>
      <c r="MMZ378" s="5"/>
      <c r="MNA378" s="5"/>
      <c r="MNB378" s="5"/>
      <c r="MNC378" s="5"/>
      <c r="MND378" s="5"/>
      <c r="MNE378" s="5"/>
      <c r="MNF378" s="5"/>
      <c r="MNG378" s="5"/>
      <c r="MNH378" s="5"/>
      <c r="MNI378" s="5"/>
      <c r="MNJ378" s="5"/>
      <c r="MNK378" s="5"/>
      <c r="MNL378" s="5"/>
      <c r="MNM378" s="5"/>
      <c r="MNN378" s="5"/>
      <c r="MNO378" s="5"/>
      <c r="MNP378" s="5"/>
      <c r="MNQ378" s="5"/>
      <c r="MNR378" s="5"/>
      <c r="MNS378" s="5"/>
      <c r="MNT378" s="5"/>
      <c r="MNU378" s="5"/>
      <c r="MNV378" s="5"/>
      <c r="MNW378" s="5"/>
      <c r="MNX378" s="5"/>
      <c r="MNY378" s="5"/>
      <c r="MNZ378" s="5"/>
      <c r="MOA378" s="5"/>
      <c r="MOB378" s="5"/>
      <c r="MOC378" s="5"/>
      <c r="MOD378" s="5"/>
      <c r="MOE378" s="5"/>
      <c r="MOF378" s="5"/>
      <c r="MOG378" s="5"/>
      <c r="MOH378" s="5"/>
      <c r="MOI378" s="5"/>
      <c r="MOJ378" s="5"/>
      <c r="MOK378" s="5"/>
      <c r="MOL378" s="5"/>
      <c r="MOM378" s="5"/>
      <c r="MON378" s="5"/>
      <c r="MOO378" s="5"/>
      <c r="MOP378" s="5"/>
      <c r="MOQ378" s="5"/>
      <c r="MOR378" s="5"/>
      <c r="MOS378" s="5"/>
      <c r="MOT378" s="5"/>
      <c r="MOU378" s="5"/>
      <c r="MOV378" s="5"/>
      <c r="MOW378" s="5"/>
      <c r="MOX378" s="5"/>
      <c r="MOY378" s="5"/>
      <c r="MOZ378" s="5"/>
      <c r="MPA378" s="5"/>
      <c r="MPB378" s="5"/>
      <c r="MPC378" s="5"/>
      <c r="MPD378" s="5"/>
      <c r="MPE378" s="5"/>
      <c r="MPF378" s="5"/>
      <c r="MPG378" s="5"/>
      <c r="MPH378" s="5"/>
      <c r="MPI378" s="5"/>
      <c r="MPJ378" s="5"/>
      <c r="MPK378" s="5"/>
      <c r="MPL378" s="5"/>
      <c r="MPM378" s="5"/>
      <c r="MPN378" s="5"/>
      <c r="MPO378" s="5"/>
      <c r="MPP378" s="5"/>
      <c r="MPQ378" s="5"/>
      <c r="MPR378" s="5"/>
      <c r="MPS378" s="5"/>
      <c r="MPT378" s="5"/>
      <c r="MPU378" s="5"/>
      <c r="MPV378" s="5"/>
      <c r="MPW378" s="5"/>
      <c r="MPX378" s="5"/>
      <c r="MPY378" s="5"/>
      <c r="MPZ378" s="5"/>
      <c r="MQA378" s="5"/>
      <c r="MQB378" s="5"/>
      <c r="MQC378" s="5"/>
      <c r="MQD378" s="5"/>
      <c r="MQE378" s="5"/>
      <c r="MQF378" s="5"/>
      <c r="MQG378" s="5"/>
      <c r="MQH378" s="5"/>
      <c r="MQI378" s="5"/>
      <c r="MQJ378" s="5"/>
      <c r="MQK378" s="5"/>
      <c r="MQL378" s="5"/>
      <c r="MQM378" s="5"/>
      <c r="MQN378" s="5"/>
      <c r="MQO378" s="5"/>
      <c r="MQP378" s="5"/>
      <c r="MQQ378" s="5"/>
      <c r="MQR378" s="5"/>
      <c r="MQS378" s="5"/>
      <c r="MQT378" s="5"/>
      <c r="MQU378" s="5"/>
      <c r="MQV378" s="5"/>
      <c r="MQW378" s="5"/>
      <c r="MQX378" s="5"/>
      <c r="MQY378" s="5"/>
      <c r="MQZ378" s="5"/>
      <c r="MRA378" s="5"/>
      <c r="MRB378" s="5"/>
      <c r="MRC378" s="5"/>
      <c r="MRD378" s="5"/>
      <c r="MRE378" s="5"/>
      <c r="MRF378" s="5"/>
      <c r="MRG378" s="5"/>
      <c r="MRH378" s="5"/>
      <c r="MRI378" s="5"/>
      <c r="MRJ378" s="5"/>
      <c r="MRK378" s="5"/>
      <c r="MRL378" s="5"/>
      <c r="MRM378" s="5"/>
      <c r="MRN378" s="5"/>
      <c r="MRO378" s="5"/>
      <c r="MRP378" s="5"/>
      <c r="MRQ378" s="5"/>
      <c r="MRR378" s="5"/>
      <c r="MRS378" s="5"/>
      <c r="MRT378" s="5"/>
      <c r="MRU378" s="5"/>
      <c r="MRV378" s="5"/>
      <c r="MRW378" s="5"/>
      <c r="MRX378" s="5"/>
      <c r="MRY378" s="5"/>
      <c r="MRZ378" s="5"/>
      <c r="MSA378" s="5"/>
      <c r="MSB378" s="5"/>
      <c r="MSC378" s="5"/>
      <c r="MSD378" s="5"/>
      <c r="MSE378" s="5"/>
      <c r="MSF378" s="5"/>
      <c r="MSG378" s="5"/>
      <c r="MSH378" s="5"/>
      <c r="MSI378" s="5"/>
      <c r="MSJ378" s="5"/>
      <c r="MSK378" s="5"/>
      <c r="MSL378" s="5"/>
      <c r="MSM378" s="5"/>
      <c r="MSN378" s="5"/>
      <c r="MSO378" s="5"/>
      <c r="MSP378" s="5"/>
      <c r="MSQ378" s="5"/>
      <c r="MSR378" s="5"/>
      <c r="MSS378" s="5"/>
      <c r="MST378" s="5"/>
      <c r="MSU378" s="5"/>
      <c r="MSV378" s="5"/>
      <c r="MSW378" s="5"/>
      <c r="MSX378" s="5"/>
      <c r="MSY378" s="5"/>
      <c r="MSZ378" s="5"/>
      <c r="MTA378" s="5"/>
      <c r="MTB378" s="5"/>
      <c r="MTC378" s="5"/>
      <c r="MTD378" s="5"/>
      <c r="MTE378" s="5"/>
      <c r="MTF378" s="5"/>
      <c r="MTG378" s="5"/>
      <c r="MTH378" s="5"/>
      <c r="MTI378" s="5"/>
      <c r="MTJ378" s="5"/>
      <c r="MTK378" s="5"/>
      <c r="MTL378" s="5"/>
      <c r="MTM378" s="5"/>
      <c r="MTN378" s="5"/>
      <c r="MTO378" s="5"/>
      <c r="MTP378" s="5"/>
      <c r="MTQ378" s="5"/>
      <c r="MTR378" s="5"/>
      <c r="MTS378" s="5"/>
      <c r="MTT378" s="5"/>
      <c r="MTU378" s="5"/>
      <c r="MTV378" s="5"/>
      <c r="MTW378" s="5"/>
      <c r="MTX378" s="5"/>
      <c r="MTY378" s="5"/>
      <c r="MTZ378" s="5"/>
      <c r="MUA378" s="5"/>
      <c r="MUB378" s="5"/>
      <c r="MUC378" s="5"/>
      <c r="MUD378" s="5"/>
      <c r="MUE378" s="5"/>
      <c r="MUF378" s="5"/>
      <c r="MUG378" s="5"/>
      <c r="MUH378" s="5"/>
      <c r="MUI378" s="5"/>
      <c r="MUJ378" s="5"/>
      <c r="MUK378" s="5"/>
      <c r="MUL378" s="5"/>
      <c r="MUM378" s="5"/>
      <c r="MUN378" s="5"/>
      <c r="MUO378" s="5"/>
      <c r="MUP378" s="5"/>
      <c r="MUQ378" s="5"/>
      <c r="MUR378" s="5"/>
      <c r="MUS378" s="5"/>
      <c r="MUT378" s="5"/>
      <c r="MUU378" s="5"/>
      <c r="MUV378" s="5"/>
      <c r="MUW378" s="5"/>
      <c r="MUX378" s="5"/>
      <c r="MUY378" s="5"/>
      <c r="MUZ378" s="5"/>
      <c r="MVA378" s="5"/>
      <c r="MVB378" s="5"/>
      <c r="MVC378" s="5"/>
      <c r="MVD378" s="5"/>
      <c r="MVE378" s="5"/>
      <c r="MVF378" s="5"/>
      <c r="MVG378" s="5"/>
      <c r="MVH378" s="5"/>
      <c r="MVI378" s="5"/>
      <c r="MVJ378" s="5"/>
      <c r="MVK378" s="5"/>
      <c r="MVL378" s="5"/>
      <c r="MVM378" s="5"/>
      <c r="MVN378" s="5"/>
      <c r="MVO378" s="5"/>
      <c r="MVP378" s="5"/>
      <c r="MVQ378" s="5"/>
      <c r="MVR378" s="5"/>
      <c r="MVS378" s="5"/>
      <c r="MVT378" s="5"/>
      <c r="MVU378" s="5"/>
      <c r="MVV378" s="5"/>
      <c r="MVW378" s="5"/>
      <c r="MVX378" s="5"/>
      <c r="MVY378" s="5"/>
      <c r="MVZ378" s="5"/>
      <c r="MWA378" s="5"/>
      <c r="MWB378" s="5"/>
      <c r="MWC378" s="5"/>
      <c r="MWD378" s="5"/>
      <c r="MWE378" s="5"/>
      <c r="MWF378" s="5"/>
      <c r="MWG378" s="5"/>
      <c r="MWH378" s="5"/>
      <c r="MWI378" s="5"/>
      <c r="MWJ378" s="5"/>
      <c r="MWK378" s="5"/>
      <c r="MWL378" s="5"/>
      <c r="MWM378" s="5"/>
      <c r="MWN378" s="5"/>
      <c r="MWO378" s="5"/>
      <c r="MWP378" s="5"/>
      <c r="MWQ378" s="5"/>
      <c r="MWR378" s="5"/>
      <c r="MWS378" s="5"/>
      <c r="MWT378" s="5"/>
      <c r="MWU378" s="5"/>
      <c r="MWV378" s="5"/>
      <c r="MWW378" s="5"/>
      <c r="MWX378" s="5"/>
      <c r="MWY378" s="5"/>
      <c r="MWZ378" s="5"/>
      <c r="MXA378" s="5"/>
      <c r="MXB378" s="5"/>
      <c r="MXC378" s="5"/>
      <c r="MXD378" s="5"/>
      <c r="MXE378" s="5"/>
      <c r="MXF378" s="5"/>
      <c r="MXG378" s="5"/>
      <c r="MXH378" s="5"/>
      <c r="MXI378" s="5"/>
      <c r="MXJ378" s="5"/>
      <c r="MXK378" s="5"/>
      <c r="MXL378" s="5"/>
      <c r="MXM378" s="5"/>
      <c r="MXN378" s="5"/>
      <c r="MXO378" s="5"/>
      <c r="MXP378" s="5"/>
      <c r="MXQ378" s="5"/>
      <c r="MXR378" s="5"/>
      <c r="MXS378" s="5"/>
      <c r="MXT378" s="5"/>
      <c r="MXU378" s="5"/>
      <c r="MXV378" s="5"/>
      <c r="MXW378" s="5"/>
      <c r="MXX378" s="5"/>
      <c r="MXY378" s="5"/>
      <c r="MXZ378" s="5"/>
      <c r="MYA378" s="5"/>
      <c r="MYB378" s="5"/>
      <c r="MYC378" s="5"/>
      <c r="MYD378" s="5"/>
      <c r="MYE378" s="5"/>
      <c r="MYF378" s="5"/>
      <c r="MYG378" s="5"/>
      <c r="MYH378" s="5"/>
      <c r="MYI378" s="5"/>
      <c r="MYJ378" s="5"/>
      <c r="MYK378" s="5"/>
      <c r="MYL378" s="5"/>
      <c r="MYM378" s="5"/>
      <c r="MYN378" s="5"/>
      <c r="MYO378" s="5"/>
      <c r="MYP378" s="5"/>
      <c r="MYQ378" s="5"/>
      <c r="MYR378" s="5"/>
      <c r="MYS378" s="5"/>
      <c r="MYT378" s="5"/>
      <c r="MYU378" s="5"/>
      <c r="MYV378" s="5"/>
      <c r="MYW378" s="5"/>
      <c r="MYX378" s="5"/>
      <c r="MYY378" s="5"/>
      <c r="MYZ378" s="5"/>
      <c r="MZA378" s="5"/>
      <c r="MZB378" s="5"/>
      <c r="MZC378" s="5"/>
      <c r="MZD378" s="5"/>
      <c r="MZE378" s="5"/>
      <c r="MZF378" s="5"/>
      <c r="MZG378" s="5"/>
      <c r="MZH378" s="5"/>
      <c r="MZI378" s="5"/>
      <c r="MZJ378" s="5"/>
      <c r="MZK378" s="5"/>
      <c r="MZL378" s="5"/>
      <c r="MZM378" s="5"/>
      <c r="MZN378" s="5"/>
      <c r="MZO378" s="5"/>
      <c r="MZP378" s="5"/>
      <c r="MZQ378" s="5"/>
      <c r="MZR378" s="5"/>
      <c r="MZS378" s="5"/>
      <c r="MZT378" s="5"/>
      <c r="MZU378" s="5"/>
      <c r="MZV378" s="5"/>
      <c r="MZW378" s="5"/>
      <c r="MZX378" s="5"/>
      <c r="MZY378" s="5"/>
      <c r="MZZ378" s="5"/>
      <c r="NAA378" s="5"/>
      <c r="NAB378" s="5"/>
      <c r="NAC378" s="5"/>
      <c r="NAD378" s="5"/>
      <c r="NAE378" s="5"/>
      <c r="NAF378" s="5"/>
      <c r="NAG378" s="5"/>
      <c r="NAH378" s="5"/>
      <c r="NAI378" s="5"/>
      <c r="NAJ378" s="5"/>
      <c r="NAK378" s="5"/>
      <c r="NAL378" s="5"/>
      <c r="NAM378" s="5"/>
      <c r="NAN378" s="5"/>
      <c r="NAO378" s="5"/>
      <c r="NAP378" s="5"/>
      <c r="NAQ378" s="5"/>
      <c r="NAR378" s="5"/>
      <c r="NAS378" s="5"/>
      <c r="NAT378" s="5"/>
      <c r="NAU378" s="5"/>
      <c r="NAV378" s="5"/>
      <c r="NAW378" s="5"/>
      <c r="NAX378" s="5"/>
      <c r="NAY378" s="5"/>
      <c r="NAZ378" s="5"/>
      <c r="NBA378" s="5"/>
      <c r="NBB378" s="5"/>
      <c r="NBC378" s="5"/>
      <c r="NBD378" s="5"/>
      <c r="NBE378" s="5"/>
      <c r="NBF378" s="5"/>
      <c r="NBG378" s="5"/>
      <c r="NBH378" s="5"/>
      <c r="NBI378" s="5"/>
      <c r="NBJ378" s="5"/>
      <c r="NBK378" s="5"/>
      <c r="NBL378" s="5"/>
      <c r="NBM378" s="5"/>
      <c r="NBN378" s="5"/>
      <c r="NBO378" s="5"/>
      <c r="NBP378" s="5"/>
      <c r="NBQ378" s="5"/>
      <c r="NBR378" s="5"/>
      <c r="NBS378" s="5"/>
      <c r="NBT378" s="5"/>
      <c r="NBU378" s="5"/>
      <c r="NBV378" s="5"/>
      <c r="NBW378" s="5"/>
      <c r="NBX378" s="5"/>
      <c r="NBY378" s="5"/>
      <c r="NBZ378" s="5"/>
      <c r="NCA378" s="5"/>
      <c r="NCB378" s="5"/>
      <c r="NCC378" s="5"/>
      <c r="NCD378" s="5"/>
      <c r="NCE378" s="5"/>
      <c r="NCF378" s="5"/>
      <c r="NCG378" s="5"/>
      <c r="NCH378" s="5"/>
      <c r="NCI378" s="5"/>
      <c r="NCJ378" s="5"/>
      <c r="NCK378" s="5"/>
      <c r="NCL378" s="5"/>
      <c r="NCM378" s="5"/>
      <c r="NCN378" s="5"/>
      <c r="NCO378" s="5"/>
      <c r="NCP378" s="5"/>
      <c r="NCQ378" s="5"/>
      <c r="NCR378" s="5"/>
      <c r="NCS378" s="5"/>
      <c r="NCT378" s="5"/>
      <c r="NCU378" s="5"/>
      <c r="NCV378" s="5"/>
      <c r="NCW378" s="5"/>
      <c r="NCX378" s="5"/>
      <c r="NCY378" s="5"/>
      <c r="NCZ378" s="5"/>
      <c r="NDA378" s="5"/>
      <c r="NDB378" s="5"/>
      <c r="NDC378" s="5"/>
      <c r="NDD378" s="5"/>
      <c r="NDE378" s="5"/>
      <c r="NDF378" s="5"/>
      <c r="NDG378" s="5"/>
      <c r="NDH378" s="5"/>
      <c r="NDI378" s="5"/>
      <c r="NDJ378" s="5"/>
      <c r="NDK378" s="5"/>
      <c r="NDL378" s="5"/>
      <c r="NDM378" s="5"/>
      <c r="NDN378" s="5"/>
      <c r="NDO378" s="5"/>
      <c r="NDP378" s="5"/>
      <c r="NDQ378" s="5"/>
      <c r="NDR378" s="5"/>
      <c r="NDS378" s="5"/>
      <c r="NDT378" s="5"/>
      <c r="NDU378" s="5"/>
      <c r="NDV378" s="5"/>
      <c r="NDW378" s="5"/>
      <c r="NDX378" s="5"/>
      <c r="NDY378" s="5"/>
      <c r="NDZ378" s="5"/>
      <c r="NEA378" s="5"/>
      <c r="NEB378" s="5"/>
      <c r="NEC378" s="5"/>
      <c r="NED378" s="5"/>
      <c r="NEE378" s="5"/>
      <c r="NEF378" s="5"/>
      <c r="NEG378" s="5"/>
      <c r="NEH378" s="5"/>
      <c r="NEI378" s="5"/>
      <c r="NEJ378" s="5"/>
      <c r="NEK378" s="5"/>
      <c r="NEL378" s="5"/>
      <c r="NEM378" s="5"/>
      <c r="NEN378" s="5"/>
      <c r="NEO378" s="5"/>
      <c r="NEP378" s="5"/>
      <c r="NEQ378" s="5"/>
      <c r="NER378" s="5"/>
      <c r="NES378" s="5"/>
      <c r="NET378" s="5"/>
      <c r="NEU378" s="5"/>
      <c r="NEV378" s="5"/>
      <c r="NEW378" s="5"/>
      <c r="NEX378" s="5"/>
      <c r="NEY378" s="5"/>
      <c r="NEZ378" s="5"/>
      <c r="NFA378" s="5"/>
      <c r="NFB378" s="5"/>
      <c r="NFC378" s="5"/>
      <c r="NFD378" s="5"/>
      <c r="NFE378" s="5"/>
      <c r="NFF378" s="5"/>
      <c r="NFG378" s="5"/>
      <c r="NFH378" s="5"/>
      <c r="NFI378" s="5"/>
      <c r="NFJ378" s="5"/>
      <c r="NFK378" s="5"/>
      <c r="NFL378" s="5"/>
      <c r="NFM378" s="5"/>
      <c r="NFN378" s="5"/>
      <c r="NFO378" s="5"/>
      <c r="NFP378" s="5"/>
      <c r="NFQ378" s="5"/>
      <c r="NFR378" s="5"/>
      <c r="NFS378" s="5"/>
      <c r="NFT378" s="5"/>
      <c r="NFU378" s="5"/>
      <c r="NFV378" s="5"/>
      <c r="NFW378" s="5"/>
      <c r="NFX378" s="5"/>
      <c r="NFY378" s="5"/>
      <c r="NFZ378" s="5"/>
      <c r="NGA378" s="5"/>
      <c r="NGB378" s="5"/>
      <c r="NGC378" s="5"/>
      <c r="NGD378" s="5"/>
      <c r="NGE378" s="5"/>
      <c r="NGF378" s="5"/>
      <c r="NGG378" s="5"/>
      <c r="NGH378" s="5"/>
      <c r="NGI378" s="5"/>
      <c r="NGJ378" s="5"/>
      <c r="NGK378" s="5"/>
      <c r="NGL378" s="5"/>
      <c r="NGM378" s="5"/>
      <c r="NGN378" s="5"/>
      <c r="NGO378" s="5"/>
      <c r="NGP378" s="5"/>
      <c r="NGQ378" s="5"/>
      <c r="NGR378" s="5"/>
      <c r="NGS378" s="5"/>
      <c r="NGT378" s="5"/>
      <c r="NGU378" s="5"/>
      <c r="NGV378" s="5"/>
      <c r="NGW378" s="5"/>
      <c r="NGX378" s="5"/>
      <c r="NGY378" s="5"/>
      <c r="NGZ378" s="5"/>
      <c r="NHA378" s="5"/>
      <c r="NHB378" s="5"/>
      <c r="NHC378" s="5"/>
      <c r="NHD378" s="5"/>
      <c r="NHE378" s="5"/>
      <c r="NHF378" s="5"/>
      <c r="NHG378" s="5"/>
      <c r="NHH378" s="5"/>
      <c r="NHI378" s="5"/>
      <c r="NHJ378" s="5"/>
      <c r="NHK378" s="5"/>
      <c r="NHL378" s="5"/>
      <c r="NHM378" s="5"/>
      <c r="NHN378" s="5"/>
      <c r="NHO378" s="5"/>
      <c r="NHP378" s="5"/>
      <c r="NHQ378" s="5"/>
      <c r="NHR378" s="5"/>
      <c r="NHS378" s="5"/>
      <c r="NHT378" s="5"/>
      <c r="NHU378" s="5"/>
      <c r="NHV378" s="5"/>
      <c r="NHW378" s="5"/>
      <c r="NHX378" s="5"/>
      <c r="NHY378" s="5"/>
      <c r="NHZ378" s="5"/>
      <c r="NIA378" s="5"/>
      <c r="NIB378" s="5"/>
      <c r="NIC378" s="5"/>
      <c r="NID378" s="5"/>
      <c r="NIE378" s="5"/>
      <c r="NIF378" s="5"/>
      <c r="NIG378" s="5"/>
      <c r="NIH378" s="5"/>
      <c r="NII378" s="5"/>
      <c r="NIJ378" s="5"/>
      <c r="NIK378" s="5"/>
      <c r="NIL378" s="5"/>
      <c r="NIM378" s="5"/>
      <c r="NIN378" s="5"/>
      <c r="NIO378" s="5"/>
      <c r="NIP378" s="5"/>
      <c r="NIQ378" s="5"/>
      <c r="NIR378" s="5"/>
      <c r="NIS378" s="5"/>
      <c r="NIT378" s="5"/>
      <c r="NIU378" s="5"/>
      <c r="NIV378" s="5"/>
      <c r="NIW378" s="5"/>
      <c r="NIX378" s="5"/>
      <c r="NIY378" s="5"/>
      <c r="NIZ378" s="5"/>
      <c r="NJA378" s="5"/>
      <c r="NJB378" s="5"/>
      <c r="NJC378" s="5"/>
      <c r="NJD378" s="5"/>
      <c r="NJE378" s="5"/>
      <c r="NJF378" s="5"/>
      <c r="NJG378" s="5"/>
      <c r="NJH378" s="5"/>
      <c r="NJI378" s="5"/>
      <c r="NJJ378" s="5"/>
      <c r="NJK378" s="5"/>
      <c r="NJL378" s="5"/>
      <c r="NJM378" s="5"/>
      <c r="NJN378" s="5"/>
      <c r="NJO378" s="5"/>
      <c r="NJP378" s="5"/>
      <c r="NJQ378" s="5"/>
      <c r="NJR378" s="5"/>
      <c r="NJS378" s="5"/>
      <c r="NJT378" s="5"/>
      <c r="NJU378" s="5"/>
      <c r="NJV378" s="5"/>
      <c r="NJW378" s="5"/>
      <c r="NJX378" s="5"/>
      <c r="NJY378" s="5"/>
      <c r="NJZ378" s="5"/>
      <c r="NKA378" s="5"/>
      <c r="NKB378" s="5"/>
      <c r="NKC378" s="5"/>
      <c r="NKD378" s="5"/>
      <c r="NKE378" s="5"/>
      <c r="NKF378" s="5"/>
      <c r="NKG378" s="5"/>
      <c r="NKH378" s="5"/>
      <c r="NKI378" s="5"/>
      <c r="NKJ378" s="5"/>
      <c r="NKK378" s="5"/>
      <c r="NKL378" s="5"/>
      <c r="NKM378" s="5"/>
      <c r="NKN378" s="5"/>
      <c r="NKO378" s="5"/>
      <c r="NKP378" s="5"/>
      <c r="NKQ378" s="5"/>
      <c r="NKR378" s="5"/>
      <c r="NKS378" s="5"/>
      <c r="NKT378" s="5"/>
      <c r="NKU378" s="5"/>
      <c r="NKV378" s="5"/>
      <c r="NKW378" s="5"/>
      <c r="NKX378" s="5"/>
      <c r="NKY378" s="5"/>
      <c r="NKZ378" s="5"/>
      <c r="NLA378" s="5"/>
      <c r="NLB378" s="5"/>
      <c r="NLC378" s="5"/>
      <c r="NLD378" s="5"/>
      <c r="NLE378" s="5"/>
      <c r="NLF378" s="5"/>
      <c r="NLG378" s="5"/>
      <c r="NLH378" s="5"/>
      <c r="NLI378" s="5"/>
      <c r="NLJ378" s="5"/>
      <c r="NLK378" s="5"/>
      <c r="NLL378" s="5"/>
      <c r="NLM378" s="5"/>
      <c r="NLN378" s="5"/>
      <c r="NLO378" s="5"/>
      <c r="NLP378" s="5"/>
      <c r="NLQ378" s="5"/>
      <c r="NLR378" s="5"/>
      <c r="NLS378" s="5"/>
      <c r="NLT378" s="5"/>
      <c r="NLU378" s="5"/>
      <c r="NLV378" s="5"/>
      <c r="NLW378" s="5"/>
      <c r="NLX378" s="5"/>
      <c r="NLY378" s="5"/>
      <c r="NLZ378" s="5"/>
      <c r="NMA378" s="5"/>
      <c r="NMB378" s="5"/>
      <c r="NMC378" s="5"/>
      <c r="NMD378" s="5"/>
      <c r="NME378" s="5"/>
      <c r="NMF378" s="5"/>
      <c r="NMG378" s="5"/>
      <c r="NMH378" s="5"/>
      <c r="NMI378" s="5"/>
      <c r="NMJ378" s="5"/>
      <c r="NMK378" s="5"/>
      <c r="NML378" s="5"/>
      <c r="NMM378" s="5"/>
      <c r="NMN378" s="5"/>
      <c r="NMO378" s="5"/>
      <c r="NMP378" s="5"/>
      <c r="NMQ378" s="5"/>
      <c r="NMR378" s="5"/>
      <c r="NMS378" s="5"/>
      <c r="NMT378" s="5"/>
      <c r="NMU378" s="5"/>
      <c r="NMV378" s="5"/>
      <c r="NMW378" s="5"/>
      <c r="NMX378" s="5"/>
      <c r="NMY378" s="5"/>
      <c r="NMZ378" s="5"/>
      <c r="NNA378" s="5"/>
      <c r="NNB378" s="5"/>
      <c r="NNC378" s="5"/>
      <c r="NND378" s="5"/>
      <c r="NNE378" s="5"/>
      <c r="NNF378" s="5"/>
      <c r="NNG378" s="5"/>
      <c r="NNH378" s="5"/>
      <c r="NNI378" s="5"/>
      <c r="NNJ378" s="5"/>
      <c r="NNK378" s="5"/>
      <c r="NNL378" s="5"/>
      <c r="NNM378" s="5"/>
      <c r="NNN378" s="5"/>
      <c r="NNO378" s="5"/>
      <c r="NNP378" s="5"/>
      <c r="NNQ378" s="5"/>
      <c r="NNR378" s="5"/>
      <c r="NNS378" s="5"/>
      <c r="NNT378" s="5"/>
      <c r="NNU378" s="5"/>
      <c r="NNV378" s="5"/>
      <c r="NNW378" s="5"/>
      <c r="NNX378" s="5"/>
      <c r="NNY378" s="5"/>
      <c r="NNZ378" s="5"/>
      <c r="NOA378" s="5"/>
      <c r="NOB378" s="5"/>
      <c r="NOC378" s="5"/>
      <c r="NOD378" s="5"/>
      <c r="NOE378" s="5"/>
      <c r="NOF378" s="5"/>
      <c r="NOG378" s="5"/>
      <c r="NOH378" s="5"/>
      <c r="NOI378" s="5"/>
      <c r="NOJ378" s="5"/>
      <c r="NOK378" s="5"/>
      <c r="NOL378" s="5"/>
      <c r="NOM378" s="5"/>
      <c r="NON378" s="5"/>
      <c r="NOO378" s="5"/>
      <c r="NOP378" s="5"/>
      <c r="NOQ378" s="5"/>
      <c r="NOR378" s="5"/>
      <c r="NOS378" s="5"/>
      <c r="NOT378" s="5"/>
      <c r="NOU378" s="5"/>
      <c r="NOV378" s="5"/>
      <c r="NOW378" s="5"/>
      <c r="NOX378" s="5"/>
      <c r="NOY378" s="5"/>
      <c r="NOZ378" s="5"/>
      <c r="NPA378" s="5"/>
      <c r="NPB378" s="5"/>
      <c r="NPC378" s="5"/>
      <c r="NPD378" s="5"/>
      <c r="NPE378" s="5"/>
      <c r="NPF378" s="5"/>
      <c r="NPG378" s="5"/>
      <c r="NPH378" s="5"/>
      <c r="NPI378" s="5"/>
      <c r="NPJ378" s="5"/>
      <c r="NPK378" s="5"/>
      <c r="NPL378" s="5"/>
      <c r="NPM378" s="5"/>
      <c r="NPN378" s="5"/>
      <c r="NPO378" s="5"/>
      <c r="NPP378" s="5"/>
      <c r="NPQ378" s="5"/>
      <c r="NPR378" s="5"/>
      <c r="NPS378" s="5"/>
      <c r="NPT378" s="5"/>
      <c r="NPU378" s="5"/>
      <c r="NPV378" s="5"/>
      <c r="NPW378" s="5"/>
      <c r="NPX378" s="5"/>
      <c r="NPY378" s="5"/>
      <c r="NPZ378" s="5"/>
      <c r="NQA378" s="5"/>
      <c r="NQB378" s="5"/>
      <c r="NQC378" s="5"/>
      <c r="NQD378" s="5"/>
      <c r="NQE378" s="5"/>
      <c r="NQF378" s="5"/>
      <c r="NQG378" s="5"/>
      <c r="NQH378" s="5"/>
      <c r="NQI378" s="5"/>
      <c r="NQJ378" s="5"/>
      <c r="NQK378" s="5"/>
      <c r="NQL378" s="5"/>
      <c r="NQM378" s="5"/>
      <c r="NQN378" s="5"/>
      <c r="NQO378" s="5"/>
      <c r="NQP378" s="5"/>
      <c r="NQQ378" s="5"/>
      <c r="NQR378" s="5"/>
      <c r="NQS378" s="5"/>
      <c r="NQT378" s="5"/>
      <c r="NQU378" s="5"/>
      <c r="NQV378" s="5"/>
      <c r="NQW378" s="5"/>
      <c r="NQX378" s="5"/>
      <c r="NQY378" s="5"/>
      <c r="NQZ378" s="5"/>
      <c r="NRA378" s="5"/>
      <c r="NRB378" s="5"/>
      <c r="NRC378" s="5"/>
      <c r="NRD378" s="5"/>
      <c r="NRE378" s="5"/>
      <c r="NRF378" s="5"/>
      <c r="NRG378" s="5"/>
      <c r="NRH378" s="5"/>
      <c r="NRI378" s="5"/>
      <c r="NRJ378" s="5"/>
      <c r="NRK378" s="5"/>
      <c r="NRL378" s="5"/>
      <c r="NRM378" s="5"/>
      <c r="NRN378" s="5"/>
      <c r="NRO378" s="5"/>
      <c r="NRP378" s="5"/>
      <c r="NRQ378" s="5"/>
      <c r="NRR378" s="5"/>
      <c r="NRS378" s="5"/>
      <c r="NRT378" s="5"/>
      <c r="NRU378" s="5"/>
      <c r="NRV378" s="5"/>
      <c r="NRW378" s="5"/>
      <c r="NRX378" s="5"/>
      <c r="NRY378" s="5"/>
      <c r="NRZ378" s="5"/>
      <c r="NSA378" s="5"/>
      <c r="NSB378" s="5"/>
      <c r="NSC378" s="5"/>
      <c r="NSD378" s="5"/>
      <c r="NSE378" s="5"/>
      <c r="NSF378" s="5"/>
      <c r="NSG378" s="5"/>
      <c r="NSH378" s="5"/>
      <c r="NSI378" s="5"/>
      <c r="NSJ378" s="5"/>
      <c r="NSK378" s="5"/>
      <c r="NSL378" s="5"/>
      <c r="NSM378" s="5"/>
      <c r="NSN378" s="5"/>
      <c r="NSO378" s="5"/>
      <c r="NSP378" s="5"/>
      <c r="NSQ378" s="5"/>
      <c r="NSR378" s="5"/>
      <c r="NSS378" s="5"/>
      <c r="NST378" s="5"/>
      <c r="NSU378" s="5"/>
      <c r="NSV378" s="5"/>
      <c r="NSW378" s="5"/>
      <c r="NSX378" s="5"/>
      <c r="NSY378" s="5"/>
      <c r="NSZ378" s="5"/>
      <c r="NTA378" s="5"/>
      <c r="NTB378" s="5"/>
      <c r="NTC378" s="5"/>
      <c r="NTD378" s="5"/>
      <c r="NTE378" s="5"/>
      <c r="NTF378" s="5"/>
      <c r="NTG378" s="5"/>
      <c r="NTH378" s="5"/>
      <c r="NTI378" s="5"/>
      <c r="NTJ378" s="5"/>
      <c r="NTK378" s="5"/>
      <c r="NTL378" s="5"/>
      <c r="NTM378" s="5"/>
      <c r="NTN378" s="5"/>
      <c r="NTO378" s="5"/>
      <c r="NTP378" s="5"/>
      <c r="NTQ378" s="5"/>
      <c r="NTR378" s="5"/>
      <c r="NTS378" s="5"/>
      <c r="NTT378" s="5"/>
      <c r="NTU378" s="5"/>
      <c r="NTV378" s="5"/>
      <c r="NTW378" s="5"/>
      <c r="NTX378" s="5"/>
      <c r="NTY378" s="5"/>
      <c r="NTZ378" s="5"/>
      <c r="NUA378" s="5"/>
      <c r="NUB378" s="5"/>
      <c r="NUC378" s="5"/>
      <c r="NUD378" s="5"/>
      <c r="NUE378" s="5"/>
      <c r="NUF378" s="5"/>
      <c r="NUG378" s="5"/>
      <c r="NUH378" s="5"/>
      <c r="NUI378" s="5"/>
      <c r="NUJ378" s="5"/>
      <c r="NUK378" s="5"/>
      <c r="NUL378" s="5"/>
      <c r="NUM378" s="5"/>
      <c r="NUN378" s="5"/>
      <c r="NUO378" s="5"/>
      <c r="NUP378" s="5"/>
      <c r="NUQ378" s="5"/>
      <c r="NUR378" s="5"/>
      <c r="NUS378" s="5"/>
      <c r="NUT378" s="5"/>
      <c r="NUU378" s="5"/>
      <c r="NUV378" s="5"/>
      <c r="NUW378" s="5"/>
      <c r="NUX378" s="5"/>
      <c r="NUY378" s="5"/>
      <c r="NUZ378" s="5"/>
      <c r="NVA378" s="5"/>
      <c r="NVB378" s="5"/>
      <c r="NVC378" s="5"/>
      <c r="NVD378" s="5"/>
      <c r="NVE378" s="5"/>
      <c r="NVF378" s="5"/>
      <c r="NVG378" s="5"/>
      <c r="NVH378" s="5"/>
      <c r="NVI378" s="5"/>
      <c r="NVJ378" s="5"/>
      <c r="NVK378" s="5"/>
      <c r="NVL378" s="5"/>
      <c r="NVM378" s="5"/>
      <c r="NVN378" s="5"/>
      <c r="NVO378" s="5"/>
      <c r="NVP378" s="5"/>
      <c r="NVQ378" s="5"/>
      <c r="NVR378" s="5"/>
      <c r="NVS378" s="5"/>
      <c r="NVT378" s="5"/>
      <c r="NVU378" s="5"/>
      <c r="NVV378" s="5"/>
      <c r="NVW378" s="5"/>
      <c r="NVX378" s="5"/>
      <c r="NVY378" s="5"/>
      <c r="NVZ378" s="5"/>
      <c r="NWA378" s="5"/>
      <c r="NWB378" s="5"/>
      <c r="NWC378" s="5"/>
      <c r="NWD378" s="5"/>
      <c r="NWE378" s="5"/>
      <c r="NWF378" s="5"/>
      <c r="NWG378" s="5"/>
      <c r="NWH378" s="5"/>
      <c r="NWI378" s="5"/>
      <c r="NWJ378" s="5"/>
      <c r="NWK378" s="5"/>
      <c r="NWL378" s="5"/>
      <c r="NWM378" s="5"/>
      <c r="NWN378" s="5"/>
      <c r="NWO378" s="5"/>
      <c r="NWP378" s="5"/>
      <c r="NWQ378" s="5"/>
      <c r="NWR378" s="5"/>
      <c r="NWS378" s="5"/>
      <c r="NWT378" s="5"/>
      <c r="NWU378" s="5"/>
      <c r="NWV378" s="5"/>
      <c r="NWW378" s="5"/>
      <c r="NWX378" s="5"/>
      <c r="NWY378" s="5"/>
      <c r="NWZ378" s="5"/>
      <c r="NXA378" s="5"/>
      <c r="NXB378" s="5"/>
      <c r="NXC378" s="5"/>
      <c r="NXD378" s="5"/>
      <c r="NXE378" s="5"/>
      <c r="NXF378" s="5"/>
      <c r="NXG378" s="5"/>
      <c r="NXH378" s="5"/>
      <c r="NXI378" s="5"/>
      <c r="NXJ378" s="5"/>
      <c r="NXK378" s="5"/>
      <c r="NXL378" s="5"/>
      <c r="NXM378" s="5"/>
      <c r="NXN378" s="5"/>
      <c r="NXO378" s="5"/>
      <c r="NXP378" s="5"/>
      <c r="NXQ378" s="5"/>
      <c r="NXR378" s="5"/>
      <c r="NXS378" s="5"/>
      <c r="NXT378" s="5"/>
      <c r="NXU378" s="5"/>
      <c r="NXV378" s="5"/>
      <c r="NXW378" s="5"/>
      <c r="NXX378" s="5"/>
      <c r="NXY378" s="5"/>
      <c r="NXZ378" s="5"/>
      <c r="NYA378" s="5"/>
      <c r="NYB378" s="5"/>
      <c r="NYC378" s="5"/>
      <c r="NYD378" s="5"/>
      <c r="NYE378" s="5"/>
      <c r="NYF378" s="5"/>
      <c r="NYG378" s="5"/>
      <c r="NYH378" s="5"/>
      <c r="NYI378" s="5"/>
      <c r="NYJ378" s="5"/>
      <c r="NYK378" s="5"/>
      <c r="NYL378" s="5"/>
      <c r="NYM378" s="5"/>
      <c r="NYN378" s="5"/>
      <c r="NYO378" s="5"/>
      <c r="NYP378" s="5"/>
      <c r="NYQ378" s="5"/>
      <c r="NYR378" s="5"/>
      <c r="NYS378" s="5"/>
      <c r="NYT378" s="5"/>
      <c r="NYU378" s="5"/>
      <c r="NYV378" s="5"/>
      <c r="NYW378" s="5"/>
      <c r="NYX378" s="5"/>
      <c r="NYY378" s="5"/>
      <c r="NYZ378" s="5"/>
      <c r="NZA378" s="5"/>
      <c r="NZB378" s="5"/>
      <c r="NZC378" s="5"/>
      <c r="NZD378" s="5"/>
      <c r="NZE378" s="5"/>
      <c r="NZF378" s="5"/>
      <c r="NZG378" s="5"/>
      <c r="NZH378" s="5"/>
      <c r="NZI378" s="5"/>
      <c r="NZJ378" s="5"/>
      <c r="NZK378" s="5"/>
      <c r="NZL378" s="5"/>
      <c r="NZM378" s="5"/>
      <c r="NZN378" s="5"/>
      <c r="NZO378" s="5"/>
      <c r="NZP378" s="5"/>
      <c r="NZQ378" s="5"/>
      <c r="NZR378" s="5"/>
      <c r="NZS378" s="5"/>
      <c r="NZT378" s="5"/>
      <c r="NZU378" s="5"/>
      <c r="NZV378" s="5"/>
      <c r="NZW378" s="5"/>
      <c r="NZX378" s="5"/>
      <c r="NZY378" s="5"/>
      <c r="NZZ378" s="5"/>
      <c r="OAA378" s="5"/>
      <c r="OAB378" s="5"/>
      <c r="OAC378" s="5"/>
      <c r="OAD378" s="5"/>
      <c r="OAE378" s="5"/>
      <c r="OAF378" s="5"/>
      <c r="OAG378" s="5"/>
      <c r="OAH378" s="5"/>
      <c r="OAI378" s="5"/>
      <c r="OAJ378" s="5"/>
      <c r="OAK378" s="5"/>
      <c r="OAL378" s="5"/>
      <c r="OAM378" s="5"/>
      <c r="OAN378" s="5"/>
      <c r="OAO378" s="5"/>
      <c r="OAP378" s="5"/>
      <c r="OAQ378" s="5"/>
      <c r="OAR378" s="5"/>
      <c r="OAS378" s="5"/>
      <c r="OAT378" s="5"/>
      <c r="OAU378" s="5"/>
      <c r="OAV378" s="5"/>
      <c r="OAW378" s="5"/>
      <c r="OAX378" s="5"/>
      <c r="OAY378" s="5"/>
      <c r="OAZ378" s="5"/>
      <c r="OBA378" s="5"/>
      <c r="OBB378" s="5"/>
      <c r="OBC378" s="5"/>
      <c r="OBD378" s="5"/>
      <c r="OBE378" s="5"/>
      <c r="OBF378" s="5"/>
      <c r="OBG378" s="5"/>
      <c r="OBH378" s="5"/>
      <c r="OBI378" s="5"/>
      <c r="OBJ378" s="5"/>
      <c r="OBK378" s="5"/>
      <c r="OBL378" s="5"/>
      <c r="OBM378" s="5"/>
      <c r="OBN378" s="5"/>
      <c r="OBO378" s="5"/>
      <c r="OBP378" s="5"/>
      <c r="OBQ378" s="5"/>
      <c r="OBR378" s="5"/>
      <c r="OBS378" s="5"/>
      <c r="OBT378" s="5"/>
      <c r="OBU378" s="5"/>
      <c r="OBV378" s="5"/>
      <c r="OBW378" s="5"/>
      <c r="OBX378" s="5"/>
      <c r="OBY378" s="5"/>
      <c r="OBZ378" s="5"/>
      <c r="OCA378" s="5"/>
      <c r="OCB378" s="5"/>
      <c r="OCC378" s="5"/>
      <c r="OCD378" s="5"/>
      <c r="OCE378" s="5"/>
      <c r="OCF378" s="5"/>
      <c r="OCG378" s="5"/>
      <c r="OCH378" s="5"/>
      <c r="OCI378" s="5"/>
      <c r="OCJ378" s="5"/>
      <c r="OCK378" s="5"/>
      <c r="OCL378" s="5"/>
      <c r="OCM378" s="5"/>
      <c r="OCN378" s="5"/>
      <c r="OCO378" s="5"/>
      <c r="OCP378" s="5"/>
      <c r="OCQ378" s="5"/>
      <c r="OCR378" s="5"/>
      <c r="OCS378" s="5"/>
      <c r="OCT378" s="5"/>
      <c r="OCU378" s="5"/>
      <c r="OCV378" s="5"/>
      <c r="OCW378" s="5"/>
      <c r="OCX378" s="5"/>
      <c r="OCY378" s="5"/>
      <c r="OCZ378" s="5"/>
      <c r="ODA378" s="5"/>
      <c r="ODB378" s="5"/>
      <c r="ODC378" s="5"/>
      <c r="ODD378" s="5"/>
      <c r="ODE378" s="5"/>
      <c r="ODF378" s="5"/>
      <c r="ODG378" s="5"/>
      <c r="ODH378" s="5"/>
      <c r="ODI378" s="5"/>
      <c r="ODJ378" s="5"/>
      <c r="ODK378" s="5"/>
      <c r="ODL378" s="5"/>
      <c r="ODM378" s="5"/>
      <c r="ODN378" s="5"/>
      <c r="ODO378" s="5"/>
      <c r="ODP378" s="5"/>
      <c r="ODQ378" s="5"/>
      <c r="ODR378" s="5"/>
      <c r="ODS378" s="5"/>
      <c r="ODT378" s="5"/>
      <c r="ODU378" s="5"/>
      <c r="ODV378" s="5"/>
      <c r="ODW378" s="5"/>
      <c r="ODX378" s="5"/>
      <c r="ODY378" s="5"/>
      <c r="ODZ378" s="5"/>
      <c r="OEA378" s="5"/>
      <c r="OEB378" s="5"/>
      <c r="OEC378" s="5"/>
      <c r="OED378" s="5"/>
      <c r="OEE378" s="5"/>
      <c r="OEF378" s="5"/>
      <c r="OEG378" s="5"/>
      <c r="OEH378" s="5"/>
      <c r="OEI378" s="5"/>
      <c r="OEJ378" s="5"/>
      <c r="OEK378" s="5"/>
      <c r="OEL378" s="5"/>
      <c r="OEM378" s="5"/>
      <c r="OEN378" s="5"/>
      <c r="OEO378" s="5"/>
      <c r="OEP378" s="5"/>
      <c r="OEQ378" s="5"/>
      <c r="OER378" s="5"/>
      <c r="OES378" s="5"/>
      <c r="OET378" s="5"/>
      <c r="OEU378" s="5"/>
      <c r="OEV378" s="5"/>
      <c r="OEW378" s="5"/>
      <c r="OEX378" s="5"/>
      <c r="OEY378" s="5"/>
      <c r="OEZ378" s="5"/>
      <c r="OFA378" s="5"/>
      <c r="OFB378" s="5"/>
      <c r="OFC378" s="5"/>
      <c r="OFD378" s="5"/>
      <c r="OFE378" s="5"/>
      <c r="OFF378" s="5"/>
      <c r="OFG378" s="5"/>
      <c r="OFH378" s="5"/>
      <c r="OFI378" s="5"/>
      <c r="OFJ378" s="5"/>
      <c r="OFK378" s="5"/>
      <c r="OFL378" s="5"/>
      <c r="OFM378" s="5"/>
      <c r="OFN378" s="5"/>
      <c r="OFO378" s="5"/>
      <c r="OFP378" s="5"/>
      <c r="OFQ378" s="5"/>
      <c r="OFR378" s="5"/>
      <c r="OFS378" s="5"/>
      <c r="OFT378" s="5"/>
      <c r="OFU378" s="5"/>
      <c r="OFV378" s="5"/>
      <c r="OFW378" s="5"/>
      <c r="OFX378" s="5"/>
      <c r="OFY378" s="5"/>
      <c r="OFZ378" s="5"/>
      <c r="OGA378" s="5"/>
      <c r="OGB378" s="5"/>
      <c r="OGC378" s="5"/>
      <c r="OGD378" s="5"/>
      <c r="OGE378" s="5"/>
      <c r="OGF378" s="5"/>
      <c r="OGG378" s="5"/>
      <c r="OGH378" s="5"/>
      <c r="OGI378" s="5"/>
      <c r="OGJ378" s="5"/>
      <c r="OGK378" s="5"/>
      <c r="OGL378" s="5"/>
      <c r="OGM378" s="5"/>
      <c r="OGN378" s="5"/>
      <c r="OGO378" s="5"/>
      <c r="OGP378" s="5"/>
      <c r="OGQ378" s="5"/>
      <c r="OGR378" s="5"/>
      <c r="OGS378" s="5"/>
      <c r="OGT378" s="5"/>
      <c r="OGU378" s="5"/>
      <c r="OGV378" s="5"/>
      <c r="OGW378" s="5"/>
      <c r="OGX378" s="5"/>
      <c r="OGY378" s="5"/>
      <c r="OGZ378" s="5"/>
      <c r="OHA378" s="5"/>
      <c r="OHB378" s="5"/>
      <c r="OHC378" s="5"/>
      <c r="OHD378" s="5"/>
      <c r="OHE378" s="5"/>
      <c r="OHF378" s="5"/>
      <c r="OHG378" s="5"/>
      <c r="OHH378" s="5"/>
      <c r="OHI378" s="5"/>
      <c r="OHJ378" s="5"/>
      <c r="OHK378" s="5"/>
      <c r="OHL378" s="5"/>
      <c r="OHM378" s="5"/>
      <c r="OHN378" s="5"/>
      <c r="OHO378" s="5"/>
      <c r="OHP378" s="5"/>
      <c r="OHQ378" s="5"/>
      <c r="OHR378" s="5"/>
      <c r="OHS378" s="5"/>
      <c r="OHT378" s="5"/>
      <c r="OHU378" s="5"/>
      <c r="OHV378" s="5"/>
      <c r="OHW378" s="5"/>
      <c r="OHX378" s="5"/>
      <c r="OHY378" s="5"/>
      <c r="OHZ378" s="5"/>
      <c r="OIA378" s="5"/>
      <c r="OIB378" s="5"/>
      <c r="OIC378" s="5"/>
      <c r="OID378" s="5"/>
      <c r="OIE378" s="5"/>
      <c r="OIF378" s="5"/>
      <c r="OIG378" s="5"/>
      <c r="OIH378" s="5"/>
      <c r="OII378" s="5"/>
      <c r="OIJ378" s="5"/>
      <c r="OIK378" s="5"/>
      <c r="OIL378" s="5"/>
      <c r="OIM378" s="5"/>
      <c r="OIN378" s="5"/>
      <c r="OIO378" s="5"/>
      <c r="OIP378" s="5"/>
      <c r="OIQ378" s="5"/>
      <c r="OIR378" s="5"/>
      <c r="OIS378" s="5"/>
      <c r="OIT378" s="5"/>
      <c r="OIU378" s="5"/>
      <c r="OIV378" s="5"/>
      <c r="OIW378" s="5"/>
      <c r="OIX378" s="5"/>
      <c r="OIY378" s="5"/>
      <c r="OIZ378" s="5"/>
      <c r="OJA378" s="5"/>
      <c r="OJB378" s="5"/>
      <c r="OJC378" s="5"/>
      <c r="OJD378" s="5"/>
      <c r="OJE378" s="5"/>
      <c r="OJF378" s="5"/>
      <c r="OJG378" s="5"/>
      <c r="OJH378" s="5"/>
      <c r="OJI378" s="5"/>
      <c r="OJJ378" s="5"/>
      <c r="OJK378" s="5"/>
      <c r="OJL378" s="5"/>
      <c r="OJM378" s="5"/>
      <c r="OJN378" s="5"/>
      <c r="OJO378" s="5"/>
      <c r="OJP378" s="5"/>
      <c r="OJQ378" s="5"/>
      <c r="OJR378" s="5"/>
      <c r="OJS378" s="5"/>
      <c r="OJT378" s="5"/>
      <c r="OJU378" s="5"/>
      <c r="OJV378" s="5"/>
      <c r="OJW378" s="5"/>
      <c r="OJX378" s="5"/>
      <c r="OJY378" s="5"/>
      <c r="OJZ378" s="5"/>
      <c r="OKA378" s="5"/>
      <c r="OKB378" s="5"/>
      <c r="OKC378" s="5"/>
      <c r="OKD378" s="5"/>
      <c r="OKE378" s="5"/>
      <c r="OKF378" s="5"/>
      <c r="OKG378" s="5"/>
      <c r="OKH378" s="5"/>
      <c r="OKI378" s="5"/>
      <c r="OKJ378" s="5"/>
      <c r="OKK378" s="5"/>
      <c r="OKL378" s="5"/>
      <c r="OKM378" s="5"/>
      <c r="OKN378" s="5"/>
      <c r="OKO378" s="5"/>
      <c r="OKP378" s="5"/>
      <c r="OKQ378" s="5"/>
      <c r="OKR378" s="5"/>
      <c r="OKS378" s="5"/>
      <c r="OKT378" s="5"/>
      <c r="OKU378" s="5"/>
      <c r="OKV378" s="5"/>
      <c r="OKW378" s="5"/>
      <c r="OKX378" s="5"/>
      <c r="OKY378" s="5"/>
      <c r="OKZ378" s="5"/>
      <c r="OLA378" s="5"/>
      <c r="OLB378" s="5"/>
      <c r="OLC378" s="5"/>
      <c r="OLD378" s="5"/>
      <c r="OLE378" s="5"/>
      <c r="OLF378" s="5"/>
      <c r="OLG378" s="5"/>
      <c r="OLH378" s="5"/>
      <c r="OLI378" s="5"/>
      <c r="OLJ378" s="5"/>
      <c r="OLK378" s="5"/>
      <c r="OLL378" s="5"/>
      <c r="OLM378" s="5"/>
      <c r="OLN378" s="5"/>
      <c r="OLO378" s="5"/>
      <c r="OLP378" s="5"/>
      <c r="OLQ378" s="5"/>
      <c r="OLR378" s="5"/>
      <c r="OLS378" s="5"/>
      <c r="OLT378" s="5"/>
      <c r="OLU378" s="5"/>
      <c r="OLV378" s="5"/>
      <c r="OLW378" s="5"/>
      <c r="OLX378" s="5"/>
      <c r="OLY378" s="5"/>
      <c r="OLZ378" s="5"/>
      <c r="OMA378" s="5"/>
      <c r="OMB378" s="5"/>
      <c r="OMC378" s="5"/>
      <c r="OMD378" s="5"/>
      <c r="OME378" s="5"/>
      <c r="OMF378" s="5"/>
      <c r="OMG378" s="5"/>
      <c r="OMH378" s="5"/>
      <c r="OMI378" s="5"/>
      <c r="OMJ378" s="5"/>
      <c r="OMK378" s="5"/>
      <c r="OML378" s="5"/>
      <c r="OMM378" s="5"/>
      <c r="OMN378" s="5"/>
      <c r="OMO378" s="5"/>
      <c r="OMP378" s="5"/>
      <c r="OMQ378" s="5"/>
      <c r="OMR378" s="5"/>
      <c r="OMS378" s="5"/>
      <c r="OMT378" s="5"/>
      <c r="OMU378" s="5"/>
      <c r="OMV378" s="5"/>
      <c r="OMW378" s="5"/>
      <c r="OMX378" s="5"/>
      <c r="OMY378" s="5"/>
      <c r="OMZ378" s="5"/>
      <c r="ONA378" s="5"/>
      <c r="ONB378" s="5"/>
      <c r="ONC378" s="5"/>
      <c r="OND378" s="5"/>
      <c r="ONE378" s="5"/>
      <c r="ONF378" s="5"/>
      <c r="ONG378" s="5"/>
      <c r="ONH378" s="5"/>
      <c r="ONI378" s="5"/>
      <c r="ONJ378" s="5"/>
      <c r="ONK378" s="5"/>
      <c r="ONL378" s="5"/>
      <c r="ONM378" s="5"/>
      <c r="ONN378" s="5"/>
      <c r="ONO378" s="5"/>
      <c r="ONP378" s="5"/>
      <c r="ONQ378" s="5"/>
      <c r="ONR378" s="5"/>
      <c r="ONS378" s="5"/>
      <c r="ONT378" s="5"/>
      <c r="ONU378" s="5"/>
      <c r="ONV378" s="5"/>
      <c r="ONW378" s="5"/>
      <c r="ONX378" s="5"/>
      <c r="ONY378" s="5"/>
      <c r="ONZ378" s="5"/>
      <c r="OOA378" s="5"/>
      <c r="OOB378" s="5"/>
      <c r="OOC378" s="5"/>
      <c r="OOD378" s="5"/>
      <c r="OOE378" s="5"/>
      <c r="OOF378" s="5"/>
      <c r="OOG378" s="5"/>
      <c r="OOH378" s="5"/>
      <c r="OOI378" s="5"/>
      <c r="OOJ378" s="5"/>
      <c r="OOK378" s="5"/>
      <c r="OOL378" s="5"/>
      <c r="OOM378" s="5"/>
      <c r="OON378" s="5"/>
      <c r="OOO378" s="5"/>
      <c r="OOP378" s="5"/>
      <c r="OOQ378" s="5"/>
      <c r="OOR378" s="5"/>
      <c r="OOS378" s="5"/>
      <c r="OOT378" s="5"/>
      <c r="OOU378" s="5"/>
      <c r="OOV378" s="5"/>
      <c r="OOW378" s="5"/>
      <c r="OOX378" s="5"/>
      <c r="OOY378" s="5"/>
      <c r="OOZ378" s="5"/>
      <c r="OPA378" s="5"/>
      <c r="OPB378" s="5"/>
      <c r="OPC378" s="5"/>
      <c r="OPD378" s="5"/>
      <c r="OPE378" s="5"/>
      <c r="OPF378" s="5"/>
      <c r="OPG378" s="5"/>
      <c r="OPH378" s="5"/>
      <c r="OPI378" s="5"/>
      <c r="OPJ378" s="5"/>
      <c r="OPK378" s="5"/>
      <c r="OPL378" s="5"/>
      <c r="OPM378" s="5"/>
      <c r="OPN378" s="5"/>
      <c r="OPO378" s="5"/>
      <c r="OPP378" s="5"/>
      <c r="OPQ378" s="5"/>
      <c r="OPR378" s="5"/>
      <c r="OPS378" s="5"/>
      <c r="OPT378" s="5"/>
      <c r="OPU378" s="5"/>
      <c r="OPV378" s="5"/>
      <c r="OPW378" s="5"/>
      <c r="OPX378" s="5"/>
      <c r="OPY378" s="5"/>
      <c r="OPZ378" s="5"/>
      <c r="OQA378" s="5"/>
      <c r="OQB378" s="5"/>
      <c r="OQC378" s="5"/>
      <c r="OQD378" s="5"/>
      <c r="OQE378" s="5"/>
      <c r="OQF378" s="5"/>
      <c r="OQG378" s="5"/>
      <c r="OQH378" s="5"/>
      <c r="OQI378" s="5"/>
      <c r="OQJ378" s="5"/>
      <c r="OQK378" s="5"/>
      <c r="OQL378" s="5"/>
      <c r="OQM378" s="5"/>
      <c r="OQN378" s="5"/>
      <c r="OQO378" s="5"/>
      <c r="OQP378" s="5"/>
      <c r="OQQ378" s="5"/>
      <c r="OQR378" s="5"/>
      <c r="OQS378" s="5"/>
      <c r="OQT378" s="5"/>
      <c r="OQU378" s="5"/>
      <c r="OQV378" s="5"/>
      <c r="OQW378" s="5"/>
      <c r="OQX378" s="5"/>
      <c r="OQY378" s="5"/>
      <c r="OQZ378" s="5"/>
      <c r="ORA378" s="5"/>
      <c r="ORB378" s="5"/>
      <c r="ORC378" s="5"/>
      <c r="ORD378" s="5"/>
      <c r="ORE378" s="5"/>
      <c r="ORF378" s="5"/>
      <c r="ORG378" s="5"/>
      <c r="ORH378" s="5"/>
      <c r="ORI378" s="5"/>
      <c r="ORJ378" s="5"/>
      <c r="ORK378" s="5"/>
      <c r="ORL378" s="5"/>
      <c r="ORM378" s="5"/>
      <c r="ORN378" s="5"/>
      <c r="ORO378" s="5"/>
      <c r="ORP378" s="5"/>
      <c r="ORQ378" s="5"/>
      <c r="ORR378" s="5"/>
      <c r="ORS378" s="5"/>
      <c r="ORT378" s="5"/>
      <c r="ORU378" s="5"/>
      <c r="ORV378" s="5"/>
      <c r="ORW378" s="5"/>
      <c r="ORX378" s="5"/>
      <c r="ORY378" s="5"/>
      <c r="ORZ378" s="5"/>
      <c r="OSA378" s="5"/>
      <c r="OSB378" s="5"/>
      <c r="OSC378" s="5"/>
      <c r="OSD378" s="5"/>
      <c r="OSE378" s="5"/>
      <c r="OSF378" s="5"/>
      <c r="OSG378" s="5"/>
      <c r="OSH378" s="5"/>
      <c r="OSI378" s="5"/>
      <c r="OSJ378" s="5"/>
      <c r="OSK378" s="5"/>
      <c r="OSL378" s="5"/>
      <c r="OSM378" s="5"/>
      <c r="OSN378" s="5"/>
      <c r="OSO378" s="5"/>
      <c r="OSP378" s="5"/>
      <c r="OSQ378" s="5"/>
      <c r="OSR378" s="5"/>
      <c r="OSS378" s="5"/>
      <c r="OST378" s="5"/>
      <c r="OSU378" s="5"/>
      <c r="OSV378" s="5"/>
      <c r="OSW378" s="5"/>
      <c r="OSX378" s="5"/>
      <c r="OSY378" s="5"/>
      <c r="OSZ378" s="5"/>
      <c r="OTA378" s="5"/>
      <c r="OTB378" s="5"/>
      <c r="OTC378" s="5"/>
      <c r="OTD378" s="5"/>
      <c r="OTE378" s="5"/>
      <c r="OTF378" s="5"/>
      <c r="OTG378" s="5"/>
      <c r="OTH378" s="5"/>
      <c r="OTI378" s="5"/>
      <c r="OTJ378" s="5"/>
      <c r="OTK378" s="5"/>
      <c r="OTL378" s="5"/>
      <c r="OTM378" s="5"/>
      <c r="OTN378" s="5"/>
      <c r="OTO378" s="5"/>
      <c r="OTP378" s="5"/>
      <c r="OTQ378" s="5"/>
      <c r="OTR378" s="5"/>
      <c r="OTS378" s="5"/>
      <c r="OTT378" s="5"/>
      <c r="OTU378" s="5"/>
      <c r="OTV378" s="5"/>
      <c r="OTW378" s="5"/>
      <c r="OTX378" s="5"/>
      <c r="OTY378" s="5"/>
      <c r="OTZ378" s="5"/>
      <c r="OUA378" s="5"/>
      <c r="OUB378" s="5"/>
      <c r="OUC378" s="5"/>
      <c r="OUD378" s="5"/>
      <c r="OUE378" s="5"/>
      <c r="OUF378" s="5"/>
      <c r="OUG378" s="5"/>
      <c r="OUH378" s="5"/>
      <c r="OUI378" s="5"/>
      <c r="OUJ378" s="5"/>
      <c r="OUK378" s="5"/>
      <c r="OUL378" s="5"/>
      <c r="OUM378" s="5"/>
      <c r="OUN378" s="5"/>
      <c r="OUO378" s="5"/>
      <c r="OUP378" s="5"/>
      <c r="OUQ378" s="5"/>
      <c r="OUR378" s="5"/>
      <c r="OUS378" s="5"/>
      <c r="OUT378" s="5"/>
      <c r="OUU378" s="5"/>
      <c r="OUV378" s="5"/>
      <c r="OUW378" s="5"/>
      <c r="OUX378" s="5"/>
      <c r="OUY378" s="5"/>
      <c r="OUZ378" s="5"/>
      <c r="OVA378" s="5"/>
      <c r="OVB378" s="5"/>
      <c r="OVC378" s="5"/>
      <c r="OVD378" s="5"/>
      <c r="OVE378" s="5"/>
      <c r="OVF378" s="5"/>
      <c r="OVG378" s="5"/>
      <c r="OVH378" s="5"/>
      <c r="OVI378" s="5"/>
      <c r="OVJ378" s="5"/>
      <c r="OVK378" s="5"/>
      <c r="OVL378" s="5"/>
      <c r="OVM378" s="5"/>
      <c r="OVN378" s="5"/>
      <c r="OVO378" s="5"/>
      <c r="OVP378" s="5"/>
      <c r="OVQ378" s="5"/>
      <c r="OVR378" s="5"/>
      <c r="OVS378" s="5"/>
      <c r="OVT378" s="5"/>
      <c r="OVU378" s="5"/>
      <c r="OVV378" s="5"/>
      <c r="OVW378" s="5"/>
      <c r="OVX378" s="5"/>
      <c r="OVY378" s="5"/>
      <c r="OVZ378" s="5"/>
      <c r="OWA378" s="5"/>
      <c r="OWB378" s="5"/>
      <c r="OWC378" s="5"/>
      <c r="OWD378" s="5"/>
      <c r="OWE378" s="5"/>
      <c r="OWF378" s="5"/>
      <c r="OWG378" s="5"/>
      <c r="OWH378" s="5"/>
      <c r="OWI378" s="5"/>
      <c r="OWJ378" s="5"/>
      <c r="OWK378" s="5"/>
      <c r="OWL378" s="5"/>
      <c r="OWM378" s="5"/>
      <c r="OWN378" s="5"/>
      <c r="OWO378" s="5"/>
      <c r="OWP378" s="5"/>
      <c r="OWQ378" s="5"/>
      <c r="OWR378" s="5"/>
      <c r="OWS378" s="5"/>
      <c r="OWT378" s="5"/>
      <c r="OWU378" s="5"/>
      <c r="OWV378" s="5"/>
      <c r="OWW378" s="5"/>
      <c r="OWX378" s="5"/>
      <c r="OWY378" s="5"/>
      <c r="OWZ378" s="5"/>
      <c r="OXA378" s="5"/>
      <c r="OXB378" s="5"/>
      <c r="OXC378" s="5"/>
      <c r="OXD378" s="5"/>
      <c r="OXE378" s="5"/>
      <c r="OXF378" s="5"/>
      <c r="OXG378" s="5"/>
      <c r="OXH378" s="5"/>
      <c r="OXI378" s="5"/>
      <c r="OXJ378" s="5"/>
      <c r="OXK378" s="5"/>
      <c r="OXL378" s="5"/>
      <c r="OXM378" s="5"/>
      <c r="OXN378" s="5"/>
      <c r="OXO378" s="5"/>
      <c r="OXP378" s="5"/>
      <c r="OXQ378" s="5"/>
      <c r="OXR378" s="5"/>
      <c r="OXS378" s="5"/>
      <c r="OXT378" s="5"/>
      <c r="OXU378" s="5"/>
      <c r="OXV378" s="5"/>
      <c r="OXW378" s="5"/>
      <c r="OXX378" s="5"/>
      <c r="OXY378" s="5"/>
      <c r="OXZ378" s="5"/>
      <c r="OYA378" s="5"/>
      <c r="OYB378" s="5"/>
      <c r="OYC378" s="5"/>
      <c r="OYD378" s="5"/>
      <c r="OYE378" s="5"/>
      <c r="OYF378" s="5"/>
      <c r="OYG378" s="5"/>
      <c r="OYH378" s="5"/>
      <c r="OYI378" s="5"/>
      <c r="OYJ378" s="5"/>
      <c r="OYK378" s="5"/>
      <c r="OYL378" s="5"/>
      <c r="OYM378" s="5"/>
      <c r="OYN378" s="5"/>
      <c r="OYO378" s="5"/>
      <c r="OYP378" s="5"/>
      <c r="OYQ378" s="5"/>
      <c r="OYR378" s="5"/>
      <c r="OYS378" s="5"/>
      <c r="OYT378" s="5"/>
      <c r="OYU378" s="5"/>
      <c r="OYV378" s="5"/>
      <c r="OYW378" s="5"/>
      <c r="OYX378" s="5"/>
      <c r="OYY378" s="5"/>
      <c r="OYZ378" s="5"/>
      <c r="OZA378" s="5"/>
      <c r="OZB378" s="5"/>
      <c r="OZC378" s="5"/>
      <c r="OZD378" s="5"/>
      <c r="OZE378" s="5"/>
      <c r="OZF378" s="5"/>
      <c r="OZG378" s="5"/>
      <c r="OZH378" s="5"/>
      <c r="OZI378" s="5"/>
      <c r="OZJ378" s="5"/>
      <c r="OZK378" s="5"/>
      <c r="OZL378" s="5"/>
      <c r="OZM378" s="5"/>
      <c r="OZN378" s="5"/>
      <c r="OZO378" s="5"/>
      <c r="OZP378" s="5"/>
      <c r="OZQ378" s="5"/>
      <c r="OZR378" s="5"/>
      <c r="OZS378" s="5"/>
      <c r="OZT378" s="5"/>
      <c r="OZU378" s="5"/>
      <c r="OZV378" s="5"/>
      <c r="OZW378" s="5"/>
      <c r="OZX378" s="5"/>
      <c r="OZY378" s="5"/>
      <c r="OZZ378" s="5"/>
      <c r="PAA378" s="5"/>
      <c r="PAB378" s="5"/>
      <c r="PAC378" s="5"/>
      <c r="PAD378" s="5"/>
      <c r="PAE378" s="5"/>
      <c r="PAF378" s="5"/>
      <c r="PAG378" s="5"/>
      <c r="PAH378" s="5"/>
      <c r="PAI378" s="5"/>
      <c r="PAJ378" s="5"/>
      <c r="PAK378" s="5"/>
      <c r="PAL378" s="5"/>
      <c r="PAM378" s="5"/>
      <c r="PAN378" s="5"/>
      <c r="PAO378" s="5"/>
      <c r="PAP378" s="5"/>
      <c r="PAQ378" s="5"/>
      <c r="PAR378" s="5"/>
      <c r="PAS378" s="5"/>
      <c r="PAT378" s="5"/>
      <c r="PAU378" s="5"/>
      <c r="PAV378" s="5"/>
      <c r="PAW378" s="5"/>
      <c r="PAX378" s="5"/>
      <c r="PAY378" s="5"/>
      <c r="PAZ378" s="5"/>
      <c r="PBA378" s="5"/>
      <c r="PBB378" s="5"/>
      <c r="PBC378" s="5"/>
      <c r="PBD378" s="5"/>
      <c r="PBE378" s="5"/>
      <c r="PBF378" s="5"/>
      <c r="PBG378" s="5"/>
      <c r="PBH378" s="5"/>
      <c r="PBI378" s="5"/>
      <c r="PBJ378" s="5"/>
      <c r="PBK378" s="5"/>
      <c r="PBL378" s="5"/>
      <c r="PBM378" s="5"/>
      <c r="PBN378" s="5"/>
      <c r="PBO378" s="5"/>
      <c r="PBP378" s="5"/>
      <c r="PBQ378" s="5"/>
      <c r="PBR378" s="5"/>
      <c r="PBS378" s="5"/>
      <c r="PBT378" s="5"/>
      <c r="PBU378" s="5"/>
      <c r="PBV378" s="5"/>
      <c r="PBW378" s="5"/>
      <c r="PBX378" s="5"/>
      <c r="PBY378" s="5"/>
      <c r="PBZ378" s="5"/>
      <c r="PCA378" s="5"/>
      <c r="PCB378" s="5"/>
      <c r="PCC378" s="5"/>
      <c r="PCD378" s="5"/>
      <c r="PCE378" s="5"/>
      <c r="PCF378" s="5"/>
      <c r="PCG378" s="5"/>
      <c r="PCH378" s="5"/>
      <c r="PCI378" s="5"/>
      <c r="PCJ378" s="5"/>
      <c r="PCK378" s="5"/>
      <c r="PCL378" s="5"/>
      <c r="PCM378" s="5"/>
      <c r="PCN378" s="5"/>
      <c r="PCO378" s="5"/>
      <c r="PCP378" s="5"/>
      <c r="PCQ378" s="5"/>
      <c r="PCR378" s="5"/>
      <c r="PCS378" s="5"/>
      <c r="PCT378" s="5"/>
      <c r="PCU378" s="5"/>
      <c r="PCV378" s="5"/>
      <c r="PCW378" s="5"/>
      <c r="PCX378" s="5"/>
      <c r="PCY378" s="5"/>
      <c r="PCZ378" s="5"/>
      <c r="PDA378" s="5"/>
      <c r="PDB378" s="5"/>
      <c r="PDC378" s="5"/>
      <c r="PDD378" s="5"/>
      <c r="PDE378" s="5"/>
      <c r="PDF378" s="5"/>
      <c r="PDG378" s="5"/>
      <c r="PDH378" s="5"/>
      <c r="PDI378" s="5"/>
      <c r="PDJ378" s="5"/>
      <c r="PDK378" s="5"/>
      <c r="PDL378" s="5"/>
      <c r="PDM378" s="5"/>
      <c r="PDN378" s="5"/>
      <c r="PDO378" s="5"/>
      <c r="PDP378" s="5"/>
      <c r="PDQ378" s="5"/>
      <c r="PDR378" s="5"/>
      <c r="PDS378" s="5"/>
      <c r="PDT378" s="5"/>
      <c r="PDU378" s="5"/>
      <c r="PDV378" s="5"/>
      <c r="PDW378" s="5"/>
      <c r="PDX378" s="5"/>
      <c r="PDY378" s="5"/>
      <c r="PDZ378" s="5"/>
      <c r="PEA378" s="5"/>
      <c r="PEB378" s="5"/>
      <c r="PEC378" s="5"/>
      <c r="PED378" s="5"/>
      <c r="PEE378" s="5"/>
      <c r="PEF378" s="5"/>
      <c r="PEG378" s="5"/>
      <c r="PEH378" s="5"/>
      <c r="PEI378" s="5"/>
      <c r="PEJ378" s="5"/>
      <c r="PEK378" s="5"/>
      <c r="PEL378" s="5"/>
      <c r="PEM378" s="5"/>
      <c r="PEN378" s="5"/>
      <c r="PEO378" s="5"/>
      <c r="PEP378" s="5"/>
      <c r="PEQ378" s="5"/>
      <c r="PER378" s="5"/>
      <c r="PES378" s="5"/>
      <c r="PET378" s="5"/>
      <c r="PEU378" s="5"/>
      <c r="PEV378" s="5"/>
      <c r="PEW378" s="5"/>
      <c r="PEX378" s="5"/>
      <c r="PEY378" s="5"/>
      <c r="PEZ378" s="5"/>
      <c r="PFA378" s="5"/>
      <c r="PFB378" s="5"/>
      <c r="PFC378" s="5"/>
      <c r="PFD378" s="5"/>
      <c r="PFE378" s="5"/>
      <c r="PFF378" s="5"/>
      <c r="PFG378" s="5"/>
      <c r="PFH378" s="5"/>
      <c r="PFI378" s="5"/>
      <c r="PFJ378" s="5"/>
      <c r="PFK378" s="5"/>
      <c r="PFL378" s="5"/>
      <c r="PFM378" s="5"/>
      <c r="PFN378" s="5"/>
      <c r="PFO378" s="5"/>
      <c r="PFP378" s="5"/>
      <c r="PFQ378" s="5"/>
      <c r="PFR378" s="5"/>
      <c r="PFS378" s="5"/>
      <c r="PFT378" s="5"/>
      <c r="PFU378" s="5"/>
      <c r="PFV378" s="5"/>
      <c r="PFW378" s="5"/>
      <c r="PFX378" s="5"/>
      <c r="PFY378" s="5"/>
      <c r="PFZ378" s="5"/>
      <c r="PGA378" s="5"/>
      <c r="PGB378" s="5"/>
      <c r="PGC378" s="5"/>
      <c r="PGD378" s="5"/>
      <c r="PGE378" s="5"/>
      <c r="PGF378" s="5"/>
      <c r="PGG378" s="5"/>
      <c r="PGH378" s="5"/>
      <c r="PGI378" s="5"/>
      <c r="PGJ378" s="5"/>
      <c r="PGK378" s="5"/>
      <c r="PGL378" s="5"/>
      <c r="PGM378" s="5"/>
      <c r="PGN378" s="5"/>
      <c r="PGO378" s="5"/>
      <c r="PGP378" s="5"/>
      <c r="PGQ378" s="5"/>
      <c r="PGR378" s="5"/>
      <c r="PGS378" s="5"/>
      <c r="PGT378" s="5"/>
      <c r="PGU378" s="5"/>
      <c r="PGV378" s="5"/>
      <c r="PGW378" s="5"/>
      <c r="PGX378" s="5"/>
      <c r="PGY378" s="5"/>
      <c r="PGZ378" s="5"/>
      <c r="PHA378" s="5"/>
      <c r="PHB378" s="5"/>
      <c r="PHC378" s="5"/>
      <c r="PHD378" s="5"/>
      <c r="PHE378" s="5"/>
      <c r="PHF378" s="5"/>
      <c r="PHG378" s="5"/>
      <c r="PHH378" s="5"/>
      <c r="PHI378" s="5"/>
      <c r="PHJ378" s="5"/>
      <c r="PHK378" s="5"/>
      <c r="PHL378" s="5"/>
      <c r="PHM378" s="5"/>
      <c r="PHN378" s="5"/>
      <c r="PHO378" s="5"/>
      <c r="PHP378" s="5"/>
      <c r="PHQ378" s="5"/>
      <c r="PHR378" s="5"/>
      <c r="PHS378" s="5"/>
      <c r="PHT378" s="5"/>
      <c r="PHU378" s="5"/>
      <c r="PHV378" s="5"/>
      <c r="PHW378" s="5"/>
      <c r="PHX378" s="5"/>
      <c r="PHY378" s="5"/>
      <c r="PHZ378" s="5"/>
      <c r="PIA378" s="5"/>
      <c r="PIB378" s="5"/>
      <c r="PIC378" s="5"/>
      <c r="PID378" s="5"/>
      <c r="PIE378" s="5"/>
      <c r="PIF378" s="5"/>
      <c r="PIG378" s="5"/>
      <c r="PIH378" s="5"/>
      <c r="PII378" s="5"/>
      <c r="PIJ378" s="5"/>
      <c r="PIK378" s="5"/>
      <c r="PIL378" s="5"/>
      <c r="PIM378" s="5"/>
      <c r="PIN378" s="5"/>
      <c r="PIO378" s="5"/>
      <c r="PIP378" s="5"/>
      <c r="PIQ378" s="5"/>
      <c r="PIR378" s="5"/>
      <c r="PIS378" s="5"/>
      <c r="PIT378" s="5"/>
      <c r="PIU378" s="5"/>
      <c r="PIV378" s="5"/>
      <c r="PIW378" s="5"/>
      <c r="PIX378" s="5"/>
      <c r="PIY378" s="5"/>
      <c r="PIZ378" s="5"/>
      <c r="PJA378" s="5"/>
      <c r="PJB378" s="5"/>
      <c r="PJC378" s="5"/>
      <c r="PJD378" s="5"/>
      <c r="PJE378" s="5"/>
      <c r="PJF378" s="5"/>
      <c r="PJG378" s="5"/>
      <c r="PJH378" s="5"/>
      <c r="PJI378" s="5"/>
      <c r="PJJ378" s="5"/>
      <c r="PJK378" s="5"/>
      <c r="PJL378" s="5"/>
      <c r="PJM378" s="5"/>
      <c r="PJN378" s="5"/>
      <c r="PJO378" s="5"/>
      <c r="PJP378" s="5"/>
      <c r="PJQ378" s="5"/>
      <c r="PJR378" s="5"/>
      <c r="PJS378" s="5"/>
      <c r="PJT378" s="5"/>
      <c r="PJU378" s="5"/>
      <c r="PJV378" s="5"/>
      <c r="PJW378" s="5"/>
      <c r="PJX378" s="5"/>
      <c r="PJY378" s="5"/>
      <c r="PJZ378" s="5"/>
      <c r="PKA378" s="5"/>
      <c r="PKB378" s="5"/>
      <c r="PKC378" s="5"/>
      <c r="PKD378" s="5"/>
      <c r="PKE378" s="5"/>
      <c r="PKF378" s="5"/>
      <c r="PKG378" s="5"/>
      <c r="PKH378" s="5"/>
      <c r="PKI378" s="5"/>
      <c r="PKJ378" s="5"/>
      <c r="PKK378" s="5"/>
      <c r="PKL378" s="5"/>
      <c r="PKM378" s="5"/>
      <c r="PKN378" s="5"/>
      <c r="PKO378" s="5"/>
      <c r="PKP378" s="5"/>
      <c r="PKQ378" s="5"/>
      <c r="PKR378" s="5"/>
      <c r="PKS378" s="5"/>
      <c r="PKT378" s="5"/>
      <c r="PKU378" s="5"/>
      <c r="PKV378" s="5"/>
      <c r="PKW378" s="5"/>
      <c r="PKX378" s="5"/>
      <c r="PKY378" s="5"/>
      <c r="PKZ378" s="5"/>
      <c r="PLA378" s="5"/>
      <c r="PLB378" s="5"/>
      <c r="PLC378" s="5"/>
      <c r="PLD378" s="5"/>
      <c r="PLE378" s="5"/>
      <c r="PLF378" s="5"/>
      <c r="PLG378" s="5"/>
      <c r="PLH378" s="5"/>
      <c r="PLI378" s="5"/>
      <c r="PLJ378" s="5"/>
      <c r="PLK378" s="5"/>
      <c r="PLL378" s="5"/>
      <c r="PLM378" s="5"/>
      <c r="PLN378" s="5"/>
      <c r="PLO378" s="5"/>
      <c r="PLP378" s="5"/>
      <c r="PLQ378" s="5"/>
      <c r="PLR378" s="5"/>
      <c r="PLS378" s="5"/>
      <c r="PLT378" s="5"/>
      <c r="PLU378" s="5"/>
      <c r="PLV378" s="5"/>
      <c r="PLW378" s="5"/>
      <c r="PLX378" s="5"/>
      <c r="PLY378" s="5"/>
      <c r="PLZ378" s="5"/>
      <c r="PMA378" s="5"/>
      <c r="PMB378" s="5"/>
      <c r="PMC378" s="5"/>
      <c r="PMD378" s="5"/>
      <c r="PME378" s="5"/>
      <c r="PMF378" s="5"/>
      <c r="PMG378" s="5"/>
      <c r="PMH378" s="5"/>
      <c r="PMI378" s="5"/>
      <c r="PMJ378" s="5"/>
      <c r="PMK378" s="5"/>
      <c r="PML378" s="5"/>
      <c r="PMM378" s="5"/>
      <c r="PMN378" s="5"/>
      <c r="PMO378" s="5"/>
      <c r="PMP378" s="5"/>
      <c r="PMQ378" s="5"/>
      <c r="PMR378" s="5"/>
      <c r="PMS378" s="5"/>
      <c r="PMT378" s="5"/>
      <c r="PMU378" s="5"/>
      <c r="PMV378" s="5"/>
      <c r="PMW378" s="5"/>
      <c r="PMX378" s="5"/>
      <c r="PMY378" s="5"/>
      <c r="PMZ378" s="5"/>
      <c r="PNA378" s="5"/>
      <c r="PNB378" s="5"/>
      <c r="PNC378" s="5"/>
      <c r="PND378" s="5"/>
      <c r="PNE378" s="5"/>
      <c r="PNF378" s="5"/>
      <c r="PNG378" s="5"/>
      <c r="PNH378" s="5"/>
      <c r="PNI378" s="5"/>
      <c r="PNJ378" s="5"/>
      <c r="PNK378" s="5"/>
      <c r="PNL378" s="5"/>
      <c r="PNM378" s="5"/>
      <c r="PNN378" s="5"/>
      <c r="PNO378" s="5"/>
      <c r="PNP378" s="5"/>
      <c r="PNQ378" s="5"/>
      <c r="PNR378" s="5"/>
      <c r="PNS378" s="5"/>
      <c r="PNT378" s="5"/>
      <c r="PNU378" s="5"/>
      <c r="PNV378" s="5"/>
      <c r="PNW378" s="5"/>
      <c r="PNX378" s="5"/>
      <c r="PNY378" s="5"/>
      <c r="PNZ378" s="5"/>
      <c r="POA378" s="5"/>
      <c r="POB378" s="5"/>
      <c r="POC378" s="5"/>
      <c r="POD378" s="5"/>
      <c r="POE378" s="5"/>
      <c r="POF378" s="5"/>
      <c r="POG378" s="5"/>
      <c r="POH378" s="5"/>
      <c r="POI378" s="5"/>
      <c r="POJ378" s="5"/>
      <c r="POK378" s="5"/>
      <c r="POL378" s="5"/>
      <c r="POM378" s="5"/>
      <c r="PON378" s="5"/>
      <c r="POO378" s="5"/>
      <c r="POP378" s="5"/>
      <c r="POQ378" s="5"/>
      <c r="POR378" s="5"/>
      <c r="POS378" s="5"/>
      <c r="POT378" s="5"/>
      <c r="POU378" s="5"/>
      <c r="POV378" s="5"/>
      <c r="POW378" s="5"/>
      <c r="POX378" s="5"/>
      <c r="POY378" s="5"/>
      <c r="POZ378" s="5"/>
      <c r="PPA378" s="5"/>
      <c r="PPB378" s="5"/>
      <c r="PPC378" s="5"/>
      <c r="PPD378" s="5"/>
      <c r="PPE378" s="5"/>
      <c r="PPF378" s="5"/>
      <c r="PPG378" s="5"/>
      <c r="PPH378" s="5"/>
      <c r="PPI378" s="5"/>
      <c r="PPJ378" s="5"/>
      <c r="PPK378" s="5"/>
      <c r="PPL378" s="5"/>
      <c r="PPM378" s="5"/>
      <c r="PPN378" s="5"/>
      <c r="PPO378" s="5"/>
      <c r="PPP378" s="5"/>
      <c r="PPQ378" s="5"/>
      <c r="PPR378" s="5"/>
      <c r="PPS378" s="5"/>
      <c r="PPT378" s="5"/>
      <c r="PPU378" s="5"/>
      <c r="PPV378" s="5"/>
      <c r="PPW378" s="5"/>
      <c r="PPX378" s="5"/>
      <c r="PPY378" s="5"/>
      <c r="PPZ378" s="5"/>
      <c r="PQA378" s="5"/>
      <c r="PQB378" s="5"/>
      <c r="PQC378" s="5"/>
      <c r="PQD378" s="5"/>
      <c r="PQE378" s="5"/>
      <c r="PQF378" s="5"/>
      <c r="PQG378" s="5"/>
      <c r="PQH378" s="5"/>
      <c r="PQI378" s="5"/>
      <c r="PQJ378" s="5"/>
      <c r="PQK378" s="5"/>
      <c r="PQL378" s="5"/>
      <c r="PQM378" s="5"/>
      <c r="PQN378" s="5"/>
      <c r="PQO378" s="5"/>
      <c r="PQP378" s="5"/>
      <c r="PQQ378" s="5"/>
      <c r="PQR378" s="5"/>
      <c r="PQS378" s="5"/>
      <c r="PQT378" s="5"/>
      <c r="PQU378" s="5"/>
      <c r="PQV378" s="5"/>
      <c r="PQW378" s="5"/>
      <c r="PQX378" s="5"/>
      <c r="PQY378" s="5"/>
      <c r="PQZ378" s="5"/>
      <c r="PRA378" s="5"/>
      <c r="PRB378" s="5"/>
      <c r="PRC378" s="5"/>
      <c r="PRD378" s="5"/>
      <c r="PRE378" s="5"/>
      <c r="PRF378" s="5"/>
      <c r="PRG378" s="5"/>
      <c r="PRH378" s="5"/>
      <c r="PRI378" s="5"/>
      <c r="PRJ378" s="5"/>
      <c r="PRK378" s="5"/>
      <c r="PRL378" s="5"/>
      <c r="PRM378" s="5"/>
      <c r="PRN378" s="5"/>
      <c r="PRO378" s="5"/>
      <c r="PRP378" s="5"/>
      <c r="PRQ378" s="5"/>
      <c r="PRR378" s="5"/>
      <c r="PRS378" s="5"/>
      <c r="PRT378" s="5"/>
      <c r="PRU378" s="5"/>
      <c r="PRV378" s="5"/>
      <c r="PRW378" s="5"/>
      <c r="PRX378" s="5"/>
      <c r="PRY378" s="5"/>
      <c r="PRZ378" s="5"/>
      <c r="PSA378" s="5"/>
      <c r="PSB378" s="5"/>
      <c r="PSC378" s="5"/>
      <c r="PSD378" s="5"/>
      <c r="PSE378" s="5"/>
      <c r="PSF378" s="5"/>
      <c r="PSG378" s="5"/>
      <c r="PSH378" s="5"/>
      <c r="PSI378" s="5"/>
      <c r="PSJ378" s="5"/>
      <c r="PSK378" s="5"/>
      <c r="PSL378" s="5"/>
      <c r="PSM378" s="5"/>
      <c r="PSN378" s="5"/>
      <c r="PSO378" s="5"/>
      <c r="PSP378" s="5"/>
      <c r="PSQ378" s="5"/>
      <c r="PSR378" s="5"/>
      <c r="PSS378" s="5"/>
      <c r="PST378" s="5"/>
      <c r="PSU378" s="5"/>
      <c r="PSV378" s="5"/>
      <c r="PSW378" s="5"/>
      <c r="PSX378" s="5"/>
      <c r="PSY378" s="5"/>
      <c r="PSZ378" s="5"/>
      <c r="PTA378" s="5"/>
      <c r="PTB378" s="5"/>
      <c r="PTC378" s="5"/>
      <c r="PTD378" s="5"/>
      <c r="PTE378" s="5"/>
      <c r="PTF378" s="5"/>
      <c r="PTG378" s="5"/>
      <c r="PTH378" s="5"/>
      <c r="PTI378" s="5"/>
      <c r="PTJ378" s="5"/>
      <c r="PTK378" s="5"/>
      <c r="PTL378" s="5"/>
      <c r="PTM378" s="5"/>
      <c r="PTN378" s="5"/>
      <c r="PTO378" s="5"/>
      <c r="PTP378" s="5"/>
      <c r="PTQ378" s="5"/>
      <c r="PTR378" s="5"/>
      <c r="PTS378" s="5"/>
      <c r="PTT378" s="5"/>
      <c r="PTU378" s="5"/>
      <c r="PTV378" s="5"/>
      <c r="PTW378" s="5"/>
      <c r="PTX378" s="5"/>
      <c r="PTY378" s="5"/>
      <c r="PTZ378" s="5"/>
      <c r="PUA378" s="5"/>
      <c r="PUB378" s="5"/>
      <c r="PUC378" s="5"/>
      <c r="PUD378" s="5"/>
      <c r="PUE378" s="5"/>
      <c r="PUF378" s="5"/>
      <c r="PUG378" s="5"/>
      <c r="PUH378" s="5"/>
      <c r="PUI378" s="5"/>
      <c r="PUJ378" s="5"/>
      <c r="PUK378" s="5"/>
      <c r="PUL378" s="5"/>
      <c r="PUM378" s="5"/>
      <c r="PUN378" s="5"/>
      <c r="PUO378" s="5"/>
      <c r="PUP378" s="5"/>
      <c r="PUQ378" s="5"/>
      <c r="PUR378" s="5"/>
      <c r="PUS378" s="5"/>
      <c r="PUT378" s="5"/>
      <c r="PUU378" s="5"/>
      <c r="PUV378" s="5"/>
      <c r="PUW378" s="5"/>
      <c r="PUX378" s="5"/>
      <c r="PUY378" s="5"/>
      <c r="PUZ378" s="5"/>
      <c r="PVA378" s="5"/>
      <c r="PVB378" s="5"/>
      <c r="PVC378" s="5"/>
      <c r="PVD378" s="5"/>
      <c r="PVE378" s="5"/>
      <c r="PVF378" s="5"/>
      <c r="PVG378" s="5"/>
      <c r="PVH378" s="5"/>
      <c r="PVI378" s="5"/>
      <c r="PVJ378" s="5"/>
      <c r="PVK378" s="5"/>
      <c r="PVL378" s="5"/>
      <c r="PVM378" s="5"/>
      <c r="PVN378" s="5"/>
      <c r="PVO378" s="5"/>
      <c r="PVP378" s="5"/>
      <c r="PVQ378" s="5"/>
      <c r="PVR378" s="5"/>
      <c r="PVS378" s="5"/>
      <c r="PVT378" s="5"/>
      <c r="PVU378" s="5"/>
      <c r="PVV378" s="5"/>
      <c r="PVW378" s="5"/>
      <c r="PVX378" s="5"/>
      <c r="PVY378" s="5"/>
      <c r="PVZ378" s="5"/>
      <c r="PWA378" s="5"/>
      <c r="PWB378" s="5"/>
      <c r="PWC378" s="5"/>
      <c r="PWD378" s="5"/>
      <c r="PWE378" s="5"/>
      <c r="PWF378" s="5"/>
      <c r="PWG378" s="5"/>
      <c r="PWH378" s="5"/>
      <c r="PWI378" s="5"/>
      <c r="PWJ378" s="5"/>
      <c r="PWK378" s="5"/>
      <c r="PWL378" s="5"/>
      <c r="PWM378" s="5"/>
      <c r="PWN378" s="5"/>
      <c r="PWO378" s="5"/>
      <c r="PWP378" s="5"/>
      <c r="PWQ378" s="5"/>
      <c r="PWR378" s="5"/>
      <c r="PWS378" s="5"/>
      <c r="PWT378" s="5"/>
      <c r="PWU378" s="5"/>
      <c r="PWV378" s="5"/>
      <c r="PWW378" s="5"/>
      <c r="PWX378" s="5"/>
      <c r="PWY378" s="5"/>
      <c r="PWZ378" s="5"/>
      <c r="PXA378" s="5"/>
      <c r="PXB378" s="5"/>
      <c r="PXC378" s="5"/>
      <c r="PXD378" s="5"/>
      <c r="PXE378" s="5"/>
      <c r="PXF378" s="5"/>
      <c r="PXG378" s="5"/>
      <c r="PXH378" s="5"/>
      <c r="PXI378" s="5"/>
      <c r="PXJ378" s="5"/>
      <c r="PXK378" s="5"/>
      <c r="PXL378" s="5"/>
      <c r="PXM378" s="5"/>
      <c r="PXN378" s="5"/>
      <c r="PXO378" s="5"/>
      <c r="PXP378" s="5"/>
      <c r="PXQ378" s="5"/>
      <c r="PXR378" s="5"/>
      <c r="PXS378" s="5"/>
      <c r="PXT378" s="5"/>
      <c r="PXU378" s="5"/>
      <c r="PXV378" s="5"/>
      <c r="PXW378" s="5"/>
      <c r="PXX378" s="5"/>
      <c r="PXY378" s="5"/>
      <c r="PXZ378" s="5"/>
      <c r="PYA378" s="5"/>
      <c r="PYB378" s="5"/>
      <c r="PYC378" s="5"/>
      <c r="PYD378" s="5"/>
      <c r="PYE378" s="5"/>
      <c r="PYF378" s="5"/>
      <c r="PYG378" s="5"/>
      <c r="PYH378" s="5"/>
      <c r="PYI378" s="5"/>
      <c r="PYJ378" s="5"/>
      <c r="PYK378" s="5"/>
      <c r="PYL378" s="5"/>
      <c r="PYM378" s="5"/>
      <c r="PYN378" s="5"/>
      <c r="PYO378" s="5"/>
      <c r="PYP378" s="5"/>
      <c r="PYQ378" s="5"/>
      <c r="PYR378" s="5"/>
      <c r="PYS378" s="5"/>
      <c r="PYT378" s="5"/>
      <c r="PYU378" s="5"/>
      <c r="PYV378" s="5"/>
      <c r="PYW378" s="5"/>
      <c r="PYX378" s="5"/>
      <c r="PYY378" s="5"/>
      <c r="PYZ378" s="5"/>
      <c r="PZA378" s="5"/>
      <c r="PZB378" s="5"/>
      <c r="PZC378" s="5"/>
      <c r="PZD378" s="5"/>
      <c r="PZE378" s="5"/>
      <c r="PZF378" s="5"/>
      <c r="PZG378" s="5"/>
      <c r="PZH378" s="5"/>
      <c r="PZI378" s="5"/>
      <c r="PZJ378" s="5"/>
      <c r="PZK378" s="5"/>
      <c r="PZL378" s="5"/>
      <c r="PZM378" s="5"/>
      <c r="PZN378" s="5"/>
      <c r="PZO378" s="5"/>
      <c r="PZP378" s="5"/>
      <c r="PZQ378" s="5"/>
      <c r="PZR378" s="5"/>
      <c r="PZS378" s="5"/>
      <c r="PZT378" s="5"/>
      <c r="PZU378" s="5"/>
      <c r="PZV378" s="5"/>
      <c r="PZW378" s="5"/>
      <c r="PZX378" s="5"/>
      <c r="PZY378" s="5"/>
      <c r="PZZ378" s="5"/>
      <c r="QAA378" s="5"/>
      <c r="QAB378" s="5"/>
      <c r="QAC378" s="5"/>
      <c r="QAD378" s="5"/>
      <c r="QAE378" s="5"/>
      <c r="QAF378" s="5"/>
      <c r="QAG378" s="5"/>
      <c r="QAH378" s="5"/>
      <c r="QAI378" s="5"/>
      <c r="QAJ378" s="5"/>
      <c r="QAK378" s="5"/>
      <c r="QAL378" s="5"/>
      <c r="QAM378" s="5"/>
      <c r="QAN378" s="5"/>
      <c r="QAO378" s="5"/>
      <c r="QAP378" s="5"/>
      <c r="QAQ378" s="5"/>
      <c r="QAR378" s="5"/>
      <c r="QAS378" s="5"/>
      <c r="QAT378" s="5"/>
      <c r="QAU378" s="5"/>
      <c r="QAV378" s="5"/>
      <c r="QAW378" s="5"/>
      <c r="QAX378" s="5"/>
      <c r="QAY378" s="5"/>
      <c r="QAZ378" s="5"/>
      <c r="QBA378" s="5"/>
      <c r="QBB378" s="5"/>
      <c r="QBC378" s="5"/>
      <c r="QBD378" s="5"/>
      <c r="QBE378" s="5"/>
      <c r="QBF378" s="5"/>
      <c r="QBG378" s="5"/>
      <c r="QBH378" s="5"/>
      <c r="QBI378" s="5"/>
      <c r="QBJ378" s="5"/>
      <c r="QBK378" s="5"/>
      <c r="QBL378" s="5"/>
      <c r="QBM378" s="5"/>
      <c r="QBN378" s="5"/>
      <c r="QBO378" s="5"/>
      <c r="QBP378" s="5"/>
      <c r="QBQ378" s="5"/>
      <c r="QBR378" s="5"/>
      <c r="QBS378" s="5"/>
      <c r="QBT378" s="5"/>
      <c r="QBU378" s="5"/>
      <c r="QBV378" s="5"/>
      <c r="QBW378" s="5"/>
      <c r="QBX378" s="5"/>
      <c r="QBY378" s="5"/>
      <c r="QBZ378" s="5"/>
      <c r="QCA378" s="5"/>
      <c r="QCB378" s="5"/>
      <c r="QCC378" s="5"/>
      <c r="QCD378" s="5"/>
      <c r="QCE378" s="5"/>
      <c r="QCF378" s="5"/>
      <c r="QCG378" s="5"/>
      <c r="QCH378" s="5"/>
      <c r="QCI378" s="5"/>
      <c r="QCJ378" s="5"/>
      <c r="QCK378" s="5"/>
      <c r="QCL378" s="5"/>
      <c r="QCM378" s="5"/>
      <c r="QCN378" s="5"/>
      <c r="QCO378" s="5"/>
      <c r="QCP378" s="5"/>
      <c r="QCQ378" s="5"/>
      <c r="QCR378" s="5"/>
      <c r="QCS378" s="5"/>
      <c r="QCT378" s="5"/>
      <c r="QCU378" s="5"/>
      <c r="QCV378" s="5"/>
      <c r="QCW378" s="5"/>
      <c r="QCX378" s="5"/>
      <c r="QCY378" s="5"/>
      <c r="QCZ378" s="5"/>
      <c r="QDA378" s="5"/>
      <c r="QDB378" s="5"/>
      <c r="QDC378" s="5"/>
      <c r="QDD378" s="5"/>
      <c r="QDE378" s="5"/>
      <c r="QDF378" s="5"/>
      <c r="QDG378" s="5"/>
      <c r="QDH378" s="5"/>
      <c r="QDI378" s="5"/>
      <c r="QDJ378" s="5"/>
      <c r="QDK378" s="5"/>
      <c r="QDL378" s="5"/>
      <c r="QDM378" s="5"/>
      <c r="QDN378" s="5"/>
      <c r="QDO378" s="5"/>
      <c r="QDP378" s="5"/>
      <c r="QDQ378" s="5"/>
      <c r="QDR378" s="5"/>
      <c r="QDS378" s="5"/>
      <c r="QDT378" s="5"/>
      <c r="QDU378" s="5"/>
      <c r="QDV378" s="5"/>
      <c r="QDW378" s="5"/>
      <c r="QDX378" s="5"/>
      <c r="QDY378" s="5"/>
      <c r="QDZ378" s="5"/>
      <c r="QEA378" s="5"/>
      <c r="QEB378" s="5"/>
      <c r="QEC378" s="5"/>
      <c r="QED378" s="5"/>
      <c r="QEE378" s="5"/>
      <c r="QEF378" s="5"/>
      <c r="QEG378" s="5"/>
      <c r="QEH378" s="5"/>
      <c r="QEI378" s="5"/>
      <c r="QEJ378" s="5"/>
      <c r="QEK378" s="5"/>
      <c r="QEL378" s="5"/>
      <c r="QEM378" s="5"/>
      <c r="QEN378" s="5"/>
      <c r="QEO378" s="5"/>
      <c r="QEP378" s="5"/>
      <c r="QEQ378" s="5"/>
      <c r="QER378" s="5"/>
      <c r="QES378" s="5"/>
      <c r="QET378" s="5"/>
      <c r="QEU378" s="5"/>
      <c r="QEV378" s="5"/>
      <c r="QEW378" s="5"/>
      <c r="QEX378" s="5"/>
      <c r="QEY378" s="5"/>
      <c r="QEZ378" s="5"/>
      <c r="QFA378" s="5"/>
      <c r="QFB378" s="5"/>
      <c r="QFC378" s="5"/>
      <c r="QFD378" s="5"/>
      <c r="QFE378" s="5"/>
      <c r="QFF378" s="5"/>
      <c r="QFG378" s="5"/>
      <c r="QFH378" s="5"/>
      <c r="QFI378" s="5"/>
      <c r="QFJ378" s="5"/>
      <c r="QFK378" s="5"/>
      <c r="QFL378" s="5"/>
      <c r="QFM378" s="5"/>
      <c r="QFN378" s="5"/>
      <c r="QFO378" s="5"/>
      <c r="QFP378" s="5"/>
      <c r="QFQ378" s="5"/>
      <c r="QFR378" s="5"/>
      <c r="QFS378" s="5"/>
      <c r="QFT378" s="5"/>
      <c r="QFU378" s="5"/>
      <c r="QFV378" s="5"/>
      <c r="QFW378" s="5"/>
      <c r="QFX378" s="5"/>
      <c r="QFY378" s="5"/>
      <c r="QFZ378" s="5"/>
      <c r="QGA378" s="5"/>
      <c r="QGB378" s="5"/>
      <c r="QGC378" s="5"/>
      <c r="QGD378" s="5"/>
      <c r="QGE378" s="5"/>
      <c r="QGF378" s="5"/>
      <c r="QGG378" s="5"/>
      <c r="QGH378" s="5"/>
      <c r="QGI378" s="5"/>
      <c r="QGJ378" s="5"/>
      <c r="QGK378" s="5"/>
      <c r="QGL378" s="5"/>
      <c r="QGM378" s="5"/>
      <c r="QGN378" s="5"/>
      <c r="QGO378" s="5"/>
      <c r="QGP378" s="5"/>
      <c r="QGQ378" s="5"/>
      <c r="QGR378" s="5"/>
      <c r="QGS378" s="5"/>
      <c r="QGT378" s="5"/>
      <c r="QGU378" s="5"/>
      <c r="QGV378" s="5"/>
      <c r="QGW378" s="5"/>
      <c r="QGX378" s="5"/>
      <c r="QGY378" s="5"/>
      <c r="QGZ378" s="5"/>
      <c r="QHA378" s="5"/>
      <c r="QHB378" s="5"/>
      <c r="QHC378" s="5"/>
      <c r="QHD378" s="5"/>
      <c r="QHE378" s="5"/>
      <c r="QHF378" s="5"/>
      <c r="QHG378" s="5"/>
      <c r="QHH378" s="5"/>
      <c r="QHI378" s="5"/>
      <c r="QHJ378" s="5"/>
      <c r="QHK378" s="5"/>
      <c r="QHL378" s="5"/>
      <c r="QHM378" s="5"/>
      <c r="QHN378" s="5"/>
      <c r="QHO378" s="5"/>
      <c r="QHP378" s="5"/>
      <c r="QHQ378" s="5"/>
      <c r="QHR378" s="5"/>
      <c r="QHS378" s="5"/>
      <c r="QHT378" s="5"/>
      <c r="QHU378" s="5"/>
      <c r="QHV378" s="5"/>
      <c r="QHW378" s="5"/>
      <c r="QHX378" s="5"/>
      <c r="QHY378" s="5"/>
      <c r="QHZ378" s="5"/>
      <c r="QIA378" s="5"/>
      <c r="QIB378" s="5"/>
      <c r="QIC378" s="5"/>
      <c r="QID378" s="5"/>
      <c r="QIE378" s="5"/>
      <c r="QIF378" s="5"/>
      <c r="QIG378" s="5"/>
      <c r="QIH378" s="5"/>
      <c r="QII378" s="5"/>
      <c r="QIJ378" s="5"/>
      <c r="QIK378" s="5"/>
      <c r="QIL378" s="5"/>
      <c r="QIM378" s="5"/>
      <c r="QIN378" s="5"/>
      <c r="QIO378" s="5"/>
      <c r="QIP378" s="5"/>
      <c r="QIQ378" s="5"/>
      <c r="QIR378" s="5"/>
      <c r="QIS378" s="5"/>
      <c r="QIT378" s="5"/>
      <c r="QIU378" s="5"/>
      <c r="QIV378" s="5"/>
      <c r="QIW378" s="5"/>
      <c r="QIX378" s="5"/>
      <c r="QIY378" s="5"/>
      <c r="QIZ378" s="5"/>
      <c r="QJA378" s="5"/>
      <c r="QJB378" s="5"/>
      <c r="QJC378" s="5"/>
      <c r="QJD378" s="5"/>
      <c r="QJE378" s="5"/>
      <c r="QJF378" s="5"/>
      <c r="QJG378" s="5"/>
      <c r="QJH378" s="5"/>
      <c r="QJI378" s="5"/>
      <c r="QJJ378" s="5"/>
      <c r="QJK378" s="5"/>
      <c r="QJL378" s="5"/>
      <c r="QJM378" s="5"/>
      <c r="QJN378" s="5"/>
      <c r="QJO378" s="5"/>
      <c r="QJP378" s="5"/>
      <c r="QJQ378" s="5"/>
      <c r="QJR378" s="5"/>
      <c r="QJS378" s="5"/>
      <c r="QJT378" s="5"/>
      <c r="QJU378" s="5"/>
      <c r="QJV378" s="5"/>
      <c r="QJW378" s="5"/>
      <c r="QJX378" s="5"/>
      <c r="QJY378" s="5"/>
      <c r="QJZ378" s="5"/>
      <c r="QKA378" s="5"/>
      <c r="QKB378" s="5"/>
      <c r="QKC378" s="5"/>
      <c r="QKD378" s="5"/>
      <c r="QKE378" s="5"/>
      <c r="QKF378" s="5"/>
      <c r="QKG378" s="5"/>
      <c r="QKH378" s="5"/>
      <c r="QKI378" s="5"/>
      <c r="QKJ378" s="5"/>
      <c r="QKK378" s="5"/>
      <c r="QKL378" s="5"/>
      <c r="QKM378" s="5"/>
      <c r="QKN378" s="5"/>
      <c r="QKO378" s="5"/>
      <c r="QKP378" s="5"/>
      <c r="QKQ378" s="5"/>
      <c r="QKR378" s="5"/>
      <c r="QKS378" s="5"/>
      <c r="QKT378" s="5"/>
      <c r="QKU378" s="5"/>
      <c r="QKV378" s="5"/>
      <c r="QKW378" s="5"/>
      <c r="QKX378" s="5"/>
      <c r="QKY378" s="5"/>
      <c r="QKZ378" s="5"/>
      <c r="QLA378" s="5"/>
      <c r="QLB378" s="5"/>
      <c r="QLC378" s="5"/>
      <c r="QLD378" s="5"/>
      <c r="QLE378" s="5"/>
      <c r="QLF378" s="5"/>
      <c r="QLG378" s="5"/>
      <c r="QLH378" s="5"/>
      <c r="QLI378" s="5"/>
      <c r="QLJ378" s="5"/>
      <c r="QLK378" s="5"/>
      <c r="QLL378" s="5"/>
      <c r="QLM378" s="5"/>
      <c r="QLN378" s="5"/>
      <c r="QLO378" s="5"/>
      <c r="QLP378" s="5"/>
      <c r="QLQ378" s="5"/>
      <c r="QLR378" s="5"/>
      <c r="QLS378" s="5"/>
      <c r="QLT378" s="5"/>
      <c r="QLU378" s="5"/>
      <c r="QLV378" s="5"/>
      <c r="QLW378" s="5"/>
      <c r="QLX378" s="5"/>
      <c r="QLY378" s="5"/>
      <c r="QLZ378" s="5"/>
      <c r="QMA378" s="5"/>
      <c r="QMB378" s="5"/>
      <c r="QMC378" s="5"/>
      <c r="QMD378" s="5"/>
      <c r="QME378" s="5"/>
      <c r="QMF378" s="5"/>
      <c r="QMG378" s="5"/>
      <c r="QMH378" s="5"/>
      <c r="QMI378" s="5"/>
      <c r="QMJ378" s="5"/>
      <c r="QMK378" s="5"/>
      <c r="QML378" s="5"/>
      <c r="QMM378" s="5"/>
      <c r="QMN378" s="5"/>
      <c r="QMO378" s="5"/>
      <c r="QMP378" s="5"/>
      <c r="QMQ378" s="5"/>
      <c r="QMR378" s="5"/>
      <c r="QMS378" s="5"/>
      <c r="QMT378" s="5"/>
      <c r="QMU378" s="5"/>
      <c r="QMV378" s="5"/>
      <c r="QMW378" s="5"/>
      <c r="QMX378" s="5"/>
      <c r="QMY378" s="5"/>
      <c r="QMZ378" s="5"/>
      <c r="QNA378" s="5"/>
      <c r="QNB378" s="5"/>
      <c r="QNC378" s="5"/>
      <c r="QND378" s="5"/>
      <c r="QNE378" s="5"/>
      <c r="QNF378" s="5"/>
      <c r="QNG378" s="5"/>
      <c r="QNH378" s="5"/>
      <c r="QNI378" s="5"/>
      <c r="QNJ378" s="5"/>
      <c r="QNK378" s="5"/>
      <c r="QNL378" s="5"/>
      <c r="QNM378" s="5"/>
      <c r="QNN378" s="5"/>
      <c r="QNO378" s="5"/>
      <c r="QNP378" s="5"/>
      <c r="QNQ378" s="5"/>
      <c r="QNR378" s="5"/>
      <c r="QNS378" s="5"/>
      <c r="QNT378" s="5"/>
      <c r="QNU378" s="5"/>
      <c r="QNV378" s="5"/>
      <c r="QNW378" s="5"/>
      <c r="QNX378" s="5"/>
      <c r="QNY378" s="5"/>
      <c r="QNZ378" s="5"/>
      <c r="QOA378" s="5"/>
      <c r="QOB378" s="5"/>
      <c r="QOC378" s="5"/>
      <c r="QOD378" s="5"/>
      <c r="QOE378" s="5"/>
      <c r="QOF378" s="5"/>
      <c r="QOG378" s="5"/>
      <c r="QOH378" s="5"/>
      <c r="QOI378" s="5"/>
      <c r="QOJ378" s="5"/>
      <c r="QOK378" s="5"/>
      <c r="QOL378" s="5"/>
      <c r="QOM378" s="5"/>
      <c r="QON378" s="5"/>
      <c r="QOO378" s="5"/>
      <c r="QOP378" s="5"/>
      <c r="QOQ378" s="5"/>
      <c r="QOR378" s="5"/>
      <c r="QOS378" s="5"/>
      <c r="QOT378" s="5"/>
      <c r="QOU378" s="5"/>
      <c r="QOV378" s="5"/>
      <c r="QOW378" s="5"/>
      <c r="QOX378" s="5"/>
      <c r="QOY378" s="5"/>
      <c r="QOZ378" s="5"/>
      <c r="QPA378" s="5"/>
      <c r="QPB378" s="5"/>
      <c r="QPC378" s="5"/>
      <c r="QPD378" s="5"/>
      <c r="QPE378" s="5"/>
      <c r="QPF378" s="5"/>
      <c r="QPG378" s="5"/>
      <c r="QPH378" s="5"/>
      <c r="QPI378" s="5"/>
      <c r="QPJ378" s="5"/>
      <c r="QPK378" s="5"/>
      <c r="QPL378" s="5"/>
      <c r="QPM378" s="5"/>
      <c r="QPN378" s="5"/>
      <c r="QPO378" s="5"/>
      <c r="QPP378" s="5"/>
      <c r="QPQ378" s="5"/>
      <c r="QPR378" s="5"/>
      <c r="QPS378" s="5"/>
      <c r="QPT378" s="5"/>
      <c r="QPU378" s="5"/>
      <c r="QPV378" s="5"/>
      <c r="QPW378" s="5"/>
      <c r="QPX378" s="5"/>
      <c r="QPY378" s="5"/>
      <c r="QPZ378" s="5"/>
      <c r="QQA378" s="5"/>
      <c r="QQB378" s="5"/>
      <c r="QQC378" s="5"/>
      <c r="QQD378" s="5"/>
      <c r="QQE378" s="5"/>
      <c r="QQF378" s="5"/>
      <c r="QQG378" s="5"/>
      <c r="QQH378" s="5"/>
      <c r="QQI378" s="5"/>
      <c r="QQJ378" s="5"/>
      <c r="QQK378" s="5"/>
      <c r="QQL378" s="5"/>
      <c r="QQM378" s="5"/>
      <c r="QQN378" s="5"/>
      <c r="QQO378" s="5"/>
      <c r="QQP378" s="5"/>
      <c r="QQQ378" s="5"/>
      <c r="QQR378" s="5"/>
      <c r="QQS378" s="5"/>
      <c r="QQT378" s="5"/>
      <c r="QQU378" s="5"/>
      <c r="QQV378" s="5"/>
      <c r="QQW378" s="5"/>
      <c r="QQX378" s="5"/>
      <c r="QQY378" s="5"/>
      <c r="QQZ378" s="5"/>
      <c r="QRA378" s="5"/>
      <c r="QRB378" s="5"/>
      <c r="QRC378" s="5"/>
      <c r="QRD378" s="5"/>
      <c r="QRE378" s="5"/>
      <c r="QRF378" s="5"/>
      <c r="QRG378" s="5"/>
      <c r="QRH378" s="5"/>
      <c r="QRI378" s="5"/>
      <c r="QRJ378" s="5"/>
      <c r="QRK378" s="5"/>
      <c r="QRL378" s="5"/>
      <c r="QRM378" s="5"/>
      <c r="QRN378" s="5"/>
      <c r="QRO378" s="5"/>
      <c r="QRP378" s="5"/>
      <c r="QRQ378" s="5"/>
      <c r="QRR378" s="5"/>
      <c r="QRS378" s="5"/>
      <c r="QRT378" s="5"/>
      <c r="QRU378" s="5"/>
      <c r="QRV378" s="5"/>
      <c r="QRW378" s="5"/>
      <c r="QRX378" s="5"/>
      <c r="QRY378" s="5"/>
      <c r="QRZ378" s="5"/>
      <c r="QSA378" s="5"/>
      <c r="QSB378" s="5"/>
      <c r="QSC378" s="5"/>
      <c r="QSD378" s="5"/>
      <c r="QSE378" s="5"/>
      <c r="QSF378" s="5"/>
      <c r="QSG378" s="5"/>
      <c r="QSH378" s="5"/>
      <c r="QSI378" s="5"/>
      <c r="QSJ378" s="5"/>
      <c r="QSK378" s="5"/>
      <c r="QSL378" s="5"/>
      <c r="QSM378" s="5"/>
      <c r="QSN378" s="5"/>
      <c r="QSO378" s="5"/>
      <c r="QSP378" s="5"/>
      <c r="QSQ378" s="5"/>
      <c r="QSR378" s="5"/>
      <c r="QSS378" s="5"/>
      <c r="QST378" s="5"/>
      <c r="QSU378" s="5"/>
      <c r="QSV378" s="5"/>
      <c r="QSW378" s="5"/>
      <c r="QSX378" s="5"/>
      <c r="QSY378" s="5"/>
      <c r="QSZ378" s="5"/>
      <c r="QTA378" s="5"/>
      <c r="QTB378" s="5"/>
      <c r="QTC378" s="5"/>
      <c r="QTD378" s="5"/>
      <c r="QTE378" s="5"/>
      <c r="QTF378" s="5"/>
      <c r="QTG378" s="5"/>
      <c r="QTH378" s="5"/>
      <c r="QTI378" s="5"/>
      <c r="QTJ378" s="5"/>
      <c r="QTK378" s="5"/>
      <c r="QTL378" s="5"/>
      <c r="QTM378" s="5"/>
      <c r="QTN378" s="5"/>
      <c r="QTO378" s="5"/>
      <c r="QTP378" s="5"/>
      <c r="QTQ378" s="5"/>
      <c r="QTR378" s="5"/>
      <c r="QTS378" s="5"/>
      <c r="QTT378" s="5"/>
      <c r="QTU378" s="5"/>
      <c r="QTV378" s="5"/>
      <c r="QTW378" s="5"/>
      <c r="QTX378" s="5"/>
      <c r="QTY378" s="5"/>
      <c r="QTZ378" s="5"/>
      <c r="QUA378" s="5"/>
      <c r="QUB378" s="5"/>
      <c r="QUC378" s="5"/>
      <c r="QUD378" s="5"/>
      <c r="QUE378" s="5"/>
      <c r="QUF378" s="5"/>
      <c r="QUG378" s="5"/>
      <c r="QUH378" s="5"/>
      <c r="QUI378" s="5"/>
      <c r="QUJ378" s="5"/>
      <c r="QUK378" s="5"/>
      <c r="QUL378" s="5"/>
      <c r="QUM378" s="5"/>
      <c r="QUN378" s="5"/>
      <c r="QUO378" s="5"/>
      <c r="QUP378" s="5"/>
      <c r="QUQ378" s="5"/>
      <c r="QUR378" s="5"/>
      <c r="QUS378" s="5"/>
      <c r="QUT378" s="5"/>
      <c r="QUU378" s="5"/>
      <c r="QUV378" s="5"/>
      <c r="QUW378" s="5"/>
      <c r="QUX378" s="5"/>
      <c r="QUY378" s="5"/>
      <c r="QUZ378" s="5"/>
      <c r="QVA378" s="5"/>
      <c r="QVB378" s="5"/>
      <c r="QVC378" s="5"/>
      <c r="QVD378" s="5"/>
      <c r="QVE378" s="5"/>
      <c r="QVF378" s="5"/>
      <c r="QVG378" s="5"/>
      <c r="QVH378" s="5"/>
      <c r="QVI378" s="5"/>
      <c r="QVJ378" s="5"/>
      <c r="QVK378" s="5"/>
      <c r="QVL378" s="5"/>
      <c r="QVM378" s="5"/>
      <c r="QVN378" s="5"/>
      <c r="QVO378" s="5"/>
      <c r="QVP378" s="5"/>
      <c r="QVQ378" s="5"/>
      <c r="QVR378" s="5"/>
      <c r="QVS378" s="5"/>
      <c r="QVT378" s="5"/>
      <c r="QVU378" s="5"/>
      <c r="QVV378" s="5"/>
      <c r="QVW378" s="5"/>
      <c r="QVX378" s="5"/>
      <c r="QVY378" s="5"/>
      <c r="QVZ378" s="5"/>
      <c r="QWA378" s="5"/>
      <c r="QWB378" s="5"/>
      <c r="QWC378" s="5"/>
      <c r="QWD378" s="5"/>
      <c r="QWE378" s="5"/>
      <c r="QWF378" s="5"/>
      <c r="QWG378" s="5"/>
      <c r="QWH378" s="5"/>
      <c r="QWI378" s="5"/>
      <c r="QWJ378" s="5"/>
      <c r="QWK378" s="5"/>
      <c r="QWL378" s="5"/>
      <c r="QWM378" s="5"/>
      <c r="QWN378" s="5"/>
      <c r="QWO378" s="5"/>
      <c r="QWP378" s="5"/>
      <c r="QWQ378" s="5"/>
      <c r="QWR378" s="5"/>
      <c r="QWS378" s="5"/>
      <c r="QWT378" s="5"/>
      <c r="QWU378" s="5"/>
      <c r="QWV378" s="5"/>
      <c r="QWW378" s="5"/>
      <c r="QWX378" s="5"/>
      <c r="QWY378" s="5"/>
      <c r="QWZ378" s="5"/>
      <c r="QXA378" s="5"/>
      <c r="QXB378" s="5"/>
      <c r="QXC378" s="5"/>
      <c r="QXD378" s="5"/>
      <c r="QXE378" s="5"/>
      <c r="QXF378" s="5"/>
      <c r="QXG378" s="5"/>
      <c r="QXH378" s="5"/>
      <c r="QXI378" s="5"/>
      <c r="QXJ378" s="5"/>
      <c r="QXK378" s="5"/>
      <c r="QXL378" s="5"/>
      <c r="QXM378" s="5"/>
      <c r="QXN378" s="5"/>
      <c r="QXO378" s="5"/>
      <c r="QXP378" s="5"/>
      <c r="QXQ378" s="5"/>
      <c r="QXR378" s="5"/>
      <c r="QXS378" s="5"/>
      <c r="QXT378" s="5"/>
      <c r="QXU378" s="5"/>
      <c r="QXV378" s="5"/>
      <c r="QXW378" s="5"/>
      <c r="QXX378" s="5"/>
      <c r="QXY378" s="5"/>
      <c r="QXZ378" s="5"/>
      <c r="QYA378" s="5"/>
      <c r="QYB378" s="5"/>
      <c r="QYC378" s="5"/>
      <c r="QYD378" s="5"/>
      <c r="QYE378" s="5"/>
      <c r="QYF378" s="5"/>
      <c r="QYG378" s="5"/>
      <c r="QYH378" s="5"/>
      <c r="QYI378" s="5"/>
      <c r="QYJ378" s="5"/>
      <c r="QYK378" s="5"/>
      <c r="QYL378" s="5"/>
      <c r="QYM378" s="5"/>
      <c r="QYN378" s="5"/>
      <c r="QYO378" s="5"/>
      <c r="QYP378" s="5"/>
      <c r="QYQ378" s="5"/>
      <c r="QYR378" s="5"/>
      <c r="QYS378" s="5"/>
      <c r="QYT378" s="5"/>
      <c r="QYU378" s="5"/>
      <c r="QYV378" s="5"/>
      <c r="QYW378" s="5"/>
      <c r="QYX378" s="5"/>
      <c r="QYY378" s="5"/>
      <c r="QYZ378" s="5"/>
      <c r="QZA378" s="5"/>
      <c r="QZB378" s="5"/>
      <c r="QZC378" s="5"/>
      <c r="QZD378" s="5"/>
      <c r="QZE378" s="5"/>
      <c r="QZF378" s="5"/>
      <c r="QZG378" s="5"/>
      <c r="QZH378" s="5"/>
      <c r="QZI378" s="5"/>
      <c r="QZJ378" s="5"/>
      <c r="QZK378" s="5"/>
      <c r="QZL378" s="5"/>
      <c r="QZM378" s="5"/>
      <c r="QZN378" s="5"/>
      <c r="QZO378" s="5"/>
      <c r="QZP378" s="5"/>
      <c r="QZQ378" s="5"/>
      <c r="QZR378" s="5"/>
      <c r="QZS378" s="5"/>
      <c r="QZT378" s="5"/>
      <c r="QZU378" s="5"/>
      <c r="QZV378" s="5"/>
      <c r="QZW378" s="5"/>
      <c r="QZX378" s="5"/>
      <c r="QZY378" s="5"/>
      <c r="QZZ378" s="5"/>
      <c r="RAA378" s="5"/>
      <c r="RAB378" s="5"/>
      <c r="RAC378" s="5"/>
      <c r="RAD378" s="5"/>
      <c r="RAE378" s="5"/>
      <c r="RAF378" s="5"/>
      <c r="RAG378" s="5"/>
      <c r="RAH378" s="5"/>
      <c r="RAI378" s="5"/>
      <c r="RAJ378" s="5"/>
      <c r="RAK378" s="5"/>
      <c r="RAL378" s="5"/>
      <c r="RAM378" s="5"/>
      <c r="RAN378" s="5"/>
      <c r="RAO378" s="5"/>
      <c r="RAP378" s="5"/>
      <c r="RAQ378" s="5"/>
      <c r="RAR378" s="5"/>
      <c r="RAS378" s="5"/>
      <c r="RAT378" s="5"/>
      <c r="RAU378" s="5"/>
      <c r="RAV378" s="5"/>
      <c r="RAW378" s="5"/>
      <c r="RAX378" s="5"/>
      <c r="RAY378" s="5"/>
      <c r="RAZ378" s="5"/>
      <c r="RBA378" s="5"/>
      <c r="RBB378" s="5"/>
      <c r="RBC378" s="5"/>
      <c r="RBD378" s="5"/>
      <c r="RBE378" s="5"/>
      <c r="RBF378" s="5"/>
      <c r="RBG378" s="5"/>
      <c r="RBH378" s="5"/>
      <c r="RBI378" s="5"/>
      <c r="RBJ378" s="5"/>
      <c r="RBK378" s="5"/>
      <c r="RBL378" s="5"/>
      <c r="RBM378" s="5"/>
      <c r="RBN378" s="5"/>
      <c r="RBO378" s="5"/>
      <c r="RBP378" s="5"/>
      <c r="RBQ378" s="5"/>
      <c r="RBR378" s="5"/>
      <c r="RBS378" s="5"/>
      <c r="RBT378" s="5"/>
      <c r="RBU378" s="5"/>
      <c r="RBV378" s="5"/>
      <c r="RBW378" s="5"/>
      <c r="RBX378" s="5"/>
      <c r="RBY378" s="5"/>
      <c r="RBZ378" s="5"/>
      <c r="RCA378" s="5"/>
      <c r="RCB378" s="5"/>
      <c r="RCC378" s="5"/>
      <c r="RCD378" s="5"/>
      <c r="RCE378" s="5"/>
      <c r="RCF378" s="5"/>
      <c r="RCG378" s="5"/>
      <c r="RCH378" s="5"/>
      <c r="RCI378" s="5"/>
      <c r="RCJ378" s="5"/>
      <c r="RCK378" s="5"/>
      <c r="RCL378" s="5"/>
      <c r="RCM378" s="5"/>
      <c r="RCN378" s="5"/>
      <c r="RCO378" s="5"/>
      <c r="RCP378" s="5"/>
      <c r="RCQ378" s="5"/>
      <c r="RCR378" s="5"/>
      <c r="RCS378" s="5"/>
      <c r="RCT378" s="5"/>
      <c r="RCU378" s="5"/>
      <c r="RCV378" s="5"/>
      <c r="RCW378" s="5"/>
      <c r="RCX378" s="5"/>
      <c r="RCY378" s="5"/>
      <c r="RCZ378" s="5"/>
      <c r="RDA378" s="5"/>
      <c r="RDB378" s="5"/>
      <c r="RDC378" s="5"/>
      <c r="RDD378" s="5"/>
      <c r="RDE378" s="5"/>
      <c r="RDF378" s="5"/>
      <c r="RDG378" s="5"/>
      <c r="RDH378" s="5"/>
      <c r="RDI378" s="5"/>
      <c r="RDJ378" s="5"/>
      <c r="RDK378" s="5"/>
      <c r="RDL378" s="5"/>
      <c r="RDM378" s="5"/>
      <c r="RDN378" s="5"/>
      <c r="RDO378" s="5"/>
      <c r="RDP378" s="5"/>
      <c r="RDQ378" s="5"/>
      <c r="RDR378" s="5"/>
      <c r="RDS378" s="5"/>
      <c r="RDT378" s="5"/>
      <c r="RDU378" s="5"/>
      <c r="RDV378" s="5"/>
      <c r="RDW378" s="5"/>
      <c r="RDX378" s="5"/>
      <c r="RDY378" s="5"/>
      <c r="RDZ378" s="5"/>
      <c r="REA378" s="5"/>
      <c r="REB378" s="5"/>
      <c r="REC378" s="5"/>
      <c r="RED378" s="5"/>
      <c r="REE378" s="5"/>
      <c r="REF378" s="5"/>
      <c r="REG378" s="5"/>
      <c r="REH378" s="5"/>
      <c r="REI378" s="5"/>
      <c r="REJ378" s="5"/>
      <c r="REK378" s="5"/>
      <c r="REL378" s="5"/>
      <c r="REM378" s="5"/>
      <c r="REN378" s="5"/>
      <c r="REO378" s="5"/>
      <c r="REP378" s="5"/>
      <c r="REQ378" s="5"/>
      <c r="RER378" s="5"/>
      <c r="RES378" s="5"/>
      <c r="RET378" s="5"/>
      <c r="REU378" s="5"/>
      <c r="REV378" s="5"/>
      <c r="REW378" s="5"/>
      <c r="REX378" s="5"/>
      <c r="REY378" s="5"/>
      <c r="REZ378" s="5"/>
      <c r="RFA378" s="5"/>
      <c r="RFB378" s="5"/>
      <c r="RFC378" s="5"/>
      <c r="RFD378" s="5"/>
      <c r="RFE378" s="5"/>
      <c r="RFF378" s="5"/>
      <c r="RFG378" s="5"/>
      <c r="RFH378" s="5"/>
      <c r="RFI378" s="5"/>
      <c r="RFJ378" s="5"/>
      <c r="RFK378" s="5"/>
      <c r="RFL378" s="5"/>
      <c r="RFM378" s="5"/>
      <c r="RFN378" s="5"/>
      <c r="RFO378" s="5"/>
      <c r="RFP378" s="5"/>
      <c r="RFQ378" s="5"/>
      <c r="RFR378" s="5"/>
      <c r="RFS378" s="5"/>
      <c r="RFT378" s="5"/>
      <c r="RFU378" s="5"/>
      <c r="RFV378" s="5"/>
      <c r="RFW378" s="5"/>
      <c r="RFX378" s="5"/>
      <c r="RFY378" s="5"/>
      <c r="RFZ378" s="5"/>
      <c r="RGA378" s="5"/>
      <c r="RGB378" s="5"/>
      <c r="RGC378" s="5"/>
      <c r="RGD378" s="5"/>
      <c r="RGE378" s="5"/>
      <c r="RGF378" s="5"/>
      <c r="RGG378" s="5"/>
      <c r="RGH378" s="5"/>
      <c r="RGI378" s="5"/>
      <c r="RGJ378" s="5"/>
      <c r="RGK378" s="5"/>
      <c r="RGL378" s="5"/>
      <c r="RGM378" s="5"/>
      <c r="RGN378" s="5"/>
      <c r="RGO378" s="5"/>
      <c r="RGP378" s="5"/>
      <c r="RGQ378" s="5"/>
      <c r="RGR378" s="5"/>
      <c r="RGS378" s="5"/>
      <c r="RGT378" s="5"/>
      <c r="RGU378" s="5"/>
      <c r="RGV378" s="5"/>
      <c r="RGW378" s="5"/>
      <c r="RGX378" s="5"/>
      <c r="RGY378" s="5"/>
      <c r="RGZ378" s="5"/>
      <c r="RHA378" s="5"/>
      <c r="RHB378" s="5"/>
      <c r="RHC378" s="5"/>
      <c r="RHD378" s="5"/>
      <c r="RHE378" s="5"/>
      <c r="RHF378" s="5"/>
      <c r="RHG378" s="5"/>
      <c r="RHH378" s="5"/>
      <c r="RHI378" s="5"/>
      <c r="RHJ378" s="5"/>
      <c r="RHK378" s="5"/>
      <c r="RHL378" s="5"/>
      <c r="RHM378" s="5"/>
      <c r="RHN378" s="5"/>
      <c r="RHO378" s="5"/>
      <c r="RHP378" s="5"/>
      <c r="RHQ378" s="5"/>
      <c r="RHR378" s="5"/>
      <c r="RHS378" s="5"/>
      <c r="RHT378" s="5"/>
      <c r="RHU378" s="5"/>
      <c r="RHV378" s="5"/>
      <c r="RHW378" s="5"/>
      <c r="RHX378" s="5"/>
      <c r="RHY378" s="5"/>
      <c r="RHZ378" s="5"/>
      <c r="RIA378" s="5"/>
      <c r="RIB378" s="5"/>
      <c r="RIC378" s="5"/>
      <c r="RID378" s="5"/>
      <c r="RIE378" s="5"/>
      <c r="RIF378" s="5"/>
      <c r="RIG378" s="5"/>
      <c r="RIH378" s="5"/>
      <c r="RII378" s="5"/>
      <c r="RIJ378" s="5"/>
      <c r="RIK378" s="5"/>
      <c r="RIL378" s="5"/>
      <c r="RIM378" s="5"/>
      <c r="RIN378" s="5"/>
      <c r="RIO378" s="5"/>
      <c r="RIP378" s="5"/>
      <c r="RIQ378" s="5"/>
      <c r="RIR378" s="5"/>
      <c r="RIS378" s="5"/>
      <c r="RIT378" s="5"/>
      <c r="RIU378" s="5"/>
      <c r="RIV378" s="5"/>
      <c r="RIW378" s="5"/>
      <c r="RIX378" s="5"/>
      <c r="RIY378" s="5"/>
      <c r="RIZ378" s="5"/>
      <c r="RJA378" s="5"/>
      <c r="RJB378" s="5"/>
      <c r="RJC378" s="5"/>
      <c r="RJD378" s="5"/>
      <c r="RJE378" s="5"/>
      <c r="RJF378" s="5"/>
      <c r="RJG378" s="5"/>
      <c r="RJH378" s="5"/>
      <c r="RJI378" s="5"/>
      <c r="RJJ378" s="5"/>
      <c r="RJK378" s="5"/>
      <c r="RJL378" s="5"/>
      <c r="RJM378" s="5"/>
      <c r="RJN378" s="5"/>
      <c r="RJO378" s="5"/>
      <c r="RJP378" s="5"/>
      <c r="RJQ378" s="5"/>
      <c r="RJR378" s="5"/>
      <c r="RJS378" s="5"/>
      <c r="RJT378" s="5"/>
      <c r="RJU378" s="5"/>
      <c r="RJV378" s="5"/>
      <c r="RJW378" s="5"/>
      <c r="RJX378" s="5"/>
      <c r="RJY378" s="5"/>
      <c r="RJZ378" s="5"/>
      <c r="RKA378" s="5"/>
      <c r="RKB378" s="5"/>
      <c r="RKC378" s="5"/>
      <c r="RKD378" s="5"/>
      <c r="RKE378" s="5"/>
      <c r="RKF378" s="5"/>
      <c r="RKG378" s="5"/>
      <c r="RKH378" s="5"/>
      <c r="RKI378" s="5"/>
      <c r="RKJ378" s="5"/>
      <c r="RKK378" s="5"/>
      <c r="RKL378" s="5"/>
      <c r="RKM378" s="5"/>
      <c r="RKN378" s="5"/>
      <c r="RKO378" s="5"/>
      <c r="RKP378" s="5"/>
      <c r="RKQ378" s="5"/>
      <c r="RKR378" s="5"/>
      <c r="RKS378" s="5"/>
      <c r="RKT378" s="5"/>
      <c r="RKU378" s="5"/>
      <c r="RKV378" s="5"/>
      <c r="RKW378" s="5"/>
      <c r="RKX378" s="5"/>
      <c r="RKY378" s="5"/>
      <c r="RKZ378" s="5"/>
      <c r="RLA378" s="5"/>
      <c r="RLB378" s="5"/>
      <c r="RLC378" s="5"/>
      <c r="RLD378" s="5"/>
      <c r="RLE378" s="5"/>
      <c r="RLF378" s="5"/>
      <c r="RLG378" s="5"/>
      <c r="RLH378" s="5"/>
      <c r="RLI378" s="5"/>
      <c r="RLJ378" s="5"/>
      <c r="RLK378" s="5"/>
      <c r="RLL378" s="5"/>
      <c r="RLM378" s="5"/>
      <c r="RLN378" s="5"/>
      <c r="RLO378" s="5"/>
      <c r="RLP378" s="5"/>
      <c r="RLQ378" s="5"/>
      <c r="RLR378" s="5"/>
      <c r="RLS378" s="5"/>
      <c r="RLT378" s="5"/>
      <c r="RLU378" s="5"/>
      <c r="RLV378" s="5"/>
      <c r="RLW378" s="5"/>
      <c r="RLX378" s="5"/>
      <c r="RLY378" s="5"/>
      <c r="RLZ378" s="5"/>
      <c r="RMA378" s="5"/>
      <c r="RMB378" s="5"/>
      <c r="RMC378" s="5"/>
      <c r="RMD378" s="5"/>
      <c r="RME378" s="5"/>
      <c r="RMF378" s="5"/>
      <c r="RMG378" s="5"/>
      <c r="RMH378" s="5"/>
      <c r="RMI378" s="5"/>
      <c r="RMJ378" s="5"/>
      <c r="RMK378" s="5"/>
      <c r="RML378" s="5"/>
      <c r="RMM378" s="5"/>
      <c r="RMN378" s="5"/>
      <c r="RMO378" s="5"/>
      <c r="RMP378" s="5"/>
      <c r="RMQ378" s="5"/>
      <c r="RMR378" s="5"/>
      <c r="RMS378" s="5"/>
      <c r="RMT378" s="5"/>
      <c r="RMU378" s="5"/>
      <c r="RMV378" s="5"/>
      <c r="RMW378" s="5"/>
      <c r="RMX378" s="5"/>
      <c r="RMY378" s="5"/>
      <c r="RMZ378" s="5"/>
      <c r="RNA378" s="5"/>
      <c r="RNB378" s="5"/>
      <c r="RNC378" s="5"/>
      <c r="RND378" s="5"/>
      <c r="RNE378" s="5"/>
      <c r="RNF378" s="5"/>
      <c r="RNG378" s="5"/>
      <c r="RNH378" s="5"/>
      <c r="RNI378" s="5"/>
      <c r="RNJ378" s="5"/>
      <c r="RNK378" s="5"/>
      <c r="RNL378" s="5"/>
      <c r="RNM378" s="5"/>
      <c r="RNN378" s="5"/>
      <c r="RNO378" s="5"/>
      <c r="RNP378" s="5"/>
      <c r="RNQ378" s="5"/>
      <c r="RNR378" s="5"/>
      <c r="RNS378" s="5"/>
      <c r="RNT378" s="5"/>
      <c r="RNU378" s="5"/>
      <c r="RNV378" s="5"/>
      <c r="RNW378" s="5"/>
      <c r="RNX378" s="5"/>
      <c r="RNY378" s="5"/>
      <c r="RNZ378" s="5"/>
      <c r="ROA378" s="5"/>
      <c r="ROB378" s="5"/>
      <c r="ROC378" s="5"/>
      <c r="ROD378" s="5"/>
      <c r="ROE378" s="5"/>
      <c r="ROF378" s="5"/>
      <c r="ROG378" s="5"/>
      <c r="ROH378" s="5"/>
      <c r="ROI378" s="5"/>
      <c r="ROJ378" s="5"/>
      <c r="ROK378" s="5"/>
      <c r="ROL378" s="5"/>
      <c r="ROM378" s="5"/>
      <c r="RON378" s="5"/>
      <c r="ROO378" s="5"/>
      <c r="ROP378" s="5"/>
      <c r="ROQ378" s="5"/>
      <c r="ROR378" s="5"/>
      <c r="ROS378" s="5"/>
      <c r="ROT378" s="5"/>
      <c r="ROU378" s="5"/>
      <c r="ROV378" s="5"/>
      <c r="ROW378" s="5"/>
      <c r="ROX378" s="5"/>
      <c r="ROY378" s="5"/>
      <c r="ROZ378" s="5"/>
      <c r="RPA378" s="5"/>
      <c r="RPB378" s="5"/>
      <c r="RPC378" s="5"/>
      <c r="RPD378" s="5"/>
      <c r="RPE378" s="5"/>
      <c r="RPF378" s="5"/>
      <c r="RPG378" s="5"/>
      <c r="RPH378" s="5"/>
      <c r="RPI378" s="5"/>
      <c r="RPJ378" s="5"/>
      <c r="RPK378" s="5"/>
      <c r="RPL378" s="5"/>
      <c r="RPM378" s="5"/>
      <c r="RPN378" s="5"/>
      <c r="RPO378" s="5"/>
      <c r="RPP378" s="5"/>
      <c r="RPQ378" s="5"/>
      <c r="RPR378" s="5"/>
      <c r="RPS378" s="5"/>
      <c r="RPT378" s="5"/>
      <c r="RPU378" s="5"/>
      <c r="RPV378" s="5"/>
      <c r="RPW378" s="5"/>
      <c r="RPX378" s="5"/>
      <c r="RPY378" s="5"/>
      <c r="RPZ378" s="5"/>
      <c r="RQA378" s="5"/>
      <c r="RQB378" s="5"/>
      <c r="RQC378" s="5"/>
      <c r="RQD378" s="5"/>
      <c r="RQE378" s="5"/>
      <c r="RQF378" s="5"/>
      <c r="RQG378" s="5"/>
      <c r="RQH378" s="5"/>
      <c r="RQI378" s="5"/>
      <c r="RQJ378" s="5"/>
      <c r="RQK378" s="5"/>
      <c r="RQL378" s="5"/>
      <c r="RQM378" s="5"/>
      <c r="RQN378" s="5"/>
      <c r="RQO378" s="5"/>
      <c r="RQP378" s="5"/>
      <c r="RQQ378" s="5"/>
      <c r="RQR378" s="5"/>
      <c r="RQS378" s="5"/>
      <c r="RQT378" s="5"/>
      <c r="RQU378" s="5"/>
      <c r="RQV378" s="5"/>
      <c r="RQW378" s="5"/>
      <c r="RQX378" s="5"/>
      <c r="RQY378" s="5"/>
      <c r="RQZ378" s="5"/>
      <c r="RRA378" s="5"/>
      <c r="RRB378" s="5"/>
      <c r="RRC378" s="5"/>
      <c r="RRD378" s="5"/>
      <c r="RRE378" s="5"/>
      <c r="RRF378" s="5"/>
      <c r="RRG378" s="5"/>
      <c r="RRH378" s="5"/>
      <c r="RRI378" s="5"/>
      <c r="RRJ378" s="5"/>
      <c r="RRK378" s="5"/>
      <c r="RRL378" s="5"/>
      <c r="RRM378" s="5"/>
      <c r="RRN378" s="5"/>
      <c r="RRO378" s="5"/>
      <c r="RRP378" s="5"/>
      <c r="RRQ378" s="5"/>
      <c r="RRR378" s="5"/>
      <c r="RRS378" s="5"/>
      <c r="RRT378" s="5"/>
      <c r="RRU378" s="5"/>
      <c r="RRV378" s="5"/>
      <c r="RRW378" s="5"/>
      <c r="RRX378" s="5"/>
      <c r="RRY378" s="5"/>
      <c r="RRZ378" s="5"/>
      <c r="RSA378" s="5"/>
      <c r="RSB378" s="5"/>
      <c r="RSC378" s="5"/>
      <c r="RSD378" s="5"/>
      <c r="RSE378" s="5"/>
      <c r="RSF378" s="5"/>
      <c r="RSG378" s="5"/>
      <c r="RSH378" s="5"/>
      <c r="RSI378" s="5"/>
      <c r="RSJ378" s="5"/>
      <c r="RSK378" s="5"/>
      <c r="RSL378" s="5"/>
      <c r="RSM378" s="5"/>
      <c r="RSN378" s="5"/>
      <c r="RSO378" s="5"/>
      <c r="RSP378" s="5"/>
      <c r="RSQ378" s="5"/>
      <c r="RSR378" s="5"/>
      <c r="RSS378" s="5"/>
      <c r="RST378" s="5"/>
      <c r="RSU378" s="5"/>
      <c r="RSV378" s="5"/>
      <c r="RSW378" s="5"/>
      <c r="RSX378" s="5"/>
      <c r="RSY378" s="5"/>
      <c r="RSZ378" s="5"/>
      <c r="RTA378" s="5"/>
      <c r="RTB378" s="5"/>
      <c r="RTC378" s="5"/>
      <c r="RTD378" s="5"/>
      <c r="RTE378" s="5"/>
      <c r="RTF378" s="5"/>
      <c r="RTG378" s="5"/>
      <c r="RTH378" s="5"/>
      <c r="RTI378" s="5"/>
      <c r="RTJ378" s="5"/>
      <c r="RTK378" s="5"/>
      <c r="RTL378" s="5"/>
      <c r="RTM378" s="5"/>
      <c r="RTN378" s="5"/>
      <c r="RTO378" s="5"/>
      <c r="RTP378" s="5"/>
      <c r="RTQ378" s="5"/>
      <c r="RTR378" s="5"/>
      <c r="RTS378" s="5"/>
      <c r="RTT378" s="5"/>
      <c r="RTU378" s="5"/>
      <c r="RTV378" s="5"/>
      <c r="RTW378" s="5"/>
      <c r="RTX378" s="5"/>
      <c r="RTY378" s="5"/>
      <c r="RTZ378" s="5"/>
      <c r="RUA378" s="5"/>
      <c r="RUB378" s="5"/>
      <c r="RUC378" s="5"/>
      <c r="RUD378" s="5"/>
      <c r="RUE378" s="5"/>
      <c r="RUF378" s="5"/>
      <c r="RUG378" s="5"/>
      <c r="RUH378" s="5"/>
      <c r="RUI378" s="5"/>
      <c r="RUJ378" s="5"/>
      <c r="RUK378" s="5"/>
      <c r="RUL378" s="5"/>
      <c r="RUM378" s="5"/>
      <c r="RUN378" s="5"/>
      <c r="RUO378" s="5"/>
      <c r="RUP378" s="5"/>
      <c r="RUQ378" s="5"/>
      <c r="RUR378" s="5"/>
      <c r="RUS378" s="5"/>
      <c r="RUT378" s="5"/>
      <c r="RUU378" s="5"/>
      <c r="RUV378" s="5"/>
      <c r="RUW378" s="5"/>
      <c r="RUX378" s="5"/>
      <c r="RUY378" s="5"/>
      <c r="RUZ378" s="5"/>
      <c r="RVA378" s="5"/>
      <c r="RVB378" s="5"/>
      <c r="RVC378" s="5"/>
      <c r="RVD378" s="5"/>
      <c r="RVE378" s="5"/>
      <c r="RVF378" s="5"/>
      <c r="RVG378" s="5"/>
      <c r="RVH378" s="5"/>
      <c r="RVI378" s="5"/>
      <c r="RVJ378" s="5"/>
      <c r="RVK378" s="5"/>
      <c r="RVL378" s="5"/>
      <c r="RVM378" s="5"/>
      <c r="RVN378" s="5"/>
      <c r="RVO378" s="5"/>
      <c r="RVP378" s="5"/>
      <c r="RVQ378" s="5"/>
      <c r="RVR378" s="5"/>
      <c r="RVS378" s="5"/>
      <c r="RVT378" s="5"/>
      <c r="RVU378" s="5"/>
      <c r="RVV378" s="5"/>
      <c r="RVW378" s="5"/>
      <c r="RVX378" s="5"/>
      <c r="RVY378" s="5"/>
      <c r="RVZ378" s="5"/>
      <c r="RWA378" s="5"/>
      <c r="RWB378" s="5"/>
      <c r="RWC378" s="5"/>
      <c r="RWD378" s="5"/>
      <c r="RWE378" s="5"/>
      <c r="RWF378" s="5"/>
      <c r="RWG378" s="5"/>
      <c r="RWH378" s="5"/>
      <c r="RWI378" s="5"/>
      <c r="RWJ378" s="5"/>
      <c r="RWK378" s="5"/>
      <c r="RWL378" s="5"/>
      <c r="RWM378" s="5"/>
      <c r="RWN378" s="5"/>
      <c r="RWO378" s="5"/>
      <c r="RWP378" s="5"/>
      <c r="RWQ378" s="5"/>
      <c r="RWR378" s="5"/>
      <c r="RWS378" s="5"/>
      <c r="RWT378" s="5"/>
      <c r="RWU378" s="5"/>
      <c r="RWV378" s="5"/>
      <c r="RWW378" s="5"/>
      <c r="RWX378" s="5"/>
      <c r="RWY378" s="5"/>
      <c r="RWZ378" s="5"/>
      <c r="RXA378" s="5"/>
      <c r="RXB378" s="5"/>
      <c r="RXC378" s="5"/>
      <c r="RXD378" s="5"/>
      <c r="RXE378" s="5"/>
      <c r="RXF378" s="5"/>
      <c r="RXG378" s="5"/>
      <c r="RXH378" s="5"/>
      <c r="RXI378" s="5"/>
      <c r="RXJ378" s="5"/>
      <c r="RXK378" s="5"/>
      <c r="RXL378" s="5"/>
      <c r="RXM378" s="5"/>
      <c r="RXN378" s="5"/>
      <c r="RXO378" s="5"/>
      <c r="RXP378" s="5"/>
      <c r="RXQ378" s="5"/>
      <c r="RXR378" s="5"/>
      <c r="RXS378" s="5"/>
      <c r="RXT378" s="5"/>
      <c r="RXU378" s="5"/>
      <c r="RXV378" s="5"/>
      <c r="RXW378" s="5"/>
      <c r="RXX378" s="5"/>
      <c r="RXY378" s="5"/>
      <c r="RXZ378" s="5"/>
      <c r="RYA378" s="5"/>
      <c r="RYB378" s="5"/>
      <c r="RYC378" s="5"/>
      <c r="RYD378" s="5"/>
      <c r="RYE378" s="5"/>
      <c r="RYF378" s="5"/>
      <c r="RYG378" s="5"/>
      <c r="RYH378" s="5"/>
      <c r="RYI378" s="5"/>
      <c r="RYJ378" s="5"/>
      <c r="RYK378" s="5"/>
      <c r="RYL378" s="5"/>
      <c r="RYM378" s="5"/>
      <c r="RYN378" s="5"/>
      <c r="RYO378" s="5"/>
      <c r="RYP378" s="5"/>
      <c r="RYQ378" s="5"/>
      <c r="RYR378" s="5"/>
      <c r="RYS378" s="5"/>
      <c r="RYT378" s="5"/>
      <c r="RYU378" s="5"/>
      <c r="RYV378" s="5"/>
      <c r="RYW378" s="5"/>
      <c r="RYX378" s="5"/>
      <c r="RYY378" s="5"/>
      <c r="RYZ378" s="5"/>
      <c r="RZA378" s="5"/>
      <c r="RZB378" s="5"/>
      <c r="RZC378" s="5"/>
      <c r="RZD378" s="5"/>
      <c r="RZE378" s="5"/>
      <c r="RZF378" s="5"/>
      <c r="RZG378" s="5"/>
      <c r="RZH378" s="5"/>
      <c r="RZI378" s="5"/>
      <c r="RZJ378" s="5"/>
      <c r="RZK378" s="5"/>
      <c r="RZL378" s="5"/>
      <c r="RZM378" s="5"/>
      <c r="RZN378" s="5"/>
      <c r="RZO378" s="5"/>
      <c r="RZP378" s="5"/>
      <c r="RZQ378" s="5"/>
      <c r="RZR378" s="5"/>
      <c r="RZS378" s="5"/>
      <c r="RZT378" s="5"/>
      <c r="RZU378" s="5"/>
      <c r="RZV378" s="5"/>
      <c r="RZW378" s="5"/>
      <c r="RZX378" s="5"/>
      <c r="RZY378" s="5"/>
      <c r="RZZ378" s="5"/>
      <c r="SAA378" s="5"/>
      <c r="SAB378" s="5"/>
      <c r="SAC378" s="5"/>
      <c r="SAD378" s="5"/>
      <c r="SAE378" s="5"/>
      <c r="SAF378" s="5"/>
      <c r="SAG378" s="5"/>
      <c r="SAH378" s="5"/>
      <c r="SAI378" s="5"/>
      <c r="SAJ378" s="5"/>
      <c r="SAK378" s="5"/>
      <c r="SAL378" s="5"/>
      <c r="SAM378" s="5"/>
      <c r="SAN378" s="5"/>
      <c r="SAO378" s="5"/>
      <c r="SAP378" s="5"/>
      <c r="SAQ378" s="5"/>
      <c r="SAR378" s="5"/>
      <c r="SAS378" s="5"/>
      <c r="SAT378" s="5"/>
      <c r="SAU378" s="5"/>
      <c r="SAV378" s="5"/>
      <c r="SAW378" s="5"/>
      <c r="SAX378" s="5"/>
      <c r="SAY378" s="5"/>
      <c r="SAZ378" s="5"/>
      <c r="SBA378" s="5"/>
      <c r="SBB378" s="5"/>
      <c r="SBC378" s="5"/>
      <c r="SBD378" s="5"/>
      <c r="SBE378" s="5"/>
      <c r="SBF378" s="5"/>
      <c r="SBG378" s="5"/>
      <c r="SBH378" s="5"/>
      <c r="SBI378" s="5"/>
      <c r="SBJ378" s="5"/>
      <c r="SBK378" s="5"/>
      <c r="SBL378" s="5"/>
      <c r="SBM378" s="5"/>
      <c r="SBN378" s="5"/>
      <c r="SBO378" s="5"/>
      <c r="SBP378" s="5"/>
      <c r="SBQ378" s="5"/>
      <c r="SBR378" s="5"/>
      <c r="SBS378" s="5"/>
      <c r="SBT378" s="5"/>
      <c r="SBU378" s="5"/>
      <c r="SBV378" s="5"/>
      <c r="SBW378" s="5"/>
      <c r="SBX378" s="5"/>
      <c r="SBY378" s="5"/>
      <c r="SBZ378" s="5"/>
      <c r="SCA378" s="5"/>
      <c r="SCB378" s="5"/>
      <c r="SCC378" s="5"/>
      <c r="SCD378" s="5"/>
      <c r="SCE378" s="5"/>
      <c r="SCF378" s="5"/>
      <c r="SCG378" s="5"/>
      <c r="SCH378" s="5"/>
      <c r="SCI378" s="5"/>
      <c r="SCJ378" s="5"/>
      <c r="SCK378" s="5"/>
      <c r="SCL378" s="5"/>
      <c r="SCM378" s="5"/>
      <c r="SCN378" s="5"/>
      <c r="SCO378" s="5"/>
      <c r="SCP378" s="5"/>
      <c r="SCQ378" s="5"/>
      <c r="SCR378" s="5"/>
      <c r="SCS378" s="5"/>
      <c r="SCT378" s="5"/>
      <c r="SCU378" s="5"/>
      <c r="SCV378" s="5"/>
      <c r="SCW378" s="5"/>
      <c r="SCX378" s="5"/>
      <c r="SCY378" s="5"/>
      <c r="SCZ378" s="5"/>
      <c r="SDA378" s="5"/>
      <c r="SDB378" s="5"/>
      <c r="SDC378" s="5"/>
      <c r="SDD378" s="5"/>
      <c r="SDE378" s="5"/>
      <c r="SDF378" s="5"/>
      <c r="SDG378" s="5"/>
      <c r="SDH378" s="5"/>
      <c r="SDI378" s="5"/>
      <c r="SDJ378" s="5"/>
      <c r="SDK378" s="5"/>
      <c r="SDL378" s="5"/>
      <c r="SDM378" s="5"/>
      <c r="SDN378" s="5"/>
      <c r="SDO378" s="5"/>
      <c r="SDP378" s="5"/>
      <c r="SDQ378" s="5"/>
      <c r="SDR378" s="5"/>
      <c r="SDS378" s="5"/>
      <c r="SDT378" s="5"/>
      <c r="SDU378" s="5"/>
      <c r="SDV378" s="5"/>
      <c r="SDW378" s="5"/>
      <c r="SDX378" s="5"/>
      <c r="SDY378" s="5"/>
      <c r="SDZ378" s="5"/>
      <c r="SEA378" s="5"/>
      <c r="SEB378" s="5"/>
      <c r="SEC378" s="5"/>
      <c r="SED378" s="5"/>
      <c r="SEE378" s="5"/>
      <c r="SEF378" s="5"/>
      <c r="SEG378" s="5"/>
      <c r="SEH378" s="5"/>
      <c r="SEI378" s="5"/>
      <c r="SEJ378" s="5"/>
      <c r="SEK378" s="5"/>
      <c r="SEL378" s="5"/>
      <c r="SEM378" s="5"/>
      <c r="SEN378" s="5"/>
      <c r="SEO378" s="5"/>
      <c r="SEP378" s="5"/>
      <c r="SEQ378" s="5"/>
      <c r="SER378" s="5"/>
      <c r="SES378" s="5"/>
      <c r="SET378" s="5"/>
      <c r="SEU378" s="5"/>
      <c r="SEV378" s="5"/>
      <c r="SEW378" s="5"/>
      <c r="SEX378" s="5"/>
      <c r="SEY378" s="5"/>
      <c r="SEZ378" s="5"/>
      <c r="SFA378" s="5"/>
      <c r="SFB378" s="5"/>
      <c r="SFC378" s="5"/>
      <c r="SFD378" s="5"/>
      <c r="SFE378" s="5"/>
      <c r="SFF378" s="5"/>
      <c r="SFG378" s="5"/>
      <c r="SFH378" s="5"/>
      <c r="SFI378" s="5"/>
      <c r="SFJ378" s="5"/>
      <c r="SFK378" s="5"/>
      <c r="SFL378" s="5"/>
      <c r="SFM378" s="5"/>
      <c r="SFN378" s="5"/>
      <c r="SFO378" s="5"/>
      <c r="SFP378" s="5"/>
      <c r="SFQ378" s="5"/>
      <c r="SFR378" s="5"/>
      <c r="SFS378" s="5"/>
      <c r="SFT378" s="5"/>
      <c r="SFU378" s="5"/>
      <c r="SFV378" s="5"/>
      <c r="SFW378" s="5"/>
      <c r="SFX378" s="5"/>
      <c r="SFY378" s="5"/>
      <c r="SFZ378" s="5"/>
      <c r="SGA378" s="5"/>
      <c r="SGB378" s="5"/>
      <c r="SGC378" s="5"/>
      <c r="SGD378" s="5"/>
      <c r="SGE378" s="5"/>
      <c r="SGF378" s="5"/>
      <c r="SGG378" s="5"/>
      <c r="SGH378" s="5"/>
      <c r="SGI378" s="5"/>
      <c r="SGJ378" s="5"/>
      <c r="SGK378" s="5"/>
      <c r="SGL378" s="5"/>
      <c r="SGM378" s="5"/>
      <c r="SGN378" s="5"/>
      <c r="SGO378" s="5"/>
      <c r="SGP378" s="5"/>
      <c r="SGQ378" s="5"/>
      <c r="SGR378" s="5"/>
      <c r="SGS378" s="5"/>
      <c r="SGT378" s="5"/>
      <c r="SGU378" s="5"/>
      <c r="SGV378" s="5"/>
      <c r="SGW378" s="5"/>
      <c r="SGX378" s="5"/>
      <c r="SGY378" s="5"/>
      <c r="SGZ378" s="5"/>
      <c r="SHA378" s="5"/>
      <c r="SHB378" s="5"/>
      <c r="SHC378" s="5"/>
      <c r="SHD378" s="5"/>
      <c r="SHE378" s="5"/>
      <c r="SHF378" s="5"/>
      <c r="SHG378" s="5"/>
      <c r="SHH378" s="5"/>
      <c r="SHI378" s="5"/>
      <c r="SHJ378" s="5"/>
      <c r="SHK378" s="5"/>
      <c r="SHL378" s="5"/>
      <c r="SHM378" s="5"/>
      <c r="SHN378" s="5"/>
      <c r="SHO378" s="5"/>
      <c r="SHP378" s="5"/>
      <c r="SHQ378" s="5"/>
      <c r="SHR378" s="5"/>
      <c r="SHS378" s="5"/>
      <c r="SHT378" s="5"/>
      <c r="SHU378" s="5"/>
      <c r="SHV378" s="5"/>
      <c r="SHW378" s="5"/>
      <c r="SHX378" s="5"/>
      <c r="SHY378" s="5"/>
      <c r="SHZ378" s="5"/>
      <c r="SIA378" s="5"/>
      <c r="SIB378" s="5"/>
      <c r="SIC378" s="5"/>
      <c r="SID378" s="5"/>
      <c r="SIE378" s="5"/>
      <c r="SIF378" s="5"/>
      <c r="SIG378" s="5"/>
      <c r="SIH378" s="5"/>
      <c r="SII378" s="5"/>
      <c r="SIJ378" s="5"/>
      <c r="SIK378" s="5"/>
      <c r="SIL378" s="5"/>
      <c r="SIM378" s="5"/>
      <c r="SIN378" s="5"/>
      <c r="SIO378" s="5"/>
      <c r="SIP378" s="5"/>
      <c r="SIQ378" s="5"/>
      <c r="SIR378" s="5"/>
      <c r="SIS378" s="5"/>
      <c r="SIT378" s="5"/>
      <c r="SIU378" s="5"/>
      <c r="SIV378" s="5"/>
      <c r="SIW378" s="5"/>
      <c r="SIX378" s="5"/>
      <c r="SIY378" s="5"/>
      <c r="SIZ378" s="5"/>
      <c r="SJA378" s="5"/>
      <c r="SJB378" s="5"/>
      <c r="SJC378" s="5"/>
      <c r="SJD378" s="5"/>
      <c r="SJE378" s="5"/>
      <c r="SJF378" s="5"/>
      <c r="SJG378" s="5"/>
      <c r="SJH378" s="5"/>
      <c r="SJI378" s="5"/>
      <c r="SJJ378" s="5"/>
      <c r="SJK378" s="5"/>
      <c r="SJL378" s="5"/>
      <c r="SJM378" s="5"/>
      <c r="SJN378" s="5"/>
      <c r="SJO378" s="5"/>
      <c r="SJP378" s="5"/>
      <c r="SJQ378" s="5"/>
      <c r="SJR378" s="5"/>
      <c r="SJS378" s="5"/>
      <c r="SJT378" s="5"/>
      <c r="SJU378" s="5"/>
      <c r="SJV378" s="5"/>
      <c r="SJW378" s="5"/>
      <c r="SJX378" s="5"/>
      <c r="SJY378" s="5"/>
      <c r="SJZ378" s="5"/>
      <c r="SKA378" s="5"/>
      <c r="SKB378" s="5"/>
      <c r="SKC378" s="5"/>
      <c r="SKD378" s="5"/>
      <c r="SKE378" s="5"/>
      <c r="SKF378" s="5"/>
      <c r="SKG378" s="5"/>
      <c r="SKH378" s="5"/>
      <c r="SKI378" s="5"/>
      <c r="SKJ378" s="5"/>
      <c r="SKK378" s="5"/>
      <c r="SKL378" s="5"/>
      <c r="SKM378" s="5"/>
      <c r="SKN378" s="5"/>
      <c r="SKO378" s="5"/>
      <c r="SKP378" s="5"/>
      <c r="SKQ378" s="5"/>
      <c r="SKR378" s="5"/>
      <c r="SKS378" s="5"/>
      <c r="SKT378" s="5"/>
      <c r="SKU378" s="5"/>
      <c r="SKV378" s="5"/>
      <c r="SKW378" s="5"/>
      <c r="SKX378" s="5"/>
      <c r="SKY378" s="5"/>
      <c r="SKZ378" s="5"/>
      <c r="SLA378" s="5"/>
      <c r="SLB378" s="5"/>
      <c r="SLC378" s="5"/>
      <c r="SLD378" s="5"/>
      <c r="SLE378" s="5"/>
      <c r="SLF378" s="5"/>
      <c r="SLG378" s="5"/>
      <c r="SLH378" s="5"/>
      <c r="SLI378" s="5"/>
      <c r="SLJ378" s="5"/>
      <c r="SLK378" s="5"/>
      <c r="SLL378" s="5"/>
      <c r="SLM378" s="5"/>
      <c r="SLN378" s="5"/>
      <c r="SLO378" s="5"/>
      <c r="SLP378" s="5"/>
      <c r="SLQ378" s="5"/>
      <c r="SLR378" s="5"/>
      <c r="SLS378" s="5"/>
      <c r="SLT378" s="5"/>
      <c r="SLU378" s="5"/>
      <c r="SLV378" s="5"/>
      <c r="SLW378" s="5"/>
      <c r="SLX378" s="5"/>
      <c r="SLY378" s="5"/>
      <c r="SLZ378" s="5"/>
      <c r="SMA378" s="5"/>
      <c r="SMB378" s="5"/>
      <c r="SMC378" s="5"/>
      <c r="SMD378" s="5"/>
      <c r="SME378" s="5"/>
      <c r="SMF378" s="5"/>
      <c r="SMG378" s="5"/>
      <c r="SMH378" s="5"/>
      <c r="SMI378" s="5"/>
      <c r="SMJ378" s="5"/>
      <c r="SMK378" s="5"/>
      <c r="SML378" s="5"/>
      <c r="SMM378" s="5"/>
      <c r="SMN378" s="5"/>
      <c r="SMO378" s="5"/>
      <c r="SMP378" s="5"/>
      <c r="SMQ378" s="5"/>
      <c r="SMR378" s="5"/>
      <c r="SMS378" s="5"/>
      <c r="SMT378" s="5"/>
      <c r="SMU378" s="5"/>
      <c r="SMV378" s="5"/>
      <c r="SMW378" s="5"/>
      <c r="SMX378" s="5"/>
      <c r="SMY378" s="5"/>
      <c r="SMZ378" s="5"/>
      <c r="SNA378" s="5"/>
      <c r="SNB378" s="5"/>
      <c r="SNC378" s="5"/>
      <c r="SND378" s="5"/>
      <c r="SNE378" s="5"/>
      <c r="SNF378" s="5"/>
      <c r="SNG378" s="5"/>
      <c r="SNH378" s="5"/>
      <c r="SNI378" s="5"/>
      <c r="SNJ378" s="5"/>
      <c r="SNK378" s="5"/>
      <c r="SNL378" s="5"/>
      <c r="SNM378" s="5"/>
      <c r="SNN378" s="5"/>
      <c r="SNO378" s="5"/>
      <c r="SNP378" s="5"/>
      <c r="SNQ378" s="5"/>
      <c r="SNR378" s="5"/>
      <c r="SNS378" s="5"/>
      <c r="SNT378" s="5"/>
      <c r="SNU378" s="5"/>
      <c r="SNV378" s="5"/>
      <c r="SNW378" s="5"/>
      <c r="SNX378" s="5"/>
      <c r="SNY378" s="5"/>
      <c r="SNZ378" s="5"/>
      <c r="SOA378" s="5"/>
      <c r="SOB378" s="5"/>
      <c r="SOC378" s="5"/>
      <c r="SOD378" s="5"/>
      <c r="SOE378" s="5"/>
      <c r="SOF378" s="5"/>
      <c r="SOG378" s="5"/>
      <c r="SOH378" s="5"/>
      <c r="SOI378" s="5"/>
      <c r="SOJ378" s="5"/>
      <c r="SOK378" s="5"/>
      <c r="SOL378" s="5"/>
      <c r="SOM378" s="5"/>
      <c r="SON378" s="5"/>
      <c r="SOO378" s="5"/>
      <c r="SOP378" s="5"/>
      <c r="SOQ378" s="5"/>
      <c r="SOR378" s="5"/>
      <c r="SOS378" s="5"/>
      <c r="SOT378" s="5"/>
      <c r="SOU378" s="5"/>
      <c r="SOV378" s="5"/>
      <c r="SOW378" s="5"/>
      <c r="SOX378" s="5"/>
      <c r="SOY378" s="5"/>
      <c r="SOZ378" s="5"/>
      <c r="SPA378" s="5"/>
      <c r="SPB378" s="5"/>
      <c r="SPC378" s="5"/>
      <c r="SPD378" s="5"/>
      <c r="SPE378" s="5"/>
      <c r="SPF378" s="5"/>
      <c r="SPG378" s="5"/>
      <c r="SPH378" s="5"/>
      <c r="SPI378" s="5"/>
      <c r="SPJ378" s="5"/>
      <c r="SPK378" s="5"/>
      <c r="SPL378" s="5"/>
      <c r="SPM378" s="5"/>
      <c r="SPN378" s="5"/>
      <c r="SPO378" s="5"/>
      <c r="SPP378" s="5"/>
      <c r="SPQ378" s="5"/>
      <c r="SPR378" s="5"/>
      <c r="SPS378" s="5"/>
      <c r="SPT378" s="5"/>
      <c r="SPU378" s="5"/>
      <c r="SPV378" s="5"/>
      <c r="SPW378" s="5"/>
      <c r="SPX378" s="5"/>
      <c r="SPY378" s="5"/>
      <c r="SPZ378" s="5"/>
      <c r="SQA378" s="5"/>
      <c r="SQB378" s="5"/>
      <c r="SQC378" s="5"/>
      <c r="SQD378" s="5"/>
      <c r="SQE378" s="5"/>
      <c r="SQF378" s="5"/>
      <c r="SQG378" s="5"/>
      <c r="SQH378" s="5"/>
      <c r="SQI378" s="5"/>
      <c r="SQJ378" s="5"/>
      <c r="SQK378" s="5"/>
      <c r="SQL378" s="5"/>
      <c r="SQM378" s="5"/>
      <c r="SQN378" s="5"/>
      <c r="SQO378" s="5"/>
      <c r="SQP378" s="5"/>
      <c r="SQQ378" s="5"/>
      <c r="SQR378" s="5"/>
      <c r="SQS378" s="5"/>
      <c r="SQT378" s="5"/>
      <c r="SQU378" s="5"/>
      <c r="SQV378" s="5"/>
      <c r="SQW378" s="5"/>
      <c r="SQX378" s="5"/>
      <c r="SQY378" s="5"/>
      <c r="SQZ378" s="5"/>
      <c r="SRA378" s="5"/>
      <c r="SRB378" s="5"/>
      <c r="SRC378" s="5"/>
      <c r="SRD378" s="5"/>
      <c r="SRE378" s="5"/>
      <c r="SRF378" s="5"/>
      <c r="SRG378" s="5"/>
      <c r="SRH378" s="5"/>
      <c r="SRI378" s="5"/>
      <c r="SRJ378" s="5"/>
      <c r="SRK378" s="5"/>
      <c r="SRL378" s="5"/>
      <c r="SRM378" s="5"/>
      <c r="SRN378" s="5"/>
      <c r="SRO378" s="5"/>
      <c r="SRP378" s="5"/>
      <c r="SRQ378" s="5"/>
      <c r="SRR378" s="5"/>
      <c r="SRS378" s="5"/>
      <c r="SRT378" s="5"/>
      <c r="SRU378" s="5"/>
      <c r="SRV378" s="5"/>
      <c r="SRW378" s="5"/>
      <c r="SRX378" s="5"/>
      <c r="SRY378" s="5"/>
      <c r="SRZ378" s="5"/>
      <c r="SSA378" s="5"/>
      <c r="SSB378" s="5"/>
      <c r="SSC378" s="5"/>
      <c r="SSD378" s="5"/>
      <c r="SSE378" s="5"/>
      <c r="SSF378" s="5"/>
      <c r="SSG378" s="5"/>
      <c r="SSH378" s="5"/>
      <c r="SSI378" s="5"/>
      <c r="SSJ378" s="5"/>
      <c r="SSK378" s="5"/>
      <c r="SSL378" s="5"/>
      <c r="SSM378" s="5"/>
      <c r="SSN378" s="5"/>
      <c r="SSO378" s="5"/>
      <c r="SSP378" s="5"/>
      <c r="SSQ378" s="5"/>
      <c r="SSR378" s="5"/>
      <c r="SSS378" s="5"/>
      <c r="SST378" s="5"/>
      <c r="SSU378" s="5"/>
      <c r="SSV378" s="5"/>
      <c r="SSW378" s="5"/>
      <c r="SSX378" s="5"/>
      <c r="SSY378" s="5"/>
      <c r="SSZ378" s="5"/>
      <c r="STA378" s="5"/>
      <c r="STB378" s="5"/>
      <c r="STC378" s="5"/>
      <c r="STD378" s="5"/>
      <c r="STE378" s="5"/>
      <c r="STF378" s="5"/>
      <c r="STG378" s="5"/>
      <c r="STH378" s="5"/>
      <c r="STI378" s="5"/>
      <c r="STJ378" s="5"/>
      <c r="STK378" s="5"/>
      <c r="STL378" s="5"/>
      <c r="STM378" s="5"/>
      <c r="STN378" s="5"/>
      <c r="STO378" s="5"/>
      <c r="STP378" s="5"/>
      <c r="STQ378" s="5"/>
      <c r="STR378" s="5"/>
      <c r="STS378" s="5"/>
      <c r="STT378" s="5"/>
      <c r="STU378" s="5"/>
      <c r="STV378" s="5"/>
      <c r="STW378" s="5"/>
      <c r="STX378" s="5"/>
      <c r="STY378" s="5"/>
      <c r="STZ378" s="5"/>
      <c r="SUA378" s="5"/>
      <c r="SUB378" s="5"/>
      <c r="SUC378" s="5"/>
      <c r="SUD378" s="5"/>
      <c r="SUE378" s="5"/>
      <c r="SUF378" s="5"/>
      <c r="SUG378" s="5"/>
      <c r="SUH378" s="5"/>
      <c r="SUI378" s="5"/>
      <c r="SUJ378" s="5"/>
      <c r="SUK378" s="5"/>
      <c r="SUL378" s="5"/>
      <c r="SUM378" s="5"/>
      <c r="SUN378" s="5"/>
      <c r="SUO378" s="5"/>
      <c r="SUP378" s="5"/>
      <c r="SUQ378" s="5"/>
      <c r="SUR378" s="5"/>
      <c r="SUS378" s="5"/>
      <c r="SUT378" s="5"/>
      <c r="SUU378" s="5"/>
      <c r="SUV378" s="5"/>
      <c r="SUW378" s="5"/>
      <c r="SUX378" s="5"/>
      <c r="SUY378" s="5"/>
      <c r="SUZ378" s="5"/>
      <c r="SVA378" s="5"/>
      <c r="SVB378" s="5"/>
      <c r="SVC378" s="5"/>
      <c r="SVD378" s="5"/>
      <c r="SVE378" s="5"/>
      <c r="SVF378" s="5"/>
      <c r="SVG378" s="5"/>
      <c r="SVH378" s="5"/>
      <c r="SVI378" s="5"/>
      <c r="SVJ378" s="5"/>
      <c r="SVK378" s="5"/>
      <c r="SVL378" s="5"/>
      <c r="SVM378" s="5"/>
      <c r="SVN378" s="5"/>
      <c r="SVO378" s="5"/>
      <c r="SVP378" s="5"/>
      <c r="SVQ378" s="5"/>
      <c r="SVR378" s="5"/>
      <c r="SVS378" s="5"/>
      <c r="SVT378" s="5"/>
      <c r="SVU378" s="5"/>
      <c r="SVV378" s="5"/>
      <c r="SVW378" s="5"/>
      <c r="SVX378" s="5"/>
      <c r="SVY378" s="5"/>
      <c r="SVZ378" s="5"/>
      <c r="SWA378" s="5"/>
      <c r="SWB378" s="5"/>
      <c r="SWC378" s="5"/>
      <c r="SWD378" s="5"/>
      <c r="SWE378" s="5"/>
      <c r="SWF378" s="5"/>
      <c r="SWG378" s="5"/>
      <c r="SWH378" s="5"/>
      <c r="SWI378" s="5"/>
      <c r="SWJ378" s="5"/>
      <c r="SWK378" s="5"/>
      <c r="SWL378" s="5"/>
      <c r="SWM378" s="5"/>
      <c r="SWN378" s="5"/>
      <c r="SWO378" s="5"/>
      <c r="SWP378" s="5"/>
      <c r="SWQ378" s="5"/>
      <c r="SWR378" s="5"/>
      <c r="SWS378" s="5"/>
      <c r="SWT378" s="5"/>
      <c r="SWU378" s="5"/>
      <c r="SWV378" s="5"/>
      <c r="SWW378" s="5"/>
      <c r="SWX378" s="5"/>
      <c r="SWY378" s="5"/>
      <c r="SWZ378" s="5"/>
      <c r="SXA378" s="5"/>
      <c r="SXB378" s="5"/>
      <c r="SXC378" s="5"/>
      <c r="SXD378" s="5"/>
      <c r="SXE378" s="5"/>
      <c r="SXF378" s="5"/>
      <c r="SXG378" s="5"/>
      <c r="SXH378" s="5"/>
      <c r="SXI378" s="5"/>
      <c r="SXJ378" s="5"/>
      <c r="SXK378" s="5"/>
      <c r="SXL378" s="5"/>
      <c r="SXM378" s="5"/>
      <c r="SXN378" s="5"/>
      <c r="SXO378" s="5"/>
      <c r="SXP378" s="5"/>
      <c r="SXQ378" s="5"/>
      <c r="SXR378" s="5"/>
      <c r="SXS378" s="5"/>
      <c r="SXT378" s="5"/>
      <c r="SXU378" s="5"/>
      <c r="SXV378" s="5"/>
      <c r="SXW378" s="5"/>
      <c r="SXX378" s="5"/>
      <c r="SXY378" s="5"/>
      <c r="SXZ378" s="5"/>
      <c r="SYA378" s="5"/>
      <c r="SYB378" s="5"/>
      <c r="SYC378" s="5"/>
      <c r="SYD378" s="5"/>
      <c r="SYE378" s="5"/>
      <c r="SYF378" s="5"/>
      <c r="SYG378" s="5"/>
      <c r="SYH378" s="5"/>
      <c r="SYI378" s="5"/>
      <c r="SYJ378" s="5"/>
      <c r="SYK378" s="5"/>
      <c r="SYL378" s="5"/>
      <c r="SYM378" s="5"/>
      <c r="SYN378" s="5"/>
      <c r="SYO378" s="5"/>
      <c r="SYP378" s="5"/>
      <c r="SYQ378" s="5"/>
      <c r="SYR378" s="5"/>
      <c r="SYS378" s="5"/>
      <c r="SYT378" s="5"/>
      <c r="SYU378" s="5"/>
      <c r="SYV378" s="5"/>
      <c r="SYW378" s="5"/>
      <c r="SYX378" s="5"/>
      <c r="SYY378" s="5"/>
      <c r="SYZ378" s="5"/>
      <c r="SZA378" s="5"/>
      <c r="SZB378" s="5"/>
      <c r="SZC378" s="5"/>
      <c r="SZD378" s="5"/>
      <c r="SZE378" s="5"/>
      <c r="SZF378" s="5"/>
      <c r="SZG378" s="5"/>
      <c r="SZH378" s="5"/>
      <c r="SZI378" s="5"/>
      <c r="SZJ378" s="5"/>
      <c r="SZK378" s="5"/>
      <c r="SZL378" s="5"/>
      <c r="SZM378" s="5"/>
      <c r="SZN378" s="5"/>
      <c r="SZO378" s="5"/>
      <c r="SZP378" s="5"/>
      <c r="SZQ378" s="5"/>
      <c r="SZR378" s="5"/>
      <c r="SZS378" s="5"/>
      <c r="SZT378" s="5"/>
      <c r="SZU378" s="5"/>
      <c r="SZV378" s="5"/>
      <c r="SZW378" s="5"/>
      <c r="SZX378" s="5"/>
      <c r="SZY378" s="5"/>
      <c r="SZZ378" s="5"/>
      <c r="TAA378" s="5"/>
      <c r="TAB378" s="5"/>
      <c r="TAC378" s="5"/>
      <c r="TAD378" s="5"/>
      <c r="TAE378" s="5"/>
      <c r="TAF378" s="5"/>
      <c r="TAG378" s="5"/>
      <c r="TAH378" s="5"/>
      <c r="TAI378" s="5"/>
      <c r="TAJ378" s="5"/>
      <c r="TAK378" s="5"/>
      <c r="TAL378" s="5"/>
      <c r="TAM378" s="5"/>
      <c r="TAN378" s="5"/>
      <c r="TAO378" s="5"/>
      <c r="TAP378" s="5"/>
      <c r="TAQ378" s="5"/>
      <c r="TAR378" s="5"/>
      <c r="TAS378" s="5"/>
      <c r="TAT378" s="5"/>
      <c r="TAU378" s="5"/>
      <c r="TAV378" s="5"/>
      <c r="TAW378" s="5"/>
      <c r="TAX378" s="5"/>
      <c r="TAY378" s="5"/>
      <c r="TAZ378" s="5"/>
      <c r="TBA378" s="5"/>
      <c r="TBB378" s="5"/>
      <c r="TBC378" s="5"/>
      <c r="TBD378" s="5"/>
      <c r="TBE378" s="5"/>
      <c r="TBF378" s="5"/>
      <c r="TBG378" s="5"/>
      <c r="TBH378" s="5"/>
      <c r="TBI378" s="5"/>
      <c r="TBJ378" s="5"/>
      <c r="TBK378" s="5"/>
      <c r="TBL378" s="5"/>
      <c r="TBM378" s="5"/>
      <c r="TBN378" s="5"/>
      <c r="TBO378" s="5"/>
      <c r="TBP378" s="5"/>
      <c r="TBQ378" s="5"/>
      <c r="TBR378" s="5"/>
      <c r="TBS378" s="5"/>
      <c r="TBT378" s="5"/>
      <c r="TBU378" s="5"/>
      <c r="TBV378" s="5"/>
      <c r="TBW378" s="5"/>
      <c r="TBX378" s="5"/>
      <c r="TBY378" s="5"/>
      <c r="TBZ378" s="5"/>
      <c r="TCA378" s="5"/>
      <c r="TCB378" s="5"/>
      <c r="TCC378" s="5"/>
      <c r="TCD378" s="5"/>
      <c r="TCE378" s="5"/>
      <c r="TCF378" s="5"/>
      <c r="TCG378" s="5"/>
      <c r="TCH378" s="5"/>
      <c r="TCI378" s="5"/>
      <c r="TCJ378" s="5"/>
      <c r="TCK378" s="5"/>
      <c r="TCL378" s="5"/>
      <c r="TCM378" s="5"/>
      <c r="TCN378" s="5"/>
      <c r="TCO378" s="5"/>
      <c r="TCP378" s="5"/>
      <c r="TCQ378" s="5"/>
      <c r="TCR378" s="5"/>
      <c r="TCS378" s="5"/>
      <c r="TCT378" s="5"/>
      <c r="TCU378" s="5"/>
      <c r="TCV378" s="5"/>
      <c r="TCW378" s="5"/>
      <c r="TCX378" s="5"/>
      <c r="TCY378" s="5"/>
      <c r="TCZ378" s="5"/>
      <c r="TDA378" s="5"/>
      <c r="TDB378" s="5"/>
      <c r="TDC378" s="5"/>
      <c r="TDD378" s="5"/>
      <c r="TDE378" s="5"/>
      <c r="TDF378" s="5"/>
      <c r="TDG378" s="5"/>
      <c r="TDH378" s="5"/>
      <c r="TDI378" s="5"/>
      <c r="TDJ378" s="5"/>
      <c r="TDK378" s="5"/>
      <c r="TDL378" s="5"/>
      <c r="TDM378" s="5"/>
      <c r="TDN378" s="5"/>
      <c r="TDO378" s="5"/>
      <c r="TDP378" s="5"/>
      <c r="TDQ378" s="5"/>
      <c r="TDR378" s="5"/>
      <c r="TDS378" s="5"/>
      <c r="TDT378" s="5"/>
      <c r="TDU378" s="5"/>
      <c r="TDV378" s="5"/>
      <c r="TDW378" s="5"/>
      <c r="TDX378" s="5"/>
      <c r="TDY378" s="5"/>
      <c r="TDZ378" s="5"/>
      <c r="TEA378" s="5"/>
      <c r="TEB378" s="5"/>
      <c r="TEC378" s="5"/>
      <c r="TED378" s="5"/>
      <c r="TEE378" s="5"/>
      <c r="TEF378" s="5"/>
      <c r="TEG378" s="5"/>
      <c r="TEH378" s="5"/>
      <c r="TEI378" s="5"/>
      <c r="TEJ378" s="5"/>
      <c r="TEK378" s="5"/>
      <c r="TEL378" s="5"/>
      <c r="TEM378" s="5"/>
      <c r="TEN378" s="5"/>
      <c r="TEO378" s="5"/>
      <c r="TEP378" s="5"/>
      <c r="TEQ378" s="5"/>
      <c r="TER378" s="5"/>
      <c r="TES378" s="5"/>
      <c r="TET378" s="5"/>
      <c r="TEU378" s="5"/>
      <c r="TEV378" s="5"/>
      <c r="TEW378" s="5"/>
      <c r="TEX378" s="5"/>
      <c r="TEY378" s="5"/>
      <c r="TEZ378" s="5"/>
      <c r="TFA378" s="5"/>
      <c r="TFB378" s="5"/>
      <c r="TFC378" s="5"/>
      <c r="TFD378" s="5"/>
      <c r="TFE378" s="5"/>
      <c r="TFF378" s="5"/>
      <c r="TFG378" s="5"/>
      <c r="TFH378" s="5"/>
      <c r="TFI378" s="5"/>
      <c r="TFJ378" s="5"/>
      <c r="TFK378" s="5"/>
      <c r="TFL378" s="5"/>
      <c r="TFM378" s="5"/>
      <c r="TFN378" s="5"/>
      <c r="TFO378" s="5"/>
      <c r="TFP378" s="5"/>
      <c r="TFQ378" s="5"/>
      <c r="TFR378" s="5"/>
      <c r="TFS378" s="5"/>
      <c r="TFT378" s="5"/>
      <c r="TFU378" s="5"/>
      <c r="TFV378" s="5"/>
      <c r="TFW378" s="5"/>
      <c r="TFX378" s="5"/>
      <c r="TFY378" s="5"/>
      <c r="TFZ378" s="5"/>
      <c r="TGA378" s="5"/>
      <c r="TGB378" s="5"/>
      <c r="TGC378" s="5"/>
      <c r="TGD378" s="5"/>
      <c r="TGE378" s="5"/>
      <c r="TGF378" s="5"/>
      <c r="TGG378" s="5"/>
      <c r="TGH378" s="5"/>
      <c r="TGI378" s="5"/>
      <c r="TGJ378" s="5"/>
      <c r="TGK378" s="5"/>
      <c r="TGL378" s="5"/>
      <c r="TGM378" s="5"/>
      <c r="TGN378" s="5"/>
      <c r="TGO378" s="5"/>
      <c r="TGP378" s="5"/>
      <c r="TGQ378" s="5"/>
      <c r="TGR378" s="5"/>
      <c r="TGS378" s="5"/>
      <c r="TGT378" s="5"/>
      <c r="TGU378" s="5"/>
      <c r="TGV378" s="5"/>
      <c r="TGW378" s="5"/>
      <c r="TGX378" s="5"/>
      <c r="TGY378" s="5"/>
      <c r="TGZ378" s="5"/>
      <c r="THA378" s="5"/>
      <c r="THB378" s="5"/>
      <c r="THC378" s="5"/>
      <c r="THD378" s="5"/>
      <c r="THE378" s="5"/>
      <c r="THF378" s="5"/>
      <c r="THG378" s="5"/>
      <c r="THH378" s="5"/>
      <c r="THI378" s="5"/>
      <c r="THJ378" s="5"/>
      <c r="THK378" s="5"/>
      <c r="THL378" s="5"/>
      <c r="THM378" s="5"/>
      <c r="THN378" s="5"/>
      <c r="THO378" s="5"/>
      <c r="THP378" s="5"/>
      <c r="THQ378" s="5"/>
      <c r="THR378" s="5"/>
      <c r="THS378" s="5"/>
      <c r="THT378" s="5"/>
      <c r="THU378" s="5"/>
      <c r="THV378" s="5"/>
      <c r="THW378" s="5"/>
      <c r="THX378" s="5"/>
      <c r="THY378" s="5"/>
      <c r="THZ378" s="5"/>
      <c r="TIA378" s="5"/>
      <c r="TIB378" s="5"/>
      <c r="TIC378" s="5"/>
      <c r="TID378" s="5"/>
      <c r="TIE378" s="5"/>
      <c r="TIF378" s="5"/>
      <c r="TIG378" s="5"/>
      <c r="TIH378" s="5"/>
      <c r="TII378" s="5"/>
      <c r="TIJ378" s="5"/>
      <c r="TIK378" s="5"/>
      <c r="TIL378" s="5"/>
      <c r="TIM378" s="5"/>
      <c r="TIN378" s="5"/>
      <c r="TIO378" s="5"/>
      <c r="TIP378" s="5"/>
      <c r="TIQ378" s="5"/>
      <c r="TIR378" s="5"/>
      <c r="TIS378" s="5"/>
      <c r="TIT378" s="5"/>
      <c r="TIU378" s="5"/>
      <c r="TIV378" s="5"/>
      <c r="TIW378" s="5"/>
      <c r="TIX378" s="5"/>
      <c r="TIY378" s="5"/>
      <c r="TIZ378" s="5"/>
      <c r="TJA378" s="5"/>
      <c r="TJB378" s="5"/>
      <c r="TJC378" s="5"/>
      <c r="TJD378" s="5"/>
      <c r="TJE378" s="5"/>
      <c r="TJF378" s="5"/>
      <c r="TJG378" s="5"/>
      <c r="TJH378" s="5"/>
      <c r="TJI378" s="5"/>
      <c r="TJJ378" s="5"/>
      <c r="TJK378" s="5"/>
      <c r="TJL378" s="5"/>
      <c r="TJM378" s="5"/>
      <c r="TJN378" s="5"/>
      <c r="TJO378" s="5"/>
      <c r="TJP378" s="5"/>
      <c r="TJQ378" s="5"/>
      <c r="TJR378" s="5"/>
      <c r="TJS378" s="5"/>
      <c r="TJT378" s="5"/>
      <c r="TJU378" s="5"/>
      <c r="TJV378" s="5"/>
      <c r="TJW378" s="5"/>
      <c r="TJX378" s="5"/>
      <c r="TJY378" s="5"/>
      <c r="TJZ378" s="5"/>
      <c r="TKA378" s="5"/>
      <c r="TKB378" s="5"/>
      <c r="TKC378" s="5"/>
      <c r="TKD378" s="5"/>
      <c r="TKE378" s="5"/>
      <c r="TKF378" s="5"/>
      <c r="TKG378" s="5"/>
      <c r="TKH378" s="5"/>
      <c r="TKI378" s="5"/>
      <c r="TKJ378" s="5"/>
      <c r="TKK378" s="5"/>
      <c r="TKL378" s="5"/>
      <c r="TKM378" s="5"/>
      <c r="TKN378" s="5"/>
      <c r="TKO378" s="5"/>
      <c r="TKP378" s="5"/>
      <c r="TKQ378" s="5"/>
      <c r="TKR378" s="5"/>
      <c r="TKS378" s="5"/>
      <c r="TKT378" s="5"/>
      <c r="TKU378" s="5"/>
      <c r="TKV378" s="5"/>
      <c r="TKW378" s="5"/>
      <c r="TKX378" s="5"/>
      <c r="TKY378" s="5"/>
      <c r="TKZ378" s="5"/>
      <c r="TLA378" s="5"/>
      <c r="TLB378" s="5"/>
      <c r="TLC378" s="5"/>
      <c r="TLD378" s="5"/>
      <c r="TLE378" s="5"/>
      <c r="TLF378" s="5"/>
      <c r="TLG378" s="5"/>
      <c r="TLH378" s="5"/>
      <c r="TLI378" s="5"/>
      <c r="TLJ378" s="5"/>
      <c r="TLK378" s="5"/>
      <c r="TLL378" s="5"/>
      <c r="TLM378" s="5"/>
      <c r="TLN378" s="5"/>
      <c r="TLO378" s="5"/>
      <c r="TLP378" s="5"/>
      <c r="TLQ378" s="5"/>
      <c r="TLR378" s="5"/>
      <c r="TLS378" s="5"/>
      <c r="TLT378" s="5"/>
      <c r="TLU378" s="5"/>
      <c r="TLV378" s="5"/>
      <c r="TLW378" s="5"/>
      <c r="TLX378" s="5"/>
      <c r="TLY378" s="5"/>
      <c r="TLZ378" s="5"/>
      <c r="TMA378" s="5"/>
      <c r="TMB378" s="5"/>
      <c r="TMC378" s="5"/>
      <c r="TMD378" s="5"/>
      <c r="TME378" s="5"/>
      <c r="TMF378" s="5"/>
      <c r="TMG378" s="5"/>
      <c r="TMH378" s="5"/>
      <c r="TMI378" s="5"/>
      <c r="TMJ378" s="5"/>
      <c r="TMK378" s="5"/>
      <c r="TML378" s="5"/>
      <c r="TMM378" s="5"/>
      <c r="TMN378" s="5"/>
      <c r="TMO378" s="5"/>
      <c r="TMP378" s="5"/>
      <c r="TMQ378" s="5"/>
      <c r="TMR378" s="5"/>
      <c r="TMS378" s="5"/>
      <c r="TMT378" s="5"/>
      <c r="TMU378" s="5"/>
      <c r="TMV378" s="5"/>
      <c r="TMW378" s="5"/>
      <c r="TMX378" s="5"/>
      <c r="TMY378" s="5"/>
      <c r="TMZ378" s="5"/>
      <c r="TNA378" s="5"/>
      <c r="TNB378" s="5"/>
      <c r="TNC378" s="5"/>
      <c r="TND378" s="5"/>
      <c r="TNE378" s="5"/>
      <c r="TNF378" s="5"/>
      <c r="TNG378" s="5"/>
      <c r="TNH378" s="5"/>
      <c r="TNI378" s="5"/>
      <c r="TNJ378" s="5"/>
      <c r="TNK378" s="5"/>
      <c r="TNL378" s="5"/>
      <c r="TNM378" s="5"/>
      <c r="TNN378" s="5"/>
      <c r="TNO378" s="5"/>
      <c r="TNP378" s="5"/>
      <c r="TNQ378" s="5"/>
      <c r="TNR378" s="5"/>
      <c r="TNS378" s="5"/>
      <c r="TNT378" s="5"/>
      <c r="TNU378" s="5"/>
      <c r="TNV378" s="5"/>
      <c r="TNW378" s="5"/>
      <c r="TNX378" s="5"/>
      <c r="TNY378" s="5"/>
      <c r="TNZ378" s="5"/>
      <c r="TOA378" s="5"/>
      <c r="TOB378" s="5"/>
      <c r="TOC378" s="5"/>
      <c r="TOD378" s="5"/>
      <c r="TOE378" s="5"/>
      <c r="TOF378" s="5"/>
      <c r="TOG378" s="5"/>
      <c r="TOH378" s="5"/>
      <c r="TOI378" s="5"/>
      <c r="TOJ378" s="5"/>
      <c r="TOK378" s="5"/>
      <c r="TOL378" s="5"/>
      <c r="TOM378" s="5"/>
      <c r="TON378" s="5"/>
      <c r="TOO378" s="5"/>
      <c r="TOP378" s="5"/>
      <c r="TOQ378" s="5"/>
      <c r="TOR378" s="5"/>
      <c r="TOS378" s="5"/>
      <c r="TOT378" s="5"/>
      <c r="TOU378" s="5"/>
      <c r="TOV378" s="5"/>
      <c r="TOW378" s="5"/>
      <c r="TOX378" s="5"/>
      <c r="TOY378" s="5"/>
      <c r="TOZ378" s="5"/>
      <c r="TPA378" s="5"/>
      <c r="TPB378" s="5"/>
      <c r="TPC378" s="5"/>
      <c r="TPD378" s="5"/>
      <c r="TPE378" s="5"/>
      <c r="TPF378" s="5"/>
      <c r="TPG378" s="5"/>
      <c r="TPH378" s="5"/>
      <c r="TPI378" s="5"/>
      <c r="TPJ378" s="5"/>
      <c r="TPK378" s="5"/>
      <c r="TPL378" s="5"/>
      <c r="TPM378" s="5"/>
      <c r="TPN378" s="5"/>
      <c r="TPO378" s="5"/>
      <c r="TPP378" s="5"/>
      <c r="TPQ378" s="5"/>
      <c r="TPR378" s="5"/>
      <c r="TPS378" s="5"/>
      <c r="TPT378" s="5"/>
      <c r="TPU378" s="5"/>
      <c r="TPV378" s="5"/>
      <c r="TPW378" s="5"/>
      <c r="TPX378" s="5"/>
      <c r="TPY378" s="5"/>
      <c r="TPZ378" s="5"/>
      <c r="TQA378" s="5"/>
      <c r="TQB378" s="5"/>
      <c r="TQC378" s="5"/>
      <c r="TQD378" s="5"/>
      <c r="TQE378" s="5"/>
      <c r="TQF378" s="5"/>
      <c r="TQG378" s="5"/>
      <c r="TQH378" s="5"/>
      <c r="TQI378" s="5"/>
      <c r="TQJ378" s="5"/>
      <c r="TQK378" s="5"/>
      <c r="TQL378" s="5"/>
      <c r="TQM378" s="5"/>
      <c r="TQN378" s="5"/>
      <c r="TQO378" s="5"/>
      <c r="TQP378" s="5"/>
      <c r="TQQ378" s="5"/>
      <c r="TQR378" s="5"/>
      <c r="TQS378" s="5"/>
      <c r="TQT378" s="5"/>
      <c r="TQU378" s="5"/>
      <c r="TQV378" s="5"/>
      <c r="TQW378" s="5"/>
      <c r="TQX378" s="5"/>
      <c r="TQY378" s="5"/>
      <c r="TQZ378" s="5"/>
      <c r="TRA378" s="5"/>
      <c r="TRB378" s="5"/>
      <c r="TRC378" s="5"/>
      <c r="TRD378" s="5"/>
      <c r="TRE378" s="5"/>
      <c r="TRF378" s="5"/>
      <c r="TRG378" s="5"/>
      <c r="TRH378" s="5"/>
      <c r="TRI378" s="5"/>
      <c r="TRJ378" s="5"/>
      <c r="TRK378" s="5"/>
      <c r="TRL378" s="5"/>
      <c r="TRM378" s="5"/>
      <c r="TRN378" s="5"/>
      <c r="TRO378" s="5"/>
      <c r="TRP378" s="5"/>
      <c r="TRQ378" s="5"/>
      <c r="TRR378" s="5"/>
      <c r="TRS378" s="5"/>
      <c r="TRT378" s="5"/>
      <c r="TRU378" s="5"/>
      <c r="TRV378" s="5"/>
      <c r="TRW378" s="5"/>
      <c r="TRX378" s="5"/>
      <c r="TRY378" s="5"/>
      <c r="TRZ378" s="5"/>
      <c r="TSA378" s="5"/>
      <c r="TSB378" s="5"/>
      <c r="TSC378" s="5"/>
      <c r="TSD378" s="5"/>
      <c r="TSE378" s="5"/>
      <c r="TSF378" s="5"/>
      <c r="TSG378" s="5"/>
      <c r="TSH378" s="5"/>
      <c r="TSI378" s="5"/>
      <c r="TSJ378" s="5"/>
      <c r="TSK378" s="5"/>
      <c r="TSL378" s="5"/>
      <c r="TSM378" s="5"/>
      <c r="TSN378" s="5"/>
      <c r="TSO378" s="5"/>
      <c r="TSP378" s="5"/>
      <c r="TSQ378" s="5"/>
      <c r="TSR378" s="5"/>
      <c r="TSS378" s="5"/>
      <c r="TST378" s="5"/>
      <c r="TSU378" s="5"/>
      <c r="TSV378" s="5"/>
      <c r="TSW378" s="5"/>
      <c r="TSX378" s="5"/>
      <c r="TSY378" s="5"/>
      <c r="TSZ378" s="5"/>
      <c r="TTA378" s="5"/>
      <c r="TTB378" s="5"/>
      <c r="TTC378" s="5"/>
      <c r="TTD378" s="5"/>
      <c r="TTE378" s="5"/>
      <c r="TTF378" s="5"/>
      <c r="TTG378" s="5"/>
      <c r="TTH378" s="5"/>
      <c r="TTI378" s="5"/>
      <c r="TTJ378" s="5"/>
      <c r="TTK378" s="5"/>
      <c r="TTL378" s="5"/>
      <c r="TTM378" s="5"/>
      <c r="TTN378" s="5"/>
      <c r="TTO378" s="5"/>
      <c r="TTP378" s="5"/>
      <c r="TTQ378" s="5"/>
      <c r="TTR378" s="5"/>
      <c r="TTS378" s="5"/>
      <c r="TTT378" s="5"/>
      <c r="TTU378" s="5"/>
      <c r="TTV378" s="5"/>
      <c r="TTW378" s="5"/>
      <c r="TTX378" s="5"/>
      <c r="TTY378" s="5"/>
      <c r="TTZ378" s="5"/>
      <c r="TUA378" s="5"/>
      <c r="TUB378" s="5"/>
      <c r="TUC378" s="5"/>
      <c r="TUD378" s="5"/>
      <c r="TUE378" s="5"/>
      <c r="TUF378" s="5"/>
      <c r="TUG378" s="5"/>
      <c r="TUH378" s="5"/>
      <c r="TUI378" s="5"/>
      <c r="TUJ378" s="5"/>
      <c r="TUK378" s="5"/>
      <c r="TUL378" s="5"/>
      <c r="TUM378" s="5"/>
      <c r="TUN378" s="5"/>
      <c r="TUO378" s="5"/>
      <c r="TUP378" s="5"/>
      <c r="TUQ378" s="5"/>
      <c r="TUR378" s="5"/>
      <c r="TUS378" s="5"/>
      <c r="TUT378" s="5"/>
      <c r="TUU378" s="5"/>
      <c r="TUV378" s="5"/>
      <c r="TUW378" s="5"/>
      <c r="TUX378" s="5"/>
      <c r="TUY378" s="5"/>
      <c r="TUZ378" s="5"/>
      <c r="TVA378" s="5"/>
      <c r="TVB378" s="5"/>
      <c r="TVC378" s="5"/>
      <c r="TVD378" s="5"/>
      <c r="TVE378" s="5"/>
      <c r="TVF378" s="5"/>
      <c r="TVG378" s="5"/>
      <c r="TVH378" s="5"/>
      <c r="TVI378" s="5"/>
      <c r="TVJ378" s="5"/>
      <c r="TVK378" s="5"/>
      <c r="TVL378" s="5"/>
      <c r="TVM378" s="5"/>
      <c r="TVN378" s="5"/>
      <c r="TVO378" s="5"/>
      <c r="TVP378" s="5"/>
      <c r="TVQ378" s="5"/>
      <c r="TVR378" s="5"/>
      <c r="TVS378" s="5"/>
      <c r="TVT378" s="5"/>
      <c r="TVU378" s="5"/>
      <c r="TVV378" s="5"/>
      <c r="TVW378" s="5"/>
      <c r="TVX378" s="5"/>
      <c r="TVY378" s="5"/>
      <c r="TVZ378" s="5"/>
      <c r="TWA378" s="5"/>
      <c r="TWB378" s="5"/>
      <c r="TWC378" s="5"/>
      <c r="TWD378" s="5"/>
      <c r="TWE378" s="5"/>
      <c r="TWF378" s="5"/>
      <c r="TWG378" s="5"/>
      <c r="TWH378" s="5"/>
      <c r="TWI378" s="5"/>
      <c r="TWJ378" s="5"/>
      <c r="TWK378" s="5"/>
      <c r="TWL378" s="5"/>
      <c r="TWM378" s="5"/>
      <c r="TWN378" s="5"/>
      <c r="TWO378" s="5"/>
      <c r="TWP378" s="5"/>
      <c r="TWQ378" s="5"/>
      <c r="TWR378" s="5"/>
      <c r="TWS378" s="5"/>
      <c r="TWT378" s="5"/>
      <c r="TWU378" s="5"/>
      <c r="TWV378" s="5"/>
      <c r="TWW378" s="5"/>
      <c r="TWX378" s="5"/>
      <c r="TWY378" s="5"/>
      <c r="TWZ378" s="5"/>
      <c r="TXA378" s="5"/>
      <c r="TXB378" s="5"/>
      <c r="TXC378" s="5"/>
      <c r="TXD378" s="5"/>
      <c r="TXE378" s="5"/>
      <c r="TXF378" s="5"/>
      <c r="TXG378" s="5"/>
      <c r="TXH378" s="5"/>
      <c r="TXI378" s="5"/>
      <c r="TXJ378" s="5"/>
      <c r="TXK378" s="5"/>
      <c r="TXL378" s="5"/>
      <c r="TXM378" s="5"/>
      <c r="TXN378" s="5"/>
      <c r="TXO378" s="5"/>
      <c r="TXP378" s="5"/>
      <c r="TXQ378" s="5"/>
      <c r="TXR378" s="5"/>
      <c r="TXS378" s="5"/>
      <c r="TXT378" s="5"/>
      <c r="TXU378" s="5"/>
      <c r="TXV378" s="5"/>
      <c r="TXW378" s="5"/>
      <c r="TXX378" s="5"/>
      <c r="TXY378" s="5"/>
      <c r="TXZ378" s="5"/>
      <c r="TYA378" s="5"/>
      <c r="TYB378" s="5"/>
      <c r="TYC378" s="5"/>
      <c r="TYD378" s="5"/>
      <c r="TYE378" s="5"/>
      <c r="TYF378" s="5"/>
      <c r="TYG378" s="5"/>
      <c r="TYH378" s="5"/>
      <c r="TYI378" s="5"/>
      <c r="TYJ378" s="5"/>
      <c r="TYK378" s="5"/>
      <c r="TYL378" s="5"/>
      <c r="TYM378" s="5"/>
      <c r="TYN378" s="5"/>
      <c r="TYO378" s="5"/>
      <c r="TYP378" s="5"/>
      <c r="TYQ378" s="5"/>
      <c r="TYR378" s="5"/>
      <c r="TYS378" s="5"/>
      <c r="TYT378" s="5"/>
      <c r="TYU378" s="5"/>
      <c r="TYV378" s="5"/>
      <c r="TYW378" s="5"/>
      <c r="TYX378" s="5"/>
      <c r="TYY378" s="5"/>
      <c r="TYZ378" s="5"/>
      <c r="TZA378" s="5"/>
      <c r="TZB378" s="5"/>
      <c r="TZC378" s="5"/>
      <c r="TZD378" s="5"/>
      <c r="TZE378" s="5"/>
      <c r="TZF378" s="5"/>
      <c r="TZG378" s="5"/>
      <c r="TZH378" s="5"/>
      <c r="TZI378" s="5"/>
      <c r="TZJ378" s="5"/>
      <c r="TZK378" s="5"/>
      <c r="TZL378" s="5"/>
      <c r="TZM378" s="5"/>
      <c r="TZN378" s="5"/>
      <c r="TZO378" s="5"/>
      <c r="TZP378" s="5"/>
      <c r="TZQ378" s="5"/>
      <c r="TZR378" s="5"/>
      <c r="TZS378" s="5"/>
      <c r="TZT378" s="5"/>
      <c r="TZU378" s="5"/>
      <c r="TZV378" s="5"/>
      <c r="TZW378" s="5"/>
      <c r="TZX378" s="5"/>
      <c r="TZY378" s="5"/>
      <c r="TZZ378" s="5"/>
      <c r="UAA378" s="5"/>
      <c r="UAB378" s="5"/>
      <c r="UAC378" s="5"/>
      <c r="UAD378" s="5"/>
      <c r="UAE378" s="5"/>
      <c r="UAF378" s="5"/>
      <c r="UAG378" s="5"/>
      <c r="UAH378" s="5"/>
      <c r="UAI378" s="5"/>
      <c r="UAJ378" s="5"/>
      <c r="UAK378" s="5"/>
      <c r="UAL378" s="5"/>
      <c r="UAM378" s="5"/>
      <c r="UAN378" s="5"/>
      <c r="UAO378" s="5"/>
      <c r="UAP378" s="5"/>
      <c r="UAQ378" s="5"/>
      <c r="UAR378" s="5"/>
      <c r="UAS378" s="5"/>
      <c r="UAT378" s="5"/>
      <c r="UAU378" s="5"/>
      <c r="UAV378" s="5"/>
      <c r="UAW378" s="5"/>
      <c r="UAX378" s="5"/>
      <c r="UAY378" s="5"/>
      <c r="UAZ378" s="5"/>
      <c r="UBA378" s="5"/>
      <c r="UBB378" s="5"/>
      <c r="UBC378" s="5"/>
      <c r="UBD378" s="5"/>
      <c r="UBE378" s="5"/>
      <c r="UBF378" s="5"/>
      <c r="UBG378" s="5"/>
      <c r="UBH378" s="5"/>
      <c r="UBI378" s="5"/>
      <c r="UBJ378" s="5"/>
      <c r="UBK378" s="5"/>
      <c r="UBL378" s="5"/>
      <c r="UBM378" s="5"/>
      <c r="UBN378" s="5"/>
      <c r="UBO378" s="5"/>
      <c r="UBP378" s="5"/>
      <c r="UBQ378" s="5"/>
      <c r="UBR378" s="5"/>
      <c r="UBS378" s="5"/>
      <c r="UBT378" s="5"/>
      <c r="UBU378" s="5"/>
      <c r="UBV378" s="5"/>
      <c r="UBW378" s="5"/>
      <c r="UBX378" s="5"/>
      <c r="UBY378" s="5"/>
      <c r="UBZ378" s="5"/>
      <c r="UCA378" s="5"/>
      <c r="UCB378" s="5"/>
      <c r="UCC378" s="5"/>
      <c r="UCD378" s="5"/>
      <c r="UCE378" s="5"/>
      <c r="UCF378" s="5"/>
      <c r="UCG378" s="5"/>
      <c r="UCH378" s="5"/>
      <c r="UCI378" s="5"/>
      <c r="UCJ378" s="5"/>
      <c r="UCK378" s="5"/>
      <c r="UCL378" s="5"/>
      <c r="UCM378" s="5"/>
      <c r="UCN378" s="5"/>
      <c r="UCO378" s="5"/>
      <c r="UCP378" s="5"/>
      <c r="UCQ378" s="5"/>
      <c r="UCR378" s="5"/>
      <c r="UCS378" s="5"/>
      <c r="UCT378" s="5"/>
      <c r="UCU378" s="5"/>
      <c r="UCV378" s="5"/>
      <c r="UCW378" s="5"/>
      <c r="UCX378" s="5"/>
      <c r="UCY378" s="5"/>
      <c r="UCZ378" s="5"/>
      <c r="UDA378" s="5"/>
      <c r="UDB378" s="5"/>
      <c r="UDC378" s="5"/>
      <c r="UDD378" s="5"/>
      <c r="UDE378" s="5"/>
      <c r="UDF378" s="5"/>
      <c r="UDG378" s="5"/>
      <c r="UDH378" s="5"/>
      <c r="UDI378" s="5"/>
      <c r="UDJ378" s="5"/>
      <c r="UDK378" s="5"/>
      <c r="UDL378" s="5"/>
      <c r="UDM378" s="5"/>
      <c r="UDN378" s="5"/>
      <c r="UDO378" s="5"/>
      <c r="UDP378" s="5"/>
      <c r="UDQ378" s="5"/>
      <c r="UDR378" s="5"/>
      <c r="UDS378" s="5"/>
      <c r="UDT378" s="5"/>
      <c r="UDU378" s="5"/>
      <c r="UDV378" s="5"/>
      <c r="UDW378" s="5"/>
      <c r="UDX378" s="5"/>
      <c r="UDY378" s="5"/>
      <c r="UDZ378" s="5"/>
      <c r="UEA378" s="5"/>
      <c r="UEB378" s="5"/>
      <c r="UEC378" s="5"/>
      <c r="UED378" s="5"/>
      <c r="UEE378" s="5"/>
      <c r="UEF378" s="5"/>
      <c r="UEG378" s="5"/>
      <c r="UEH378" s="5"/>
      <c r="UEI378" s="5"/>
      <c r="UEJ378" s="5"/>
      <c r="UEK378" s="5"/>
      <c r="UEL378" s="5"/>
      <c r="UEM378" s="5"/>
      <c r="UEN378" s="5"/>
      <c r="UEO378" s="5"/>
      <c r="UEP378" s="5"/>
      <c r="UEQ378" s="5"/>
      <c r="UER378" s="5"/>
      <c r="UES378" s="5"/>
      <c r="UET378" s="5"/>
      <c r="UEU378" s="5"/>
      <c r="UEV378" s="5"/>
      <c r="UEW378" s="5"/>
      <c r="UEX378" s="5"/>
      <c r="UEY378" s="5"/>
      <c r="UEZ378" s="5"/>
      <c r="UFA378" s="5"/>
      <c r="UFB378" s="5"/>
      <c r="UFC378" s="5"/>
      <c r="UFD378" s="5"/>
      <c r="UFE378" s="5"/>
      <c r="UFF378" s="5"/>
      <c r="UFG378" s="5"/>
      <c r="UFH378" s="5"/>
      <c r="UFI378" s="5"/>
      <c r="UFJ378" s="5"/>
      <c r="UFK378" s="5"/>
      <c r="UFL378" s="5"/>
      <c r="UFM378" s="5"/>
      <c r="UFN378" s="5"/>
      <c r="UFO378" s="5"/>
      <c r="UFP378" s="5"/>
      <c r="UFQ378" s="5"/>
      <c r="UFR378" s="5"/>
      <c r="UFS378" s="5"/>
      <c r="UFT378" s="5"/>
      <c r="UFU378" s="5"/>
      <c r="UFV378" s="5"/>
      <c r="UFW378" s="5"/>
      <c r="UFX378" s="5"/>
      <c r="UFY378" s="5"/>
      <c r="UFZ378" s="5"/>
      <c r="UGA378" s="5"/>
      <c r="UGB378" s="5"/>
      <c r="UGC378" s="5"/>
      <c r="UGD378" s="5"/>
      <c r="UGE378" s="5"/>
      <c r="UGF378" s="5"/>
      <c r="UGG378" s="5"/>
      <c r="UGH378" s="5"/>
      <c r="UGI378" s="5"/>
      <c r="UGJ378" s="5"/>
      <c r="UGK378" s="5"/>
      <c r="UGL378" s="5"/>
      <c r="UGM378" s="5"/>
      <c r="UGN378" s="5"/>
      <c r="UGO378" s="5"/>
      <c r="UGP378" s="5"/>
      <c r="UGQ378" s="5"/>
      <c r="UGR378" s="5"/>
      <c r="UGS378" s="5"/>
      <c r="UGT378" s="5"/>
      <c r="UGU378" s="5"/>
      <c r="UGV378" s="5"/>
      <c r="UGW378" s="5"/>
      <c r="UGX378" s="5"/>
      <c r="UGY378" s="5"/>
      <c r="UGZ378" s="5"/>
      <c r="UHA378" s="5"/>
      <c r="UHB378" s="5"/>
      <c r="UHC378" s="5"/>
      <c r="UHD378" s="5"/>
      <c r="UHE378" s="5"/>
      <c r="UHF378" s="5"/>
      <c r="UHG378" s="5"/>
      <c r="UHH378" s="5"/>
      <c r="UHI378" s="5"/>
      <c r="UHJ378" s="5"/>
      <c r="UHK378" s="5"/>
      <c r="UHL378" s="5"/>
      <c r="UHM378" s="5"/>
      <c r="UHN378" s="5"/>
      <c r="UHO378" s="5"/>
      <c r="UHP378" s="5"/>
      <c r="UHQ378" s="5"/>
      <c r="UHR378" s="5"/>
      <c r="UHS378" s="5"/>
      <c r="UHT378" s="5"/>
      <c r="UHU378" s="5"/>
      <c r="UHV378" s="5"/>
      <c r="UHW378" s="5"/>
      <c r="UHX378" s="5"/>
      <c r="UHY378" s="5"/>
      <c r="UHZ378" s="5"/>
      <c r="UIA378" s="5"/>
      <c r="UIB378" s="5"/>
      <c r="UIC378" s="5"/>
      <c r="UID378" s="5"/>
      <c r="UIE378" s="5"/>
      <c r="UIF378" s="5"/>
      <c r="UIG378" s="5"/>
      <c r="UIH378" s="5"/>
      <c r="UII378" s="5"/>
      <c r="UIJ378" s="5"/>
      <c r="UIK378" s="5"/>
      <c r="UIL378" s="5"/>
      <c r="UIM378" s="5"/>
      <c r="UIN378" s="5"/>
      <c r="UIO378" s="5"/>
      <c r="UIP378" s="5"/>
      <c r="UIQ378" s="5"/>
      <c r="UIR378" s="5"/>
      <c r="UIS378" s="5"/>
      <c r="UIT378" s="5"/>
      <c r="UIU378" s="5"/>
      <c r="UIV378" s="5"/>
      <c r="UIW378" s="5"/>
      <c r="UIX378" s="5"/>
      <c r="UIY378" s="5"/>
      <c r="UIZ378" s="5"/>
      <c r="UJA378" s="5"/>
      <c r="UJB378" s="5"/>
      <c r="UJC378" s="5"/>
      <c r="UJD378" s="5"/>
      <c r="UJE378" s="5"/>
      <c r="UJF378" s="5"/>
      <c r="UJG378" s="5"/>
      <c r="UJH378" s="5"/>
      <c r="UJI378" s="5"/>
      <c r="UJJ378" s="5"/>
      <c r="UJK378" s="5"/>
      <c r="UJL378" s="5"/>
      <c r="UJM378" s="5"/>
      <c r="UJN378" s="5"/>
      <c r="UJO378" s="5"/>
      <c r="UJP378" s="5"/>
      <c r="UJQ378" s="5"/>
      <c r="UJR378" s="5"/>
      <c r="UJS378" s="5"/>
      <c r="UJT378" s="5"/>
      <c r="UJU378" s="5"/>
      <c r="UJV378" s="5"/>
      <c r="UJW378" s="5"/>
      <c r="UJX378" s="5"/>
      <c r="UJY378" s="5"/>
      <c r="UJZ378" s="5"/>
      <c r="UKA378" s="5"/>
      <c r="UKB378" s="5"/>
      <c r="UKC378" s="5"/>
      <c r="UKD378" s="5"/>
      <c r="UKE378" s="5"/>
      <c r="UKF378" s="5"/>
      <c r="UKG378" s="5"/>
      <c r="UKH378" s="5"/>
      <c r="UKI378" s="5"/>
      <c r="UKJ378" s="5"/>
      <c r="UKK378" s="5"/>
      <c r="UKL378" s="5"/>
      <c r="UKM378" s="5"/>
      <c r="UKN378" s="5"/>
      <c r="UKO378" s="5"/>
      <c r="UKP378" s="5"/>
      <c r="UKQ378" s="5"/>
      <c r="UKR378" s="5"/>
      <c r="UKS378" s="5"/>
      <c r="UKT378" s="5"/>
      <c r="UKU378" s="5"/>
      <c r="UKV378" s="5"/>
      <c r="UKW378" s="5"/>
      <c r="UKX378" s="5"/>
      <c r="UKY378" s="5"/>
      <c r="UKZ378" s="5"/>
      <c r="ULA378" s="5"/>
      <c r="ULB378" s="5"/>
      <c r="ULC378" s="5"/>
      <c r="ULD378" s="5"/>
      <c r="ULE378" s="5"/>
      <c r="ULF378" s="5"/>
      <c r="ULG378" s="5"/>
      <c r="ULH378" s="5"/>
      <c r="ULI378" s="5"/>
      <c r="ULJ378" s="5"/>
      <c r="ULK378" s="5"/>
      <c r="ULL378" s="5"/>
      <c r="ULM378" s="5"/>
      <c r="ULN378" s="5"/>
      <c r="ULO378" s="5"/>
      <c r="ULP378" s="5"/>
      <c r="ULQ378" s="5"/>
      <c r="ULR378" s="5"/>
      <c r="ULS378" s="5"/>
      <c r="ULT378" s="5"/>
      <c r="ULU378" s="5"/>
      <c r="ULV378" s="5"/>
      <c r="ULW378" s="5"/>
      <c r="ULX378" s="5"/>
      <c r="ULY378" s="5"/>
      <c r="ULZ378" s="5"/>
      <c r="UMA378" s="5"/>
      <c r="UMB378" s="5"/>
      <c r="UMC378" s="5"/>
      <c r="UMD378" s="5"/>
      <c r="UME378" s="5"/>
      <c r="UMF378" s="5"/>
      <c r="UMG378" s="5"/>
      <c r="UMH378" s="5"/>
      <c r="UMI378" s="5"/>
      <c r="UMJ378" s="5"/>
      <c r="UMK378" s="5"/>
      <c r="UML378" s="5"/>
      <c r="UMM378" s="5"/>
      <c r="UMN378" s="5"/>
      <c r="UMO378" s="5"/>
      <c r="UMP378" s="5"/>
      <c r="UMQ378" s="5"/>
      <c r="UMR378" s="5"/>
      <c r="UMS378" s="5"/>
      <c r="UMT378" s="5"/>
      <c r="UMU378" s="5"/>
      <c r="UMV378" s="5"/>
      <c r="UMW378" s="5"/>
      <c r="UMX378" s="5"/>
      <c r="UMY378" s="5"/>
      <c r="UMZ378" s="5"/>
      <c r="UNA378" s="5"/>
      <c r="UNB378" s="5"/>
      <c r="UNC378" s="5"/>
      <c r="UND378" s="5"/>
      <c r="UNE378" s="5"/>
      <c r="UNF378" s="5"/>
      <c r="UNG378" s="5"/>
      <c r="UNH378" s="5"/>
      <c r="UNI378" s="5"/>
      <c r="UNJ378" s="5"/>
      <c r="UNK378" s="5"/>
      <c r="UNL378" s="5"/>
      <c r="UNM378" s="5"/>
      <c r="UNN378" s="5"/>
      <c r="UNO378" s="5"/>
      <c r="UNP378" s="5"/>
      <c r="UNQ378" s="5"/>
      <c r="UNR378" s="5"/>
      <c r="UNS378" s="5"/>
      <c r="UNT378" s="5"/>
      <c r="UNU378" s="5"/>
      <c r="UNV378" s="5"/>
      <c r="UNW378" s="5"/>
      <c r="UNX378" s="5"/>
      <c r="UNY378" s="5"/>
      <c r="UNZ378" s="5"/>
      <c r="UOA378" s="5"/>
      <c r="UOB378" s="5"/>
      <c r="UOC378" s="5"/>
      <c r="UOD378" s="5"/>
      <c r="UOE378" s="5"/>
      <c r="UOF378" s="5"/>
      <c r="UOG378" s="5"/>
      <c r="UOH378" s="5"/>
      <c r="UOI378" s="5"/>
      <c r="UOJ378" s="5"/>
      <c r="UOK378" s="5"/>
      <c r="UOL378" s="5"/>
      <c r="UOM378" s="5"/>
      <c r="UON378" s="5"/>
      <c r="UOO378" s="5"/>
      <c r="UOP378" s="5"/>
      <c r="UOQ378" s="5"/>
      <c r="UOR378" s="5"/>
      <c r="UOS378" s="5"/>
      <c r="UOT378" s="5"/>
      <c r="UOU378" s="5"/>
      <c r="UOV378" s="5"/>
      <c r="UOW378" s="5"/>
      <c r="UOX378" s="5"/>
      <c r="UOY378" s="5"/>
      <c r="UOZ378" s="5"/>
      <c r="UPA378" s="5"/>
      <c r="UPB378" s="5"/>
      <c r="UPC378" s="5"/>
      <c r="UPD378" s="5"/>
      <c r="UPE378" s="5"/>
      <c r="UPF378" s="5"/>
      <c r="UPG378" s="5"/>
      <c r="UPH378" s="5"/>
      <c r="UPI378" s="5"/>
      <c r="UPJ378" s="5"/>
      <c r="UPK378" s="5"/>
      <c r="UPL378" s="5"/>
      <c r="UPM378" s="5"/>
      <c r="UPN378" s="5"/>
      <c r="UPO378" s="5"/>
      <c r="UPP378" s="5"/>
      <c r="UPQ378" s="5"/>
      <c r="UPR378" s="5"/>
      <c r="UPS378" s="5"/>
      <c r="UPT378" s="5"/>
      <c r="UPU378" s="5"/>
      <c r="UPV378" s="5"/>
      <c r="UPW378" s="5"/>
      <c r="UPX378" s="5"/>
      <c r="UPY378" s="5"/>
      <c r="UPZ378" s="5"/>
      <c r="UQA378" s="5"/>
      <c r="UQB378" s="5"/>
      <c r="UQC378" s="5"/>
      <c r="UQD378" s="5"/>
      <c r="UQE378" s="5"/>
      <c r="UQF378" s="5"/>
      <c r="UQG378" s="5"/>
      <c r="UQH378" s="5"/>
      <c r="UQI378" s="5"/>
      <c r="UQJ378" s="5"/>
      <c r="UQK378" s="5"/>
      <c r="UQL378" s="5"/>
      <c r="UQM378" s="5"/>
      <c r="UQN378" s="5"/>
      <c r="UQO378" s="5"/>
      <c r="UQP378" s="5"/>
      <c r="UQQ378" s="5"/>
      <c r="UQR378" s="5"/>
      <c r="UQS378" s="5"/>
      <c r="UQT378" s="5"/>
      <c r="UQU378" s="5"/>
      <c r="UQV378" s="5"/>
      <c r="UQW378" s="5"/>
      <c r="UQX378" s="5"/>
      <c r="UQY378" s="5"/>
      <c r="UQZ378" s="5"/>
      <c r="URA378" s="5"/>
      <c r="URB378" s="5"/>
      <c r="URC378" s="5"/>
      <c r="URD378" s="5"/>
      <c r="URE378" s="5"/>
      <c r="URF378" s="5"/>
      <c r="URG378" s="5"/>
      <c r="URH378" s="5"/>
      <c r="URI378" s="5"/>
      <c r="URJ378" s="5"/>
      <c r="URK378" s="5"/>
      <c r="URL378" s="5"/>
      <c r="URM378" s="5"/>
      <c r="URN378" s="5"/>
      <c r="URO378" s="5"/>
      <c r="URP378" s="5"/>
      <c r="URQ378" s="5"/>
      <c r="URR378" s="5"/>
      <c r="URS378" s="5"/>
      <c r="URT378" s="5"/>
      <c r="URU378" s="5"/>
      <c r="URV378" s="5"/>
      <c r="URW378" s="5"/>
      <c r="URX378" s="5"/>
      <c r="URY378" s="5"/>
      <c r="URZ378" s="5"/>
      <c r="USA378" s="5"/>
      <c r="USB378" s="5"/>
      <c r="USC378" s="5"/>
      <c r="USD378" s="5"/>
      <c r="USE378" s="5"/>
      <c r="USF378" s="5"/>
      <c r="USG378" s="5"/>
      <c r="USH378" s="5"/>
      <c r="USI378" s="5"/>
      <c r="USJ378" s="5"/>
      <c r="USK378" s="5"/>
      <c r="USL378" s="5"/>
      <c r="USM378" s="5"/>
      <c r="USN378" s="5"/>
      <c r="USO378" s="5"/>
      <c r="USP378" s="5"/>
      <c r="USQ378" s="5"/>
      <c r="USR378" s="5"/>
      <c r="USS378" s="5"/>
      <c r="UST378" s="5"/>
      <c r="USU378" s="5"/>
      <c r="USV378" s="5"/>
      <c r="USW378" s="5"/>
      <c r="USX378" s="5"/>
      <c r="USY378" s="5"/>
      <c r="USZ378" s="5"/>
      <c r="UTA378" s="5"/>
      <c r="UTB378" s="5"/>
      <c r="UTC378" s="5"/>
      <c r="UTD378" s="5"/>
      <c r="UTE378" s="5"/>
      <c r="UTF378" s="5"/>
      <c r="UTG378" s="5"/>
      <c r="UTH378" s="5"/>
      <c r="UTI378" s="5"/>
      <c r="UTJ378" s="5"/>
      <c r="UTK378" s="5"/>
      <c r="UTL378" s="5"/>
      <c r="UTM378" s="5"/>
      <c r="UTN378" s="5"/>
      <c r="UTO378" s="5"/>
      <c r="UTP378" s="5"/>
      <c r="UTQ378" s="5"/>
      <c r="UTR378" s="5"/>
      <c r="UTS378" s="5"/>
      <c r="UTT378" s="5"/>
      <c r="UTU378" s="5"/>
      <c r="UTV378" s="5"/>
      <c r="UTW378" s="5"/>
      <c r="UTX378" s="5"/>
      <c r="UTY378" s="5"/>
      <c r="UTZ378" s="5"/>
      <c r="UUA378" s="5"/>
      <c r="UUB378" s="5"/>
      <c r="UUC378" s="5"/>
      <c r="UUD378" s="5"/>
      <c r="UUE378" s="5"/>
      <c r="UUF378" s="5"/>
      <c r="UUG378" s="5"/>
      <c r="UUH378" s="5"/>
      <c r="UUI378" s="5"/>
      <c r="UUJ378" s="5"/>
      <c r="UUK378" s="5"/>
      <c r="UUL378" s="5"/>
      <c r="UUM378" s="5"/>
      <c r="UUN378" s="5"/>
      <c r="UUO378" s="5"/>
      <c r="UUP378" s="5"/>
      <c r="UUQ378" s="5"/>
      <c r="UUR378" s="5"/>
      <c r="UUS378" s="5"/>
      <c r="UUT378" s="5"/>
      <c r="UUU378" s="5"/>
      <c r="UUV378" s="5"/>
      <c r="UUW378" s="5"/>
      <c r="UUX378" s="5"/>
      <c r="UUY378" s="5"/>
      <c r="UUZ378" s="5"/>
      <c r="UVA378" s="5"/>
      <c r="UVB378" s="5"/>
      <c r="UVC378" s="5"/>
      <c r="UVD378" s="5"/>
      <c r="UVE378" s="5"/>
      <c r="UVF378" s="5"/>
      <c r="UVG378" s="5"/>
      <c r="UVH378" s="5"/>
      <c r="UVI378" s="5"/>
      <c r="UVJ378" s="5"/>
      <c r="UVK378" s="5"/>
      <c r="UVL378" s="5"/>
      <c r="UVM378" s="5"/>
      <c r="UVN378" s="5"/>
      <c r="UVO378" s="5"/>
      <c r="UVP378" s="5"/>
      <c r="UVQ378" s="5"/>
      <c r="UVR378" s="5"/>
      <c r="UVS378" s="5"/>
      <c r="UVT378" s="5"/>
      <c r="UVU378" s="5"/>
      <c r="UVV378" s="5"/>
      <c r="UVW378" s="5"/>
      <c r="UVX378" s="5"/>
      <c r="UVY378" s="5"/>
      <c r="UVZ378" s="5"/>
      <c r="UWA378" s="5"/>
      <c r="UWB378" s="5"/>
      <c r="UWC378" s="5"/>
      <c r="UWD378" s="5"/>
      <c r="UWE378" s="5"/>
      <c r="UWF378" s="5"/>
      <c r="UWG378" s="5"/>
      <c r="UWH378" s="5"/>
      <c r="UWI378" s="5"/>
      <c r="UWJ378" s="5"/>
      <c r="UWK378" s="5"/>
      <c r="UWL378" s="5"/>
      <c r="UWM378" s="5"/>
      <c r="UWN378" s="5"/>
      <c r="UWO378" s="5"/>
      <c r="UWP378" s="5"/>
      <c r="UWQ378" s="5"/>
      <c r="UWR378" s="5"/>
      <c r="UWS378" s="5"/>
      <c r="UWT378" s="5"/>
      <c r="UWU378" s="5"/>
      <c r="UWV378" s="5"/>
      <c r="UWW378" s="5"/>
      <c r="UWX378" s="5"/>
      <c r="UWY378" s="5"/>
      <c r="UWZ378" s="5"/>
      <c r="UXA378" s="5"/>
      <c r="UXB378" s="5"/>
      <c r="UXC378" s="5"/>
      <c r="UXD378" s="5"/>
      <c r="UXE378" s="5"/>
      <c r="UXF378" s="5"/>
      <c r="UXG378" s="5"/>
      <c r="UXH378" s="5"/>
      <c r="UXI378" s="5"/>
      <c r="UXJ378" s="5"/>
      <c r="UXK378" s="5"/>
      <c r="UXL378" s="5"/>
      <c r="UXM378" s="5"/>
      <c r="UXN378" s="5"/>
      <c r="UXO378" s="5"/>
      <c r="UXP378" s="5"/>
      <c r="UXQ378" s="5"/>
      <c r="UXR378" s="5"/>
      <c r="UXS378" s="5"/>
      <c r="UXT378" s="5"/>
      <c r="UXU378" s="5"/>
      <c r="UXV378" s="5"/>
      <c r="UXW378" s="5"/>
      <c r="UXX378" s="5"/>
      <c r="UXY378" s="5"/>
      <c r="UXZ378" s="5"/>
      <c r="UYA378" s="5"/>
      <c r="UYB378" s="5"/>
      <c r="UYC378" s="5"/>
      <c r="UYD378" s="5"/>
      <c r="UYE378" s="5"/>
      <c r="UYF378" s="5"/>
      <c r="UYG378" s="5"/>
      <c r="UYH378" s="5"/>
      <c r="UYI378" s="5"/>
      <c r="UYJ378" s="5"/>
      <c r="UYK378" s="5"/>
      <c r="UYL378" s="5"/>
      <c r="UYM378" s="5"/>
      <c r="UYN378" s="5"/>
      <c r="UYO378" s="5"/>
      <c r="UYP378" s="5"/>
      <c r="UYQ378" s="5"/>
      <c r="UYR378" s="5"/>
      <c r="UYS378" s="5"/>
      <c r="UYT378" s="5"/>
      <c r="UYU378" s="5"/>
      <c r="UYV378" s="5"/>
      <c r="UYW378" s="5"/>
      <c r="UYX378" s="5"/>
      <c r="UYY378" s="5"/>
      <c r="UYZ378" s="5"/>
      <c r="UZA378" s="5"/>
      <c r="UZB378" s="5"/>
      <c r="UZC378" s="5"/>
      <c r="UZD378" s="5"/>
      <c r="UZE378" s="5"/>
      <c r="UZF378" s="5"/>
      <c r="UZG378" s="5"/>
      <c r="UZH378" s="5"/>
      <c r="UZI378" s="5"/>
      <c r="UZJ378" s="5"/>
      <c r="UZK378" s="5"/>
      <c r="UZL378" s="5"/>
      <c r="UZM378" s="5"/>
      <c r="UZN378" s="5"/>
      <c r="UZO378" s="5"/>
      <c r="UZP378" s="5"/>
      <c r="UZQ378" s="5"/>
      <c r="UZR378" s="5"/>
      <c r="UZS378" s="5"/>
      <c r="UZT378" s="5"/>
      <c r="UZU378" s="5"/>
      <c r="UZV378" s="5"/>
      <c r="UZW378" s="5"/>
      <c r="UZX378" s="5"/>
      <c r="UZY378" s="5"/>
      <c r="UZZ378" s="5"/>
      <c r="VAA378" s="5"/>
      <c r="VAB378" s="5"/>
      <c r="VAC378" s="5"/>
      <c r="VAD378" s="5"/>
      <c r="VAE378" s="5"/>
      <c r="VAF378" s="5"/>
      <c r="VAG378" s="5"/>
      <c r="VAH378" s="5"/>
      <c r="VAI378" s="5"/>
      <c r="VAJ378" s="5"/>
      <c r="VAK378" s="5"/>
      <c r="VAL378" s="5"/>
      <c r="VAM378" s="5"/>
      <c r="VAN378" s="5"/>
      <c r="VAO378" s="5"/>
      <c r="VAP378" s="5"/>
      <c r="VAQ378" s="5"/>
      <c r="VAR378" s="5"/>
      <c r="VAS378" s="5"/>
      <c r="VAT378" s="5"/>
      <c r="VAU378" s="5"/>
      <c r="VAV378" s="5"/>
      <c r="VAW378" s="5"/>
      <c r="VAX378" s="5"/>
      <c r="VAY378" s="5"/>
      <c r="VAZ378" s="5"/>
      <c r="VBA378" s="5"/>
      <c r="VBB378" s="5"/>
      <c r="VBC378" s="5"/>
      <c r="VBD378" s="5"/>
      <c r="VBE378" s="5"/>
      <c r="VBF378" s="5"/>
      <c r="VBG378" s="5"/>
      <c r="VBH378" s="5"/>
      <c r="VBI378" s="5"/>
      <c r="VBJ378" s="5"/>
      <c r="VBK378" s="5"/>
      <c r="VBL378" s="5"/>
      <c r="VBM378" s="5"/>
      <c r="VBN378" s="5"/>
      <c r="VBO378" s="5"/>
      <c r="VBP378" s="5"/>
      <c r="VBQ378" s="5"/>
      <c r="VBR378" s="5"/>
      <c r="VBS378" s="5"/>
      <c r="VBT378" s="5"/>
      <c r="VBU378" s="5"/>
      <c r="VBV378" s="5"/>
      <c r="VBW378" s="5"/>
      <c r="VBX378" s="5"/>
      <c r="VBY378" s="5"/>
      <c r="VBZ378" s="5"/>
      <c r="VCA378" s="5"/>
      <c r="VCB378" s="5"/>
      <c r="VCC378" s="5"/>
      <c r="VCD378" s="5"/>
      <c r="VCE378" s="5"/>
      <c r="VCF378" s="5"/>
      <c r="VCG378" s="5"/>
      <c r="VCH378" s="5"/>
      <c r="VCI378" s="5"/>
      <c r="VCJ378" s="5"/>
      <c r="VCK378" s="5"/>
      <c r="VCL378" s="5"/>
      <c r="VCM378" s="5"/>
      <c r="VCN378" s="5"/>
      <c r="VCO378" s="5"/>
      <c r="VCP378" s="5"/>
      <c r="VCQ378" s="5"/>
      <c r="VCR378" s="5"/>
      <c r="VCS378" s="5"/>
      <c r="VCT378" s="5"/>
      <c r="VCU378" s="5"/>
      <c r="VCV378" s="5"/>
      <c r="VCW378" s="5"/>
      <c r="VCX378" s="5"/>
      <c r="VCY378" s="5"/>
      <c r="VCZ378" s="5"/>
      <c r="VDA378" s="5"/>
      <c r="VDB378" s="5"/>
      <c r="VDC378" s="5"/>
      <c r="VDD378" s="5"/>
      <c r="VDE378" s="5"/>
      <c r="VDF378" s="5"/>
      <c r="VDG378" s="5"/>
      <c r="VDH378" s="5"/>
      <c r="VDI378" s="5"/>
      <c r="VDJ378" s="5"/>
      <c r="VDK378" s="5"/>
      <c r="VDL378" s="5"/>
      <c r="VDM378" s="5"/>
      <c r="VDN378" s="5"/>
      <c r="VDO378" s="5"/>
      <c r="VDP378" s="5"/>
      <c r="VDQ378" s="5"/>
      <c r="VDR378" s="5"/>
      <c r="VDS378" s="5"/>
      <c r="VDT378" s="5"/>
      <c r="VDU378" s="5"/>
      <c r="VDV378" s="5"/>
      <c r="VDW378" s="5"/>
      <c r="VDX378" s="5"/>
      <c r="VDY378" s="5"/>
      <c r="VDZ378" s="5"/>
      <c r="VEA378" s="5"/>
      <c r="VEB378" s="5"/>
      <c r="VEC378" s="5"/>
      <c r="VED378" s="5"/>
      <c r="VEE378" s="5"/>
      <c r="VEF378" s="5"/>
      <c r="VEG378" s="5"/>
      <c r="VEH378" s="5"/>
      <c r="VEI378" s="5"/>
      <c r="VEJ378" s="5"/>
      <c r="VEK378" s="5"/>
      <c r="VEL378" s="5"/>
      <c r="VEM378" s="5"/>
      <c r="VEN378" s="5"/>
      <c r="VEO378" s="5"/>
      <c r="VEP378" s="5"/>
      <c r="VEQ378" s="5"/>
      <c r="VER378" s="5"/>
      <c r="VES378" s="5"/>
      <c r="VET378" s="5"/>
      <c r="VEU378" s="5"/>
      <c r="VEV378" s="5"/>
      <c r="VEW378" s="5"/>
      <c r="VEX378" s="5"/>
      <c r="VEY378" s="5"/>
      <c r="VEZ378" s="5"/>
      <c r="VFA378" s="5"/>
      <c r="VFB378" s="5"/>
      <c r="VFC378" s="5"/>
      <c r="VFD378" s="5"/>
      <c r="VFE378" s="5"/>
      <c r="VFF378" s="5"/>
      <c r="VFG378" s="5"/>
      <c r="VFH378" s="5"/>
      <c r="VFI378" s="5"/>
      <c r="VFJ378" s="5"/>
      <c r="VFK378" s="5"/>
      <c r="VFL378" s="5"/>
      <c r="VFM378" s="5"/>
      <c r="VFN378" s="5"/>
      <c r="VFO378" s="5"/>
      <c r="VFP378" s="5"/>
      <c r="VFQ378" s="5"/>
      <c r="VFR378" s="5"/>
      <c r="VFS378" s="5"/>
      <c r="VFT378" s="5"/>
      <c r="VFU378" s="5"/>
      <c r="VFV378" s="5"/>
      <c r="VFW378" s="5"/>
      <c r="VFX378" s="5"/>
      <c r="VFY378" s="5"/>
      <c r="VFZ378" s="5"/>
      <c r="VGA378" s="5"/>
      <c r="VGB378" s="5"/>
      <c r="VGC378" s="5"/>
      <c r="VGD378" s="5"/>
      <c r="VGE378" s="5"/>
      <c r="VGF378" s="5"/>
      <c r="VGG378" s="5"/>
      <c r="VGH378" s="5"/>
      <c r="VGI378" s="5"/>
      <c r="VGJ378" s="5"/>
      <c r="VGK378" s="5"/>
      <c r="VGL378" s="5"/>
      <c r="VGM378" s="5"/>
      <c r="VGN378" s="5"/>
      <c r="VGO378" s="5"/>
      <c r="VGP378" s="5"/>
      <c r="VGQ378" s="5"/>
      <c r="VGR378" s="5"/>
      <c r="VGS378" s="5"/>
      <c r="VGT378" s="5"/>
      <c r="VGU378" s="5"/>
      <c r="VGV378" s="5"/>
      <c r="VGW378" s="5"/>
      <c r="VGX378" s="5"/>
      <c r="VGY378" s="5"/>
      <c r="VGZ378" s="5"/>
      <c r="VHA378" s="5"/>
      <c r="VHB378" s="5"/>
      <c r="VHC378" s="5"/>
      <c r="VHD378" s="5"/>
      <c r="VHE378" s="5"/>
      <c r="VHF378" s="5"/>
      <c r="VHG378" s="5"/>
      <c r="VHH378" s="5"/>
      <c r="VHI378" s="5"/>
      <c r="VHJ378" s="5"/>
      <c r="VHK378" s="5"/>
      <c r="VHL378" s="5"/>
      <c r="VHM378" s="5"/>
      <c r="VHN378" s="5"/>
      <c r="VHO378" s="5"/>
      <c r="VHP378" s="5"/>
      <c r="VHQ378" s="5"/>
      <c r="VHR378" s="5"/>
      <c r="VHS378" s="5"/>
      <c r="VHT378" s="5"/>
      <c r="VHU378" s="5"/>
      <c r="VHV378" s="5"/>
      <c r="VHW378" s="5"/>
      <c r="VHX378" s="5"/>
      <c r="VHY378" s="5"/>
      <c r="VHZ378" s="5"/>
      <c r="VIA378" s="5"/>
      <c r="VIB378" s="5"/>
      <c r="VIC378" s="5"/>
      <c r="VID378" s="5"/>
      <c r="VIE378" s="5"/>
      <c r="VIF378" s="5"/>
      <c r="VIG378" s="5"/>
      <c r="VIH378" s="5"/>
      <c r="VII378" s="5"/>
      <c r="VIJ378" s="5"/>
      <c r="VIK378" s="5"/>
      <c r="VIL378" s="5"/>
      <c r="VIM378" s="5"/>
      <c r="VIN378" s="5"/>
      <c r="VIO378" s="5"/>
      <c r="VIP378" s="5"/>
      <c r="VIQ378" s="5"/>
      <c r="VIR378" s="5"/>
      <c r="VIS378" s="5"/>
      <c r="VIT378" s="5"/>
      <c r="VIU378" s="5"/>
      <c r="VIV378" s="5"/>
      <c r="VIW378" s="5"/>
      <c r="VIX378" s="5"/>
      <c r="VIY378" s="5"/>
      <c r="VIZ378" s="5"/>
      <c r="VJA378" s="5"/>
      <c r="VJB378" s="5"/>
      <c r="VJC378" s="5"/>
      <c r="VJD378" s="5"/>
      <c r="VJE378" s="5"/>
      <c r="VJF378" s="5"/>
      <c r="VJG378" s="5"/>
      <c r="VJH378" s="5"/>
      <c r="VJI378" s="5"/>
      <c r="VJJ378" s="5"/>
      <c r="VJK378" s="5"/>
      <c r="VJL378" s="5"/>
      <c r="VJM378" s="5"/>
      <c r="VJN378" s="5"/>
      <c r="VJO378" s="5"/>
      <c r="VJP378" s="5"/>
      <c r="VJQ378" s="5"/>
      <c r="VJR378" s="5"/>
      <c r="VJS378" s="5"/>
      <c r="VJT378" s="5"/>
      <c r="VJU378" s="5"/>
      <c r="VJV378" s="5"/>
      <c r="VJW378" s="5"/>
      <c r="VJX378" s="5"/>
      <c r="VJY378" s="5"/>
      <c r="VJZ378" s="5"/>
      <c r="VKA378" s="5"/>
      <c r="VKB378" s="5"/>
      <c r="VKC378" s="5"/>
      <c r="VKD378" s="5"/>
      <c r="VKE378" s="5"/>
      <c r="VKF378" s="5"/>
      <c r="VKG378" s="5"/>
      <c r="VKH378" s="5"/>
      <c r="VKI378" s="5"/>
      <c r="VKJ378" s="5"/>
      <c r="VKK378" s="5"/>
      <c r="VKL378" s="5"/>
      <c r="VKM378" s="5"/>
      <c r="VKN378" s="5"/>
      <c r="VKO378" s="5"/>
      <c r="VKP378" s="5"/>
      <c r="VKQ378" s="5"/>
      <c r="VKR378" s="5"/>
      <c r="VKS378" s="5"/>
      <c r="VKT378" s="5"/>
      <c r="VKU378" s="5"/>
      <c r="VKV378" s="5"/>
      <c r="VKW378" s="5"/>
      <c r="VKX378" s="5"/>
      <c r="VKY378" s="5"/>
      <c r="VKZ378" s="5"/>
      <c r="VLA378" s="5"/>
      <c r="VLB378" s="5"/>
      <c r="VLC378" s="5"/>
      <c r="VLD378" s="5"/>
      <c r="VLE378" s="5"/>
      <c r="VLF378" s="5"/>
      <c r="VLG378" s="5"/>
      <c r="VLH378" s="5"/>
      <c r="VLI378" s="5"/>
      <c r="VLJ378" s="5"/>
      <c r="VLK378" s="5"/>
      <c r="VLL378" s="5"/>
      <c r="VLM378" s="5"/>
      <c r="VLN378" s="5"/>
      <c r="VLO378" s="5"/>
      <c r="VLP378" s="5"/>
      <c r="VLQ378" s="5"/>
      <c r="VLR378" s="5"/>
      <c r="VLS378" s="5"/>
      <c r="VLT378" s="5"/>
      <c r="VLU378" s="5"/>
      <c r="VLV378" s="5"/>
      <c r="VLW378" s="5"/>
      <c r="VLX378" s="5"/>
      <c r="VLY378" s="5"/>
      <c r="VLZ378" s="5"/>
      <c r="VMA378" s="5"/>
      <c r="VMB378" s="5"/>
      <c r="VMC378" s="5"/>
      <c r="VMD378" s="5"/>
      <c r="VME378" s="5"/>
      <c r="VMF378" s="5"/>
      <c r="VMG378" s="5"/>
      <c r="VMH378" s="5"/>
      <c r="VMI378" s="5"/>
      <c r="VMJ378" s="5"/>
      <c r="VMK378" s="5"/>
      <c r="VML378" s="5"/>
      <c r="VMM378" s="5"/>
      <c r="VMN378" s="5"/>
      <c r="VMO378" s="5"/>
      <c r="VMP378" s="5"/>
      <c r="VMQ378" s="5"/>
      <c r="VMR378" s="5"/>
      <c r="VMS378" s="5"/>
      <c r="VMT378" s="5"/>
      <c r="VMU378" s="5"/>
      <c r="VMV378" s="5"/>
      <c r="VMW378" s="5"/>
      <c r="VMX378" s="5"/>
      <c r="VMY378" s="5"/>
      <c r="VMZ378" s="5"/>
      <c r="VNA378" s="5"/>
      <c r="VNB378" s="5"/>
      <c r="VNC378" s="5"/>
      <c r="VND378" s="5"/>
      <c r="VNE378" s="5"/>
      <c r="VNF378" s="5"/>
      <c r="VNG378" s="5"/>
      <c r="VNH378" s="5"/>
      <c r="VNI378" s="5"/>
      <c r="VNJ378" s="5"/>
      <c r="VNK378" s="5"/>
      <c r="VNL378" s="5"/>
      <c r="VNM378" s="5"/>
      <c r="VNN378" s="5"/>
      <c r="VNO378" s="5"/>
      <c r="VNP378" s="5"/>
      <c r="VNQ378" s="5"/>
      <c r="VNR378" s="5"/>
      <c r="VNS378" s="5"/>
      <c r="VNT378" s="5"/>
      <c r="VNU378" s="5"/>
      <c r="VNV378" s="5"/>
      <c r="VNW378" s="5"/>
      <c r="VNX378" s="5"/>
      <c r="VNY378" s="5"/>
      <c r="VNZ378" s="5"/>
      <c r="VOA378" s="5"/>
      <c r="VOB378" s="5"/>
      <c r="VOC378" s="5"/>
      <c r="VOD378" s="5"/>
      <c r="VOE378" s="5"/>
      <c r="VOF378" s="5"/>
      <c r="VOG378" s="5"/>
      <c r="VOH378" s="5"/>
      <c r="VOI378" s="5"/>
      <c r="VOJ378" s="5"/>
      <c r="VOK378" s="5"/>
      <c r="VOL378" s="5"/>
      <c r="VOM378" s="5"/>
      <c r="VON378" s="5"/>
      <c r="VOO378" s="5"/>
      <c r="VOP378" s="5"/>
      <c r="VOQ378" s="5"/>
      <c r="VOR378" s="5"/>
      <c r="VOS378" s="5"/>
      <c r="VOT378" s="5"/>
      <c r="VOU378" s="5"/>
      <c r="VOV378" s="5"/>
      <c r="VOW378" s="5"/>
      <c r="VOX378" s="5"/>
      <c r="VOY378" s="5"/>
      <c r="VOZ378" s="5"/>
      <c r="VPA378" s="5"/>
      <c r="VPB378" s="5"/>
      <c r="VPC378" s="5"/>
      <c r="VPD378" s="5"/>
      <c r="VPE378" s="5"/>
      <c r="VPF378" s="5"/>
      <c r="VPG378" s="5"/>
      <c r="VPH378" s="5"/>
      <c r="VPI378" s="5"/>
      <c r="VPJ378" s="5"/>
      <c r="VPK378" s="5"/>
      <c r="VPL378" s="5"/>
      <c r="VPM378" s="5"/>
      <c r="VPN378" s="5"/>
      <c r="VPO378" s="5"/>
      <c r="VPP378" s="5"/>
      <c r="VPQ378" s="5"/>
      <c r="VPR378" s="5"/>
      <c r="VPS378" s="5"/>
      <c r="VPT378" s="5"/>
      <c r="VPU378" s="5"/>
      <c r="VPV378" s="5"/>
      <c r="VPW378" s="5"/>
      <c r="VPX378" s="5"/>
      <c r="VPY378" s="5"/>
      <c r="VPZ378" s="5"/>
      <c r="VQA378" s="5"/>
      <c r="VQB378" s="5"/>
      <c r="VQC378" s="5"/>
      <c r="VQD378" s="5"/>
      <c r="VQE378" s="5"/>
      <c r="VQF378" s="5"/>
      <c r="VQG378" s="5"/>
      <c r="VQH378" s="5"/>
      <c r="VQI378" s="5"/>
      <c r="VQJ378" s="5"/>
      <c r="VQK378" s="5"/>
      <c r="VQL378" s="5"/>
      <c r="VQM378" s="5"/>
      <c r="VQN378" s="5"/>
      <c r="VQO378" s="5"/>
      <c r="VQP378" s="5"/>
      <c r="VQQ378" s="5"/>
      <c r="VQR378" s="5"/>
      <c r="VQS378" s="5"/>
      <c r="VQT378" s="5"/>
      <c r="VQU378" s="5"/>
      <c r="VQV378" s="5"/>
      <c r="VQW378" s="5"/>
      <c r="VQX378" s="5"/>
      <c r="VQY378" s="5"/>
      <c r="VQZ378" s="5"/>
      <c r="VRA378" s="5"/>
      <c r="VRB378" s="5"/>
      <c r="VRC378" s="5"/>
      <c r="VRD378" s="5"/>
      <c r="VRE378" s="5"/>
      <c r="VRF378" s="5"/>
      <c r="VRG378" s="5"/>
      <c r="VRH378" s="5"/>
      <c r="VRI378" s="5"/>
      <c r="VRJ378" s="5"/>
      <c r="VRK378" s="5"/>
      <c r="VRL378" s="5"/>
      <c r="VRM378" s="5"/>
      <c r="VRN378" s="5"/>
      <c r="VRO378" s="5"/>
      <c r="VRP378" s="5"/>
      <c r="VRQ378" s="5"/>
      <c r="VRR378" s="5"/>
      <c r="VRS378" s="5"/>
      <c r="VRT378" s="5"/>
      <c r="VRU378" s="5"/>
      <c r="VRV378" s="5"/>
      <c r="VRW378" s="5"/>
      <c r="VRX378" s="5"/>
      <c r="VRY378" s="5"/>
      <c r="VRZ378" s="5"/>
      <c r="VSA378" s="5"/>
      <c r="VSB378" s="5"/>
      <c r="VSC378" s="5"/>
      <c r="VSD378" s="5"/>
      <c r="VSE378" s="5"/>
      <c r="VSF378" s="5"/>
      <c r="VSG378" s="5"/>
      <c r="VSH378" s="5"/>
      <c r="VSI378" s="5"/>
      <c r="VSJ378" s="5"/>
      <c r="VSK378" s="5"/>
      <c r="VSL378" s="5"/>
      <c r="VSM378" s="5"/>
      <c r="VSN378" s="5"/>
      <c r="VSO378" s="5"/>
      <c r="VSP378" s="5"/>
      <c r="VSQ378" s="5"/>
      <c r="VSR378" s="5"/>
      <c r="VSS378" s="5"/>
      <c r="VST378" s="5"/>
      <c r="VSU378" s="5"/>
      <c r="VSV378" s="5"/>
      <c r="VSW378" s="5"/>
      <c r="VSX378" s="5"/>
      <c r="VSY378" s="5"/>
      <c r="VSZ378" s="5"/>
      <c r="VTA378" s="5"/>
      <c r="VTB378" s="5"/>
      <c r="VTC378" s="5"/>
      <c r="VTD378" s="5"/>
      <c r="VTE378" s="5"/>
      <c r="VTF378" s="5"/>
      <c r="VTG378" s="5"/>
      <c r="VTH378" s="5"/>
      <c r="VTI378" s="5"/>
      <c r="VTJ378" s="5"/>
      <c r="VTK378" s="5"/>
      <c r="VTL378" s="5"/>
      <c r="VTM378" s="5"/>
      <c r="VTN378" s="5"/>
      <c r="VTO378" s="5"/>
      <c r="VTP378" s="5"/>
      <c r="VTQ378" s="5"/>
      <c r="VTR378" s="5"/>
      <c r="VTS378" s="5"/>
      <c r="VTT378" s="5"/>
      <c r="VTU378" s="5"/>
      <c r="VTV378" s="5"/>
      <c r="VTW378" s="5"/>
      <c r="VTX378" s="5"/>
      <c r="VTY378" s="5"/>
      <c r="VTZ378" s="5"/>
      <c r="VUA378" s="5"/>
      <c r="VUB378" s="5"/>
      <c r="VUC378" s="5"/>
      <c r="VUD378" s="5"/>
      <c r="VUE378" s="5"/>
      <c r="VUF378" s="5"/>
      <c r="VUG378" s="5"/>
      <c r="VUH378" s="5"/>
      <c r="VUI378" s="5"/>
      <c r="VUJ378" s="5"/>
      <c r="VUK378" s="5"/>
      <c r="VUL378" s="5"/>
      <c r="VUM378" s="5"/>
      <c r="VUN378" s="5"/>
      <c r="VUO378" s="5"/>
      <c r="VUP378" s="5"/>
      <c r="VUQ378" s="5"/>
      <c r="VUR378" s="5"/>
      <c r="VUS378" s="5"/>
      <c r="VUT378" s="5"/>
      <c r="VUU378" s="5"/>
      <c r="VUV378" s="5"/>
      <c r="VUW378" s="5"/>
      <c r="VUX378" s="5"/>
      <c r="VUY378" s="5"/>
      <c r="VUZ378" s="5"/>
      <c r="VVA378" s="5"/>
      <c r="VVB378" s="5"/>
      <c r="VVC378" s="5"/>
      <c r="VVD378" s="5"/>
      <c r="VVE378" s="5"/>
      <c r="VVF378" s="5"/>
      <c r="VVG378" s="5"/>
      <c r="VVH378" s="5"/>
      <c r="VVI378" s="5"/>
      <c r="VVJ378" s="5"/>
      <c r="VVK378" s="5"/>
      <c r="VVL378" s="5"/>
      <c r="VVM378" s="5"/>
      <c r="VVN378" s="5"/>
      <c r="VVO378" s="5"/>
      <c r="VVP378" s="5"/>
      <c r="VVQ378" s="5"/>
      <c r="VVR378" s="5"/>
      <c r="VVS378" s="5"/>
      <c r="VVT378" s="5"/>
      <c r="VVU378" s="5"/>
      <c r="VVV378" s="5"/>
      <c r="VVW378" s="5"/>
      <c r="VVX378" s="5"/>
      <c r="VVY378" s="5"/>
      <c r="VVZ378" s="5"/>
      <c r="VWA378" s="5"/>
      <c r="VWB378" s="5"/>
      <c r="VWC378" s="5"/>
      <c r="VWD378" s="5"/>
      <c r="VWE378" s="5"/>
      <c r="VWF378" s="5"/>
      <c r="VWG378" s="5"/>
      <c r="VWH378" s="5"/>
      <c r="VWI378" s="5"/>
      <c r="VWJ378" s="5"/>
      <c r="VWK378" s="5"/>
      <c r="VWL378" s="5"/>
      <c r="VWM378" s="5"/>
      <c r="VWN378" s="5"/>
      <c r="VWO378" s="5"/>
      <c r="VWP378" s="5"/>
      <c r="VWQ378" s="5"/>
      <c r="VWR378" s="5"/>
      <c r="VWS378" s="5"/>
      <c r="VWT378" s="5"/>
      <c r="VWU378" s="5"/>
      <c r="VWV378" s="5"/>
      <c r="VWW378" s="5"/>
      <c r="VWX378" s="5"/>
      <c r="VWY378" s="5"/>
      <c r="VWZ378" s="5"/>
      <c r="VXA378" s="5"/>
      <c r="VXB378" s="5"/>
      <c r="VXC378" s="5"/>
      <c r="VXD378" s="5"/>
      <c r="VXE378" s="5"/>
      <c r="VXF378" s="5"/>
      <c r="VXG378" s="5"/>
      <c r="VXH378" s="5"/>
      <c r="VXI378" s="5"/>
      <c r="VXJ378" s="5"/>
      <c r="VXK378" s="5"/>
      <c r="VXL378" s="5"/>
      <c r="VXM378" s="5"/>
      <c r="VXN378" s="5"/>
      <c r="VXO378" s="5"/>
      <c r="VXP378" s="5"/>
      <c r="VXQ378" s="5"/>
      <c r="VXR378" s="5"/>
      <c r="VXS378" s="5"/>
      <c r="VXT378" s="5"/>
      <c r="VXU378" s="5"/>
      <c r="VXV378" s="5"/>
      <c r="VXW378" s="5"/>
      <c r="VXX378" s="5"/>
      <c r="VXY378" s="5"/>
      <c r="VXZ378" s="5"/>
      <c r="VYA378" s="5"/>
      <c r="VYB378" s="5"/>
      <c r="VYC378" s="5"/>
      <c r="VYD378" s="5"/>
      <c r="VYE378" s="5"/>
      <c r="VYF378" s="5"/>
      <c r="VYG378" s="5"/>
      <c r="VYH378" s="5"/>
      <c r="VYI378" s="5"/>
      <c r="VYJ378" s="5"/>
      <c r="VYK378" s="5"/>
      <c r="VYL378" s="5"/>
      <c r="VYM378" s="5"/>
      <c r="VYN378" s="5"/>
      <c r="VYO378" s="5"/>
      <c r="VYP378" s="5"/>
      <c r="VYQ378" s="5"/>
      <c r="VYR378" s="5"/>
      <c r="VYS378" s="5"/>
      <c r="VYT378" s="5"/>
      <c r="VYU378" s="5"/>
      <c r="VYV378" s="5"/>
      <c r="VYW378" s="5"/>
      <c r="VYX378" s="5"/>
      <c r="VYY378" s="5"/>
      <c r="VYZ378" s="5"/>
      <c r="VZA378" s="5"/>
      <c r="VZB378" s="5"/>
      <c r="VZC378" s="5"/>
      <c r="VZD378" s="5"/>
      <c r="VZE378" s="5"/>
      <c r="VZF378" s="5"/>
      <c r="VZG378" s="5"/>
      <c r="VZH378" s="5"/>
      <c r="VZI378" s="5"/>
      <c r="VZJ378" s="5"/>
      <c r="VZK378" s="5"/>
      <c r="VZL378" s="5"/>
      <c r="VZM378" s="5"/>
      <c r="VZN378" s="5"/>
      <c r="VZO378" s="5"/>
      <c r="VZP378" s="5"/>
      <c r="VZQ378" s="5"/>
      <c r="VZR378" s="5"/>
      <c r="VZS378" s="5"/>
      <c r="VZT378" s="5"/>
      <c r="VZU378" s="5"/>
      <c r="VZV378" s="5"/>
      <c r="VZW378" s="5"/>
      <c r="VZX378" s="5"/>
      <c r="VZY378" s="5"/>
      <c r="VZZ378" s="5"/>
      <c r="WAA378" s="5"/>
      <c r="WAB378" s="5"/>
      <c r="WAC378" s="5"/>
      <c r="WAD378" s="5"/>
      <c r="WAE378" s="5"/>
      <c r="WAF378" s="5"/>
      <c r="WAG378" s="5"/>
      <c r="WAH378" s="5"/>
      <c r="WAI378" s="5"/>
      <c r="WAJ378" s="5"/>
      <c r="WAK378" s="5"/>
      <c r="WAL378" s="5"/>
      <c r="WAM378" s="5"/>
      <c r="WAN378" s="5"/>
      <c r="WAO378" s="5"/>
      <c r="WAP378" s="5"/>
      <c r="WAQ378" s="5"/>
      <c r="WAR378" s="5"/>
      <c r="WAS378" s="5"/>
      <c r="WAT378" s="5"/>
      <c r="WAU378" s="5"/>
      <c r="WAV378" s="5"/>
      <c r="WAW378" s="5"/>
      <c r="WAX378" s="5"/>
      <c r="WAY378" s="5"/>
      <c r="WAZ378" s="5"/>
      <c r="WBA378" s="5"/>
      <c r="WBB378" s="5"/>
      <c r="WBC378" s="5"/>
      <c r="WBD378" s="5"/>
      <c r="WBE378" s="5"/>
      <c r="WBF378" s="5"/>
      <c r="WBG378" s="5"/>
      <c r="WBH378" s="5"/>
      <c r="WBI378" s="5"/>
      <c r="WBJ378" s="5"/>
      <c r="WBK378" s="5"/>
      <c r="WBL378" s="5"/>
      <c r="WBM378" s="5"/>
      <c r="WBN378" s="5"/>
      <c r="WBO378" s="5"/>
      <c r="WBP378" s="5"/>
      <c r="WBQ378" s="5"/>
      <c r="WBR378" s="5"/>
      <c r="WBS378" s="5"/>
      <c r="WBT378" s="5"/>
      <c r="WBU378" s="5"/>
      <c r="WBV378" s="5"/>
      <c r="WBW378" s="5"/>
      <c r="WBX378" s="5"/>
      <c r="WBY378" s="5"/>
      <c r="WBZ378" s="5"/>
      <c r="WCA378" s="5"/>
      <c r="WCB378" s="5"/>
      <c r="WCC378" s="5"/>
      <c r="WCD378" s="5"/>
      <c r="WCE378" s="5"/>
      <c r="WCF378" s="5"/>
      <c r="WCG378" s="5"/>
      <c r="WCH378" s="5"/>
      <c r="WCI378" s="5"/>
      <c r="WCJ378" s="5"/>
      <c r="WCK378" s="5"/>
      <c r="WCL378" s="5"/>
      <c r="WCM378" s="5"/>
      <c r="WCN378" s="5"/>
      <c r="WCO378" s="5"/>
      <c r="WCP378" s="5"/>
      <c r="WCQ378" s="5"/>
      <c r="WCR378" s="5"/>
      <c r="WCS378" s="5"/>
      <c r="WCT378" s="5"/>
      <c r="WCU378" s="5"/>
      <c r="WCV378" s="5"/>
      <c r="WCW378" s="5"/>
      <c r="WCX378" s="5"/>
      <c r="WCY378" s="5"/>
      <c r="WCZ378" s="5"/>
      <c r="WDA378" s="5"/>
      <c r="WDB378" s="5"/>
      <c r="WDC378" s="5"/>
      <c r="WDD378" s="5"/>
      <c r="WDE378" s="5"/>
      <c r="WDF378" s="5"/>
      <c r="WDG378" s="5"/>
      <c r="WDH378" s="5"/>
      <c r="WDI378" s="5"/>
      <c r="WDJ378" s="5"/>
      <c r="WDK378" s="5"/>
      <c r="WDL378" s="5"/>
      <c r="WDM378" s="5"/>
      <c r="WDN378" s="5"/>
      <c r="WDO378" s="5"/>
      <c r="WDP378" s="5"/>
      <c r="WDQ378" s="5"/>
      <c r="WDR378" s="5"/>
      <c r="WDS378" s="5"/>
      <c r="WDT378" s="5"/>
      <c r="WDU378" s="5"/>
      <c r="WDV378" s="5"/>
      <c r="WDW378" s="5"/>
      <c r="WDX378" s="5"/>
      <c r="WDY378" s="5"/>
      <c r="WDZ378" s="5"/>
      <c r="WEA378" s="5"/>
      <c r="WEB378" s="5"/>
      <c r="WEC378" s="5"/>
      <c r="WED378" s="5"/>
      <c r="WEE378" s="5"/>
      <c r="WEF378" s="5"/>
      <c r="WEG378" s="5"/>
      <c r="WEH378" s="5"/>
      <c r="WEI378" s="5"/>
      <c r="WEJ378" s="5"/>
      <c r="WEK378" s="5"/>
      <c r="WEL378" s="5"/>
      <c r="WEM378" s="5"/>
      <c r="WEN378" s="5"/>
      <c r="WEO378" s="5"/>
      <c r="WEP378" s="5"/>
      <c r="WEQ378" s="5"/>
      <c r="WER378" s="5"/>
      <c r="WES378" s="5"/>
      <c r="WET378" s="5"/>
      <c r="WEU378" s="5"/>
      <c r="WEV378" s="5"/>
      <c r="WEW378" s="5"/>
      <c r="WEX378" s="5"/>
      <c r="WEY378" s="5"/>
      <c r="WEZ378" s="5"/>
      <c r="WFA378" s="5"/>
      <c r="WFB378" s="5"/>
      <c r="WFC378" s="5"/>
      <c r="WFD378" s="5"/>
      <c r="WFE378" s="5"/>
      <c r="WFF378" s="5"/>
      <c r="WFG378" s="5"/>
      <c r="WFH378" s="5"/>
      <c r="WFI378" s="5"/>
      <c r="WFJ378" s="5"/>
      <c r="WFK378" s="5"/>
      <c r="WFL378" s="5"/>
      <c r="WFM378" s="5"/>
      <c r="WFN378" s="5"/>
      <c r="WFO378" s="5"/>
      <c r="WFP378" s="5"/>
      <c r="WFQ378" s="5"/>
      <c r="WFR378" s="5"/>
      <c r="WFS378" s="5"/>
      <c r="WFT378" s="5"/>
      <c r="WFU378" s="5"/>
      <c r="WFV378" s="5"/>
      <c r="WFW378" s="5"/>
      <c r="WFX378" s="5"/>
      <c r="WFY378" s="5"/>
      <c r="WFZ378" s="5"/>
      <c r="WGA378" s="5"/>
      <c r="WGB378" s="5"/>
      <c r="WGC378" s="5"/>
      <c r="WGD378" s="5"/>
      <c r="WGE378" s="5"/>
      <c r="WGF378" s="5"/>
      <c r="WGG378" s="5"/>
      <c r="WGH378" s="5"/>
      <c r="WGI378" s="5"/>
      <c r="WGJ378" s="5"/>
      <c r="WGK378" s="5"/>
      <c r="WGL378" s="5"/>
      <c r="WGM378" s="5"/>
      <c r="WGN378" s="5"/>
      <c r="WGO378" s="5"/>
      <c r="WGP378" s="5"/>
      <c r="WGQ378" s="5"/>
      <c r="WGR378" s="5"/>
      <c r="WGS378" s="5"/>
      <c r="WGT378" s="5"/>
      <c r="WGU378" s="5"/>
      <c r="WGV378" s="5"/>
      <c r="WGW378" s="5"/>
      <c r="WGX378" s="5"/>
      <c r="WGY378" s="5"/>
      <c r="WGZ378" s="5"/>
      <c r="WHA378" s="5"/>
      <c r="WHB378" s="5"/>
      <c r="WHC378" s="5"/>
      <c r="WHD378" s="5"/>
      <c r="WHE378" s="5"/>
      <c r="WHF378" s="5"/>
      <c r="WHG378" s="5"/>
      <c r="WHH378" s="5"/>
      <c r="WHI378" s="5"/>
      <c r="WHJ378" s="5"/>
      <c r="WHK378" s="5"/>
      <c r="WHL378" s="5"/>
      <c r="WHM378" s="5"/>
      <c r="WHN378" s="5"/>
      <c r="WHO378" s="5"/>
      <c r="WHP378" s="5"/>
      <c r="WHQ378" s="5"/>
      <c r="WHR378" s="5"/>
      <c r="WHS378" s="5"/>
      <c r="WHT378" s="5"/>
      <c r="WHU378" s="5"/>
      <c r="WHV378" s="5"/>
      <c r="WHW378" s="5"/>
      <c r="WHX378" s="5"/>
      <c r="WHY378" s="5"/>
      <c r="WHZ378" s="5"/>
      <c r="WIA378" s="5"/>
      <c r="WIB378" s="5"/>
      <c r="WIC378" s="5"/>
      <c r="WID378" s="5"/>
      <c r="WIE378" s="5"/>
      <c r="WIF378" s="5"/>
      <c r="WIG378" s="5"/>
      <c r="WIH378" s="5"/>
      <c r="WII378" s="5"/>
      <c r="WIJ378" s="5"/>
      <c r="WIK378" s="5"/>
      <c r="WIL378" s="5"/>
      <c r="WIM378" s="5"/>
      <c r="WIN378" s="5"/>
      <c r="WIO378" s="5"/>
      <c r="WIP378" s="5"/>
      <c r="WIQ378" s="5"/>
      <c r="WIR378" s="5"/>
      <c r="WIS378" s="5"/>
      <c r="WIT378" s="5"/>
      <c r="WIU378" s="5"/>
      <c r="WIV378" s="5"/>
      <c r="WIW378" s="5"/>
      <c r="WIX378" s="5"/>
      <c r="WIY378" s="5"/>
      <c r="WIZ378" s="5"/>
      <c r="WJA378" s="5"/>
      <c r="WJB378" s="5"/>
      <c r="WJC378" s="5"/>
      <c r="WJD378" s="5"/>
      <c r="WJE378" s="5"/>
      <c r="WJF378" s="5"/>
      <c r="WJG378" s="5"/>
      <c r="WJH378" s="5"/>
      <c r="WJI378" s="5"/>
      <c r="WJJ378" s="5"/>
      <c r="WJK378" s="5"/>
      <c r="WJL378" s="5"/>
      <c r="WJM378" s="5"/>
      <c r="WJN378" s="5"/>
      <c r="WJO378" s="5"/>
      <c r="WJP378" s="5"/>
      <c r="WJQ378" s="5"/>
      <c r="WJR378" s="5"/>
      <c r="WJS378" s="5"/>
      <c r="WJT378" s="5"/>
      <c r="WJU378" s="5"/>
      <c r="WJV378" s="5"/>
      <c r="WJW378" s="5"/>
      <c r="WJX378" s="5"/>
      <c r="WJY378" s="5"/>
      <c r="WJZ378" s="5"/>
      <c r="WKA378" s="5"/>
      <c r="WKB378" s="5"/>
      <c r="WKC378" s="5"/>
      <c r="WKD378" s="5"/>
      <c r="WKE378" s="5"/>
      <c r="WKF378" s="5"/>
      <c r="WKG378" s="5"/>
      <c r="WKH378" s="5"/>
      <c r="WKI378" s="5"/>
      <c r="WKJ378" s="5"/>
      <c r="WKK378" s="5"/>
      <c r="WKL378" s="5"/>
      <c r="WKM378" s="5"/>
      <c r="WKN378" s="5"/>
      <c r="WKO378" s="5"/>
      <c r="WKP378" s="5"/>
      <c r="WKQ378" s="5"/>
      <c r="WKR378" s="5"/>
      <c r="WKS378" s="5"/>
      <c r="WKT378" s="5"/>
      <c r="WKU378" s="5"/>
      <c r="WKV378" s="5"/>
      <c r="WKW378" s="5"/>
      <c r="WKX378" s="5"/>
      <c r="WKY378" s="5"/>
      <c r="WKZ378" s="5"/>
      <c r="WLA378" s="5"/>
      <c r="WLB378" s="5"/>
      <c r="WLC378" s="5"/>
      <c r="WLD378" s="5"/>
      <c r="WLE378" s="5"/>
      <c r="WLF378" s="5"/>
      <c r="WLG378" s="5"/>
      <c r="WLH378" s="5"/>
      <c r="WLI378" s="5"/>
      <c r="WLJ378" s="5"/>
      <c r="WLK378" s="5"/>
      <c r="WLL378" s="5"/>
      <c r="WLM378" s="5"/>
      <c r="WLN378" s="5"/>
      <c r="WLO378" s="5"/>
      <c r="WLP378" s="5"/>
      <c r="WLQ378" s="5"/>
      <c r="WLR378" s="5"/>
      <c r="WLS378" s="5"/>
      <c r="WLT378" s="5"/>
      <c r="WLU378" s="5"/>
      <c r="WLV378" s="5"/>
      <c r="WLW378" s="5"/>
      <c r="WLX378" s="5"/>
      <c r="WLY378" s="5"/>
      <c r="WLZ378" s="5"/>
      <c r="WMA378" s="5"/>
      <c r="WMB378" s="5"/>
      <c r="WMC378" s="5"/>
      <c r="WMD378" s="5"/>
      <c r="WME378" s="5"/>
      <c r="WMF378" s="5"/>
      <c r="WMG378" s="5"/>
      <c r="WMH378" s="5"/>
      <c r="WMI378" s="5"/>
      <c r="WMJ378" s="5"/>
      <c r="WMK378" s="5"/>
      <c r="WML378" s="5"/>
      <c r="WMM378" s="5"/>
      <c r="WMN378" s="5"/>
      <c r="WMO378" s="5"/>
      <c r="WMP378" s="5"/>
      <c r="WMQ378" s="5"/>
      <c r="WMR378" s="5"/>
      <c r="WMS378" s="5"/>
      <c r="WMT378" s="5"/>
      <c r="WMU378" s="5"/>
      <c r="WMV378" s="5"/>
      <c r="WMW378" s="5"/>
      <c r="WMX378" s="5"/>
      <c r="WMY378" s="5"/>
      <c r="WMZ378" s="5"/>
      <c r="WNA378" s="5"/>
      <c r="WNB378" s="5"/>
      <c r="WNC378" s="5"/>
      <c r="WND378" s="5"/>
      <c r="WNE378" s="5"/>
      <c r="WNF378" s="5"/>
      <c r="WNG378" s="5"/>
      <c r="WNH378" s="5"/>
      <c r="WNI378" s="5"/>
      <c r="WNJ378" s="5"/>
      <c r="WNK378" s="5"/>
      <c r="WNL378" s="5"/>
      <c r="WNM378" s="5"/>
      <c r="WNN378" s="5"/>
      <c r="WNO378" s="5"/>
      <c r="WNP378" s="5"/>
      <c r="WNQ378" s="5"/>
      <c r="WNR378" s="5"/>
      <c r="WNS378" s="5"/>
      <c r="WNT378" s="5"/>
      <c r="WNU378" s="5"/>
      <c r="WNV378" s="5"/>
      <c r="WNW378" s="5"/>
      <c r="WNX378" s="5"/>
      <c r="WNY378" s="5"/>
      <c r="WNZ378" s="5"/>
      <c r="WOA378" s="5"/>
      <c r="WOB378" s="5"/>
      <c r="WOC378" s="5"/>
      <c r="WOD378" s="5"/>
      <c r="WOE378" s="5"/>
      <c r="WOF378" s="5"/>
      <c r="WOG378" s="5"/>
      <c r="WOH378" s="5"/>
      <c r="WOI378" s="5"/>
      <c r="WOJ378" s="5"/>
      <c r="WOK378" s="5"/>
      <c r="WOL378" s="5"/>
      <c r="WOM378" s="5"/>
      <c r="WON378" s="5"/>
      <c r="WOO378" s="5"/>
      <c r="WOP378" s="5"/>
      <c r="WOQ378" s="5"/>
      <c r="WOR378" s="5"/>
      <c r="WOS378" s="5"/>
      <c r="WOT378" s="5"/>
      <c r="WOU378" s="5"/>
      <c r="WOV378" s="5"/>
      <c r="WOW378" s="5"/>
      <c r="WOX378" s="5"/>
      <c r="WOY378" s="5"/>
      <c r="WOZ378" s="5"/>
      <c r="WPA378" s="5"/>
      <c r="WPB378" s="5"/>
      <c r="WPC378" s="5"/>
      <c r="WPD378" s="5"/>
      <c r="WPE378" s="5"/>
      <c r="WPF378" s="5"/>
      <c r="WPG378" s="5"/>
      <c r="WPH378" s="5"/>
      <c r="WPI378" s="5"/>
      <c r="WPJ378" s="5"/>
      <c r="WPK378" s="5"/>
      <c r="WPL378" s="5"/>
      <c r="WPM378" s="5"/>
      <c r="WPN378" s="5"/>
      <c r="WPO378" s="5"/>
      <c r="WPP378" s="5"/>
      <c r="WPQ378" s="5"/>
      <c r="WPR378" s="5"/>
      <c r="WPS378" s="5"/>
      <c r="WPT378" s="5"/>
      <c r="WPU378" s="5"/>
      <c r="WPV378" s="5"/>
      <c r="WPW378" s="5"/>
      <c r="WPX378" s="5"/>
      <c r="WPY378" s="5"/>
      <c r="WPZ378" s="5"/>
      <c r="WQA378" s="5"/>
      <c r="WQB378" s="5"/>
      <c r="WQC378" s="5"/>
      <c r="WQD378" s="5"/>
      <c r="WQE378" s="5"/>
      <c r="WQF378" s="5"/>
      <c r="WQG378" s="5"/>
      <c r="WQH378" s="5"/>
      <c r="WQI378" s="5"/>
      <c r="WQJ378" s="5"/>
      <c r="WQK378" s="5"/>
      <c r="WQL378" s="5"/>
      <c r="WQM378" s="5"/>
      <c r="WQN378" s="5"/>
      <c r="WQO378" s="5"/>
      <c r="WQP378" s="5"/>
      <c r="WQQ378" s="5"/>
      <c r="WQR378" s="5"/>
      <c r="WQS378" s="5"/>
      <c r="WQT378" s="5"/>
      <c r="WQU378" s="5"/>
      <c r="WQV378" s="5"/>
      <c r="WQW378" s="5"/>
      <c r="WQX378" s="5"/>
      <c r="WQY378" s="5"/>
      <c r="WQZ378" s="5"/>
      <c r="WRA378" s="5"/>
      <c r="WRB378" s="5"/>
      <c r="WRC378" s="5"/>
      <c r="WRD378" s="5"/>
      <c r="WRE378" s="5"/>
      <c r="WRF378" s="5"/>
      <c r="WRG378" s="5"/>
      <c r="WRH378" s="5"/>
      <c r="WRI378" s="5"/>
      <c r="WRJ378" s="5"/>
      <c r="WRK378" s="5"/>
      <c r="WRL378" s="5"/>
      <c r="WRM378" s="5"/>
      <c r="WRN378" s="5"/>
      <c r="WRO378" s="5"/>
      <c r="WRP378" s="5"/>
      <c r="WRQ378" s="5"/>
      <c r="WRR378" s="5"/>
      <c r="WRS378" s="5"/>
      <c r="WRT378" s="5"/>
      <c r="WRU378" s="5"/>
      <c r="WRV378" s="5"/>
      <c r="WRW378" s="5"/>
      <c r="WRX378" s="5"/>
      <c r="WRY378" s="5"/>
      <c r="WRZ378" s="5"/>
      <c r="WSA378" s="5"/>
      <c r="WSB378" s="5"/>
      <c r="WSC378" s="5"/>
      <c r="WSD378" s="5"/>
      <c r="WSE378" s="5"/>
      <c r="WSF378" s="5"/>
      <c r="WSG378" s="5"/>
      <c r="WSH378" s="5"/>
      <c r="WSI378" s="5"/>
      <c r="WSJ378" s="5"/>
      <c r="WSK378" s="5"/>
      <c r="WSL378" s="5"/>
      <c r="WSM378" s="5"/>
      <c r="WSN378" s="5"/>
      <c r="WSO378" s="5"/>
      <c r="WSP378" s="5"/>
      <c r="WSQ378" s="5"/>
      <c r="WSR378" s="5"/>
      <c r="WSS378" s="5"/>
      <c r="WST378" s="5"/>
      <c r="WSU378" s="5"/>
      <c r="WSV378" s="5"/>
      <c r="WSW378" s="5"/>
      <c r="WSX378" s="5"/>
      <c r="WSY378" s="5"/>
      <c r="WSZ378" s="5"/>
      <c r="WTA378" s="5"/>
      <c r="WTB378" s="5"/>
      <c r="WTC378" s="5"/>
      <c r="WTD378" s="5"/>
      <c r="WTE378" s="5"/>
      <c r="WTF378" s="5"/>
      <c r="WTG378" s="5"/>
      <c r="WTH378" s="5"/>
      <c r="WTI378" s="5"/>
      <c r="WTJ378" s="5"/>
      <c r="WTK378" s="5"/>
      <c r="WTL378" s="5"/>
      <c r="WTM378" s="5"/>
      <c r="WTN378" s="5"/>
      <c r="WTO378" s="5"/>
      <c r="WTP378" s="5"/>
      <c r="WTQ378" s="5"/>
      <c r="WTR378" s="5"/>
      <c r="WTS378" s="5"/>
      <c r="WTT378" s="5"/>
      <c r="WTU378" s="5"/>
      <c r="WTV378" s="5"/>
      <c r="WTW378" s="5"/>
      <c r="WTX378" s="5"/>
      <c r="WTY378" s="5"/>
      <c r="WTZ378" s="5"/>
      <c r="WUA378" s="5"/>
      <c r="WUB378" s="5"/>
      <c r="WUC378" s="5"/>
      <c r="WUD378" s="5"/>
      <c r="WUE378" s="5"/>
      <c r="WUF378" s="5"/>
      <c r="WUG378" s="5"/>
      <c r="WUH378" s="5"/>
      <c r="WUI378" s="5"/>
      <c r="WUJ378" s="5"/>
      <c r="WUK378" s="5"/>
      <c r="WUL378" s="5"/>
      <c r="WUM378" s="5"/>
      <c r="WUN378" s="5"/>
      <c r="WUO378" s="5"/>
      <c r="WUP378" s="5"/>
      <c r="WUQ378" s="5"/>
      <c r="WUR378" s="5"/>
      <c r="WUS378" s="5"/>
      <c r="WUT378" s="5"/>
      <c r="WUU378" s="5"/>
      <c r="WUV378" s="5"/>
      <c r="WUW378" s="5"/>
      <c r="WUX378" s="5"/>
      <c r="WUY378" s="5"/>
      <c r="WUZ378" s="5"/>
      <c r="WVA378" s="5"/>
      <c r="WVB378" s="5"/>
      <c r="WVC378" s="5"/>
      <c r="WVD378" s="5"/>
      <c r="WVE378" s="5"/>
      <c r="WVF378" s="5"/>
      <c r="WVG378" s="5"/>
      <c r="WVH378" s="5"/>
      <c r="WVI378" s="5"/>
      <c r="WVJ378" s="5"/>
      <c r="WVK378" s="5"/>
      <c r="WVL378" s="5"/>
      <c r="WVM378" s="5"/>
      <c r="WVN378" s="5"/>
      <c r="WVO378" s="5"/>
      <c r="WVP378" s="5"/>
      <c r="WVQ378" s="5"/>
      <c r="WVR378" s="5"/>
      <c r="WVS378" s="5"/>
      <c r="WVT378" s="5"/>
      <c r="WVU378" s="5"/>
      <c r="WVV378" s="5"/>
      <c r="WVW378" s="5"/>
      <c r="WVX378" s="5"/>
      <c r="WVY378" s="5"/>
      <c r="WVZ378" s="5"/>
      <c r="WWA378" s="5"/>
      <c r="WWB378" s="5"/>
      <c r="WWC378" s="5"/>
      <c r="WWD378" s="5"/>
      <c r="WWE378" s="5"/>
      <c r="WWF378" s="5"/>
      <c r="WWG378" s="5"/>
      <c r="WWH378" s="5"/>
      <c r="WWI378" s="5"/>
      <c r="WWJ378" s="5"/>
      <c r="WWK378" s="5"/>
      <c r="WWL378" s="5"/>
      <c r="WWM378" s="5"/>
      <c r="WWN378" s="5"/>
      <c r="WWO378" s="5"/>
      <c r="WWP378" s="5"/>
      <c r="WWQ378" s="5"/>
      <c r="WWR378" s="5"/>
      <c r="WWS378" s="5"/>
      <c r="WWT378" s="5"/>
      <c r="WWU378" s="5"/>
      <c r="WWV378" s="5"/>
      <c r="WWW378" s="5"/>
      <c r="WWX378" s="5"/>
      <c r="WWY378" s="5"/>
      <c r="WWZ378" s="5"/>
      <c r="WXA378" s="5"/>
      <c r="WXB378" s="5"/>
      <c r="WXC378" s="5"/>
      <c r="WXD378" s="5"/>
      <c r="WXE378" s="5"/>
      <c r="WXF378" s="5"/>
      <c r="WXG378" s="5"/>
      <c r="WXH378" s="5"/>
      <c r="WXI378" s="5"/>
      <c r="WXJ378" s="5"/>
      <c r="WXK378" s="5"/>
      <c r="WXL378" s="5"/>
      <c r="WXM378" s="5"/>
      <c r="WXN378" s="5"/>
      <c r="WXO378" s="5"/>
      <c r="WXP378" s="5"/>
      <c r="WXQ378" s="5"/>
      <c r="WXR378" s="5"/>
      <c r="WXS378" s="5"/>
      <c r="WXT378" s="5"/>
      <c r="WXU378" s="5"/>
      <c r="WXV378" s="5"/>
      <c r="WXW378" s="5"/>
      <c r="WXX378" s="5"/>
      <c r="WXY378" s="5"/>
      <c r="WXZ378" s="5"/>
      <c r="WYA378" s="5"/>
      <c r="WYB378" s="5"/>
      <c r="WYC378" s="5"/>
      <c r="WYD378" s="5"/>
      <c r="WYE378" s="5"/>
      <c r="WYF378" s="5"/>
      <c r="WYG378" s="5"/>
      <c r="WYH378" s="5"/>
      <c r="WYI378" s="5"/>
      <c r="WYJ378" s="5"/>
      <c r="WYK378" s="5"/>
      <c r="WYL378" s="5"/>
      <c r="WYM378" s="5"/>
      <c r="WYN378" s="5"/>
      <c r="WYO378" s="5"/>
      <c r="WYP378" s="5"/>
      <c r="WYQ378" s="5"/>
      <c r="WYR378" s="5"/>
      <c r="WYS378" s="5"/>
      <c r="WYT378" s="5"/>
      <c r="WYU378" s="5"/>
      <c r="WYV378" s="5"/>
      <c r="WYW378" s="5"/>
      <c r="WYX378" s="5"/>
      <c r="WYY378" s="5"/>
      <c r="WYZ378" s="5"/>
      <c r="WZA378" s="5"/>
      <c r="WZB378" s="5"/>
      <c r="WZC378" s="5"/>
      <c r="WZD378" s="5"/>
      <c r="WZE378" s="5"/>
      <c r="WZF378" s="5"/>
      <c r="WZG378" s="5"/>
      <c r="WZH378" s="5"/>
      <c r="WZI378" s="5"/>
      <c r="WZJ378" s="5"/>
      <c r="WZK378" s="5"/>
      <c r="WZL378" s="5"/>
      <c r="WZM378" s="5"/>
      <c r="WZN378" s="5"/>
      <c r="WZO378" s="5"/>
      <c r="WZP378" s="5"/>
      <c r="WZQ378" s="5"/>
      <c r="WZR378" s="5"/>
      <c r="WZS378" s="5"/>
      <c r="WZT378" s="5"/>
      <c r="WZU378" s="5"/>
      <c r="WZV378" s="5"/>
      <c r="WZW378" s="5"/>
      <c r="WZX378" s="5"/>
      <c r="WZY378" s="5"/>
      <c r="WZZ378" s="5"/>
      <c r="XAA378" s="5"/>
      <c r="XAB378" s="5"/>
      <c r="XAC378" s="5"/>
      <c r="XAD378" s="5"/>
      <c r="XAE378" s="5"/>
      <c r="XAF378" s="5"/>
      <c r="XAG378" s="5"/>
      <c r="XAH378" s="5"/>
      <c r="XAI378" s="5"/>
      <c r="XAJ378" s="5"/>
      <c r="XAK378" s="5"/>
      <c r="XAL378" s="5"/>
      <c r="XAM378" s="5"/>
      <c r="XAN378" s="5"/>
      <c r="XAO378" s="5"/>
      <c r="XAP378" s="5"/>
      <c r="XAQ378" s="5"/>
      <c r="XAR378" s="5"/>
      <c r="XAS378" s="5"/>
      <c r="XAT378" s="5"/>
      <c r="XAU378" s="5"/>
      <c r="XAV378" s="5"/>
      <c r="XAW378" s="5"/>
      <c r="XAX378" s="5"/>
      <c r="XAY378" s="5"/>
      <c r="XAZ378" s="5"/>
      <c r="XBA378" s="5"/>
      <c r="XBB378" s="5"/>
      <c r="XBC378" s="5"/>
      <c r="XBD378" s="5"/>
      <c r="XBE378" s="5"/>
      <c r="XBF378" s="5"/>
      <c r="XBG378" s="5"/>
      <c r="XBH378" s="5"/>
      <c r="XBI378" s="5"/>
      <c r="XBJ378" s="5"/>
      <c r="XBK378" s="5"/>
      <c r="XBL378" s="5"/>
      <c r="XBM378" s="5"/>
      <c r="XBN378" s="5"/>
      <c r="XBO378" s="5"/>
      <c r="XBP378" s="5"/>
      <c r="XBQ378" s="5"/>
      <c r="XBR378" s="5"/>
      <c r="XBS378" s="5"/>
      <c r="XBT378" s="5"/>
      <c r="XBU378" s="5"/>
      <c r="XBV378" s="5"/>
      <c r="XBW378" s="5"/>
      <c r="XBX378" s="5"/>
      <c r="XBY378" s="5"/>
      <c r="XBZ378" s="5"/>
      <c r="XCA378" s="5"/>
      <c r="XCB378" s="5"/>
      <c r="XCC378" s="5"/>
      <c r="XCD378" s="5"/>
      <c r="XCE378" s="5"/>
      <c r="XCF378" s="5"/>
      <c r="XCG378" s="5"/>
      <c r="XCH378" s="5"/>
      <c r="XCI378" s="5"/>
      <c r="XCJ378" s="5"/>
      <c r="XCK378" s="5"/>
      <c r="XCL378" s="5"/>
      <c r="XCM378" s="5"/>
      <c r="XCN378" s="5"/>
      <c r="XCO378" s="5"/>
      <c r="XCP378" s="5"/>
      <c r="XCQ378" s="5"/>
      <c r="XCR378" s="5"/>
      <c r="XCS378" s="5"/>
      <c r="XCT378" s="5"/>
      <c r="XCU378" s="5"/>
      <c r="XCV378" s="5"/>
      <c r="XCW378" s="5"/>
      <c r="XCX378" s="5"/>
      <c r="XCY378" s="5"/>
      <c r="XCZ378" s="5"/>
      <c r="XDA378" s="5"/>
      <c r="XDB378" s="5"/>
      <c r="XDC378" s="5"/>
      <c r="XDD378" s="5"/>
      <c r="XDE378" s="5"/>
      <c r="XDF378" s="5"/>
      <c r="XDG378" s="5"/>
      <c r="XDH378" s="5"/>
      <c r="XDI378" s="5"/>
      <c r="XDJ378" s="5"/>
      <c r="XDK378" s="5"/>
      <c r="XDL378" s="5"/>
      <c r="XDM378" s="5"/>
      <c r="XDN378" s="5"/>
      <c r="XDO378" s="5"/>
      <c r="XDP378" s="5"/>
      <c r="XDQ378" s="5"/>
      <c r="XDR378" s="5"/>
      <c r="XDS378" s="5"/>
      <c r="XDT378" s="5"/>
      <c r="XDU378" s="5"/>
      <c r="XDV378" s="5"/>
      <c r="XDW378" s="5"/>
      <c r="XDX378" s="5"/>
      <c r="XDY378" s="5"/>
      <c r="XDZ378" s="5"/>
      <c r="XEA378" s="5"/>
      <c r="XEB378" s="5"/>
      <c r="XEC378" s="5"/>
      <c r="XED378" s="5"/>
      <c r="XEE378" s="5"/>
      <c r="XEF378" s="5"/>
      <c r="XEG378" s="5"/>
      <c r="XEH378" s="5"/>
      <c r="XEI378" s="5"/>
      <c r="XEJ378" s="5"/>
      <c r="XEK378" s="5"/>
      <c r="XEL378" s="5"/>
      <c r="XEM378" s="5"/>
      <c r="XEN378" s="5"/>
      <c r="XEO378" s="5"/>
      <c r="XEP378" s="5"/>
      <c r="XEQ378" s="5"/>
      <c r="XER378" s="5"/>
      <c r="XES378" s="5"/>
      <c r="XET378" s="5"/>
    </row>
    <row r="379" s="1" customFormat="1" ht="40" customHeight="1" spans="1:16374">
      <c r="A379" s="18" t="s">
        <v>955</v>
      </c>
      <c r="B379" s="17" t="s">
        <v>538</v>
      </c>
      <c r="C379" s="21" t="s">
        <v>1936</v>
      </c>
      <c r="D379" s="55" t="s">
        <v>1937</v>
      </c>
      <c r="E379" s="18" t="s">
        <v>154</v>
      </c>
      <c r="F379" s="18" t="s">
        <v>456</v>
      </c>
      <c r="G379" s="18">
        <v>2020</v>
      </c>
      <c r="H379" s="18" t="s">
        <v>143</v>
      </c>
      <c r="I379" s="18" t="s">
        <v>664</v>
      </c>
      <c r="J379" s="18">
        <v>13309124643</v>
      </c>
      <c r="K379" s="43">
        <v>20</v>
      </c>
      <c r="L379" s="27">
        <f t="shared" si="19"/>
        <v>20</v>
      </c>
      <c r="M379" s="18"/>
      <c r="N379" s="18"/>
      <c r="O379" s="43">
        <v>20</v>
      </c>
      <c r="P379" s="18"/>
      <c r="Q379" s="18"/>
      <c r="R379" s="18"/>
      <c r="S379" s="18"/>
      <c r="T379" s="18"/>
      <c r="U379" s="18"/>
      <c r="V379" s="18"/>
      <c r="W379" s="18"/>
      <c r="X379" s="18"/>
      <c r="Y379" s="18"/>
      <c r="Z379" s="18" t="s">
        <v>134</v>
      </c>
      <c r="AA379" s="18" t="s">
        <v>115</v>
      </c>
      <c r="AB379" s="18" t="s">
        <v>115</v>
      </c>
      <c r="AC379" s="18" t="s">
        <v>115</v>
      </c>
      <c r="AD379" s="18" t="s">
        <v>115</v>
      </c>
      <c r="AE379" s="18" t="s">
        <v>135</v>
      </c>
      <c r="AF379" s="50">
        <v>44</v>
      </c>
      <c r="AG379" s="50">
        <v>118</v>
      </c>
      <c r="AH379" s="50">
        <v>44</v>
      </c>
      <c r="AI379" s="50">
        <v>118</v>
      </c>
      <c r="AJ379" s="51" t="s">
        <v>171</v>
      </c>
      <c r="AK379" s="18" t="s">
        <v>172</v>
      </c>
      <c r="AL379" s="4"/>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5"/>
      <c r="GO379" s="5"/>
      <c r="GP379" s="5"/>
      <c r="GQ379" s="5"/>
      <c r="GR379" s="5"/>
      <c r="GS379" s="5"/>
      <c r="GT379" s="5"/>
      <c r="GU379" s="5"/>
      <c r="GV379" s="5"/>
      <c r="GW379" s="5"/>
      <c r="GX379" s="5"/>
      <c r="GY379" s="5"/>
      <c r="GZ379" s="5"/>
      <c r="HA379" s="5"/>
      <c r="HB379" s="5"/>
      <c r="HC379" s="5"/>
      <c r="HD379" s="5"/>
      <c r="HE379" s="5"/>
      <c r="HF379" s="5"/>
      <c r="HG379" s="5"/>
      <c r="HH379" s="5"/>
      <c r="HI379" s="5"/>
      <c r="HJ379" s="5"/>
      <c r="HK379" s="5"/>
      <c r="HL379" s="5"/>
      <c r="HM379" s="5"/>
      <c r="HN379" s="5"/>
      <c r="HO379" s="5"/>
      <c r="HP379" s="5"/>
      <c r="HQ379" s="5"/>
      <c r="HR379" s="5"/>
      <c r="HS379" s="5"/>
      <c r="HT379" s="5"/>
      <c r="HU379" s="5"/>
      <c r="HV379" s="5"/>
      <c r="HW379" s="5"/>
      <c r="HX379" s="5"/>
      <c r="HY379" s="5"/>
      <c r="HZ379" s="5"/>
      <c r="IA379" s="5"/>
      <c r="IB379" s="5"/>
      <c r="IC379" s="5"/>
      <c r="ID379" s="5"/>
      <c r="IE379" s="5"/>
      <c r="IF379" s="5"/>
      <c r="IG379" s="5"/>
      <c r="IH379" s="5"/>
      <c r="II379" s="5"/>
      <c r="IJ379" s="5"/>
      <c r="IK379" s="5"/>
      <c r="IL379" s="5"/>
      <c r="IM379" s="5"/>
      <c r="IN379" s="5"/>
      <c r="IO379" s="5"/>
      <c r="IP379" s="5"/>
      <c r="IQ379" s="5"/>
      <c r="IR379" s="5"/>
      <c r="IS379" s="5"/>
      <c r="IT379" s="5"/>
      <c r="IU379" s="5"/>
      <c r="IV379" s="5"/>
      <c r="IW379" s="5"/>
      <c r="IX379" s="5"/>
      <c r="IY379" s="5"/>
      <c r="IZ379" s="5"/>
      <c r="JA379" s="5"/>
      <c r="JB379" s="5"/>
      <c r="JC379" s="5"/>
      <c r="JD379" s="5"/>
      <c r="JE379" s="5"/>
      <c r="JF379" s="5"/>
      <c r="JG379" s="5"/>
      <c r="JH379" s="5"/>
      <c r="JI379" s="5"/>
      <c r="JJ379" s="5"/>
      <c r="JK379" s="5"/>
      <c r="JL379" s="5"/>
      <c r="JM379" s="5"/>
      <c r="JN379" s="5"/>
      <c r="JO379" s="5"/>
      <c r="JP379" s="5"/>
      <c r="JQ379" s="5"/>
      <c r="JR379" s="5"/>
      <c r="JS379" s="5"/>
      <c r="JT379" s="5"/>
      <c r="JU379" s="5"/>
      <c r="JV379" s="5"/>
      <c r="JW379" s="5"/>
      <c r="JX379" s="5"/>
      <c r="JY379" s="5"/>
      <c r="JZ379" s="5"/>
      <c r="KA379" s="5"/>
      <c r="KB379" s="5"/>
      <c r="KC379" s="5"/>
      <c r="KD379" s="5"/>
      <c r="KE379" s="5"/>
      <c r="KF379" s="5"/>
      <c r="KG379" s="5"/>
      <c r="KH379" s="5"/>
      <c r="KI379" s="5"/>
      <c r="KJ379" s="5"/>
      <c r="KK379" s="5"/>
      <c r="KL379" s="5"/>
      <c r="KM379" s="5"/>
      <c r="KN379" s="5"/>
      <c r="KO379" s="5"/>
      <c r="KP379" s="5"/>
      <c r="KQ379" s="5"/>
      <c r="KR379" s="5"/>
      <c r="KS379" s="5"/>
      <c r="KT379" s="5"/>
      <c r="KU379" s="5"/>
      <c r="KV379" s="5"/>
      <c r="KW379" s="5"/>
      <c r="KX379" s="5"/>
      <c r="KY379" s="5"/>
      <c r="KZ379" s="5"/>
      <c r="LA379" s="5"/>
      <c r="LB379" s="5"/>
      <c r="LC379" s="5"/>
      <c r="LD379" s="5"/>
      <c r="LE379" s="5"/>
      <c r="LF379" s="5"/>
      <c r="LG379" s="5"/>
      <c r="LH379" s="5"/>
      <c r="LI379" s="5"/>
      <c r="LJ379" s="5"/>
      <c r="LK379" s="5"/>
      <c r="LL379" s="5"/>
      <c r="LM379" s="5"/>
      <c r="LN379" s="5"/>
      <c r="LO379" s="5"/>
      <c r="LP379" s="5"/>
      <c r="LQ379" s="5"/>
      <c r="LR379" s="5"/>
      <c r="LS379" s="5"/>
      <c r="LT379" s="5"/>
      <c r="LU379" s="5"/>
      <c r="LV379" s="5"/>
      <c r="LW379" s="5"/>
      <c r="LX379" s="5"/>
      <c r="LY379" s="5"/>
      <c r="LZ379" s="5"/>
      <c r="MA379" s="5"/>
      <c r="MB379" s="5"/>
      <c r="MC379" s="5"/>
      <c r="MD379" s="5"/>
      <c r="ME379" s="5"/>
      <c r="MF379" s="5"/>
      <c r="MG379" s="5"/>
      <c r="MH379" s="5"/>
      <c r="MI379" s="5"/>
      <c r="MJ379" s="5"/>
      <c r="MK379" s="5"/>
      <c r="ML379" s="5"/>
      <c r="MM379" s="5"/>
      <c r="MN379" s="5"/>
      <c r="MO379" s="5"/>
      <c r="MP379" s="5"/>
      <c r="MQ379" s="5"/>
      <c r="MR379" s="5"/>
      <c r="MS379" s="5"/>
      <c r="MT379" s="5"/>
      <c r="MU379" s="5"/>
      <c r="MV379" s="5"/>
      <c r="MW379" s="5"/>
      <c r="MX379" s="5"/>
      <c r="MY379" s="5"/>
      <c r="MZ379" s="5"/>
      <c r="NA379" s="5"/>
      <c r="NB379" s="5"/>
      <c r="NC379" s="5"/>
      <c r="ND379" s="5"/>
      <c r="NE379" s="5"/>
      <c r="NF379" s="5"/>
      <c r="NG379" s="5"/>
      <c r="NH379" s="5"/>
      <c r="NI379" s="5"/>
      <c r="NJ379" s="5"/>
      <c r="NK379" s="5"/>
      <c r="NL379" s="5"/>
      <c r="NM379" s="5"/>
      <c r="NN379" s="5"/>
      <c r="NO379" s="5"/>
      <c r="NP379" s="5"/>
      <c r="NQ379" s="5"/>
      <c r="NR379" s="5"/>
      <c r="NS379" s="5"/>
      <c r="NT379" s="5"/>
      <c r="NU379" s="5"/>
      <c r="NV379" s="5"/>
      <c r="NW379" s="5"/>
      <c r="NX379" s="5"/>
      <c r="NY379" s="5"/>
      <c r="NZ379" s="5"/>
      <c r="OA379" s="5"/>
      <c r="OB379" s="5"/>
      <c r="OC379" s="5"/>
      <c r="OD379" s="5"/>
      <c r="OE379" s="5"/>
      <c r="OF379" s="5"/>
      <c r="OG379" s="5"/>
      <c r="OH379" s="5"/>
      <c r="OI379" s="5"/>
      <c r="OJ379" s="5"/>
      <c r="OK379" s="5"/>
      <c r="OL379" s="5"/>
      <c r="OM379" s="5"/>
      <c r="ON379" s="5"/>
      <c r="OO379" s="5"/>
      <c r="OP379" s="5"/>
      <c r="OQ379" s="5"/>
      <c r="OR379" s="5"/>
      <c r="OS379" s="5"/>
      <c r="OT379" s="5"/>
      <c r="OU379" s="5"/>
      <c r="OV379" s="5"/>
      <c r="OW379" s="5"/>
      <c r="OX379" s="5"/>
      <c r="OY379" s="5"/>
      <c r="OZ379" s="5"/>
      <c r="PA379" s="5"/>
      <c r="PB379" s="5"/>
      <c r="PC379" s="5"/>
      <c r="PD379" s="5"/>
      <c r="PE379" s="5"/>
      <c r="PF379" s="5"/>
      <c r="PG379" s="5"/>
      <c r="PH379" s="5"/>
      <c r="PI379" s="5"/>
      <c r="PJ379" s="5"/>
      <c r="PK379" s="5"/>
      <c r="PL379" s="5"/>
      <c r="PM379" s="5"/>
      <c r="PN379" s="5"/>
      <c r="PO379" s="5"/>
      <c r="PP379" s="5"/>
      <c r="PQ379" s="5"/>
      <c r="PR379" s="5"/>
      <c r="PS379" s="5"/>
      <c r="PT379" s="5"/>
      <c r="PU379" s="5"/>
      <c r="PV379" s="5"/>
      <c r="PW379" s="5"/>
      <c r="PX379" s="5"/>
      <c r="PY379" s="5"/>
      <c r="PZ379" s="5"/>
      <c r="QA379" s="5"/>
      <c r="QB379" s="5"/>
      <c r="QC379" s="5"/>
      <c r="QD379" s="5"/>
      <c r="QE379" s="5"/>
      <c r="QF379" s="5"/>
      <c r="QG379" s="5"/>
      <c r="QH379" s="5"/>
      <c r="QI379" s="5"/>
      <c r="QJ379" s="5"/>
      <c r="QK379" s="5"/>
      <c r="QL379" s="5"/>
      <c r="QM379" s="5"/>
      <c r="QN379" s="5"/>
      <c r="QO379" s="5"/>
      <c r="QP379" s="5"/>
      <c r="QQ379" s="5"/>
      <c r="QR379" s="5"/>
      <c r="QS379" s="5"/>
      <c r="QT379" s="5"/>
      <c r="QU379" s="5"/>
      <c r="QV379" s="5"/>
      <c r="QW379" s="5"/>
      <c r="QX379" s="5"/>
      <c r="QY379" s="5"/>
      <c r="QZ379" s="5"/>
      <c r="RA379" s="5"/>
      <c r="RB379" s="5"/>
      <c r="RC379" s="5"/>
      <c r="RD379" s="5"/>
      <c r="RE379" s="5"/>
      <c r="RF379" s="5"/>
      <c r="RG379" s="5"/>
      <c r="RH379" s="5"/>
      <c r="RI379" s="5"/>
      <c r="RJ379" s="5"/>
      <c r="RK379" s="5"/>
      <c r="RL379" s="5"/>
      <c r="RM379" s="5"/>
      <c r="RN379" s="5"/>
      <c r="RO379" s="5"/>
      <c r="RP379" s="5"/>
      <c r="RQ379" s="5"/>
      <c r="RR379" s="5"/>
      <c r="RS379" s="5"/>
      <c r="RT379" s="5"/>
      <c r="RU379" s="5"/>
      <c r="RV379" s="5"/>
      <c r="RW379" s="5"/>
      <c r="RX379" s="5"/>
      <c r="RY379" s="5"/>
      <c r="RZ379" s="5"/>
      <c r="SA379" s="5"/>
      <c r="SB379" s="5"/>
      <c r="SC379" s="5"/>
      <c r="SD379" s="5"/>
      <c r="SE379" s="5"/>
      <c r="SF379" s="5"/>
      <c r="SG379" s="5"/>
      <c r="SH379" s="5"/>
      <c r="SI379" s="5"/>
      <c r="SJ379" s="5"/>
      <c r="SK379" s="5"/>
      <c r="SL379" s="5"/>
      <c r="SM379" s="5"/>
      <c r="SN379" s="5"/>
      <c r="SO379" s="5"/>
      <c r="SP379" s="5"/>
      <c r="SQ379" s="5"/>
      <c r="SR379" s="5"/>
      <c r="SS379" s="5"/>
      <c r="ST379" s="5"/>
      <c r="SU379" s="5"/>
      <c r="SV379" s="5"/>
      <c r="SW379" s="5"/>
      <c r="SX379" s="5"/>
      <c r="SY379" s="5"/>
      <c r="SZ379" s="5"/>
      <c r="TA379" s="5"/>
      <c r="TB379" s="5"/>
      <c r="TC379" s="5"/>
      <c r="TD379" s="5"/>
      <c r="TE379" s="5"/>
      <c r="TF379" s="5"/>
      <c r="TG379" s="5"/>
      <c r="TH379" s="5"/>
      <c r="TI379" s="5"/>
      <c r="TJ379" s="5"/>
      <c r="TK379" s="5"/>
      <c r="TL379" s="5"/>
      <c r="TM379" s="5"/>
      <c r="TN379" s="5"/>
      <c r="TO379" s="5"/>
      <c r="TP379" s="5"/>
      <c r="TQ379" s="5"/>
      <c r="TR379" s="5"/>
      <c r="TS379" s="5"/>
      <c r="TT379" s="5"/>
      <c r="TU379" s="5"/>
      <c r="TV379" s="5"/>
      <c r="TW379" s="5"/>
      <c r="TX379" s="5"/>
      <c r="TY379" s="5"/>
      <c r="TZ379" s="5"/>
      <c r="UA379" s="5"/>
      <c r="UB379" s="5"/>
      <c r="UC379" s="5"/>
      <c r="UD379" s="5"/>
      <c r="UE379" s="5"/>
      <c r="UF379" s="5"/>
      <c r="UG379" s="5"/>
      <c r="UH379" s="5"/>
      <c r="UI379" s="5"/>
      <c r="UJ379" s="5"/>
      <c r="UK379" s="5"/>
      <c r="UL379" s="5"/>
      <c r="UM379" s="5"/>
      <c r="UN379" s="5"/>
      <c r="UO379" s="5"/>
      <c r="UP379" s="5"/>
      <c r="UQ379" s="5"/>
      <c r="UR379" s="5"/>
      <c r="US379" s="5"/>
      <c r="UT379" s="5"/>
      <c r="UU379" s="5"/>
      <c r="UV379" s="5"/>
      <c r="UW379" s="5"/>
      <c r="UX379" s="5"/>
      <c r="UY379" s="5"/>
      <c r="UZ379" s="5"/>
      <c r="VA379" s="5"/>
      <c r="VB379" s="5"/>
      <c r="VC379" s="5"/>
      <c r="VD379" s="5"/>
      <c r="VE379" s="5"/>
      <c r="VF379" s="5"/>
      <c r="VG379" s="5"/>
      <c r="VH379" s="5"/>
      <c r="VI379" s="5"/>
      <c r="VJ379" s="5"/>
      <c r="VK379" s="5"/>
      <c r="VL379" s="5"/>
      <c r="VM379" s="5"/>
      <c r="VN379" s="5"/>
      <c r="VO379" s="5"/>
      <c r="VP379" s="5"/>
      <c r="VQ379" s="5"/>
      <c r="VR379" s="5"/>
      <c r="VS379" s="5"/>
      <c r="VT379" s="5"/>
      <c r="VU379" s="5"/>
      <c r="VV379" s="5"/>
      <c r="VW379" s="5"/>
      <c r="VX379" s="5"/>
      <c r="VY379" s="5"/>
      <c r="VZ379" s="5"/>
      <c r="WA379" s="5"/>
      <c r="WB379" s="5"/>
      <c r="WC379" s="5"/>
      <c r="WD379" s="5"/>
      <c r="WE379" s="5"/>
      <c r="WF379" s="5"/>
      <c r="WG379" s="5"/>
      <c r="WH379" s="5"/>
      <c r="WI379" s="5"/>
      <c r="WJ379" s="5"/>
      <c r="WK379" s="5"/>
      <c r="WL379" s="5"/>
      <c r="WM379" s="5"/>
      <c r="WN379" s="5"/>
      <c r="WO379" s="5"/>
      <c r="WP379" s="5"/>
      <c r="WQ379" s="5"/>
      <c r="WR379" s="5"/>
      <c r="WS379" s="5"/>
      <c r="WT379" s="5"/>
      <c r="WU379" s="5"/>
      <c r="WV379" s="5"/>
      <c r="WW379" s="5"/>
      <c r="WX379" s="5"/>
      <c r="WY379" s="5"/>
      <c r="WZ379" s="5"/>
      <c r="XA379" s="5"/>
      <c r="XB379" s="5"/>
      <c r="XC379" s="5"/>
      <c r="XD379" s="5"/>
      <c r="XE379" s="5"/>
      <c r="XF379" s="5"/>
      <c r="XG379" s="5"/>
      <c r="XH379" s="5"/>
      <c r="XI379" s="5"/>
      <c r="XJ379" s="5"/>
      <c r="XK379" s="5"/>
      <c r="XL379" s="5"/>
      <c r="XM379" s="5"/>
      <c r="XN379" s="5"/>
      <c r="XO379" s="5"/>
      <c r="XP379" s="5"/>
      <c r="XQ379" s="5"/>
      <c r="XR379" s="5"/>
      <c r="XS379" s="5"/>
      <c r="XT379" s="5"/>
      <c r="XU379" s="5"/>
      <c r="XV379" s="5"/>
      <c r="XW379" s="5"/>
      <c r="XX379" s="5"/>
      <c r="XY379" s="5"/>
      <c r="XZ379" s="5"/>
      <c r="YA379" s="5"/>
      <c r="YB379" s="5"/>
      <c r="YC379" s="5"/>
      <c r="YD379" s="5"/>
      <c r="YE379" s="5"/>
      <c r="YF379" s="5"/>
      <c r="YG379" s="5"/>
      <c r="YH379" s="5"/>
      <c r="YI379" s="5"/>
      <c r="YJ379" s="5"/>
      <c r="YK379" s="5"/>
      <c r="YL379" s="5"/>
      <c r="YM379" s="5"/>
      <c r="YN379" s="5"/>
      <c r="YO379" s="5"/>
      <c r="YP379" s="5"/>
      <c r="YQ379" s="5"/>
      <c r="YR379" s="5"/>
      <c r="YS379" s="5"/>
      <c r="YT379" s="5"/>
      <c r="YU379" s="5"/>
      <c r="YV379" s="5"/>
      <c r="YW379" s="5"/>
      <c r="YX379" s="5"/>
      <c r="YY379" s="5"/>
      <c r="YZ379" s="5"/>
      <c r="ZA379" s="5"/>
      <c r="ZB379" s="5"/>
      <c r="ZC379" s="5"/>
      <c r="ZD379" s="5"/>
      <c r="ZE379" s="5"/>
      <c r="ZF379" s="5"/>
      <c r="ZG379" s="5"/>
      <c r="ZH379" s="5"/>
      <c r="ZI379" s="5"/>
      <c r="ZJ379" s="5"/>
      <c r="ZK379" s="5"/>
      <c r="ZL379" s="5"/>
      <c r="ZM379" s="5"/>
      <c r="ZN379" s="5"/>
      <c r="ZO379" s="5"/>
      <c r="ZP379" s="5"/>
      <c r="ZQ379" s="5"/>
      <c r="ZR379" s="5"/>
      <c r="ZS379" s="5"/>
      <c r="ZT379" s="5"/>
      <c r="ZU379" s="5"/>
      <c r="ZV379" s="5"/>
      <c r="ZW379" s="5"/>
      <c r="ZX379" s="5"/>
      <c r="ZY379" s="5"/>
      <c r="ZZ379" s="5"/>
      <c r="AAA379" s="5"/>
      <c r="AAB379" s="5"/>
      <c r="AAC379" s="5"/>
      <c r="AAD379" s="5"/>
      <c r="AAE379" s="5"/>
      <c r="AAF379" s="5"/>
      <c r="AAG379" s="5"/>
      <c r="AAH379" s="5"/>
      <c r="AAI379" s="5"/>
      <c r="AAJ379" s="5"/>
      <c r="AAK379" s="5"/>
      <c r="AAL379" s="5"/>
      <c r="AAM379" s="5"/>
      <c r="AAN379" s="5"/>
      <c r="AAO379" s="5"/>
      <c r="AAP379" s="5"/>
      <c r="AAQ379" s="5"/>
      <c r="AAR379" s="5"/>
      <c r="AAS379" s="5"/>
      <c r="AAT379" s="5"/>
      <c r="AAU379" s="5"/>
      <c r="AAV379" s="5"/>
      <c r="AAW379" s="5"/>
      <c r="AAX379" s="5"/>
      <c r="AAY379" s="5"/>
      <c r="AAZ379" s="5"/>
      <c r="ABA379" s="5"/>
      <c r="ABB379" s="5"/>
      <c r="ABC379" s="5"/>
      <c r="ABD379" s="5"/>
      <c r="ABE379" s="5"/>
      <c r="ABF379" s="5"/>
      <c r="ABG379" s="5"/>
      <c r="ABH379" s="5"/>
      <c r="ABI379" s="5"/>
      <c r="ABJ379" s="5"/>
      <c r="ABK379" s="5"/>
      <c r="ABL379" s="5"/>
      <c r="ABM379" s="5"/>
      <c r="ABN379" s="5"/>
      <c r="ABO379" s="5"/>
      <c r="ABP379" s="5"/>
      <c r="ABQ379" s="5"/>
      <c r="ABR379" s="5"/>
      <c r="ABS379" s="5"/>
      <c r="ABT379" s="5"/>
      <c r="ABU379" s="5"/>
      <c r="ABV379" s="5"/>
      <c r="ABW379" s="5"/>
      <c r="ABX379" s="5"/>
      <c r="ABY379" s="5"/>
      <c r="ABZ379" s="5"/>
      <c r="ACA379" s="5"/>
      <c r="ACB379" s="5"/>
      <c r="ACC379" s="5"/>
      <c r="ACD379" s="5"/>
      <c r="ACE379" s="5"/>
      <c r="ACF379" s="5"/>
      <c r="ACG379" s="5"/>
      <c r="ACH379" s="5"/>
      <c r="ACI379" s="5"/>
      <c r="ACJ379" s="5"/>
      <c r="ACK379" s="5"/>
      <c r="ACL379" s="5"/>
      <c r="ACM379" s="5"/>
      <c r="ACN379" s="5"/>
      <c r="ACO379" s="5"/>
      <c r="ACP379" s="5"/>
      <c r="ACQ379" s="5"/>
      <c r="ACR379" s="5"/>
      <c r="ACS379" s="5"/>
      <c r="ACT379" s="5"/>
      <c r="ACU379" s="5"/>
      <c r="ACV379" s="5"/>
      <c r="ACW379" s="5"/>
      <c r="ACX379" s="5"/>
      <c r="ACY379" s="5"/>
      <c r="ACZ379" s="5"/>
      <c r="ADA379" s="5"/>
      <c r="ADB379" s="5"/>
      <c r="ADC379" s="5"/>
      <c r="ADD379" s="5"/>
      <c r="ADE379" s="5"/>
      <c r="ADF379" s="5"/>
      <c r="ADG379" s="5"/>
      <c r="ADH379" s="5"/>
      <c r="ADI379" s="5"/>
      <c r="ADJ379" s="5"/>
      <c r="ADK379" s="5"/>
      <c r="ADL379" s="5"/>
      <c r="ADM379" s="5"/>
      <c r="ADN379" s="5"/>
      <c r="ADO379" s="5"/>
      <c r="ADP379" s="5"/>
      <c r="ADQ379" s="5"/>
      <c r="ADR379" s="5"/>
      <c r="ADS379" s="5"/>
      <c r="ADT379" s="5"/>
      <c r="ADU379" s="5"/>
      <c r="ADV379" s="5"/>
      <c r="ADW379" s="5"/>
      <c r="ADX379" s="5"/>
      <c r="ADY379" s="5"/>
      <c r="ADZ379" s="5"/>
      <c r="AEA379" s="5"/>
      <c r="AEB379" s="5"/>
      <c r="AEC379" s="5"/>
      <c r="AED379" s="5"/>
      <c r="AEE379" s="5"/>
      <c r="AEF379" s="5"/>
      <c r="AEG379" s="5"/>
      <c r="AEH379" s="5"/>
      <c r="AEI379" s="5"/>
      <c r="AEJ379" s="5"/>
      <c r="AEK379" s="5"/>
      <c r="AEL379" s="5"/>
      <c r="AEM379" s="5"/>
      <c r="AEN379" s="5"/>
      <c r="AEO379" s="5"/>
      <c r="AEP379" s="5"/>
      <c r="AEQ379" s="5"/>
      <c r="AER379" s="5"/>
      <c r="AES379" s="5"/>
      <c r="AET379" s="5"/>
      <c r="AEU379" s="5"/>
      <c r="AEV379" s="5"/>
      <c r="AEW379" s="5"/>
      <c r="AEX379" s="5"/>
      <c r="AEY379" s="5"/>
      <c r="AEZ379" s="5"/>
      <c r="AFA379" s="5"/>
      <c r="AFB379" s="5"/>
      <c r="AFC379" s="5"/>
      <c r="AFD379" s="5"/>
      <c r="AFE379" s="5"/>
      <c r="AFF379" s="5"/>
      <c r="AFG379" s="5"/>
      <c r="AFH379" s="5"/>
      <c r="AFI379" s="5"/>
      <c r="AFJ379" s="5"/>
      <c r="AFK379" s="5"/>
      <c r="AFL379" s="5"/>
      <c r="AFM379" s="5"/>
      <c r="AFN379" s="5"/>
      <c r="AFO379" s="5"/>
      <c r="AFP379" s="5"/>
      <c r="AFQ379" s="5"/>
      <c r="AFR379" s="5"/>
      <c r="AFS379" s="5"/>
      <c r="AFT379" s="5"/>
      <c r="AFU379" s="5"/>
      <c r="AFV379" s="5"/>
      <c r="AFW379" s="5"/>
      <c r="AFX379" s="5"/>
      <c r="AFY379" s="5"/>
      <c r="AFZ379" s="5"/>
      <c r="AGA379" s="5"/>
      <c r="AGB379" s="5"/>
      <c r="AGC379" s="5"/>
      <c r="AGD379" s="5"/>
      <c r="AGE379" s="5"/>
      <c r="AGF379" s="5"/>
      <c r="AGG379" s="5"/>
      <c r="AGH379" s="5"/>
      <c r="AGI379" s="5"/>
      <c r="AGJ379" s="5"/>
      <c r="AGK379" s="5"/>
      <c r="AGL379" s="5"/>
      <c r="AGM379" s="5"/>
      <c r="AGN379" s="5"/>
      <c r="AGO379" s="5"/>
      <c r="AGP379" s="5"/>
      <c r="AGQ379" s="5"/>
      <c r="AGR379" s="5"/>
      <c r="AGS379" s="5"/>
      <c r="AGT379" s="5"/>
      <c r="AGU379" s="5"/>
      <c r="AGV379" s="5"/>
      <c r="AGW379" s="5"/>
      <c r="AGX379" s="5"/>
      <c r="AGY379" s="5"/>
      <c r="AGZ379" s="5"/>
      <c r="AHA379" s="5"/>
      <c r="AHB379" s="5"/>
      <c r="AHC379" s="5"/>
      <c r="AHD379" s="5"/>
      <c r="AHE379" s="5"/>
      <c r="AHF379" s="5"/>
      <c r="AHG379" s="5"/>
      <c r="AHH379" s="5"/>
      <c r="AHI379" s="5"/>
      <c r="AHJ379" s="5"/>
      <c r="AHK379" s="5"/>
      <c r="AHL379" s="5"/>
      <c r="AHM379" s="5"/>
      <c r="AHN379" s="5"/>
      <c r="AHO379" s="5"/>
      <c r="AHP379" s="5"/>
      <c r="AHQ379" s="5"/>
      <c r="AHR379" s="5"/>
      <c r="AHS379" s="5"/>
      <c r="AHT379" s="5"/>
      <c r="AHU379" s="5"/>
      <c r="AHV379" s="5"/>
      <c r="AHW379" s="5"/>
      <c r="AHX379" s="5"/>
      <c r="AHY379" s="5"/>
      <c r="AHZ379" s="5"/>
      <c r="AIA379" s="5"/>
      <c r="AIB379" s="5"/>
      <c r="AIC379" s="5"/>
      <c r="AID379" s="5"/>
      <c r="AIE379" s="5"/>
      <c r="AIF379" s="5"/>
      <c r="AIG379" s="5"/>
      <c r="AIH379" s="5"/>
      <c r="AII379" s="5"/>
      <c r="AIJ379" s="5"/>
      <c r="AIK379" s="5"/>
      <c r="AIL379" s="5"/>
      <c r="AIM379" s="5"/>
      <c r="AIN379" s="5"/>
      <c r="AIO379" s="5"/>
      <c r="AIP379" s="5"/>
      <c r="AIQ379" s="5"/>
      <c r="AIR379" s="5"/>
      <c r="AIS379" s="5"/>
      <c r="AIT379" s="5"/>
      <c r="AIU379" s="5"/>
      <c r="AIV379" s="5"/>
      <c r="AIW379" s="5"/>
      <c r="AIX379" s="5"/>
      <c r="AIY379" s="5"/>
      <c r="AIZ379" s="5"/>
      <c r="AJA379" s="5"/>
      <c r="AJB379" s="5"/>
      <c r="AJC379" s="5"/>
      <c r="AJD379" s="5"/>
      <c r="AJE379" s="5"/>
      <c r="AJF379" s="5"/>
      <c r="AJG379" s="5"/>
      <c r="AJH379" s="5"/>
      <c r="AJI379" s="5"/>
      <c r="AJJ379" s="5"/>
      <c r="AJK379" s="5"/>
      <c r="AJL379" s="5"/>
      <c r="AJM379" s="5"/>
      <c r="AJN379" s="5"/>
      <c r="AJO379" s="5"/>
      <c r="AJP379" s="5"/>
      <c r="AJQ379" s="5"/>
      <c r="AJR379" s="5"/>
      <c r="AJS379" s="5"/>
      <c r="AJT379" s="5"/>
      <c r="AJU379" s="5"/>
      <c r="AJV379" s="5"/>
      <c r="AJW379" s="5"/>
      <c r="AJX379" s="5"/>
      <c r="AJY379" s="5"/>
      <c r="AJZ379" s="5"/>
      <c r="AKA379" s="5"/>
      <c r="AKB379" s="5"/>
      <c r="AKC379" s="5"/>
      <c r="AKD379" s="5"/>
      <c r="AKE379" s="5"/>
      <c r="AKF379" s="5"/>
      <c r="AKG379" s="5"/>
      <c r="AKH379" s="5"/>
      <c r="AKI379" s="5"/>
      <c r="AKJ379" s="5"/>
      <c r="AKK379" s="5"/>
      <c r="AKL379" s="5"/>
      <c r="AKM379" s="5"/>
      <c r="AKN379" s="5"/>
      <c r="AKO379" s="5"/>
      <c r="AKP379" s="5"/>
      <c r="AKQ379" s="5"/>
      <c r="AKR379" s="5"/>
      <c r="AKS379" s="5"/>
      <c r="AKT379" s="5"/>
      <c r="AKU379" s="5"/>
      <c r="AKV379" s="5"/>
      <c r="AKW379" s="5"/>
      <c r="AKX379" s="5"/>
      <c r="AKY379" s="5"/>
      <c r="AKZ379" s="5"/>
      <c r="ALA379" s="5"/>
      <c r="ALB379" s="5"/>
      <c r="ALC379" s="5"/>
      <c r="ALD379" s="5"/>
      <c r="ALE379" s="5"/>
      <c r="ALF379" s="5"/>
      <c r="ALG379" s="5"/>
      <c r="ALH379" s="5"/>
      <c r="ALI379" s="5"/>
      <c r="ALJ379" s="5"/>
      <c r="ALK379" s="5"/>
      <c r="ALL379" s="5"/>
      <c r="ALM379" s="5"/>
      <c r="ALN379" s="5"/>
      <c r="ALO379" s="5"/>
      <c r="ALP379" s="5"/>
      <c r="ALQ379" s="5"/>
      <c r="ALR379" s="5"/>
      <c r="ALS379" s="5"/>
      <c r="ALT379" s="5"/>
      <c r="ALU379" s="5"/>
      <c r="ALV379" s="5"/>
      <c r="ALW379" s="5"/>
      <c r="ALX379" s="5"/>
      <c r="ALY379" s="5"/>
      <c r="ALZ379" s="5"/>
      <c r="AMA379" s="5"/>
      <c r="AMB379" s="5"/>
      <c r="AMC379" s="5"/>
      <c r="AMD379" s="5"/>
      <c r="AME379" s="5"/>
      <c r="AMF379" s="5"/>
      <c r="AMG379" s="5"/>
      <c r="AMH379" s="5"/>
      <c r="AMI379" s="5"/>
      <c r="AMJ379" s="5"/>
      <c r="AMK379" s="5"/>
      <c r="AML379" s="5"/>
      <c r="AMM379" s="5"/>
      <c r="AMN379" s="5"/>
      <c r="AMO379" s="5"/>
      <c r="AMP379" s="5"/>
      <c r="AMQ379" s="5"/>
      <c r="AMR379" s="5"/>
      <c r="AMS379" s="5"/>
      <c r="AMT379" s="5"/>
      <c r="AMU379" s="5"/>
      <c r="AMV379" s="5"/>
      <c r="AMW379" s="5"/>
      <c r="AMX379" s="5"/>
      <c r="AMY379" s="5"/>
      <c r="AMZ379" s="5"/>
      <c r="ANA379" s="5"/>
      <c r="ANB379" s="5"/>
      <c r="ANC379" s="5"/>
      <c r="AND379" s="5"/>
      <c r="ANE379" s="5"/>
      <c r="ANF379" s="5"/>
      <c r="ANG379" s="5"/>
      <c r="ANH379" s="5"/>
      <c r="ANI379" s="5"/>
      <c r="ANJ379" s="5"/>
      <c r="ANK379" s="5"/>
      <c r="ANL379" s="5"/>
      <c r="ANM379" s="5"/>
      <c r="ANN379" s="5"/>
      <c r="ANO379" s="5"/>
      <c r="ANP379" s="5"/>
      <c r="ANQ379" s="5"/>
      <c r="ANR379" s="5"/>
      <c r="ANS379" s="5"/>
      <c r="ANT379" s="5"/>
      <c r="ANU379" s="5"/>
      <c r="ANV379" s="5"/>
      <c r="ANW379" s="5"/>
      <c r="ANX379" s="5"/>
      <c r="ANY379" s="5"/>
      <c r="ANZ379" s="5"/>
      <c r="AOA379" s="5"/>
      <c r="AOB379" s="5"/>
      <c r="AOC379" s="5"/>
      <c r="AOD379" s="5"/>
      <c r="AOE379" s="5"/>
      <c r="AOF379" s="5"/>
      <c r="AOG379" s="5"/>
      <c r="AOH379" s="5"/>
      <c r="AOI379" s="5"/>
      <c r="AOJ379" s="5"/>
      <c r="AOK379" s="5"/>
      <c r="AOL379" s="5"/>
      <c r="AOM379" s="5"/>
      <c r="AON379" s="5"/>
      <c r="AOO379" s="5"/>
      <c r="AOP379" s="5"/>
      <c r="AOQ379" s="5"/>
      <c r="AOR379" s="5"/>
      <c r="AOS379" s="5"/>
      <c r="AOT379" s="5"/>
      <c r="AOU379" s="5"/>
      <c r="AOV379" s="5"/>
      <c r="AOW379" s="5"/>
      <c r="AOX379" s="5"/>
      <c r="AOY379" s="5"/>
      <c r="AOZ379" s="5"/>
      <c r="APA379" s="5"/>
      <c r="APB379" s="5"/>
      <c r="APC379" s="5"/>
      <c r="APD379" s="5"/>
      <c r="APE379" s="5"/>
      <c r="APF379" s="5"/>
      <c r="APG379" s="5"/>
      <c r="APH379" s="5"/>
      <c r="API379" s="5"/>
      <c r="APJ379" s="5"/>
      <c r="APK379" s="5"/>
      <c r="APL379" s="5"/>
      <c r="APM379" s="5"/>
      <c r="APN379" s="5"/>
      <c r="APO379" s="5"/>
      <c r="APP379" s="5"/>
      <c r="APQ379" s="5"/>
      <c r="APR379" s="5"/>
      <c r="APS379" s="5"/>
      <c r="APT379" s="5"/>
      <c r="APU379" s="5"/>
      <c r="APV379" s="5"/>
      <c r="APW379" s="5"/>
      <c r="APX379" s="5"/>
      <c r="APY379" s="5"/>
      <c r="APZ379" s="5"/>
      <c r="AQA379" s="5"/>
      <c r="AQB379" s="5"/>
      <c r="AQC379" s="5"/>
      <c r="AQD379" s="5"/>
      <c r="AQE379" s="5"/>
      <c r="AQF379" s="5"/>
      <c r="AQG379" s="5"/>
      <c r="AQH379" s="5"/>
      <c r="AQI379" s="5"/>
      <c r="AQJ379" s="5"/>
      <c r="AQK379" s="5"/>
      <c r="AQL379" s="5"/>
      <c r="AQM379" s="5"/>
      <c r="AQN379" s="5"/>
      <c r="AQO379" s="5"/>
      <c r="AQP379" s="5"/>
      <c r="AQQ379" s="5"/>
      <c r="AQR379" s="5"/>
      <c r="AQS379" s="5"/>
      <c r="AQT379" s="5"/>
      <c r="AQU379" s="5"/>
      <c r="AQV379" s="5"/>
      <c r="AQW379" s="5"/>
      <c r="AQX379" s="5"/>
      <c r="AQY379" s="5"/>
      <c r="AQZ379" s="5"/>
      <c r="ARA379" s="5"/>
      <c r="ARB379" s="5"/>
      <c r="ARC379" s="5"/>
      <c r="ARD379" s="5"/>
      <c r="ARE379" s="5"/>
      <c r="ARF379" s="5"/>
      <c r="ARG379" s="5"/>
      <c r="ARH379" s="5"/>
      <c r="ARI379" s="5"/>
      <c r="ARJ379" s="5"/>
      <c r="ARK379" s="5"/>
      <c r="ARL379" s="5"/>
      <c r="ARM379" s="5"/>
      <c r="ARN379" s="5"/>
      <c r="ARO379" s="5"/>
      <c r="ARP379" s="5"/>
      <c r="ARQ379" s="5"/>
      <c r="ARR379" s="5"/>
      <c r="ARS379" s="5"/>
      <c r="ART379" s="5"/>
      <c r="ARU379" s="5"/>
      <c r="ARV379" s="5"/>
      <c r="ARW379" s="5"/>
      <c r="ARX379" s="5"/>
      <c r="ARY379" s="5"/>
      <c r="ARZ379" s="5"/>
      <c r="ASA379" s="5"/>
      <c r="ASB379" s="5"/>
      <c r="ASC379" s="5"/>
      <c r="ASD379" s="5"/>
      <c r="ASE379" s="5"/>
      <c r="ASF379" s="5"/>
      <c r="ASG379" s="5"/>
      <c r="ASH379" s="5"/>
      <c r="ASI379" s="5"/>
      <c r="ASJ379" s="5"/>
      <c r="ASK379" s="5"/>
      <c r="ASL379" s="5"/>
      <c r="ASM379" s="5"/>
      <c r="ASN379" s="5"/>
      <c r="ASO379" s="5"/>
      <c r="ASP379" s="5"/>
      <c r="ASQ379" s="5"/>
      <c r="ASR379" s="5"/>
      <c r="ASS379" s="5"/>
      <c r="AST379" s="5"/>
      <c r="ASU379" s="5"/>
      <c r="ASV379" s="5"/>
      <c r="ASW379" s="5"/>
      <c r="ASX379" s="5"/>
      <c r="ASY379" s="5"/>
      <c r="ASZ379" s="5"/>
      <c r="ATA379" s="5"/>
      <c r="ATB379" s="5"/>
      <c r="ATC379" s="5"/>
      <c r="ATD379" s="5"/>
      <c r="ATE379" s="5"/>
      <c r="ATF379" s="5"/>
      <c r="ATG379" s="5"/>
      <c r="ATH379" s="5"/>
      <c r="ATI379" s="5"/>
      <c r="ATJ379" s="5"/>
      <c r="ATK379" s="5"/>
      <c r="ATL379" s="5"/>
      <c r="ATM379" s="5"/>
      <c r="ATN379" s="5"/>
      <c r="ATO379" s="5"/>
      <c r="ATP379" s="5"/>
      <c r="ATQ379" s="5"/>
      <c r="ATR379" s="5"/>
      <c r="ATS379" s="5"/>
      <c r="ATT379" s="5"/>
      <c r="ATU379" s="5"/>
      <c r="ATV379" s="5"/>
      <c r="ATW379" s="5"/>
      <c r="ATX379" s="5"/>
      <c r="ATY379" s="5"/>
      <c r="ATZ379" s="5"/>
      <c r="AUA379" s="5"/>
      <c r="AUB379" s="5"/>
      <c r="AUC379" s="5"/>
      <c r="AUD379" s="5"/>
      <c r="AUE379" s="5"/>
      <c r="AUF379" s="5"/>
      <c r="AUG379" s="5"/>
      <c r="AUH379" s="5"/>
      <c r="AUI379" s="5"/>
      <c r="AUJ379" s="5"/>
      <c r="AUK379" s="5"/>
      <c r="AUL379" s="5"/>
      <c r="AUM379" s="5"/>
      <c r="AUN379" s="5"/>
      <c r="AUO379" s="5"/>
      <c r="AUP379" s="5"/>
      <c r="AUQ379" s="5"/>
      <c r="AUR379" s="5"/>
      <c r="AUS379" s="5"/>
      <c r="AUT379" s="5"/>
      <c r="AUU379" s="5"/>
      <c r="AUV379" s="5"/>
      <c r="AUW379" s="5"/>
      <c r="AUX379" s="5"/>
      <c r="AUY379" s="5"/>
      <c r="AUZ379" s="5"/>
      <c r="AVA379" s="5"/>
      <c r="AVB379" s="5"/>
      <c r="AVC379" s="5"/>
      <c r="AVD379" s="5"/>
      <c r="AVE379" s="5"/>
      <c r="AVF379" s="5"/>
      <c r="AVG379" s="5"/>
      <c r="AVH379" s="5"/>
      <c r="AVI379" s="5"/>
      <c r="AVJ379" s="5"/>
      <c r="AVK379" s="5"/>
      <c r="AVL379" s="5"/>
      <c r="AVM379" s="5"/>
      <c r="AVN379" s="5"/>
      <c r="AVO379" s="5"/>
      <c r="AVP379" s="5"/>
      <c r="AVQ379" s="5"/>
      <c r="AVR379" s="5"/>
      <c r="AVS379" s="5"/>
      <c r="AVT379" s="5"/>
      <c r="AVU379" s="5"/>
      <c r="AVV379" s="5"/>
      <c r="AVW379" s="5"/>
      <c r="AVX379" s="5"/>
      <c r="AVY379" s="5"/>
      <c r="AVZ379" s="5"/>
      <c r="AWA379" s="5"/>
      <c r="AWB379" s="5"/>
      <c r="AWC379" s="5"/>
      <c r="AWD379" s="5"/>
      <c r="AWE379" s="5"/>
      <c r="AWF379" s="5"/>
      <c r="AWG379" s="5"/>
      <c r="AWH379" s="5"/>
      <c r="AWI379" s="5"/>
      <c r="AWJ379" s="5"/>
      <c r="AWK379" s="5"/>
      <c r="AWL379" s="5"/>
      <c r="AWM379" s="5"/>
      <c r="AWN379" s="5"/>
      <c r="AWO379" s="5"/>
      <c r="AWP379" s="5"/>
      <c r="AWQ379" s="5"/>
      <c r="AWR379" s="5"/>
      <c r="AWS379" s="5"/>
      <c r="AWT379" s="5"/>
      <c r="AWU379" s="5"/>
      <c r="AWV379" s="5"/>
      <c r="AWW379" s="5"/>
      <c r="AWX379" s="5"/>
      <c r="AWY379" s="5"/>
      <c r="AWZ379" s="5"/>
      <c r="AXA379" s="5"/>
      <c r="AXB379" s="5"/>
      <c r="AXC379" s="5"/>
      <c r="AXD379" s="5"/>
      <c r="AXE379" s="5"/>
      <c r="AXF379" s="5"/>
      <c r="AXG379" s="5"/>
      <c r="AXH379" s="5"/>
      <c r="AXI379" s="5"/>
      <c r="AXJ379" s="5"/>
      <c r="AXK379" s="5"/>
      <c r="AXL379" s="5"/>
      <c r="AXM379" s="5"/>
      <c r="AXN379" s="5"/>
      <c r="AXO379" s="5"/>
      <c r="AXP379" s="5"/>
      <c r="AXQ379" s="5"/>
      <c r="AXR379" s="5"/>
      <c r="AXS379" s="5"/>
      <c r="AXT379" s="5"/>
      <c r="AXU379" s="5"/>
      <c r="AXV379" s="5"/>
      <c r="AXW379" s="5"/>
      <c r="AXX379" s="5"/>
      <c r="AXY379" s="5"/>
      <c r="AXZ379" s="5"/>
      <c r="AYA379" s="5"/>
      <c r="AYB379" s="5"/>
      <c r="AYC379" s="5"/>
      <c r="AYD379" s="5"/>
      <c r="AYE379" s="5"/>
      <c r="AYF379" s="5"/>
      <c r="AYG379" s="5"/>
      <c r="AYH379" s="5"/>
      <c r="AYI379" s="5"/>
      <c r="AYJ379" s="5"/>
      <c r="AYK379" s="5"/>
      <c r="AYL379" s="5"/>
      <c r="AYM379" s="5"/>
      <c r="AYN379" s="5"/>
      <c r="AYO379" s="5"/>
      <c r="AYP379" s="5"/>
      <c r="AYQ379" s="5"/>
      <c r="AYR379" s="5"/>
      <c r="AYS379" s="5"/>
      <c r="AYT379" s="5"/>
      <c r="AYU379" s="5"/>
      <c r="AYV379" s="5"/>
      <c r="AYW379" s="5"/>
      <c r="AYX379" s="5"/>
      <c r="AYY379" s="5"/>
      <c r="AYZ379" s="5"/>
      <c r="AZA379" s="5"/>
      <c r="AZB379" s="5"/>
      <c r="AZC379" s="5"/>
      <c r="AZD379" s="5"/>
      <c r="AZE379" s="5"/>
      <c r="AZF379" s="5"/>
      <c r="AZG379" s="5"/>
      <c r="AZH379" s="5"/>
      <c r="AZI379" s="5"/>
      <c r="AZJ379" s="5"/>
      <c r="AZK379" s="5"/>
      <c r="AZL379" s="5"/>
      <c r="AZM379" s="5"/>
      <c r="AZN379" s="5"/>
      <c r="AZO379" s="5"/>
      <c r="AZP379" s="5"/>
      <c r="AZQ379" s="5"/>
      <c r="AZR379" s="5"/>
      <c r="AZS379" s="5"/>
      <c r="AZT379" s="5"/>
      <c r="AZU379" s="5"/>
      <c r="AZV379" s="5"/>
      <c r="AZW379" s="5"/>
      <c r="AZX379" s="5"/>
      <c r="AZY379" s="5"/>
      <c r="AZZ379" s="5"/>
      <c r="BAA379" s="5"/>
      <c r="BAB379" s="5"/>
      <c r="BAC379" s="5"/>
      <c r="BAD379" s="5"/>
      <c r="BAE379" s="5"/>
      <c r="BAF379" s="5"/>
      <c r="BAG379" s="5"/>
      <c r="BAH379" s="5"/>
      <c r="BAI379" s="5"/>
      <c r="BAJ379" s="5"/>
      <c r="BAK379" s="5"/>
      <c r="BAL379" s="5"/>
      <c r="BAM379" s="5"/>
      <c r="BAN379" s="5"/>
      <c r="BAO379" s="5"/>
      <c r="BAP379" s="5"/>
      <c r="BAQ379" s="5"/>
      <c r="BAR379" s="5"/>
      <c r="BAS379" s="5"/>
      <c r="BAT379" s="5"/>
      <c r="BAU379" s="5"/>
      <c r="BAV379" s="5"/>
      <c r="BAW379" s="5"/>
      <c r="BAX379" s="5"/>
      <c r="BAY379" s="5"/>
      <c r="BAZ379" s="5"/>
      <c r="BBA379" s="5"/>
      <c r="BBB379" s="5"/>
      <c r="BBC379" s="5"/>
      <c r="BBD379" s="5"/>
      <c r="BBE379" s="5"/>
      <c r="BBF379" s="5"/>
      <c r="BBG379" s="5"/>
      <c r="BBH379" s="5"/>
      <c r="BBI379" s="5"/>
      <c r="BBJ379" s="5"/>
      <c r="BBK379" s="5"/>
      <c r="BBL379" s="5"/>
      <c r="BBM379" s="5"/>
      <c r="BBN379" s="5"/>
      <c r="BBO379" s="5"/>
      <c r="BBP379" s="5"/>
      <c r="BBQ379" s="5"/>
      <c r="BBR379" s="5"/>
      <c r="BBS379" s="5"/>
      <c r="BBT379" s="5"/>
      <c r="BBU379" s="5"/>
      <c r="BBV379" s="5"/>
      <c r="BBW379" s="5"/>
      <c r="BBX379" s="5"/>
      <c r="BBY379" s="5"/>
      <c r="BBZ379" s="5"/>
      <c r="BCA379" s="5"/>
      <c r="BCB379" s="5"/>
      <c r="BCC379" s="5"/>
      <c r="BCD379" s="5"/>
      <c r="BCE379" s="5"/>
      <c r="BCF379" s="5"/>
      <c r="BCG379" s="5"/>
      <c r="BCH379" s="5"/>
      <c r="BCI379" s="5"/>
      <c r="BCJ379" s="5"/>
      <c r="BCK379" s="5"/>
      <c r="BCL379" s="5"/>
      <c r="BCM379" s="5"/>
      <c r="BCN379" s="5"/>
      <c r="BCO379" s="5"/>
      <c r="BCP379" s="5"/>
      <c r="BCQ379" s="5"/>
      <c r="BCR379" s="5"/>
      <c r="BCS379" s="5"/>
      <c r="BCT379" s="5"/>
      <c r="BCU379" s="5"/>
      <c r="BCV379" s="5"/>
      <c r="BCW379" s="5"/>
      <c r="BCX379" s="5"/>
      <c r="BCY379" s="5"/>
      <c r="BCZ379" s="5"/>
      <c r="BDA379" s="5"/>
      <c r="BDB379" s="5"/>
      <c r="BDC379" s="5"/>
      <c r="BDD379" s="5"/>
      <c r="BDE379" s="5"/>
      <c r="BDF379" s="5"/>
      <c r="BDG379" s="5"/>
      <c r="BDH379" s="5"/>
      <c r="BDI379" s="5"/>
      <c r="BDJ379" s="5"/>
      <c r="BDK379" s="5"/>
      <c r="BDL379" s="5"/>
      <c r="BDM379" s="5"/>
      <c r="BDN379" s="5"/>
      <c r="BDO379" s="5"/>
      <c r="BDP379" s="5"/>
      <c r="BDQ379" s="5"/>
      <c r="BDR379" s="5"/>
      <c r="BDS379" s="5"/>
      <c r="BDT379" s="5"/>
      <c r="BDU379" s="5"/>
      <c r="BDV379" s="5"/>
      <c r="BDW379" s="5"/>
      <c r="BDX379" s="5"/>
      <c r="BDY379" s="5"/>
      <c r="BDZ379" s="5"/>
      <c r="BEA379" s="5"/>
      <c r="BEB379" s="5"/>
      <c r="BEC379" s="5"/>
      <c r="BED379" s="5"/>
      <c r="BEE379" s="5"/>
      <c r="BEF379" s="5"/>
      <c r="BEG379" s="5"/>
      <c r="BEH379" s="5"/>
      <c r="BEI379" s="5"/>
      <c r="BEJ379" s="5"/>
      <c r="BEK379" s="5"/>
      <c r="BEL379" s="5"/>
      <c r="BEM379" s="5"/>
      <c r="BEN379" s="5"/>
      <c r="BEO379" s="5"/>
      <c r="BEP379" s="5"/>
      <c r="BEQ379" s="5"/>
      <c r="BER379" s="5"/>
      <c r="BES379" s="5"/>
      <c r="BET379" s="5"/>
      <c r="BEU379" s="5"/>
      <c r="BEV379" s="5"/>
      <c r="BEW379" s="5"/>
      <c r="BEX379" s="5"/>
      <c r="BEY379" s="5"/>
      <c r="BEZ379" s="5"/>
      <c r="BFA379" s="5"/>
      <c r="BFB379" s="5"/>
      <c r="BFC379" s="5"/>
      <c r="BFD379" s="5"/>
      <c r="BFE379" s="5"/>
      <c r="BFF379" s="5"/>
      <c r="BFG379" s="5"/>
      <c r="BFH379" s="5"/>
      <c r="BFI379" s="5"/>
      <c r="BFJ379" s="5"/>
      <c r="BFK379" s="5"/>
      <c r="BFL379" s="5"/>
      <c r="BFM379" s="5"/>
      <c r="BFN379" s="5"/>
      <c r="BFO379" s="5"/>
      <c r="BFP379" s="5"/>
      <c r="BFQ379" s="5"/>
      <c r="BFR379" s="5"/>
      <c r="BFS379" s="5"/>
      <c r="BFT379" s="5"/>
      <c r="BFU379" s="5"/>
      <c r="BFV379" s="5"/>
      <c r="BFW379" s="5"/>
      <c r="BFX379" s="5"/>
      <c r="BFY379" s="5"/>
      <c r="BFZ379" s="5"/>
      <c r="BGA379" s="5"/>
      <c r="BGB379" s="5"/>
      <c r="BGC379" s="5"/>
      <c r="BGD379" s="5"/>
      <c r="BGE379" s="5"/>
      <c r="BGF379" s="5"/>
      <c r="BGG379" s="5"/>
      <c r="BGH379" s="5"/>
      <c r="BGI379" s="5"/>
      <c r="BGJ379" s="5"/>
      <c r="BGK379" s="5"/>
      <c r="BGL379" s="5"/>
      <c r="BGM379" s="5"/>
      <c r="BGN379" s="5"/>
      <c r="BGO379" s="5"/>
      <c r="BGP379" s="5"/>
      <c r="BGQ379" s="5"/>
      <c r="BGR379" s="5"/>
      <c r="BGS379" s="5"/>
      <c r="BGT379" s="5"/>
      <c r="BGU379" s="5"/>
      <c r="BGV379" s="5"/>
      <c r="BGW379" s="5"/>
      <c r="BGX379" s="5"/>
      <c r="BGY379" s="5"/>
      <c r="BGZ379" s="5"/>
      <c r="BHA379" s="5"/>
      <c r="BHB379" s="5"/>
      <c r="BHC379" s="5"/>
      <c r="BHD379" s="5"/>
      <c r="BHE379" s="5"/>
      <c r="BHF379" s="5"/>
      <c r="BHG379" s="5"/>
      <c r="BHH379" s="5"/>
      <c r="BHI379" s="5"/>
      <c r="BHJ379" s="5"/>
      <c r="BHK379" s="5"/>
      <c r="BHL379" s="5"/>
      <c r="BHM379" s="5"/>
      <c r="BHN379" s="5"/>
      <c r="BHO379" s="5"/>
      <c r="BHP379" s="5"/>
      <c r="BHQ379" s="5"/>
      <c r="BHR379" s="5"/>
      <c r="BHS379" s="5"/>
      <c r="BHT379" s="5"/>
      <c r="BHU379" s="5"/>
      <c r="BHV379" s="5"/>
      <c r="BHW379" s="5"/>
      <c r="BHX379" s="5"/>
      <c r="BHY379" s="5"/>
      <c r="BHZ379" s="5"/>
      <c r="BIA379" s="5"/>
      <c r="BIB379" s="5"/>
      <c r="BIC379" s="5"/>
      <c r="BID379" s="5"/>
      <c r="BIE379" s="5"/>
      <c r="BIF379" s="5"/>
      <c r="BIG379" s="5"/>
      <c r="BIH379" s="5"/>
      <c r="BII379" s="5"/>
      <c r="BIJ379" s="5"/>
      <c r="BIK379" s="5"/>
      <c r="BIL379" s="5"/>
      <c r="BIM379" s="5"/>
      <c r="BIN379" s="5"/>
      <c r="BIO379" s="5"/>
      <c r="BIP379" s="5"/>
      <c r="BIQ379" s="5"/>
      <c r="BIR379" s="5"/>
      <c r="BIS379" s="5"/>
      <c r="BIT379" s="5"/>
      <c r="BIU379" s="5"/>
      <c r="BIV379" s="5"/>
      <c r="BIW379" s="5"/>
      <c r="BIX379" s="5"/>
      <c r="BIY379" s="5"/>
      <c r="BIZ379" s="5"/>
      <c r="BJA379" s="5"/>
      <c r="BJB379" s="5"/>
      <c r="BJC379" s="5"/>
      <c r="BJD379" s="5"/>
      <c r="BJE379" s="5"/>
      <c r="BJF379" s="5"/>
      <c r="BJG379" s="5"/>
      <c r="BJH379" s="5"/>
      <c r="BJI379" s="5"/>
      <c r="BJJ379" s="5"/>
      <c r="BJK379" s="5"/>
      <c r="BJL379" s="5"/>
      <c r="BJM379" s="5"/>
      <c r="BJN379" s="5"/>
      <c r="BJO379" s="5"/>
      <c r="BJP379" s="5"/>
      <c r="BJQ379" s="5"/>
      <c r="BJR379" s="5"/>
      <c r="BJS379" s="5"/>
      <c r="BJT379" s="5"/>
      <c r="BJU379" s="5"/>
      <c r="BJV379" s="5"/>
      <c r="BJW379" s="5"/>
      <c r="BJX379" s="5"/>
      <c r="BJY379" s="5"/>
      <c r="BJZ379" s="5"/>
      <c r="BKA379" s="5"/>
      <c r="BKB379" s="5"/>
      <c r="BKC379" s="5"/>
      <c r="BKD379" s="5"/>
      <c r="BKE379" s="5"/>
      <c r="BKF379" s="5"/>
      <c r="BKG379" s="5"/>
      <c r="BKH379" s="5"/>
      <c r="BKI379" s="5"/>
      <c r="BKJ379" s="5"/>
      <c r="BKK379" s="5"/>
      <c r="BKL379" s="5"/>
      <c r="BKM379" s="5"/>
      <c r="BKN379" s="5"/>
      <c r="BKO379" s="5"/>
      <c r="BKP379" s="5"/>
      <c r="BKQ379" s="5"/>
      <c r="BKR379" s="5"/>
      <c r="BKS379" s="5"/>
      <c r="BKT379" s="5"/>
      <c r="BKU379" s="5"/>
      <c r="BKV379" s="5"/>
      <c r="BKW379" s="5"/>
      <c r="BKX379" s="5"/>
      <c r="BKY379" s="5"/>
      <c r="BKZ379" s="5"/>
      <c r="BLA379" s="5"/>
      <c r="BLB379" s="5"/>
      <c r="BLC379" s="5"/>
      <c r="BLD379" s="5"/>
      <c r="BLE379" s="5"/>
      <c r="BLF379" s="5"/>
      <c r="BLG379" s="5"/>
      <c r="BLH379" s="5"/>
      <c r="BLI379" s="5"/>
      <c r="BLJ379" s="5"/>
      <c r="BLK379" s="5"/>
      <c r="BLL379" s="5"/>
      <c r="BLM379" s="5"/>
      <c r="BLN379" s="5"/>
      <c r="BLO379" s="5"/>
      <c r="BLP379" s="5"/>
      <c r="BLQ379" s="5"/>
      <c r="BLR379" s="5"/>
      <c r="BLS379" s="5"/>
      <c r="BLT379" s="5"/>
      <c r="BLU379" s="5"/>
      <c r="BLV379" s="5"/>
      <c r="BLW379" s="5"/>
      <c r="BLX379" s="5"/>
      <c r="BLY379" s="5"/>
      <c r="BLZ379" s="5"/>
      <c r="BMA379" s="5"/>
      <c r="BMB379" s="5"/>
      <c r="BMC379" s="5"/>
      <c r="BMD379" s="5"/>
      <c r="BME379" s="5"/>
      <c r="BMF379" s="5"/>
      <c r="BMG379" s="5"/>
      <c r="BMH379" s="5"/>
      <c r="BMI379" s="5"/>
      <c r="BMJ379" s="5"/>
      <c r="BMK379" s="5"/>
      <c r="BML379" s="5"/>
      <c r="BMM379" s="5"/>
      <c r="BMN379" s="5"/>
      <c r="BMO379" s="5"/>
      <c r="BMP379" s="5"/>
      <c r="BMQ379" s="5"/>
      <c r="BMR379" s="5"/>
      <c r="BMS379" s="5"/>
      <c r="BMT379" s="5"/>
      <c r="BMU379" s="5"/>
      <c r="BMV379" s="5"/>
      <c r="BMW379" s="5"/>
      <c r="BMX379" s="5"/>
      <c r="BMY379" s="5"/>
      <c r="BMZ379" s="5"/>
      <c r="BNA379" s="5"/>
      <c r="BNB379" s="5"/>
      <c r="BNC379" s="5"/>
      <c r="BND379" s="5"/>
      <c r="BNE379" s="5"/>
      <c r="BNF379" s="5"/>
      <c r="BNG379" s="5"/>
      <c r="BNH379" s="5"/>
      <c r="BNI379" s="5"/>
      <c r="BNJ379" s="5"/>
      <c r="BNK379" s="5"/>
      <c r="BNL379" s="5"/>
      <c r="BNM379" s="5"/>
      <c r="BNN379" s="5"/>
      <c r="BNO379" s="5"/>
      <c r="BNP379" s="5"/>
      <c r="BNQ379" s="5"/>
      <c r="BNR379" s="5"/>
      <c r="BNS379" s="5"/>
      <c r="BNT379" s="5"/>
      <c r="BNU379" s="5"/>
      <c r="BNV379" s="5"/>
      <c r="BNW379" s="5"/>
      <c r="BNX379" s="5"/>
      <c r="BNY379" s="5"/>
      <c r="BNZ379" s="5"/>
      <c r="BOA379" s="5"/>
      <c r="BOB379" s="5"/>
      <c r="BOC379" s="5"/>
      <c r="BOD379" s="5"/>
      <c r="BOE379" s="5"/>
      <c r="BOF379" s="5"/>
      <c r="BOG379" s="5"/>
      <c r="BOH379" s="5"/>
      <c r="BOI379" s="5"/>
      <c r="BOJ379" s="5"/>
      <c r="BOK379" s="5"/>
      <c r="BOL379" s="5"/>
      <c r="BOM379" s="5"/>
      <c r="BON379" s="5"/>
      <c r="BOO379" s="5"/>
      <c r="BOP379" s="5"/>
      <c r="BOQ379" s="5"/>
      <c r="BOR379" s="5"/>
      <c r="BOS379" s="5"/>
      <c r="BOT379" s="5"/>
      <c r="BOU379" s="5"/>
      <c r="BOV379" s="5"/>
      <c r="BOW379" s="5"/>
      <c r="BOX379" s="5"/>
      <c r="BOY379" s="5"/>
      <c r="BOZ379" s="5"/>
      <c r="BPA379" s="5"/>
      <c r="BPB379" s="5"/>
      <c r="BPC379" s="5"/>
      <c r="BPD379" s="5"/>
      <c r="BPE379" s="5"/>
      <c r="BPF379" s="5"/>
      <c r="BPG379" s="5"/>
      <c r="BPH379" s="5"/>
      <c r="BPI379" s="5"/>
      <c r="BPJ379" s="5"/>
      <c r="BPK379" s="5"/>
      <c r="BPL379" s="5"/>
      <c r="BPM379" s="5"/>
      <c r="BPN379" s="5"/>
      <c r="BPO379" s="5"/>
      <c r="BPP379" s="5"/>
      <c r="BPQ379" s="5"/>
      <c r="BPR379" s="5"/>
      <c r="BPS379" s="5"/>
      <c r="BPT379" s="5"/>
      <c r="BPU379" s="5"/>
      <c r="BPV379" s="5"/>
      <c r="BPW379" s="5"/>
      <c r="BPX379" s="5"/>
      <c r="BPY379" s="5"/>
      <c r="BPZ379" s="5"/>
      <c r="BQA379" s="5"/>
      <c r="BQB379" s="5"/>
      <c r="BQC379" s="5"/>
      <c r="BQD379" s="5"/>
      <c r="BQE379" s="5"/>
      <c r="BQF379" s="5"/>
      <c r="BQG379" s="5"/>
      <c r="BQH379" s="5"/>
      <c r="BQI379" s="5"/>
      <c r="BQJ379" s="5"/>
      <c r="BQK379" s="5"/>
      <c r="BQL379" s="5"/>
      <c r="BQM379" s="5"/>
      <c r="BQN379" s="5"/>
      <c r="BQO379" s="5"/>
      <c r="BQP379" s="5"/>
      <c r="BQQ379" s="5"/>
      <c r="BQR379" s="5"/>
      <c r="BQS379" s="5"/>
      <c r="BQT379" s="5"/>
      <c r="BQU379" s="5"/>
      <c r="BQV379" s="5"/>
      <c r="BQW379" s="5"/>
      <c r="BQX379" s="5"/>
      <c r="BQY379" s="5"/>
      <c r="BQZ379" s="5"/>
      <c r="BRA379" s="5"/>
      <c r="BRB379" s="5"/>
      <c r="BRC379" s="5"/>
      <c r="BRD379" s="5"/>
      <c r="BRE379" s="5"/>
      <c r="BRF379" s="5"/>
      <c r="BRG379" s="5"/>
      <c r="BRH379" s="5"/>
      <c r="BRI379" s="5"/>
      <c r="BRJ379" s="5"/>
      <c r="BRK379" s="5"/>
      <c r="BRL379" s="5"/>
      <c r="BRM379" s="5"/>
      <c r="BRN379" s="5"/>
      <c r="BRO379" s="5"/>
      <c r="BRP379" s="5"/>
      <c r="BRQ379" s="5"/>
      <c r="BRR379" s="5"/>
      <c r="BRS379" s="5"/>
      <c r="BRT379" s="5"/>
      <c r="BRU379" s="5"/>
      <c r="BRV379" s="5"/>
      <c r="BRW379" s="5"/>
      <c r="BRX379" s="5"/>
      <c r="BRY379" s="5"/>
      <c r="BRZ379" s="5"/>
      <c r="BSA379" s="5"/>
      <c r="BSB379" s="5"/>
      <c r="BSC379" s="5"/>
      <c r="BSD379" s="5"/>
      <c r="BSE379" s="5"/>
      <c r="BSF379" s="5"/>
      <c r="BSG379" s="5"/>
      <c r="BSH379" s="5"/>
      <c r="BSI379" s="5"/>
      <c r="BSJ379" s="5"/>
      <c r="BSK379" s="5"/>
      <c r="BSL379" s="5"/>
      <c r="BSM379" s="5"/>
      <c r="BSN379" s="5"/>
      <c r="BSO379" s="5"/>
      <c r="BSP379" s="5"/>
      <c r="BSQ379" s="5"/>
      <c r="BSR379" s="5"/>
      <c r="BSS379" s="5"/>
      <c r="BST379" s="5"/>
      <c r="BSU379" s="5"/>
      <c r="BSV379" s="5"/>
      <c r="BSW379" s="5"/>
      <c r="BSX379" s="5"/>
      <c r="BSY379" s="5"/>
      <c r="BSZ379" s="5"/>
      <c r="BTA379" s="5"/>
      <c r="BTB379" s="5"/>
      <c r="BTC379" s="5"/>
      <c r="BTD379" s="5"/>
      <c r="BTE379" s="5"/>
      <c r="BTF379" s="5"/>
      <c r="BTG379" s="5"/>
      <c r="BTH379" s="5"/>
      <c r="BTI379" s="5"/>
      <c r="BTJ379" s="5"/>
      <c r="BTK379" s="5"/>
      <c r="BTL379" s="5"/>
      <c r="BTM379" s="5"/>
      <c r="BTN379" s="5"/>
      <c r="BTO379" s="5"/>
      <c r="BTP379" s="5"/>
      <c r="BTQ379" s="5"/>
      <c r="BTR379" s="5"/>
      <c r="BTS379" s="5"/>
      <c r="BTT379" s="5"/>
      <c r="BTU379" s="5"/>
      <c r="BTV379" s="5"/>
      <c r="BTW379" s="5"/>
      <c r="BTX379" s="5"/>
      <c r="BTY379" s="5"/>
      <c r="BTZ379" s="5"/>
      <c r="BUA379" s="5"/>
      <c r="BUB379" s="5"/>
      <c r="BUC379" s="5"/>
      <c r="BUD379" s="5"/>
      <c r="BUE379" s="5"/>
      <c r="BUF379" s="5"/>
      <c r="BUG379" s="5"/>
      <c r="BUH379" s="5"/>
      <c r="BUI379" s="5"/>
      <c r="BUJ379" s="5"/>
      <c r="BUK379" s="5"/>
      <c r="BUL379" s="5"/>
      <c r="BUM379" s="5"/>
      <c r="BUN379" s="5"/>
      <c r="BUO379" s="5"/>
      <c r="BUP379" s="5"/>
      <c r="BUQ379" s="5"/>
      <c r="BUR379" s="5"/>
      <c r="BUS379" s="5"/>
      <c r="BUT379" s="5"/>
      <c r="BUU379" s="5"/>
      <c r="BUV379" s="5"/>
      <c r="BUW379" s="5"/>
      <c r="BUX379" s="5"/>
      <c r="BUY379" s="5"/>
      <c r="BUZ379" s="5"/>
      <c r="BVA379" s="5"/>
      <c r="BVB379" s="5"/>
      <c r="BVC379" s="5"/>
      <c r="BVD379" s="5"/>
      <c r="BVE379" s="5"/>
      <c r="BVF379" s="5"/>
      <c r="BVG379" s="5"/>
      <c r="BVH379" s="5"/>
      <c r="BVI379" s="5"/>
      <c r="BVJ379" s="5"/>
      <c r="BVK379" s="5"/>
      <c r="BVL379" s="5"/>
      <c r="BVM379" s="5"/>
      <c r="BVN379" s="5"/>
      <c r="BVO379" s="5"/>
      <c r="BVP379" s="5"/>
      <c r="BVQ379" s="5"/>
      <c r="BVR379" s="5"/>
      <c r="BVS379" s="5"/>
      <c r="BVT379" s="5"/>
      <c r="BVU379" s="5"/>
      <c r="BVV379" s="5"/>
      <c r="BVW379" s="5"/>
      <c r="BVX379" s="5"/>
      <c r="BVY379" s="5"/>
      <c r="BVZ379" s="5"/>
      <c r="BWA379" s="5"/>
      <c r="BWB379" s="5"/>
      <c r="BWC379" s="5"/>
      <c r="BWD379" s="5"/>
      <c r="BWE379" s="5"/>
      <c r="BWF379" s="5"/>
      <c r="BWG379" s="5"/>
      <c r="BWH379" s="5"/>
      <c r="BWI379" s="5"/>
      <c r="BWJ379" s="5"/>
      <c r="BWK379" s="5"/>
      <c r="BWL379" s="5"/>
      <c r="BWM379" s="5"/>
      <c r="BWN379" s="5"/>
      <c r="BWO379" s="5"/>
      <c r="BWP379" s="5"/>
      <c r="BWQ379" s="5"/>
      <c r="BWR379" s="5"/>
      <c r="BWS379" s="5"/>
      <c r="BWT379" s="5"/>
      <c r="BWU379" s="5"/>
      <c r="BWV379" s="5"/>
      <c r="BWW379" s="5"/>
      <c r="BWX379" s="5"/>
      <c r="BWY379" s="5"/>
      <c r="BWZ379" s="5"/>
      <c r="BXA379" s="5"/>
      <c r="BXB379" s="5"/>
      <c r="BXC379" s="5"/>
      <c r="BXD379" s="5"/>
      <c r="BXE379" s="5"/>
      <c r="BXF379" s="5"/>
      <c r="BXG379" s="5"/>
      <c r="BXH379" s="5"/>
      <c r="BXI379" s="5"/>
      <c r="BXJ379" s="5"/>
      <c r="BXK379" s="5"/>
      <c r="BXL379" s="5"/>
      <c r="BXM379" s="5"/>
      <c r="BXN379" s="5"/>
      <c r="BXO379" s="5"/>
      <c r="BXP379" s="5"/>
      <c r="BXQ379" s="5"/>
      <c r="BXR379" s="5"/>
      <c r="BXS379" s="5"/>
      <c r="BXT379" s="5"/>
      <c r="BXU379" s="5"/>
      <c r="BXV379" s="5"/>
      <c r="BXW379" s="5"/>
      <c r="BXX379" s="5"/>
      <c r="BXY379" s="5"/>
      <c r="BXZ379" s="5"/>
      <c r="BYA379" s="5"/>
      <c r="BYB379" s="5"/>
      <c r="BYC379" s="5"/>
      <c r="BYD379" s="5"/>
      <c r="BYE379" s="5"/>
      <c r="BYF379" s="5"/>
      <c r="BYG379" s="5"/>
      <c r="BYH379" s="5"/>
      <c r="BYI379" s="5"/>
      <c r="BYJ379" s="5"/>
      <c r="BYK379" s="5"/>
      <c r="BYL379" s="5"/>
      <c r="BYM379" s="5"/>
      <c r="BYN379" s="5"/>
      <c r="BYO379" s="5"/>
      <c r="BYP379" s="5"/>
      <c r="BYQ379" s="5"/>
      <c r="BYR379" s="5"/>
      <c r="BYS379" s="5"/>
      <c r="BYT379" s="5"/>
      <c r="BYU379" s="5"/>
      <c r="BYV379" s="5"/>
      <c r="BYW379" s="5"/>
      <c r="BYX379" s="5"/>
      <c r="BYY379" s="5"/>
      <c r="BYZ379" s="5"/>
      <c r="BZA379" s="5"/>
      <c r="BZB379" s="5"/>
      <c r="BZC379" s="5"/>
      <c r="BZD379" s="5"/>
      <c r="BZE379" s="5"/>
      <c r="BZF379" s="5"/>
      <c r="BZG379" s="5"/>
      <c r="BZH379" s="5"/>
      <c r="BZI379" s="5"/>
      <c r="BZJ379" s="5"/>
      <c r="BZK379" s="5"/>
      <c r="BZL379" s="5"/>
      <c r="BZM379" s="5"/>
      <c r="BZN379" s="5"/>
      <c r="BZO379" s="5"/>
      <c r="BZP379" s="5"/>
      <c r="BZQ379" s="5"/>
      <c r="BZR379" s="5"/>
      <c r="BZS379" s="5"/>
      <c r="BZT379" s="5"/>
      <c r="BZU379" s="5"/>
      <c r="BZV379" s="5"/>
      <c r="BZW379" s="5"/>
      <c r="BZX379" s="5"/>
      <c r="BZY379" s="5"/>
      <c r="BZZ379" s="5"/>
      <c r="CAA379" s="5"/>
      <c r="CAB379" s="5"/>
      <c r="CAC379" s="5"/>
      <c r="CAD379" s="5"/>
      <c r="CAE379" s="5"/>
      <c r="CAF379" s="5"/>
      <c r="CAG379" s="5"/>
      <c r="CAH379" s="5"/>
      <c r="CAI379" s="5"/>
      <c r="CAJ379" s="5"/>
      <c r="CAK379" s="5"/>
      <c r="CAL379" s="5"/>
      <c r="CAM379" s="5"/>
      <c r="CAN379" s="5"/>
      <c r="CAO379" s="5"/>
      <c r="CAP379" s="5"/>
      <c r="CAQ379" s="5"/>
      <c r="CAR379" s="5"/>
      <c r="CAS379" s="5"/>
      <c r="CAT379" s="5"/>
      <c r="CAU379" s="5"/>
      <c r="CAV379" s="5"/>
      <c r="CAW379" s="5"/>
      <c r="CAX379" s="5"/>
      <c r="CAY379" s="5"/>
      <c r="CAZ379" s="5"/>
      <c r="CBA379" s="5"/>
      <c r="CBB379" s="5"/>
      <c r="CBC379" s="5"/>
      <c r="CBD379" s="5"/>
      <c r="CBE379" s="5"/>
      <c r="CBF379" s="5"/>
      <c r="CBG379" s="5"/>
      <c r="CBH379" s="5"/>
      <c r="CBI379" s="5"/>
      <c r="CBJ379" s="5"/>
      <c r="CBK379" s="5"/>
      <c r="CBL379" s="5"/>
      <c r="CBM379" s="5"/>
      <c r="CBN379" s="5"/>
      <c r="CBO379" s="5"/>
      <c r="CBP379" s="5"/>
      <c r="CBQ379" s="5"/>
      <c r="CBR379" s="5"/>
      <c r="CBS379" s="5"/>
      <c r="CBT379" s="5"/>
      <c r="CBU379" s="5"/>
      <c r="CBV379" s="5"/>
      <c r="CBW379" s="5"/>
      <c r="CBX379" s="5"/>
      <c r="CBY379" s="5"/>
      <c r="CBZ379" s="5"/>
      <c r="CCA379" s="5"/>
      <c r="CCB379" s="5"/>
      <c r="CCC379" s="5"/>
      <c r="CCD379" s="5"/>
      <c r="CCE379" s="5"/>
      <c r="CCF379" s="5"/>
      <c r="CCG379" s="5"/>
      <c r="CCH379" s="5"/>
      <c r="CCI379" s="5"/>
      <c r="CCJ379" s="5"/>
      <c r="CCK379" s="5"/>
      <c r="CCL379" s="5"/>
      <c r="CCM379" s="5"/>
      <c r="CCN379" s="5"/>
      <c r="CCO379" s="5"/>
      <c r="CCP379" s="5"/>
      <c r="CCQ379" s="5"/>
      <c r="CCR379" s="5"/>
      <c r="CCS379" s="5"/>
      <c r="CCT379" s="5"/>
      <c r="CCU379" s="5"/>
      <c r="CCV379" s="5"/>
      <c r="CCW379" s="5"/>
      <c r="CCX379" s="5"/>
      <c r="CCY379" s="5"/>
      <c r="CCZ379" s="5"/>
      <c r="CDA379" s="5"/>
      <c r="CDB379" s="5"/>
      <c r="CDC379" s="5"/>
      <c r="CDD379" s="5"/>
      <c r="CDE379" s="5"/>
      <c r="CDF379" s="5"/>
      <c r="CDG379" s="5"/>
      <c r="CDH379" s="5"/>
      <c r="CDI379" s="5"/>
      <c r="CDJ379" s="5"/>
      <c r="CDK379" s="5"/>
      <c r="CDL379" s="5"/>
      <c r="CDM379" s="5"/>
      <c r="CDN379" s="5"/>
      <c r="CDO379" s="5"/>
      <c r="CDP379" s="5"/>
      <c r="CDQ379" s="5"/>
      <c r="CDR379" s="5"/>
      <c r="CDS379" s="5"/>
      <c r="CDT379" s="5"/>
      <c r="CDU379" s="5"/>
      <c r="CDV379" s="5"/>
      <c r="CDW379" s="5"/>
      <c r="CDX379" s="5"/>
      <c r="CDY379" s="5"/>
      <c r="CDZ379" s="5"/>
      <c r="CEA379" s="5"/>
      <c r="CEB379" s="5"/>
      <c r="CEC379" s="5"/>
      <c r="CED379" s="5"/>
      <c r="CEE379" s="5"/>
      <c r="CEF379" s="5"/>
      <c r="CEG379" s="5"/>
      <c r="CEH379" s="5"/>
      <c r="CEI379" s="5"/>
      <c r="CEJ379" s="5"/>
      <c r="CEK379" s="5"/>
      <c r="CEL379" s="5"/>
      <c r="CEM379" s="5"/>
      <c r="CEN379" s="5"/>
      <c r="CEO379" s="5"/>
      <c r="CEP379" s="5"/>
      <c r="CEQ379" s="5"/>
      <c r="CER379" s="5"/>
      <c r="CES379" s="5"/>
      <c r="CET379" s="5"/>
      <c r="CEU379" s="5"/>
      <c r="CEV379" s="5"/>
      <c r="CEW379" s="5"/>
      <c r="CEX379" s="5"/>
      <c r="CEY379" s="5"/>
      <c r="CEZ379" s="5"/>
      <c r="CFA379" s="5"/>
      <c r="CFB379" s="5"/>
      <c r="CFC379" s="5"/>
      <c r="CFD379" s="5"/>
      <c r="CFE379" s="5"/>
      <c r="CFF379" s="5"/>
      <c r="CFG379" s="5"/>
      <c r="CFH379" s="5"/>
      <c r="CFI379" s="5"/>
      <c r="CFJ379" s="5"/>
      <c r="CFK379" s="5"/>
      <c r="CFL379" s="5"/>
      <c r="CFM379" s="5"/>
      <c r="CFN379" s="5"/>
      <c r="CFO379" s="5"/>
      <c r="CFP379" s="5"/>
      <c r="CFQ379" s="5"/>
      <c r="CFR379" s="5"/>
      <c r="CFS379" s="5"/>
      <c r="CFT379" s="5"/>
      <c r="CFU379" s="5"/>
      <c r="CFV379" s="5"/>
      <c r="CFW379" s="5"/>
      <c r="CFX379" s="5"/>
      <c r="CFY379" s="5"/>
      <c r="CFZ379" s="5"/>
      <c r="CGA379" s="5"/>
      <c r="CGB379" s="5"/>
      <c r="CGC379" s="5"/>
      <c r="CGD379" s="5"/>
      <c r="CGE379" s="5"/>
      <c r="CGF379" s="5"/>
      <c r="CGG379" s="5"/>
      <c r="CGH379" s="5"/>
      <c r="CGI379" s="5"/>
      <c r="CGJ379" s="5"/>
      <c r="CGK379" s="5"/>
      <c r="CGL379" s="5"/>
      <c r="CGM379" s="5"/>
      <c r="CGN379" s="5"/>
      <c r="CGO379" s="5"/>
      <c r="CGP379" s="5"/>
      <c r="CGQ379" s="5"/>
      <c r="CGR379" s="5"/>
      <c r="CGS379" s="5"/>
      <c r="CGT379" s="5"/>
      <c r="CGU379" s="5"/>
      <c r="CGV379" s="5"/>
      <c r="CGW379" s="5"/>
      <c r="CGX379" s="5"/>
      <c r="CGY379" s="5"/>
      <c r="CGZ379" s="5"/>
      <c r="CHA379" s="5"/>
      <c r="CHB379" s="5"/>
      <c r="CHC379" s="5"/>
      <c r="CHD379" s="5"/>
      <c r="CHE379" s="5"/>
      <c r="CHF379" s="5"/>
      <c r="CHG379" s="5"/>
      <c r="CHH379" s="5"/>
      <c r="CHI379" s="5"/>
      <c r="CHJ379" s="5"/>
      <c r="CHK379" s="5"/>
      <c r="CHL379" s="5"/>
      <c r="CHM379" s="5"/>
      <c r="CHN379" s="5"/>
      <c r="CHO379" s="5"/>
      <c r="CHP379" s="5"/>
      <c r="CHQ379" s="5"/>
      <c r="CHR379" s="5"/>
      <c r="CHS379" s="5"/>
      <c r="CHT379" s="5"/>
      <c r="CHU379" s="5"/>
      <c r="CHV379" s="5"/>
      <c r="CHW379" s="5"/>
      <c r="CHX379" s="5"/>
      <c r="CHY379" s="5"/>
      <c r="CHZ379" s="5"/>
      <c r="CIA379" s="5"/>
      <c r="CIB379" s="5"/>
      <c r="CIC379" s="5"/>
      <c r="CID379" s="5"/>
      <c r="CIE379" s="5"/>
      <c r="CIF379" s="5"/>
      <c r="CIG379" s="5"/>
      <c r="CIH379" s="5"/>
      <c r="CII379" s="5"/>
      <c r="CIJ379" s="5"/>
      <c r="CIK379" s="5"/>
      <c r="CIL379" s="5"/>
      <c r="CIM379" s="5"/>
      <c r="CIN379" s="5"/>
      <c r="CIO379" s="5"/>
      <c r="CIP379" s="5"/>
      <c r="CIQ379" s="5"/>
      <c r="CIR379" s="5"/>
      <c r="CIS379" s="5"/>
      <c r="CIT379" s="5"/>
      <c r="CIU379" s="5"/>
      <c r="CIV379" s="5"/>
      <c r="CIW379" s="5"/>
      <c r="CIX379" s="5"/>
      <c r="CIY379" s="5"/>
      <c r="CIZ379" s="5"/>
      <c r="CJA379" s="5"/>
      <c r="CJB379" s="5"/>
      <c r="CJC379" s="5"/>
      <c r="CJD379" s="5"/>
      <c r="CJE379" s="5"/>
      <c r="CJF379" s="5"/>
      <c r="CJG379" s="5"/>
      <c r="CJH379" s="5"/>
      <c r="CJI379" s="5"/>
      <c r="CJJ379" s="5"/>
      <c r="CJK379" s="5"/>
      <c r="CJL379" s="5"/>
      <c r="CJM379" s="5"/>
      <c r="CJN379" s="5"/>
      <c r="CJO379" s="5"/>
      <c r="CJP379" s="5"/>
      <c r="CJQ379" s="5"/>
      <c r="CJR379" s="5"/>
      <c r="CJS379" s="5"/>
      <c r="CJT379" s="5"/>
      <c r="CJU379" s="5"/>
      <c r="CJV379" s="5"/>
      <c r="CJW379" s="5"/>
      <c r="CJX379" s="5"/>
      <c r="CJY379" s="5"/>
      <c r="CJZ379" s="5"/>
      <c r="CKA379" s="5"/>
      <c r="CKB379" s="5"/>
      <c r="CKC379" s="5"/>
      <c r="CKD379" s="5"/>
      <c r="CKE379" s="5"/>
      <c r="CKF379" s="5"/>
      <c r="CKG379" s="5"/>
      <c r="CKH379" s="5"/>
      <c r="CKI379" s="5"/>
      <c r="CKJ379" s="5"/>
      <c r="CKK379" s="5"/>
      <c r="CKL379" s="5"/>
      <c r="CKM379" s="5"/>
      <c r="CKN379" s="5"/>
      <c r="CKO379" s="5"/>
      <c r="CKP379" s="5"/>
      <c r="CKQ379" s="5"/>
      <c r="CKR379" s="5"/>
      <c r="CKS379" s="5"/>
      <c r="CKT379" s="5"/>
      <c r="CKU379" s="5"/>
      <c r="CKV379" s="5"/>
      <c r="CKW379" s="5"/>
      <c r="CKX379" s="5"/>
      <c r="CKY379" s="5"/>
      <c r="CKZ379" s="5"/>
      <c r="CLA379" s="5"/>
      <c r="CLB379" s="5"/>
      <c r="CLC379" s="5"/>
      <c r="CLD379" s="5"/>
      <c r="CLE379" s="5"/>
      <c r="CLF379" s="5"/>
      <c r="CLG379" s="5"/>
      <c r="CLH379" s="5"/>
      <c r="CLI379" s="5"/>
      <c r="CLJ379" s="5"/>
      <c r="CLK379" s="5"/>
      <c r="CLL379" s="5"/>
      <c r="CLM379" s="5"/>
      <c r="CLN379" s="5"/>
      <c r="CLO379" s="5"/>
      <c r="CLP379" s="5"/>
      <c r="CLQ379" s="5"/>
      <c r="CLR379" s="5"/>
      <c r="CLS379" s="5"/>
      <c r="CLT379" s="5"/>
      <c r="CLU379" s="5"/>
      <c r="CLV379" s="5"/>
      <c r="CLW379" s="5"/>
      <c r="CLX379" s="5"/>
      <c r="CLY379" s="5"/>
      <c r="CLZ379" s="5"/>
      <c r="CMA379" s="5"/>
      <c r="CMB379" s="5"/>
      <c r="CMC379" s="5"/>
      <c r="CMD379" s="5"/>
      <c r="CME379" s="5"/>
      <c r="CMF379" s="5"/>
      <c r="CMG379" s="5"/>
      <c r="CMH379" s="5"/>
      <c r="CMI379" s="5"/>
      <c r="CMJ379" s="5"/>
      <c r="CMK379" s="5"/>
      <c r="CML379" s="5"/>
      <c r="CMM379" s="5"/>
      <c r="CMN379" s="5"/>
      <c r="CMO379" s="5"/>
      <c r="CMP379" s="5"/>
      <c r="CMQ379" s="5"/>
      <c r="CMR379" s="5"/>
      <c r="CMS379" s="5"/>
      <c r="CMT379" s="5"/>
      <c r="CMU379" s="5"/>
      <c r="CMV379" s="5"/>
      <c r="CMW379" s="5"/>
      <c r="CMX379" s="5"/>
      <c r="CMY379" s="5"/>
      <c r="CMZ379" s="5"/>
      <c r="CNA379" s="5"/>
      <c r="CNB379" s="5"/>
      <c r="CNC379" s="5"/>
      <c r="CND379" s="5"/>
      <c r="CNE379" s="5"/>
      <c r="CNF379" s="5"/>
      <c r="CNG379" s="5"/>
      <c r="CNH379" s="5"/>
      <c r="CNI379" s="5"/>
      <c r="CNJ379" s="5"/>
      <c r="CNK379" s="5"/>
      <c r="CNL379" s="5"/>
      <c r="CNM379" s="5"/>
      <c r="CNN379" s="5"/>
      <c r="CNO379" s="5"/>
      <c r="CNP379" s="5"/>
      <c r="CNQ379" s="5"/>
      <c r="CNR379" s="5"/>
      <c r="CNS379" s="5"/>
      <c r="CNT379" s="5"/>
      <c r="CNU379" s="5"/>
      <c r="CNV379" s="5"/>
      <c r="CNW379" s="5"/>
      <c r="CNX379" s="5"/>
      <c r="CNY379" s="5"/>
      <c r="CNZ379" s="5"/>
      <c r="COA379" s="5"/>
      <c r="COB379" s="5"/>
      <c r="COC379" s="5"/>
      <c r="COD379" s="5"/>
      <c r="COE379" s="5"/>
      <c r="COF379" s="5"/>
      <c r="COG379" s="5"/>
      <c r="COH379" s="5"/>
      <c r="COI379" s="5"/>
      <c r="COJ379" s="5"/>
      <c r="COK379" s="5"/>
      <c r="COL379" s="5"/>
      <c r="COM379" s="5"/>
      <c r="CON379" s="5"/>
      <c r="COO379" s="5"/>
      <c r="COP379" s="5"/>
      <c r="COQ379" s="5"/>
      <c r="COR379" s="5"/>
      <c r="COS379" s="5"/>
      <c r="COT379" s="5"/>
      <c r="COU379" s="5"/>
      <c r="COV379" s="5"/>
      <c r="COW379" s="5"/>
      <c r="COX379" s="5"/>
      <c r="COY379" s="5"/>
      <c r="COZ379" s="5"/>
      <c r="CPA379" s="5"/>
      <c r="CPB379" s="5"/>
      <c r="CPC379" s="5"/>
      <c r="CPD379" s="5"/>
      <c r="CPE379" s="5"/>
      <c r="CPF379" s="5"/>
      <c r="CPG379" s="5"/>
      <c r="CPH379" s="5"/>
      <c r="CPI379" s="5"/>
      <c r="CPJ379" s="5"/>
      <c r="CPK379" s="5"/>
      <c r="CPL379" s="5"/>
      <c r="CPM379" s="5"/>
      <c r="CPN379" s="5"/>
      <c r="CPO379" s="5"/>
      <c r="CPP379" s="5"/>
      <c r="CPQ379" s="5"/>
      <c r="CPR379" s="5"/>
      <c r="CPS379" s="5"/>
      <c r="CPT379" s="5"/>
      <c r="CPU379" s="5"/>
      <c r="CPV379" s="5"/>
      <c r="CPW379" s="5"/>
      <c r="CPX379" s="5"/>
      <c r="CPY379" s="5"/>
      <c r="CPZ379" s="5"/>
      <c r="CQA379" s="5"/>
      <c r="CQB379" s="5"/>
      <c r="CQC379" s="5"/>
      <c r="CQD379" s="5"/>
      <c r="CQE379" s="5"/>
      <c r="CQF379" s="5"/>
      <c r="CQG379" s="5"/>
      <c r="CQH379" s="5"/>
      <c r="CQI379" s="5"/>
      <c r="CQJ379" s="5"/>
      <c r="CQK379" s="5"/>
      <c r="CQL379" s="5"/>
      <c r="CQM379" s="5"/>
      <c r="CQN379" s="5"/>
      <c r="CQO379" s="5"/>
      <c r="CQP379" s="5"/>
      <c r="CQQ379" s="5"/>
      <c r="CQR379" s="5"/>
      <c r="CQS379" s="5"/>
      <c r="CQT379" s="5"/>
      <c r="CQU379" s="5"/>
      <c r="CQV379" s="5"/>
      <c r="CQW379" s="5"/>
      <c r="CQX379" s="5"/>
      <c r="CQY379" s="5"/>
      <c r="CQZ379" s="5"/>
      <c r="CRA379" s="5"/>
      <c r="CRB379" s="5"/>
      <c r="CRC379" s="5"/>
      <c r="CRD379" s="5"/>
      <c r="CRE379" s="5"/>
      <c r="CRF379" s="5"/>
      <c r="CRG379" s="5"/>
      <c r="CRH379" s="5"/>
      <c r="CRI379" s="5"/>
      <c r="CRJ379" s="5"/>
      <c r="CRK379" s="5"/>
      <c r="CRL379" s="5"/>
      <c r="CRM379" s="5"/>
      <c r="CRN379" s="5"/>
      <c r="CRO379" s="5"/>
      <c r="CRP379" s="5"/>
      <c r="CRQ379" s="5"/>
      <c r="CRR379" s="5"/>
      <c r="CRS379" s="5"/>
      <c r="CRT379" s="5"/>
      <c r="CRU379" s="5"/>
      <c r="CRV379" s="5"/>
      <c r="CRW379" s="5"/>
      <c r="CRX379" s="5"/>
      <c r="CRY379" s="5"/>
      <c r="CRZ379" s="5"/>
      <c r="CSA379" s="5"/>
      <c r="CSB379" s="5"/>
      <c r="CSC379" s="5"/>
      <c r="CSD379" s="5"/>
      <c r="CSE379" s="5"/>
      <c r="CSF379" s="5"/>
      <c r="CSG379" s="5"/>
      <c r="CSH379" s="5"/>
      <c r="CSI379" s="5"/>
      <c r="CSJ379" s="5"/>
      <c r="CSK379" s="5"/>
      <c r="CSL379" s="5"/>
      <c r="CSM379" s="5"/>
      <c r="CSN379" s="5"/>
      <c r="CSO379" s="5"/>
      <c r="CSP379" s="5"/>
      <c r="CSQ379" s="5"/>
      <c r="CSR379" s="5"/>
      <c r="CSS379" s="5"/>
      <c r="CST379" s="5"/>
      <c r="CSU379" s="5"/>
      <c r="CSV379" s="5"/>
      <c r="CSW379" s="5"/>
      <c r="CSX379" s="5"/>
      <c r="CSY379" s="5"/>
      <c r="CSZ379" s="5"/>
      <c r="CTA379" s="5"/>
      <c r="CTB379" s="5"/>
      <c r="CTC379" s="5"/>
      <c r="CTD379" s="5"/>
      <c r="CTE379" s="5"/>
      <c r="CTF379" s="5"/>
      <c r="CTG379" s="5"/>
      <c r="CTH379" s="5"/>
      <c r="CTI379" s="5"/>
      <c r="CTJ379" s="5"/>
      <c r="CTK379" s="5"/>
      <c r="CTL379" s="5"/>
      <c r="CTM379" s="5"/>
      <c r="CTN379" s="5"/>
      <c r="CTO379" s="5"/>
      <c r="CTP379" s="5"/>
      <c r="CTQ379" s="5"/>
      <c r="CTR379" s="5"/>
      <c r="CTS379" s="5"/>
      <c r="CTT379" s="5"/>
      <c r="CTU379" s="5"/>
      <c r="CTV379" s="5"/>
      <c r="CTW379" s="5"/>
      <c r="CTX379" s="5"/>
      <c r="CTY379" s="5"/>
      <c r="CTZ379" s="5"/>
      <c r="CUA379" s="5"/>
      <c r="CUB379" s="5"/>
      <c r="CUC379" s="5"/>
      <c r="CUD379" s="5"/>
      <c r="CUE379" s="5"/>
      <c r="CUF379" s="5"/>
      <c r="CUG379" s="5"/>
      <c r="CUH379" s="5"/>
      <c r="CUI379" s="5"/>
      <c r="CUJ379" s="5"/>
      <c r="CUK379" s="5"/>
      <c r="CUL379" s="5"/>
      <c r="CUM379" s="5"/>
      <c r="CUN379" s="5"/>
      <c r="CUO379" s="5"/>
      <c r="CUP379" s="5"/>
      <c r="CUQ379" s="5"/>
      <c r="CUR379" s="5"/>
      <c r="CUS379" s="5"/>
      <c r="CUT379" s="5"/>
      <c r="CUU379" s="5"/>
      <c r="CUV379" s="5"/>
      <c r="CUW379" s="5"/>
      <c r="CUX379" s="5"/>
      <c r="CUY379" s="5"/>
      <c r="CUZ379" s="5"/>
      <c r="CVA379" s="5"/>
      <c r="CVB379" s="5"/>
      <c r="CVC379" s="5"/>
      <c r="CVD379" s="5"/>
      <c r="CVE379" s="5"/>
      <c r="CVF379" s="5"/>
      <c r="CVG379" s="5"/>
      <c r="CVH379" s="5"/>
      <c r="CVI379" s="5"/>
      <c r="CVJ379" s="5"/>
      <c r="CVK379" s="5"/>
      <c r="CVL379" s="5"/>
      <c r="CVM379" s="5"/>
      <c r="CVN379" s="5"/>
      <c r="CVO379" s="5"/>
      <c r="CVP379" s="5"/>
      <c r="CVQ379" s="5"/>
      <c r="CVR379" s="5"/>
      <c r="CVS379" s="5"/>
      <c r="CVT379" s="5"/>
      <c r="CVU379" s="5"/>
      <c r="CVV379" s="5"/>
      <c r="CVW379" s="5"/>
      <c r="CVX379" s="5"/>
      <c r="CVY379" s="5"/>
      <c r="CVZ379" s="5"/>
      <c r="CWA379" s="5"/>
      <c r="CWB379" s="5"/>
      <c r="CWC379" s="5"/>
      <c r="CWD379" s="5"/>
      <c r="CWE379" s="5"/>
      <c r="CWF379" s="5"/>
      <c r="CWG379" s="5"/>
      <c r="CWH379" s="5"/>
      <c r="CWI379" s="5"/>
      <c r="CWJ379" s="5"/>
      <c r="CWK379" s="5"/>
      <c r="CWL379" s="5"/>
      <c r="CWM379" s="5"/>
      <c r="CWN379" s="5"/>
      <c r="CWO379" s="5"/>
      <c r="CWP379" s="5"/>
      <c r="CWQ379" s="5"/>
      <c r="CWR379" s="5"/>
      <c r="CWS379" s="5"/>
      <c r="CWT379" s="5"/>
      <c r="CWU379" s="5"/>
      <c r="CWV379" s="5"/>
      <c r="CWW379" s="5"/>
      <c r="CWX379" s="5"/>
      <c r="CWY379" s="5"/>
      <c r="CWZ379" s="5"/>
      <c r="CXA379" s="5"/>
      <c r="CXB379" s="5"/>
      <c r="CXC379" s="5"/>
      <c r="CXD379" s="5"/>
      <c r="CXE379" s="5"/>
      <c r="CXF379" s="5"/>
      <c r="CXG379" s="5"/>
      <c r="CXH379" s="5"/>
      <c r="CXI379" s="5"/>
      <c r="CXJ379" s="5"/>
      <c r="CXK379" s="5"/>
      <c r="CXL379" s="5"/>
      <c r="CXM379" s="5"/>
      <c r="CXN379" s="5"/>
      <c r="CXO379" s="5"/>
      <c r="CXP379" s="5"/>
      <c r="CXQ379" s="5"/>
      <c r="CXR379" s="5"/>
      <c r="CXS379" s="5"/>
      <c r="CXT379" s="5"/>
      <c r="CXU379" s="5"/>
      <c r="CXV379" s="5"/>
      <c r="CXW379" s="5"/>
      <c r="CXX379" s="5"/>
      <c r="CXY379" s="5"/>
      <c r="CXZ379" s="5"/>
      <c r="CYA379" s="5"/>
      <c r="CYB379" s="5"/>
      <c r="CYC379" s="5"/>
      <c r="CYD379" s="5"/>
      <c r="CYE379" s="5"/>
      <c r="CYF379" s="5"/>
      <c r="CYG379" s="5"/>
      <c r="CYH379" s="5"/>
      <c r="CYI379" s="5"/>
      <c r="CYJ379" s="5"/>
      <c r="CYK379" s="5"/>
      <c r="CYL379" s="5"/>
      <c r="CYM379" s="5"/>
      <c r="CYN379" s="5"/>
      <c r="CYO379" s="5"/>
      <c r="CYP379" s="5"/>
      <c r="CYQ379" s="5"/>
      <c r="CYR379" s="5"/>
      <c r="CYS379" s="5"/>
      <c r="CYT379" s="5"/>
      <c r="CYU379" s="5"/>
      <c r="CYV379" s="5"/>
      <c r="CYW379" s="5"/>
      <c r="CYX379" s="5"/>
      <c r="CYY379" s="5"/>
      <c r="CYZ379" s="5"/>
      <c r="CZA379" s="5"/>
      <c r="CZB379" s="5"/>
      <c r="CZC379" s="5"/>
      <c r="CZD379" s="5"/>
      <c r="CZE379" s="5"/>
      <c r="CZF379" s="5"/>
      <c r="CZG379" s="5"/>
      <c r="CZH379" s="5"/>
      <c r="CZI379" s="5"/>
      <c r="CZJ379" s="5"/>
      <c r="CZK379" s="5"/>
      <c r="CZL379" s="5"/>
      <c r="CZM379" s="5"/>
      <c r="CZN379" s="5"/>
      <c r="CZO379" s="5"/>
      <c r="CZP379" s="5"/>
      <c r="CZQ379" s="5"/>
      <c r="CZR379" s="5"/>
      <c r="CZS379" s="5"/>
      <c r="CZT379" s="5"/>
      <c r="CZU379" s="5"/>
      <c r="CZV379" s="5"/>
      <c r="CZW379" s="5"/>
      <c r="CZX379" s="5"/>
      <c r="CZY379" s="5"/>
      <c r="CZZ379" s="5"/>
      <c r="DAA379" s="5"/>
      <c r="DAB379" s="5"/>
      <c r="DAC379" s="5"/>
      <c r="DAD379" s="5"/>
      <c r="DAE379" s="5"/>
      <c r="DAF379" s="5"/>
      <c r="DAG379" s="5"/>
      <c r="DAH379" s="5"/>
      <c r="DAI379" s="5"/>
      <c r="DAJ379" s="5"/>
      <c r="DAK379" s="5"/>
      <c r="DAL379" s="5"/>
      <c r="DAM379" s="5"/>
      <c r="DAN379" s="5"/>
      <c r="DAO379" s="5"/>
      <c r="DAP379" s="5"/>
      <c r="DAQ379" s="5"/>
      <c r="DAR379" s="5"/>
      <c r="DAS379" s="5"/>
      <c r="DAT379" s="5"/>
      <c r="DAU379" s="5"/>
      <c r="DAV379" s="5"/>
      <c r="DAW379" s="5"/>
      <c r="DAX379" s="5"/>
      <c r="DAY379" s="5"/>
      <c r="DAZ379" s="5"/>
      <c r="DBA379" s="5"/>
      <c r="DBB379" s="5"/>
      <c r="DBC379" s="5"/>
      <c r="DBD379" s="5"/>
      <c r="DBE379" s="5"/>
      <c r="DBF379" s="5"/>
      <c r="DBG379" s="5"/>
      <c r="DBH379" s="5"/>
      <c r="DBI379" s="5"/>
      <c r="DBJ379" s="5"/>
      <c r="DBK379" s="5"/>
      <c r="DBL379" s="5"/>
      <c r="DBM379" s="5"/>
      <c r="DBN379" s="5"/>
      <c r="DBO379" s="5"/>
      <c r="DBP379" s="5"/>
      <c r="DBQ379" s="5"/>
      <c r="DBR379" s="5"/>
      <c r="DBS379" s="5"/>
      <c r="DBT379" s="5"/>
      <c r="DBU379" s="5"/>
      <c r="DBV379" s="5"/>
      <c r="DBW379" s="5"/>
      <c r="DBX379" s="5"/>
      <c r="DBY379" s="5"/>
      <c r="DBZ379" s="5"/>
      <c r="DCA379" s="5"/>
      <c r="DCB379" s="5"/>
      <c r="DCC379" s="5"/>
      <c r="DCD379" s="5"/>
      <c r="DCE379" s="5"/>
      <c r="DCF379" s="5"/>
      <c r="DCG379" s="5"/>
      <c r="DCH379" s="5"/>
      <c r="DCI379" s="5"/>
      <c r="DCJ379" s="5"/>
      <c r="DCK379" s="5"/>
      <c r="DCL379" s="5"/>
      <c r="DCM379" s="5"/>
      <c r="DCN379" s="5"/>
      <c r="DCO379" s="5"/>
      <c r="DCP379" s="5"/>
      <c r="DCQ379" s="5"/>
      <c r="DCR379" s="5"/>
      <c r="DCS379" s="5"/>
      <c r="DCT379" s="5"/>
      <c r="DCU379" s="5"/>
      <c r="DCV379" s="5"/>
      <c r="DCW379" s="5"/>
      <c r="DCX379" s="5"/>
      <c r="DCY379" s="5"/>
      <c r="DCZ379" s="5"/>
      <c r="DDA379" s="5"/>
      <c r="DDB379" s="5"/>
      <c r="DDC379" s="5"/>
      <c r="DDD379" s="5"/>
      <c r="DDE379" s="5"/>
      <c r="DDF379" s="5"/>
      <c r="DDG379" s="5"/>
      <c r="DDH379" s="5"/>
      <c r="DDI379" s="5"/>
      <c r="DDJ379" s="5"/>
      <c r="DDK379" s="5"/>
      <c r="DDL379" s="5"/>
      <c r="DDM379" s="5"/>
      <c r="DDN379" s="5"/>
      <c r="DDO379" s="5"/>
      <c r="DDP379" s="5"/>
      <c r="DDQ379" s="5"/>
      <c r="DDR379" s="5"/>
      <c r="DDS379" s="5"/>
      <c r="DDT379" s="5"/>
      <c r="DDU379" s="5"/>
      <c r="DDV379" s="5"/>
      <c r="DDW379" s="5"/>
      <c r="DDX379" s="5"/>
      <c r="DDY379" s="5"/>
      <c r="DDZ379" s="5"/>
      <c r="DEA379" s="5"/>
      <c r="DEB379" s="5"/>
      <c r="DEC379" s="5"/>
      <c r="DED379" s="5"/>
      <c r="DEE379" s="5"/>
      <c r="DEF379" s="5"/>
      <c r="DEG379" s="5"/>
      <c r="DEH379" s="5"/>
      <c r="DEI379" s="5"/>
      <c r="DEJ379" s="5"/>
      <c r="DEK379" s="5"/>
      <c r="DEL379" s="5"/>
      <c r="DEM379" s="5"/>
      <c r="DEN379" s="5"/>
      <c r="DEO379" s="5"/>
      <c r="DEP379" s="5"/>
      <c r="DEQ379" s="5"/>
      <c r="DER379" s="5"/>
      <c r="DES379" s="5"/>
      <c r="DET379" s="5"/>
      <c r="DEU379" s="5"/>
      <c r="DEV379" s="5"/>
      <c r="DEW379" s="5"/>
      <c r="DEX379" s="5"/>
      <c r="DEY379" s="5"/>
      <c r="DEZ379" s="5"/>
      <c r="DFA379" s="5"/>
      <c r="DFB379" s="5"/>
      <c r="DFC379" s="5"/>
      <c r="DFD379" s="5"/>
      <c r="DFE379" s="5"/>
      <c r="DFF379" s="5"/>
      <c r="DFG379" s="5"/>
      <c r="DFH379" s="5"/>
      <c r="DFI379" s="5"/>
      <c r="DFJ379" s="5"/>
      <c r="DFK379" s="5"/>
      <c r="DFL379" s="5"/>
      <c r="DFM379" s="5"/>
      <c r="DFN379" s="5"/>
      <c r="DFO379" s="5"/>
      <c r="DFP379" s="5"/>
      <c r="DFQ379" s="5"/>
      <c r="DFR379" s="5"/>
      <c r="DFS379" s="5"/>
      <c r="DFT379" s="5"/>
      <c r="DFU379" s="5"/>
      <c r="DFV379" s="5"/>
      <c r="DFW379" s="5"/>
      <c r="DFX379" s="5"/>
      <c r="DFY379" s="5"/>
      <c r="DFZ379" s="5"/>
      <c r="DGA379" s="5"/>
      <c r="DGB379" s="5"/>
      <c r="DGC379" s="5"/>
      <c r="DGD379" s="5"/>
      <c r="DGE379" s="5"/>
      <c r="DGF379" s="5"/>
      <c r="DGG379" s="5"/>
      <c r="DGH379" s="5"/>
      <c r="DGI379" s="5"/>
      <c r="DGJ379" s="5"/>
      <c r="DGK379" s="5"/>
      <c r="DGL379" s="5"/>
      <c r="DGM379" s="5"/>
      <c r="DGN379" s="5"/>
      <c r="DGO379" s="5"/>
      <c r="DGP379" s="5"/>
      <c r="DGQ379" s="5"/>
      <c r="DGR379" s="5"/>
      <c r="DGS379" s="5"/>
      <c r="DGT379" s="5"/>
      <c r="DGU379" s="5"/>
      <c r="DGV379" s="5"/>
      <c r="DGW379" s="5"/>
      <c r="DGX379" s="5"/>
      <c r="DGY379" s="5"/>
      <c r="DGZ379" s="5"/>
      <c r="DHA379" s="5"/>
      <c r="DHB379" s="5"/>
      <c r="DHC379" s="5"/>
      <c r="DHD379" s="5"/>
      <c r="DHE379" s="5"/>
      <c r="DHF379" s="5"/>
      <c r="DHG379" s="5"/>
      <c r="DHH379" s="5"/>
      <c r="DHI379" s="5"/>
      <c r="DHJ379" s="5"/>
      <c r="DHK379" s="5"/>
      <c r="DHL379" s="5"/>
      <c r="DHM379" s="5"/>
      <c r="DHN379" s="5"/>
      <c r="DHO379" s="5"/>
      <c r="DHP379" s="5"/>
      <c r="DHQ379" s="5"/>
      <c r="DHR379" s="5"/>
      <c r="DHS379" s="5"/>
      <c r="DHT379" s="5"/>
      <c r="DHU379" s="5"/>
      <c r="DHV379" s="5"/>
      <c r="DHW379" s="5"/>
      <c r="DHX379" s="5"/>
      <c r="DHY379" s="5"/>
      <c r="DHZ379" s="5"/>
      <c r="DIA379" s="5"/>
      <c r="DIB379" s="5"/>
      <c r="DIC379" s="5"/>
      <c r="DID379" s="5"/>
      <c r="DIE379" s="5"/>
      <c r="DIF379" s="5"/>
      <c r="DIG379" s="5"/>
      <c r="DIH379" s="5"/>
      <c r="DII379" s="5"/>
      <c r="DIJ379" s="5"/>
      <c r="DIK379" s="5"/>
      <c r="DIL379" s="5"/>
      <c r="DIM379" s="5"/>
      <c r="DIN379" s="5"/>
      <c r="DIO379" s="5"/>
      <c r="DIP379" s="5"/>
      <c r="DIQ379" s="5"/>
      <c r="DIR379" s="5"/>
      <c r="DIS379" s="5"/>
      <c r="DIT379" s="5"/>
      <c r="DIU379" s="5"/>
      <c r="DIV379" s="5"/>
      <c r="DIW379" s="5"/>
      <c r="DIX379" s="5"/>
      <c r="DIY379" s="5"/>
      <c r="DIZ379" s="5"/>
      <c r="DJA379" s="5"/>
      <c r="DJB379" s="5"/>
      <c r="DJC379" s="5"/>
      <c r="DJD379" s="5"/>
      <c r="DJE379" s="5"/>
      <c r="DJF379" s="5"/>
      <c r="DJG379" s="5"/>
      <c r="DJH379" s="5"/>
      <c r="DJI379" s="5"/>
      <c r="DJJ379" s="5"/>
      <c r="DJK379" s="5"/>
      <c r="DJL379" s="5"/>
      <c r="DJM379" s="5"/>
      <c r="DJN379" s="5"/>
      <c r="DJO379" s="5"/>
      <c r="DJP379" s="5"/>
      <c r="DJQ379" s="5"/>
      <c r="DJR379" s="5"/>
      <c r="DJS379" s="5"/>
      <c r="DJT379" s="5"/>
      <c r="DJU379" s="5"/>
      <c r="DJV379" s="5"/>
      <c r="DJW379" s="5"/>
      <c r="DJX379" s="5"/>
      <c r="DJY379" s="5"/>
      <c r="DJZ379" s="5"/>
      <c r="DKA379" s="5"/>
      <c r="DKB379" s="5"/>
      <c r="DKC379" s="5"/>
      <c r="DKD379" s="5"/>
      <c r="DKE379" s="5"/>
      <c r="DKF379" s="5"/>
      <c r="DKG379" s="5"/>
      <c r="DKH379" s="5"/>
      <c r="DKI379" s="5"/>
      <c r="DKJ379" s="5"/>
      <c r="DKK379" s="5"/>
      <c r="DKL379" s="5"/>
      <c r="DKM379" s="5"/>
      <c r="DKN379" s="5"/>
      <c r="DKO379" s="5"/>
      <c r="DKP379" s="5"/>
      <c r="DKQ379" s="5"/>
      <c r="DKR379" s="5"/>
      <c r="DKS379" s="5"/>
      <c r="DKT379" s="5"/>
      <c r="DKU379" s="5"/>
      <c r="DKV379" s="5"/>
      <c r="DKW379" s="5"/>
      <c r="DKX379" s="5"/>
      <c r="DKY379" s="5"/>
      <c r="DKZ379" s="5"/>
      <c r="DLA379" s="5"/>
      <c r="DLB379" s="5"/>
      <c r="DLC379" s="5"/>
      <c r="DLD379" s="5"/>
      <c r="DLE379" s="5"/>
      <c r="DLF379" s="5"/>
      <c r="DLG379" s="5"/>
      <c r="DLH379" s="5"/>
      <c r="DLI379" s="5"/>
      <c r="DLJ379" s="5"/>
      <c r="DLK379" s="5"/>
      <c r="DLL379" s="5"/>
      <c r="DLM379" s="5"/>
      <c r="DLN379" s="5"/>
      <c r="DLO379" s="5"/>
      <c r="DLP379" s="5"/>
      <c r="DLQ379" s="5"/>
      <c r="DLR379" s="5"/>
      <c r="DLS379" s="5"/>
      <c r="DLT379" s="5"/>
      <c r="DLU379" s="5"/>
      <c r="DLV379" s="5"/>
      <c r="DLW379" s="5"/>
      <c r="DLX379" s="5"/>
      <c r="DLY379" s="5"/>
      <c r="DLZ379" s="5"/>
      <c r="DMA379" s="5"/>
      <c r="DMB379" s="5"/>
      <c r="DMC379" s="5"/>
      <c r="DMD379" s="5"/>
      <c r="DME379" s="5"/>
      <c r="DMF379" s="5"/>
      <c r="DMG379" s="5"/>
      <c r="DMH379" s="5"/>
      <c r="DMI379" s="5"/>
      <c r="DMJ379" s="5"/>
      <c r="DMK379" s="5"/>
      <c r="DML379" s="5"/>
      <c r="DMM379" s="5"/>
      <c r="DMN379" s="5"/>
      <c r="DMO379" s="5"/>
      <c r="DMP379" s="5"/>
      <c r="DMQ379" s="5"/>
      <c r="DMR379" s="5"/>
      <c r="DMS379" s="5"/>
      <c r="DMT379" s="5"/>
      <c r="DMU379" s="5"/>
      <c r="DMV379" s="5"/>
      <c r="DMW379" s="5"/>
      <c r="DMX379" s="5"/>
      <c r="DMY379" s="5"/>
      <c r="DMZ379" s="5"/>
      <c r="DNA379" s="5"/>
      <c r="DNB379" s="5"/>
      <c r="DNC379" s="5"/>
      <c r="DND379" s="5"/>
      <c r="DNE379" s="5"/>
      <c r="DNF379" s="5"/>
      <c r="DNG379" s="5"/>
      <c r="DNH379" s="5"/>
      <c r="DNI379" s="5"/>
      <c r="DNJ379" s="5"/>
      <c r="DNK379" s="5"/>
      <c r="DNL379" s="5"/>
      <c r="DNM379" s="5"/>
      <c r="DNN379" s="5"/>
      <c r="DNO379" s="5"/>
      <c r="DNP379" s="5"/>
      <c r="DNQ379" s="5"/>
      <c r="DNR379" s="5"/>
      <c r="DNS379" s="5"/>
      <c r="DNT379" s="5"/>
      <c r="DNU379" s="5"/>
      <c r="DNV379" s="5"/>
      <c r="DNW379" s="5"/>
      <c r="DNX379" s="5"/>
      <c r="DNY379" s="5"/>
      <c r="DNZ379" s="5"/>
      <c r="DOA379" s="5"/>
      <c r="DOB379" s="5"/>
      <c r="DOC379" s="5"/>
      <c r="DOD379" s="5"/>
      <c r="DOE379" s="5"/>
      <c r="DOF379" s="5"/>
      <c r="DOG379" s="5"/>
      <c r="DOH379" s="5"/>
      <c r="DOI379" s="5"/>
      <c r="DOJ379" s="5"/>
      <c r="DOK379" s="5"/>
      <c r="DOL379" s="5"/>
      <c r="DOM379" s="5"/>
      <c r="DON379" s="5"/>
      <c r="DOO379" s="5"/>
      <c r="DOP379" s="5"/>
      <c r="DOQ379" s="5"/>
      <c r="DOR379" s="5"/>
      <c r="DOS379" s="5"/>
      <c r="DOT379" s="5"/>
      <c r="DOU379" s="5"/>
      <c r="DOV379" s="5"/>
      <c r="DOW379" s="5"/>
      <c r="DOX379" s="5"/>
      <c r="DOY379" s="5"/>
      <c r="DOZ379" s="5"/>
      <c r="DPA379" s="5"/>
      <c r="DPB379" s="5"/>
      <c r="DPC379" s="5"/>
      <c r="DPD379" s="5"/>
      <c r="DPE379" s="5"/>
      <c r="DPF379" s="5"/>
      <c r="DPG379" s="5"/>
      <c r="DPH379" s="5"/>
      <c r="DPI379" s="5"/>
      <c r="DPJ379" s="5"/>
      <c r="DPK379" s="5"/>
      <c r="DPL379" s="5"/>
      <c r="DPM379" s="5"/>
      <c r="DPN379" s="5"/>
      <c r="DPO379" s="5"/>
      <c r="DPP379" s="5"/>
      <c r="DPQ379" s="5"/>
      <c r="DPR379" s="5"/>
      <c r="DPS379" s="5"/>
      <c r="DPT379" s="5"/>
      <c r="DPU379" s="5"/>
      <c r="DPV379" s="5"/>
      <c r="DPW379" s="5"/>
      <c r="DPX379" s="5"/>
      <c r="DPY379" s="5"/>
      <c r="DPZ379" s="5"/>
      <c r="DQA379" s="5"/>
      <c r="DQB379" s="5"/>
      <c r="DQC379" s="5"/>
      <c r="DQD379" s="5"/>
      <c r="DQE379" s="5"/>
      <c r="DQF379" s="5"/>
      <c r="DQG379" s="5"/>
      <c r="DQH379" s="5"/>
      <c r="DQI379" s="5"/>
      <c r="DQJ379" s="5"/>
      <c r="DQK379" s="5"/>
      <c r="DQL379" s="5"/>
      <c r="DQM379" s="5"/>
      <c r="DQN379" s="5"/>
      <c r="DQO379" s="5"/>
      <c r="DQP379" s="5"/>
      <c r="DQQ379" s="5"/>
      <c r="DQR379" s="5"/>
      <c r="DQS379" s="5"/>
      <c r="DQT379" s="5"/>
      <c r="DQU379" s="5"/>
      <c r="DQV379" s="5"/>
      <c r="DQW379" s="5"/>
      <c r="DQX379" s="5"/>
      <c r="DQY379" s="5"/>
      <c r="DQZ379" s="5"/>
      <c r="DRA379" s="5"/>
      <c r="DRB379" s="5"/>
      <c r="DRC379" s="5"/>
      <c r="DRD379" s="5"/>
      <c r="DRE379" s="5"/>
      <c r="DRF379" s="5"/>
      <c r="DRG379" s="5"/>
      <c r="DRH379" s="5"/>
      <c r="DRI379" s="5"/>
      <c r="DRJ379" s="5"/>
      <c r="DRK379" s="5"/>
      <c r="DRL379" s="5"/>
      <c r="DRM379" s="5"/>
      <c r="DRN379" s="5"/>
      <c r="DRO379" s="5"/>
      <c r="DRP379" s="5"/>
      <c r="DRQ379" s="5"/>
      <c r="DRR379" s="5"/>
      <c r="DRS379" s="5"/>
      <c r="DRT379" s="5"/>
      <c r="DRU379" s="5"/>
      <c r="DRV379" s="5"/>
      <c r="DRW379" s="5"/>
      <c r="DRX379" s="5"/>
      <c r="DRY379" s="5"/>
      <c r="DRZ379" s="5"/>
      <c r="DSA379" s="5"/>
      <c r="DSB379" s="5"/>
      <c r="DSC379" s="5"/>
      <c r="DSD379" s="5"/>
      <c r="DSE379" s="5"/>
      <c r="DSF379" s="5"/>
      <c r="DSG379" s="5"/>
      <c r="DSH379" s="5"/>
      <c r="DSI379" s="5"/>
      <c r="DSJ379" s="5"/>
      <c r="DSK379" s="5"/>
      <c r="DSL379" s="5"/>
      <c r="DSM379" s="5"/>
      <c r="DSN379" s="5"/>
      <c r="DSO379" s="5"/>
      <c r="DSP379" s="5"/>
      <c r="DSQ379" s="5"/>
      <c r="DSR379" s="5"/>
      <c r="DSS379" s="5"/>
      <c r="DST379" s="5"/>
      <c r="DSU379" s="5"/>
      <c r="DSV379" s="5"/>
      <c r="DSW379" s="5"/>
      <c r="DSX379" s="5"/>
      <c r="DSY379" s="5"/>
      <c r="DSZ379" s="5"/>
      <c r="DTA379" s="5"/>
      <c r="DTB379" s="5"/>
      <c r="DTC379" s="5"/>
      <c r="DTD379" s="5"/>
      <c r="DTE379" s="5"/>
      <c r="DTF379" s="5"/>
      <c r="DTG379" s="5"/>
      <c r="DTH379" s="5"/>
      <c r="DTI379" s="5"/>
      <c r="DTJ379" s="5"/>
      <c r="DTK379" s="5"/>
      <c r="DTL379" s="5"/>
      <c r="DTM379" s="5"/>
      <c r="DTN379" s="5"/>
      <c r="DTO379" s="5"/>
      <c r="DTP379" s="5"/>
      <c r="DTQ379" s="5"/>
      <c r="DTR379" s="5"/>
      <c r="DTS379" s="5"/>
      <c r="DTT379" s="5"/>
      <c r="DTU379" s="5"/>
      <c r="DTV379" s="5"/>
      <c r="DTW379" s="5"/>
      <c r="DTX379" s="5"/>
      <c r="DTY379" s="5"/>
      <c r="DTZ379" s="5"/>
      <c r="DUA379" s="5"/>
      <c r="DUB379" s="5"/>
      <c r="DUC379" s="5"/>
      <c r="DUD379" s="5"/>
      <c r="DUE379" s="5"/>
      <c r="DUF379" s="5"/>
      <c r="DUG379" s="5"/>
      <c r="DUH379" s="5"/>
      <c r="DUI379" s="5"/>
      <c r="DUJ379" s="5"/>
      <c r="DUK379" s="5"/>
      <c r="DUL379" s="5"/>
      <c r="DUM379" s="5"/>
      <c r="DUN379" s="5"/>
      <c r="DUO379" s="5"/>
      <c r="DUP379" s="5"/>
      <c r="DUQ379" s="5"/>
      <c r="DUR379" s="5"/>
      <c r="DUS379" s="5"/>
      <c r="DUT379" s="5"/>
      <c r="DUU379" s="5"/>
      <c r="DUV379" s="5"/>
      <c r="DUW379" s="5"/>
      <c r="DUX379" s="5"/>
      <c r="DUY379" s="5"/>
      <c r="DUZ379" s="5"/>
      <c r="DVA379" s="5"/>
      <c r="DVB379" s="5"/>
      <c r="DVC379" s="5"/>
      <c r="DVD379" s="5"/>
      <c r="DVE379" s="5"/>
      <c r="DVF379" s="5"/>
      <c r="DVG379" s="5"/>
      <c r="DVH379" s="5"/>
      <c r="DVI379" s="5"/>
      <c r="DVJ379" s="5"/>
      <c r="DVK379" s="5"/>
      <c r="DVL379" s="5"/>
      <c r="DVM379" s="5"/>
      <c r="DVN379" s="5"/>
      <c r="DVO379" s="5"/>
      <c r="DVP379" s="5"/>
      <c r="DVQ379" s="5"/>
      <c r="DVR379" s="5"/>
      <c r="DVS379" s="5"/>
      <c r="DVT379" s="5"/>
      <c r="DVU379" s="5"/>
      <c r="DVV379" s="5"/>
      <c r="DVW379" s="5"/>
      <c r="DVX379" s="5"/>
      <c r="DVY379" s="5"/>
      <c r="DVZ379" s="5"/>
      <c r="DWA379" s="5"/>
      <c r="DWB379" s="5"/>
      <c r="DWC379" s="5"/>
      <c r="DWD379" s="5"/>
      <c r="DWE379" s="5"/>
      <c r="DWF379" s="5"/>
      <c r="DWG379" s="5"/>
      <c r="DWH379" s="5"/>
      <c r="DWI379" s="5"/>
      <c r="DWJ379" s="5"/>
      <c r="DWK379" s="5"/>
      <c r="DWL379" s="5"/>
      <c r="DWM379" s="5"/>
      <c r="DWN379" s="5"/>
      <c r="DWO379" s="5"/>
      <c r="DWP379" s="5"/>
      <c r="DWQ379" s="5"/>
      <c r="DWR379" s="5"/>
      <c r="DWS379" s="5"/>
      <c r="DWT379" s="5"/>
      <c r="DWU379" s="5"/>
      <c r="DWV379" s="5"/>
      <c r="DWW379" s="5"/>
      <c r="DWX379" s="5"/>
      <c r="DWY379" s="5"/>
      <c r="DWZ379" s="5"/>
      <c r="DXA379" s="5"/>
      <c r="DXB379" s="5"/>
      <c r="DXC379" s="5"/>
      <c r="DXD379" s="5"/>
      <c r="DXE379" s="5"/>
      <c r="DXF379" s="5"/>
      <c r="DXG379" s="5"/>
      <c r="DXH379" s="5"/>
      <c r="DXI379" s="5"/>
      <c r="DXJ379" s="5"/>
      <c r="DXK379" s="5"/>
      <c r="DXL379" s="5"/>
      <c r="DXM379" s="5"/>
      <c r="DXN379" s="5"/>
      <c r="DXO379" s="5"/>
      <c r="DXP379" s="5"/>
      <c r="DXQ379" s="5"/>
      <c r="DXR379" s="5"/>
      <c r="DXS379" s="5"/>
      <c r="DXT379" s="5"/>
      <c r="DXU379" s="5"/>
      <c r="DXV379" s="5"/>
      <c r="DXW379" s="5"/>
      <c r="DXX379" s="5"/>
      <c r="DXY379" s="5"/>
      <c r="DXZ379" s="5"/>
      <c r="DYA379" s="5"/>
      <c r="DYB379" s="5"/>
      <c r="DYC379" s="5"/>
      <c r="DYD379" s="5"/>
      <c r="DYE379" s="5"/>
      <c r="DYF379" s="5"/>
      <c r="DYG379" s="5"/>
      <c r="DYH379" s="5"/>
      <c r="DYI379" s="5"/>
      <c r="DYJ379" s="5"/>
      <c r="DYK379" s="5"/>
      <c r="DYL379" s="5"/>
      <c r="DYM379" s="5"/>
      <c r="DYN379" s="5"/>
      <c r="DYO379" s="5"/>
      <c r="DYP379" s="5"/>
      <c r="DYQ379" s="5"/>
      <c r="DYR379" s="5"/>
      <c r="DYS379" s="5"/>
      <c r="DYT379" s="5"/>
      <c r="DYU379" s="5"/>
      <c r="DYV379" s="5"/>
      <c r="DYW379" s="5"/>
      <c r="DYX379" s="5"/>
      <c r="DYY379" s="5"/>
      <c r="DYZ379" s="5"/>
      <c r="DZA379" s="5"/>
      <c r="DZB379" s="5"/>
      <c r="DZC379" s="5"/>
      <c r="DZD379" s="5"/>
      <c r="DZE379" s="5"/>
      <c r="DZF379" s="5"/>
      <c r="DZG379" s="5"/>
      <c r="DZH379" s="5"/>
      <c r="DZI379" s="5"/>
      <c r="DZJ379" s="5"/>
      <c r="DZK379" s="5"/>
      <c r="DZL379" s="5"/>
      <c r="DZM379" s="5"/>
      <c r="DZN379" s="5"/>
      <c r="DZO379" s="5"/>
      <c r="DZP379" s="5"/>
      <c r="DZQ379" s="5"/>
      <c r="DZR379" s="5"/>
      <c r="DZS379" s="5"/>
      <c r="DZT379" s="5"/>
      <c r="DZU379" s="5"/>
      <c r="DZV379" s="5"/>
      <c r="DZW379" s="5"/>
      <c r="DZX379" s="5"/>
      <c r="DZY379" s="5"/>
      <c r="DZZ379" s="5"/>
      <c r="EAA379" s="5"/>
      <c r="EAB379" s="5"/>
      <c r="EAC379" s="5"/>
      <c r="EAD379" s="5"/>
      <c r="EAE379" s="5"/>
      <c r="EAF379" s="5"/>
      <c r="EAG379" s="5"/>
      <c r="EAH379" s="5"/>
      <c r="EAI379" s="5"/>
      <c r="EAJ379" s="5"/>
      <c r="EAK379" s="5"/>
      <c r="EAL379" s="5"/>
      <c r="EAM379" s="5"/>
      <c r="EAN379" s="5"/>
      <c r="EAO379" s="5"/>
      <c r="EAP379" s="5"/>
      <c r="EAQ379" s="5"/>
      <c r="EAR379" s="5"/>
      <c r="EAS379" s="5"/>
      <c r="EAT379" s="5"/>
      <c r="EAU379" s="5"/>
      <c r="EAV379" s="5"/>
      <c r="EAW379" s="5"/>
      <c r="EAX379" s="5"/>
      <c r="EAY379" s="5"/>
      <c r="EAZ379" s="5"/>
      <c r="EBA379" s="5"/>
      <c r="EBB379" s="5"/>
      <c r="EBC379" s="5"/>
      <c r="EBD379" s="5"/>
      <c r="EBE379" s="5"/>
      <c r="EBF379" s="5"/>
      <c r="EBG379" s="5"/>
      <c r="EBH379" s="5"/>
      <c r="EBI379" s="5"/>
      <c r="EBJ379" s="5"/>
      <c r="EBK379" s="5"/>
      <c r="EBL379" s="5"/>
      <c r="EBM379" s="5"/>
      <c r="EBN379" s="5"/>
      <c r="EBO379" s="5"/>
      <c r="EBP379" s="5"/>
      <c r="EBQ379" s="5"/>
      <c r="EBR379" s="5"/>
      <c r="EBS379" s="5"/>
      <c r="EBT379" s="5"/>
      <c r="EBU379" s="5"/>
      <c r="EBV379" s="5"/>
      <c r="EBW379" s="5"/>
      <c r="EBX379" s="5"/>
      <c r="EBY379" s="5"/>
      <c r="EBZ379" s="5"/>
      <c r="ECA379" s="5"/>
      <c r="ECB379" s="5"/>
      <c r="ECC379" s="5"/>
      <c r="ECD379" s="5"/>
      <c r="ECE379" s="5"/>
      <c r="ECF379" s="5"/>
      <c r="ECG379" s="5"/>
      <c r="ECH379" s="5"/>
      <c r="ECI379" s="5"/>
      <c r="ECJ379" s="5"/>
      <c r="ECK379" s="5"/>
      <c r="ECL379" s="5"/>
      <c r="ECM379" s="5"/>
      <c r="ECN379" s="5"/>
      <c r="ECO379" s="5"/>
      <c r="ECP379" s="5"/>
      <c r="ECQ379" s="5"/>
      <c r="ECR379" s="5"/>
      <c r="ECS379" s="5"/>
      <c r="ECT379" s="5"/>
      <c r="ECU379" s="5"/>
      <c r="ECV379" s="5"/>
      <c r="ECW379" s="5"/>
      <c r="ECX379" s="5"/>
      <c r="ECY379" s="5"/>
      <c r="ECZ379" s="5"/>
      <c r="EDA379" s="5"/>
      <c r="EDB379" s="5"/>
      <c r="EDC379" s="5"/>
      <c r="EDD379" s="5"/>
      <c r="EDE379" s="5"/>
      <c r="EDF379" s="5"/>
      <c r="EDG379" s="5"/>
      <c r="EDH379" s="5"/>
      <c r="EDI379" s="5"/>
      <c r="EDJ379" s="5"/>
      <c r="EDK379" s="5"/>
      <c r="EDL379" s="5"/>
      <c r="EDM379" s="5"/>
      <c r="EDN379" s="5"/>
      <c r="EDO379" s="5"/>
      <c r="EDP379" s="5"/>
      <c r="EDQ379" s="5"/>
      <c r="EDR379" s="5"/>
      <c r="EDS379" s="5"/>
      <c r="EDT379" s="5"/>
      <c r="EDU379" s="5"/>
      <c r="EDV379" s="5"/>
      <c r="EDW379" s="5"/>
      <c r="EDX379" s="5"/>
      <c r="EDY379" s="5"/>
      <c r="EDZ379" s="5"/>
      <c r="EEA379" s="5"/>
      <c r="EEB379" s="5"/>
      <c r="EEC379" s="5"/>
      <c r="EED379" s="5"/>
      <c r="EEE379" s="5"/>
      <c r="EEF379" s="5"/>
      <c r="EEG379" s="5"/>
      <c r="EEH379" s="5"/>
      <c r="EEI379" s="5"/>
      <c r="EEJ379" s="5"/>
      <c r="EEK379" s="5"/>
      <c r="EEL379" s="5"/>
      <c r="EEM379" s="5"/>
      <c r="EEN379" s="5"/>
      <c r="EEO379" s="5"/>
      <c r="EEP379" s="5"/>
      <c r="EEQ379" s="5"/>
      <c r="EER379" s="5"/>
      <c r="EES379" s="5"/>
      <c r="EET379" s="5"/>
      <c r="EEU379" s="5"/>
      <c r="EEV379" s="5"/>
      <c r="EEW379" s="5"/>
      <c r="EEX379" s="5"/>
      <c r="EEY379" s="5"/>
      <c r="EEZ379" s="5"/>
      <c r="EFA379" s="5"/>
      <c r="EFB379" s="5"/>
      <c r="EFC379" s="5"/>
      <c r="EFD379" s="5"/>
      <c r="EFE379" s="5"/>
      <c r="EFF379" s="5"/>
      <c r="EFG379" s="5"/>
      <c r="EFH379" s="5"/>
      <c r="EFI379" s="5"/>
      <c r="EFJ379" s="5"/>
      <c r="EFK379" s="5"/>
      <c r="EFL379" s="5"/>
      <c r="EFM379" s="5"/>
      <c r="EFN379" s="5"/>
      <c r="EFO379" s="5"/>
      <c r="EFP379" s="5"/>
      <c r="EFQ379" s="5"/>
      <c r="EFR379" s="5"/>
      <c r="EFS379" s="5"/>
      <c r="EFT379" s="5"/>
      <c r="EFU379" s="5"/>
      <c r="EFV379" s="5"/>
      <c r="EFW379" s="5"/>
      <c r="EFX379" s="5"/>
      <c r="EFY379" s="5"/>
      <c r="EFZ379" s="5"/>
      <c r="EGA379" s="5"/>
      <c r="EGB379" s="5"/>
      <c r="EGC379" s="5"/>
      <c r="EGD379" s="5"/>
      <c r="EGE379" s="5"/>
      <c r="EGF379" s="5"/>
      <c r="EGG379" s="5"/>
      <c r="EGH379" s="5"/>
      <c r="EGI379" s="5"/>
      <c r="EGJ379" s="5"/>
      <c r="EGK379" s="5"/>
      <c r="EGL379" s="5"/>
      <c r="EGM379" s="5"/>
      <c r="EGN379" s="5"/>
      <c r="EGO379" s="5"/>
      <c r="EGP379" s="5"/>
      <c r="EGQ379" s="5"/>
      <c r="EGR379" s="5"/>
      <c r="EGS379" s="5"/>
      <c r="EGT379" s="5"/>
      <c r="EGU379" s="5"/>
      <c r="EGV379" s="5"/>
      <c r="EGW379" s="5"/>
      <c r="EGX379" s="5"/>
      <c r="EGY379" s="5"/>
      <c r="EGZ379" s="5"/>
      <c r="EHA379" s="5"/>
      <c r="EHB379" s="5"/>
      <c r="EHC379" s="5"/>
      <c r="EHD379" s="5"/>
      <c r="EHE379" s="5"/>
      <c r="EHF379" s="5"/>
      <c r="EHG379" s="5"/>
      <c r="EHH379" s="5"/>
      <c r="EHI379" s="5"/>
      <c r="EHJ379" s="5"/>
      <c r="EHK379" s="5"/>
      <c r="EHL379" s="5"/>
      <c r="EHM379" s="5"/>
      <c r="EHN379" s="5"/>
      <c r="EHO379" s="5"/>
      <c r="EHP379" s="5"/>
      <c r="EHQ379" s="5"/>
      <c r="EHR379" s="5"/>
      <c r="EHS379" s="5"/>
      <c r="EHT379" s="5"/>
      <c r="EHU379" s="5"/>
      <c r="EHV379" s="5"/>
      <c r="EHW379" s="5"/>
      <c r="EHX379" s="5"/>
      <c r="EHY379" s="5"/>
      <c r="EHZ379" s="5"/>
      <c r="EIA379" s="5"/>
      <c r="EIB379" s="5"/>
      <c r="EIC379" s="5"/>
      <c r="EID379" s="5"/>
      <c r="EIE379" s="5"/>
      <c r="EIF379" s="5"/>
      <c r="EIG379" s="5"/>
      <c r="EIH379" s="5"/>
      <c r="EII379" s="5"/>
      <c r="EIJ379" s="5"/>
      <c r="EIK379" s="5"/>
      <c r="EIL379" s="5"/>
      <c r="EIM379" s="5"/>
      <c r="EIN379" s="5"/>
      <c r="EIO379" s="5"/>
      <c r="EIP379" s="5"/>
      <c r="EIQ379" s="5"/>
      <c r="EIR379" s="5"/>
      <c r="EIS379" s="5"/>
      <c r="EIT379" s="5"/>
      <c r="EIU379" s="5"/>
      <c r="EIV379" s="5"/>
      <c r="EIW379" s="5"/>
      <c r="EIX379" s="5"/>
      <c r="EIY379" s="5"/>
      <c r="EIZ379" s="5"/>
      <c r="EJA379" s="5"/>
      <c r="EJB379" s="5"/>
      <c r="EJC379" s="5"/>
      <c r="EJD379" s="5"/>
      <c r="EJE379" s="5"/>
      <c r="EJF379" s="5"/>
      <c r="EJG379" s="5"/>
      <c r="EJH379" s="5"/>
      <c r="EJI379" s="5"/>
      <c r="EJJ379" s="5"/>
      <c r="EJK379" s="5"/>
      <c r="EJL379" s="5"/>
      <c r="EJM379" s="5"/>
      <c r="EJN379" s="5"/>
      <c r="EJO379" s="5"/>
      <c r="EJP379" s="5"/>
      <c r="EJQ379" s="5"/>
      <c r="EJR379" s="5"/>
      <c r="EJS379" s="5"/>
      <c r="EJT379" s="5"/>
      <c r="EJU379" s="5"/>
      <c r="EJV379" s="5"/>
      <c r="EJW379" s="5"/>
      <c r="EJX379" s="5"/>
      <c r="EJY379" s="5"/>
      <c r="EJZ379" s="5"/>
      <c r="EKA379" s="5"/>
      <c r="EKB379" s="5"/>
      <c r="EKC379" s="5"/>
      <c r="EKD379" s="5"/>
      <c r="EKE379" s="5"/>
      <c r="EKF379" s="5"/>
      <c r="EKG379" s="5"/>
      <c r="EKH379" s="5"/>
      <c r="EKI379" s="5"/>
      <c r="EKJ379" s="5"/>
      <c r="EKK379" s="5"/>
      <c r="EKL379" s="5"/>
      <c r="EKM379" s="5"/>
      <c r="EKN379" s="5"/>
      <c r="EKO379" s="5"/>
      <c r="EKP379" s="5"/>
      <c r="EKQ379" s="5"/>
      <c r="EKR379" s="5"/>
      <c r="EKS379" s="5"/>
      <c r="EKT379" s="5"/>
      <c r="EKU379" s="5"/>
      <c r="EKV379" s="5"/>
      <c r="EKW379" s="5"/>
      <c r="EKX379" s="5"/>
      <c r="EKY379" s="5"/>
      <c r="EKZ379" s="5"/>
      <c r="ELA379" s="5"/>
      <c r="ELB379" s="5"/>
      <c r="ELC379" s="5"/>
      <c r="ELD379" s="5"/>
      <c r="ELE379" s="5"/>
      <c r="ELF379" s="5"/>
      <c r="ELG379" s="5"/>
      <c r="ELH379" s="5"/>
      <c r="ELI379" s="5"/>
      <c r="ELJ379" s="5"/>
      <c r="ELK379" s="5"/>
      <c r="ELL379" s="5"/>
      <c r="ELM379" s="5"/>
      <c r="ELN379" s="5"/>
      <c r="ELO379" s="5"/>
      <c r="ELP379" s="5"/>
      <c r="ELQ379" s="5"/>
      <c r="ELR379" s="5"/>
      <c r="ELS379" s="5"/>
      <c r="ELT379" s="5"/>
      <c r="ELU379" s="5"/>
      <c r="ELV379" s="5"/>
      <c r="ELW379" s="5"/>
      <c r="ELX379" s="5"/>
      <c r="ELY379" s="5"/>
      <c r="ELZ379" s="5"/>
      <c r="EMA379" s="5"/>
      <c r="EMB379" s="5"/>
      <c r="EMC379" s="5"/>
      <c r="EMD379" s="5"/>
      <c r="EME379" s="5"/>
      <c r="EMF379" s="5"/>
      <c r="EMG379" s="5"/>
      <c r="EMH379" s="5"/>
      <c r="EMI379" s="5"/>
      <c r="EMJ379" s="5"/>
      <c r="EMK379" s="5"/>
      <c r="EML379" s="5"/>
      <c r="EMM379" s="5"/>
      <c r="EMN379" s="5"/>
      <c r="EMO379" s="5"/>
      <c r="EMP379" s="5"/>
      <c r="EMQ379" s="5"/>
      <c r="EMR379" s="5"/>
      <c r="EMS379" s="5"/>
      <c r="EMT379" s="5"/>
      <c r="EMU379" s="5"/>
      <c r="EMV379" s="5"/>
      <c r="EMW379" s="5"/>
      <c r="EMX379" s="5"/>
      <c r="EMY379" s="5"/>
      <c r="EMZ379" s="5"/>
      <c r="ENA379" s="5"/>
      <c r="ENB379" s="5"/>
      <c r="ENC379" s="5"/>
      <c r="END379" s="5"/>
      <c r="ENE379" s="5"/>
      <c r="ENF379" s="5"/>
      <c r="ENG379" s="5"/>
      <c r="ENH379" s="5"/>
      <c r="ENI379" s="5"/>
      <c r="ENJ379" s="5"/>
      <c r="ENK379" s="5"/>
      <c r="ENL379" s="5"/>
      <c r="ENM379" s="5"/>
      <c r="ENN379" s="5"/>
      <c r="ENO379" s="5"/>
      <c r="ENP379" s="5"/>
      <c r="ENQ379" s="5"/>
      <c r="ENR379" s="5"/>
      <c r="ENS379" s="5"/>
      <c r="ENT379" s="5"/>
      <c r="ENU379" s="5"/>
      <c r="ENV379" s="5"/>
      <c r="ENW379" s="5"/>
      <c r="ENX379" s="5"/>
      <c r="ENY379" s="5"/>
      <c r="ENZ379" s="5"/>
      <c r="EOA379" s="5"/>
      <c r="EOB379" s="5"/>
      <c r="EOC379" s="5"/>
      <c r="EOD379" s="5"/>
      <c r="EOE379" s="5"/>
      <c r="EOF379" s="5"/>
      <c r="EOG379" s="5"/>
      <c r="EOH379" s="5"/>
      <c r="EOI379" s="5"/>
      <c r="EOJ379" s="5"/>
      <c r="EOK379" s="5"/>
      <c r="EOL379" s="5"/>
      <c r="EOM379" s="5"/>
      <c r="EON379" s="5"/>
      <c r="EOO379" s="5"/>
      <c r="EOP379" s="5"/>
      <c r="EOQ379" s="5"/>
      <c r="EOR379" s="5"/>
      <c r="EOS379" s="5"/>
      <c r="EOT379" s="5"/>
      <c r="EOU379" s="5"/>
      <c r="EOV379" s="5"/>
      <c r="EOW379" s="5"/>
      <c r="EOX379" s="5"/>
      <c r="EOY379" s="5"/>
      <c r="EOZ379" s="5"/>
      <c r="EPA379" s="5"/>
      <c r="EPB379" s="5"/>
      <c r="EPC379" s="5"/>
      <c r="EPD379" s="5"/>
      <c r="EPE379" s="5"/>
      <c r="EPF379" s="5"/>
      <c r="EPG379" s="5"/>
      <c r="EPH379" s="5"/>
      <c r="EPI379" s="5"/>
      <c r="EPJ379" s="5"/>
      <c r="EPK379" s="5"/>
      <c r="EPL379" s="5"/>
      <c r="EPM379" s="5"/>
      <c r="EPN379" s="5"/>
      <c r="EPO379" s="5"/>
      <c r="EPP379" s="5"/>
      <c r="EPQ379" s="5"/>
      <c r="EPR379" s="5"/>
      <c r="EPS379" s="5"/>
      <c r="EPT379" s="5"/>
      <c r="EPU379" s="5"/>
      <c r="EPV379" s="5"/>
      <c r="EPW379" s="5"/>
      <c r="EPX379" s="5"/>
      <c r="EPY379" s="5"/>
      <c r="EPZ379" s="5"/>
      <c r="EQA379" s="5"/>
      <c r="EQB379" s="5"/>
      <c r="EQC379" s="5"/>
      <c r="EQD379" s="5"/>
      <c r="EQE379" s="5"/>
      <c r="EQF379" s="5"/>
      <c r="EQG379" s="5"/>
      <c r="EQH379" s="5"/>
      <c r="EQI379" s="5"/>
      <c r="EQJ379" s="5"/>
      <c r="EQK379" s="5"/>
      <c r="EQL379" s="5"/>
      <c r="EQM379" s="5"/>
      <c r="EQN379" s="5"/>
      <c r="EQO379" s="5"/>
      <c r="EQP379" s="5"/>
      <c r="EQQ379" s="5"/>
      <c r="EQR379" s="5"/>
      <c r="EQS379" s="5"/>
      <c r="EQT379" s="5"/>
      <c r="EQU379" s="5"/>
      <c r="EQV379" s="5"/>
      <c r="EQW379" s="5"/>
      <c r="EQX379" s="5"/>
      <c r="EQY379" s="5"/>
      <c r="EQZ379" s="5"/>
      <c r="ERA379" s="5"/>
      <c r="ERB379" s="5"/>
      <c r="ERC379" s="5"/>
      <c r="ERD379" s="5"/>
      <c r="ERE379" s="5"/>
      <c r="ERF379" s="5"/>
      <c r="ERG379" s="5"/>
      <c r="ERH379" s="5"/>
      <c r="ERI379" s="5"/>
      <c r="ERJ379" s="5"/>
      <c r="ERK379" s="5"/>
      <c r="ERL379" s="5"/>
      <c r="ERM379" s="5"/>
      <c r="ERN379" s="5"/>
      <c r="ERO379" s="5"/>
      <c r="ERP379" s="5"/>
      <c r="ERQ379" s="5"/>
      <c r="ERR379" s="5"/>
      <c r="ERS379" s="5"/>
      <c r="ERT379" s="5"/>
      <c r="ERU379" s="5"/>
      <c r="ERV379" s="5"/>
      <c r="ERW379" s="5"/>
      <c r="ERX379" s="5"/>
      <c r="ERY379" s="5"/>
      <c r="ERZ379" s="5"/>
      <c r="ESA379" s="5"/>
      <c r="ESB379" s="5"/>
      <c r="ESC379" s="5"/>
      <c r="ESD379" s="5"/>
      <c r="ESE379" s="5"/>
      <c r="ESF379" s="5"/>
      <c r="ESG379" s="5"/>
      <c r="ESH379" s="5"/>
      <c r="ESI379" s="5"/>
      <c r="ESJ379" s="5"/>
      <c r="ESK379" s="5"/>
      <c r="ESL379" s="5"/>
      <c r="ESM379" s="5"/>
      <c r="ESN379" s="5"/>
      <c r="ESO379" s="5"/>
      <c r="ESP379" s="5"/>
      <c r="ESQ379" s="5"/>
      <c r="ESR379" s="5"/>
      <c r="ESS379" s="5"/>
      <c r="EST379" s="5"/>
      <c r="ESU379" s="5"/>
      <c r="ESV379" s="5"/>
      <c r="ESW379" s="5"/>
      <c r="ESX379" s="5"/>
      <c r="ESY379" s="5"/>
      <c r="ESZ379" s="5"/>
      <c r="ETA379" s="5"/>
      <c r="ETB379" s="5"/>
      <c r="ETC379" s="5"/>
      <c r="ETD379" s="5"/>
      <c r="ETE379" s="5"/>
      <c r="ETF379" s="5"/>
      <c r="ETG379" s="5"/>
      <c r="ETH379" s="5"/>
      <c r="ETI379" s="5"/>
      <c r="ETJ379" s="5"/>
      <c r="ETK379" s="5"/>
      <c r="ETL379" s="5"/>
      <c r="ETM379" s="5"/>
      <c r="ETN379" s="5"/>
      <c r="ETO379" s="5"/>
      <c r="ETP379" s="5"/>
      <c r="ETQ379" s="5"/>
      <c r="ETR379" s="5"/>
      <c r="ETS379" s="5"/>
      <c r="ETT379" s="5"/>
      <c r="ETU379" s="5"/>
      <c r="ETV379" s="5"/>
      <c r="ETW379" s="5"/>
      <c r="ETX379" s="5"/>
      <c r="ETY379" s="5"/>
      <c r="ETZ379" s="5"/>
      <c r="EUA379" s="5"/>
      <c r="EUB379" s="5"/>
      <c r="EUC379" s="5"/>
      <c r="EUD379" s="5"/>
      <c r="EUE379" s="5"/>
      <c r="EUF379" s="5"/>
      <c r="EUG379" s="5"/>
      <c r="EUH379" s="5"/>
      <c r="EUI379" s="5"/>
      <c r="EUJ379" s="5"/>
      <c r="EUK379" s="5"/>
      <c r="EUL379" s="5"/>
      <c r="EUM379" s="5"/>
      <c r="EUN379" s="5"/>
      <c r="EUO379" s="5"/>
      <c r="EUP379" s="5"/>
      <c r="EUQ379" s="5"/>
      <c r="EUR379" s="5"/>
      <c r="EUS379" s="5"/>
      <c r="EUT379" s="5"/>
      <c r="EUU379" s="5"/>
      <c r="EUV379" s="5"/>
      <c r="EUW379" s="5"/>
      <c r="EUX379" s="5"/>
      <c r="EUY379" s="5"/>
      <c r="EUZ379" s="5"/>
      <c r="EVA379" s="5"/>
      <c r="EVB379" s="5"/>
      <c r="EVC379" s="5"/>
      <c r="EVD379" s="5"/>
      <c r="EVE379" s="5"/>
      <c r="EVF379" s="5"/>
      <c r="EVG379" s="5"/>
      <c r="EVH379" s="5"/>
      <c r="EVI379" s="5"/>
      <c r="EVJ379" s="5"/>
      <c r="EVK379" s="5"/>
      <c r="EVL379" s="5"/>
      <c r="EVM379" s="5"/>
      <c r="EVN379" s="5"/>
      <c r="EVO379" s="5"/>
      <c r="EVP379" s="5"/>
      <c r="EVQ379" s="5"/>
      <c r="EVR379" s="5"/>
      <c r="EVS379" s="5"/>
      <c r="EVT379" s="5"/>
      <c r="EVU379" s="5"/>
      <c r="EVV379" s="5"/>
      <c r="EVW379" s="5"/>
      <c r="EVX379" s="5"/>
      <c r="EVY379" s="5"/>
      <c r="EVZ379" s="5"/>
      <c r="EWA379" s="5"/>
      <c r="EWB379" s="5"/>
      <c r="EWC379" s="5"/>
      <c r="EWD379" s="5"/>
      <c r="EWE379" s="5"/>
      <c r="EWF379" s="5"/>
      <c r="EWG379" s="5"/>
      <c r="EWH379" s="5"/>
      <c r="EWI379" s="5"/>
      <c r="EWJ379" s="5"/>
      <c r="EWK379" s="5"/>
      <c r="EWL379" s="5"/>
      <c r="EWM379" s="5"/>
      <c r="EWN379" s="5"/>
      <c r="EWO379" s="5"/>
      <c r="EWP379" s="5"/>
      <c r="EWQ379" s="5"/>
      <c r="EWR379" s="5"/>
      <c r="EWS379" s="5"/>
      <c r="EWT379" s="5"/>
      <c r="EWU379" s="5"/>
      <c r="EWV379" s="5"/>
      <c r="EWW379" s="5"/>
      <c r="EWX379" s="5"/>
      <c r="EWY379" s="5"/>
      <c r="EWZ379" s="5"/>
      <c r="EXA379" s="5"/>
      <c r="EXB379" s="5"/>
      <c r="EXC379" s="5"/>
      <c r="EXD379" s="5"/>
      <c r="EXE379" s="5"/>
      <c r="EXF379" s="5"/>
      <c r="EXG379" s="5"/>
      <c r="EXH379" s="5"/>
      <c r="EXI379" s="5"/>
      <c r="EXJ379" s="5"/>
      <c r="EXK379" s="5"/>
      <c r="EXL379" s="5"/>
      <c r="EXM379" s="5"/>
      <c r="EXN379" s="5"/>
      <c r="EXO379" s="5"/>
      <c r="EXP379" s="5"/>
      <c r="EXQ379" s="5"/>
      <c r="EXR379" s="5"/>
      <c r="EXS379" s="5"/>
      <c r="EXT379" s="5"/>
      <c r="EXU379" s="5"/>
      <c r="EXV379" s="5"/>
      <c r="EXW379" s="5"/>
      <c r="EXX379" s="5"/>
      <c r="EXY379" s="5"/>
      <c r="EXZ379" s="5"/>
      <c r="EYA379" s="5"/>
      <c r="EYB379" s="5"/>
      <c r="EYC379" s="5"/>
      <c r="EYD379" s="5"/>
      <c r="EYE379" s="5"/>
      <c r="EYF379" s="5"/>
      <c r="EYG379" s="5"/>
      <c r="EYH379" s="5"/>
      <c r="EYI379" s="5"/>
      <c r="EYJ379" s="5"/>
      <c r="EYK379" s="5"/>
      <c r="EYL379" s="5"/>
      <c r="EYM379" s="5"/>
      <c r="EYN379" s="5"/>
      <c r="EYO379" s="5"/>
      <c r="EYP379" s="5"/>
      <c r="EYQ379" s="5"/>
      <c r="EYR379" s="5"/>
      <c r="EYS379" s="5"/>
      <c r="EYT379" s="5"/>
      <c r="EYU379" s="5"/>
      <c r="EYV379" s="5"/>
      <c r="EYW379" s="5"/>
      <c r="EYX379" s="5"/>
      <c r="EYY379" s="5"/>
      <c r="EYZ379" s="5"/>
      <c r="EZA379" s="5"/>
      <c r="EZB379" s="5"/>
      <c r="EZC379" s="5"/>
      <c r="EZD379" s="5"/>
      <c r="EZE379" s="5"/>
      <c r="EZF379" s="5"/>
      <c r="EZG379" s="5"/>
      <c r="EZH379" s="5"/>
      <c r="EZI379" s="5"/>
      <c r="EZJ379" s="5"/>
      <c r="EZK379" s="5"/>
      <c r="EZL379" s="5"/>
      <c r="EZM379" s="5"/>
      <c r="EZN379" s="5"/>
      <c r="EZO379" s="5"/>
      <c r="EZP379" s="5"/>
      <c r="EZQ379" s="5"/>
      <c r="EZR379" s="5"/>
      <c r="EZS379" s="5"/>
      <c r="EZT379" s="5"/>
      <c r="EZU379" s="5"/>
      <c r="EZV379" s="5"/>
      <c r="EZW379" s="5"/>
      <c r="EZX379" s="5"/>
      <c r="EZY379" s="5"/>
      <c r="EZZ379" s="5"/>
      <c r="FAA379" s="5"/>
      <c r="FAB379" s="5"/>
      <c r="FAC379" s="5"/>
      <c r="FAD379" s="5"/>
      <c r="FAE379" s="5"/>
      <c r="FAF379" s="5"/>
      <c r="FAG379" s="5"/>
      <c r="FAH379" s="5"/>
      <c r="FAI379" s="5"/>
      <c r="FAJ379" s="5"/>
      <c r="FAK379" s="5"/>
      <c r="FAL379" s="5"/>
      <c r="FAM379" s="5"/>
      <c r="FAN379" s="5"/>
      <c r="FAO379" s="5"/>
      <c r="FAP379" s="5"/>
      <c r="FAQ379" s="5"/>
      <c r="FAR379" s="5"/>
      <c r="FAS379" s="5"/>
      <c r="FAT379" s="5"/>
      <c r="FAU379" s="5"/>
      <c r="FAV379" s="5"/>
      <c r="FAW379" s="5"/>
      <c r="FAX379" s="5"/>
      <c r="FAY379" s="5"/>
      <c r="FAZ379" s="5"/>
      <c r="FBA379" s="5"/>
      <c r="FBB379" s="5"/>
      <c r="FBC379" s="5"/>
      <c r="FBD379" s="5"/>
      <c r="FBE379" s="5"/>
      <c r="FBF379" s="5"/>
      <c r="FBG379" s="5"/>
      <c r="FBH379" s="5"/>
      <c r="FBI379" s="5"/>
      <c r="FBJ379" s="5"/>
      <c r="FBK379" s="5"/>
      <c r="FBL379" s="5"/>
      <c r="FBM379" s="5"/>
      <c r="FBN379" s="5"/>
      <c r="FBO379" s="5"/>
      <c r="FBP379" s="5"/>
      <c r="FBQ379" s="5"/>
      <c r="FBR379" s="5"/>
      <c r="FBS379" s="5"/>
      <c r="FBT379" s="5"/>
      <c r="FBU379" s="5"/>
      <c r="FBV379" s="5"/>
      <c r="FBW379" s="5"/>
      <c r="FBX379" s="5"/>
      <c r="FBY379" s="5"/>
      <c r="FBZ379" s="5"/>
      <c r="FCA379" s="5"/>
      <c r="FCB379" s="5"/>
      <c r="FCC379" s="5"/>
      <c r="FCD379" s="5"/>
      <c r="FCE379" s="5"/>
      <c r="FCF379" s="5"/>
      <c r="FCG379" s="5"/>
      <c r="FCH379" s="5"/>
      <c r="FCI379" s="5"/>
      <c r="FCJ379" s="5"/>
      <c r="FCK379" s="5"/>
      <c r="FCL379" s="5"/>
      <c r="FCM379" s="5"/>
      <c r="FCN379" s="5"/>
      <c r="FCO379" s="5"/>
      <c r="FCP379" s="5"/>
      <c r="FCQ379" s="5"/>
      <c r="FCR379" s="5"/>
      <c r="FCS379" s="5"/>
      <c r="FCT379" s="5"/>
      <c r="FCU379" s="5"/>
      <c r="FCV379" s="5"/>
      <c r="FCW379" s="5"/>
      <c r="FCX379" s="5"/>
      <c r="FCY379" s="5"/>
      <c r="FCZ379" s="5"/>
      <c r="FDA379" s="5"/>
      <c r="FDB379" s="5"/>
      <c r="FDC379" s="5"/>
      <c r="FDD379" s="5"/>
      <c r="FDE379" s="5"/>
      <c r="FDF379" s="5"/>
      <c r="FDG379" s="5"/>
      <c r="FDH379" s="5"/>
      <c r="FDI379" s="5"/>
      <c r="FDJ379" s="5"/>
      <c r="FDK379" s="5"/>
      <c r="FDL379" s="5"/>
      <c r="FDM379" s="5"/>
      <c r="FDN379" s="5"/>
      <c r="FDO379" s="5"/>
      <c r="FDP379" s="5"/>
      <c r="FDQ379" s="5"/>
      <c r="FDR379" s="5"/>
      <c r="FDS379" s="5"/>
      <c r="FDT379" s="5"/>
      <c r="FDU379" s="5"/>
      <c r="FDV379" s="5"/>
      <c r="FDW379" s="5"/>
      <c r="FDX379" s="5"/>
      <c r="FDY379" s="5"/>
      <c r="FDZ379" s="5"/>
      <c r="FEA379" s="5"/>
      <c r="FEB379" s="5"/>
      <c r="FEC379" s="5"/>
      <c r="FED379" s="5"/>
      <c r="FEE379" s="5"/>
      <c r="FEF379" s="5"/>
      <c r="FEG379" s="5"/>
      <c r="FEH379" s="5"/>
      <c r="FEI379" s="5"/>
      <c r="FEJ379" s="5"/>
      <c r="FEK379" s="5"/>
      <c r="FEL379" s="5"/>
      <c r="FEM379" s="5"/>
      <c r="FEN379" s="5"/>
      <c r="FEO379" s="5"/>
      <c r="FEP379" s="5"/>
      <c r="FEQ379" s="5"/>
      <c r="FER379" s="5"/>
      <c r="FES379" s="5"/>
      <c r="FET379" s="5"/>
      <c r="FEU379" s="5"/>
      <c r="FEV379" s="5"/>
      <c r="FEW379" s="5"/>
      <c r="FEX379" s="5"/>
      <c r="FEY379" s="5"/>
      <c r="FEZ379" s="5"/>
      <c r="FFA379" s="5"/>
      <c r="FFB379" s="5"/>
      <c r="FFC379" s="5"/>
      <c r="FFD379" s="5"/>
      <c r="FFE379" s="5"/>
      <c r="FFF379" s="5"/>
      <c r="FFG379" s="5"/>
      <c r="FFH379" s="5"/>
      <c r="FFI379" s="5"/>
      <c r="FFJ379" s="5"/>
      <c r="FFK379" s="5"/>
      <c r="FFL379" s="5"/>
      <c r="FFM379" s="5"/>
      <c r="FFN379" s="5"/>
      <c r="FFO379" s="5"/>
      <c r="FFP379" s="5"/>
      <c r="FFQ379" s="5"/>
      <c r="FFR379" s="5"/>
      <c r="FFS379" s="5"/>
      <c r="FFT379" s="5"/>
      <c r="FFU379" s="5"/>
      <c r="FFV379" s="5"/>
      <c r="FFW379" s="5"/>
      <c r="FFX379" s="5"/>
      <c r="FFY379" s="5"/>
      <c r="FFZ379" s="5"/>
      <c r="FGA379" s="5"/>
      <c r="FGB379" s="5"/>
      <c r="FGC379" s="5"/>
      <c r="FGD379" s="5"/>
      <c r="FGE379" s="5"/>
      <c r="FGF379" s="5"/>
      <c r="FGG379" s="5"/>
      <c r="FGH379" s="5"/>
      <c r="FGI379" s="5"/>
      <c r="FGJ379" s="5"/>
      <c r="FGK379" s="5"/>
      <c r="FGL379" s="5"/>
      <c r="FGM379" s="5"/>
      <c r="FGN379" s="5"/>
      <c r="FGO379" s="5"/>
      <c r="FGP379" s="5"/>
      <c r="FGQ379" s="5"/>
      <c r="FGR379" s="5"/>
      <c r="FGS379" s="5"/>
      <c r="FGT379" s="5"/>
      <c r="FGU379" s="5"/>
      <c r="FGV379" s="5"/>
      <c r="FGW379" s="5"/>
      <c r="FGX379" s="5"/>
      <c r="FGY379" s="5"/>
      <c r="FGZ379" s="5"/>
      <c r="FHA379" s="5"/>
      <c r="FHB379" s="5"/>
      <c r="FHC379" s="5"/>
      <c r="FHD379" s="5"/>
      <c r="FHE379" s="5"/>
      <c r="FHF379" s="5"/>
      <c r="FHG379" s="5"/>
      <c r="FHH379" s="5"/>
      <c r="FHI379" s="5"/>
      <c r="FHJ379" s="5"/>
      <c r="FHK379" s="5"/>
      <c r="FHL379" s="5"/>
      <c r="FHM379" s="5"/>
      <c r="FHN379" s="5"/>
      <c r="FHO379" s="5"/>
      <c r="FHP379" s="5"/>
      <c r="FHQ379" s="5"/>
      <c r="FHR379" s="5"/>
      <c r="FHS379" s="5"/>
      <c r="FHT379" s="5"/>
      <c r="FHU379" s="5"/>
      <c r="FHV379" s="5"/>
      <c r="FHW379" s="5"/>
      <c r="FHX379" s="5"/>
      <c r="FHY379" s="5"/>
      <c r="FHZ379" s="5"/>
      <c r="FIA379" s="5"/>
      <c r="FIB379" s="5"/>
      <c r="FIC379" s="5"/>
      <c r="FID379" s="5"/>
      <c r="FIE379" s="5"/>
      <c r="FIF379" s="5"/>
      <c r="FIG379" s="5"/>
      <c r="FIH379" s="5"/>
      <c r="FII379" s="5"/>
      <c r="FIJ379" s="5"/>
      <c r="FIK379" s="5"/>
      <c r="FIL379" s="5"/>
      <c r="FIM379" s="5"/>
      <c r="FIN379" s="5"/>
      <c r="FIO379" s="5"/>
      <c r="FIP379" s="5"/>
      <c r="FIQ379" s="5"/>
      <c r="FIR379" s="5"/>
      <c r="FIS379" s="5"/>
      <c r="FIT379" s="5"/>
      <c r="FIU379" s="5"/>
      <c r="FIV379" s="5"/>
      <c r="FIW379" s="5"/>
      <c r="FIX379" s="5"/>
      <c r="FIY379" s="5"/>
      <c r="FIZ379" s="5"/>
      <c r="FJA379" s="5"/>
      <c r="FJB379" s="5"/>
      <c r="FJC379" s="5"/>
      <c r="FJD379" s="5"/>
      <c r="FJE379" s="5"/>
      <c r="FJF379" s="5"/>
      <c r="FJG379" s="5"/>
      <c r="FJH379" s="5"/>
      <c r="FJI379" s="5"/>
      <c r="FJJ379" s="5"/>
      <c r="FJK379" s="5"/>
      <c r="FJL379" s="5"/>
      <c r="FJM379" s="5"/>
      <c r="FJN379" s="5"/>
      <c r="FJO379" s="5"/>
      <c r="FJP379" s="5"/>
      <c r="FJQ379" s="5"/>
      <c r="FJR379" s="5"/>
      <c r="FJS379" s="5"/>
      <c r="FJT379" s="5"/>
      <c r="FJU379" s="5"/>
      <c r="FJV379" s="5"/>
      <c r="FJW379" s="5"/>
      <c r="FJX379" s="5"/>
      <c r="FJY379" s="5"/>
      <c r="FJZ379" s="5"/>
      <c r="FKA379" s="5"/>
      <c r="FKB379" s="5"/>
      <c r="FKC379" s="5"/>
      <c r="FKD379" s="5"/>
      <c r="FKE379" s="5"/>
      <c r="FKF379" s="5"/>
      <c r="FKG379" s="5"/>
      <c r="FKH379" s="5"/>
      <c r="FKI379" s="5"/>
      <c r="FKJ379" s="5"/>
      <c r="FKK379" s="5"/>
      <c r="FKL379" s="5"/>
      <c r="FKM379" s="5"/>
      <c r="FKN379" s="5"/>
      <c r="FKO379" s="5"/>
      <c r="FKP379" s="5"/>
      <c r="FKQ379" s="5"/>
      <c r="FKR379" s="5"/>
      <c r="FKS379" s="5"/>
      <c r="FKT379" s="5"/>
      <c r="FKU379" s="5"/>
      <c r="FKV379" s="5"/>
      <c r="FKW379" s="5"/>
      <c r="FKX379" s="5"/>
      <c r="FKY379" s="5"/>
      <c r="FKZ379" s="5"/>
      <c r="FLA379" s="5"/>
      <c r="FLB379" s="5"/>
      <c r="FLC379" s="5"/>
      <c r="FLD379" s="5"/>
      <c r="FLE379" s="5"/>
      <c r="FLF379" s="5"/>
      <c r="FLG379" s="5"/>
      <c r="FLH379" s="5"/>
      <c r="FLI379" s="5"/>
      <c r="FLJ379" s="5"/>
      <c r="FLK379" s="5"/>
      <c r="FLL379" s="5"/>
      <c r="FLM379" s="5"/>
      <c r="FLN379" s="5"/>
      <c r="FLO379" s="5"/>
      <c r="FLP379" s="5"/>
      <c r="FLQ379" s="5"/>
      <c r="FLR379" s="5"/>
      <c r="FLS379" s="5"/>
      <c r="FLT379" s="5"/>
      <c r="FLU379" s="5"/>
      <c r="FLV379" s="5"/>
      <c r="FLW379" s="5"/>
      <c r="FLX379" s="5"/>
      <c r="FLY379" s="5"/>
      <c r="FLZ379" s="5"/>
      <c r="FMA379" s="5"/>
      <c r="FMB379" s="5"/>
      <c r="FMC379" s="5"/>
      <c r="FMD379" s="5"/>
      <c r="FME379" s="5"/>
      <c r="FMF379" s="5"/>
      <c r="FMG379" s="5"/>
      <c r="FMH379" s="5"/>
      <c r="FMI379" s="5"/>
      <c r="FMJ379" s="5"/>
      <c r="FMK379" s="5"/>
      <c r="FML379" s="5"/>
      <c r="FMM379" s="5"/>
      <c r="FMN379" s="5"/>
      <c r="FMO379" s="5"/>
      <c r="FMP379" s="5"/>
      <c r="FMQ379" s="5"/>
      <c r="FMR379" s="5"/>
      <c r="FMS379" s="5"/>
      <c r="FMT379" s="5"/>
      <c r="FMU379" s="5"/>
      <c r="FMV379" s="5"/>
      <c r="FMW379" s="5"/>
      <c r="FMX379" s="5"/>
      <c r="FMY379" s="5"/>
      <c r="FMZ379" s="5"/>
      <c r="FNA379" s="5"/>
      <c r="FNB379" s="5"/>
      <c r="FNC379" s="5"/>
      <c r="FND379" s="5"/>
      <c r="FNE379" s="5"/>
      <c r="FNF379" s="5"/>
      <c r="FNG379" s="5"/>
      <c r="FNH379" s="5"/>
      <c r="FNI379" s="5"/>
      <c r="FNJ379" s="5"/>
      <c r="FNK379" s="5"/>
      <c r="FNL379" s="5"/>
      <c r="FNM379" s="5"/>
      <c r="FNN379" s="5"/>
      <c r="FNO379" s="5"/>
      <c r="FNP379" s="5"/>
      <c r="FNQ379" s="5"/>
      <c r="FNR379" s="5"/>
      <c r="FNS379" s="5"/>
      <c r="FNT379" s="5"/>
      <c r="FNU379" s="5"/>
      <c r="FNV379" s="5"/>
      <c r="FNW379" s="5"/>
      <c r="FNX379" s="5"/>
      <c r="FNY379" s="5"/>
      <c r="FNZ379" s="5"/>
      <c r="FOA379" s="5"/>
      <c r="FOB379" s="5"/>
      <c r="FOC379" s="5"/>
      <c r="FOD379" s="5"/>
      <c r="FOE379" s="5"/>
      <c r="FOF379" s="5"/>
      <c r="FOG379" s="5"/>
      <c r="FOH379" s="5"/>
      <c r="FOI379" s="5"/>
      <c r="FOJ379" s="5"/>
      <c r="FOK379" s="5"/>
      <c r="FOL379" s="5"/>
      <c r="FOM379" s="5"/>
      <c r="FON379" s="5"/>
      <c r="FOO379" s="5"/>
      <c r="FOP379" s="5"/>
      <c r="FOQ379" s="5"/>
      <c r="FOR379" s="5"/>
      <c r="FOS379" s="5"/>
      <c r="FOT379" s="5"/>
      <c r="FOU379" s="5"/>
      <c r="FOV379" s="5"/>
      <c r="FOW379" s="5"/>
      <c r="FOX379" s="5"/>
      <c r="FOY379" s="5"/>
      <c r="FOZ379" s="5"/>
      <c r="FPA379" s="5"/>
      <c r="FPB379" s="5"/>
      <c r="FPC379" s="5"/>
      <c r="FPD379" s="5"/>
      <c r="FPE379" s="5"/>
      <c r="FPF379" s="5"/>
      <c r="FPG379" s="5"/>
      <c r="FPH379" s="5"/>
      <c r="FPI379" s="5"/>
      <c r="FPJ379" s="5"/>
      <c r="FPK379" s="5"/>
      <c r="FPL379" s="5"/>
      <c r="FPM379" s="5"/>
      <c r="FPN379" s="5"/>
      <c r="FPO379" s="5"/>
      <c r="FPP379" s="5"/>
      <c r="FPQ379" s="5"/>
      <c r="FPR379" s="5"/>
      <c r="FPS379" s="5"/>
      <c r="FPT379" s="5"/>
      <c r="FPU379" s="5"/>
      <c r="FPV379" s="5"/>
      <c r="FPW379" s="5"/>
      <c r="FPX379" s="5"/>
      <c r="FPY379" s="5"/>
      <c r="FPZ379" s="5"/>
      <c r="FQA379" s="5"/>
      <c r="FQB379" s="5"/>
      <c r="FQC379" s="5"/>
      <c r="FQD379" s="5"/>
      <c r="FQE379" s="5"/>
      <c r="FQF379" s="5"/>
      <c r="FQG379" s="5"/>
      <c r="FQH379" s="5"/>
      <c r="FQI379" s="5"/>
      <c r="FQJ379" s="5"/>
      <c r="FQK379" s="5"/>
      <c r="FQL379" s="5"/>
      <c r="FQM379" s="5"/>
      <c r="FQN379" s="5"/>
      <c r="FQO379" s="5"/>
      <c r="FQP379" s="5"/>
      <c r="FQQ379" s="5"/>
      <c r="FQR379" s="5"/>
      <c r="FQS379" s="5"/>
      <c r="FQT379" s="5"/>
      <c r="FQU379" s="5"/>
      <c r="FQV379" s="5"/>
      <c r="FQW379" s="5"/>
      <c r="FQX379" s="5"/>
      <c r="FQY379" s="5"/>
      <c r="FQZ379" s="5"/>
      <c r="FRA379" s="5"/>
      <c r="FRB379" s="5"/>
      <c r="FRC379" s="5"/>
      <c r="FRD379" s="5"/>
      <c r="FRE379" s="5"/>
      <c r="FRF379" s="5"/>
      <c r="FRG379" s="5"/>
      <c r="FRH379" s="5"/>
      <c r="FRI379" s="5"/>
      <c r="FRJ379" s="5"/>
      <c r="FRK379" s="5"/>
      <c r="FRL379" s="5"/>
      <c r="FRM379" s="5"/>
      <c r="FRN379" s="5"/>
      <c r="FRO379" s="5"/>
      <c r="FRP379" s="5"/>
      <c r="FRQ379" s="5"/>
      <c r="FRR379" s="5"/>
      <c r="FRS379" s="5"/>
      <c r="FRT379" s="5"/>
      <c r="FRU379" s="5"/>
      <c r="FRV379" s="5"/>
      <c r="FRW379" s="5"/>
      <c r="FRX379" s="5"/>
      <c r="FRY379" s="5"/>
      <c r="FRZ379" s="5"/>
      <c r="FSA379" s="5"/>
      <c r="FSB379" s="5"/>
      <c r="FSC379" s="5"/>
      <c r="FSD379" s="5"/>
      <c r="FSE379" s="5"/>
      <c r="FSF379" s="5"/>
      <c r="FSG379" s="5"/>
      <c r="FSH379" s="5"/>
      <c r="FSI379" s="5"/>
      <c r="FSJ379" s="5"/>
      <c r="FSK379" s="5"/>
      <c r="FSL379" s="5"/>
      <c r="FSM379" s="5"/>
      <c r="FSN379" s="5"/>
      <c r="FSO379" s="5"/>
      <c r="FSP379" s="5"/>
      <c r="FSQ379" s="5"/>
      <c r="FSR379" s="5"/>
      <c r="FSS379" s="5"/>
      <c r="FST379" s="5"/>
      <c r="FSU379" s="5"/>
      <c r="FSV379" s="5"/>
      <c r="FSW379" s="5"/>
      <c r="FSX379" s="5"/>
      <c r="FSY379" s="5"/>
      <c r="FSZ379" s="5"/>
      <c r="FTA379" s="5"/>
      <c r="FTB379" s="5"/>
      <c r="FTC379" s="5"/>
      <c r="FTD379" s="5"/>
      <c r="FTE379" s="5"/>
      <c r="FTF379" s="5"/>
      <c r="FTG379" s="5"/>
      <c r="FTH379" s="5"/>
      <c r="FTI379" s="5"/>
      <c r="FTJ379" s="5"/>
      <c r="FTK379" s="5"/>
      <c r="FTL379" s="5"/>
      <c r="FTM379" s="5"/>
      <c r="FTN379" s="5"/>
      <c r="FTO379" s="5"/>
      <c r="FTP379" s="5"/>
      <c r="FTQ379" s="5"/>
      <c r="FTR379" s="5"/>
      <c r="FTS379" s="5"/>
      <c r="FTT379" s="5"/>
      <c r="FTU379" s="5"/>
      <c r="FTV379" s="5"/>
      <c r="FTW379" s="5"/>
      <c r="FTX379" s="5"/>
      <c r="FTY379" s="5"/>
      <c r="FTZ379" s="5"/>
      <c r="FUA379" s="5"/>
      <c r="FUB379" s="5"/>
      <c r="FUC379" s="5"/>
      <c r="FUD379" s="5"/>
      <c r="FUE379" s="5"/>
      <c r="FUF379" s="5"/>
      <c r="FUG379" s="5"/>
      <c r="FUH379" s="5"/>
      <c r="FUI379" s="5"/>
      <c r="FUJ379" s="5"/>
      <c r="FUK379" s="5"/>
      <c r="FUL379" s="5"/>
      <c r="FUM379" s="5"/>
      <c r="FUN379" s="5"/>
      <c r="FUO379" s="5"/>
      <c r="FUP379" s="5"/>
      <c r="FUQ379" s="5"/>
      <c r="FUR379" s="5"/>
      <c r="FUS379" s="5"/>
      <c r="FUT379" s="5"/>
      <c r="FUU379" s="5"/>
      <c r="FUV379" s="5"/>
      <c r="FUW379" s="5"/>
      <c r="FUX379" s="5"/>
      <c r="FUY379" s="5"/>
      <c r="FUZ379" s="5"/>
      <c r="FVA379" s="5"/>
      <c r="FVB379" s="5"/>
      <c r="FVC379" s="5"/>
      <c r="FVD379" s="5"/>
      <c r="FVE379" s="5"/>
      <c r="FVF379" s="5"/>
      <c r="FVG379" s="5"/>
      <c r="FVH379" s="5"/>
      <c r="FVI379" s="5"/>
      <c r="FVJ379" s="5"/>
      <c r="FVK379" s="5"/>
      <c r="FVL379" s="5"/>
      <c r="FVM379" s="5"/>
      <c r="FVN379" s="5"/>
      <c r="FVO379" s="5"/>
      <c r="FVP379" s="5"/>
      <c r="FVQ379" s="5"/>
      <c r="FVR379" s="5"/>
      <c r="FVS379" s="5"/>
      <c r="FVT379" s="5"/>
      <c r="FVU379" s="5"/>
      <c r="FVV379" s="5"/>
      <c r="FVW379" s="5"/>
      <c r="FVX379" s="5"/>
      <c r="FVY379" s="5"/>
      <c r="FVZ379" s="5"/>
      <c r="FWA379" s="5"/>
      <c r="FWB379" s="5"/>
      <c r="FWC379" s="5"/>
      <c r="FWD379" s="5"/>
      <c r="FWE379" s="5"/>
      <c r="FWF379" s="5"/>
      <c r="FWG379" s="5"/>
      <c r="FWH379" s="5"/>
      <c r="FWI379" s="5"/>
      <c r="FWJ379" s="5"/>
      <c r="FWK379" s="5"/>
      <c r="FWL379" s="5"/>
      <c r="FWM379" s="5"/>
      <c r="FWN379" s="5"/>
      <c r="FWO379" s="5"/>
      <c r="FWP379" s="5"/>
      <c r="FWQ379" s="5"/>
      <c r="FWR379" s="5"/>
      <c r="FWS379" s="5"/>
      <c r="FWT379" s="5"/>
      <c r="FWU379" s="5"/>
      <c r="FWV379" s="5"/>
      <c r="FWW379" s="5"/>
      <c r="FWX379" s="5"/>
      <c r="FWY379" s="5"/>
      <c r="FWZ379" s="5"/>
      <c r="FXA379" s="5"/>
      <c r="FXB379" s="5"/>
      <c r="FXC379" s="5"/>
      <c r="FXD379" s="5"/>
      <c r="FXE379" s="5"/>
      <c r="FXF379" s="5"/>
      <c r="FXG379" s="5"/>
      <c r="FXH379" s="5"/>
      <c r="FXI379" s="5"/>
      <c r="FXJ379" s="5"/>
      <c r="FXK379" s="5"/>
      <c r="FXL379" s="5"/>
      <c r="FXM379" s="5"/>
      <c r="FXN379" s="5"/>
      <c r="FXO379" s="5"/>
      <c r="FXP379" s="5"/>
      <c r="FXQ379" s="5"/>
      <c r="FXR379" s="5"/>
      <c r="FXS379" s="5"/>
      <c r="FXT379" s="5"/>
      <c r="FXU379" s="5"/>
      <c r="FXV379" s="5"/>
      <c r="FXW379" s="5"/>
      <c r="FXX379" s="5"/>
      <c r="FXY379" s="5"/>
      <c r="FXZ379" s="5"/>
      <c r="FYA379" s="5"/>
      <c r="FYB379" s="5"/>
      <c r="FYC379" s="5"/>
      <c r="FYD379" s="5"/>
      <c r="FYE379" s="5"/>
      <c r="FYF379" s="5"/>
      <c r="FYG379" s="5"/>
      <c r="FYH379" s="5"/>
      <c r="FYI379" s="5"/>
      <c r="FYJ379" s="5"/>
      <c r="FYK379" s="5"/>
      <c r="FYL379" s="5"/>
      <c r="FYM379" s="5"/>
      <c r="FYN379" s="5"/>
      <c r="FYO379" s="5"/>
      <c r="FYP379" s="5"/>
      <c r="FYQ379" s="5"/>
      <c r="FYR379" s="5"/>
      <c r="FYS379" s="5"/>
      <c r="FYT379" s="5"/>
      <c r="FYU379" s="5"/>
      <c r="FYV379" s="5"/>
      <c r="FYW379" s="5"/>
      <c r="FYX379" s="5"/>
      <c r="FYY379" s="5"/>
      <c r="FYZ379" s="5"/>
      <c r="FZA379" s="5"/>
      <c r="FZB379" s="5"/>
      <c r="FZC379" s="5"/>
      <c r="FZD379" s="5"/>
      <c r="FZE379" s="5"/>
      <c r="FZF379" s="5"/>
      <c r="FZG379" s="5"/>
      <c r="FZH379" s="5"/>
      <c r="FZI379" s="5"/>
      <c r="FZJ379" s="5"/>
      <c r="FZK379" s="5"/>
      <c r="FZL379" s="5"/>
      <c r="FZM379" s="5"/>
      <c r="FZN379" s="5"/>
      <c r="FZO379" s="5"/>
      <c r="FZP379" s="5"/>
      <c r="FZQ379" s="5"/>
      <c r="FZR379" s="5"/>
      <c r="FZS379" s="5"/>
      <c r="FZT379" s="5"/>
      <c r="FZU379" s="5"/>
      <c r="FZV379" s="5"/>
      <c r="FZW379" s="5"/>
      <c r="FZX379" s="5"/>
      <c r="FZY379" s="5"/>
      <c r="FZZ379" s="5"/>
      <c r="GAA379" s="5"/>
      <c r="GAB379" s="5"/>
      <c r="GAC379" s="5"/>
      <c r="GAD379" s="5"/>
      <c r="GAE379" s="5"/>
      <c r="GAF379" s="5"/>
      <c r="GAG379" s="5"/>
      <c r="GAH379" s="5"/>
      <c r="GAI379" s="5"/>
      <c r="GAJ379" s="5"/>
      <c r="GAK379" s="5"/>
      <c r="GAL379" s="5"/>
      <c r="GAM379" s="5"/>
      <c r="GAN379" s="5"/>
      <c r="GAO379" s="5"/>
      <c r="GAP379" s="5"/>
      <c r="GAQ379" s="5"/>
      <c r="GAR379" s="5"/>
      <c r="GAS379" s="5"/>
      <c r="GAT379" s="5"/>
      <c r="GAU379" s="5"/>
      <c r="GAV379" s="5"/>
      <c r="GAW379" s="5"/>
      <c r="GAX379" s="5"/>
      <c r="GAY379" s="5"/>
      <c r="GAZ379" s="5"/>
      <c r="GBA379" s="5"/>
      <c r="GBB379" s="5"/>
      <c r="GBC379" s="5"/>
      <c r="GBD379" s="5"/>
      <c r="GBE379" s="5"/>
      <c r="GBF379" s="5"/>
      <c r="GBG379" s="5"/>
      <c r="GBH379" s="5"/>
      <c r="GBI379" s="5"/>
      <c r="GBJ379" s="5"/>
      <c r="GBK379" s="5"/>
      <c r="GBL379" s="5"/>
      <c r="GBM379" s="5"/>
      <c r="GBN379" s="5"/>
      <c r="GBO379" s="5"/>
      <c r="GBP379" s="5"/>
      <c r="GBQ379" s="5"/>
      <c r="GBR379" s="5"/>
      <c r="GBS379" s="5"/>
      <c r="GBT379" s="5"/>
      <c r="GBU379" s="5"/>
      <c r="GBV379" s="5"/>
      <c r="GBW379" s="5"/>
      <c r="GBX379" s="5"/>
      <c r="GBY379" s="5"/>
      <c r="GBZ379" s="5"/>
      <c r="GCA379" s="5"/>
      <c r="GCB379" s="5"/>
      <c r="GCC379" s="5"/>
      <c r="GCD379" s="5"/>
      <c r="GCE379" s="5"/>
      <c r="GCF379" s="5"/>
      <c r="GCG379" s="5"/>
      <c r="GCH379" s="5"/>
      <c r="GCI379" s="5"/>
      <c r="GCJ379" s="5"/>
      <c r="GCK379" s="5"/>
      <c r="GCL379" s="5"/>
      <c r="GCM379" s="5"/>
      <c r="GCN379" s="5"/>
      <c r="GCO379" s="5"/>
      <c r="GCP379" s="5"/>
      <c r="GCQ379" s="5"/>
      <c r="GCR379" s="5"/>
      <c r="GCS379" s="5"/>
      <c r="GCT379" s="5"/>
      <c r="GCU379" s="5"/>
      <c r="GCV379" s="5"/>
      <c r="GCW379" s="5"/>
      <c r="GCX379" s="5"/>
      <c r="GCY379" s="5"/>
      <c r="GCZ379" s="5"/>
      <c r="GDA379" s="5"/>
      <c r="GDB379" s="5"/>
      <c r="GDC379" s="5"/>
      <c r="GDD379" s="5"/>
      <c r="GDE379" s="5"/>
      <c r="GDF379" s="5"/>
      <c r="GDG379" s="5"/>
      <c r="GDH379" s="5"/>
      <c r="GDI379" s="5"/>
      <c r="GDJ379" s="5"/>
      <c r="GDK379" s="5"/>
      <c r="GDL379" s="5"/>
      <c r="GDM379" s="5"/>
      <c r="GDN379" s="5"/>
      <c r="GDO379" s="5"/>
      <c r="GDP379" s="5"/>
      <c r="GDQ379" s="5"/>
      <c r="GDR379" s="5"/>
      <c r="GDS379" s="5"/>
      <c r="GDT379" s="5"/>
      <c r="GDU379" s="5"/>
      <c r="GDV379" s="5"/>
      <c r="GDW379" s="5"/>
      <c r="GDX379" s="5"/>
      <c r="GDY379" s="5"/>
      <c r="GDZ379" s="5"/>
      <c r="GEA379" s="5"/>
      <c r="GEB379" s="5"/>
      <c r="GEC379" s="5"/>
      <c r="GED379" s="5"/>
      <c r="GEE379" s="5"/>
      <c r="GEF379" s="5"/>
      <c r="GEG379" s="5"/>
      <c r="GEH379" s="5"/>
      <c r="GEI379" s="5"/>
      <c r="GEJ379" s="5"/>
      <c r="GEK379" s="5"/>
      <c r="GEL379" s="5"/>
      <c r="GEM379" s="5"/>
      <c r="GEN379" s="5"/>
      <c r="GEO379" s="5"/>
      <c r="GEP379" s="5"/>
      <c r="GEQ379" s="5"/>
      <c r="GER379" s="5"/>
      <c r="GES379" s="5"/>
      <c r="GET379" s="5"/>
      <c r="GEU379" s="5"/>
      <c r="GEV379" s="5"/>
      <c r="GEW379" s="5"/>
      <c r="GEX379" s="5"/>
      <c r="GEY379" s="5"/>
      <c r="GEZ379" s="5"/>
      <c r="GFA379" s="5"/>
      <c r="GFB379" s="5"/>
      <c r="GFC379" s="5"/>
      <c r="GFD379" s="5"/>
      <c r="GFE379" s="5"/>
      <c r="GFF379" s="5"/>
      <c r="GFG379" s="5"/>
      <c r="GFH379" s="5"/>
      <c r="GFI379" s="5"/>
      <c r="GFJ379" s="5"/>
      <c r="GFK379" s="5"/>
      <c r="GFL379" s="5"/>
      <c r="GFM379" s="5"/>
      <c r="GFN379" s="5"/>
      <c r="GFO379" s="5"/>
      <c r="GFP379" s="5"/>
      <c r="GFQ379" s="5"/>
      <c r="GFR379" s="5"/>
      <c r="GFS379" s="5"/>
      <c r="GFT379" s="5"/>
      <c r="GFU379" s="5"/>
      <c r="GFV379" s="5"/>
      <c r="GFW379" s="5"/>
      <c r="GFX379" s="5"/>
      <c r="GFY379" s="5"/>
      <c r="GFZ379" s="5"/>
      <c r="GGA379" s="5"/>
      <c r="GGB379" s="5"/>
      <c r="GGC379" s="5"/>
      <c r="GGD379" s="5"/>
      <c r="GGE379" s="5"/>
      <c r="GGF379" s="5"/>
      <c r="GGG379" s="5"/>
      <c r="GGH379" s="5"/>
      <c r="GGI379" s="5"/>
      <c r="GGJ379" s="5"/>
      <c r="GGK379" s="5"/>
      <c r="GGL379" s="5"/>
      <c r="GGM379" s="5"/>
      <c r="GGN379" s="5"/>
      <c r="GGO379" s="5"/>
      <c r="GGP379" s="5"/>
      <c r="GGQ379" s="5"/>
      <c r="GGR379" s="5"/>
      <c r="GGS379" s="5"/>
      <c r="GGT379" s="5"/>
      <c r="GGU379" s="5"/>
      <c r="GGV379" s="5"/>
      <c r="GGW379" s="5"/>
      <c r="GGX379" s="5"/>
      <c r="GGY379" s="5"/>
      <c r="GGZ379" s="5"/>
      <c r="GHA379" s="5"/>
      <c r="GHB379" s="5"/>
      <c r="GHC379" s="5"/>
      <c r="GHD379" s="5"/>
      <c r="GHE379" s="5"/>
      <c r="GHF379" s="5"/>
      <c r="GHG379" s="5"/>
      <c r="GHH379" s="5"/>
      <c r="GHI379" s="5"/>
      <c r="GHJ379" s="5"/>
      <c r="GHK379" s="5"/>
      <c r="GHL379" s="5"/>
      <c r="GHM379" s="5"/>
      <c r="GHN379" s="5"/>
      <c r="GHO379" s="5"/>
      <c r="GHP379" s="5"/>
      <c r="GHQ379" s="5"/>
      <c r="GHR379" s="5"/>
      <c r="GHS379" s="5"/>
      <c r="GHT379" s="5"/>
      <c r="GHU379" s="5"/>
      <c r="GHV379" s="5"/>
      <c r="GHW379" s="5"/>
      <c r="GHX379" s="5"/>
      <c r="GHY379" s="5"/>
      <c r="GHZ379" s="5"/>
      <c r="GIA379" s="5"/>
      <c r="GIB379" s="5"/>
      <c r="GIC379" s="5"/>
      <c r="GID379" s="5"/>
      <c r="GIE379" s="5"/>
      <c r="GIF379" s="5"/>
      <c r="GIG379" s="5"/>
      <c r="GIH379" s="5"/>
      <c r="GII379" s="5"/>
      <c r="GIJ379" s="5"/>
      <c r="GIK379" s="5"/>
      <c r="GIL379" s="5"/>
      <c r="GIM379" s="5"/>
      <c r="GIN379" s="5"/>
      <c r="GIO379" s="5"/>
      <c r="GIP379" s="5"/>
      <c r="GIQ379" s="5"/>
      <c r="GIR379" s="5"/>
      <c r="GIS379" s="5"/>
      <c r="GIT379" s="5"/>
      <c r="GIU379" s="5"/>
      <c r="GIV379" s="5"/>
      <c r="GIW379" s="5"/>
      <c r="GIX379" s="5"/>
      <c r="GIY379" s="5"/>
      <c r="GIZ379" s="5"/>
      <c r="GJA379" s="5"/>
      <c r="GJB379" s="5"/>
      <c r="GJC379" s="5"/>
      <c r="GJD379" s="5"/>
      <c r="GJE379" s="5"/>
      <c r="GJF379" s="5"/>
      <c r="GJG379" s="5"/>
      <c r="GJH379" s="5"/>
      <c r="GJI379" s="5"/>
      <c r="GJJ379" s="5"/>
      <c r="GJK379" s="5"/>
      <c r="GJL379" s="5"/>
      <c r="GJM379" s="5"/>
      <c r="GJN379" s="5"/>
      <c r="GJO379" s="5"/>
      <c r="GJP379" s="5"/>
      <c r="GJQ379" s="5"/>
      <c r="GJR379" s="5"/>
      <c r="GJS379" s="5"/>
      <c r="GJT379" s="5"/>
      <c r="GJU379" s="5"/>
      <c r="GJV379" s="5"/>
      <c r="GJW379" s="5"/>
      <c r="GJX379" s="5"/>
      <c r="GJY379" s="5"/>
      <c r="GJZ379" s="5"/>
      <c r="GKA379" s="5"/>
      <c r="GKB379" s="5"/>
      <c r="GKC379" s="5"/>
      <c r="GKD379" s="5"/>
      <c r="GKE379" s="5"/>
      <c r="GKF379" s="5"/>
      <c r="GKG379" s="5"/>
      <c r="GKH379" s="5"/>
      <c r="GKI379" s="5"/>
      <c r="GKJ379" s="5"/>
      <c r="GKK379" s="5"/>
      <c r="GKL379" s="5"/>
      <c r="GKM379" s="5"/>
      <c r="GKN379" s="5"/>
      <c r="GKO379" s="5"/>
      <c r="GKP379" s="5"/>
      <c r="GKQ379" s="5"/>
      <c r="GKR379" s="5"/>
      <c r="GKS379" s="5"/>
      <c r="GKT379" s="5"/>
      <c r="GKU379" s="5"/>
      <c r="GKV379" s="5"/>
      <c r="GKW379" s="5"/>
      <c r="GKX379" s="5"/>
      <c r="GKY379" s="5"/>
      <c r="GKZ379" s="5"/>
      <c r="GLA379" s="5"/>
      <c r="GLB379" s="5"/>
      <c r="GLC379" s="5"/>
      <c r="GLD379" s="5"/>
      <c r="GLE379" s="5"/>
      <c r="GLF379" s="5"/>
      <c r="GLG379" s="5"/>
      <c r="GLH379" s="5"/>
      <c r="GLI379" s="5"/>
      <c r="GLJ379" s="5"/>
      <c r="GLK379" s="5"/>
      <c r="GLL379" s="5"/>
      <c r="GLM379" s="5"/>
      <c r="GLN379" s="5"/>
      <c r="GLO379" s="5"/>
      <c r="GLP379" s="5"/>
      <c r="GLQ379" s="5"/>
      <c r="GLR379" s="5"/>
      <c r="GLS379" s="5"/>
      <c r="GLT379" s="5"/>
      <c r="GLU379" s="5"/>
      <c r="GLV379" s="5"/>
      <c r="GLW379" s="5"/>
      <c r="GLX379" s="5"/>
      <c r="GLY379" s="5"/>
      <c r="GLZ379" s="5"/>
      <c r="GMA379" s="5"/>
      <c r="GMB379" s="5"/>
      <c r="GMC379" s="5"/>
      <c r="GMD379" s="5"/>
      <c r="GME379" s="5"/>
      <c r="GMF379" s="5"/>
      <c r="GMG379" s="5"/>
      <c r="GMH379" s="5"/>
      <c r="GMI379" s="5"/>
      <c r="GMJ379" s="5"/>
      <c r="GMK379" s="5"/>
      <c r="GML379" s="5"/>
      <c r="GMM379" s="5"/>
      <c r="GMN379" s="5"/>
      <c r="GMO379" s="5"/>
      <c r="GMP379" s="5"/>
      <c r="GMQ379" s="5"/>
      <c r="GMR379" s="5"/>
      <c r="GMS379" s="5"/>
      <c r="GMT379" s="5"/>
      <c r="GMU379" s="5"/>
      <c r="GMV379" s="5"/>
      <c r="GMW379" s="5"/>
      <c r="GMX379" s="5"/>
      <c r="GMY379" s="5"/>
      <c r="GMZ379" s="5"/>
      <c r="GNA379" s="5"/>
      <c r="GNB379" s="5"/>
      <c r="GNC379" s="5"/>
      <c r="GND379" s="5"/>
      <c r="GNE379" s="5"/>
      <c r="GNF379" s="5"/>
      <c r="GNG379" s="5"/>
      <c r="GNH379" s="5"/>
      <c r="GNI379" s="5"/>
      <c r="GNJ379" s="5"/>
      <c r="GNK379" s="5"/>
      <c r="GNL379" s="5"/>
      <c r="GNM379" s="5"/>
      <c r="GNN379" s="5"/>
      <c r="GNO379" s="5"/>
      <c r="GNP379" s="5"/>
      <c r="GNQ379" s="5"/>
      <c r="GNR379" s="5"/>
      <c r="GNS379" s="5"/>
      <c r="GNT379" s="5"/>
      <c r="GNU379" s="5"/>
      <c r="GNV379" s="5"/>
      <c r="GNW379" s="5"/>
      <c r="GNX379" s="5"/>
      <c r="GNY379" s="5"/>
      <c r="GNZ379" s="5"/>
      <c r="GOA379" s="5"/>
      <c r="GOB379" s="5"/>
      <c r="GOC379" s="5"/>
      <c r="GOD379" s="5"/>
      <c r="GOE379" s="5"/>
      <c r="GOF379" s="5"/>
      <c r="GOG379" s="5"/>
      <c r="GOH379" s="5"/>
      <c r="GOI379" s="5"/>
      <c r="GOJ379" s="5"/>
      <c r="GOK379" s="5"/>
      <c r="GOL379" s="5"/>
      <c r="GOM379" s="5"/>
      <c r="GON379" s="5"/>
      <c r="GOO379" s="5"/>
      <c r="GOP379" s="5"/>
      <c r="GOQ379" s="5"/>
      <c r="GOR379" s="5"/>
      <c r="GOS379" s="5"/>
      <c r="GOT379" s="5"/>
      <c r="GOU379" s="5"/>
      <c r="GOV379" s="5"/>
      <c r="GOW379" s="5"/>
      <c r="GOX379" s="5"/>
      <c r="GOY379" s="5"/>
      <c r="GOZ379" s="5"/>
      <c r="GPA379" s="5"/>
      <c r="GPB379" s="5"/>
      <c r="GPC379" s="5"/>
      <c r="GPD379" s="5"/>
      <c r="GPE379" s="5"/>
      <c r="GPF379" s="5"/>
      <c r="GPG379" s="5"/>
      <c r="GPH379" s="5"/>
      <c r="GPI379" s="5"/>
      <c r="GPJ379" s="5"/>
      <c r="GPK379" s="5"/>
      <c r="GPL379" s="5"/>
      <c r="GPM379" s="5"/>
      <c r="GPN379" s="5"/>
      <c r="GPO379" s="5"/>
      <c r="GPP379" s="5"/>
      <c r="GPQ379" s="5"/>
      <c r="GPR379" s="5"/>
      <c r="GPS379" s="5"/>
      <c r="GPT379" s="5"/>
      <c r="GPU379" s="5"/>
      <c r="GPV379" s="5"/>
      <c r="GPW379" s="5"/>
      <c r="GPX379" s="5"/>
      <c r="GPY379" s="5"/>
      <c r="GPZ379" s="5"/>
      <c r="GQA379" s="5"/>
      <c r="GQB379" s="5"/>
      <c r="GQC379" s="5"/>
      <c r="GQD379" s="5"/>
      <c r="GQE379" s="5"/>
      <c r="GQF379" s="5"/>
      <c r="GQG379" s="5"/>
      <c r="GQH379" s="5"/>
      <c r="GQI379" s="5"/>
      <c r="GQJ379" s="5"/>
      <c r="GQK379" s="5"/>
      <c r="GQL379" s="5"/>
      <c r="GQM379" s="5"/>
      <c r="GQN379" s="5"/>
      <c r="GQO379" s="5"/>
      <c r="GQP379" s="5"/>
      <c r="GQQ379" s="5"/>
      <c r="GQR379" s="5"/>
      <c r="GQS379" s="5"/>
      <c r="GQT379" s="5"/>
      <c r="GQU379" s="5"/>
      <c r="GQV379" s="5"/>
      <c r="GQW379" s="5"/>
      <c r="GQX379" s="5"/>
      <c r="GQY379" s="5"/>
      <c r="GQZ379" s="5"/>
      <c r="GRA379" s="5"/>
      <c r="GRB379" s="5"/>
      <c r="GRC379" s="5"/>
      <c r="GRD379" s="5"/>
      <c r="GRE379" s="5"/>
      <c r="GRF379" s="5"/>
      <c r="GRG379" s="5"/>
      <c r="GRH379" s="5"/>
      <c r="GRI379" s="5"/>
      <c r="GRJ379" s="5"/>
      <c r="GRK379" s="5"/>
      <c r="GRL379" s="5"/>
      <c r="GRM379" s="5"/>
      <c r="GRN379" s="5"/>
      <c r="GRO379" s="5"/>
      <c r="GRP379" s="5"/>
      <c r="GRQ379" s="5"/>
      <c r="GRR379" s="5"/>
      <c r="GRS379" s="5"/>
      <c r="GRT379" s="5"/>
      <c r="GRU379" s="5"/>
      <c r="GRV379" s="5"/>
      <c r="GRW379" s="5"/>
      <c r="GRX379" s="5"/>
      <c r="GRY379" s="5"/>
      <c r="GRZ379" s="5"/>
      <c r="GSA379" s="5"/>
      <c r="GSB379" s="5"/>
      <c r="GSC379" s="5"/>
      <c r="GSD379" s="5"/>
      <c r="GSE379" s="5"/>
      <c r="GSF379" s="5"/>
      <c r="GSG379" s="5"/>
      <c r="GSH379" s="5"/>
      <c r="GSI379" s="5"/>
      <c r="GSJ379" s="5"/>
      <c r="GSK379" s="5"/>
      <c r="GSL379" s="5"/>
      <c r="GSM379" s="5"/>
      <c r="GSN379" s="5"/>
      <c r="GSO379" s="5"/>
      <c r="GSP379" s="5"/>
      <c r="GSQ379" s="5"/>
      <c r="GSR379" s="5"/>
      <c r="GSS379" s="5"/>
      <c r="GST379" s="5"/>
      <c r="GSU379" s="5"/>
      <c r="GSV379" s="5"/>
      <c r="GSW379" s="5"/>
      <c r="GSX379" s="5"/>
      <c r="GSY379" s="5"/>
      <c r="GSZ379" s="5"/>
      <c r="GTA379" s="5"/>
      <c r="GTB379" s="5"/>
      <c r="GTC379" s="5"/>
      <c r="GTD379" s="5"/>
      <c r="GTE379" s="5"/>
      <c r="GTF379" s="5"/>
      <c r="GTG379" s="5"/>
      <c r="GTH379" s="5"/>
      <c r="GTI379" s="5"/>
      <c r="GTJ379" s="5"/>
      <c r="GTK379" s="5"/>
      <c r="GTL379" s="5"/>
      <c r="GTM379" s="5"/>
      <c r="GTN379" s="5"/>
      <c r="GTO379" s="5"/>
      <c r="GTP379" s="5"/>
      <c r="GTQ379" s="5"/>
      <c r="GTR379" s="5"/>
      <c r="GTS379" s="5"/>
      <c r="GTT379" s="5"/>
      <c r="GTU379" s="5"/>
      <c r="GTV379" s="5"/>
      <c r="GTW379" s="5"/>
      <c r="GTX379" s="5"/>
      <c r="GTY379" s="5"/>
      <c r="GTZ379" s="5"/>
      <c r="GUA379" s="5"/>
      <c r="GUB379" s="5"/>
      <c r="GUC379" s="5"/>
      <c r="GUD379" s="5"/>
      <c r="GUE379" s="5"/>
      <c r="GUF379" s="5"/>
      <c r="GUG379" s="5"/>
      <c r="GUH379" s="5"/>
      <c r="GUI379" s="5"/>
      <c r="GUJ379" s="5"/>
      <c r="GUK379" s="5"/>
      <c r="GUL379" s="5"/>
      <c r="GUM379" s="5"/>
      <c r="GUN379" s="5"/>
      <c r="GUO379" s="5"/>
      <c r="GUP379" s="5"/>
      <c r="GUQ379" s="5"/>
      <c r="GUR379" s="5"/>
      <c r="GUS379" s="5"/>
      <c r="GUT379" s="5"/>
      <c r="GUU379" s="5"/>
      <c r="GUV379" s="5"/>
      <c r="GUW379" s="5"/>
      <c r="GUX379" s="5"/>
      <c r="GUY379" s="5"/>
      <c r="GUZ379" s="5"/>
      <c r="GVA379" s="5"/>
      <c r="GVB379" s="5"/>
      <c r="GVC379" s="5"/>
      <c r="GVD379" s="5"/>
      <c r="GVE379" s="5"/>
      <c r="GVF379" s="5"/>
      <c r="GVG379" s="5"/>
      <c r="GVH379" s="5"/>
      <c r="GVI379" s="5"/>
      <c r="GVJ379" s="5"/>
      <c r="GVK379" s="5"/>
      <c r="GVL379" s="5"/>
      <c r="GVM379" s="5"/>
      <c r="GVN379" s="5"/>
      <c r="GVO379" s="5"/>
      <c r="GVP379" s="5"/>
      <c r="GVQ379" s="5"/>
      <c r="GVR379" s="5"/>
      <c r="GVS379" s="5"/>
      <c r="GVT379" s="5"/>
      <c r="GVU379" s="5"/>
      <c r="GVV379" s="5"/>
      <c r="GVW379" s="5"/>
      <c r="GVX379" s="5"/>
      <c r="GVY379" s="5"/>
      <c r="GVZ379" s="5"/>
      <c r="GWA379" s="5"/>
      <c r="GWB379" s="5"/>
      <c r="GWC379" s="5"/>
      <c r="GWD379" s="5"/>
      <c r="GWE379" s="5"/>
      <c r="GWF379" s="5"/>
      <c r="GWG379" s="5"/>
      <c r="GWH379" s="5"/>
      <c r="GWI379" s="5"/>
      <c r="GWJ379" s="5"/>
      <c r="GWK379" s="5"/>
      <c r="GWL379" s="5"/>
      <c r="GWM379" s="5"/>
      <c r="GWN379" s="5"/>
      <c r="GWO379" s="5"/>
      <c r="GWP379" s="5"/>
      <c r="GWQ379" s="5"/>
      <c r="GWR379" s="5"/>
      <c r="GWS379" s="5"/>
      <c r="GWT379" s="5"/>
      <c r="GWU379" s="5"/>
      <c r="GWV379" s="5"/>
      <c r="GWW379" s="5"/>
      <c r="GWX379" s="5"/>
      <c r="GWY379" s="5"/>
      <c r="GWZ379" s="5"/>
      <c r="GXA379" s="5"/>
      <c r="GXB379" s="5"/>
      <c r="GXC379" s="5"/>
      <c r="GXD379" s="5"/>
      <c r="GXE379" s="5"/>
      <c r="GXF379" s="5"/>
      <c r="GXG379" s="5"/>
      <c r="GXH379" s="5"/>
      <c r="GXI379" s="5"/>
      <c r="GXJ379" s="5"/>
      <c r="GXK379" s="5"/>
      <c r="GXL379" s="5"/>
      <c r="GXM379" s="5"/>
      <c r="GXN379" s="5"/>
      <c r="GXO379" s="5"/>
      <c r="GXP379" s="5"/>
      <c r="GXQ379" s="5"/>
      <c r="GXR379" s="5"/>
      <c r="GXS379" s="5"/>
      <c r="GXT379" s="5"/>
      <c r="GXU379" s="5"/>
      <c r="GXV379" s="5"/>
      <c r="GXW379" s="5"/>
      <c r="GXX379" s="5"/>
      <c r="GXY379" s="5"/>
      <c r="GXZ379" s="5"/>
      <c r="GYA379" s="5"/>
      <c r="GYB379" s="5"/>
      <c r="GYC379" s="5"/>
      <c r="GYD379" s="5"/>
      <c r="GYE379" s="5"/>
      <c r="GYF379" s="5"/>
      <c r="GYG379" s="5"/>
      <c r="GYH379" s="5"/>
      <c r="GYI379" s="5"/>
      <c r="GYJ379" s="5"/>
      <c r="GYK379" s="5"/>
      <c r="GYL379" s="5"/>
      <c r="GYM379" s="5"/>
      <c r="GYN379" s="5"/>
      <c r="GYO379" s="5"/>
      <c r="GYP379" s="5"/>
      <c r="GYQ379" s="5"/>
      <c r="GYR379" s="5"/>
      <c r="GYS379" s="5"/>
      <c r="GYT379" s="5"/>
      <c r="GYU379" s="5"/>
      <c r="GYV379" s="5"/>
      <c r="GYW379" s="5"/>
      <c r="GYX379" s="5"/>
      <c r="GYY379" s="5"/>
      <c r="GYZ379" s="5"/>
      <c r="GZA379" s="5"/>
      <c r="GZB379" s="5"/>
      <c r="GZC379" s="5"/>
      <c r="GZD379" s="5"/>
      <c r="GZE379" s="5"/>
      <c r="GZF379" s="5"/>
      <c r="GZG379" s="5"/>
      <c r="GZH379" s="5"/>
      <c r="GZI379" s="5"/>
      <c r="GZJ379" s="5"/>
      <c r="GZK379" s="5"/>
      <c r="GZL379" s="5"/>
      <c r="GZM379" s="5"/>
      <c r="GZN379" s="5"/>
      <c r="GZO379" s="5"/>
      <c r="GZP379" s="5"/>
      <c r="GZQ379" s="5"/>
      <c r="GZR379" s="5"/>
      <c r="GZS379" s="5"/>
      <c r="GZT379" s="5"/>
      <c r="GZU379" s="5"/>
      <c r="GZV379" s="5"/>
      <c r="GZW379" s="5"/>
      <c r="GZX379" s="5"/>
      <c r="GZY379" s="5"/>
      <c r="GZZ379" s="5"/>
      <c r="HAA379" s="5"/>
      <c r="HAB379" s="5"/>
      <c r="HAC379" s="5"/>
      <c r="HAD379" s="5"/>
      <c r="HAE379" s="5"/>
      <c r="HAF379" s="5"/>
      <c r="HAG379" s="5"/>
      <c r="HAH379" s="5"/>
      <c r="HAI379" s="5"/>
      <c r="HAJ379" s="5"/>
      <c r="HAK379" s="5"/>
      <c r="HAL379" s="5"/>
      <c r="HAM379" s="5"/>
      <c r="HAN379" s="5"/>
      <c r="HAO379" s="5"/>
      <c r="HAP379" s="5"/>
      <c r="HAQ379" s="5"/>
      <c r="HAR379" s="5"/>
      <c r="HAS379" s="5"/>
      <c r="HAT379" s="5"/>
      <c r="HAU379" s="5"/>
      <c r="HAV379" s="5"/>
      <c r="HAW379" s="5"/>
      <c r="HAX379" s="5"/>
      <c r="HAY379" s="5"/>
      <c r="HAZ379" s="5"/>
      <c r="HBA379" s="5"/>
      <c r="HBB379" s="5"/>
      <c r="HBC379" s="5"/>
      <c r="HBD379" s="5"/>
      <c r="HBE379" s="5"/>
      <c r="HBF379" s="5"/>
      <c r="HBG379" s="5"/>
      <c r="HBH379" s="5"/>
      <c r="HBI379" s="5"/>
      <c r="HBJ379" s="5"/>
      <c r="HBK379" s="5"/>
      <c r="HBL379" s="5"/>
      <c r="HBM379" s="5"/>
      <c r="HBN379" s="5"/>
      <c r="HBO379" s="5"/>
      <c r="HBP379" s="5"/>
      <c r="HBQ379" s="5"/>
      <c r="HBR379" s="5"/>
      <c r="HBS379" s="5"/>
      <c r="HBT379" s="5"/>
      <c r="HBU379" s="5"/>
      <c r="HBV379" s="5"/>
      <c r="HBW379" s="5"/>
      <c r="HBX379" s="5"/>
      <c r="HBY379" s="5"/>
      <c r="HBZ379" s="5"/>
      <c r="HCA379" s="5"/>
      <c r="HCB379" s="5"/>
      <c r="HCC379" s="5"/>
      <c r="HCD379" s="5"/>
      <c r="HCE379" s="5"/>
      <c r="HCF379" s="5"/>
      <c r="HCG379" s="5"/>
      <c r="HCH379" s="5"/>
      <c r="HCI379" s="5"/>
      <c r="HCJ379" s="5"/>
      <c r="HCK379" s="5"/>
      <c r="HCL379" s="5"/>
      <c r="HCM379" s="5"/>
      <c r="HCN379" s="5"/>
      <c r="HCO379" s="5"/>
      <c r="HCP379" s="5"/>
      <c r="HCQ379" s="5"/>
      <c r="HCR379" s="5"/>
      <c r="HCS379" s="5"/>
      <c r="HCT379" s="5"/>
      <c r="HCU379" s="5"/>
      <c r="HCV379" s="5"/>
      <c r="HCW379" s="5"/>
      <c r="HCX379" s="5"/>
      <c r="HCY379" s="5"/>
      <c r="HCZ379" s="5"/>
      <c r="HDA379" s="5"/>
      <c r="HDB379" s="5"/>
      <c r="HDC379" s="5"/>
      <c r="HDD379" s="5"/>
      <c r="HDE379" s="5"/>
      <c r="HDF379" s="5"/>
      <c r="HDG379" s="5"/>
      <c r="HDH379" s="5"/>
      <c r="HDI379" s="5"/>
      <c r="HDJ379" s="5"/>
      <c r="HDK379" s="5"/>
      <c r="HDL379" s="5"/>
      <c r="HDM379" s="5"/>
      <c r="HDN379" s="5"/>
      <c r="HDO379" s="5"/>
      <c r="HDP379" s="5"/>
      <c r="HDQ379" s="5"/>
      <c r="HDR379" s="5"/>
      <c r="HDS379" s="5"/>
      <c r="HDT379" s="5"/>
      <c r="HDU379" s="5"/>
      <c r="HDV379" s="5"/>
      <c r="HDW379" s="5"/>
      <c r="HDX379" s="5"/>
      <c r="HDY379" s="5"/>
      <c r="HDZ379" s="5"/>
      <c r="HEA379" s="5"/>
      <c r="HEB379" s="5"/>
      <c r="HEC379" s="5"/>
      <c r="HED379" s="5"/>
      <c r="HEE379" s="5"/>
      <c r="HEF379" s="5"/>
      <c r="HEG379" s="5"/>
      <c r="HEH379" s="5"/>
      <c r="HEI379" s="5"/>
      <c r="HEJ379" s="5"/>
      <c r="HEK379" s="5"/>
      <c r="HEL379" s="5"/>
      <c r="HEM379" s="5"/>
      <c r="HEN379" s="5"/>
      <c r="HEO379" s="5"/>
      <c r="HEP379" s="5"/>
      <c r="HEQ379" s="5"/>
      <c r="HER379" s="5"/>
      <c r="HES379" s="5"/>
      <c r="HET379" s="5"/>
      <c r="HEU379" s="5"/>
      <c r="HEV379" s="5"/>
      <c r="HEW379" s="5"/>
      <c r="HEX379" s="5"/>
      <c r="HEY379" s="5"/>
      <c r="HEZ379" s="5"/>
      <c r="HFA379" s="5"/>
      <c r="HFB379" s="5"/>
      <c r="HFC379" s="5"/>
      <c r="HFD379" s="5"/>
      <c r="HFE379" s="5"/>
      <c r="HFF379" s="5"/>
      <c r="HFG379" s="5"/>
      <c r="HFH379" s="5"/>
      <c r="HFI379" s="5"/>
      <c r="HFJ379" s="5"/>
      <c r="HFK379" s="5"/>
      <c r="HFL379" s="5"/>
      <c r="HFM379" s="5"/>
      <c r="HFN379" s="5"/>
      <c r="HFO379" s="5"/>
      <c r="HFP379" s="5"/>
      <c r="HFQ379" s="5"/>
      <c r="HFR379" s="5"/>
      <c r="HFS379" s="5"/>
      <c r="HFT379" s="5"/>
      <c r="HFU379" s="5"/>
      <c r="HFV379" s="5"/>
      <c r="HFW379" s="5"/>
      <c r="HFX379" s="5"/>
      <c r="HFY379" s="5"/>
      <c r="HFZ379" s="5"/>
      <c r="HGA379" s="5"/>
      <c r="HGB379" s="5"/>
      <c r="HGC379" s="5"/>
      <c r="HGD379" s="5"/>
      <c r="HGE379" s="5"/>
      <c r="HGF379" s="5"/>
      <c r="HGG379" s="5"/>
      <c r="HGH379" s="5"/>
      <c r="HGI379" s="5"/>
      <c r="HGJ379" s="5"/>
      <c r="HGK379" s="5"/>
      <c r="HGL379" s="5"/>
      <c r="HGM379" s="5"/>
      <c r="HGN379" s="5"/>
      <c r="HGO379" s="5"/>
      <c r="HGP379" s="5"/>
      <c r="HGQ379" s="5"/>
      <c r="HGR379" s="5"/>
      <c r="HGS379" s="5"/>
      <c r="HGT379" s="5"/>
      <c r="HGU379" s="5"/>
      <c r="HGV379" s="5"/>
      <c r="HGW379" s="5"/>
      <c r="HGX379" s="5"/>
      <c r="HGY379" s="5"/>
      <c r="HGZ379" s="5"/>
      <c r="HHA379" s="5"/>
      <c r="HHB379" s="5"/>
      <c r="HHC379" s="5"/>
      <c r="HHD379" s="5"/>
      <c r="HHE379" s="5"/>
      <c r="HHF379" s="5"/>
      <c r="HHG379" s="5"/>
      <c r="HHH379" s="5"/>
      <c r="HHI379" s="5"/>
      <c r="HHJ379" s="5"/>
      <c r="HHK379" s="5"/>
      <c r="HHL379" s="5"/>
      <c r="HHM379" s="5"/>
      <c r="HHN379" s="5"/>
      <c r="HHO379" s="5"/>
      <c r="HHP379" s="5"/>
      <c r="HHQ379" s="5"/>
      <c r="HHR379" s="5"/>
      <c r="HHS379" s="5"/>
      <c r="HHT379" s="5"/>
      <c r="HHU379" s="5"/>
      <c r="HHV379" s="5"/>
      <c r="HHW379" s="5"/>
      <c r="HHX379" s="5"/>
      <c r="HHY379" s="5"/>
      <c r="HHZ379" s="5"/>
      <c r="HIA379" s="5"/>
      <c r="HIB379" s="5"/>
      <c r="HIC379" s="5"/>
      <c r="HID379" s="5"/>
      <c r="HIE379" s="5"/>
      <c r="HIF379" s="5"/>
      <c r="HIG379" s="5"/>
      <c r="HIH379" s="5"/>
      <c r="HII379" s="5"/>
      <c r="HIJ379" s="5"/>
      <c r="HIK379" s="5"/>
      <c r="HIL379" s="5"/>
      <c r="HIM379" s="5"/>
      <c r="HIN379" s="5"/>
      <c r="HIO379" s="5"/>
      <c r="HIP379" s="5"/>
      <c r="HIQ379" s="5"/>
      <c r="HIR379" s="5"/>
      <c r="HIS379" s="5"/>
      <c r="HIT379" s="5"/>
      <c r="HIU379" s="5"/>
      <c r="HIV379" s="5"/>
      <c r="HIW379" s="5"/>
      <c r="HIX379" s="5"/>
      <c r="HIY379" s="5"/>
      <c r="HIZ379" s="5"/>
      <c r="HJA379" s="5"/>
      <c r="HJB379" s="5"/>
      <c r="HJC379" s="5"/>
      <c r="HJD379" s="5"/>
      <c r="HJE379" s="5"/>
      <c r="HJF379" s="5"/>
      <c r="HJG379" s="5"/>
      <c r="HJH379" s="5"/>
      <c r="HJI379" s="5"/>
      <c r="HJJ379" s="5"/>
      <c r="HJK379" s="5"/>
      <c r="HJL379" s="5"/>
      <c r="HJM379" s="5"/>
      <c r="HJN379" s="5"/>
      <c r="HJO379" s="5"/>
      <c r="HJP379" s="5"/>
      <c r="HJQ379" s="5"/>
      <c r="HJR379" s="5"/>
      <c r="HJS379" s="5"/>
      <c r="HJT379" s="5"/>
      <c r="HJU379" s="5"/>
      <c r="HJV379" s="5"/>
      <c r="HJW379" s="5"/>
      <c r="HJX379" s="5"/>
      <c r="HJY379" s="5"/>
      <c r="HJZ379" s="5"/>
      <c r="HKA379" s="5"/>
      <c r="HKB379" s="5"/>
      <c r="HKC379" s="5"/>
      <c r="HKD379" s="5"/>
      <c r="HKE379" s="5"/>
      <c r="HKF379" s="5"/>
      <c r="HKG379" s="5"/>
      <c r="HKH379" s="5"/>
      <c r="HKI379" s="5"/>
      <c r="HKJ379" s="5"/>
      <c r="HKK379" s="5"/>
      <c r="HKL379" s="5"/>
      <c r="HKM379" s="5"/>
      <c r="HKN379" s="5"/>
      <c r="HKO379" s="5"/>
      <c r="HKP379" s="5"/>
      <c r="HKQ379" s="5"/>
      <c r="HKR379" s="5"/>
      <c r="HKS379" s="5"/>
      <c r="HKT379" s="5"/>
      <c r="HKU379" s="5"/>
      <c r="HKV379" s="5"/>
      <c r="HKW379" s="5"/>
      <c r="HKX379" s="5"/>
      <c r="HKY379" s="5"/>
      <c r="HKZ379" s="5"/>
      <c r="HLA379" s="5"/>
      <c r="HLB379" s="5"/>
      <c r="HLC379" s="5"/>
      <c r="HLD379" s="5"/>
      <c r="HLE379" s="5"/>
      <c r="HLF379" s="5"/>
      <c r="HLG379" s="5"/>
      <c r="HLH379" s="5"/>
      <c r="HLI379" s="5"/>
      <c r="HLJ379" s="5"/>
      <c r="HLK379" s="5"/>
      <c r="HLL379" s="5"/>
      <c r="HLM379" s="5"/>
      <c r="HLN379" s="5"/>
      <c r="HLO379" s="5"/>
      <c r="HLP379" s="5"/>
      <c r="HLQ379" s="5"/>
      <c r="HLR379" s="5"/>
      <c r="HLS379" s="5"/>
      <c r="HLT379" s="5"/>
      <c r="HLU379" s="5"/>
      <c r="HLV379" s="5"/>
      <c r="HLW379" s="5"/>
      <c r="HLX379" s="5"/>
      <c r="HLY379" s="5"/>
      <c r="HLZ379" s="5"/>
      <c r="HMA379" s="5"/>
      <c r="HMB379" s="5"/>
      <c r="HMC379" s="5"/>
      <c r="HMD379" s="5"/>
      <c r="HME379" s="5"/>
      <c r="HMF379" s="5"/>
      <c r="HMG379" s="5"/>
      <c r="HMH379" s="5"/>
      <c r="HMI379" s="5"/>
      <c r="HMJ379" s="5"/>
      <c r="HMK379" s="5"/>
      <c r="HML379" s="5"/>
      <c r="HMM379" s="5"/>
      <c r="HMN379" s="5"/>
      <c r="HMO379" s="5"/>
      <c r="HMP379" s="5"/>
      <c r="HMQ379" s="5"/>
      <c r="HMR379" s="5"/>
      <c r="HMS379" s="5"/>
      <c r="HMT379" s="5"/>
      <c r="HMU379" s="5"/>
      <c r="HMV379" s="5"/>
      <c r="HMW379" s="5"/>
      <c r="HMX379" s="5"/>
      <c r="HMY379" s="5"/>
      <c r="HMZ379" s="5"/>
      <c r="HNA379" s="5"/>
      <c r="HNB379" s="5"/>
      <c r="HNC379" s="5"/>
      <c r="HND379" s="5"/>
      <c r="HNE379" s="5"/>
      <c r="HNF379" s="5"/>
      <c r="HNG379" s="5"/>
      <c r="HNH379" s="5"/>
      <c r="HNI379" s="5"/>
      <c r="HNJ379" s="5"/>
      <c r="HNK379" s="5"/>
      <c r="HNL379" s="5"/>
      <c r="HNM379" s="5"/>
      <c r="HNN379" s="5"/>
      <c r="HNO379" s="5"/>
      <c r="HNP379" s="5"/>
      <c r="HNQ379" s="5"/>
      <c r="HNR379" s="5"/>
      <c r="HNS379" s="5"/>
      <c r="HNT379" s="5"/>
      <c r="HNU379" s="5"/>
      <c r="HNV379" s="5"/>
      <c r="HNW379" s="5"/>
      <c r="HNX379" s="5"/>
      <c r="HNY379" s="5"/>
      <c r="HNZ379" s="5"/>
      <c r="HOA379" s="5"/>
      <c r="HOB379" s="5"/>
      <c r="HOC379" s="5"/>
      <c r="HOD379" s="5"/>
      <c r="HOE379" s="5"/>
      <c r="HOF379" s="5"/>
      <c r="HOG379" s="5"/>
      <c r="HOH379" s="5"/>
      <c r="HOI379" s="5"/>
      <c r="HOJ379" s="5"/>
      <c r="HOK379" s="5"/>
      <c r="HOL379" s="5"/>
      <c r="HOM379" s="5"/>
      <c r="HON379" s="5"/>
      <c r="HOO379" s="5"/>
      <c r="HOP379" s="5"/>
      <c r="HOQ379" s="5"/>
      <c r="HOR379" s="5"/>
      <c r="HOS379" s="5"/>
      <c r="HOT379" s="5"/>
      <c r="HOU379" s="5"/>
      <c r="HOV379" s="5"/>
      <c r="HOW379" s="5"/>
      <c r="HOX379" s="5"/>
      <c r="HOY379" s="5"/>
      <c r="HOZ379" s="5"/>
      <c r="HPA379" s="5"/>
      <c r="HPB379" s="5"/>
      <c r="HPC379" s="5"/>
      <c r="HPD379" s="5"/>
      <c r="HPE379" s="5"/>
      <c r="HPF379" s="5"/>
      <c r="HPG379" s="5"/>
      <c r="HPH379" s="5"/>
      <c r="HPI379" s="5"/>
      <c r="HPJ379" s="5"/>
      <c r="HPK379" s="5"/>
      <c r="HPL379" s="5"/>
      <c r="HPM379" s="5"/>
      <c r="HPN379" s="5"/>
      <c r="HPO379" s="5"/>
      <c r="HPP379" s="5"/>
      <c r="HPQ379" s="5"/>
      <c r="HPR379" s="5"/>
      <c r="HPS379" s="5"/>
      <c r="HPT379" s="5"/>
      <c r="HPU379" s="5"/>
      <c r="HPV379" s="5"/>
      <c r="HPW379" s="5"/>
      <c r="HPX379" s="5"/>
      <c r="HPY379" s="5"/>
      <c r="HPZ379" s="5"/>
      <c r="HQA379" s="5"/>
      <c r="HQB379" s="5"/>
      <c r="HQC379" s="5"/>
      <c r="HQD379" s="5"/>
      <c r="HQE379" s="5"/>
      <c r="HQF379" s="5"/>
      <c r="HQG379" s="5"/>
      <c r="HQH379" s="5"/>
      <c r="HQI379" s="5"/>
      <c r="HQJ379" s="5"/>
      <c r="HQK379" s="5"/>
      <c r="HQL379" s="5"/>
      <c r="HQM379" s="5"/>
      <c r="HQN379" s="5"/>
      <c r="HQO379" s="5"/>
      <c r="HQP379" s="5"/>
      <c r="HQQ379" s="5"/>
      <c r="HQR379" s="5"/>
      <c r="HQS379" s="5"/>
      <c r="HQT379" s="5"/>
      <c r="HQU379" s="5"/>
      <c r="HQV379" s="5"/>
      <c r="HQW379" s="5"/>
      <c r="HQX379" s="5"/>
      <c r="HQY379" s="5"/>
      <c r="HQZ379" s="5"/>
      <c r="HRA379" s="5"/>
      <c r="HRB379" s="5"/>
      <c r="HRC379" s="5"/>
      <c r="HRD379" s="5"/>
      <c r="HRE379" s="5"/>
      <c r="HRF379" s="5"/>
      <c r="HRG379" s="5"/>
      <c r="HRH379" s="5"/>
      <c r="HRI379" s="5"/>
      <c r="HRJ379" s="5"/>
      <c r="HRK379" s="5"/>
      <c r="HRL379" s="5"/>
      <c r="HRM379" s="5"/>
      <c r="HRN379" s="5"/>
      <c r="HRO379" s="5"/>
      <c r="HRP379" s="5"/>
      <c r="HRQ379" s="5"/>
      <c r="HRR379" s="5"/>
      <c r="HRS379" s="5"/>
      <c r="HRT379" s="5"/>
      <c r="HRU379" s="5"/>
      <c r="HRV379" s="5"/>
      <c r="HRW379" s="5"/>
      <c r="HRX379" s="5"/>
      <c r="HRY379" s="5"/>
      <c r="HRZ379" s="5"/>
      <c r="HSA379" s="5"/>
      <c r="HSB379" s="5"/>
      <c r="HSC379" s="5"/>
      <c r="HSD379" s="5"/>
      <c r="HSE379" s="5"/>
      <c r="HSF379" s="5"/>
      <c r="HSG379" s="5"/>
      <c r="HSH379" s="5"/>
      <c r="HSI379" s="5"/>
      <c r="HSJ379" s="5"/>
      <c r="HSK379" s="5"/>
      <c r="HSL379" s="5"/>
      <c r="HSM379" s="5"/>
      <c r="HSN379" s="5"/>
      <c r="HSO379" s="5"/>
      <c r="HSP379" s="5"/>
      <c r="HSQ379" s="5"/>
      <c r="HSR379" s="5"/>
      <c r="HSS379" s="5"/>
      <c r="HST379" s="5"/>
      <c r="HSU379" s="5"/>
      <c r="HSV379" s="5"/>
      <c r="HSW379" s="5"/>
      <c r="HSX379" s="5"/>
      <c r="HSY379" s="5"/>
      <c r="HSZ379" s="5"/>
      <c r="HTA379" s="5"/>
      <c r="HTB379" s="5"/>
      <c r="HTC379" s="5"/>
      <c r="HTD379" s="5"/>
      <c r="HTE379" s="5"/>
      <c r="HTF379" s="5"/>
      <c r="HTG379" s="5"/>
      <c r="HTH379" s="5"/>
      <c r="HTI379" s="5"/>
      <c r="HTJ379" s="5"/>
      <c r="HTK379" s="5"/>
      <c r="HTL379" s="5"/>
      <c r="HTM379" s="5"/>
      <c r="HTN379" s="5"/>
      <c r="HTO379" s="5"/>
      <c r="HTP379" s="5"/>
      <c r="HTQ379" s="5"/>
      <c r="HTR379" s="5"/>
      <c r="HTS379" s="5"/>
      <c r="HTT379" s="5"/>
      <c r="HTU379" s="5"/>
      <c r="HTV379" s="5"/>
      <c r="HTW379" s="5"/>
      <c r="HTX379" s="5"/>
      <c r="HTY379" s="5"/>
      <c r="HTZ379" s="5"/>
      <c r="HUA379" s="5"/>
      <c r="HUB379" s="5"/>
      <c r="HUC379" s="5"/>
      <c r="HUD379" s="5"/>
      <c r="HUE379" s="5"/>
      <c r="HUF379" s="5"/>
      <c r="HUG379" s="5"/>
      <c r="HUH379" s="5"/>
      <c r="HUI379" s="5"/>
      <c r="HUJ379" s="5"/>
      <c r="HUK379" s="5"/>
      <c r="HUL379" s="5"/>
      <c r="HUM379" s="5"/>
      <c r="HUN379" s="5"/>
      <c r="HUO379" s="5"/>
      <c r="HUP379" s="5"/>
      <c r="HUQ379" s="5"/>
      <c r="HUR379" s="5"/>
      <c r="HUS379" s="5"/>
      <c r="HUT379" s="5"/>
      <c r="HUU379" s="5"/>
      <c r="HUV379" s="5"/>
      <c r="HUW379" s="5"/>
      <c r="HUX379" s="5"/>
      <c r="HUY379" s="5"/>
      <c r="HUZ379" s="5"/>
      <c r="HVA379" s="5"/>
      <c r="HVB379" s="5"/>
      <c r="HVC379" s="5"/>
      <c r="HVD379" s="5"/>
      <c r="HVE379" s="5"/>
      <c r="HVF379" s="5"/>
      <c r="HVG379" s="5"/>
      <c r="HVH379" s="5"/>
      <c r="HVI379" s="5"/>
      <c r="HVJ379" s="5"/>
      <c r="HVK379" s="5"/>
      <c r="HVL379" s="5"/>
      <c r="HVM379" s="5"/>
      <c r="HVN379" s="5"/>
      <c r="HVO379" s="5"/>
      <c r="HVP379" s="5"/>
      <c r="HVQ379" s="5"/>
      <c r="HVR379" s="5"/>
      <c r="HVS379" s="5"/>
      <c r="HVT379" s="5"/>
      <c r="HVU379" s="5"/>
      <c r="HVV379" s="5"/>
      <c r="HVW379" s="5"/>
      <c r="HVX379" s="5"/>
      <c r="HVY379" s="5"/>
      <c r="HVZ379" s="5"/>
      <c r="HWA379" s="5"/>
      <c r="HWB379" s="5"/>
      <c r="HWC379" s="5"/>
      <c r="HWD379" s="5"/>
      <c r="HWE379" s="5"/>
      <c r="HWF379" s="5"/>
      <c r="HWG379" s="5"/>
      <c r="HWH379" s="5"/>
      <c r="HWI379" s="5"/>
      <c r="HWJ379" s="5"/>
      <c r="HWK379" s="5"/>
      <c r="HWL379" s="5"/>
      <c r="HWM379" s="5"/>
      <c r="HWN379" s="5"/>
      <c r="HWO379" s="5"/>
      <c r="HWP379" s="5"/>
      <c r="HWQ379" s="5"/>
      <c r="HWR379" s="5"/>
      <c r="HWS379" s="5"/>
      <c r="HWT379" s="5"/>
      <c r="HWU379" s="5"/>
      <c r="HWV379" s="5"/>
      <c r="HWW379" s="5"/>
      <c r="HWX379" s="5"/>
      <c r="HWY379" s="5"/>
      <c r="HWZ379" s="5"/>
      <c r="HXA379" s="5"/>
      <c r="HXB379" s="5"/>
      <c r="HXC379" s="5"/>
      <c r="HXD379" s="5"/>
      <c r="HXE379" s="5"/>
      <c r="HXF379" s="5"/>
      <c r="HXG379" s="5"/>
      <c r="HXH379" s="5"/>
      <c r="HXI379" s="5"/>
      <c r="HXJ379" s="5"/>
      <c r="HXK379" s="5"/>
      <c r="HXL379" s="5"/>
      <c r="HXM379" s="5"/>
      <c r="HXN379" s="5"/>
      <c r="HXO379" s="5"/>
      <c r="HXP379" s="5"/>
      <c r="HXQ379" s="5"/>
      <c r="HXR379" s="5"/>
      <c r="HXS379" s="5"/>
      <c r="HXT379" s="5"/>
      <c r="HXU379" s="5"/>
      <c r="HXV379" s="5"/>
      <c r="HXW379" s="5"/>
      <c r="HXX379" s="5"/>
      <c r="HXY379" s="5"/>
      <c r="HXZ379" s="5"/>
      <c r="HYA379" s="5"/>
      <c r="HYB379" s="5"/>
      <c r="HYC379" s="5"/>
      <c r="HYD379" s="5"/>
      <c r="HYE379" s="5"/>
      <c r="HYF379" s="5"/>
      <c r="HYG379" s="5"/>
      <c r="HYH379" s="5"/>
      <c r="HYI379" s="5"/>
      <c r="HYJ379" s="5"/>
      <c r="HYK379" s="5"/>
      <c r="HYL379" s="5"/>
      <c r="HYM379" s="5"/>
      <c r="HYN379" s="5"/>
      <c r="HYO379" s="5"/>
      <c r="HYP379" s="5"/>
      <c r="HYQ379" s="5"/>
      <c r="HYR379" s="5"/>
      <c r="HYS379" s="5"/>
      <c r="HYT379" s="5"/>
      <c r="HYU379" s="5"/>
      <c r="HYV379" s="5"/>
      <c r="HYW379" s="5"/>
      <c r="HYX379" s="5"/>
      <c r="HYY379" s="5"/>
      <c r="HYZ379" s="5"/>
      <c r="HZA379" s="5"/>
      <c r="HZB379" s="5"/>
      <c r="HZC379" s="5"/>
      <c r="HZD379" s="5"/>
      <c r="HZE379" s="5"/>
      <c r="HZF379" s="5"/>
      <c r="HZG379" s="5"/>
      <c r="HZH379" s="5"/>
      <c r="HZI379" s="5"/>
      <c r="HZJ379" s="5"/>
      <c r="HZK379" s="5"/>
      <c r="HZL379" s="5"/>
      <c r="HZM379" s="5"/>
      <c r="HZN379" s="5"/>
      <c r="HZO379" s="5"/>
      <c r="HZP379" s="5"/>
      <c r="HZQ379" s="5"/>
      <c r="HZR379" s="5"/>
      <c r="HZS379" s="5"/>
      <c r="HZT379" s="5"/>
      <c r="HZU379" s="5"/>
      <c r="HZV379" s="5"/>
      <c r="HZW379" s="5"/>
      <c r="HZX379" s="5"/>
      <c r="HZY379" s="5"/>
      <c r="HZZ379" s="5"/>
      <c r="IAA379" s="5"/>
      <c r="IAB379" s="5"/>
      <c r="IAC379" s="5"/>
      <c r="IAD379" s="5"/>
      <c r="IAE379" s="5"/>
      <c r="IAF379" s="5"/>
      <c r="IAG379" s="5"/>
      <c r="IAH379" s="5"/>
      <c r="IAI379" s="5"/>
      <c r="IAJ379" s="5"/>
      <c r="IAK379" s="5"/>
      <c r="IAL379" s="5"/>
      <c r="IAM379" s="5"/>
      <c r="IAN379" s="5"/>
      <c r="IAO379" s="5"/>
      <c r="IAP379" s="5"/>
      <c r="IAQ379" s="5"/>
      <c r="IAR379" s="5"/>
      <c r="IAS379" s="5"/>
      <c r="IAT379" s="5"/>
      <c r="IAU379" s="5"/>
      <c r="IAV379" s="5"/>
      <c r="IAW379" s="5"/>
      <c r="IAX379" s="5"/>
      <c r="IAY379" s="5"/>
      <c r="IAZ379" s="5"/>
      <c r="IBA379" s="5"/>
      <c r="IBB379" s="5"/>
      <c r="IBC379" s="5"/>
      <c r="IBD379" s="5"/>
      <c r="IBE379" s="5"/>
      <c r="IBF379" s="5"/>
      <c r="IBG379" s="5"/>
      <c r="IBH379" s="5"/>
      <c r="IBI379" s="5"/>
      <c r="IBJ379" s="5"/>
      <c r="IBK379" s="5"/>
      <c r="IBL379" s="5"/>
      <c r="IBM379" s="5"/>
      <c r="IBN379" s="5"/>
      <c r="IBO379" s="5"/>
      <c r="IBP379" s="5"/>
      <c r="IBQ379" s="5"/>
      <c r="IBR379" s="5"/>
      <c r="IBS379" s="5"/>
      <c r="IBT379" s="5"/>
      <c r="IBU379" s="5"/>
      <c r="IBV379" s="5"/>
      <c r="IBW379" s="5"/>
      <c r="IBX379" s="5"/>
      <c r="IBY379" s="5"/>
      <c r="IBZ379" s="5"/>
      <c r="ICA379" s="5"/>
      <c r="ICB379" s="5"/>
      <c r="ICC379" s="5"/>
      <c r="ICD379" s="5"/>
      <c r="ICE379" s="5"/>
      <c r="ICF379" s="5"/>
      <c r="ICG379" s="5"/>
      <c r="ICH379" s="5"/>
      <c r="ICI379" s="5"/>
      <c r="ICJ379" s="5"/>
      <c r="ICK379" s="5"/>
      <c r="ICL379" s="5"/>
      <c r="ICM379" s="5"/>
      <c r="ICN379" s="5"/>
      <c r="ICO379" s="5"/>
      <c r="ICP379" s="5"/>
      <c r="ICQ379" s="5"/>
      <c r="ICR379" s="5"/>
      <c r="ICS379" s="5"/>
      <c r="ICT379" s="5"/>
      <c r="ICU379" s="5"/>
      <c r="ICV379" s="5"/>
      <c r="ICW379" s="5"/>
      <c r="ICX379" s="5"/>
      <c r="ICY379" s="5"/>
      <c r="ICZ379" s="5"/>
      <c r="IDA379" s="5"/>
      <c r="IDB379" s="5"/>
      <c r="IDC379" s="5"/>
      <c r="IDD379" s="5"/>
      <c r="IDE379" s="5"/>
      <c r="IDF379" s="5"/>
      <c r="IDG379" s="5"/>
      <c r="IDH379" s="5"/>
      <c r="IDI379" s="5"/>
      <c r="IDJ379" s="5"/>
      <c r="IDK379" s="5"/>
      <c r="IDL379" s="5"/>
      <c r="IDM379" s="5"/>
      <c r="IDN379" s="5"/>
      <c r="IDO379" s="5"/>
      <c r="IDP379" s="5"/>
      <c r="IDQ379" s="5"/>
      <c r="IDR379" s="5"/>
      <c r="IDS379" s="5"/>
      <c r="IDT379" s="5"/>
      <c r="IDU379" s="5"/>
      <c r="IDV379" s="5"/>
      <c r="IDW379" s="5"/>
      <c r="IDX379" s="5"/>
      <c r="IDY379" s="5"/>
      <c r="IDZ379" s="5"/>
      <c r="IEA379" s="5"/>
      <c r="IEB379" s="5"/>
      <c r="IEC379" s="5"/>
      <c r="IED379" s="5"/>
      <c r="IEE379" s="5"/>
      <c r="IEF379" s="5"/>
      <c r="IEG379" s="5"/>
      <c r="IEH379" s="5"/>
      <c r="IEI379" s="5"/>
      <c r="IEJ379" s="5"/>
      <c r="IEK379" s="5"/>
      <c r="IEL379" s="5"/>
      <c r="IEM379" s="5"/>
      <c r="IEN379" s="5"/>
      <c r="IEO379" s="5"/>
      <c r="IEP379" s="5"/>
      <c r="IEQ379" s="5"/>
      <c r="IER379" s="5"/>
      <c r="IES379" s="5"/>
      <c r="IET379" s="5"/>
      <c r="IEU379" s="5"/>
      <c r="IEV379" s="5"/>
      <c r="IEW379" s="5"/>
      <c r="IEX379" s="5"/>
      <c r="IEY379" s="5"/>
      <c r="IEZ379" s="5"/>
      <c r="IFA379" s="5"/>
      <c r="IFB379" s="5"/>
      <c r="IFC379" s="5"/>
      <c r="IFD379" s="5"/>
      <c r="IFE379" s="5"/>
      <c r="IFF379" s="5"/>
      <c r="IFG379" s="5"/>
      <c r="IFH379" s="5"/>
      <c r="IFI379" s="5"/>
      <c r="IFJ379" s="5"/>
      <c r="IFK379" s="5"/>
      <c r="IFL379" s="5"/>
      <c r="IFM379" s="5"/>
      <c r="IFN379" s="5"/>
      <c r="IFO379" s="5"/>
      <c r="IFP379" s="5"/>
      <c r="IFQ379" s="5"/>
      <c r="IFR379" s="5"/>
      <c r="IFS379" s="5"/>
      <c r="IFT379" s="5"/>
      <c r="IFU379" s="5"/>
      <c r="IFV379" s="5"/>
      <c r="IFW379" s="5"/>
      <c r="IFX379" s="5"/>
      <c r="IFY379" s="5"/>
      <c r="IFZ379" s="5"/>
      <c r="IGA379" s="5"/>
      <c r="IGB379" s="5"/>
      <c r="IGC379" s="5"/>
      <c r="IGD379" s="5"/>
      <c r="IGE379" s="5"/>
      <c r="IGF379" s="5"/>
      <c r="IGG379" s="5"/>
      <c r="IGH379" s="5"/>
      <c r="IGI379" s="5"/>
      <c r="IGJ379" s="5"/>
      <c r="IGK379" s="5"/>
      <c r="IGL379" s="5"/>
      <c r="IGM379" s="5"/>
      <c r="IGN379" s="5"/>
      <c r="IGO379" s="5"/>
      <c r="IGP379" s="5"/>
      <c r="IGQ379" s="5"/>
      <c r="IGR379" s="5"/>
      <c r="IGS379" s="5"/>
      <c r="IGT379" s="5"/>
      <c r="IGU379" s="5"/>
      <c r="IGV379" s="5"/>
      <c r="IGW379" s="5"/>
      <c r="IGX379" s="5"/>
      <c r="IGY379" s="5"/>
      <c r="IGZ379" s="5"/>
      <c r="IHA379" s="5"/>
      <c r="IHB379" s="5"/>
      <c r="IHC379" s="5"/>
      <c r="IHD379" s="5"/>
      <c r="IHE379" s="5"/>
      <c r="IHF379" s="5"/>
      <c r="IHG379" s="5"/>
      <c r="IHH379" s="5"/>
      <c r="IHI379" s="5"/>
      <c r="IHJ379" s="5"/>
      <c r="IHK379" s="5"/>
      <c r="IHL379" s="5"/>
      <c r="IHM379" s="5"/>
      <c r="IHN379" s="5"/>
      <c r="IHO379" s="5"/>
      <c r="IHP379" s="5"/>
      <c r="IHQ379" s="5"/>
      <c r="IHR379" s="5"/>
      <c r="IHS379" s="5"/>
      <c r="IHT379" s="5"/>
      <c r="IHU379" s="5"/>
      <c r="IHV379" s="5"/>
      <c r="IHW379" s="5"/>
      <c r="IHX379" s="5"/>
      <c r="IHY379" s="5"/>
      <c r="IHZ379" s="5"/>
      <c r="IIA379" s="5"/>
      <c r="IIB379" s="5"/>
      <c r="IIC379" s="5"/>
      <c r="IID379" s="5"/>
      <c r="IIE379" s="5"/>
      <c r="IIF379" s="5"/>
      <c r="IIG379" s="5"/>
      <c r="IIH379" s="5"/>
      <c r="III379" s="5"/>
      <c r="IIJ379" s="5"/>
      <c r="IIK379" s="5"/>
      <c r="IIL379" s="5"/>
      <c r="IIM379" s="5"/>
      <c r="IIN379" s="5"/>
      <c r="IIO379" s="5"/>
      <c r="IIP379" s="5"/>
      <c r="IIQ379" s="5"/>
      <c r="IIR379" s="5"/>
      <c r="IIS379" s="5"/>
      <c r="IIT379" s="5"/>
      <c r="IIU379" s="5"/>
      <c r="IIV379" s="5"/>
      <c r="IIW379" s="5"/>
      <c r="IIX379" s="5"/>
      <c r="IIY379" s="5"/>
      <c r="IIZ379" s="5"/>
      <c r="IJA379" s="5"/>
      <c r="IJB379" s="5"/>
      <c r="IJC379" s="5"/>
      <c r="IJD379" s="5"/>
      <c r="IJE379" s="5"/>
      <c r="IJF379" s="5"/>
      <c r="IJG379" s="5"/>
      <c r="IJH379" s="5"/>
      <c r="IJI379" s="5"/>
      <c r="IJJ379" s="5"/>
      <c r="IJK379" s="5"/>
      <c r="IJL379" s="5"/>
      <c r="IJM379" s="5"/>
      <c r="IJN379" s="5"/>
      <c r="IJO379" s="5"/>
      <c r="IJP379" s="5"/>
      <c r="IJQ379" s="5"/>
      <c r="IJR379" s="5"/>
      <c r="IJS379" s="5"/>
      <c r="IJT379" s="5"/>
      <c r="IJU379" s="5"/>
      <c r="IJV379" s="5"/>
      <c r="IJW379" s="5"/>
      <c r="IJX379" s="5"/>
      <c r="IJY379" s="5"/>
      <c r="IJZ379" s="5"/>
      <c r="IKA379" s="5"/>
      <c r="IKB379" s="5"/>
      <c r="IKC379" s="5"/>
      <c r="IKD379" s="5"/>
      <c r="IKE379" s="5"/>
      <c r="IKF379" s="5"/>
      <c r="IKG379" s="5"/>
      <c r="IKH379" s="5"/>
      <c r="IKI379" s="5"/>
      <c r="IKJ379" s="5"/>
      <c r="IKK379" s="5"/>
      <c r="IKL379" s="5"/>
      <c r="IKM379" s="5"/>
      <c r="IKN379" s="5"/>
      <c r="IKO379" s="5"/>
      <c r="IKP379" s="5"/>
      <c r="IKQ379" s="5"/>
      <c r="IKR379" s="5"/>
      <c r="IKS379" s="5"/>
      <c r="IKT379" s="5"/>
      <c r="IKU379" s="5"/>
      <c r="IKV379" s="5"/>
      <c r="IKW379" s="5"/>
      <c r="IKX379" s="5"/>
      <c r="IKY379" s="5"/>
      <c r="IKZ379" s="5"/>
      <c r="ILA379" s="5"/>
      <c r="ILB379" s="5"/>
      <c r="ILC379" s="5"/>
      <c r="ILD379" s="5"/>
      <c r="ILE379" s="5"/>
      <c r="ILF379" s="5"/>
      <c r="ILG379" s="5"/>
      <c r="ILH379" s="5"/>
      <c r="ILI379" s="5"/>
      <c r="ILJ379" s="5"/>
      <c r="ILK379" s="5"/>
      <c r="ILL379" s="5"/>
      <c r="ILM379" s="5"/>
      <c r="ILN379" s="5"/>
      <c r="ILO379" s="5"/>
      <c r="ILP379" s="5"/>
      <c r="ILQ379" s="5"/>
      <c r="ILR379" s="5"/>
      <c r="ILS379" s="5"/>
      <c r="ILT379" s="5"/>
      <c r="ILU379" s="5"/>
      <c r="ILV379" s="5"/>
      <c r="ILW379" s="5"/>
      <c r="ILX379" s="5"/>
      <c r="ILY379" s="5"/>
      <c r="ILZ379" s="5"/>
      <c r="IMA379" s="5"/>
      <c r="IMB379" s="5"/>
      <c r="IMC379" s="5"/>
      <c r="IMD379" s="5"/>
      <c r="IME379" s="5"/>
      <c r="IMF379" s="5"/>
      <c r="IMG379" s="5"/>
      <c r="IMH379" s="5"/>
      <c r="IMI379" s="5"/>
      <c r="IMJ379" s="5"/>
      <c r="IMK379" s="5"/>
      <c r="IML379" s="5"/>
      <c r="IMM379" s="5"/>
      <c r="IMN379" s="5"/>
      <c r="IMO379" s="5"/>
      <c r="IMP379" s="5"/>
      <c r="IMQ379" s="5"/>
      <c r="IMR379" s="5"/>
      <c r="IMS379" s="5"/>
      <c r="IMT379" s="5"/>
      <c r="IMU379" s="5"/>
      <c r="IMV379" s="5"/>
      <c r="IMW379" s="5"/>
      <c r="IMX379" s="5"/>
      <c r="IMY379" s="5"/>
      <c r="IMZ379" s="5"/>
      <c r="INA379" s="5"/>
      <c r="INB379" s="5"/>
      <c r="INC379" s="5"/>
      <c r="IND379" s="5"/>
      <c r="INE379" s="5"/>
      <c r="INF379" s="5"/>
      <c r="ING379" s="5"/>
      <c r="INH379" s="5"/>
      <c r="INI379" s="5"/>
      <c r="INJ379" s="5"/>
      <c r="INK379" s="5"/>
      <c r="INL379" s="5"/>
      <c r="INM379" s="5"/>
      <c r="INN379" s="5"/>
      <c r="INO379" s="5"/>
      <c r="INP379" s="5"/>
      <c r="INQ379" s="5"/>
      <c r="INR379" s="5"/>
      <c r="INS379" s="5"/>
      <c r="INT379" s="5"/>
      <c r="INU379" s="5"/>
      <c r="INV379" s="5"/>
      <c r="INW379" s="5"/>
      <c r="INX379" s="5"/>
      <c r="INY379" s="5"/>
      <c r="INZ379" s="5"/>
      <c r="IOA379" s="5"/>
      <c r="IOB379" s="5"/>
      <c r="IOC379" s="5"/>
      <c r="IOD379" s="5"/>
      <c r="IOE379" s="5"/>
      <c r="IOF379" s="5"/>
      <c r="IOG379" s="5"/>
      <c r="IOH379" s="5"/>
      <c r="IOI379" s="5"/>
      <c r="IOJ379" s="5"/>
      <c r="IOK379" s="5"/>
      <c r="IOL379" s="5"/>
      <c r="IOM379" s="5"/>
      <c r="ION379" s="5"/>
      <c r="IOO379" s="5"/>
      <c r="IOP379" s="5"/>
      <c r="IOQ379" s="5"/>
      <c r="IOR379" s="5"/>
      <c r="IOS379" s="5"/>
      <c r="IOT379" s="5"/>
      <c r="IOU379" s="5"/>
      <c r="IOV379" s="5"/>
      <c r="IOW379" s="5"/>
      <c r="IOX379" s="5"/>
      <c r="IOY379" s="5"/>
      <c r="IOZ379" s="5"/>
      <c r="IPA379" s="5"/>
      <c r="IPB379" s="5"/>
      <c r="IPC379" s="5"/>
      <c r="IPD379" s="5"/>
      <c r="IPE379" s="5"/>
      <c r="IPF379" s="5"/>
      <c r="IPG379" s="5"/>
      <c r="IPH379" s="5"/>
      <c r="IPI379" s="5"/>
      <c r="IPJ379" s="5"/>
      <c r="IPK379" s="5"/>
      <c r="IPL379" s="5"/>
      <c r="IPM379" s="5"/>
      <c r="IPN379" s="5"/>
      <c r="IPO379" s="5"/>
      <c r="IPP379" s="5"/>
      <c r="IPQ379" s="5"/>
      <c r="IPR379" s="5"/>
      <c r="IPS379" s="5"/>
      <c r="IPT379" s="5"/>
      <c r="IPU379" s="5"/>
      <c r="IPV379" s="5"/>
      <c r="IPW379" s="5"/>
      <c r="IPX379" s="5"/>
      <c r="IPY379" s="5"/>
      <c r="IPZ379" s="5"/>
      <c r="IQA379" s="5"/>
      <c r="IQB379" s="5"/>
      <c r="IQC379" s="5"/>
      <c r="IQD379" s="5"/>
      <c r="IQE379" s="5"/>
      <c r="IQF379" s="5"/>
      <c r="IQG379" s="5"/>
      <c r="IQH379" s="5"/>
      <c r="IQI379" s="5"/>
      <c r="IQJ379" s="5"/>
      <c r="IQK379" s="5"/>
      <c r="IQL379" s="5"/>
      <c r="IQM379" s="5"/>
      <c r="IQN379" s="5"/>
      <c r="IQO379" s="5"/>
      <c r="IQP379" s="5"/>
      <c r="IQQ379" s="5"/>
      <c r="IQR379" s="5"/>
      <c r="IQS379" s="5"/>
      <c r="IQT379" s="5"/>
      <c r="IQU379" s="5"/>
      <c r="IQV379" s="5"/>
      <c r="IQW379" s="5"/>
      <c r="IQX379" s="5"/>
      <c r="IQY379" s="5"/>
      <c r="IQZ379" s="5"/>
      <c r="IRA379" s="5"/>
      <c r="IRB379" s="5"/>
      <c r="IRC379" s="5"/>
      <c r="IRD379" s="5"/>
      <c r="IRE379" s="5"/>
      <c r="IRF379" s="5"/>
      <c r="IRG379" s="5"/>
      <c r="IRH379" s="5"/>
      <c r="IRI379" s="5"/>
      <c r="IRJ379" s="5"/>
      <c r="IRK379" s="5"/>
      <c r="IRL379" s="5"/>
      <c r="IRM379" s="5"/>
      <c r="IRN379" s="5"/>
      <c r="IRO379" s="5"/>
      <c r="IRP379" s="5"/>
      <c r="IRQ379" s="5"/>
      <c r="IRR379" s="5"/>
      <c r="IRS379" s="5"/>
      <c r="IRT379" s="5"/>
      <c r="IRU379" s="5"/>
      <c r="IRV379" s="5"/>
      <c r="IRW379" s="5"/>
      <c r="IRX379" s="5"/>
      <c r="IRY379" s="5"/>
      <c r="IRZ379" s="5"/>
      <c r="ISA379" s="5"/>
      <c r="ISB379" s="5"/>
      <c r="ISC379" s="5"/>
      <c r="ISD379" s="5"/>
      <c r="ISE379" s="5"/>
      <c r="ISF379" s="5"/>
      <c r="ISG379" s="5"/>
      <c r="ISH379" s="5"/>
      <c r="ISI379" s="5"/>
      <c r="ISJ379" s="5"/>
      <c r="ISK379" s="5"/>
      <c r="ISL379" s="5"/>
      <c r="ISM379" s="5"/>
      <c r="ISN379" s="5"/>
      <c r="ISO379" s="5"/>
      <c r="ISP379" s="5"/>
      <c r="ISQ379" s="5"/>
      <c r="ISR379" s="5"/>
      <c r="ISS379" s="5"/>
      <c r="IST379" s="5"/>
      <c r="ISU379" s="5"/>
      <c r="ISV379" s="5"/>
      <c r="ISW379" s="5"/>
      <c r="ISX379" s="5"/>
      <c r="ISY379" s="5"/>
      <c r="ISZ379" s="5"/>
      <c r="ITA379" s="5"/>
      <c r="ITB379" s="5"/>
      <c r="ITC379" s="5"/>
      <c r="ITD379" s="5"/>
      <c r="ITE379" s="5"/>
      <c r="ITF379" s="5"/>
      <c r="ITG379" s="5"/>
      <c r="ITH379" s="5"/>
      <c r="ITI379" s="5"/>
      <c r="ITJ379" s="5"/>
      <c r="ITK379" s="5"/>
      <c r="ITL379" s="5"/>
      <c r="ITM379" s="5"/>
      <c r="ITN379" s="5"/>
      <c r="ITO379" s="5"/>
      <c r="ITP379" s="5"/>
      <c r="ITQ379" s="5"/>
      <c r="ITR379" s="5"/>
      <c r="ITS379" s="5"/>
      <c r="ITT379" s="5"/>
      <c r="ITU379" s="5"/>
      <c r="ITV379" s="5"/>
      <c r="ITW379" s="5"/>
      <c r="ITX379" s="5"/>
      <c r="ITY379" s="5"/>
      <c r="ITZ379" s="5"/>
      <c r="IUA379" s="5"/>
      <c r="IUB379" s="5"/>
      <c r="IUC379" s="5"/>
      <c r="IUD379" s="5"/>
      <c r="IUE379" s="5"/>
      <c r="IUF379" s="5"/>
      <c r="IUG379" s="5"/>
      <c r="IUH379" s="5"/>
      <c r="IUI379" s="5"/>
      <c r="IUJ379" s="5"/>
      <c r="IUK379" s="5"/>
      <c r="IUL379" s="5"/>
      <c r="IUM379" s="5"/>
      <c r="IUN379" s="5"/>
      <c r="IUO379" s="5"/>
      <c r="IUP379" s="5"/>
      <c r="IUQ379" s="5"/>
      <c r="IUR379" s="5"/>
      <c r="IUS379" s="5"/>
      <c r="IUT379" s="5"/>
      <c r="IUU379" s="5"/>
      <c r="IUV379" s="5"/>
      <c r="IUW379" s="5"/>
      <c r="IUX379" s="5"/>
      <c r="IUY379" s="5"/>
      <c r="IUZ379" s="5"/>
      <c r="IVA379" s="5"/>
      <c r="IVB379" s="5"/>
      <c r="IVC379" s="5"/>
      <c r="IVD379" s="5"/>
      <c r="IVE379" s="5"/>
      <c r="IVF379" s="5"/>
      <c r="IVG379" s="5"/>
      <c r="IVH379" s="5"/>
      <c r="IVI379" s="5"/>
      <c r="IVJ379" s="5"/>
      <c r="IVK379" s="5"/>
      <c r="IVL379" s="5"/>
      <c r="IVM379" s="5"/>
      <c r="IVN379" s="5"/>
      <c r="IVO379" s="5"/>
      <c r="IVP379" s="5"/>
      <c r="IVQ379" s="5"/>
      <c r="IVR379" s="5"/>
      <c r="IVS379" s="5"/>
      <c r="IVT379" s="5"/>
      <c r="IVU379" s="5"/>
      <c r="IVV379" s="5"/>
      <c r="IVW379" s="5"/>
      <c r="IVX379" s="5"/>
      <c r="IVY379" s="5"/>
      <c r="IVZ379" s="5"/>
      <c r="IWA379" s="5"/>
      <c r="IWB379" s="5"/>
      <c r="IWC379" s="5"/>
      <c r="IWD379" s="5"/>
      <c r="IWE379" s="5"/>
      <c r="IWF379" s="5"/>
      <c r="IWG379" s="5"/>
      <c r="IWH379" s="5"/>
      <c r="IWI379" s="5"/>
      <c r="IWJ379" s="5"/>
      <c r="IWK379" s="5"/>
      <c r="IWL379" s="5"/>
      <c r="IWM379" s="5"/>
      <c r="IWN379" s="5"/>
      <c r="IWO379" s="5"/>
      <c r="IWP379" s="5"/>
      <c r="IWQ379" s="5"/>
      <c r="IWR379" s="5"/>
      <c r="IWS379" s="5"/>
      <c r="IWT379" s="5"/>
      <c r="IWU379" s="5"/>
      <c r="IWV379" s="5"/>
      <c r="IWW379" s="5"/>
      <c r="IWX379" s="5"/>
      <c r="IWY379" s="5"/>
      <c r="IWZ379" s="5"/>
      <c r="IXA379" s="5"/>
      <c r="IXB379" s="5"/>
      <c r="IXC379" s="5"/>
      <c r="IXD379" s="5"/>
      <c r="IXE379" s="5"/>
      <c r="IXF379" s="5"/>
      <c r="IXG379" s="5"/>
      <c r="IXH379" s="5"/>
      <c r="IXI379" s="5"/>
      <c r="IXJ379" s="5"/>
      <c r="IXK379" s="5"/>
      <c r="IXL379" s="5"/>
      <c r="IXM379" s="5"/>
      <c r="IXN379" s="5"/>
      <c r="IXO379" s="5"/>
      <c r="IXP379" s="5"/>
      <c r="IXQ379" s="5"/>
      <c r="IXR379" s="5"/>
      <c r="IXS379" s="5"/>
      <c r="IXT379" s="5"/>
      <c r="IXU379" s="5"/>
      <c r="IXV379" s="5"/>
      <c r="IXW379" s="5"/>
      <c r="IXX379" s="5"/>
      <c r="IXY379" s="5"/>
      <c r="IXZ379" s="5"/>
      <c r="IYA379" s="5"/>
      <c r="IYB379" s="5"/>
      <c r="IYC379" s="5"/>
      <c r="IYD379" s="5"/>
      <c r="IYE379" s="5"/>
      <c r="IYF379" s="5"/>
      <c r="IYG379" s="5"/>
      <c r="IYH379" s="5"/>
      <c r="IYI379" s="5"/>
      <c r="IYJ379" s="5"/>
      <c r="IYK379" s="5"/>
      <c r="IYL379" s="5"/>
      <c r="IYM379" s="5"/>
      <c r="IYN379" s="5"/>
      <c r="IYO379" s="5"/>
      <c r="IYP379" s="5"/>
      <c r="IYQ379" s="5"/>
      <c r="IYR379" s="5"/>
      <c r="IYS379" s="5"/>
      <c r="IYT379" s="5"/>
      <c r="IYU379" s="5"/>
      <c r="IYV379" s="5"/>
      <c r="IYW379" s="5"/>
      <c r="IYX379" s="5"/>
      <c r="IYY379" s="5"/>
      <c r="IYZ379" s="5"/>
      <c r="IZA379" s="5"/>
      <c r="IZB379" s="5"/>
      <c r="IZC379" s="5"/>
      <c r="IZD379" s="5"/>
      <c r="IZE379" s="5"/>
      <c r="IZF379" s="5"/>
      <c r="IZG379" s="5"/>
      <c r="IZH379" s="5"/>
      <c r="IZI379" s="5"/>
      <c r="IZJ379" s="5"/>
      <c r="IZK379" s="5"/>
      <c r="IZL379" s="5"/>
      <c r="IZM379" s="5"/>
      <c r="IZN379" s="5"/>
      <c r="IZO379" s="5"/>
      <c r="IZP379" s="5"/>
      <c r="IZQ379" s="5"/>
      <c r="IZR379" s="5"/>
      <c r="IZS379" s="5"/>
      <c r="IZT379" s="5"/>
      <c r="IZU379" s="5"/>
      <c r="IZV379" s="5"/>
      <c r="IZW379" s="5"/>
      <c r="IZX379" s="5"/>
      <c r="IZY379" s="5"/>
      <c r="IZZ379" s="5"/>
      <c r="JAA379" s="5"/>
      <c r="JAB379" s="5"/>
      <c r="JAC379" s="5"/>
      <c r="JAD379" s="5"/>
      <c r="JAE379" s="5"/>
      <c r="JAF379" s="5"/>
      <c r="JAG379" s="5"/>
      <c r="JAH379" s="5"/>
      <c r="JAI379" s="5"/>
      <c r="JAJ379" s="5"/>
      <c r="JAK379" s="5"/>
      <c r="JAL379" s="5"/>
      <c r="JAM379" s="5"/>
      <c r="JAN379" s="5"/>
      <c r="JAO379" s="5"/>
      <c r="JAP379" s="5"/>
      <c r="JAQ379" s="5"/>
      <c r="JAR379" s="5"/>
      <c r="JAS379" s="5"/>
      <c r="JAT379" s="5"/>
      <c r="JAU379" s="5"/>
      <c r="JAV379" s="5"/>
      <c r="JAW379" s="5"/>
      <c r="JAX379" s="5"/>
      <c r="JAY379" s="5"/>
      <c r="JAZ379" s="5"/>
      <c r="JBA379" s="5"/>
      <c r="JBB379" s="5"/>
      <c r="JBC379" s="5"/>
      <c r="JBD379" s="5"/>
      <c r="JBE379" s="5"/>
      <c r="JBF379" s="5"/>
      <c r="JBG379" s="5"/>
      <c r="JBH379" s="5"/>
      <c r="JBI379" s="5"/>
      <c r="JBJ379" s="5"/>
      <c r="JBK379" s="5"/>
      <c r="JBL379" s="5"/>
      <c r="JBM379" s="5"/>
      <c r="JBN379" s="5"/>
      <c r="JBO379" s="5"/>
      <c r="JBP379" s="5"/>
      <c r="JBQ379" s="5"/>
      <c r="JBR379" s="5"/>
      <c r="JBS379" s="5"/>
      <c r="JBT379" s="5"/>
      <c r="JBU379" s="5"/>
      <c r="JBV379" s="5"/>
      <c r="JBW379" s="5"/>
      <c r="JBX379" s="5"/>
      <c r="JBY379" s="5"/>
      <c r="JBZ379" s="5"/>
      <c r="JCA379" s="5"/>
      <c r="JCB379" s="5"/>
      <c r="JCC379" s="5"/>
      <c r="JCD379" s="5"/>
      <c r="JCE379" s="5"/>
      <c r="JCF379" s="5"/>
      <c r="JCG379" s="5"/>
      <c r="JCH379" s="5"/>
      <c r="JCI379" s="5"/>
      <c r="JCJ379" s="5"/>
      <c r="JCK379" s="5"/>
      <c r="JCL379" s="5"/>
      <c r="JCM379" s="5"/>
      <c r="JCN379" s="5"/>
      <c r="JCO379" s="5"/>
      <c r="JCP379" s="5"/>
      <c r="JCQ379" s="5"/>
      <c r="JCR379" s="5"/>
      <c r="JCS379" s="5"/>
      <c r="JCT379" s="5"/>
      <c r="JCU379" s="5"/>
      <c r="JCV379" s="5"/>
      <c r="JCW379" s="5"/>
      <c r="JCX379" s="5"/>
      <c r="JCY379" s="5"/>
      <c r="JCZ379" s="5"/>
      <c r="JDA379" s="5"/>
      <c r="JDB379" s="5"/>
      <c r="JDC379" s="5"/>
      <c r="JDD379" s="5"/>
      <c r="JDE379" s="5"/>
      <c r="JDF379" s="5"/>
      <c r="JDG379" s="5"/>
      <c r="JDH379" s="5"/>
      <c r="JDI379" s="5"/>
      <c r="JDJ379" s="5"/>
      <c r="JDK379" s="5"/>
      <c r="JDL379" s="5"/>
      <c r="JDM379" s="5"/>
      <c r="JDN379" s="5"/>
      <c r="JDO379" s="5"/>
      <c r="JDP379" s="5"/>
      <c r="JDQ379" s="5"/>
      <c r="JDR379" s="5"/>
      <c r="JDS379" s="5"/>
      <c r="JDT379" s="5"/>
      <c r="JDU379" s="5"/>
      <c r="JDV379" s="5"/>
      <c r="JDW379" s="5"/>
      <c r="JDX379" s="5"/>
      <c r="JDY379" s="5"/>
      <c r="JDZ379" s="5"/>
      <c r="JEA379" s="5"/>
      <c r="JEB379" s="5"/>
      <c r="JEC379" s="5"/>
      <c r="JED379" s="5"/>
      <c r="JEE379" s="5"/>
      <c r="JEF379" s="5"/>
      <c r="JEG379" s="5"/>
      <c r="JEH379" s="5"/>
      <c r="JEI379" s="5"/>
      <c r="JEJ379" s="5"/>
      <c r="JEK379" s="5"/>
      <c r="JEL379" s="5"/>
      <c r="JEM379" s="5"/>
      <c r="JEN379" s="5"/>
      <c r="JEO379" s="5"/>
      <c r="JEP379" s="5"/>
      <c r="JEQ379" s="5"/>
      <c r="JER379" s="5"/>
      <c r="JES379" s="5"/>
      <c r="JET379" s="5"/>
      <c r="JEU379" s="5"/>
      <c r="JEV379" s="5"/>
      <c r="JEW379" s="5"/>
      <c r="JEX379" s="5"/>
      <c r="JEY379" s="5"/>
      <c r="JEZ379" s="5"/>
      <c r="JFA379" s="5"/>
      <c r="JFB379" s="5"/>
      <c r="JFC379" s="5"/>
      <c r="JFD379" s="5"/>
      <c r="JFE379" s="5"/>
      <c r="JFF379" s="5"/>
      <c r="JFG379" s="5"/>
      <c r="JFH379" s="5"/>
      <c r="JFI379" s="5"/>
      <c r="JFJ379" s="5"/>
      <c r="JFK379" s="5"/>
      <c r="JFL379" s="5"/>
      <c r="JFM379" s="5"/>
      <c r="JFN379" s="5"/>
      <c r="JFO379" s="5"/>
      <c r="JFP379" s="5"/>
      <c r="JFQ379" s="5"/>
      <c r="JFR379" s="5"/>
      <c r="JFS379" s="5"/>
      <c r="JFT379" s="5"/>
      <c r="JFU379" s="5"/>
      <c r="JFV379" s="5"/>
      <c r="JFW379" s="5"/>
      <c r="JFX379" s="5"/>
      <c r="JFY379" s="5"/>
      <c r="JFZ379" s="5"/>
      <c r="JGA379" s="5"/>
      <c r="JGB379" s="5"/>
      <c r="JGC379" s="5"/>
      <c r="JGD379" s="5"/>
      <c r="JGE379" s="5"/>
      <c r="JGF379" s="5"/>
      <c r="JGG379" s="5"/>
      <c r="JGH379" s="5"/>
      <c r="JGI379" s="5"/>
      <c r="JGJ379" s="5"/>
      <c r="JGK379" s="5"/>
      <c r="JGL379" s="5"/>
      <c r="JGM379" s="5"/>
      <c r="JGN379" s="5"/>
      <c r="JGO379" s="5"/>
      <c r="JGP379" s="5"/>
      <c r="JGQ379" s="5"/>
      <c r="JGR379" s="5"/>
      <c r="JGS379" s="5"/>
      <c r="JGT379" s="5"/>
      <c r="JGU379" s="5"/>
      <c r="JGV379" s="5"/>
      <c r="JGW379" s="5"/>
      <c r="JGX379" s="5"/>
      <c r="JGY379" s="5"/>
      <c r="JGZ379" s="5"/>
      <c r="JHA379" s="5"/>
      <c r="JHB379" s="5"/>
      <c r="JHC379" s="5"/>
      <c r="JHD379" s="5"/>
      <c r="JHE379" s="5"/>
      <c r="JHF379" s="5"/>
      <c r="JHG379" s="5"/>
      <c r="JHH379" s="5"/>
      <c r="JHI379" s="5"/>
      <c r="JHJ379" s="5"/>
      <c r="JHK379" s="5"/>
      <c r="JHL379" s="5"/>
      <c r="JHM379" s="5"/>
      <c r="JHN379" s="5"/>
      <c r="JHO379" s="5"/>
      <c r="JHP379" s="5"/>
      <c r="JHQ379" s="5"/>
      <c r="JHR379" s="5"/>
      <c r="JHS379" s="5"/>
      <c r="JHT379" s="5"/>
      <c r="JHU379" s="5"/>
      <c r="JHV379" s="5"/>
      <c r="JHW379" s="5"/>
      <c r="JHX379" s="5"/>
      <c r="JHY379" s="5"/>
      <c r="JHZ379" s="5"/>
      <c r="JIA379" s="5"/>
      <c r="JIB379" s="5"/>
      <c r="JIC379" s="5"/>
      <c r="JID379" s="5"/>
      <c r="JIE379" s="5"/>
      <c r="JIF379" s="5"/>
      <c r="JIG379" s="5"/>
      <c r="JIH379" s="5"/>
      <c r="JII379" s="5"/>
      <c r="JIJ379" s="5"/>
      <c r="JIK379" s="5"/>
      <c r="JIL379" s="5"/>
      <c r="JIM379" s="5"/>
      <c r="JIN379" s="5"/>
      <c r="JIO379" s="5"/>
      <c r="JIP379" s="5"/>
      <c r="JIQ379" s="5"/>
      <c r="JIR379" s="5"/>
      <c r="JIS379" s="5"/>
      <c r="JIT379" s="5"/>
      <c r="JIU379" s="5"/>
      <c r="JIV379" s="5"/>
      <c r="JIW379" s="5"/>
      <c r="JIX379" s="5"/>
      <c r="JIY379" s="5"/>
      <c r="JIZ379" s="5"/>
      <c r="JJA379" s="5"/>
      <c r="JJB379" s="5"/>
      <c r="JJC379" s="5"/>
      <c r="JJD379" s="5"/>
      <c r="JJE379" s="5"/>
      <c r="JJF379" s="5"/>
      <c r="JJG379" s="5"/>
      <c r="JJH379" s="5"/>
      <c r="JJI379" s="5"/>
      <c r="JJJ379" s="5"/>
      <c r="JJK379" s="5"/>
      <c r="JJL379" s="5"/>
      <c r="JJM379" s="5"/>
      <c r="JJN379" s="5"/>
      <c r="JJO379" s="5"/>
      <c r="JJP379" s="5"/>
      <c r="JJQ379" s="5"/>
      <c r="JJR379" s="5"/>
      <c r="JJS379" s="5"/>
      <c r="JJT379" s="5"/>
      <c r="JJU379" s="5"/>
      <c r="JJV379" s="5"/>
      <c r="JJW379" s="5"/>
      <c r="JJX379" s="5"/>
      <c r="JJY379" s="5"/>
      <c r="JJZ379" s="5"/>
      <c r="JKA379" s="5"/>
      <c r="JKB379" s="5"/>
      <c r="JKC379" s="5"/>
      <c r="JKD379" s="5"/>
      <c r="JKE379" s="5"/>
      <c r="JKF379" s="5"/>
      <c r="JKG379" s="5"/>
      <c r="JKH379" s="5"/>
      <c r="JKI379" s="5"/>
      <c r="JKJ379" s="5"/>
      <c r="JKK379" s="5"/>
      <c r="JKL379" s="5"/>
      <c r="JKM379" s="5"/>
      <c r="JKN379" s="5"/>
      <c r="JKO379" s="5"/>
      <c r="JKP379" s="5"/>
      <c r="JKQ379" s="5"/>
      <c r="JKR379" s="5"/>
      <c r="JKS379" s="5"/>
      <c r="JKT379" s="5"/>
      <c r="JKU379" s="5"/>
      <c r="JKV379" s="5"/>
      <c r="JKW379" s="5"/>
      <c r="JKX379" s="5"/>
      <c r="JKY379" s="5"/>
      <c r="JKZ379" s="5"/>
      <c r="JLA379" s="5"/>
      <c r="JLB379" s="5"/>
      <c r="JLC379" s="5"/>
      <c r="JLD379" s="5"/>
      <c r="JLE379" s="5"/>
      <c r="JLF379" s="5"/>
      <c r="JLG379" s="5"/>
      <c r="JLH379" s="5"/>
      <c r="JLI379" s="5"/>
      <c r="JLJ379" s="5"/>
      <c r="JLK379" s="5"/>
      <c r="JLL379" s="5"/>
      <c r="JLM379" s="5"/>
      <c r="JLN379" s="5"/>
      <c r="JLO379" s="5"/>
      <c r="JLP379" s="5"/>
      <c r="JLQ379" s="5"/>
      <c r="JLR379" s="5"/>
      <c r="JLS379" s="5"/>
      <c r="JLT379" s="5"/>
      <c r="JLU379" s="5"/>
      <c r="JLV379" s="5"/>
      <c r="JLW379" s="5"/>
      <c r="JLX379" s="5"/>
      <c r="JLY379" s="5"/>
      <c r="JLZ379" s="5"/>
      <c r="JMA379" s="5"/>
      <c r="JMB379" s="5"/>
      <c r="JMC379" s="5"/>
      <c r="JMD379" s="5"/>
      <c r="JME379" s="5"/>
      <c r="JMF379" s="5"/>
      <c r="JMG379" s="5"/>
      <c r="JMH379" s="5"/>
      <c r="JMI379" s="5"/>
      <c r="JMJ379" s="5"/>
      <c r="JMK379" s="5"/>
      <c r="JML379" s="5"/>
      <c r="JMM379" s="5"/>
      <c r="JMN379" s="5"/>
      <c r="JMO379" s="5"/>
      <c r="JMP379" s="5"/>
      <c r="JMQ379" s="5"/>
      <c r="JMR379" s="5"/>
      <c r="JMS379" s="5"/>
      <c r="JMT379" s="5"/>
      <c r="JMU379" s="5"/>
      <c r="JMV379" s="5"/>
      <c r="JMW379" s="5"/>
      <c r="JMX379" s="5"/>
      <c r="JMY379" s="5"/>
      <c r="JMZ379" s="5"/>
      <c r="JNA379" s="5"/>
      <c r="JNB379" s="5"/>
      <c r="JNC379" s="5"/>
      <c r="JND379" s="5"/>
      <c r="JNE379" s="5"/>
      <c r="JNF379" s="5"/>
      <c r="JNG379" s="5"/>
      <c r="JNH379" s="5"/>
      <c r="JNI379" s="5"/>
      <c r="JNJ379" s="5"/>
      <c r="JNK379" s="5"/>
      <c r="JNL379" s="5"/>
      <c r="JNM379" s="5"/>
      <c r="JNN379" s="5"/>
      <c r="JNO379" s="5"/>
      <c r="JNP379" s="5"/>
      <c r="JNQ379" s="5"/>
      <c r="JNR379" s="5"/>
      <c r="JNS379" s="5"/>
      <c r="JNT379" s="5"/>
      <c r="JNU379" s="5"/>
      <c r="JNV379" s="5"/>
      <c r="JNW379" s="5"/>
      <c r="JNX379" s="5"/>
      <c r="JNY379" s="5"/>
      <c r="JNZ379" s="5"/>
      <c r="JOA379" s="5"/>
      <c r="JOB379" s="5"/>
      <c r="JOC379" s="5"/>
      <c r="JOD379" s="5"/>
      <c r="JOE379" s="5"/>
      <c r="JOF379" s="5"/>
      <c r="JOG379" s="5"/>
      <c r="JOH379" s="5"/>
      <c r="JOI379" s="5"/>
      <c r="JOJ379" s="5"/>
      <c r="JOK379" s="5"/>
      <c r="JOL379" s="5"/>
      <c r="JOM379" s="5"/>
      <c r="JON379" s="5"/>
      <c r="JOO379" s="5"/>
      <c r="JOP379" s="5"/>
      <c r="JOQ379" s="5"/>
      <c r="JOR379" s="5"/>
      <c r="JOS379" s="5"/>
      <c r="JOT379" s="5"/>
      <c r="JOU379" s="5"/>
      <c r="JOV379" s="5"/>
      <c r="JOW379" s="5"/>
      <c r="JOX379" s="5"/>
      <c r="JOY379" s="5"/>
      <c r="JOZ379" s="5"/>
      <c r="JPA379" s="5"/>
      <c r="JPB379" s="5"/>
      <c r="JPC379" s="5"/>
      <c r="JPD379" s="5"/>
      <c r="JPE379" s="5"/>
      <c r="JPF379" s="5"/>
      <c r="JPG379" s="5"/>
      <c r="JPH379" s="5"/>
      <c r="JPI379" s="5"/>
      <c r="JPJ379" s="5"/>
      <c r="JPK379" s="5"/>
      <c r="JPL379" s="5"/>
      <c r="JPM379" s="5"/>
      <c r="JPN379" s="5"/>
      <c r="JPO379" s="5"/>
      <c r="JPP379" s="5"/>
      <c r="JPQ379" s="5"/>
      <c r="JPR379" s="5"/>
      <c r="JPS379" s="5"/>
      <c r="JPT379" s="5"/>
      <c r="JPU379" s="5"/>
      <c r="JPV379" s="5"/>
      <c r="JPW379" s="5"/>
      <c r="JPX379" s="5"/>
      <c r="JPY379" s="5"/>
      <c r="JPZ379" s="5"/>
      <c r="JQA379" s="5"/>
      <c r="JQB379" s="5"/>
      <c r="JQC379" s="5"/>
      <c r="JQD379" s="5"/>
      <c r="JQE379" s="5"/>
      <c r="JQF379" s="5"/>
      <c r="JQG379" s="5"/>
      <c r="JQH379" s="5"/>
      <c r="JQI379" s="5"/>
      <c r="JQJ379" s="5"/>
      <c r="JQK379" s="5"/>
      <c r="JQL379" s="5"/>
      <c r="JQM379" s="5"/>
      <c r="JQN379" s="5"/>
      <c r="JQO379" s="5"/>
      <c r="JQP379" s="5"/>
      <c r="JQQ379" s="5"/>
      <c r="JQR379" s="5"/>
      <c r="JQS379" s="5"/>
      <c r="JQT379" s="5"/>
      <c r="JQU379" s="5"/>
      <c r="JQV379" s="5"/>
      <c r="JQW379" s="5"/>
      <c r="JQX379" s="5"/>
      <c r="JQY379" s="5"/>
      <c r="JQZ379" s="5"/>
      <c r="JRA379" s="5"/>
      <c r="JRB379" s="5"/>
      <c r="JRC379" s="5"/>
      <c r="JRD379" s="5"/>
      <c r="JRE379" s="5"/>
      <c r="JRF379" s="5"/>
      <c r="JRG379" s="5"/>
      <c r="JRH379" s="5"/>
      <c r="JRI379" s="5"/>
      <c r="JRJ379" s="5"/>
      <c r="JRK379" s="5"/>
      <c r="JRL379" s="5"/>
      <c r="JRM379" s="5"/>
      <c r="JRN379" s="5"/>
      <c r="JRO379" s="5"/>
      <c r="JRP379" s="5"/>
      <c r="JRQ379" s="5"/>
      <c r="JRR379" s="5"/>
      <c r="JRS379" s="5"/>
      <c r="JRT379" s="5"/>
      <c r="JRU379" s="5"/>
      <c r="JRV379" s="5"/>
      <c r="JRW379" s="5"/>
      <c r="JRX379" s="5"/>
      <c r="JRY379" s="5"/>
      <c r="JRZ379" s="5"/>
      <c r="JSA379" s="5"/>
      <c r="JSB379" s="5"/>
      <c r="JSC379" s="5"/>
      <c r="JSD379" s="5"/>
      <c r="JSE379" s="5"/>
      <c r="JSF379" s="5"/>
      <c r="JSG379" s="5"/>
      <c r="JSH379" s="5"/>
      <c r="JSI379" s="5"/>
      <c r="JSJ379" s="5"/>
      <c r="JSK379" s="5"/>
      <c r="JSL379" s="5"/>
      <c r="JSM379" s="5"/>
      <c r="JSN379" s="5"/>
      <c r="JSO379" s="5"/>
      <c r="JSP379" s="5"/>
      <c r="JSQ379" s="5"/>
      <c r="JSR379" s="5"/>
      <c r="JSS379" s="5"/>
      <c r="JST379" s="5"/>
      <c r="JSU379" s="5"/>
      <c r="JSV379" s="5"/>
      <c r="JSW379" s="5"/>
      <c r="JSX379" s="5"/>
      <c r="JSY379" s="5"/>
      <c r="JSZ379" s="5"/>
      <c r="JTA379" s="5"/>
      <c r="JTB379" s="5"/>
      <c r="JTC379" s="5"/>
      <c r="JTD379" s="5"/>
      <c r="JTE379" s="5"/>
      <c r="JTF379" s="5"/>
      <c r="JTG379" s="5"/>
      <c r="JTH379" s="5"/>
      <c r="JTI379" s="5"/>
      <c r="JTJ379" s="5"/>
      <c r="JTK379" s="5"/>
      <c r="JTL379" s="5"/>
      <c r="JTM379" s="5"/>
      <c r="JTN379" s="5"/>
      <c r="JTO379" s="5"/>
      <c r="JTP379" s="5"/>
      <c r="JTQ379" s="5"/>
      <c r="JTR379" s="5"/>
      <c r="JTS379" s="5"/>
      <c r="JTT379" s="5"/>
      <c r="JTU379" s="5"/>
      <c r="JTV379" s="5"/>
      <c r="JTW379" s="5"/>
      <c r="JTX379" s="5"/>
      <c r="JTY379" s="5"/>
      <c r="JTZ379" s="5"/>
      <c r="JUA379" s="5"/>
      <c r="JUB379" s="5"/>
      <c r="JUC379" s="5"/>
      <c r="JUD379" s="5"/>
      <c r="JUE379" s="5"/>
      <c r="JUF379" s="5"/>
      <c r="JUG379" s="5"/>
      <c r="JUH379" s="5"/>
      <c r="JUI379" s="5"/>
      <c r="JUJ379" s="5"/>
      <c r="JUK379" s="5"/>
      <c r="JUL379" s="5"/>
      <c r="JUM379" s="5"/>
      <c r="JUN379" s="5"/>
      <c r="JUO379" s="5"/>
      <c r="JUP379" s="5"/>
      <c r="JUQ379" s="5"/>
      <c r="JUR379" s="5"/>
      <c r="JUS379" s="5"/>
      <c r="JUT379" s="5"/>
      <c r="JUU379" s="5"/>
      <c r="JUV379" s="5"/>
      <c r="JUW379" s="5"/>
      <c r="JUX379" s="5"/>
      <c r="JUY379" s="5"/>
      <c r="JUZ379" s="5"/>
      <c r="JVA379" s="5"/>
      <c r="JVB379" s="5"/>
      <c r="JVC379" s="5"/>
      <c r="JVD379" s="5"/>
      <c r="JVE379" s="5"/>
      <c r="JVF379" s="5"/>
      <c r="JVG379" s="5"/>
      <c r="JVH379" s="5"/>
      <c r="JVI379" s="5"/>
      <c r="JVJ379" s="5"/>
      <c r="JVK379" s="5"/>
      <c r="JVL379" s="5"/>
      <c r="JVM379" s="5"/>
      <c r="JVN379" s="5"/>
      <c r="JVO379" s="5"/>
      <c r="JVP379" s="5"/>
      <c r="JVQ379" s="5"/>
      <c r="JVR379" s="5"/>
      <c r="JVS379" s="5"/>
      <c r="JVT379" s="5"/>
      <c r="JVU379" s="5"/>
      <c r="JVV379" s="5"/>
      <c r="JVW379" s="5"/>
      <c r="JVX379" s="5"/>
      <c r="JVY379" s="5"/>
      <c r="JVZ379" s="5"/>
      <c r="JWA379" s="5"/>
      <c r="JWB379" s="5"/>
      <c r="JWC379" s="5"/>
      <c r="JWD379" s="5"/>
      <c r="JWE379" s="5"/>
      <c r="JWF379" s="5"/>
      <c r="JWG379" s="5"/>
      <c r="JWH379" s="5"/>
      <c r="JWI379" s="5"/>
      <c r="JWJ379" s="5"/>
      <c r="JWK379" s="5"/>
      <c r="JWL379" s="5"/>
      <c r="JWM379" s="5"/>
      <c r="JWN379" s="5"/>
      <c r="JWO379" s="5"/>
      <c r="JWP379" s="5"/>
      <c r="JWQ379" s="5"/>
      <c r="JWR379" s="5"/>
      <c r="JWS379" s="5"/>
      <c r="JWT379" s="5"/>
      <c r="JWU379" s="5"/>
      <c r="JWV379" s="5"/>
      <c r="JWW379" s="5"/>
      <c r="JWX379" s="5"/>
      <c r="JWY379" s="5"/>
      <c r="JWZ379" s="5"/>
      <c r="JXA379" s="5"/>
      <c r="JXB379" s="5"/>
      <c r="JXC379" s="5"/>
      <c r="JXD379" s="5"/>
      <c r="JXE379" s="5"/>
      <c r="JXF379" s="5"/>
      <c r="JXG379" s="5"/>
      <c r="JXH379" s="5"/>
      <c r="JXI379" s="5"/>
      <c r="JXJ379" s="5"/>
      <c r="JXK379" s="5"/>
      <c r="JXL379" s="5"/>
      <c r="JXM379" s="5"/>
      <c r="JXN379" s="5"/>
      <c r="JXO379" s="5"/>
      <c r="JXP379" s="5"/>
      <c r="JXQ379" s="5"/>
      <c r="JXR379" s="5"/>
      <c r="JXS379" s="5"/>
      <c r="JXT379" s="5"/>
      <c r="JXU379" s="5"/>
      <c r="JXV379" s="5"/>
      <c r="JXW379" s="5"/>
      <c r="JXX379" s="5"/>
      <c r="JXY379" s="5"/>
      <c r="JXZ379" s="5"/>
      <c r="JYA379" s="5"/>
      <c r="JYB379" s="5"/>
      <c r="JYC379" s="5"/>
      <c r="JYD379" s="5"/>
      <c r="JYE379" s="5"/>
      <c r="JYF379" s="5"/>
      <c r="JYG379" s="5"/>
      <c r="JYH379" s="5"/>
      <c r="JYI379" s="5"/>
      <c r="JYJ379" s="5"/>
      <c r="JYK379" s="5"/>
      <c r="JYL379" s="5"/>
      <c r="JYM379" s="5"/>
      <c r="JYN379" s="5"/>
      <c r="JYO379" s="5"/>
      <c r="JYP379" s="5"/>
      <c r="JYQ379" s="5"/>
      <c r="JYR379" s="5"/>
      <c r="JYS379" s="5"/>
      <c r="JYT379" s="5"/>
      <c r="JYU379" s="5"/>
      <c r="JYV379" s="5"/>
      <c r="JYW379" s="5"/>
      <c r="JYX379" s="5"/>
      <c r="JYY379" s="5"/>
      <c r="JYZ379" s="5"/>
      <c r="JZA379" s="5"/>
      <c r="JZB379" s="5"/>
      <c r="JZC379" s="5"/>
      <c r="JZD379" s="5"/>
      <c r="JZE379" s="5"/>
      <c r="JZF379" s="5"/>
      <c r="JZG379" s="5"/>
      <c r="JZH379" s="5"/>
      <c r="JZI379" s="5"/>
      <c r="JZJ379" s="5"/>
      <c r="JZK379" s="5"/>
      <c r="JZL379" s="5"/>
      <c r="JZM379" s="5"/>
      <c r="JZN379" s="5"/>
      <c r="JZO379" s="5"/>
      <c r="JZP379" s="5"/>
      <c r="JZQ379" s="5"/>
      <c r="JZR379" s="5"/>
      <c r="JZS379" s="5"/>
      <c r="JZT379" s="5"/>
      <c r="JZU379" s="5"/>
      <c r="JZV379" s="5"/>
      <c r="JZW379" s="5"/>
      <c r="JZX379" s="5"/>
      <c r="JZY379" s="5"/>
      <c r="JZZ379" s="5"/>
      <c r="KAA379" s="5"/>
      <c r="KAB379" s="5"/>
      <c r="KAC379" s="5"/>
      <c r="KAD379" s="5"/>
      <c r="KAE379" s="5"/>
      <c r="KAF379" s="5"/>
      <c r="KAG379" s="5"/>
      <c r="KAH379" s="5"/>
      <c r="KAI379" s="5"/>
      <c r="KAJ379" s="5"/>
      <c r="KAK379" s="5"/>
      <c r="KAL379" s="5"/>
      <c r="KAM379" s="5"/>
      <c r="KAN379" s="5"/>
      <c r="KAO379" s="5"/>
      <c r="KAP379" s="5"/>
      <c r="KAQ379" s="5"/>
      <c r="KAR379" s="5"/>
      <c r="KAS379" s="5"/>
      <c r="KAT379" s="5"/>
      <c r="KAU379" s="5"/>
      <c r="KAV379" s="5"/>
      <c r="KAW379" s="5"/>
      <c r="KAX379" s="5"/>
      <c r="KAY379" s="5"/>
      <c r="KAZ379" s="5"/>
      <c r="KBA379" s="5"/>
      <c r="KBB379" s="5"/>
      <c r="KBC379" s="5"/>
      <c r="KBD379" s="5"/>
      <c r="KBE379" s="5"/>
      <c r="KBF379" s="5"/>
      <c r="KBG379" s="5"/>
      <c r="KBH379" s="5"/>
      <c r="KBI379" s="5"/>
      <c r="KBJ379" s="5"/>
      <c r="KBK379" s="5"/>
      <c r="KBL379" s="5"/>
      <c r="KBM379" s="5"/>
      <c r="KBN379" s="5"/>
      <c r="KBO379" s="5"/>
      <c r="KBP379" s="5"/>
      <c r="KBQ379" s="5"/>
      <c r="KBR379" s="5"/>
      <c r="KBS379" s="5"/>
      <c r="KBT379" s="5"/>
      <c r="KBU379" s="5"/>
      <c r="KBV379" s="5"/>
      <c r="KBW379" s="5"/>
      <c r="KBX379" s="5"/>
      <c r="KBY379" s="5"/>
      <c r="KBZ379" s="5"/>
      <c r="KCA379" s="5"/>
      <c r="KCB379" s="5"/>
      <c r="KCC379" s="5"/>
      <c r="KCD379" s="5"/>
      <c r="KCE379" s="5"/>
      <c r="KCF379" s="5"/>
      <c r="KCG379" s="5"/>
      <c r="KCH379" s="5"/>
      <c r="KCI379" s="5"/>
      <c r="KCJ379" s="5"/>
      <c r="KCK379" s="5"/>
      <c r="KCL379" s="5"/>
      <c r="KCM379" s="5"/>
      <c r="KCN379" s="5"/>
      <c r="KCO379" s="5"/>
      <c r="KCP379" s="5"/>
      <c r="KCQ379" s="5"/>
      <c r="KCR379" s="5"/>
      <c r="KCS379" s="5"/>
      <c r="KCT379" s="5"/>
      <c r="KCU379" s="5"/>
      <c r="KCV379" s="5"/>
      <c r="KCW379" s="5"/>
      <c r="KCX379" s="5"/>
      <c r="KCY379" s="5"/>
      <c r="KCZ379" s="5"/>
      <c r="KDA379" s="5"/>
      <c r="KDB379" s="5"/>
      <c r="KDC379" s="5"/>
      <c r="KDD379" s="5"/>
      <c r="KDE379" s="5"/>
      <c r="KDF379" s="5"/>
      <c r="KDG379" s="5"/>
      <c r="KDH379" s="5"/>
      <c r="KDI379" s="5"/>
      <c r="KDJ379" s="5"/>
      <c r="KDK379" s="5"/>
      <c r="KDL379" s="5"/>
      <c r="KDM379" s="5"/>
      <c r="KDN379" s="5"/>
      <c r="KDO379" s="5"/>
      <c r="KDP379" s="5"/>
      <c r="KDQ379" s="5"/>
      <c r="KDR379" s="5"/>
      <c r="KDS379" s="5"/>
      <c r="KDT379" s="5"/>
      <c r="KDU379" s="5"/>
      <c r="KDV379" s="5"/>
      <c r="KDW379" s="5"/>
      <c r="KDX379" s="5"/>
      <c r="KDY379" s="5"/>
      <c r="KDZ379" s="5"/>
      <c r="KEA379" s="5"/>
      <c r="KEB379" s="5"/>
      <c r="KEC379" s="5"/>
      <c r="KED379" s="5"/>
      <c r="KEE379" s="5"/>
      <c r="KEF379" s="5"/>
      <c r="KEG379" s="5"/>
      <c r="KEH379" s="5"/>
      <c r="KEI379" s="5"/>
      <c r="KEJ379" s="5"/>
      <c r="KEK379" s="5"/>
      <c r="KEL379" s="5"/>
      <c r="KEM379" s="5"/>
      <c r="KEN379" s="5"/>
      <c r="KEO379" s="5"/>
      <c r="KEP379" s="5"/>
      <c r="KEQ379" s="5"/>
      <c r="KER379" s="5"/>
      <c r="KES379" s="5"/>
      <c r="KET379" s="5"/>
      <c r="KEU379" s="5"/>
      <c r="KEV379" s="5"/>
      <c r="KEW379" s="5"/>
      <c r="KEX379" s="5"/>
      <c r="KEY379" s="5"/>
      <c r="KEZ379" s="5"/>
      <c r="KFA379" s="5"/>
      <c r="KFB379" s="5"/>
      <c r="KFC379" s="5"/>
      <c r="KFD379" s="5"/>
      <c r="KFE379" s="5"/>
      <c r="KFF379" s="5"/>
      <c r="KFG379" s="5"/>
      <c r="KFH379" s="5"/>
      <c r="KFI379" s="5"/>
      <c r="KFJ379" s="5"/>
      <c r="KFK379" s="5"/>
      <c r="KFL379" s="5"/>
      <c r="KFM379" s="5"/>
      <c r="KFN379" s="5"/>
      <c r="KFO379" s="5"/>
      <c r="KFP379" s="5"/>
      <c r="KFQ379" s="5"/>
      <c r="KFR379" s="5"/>
      <c r="KFS379" s="5"/>
      <c r="KFT379" s="5"/>
      <c r="KFU379" s="5"/>
      <c r="KFV379" s="5"/>
      <c r="KFW379" s="5"/>
      <c r="KFX379" s="5"/>
      <c r="KFY379" s="5"/>
      <c r="KFZ379" s="5"/>
      <c r="KGA379" s="5"/>
      <c r="KGB379" s="5"/>
      <c r="KGC379" s="5"/>
      <c r="KGD379" s="5"/>
      <c r="KGE379" s="5"/>
      <c r="KGF379" s="5"/>
      <c r="KGG379" s="5"/>
      <c r="KGH379" s="5"/>
      <c r="KGI379" s="5"/>
      <c r="KGJ379" s="5"/>
      <c r="KGK379" s="5"/>
      <c r="KGL379" s="5"/>
      <c r="KGM379" s="5"/>
      <c r="KGN379" s="5"/>
      <c r="KGO379" s="5"/>
      <c r="KGP379" s="5"/>
      <c r="KGQ379" s="5"/>
      <c r="KGR379" s="5"/>
      <c r="KGS379" s="5"/>
      <c r="KGT379" s="5"/>
      <c r="KGU379" s="5"/>
      <c r="KGV379" s="5"/>
      <c r="KGW379" s="5"/>
      <c r="KGX379" s="5"/>
      <c r="KGY379" s="5"/>
      <c r="KGZ379" s="5"/>
      <c r="KHA379" s="5"/>
      <c r="KHB379" s="5"/>
      <c r="KHC379" s="5"/>
      <c r="KHD379" s="5"/>
      <c r="KHE379" s="5"/>
      <c r="KHF379" s="5"/>
      <c r="KHG379" s="5"/>
      <c r="KHH379" s="5"/>
      <c r="KHI379" s="5"/>
      <c r="KHJ379" s="5"/>
      <c r="KHK379" s="5"/>
      <c r="KHL379" s="5"/>
      <c r="KHM379" s="5"/>
      <c r="KHN379" s="5"/>
      <c r="KHO379" s="5"/>
      <c r="KHP379" s="5"/>
      <c r="KHQ379" s="5"/>
      <c r="KHR379" s="5"/>
      <c r="KHS379" s="5"/>
      <c r="KHT379" s="5"/>
      <c r="KHU379" s="5"/>
      <c r="KHV379" s="5"/>
      <c r="KHW379" s="5"/>
      <c r="KHX379" s="5"/>
      <c r="KHY379" s="5"/>
      <c r="KHZ379" s="5"/>
      <c r="KIA379" s="5"/>
      <c r="KIB379" s="5"/>
      <c r="KIC379" s="5"/>
      <c r="KID379" s="5"/>
      <c r="KIE379" s="5"/>
      <c r="KIF379" s="5"/>
      <c r="KIG379" s="5"/>
      <c r="KIH379" s="5"/>
      <c r="KII379" s="5"/>
      <c r="KIJ379" s="5"/>
      <c r="KIK379" s="5"/>
      <c r="KIL379" s="5"/>
      <c r="KIM379" s="5"/>
      <c r="KIN379" s="5"/>
      <c r="KIO379" s="5"/>
      <c r="KIP379" s="5"/>
      <c r="KIQ379" s="5"/>
      <c r="KIR379" s="5"/>
      <c r="KIS379" s="5"/>
      <c r="KIT379" s="5"/>
      <c r="KIU379" s="5"/>
      <c r="KIV379" s="5"/>
      <c r="KIW379" s="5"/>
      <c r="KIX379" s="5"/>
      <c r="KIY379" s="5"/>
      <c r="KIZ379" s="5"/>
      <c r="KJA379" s="5"/>
      <c r="KJB379" s="5"/>
      <c r="KJC379" s="5"/>
      <c r="KJD379" s="5"/>
      <c r="KJE379" s="5"/>
      <c r="KJF379" s="5"/>
      <c r="KJG379" s="5"/>
      <c r="KJH379" s="5"/>
      <c r="KJI379" s="5"/>
      <c r="KJJ379" s="5"/>
      <c r="KJK379" s="5"/>
      <c r="KJL379" s="5"/>
      <c r="KJM379" s="5"/>
      <c r="KJN379" s="5"/>
      <c r="KJO379" s="5"/>
      <c r="KJP379" s="5"/>
      <c r="KJQ379" s="5"/>
      <c r="KJR379" s="5"/>
      <c r="KJS379" s="5"/>
      <c r="KJT379" s="5"/>
      <c r="KJU379" s="5"/>
      <c r="KJV379" s="5"/>
      <c r="KJW379" s="5"/>
      <c r="KJX379" s="5"/>
      <c r="KJY379" s="5"/>
      <c r="KJZ379" s="5"/>
      <c r="KKA379" s="5"/>
      <c r="KKB379" s="5"/>
      <c r="KKC379" s="5"/>
      <c r="KKD379" s="5"/>
      <c r="KKE379" s="5"/>
      <c r="KKF379" s="5"/>
      <c r="KKG379" s="5"/>
      <c r="KKH379" s="5"/>
      <c r="KKI379" s="5"/>
      <c r="KKJ379" s="5"/>
      <c r="KKK379" s="5"/>
      <c r="KKL379" s="5"/>
      <c r="KKM379" s="5"/>
      <c r="KKN379" s="5"/>
      <c r="KKO379" s="5"/>
      <c r="KKP379" s="5"/>
      <c r="KKQ379" s="5"/>
      <c r="KKR379" s="5"/>
      <c r="KKS379" s="5"/>
      <c r="KKT379" s="5"/>
      <c r="KKU379" s="5"/>
      <c r="KKV379" s="5"/>
      <c r="KKW379" s="5"/>
      <c r="KKX379" s="5"/>
      <c r="KKY379" s="5"/>
      <c r="KKZ379" s="5"/>
      <c r="KLA379" s="5"/>
      <c r="KLB379" s="5"/>
      <c r="KLC379" s="5"/>
      <c r="KLD379" s="5"/>
      <c r="KLE379" s="5"/>
      <c r="KLF379" s="5"/>
      <c r="KLG379" s="5"/>
      <c r="KLH379" s="5"/>
      <c r="KLI379" s="5"/>
      <c r="KLJ379" s="5"/>
      <c r="KLK379" s="5"/>
      <c r="KLL379" s="5"/>
      <c r="KLM379" s="5"/>
      <c r="KLN379" s="5"/>
      <c r="KLO379" s="5"/>
      <c r="KLP379" s="5"/>
      <c r="KLQ379" s="5"/>
      <c r="KLR379" s="5"/>
      <c r="KLS379" s="5"/>
      <c r="KLT379" s="5"/>
      <c r="KLU379" s="5"/>
      <c r="KLV379" s="5"/>
      <c r="KLW379" s="5"/>
      <c r="KLX379" s="5"/>
      <c r="KLY379" s="5"/>
      <c r="KLZ379" s="5"/>
      <c r="KMA379" s="5"/>
      <c r="KMB379" s="5"/>
      <c r="KMC379" s="5"/>
      <c r="KMD379" s="5"/>
      <c r="KME379" s="5"/>
      <c r="KMF379" s="5"/>
      <c r="KMG379" s="5"/>
      <c r="KMH379" s="5"/>
      <c r="KMI379" s="5"/>
      <c r="KMJ379" s="5"/>
      <c r="KMK379" s="5"/>
      <c r="KML379" s="5"/>
      <c r="KMM379" s="5"/>
      <c r="KMN379" s="5"/>
      <c r="KMO379" s="5"/>
      <c r="KMP379" s="5"/>
      <c r="KMQ379" s="5"/>
      <c r="KMR379" s="5"/>
      <c r="KMS379" s="5"/>
      <c r="KMT379" s="5"/>
      <c r="KMU379" s="5"/>
      <c r="KMV379" s="5"/>
      <c r="KMW379" s="5"/>
      <c r="KMX379" s="5"/>
      <c r="KMY379" s="5"/>
      <c r="KMZ379" s="5"/>
      <c r="KNA379" s="5"/>
      <c r="KNB379" s="5"/>
      <c r="KNC379" s="5"/>
      <c r="KND379" s="5"/>
      <c r="KNE379" s="5"/>
      <c r="KNF379" s="5"/>
      <c r="KNG379" s="5"/>
      <c r="KNH379" s="5"/>
      <c r="KNI379" s="5"/>
      <c r="KNJ379" s="5"/>
      <c r="KNK379" s="5"/>
      <c r="KNL379" s="5"/>
      <c r="KNM379" s="5"/>
      <c r="KNN379" s="5"/>
      <c r="KNO379" s="5"/>
      <c r="KNP379" s="5"/>
      <c r="KNQ379" s="5"/>
      <c r="KNR379" s="5"/>
      <c r="KNS379" s="5"/>
      <c r="KNT379" s="5"/>
      <c r="KNU379" s="5"/>
      <c r="KNV379" s="5"/>
      <c r="KNW379" s="5"/>
      <c r="KNX379" s="5"/>
      <c r="KNY379" s="5"/>
      <c r="KNZ379" s="5"/>
      <c r="KOA379" s="5"/>
      <c r="KOB379" s="5"/>
      <c r="KOC379" s="5"/>
      <c r="KOD379" s="5"/>
      <c r="KOE379" s="5"/>
      <c r="KOF379" s="5"/>
      <c r="KOG379" s="5"/>
      <c r="KOH379" s="5"/>
      <c r="KOI379" s="5"/>
      <c r="KOJ379" s="5"/>
      <c r="KOK379" s="5"/>
      <c r="KOL379" s="5"/>
      <c r="KOM379" s="5"/>
      <c r="KON379" s="5"/>
      <c r="KOO379" s="5"/>
      <c r="KOP379" s="5"/>
      <c r="KOQ379" s="5"/>
      <c r="KOR379" s="5"/>
      <c r="KOS379" s="5"/>
      <c r="KOT379" s="5"/>
      <c r="KOU379" s="5"/>
      <c r="KOV379" s="5"/>
      <c r="KOW379" s="5"/>
      <c r="KOX379" s="5"/>
      <c r="KOY379" s="5"/>
      <c r="KOZ379" s="5"/>
      <c r="KPA379" s="5"/>
      <c r="KPB379" s="5"/>
      <c r="KPC379" s="5"/>
      <c r="KPD379" s="5"/>
      <c r="KPE379" s="5"/>
      <c r="KPF379" s="5"/>
      <c r="KPG379" s="5"/>
      <c r="KPH379" s="5"/>
      <c r="KPI379" s="5"/>
      <c r="KPJ379" s="5"/>
      <c r="KPK379" s="5"/>
      <c r="KPL379" s="5"/>
      <c r="KPM379" s="5"/>
      <c r="KPN379" s="5"/>
      <c r="KPO379" s="5"/>
      <c r="KPP379" s="5"/>
      <c r="KPQ379" s="5"/>
      <c r="KPR379" s="5"/>
      <c r="KPS379" s="5"/>
      <c r="KPT379" s="5"/>
      <c r="KPU379" s="5"/>
      <c r="KPV379" s="5"/>
      <c r="KPW379" s="5"/>
      <c r="KPX379" s="5"/>
      <c r="KPY379" s="5"/>
      <c r="KPZ379" s="5"/>
      <c r="KQA379" s="5"/>
      <c r="KQB379" s="5"/>
      <c r="KQC379" s="5"/>
      <c r="KQD379" s="5"/>
      <c r="KQE379" s="5"/>
      <c r="KQF379" s="5"/>
      <c r="KQG379" s="5"/>
      <c r="KQH379" s="5"/>
      <c r="KQI379" s="5"/>
      <c r="KQJ379" s="5"/>
      <c r="KQK379" s="5"/>
      <c r="KQL379" s="5"/>
      <c r="KQM379" s="5"/>
      <c r="KQN379" s="5"/>
      <c r="KQO379" s="5"/>
      <c r="KQP379" s="5"/>
      <c r="KQQ379" s="5"/>
      <c r="KQR379" s="5"/>
      <c r="KQS379" s="5"/>
      <c r="KQT379" s="5"/>
      <c r="KQU379" s="5"/>
      <c r="KQV379" s="5"/>
      <c r="KQW379" s="5"/>
      <c r="KQX379" s="5"/>
      <c r="KQY379" s="5"/>
      <c r="KQZ379" s="5"/>
      <c r="KRA379" s="5"/>
      <c r="KRB379" s="5"/>
      <c r="KRC379" s="5"/>
      <c r="KRD379" s="5"/>
      <c r="KRE379" s="5"/>
      <c r="KRF379" s="5"/>
      <c r="KRG379" s="5"/>
      <c r="KRH379" s="5"/>
      <c r="KRI379" s="5"/>
      <c r="KRJ379" s="5"/>
      <c r="KRK379" s="5"/>
      <c r="KRL379" s="5"/>
      <c r="KRM379" s="5"/>
      <c r="KRN379" s="5"/>
      <c r="KRO379" s="5"/>
      <c r="KRP379" s="5"/>
      <c r="KRQ379" s="5"/>
      <c r="KRR379" s="5"/>
      <c r="KRS379" s="5"/>
      <c r="KRT379" s="5"/>
      <c r="KRU379" s="5"/>
      <c r="KRV379" s="5"/>
      <c r="KRW379" s="5"/>
      <c r="KRX379" s="5"/>
      <c r="KRY379" s="5"/>
      <c r="KRZ379" s="5"/>
      <c r="KSA379" s="5"/>
      <c r="KSB379" s="5"/>
      <c r="KSC379" s="5"/>
      <c r="KSD379" s="5"/>
      <c r="KSE379" s="5"/>
      <c r="KSF379" s="5"/>
      <c r="KSG379" s="5"/>
      <c r="KSH379" s="5"/>
      <c r="KSI379" s="5"/>
      <c r="KSJ379" s="5"/>
      <c r="KSK379" s="5"/>
      <c r="KSL379" s="5"/>
      <c r="KSM379" s="5"/>
      <c r="KSN379" s="5"/>
      <c r="KSO379" s="5"/>
      <c r="KSP379" s="5"/>
      <c r="KSQ379" s="5"/>
      <c r="KSR379" s="5"/>
      <c r="KSS379" s="5"/>
      <c r="KST379" s="5"/>
      <c r="KSU379" s="5"/>
      <c r="KSV379" s="5"/>
      <c r="KSW379" s="5"/>
      <c r="KSX379" s="5"/>
      <c r="KSY379" s="5"/>
      <c r="KSZ379" s="5"/>
      <c r="KTA379" s="5"/>
      <c r="KTB379" s="5"/>
      <c r="KTC379" s="5"/>
      <c r="KTD379" s="5"/>
      <c r="KTE379" s="5"/>
      <c r="KTF379" s="5"/>
      <c r="KTG379" s="5"/>
      <c r="KTH379" s="5"/>
      <c r="KTI379" s="5"/>
      <c r="KTJ379" s="5"/>
      <c r="KTK379" s="5"/>
      <c r="KTL379" s="5"/>
      <c r="KTM379" s="5"/>
      <c r="KTN379" s="5"/>
      <c r="KTO379" s="5"/>
      <c r="KTP379" s="5"/>
      <c r="KTQ379" s="5"/>
      <c r="KTR379" s="5"/>
      <c r="KTS379" s="5"/>
      <c r="KTT379" s="5"/>
      <c r="KTU379" s="5"/>
      <c r="KTV379" s="5"/>
      <c r="KTW379" s="5"/>
      <c r="KTX379" s="5"/>
      <c r="KTY379" s="5"/>
      <c r="KTZ379" s="5"/>
      <c r="KUA379" s="5"/>
      <c r="KUB379" s="5"/>
      <c r="KUC379" s="5"/>
      <c r="KUD379" s="5"/>
      <c r="KUE379" s="5"/>
      <c r="KUF379" s="5"/>
      <c r="KUG379" s="5"/>
      <c r="KUH379" s="5"/>
      <c r="KUI379" s="5"/>
      <c r="KUJ379" s="5"/>
      <c r="KUK379" s="5"/>
      <c r="KUL379" s="5"/>
      <c r="KUM379" s="5"/>
      <c r="KUN379" s="5"/>
      <c r="KUO379" s="5"/>
      <c r="KUP379" s="5"/>
      <c r="KUQ379" s="5"/>
      <c r="KUR379" s="5"/>
      <c r="KUS379" s="5"/>
      <c r="KUT379" s="5"/>
      <c r="KUU379" s="5"/>
      <c r="KUV379" s="5"/>
      <c r="KUW379" s="5"/>
      <c r="KUX379" s="5"/>
      <c r="KUY379" s="5"/>
      <c r="KUZ379" s="5"/>
      <c r="KVA379" s="5"/>
      <c r="KVB379" s="5"/>
      <c r="KVC379" s="5"/>
      <c r="KVD379" s="5"/>
      <c r="KVE379" s="5"/>
      <c r="KVF379" s="5"/>
      <c r="KVG379" s="5"/>
      <c r="KVH379" s="5"/>
      <c r="KVI379" s="5"/>
      <c r="KVJ379" s="5"/>
      <c r="KVK379" s="5"/>
      <c r="KVL379" s="5"/>
      <c r="KVM379" s="5"/>
      <c r="KVN379" s="5"/>
      <c r="KVO379" s="5"/>
      <c r="KVP379" s="5"/>
      <c r="KVQ379" s="5"/>
      <c r="KVR379" s="5"/>
      <c r="KVS379" s="5"/>
      <c r="KVT379" s="5"/>
      <c r="KVU379" s="5"/>
      <c r="KVV379" s="5"/>
      <c r="KVW379" s="5"/>
      <c r="KVX379" s="5"/>
      <c r="KVY379" s="5"/>
      <c r="KVZ379" s="5"/>
      <c r="KWA379" s="5"/>
      <c r="KWB379" s="5"/>
      <c r="KWC379" s="5"/>
      <c r="KWD379" s="5"/>
      <c r="KWE379" s="5"/>
      <c r="KWF379" s="5"/>
      <c r="KWG379" s="5"/>
      <c r="KWH379" s="5"/>
      <c r="KWI379" s="5"/>
      <c r="KWJ379" s="5"/>
      <c r="KWK379" s="5"/>
      <c r="KWL379" s="5"/>
      <c r="KWM379" s="5"/>
      <c r="KWN379" s="5"/>
      <c r="KWO379" s="5"/>
      <c r="KWP379" s="5"/>
      <c r="KWQ379" s="5"/>
      <c r="KWR379" s="5"/>
      <c r="KWS379" s="5"/>
      <c r="KWT379" s="5"/>
      <c r="KWU379" s="5"/>
      <c r="KWV379" s="5"/>
      <c r="KWW379" s="5"/>
      <c r="KWX379" s="5"/>
      <c r="KWY379" s="5"/>
      <c r="KWZ379" s="5"/>
      <c r="KXA379" s="5"/>
      <c r="KXB379" s="5"/>
      <c r="KXC379" s="5"/>
      <c r="KXD379" s="5"/>
      <c r="KXE379" s="5"/>
      <c r="KXF379" s="5"/>
      <c r="KXG379" s="5"/>
      <c r="KXH379" s="5"/>
      <c r="KXI379" s="5"/>
      <c r="KXJ379" s="5"/>
      <c r="KXK379" s="5"/>
      <c r="KXL379" s="5"/>
      <c r="KXM379" s="5"/>
      <c r="KXN379" s="5"/>
      <c r="KXO379" s="5"/>
      <c r="KXP379" s="5"/>
      <c r="KXQ379" s="5"/>
      <c r="KXR379" s="5"/>
      <c r="KXS379" s="5"/>
      <c r="KXT379" s="5"/>
      <c r="KXU379" s="5"/>
      <c r="KXV379" s="5"/>
      <c r="KXW379" s="5"/>
      <c r="KXX379" s="5"/>
      <c r="KXY379" s="5"/>
      <c r="KXZ379" s="5"/>
      <c r="KYA379" s="5"/>
      <c r="KYB379" s="5"/>
      <c r="KYC379" s="5"/>
      <c r="KYD379" s="5"/>
      <c r="KYE379" s="5"/>
      <c r="KYF379" s="5"/>
      <c r="KYG379" s="5"/>
      <c r="KYH379" s="5"/>
      <c r="KYI379" s="5"/>
      <c r="KYJ379" s="5"/>
      <c r="KYK379" s="5"/>
      <c r="KYL379" s="5"/>
      <c r="KYM379" s="5"/>
      <c r="KYN379" s="5"/>
      <c r="KYO379" s="5"/>
      <c r="KYP379" s="5"/>
      <c r="KYQ379" s="5"/>
      <c r="KYR379" s="5"/>
      <c r="KYS379" s="5"/>
      <c r="KYT379" s="5"/>
      <c r="KYU379" s="5"/>
      <c r="KYV379" s="5"/>
      <c r="KYW379" s="5"/>
      <c r="KYX379" s="5"/>
      <c r="KYY379" s="5"/>
      <c r="KYZ379" s="5"/>
      <c r="KZA379" s="5"/>
      <c r="KZB379" s="5"/>
      <c r="KZC379" s="5"/>
      <c r="KZD379" s="5"/>
      <c r="KZE379" s="5"/>
      <c r="KZF379" s="5"/>
      <c r="KZG379" s="5"/>
      <c r="KZH379" s="5"/>
      <c r="KZI379" s="5"/>
      <c r="KZJ379" s="5"/>
      <c r="KZK379" s="5"/>
      <c r="KZL379" s="5"/>
      <c r="KZM379" s="5"/>
      <c r="KZN379" s="5"/>
      <c r="KZO379" s="5"/>
      <c r="KZP379" s="5"/>
      <c r="KZQ379" s="5"/>
      <c r="KZR379" s="5"/>
      <c r="KZS379" s="5"/>
      <c r="KZT379" s="5"/>
      <c r="KZU379" s="5"/>
      <c r="KZV379" s="5"/>
      <c r="KZW379" s="5"/>
      <c r="KZX379" s="5"/>
      <c r="KZY379" s="5"/>
      <c r="KZZ379" s="5"/>
      <c r="LAA379" s="5"/>
      <c r="LAB379" s="5"/>
      <c r="LAC379" s="5"/>
      <c r="LAD379" s="5"/>
      <c r="LAE379" s="5"/>
      <c r="LAF379" s="5"/>
      <c r="LAG379" s="5"/>
      <c r="LAH379" s="5"/>
      <c r="LAI379" s="5"/>
      <c r="LAJ379" s="5"/>
      <c r="LAK379" s="5"/>
      <c r="LAL379" s="5"/>
      <c r="LAM379" s="5"/>
      <c r="LAN379" s="5"/>
      <c r="LAO379" s="5"/>
      <c r="LAP379" s="5"/>
      <c r="LAQ379" s="5"/>
      <c r="LAR379" s="5"/>
      <c r="LAS379" s="5"/>
      <c r="LAT379" s="5"/>
      <c r="LAU379" s="5"/>
      <c r="LAV379" s="5"/>
      <c r="LAW379" s="5"/>
      <c r="LAX379" s="5"/>
      <c r="LAY379" s="5"/>
      <c r="LAZ379" s="5"/>
      <c r="LBA379" s="5"/>
      <c r="LBB379" s="5"/>
      <c r="LBC379" s="5"/>
      <c r="LBD379" s="5"/>
      <c r="LBE379" s="5"/>
      <c r="LBF379" s="5"/>
      <c r="LBG379" s="5"/>
      <c r="LBH379" s="5"/>
      <c r="LBI379" s="5"/>
      <c r="LBJ379" s="5"/>
      <c r="LBK379" s="5"/>
      <c r="LBL379" s="5"/>
      <c r="LBM379" s="5"/>
      <c r="LBN379" s="5"/>
      <c r="LBO379" s="5"/>
      <c r="LBP379" s="5"/>
      <c r="LBQ379" s="5"/>
      <c r="LBR379" s="5"/>
      <c r="LBS379" s="5"/>
      <c r="LBT379" s="5"/>
      <c r="LBU379" s="5"/>
      <c r="LBV379" s="5"/>
      <c r="LBW379" s="5"/>
      <c r="LBX379" s="5"/>
      <c r="LBY379" s="5"/>
      <c r="LBZ379" s="5"/>
      <c r="LCA379" s="5"/>
      <c r="LCB379" s="5"/>
      <c r="LCC379" s="5"/>
      <c r="LCD379" s="5"/>
      <c r="LCE379" s="5"/>
      <c r="LCF379" s="5"/>
      <c r="LCG379" s="5"/>
      <c r="LCH379" s="5"/>
      <c r="LCI379" s="5"/>
      <c r="LCJ379" s="5"/>
      <c r="LCK379" s="5"/>
      <c r="LCL379" s="5"/>
      <c r="LCM379" s="5"/>
      <c r="LCN379" s="5"/>
      <c r="LCO379" s="5"/>
      <c r="LCP379" s="5"/>
      <c r="LCQ379" s="5"/>
      <c r="LCR379" s="5"/>
      <c r="LCS379" s="5"/>
      <c r="LCT379" s="5"/>
      <c r="LCU379" s="5"/>
      <c r="LCV379" s="5"/>
      <c r="LCW379" s="5"/>
      <c r="LCX379" s="5"/>
      <c r="LCY379" s="5"/>
      <c r="LCZ379" s="5"/>
      <c r="LDA379" s="5"/>
      <c r="LDB379" s="5"/>
      <c r="LDC379" s="5"/>
      <c r="LDD379" s="5"/>
      <c r="LDE379" s="5"/>
      <c r="LDF379" s="5"/>
      <c r="LDG379" s="5"/>
      <c r="LDH379" s="5"/>
      <c r="LDI379" s="5"/>
      <c r="LDJ379" s="5"/>
      <c r="LDK379" s="5"/>
      <c r="LDL379" s="5"/>
      <c r="LDM379" s="5"/>
      <c r="LDN379" s="5"/>
      <c r="LDO379" s="5"/>
      <c r="LDP379" s="5"/>
      <c r="LDQ379" s="5"/>
      <c r="LDR379" s="5"/>
      <c r="LDS379" s="5"/>
      <c r="LDT379" s="5"/>
      <c r="LDU379" s="5"/>
      <c r="LDV379" s="5"/>
      <c r="LDW379" s="5"/>
      <c r="LDX379" s="5"/>
      <c r="LDY379" s="5"/>
      <c r="LDZ379" s="5"/>
      <c r="LEA379" s="5"/>
      <c r="LEB379" s="5"/>
      <c r="LEC379" s="5"/>
      <c r="LED379" s="5"/>
      <c r="LEE379" s="5"/>
      <c r="LEF379" s="5"/>
      <c r="LEG379" s="5"/>
      <c r="LEH379" s="5"/>
      <c r="LEI379" s="5"/>
      <c r="LEJ379" s="5"/>
      <c r="LEK379" s="5"/>
      <c r="LEL379" s="5"/>
      <c r="LEM379" s="5"/>
      <c r="LEN379" s="5"/>
      <c r="LEO379" s="5"/>
      <c r="LEP379" s="5"/>
      <c r="LEQ379" s="5"/>
      <c r="LER379" s="5"/>
      <c r="LES379" s="5"/>
      <c r="LET379" s="5"/>
      <c r="LEU379" s="5"/>
      <c r="LEV379" s="5"/>
      <c r="LEW379" s="5"/>
      <c r="LEX379" s="5"/>
      <c r="LEY379" s="5"/>
      <c r="LEZ379" s="5"/>
      <c r="LFA379" s="5"/>
      <c r="LFB379" s="5"/>
      <c r="LFC379" s="5"/>
      <c r="LFD379" s="5"/>
      <c r="LFE379" s="5"/>
      <c r="LFF379" s="5"/>
      <c r="LFG379" s="5"/>
      <c r="LFH379" s="5"/>
      <c r="LFI379" s="5"/>
      <c r="LFJ379" s="5"/>
      <c r="LFK379" s="5"/>
      <c r="LFL379" s="5"/>
      <c r="LFM379" s="5"/>
      <c r="LFN379" s="5"/>
      <c r="LFO379" s="5"/>
      <c r="LFP379" s="5"/>
      <c r="LFQ379" s="5"/>
      <c r="LFR379" s="5"/>
      <c r="LFS379" s="5"/>
      <c r="LFT379" s="5"/>
      <c r="LFU379" s="5"/>
      <c r="LFV379" s="5"/>
      <c r="LFW379" s="5"/>
      <c r="LFX379" s="5"/>
      <c r="LFY379" s="5"/>
      <c r="LFZ379" s="5"/>
      <c r="LGA379" s="5"/>
      <c r="LGB379" s="5"/>
      <c r="LGC379" s="5"/>
      <c r="LGD379" s="5"/>
      <c r="LGE379" s="5"/>
      <c r="LGF379" s="5"/>
      <c r="LGG379" s="5"/>
      <c r="LGH379" s="5"/>
      <c r="LGI379" s="5"/>
      <c r="LGJ379" s="5"/>
      <c r="LGK379" s="5"/>
      <c r="LGL379" s="5"/>
      <c r="LGM379" s="5"/>
      <c r="LGN379" s="5"/>
      <c r="LGO379" s="5"/>
      <c r="LGP379" s="5"/>
      <c r="LGQ379" s="5"/>
      <c r="LGR379" s="5"/>
      <c r="LGS379" s="5"/>
      <c r="LGT379" s="5"/>
      <c r="LGU379" s="5"/>
      <c r="LGV379" s="5"/>
      <c r="LGW379" s="5"/>
      <c r="LGX379" s="5"/>
      <c r="LGY379" s="5"/>
      <c r="LGZ379" s="5"/>
      <c r="LHA379" s="5"/>
      <c r="LHB379" s="5"/>
      <c r="LHC379" s="5"/>
      <c r="LHD379" s="5"/>
      <c r="LHE379" s="5"/>
      <c r="LHF379" s="5"/>
      <c r="LHG379" s="5"/>
      <c r="LHH379" s="5"/>
      <c r="LHI379" s="5"/>
      <c r="LHJ379" s="5"/>
      <c r="LHK379" s="5"/>
      <c r="LHL379" s="5"/>
      <c r="LHM379" s="5"/>
      <c r="LHN379" s="5"/>
      <c r="LHO379" s="5"/>
      <c r="LHP379" s="5"/>
      <c r="LHQ379" s="5"/>
      <c r="LHR379" s="5"/>
      <c r="LHS379" s="5"/>
      <c r="LHT379" s="5"/>
      <c r="LHU379" s="5"/>
      <c r="LHV379" s="5"/>
      <c r="LHW379" s="5"/>
      <c r="LHX379" s="5"/>
      <c r="LHY379" s="5"/>
      <c r="LHZ379" s="5"/>
      <c r="LIA379" s="5"/>
      <c r="LIB379" s="5"/>
      <c r="LIC379" s="5"/>
      <c r="LID379" s="5"/>
      <c r="LIE379" s="5"/>
      <c r="LIF379" s="5"/>
      <c r="LIG379" s="5"/>
      <c r="LIH379" s="5"/>
      <c r="LII379" s="5"/>
      <c r="LIJ379" s="5"/>
      <c r="LIK379" s="5"/>
      <c r="LIL379" s="5"/>
      <c r="LIM379" s="5"/>
      <c r="LIN379" s="5"/>
      <c r="LIO379" s="5"/>
      <c r="LIP379" s="5"/>
      <c r="LIQ379" s="5"/>
      <c r="LIR379" s="5"/>
      <c r="LIS379" s="5"/>
      <c r="LIT379" s="5"/>
      <c r="LIU379" s="5"/>
      <c r="LIV379" s="5"/>
      <c r="LIW379" s="5"/>
      <c r="LIX379" s="5"/>
      <c r="LIY379" s="5"/>
      <c r="LIZ379" s="5"/>
      <c r="LJA379" s="5"/>
      <c r="LJB379" s="5"/>
      <c r="LJC379" s="5"/>
      <c r="LJD379" s="5"/>
      <c r="LJE379" s="5"/>
      <c r="LJF379" s="5"/>
      <c r="LJG379" s="5"/>
      <c r="LJH379" s="5"/>
      <c r="LJI379" s="5"/>
      <c r="LJJ379" s="5"/>
      <c r="LJK379" s="5"/>
      <c r="LJL379" s="5"/>
      <c r="LJM379" s="5"/>
      <c r="LJN379" s="5"/>
      <c r="LJO379" s="5"/>
      <c r="LJP379" s="5"/>
      <c r="LJQ379" s="5"/>
      <c r="LJR379" s="5"/>
      <c r="LJS379" s="5"/>
      <c r="LJT379" s="5"/>
      <c r="LJU379" s="5"/>
      <c r="LJV379" s="5"/>
      <c r="LJW379" s="5"/>
      <c r="LJX379" s="5"/>
      <c r="LJY379" s="5"/>
      <c r="LJZ379" s="5"/>
      <c r="LKA379" s="5"/>
      <c r="LKB379" s="5"/>
      <c r="LKC379" s="5"/>
      <c r="LKD379" s="5"/>
      <c r="LKE379" s="5"/>
      <c r="LKF379" s="5"/>
      <c r="LKG379" s="5"/>
      <c r="LKH379" s="5"/>
      <c r="LKI379" s="5"/>
      <c r="LKJ379" s="5"/>
      <c r="LKK379" s="5"/>
      <c r="LKL379" s="5"/>
      <c r="LKM379" s="5"/>
      <c r="LKN379" s="5"/>
      <c r="LKO379" s="5"/>
      <c r="LKP379" s="5"/>
      <c r="LKQ379" s="5"/>
      <c r="LKR379" s="5"/>
      <c r="LKS379" s="5"/>
      <c r="LKT379" s="5"/>
      <c r="LKU379" s="5"/>
      <c r="LKV379" s="5"/>
      <c r="LKW379" s="5"/>
      <c r="LKX379" s="5"/>
      <c r="LKY379" s="5"/>
      <c r="LKZ379" s="5"/>
      <c r="LLA379" s="5"/>
      <c r="LLB379" s="5"/>
      <c r="LLC379" s="5"/>
      <c r="LLD379" s="5"/>
      <c r="LLE379" s="5"/>
      <c r="LLF379" s="5"/>
      <c r="LLG379" s="5"/>
      <c r="LLH379" s="5"/>
      <c r="LLI379" s="5"/>
      <c r="LLJ379" s="5"/>
      <c r="LLK379" s="5"/>
      <c r="LLL379" s="5"/>
      <c r="LLM379" s="5"/>
      <c r="LLN379" s="5"/>
      <c r="LLO379" s="5"/>
      <c r="LLP379" s="5"/>
      <c r="LLQ379" s="5"/>
      <c r="LLR379" s="5"/>
      <c r="LLS379" s="5"/>
      <c r="LLT379" s="5"/>
      <c r="LLU379" s="5"/>
      <c r="LLV379" s="5"/>
      <c r="LLW379" s="5"/>
      <c r="LLX379" s="5"/>
      <c r="LLY379" s="5"/>
      <c r="LLZ379" s="5"/>
      <c r="LMA379" s="5"/>
      <c r="LMB379" s="5"/>
      <c r="LMC379" s="5"/>
      <c r="LMD379" s="5"/>
      <c r="LME379" s="5"/>
      <c r="LMF379" s="5"/>
      <c r="LMG379" s="5"/>
      <c r="LMH379" s="5"/>
      <c r="LMI379" s="5"/>
      <c r="LMJ379" s="5"/>
      <c r="LMK379" s="5"/>
      <c r="LML379" s="5"/>
      <c r="LMM379" s="5"/>
      <c r="LMN379" s="5"/>
      <c r="LMO379" s="5"/>
      <c r="LMP379" s="5"/>
      <c r="LMQ379" s="5"/>
      <c r="LMR379" s="5"/>
      <c r="LMS379" s="5"/>
      <c r="LMT379" s="5"/>
      <c r="LMU379" s="5"/>
      <c r="LMV379" s="5"/>
      <c r="LMW379" s="5"/>
      <c r="LMX379" s="5"/>
      <c r="LMY379" s="5"/>
      <c r="LMZ379" s="5"/>
      <c r="LNA379" s="5"/>
      <c r="LNB379" s="5"/>
      <c r="LNC379" s="5"/>
      <c r="LND379" s="5"/>
      <c r="LNE379" s="5"/>
      <c r="LNF379" s="5"/>
      <c r="LNG379" s="5"/>
      <c r="LNH379" s="5"/>
      <c r="LNI379" s="5"/>
      <c r="LNJ379" s="5"/>
      <c r="LNK379" s="5"/>
      <c r="LNL379" s="5"/>
      <c r="LNM379" s="5"/>
      <c r="LNN379" s="5"/>
      <c r="LNO379" s="5"/>
      <c r="LNP379" s="5"/>
      <c r="LNQ379" s="5"/>
      <c r="LNR379" s="5"/>
      <c r="LNS379" s="5"/>
      <c r="LNT379" s="5"/>
      <c r="LNU379" s="5"/>
      <c r="LNV379" s="5"/>
      <c r="LNW379" s="5"/>
      <c r="LNX379" s="5"/>
      <c r="LNY379" s="5"/>
      <c r="LNZ379" s="5"/>
      <c r="LOA379" s="5"/>
      <c r="LOB379" s="5"/>
      <c r="LOC379" s="5"/>
      <c r="LOD379" s="5"/>
      <c r="LOE379" s="5"/>
      <c r="LOF379" s="5"/>
      <c r="LOG379" s="5"/>
      <c r="LOH379" s="5"/>
      <c r="LOI379" s="5"/>
      <c r="LOJ379" s="5"/>
      <c r="LOK379" s="5"/>
      <c r="LOL379" s="5"/>
      <c r="LOM379" s="5"/>
      <c r="LON379" s="5"/>
      <c r="LOO379" s="5"/>
      <c r="LOP379" s="5"/>
      <c r="LOQ379" s="5"/>
      <c r="LOR379" s="5"/>
      <c r="LOS379" s="5"/>
      <c r="LOT379" s="5"/>
      <c r="LOU379" s="5"/>
      <c r="LOV379" s="5"/>
      <c r="LOW379" s="5"/>
      <c r="LOX379" s="5"/>
      <c r="LOY379" s="5"/>
      <c r="LOZ379" s="5"/>
      <c r="LPA379" s="5"/>
      <c r="LPB379" s="5"/>
      <c r="LPC379" s="5"/>
      <c r="LPD379" s="5"/>
      <c r="LPE379" s="5"/>
      <c r="LPF379" s="5"/>
      <c r="LPG379" s="5"/>
      <c r="LPH379" s="5"/>
      <c r="LPI379" s="5"/>
      <c r="LPJ379" s="5"/>
      <c r="LPK379" s="5"/>
      <c r="LPL379" s="5"/>
      <c r="LPM379" s="5"/>
      <c r="LPN379" s="5"/>
      <c r="LPO379" s="5"/>
      <c r="LPP379" s="5"/>
      <c r="LPQ379" s="5"/>
      <c r="LPR379" s="5"/>
      <c r="LPS379" s="5"/>
      <c r="LPT379" s="5"/>
      <c r="LPU379" s="5"/>
      <c r="LPV379" s="5"/>
      <c r="LPW379" s="5"/>
      <c r="LPX379" s="5"/>
      <c r="LPY379" s="5"/>
      <c r="LPZ379" s="5"/>
      <c r="LQA379" s="5"/>
      <c r="LQB379" s="5"/>
      <c r="LQC379" s="5"/>
      <c r="LQD379" s="5"/>
      <c r="LQE379" s="5"/>
      <c r="LQF379" s="5"/>
      <c r="LQG379" s="5"/>
      <c r="LQH379" s="5"/>
      <c r="LQI379" s="5"/>
      <c r="LQJ379" s="5"/>
      <c r="LQK379" s="5"/>
      <c r="LQL379" s="5"/>
      <c r="LQM379" s="5"/>
      <c r="LQN379" s="5"/>
      <c r="LQO379" s="5"/>
      <c r="LQP379" s="5"/>
      <c r="LQQ379" s="5"/>
      <c r="LQR379" s="5"/>
      <c r="LQS379" s="5"/>
      <c r="LQT379" s="5"/>
      <c r="LQU379" s="5"/>
      <c r="LQV379" s="5"/>
      <c r="LQW379" s="5"/>
      <c r="LQX379" s="5"/>
      <c r="LQY379" s="5"/>
      <c r="LQZ379" s="5"/>
      <c r="LRA379" s="5"/>
      <c r="LRB379" s="5"/>
      <c r="LRC379" s="5"/>
      <c r="LRD379" s="5"/>
      <c r="LRE379" s="5"/>
      <c r="LRF379" s="5"/>
      <c r="LRG379" s="5"/>
      <c r="LRH379" s="5"/>
      <c r="LRI379" s="5"/>
      <c r="LRJ379" s="5"/>
      <c r="LRK379" s="5"/>
      <c r="LRL379" s="5"/>
      <c r="LRM379" s="5"/>
      <c r="LRN379" s="5"/>
      <c r="LRO379" s="5"/>
      <c r="LRP379" s="5"/>
      <c r="LRQ379" s="5"/>
      <c r="LRR379" s="5"/>
      <c r="LRS379" s="5"/>
      <c r="LRT379" s="5"/>
      <c r="LRU379" s="5"/>
      <c r="LRV379" s="5"/>
      <c r="LRW379" s="5"/>
      <c r="LRX379" s="5"/>
      <c r="LRY379" s="5"/>
      <c r="LRZ379" s="5"/>
      <c r="LSA379" s="5"/>
      <c r="LSB379" s="5"/>
      <c r="LSC379" s="5"/>
      <c r="LSD379" s="5"/>
      <c r="LSE379" s="5"/>
      <c r="LSF379" s="5"/>
      <c r="LSG379" s="5"/>
      <c r="LSH379" s="5"/>
      <c r="LSI379" s="5"/>
      <c r="LSJ379" s="5"/>
      <c r="LSK379" s="5"/>
      <c r="LSL379" s="5"/>
      <c r="LSM379" s="5"/>
      <c r="LSN379" s="5"/>
      <c r="LSO379" s="5"/>
      <c r="LSP379" s="5"/>
      <c r="LSQ379" s="5"/>
      <c r="LSR379" s="5"/>
      <c r="LSS379" s="5"/>
      <c r="LST379" s="5"/>
      <c r="LSU379" s="5"/>
      <c r="LSV379" s="5"/>
      <c r="LSW379" s="5"/>
      <c r="LSX379" s="5"/>
      <c r="LSY379" s="5"/>
      <c r="LSZ379" s="5"/>
      <c r="LTA379" s="5"/>
      <c r="LTB379" s="5"/>
      <c r="LTC379" s="5"/>
      <c r="LTD379" s="5"/>
      <c r="LTE379" s="5"/>
      <c r="LTF379" s="5"/>
      <c r="LTG379" s="5"/>
      <c r="LTH379" s="5"/>
      <c r="LTI379" s="5"/>
      <c r="LTJ379" s="5"/>
      <c r="LTK379" s="5"/>
      <c r="LTL379" s="5"/>
      <c r="LTM379" s="5"/>
      <c r="LTN379" s="5"/>
      <c r="LTO379" s="5"/>
      <c r="LTP379" s="5"/>
      <c r="LTQ379" s="5"/>
      <c r="LTR379" s="5"/>
      <c r="LTS379" s="5"/>
      <c r="LTT379" s="5"/>
      <c r="LTU379" s="5"/>
      <c r="LTV379" s="5"/>
      <c r="LTW379" s="5"/>
      <c r="LTX379" s="5"/>
      <c r="LTY379" s="5"/>
      <c r="LTZ379" s="5"/>
      <c r="LUA379" s="5"/>
      <c r="LUB379" s="5"/>
      <c r="LUC379" s="5"/>
      <c r="LUD379" s="5"/>
      <c r="LUE379" s="5"/>
      <c r="LUF379" s="5"/>
      <c r="LUG379" s="5"/>
      <c r="LUH379" s="5"/>
      <c r="LUI379" s="5"/>
      <c r="LUJ379" s="5"/>
      <c r="LUK379" s="5"/>
      <c r="LUL379" s="5"/>
      <c r="LUM379" s="5"/>
      <c r="LUN379" s="5"/>
      <c r="LUO379" s="5"/>
      <c r="LUP379" s="5"/>
      <c r="LUQ379" s="5"/>
      <c r="LUR379" s="5"/>
      <c r="LUS379" s="5"/>
      <c r="LUT379" s="5"/>
      <c r="LUU379" s="5"/>
      <c r="LUV379" s="5"/>
      <c r="LUW379" s="5"/>
      <c r="LUX379" s="5"/>
      <c r="LUY379" s="5"/>
      <c r="LUZ379" s="5"/>
      <c r="LVA379" s="5"/>
      <c r="LVB379" s="5"/>
      <c r="LVC379" s="5"/>
      <c r="LVD379" s="5"/>
      <c r="LVE379" s="5"/>
      <c r="LVF379" s="5"/>
      <c r="LVG379" s="5"/>
      <c r="LVH379" s="5"/>
      <c r="LVI379" s="5"/>
      <c r="LVJ379" s="5"/>
      <c r="LVK379" s="5"/>
      <c r="LVL379" s="5"/>
      <c r="LVM379" s="5"/>
      <c r="LVN379" s="5"/>
      <c r="LVO379" s="5"/>
      <c r="LVP379" s="5"/>
      <c r="LVQ379" s="5"/>
      <c r="LVR379" s="5"/>
      <c r="LVS379" s="5"/>
      <c r="LVT379" s="5"/>
      <c r="LVU379" s="5"/>
      <c r="LVV379" s="5"/>
      <c r="LVW379" s="5"/>
      <c r="LVX379" s="5"/>
      <c r="LVY379" s="5"/>
      <c r="LVZ379" s="5"/>
      <c r="LWA379" s="5"/>
      <c r="LWB379" s="5"/>
      <c r="LWC379" s="5"/>
      <c r="LWD379" s="5"/>
      <c r="LWE379" s="5"/>
      <c r="LWF379" s="5"/>
      <c r="LWG379" s="5"/>
      <c r="LWH379" s="5"/>
      <c r="LWI379" s="5"/>
      <c r="LWJ379" s="5"/>
      <c r="LWK379" s="5"/>
      <c r="LWL379" s="5"/>
      <c r="LWM379" s="5"/>
      <c r="LWN379" s="5"/>
      <c r="LWO379" s="5"/>
      <c r="LWP379" s="5"/>
      <c r="LWQ379" s="5"/>
      <c r="LWR379" s="5"/>
      <c r="LWS379" s="5"/>
      <c r="LWT379" s="5"/>
      <c r="LWU379" s="5"/>
      <c r="LWV379" s="5"/>
      <c r="LWW379" s="5"/>
      <c r="LWX379" s="5"/>
      <c r="LWY379" s="5"/>
      <c r="LWZ379" s="5"/>
      <c r="LXA379" s="5"/>
      <c r="LXB379" s="5"/>
      <c r="LXC379" s="5"/>
      <c r="LXD379" s="5"/>
      <c r="LXE379" s="5"/>
      <c r="LXF379" s="5"/>
      <c r="LXG379" s="5"/>
      <c r="LXH379" s="5"/>
      <c r="LXI379" s="5"/>
      <c r="LXJ379" s="5"/>
      <c r="LXK379" s="5"/>
      <c r="LXL379" s="5"/>
      <c r="LXM379" s="5"/>
      <c r="LXN379" s="5"/>
      <c r="LXO379" s="5"/>
      <c r="LXP379" s="5"/>
      <c r="LXQ379" s="5"/>
      <c r="LXR379" s="5"/>
      <c r="LXS379" s="5"/>
      <c r="LXT379" s="5"/>
      <c r="LXU379" s="5"/>
      <c r="LXV379" s="5"/>
      <c r="LXW379" s="5"/>
      <c r="LXX379" s="5"/>
      <c r="LXY379" s="5"/>
      <c r="LXZ379" s="5"/>
      <c r="LYA379" s="5"/>
      <c r="LYB379" s="5"/>
      <c r="LYC379" s="5"/>
      <c r="LYD379" s="5"/>
      <c r="LYE379" s="5"/>
      <c r="LYF379" s="5"/>
      <c r="LYG379" s="5"/>
      <c r="LYH379" s="5"/>
      <c r="LYI379" s="5"/>
      <c r="LYJ379" s="5"/>
      <c r="LYK379" s="5"/>
      <c r="LYL379" s="5"/>
      <c r="LYM379" s="5"/>
      <c r="LYN379" s="5"/>
      <c r="LYO379" s="5"/>
      <c r="LYP379" s="5"/>
      <c r="LYQ379" s="5"/>
      <c r="LYR379" s="5"/>
      <c r="LYS379" s="5"/>
      <c r="LYT379" s="5"/>
      <c r="LYU379" s="5"/>
      <c r="LYV379" s="5"/>
      <c r="LYW379" s="5"/>
      <c r="LYX379" s="5"/>
      <c r="LYY379" s="5"/>
      <c r="LYZ379" s="5"/>
      <c r="LZA379" s="5"/>
      <c r="LZB379" s="5"/>
      <c r="LZC379" s="5"/>
      <c r="LZD379" s="5"/>
      <c r="LZE379" s="5"/>
      <c r="LZF379" s="5"/>
      <c r="LZG379" s="5"/>
      <c r="LZH379" s="5"/>
      <c r="LZI379" s="5"/>
      <c r="LZJ379" s="5"/>
      <c r="LZK379" s="5"/>
      <c r="LZL379" s="5"/>
      <c r="LZM379" s="5"/>
      <c r="LZN379" s="5"/>
      <c r="LZO379" s="5"/>
      <c r="LZP379" s="5"/>
      <c r="LZQ379" s="5"/>
      <c r="LZR379" s="5"/>
      <c r="LZS379" s="5"/>
      <c r="LZT379" s="5"/>
      <c r="LZU379" s="5"/>
      <c r="LZV379" s="5"/>
      <c r="LZW379" s="5"/>
      <c r="LZX379" s="5"/>
      <c r="LZY379" s="5"/>
      <c r="LZZ379" s="5"/>
      <c r="MAA379" s="5"/>
      <c r="MAB379" s="5"/>
      <c r="MAC379" s="5"/>
      <c r="MAD379" s="5"/>
      <c r="MAE379" s="5"/>
      <c r="MAF379" s="5"/>
      <c r="MAG379" s="5"/>
      <c r="MAH379" s="5"/>
      <c r="MAI379" s="5"/>
      <c r="MAJ379" s="5"/>
      <c r="MAK379" s="5"/>
      <c r="MAL379" s="5"/>
      <c r="MAM379" s="5"/>
      <c r="MAN379" s="5"/>
      <c r="MAO379" s="5"/>
      <c r="MAP379" s="5"/>
      <c r="MAQ379" s="5"/>
      <c r="MAR379" s="5"/>
      <c r="MAS379" s="5"/>
      <c r="MAT379" s="5"/>
      <c r="MAU379" s="5"/>
      <c r="MAV379" s="5"/>
      <c r="MAW379" s="5"/>
      <c r="MAX379" s="5"/>
      <c r="MAY379" s="5"/>
      <c r="MAZ379" s="5"/>
      <c r="MBA379" s="5"/>
      <c r="MBB379" s="5"/>
      <c r="MBC379" s="5"/>
      <c r="MBD379" s="5"/>
      <c r="MBE379" s="5"/>
      <c r="MBF379" s="5"/>
      <c r="MBG379" s="5"/>
      <c r="MBH379" s="5"/>
      <c r="MBI379" s="5"/>
      <c r="MBJ379" s="5"/>
      <c r="MBK379" s="5"/>
      <c r="MBL379" s="5"/>
      <c r="MBM379" s="5"/>
      <c r="MBN379" s="5"/>
      <c r="MBO379" s="5"/>
      <c r="MBP379" s="5"/>
      <c r="MBQ379" s="5"/>
      <c r="MBR379" s="5"/>
      <c r="MBS379" s="5"/>
      <c r="MBT379" s="5"/>
      <c r="MBU379" s="5"/>
      <c r="MBV379" s="5"/>
      <c r="MBW379" s="5"/>
      <c r="MBX379" s="5"/>
      <c r="MBY379" s="5"/>
      <c r="MBZ379" s="5"/>
      <c r="MCA379" s="5"/>
      <c r="MCB379" s="5"/>
      <c r="MCC379" s="5"/>
      <c r="MCD379" s="5"/>
      <c r="MCE379" s="5"/>
      <c r="MCF379" s="5"/>
      <c r="MCG379" s="5"/>
      <c r="MCH379" s="5"/>
      <c r="MCI379" s="5"/>
      <c r="MCJ379" s="5"/>
      <c r="MCK379" s="5"/>
      <c r="MCL379" s="5"/>
      <c r="MCM379" s="5"/>
      <c r="MCN379" s="5"/>
      <c r="MCO379" s="5"/>
      <c r="MCP379" s="5"/>
      <c r="MCQ379" s="5"/>
      <c r="MCR379" s="5"/>
      <c r="MCS379" s="5"/>
      <c r="MCT379" s="5"/>
      <c r="MCU379" s="5"/>
      <c r="MCV379" s="5"/>
      <c r="MCW379" s="5"/>
      <c r="MCX379" s="5"/>
      <c r="MCY379" s="5"/>
      <c r="MCZ379" s="5"/>
      <c r="MDA379" s="5"/>
      <c r="MDB379" s="5"/>
      <c r="MDC379" s="5"/>
      <c r="MDD379" s="5"/>
      <c r="MDE379" s="5"/>
      <c r="MDF379" s="5"/>
      <c r="MDG379" s="5"/>
      <c r="MDH379" s="5"/>
      <c r="MDI379" s="5"/>
      <c r="MDJ379" s="5"/>
      <c r="MDK379" s="5"/>
      <c r="MDL379" s="5"/>
      <c r="MDM379" s="5"/>
      <c r="MDN379" s="5"/>
      <c r="MDO379" s="5"/>
      <c r="MDP379" s="5"/>
      <c r="MDQ379" s="5"/>
      <c r="MDR379" s="5"/>
      <c r="MDS379" s="5"/>
      <c r="MDT379" s="5"/>
      <c r="MDU379" s="5"/>
      <c r="MDV379" s="5"/>
      <c r="MDW379" s="5"/>
      <c r="MDX379" s="5"/>
      <c r="MDY379" s="5"/>
      <c r="MDZ379" s="5"/>
      <c r="MEA379" s="5"/>
      <c r="MEB379" s="5"/>
      <c r="MEC379" s="5"/>
      <c r="MED379" s="5"/>
      <c r="MEE379" s="5"/>
      <c r="MEF379" s="5"/>
      <c r="MEG379" s="5"/>
      <c r="MEH379" s="5"/>
      <c r="MEI379" s="5"/>
      <c r="MEJ379" s="5"/>
      <c r="MEK379" s="5"/>
      <c r="MEL379" s="5"/>
      <c r="MEM379" s="5"/>
      <c r="MEN379" s="5"/>
      <c r="MEO379" s="5"/>
      <c r="MEP379" s="5"/>
      <c r="MEQ379" s="5"/>
      <c r="MER379" s="5"/>
      <c r="MES379" s="5"/>
      <c r="MET379" s="5"/>
      <c r="MEU379" s="5"/>
      <c r="MEV379" s="5"/>
      <c r="MEW379" s="5"/>
      <c r="MEX379" s="5"/>
      <c r="MEY379" s="5"/>
      <c r="MEZ379" s="5"/>
      <c r="MFA379" s="5"/>
      <c r="MFB379" s="5"/>
      <c r="MFC379" s="5"/>
      <c r="MFD379" s="5"/>
      <c r="MFE379" s="5"/>
      <c r="MFF379" s="5"/>
      <c r="MFG379" s="5"/>
      <c r="MFH379" s="5"/>
      <c r="MFI379" s="5"/>
      <c r="MFJ379" s="5"/>
      <c r="MFK379" s="5"/>
      <c r="MFL379" s="5"/>
      <c r="MFM379" s="5"/>
      <c r="MFN379" s="5"/>
      <c r="MFO379" s="5"/>
      <c r="MFP379" s="5"/>
      <c r="MFQ379" s="5"/>
      <c r="MFR379" s="5"/>
      <c r="MFS379" s="5"/>
      <c r="MFT379" s="5"/>
      <c r="MFU379" s="5"/>
      <c r="MFV379" s="5"/>
      <c r="MFW379" s="5"/>
      <c r="MFX379" s="5"/>
      <c r="MFY379" s="5"/>
      <c r="MFZ379" s="5"/>
      <c r="MGA379" s="5"/>
      <c r="MGB379" s="5"/>
      <c r="MGC379" s="5"/>
      <c r="MGD379" s="5"/>
      <c r="MGE379" s="5"/>
      <c r="MGF379" s="5"/>
      <c r="MGG379" s="5"/>
      <c r="MGH379" s="5"/>
      <c r="MGI379" s="5"/>
      <c r="MGJ379" s="5"/>
      <c r="MGK379" s="5"/>
      <c r="MGL379" s="5"/>
      <c r="MGM379" s="5"/>
      <c r="MGN379" s="5"/>
      <c r="MGO379" s="5"/>
      <c r="MGP379" s="5"/>
      <c r="MGQ379" s="5"/>
      <c r="MGR379" s="5"/>
      <c r="MGS379" s="5"/>
      <c r="MGT379" s="5"/>
      <c r="MGU379" s="5"/>
      <c r="MGV379" s="5"/>
      <c r="MGW379" s="5"/>
      <c r="MGX379" s="5"/>
      <c r="MGY379" s="5"/>
      <c r="MGZ379" s="5"/>
      <c r="MHA379" s="5"/>
      <c r="MHB379" s="5"/>
      <c r="MHC379" s="5"/>
      <c r="MHD379" s="5"/>
      <c r="MHE379" s="5"/>
      <c r="MHF379" s="5"/>
      <c r="MHG379" s="5"/>
      <c r="MHH379" s="5"/>
      <c r="MHI379" s="5"/>
      <c r="MHJ379" s="5"/>
      <c r="MHK379" s="5"/>
      <c r="MHL379" s="5"/>
      <c r="MHM379" s="5"/>
      <c r="MHN379" s="5"/>
      <c r="MHO379" s="5"/>
      <c r="MHP379" s="5"/>
      <c r="MHQ379" s="5"/>
      <c r="MHR379" s="5"/>
      <c r="MHS379" s="5"/>
      <c r="MHT379" s="5"/>
      <c r="MHU379" s="5"/>
      <c r="MHV379" s="5"/>
      <c r="MHW379" s="5"/>
      <c r="MHX379" s="5"/>
      <c r="MHY379" s="5"/>
      <c r="MHZ379" s="5"/>
      <c r="MIA379" s="5"/>
      <c r="MIB379" s="5"/>
      <c r="MIC379" s="5"/>
      <c r="MID379" s="5"/>
      <c r="MIE379" s="5"/>
      <c r="MIF379" s="5"/>
      <c r="MIG379" s="5"/>
      <c r="MIH379" s="5"/>
      <c r="MII379" s="5"/>
      <c r="MIJ379" s="5"/>
      <c r="MIK379" s="5"/>
      <c r="MIL379" s="5"/>
      <c r="MIM379" s="5"/>
      <c r="MIN379" s="5"/>
      <c r="MIO379" s="5"/>
      <c r="MIP379" s="5"/>
      <c r="MIQ379" s="5"/>
      <c r="MIR379" s="5"/>
      <c r="MIS379" s="5"/>
      <c r="MIT379" s="5"/>
      <c r="MIU379" s="5"/>
      <c r="MIV379" s="5"/>
      <c r="MIW379" s="5"/>
      <c r="MIX379" s="5"/>
      <c r="MIY379" s="5"/>
      <c r="MIZ379" s="5"/>
      <c r="MJA379" s="5"/>
      <c r="MJB379" s="5"/>
      <c r="MJC379" s="5"/>
      <c r="MJD379" s="5"/>
      <c r="MJE379" s="5"/>
      <c r="MJF379" s="5"/>
      <c r="MJG379" s="5"/>
      <c r="MJH379" s="5"/>
      <c r="MJI379" s="5"/>
      <c r="MJJ379" s="5"/>
      <c r="MJK379" s="5"/>
      <c r="MJL379" s="5"/>
      <c r="MJM379" s="5"/>
      <c r="MJN379" s="5"/>
      <c r="MJO379" s="5"/>
      <c r="MJP379" s="5"/>
      <c r="MJQ379" s="5"/>
      <c r="MJR379" s="5"/>
      <c r="MJS379" s="5"/>
      <c r="MJT379" s="5"/>
      <c r="MJU379" s="5"/>
      <c r="MJV379" s="5"/>
      <c r="MJW379" s="5"/>
      <c r="MJX379" s="5"/>
      <c r="MJY379" s="5"/>
      <c r="MJZ379" s="5"/>
      <c r="MKA379" s="5"/>
      <c r="MKB379" s="5"/>
      <c r="MKC379" s="5"/>
      <c r="MKD379" s="5"/>
      <c r="MKE379" s="5"/>
      <c r="MKF379" s="5"/>
      <c r="MKG379" s="5"/>
      <c r="MKH379" s="5"/>
      <c r="MKI379" s="5"/>
      <c r="MKJ379" s="5"/>
      <c r="MKK379" s="5"/>
      <c r="MKL379" s="5"/>
      <c r="MKM379" s="5"/>
      <c r="MKN379" s="5"/>
      <c r="MKO379" s="5"/>
      <c r="MKP379" s="5"/>
      <c r="MKQ379" s="5"/>
      <c r="MKR379" s="5"/>
      <c r="MKS379" s="5"/>
      <c r="MKT379" s="5"/>
      <c r="MKU379" s="5"/>
      <c r="MKV379" s="5"/>
      <c r="MKW379" s="5"/>
      <c r="MKX379" s="5"/>
      <c r="MKY379" s="5"/>
      <c r="MKZ379" s="5"/>
      <c r="MLA379" s="5"/>
      <c r="MLB379" s="5"/>
      <c r="MLC379" s="5"/>
      <c r="MLD379" s="5"/>
      <c r="MLE379" s="5"/>
      <c r="MLF379" s="5"/>
      <c r="MLG379" s="5"/>
      <c r="MLH379" s="5"/>
      <c r="MLI379" s="5"/>
      <c r="MLJ379" s="5"/>
      <c r="MLK379" s="5"/>
      <c r="MLL379" s="5"/>
      <c r="MLM379" s="5"/>
      <c r="MLN379" s="5"/>
      <c r="MLO379" s="5"/>
      <c r="MLP379" s="5"/>
      <c r="MLQ379" s="5"/>
      <c r="MLR379" s="5"/>
      <c r="MLS379" s="5"/>
      <c r="MLT379" s="5"/>
      <c r="MLU379" s="5"/>
      <c r="MLV379" s="5"/>
      <c r="MLW379" s="5"/>
      <c r="MLX379" s="5"/>
      <c r="MLY379" s="5"/>
      <c r="MLZ379" s="5"/>
      <c r="MMA379" s="5"/>
      <c r="MMB379" s="5"/>
      <c r="MMC379" s="5"/>
      <c r="MMD379" s="5"/>
      <c r="MME379" s="5"/>
      <c r="MMF379" s="5"/>
      <c r="MMG379" s="5"/>
      <c r="MMH379" s="5"/>
      <c r="MMI379" s="5"/>
      <c r="MMJ379" s="5"/>
      <c r="MMK379" s="5"/>
      <c r="MML379" s="5"/>
      <c r="MMM379" s="5"/>
      <c r="MMN379" s="5"/>
      <c r="MMO379" s="5"/>
      <c r="MMP379" s="5"/>
      <c r="MMQ379" s="5"/>
      <c r="MMR379" s="5"/>
      <c r="MMS379" s="5"/>
      <c r="MMT379" s="5"/>
      <c r="MMU379" s="5"/>
      <c r="MMV379" s="5"/>
      <c r="MMW379" s="5"/>
      <c r="MMX379" s="5"/>
      <c r="MMY379" s="5"/>
      <c r="MMZ379" s="5"/>
      <c r="MNA379" s="5"/>
      <c r="MNB379" s="5"/>
      <c r="MNC379" s="5"/>
      <c r="MND379" s="5"/>
      <c r="MNE379" s="5"/>
      <c r="MNF379" s="5"/>
      <c r="MNG379" s="5"/>
      <c r="MNH379" s="5"/>
      <c r="MNI379" s="5"/>
      <c r="MNJ379" s="5"/>
      <c r="MNK379" s="5"/>
      <c r="MNL379" s="5"/>
      <c r="MNM379" s="5"/>
      <c r="MNN379" s="5"/>
      <c r="MNO379" s="5"/>
      <c r="MNP379" s="5"/>
      <c r="MNQ379" s="5"/>
      <c r="MNR379" s="5"/>
      <c r="MNS379" s="5"/>
      <c r="MNT379" s="5"/>
      <c r="MNU379" s="5"/>
      <c r="MNV379" s="5"/>
      <c r="MNW379" s="5"/>
      <c r="MNX379" s="5"/>
      <c r="MNY379" s="5"/>
      <c r="MNZ379" s="5"/>
      <c r="MOA379" s="5"/>
      <c r="MOB379" s="5"/>
      <c r="MOC379" s="5"/>
      <c r="MOD379" s="5"/>
      <c r="MOE379" s="5"/>
      <c r="MOF379" s="5"/>
      <c r="MOG379" s="5"/>
      <c r="MOH379" s="5"/>
      <c r="MOI379" s="5"/>
      <c r="MOJ379" s="5"/>
      <c r="MOK379" s="5"/>
      <c r="MOL379" s="5"/>
      <c r="MOM379" s="5"/>
      <c r="MON379" s="5"/>
      <c r="MOO379" s="5"/>
      <c r="MOP379" s="5"/>
      <c r="MOQ379" s="5"/>
      <c r="MOR379" s="5"/>
      <c r="MOS379" s="5"/>
      <c r="MOT379" s="5"/>
      <c r="MOU379" s="5"/>
      <c r="MOV379" s="5"/>
      <c r="MOW379" s="5"/>
      <c r="MOX379" s="5"/>
      <c r="MOY379" s="5"/>
      <c r="MOZ379" s="5"/>
      <c r="MPA379" s="5"/>
      <c r="MPB379" s="5"/>
      <c r="MPC379" s="5"/>
      <c r="MPD379" s="5"/>
      <c r="MPE379" s="5"/>
      <c r="MPF379" s="5"/>
      <c r="MPG379" s="5"/>
      <c r="MPH379" s="5"/>
      <c r="MPI379" s="5"/>
      <c r="MPJ379" s="5"/>
      <c r="MPK379" s="5"/>
      <c r="MPL379" s="5"/>
      <c r="MPM379" s="5"/>
      <c r="MPN379" s="5"/>
      <c r="MPO379" s="5"/>
      <c r="MPP379" s="5"/>
      <c r="MPQ379" s="5"/>
      <c r="MPR379" s="5"/>
      <c r="MPS379" s="5"/>
      <c r="MPT379" s="5"/>
      <c r="MPU379" s="5"/>
      <c r="MPV379" s="5"/>
      <c r="MPW379" s="5"/>
      <c r="MPX379" s="5"/>
      <c r="MPY379" s="5"/>
      <c r="MPZ379" s="5"/>
      <c r="MQA379" s="5"/>
      <c r="MQB379" s="5"/>
      <c r="MQC379" s="5"/>
      <c r="MQD379" s="5"/>
      <c r="MQE379" s="5"/>
      <c r="MQF379" s="5"/>
      <c r="MQG379" s="5"/>
      <c r="MQH379" s="5"/>
      <c r="MQI379" s="5"/>
      <c r="MQJ379" s="5"/>
      <c r="MQK379" s="5"/>
      <c r="MQL379" s="5"/>
      <c r="MQM379" s="5"/>
      <c r="MQN379" s="5"/>
      <c r="MQO379" s="5"/>
      <c r="MQP379" s="5"/>
      <c r="MQQ379" s="5"/>
      <c r="MQR379" s="5"/>
      <c r="MQS379" s="5"/>
      <c r="MQT379" s="5"/>
      <c r="MQU379" s="5"/>
      <c r="MQV379" s="5"/>
      <c r="MQW379" s="5"/>
      <c r="MQX379" s="5"/>
      <c r="MQY379" s="5"/>
      <c r="MQZ379" s="5"/>
      <c r="MRA379" s="5"/>
      <c r="MRB379" s="5"/>
      <c r="MRC379" s="5"/>
      <c r="MRD379" s="5"/>
      <c r="MRE379" s="5"/>
      <c r="MRF379" s="5"/>
      <c r="MRG379" s="5"/>
      <c r="MRH379" s="5"/>
      <c r="MRI379" s="5"/>
      <c r="MRJ379" s="5"/>
      <c r="MRK379" s="5"/>
      <c r="MRL379" s="5"/>
      <c r="MRM379" s="5"/>
      <c r="MRN379" s="5"/>
      <c r="MRO379" s="5"/>
      <c r="MRP379" s="5"/>
      <c r="MRQ379" s="5"/>
      <c r="MRR379" s="5"/>
      <c r="MRS379" s="5"/>
      <c r="MRT379" s="5"/>
      <c r="MRU379" s="5"/>
      <c r="MRV379" s="5"/>
      <c r="MRW379" s="5"/>
      <c r="MRX379" s="5"/>
      <c r="MRY379" s="5"/>
      <c r="MRZ379" s="5"/>
      <c r="MSA379" s="5"/>
      <c r="MSB379" s="5"/>
      <c r="MSC379" s="5"/>
      <c r="MSD379" s="5"/>
      <c r="MSE379" s="5"/>
      <c r="MSF379" s="5"/>
      <c r="MSG379" s="5"/>
      <c r="MSH379" s="5"/>
      <c r="MSI379" s="5"/>
      <c r="MSJ379" s="5"/>
      <c r="MSK379" s="5"/>
      <c r="MSL379" s="5"/>
      <c r="MSM379" s="5"/>
      <c r="MSN379" s="5"/>
      <c r="MSO379" s="5"/>
      <c r="MSP379" s="5"/>
      <c r="MSQ379" s="5"/>
      <c r="MSR379" s="5"/>
      <c r="MSS379" s="5"/>
      <c r="MST379" s="5"/>
      <c r="MSU379" s="5"/>
      <c r="MSV379" s="5"/>
      <c r="MSW379" s="5"/>
      <c r="MSX379" s="5"/>
      <c r="MSY379" s="5"/>
      <c r="MSZ379" s="5"/>
      <c r="MTA379" s="5"/>
      <c r="MTB379" s="5"/>
      <c r="MTC379" s="5"/>
      <c r="MTD379" s="5"/>
      <c r="MTE379" s="5"/>
      <c r="MTF379" s="5"/>
      <c r="MTG379" s="5"/>
      <c r="MTH379" s="5"/>
      <c r="MTI379" s="5"/>
      <c r="MTJ379" s="5"/>
      <c r="MTK379" s="5"/>
      <c r="MTL379" s="5"/>
      <c r="MTM379" s="5"/>
      <c r="MTN379" s="5"/>
      <c r="MTO379" s="5"/>
      <c r="MTP379" s="5"/>
      <c r="MTQ379" s="5"/>
      <c r="MTR379" s="5"/>
      <c r="MTS379" s="5"/>
      <c r="MTT379" s="5"/>
      <c r="MTU379" s="5"/>
      <c r="MTV379" s="5"/>
      <c r="MTW379" s="5"/>
      <c r="MTX379" s="5"/>
      <c r="MTY379" s="5"/>
      <c r="MTZ379" s="5"/>
      <c r="MUA379" s="5"/>
      <c r="MUB379" s="5"/>
      <c r="MUC379" s="5"/>
      <c r="MUD379" s="5"/>
      <c r="MUE379" s="5"/>
      <c r="MUF379" s="5"/>
      <c r="MUG379" s="5"/>
      <c r="MUH379" s="5"/>
      <c r="MUI379" s="5"/>
      <c r="MUJ379" s="5"/>
      <c r="MUK379" s="5"/>
      <c r="MUL379" s="5"/>
      <c r="MUM379" s="5"/>
      <c r="MUN379" s="5"/>
      <c r="MUO379" s="5"/>
      <c r="MUP379" s="5"/>
      <c r="MUQ379" s="5"/>
      <c r="MUR379" s="5"/>
      <c r="MUS379" s="5"/>
      <c r="MUT379" s="5"/>
      <c r="MUU379" s="5"/>
      <c r="MUV379" s="5"/>
      <c r="MUW379" s="5"/>
      <c r="MUX379" s="5"/>
      <c r="MUY379" s="5"/>
      <c r="MUZ379" s="5"/>
      <c r="MVA379" s="5"/>
      <c r="MVB379" s="5"/>
      <c r="MVC379" s="5"/>
      <c r="MVD379" s="5"/>
      <c r="MVE379" s="5"/>
      <c r="MVF379" s="5"/>
      <c r="MVG379" s="5"/>
      <c r="MVH379" s="5"/>
      <c r="MVI379" s="5"/>
      <c r="MVJ379" s="5"/>
      <c r="MVK379" s="5"/>
      <c r="MVL379" s="5"/>
      <c r="MVM379" s="5"/>
      <c r="MVN379" s="5"/>
      <c r="MVO379" s="5"/>
      <c r="MVP379" s="5"/>
      <c r="MVQ379" s="5"/>
      <c r="MVR379" s="5"/>
      <c r="MVS379" s="5"/>
      <c r="MVT379" s="5"/>
      <c r="MVU379" s="5"/>
      <c r="MVV379" s="5"/>
      <c r="MVW379" s="5"/>
      <c r="MVX379" s="5"/>
      <c r="MVY379" s="5"/>
      <c r="MVZ379" s="5"/>
      <c r="MWA379" s="5"/>
      <c r="MWB379" s="5"/>
      <c r="MWC379" s="5"/>
      <c r="MWD379" s="5"/>
      <c r="MWE379" s="5"/>
      <c r="MWF379" s="5"/>
      <c r="MWG379" s="5"/>
      <c r="MWH379" s="5"/>
      <c r="MWI379" s="5"/>
      <c r="MWJ379" s="5"/>
      <c r="MWK379" s="5"/>
      <c r="MWL379" s="5"/>
      <c r="MWM379" s="5"/>
      <c r="MWN379" s="5"/>
      <c r="MWO379" s="5"/>
      <c r="MWP379" s="5"/>
      <c r="MWQ379" s="5"/>
      <c r="MWR379" s="5"/>
      <c r="MWS379" s="5"/>
      <c r="MWT379" s="5"/>
      <c r="MWU379" s="5"/>
      <c r="MWV379" s="5"/>
      <c r="MWW379" s="5"/>
      <c r="MWX379" s="5"/>
      <c r="MWY379" s="5"/>
      <c r="MWZ379" s="5"/>
      <c r="MXA379" s="5"/>
      <c r="MXB379" s="5"/>
      <c r="MXC379" s="5"/>
      <c r="MXD379" s="5"/>
      <c r="MXE379" s="5"/>
      <c r="MXF379" s="5"/>
      <c r="MXG379" s="5"/>
      <c r="MXH379" s="5"/>
      <c r="MXI379" s="5"/>
      <c r="MXJ379" s="5"/>
      <c r="MXK379" s="5"/>
      <c r="MXL379" s="5"/>
      <c r="MXM379" s="5"/>
      <c r="MXN379" s="5"/>
      <c r="MXO379" s="5"/>
      <c r="MXP379" s="5"/>
      <c r="MXQ379" s="5"/>
      <c r="MXR379" s="5"/>
      <c r="MXS379" s="5"/>
      <c r="MXT379" s="5"/>
      <c r="MXU379" s="5"/>
      <c r="MXV379" s="5"/>
      <c r="MXW379" s="5"/>
      <c r="MXX379" s="5"/>
      <c r="MXY379" s="5"/>
      <c r="MXZ379" s="5"/>
      <c r="MYA379" s="5"/>
      <c r="MYB379" s="5"/>
      <c r="MYC379" s="5"/>
      <c r="MYD379" s="5"/>
      <c r="MYE379" s="5"/>
      <c r="MYF379" s="5"/>
      <c r="MYG379" s="5"/>
      <c r="MYH379" s="5"/>
      <c r="MYI379" s="5"/>
      <c r="MYJ379" s="5"/>
      <c r="MYK379" s="5"/>
      <c r="MYL379" s="5"/>
      <c r="MYM379" s="5"/>
      <c r="MYN379" s="5"/>
      <c r="MYO379" s="5"/>
      <c r="MYP379" s="5"/>
      <c r="MYQ379" s="5"/>
      <c r="MYR379" s="5"/>
      <c r="MYS379" s="5"/>
      <c r="MYT379" s="5"/>
      <c r="MYU379" s="5"/>
      <c r="MYV379" s="5"/>
      <c r="MYW379" s="5"/>
      <c r="MYX379" s="5"/>
      <c r="MYY379" s="5"/>
      <c r="MYZ379" s="5"/>
      <c r="MZA379" s="5"/>
      <c r="MZB379" s="5"/>
      <c r="MZC379" s="5"/>
      <c r="MZD379" s="5"/>
      <c r="MZE379" s="5"/>
      <c r="MZF379" s="5"/>
      <c r="MZG379" s="5"/>
      <c r="MZH379" s="5"/>
      <c r="MZI379" s="5"/>
      <c r="MZJ379" s="5"/>
      <c r="MZK379" s="5"/>
      <c r="MZL379" s="5"/>
      <c r="MZM379" s="5"/>
      <c r="MZN379" s="5"/>
      <c r="MZO379" s="5"/>
      <c r="MZP379" s="5"/>
      <c r="MZQ379" s="5"/>
      <c r="MZR379" s="5"/>
      <c r="MZS379" s="5"/>
      <c r="MZT379" s="5"/>
      <c r="MZU379" s="5"/>
      <c r="MZV379" s="5"/>
      <c r="MZW379" s="5"/>
      <c r="MZX379" s="5"/>
      <c r="MZY379" s="5"/>
      <c r="MZZ379" s="5"/>
      <c r="NAA379" s="5"/>
      <c r="NAB379" s="5"/>
      <c r="NAC379" s="5"/>
      <c r="NAD379" s="5"/>
      <c r="NAE379" s="5"/>
      <c r="NAF379" s="5"/>
      <c r="NAG379" s="5"/>
      <c r="NAH379" s="5"/>
      <c r="NAI379" s="5"/>
      <c r="NAJ379" s="5"/>
      <c r="NAK379" s="5"/>
      <c r="NAL379" s="5"/>
      <c r="NAM379" s="5"/>
      <c r="NAN379" s="5"/>
      <c r="NAO379" s="5"/>
      <c r="NAP379" s="5"/>
      <c r="NAQ379" s="5"/>
      <c r="NAR379" s="5"/>
      <c r="NAS379" s="5"/>
      <c r="NAT379" s="5"/>
      <c r="NAU379" s="5"/>
      <c r="NAV379" s="5"/>
      <c r="NAW379" s="5"/>
      <c r="NAX379" s="5"/>
      <c r="NAY379" s="5"/>
      <c r="NAZ379" s="5"/>
      <c r="NBA379" s="5"/>
      <c r="NBB379" s="5"/>
      <c r="NBC379" s="5"/>
      <c r="NBD379" s="5"/>
      <c r="NBE379" s="5"/>
      <c r="NBF379" s="5"/>
      <c r="NBG379" s="5"/>
      <c r="NBH379" s="5"/>
      <c r="NBI379" s="5"/>
      <c r="NBJ379" s="5"/>
      <c r="NBK379" s="5"/>
      <c r="NBL379" s="5"/>
      <c r="NBM379" s="5"/>
      <c r="NBN379" s="5"/>
      <c r="NBO379" s="5"/>
      <c r="NBP379" s="5"/>
      <c r="NBQ379" s="5"/>
      <c r="NBR379" s="5"/>
      <c r="NBS379" s="5"/>
      <c r="NBT379" s="5"/>
      <c r="NBU379" s="5"/>
      <c r="NBV379" s="5"/>
      <c r="NBW379" s="5"/>
      <c r="NBX379" s="5"/>
      <c r="NBY379" s="5"/>
      <c r="NBZ379" s="5"/>
      <c r="NCA379" s="5"/>
      <c r="NCB379" s="5"/>
      <c r="NCC379" s="5"/>
      <c r="NCD379" s="5"/>
      <c r="NCE379" s="5"/>
      <c r="NCF379" s="5"/>
      <c r="NCG379" s="5"/>
      <c r="NCH379" s="5"/>
      <c r="NCI379" s="5"/>
      <c r="NCJ379" s="5"/>
      <c r="NCK379" s="5"/>
      <c r="NCL379" s="5"/>
      <c r="NCM379" s="5"/>
      <c r="NCN379" s="5"/>
      <c r="NCO379" s="5"/>
      <c r="NCP379" s="5"/>
      <c r="NCQ379" s="5"/>
      <c r="NCR379" s="5"/>
      <c r="NCS379" s="5"/>
      <c r="NCT379" s="5"/>
      <c r="NCU379" s="5"/>
      <c r="NCV379" s="5"/>
      <c r="NCW379" s="5"/>
      <c r="NCX379" s="5"/>
      <c r="NCY379" s="5"/>
      <c r="NCZ379" s="5"/>
      <c r="NDA379" s="5"/>
      <c r="NDB379" s="5"/>
      <c r="NDC379" s="5"/>
      <c r="NDD379" s="5"/>
      <c r="NDE379" s="5"/>
      <c r="NDF379" s="5"/>
      <c r="NDG379" s="5"/>
      <c r="NDH379" s="5"/>
      <c r="NDI379" s="5"/>
      <c r="NDJ379" s="5"/>
      <c r="NDK379" s="5"/>
      <c r="NDL379" s="5"/>
      <c r="NDM379" s="5"/>
      <c r="NDN379" s="5"/>
      <c r="NDO379" s="5"/>
      <c r="NDP379" s="5"/>
      <c r="NDQ379" s="5"/>
      <c r="NDR379" s="5"/>
      <c r="NDS379" s="5"/>
      <c r="NDT379" s="5"/>
      <c r="NDU379" s="5"/>
      <c r="NDV379" s="5"/>
      <c r="NDW379" s="5"/>
      <c r="NDX379" s="5"/>
      <c r="NDY379" s="5"/>
      <c r="NDZ379" s="5"/>
      <c r="NEA379" s="5"/>
      <c r="NEB379" s="5"/>
      <c r="NEC379" s="5"/>
      <c r="NED379" s="5"/>
      <c r="NEE379" s="5"/>
      <c r="NEF379" s="5"/>
      <c r="NEG379" s="5"/>
      <c r="NEH379" s="5"/>
      <c r="NEI379" s="5"/>
      <c r="NEJ379" s="5"/>
      <c r="NEK379" s="5"/>
      <c r="NEL379" s="5"/>
      <c r="NEM379" s="5"/>
      <c r="NEN379" s="5"/>
      <c r="NEO379" s="5"/>
      <c r="NEP379" s="5"/>
      <c r="NEQ379" s="5"/>
      <c r="NER379" s="5"/>
      <c r="NES379" s="5"/>
      <c r="NET379" s="5"/>
      <c r="NEU379" s="5"/>
      <c r="NEV379" s="5"/>
      <c r="NEW379" s="5"/>
      <c r="NEX379" s="5"/>
      <c r="NEY379" s="5"/>
      <c r="NEZ379" s="5"/>
      <c r="NFA379" s="5"/>
      <c r="NFB379" s="5"/>
      <c r="NFC379" s="5"/>
      <c r="NFD379" s="5"/>
      <c r="NFE379" s="5"/>
      <c r="NFF379" s="5"/>
      <c r="NFG379" s="5"/>
      <c r="NFH379" s="5"/>
      <c r="NFI379" s="5"/>
      <c r="NFJ379" s="5"/>
      <c r="NFK379" s="5"/>
      <c r="NFL379" s="5"/>
      <c r="NFM379" s="5"/>
      <c r="NFN379" s="5"/>
      <c r="NFO379" s="5"/>
      <c r="NFP379" s="5"/>
      <c r="NFQ379" s="5"/>
      <c r="NFR379" s="5"/>
      <c r="NFS379" s="5"/>
      <c r="NFT379" s="5"/>
      <c r="NFU379" s="5"/>
      <c r="NFV379" s="5"/>
      <c r="NFW379" s="5"/>
      <c r="NFX379" s="5"/>
      <c r="NFY379" s="5"/>
      <c r="NFZ379" s="5"/>
      <c r="NGA379" s="5"/>
      <c r="NGB379" s="5"/>
      <c r="NGC379" s="5"/>
      <c r="NGD379" s="5"/>
      <c r="NGE379" s="5"/>
      <c r="NGF379" s="5"/>
      <c r="NGG379" s="5"/>
      <c r="NGH379" s="5"/>
      <c r="NGI379" s="5"/>
      <c r="NGJ379" s="5"/>
      <c r="NGK379" s="5"/>
      <c r="NGL379" s="5"/>
      <c r="NGM379" s="5"/>
      <c r="NGN379" s="5"/>
      <c r="NGO379" s="5"/>
      <c r="NGP379" s="5"/>
      <c r="NGQ379" s="5"/>
      <c r="NGR379" s="5"/>
      <c r="NGS379" s="5"/>
      <c r="NGT379" s="5"/>
      <c r="NGU379" s="5"/>
      <c r="NGV379" s="5"/>
      <c r="NGW379" s="5"/>
      <c r="NGX379" s="5"/>
      <c r="NGY379" s="5"/>
      <c r="NGZ379" s="5"/>
      <c r="NHA379" s="5"/>
      <c r="NHB379" s="5"/>
      <c r="NHC379" s="5"/>
      <c r="NHD379" s="5"/>
      <c r="NHE379" s="5"/>
      <c r="NHF379" s="5"/>
      <c r="NHG379" s="5"/>
      <c r="NHH379" s="5"/>
      <c r="NHI379" s="5"/>
      <c r="NHJ379" s="5"/>
      <c r="NHK379" s="5"/>
      <c r="NHL379" s="5"/>
      <c r="NHM379" s="5"/>
      <c r="NHN379" s="5"/>
      <c r="NHO379" s="5"/>
      <c r="NHP379" s="5"/>
      <c r="NHQ379" s="5"/>
      <c r="NHR379" s="5"/>
      <c r="NHS379" s="5"/>
      <c r="NHT379" s="5"/>
      <c r="NHU379" s="5"/>
      <c r="NHV379" s="5"/>
      <c r="NHW379" s="5"/>
      <c r="NHX379" s="5"/>
      <c r="NHY379" s="5"/>
      <c r="NHZ379" s="5"/>
      <c r="NIA379" s="5"/>
      <c r="NIB379" s="5"/>
      <c r="NIC379" s="5"/>
      <c r="NID379" s="5"/>
      <c r="NIE379" s="5"/>
      <c r="NIF379" s="5"/>
      <c r="NIG379" s="5"/>
      <c r="NIH379" s="5"/>
      <c r="NII379" s="5"/>
      <c r="NIJ379" s="5"/>
      <c r="NIK379" s="5"/>
      <c r="NIL379" s="5"/>
      <c r="NIM379" s="5"/>
      <c r="NIN379" s="5"/>
      <c r="NIO379" s="5"/>
      <c r="NIP379" s="5"/>
      <c r="NIQ379" s="5"/>
      <c r="NIR379" s="5"/>
      <c r="NIS379" s="5"/>
      <c r="NIT379" s="5"/>
      <c r="NIU379" s="5"/>
      <c r="NIV379" s="5"/>
      <c r="NIW379" s="5"/>
      <c r="NIX379" s="5"/>
      <c r="NIY379" s="5"/>
      <c r="NIZ379" s="5"/>
      <c r="NJA379" s="5"/>
      <c r="NJB379" s="5"/>
      <c r="NJC379" s="5"/>
      <c r="NJD379" s="5"/>
      <c r="NJE379" s="5"/>
      <c r="NJF379" s="5"/>
      <c r="NJG379" s="5"/>
      <c r="NJH379" s="5"/>
      <c r="NJI379" s="5"/>
      <c r="NJJ379" s="5"/>
      <c r="NJK379" s="5"/>
      <c r="NJL379" s="5"/>
      <c r="NJM379" s="5"/>
      <c r="NJN379" s="5"/>
      <c r="NJO379" s="5"/>
      <c r="NJP379" s="5"/>
      <c r="NJQ379" s="5"/>
      <c r="NJR379" s="5"/>
      <c r="NJS379" s="5"/>
      <c r="NJT379" s="5"/>
      <c r="NJU379" s="5"/>
      <c r="NJV379" s="5"/>
      <c r="NJW379" s="5"/>
      <c r="NJX379" s="5"/>
      <c r="NJY379" s="5"/>
      <c r="NJZ379" s="5"/>
      <c r="NKA379" s="5"/>
      <c r="NKB379" s="5"/>
      <c r="NKC379" s="5"/>
      <c r="NKD379" s="5"/>
      <c r="NKE379" s="5"/>
      <c r="NKF379" s="5"/>
      <c r="NKG379" s="5"/>
      <c r="NKH379" s="5"/>
      <c r="NKI379" s="5"/>
      <c r="NKJ379" s="5"/>
      <c r="NKK379" s="5"/>
      <c r="NKL379" s="5"/>
      <c r="NKM379" s="5"/>
      <c r="NKN379" s="5"/>
      <c r="NKO379" s="5"/>
      <c r="NKP379" s="5"/>
      <c r="NKQ379" s="5"/>
      <c r="NKR379" s="5"/>
      <c r="NKS379" s="5"/>
      <c r="NKT379" s="5"/>
      <c r="NKU379" s="5"/>
      <c r="NKV379" s="5"/>
      <c r="NKW379" s="5"/>
      <c r="NKX379" s="5"/>
      <c r="NKY379" s="5"/>
      <c r="NKZ379" s="5"/>
      <c r="NLA379" s="5"/>
      <c r="NLB379" s="5"/>
      <c r="NLC379" s="5"/>
      <c r="NLD379" s="5"/>
      <c r="NLE379" s="5"/>
      <c r="NLF379" s="5"/>
      <c r="NLG379" s="5"/>
      <c r="NLH379" s="5"/>
      <c r="NLI379" s="5"/>
      <c r="NLJ379" s="5"/>
      <c r="NLK379" s="5"/>
      <c r="NLL379" s="5"/>
      <c r="NLM379" s="5"/>
      <c r="NLN379" s="5"/>
      <c r="NLO379" s="5"/>
      <c r="NLP379" s="5"/>
      <c r="NLQ379" s="5"/>
      <c r="NLR379" s="5"/>
      <c r="NLS379" s="5"/>
      <c r="NLT379" s="5"/>
      <c r="NLU379" s="5"/>
      <c r="NLV379" s="5"/>
      <c r="NLW379" s="5"/>
      <c r="NLX379" s="5"/>
      <c r="NLY379" s="5"/>
      <c r="NLZ379" s="5"/>
      <c r="NMA379" s="5"/>
      <c r="NMB379" s="5"/>
      <c r="NMC379" s="5"/>
      <c r="NMD379" s="5"/>
      <c r="NME379" s="5"/>
      <c r="NMF379" s="5"/>
      <c r="NMG379" s="5"/>
      <c r="NMH379" s="5"/>
      <c r="NMI379" s="5"/>
      <c r="NMJ379" s="5"/>
      <c r="NMK379" s="5"/>
      <c r="NML379" s="5"/>
      <c r="NMM379" s="5"/>
      <c r="NMN379" s="5"/>
      <c r="NMO379" s="5"/>
      <c r="NMP379" s="5"/>
      <c r="NMQ379" s="5"/>
      <c r="NMR379" s="5"/>
      <c r="NMS379" s="5"/>
      <c r="NMT379" s="5"/>
      <c r="NMU379" s="5"/>
      <c r="NMV379" s="5"/>
      <c r="NMW379" s="5"/>
      <c r="NMX379" s="5"/>
      <c r="NMY379" s="5"/>
      <c r="NMZ379" s="5"/>
      <c r="NNA379" s="5"/>
      <c r="NNB379" s="5"/>
      <c r="NNC379" s="5"/>
      <c r="NND379" s="5"/>
      <c r="NNE379" s="5"/>
      <c r="NNF379" s="5"/>
      <c r="NNG379" s="5"/>
      <c r="NNH379" s="5"/>
      <c r="NNI379" s="5"/>
      <c r="NNJ379" s="5"/>
      <c r="NNK379" s="5"/>
      <c r="NNL379" s="5"/>
      <c r="NNM379" s="5"/>
      <c r="NNN379" s="5"/>
      <c r="NNO379" s="5"/>
      <c r="NNP379" s="5"/>
      <c r="NNQ379" s="5"/>
      <c r="NNR379" s="5"/>
      <c r="NNS379" s="5"/>
      <c r="NNT379" s="5"/>
      <c r="NNU379" s="5"/>
      <c r="NNV379" s="5"/>
      <c r="NNW379" s="5"/>
      <c r="NNX379" s="5"/>
      <c r="NNY379" s="5"/>
      <c r="NNZ379" s="5"/>
      <c r="NOA379" s="5"/>
      <c r="NOB379" s="5"/>
      <c r="NOC379" s="5"/>
      <c r="NOD379" s="5"/>
      <c r="NOE379" s="5"/>
      <c r="NOF379" s="5"/>
      <c r="NOG379" s="5"/>
      <c r="NOH379" s="5"/>
      <c r="NOI379" s="5"/>
      <c r="NOJ379" s="5"/>
      <c r="NOK379" s="5"/>
      <c r="NOL379" s="5"/>
      <c r="NOM379" s="5"/>
      <c r="NON379" s="5"/>
      <c r="NOO379" s="5"/>
      <c r="NOP379" s="5"/>
      <c r="NOQ379" s="5"/>
      <c r="NOR379" s="5"/>
      <c r="NOS379" s="5"/>
      <c r="NOT379" s="5"/>
      <c r="NOU379" s="5"/>
      <c r="NOV379" s="5"/>
      <c r="NOW379" s="5"/>
      <c r="NOX379" s="5"/>
      <c r="NOY379" s="5"/>
      <c r="NOZ379" s="5"/>
      <c r="NPA379" s="5"/>
      <c r="NPB379" s="5"/>
      <c r="NPC379" s="5"/>
      <c r="NPD379" s="5"/>
      <c r="NPE379" s="5"/>
      <c r="NPF379" s="5"/>
      <c r="NPG379" s="5"/>
      <c r="NPH379" s="5"/>
      <c r="NPI379" s="5"/>
      <c r="NPJ379" s="5"/>
      <c r="NPK379" s="5"/>
      <c r="NPL379" s="5"/>
      <c r="NPM379" s="5"/>
      <c r="NPN379" s="5"/>
      <c r="NPO379" s="5"/>
      <c r="NPP379" s="5"/>
      <c r="NPQ379" s="5"/>
      <c r="NPR379" s="5"/>
      <c r="NPS379" s="5"/>
      <c r="NPT379" s="5"/>
      <c r="NPU379" s="5"/>
      <c r="NPV379" s="5"/>
      <c r="NPW379" s="5"/>
      <c r="NPX379" s="5"/>
      <c r="NPY379" s="5"/>
      <c r="NPZ379" s="5"/>
      <c r="NQA379" s="5"/>
      <c r="NQB379" s="5"/>
      <c r="NQC379" s="5"/>
      <c r="NQD379" s="5"/>
      <c r="NQE379" s="5"/>
      <c r="NQF379" s="5"/>
      <c r="NQG379" s="5"/>
      <c r="NQH379" s="5"/>
      <c r="NQI379" s="5"/>
      <c r="NQJ379" s="5"/>
      <c r="NQK379" s="5"/>
      <c r="NQL379" s="5"/>
      <c r="NQM379" s="5"/>
      <c r="NQN379" s="5"/>
      <c r="NQO379" s="5"/>
      <c r="NQP379" s="5"/>
      <c r="NQQ379" s="5"/>
      <c r="NQR379" s="5"/>
      <c r="NQS379" s="5"/>
      <c r="NQT379" s="5"/>
      <c r="NQU379" s="5"/>
      <c r="NQV379" s="5"/>
      <c r="NQW379" s="5"/>
      <c r="NQX379" s="5"/>
      <c r="NQY379" s="5"/>
      <c r="NQZ379" s="5"/>
      <c r="NRA379" s="5"/>
      <c r="NRB379" s="5"/>
      <c r="NRC379" s="5"/>
      <c r="NRD379" s="5"/>
      <c r="NRE379" s="5"/>
      <c r="NRF379" s="5"/>
      <c r="NRG379" s="5"/>
      <c r="NRH379" s="5"/>
      <c r="NRI379" s="5"/>
      <c r="NRJ379" s="5"/>
      <c r="NRK379" s="5"/>
      <c r="NRL379" s="5"/>
      <c r="NRM379" s="5"/>
      <c r="NRN379" s="5"/>
      <c r="NRO379" s="5"/>
      <c r="NRP379" s="5"/>
      <c r="NRQ379" s="5"/>
      <c r="NRR379" s="5"/>
      <c r="NRS379" s="5"/>
      <c r="NRT379" s="5"/>
      <c r="NRU379" s="5"/>
      <c r="NRV379" s="5"/>
      <c r="NRW379" s="5"/>
      <c r="NRX379" s="5"/>
      <c r="NRY379" s="5"/>
      <c r="NRZ379" s="5"/>
      <c r="NSA379" s="5"/>
      <c r="NSB379" s="5"/>
      <c r="NSC379" s="5"/>
      <c r="NSD379" s="5"/>
      <c r="NSE379" s="5"/>
      <c r="NSF379" s="5"/>
      <c r="NSG379" s="5"/>
      <c r="NSH379" s="5"/>
      <c r="NSI379" s="5"/>
      <c r="NSJ379" s="5"/>
      <c r="NSK379" s="5"/>
      <c r="NSL379" s="5"/>
      <c r="NSM379" s="5"/>
      <c r="NSN379" s="5"/>
      <c r="NSO379" s="5"/>
      <c r="NSP379" s="5"/>
      <c r="NSQ379" s="5"/>
      <c r="NSR379" s="5"/>
      <c r="NSS379" s="5"/>
      <c r="NST379" s="5"/>
      <c r="NSU379" s="5"/>
      <c r="NSV379" s="5"/>
      <c r="NSW379" s="5"/>
      <c r="NSX379" s="5"/>
      <c r="NSY379" s="5"/>
      <c r="NSZ379" s="5"/>
      <c r="NTA379" s="5"/>
      <c r="NTB379" s="5"/>
      <c r="NTC379" s="5"/>
      <c r="NTD379" s="5"/>
      <c r="NTE379" s="5"/>
      <c r="NTF379" s="5"/>
      <c r="NTG379" s="5"/>
      <c r="NTH379" s="5"/>
      <c r="NTI379" s="5"/>
      <c r="NTJ379" s="5"/>
      <c r="NTK379" s="5"/>
      <c r="NTL379" s="5"/>
      <c r="NTM379" s="5"/>
      <c r="NTN379" s="5"/>
      <c r="NTO379" s="5"/>
      <c r="NTP379" s="5"/>
      <c r="NTQ379" s="5"/>
      <c r="NTR379" s="5"/>
      <c r="NTS379" s="5"/>
      <c r="NTT379" s="5"/>
      <c r="NTU379" s="5"/>
      <c r="NTV379" s="5"/>
      <c r="NTW379" s="5"/>
      <c r="NTX379" s="5"/>
      <c r="NTY379" s="5"/>
      <c r="NTZ379" s="5"/>
      <c r="NUA379" s="5"/>
      <c r="NUB379" s="5"/>
      <c r="NUC379" s="5"/>
      <c r="NUD379" s="5"/>
      <c r="NUE379" s="5"/>
      <c r="NUF379" s="5"/>
      <c r="NUG379" s="5"/>
      <c r="NUH379" s="5"/>
      <c r="NUI379" s="5"/>
      <c r="NUJ379" s="5"/>
      <c r="NUK379" s="5"/>
      <c r="NUL379" s="5"/>
      <c r="NUM379" s="5"/>
      <c r="NUN379" s="5"/>
      <c r="NUO379" s="5"/>
      <c r="NUP379" s="5"/>
      <c r="NUQ379" s="5"/>
      <c r="NUR379" s="5"/>
      <c r="NUS379" s="5"/>
      <c r="NUT379" s="5"/>
      <c r="NUU379" s="5"/>
      <c r="NUV379" s="5"/>
      <c r="NUW379" s="5"/>
      <c r="NUX379" s="5"/>
      <c r="NUY379" s="5"/>
      <c r="NUZ379" s="5"/>
      <c r="NVA379" s="5"/>
      <c r="NVB379" s="5"/>
      <c r="NVC379" s="5"/>
      <c r="NVD379" s="5"/>
      <c r="NVE379" s="5"/>
      <c r="NVF379" s="5"/>
      <c r="NVG379" s="5"/>
      <c r="NVH379" s="5"/>
      <c r="NVI379" s="5"/>
      <c r="NVJ379" s="5"/>
      <c r="NVK379" s="5"/>
      <c r="NVL379" s="5"/>
      <c r="NVM379" s="5"/>
      <c r="NVN379" s="5"/>
      <c r="NVO379" s="5"/>
      <c r="NVP379" s="5"/>
      <c r="NVQ379" s="5"/>
      <c r="NVR379" s="5"/>
      <c r="NVS379" s="5"/>
      <c r="NVT379" s="5"/>
      <c r="NVU379" s="5"/>
      <c r="NVV379" s="5"/>
      <c r="NVW379" s="5"/>
      <c r="NVX379" s="5"/>
      <c r="NVY379" s="5"/>
      <c r="NVZ379" s="5"/>
      <c r="NWA379" s="5"/>
      <c r="NWB379" s="5"/>
      <c r="NWC379" s="5"/>
      <c r="NWD379" s="5"/>
      <c r="NWE379" s="5"/>
      <c r="NWF379" s="5"/>
      <c r="NWG379" s="5"/>
      <c r="NWH379" s="5"/>
      <c r="NWI379" s="5"/>
      <c r="NWJ379" s="5"/>
      <c r="NWK379" s="5"/>
      <c r="NWL379" s="5"/>
      <c r="NWM379" s="5"/>
      <c r="NWN379" s="5"/>
      <c r="NWO379" s="5"/>
      <c r="NWP379" s="5"/>
      <c r="NWQ379" s="5"/>
      <c r="NWR379" s="5"/>
      <c r="NWS379" s="5"/>
      <c r="NWT379" s="5"/>
      <c r="NWU379" s="5"/>
      <c r="NWV379" s="5"/>
      <c r="NWW379" s="5"/>
      <c r="NWX379" s="5"/>
      <c r="NWY379" s="5"/>
      <c r="NWZ379" s="5"/>
      <c r="NXA379" s="5"/>
      <c r="NXB379" s="5"/>
      <c r="NXC379" s="5"/>
      <c r="NXD379" s="5"/>
      <c r="NXE379" s="5"/>
      <c r="NXF379" s="5"/>
      <c r="NXG379" s="5"/>
      <c r="NXH379" s="5"/>
      <c r="NXI379" s="5"/>
      <c r="NXJ379" s="5"/>
      <c r="NXK379" s="5"/>
      <c r="NXL379" s="5"/>
      <c r="NXM379" s="5"/>
      <c r="NXN379" s="5"/>
      <c r="NXO379" s="5"/>
      <c r="NXP379" s="5"/>
      <c r="NXQ379" s="5"/>
      <c r="NXR379" s="5"/>
      <c r="NXS379" s="5"/>
      <c r="NXT379" s="5"/>
      <c r="NXU379" s="5"/>
      <c r="NXV379" s="5"/>
      <c r="NXW379" s="5"/>
      <c r="NXX379" s="5"/>
      <c r="NXY379" s="5"/>
      <c r="NXZ379" s="5"/>
      <c r="NYA379" s="5"/>
      <c r="NYB379" s="5"/>
      <c r="NYC379" s="5"/>
      <c r="NYD379" s="5"/>
      <c r="NYE379" s="5"/>
      <c r="NYF379" s="5"/>
      <c r="NYG379" s="5"/>
      <c r="NYH379" s="5"/>
      <c r="NYI379" s="5"/>
      <c r="NYJ379" s="5"/>
      <c r="NYK379" s="5"/>
      <c r="NYL379" s="5"/>
      <c r="NYM379" s="5"/>
      <c r="NYN379" s="5"/>
      <c r="NYO379" s="5"/>
      <c r="NYP379" s="5"/>
      <c r="NYQ379" s="5"/>
      <c r="NYR379" s="5"/>
      <c r="NYS379" s="5"/>
      <c r="NYT379" s="5"/>
      <c r="NYU379" s="5"/>
      <c r="NYV379" s="5"/>
      <c r="NYW379" s="5"/>
      <c r="NYX379" s="5"/>
      <c r="NYY379" s="5"/>
      <c r="NYZ379" s="5"/>
      <c r="NZA379" s="5"/>
      <c r="NZB379" s="5"/>
      <c r="NZC379" s="5"/>
      <c r="NZD379" s="5"/>
      <c r="NZE379" s="5"/>
      <c r="NZF379" s="5"/>
      <c r="NZG379" s="5"/>
      <c r="NZH379" s="5"/>
      <c r="NZI379" s="5"/>
      <c r="NZJ379" s="5"/>
      <c r="NZK379" s="5"/>
      <c r="NZL379" s="5"/>
      <c r="NZM379" s="5"/>
      <c r="NZN379" s="5"/>
      <c r="NZO379" s="5"/>
      <c r="NZP379" s="5"/>
      <c r="NZQ379" s="5"/>
      <c r="NZR379" s="5"/>
      <c r="NZS379" s="5"/>
      <c r="NZT379" s="5"/>
      <c r="NZU379" s="5"/>
      <c r="NZV379" s="5"/>
      <c r="NZW379" s="5"/>
      <c r="NZX379" s="5"/>
      <c r="NZY379" s="5"/>
      <c r="NZZ379" s="5"/>
      <c r="OAA379" s="5"/>
      <c r="OAB379" s="5"/>
      <c r="OAC379" s="5"/>
      <c r="OAD379" s="5"/>
      <c r="OAE379" s="5"/>
      <c r="OAF379" s="5"/>
      <c r="OAG379" s="5"/>
      <c r="OAH379" s="5"/>
      <c r="OAI379" s="5"/>
      <c r="OAJ379" s="5"/>
      <c r="OAK379" s="5"/>
      <c r="OAL379" s="5"/>
      <c r="OAM379" s="5"/>
      <c r="OAN379" s="5"/>
      <c r="OAO379" s="5"/>
      <c r="OAP379" s="5"/>
      <c r="OAQ379" s="5"/>
      <c r="OAR379" s="5"/>
      <c r="OAS379" s="5"/>
      <c r="OAT379" s="5"/>
      <c r="OAU379" s="5"/>
      <c r="OAV379" s="5"/>
      <c r="OAW379" s="5"/>
      <c r="OAX379" s="5"/>
      <c r="OAY379" s="5"/>
      <c r="OAZ379" s="5"/>
      <c r="OBA379" s="5"/>
      <c r="OBB379" s="5"/>
      <c r="OBC379" s="5"/>
      <c r="OBD379" s="5"/>
      <c r="OBE379" s="5"/>
      <c r="OBF379" s="5"/>
      <c r="OBG379" s="5"/>
      <c r="OBH379" s="5"/>
      <c r="OBI379" s="5"/>
      <c r="OBJ379" s="5"/>
      <c r="OBK379" s="5"/>
      <c r="OBL379" s="5"/>
      <c r="OBM379" s="5"/>
      <c r="OBN379" s="5"/>
      <c r="OBO379" s="5"/>
      <c r="OBP379" s="5"/>
      <c r="OBQ379" s="5"/>
      <c r="OBR379" s="5"/>
      <c r="OBS379" s="5"/>
      <c r="OBT379" s="5"/>
      <c r="OBU379" s="5"/>
      <c r="OBV379" s="5"/>
      <c r="OBW379" s="5"/>
      <c r="OBX379" s="5"/>
      <c r="OBY379" s="5"/>
      <c r="OBZ379" s="5"/>
      <c r="OCA379" s="5"/>
      <c r="OCB379" s="5"/>
      <c r="OCC379" s="5"/>
      <c r="OCD379" s="5"/>
      <c r="OCE379" s="5"/>
      <c r="OCF379" s="5"/>
      <c r="OCG379" s="5"/>
      <c r="OCH379" s="5"/>
      <c r="OCI379" s="5"/>
      <c r="OCJ379" s="5"/>
      <c r="OCK379" s="5"/>
      <c r="OCL379" s="5"/>
      <c r="OCM379" s="5"/>
      <c r="OCN379" s="5"/>
      <c r="OCO379" s="5"/>
      <c r="OCP379" s="5"/>
      <c r="OCQ379" s="5"/>
      <c r="OCR379" s="5"/>
      <c r="OCS379" s="5"/>
      <c r="OCT379" s="5"/>
      <c r="OCU379" s="5"/>
      <c r="OCV379" s="5"/>
      <c r="OCW379" s="5"/>
      <c r="OCX379" s="5"/>
      <c r="OCY379" s="5"/>
      <c r="OCZ379" s="5"/>
      <c r="ODA379" s="5"/>
      <c r="ODB379" s="5"/>
      <c r="ODC379" s="5"/>
      <c r="ODD379" s="5"/>
      <c r="ODE379" s="5"/>
      <c r="ODF379" s="5"/>
      <c r="ODG379" s="5"/>
      <c r="ODH379" s="5"/>
      <c r="ODI379" s="5"/>
      <c r="ODJ379" s="5"/>
      <c r="ODK379" s="5"/>
      <c r="ODL379" s="5"/>
      <c r="ODM379" s="5"/>
      <c r="ODN379" s="5"/>
      <c r="ODO379" s="5"/>
      <c r="ODP379" s="5"/>
      <c r="ODQ379" s="5"/>
      <c r="ODR379" s="5"/>
      <c r="ODS379" s="5"/>
      <c r="ODT379" s="5"/>
      <c r="ODU379" s="5"/>
      <c r="ODV379" s="5"/>
      <c r="ODW379" s="5"/>
      <c r="ODX379" s="5"/>
      <c r="ODY379" s="5"/>
      <c r="ODZ379" s="5"/>
      <c r="OEA379" s="5"/>
      <c r="OEB379" s="5"/>
      <c r="OEC379" s="5"/>
      <c r="OED379" s="5"/>
      <c r="OEE379" s="5"/>
      <c r="OEF379" s="5"/>
      <c r="OEG379" s="5"/>
      <c r="OEH379" s="5"/>
      <c r="OEI379" s="5"/>
      <c r="OEJ379" s="5"/>
      <c r="OEK379" s="5"/>
      <c r="OEL379" s="5"/>
      <c r="OEM379" s="5"/>
      <c r="OEN379" s="5"/>
      <c r="OEO379" s="5"/>
      <c r="OEP379" s="5"/>
      <c r="OEQ379" s="5"/>
      <c r="OER379" s="5"/>
      <c r="OES379" s="5"/>
      <c r="OET379" s="5"/>
      <c r="OEU379" s="5"/>
      <c r="OEV379" s="5"/>
      <c r="OEW379" s="5"/>
      <c r="OEX379" s="5"/>
      <c r="OEY379" s="5"/>
      <c r="OEZ379" s="5"/>
      <c r="OFA379" s="5"/>
      <c r="OFB379" s="5"/>
      <c r="OFC379" s="5"/>
      <c r="OFD379" s="5"/>
      <c r="OFE379" s="5"/>
      <c r="OFF379" s="5"/>
      <c r="OFG379" s="5"/>
      <c r="OFH379" s="5"/>
      <c r="OFI379" s="5"/>
      <c r="OFJ379" s="5"/>
      <c r="OFK379" s="5"/>
      <c r="OFL379" s="5"/>
      <c r="OFM379" s="5"/>
      <c r="OFN379" s="5"/>
      <c r="OFO379" s="5"/>
      <c r="OFP379" s="5"/>
      <c r="OFQ379" s="5"/>
      <c r="OFR379" s="5"/>
      <c r="OFS379" s="5"/>
      <c r="OFT379" s="5"/>
      <c r="OFU379" s="5"/>
      <c r="OFV379" s="5"/>
      <c r="OFW379" s="5"/>
      <c r="OFX379" s="5"/>
      <c r="OFY379" s="5"/>
      <c r="OFZ379" s="5"/>
      <c r="OGA379" s="5"/>
      <c r="OGB379" s="5"/>
      <c r="OGC379" s="5"/>
      <c r="OGD379" s="5"/>
      <c r="OGE379" s="5"/>
      <c r="OGF379" s="5"/>
      <c r="OGG379" s="5"/>
      <c r="OGH379" s="5"/>
      <c r="OGI379" s="5"/>
      <c r="OGJ379" s="5"/>
      <c r="OGK379" s="5"/>
      <c r="OGL379" s="5"/>
      <c r="OGM379" s="5"/>
      <c r="OGN379" s="5"/>
      <c r="OGO379" s="5"/>
      <c r="OGP379" s="5"/>
      <c r="OGQ379" s="5"/>
      <c r="OGR379" s="5"/>
      <c r="OGS379" s="5"/>
      <c r="OGT379" s="5"/>
      <c r="OGU379" s="5"/>
      <c r="OGV379" s="5"/>
      <c r="OGW379" s="5"/>
      <c r="OGX379" s="5"/>
      <c r="OGY379" s="5"/>
      <c r="OGZ379" s="5"/>
      <c r="OHA379" s="5"/>
      <c r="OHB379" s="5"/>
      <c r="OHC379" s="5"/>
      <c r="OHD379" s="5"/>
      <c r="OHE379" s="5"/>
      <c r="OHF379" s="5"/>
      <c r="OHG379" s="5"/>
      <c r="OHH379" s="5"/>
      <c r="OHI379" s="5"/>
      <c r="OHJ379" s="5"/>
      <c r="OHK379" s="5"/>
      <c r="OHL379" s="5"/>
      <c r="OHM379" s="5"/>
      <c r="OHN379" s="5"/>
      <c r="OHO379" s="5"/>
      <c r="OHP379" s="5"/>
      <c r="OHQ379" s="5"/>
      <c r="OHR379" s="5"/>
      <c r="OHS379" s="5"/>
      <c r="OHT379" s="5"/>
      <c r="OHU379" s="5"/>
      <c r="OHV379" s="5"/>
      <c r="OHW379" s="5"/>
      <c r="OHX379" s="5"/>
      <c r="OHY379" s="5"/>
      <c r="OHZ379" s="5"/>
      <c r="OIA379" s="5"/>
      <c r="OIB379" s="5"/>
      <c r="OIC379" s="5"/>
      <c r="OID379" s="5"/>
      <c r="OIE379" s="5"/>
      <c r="OIF379" s="5"/>
      <c r="OIG379" s="5"/>
      <c r="OIH379" s="5"/>
      <c r="OII379" s="5"/>
      <c r="OIJ379" s="5"/>
      <c r="OIK379" s="5"/>
      <c r="OIL379" s="5"/>
      <c r="OIM379" s="5"/>
      <c r="OIN379" s="5"/>
      <c r="OIO379" s="5"/>
      <c r="OIP379" s="5"/>
      <c r="OIQ379" s="5"/>
      <c r="OIR379" s="5"/>
      <c r="OIS379" s="5"/>
      <c r="OIT379" s="5"/>
      <c r="OIU379" s="5"/>
      <c r="OIV379" s="5"/>
      <c r="OIW379" s="5"/>
      <c r="OIX379" s="5"/>
      <c r="OIY379" s="5"/>
      <c r="OIZ379" s="5"/>
      <c r="OJA379" s="5"/>
      <c r="OJB379" s="5"/>
      <c r="OJC379" s="5"/>
      <c r="OJD379" s="5"/>
      <c r="OJE379" s="5"/>
      <c r="OJF379" s="5"/>
      <c r="OJG379" s="5"/>
      <c r="OJH379" s="5"/>
      <c r="OJI379" s="5"/>
      <c r="OJJ379" s="5"/>
      <c r="OJK379" s="5"/>
      <c r="OJL379" s="5"/>
      <c r="OJM379" s="5"/>
      <c r="OJN379" s="5"/>
      <c r="OJO379" s="5"/>
      <c r="OJP379" s="5"/>
      <c r="OJQ379" s="5"/>
      <c r="OJR379" s="5"/>
      <c r="OJS379" s="5"/>
      <c r="OJT379" s="5"/>
      <c r="OJU379" s="5"/>
      <c r="OJV379" s="5"/>
      <c r="OJW379" s="5"/>
      <c r="OJX379" s="5"/>
      <c r="OJY379" s="5"/>
      <c r="OJZ379" s="5"/>
      <c r="OKA379" s="5"/>
      <c r="OKB379" s="5"/>
      <c r="OKC379" s="5"/>
      <c r="OKD379" s="5"/>
      <c r="OKE379" s="5"/>
      <c r="OKF379" s="5"/>
      <c r="OKG379" s="5"/>
      <c r="OKH379" s="5"/>
      <c r="OKI379" s="5"/>
      <c r="OKJ379" s="5"/>
      <c r="OKK379" s="5"/>
      <c r="OKL379" s="5"/>
      <c r="OKM379" s="5"/>
      <c r="OKN379" s="5"/>
      <c r="OKO379" s="5"/>
      <c r="OKP379" s="5"/>
      <c r="OKQ379" s="5"/>
      <c r="OKR379" s="5"/>
      <c r="OKS379" s="5"/>
      <c r="OKT379" s="5"/>
      <c r="OKU379" s="5"/>
      <c r="OKV379" s="5"/>
      <c r="OKW379" s="5"/>
      <c r="OKX379" s="5"/>
      <c r="OKY379" s="5"/>
      <c r="OKZ379" s="5"/>
      <c r="OLA379" s="5"/>
      <c r="OLB379" s="5"/>
      <c r="OLC379" s="5"/>
      <c r="OLD379" s="5"/>
      <c r="OLE379" s="5"/>
      <c r="OLF379" s="5"/>
      <c r="OLG379" s="5"/>
      <c r="OLH379" s="5"/>
      <c r="OLI379" s="5"/>
      <c r="OLJ379" s="5"/>
      <c r="OLK379" s="5"/>
      <c r="OLL379" s="5"/>
      <c r="OLM379" s="5"/>
      <c r="OLN379" s="5"/>
      <c r="OLO379" s="5"/>
      <c r="OLP379" s="5"/>
      <c r="OLQ379" s="5"/>
      <c r="OLR379" s="5"/>
      <c r="OLS379" s="5"/>
      <c r="OLT379" s="5"/>
      <c r="OLU379" s="5"/>
      <c r="OLV379" s="5"/>
      <c r="OLW379" s="5"/>
      <c r="OLX379" s="5"/>
      <c r="OLY379" s="5"/>
      <c r="OLZ379" s="5"/>
      <c r="OMA379" s="5"/>
      <c r="OMB379" s="5"/>
      <c r="OMC379" s="5"/>
      <c r="OMD379" s="5"/>
      <c r="OME379" s="5"/>
      <c r="OMF379" s="5"/>
      <c r="OMG379" s="5"/>
      <c r="OMH379" s="5"/>
      <c r="OMI379" s="5"/>
      <c r="OMJ379" s="5"/>
      <c r="OMK379" s="5"/>
      <c r="OML379" s="5"/>
      <c r="OMM379" s="5"/>
      <c r="OMN379" s="5"/>
      <c r="OMO379" s="5"/>
      <c r="OMP379" s="5"/>
      <c r="OMQ379" s="5"/>
      <c r="OMR379" s="5"/>
      <c r="OMS379" s="5"/>
      <c r="OMT379" s="5"/>
      <c r="OMU379" s="5"/>
      <c r="OMV379" s="5"/>
      <c r="OMW379" s="5"/>
      <c r="OMX379" s="5"/>
      <c r="OMY379" s="5"/>
      <c r="OMZ379" s="5"/>
      <c r="ONA379" s="5"/>
      <c r="ONB379" s="5"/>
      <c r="ONC379" s="5"/>
      <c r="OND379" s="5"/>
      <c r="ONE379" s="5"/>
      <c r="ONF379" s="5"/>
      <c r="ONG379" s="5"/>
      <c r="ONH379" s="5"/>
      <c r="ONI379" s="5"/>
      <c r="ONJ379" s="5"/>
      <c r="ONK379" s="5"/>
      <c r="ONL379" s="5"/>
      <c r="ONM379" s="5"/>
      <c r="ONN379" s="5"/>
      <c r="ONO379" s="5"/>
      <c r="ONP379" s="5"/>
      <c r="ONQ379" s="5"/>
      <c r="ONR379" s="5"/>
      <c r="ONS379" s="5"/>
      <c r="ONT379" s="5"/>
      <c r="ONU379" s="5"/>
      <c r="ONV379" s="5"/>
      <c r="ONW379" s="5"/>
      <c r="ONX379" s="5"/>
      <c r="ONY379" s="5"/>
      <c r="ONZ379" s="5"/>
      <c r="OOA379" s="5"/>
      <c r="OOB379" s="5"/>
      <c r="OOC379" s="5"/>
      <c r="OOD379" s="5"/>
      <c r="OOE379" s="5"/>
      <c r="OOF379" s="5"/>
      <c r="OOG379" s="5"/>
      <c r="OOH379" s="5"/>
      <c r="OOI379" s="5"/>
      <c r="OOJ379" s="5"/>
      <c r="OOK379" s="5"/>
      <c r="OOL379" s="5"/>
      <c r="OOM379" s="5"/>
      <c r="OON379" s="5"/>
      <c r="OOO379" s="5"/>
      <c r="OOP379" s="5"/>
      <c r="OOQ379" s="5"/>
      <c r="OOR379" s="5"/>
      <c r="OOS379" s="5"/>
      <c r="OOT379" s="5"/>
      <c r="OOU379" s="5"/>
      <c r="OOV379" s="5"/>
      <c r="OOW379" s="5"/>
      <c r="OOX379" s="5"/>
      <c r="OOY379" s="5"/>
      <c r="OOZ379" s="5"/>
      <c r="OPA379" s="5"/>
      <c r="OPB379" s="5"/>
      <c r="OPC379" s="5"/>
      <c r="OPD379" s="5"/>
      <c r="OPE379" s="5"/>
      <c r="OPF379" s="5"/>
      <c r="OPG379" s="5"/>
      <c r="OPH379" s="5"/>
      <c r="OPI379" s="5"/>
      <c r="OPJ379" s="5"/>
      <c r="OPK379" s="5"/>
      <c r="OPL379" s="5"/>
      <c r="OPM379" s="5"/>
      <c r="OPN379" s="5"/>
      <c r="OPO379" s="5"/>
      <c r="OPP379" s="5"/>
      <c r="OPQ379" s="5"/>
      <c r="OPR379" s="5"/>
      <c r="OPS379" s="5"/>
      <c r="OPT379" s="5"/>
      <c r="OPU379" s="5"/>
      <c r="OPV379" s="5"/>
      <c r="OPW379" s="5"/>
      <c r="OPX379" s="5"/>
      <c r="OPY379" s="5"/>
      <c r="OPZ379" s="5"/>
      <c r="OQA379" s="5"/>
      <c r="OQB379" s="5"/>
      <c r="OQC379" s="5"/>
      <c r="OQD379" s="5"/>
      <c r="OQE379" s="5"/>
      <c r="OQF379" s="5"/>
      <c r="OQG379" s="5"/>
      <c r="OQH379" s="5"/>
      <c r="OQI379" s="5"/>
      <c r="OQJ379" s="5"/>
      <c r="OQK379" s="5"/>
      <c r="OQL379" s="5"/>
      <c r="OQM379" s="5"/>
      <c r="OQN379" s="5"/>
      <c r="OQO379" s="5"/>
      <c r="OQP379" s="5"/>
      <c r="OQQ379" s="5"/>
      <c r="OQR379" s="5"/>
      <c r="OQS379" s="5"/>
      <c r="OQT379" s="5"/>
      <c r="OQU379" s="5"/>
      <c r="OQV379" s="5"/>
      <c r="OQW379" s="5"/>
      <c r="OQX379" s="5"/>
      <c r="OQY379" s="5"/>
      <c r="OQZ379" s="5"/>
      <c r="ORA379" s="5"/>
      <c r="ORB379" s="5"/>
      <c r="ORC379" s="5"/>
      <c r="ORD379" s="5"/>
      <c r="ORE379" s="5"/>
      <c r="ORF379" s="5"/>
      <c r="ORG379" s="5"/>
      <c r="ORH379" s="5"/>
      <c r="ORI379" s="5"/>
      <c r="ORJ379" s="5"/>
      <c r="ORK379" s="5"/>
      <c r="ORL379" s="5"/>
      <c r="ORM379" s="5"/>
      <c r="ORN379" s="5"/>
      <c r="ORO379" s="5"/>
      <c r="ORP379" s="5"/>
      <c r="ORQ379" s="5"/>
      <c r="ORR379" s="5"/>
      <c r="ORS379" s="5"/>
      <c r="ORT379" s="5"/>
      <c r="ORU379" s="5"/>
      <c r="ORV379" s="5"/>
      <c r="ORW379" s="5"/>
      <c r="ORX379" s="5"/>
      <c r="ORY379" s="5"/>
      <c r="ORZ379" s="5"/>
      <c r="OSA379" s="5"/>
      <c r="OSB379" s="5"/>
      <c r="OSC379" s="5"/>
      <c r="OSD379" s="5"/>
      <c r="OSE379" s="5"/>
      <c r="OSF379" s="5"/>
      <c r="OSG379" s="5"/>
      <c r="OSH379" s="5"/>
      <c r="OSI379" s="5"/>
      <c r="OSJ379" s="5"/>
      <c r="OSK379" s="5"/>
      <c r="OSL379" s="5"/>
      <c r="OSM379" s="5"/>
      <c r="OSN379" s="5"/>
      <c r="OSO379" s="5"/>
      <c r="OSP379" s="5"/>
      <c r="OSQ379" s="5"/>
      <c r="OSR379" s="5"/>
      <c r="OSS379" s="5"/>
      <c r="OST379" s="5"/>
      <c r="OSU379" s="5"/>
      <c r="OSV379" s="5"/>
      <c r="OSW379" s="5"/>
      <c r="OSX379" s="5"/>
      <c r="OSY379" s="5"/>
      <c r="OSZ379" s="5"/>
      <c r="OTA379" s="5"/>
      <c r="OTB379" s="5"/>
      <c r="OTC379" s="5"/>
      <c r="OTD379" s="5"/>
      <c r="OTE379" s="5"/>
      <c r="OTF379" s="5"/>
      <c r="OTG379" s="5"/>
      <c r="OTH379" s="5"/>
      <c r="OTI379" s="5"/>
      <c r="OTJ379" s="5"/>
      <c r="OTK379" s="5"/>
      <c r="OTL379" s="5"/>
      <c r="OTM379" s="5"/>
      <c r="OTN379" s="5"/>
      <c r="OTO379" s="5"/>
      <c r="OTP379" s="5"/>
      <c r="OTQ379" s="5"/>
      <c r="OTR379" s="5"/>
      <c r="OTS379" s="5"/>
      <c r="OTT379" s="5"/>
      <c r="OTU379" s="5"/>
      <c r="OTV379" s="5"/>
      <c r="OTW379" s="5"/>
      <c r="OTX379" s="5"/>
      <c r="OTY379" s="5"/>
      <c r="OTZ379" s="5"/>
      <c r="OUA379" s="5"/>
      <c r="OUB379" s="5"/>
      <c r="OUC379" s="5"/>
      <c r="OUD379" s="5"/>
      <c r="OUE379" s="5"/>
      <c r="OUF379" s="5"/>
      <c r="OUG379" s="5"/>
      <c r="OUH379" s="5"/>
      <c r="OUI379" s="5"/>
      <c r="OUJ379" s="5"/>
      <c r="OUK379" s="5"/>
      <c r="OUL379" s="5"/>
      <c r="OUM379" s="5"/>
      <c r="OUN379" s="5"/>
      <c r="OUO379" s="5"/>
      <c r="OUP379" s="5"/>
      <c r="OUQ379" s="5"/>
      <c r="OUR379" s="5"/>
      <c r="OUS379" s="5"/>
      <c r="OUT379" s="5"/>
      <c r="OUU379" s="5"/>
      <c r="OUV379" s="5"/>
      <c r="OUW379" s="5"/>
      <c r="OUX379" s="5"/>
      <c r="OUY379" s="5"/>
      <c r="OUZ379" s="5"/>
      <c r="OVA379" s="5"/>
      <c r="OVB379" s="5"/>
      <c r="OVC379" s="5"/>
      <c r="OVD379" s="5"/>
      <c r="OVE379" s="5"/>
      <c r="OVF379" s="5"/>
      <c r="OVG379" s="5"/>
      <c r="OVH379" s="5"/>
      <c r="OVI379" s="5"/>
      <c r="OVJ379" s="5"/>
      <c r="OVK379" s="5"/>
      <c r="OVL379" s="5"/>
      <c r="OVM379" s="5"/>
      <c r="OVN379" s="5"/>
      <c r="OVO379" s="5"/>
      <c r="OVP379" s="5"/>
      <c r="OVQ379" s="5"/>
      <c r="OVR379" s="5"/>
      <c r="OVS379" s="5"/>
      <c r="OVT379" s="5"/>
      <c r="OVU379" s="5"/>
      <c r="OVV379" s="5"/>
      <c r="OVW379" s="5"/>
      <c r="OVX379" s="5"/>
      <c r="OVY379" s="5"/>
      <c r="OVZ379" s="5"/>
      <c r="OWA379" s="5"/>
      <c r="OWB379" s="5"/>
      <c r="OWC379" s="5"/>
      <c r="OWD379" s="5"/>
      <c r="OWE379" s="5"/>
      <c r="OWF379" s="5"/>
      <c r="OWG379" s="5"/>
      <c r="OWH379" s="5"/>
      <c r="OWI379" s="5"/>
      <c r="OWJ379" s="5"/>
      <c r="OWK379" s="5"/>
      <c r="OWL379" s="5"/>
      <c r="OWM379" s="5"/>
      <c r="OWN379" s="5"/>
      <c r="OWO379" s="5"/>
      <c r="OWP379" s="5"/>
      <c r="OWQ379" s="5"/>
      <c r="OWR379" s="5"/>
      <c r="OWS379" s="5"/>
      <c r="OWT379" s="5"/>
      <c r="OWU379" s="5"/>
      <c r="OWV379" s="5"/>
      <c r="OWW379" s="5"/>
      <c r="OWX379" s="5"/>
      <c r="OWY379" s="5"/>
      <c r="OWZ379" s="5"/>
      <c r="OXA379" s="5"/>
      <c r="OXB379" s="5"/>
      <c r="OXC379" s="5"/>
      <c r="OXD379" s="5"/>
      <c r="OXE379" s="5"/>
      <c r="OXF379" s="5"/>
      <c r="OXG379" s="5"/>
      <c r="OXH379" s="5"/>
      <c r="OXI379" s="5"/>
      <c r="OXJ379" s="5"/>
      <c r="OXK379" s="5"/>
      <c r="OXL379" s="5"/>
      <c r="OXM379" s="5"/>
      <c r="OXN379" s="5"/>
      <c r="OXO379" s="5"/>
      <c r="OXP379" s="5"/>
      <c r="OXQ379" s="5"/>
      <c r="OXR379" s="5"/>
      <c r="OXS379" s="5"/>
      <c r="OXT379" s="5"/>
      <c r="OXU379" s="5"/>
      <c r="OXV379" s="5"/>
      <c r="OXW379" s="5"/>
      <c r="OXX379" s="5"/>
      <c r="OXY379" s="5"/>
      <c r="OXZ379" s="5"/>
      <c r="OYA379" s="5"/>
      <c r="OYB379" s="5"/>
      <c r="OYC379" s="5"/>
      <c r="OYD379" s="5"/>
      <c r="OYE379" s="5"/>
      <c r="OYF379" s="5"/>
      <c r="OYG379" s="5"/>
      <c r="OYH379" s="5"/>
      <c r="OYI379" s="5"/>
      <c r="OYJ379" s="5"/>
      <c r="OYK379" s="5"/>
      <c r="OYL379" s="5"/>
      <c r="OYM379" s="5"/>
      <c r="OYN379" s="5"/>
      <c r="OYO379" s="5"/>
      <c r="OYP379" s="5"/>
      <c r="OYQ379" s="5"/>
      <c r="OYR379" s="5"/>
      <c r="OYS379" s="5"/>
      <c r="OYT379" s="5"/>
      <c r="OYU379" s="5"/>
      <c r="OYV379" s="5"/>
      <c r="OYW379" s="5"/>
      <c r="OYX379" s="5"/>
      <c r="OYY379" s="5"/>
      <c r="OYZ379" s="5"/>
      <c r="OZA379" s="5"/>
      <c r="OZB379" s="5"/>
      <c r="OZC379" s="5"/>
      <c r="OZD379" s="5"/>
      <c r="OZE379" s="5"/>
      <c r="OZF379" s="5"/>
      <c r="OZG379" s="5"/>
      <c r="OZH379" s="5"/>
      <c r="OZI379" s="5"/>
      <c r="OZJ379" s="5"/>
      <c r="OZK379" s="5"/>
      <c r="OZL379" s="5"/>
      <c r="OZM379" s="5"/>
      <c r="OZN379" s="5"/>
      <c r="OZO379" s="5"/>
      <c r="OZP379" s="5"/>
      <c r="OZQ379" s="5"/>
      <c r="OZR379" s="5"/>
      <c r="OZS379" s="5"/>
      <c r="OZT379" s="5"/>
      <c r="OZU379" s="5"/>
      <c r="OZV379" s="5"/>
      <c r="OZW379" s="5"/>
      <c r="OZX379" s="5"/>
      <c r="OZY379" s="5"/>
      <c r="OZZ379" s="5"/>
      <c r="PAA379" s="5"/>
      <c r="PAB379" s="5"/>
      <c r="PAC379" s="5"/>
      <c r="PAD379" s="5"/>
      <c r="PAE379" s="5"/>
      <c r="PAF379" s="5"/>
      <c r="PAG379" s="5"/>
      <c r="PAH379" s="5"/>
      <c r="PAI379" s="5"/>
      <c r="PAJ379" s="5"/>
      <c r="PAK379" s="5"/>
      <c r="PAL379" s="5"/>
      <c r="PAM379" s="5"/>
      <c r="PAN379" s="5"/>
      <c r="PAO379" s="5"/>
      <c r="PAP379" s="5"/>
      <c r="PAQ379" s="5"/>
      <c r="PAR379" s="5"/>
      <c r="PAS379" s="5"/>
      <c r="PAT379" s="5"/>
      <c r="PAU379" s="5"/>
      <c r="PAV379" s="5"/>
      <c r="PAW379" s="5"/>
      <c r="PAX379" s="5"/>
      <c r="PAY379" s="5"/>
      <c r="PAZ379" s="5"/>
      <c r="PBA379" s="5"/>
      <c r="PBB379" s="5"/>
      <c r="PBC379" s="5"/>
      <c r="PBD379" s="5"/>
      <c r="PBE379" s="5"/>
      <c r="PBF379" s="5"/>
      <c r="PBG379" s="5"/>
      <c r="PBH379" s="5"/>
      <c r="PBI379" s="5"/>
      <c r="PBJ379" s="5"/>
      <c r="PBK379" s="5"/>
      <c r="PBL379" s="5"/>
      <c r="PBM379" s="5"/>
      <c r="PBN379" s="5"/>
      <c r="PBO379" s="5"/>
      <c r="PBP379" s="5"/>
      <c r="PBQ379" s="5"/>
      <c r="PBR379" s="5"/>
      <c r="PBS379" s="5"/>
      <c r="PBT379" s="5"/>
      <c r="PBU379" s="5"/>
      <c r="PBV379" s="5"/>
      <c r="PBW379" s="5"/>
      <c r="PBX379" s="5"/>
      <c r="PBY379" s="5"/>
      <c r="PBZ379" s="5"/>
      <c r="PCA379" s="5"/>
      <c r="PCB379" s="5"/>
      <c r="PCC379" s="5"/>
      <c r="PCD379" s="5"/>
      <c r="PCE379" s="5"/>
      <c r="PCF379" s="5"/>
      <c r="PCG379" s="5"/>
      <c r="PCH379" s="5"/>
      <c r="PCI379" s="5"/>
      <c r="PCJ379" s="5"/>
      <c r="PCK379" s="5"/>
      <c r="PCL379" s="5"/>
      <c r="PCM379" s="5"/>
      <c r="PCN379" s="5"/>
      <c r="PCO379" s="5"/>
      <c r="PCP379" s="5"/>
      <c r="PCQ379" s="5"/>
      <c r="PCR379" s="5"/>
      <c r="PCS379" s="5"/>
      <c r="PCT379" s="5"/>
      <c r="PCU379" s="5"/>
      <c r="PCV379" s="5"/>
      <c r="PCW379" s="5"/>
      <c r="PCX379" s="5"/>
      <c r="PCY379" s="5"/>
      <c r="PCZ379" s="5"/>
      <c r="PDA379" s="5"/>
      <c r="PDB379" s="5"/>
      <c r="PDC379" s="5"/>
      <c r="PDD379" s="5"/>
      <c r="PDE379" s="5"/>
      <c r="PDF379" s="5"/>
      <c r="PDG379" s="5"/>
      <c r="PDH379" s="5"/>
      <c r="PDI379" s="5"/>
      <c r="PDJ379" s="5"/>
      <c r="PDK379" s="5"/>
      <c r="PDL379" s="5"/>
      <c r="PDM379" s="5"/>
      <c r="PDN379" s="5"/>
      <c r="PDO379" s="5"/>
      <c r="PDP379" s="5"/>
      <c r="PDQ379" s="5"/>
      <c r="PDR379" s="5"/>
      <c r="PDS379" s="5"/>
      <c r="PDT379" s="5"/>
      <c r="PDU379" s="5"/>
      <c r="PDV379" s="5"/>
      <c r="PDW379" s="5"/>
      <c r="PDX379" s="5"/>
      <c r="PDY379" s="5"/>
      <c r="PDZ379" s="5"/>
      <c r="PEA379" s="5"/>
      <c r="PEB379" s="5"/>
      <c r="PEC379" s="5"/>
      <c r="PED379" s="5"/>
      <c r="PEE379" s="5"/>
      <c r="PEF379" s="5"/>
      <c r="PEG379" s="5"/>
      <c r="PEH379" s="5"/>
      <c r="PEI379" s="5"/>
      <c r="PEJ379" s="5"/>
      <c r="PEK379" s="5"/>
      <c r="PEL379" s="5"/>
      <c r="PEM379" s="5"/>
      <c r="PEN379" s="5"/>
      <c r="PEO379" s="5"/>
      <c r="PEP379" s="5"/>
      <c r="PEQ379" s="5"/>
      <c r="PER379" s="5"/>
      <c r="PES379" s="5"/>
      <c r="PET379" s="5"/>
      <c r="PEU379" s="5"/>
      <c r="PEV379" s="5"/>
      <c r="PEW379" s="5"/>
      <c r="PEX379" s="5"/>
      <c r="PEY379" s="5"/>
      <c r="PEZ379" s="5"/>
      <c r="PFA379" s="5"/>
      <c r="PFB379" s="5"/>
      <c r="PFC379" s="5"/>
      <c r="PFD379" s="5"/>
      <c r="PFE379" s="5"/>
      <c r="PFF379" s="5"/>
      <c r="PFG379" s="5"/>
      <c r="PFH379" s="5"/>
      <c r="PFI379" s="5"/>
      <c r="PFJ379" s="5"/>
      <c r="PFK379" s="5"/>
      <c r="PFL379" s="5"/>
      <c r="PFM379" s="5"/>
      <c r="PFN379" s="5"/>
      <c r="PFO379" s="5"/>
      <c r="PFP379" s="5"/>
      <c r="PFQ379" s="5"/>
      <c r="PFR379" s="5"/>
      <c r="PFS379" s="5"/>
      <c r="PFT379" s="5"/>
      <c r="PFU379" s="5"/>
      <c r="PFV379" s="5"/>
      <c r="PFW379" s="5"/>
      <c r="PFX379" s="5"/>
      <c r="PFY379" s="5"/>
      <c r="PFZ379" s="5"/>
      <c r="PGA379" s="5"/>
      <c r="PGB379" s="5"/>
      <c r="PGC379" s="5"/>
      <c r="PGD379" s="5"/>
      <c r="PGE379" s="5"/>
      <c r="PGF379" s="5"/>
      <c r="PGG379" s="5"/>
      <c r="PGH379" s="5"/>
      <c r="PGI379" s="5"/>
      <c r="PGJ379" s="5"/>
      <c r="PGK379" s="5"/>
      <c r="PGL379" s="5"/>
      <c r="PGM379" s="5"/>
      <c r="PGN379" s="5"/>
      <c r="PGO379" s="5"/>
      <c r="PGP379" s="5"/>
      <c r="PGQ379" s="5"/>
      <c r="PGR379" s="5"/>
      <c r="PGS379" s="5"/>
      <c r="PGT379" s="5"/>
      <c r="PGU379" s="5"/>
      <c r="PGV379" s="5"/>
      <c r="PGW379" s="5"/>
      <c r="PGX379" s="5"/>
      <c r="PGY379" s="5"/>
      <c r="PGZ379" s="5"/>
      <c r="PHA379" s="5"/>
      <c r="PHB379" s="5"/>
      <c r="PHC379" s="5"/>
      <c r="PHD379" s="5"/>
      <c r="PHE379" s="5"/>
      <c r="PHF379" s="5"/>
      <c r="PHG379" s="5"/>
      <c r="PHH379" s="5"/>
      <c r="PHI379" s="5"/>
      <c r="PHJ379" s="5"/>
      <c r="PHK379" s="5"/>
      <c r="PHL379" s="5"/>
      <c r="PHM379" s="5"/>
      <c r="PHN379" s="5"/>
      <c r="PHO379" s="5"/>
      <c r="PHP379" s="5"/>
      <c r="PHQ379" s="5"/>
      <c r="PHR379" s="5"/>
      <c r="PHS379" s="5"/>
      <c r="PHT379" s="5"/>
      <c r="PHU379" s="5"/>
      <c r="PHV379" s="5"/>
      <c r="PHW379" s="5"/>
      <c r="PHX379" s="5"/>
      <c r="PHY379" s="5"/>
      <c r="PHZ379" s="5"/>
      <c r="PIA379" s="5"/>
      <c r="PIB379" s="5"/>
      <c r="PIC379" s="5"/>
      <c r="PID379" s="5"/>
      <c r="PIE379" s="5"/>
      <c r="PIF379" s="5"/>
      <c r="PIG379" s="5"/>
      <c r="PIH379" s="5"/>
      <c r="PII379" s="5"/>
      <c r="PIJ379" s="5"/>
      <c r="PIK379" s="5"/>
      <c r="PIL379" s="5"/>
      <c r="PIM379" s="5"/>
      <c r="PIN379" s="5"/>
      <c r="PIO379" s="5"/>
      <c r="PIP379" s="5"/>
      <c r="PIQ379" s="5"/>
      <c r="PIR379" s="5"/>
      <c r="PIS379" s="5"/>
      <c r="PIT379" s="5"/>
      <c r="PIU379" s="5"/>
      <c r="PIV379" s="5"/>
      <c r="PIW379" s="5"/>
      <c r="PIX379" s="5"/>
      <c r="PIY379" s="5"/>
      <c r="PIZ379" s="5"/>
      <c r="PJA379" s="5"/>
      <c r="PJB379" s="5"/>
      <c r="PJC379" s="5"/>
      <c r="PJD379" s="5"/>
      <c r="PJE379" s="5"/>
      <c r="PJF379" s="5"/>
      <c r="PJG379" s="5"/>
      <c r="PJH379" s="5"/>
      <c r="PJI379" s="5"/>
      <c r="PJJ379" s="5"/>
      <c r="PJK379" s="5"/>
      <c r="PJL379" s="5"/>
      <c r="PJM379" s="5"/>
      <c r="PJN379" s="5"/>
      <c r="PJO379" s="5"/>
      <c r="PJP379" s="5"/>
      <c r="PJQ379" s="5"/>
      <c r="PJR379" s="5"/>
      <c r="PJS379" s="5"/>
      <c r="PJT379" s="5"/>
      <c r="PJU379" s="5"/>
      <c r="PJV379" s="5"/>
      <c r="PJW379" s="5"/>
      <c r="PJX379" s="5"/>
      <c r="PJY379" s="5"/>
      <c r="PJZ379" s="5"/>
      <c r="PKA379" s="5"/>
      <c r="PKB379" s="5"/>
      <c r="PKC379" s="5"/>
      <c r="PKD379" s="5"/>
      <c r="PKE379" s="5"/>
      <c r="PKF379" s="5"/>
      <c r="PKG379" s="5"/>
      <c r="PKH379" s="5"/>
      <c r="PKI379" s="5"/>
      <c r="PKJ379" s="5"/>
      <c r="PKK379" s="5"/>
      <c r="PKL379" s="5"/>
      <c r="PKM379" s="5"/>
      <c r="PKN379" s="5"/>
      <c r="PKO379" s="5"/>
      <c r="PKP379" s="5"/>
      <c r="PKQ379" s="5"/>
      <c r="PKR379" s="5"/>
      <c r="PKS379" s="5"/>
      <c r="PKT379" s="5"/>
      <c r="PKU379" s="5"/>
      <c r="PKV379" s="5"/>
      <c r="PKW379" s="5"/>
      <c r="PKX379" s="5"/>
      <c r="PKY379" s="5"/>
      <c r="PKZ379" s="5"/>
      <c r="PLA379" s="5"/>
      <c r="PLB379" s="5"/>
      <c r="PLC379" s="5"/>
      <c r="PLD379" s="5"/>
      <c r="PLE379" s="5"/>
      <c r="PLF379" s="5"/>
      <c r="PLG379" s="5"/>
      <c r="PLH379" s="5"/>
      <c r="PLI379" s="5"/>
      <c r="PLJ379" s="5"/>
      <c r="PLK379" s="5"/>
      <c r="PLL379" s="5"/>
      <c r="PLM379" s="5"/>
      <c r="PLN379" s="5"/>
      <c r="PLO379" s="5"/>
      <c r="PLP379" s="5"/>
      <c r="PLQ379" s="5"/>
      <c r="PLR379" s="5"/>
      <c r="PLS379" s="5"/>
      <c r="PLT379" s="5"/>
      <c r="PLU379" s="5"/>
      <c r="PLV379" s="5"/>
      <c r="PLW379" s="5"/>
      <c r="PLX379" s="5"/>
      <c r="PLY379" s="5"/>
      <c r="PLZ379" s="5"/>
      <c r="PMA379" s="5"/>
      <c r="PMB379" s="5"/>
      <c r="PMC379" s="5"/>
      <c r="PMD379" s="5"/>
      <c r="PME379" s="5"/>
      <c r="PMF379" s="5"/>
      <c r="PMG379" s="5"/>
      <c r="PMH379" s="5"/>
      <c r="PMI379" s="5"/>
      <c r="PMJ379" s="5"/>
      <c r="PMK379" s="5"/>
      <c r="PML379" s="5"/>
      <c r="PMM379" s="5"/>
      <c r="PMN379" s="5"/>
      <c r="PMO379" s="5"/>
      <c r="PMP379" s="5"/>
      <c r="PMQ379" s="5"/>
      <c r="PMR379" s="5"/>
      <c r="PMS379" s="5"/>
      <c r="PMT379" s="5"/>
      <c r="PMU379" s="5"/>
      <c r="PMV379" s="5"/>
      <c r="PMW379" s="5"/>
      <c r="PMX379" s="5"/>
      <c r="PMY379" s="5"/>
      <c r="PMZ379" s="5"/>
      <c r="PNA379" s="5"/>
      <c r="PNB379" s="5"/>
      <c r="PNC379" s="5"/>
      <c r="PND379" s="5"/>
      <c r="PNE379" s="5"/>
      <c r="PNF379" s="5"/>
      <c r="PNG379" s="5"/>
      <c r="PNH379" s="5"/>
      <c r="PNI379" s="5"/>
      <c r="PNJ379" s="5"/>
      <c r="PNK379" s="5"/>
      <c r="PNL379" s="5"/>
      <c r="PNM379" s="5"/>
      <c r="PNN379" s="5"/>
      <c r="PNO379" s="5"/>
      <c r="PNP379" s="5"/>
      <c r="PNQ379" s="5"/>
      <c r="PNR379" s="5"/>
      <c r="PNS379" s="5"/>
      <c r="PNT379" s="5"/>
      <c r="PNU379" s="5"/>
      <c r="PNV379" s="5"/>
      <c r="PNW379" s="5"/>
      <c r="PNX379" s="5"/>
      <c r="PNY379" s="5"/>
      <c r="PNZ379" s="5"/>
      <c r="POA379" s="5"/>
      <c r="POB379" s="5"/>
      <c r="POC379" s="5"/>
      <c r="POD379" s="5"/>
      <c r="POE379" s="5"/>
      <c r="POF379" s="5"/>
      <c r="POG379" s="5"/>
      <c r="POH379" s="5"/>
      <c r="POI379" s="5"/>
      <c r="POJ379" s="5"/>
      <c r="POK379" s="5"/>
      <c r="POL379" s="5"/>
      <c r="POM379" s="5"/>
      <c r="PON379" s="5"/>
      <c r="POO379" s="5"/>
      <c r="POP379" s="5"/>
      <c r="POQ379" s="5"/>
      <c r="POR379" s="5"/>
      <c r="POS379" s="5"/>
      <c r="POT379" s="5"/>
      <c r="POU379" s="5"/>
      <c r="POV379" s="5"/>
      <c r="POW379" s="5"/>
      <c r="POX379" s="5"/>
      <c r="POY379" s="5"/>
      <c r="POZ379" s="5"/>
      <c r="PPA379" s="5"/>
      <c r="PPB379" s="5"/>
      <c r="PPC379" s="5"/>
      <c r="PPD379" s="5"/>
      <c r="PPE379" s="5"/>
      <c r="PPF379" s="5"/>
      <c r="PPG379" s="5"/>
      <c r="PPH379" s="5"/>
      <c r="PPI379" s="5"/>
      <c r="PPJ379" s="5"/>
      <c r="PPK379" s="5"/>
      <c r="PPL379" s="5"/>
      <c r="PPM379" s="5"/>
      <c r="PPN379" s="5"/>
      <c r="PPO379" s="5"/>
      <c r="PPP379" s="5"/>
      <c r="PPQ379" s="5"/>
      <c r="PPR379" s="5"/>
      <c r="PPS379" s="5"/>
      <c r="PPT379" s="5"/>
      <c r="PPU379" s="5"/>
      <c r="PPV379" s="5"/>
      <c r="PPW379" s="5"/>
      <c r="PPX379" s="5"/>
      <c r="PPY379" s="5"/>
      <c r="PPZ379" s="5"/>
      <c r="PQA379" s="5"/>
      <c r="PQB379" s="5"/>
      <c r="PQC379" s="5"/>
      <c r="PQD379" s="5"/>
      <c r="PQE379" s="5"/>
      <c r="PQF379" s="5"/>
      <c r="PQG379" s="5"/>
      <c r="PQH379" s="5"/>
      <c r="PQI379" s="5"/>
      <c r="PQJ379" s="5"/>
      <c r="PQK379" s="5"/>
      <c r="PQL379" s="5"/>
      <c r="PQM379" s="5"/>
      <c r="PQN379" s="5"/>
      <c r="PQO379" s="5"/>
      <c r="PQP379" s="5"/>
      <c r="PQQ379" s="5"/>
      <c r="PQR379" s="5"/>
      <c r="PQS379" s="5"/>
      <c r="PQT379" s="5"/>
      <c r="PQU379" s="5"/>
      <c r="PQV379" s="5"/>
      <c r="PQW379" s="5"/>
      <c r="PQX379" s="5"/>
      <c r="PQY379" s="5"/>
      <c r="PQZ379" s="5"/>
      <c r="PRA379" s="5"/>
      <c r="PRB379" s="5"/>
      <c r="PRC379" s="5"/>
      <c r="PRD379" s="5"/>
      <c r="PRE379" s="5"/>
      <c r="PRF379" s="5"/>
      <c r="PRG379" s="5"/>
      <c r="PRH379" s="5"/>
      <c r="PRI379" s="5"/>
      <c r="PRJ379" s="5"/>
      <c r="PRK379" s="5"/>
      <c r="PRL379" s="5"/>
      <c r="PRM379" s="5"/>
      <c r="PRN379" s="5"/>
      <c r="PRO379" s="5"/>
      <c r="PRP379" s="5"/>
      <c r="PRQ379" s="5"/>
      <c r="PRR379" s="5"/>
      <c r="PRS379" s="5"/>
      <c r="PRT379" s="5"/>
      <c r="PRU379" s="5"/>
      <c r="PRV379" s="5"/>
      <c r="PRW379" s="5"/>
      <c r="PRX379" s="5"/>
      <c r="PRY379" s="5"/>
      <c r="PRZ379" s="5"/>
      <c r="PSA379" s="5"/>
      <c r="PSB379" s="5"/>
      <c r="PSC379" s="5"/>
      <c r="PSD379" s="5"/>
      <c r="PSE379" s="5"/>
      <c r="PSF379" s="5"/>
      <c r="PSG379" s="5"/>
      <c r="PSH379" s="5"/>
      <c r="PSI379" s="5"/>
      <c r="PSJ379" s="5"/>
      <c r="PSK379" s="5"/>
      <c r="PSL379" s="5"/>
      <c r="PSM379" s="5"/>
      <c r="PSN379" s="5"/>
      <c r="PSO379" s="5"/>
      <c r="PSP379" s="5"/>
      <c r="PSQ379" s="5"/>
      <c r="PSR379" s="5"/>
      <c r="PSS379" s="5"/>
      <c r="PST379" s="5"/>
      <c r="PSU379" s="5"/>
      <c r="PSV379" s="5"/>
      <c r="PSW379" s="5"/>
      <c r="PSX379" s="5"/>
      <c r="PSY379" s="5"/>
      <c r="PSZ379" s="5"/>
      <c r="PTA379" s="5"/>
      <c r="PTB379" s="5"/>
      <c r="PTC379" s="5"/>
      <c r="PTD379" s="5"/>
      <c r="PTE379" s="5"/>
      <c r="PTF379" s="5"/>
      <c r="PTG379" s="5"/>
      <c r="PTH379" s="5"/>
      <c r="PTI379" s="5"/>
      <c r="PTJ379" s="5"/>
      <c r="PTK379" s="5"/>
      <c r="PTL379" s="5"/>
      <c r="PTM379" s="5"/>
      <c r="PTN379" s="5"/>
      <c r="PTO379" s="5"/>
      <c r="PTP379" s="5"/>
      <c r="PTQ379" s="5"/>
      <c r="PTR379" s="5"/>
      <c r="PTS379" s="5"/>
      <c r="PTT379" s="5"/>
      <c r="PTU379" s="5"/>
      <c r="PTV379" s="5"/>
      <c r="PTW379" s="5"/>
      <c r="PTX379" s="5"/>
      <c r="PTY379" s="5"/>
      <c r="PTZ379" s="5"/>
      <c r="PUA379" s="5"/>
      <c r="PUB379" s="5"/>
      <c r="PUC379" s="5"/>
      <c r="PUD379" s="5"/>
      <c r="PUE379" s="5"/>
      <c r="PUF379" s="5"/>
      <c r="PUG379" s="5"/>
      <c r="PUH379" s="5"/>
      <c r="PUI379" s="5"/>
      <c r="PUJ379" s="5"/>
      <c r="PUK379" s="5"/>
      <c r="PUL379" s="5"/>
      <c r="PUM379" s="5"/>
      <c r="PUN379" s="5"/>
      <c r="PUO379" s="5"/>
      <c r="PUP379" s="5"/>
      <c r="PUQ379" s="5"/>
      <c r="PUR379" s="5"/>
      <c r="PUS379" s="5"/>
      <c r="PUT379" s="5"/>
      <c r="PUU379" s="5"/>
      <c r="PUV379" s="5"/>
      <c r="PUW379" s="5"/>
      <c r="PUX379" s="5"/>
      <c r="PUY379" s="5"/>
      <c r="PUZ379" s="5"/>
      <c r="PVA379" s="5"/>
      <c r="PVB379" s="5"/>
      <c r="PVC379" s="5"/>
      <c r="PVD379" s="5"/>
      <c r="PVE379" s="5"/>
      <c r="PVF379" s="5"/>
      <c r="PVG379" s="5"/>
      <c r="PVH379" s="5"/>
      <c r="PVI379" s="5"/>
      <c r="PVJ379" s="5"/>
      <c r="PVK379" s="5"/>
      <c r="PVL379" s="5"/>
      <c r="PVM379" s="5"/>
      <c r="PVN379" s="5"/>
      <c r="PVO379" s="5"/>
      <c r="PVP379" s="5"/>
      <c r="PVQ379" s="5"/>
      <c r="PVR379" s="5"/>
      <c r="PVS379" s="5"/>
      <c r="PVT379" s="5"/>
      <c r="PVU379" s="5"/>
      <c r="PVV379" s="5"/>
      <c r="PVW379" s="5"/>
      <c r="PVX379" s="5"/>
      <c r="PVY379" s="5"/>
      <c r="PVZ379" s="5"/>
      <c r="PWA379" s="5"/>
      <c r="PWB379" s="5"/>
      <c r="PWC379" s="5"/>
      <c r="PWD379" s="5"/>
      <c r="PWE379" s="5"/>
      <c r="PWF379" s="5"/>
      <c r="PWG379" s="5"/>
      <c r="PWH379" s="5"/>
      <c r="PWI379" s="5"/>
      <c r="PWJ379" s="5"/>
      <c r="PWK379" s="5"/>
      <c r="PWL379" s="5"/>
      <c r="PWM379" s="5"/>
      <c r="PWN379" s="5"/>
      <c r="PWO379" s="5"/>
      <c r="PWP379" s="5"/>
      <c r="PWQ379" s="5"/>
      <c r="PWR379" s="5"/>
      <c r="PWS379" s="5"/>
      <c r="PWT379" s="5"/>
      <c r="PWU379" s="5"/>
      <c r="PWV379" s="5"/>
      <c r="PWW379" s="5"/>
      <c r="PWX379" s="5"/>
      <c r="PWY379" s="5"/>
      <c r="PWZ379" s="5"/>
      <c r="PXA379" s="5"/>
      <c r="PXB379" s="5"/>
      <c r="PXC379" s="5"/>
      <c r="PXD379" s="5"/>
      <c r="PXE379" s="5"/>
      <c r="PXF379" s="5"/>
      <c r="PXG379" s="5"/>
      <c r="PXH379" s="5"/>
      <c r="PXI379" s="5"/>
      <c r="PXJ379" s="5"/>
      <c r="PXK379" s="5"/>
      <c r="PXL379" s="5"/>
      <c r="PXM379" s="5"/>
      <c r="PXN379" s="5"/>
      <c r="PXO379" s="5"/>
      <c r="PXP379" s="5"/>
      <c r="PXQ379" s="5"/>
      <c r="PXR379" s="5"/>
      <c r="PXS379" s="5"/>
      <c r="PXT379" s="5"/>
      <c r="PXU379" s="5"/>
      <c r="PXV379" s="5"/>
      <c r="PXW379" s="5"/>
      <c r="PXX379" s="5"/>
      <c r="PXY379" s="5"/>
      <c r="PXZ379" s="5"/>
      <c r="PYA379" s="5"/>
      <c r="PYB379" s="5"/>
      <c r="PYC379" s="5"/>
      <c r="PYD379" s="5"/>
      <c r="PYE379" s="5"/>
      <c r="PYF379" s="5"/>
      <c r="PYG379" s="5"/>
      <c r="PYH379" s="5"/>
      <c r="PYI379" s="5"/>
      <c r="PYJ379" s="5"/>
      <c r="PYK379" s="5"/>
      <c r="PYL379" s="5"/>
      <c r="PYM379" s="5"/>
      <c r="PYN379" s="5"/>
      <c r="PYO379" s="5"/>
      <c r="PYP379" s="5"/>
      <c r="PYQ379" s="5"/>
      <c r="PYR379" s="5"/>
      <c r="PYS379" s="5"/>
      <c r="PYT379" s="5"/>
      <c r="PYU379" s="5"/>
      <c r="PYV379" s="5"/>
      <c r="PYW379" s="5"/>
      <c r="PYX379" s="5"/>
      <c r="PYY379" s="5"/>
      <c r="PYZ379" s="5"/>
      <c r="PZA379" s="5"/>
      <c r="PZB379" s="5"/>
      <c r="PZC379" s="5"/>
      <c r="PZD379" s="5"/>
      <c r="PZE379" s="5"/>
      <c r="PZF379" s="5"/>
      <c r="PZG379" s="5"/>
      <c r="PZH379" s="5"/>
      <c r="PZI379" s="5"/>
      <c r="PZJ379" s="5"/>
      <c r="PZK379" s="5"/>
      <c r="PZL379" s="5"/>
      <c r="PZM379" s="5"/>
      <c r="PZN379" s="5"/>
      <c r="PZO379" s="5"/>
      <c r="PZP379" s="5"/>
      <c r="PZQ379" s="5"/>
      <c r="PZR379" s="5"/>
      <c r="PZS379" s="5"/>
      <c r="PZT379" s="5"/>
      <c r="PZU379" s="5"/>
      <c r="PZV379" s="5"/>
      <c r="PZW379" s="5"/>
      <c r="PZX379" s="5"/>
      <c r="PZY379" s="5"/>
      <c r="PZZ379" s="5"/>
      <c r="QAA379" s="5"/>
      <c r="QAB379" s="5"/>
      <c r="QAC379" s="5"/>
      <c r="QAD379" s="5"/>
      <c r="QAE379" s="5"/>
      <c r="QAF379" s="5"/>
      <c r="QAG379" s="5"/>
      <c r="QAH379" s="5"/>
      <c r="QAI379" s="5"/>
      <c r="QAJ379" s="5"/>
      <c r="QAK379" s="5"/>
      <c r="QAL379" s="5"/>
      <c r="QAM379" s="5"/>
      <c r="QAN379" s="5"/>
      <c r="QAO379" s="5"/>
      <c r="QAP379" s="5"/>
      <c r="QAQ379" s="5"/>
      <c r="QAR379" s="5"/>
      <c r="QAS379" s="5"/>
      <c r="QAT379" s="5"/>
      <c r="QAU379" s="5"/>
      <c r="QAV379" s="5"/>
      <c r="QAW379" s="5"/>
      <c r="QAX379" s="5"/>
      <c r="QAY379" s="5"/>
      <c r="QAZ379" s="5"/>
      <c r="QBA379" s="5"/>
      <c r="QBB379" s="5"/>
      <c r="QBC379" s="5"/>
      <c r="QBD379" s="5"/>
      <c r="QBE379" s="5"/>
      <c r="QBF379" s="5"/>
      <c r="QBG379" s="5"/>
      <c r="QBH379" s="5"/>
      <c r="QBI379" s="5"/>
      <c r="QBJ379" s="5"/>
      <c r="QBK379" s="5"/>
      <c r="QBL379" s="5"/>
      <c r="QBM379" s="5"/>
      <c r="QBN379" s="5"/>
      <c r="QBO379" s="5"/>
      <c r="QBP379" s="5"/>
      <c r="QBQ379" s="5"/>
      <c r="QBR379" s="5"/>
      <c r="QBS379" s="5"/>
      <c r="QBT379" s="5"/>
      <c r="QBU379" s="5"/>
      <c r="QBV379" s="5"/>
      <c r="QBW379" s="5"/>
      <c r="QBX379" s="5"/>
      <c r="QBY379" s="5"/>
      <c r="QBZ379" s="5"/>
      <c r="QCA379" s="5"/>
      <c r="QCB379" s="5"/>
      <c r="QCC379" s="5"/>
      <c r="QCD379" s="5"/>
      <c r="QCE379" s="5"/>
      <c r="QCF379" s="5"/>
      <c r="QCG379" s="5"/>
      <c r="QCH379" s="5"/>
      <c r="QCI379" s="5"/>
      <c r="QCJ379" s="5"/>
      <c r="QCK379" s="5"/>
      <c r="QCL379" s="5"/>
      <c r="QCM379" s="5"/>
      <c r="QCN379" s="5"/>
      <c r="QCO379" s="5"/>
      <c r="QCP379" s="5"/>
      <c r="QCQ379" s="5"/>
      <c r="QCR379" s="5"/>
      <c r="QCS379" s="5"/>
      <c r="QCT379" s="5"/>
      <c r="QCU379" s="5"/>
      <c r="QCV379" s="5"/>
      <c r="QCW379" s="5"/>
      <c r="QCX379" s="5"/>
      <c r="QCY379" s="5"/>
      <c r="QCZ379" s="5"/>
      <c r="QDA379" s="5"/>
      <c r="QDB379" s="5"/>
      <c r="QDC379" s="5"/>
      <c r="QDD379" s="5"/>
      <c r="QDE379" s="5"/>
      <c r="QDF379" s="5"/>
      <c r="QDG379" s="5"/>
      <c r="QDH379" s="5"/>
      <c r="QDI379" s="5"/>
      <c r="QDJ379" s="5"/>
      <c r="QDK379" s="5"/>
      <c r="QDL379" s="5"/>
      <c r="QDM379" s="5"/>
      <c r="QDN379" s="5"/>
      <c r="QDO379" s="5"/>
      <c r="QDP379" s="5"/>
      <c r="QDQ379" s="5"/>
      <c r="QDR379" s="5"/>
      <c r="QDS379" s="5"/>
      <c r="QDT379" s="5"/>
      <c r="QDU379" s="5"/>
      <c r="QDV379" s="5"/>
      <c r="QDW379" s="5"/>
      <c r="QDX379" s="5"/>
      <c r="QDY379" s="5"/>
      <c r="QDZ379" s="5"/>
      <c r="QEA379" s="5"/>
      <c r="QEB379" s="5"/>
      <c r="QEC379" s="5"/>
      <c r="QED379" s="5"/>
      <c r="QEE379" s="5"/>
      <c r="QEF379" s="5"/>
      <c r="QEG379" s="5"/>
      <c r="QEH379" s="5"/>
      <c r="QEI379" s="5"/>
      <c r="QEJ379" s="5"/>
      <c r="QEK379" s="5"/>
      <c r="QEL379" s="5"/>
      <c r="QEM379" s="5"/>
      <c r="QEN379" s="5"/>
      <c r="QEO379" s="5"/>
      <c r="QEP379" s="5"/>
      <c r="QEQ379" s="5"/>
      <c r="QER379" s="5"/>
      <c r="QES379" s="5"/>
      <c r="QET379" s="5"/>
      <c r="QEU379" s="5"/>
      <c r="QEV379" s="5"/>
      <c r="QEW379" s="5"/>
      <c r="QEX379" s="5"/>
      <c r="QEY379" s="5"/>
      <c r="QEZ379" s="5"/>
      <c r="QFA379" s="5"/>
      <c r="QFB379" s="5"/>
      <c r="QFC379" s="5"/>
      <c r="QFD379" s="5"/>
      <c r="QFE379" s="5"/>
      <c r="QFF379" s="5"/>
      <c r="QFG379" s="5"/>
      <c r="QFH379" s="5"/>
      <c r="QFI379" s="5"/>
      <c r="QFJ379" s="5"/>
      <c r="QFK379" s="5"/>
      <c r="QFL379" s="5"/>
      <c r="QFM379" s="5"/>
      <c r="QFN379" s="5"/>
      <c r="QFO379" s="5"/>
      <c r="QFP379" s="5"/>
      <c r="QFQ379" s="5"/>
      <c r="QFR379" s="5"/>
      <c r="QFS379" s="5"/>
      <c r="QFT379" s="5"/>
      <c r="QFU379" s="5"/>
      <c r="QFV379" s="5"/>
      <c r="QFW379" s="5"/>
      <c r="QFX379" s="5"/>
      <c r="QFY379" s="5"/>
      <c r="QFZ379" s="5"/>
      <c r="QGA379" s="5"/>
      <c r="QGB379" s="5"/>
      <c r="QGC379" s="5"/>
      <c r="QGD379" s="5"/>
      <c r="QGE379" s="5"/>
      <c r="QGF379" s="5"/>
      <c r="QGG379" s="5"/>
      <c r="QGH379" s="5"/>
      <c r="QGI379" s="5"/>
      <c r="QGJ379" s="5"/>
      <c r="QGK379" s="5"/>
      <c r="QGL379" s="5"/>
      <c r="QGM379" s="5"/>
      <c r="QGN379" s="5"/>
      <c r="QGO379" s="5"/>
      <c r="QGP379" s="5"/>
      <c r="QGQ379" s="5"/>
      <c r="QGR379" s="5"/>
      <c r="QGS379" s="5"/>
      <c r="QGT379" s="5"/>
      <c r="QGU379" s="5"/>
      <c r="QGV379" s="5"/>
      <c r="QGW379" s="5"/>
      <c r="QGX379" s="5"/>
      <c r="QGY379" s="5"/>
      <c r="QGZ379" s="5"/>
      <c r="QHA379" s="5"/>
      <c r="QHB379" s="5"/>
      <c r="QHC379" s="5"/>
      <c r="QHD379" s="5"/>
      <c r="QHE379" s="5"/>
      <c r="QHF379" s="5"/>
      <c r="QHG379" s="5"/>
      <c r="QHH379" s="5"/>
      <c r="QHI379" s="5"/>
      <c r="QHJ379" s="5"/>
      <c r="QHK379" s="5"/>
      <c r="QHL379" s="5"/>
      <c r="QHM379" s="5"/>
      <c r="QHN379" s="5"/>
      <c r="QHO379" s="5"/>
      <c r="QHP379" s="5"/>
      <c r="QHQ379" s="5"/>
      <c r="QHR379" s="5"/>
      <c r="QHS379" s="5"/>
      <c r="QHT379" s="5"/>
      <c r="QHU379" s="5"/>
      <c r="QHV379" s="5"/>
      <c r="QHW379" s="5"/>
      <c r="QHX379" s="5"/>
      <c r="QHY379" s="5"/>
      <c r="QHZ379" s="5"/>
      <c r="QIA379" s="5"/>
      <c r="QIB379" s="5"/>
      <c r="QIC379" s="5"/>
      <c r="QID379" s="5"/>
      <c r="QIE379" s="5"/>
      <c r="QIF379" s="5"/>
      <c r="QIG379" s="5"/>
      <c r="QIH379" s="5"/>
      <c r="QII379" s="5"/>
      <c r="QIJ379" s="5"/>
      <c r="QIK379" s="5"/>
      <c r="QIL379" s="5"/>
      <c r="QIM379" s="5"/>
      <c r="QIN379" s="5"/>
      <c r="QIO379" s="5"/>
      <c r="QIP379" s="5"/>
      <c r="QIQ379" s="5"/>
      <c r="QIR379" s="5"/>
      <c r="QIS379" s="5"/>
      <c r="QIT379" s="5"/>
      <c r="QIU379" s="5"/>
      <c r="QIV379" s="5"/>
      <c r="QIW379" s="5"/>
      <c r="QIX379" s="5"/>
      <c r="QIY379" s="5"/>
      <c r="QIZ379" s="5"/>
      <c r="QJA379" s="5"/>
      <c r="QJB379" s="5"/>
      <c r="QJC379" s="5"/>
      <c r="QJD379" s="5"/>
      <c r="QJE379" s="5"/>
      <c r="QJF379" s="5"/>
      <c r="QJG379" s="5"/>
      <c r="QJH379" s="5"/>
      <c r="QJI379" s="5"/>
      <c r="QJJ379" s="5"/>
      <c r="QJK379" s="5"/>
      <c r="QJL379" s="5"/>
      <c r="QJM379" s="5"/>
      <c r="QJN379" s="5"/>
      <c r="QJO379" s="5"/>
      <c r="QJP379" s="5"/>
      <c r="QJQ379" s="5"/>
      <c r="QJR379" s="5"/>
      <c r="QJS379" s="5"/>
      <c r="QJT379" s="5"/>
      <c r="QJU379" s="5"/>
      <c r="QJV379" s="5"/>
      <c r="QJW379" s="5"/>
      <c r="QJX379" s="5"/>
      <c r="QJY379" s="5"/>
      <c r="QJZ379" s="5"/>
      <c r="QKA379" s="5"/>
      <c r="QKB379" s="5"/>
      <c r="QKC379" s="5"/>
      <c r="QKD379" s="5"/>
      <c r="QKE379" s="5"/>
      <c r="QKF379" s="5"/>
      <c r="QKG379" s="5"/>
      <c r="QKH379" s="5"/>
      <c r="QKI379" s="5"/>
      <c r="QKJ379" s="5"/>
      <c r="QKK379" s="5"/>
      <c r="QKL379" s="5"/>
      <c r="QKM379" s="5"/>
      <c r="QKN379" s="5"/>
      <c r="QKO379" s="5"/>
      <c r="QKP379" s="5"/>
      <c r="QKQ379" s="5"/>
      <c r="QKR379" s="5"/>
      <c r="QKS379" s="5"/>
      <c r="QKT379" s="5"/>
      <c r="QKU379" s="5"/>
      <c r="QKV379" s="5"/>
      <c r="QKW379" s="5"/>
      <c r="QKX379" s="5"/>
      <c r="QKY379" s="5"/>
      <c r="QKZ379" s="5"/>
      <c r="QLA379" s="5"/>
      <c r="QLB379" s="5"/>
      <c r="QLC379" s="5"/>
      <c r="QLD379" s="5"/>
      <c r="QLE379" s="5"/>
      <c r="QLF379" s="5"/>
      <c r="QLG379" s="5"/>
      <c r="QLH379" s="5"/>
      <c r="QLI379" s="5"/>
      <c r="QLJ379" s="5"/>
      <c r="QLK379" s="5"/>
      <c r="QLL379" s="5"/>
      <c r="QLM379" s="5"/>
      <c r="QLN379" s="5"/>
      <c r="QLO379" s="5"/>
      <c r="QLP379" s="5"/>
      <c r="QLQ379" s="5"/>
      <c r="QLR379" s="5"/>
      <c r="QLS379" s="5"/>
      <c r="QLT379" s="5"/>
      <c r="QLU379" s="5"/>
      <c r="QLV379" s="5"/>
      <c r="QLW379" s="5"/>
      <c r="QLX379" s="5"/>
      <c r="QLY379" s="5"/>
      <c r="QLZ379" s="5"/>
      <c r="QMA379" s="5"/>
      <c r="QMB379" s="5"/>
      <c r="QMC379" s="5"/>
      <c r="QMD379" s="5"/>
      <c r="QME379" s="5"/>
      <c r="QMF379" s="5"/>
      <c r="QMG379" s="5"/>
      <c r="QMH379" s="5"/>
      <c r="QMI379" s="5"/>
      <c r="QMJ379" s="5"/>
      <c r="QMK379" s="5"/>
      <c r="QML379" s="5"/>
      <c r="QMM379" s="5"/>
      <c r="QMN379" s="5"/>
      <c r="QMO379" s="5"/>
      <c r="QMP379" s="5"/>
      <c r="QMQ379" s="5"/>
      <c r="QMR379" s="5"/>
      <c r="QMS379" s="5"/>
      <c r="QMT379" s="5"/>
      <c r="QMU379" s="5"/>
      <c r="QMV379" s="5"/>
      <c r="QMW379" s="5"/>
      <c r="QMX379" s="5"/>
      <c r="QMY379" s="5"/>
      <c r="QMZ379" s="5"/>
      <c r="QNA379" s="5"/>
      <c r="QNB379" s="5"/>
      <c r="QNC379" s="5"/>
      <c r="QND379" s="5"/>
      <c r="QNE379" s="5"/>
      <c r="QNF379" s="5"/>
      <c r="QNG379" s="5"/>
      <c r="QNH379" s="5"/>
      <c r="QNI379" s="5"/>
      <c r="QNJ379" s="5"/>
      <c r="QNK379" s="5"/>
      <c r="QNL379" s="5"/>
      <c r="QNM379" s="5"/>
      <c r="QNN379" s="5"/>
      <c r="QNO379" s="5"/>
      <c r="QNP379" s="5"/>
      <c r="QNQ379" s="5"/>
      <c r="QNR379" s="5"/>
      <c r="QNS379" s="5"/>
      <c r="QNT379" s="5"/>
      <c r="QNU379" s="5"/>
      <c r="QNV379" s="5"/>
      <c r="QNW379" s="5"/>
      <c r="QNX379" s="5"/>
      <c r="QNY379" s="5"/>
      <c r="QNZ379" s="5"/>
      <c r="QOA379" s="5"/>
      <c r="QOB379" s="5"/>
      <c r="QOC379" s="5"/>
      <c r="QOD379" s="5"/>
      <c r="QOE379" s="5"/>
      <c r="QOF379" s="5"/>
      <c r="QOG379" s="5"/>
      <c r="QOH379" s="5"/>
      <c r="QOI379" s="5"/>
      <c r="QOJ379" s="5"/>
      <c r="QOK379" s="5"/>
      <c r="QOL379" s="5"/>
      <c r="QOM379" s="5"/>
      <c r="QON379" s="5"/>
      <c r="QOO379" s="5"/>
      <c r="QOP379" s="5"/>
      <c r="QOQ379" s="5"/>
      <c r="QOR379" s="5"/>
      <c r="QOS379" s="5"/>
      <c r="QOT379" s="5"/>
      <c r="QOU379" s="5"/>
      <c r="QOV379" s="5"/>
      <c r="QOW379" s="5"/>
      <c r="QOX379" s="5"/>
      <c r="QOY379" s="5"/>
      <c r="QOZ379" s="5"/>
      <c r="QPA379" s="5"/>
      <c r="QPB379" s="5"/>
      <c r="QPC379" s="5"/>
      <c r="QPD379" s="5"/>
      <c r="QPE379" s="5"/>
      <c r="QPF379" s="5"/>
      <c r="QPG379" s="5"/>
      <c r="QPH379" s="5"/>
      <c r="QPI379" s="5"/>
      <c r="QPJ379" s="5"/>
      <c r="QPK379" s="5"/>
      <c r="QPL379" s="5"/>
      <c r="QPM379" s="5"/>
      <c r="QPN379" s="5"/>
      <c r="QPO379" s="5"/>
      <c r="QPP379" s="5"/>
      <c r="QPQ379" s="5"/>
      <c r="QPR379" s="5"/>
      <c r="QPS379" s="5"/>
      <c r="QPT379" s="5"/>
      <c r="QPU379" s="5"/>
      <c r="QPV379" s="5"/>
      <c r="QPW379" s="5"/>
      <c r="QPX379" s="5"/>
      <c r="QPY379" s="5"/>
      <c r="QPZ379" s="5"/>
      <c r="QQA379" s="5"/>
      <c r="QQB379" s="5"/>
      <c r="QQC379" s="5"/>
      <c r="QQD379" s="5"/>
      <c r="QQE379" s="5"/>
      <c r="QQF379" s="5"/>
      <c r="QQG379" s="5"/>
      <c r="QQH379" s="5"/>
      <c r="QQI379" s="5"/>
      <c r="QQJ379" s="5"/>
      <c r="QQK379" s="5"/>
      <c r="QQL379" s="5"/>
      <c r="QQM379" s="5"/>
      <c r="QQN379" s="5"/>
      <c r="QQO379" s="5"/>
      <c r="QQP379" s="5"/>
      <c r="QQQ379" s="5"/>
      <c r="QQR379" s="5"/>
      <c r="QQS379" s="5"/>
      <c r="QQT379" s="5"/>
      <c r="QQU379" s="5"/>
      <c r="QQV379" s="5"/>
      <c r="QQW379" s="5"/>
      <c r="QQX379" s="5"/>
      <c r="QQY379" s="5"/>
      <c r="QQZ379" s="5"/>
      <c r="QRA379" s="5"/>
      <c r="QRB379" s="5"/>
      <c r="QRC379" s="5"/>
      <c r="QRD379" s="5"/>
      <c r="QRE379" s="5"/>
      <c r="QRF379" s="5"/>
      <c r="QRG379" s="5"/>
      <c r="QRH379" s="5"/>
      <c r="QRI379" s="5"/>
      <c r="QRJ379" s="5"/>
      <c r="QRK379" s="5"/>
      <c r="QRL379" s="5"/>
      <c r="QRM379" s="5"/>
      <c r="QRN379" s="5"/>
      <c r="QRO379" s="5"/>
      <c r="QRP379" s="5"/>
      <c r="QRQ379" s="5"/>
      <c r="QRR379" s="5"/>
      <c r="QRS379" s="5"/>
      <c r="QRT379" s="5"/>
      <c r="QRU379" s="5"/>
      <c r="QRV379" s="5"/>
      <c r="QRW379" s="5"/>
      <c r="QRX379" s="5"/>
      <c r="QRY379" s="5"/>
      <c r="QRZ379" s="5"/>
      <c r="QSA379" s="5"/>
      <c r="QSB379" s="5"/>
      <c r="QSC379" s="5"/>
      <c r="QSD379" s="5"/>
      <c r="QSE379" s="5"/>
      <c r="QSF379" s="5"/>
      <c r="QSG379" s="5"/>
      <c r="QSH379" s="5"/>
      <c r="QSI379" s="5"/>
      <c r="QSJ379" s="5"/>
      <c r="QSK379" s="5"/>
      <c r="QSL379" s="5"/>
      <c r="QSM379" s="5"/>
      <c r="QSN379" s="5"/>
      <c r="QSO379" s="5"/>
      <c r="QSP379" s="5"/>
      <c r="QSQ379" s="5"/>
      <c r="QSR379" s="5"/>
      <c r="QSS379" s="5"/>
      <c r="QST379" s="5"/>
      <c r="QSU379" s="5"/>
      <c r="QSV379" s="5"/>
      <c r="QSW379" s="5"/>
      <c r="QSX379" s="5"/>
      <c r="QSY379" s="5"/>
      <c r="QSZ379" s="5"/>
      <c r="QTA379" s="5"/>
      <c r="QTB379" s="5"/>
      <c r="QTC379" s="5"/>
      <c r="QTD379" s="5"/>
      <c r="QTE379" s="5"/>
      <c r="QTF379" s="5"/>
      <c r="QTG379" s="5"/>
      <c r="QTH379" s="5"/>
      <c r="QTI379" s="5"/>
      <c r="QTJ379" s="5"/>
      <c r="QTK379" s="5"/>
      <c r="QTL379" s="5"/>
      <c r="QTM379" s="5"/>
      <c r="QTN379" s="5"/>
      <c r="QTO379" s="5"/>
      <c r="QTP379" s="5"/>
      <c r="QTQ379" s="5"/>
      <c r="QTR379" s="5"/>
      <c r="QTS379" s="5"/>
      <c r="QTT379" s="5"/>
      <c r="QTU379" s="5"/>
      <c r="QTV379" s="5"/>
      <c r="QTW379" s="5"/>
      <c r="QTX379" s="5"/>
      <c r="QTY379" s="5"/>
      <c r="QTZ379" s="5"/>
      <c r="QUA379" s="5"/>
      <c r="QUB379" s="5"/>
      <c r="QUC379" s="5"/>
      <c r="QUD379" s="5"/>
      <c r="QUE379" s="5"/>
      <c r="QUF379" s="5"/>
      <c r="QUG379" s="5"/>
      <c r="QUH379" s="5"/>
      <c r="QUI379" s="5"/>
      <c r="QUJ379" s="5"/>
      <c r="QUK379" s="5"/>
      <c r="QUL379" s="5"/>
      <c r="QUM379" s="5"/>
      <c r="QUN379" s="5"/>
      <c r="QUO379" s="5"/>
      <c r="QUP379" s="5"/>
      <c r="QUQ379" s="5"/>
      <c r="QUR379" s="5"/>
      <c r="QUS379" s="5"/>
      <c r="QUT379" s="5"/>
      <c r="QUU379" s="5"/>
      <c r="QUV379" s="5"/>
      <c r="QUW379" s="5"/>
      <c r="QUX379" s="5"/>
      <c r="QUY379" s="5"/>
      <c r="QUZ379" s="5"/>
      <c r="QVA379" s="5"/>
      <c r="QVB379" s="5"/>
      <c r="QVC379" s="5"/>
      <c r="QVD379" s="5"/>
      <c r="QVE379" s="5"/>
      <c r="QVF379" s="5"/>
      <c r="QVG379" s="5"/>
      <c r="QVH379" s="5"/>
      <c r="QVI379" s="5"/>
      <c r="QVJ379" s="5"/>
      <c r="QVK379" s="5"/>
      <c r="QVL379" s="5"/>
      <c r="QVM379" s="5"/>
      <c r="QVN379" s="5"/>
      <c r="QVO379" s="5"/>
      <c r="QVP379" s="5"/>
      <c r="QVQ379" s="5"/>
      <c r="QVR379" s="5"/>
      <c r="QVS379" s="5"/>
      <c r="QVT379" s="5"/>
      <c r="QVU379" s="5"/>
      <c r="QVV379" s="5"/>
      <c r="QVW379" s="5"/>
      <c r="QVX379" s="5"/>
      <c r="QVY379" s="5"/>
      <c r="QVZ379" s="5"/>
      <c r="QWA379" s="5"/>
      <c r="QWB379" s="5"/>
      <c r="QWC379" s="5"/>
      <c r="QWD379" s="5"/>
      <c r="QWE379" s="5"/>
      <c r="QWF379" s="5"/>
      <c r="QWG379" s="5"/>
      <c r="QWH379" s="5"/>
      <c r="QWI379" s="5"/>
      <c r="QWJ379" s="5"/>
      <c r="QWK379" s="5"/>
      <c r="QWL379" s="5"/>
      <c r="QWM379" s="5"/>
      <c r="QWN379" s="5"/>
      <c r="QWO379" s="5"/>
      <c r="QWP379" s="5"/>
      <c r="QWQ379" s="5"/>
      <c r="QWR379" s="5"/>
      <c r="QWS379" s="5"/>
      <c r="QWT379" s="5"/>
      <c r="QWU379" s="5"/>
      <c r="QWV379" s="5"/>
      <c r="QWW379" s="5"/>
      <c r="QWX379" s="5"/>
      <c r="QWY379" s="5"/>
      <c r="QWZ379" s="5"/>
      <c r="QXA379" s="5"/>
      <c r="QXB379" s="5"/>
      <c r="QXC379" s="5"/>
      <c r="QXD379" s="5"/>
      <c r="QXE379" s="5"/>
      <c r="QXF379" s="5"/>
      <c r="QXG379" s="5"/>
      <c r="QXH379" s="5"/>
      <c r="QXI379" s="5"/>
      <c r="QXJ379" s="5"/>
      <c r="QXK379" s="5"/>
      <c r="QXL379" s="5"/>
      <c r="QXM379" s="5"/>
      <c r="QXN379" s="5"/>
      <c r="QXO379" s="5"/>
      <c r="QXP379" s="5"/>
      <c r="QXQ379" s="5"/>
      <c r="QXR379" s="5"/>
      <c r="QXS379" s="5"/>
      <c r="QXT379" s="5"/>
      <c r="QXU379" s="5"/>
      <c r="QXV379" s="5"/>
      <c r="QXW379" s="5"/>
      <c r="QXX379" s="5"/>
      <c r="QXY379" s="5"/>
      <c r="QXZ379" s="5"/>
      <c r="QYA379" s="5"/>
      <c r="QYB379" s="5"/>
      <c r="QYC379" s="5"/>
      <c r="QYD379" s="5"/>
      <c r="QYE379" s="5"/>
      <c r="QYF379" s="5"/>
      <c r="QYG379" s="5"/>
      <c r="QYH379" s="5"/>
      <c r="QYI379" s="5"/>
      <c r="QYJ379" s="5"/>
      <c r="QYK379" s="5"/>
      <c r="QYL379" s="5"/>
      <c r="QYM379" s="5"/>
      <c r="QYN379" s="5"/>
      <c r="QYO379" s="5"/>
      <c r="QYP379" s="5"/>
      <c r="QYQ379" s="5"/>
      <c r="QYR379" s="5"/>
      <c r="QYS379" s="5"/>
      <c r="QYT379" s="5"/>
      <c r="QYU379" s="5"/>
      <c r="QYV379" s="5"/>
      <c r="QYW379" s="5"/>
      <c r="QYX379" s="5"/>
      <c r="QYY379" s="5"/>
      <c r="QYZ379" s="5"/>
      <c r="QZA379" s="5"/>
      <c r="QZB379" s="5"/>
      <c r="QZC379" s="5"/>
      <c r="QZD379" s="5"/>
      <c r="QZE379" s="5"/>
      <c r="QZF379" s="5"/>
      <c r="QZG379" s="5"/>
      <c r="QZH379" s="5"/>
      <c r="QZI379" s="5"/>
      <c r="QZJ379" s="5"/>
      <c r="QZK379" s="5"/>
      <c r="QZL379" s="5"/>
      <c r="QZM379" s="5"/>
      <c r="QZN379" s="5"/>
      <c r="QZO379" s="5"/>
      <c r="QZP379" s="5"/>
      <c r="QZQ379" s="5"/>
      <c r="QZR379" s="5"/>
      <c r="QZS379" s="5"/>
      <c r="QZT379" s="5"/>
      <c r="QZU379" s="5"/>
      <c r="QZV379" s="5"/>
      <c r="QZW379" s="5"/>
      <c r="QZX379" s="5"/>
      <c r="QZY379" s="5"/>
      <c r="QZZ379" s="5"/>
      <c r="RAA379" s="5"/>
      <c r="RAB379" s="5"/>
      <c r="RAC379" s="5"/>
      <c r="RAD379" s="5"/>
      <c r="RAE379" s="5"/>
      <c r="RAF379" s="5"/>
      <c r="RAG379" s="5"/>
      <c r="RAH379" s="5"/>
      <c r="RAI379" s="5"/>
      <c r="RAJ379" s="5"/>
      <c r="RAK379" s="5"/>
      <c r="RAL379" s="5"/>
      <c r="RAM379" s="5"/>
      <c r="RAN379" s="5"/>
      <c r="RAO379" s="5"/>
      <c r="RAP379" s="5"/>
      <c r="RAQ379" s="5"/>
      <c r="RAR379" s="5"/>
      <c r="RAS379" s="5"/>
      <c r="RAT379" s="5"/>
      <c r="RAU379" s="5"/>
      <c r="RAV379" s="5"/>
      <c r="RAW379" s="5"/>
      <c r="RAX379" s="5"/>
      <c r="RAY379" s="5"/>
      <c r="RAZ379" s="5"/>
      <c r="RBA379" s="5"/>
      <c r="RBB379" s="5"/>
      <c r="RBC379" s="5"/>
      <c r="RBD379" s="5"/>
      <c r="RBE379" s="5"/>
      <c r="RBF379" s="5"/>
      <c r="RBG379" s="5"/>
      <c r="RBH379" s="5"/>
      <c r="RBI379" s="5"/>
      <c r="RBJ379" s="5"/>
      <c r="RBK379" s="5"/>
      <c r="RBL379" s="5"/>
      <c r="RBM379" s="5"/>
      <c r="RBN379" s="5"/>
      <c r="RBO379" s="5"/>
      <c r="RBP379" s="5"/>
      <c r="RBQ379" s="5"/>
      <c r="RBR379" s="5"/>
      <c r="RBS379" s="5"/>
      <c r="RBT379" s="5"/>
      <c r="RBU379" s="5"/>
      <c r="RBV379" s="5"/>
      <c r="RBW379" s="5"/>
      <c r="RBX379" s="5"/>
      <c r="RBY379" s="5"/>
      <c r="RBZ379" s="5"/>
      <c r="RCA379" s="5"/>
      <c r="RCB379" s="5"/>
      <c r="RCC379" s="5"/>
      <c r="RCD379" s="5"/>
      <c r="RCE379" s="5"/>
      <c r="RCF379" s="5"/>
      <c r="RCG379" s="5"/>
      <c r="RCH379" s="5"/>
      <c r="RCI379" s="5"/>
      <c r="RCJ379" s="5"/>
      <c r="RCK379" s="5"/>
      <c r="RCL379" s="5"/>
      <c r="RCM379" s="5"/>
      <c r="RCN379" s="5"/>
      <c r="RCO379" s="5"/>
      <c r="RCP379" s="5"/>
      <c r="RCQ379" s="5"/>
      <c r="RCR379" s="5"/>
      <c r="RCS379" s="5"/>
      <c r="RCT379" s="5"/>
      <c r="RCU379" s="5"/>
      <c r="RCV379" s="5"/>
      <c r="RCW379" s="5"/>
      <c r="RCX379" s="5"/>
      <c r="RCY379" s="5"/>
      <c r="RCZ379" s="5"/>
      <c r="RDA379" s="5"/>
      <c r="RDB379" s="5"/>
      <c r="RDC379" s="5"/>
      <c r="RDD379" s="5"/>
      <c r="RDE379" s="5"/>
      <c r="RDF379" s="5"/>
      <c r="RDG379" s="5"/>
      <c r="RDH379" s="5"/>
      <c r="RDI379" s="5"/>
      <c r="RDJ379" s="5"/>
      <c r="RDK379" s="5"/>
      <c r="RDL379" s="5"/>
      <c r="RDM379" s="5"/>
      <c r="RDN379" s="5"/>
      <c r="RDO379" s="5"/>
      <c r="RDP379" s="5"/>
      <c r="RDQ379" s="5"/>
      <c r="RDR379" s="5"/>
      <c r="RDS379" s="5"/>
      <c r="RDT379" s="5"/>
      <c r="RDU379" s="5"/>
      <c r="RDV379" s="5"/>
      <c r="RDW379" s="5"/>
      <c r="RDX379" s="5"/>
      <c r="RDY379" s="5"/>
      <c r="RDZ379" s="5"/>
      <c r="REA379" s="5"/>
      <c r="REB379" s="5"/>
      <c r="REC379" s="5"/>
      <c r="RED379" s="5"/>
      <c r="REE379" s="5"/>
      <c r="REF379" s="5"/>
      <c r="REG379" s="5"/>
      <c r="REH379" s="5"/>
      <c r="REI379" s="5"/>
      <c r="REJ379" s="5"/>
      <c r="REK379" s="5"/>
      <c r="REL379" s="5"/>
      <c r="REM379" s="5"/>
      <c r="REN379" s="5"/>
      <c r="REO379" s="5"/>
      <c r="REP379" s="5"/>
      <c r="REQ379" s="5"/>
      <c r="RER379" s="5"/>
      <c r="RES379" s="5"/>
      <c r="RET379" s="5"/>
      <c r="REU379" s="5"/>
      <c r="REV379" s="5"/>
      <c r="REW379" s="5"/>
      <c r="REX379" s="5"/>
      <c r="REY379" s="5"/>
      <c r="REZ379" s="5"/>
      <c r="RFA379" s="5"/>
      <c r="RFB379" s="5"/>
      <c r="RFC379" s="5"/>
      <c r="RFD379" s="5"/>
      <c r="RFE379" s="5"/>
      <c r="RFF379" s="5"/>
      <c r="RFG379" s="5"/>
      <c r="RFH379" s="5"/>
      <c r="RFI379" s="5"/>
      <c r="RFJ379" s="5"/>
      <c r="RFK379" s="5"/>
      <c r="RFL379" s="5"/>
      <c r="RFM379" s="5"/>
      <c r="RFN379" s="5"/>
      <c r="RFO379" s="5"/>
      <c r="RFP379" s="5"/>
      <c r="RFQ379" s="5"/>
      <c r="RFR379" s="5"/>
      <c r="RFS379" s="5"/>
      <c r="RFT379" s="5"/>
      <c r="RFU379" s="5"/>
      <c r="RFV379" s="5"/>
      <c r="RFW379" s="5"/>
      <c r="RFX379" s="5"/>
      <c r="RFY379" s="5"/>
      <c r="RFZ379" s="5"/>
      <c r="RGA379" s="5"/>
      <c r="RGB379" s="5"/>
      <c r="RGC379" s="5"/>
      <c r="RGD379" s="5"/>
      <c r="RGE379" s="5"/>
      <c r="RGF379" s="5"/>
      <c r="RGG379" s="5"/>
      <c r="RGH379" s="5"/>
      <c r="RGI379" s="5"/>
      <c r="RGJ379" s="5"/>
      <c r="RGK379" s="5"/>
      <c r="RGL379" s="5"/>
      <c r="RGM379" s="5"/>
      <c r="RGN379" s="5"/>
      <c r="RGO379" s="5"/>
      <c r="RGP379" s="5"/>
      <c r="RGQ379" s="5"/>
      <c r="RGR379" s="5"/>
      <c r="RGS379" s="5"/>
      <c r="RGT379" s="5"/>
      <c r="RGU379" s="5"/>
      <c r="RGV379" s="5"/>
      <c r="RGW379" s="5"/>
      <c r="RGX379" s="5"/>
      <c r="RGY379" s="5"/>
      <c r="RGZ379" s="5"/>
      <c r="RHA379" s="5"/>
      <c r="RHB379" s="5"/>
      <c r="RHC379" s="5"/>
      <c r="RHD379" s="5"/>
      <c r="RHE379" s="5"/>
      <c r="RHF379" s="5"/>
      <c r="RHG379" s="5"/>
      <c r="RHH379" s="5"/>
      <c r="RHI379" s="5"/>
      <c r="RHJ379" s="5"/>
      <c r="RHK379" s="5"/>
      <c r="RHL379" s="5"/>
      <c r="RHM379" s="5"/>
      <c r="RHN379" s="5"/>
      <c r="RHO379" s="5"/>
      <c r="RHP379" s="5"/>
      <c r="RHQ379" s="5"/>
      <c r="RHR379" s="5"/>
      <c r="RHS379" s="5"/>
      <c r="RHT379" s="5"/>
      <c r="RHU379" s="5"/>
      <c r="RHV379" s="5"/>
      <c r="RHW379" s="5"/>
      <c r="RHX379" s="5"/>
      <c r="RHY379" s="5"/>
      <c r="RHZ379" s="5"/>
      <c r="RIA379" s="5"/>
      <c r="RIB379" s="5"/>
      <c r="RIC379" s="5"/>
      <c r="RID379" s="5"/>
      <c r="RIE379" s="5"/>
      <c r="RIF379" s="5"/>
      <c r="RIG379" s="5"/>
      <c r="RIH379" s="5"/>
      <c r="RII379" s="5"/>
      <c r="RIJ379" s="5"/>
      <c r="RIK379" s="5"/>
      <c r="RIL379" s="5"/>
      <c r="RIM379" s="5"/>
      <c r="RIN379" s="5"/>
      <c r="RIO379" s="5"/>
      <c r="RIP379" s="5"/>
      <c r="RIQ379" s="5"/>
      <c r="RIR379" s="5"/>
      <c r="RIS379" s="5"/>
      <c r="RIT379" s="5"/>
      <c r="RIU379" s="5"/>
      <c r="RIV379" s="5"/>
      <c r="RIW379" s="5"/>
      <c r="RIX379" s="5"/>
      <c r="RIY379" s="5"/>
      <c r="RIZ379" s="5"/>
      <c r="RJA379" s="5"/>
      <c r="RJB379" s="5"/>
      <c r="RJC379" s="5"/>
      <c r="RJD379" s="5"/>
      <c r="RJE379" s="5"/>
      <c r="RJF379" s="5"/>
      <c r="RJG379" s="5"/>
      <c r="RJH379" s="5"/>
      <c r="RJI379" s="5"/>
      <c r="RJJ379" s="5"/>
      <c r="RJK379" s="5"/>
      <c r="RJL379" s="5"/>
      <c r="RJM379" s="5"/>
      <c r="RJN379" s="5"/>
      <c r="RJO379" s="5"/>
      <c r="RJP379" s="5"/>
      <c r="RJQ379" s="5"/>
      <c r="RJR379" s="5"/>
      <c r="RJS379" s="5"/>
      <c r="RJT379" s="5"/>
      <c r="RJU379" s="5"/>
      <c r="RJV379" s="5"/>
      <c r="RJW379" s="5"/>
      <c r="RJX379" s="5"/>
      <c r="RJY379" s="5"/>
      <c r="RJZ379" s="5"/>
      <c r="RKA379" s="5"/>
      <c r="RKB379" s="5"/>
      <c r="RKC379" s="5"/>
      <c r="RKD379" s="5"/>
      <c r="RKE379" s="5"/>
      <c r="RKF379" s="5"/>
      <c r="RKG379" s="5"/>
      <c r="RKH379" s="5"/>
      <c r="RKI379" s="5"/>
      <c r="RKJ379" s="5"/>
      <c r="RKK379" s="5"/>
      <c r="RKL379" s="5"/>
      <c r="RKM379" s="5"/>
      <c r="RKN379" s="5"/>
      <c r="RKO379" s="5"/>
      <c r="RKP379" s="5"/>
      <c r="RKQ379" s="5"/>
      <c r="RKR379" s="5"/>
      <c r="RKS379" s="5"/>
      <c r="RKT379" s="5"/>
      <c r="RKU379" s="5"/>
      <c r="RKV379" s="5"/>
      <c r="RKW379" s="5"/>
      <c r="RKX379" s="5"/>
      <c r="RKY379" s="5"/>
      <c r="RKZ379" s="5"/>
      <c r="RLA379" s="5"/>
      <c r="RLB379" s="5"/>
      <c r="RLC379" s="5"/>
      <c r="RLD379" s="5"/>
      <c r="RLE379" s="5"/>
      <c r="RLF379" s="5"/>
      <c r="RLG379" s="5"/>
      <c r="RLH379" s="5"/>
      <c r="RLI379" s="5"/>
      <c r="RLJ379" s="5"/>
      <c r="RLK379" s="5"/>
      <c r="RLL379" s="5"/>
      <c r="RLM379" s="5"/>
      <c r="RLN379" s="5"/>
      <c r="RLO379" s="5"/>
      <c r="RLP379" s="5"/>
      <c r="RLQ379" s="5"/>
      <c r="RLR379" s="5"/>
      <c r="RLS379" s="5"/>
      <c r="RLT379" s="5"/>
      <c r="RLU379" s="5"/>
      <c r="RLV379" s="5"/>
      <c r="RLW379" s="5"/>
      <c r="RLX379" s="5"/>
      <c r="RLY379" s="5"/>
      <c r="RLZ379" s="5"/>
      <c r="RMA379" s="5"/>
      <c r="RMB379" s="5"/>
      <c r="RMC379" s="5"/>
      <c r="RMD379" s="5"/>
      <c r="RME379" s="5"/>
      <c r="RMF379" s="5"/>
      <c r="RMG379" s="5"/>
      <c r="RMH379" s="5"/>
      <c r="RMI379" s="5"/>
      <c r="RMJ379" s="5"/>
      <c r="RMK379" s="5"/>
      <c r="RML379" s="5"/>
      <c r="RMM379" s="5"/>
      <c r="RMN379" s="5"/>
      <c r="RMO379" s="5"/>
      <c r="RMP379" s="5"/>
      <c r="RMQ379" s="5"/>
      <c r="RMR379" s="5"/>
      <c r="RMS379" s="5"/>
      <c r="RMT379" s="5"/>
      <c r="RMU379" s="5"/>
      <c r="RMV379" s="5"/>
      <c r="RMW379" s="5"/>
      <c r="RMX379" s="5"/>
      <c r="RMY379" s="5"/>
      <c r="RMZ379" s="5"/>
      <c r="RNA379" s="5"/>
      <c r="RNB379" s="5"/>
      <c r="RNC379" s="5"/>
      <c r="RND379" s="5"/>
      <c r="RNE379" s="5"/>
      <c r="RNF379" s="5"/>
      <c r="RNG379" s="5"/>
      <c r="RNH379" s="5"/>
      <c r="RNI379" s="5"/>
      <c r="RNJ379" s="5"/>
      <c r="RNK379" s="5"/>
      <c r="RNL379" s="5"/>
      <c r="RNM379" s="5"/>
      <c r="RNN379" s="5"/>
      <c r="RNO379" s="5"/>
      <c r="RNP379" s="5"/>
      <c r="RNQ379" s="5"/>
      <c r="RNR379" s="5"/>
      <c r="RNS379" s="5"/>
      <c r="RNT379" s="5"/>
      <c r="RNU379" s="5"/>
      <c r="RNV379" s="5"/>
      <c r="RNW379" s="5"/>
      <c r="RNX379" s="5"/>
      <c r="RNY379" s="5"/>
      <c r="RNZ379" s="5"/>
      <c r="ROA379" s="5"/>
      <c r="ROB379" s="5"/>
      <c r="ROC379" s="5"/>
      <c r="ROD379" s="5"/>
      <c r="ROE379" s="5"/>
      <c r="ROF379" s="5"/>
      <c r="ROG379" s="5"/>
      <c r="ROH379" s="5"/>
      <c r="ROI379" s="5"/>
      <c r="ROJ379" s="5"/>
      <c r="ROK379" s="5"/>
      <c r="ROL379" s="5"/>
      <c r="ROM379" s="5"/>
      <c r="RON379" s="5"/>
      <c r="ROO379" s="5"/>
      <c r="ROP379" s="5"/>
      <c r="ROQ379" s="5"/>
      <c r="ROR379" s="5"/>
      <c r="ROS379" s="5"/>
      <c r="ROT379" s="5"/>
      <c r="ROU379" s="5"/>
      <c r="ROV379" s="5"/>
      <c r="ROW379" s="5"/>
      <c r="ROX379" s="5"/>
      <c r="ROY379" s="5"/>
      <c r="ROZ379" s="5"/>
      <c r="RPA379" s="5"/>
      <c r="RPB379" s="5"/>
      <c r="RPC379" s="5"/>
      <c r="RPD379" s="5"/>
      <c r="RPE379" s="5"/>
      <c r="RPF379" s="5"/>
      <c r="RPG379" s="5"/>
      <c r="RPH379" s="5"/>
      <c r="RPI379" s="5"/>
      <c r="RPJ379" s="5"/>
      <c r="RPK379" s="5"/>
      <c r="RPL379" s="5"/>
      <c r="RPM379" s="5"/>
      <c r="RPN379" s="5"/>
      <c r="RPO379" s="5"/>
      <c r="RPP379" s="5"/>
      <c r="RPQ379" s="5"/>
      <c r="RPR379" s="5"/>
      <c r="RPS379" s="5"/>
      <c r="RPT379" s="5"/>
      <c r="RPU379" s="5"/>
      <c r="RPV379" s="5"/>
      <c r="RPW379" s="5"/>
      <c r="RPX379" s="5"/>
      <c r="RPY379" s="5"/>
      <c r="RPZ379" s="5"/>
      <c r="RQA379" s="5"/>
      <c r="RQB379" s="5"/>
      <c r="RQC379" s="5"/>
      <c r="RQD379" s="5"/>
      <c r="RQE379" s="5"/>
      <c r="RQF379" s="5"/>
      <c r="RQG379" s="5"/>
      <c r="RQH379" s="5"/>
      <c r="RQI379" s="5"/>
      <c r="RQJ379" s="5"/>
      <c r="RQK379" s="5"/>
      <c r="RQL379" s="5"/>
      <c r="RQM379" s="5"/>
      <c r="RQN379" s="5"/>
      <c r="RQO379" s="5"/>
      <c r="RQP379" s="5"/>
      <c r="RQQ379" s="5"/>
      <c r="RQR379" s="5"/>
      <c r="RQS379" s="5"/>
      <c r="RQT379" s="5"/>
      <c r="RQU379" s="5"/>
      <c r="RQV379" s="5"/>
      <c r="RQW379" s="5"/>
      <c r="RQX379" s="5"/>
      <c r="RQY379" s="5"/>
      <c r="RQZ379" s="5"/>
      <c r="RRA379" s="5"/>
      <c r="RRB379" s="5"/>
      <c r="RRC379" s="5"/>
      <c r="RRD379" s="5"/>
      <c r="RRE379" s="5"/>
      <c r="RRF379" s="5"/>
      <c r="RRG379" s="5"/>
      <c r="RRH379" s="5"/>
      <c r="RRI379" s="5"/>
      <c r="RRJ379" s="5"/>
      <c r="RRK379" s="5"/>
      <c r="RRL379" s="5"/>
      <c r="RRM379" s="5"/>
      <c r="RRN379" s="5"/>
      <c r="RRO379" s="5"/>
      <c r="RRP379" s="5"/>
      <c r="RRQ379" s="5"/>
      <c r="RRR379" s="5"/>
      <c r="RRS379" s="5"/>
      <c r="RRT379" s="5"/>
      <c r="RRU379" s="5"/>
      <c r="RRV379" s="5"/>
      <c r="RRW379" s="5"/>
      <c r="RRX379" s="5"/>
      <c r="RRY379" s="5"/>
      <c r="RRZ379" s="5"/>
      <c r="RSA379" s="5"/>
      <c r="RSB379" s="5"/>
      <c r="RSC379" s="5"/>
      <c r="RSD379" s="5"/>
      <c r="RSE379" s="5"/>
      <c r="RSF379" s="5"/>
      <c r="RSG379" s="5"/>
      <c r="RSH379" s="5"/>
      <c r="RSI379" s="5"/>
      <c r="RSJ379" s="5"/>
      <c r="RSK379" s="5"/>
      <c r="RSL379" s="5"/>
      <c r="RSM379" s="5"/>
      <c r="RSN379" s="5"/>
      <c r="RSO379" s="5"/>
      <c r="RSP379" s="5"/>
      <c r="RSQ379" s="5"/>
      <c r="RSR379" s="5"/>
      <c r="RSS379" s="5"/>
      <c r="RST379" s="5"/>
      <c r="RSU379" s="5"/>
      <c r="RSV379" s="5"/>
      <c r="RSW379" s="5"/>
      <c r="RSX379" s="5"/>
      <c r="RSY379" s="5"/>
      <c r="RSZ379" s="5"/>
      <c r="RTA379" s="5"/>
      <c r="RTB379" s="5"/>
      <c r="RTC379" s="5"/>
      <c r="RTD379" s="5"/>
      <c r="RTE379" s="5"/>
      <c r="RTF379" s="5"/>
      <c r="RTG379" s="5"/>
      <c r="RTH379" s="5"/>
      <c r="RTI379" s="5"/>
      <c r="RTJ379" s="5"/>
      <c r="RTK379" s="5"/>
      <c r="RTL379" s="5"/>
      <c r="RTM379" s="5"/>
      <c r="RTN379" s="5"/>
      <c r="RTO379" s="5"/>
      <c r="RTP379" s="5"/>
      <c r="RTQ379" s="5"/>
      <c r="RTR379" s="5"/>
      <c r="RTS379" s="5"/>
      <c r="RTT379" s="5"/>
      <c r="RTU379" s="5"/>
      <c r="RTV379" s="5"/>
      <c r="RTW379" s="5"/>
      <c r="RTX379" s="5"/>
      <c r="RTY379" s="5"/>
      <c r="RTZ379" s="5"/>
      <c r="RUA379" s="5"/>
      <c r="RUB379" s="5"/>
      <c r="RUC379" s="5"/>
      <c r="RUD379" s="5"/>
      <c r="RUE379" s="5"/>
      <c r="RUF379" s="5"/>
      <c r="RUG379" s="5"/>
      <c r="RUH379" s="5"/>
      <c r="RUI379" s="5"/>
      <c r="RUJ379" s="5"/>
      <c r="RUK379" s="5"/>
      <c r="RUL379" s="5"/>
      <c r="RUM379" s="5"/>
      <c r="RUN379" s="5"/>
      <c r="RUO379" s="5"/>
      <c r="RUP379" s="5"/>
      <c r="RUQ379" s="5"/>
      <c r="RUR379" s="5"/>
      <c r="RUS379" s="5"/>
      <c r="RUT379" s="5"/>
      <c r="RUU379" s="5"/>
      <c r="RUV379" s="5"/>
      <c r="RUW379" s="5"/>
      <c r="RUX379" s="5"/>
      <c r="RUY379" s="5"/>
      <c r="RUZ379" s="5"/>
      <c r="RVA379" s="5"/>
      <c r="RVB379" s="5"/>
      <c r="RVC379" s="5"/>
      <c r="RVD379" s="5"/>
      <c r="RVE379" s="5"/>
      <c r="RVF379" s="5"/>
      <c r="RVG379" s="5"/>
      <c r="RVH379" s="5"/>
      <c r="RVI379" s="5"/>
      <c r="RVJ379" s="5"/>
      <c r="RVK379" s="5"/>
      <c r="RVL379" s="5"/>
      <c r="RVM379" s="5"/>
      <c r="RVN379" s="5"/>
      <c r="RVO379" s="5"/>
      <c r="RVP379" s="5"/>
      <c r="RVQ379" s="5"/>
      <c r="RVR379" s="5"/>
      <c r="RVS379" s="5"/>
      <c r="RVT379" s="5"/>
      <c r="RVU379" s="5"/>
      <c r="RVV379" s="5"/>
      <c r="RVW379" s="5"/>
      <c r="RVX379" s="5"/>
      <c r="RVY379" s="5"/>
      <c r="RVZ379" s="5"/>
      <c r="RWA379" s="5"/>
      <c r="RWB379" s="5"/>
      <c r="RWC379" s="5"/>
      <c r="RWD379" s="5"/>
      <c r="RWE379" s="5"/>
      <c r="RWF379" s="5"/>
      <c r="RWG379" s="5"/>
      <c r="RWH379" s="5"/>
      <c r="RWI379" s="5"/>
      <c r="RWJ379" s="5"/>
      <c r="RWK379" s="5"/>
      <c r="RWL379" s="5"/>
      <c r="RWM379" s="5"/>
      <c r="RWN379" s="5"/>
      <c r="RWO379" s="5"/>
      <c r="RWP379" s="5"/>
      <c r="RWQ379" s="5"/>
      <c r="RWR379" s="5"/>
      <c r="RWS379" s="5"/>
      <c r="RWT379" s="5"/>
      <c r="RWU379" s="5"/>
      <c r="RWV379" s="5"/>
      <c r="RWW379" s="5"/>
      <c r="RWX379" s="5"/>
      <c r="RWY379" s="5"/>
      <c r="RWZ379" s="5"/>
      <c r="RXA379" s="5"/>
      <c r="RXB379" s="5"/>
      <c r="RXC379" s="5"/>
      <c r="RXD379" s="5"/>
      <c r="RXE379" s="5"/>
      <c r="RXF379" s="5"/>
      <c r="RXG379" s="5"/>
      <c r="RXH379" s="5"/>
      <c r="RXI379" s="5"/>
      <c r="RXJ379" s="5"/>
      <c r="RXK379" s="5"/>
      <c r="RXL379" s="5"/>
      <c r="RXM379" s="5"/>
      <c r="RXN379" s="5"/>
      <c r="RXO379" s="5"/>
      <c r="RXP379" s="5"/>
      <c r="RXQ379" s="5"/>
      <c r="RXR379" s="5"/>
      <c r="RXS379" s="5"/>
      <c r="RXT379" s="5"/>
      <c r="RXU379" s="5"/>
      <c r="RXV379" s="5"/>
      <c r="RXW379" s="5"/>
      <c r="RXX379" s="5"/>
      <c r="RXY379" s="5"/>
      <c r="RXZ379" s="5"/>
      <c r="RYA379" s="5"/>
      <c r="RYB379" s="5"/>
      <c r="RYC379" s="5"/>
      <c r="RYD379" s="5"/>
      <c r="RYE379" s="5"/>
      <c r="RYF379" s="5"/>
      <c r="RYG379" s="5"/>
      <c r="RYH379" s="5"/>
      <c r="RYI379" s="5"/>
      <c r="RYJ379" s="5"/>
      <c r="RYK379" s="5"/>
      <c r="RYL379" s="5"/>
      <c r="RYM379" s="5"/>
      <c r="RYN379" s="5"/>
      <c r="RYO379" s="5"/>
      <c r="RYP379" s="5"/>
      <c r="RYQ379" s="5"/>
      <c r="RYR379" s="5"/>
      <c r="RYS379" s="5"/>
      <c r="RYT379" s="5"/>
      <c r="RYU379" s="5"/>
      <c r="RYV379" s="5"/>
      <c r="RYW379" s="5"/>
      <c r="RYX379" s="5"/>
      <c r="RYY379" s="5"/>
      <c r="RYZ379" s="5"/>
      <c r="RZA379" s="5"/>
      <c r="RZB379" s="5"/>
      <c r="RZC379" s="5"/>
      <c r="RZD379" s="5"/>
      <c r="RZE379" s="5"/>
      <c r="RZF379" s="5"/>
      <c r="RZG379" s="5"/>
      <c r="RZH379" s="5"/>
      <c r="RZI379" s="5"/>
      <c r="RZJ379" s="5"/>
      <c r="RZK379" s="5"/>
      <c r="RZL379" s="5"/>
      <c r="RZM379" s="5"/>
      <c r="RZN379" s="5"/>
      <c r="RZO379" s="5"/>
      <c r="RZP379" s="5"/>
      <c r="RZQ379" s="5"/>
      <c r="RZR379" s="5"/>
      <c r="RZS379" s="5"/>
      <c r="RZT379" s="5"/>
      <c r="RZU379" s="5"/>
      <c r="RZV379" s="5"/>
      <c r="RZW379" s="5"/>
      <c r="RZX379" s="5"/>
      <c r="RZY379" s="5"/>
      <c r="RZZ379" s="5"/>
      <c r="SAA379" s="5"/>
      <c r="SAB379" s="5"/>
      <c r="SAC379" s="5"/>
      <c r="SAD379" s="5"/>
      <c r="SAE379" s="5"/>
      <c r="SAF379" s="5"/>
      <c r="SAG379" s="5"/>
      <c r="SAH379" s="5"/>
      <c r="SAI379" s="5"/>
      <c r="SAJ379" s="5"/>
      <c r="SAK379" s="5"/>
      <c r="SAL379" s="5"/>
      <c r="SAM379" s="5"/>
      <c r="SAN379" s="5"/>
      <c r="SAO379" s="5"/>
      <c r="SAP379" s="5"/>
      <c r="SAQ379" s="5"/>
      <c r="SAR379" s="5"/>
      <c r="SAS379" s="5"/>
      <c r="SAT379" s="5"/>
      <c r="SAU379" s="5"/>
      <c r="SAV379" s="5"/>
      <c r="SAW379" s="5"/>
      <c r="SAX379" s="5"/>
      <c r="SAY379" s="5"/>
      <c r="SAZ379" s="5"/>
      <c r="SBA379" s="5"/>
      <c r="SBB379" s="5"/>
      <c r="SBC379" s="5"/>
      <c r="SBD379" s="5"/>
      <c r="SBE379" s="5"/>
      <c r="SBF379" s="5"/>
      <c r="SBG379" s="5"/>
      <c r="SBH379" s="5"/>
      <c r="SBI379" s="5"/>
      <c r="SBJ379" s="5"/>
      <c r="SBK379" s="5"/>
      <c r="SBL379" s="5"/>
      <c r="SBM379" s="5"/>
      <c r="SBN379" s="5"/>
      <c r="SBO379" s="5"/>
      <c r="SBP379" s="5"/>
      <c r="SBQ379" s="5"/>
      <c r="SBR379" s="5"/>
      <c r="SBS379" s="5"/>
      <c r="SBT379" s="5"/>
      <c r="SBU379" s="5"/>
      <c r="SBV379" s="5"/>
      <c r="SBW379" s="5"/>
      <c r="SBX379" s="5"/>
      <c r="SBY379" s="5"/>
      <c r="SBZ379" s="5"/>
      <c r="SCA379" s="5"/>
      <c r="SCB379" s="5"/>
      <c r="SCC379" s="5"/>
      <c r="SCD379" s="5"/>
      <c r="SCE379" s="5"/>
      <c r="SCF379" s="5"/>
      <c r="SCG379" s="5"/>
      <c r="SCH379" s="5"/>
      <c r="SCI379" s="5"/>
      <c r="SCJ379" s="5"/>
      <c r="SCK379" s="5"/>
      <c r="SCL379" s="5"/>
      <c r="SCM379" s="5"/>
      <c r="SCN379" s="5"/>
      <c r="SCO379" s="5"/>
      <c r="SCP379" s="5"/>
      <c r="SCQ379" s="5"/>
      <c r="SCR379" s="5"/>
      <c r="SCS379" s="5"/>
      <c r="SCT379" s="5"/>
      <c r="SCU379" s="5"/>
      <c r="SCV379" s="5"/>
      <c r="SCW379" s="5"/>
      <c r="SCX379" s="5"/>
      <c r="SCY379" s="5"/>
      <c r="SCZ379" s="5"/>
      <c r="SDA379" s="5"/>
      <c r="SDB379" s="5"/>
      <c r="SDC379" s="5"/>
      <c r="SDD379" s="5"/>
      <c r="SDE379" s="5"/>
      <c r="SDF379" s="5"/>
      <c r="SDG379" s="5"/>
      <c r="SDH379" s="5"/>
      <c r="SDI379" s="5"/>
      <c r="SDJ379" s="5"/>
      <c r="SDK379" s="5"/>
      <c r="SDL379" s="5"/>
      <c r="SDM379" s="5"/>
      <c r="SDN379" s="5"/>
      <c r="SDO379" s="5"/>
      <c r="SDP379" s="5"/>
      <c r="SDQ379" s="5"/>
      <c r="SDR379" s="5"/>
      <c r="SDS379" s="5"/>
      <c r="SDT379" s="5"/>
      <c r="SDU379" s="5"/>
      <c r="SDV379" s="5"/>
      <c r="SDW379" s="5"/>
      <c r="SDX379" s="5"/>
      <c r="SDY379" s="5"/>
      <c r="SDZ379" s="5"/>
      <c r="SEA379" s="5"/>
      <c r="SEB379" s="5"/>
      <c r="SEC379" s="5"/>
      <c r="SED379" s="5"/>
      <c r="SEE379" s="5"/>
      <c r="SEF379" s="5"/>
      <c r="SEG379" s="5"/>
      <c r="SEH379" s="5"/>
      <c r="SEI379" s="5"/>
      <c r="SEJ379" s="5"/>
      <c r="SEK379" s="5"/>
      <c r="SEL379" s="5"/>
      <c r="SEM379" s="5"/>
      <c r="SEN379" s="5"/>
      <c r="SEO379" s="5"/>
      <c r="SEP379" s="5"/>
      <c r="SEQ379" s="5"/>
      <c r="SER379" s="5"/>
      <c r="SES379" s="5"/>
      <c r="SET379" s="5"/>
      <c r="SEU379" s="5"/>
      <c r="SEV379" s="5"/>
      <c r="SEW379" s="5"/>
      <c r="SEX379" s="5"/>
      <c r="SEY379" s="5"/>
      <c r="SEZ379" s="5"/>
      <c r="SFA379" s="5"/>
      <c r="SFB379" s="5"/>
      <c r="SFC379" s="5"/>
      <c r="SFD379" s="5"/>
      <c r="SFE379" s="5"/>
      <c r="SFF379" s="5"/>
      <c r="SFG379" s="5"/>
      <c r="SFH379" s="5"/>
      <c r="SFI379" s="5"/>
      <c r="SFJ379" s="5"/>
      <c r="SFK379" s="5"/>
      <c r="SFL379" s="5"/>
      <c r="SFM379" s="5"/>
      <c r="SFN379" s="5"/>
      <c r="SFO379" s="5"/>
      <c r="SFP379" s="5"/>
      <c r="SFQ379" s="5"/>
      <c r="SFR379" s="5"/>
      <c r="SFS379" s="5"/>
      <c r="SFT379" s="5"/>
      <c r="SFU379" s="5"/>
      <c r="SFV379" s="5"/>
      <c r="SFW379" s="5"/>
      <c r="SFX379" s="5"/>
      <c r="SFY379" s="5"/>
      <c r="SFZ379" s="5"/>
      <c r="SGA379" s="5"/>
      <c r="SGB379" s="5"/>
      <c r="SGC379" s="5"/>
      <c r="SGD379" s="5"/>
      <c r="SGE379" s="5"/>
      <c r="SGF379" s="5"/>
      <c r="SGG379" s="5"/>
      <c r="SGH379" s="5"/>
      <c r="SGI379" s="5"/>
      <c r="SGJ379" s="5"/>
      <c r="SGK379" s="5"/>
      <c r="SGL379" s="5"/>
      <c r="SGM379" s="5"/>
      <c r="SGN379" s="5"/>
      <c r="SGO379" s="5"/>
      <c r="SGP379" s="5"/>
      <c r="SGQ379" s="5"/>
      <c r="SGR379" s="5"/>
      <c r="SGS379" s="5"/>
      <c r="SGT379" s="5"/>
      <c r="SGU379" s="5"/>
      <c r="SGV379" s="5"/>
      <c r="SGW379" s="5"/>
      <c r="SGX379" s="5"/>
      <c r="SGY379" s="5"/>
      <c r="SGZ379" s="5"/>
      <c r="SHA379" s="5"/>
      <c r="SHB379" s="5"/>
      <c r="SHC379" s="5"/>
      <c r="SHD379" s="5"/>
      <c r="SHE379" s="5"/>
      <c r="SHF379" s="5"/>
      <c r="SHG379" s="5"/>
      <c r="SHH379" s="5"/>
      <c r="SHI379" s="5"/>
      <c r="SHJ379" s="5"/>
      <c r="SHK379" s="5"/>
      <c r="SHL379" s="5"/>
      <c r="SHM379" s="5"/>
      <c r="SHN379" s="5"/>
      <c r="SHO379" s="5"/>
      <c r="SHP379" s="5"/>
      <c r="SHQ379" s="5"/>
      <c r="SHR379" s="5"/>
      <c r="SHS379" s="5"/>
      <c r="SHT379" s="5"/>
      <c r="SHU379" s="5"/>
      <c r="SHV379" s="5"/>
      <c r="SHW379" s="5"/>
      <c r="SHX379" s="5"/>
      <c r="SHY379" s="5"/>
      <c r="SHZ379" s="5"/>
      <c r="SIA379" s="5"/>
      <c r="SIB379" s="5"/>
      <c r="SIC379" s="5"/>
      <c r="SID379" s="5"/>
      <c r="SIE379" s="5"/>
      <c r="SIF379" s="5"/>
      <c r="SIG379" s="5"/>
      <c r="SIH379" s="5"/>
      <c r="SII379" s="5"/>
      <c r="SIJ379" s="5"/>
      <c r="SIK379" s="5"/>
      <c r="SIL379" s="5"/>
      <c r="SIM379" s="5"/>
      <c r="SIN379" s="5"/>
      <c r="SIO379" s="5"/>
      <c r="SIP379" s="5"/>
      <c r="SIQ379" s="5"/>
      <c r="SIR379" s="5"/>
      <c r="SIS379" s="5"/>
      <c r="SIT379" s="5"/>
      <c r="SIU379" s="5"/>
      <c r="SIV379" s="5"/>
      <c r="SIW379" s="5"/>
      <c r="SIX379" s="5"/>
      <c r="SIY379" s="5"/>
      <c r="SIZ379" s="5"/>
      <c r="SJA379" s="5"/>
      <c r="SJB379" s="5"/>
      <c r="SJC379" s="5"/>
      <c r="SJD379" s="5"/>
      <c r="SJE379" s="5"/>
      <c r="SJF379" s="5"/>
      <c r="SJG379" s="5"/>
      <c r="SJH379" s="5"/>
      <c r="SJI379" s="5"/>
      <c r="SJJ379" s="5"/>
      <c r="SJK379" s="5"/>
      <c r="SJL379" s="5"/>
      <c r="SJM379" s="5"/>
      <c r="SJN379" s="5"/>
      <c r="SJO379" s="5"/>
      <c r="SJP379" s="5"/>
      <c r="SJQ379" s="5"/>
      <c r="SJR379" s="5"/>
      <c r="SJS379" s="5"/>
      <c r="SJT379" s="5"/>
      <c r="SJU379" s="5"/>
      <c r="SJV379" s="5"/>
      <c r="SJW379" s="5"/>
      <c r="SJX379" s="5"/>
      <c r="SJY379" s="5"/>
      <c r="SJZ379" s="5"/>
      <c r="SKA379" s="5"/>
      <c r="SKB379" s="5"/>
      <c r="SKC379" s="5"/>
      <c r="SKD379" s="5"/>
      <c r="SKE379" s="5"/>
      <c r="SKF379" s="5"/>
      <c r="SKG379" s="5"/>
      <c r="SKH379" s="5"/>
      <c r="SKI379" s="5"/>
      <c r="SKJ379" s="5"/>
      <c r="SKK379" s="5"/>
      <c r="SKL379" s="5"/>
      <c r="SKM379" s="5"/>
      <c r="SKN379" s="5"/>
      <c r="SKO379" s="5"/>
      <c r="SKP379" s="5"/>
      <c r="SKQ379" s="5"/>
      <c r="SKR379" s="5"/>
      <c r="SKS379" s="5"/>
      <c r="SKT379" s="5"/>
      <c r="SKU379" s="5"/>
      <c r="SKV379" s="5"/>
      <c r="SKW379" s="5"/>
      <c r="SKX379" s="5"/>
      <c r="SKY379" s="5"/>
      <c r="SKZ379" s="5"/>
      <c r="SLA379" s="5"/>
      <c r="SLB379" s="5"/>
      <c r="SLC379" s="5"/>
      <c r="SLD379" s="5"/>
      <c r="SLE379" s="5"/>
      <c r="SLF379" s="5"/>
      <c r="SLG379" s="5"/>
      <c r="SLH379" s="5"/>
      <c r="SLI379" s="5"/>
      <c r="SLJ379" s="5"/>
      <c r="SLK379" s="5"/>
      <c r="SLL379" s="5"/>
      <c r="SLM379" s="5"/>
      <c r="SLN379" s="5"/>
      <c r="SLO379" s="5"/>
      <c r="SLP379" s="5"/>
      <c r="SLQ379" s="5"/>
      <c r="SLR379" s="5"/>
      <c r="SLS379" s="5"/>
      <c r="SLT379" s="5"/>
      <c r="SLU379" s="5"/>
      <c r="SLV379" s="5"/>
      <c r="SLW379" s="5"/>
      <c r="SLX379" s="5"/>
      <c r="SLY379" s="5"/>
      <c r="SLZ379" s="5"/>
      <c r="SMA379" s="5"/>
      <c r="SMB379" s="5"/>
      <c r="SMC379" s="5"/>
      <c r="SMD379" s="5"/>
      <c r="SME379" s="5"/>
      <c r="SMF379" s="5"/>
      <c r="SMG379" s="5"/>
      <c r="SMH379" s="5"/>
      <c r="SMI379" s="5"/>
      <c r="SMJ379" s="5"/>
      <c r="SMK379" s="5"/>
      <c r="SML379" s="5"/>
      <c r="SMM379" s="5"/>
      <c r="SMN379" s="5"/>
      <c r="SMO379" s="5"/>
      <c r="SMP379" s="5"/>
      <c r="SMQ379" s="5"/>
      <c r="SMR379" s="5"/>
      <c r="SMS379" s="5"/>
      <c r="SMT379" s="5"/>
      <c r="SMU379" s="5"/>
      <c r="SMV379" s="5"/>
      <c r="SMW379" s="5"/>
      <c r="SMX379" s="5"/>
      <c r="SMY379" s="5"/>
      <c r="SMZ379" s="5"/>
      <c r="SNA379" s="5"/>
      <c r="SNB379" s="5"/>
      <c r="SNC379" s="5"/>
      <c r="SND379" s="5"/>
      <c r="SNE379" s="5"/>
      <c r="SNF379" s="5"/>
      <c r="SNG379" s="5"/>
      <c r="SNH379" s="5"/>
      <c r="SNI379" s="5"/>
      <c r="SNJ379" s="5"/>
      <c r="SNK379" s="5"/>
      <c r="SNL379" s="5"/>
      <c r="SNM379" s="5"/>
      <c r="SNN379" s="5"/>
      <c r="SNO379" s="5"/>
      <c r="SNP379" s="5"/>
      <c r="SNQ379" s="5"/>
      <c r="SNR379" s="5"/>
      <c r="SNS379" s="5"/>
      <c r="SNT379" s="5"/>
      <c r="SNU379" s="5"/>
      <c r="SNV379" s="5"/>
      <c r="SNW379" s="5"/>
      <c r="SNX379" s="5"/>
      <c r="SNY379" s="5"/>
      <c r="SNZ379" s="5"/>
      <c r="SOA379" s="5"/>
      <c r="SOB379" s="5"/>
      <c r="SOC379" s="5"/>
      <c r="SOD379" s="5"/>
      <c r="SOE379" s="5"/>
      <c r="SOF379" s="5"/>
      <c r="SOG379" s="5"/>
      <c r="SOH379" s="5"/>
      <c r="SOI379" s="5"/>
      <c r="SOJ379" s="5"/>
      <c r="SOK379" s="5"/>
      <c r="SOL379" s="5"/>
      <c r="SOM379" s="5"/>
      <c r="SON379" s="5"/>
      <c r="SOO379" s="5"/>
      <c r="SOP379" s="5"/>
      <c r="SOQ379" s="5"/>
      <c r="SOR379" s="5"/>
      <c r="SOS379" s="5"/>
      <c r="SOT379" s="5"/>
      <c r="SOU379" s="5"/>
      <c r="SOV379" s="5"/>
      <c r="SOW379" s="5"/>
      <c r="SOX379" s="5"/>
      <c r="SOY379" s="5"/>
      <c r="SOZ379" s="5"/>
      <c r="SPA379" s="5"/>
      <c r="SPB379" s="5"/>
      <c r="SPC379" s="5"/>
      <c r="SPD379" s="5"/>
      <c r="SPE379" s="5"/>
      <c r="SPF379" s="5"/>
      <c r="SPG379" s="5"/>
      <c r="SPH379" s="5"/>
      <c r="SPI379" s="5"/>
      <c r="SPJ379" s="5"/>
      <c r="SPK379" s="5"/>
      <c r="SPL379" s="5"/>
      <c r="SPM379" s="5"/>
      <c r="SPN379" s="5"/>
      <c r="SPO379" s="5"/>
      <c r="SPP379" s="5"/>
      <c r="SPQ379" s="5"/>
      <c r="SPR379" s="5"/>
      <c r="SPS379" s="5"/>
      <c r="SPT379" s="5"/>
      <c r="SPU379" s="5"/>
      <c r="SPV379" s="5"/>
      <c r="SPW379" s="5"/>
      <c r="SPX379" s="5"/>
      <c r="SPY379" s="5"/>
      <c r="SPZ379" s="5"/>
      <c r="SQA379" s="5"/>
      <c r="SQB379" s="5"/>
      <c r="SQC379" s="5"/>
      <c r="SQD379" s="5"/>
      <c r="SQE379" s="5"/>
      <c r="SQF379" s="5"/>
      <c r="SQG379" s="5"/>
      <c r="SQH379" s="5"/>
      <c r="SQI379" s="5"/>
      <c r="SQJ379" s="5"/>
      <c r="SQK379" s="5"/>
      <c r="SQL379" s="5"/>
      <c r="SQM379" s="5"/>
      <c r="SQN379" s="5"/>
      <c r="SQO379" s="5"/>
      <c r="SQP379" s="5"/>
      <c r="SQQ379" s="5"/>
      <c r="SQR379" s="5"/>
      <c r="SQS379" s="5"/>
      <c r="SQT379" s="5"/>
      <c r="SQU379" s="5"/>
      <c r="SQV379" s="5"/>
      <c r="SQW379" s="5"/>
      <c r="SQX379" s="5"/>
      <c r="SQY379" s="5"/>
      <c r="SQZ379" s="5"/>
      <c r="SRA379" s="5"/>
      <c r="SRB379" s="5"/>
      <c r="SRC379" s="5"/>
      <c r="SRD379" s="5"/>
      <c r="SRE379" s="5"/>
      <c r="SRF379" s="5"/>
      <c r="SRG379" s="5"/>
      <c r="SRH379" s="5"/>
      <c r="SRI379" s="5"/>
      <c r="SRJ379" s="5"/>
      <c r="SRK379" s="5"/>
      <c r="SRL379" s="5"/>
      <c r="SRM379" s="5"/>
      <c r="SRN379" s="5"/>
      <c r="SRO379" s="5"/>
      <c r="SRP379" s="5"/>
      <c r="SRQ379" s="5"/>
      <c r="SRR379" s="5"/>
      <c r="SRS379" s="5"/>
      <c r="SRT379" s="5"/>
      <c r="SRU379" s="5"/>
      <c r="SRV379" s="5"/>
      <c r="SRW379" s="5"/>
      <c r="SRX379" s="5"/>
      <c r="SRY379" s="5"/>
      <c r="SRZ379" s="5"/>
      <c r="SSA379" s="5"/>
      <c r="SSB379" s="5"/>
      <c r="SSC379" s="5"/>
      <c r="SSD379" s="5"/>
      <c r="SSE379" s="5"/>
      <c r="SSF379" s="5"/>
      <c r="SSG379" s="5"/>
      <c r="SSH379" s="5"/>
      <c r="SSI379" s="5"/>
      <c r="SSJ379" s="5"/>
      <c r="SSK379" s="5"/>
      <c r="SSL379" s="5"/>
      <c r="SSM379" s="5"/>
      <c r="SSN379" s="5"/>
      <c r="SSO379" s="5"/>
      <c r="SSP379" s="5"/>
      <c r="SSQ379" s="5"/>
      <c r="SSR379" s="5"/>
      <c r="SSS379" s="5"/>
      <c r="SST379" s="5"/>
      <c r="SSU379" s="5"/>
      <c r="SSV379" s="5"/>
      <c r="SSW379" s="5"/>
      <c r="SSX379" s="5"/>
      <c r="SSY379" s="5"/>
      <c r="SSZ379" s="5"/>
      <c r="STA379" s="5"/>
      <c r="STB379" s="5"/>
      <c r="STC379" s="5"/>
      <c r="STD379" s="5"/>
      <c r="STE379" s="5"/>
      <c r="STF379" s="5"/>
      <c r="STG379" s="5"/>
      <c r="STH379" s="5"/>
      <c r="STI379" s="5"/>
      <c r="STJ379" s="5"/>
      <c r="STK379" s="5"/>
      <c r="STL379" s="5"/>
      <c r="STM379" s="5"/>
      <c r="STN379" s="5"/>
      <c r="STO379" s="5"/>
      <c r="STP379" s="5"/>
      <c r="STQ379" s="5"/>
      <c r="STR379" s="5"/>
      <c r="STS379" s="5"/>
      <c r="STT379" s="5"/>
      <c r="STU379" s="5"/>
      <c r="STV379" s="5"/>
      <c r="STW379" s="5"/>
      <c r="STX379" s="5"/>
      <c r="STY379" s="5"/>
      <c r="STZ379" s="5"/>
      <c r="SUA379" s="5"/>
      <c r="SUB379" s="5"/>
      <c r="SUC379" s="5"/>
      <c r="SUD379" s="5"/>
      <c r="SUE379" s="5"/>
      <c r="SUF379" s="5"/>
      <c r="SUG379" s="5"/>
      <c r="SUH379" s="5"/>
      <c r="SUI379" s="5"/>
      <c r="SUJ379" s="5"/>
      <c r="SUK379" s="5"/>
      <c r="SUL379" s="5"/>
      <c r="SUM379" s="5"/>
      <c r="SUN379" s="5"/>
      <c r="SUO379" s="5"/>
      <c r="SUP379" s="5"/>
      <c r="SUQ379" s="5"/>
      <c r="SUR379" s="5"/>
      <c r="SUS379" s="5"/>
      <c r="SUT379" s="5"/>
      <c r="SUU379" s="5"/>
      <c r="SUV379" s="5"/>
      <c r="SUW379" s="5"/>
      <c r="SUX379" s="5"/>
      <c r="SUY379" s="5"/>
      <c r="SUZ379" s="5"/>
      <c r="SVA379" s="5"/>
      <c r="SVB379" s="5"/>
      <c r="SVC379" s="5"/>
      <c r="SVD379" s="5"/>
      <c r="SVE379" s="5"/>
      <c r="SVF379" s="5"/>
      <c r="SVG379" s="5"/>
      <c r="SVH379" s="5"/>
      <c r="SVI379" s="5"/>
      <c r="SVJ379" s="5"/>
      <c r="SVK379" s="5"/>
      <c r="SVL379" s="5"/>
      <c r="SVM379" s="5"/>
      <c r="SVN379" s="5"/>
      <c r="SVO379" s="5"/>
      <c r="SVP379" s="5"/>
      <c r="SVQ379" s="5"/>
      <c r="SVR379" s="5"/>
      <c r="SVS379" s="5"/>
      <c r="SVT379" s="5"/>
      <c r="SVU379" s="5"/>
      <c r="SVV379" s="5"/>
      <c r="SVW379" s="5"/>
      <c r="SVX379" s="5"/>
      <c r="SVY379" s="5"/>
      <c r="SVZ379" s="5"/>
      <c r="SWA379" s="5"/>
      <c r="SWB379" s="5"/>
      <c r="SWC379" s="5"/>
      <c r="SWD379" s="5"/>
      <c r="SWE379" s="5"/>
      <c r="SWF379" s="5"/>
      <c r="SWG379" s="5"/>
      <c r="SWH379" s="5"/>
      <c r="SWI379" s="5"/>
      <c r="SWJ379" s="5"/>
      <c r="SWK379" s="5"/>
      <c r="SWL379" s="5"/>
      <c r="SWM379" s="5"/>
      <c r="SWN379" s="5"/>
      <c r="SWO379" s="5"/>
      <c r="SWP379" s="5"/>
      <c r="SWQ379" s="5"/>
      <c r="SWR379" s="5"/>
      <c r="SWS379" s="5"/>
      <c r="SWT379" s="5"/>
      <c r="SWU379" s="5"/>
      <c r="SWV379" s="5"/>
      <c r="SWW379" s="5"/>
      <c r="SWX379" s="5"/>
      <c r="SWY379" s="5"/>
      <c r="SWZ379" s="5"/>
      <c r="SXA379" s="5"/>
      <c r="SXB379" s="5"/>
      <c r="SXC379" s="5"/>
      <c r="SXD379" s="5"/>
      <c r="SXE379" s="5"/>
      <c r="SXF379" s="5"/>
      <c r="SXG379" s="5"/>
      <c r="SXH379" s="5"/>
      <c r="SXI379" s="5"/>
      <c r="SXJ379" s="5"/>
      <c r="SXK379" s="5"/>
      <c r="SXL379" s="5"/>
      <c r="SXM379" s="5"/>
      <c r="SXN379" s="5"/>
      <c r="SXO379" s="5"/>
      <c r="SXP379" s="5"/>
      <c r="SXQ379" s="5"/>
      <c r="SXR379" s="5"/>
      <c r="SXS379" s="5"/>
      <c r="SXT379" s="5"/>
      <c r="SXU379" s="5"/>
      <c r="SXV379" s="5"/>
      <c r="SXW379" s="5"/>
      <c r="SXX379" s="5"/>
      <c r="SXY379" s="5"/>
      <c r="SXZ379" s="5"/>
      <c r="SYA379" s="5"/>
      <c r="SYB379" s="5"/>
      <c r="SYC379" s="5"/>
      <c r="SYD379" s="5"/>
      <c r="SYE379" s="5"/>
      <c r="SYF379" s="5"/>
      <c r="SYG379" s="5"/>
      <c r="SYH379" s="5"/>
      <c r="SYI379" s="5"/>
      <c r="SYJ379" s="5"/>
      <c r="SYK379" s="5"/>
      <c r="SYL379" s="5"/>
      <c r="SYM379" s="5"/>
      <c r="SYN379" s="5"/>
      <c r="SYO379" s="5"/>
      <c r="SYP379" s="5"/>
      <c r="SYQ379" s="5"/>
      <c r="SYR379" s="5"/>
      <c r="SYS379" s="5"/>
      <c r="SYT379" s="5"/>
      <c r="SYU379" s="5"/>
      <c r="SYV379" s="5"/>
      <c r="SYW379" s="5"/>
      <c r="SYX379" s="5"/>
      <c r="SYY379" s="5"/>
      <c r="SYZ379" s="5"/>
      <c r="SZA379" s="5"/>
      <c r="SZB379" s="5"/>
      <c r="SZC379" s="5"/>
      <c r="SZD379" s="5"/>
      <c r="SZE379" s="5"/>
      <c r="SZF379" s="5"/>
      <c r="SZG379" s="5"/>
      <c r="SZH379" s="5"/>
      <c r="SZI379" s="5"/>
      <c r="SZJ379" s="5"/>
      <c r="SZK379" s="5"/>
      <c r="SZL379" s="5"/>
      <c r="SZM379" s="5"/>
      <c r="SZN379" s="5"/>
      <c r="SZO379" s="5"/>
      <c r="SZP379" s="5"/>
      <c r="SZQ379" s="5"/>
      <c r="SZR379" s="5"/>
      <c r="SZS379" s="5"/>
      <c r="SZT379" s="5"/>
      <c r="SZU379" s="5"/>
      <c r="SZV379" s="5"/>
      <c r="SZW379" s="5"/>
      <c r="SZX379" s="5"/>
      <c r="SZY379" s="5"/>
      <c r="SZZ379" s="5"/>
      <c r="TAA379" s="5"/>
      <c r="TAB379" s="5"/>
      <c r="TAC379" s="5"/>
      <c r="TAD379" s="5"/>
      <c r="TAE379" s="5"/>
      <c r="TAF379" s="5"/>
      <c r="TAG379" s="5"/>
      <c r="TAH379" s="5"/>
      <c r="TAI379" s="5"/>
      <c r="TAJ379" s="5"/>
      <c r="TAK379" s="5"/>
      <c r="TAL379" s="5"/>
      <c r="TAM379" s="5"/>
      <c r="TAN379" s="5"/>
      <c r="TAO379" s="5"/>
      <c r="TAP379" s="5"/>
      <c r="TAQ379" s="5"/>
      <c r="TAR379" s="5"/>
      <c r="TAS379" s="5"/>
      <c r="TAT379" s="5"/>
      <c r="TAU379" s="5"/>
      <c r="TAV379" s="5"/>
      <c r="TAW379" s="5"/>
      <c r="TAX379" s="5"/>
      <c r="TAY379" s="5"/>
      <c r="TAZ379" s="5"/>
      <c r="TBA379" s="5"/>
      <c r="TBB379" s="5"/>
      <c r="TBC379" s="5"/>
      <c r="TBD379" s="5"/>
      <c r="TBE379" s="5"/>
      <c r="TBF379" s="5"/>
      <c r="TBG379" s="5"/>
      <c r="TBH379" s="5"/>
      <c r="TBI379" s="5"/>
      <c r="TBJ379" s="5"/>
      <c r="TBK379" s="5"/>
      <c r="TBL379" s="5"/>
      <c r="TBM379" s="5"/>
      <c r="TBN379" s="5"/>
      <c r="TBO379" s="5"/>
      <c r="TBP379" s="5"/>
      <c r="TBQ379" s="5"/>
      <c r="TBR379" s="5"/>
      <c r="TBS379" s="5"/>
      <c r="TBT379" s="5"/>
      <c r="TBU379" s="5"/>
      <c r="TBV379" s="5"/>
      <c r="TBW379" s="5"/>
      <c r="TBX379" s="5"/>
      <c r="TBY379" s="5"/>
      <c r="TBZ379" s="5"/>
      <c r="TCA379" s="5"/>
      <c r="TCB379" s="5"/>
      <c r="TCC379" s="5"/>
      <c r="TCD379" s="5"/>
      <c r="TCE379" s="5"/>
      <c r="TCF379" s="5"/>
      <c r="TCG379" s="5"/>
      <c r="TCH379" s="5"/>
      <c r="TCI379" s="5"/>
      <c r="TCJ379" s="5"/>
      <c r="TCK379" s="5"/>
      <c r="TCL379" s="5"/>
      <c r="TCM379" s="5"/>
      <c r="TCN379" s="5"/>
      <c r="TCO379" s="5"/>
      <c r="TCP379" s="5"/>
      <c r="TCQ379" s="5"/>
      <c r="TCR379" s="5"/>
      <c r="TCS379" s="5"/>
      <c r="TCT379" s="5"/>
      <c r="TCU379" s="5"/>
      <c r="TCV379" s="5"/>
      <c r="TCW379" s="5"/>
      <c r="TCX379" s="5"/>
      <c r="TCY379" s="5"/>
      <c r="TCZ379" s="5"/>
      <c r="TDA379" s="5"/>
      <c r="TDB379" s="5"/>
      <c r="TDC379" s="5"/>
      <c r="TDD379" s="5"/>
      <c r="TDE379" s="5"/>
      <c r="TDF379" s="5"/>
      <c r="TDG379" s="5"/>
      <c r="TDH379" s="5"/>
      <c r="TDI379" s="5"/>
      <c r="TDJ379" s="5"/>
      <c r="TDK379" s="5"/>
      <c r="TDL379" s="5"/>
      <c r="TDM379" s="5"/>
      <c r="TDN379" s="5"/>
      <c r="TDO379" s="5"/>
      <c r="TDP379" s="5"/>
      <c r="TDQ379" s="5"/>
      <c r="TDR379" s="5"/>
      <c r="TDS379" s="5"/>
      <c r="TDT379" s="5"/>
      <c r="TDU379" s="5"/>
      <c r="TDV379" s="5"/>
      <c r="TDW379" s="5"/>
      <c r="TDX379" s="5"/>
      <c r="TDY379" s="5"/>
      <c r="TDZ379" s="5"/>
      <c r="TEA379" s="5"/>
      <c r="TEB379" s="5"/>
      <c r="TEC379" s="5"/>
      <c r="TED379" s="5"/>
      <c r="TEE379" s="5"/>
      <c r="TEF379" s="5"/>
      <c r="TEG379" s="5"/>
      <c r="TEH379" s="5"/>
      <c r="TEI379" s="5"/>
      <c r="TEJ379" s="5"/>
      <c r="TEK379" s="5"/>
      <c r="TEL379" s="5"/>
      <c r="TEM379" s="5"/>
      <c r="TEN379" s="5"/>
      <c r="TEO379" s="5"/>
      <c r="TEP379" s="5"/>
      <c r="TEQ379" s="5"/>
      <c r="TER379" s="5"/>
      <c r="TES379" s="5"/>
      <c r="TET379" s="5"/>
      <c r="TEU379" s="5"/>
      <c r="TEV379" s="5"/>
      <c r="TEW379" s="5"/>
      <c r="TEX379" s="5"/>
      <c r="TEY379" s="5"/>
      <c r="TEZ379" s="5"/>
      <c r="TFA379" s="5"/>
      <c r="TFB379" s="5"/>
      <c r="TFC379" s="5"/>
      <c r="TFD379" s="5"/>
      <c r="TFE379" s="5"/>
      <c r="TFF379" s="5"/>
      <c r="TFG379" s="5"/>
      <c r="TFH379" s="5"/>
      <c r="TFI379" s="5"/>
      <c r="TFJ379" s="5"/>
      <c r="TFK379" s="5"/>
      <c r="TFL379" s="5"/>
      <c r="TFM379" s="5"/>
      <c r="TFN379" s="5"/>
      <c r="TFO379" s="5"/>
      <c r="TFP379" s="5"/>
      <c r="TFQ379" s="5"/>
      <c r="TFR379" s="5"/>
      <c r="TFS379" s="5"/>
      <c r="TFT379" s="5"/>
      <c r="TFU379" s="5"/>
      <c r="TFV379" s="5"/>
      <c r="TFW379" s="5"/>
      <c r="TFX379" s="5"/>
      <c r="TFY379" s="5"/>
      <c r="TFZ379" s="5"/>
      <c r="TGA379" s="5"/>
      <c r="TGB379" s="5"/>
      <c r="TGC379" s="5"/>
      <c r="TGD379" s="5"/>
      <c r="TGE379" s="5"/>
      <c r="TGF379" s="5"/>
      <c r="TGG379" s="5"/>
      <c r="TGH379" s="5"/>
      <c r="TGI379" s="5"/>
      <c r="TGJ379" s="5"/>
      <c r="TGK379" s="5"/>
      <c r="TGL379" s="5"/>
      <c r="TGM379" s="5"/>
      <c r="TGN379" s="5"/>
      <c r="TGO379" s="5"/>
      <c r="TGP379" s="5"/>
      <c r="TGQ379" s="5"/>
      <c r="TGR379" s="5"/>
      <c r="TGS379" s="5"/>
      <c r="TGT379" s="5"/>
      <c r="TGU379" s="5"/>
      <c r="TGV379" s="5"/>
      <c r="TGW379" s="5"/>
      <c r="TGX379" s="5"/>
      <c r="TGY379" s="5"/>
      <c r="TGZ379" s="5"/>
      <c r="THA379" s="5"/>
      <c r="THB379" s="5"/>
      <c r="THC379" s="5"/>
      <c r="THD379" s="5"/>
      <c r="THE379" s="5"/>
      <c r="THF379" s="5"/>
      <c r="THG379" s="5"/>
      <c r="THH379" s="5"/>
      <c r="THI379" s="5"/>
      <c r="THJ379" s="5"/>
      <c r="THK379" s="5"/>
      <c r="THL379" s="5"/>
      <c r="THM379" s="5"/>
      <c r="THN379" s="5"/>
      <c r="THO379" s="5"/>
      <c r="THP379" s="5"/>
      <c r="THQ379" s="5"/>
      <c r="THR379" s="5"/>
      <c r="THS379" s="5"/>
      <c r="THT379" s="5"/>
      <c r="THU379" s="5"/>
      <c r="THV379" s="5"/>
      <c r="THW379" s="5"/>
      <c r="THX379" s="5"/>
      <c r="THY379" s="5"/>
      <c r="THZ379" s="5"/>
      <c r="TIA379" s="5"/>
      <c r="TIB379" s="5"/>
      <c r="TIC379" s="5"/>
      <c r="TID379" s="5"/>
      <c r="TIE379" s="5"/>
      <c r="TIF379" s="5"/>
      <c r="TIG379" s="5"/>
      <c r="TIH379" s="5"/>
      <c r="TII379" s="5"/>
      <c r="TIJ379" s="5"/>
      <c r="TIK379" s="5"/>
      <c r="TIL379" s="5"/>
      <c r="TIM379" s="5"/>
      <c r="TIN379" s="5"/>
      <c r="TIO379" s="5"/>
      <c r="TIP379" s="5"/>
      <c r="TIQ379" s="5"/>
      <c r="TIR379" s="5"/>
      <c r="TIS379" s="5"/>
      <c r="TIT379" s="5"/>
      <c r="TIU379" s="5"/>
      <c r="TIV379" s="5"/>
      <c r="TIW379" s="5"/>
      <c r="TIX379" s="5"/>
      <c r="TIY379" s="5"/>
      <c r="TIZ379" s="5"/>
      <c r="TJA379" s="5"/>
      <c r="TJB379" s="5"/>
      <c r="TJC379" s="5"/>
      <c r="TJD379" s="5"/>
      <c r="TJE379" s="5"/>
      <c r="TJF379" s="5"/>
      <c r="TJG379" s="5"/>
      <c r="TJH379" s="5"/>
      <c r="TJI379" s="5"/>
      <c r="TJJ379" s="5"/>
      <c r="TJK379" s="5"/>
      <c r="TJL379" s="5"/>
      <c r="TJM379" s="5"/>
      <c r="TJN379" s="5"/>
      <c r="TJO379" s="5"/>
      <c r="TJP379" s="5"/>
      <c r="TJQ379" s="5"/>
      <c r="TJR379" s="5"/>
      <c r="TJS379" s="5"/>
      <c r="TJT379" s="5"/>
      <c r="TJU379" s="5"/>
      <c r="TJV379" s="5"/>
      <c r="TJW379" s="5"/>
      <c r="TJX379" s="5"/>
      <c r="TJY379" s="5"/>
      <c r="TJZ379" s="5"/>
      <c r="TKA379" s="5"/>
      <c r="TKB379" s="5"/>
      <c r="TKC379" s="5"/>
      <c r="TKD379" s="5"/>
      <c r="TKE379" s="5"/>
      <c r="TKF379" s="5"/>
      <c r="TKG379" s="5"/>
      <c r="TKH379" s="5"/>
      <c r="TKI379" s="5"/>
      <c r="TKJ379" s="5"/>
      <c r="TKK379" s="5"/>
      <c r="TKL379" s="5"/>
      <c r="TKM379" s="5"/>
      <c r="TKN379" s="5"/>
      <c r="TKO379" s="5"/>
      <c r="TKP379" s="5"/>
      <c r="TKQ379" s="5"/>
      <c r="TKR379" s="5"/>
      <c r="TKS379" s="5"/>
      <c r="TKT379" s="5"/>
      <c r="TKU379" s="5"/>
      <c r="TKV379" s="5"/>
      <c r="TKW379" s="5"/>
      <c r="TKX379" s="5"/>
      <c r="TKY379" s="5"/>
      <c r="TKZ379" s="5"/>
      <c r="TLA379" s="5"/>
      <c r="TLB379" s="5"/>
      <c r="TLC379" s="5"/>
      <c r="TLD379" s="5"/>
      <c r="TLE379" s="5"/>
      <c r="TLF379" s="5"/>
      <c r="TLG379" s="5"/>
      <c r="TLH379" s="5"/>
      <c r="TLI379" s="5"/>
      <c r="TLJ379" s="5"/>
      <c r="TLK379" s="5"/>
      <c r="TLL379" s="5"/>
      <c r="TLM379" s="5"/>
      <c r="TLN379" s="5"/>
      <c r="TLO379" s="5"/>
      <c r="TLP379" s="5"/>
      <c r="TLQ379" s="5"/>
      <c r="TLR379" s="5"/>
      <c r="TLS379" s="5"/>
      <c r="TLT379" s="5"/>
      <c r="TLU379" s="5"/>
      <c r="TLV379" s="5"/>
      <c r="TLW379" s="5"/>
      <c r="TLX379" s="5"/>
      <c r="TLY379" s="5"/>
      <c r="TLZ379" s="5"/>
      <c r="TMA379" s="5"/>
      <c r="TMB379" s="5"/>
      <c r="TMC379" s="5"/>
      <c r="TMD379" s="5"/>
      <c r="TME379" s="5"/>
      <c r="TMF379" s="5"/>
      <c r="TMG379" s="5"/>
      <c r="TMH379" s="5"/>
      <c r="TMI379" s="5"/>
      <c r="TMJ379" s="5"/>
      <c r="TMK379" s="5"/>
      <c r="TML379" s="5"/>
      <c r="TMM379" s="5"/>
      <c r="TMN379" s="5"/>
      <c r="TMO379" s="5"/>
      <c r="TMP379" s="5"/>
      <c r="TMQ379" s="5"/>
      <c r="TMR379" s="5"/>
      <c r="TMS379" s="5"/>
      <c r="TMT379" s="5"/>
      <c r="TMU379" s="5"/>
      <c r="TMV379" s="5"/>
      <c r="TMW379" s="5"/>
      <c r="TMX379" s="5"/>
      <c r="TMY379" s="5"/>
      <c r="TMZ379" s="5"/>
      <c r="TNA379" s="5"/>
      <c r="TNB379" s="5"/>
      <c r="TNC379" s="5"/>
      <c r="TND379" s="5"/>
      <c r="TNE379" s="5"/>
      <c r="TNF379" s="5"/>
      <c r="TNG379" s="5"/>
      <c r="TNH379" s="5"/>
      <c r="TNI379" s="5"/>
      <c r="TNJ379" s="5"/>
      <c r="TNK379" s="5"/>
      <c r="TNL379" s="5"/>
      <c r="TNM379" s="5"/>
      <c r="TNN379" s="5"/>
      <c r="TNO379" s="5"/>
      <c r="TNP379" s="5"/>
      <c r="TNQ379" s="5"/>
      <c r="TNR379" s="5"/>
      <c r="TNS379" s="5"/>
      <c r="TNT379" s="5"/>
      <c r="TNU379" s="5"/>
      <c r="TNV379" s="5"/>
      <c r="TNW379" s="5"/>
      <c r="TNX379" s="5"/>
      <c r="TNY379" s="5"/>
      <c r="TNZ379" s="5"/>
      <c r="TOA379" s="5"/>
      <c r="TOB379" s="5"/>
      <c r="TOC379" s="5"/>
      <c r="TOD379" s="5"/>
      <c r="TOE379" s="5"/>
      <c r="TOF379" s="5"/>
      <c r="TOG379" s="5"/>
      <c r="TOH379" s="5"/>
      <c r="TOI379" s="5"/>
      <c r="TOJ379" s="5"/>
      <c r="TOK379" s="5"/>
      <c r="TOL379" s="5"/>
      <c r="TOM379" s="5"/>
      <c r="TON379" s="5"/>
      <c r="TOO379" s="5"/>
      <c r="TOP379" s="5"/>
      <c r="TOQ379" s="5"/>
      <c r="TOR379" s="5"/>
      <c r="TOS379" s="5"/>
      <c r="TOT379" s="5"/>
      <c r="TOU379" s="5"/>
      <c r="TOV379" s="5"/>
      <c r="TOW379" s="5"/>
      <c r="TOX379" s="5"/>
      <c r="TOY379" s="5"/>
      <c r="TOZ379" s="5"/>
      <c r="TPA379" s="5"/>
      <c r="TPB379" s="5"/>
      <c r="TPC379" s="5"/>
      <c r="TPD379" s="5"/>
      <c r="TPE379" s="5"/>
      <c r="TPF379" s="5"/>
      <c r="TPG379" s="5"/>
      <c r="TPH379" s="5"/>
      <c r="TPI379" s="5"/>
      <c r="TPJ379" s="5"/>
      <c r="TPK379" s="5"/>
      <c r="TPL379" s="5"/>
      <c r="TPM379" s="5"/>
      <c r="TPN379" s="5"/>
      <c r="TPO379" s="5"/>
      <c r="TPP379" s="5"/>
      <c r="TPQ379" s="5"/>
      <c r="TPR379" s="5"/>
      <c r="TPS379" s="5"/>
      <c r="TPT379" s="5"/>
      <c r="TPU379" s="5"/>
      <c r="TPV379" s="5"/>
      <c r="TPW379" s="5"/>
      <c r="TPX379" s="5"/>
      <c r="TPY379" s="5"/>
      <c r="TPZ379" s="5"/>
      <c r="TQA379" s="5"/>
      <c r="TQB379" s="5"/>
      <c r="TQC379" s="5"/>
      <c r="TQD379" s="5"/>
      <c r="TQE379" s="5"/>
      <c r="TQF379" s="5"/>
      <c r="TQG379" s="5"/>
      <c r="TQH379" s="5"/>
      <c r="TQI379" s="5"/>
      <c r="TQJ379" s="5"/>
      <c r="TQK379" s="5"/>
      <c r="TQL379" s="5"/>
      <c r="TQM379" s="5"/>
      <c r="TQN379" s="5"/>
      <c r="TQO379" s="5"/>
      <c r="TQP379" s="5"/>
      <c r="TQQ379" s="5"/>
      <c r="TQR379" s="5"/>
      <c r="TQS379" s="5"/>
      <c r="TQT379" s="5"/>
      <c r="TQU379" s="5"/>
      <c r="TQV379" s="5"/>
      <c r="TQW379" s="5"/>
      <c r="TQX379" s="5"/>
      <c r="TQY379" s="5"/>
      <c r="TQZ379" s="5"/>
      <c r="TRA379" s="5"/>
      <c r="TRB379" s="5"/>
      <c r="TRC379" s="5"/>
      <c r="TRD379" s="5"/>
      <c r="TRE379" s="5"/>
      <c r="TRF379" s="5"/>
      <c r="TRG379" s="5"/>
      <c r="TRH379" s="5"/>
      <c r="TRI379" s="5"/>
      <c r="TRJ379" s="5"/>
      <c r="TRK379" s="5"/>
      <c r="TRL379" s="5"/>
      <c r="TRM379" s="5"/>
      <c r="TRN379" s="5"/>
      <c r="TRO379" s="5"/>
      <c r="TRP379" s="5"/>
      <c r="TRQ379" s="5"/>
      <c r="TRR379" s="5"/>
      <c r="TRS379" s="5"/>
      <c r="TRT379" s="5"/>
      <c r="TRU379" s="5"/>
      <c r="TRV379" s="5"/>
      <c r="TRW379" s="5"/>
      <c r="TRX379" s="5"/>
      <c r="TRY379" s="5"/>
      <c r="TRZ379" s="5"/>
      <c r="TSA379" s="5"/>
      <c r="TSB379" s="5"/>
      <c r="TSC379" s="5"/>
      <c r="TSD379" s="5"/>
      <c r="TSE379" s="5"/>
      <c r="TSF379" s="5"/>
      <c r="TSG379" s="5"/>
      <c r="TSH379" s="5"/>
      <c r="TSI379" s="5"/>
      <c r="TSJ379" s="5"/>
      <c r="TSK379" s="5"/>
      <c r="TSL379" s="5"/>
      <c r="TSM379" s="5"/>
      <c r="TSN379" s="5"/>
      <c r="TSO379" s="5"/>
      <c r="TSP379" s="5"/>
      <c r="TSQ379" s="5"/>
      <c r="TSR379" s="5"/>
      <c r="TSS379" s="5"/>
      <c r="TST379" s="5"/>
      <c r="TSU379" s="5"/>
      <c r="TSV379" s="5"/>
      <c r="TSW379" s="5"/>
      <c r="TSX379" s="5"/>
      <c r="TSY379" s="5"/>
      <c r="TSZ379" s="5"/>
      <c r="TTA379" s="5"/>
      <c r="TTB379" s="5"/>
      <c r="TTC379" s="5"/>
      <c r="TTD379" s="5"/>
      <c r="TTE379" s="5"/>
      <c r="TTF379" s="5"/>
      <c r="TTG379" s="5"/>
      <c r="TTH379" s="5"/>
      <c r="TTI379" s="5"/>
      <c r="TTJ379" s="5"/>
      <c r="TTK379" s="5"/>
      <c r="TTL379" s="5"/>
      <c r="TTM379" s="5"/>
      <c r="TTN379" s="5"/>
      <c r="TTO379" s="5"/>
      <c r="TTP379" s="5"/>
      <c r="TTQ379" s="5"/>
      <c r="TTR379" s="5"/>
      <c r="TTS379" s="5"/>
      <c r="TTT379" s="5"/>
      <c r="TTU379" s="5"/>
      <c r="TTV379" s="5"/>
      <c r="TTW379" s="5"/>
      <c r="TTX379" s="5"/>
      <c r="TTY379" s="5"/>
      <c r="TTZ379" s="5"/>
      <c r="TUA379" s="5"/>
      <c r="TUB379" s="5"/>
      <c r="TUC379" s="5"/>
      <c r="TUD379" s="5"/>
      <c r="TUE379" s="5"/>
      <c r="TUF379" s="5"/>
      <c r="TUG379" s="5"/>
      <c r="TUH379" s="5"/>
      <c r="TUI379" s="5"/>
      <c r="TUJ379" s="5"/>
      <c r="TUK379" s="5"/>
      <c r="TUL379" s="5"/>
      <c r="TUM379" s="5"/>
      <c r="TUN379" s="5"/>
      <c r="TUO379" s="5"/>
      <c r="TUP379" s="5"/>
      <c r="TUQ379" s="5"/>
      <c r="TUR379" s="5"/>
      <c r="TUS379" s="5"/>
      <c r="TUT379" s="5"/>
      <c r="TUU379" s="5"/>
      <c r="TUV379" s="5"/>
      <c r="TUW379" s="5"/>
      <c r="TUX379" s="5"/>
      <c r="TUY379" s="5"/>
      <c r="TUZ379" s="5"/>
      <c r="TVA379" s="5"/>
      <c r="TVB379" s="5"/>
      <c r="TVC379" s="5"/>
      <c r="TVD379" s="5"/>
      <c r="TVE379" s="5"/>
      <c r="TVF379" s="5"/>
      <c r="TVG379" s="5"/>
      <c r="TVH379" s="5"/>
      <c r="TVI379" s="5"/>
      <c r="TVJ379" s="5"/>
      <c r="TVK379" s="5"/>
      <c r="TVL379" s="5"/>
      <c r="TVM379" s="5"/>
      <c r="TVN379" s="5"/>
      <c r="TVO379" s="5"/>
      <c r="TVP379" s="5"/>
      <c r="TVQ379" s="5"/>
      <c r="TVR379" s="5"/>
      <c r="TVS379" s="5"/>
      <c r="TVT379" s="5"/>
      <c r="TVU379" s="5"/>
      <c r="TVV379" s="5"/>
      <c r="TVW379" s="5"/>
      <c r="TVX379" s="5"/>
      <c r="TVY379" s="5"/>
      <c r="TVZ379" s="5"/>
      <c r="TWA379" s="5"/>
      <c r="TWB379" s="5"/>
      <c r="TWC379" s="5"/>
      <c r="TWD379" s="5"/>
      <c r="TWE379" s="5"/>
      <c r="TWF379" s="5"/>
      <c r="TWG379" s="5"/>
      <c r="TWH379" s="5"/>
      <c r="TWI379" s="5"/>
      <c r="TWJ379" s="5"/>
      <c r="TWK379" s="5"/>
      <c r="TWL379" s="5"/>
      <c r="TWM379" s="5"/>
      <c r="TWN379" s="5"/>
      <c r="TWO379" s="5"/>
      <c r="TWP379" s="5"/>
      <c r="TWQ379" s="5"/>
      <c r="TWR379" s="5"/>
      <c r="TWS379" s="5"/>
      <c r="TWT379" s="5"/>
      <c r="TWU379" s="5"/>
      <c r="TWV379" s="5"/>
      <c r="TWW379" s="5"/>
      <c r="TWX379" s="5"/>
      <c r="TWY379" s="5"/>
      <c r="TWZ379" s="5"/>
      <c r="TXA379" s="5"/>
      <c r="TXB379" s="5"/>
      <c r="TXC379" s="5"/>
      <c r="TXD379" s="5"/>
      <c r="TXE379" s="5"/>
      <c r="TXF379" s="5"/>
      <c r="TXG379" s="5"/>
      <c r="TXH379" s="5"/>
      <c r="TXI379" s="5"/>
      <c r="TXJ379" s="5"/>
      <c r="TXK379" s="5"/>
      <c r="TXL379" s="5"/>
      <c r="TXM379" s="5"/>
      <c r="TXN379" s="5"/>
      <c r="TXO379" s="5"/>
      <c r="TXP379" s="5"/>
      <c r="TXQ379" s="5"/>
      <c r="TXR379" s="5"/>
      <c r="TXS379" s="5"/>
      <c r="TXT379" s="5"/>
      <c r="TXU379" s="5"/>
      <c r="TXV379" s="5"/>
      <c r="TXW379" s="5"/>
      <c r="TXX379" s="5"/>
      <c r="TXY379" s="5"/>
      <c r="TXZ379" s="5"/>
      <c r="TYA379" s="5"/>
      <c r="TYB379" s="5"/>
      <c r="TYC379" s="5"/>
      <c r="TYD379" s="5"/>
      <c r="TYE379" s="5"/>
      <c r="TYF379" s="5"/>
      <c r="TYG379" s="5"/>
      <c r="TYH379" s="5"/>
      <c r="TYI379" s="5"/>
      <c r="TYJ379" s="5"/>
      <c r="TYK379" s="5"/>
      <c r="TYL379" s="5"/>
      <c r="TYM379" s="5"/>
      <c r="TYN379" s="5"/>
      <c r="TYO379" s="5"/>
      <c r="TYP379" s="5"/>
      <c r="TYQ379" s="5"/>
      <c r="TYR379" s="5"/>
      <c r="TYS379" s="5"/>
      <c r="TYT379" s="5"/>
      <c r="TYU379" s="5"/>
      <c r="TYV379" s="5"/>
      <c r="TYW379" s="5"/>
      <c r="TYX379" s="5"/>
      <c r="TYY379" s="5"/>
      <c r="TYZ379" s="5"/>
      <c r="TZA379" s="5"/>
      <c r="TZB379" s="5"/>
      <c r="TZC379" s="5"/>
      <c r="TZD379" s="5"/>
      <c r="TZE379" s="5"/>
      <c r="TZF379" s="5"/>
      <c r="TZG379" s="5"/>
      <c r="TZH379" s="5"/>
      <c r="TZI379" s="5"/>
      <c r="TZJ379" s="5"/>
      <c r="TZK379" s="5"/>
      <c r="TZL379" s="5"/>
      <c r="TZM379" s="5"/>
      <c r="TZN379" s="5"/>
      <c r="TZO379" s="5"/>
      <c r="TZP379" s="5"/>
      <c r="TZQ379" s="5"/>
      <c r="TZR379" s="5"/>
      <c r="TZS379" s="5"/>
      <c r="TZT379" s="5"/>
      <c r="TZU379" s="5"/>
      <c r="TZV379" s="5"/>
      <c r="TZW379" s="5"/>
      <c r="TZX379" s="5"/>
      <c r="TZY379" s="5"/>
      <c r="TZZ379" s="5"/>
      <c r="UAA379" s="5"/>
      <c r="UAB379" s="5"/>
      <c r="UAC379" s="5"/>
      <c r="UAD379" s="5"/>
      <c r="UAE379" s="5"/>
      <c r="UAF379" s="5"/>
      <c r="UAG379" s="5"/>
      <c r="UAH379" s="5"/>
      <c r="UAI379" s="5"/>
      <c r="UAJ379" s="5"/>
      <c r="UAK379" s="5"/>
      <c r="UAL379" s="5"/>
      <c r="UAM379" s="5"/>
      <c r="UAN379" s="5"/>
      <c r="UAO379" s="5"/>
      <c r="UAP379" s="5"/>
      <c r="UAQ379" s="5"/>
      <c r="UAR379" s="5"/>
      <c r="UAS379" s="5"/>
      <c r="UAT379" s="5"/>
      <c r="UAU379" s="5"/>
      <c r="UAV379" s="5"/>
      <c r="UAW379" s="5"/>
      <c r="UAX379" s="5"/>
      <c r="UAY379" s="5"/>
      <c r="UAZ379" s="5"/>
      <c r="UBA379" s="5"/>
      <c r="UBB379" s="5"/>
      <c r="UBC379" s="5"/>
      <c r="UBD379" s="5"/>
      <c r="UBE379" s="5"/>
      <c r="UBF379" s="5"/>
      <c r="UBG379" s="5"/>
      <c r="UBH379" s="5"/>
      <c r="UBI379" s="5"/>
      <c r="UBJ379" s="5"/>
      <c r="UBK379" s="5"/>
      <c r="UBL379" s="5"/>
      <c r="UBM379" s="5"/>
      <c r="UBN379" s="5"/>
      <c r="UBO379" s="5"/>
      <c r="UBP379" s="5"/>
      <c r="UBQ379" s="5"/>
      <c r="UBR379" s="5"/>
      <c r="UBS379" s="5"/>
      <c r="UBT379" s="5"/>
      <c r="UBU379" s="5"/>
      <c r="UBV379" s="5"/>
      <c r="UBW379" s="5"/>
      <c r="UBX379" s="5"/>
      <c r="UBY379" s="5"/>
      <c r="UBZ379" s="5"/>
      <c r="UCA379" s="5"/>
      <c r="UCB379" s="5"/>
      <c r="UCC379" s="5"/>
      <c r="UCD379" s="5"/>
      <c r="UCE379" s="5"/>
      <c r="UCF379" s="5"/>
      <c r="UCG379" s="5"/>
      <c r="UCH379" s="5"/>
      <c r="UCI379" s="5"/>
      <c r="UCJ379" s="5"/>
      <c r="UCK379" s="5"/>
      <c r="UCL379" s="5"/>
      <c r="UCM379" s="5"/>
      <c r="UCN379" s="5"/>
      <c r="UCO379" s="5"/>
      <c r="UCP379" s="5"/>
      <c r="UCQ379" s="5"/>
      <c r="UCR379" s="5"/>
      <c r="UCS379" s="5"/>
      <c r="UCT379" s="5"/>
      <c r="UCU379" s="5"/>
      <c r="UCV379" s="5"/>
      <c r="UCW379" s="5"/>
      <c r="UCX379" s="5"/>
      <c r="UCY379" s="5"/>
      <c r="UCZ379" s="5"/>
      <c r="UDA379" s="5"/>
      <c r="UDB379" s="5"/>
      <c r="UDC379" s="5"/>
      <c r="UDD379" s="5"/>
      <c r="UDE379" s="5"/>
      <c r="UDF379" s="5"/>
      <c r="UDG379" s="5"/>
      <c r="UDH379" s="5"/>
      <c r="UDI379" s="5"/>
      <c r="UDJ379" s="5"/>
      <c r="UDK379" s="5"/>
      <c r="UDL379" s="5"/>
      <c r="UDM379" s="5"/>
      <c r="UDN379" s="5"/>
      <c r="UDO379" s="5"/>
      <c r="UDP379" s="5"/>
      <c r="UDQ379" s="5"/>
      <c r="UDR379" s="5"/>
      <c r="UDS379" s="5"/>
      <c r="UDT379" s="5"/>
      <c r="UDU379" s="5"/>
      <c r="UDV379" s="5"/>
      <c r="UDW379" s="5"/>
      <c r="UDX379" s="5"/>
      <c r="UDY379" s="5"/>
      <c r="UDZ379" s="5"/>
      <c r="UEA379" s="5"/>
      <c r="UEB379" s="5"/>
      <c r="UEC379" s="5"/>
      <c r="UED379" s="5"/>
      <c r="UEE379" s="5"/>
      <c r="UEF379" s="5"/>
      <c r="UEG379" s="5"/>
      <c r="UEH379" s="5"/>
      <c r="UEI379" s="5"/>
      <c r="UEJ379" s="5"/>
      <c r="UEK379" s="5"/>
      <c r="UEL379" s="5"/>
      <c r="UEM379" s="5"/>
      <c r="UEN379" s="5"/>
      <c r="UEO379" s="5"/>
      <c r="UEP379" s="5"/>
      <c r="UEQ379" s="5"/>
      <c r="UER379" s="5"/>
      <c r="UES379" s="5"/>
      <c r="UET379" s="5"/>
      <c r="UEU379" s="5"/>
      <c r="UEV379" s="5"/>
      <c r="UEW379" s="5"/>
      <c r="UEX379" s="5"/>
      <c r="UEY379" s="5"/>
      <c r="UEZ379" s="5"/>
      <c r="UFA379" s="5"/>
      <c r="UFB379" s="5"/>
      <c r="UFC379" s="5"/>
      <c r="UFD379" s="5"/>
      <c r="UFE379" s="5"/>
      <c r="UFF379" s="5"/>
      <c r="UFG379" s="5"/>
      <c r="UFH379" s="5"/>
      <c r="UFI379" s="5"/>
      <c r="UFJ379" s="5"/>
      <c r="UFK379" s="5"/>
      <c r="UFL379" s="5"/>
      <c r="UFM379" s="5"/>
      <c r="UFN379" s="5"/>
      <c r="UFO379" s="5"/>
      <c r="UFP379" s="5"/>
      <c r="UFQ379" s="5"/>
      <c r="UFR379" s="5"/>
      <c r="UFS379" s="5"/>
      <c r="UFT379" s="5"/>
      <c r="UFU379" s="5"/>
      <c r="UFV379" s="5"/>
      <c r="UFW379" s="5"/>
      <c r="UFX379" s="5"/>
      <c r="UFY379" s="5"/>
      <c r="UFZ379" s="5"/>
      <c r="UGA379" s="5"/>
      <c r="UGB379" s="5"/>
      <c r="UGC379" s="5"/>
      <c r="UGD379" s="5"/>
      <c r="UGE379" s="5"/>
      <c r="UGF379" s="5"/>
      <c r="UGG379" s="5"/>
      <c r="UGH379" s="5"/>
      <c r="UGI379" s="5"/>
      <c r="UGJ379" s="5"/>
      <c r="UGK379" s="5"/>
      <c r="UGL379" s="5"/>
      <c r="UGM379" s="5"/>
      <c r="UGN379" s="5"/>
      <c r="UGO379" s="5"/>
      <c r="UGP379" s="5"/>
      <c r="UGQ379" s="5"/>
      <c r="UGR379" s="5"/>
      <c r="UGS379" s="5"/>
      <c r="UGT379" s="5"/>
      <c r="UGU379" s="5"/>
      <c r="UGV379" s="5"/>
      <c r="UGW379" s="5"/>
      <c r="UGX379" s="5"/>
      <c r="UGY379" s="5"/>
      <c r="UGZ379" s="5"/>
      <c r="UHA379" s="5"/>
      <c r="UHB379" s="5"/>
      <c r="UHC379" s="5"/>
      <c r="UHD379" s="5"/>
      <c r="UHE379" s="5"/>
      <c r="UHF379" s="5"/>
      <c r="UHG379" s="5"/>
      <c r="UHH379" s="5"/>
      <c r="UHI379" s="5"/>
      <c r="UHJ379" s="5"/>
      <c r="UHK379" s="5"/>
      <c r="UHL379" s="5"/>
      <c r="UHM379" s="5"/>
      <c r="UHN379" s="5"/>
      <c r="UHO379" s="5"/>
      <c r="UHP379" s="5"/>
      <c r="UHQ379" s="5"/>
      <c r="UHR379" s="5"/>
      <c r="UHS379" s="5"/>
      <c r="UHT379" s="5"/>
      <c r="UHU379" s="5"/>
      <c r="UHV379" s="5"/>
      <c r="UHW379" s="5"/>
      <c r="UHX379" s="5"/>
      <c r="UHY379" s="5"/>
      <c r="UHZ379" s="5"/>
      <c r="UIA379" s="5"/>
      <c r="UIB379" s="5"/>
      <c r="UIC379" s="5"/>
      <c r="UID379" s="5"/>
      <c r="UIE379" s="5"/>
      <c r="UIF379" s="5"/>
      <c r="UIG379" s="5"/>
      <c r="UIH379" s="5"/>
      <c r="UII379" s="5"/>
      <c r="UIJ379" s="5"/>
      <c r="UIK379" s="5"/>
      <c r="UIL379" s="5"/>
      <c r="UIM379" s="5"/>
      <c r="UIN379" s="5"/>
      <c r="UIO379" s="5"/>
      <c r="UIP379" s="5"/>
      <c r="UIQ379" s="5"/>
      <c r="UIR379" s="5"/>
      <c r="UIS379" s="5"/>
      <c r="UIT379" s="5"/>
      <c r="UIU379" s="5"/>
      <c r="UIV379" s="5"/>
      <c r="UIW379" s="5"/>
      <c r="UIX379" s="5"/>
      <c r="UIY379" s="5"/>
      <c r="UIZ379" s="5"/>
      <c r="UJA379" s="5"/>
      <c r="UJB379" s="5"/>
      <c r="UJC379" s="5"/>
      <c r="UJD379" s="5"/>
      <c r="UJE379" s="5"/>
      <c r="UJF379" s="5"/>
      <c r="UJG379" s="5"/>
      <c r="UJH379" s="5"/>
      <c r="UJI379" s="5"/>
      <c r="UJJ379" s="5"/>
      <c r="UJK379" s="5"/>
      <c r="UJL379" s="5"/>
      <c r="UJM379" s="5"/>
      <c r="UJN379" s="5"/>
      <c r="UJO379" s="5"/>
      <c r="UJP379" s="5"/>
      <c r="UJQ379" s="5"/>
      <c r="UJR379" s="5"/>
      <c r="UJS379" s="5"/>
      <c r="UJT379" s="5"/>
      <c r="UJU379" s="5"/>
      <c r="UJV379" s="5"/>
      <c r="UJW379" s="5"/>
      <c r="UJX379" s="5"/>
      <c r="UJY379" s="5"/>
      <c r="UJZ379" s="5"/>
      <c r="UKA379" s="5"/>
      <c r="UKB379" s="5"/>
      <c r="UKC379" s="5"/>
      <c r="UKD379" s="5"/>
      <c r="UKE379" s="5"/>
      <c r="UKF379" s="5"/>
      <c r="UKG379" s="5"/>
      <c r="UKH379" s="5"/>
      <c r="UKI379" s="5"/>
      <c r="UKJ379" s="5"/>
      <c r="UKK379" s="5"/>
      <c r="UKL379" s="5"/>
      <c r="UKM379" s="5"/>
      <c r="UKN379" s="5"/>
      <c r="UKO379" s="5"/>
      <c r="UKP379" s="5"/>
      <c r="UKQ379" s="5"/>
      <c r="UKR379" s="5"/>
      <c r="UKS379" s="5"/>
      <c r="UKT379" s="5"/>
      <c r="UKU379" s="5"/>
      <c r="UKV379" s="5"/>
      <c r="UKW379" s="5"/>
      <c r="UKX379" s="5"/>
      <c r="UKY379" s="5"/>
      <c r="UKZ379" s="5"/>
      <c r="ULA379" s="5"/>
      <c r="ULB379" s="5"/>
      <c r="ULC379" s="5"/>
      <c r="ULD379" s="5"/>
      <c r="ULE379" s="5"/>
      <c r="ULF379" s="5"/>
      <c r="ULG379" s="5"/>
      <c r="ULH379" s="5"/>
      <c r="ULI379" s="5"/>
      <c r="ULJ379" s="5"/>
      <c r="ULK379" s="5"/>
      <c r="ULL379" s="5"/>
      <c r="ULM379" s="5"/>
      <c r="ULN379" s="5"/>
      <c r="ULO379" s="5"/>
      <c r="ULP379" s="5"/>
      <c r="ULQ379" s="5"/>
      <c r="ULR379" s="5"/>
      <c r="ULS379" s="5"/>
      <c r="ULT379" s="5"/>
      <c r="ULU379" s="5"/>
      <c r="ULV379" s="5"/>
      <c r="ULW379" s="5"/>
      <c r="ULX379" s="5"/>
      <c r="ULY379" s="5"/>
      <c r="ULZ379" s="5"/>
      <c r="UMA379" s="5"/>
      <c r="UMB379" s="5"/>
      <c r="UMC379" s="5"/>
      <c r="UMD379" s="5"/>
      <c r="UME379" s="5"/>
      <c r="UMF379" s="5"/>
      <c r="UMG379" s="5"/>
      <c r="UMH379" s="5"/>
      <c r="UMI379" s="5"/>
      <c r="UMJ379" s="5"/>
      <c r="UMK379" s="5"/>
      <c r="UML379" s="5"/>
      <c r="UMM379" s="5"/>
      <c r="UMN379" s="5"/>
      <c r="UMO379" s="5"/>
      <c r="UMP379" s="5"/>
      <c r="UMQ379" s="5"/>
      <c r="UMR379" s="5"/>
      <c r="UMS379" s="5"/>
      <c r="UMT379" s="5"/>
      <c r="UMU379" s="5"/>
      <c r="UMV379" s="5"/>
      <c r="UMW379" s="5"/>
      <c r="UMX379" s="5"/>
      <c r="UMY379" s="5"/>
      <c r="UMZ379" s="5"/>
      <c r="UNA379" s="5"/>
      <c r="UNB379" s="5"/>
      <c r="UNC379" s="5"/>
      <c r="UND379" s="5"/>
      <c r="UNE379" s="5"/>
      <c r="UNF379" s="5"/>
      <c r="UNG379" s="5"/>
      <c r="UNH379" s="5"/>
      <c r="UNI379" s="5"/>
      <c r="UNJ379" s="5"/>
      <c r="UNK379" s="5"/>
      <c r="UNL379" s="5"/>
      <c r="UNM379" s="5"/>
      <c r="UNN379" s="5"/>
      <c r="UNO379" s="5"/>
      <c r="UNP379" s="5"/>
      <c r="UNQ379" s="5"/>
      <c r="UNR379" s="5"/>
      <c r="UNS379" s="5"/>
      <c r="UNT379" s="5"/>
      <c r="UNU379" s="5"/>
      <c r="UNV379" s="5"/>
      <c r="UNW379" s="5"/>
      <c r="UNX379" s="5"/>
      <c r="UNY379" s="5"/>
      <c r="UNZ379" s="5"/>
      <c r="UOA379" s="5"/>
      <c r="UOB379" s="5"/>
      <c r="UOC379" s="5"/>
      <c r="UOD379" s="5"/>
      <c r="UOE379" s="5"/>
      <c r="UOF379" s="5"/>
      <c r="UOG379" s="5"/>
      <c r="UOH379" s="5"/>
      <c r="UOI379" s="5"/>
      <c r="UOJ379" s="5"/>
      <c r="UOK379" s="5"/>
      <c r="UOL379" s="5"/>
      <c r="UOM379" s="5"/>
      <c r="UON379" s="5"/>
      <c r="UOO379" s="5"/>
      <c r="UOP379" s="5"/>
      <c r="UOQ379" s="5"/>
      <c r="UOR379" s="5"/>
      <c r="UOS379" s="5"/>
      <c r="UOT379" s="5"/>
      <c r="UOU379" s="5"/>
      <c r="UOV379" s="5"/>
      <c r="UOW379" s="5"/>
      <c r="UOX379" s="5"/>
      <c r="UOY379" s="5"/>
      <c r="UOZ379" s="5"/>
      <c r="UPA379" s="5"/>
      <c r="UPB379" s="5"/>
      <c r="UPC379" s="5"/>
      <c r="UPD379" s="5"/>
      <c r="UPE379" s="5"/>
      <c r="UPF379" s="5"/>
      <c r="UPG379" s="5"/>
      <c r="UPH379" s="5"/>
      <c r="UPI379" s="5"/>
      <c r="UPJ379" s="5"/>
      <c r="UPK379" s="5"/>
      <c r="UPL379" s="5"/>
      <c r="UPM379" s="5"/>
      <c r="UPN379" s="5"/>
      <c r="UPO379" s="5"/>
      <c r="UPP379" s="5"/>
      <c r="UPQ379" s="5"/>
      <c r="UPR379" s="5"/>
      <c r="UPS379" s="5"/>
      <c r="UPT379" s="5"/>
      <c r="UPU379" s="5"/>
      <c r="UPV379" s="5"/>
      <c r="UPW379" s="5"/>
      <c r="UPX379" s="5"/>
      <c r="UPY379" s="5"/>
      <c r="UPZ379" s="5"/>
      <c r="UQA379" s="5"/>
      <c r="UQB379" s="5"/>
      <c r="UQC379" s="5"/>
      <c r="UQD379" s="5"/>
      <c r="UQE379" s="5"/>
      <c r="UQF379" s="5"/>
      <c r="UQG379" s="5"/>
      <c r="UQH379" s="5"/>
      <c r="UQI379" s="5"/>
      <c r="UQJ379" s="5"/>
      <c r="UQK379" s="5"/>
      <c r="UQL379" s="5"/>
      <c r="UQM379" s="5"/>
      <c r="UQN379" s="5"/>
      <c r="UQO379" s="5"/>
      <c r="UQP379" s="5"/>
      <c r="UQQ379" s="5"/>
      <c r="UQR379" s="5"/>
      <c r="UQS379" s="5"/>
      <c r="UQT379" s="5"/>
      <c r="UQU379" s="5"/>
      <c r="UQV379" s="5"/>
      <c r="UQW379" s="5"/>
      <c r="UQX379" s="5"/>
      <c r="UQY379" s="5"/>
      <c r="UQZ379" s="5"/>
      <c r="URA379" s="5"/>
      <c r="URB379" s="5"/>
      <c r="URC379" s="5"/>
      <c r="URD379" s="5"/>
      <c r="URE379" s="5"/>
      <c r="URF379" s="5"/>
      <c r="URG379" s="5"/>
      <c r="URH379" s="5"/>
      <c r="URI379" s="5"/>
      <c r="URJ379" s="5"/>
      <c r="URK379" s="5"/>
      <c r="URL379" s="5"/>
      <c r="URM379" s="5"/>
      <c r="URN379" s="5"/>
      <c r="URO379" s="5"/>
      <c r="URP379" s="5"/>
      <c r="URQ379" s="5"/>
      <c r="URR379" s="5"/>
      <c r="URS379" s="5"/>
      <c r="URT379" s="5"/>
      <c r="URU379" s="5"/>
      <c r="URV379" s="5"/>
      <c r="URW379" s="5"/>
      <c r="URX379" s="5"/>
      <c r="URY379" s="5"/>
      <c r="URZ379" s="5"/>
      <c r="USA379" s="5"/>
      <c r="USB379" s="5"/>
      <c r="USC379" s="5"/>
      <c r="USD379" s="5"/>
      <c r="USE379" s="5"/>
      <c r="USF379" s="5"/>
      <c r="USG379" s="5"/>
      <c r="USH379" s="5"/>
      <c r="USI379" s="5"/>
      <c r="USJ379" s="5"/>
      <c r="USK379" s="5"/>
      <c r="USL379" s="5"/>
      <c r="USM379" s="5"/>
      <c r="USN379" s="5"/>
      <c r="USO379" s="5"/>
      <c r="USP379" s="5"/>
      <c r="USQ379" s="5"/>
      <c r="USR379" s="5"/>
      <c r="USS379" s="5"/>
      <c r="UST379" s="5"/>
      <c r="USU379" s="5"/>
      <c r="USV379" s="5"/>
      <c r="USW379" s="5"/>
      <c r="USX379" s="5"/>
      <c r="USY379" s="5"/>
      <c r="USZ379" s="5"/>
      <c r="UTA379" s="5"/>
      <c r="UTB379" s="5"/>
      <c r="UTC379" s="5"/>
      <c r="UTD379" s="5"/>
      <c r="UTE379" s="5"/>
      <c r="UTF379" s="5"/>
      <c r="UTG379" s="5"/>
      <c r="UTH379" s="5"/>
      <c r="UTI379" s="5"/>
      <c r="UTJ379" s="5"/>
      <c r="UTK379" s="5"/>
      <c r="UTL379" s="5"/>
      <c r="UTM379" s="5"/>
      <c r="UTN379" s="5"/>
      <c r="UTO379" s="5"/>
      <c r="UTP379" s="5"/>
      <c r="UTQ379" s="5"/>
      <c r="UTR379" s="5"/>
      <c r="UTS379" s="5"/>
      <c r="UTT379" s="5"/>
      <c r="UTU379" s="5"/>
      <c r="UTV379" s="5"/>
      <c r="UTW379" s="5"/>
      <c r="UTX379" s="5"/>
      <c r="UTY379" s="5"/>
      <c r="UTZ379" s="5"/>
      <c r="UUA379" s="5"/>
      <c r="UUB379" s="5"/>
      <c r="UUC379" s="5"/>
      <c r="UUD379" s="5"/>
      <c r="UUE379" s="5"/>
      <c r="UUF379" s="5"/>
      <c r="UUG379" s="5"/>
      <c r="UUH379" s="5"/>
      <c r="UUI379" s="5"/>
      <c r="UUJ379" s="5"/>
      <c r="UUK379" s="5"/>
      <c r="UUL379" s="5"/>
      <c r="UUM379" s="5"/>
      <c r="UUN379" s="5"/>
      <c r="UUO379" s="5"/>
      <c r="UUP379" s="5"/>
      <c r="UUQ379" s="5"/>
      <c r="UUR379" s="5"/>
      <c r="UUS379" s="5"/>
      <c r="UUT379" s="5"/>
      <c r="UUU379" s="5"/>
      <c r="UUV379" s="5"/>
      <c r="UUW379" s="5"/>
      <c r="UUX379" s="5"/>
      <c r="UUY379" s="5"/>
      <c r="UUZ379" s="5"/>
      <c r="UVA379" s="5"/>
      <c r="UVB379" s="5"/>
      <c r="UVC379" s="5"/>
      <c r="UVD379" s="5"/>
      <c r="UVE379" s="5"/>
      <c r="UVF379" s="5"/>
      <c r="UVG379" s="5"/>
      <c r="UVH379" s="5"/>
      <c r="UVI379" s="5"/>
      <c r="UVJ379" s="5"/>
      <c r="UVK379" s="5"/>
      <c r="UVL379" s="5"/>
      <c r="UVM379" s="5"/>
      <c r="UVN379" s="5"/>
      <c r="UVO379" s="5"/>
      <c r="UVP379" s="5"/>
      <c r="UVQ379" s="5"/>
      <c r="UVR379" s="5"/>
      <c r="UVS379" s="5"/>
      <c r="UVT379" s="5"/>
      <c r="UVU379" s="5"/>
      <c r="UVV379" s="5"/>
      <c r="UVW379" s="5"/>
      <c r="UVX379" s="5"/>
      <c r="UVY379" s="5"/>
      <c r="UVZ379" s="5"/>
      <c r="UWA379" s="5"/>
      <c r="UWB379" s="5"/>
      <c r="UWC379" s="5"/>
      <c r="UWD379" s="5"/>
      <c r="UWE379" s="5"/>
      <c r="UWF379" s="5"/>
      <c r="UWG379" s="5"/>
      <c r="UWH379" s="5"/>
      <c r="UWI379" s="5"/>
      <c r="UWJ379" s="5"/>
      <c r="UWK379" s="5"/>
      <c r="UWL379" s="5"/>
      <c r="UWM379" s="5"/>
      <c r="UWN379" s="5"/>
      <c r="UWO379" s="5"/>
      <c r="UWP379" s="5"/>
      <c r="UWQ379" s="5"/>
      <c r="UWR379" s="5"/>
      <c r="UWS379" s="5"/>
      <c r="UWT379" s="5"/>
      <c r="UWU379" s="5"/>
      <c r="UWV379" s="5"/>
      <c r="UWW379" s="5"/>
      <c r="UWX379" s="5"/>
      <c r="UWY379" s="5"/>
      <c r="UWZ379" s="5"/>
      <c r="UXA379" s="5"/>
      <c r="UXB379" s="5"/>
      <c r="UXC379" s="5"/>
      <c r="UXD379" s="5"/>
      <c r="UXE379" s="5"/>
      <c r="UXF379" s="5"/>
      <c r="UXG379" s="5"/>
      <c r="UXH379" s="5"/>
      <c r="UXI379" s="5"/>
      <c r="UXJ379" s="5"/>
      <c r="UXK379" s="5"/>
      <c r="UXL379" s="5"/>
      <c r="UXM379" s="5"/>
      <c r="UXN379" s="5"/>
      <c r="UXO379" s="5"/>
      <c r="UXP379" s="5"/>
      <c r="UXQ379" s="5"/>
      <c r="UXR379" s="5"/>
      <c r="UXS379" s="5"/>
      <c r="UXT379" s="5"/>
      <c r="UXU379" s="5"/>
      <c r="UXV379" s="5"/>
      <c r="UXW379" s="5"/>
      <c r="UXX379" s="5"/>
      <c r="UXY379" s="5"/>
      <c r="UXZ379" s="5"/>
      <c r="UYA379" s="5"/>
      <c r="UYB379" s="5"/>
      <c r="UYC379" s="5"/>
      <c r="UYD379" s="5"/>
      <c r="UYE379" s="5"/>
      <c r="UYF379" s="5"/>
      <c r="UYG379" s="5"/>
      <c r="UYH379" s="5"/>
      <c r="UYI379" s="5"/>
      <c r="UYJ379" s="5"/>
      <c r="UYK379" s="5"/>
      <c r="UYL379" s="5"/>
      <c r="UYM379" s="5"/>
      <c r="UYN379" s="5"/>
      <c r="UYO379" s="5"/>
      <c r="UYP379" s="5"/>
      <c r="UYQ379" s="5"/>
      <c r="UYR379" s="5"/>
      <c r="UYS379" s="5"/>
      <c r="UYT379" s="5"/>
      <c r="UYU379" s="5"/>
      <c r="UYV379" s="5"/>
      <c r="UYW379" s="5"/>
      <c r="UYX379" s="5"/>
      <c r="UYY379" s="5"/>
      <c r="UYZ379" s="5"/>
      <c r="UZA379" s="5"/>
      <c r="UZB379" s="5"/>
      <c r="UZC379" s="5"/>
      <c r="UZD379" s="5"/>
      <c r="UZE379" s="5"/>
      <c r="UZF379" s="5"/>
      <c r="UZG379" s="5"/>
      <c r="UZH379" s="5"/>
      <c r="UZI379" s="5"/>
      <c r="UZJ379" s="5"/>
      <c r="UZK379" s="5"/>
      <c r="UZL379" s="5"/>
      <c r="UZM379" s="5"/>
      <c r="UZN379" s="5"/>
      <c r="UZO379" s="5"/>
      <c r="UZP379" s="5"/>
      <c r="UZQ379" s="5"/>
      <c r="UZR379" s="5"/>
      <c r="UZS379" s="5"/>
      <c r="UZT379" s="5"/>
      <c r="UZU379" s="5"/>
      <c r="UZV379" s="5"/>
      <c r="UZW379" s="5"/>
      <c r="UZX379" s="5"/>
      <c r="UZY379" s="5"/>
      <c r="UZZ379" s="5"/>
      <c r="VAA379" s="5"/>
      <c r="VAB379" s="5"/>
      <c r="VAC379" s="5"/>
      <c r="VAD379" s="5"/>
      <c r="VAE379" s="5"/>
      <c r="VAF379" s="5"/>
      <c r="VAG379" s="5"/>
      <c r="VAH379" s="5"/>
      <c r="VAI379" s="5"/>
      <c r="VAJ379" s="5"/>
      <c r="VAK379" s="5"/>
      <c r="VAL379" s="5"/>
      <c r="VAM379" s="5"/>
      <c r="VAN379" s="5"/>
      <c r="VAO379" s="5"/>
      <c r="VAP379" s="5"/>
      <c r="VAQ379" s="5"/>
      <c r="VAR379" s="5"/>
      <c r="VAS379" s="5"/>
      <c r="VAT379" s="5"/>
      <c r="VAU379" s="5"/>
      <c r="VAV379" s="5"/>
      <c r="VAW379" s="5"/>
      <c r="VAX379" s="5"/>
      <c r="VAY379" s="5"/>
      <c r="VAZ379" s="5"/>
      <c r="VBA379" s="5"/>
      <c r="VBB379" s="5"/>
      <c r="VBC379" s="5"/>
      <c r="VBD379" s="5"/>
      <c r="VBE379" s="5"/>
      <c r="VBF379" s="5"/>
      <c r="VBG379" s="5"/>
      <c r="VBH379" s="5"/>
      <c r="VBI379" s="5"/>
      <c r="VBJ379" s="5"/>
      <c r="VBK379" s="5"/>
      <c r="VBL379" s="5"/>
      <c r="VBM379" s="5"/>
      <c r="VBN379" s="5"/>
      <c r="VBO379" s="5"/>
      <c r="VBP379" s="5"/>
      <c r="VBQ379" s="5"/>
      <c r="VBR379" s="5"/>
      <c r="VBS379" s="5"/>
      <c r="VBT379" s="5"/>
      <c r="VBU379" s="5"/>
      <c r="VBV379" s="5"/>
      <c r="VBW379" s="5"/>
      <c r="VBX379" s="5"/>
      <c r="VBY379" s="5"/>
      <c r="VBZ379" s="5"/>
      <c r="VCA379" s="5"/>
      <c r="VCB379" s="5"/>
      <c r="VCC379" s="5"/>
      <c r="VCD379" s="5"/>
      <c r="VCE379" s="5"/>
      <c r="VCF379" s="5"/>
      <c r="VCG379" s="5"/>
      <c r="VCH379" s="5"/>
      <c r="VCI379" s="5"/>
      <c r="VCJ379" s="5"/>
      <c r="VCK379" s="5"/>
      <c r="VCL379" s="5"/>
      <c r="VCM379" s="5"/>
      <c r="VCN379" s="5"/>
      <c r="VCO379" s="5"/>
      <c r="VCP379" s="5"/>
      <c r="VCQ379" s="5"/>
      <c r="VCR379" s="5"/>
      <c r="VCS379" s="5"/>
      <c r="VCT379" s="5"/>
      <c r="VCU379" s="5"/>
      <c r="VCV379" s="5"/>
      <c r="VCW379" s="5"/>
      <c r="VCX379" s="5"/>
      <c r="VCY379" s="5"/>
      <c r="VCZ379" s="5"/>
      <c r="VDA379" s="5"/>
      <c r="VDB379" s="5"/>
      <c r="VDC379" s="5"/>
      <c r="VDD379" s="5"/>
      <c r="VDE379" s="5"/>
      <c r="VDF379" s="5"/>
      <c r="VDG379" s="5"/>
      <c r="VDH379" s="5"/>
      <c r="VDI379" s="5"/>
      <c r="VDJ379" s="5"/>
      <c r="VDK379" s="5"/>
      <c r="VDL379" s="5"/>
      <c r="VDM379" s="5"/>
      <c r="VDN379" s="5"/>
      <c r="VDO379" s="5"/>
      <c r="VDP379" s="5"/>
      <c r="VDQ379" s="5"/>
      <c r="VDR379" s="5"/>
      <c r="VDS379" s="5"/>
      <c r="VDT379" s="5"/>
      <c r="VDU379" s="5"/>
      <c r="VDV379" s="5"/>
      <c r="VDW379" s="5"/>
      <c r="VDX379" s="5"/>
      <c r="VDY379" s="5"/>
      <c r="VDZ379" s="5"/>
      <c r="VEA379" s="5"/>
      <c r="VEB379" s="5"/>
      <c r="VEC379" s="5"/>
      <c r="VED379" s="5"/>
      <c r="VEE379" s="5"/>
      <c r="VEF379" s="5"/>
      <c r="VEG379" s="5"/>
      <c r="VEH379" s="5"/>
      <c r="VEI379" s="5"/>
      <c r="VEJ379" s="5"/>
      <c r="VEK379" s="5"/>
      <c r="VEL379" s="5"/>
      <c r="VEM379" s="5"/>
      <c r="VEN379" s="5"/>
      <c r="VEO379" s="5"/>
      <c r="VEP379" s="5"/>
      <c r="VEQ379" s="5"/>
      <c r="VER379" s="5"/>
      <c r="VES379" s="5"/>
      <c r="VET379" s="5"/>
      <c r="VEU379" s="5"/>
      <c r="VEV379" s="5"/>
      <c r="VEW379" s="5"/>
      <c r="VEX379" s="5"/>
      <c r="VEY379" s="5"/>
      <c r="VEZ379" s="5"/>
      <c r="VFA379" s="5"/>
      <c r="VFB379" s="5"/>
      <c r="VFC379" s="5"/>
      <c r="VFD379" s="5"/>
      <c r="VFE379" s="5"/>
      <c r="VFF379" s="5"/>
      <c r="VFG379" s="5"/>
      <c r="VFH379" s="5"/>
      <c r="VFI379" s="5"/>
      <c r="VFJ379" s="5"/>
      <c r="VFK379" s="5"/>
      <c r="VFL379" s="5"/>
      <c r="VFM379" s="5"/>
      <c r="VFN379" s="5"/>
      <c r="VFO379" s="5"/>
      <c r="VFP379" s="5"/>
      <c r="VFQ379" s="5"/>
      <c r="VFR379" s="5"/>
      <c r="VFS379" s="5"/>
      <c r="VFT379" s="5"/>
      <c r="VFU379" s="5"/>
      <c r="VFV379" s="5"/>
      <c r="VFW379" s="5"/>
      <c r="VFX379" s="5"/>
      <c r="VFY379" s="5"/>
      <c r="VFZ379" s="5"/>
      <c r="VGA379" s="5"/>
      <c r="VGB379" s="5"/>
      <c r="VGC379" s="5"/>
      <c r="VGD379" s="5"/>
      <c r="VGE379" s="5"/>
      <c r="VGF379" s="5"/>
      <c r="VGG379" s="5"/>
      <c r="VGH379" s="5"/>
      <c r="VGI379" s="5"/>
      <c r="VGJ379" s="5"/>
      <c r="VGK379" s="5"/>
      <c r="VGL379" s="5"/>
      <c r="VGM379" s="5"/>
      <c r="VGN379" s="5"/>
      <c r="VGO379" s="5"/>
      <c r="VGP379" s="5"/>
      <c r="VGQ379" s="5"/>
      <c r="VGR379" s="5"/>
      <c r="VGS379" s="5"/>
      <c r="VGT379" s="5"/>
      <c r="VGU379" s="5"/>
      <c r="VGV379" s="5"/>
      <c r="VGW379" s="5"/>
      <c r="VGX379" s="5"/>
      <c r="VGY379" s="5"/>
      <c r="VGZ379" s="5"/>
      <c r="VHA379" s="5"/>
      <c r="VHB379" s="5"/>
      <c r="VHC379" s="5"/>
      <c r="VHD379" s="5"/>
      <c r="VHE379" s="5"/>
      <c r="VHF379" s="5"/>
      <c r="VHG379" s="5"/>
      <c r="VHH379" s="5"/>
      <c r="VHI379" s="5"/>
      <c r="VHJ379" s="5"/>
      <c r="VHK379" s="5"/>
      <c r="VHL379" s="5"/>
      <c r="VHM379" s="5"/>
      <c r="VHN379" s="5"/>
      <c r="VHO379" s="5"/>
      <c r="VHP379" s="5"/>
      <c r="VHQ379" s="5"/>
      <c r="VHR379" s="5"/>
      <c r="VHS379" s="5"/>
      <c r="VHT379" s="5"/>
      <c r="VHU379" s="5"/>
      <c r="VHV379" s="5"/>
      <c r="VHW379" s="5"/>
      <c r="VHX379" s="5"/>
      <c r="VHY379" s="5"/>
      <c r="VHZ379" s="5"/>
      <c r="VIA379" s="5"/>
      <c r="VIB379" s="5"/>
      <c r="VIC379" s="5"/>
      <c r="VID379" s="5"/>
      <c r="VIE379" s="5"/>
      <c r="VIF379" s="5"/>
      <c r="VIG379" s="5"/>
      <c r="VIH379" s="5"/>
      <c r="VII379" s="5"/>
      <c r="VIJ379" s="5"/>
      <c r="VIK379" s="5"/>
      <c r="VIL379" s="5"/>
      <c r="VIM379" s="5"/>
      <c r="VIN379" s="5"/>
      <c r="VIO379" s="5"/>
      <c r="VIP379" s="5"/>
      <c r="VIQ379" s="5"/>
      <c r="VIR379" s="5"/>
      <c r="VIS379" s="5"/>
      <c r="VIT379" s="5"/>
      <c r="VIU379" s="5"/>
      <c r="VIV379" s="5"/>
      <c r="VIW379" s="5"/>
      <c r="VIX379" s="5"/>
      <c r="VIY379" s="5"/>
      <c r="VIZ379" s="5"/>
      <c r="VJA379" s="5"/>
      <c r="VJB379" s="5"/>
      <c r="VJC379" s="5"/>
      <c r="VJD379" s="5"/>
      <c r="VJE379" s="5"/>
      <c r="VJF379" s="5"/>
      <c r="VJG379" s="5"/>
      <c r="VJH379" s="5"/>
      <c r="VJI379" s="5"/>
      <c r="VJJ379" s="5"/>
      <c r="VJK379" s="5"/>
      <c r="VJL379" s="5"/>
      <c r="VJM379" s="5"/>
      <c r="VJN379" s="5"/>
      <c r="VJO379" s="5"/>
      <c r="VJP379" s="5"/>
      <c r="VJQ379" s="5"/>
      <c r="VJR379" s="5"/>
      <c r="VJS379" s="5"/>
      <c r="VJT379" s="5"/>
      <c r="VJU379" s="5"/>
      <c r="VJV379" s="5"/>
      <c r="VJW379" s="5"/>
      <c r="VJX379" s="5"/>
      <c r="VJY379" s="5"/>
      <c r="VJZ379" s="5"/>
      <c r="VKA379" s="5"/>
      <c r="VKB379" s="5"/>
      <c r="VKC379" s="5"/>
      <c r="VKD379" s="5"/>
      <c r="VKE379" s="5"/>
      <c r="VKF379" s="5"/>
      <c r="VKG379" s="5"/>
      <c r="VKH379" s="5"/>
      <c r="VKI379" s="5"/>
      <c r="VKJ379" s="5"/>
      <c r="VKK379" s="5"/>
      <c r="VKL379" s="5"/>
      <c r="VKM379" s="5"/>
      <c r="VKN379" s="5"/>
      <c r="VKO379" s="5"/>
      <c r="VKP379" s="5"/>
      <c r="VKQ379" s="5"/>
      <c r="VKR379" s="5"/>
      <c r="VKS379" s="5"/>
      <c r="VKT379" s="5"/>
      <c r="VKU379" s="5"/>
      <c r="VKV379" s="5"/>
      <c r="VKW379" s="5"/>
      <c r="VKX379" s="5"/>
      <c r="VKY379" s="5"/>
      <c r="VKZ379" s="5"/>
      <c r="VLA379" s="5"/>
      <c r="VLB379" s="5"/>
      <c r="VLC379" s="5"/>
      <c r="VLD379" s="5"/>
      <c r="VLE379" s="5"/>
      <c r="VLF379" s="5"/>
      <c r="VLG379" s="5"/>
      <c r="VLH379" s="5"/>
      <c r="VLI379" s="5"/>
      <c r="VLJ379" s="5"/>
      <c r="VLK379" s="5"/>
      <c r="VLL379" s="5"/>
      <c r="VLM379" s="5"/>
      <c r="VLN379" s="5"/>
      <c r="VLO379" s="5"/>
      <c r="VLP379" s="5"/>
      <c r="VLQ379" s="5"/>
      <c r="VLR379" s="5"/>
      <c r="VLS379" s="5"/>
      <c r="VLT379" s="5"/>
      <c r="VLU379" s="5"/>
      <c r="VLV379" s="5"/>
      <c r="VLW379" s="5"/>
      <c r="VLX379" s="5"/>
      <c r="VLY379" s="5"/>
      <c r="VLZ379" s="5"/>
      <c r="VMA379" s="5"/>
      <c r="VMB379" s="5"/>
      <c r="VMC379" s="5"/>
      <c r="VMD379" s="5"/>
      <c r="VME379" s="5"/>
      <c r="VMF379" s="5"/>
      <c r="VMG379" s="5"/>
      <c r="VMH379" s="5"/>
      <c r="VMI379" s="5"/>
      <c r="VMJ379" s="5"/>
      <c r="VMK379" s="5"/>
      <c r="VML379" s="5"/>
      <c r="VMM379" s="5"/>
      <c r="VMN379" s="5"/>
      <c r="VMO379" s="5"/>
      <c r="VMP379" s="5"/>
      <c r="VMQ379" s="5"/>
      <c r="VMR379" s="5"/>
      <c r="VMS379" s="5"/>
      <c r="VMT379" s="5"/>
      <c r="VMU379" s="5"/>
      <c r="VMV379" s="5"/>
      <c r="VMW379" s="5"/>
      <c r="VMX379" s="5"/>
      <c r="VMY379" s="5"/>
      <c r="VMZ379" s="5"/>
      <c r="VNA379" s="5"/>
      <c r="VNB379" s="5"/>
      <c r="VNC379" s="5"/>
      <c r="VND379" s="5"/>
      <c r="VNE379" s="5"/>
      <c r="VNF379" s="5"/>
      <c r="VNG379" s="5"/>
      <c r="VNH379" s="5"/>
      <c r="VNI379" s="5"/>
      <c r="VNJ379" s="5"/>
      <c r="VNK379" s="5"/>
      <c r="VNL379" s="5"/>
      <c r="VNM379" s="5"/>
      <c r="VNN379" s="5"/>
      <c r="VNO379" s="5"/>
      <c r="VNP379" s="5"/>
      <c r="VNQ379" s="5"/>
      <c r="VNR379" s="5"/>
      <c r="VNS379" s="5"/>
      <c r="VNT379" s="5"/>
      <c r="VNU379" s="5"/>
      <c r="VNV379" s="5"/>
      <c r="VNW379" s="5"/>
      <c r="VNX379" s="5"/>
      <c r="VNY379" s="5"/>
      <c r="VNZ379" s="5"/>
      <c r="VOA379" s="5"/>
      <c r="VOB379" s="5"/>
      <c r="VOC379" s="5"/>
      <c r="VOD379" s="5"/>
      <c r="VOE379" s="5"/>
      <c r="VOF379" s="5"/>
      <c r="VOG379" s="5"/>
      <c r="VOH379" s="5"/>
      <c r="VOI379" s="5"/>
      <c r="VOJ379" s="5"/>
      <c r="VOK379" s="5"/>
      <c r="VOL379" s="5"/>
      <c r="VOM379" s="5"/>
      <c r="VON379" s="5"/>
      <c r="VOO379" s="5"/>
      <c r="VOP379" s="5"/>
      <c r="VOQ379" s="5"/>
      <c r="VOR379" s="5"/>
      <c r="VOS379" s="5"/>
      <c r="VOT379" s="5"/>
      <c r="VOU379" s="5"/>
      <c r="VOV379" s="5"/>
      <c r="VOW379" s="5"/>
      <c r="VOX379" s="5"/>
      <c r="VOY379" s="5"/>
      <c r="VOZ379" s="5"/>
      <c r="VPA379" s="5"/>
      <c r="VPB379" s="5"/>
      <c r="VPC379" s="5"/>
      <c r="VPD379" s="5"/>
      <c r="VPE379" s="5"/>
      <c r="VPF379" s="5"/>
      <c r="VPG379" s="5"/>
      <c r="VPH379" s="5"/>
      <c r="VPI379" s="5"/>
      <c r="VPJ379" s="5"/>
      <c r="VPK379" s="5"/>
      <c r="VPL379" s="5"/>
      <c r="VPM379" s="5"/>
      <c r="VPN379" s="5"/>
      <c r="VPO379" s="5"/>
      <c r="VPP379" s="5"/>
      <c r="VPQ379" s="5"/>
      <c r="VPR379" s="5"/>
      <c r="VPS379" s="5"/>
      <c r="VPT379" s="5"/>
      <c r="VPU379" s="5"/>
      <c r="VPV379" s="5"/>
      <c r="VPW379" s="5"/>
      <c r="VPX379" s="5"/>
      <c r="VPY379" s="5"/>
      <c r="VPZ379" s="5"/>
      <c r="VQA379" s="5"/>
      <c r="VQB379" s="5"/>
      <c r="VQC379" s="5"/>
      <c r="VQD379" s="5"/>
      <c r="VQE379" s="5"/>
      <c r="VQF379" s="5"/>
      <c r="VQG379" s="5"/>
      <c r="VQH379" s="5"/>
      <c r="VQI379" s="5"/>
      <c r="VQJ379" s="5"/>
      <c r="VQK379" s="5"/>
      <c r="VQL379" s="5"/>
      <c r="VQM379" s="5"/>
      <c r="VQN379" s="5"/>
      <c r="VQO379" s="5"/>
      <c r="VQP379" s="5"/>
      <c r="VQQ379" s="5"/>
      <c r="VQR379" s="5"/>
      <c r="VQS379" s="5"/>
      <c r="VQT379" s="5"/>
      <c r="VQU379" s="5"/>
      <c r="VQV379" s="5"/>
      <c r="VQW379" s="5"/>
      <c r="VQX379" s="5"/>
      <c r="VQY379" s="5"/>
      <c r="VQZ379" s="5"/>
      <c r="VRA379" s="5"/>
      <c r="VRB379" s="5"/>
      <c r="VRC379" s="5"/>
      <c r="VRD379" s="5"/>
      <c r="VRE379" s="5"/>
      <c r="VRF379" s="5"/>
      <c r="VRG379" s="5"/>
      <c r="VRH379" s="5"/>
      <c r="VRI379" s="5"/>
      <c r="VRJ379" s="5"/>
      <c r="VRK379" s="5"/>
      <c r="VRL379" s="5"/>
      <c r="VRM379" s="5"/>
      <c r="VRN379" s="5"/>
      <c r="VRO379" s="5"/>
      <c r="VRP379" s="5"/>
      <c r="VRQ379" s="5"/>
      <c r="VRR379" s="5"/>
      <c r="VRS379" s="5"/>
      <c r="VRT379" s="5"/>
      <c r="VRU379" s="5"/>
      <c r="VRV379" s="5"/>
      <c r="VRW379" s="5"/>
      <c r="VRX379" s="5"/>
      <c r="VRY379" s="5"/>
      <c r="VRZ379" s="5"/>
      <c r="VSA379" s="5"/>
      <c r="VSB379" s="5"/>
      <c r="VSC379" s="5"/>
      <c r="VSD379" s="5"/>
      <c r="VSE379" s="5"/>
      <c r="VSF379" s="5"/>
      <c r="VSG379" s="5"/>
      <c r="VSH379" s="5"/>
      <c r="VSI379" s="5"/>
      <c r="VSJ379" s="5"/>
      <c r="VSK379" s="5"/>
      <c r="VSL379" s="5"/>
      <c r="VSM379" s="5"/>
      <c r="VSN379" s="5"/>
      <c r="VSO379" s="5"/>
      <c r="VSP379" s="5"/>
      <c r="VSQ379" s="5"/>
      <c r="VSR379" s="5"/>
      <c r="VSS379" s="5"/>
      <c r="VST379" s="5"/>
      <c r="VSU379" s="5"/>
      <c r="VSV379" s="5"/>
      <c r="VSW379" s="5"/>
      <c r="VSX379" s="5"/>
      <c r="VSY379" s="5"/>
      <c r="VSZ379" s="5"/>
      <c r="VTA379" s="5"/>
      <c r="VTB379" s="5"/>
      <c r="VTC379" s="5"/>
      <c r="VTD379" s="5"/>
      <c r="VTE379" s="5"/>
      <c r="VTF379" s="5"/>
      <c r="VTG379" s="5"/>
      <c r="VTH379" s="5"/>
      <c r="VTI379" s="5"/>
      <c r="VTJ379" s="5"/>
      <c r="VTK379" s="5"/>
      <c r="VTL379" s="5"/>
      <c r="VTM379" s="5"/>
      <c r="VTN379" s="5"/>
      <c r="VTO379" s="5"/>
      <c r="VTP379" s="5"/>
      <c r="VTQ379" s="5"/>
      <c r="VTR379" s="5"/>
      <c r="VTS379" s="5"/>
      <c r="VTT379" s="5"/>
      <c r="VTU379" s="5"/>
      <c r="VTV379" s="5"/>
      <c r="VTW379" s="5"/>
      <c r="VTX379" s="5"/>
      <c r="VTY379" s="5"/>
      <c r="VTZ379" s="5"/>
      <c r="VUA379" s="5"/>
      <c r="VUB379" s="5"/>
      <c r="VUC379" s="5"/>
      <c r="VUD379" s="5"/>
      <c r="VUE379" s="5"/>
      <c r="VUF379" s="5"/>
      <c r="VUG379" s="5"/>
      <c r="VUH379" s="5"/>
      <c r="VUI379" s="5"/>
      <c r="VUJ379" s="5"/>
      <c r="VUK379" s="5"/>
      <c r="VUL379" s="5"/>
      <c r="VUM379" s="5"/>
      <c r="VUN379" s="5"/>
      <c r="VUO379" s="5"/>
      <c r="VUP379" s="5"/>
      <c r="VUQ379" s="5"/>
      <c r="VUR379" s="5"/>
      <c r="VUS379" s="5"/>
      <c r="VUT379" s="5"/>
      <c r="VUU379" s="5"/>
      <c r="VUV379" s="5"/>
      <c r="VUW379" s="5"/>
      <c r="VUX379" s="5"/>
      <c r="VUY379" s="5"/>
      <c r="VUZ379" s="5"/>
      <c r="VVA379" s="5"/>
      <c r="VVB379" s="5"/>
      <c r="VVC379" s="5"/>
      <c r="VVD379" s="5"/>
      <c r="VVE379" s="5"/>
      <c r="VVF379" s="5"/>
      <c r="VVG379" s="5"/>
      <c r="VVH379" s="5"/>
      <c r="VVI379" s="5"/>
      <c r="VVJ379" s="5"/>
      <c r="VVK379" s="5"/>
      <c r="VVL379" s="5"/>
      <c r="VVM379" s="5"/>
      <c r="VVN379" s="5"/>
      <c r="VVO379" s="5"/>
      <c r="VVP379" s="5"/>
      <c r="VVQ379" s="5"/>
      <c r="VVR379" s="5"/>
      <c r="VVS379" s="5"/>
      <c r="VVT379" s="5"/>
      <c r="VVU379" s="5"/>
      <c r="VVV379" s="5"/>
      <c r="VVW379" s="5"/>
      <c r="VVX379" s="5"/>
      <c r="VVY379" s="5"/>
      <c r="VVZ379" s="5"/>
      <c r="VWA379" s="5"/>
      <c r="VWB379" s="5"/>
      <c r="VWC379" s="5"/>
      <c r="VWD379" s="5"/>
      <c r="VWE379" s="5"/>
      <c r="VWF379" s="5"/>
      <c r="VWG379" s="5"/>
      <c r="VWH379" s="5"/>
      <c r="VWI379" s="5"/>
      <c r="VWJ379" s="5"/>
      <c r="VWK379" s="5"/>
      <c r="VWL379" s="5"/>
      <c r="VWM379" s="5"/>
      <c r="VWN379" s="5"/>
      <c r="VWO379" s="5"/>
      <c r="VWP379" s="5"/>
      <c r="VWQ379" s="5"/>
      <c r="VWR379" s="5"/>
      <c r="VWS379" s="5"/>
      <c r="VWT379" s="5"/>
      <c r="VWU379" s="5"/>
      <c r="VWV379" s="5"/>
      <c r="VWW379" s="5"/>
      <c r="VWX379" s="5"/>
      <c r="VWY379" s="5"/>
      <c r="VWZ379" s="5"/>
      <c r="VXA379" s="5"/>
      <c r="VXB379" s="5"/>
      <c r="VXC379" s="5"/>
      <c r="VXD379" s="5"/>
      <c r="VXE379" s="5"/>
      <c r="VXF379" s="5"/>
      <c r="VXG379" s="5"/>
      <c r="VXH379" s="5"/>
      <c r="VXI379" s="5"/>
      <c r="VXJ379" s="5"/>
      <c r="VXK379" s="5"/>
      <c r="VXL379" s="5"/>
      <c r="VXM379" s="5"/>
      <c r="VXN379" s="5"/>
      <c r="VXO379" s="5"/>
      <c r="VXP379" s="5"/>
      <c r="VXQ379" s="5"/>
      <c r="VXR379" s="5"/>
      <c r="VXS379" s="5"/>
      <c r="VXT379" s="5"/>
      <c r="VXU379" s="5"/>
      <c r="VXV379" s="5"/>
      <c r="VXW379" s="5"/>
      <c r="VXX379" s="5"/>
      <c r="VXY379" s="5"/>
      <c r="VXZ379" s="5"/>
      <c r="VYA379" s="5"/>
      <c r="VYB379" s="5"/>
      <c r="VYC379" s="5"/>
      <c r="VYD379" s="5"/>
      <c r="VYE379" s="5"/>
      <c r="VYF379" s="5"/>
      <c r="VYG379" s="5"/>
      <c r="VYH379" s="5"/>
      <c r="VYI379" s="5"/>
      <c r="VYJ379" s="5"/>
      <c r="VYK379" s="5"/>
      <c r="VYL379" s="5"/>
      <c r="VYM379" s="5"/>
      <c r="VYN379" s="5"/>
      <c r="VYO379" s="5"/>
      <c r="VYP379" s="5"/>
      <c r="VYQ379" s="5"/>
      <c r="VYR379" s="5"/>
      <c r="VYS379" s="5"/>
      <c r="VYT379" s="5"/>
      <c r="VYU379" s="5"/>
      <c r="VYV379" s="5"/>
      <c r="VYW379" s="5"/>
      <c r="VYX379" s="5"/>
      <c r="VYY379" s="5"/>
      <c r="VYZ379" s="5"/>
      <c r="VZA379" s="5"/>
      <c r="VZB379" s="5"/>
      <c r="VZC379" s="5"/>
      <c r="VZD379" s="5"/>
      <c r="VZE379" s="5"/>
      <c r="VZF379" s="5"/>
      <c r="VZG379" s="5"/>
      <c r="VZH379" s="5"/>
      <c r="VZI379" s="5"/>
      <c r="VZJ379" s="5"/>
      <c r="VZK379" s="5"/>
      <c r="VZL379" s="5"/>
      <c r="VZM379" s="5"/>
      <c r="VZN379" s="5"/>
      <c r="VZO379" s="5"/>
      <c r="VZP379" s="5"/>
      <c r="VZQ379" s="5"/>
      <c r="VZR379" s="5"/>
      <c r="VZS379" s="5"/>
      <c r="VZT379" s="5"/>
      <c r="VZU379" s="5"/>
      <c r="VZV379" s="5"/>
      <c r="VZW379" s="5"/>
      <c r="VZX379" s="5"/>
      <c r="VZY379" s="5"/>
      <c r="VZZ379" s="5"/>
      <c r="WAA379" s="5"/>
      <c r="WAB379" s="5"/>
      <c r="WAC379" s="5"/>
      <c r="WAD379" s="5"/>
      <c r="WAE379" s="5"/>
      <c r="WAF379" s="5"/>
      <c r="WAG379" s="5"/>
      <c r="WAH379" s="5"/>
      <c r="WAI379" s="5"/>
      <c r="WAJ379" s="5"/>
      <c r="WAK379" s="5"/>
      <c r="WAL379" s="5"/>
      <c r="WAM379" s="5"/>
      <c r="WAN379" s="5"/>
      <c r="WAO379" s="5"/>
      <c r="WAP379" s="5"/>
      <c r="WAQ379" s="5"/>
      <c r="WAR379" s="5"/>
      <c r="WAS379" s="5"/>
      <c r="WAT379" s="5"/>
      <c r="WAU379" s="5"/>
      <c r="WAV379" s="5"/>
      <c r="WAW379" s="5"/>
      <c r="WAX379" s="5"/>
      <c r="WAY379" s="5"/>
      <c r="WAZ379" s="5"/>
      <c r="WBA379" s="5"/>
      <c r="WBB379" s="5"/>
      <c r="WBC379" s="5"/>
      <c r="WBD379" s="5"/>
      <c r="WBE379" s="5"/>
      <c r="WBF379" s="5"/>
      <c r="WBG379" s="5"/>
      <c r="WBH379" s="5"/>
      <c r="WBI379" s="5"/>
      <c r="WBJ379" s="5"/>
      <c r="WBK379" s="5"/>
      <c r="WBL379" s="5"/>
      <c r="WBM379" s="5"/>
      <c r="WBN379" s="5"/>
      <c r="WBO379" s="5"/>
      <c r="WBP379" s="5"/>
      <c r="WBQ379" s="5"/>
      <c r="WBR379" s="5"/>
      <c r="WBS379" s="5"/>
      <c r="WBT379" s="5"/>
      <c r="WBU379" s="5"/>
      <c r="WBV379" s="5"/>
      <c r="WBW379" s="5"/>
      <c r="WBX379" s="5"/>
      <c r="WBY379" s="5"/>
      <c r="WBZ379" s="5"/>
      <c r="WCA379" s="5"/>
      <c r="WCB379" s="5"/>
      <c r="WCC379" s="5"/>
      <c r="WCD379" s="5"/>
      <c r="WCE379" s="5"/>
      <c r="WCF379" s="5"/>
      <c r="WCG379" s="5"/>
      <c r="WCH379" s="5"/>
      <c r="WCI379" s="5"/>
      <c r="WCJ379" s="5"/>
      <c r="WCK379" s="5"/>
      <c r="WCL379" s="5"/>
      <c r="WCM379" s="5"/>
      <c r="WCN379" s="5"/>
      <c r="WCO379" s="5"/>
      <c r="WCP379" s="5"/>
      <c r="WCQ379" s="5"/>
      <c r="WCR379" s="5"/>
      <c r="WCS379" s="5"/>
      <c r="WCT379" s="5"/>
      <c r="WCU379" s="5"/>
      <c r="WCV379" s="5"/>
      <c r="WCW379" s="5"/>
      <c r="WCX379" s="5"/>
      <c r="WCY379" s="5"/>
      <c r="WCZ379" s="5"/>
      <c r="WDA379" s="5"/>
      <c r="WDB379" s="5"/>
      <c r="WDC379" s="5"/>
      <c r="WDD379" s="5"/>
      <c r="WDE379" s="5"/>
      <c r="WDF379" s="5"/>
      <c r="WDG379" s="5"/>
      <c r="WDH379" s="5"/>
      <c r="WDI379" s="5"/>
      <c r="WDJ379" s="5"/>
      <c r="WDK379" s="5"/>
      <c r="WDL379" s="5"/>
      <c r="WDM379" s="5"/>
      <c r="WDN379" s="5"/>
      <c r="WDO379" s="5"/>
      <c r="WDP379" s="5"/>
      <c r="WDQ379" s="5"/>
      <c r="WDR379" s="5"/>
      <c r="WDS379" s="5"/>
      <c r="WDT379" s="5"/>
      <c r="WDU379" s="5"/>
      <c r="WDV379" s="5"/>
      <c r="WDW379" s="5"/>
      <c r="WDX379" s="5"/>
      <c r="WDY379" s="5"/>
      <c r="WDZ379" s="5"/>
      <c r="WEA379" s="5"/>
      <c r="WEB379" s="5"/>
      <c r="WEC379" s="5"/>
      <c r="WED379" s="5"/>
      <c r="WEE379" s="5"/>
      <c r="WEF379" s="5"/>
      <c r="WEG379" s="5"/>
      <c r="WEH379" s="5"/>
      <c r="WEI379" s="5"/>
      <c r="WEJ379" s="5"/>
      <c r="WEK379" s="5"/>
      <c r="WEL379" s="5"/>
      <c r="WEM379" s="5"/>
      <c r="WEN379" s="5"/>
      <c r="WEO379" s="5"/>
      <c r="WEP379" s="5"/>
      <c r="WEQ379" s="5"/>
      <c r="WER379" s="5"/>
      <c r="WES379" s="5"/>
      <c r="WET379" s="5"/>
      <c r="WEU379" s="5"/>
      <c r="WEV379" s="5"/>
      <c r="WEW379" s="5"/>
      <c r="WEX379" s="5"/>
      <c r="WEY379" s="5"/>
      <c r="WEZ379" s="5"/>
      <c r="WFA379" s="5"/>
      <c r="WFB379" s="5"/>
      <c r="WFC379" s="5"/>
      <c r="WFD379" s="5"/>
      <c r="WFE379" s="5"/>
      <c r="WFF379" s="5"/>
      <c r="WFG379" s="5"/>
      <c r="WFH379" s="5"/>
      <c r="WFI379" s="5"/>
      <c r="WFJ379" s="5"/>
      <c r="WFK379" s="5"/>
      <c r="WFL379" s="5"/>
      <c r="WFM379" s="5"/>
      <c r="WFN379" s="5"/>
      <c r="WFO379" s="5"/>
      <c r="WFP379" s="5"/>
      <c r="WFQ379" s="5"/>
      <c r="WFR379" s="5"/>
      <c r="WFS379" s="5"/>
      <c r="WFT379" s="5"/>
      <c r="WFU379" s="5"/>
      <c r="WFV379" s="5"/>
      <c r="WFW379" s="5"/>
      <c r="WFX379" s="5"/>
      <c r="WFY379" s="5"/>
      <c r="WFZ379" s="5"/>
      <c r="WGA379" s="5"/>
      <c r="WGB379" s="5"/>
      <c r="WGC379" s="5"/>
      <c r="WGD379" s="5"/>
      <c r="WGE379" s="5"/>
      <c r="WGF379" s="5"/>
      <c r="WGG379" s="5"/>
      <c r="WGH379" s="5"/>
      <c r="WGI379" s="5"/>
      <c r="WGJ379" s="5"/>
      <c r="WGK379" s="5"/>
      <c r="WGL379" s="5"/>
      <c r="WGM379" s="5"/>
      <c r="WGN379" s="5"/>
      <c r="WGO379" s="5"/>
      <c r="WGP379" s="5"/>
      <c r="WGQ379" s="5"/>
      <c r="WGR379" s="5"/>
      <c r="WGS379" s="5"/>
      <c r="WGT379" s="5"/>
      <c r="WGU379" s="5"/>
      <c r="WGV379" s="5"/>
      <c r="WGW379" s="5"/>
      <c r="WGX379" s="5"/>
      <c r="WGY379" s="5"/>
      <c r="WGZ379" s="5"/>
      <c r="WHA379" s="5"/>
      <c r="WHB379" s="5"/>
      <c r="WHC379" s="5"/>
      <c r="WHD379" s="5"/>
      <c r="WHE379" s="5"/>
      <c r="WHF379" s="5"/>
      <c r="WHG379" s="5"/>
      <c r="WHH379" s="5"/>
      <c r="WHI379" s="5"/>
      <c r="WHJ379" s="5"/>
      <c r="WHK379" s="5"/>
      <c r="WHL379" s="5"/>
      <c r="WHM379" s="5"/>
      <c r="WHN379" s="5"/>
      <c r="WHO379" s="5"/>
      <c r="WHP379" s="5"/>
      <c r="WHQ379" s="5"/>
      <c r="WHR379" s="5"/>
      <c r="WHS379" s="5"/>
      <c r="WHT379" s="5"/>
      <c r="WHU379" s="5"/>
      <c r="WHV379" s="5"/>
      <c r="WHW379" s="5"/>
      <c r="WHX379" s="5"/>
      <c r="WHY379" s="5"/>
      <c r="WHZ379" s="5"/>
      <c r="WIA379" s="5"/>
      <c r="WIB379" s="5"/>
      <c r="WIC379" s="5"/>
      <c r="WID379" s="5"/>
      <c r="WIE379" s="5"/>
      <c r="WIF379" s="5"/>
      <c r="WIG379" s="5"/>
      <c r="WIH379" s="5"/>
      <c r="WII379" s="5"/>
      <c r="WIJ379" s="5"/>
      <c r="WIK379" s="5"/>
      <c r="WIL379" s="5"/>
      <c r="WIM379" s="5"/>
      <c r="WIN379" s="5"/>
      <c r="WIO379" s="5"/>
      <c r="WIP379" s="5"/>
      <c r="WIQ379" s="5"/>
      <c r="WIR379" s="5"/>
      <c r="WIS379" s="5"/>
      <c r="WIT379" s="5"/>
      <c r="WIU379" s="5"/>
      <c r="WIV379" s="5"/>
      <c r="WIW379" s="5"/>
      <c r="WIX379" s="5"/>
      <c r="WIY379" s="5"/>
      <c r="WIZ379" s="5"/>
      <c r="WJA379" s="5"/>
      <c r="WJB379" s="5"/>
      <c r="WJC379" s="5"/>
      <c r="WJD379" s="5"/>
      <c r="WJE379" s="5"/>
      <c r="WJF379" s="5"/>
      <c r="WJG379" s="5"/>
      <c r="WJH379" s="5"/>
      <c r="WJI379" s="5"/>
      <c r="WJJ379" s="5"/>
      <c r="WJK379" s="5"/>
      <c r="WJL379" s="5"/>
      <c r="WJM379" s="5"/>
      <c r="WJN379" s="5"/>
      <c r="WJO379" s="5"/>
      <c r="WJP379" s="5"/>
      <c r="WJQ379" s="5"/>
      <c r="WJR379" s="5"/>
      <c r="WJS379" s="5"/>
      <c r="WJT379" s="5"/>
      <c r="WJU379" s="5"/>
      <c r="WJV379" s="5"/>
      <c r="WJW379" s="5"/>
      <c r="WJX379" s="5"/>
      <c r="WJY379" s="5"/>
      <c r="WJZ379" s="5"/>
      <c r="WKA379" s="5"/>
      <c r="WKB379" s="5"/>
      <c r="WKC379" s="5"/>
      <c r="WKD379" s="5"/>
      <c r="WKE379" s="5"/>
      <c r="WKF379" s="5"/>
      <c r="WKG379" s="5"/>
      <c r="WKH379" s="5"/>
      <c r="WKI379" s="5"/>
      <c r="WKJ379" s="5"/>
      <c r="WKK379" s="5"/>
      <c r="WKL379" s="5"/>
      <c r="WKM379" s="5"/>
      <c r="WKN379" s="5"/>
      <c r="WKO379" s="5"/>
      <c r="WKP379" s="5"/>
      <c r="WKQ379" s="5"/>
      <c r="WKR379" s="5"/>
      <c r="WKS379" s="5"/>
      <c r="WKT379" s="5"/>
      <c r="WKU379" s="5"/>
      <c r="WKV379" s="5"/>
      <c r="WKW379" s="5"/>
      <c r="WKX379" s="5"/>
      <c r="WKY379" s="5"/>
      <c r="WKZ379" s="5"/>
      <c r="WLA379" s="5"/>
      <c r="WLB379" s="5"/>
      <c r="WLC379" s="5"/>
      <c r="WLD379" s="5"/>
      <c r="WLE379" s="5"/>
      <c r="WLF379" s="5"/>
      <c r="WLG379" s="5"/>
      <c r="WLH379" s="5"/>
      <c r="WLI379" s="5"/>
      <c r="WLJ379" s="5"/>
      <c r="WLK379" s="5"/>
      <c r="WLL379" s="5"/>
      <c r="WLM379" s="5"/>
      <c r="WLN379" s="5"/>
      <c r="WLO379" s="5"/>
      <c r="WLP379" s="5"/>
      <c r="WLQ379" s="5"/>
      <c r="WLR379" s="5"/>
      <c r="WLS379" s="5"/>
      <c r="WLT379" s="5"/>
      <c r="WLU379" s="5"/>
      <c r="WLV379" s="5"/>
      <c r="WLW379" s="5"/>
      <c r="WLX379" s="5"/>
      <c r="WLY379" s="5"/>
      <c r="WLZ379" s="5"/>
      <c r="WMA379" s="5"/>
      <c r="WMB379" s="5"/>
      <c r="WMC379" s="5"/>
      <c r="WMD379" s="5"/>
      <c r="WME379" s="5"/>
      <c r="WMF379" s="5"/>
      <c r="WMG379" s="5"/>
      <c r="WMH379" s="5"/>
      <c r="WMI379" s="5"/>
      <c r="WMJ379" s="5"/>
      <c r="WMK379" s="5"/>
      <c r="WML379" s="5"/>
      <c r="WMM379" s="5"/>
      <c r="WMN379" s="5"/>
      <c r="WMO379" s="5"/>
      <c r="WMP379" s="5"/>
      <c r="WMQ379" s="5"/>
      <c r="WMR379" s="5"/>
      <c r="WMS379" s="5"/>
      <c r="WMT379" s="5"/>
      <c r="WMU379" s="5"/>
      <c r="WMV379" s="5"/>
      <c r="WMW379" s="5"/>
      <c r="WMX379" s="5"/>
      <c r="WMY379" s="5"/>
      <c r="WMZ379" s="5"/>
      <c r="WNA379" s="5"/>
      <c r="WNB379" s="5"/>
      <c r="WNC379" s="5"/>
      <c r="WND379" s="5"/>
      <c r="WNE379" s="5"/>
      <c r="WNF379" s="5"/>
      <c r="WNG379" s="5"/>
      <c r="WNH379" s="5"/>
      <c r="WNI379" s="5"/>
      <c r="WNJ379" s="5"/>
      <c r="WNK379" s="5"/>
      <c r="WNL379" s="5"/>
      <c r="WNM379" s="5"/>
      <c r="WNN379" s="5"/>
      <c r="WNO379" s="5"/>
      <c r="WNP379" s="5"/>
      <c r="WNQ379" s="5"/>
      <c r="WNR379" s="5"/>
      <c r="WNS379" s="5"/>
      <c r="WNT379" s="5"/>
      <c r="WNU379" s="5"/>
      <c r="WNV379" s="5"/>
      <c r="WNW379" s="5"/>
      <c r="WNX379" s="5"/>
      <c r="WNY379" s="5"/>
      <c r="WNZ379" s="5"/>
      <c r="WOA379" s="5"/>
      <c r="WOB379" s="5"/>
      <c r="WOC379" s="5"/>
      <c r="WOD379" s="5"/>
      <c r="WOE379" s="5"/>
      <c r="WOF379" s="5"/>
      <c r="WOG379" s="5"/>
      <c r="WOH379" s="5"/>
      <c r="WOI379" s="5"/>
      <c r="WOJ379" s="5"/>
      <c r="WOK379" s="5"/>
      <c r="WOL379" s="5"/>
      <c r="WOM379" s="5"/>
      <c r="WON379" s="5"/>
      <c r="WOO379" s="5"/>
      <c r="WOP379" s="5"/>
      <c r="WOQ379" s="5"/>
      <c r="WOR379" s="5"/>
      <c r="WOS379" s="5"/>
      <c r="WOT379" s="5"/>
      <c r="WOU379" s="5"/>
      <c r="WOV379" s="5"/>
      <c r="WOW379" s="5"/>
      <c r="WOX379" s="5"/>
      <c r="WOY379" s="5"/>
      <c r="WOZ379" s="5"/>
      <c r="WPA379" s="5"/>
      <c r="WPB379" s="5"/>
      <c r="WPC379" s="5"/>
      <c r="WPD379" s="5"/>
      <c r="WPE379" s="5"/>
      <c r="WPF379" s="5"/>
      <c r="WPG379" s="5"/>
      <c r="WPH379" s="5"/>
      <c r="WPI379" s="5"/>
      <c r="WPJ379" s="5"/>
      <c r="WPK379" s="5"/>
      <c r="WPL379" s="5"/>
      <c r="WPM379" s="5"/>
      <c r="WPN379" s="5"/>
      <c r="WPO379" s="5"/>
      <c r="WPP379" s="5"/>
      <c r="WPQ379" s="5"/>
      <c r="WPR379" s="5"/>
      <c r="WPS379" s="5"/>
      <c r="WPT379" s="5"/>
      <c r="WPU379" s="5"/>
      <c r="WPV379" s="5"/>
      <c r="WPW379" s="5"/>
      <c r="WPX379" s="5"/>
      <c r="WPY379" s="5"/>
      <c r="WPZ379" s="5"/>
      <c r="WQA379" s="5"/>
      <c r="WQB379" s="5"/>
      <c r="WQC379" s="5"/>
      <c r="WQD379" s="5"/>
      <c r="WQE379" s="5"/>
      <c r="WQF379" s="5"/>
      <c r="WQG379" s="5"/>
      <c r="WQH379" s="5"/>
      <c r="WQI379" s="5"/>
      <c r="WQJ379" s="5"/>
      <c r="WQK379" s="5"/>
      <c r="WQL379" s="5"/>
      <c r="WQM379" s="5"/>
      <c r="WQN379" s="5"/>
      <c r="WQO379" s="5"/>
      <c r="WQP379" s="5"/>
      <c r="WQQ379" s="5"/>
      <c r="WQR379" s="5"/>
      <c r="WQS379" s="5"/>
      <c r="WQT379" s="5"/>
      <c r="WQU379" s="5"/>
      <c r="WQV379" s="5"/>
      <c r="WQW379" s="5"/>
      <c r="WQX379" s="5"/>
      <c r="WQY379" s="5"/>
      <c r="WQZ379" s="5"/>
      <c r="WRA379" s="5"/>
      <c r="WRB379" s="5"/>
      <c r="WRC379" s="5"/>
      <c r="WRD379" s="5"/>
      <c r="WRE379" s="5"/>
      <c r="WRF379" s="5"/>
      <c r="WRG379" s="5"/>
      <c r="WRH379" s="5"/>
      <c r="WRI379" s="5"/>
      <c r="WRJ379" s="5"/>
      <c r="WRK379" s="5"/>
      <c r="WRL379" s="5"/>
      <c r="WRM379" s="5"/>
      <c r="WRN379" s="5"/>
      <c r="WRO379" s="5"/>
      <c r="WRP379" s="5"/>
      <c r="WRQ379" s="5"/>
      <c r="WRR379" s="5"/>
      <c r="WRS379" s="5"/>
      <c r="WRT379" s="5"/>
      <c r="WRU379" s="5"/>
      <c r="WRV379" s="5"/>
      <c r="WRW379" s="5"/>
      <c r="WRX379" s="5"/>
      <c r="WRY379" s="5"/>
      <c r="WRZ379" s="5"/>
      <c r="WSA379" s="5"/>
      <c r="WSB379" s="5"/>
      <c r="WSC379" s="5"/>
      <c r="WSD379" s="5"/>
      <c r="WSE379" s="5"/>
      <c r="WSF379" s="5"/>
      <c r="WSG379" s="5"/>
      <c r="WSH379" s="5"/>
      <c r="WSI379" s="5"/>
      <c r="WSJ379" s="5"/>
      <c r="WSK379" s="5"/>
      <c r="WSL379" s="5"/>
      <c r="WSM379" s="5"/>
      <c r="WSN379" s="5"/>
      <c r="WSO379" s="5"/>
      <c r="WSP379" s="5"/>
      <c r="WSQ379" s="5"/>
      <c r="WSR379" s="5"/>
      <c r="WSS379" s="5"/>
      <c r="WST379" s="5"/>
      <c r="WSU379" s="5"/>
      <c r="WSV379" s="5"/>
      <c r="WSW379" s="5"/>
      <c r="WSX379" s="5"/>
      <c r="WSY379" s="5"/>
      <c r="WSZ379" s="5"/>
      <c r="WTA379" s="5"/>
      <c r="WTB379" s="5"/>
      <c r="WTC379" s="5"/>
      <c r="WTD379" s="5"/>
      <c r="WTE379" s="5"/>
      <c r="WTF379" s="5"/>
      <c r="WTG379" s="5"/>
      <c r="WTH379" s="5"/>
      <c r="WTI379" s="5"/>
      <c r="WTJ379" s="5"/>
      <c r="WTK379" s="5"/>
      <c r="WTL379" s="5"/>
      <c r="WTM379" s="5"/>
      <c r="WTN379" s="5"/>
      <c r="WTO379" s="5"/>
      <c r="WTP379" s="5"/>
      <c r="WTQ379" s="5"/>
      <c r="WTR379" s="5"/>
      <c r="WTS379" s="5"/>
      <c r="WTT379" s="5"/>
      <c r="WTU379" s="5"/>
      <c r="WTV379" s="5"/>
      <c r="WTW379" s="5"/>
      <c r="WTX379" s="5"/>
      <c r="WTY379" s="5"/>
      <c r="WTZ379" s="5"/>
      <c r="WUA379" s="5"/>
      <c r="WUB379" s="5"/>
      <c r="WUC379" s="5"/>
      <c r="WUD379" s="5"/>
      <c r="WUE379" s="5"/>
      <c r="WUF379" s="5"/>
      <c r="WUG379" s="5"/>
      <c r="WUH379" s="5"/>
      <c r="WUI379" s="5"/>
      <c r="WUJ379" s="5"/>
      <c r="WUK379" s="5"/>
      <c r="WUL379" s="5"/>
      <c r="WUM379" s="5"/>
      <c r="WUN379" s="5"/>
      <c r="WUO379" s="5"/>
      <c r="WUP379" s="5"/>
      <c r="WUQ379" s="5"/>
      <c r="WUR379" s="5"/>
      <c r="WUS379" s="5"/>
      <c r="WUT379" s="5"/>
      <c r="WUU379" s="5"/>
      <c r="WUV379" s="5"/>
      <c r="WUW379" s="5"/>
      <c r="WUX379" s="5"/>
      <c r="WUY379" s="5"/>
      <c r="WUZ379" s="5"/>
      <c r="WVA379" s="5"/>
      <c r="WVB379" s="5"/>
      <c r="WVC379" s="5"/>
      <c r="WVD379" s="5"/>
      <c r="WVE379" s="5"/>
      <c r="WVF379" s="5"/>
      <c r="WVG379" s="5"/>
      <c r="WVH379" s="5"/>
      <c r="WVI379" s="5"/>
      <c r="WVJ379" s="5"/>
      <c r="WVK379" s="5"/>
      <c r="WVL379" s="5"/>
      <c r="WVM379" s="5"/>
      <c r="WVN379" s="5"/>
      <c r="WVO379" s="5"/>
      <c r="WVP379" s="5"/>
      <c r="WVQ379" s="5"/>
      <c r="WVR379" s="5"/>
      <c r="WVS379" s="5"/>
      <c r="WVT379" s="5"/>
      <c r="WVU379" s="5"/>
      <c r="WVV379" s="5"/>
      <c r="WVW379" s="5"/>
      <c r="WVX379" s="5"/>
      <c r="WVY379" s="5"/>
      <c r="WVZ379" s="5"/>
      <c r="WWA379" s="5"/>
      <c r="WWB379" s="5"/>
      <c r="WWC379" s="5"/>
      <c r="WWD379" s="5"/>
      <c r="WWE379" s="5"/>
      <c r="WWF379" s="5"/>
      <c r="WWG379" s="5"/>
      <c r="WWH379" s="5"/>
      <c r="WWI379" s="5"/>
      <c r="WWJ379" s="5"/>
      <c r="WWK379" s="5"/>
      <c r="WWL379" s="5"/>
      <c r="WWM379" s="5"/>
      <c r="WWN379" s="5"/>
      <c r="WWO379" s="5"/>
      <c r="WWP379" s="5"/>
      <c r="WWQ379" s="5"/>
      <c r="WWR379" s="5"/>
      <c r="WWS379" s="5"/>
      <c r="WWT379" s="5"/>
      <c r="WWU379" s="5"/>
      <c r="WWV379" s="5"/>
      <c r="WWW379" s="5"/>
      <c r="WWX379" s="5"/>
      <c r="WWY379" s="5"/>
      <c r="WWZ379" s="5"/>
      <c r="WXA379" s="5"/>
      <c r="WXB379" s="5"/>
      <c r="WXC379" s="5"/>
      <c r="WXD379" s="5"/>
      <c r="WXE379" s="5"/>
      <c r="WXF379" s="5"/>
      <c r="WXG379" s="5"/>
      <c r="WXH379" s="5"/>
      <c r="WXI379" s="5"/>
      <c r="WXJ379" s="5"/>
      <c r="WXK379" s="5"/>
      <c r="WXL379" s="5"/>
      <c r="WXM379" s="5"/>
      <c r="WXN379" s="5"/>
      <c r="WXO379" s="5"/>
      <c r="WXP379" s="5"/>
      <c r="WXQ379" s="5"/>
      <c r="WXR379" s="5"/>
      <c r="WXS379" s="5"/>
      <c r="WXT379" s="5"/>
      <c r="WXU379" s="5"/>
      <c r="WXV379" s="5"/>
      <c r="WXW379" s="5"/>
      <c r="WXX379" s="5"/>
      <c r="WXY379" s="5"/>
      <c r="WXZ379" s="5"/>
      <c r="WYA379" s="5"/>
      <c r="WYB379" s="5"/>
      <c r="WYC379" s="5"/>
      <c r="WYD379" s="5"/>
      <c r="WYE379" s="5"/>
      <c r="WYF379" s="5"/>
      <c r="WYG379" s="5"/>
      <c r="WYH379" s="5"/>
      <c r="WYI379" s="5"/>
      <c r="WYJ379" s="5"/>
      <c r="WYK379" s="5"/>
      <c r="WYL379" s="5"/>
      <c r="WYM379" s="5"/>
      <c r="WYN379" s="5"/>
      <c r="WYO379" s="5"/>
      <c r="WYP379" s="5"/>
      <c r="WYQ379" s="5"/>
      <c r="WYR379" s="5"/>
      <c r="WYS379" s="5"/>
      <c r="WYT379" s="5"/>
      <c r="WYU379" s="5"/>
      <c r="WYV379" s="5"/>
      <c r="WYW379" s="5"/>
      <c r="WYX379" s="5"/>
      <c r="WYY379" s="5"/>
      <c r="WYZ379" s="5"/>
      <c r="WZA379" s="5"/>
      <c r="WZB379" s="5"/>
      <c r="WZC379" s="5"/>
      <c r="WZD379" s="5"/>
      <c r="WZE379" s="5"/>
      <c r="WZF379" s="5"/>
      <c r="WZG379" s="5"/>
      <c r="WZH379" s="5"/>
      <c r="WZI379" s="5"/>
      <c r="WZJ379" s="5"/>
      <c r="WZK379" s="5"/>
      <c r="WZL379" s="5"/>
      <c r="WZM379" s="5"/>
      <c r="WZN379" s="5"/>
      <c r="WZO379" s="5"/>
      <c r="WZP379" s="5"/>
      <c r="WZQ379" s="5"/>
      <c r="WZR379" s="5"/>
      <c r="WZS379" s="5"/>
      <c r="WZT379" s="5"/>
      <c r="WZU379" s="5"/>
      <c r="WZV379" s="5"/>
      <c r="WZW379" s="5"/>
      <c r="WZX379" s="5"/>
      <c r="WZY379" s="5"/>
      <c r="WZZ379" s="5"/>
      <c r="XAA379" s="5"/>
      <c r="XAB379" s="5"/>
      <c r="XAC379" s="5"/>
      <c r="XAD379" s="5"/>
      <c r="XAE379" s="5"/>
      <c r="XAF379" s="5"/>
      <c r="XAG379" s="5"/>
      <c r="XAH379" s="5"/>
      <c r="XAI379" s="5"/>
      <c r="XAJ379" s="5"/>
      <c r="XAK379" s="5"/>
      <c r="XAL379" s="5"/>
      <c r="XAM379" s="5"/>
      <c r="XAN379" s="5"/>
      <c r="XAO379" s="5"/>
      <c r="XAP379" s="5"/>
      <c r="XAQ379" s="5"/>
      <c r="XAR379" s="5"/>
      <c r="XAS379" s="5"/>
      <c r="XAT379" s="5"/>
      <c r="XAU379" s="5"/>
      <c r="XAV379" s="5"/>
      <c r="XAW379" s="5"/>
      <c r="XAX379" s="5"/>
      <c r="XAY379" s="5"/>
      <c r="XAZ379" s="5"/>
      <c r="XBA379" s="5"/>
      <c r="XBB379" s="5"/>
      <c r="XBC379" s="5"/>
      <c r="XBD379" s="5"/>
      <c r="XBE379" s="5"/>
      <c r="XBF379" s="5"/>
      <c r="XBG379" s="5"/>
      <c r="XBH379" s="5"/>
      <c r="XBI379" s="5"/>
      <c r="XBJ379" s="5"/>
      <c r="XBK379" s="5"/>
      <c r="XBL379" s="5"/>
      <c r="XBM379" s="5"/>
      <c r="XBN379" s="5"/>
      <c r="XBO379" s="5"/>
      <c r="XBP379" s="5"/>
      <c r="XBQ379" s="5"/>
      <c r="XBR379" s="5"/>
      <c r="XBS379" s="5"/>
      <c r="XBT379" s="5"/>
      <c r="XBU379" s="5"/>
      <c r="XBV379" s="5"/>
      <c r="XBW379" s="5"/>
      <c r="XBX379" s="5"/>
      <c r="XBY379" s="5"/>
      <c r="XBZ379" s="5"/>
      <c r="XCA379" s="5"/>
      <c r="XCB379" s="5"/>
      <c r="XCC379" s="5"/>
      <c r="XCD379" s="5"/>
      <c r="XCE379" s="5"/>
      <c r="XCF379" s="5"/>
      <c r="XCG379" s="5"/>
      <c r="XCH379" s="5"/>
      <c r="XCI379" s="5"/>
      <c r="XCJ379" s="5"/>
      <c r="XCK379" s="5"/>
      <c r="XCL379" s="5"/>
      <c r="XCM379" s="5"/>
      <c r="XCN379" s="5"/>
      <c r="XCO379" s="5"/>
      <c r="XCP379" s="5"/>
      <c r="XCQ379" s="5"/>
      <c r="XCR379" s="5"/>
      <c r="XCS379" s="5"/>
      <c r="XCT379" s="5"/>
      <c r="XCU379" s="5"/>
      <c r="XCV379" s="5"/>
      <c r="XCW379" s="5"/>
      <c r="XCX379" s="5"/>
      <c r="XCY379" s="5"/>
      <c r="XCZ379" s="5"/>
      <c r="XDA379" s="5"/>
      <c r="XDB379" s="5"/>
      <c r="XDC379" s="5"/>
      <c r="XDD379" s="5"/>
      <c r="XDE379" s="5"/>
      <c r="XDF379" s="5"/>
      <c r="XDG379" s="5"/>
      <c r="XDH379" s="5"/>
      <c r="XDI379" s="5"/>
      <c r="XDJ379" s="5"/>
      <c r="XDK379" s="5"/>
      <c r="XDL379" s="5"/>
      <c r="XDM379" s="5"/>
      <c r="XDN379" s="5"/>
      <c r="XDO379" s="5"/>
      <c r="XDP379" s="5"/>
      <c r="XDQ379" s="5"/>
      <c r="XDR379" s="5"/>
      <c r="XDS379" s="5"/>
      <c r="XDT379" s="5"/>
      <c r="XDU379" s="5"/>
      <c r="XDV379" s="5"/>
      <c r="XDW379" s="5"/>
      <c r="XDX379" s="5"/>
      <c r="XDY379" s="5"/>
      <c r="XDZ379" s="5"/>
      <c r="XEA379" s="5"/>
      <c r="XEB379" s="5"/>
      <c r="XEC379" s="5"/>
      <c r="XED379" s="5"/>
      <c r="XEE379" s="5"/>
      <c r="XEF379" s="5"/>
      <c r="XEG379" s="5"/>
      <c r="XEH379" s="5"/>
      <c r="XEI379" s="5"/>
      <c r="XEJ379" s="5"/>
      <c r="XEK379" s="5"/>
      <c r="XEL379" s="5"/>
      <c r="XEM379" s="5"/>
      <c r="XEN379" s="5"/>
      <c r="XEO379" s="5"/>
      <c r="XEP379" s="5"/>
      <c r="XEQ379" s="5"/>
      <c r="XER379" s="5"/>
      <c r="XES379" s="5"/>
      <c r="XET379" s="5"/>
    </row>
    <row r="380" s="1" customFormat="1" ht="40" customHeight="1" spans="1:16374">
      <c r="A380" s="18" t="s">
        <v>955</v>
      </c>
      <c r="B380" s="17" t="s">
        <v>538</v>
      </c>
      <c r="C380" s="21" t="s">
        <v>1938</v>
      </c>
      <c r="D380" s="55" t="s">
        <v>1939</v>
      </c>
      <c r="E380" s="18" t="s">
        <v>152</v>
      </c>
      <c r="F380" s="18" t="s">
        <v>844</v>
      </c>
      <c r="G380" s="18">
        <v>2020</v>
      </c>
      <c r="H380" s="18" t="s">
        <v>162</v>
      </c>
      <c r="I380" s="18" t="s">
        <v>163</v>
      </c>
      <c r="J380" s="17" t="s">
        <v>166</v>
      </c>
      <c r="K380" s="38">
        <v>10</v>
      </c>
      <c r="L380" s="27">
        <f t="shared" si="19"/>
        <v>10</v>
      </c>
      <c r="M380" s="18"/>
      <c r="N380" s="18"/>
      <c r="O380" s="119">
        <v>10</v>
      </c>
      <c r="P380" s="18"/>
      <c r="Q380" s="18"/>
      <c r="R380" s="18"/>
      <c r="S380" s="18"/>
      <c r="T380" s="18"/>
      <c r="U380" s="18"/>
      <c r="V380" s="18"/>
      <c r="W380" s="18"/>
      <c r="X380" s="18"/>
      <c r="Y380" s="18"/>
      <c r="Z380" s="18" t="s">
        <v>134</v>
      </c>
      <c r="AA380" s="18" t="s">
        <v>115</v>
      </c>
      <c r="AB380" s="18" t="s">
        <v>115</v>
      </c>
      <c r="AC380" s="18" t="s">
        <v>115</v>
      </c>
      <c r="AD380" s="18" t="s">
        <v>115</v>
      </c>
      <c r="AE380" s="18" t="s">
        <v>135</v>
      </c>
      <c r="AF380" s="18">
        <v>80</v>
      </c>
      <c r="AG380" s="18">
        <v>181</v>
      </c>
      <c r="AH380" s="18">
        <f t="shared" ref="AH380:AH384" si="20">AF380*2</f>
        <v>160</v>
      </c>
      <c r="AI380" s="18">
        <v>460</v>
      </c>
      <c r="AJ380" s="51" t="s">
        <v>593</v>
      </c>
      <c r="AK380" s="18" t="s">
        <v>594</v>
      </c>
      <c r="AL380" s="4"/>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c r="GO380" s="5"/>
      <c r="GP380" s="5"/>
      <c r="GQ380" s="5"/>
      <c r="GR380" s="5"/>
      <c r="GS380" s="5"/>
      <c r="GT380" s="5"/>
      <c r="GU380" s="5"/>
      <c r="GV380" s="5"/>
      <c r="GW380" s="5"/>
      <c r="GX380" s="5"/>
      <c r="GY380" s="5"/>
      <c r="GZ380" s="5"/>
      <c r="HA380" s="5"/>
      <c r="HB380" s="5"/>
      <c r="HC380" s="5"/>
      <c r="HD380" s="5"/>
      <c r="HE380" s="5"/>
      <c r="HF380" s="5"/>
      <c r="HG380" s="5"/>
      <c r="HH380" s="5"/>
      <c r="HI380" s="5"/>
      <c r="HJ380" s="5"/>
      <c r="HK380" s="5"/>
      <c r="HL380" s="5"/>
      <c r="HM380" s="5"/>
      <c r="HN380" s="5"/>
      <c r="HO380" s="5"/>
      <c r="HP380" s="5"/>
      <c r="HQ380" s="5"/>
      <c r="HR380" s="5"/>
      <c r="HS380" s="5"/>
      <c r="HT380" s="5"/>
      <c r="HU380" s="5"/>
      <c r="HV380" s="5"/>
      <c r="HW380" s="5"/>
      <c r="HX380" s="5"/>
      <c r="HY380" s="5"/>
      <c r="HZ380" s="5"/>
      <c r="IA380" s="5"/>
      <c r="IB380" s="5"/>
      <c r="IC380" s="5"/>
      <c r="ID380" s="5"/>
      <c r="IE380" s="5"/>
      <c r="IF380" s="5"/>
      <c r="IG380" s="5"/>
      <c r="IH380" s="5"/>
      <c r="II380" s="5"/>
      <c r="IJ380" s="5"/>
      <c r="IK380" s="5"/>
      <c r="IL380" s="5"/>
      <c r="IM380" s="5"/>
      <c r="IN380" s="5"/>
      <c r="IO380" s="5"/>
      <c r="IP380" s="5"/>
      <c r="IQ380" s="5"/>
      <c r="IR380" s="5"/>
      <c r="IS380" s="5"/>
      <c r="IT380" s="5"/>
      <c r="IU380" s="5"/>
      <c r="IV380" s="5"/>
      <c r="IW380" s="5"/>
      <c r="IX380" s="5"/>
      <c r="IY380" s="5"/>
      <c r="IZ380" s="5"/>
      <c r="JA380" s="5"/>
      <c r="JB380" s="5"/>
      <c r="JC380" s="5"/>
      <c r="JD380" s="5"/>
      <c r="JE380" s="5"/>
      <c r="JF380" s="5"/>
      <c r="JG380" s="5"/>
      <c r="JH380" s="5"/>
      <c r="JI380" s="5"/>
      <c r="JJ380" s="5"/>
      <c r="JK380" s="5"/>
      <c r="JL380" s="5"/>
      <c r="JM380" s="5"/>
      <c r="JN380" s="5"/>
      <c r="JO380" s="5"/>
      <c r="JP380" s="5"/>
      <c r="JQ380" s="5"/>
      <c r="JR380" s="5"/>
      <c r="JS380" s="5"/>
      <c r="JT380" s="5"/>
      <c r="JU380" s="5"/>
      <c r="JV380" s="5"/>
      <c r="JW380" s="5"/>
      <c r="JX380" s="5"/>
      <c r="JY380" s="5"/>
      <c r="JZ380" s="5"/>
      <c r="KA380" s="5"/>
      <c r="KB380" s="5"/>
      <c r="KC380" s="5"/>
      <c r="KD380" s="5"/>
      <c r="KE380" s="5"/>
      <c r="KF380" s="5"/>
      <c r="KG380" s="5"/>
      <c r="KH380" s="5"/>
      <c r="KI380" s="5"/>
      <c r="KJ380" s="5"/>
      <c r="KK380" s="5"/>
      <c r="KL380" s="5"/>
      <c r="KM380" s="5"/>
      <c r="KN380" s="5"/>
      <c r="KO380" s="5"/>
      <c r="KP380" s="5"/>
      <c r="KQ380" s="5"/>
      <c r="KR380" s="5"/>
      <c r="KS380" s="5"/>
      <c r="KT380" s="5"/>
      <c r="KU380" s="5"/>
      <c r="KV380" s="5"/>
      <c r="KW380" s="5"/>
      <c r="KX380" s="5"/>
      <c r="KY380" s="5"/>
      <c r="KZ380" s="5"/>
      <c r="LA380" s="5"/>
      <c r="LB380" s="5"/>
      <c r="LC380" s="5"/>
      <c r="LD380" s="5"/>
      <c r="LE380" s="5"/>
      <c r="LF380" s="5"/>
      <c r="LG380" s="5"/>
      <c r="LH380" s="5"/>
      <c r="LI380" s="5"/>
      <c r="LJ380" s="5"/>
      <c r="LK380" s="5"/>
      <c r="LL380" s="5"/>
      <c r="LM380" s="5"/>
      <c r="LN380" s="5"/>
      <c r="LO380" s="5"/>
      <c r="LP380" s="5"/>
      <c r="LQ380" s="5"/>
      <c r="LR380" s="5"/>
      <c r="LS380" s="5"/>
      <c r="LT380" s="5"/>
      <c r="LU380" s="5"/>
      <c r="LV380" s="5"/>
      <c r="LW380" s="5"/>
      <c r="LX380" s="5"/>
      <c r="LY380" s="5"/>
      <c r="LZ380" s="5"/>
      <c r="MA380" s="5"/>
      <c r="MB380" s="5"/>
      <c r="MC380" s="5"/>
      <c r="MD380" s="5"/>
      <c r="ME380" s="5"/>
      <c r="MF380" s="5"/>
      <c r="MG380" s="5"/>
      <c r="MH380" s="5"/>
      <c r="MI380" s="5"/>
      <c r="MJ380" s="5"/>
      <c r="MK380" s="5"/>
      <c r="ML380" s="5"/>
      <c r="MM380" s="5"/>
      <c r="MN380" s="5"/>
      <c r="MO380" s="5"/>
      <c r="MP380" s="5"/>
      <c r="MQ380" s="5"/>
      <c r="MR380" s="5"/>
      <c r="MS380" s="5"/>
      <c r="MT380" s="5"/>
      <c r="MU380" s="5"/>
      <c r="MV380" s="5"/>
      <c r="MW380" s="5"/>
      <c r="MX380" s="5"/>
      <c r="MY380" s="5"/>
      <c r="MZ380" s="5"/>
      <c r="NA380" s="5"/>
      <c r="NB380" s="5"/>
      <c r="NC380" s="5"/>
      <c r="ND380" s="5"/>
      <c r="NE380" s="5"/>
      <c r="NF380" s="5"/>
      <c r="NG380" s="5"/>
      <c r="NH380" s="5"/>
      <c r="NI380" s="5"/>
      <c r="NJ380" s="5"/>
      <c r="NK380" s="5"/>
      <c r="NL380" s="5"/>
      <c r="NM380" s="5"/>
      <c r="NN380" s="5"/>
      <c r="NO380" s="5"/>
      <c r="NP380" s="5"/>
      <c r="NQ380" s="5"/>
      <c r="NR380" s="5"/>
      <c r="NS380" s="5"/>
      <c r="NT380" s="5"/>
      <c r="NU380" s="5"/>
      <c r="NV380" s="5"/>
      <c r="NW380" s="5"/>
      <c r="NX380" s="5"/>
      <c r="NY380" s="5"/>
      <c r="NZ380" s="5"/>
      <c r="OA380" s="5"/>
      <c r="OB380" s="5"/>
      <c r="OC380" s="5"/>
      <c r="OD380" s="5"/>
      <c r="OE380" s="5"/>
      <c r="OF380" s="5"/>
      <c r="OG380" s="5"/>
      <c r="OH380" s="5"/>
      <c r="OI380" s="5"/>
      <c r="OJ380" s="5"/>
      <c r="OK380" s="5"/>
      <c r="OL380" s="5"/>
      <c r="OM380" s="5"/>
      <c r="ON380" s="5"/>
      <c r="OO380" s="5"/>
      <c r="OP380" s="5"/>
      <c r="OQ380" s="5"/>
      <c r="OR380" s="5"/>
      <c r="OS380" s="5"/>
      <c r="OT380" s="5"/>
      <c r="OU380" s="5"/>
      <c r="OV380" s="5"/>
      <c r="OW380" s="5"/>
      <c r="OX380" s="5"/>
      <c r="OY380" s="5"/>
      <c r="OZ380" s="5"/>
      <c r="PA380" s="5"/>
      <c r="PB380" s="5"/>
      <c r="PC380" s="5"/>
      <c r="PD380" s="5"/>
      <c r="PE380" s="5"/>
      <c r="PF380" s="5"/>
      <c r="PG380" s="5"/>
      <c r="PH380" s="5"/>
      <c r="PI380" s="5"/>
      <c r="PJ380" s="5"/>
      <c r="PK380" s="5"/>
      <c r="PL380" s="5"/>
      <c r="PM380" s="5"/>
      <c r="PN380" s="5"/>
      <c r="PO380" s="5"/>
      <c r="PP380" s="5"/>
      <c r="PQ380" s="5"/>
      <c r="PR380" s="5"/>
      <c r="PS380" s="5"/>
      <c r="PT380" s="5"/>
      <c r="PU380" s="5"/>
      <c r="PV380" s="5"/>
      <c r="PW380" s="5"/>
      <c r="PX380" s="5"/>
      <c r="PY380" s="5"/>
      <c r="PZ380" s="5"/>
      <c r="QA380" s="5"/>
      <c r="QB380" s="5"/>
      <c r="QC380" s="5"/>
      <c r="QD380" s="5"/>
      <c r="QE380" s="5"/>
      <c r="QF380" s="5"/>
      <c r="QG380" s="5"/>
      <c r="QH380" s="5"/>
      <c r="QI380" s="5"/>
      <c r="QJ380" s="5"/>
      <c r="QK380" s="5"/>
      <c r="QL380" s="5"/>
      <c r="QM380" s="5"/>
      <c r="QN380" s="5"/>
      <c r="QO380" s="5"/>
      <c r="QP380" s="5"/>
      <c r="QQ380" s="5"/>
      <c r="QR380" s="5"/>
      <c r="QS380" s="5"/>
      <c r="QT380" s="5"/>
      <c r="QU380" s="5"/>
      <c r="QV380" s="5"/>
      <c r="QW380" s="5"/>
      <c r="QX380" s="5"/>
      <c r="QY380" s="5"/>
      <c r="QZ380" s="5"/>
      <c r="RA380" s="5"/>
      <c r="RB380" s="5"/>
      <c r="RC380" s="5"/>
      <c r="RD380" s="5"/>
      <c r="RE380" s="5"/>
      <c r="RF380" s="5"/>
      <c r="RG380" s="5"/>
      <c r="RH380" s="5"/>
      <c r="RI380" s="5"/>
      <c r="RJ380" s="5"/>
      <c r="RK380" s="5"/>
      <c r="RL380" s="5"/>
      <c r="RM380" s="5"/>
      <c r="RN380" s="5"/>
      <c r="RO380" s="5"/>
      <c r="RP380" s="5"/>
      <c r="RQ380" s="5"/>
      <c r="RR380" s="5"/>
      <c r="RS380" s="5"/>
      <c r="RT380" s="5"/>
      <c r="RU380" s="5"/>
      <c r="RV380" s="5"/>
      <c r="RW380" s="5"/>
      <c r="RX380" s="5"/>
      <c r="RY380" s="5"/>
      <c r="RZ380" s="5"/>
      <c r="SA380" s="5"/>
      <c r="SB380" s="5"/>
      <c r="SC380" s="5"/>
      <c r="SD380" s="5"/>
      <c r="SE380" s="5"/>
      <c r="SF380" s="5"/>
      <c r="SG380" s="5"/>
      <c r="SH380" s="5"/>
      <c r="SI380" s="5"/>
      <c r="SJ380" s="5"/>
      <c r="SK380" s="5"/>
      <c r="SL380" s="5"/>
      <c r="SM380" s="5"/>
      <c r="SN380" s="5"/>
      <c r="SO380" s="5"/>
      <c r="SP380" s="5"/>
      <c r="SQ380" s="5"/>
      <c r="SR380" s="5"/>
      <c r="SS380" s="5"/>
      <c r="ST380" s="5"/>
      <c r="SU380" s="5"/>
      <c r="SV380" s="5"/>
      <c r="SW380" s="5"/>
      <c r="SX380" s="5"/>
      <c r="SY380" s="5"/>
      <c r="SZ380" s="5"/>
      <c r="TA380" s="5"/>
      <c r="TB380" s="5"/>
      <c r="TC380" s="5"/>
      <c r="TD380" s="5"/>
      <c r="TE380" s="5"/>
      <c r="TF380" s="5"/>
      <c r="TG380" s="5"/>
      <c r="TH380" s="5"/>
      <c r="TI380" s="5"/>
      <c r="TJ380" s="5"/>
      <c r="TK380" s="5"/>
      <c r="TL380" s="5"/>
      <c r="TM380" s="5"/>
      <c r="TN380" s="5"/>
      <c r="TO380" s="5"/>
      <c r="TP380" s="5"/>
      <c r="TQ380" s="5"/>
      <c r="TR380" s="5"/>
      <c r="TS380" s="5"/>
      <c r="TT380" s="5"/>
      <c r="TU380" s="5"/>
      <c r="TV380" s="5"/>
      <c r="TW380" s="5"/>
      <c r="TX380" s="5"/>
      <c r="TY380" s="5"/>
      <c r="TZ380" s="5"/>
      <c r="UA380" s="5"/>
      <c r="UB380" s="5"/>
      <c r="UC380" s="5"/>
      <c r="UD380" s="5"/>
      <c r="UE380" s="5"/>
      <c r="UF380" s="5"/>
      <c r="UG380" s="5"/>
      <c r="UH380" s="5"/>
      <c r="UI380" s="5"/>
      <c r="UJ380" s="5"/>
      <c r="UK380" s="5"/>
      <c r="UL380" s="5"/>
      <c r="UM380" s="5"/>
      <c r="UN380" s="5"/>
      <c r="UO380" s="5"/>
      <c r="UP380" s="5"/>
      <c r="UQ380" s="5"/>
      <c r="UR380" s="5"/>
      <c r="US380" s="5"/>
      <c r="UT380" s="5"/>
      <c r="UU380" s="5"/>
      <c r="UV380" s="5"/>
      <c r="UW380" s="5"/>
      <c r="UX380" s="5"/>
      <c r="UY380" s="5"/>
      <c r="UZ380" s="5"/>
      <c r="VA380" s="5"/>
      <c r="VB380" s="5"/>
      <c r="VC380" s="5"/>
      <c r="VD380" s="5"/>
      <c r="VE380" s="5"/>
      <c r="VF380" s="5"/>
      <c r="VG380" s="5"/>
      <c r="VH380" s="5"/>
      <c r="VI380" s="5"/>
      <c r="VJ380" s="5"/>
      <c r="VK380" s="5"/>
      <c r="VL380" s="5"/>
      <c r="VM380" s="5"/>
      <c r="VN380" s="5"/>
      <c r="VO380" s="5"/>
      <c r="VP380" s="5"/>
      <c r="VQ380" s="5"/>
      <c r="VR380" s="5"/>
      <c r="VS380" s="5"/>
      <c r="VT380" s="5"/>
      <c r="VU380" s="5"/>
      <c r="VV380" s="5"/>
      <c r="VW380" s="5"/>
      <c r="VX380" s="5"/>
      <c r="VY380" s="5"/>
      <c r="VZ380" s="5"/>
      <c r="WA380" s="5"/>
      <c r="WB380" s="5"/>
      <c r="WC380" s="5"/>
      <c r="WD380" s="5"/>
      <c r="WE380" s="5"/>
      <c r="WF380" s="5"/>
      <c r="WG380" s="5"/>
      <c r="WH380" s="5"/>
      <c r="WI380" s="5"/>
      <c r="WJ380" s="5"/>
      <c r="WK380" s="5"/>
      <c r="WL380" s="5"/>
      <c r="WM380" s="5"/>
      <c r="WN380" s="5"/>
      <c r="WO380" s="5"/>
      <c r="WP380" s="5"/>
      <c r="WQ380" s="5"/>
      <c r="WR380" s="5"/>
      <c r="WS380" s="5"/>
      <c r="WT380" s="5"/>
      <c r="WU380" s="5"/>
      <c r="WV380" s="5"/>
      <c r="WW380" s="5"/>
      <c r="WX380" s="5"/>
      <c r="WY380" s="5"/>
      <c r="WZ380" s="5"/>
      <c r="XA380" s="5"/>
      <c r="XB380" s="5"/>
      <c r="XC380" s="5"/>
      <c r="XD380" s="5"/>
      <c r="XE380" s="5"/>
      <c r="XF380" s="5"/>
      <c r="XG380" s="5"/>
      <c r="XH380" s="5"/>
      <c r="XI380" s="5"/>
      <c r="XJ380" s="5"/>
      <c r="XK380" s="5"/>
      <c r="XL380" s="5"/>
      <c r="XM380" s="5"/>
      <c r="XN380" s="5"/>
      <c r="XO380" s="5"/>
      <c r="XP380" s="5"/>
      <c r="XQ380" s="5"/>
      <c r="XR380" s="5"/>
      <c r="XS380" s="5"/>
      <c r="XT380" s="5"/>
      <c r="XU380" s="5"/>
      <c r="XV380" s="5"/>
      <c r="XW380" s="5"/>
      <c r="XX380" s="5"/>
      <c r="XY380" s="5"/>
      <c r="XZ380" s="5"/>
      <c r="YA380" s="5"/>
      <c r="YB380" s="5"/>
      <c r="YC380" s="5"/>
      <c r="YD380" s="5"/>
      <c r="YE380" s="5"/>
      <c r="YF380" s="5"/>
      <c r="YG380" s="5"/>
      <c r="YH380" s="5"/>
      <c r="YI380" s="5"/>
      <c r="YJ380" s="5"/>
      <c r="YK380" s="5"/>
      <c r="YL380" s="5"/>
      <c r="YM380" s="5"/>
      <c r="YN380" s="5"/>
      <c r="YO380" s="5"/>
      <c r="YP380" s="5"/>
      <c r="YQ380" s="5"/>
      <c r="YR380" s="5"/>
      <c r="YS380" s="5"/>
      <c r="YT380" s="5"/>
      <c r="YU380" s="5"/>
      <c r="YV380" s="5"/>
      <c r="YW380" s="5"/>
      <c r="YX380" s="5"/>
      <c r="YY380" s="5"/>
      <c r="YZ380" s="5"/>
      <c r="ZA380" s="5"/>
      <c r="ZB380" s="5"/>
      <c r="ZC380" s="5"/>
      <c r="ZD380" s="5"/>
      <c r="ZE380" s="5"/>
      <c r="ZF380" s="5"/>
      <c r="ZG380" s="5"/>
      <c r="ZH380" s="5"/>
      <c r="ZI380" s="5"/>
      <c r="ZJ380" s="5"/>
      <c r="ZK380" s="5"/>
      <c r="ZL380" s="5"/>
      <c r="ZM380" s="5"/>
      <c r="ZN380" s="5"/>
      <c r="ZO380" s="5"/>
      <c r="ZP380" s="5"/>
      <c r="ZQ380" s="5"/>
      <c r="ZR380" s="5"/>
      <c r="ZS380" s="5"/>
      <c r="ZT380" s="5"/>
      <c r="ZU380" s="5"/>
      <c r="ZV380" s="5"/>
      <c r="ZW380" s="5"/>
      <c r="ZX380" s="5"/>
      <c r="ZY380" s="5"/>
      <c r="ZZ380" s="5"/>
      <c r="AAA380" s="5"/>
      <c r="AAB380" s="5"/>
      <c r="AAC380" s="5"/>
      <c r="AAD380" s="5"/>
      <c r="AAE380" s="5"/>
      <c r="AAF380" s="5"/>
      <c r="AAG380" s="5"/>
      <c r="AAH380" s="5"/>
      <c r="AAI380" s="5"/>
      <c r="AAJ380" s="5"/>
      <c r="AAK380" s="5"/>
      <c r="AAL380" s="5"/>
      <c r="AAM380" s="5"/>
      <c r="AAN380" s="5"/>
      <c r="AAO380" s="5"/>
      <c r="AAP380" s="5"/>
      <c r="AAQ380" s="5"/>
      <c r="AAR380" s="5"/>
      <c r="AAS380" s="5"/>
      <c r="AAT380" s="5"/>
      <c r="AAU380" s="5"/>
      <c r="AAV380" s="5"/>
      <c r="AAW380" s="5"/>
      <c r="AAX380" s="5"/>
      <c r="AAY380" s="5"/>
      <c r="AAZ380" s="5"/>
      <c r="ABA380" s="5"/>
      <c r="ABB380" s="5"/>
      <c r="ABC380" s="5"/>
      <c r="ABD380" s="5"/>
      <c r="ABE380" s="5"/>
      <c r="ABF380" s="5"/>
      <c r="ABG380" s="5"/>
      <c r="ABH380" s="5"/>
      <c r="ABI380" s="5"/>
      <c r="ABJ380" s="5"/>
      <c r="ABK380" s="5"/>
      <c r="ABL380" s="5"/>
      <c r="ABM380" s="5"/>
      <c r="ABN380" s="5"/>
      <c r="ABO380" s="5"/>
      <c r="ABP380" s="5"/>
      <c r="ABQ380" s="5"/>
      <c r="ABR380" s="5"/>
      <c r="ABS380" s="5"/>
      <c r="ABT380" s="5"/>
      <c r="ABU380" s="5"/>
      <c r="ABV380" s="5"/>
      <c r="ABW380" s="5"/>
      <c r="ABX380" s="5"/>
      <c r="ABY380" s="5"/>
      <c r="ABZ380" s="5"/>
      <c r="ACA380" s="5"/>
      <c r="ACB380" s="5"/>
      <c r="ACC380" s="5"/>
      <c r="ACD380" s="5"/>
      <c r="ACE380" s="5"/>
      <c r="ACF380" s="5"/>
      <c r="ACG380" s="5"/>
      <c r="ACH380" s="5"/>
      <c r="ACI380" s="5"/>
      <c r="ACJ380" s="5"/>
      <c r="ACK380" s="5"/>
      <c r="ACL380" s="5"/>
      <c r="ACM380" s="5"/>
      <c r="ACN380" s="5"/>
      <c r="ACO380" s="5"/>
      <c r="ACP380" s="5"/>
      <c r="ACQ380" s="5"/>
      <c r="ACR380" s="5"/>
      <c r="ACS380" s="5"/>
      <c r="ACT380" s="5"/>
      <c r="ACU380" s="5"/>
      <c r="ACV380" s="5"/>
      <c r="ACW380" s="5"/>
      <c r="ACX380" s="5"/>
      <c r="ACY380" s="5"/>
      <c r="ACZ380" s="5"/>
      <c r="ADA380" s="5"/>
      <c r="ADB380" s="5"/>
      <c r="ADC380" s="5"/>
      <c r="ADD380" s="5"/>
      <c r="ADE380" s="5"/>
      <c r="ADF380" s="5"/>
      <c r="ADG380" s="5"/>
      <c r="ADH380" s="5"/>
      <c r="ADI380" s="5"/>
      <c r="ADJ380" s="5"/>
      <c r="ADK380" s="5"/>
      <c r="ADL380" s="5"/>
      <c r="ADM380" s="5"/>
      <c r="ADN380" s="5"/>
      <c r="ADO380" s="5"/>
      <c r="ADP380" s="5"/>
      <c r="ADQ380" s="5"/>
      <c r="ADR380" s="5"/>
      <c r="ADS380" s="5"/>
      <c r="ADT380" s="5"/>
      <c r="ADU380" s="5"/>
      <c r="ADV380" s="5"/>
      <c r="ADW380" s="5"/>
      <c r="ADX380" s="5"/>
      <c r="ADY380" s="5"/>
      <c r="ADZ380" s="5"/>
      <c r="AEA380" s="5"/>
      <c r="AEB380" s="5"/>
      <c r="AEC380" s="5"/>
      <c r="AED380" s="5"/>
      <c r="AEE380" s="5"/>
      <c r="AEF380" s="5"/>
      <c r="AEG380" s="5"/>
      <c r="AEH380" s="5"/>
      <c r="AEI380" s="5"/>
      <c r="AEJ380" s="5"/>
      <c r="AEK380" s="5"/>
      <c r="AEL380" s="5"/>
      <c r="AEM380" s="5"/>
      <c r="AEN380" s="5"/>
      <c r="AEO380" s="5"/>
      <c r="AEP380" s="5"/>
      <c r="AEQ380" s="5"/>
      <c r="AER380" s="5"/>
      <c r="AES380" s="5"/>
      <c r="AET380" s="5"/>
      <c r="AEU380" s="5"/>
      <c r="AEV380" s="5"/>
      <c r="AEW380" s="5"/>
      <c r="AEX380" s="5"/>
      <c r="AEY380" s="5"/>
      <c r="AEZ380" s="5"/>
      <c r="AFA380" s="5"/>
      <c r="AFB380" s="5"/>
      <c r="AFC380" s="5"/>
      <c r="AFD380" s="5"/>
      <c r="AFE380" s="5"/>
      <c r="AFF380" s="5"/>
      <c r="AFG380" s="5"/>
      <c r="AFH380" s="5"/>
      <c r="AFI380" s="5"/>
      <c r="AFJ380" s="5"/>
      <c r="AFK380" s="5"/>
      <c r="AFL380" s="5"/>
      <c r="AFM380" s="5"/>
      <c r="AFN380" s="5"/>
      <c r="AFO380" s="5"/>
      <c r="AFP380" s="5"/>
      <c r="AFQ380" s="5"/>
      <c r="AFR380" s="5"/>
      <c r="AFS380" s="5"/>
      <c r="AFT380" s="5"/>
      <c r="AFU380" s="5"/>
      <c r="AFV380" s="5"/>
      <c r="AFW380" s="5"/>
      <c r="AFX380" s="5"/>
      <c r="AFY380" s="5"/>
      <c r="AFZ380" s="5"/>
      <c r="AGA380" s="5"/>
      <c r="AGB380" s="5"/>
      <c r="AGC380" s="5"/>
      <c r="AGD380" s="5"/>
      <c r="AGE380" s="5"/>
      <c r="AGF380" s="5"/>
      <c r="AGG380" s="5"/>
      <c r="AGH380" s="5"/>
      <c r="AGI380" s="5"/>
      <c r="AGJ380" s="5"/>
      <c r="AGK380" s="5"/>
      <c r="AGL380" s="5"/>
      <c r="AGM380" s="5"/>
      <c r="AGN380" s="5"/>
      <c r="AGO380" s="5"/>
      <c r="AGP380" s="5"/>
      <c r="AGQ380" s="5"/>
      <c r="AGR380" s="5"/>
      <c r="AGS380" s="5"/>
      <c r="AGT380" s="5"/>
      <c r="AGU380" s="5"/>
      <c r="AGV380" s="5"/>
      <c r="AGW380" s="5"/>
      <c r="AGX380" s="5"/>
      <c r="AGY380" s="5"/>
      <c r="AGZ380" s="5"/>
      <c r="AHA380" s="5"/>
      <c r="AHB380" s="5"/>
      <c r="AHC380" s="5"/>
      <c r="AHD380" s="5"/>
      <c r="AHE380" s="5"/>
      <c r="AHF380" s="5"/>
      <c r="AHG380" s="5"/>
      <c r="AHH380" s="5"/>
      <c r="AHI380" s="5"/>
      <c r="AHJ380" s="5"/>
      <c r="AHK380" s="5"/>
      <c r="AHL380" s="5"/>
      <c r="AHM380" s="5"/>
      <c r="AHN380" s="5"/>
      <c r="AHO380" s="5"/>
      <c r="AHP380" s="5"/>
      <c r="AHQ380" s="5"/>
      <c r="AHR380" s="5"/>
      <c r="AHS380" s="5"/>
      <c r="AHT380" s="5"/>
      <c r="AHU380" s="5"/>
      <c r="AHV380" s="5"/>
      <c r="AHW380" s="5"/>
      <c r="AHX380" s="5"/>
      <c r="AHY380" s="5"/>
      <c r="AHZ380" s="5"/>
      <c r="AIA380" s="5"/>
      <c r="AIB380" s="5"/>
      <c r="AIC380" s="5"/>
      <c r="AID380" s="5"/>
      <c r="AIE380" s="5"/>
      <c r="AIF380" s="5"/>
      <c r="AIG380" s="5"/>
      <c r="AIH380" s="5"/>
      <c r="AII380" s="5"/>
      <c r="AIJ380" s="5"/>
      <c r="AIK380" s="5"/>
      <c r="AIL380" s="5"/>
      <c r="AIM380" s="5"/>
      <c r="AIN380" s="5"/>
      <c r="AIO380" s="5"/>
      <c r="AIP380" s="5"/>
      <c r="AIQ380" s="5"/>
      <c r="AIR380" s="5"/>
      <c r="AIS380" s="5"/>
      <c r="AIT380" s="5"/>
      <c r="AIU380" s="5"/>
      <c r="AIV380" s="5"/>
      <c r="AIW380" s="5"/>
      <c r="AIX380" s="5"/>
      <c r="AIY380" s="5"/>
      <c r="AIZ380" s="5"/>
      <c r="AJA380" s="5"/>
      <c r="AJB380" s="5"/>
      <c r="AJC380" s="5"/>
      <c r="AJD380" s="5"/>
      <c r="AJE380" s="5"/>
      <c r="AJF380" s="5"/>
      <c r="AJG380" s="5"/>
      <c r="AJH380" s="5"/>
      <c r="AJI380" s="5"/>
      <c r="AJJ380" s="5"/>
      <c r="AJK380" s="5"/>
      <c r="AJL380" s="5"/>
      <c r="AJM380" s="5"/>
      <c r="AJN380" s="5"/>
      <c r="AJO380" s="5"/>
      <c r="AJP380" s="5"/>
      <c r="AJQ380" s="5"/>
      <c r="AJR380" s="5"/>
      <c r="AJS380" s="5"/>
      <c r="AJT380" s="5"/>
      <c r="AJU380" s="5"/>
      <c r="AJV380" s="5"/>
      <c r="AJW380" s="5"/>
      <c r="AJX380" s="5"/>
      <c r="AJY380" s="5"/>
      <c r="AJZ380" s="5"/>
      <c r="AKA380" s="5"/>
      <c r="AKB380" s="5"/>
      <c r="AKC380" s="5"/>
      <c r="AKD380" s="5"/>
      <c r="AKE380" s="5"/>
      <c r="AKF380" s="5"/>
      <c r="AKG380" s="5"/>
      <c r="AKH380" s="5"/>
      <c r="AKI380" s="5"/>
      <c r="AKJ380" s="5"/>
      <c r="AKK380" s="5"/>
      <c r="AKL380" s="5"/>
      <c r="AKM380" s="5"/>
      <c r="AKN380" s="5"/>
      <c r="AKO380" s="5"/>
      <c r="AKP380" s="5"/>
      <c r="AKQ380" s="5"/>
      <c r="AKR380" s="5"/>
      <c r="AKS380" s="5"/>
      <c r="AKT380" s="5"/>
      <c r="AKU380" s="5"/>
      <c r="AKV380" s="5"/>
      <c r="AKW380" s="5"/>
      <c r="AKX380" s="5"/>
      <c r="AKY380" s="5"/>
      <c r="AKZ380" s="5"/>
      <c r="ALA380" s="5"/>
      <c r="ALB380" s="5"/>
      <c r="ALC380" s="5"/>
      <c r="ALD380" s="5"/>
      <c r="ALE380" s="5"/>
      <c r="ALF380" s="5"/>
      <c r="ALG380" s="5"/>
      <c r="ALH380" s="5"/>
      <c r="ALI380" s="5"/>
      <c r="ALJ380" s="5"/>
      <c r="ALK380" s="5"/>
      <c r="ALL380" s="5"/>
      <c r="ALM380" s="5"/>
      <c r="ALN380" s="5"/>
      <c r="ALO380" s="5"/>
      <c r="ALP380" s="5"/>
      <c r="ALQ380" s="5"/>
      <c r="ALR380" s="5"/>
      <c r="ALS380" s="5"/>
      <c r="ALT380" s="5"/>
      <c r="ALU380" s="5"/>
      <c r="ALV380" s="5"/>
      <c r="ALW380" s="5"/>
      <c r="ALX380" s="5"/>
      <c r="ALY380" s="5"/>
      <c r="ALZ380" s="5"/>
      <c r="AMA380" s="5"/>
      <c r="AMB380" s="5"/>
      <c r="AMC380" s="5"/>
      <c r="AMD380" s="5"/>
      <c r="AME380" s="5"/>
      <c r="AMF380" s="5"/>
      <c r="AMG380" s="5"/>
      <c r="AMH380" s="5"/>
      <c r="AMI380" s="5"/>
      <c r="AMJ380" s="5"/>
      <c r="AMK380" s="5"/>
      <c r="AML380" s="5"/>
      <c r="AMM380" s="5"/>
      <c r="AMN380" s="5"/>
      <c r="AMO380" s="5"/>
      <c r="AMP380" s="5"/>
      <c r="AMQ380" s="5"/>
      <c r="AMR380" s="5"/>
      <c r="AMS380" s="5"/>
      <c r="AMT380" s="5"/>
      <c r="AMU380" s="5"/>
      <c r="AMV380" s="5"/>
      <c r="AMW380" s="5"/>
      <c r="AMX380" s="5"/>
      <c r="AMY380" s="5"/>
      <c r="AMZ380" s="5"/>
      <c r="ANA380" s="5"/>
      <c r="ANB380" s="5"/>
      <c r="ANC380" s="5"/>
      <c r="AND380" s="5"/>
      <c r="ANE380" s="5"/>
      <c r="ANF380" s="5"/>
      <c r="ANG380" s="5"/>
      <c r="ANH380" s="5"/>
      <c r="ANI380" s="5"/>
      <c r="ANJ380" s="5"/>
      <c r="ANK380" s="5"/>
      <c r="ANL380" s="5"/>
      <c r="ANM380" s="5"/>
      <c r="ANN380" s="5"/>
      <c r="ANO380" s="5"/>
      <c r="ANP380" s="5"/>
      <c r="ANQ380" s="5"/>
      <c r="ANR380" s="5"/>
      <c r="ANS380" s="5"/>
      <c r="ANT380" s="5"/>
      <c r="ANU380" s="5"/>
      <c r="ANV380" s="5"/>
      <c r="ANW380" s="5"/>
      <c r="ANX380" s="5"/>
      <c r="ANY380" s="5"/>
      <c r="ANZ380" s="5"/>
      <c r="AOA380" s="5"/>
      <c r="AOB380" s="5"/>
      <c r="AOC380" s="5"/>
      <c r="AOD380" s="5"/>
      <c r="AOE380" s="5"/>
      <c r="AOF380" s="5"/>
      <c r="AOG380" s="5"/>
      <c r="AOH380" s="5"/>
      <c r="AOI380" s="5"/>
      <c r="AOJ380" s="5"/>
      <c r="AOK380" s="5"/>
      <c r="AOL380" s="5"/>
      <c r="AOM380" s="5"/>
      <c r="AON380" s="5"/>
      <c r="AOO380" s="5"/>
      <c r="AOP380" s="5"/>
      <c r="AOQ380" s="5"/>
      <c r="AOR380" s="5"/>
      <c r="AOS380" s="5"/>
      <c r="AOT380" s="5"/>
      <c r="AOU380" s="5"/>
      <c r="AOV380" s="5"/>
      <c r="AOW380" s="5"/>
      <c r="AOX380" s="5"/>
      <c r="AOY380" s="5"/>
      <c r="AOZ380" s="5"/>
      <c r="APA380" s="5"/>
      <c r="APB380" s="5"/>
      <c r="APC380" s="5"/>
      <c r="APD380" s="5"/>
      <c r="APE380" s="5"/>
      <c r="APF380" s="5"/>
      <c r="APG380" s="5"/>
      <c r="APH380" s="5"/>
      <c r="API380" s="5"/>
      <c r="APJ380" s="5"/>
      <c r="APK380" s="5"/>
      <c r="APL380" s="5"/>
      <c r="APM380" s="5"/>
      <c r="APN380" s="5"/>
      <c r="APO380" s="5"/>
      <c r="APP380" s="5"/>
      <c r="APQ380" s="5"/>
      <c r="APR380" s="5"/>
      <c r="APS380" s="5"/>
      <c r="APT380" s="5"/>
      <c r="APU380" s="5"/>
      <c r="APV380" s="5"/>
      <c r="APW380" s="5"/>
      <c r="APX380" s="5"/>
      <c r="APY380" s="5"/>
      <c r="APZ380" s="5"/>
      <c r="AQA380" s="5"/>
      <c r="AQB380" s="5"/>
      <c r="AQC380" s="5"/>
      <c r="AQD380" s="5"/>
      <c r="AQE380" s="5"/>
      <c r="AQF380" s="5"/>
      <c r="AQG380" s="5"/>
      <c r="AQH380" s="5"/>
      <c r="AQI380" s="5"/>
      <c r="AQJ380" s="5"/>
      <c r="AQK380" s="5"/>
      <c r="AQL380" s="5"/>
      <c r="AQM380" s="5"/>
      <c r="AQN380" s="5"/>
      <c r="AQO380" s="5"/>
      <c r="AQP380" s="5"/>
      <c r="AQQ380" s="5"/>
      <c r="AQR380" s="5"/>
      <c r="AQS380" s="5"/>
      <c r="AQT380" s="5"/>
      <c r="AQU380" s="5"/>
      <c r="AQV380" s="5"/>
      <c r="AQW380" s="5"/>
      <c r="AQX380" s="5"/>
      <c r="AQY380" s="5"/>
      <c r="AQZ380" s="5"/>
      <c r="ARA380" s="5"/>
      <c r="ARB380" s="5"/>
      <c r="ARC380" s="5"/>
      <c r="ARD380" s="5"/>
      <c r="ARE380" s="5"/>
      <c r="ARF380" s="5"/>
      <c r="ARG380" s="5"/>
      <c r="ARH380" s="5"/>
      <c r="ARI380" s="5"/>
      <c r="ARJ380" s="5"/>
      <c r="ARK380" s="5"/>
      <c r="ARL380" s="5"/>
      <c r="ARM380" s="5"/>
      <c r="ARN380" s="5"/>
      <c r="ARO380" s="5"/>
      <c r="ARP380" s="5"/>
      <c r="ARQ380" s="5"/>
      <c r="ARR380" s="5"/>
      <c r="ARS380" s="5"/>
      <c r="ART380" s="5"/>
      <c r="ARU380" s="5"/>
      <c r="ARV380" s="5"/>
      <c r="ARW380" s="5"/>
      <c r="ARX380" s="5"/>
      <c r="ARY380" s="5"/>
      <c r="ARZ380" s="5"/>
      <c r="ASA380" s="5"/>
      <c r="ASB380" s="5"/>
      <c r="ASC380" s="5"/>
      <c r="ASD380" s="5"/>
      <c r="ASE380" s="5"/>
      <c r="ASF380" s="5"/>
      <c r="ASG380" s="5"/>
      <c r="ASH380" s="5"/>
      <c r="ASI380" s="5"/>
      <c r="ASJ380" s="5"/>
      <c r="ASK380" s="5"/>
      <c r="ASL380" s="5"/>
      <c r="ASM380" s="5"/>
      <c r="ASN380" s="5"/>
      <c r="ASO380" s="5"/>
      <c r="ASP380" s="5"/>
      <c r="ASQ380" s="5"/>
      <c r="ASR380" s="5"/>
      <c r="ASS380" s="5"/>
      <c r="AST380" s="5"/>
      <c r="ASU380" s="5"/>
      <c r="ASV380" s="5"/>
      <c r="ASW380" s="5"/>
      <c r="ASX380" s="5"/>
      <c r="ASY380" s="5"/>
      <c r="ASZ380" s="5"/>
      <c r="ATA380" s="5"/>
      <c r="ATB380" s="5"/>
      <c r="ATC380" s="5"/>
      <c r="ATD380" s="5"/>
      <c r="ATE380" s="5"/>
      <c r="ATF380" s="5"/>
      <c r="ATG380" s="5"/>
      <c r="ATH380" s="5"/>
      <c r="ATI380" s="5"/>
      <c r="ATJ380" s="5"/>
      <c r="ATK380" s="5"/>
      <c r="ATL380" s="5"/>
      <c r="ATM380" s="5"/>
      <c r="ATN380" s="5"/>
      <c r="ATO380" s="5"/>
      <c r="ATP380" s="5"/>
      <c r="ATQ380" s="5"/>
      <c r="ATR380" s="5"/>
      <c r="ATS380" s="5"/>
      <c r="ATT380" s="5"/>
      <c r="ATU380" s="5"/>
      <c r="ATV380" s="5"/>
      <c r="ATW380" s="5"/>
      <c r="ATX380" s="5"/>
      <c r="ATY380" s="5"/>
      <c r="ATZ380" s="5"/>
      <c r="AUA380" s="5"/>
      <c r="AUB380" s="5"/>
      <c r="AUC380" s="5"/>
      <c r="AUD380" s="5"/>
      <c r="AUE380" s="5"/>
      <c r="AUF380" s="5"/>
      <c r="AUG380" s="5"/>
      <c r="AUH380" s="5"/>
      <c r="AUI380" s="5"/>
      <c r="AUJ380" s="5"/>
      <c r="AUK380" s="5"/>
      <c r="AUL380" s="5"/>
      <c r="AUM380" s="5"/>
      <c r="AUN380" s="5"/>
      <c r="AUO380" s="5"/>
      <c r="AUP380" s="5"/>
      <c r="AUQ380" s="5"/>
      <c r="AUR380" s="5"/>
      <c r="AUS380" s="5"/>
      <c r="AUT380" s="5"/>
      <c r="AUU380" s="5"/>
      <c r="AUV380" s="5"/>
      <c r="AUW380" s="5"/>
      <c r="AUX380" s="5"/>
      <c r="AUY380" s="5"/>
      <c r="AUZ380" s="5"/>
      <c r="AVA380" s="5"/>
      <c r="AVB380" s="5"/>
      <c r="AVC380" s="5"/>
      <c r="AVD380" s="5"/>
      <c r="AVE380" s="5"/>
      <c r="AVF380" s="5"/>
      <c r="AVG380" s="5"/>
      <c r="AVH380" s="5"/>
      <c r="AVI380" s="5"/>
      <c r="AVJ380" s="5"/>
      <c r="AVK380" s="5"/>
      <c r="AVL380" s="5"/>
      <c r="AVM380" s="5"/>
      <c r="AVN380" s="5"/>
      <c r="AVO380" s="5"/>
      <c r="AVP380" s="5"/>
      <c r="AVQ380" s="5"/>
      <c r="AVR380" s="5"/>
      <c r="AVS380" s="5"/>
      <c r="AVT380" s="5"/>
      <c r="AVU380" s="5"/>
      <c r="AVV380" s="5"/>
      <c r="AVW380" s="5"/>
      <c r="AVX380" s="5"/>
      <c r="AVY380" s="5"/>
      <c r="AVZ380" s="5"/>
      <c r="AWA380" s="5"/>
      <c r="AWB380" s="5"/>
      <c r="AWC380" s="5"/>
      <c r="AWD380" s="5"/>
      <c r="AWE380" s="5"/>
      <c r="AWF380" s="5"/>
      <c r="AWG380" s="5"/>
      <c r="AWH380" s="5"/>
      <c r="AWI380" s="5"/>
      <c r="AWJ380" s="5"/>
      <c r="AWK380" s="5"/>
      <c r="AWL380" s="5"/>
      <c r="AWM380" s="5"/>
      <c r="AWN380" s="5"/>
      <c r="AWO380" s="5"/>
      <c r="AWP380" s="5"/>
      <c r="AWQ380" s="5"/>
      <c r="AWR380" s="5"/>
      <c r="AWS380" s="5"/>
      <c r="AWT380" s="5"/>
      <c r="AWU380" s="5"/>
      <c r="AWV380" s="5"/>
      <c r="AWW380" s="5"/>
      <c r="AWX380" s="5"/>
      <c r="AWY380" s="5"/>
      <c r="AWZ380" s="5"/>
      <c r="AXA380" s="5"/>
      <c r="AXB380" s="5"/>
      <c r="AXC380" s="5"/>
      <c r="AXD380" s="5"/>
      <c r="AXE380" s="5"/>
      <c r="AXF380" s="5"/>
      <c r="AXG380" s="5"/>
      <c r="AXH380" s="5"/>
      <c r="AXI380" s="5"/>
      <c r="AXJ380" s="5"/>
      <c r="AXK380" s="5"/>
      <c r="AXL380" s="5"/>
      <c r="AXM380" s="5"/>
      <c r="AXN380" s="5"/>
      <c r="AXO380" s="5"/>
      <c r="AXP380" s="5"/>
      <c r="AXQ380" s="5"/>
      <c r="AXR380" s="5"/>
      <c r="AXS380" s="5"/>
      <c r="AXT380" s="5"/>
      <c r="AXU380" s="5"/>
      <c r="AXV380" s="5"/>
      <c r="AXW380" s="5"/>
      <c r="AXX380" s="5"/>
      <c r="AXY380" s="5"/>
      <c r="AXZ380" s="5"/>
      <c r="AYA380" s="5"/>
      <c r="AYB380" s="5"/>
      <c r="AYC380" s="5"/>
      <c r="AYD380" s="5"/>
      <c r="AYE380" s="5"/>
      <c r="AYF380" s="5"/>
      <c r="AYG380" s="5"/>
      <c r="AYH380" s="5"/>
      <c r="AYI380" s="5"/>
      <c r="AYJ380" s="5"/>
      <c r="AYK380" s="5"/>
      <c r="AYL380" s="5"/>
      <c r="AYM380" s="5"/>
      <c r="AYN380" s="5"/>
      <c r="AYO380" s="5"/>
      <c r="AYP380" s="5"/>
      <c r="AYQ380" s="5"/>
      <c r="AYR380" s="5"/>
      <c r="AYS380" s="5"/>
      <c r="AYT380" s="5"/>
      <c r="AYU380" s="5"/>
      <c r="AYV380" s="5"/>
      <c r="AYW380" s="5"/>
      <c r="AYX380" s="5"/>
      <c r="AYY380" s="5"/>
      <c r="AYZ380" s="5"/>
      <c r="AZA380" s="5"/>
      <c r="AZB380" s="5"/>
      <c r="AZC380" s="5"/>
      <c r="AZD380" s="5"/>
      <c r="AZE380" s="5"/>
      <c r="AZF380" s="5"/>
      <c r="AZG380" s="5"/>
      <c r="AZH380" s="5"/>
      <c r="AZI380" s="5"/>
      <c r="AZJ380" s="5"/>
      <c r="AZK380" s="5"/>
      <c r="AZL380" s="5"/>
      <c r="AZM380" s="5"/>
      <c r="AZN380" s="5"/>
      <c r="AZO380" s="5"/>
      <c r="AZP380" s="5"/>
      <c r="AZQ380" s="5"/>
      <c r="AZR380" s="5"/>
      <c r="AZS380" s="5"/>
      <c r="AZT380" s="5"/>
      <c r="AZU380" s="5"/>
      <c r="AZV380" s="5"/>
      <c r="AZW380" s="5"/>
      <c r="AZX380" s="5"/>
      <c r="AZY380" s="5"/>
      <c r="AZZ380" s="5"/>
      <c r="BAA380" s="5"/>
      <c r="BAB380" s="5"/>
      <c r="BAC380" s="5"/>
      <c r="BAD380" s="5"/>
      <c r="BAE380" s="5"/>
      <c r="BAF380" s="5"/>
      <c r="BAG380" s="5"/>
      <c r="BAH380" s="5"/>
      <c r="BAI380" s="5"/>
      <c r="BAJ380" s="5"/>
      <c r="BAK380" s="5"/>
      <c r="BAL380" s="5"/>
      <c r="BAM380" s="5"/>
      <c r="BAN380" s="5"/>
      <c r="BAO380" s="5"/>
      <c r="BAP380" s="5"/>
      <c r="BAQ380" s="5"/>
      <c r="BAR380" s="5"/>
      <c r="BAS380" s="5"/>
      <c r="BAT380" s="5"/>
      <c r="BAU380" s="5"/>
      <c r="BAV380" s="5"/>
      <c r="BAW380" s="5"/>
      <c r="BAX380" s="5"/>
      <c r="BAY380" s="5"/>
      <c r="BAZ380" s="5"/>
      <c r="BBA380" s="5"/>
      <c r="BBB380" s="5"/>
      <c r="BBC380" s="5"/>
      <c r="BBD380" s="5"/>
      <c r="BBE380" s="5"/>
      <c r="BBF380" s="5"/>
      <c r="BBG380" s="5"/>
      <c r="BBH380" s="5"/>
      <c r="BBI380" s="5"/>
      <c r="BBJ380" s="5"/>
      <c r="BBK380" s="5"/>
      <c r="BBL380" s="5"/>
      <c r="BBM380" s="5"/>
      <c r="BBN380" s="5"/>
      <c r="BBO380" s="5"/>
      <c r="BBP380" s="5"/>
      <c r="BBQ380" s="5"/>
      <c r="BBR380" s="5"/>
      <c r="BBS380" s="5"/>
      <c r="BBT380" s="5"/>
      <c r="BBU380" s="5"/>
      <c r="BBV380" s="5"/>
      <c r="BBW380" s="5"/>
      <c r="BBX380" s="5"/>
      <c r="BBY380" s="5"/>
      <c r="BBZ380" s="5"/>
      <c r="BCA380" s="5"/>
      <c r="BCB380" s="5"/>
      <c r="BCC380" s="5"/>
      <c r="BCD380" s="5"/>
      <c r="BCE380" s="5"/>
      <c r="BCF380" s="5"/>
      <c r="BCG380" s="5"/>
      <c r="BCH380" s="5"/>
      <c r="BCI380" s="5"/>
      <c r="BCJ380" s="5"/>
      <c r="BCK380" s="5"/>
      <c r="BCL380" s="5"/>
      <c r="BCM380" s="5"/>
      <c r="BCN380" s="5"/>
      <c r="BCO380" s="5"/>
      <c r="BCP380" s="5"/>
      <c r="BCQ380" s="5"/>
      <c r="BCR380" s="5"/>
      <c r="BCS380" s="5"/>
      <c r="BCT380" s="5"/>
      <c r="BCU380" s="5"/>
      <c r="BCV380" s="5"/>
      <c r="BCW380" s="5"/>
      <c r="BCX380" s="5"/>
      <c r="BCY380" s="5"/>
      <c r="BCZ380" s="5"/>
      <c r="BDA380" s="5"/>
      <c r="BDB380" s="5"/>
      <c r="BDC380" s="5"/>
      <c r="BDD380" s="5"/>
      <c r="BDE380" s="5"/>
      <c r="BDF380" s="5"/>
      <c r="BDG380" s="5"/>
      <c r="BDH380" s="5"/>
      <c r="BDI380" s="5"/>
      <c r="BDJ380" s="5"/>
      <c r="BDK380" s="5"/>
      <c r="BDL380" s="5"/>
      <c r="BDM380" s="5"/>
      <c r="BDN380" s="5"/>
      <c r="BDO380" s="5"/>
      <c r="BDP380" s="5"/>
      <c r="BDQ380" s="5"/>
      <c r="BDR380" s="5"/>
      <c r="BDS380" s="5"/>
      <c r="BDT380" s="5"/>
      <c r="BDU380" s="5"/>
      <c r="BDV380" s="5"/>
      <c r="BDW380" s="5"/>
      <c r="BDX380" s="5"/>
      <c r="BDY380" s="5"/>
      <c r="BDZ380" s="5"/>
      <c r="BEA380" s="5"/>
      <c r="BEB380" s="5"/>
      <c r="BEC380" s="5"/>
      <c r="BED380" s="5"/>
      <c r="BEE380" s="5"/>
      <c r="BEF380" s="5"/>
      <c r="BEG380" s="5"/>
      <c r="BEH380" s="5"/>
      <c r="BEI380" s="5"/>
      <c r="BEJ380" s="5"/>
      <c r="BEK380" s="5"/>
      <c r="BEL380" s="5"/>
      <c r="BEM380" s="5"/>
      <c r="BEN380" s="5"/>
      <c r="BEO380" s="5"/>
      <c r="BEP380" s="5"/>
      <c r="BEQ380" s="5"/>
      <c r="BER380" s="5"/>
      <c r="BES380" s="5"/>
      <c r="BET380" s="5"/>
      <c r="BEU380" s="5"/>
      <c r="BEV380" s="5"/>
      <c r="BEW380" s="5"/>
      <c r="BEX380" s="5"/>
      <c r="BEY380" s="5"/>
      <c r="BEZ380" s="5"/>
      <c r="BFA380" s="5"/>
      <c r="BFB380" s="5"/>
      <c r="BFC380" s="5"/>
      <c r="BFD380" s="5"/>
      <c r="BFE380" s="5"/>
      <c r="BFF380" s="5"/>
      <c r="BFG380" s="5"/>
      <c r="BFH380" s="5"/>
      <c r="BFI380" s="5"/>
      <c r="BFJ380" s="5"/>
      <c r="BFK380" s="5"/>
      <c r="BFL380" s="5"/>
      <c r="BFM380" s="5"/>
      <c r="BFN380" s="5"/>
      <c r="BFO380" s="5"/>
      <c r="BFP380" s="5"/>
      <c r="BFQ380" s="5"/>
      <c r="BFR380" s="5"/>
      <c r="BFS380" s="5"/>
      <c r="BFT380" s="5"/>
      <c r="BFU380" s="5"/>
      <c r="BFV380" s="5"/>
      <c r="BFW380" s="5"/>
      <c r="BFX380" s="5"/>
      <c r="BFY380" s="5"/>
      <c r="BFZ380" s="5"/>
      <c r="BGA380" s="5"/>
      <c r="BGB380" s="5"/>
      <c r="BGC380" s="5"/>
      <c r="BGD380" s="5"/>
      <c r="BGE380" s="5"/>
      <c r="BGF380" s="5"/>
      <c r="BGG380" s="5"/>
      <c r="BGH380" s="5"/>
      <c r="BGI380" s="5"/>
      <c r="BGJ380" s="5"/>
      <c r="BGK380" s="5"/>
      <c r="BGL380" s="5"/>
      <c r="BGM380" s="5"/>
      <c r="BGN380" s="5"/>
      <c r="BGO380" s="5"/>
      <c r="BGP380" s="5"/>
      <c r="BGQ380" s="5"/>
      <c r="BGR380" s="5"/>
      <c r="BGS380" s="5"/>
      <c r="BGT380" s="5"/>
      <c r="BGU380" s="5"/>
      <c r="BGV380" s="5"/>
      <c r="BGW380" s="5"/>
      <c r="BGX380" s="5"/>
      <c r="BGY380" s="5"/>
      <c r="BGZ380" s="5"/>
      <c r="BHA380" s="5"/>
      <c r="BHB380" s="5"/>
      <c r="BHC380" s="5"/>
      <c r="BHD380" s="5"/>
      <c r="BHE380" s="5"/>
      <c r="BHF380" s="5"/>
      <c r="BHG380" s="5"/>
      <c r="BHH380" s="5"/>
      <c r="BHI380" s="5"/>
      <c r="BHJ380" s="5"/>
      <c r="BHK380" s="5"/>
      <c r="BHL380" s="5"/>
      <c r="BHM380" s="5"/>
      <c r="BHN380" s="5"/>
      <c r="BHO380" s="5"/>
      <c r="BHP380" s="5"/>
      <c r="BHQ380" s="5"/>
      <c r="BHR380" s="5"/>
      <c r="BHS380" s="5"/>
      <c r="BHT380" s="5"/>
      <c r="BHU380" s="5"/>
      <c r="BHV380" s="5"/>
      <c r="BHW380" s="5"/>
      <c r="BHX380" s="5"/>
      <c r="BHY380" s="5"/>
      <c r="BHZ380" s="5"/>
      <c r="BIA380" s="5"/>
      <c r="BIB380" s="5"/>
      <c r="BIC380" s="5"/>
      <c r="BID380" s="5"/>
      <c r="BIE380" s="5"/>
      <c r="BIF380" s="5"/>
      <c r="BIG380" s="5"/>
      <c r="BIH380" s="5"/>
      <c r="BII380" s="5"/>
      <c r="BIJ380" s="5"/>
      <c r="BIK380" s="5"/>
      <c r="BIL380" s="5"/>
      <c r="BIM380" s="5"/>
      <c r="BIN380" s="5"/>
      <c r="BIO380" s="5"/>
      <c r="BIP380" s="5"/>
      <c r="BIQ380" s="5"/>
      <c r="BIR380" s="5"/>
      <c r="BIS380" s="5"/>
      <c r="BIT380" s="5"/>
      <c r="BIU380" s="5"/>
      <c r="BIV380" s="5"/>
      <c r="BIW380" s="5"/>
      <c r="BIX380" s="5"/>
      <c r="BIY380" s="5"/>
      <c r="BIZ380" s="5"/>
      <c r="BJA380" s="5"/>
      <c r="BJB380" s="5"/>
      <c r="BJC380" s="5"/>
      <c r="BJD380" s="5"/>
      <c r="BJE380" s="5"/>
      <c r="BJF380" s="5"/>
      <c r="BJG380" s="5"/>
      <c r="BJH380" s="5"/>
      <c r="BJI380" s="5"/>
      <c r="BJJ380" s="5"/>
      <c r="BJK380" s="5"/>
      <c r="BJL380" s="5"/>
      <c r="BJM380" s="5"/>
      <c r="BJN380" s="5"/>
      <c r="BJO380" s="5"/>
      <c r="BJP380" s="5"/>
      <c r="BJQ380" s="5"/>
      <c r="BJR380" s="5"/>
      <c r="BJS380" s="5"/>
      <c r="BJT380" s="5"/>
      <c r="BJU380" s="5"/>
      <c r="BJV380" s="5"/>
      <c r="BJW380" s="5"/>
      <c r="BJX380" s="5"/>
      <c r="BJY380" s="5"/>
      <c r="BJZ380" s="5"/>
      <c r="BKA380" s="5"/>
      <c r="BKB380" s="5"/>
      <c r="BKC380" s="5"/>
      <c r="BKD380" s="5"/>
      <c r="BKE380" s="5"/>
      <c r="BKF380" s="5"/>
      <c r="BKG380" s="5"/>
      <c r="BKH380" s="5"/>
      <c r="BKI380" s="5"/>
      <c r="BKJ380" s="5"/>
      <c r="BKK380" s="5"/>
      <c r="BKL380" s="5"/>
      <c r="BKM380" s="5"/>
      <c r="BKN380" s="5"/>
      <c r="BKO380" s="5"/>
      <c r="BKP380" s="5"/>
      <c r="BKQ380" s="5"/>
      <c r="BKR380" s="5"/>
      <c r="BKS380" s="5"/>
      <c r="BKT380" s="5"/>
      <c r="BKU380" s="5"/>
      <c r="BKV380" s="5"/>
      <c r="BKW380" s="5"/>
      <c r="BKX380" s="5"/>
      <c r="BKY380" s="5"/>
      <c r="BKZ380" s="5"/>
      <c r="BLA380" s="5"/>
      <c r="BLB380" s="5"/>
      <c r="BLC380" s="5"/>
      <c r="BLD380" s="5"/>
      <c r="BLE380" s="5"/>
      <c r="BLF380" s="5"/>
      <c r="BLG380" s="5"/>
      <c r="BLH380" s="5"/>
      <c r="BLI380" s="5"/>
      <c r="BLJ380" s="5"/>
      <c r="BLK380" s="5"/>
      <c r="BLL380" s="5"/>
      <c r="BLM380" s="5"/>
      <c r="BLN380" s="5"/>
      <c r="BLO380" s="5"/>
      <c r="BLP380" s="5"/>
      <c r="BLQ380" s="5"/>
      <c r="BLR380" s="5"/>
      <c r="BLS380" s="5"/>
      <c r="BLT380" s="5"/>
      <c r="BLU380" s="5"/>
      <c r="BLV380" s="5"/>
      <c r="BLW380" s="5"/>
      <c r="BLX380" s="5"/>
      <c r="BLY380" s="5"/>
      <c r="BLZ380" s="5"/>
      <c r="BMA380" s="5"/>
      <c r="BMB380" s="5"/>
      <c r="BMC380" s="5"/>
      <c r="BMD380" s="5"/>
      <c r="BME380" s="5"/>
      <c r="BMF380" s="5"/>
      <c r="BMG380" s="5"/>
      <c r="BMH380" s="5"/>
      <c r="BMI380" s="5"/>
      <c r="BMJ380" s="5"/>
      <c r="BMK380" s="5"/>
      <c r="BML380" s="5"/>
      <c r="BMM380" s="5"/>
      <c r="BMN380" s="5"/>
      <c r="BMO380" s="5"/>
      <c r="BMP380" s="5"/>
      <c r="BMQ380" s="5"/>
      <c r="BMR380" s="5"/>
      <c r="BMS380" s="5"/>
      <c r="BMT380" s="5"/>
      <c r="BMU380" s="5"/>
      <c r="BMV380" s="5"/>
      <c r="BMW380" s="5"/>
      <c r="BMX380" s="5"/>
      <c r="BMY380" s="5"/>
      <c r="BMZ380" s="5"/>
      <c r="BNA380" s="5"/>
      <c r="BNB380" s="5"/>
      <c r="BNC380" s="5"/>
      <c r="BND380" s="5"/>
      <c r="BNE380" s="5"/>
      <c r="BNF380" s="5"/>
      <c r="BNG380" s="5"/>
      <c r="BNH380" s="5"/>
      <c r="BNI380" s="5"/>
      <c r="BNJ380" s="5"/>
      <c r="BNK380" s="5"/>
      <c r="BNL380" s="5"/>
      <c r="BNM380" s="5"/>
      <c r="BNN380" s="5"/>
      <c r="BNO380" s="5"/>
      <c r="BNP380" s="5"/>
      <c r="BNQ380" s="5"/>
      <c r="BNR380" s="5"/>
      <c r="BNS380" s="5"/>
      <c r="BNT380" s="5"/>
      <c r="BNU380" s="5"/>
      <c r="BNV380" s="5"/>
      <c r="BNW380" s="5"/>
      <c r="BNX380" s="5"/>
      <c r="BNY380" s="5"/>
      <c r="BNZ380" s="5"/>
      <c r="BOA380" s="5"/>
      <c r="BOB380" s="5"/>
      <c r="BOC380" s="5"/>
      <c r="BOD380" s="5"/>
      <c r="BOE380" s="5"/>
      <c r="BOF380" s="5"/>
      <c r="BOG380" s="5"/>
      <c r="BOH380" s="5"/>
      <c r="BOI380" s="5"/>
      <c r="BOJ380" s="5"/>
      <c r="BOK380" s="5"/>
      <c r="BOL380" s="5"/>
      <c r="BOM380" s="5"/>
      <c r="BON380" s="5"/>
      <c r="BOO380" s="5"/>
      <c r="BOP380" s="5"/>
      <c r="BOQ380" s="5"/>
      <c r="BOR380" s="5"/>
      <c r="BOS380" s="5"/>
      <c r="BOT380" s="5"/>
      <c r="BOU380" s="5"/>
      <c r="BOV380" s="5"/>
      <c r="BOW380" s="5"/>
      <c r="BOX380" s="5"/>
      <c r="BOY380" s="5"/>
      <c r="BOZ380" s="5"/>
      <c r="BPA380" s="5"/>
      <c r="BPB380" s="5"/>
      <c r="BPC380" s="5"/>
      <c r="BPD380" s="5"/>
      <c r="BPE380" s="5"/>
      <c r="BPF380" s="5"/>
      <c r="BPG380" s="5"/>
      <c r="BPH380" s="5"/>
      <c r="BPI380" s="5"/>
      <c r="BPJ380" s="5"/>
      <c r="BPK380" s="5"/>
      <c r="BPL380" s="5"/>
      <c r="BPM380" s="5"/>
      <c r="BPN380" s="5"/>
      <c r="BPO380" s="5"/>
      <c r="BPP380" s="5"/>
      <c r="BPQ380" s="5"/>
      <c r="BPR380" s="5"/>
      <c r="BPS380" s="5"/>
      <c r="BPT380" s="5"/>
      <c r="BPU380" s="5"/>
      <c r="BPV380" s="5"/>
      <c r="BPW380" s="5"/>
      <c r="BPX380" s="5"/>
      <c r="BPY380" s="5"/>
      <c r="BPZ380" s="5"/>
      <c r="BQA380" s="5"/>
      <c r="BQB380" s="5"/>
      <c r="BQC380" s="5"/>
      <c r="BQD380" s="5"/>
      <c r="BQE380" s="5"/>
      <c r="BQF380" s="5"/>
      <c r="BQG380" s="5"/>
      <c r="BQH380" s="5"/>
      <c r="BQI380" s="5"/>
      <c r="BQJ380" s="5"/>
      <c r="BQK380" s="5"/>
      <c r="BQL380" s="5"/>
      <c r="BQM380" s="5"/>
      <c r="BQN380" s="5"/>
      <c r="BQO380" s="5"/>
      <c r="BQP380" s="5"/>
      <c r="BQQ380" s="5"/>
      <c r="BQR380" s="5"/>
      <c r="BQS380" s="5"/>
      <c r="BQT380" s="5"/>
      <c r="BQU380" s="5"/>
      <c r="BQV380" s="5"/>
      <c r="BQW380" s="5"/>
      <c r="BQX380" s="5"/>
      <c r="BQY380" s="5"/>
      <c r="BQZ380" s="5"/>
      <c r="BRA380" s="5"/>
      <c r="BRB380" s="5"/>
      <c r="BRC380" s="5"/>
      <c r="BRD380" s="5"/>
      <c r="BRE380" s="5"/>
      <c r="BRF380" s="5"/>
      <c r="BRG380" s="5"/>
      <c r="BRH380" s="5"/>
      <c r="BRI380" s="5"/>
      <c r="BRJ380" s="5"/>
      <c r="BRK380" s="5"/>
      <c r="BRL380" s="5"/>
      <c r="BRM380" s="5"/>
      <c r="BRN380" s="5"/>
      <c r="BRO380" s="5"/>
      <c r="BRP380" s="5"/>
      <c r="BRQ380" s="5"/>
      <c r="BRR380" s="5"/>
      <c r="BRS380" s="5"/>
      <c r="BRT380" s="5"/>
      <c r="BRU380" s="5"/>
      <c r="BRV380" s="5"/>
      <c r="BRW380" s="5"/>
      <c r="BRX380" s="5"/>
      <c r="BRY380" s="5"/>
      <c r="BRZ380" s="5"/>
      <c r="BSA380" s="5"/>
      <c r="BSB380" s="5"/>
      <c r="BSC380" s="5"/>
      <c r="BSD380" s="5"/>
      <c r="BSE380" s="5"/>
      <c r="BSF380" s="5"/>
      <c r="BSG380" s="5"/>
      <c r="BSH380" s="5"/>
      <c r="BSI380" s="5"/>
      <c r="BSJ380" s="5"/>
      <c r="BSK380" s="5"/>
      <c r="BSL380" s="5"/>
      <c r="BSM380" s="5"/>
      <c r="BSN380" s="5"/>
      <c r="BSO380" s="5"/>
      <c r="BSP380" s="5"/>
      <c r="BSQ380" s="5"/>
      <c r="BSR380" s="5"/>
      <c r="BSS380" s="5"/>
      <c r="BST380" s="5"/>
      <c r="BSU380" s="5"/>
      <c r="BSV380" s="5"/>
      <c r="BSW380" s="5"/>
      <c r="BSX380" s="5"/>
      <c r="BSY380" s="5"/>
      <c r="BSZ380" s="5"/>
      <c r="BTA380" s="5"/>
      <c r="BTB380" s="5"/>
      <c r="BTC380" s="5"/>
      <c r="BTD380" s="5"/>
      <c r="BTE380" s="5"/>
      <c r="BTF380" s="5"/>
      <c r="BTG380" s="5"/>
      <c r="BTH380" s="5"/>
      <c r="BTI380" s="5"/>
      <c r="BTJ380" s="5"/>
      <c r="BTK380" s="5"/>
      <c r="BTL380" s="5"/>
      <c r="BTM380" s="5"/>
      <c r="BTN380" s="5"/>
      <c r="BTO380" s="5"/>
      <c r="BTP380" s="5"/>
      <c r="BTQ380" s="5"/>
      <c r="BTR380" s="5"/>
      <c r="BTS380" s="5"/>
      <c r="BTT380" s="5"/>
      <c r="BTU380" s="5"/>
      <c r="BTV380" s="5"/>
      <c r="BTW380" s="5"/>
      <c r="BTX380" s="5"/>
      <c r="BTY380" s="5"/>
      <c r="BTZ380" s="5"/>
      <c r="BUA380" s="5"/>
      <c r="BUB380" s="5"/>
      <c r="BUC380" s="5"/>
      <c r="BUD380" s="5"/>
      <c r="BUE380" s="5"/>
      <c r="BUF380" s="5"/>
      <c r="BUG380" s="5"/>
      <c r="BUH380" s="5"/>
      <c r="BUI380" s="5"/>
      <c r="BUJ380" s="5"/>
      <c r="BUK380" s="5"/>
      <c r="BUL380" s="5"/>
      <c r="BUM380" s="5"/>
      <c r="BUN380" s="5"/>
      <c r="BUO380" s="5"/>
      <c r="BUP380" s="5"/>
      <c r="BUQ380" s="5"/>
      <c r="BUR380" s="5"/>
      <c r="BUS380" s="5"/>
      <c r="BUT380" s="5"/>
      <c r="BUU380" s="5"/>
      <c r="BUV380" s="5"/>
      <c r="BUW380" s="5"/>
      <c r="BUX380" s="5"/>
      <c r="BUY380" s="5"/>
      <c r="BUZ380" s="5"/>
      <c r="BVA380" s="5"/>
      <c r="BVB380" s="5"/>
      <c r="BVC380" s="5"/>
      <c r="BVD380" s="5"/>
      <c r="BVE380" s="5"/>
      <c r="BVF380" s="5"/>
      <c r="BVG380" s="5"/>
      <c r="BVH380" s="5"/>
      <c r="BVI380" s="5"/>
      <c r="BVJ380" s="5"/>
      <c r="BVK380" s="5"/>
      <c r="BVL380" s="5"/>
      <c r="BVM380" s="5"/>
      <c r="BVN380" s="5"/>
      <c r="BVO380" s="5"/>
      <c r="BVP380" s="5"/>
      <c r="BVQ380" s="5"/>
      <c r="BVR380" s="5"/>
      <c r="BVS380" s="5"/>
      <c r="BVT380" s="5"/>
      <c r="BVU380" s="5"/>
      <c r="BVV380" s="5"/>
      <c r="BVW380" s="5"/>
      <c r="BVX380" s="5"/>
      <c r="BVY380" s="5"/>
      <c r="BVZ380" s="5"/>
      <c r="BWA380" s="5"/>
      <c r="BWB380" s="5"/>
      <c r="BWC380" s="5"/>
      <c r="BWD380" s="5"/>
      <c r="BWE380" s="5"/>
      <c r="BWF380" s="5"/>
      <c r="BWG380" s="5"/>
      <c r="BWH380" s="5"/>
      <c r="BWI380" s="5"/>
      <c r="BWJ380" s="5"/>
      <c r="BWK380" s="5"/>
      <c r="BWL380" s="5"/>
      <c r="BWM380" s="5"/>
      <c r="BWN380" s="5"/>
      <c r="BWO380" s="5"/>
      <c r="BWP380" s="5"/>
      <c r="BWQ380" s="5"/>
      <c r="BWR380" s="5"/>
      <c r="BWS380" s="5"/>
      <c r="BWT380" s="5"/>
      <c r="BWU380" s="5"/>
      <c r="BWV380" s="5"/>
      <c r="BWW380" s="5"/>
      <c r="BWX380" s="5"/>
      <c r="BWY380" s="5"/>
      <c r="BWZ380" s="5"/>
      <c r="BXA380" s="5"/>
      <c r="BXB380" s="5"/>
      <c r="BXC380" s="5"/>
      <c r="BXD380" s="5"/>
      <c r="BXE380" s="5"/>
      <c r="BXF380" s="5"/>
      <c r="BXG380" s="5"/>
      <c r="BXH380" s="5"/>
      <c r="BXI380" s="5"/>
      <c r="BXJ380" s="5"/>
      <c r="BXK380" s="5"/>
      <c r="BXL380" s="5"/>
      <c r="BXM380" s="5"/>
      <c r="BXN380" s="5"/>
      <c r="BXO380" s="5"/>
      <c r="BXP380" s="5"/>
      <c r="BXQ380" s="5"/>
      <c r="BXR380" s="5"/>
      <c r="BXS380" s="5"/>
      <c r="BXT380" s="5"/>
      <c r="BXU380" s="5"/>
      <c r="BXV380" s="5"/>
      <c r="BXW380" s="5"/>
      <c r="BXX380" s="5"/>
      <c r="BXY380" s="5"/>
      <c r="BXZ380" s="5"/>
      <c r="BYA380" s="5"/>
      <c r="BYB380" s="5"/>
      <c r="BYC380" s="5"/>
      <c r="BYD380" s="5"/>
      <c r="BYE380" s="5"/>
      <c r="BYF380" s="5"/>
      <c r="BYG380" s="5"/>
      <c r="BYH380" s="5"/>
      <c r="BYI380" s="5"/>
      <c r="BYJ380" s="5"/>
      <c r="BYK380" s="5"/>
      <c r="BYL380" s="5"/>
      <c r="BYM380" s="5"/>
      <c r="BYN380" s="5"/>
      <c r="BYO380" s="5"/>
      <c r="BYP380" s="5"/>
      <c r="BYQ380" s="5"/>
      <c r="BYR380" s="5"/>
      <c r="BYS380" s="5"/>
      <c r="BYT380" s="5"/>
      <c r="BYU380" s="5"/>
      <c r="BYV380" s="5"/>
      <c r="BYW380" s="5"/>
      <c r="BYX380" s="5"/>
      <c r="BYY380" s="5"/>
      <c r="BYZ380" s="5"/>
      <c r="BZA380" s="5"/>
      <c r="BZB380" s="5"/>
      <c r="BZC380" s="5"/>
      <c r="BZD380" s="5"/>
      <c r="BZE380" s="5"/>
      <c r="BZF380" s="5"/>
      <c r="BZG380" s="5"/>
      <c r="BZH380" s="5"/>
      <c r="BZI380" s="5"/>
      <c r="BZJ380" s="5"/>
      <c r="BZK380" s="5"/>
      <c r="BZL380" s="5"/>
      <c r="BZM380" s="5"/>
      <c r="BZN380" s="5"/>
      <c r="BZO380" s="5"/>
      <c r="BZP380" s="5"/>
      <c r="BZQ380" s="5"/>
      <c r="BZR380" s="5"/>
      <c r="BZS380" s="5"/>
      <c r="BZT380" s="5"/>
      <c r="BZU380" s="5"/>
      <c r="BZV380" s="5"/>
      <c r="BZW380" s="5"/>
      <c r="BZX380" s="5"/>
      <c r="BZY380" s="5"/>
      <c r="BZZ380" s="5"/>
      <c r="CAA380" s="5"/>
      <c r="CAB380" s="5"/>
      <c r="CAC380" s="5"/>
      <c r="CAD380" s="5"/>
      <c r="CAE380" s="5"/>
      <c r="CAF380" s="5"/>
      <c r="CAG380" s="5"/>
      <c r="CAH380" s="5"/>
      <c r="CAI380" s="5"/>
      <c r="CAJ380" s="5"/>
      <c r="CAK380" s="5"/>
      <c r="CAL380" s="5"/>
      <c r="CAM380" s="5"/>
      <c r="CAN380" s="5"/>
      <c r="CAO380" s="5"/>
      <c r="CAP380" s="5"/>
      <c r="CAQ380" s="5"/>
      <c r="CAR380" s="5"/>
      <c r="CAS380" s="5"/>
      <c r="CAT380" s="5"/>
      <c r="CAU380" s="5"/>
      <c r="CAV380" s="5"/>
      <c r="CAW380" s="5"/>
      <c r="CAX380" s="5"/>
      <c r="CAY380" s="5"/>
      <c r="CAZ380" s="5"/>
      <c r="CBA380" s="5"/>
      <c r="CBB380" s="5"/>
      <c r="CBC380" s="5"/>
      <c r="CBD380" s="5"/>
      <c r="CBE380" s="5"/>
      <c r="CBF380" s="5"/>
      <c r="CBG380" s="5"/>
      <c r="CBH380" s="5"/>
      <c r="CBI380" s="5"/>
      <c r="CBJ380" s="5"/>
      <c r="CBK380" s="5"/>
      <c r="CBL380" s="5"/>
      <c r="CBM380" s="5"/>
      <c r="CBN380" s="5"/>
      <c r="CBO380" s="5"/>
      <c r="CBP380" s="5"/>
      <c r="CBQ380" s="5"/>
      <c r="CBR380" s="5"/>
      <c r="CBS380" s="5"/>
      <c r="CBT380" s="5"/>
      <c r="CBU380" s="5"/>
      <c r="CBV380" s="5"/>
      <c r="CBW380" s="5"/>
      <c r="CBX380" s="5"/>
      <c r="CBY380" s="5"/>
      <c r="CBZ380" s="5"/>
      <c r="CCA380" s="5"/>
      <c r="CCB380" s="5"/>
      <c r="CCC380" s="5"/>
      <c r="CCD380" s="5"/>
      <c r="CCE380" s="5"/>
      <c r="CCF380" s="5"/>
      <c r="CCG380" s="5"/>
      <c r="CCH380" s="5"/>
      <c r="CCI380" s="5"/>
      <c r="CCJ380" s="5"/>
      <c r="CCK380" s="5"/>
      <c r="CCL380" s="5"/>
      <c r="CCM380" s="5"/>
      <c r="CCN380" s="5"/>
      <c r="CCO380" s="5"/>
      <c r="CCP380" s="5"/>
      <c r="CCQ380" s="5"/>
      <c r="CCR380" s="5"/>
      <c r="CCS380" s="5"/>
      <c r="CCT380" s="5"/>
      <c r="CCU380" s="5"/>
      <c r="CCV380" s="5"/>
      <c r="CCW380" s="5"/>
      <c r="CCX380" s="5"/>
      <c r="CCY380" s="5"/>
      <c r="CCZ380" s="5"/>
      <c r="CDA380" s="5"/>
      <c r="CDB380" s="5"/>
      <c r="CDC380" s="5"/>
      <c r="CDD380" s="5"/>
      <c r="CDE380" s="5"/>
      <c r="CDF380" s="5"/>
      <c r="CDG380" s="5"/>
      <c r="CDH380" s="5"/>
      <c r="CDI380" s="5"/>
      <c r="CDJ380" s="5"/>
      <c r="CDK380" s="5"/>
      <c r="CDL380" s="5"/>
      <c r="CDM380" s="5"/>
      <c r="CDN380" s="5"/>
      <c r="CDO380" s="5"/>
      <c r="CDP380" s="5"/>
      <c r="CDQ380" s="5"/>
      <c r="CDR380" s="5"/>
      <c r="CDS380" s="5"/>
      <c r="CDT380" s="5"/>
      <c r="CDU380" s="5"/>
      <c r="CDV380" s="5"/>
      <c r="CDW380" s="5"/>
      <c r="CDX380" s="5"/>
      <c r="CDY380" s="5"/>
      <c r="CDZ380" s="5"/>
      <c r="CEA380" s="5"/>
      <c r="CEB380" s="5"/>
      <c r="CEC380" s="5"/>
      <c r="CED380" s="5"/>
      <c r="CEE380" s="5"/>
      <c r="CEF380" s="5"/>
      <c r="CEG380" s="5"/>
      <c r="CEH380" s="5"/>
      <c r="CEI380" s="5"/>
      <c r="CEJ380" s="5"/>
      <c r="CEK380" s="5"/>
      <c r="CEL380" s="5"/>
      <c r="CEM380" s="5"/>
      <c r="CEN380" s="5"/>
      <c r="CEO380" s="5"/>
      <c r="CEP380" s="5"/>
      <c r="CEQ380" s="5"/>
      <c r="CER380" s="5"/>
      <c r="CES380" s="5"/>
      <c r="CET380" s="5"/>
      <c r="CEU380" s="5"/>
      <c r="CEV380" s="5"/>
      <c r="CEW380" s="5"/>
      <c r="CEX380" s="5"/>
      <c r="CEY380" s="5"/>
      <c r="CEZ380" s="5"/>
      <c r="CFA380" s="5"/>
      <c r="CFB380" s="5"/>
      <c r="CFC380" s="5"/>
      <c r="CFD380" s="5"/>
      <c r="CFE380" s="5"/>
      <c r="CFF380" s="5"/>
      <c r="CFG380" s="5"/>
      <c r="CFH380" s="5"/>
      <c r="CFI380" s="5"/>
      <c r="CFJ380" s="5"/>
      <c r="CFK380" s="5"/>
      <c r="CFL380" s="5"/>
      <c r="CFM380" s="5"/>
      <c r="CFN380" s="5"/>
      <c r="CFO380" s="5"/>
      <c r="CFP380" s="5"/>
      <c r="CFQ380" s="5"/>
      <c r="CFR380" s="5"/>
      <c r="CFS380" s="5"/>
      <c r="CFT380" s="5"/>
      <c r="CFU380" s="5"/>
      <c r="CFV380" s="5"/>
      <c r="CFW380" s="5"/>
      <c r="CFX380" s="5"/>
      <c r="CFY380" s="5"/>
      <c r="CFZ380" s="5"/>
      <c r="CGA380" s="5"/>
      <c r="CGB380" s="5"/>
      <c r="CGC380" s="5"/>
      <c r="CGD380" s="5"/>
      <c r="CGE380" s="5"/>
      <c r="CGF380" s="5"/>
      <c r="CGG380" s="5"/>
      <c r="CGH380" s="5"/>
      <c r="CGI380" s="5"/>
      <c r="CGJ380" s="5"/>
      <c r="CGK380" s="5"/>
      <c r="CGL380" s="5"/>
      <c r="CGM380" s="5"/>
      <c r="CGN380" s="5"/>
      <c r="CGO380" s="5"/>
      <c r="CGP380" s="5"/>
      <c r="CGQ380" s="5"/>
      <c r="CGR380" s="5"/>
      <c r="CGS380" s="5"/>
      <c r="CGT380" s="5"/>
      <c r="CGU380" s="5"/>
      <c r="CGV380" s="5"/>
      <c r="CGW380" s="5"/>
      <c r="CGX380" s="5"/>
      <c r="CGY380" s="5"/>
      <c r="CGZ380" s="5"/>
      <c r="CHA380" s="5"/>
      <c r="CHB380" s="5"/>
      <c r="CHC380" s="5"/>
      <c r="CHD380" s="5"/>
      <c r="CHE380" s="5"/>
      <c r="CHF380" s="5"/>
      <c r="CHG380" s="5"/>
      <c r="CHH380" s="5"/>
      <c r="CHI380" s="5"/>
      <c r="CHJ380" s="5"/>
      <c r="CHK380" s="5"/>
      <c r="CHL380" s="5"/>
      <c r="CHM380" s="5"/>
      <c r="CHN380" s="5"/>
      <c r="CHO380" s="5"/>
      <c r="CHP380" s="5"/>
      <c r="CHQ380" s="5"/>
      <c r="CHR380" s="5"/>
      <c r="CHS380" s="5"/>
      <c r="CHT380" s="5"/>
      <c r="CHU380" s="5"/>
      <c r="CHV380" s="5"/>
      <c r="CHW380" s="5"/>
      <c r="CHX380" s="5"/>
      <c r="CHY380" s="5"/>
      <c r="CHZ380" s="5"/>
      <c r="CIA380" s="5"/>
      <c r="CIB380" s="5"/>
      <c r="CIC380" s="5"/>
      <c r="CID380" s="5"/>
      <c r="CIE380" s="5"/>
      <c r="CIF380" s="5"/>
      <c r="CIG380" s="5"/>
      <c r="CIH380" s="5"/>
      <c r="CII380" s="5"/>
      <c r="CIJ380" s="5"/>
      <c r="CIK380" s="5"/>
      <c r="CIL380" s="5"/>
      <c r="CIM380" s="5"/>
      <c r="CIN380" s="5"/>
      <c r="CIO380" s="5"/>
      <c r="CIP380" s="5"/>
      <c r="CIQ380" s="5"/>
      <c r="CIR380" s="5"/>
      <c r="CIS380" s="5"/>
      <c r="CIT380" s="5"/>
      <c r="CIU380" s="5"/>
      <c r="CIV380" s="5"/>
      <c r="CIW380" s="5"/>
      <c r="CIX380" s="5"/>
      <c r="CIY380" s="5"/>
      <c r="CIZ380" s="5"/>
      <c r="CJA380" s="5"/>
      <c r="CJB380" s="5"/>
      <c r="CJC380" s="5"/>
      <c r="CJD380" s="5"/>
      <c r="CJE380" s="5"/>
      <c r="CJF380" s="5"/>
      <c r="CJG380" s="5"/>
      <c r="CJH380" s="5"/>
      <c r="CJI380" s="5"/>
      <c r="CJJ380" s="5"/>
      <c r="CJK380" s="5"/>
      <c r="CJL380" s="5"/>
      <c r="CJM380" s="5"/>
      <c r="CJN380" s="5"/>
      <c r="CJO380" s="5"/>
      <c r="CJP380" s="5"/>
      <c r="CJQ380" s="5"/>
      <c r="CJR380" s="5"/>
      <c r="CJS380" s="5"/>
      <c r="CJT380" s="5"/>
      <c r="CJU380" s="5"/>
      <c r="CJV380" s="5"/>
      <c r="CJW380" s="5"/>
      <c r="CJX380" s="5"/>
      <c r="CJY380" s="5"/>
      <c r="CJZ380" s="5"/>
      <c r="CKA380" s="5"/>
      <c r="CKB380" s="5"/>
      <c r="CKC380" s="5"/>
      <c r="CKD380" s="5"/>
      <c r="CKE380" s="5"/>
      <c r="CKF380" s="5"/>
      <c r="CKG380" s="5"/>
      <c r="CKH380" s="5"/>
      <c r="CKI380" s="5"/>
      <c r="CKJ380" s="5"/>
      <c r="CKK380" s="5"/>
      <c r="CKL380" s="5"/>
      <c r="CKM380" s="5"/>
      <c r="CKN380" s="5"/>
      <c r="CKO380" s="5"/>
      <c r="CKP380" s="5"/>
      <c r="CKQ380" s="5"/>
      <c r="CKR380" s="5"/>
      <c r="CKS380" s="5"/>
      <c r="CKT380" s="5"/>
      <c r="CKU380" s="5"/>
      <c r="CKV380" s="5"/>
      <c r="CKW380" s="5"/>
      <c r="CKX380" s="5"/>
      <c r="CKY380" s="5"/>
      <c r="CKZ380" s="5"/>
      <c r="CLA380" s="5"/>
      <c r="CLB380" s="5"/>
      <c r="CLC380" s="5"/>
      <c r="CLD380" s="5"/>
      <c r="CLE380" s="5"/>
      <c r="CLF380" s="5"/>
      <c r="CLG380" s="5"/>
      <c r="CLH380" s="5"/>
      <c r="CLI380" s="5"/>
      <c r="CLJ380" s="5"/>
      <c r="CLK380" s="5"/>
      <c r="CLL380" s="5"/>
      <c r="CLM380" s="5"/>
      <c r="CLN380" s="5"/>
      <c r="CLO380" s="5"/>
      <c r="CLP380" s="5"/>
      <c r="CLQ380" s="5"/>
      <c r="CLR380" s="5"/>
      <c r="CLS380" s="5"/>
      <c r="CLT380" s="5"/>
      <c r="CLU380" s="5"/>
      <c r="CLV380" s="5"/>
      <c r="CLW380" s="5"/>
      <c r="CLX380" s="5"/>
      <c r="CLY380" s="5"/>
      <c r="CLZ380" s="5"/>
      <c r="CMA380" s="5"/>
      <c r="CMB380" s="5"/>
      <c r="CMC380" s="5"/>
      <c r="CMD380" s="5"/>
      <c r="CME380" s="5"/>
      <c r="CMF380" s="5"/>
      <c r="CMG380" s="5"/>
      <c r="CMH380" s="5"/>
      <c r="CMI380" s="5"/>
      <c r="CMJ380" s="5"/>
      <c r="CMK380" s="5"/>
      <c r="CML380" s="5"/>
      <c r="CMM380" s="5"/>
      <c r="CMN380" s="5"/>
      <c r="CMO380" s="5"/>
      <c r="CMP380" s="5"/>
      <c r="CMQ380" s="5"/>
      <c r="CMR380" s="5"/>
      <c r="CMS380" s="5"/>
      <c r="CMT380" s="5"/>
      <c r="CMU380" s="5"/>
      <c r="CMV380" s="5"/>
      <c r="CMW380" s="5"/>
      <c r="CMX380" s="5"/>
      <c r="CMY380" s="5"/>
      <c r="CMZ380" s="5"/>
      <c r="CNA380" s="5"/>
      <c r="CNB380" s="5"/>
      <c r="CNC380" s="5"/>
      <c r="CND380" s="5"/>
      <c r="CNE380" s="5"/>
      <c r="CNF380" s="5"/>
      <c r="CNG380" s="5"/>
      <c r="CNH380" s="5"/>
      <c r="CNI380" s="5"/>
      <c r="CNJ380" s="5"/>
      <c r="CNK380" s="5"/>
      <c r="CNL380" s="5"/>
      <c r="CNM380" s="5"/>
      <c r="CNN380" s="5"/>
      <c r="CNO380" s="5"/>
      <c r="CNP380" s="5"/>
      <c r="CNQ380" s="5"/>
      <c r="CNR380" s="5"/>
      <c r="CNS380" s="5"/>
      <c r="CNT380" s="5"/>
      <c r="CNU380" s="5"/>
      <c r="CNV380" s="5"/>
      <c r="CNW380" s="5"/>
      <c r="CNX380" s="5"/>
      <c r="CNY380" s="5"/>
      <c r="CNZ380" s="5"/>
      <c r="COA380" s="5"/>
      <c r="COB380" s="5"/>
      <c r="COC380" s="5"/>
      <c r="COD380" s="5"/>
      <c r="COE380" s="5"/>
      <c r="COF380" s="5"/>
      <c r="COG380" s="5"/>
      <c r="COH380" s="5"/>
      <c r="COI380" s="5"/>
      <c r="COJ380" s="5"/>
      <c r="COK380" s="5"/>
      <c r="COL380" s="5"/>
      <c r="COM380" s="5"/>
      <c r="CON380" s="5"/>
      <c r="COO380" s="5"/>
      <c r="COP380" s="5"/>
      <c r="COQ380" s="5"/>
      <c r="COR380" s="5"/>
      <c r="COS380" s="5"/>
      <c r="COT380" s="5"/>
      <c r="COU380" s="5"/>
      <c r="COV380" s="5"/>
      <c r="COW380" s="5"/>
      <c r="COX380" s="5"/>
      <c r="COY380" s="5"/>
      <c r="COZ380" s="5"/>
      <c r="CPA380" s="5"/>
      <c r="CPB380" s="5"/>
      <c r="CPC380" s="5"/>
      <c r="CPD380" s="5"/>
      <c r="CPE380" s="5"/>
      <c r="CPF380" s="5"/>
      <c r="CPG380" s="5"/>
      <c r="CPH380" s="5"/>
      <c r="CPI380" s="5"/>
      <c r="CPJ380" s="5"/>
      <c r="CPK380" s="5"/>
      <c r="CPL380" s="5"/>
      <c r="CPM380" s="5"/>
      <c r="CPN380" s="5"/>
      <c r="CPO380" s="5"/>
      <c r="CPP380" s="5"/>
      <c r="CPQ380" s="5"/>
      <c r="CPR380" s="5"/>
      <c r="CPS380" s="5"/>
      <c r="CPT380" s="5"/>
      <c r="CPU380" s="5"/>
      <c r="CPV380" s="5"/>
      <c r="CPW380" s="5"/>
      <c r="CPX380" s="5"/>
      <c r="CPY380" s="5"/>
      <c r="CPZ380" s="5"/>
      <c r="CQA380" s="5"/>
      <c r="CQB380" s="5"/>
      <c r="CQC380" s="5"/>
      <c r="CQD380" s="5"/>
      <c r="CQE380" s="5"/>
      <c r="CQF380" s="5"/>
      <c r="CQG380" s="5"/>
      <c r="CQH380" s="5"/>
      <c r="CQI380" s="5"/>
      <c r="CQJ380" s="5"/>
      <c r="CQK380" s="5"/>
      <c r="CQL380" s="5"/>
      <c r="CQM380" s="5"/>
      <c r="CQN380" s="5"/>
      <c r="CQO380" s="5"/>
      <c r="CQP380" s="5"/>
      <c r="CQQ380" s="5"/>
      <c r="CQR380" s="5"/>
      <c r="CQS380" s="5"/>
      <c r="CQT380" s="5"/>
      <c r="CQU380" s="5"/>
      <c r="CQV380" s="5"/>
      <c r="CQW380" s="5"/>
      <c r="CQX380" s="5"/>
      <c r="CQY380" s="5"/>
      <c r="CQZ380" s="5"/>
      <c r="CRA380" s="5"/>
      <c r="CRB380" s="5"/>
      <c r="CRC380" s="5"/>
      <c r="CRD380" s="5"/>
      <c r="CRE380" s="5"/>
      <c r="CRF380" s="5"/>
      <c r="CRG380" s="5"/>
      <c r="CRH380" s="5"/>
      <c r="CRI380" s="5"/>
      <c r="CRJ380" s="5"/>
      <c r="CRK380" s="5"/>
      <c r="CRL380" s="5"/>
      <c r="CRM380" s="5"/>
      <c r="CRN380" s="5"/>
      <c r="CRO380" s="5"/>
      <c r="CRP380" s="5"/>
      <c r="CRQ380" s="5"/>
      <c r="CRR380" s="5"/>
      <c r="CRS380" s="5"/>
      <c r="CRT380" s="5"/>
      <c r="CRU380" s="5"/>
      <c r="CRV380" s="5"/>
      <c r="CRW380" s="5"/>
      <c r="CRX380" s="5"/>
      <c r="CRY380" s="5"/>
      <c r="CRZ380" s="5"/>
      <c r="CSA380" s="5"/>
      <c r="CSB380" s="5"/>
      <c r="CSC380" s="5"/>
      <c r="CSD380" s="5"/>
      <c r="CSE380" s="5"/>
      <c r="CSF380" s="5"/>
      <c r="CSG380" s="5"/>
      <c r="CSH380" s="5"/>
      <c r="CSI380" s="5"/>
      <c r="CSJ380" s="5"/>
      <c r="CSK380" s="5"/>
      <c r="CSL380" s="5"/>
      <c r="CSM380" s="5"/>
      <c r="CSN380" s="5"/>
      <c r="CSO380" s="5"/>
      <c r="CSP380" s="5"/>
      <c r="CSQ380" s="5"/>
      <c r="CSR380" s="5"/>
      <c r="CSS380" s="5"/>
      <c r="CST380" s="5"/>
      <c r="CSU380" s="5"/>
      <c r="CSV380" s="5"/>
      <c r="CSW380" s="5"/>
      <c r="CSX380" s="5"/>
      <c r="CSY380" s="5"/>
      <c r="CSZ380" s="5"/>
      <c r="CTA380" s="5"/>
      <c r="CTB380" s="5"/>
      <c r="CTC380" s="5"/>
      <c r="CTD380" s="5"/>
      <c r="CTE380" s="5"/>
      <c r="CTF380" s="5"/>
      <c r="CTG380" s="5"/>
      <c r="CTH380" s="5"/>
      <c r="CTI380" s="5"/>
      <c r="CTJ380" s="5"/>
      <c r="CTK380" s="5"/>
      <c r="CTL380" s="5"/>
      <c r="CTM380" s="5"/>
      <c r="CTN380" s="5"/>
      <c r="CTO380" s="5"/>
      <c r="CTP380" s="5"/>
      <c r="CTQ380" s="5"/>
      <c r="CTR380" s="5"/>
      <c r="CTS380" s="5"/>
      <c r="CTT380" s="5"/>
      <c r="CTU380" s="5"/>
      <c r="CTV380" s="5"/>
      <c r="CTW380" s="5"/>
      <c r="CTX380" s="5"/>
      <c r="CTY380" s="5"/>
      <c r="CTZ380" s="5"/>
      <c r="CUA380" s="5"/>
      <c r="CUB380" s="5"/>
      <c r="CUC380" s="5"/>
      <c r="CUD380" s="5"/>
      <c r="CUE380" s="5"/>
      <c r="CUF380" s="5"/>
      <c r="CUG380" s="5"/>
      <c r="CUH380" s="5"/>
      <c r="CUI380" s="5"/>
      <c r="CUJ380" s="5"/>
      <c r="CUK380" s="5"/>
      <c r="CUL380" s="5"/>
      <c r="CUM380" s="5"/>
      <c r="CUN380" s="5"/>
      <c r="CUO380" s="5"/>
      <c r="CUP380" s="5"/>
      <c r="CUQ380" s="5"/>
      <c r="CUR380" s="5"/>
      <c r="CUS380" s="5"/>
      <c r="CUT380" s="5"/>
      <c r="CUU380" s="5"/>
      <c r="CUV380" s="5"/>
      <c r="CUW380" s="5"/>
      <c r="CUX380" s="5"/>
      <c r="CUY380" s="5"/>
      <c r="CUZ380" s="5"/>
      <c r="CVA380" s="5"/>
      <c r="CVB380" s="5"/>
      <c r="CVC380" s="5"/>
      <c r="CVD380" s="5"/>
      <c r="CVE380" s="5"/>
      <c r="CVF380" s="5"/>
      <c r="CVG380" s="5"/>
      <c r="CVH380" s="5"/>
      <c r="CVI380" s="5"/>
      <c r="CVJ380" s="5"/>
      <c r="CVK380" s="5"/>
      <c r="CVL380" s="5"/>
      <c r="CVM380" s="5"/>
      <c r="CVN380" s="5"/>
      <c r="CVO380" s="5"/>
      <c r="CVP380" s="5"/>
      <c r="CVQ380" s="5"/>
      <c r="CVR380" s="5"/>
      <c r="CVS380" s="5"/>
      <c r="CVT380" s="5"/>
      <c r="CVU380" s="5"/>
      <c r="CVV380" s="5"/>
      <c r="CVW380" s="5"/>
      <c r="CVX380" s="5"/>
      <c r="CVY380" s="5"/>
      <c r="CVZ380" s="5"/>
      <c r="CWA380" s="5"/>
      <c r="CWB380" s="5"/>
      <c r="CWC380" s="5"/>
      <c r="CWD380" s="5"/>
      <c r="CWE380" s="5"/>
      <c r="CWF380" s="5"/>
      <c r="CWG380" s="5"/>
      <c r="CWH380" s="5"/>
      <c r="CWI380" s="5"/>
      <c r="CWJ380" s="5"/>
      <c r="CWK380" s="5"/>
      <c r="CWL380" s="5"/>
      <c r="CWM380" s="5"/>
      <c r="CWN380" s="5"/>
      <c r="CWO380" s="5"/>
      <c r="CWP380" s="5"/>
      <c r="CWQ380" s="5"/>
      <c r="CWR380" s="5"/>
      <c r="CWS380" s="5"/>
      <c r="CWT380" s="5"/>
      <c r="CWU380" s="5"/>
      <c r="CWV380" s="5"/>
      <c r="CWW380" s="5"/>
      <c r="CWX380" s="5"/>
      <c r="CWY380" s="5"/>
      <c r="CWZ380" s="5"/>
      <c r="CXA380" s="5"/>
      <c r="CXB380" s="5"/>
      <c r="CXC380" s="5"/>
      <c r="CXD380" s="5"/>
      <c r="CXE380" s="5"/>
      <c r="CXF380" s="5"/>
      <c r="CXG380" s="5"/>
      <c r="CXH380" s="5"/>
      <c r="CXI380" s="5"/>
      <c r="CXJ380" s="5"/>
      <c r="CXK380" s="5"/>
      <c r="CXL380" s="5"/>
      <c r="CXM380" s="5"/>
      <c r="CXN380" s="5"/>
      <c r="CXO380" s="5"/>
      <c r="CXP380" s="5"/>
      <c r="CXQ380" s="5"/>
      <c r="CXR380" s="5"/>
      <c r="CXS380" s="5"/>
      <c r="CXT380" s="5"/>
      <c r="CXU380" s="5"/>
      <c r="CXV380" s="5"/>
      <c r="CXW380" s="5"/>
      <c r="CXX380" s="5"/>
      <c r="CXY380" s="5"/>
      <c r="CXZ380" s="5"/>
      <c r="CYA380" s="5"/>
      <c r="CYB380" s="5"/>
      <c r="CYC380" s="5"/>
      <c r="CYD380" s="5"/>
      <c r="CYE380" s="5"/>
      <c r="CYF380" s="5"/>
      <c r="CYG380" s="5"/>
      <c r="CYH380" s="5"/>
      <c r="CYI380" s="5"/>
      <c r="CYJ380" s="5"/>
      <c r="CYK380" s="5"/>
      <c r="CYL380" s="5"/>
      <c r="CYM380" s="5"/>
      <c r="CYN380" s="5"/>
      <c r="CYO380" s="5"/>
      <c r="CYP380" s="5"/>
      <c r="CYQ380" s="5"/>
      <c r="CYR380" s="5"/>
      <c r="CYS380" s="5"/>
      <c r="CYT380" s="5"/>
      <c r="CYU380" s="5"/>
      <c r="CYV380" s="5"/>
      <c r="CYW380" s="5"/>
      <c r="CYX380" s="5"/>
      <c r="CYY380" s="5"/>
      <c r="CYZ380" s="5"/>
      <c r="CZA380" s="5"/>
      <c r="CZB380" s="5"/>
      <c r="CZC380" s="5"/>
      <c r="CZD380" s="5"/>
      <c r="CZE380" s="5"/>
      <c r="CZF380" s="5"/>
      <c r="CZG380" s="5"/>
      <c r="CZH380" s="5"/>
      <c r="CZI380" s="5"/>
      <c r="CZJ380" s="5"/>
      <c r="CZK380" s="5"/>
      <c r="CZL380" s="5"/>
      <c r="CZM380" s="5"/>
      <c r="CZN380" s="5"/>
      <c r="CZO380" s="5"/>
      <c r="CZP380" s="5"/>
      <c r="CZQ380" s="5"/>
      <c r="CZR380" s="5"/>
      <c r="CZS380" s="5"/>
      <c r="CZT380" s="5"/>
      <c r="CZU380" s="5"/>
      <c r="CZV380" s="5"/>
      <c r="CZW380" s="5"/>
      <c r="CZX380" s="5"/>
      <c r="CZY380" s="5"/>
      <c r="CZZ380" s="5"/>
      <c r="DAA380" s="5"/>
      <c r="DAB380" s="5"/>
      <c r="DAC380" s="5"/>
      <c r="DAD380" s="5"/>
      <c r="DAE380" s="5"/>
      <c r="DAF380" s="5"/>
      <c r="DAG380" s="5"/>
      <c r="DAH380" s="5"/>
      <c r="DAI380" s="5"/>
      <c r="DAJ380" s="5"/>
      <c r="DAK380" s="5"/>
      <c r="DAL380" s="5"/>
      <c r="DAM380" s="5"/>
      <c r="DAN380" s="5"/>
      <c r="DAO380" s="5"/>
      <c r="DAP380" s="5"/>
      <c r="DAQ380" s="5"/>
      <c r="DAR380" s="5"/>
      <c r="DAS380" s="5"/>
      <c r="DAT380" s="5"/>
      <c r="DAU380" s="5"/>
      <c r="DAV380" s="5"/>
      <c r="DAW380" s="5"/>
      <c r="DAX380" s="5"/>
      <c r="DAY380" s="5"/>
      <c r="DAZ380" s="5"/>
      <c r="DBA380" s="5"/>
      <c r="DBB380" s="5"/>
      <c r="DBC380" s="5"/>
      <c r="DBD380" s="5"/>
      <c r="DBE380" s="5"/>
      <c r="DBF380" s="5"/>
      <c r="DBG380" s="5"/>
      <c r="DBH380" s="5"/>
      <c r="DBI380" s="5"/>
      <c r="DBJ380" s="5"/>
      <c r="DBK380" s="5"/>
      <c r="DBL380" s="5"/>
      <c r="DBM380" s="5"/>
      <c r="DBN380" s="5"/>
      <c r="DBO380" s="5"/>
      <c r="DBP380" s="5"/>
      <c r="DBQ380" s="5"/>
      <c r="DBR380" s="5"/>
      <c r="DBS380" s="5"/>
      <c r="DBT380" s="5"/>
      <c r="DBU380" s="5"/>
      <c r="DBV380" s="5"/>
      <c r="DBW380" s="5"/>
      <c r="DBX380" s="5"/>
      <c r="DBY380" s="5"/>
      <c r="DBZ380" s="5"/>
      <c r="DCA380" s="5"/>
      <c r="DCB380" s="5"/>
      <c r="DCC380" s="5"/>
      <c r="DCD380" s="5"/>
      <c r="DCE380" s="5"/>
      <c r="DCF380" s="5"/>
      <c r="DCG380" s="5"/>
      <c r="DCH380" s="5"/>
      <c r="DCI380" s="5"/>
      <c r="DCJ380" s="5"/>
      <c r="DCK380" s="5"/>
      <c r="DCL380" s="5"/>
      <c r="DCM380" s="5"/>
      <c r="DCN380" s="5"/>
      <c r="DCO380" s="5"/>
      <c r="DCP380" s="5"/>
      <c r="DCQ380" s="5"/>
      <c r="DCR380" s="5"/>
      <c r="DCS380" s="5"/>
      <c r="DCT380" s="5"/>
      <c r="DCU380" s="5"/>
      <c r="DCV380" s="5"/>
      <c r="DCW380" s="5"/>
      <c r="DCX380" s="5"/>
      <c r="DCY380" s="5"/>
      <c r="DCZ380" s="5"/>
      <c r="DDA380" s="5"/>
      <c r="DDB380" s="5"/>
      <c r="DDC380" s="5"/>
      <c r="DDD380" s="5"/>
      <c r="DDE380" s="5"/>
      <c r="DDF380" s="5"/>
      <c r="DDG380" s="5"/>
      <c r="DDH380" s="5"/>
      <c r="DDI380" s="5"/>
      <c r="DDJ380" s="5"/>
      <c r="DDK380" s="5"/>
      <c r="DDL380" s="5"/>
      <c r="DDM380" s="5"/>
      <c r="DDN380" s="5"/>
      <c r="DDO380" s="5"/>
      <c r="DDP380" s="5"/>
      <c r="DDQ380" s="5"/>
      <c r="DDR380" s="5"/>
      <c r="DDS380" s="5"/>
      <c r="DDT380" s="5"/>
      <c r="DDU380" s="5"/>
      <c r="DDV380" s="5"/>
      <c r="DDW380" s="5"/>
      <c r="DDX380" s="5"/>
      <c r="DDY380" s="5"/>
      <c r="DDZ380" s="5"/>
      <c r="DEA380" s="5"/>
      <c r="DEB380" s="5"/>
      <c r="DEC380" s="5"/>
      <c r="DED380" s="5"/>
      <c r="DEE380" s="5"/>
      <c r="DEF380" s="5"/>
      <c r="DEG380" s="5"/>
      <c r="DEH380" s="5"/>
      <c r="DEI380" s="5"/>
      <c r="DEJ380" s="5"/>
      <c r="DEK380" s="5"/>
      <c r="DEL380" s="5"/>
      <c r="DEM380" s="5"/>
      <c r="DEN380" s="5"/>
      <c r="DEO380" s="5"/>
      <c r="DEP380" s="5"/>
      <c r="DEQ380" s="5"/>
      <c r="DER380" s="5"/>
      <c r="DES380" s="5"/>
      <c r="DET380" s="5"/>
      <c r="DEU380" s="5"/>
      <c r="DEV380" s="5"/>
      <c r="DEW380" s="5"/>
      <c r="DEX380" s="5"/>
      <c r="DEY380" s="5"/>
      <c r="DEZ380" s="5"/>
      <c r="DFA380" s="5"/>
      <c r="DFB380" s="5"/>
      <c r="DFC380" s="5"/>
      <c r="DFD380" s="5"/>
      <c r="DFE380" s="5"/>
      <c r="DFF380" s="5"/>
      <c r="DFG380" s="5"/>
      <c r="DFH380" s="5"/>
      <c r="DFI380" s="5"/>
      <c r="DFJ380" s="5"/>
      <c r="DFK380" s="5"/>
      <c r="DFL380" s="5"/>
      <c r="DFM380" s="5"/>
      <c r="DFN380" s="5"/>
      <c r="DFO380" s="5"/>
      <c r="DFP380" s="5"/>
      <c r="DFQ380" s="5"/>
      <c r="DFR380" s="5"/>
      <c r="DFS380" s="5"/>
      <c r="DFT380" s="5"/>
      <c r="DFU380" s="5"/>
      <c r="DFV380" s="5"/>
      <c r="DFW380" s="5"/>
      <c r="DFX380" s="5"/>
      <c r="DFY380" s="5"/>
      <c r="DFZ380" s="5"/>
      <c r="DGA380" s="5"/>
      <c r="DGB380" s="5"/>
      <c r="DGC380" s="5"/>
      <c r="DGD380" s="5"/>
      <c r="DGE380" s="5"/>
      <c r="DGF380" s="5"/>
      <c r="DGG380" s="5"/>
      <c r="DGH380" s="5"/>
      <c r="DGI380" s="5"/>
      <c r="DGJ380" s="5"/>
      <c r="DGK380" s="5"/>
      <c r="DGL380" s="5"/>
      <c r="DGM380" s="5"/>
      <c r="DGN380" s="5"/>
      <c r="DGO380" s="5"/>
      <c r="DGP380" s="5"/>
      <c r="DGQ380" s="5"/>
      <c r="DGR380" s="5"/>
      <c r="DGS380" s="5"/>
      <c r="DGT380" s="5"/>
      <c r="DGU380" s="5"/>
      <c r="DGV380" s="5"/>
      <c r="DGW380" s="5"/>
      <c r="DGX380" s="5"/>
      <c r="DGY380" s="5"/>
      <c r="DGZ380" s="5"/>
      <c r="DHA380" s="5"/>
      <c r="DHB380" s="5"/>
      <c r="DHC380" s="5"/>
      <c r="DHD380" s="5"/>
      <c r="DHE380" s="5"/>
      <c r="DHF380" s="5"/>
      <c r="DHG380" s="5"/>
      <c r="DHH380" s="5"/>
      <c r="DHI380" s="5"/>
      <c r="DHJ380" s="5"/>
      <c r="DHK380" s="5"/>
      <c r="DHL380" s="5"/>
      <c r="DHM380" s="5"/>
      <c r="DHN380" s="5"/>
      <c r="DHO380" s="5"/>
      <c r="DHP380" s="5"/>
      <c r="DHQ380" s="5"/>
      <c r="DHR380" s="5"/>
      <c r="DHS380" s="5"/>
      <c r="DHT380" s="5"/>
      <c r="DHU380" s="5"/>
      <c r="DHV380" s="5"/>
      <c r="DHW380" s="5"/>
      <c r="DHX380" s="5"/>
      <c r="DHY380" s="5"/>
      <c r="DHZ380" s="5"/>
      <c r="DIA380" s="5"/>
      <c r="DIB380" s="5"/>
      <c r="DIC380" s="5"/>
      <c r="DID380" s="5"/>
      <c r="DIE380" s="5"/>
      <c r="DIF380" s="5"/>
      <c r="DIG380" s="5"/>
      <c r="DIH380" s="5"/>
      <c r="DII380" s="5"/>
      <c r="DIJ380" s="5"/>
      <c r="DIK380" s="5"/>
      <c r="DIL380" s="5"/>
      <c r="DIM380" s="5"/>
      <c r="DIN380" s="5"/>
      <c r="DIO380" s="5"/>
      <c r="DIP380" s="5"/>
      <c r="DIQ380" s="5"/>
      <c r="DIR380" s="5"/>
      <c r="DIS380" s="5"/>
      <c r="DIT380" s="5"/>
      <c r="DIU380" s="5"/>
      <c r="DIV380" s="5"/>
      <c r="DIW380" s="5"/>
      <c r="DIX380" s="5"/>
      <c r="DIY380" s="5"/>
      <c r="DIZ380" s="5"/>
      <c r="DJA380" s="5"/>
      <c r="DJB380" s="5"/>
      <c r="DJC380" s="5"/>
      <c r="DJD380" s="5"/>
      <c r="DJE380" s="5"/>
      <c r="DJF380" s="5"/>
      <c r="DJG380" s="5"/>
      <c r="DJH380" s="5"/>
      <c r="DJI380" s="5"/>
      <c r="DJJ380" s="5"/>
      <c r="DJK380" s="5"/>
      <c r="DJL380" s="5"/>
      <c r="DJM380" s="5"/>
      <c r="DJN380" s="5"/>
      <c r="DJO380" s="5"/>
      <c r="DJP380" s="5"/>
      <c r="DJQ380" s="5"/>
      <c r="DJR380" s="5"/>
      <c r="DJS380" s="5"/>
      <c r="DJT380" s="5"/>
      <c r="DJU380" s="5"/>
      <c r="DJV380" s="5"/>
      <c r="DJW380" s="5"/>
      <c r="DJX380" s="5"/>
      <c r="DJY380" s="5"/>
      <c r="DJZ380" s="5"/>
      <c r="DKA380" s="5"/>
      <c r="DKB380" s="5"/>
      <c r="DKC380" s="5"/>
      <c r="DKD380" s="5"/>
      <c r="DKE380" s="5"/>
      <c r="DKF380" s="5"/>
      <c r="DKG380" s="5"/>
      <c r="DKH380" s="5"/>
      <c r="DKI380" s="5"/>
      <c r="DKJ380" s="5"/>
      <c r="DKK380" s="5"/>
      <c r="DKL380" s="5"/>
      <c r="DKM380" s="5"/>
      <c r="DKN380" s="5"/>
      <c r="DKO380" s="5"/>
      <c r="DKP380" s="5"/>
      <c r="DKQ380" s="5"/>
      <c r="DKR380" s="5"/>
      <c r="DKS380" s="5"/>
      <c r="DKT380" s="5"/>
      <c r="DKU380" s="5"/>
      <c r="DKV380" s="5"/>
      <c r="DKW380" s="5"/>
      <c r="DKX380" s="5"/>
      <c r="DKY380" s="5"/>
      <c r="DKZ380" s="5"/>
      <c r="DLA380" s="5"/>
      <c r="DLB380" s="5"/>
      <c r="DLC380" s="5"/>
      <c r="DLD380" s="5"/>
      <c r="DLE380" s="5"/>
      <c r="DLF380" s="5"/>
      <c r="DLG380" s="5"/>
      <c r="DLH380" s="5"/>
      <c r="DLI380" s="5"/>
      <c r="DLJ380" s="5"/>
      <c r="DLK380" s="5"/>
      <c r="DLL380" s="5"/>
      <c r="DLM380" s="5"/>
      <c r="DLN380" s="5"/>
      <c r="DLO380" s="5"/>
      <c r="DLP380" s="5"/>
      <c r="DLQ380" s="5"/>
      <c r="DLR380" s="5"/>
      <c r="DLS380" s="5"/>
      <c r="DLT380" s="5"/>
      <c r="DLU380" s="5"/>
      <c r="DLV380" s="5"/>
      <c r="DLW380" s="5"/>
      <c r="DLX380" s="5"/>
      <c r="DLY380" s="5"/>
      <c r="DLZ380" s="5"/>
      <c r="DMA380" s="5"/>
      <c r="DMB380" s="5"/>
      <c r="DMC380" s="5"/>
      <c r="DMD380" s="5"/>
      <c r="DME380" s="5"/>
      <c r="DMF380" s="5"/>
      <c r="DMG380" s="5"/>
      <c r="DMH380" s="5"/>
      <c r="DMI380" s="5"/>
      <c r="DMJ380" s="5"/>
      <c r="DMK380" s="5"/>
      <c r="DML380" s="5"/>
      <c r="DMM380" s="5"/>
      <c r="DMN380" s="5"/>
      <c r="DMO380" s="5"/>
      <c r="DMP380" s="5"/>
      <c r="DMQ380" s="5"/>
      <c r="DMR380" s="5"/>
      <c r="DMS380" s="5"/>
      <c r="DMT380" s="5"/>
      <c r="DMU380" s="5"/>
      <c r="DMV380" s="5"/>
      <c r="DMW380" s="5"/>
      <c r="DMX380" s="5"/>
      <c r="DMY380" s="5"/>
      <c r="DMZ380" s="5"/>
      <c r="DNA380" s="5"/>
      <c r="DNB380" s="5"/>
      <c r="DNC380" s="5"/>
      <c r="DND380" s="5"/>
      <c r="DNE380" s="5"/>
      <c r="DNF380" s="5"/>
      <c r="DNG380" s="5"/>
      <c r="DNH380" s="5"/>
      <c r="DNI380" s="5"/>
      <c r="DNJ380" s="5"/>
      <c r="DNK380" s="5"/>
      <c r="DNL380" s="5"/>
      <c r="DNM380" s="5"/>
      <c r="DNN380" s="5"/>
      <c r="DNO380" s="5"/>
      <c r="DNP380" s="5"/>
      <c r="DNQ380" s="5"/>
      <c r="DNR380" s="5"/>
      <c r="DNS380" s="5"/>
      <c r="DNT380" s="5"/>
      <c r="DNU380" s="5"/>
      <c r="DNV380" s="5"/>
      <c r="DNW380" s="5"/>
      <c r="DNX380" s="5"/>
      <c r="DNY380" s="5"/>
      <c r="DNZ380" s="5"/>
      <c r="DOA380" s="5"/>
      <c r="DOB380" s="5"/>
      <c r="DOC380" s="5"/>
      <c r="DOD380" s="5"/>
      <c r="DOE380" s="5"/>
      <c r="DOF380" s="5"/>
      <c r="DOG380" s="5"/>
      <c r="DOH380" s="5"/>
      <c r="DOI380" s="5"/>
      <c r="DOJ380" s="5"/>
      <c r="DOK380" s="5"/>
      <c r="DOL380" s="5"/>
      <c r="DOM380" s="5"/>
      <c r="DON380" s="5"/>
      <c r="DOO380" s="5"/>
      <c r="DOP380" s="5"/>
      <c r="DOQ380" s="5"/>
      <c r="DOR380" s="5"/>
      <c r="DOS380" s="5"/>
      <c r="DOT380" s="5"/>
      <c r="DOU380" s="5"/>
      <c r="DOV380" s="5"/>
      <c r="DOW380" s="5"/>
      <c r="DOX380" s="5"/>
      <c r="DOY380" s="5"/>
      <c r="DOZ380" s="5"/>
      <c r="DPA380" s="5"/>
      <c r="DPB380" s="5"/>
      <c r="DPC380" s="5"/>
      <c r="DPD380" s="5"/>
      <c r="DPE380" s="5"/>
      <c r="DPF380" s="5"/>
      <c r="DPG380" s="5"/>
      <c r="DPH380" s="5"/>
      <c r="DPI380" s="5"/>
      <c r="DPJ380" s="5"/>
      <c r="DPK380" s="5"/>
      <c r="DPL380" s="5"/>
      <c r="DPM380" s="5"/>
      <c r="DPN380" s="5"/>
      <c r="DPO380" s="5"/>
      <c r="DPP380" s="5"/>
      <c r="DPQ380" s="5"/>
      <c r="DPR380" s="5"/>
      <c r="DPS380" s="5"/>
      <c r="DPT380" s="5"/>
      <c r="DPU380" s="5"/>
      <c r="DPV380" s="5"/>
      <c r="DPW380" s="5"/>
      <c r="DPX380" s="5"/>
      <c r="DPY380" s="5"/>
      <c r="DPZ380" s="5"/>
      <c r="DQA380" s="5"/>
      <c r="DQB380" s="5"/>
      <c r="DQC380" s="5"/>
      <c r="DQD380" s="5"/>
      <c r="DQE380" s="5"/>
      <c r="DQF380" s="5"/>
      <c r="DQG380" s="5"/>
      <c r="DQH380" s="5"/>
      <c r="DQI380" s="5"/>
      <c r="DQJ380" s="5"/>
      <c r="DQK380" s="5"/>
      <c r="DQL380" s="5"/>
      <c r="DQM380" s="5"/>
      <c r="DQN380" s="5"/>
      <c r="DQO380" s="5"/>
      <c r="DQP380" s="5"/>
      <c r="DQQ380" s="5"/>
      <c r="DQR380" s="5"/>
      <c r="DQS380" s="5"/>
      <c r="DQT380" s="5"/>
      <c r="DQU380" s="5"/>
      <c r="DQV380" s="5"/>
      <c r="DQW380" s="5"/>
      <c r="DQX380" s="5"/>
      <c r="DQY380" s="5"/>
      <c r="DQZ380" s="5"/>
      <c r="DRA380" s="5"/>
      <c r="DRB380" s="5"/>
      <c r="DRC380" s="5"/>
      <c r="DRD380" s="5"/>
      <c r="DRE380" s="5"/>
      <c r="DRF380" s="5"/>
      <c r="DRG380" s="5"/>
      <c r="DRH380" s="5"/>
      <c r="DRI380" s="5"/>
      <c r="DRJ380" s="5"/>
      <c r="DRK380" s="5"/>
      <c r="DRL380" s="5"/>
      <c r="DRM380" s="5"/>
      <c r="DRN380" s="5"/>
      <c r="DRO380" s="5"/>
      <c r="DRP380" s="5"/>
      <c r="DRQ380" s="5"/>
      <c r="DRR380" s="5"/>
      <c r="DRS380" s="5"/>
      <c r="DRT380" s="5"/>
      <c r="DRU380" s="5"/>
      <c r="DRV380" s="5"/>
      <c r="DRW380" s="5"/>
      <c r="DRX380" s="5"/>
      <c r="DRY380" s="5"/>
      <c r="DRZ380" s="5"/>
      <c r="DSA380" s="5"/>
      <c r="DSB380" s="5"/>
      <c r="DSC380" s="5"/>
      <c r="DSD380" s="5"/>
      <c r="DSE380" s="5"/>
      <c r="DSF380" s="5"/>
      <c r="DSG380" s="5"/>
      <c r="DSH380" s="5"/>
      <c r="DSI380" s="5"/>
      <c r="DSJ380" s="5"/>
      <c r="DSK380" s="5"/>
      <c r="DSL380" s="5"/>
      <c r="DSM380" s="5"/>
      <c r="DSN380" s="5"/>
      <c r="DSO380" s="5"/>
      <c r="DSP380" s="5"/>
      <c r="DSQ380" s="5"/>
      <c r="DSR380" s="5"/>
      <c r="DSS380" s="5"/>
      <c r="DST380" s="5"/>
      <c r="DSU380" s="5"/>
      <c r="DSV380" s="5"/>
      <c r="DSW380" s="5"/>
      <c r="DSX380" s="5"/>
      <c r="DSY380" s="5"/>
      <c r="DSZ380" s="5"/>
      <c r="DTA380" s="5"/>
      <c r="DTB380" s="5"/>
      <c r="DTC380" s="5"/>
      <c r="DTD380" s="5"/>
      <c r="DTE380" s="5"/>
      <c r="DTF380" s="5"/>
      <c r="DTG380" s="5"/>
      <c r="DTH380" s="5"/>
      <c r="DTI380" s="5"/>
      <c r="DTJ380" s="5"/>
      <c r="DTK380" s="5"/>
      <c r="DTL380" s="5"/>
      <c r="DTM380" s="5"/>
      <c r="DTN380" s="5"/>
      <c r="DTO380" s="5"/>
      <c r="DTP380" s="5"/>
      <c r="DTQ380" s="5"/>
      <c r="DTR380" s="5"/>
      <c r="DTS380" s="5"/>
      <c r="DTT380" s="5"/>
      <c r="DTU380" s="5"/>
      <c r="DTV380" s="5"/>
      <c r="DTW380" s="5"/>
      <c r="DTX380" s="5"/>
      <c r="DTY380" s="5"/>
      <c r="DTZ380" s="5"/>
      <c r="DUA380" s="5"/>
      <c r="DUB380" s="5"/>
      <c r="DUC380" s="5"/>
      <c r="DUD380" s="5"/>
      <c r="DUE380" s="5"/>
      <c r="DUF380" s="5"/>
      <c r="DUG380" s="5"/>
      <c r="DUH380" s="5"/>
      <c r="DUI380" s="5"/>
      <c r="DUJ380" s="5"/>
      <c r="DUK380" s="5"/>
      <c r="DUL380" s="5"/>
      <c r="DUM380" s="5"/>
      <c r="DUN380" s="5"/>
      <c r="DUO380" s="5"/>
      <c r="DUP380" s="5"/>
      <c r="DUQ380" s="5"/>
      <c r="DUR380" s="5"/>
      <c r="DUS380" s="5"/>
      <c r="DUT380" s="5"/>
      <c r="DUU380" s="5"/>
      <c r="DUV380" s="5"/>
      <c r="DUW380" s="5"/>
      <c r="DUX380" s="5"/>
      <c r="DUY380" s="5"/>
      <c r="DUZ380" s="5"/>
      <c r="DVA380" s="5"/>
      <c r="DVB380" s="5"/>
      <c r="DVC380" s="5"/>
      <c r="DVD380" s="5"/>
      <c r="DVE380" s="5"/>
      <c r="DVF380" s="5"/>
      <c r="DVG380" s="5"/>
      <c r="DVH380" s="5"/>
      <c r="DVI380" s="5"/>
      <c r="DVJ380" s="5"/>
      <c r="DVK380" s="5"/>
      <c r="DVL380" s="5"/>
      <c r="DVM380" s="5"/>
      <c r="DVN380" s="5"/>
      <c r="DVO380" s="5"/>
      <c r="DVP380" s="5"/>
      <c r="DVQ380" s="5"/>
      <c r="DVR380" s="5"/>
      <c r="DVS380" s="5"/>
      <c r="DVT380" s="5"/>
      <c r="DVU380" s="5"/>
      <c r="DVV380" s="5"/>
      <c r="DVW380" s="5"/>
      <c r="DVX380" s="5"/>
      <c r="DVY380" s="5"/>
      <c r="DVZ380" s="5"/>
      <c r="DWA380" s="5"/>
      <c r="DWB380" s="5"/>
      <c r="DWC380" s="5"/>
      <c r="DWD380" s="5"/>
      <c r="DWE380" s="5"/>
      <c r="DWF380" s="5"/>
      <c r="DWG380" s="5"/>
      <c r="DWH380" s="5"/>
      <c r="DWI380" s="5"/>
      <c r="DWJ380" s="5"/>
      <c r="DWK380" s="5"/>
      <c r="DWL380" s="5"/>
      <c r="DWM380" s="5"/>
      <c r="DWN380" s="5"/>
      <c r="DWO380" s="5"/>
      <c r="DWP380" s="5"/>
      <c r="DWQ380" s="5"/>
      <c r="DWR380" s="5"/>
      <c r="DWS380" s="5"/>
      <c r="DWT380" s="5"/>
      <c r="DWU380" s="5"/>
      <c r="DWV380" s="5"/>
      <c r="DWW380" s="5"/>
      <c r="DWX380" s="5"/>
      <c r="DWY380" s="5"/>
      <c r="DWZ380" s="5"/>
      <c r="DXA380" s="5"/>
      <c r="DXB380" s="5"/>
      <c r="DXC380" s="5"/>
      <c r="DXD380" s="5"/>
      <c r="DXE380" s="5"/>
      <c r="DXF380" s="5"/>
      <c r="DXG380" s="5"/>
      <c r="DXH380" s="5"/>
      <c r="DXI380" s="5"/>
      <c r="DXJ380" s="5"/>
      <c r="DXK380" s="5"/>
      <c r="DXL380" s="5"/>
      <c r="DXM380" s="5"/>
      <c r="DXN380" s="5"/>
      <c r="DXO380" s="5"/>
      <c r="DXP380" s="5"/>
      <c r="DXQ380" s="5"/>
      <c r="DXR380" s="5"/>
      <c r="DXS380" s="5"/>
      <c r="DXT380" s="5"/>
      <c r="DXU380" s="5"/>
      <c r="DXV380" s="5"/>
      <c r="DXW380" s="5"/>
      <c r="DXX380" s="5"/>
      <c r="DXY380" s="5"/>
      <c r="DXZ380" s="5"/>
      <c r="DYA380" s="5"/>
      <c r="DYB380" s="5"/>
      <c r="DYC380" s="5"/>
      <c r="DYD380" s="5"/>
      <c r="DYE380" s="5"/>
      <c r="DYF380" s="5"/>
      <c r="DYG380" s="5"/>
      <c r="DYH380" s="5"/>
      <c r="DYI380" s="5"/>
      <c r="DYJ380" s="5"/>
      <c r="DYK380" s="5"/>
      <c r="DYL380" s="5"/>
      <c r="DYM380" s="5"/>
      <c r="DYN380" s="5"/>
      <c r="DYO380" s="5"/>
      <c r="DYP380" s="5"/>
      <c r="DYQ380" s="5"/>
      <c r="DYR380" s="5"/>
      <c r="DYS380" s="5"/>
      <c r="DYT380" s="5"/>
      <c r="DYU380" s="5"/>
      <c r="DYV380" s="5"/>
      <c r="DYW380" s="5"/>
      <c r="DYX380" s="5"/>
      <c r="DYY380" s="5"/>
      <c r="DYZ380" s="5"/>
      <c r="DZA380" s="5"/>
      <c r="DZB380" s="5"/>
      <c r="DZC380" s="5"/>
      <c r="DZD380" s="5"/>
      <c r="DZE380" s="5"/>
      <c r="DZF380" s="5"/>
      <c r="DZG380" s="5"/>
      <c r="DZH380" s="5"/>
      <c r="DZI380" s="5"/>
      <c r="DZJ380" s="5"/>
      <c r="DZK380" s="5"/>
      <c r="DZL380" s="5"/>
      <c r="DZM380" s="5"/>
      <c r="DZN380" s="5"/>
      <c r="DZO380" s="5"/>
      <c r="DZP380" s="5"/>
      <c r="DZQ380" s="5"/>
      <c r="DZR380" s="5"/>
      <c r="DZS380" s="5"/>
      <c r="DZT380" s="5"/>
      <c r="DZU380" s="5"/>
      <c r="DZV380" s="5"/>
      <c r="DZW380" s="5"/>
      <c r="DZX380" s="5"/>
      <c r="DZY380" s="5"/>
      <c r="DZZ380" s="5"/>
      <c r="EAA380" s="5"/>
      <c r="EAB380" s="5"/>
      <c r="EAC380" s="5"/>
      <c r="EAD380" s="5"/>
      <c r="EAE380" s="5"/>
      <c r="EAF380" s="5"/>
      <c r="EAG380" s="5"/>
      <c r="EAH380" s="5"/>
      <c r="EAI380" s="5"/>
      <c r="EAJ380" s="5"/>
      <c r="EAK380" s="5"/>
      <c r="EAL380" s="5"/>
      <c r="EAM380" s="5"/>
      <c r="EAN380" s="5"/>
      <c r="EAO380" s="5"/>
      <c r="EAP380" s="5"/>
      <c r="EAQ380" s="5"/>
      <c r="EAR380" s="5"/>
      <c r="EAS380" s="5"/>
      <c r="EAT380" s="5"/>
      <c r="EAU380" s="5"/>
      <c r="EAV380" s="5"/>
      <c r="EAW380" s="5"/>
      <c r="EAX380" s="5"/>
      <c r="EAY380" s="5"/>
      <c r="EAZ380" s="5"/>
      <c r="EBA380" s="5"/>
      <c r="EBB380" s="5"/>
      <c r="EBC380" s="5"/>
      <c r="EBD380" s="5"/>
      <c r="EBE380" s="5"/>
      <c r="EBF380" s="5"/>
      <c r="EBG380" s="5"/>
      <c r="EBH380" s="5"/>
      <c r="EBI380" s="5"/>
      <c r="EBJ380" s="5"/>
      <c r="EBK380" s="5"/>
      <c r="EBL380" s="5"/>
      <c r="EBM380" s="5"/>
      <c r="EBN380" s="5"/>
      <c r="EBO380" s="5"/>
      <c r="EBP380" s="5"/>
      <c r="EBQ380" s="5"/>
      <c r="EBR380" s="5"/>
      <c r="EBS380" s="5"/>
      <c r="EBT380" s="5"/>
      <c r="EBU380" s="5"/>
      <c r="EBV380" s="5"/>
      <c r="EBW380" s="5"/>
      <c r="EBX380" s="5"/>
      <c r="EBY380" s="5"/>
      <c r="EBZ380" s="5"/>
      <c r="ECA380" s="5"/>
      <c r="ECB380" s="5"/>
      <c r="ECC380" s="5"/>
      <c r="ECD380" s="5"/>
      <c r="ECE380" s="5"/>
      <c r="ECF380" s="5"/>
      <c r="ECG380" s="5"/>
      <c r="ECH380" s="5"/>
      <c r="ECI380" s="5"/>
      <c r="ECJ380" s="5"/>
      <c r="ECK380" s="5"/>
      <c r="ECL380" s="5"/>
      <c r="ECM380" s="5"/>
      <c r="ECN380" s="5"/>
      <c r="ECO380" s="5"/>
      <c r="ECP380" s="5"/>
      <c r="ECQ380" s="5"/>
      <c r="ECR380" s="5"/>
      <c r="ECS380" s="5"/>
      <c r="ECT380" s="5"/>
      <c r="ECU380" s="5"/>
      <c r="ECV380" s="5"/>
      <c r="ECW380" s="5"/>
      <c r="ECX380" s="5"/>
      <c r="ECY380" s="5"/>
      <c r="ECZ380" s="5"/>
      <c r="EDA380" s="5"/>
      <c r="EDB380" s="5"/>
      <c r="EDC380" s="5"/>
      <c r="EDD380" s="5"/>
      <c r="EDE380" s="5"/>
      <c r="EDF380" s="5"/>
      <c r="EDG380" s="5"/>
      <c r="EDH380" s="5"/>
      <c r="EDI380" s="5"/>
      <c r="EDJ380" s="5"/>
      <c r="EDK380" s="5"/>
      <c r="EDL380" s="5"/>
      <c r="EDM380" s="5"/>
      <c r="EDN380" s="5"/>
      <c r="EDO380" s="5"/>
      <c r="EDP380" s="5"/>
      <c r="EDQ380" s="5"/>
      <c r="EDR380" s="5"/>
      <c r="EDS380" s="5"/>
      <c r="EDT380" s="5"/>
      <c r="EDU380" s="5"/>
      <c r="EDV380" s="5"/>
      <c r="EDW380" s="5"/>
      <c r="EDX380" s="5"/>
      <c r="EDY380" s="5"/>
      <c r="EDZ380" s="5"/>
      <c r="EEA380" s="5"/>
      <c r="EEB380" s="5"/>
      <c r="EEC380" s="5"/>
      <c r="EED380" s="5"/>
      <c r="EEE380" s="5"/>
      <c r="EEF380" s="5"/>
      <c r="EEG380" s="5"/>
      <c r="EEH380" s="5"/>
      <c r="EEI380" s="5"/>
      <c r="EEJ380" s="5"/>
      <c r="EEK380" s="5"/>
      <c r="EEL380" s="5"/>
      <c r="EEM380" s="5"/>
      <c r="EEN380" s="5"/>
      <c r="EEO380" s="5"/>
      <c r="EEP380" s="5"/>
      <c r="EEQ380" s="5"/>
      <c r="EER380" s="5"/>
      <c r="EES380" s="5"/>
      <c r="EET380" s="5"/>
      <c r="EEU380" s="5"/>
      <c r="EEV380" s="5"/>
      <c r="EEW380" s="5"/>
      <c r="EEX380" s="5"/>
      <c r="EEY380" s="5"/>
      <c r="EEZ380" s="5"/>
      <c r="EFA380" s="5"/>
      <c r="EFB380" s="5"/>
      <c r="EFC380" s="5"/>
      <c r="EFD380" s="5"/>
      <c r="EFE380" s="5"/>
      <c r="EFF380" s="5"/>
      <c r="EFG380" s="5"/>
      <c r="EFH380" s="5"/>
      <c r="EFI380" s="5"/>
      <c r="EFJ380" s="5"/>
      <c r="EFK380" s="5"/>
      <c r="EFL380" s="5"/>
      <c r="EFM380" s="5"/>
      <c r="EFN380" s="5"/>
      <c r="EFO380" s="5"/>
      <c r="EFP380" s="5"/>
      <c r="EFQ380" s="5"/>
      <c r="EFR380" s="5"/>
      <c r="EFS380" s="5"/>
      <c r="EFT380" s="5"/>
      <c r="EFU380" s="5"/>
      <c r="EFV380" s="5"/>
      <c r="EFW380" s="5"/>
      <c r="EFX380" s="5"/>
      <c r="EFY380" s="5"/>
      <c r="EFZ380" s="5"/>
      <c r="EGA380" s="5"/>
      <c r="EGB380" s="5"/>
      <c r="EGC380" s="5"/>
      <c r="EGD380" s="5"/>
      <c r="EGE380" s="5"/>
      <c r="EGF380" s="5"/>
      <c r="EGG380" s="5"/>
      <c r="EGH380" s="5"/>
      <c r="EGI380" s="5"/>
      <c r="EGJ380" s="5"/>
      <c r="EGK380" s="5"/>
      <c r="EGL380" s="5"/>
      <c r="EGM380" s="5"/>
      <c r="EGN380" s="5"/>
      <c r="EGO380" s="5"/>
      <c r="EGP380" s="5"/>
      <c r="EGQ380" s="5"/>
      <c r="EGR380" s="5"/>
      <c r="EGS380" s="5"/>
      <c r="EGT380" s="5"/>
      <c r="EGU380" s="5"/>
      <c r="EGV380" s="5"/>
      <c r="EGW380" s="5"/>
      <c r="EGX380" s="5"/>
      <c r="EGY380" s="5"/>
      <c r="EGZ380" s="5"/>
      <c r="EHA380" s="5"/>
      <c r="EHB380" s="5"/>
      <c r="EHC380" s="5"/>
      <c r="EHD380" s="5"/>
      <c r="EHE380" s="5"/>
      <c r="EHF380" s="5"/>
      <c r="EHG380" s="5"/>
      <c r="EHH380" s="5"/>
      <c r="EHI380" s="5"/>
      <c r="EHJ380" s="5"/>
      <c r="EHK380" s="5"/>
      <c r="EHL380" s="5"/>
      <c r="EHM380" s="5"/>
      <c r="EHN380" s="5"/>
      <c r="EHO380" s="5"/>
      <c r="EHP380" s="5"/>
      <c r="EHQ380" s="5"/>
      <c r="EHR380" s="5"/>
      <c r="EHS380" s="5"/>
      <c r="EHT380" s="5"/>
      <c r="EHU380" s="5"/>
      <c r="EHV380" s="5"/>
      <c r="EHW380" s="5"/>
      <c r="EHX380" s="5"/>
      <c r="EHY380" s="5"/>
      <c r="EHZ380" s="5"/>
      <c r="EIA380" s="5"/>
      <c r="EIB380" s="5"/>
      <c r="EIC380" s="5"/>
      <c r="EID380" s="5"/>
      <c r="EIE380" s="5"/>
      <c r="EIF380" s="5"/>
      <c r="EIG380" s="5"/>
      <c r="EIH380" s="5"/>
      <c r="EII380" s="5"/>
      <c r="EIJ380" s="5"/>
      <c r="EIK380" s="5"/>
      <c r="EIL380" s="5"/>
      <c r="EIM380" s="5"/>
      <c r="EIN380" s="5"/>
      <c r="EIO380" s="5"/>
      <c r="EIP380" s="5"/>
      <c r="EIQ380" s="5"/>
      <c r="EIR380" s="5"/>
      <c r="EIS380" s="5"/>
      <c r="EIT380" s="5"/>
      <c r="EIU380" s="5"/>
      <c r="EIV380" s="5"/>
      <c r="EIW380" s="5"/>
      <c r="EIX380" s="5"/>
      <c r="EIY380" s="5"/>
      <c r="EIZ380" s="5"/>
      <c r="EJA380" s="5"/>
      <c r="EJB380" s="5"/>
      <c r="EJC380" s="5"/>
      <c r="EJD380" s="5"/>
      <c r="EJE380" s="5"/>
      <c r="EJF380" s="5"/>
      <c r="EJG380" s="5"/>
      <c r="EJH380" s="5"/>
      <c r="EJI380" s="5"/>
      <c r="EJJ380" s="5"/>
      <c r="EJK380" s="5"/>
      <c r="EJL380" s="5"/>
      <c r="EJM380" s="5"/>
      <c r="EJN380" s="5"/>
      <c r="EJO380" s="5"/>
      <c r="EJP380" s="5"/>
      <c r="EJQ380" s="5"/>
      <c r="EJR380" s="5"/>
      <c r="EJS380" s="5"/>
      <c r="EJT380" s="5"/>
      <c r="EJU380" s="5"/>
      <c r="EJV380" s="5"/>
      <c r="EJW380" s="5"/>
      <c r="EJX380" s="5"/>
      <c r="EJY380" s="5"/>
      <c r="EJZ380" s="5"/>
      <c r="EKA380" s="5"/>
      <c r="EKB380" s="5"/>
      <c r="EKC380" s="5"/>
      <c r="EKD380" s="5"/>
      <c r="EKE380" s="5"/>
      <c r="EKF380" s="5"/>
      <c r="EKG380" s="5"/>
      <c r="EKH380" s="5"/>
      <c r="EKI380" s="5"/>
      <c r="EKJ380" s="5"/>
      <c r="EKK380" s="5"/>
      <c r="EKL380" s="5"/>
      <c r="EKM380" s="5"/>
      <c r="EKN380" s="5"/>
      <c r="EKO380" s="5"/>
      <c r="EKP380" s="5"/>
      <c r="EKQ380" s="5"/>
      <c r="EKR380" s="5"/>
      <c r="EKS380" s="5"/>
      <c r="EKT380" s="5"/>
      <c r="EKU380" s="5"/>
      <c r="EKV380" s="5"/>
      <c r="EKW380" s="5"/>
      <c r="EKX380" s="5"/>
      <c r="EKY380" s="5"/>
      <c r="EKZ380" s="5"/>
      <c r="ELA380" s="5"/>
      <c r="ELB380" s="5"/>
      <c r="ELC380" s="5"/>
      <c r="ELD380" s="5"/>
      <c r="ELE380" s="5"/>
      <c r="ELF380" s="5"/>
      <c r="ELG380" s="5"/>
      <c r="ELH380" s="5"/>
      <c r="ELI380" s="5"/>
      <c r="ELJ380" s="5"/>
      <c r="ELK380" s="5"/>
      <c r="ELL380" s="5"/>
      <c r="ELM380" s="5"/>
      <c r="ELN380" s="5"/>
      <c r="ELO380" s="5"/>
      <c r="ELP380" s="5"/>
      <c r="ELQ380" s="5"/>
      <c r="ELR380" s="5"/>
      <c r="ELS380" s="5"/>
      <c r="ELT380" s="5"/>
      <c r="ELU380" s="5"/>
      <c r="ELV380" s="5"/>
      <c r="ELW380" s="5"/>
      <c r="ELX380" s="5"/>
      <c r="ELY380" s="5"/>
      <c r="ELZ380" s="5"/>
      <c r="EMA380" s="5"/>
      <c r="EMB380" s="5"/>
      <c r="EMC380" s="5"/>
      <c r="EMD380" s="5"/>
      <c r="EME380" s="5"/>
      <c r="EMF380" s="5"/>
      <c r="EMG380" s="5"/>
      <c r="EMH380" s="5"/>
      <c r="EMI380" s="5"/>
      <c r="EMJ380" s="5"/>
      <c r="EMK380" s="5"/>
      <c r="EML380" s="5"/>
      <c r="EMM380" s="5"/>
      <c r="EMN380" s="5"/>
      <c r="EMO380" s="5"/>
      <c r="EMP380" s="5"/>
      <c r="EMQ380" s="5"/>
      <c r="EMR380" s="5"/>
      <c r="EMS380" s="5"/>
      <c r="EMT380" s="5"/>
      <c r="EMU380" s="5"/>
      <c r="EMV380" s="5"/>
      <c r="EMW380" s="5"/>
      <c r="EMX380" s="5"/>
      <c r="EMY380" s="5"/>
      <c r="EMZ380" s="5"/>
      <c r="ENA380" s="5"/>
      <c r="ENB380" s="5"/>
      <c r="ENC380" s="5"/>
      <c r="END380" s="5"/>
      <c r="ENE380" s="5"/>
      <c r="ENF380" s="5"/>
      <c r="ENG380" s="5"/>
      <c r="ENH380" s="5"/>
      <c r="ENI380" s="5"/>
      <c r="ENJ380" s="5"/>
      <c r="ENK380" s="5"/>
      <c r="ENL380" s="5"/>
      <c r="ENM380" s="5"/>
      <c r="ENN380" s="5"/>
      <c r="ENO380" s="5"/>
      <c r="ENP380" s="5"/>
      <c r="ENQ380" s="5"/>
      <c r="ENR380" s="5"/>
      <c r="ENS380" s="5"/>
      <c r="ENT380" s="5"/>
      <c r="ENU380" s="5"/>
      <c r="ENV380" s="5"/>
      <c r="ENW380" s="5"/>
      <c r="ENX380" s="5"/>
      <c r="ENY380" s="5"/>
      <c r="ENZ380" s="5"/>
      <c r="EOA380" s="5"/>
      <c r="EOB380" s="5"/>
      <c r="EOC380" s="5"/>
      <c r="EOD380" s="5"/>
      <c r="EOE380" s="5"/>
      <c r="EOF380" s="5"/>
      <c r="EOG380" s="5"/>
      <c r="EOH380" s="5"/>
      <c r="EOI380" s="5"/>
      <c r="EOJ380" s="5"/>
      <c r="EOK380" s="5"/>
      <c r="EOL380" s="5"/>
      <c r="EOM380" s="5"/>
      <c r="EON380" s="5"/>
      <c r="EOO380" s="5"/>
      <c r="EOP380" s="5"/>
      <c r="EOQ380" s="5"/>
      <c r="EOR380" s="5"/>
      <c r="EOS380" s="5"/>
      <c r="EOT380" s="5"/>
      <c r="EOU380" s="5"/>
      <c r="EOV380" s="5"/>
      <c r="EOW380" s="5"/>
      <c r="EOX380" s="5"/>
      <c r="EOY380" s="5"/>
      <c r="EOZ380" s="5"/>
      <c r="EPA380" s="5"/>
      <c r="EPB380" s="5"/>
      <c r="EPC380" s="5"/>
      <c r="EPD380" s="5"/>
      <c r="EPE380" s="5"/>
      <c r="EPF380" s="5"/>
      <c r="EPG380" s="5"/>
      <c r="EPH380" s="5"/>
      <c r="EPI380" s="5"/>
      <c r="EPJ380" s="5"/>
      <c r="EPK380" s="5"/>
      <c r="EPL380" s="5"/>
      <c r="EPM380" s="5"/>
      <c r="EPN380" s="5"/>
      <c r="EPO380" s="5"/>
      <c r="EPP380" s="5"/>
      <c r="EPQ380" s="5"/>
      <c r="EPR380" s="5"/>
      <c r="EPS380" s="5"/>
      <c r="EPT380" s="5"/>
      <c r="EPU380" s="5"/>
      <c r="EPV380" s="5"/>
      <c r="EPW380" s="5"/>
      <c r="EPX380" s="5"/>
      <c r="EPY380" s="5"/>
      <c r="EPZ380" s="5"/>
      <c r="EQA380" s="5"/>
      <c r="EQB380" s="5"/>
      <c r="EQC380" s="5"/>
      <c r="EQD380" s="5"/>
      <c r="EQE380" s="5"/>
      <c r="EQF380" s="5"/>
      <c r="EQG380" s="5"/>
      <c r="EQH380" s="5"/>
      <c r="EQI380" s="5"/>
      <c r="EQJ380" s="5"/>
      <c r="EQK380" s="5"/>
      <c r="EQL380" s="5"/>
      <c r="EQM380" s="5"/>
      <c r="EQN380" s="5"/>
      <c r="EQO380" s="5"/>
      <c r="EQP380" s="5"/>
      <c r="EQQ380" s="5"/>
      <c r="EQR380" s="5"/>
      <c r="EQS380" s="5"/>
      <c r="EQT380" s="5"/>
      <c r="EQU380" s="5"/>
      <c r="EQV380" s="5"/>
      <c r="EQW380" s="5"/>
      <c r="EQX380" s="5"/>
      <c r="EQY380" s="5"/>
      <c r="EQZ380" s="5"/>
      <c r="ERA380" s="5"/>
      <c r="ERB380" s="5"/>
      <c r="ERC380" s="5"/>
      <c r="ERD380" s="5"/>
      <c r="ERE380" s="5"/>
      <c r="ERF380" s="5"/>
      <c r="ERG380" s="5"/>
      <c r="ERH380" s="5"/>
      <c r="ERI380" s="5"/>
      <c r="ERJ380" s="5"/>
      <c r="ERK380" s="5"/>
      <c r="ERL380" s="5"/>
      <c r="ERM380" s="5"/>
      <c r="ERN380" s="5"/>
      <c r="ERO380" s="5"/>
      <c r="ERP380" s="5"/>
      <c r="ERQ380" s="5"/>
      <c r="ERR380" s="5"/>
      <c r="ERS380" s="5"/>
      <c r="ERT380" s="5"/>
      <c r="ERU380" s="5"/>
      <c r="ERV380" s="5"/>
      <c r="ERW380" s="5"/>
      <c r="ERX380" s="5"/>
      <c r="ERY380" s="5"/>
      <c r="ERZ380" s="5"/>
      <c r="ESA380" s="5"/>
      <c r="ESB380" s="5"/>
      <c r="ESC380" s="5"/>
      <c r="ESD380" s="5"/>
      <c r="ESE380" s="5"/>
      <c r="ESF380" s="5"/>
      <c r="ESG380" s="5"/>
      <c r="ESH380" s="5"/>
      <c r="ESI380" s="5"/>
      <c r="ESJ380" s="5"/>
      <c r="ESK380" s="5"/>
      <c r="ESL380" s="5"/>
      <c r="ESM380" s="5"/>
      <c r="ESN380" s="5"/>
      <c r="ESO380" s="5"/>
      <c r="ESP380" s="5"/>
      <c r="ESQ380" s="5"/>
      <c r="ESR380" s="5"/>
      <c r="ESS380" s="5"/>
      <c r="EST380" s="5"/>
      <c r="ESU380" s="5"/>
      <c r="ESV380" s="5"/>
      <c r="ESW380" s="5"/>
      <c r="ESX380" s="5"/>
      <c r="ESY380" s="5"/>
      <c r="ESZ380" s="5"/>
      <c r="ETA380" s="5"/>
      <c r="ETB380" s="5"/>
      <c r="ETC380" s="5"/>
      <c r="ETD380" s="5"/>
      <c r="ETE380" s="5"/>
      <c r="ETF380" s="5"/>
      <c r="ETG380" s="5"/>
      <c r="ETH380" s="5"/>
      <c r="ETI380" s="5"/>
      <c r="ETJ380" s="5"/>
      <c r="ETK380" s="5"/>
      <c r="ETL380" s="5"/>
      <c r="ETM380" s="5"/>
      <c r="ETN380" s="5"/>
      <c r="ETO380" s="5"/>
      <c r="ETP380" s="5"/>
      <c r="ETQ380" s="5"/>
      <c r="ETR380" s="5"/>
      <c r="ETS380" s="5"/>
      <c r="ETT380" s="5"/>
      <c r="ETU380" s="5"/>
      <c r="ETV380" s="5"/>
      <c r="ETW380" s="5"/>
      <c r="ETX380" s="5"/>
      <c r="ETY380" s="5"/>
      <c r="ETZ380" s="5"/>
      <c r="EUA380" s="5"/>
      <c r="EUB380" s="5"/>
      <c r="EUC380" s="5"/>
      <c r="EUD380" s="5"/>
      <c r="EUE380" s="5"/>
      <c r="EUF380" s="5"/>
      <c r="EUG380" s="5"/>
      <c r="EUH380" s="5"/>
      <c r="EUI380" s="5"/>
      <c r="EUJ380" s="5"/>
      <c r="EUK380" s="5"/>
      <c r="EUL380" s="5"/>
      <c r="EUM380" s="5"/>
      <c r="EUN380" s="5"/>
      <c r="EUO380" s="5"/>
      <c r="EUP380" s="5"/>
      <c r="EUQ380" s="5"/>
      <c r="EUR380" s="5"/>
      <c r="EUS380" s="5"/>
      <c r="EUT380" s="5"/>
      <c r="EUU380" s="5"/>
      <c r="EUV380" s="5"/>
      <c r="EUW380" s="5"/>
      <c r="EUX380" s="5"/>
      <c r="EUY380" s="5"/>
      <c r="EUZ380" s="5"/>
      <c r="EVA380" s="5"/>
      <c r="EVB380" s="5"/>
      <c r="EVC380" s="5"/>
      <c r="EVD380" s="5"/>
      <c r="EVE380" s="5"/>
      <c r="EVF380" s="5"/>
      <c r="EVG380" s="5"/>
      <c r="EVH380" s="5"/>
      <c r="EVI380" s="5"/>
      <c r="EVJ380" s="5"/>
      <c r="EVK380" s="5"/>
      <c r="EVL380" s="5"/>
      <c r="EVM380" s="5"/>
      <c r="EVN380" s="5"/>
      <c r="EVO380" s="5"/>
      <c r="EVP380" s="5"/>
      <c r="EVQ380" s="5"/>
      <c r="EVR380" s="5"/>
      <c r="EVS380" s="5"/>
      <c r="EVT380" s="5"/>
      <c r="EVU380" s="5"/>
      <c r="EVV380" s="5"/>
      <c r="EVW380" s="5"/>
      <c r="EVX380" s="5"/>
      <c r="EVY380" s="5"/>
      <c r="EVZ380" s="5"/>
      <c r="EWA380" s="5"/>
      <c r="EWB380" s="5"/>
      <c r="EWC380" s="5"/>
      <c r="EWD380" s="5"/>
      <c r="EWE380" s="5"/>
      <c r="EWF380" s="5"/>
      <c r="EWG380" s="5"/>
      <c r="EWH380" s="5"/>
      <c r="EWI380" s="5"/>
      <c r="EWJ380" s="5"/>
      <c r="EWK380" s="5"/>
      <c r="EWL380" s="5"/>
      <c r="EWM380" s="5"/>
      <c r="EWN380" s="5"/>
      <c r="EWO380" s="5"/>
      <c r="EWP380" s="5"/>
      <c r="EWQ380" s="5"/>
      <c r="EWR380" s="5"/>
      <c r="EWS380" s="5"/>
      <c r="EWT380" s="5"/>
      <c r="EWU380" s="5"/>
      <c r="EWV380" s="5"/>
      <c r="EWW380" s="5"/>
      <c r="EWX380" s="5"/>
      <c r="EWY380" s="5"/>
      <c r="EWZ380" s="5"/>
      <c r="EXA380" s="5"/>
      <c r="EXB380" s="5"/>
      <c r="EXC380" s="5"/>
      <c r="EXD380" s="5"/>
      <c r="EXE380" s="5"/>
      <c r="EXF380" s="5"/>
      <c r="EXG380" s="5"/>
      <c r="EXH380" s="5"/>
      <c r="EXI380" s="5"/>
      <c r="EXJ380" s="5"/>
      <c r="EXK380" s="5"/>
      <c r="EXL380" s="5"/>
      <c r="EXM380" s="5"/>
      <c r="EXN380" s="5"/>
      <c r="EXO380" s="5"/>
      <c r="EXP380" s="5"/>
      <c r="EXQ380" s="5"/>
      <c r="EXR380" s="5"/>
      <c r="EXS380" s="5"/>
      <c r="EXT380" s="5"/>
      <c r="EXU380" s="5"/>
      <c r="EXV380" s="5"/>
      <c r="EXW380" s="5"/>
      <c r="EXX380" s="5"/>
      <c r="EXY380" s="5"/>
      <c r="EXZ380" s="5"/>
      <c r="EYA380" s="5"/>
      <c r="EYB380" s="5"/>
      <c r="EYC380" s="5"/>
      <c r="EYD380" s="5"/>
      <c r="EYE380" s="5"/>
      <c r="EYF380" s="5"/>
      <c r="EYG380" s="5"/>
      <c r="EYH380" s="5"/>
      <c r="EYI380" s="5"/>
      <c r="EYJ380" s="5"/>
      <c r="EYK380" s="5"/>
      <c r="EYL380" s="5"/>
      <c r="EYM380" s="5"/>
      <c r="EYN380" s="5"/>
      <c r="EYO380" s="5"/>
      <c r="EYP380" s="5"/>
      <c r="EYQ380" s="5"/>
      <c r="EYR380" s="5"/>
      <c r="EYS380" s="5"/>
      <c r="EYT380" s="5"/>
      <c r="EYU380" s="5"/>
      <c r="EYV380" s="5"/>
      <c r="EYW380" s="5"/>
      <c r="EYX380" s="5"/>
      <c r="EYY380" s="5"/>
      <c r="EYZ380" s="5"/>
      <c r="EZA380" s="5"/>
      <c r="EZB380" s="5"/>
      <c r="EZC380" s="5"/>
      <c r="EZD380" s="5"/>
      <c r="EZE380" s="5"/>
      <c r="EZF380" s="5"/>
      <c r="EZG380" s="5"/>
      <c r="EZH380" s="5"/>
      <c r="EZI380" s="5"/>
      <c r="EZJ380" s="5"/>
      <c r="EZK380" s="5"/>
      <c r="EZL380" s="5"/>
      <c r="EZM380" s="5"/>
      <c r="EZN380" s="5"/>
      <c r="EZO380" s="5"/>
      <c r="EZP380" s="5"/>
      <c r="EZQ380" s="5"/>
      <c r="EZR380" s="5"/>
      <c r="EZS380" s="5"/>
      <c r="EZT380" s="5"/>
      <c r="EZU380" s="5"/>
      <c r="EZV380" s="5"/>
      <c r="EZW380" s="5"/>
      <c r="EZX380" s="5"/>
      <c r="EZY380" s="5"/>
      <c r="EZZ380" s="5"/>
      <c r="FAA380" s="5"/>
      <c r="FAB380" s="5"/>
      <c r="FAC380" s="5"/>
      <c r="FAD380" s="5"/>
      <c r="FAE380" s="5"/>
      <c r="FAF380" s="5"/>
      <c r="FAG380" s="5"/>
      <c r="FAH380" s="5"/>
      <c r="FAI380" s="5"/>
      <c r="FAJ380" s="5"/>
      <c r="FAK380" s="5"/>
      <c r="FAL380" s="5"/>
      <c r="FAM380" s="5"/>
      <c r="FAN380" s="5"/>
      <c r="FAO380" s="5"/>
      <c r="FAP380" s="5"/>
      <c r="FAQ380" s="5"/>
      <c r="FAR380" s="5"/>
      <c r="FAS380" s="5"/>
      <c r="FAT380" s="5"/>
      <c r="FAU380" s="5"/>
      <c r="FAV380" s="5"/>
      <c r="FAW380" s="5"/>
      <c r="FAX380" s="5"/>
      <c r="FAY380" s="5"/>
      <c r="FAZ380" s="5"/>
      <c r="FBA380" s="5"/>
      <c r="FBB380" s="5"/>
      <c r="FBC380" s="5"/>
      <c r="FBD380" s="5"/>
      <c r="FBE380" s="5"/>
      <c r="FBF380" s="5"/>
      <c r="FBG380" s="5"/>
      <c r="FBH380" s="5"/>
      <c r="FBI380" s="5"/>
      <c r="FBJ380" s="5"/>
      <c r="FBK380" s="5"/>
      <c r="FBL380" s="5"/>
      <c r="FBM380" s="5"/>
      <c r="FBN380" s="5"/>
      <c r="FBO380" s="5"/>
      <c r="FBP380" s="5"/>
      <c r="FBQ380" s="5"/>
      <c r="FBR380" s="5"/>
      <c r="FBS380" s="5"/>
      <c r="FBT380" s="5"/>
      <c r="FBU380" s="5"/>
      <c r="FBV380" s="5"/>
      <c r="FBW380" s="5"/>
      <c r="FBX380" s="5"/>
      <c r="FBY380" s="5"/>
      <c r="FBZ380" s="5"/>
      <c r="FCA380" s="5"/>
      <c r="FCB380" s="5"/>
      <c r="FCC380" s="5"/>
      <c r="FCD380" s="5"/>
      <c r="FCE380" s="5"/>
      <c r="FCF380" s="5"/>
      <c r="FCG380" s="5"/>
      <c r="FCH380" s="5"/>
      <c r="FCI380" s="5"/>
      <c r="FCJ380" s="5"/>
      <c r="FCK380" s="5"/>
      <c r="FCL380" s="5"/>
      <c r="FCM380" s="5"/>
      <c r="FCN380" s="5"/>
      <c r="FCO380" s="5"/>
      <c r="FCP380" s="5"/>
      <c r="FCQ380" s="5"/>
      <c r="FCR380" s="5"/>
      <c r="FCS380" s="5"/>
      <c r="FCT380" s="5"/>
      <c r="FCU380" s="5"/>
      <c r="FCV380" s="5"/>
      <c r="FCW380" s="5"/>
      <c r="FCX380" s="5"/>
      <c r="FCY380" s="5"/>
      <c r="FCZ380" s="5"/>
      <c r="FDA380" s="5"/>
      <c r="FDB380" s="5"/>
      <c r="FDC380" s="5"/>
      <c r="FDD380" s="5"/>
      <c r="FDE380" s="5"/>
      <c r="FDF380" s="5"/>
      <c r="FDG380" s="5"/>
      <c r="FDH380" s="5"/>
      <c r="FDI380" s="5"/>
      <c r="FDJ380" s="5"/>
      <c r="FDK380" s="5"/>
      <c r="FDL380" s="5"/>
      <c r="FDM380" s="5"/>
      <c r="FDN380" s="5"/>
      <c r="FDO380" s="5"/>
      <c r="FDP380" s="5"/>
      <c r="FDQ380" s="5"/>
      <c r="FDR380" s="5"/>
      <c r="FDS380" s="5"/>
      <c r="FDT380" s="5"/>
      <c r="FDU380" s="5"/>
      <c r="FDV380" s="5"/>
      <c r="FDW380" s="5"/>
      <c r="FDX380" s="5"/>
      <c r="FDY380" s="5"/>
      <c r="FDZ380" s="5"/>
      <c r="FEA380" s="5"/>
      <c r="FEB380" s="5"/>
      <c r="FEC380" s="5"/>
      <c r="FED380" s="5"/>
      <c r="FEE380" s="5"/>
      <c r="FEF380" s="5"/>
      <c r="FEG380" s="5"/>
      <c r="FEH380" s="5"/>
      <c r="FEI380" s="5"/>
      <c r="FEJ380" s="5"/>
      <c r="FEK380" s="5"/>
      <c r="FEL380" s="5"/>
      <c r="FEM380" s="5"/>
      <c r="FEN380" s="5"/>
      <c r="FEO380" s="5"/>
      <c r="FEP380" s="5"/>
      <c r="FEQ380" s="5"/>
      <c r="FER380" s="5"/>
      <c r="FES380" s="5"/>
      <c r="FET380" s="5"/>
      <c r="FEU380" s="5"/>
      <c r="FEV380" s="5"/>
      <c r="FEW380" s="5"/>
      <c r="FEX380" s="5"/>
      <c r="FEY380" s="5"/>
      <c r="FEZ380" s="5"/>
      <c r="FFA380" s="5"/>
      <c r="FFB380" s="5"/>
      <c r="FFC380" s="5"/>
      <c r="FFD380" s="5"/>
      <c r="FFE380" s="5"/>
      <c r="FFF380" s="5"/>
      <c r="FFG380" s="5"/>
      <c r="FFH380" s="5"/>
      <c r="FFI380" s="5"/>
      <c r="FFJ380" s="5"/>
      <c r="FFK380" s="5"/>
      <c r="FFL380" s="5"/>
      <c r="FFM380" s="5"/>
      <c r="FFN380" s="5"/>
      <c r="FFO380" s="5"/>
      <c r="FFP380" s="5"/>
      <c r="FFQ380" s="5"/>
      <c r="FFR380" s="5"/>
      <c r="FFS380" s="5"/>
      <c r="FFT380" s="5"/>
      <c r="FFU380" s="5"/>
      <c r="FFV380" s="5"/>
      <c r="FFW380" s="5"/>
      <c r="FFX380" s="5"/>
      <c r="FFY380" s="5"/>
      <c r="FFZ380" s="5"/>
      <c r="FGA380" s="5"/>
      <c r="FGB380" s="5"/>
      <c r="FGC380" s="5"/>
      <c r="FGD380" s="5"/>
      <c r="FGE380" s="5"/>
      <c r="FGF380" s="5"/>
      <c r="FGG380" s="5"/>
      <c r="FGH380" s="5"/>
      <c r="FGI380" s="5"/>
      <c r="FGJ380" s="5"/>
      <c r="FGK380" s="5"/>
      <c r="FGL380" s="5"/>
      <c r="FGM380" s="5"/>
      <c r="FGN380" s="5"/>
      <c r="FGO380" s="5"/>
      <c r="FGP380" s="5"/>
      <c r="FGQ380" s="5"/>
      <c r="FGR380" s="5"/>
      <c r="FGS380" s="5"/>
      <c r="FGT380" s="5"/>
      <c r="FGU380" s="5"/>
      <c r="FGV380" s="5"/>
      <c r="FGW380" s="5"/>
      <c r="FGX380" s="5"/>
      <c r="FGY380" s="5"/>
      <c r="FGZ380" s="5"/>
      <c r="FHA380" s="5"/>
      <c r="FHB380" s="5"/>
      <c r="FHC380" s="5"/>
      <c r="FHD380" s="5"/>
      <c r="FHE380" s="5"/>
      <c r="FHF380" s="5"/>
      <c r="FHG380" s="5"/>
      <c r="FHH380" s="5"/>
      <c r="FHI380" s="5"/>
      <c r="FHJ380" s="5"/>
      <c r="FHK380" s="5"/>
      <c r="FHL380" s="5"/>
      <c r="FHM380" s="5"/>
      <c r="FHN380" s="5"/>
      <c r="FHO380" s="5"/>
      <c r="FHP380" s="5"/>
      <c r="FHQ380" s="5"/>
      <c r="FHR380" s="5"/>
      <c r="FHS380" s="5"/>
      <c r="FHT380" s="5"/>
      <c r="FHU380" s="5"/>
      <c r="FHV380" s="5"/>
      <c r="FHW380" s="5"/>
      <c r="FHX380" s="5"/>
      <c r="FHY380" s="5"/>
      <c r="FHZ380" s="5"/>
      <c r="FIA380" s="5"/>
      <c r="FIB380" s="5"/>
      <c r="FIC380" s="5"/>
      <c r="FID380" s="5"/>
      <c r="FIE380" s="5"/>
      <c r="FIF380" s="5"/>
      <c r="FIG380" s="5"/>
      <c r="FIH380" s="5"/>
      <c r="FII380" s="5"/>
      <c r="FIJ380" s="5"/>
      <c r="FIK380" s="5"/>
      <c r="FIL380" s="5"/>
      <c r="FIM380" s="5"/>
      <c r="FIN380" s="5"/>
      <c r="FIO380" s="5"/>
      <c r="FIP380" s="5"/>
      <c r="FIQ380" s="5"/>
      <c r="FIR380" s="5"/>
      <c r="FIS380" s="5"/>
      <c r="FIT380" s="5"/>
      <c r="FIU380" s="5"/>
      <c r="FIV380" s="5"/>
      <c r="FIW380" s="5"/>
      <c r="FIX380" s="5"/>
      <c r="FIY380" s="5"/>
      <c r="FIZ380" s="5"/>
      <c r="FJA380" s="5"/>
      <c r="FJB380" s="5"/>
      <c r="FJC380" s="5"/>
      <c r="FJD380" s="5"/>
      <c r="FJE380" s="5"/>
      <c r="FJF380" s="5"/>
      <c r="FJG380" s="5"/>
      <c r="FJH380" s="5"/>
      <c r="FJI380" s="5"/>
      <c r="FJJ380" s="5"/>
      <c r="FJK380" s="5"/>
      <c r="FJL380" s="5"/>
      <c r="FJM380" s="5"/>
      <c r="FJN380" s="5"/>
      <c r="FJO380" s="5"/>
      <c r="FJP380" s="5"/>
      <c r="FJQ380" s="5"/>
      <c r="FJR380" s="5"/>
      <c r="FJS380" s="5"/>
      <c r="FJT380" s="5"/>
      <c r="FJU380" s="5"/>
      <c r="FJV380" s="5"/>
      <c r="FJW380" s="5"/>
      <c r="FJX380" s="5"/>
      <c r="FJY380" s="5"/>
      <c r="FJZ380" s="5"/>
      <c r="FKA380" s="5"/>
      <c r="FKB380" s="5"/>
      <c r="FKC380" s="5"/>
      <c r="FKD380" s="5"/>
      <c r="FKE380" s="5"/>
      <c r="FKF380" s="5"/>
      <c r="FKG380" s="5"/>
      <c r="FKH380" s="5"/>
      <c r="FKI380" s="5"/>
      <c r="FKJ380" s="5"/>
      <c r="FKK380" s="5"/>
      <c r="FKL380" s="5"/>
      <c r="FKM380" s="5"/>
      <c r="FKN380" s="5"/>
      <c r="FKO380" s="5"/>
      <c r="FKP380" s="5"/>
      <c r="FKQ380" s="5"/>
      <c r="FKR380" s="5"/>
      <c r="FKS380" s="5"/>
      <c r="FKT380" s="5"/>
      <c r="FKU380" s="5"/>
      <c r="FKV380" s="5"/>
      <c r="FKW380" s="5"/>
      <c r="FKX380" s="5"/>
      <c r="FKY380" s="5"/>
      <c r="FKZ380" s="5"/>
      <c r="FLA380" s="5"/>
      <c r="FLB380" s="5"/>
      <c r="FLC380" s="5"/>
      <c r="FLD380" s="5"/>
      <c r="FLE380" s="5"/>
      <c r="FLF380" s="5"/>
      <c r="FLG380" s="5"/>
      <c r="FLH380" s="5"/>
      <c r="FLI380" s="5"/>
      <c r="FLJ380" s="5"/>
      <c r="FLK380" s="5"/>
      <c r="FLL380" s="5"/>
      <c r="FLM380" s="5"/>
      <c r="FLN380" s="5"/>
      <c r="FLO380" s="5"/>
      <c r="FLP380" s="5"/>
      <c r="FLQ380" s="5"/>
      <c r="FLR380" s="5"/>
      <c r="FLS380" s="5"/>
      <c r="FLT380" s="5"/>
      <c r="FLU380" s="5"/>
      <c r="FLV380" s="5"/>
      <c r="FLW380" s="5"/>
      <c r="FLX380" s="5"/>
      <c r="FLY380" s="5"/>
      <c r="FLZ380" s="5"/>
      <c r="FMA380" s="5"/>
      <c r="FMB380" s="5"/>
      <c r="FMC380" s="5"/>
      <c r="FMD380" s="5"/>
      <c r="FME380" s="5"/>
      <c r="FMF380" s="5"/>
      <c r="FMG380" s="5"/>
      <c r="FMH380" s="5"/>
      <c r="FMI380" s="5"/>
      <c r="FMJ380" s="5"/>
      <c r="FMK380" s="5"/>
      <c r="FML380" s="5"/>
      <c r="FMM380" s="5"/>
      <c r="FMN380" s="5"/>
      <c r="FMO380" s="5"/>
      <c r="FMP380" s="5"/>
      <c r="FMQ380" s="5"/>
      <c r="FMR380" s="5"/>
      <c r="FMS380" s="5"/>
      <c r="FMT380" s="5"/>
      <c r="FMU380" s="5"/>
      <c r="FMV380" s="5"/>
      <c r="FMW380" s="5"/>
      <c r="FMX380" s="5"/>
      <c r="FMY380" s="5"/>
      <c r="FMZ380" s="5"/>
      <c r="FNA380" s="5"/>
      <c r="FNB380" s="5"/>
      <c r="FNC380" s="5"/>
      <c r="FND380" s="5"/>
      <c r="FNE380" s="5"/>
      <c r="FNF380" s="5"/>
      <c r="FNG380" s="5"/>
      <c r="FNH380" s="5"/>
      <c r="FNI380" s="5"/>
      <c r="FNJ380" s="5"/>
      <c r="FNK380" s="5"/>
      <c r="FNL380" s="5"/>
      <c r="FNM380" s="5"/>
      <c r="FNN380" s="5"/>
      <c r="FNO380" s="5"/>
      <c r="FNP380" s="5"/>
      <c r="FNQ380" s="5"/>
      <c r="FNR380" s="5"/>
      <c r="FNS380" s="5"/>
      <c r="FNT380" s="5"/>
      <c r="FNU380" s="5"/>
      <c r="FNV380" s="5"/>
      <c r="FNW380" s="5"/>
      <c r="FNX380" s="5"/>
      <c r="FNY380" s="5"/>
      <c r="FNZ380" s="5"/>
      <c r="FOA380" s="5"/>
      <c r="FOB380" s="5"/>
      <c r="FOC380" s="5"/>
      <c r="FOD380" s="5"/>
      <c r="FOE380" s="5"/>
      <c r="FOF380" s="5"/>
      <c r="FOG380" s="5"/>
      <c r="FOH380" s="5"/>
      <c r="FOI380" s="5"/>
      <c r="FOJ380" s="5"/>
      <c r="FOK380" s="5"/>
      <c r="FOL380" s="5"/>
      <c r="FOM380" s="5"/>
      <c r="FON380" s="5"/>
      <c r="FOO380" s="5"/>
      <c r="FOP380" s="5"/>
      <c r="FOQ380" s="5"/>
      <c r="FOR380" s="5"/>
      <c r="FOS380" s="5"/>
      <c r="FOT380" s="5"/>
      <c r="FOU380" s="5"/>
      <c r="FOV380" s="5"/>
      <c r="FOW380" s="5"/>
      <c r="FOX380" s="5"/>
      <c r="FOY380" s="5"/>
      <c r="FOZ380" s="5"/>
      <c r="FPA380" s="5"/>
      <c r="FPB380" s="5"/>
      <c r="FPC380" s="5"/>
      <c r="FPD380" s="5"/>
      <c r="FPE380" s="5"/>
      <c r="FPF380" s="5"/>
      <c r="FPG380" s="5"/>
      <c r="FPH380" s="5"/>
      <c r="FPI380" s="5"/>
      <c r="FPJ380" s="5"/>
      <c r="FPK380" s="5"/>
      <c r="FPL380" s="5"/>
      <c r="FPM380" s="5"/>
      <c r="FPN380" s="5"/>
      <c r="FPO380" s="5"/>
      <c r="FPP380" s="5"/>
      <c r="FPQ380" s="5"/>
      <c r="FPR380" s="5"/>
      <c r="FPS380" s="5"/>
      <c r="FPT380" s="5"/>
      <c r="FPU380" s="5"/>
      <c r="FPV380" s="5"/>
      <c r="FPW380" s="5"/>
      <c r="FPX380" s="5"/>
      <c r="FPY380" s="5"/>
      <c r="FPZ380" s="5"/>
      <c r="FQA380" s="5"/>
      <c r="FQB380" s="5"/>
      <c r="FQC380" s="5"/>
      <c r="FQD380" s="5"/>
      <c r="FQE380" s="5"/>
      <c r="FQF380" s="5"/>
      <c r="FQG380" s="5"/>
      <c r="FQH380" s="5"/>
      <c r="FQI380" s="5"/>
      <c r="FQJ380" s="5"/>
      <c r="FQK380" s="5"/>
      <c r="FQL380" s="5"/>
      <c r="FQM380" s="5"/>
      <c r="FQN380" s="5"/>
      <c r="FQO380" s="5"/>
      <c r="FQP380" s="5"/>
      <c r="FQQ380" s="5"/>
      <c r="FQR380" s="5"/>
      <c r="FQS380" s="5"/>
      <c r="FQT380" s="5"/>
      <c r="FQU380" s="5"/>
      <c r="FQV380" s="5"/>
      <c r="FQW380" s="5"/>
      <c r="FQX380" s="5"/>
      <c r="FQY380" s="5"/>
      <c r="FQZ380" s="5"/>
      <c r="FRA380" s="5"/>
      <c r="FRB380" s="5"/>
      <c r="FRC380" s="5"/>
      <c r="FRD380" s="5"/>
      <c r="FRE380" s="5"/>
      <c r="FRF380" s="5"/>
      <c r="FRG380" s="5"/>
      <c r="FRH380" s="5"/>
      <c r="FRI380" s="5"/>
      <c r="FRJ380" s="5"/>
      <c r="FRK380" s="5"/>
      <c r="FRL380" s="5"/>
      <c r="FRM380" s="5"/>
      <c r="FRN380" s="5"/>
      <c r="FRO380" s="5"/>
      <c r="FRP380" s="5"/>
      <c r="FRQ380" s="5"/>
      <c r="FRR380" s="5"/>
      <c r="FRS380" s="5"/>
      <c r="FRT380" s="5"/>
      <c r="FRU380" s="5"/>
      <c r="FRV380" s="5"/>
      <c r="FRW380" s="5"/>
      <c r="FRX380" s="5"/>
      <c r="FRY380" s="5"/>
      <c r="FRZ380" s="5"/>
      <c r="FSA380" s="5"/>
      <c r="FSB380" s="5"/>
      <c r="FSC380" s="5"/>
      <c r="FSD380" s="5"/>
      <c r="FSE380" s="5"/>
      <c r="FSF380" s="5"/>
      <c r="FSG380" s="5"/>
      <c r="FSH380" s="5"/>
      <c r="FSI380" s="5"/>
      <c r="FSJ380" s="5"/>
      <c r="FSK380" s="5"/>
      <c r="FSL380" s="5"/>
      <c r="FSM380" s="5"/>
      <c r="FSN380" s="5"/>
      <c r="FSO380" s="5"/>
      <c r="FSP380" s="5"/>
      <c r="FSQ380" s="5"/>
      <c r="FSR380" s="5"/>
      <c r="FSS380" s="5"/>
      <c r="FST380" s="5"/>
      <c r="FSU380" s="5"/>
      <c r="FSV380" s="5"/>
      <c r="FSW380" s="5"/>
      <c r="FSX380" s="5"/>
      <c r="FSY380" s="5"/>
      <c r="FSZ380" s="5"/>
      <c r="FTA380" s="5"/>
      <c r="FTB380" s="5"/>
      <c r="FTC380" s="5"/>
      <c r="FTD380" s="5"/>
      <c r="FTE380" s="5"/>
      <c r="FTF380" s="5"/>
      <c r="FTG380" s="5"/>
      <c r="FTH380" s="5"/>
      <c r="FTI380" s="5"/>
      <c r="FTJ380" s="5"/>
      <c r="FTK380" s="5"/>
      <c r="FTL380" s="5"/>
      <c r="FTM380" s="5"/>
      <c r="FTN380" s="5"/>
      <c r="FTO380" s="5"/>
      <c r="FTP380" s="5"/>
      <c r="FTQ380" s="5"/>
      <c r="FTR380" s="5"/>
      <c r="FTS380" s="5"/>
      <c r="FTT380" s="5"/>
      <c r="FTU380" s="5"/>
      <c r="FTV380" s="5"/>
      <c r="FTW380" s="5"/>
      <c r="FTX380" s="5"/>
      <c r="FTY380" s="5"/>
      <c r="FTZ380" s="5"/>
      <c r="FUA380" s="5"/>
      <c r="FUB380" s="5"/>
      <c r="FUC380" s="5"/>
      <c r="FUD380" s="5"/>
      <c r="FUE380" s="5"/>
      <c r="FUF380" s="5"/>
      <c r="FUG380" s="5"/>
      <c r="FUH380" s="5"/>
      <c r="FUI380" s="5"/>
      <c r="FUJ380" s="5"/>
      <c r="FUK380" s="5"/>
      <c r="FUL380" s="5"/>
      <c r="FUM380" s="5"/>
      <c r="FUN380" s="5"/>
      <c r="FUO380" s="5"/>
      <c r="FUP380" s="5"/>
      <c r="FUQ380" s="5"/>
      <c r="FUR380" s="5"/>
      <c r="FUS380" s="5"/>
      <c r="FUT380" s="5"/>
      <c r="FUU380" s="5"/>
      <c r="FUV380" s="5"/>
      <c r="FUW380" s="5"/>
      <c r="FUX380" s="5"/>
      <c r="FUY380" s="5"/>
      <c r="FUZ380" s="5"/>
      <c r="FVA380" s="5"/>
      <c r="FVB380" s="5"/>
      <c r="FVC380" s="5"/>
      <c r="FVD380" s="5"/>
      <c r="FVE380" s="5"/>
      <c r="FVF380" s="5"/>
      <c r="FVG380" s="5"/>
      <c r="FVH380" s="5"/>
      <c r="FVI380" s="5"/>
      <c r="FVJ380" s="5"/>
      <c r="FVK380" s="5"/>
      <c r="FVL380" s="5"/>
      <c r="FVM380" s="5"/>
      <c r="FVN380" s="5"/>
      <c r="FVO380" s="5"/>
      <c r="FVP380" s="5"/>
      <c r="FVQ380" s="5"/>
      <c r="FVR380" s="5"/>
      <c r="FVS380" s="5"/>
      <c r="FVT380" s="5"/>
      <c r="FVU380" s="5"/>
      <c r="FVV380" s="5"/>
      <c r="FVW380" s="5"/>
      <c r="FVX380" s="5"/>
      <c r="FVY380" s="5"/>
      <c r="FVZ380" s="5"/>
      <c r="FWA380" s="5"/>
      <c r="FWB380" s="5"/>
      <c r="FWC380" s="5"/>
      <c r="FWD380" s="5"/>
      <c r="FWE380" s="5"/>
      <c r="FWF380" s="5"/>
      <c r="FWG380" s="5"/>
      <c r="FWH380" s="5"/>
      <c r="FWI380" s="5"/>
      <c r="FWJ380" s="5"/>
      <c r="FWK380" s="5"/>
      <c r="FWL380" s="5"/>
      <c r="FWM380" s="5"/>
      <c r="FWN380" s="5"/>
      <c r="FWO380" s="5"/>
      <c r="FWP380" s="5"/>
      <c r="FWQ380" s="5"/>
      <c r="FWR380" s="5"/>
      <c r="FWS380" s="5"/>
      <c r="FWT380" s="5"/>
      <c r="FWU380" s="5"/>
      <c r="FWV380" s="5"/>
      <c r="FWW380" s="5"/>
      <c r="FWX380" s="5"/>
      <c r="FWY380" s="5"/>
      <c r="FWZ380" s="5"/>
      <c r="FXA380" s="5"/>
      <c r="FXB380" s="5"/>
      <c r="FXC380" s="5"/>
      <c r="FXD380" s="5"/>
      <c r="FXE380" s="5"/>
      <c r="FXF380" s="5"/>
      <c r="FXG380" s="5"/>
      <c r="FXH380" s="5"/>
      <c r="FXI380" s="5"/>
      <c r="FXJ380" s="5"/>
      <c r="FXK380" s="5"/>
      <c r="FXL380" s="5"/>
      <c r="FXM380" s="5"/>
      <c r="FXN380" s="5"/>
      <c r="FXO380" s="5"/>
      <c r="FXP380" s="5"/>
      <c r="FXQ380" s="5"/>
      <c r="FXR380" s="5"/>
      <c r="FXS380" s="5"/>
      <c r="FXT380" s="5"/>
      <c r="FXU380" s="5"/>
      <c r="FXV380" s="5"/>
      <c r="FXW380" s="5"/>
      <c r="FXX380" s="5"/>
      <c r="FXY380" s="5"/>
      <c r="FXZ380" s="5"/>
      <c r="FYA380" s="5"/>
      <c r="FYB380" s="5"/>
      <c r="FYC380" s="5"/>
      <c r="FYD380" s="5"/>
      <c r="FYE380" s="5"/>
      <c r="FYF380" s="5"/>
      <c r="FYG380" s="5"/>
      <c r="FYH380" s="5"/>
      <c r="FYI380" s="5"/>
      <c r="FYJ380" s="5"/>
      <c r="FYK380" s="5"/>
      <c r="FYL380" s="5"/>
      <c r="FYM380" s="5"/>
      <c r="FYN380" s="5"/>
      <c r="FYO380" s="5"/>
      <c r="FYP380" s="5"/>
      <c r="FYQ380" s="5"/>
      <c r="FYR380" s="5"/>
      <c r="FYS380" s="5"/>
      <c r="FYT380" s="5"/>
      <c r="FYU380" s="5"/>
      <c r="FYV380" s="5"/>
      <c r="FYW380" s="5"/>
      <c r="FYX380" s="5"/>
      <c r="FYY380" s="5"/>
      <c r="FYZ380" s="5"/>
      <c r="FZA380" s="5"/>
      <c r="FZB380" s="5"/>
      <c r="FZC380" s="5"/>
      <c r="FZD380" s="5"/>
      <c r="FZE380" s="5"/>
      <c r="FZF380" s="5"/>
      <c r="FZG380" s="5"/>
      <c r="FZH380" s="5"/>
      <c r="FZI380" s="5"/>
      <c r="FZJ380" s="5"/>
      <c r="FZK380" s="5"/>
      <c r="FZL380" s="5"/>
      <c r="FZM380" s="5"/>
      <c r="FZN380" s="5"/>
      <c r="FZO380" s="5"/>
      <c r="FZP380" s="5"/>
      <c r="FZQ380" s="5"/>
      <c r="FZR380" s="5"/>
      <c r="FZS380" s="5"/>
      <c r="FZT380" s="5"/>
      <c r="FZU380" s="5"/>
      <c r="FZV380" s="5"/>
      <c r="FZW380" s="5"/>
      <c r="FZX380" s="5"/>
      <c r="FZY380" s="5"/>
      <c r="FZZ380" s="5"/>
      <c r="GAA380" s="5"/>
      <c r="GAB380" s="5"/>
      <c r="GAC380" s="5"/>
      <c r="GAD380" s="5"/>
      <c r="GAE380" s="5"/>
      <c r="GAF380" s="5"/>
      <c r="GAG380" s="5"/>
      <c r="GAH380" s="5"/>
      <c r="GAI380" s="5"/>
      <c r="GAJ380" s="5"/>
      <c r="GAK380" s="5"/>
      <c r="GAL380" s="5"/>
      <c r="GAM380" s="5"/>
      <c r="GAN380" s="5"/>
      <c r="GAO380" s="5"/>
      <c r="GAP380" s="5"/>
      <c r="GAQ380" s="5"/>
      <c r="GAR380" s="5"/>
      <c r="GAS380" s="5"/>
      <c r="GAT380" s="5"/>
      <c r="GAU380" s="5"/>
      <c r="GAV380" s="5"/>
      <c r="GAW380" s="5"/>
      <c r="GAX380" s="5"/>
      <c r="GAY380" s="5"/>
      <c r="GAZ380" s="5"/>
      <c r="GBA380" s="5"/>
      <c r="GBB380" s="5"/>
      <c r="GBC380" s="5"/>
      <c r="GBD380" s="5"/>
      <c r="GBE380" s="5"/>
      <c r="GBF380" s="5"/>
      <c r="GBG380" s="5"/>
      <c r="GBH380" s="5"/>
      <c r="GBI380" s="5"/>
      <c r="GBJ380" s="5"/>
      <c r="GBK380" s="5"/>
      <c r="GBL380" s="5"/>
      <c r="GBM380" s="5"/>
      <c r="GBN380" s="5"/>
      <c r="GBO380" s="5"/>
      <c r="GBP380" s="5"/>
      <c r="GBQ380" s="5"/>
      <c r="GBR380" s="5"/>
      <c r="GBS380" s="5"/>
      <c r="GBT380" s="5"/>
      <c r="GBU380" s="5"/>
      <c r="GBV380" s="5"/>
      <c r="GBW380" s="5"/>
      <c r="GBX380" s="5"/>
      <c r="GBY380" s="5"/>
      <c r="GBZ380" s="5"/>
      <c r="GCA380" s="5"/>
      <c r="GCB380" s="5"/>
      <c r="GCC380" s="5"/>
      <c r="GCD380" s="5"/>
      <c r="GCE380" s="5"/>
      <c r="GCF380" s="5"/>
      <c r="GCG380" s="5"/>
      <c r="GCH380" s="5"/>
      <c r="GCI380" s="5"/>
      <c r="GCJ380" s="5"/>
      <c r="GCK380" s="5"/>
      <c r="GCL380" s="5"/>
      <c r="GCM380" s="5"/>
      <c r="GCN380" s="5"/>
      <c r="GCO380" s="5"/>
      <c r="GCP380" s="5"/>
      <c r="GCQ380" s="5"/>
      <c r="GCR380" s="5"/>
      <c r="GCS380" s="5"/>
      <c r="GCT380" s="5"/>
      <c r="GCU380" s="5"/>
      <c r="GCV380" s="5"/>
      <c r="GCW380" s="5"/>
      <c r="GCX380" s="5"/>
      <c r="GCY380" s="5"/>
      <c r="GCZ380" s="5"/>
      <c r="GDA380" s="5"/>
      <c r="GDB380" s="5"/>
      <c r="GDC380" s="5"/>
      <c r="GDD380" s="5"/>
      <c r="GDE380" s="5"/>
      <c r="GDF380" s="5"/>
      <c r="GDG380" s="5"/>
      <c r="GDH380" s="5"/>
      <c r="GDI380" s="5"/>
      <c r="GDJ380" s="5"/>
      <c r="GDK380" s="5"/>
      <c r="GDL380" s="5"/>
      <c r="GDM380" s="5"/>
      <c r="GDN380" s="5"/>
      <c r="GDO380" s="5"/>
      <c r="GDP380" s="5"/>
      <c r="GDQ380" s="5"/>
      <c r="GDR380" s="5"/>
      <c r="GDS380" s="5"/>
      <c r="GDT380" s="5"/>
      <c r="GDU380" s="5"/>
      <c r="GDV380" s="5"/>
      <c r="GDW380" s="5"/>
      <c r="GDX380" s="5"/>
      <c r="GDY380" s="5"/>
      <c r="GDZ380" s="5"/>
      <c r="GEA380" s="5"/>
      <c r="GEB380" s="5"/>
      <c r="GEC380" s="5"/>
      <c r="GED380" s="5"/>
      <c r="GEE380" s="5"/>
      <c r="GEF380" s="5"/>
      <c r="GEG380" s="5"/>
      <c r="GEH380" s="5"/>
      <c r="GEI380" s="5"/>
      <c r="GEJ380" s="5"/>
      <c r="GEK380" s="5"/>
      <c r="GEL380" s="5"/>
      <c r="GEM380" s="5"/>
      <c r="GEN380" s="5"/>
      <c r="GEO380" s="5"/>
      <c r="GEP380" s="5"/>
      <c r="GEQ380" s="5"/>
      <c r="GER380" s="5"/>
      <c r="GES380" s="5"/>
      <c r="GET380" s="5"/>
      <c r="GEU380" s="5"/>
      <c r="GEV380" s="5"/>
      <c r="GEW380" s="5"/>
      <c r="GEX380" s="5"/>
      <c r="GEY380" s="5"/>
      <c r="GEZ380" s="5"/>
      <c r="GFA380" s="5"/>
      <c r="GFB380" s="5"/>
      <c r="GFC380" s="5"/>
      <c r="GFD380" s="5"/>
      <c r="GFE380" s="5"/>
      <c r="GFF380" s="5"/>
      <c r="GFG380" s="5"/>
      <c r="GFH380" s="5"/>
      <c r="GFI380" s="5"/>
      <c r="GFJ380" s="5"/>
      <c r="GFK380" s="5"/>
      <c r="GFL380" s="5"/>
      <c r="GFM380" s="5"/>
      <c r="GFN380" s="5"/>
      <c r="GFO380" s="5"/>
      <c r="GFP380" s="5"/>
      <c r="GFQ380" s="5"/>
      <c r="GFR380" s="5"/>
      <c r="GFS380" s="5"/>
      <c r="GFT380" s="5"/>
      <c r="GFU380" s="5"/>
      <c r="GFV380" s="5"/>
      <c r="GFW380" s="5"/>
      <c r="GFX380" s="5"/>
      <c r="GFY380" s="5"/>
      <c r="GFZ380" s="5"/>
      <c r="GGA380" s="5"/>
      <c r="GGB380" s="5"/>
      <c r="GGC380" s="5"/>
      <c r="GGD380" s="5"/>
      <c r="GGE380" s="5"/>
      <c r="GGF380" s="5"/>
      <c r="GGG380" s="5"/>
      <c r="GGH380" s="5"/>
      <c r="GGI380" s="5"/>
      <c r="GGJ380" s="5"/>
      <c r="GGK380" s="5"/>
      <c r="GGL380" s="5"/>
      <c r="GGM380" s="5"/>
      <c r="GGN380" s="5"/>
      <c r="GGO380" s="5"/>
      <c r="GGP380" s="5"/>
      <c r="GGQ380" s="5"/>
      <c r="GGR380" s="5"/>
      <c r="GGS380" s="5"/>
      <c r="GGT380" s="5"/>
      <c r="GGU380" s="5"/>
      <c r="GGV380" s="5"/>
      <c r="GGW380" s="5"/>
      <c r="GGX380" s="5"/>
      <c r="GGY380" s="5"/>
      <c r="GGZ380" s="5"/>
      <c r="GHA380" s="5"/>
      <c r="GHB380" s="5"/>
      <c r="GHC380" s="5"/>
      <c r="GHD380" s="5"/>
      <c r="GHE380" s="5"/>
      <c r="GHF380" s="5"/>
      <c r="GHG380" s="5"/>
      <c r="GHH380" s="5"/>
      <c r="GHI380" s="5"/>
      <c r="GHJ380" s="5"/>
      <c r="GHK380" s="5"/>
      <c r="GHL380" s="5"/>
      <c r="GHM380" s="5"/>
      <c r="GHN380" s="5"/>
      <c r="GHO380" s="5"/>
      <c r="GHP380" s="5"/>
      <c r="GHQ380" s="5"/>
      <c r="GHR380" s="5"/>
      <c r="GHS380" s="5"/>
      <c r="GHT380" s="5"/>
      <c r="GHU380" s="5"/>
      <c r="GHV380" s="5"/>
      <c r="GHW380" s="5"/>
      <c r="GHX380" s="5"/>
      <c r="GHY380" s="5"/>
      <c r="GHZ380" s="5"/>
      <c r="GIA380" s="5"/>
      <c r="GIB380" s="5"/>
      <c r="GIC380" s="5"/>
      <c r="GID380" s="5"/>
      <c r="GIE380" s="5"/>
      <c r="GIF380" s="5"/>
      <c r="GIG380" s="5"/>
      <c r="GIH380" s="5"/>
      <c r="GII380" s="5"/>
      <c r="GIJ380" s="5"/>
      <c r="GIK380" s="5"/>
      <c r="GIL380" s="5"/>
      <c r="GIM380" s="5"/>
      <c r="GIN380" s="5"/>
      <c r="GIO380" s="5"/>
      <c r="GIP380" s="5"/>
      <c r="GIQ380" s="5"/>
      <c r="GIR380" s="5"/>
      <c r="GIS380" s="5"/>
      <c r="GIT380" s="5"/>
      <c r="GIU380" s="5"/>
      <c r="GIV380" s="5"/>
      <c r="GIW380" s="5"/>
      <c r="GIX380" s="5"/>
      <c r="GIY380" s="5"/>
      <c r="GIZ380" s="5"/>
      <c r="GJA380" s="5"/>
      <c r="GJB380" s="5"/>
      <c r="GJC380" s="5"/>
      <c r="GJD380" s="5"/>
      <c r="GJE380" s="5"/>
      <c r="GJF380" s="5"/>
      <c r="GJG380" s="5"/>
      <c r="GJH380" s="5"/>
      <c r="GJI380" s="5"/>
      <c r="GJJ380" s="5"/>
      <c r="GJK380" s="5"/>
      <c r="GJL380" s="5"/>
      <c r="GJM380" s="5"/>
      <c r="GJN380" s="5"/>
      <c r="GJO380" s="5"/>
      <c r="GJP380" s="5"/>
      <c r="GJQ380" s="5"/>
      <c r="GJR380" s="5"/>
      <c r="GJS380" s="5"/>
      <c r="GJT380" s="5"/>
      <c r="GJU380" s="5"/>
      <c r="GJV380" s="5"/>
      <c r="GJW380" s="5"/>
      <c r="GJX380" s="5"/>
      <c r="GJY380" s="5"/>
      <c r="GJZ380" s="5"/>
      <c r="GKA380" s="5"/>
      <c r="GKB380" s="5"/>
      <c r="GKC380" s="5"/>
      <c r="GKD380" s="5"/>
      <c r="GKE380" s="5"/>
      <c r="GKF380" s="5"/>
      <c r="GKG380" s="5"/>
      <c r="GKH380" s="5"/>
      <c r="GKI380" s="5"/>
      <c r="GKJ380" s="5"/>
      <c r="GKK380" s="5"/>
      <c r="GKL380" s="5"/>
      <c r="GKM380" s="5"/>
      <c r="GKN380" s="5"/>
      <c r="GKO380" s="5"/>
      <c r="GKP380" s="5"/>
      <c r="GKQ380" s="5"/>
      <c r="GKR380" s="5"/>
      <c r="GKS380" s="5"/>
      <c r="GKT380" s="5"/>
      <c r="GKU380" s="5"/>
      <c r="GKV380" s="5"/>
      <c r="GKW380" s="5"/>
      <c r="GKX380" s="5"/>
      <c r="GKY380" s="5"/>
      <c r="GKZ380" s="5"/>
      <c r="GLA380" s="5"/>
      <c r="GLB380" s="5"/>
      <c r="GLC380" s="5"/>
      <c r="GLD380" s="5"/>
      <c r="GLE380" s="5"/>
      <c r="GLF380" s="5"/>
      <c r="GLG380" s="5"/>
      <c r="GLH380" s="5"/>
      <c r="GLI380" s="5"/>
      <c r="GLJ380" s="5"/>
      <c r="GLK380" s="5"/>
      <c r="GLL380" s="5"/>
      <c r="GLM380" s="5"/>
      <c r="GLN380" s="5"/>
      <c r="GLO380" s="5"/>
      <c r="GLP380" s="5"/>
      <c r="GLQ380" s="5"/>
      <c r="GLR380" s="5"/>
      <c r="GLS380" s="5"/>
      <c r="GLT380" s="5"/>
      <c r="GLU380" s="5"/>
      <c r="GLV380" s="5"/>
      <c r="GLW380" s="5"/>
      <c r="GLX380" s="5"/>
      <c r="GLY380" s="5"/>
      <c r="GLZ380" s="5"/>
      <c r="GMA380" s="5"/>
      <c r="GMB380" s="5"/>
      <c r="GMC380" s="5"/>
      <c r="GMD380" s="5"/>
      <c r="GME380" s="5"/>
      <c r="GMF380" s="5"/>
      <c r="GMG380" s="5"/>
      <c r="GMH380" s="5"/>
      <c r="GMI380" s="5"/>
      <c r="GMJ380" s="5"/>
      <c r="GMK380" s="5"/>
      <c r="GML380" s="5"/>
      <c r="GMM380" s="5"/>
      <c r="GMN380" s="5"/>
      <c r="GMO380" s="5"/>
      <c r="GMP380" s="5"/>
      <c r="GMQ380" s="5"/>
      <c r="GMR380" s="5"/>
      <c r="GMS380" s="5"/>
      <c r="GMT380" s="5"/>
      <c r="GMU380" s="5"/>
      <c r="GMV380" s="5"/>
      <c r="GMW380" s="5"/>
      <c r="GMX380" s="5"/>
      <c r="GMY380" s="5"/>
      <c r="GMZ380" s="5"/>
      <c r="GNA380" s="5"/>
      <c r="GNB380" s="5"/>
      <c r="GNC380" s="5"/>
      <c r="GND380" s="5"/>
      <c r="GNE380" s="5"/>
      <c r="GNF380" s="5"/>
      <c r="GNG380" s="5"/>
      <c r="GNH380" s="5"/>
      <c r="GNI380" s="5"/>
      <c r="GNJ380" s="5"/>
      <c r="GNK380" s="5"/>
      <c r="GNL380" s="5"/>
      <c r="GNM380" s="5"/>
      <c r="GNN380" s="5"/>
      <c r="GNO380" s="5"/>
      <c r="GNP380" s="5"/>
      <c r="GNQ380" s="5"/>
      <c r="GNR380" s="5"/>
      <c r="GNS380" s="5"/>
      <c r="GNT380" s="5"/>
      <c r="GNU380" s="5"/>
      <c r="GNV380" s="5"/>
      <c r="GNW380" s="5"/>
      <c r="GNX380" s="5"/>
      <c r="GNY380" s="5"/>
      <c r="GNZ380" s="5"/>
      <c r="GOA380" s="5"/>
      <c r="GOB380" s="5"/>
      <c r="GOC380" s="5"/>
      <c r="GOD380" s="5"/>
      <c r="GOE380" s="5"/>
      <c r="GOF380" s="5"/>
      <c r="GOG380" s="5"/>
      <c r="GOH380" s="5"/>
      <c r="GOI380" s="5"/>
      <c r="GOJ380" s="5"/>
      <c r="GOK380" s="5"/>
      <c r="GOL380" s="5"/>
      <c r="GOM380" s="5"/>
      <c r="GON380" s="5"/>
      <c r="GOO380" s="5"/>
      <c r="GOP380" s="5"/>
      <c r="GOQ380" s="5"/>
      <c r="GOR380" s="5"/>
      <c r="GOS380" s="5"/>
      <c r="GOT380" s="5"/>
      <c r="GOU380" s="5"/>
      <c r="GOV380" s="5"/>
      <c r="GOW380" s="5"/>
      <c r="GOX380" s="5"/>
      <c r="GOY380" s="5"/>
      <c r="GOZ380" s="5"/>
      <c r="GPA380" s="5"/>
      <c r="GPB380" s="5"/>
      <c r="GPC380" s="5"/>
      <c r="GPD380" s="5"/>
      <c r="GPE380" s="5"/>
      <c r="GPF380" s="5"/>
      <c r="GPG380" s="5"/>
      <c r="GPH380" s="5"/>
      <c r="GPI380" s="5"/>
      <c r="GPJ380" s="5"/>
      <c r="GPK380" s="5"/>
      <c r="GPL380" s="5"/>
      <c r="GPM380" s="5"/>
      <c r="GPN380" s="5"/>
      <c r="GPO380" s="5"/>
      <c r="GPP380" s="5"/>
      <c r="GPQ380" s="5"/>
      <c r="GPR380" s="5"/>
      <c r="GPS380" s="5"/>
      <c r="GPT380" s="5"/>
      <c r="GPU380" s="5"/>
      <c r="GPV380" s="5"/>
      <c r="GPW380" s="5"/>
      <c r="GPX380" s="5"/>
      <c r="GPY380" s="5"/>
      <c r="GPZ380" s="5"/>
      <c r="GQA380" s="5"/>
      <c r="GQB380" s="5"/>
      <c r="GQC380" s="5"/>
      <c r="GQD380" s="5"/>
      <c r="GQE380" s="5"/>
      <c r="GQF380" s="5"/>
      <c r="GQG380" s="5"/>
      <c r="GQH380" s="5"/>
      <c r="GQI380" s="5"/>
      <c r="GQJ380" s="5"/>
      <c r="GQK380" s="5"/>
      <c r="GQL380" s="5"/>
      <c r="GQM380" s="5"/>
      <c r="GQN380" s="5"/>
      <c r="GQO380" s="5"/>
      <c r="GQP380" s="5"/>
      <c r="GQQ380" s="5"/>
      <c r="GQR380" s="5"/>
      <c r="GQS380" s="5"/>
      <c r="GQT380" s="5"/>
      <c r="GQU380" s="5"/>
      <c r="GQV380" s="5"/>
      <c r="GQW380" s="5"/>
      <c r="GQX380" s="5"/>
      <c r="GQY380" s="5"/>
      <c r="GQZ380" s="5"/>
      <c r="GRA380" s="5"/>
      <c r="GRB380" s="5"/>
      <c r="GRC380" s="5"/>
      <c r="GRD380" s="5"/>
      <c r="GRE380" s="5"/>
      <c r="GRF380" s="5"/>
      <c r="GRG380" s="5"/>
      <c r="GRH380" s="5"/>
      <c r="GRI380" s="5"/>
      <c r="GRJ380" s="5"/>
      <c r="GRK380" s="5"/>
      <c r="GRL380" s="5"/>
      <c r="GRM380" s="5"/>
      <c r="GRN380" s="5"/>
      <c r="GRO380" s="5"/>
      <c r="GRP380" s="5"/>
      <c r="GRQ380" s="5"/>
      <c r="GRR380" s="5"/>
      <c r="GRS380" s="5"/>
      <c r="GRT380" s="5"/>
      <c r="GRU380" s="5"/>
      <c r="GRV380" s="5"/>
      <c r="GRW380" s="5"/>
      <c r="GRX380" s="5"/>
      <c r="GRY380" s="5"/>
      <c r="GRZ380" s="5"/>
      <c r="GSA380" s="5"/>
      <c r="GSB380" s="5"/>
      <c r="GSC380" s="5"/>
      <c r="GSD380" s="5"/>
      <c r="GSE380" s="5"/>
      <c r="GSF380" s="5"/>
      <c r="GSG380" s="5"/>
      <c r="GSH380" s="5"/>
      <c r="GSI380" s="5"/>
      <c r="GSJ380" s="5"/>
      <c r="GSK380" s="5"/>
      <c r="GSL380" s="5"/>
      <c r="GSM380" s="5"/>
      <c r="GSN380" s="5"/>
      <c r="GSO380" s="5"/>
      <c r="GSP380" s="5"/>
      <c r="GSQ380" s="5"/>
      <c r="GSR380" s="5"/>
      <c r="GSS380" s="5"/>
      <c r="GST380" s="5"/>
      <c r="GSU380" s="5"/>
      <c r="GSV380" s="5"/>
      <c r="GSW380" s="5"/>
      <c r="GSX380" s="5"/>
      <c r="GSY380" s="5"/>
      <c r="GSZ380" s="5"/>
      <c r="GTA380" s="5"/>
      <c r="GTB380" s="5"/>
      <c r="GTC380" s="5"/>
      <c r="GTD380" s="5"/>
      <c r="GTE380" s="5"/>
      <c r="GTF380" s="5"/>
      <c r="GTG380" s="5"/>
      <c r="GTH380" s="5"/>
      <c r="GTI380" s="5"/>
      <c r="GTJ380" s="5"/>
      <c r="GTK380" s="5"/>
      <c r="GTL380" s="5"/>
      <c r="GTM380" s="5"/>
      <c r="GTN380" s="5"/>
      <c r="GTO380" s="5"/>
      <c r="GTP380" s="5"/>
      <c r="GTQ380" s="5"/>
      <c r="GTR380" s="5"/>
      <c r="GTS380" s="5"/>
      <c r="GTT380" s="5"/>
      <c r="GTU380" s="5"/>
      <c r="GTV380" s="5"/>
      <c r="GTW380" s="5"/>
      <c r="GTX380" s="5"/>
      <c r="GTY380" s="5"/>
      <c r="GTZ380" s="5"/>
      <c r="GUA380" s="5"/>
      <c r="GUB380" s="5"/>
      <c r="GUC380" s="5"/>
      <c r="GUD380" s="5"/>
      <c r="GUE380" s="5"/>
      <c r="GUF380" s="5"/>
      <c r="GUG380" s="5"/>
      <c r="GUH380" s="5"/>
      <c r="GUI380" s="5"/>
      <c r="GUJ380" s="5"/>
      <c r="GUK380" s="5"/>
      <c r="GUL380" s="5"/>
      <c r="GUM380" s="5"/>
      <c r="GUN380" s="5"/>
      <c r="GUO380" s="5"/>
      <c r="GUP380" s="5"/>
      <c r="GUQ380" s="5"/>
      <c r="GUR380" s="5"/>
      <c r="GUS380" s="5"/>
      <c r="GUT380" s="5"/>
      <c r="GUU380" s="5"/>
      <c r="GUV380" s="5"/>
      <c r="GUW380" s="5"/>
      <c r="GUX380" s="5"/>
      <c r="GUY380" s="5"/>
      <c r="GUZ380" s="5"/>
      <c r="GVA380" s="5"/>
      <c r="GVB380" s="5"/>
      <c r="GVC380" s="5"/>
      <c r="GVD380" s="5"/>
      <c r="GVE380" s="5"/>
      <c r="GVF380" s="5"/>
      <c r="GVG380" s="5"/>
      <c r="GVH380" s="5"/>
      <c r="GVI380" s="5"/>
      <c r="GVJ380" s="5"/>
      <c r="GVK380" s="5"/>
      <c r="GVL380" s="5"/>
      <c r="GVM380" s="5"/>
      <c r="GVN380" s="5"/>
      <c r="GVO380" s="5"/>
      <c r="GVP380" s="5"/>
      <c r="GVQ380" s="5"/>
      <c r="GVR380" s="5"/>
      <c r="GVS380" s="5"/>
      <c r="GVT380" s="5"/>
      <c r="GVU380" s="5"/>
      <c r="GVV380" s="5"/>
      <c r="GVW380" s="5"/>
      <c r="GVX380" s="5"/>
      <c r="GVY380" s="5"/>
      <c r="GVZ380" s="5"/>
      <c r="GWA380" s="5"/>
      <c r="GWB380" s="5"/>
      <c r="GWC380" s="5"/>
      <c r="GWD380" s="5"/>
      <c r="GWE380" s="5"/>
      <c r="GWF380" s="5"/>
      <c r="GWG380" s="5"/>
      <c r="GWH380" s="5"/>
      <c r="GWI380" s="5"/>
      <c r="GWJ380" s="5"/>
      <c r="GWK380" s="5"/>
      <c r="GWL380" s="5"/>
      <c r="GWM380" s="5"/>
      <c r="GWN380" s="5"/>
      <c r="GWO380" s="5"/>
      <c r="GWP380" s="5"/>
      <c r="GWQ380" s="5"/>
      <c r="GWR380" s="5"/>
      <c r="GWS380" s="5"/>
      <c r="GWT380" s="5"/>
      <c r="GWU380" s="5"/>
      <c r="GWV380" s="5"/>
      <c r="GWW380" s="5"/>
      <c r="GWX380" s="5"/>
      <c r="GWY380" s="5"/>
      <c r="GWZ380" s="5"/>
      <c r="GXA380" s="5"/>
      <c r="GXB380" s="5"/>
      <c r="GXC380" s="5"/>
      <c r="GXD380" s="5"/>
      <c r="GXE380" s="5"/>
      <c r="GXF380" s="5"/>
      <c r="GXG380" s="5"/>
      <c r="GXH380" s="5"/>
      <c r="GXI380" s="5"/>
      <c r="GXJ380" s="5"/>
      <c r="GXK380" s="5"/>
      <c r="GXL380" s="5"/>
      <c r="GXM380" s="5"/>
      <c r="GXN380" s="5"/>
      <c r="GXO380" s="5"/>
      <c r="GXP380" s="5"/>
      <c r="GXQ380" s="5"/>
      <c r="GXR380" s="5"/>
      <c r="GXS380" s="5"/>
      <c r="GXT380" s="5"/>
      <c r="GXU380" s="5"/>
      <c r="GXV380" s="5"/>
      <c r="GXW380" s="5"/>
      <c r="GXX380" s="5"/>
      <c r="GXY380" s="5"/>
      <c r="GXZ380" s="5"/>
      <c r="GYA380" s="5"/>
      <c r="GYB380" s="5"/>
      <c r="GYC380" s="5"/>
      <c r="GYD380" s="5"/>
      <c r="GYE380" s="5"/>
      <c r="GYF380" s="5"/>
      <c r="GYG380" s="5"/>
      <c r="GYH380" s="5"/>
      <c r="GYI380" s="5"/>
      <c r="GYJ380" s="5"/>
      <c r="GYK380" s="5"/>
      <c r="GYL380" s="5"/>
      <c r="GYM380" s="5"/>
      <c r="GYN380" s="5"/>
      <c r="GYO380" s="5"/>
      <c r="GYP380" s="5"/>
      <c r="GYQ380" s="5"/>
      <c r="GYR380" s="5"/>
      <c r="GYS380" s="5"/>
      <c r="GYT380" s="5"/>
      <c r="GYU380" s="5"/>
      <c r="GYV380" s="5"/>
      <c r="GYW380" s="5"/>
      <c r="GYX380" s="5"/>
      <c r="GYY380" s="5"/>
      <c r="GYZ380" s="5"/>
      <c r="GZA380" s="5"/>
      <c r="GZB380" s="5"/>
      <c r="GZC380" s="5"/>
      <c r="GZD380" s="5"/>
      <c r="GZE380" s="5"/>
      <c r="GZF380" s="5"/>
      <c r="GZG380" s="5"/>
      <c r="GZH380" s="5"/>
      <c r="GZI380" s="5"/>
      <c r="GZJ380" s="5"/>
      <c r="GZK380" s="5"/>
      <c r="GZL380" s="5"/>
      <c r="GZM380" s="5"/>
      <c r="GZN380" s="5"/>
      <c r="GZO380" s="5"/>
      <c r="GZP380" s="5"/>
      <c r="GZQ380" s="5"/>
      <c r="GZR380" s="5"/>
      <c r="GZS380" s="5"/>
      <c r="GZT380" s="5"/>
      <c r="GZU380" s="5"/>
      <c r="GZV380" s="5"/>
      <c r="GZW380" s="5"/>
      <c r="GZX380" s="5"/>
      <c r="GZY380" s="5"/>
      <c r="GZZ380" s="5"/>
      <c r="HAA380" s="5"/>
      <c r="HAB380" s="5"/>
      <c r="HAC380" s="5"/>
      <c r="HAD380" s="5"/>
      <c r="HAE380" s="5"/>
      <c r="HAF380" s="5"/>
      <c r="HAG380" s="5"/>
      <c r="HAH380" s="5"/>
      <c r="HAI380" s="5"/>
      <c r="HAJ380" s="5"/>
      <c r="HAK380" s="5"/>
      <c r="HAL380" s="5"/>
      <c r="HAM380" s="5"/>
      <c r="HAN380" s="5"/>
      <c r="HAO380" s="5"/>
      <c r="HAP380" s="5"/>
      <c r="HAQ380" s="5"/>
      <c r="HAR380" s="5"/>
      <c r="HAS380" s="5"/>
      <c r="HAT380" s="5"/>
      <c r="HAU380" s="5"/>
      <c r="HAV380" s="5"/>
      <c r="HAW380" s="5"/>
      <c r="HAX380" s="5"/>
      <c r="HAY380" s="5"/>
      <c r="HAZ380" s="5"/>
      <c r="HBA380" s="5"/>
      <c r="HBB380" s="5"/>
      <c r="HBC380" s="5"/>
      <c r="HBD380" s="5"/>
      <c r="HBE380" s="5"/>
      <c r="HBF380" s="5"/>
      <c r="HBG380" s="5"/>
      <c r="HBH380" s="5"/>
      <c r="HBI380" s="5"/>
      <c r="HBJ380" s="5"/>
      <c r="HBK380" s="5"/>
      <c r="HBL380" s="5"/>
      <c r="HBM380" s="5"/>
      <c r="HBN380" s="5"/>
      <c r="HBO380" s="5"/>
      <c r="HBP380" s="5"/>
      <c r="HBQ380" s="5"/>
      <c r="HBR380" s="5"/>
      <c r="HBS380" s="5"/>
      <c r="HBT380" s="5"/>
      <c r="HBU380" s="5"/>
      <c r="HBV380" s="5"/>
      <c r="HBW380" s="5"/>
      <c r="HBX380" s="5"/>
      <c r="HBY380" s="5"/>
      <c r="HBZ380" s="5"/>
      <c r="HCA380" s="5"/>
      <c r="HCB380" s="5"/>
      <c r="HCC380" s="5"/>
      <c r="HCD380" s="5"/>
      <c r="HCE380" s="5"/>
      <c r="HCF380" s="5"/>
      <c r="HCG380" s="5"/>
      <c r="HCH380" s="5"/>
      <c r="HCI380" s="5"/>
      <c r="HCJ380" s="5"/>
      <c r="HCK380" s="5"/>
      <c r="HCL380" s="5"/>
      <c r="HCM380" s="5"/>
      <c r="HCN380" s="5"/>
      <c r="HCO380" s="5"/>
      <c r="HCP380" s="5"/>
      <c r="HCQ380" s="5"/>
      <c r="HCR380" s="5"/>
      <c r="HCS380" s="5"/>
      <c r="HCT380" s="5"/>
      <c r="HCU380" s="5"/>
      <c r="HCV380" s="5"/>
      <c r="HCW380" s="5"/>
      <c r="HCX380" s="5"/>
      <c r="HCY380" s="5"/>
      <c r="HCZ380" s="5"/>
      <c r="HDA380" s="5"/>
      <c r="HDB380" s="5"/>
      <c r="HDC380" s="5"/>
      <c r="HDD380" s="5"/>
      <c r="HDE380" s="5"/>
      <c r="HDF380" s="5"/>
      <c r="HDG380" s="5"/>
      <c r="HDH380" s="5"/>
      <c r="HDI380" s="5"/>
      <c r="HDJ380" s="5"/>
      <c r="HDK380" s="5"/>
      <c r="HDL380" s="5"/>
      <c r="HDM380" s="5"/>
      <c r="HDN380" s="5"/>
      <c r="HDO380" s="5"/>
      <c r="HDP380" s="5"/>
      <c r="HDQ380" s="5"/>
      <c r="HDR380" s="5"/>
      <c r="HDS380" s="5"/>
      <c r="HDT380" s="5"/>
      <c r="HDU380" s="5"/>
      <c r="HDV380" s="5"/>
      <c r="HDW380" s="5"/>
      <c r="HDX380" s="5"/>
      <c r="HDY380" s="5"/>
      <c r="HDZ380" s="5"/>
      <c r="HEA380" s="5"/>
      <c r="HEB380" s="5"/>
      <c r="HEC380" s="5"/>
      <c r="HED380" s="5"/>
      <c r="HEE380" s="5"/>
      <c r="HEF380" s="5"/>
      <c r="HEG380" s="5"/>
      <c r="HEH380" s="5"/>
      <c r="HEI380" s="5"/>
      <c r="HEJ380" s="5"/>
      <c r="HEK380" s="5"/>
      <c r="HEL380" s="5"/>
      <c r="HEM380" s="5"/>
      <c r="HEN380" s="5"/>
      <c r="HEO380" s="5"/>
      <c r="HEP380" s="5"/>
      <c r="HEQ380" s="5"/>
      <c r="HER380" s="5"/>
      <c r="HES380" s="5"/>
      <c r="HET380" s="5"/>
      <c r="HEU380" s="5"/>
      <c r="HEV380" s="5"/>
      <c r="HEW380" s="5"/>
      <c r="HEX380" s="5"/>
      <c r="HEY380" s="5"/>
      <c r="HEZ380" s="5"/>
      <c r="HFA380" s="5"/>
      <c r="HFB380" s="5"/>
      <c r="HFC380" s="5"/>
      <c r="HFD380" s="5"/>
      <c r="HFE380" s="5"/>
      <c r="HFF380" s="5"/>
      <c r="HFG380" s="5"/>
      <c r="HFH380" s="5"/>
      <c r="HFI380" s="5"/>
      <c r="HFJ380" s="5"/>
      <c r="HFK380" s="5"/>
      <c r="HFL380" s="5"/>
      <c r="HFM380" s="5"/>
      <c r="HFN380" s="5"/>
      <c r="HFO380" s="5"/>
      <c r="HFP380" s="5"/>
      <c r="HFQ380" s="5"/>
      <c r="HFR380" s="5"/>
      <c r="HFS380" s="5"/>
      <c r="HFT380" s="5"/>
      <c r="HFU380" s="5"/>
      <c r="HFV380" s="5"/>
      <c r="HFW380" s="5"/>
      <c r="HFX380" s="5"/>
      <c r="HFY380" s="5"/>
      <c r="HFZ380" s="5"/>
      <c r="HGA380" s="5"/>
      <c r="HGB380" s="5"/>
      <c r="HGC380" s="5"/>
      <c r="HGD380" s="5"/>
      <c r="HGE380" s="5"/>
      <c r="HGF380" s="5"/>
      <c r="HGG380" s="5"/>
      <c r="HGH380" s="5"/>
      <c r="HGI380" s="5"/>
      <c r="HGJ380" s="5"/>
      <c r="HGK380" s="5"/>
      <c r="HGL380" s="5"/>
      <c r="HGM380" s="5"/>
      <c r="HGN380" s="5"/>
      <c r="HGO380" s="5"/>
      <c r="HGP380" s="5"/>
      <c r="HGQ380" s="5"/>
      <c r="HGR380" s="5"/>
      <c r="HGS380" s="5"/>
      <c r="HGT380" s="5"/>
      <c r="HGU380" s="5"/>
      <c r="HGV380" s="5"/>
      <c r="HGW380" s="5"/>
      <c r="HGX380" s="5"/>
      <c r="HGY380" s="5"/>
      <c r="HGZ380" s="5"/>
      <c r="HHA380" s="5"/>
      <c r="HHB380" s="5"/>
      <c r="HHC380" s="5"/>
      <c r="HHD380" s="5"/>
      <c r="HHE380" s="5"/>
      <c r="HHF380" s="5"/>
      <c r="HHG380" s="5"/>
      <c r="HHH380" s="5"/>
      <c r="HHI380" s="5"/>
      <c r="HHJ380" s="5"/>
      <c r="HHK380" s="5"/>
      <c r="HHL380" s="5"/>
      <c r="HHM380" s="5"/>
      <c r="HHN380" s="5"/>
      <c r="HHO380" s="5"/>
      <c r="HHP380" s="5"/>
      <c r="HHQ380" s="5"/>
      <c r="HHR380" s="5"/>
      <c r="HHS380" s="5"/>
      <c r="HHT380" s="5"/>
      <c r="HHU380" s="5"/>
      <c r="HHV380" s="5"/>
      <c r="HHW380" s="5"/>
      <c r="HHX380" s="5"/>
      <c r="HHY380" s="5"/>
      <c r="HHZ380" s="5"/>
      <c r="HIA380" s="5"/>
      <c r="HIB380" s="5"/>
      <c r="HIC380" s="5"/>
      <c r="HID380" s="5"/>
      <c r="HIE380" s="5"/>
      <c r="HIF380" s="5"/>
      <c r="HIG380" s="5"/>
      <c r="HIH380" s="5"/>
      <c r="HII380" s="5"/>
      <c r="HIJ380" s="5"/>
      <c r="HIK380" s="5"/>
      <c r="HIL380" s="5"/>
      <c r="HIM380" s="5"/>
      <c r="HIN380" s="5"/>
      <c r="HIO380" s="5"/>
      <c r="HIP380" s="5"/>
      <c r="HIQ380" s="5"/>
      <c r="HIR380" s="5"/>
      <c r="HIS380" s="5"/>
      <c r="HIT380" s="5"/>
      <c r="HIU380" s="5"/>
      <c r="HIV380" s="5"/>
      <c r="HIW380" s="5"/>
      <c r="HIX380" s="5"/>
      <c r="HIY380" s="5"/>
      <c r="HIZ380" s="5"/>
      <c r="HJA380" s="5"/>
      <c r="HJB380" s="5"/>
      <c r="HJC380" s="5"/>
      <c r="HJD380" s="5"/>
      <c r="HJE380" s="5"/>
      <c r="HJF380" s="5"/>
      <c r="HJG380" s="5"/>
      <c r="HJH380" s="5"/>
      <c r="HJI380" s="5"/>
      <c r="HJJ380" s="5"/>
      <c r="HJK380" s="5"/>
      <c r="HJL380" s="5"/>
      <c r="HJM380" s="5"/>
      <c r="HJN380" s="5"/>
      <c r="HJO380" s="5"/>
      <c r="HJP380" s="5"/>
      <c r="HJQ380" s="5"/>
      <c r="HJR380" s="5"/>
      <c r="HJS380" s="5"/>
      <c r="HJT380" s="5"/>
      <c r="HJU380" s="5"/>
      <c r="HJV380" s="5"/>
      <c r="HJW380" s="5"/>
      <c r="HJX380" s="5"/>
      <c r="HJY380" s="5"/>
      <c r="HJZ380" s="5"/>
      <c r="HKA380" s="5"/>
      <c r="HKB380" s="5"/>
      <c r="HKC380" s="5"/>
      <c r="HKD380" s="5"/>
      <c r="HKE380" s="5"/>
      <c r="HKF380" s="5"/>
      <c r="HKG380" s="5"/>
      <c r="HKH380" s="5"/>
      <c r="HKI380" s="5"/>
      <c r="HKJ380" s="5"/>
      <c r="HKK380" s="5"/>
      <c r="HKL380" s="5"/>
      <c r="HKM380" s="5"/>
      <c r="HKN380" s="5"/>
      <c r="HKO380" s="5"/>
      <c r="HKP380" s="5"/>
      <c r="HKQ380" s="5"/>
      <c r="HKR380" s="5"/>
      <c r="HKS380" s="5"/>
      <c r="HKT380" s="5"/>
      <c r="HKU380" s="5"/>
      <c r="HKV380" s="5"/>
      <c r="HKW380" s="5"/>
      <c r="HKX380" s="5"/>
      <c r="HKY380" s="5"/>
      <c r="HKZ380" s="5"/>
      <c r="HLA380" s="5"/>
      <c r="HLB380" s="5"/>
      <c r="HLC380" s="5"/>
      <c r="HLD380" s="5"/>
      <c r="HLE380" s="5"/>
      <c r="HLF380" s="5"/>
      <c r="HLG380" s="5"/>
      <c r="HLH380" s="5"/>
      <c r="HLI380" s="5"/>
      <c r="HLJ380" s="5"/>
      <c r="HLK380" s="5"/>
      <c r="HLL380" s="5"/>
      <c r="HLM380" s="5"/>
      <c r="HLN380" s="5"/>
      <c r="HLO380" s="5"/>
      <c r="HLP380" s="5"/>
      <c r="HLQ380" s="5"/>
      <c r="HLR380" s="5"/>
      <c r="HLS380" s="5"/>
      <c r="HLT380" s="5"/>
      <c r="HLU380" s="5"/>
      <c r="HLV380" s="5"/>
      <c r="HLW380" s="5"/>
      <c r="HLX380" s="5"/>
      <c r="HLY380" s="5"/>
      <c r="HLZ380" s="5"/>
      <c r="HMA380" s="5"/>
      <c r="HMB380" s="5"/>
      <c r="HMC380" s="5"/>
      <c r="HMD380" s="5"/>
      <c r="HME380" s="5"/>
      <c r="HMF380" s="5"/>
      <c r="HMG380" s="5"/>
      <c r="HMH380" s="5"/>
      <c r="HMI380" s="5"/>
      <c r="HMJ380" s="5"/>
      <c r="HMK380" s="5"/>
      <c r="HML380" s="5"/>
      <c r="HMM380" s="5"/>
      <c r="HMN380" s="5"/>
      <c r="HMO380" s="5"/>
      <c r="HMP380" s="5"/>
      <c r="HMQ380" s="5"/>
      <c r="HMR380" s="5"/>
      <c r="HMS380" s="5"/>
      <c r="HMT380" s="5"/>
      <c r="HMU380" s="5"/>
      <c r="HMV380" s="5"/>
      <c r="HMW380" s="5"/>
      <c r="HMX380" s="5"/>
      <c r="HMY380" s="5"/>
      <c r="HMZ380" s="5"/>
      <c r="HNA380" s="5"/>
      <c r="HNB380" s="5"/>
      <c r="HNC380" s="5"/>
      <c r="HND380" s="5"/>
      <c r="HNE380" s="5"/>
      <c r="HNF380" s="5"/>
      <c r="HNG380" s="5"/>
      <c r="HNH380" s="5"/>
      <c r="HNI380" s="5"/>
      <c r="HNJ380" s="5"/>
      <c r="HNK380" s="5"/>
      <c r="HNL380" s="5"/>
      <c r="HNM380" s="5"/>
      <c r="HNN380" s="5"/>
      <c r="HNO380" s="5"/>
      <c r="HNP380" s="5"/>
      <c r="HNQ380" s="5"/>
      <c r="HNR380" s="5"/>
      <c r="HNS380" s="5"/>
      <c r="HNT380" s="5"/>
      <c r="HNU380" s="5"/>
      <c r="HNV380" s="5"/>
      <c r="HNW380" s="5"/>
      <c r="HNX380" s="5"/>
      <c r="HNY380" s="5"/>
      <c r="HNZ380" s="5"/>
      <c r="HOA380" s="5"/>
      <c r="HOB380" s="5"/>
      <c r="HOC380" s="5"/>
      <c r="HOD380" s="5"/>
      <c r="HOE380" s="5"/>
      <c r="HOF380" s="5"/>
      <c r="HOG380" s="5"/>
      <c r="HOH380" s="5"/>
      <c r="HOI380" s="5"/>
      <c r="HOJ380" s="5"/>
      <c r="HOK380" s="5"/>
      <c r="HOL380" s="5"/>
      <c r="HOM380" s="5"/>
      <c r="HON380" s="5"/>
      <c r="HOO380" s="5"/>
      <c r="HOP380" s="5"/>
      <c r="HOQ380" s="5"/>
      <c r="HOR380" s="5"/>
      <c r="HOS380" s="5"/>
      <c r="HOT380" s="5"/>
      <c r="HOU380" s="5"/>
      <c r="HOV380" s="5"/>
      <c r="HOW380" s="5"/>
      <c r="HOX380" s="5"/>
      <c r="HOY380" s="5"/>
      <c r="HOZ380" s="5"/>
      <c r="HPA380" s="5"/>
      <c r="HPB380" s="5"/>
      <c r="HPC380" s="5"/>
      <c r="HPD380" s="5"/>
      <c r="HPE380" s="5"/>
      <c r="HPF380" s="5"/>
      <c r="HPG380" s="5"/>
      <c r="HPH380" s="5"/>
      <c r="HPI380" s="5"/>
      <c r="HPJ380" s="5"/>
      <c r="HPK380" s="5"/>
      <c r="HPL380" s="5"/>
      <c r="HPM380" s="5"/>
      <c r="HPN380" s="5"/>
      <c r="HPO380" s="5"/>
      <c r="HPP380" s="5"/>
      <c r="HPQ380" s="5"/>
      <c r="HPR380" s="5"/>
      <c r="HPS380" s="5"/>
      <c r="HPT380" s="5"/>
      <c r="HPU380" s="5"/>
      <c r="HPV380" s="5"/>
      <c r="HPW380" s="5"/>
      <c r="HPX380" s="5"/>
      <c r="HPY380" s="5"/>
      <c r="HPZ380" s="5"/>
      <c r="HQA380" s="5"/>
      <c r="HQB380" s="5"/>
      <c r="HQC380" s="5"/>
      <c r="HQD380" s="5"/>
      <c r="HQE380" s="5"/>
      <c r="HQF380" s="5"/>
      <c r="HQG380" s="5"/>
      <c r="HQH380" s="5"/>
      <c r="HQI380" s="5"/>
      <c r="HQJ380" s="5"/>
      <c r="HQK380" s="5"/>
      <c r="HQL380" s="5"/>
      <c r="HQM380" s="5"/>
      <c r="HQN380" s="5"/>
      <c r="HQO380" s="5"/>
      <c r="HQP380" s="5"/>
      <c r="HQQ380" s="5"/>
      <c r="HQR380" s="5"/>
      <c r="HQS380" s="5"/>
      <c r="HQT380" s="5"/>
      <c r="HQU380" s="5"/>
      <c r="HQV380" s="5"/>
      <c r="HQW380" s="5"/>
      <c r="HQX380" s="5"/>
      <c r="HQY380" s="5"/>
      <c r="HQZ380" s="5"/>
      <c r="HRA380" s="5"/>
      <c r="HRB380" s="5"/>
      <c r="HRC380" s="5"/>
      <c r="HRD380" s="5"/>
      <c r="HRE380" s="5"/>
      <c r="HRF380" s="5"/>
      <c r="HRG380" s="5"/>
      <c r="HRH380" s="5"/>
      <c r="HRI380" s="5"/>
      <c r="HRJ380" s="5"/>
      <c r="HRK380" s="5"/>
      <c r="HRL380" s="5"/>
      <c r="HRM380" s="5"/>
      <c r="HRN380" s="5"/>
      <c r="HRO380" s="5"/>
      <c r="HRP380" s="5"/>
      <c r="HRQ380" s="5"/>
      <c r="HRR380" s="5"/>
      <c r="HRS380" s="5"/>
      <c r="HRT380" s="5"/>
      <c r="HRU380" s="5"/>
      <c r="HRV380" s="5"/>
      <c r="HRW380" s="5"/>
      <c r="HRX380" s="5"/>
      <c r="HRY380" s="5"/>
      <c r="HRZ380" s="5"/>
      <c r="HSA380" s="5"/>
      <c r="HSB380" s="5"/>
      <c r="HSC380" s="5"/>
      <c r="HSD380" s="5"/>
      <c r="HSE380" s="5"/>
      <c r="HSF380" s="5"/>
      <c r="HSG380" s="5"/>
      <c r="HSH380" s="5"/>
      <c r="HSI380" s="5"/>
      <c r="HSJ380" s="5"/>
      <c r="HSK380" s="5"/>
      <c r="HSL380" s="5"/>
      <c r="HSM380" s="5"/>
      <c r="HSN380" s="5"/>
      <c r="HSO380" s="5"/>
      <c r="HSP380" s="5"/>
      <c r="HSQ380" s="5"/>
      <c r="HSR380" s="5"/>
      <c r="HSS380" s="5"/>
      <c r="HST380" s="5"/>
      <c r="HSU380" s="5"/>
      <c r="HSV380" s="5"/>
      <c r="HSW380" s="5"/>
      <c r="HSX380" s="5"/>
      <c r="HSY380" s="5"/>
      <c r="HSZ380" s="5"/>
      <c r="HTA380" s="5"/>
      <c r="HTB380" s="5"/>
      <c r="HTC380" s="5"/>
      <c r="HTD380" s="5"/>
      <c r="HTE380" s="5"/>
      <c r="HTF380" s="5"/>
      <c r="HTG380" s="5"/>
      <c r="HTH380" s="5"/>
      <c r="HTI380" s="5"/>
      <c r="HTJ380" s="5"/>
      <c r="HTK380" s="5"/>
      <c r="HTL380" s="5"/>
      <c r="HTM380" s="5"/>
      <c r="HTN380" s="5"/>
      <c r="HTO380" s="5"/>
      <c r="HTP380" s="5"/>
      <c r="HTQ380" s="5"/>
      <c r="HTR380" s="5"/>
      <c r="HTS380" s="5"/>
      <c r="HTT380" s="5"/>
      <c r="HTU380" s="5"/>
      <c r="HTV380" s="5"/>
      <c r="HTW380" s="5"/>
      <c r="HTX380" s="5"/>
      <c r="HTY380" s="5"/>
      <c r="HTZ380" s="5"/>
      <c r="HUA380" s="5"/>
      <c r="HUB380" s="5"/>
      <c r="HUC380" s="5"/>
      <c r="HUD380" s="5"/>
      <c r="HUE380" s="5"/>
      <c r="HUF380" s="5"/>
      <c r="HUG380" s="5"/>
      <c r="HUH380" s="5"/>
      <c r="HUI380" s="5"/>
      <c r="HUJ380" s="5"/>
      <c r="HUK380" s="5"/>
      <c r="HUL380" s="5"/>
      <c r="HUM380" s="5"/>
      <c r="HUN380" s="5"/>
      <c r="HUO380" s="5"/>
      <c r="HUP380" s="5"/>
      <c r="HUQ380" s="5"/>
      <c r="HUR380" s="5"/>
      <c r="HUS380" s="5"/>
      <c r="HUT380" s="5"/>
      <c r="HUU380" s="5"/>
      <c r="HUV380" s="5"/>
      <c r="HUW380" s="5"/>
      <c r="HUX380" s="5"/>
      <c r="HUY380" s="5"/>
      <c r="HUZ380" s="5"/>
      <c r="HVA380" s="5"/>
      <c r="HVB380" s="5"/>
      <c r="HVC380" s="5"/>
      <c r="HVD380" s="5"/>
      <c r="HVE380" s="5"/>
      <c r="HVF380" s="5"/>
      <c r="HVG380" s="5"/>
      <c r="HVH380" s="5"/>
      <c r="HVI380" s="5"/>
      <c r="HVJ380" s="5"/>
      <c r="HVK380" s="5"/>
      <c r="HVL380" s="5"/>
      <c r="HVM380" s="5"/>
      <c r="HVN380" s="5"/>
      <c r="HVO380" s="5"/>
      <c r="HVP380" s="5"/>
      <c r="HVQ380" s="5"/>
      <c r="HVR380" s="5"/>
      <c r="HVS380" s="5"/>
      <c r="HVT380" s="5"/>
      <c r="HVU380" s="5"/>
      <c r="HVV380" s="5"/>
      <c r="HVW380" s="5"/>
      <c r="HVX380" s="5"/>
      <c r="HVY380" s="5"/>
      <c r="HVZ380" s="5"/>
      <c r="HWA380" s="5"/>
      <c r="HWB380" s="5"/>
      <c r="HWC380" s="5"/>
      <c r="HWD380" s="5"/>
      <c r="HWE380" s="5"/>
      <c r="HWF380" s="5"/>
      <c r="HWG380" s="5"/>
      <c r="HWH380" s="5"/>
      <c r="HWI380" s="5"/>
      <c r="HWJ380" s="5"/>
      <c r="HWK380" s="5"/>
      <c r="HWL380" s="5"/>
      <c r="HWM380" s="5"/>
      <c r="HWN380" s="5"/>
      <c r="HWO380" s="5"/>
      <c r="HWP380" s="5"/>
      <c r="HWQ380" s="5"/>
      <c r="HWR380" s="5"/>
      <c r="HWS380" s="5"/>
      <c r="HWT380" s="5"/>
      <c r="HWU380" s="5"/>
      <c r="HWV380" s="5"/>
      <c r="HWW380" s="5"/>
      <c r="HWX380" s="5"/>
      <c r="HWY380" s="5"/>
      <c r="HWZ380" s="5"/>
      <c r="HXA380" s="5"/>
      <c r="HXB380" s="5"/>
      <c r="HXC380" s="5"/>
      <c r="HXD380" s="5"/>
      <c r="HXE380" s="5"/>
      <c r="HXF380" s="5"/>
      <c r="HXG380" s="5"/>
      <c r="HXH380" s="5"/>
      <c r="HXI380" s="5"/>
      <c r="HXJ380" s="5"/>
      <c r="HXK380" s="5"/>
      <c r="HXL380" s="5"/>
      <c r="HXM380" s="5"/>
      <c r="HXN380" s="5"/>
      <c r="HXO380" s="5"/>
      <c r="HXP380" s="5"/>
      <c r="HXQ380" s="5"/>
      <c r="HXR380" s="5"/>
      <c r="HXS380" s="5"/>
      <c r="HXT380" s="5"/>
      <c r="HXU380" s="5"/>
      <c r="HXV380" s="5"/>
      <c r="HXW380" s="5"/>
      <c r="HXX380" s="5"/>
      <c r="HXY380" s="5"/>
      <c r="HXZ380" s="5"/>
      <c r="HYA380" s="5"/>
      <c r="HYB380" s="5"/>
      <c r="HYC380" s="5"/>
      <c r="HYD380" s="5"/>
      <c r="HYE380" s="5"/>
      <c r="HYF380" s="5"/>
      <c r="HYG380" s="5"/>
      <c r="HYH380" s="5"/>
      <c r="HYI380" s="5"/>
      <c r="HYJ380" s="5"/>
      <c r="HYK380" s="5"/>
      <c r="HYL380" s="5"/>
      <c r="HYM380" s="5"/>
      <c r="HYN380" s="5"/>
      <c r="HYO380" s="5"/>
      <c r="HYP380" s="5"/>
      <c r="HYQ380" s="5"/>
      <c r="HYR380" s="5"/>
      <c r="HYS380" s="5"/>
      <c r="HYT380" s="5"/>
      <c r="HYU380" s="5"/>
      <c r="HYV380" s="5"/>
      <c r="HYW380" s="5"/>
      <c r="HYX380" s="5"/>
      <c r="HYY380" s="5"/>
      <c r="HYZ380" s="5"/>
      <c r="HZA380" s="5"/>
      <c r="HZB380" s="5"/>
      <c r="HZC380" s="5"/>
      <c r="HZD380" s="5"/>
      <c r="HZE380" s="5"/>
      <c r="HZF380" s="5"/>
      <c r="HZG380" s="5"/>
      <c r="HZH380" s="5"/>
      <c r="HZI380" s="5"/>
      <c r="HZJ380" s="5"/>
      <c r="HZK380" s="5"/>
      <c r="HZL380" s="5"/>
      <c r="HZM380" s="5"/>
      <c r="HZN380" s="5"/>
      <c r="HZO380" s="5"/>
      <c r="HZP380" s="5"/>
      <c r="HZQ380" s="5"/>
      <c r="HZR380" s="5"/>
      <c r="HZS380" s="5"/>
      <c r="HZT380" s="5"/>
      <c r="HZU380" s="5"/>
      <c r="HZV380" s="5"/>
      <c r="HZW380" s="5"/>
      <c r="HZX380" s="5"/>
      <c r="HZY380" s="5"/>
      <c r="HZZ380" s="5"/>
      <c r="IAA380" s="5"/>
      <c r="IAB380" s="5"/>
      <c r="IAC380" s="5"/>
      <c r="IAD380" s="5"/>
      <c r="IAE380" s="5"/>
      <c r="IAF380" s="5"/>
      <c r="IAG380" s="5"/>
      <c r="IAH380" s="5"/>
      <c r="IAI380" s="5"/>
      <c r="IAJ380" s="5"/>
      <c r="IAK380" s="5"/>
      <c r="IAL380" s="5"/>
      <c r="IAM380" s="5"/>
      <c r="IAN380" s="5"/>
      <c r="IAO380" s="5"/>
      <c r="IAP380" s="5"/>
      <c r="IAQ380" s="5"/>
      <c r="IAR380" s="5"/>
      <c r="IAS380" s="5"/>
      <c r="IAT380" s="5"/>
      <c r="IAU380" s="5"/>
      <c r="IAV380" s="5"/>
      <c r="IAW380" s="5"/>
      <c r="IAX380" s="5"/>
      <c r="IAY380" s="5"/>
      <c r="IAZ380" s="5"/>
      <c r="IBA380" s="5"/>
      <c r="IBB380" s="5"/>
      <c r="IBC380" s="5"/>
      <c r="IBD380" s="5"/>
      <c r="IBE380" s="5"/>
      <c r="IBF380" s="5"/>
      <c r="IBG380" s="5"/>
      <c r="IBH380" s="5"/>
      <c r="IBI380" s="5"/>
      <c r="IBJ380" s="5"/>
      <c r="IBK380" s="5"/>
      <c r="IBL380" s="5"/>
      <c r="IBM380" s="5"/>
      <c r="IBN380" s="5"/>
      <c r="IBO380" s="5"/>
      <c r="IBP380" s="5"/>
      <c r="IBQ380" s="5"/>
      <c r="IBR380" s="5"/>
      <c r="IBS380" s="5"/>
      <c r="IBT380" s="5"/>
      <c r="IBU380" s="5"/>
      <c r="IBV380" s="5"/>
      <c r="IBW380" s="5"/>
      <c r="IBX380" s="5"/>
      <c r="IBY380" s="5"/>
      <c r="IBZ380" s="5"/>
      <c r="ICA380" s="5"/>
      <c r="ICB380" s="5"/>
      <c r="ICC380" s="5"/>
      <c r="ICD380" s="5"/>
      <c r="ICE380" s="5"/>
      <c r="ICF380" s="5"/>
      <c r="ICG380" s="5"/>
      <c r="ICH380" s="5"/>
      <c r="ICI380" s="5"/>
      <c r="ICJ380" s="5"/>
      <c r="ICK380" s="5"/>
      <c r="ICL380" s="5"/>
      <c r="ICM380" s="5"/>
      <c r="ICN380" s="5"/>
      <c r="ICO380" s="5"/>
      <c r="ICP380" s="5"/>
      <c r="ICQ380" s="5"/>
      <c r="ICR380" s="5"/>
      <c r="ICS380" s="5"/>
      <c r="ICT380" s="5"/>
      <c r="ICU380" s="5"/>
      <c r="ICV380" s="5"/>
      <c r="ICW380" s="5"/>
      <c r="ICX380" s="5"/>
      <c r="ICY380" s="5"/>
      <c r="ICZ380" s="5"/>
      <c r="IDA380" s="5"/>
      <c r="IDB380" s="5"/>
      <c r="IDC380" s="5"/>
      <c r="IDD380" s="5"/>
      <c r="IDE380" s="5"/>
      <c r="IDF380" s="5"/>
      <c r="IDG380" s="5"/>
      <c r="IDH380" s="5"/>
      <c r="IDI380" s="5"/>
      <c r="IDJ380" s="5"/>
      <c r="IDK380" s="5"/>
      <c r="IDL380" s="5"/>
      <c r="IDM380" s="5"/>
      <c r="IDN380" s="5"/>
      <c r="IDO380" s="5"/>
      <c r="IDP380" s="5"/>
      <c r="IDQ380" s="5"/>
      <c r="IDR380" s="5"/>
      <c r="IDS380" s="5"/>
      <c r="IDT380" s="5"/>
      <c r="IDU380" s="5"/>
      <c r="IDV380" s="5"/>
      <c r="IDW380" s="5"/>
      <c r="IDX380" s="5"/>
      <c r="IDY380" s="5"/>
      <c r="IDZ380" s="5"/>
      <c r="IEA380" s="5"/>
      <c r="IEB380" s="5"/>
      <c r="IEC380" s="5"/>
      <c r="IED380" s="5"/>
      <c r="IEE380" s="5"/>
      <c r="IEF380" s="5"/>
      <c r="IEG380" s="5"/>
      <c r="IEH380" s="5"/>
      <c r="IEI380" s="5"/>
      <c r="IEJ380" s="5"/>
      <c r="IEK380" s="5"/>
      <c r="IEL380" s="5"/>
      <c r="IEM380" s="5"/>
      <c r="IEN380" s="5"/>
      <c r="IEO380" s="5"/>
      <c r="IEP380" s="5"/>
      <c r="IEQ380" s="5"/>
      <c r="IER380" s="5"/>
      <c r="IES380" s="5"/>
      <c r="IET380" s="5"/>
      <c r="IEU380" s="5"/>
      <c r="IEV380" s="5"/>
      <c r="IEW380" s="5"/>
      <c r="IEX380" s="5"/>
      <c r="IEY380" s="5"/>
      <c r="IEZ380" s="5"/>
      <c r="IFA380" s="5"/>
      <c r="IFB380" s="5"/>
      <c r="IFC380" s="5"/>
      <c r="IFD380" s="5"/>
      <c r="IFE380" s="5"/>
      <c r="IFF380" s="5"/>
      <c r="IFG380" s="5"/>
      <c r="IFH380" s="5"/>
      <c r="IFI380" s="5"/>
      <c r="IFJ380" s="5"/>
      <c r="IFK380" s="5"/>
      <c r="IFL380" s="5"/>
      <c r="IFM380" s="5"/>
      <c r="IFN380" s="5"/>
      <c r="IFO380" s="5"/>
      <c r="IFP380" s="5"/>
      <c r="IFQ380" s="5"/>
      <c r="IFR380" s="5"/>
      <c r="IFS380" s="5"/>
      <c r="IFT380" s="5"/>
      <c r="IFU380" s="5"/>
      <c r="IFV380" s="5"/>
      <c r="IFW380" s="5"/>
      <c r="IFX380" s="5"/>
      <c r="IFY380" s="5"/>
      <c r="IFZ380" s="5"/>
      <c r="IGA380" s="5"/>
      <c r="IGB380" s="5"/>
      <c r="IGC380" s="5"/>
      <c r="IGD380" s="5"/>
      <c r="IGE380" s="5"/>
      <c r="IGF380" s="5"/>
      <c r="IGG380" s="5"/>
      <c r="IGH380" s="5"/>
      <c r="IGI380" s="5"/>
      <c r="IGJ380" s="5"/>
      <c r="IGK380" s="5"/>
      <c r="IGL380" s="5"/>
      <c r="IGM380" s="5"/>
      <c r="IGN380" s="5"/>
      <c r="IGO380" s="5"/>
      <c r="IGP380" s="5"/>
      <c r="IGQ380" s="5"/>
      <c r="IGR380" s="5"/>
      <c r="IGS380" s="5"/>
      <c r="IGT380" s="5"/>
      <c r="IGU380" s="5"/>
      <c r="IGV380" s="5"/>
      <c r="IGW380" s="5"/>
      <c r="IGX380" s="5"/>
      <c r="IGY380" s="5"/>
      <c r="IGZ380" s="5"/>
      <c r="IHA380" s="5"/>
      <c r="IHB380" s="5"/>
      <c r="IHC380" s="5"/>
      <c r="IHD380" s="5"/>
      <c r="IHE380" s="5"/>
      <c r="IHF380" s="5"/>
      <c r="IHG380" s="5"/>
      <c r="IHH380" s="5"/>
      <c r="IHI380" s="5"/>
      <c r="IHJ380" s="5"/>
      <c r="IHK380" s="5"/>
      <c r="IHL380" s="5"/>
      <c r="IHM380" s="5"/>
      <c r="IHN380" s="5"/>
      <c r="IHO380" s="5"/>
      <c r="IHP380" s="5"/>
      <c r="IHQ380" s="5"/>
      <c r="IHR380" s="5"/>
      <c r="IHS380" s="5"/>
      <c r="IHT380" s="5"/>
      <c r="IHU380" s="5"/>
      <c r="IHV380" s="5"/>
      <c r="IHW380" s="5"/>
      <c r="IHX380" s="5"/>
      <c r="IHY380" s="5"/>
      <c r="IHZ380" s="5"/>
      <c r="IIA380" s="5"/>
      <c r="IIB380" s="5"/>
      <c r="IIC380" s="5"/>
      <c r="IID380" s="5"/>
      <c r="IIE380" s="5"/>
      <c r="IIF380" s="5"/>
      <c r="IIG380" s="5"/>
      <c r="IIH380" s="5"/>
      <c r="III380" s="5"/>
      <c r="IIJ380" s="5"/>
      <c r="IIK380" s="5"/>
      <c r="IIL380" s="5"/>
      <c r="IIM380" s="5"/>
      <c r="IIN380" s="5"/>
      <c r="IIO380" s="5"/>
      <c r="IIP380" s="5"/>
      <c r="IIQ380" s="5"/>
      <c r="IIR380" s="5"/>
      <c r="IIS380" s="5"/>
      <c r="IIT380" s="5"/>
      <c r="IIU380" s="5"/>
      <c r="IIV380" s="5"/>
      <c r="IIW380" s="5"/>
      <c r="IIX380" s="5"/>
      <c r="IIY380" s="5"/>
      <c r="IIZ380" s="5"/>
      <c r="IJA380" s="5"/>
      <c r="IJB380" s="5"/>
      <c r="IJC380" s="5"/>
      <c r="IJD380" s="5"/>
      <c r="IJE380" s="5"/>
      <c r="IJF380" s="5"/>
      <c r="IJG380" s="5"/>
      <c r="IJH380" s="5"/>
      <c r="IJI380" s="5"/>
      <c r="IJJ380" s="5"/>
      <c r="IJK380" s="5"/>
      <c r="IJL380" s="5"/>
      <c r="IJM380" s="5"/>
      <c r="IJN380" s="5"/>
      <c r="IJO380" s="5"/>
      <c r="IJP380" s="5"/>
      <c r="IJQ380" s="5"/>
      <c r="IJR380" s="5"/>
      <c r="IJS380" s="5"/>
      <c r="IJT380" s="5"/>
      <c r="IJU380" s="5"/>
      <c r="IJV380" s="5"/>
      <c r="IJW380" s="5"/>
      <c r="IJX380" s="5"/>
      <c r="IJY380" s="5"/>
      <c r="IJZ380" s="5"/>
      <c r="IKA380" s="5"/>
      <c r="IKB380" s="5"/>
      <c r="IKC380" s="5"/>
      <c r="IKD380" s="5"/>
      <c r="IKE380" s="5"/>
      <c r="IKF380" s="5"/>
      <c r="IKG380" s="5"/>
      <c r="IKH380" s="5"/>
      <c r="IKI380" s="5"/>
      <c r="IKJ380" s="5"/>
      <c r="IKK380" s="5"/>
      <c r="IKL380" s="5"/>
      <c r="IKM380" s="5"/>
      <c r="IKN380" s="5"/>
      <c r="IKO380" s="5"/>
      <c r="IKP380" s="5"/>
      <c r="IKQ380" s="5"/>
      <c r="IKR380" s="5"/>
      <c r="IKS380" s="5"/>
      <c r="IKT380" s="5"/>
      <c r="IKU380" s="5"/>
      <c r="IKV380" s="5"/>
      <c r="IKW380" s="5"/>
      <c r="IKX380" s="5"/>
      <c r="IKY380" s="5"/>
      <c r="IKZ380" s="5"/>
      <c r="ILA380" s="5"/>
      <c r="ILB380" s="5"/>
      <c r="ILC380" s="5"/>
      <c r="ILD380" s="5"/>
      <c r="ILE380" s="5"/>
      <c r="ILF380" s="5"/>
      <c r="ILG380" s="5"/>
      <c r="ILH380" s="5"/>
      <c r="ILI380" s="5"/>
      <c r="ILJ380" s="5"/>
      <c r="ILK380" s="5"/>
      <c r="ILL380" s="5"/>
      <c r="ILM380" s="5"/>
      <c r="ILN380" s="5"/>
      <c r="ILO380" s="5"/>
      <c r="ILP380" s="5"/>
      <c r="ILQ380" s="5"/>
      <c r="ILR380" s="5"/>
      <c r="ILS380" s="5"/>
      <c r="ILT380" s="5"/>
      <c r="ILU380" s="5"/>
      <c r="ILV380" s="5"/>
      <c r="ILW380" s="5"/>
      <c r="ILX380" s="5"/>
      <c r="ILY380" s="5"/>
      <c r="ILZ380" s="5"/>
      <c r="IMA380" s="5"/>
      <c r="IMB380" s="5"/>
      <c r="IMC380" s="5"/>
      <c r="IMD380" s="5"/>
      <c r="IME380" s="5"/>
      <c r="IMF380" s="5"/>
      <c r="IMG380" s="5"/>
      <c r="IMH380" s="5"/>
      <c r="IMI380" s="5"/>
      <c r="IMJ380" s="5"/>
      <c r="IMK380" s="5"/>
      <c r="IML380" s="5"/>
      <c r="IMM380" s="5"/>
      <c r="IMN380" s="5"/>
      <c r="IMO380" s="5"/>
      <c r="IMP380" s="5"/>
      <c r="IMQ380" s="5"/>
      <c r="IMR380" s="5"/>
      <c r="IMS380" s="5"/>
      <c r="IMT380" s="5"/>
      <c r="IMU380" s="5"/>
      <c r="IMV380" s="5"/>
      <c r="IMW380" s="5"/>
      <c r="IMX380" s="5"/>
      <c r="IMY380" s="5"/>
      <c r="IMZ380" s="5"/>
      <c r="INA380" s="5"/>
      <c r="INB380" s="5"/>
      <c r="INC380" s="5"/>
      <c r="IND380" s="5"/>
      <c r="INE380" s="5"/>
      <c r="INF380" s="5"/>
      <c r="ING380" s="5"/>
      <c r="INH380" s="5"/>
      <c r="INI380" s="5"/>
      <c r="INJ380" s="5"/>
      <c r="INK380" s="5"/>
      <c r="INL380" s="5"/>
      <c r="INM380" s="5"/>
      <c r="INN380" s="5"/>
      <c r="INO380" s="5"/>
      <c r="INP380" s="5"/>
      <c r="INQ380" s="5"/>
      <c r="INR380" s="5"/>
      <c r="INS380" s="5"/>
      <c r="INT380" s="5"/>
      <c r="INU380" s="5"/>
      <c r="INV380" s="5"/>
      <c r="INW380" s="5"/>
      <c r="INX380" s="5"/>
      <c r="INY380" s="5"/>
      <c r="INZ380" s="5"/>
      <c r="IOA380" s="5"/>
      <c r="IOB380" s="5"/>
      <c r="IOC380" s="5"/>
      <c r="IOD380" s="5"/>
      <c r="IOE380" s="5"/>
      <c r="IOF380" s="5"/>
      <c r="IOG380" s="5"/>
      <c r="IOH380" s="5"/>
      <c r="IOI380" s="5"/>
      <c r="IOJ380" s="5"/>
      <c r="IOK380" s="5"/>
      <c r="IOL380" s="5"/>
      <c r="IOM380" s="5"/>
      <c r="ION380" s="5"/>
      <c r="IOO380" s="5"/>
      <c r="IOP380" s="5"/>
      <c r="IOQ380" s="5"/>
      <c r="IOR380" s="5"/>
      <c r="IOS380" s="5"/>
      <c r="IOT380" s="5"/>
      <c r="IOU380" s="5"/>
      <c r="IOV380" s="5"/>
      <c r="IOW380" s="5"/>
      <c r="IOX380" s="5"/>
      <c r="IOY380" s="5"/>
      <c r="IOZ380" s="5"/>
      <c r="IPA380" s="5"/>
      <c r="IPB380" s="5"/>
      <c r="IPC380" s="5"/>
      <c r="IPD380" s="5"/>
      <c r="IPE380" s="5"/>
      <c r="IPF380" s="5"/>
      <c r="IPG380" s="5"/>
      <c r="IPH380" s="5"/>
      <c r="IPI380" s="5"/>
      <c r="IPJ380" s="5"/>
      <c r="IPK380" s="5"/>
      <c r="IPL380" s="5"/>
      <c r="IPM380" s="5"/>
      <c r="IPN380" s="5"/>
      <c r="IPO380" s="5"/>
      <c r="IPP380" s="5"/>
      <c r="IPQ380" s="5"/>
      <c r="IPR380" s="5"/>
      <c r="IPS380" s="5"/>
      <c r="IPT380" s="5"/>
      <c r="IPU380" s="5"/>
      <c r="IPV380" s="5"/>
      <c r="IPW380" s="5"/>
      <c r="IPX380" s="5"/>
      <c r="IPY380" s="5"/>
      <c r="IPZ380" s="5"/>
      <c r="IQA380" s="5"/>
      <c r="IQB380" s="5"/>
      <c r="IQC380" s="5"/>
      <c r="IQD380" s="5"/>
      <c r="IQE380" s="5"/>
      <c r="IQF380" s="5"/>
      <c r="IQG380" s="5"/>
      <c r="IQH380" s="5"/>
      <c r="IQI380" s="5"/>
      <c r="IQJ380" s="5"/>
      <c r="IQK380" s="5"/>
      <c r="IQL380" s="5"/>
      <c r="IQM380" s="5"/>
      <c r="IQN380" s="5"/>
      <c r="IQO380" s="5"/>
      <c r="IQP380" s="5"/>
      <c r="IQQ380" s="5"/>
      <c r="IQR380" s="5"/>
      <c r="IQS380" s="5"/>
      <c r="IQT380" s="5"/>
      <c r="IQU380" s="5"/>
      <c r="IQV380" s="5"/>
      <c r="IQW380" s="5"/>
      <c r="IQX380" s="5"/>
      <c r="IQY380" s="5"/>
      <c r="IQZ380" s="5"/>
      <c r="IRA380" s="5"/>
      <c r="IRB380" s="5"/>
      <c r="IRC380" s="5"/>
      <c r="IRD380" s="5"/>
      <c r="IRE380" s="5"/>
      <c r="IRF380" s="5"/>
      <c r="IRG380" s="5"/>
      <c r="IRH380" s="5"/>
      <c r="IRI380" s="5"/>
      <c r="IRJ380" s="5"/>
      <c r="IRK380" s="5"/>
      <c r="IRL380" s="5"/>
      <c r="IRM380" s="5"/>
      <c r="IRN380" s="5"/>
      <c r="IRO380" s="5"/>
      <c r="IRP380" s="5"/>
      <c r="IRQ380" s="5"/>
      <c r="IRR380" s="5"/>
      <c r="IRS380" s="5"/>
      <c r="IRT380" s="5"/>
      <c r="IRU380" s="5"/>
      <c r="IRV380" s="5"/>
      <c r="IRW380" s="5"/>
      <c r="IRX380" s="5"/>
      <c r="IRY380" s="5"/>
      <c r="IRZ380" s="5"/>
      <c r="ISA380" s="5"/>
      <c r="ISB380" s="5"/>
      <c r="ISC380" s="5"/>
      <c r="ISD380" s="5"/>
      <c r="ISE380" s="5"/>
      <c r="ISF380" s="5"/>
      <c r="ISG380" s="5"/>
      <c r="ISH380" s="5"/>
      <c r="ISI380" s="5"/>
      <c r="ISJ380" s="5"/>
      <c r="ISK380" s="5"/>
      <c r="ISL380" s="5"/>
      <c r="ISM380" s="5"/>
      <c r="ISN380" s="5"/>
      <c r="ISO380" s="5"/>
      <c r="ISP380" s="5"/>
      <c r="ISQ380" s="5"/>
      <c r="ISR380" s="5"/>
      <c r="ISS380" s="5"/>
      <c r="IST380" s="5"/>
      <c r="ISU380" s="5"/>
      <c r="ISV380" s="5"/>
      <c r="ISW380" s="5"/>
      <c r="ISX380" s="5"/>
      <c r="ISY380" s="5"/>
      <c r="ISZ380" s="5"/>
      <c r="ITA380" s="5"/>
      <c r="ITB380" s="5"/>
      <c r="ITC380" s="5"/>
      <c r="ITD380" s="5"/>
      <c r="ITE380" s="5"/>
      <c r="ITF380" s="5"/>
      <c r="ITG380" s="5"/>
      <c r="ITH380" s="5"/>
      <c r="ITI380" s="5"/>
      <c r="ITJ380" s="5"/>
      <c r="ITK380" s="5"/>
      <c r="ITL380" s="5"/>
      <c r="ITM380" s="5"/>
      <c r="ITN380" s="5"/>
      <c r="ITO380" s="5"/>
      <c r="ITP380" s="5"/>
      <c r="ITQ380" s="5"/>
      <c r="ITR380" s="5"/>
      <c r="ITS380" s="5"/>
      <c r="ITT380" s="5"/>
      <c r="ITU380" s="5"/>
      <c r="ITV380" s="5"/>
      <c r="ITW380" s="5"/>
      <c r="ITX380" s="5"/>
      <c r="ITY380" s="5"/>
      <c r="ITZ380" s="5"/>
      <c r="IUA380" s="5"/>
      <c r="IUB380" s="5"/>
      <c r="IUC380" s="5"/>
      <c r="IUD380" s="5"/>
      <c r="IUE380" s="5"/>
      <c r="IUF380" s="5"/>
      <c r="IUG380" s="5"/>
      <c r="IUH380" s="5"/>
      <c r="IUI380" s="5"/>
      <c r="IUJ380" s="5"/>
      <c r="IUK380" s="5"/>
      <c r="IUL380" s="5"/>
      <c r="IUM380" s="5"/>
      <c r="IUN380" s="5"/>
      <c r="IUO380" s="5"/>
      <c r="IUP380" s="5"/>
      <c r="IUQ380" s="5"/>
      <c r="IUR380" s="5"/>
      <c r="IUS380" s="5"/>
      <c r="IUT380" s="5"/>
      <c r="IUU380" s="5"/>
      <c r="IUV380" s="5"/>
      <c r="IUW380" s="5"/>
      <c r="IUX380" s="5"/>
      <c r="IUY380" s="5"/>
      <c r="IUZ380" s="5"/>
      <c r="IVA380" s="5"/>
      <c r="IVB380" s="5"/>
      <c r="IVC380" s="5"/>
      <c r="IVD380" s="5"/>
      <c r="IVE380" s="5"/>
      <c r="IVF380" s="5"/>
      <c r="IVG380" s="5"/>
      <c r="IVH380" s="5"/>
      <c r="IVI380" s="5"/>
      <c r="IVJ380" s="5"/>
      <c r="IVK380" s="5"/>
      <c r="IVL380" s="5"/>
      <c r="IVM380" s="5"/>
      <c r="IVN380" s="5"/>
      <c r="IVO380" s="5"/>
      <c r="IVP380" s="5"/>
      <c r="IVQ380" s="5"/>
      <c r="IVR380" s="5"/>
      <c r="IVS380" s="5"/>
      <c r="IVT380" s="5"/>
      <c r="IVU380" s="5"/>
      <c r="IVV380" s="5"/>
      <c r="IVW380" s="5"/>
      <c r="IVX380" s="5"/>
      <c r="IVY380" s="5"/>
      <c r="IVZ380" s="5"/>
      <c r="IWA380" s="5"/>
      <c r="IWB380" s="5"/>
      <c r="IWC380" s="5"/>
      <c r="IWD380" s="5"/>
      <c r="IWE380" s="5"/>
      <c r="IWF380" s="5"/>
      <c r="IWG380" s="5"/>
      <c r="IWH380" s="5"/>
      <c r="IWI380" s="5"/>
      <c r="IWJ380" s="5"/>
      <c r="IWK380" s="5"/>
      <c r="IWL380" s="5"/>
      <c r="IWM380" s="5"/>
      <c r="IWN380" s="5"/>
      <c r="IWO380" s="5"/>
      <c r="IWP380" s="5"/>
      <c r="IWQ380" s="5"/>
      <c r="IWR380" s="5"/>
      <c r="IWS380" s="5"/>
      <c r="IWT380" s="5"/>
      <c r="IWU380" s="5"/>
      <c r="IWV380" s="5"/>
      <c r="IWW380" s="5"/>
      <c r="IWX380" s="5"/>
      <c r="IWY380" s="5"/>
      <c r="IWZ380" s="5"/>
      <c r="IXA380" s="5"/>
      <c r="IXB380" s="5"/>
      <c r="IXC380" s="5"/>
      <c r="IXD380" s="5"/>
      <c r="IXE380" s="5"/>
      <c r="IXF380" s="5"/>
      <c r="IXG380" s="5"/>
      <c r="IXH380" s="5"/>
      <c r="IXI380" s="5"/>
      <c r="IXJ380" s="5"/>
      <c r="IXK380" s="5"/>
      <c r="IXL380" s="5"/>
      <c r="IXM380" s="5"/>
      <c r="IXN380" s="5"/>
      <c r="IXO380" s="5"/>
      <c r="IXP380" s="5"/>
      <c r="IXQ380" s="5"/>
      <c r="IXR380" s="5"/>
      <c r="IXS380" s="5"/>
      <c r="IXT380" s="5"/>
      <c r="IXU380" s="5"/>
      <c r="IXV380" s="5"/>
      <c r="IXW380" s="5"/>
      <c r="IXX380" s="5"/>
      <c r="IXY380" s="5"/>
      <c r="IXZ380" s="5"/>
      <c r="IYA380" s="5"/>
      <c r="IYB380" s="5"/>
      <c r="IYC380" s="5"/>
      <c r="IYD380" s="5"/>
      <c r="IYE380" s="5"/>
      <c r="IYF380" s="5"/>
      <c r="IYG380" s="5"/>
      <c r="IYH380" s="5"/>
      <c r="IYI380" s="5"/>
      <c r="IYJ380" s="5"/>
      <c r="IYK380" s="5"/>
      <c r="IYL380" s="5"/>
      <c r="IYM380" s="5"/>
      <c r="IYN380" s="5"/>
      <c r="IYO380" s="5"/>
      <c r="IYP380" s="5"/>
      <c r="IYQ380" s="5"/>
      <c r="IYR380" s="5"/>
      <c r="IYS380" s="5"/>
      <c r="IYT380" s="5"/>
      <c r="IYU380" s="5"/>
      <c r="IYV380" s="5"/>
      <c r="IYW380" s="5"/>
      <c r="IYX380" s="5"/>
      <c r="IYY380" s="5"/>
      <c r="IYZ380" s="5"/>
      <c r="IZA380" s="5"/>
      <c r="IZB380" s="5"/>
      <c r="IZC380" s="5"/>
      <c r="IZD380" s="5"/>
      <c r="IZE380" s="5"/>
      <c r="IZF380" s="5"/>
      <c r="IZG380" s="5"/>
      <c r="IZH380" s="5"/>
      <c r="IZI380" s="5"/>
      <c r="IZJ380" s="5"/>
      <c r="IZK380" s="5"/>
      <c r="IZL380" s="5"/>
      <c r="IZM380" s="5"/>
      <c r="IZN380" s="5"/>
      <c r="IZO380" s="5"/>
      <c r="IZP380" s="5"/>
      <c r="IZQ380" s="5"/>
      <c r="IZR380" s="5"/>
      <c r="IZS380" s="5"/>
      <c r="IZT380" s="5"/>
      <c r="IZU380" s="5"/>
      <c r="IZV380" s="5"/>
      <c r="IZW380" s="5"/>
      <c r="IZX380" s="5"/>
      <c r="IZY380" s="5"/>
      <c r="IZZ380" s="5"/>
      <c r="JAA380" s="5"/>
      <c r="JAB380" s="5"/>
      <c r="JAC380" s="5"/>
      <c r="JAD380" s="5"/>
      <c r="JAE380" s="5"/>
      <c r="JAF380" s="5"/>
      <c r="JAG380" s="5"/>
      <c r="JAH380" s="5"/>
      <c r="JAI380" s="5"/>
      <c r="JAJ380" s="5"/>
      <c r="JAK380" s="5"/>
      <c r="JAL380" s="5"/>
      <c r="JAM380" s="5"/>
      <c r="JAN380" s="5"/>
      <c r="JAO380" s="5"/>
      <c r="JAP380" s="5"/>
      <c r="JAQ380" s="5"/>
      <c r="JAR380" s="5"/>
      <c r="JAS380" s="5"/>
      <c r="JAT380" s="5"/>
      <c r="JAU380" s="5"/>
      <c r="JAV380" s="5"/>
      <c r="JAW380" s="5"/>
      <c r="JAX380" s="5"/>
      <c r="JAY380" s="5"/>
      <c r="JAZ380" s="5"/>
      <c r="JBA380" s="5"/>
      <c r="JBB380" s="5"/>
      <c r="JBC380" s="5"/>
      <c r="JBD380" s="5"/>
      <c r="JBE380" s="5"/>
      <c r="JBF380" s="5"/>
      <c r="JBG380" s="5"/>
      <c r="JBH380" s="5"/>
      <c r="JBI380" s="5"/>
      <c r="JBJ380" s="5"/>
      <c r="JBK380" s="5"/>
      <c r="JBL380" s="5"/>
      <c r="JBM380" s="5"/>
      <c r="JBN380" s="5"/>
      <c r="JBO380" s="5"/>
      <c r="JBP380" s="5"/>
      <c r="JBQ380" s="5"/>
      <c r="JBR380" s="5"/>
      <c r="JBS380" s="5"/>
      <c r="JBT380" s="5"/>
      <c r="JBU380" s="5"/>
      <c r="JBV380" s="5"/>
      <c r="JBW380" s="5"/>
      <c r="JBX380" s="5"/>
      <c r="JBY380" s="5"/>
      <c r="JBZ380" s="5"/>
      <c r="JCA380" s="5"/>
      <c r="JCB380" s="5"/>
      <c r="JCC380" s="5"/>
      <c r="JCD380" s="5"/>
      <c r="JCE380" s="5"/>
      <c r="JCF380" s="5"/>
      <c r="JCG380" s="5"/>
      <c r="JCH380" s="5"/>
      <c r="JCI380" s="5"/>
      <c r="JCJ380" s="5"/>
      <c r="JCK380" s="5"/>
      <c r="JCL380" s="5"/>
      <c r="JCM380" s="5"/>
      <c r="JCN380" s="5"/>
      <c r="JCO380" s="5"/>
      <c r="JCP380" s="5"/>
      <c r="JCQ380" s="5"/>
      <c r="JCR380" s="5"/>
      <c r="JCS380" s="5"/>
      <c r="JCT380" s="5"/>
      <c r="JCU380" s="5"/>
      <c r="JCV380" s="5"/>
      <c r="JCW380" s="5"/>
      <c r="JCX380" s="5"/>
      <c r="JCY380" s="5"/>
      <c r="JCZ380" s="5"/>
      <c r="JDA380" s="5"/>
      <c r="JDB380" s="5"/>
      <c r="JDC380" s="5"/>
      <c r="JDD380" s="5"/>
      <c r="JDE380" s="5"/>
      <c r="JDF380" s="5"/>
      <c r="JDG380" s="5"/>
      <c r="JDH380" s="5"/>
      <c r="JDI380" s="5"/>
      <c r="JDJ380" s="5"/>
      <c r="JDK380" s="5"/>
      <c r="JDL380" s="5"/>
      <c r="JDM380" s="5"/>
      <c r="JDN380" s="5"/>
      <c r="JDO380" s="5"/>
      <c r="JDP380" s="5"/>
      <c r="JDQ380" s="5"/>
      <c r="JDR380" s="5"/>
      <c r="JDS380" s="5"/>
      <c r="JDT380" s="5"/>
      <c r="JDU380" s="5"/>
      <c r="JDV380" s="5"/>
      <c r="JDW380" s="5"/>
      <c r="JDX380" s="5"/>
      <c r="JDY380" s="5"/>
      <c r="JDZ380" s="5"/>
      <c r="JEA380" s="5"/>
      <c r="JEB380" s="5"/>
      <c r="JEC380" s="5"/>
      <c r="JED380" s="5"/>
      <c r="JEE380" s="5"/>
      <c r="JEF380" s="5"/>
      <c r="JEG380" s="5"/>
      <c r="JEH380" s="5"/>
      <c r="JEI380" s="5"/>
      <c r="JEJ380" s="5"/>
      <c r="JEK380" s="5"/>
      <c r="JEL380" s="5"/>
      <c r="JEM380" s="5"/>
      <c r="JEN380" s="5"/>
      <c r="JEO380" s="5"/>
      <c r="JEP380" s="5"/>
      <c r="JEQ380" s="5"/>
      <c r="JER380" s="5"/>
      <c r="JES380" s="5"/>
      <c r="JET380" s="5"/>
      <c r="JEU380" s="5"/>
      <c r="JEV380" s="5"/>
      <c r="JEW380" s="5"/>
      <c r="JEX380" s="5"/>
      <c r="JEY380" s="5"/>
      <c r="JEZ380" s="5"/>
      <c r="JFA380" s="5"/>
      <c r="JFB380" s="5"/>
      <c r="JFC380" s="5"/>
      <c r="JFD380" s="5"/>
      <c r="JFE380" s="5"/>
      <c r="JFF380" s="5"/>
      <c r="JFG380" s="5"/>
      <c r="JFH380" s="5"/>
      <c r="JFI380" s="5"/>
      <c r="JFJ380" s="5"/>
      <c r="JFK380" s="5"/>
      <c r="JFL380" s="5"/>
      <c r="JFM380" s="5"/>
      <c r="JFN380" s="5"/>
      <c r="JFO380" s="5"/>
      <c r="JFP380" s="5"/>
      <c r="JFQ380" s="5"/>
      <c r="JFR380" s="5"/>
      <c r="JFS380" s="5"/>
      <c r="JFT380" s="5"/>
      <c r="JFU380" s="5"/>
      <c r="JFV380" s="5"/>
      <c r="JFW380" s="5"/>
      <c r="JFX380" s="5"/>
      <c r="JFY380" s="5"/>
      <c r="JFZ380" s="5"/>
      <c r="JGA380" s="5"/>
      <c r="JGB380" s="5"/>
      <c r="JGC380" s="5"/>
      <c r="JGD380" s="5"/>
      <c r="JGE380" s="5"/>
      <c r="JGF380" s="5"/>
      <c r="JGG380" s="5"/>
      <c r="JGH380" s="5"/>
      <c r="JGI380" s="5"/>
      <c r="JGJ380" s="5"/>
      <c r="JGK380" s="5"/>
      <c r="JGL380" s="5"/>
      <c r="JGM380" s="5"/>
      <c r="JGN380" s="5"/>
      <c r="JGO380" s="5"/>
      <c r="JGP380" s="5"/>
      <c r="JGQ380" s="5"/>
      <c r="JGR380" s="5"/>
      <c r="JGS380" s="5"/>
      <c r="JGT380" s="5"/>
      <c r="JGU380" s="5"/>
      <c r="JGV380" s="5"/>
      <c r="JGW380" s="5"/>
      <c r="JGX380" s="5"/>
      <c r="JGY380" s="5"/>
      <c r="JGZ380" s="5"/>
      <c r="JHA380" s="5"/>
      <c r="JHB380" s="5"/>
      <c r="JHC380" s="5"/>
      <c r="JHD380" s="5"/>
      <c r="JHE380" s="5"/>
      <c r="JHF380" s="5"/>
      <c r="JHG380" s="5"/>
      <c r="JHH380" s="5"/>
      <c r="JHI380" s="5"/>
      <c r="JHJ380" s="5"/>
      <c r="JHK380" s="5"/>
      <c r="JHL380" s="5"/>
      <c r="JHM380" s="5"/>
      <c r="JHN380" s="5"/>
      <c r="JHO380" s="5"/>
      <c r="JHP380" s="5"/>
      <c r="JHQ380" s="5"/>
      <c r="JHR380" s="5"/>
      <c r="JHS380" s="5"/>
      <c r="JHT380" s="5"/>
      <c r="JHU380" s="5"/>
      <c r="JHV380" s="5"/>
      <c r="JHW380" s="5"/>
      <c r="JHX380" s="5"/>
      <c r="JHY380" s="5"/>
      <c r="JHZ380" s="5"/>
      <c r="JIA380" s="5"/>
      <c r="JIB380" s="5"/>
      <c r="JIC380" s="5"/>
      <c r="JID380" s="5"/>
      <c r="JIE380" s="5"/>
      <c r="JIF380" s="5"/>
      <c r="JIG380" s="5"/>
      <c r="JIH380" s="5"/>
      <c r="JII380" s="5"/>
      <c r="JIJ380" s="5"/>
      <c r="JIK380" s="5"/>
      <c r="JIL380" s="5"/>
      <c r="JIM380" s="5"/>
      <c r="JIN380" s="5"/>
      <c r="JIO380" s="5"/>
      <c r="JIP380" s="5"/>
      <c r="JIQ380" s="5"/>
      <c r="JIR380" s="5"/>
      <c r="JIS380" s="5"/>
      <c r="JIT380" s="5"/>
      <c r="JIU380" s="5"/>
      <c r="JIV380" s="5"/>
      <c r="JIW380" s="5"/>
      <c r="JIX380" s="5"/>
      <c r="JIY380" s="5"/>
      <c r="JIZ380" s="5"/>
      <c r="JJA380" s="5"/>
      <c r="JJB380" s="5"/>
      <c r="JJC380" s="5"/>
      <c r="JJD380" s="5"/>
      <c r="JJE380" s="5"/>
      <c r="JJF380" s="5"/>
      <c r="JJG380" s="5"/>
      <c r="JJH380" s="5"/>
      <c r="JJI380" s="5"/>
      <c r="JJJ380" s="5"/>
      <c r="JJK380" s="5"/>
      <c r="JJL380" s="5"/>
      <c r="JJM380" s="5"/>
      <c r="JJN380" s="5"/>
      <c r="JJO380" s="5"/>
      <c r="JJP380" s="5"/>
      <c r="JJQ380" s="5"/>
      <c r="JJR380" s="5"/>
      <c r="JJS380" s="5"/>
      <c r="JJT380" s="5"/>
      <c r="JJU380" s="5"/>
      <c r="JJV380" s="5"/>
      <c r="JJW380" s="5"/>
      <c r="JJX380" s="5"/>
      <c r="JJY380" s="5"/>
      <c r="JJZ380" s="5"/>
      <c r="JKA380" s="5"/>
      <c r="JKB380" s="5"/>
      <c r="JKC380" s="5"/>
      <c r="JKD380" s="5"/>
      <c r="JKE380" s="5"/>
      <c r="JKF380" s="5"/>
      <c r="JKG380" s="5"/>
      <c r="JKH380" s="5"/>
      <c r="JKI380" s="5"/>
      <c r="JKJ380" s="5"/>
      <c r="JKK380" s="5"/>
      <c r="JKL380" s="5"/>
      <c r="JKM380" s="5"/>
      <c r="JKN380" s="5"/>
      <c r="JKO380" s="5"/>
      <c r="JKP380" s="5"/>
      <c r="JKQ380" s="5"/>
      <c r="JKR380" s="5"/>
      <c r="JKS380" s="5"/>
      <c r="JKT380" s="5"/>
      <c r="JKU380" s="5"/>
      <c r="JKV380" s="5"/>
      <c r="JKW380" s="5"/>
      <c r="JKX380" s="5"/>
      <c r="JKY380" s="5"/>
      <c r="JKZ380" s="5"/>
      <c r="JLA380" s="5"/>
      <c r="JLB380" s="5"/>
      <c r="JLC380" s="5"/>
      <c r="JLD380" s="5"/>
      <c r="JLE380" s="5"/>
      <c r="JLF380" s="5"/>
      <c r="JLG380" s="5"/>
      <c r="JLH380" s="5"/>
      <c r="JLI380" s="5"/>
      <c r="JLJ380" s="5"/>
      <c r="JLK380" s="5"/>
      <c r="JLL380" s="5"/>
      <c r="JLM380" s="5"/>
      <c r="JLN380" s="5"/>
      <c r="JLO380" s="5"/>
      <c r="JLP380" s="5"/>
      <c r="JLQ380" s="5"/>
      <c r="JLR380" s="5"/>
      <c r="JLS380" s="5"/>
      <c r="JLT380" s="5"/>
      <c r="JLU380" s="5"/>
      <c r="JLV380" s="5"/>
      <c r="JLW380" s="5"/>
      <c r="JLX380" s="5"/>
      <c r="JLY380" s="5"/>
      <c r="JLZ380" s="5"/>
      <c r="JMA380" s="5"/>
      <c r="JMB380" s="5"/>
      <c r="JMC380" s="5"/>
      <c r="JMD380" s="5"/>
      <c r="JME380" s="5"/>
      <c r="JMF380" s="5"/>
      <c r="JMG380" s="5"/>
      <c r="JMH380" s="5"/>
      <c r="JMI380" s="5"/>
      <c r="JMJ380" s="5"/>
      <c r="JMK380" s="5"/>
      <c r="JML380" s="5"/>
      <c r="JMM380" s="5"/>
      <c r="JMN380" s="5"/>
      <c r="JMO380" s="5"/>
      <c r="JMP380" s="5"/>
      <c r="JMQ380" s="5"/>
      <c r="JMR380" s="5"/>
      <c r="JMS380" s="5"/>
      <c r="JMT380" s="5"/>
      <c r="JMU380" s="5"/>
      <c r="JMV380" s="5"/>
      <c r="JMW380" s="5"/>
      <c r="JMX380" s="5"/>
      <c r="JMY380" s="5"/>
      <c r="JMZ380" s="5"/>
      <c r="JNA380" s="5"/>
      <c r="JNB380" s="5"/>
      <c r="JNC380" s="5"/>
      <c r="JND380" s="5"/>
      <c r="JNE380" s="5"/>
      <c r="JNF380" s="5"/>
      <c r="JNG380" s="5"/>
      <c r="JNH380" s="5"/>
      <c r="JNI380" s="5"/>
      <c r="JNJ380" s="5"/>
      <c r="JNK380" s="5"/>
      <c r="JNL380" s="5"/>
      <c r="JNM380" s="5"/>
      <c r="JNN380" s="5"/>
      <c r="JNO380" s="5"/>
      <c r="JNP380" s="5"/>
      <c r="JNQ380" s="5"/>
      <c r="JNR380" s="5"/>
      <c r="JNS380" s="5"/>
      <c r="JNT380" s="5"/>
      <c r="JNU380" s="5"/>
      <c r="JNV380" s="5"/>
      <c r="JNW380" s="5"/>
      <c r="JNX380" s="5"/>
      <c r="JNY380" s="5"/>
      <c r="JNZ380" s="5"/>
      <c r="JOA380" s="5"/>
      <c r="JOB380" s="5"/>
      <c r="JOC380" s="5"/>
      <c r="JOD380" s="5"/>
      <c r="JOE380" s="5"/>
      <c r="JOF380" s="5"/>
      <c r="JOG380" s="5"/>
      <c r="JOH380" s="5"/>
      <c r="JOI380" s="5"/>
      <c r="JOJ380" s="5"/>
      <c r="JOK380" s="5"/>
      <c r="JOL380" s="5"/>
      <c r="JOM380" s="5"/>
      <c r="JON380" s="5"/>
      <c r="JOO380" s="5"/>
      <c r="JOP380" s="5"/>
      <c r="JOQ380" s="5"/>
      <c r="JOR380" s="5"/>
      <c r="JOS380" s="5"/>
      <c r="JOT380" s="5"/>
      <c r="JOU380" s="5"/>
      <c r="JOV380" s="5"/>
      <c r="JOW380" s="5"/>
      <c r="JOX380" s="5"/>
      <c r="JOY380" s="5"/>
      <c r="JOZ380" s="5"/>
      <c r="JPA380" s="5"/>
      <c r="JPB380" s="5"/>
      <c r="JPC380" s="5"/>
      <c r="JPD380" s="5"/>
      <c r="JPE380" s="5"/>
      <c r="JPF380" s="5"/>
      <c r="JPG380" s="5"/>
      <c r="JPH380" s="5"/>
      <c r="JPI380" s="5"/>
      <c r="JPJ380" s="5"/>
      <c r="JPK380" s="5"/>
      <c r="JPL380" s="5"/>
      <c r="JPM380" s="5"/>
      <c r="JPN380" s="5"/>
      <c r="JPO380" s="5"/>
      <c r="JPP380" s="5"/>
      <c r="JPQ380" s="5"/>
      <c r="JPR380" s="5"/>
      <c r="JPS380" s="5"/>
      <c r="JPT380" s="5"/>
      <c r="JPU380" s="5"/>
      <c r="JPV380" s="5"/>
      <c r="JPW380" s="5"/>
      <c r="JPX380" s="5"/>
      <c r="JPY380" s="5"/>
      <c r="JPZ380" s="5"/>
      <c r="JQA380" s="5"/>
      <c r="JQB380" s="5"/>
      <c r="JQC380" s="5"/>
      <c r="JQD380" s="5"/>
      <c r="JQE380" s="5"/>
      <c r="JQF380" s="5"/>
      <c r="JQG380" s="5"/>
      <c r="JQH380" s="5"/>
      <c r="JQI380" s="5"/>
      <c r="JQJ380" s="5"/>
      <c r="JQK380" s="5"/>
      <c r="JQL380" s="5"/>
      <c r="JQM380" s="5"/>
      <c r="JQN380" s="5"/>
      <c r="JQO380" s="5"/>
      <c r="JQP380" s="5"/>
      <c r="JQQ380" s="5"/>
      <c r="JQR380" s="5"/>
      <c r="JQS380" s="5"/>
      <c r="JQT380" s="5"/>
      <c r="JQU380" s="5"/>
      <c r="JQV380" s="5"/>
      <c r="JQW380" s="5"/>
      <c r="JQX380" s="5"/>
      <c r="JQY380" s="5"/>
      <c r="JQZ380" s="5"/>
      <c r="JRA380" s="5"/>
      <c r="JRB380" s="5"/>
      <c r="JRC380" s="5"/>
      <c r="JRD380" s="5"/>
      <c r="JRE380" s="5"/>
      <c r="JRF380" s="5"/>
      <c r="JRG380" s="5"/>
      <c r="JRH380" s="5"/>
      <c r="JRI380" s="5"/>
      <c r="JRJ380" s="5"/>
      <c r="JRK380" s="5"/>
      <c r="JRL380" s="5"/>
      <c r="JRM380" s="5"/>
      <c r="JRN380" s="5"/>
      <c r="JRO380" s="5"/>
      <c r="JRP380" s="5"/>
      <c r="JRQ380" s="5"/>
      <c r="JRR380" s="5"/>
      <c r="JRS380" s="5"/>
      <c r="JRT380" s="5"/>
      <c r="JRU380" s="5"/>
      <c r="JRV380" s="5"/>
      <c r="JRW380" s="5"/>
      <c r="JRX380" s="5"/>
      <c r="JRY380" s="5"/>
      <c r="JRZ380" s="5"/>
      <c r="JSA380" s="5"/>
      <c r="JSB380" s="5"/>
      <c r="JSC380" s="5"/>
      <c r="JSD380" s="5"/>
      <c r="JSE380" s="5"/>
      <c r="JSF380" s="5"/>
      <c r="JSG380" s="5"/>
      <c r="JSH380" s="5"/>
      <c r="JSI380" s="5"/>
      <c r="JSJ380" s="5"/>
      <c r="JSK380" s="5"/>
      <c r="JSL380" s="5"/>
      <c r="JSM380" s="5"/>
      <c r="JSN380" s="5"/>
      <c r="JSO380" s="5"/>
      <c r="JSP380" s="5"/>
      <c r="JSQ380" s="5"/>
      <c r="JSR380" s="5"/>
      <c r="JSS380" s="5"/>
      <c r="JST380" s="5"/>
      <c r="JSU380" s="5"/>
      <c r="JSV380" s="5"/>
      <c r="JSW380" s="5"/>
      <c r="JSX380" s="5"/>
      <c r="JSY380" s="5"/>
      <c r="JSZ380" s="5"/>
      <c r="JTA380" s="5"/>
      <c r="JTB380" s="5"/>
      <c r="JTC380" s="5"/>
      <c r="JTD380" s="5"/>
      <c r="JTE380" s="5"/>
      <c r="JTF380" s="5"/>
      <c r="JTG380" s="5"/>
      <c r="JTH380" s="5"/>
      <c r="JTI380" s="5"/>
      <c r="JTJ380" s="5"/>
      <c r="JTK380" s="5"/>
      <c r="JTL380" s="5"/>
      <c r="JTM380" s="5"/>
      <c r="JTN380" s="5"/>
      <c r="JTO380" s="5"/>
      <c r="JTP380" s="5"/>
      <c r="JTQ380" s="5"/>
      <c r="JTR380" s="5"/>
      <c r="JTS380" s="5"/>
      <c r="JTT380" s="5"/>
      <c r="JTU380" s="5"/>
      <c r="JTV380" s="5"/>
      <c r="JTW380" s="5"/>
      <c r="JTX380" s="5"/>
      <c r="JTY380" s="5"/>
      <c r="JTZ380" s="5"/>
      <c r="JUA380" s="5"/>
      <c r="JUB380" s="5"/>
      <c r="JUC380" s="5"/>
      <c r="JUD380" s="5"/>
      <c r="JUE380" s="5"/>
      <c r="JUF380" s="5"/>
      <c r="JUG380" s="5"/>
      <c r="JUH380" s="5"/>
      <c r="JUI380" s="5"/>
      <c r="JUJ380" s="5"/>
      <c r="JUK380" s="5"/>
      <c r="JUL380" s="5"/>
      <c r="JUM380" s="5"/>
      <c r="JUN380" s="5"/>
      <c r="JUO380" s="5"/>
      <c r="JUP380" s="5"/>
      <c r="JUQ380" s="5"/>
      <c r="JUR380" s="5"/>
      <c r="JUS380" s="5"/>
      <c r="JUT380" s="5"/>
      <c r="JUU380" s="5"/>
      <c r="JUV380" s="5"/>
      <c r="JUW380" s="5"/>
      <c r="JUX380" s="5"/>
      <c r="JUY380" s="5"/>
      <c r="JUZ380" s="5"/>
      <c r="JVA380" s="5"/>
      <c r="JVB380" s="5"/>
      <c r="JVC380" s="5"/>
      <c r="JVD380" s="5"/>
      <c r="JVE380" s="5"/>
      <c r="JVF380" s="5"/>
      <c r="JVG380" s="5"/>
      <c r="JVH380" s="5"/>
      <c r="JVI380" s="5"/>
      <c r="JVJ380" s="5"/>
      <c r="JVK380" s="5"/>
      <c r="JVL380" s="5"/>
      <c r="JVM380" s="5"/>
      <c r="JVN380" s="5"/>
      <c r="JVO380" s="5"/>
      <c r="JVP380" s="5"/>
      <c r="JVQ380" s="5"/>
      <c r="JVR380" s="5"/>
      <c r="JVS380" s="5"/>
      <c r="JVT380" s="5"/>
      <c r="JVU380" s="5"/>
      <c r="JVV380" s="5"/>
      <c r="JVW380" s="5"/>
      <c r="JVX380" s="5"/>
      <c r="JVY380" s="5"/>
      <c r="JVZ380" s="5"/>
      <c r="JWA380" s="5"/>
      <c r="JWB380" s="5"/>
      <c r="JWC380" s="5"/>
      <c r="JWD380" s="5"/>
      <c r="JWE380" s="5"/>
      <c r="JWF380" s="5"/>
      <c r="JWG380" s="5"/>
      <c r="JWH380" s="5"/>
      <c r="JWI380" s="5"/>
      <c r="JWJ380" s="5"/>
      <c r="JWK380" s="5"/>
      <c r="JWL380" s="5"/>
      <c r="JWM380" s="5"/>
      <c r="JWN380" s="5"/>
      <c r="JWO380" s="5"/>
      <c r="JWP380" s="5"/>
      <c r="JWQ380" s="5"/>
      <c r="JWR380" s="5"/>
      <c r="JWS380" s="5"/>
      <c r="JWT380" s="5"/>
      <c r="JWU380" s="5"/>
      <c r="JWV380" s="5"/>
      <c r="JWW380" s="5"/>
      <c r="JWX380" s="5"/>
      <c r="JWY380" s="5"/>
      <c r="JWZ380" s="5"/>
      <c r="JXA380" s="5"/>
      <c r="JXB380" s="5"/>
      <c r="JXC380" s="5"/>
      <c r="JXD380" s="5"/>
      <c r="JXE380" s="5"/>
      <c r="JXF380" s="5"/>
      <c r="JXG380" s="5"/>
      <c r="JXH380" s="5"/>
      <c r="JXI380" s="5"/>
      <c r="JXJ380" s="5"/>
      <c r="JXK380" s="5"/>
      <c r="JXL380" s="5"/>
      <c r="JXM380" s="5"/>
      <c r="JXN380" s="5"/>
      <c r="JXO380" s="5"/>
      <c r="JXP380" s="5"/>
      <c r="JXQ380" s="5"/>
      <c r="JXR380" s="5"/>
      <c r="JXS380" s="5"/>
      <c r="JXT380" s="5"/>
      <c r="JXU380" s="5"/>
      <c r="JXV380" s="5"/>
      <c r="JXW380" s="5"/>
      <c r="JXX380" s="5"/>
      <c r="JXY380" s="5"/>
      <c r="JXZ380" s="5"/>
      <c r="JYA380" s="5"/>
      <c r="JYB380" s="5"/>
      <c r="JYC380" s="5"/>
      <c r="JYD380" s="5"/>
      <c r="JYE380" s="5"/>
      <c r="JYF380" s="5"/>
      <c r="JYG380" s="5"/>
      <c r="JYH380" s="5"/>
      <c r="JYI380" s="5"/>
      <c r="JYJ380" s="5"/>
      <c r="JYK380" s="5"/>
      <c r="JYL380" s="5"/>
      <c r="JYM380" s="5"/>
      <c r="JYN380" s="5"/>
      <c r="JYO380" s="5"/>
      <c r="JYP380" s="5"/>
      <c r="JYQ380" s="5"/>
      <c r="JYR380" s="5"/>
      <c r="JYS380" s="5"/>
      <c r="JYT380" s="5"/>
      <c r="JYU380" s="5"/>
      <c r="JYV380" s="5"/>
      <c r="JYW380" s="5"/>
      <c r="JYX380" s="5"/>
      <c r="JYY380" s="5"/>
      <c r="JYZ380" s="5"/>
      <c r="JZA380" s="5"/>
      <c r="JZB380" s="5"/>
      <c r="JZC380" s="5"/>
      <c r="JZD380" s="5"/>
      <c r="JZE380" s="5"/>
      <c r="JZF380" s="5"/>
      <c r="JZG380" s="5"/>
      <c r="JZH380" s="5"/>
      <c r="JZI380" s="5"/>
      <c r="JZJ380" s="5"/>
      <c r="JZK380" s="5"/>
      <c r="JZL380" s="5"/>
      <c r="JZM380" s="5"/>
      <c r="JZN380" s="5"/>
      <c r="JZO380" s="5"/>
      <c r="JZP380" s="5"/>
      <c r="JZQ380" s="5"/>
      <c r="JZR380" s="5"/>
      <c r="JZS380" s="5"/>
      <c r="JZT380" s="5"/>
      <c r="JZU380" s="5"/>
      <c r="JZV380" s="5"/>
      <c r="JZW380" s="5"/>
      <c r="JZX380" s="5"/>
      <c r="JZY380" s="5"/>
      <c r="JZZ380" s="5"/>
      <c r="KAA380" s="5"/>
      <c r="KAB380" s="5"/>
      <c r="KAC380" s="5"/>
      <c r="KAD380" s="5"/>
      <c r="KAE380" s="5"/>
      <c r="KAF380" s="5"/>
      <c r="KAG380" s="5"/>
      <c r="KAH380" s="5"/>
      <c r="KAI380" s="5"/>
      <c r="KAJ380" s="5"/>
      <c r="KAK380" s="5"/>
      <c r="KAL380" s="5"/>
      <c r="KAM380" s="5"/>
      <c r="KAN380" s="5"/>
      <c r="KAO380" s="5"/>
      <c r="KAP380" s="5"/>
      <c r="KAQ380" s="5"/>
      <c r="KAR380" s="5"/>
      <c r="KAS380" s="5"/>
      <c r="KAT380" s="5"/>
      <c r="KAU380" s="5"/>
      <c r="KAV380" s="5"/>
      <c r="KAW380" s="5"/>
      <c r="KAX380" s="5"/>
      <c r="KAY380" s="5"/>
      <c r="KAZ380" s="5"/>
      <c r="KBA380" s="5"/>
      <c r="KBB380" s="5"/>
      <c r="KBC380" s="5"/>
      <c r="KBD380" s="5"/>
      <c r="KBE380" s="5"/>
      <c r="KBF380" s="5"/>
      <c r="KBG380" s="5"/>
      <c r="KBH380" s="5"/>
      <c r="KBI380" s="5"/>
      <c r="KBJ380" s="5"/>
      <c r="KBK380" s="5"/>
      <c r="KBL380" s="5"/>
      <c r="KBM380" s="5"/>
      <c r="KBN380" s="5"/>
      <c r="KBO380" s="5"/>
      <c r="KBP380" s="5"/>
      <c r="KBQ380" s="5"/>
      <c r="KBR380" s="5"/>
      <c r="KBS380" s="5"/>
      <c r="KBT380" s="5"/>
      <c r="KBU380" s="5"/>
      <c r="KBV380" s="5"/>
      <c r="KBW380" s="5"/>
      <c r="KBX380" s="5"/>
      <c r="KBY380" s="5"/>
      <c r="KBZ380" s="5"/>
      <c r="KCA380" s="5"/>
      <c r="KCB380" s="5"/>
      <c r="KCC380" s="5"/>
      <c r="KCD380" s="5"/>
      <c r="KCE380" s="5"/>
      <c r="KCF380" s="5"/>
      <c r="KCG380" s="5"/>
      <c r="KCH380" s="5"/>
      <c r="KCI380" s="5"/>
      <c r="KCJ380" s="5"/>
      <c r="KCK380" s="5"/>
      <c r="KCL380" s="5"/>
      <c r="KCM380" s="5"/>
      <c r="KCN380" s="5"/>
      <c r="KCO380" s="5"/>
      <c r="KCP380" s="5"/>
      <c r="KCQ380" s="5"/>
      <c r="KCR380" s="5"/>
      <c r="KCS380" s="5"/>
      <c r="KCT380" s="5"/>
      <c r="KCU380" s="5"/>
      <c r="KCV380" s="5"/>
      <c r="KCW380" s="5"/>
      <c r="KCX380" s="5"/>
      <c r="KCY380" s="5"/>
      <c r="KCZ380" s="5"/>
      <c r="KDA380" s="5"/>
      <c r="KDB380" s="5"/>
      <c r="KDC380" s="5"/>
      <c r="KDD380" s="5"/>
      <c r="KDE380" s="5"/>
      <c r="KDF380" s="5"/>
      <c r="KDG380" s="5"/>
      <c r="KDH380" s="5"/>
      <c r="KDI380" s="5"/>
      <c r="KDJ380" s="5"/>
      <c r="KDK380" s="5"/>
      <c r="KDL380" s="5"/>
      <c r="KDM380" s="5"/>
      <c r="KDN380" s="5"/>
      <c r="KDO380" s="5"/>
      <c r="KDP380" s="5"/>
      <c r="KDQ380" s="5"/>
      <c r="KDR380" s="5"/>
      <c r="KDS380" s="5"/>
      <c r="KDT380" s="5"/>
      <c r="KDU380" s="5"/>
      <c r="KDV380" s="5"/>
      <c r="KDW380" s="5"/>
      <c r="KDX380" s="5"/>
      <c r="KDY380" s="5"/>
      <c r="KDZ380" s="5"/>
      <c r="KEA380" s="5"/>
      <c r="KEB380" s="5"/>
      <c r="KEC380" s="5"/>
      <c r="KED380" s="5"/>
      <c r="KEE380" s="5"/>
      <c r="KEF380" s="5"/>
      <c r="KEG380" s="5"/>
      <c r="KEH380" s="5"/>
      <c r="KEI380" s="5"/>
      <c r="KEJ380" s="5"/>
      <c r="KEK380" s="5"/>
      <c r="KEL380" s="5"/>
      <c r="KEM380" s="5"/>
      <c r="KEN380" s="5"/>
      <c r="KEO380" s="5"/>
      <c r="KEP380" s="5"/>
      <c r="KEQ380" s="5"/>
      <c r="KER380" s="5"/>
      <c r="KES380" s="5"/>
      <c r="KET380" s="5"/>
      <c r="KEU380" s="5"/>
      <c r="KEV380" s="5"/>
      <c r="KEW380" s="5"/>
      <c r="KEX380" s="5"/>
      <c r="KEY380" s="5"/>
      <c r="KEZ380" s="5"/>
      <c r="KFA380" s="5"/>
      <c r="KFB380" s="5"/>
      <c r="KFC380" s="5"/>
      <c r="KFD380" s="5"/>
      <c r="KFE380" s="5"/>
      <c r="KFF380" s="5"/>
      <c r="KFG380" s="5"/>
      <c r="KFH380" s="5"/>
      <c r="KFI380" s="5"/>
      <c r="KFJ380" s="5"/>
      <c r="KFK380" s="5"/>
      <c r="KFL380" s="5"/>
      <c r="KFM380" s="5"/>
      <c r="KFN380" s="5"/>
      <c r="KFO380" s="5"/>
      <c r="KFP380" s="5"/>
      <c r="KFQ380" s="5"/>
      <c r="KFR380" s="5"/>
      <c r="KFS380" s="5"/>
      <c r="KFT380" s="5"/>
      <c r="KFU380" s="5"/>
      <c r="KFV380" s="5"/>
      <c r="KFW380" s="5"/>
      <c r="KFX380" s="5"/>
      <c r="KFY380" s="5"/>
      <c r="KFZ380" s="5"/>
      <c r="KGA380" s="5"/>
      <c r="KGB380" s="5"/>
      <c r="KGC380" s="5"/>
      <c r="KGD380" s="5"/>
      <c r="KGE380" s="5"/>
      <c r="KGF380" s="5"/>
      <c r="KGG380" s="5"/>
      <c r="KGH380" s="5"/>
      <c r="KGI380" s="5"/>
      <c r="KGJ380" s="5"/>
      <c r="KGK380" s="5"/>
      <c r="KGL380" s="5"/>
      <c r="KGM380" s="5"/>
      <c r="KGN380" s="5"/>
      <c r="KGO380" s="5"/>
      <c r="KGP380" s="5"/>
      <c r="KGQ380" s="5"/>
      <c r="KGR380" s="5"/>
      <c r="KGS380" s="5"/>
      <c r="KGT380" s="5"/>
      <c r="KGU380" s="5"/>
      <c r="KGV380" s="5"/>
      <c r="KGW380" s="5"/>
      <c r="KGX380" s="5"/>
      <c r="KGY380" s="5"/>
      <c r="KGZ380" s="5"/>
      <c r="KHA380" s="5"/>
      <c r="KHB380" s="5"/>
      <c r="KHC380" s="5"/>
      <c r="KHD380" s="5"/>
      <c r="KHE380" s="5"/>
      <c r="KHF380" s="5"/>
      <c r="KHG380" s="5"/>
      <c r="KHH380" s="5"/>
      <c r="KHI380" s="5"/>
      <c r="KHJ380" s="5"/>
      <c r="KHK380" s="5"/>
      <c r="KHL380" s="5"/>
      <c r="KHM380" s="5"/>
      <c r="KHN380" s="5"/>
      <c r="KHO380" s="5"/>
      <c r="KHP380" s="5"/>
      <c r="KHQ380" s="5"/>
      <c r="KHR380" s="5"/>
      <c r="KHS380" s="5"/>
      <c r="KHT380" s="5"/>
      <c r="KHU380" s="5"/>
      <c r="KHV380" s="5"/>
      <c r="KHW380" s="5"/>
      <c r="KHX380" s="5"/>
      <c r="KHY380" s="5"/>
      <c r="KHZ380" s="5"/>
      <c r="KIA380" s="5"/>
      <c r="KIB380" s="5"/>
      <c r="KIC380" s="5"/>
      <c r="KID380" s="5"/>
      <c r="KIE380" s="5"/>
      <c r="KIF380" s="5"/>
      <c r="KIG380" s="5"/>
      <c r="KIH380" s="5"/>
      <c r="KII380" s="5"/>
      <c r="KIJ380" s="5"/>
      <c r="KIK380" s="5"/>
      <c r="KIL380" s="5"/>
      <c r="KIM380" s="5"/>
      <c r="KIN380" s="5"/>
      <c r="KIO380" s="5"/>
      <c r="KIP380" s="5"/>
      <c r="KIQ380" s="5"/>
      <c r="KIR380" s="5"/>
      <c r="KIS380" s="5"/>
      <c r="KIT380" s="5"/>
      <c r="KIU380" s="5"/>
      <c r="KIV380" s="5"/>
      <c r="KIW380" s="5"/>
      <c r="KIX380" s="5"/>
      <c r="KIY380" s="5"/>
      <c r="KIZ380" s="5"/>
      <c r="KJA380" s="5"/>
      <c r="KJB380" s="5"/>
      <c r="KJC380" s="5"/>
      <c r="KJD380" s="5"/>
      <c r="KJE380" s="5"/>
      <c r="KJF380" s="5"/>
      <c r="KJG380" s="5"/>
      <c r="KJH380" s="5"/>
      <c r="KJI380" s="5"/>
      <c r="KJJ380" s="5"/>
      <c r="KJK380" s="5"/>
      <c r="KJL380" s="5"/>
      <c r="KJM380" s="5"/>
      <c r="KJN380" s="5"/>
      <c r="KJO380" s="5"/>
      <c r="KJP380" s="5"/>
      <c r="KJQ380" s="5"/>
      <c r="KJR380" s="5"/>
      <c r="KJS380" s="5"/>
      <c r="KJT380" s="5"/>
      <c r="KJU380" s="5"/>
      <c r="KJV380" s="5"/>
      <c r="KJW380" s="5"/>
      <c r="KJX380" s="5"/>
      <c r="KJY380" s="5"/>
      <c r="KJZ380" s="5"/>
      <c r="KKA380" s="5"/>
      <c r="KKB380" s="5"/>
      <c r="KKC380" s="5"/>
      <c r="KKD380" s="5"/>
      <c r="KKE380" s="5"/>
      <c r="KKF380" s="5"/>
      <c r="KKG380" s="5"/>
      <c r="KKH380" s="5"/>
      <c r="KKI380" s="5"/>
      <c r="KKJ380" s="5"/>
      <c r="KKK380" s="5"/>
      <c r="KKL380" s="5"/>
      <c r="KKM380" s="5"/>
      <c r="KKN380" s="5"/>
      <c r="KKO380" s="5"/>
      <c r="KKP380" s="5"/>
      <c r="KKQ380" s="5"/>
      <c r="KKR380" s="5"/>
      <c r="KKS380" s="5"/>
      <c r="KKT380" s="5"/>
      <c r="KKU380" s="5"/>
      <c r="KKV380" s="5"/>
      <c r="KKW380" s="5"/>
      <c r="KKX380" s="5"/>
      <c r="KKY380" s="5"/>
      <c r="KKZ380" s="5"/>
      <c r="KLA380" s="5"/>
      <c r="KLB380" s="5"/>
      <c r="KLC380" s="5"/>
      <c r="KLD380" s="5"/>
      <c r="KLE380" s="5"/>
      <c r="KLF380" s="5"/>
      <c r="KLG380" s="5"/>
      <c r="KLH380" s="5"/>
      <c r="KLI380" s="5"/>
      <c r="KLJ380" s="5"/>
      <c r="KLK380" s="5"/>
      <c r="KLL380" s="5"/>
      <c r="KLM380" s="5"/>
      <c r="KLN380" s="5"/>
      <c r="KLO380" s="5"/>
      <c r="KLP380" s="5"/>
      <c r="KLQ380" s="5"/>
      <c r="KLR380" s="5"/>
      <c r="KLS380" s="5"/>
      <c r="KLT380" s="5"/>
      <c r="KLU380" s="5"/>
      <c r="KLV380" s="5"/>
      <c r="KLW380" s="5"/>
      <c r="KLX380" s="5"/>
      <c r="KLY380" s="5"/>
      <c r="KLZ380" s="5"/>
      <c r="KMA380" s="5"/>
      <c r="KMB380" s="5"/>
      <c r="KMC380" s="5"/>
      <c r="KMD380" s="5"/>
      <c r="KME380" s="5"/>
      <c r="KMF380" s="5"/>
      <c r="KMG380" s="5"/>
      <c r="KMH380" s="5"/>
      <c r="KMI380" s="5"/>
      <c r="KMJ380" s="5"/>
      <c r="KMK380" s="5"/>
      <c r="KML380" s="5"/>
      <c r="KMM380" s="5"/>
      <c r="KMN380" s="5"/>
      <c r="KMO380" s="5"/>
      <c r="KMP380" s="5"/>
      <c r="KMQ380" s="5"/>
      <c r="KMR380" s="5"/>
      <c r="KMS380" s="5"/>
      <c r="KMT380" s="5"/>
      <c r="KMU380" s="5"/>
      <c r="KMV380" s="5"/>
      <c r="KMW380" s="5"/>
      <c r="KMX380" s="5"/>
      <c r="KMY380" s="5"/>
      <c r="KMZ380" s="5"/>
      <c r="KNA380" s="5"/>
      <c r="KNB380" s="5"/>
      <c r="KNC380" s="5"/>
      <c r="KND380" s="5"/>
      <c r="KNE380" s="5"/>
      <c r="KNF380" s="5"/>
      <c r="KNG380" s="5"/>
      <c r="KNH380" s="5"/>
      <c r="KNI380" s="5"/>
      <c r="KNJ380" s="5"/>
      <c r="KNK380" s="5"/>
      <c r="KNL380" s="5"/>
      <c r="KNM380" s="5"/>
      <c r="KNN380" s="5"/>
      <c r="KNO380" s="5"/>
      <c r="KNP380" s="5"/>
      <c r="KNQ380" s="5"/>
      <c r="KNR380" s="5"/>
      <c r="KNS380" s="5"/>
      <c r="KNT380" s="5"/>
      <c r="KNU380" s="5"/>
      <c r="KNV380" s="5"/>
      <c r="KNW380" s="5"/>
      <c r="KNX380" s="5"/>
      <c r="KNY380" s="5"/>
      <c r="KNZ380" s="5"/>
      <c r="KOA380" s="5"/>
      <c r="KOB380" s="5"/>
      <c r="KOC380" s="5"/>
      <c r="KOD380" s="5"/>
      <c r="KOE380" s="5"/>
      <c r="KOF380" s="5"/>
      <c r="KOG380" s="5"/>
      <c r="KOH380" s="5"/>
      <c r="KOI380" s="5"/>
      <c r="KOJ380" s="5"/>
      <c r="KOK380" s="5"/>
      <c r="KOL380" s="5"/>
      <c r="KOM380" s="5"/>
      <c r="KON380" s="5"/>
      <c r="KOO380" s="5"/>
      <c r="KOP380" s="5"/>
      <c r="KOQ380" s="5"/>
      <c r="KOR380" s="5"/>
      <c r="KOS380" s="5"/>
      <c r="KOT380" s="5"/>
      <c r="KOU380" s="5"/>
      <c r="KOV380" s="5"/>
      <c r="KOW380" s="5"/>
      <c r="KOX380" s="5"/>
      <c r="KOY380" s="5"/>
      <c r="KOZ380" s="5"/>
      <c r="KPA380" s="5"/>
      <c r="KPB380" s="5"/>
      <c r="KPC380" s="5"/>
      <c r="KPD380" s="5"/>
      <c r="KPE380" s="5"/>
      <c r="KPF380" s="5"/>
      <c r="KPG380" s="5"/>
      <c r="KPH380" s="5"/>
      <c r="KPI380" s="5"/>
      <c r="KPJ380" s="5"/>
      <c r="KPK380" s="5"/>
      <c r="KPL380" s="5"/>
      <c r="KPM380" s="5"/>
      <c r="KPN380" s="5"/>
      <c r="KPO380" s="5"/>
      <c r="KPP380" s="5"/>
      <c r="KPQ380" s="5"/>
      <c r="KPR380" s="5"/>
      <c r="KPS380" s="5"/>
      <c r="KPT380" s="5"/>
      <c r="KPU380" s="5"/>
      <c r="KPV380" s="5"/>
      <c r="KPW380" s="5"/>
      <c r="KPX380" s="5"/>
      <c r="KPY380" s="5"/>
      <c r="KPZ380" s="5"/>
      <c r="KQA380" s="5"/>
      <c r="KQB380" s="5"/>
      <c r="KQC380" s="5"/>
      <c r="KQD380" s="5"/>
      <c r="KQE380" s="5"/>
      <c r="KQF380" s="5"/>
      <c r="KQG380" s="5"/>
      <c r="KQH380" s="5"/>
      <c r="KQI380" s="5"/>
      <c r="KQJ380" s="5"/>
      <c r="KQK380" s="5"/>
      <c r="KQL380" s="5"/>
      <c r="KQM380" s="5"/>
      <c r="KQN380" s="5"/>
      <c r="KQO380" s="5"/>
      <c r="KQP380" s="5"/>
      <c r="KQQ380" s="5"/>
      <c r="KQR380" s="5"/>
      <c r="KQS380" s="5"/>
      <c r="KQT380" s="5"/>
      <c r="KQU380" s="5"/>
      <c r="KQV380" s="5"/>
      <c r="KQW380" s="5"/>
      <c r="KQX380" s="5"/>
      <c r="KQY380" s="5"/>
      <c r="KQZ380" s="5"/>
      <c r="KRA380" s="5"/>
      <c r="KRB380" s="5"/>
      <c r="KRC380" s="5"/>
      <c r="KRD380" s="5"/>
      <c r="KRE380" s="5"/>
      <c r="KRF380" s="5"/>
      <c r="KRG380" s="5"/>
      <c r="KRH380" s="5"/>
      <c r="KRI380" s="5"/>
      <c r="KRJ380" s="5"/>
      <c r="KRK380" s="5"/>
      <c r="KRL380" s="5"/>
      <c r="KRM380" s="5"/>
      <c r="KRN380" s="5"/>
      <c r="KRO380" s="5"/>
      <c r="KRP380" s="5"/>
      <c r="KRQ380" s="5"/>
      <c r="KRR380" s="5"/>
      <c r="KRS380" s="5"/>
      <c r="KRT380" s="5"/>
      <c r="KRU380" s="5"/>
      <c r="KRV380" s="5"/>
      <c r="KRW380" s="5"/>
      <c r="KRX380" s="5"/>
      <c r="KRY380" s="5"/>
      <c r="KRZ380" s="5"/>
      <c r="KSA380" s="5"/>
      <c r="KSB380" s="5"/>
      <c r="KSC380" s="5"/>
      <c r="KSD380" s="5"/>
      <c r="KSE380" s="5"/>
      <c r="KSF380" s="5"/>
      <c r="KSG380" s="5"/>
      <c r="KSH380" s="5"/>
      <c r="KSI380" s="5"/>
      <c r="KSJ380" s="5"/>
      <c r="KSK380" s="5"/>
      <c r="KSL380" s="5"/>
      <c r="KSM380" s="5"/>
      <c r="KSN380" s="5"/>
      <c r="KSO380" s="5"/>
      <c r="KSP380" s="5"/>
      <c r="KSQ380" s="5"/>
      <c r="KSR380" s="5"/>
      <c r="KSS380" s="5"/>
      <c r="KST380" s="5"/>
      <c r="KSU380" s="5"/>
      <c r="KSV380" s="5"/>
      <c r="KSW380" s="5"/>
      <c r="KSX380" s="5"/>
      <c r="KSY380" s="5"/>
      <c r="KSZ380" s="5"/>
      <c r="KTA380" s="5"/>
      <c r="KTB380" s="5"/>
      <c r="KTC380" s="5"/>
      <c r="KTD380" s="5"/>
      <c r="KTE380" s="5"/>
      <c r="KTF380" s="5"/>
      <c r="KTG380" s="5"/>
      <c r="KTH380" s="5"/>
      <c r="KTI380" s="5"/>
      <c r="KTJ380" s="5"/>
      <c r="KTK380" s="5"/>
      <c r="KTL380" s="5"/>
      <c r="KTM380" s="5"/>
      <c r="KTN380" s="5"/>
      <c r="KTO380" s="5"/>
      <c r="KTP380" s="5"/>
      <c r="KTQ380" s="5"/>
      <c r="KTR380" s="5"/>
      <c r="KTS380" s="5"/>
      <c r="KTT380" s="5"/>
      <c r="KTU380" s="5"/>
      <c r="KTV380" s="5"/>
      <c r="KTW380" s="5"/>
      <c r="KTX380" s="5"/>
      <c r="KTY380" s="5"/>
      <c r="KTZ380" s="5"/>
      <c r="KUA380" s="5"/>
      <c r="KUB380" s="5"/>
      <c r="KUC380" s="5"/>
      <c r="KUD380" s="5"/>
      <c r="KUE380" s="5"/>
      <c r="KUF380" s="5"/>
      <c r="KUG380" s="5"/>
      <c r="KUH380" s="5"/>
      <c r="KUI380" s="5"/>
      <c r="KUJ380" s="5"/>
      <c r="KUK380" s="5"/>
      <c r="KUL380" s="5"/>
      <c r="KUM380" s="5"/>
      <c r="KUN380" s="5"/>
      <c r="KUO380" s="5"/>
      <c r="KUP380" s="5"/>
      <c r="KUQ380" s="5"/>
      <c r="KUR380" s="5"/>
      <c r="KUS380" s="5"/>
      <c r="KUT380" s="5"/>
      <c r="KUU380" s="5"/>
      <c r="KUV380" s="5"/>
      <c r="KUW380" s="5"/>
      <c r="KUX380" s="5"/>
      <c r="KUY380" s="5"/>
      <c r="KUZ380" s="5"/>
      <c r="KVA380" s="5"/>
      <c r="KVB380" s="5"/>
      <c r="KVC380" s="5"/>
      <c r="KVD380" s="5"/>
      <c r="KVE380" s="5"/>
      <c r="KVF380" s="5"/>
      <c r="KVG380" s="5"/>
      <c r="KVH380" s="5"/>
      <c r="KVI380" s="5"/>
      <c r="KVJ380" s="5"/>
      <c r="KVK380" s="5"/>
      <c r="KVL380" s="5"/>
      <c r="KVM380" s="5"/>
      <c r="KVN380" s="5"/>
      <c r="KVO380" s="5"/>
      <c r="KVP380" s="5"/>
      <c r="KVQ380" s="5"/>
      <c r="KVR380" s="5"/>
      <c r="KVS380" s="5"/>
      <c r="KVT380" s="5"/>
      <c r="KVU380" s="5"/>
      <c r="KVV380" s="5"/>
      <c r="KVW380" s="5"/>
      <c r="KVX380" s="5"/>
      <c r="KVY380" s="5"/>
      <c r="KVZ380" s="5"/>
      <c r="KWA380" s="5"/>
      <c r="KWB380" s="5"/>
      <c r="KWC380" s="5"/>
      <c r="KWD380" s="5"/>
      <c r="KWE380" s="5"/>
      <c r="KWF380" s="5"/>
      <c r="KWG380" s="5"/>
      <c r="KWH380" s="5"/>
      <c r="KWI380" s="5"/>
      <c r="KWJ380" s="5"/>
      <c r="KWK380" s="5"/>
      <c r="KWL380" s="5"/>
      <c r="KWM380" s="5"/>
      <c r="KWN380" s="5"/>
      <c r="KWO380" s="5"/>
      <c r="KWP380" s="5"/>
      <c r="KWQ380" s="5"/>
      <c r="KWR380" s="5"/>
      <c r="KWS380" s="5"/>
      <c r="KWT380" s="5"/>
      <c r="KWU380" s="5"/>
      <c r="KWV380" s="5"/>
      <c r="KWW380" s="5"/>
      <c r="KWX380" s="5"/>
      <c r="KWY380" s="5"/>
      <c r="KWZ380" s="5"/>
      <c r="KXA380" s="5"/>
      <c r="KXB380" s="5"/>
      <c r="KXC380" s="5"/>
      <c r="KXD380" s="5"/>
      <c r="KXE380" s="5"/>
      <c r="KXF380" s="5"/>
      <c r="KXG380" s="5"/>
      <c r="KXH380" s="5"/>
      <c r="KXI380" s="5"/>
      <c r="KXJ380" s="5"/>
      <c r="KXK380" s="5"/>
      <c r="KXL380" s="5"/>
      <c r="KXM380" s="5"/>
      <c r="KXN380" s="5"/>
      <c r="KXO380" s="5"/>
      <c r="KXP380" s="5"/>
      <c r="KXQ380" s="5"/>
      <c r="KXR380" s="5"/>
      <c r="KXS380" s="5"/>
      <c r="KXT380" s="5"/>
      <c r="KXU380" s="5"/>
      <c r="KXV380" s="5"/>
      <c r="KXW380" s="5"/>
      <c r="KXX380" s="5"/>
      <c r="KXY380" s="5"/>
      <c r="KXZ380" s="5"/>
      <c r="KYA380" s="5"/>
      <c r="KYB380" s="5"/>
      <c r="KYC380" s="5"/>
      <c r="KYD380" s="5"/>
      <c r="KYE380" s="5"/>
      <c r="KYF380" s="5"/>
      <c r="KYG380" s="5"/>
      <c r="KYH380" s="5"/>
      <c r="KYI380" s="5"/>
      <c r="KYJ380" s="5"/>
      <c r="KYK380" s="5"/>
      <c r="KYL380" s="5"/>
      <c r="KYM380" s="5"/>
      <c r="KYN380" s="5"/>
      <c r="KYO380" s="5"/>
      <c r="KYP380" s="5"/>
      <c r="KYQ380" s="5"/>
      <c r="KYR380" s="5"/>
      <c r="KYS380" s="5"/>
      <c r="KYT380" s="5"/>
      <c r="KYU380" s="5"/>
      <c r="KYV380" s="5"/>
      <c r="KYW380" s="5"/>
      <c r="KYX380" s="5"/>
      <c r="KYY380" s="5"/>
      <c r="KYZ380" s="5"/>
      <c r="KZA380" s="5"/>
      <c r="KZB380" s="5"/>
      <c r="KZC380" s="5"/>
      <c r="KZD380" s="5"/>
      <c r="KZE380" s="5"/>
      <c r="KZF380" s="5"/>
      <c r="KZG380" s="5"/>
      <c r="KZH380" s="5"/>
      <c r="KZI380" s="5"/>
      <c r="KZJ380" s="5"/>
      <c r="KZK380" s="5"/>
      <c r="KZL380" s="5"/>
      <c r="KZM380" s="5"/>
      <c r="KZN380" s="5"/>
      <c r="KZO380" s="5"/>
      <c r="KZP380" s="5"/>
      <c r="KZQ380" s="5"/>
      <c r="KZR380" s="5"/>
      <c r="KZS380" s="5"/>
      <c r="KZT380" s="5"/>
      <c r="KZU380" s="5"/>
      <c r="KZV380" s="5"/>
      <c r="KZW380" s="5"/>
      <c r="KZX380" s="5"/>
      <c r="KZY380" s="5"/>
      <c r="KZZ380" s="5"/>
      <c r="LAA380" s="5"/>
      <c r="LAB380" s="5"/>
      <c r="LAC380" s="5"/>
      <c r="LAD380" s="5"/>
      <c r="LAE380" s="5"/>
      <c r="LAF380" s="5"/>
      <c r="LAG380" s="5"/>
      <c r="LAH380" s="5"/>
      <c r="LAI380" s="5"/>
      <c r="LAJ380" s="5"/>
      <c r="LAK380" s="5"/>
      <c r="LAL380" s="5"/>
      <c r="LAM380" s="5"/>
      <c r="LAN380" s="5"/>
      <c r="LAO380" s="5"/>
      <c r="LAP380" s="5"/>
      <c r="LAQ380" s="5"/>
      <c r="LAR380" s="5"/>
      <c r="LAS380" s="5"/>
      <c r="LAT380" s="5"/>
      <c r="LAU380" s="5"/>
      <c r="LAV380" s="5"/>
      <c r="LAW380" s="5"/>
      <c r="LAX380" s="5"/>
      <c r="LAY380" s="5"/>
      <c r="LAZ380" s="5"/>
      <c r="LBA380" s="5"/>
      <c r="LBB380" s="5"/>
      <c r="LBC380" s="5"/>
      <c r="LBD380" s="5"/>
      <c r="LBE380" s="5"/>
      <c r="LBF380" s="5"/>
      <c r="LBG380" s="5"/>
      <c r="LBH380" s="5"/>
      <c r="LBI380" s="5"/>
      <c r="LBJ380" s="5"/>
      <c r="LBK380" s="5"/>
      <c r="LBL380" s="5"/>
      <c r="LBM380" s="5"/>
      <c r="LBN380" s="5"/>
      <c r="LBO380" s="5"/>
      <c r="LBP380" s="5"/>
      <c r="LBQ380" s="5"/>
      <c r="LBR380" s="5"/>
      <c r="LBS380" s="5"/>
      <c r="LBT380" s="5"/>
      <c r="LBU380" s="5"/>
      <c r="LBV380" s="5"/>
      <c r="LBW380" s="5"/>
      <c r="LBX380" s="5"/>
      <c r="LBY380" s="5"/>
      <c r="LBZ380" s="5"/>
      <c r="LCA380" s="5"/>
      <c r="LCB380" s="5"/>
      <c r="LCC380" s="5"/>
      <c r="LCD380" s="5"/>
      <c r="LCE380" s="5"/>
      <c r="LCF380" s="5"/>
      <c r="LCG380" s="5"/>
      <c r="LCH380" s="5"/>
      <c r="LCI380" s="5"/>
      <c r="LCJ380" s="5"/>
      <c r="LCK380" s="5"/>
      <c r="LCL380" s="5"/>
      <c r="LCM380" s="5"/>
      <c r="LCN380" s="5"/>
      <c r="LCO380" s="5"/>
      <c r="LCP380" s="5"/>
      <c r="LCQ380" s="5"/>
      <c r="LCR380" s="5"/>
      <c r="LCS380" s="5"/>
      <c r="LCT380" s="5"/>
      <c r="LCU380" s="5"/>
      <c r="LCV380" s="5"/>
      <c r="LCW380" s="5"/>
      <c r="LCX380" s="5"/>
      <c r="LCY380" s="5"/>
      <c r="LCZ380" s="5"/>
      <c r="LDA380" s="5"/>
      <c r="LDB380" s="5"/>
      <c r="LDC380" s="5"/>
      <c r="LDD380" s="5"/>
      <c r="LDE380" s="5"/>
      <c r="LDF380" s="5"/>
      <c r="LDG380" s="5"/>
      <c r="LDH380" s="5"/>
      <c r="LDI380" s="5"/>
      <c r="LDJ380" s="5"/>
      <c r="LDK380" s="5"/>
      <c r="LDL380" s="5"/>
      <c r="LDM380" s="5"/>
      <c r="LDN380" s="5"/>
      <c r="LDO380" s="5"/>
      <c r="LDP380" s="5"/>
      <c r="LDQ380" s="5"/>
      <c r="LDR380" s="5"/>
      <c r="LDS380" s="5"/>
      <c r="LDT380" s="5"/>
      <c r="LDU380" s="5"/>
      <c r="LDV380" s="5"/>
      <c r="LDW380" s="5"/>
      <c r="LDX380" s="5"/>
      <c r="LDY380" s="5"/>
      <c r="LDZ380" s="5"/>
      <c r="LEA380" s="5"/>
      <c r="LEB380" s="5"/>
      <c r="LEC380" s="5"/>
      <c r="LED380" s="5"/>
      <c r="LEE380" s="5"/>
      <c r="LEF380" s="5"/>
      <c r="LEG380" s="5"/>
      <c r="LEH380" s="5"/>
      <c r="LEI380" s="5"/>
      <c r="LEJ380" s="5"/>
      <c r="LEK380" s="5"/>
      <c r="LEL380" s="5"/>
      <c r="LEM380" s="5"/>
      <c r="LEN380" s="5"/>
      <c r="LEO380" s="5"/>
      <c r="LEP380" s="5"/>
      <c r="LEQ380" s="5"/>
      <c r="LER380" s="5"/>
      <c r="LES380" s="5"/>
      <c r="LET380" s="5"/>
      <c r="LEU380" s="5"/>
      <c r="LEV380" s="5"/>
      <c r="LEW380" s="5"/>
      <c r="LEX380" s="5"/>
      <c r="LEY380" s="5"/>
      <c r="LEZ380" s="5"/>
      <c r="LFA380" s="5"/>
      <c r="LFB380" s="5"/>
      <c r="LFC380" s="5"/>
      <c r="LFD380" s="5"/>
      <c r="LFE380" s="5"/>
      <c r="LFF380" s="5"/>
      <c r="LFG380" s="5"/>
      <c r="LFH380" s="5"/>
      <c r="LFI380" s="5"/>
      <c r="LFJ380" s="5"/>
      <c r="LFK380" s="5"/>
      <c r="LFL380" s="5"/>
      <c r="LFM380" s="5"/>
      <c r="LFN380" s="5"/>
      <c r="LFO380" s="5"/>
      <c r="LFP380" s="5"/>
      <c r="LFQ380" s="5"/>
      <c r="LFR380" s="5"/>
      <c r="LFS380" s="5"/>
      <c r="LFT380" s="5"/>
      <c r="LFU380" s="5"/>
      <c r="LFV380" s="5"/>
      <c r="LFW380" s="5"/>
      <c r="LFX380" s="5"/>
      <c r="LFY380" s="5"/>
      <c r="LFZ380" s="5"/>
      <c r="LGA380" s="5"/>
      <c r="LGB380" s="5"/>
      <c r="LGC380" s="5"/>
      <c r="LGD380" s="5"/>
      <c r="LGE380" s="5"/>
      <c r="LGF380" s="5"/>
      <c r="LGG380" s="5"/>
      <c r="LGH380" s="5"/>
      <c r="LGI380" s="5"/>
      <c r="LGJ380" s="5"/>
      <c r="LGK380" s="5"/>
      <c r="LGL380" s="5"/>
      <c r="LGM380" s="5"/>
      <c r="LGN380" s="5"/>
      <c r="LGO380" s="5"/>
      <c r="LGP380" s="5"/>
      <c r="LGQ380" s="5"/>
      <c r="LGR380" s="5"/>
      <c r="LGS380" s="5"/>
      <c r="LGT380" s="5"/>
      <c r="LGU380" s="5"/>
      <c r="LGV380" s="5"/>
      <c r="LGW380" s="5"/>
      <c r="LGX380" s="5"/>
      <c r="LGY380" s="5"/>
      <c r="LGZ380" s="5"/>
      <c r="LHA380" s="5"/>
      <c r="LHB380" s="5"/>
      <c r="LHC380" s="5"/>
      <c r="LHD380" s="5"/>
      <c r="LHE380" s="5"/>
      <c r="LHF380" s="5"/>
      <c r="LHG380" s="5"/>
      <c r="LHH380" s="5"/>
      <c r="LHI380" s="5"/>
      <c r="LHJ380" s="5"/>
      <c r="LHK380" s="5"/>
      <c r="LHL380" s="5"/>
      <c r="LHM380" s="5"/>
      <c r="LHN380" s="5"/>
      <c r="LHO380" s="5"/>
      <c r="LHP380" s="5"/>
      <c r="LHQ380" s="5"/>
      <c r="LHR380" s="5"/>
      <c r="LHS380" s="5"/>
      <c r="LHT380" s="5"/>
      <c r="LHU380" s="5"/>
      <c r="LHV380" s="5"/>
      <c r="LHW380" s="5"/>
      <c r="LHX380" s="5"/>
      <c r="LHY380" s="5"/>
      <c r="LHZ380" s="5"/>
      <c r="LIA380" s="5"/>
      <c r="LIB380" s="5"/>
      <c r="LIC380" s="5"/>
      <c r="LID380" s="5"/>
      <c r="LIE380" s="5"/>
      <c r="LIF380" s="5"/>
      <c r="LIG380" s="5"/>
      <c r="LIH380" s="5"/>
      <c r="LII380" s="5"/>
      <c r="LIJ380" s="5"/>
      <c r="LIK380" s="5"/>
      <c r="LIL380" s="5"/>
      <c r="LIM380" s="5"/>
      <c r="LIN380" s="5"/>
      <c r="LIO380" s="5"/>
      <c r="LIP380" s="5"/>
      <c r="LIQ380" s="5"/>
      <c r="LIR380" s="5"/>
      <c r="LIS380" s="5"/>
      <c r="LIT380" s="5"/>
      <c r="LIU380" s="5"/>
      <c r="LIV380" s="5"/>
      <c r="LIW380" s="5"/>
      <c r="LIX380" s="5"/>
      <c r="LIY380" s="5"/>
      <c r="LIZ380" s="5"/>
      <c r="LJA380" s="5"/>
      <c r="LJB380" s="5"/>
      <c r="LJC380" s="5"/>
      <c r="LJD380" s="5"/>
      <c r="LJE380" s="5"/>
      <c r="LJF380" s="5"/>
      <c r="LJG380" s="5"/>
      <c r="LJH380" s="5"/>
      <c r="LJI380" s="5"/>
      <c r="LJJ380" s="5"/>
      <c r="LJK380" s="5"/>
      <c r="LJL380" s="5"/>
      <c r="LJM380" s="5"/>
      <c r="LJN380" s="5"/>
      <c r="LJO380" s="5"/>
      <c r="LJP380" s="5"/>
      <c r="LJQ380" s="5"/>
      <c r="LJR380" s="5"/>
      <c r="LJS380" s="5"/>
      <c r="LJT380" s="5"/>
      <c r="LJU380" s="5"/>
      <c r="LJV380" s="5"/>
      <c r="LJW380" s="5"/>
      <c r="LJX380" s="5"/>
      <c r="LJY380" s="5"/>
      <c r="LJZ380" s="5"/>
      <c r="LKA380" s="5"/>
      <c r="LKB380" s="5"/>
      <c r="LKC380" s="5"/>
      <c r="LKD380" s="5"/>
      <c r="LKE380" s="5"/>
      <c r="LKF380" s="5"/>
      <c r="LKG380" s="5"/>
      <c r="LKH380" s="5"/>
      <c r="LKI380" s="5"/>
      <c r="LKJ380" s="5"/>
      <c r="LKK380" s="5"/>
      <c r="LKL380" s="5"/>
      <c r="LKM380" s="5"/>
      <c r="LKN380" s="5"/>
      <c r="LKO380" s="5"/>
      <c r="LKP380" s="5"/>
      <c r="LKQ380" s="5"/>
      <c r="LKR380" s="5"/>
      <c r="LKS380" s="5"/>
      <c r="LKT380" s="5"/>
      <c r="LKU380" s="5"/>
      <c r="LKV380" s="5"/>
      <c r="LKW380" s="5"/>
      <c r="LKX380" s="5"/>
      <c r="LKY380" s="5"/>
      <c r="LKZ380" s="5"/>
      <c r="LLA380" s="5"/>
      <c r="LLB380" s="5"/>
      <c r="LLC380" s="5"/>
      <c r="LLD380" s="5"/>
      <c r="LLE380" s="5"/>
      <c r="LLF380" s="5"/>
      <c r="LLG380" s="5"/>
      <c r="LLH380" s="5"/>
      <c r="LLI380" s="5"/>
      <c r="LLJ380" s="5"/>
      <c r="LLK380" s="5"/>
      <c r="LLL380" s="5"/>
      <c r="LLM380" s="5"/>
      <c r="LLN380" s="5"/>
      <c r="LLO380" s="5"/>
      <c r="LLP380" s="5"/>
      <c r="LLQ380" s="5"/>
      <c r="LLR380" s="5"/>
      <c r="LLS380" s="5"/>
      <c r="LLT380" s="5"/>
      <c r="LLU380" s="5"/>
      <c r="LLV380" s="5"/>
      <c r="LLW380" s="5"/>
      <c r="LLX380" s="5"/>
      <c r="LLY380" s="5"/>
      <c r="LLZ380" s="5"/>
      <c r="LMA380" s="5"/>
      <c r="LMB380" s="5"/>
      <c r="LMC380" s="5"/>
      <c r="LMD380" s="5"/>
      <c r="LME380" s="5"/>
      <c r="LMF380" s="5"/>
      <c r="LMG380" s="5"/>
      <c r="LMH380" s="5"/>
      <c r="LMI380" s="5"/>
      <c r="LMJ380" s="5"/>
      <c r="LMK380" s="5"/>
      <c r="LML380" s="5"/>
      <c r="LMM380" s="5"/>
      <c r="LMN380" s="5"/>
      <c r="LMO380" s="5"/>
      <c r="LMP380" s="5"/>
      <c r="LMQ380" s="5"/>
      <c r="LMR380" s="5"/>
      <c r="LMS380" s="5"/>
      <c r="LMT380" s="5"/>
      <c r="LMU380" s="5"/>
      <c r="LMV380" s="5"/>
      <c r="LMW380" s="5"/>
      <c r="LMX380" s="5"/>
      <c r="LMY380" s="5"/>
      <c r="LMZ380" s="5"/>
      <c r="LNA380" s="5"/>
      <c r="LNB380" s="5"/>
      <c r="LNC380" s="5"/>
      <c r="LND380" s="5"/>
      <c r="LNE380" s="5"/>
      <c r="LNF380" s="5"/>
      <c r="LNG380" s="5"/>
      <c r="LNH380" s="5"/>
      <c r="LNI380" s="5"/>
      <c r="LNJ380" s="5"/>
      <c r="LNK380" s="5"/>
      <c r="LNL380" s="5"/>
      <c r="LNM380" s="5"/>
      <c r="LNN380" s="5"/>
      <c r="LNO380" s="5"/>
      <c r="LNP380" s="5"/>
      <c r="LNQ380" s="5"/>
      <c r="LNR380" s="5"/>
      <c r="LNS380" s="5"/>
      <c r="LNT380" s="5"/>
      <c r="LNU380" s="5"/>
      <c r="LNV380" s="5"/>
      <c r="LNW380" s="5"/>
      <c r="LNX380" s="5"/>
      <c r="LNY380" s="5"/>
      <c r="LNZ380" s="5"/>
      <c r="LOA380" s="5"/>
      <c r="LOB380" s="5"/>
      <c r="LOC380" s="5"/>
      <c r="LOD380" s="5"/>
      <c r="LOE380" s="5"/>
      <c r="LOF380" s="5"/>
      <c r="LOG380" s="5"/>
      <c r="LOH380" s="5"/>
      <c r="LOI380" s="5"/>
      <c r="LOJ380" s="5"/>
      <c r="LOK380" s="5"/>
      <c r="LOL380" s="5"/>
      <c r="LOM380" s="5"/>
      <c r="LON380" s="5"/>
      <c r="LOO380" s="5"/>
      <c r="LOP380" s="5"/>
      <c r="LOQ380" s="5"/>
      <c r="LOR380" s="5"/>
      <c r="LOS380" s="5"/>
      <c r="LOT380" s="5"/>
      <c r="LOU380" s="5"/>
      <c r="LOV380" s="5"/>
      <c r="LOW380" s="5"/>
      <c r="LOX380" s="5"/>
      <c r="LOY380" s="5"/>
      <c r="LOZ380" s="5"/>
      <c r="LPA380" s="5"/>
      <c r="LPB380" s="5"/>
      <c r="LPC380" s="5"/>
      <c r="LPD380" s="5"/>
      <c r="LPE380" s="5"/>
      <c r="LPF380" s="5"/>
      <c r="LPG380" s="5"/>
      <c r="LPH380" s="5"/>
      <c r="LPI380" s="5"/>
      <c r="LPJ380" s="5"/>
      <c r="LPK380" s="5"/>
      <c r="LPL380" s="5"/>
      <c r="LPM380" s="5"/>
      <c r="LPN380" s="5"/>
      <c r="LPO380" s="5"/>
      <c r="LPP380" s="5"/>
      <c r="LPQ380" s="5"/>
      <c r="LPR380" s="5"/>
      <c r="LPS380" s="5"/>
      <c r="LPT380" s="5"/>
      <c r="LPU380" s="5"/>
      <c r="LPV380" s="5"/>
      <c r="LPW380" s="5"/>
      <c r="LPX380" s="5"/>
      <c r="LPY380" s="5"/>
      <c r="LPZ380" s="5"/>
      <c r="LQA380" s="5"/>
      <c r="LQB380" s="5"/>
      <c r="LQC380" s="5"/>
      <c r="LQD380" s="5"/>
      <c r="LQE380" s="5"/>
      <c r="LQF380" s="5"/>
      <c r="LQG380" s="5"/>
      <c r="LQH380" s="5"/>
      <c r="LQI380" s="5"/>
      <c r="LQJ380" s="5"/>
      <c r="LQK380" s="5"/>
      <c r="LQL380" s="5"/>
      <c r="LQM380" s="5"/>
      <c r="LQN380" s="5"/>
      <c r="LQO380" s="5"/>
      <c r="LQP380" s="5"/>
      <c r="LQQ380" s="5"/>
      <c r="LQR380" s="5"/>
      <c r="LQS380" s="5"/>
      <c r="LQT380" s="5"/>
      <c r="LQU380" s="5"/>
      <c r="LQV380" s="5"/>
      <c r="LQW380" s="5"/>
      <c r="LQX380" s="5"/>
      <c r="LQY380" s="5"/>
      <c r="LQZ380" s="5"/>
      <c r="LRA380" s="5"/>
      <c r="LRB380" s="5"/>
      <c r="LRC380" s="5"/>
      <c r="LRD380" s="5"/>
      <c r="LRE380" s="5"/>
      <c r="LRF380" s="5"/>
      <c r="LRG380" s="5"/>
      <c r="LRH380" s="5"/>
      <c r="LRI380" s="5"/>
      <c r="LRJ380" s="5"/>
      <c r="LRK380" s="5"/>
      <c r="LRL380" s="5"/>
      <c r="LRM380" s="5"/>
      <c r="LRN380" s="5"/>
      <c r="LRO380" s="5"/>
      <c r="LRP380" s="5"/>
      <c r="LRQ380" s="5"/>
      <c r="LRR380" s="5"/>
      <c r="LRS380" s="5"/>
      <c r="LRT380" s="5"/>
      <c r="LRU380" s="5"/>
      <c r="LRV380" s="5"/>
      <c r="LRW380" s="5"/>
      <c r="LRX380" s="5"/>
      <c r="LRY380" s="5"/>
      <c r="LRZ380" s="5"/>
      <c r="LSA380" s="5"/>
      <c r="LSB380" s="5"/>
      <c r="LSC380" s="5"/>
      <c r="LSD380" s="5"/>
      <c r="LSE380" s="5"/>
      <c r="LSF380" s="5"/>
      <c r="LSG380" s="5"/>
      <c r="LSH380" s="5"/>
      <c r="LSI380" s="5"/>
      <c r="LSJ380" s="5"/>
      <c r="LSK380" s="5"/>
      <c r="LSL380" s="5"/>
      <c r="LSM380" s="5"/>
      <c r="LSN380" s="5"/>
      <c r="LSO380" s="5"/>
      <c r="LSP380" s="5"/>
      <c r="LSQ380" s="5"/>
      <c r="LSR380" s="5"/>
      <c r="LSS380" s="5"/>
      <c r="LST380" s="5"/>
      <c r="LSU380" s="5"/>
      <c r="LSV380" s="5"/>
      <c r="LSW380" s="5"/>
      <c r="LSX380" s="5"/>
      <c r="LSY380" s="5"/>
      <c r="LSZ380" s="5"/>
      <c r="LTA380" s="5"/>
      <c r="LTB380" s="5"/>
      <c r="LTC380" s="5"/>
      <c r="LTD380" s="5"/>
      <c r="LTE380" s="5"/>
      <c r="LTF380" s="5"/>
      <c r="LTG380" s="5"/>
      <c r="LTH380" s="5"/>
      <c r="LTI380" s="5"/>
      <c r="LTJ380" s="5"/>
      <c r="LTK380" s="5"/>
      <c r="LTL380" s="5"/>
      <c r="LTM380" s="5"/>
      <c r="LTN380" s="5"/>
      <c r="LTO380" s="5"/>
      <c r="LTP380" s="5"/>
      <c r="LTQ380" s="5"/>
      <c r="LTR380" s="5"/>
      <c r="LTS380" s="5"/>
      <c r="LTT380" s="5"/>
      <c r="LTU380" s="5"/>
      <c r="LTV380" s="5"/>
      <c r="LTW380" s="5"/>
      <c r="LTX380" s="5"/>
      <c r="LTY380" s="5"/>
      <c r="LTZ380" s="5"/>
      <c r="LUA380" s="5"/>
      <c r="LUB380" s="5"/>
      <c r="LUC380" s="5"/>
      <c r="LUD380" s="5"/>
      <c r="LUE380" s="5"/>
      <c r="LUF380" s="5"/>
      <c r="LUG380" s="5"/>
      <c r="LUH380" s="5"/>
      <c r="LUI380" s="5"/>
      <c r="LUJ380" s="5"/>
      <c r="LUK380" s="5"/>
      <c r="LUL380" s="5"/>
      <c r="LUM380" s="5"/>
      <c r="LUN380" s="5"/>
      <c r="LUO380" s="5"/>
      <c r="LUP380" s="5"/>
      <c r="LUQ380" s="5"/>
      <c r="LUR380" s="5"/>
      <c r="LUS380" s="5"/>
      <c r="LUT380" s="5"/>
      <c r="LUU380" s="5"/>
      <c r="LUV380" s="5"/>
      <c r="LUW380" s="5"/>
      <c r="LUX380" s="5"/>
      <c r="LUY380" s="5"/>
      <c r="LUZ380" s="5"/>
      <c r="LVA380" s="5"/>
      <c r="LVB380" s="5"/>
      <c r="LVC380" s="5"/>
      <c r="LVD380" s="5"/>
      <c r="LVE380" s="5"/>
      <c r="LVF380" s="5"/>
      <c r="LVG380" s="5"/>
      <c r="LVH380" s="5"/>
      <c r="LVI380" s="5"/>
      <c r="LVJ380" s="5"/>
      <c r="LVK380" s="5"/>
      <c r="LVL380" s="5"/>
      <c r="LVM380" s="5"/>
      <c r="LVN380" s="5"/>
      <c r="LVO380" s="5"/>
      <c r="LVP380" s="5"/>
      <c r="LVQ380" s="5"/>
      <c r="LVR380" s="5"/>
      <c r="LVS380" s="5"/>
      <c r="LVT380" s="5"/>
      <c r="LVU380" s="5"/>
      <c r="LVV380" s="5"/>
      <c r="LVW380" s="5"/>
      <c r="LVX380" s="5"/>
      <c r="LVY380" s="5"/>
      <c r="LVZ380" s="5"/>
      <c r="LWA380" s="5"/>
      <c r="LWB380" s="5"/>
      <c r="LWC380" s="5"/>
      <c r="LWD380" s="5"/>
      <c r="LWE380" s="5"/>
      <c r="LWF380" s="5"/>
      <c r="LWG380" s="5"/>
      <c r="LWH380" s="5"/>
      <c r="LWI380" s="5"/>
      <c r="LWJ380" s="5"/>
      <c r="LWK380" s="5"/>
      <c r="LWL380" s="5"/>
      <c r="LWM380" s="5"/>
      <c r="LWN380" s="5"/>
      <c r="LWO380" s="5"/>
      <c r="LWP380" s="5"/>
      <c r="LWQ380" s="5"/>
      <c r="LWR380" s="5"/>
      <c r="LWS380" s="5"/>
      <c r="LWT380" s="5"/>
      <c r="LWU380" s="5"/>
      <c r="LWV380" s="5"/>
      <c r="LWW380" s="5"/>
      <c r="LWX380" s="5"/>
      <c r="LWY380" s="5"/>
      <c r="LWZ380" s="5"/>
      <c r="LXA380" s="5"/>
      <c r="LXB380" s="5"/>
      <c r="LXC380" s="5"/>
      <c r="LXD380" s="5"/>
      <c r="LXE380" s="5"/>
      <c r="LXF380" s="5"/>
      <c r="LXG380" s="5"/>
      <c r="LXH380" s="5"/>
      <c r="LXI380" s="5"/>
      <c r="LXJ380" s="5"/>
      <c r="LXK380" s="5"/>
      <c r="LXL380" s="5"/>
      <c r="LXM380" s="5"/>
      <c r="LXN380" s="5"/>
      <c r="LXO380" s="5"/>
      <c r="LXP380" s="5"/>
      <c r="LXQ380" s="5"/>
      <c r="LXR380" s="5"/>
      <c r="LXS380" s="5"/>
      <c r="LXT380" s="5"/>
      <c r="LXU380" s="5"/>
      <c r="LXV380" s="5"/>
      <c r="LXW380" s="5"/>
      <c r="LXX380" s="5"/>
      <c r="LXY380" s="5"/>
      <c r="LXZ380" s="5"/>
      <c r="LYA380" s="5"/>
      <c r="LYB380" s="5"/>
      <c r="LYC380" s="5"/>
      <c r="LYD380" s="5"/>
      <c r="LYE380" s="5"/>
      <c r="LYF380" s="5"/>
      <c r="LYG380" s="5"/>
      <c r="LYH380" s="5"/>
      <c r="LYI380" s="5"/>
      <c r="LYJ380" s="5"/>
      <c r="LYK380" s="5"/>
      <c r="LYL380" s="5"/>
      <c r="LYM380" s="5"/>
      <c r="LYN380" s="5"/>
      <c r="LYO380" s="5"/>
      <c r="LYP380" s="5"/>
      <c r="LYQ380" s="5"/>
      <c r="LYR380" s="5"/>
      <c r="LYS380" s="5"/>
      <c r="LYT380" s="5"/>
      <c r="LYU380" s="5"/>
      <c r="LYV380" s="5"/>
      <c r="LYW380" s="5"/>
      <c r="LYX380" s="5"/>
      <c r="LYY380" s="5"/>
      <c r="LYZ380" s="5"/>
      <c r="LZA380" s="5"/>
      <c r="LZB380" s="5"/>
      <c r="LZC380" s="5"/>
      <c r="LZD380" s="5"/>
      <c r="LZE380" s="5"/>
      <c r="LZF380" s="5"/>
      <c r="LZG380" s="5"/>
      <c r="LZH380" s="5"/>
      <c r="LZI380" s="5"/>
      <c r="LZJ380" s="5"/>
      <c r="LZK380" s="5"/>
      <c r="LZL380" s="5"/>
      <c r="LZM380" s="5"/>
      <c r="LZN380" s="5"/>
      <c r="LZO380" s="5"/>
      <c r="LZP380" s="5"/>
      <c r="LZQ380" s="5"/>
      <c r="LZR380" s="5"/>
      <c r="LZS380" s="5"/>
      <c r="LZT380" s="5"/>
      <c r="LZU380" s="5"/>
      <c r="LZV380" s="5"/>
      <c r="LZW380" s="5"/>
      <c r="LZX380" s="5"/>
      <c r="LZY380" s="5"/>
      <c r="LZZ380" s="5"/>
      <c r="MAA380" s="5"/>
      <c r="MAB380" s="5"/>
      <c r="MAC380" s="5"/>
      <c r="MAD380" s="5"/>
      <c r="MAE380" s="5"/>
      <c r="MAF380" s="5"/>
      <c r="MAG380" s="5"/>
      <c r="MAH380" s="5"/>
      <c r="MAI380" s="5"/>
      <c r="MAJ380" s="5"/>
      <c r="MAK380" s="5"/>
      <c r="MAL380" s="5"/>
      <c r="MAM380" s="5"/>
      <c r="MAN380" s="5"/>
      <c r="MAO380" s="5"/>
      <c r="MAP380" s="5"/>
      <c r="MAQ380" s="5"/>
      <c r="MAR380" s="5"/>
      <c r="MAS380" s="5"/>
      <c r="MAT380" s="5"/>
      <c r="MAU380" s="5"/>
      <c r="MAV380" s="5"/>
      <c r="MAW380" s="5"/>
      <c r="MAX380" s="5"/>
      <c r="MAY380" s="5"/>
      <c r="MAZ380" s="5"/>
      <c r="MBA380" s="5"/>
      <c r="MBB380" s="5"/>
      <c r="MBC380" s="5"/>
      <c r="MBD380" s="5"/>
      <c r="MBE380" s="5"/>
      <c r="MBF380" s="5"/>
      <c r="MBG380" s="5"/>
      <c r="MBH380" s="5"/>
      <c r="MBI380" s="5"/>
      <c r="MBJ380" s="5"/>
      <c r="MBK380" s="5"/>
      <c r="MBL380" s="5"/>
      <c r="MBM380" s="5"/>
      <c r="MBN380" s="5"/>
      <c r="MBO380" s="5"/>
      <c r="MBP380" s="5"/>
      <c r="MBQ380" s="5"/>
      <c r="MBR380" s="5"/>
      <c r="MBS380" s="5"/>
      <c r="MBT380" s="5"/>
      <c r="MBU380" s="5"/>
      <c r="MBV380" s="5"/>
      <c r="MBW380" s="5"/>
      <c r="MBX380" s="5"/>
      <c r="MBY380" s="5"/>
      <c r="MBZ380" s="5"/>
      <c r="MCA380" s="5"/>
      <c r="MCB380" s="5"/>
      <c r="MCC380" s="5"/>
      <c r="MCD380" s="5"/>
      <c r="MCE380" s="5"/>
      <c r="MCF380" s="5"/>
      <c r="MCG380" s="5"/>
      <c r="MCH380" s="5"/>
      <c r="MCI380" s="5"/>
      <c r="MCJ380" s="5"/>
      <c r="MCK380" s="5"/>
      <c r="MCL380" s="5"/>
      <c r="MCM380" s="5"/>
      <c r="MCN380" s="5"/>
      <c r="MCO380" s="5"/>
      <c r="MCP380" s="5"/>
      <c r="MCQ380" s="5"/>
      <c r="MCR380" s="5"/>
      <c r="MCS380" s="5"/>
      <c r="MCT380" s="5"/>
      <c r="MCU380" s="5"/>
      <c r="MCV380" s="5"/>
      <c r="MCW380" s="5"/>
      <c r="MCX380" s="5"/>
      <c r="MCY380" s="5"/>
      <c r="MCZ380" s="5"/>
      <c r="MDA380" s="5"/>
      <c r="MDB380" s="5"/>
      <c r="MDC380" s="5"/>
      <c r="MDD380" s="5"/>
      <c r="MDE380" s="5"/>
      <c r="MDF380" s="5"/>
      <c r="MDG380" s="5"/>
      <c r="MDH380" s="5"/>
      <c r="MDI380" s="5"/>
      <c r="MDJ380" s="5"/>
      <c r="MDK380" s="5"/>
      <c r="MDL380" s="5"/>
      <c r="MDM380" s="5"/>
      <c r="MDN380" s="5"/>
      <c r="MDO380" s="5"/>
      <c r="MDP380" s="5"/>
      <c r="MDQ380" s="5"/>
      <c r="MDR380" s="5"/>
      <c r="MDS380" s="5"/>
      <c r="MDT380" s="5"/>
      <c r="MDU380" s="5"/>
      <c r="MDV380" s="5"/>
      <c r="MDW380" s="5"/>
      <c r="MDX380" s="5"/>
      <c r="MDY380" s="5"/>
      <c r="MDZ380" s="5"/>
      <c r="MEA380" s="5"/>
      <c r="MEB380" s="5"/>
      <c r="MEC380" s="5"/>
      <c r="MED380" s="5"/>
      <c r="MEE380" s="5"/>
      <c r="MEF380" s="5"/>
      <c r="MEG380" s="5"/>
      <c r="MEH380" s="5"/>
      <c r="MEI380" s="5"/>
      <c r="MEJ380" s="5"/>
      <c r="MEK380" s="5"/>
      <c r="MEL380" s="5"/>
      <c r="MEM380" s="5"/>
      <c r="MEN380" s="5"/>
      <c r="MEO380" s="5"/>
      <c r="MEP380" s="5"/>
      <c r="MEQ380" s="5"/>
      <c r="MER380" s="5"/>
      <c r="MES380" s="5"/>
      <c r="MET380" s="5"/>
      <c r="MEU380" s="5"/>
      <c r="MEV380" s="5"/>
      <c r="MEW380" s="5"/>
      <c r="MEX380" s="5"/>
      <c r="MEY380" s="5"/>
      <c r="MEZ380" s="5"/>
      <c r="MFA380" s="5"/>
      <c r="MFB380" s="5"/>
      <c r="MFC380" s="5"/>
      <c r="MFD380" s="5"/>
      <c r="MFE380" s="5"/>
      <c r="MFF380" s="5"/>
      <c r="MFG380" s="5"/>
      <c r="MFH380" s="5"/>
      <c r="MFI380" s="5"/>
      <c r="MFJ380" s="5"/>
      <c r="MFK380" s="5"/>
      <c r="MFL380" s="5"/>
      <c r="MFM380" s="5"/>
      <c r="MFN380" s="5"/>
      <c r="MFO380" s="5"/>
      <c r="MFP380" s="5"/>
      <c r="MFQ380" s="5"/>
      <c r="MFR380" s="5"/>
      <c r="MFS380" s="5"/>
      <c r="MFT380" s="5"/>
      <c r="MFU380" s="5"/>
      <c r="MFV380" s="5"/>
      <c r="MFW380" s="5"/>
      <c r="MFX380" s="5"/>
      <c r="MFY380" s="5"/>
      <c r="MFZ380" s="5"/>
      <c r="MGA380" s="5"/>
      <c r="MGB380" s="5"/>
      <c r="MGC380" s="5"/>
      <c r="MGD380" s="5"/>
      <c r="MGE380" s="5"/>
      <c r="MGF380" s="5"/>
      <c r="MGG380" s="5"/>
      <c r="MGH380" s="5"/>
      <c r="MGI380" s="5"/>
      <c r="MGJ380" s="5"/>
      <c r="MGK380" s="5"/>
      <c r="MGL380" s="5"/>
      <c r="MGM380" s="5"/>
      <c r="MGN380" s="5"/>
      <c r="MGO380" s="5"/>
      <c r="MGP380" s="5"/>
      <c r="MGQ380" s="5"/>
      <c r="MGR380" s="5"/>
      <c r="MGS380" s="5"/>
      <c r="MGT380" s="5"/>
      <c r="MGU380" s="5"/>
      <c r="MGV380" s="5"/>
      <c r="MGW380" s="5"/>
      <c r="MGX380" s="5"/>
      <c r="MGY380" s="5"/>
      <c r="MGZ380" s="5"/>
      <c r="MHA380" s="5"/>
      <c r="MHB380" s="5"/>
      <c r="MHC380" s="5"/>
      <c r="MHD380" s="5"/>
      <c r="MHE380" s="5"/>
      <c r="MHF380" s="5"/>
      <c r="MHG380" s="5"/>
      <c r="MHH380" s="5"/>
      <c r="MHI380" s="5"/>
      <c r="MHJ380" s="5"/>
      <c r="MHK380" s="5"/>
      <c r="MHL380" s="5"/>
      <c r="MHM380" s="5"/>
      <c r="MHN380" s="5"/>
      <c r="MHO380" s="5"/>
      <c r="MHP380" s="5"/>
      <c r="MHQ380" s="5"/>
      <c r="MHR380" s="5"/>
      <c r="MHS380" s="5"/>
      <c r="MHT380" s="5"/>
      <c r="MHU380" s="5"/>
      <c r="MHV380" s="5"/>
      <c r="MHW380" s="5"/>
      <c r="MHX380" s="5"/>
      <c r="MHY380" s="5"/>
      <c r="MHZ380" s="5"/>
      <c r="MIA380" s="5"/>
      <c r="MIB380" s="5"/>
      <c r="MIC380" s="5"/>
      <c r="MID380" s="5"/>
      <c r="MIE380" s="5"/>
      <c r="MIF380" s="5"/>
      <c r="MIG380" s="5"/>
      <c r="MIH380" s="5"/>
      <c r="MII380" s="5"/>
      <c r="MIJ380" s="5"/>
      <c r="MIK380" s="5"/>
      <c r="MIL380" s="5"/>
      <c r="MIM380" s="5"/>
      <c r="MIN380" s="5"/>
      <c r="MIO380" s="5"/>
      <c r="MIP380" s="5"/>
      <c r="MIQ380" s="5"/>
      <c r="MIR380" s="5"/>
      <c r="MIS380" s="5"/>
      <c r="MIT380" s="5"/>
      <c r="MIU380" s="5"/>
      <c r="MIV380" s="5"/>
      <c r="MIW380" s="5"/>
      <c r="MIX380" s="5"/>
      <c r="MIY380" s="5"/>
      <c r="MIZ380" s="5"/>
      <c r="MJA380" s="5"/>
      <c r="MJB380" s="5"/>
      <c r="MJC380" s="5"/>
      <c r="MJD380" s="5"/>
      <c r="MJE380" s="5"/>
      <c r="MJF380" s="5"/>
      <c r="MJG380" s="5"/>
      <c r="MJH380" s="5"/>
      <c r="MJI380" s="5"/>
      <c r="MJJ380" s="5"/>
      <c r="MJK380" s="5"/>
      <c r="MJL380" s="5"/>
      <c r="MJM380" s="5"/>
      <c r="MJN380" s="5"/>
      <c r="MJO380" s="5"/>
      <c r="MJP380" s="5"/>
      <c r="MJQ380" s="5"/>
      <c r="MJR380" s="5"/>
      <c r="MJS380" s="5"/>
      <c r="MJT380" s="5"/>
      <c r="MJU380" s="5"/>
      <c r="MJV380" s="5"/>
      <c r="MJW380" s="5"/>
      <c r="MJX380" s="5"/>
      <c r="MJY380" s="5"/>
      <c r="MJZ380" s="5"/>
      <c r="MKA380" s="5"/>
      <c r="MKB380" s="5"/>
      <c r="MKC380" s="5"/>
      <c r="MKD380" s="5"/>
      <c r="MKE380" s="5"/>
      <c r="MKF380" s="5"/>
      <c r="MKG380" s="5"/>
      <c r="MKH380" s="5"/>
      <c r="MKI380" s="5"/>
      <c r="MKJ380" s="5"/>
      <c r="MKK380" s="5"/>
      <c r="MKL380" s="5"/>
      <c r="MKM380" s="5"/>
      <c r="MKN380" s="5"/>
      <c r="MKO380" s="5"/>
      <c r="MKP380" s="5"/>
      <c r="MKQ380" s="5"/>
      <c r="MKR380" s="5"/>
      <c r="MKS380" s="5"/>
      <c r="MKT380" s="5"/>
      <c r="MKU380" s="5"/>
      <c r="MKV380" s="5"/>
      <c r="MKW380" s="5"/>
      <c r="MKX380" s="5"/>
      <c r="MKY380" s="5"/>
      <c r="MKZ380" s="5"/>
      <c r="MLA380" s="5"/>
      <c r="MLB380" s="5"/>
      <c r="MLC380" s="5"/>
      <c r="MLD380" s="5"/>
      <c r="MLE380" s="5"/>
      <c r="MLF380" s="5"/>
      <c r="MLG380" s="5"/>
      <c r="MLH380" s="5"/>
      <c r="MLI380" s="5"/>
      <c r="MLJ380" s="5"/>
      <c r="MLK380" s="5"/>
      <c r="MLL380" s="5"/>
      <c r="MLM380" s="5"/>
      <c r="MLN380" s="5"/>
      <c r="MLO380" s="5"/>
      <c r="MLP380" s="5"/>
      <c r="MLQ380" s="5"/>
      <c r="MLR380" s="5"/>
      <c r="MLS380" s="5"/>
      <c r="MLT380" s="5"/>
      <c r="MLU380" s="5"/>
      <c r="MLV380" s="5"/>
      <c r="MLW380" s="5"/>
      <c r="MLX380" s="5"/>
      <c r="MLY380" s="5"/>
      <c r="MLZ380" s="5"/>
      <c r="MMA380" s="5"/>
      <c r="MMB380" s="5"/>
      <c r="MMC380" s="5"/>
      <c r="MMD380" s="5"/>
      <c r="MME380" s="5"/>
      <c r="MMF380" s="5"/>
      <c r="MMG380" s="5"/>
      <c r="MMH380" s="5"/>
      <c r="MMI380" s="5"/>
      <c r="MMJ380" s="5"/>
      <c r="MMK380" s="5"/>
      <c r="MML380" s="5"/>
      <c r="MMM380" s="5"/>
      <c r="MMN380" s="5"/>
      <c r="MMO380" s="5"/>
      <c r="MMP380" s="5"/>
      <c r="MMQ380" s="5"/>
      <c r="MMR380" s="5"/>
      <c r="MMS380" s="5"/>
      <c r="MMT380" s="5"/>
      <c r="MMU380" s="5"/>
      <c r="MMV380" s="5"/>
      <c r="MMW380" s="5"/>
      <c r="MMX380" s="5"/>
      <c r="MMY380" s="5"/>
      <c r="MMZ380" s="5"/>
      <c r="MNA380" s="5"/>
      <c r="MNB380" s="5"/>
      <c r="MNC380" s="5"/>
      <c r="MND380" s="5"/>
      <c r="MNE380" s="5"/>
      <c r="MNF380" s="5"/>
      <c r="MNG380" s="5"/>
      <c r="MNH380" s="5"/>
      <c r="MNI380" s="5"/>
      <c r="MNJ380" s="5"/>
      <c r="MNK380" s="5"/>
      <c r="MNL380" s="5"/>
      <c r="MNM380" s="5"/>
      <c r="MNN380" s="5"/>
      <c r="MNO380" s="5"/>
      <c r="MNP380" s="5"/>
      <c r="MNQ380" s="5"/>
      <c r="MNR380" s="5"/>
      <c r="MNS380" s="5"/>
      <c r="MNT380" s="5"/>
      <c r="MNU380" s="5"/>
      <c r="MNV380" s="5"/>
      <c r="MNW380" s="5"/>
      <c r="MNX380" s="5"/>
      <c r="MNY380" s="5"/>
      <c r="MNZ380" s="5"/>
      <c r="MOA380" s="5"/>
      <c r="MOB380" s="5"/>
      <c r="MOC380" s="5"/>
      <c r="MOD380" s="5"/>
      <c r="MOE380" s="5"/>
      <c r="MOF380" s="5"/>
      <c r="MOG380" s="5"/>
      <c r="MOH380" s="5"/>
      <c r="MOI380" s="5"/>
      <c r="MOJ380" s="5"/>
      <c r="MOK380" s="5"/>
      <c r="MOL380" s="5"/>
      <c r="MOM380" s="5"/>
      <c r="MON380" s="5"/>
      <c r="MOO380" s="5"/>
      <c r="MOP380" s="5"/>
      <c r="MOQ380" s="5"/>
      <c r="MOR380" s="5"/>
      <c r="MOS380" s="5"/>
      <c r="MOT380" s="5"/>
      <c r="MOU380" s="5"/>
      <c r="MOV380" s="5"/>
      <c r="MOW380" s="5"/>
      <c r="MOX380" s="5"/>
      <c r="MOY380" s="5"/>
      <c r="MOZ380" s="5"/>
      <c r="MPA380" s="5"/>
      <c r="MPB380" s="5"/>
      <c r="MPC380" s="5"/>
      <c r="MPD380" s="5"/>
      <c r="MPE380" s="5"/>
      <c r="MPF380" s="5"/>
      <c r="MPG380" s="5"/>
      <c r="MPH380" s="5"/>
      <c r="MPI380" s="5"/>
      <c r="MPJ380" s="5"/>
      <c r="MPK380" s="5"/>
      <c r="MPL380" s="5"/>
      <c r="MPM380" s="5"/>
      <c r="MPN380" s="5"/>
      <c r="MPO380" s="5"/>
      <c r="MPP380" s="5"/>
      <c r="MPQ380" s="5"/>
      <c r="MPR380" s="5"/>
      <c r="MPS380" s="5"/>
      <c r="MPT380" s="5"/>
      <c r="MPU380" s="5"/>
      <c r="MPV380" s="5"/>
      <c r="MPW380" s="5"/>
      <c r="MPX380" s="5"/>
      <c r="MPY380" s="5"/>
      <c r="MPZ380" s="5"/>
      <c r="MQA380" s="5"/>
      <c r="MQB380" s="5"/>
      <c r="MQC380" s="5"/>
      <c r="MQD380" s="5"/>
      <c r="MQE380" s="5"/>
      <c r="MQF380" s="5"/>
      <c r="MQG380" s="5"/>
      <c r="MQH380" s="5"/>
      <c r="MQI380" s="5"/>
      <c r="MQJ380" s="5"/>
      <c r="MQK380" s="5"/>
      <c r="MQL380" s="5"/>
      <c r="MQM380" s="5"/>
      <c r="MQN380" s="5"/>
      <c r="MQO380" s="5"/>
      <c r="MQP380" s="5"/>
      <c r="MQQ380" s="5"/>
      <c r="MQR380" s="5"/>
      <c r="MQS380" s="5"/>
      <c r="MQT380" s="5"/>
      <c r="MQU380" s="5"/>
      <c r="MQV380" s="5"/>
      <c r="MQW380" s="5"/>
      <c r="MQX380" s="5"/>
      <c r="MQY380" s="5"/>
      <c r="MQZ380" s="5"/>
      <c r="MRA380" s="5"/>
      <c r="MRB380" s="5"/>
      <c r="MRC380" s="5"/>
      <c r="MRD380" s="5"/>
      <c r="MRE380" s="5"/>
      <c r="MRF380" s="5"/>
      <c r="MRG380" s="5"/>
      <c r="MRH380" s="5"/>
      <c r="MRI380" s="5"/>
      <c r="MRJ380" s="5"/>
      <c r="MRK380" s="5"/>
      <c r="MRL380" s="5"/>
      <c r="MRM380" s="5"/>
      <c r="MRN380" s="5"/>
      <c r="MRO380" s="5"/>
      <c r="MRP380" s="5"/>
      <c r="MRQ380" s="5"/>
      <c r="MRR380" s="5"/>
      <c r="MRS380" s="5"/>
      <c r="MRT380" s="5"/>
      <c r="MRU380" s="5"/>
      <c r="MRV380" s="5"/>
      <c r="MRW380" s="5"/>
      <c r="MRX380" s="5"/>
      <c r="MRY380" s="5"/>
      <c r="MRZ380" s="5"/>
      <c r="MSA380" s="5"/>
      <c r="MSB380" s="5"/>
      <c r="MSC380" s="5"/>
      <c r="MSD380" s="5"/>
      <c r="MSE380" s="5"/>
      <c r="MSF380" s="5"/>
      <c r="MSG380" s="5"/>
      <c r="MSH380" s="5"/>
      <c r="MSI380" s="5"/>
      <c r="MSJ380" s="5"/>
      <c r="MSK380" s="5"/>
      <c r="MSL380" s="5"/>
      <c r="MSM380" s="5"/>
      <c r="MSN380" s="5"/>
      <c r="MSO380" s="5"/>
      <c r="MSP380" s="5"/>
      <c r="MSQ380" s="5"/>
      <c r="MSR380" s="5"/>
      <c r="MSS380" s="5"/>
      <c r="MST380" s="5"/>
      <c r="MSU380" s="5"/>
      <c r="MSV380" s="5"/>
      <c r="MSW380" s="5"/>
      <c r="MSX380" s="5"/>
      <c r="MSY380" s="5"/>
      <c r="MSZ380" s="5"/>
      <c r="MTA380" s="5"/>
      <c r="MTB380" s="5"/>
      <c r="MTC380" s="5"/>
      <c r="MTD380" s="5"/>
      <c r="MTE380" s="5"/>
      <c r="MTF380" s="5"/>
      <c r="MTG380" s="5"/>
      <c r="MTH380" s="5"/>
      <c r="MTI380" s="5"/>
      <c r="MTJ380" s="5"/>
      <c r="MTK380" s="5"/>
      <c r="MTL380" s="5"/>
      <c r="MTM380" s="5"/>
      <c r="MTN380" s="5"/>
      <c r="MTO380" s="5"/>
      <c r="MTP380" s="5"/>
      <c r="MTQ380" s="5"/>
      <c r="MTR380" s="5"/>
      <c r="MTS380" s="5"/>
      <c r="MTT380" s="5"/>
      <c r="MTU380" s="5"/>
      <c r="MTV380" s="5"/>
      <c r="MTW380" s="5"/>
      <c r="MTX380" s="5"/>
      <c r="MTY380" s="5"/>
      <c r="MTZ380" s="5"/>
      <c r="MUA380" s="5"/>
      <c r="MUB380" s="5"/>
      <c r="MUC380" s="5"/>
      <c r="MUD380" s="5"/>
      <c r="MUE380" s="5"/>
      <c r="MUF380" s="5"/>
      <c r="MUG380" s="5"/>
      <c r="MUH380" s="5"/>
      <c r="MUI380" s="5"/>
      <c r="MUJ380" s="5"/>
      <c r="MUK380" s="5"/>
      <c r="MUL380" s="5"/>
      <c r="MUM380" s="5"/>
      <c r="MUN380" s="5"/>
      <c r="MUO380" s="5"/>
      <c r="MUP380" s="5"/>
      <c r="MUQ380" s="5"/>
      <c r="MUR380" s="5"/>
      <c r="MUS380" s="5"/>
      <c r="MUT380" s="5"/>
      <c r="MUU380" s="5"/>
      <c r="MUV380" s="5"/>
      <c r="MUW380" s="5"/>
      <c r="MUX380" s="5"/>
      <c r="MUY380" s="5"/>
      <c r="MUZ380" s="5"/>
      <c r="MVA380" s="5"/>
      <c r="MVB380" s="5"/>
      <c r="MVC380" s="5"/>
      <c r="MVD380" s="5"/>
      <c r="MVE380" s="5"/>
      <c r="MVF380" s="5"/>
      <c r="MVG380" s="5"/>
      <c r="MVH380" s="5"/>
      <c r="MVI380" s="5"/>
      <c r="MVJ380" s="5"/>
      <c r="MVK380" s="5"/>
      <c r="MVL380" s="5"/>
      <c r="MVM380" s="5"/>
      <c r="MVN380" s="5"/>
      <c r="MVO380" s="5"/>
      <c r="MVP380" s="5"/>
      <c r="MVQ380" s="5"/>
      <c r="MVR380" s="5"/>
      <c r="MVS380" s="5"/>
      <c r="MVT380" s="5"/>
      <c r="MVU380" s="5"/>
      <c r="MVV380" s="5"/>
      <c r="MVW380" s="5"/>
      <c r="MVX380" s="5"/>
      <c r="MVY380" s="5"/>
      <c r="MVZ380" s="5"/>
      <c r="MWA380" s="5"/>
      <c r="MWB380" s="5"/>
      <c r="MWC380" s="5"/>
      <c r="MWD380" s="5"/>
      <c r="MWE380" s="5"/>
      <c r="MWF380" s="5"/>
      <c r="MWG380" s="5"/>
      <c r="MWH380" s="5"/>
      <c r="MWI380" s="5"/>
      <c r="MWJ380" s="5"/>
      <c r="MWK380" s="5"/>
      <c r="MWL380" s="5"/>
      <c r="MWM380" s="5"/>
      <c r="MWN380" s="5"/>
      <c r="MWO380" s="5"/>
      <c r="MWP380" s="5"/>
      <c r="MWQ380" s="5"/>
      <c r="MWR380" s="5"/>
      <c r="MWS380" s="5"/>
      <c r="MWT380" s="5"/>
      <c r="MWU380" s="5"/>
      <c r="MWV380" s="5"/>
      <c r="MWW380" s="5"/>
      <c r="MWX380" s="5"/>
      <c r="MWY380" s="5"/>
      <c r="MWZ380" s="5"/>
      <c r="MXA380" s="5"/>
      <c r="MXB380" s="5"/>
      <c r="MXC380" s="5"/>
      <c r="MXD380" s="5"/>
      <c r="MXE380" s="5"/>
      <c r="MXF380" s="5"/>
      <c r="MXG380" s="5"/>
      <c r="MXH380" s="5"/>
      <c r="MXI380" s="5"/>
      <c r="MXJ380" s="5"/>
      <c r="MXK380" s="5"/>
      <c r="MXL380" s="5"/>
      <c r="MXM380" s="5"/>
      <c r="MXN380" s="5"/>
      <c r="MXO380" s="5"/>
      <c r="MXP380" s="5"/>
      <c r="MXQ380" s="5"/>
      <c r="MXR380" s="5"/>
      <c r="MXS380" s="5"/>
      <c r="MXT380" s="5"/>
      <c r="MXU380" s="5"/>
      <c r="MXV380" s="5"/>
      <c r="MXW380" s="5"/>
      <c r="MXX380" s="5"/>
      <c r="MXY380" s="5"/>
      <c r="MXZ380" s="5"/>
      <c r="MYA380" s="5"/>
      <c r="MYB380" s="5"/>
      <c r="MYC380" s="5"/>
      <c r="MYD380" s="5"/>
      <c r="MYE380" s="5"/>
      <c r="MYF380" s="5"/>
      <c r="MYG380" s="5"/>
      <c r="MYH380" s="5"/>
      <c r="MYI380" s="5"/>
      <c r="MYJ380" s="5"/>
      <c r="MYK380" s="5"/>
      <c r="MYL380" s="5"/>
      <c r="MYM380" s="5"/>
      <c r="MYN380" s="5"/>
      <c r="MYO380" s="5"/>
      <c r="MYP380" s="5"/>
      <c r="MYQ380" s="5"/>
      <c r="MYR380" s="5"/>
      <c r="MYS380" s="5"/>
      <c r="MYT380" s="5"/>
      <c r="MYU380" s="5"/>
      <c r="MYV380" s="5"/>
      <c r="MYW380" s="5"/>
      <c r="MYX380" s="5"/>
      <c r="MYY380" s="5"/>
      <c r="MYZ380" s="5"/>
      <c r="MZA380" s="5"/>
      <c r="MZB380" s="5"/>
      <c r="MZC380" s="5"/>
      <c r="MZD380" s="5"/>
      <c r="MZE380" s="5"/>
      <c r="MZF380" s="5"/>
      <c r="MZG380" s="5"/>
      <c r="MZH380" s="5"/>
      <c r="MZI380" s="5"/>
      <c r="MZJ380" s="5"/>
      <c r="MZK380" s="5"/>
      <c r="MZL380" s="5"/>
      <c r="MZM380" s="5"/>
      <c r="MZN380" s="5"/>
      <c r="MZO380" s="5"/>
      <c r="MZP380" s="5"/>
      <c r="MZQ380" s="5"/>
      <c r="MZR380" s="5"/>
      <c r="MZS380" s="5"/>
      <c r="MZT380" s="5"/>
      <c r="MZU380" s="5"/>
      <c r="MZV380" s="5"/>
      <c r="MZW380" s="5"/>
      <c r="MZX380" s="5"/>
      <c r="MZY380" s="5"/>
      <c r="MZZ380" s="5"/>
      <c r="NAA380" s="5"/>
      <c r="NAB380" s="5"/>
      <c r="NAC380" s="5"/>
      <c r="NAD380" s="5"/>
      <c r="NAE380" s="5"/>
      <c r="NAF380" s="5"/>
      <c r="NAG380" s="5"/>
      <c r="NAH380" s="5"/>
      <c r="NAI380" s="5"/>
      <c r="NAJ380" s="5"/>
      <c r="NAK380" s="5"/>
      <c r="NAL380" s="5"/>
      <c r="NAM380" s="5"/>
      <c r="NAN380" s="5"/>
      <c r="NAO380" s="5"/>
      <c r="NAP380" s="5"/>
      <c r="NAQ380" s="5"/>
      <c r="NAR380" s="5"/>
      <c r="NAS380" s="5"/>
      <c r="NAT380" s="5"/>
      <c r="NAU380" s="5"/>
      <c r="NAV380" s="5"/>
      <c r="NAW380" s="5"/>
      <c r="NAX380" s="5"/>
      <c r="NAY380" s="5"/>
      <c r="NAZ380" s="5"/>
      <c r="NBA380" s="5"/>
      <c r="NBB380" s="5"/>
      <c r="NBC380" s="5"/>
      <c r="NBD380" s="5"/>
      <c r="NBE380" s="5"/>
      <c r="NBF380" s="5"/>
      <c r="NBG380" s="5"/>
      <c r="NBH380" s="5"/>
      <c r="NBI380" s="5"/>
      <c r="NBJ380" s="5"/>
      <c r="NBK380" s="5"/>
      <c r="NBL380" s="5"/>
      <c r="NBM380" s="5"/>
      <c r="NBN380" s="5"/>
      <c r="NBO380" s="5"/>
      <c r="NBP380" s="5"/>
      <c r="NBQ380" s="5"/>
      <c r="NBR380" s="5"/>
      <c r="NBS380" s="5"/>
      <c r="NBT380" s="5"/>
      <c r="NBU380" s="5"/>
      <c r="NBV380" s="5"/>
      <c r="NBW380" s="5"/>
      <c r="NBX380" s="5"/>
      <c r="NBY380" s="5"/>
      <c r="NBZ380" s="5"/>
      <c r="NCA380" s="5"/>
      <c r="NCB380" s="5"/>
      <c r="NCC380" s="5"/>
      <c r="NCD380" s="5"/>
      <c r="NCE380" s="5"/>
      <c r="NCF380" s="5"/>
      <c r="NCG380" s="5"/>
      <c r="NCH380" s="5"/>
      <c r="NCI380" s="5"/>
      <c r="NCJ380" s="5"/>
      <c r="NCK380" s="5"/>
      <c r="NCL380" s="5"/>
      <c r="NCM380" s="5"/>
      <c r="NCN380" s="5"/>
      <c r="NCO380" s="5"/>
      <c r="NCP380" s="5"/>
      <c r="NCQ380" s="5"/>
      <c r="NCR380" s="5"/>
      <c r="NCS380" s="5"/>
      <c r="NCT380" s="5"/>
      <c r="NCU380" s="5"/>
      <c r="NCV380" s="5"/>
      <c r="NCW380" s="5"/>
      <c r="NCX380" s="5"/>
      <c r="NCY380" s="5"/>
      <c r="NCZ380" s="5"/>
      <c r="NDA380" s="5"/>
      <c r="NDB380" s="5"/>
      <c r="NDC380" s="5"/>
      <c r="NDD380" s="5"/>
      <c r="NDE380" s="5"/>
      <c r="NDF380" s="5"/>
      <c r="NDG380" s="5"/>
      <c r="NDH380" s="5"/>
      <c r="NDI380" s="5"/>
      <c r="NDJ380" s="5"/>
      <c r="NDK380" s="5"/>
      <c r="NDL380" s="5"/>
      <c r="NDM380" s="5"/>
      <c r="NDN380" s="5"/>
      <c r="NDO380" s="5"/>
      <c r="NDP380" s="5"/>
      <c r="NDQ380" s="5"/>
      <c r="NDR380" s="5"/>
      <c r="NDS380" s="5"/>
      <c r="NDT380" s="5"/>
      <c r="NDU380" s="5"/>
      <c r="NDV380" s="5"/>
      <c r="NDW380" s="5"/>
      <c r="NDX380" s="5"/>
      <c r="NDY380" s="5"/>
      <c r="NDZ380" s="5"/>
      <c r="NEA380" s="5"/>
      <c r="NEB380" s="5"/>
      <c r="NEC380" s="5"/>
      <c r="NED380" s="5"/>
      <c r="NEE380" s="5"/>
      <c r="NEF380" s="5"/>
      <c r="NEG380" s="5"/>
      <c r="NEH380" s="5"/>
      <c r="NEI380" s="5"/>
      <c r="NEJ380" s="5"/>
      <c r="NEK380" s="5"/>
      <c r="NEL380" s="5"/>
      <c r="NEM380" s="5"/>
      <c r="NEN380" s="5"/>
      <c r="NEO380" s="5"/>
      <c r="NEP380" s="5"/>
      <c r="NEQ380" s="5"/>
      <c r="NER380" s="5"/>
      <c r="NES380" s="5"/>
      <c r="NET380" s="5"/>
      <c r="NEU380" s="5"/>
      <c r="NEV380" s="5"/>
      <c r="NEW380" s="5"/>
      <c r="NEX380" s="5"/>
      <c r="NEY380" s="5"/>
      <c r="NEZ380" s="5"/>
      <c r="NFA380" s="5"/>
      <c r="NFB380" s="5"/>
      <c r="NFC380" s="5"/>
      <c r="NFD380" s="5"/>
      <c r="NFE380" s="5"/>
      <c r="NFF380" s="5"/>
      <c r="NFG380" s="5"/>
      <c r="NFH380" s="5"/>
      <c r="NFI380" s="5"/>
      <c r="NFJ380" s="5"/>
      <c r="NFK380" s="5"/>
      <c r="NFL380" s="5"/>
      <c r="NFM380" s="5"/>
      <c r="NFN380" s="5"/>
      <c r="NFO380" s="5"/>
      <c r="NFP380" s="5"/>
      <c r="NFQ380" s="5"/>
      <c r="NFR380" s="5"/>
      <c r="NFS380" s="5"/>
      <c r="NFT380" s="5"/>
      <c r="NFU380" s="5"/>
      <c r="NFV380" s="5"/>
      <c r="NFW380" s="5"/>
      <c r="NFX380" s="5"/>
      <c r="NFY380" s="5"/>
      <c r="NFZ380" s="5"/>
      <c r="NGA380" s="5"/>
      <c r="NGB380" s="5"/>
      <c r="NGC380" s="5"/>
      <c r="NGD380" s="5"/>
      <c r="NGE380" s="5"/>
      <c r="NGF380" s="5"/>
      <c r="NGG380" s="5"/>
      <c r="NGH380" s="5"/>
      <c r="NGI380" s="5"/>
      <c r="NGJ380" s="5"/>
      <c r="NGK380" s="5"/>
      <c r="NGL380" s="5"/>
      <c r="NGM380" s="5"/>
      <c r="NGN380" s="5"/>
      <c r="NGO380" s="5"/>
      <c r="NGP380" s="5"/>
      <c r="NGQ380" s="5"/>
      <c r="NGR380" s="5"/>
      <c r="NGS380" s="5"/>
      <c r="NGT380" s="5"/>
      <c r="NGU380" s="5"/>
      <c r="NGV380" s="5"/>
      <c r="NGW380" s="5"/>
      <c r="NGX380" s="5"/>
      <c r="NGY380" s="5"/>
      <c r="NGZ380" s="5"/>
      <c r="NHA380" s="5"/>
      <c r="NHB380" s="5"/>
      <c r="NHC380" s="5"/>
      <c r="NHD380" s="5"/>
      <c r="NHE380" s="5"/>
      <c r="NHF380" s="5"/>
      <c r="NHG380" s="5"/>
      <c r="NHH380" s="5"/>
      <c r="NHI380" s="5"/>
      <c r="NHJ380" s="5"/>
      <c r="NHK380" s="5"/>
      <c r="NHL380" s="5"/>
      <c r="NHM380" s="5"/>
      <c r="NHN380" s="5"/>
      <c r="NHO380" s="5"/>
      <c r="NHP380" s="5"/>
      <c r="NHQ380" s="5"/>
      <c r="NHR380" s="5"/>
      <c r="NHS380" s="5"/>
      <c r="NHT380" s="5"/>
      <c r="NHU380" s="5"/>
      <c r="NHV380" s="5"/>
      <c r="NHW380" s="5"/>
      <c r="NHX380" s="5"/>
      <c r="NHY380" s="5"/>
      <c r="NHZ380" s="5"/>
      <c r="NIA380" s="5"/>
      <c r="NIB380" s="5"/>
      <c r="NIC380" s="5"/>
      <c r="NID380" s="5"/>
      <c r="NIE380" s="5"/>
      <c r="NIF380" s="5"/>
      <c r="NIG380" s="5"/>
      <c r="NIH380" s="5"/>
      <c r="NII380" s="5"/>
      <c r="NIJ380" s="5"/>
      <c r="NIK380" s="5"/>
      <c r="NIL380" s="5"/>
      <c r="NIM380" s="5"/>
      <c r="NIN380" s="5"/>
      <c r="NIO380" s="5"/>
      <c r="NIP380" s="5"/>
      <c r="NIQ380" s="5"/>
      <c r="NIR380" s="5"/>
      <c r="NIS380" s="5"/>
      <c r="NIT380" s="5"/>
      <c r="NIU380" s="5"/>
      <c r="NIV380" s="5"/>
      <c r="NIW380" s="5"/>
      <c r="NIX380" s="5"/>
      <c r="NIY380" s="5"/>
      <c r="NIZ380" s="5"/>
      <c r="NJA380" s="5"/>
      <c r="NJB380" s="5"/>
      <c r="NJC380" s="5"/>
      <c r="NJD380" s="5"/>
      <c r="NJE380" s="5"/>
      <c r="NJF380" s="5"/>
      <c r="NJG380" s="5"/>
      <c r="NJH380" s="5"/>
      <c r="NJI380" s="5"/>
      <c r="NJJ380" s="5"/>
      <c r="NJK380" s="5"/>
      <c r="NJL380" s="5"/>
      <c r="NJM380" s="5"/>
      <c r="NJN380" s="5"/>
      <c r="NJO380" s="5"/>
      <c r="NJP380" s="5"/>
      <c r="NJQ380" s="5"/>
      <c r="NJR380" s="5"/>
      <c r="NJS380" s="5"/>
      <c r="NJT380" s="5"/>
      <c r="NJU380" s="5"/>
      <c r="NJV380" s="5"/>
      <c r="NJW380" s="5"/>
      <c r="NJX380" s="5"/>
      <c r="NJY380" s="5"/>
      <c r="NJZ380" s="5"/>
      <c r="NKA380" s="5"/>
      <c r="NKB380" s="5"/>
      <c r="NKC380" s="5"/>
      <c r="NKD380" s="5"/>
      <c r="NKE380" s="5"/>
      <c r="NKF380" s="5"/>
      <c r="NKG380" s="5"/>
      <c r="NKH380" s="5"/>
      <c r="NKI380" s="5"/>
      <c r="NKJ380" s="5"/>
      <c r="NKK380" s="5"/>
      <c r="NKL380" s="5"/>
      <c r="NKM380" s="5"/>
      <c r="NKN380" s="5"/>
      <c r="NKO380" s="5"/>
      <c r="NKP380" s="5"/>
      <c r="NKQ380" s="5"/>
      <c r="NKR380" s="5"/>
      <c r="NKS380" s="5"/>
      <c r="NKT380" s="5"/>
      <c r="NKU380" s="5"/>
      <c r="NKV380" s="5"/>
      <c r="NKW380" s="5"/>
      <c r="NKX380" s="5"/>
      <c r="NKY380" s="5"/>
      <c r="NKZ380" s="5"/>
      <c r="NLA380" s="5"/>
      <c r="NLB380" s="5"/>
      <c r="NLC380" s="5"/>
      <c r="NLD380" s="5"/>
      <c r="NLE380" s="5"/>
      <c r="NLF380" s="5"/>
      <c r="NLG380" s="5"/>
      <c r="NLH380" s="5"/>
      <c r="NLI380" s="5"/>
      <c r="NLJ380" s="5"/>
      <c r="NLK380" s="5"/>
      <c r="NLL380" s="5"/>
      <c r="NLM380" s="5"/>
      <c r="NLN380" s="5"/>
      <c r="NLO380" s="5"/>
      <c r="NLP380" s="5"/>
      <c r="NLQ380" s="5"/>
      <c r="NLR380" s="5"/>
      <c r="NLS380" s="5"/>
      <c r="NLT380" s="5"/>
      <c r="NLU380" s="5"/>
      <c r="NLV380" s="5"/>
      <c r="NLW380" s="5"/>
      <c r="NLX380" s="5"/>
      <c r="NLY380" s="5"/>
      <c r="NLZ380" s="5"/>
      <c r="NMA380" s="5"/>
      <c r="NMB380" s="5"/>
      <c r="NMC380" s="5"/>
      <c r="NMD380" s="5"/>
      <c r="NME380" s="5"/>
      <c r="NMF380" s="5"/>
      <c r="NMG380" s="5"/>
      <c r="NMH380" s="5"/>
      <c r="NMI380" s="5"/>
      <c r="NMJ380" s="5"/>
      <c r="NMK380" s="5"/>
      <c r="NML380" s="5"/>
      <c r="NMM380" s="5"/>
      <c r="NMN380" s="5"/>
      <c r="NMO380" s="5"/>
      <c r="NMP380" s="5"/>
      <c r="NMQ380" s="5"/>
      <c r="NMR380" s="5"/>
      <c r="NMS380" s="5"/>
      <c r="NMT380" s="5"/>
      <c r="NMU380" s="5"/>
      <c r="NMV380" s="5"/>
      <c r="NMW380" s="5"/>
      <c r="NMX380" s="5"/>
      <c r="NMY380" s="5"/>
      <c r="NMZ380" s="5"/>
      <c r="NNA380" s="5"/>
      <c r="NNB380" s="5"/>
      <c r="NNC380" s="5"/>
      <c r="NND380" s="5"/>
      <c r="NNE380" s="5"/>
      <c r="NNF380" s="5"/>
      <c r="NNG380" s="5"/>
      <c r="NNH380" s="5"/>
      <c r="NNI380" s="5"/>
      <c r="NNJ380" s="5"/>
      <c r="NNK380" s="5"/>
      <c r="NNL380" s="5"/>
      <c r="NNM380" s="5"/>
      <c r="NNN380" s="5"/>
      <c r="NNO380" s="5"/>
      <c r="NNP380" s="5"/>
      <c r="NNQ380" s="5"/>
      <c r="NNR380" s="5"/>
      <c r="NNS380" s="5"/>
      <c r="NNT380" s="5"/>
      <c r="NNU380" s="5"/>
      <c r="NNV380" s="5"/>
      <c r="NNW380" s="5"/>
      <c r="NNX380" s="5"/>
      <c r="NNY380" s="5"/>
      <c r="NNZ380" s="5"/>
      <c r="NOA380" s="5"/>
      <c r="NOB380" s="5"/>
      <c r="NOC380" s="5"/>
      <c r="NOD380" s="5"/>
      <c r="NOE380" s="5"/>
      <c r="NOF380" s="5"/>
      <c r="NOG380" s="5"/>
      <c r="NOH380" s="5"/>
      <c r="NOI380" s="5"/>
      <c r="NOJ380" s="5"/>
      <c r="NOK380" s="5"/>
      <c r="NOL380" s="5"/>
      <c r="NOM380" s="5"/>
      <c r="NON380" s="5"/>
      <c r="NOO380" s="5"/>
      <c r="NOP380" s="5"/>
      <c r="NOQ380" s="5"/>
      <c r="NOR380" s="5"/>
      <c r="NOS380" s="5"/>
      <c r="NOT380" s="5"/>
      <c r="NOU380" s="5"/>
      <c r="NOV380" s="5"/>
      <c r="NOW380" s="5"/>
      <c r="NOX380" s="5"/>
      <c r="NOY380" s="5"/>
      <c r="NOZ380" s="5"/>
      <c r="NPA380" s="5"/>
      <c r="NPB380" s="5"/>
      <c r="NPC380" s="5"/>
      <c r="NPD380" s="5"/>
      <c r="NPE380" s="5"/>
      <c r="NPF380" s="5"/>
      <c r="NPG380" s="5"/>
      <c r="NPH380" s="5"/>
      <c r="NPI380" s="5"/>
      <c r="NPJ380" s="5"/>
      <c r="NPK380" s="5"/>
      <c r="NPL380" s="5"/>
      <c r="NPM380" s="5"/>
      <c r="NPN380" s="5"/>
      <c r="NPO380" s="5"/>
      <c r="NPP380" s="5"/>
      <c r="NPQ380" s="5"/>
      <c r="NPR380" s="5"/>
      <c r="NPS380" s="5"/>
      <c r="NPT380" s="5"/>
      <c r="NPU380" s="5"/>
      <c r="NPV380" s="5"/>
      <c r="NPW380" s="5"/>
      <c r="NPX380" s="5"/>
      <c r="NPY380" s="5"/>
      <c r="NPZ380" s="5"/>
      <c r="NQA380" s="5"/>
      <c r="NQB380" s="5"/>
      <c r="NQC380" s="5"/>
      <c r="NQD380" s="5"/>
      <c r="NQE380" s="5"/>
      <c r="NQF380" s="5"/>
      <c r="NQG380" s="5"/>
      <c r="NQH380" s="5"/>
      <c r="NQI380" s="5"/>
      <c r="NQJ380" s="5"/>
      <c r="NQK380" s="5"/>
      <c r="NQL380" s="5"/>
      <c r="NQM380" s="5"/>
      <c r="NQN380" s="5"/>
      <c r="NQO380" s="5"/>
      <c r="NQP380" s="5"/>
      <c r="NQQ380" s="5"/>
      <c r="NQR380" s="5"/>
      <c r="NQS380" s="5"/>
      <c r="NQT380" s="5"/>
      <c r="NQU380" s="5"/>
      <c r="NQV380" s="5"/>
      <c r="NQW380" s="5"/>
      <c r="NQX380" s="5"/>
      <c r="NQY380" s="5"/>
      <c r="NQZ380" s="5"/>
      <c r="NRA380" s="5"/>
      <c r="NRB380" s="5"/>
      <c r="NRC380" s="5"/>
      <c r="NRD380" s="5"/>
      <c r="NRE380" s="5"/>
      <c r="NRF380" s="5"/>
      <c r="NRG380" s="5"/>
      <c r="NRH380" s="5"/>
      <c r="NRI380" s="5"/>
      <c r="NRJ380" s="5"/>
      <c r="NRK380" s="5"/>
      <c r="NRL380" s="5"/>
      <c r="NRM380" s="5"/>
      <c r="NRN380" s="5"/>
      <c r="NRO380" s="5"/>
      <c r="NRP380" s="5"/>
      <c r="NRQ380" s="5"/>
      <c r="NRR380" s="5"/>
      <c r="NRS380" s="5"/>
      <c r="NRT380" s="5"/>
      <c r="NRU380" s="5"/>
      <c r="NRV380" s="5"/>
      <c r="NRW380" s="5"/>
      <c r="NRX380" s="5"/>
      <c r="NRY380" s="5"/>
      <c r="NRZ380" s="5"/>
      <c r="NSA380" s="5"/>
      <c r="NSB380" s="5"/>
      <c r="NSC380" s="5"/>
      <c r="NSD380" s="5"/>
      <c r="NSE380" s="5"/>
      <c r="NSF380" s="5"/>
      <c r="NSG380" s="5"/>
      <c r="NSH380" s="5"/>
      <c r="NSI380" s="5"/>
      <c r="NSJ380" s="5"/>
      <c r="NSK380" s="5"/>
      <c r="NSL380" s="5"/>
      <c r="NSM380" s="5"/>
      <c r="NSN380" s="5"/>
      <c r="NSO380" s="5"/>
      <c r="NSP380" s="5"/>
      <c r="NSQ380" s="5"/>
      <c r="NSR380" s="5"/>
      <c r="NSS380" s="5"/>
      <c r="NST380" s="5"/>
      <c r="NSU380" s="5"/>
      <c r="NSV380" s="5"/>
      <c r="NSW380" s="5"/>
      <c r="NSX380" s="5"/>
      <c r="NSY380" s="5"/>
      <c r="NSZ380" s="5"/>
      <c r="NTA380" s="5"/>
      <c r="NTB380" s="5"/>
      <c r="NTC380" s="5"/>
      <c r="NTD380" s="5"/>
      <c r="NTE380" s="5"/>
      <c r="NTF380" s="5"/>
      <c r="NTG380" s="5"/>
      <c r="NTH380" s="5"/>
      <c r="NTI380" s="5"/>
      <c r="NTJ380" s="5"/>
      <c r="NTK380" s="5"/>
      <c r="NTL380" s="5"/>
      <c r="NTM380" s="5"/>
      <c r="NTN380" s="5"/>
      <c r="NTO380" s="5"/>
      <c r="NTP380" s="5"/>
      <c r="NTQ380" s="5"/>
      <c r="NTR380" s="5"/>
      <c r="NTS380" s="5"/>
      <c r="NTT380" s="5"/>
      <c r="NTU380" s="5"/>
      <c r="NTV380" s="5"/>
      <c r="NTW380" s="5"/>
      <c r="NTX380" s="5"/>
      <c r="NTY380" s="5"/>
      <c r="NTZ380" s="5"/>
      <c r="NUA380" s="5"/>
      <c r="NUB380" s="5"/>
      <c r="NUC380" s="5"/>
      <c r="NUD380" s="5"/>
      <c r="NUE380" s="5"/>
      <c r="NUF380" s="5"/>
      <c r="NUG380" s="5"/>
      <c r="NUH380" s="5"/>
      <c r="NUI380" s="5"/>
      <c r="NUJ380" s="5"/>
      <c r="NUK380" s="5"/>
      <c r="NUL380" s="5"/>
      <c r="NUM380" s="5"/>
      <c r="NUN380" s="5"/>
      <c r="NUO380" s="5"/>
      <c r="NUP380" s="5"/>
      <c r="NUQ380" s="5"/>
      <c r="NUR380" s="5"/>
      <c r="NUS380" s="5"/>
      <c r="NUT380" s="5"/>
      <c r="NUU380" s="5"/>
      <c r="NUV380" s="5"/>
      <c r="NUW380" s="5"/>
      <c r="NUX380" s="5"/>
      <c r="NUY380" s="5"/>
      <c r="NUZ380" s="5"/>
      <c r="NVA380" s="5"/>
      <c r="NVB380" s="5"/>
      <c r="NVC380" s="5"/>
      <c r="NVD380" s="5"/>
      <c r="NVE380" s="5"/>
      <c r="NVF380" s="5"/>
      <c r="NVG380" s="5"/>
      <c r="NVH380" s="5"/>
      <c r="NVI380" s="5"/>
      <c r="NVJ380" s="5"/>
      <c r="NVK380" s="5"/>
      <c r="NVL380" s="5"/>
      <c r="NVM380" s="5"/>
      <c r="NVN380" s="5"/>
      <c r="NVO380" s="5"/>
      <c r="NVP380" s="5"/>
      <c r="NVQ380" s="5"/>
      <c r="NVR380" s="5"/>
      <c r="NVS380" s="5"/>
      <c r="NVT380" s="5"/>
      <c r="NVU380" s="5"/>
      <c r="NVV380" s="5"/>
      <c r="NVW380" s="5"/>
      <c r="NVX380" s="5"/>
      <c r="NVY380" s="5"/>
      <c r="NVZ380" s="5"/>
      <c r="NWA380" s="5"/>
      <c r="NWB380" s="5"/>
      <c r="NWC380" s="5"/>
      <c r="NWD380" s="5"/>
      <c r="NWE380" s="5"/>
      <c r="NWF380" s="5"/>
      <c r="NWG380" s="5"/>
      <c r="NWH380" s="5"/>
      <c r="NWI380" s="5"/>
      <c r="NWJ380" s="5"/>
      <c r="NWK380" s="5"/>
      <c r="NWL380" s="5"/>
      <c r="NWM380" s="5"/>
      <c r="NWN380" s="5"/>
      <c r="NWO380" s="5"/>
      <c r="NWP380" s="5"/>
      <c r="NWQ380" s="5"/>
      <c r="NWR380" s="5"/>
      <c r="NWS380" s="5"/>
      <c r="NWT380" s="5"/>
      <c r="NWU380" s="5"/>
      <c r="NWV380" s="5"/>
      <c r="NWW380" s="5"/>
      <c r="NWX380" s="5"/>
      <c r="NWY380" s="5"/>
      <c r="NWZ380" s="5"/>
      <c r="NXA380" s="5"/>
      <c r="NXB380" s="5"/>
      <c r="NXC380" s="5"/>
      <c r="NXD380" s="5"/>
      <c r="NXE380" s="5"/>
      <c r="NXF380" s="5"/>
      <c r="NXG380" s="5"/>
      <c r="NXH380" s="5"/>
      <c r="NXI380" s="5"/>
      <c r="NXJ380" s="5"/>
      <c r="NXK380" s="5"/>
      <c r="NXL380" s="5"/>
      <c r="NXM380" s="5"/>
      <c r="NXN380" s="5"/>
      <c r="NXO380" s="5"/>
      <c r="NXP380" s="5"/>
      <c r="NXQ380" s="5"/>
      <c r="NXR380" s="5"/>
      <c r="NXS380" s="5"/>
      <c r="NXT380" s="5"/>
      <c r="NXU380" s="5"/>
      <c r="NXV380" s="5"/>
      <c r="NXW380" s="5"/>
      <c r="NXX380" s="5"/>
      <c r="NXY380" s="5"/>
      <c r="NXZ380" s="5"/>
      <c r="NYA380" s="5"/>
      <c r="NYB380" s="5"/>
      <c r="NYC380" s="5"/>
      <c r="NYD380" s="5"/>
      <c r="NYE380" s="5"/>
      <c r="NYF380" s="5"/>
      <c r="NYG380" s="5"/>
      <c r="NYH380" s="5"/>
      <c r="NYI380" s="5"/>
      <c r="NYJ380" s="5"/>
      <c r="NYK380" s="5"/>
      <c r="NYL380" s="5"/>
      <c r="NYM380" s="5"/>
      <c r="NYN380" s="5"/>
      <c r="NYO380" s="5"/>
      <c r="NYP380" s="5"/>
      <c r="NYQ380" s="5"/>
      <c r="NYR380" s="5"/>
      <c r="NYS380" s="5"/>
      <c r="NYT380" s="5"/>
      <c r="NYU380" s="5"/>
      <c r="NYV380" s="5"/>
      <c r="NYW380" s="5"/>
      <c r="NYX380" s="5"/>
      <c r="NYY380" s="5"/>
      <c r="NYZ380" s="5"/>
      <c r="NZA380" s="5"/>
      <c r="NZB380" s="5"/>
      <c r="NZC380" s="5"/>
      <c r="NZD380" s="5"/>
      <c r="NZE380" s="5"/>
      <c r="NZF380" s="5"/>
      <c r="NZG380" s="5"/>
      <c r="NZH380" s="5"/>
      <c r="NZI380" s="5"/>
      <c r="NZJ380" s="5"/>
      <c r="NZK380" s="5"/>
      <c r="NZL380" s="5"/>
      <c r="NZM380" s="5"/>
      <c r="NZN380" s="5"/>
      <c r="NZO380" s="5"/>
      <c r="NZP380" s="5"/>
      <c r="NZQ380" s="5"/>
      <c r="NZR380" s="5"/>
      <c r="NZS380" s="5"/>
      <c r="NZT380" s="5"/>
      <c r="NZU380" s="5"/>
      <c r="NZV380" s="5"/>
      <c r="NZW380" s="5"/>
      <c r="NZX380" s="5"/>
      <c r="NZY380" s="5"/>
      <c r="NZZ380" s="5"/>
      <c r="OAA380" s="5"/>
      <c r="OAB380" s="5"/>
      <c r="OAC380" s="5"/>
      <c r="OAD380" s="5"/>
      <c r="OAE380" s="5"/>
      <c r="OAF380" s="5"/>
      <c r="OAG380" s="5"/>
      <c r="OAH380" s="5"/>
      <c r="OAI380" s="5"/>
      <c r="OAJ380" s="5"/>
      <c r="OAK380" s="5"/>
      <c r="OAL380" s="5"/>
      <c r="OAM380" s="5"/>
      <c r="OAN380" s="5"/>
      <c r="OAO380" s="5"/>
      <c r="OAP380" s="5"/>
      <c r="OAQ380" s="5"/>
      <c r="OAR380" s="5"/>
      <c r="OAS380" s="5"/>
      <c r="OAT380" s="5"/>
      <c r="OAU380" s="5"/>
      <c r="OAV380" s="5"/>
      <c r="OAW380" s="5"/>
      <c r="OAX380" s="5"/>
      <c r="OAY380" s="5"/>
      <c r="OAZ380" s="5"/>
      <c r="OBA380" s="5"/>
      <c r="OBB380" s="5"/>
      <c r="OBC380" s="5"/>
      <c r="OBD380" s="5"/>
      <c r="OBE380" s="5"/>
      <c r="OBF380" s="5"/>
      <c r="OBG380" s="5"/>
      <c r="OBH380" s="5"/>
      <c r="OBI380" s="5"/>
      <c r="OBJ380" s="5"/>
      <c r="OBK380" s="5"/>
      <c r="OBL380" s="5"/>
      <c r="OBM380" s="5"/>
      <c r="OBN380" s="5"/>
      <c r="OBO380" s="5"/>
      <c r="OBP380" s="5"/>
      <c r="OBQ380" s="5"/>
      <c r="OBR380" s="5"/>
      <c r="OBS380" s="5"/>
      <c r="OBT380" s="5"/>
      <c r="OBU380" s="5"/>
      <c r="OBV380" s="5"/>
      <c r="OBW380" s="5"/>
      <c r="OBX380" s="5"/>
      <c r="OBY380" s="5"/>
      <c r="OBZ380" s="5"/>
      <c r="OCA380" s="5"/>
      <c r="OCB380" s="5"/>
      <c r="OCC380" s="5"/>
      <c r="OCD380" s="5"/>
      <c r="OCE380" s="5"/>
      <c r="OCF380" s="5"/>
      <c r="OCG380" s="5"/>
      <c r="OCH380" s="5"/>
      <c r="OCI380" s="5"/>
      <c r="OCJ380" s="5"/>
      <c r="OCK380" s="5"/>
      <c r="OCL380" s="5"/>
      <c r="OCM380" s="5"/>
      <c r="OCN380" s="5"/>
      <c r="OCO380" s="5"/>
      <c r="OCP380" s="5"/>
      <c r="OCQ380" s="5"/>
      <c r="OCR380" s="5"/>
      <c r="OCS380" s="5"/>
      <c r="OCT380" s="5"/>
      <c r="OCU380" s="5"/>
      <c r="OCV380" s="5"/>
      <c r="OCW380" s="5"/>
      <c r="OCX380" s="5"/>
      <c r="OCY380" s="5"/>
      <c r="OCZ380" s="5"/>
      <c r="ODA380" s="5"/>
      <c r="ODB380" s="5"/>
      <c r="ODC380" s="5"/>
      <c r="ODD380" s="5"/>
      <c r="ODE380" s="5"/>
      <c r="ODF380" s="5"/>
      <c r="ODG380" s="5"/>
      <c r="ODH380" s="5"/>
      <c r="ODI380" s="5"/>
      <c r="ODJ380" s="5"/>
      <c r="ODK380" s="5"/>
      <c r="ODL380" s="5"/>
      <c r="ODM380" s="5"/>
      <c r="ODN380" s="5"/>
      <c r="ODO380" s="5"/>
      <c r="ODP380" s="5"/>
      <c r="ODQ380" s="5"/>
      <c r="ODR380" s="5"/>
      <c r="ODS380" s="5"/>
      <c r="ODT380" s="5"/>
      <c r="ODU380" s="5"/>
      <c r="ODV380" s="5"/>
      <c r="ODW380" s="5"/>
      <c r="ODX380" s="5"/>
      <c r="ODY380" s="5"/>
      <c r="ODZ380" s="5"/>
      <c r="OEA380" s="5"/>
      <c r="OEB380" s="5"/>
      <c r="OEC380" s="5"/>
      <c r="OED380" s="5"/>
      <c r="OEE380" s="5"/>
      <c r="OEF380" s="5"/>
      <c r="OEG380" s="5"/>
      <c r="OEH380" s="5"/>
      <c r="OEI380" s="5"/>
      <c r="OEJ380" s="5"/>
      <c r="OEK380" s="5"/>
      <c r="OEL380" s="5"/>
      <c r="OEM380" s="5"/>
      <c r="OEN380" s="5"/>
      <c r="OEO380" s="5"/>
      <c r="OEP380" s="5"/>
      <c r="OEQ380" s="5"/>
      <c r="OER380" s="5"/>
      <c r="OES380" s="5"/>
      <c r="OET380" s="5"/>
      <c r="OEU380" s="5"/>
      <c r="OEV380" s="5"/>
      <c r="OEW380" s="5"/>
      <c r="OEX380" s="5"/>
      <c r="OEY380" s="5"/>
      <c r="OEZ380" s="5"/>
      <c r="OFA380" s="5"/>
      <c r="OFB380" s="5"/>
      <c r="OFC380" s="5"/>
      <c r="OFD380" s="5"/>
      <c r="OFE380" s="5"/>
      <c r="OFF380" s="5"/>
      <c r="OFG380" s="5"/>
      <c r="OFH380" s="5"/>
      <c r="OFI380" s="5"/>
      <c r="OFJ380" s="5"/>
      <c r="OFK380" s="5"/>
      <c r="OFL380" s="5"/>
      <c r="OFM380" s="5"/>
      <c r="OFN380" s="5"/>
      <c r="OFO380" s="5"/>
      <c r="OFP380" s="5"/>
      <c r="OFQ380" s="5"/>
      <c r="OFR380" s="5"/>
      <c r="OFS380" s="5"/>
      <c r="OFT380" s="5"/>
      <c r="OFU380" s="5"/>
      <c r="OFV380" s="5"/>
      <c r="OFW380" s="5"/>
      <c r="OFX380" s="5"/>
      <c r="OFY380" s="5"/>
      <c r="OFZ380" s="5"/>
      <c r="OGA380" s="5"/>
      <c r="OGB380" s="5"/>
      <c r="OGC380" s="5"/>
      <c r="OGD380" s="5"/>
      <c r="OGE380" s="5"/>
      <c r="OGF380" s="5"/>
      <c r="OGG380" s="5"/>
      <c r="OGH380" s="5"/>
      <c r="OGI380" s="5"/>
      <c r="OGJ380" s="5"/>
      <c r="OGK380" s="5"/>
      <c r="OGL380" s="5"/>
      <c r="OGM380" s="5"/>
      <c r="OGN380" s="5"/>
      <c r="OGO380" s="5"/>
      <c r="OGP380" s="5"/>
      <c r="OGQ380" s="5"/>
      <c r="OGR380" s="5"/>
      <c r="OGS380" s="5"/>
      <c r="OGT380" s="5"/>
      <c r="OGU380" s="5"/>
      <c r="OGV380" s="5"/>
      <c r="OGW380" s="5"/>
      <c r="OGX380" s="5"/>
      <c r="OGY380" s="5"/>
      <c r="OGZ380" s="5"/>
      <c r="OHA380" s="5"/>
      <c r="OHB380" s="5"/>
      <c r="OHC380" s="5"/>
      <c r="OHD380" s="5"/>
      <c r="OHE380" s="5"/>
      <c r="OHF380" s="5"/>
      <c r="OHG380" s="5"/>
      <c r="OHH380" s="5"/>
      <c r="OHI380" s="5"/>
      <c r="OHJ380" s="5"/>
      <c r="OHK380" s="5"/>
      <c r="OHL380" s="5"/>
      <c r="OHM380" s="5"/>
      <c r="OHN380" s="5"/>
      <c r="OHO380" s="5"/>
      <c r="OHP380" s="5"/>
      <c r="OHQ380" s="5"/>
      <c r="OHR380" s="5"/>
      <c r="OHS380" s="5"/>
      <c r="OHT380" s="5"/>
      <c r="OHU380" s="5"/>
      <c r="OHV380" s="5"/>
      <c r="OHW380" s="5"/>
      <c r="OHX380" s="5"/>
      <c r="OHY380" s="5"/>
      <c r="OHZ380" s="5"/>
      <c r="OIA380" s="5"/>
      <c r="OIB380" s="5"/>
      <c r="OIC380" s="5"/>
      <c r="OID380" s="5"/>
      <c r="OIE380" s="5"/>
      <c r="OIF380" s="5"/>
      <c r="OIG380" s="5"/>
      <c r="OIH380" s="5"/>
      <c r="OII380" s="5"/>
      <c r="OIJ380" s="5"/>
      <c r="OIK380" s="5"/>
      <c r="OIL380" s="5"/>
      <c r="OIM380" s="5"/>
      <c r="OIN380" s="5"/>
      <c r="OIO380" s="5"/>
      <c r="OIP380" s="5"/>
      <c r="OIQ380" s="5"/>
      <c r="OIR380" s="5"/>
      <c r="OIS380" s="5"/>
      <c r="OIT380" s="5"/>
      <c r="OIU380" s="5"/>
      <c r="OIV380" s="5"/>
      <c r="OIW380" s="5"/>
      <c r="OIX380" s="5"/>
      <c r="OIY380" s="5"/>
      <c r="OIZ380" s="5"/>
      <c r="OJA380" s="5"/>
      <c r="OJB380" s="5"/>
      <c r="OJC380" s="5"/>
      <c r="OJD380" s="5"/>
      <c r="OJE380" s="5"/>
      <c r="OJF380" s="5"/>
      <c r="OJG380" s="5"/>
      <c r="OJH380" s="5"/>
      <c r="OJI380" s="5"/>
      <c r="OJJ380" s="5"/>
      <c r="OJK380" s="5"/>
      <c r="OJL380" s="5"/>
      <c r="OJM380" s="5"/>
      <c r="OJN380" s="5"/>
      <c r="OJO380" s="5"/>
      <c r="OJP380" s="5"/>
      <c r="OJQ380" s="5"/>
      <c r="OJR380" s="5"/>
      <c r="OJS380" s="5"/>
      <c r="OJT380" s="5"/>
      <c r="OJU380" s="5"/>
      <c r="OJV380" s="5"/>
      <c r="OJW380" s="5"/>
      <c r="OJX380" s="5"/>
      <c r="OJY380" s="5"/>
      <c r="OJZ380" s="5"/>
      <c r="OKA380" s="5"/>
      <c r="OKB380" s="5"/>
      <c r="OKC380" s="5"/>
      <c r="OKD380" s="5"/>
      <c r="OKE380" s="5"/>
      <c r="OKF380" s="5"/>
      <c r="OKG380" s="5"/>
      <c r="OKH380" s="5"/>
      <c r="OKI380" s="5"/>
      <c r="OKJ380" s="5"/>
      <c r="OKK380" s="5"/>
      <c r="OKL380" s="5"/>
      <c r="OKM380" s="5"/>
      <c r="OKN380" s="5"/>
      <c r="OKO380" s="5"/>
      <c r="OKP380" s="5"/>
      <c r="OKQ380" s="5"/>
      <c r="OKR380" s="5"/>
      <c r="OKS380" s="5"/>
      <c r="OKT380" s="5"/>
      <c r="OKU380" s="5"/>
      <c r="OKV380" s="5"/>
      <c r="OKW380" s="5"/>
      <c r="OKX380" s="5"/>
      <c r="OKY380" s="5"/>
      <c r="OKZ380" s="5"/>
      <c r="OLA380" s="5"/>
      <c r="OLB380" s="5"/>
      <c r="OLC380" s="5"/>
      <c r="OLD380" s="5"/>
      <c r="OLE380" s="5"/>
      <c r="OLF380" s="5"/>
      <c r="OLG380" s="5"/>
      <c r="OLH380" s="5"/>
      <c r="OLI380" s="5"/>
      <c r="OLJ380" s="5"/>
      <c r="OLK380" s="5"/>
      <c r="OLL380" s="5"/>
      <c r="OLM380" s="5"/>
      <c r="OLN380" s="5"/>
      <c r="OLO380" s="5"/>
      <c r="OLP380" s="5"/>
      <c r="OLQ380" s="5"/>
      <c r="OLR380" s="5"/>
      <c r="OLS380" s="5"/>
      <c r="OLT380" s="5"/>
      <c r="OLU380" s="5"/>
      <c r="OLV380" s="5"/>
      <c r="OLW380" s="5"/>
      <c r="OLX380" s="5"/>
      <c r="OLY380" s="5"/>
      <c r="OLZ380" s="5"/>
      <c r="OMA380" s="5"/>
      <c r="OMB380" s="5"/>
      <c r="OMC380" s="5"/>
      <c r="OMD380" s="5"/>
      <c r="OME380" s="5"/>
      <c r="OMF380" s="5"/>
      <c r="OMG380" s="5"/>
      <c r="OMH380" s="5"/>
      <c r="OMI380" s="5"/>
      <c r="OMJ380" s="5"/>
      <c r="OMK380" s="5"/>
      <c r="OML380" s="5"/>
      <c r="OMM380" s="5"/>
      <c r="OMN380" s="5"/>
      <c r="OMO380" s="5"/>
      <c r="OMP380" s="5"/>
      <c r="OMQ380" s="5"/>
      <c r="OMR380" s="5"/>
      <c r="OMS380" s="5"/>
      <c r="OMT380" s="5"/>
      <c r="OMU380" s="5"/>
      <c r="OMV380" s="5"/>
      <c r="OMW380" s="5"/>
      <c r="OMX380" s="5"/>
      <c r="OMY380" s="5"/>
      <c r="OMZ380" s="5"/>
      <c r="ONA380" s="5"/>
      <c r="ONB380" s="5"/>
      <c r="ONC380" s="5"/>
      <c r="OND380" s="5"/>
      <c r="ONE380" s="5"/>
      <c r="ONF380" s="5"/>
      <c r="ONG380" s="5"/>
      <c r="ONH380" s="5"/>
      <c r="ONI380" s="5"/>
      <c r="ONJ380" s="5"/>
      <c r="ONK380" s="5"/>
      <c r="ONL380" s="5"/>
      <c r="ONM380" s="5"/>
      <c r="ONN380" s="5"/>
      <c r="ONO380" s="5"/>
      <c r="ONP380" s="5"/>
      <c r="ONQ380" s="5"/>
      <c r="ONR380" s="5"/>
      <c r="ONS380" s="5"/>
      <c r="ONT380" s="5"/>
      <c r="ONU380" s="5"/>
      <c r="ONV380" s="5"/>
      <c r="ONW380" s="5"/>
      <c r="ONX380" s="5"/>
      <c r="ONY380" s="5"/>
      <c r="ONZ380" s="5"/>
      <c r="OOA380" s="5"/>
      <c r="OOB380" s="5"/>
      <c r="OOC380" s="5"/>
      <c r="OOD380" s="5"/>
      <c r="OOE380" s="5"/>
      <c r="OOF380" s="5"/>
      <c r="OOG380" s="5"/>
      <c r="OOH380" s="5"/>
      <c r="OOI380" s="5"/>
      <c r="OOJ380" s="5"/>
      <c r="OOK380" s="5"/>
      <c r="OOL380" s="5"/>
      <c r="OOM380" s="5"/>
      <c r="OON380" s="5"/>
      <c r="OOO380" s="5"/>
      <c r="OOP380" s="5"/>
      <c r="OOQ380" s="5"/>
      <c r="OOR380" s="5"/>
      <c r="OOS380" s="5"/>
      <c r="OOT380" s="5"/>
      <c r="OOU380" s="5"/>
      <c r="OOV380" s="5"/>
      <c r="OOW380" s="5"/>
      <c r="OOX380" s="5"/>
      <c r="OOY380" s="5"/>
      <c r="OOZ380" s="5"/>
      <c r="OPA380" s="5"/>
      <c r="OPB380" s="5"/>
      <c r="OPC380" s="5"/>
      <c r="OPD380" s="5"/>
      <c r="OPE380" s="5"/>
      <c r="OPF380" s="5"/>
      <c r="OPG380" s="5"/>
      <c r="OPH380" s="5"/>
      <c r="OPI380" s="5"/>
      <c r="OPJ380" s="5"/>
      <c r="OPK380" s="5"/>
      <c r="OPL380" s="5"/>
      <c r="OPM380" s="5"/>
      <c r="OPN380" s="5"/>
      <c r="OPO380" s="5"/>
      <c r="OPP380" s="5"/>
      <c r="OPQ380" s="5"/>
      <c r="OPR380" s="5"/>
      <c r="OPS380" s="5"/>
      <c r="OPT380" s="5"/>
      <c r="OPU380" s="5"/>
      <c r="OPV380" s="5"/>
      <c r="OPW380" s="5"/>
      <c r="OPX380" s="5"/>
      <c r="OPY380" s="5"/>
      <c r="OPZ380" s="5"/>
      <c r="OQA380" s="5"/>
      <c r="OQB380" s="5"/>
      <c r="OQC380" s="5"/>
      <c r="OQD380" s="5"/>
      <c r="OQE380" s="5"/>
      <c r="OQF380" s="5"/>
      <c r="OQG380" s="5"/>
      <c r="OQH380" s="5"/>
      <c r="OQI380" s="5"/>
      <c r="OQJ380" s="5"/>
      <c r="OQK380" s="5"/>
      <c r="OQL380" s="5"/>
      <c r="OQM380" s="5"/>
      <c r="OQN380" s="5"/>
      <c r="OQO380" s="5"/>
      <c r="OQP380" s="5"/>
      <c r="OQQ380" s="5"/>
      <c r="OQR380" s="5"/>
      <c r="OQS380" s="5"/>
      <c r="OQT380" s="5"/>
      <c r="OQU380" s="5"/>
      <c r="OQV380" s="5"/>
      <c r="OQW380" s="5"/>
      <c r="OQX380" s="5"/>
      <c r="OQY380" s="5"/>
      <c r="OQZ380" s="5"/>
      <c r="ORA380" s="5"/>
      <c r="ORB380" s="5"/>
      <c r="ORC380" s="5"/>
      <c r="ORD380" s="5"/>
      <c r="ORE380" s="5"/>
      <c r="ORF380" s="5"/>
      <c r="ORG380" s="5"/>
      <c r="ORH380" s="5"/>
      <c r="ORI380" s="5"/>
      <c r="ORJ380" s="5"/>
      <c r="ORK380" s="5"/>
      <c r="ORL380" s="5"/>
      <c r="ORM380" s="5"/>
      <c r="ORN380" s="5"/>
      <c r="ORO380" s="5"/>
      <c r="ORP380" s="5"/>
      <c r="ORQ380" s="5"/>
      <c r="ORR380" s="5"/>
      <c r="ORS380" s="5"/>
      <c r="ORT380" s="5"/>
      <c r="ORU380" s="5"/>
      <c r="ORV380" s="5"/>
      <c r="ORW380" s="5"/>
      <c r="ORX380" s="5"/>
      <c r="ORY380" s="5"/>
      <c r="ORZ380" s="5"/>
      <c r="OSA380" s="5"/>
      <c r="OSB380" s="5"/>
      <c r="OSC380" s="5"/>
      <c r="OSD380" s="5"/>
      <c r="OSE380" s="5"/>
      <c r="OSF380" s="5"/>
      <c r="OSG380" s="5"/>
      <c r="OSH380" s="5"/>
      <c r="OSI380" s="5"/>
      <c r="OSJ380" s="5"/>
      <c r="OSK380" s="5"/>
      <c r="OSL380" s="5"/>
      <c r="OSM380" s="5"/>
      <c r="OSN380" s="5"/>
      <c r="OSO380" s="5"/>
      <c r="OSP380" s="5"/>
      <c r="OSQ380" s="5"/>
      <c r="OSR380" s="5"/>
      <c r="OSS380" s="5"/>
      <c r="OST380" s="5"/>
      <c r="OSU380" s="5"/>
      <c r="OSV380" s="5"/>
      <c r="OSW380" s="5"/>
      <c r="OSX380" s="5"/>
      <c r="OSY380" s="5"/>
      <c r="OSZ380" s="5"/>
      <c r="OTA380" s="5"/>
      <c r="OTB380" s="5"/>
      <c r="OTC380" s="5"/>
      <c r="OTD380" s="5"/>
      <c r="OTE380" s="5"/>
      <c r="OTF380" s="5"/>
      <c r="OTG380" s="5"/>
      <c r="OTH380" s="5"/>
      <c r="OTI380" s="5"/>
      <c r="OTJ380" s="5"/>
      <c r="OTK380" s="5"/>
      <c r="OTL380" s="5"/>
      <c r="OTM380" s="5"/>
      <c r="OTN380" s="5"/>
      <c r="OTO380" s="5"/>
      <c r="OTP380" s="5"/>
      <c r="OTQ380" s="5"/>
      <c r="OTR380" s="5"/>
      <c r="OTS380" s="5"/>
      <c r="OTT380" s="5"/>
      <c r="OTU380" s="5"/>
      <c r="OTV380" s="5"/>
      <c r="OTW380" s="5"/>
      <c r="OTX380" s="5"/>
      <c r="OTY380" s="5"/>
      <c r="OTZ380" s="5"/>
      <c r="OUA380" s="5"/>
      <c r="OUB380" s="5"/>
      <c r="OUC380" s="5"/>
      <c r="OUD380" s="5"/>
      <c r="OUE380" s="5"/>
      <c r="OUF380" s="5"/>
      <c r="OUG380" s="5"/>
      <c r="OUH380" s="5"/>
      <c r="OUI380" s="5"/>
      <c r="OUJ380" s="5"/>
      <c r="OUK380" s="5"/>
      <c r="OUL380" s="5"/>
      <c r="OUM380" s="5"/>
      <c r="OUN380" s="5"/>
      <c r="OUO380" s="5"/>
      <c r="OUP380" s="5"/>
      <c r="OUQ380" s="5"/>
      <c r="OUR380" s="5"/>
      <c r="OUS380" s="5"/>
      <c r="OUT380" s="5"/>
      <c r="OUU380" s="5"/>
      <c r="OUV380" s="5"/>
      <c r="OUW380" s="5"/>
      <c r="OUX380" s="5"/>
      <c r="OUY380" s="5"/>
      <c r="OUZ380" s="5"/>
      <c r="OVA380" s="5"/>
      <c r="OVB380" s="5"/>
      <c r="OVC380" s="5"/>
      <c r="OVD380" s="5"/>
      <c r="OVE380" s="5"/>
      <c r="OVF380" s="5"/>
      <c r="OVG380" s="5"/>
      <c r="OVH380" s="5"/>
      <c r="OVI380" s="5"/>
      <c r="OVJ380" s="5"/>
      <c r="OVK380" s="5"/>
      <c r="OVL380" s="5"/>
      <c r="OVM380" s="5"/>
      <c r="OVN380" s="5"/>
      <c r="OVO380" s="5"/>
      <c r="OVP380" s="5"/>
      <c r="OVQ380" s="5"/>
      <c r="OVR380" s="5"/>
      <c r="OVS380" s="5"/>
      <c r="OVT380" s="5"/>
      <c r="OVU380" s="5"/>
      <c r="OVV380" s="5"/>
      <c r="OVW380" s="5"/>
      <c r="OVX380" s="5"/>
      <c r="OVY380" s="5"/>
      <c r="OVZ380" s="5"/>
      <c r="OWA380" s="5"/>
      <c r="OWB380" s="5"/>
      <c r="OWC380" s="5"/>
      <c r="OWD380" s="5"/>
      <c r="OWE380" s="5"/>
      <c r="OWF380" s="5"/>
      <c r="OWG380" s="5"/>
      <c r="OWH380" s="5"/>
      <c r="OWI380" s="5"/>
      <c r="OWJ380" s="5"/>
      <c r="OWK380" s="5"/>
      <c r="OWL380" s="5"/>
      <c r="OWM380" s="5"/>
      <c r="OWN380" s="5"/>
      <c r="OWO380" s="5"/>
      <c r="OWP380" s="5"/>
      <c r="OWQ380" s="5"/>
      <c r="OWR380" s="5"/>
      <c r="OWS380" s="5"/>
      <c r="OWT380" s="5"/>
      <c r="OWU380" s="5"/>
      <c r="OWV380" s="5"/>
      <c r="OWW380" s="5"/>
      <c r="OWX380" s="5"/>
      <c r="OWY380" s="5"/>
      <c r="OWZ380" s="5"/>
      <c r="OXA380" s="5"/>
      <c r="OXB380" s="5"/>
      <c r="OXC380" s="5"/>
      <c r="OXD380" s="5"/>
      <c r="OXE380" s="5"/>
      <c r="OXF380" s="5"/>
      <c r="OXG380" s="5"/>
      <c r="OXH380" s="5"/>
      <c r="OXI380" s="5"/>
      <c r="OXJ380" s="5"/>
      <c r="OXK380" s="5"/>
      <c r="OXL380" s="5"/>
      <c r="OXM380" s="5"/>
      <c r="OXN380" s="5"/>
      <c r="OXO380" s="5"/>
      <c r="OXP380" s="5"/>
      <c r="OXQ380" s="5"/>
      <c r="OXR380" s="5"/>
      <c r="OXS380" s="5"/>
      <c r="OXT380" s="5"/>
      <c r="OXU380" s="5"/>
      <c r="OXV380" s="5"/>
      <c r="OXW380" s="5"/>
      <c r="OXX380" s="5"/>
      <c r="OXY380" s="5"/>
      <c r="OXZ380" s="5"/>
      <c r="OYA380" s="5"/>
      <c r="OYB380" s="5"/>
      <c r="OYC380" s="5"/>
      <c r="OYD380" s="5"/>
      <c r="OYE380" s="5"/>
      <c r="OYF380" s="5"/>
      <c r="OYG380" s="5"/>
      <c r="OYH380" s="5"/>
      <c r="OYI380" s="5"/>
      <c r="OYJ380" s="5"/>
      <c r="OYK380" s="5"/>
      <c r="OYL380" s="5"/>
      <c r="OYM380" s="5"/>
      <c r="OYN380" s="5"/>
      <c r="OYO380" s="5"/>
      <c r="OYP380" s="5"/>
      <c r="OYQ380" s="5"/>
      <c r="OYR380" s="5"/>
      <c r="OYS380" s="5"/>
      <c r="OYT380" s="5"/>
      <c r="OYU380" s="5"/>
      <c r="OYV380" s="5"/>
      <c r="OYW380" s="5"/>
      <c r="OYX380" s="5"/>
      <c r="OYY380" s="5"/>
      <c r="OYZ380" s="5"/>
      <c r="OZA380" s="5"/>
      <c r="OZB380" s="5"/>
      <c r="OZC380" s="5"/>
      <c r="OZD380" s="5"/>
      <c r="OZE380" s="5"/>
      <c r="OZF380" s="5"/>
      <c r="OZG380" s="5"/>
      <c r="OZH380" s="5"/>
      <c r="OZI380" s="5"/>
      <c r="OZJ380" s="5"/>
      <c r="OZK380" s="5"/>
      <c r="OZL380" s="5"/>
      <c r="OZM380" s="5"/>
      <c r="OZN380" s="5"/>
      <c r="OZO380" s="5"/>
      <c r="OZP380" s="5"/>
      <c r="OZQ380" s="5"/>
      <c r="OZR380" s="5"/>
      <c r="OZS380" s="5"/>
      <c r="OZT380" s="5"/>
      <c r="OZU380" s="5"/>
      <c r="OZV380" s="5"/>
      <c r="OZW380" s="5"/>
      <c r="OZX380" s="5"/>
      <c r="OZY380" s="5"/>
      <c r="OZZ380" s="5"/>
      <c r="PAA380" s="5"/>
      <c r="PAB380" s="5"/>
      <c r="PAC380" s="5"/>
      <c r="PAD380" s="5"/>
      <c r="PAE380" s="5"/>
      <c r="PAF380" s="5"/>
      <c r="PAG380" s="5"/>
      <c r="PAH380" s="5"/>
      <c r="PAI380" s="5"/>
      <c r="PAJ380" s="5"/>
      <c r="PAK380" s="5"/>
      <c r="PAL380" s="5"/>
      <c r="PAM380" s="5"/>
      <c r="PAN380" s="5"/>
      <c r="PAO380" s="5"/>
      <c r="PAP380" s="5"/>
      <c r="PAQ380" s="5"/>
      <c r="PAR380" s="5"/>
      <c r="PAS380" s="5"/>
      <c r="PAT380" s="5"/>
      <c r="PAU380" s="5"/>
      <c r="PAV380" s="5"/>
      <c r="PAW380" s="5"/>
      <c r="PAX380" s="5"/>
      <c r="PAY380" s="5"/>
      <c r="PAZ380" s="5"/>
      <c r="PBA380" s="5"/>
      <c r="PBB380" s="5"/>
      <c r="PBC380" s="5"/>
      <c r="PBD380" s="5"/>
      <c r="PBE380" s="5"/>
      <c r="PBF380" s="5"/>
      <c r="PBG380" s="5"/>
      <c r="PBH380" s="5"/>
      <c r="PBI380" s="5"/>
      <c r="PBJ380" s="5"/>
      <c r="PBK380" s="5"/>
      <c r="PBL380" s="5"/>
      <c r="PBM380" s="5"/>
      <c r="PBN380" s="5"/>
      <c r="PBO380" s="5"/>
      <c r="PBP380" s="5"/>
      <c r="PBQ380" s="5"/>
      <c r="PBR380" s="5"/>
      <c r="PBS380" s="5"/>
      <c r="PBT380" s="5"/>
      <c r="PBU380" s="5"/>
      <c r="PBV380" s="5"/>
      <c r="PBW380" s="5"/>
      <c r="PBX380" s="5"/>
      <c r="PBY380" s="5"/>
      <c r="PBZ380" s="5"/>
      <c r="PCA380" s="5"/>
      <c r="PCB380" s="5"/>
      <c r="PCC380" s="5"/>
      <c r="PCD380" s="5"/>
      <c r="PCE380" s="5"/>
      <c r="PCF380" s="5"/>
      <c r="PCG380" s="5"/>
      <c r="PCH380" s="5"/>
      <c r="PCI380" s="5"/>
      <c r="PCJ380" s="5"/>
      <c r="PCK380" s="5"/>
      <c r="PCL380" s="5"/>
      <c r="PCM380" s="5"/>
      <c r="PCN380" s="5"/>
      <c r="PCO380" s="5"/>
      <c r="PCP380" s="5"/>
      <c r="PCQ380" s="5"/>
      <c r="PCR380" s="5"/>
      <c r="PCS380" s="5"/>
      <c r="PCT380" s="5"/>
      <c r="PCU380" s="5"/>
      <c r="PCV380" s="5"/>
      <c r="PCW380" s="5"/>
      <c r="PCX380" s="5"/>
      <c r="PCY380" s="5"/>
      <c r="PCZ380" s="5"/>
      <c r="PDA380" s="5"/>
      <c r="PDB380" s="5"/>
      <c r="PDC380" s="5"/>
      <c r="PDD380" s="5"/>
      <c r="PDE380" s="5"/>
      <c r="PDF380" s="5"/>
      <c r="PDG380" s="5"/>
      <c r="PDH380" s="5"/>
      <c r="PDI380" s="5"/>
      <c r="PDJ380" s="5"/>
      <c r="PDK380" s="5"/>
      <c r="PDL380" s="5"/>
      <c r="PDM380" s="5"/>
      <c r="PDN380" s="5"/>
      <c r="PDO380" s="5"/>
      <c r="PDP380" s="5"/>
      <c r="PDQ380" s="5"/>
      <c r="PDR380" s="5"/>
      <c r="PDS380" s="5"/>
      <c r="PDT380" s="5"/>
      <c r="PDU380" s="5"/>
      <c r="PDV380" s="5"/>
      <c r="PDW380" s="5"/>
      <c r="PDX380" s="5"/>
      <c r="PDY380" s="5"/>
      <c r="PDZ380" s="5"/>
      <c r="PEA380" s="5"/>
      <c r="PEB380" s="5"/>
      <c r="PEC380" s="5"/>
      <c r="PED380" s="5"/>
      <c r="PEE380" s="5"/>
      <c r="PEF380" s="5"/>
      <c r="PEG380" s="5"/>
      <c r="PEH380" s="5"/>
      <c r="PEI380" s="5"/>
      <c r="PEJ380" s="5"/>
      <c r="PEK380" s="5"/>
      <c r="PEL380" s="5"/>
      <c r="PEM380" s="5"/>
      <c r="PEN380" s="5"/>
      <c r="PEO380" s="5"/>
      <c r="PEP380" s="5"/>
      <c r="PEQ380" s="5"/>
      <c r="PER380" s="5"/>
      <c r="PES380" s="5"/>
      <c r="PET380" s="5"/>
      <c r="PEU380" s="5"/>
      <c r="PEV380" s="5"/>
      <c r="PEW380" s="5"/>
      <c r="PEX380" s="5"/>
      <c r="PEY380" s="5"/>
      <c r="PEZ380" s="5"/>
      <c r="PFA380" s="5"/>
      <c r="PFB380" s="5"/>
      <c r="PFC380" s="5"/>
      <c r="PFD380" s="5"/>
      <c r="PFE380" s="5"/>
      <c r="PFF380" s="5"/>
      <c r="PFG380" s="5"/>
      <c r="PFH380" s="5"/>
      <c r="PFI380" s="5"/>
      <c r="PFJ380" s="5"/>
      <c r="PFK380" s="5"/>
      <c r="PFL380" s="5"/>
      <c r="PFM380" s="5"/>
      <c r="PFN380" s="5"/>
      <c r="PFO380" s="5"/>
      <c r="PFP380" s="5"/>
      <c r="PFQ380" s="5"/>
      <c r="PFR380" s="5"/>
      <c r="PFS380" s="5"/>
      <c r="PFT380" s="5"/>
      <c r="PFU380" s="5"/>
      <c r="PFV380" s="5"/>
      <c r="PFW380" s="5"/>
      <c r="PFX380" s="5"/>
      <c r="PFY380" s="5"/>
      <c r="PFZ380" s="5"/>
      <c r="PGA380" s="5"/>
      <c r="PGB380" s="5"/>
      <c r="PGC380" s="5"/>
      <c r="PGD380" s="5"/>
      <c r="PGE380" s="5"/>
      <c r="PGF380" s="5"/>
      <c r="PGG380" s="5"/>
      <c r="PGH380" s="5"/>
      <c r="PGI380" s="5"/>
      <c r="PGJ380" s="5"/>
      <c r="PGK380" s="5"/>
      <c r="PGL380" s="5"/>
      <c r="PGM380" s="5"/>
      <c r="PGN380" s="5"/>
      <c r="PGO380" s="5"/>
      <c r="PGP380" s="5"/>
      <c r="PGQ380" s="5"/>
      <c r="PGR380" s="5"/>
      <c r="PGS380" s="5"/>
      <c r="PGT380" s="5"/>
      <c r="PGU380" s="5"/>
      <c r="PGV380" s="5"/>
      <c r="PGW380" s="5"/>
      <c r="PGX380" s="5"/>
      <c r="PGY380" s="5"/>
      <c r="PGZ380" s="5"/>
      <c r="PHA380" s="5"/>
      <c r="PHB380" s="5"/>
      <c r="PHC380" s="5"/>
      <c r="PHD380" s="5"/>
      <c r="PHE380" s="5"/>
      <c r="PHF380" s="5"/>
      <c r="PHG380" s="5"/>
      <c r="PHH380" s="5"/>
      <c r="PHI380" s="5"/>
      <c r="PHJ380" s="5"/>
      <c r="PHK380" s="5"/>
      <c r="PHL380" s="5"/>
      <c r="PHM380" s="5"/>
      <c r="PHN380" s="5"/>
      <c r="PHO380" s="5"/>
      <c r="PHP380" s="5"/>
      <c r="PHQ380" s="5"/>
      <c r="PHR380" s="5"/>
      <c r="PHS380" s="5"/>
      <c r="PHT380" s="5"/>
      <c r="PHU380" s="5"/>
      <c r="PHV380" s="5"/>
      <c r="PHW380" s="5"/>
      <c r="PHX380" s="5"/>
      <c r="PHY380" s="5"/>
      <c r="PHZ380" s="5"/>
      <c r="PIA380" s="5"/>
      <c r="PIB380" s="5"/>
      <c r="PIC380" s="5"/>
      <c r="PID380" s="5"/>
      <c r="PIE380" s="5"/>
      <c r="PIF380" s="5"/>
      <c r="PIG380" s="5"/>
      <c r="PIH380" s="5"/>
      <c r="PII380" s="5"/>
      <c r="PIJ380" s="5"/>
      <c r="PIK380" s="5"/>
      <c r="PIL380" s="5"/>
      <c r="PIM380" s="5"/>
      <c r="PIN380" s="5"/>
      <c r="PIO380" s="5"/>
      <c r="PIP380" s="5"/>
      <c r="PIQ380" s="5"/>
      <c r="PIR380" s="5"/>
      <c r="PIS380" s="5"/>
      <c r="PIT380" s="5"/>
      <c r="PIU380" s="5"/>
      <c r="PIV380" s="5"/>
      <c r="PIW380" s="5"/>
      <c r="PIX380" s="5"/>
      <c r="PIY380" s="5"/>
      <c r="PIZ380" s="5"/>
      <c r="PJA380" s="5"/>
      <c r="PJB380" s="5"/>
      <c r="PJC380" s="5"/>
      <c r="PJD380" s="5"/>
      <c r="PJE380" s="5"/>
      <c r="PJF380" s="5"/>
      <c r="PJG380" s="5"/>
      <c r="PJH380" s="5"/>
      <c r="PJI380" s="5"/>
      <c r="PJJ380" s="5"/>
      <c r="PJK380" s="5"/>
      <c r="PJL380" s="5"/>
      <c r="PJM380" s="5"/>
      <c r="PJN380" s="5"/>
      <c r="PJO380" s="5"/>
      <c r="PJP380" s="5"/>
      <c r="PJQ380" s="5"/>
      <c r="PJR380" s="5"/>
      <c r="PJS380" s="5"/>
      <c r="PJT380" s="5"/>
      <c r="PJU380" s="5"/>
      <c r="PJV380" s="5"/>
      <c r="PJW380" s="5"/>
      <c r="PJX380" s="5"/>
      <c r="PJY380" s="5"/>
      <c r="PJZ380" s="5"/>
      <c r="PKA380" s="5"/>
      <c r="PKB380" s="5"/>
      <c r="PKC380" s="5"/>
      <c r="PKD380" s="5"/>
      <c r="PKE380" s="5"/>
      <c r="PKF380" s="5"/>
      <c r="PKG380" s="5"/>
      <c r="PKH380" s="5"/>
      <c r="PKI380" s="5"/>
      <c r="PKJ380" s="5"/>
      <c r="PKK380" s="5"/>
      <c r="PKL380" s="5"/>
      <c r="PKM380" s="5"/>
      <c r="PKN380" s="5"/>
      <c r="PKO380" s="5"/>
      <c r="PKP380" s="5"/>
      <c r="PKQ380" s="5"/>
      <c r="PKR380" s="5"/>
      <c r="PKS380" s="5"/>
      <c r="PKT380" s="5"/>
      <c r="PKU380" s="5"/>
      <c r="PKV380" s="5"/>
      <c r="PKW380" s="5"/>
      <c r="PKX380" s="5"/>
      <c r="PKY380" s="5"/>
      <c r="PKZ380" s="5"/>
      <c r="PLA380" s="5"/>
      <c r="PLB380" s="5"/>
      <c r="PLC380" s="5"/>
      <c r="PLD380" s="5"/>
      <c r="PLE380" s="5"/>
      <c r="PLF380" s="5"/>
      <c r="PLG380" s="5"/>
      <c r="PLH380" s="5"/>
      <c r="PLI380" s="5"/>
      <c r="PLJ380" s="5"/>
      <c r="PLK380" s="5"/>
      <c r="PLL380" s="5"/>
      <c r="PLM380" s="5"/>
      <c r="PLN380" s="5"/>
      <c r="PLO380" s="5"/>
      <c r="PLP380" s="5"/>
      <c r="PLQ380" s="5"/>
      <c r="PLR380" s="5"/>
      <c r="PLS380" s="5"/>
      <c r="PLT380" s="5"/>
      <c r="PLU380" s="5"/>
      <c r="PLV380" s="5"/>
      <c r="PLW380" s="5"/>
      <c r="PLX380" s="5"/>
      <c r="PLY380" s="5"/>
      <c r="PLZ380" s="5"/>
      <c r="PMA380" s="5"/>
      <c r="PMB380" s="5"/>
      <c r="PMC380" s="5"/>
      <c r="PMD380" s="5"/>
      <c r="PME380" s="5"/>
      <c r="PMF380" s="5"/>
      <c r="PMG380" s="5"/>
      <c r="PMH380" s="5"/>
      <c r="PMI380" s="5"/>
      <c r="PMJ380" s="5"/>
      <c r="PMK380" s="5"/>
      <c r="PML380" s="5"/>
      <c r="PMM380" s="5"/>
      <c r="PMN380" s="5"/>
      <c r="PMO380" s="5"/>
      <c r="PMP380" s="5"/>
      <c r="PMQ380" s="5"/>
      <c r="PMR380" s="5"/>
      <c r="PMS380" s="5"/>
      <c r="PMT380" s="5"/>
      <c r="PMU380" s="5"/>
      <c r="PMV380" s="5"/>
      <c r="PMW380" s="5"/>
      <c r="PMX380" s="5"/>
      <c r="PMY380" s="5"/>
      <c r="PMZ380" s="5"/>
      <c r="PNA380" s="5"/>
      <c r="PNB380" s="5"/>
      <c r="PNC380" s="5"/>
      <c r="PND380" s="5"/>
      <c r="PNE380" s="5"/>
      <c r="PNF380" s="5"/>
      <c r="PNG380" s="5"/>
      <c r="PNH380" s="5"/>
      <c r="PNI380" s="5"/>
      <c r="PNJ380" s="5"/>
      <c r="PNK380" s="5"/>
      <c r="PNL380" s="5"/>
      <c r="PNM380" s="5"/>
      <c r="PNN380" s="5"/>
      <c r="PNO380" s="5"/>
      <c r="PNP380" s="5"/>
      <c r="PNQ380" s="5"/>
      <c r="PNR380" s="5"/>
      <c r="PNS380" s="5"/>
      <c r="PNT380" s="5"/>
      <c r="PNU380" s="5"/>
      <c r="PNV380" s="5"/>
      <c r="PNW380" s="5"/>
      <c r="PNX380" s="5"/>
      <c r="PNY380" s="5"/>
      <c r="PNZ380" s="5"/>
      <c r="POA380" s="5"/>
      <c r="POB380" s="5"/>
      <c r="POC380" s="5"/>
      <c r="POD380" s="5"/>
      <c r="POE380" s="5"/>
      <c r="POF380" s="5"/>
      <c r="POG380" s="5"/>
      <c r="POH380" s="5"/>
      <c r="POI380" s="5"/>
      <c r="POJ380" s="5"/>
      <c r="POK380" s="5"/>
      <c r="POL380" s="5"/>
      <c r="POM380" s="5"/>
      <c r="PON380" s="5"/>
      <c r="POO380" s="5"/>
      <c r="POP380" s="5"/>
      <c r="POQ380" s="5"/>
      <c r="POR380" s="5"/>
      <c r="POS380" s="5"/>
      <c r="POT380" s="5"/>
      <c r="POU380" s="5"/>
      <c r="POV380" s="5"/>
      <c r="POW380" s="5"/>
      <c r="POX380" s="5"/>
      <c r="POY380" s="5"/>
      <c r="POZ380" s="5"/>
      <c r="PPA380" s="5"/>
      <c r="PPB380" s="5"/>
      <c r="PPC380" s="5"/>
      <c r="PPD380" s="5"/>
      <c r="PPE380" s="5"/>
      <c r="PPF380" s="5"/>
      <c r="PPG380" s="5"/>
      <c r="PPH380" s="5"/>
      <c r="PPI380" s="5"/>
      <c r="PPJ380" s="5"/>
      <c r="PPK380" s="5"/>
      <c r="PPL380" s="5"/>
      <c r="PPM380" s="5"/>
      <c r="PPN380" s="5"/>
      <c r="PPO380" s="5"/>
      <c r="PPP380" s="5"/>
      <c r="PPQ380" s="5"/>
      <c r="PPR380" s="5"/>
      <c r="PPS380" s="5"/>
      <c r="PPT380" s="5"/>
      <c r="PPU380" s="5"/>
      <c r="PPV380" s="5"/>
      <c r="PPW380" s="5"/>
      <c r="PPX380" s="5"/>
      <c r="PPY380" s="5"/>
      <c r="PPZ380" s="5"/>
      <c r="PQA380" s="5"/>
      <c r="PQB380" s="5"/>
      <c r="PQC380" s="5"/>
      <c r="PQD380" s="5"/>
      <c r="PQE380" s="5"/>
      <c r="PQF380" s="5"/>
      <c r="PQG380" s="5"/>
      <c r="PQH380" s="5"/>
      <c r="PQI380" s="5"/>
      <c r="PQJ380" s="5"/>
      <c r="PQK380" s="5"/>
      <c r="PQL380" s="5"/>
      <c r="PQM380" s="5"/>
      <c r="PQN380" s="5"/>
      <c r="PQO380" s="5"/>
      <c r="PQP380" s="5"/>
      <c r="PQQ380" s="5"/>
      <c r="PQR380" s="5"/>
      <c r="PQS380" s="5"/>
      <c r="PQT380" s="5"/>
      <c r="PQU380" s="5"/>
      <c r="PQV380" s="5"/>
      <c r="PQW380" s="5"/>
      <c r="PQX380" s="5"/>
      <c r="PQY380" s="5"/>
      <c r="PQZ380" s="5"/>
      <c r="PRA380" s="5"/>
      <c r="PRB380" s="5"/>
      <c r="PRC380" s="5"/>
      <c r="PRD380" s="5"/>
      <c r="PRE380" s="5"/>
      <c r="PRF380" s="5"/>
      <c r="PRG380" s="5"/>
      <c r="PRH380" s="5"/>
      <c r="PRI380" s="5"/>
      <c r="PRJ380" s="5"/>
      <c r="PRK380" s="5"/>
      <c r="PRL380" s="5"/>
      <c r="PRM380" s="5"/>
      <c r="PRN380" s="5"/>
      <c r="PRO380" s="5"/>
      <c r="PRP380" s="5"/>
      <c r="PRQ380" s="5"/>
      <c r="PRR380" s="5"/>
      <c r="PRS380" s="5"/>
      <c r="PRT380" s="5"/>
      <c r="PRU380" s="5"/>
      <c r="PRV380" s="5"/>
      <c r="PRW380" s="5"/>
      <c r="PRX380" s="5"/>
      <c r="PRY380" s="5"/>
      <c r="PRZ380" s="5"/>
      <c r="PSA380" s="5"/>
      <c r="PSB380" s="5"/>
      <c r="PSC380" s="5"/>
      <c r="PSD380" s="5"/>
      <c r="PSE380" s="5"/>
      <c r="PSF380" s="5"/>
      <c r="PSG380" s="5"/>
      <c r="PSH380" s="5"/>
      <c r="PSI380" s="5"/>
      <c r="PSJ380" s="5"/>
      <c r="PSK380" s="5"/>
      <c r="PSL380" s="5"/>
      <c r="PSM380" s="5"/>
      <c r="PSN380" s="5"/>
      <c r="PSO380" s="5"/>
      <c r="PSP380" s="5"/>
      <c r="PSQ380" s="5"/>
      <c r="PSR380" s="5"/>
      <c r="PSS380" s="5"/>
      <c r="PST380" s="5"/>
      <c r="PSU380" s="5"/>
      <c r="PSV380" s="5"/>
      <c r="PSW380" s="5"/>
      <c r="PSX380" s="5"/>
      <c r="PSY380" s="5"/>
      <c r="PSZ380" s="5"/>
      <c r="PTA380" s="5"/>
      <c r="PTB380" s="5"/>
      <c r="PTC380" s="5"/>
      <c r="PTD380" s="5"/>
      <c r="PTE380" s="5"/>
      <c r="PTF380" s="5"/>
      <c r="PTG380" s="5"/>
      <c r="PTH380" s="5"/>
      <c r="PTI380" s="5"/>
      <c r="PTJ380" s="5"/>
      <c r="PTK380" s="5"/>
      <c r="PTL380" s="5"/>
      <c r="PTM380" s="5"/>
      <c r="PTN380" s="5"/>
      <c r="PTO380" s="5"/>
      <c r="PTP380" s="5"/>
      <c r="PTQ380" s="5"/>
      <c r="PTR380" s="5"/>
      <c r="PTS380" s="5"/>
      <c r="PTT380" s="5"/>
      <c r="PTU380" s="5"/>
      <c r="PTV380" s="5"/>
      <c r="PTW380" s="5"/>
      <c r="PTX380" s="5"/>
      <c r="PTY380" s="5"/>
      <c r="PTZ380" s="5"/>
      <c r="PUA380" s="5"/>
      <c r="PUB380" s="5"/>
      <c r="PUC380" s="5"/>
      <c r="PUD380" s="5"/>
      <c r="PUE380" s="5"/>
      <c r="PUF380" s="5"/>
      <c r="PUG380" s="5"/>
      <c r="PUH380" s="5"/>
      <c r="PUI380" s="5"/>
      <c r="PUJ380" s="5"/>
      <c r="PUK380" s="5"/>
      <c r="PUL380" s="5"/>
      <c r="PUM380" s="5"/>
      <c r="PUN380" s="5"/>
      <c r="PUO380" s="5"/>
      <c r="PUP380" s="5"/>
      <c r="PUQ380" s="5"/>
      <c r="PUR380" s="5"/>
      <c r="PUS380" s="5"/>
      <c r="PUT380" s="5"/>
      <c r="PUU380" s="5"/>
      <c r="PUV380" s="5"/>
      <c r="PUW380" s="5"/>
      <c r="PUX380" s="5"/>
      <c r="PUY380" s="5"/>
      <c r="PUZ380" s="5"/>
      <c r="PVA380" s="5"/>
      <c r="PVB380" s="5"/>
      <c r="PVC380" s="5"/>
      <c r="PVD380" s="5"/>
      <c r="PVE380" s="5"/>
      <c r="PVF380" s="5"/>
      <c r="PVG380" s="5"/>
      <c r="PVH380" s="5"/>
      <c r="PVI380" s="5"/>
      <c r="PVJ380" s="5"/>
      <c r="PVK380" s="5"/>
      <c r="PVL380" s="5"/>
      <c r="PVM380" s="5"/>
      <c r="PVN380" s="5"/>
      <c r="PVO380" s="5"/>
      <c r="PVP380" s="5"/>
      <c r="PVQ380" s="5"/>
      <c r="PVR380" s="5"/>
      <c r="PVS380" s="5"/>
      <c r="PVT380" s="5"/>
      <c r="PVU380" s="5"/>
      <c r="PVV380" s="5"/>
      <c r="PVW380" s="5"/>
      <c r="PVX380" s="5"/>
      <c r="PVY380" s="5"/>
      <c r="PVZ380" s="5"/>
      <c r="PWA380" s="5"/>
      <c r="PWB380" s="5"/>
      <c r="PWC380" s="5"/>
      <c r="PWD380" s="5"/>
      <c r="PWE380" s="5"/>
      <c r="PWF380" s="5"/>
      <c r="PWG380" s="5"/>
      <c r="PWH380" s="5"/>
      <c r="PWI380" s="5"/>
      <c r="PWJ380" s="5"/>
      <c r="PWK380" s="5"/>
      <c r="PWL380" s="5"/>
      <c r="PWM380" s="5"/>
      <c r="PWN380" s="5"/>
      <c r="PWO380" s="5"/>
      <c r="PWP380" s="5"/>
      <c r="PWQ380" s="5"/>
      <c r="PWR380" s="5"/>
      <c r="PWS380" s="5"/>
      <c r="PWT380" s="5"/>
      <c r="PWU380" s="5"/>
      <c r="PWV380" s="5"/>
      <c r="PWW380" s="5"/>
      <c r="PWX380" s="5"/>
      <c r="PWY380" s="5"/>
      <c r="PWZ380" s="5"/>
      <c r="PXA380" s="5"/>
      <c r="PXB380" s="5"/>
      <c r="PXC380" s="5"/>
      <c r="PXD380" s="5"/>
      <c r="PXE380" s="5"/>
      <c r="PXF380" s="5"/>
      <c r="PXG380" s="5"/>
      <c r="PXH380" s="5"/>
      <c r="PXI380" s="5"/>
      <c r="PXJ380" s="5"/>
      <c r="PXK380" s="5"/>
      <c r="PXL380" s="5"/>
      <c r="PXM380" s="5"/>
      <c r="PXN380" s="5"/>
      <c r="PXO380" s="5"/>
      <c r="PXP380" s="5"/>
      <c r="PXQ380" s="5"/>
      <c r="PXR380" s="5"/>
      <c r="PXS380" s="5"/>
      <c r="PXT380" s="5"/>
      <c r="PXU380" s="5"/>
      <c r="PXV380" s="5"/>
      <c r="PXW380" s="5"/>
      <c r="PXX380" s="5"/>
      <c r="PXY380" s="5"/>
      <c r="PXZ380" s="5"/>
      <c r="PYA380" s="5"/>
      <c r="PYB380" s="5"/>
      <c r="PYC380" s="5"/>
      <c r="PYD380" s="5"/>
      <c r="PYE380" s="5"/>
      <c r="PYF380" s="5"/>
      <c r="PYG380" s="5"/>
      <c r="PYH380" s="5"/>
      <c r="PYI380" s="5"/>
      <c r="PYJ380" s="5"/>
      <c r="PYK380" s="5"/>
      <c r="PYL380" s="5"/>
      <c r="PYM380" s="5"/>
      <c r="PYN380" s="5"/>
      <c r="PYO380" s="5"/>
      <c r="PYP380" s="5"/>
      <c r="PYQ380" s="5"/>
      <c r="PYR380" s="5"/>
      <c r="PYS380" s="5"/>
      <c r="PYT380" s="5"/>
      <c r="PYU380" s="5"/>
      <c r="PYV380" s="5"/>
      <c r="PYW380" s="5"/>
      <c r="PYX380" s="5"/>
      <c r="PYY380" s="5"/>
      <c r="PYZ380" s="5"/>
      <c r="PZA380" s="5"/>
      <c r="PZB380" s="5"/>
      <c r="PZC380" s="5"/>
      <c r="PZD380" s="5"/>
      <c r="PZE380" s="5"/>
      <c r="PZF380" s="5"/>
      <c r="PZG380" s="5"/>
      <c r="PZH380" s="5"/>
      <c r="PZI380" s="5"/>
      <c r="PZJ380" s="5"/>
      <c r="PZK380" s="5"/>
      <c r="PZL380" s="5"/>
      <c r="PZM380" s="5"/>
      <c r="PZN380" s="5"/>
      <c r="PZO380" s="5"/>
      <c r="PZP380" s="5"/>
      <c r="PZQ380" s="5"/>
      <c r="PZR380" s="5"/>
      <c r="PZS380" s="5"/>
      <c r="PZT380" s="5"/>
      <c r="PZU380" s="5"/>
      <c r="PZV380" s="5"/>
      <c r="PZW380" s="5"/>
      <c r="PZX380" s="5"/>
      <c r="PZY380" s="5"/>
      <c r="PZZ380" s="5"/>
      <c r="QAA380" s="5"/>
      <c r="QAB380" s="5"/>
      <c r="QAC380" s="5"/>
      <c r="QAD380" s="5"/>
      <c r="QAE380" s="5"/>
      <c r="QAF380" s="5"/>
      <c r="QAG380" s="5"/>
      <c r="QAH380" s="5"/>
      <c r="QAI380" s="5"/>
      <c r="QAJ380" s="5"/>
      <c r="QAK380" s="5"/>
      <c r="QAL380" s="5"/>
      <c r="QAM380" s="5"/>
      <c r="QAN380" s="5"/>
      <c r="QAO380" s="5"/>
      <c r="QAP380" s="5"/>
      <c r="QAQ380" s="5"/>
      <c r="QAR380" s="5"/>
      <c r="QAS380" s="5"/>
      <c r="QAT380" s="5"/>
      <c r="QAU380" s="5"/>
      <c r="QAV380" s="5"/>
      <c r="QAW380" s="5"/>
      <c r="QAX380" s="5"/>
      <c r="QAY380" s="5"/>
      <c r="QAZ380" s="5"/>
      <c r="QBA380" s="5"/>
      <c r="QBB380" s="5"/>
      <c r="QBC380" s="5"/>
      <c r="QBD380" s="5"/>
      <c r="QBE380" s="5"/>
      <c r="QBF380" s="5"/>
      <c r="QBG380" s="5"/>
      <c r="QBH380" s="5"/>
      <c r="QBI380" s="5"/>
      <c r="QBJ380" s="5"/>
      <c r="QBK380" s="5"/>
      <c r="QBL380" s="5"/>
      <c r="QBM380" s="5"/>
      <c r="QBN380" s="5"/>
      <c r="QBO380" s="5"/>
      <c r="QBP380" s="5"/>
      <c r="QBQ380" s="5"/>
      <c r="QBR380" s="5"/>
      <c r="QBS380" s="5"/>
      <c r="QBT380" s="5"/>
      <c r="QBU380" s="5"/>
      <c r="QBV380" s="5"/>
      <c r="QBW380" s="5"/>
      <c r="QBX380" s="5"/>
      <c r="QBY380" s="5"/>
      <c r="QBZ380" s="5"/>
      <c r="QCA380" s="5"/>
      <c r="QCB380" s="5"/>
      <c r="QCC380" s="5"/>
      <c r="QCD380" s="5"/>
      <c r="QCE380" s="5"/>
      <c r="QCF380" s="5"/>
      <c r="QCG380" s="5"/>
      <c r="QCH380" s="5"/>
      <c r="QCI380" s="5"/>
      <c r="QCJ380" s="5"/>
      <c r="QCK380" s="5"/>
      <c r="QCL380" s="5"/>
      <c r="QCM380" s="5"/>
      <c r="QCN380" s="5"/>
      <c r="QCO380" s="5"/>
      <c r="QCP380" s="5"/>
      <c r="QCQ380" s="5"/>
      <c r="QCR380" s="5"/>
      <c r="QCS380" s="5"/>
      <c r="QCT380" s="5"/>
      <c r="QCU380" s="5"/>
      <c r="QCV380" s="5"/>
      <c r="QCW380" s="5"/>
      <c r="QCX380" s="5"/>
      <c r="QCY380" s="5"/>
      <c r="QCZ380" s="5"/>
      <c r="QDA380" s="5"/>
      <c r="QDB380" s="5"/>
      <c r="QDC380" s="5"/>
      <c r="QDD380" s="5"/>
      <c r="QDE380" s="5"/>
      <c r="QDF380" s="5"/>
      <c r="QDG380" s="5"/>
      <c r="QDH380" s="5"/>
      <c r="QDI380" s="5"/>
      <c r="QDJ380" s="5"/>
      <c r="QDK380" s="5"/>
      <c r="QDL380" s="5"/>
      <c r="QDM380" s="5"/>
      <c r="QDN380" s="5"/>
      <c r="QDO380" s="5"/>
      <c r="QDP380" s="5"/>
      <c r="QDQ380" s="5"/>
      <c r="QDR380" s="5"/>
      <c r="QDS380" s="5"/>
      <c r="QDT380" s="5"/>
      <c r="QDU380" s="5"/>
      <c r="QDV380" s="5"/>
      <c r="QDW380" s="5"/>
      <c r="QDX380" s="5"/>
      <c r="QDY380" s="5"/>
      <c r="QDZ380" s="5"/>
      <c r="QEA380" s="5"/>
      <c r="QEB380" s="5"/>
      <c r="QEC380" s="5"/>
      <c r="QED380" s="5"/>
      <c r="QEE380" s="5"/>
      <c r="QEF380" s="5"/>
      <c r="QEG380" s="5"/>
      <c r="QEH380" s="5"/>
      <c r="QEI380" s="5"/>
      <c r="QEJ380" s="5"/>
      <c r="QEK380" s="5"/>
      <c r="QEL380" s="5"/>
      <c r="QEM380" s="5"/>
      <c r="QEN380" s="5"/>
      <c r="QEO380" s="5"/>
      <c r="QEP380" s="5"/>
      <c r="QEQ380" s="5"/>
      <c r="QER380" s="5"/>
      <c r="QES380" s="5"/>
      <c r="QET380" s="5"/>
      <c r="QEU380" s="5"/>
      <c r="QEV380" s="5"/>
      <c r="QEW380" s="5"/>
      <c r="QEX380" s="5"/>
      <c r="QEY380" s="5"/>
      <c r="QEZ380" s="5"/>
      <c r="QFA380" s="5"/>
      <c r="QFB380" s="5"/>
      <c r="QFC380" s="5"/>
      <c r="QFD380" s="5"/>
      <c r="QFE380" s="5"/>
      <c r="QFF380" s="5"/>
      <c r="QFG380" s="5"/>
      <c r="QFH380" s="5"/>
      <c r="QFI380" s="5"/>
      <c r="QFJ380" s="5"/>
      <c r="QFK380" s="5"/>
      <c r="QFL380" s="5"/>
      <c r="QFM380" s="5"/>
      <c r="QFN380" s="5"/>
      <c r="QFO380" s="5"/>
      <c r="QFP380" s="5"/>
      <c r="QFQ380" s="5"/>
      <c r="QFR380" s="5"/>
      <c r="QFS380" s="5"/>
      <c r="QFT380" s="5"/>
      <c r="QFU380" s="5"/>
      <c r="QFV380" s="5"/>
      <c r="QFW380" s="5"/>
      <c r="QFX380" s="5"/>
      <c r="QFY380" s="5"/>
      <c r="QFZ380" s="5"/>
      <c r="QGA380" s="5"/>
      <c r="QGB380" s="5"/>
      <c r="QGC380" s="5"/>
      <c r="QGD380" s="5"/>
      <c r="QGE380" s="5"/>
      <c r="QGF380" s="5"/>
      <c r="QGG380" s="5"/>
      <c r="QGH380" s="5"/>
      <c r="QGI380" s="5"/>
      <c r="QGJ380" s="5"/>
      <c r="QGK380" s="5"/>
      <c r="QGL380" s="5"/>
      <c r="QGM380" s="5"/>
      <c r="QGN380" s="5"/>
      <c r="QGO380" s="5"/>
      <c r="QGP380" s="5"/>
      <c r="QGQ380" s="5"/>
      <c r="QGR380" s="5"/>
      <c r="QGS380" s="5"/>
      <c r="QGT380" s="5"/>
      <c r="QGU380" s="5"/>
      <c r="QGV380" s="5"/>
      <c r="QGW380" s="5"/>
      <c r="QGX380" s="5"/>
      <c r="QGY380" s="5"/>
      <c r="QGZ380" s="5"/>
      <c r="QHA380" s="5"/>
      <c r="QHB380" s="5"/>
      <c r="QHC380" s="5"/>
      <c r="QHD380" s="5"/>
      <c r="QHE380" s="5"/>
      <c r="QHF380" s="5"/>
      <c r="QHG380" s="5"/>
      <c r="QHH380" s="5"/>
      <c r="QHI380" s="5"/>
      <c r="QHJ380" s="5"/>
      <c r="QHK380" s="5"/>
      <c r="QHL380" s="5"/>
      <c r="QHM380" s="5"/>
      <c r="QHN380" s="5"/>
      <c r="QHO380" s="5"/>
      <c r="QHP380" s="5"/>
      <c r="QHQ380" s="5"/>
      <c r="QHR380" s="5"/>
      <c r="QHS380" s="5"/>
      <c r="QHT380" s="5"/>
      <c r="QHU380" s="5"/>
      <c r="QHV380" s="5"/>
      <c r="QHW380" s="5"/>
      <c r="QHX380" s="5"/>
      <c r="QHY380" s="5"/>
      <c r="QHZ380" s="5"/>
      <c r="QIA380" s="5"/>
      <c r="QIB380" s="5"/>
      <c r="QIC380" s="5"/>
      <c r="QID380" s="5"/>
      <c r="QIE380" s="5"/>
      <c r="QIF380" s="5"/>
      <c r="QIG380" s="5"/>
      <c r="QIH380" s="5"/>
      <c r="QII380" s="5"/>
      <c r="QIJ380" s="5"/>
      <c r="QIK380" s="5"/>
      <c r="QIL380" s="5"/>
      <c r="QIM380" s="5"/>
      <c r="QIN380" s="5"/>
      <c r="QIO380" s="5"/>
      <c r="QIP380" s="5"/>
      <c r="QIQ380" s="5"/>
      <c r="QIR380" s="5"/>
      <c r="QIS380" s="5"/>
      <c r="QIT380" s="5"/>
      <c r="QIU380" s="5"/>
      <c r="QIV380" s="5"/>
      <c r="QIW380" s="5"/>
      <c r="QIX380" s="5"/>
      <c r="QIY380" s="5"/>
      <c r="QIZ380" s="5"/>
      <c r="QJA380" s="5"/>
      <c r="QJB380" s="5"/>
      <c r="QJC380" s="5"/>
      <c r="QJD380" s="5"/>
      <c r="QJE380" s="5"/>
      <c r="QJF380" s="5"/>
      <c r="QJG380" s="5"/>
      <c r="QJH380" s="5"/>
      <c r="QJI380" s="5"/>
      <c r="QJJ380" s="5"/>
      <c r="QJK380" s="5"/>
      <c r="QJL380" s="5"/>
      <c r="QJM380" s="5"/>
      <c r="QJN380" s="5"/>
      <c r="QJO380" s="5"/>
      <c r="QJP380" s="5"/>
      <c r="QJQ380" s="5"/>
      <c r="QJR380" s="5"/>
      <c r="QJS380" s="5"/>
      <c r="QJT380" s="5"/>
      <c r="QJU380" s="5"/>
      <c r="QJV380" s="5"/>
      <c r="QJW380" s="5"/>
      <c r="QJX380" s="5"/>
      <c r="QJY380" s="5"/>
      <c r="QJZ380" s="5"/>
      <c r="QKA380" s="5"/>
      <c r="QKB380" s="5"/>
      <c r="QKC380" s="5"/>
      <c r="QKD380" s="5"/>
      <c r="QKE380" s="5"/>
      <c r="QKF380" s="5"/>
      <c r="QKG380" s="5"/>
      <c r="QKH380" s="5"/>
      <c r="QKI380" s="5"/>
      <c r="QKJ380" s="5"/>
      <c r="QKK380" s="5"/>
      <c r="QKL380" s="5"/>
      <c r="QKM380" s="5"/>
      <c r="QKN380" s="5"/>
      <c r="QKO380" s="5"/>
      <c r="QKP380" s="5"/>
      <c r="QKQ380" s="5"/>
      <c r="QKR380" s="5"/>
      <c r="QKS380" s="5"/>
      <c r="QKT380" s="5"/>
      <c r="QKU380" s="5"/>
      <c r="QKV380" s="5"/>
      <c r="QKW380" s="5"/>
      <c r="QKX380" s="5"/>
      <c r="QKY380" s="5"/>
      <c r="QKZ380" s="5"/>
      <c r="QLA380" s="5"/>
      <c r="QLB380" s="5"/>
      <c r="QLC380" s="5"/>
      <c r="QLD380" s="5"/>
      <c r="QLE380" s="5"/>
      <c r="QLF380" s="5"/>
      <c r="QLG380" s="5"/>
      <c r="QLH380" s="5"/>
      <c r="QLI380" s="5"/>
      <c r="QLJ380" s="5"/>
      <c r="QLK380" s="5"/>
      <c r="QLL380" s="5"/>
      <c r="QLM380" s="5"/>
      <c r="QLN380" s="5"/>
      <c r="QLO380" s="5"/>
      <c r="QLP380" s="5"/>
      <c r="QLQ380" s="5"/>
      <c r="QLR380" s="5"/>
      <c r="QLS380" s="5"/>
      <c r="QLT380" s="5"/>
      <c r="QLU380" s="5"/>
      <c r="QLV380" s="5"/>
      <c r="QLW380" s="5"/>
      <c r="QLX380" s="5"/>
      <c r="QLY380" s="5"/>
      <c r="QLZ380" s="5"/>
      <c r="QMA380" s="5"/>
      <c r="QMB380" s="5"/>
      <c r="QMC380" s="5"/>
      <c r="QMD380" s="5"/>
      <c r="QME380" s="5"/>
      <c r="QMF380" s="5"/>
      <c r="QMG380" s="5"/>
      <c r="QMH380" s="5"/>
      <c r="QMI380" s="5"/>
      <c r="QMJ380" s="5"/>
      <c r="QMK380" s="5"/>
      <c r="QML380" s="5"/>
      <c r="QMM380" s="5"/>
      <c r="QMN380" s="5"/>
      <c r="QMO380" s="5"/>
      <c r="QMP380" s="5"/>
      <c r="QMQ380" s="5"/>
      <c r="QMR380" s="5"/>
      <c r="QMS380" s="5"/>
      <c r="QMT380" s="5"/>
      <c r="QMU380" s="5"/>
      <c r="QMV380" s="5"/>
      <c r="QMW380" s="5"/>
      <c r="QMX380" s="5"/>
      <c r="QMY380" s="5"/>
      <c r="QMZ380" s="5"/>
      <c r="QNA380" s="5"/>
      <c r="QNB380" s="5"/>
      <c r="QNC380" s="5"/>
      <c r="QND380" s="5"/>
      <c r="QNE380" s="5"/>
      <c r="QNF380" s="5"/>
      <c r="QNG380" s="5"/>
      <c r="QNH380" s="5"/>
      <c r="QNI380" s="5"/>
      <c r="QNJ380" s="5"/>
      <c r="QNK380" s="5"/>
      <c r="QNL380" s="5"/>
      <c r="QNM380" s="5"/>
      <c r="QNN380" s="5"/>
      <c r="QNO380" s="5"/>
      <c r="QNP380" s="5"/>
      <c r="QNQ380" s="5"/>
      <c r="QNR380" s="5"/>
      <c r="QNS380" s="5"/>
      <c r="QNT380" s="5"/>
      <c r="QNU380" s="5"/>
      <c r="QNV380" s="5"/>
      <c r="QNW380" s="5"/>
      <c r="QNX380" s="5"/>
      <c r="QNY380" s="5"/>
      <c r="QNZ380" s="5"/>
      <c r="QOA380" s="5"/>
      <c r="QOB380" s="5"/>
      <c r="QOC380" s="5"/>
      <c r="QOD380" s="5"/>
      <c r="QOE380" s="5"/>
      <c r="QOF380" s="5"/>
      <c r="QOG380" s="5"/>
      <c r="QOH380" s="5"/>
      <c r="QOI380" s="5"/>
      <c r="QOJ380" s="5"/>
      <c r="QOK380" s="5"/>
      <c r="QOL380" s="5"/>
      <c r="QOM380" s="5"/>
      <c r="QON380" s="5"/>
      <c r="QOO380" s="5"/>
      <c r="QOP380" s="5"/>
      <c r="QOQ380" s="5"/>
      <c r="QOR380" s="5"/>
      <c r="QOS380" s="5"/>
      <c r="QOT380" s="5"/>
      <c r="QOU380" s="5"/>
      <c r="QOV380" s="5"/>
      <c r="QOW380" s="5"/>
      <c r="QOX380" s="5"/>
      <c r="QOY380" s="5"/>
      <c r="QOZ380" s="5"/>
      <c r="QPA380" s="5"/>
      <c r="QPB380" s="5"/>
      <c r="QPC380" s="5"/>
      <c r="QPD380" s="5"/>
      <c r="QPE380" s="5"/>
      <c r="QPF380" s="5"/>
      <c r="QPG380" s="5"/>
      <c r="QPH380" s="5"/>
      <c r="QPI380" s="5"/>
      <c r="QPJ380" s="5"/>
      <c r="QPK380" s="5"/>
      <c r="QPL380" s="5"/>
      <c r="QPM380" s="5"/>
      <c r="QPN380" s="5"/>
      <c r="QPO380" s="5"/>
      <c r="QPP380" s="5"/>
      <c r="QPQ380" s="5"/>
      <c r="QPR380" s="5"/>
      <c r="QPS380" s="5"/>
      <c r="QPT380" s="5"/>
      <c r="QPU380" s="5"/>
      <c r="QPV380" s="5"/>
      <c r="QPW380" s="5"/>
      <c r="QPX380" s="5"/>
      <c r="QPY380" s="5"/>
      <c r="QPZ380" s="5"/>
      <c r="QQA380" s="5"/>
      <c r="QQB380" s="5"/>
      <c r="QQC380" s="5"/>
      <c r="QQD380" s="5"/>
      <c r="QQE380" s="5"/>
      <c r="QQF380" s="5"/>
      <c r="QQG380" s="5"/>
      <c r="QQH380" s="5"/>
      <c r="QQI380" s="5"/>
      <c r="QQJ380" s="5"/>
      <c r="QQK380" s="5"/>
      <c r="QQL380" s="5"/>
      <c r="QQM380" s="5"/>
      <c r="QQN380" s="5"/>
      <c r="QQO380" s="5"/>
      <c r="QQP380" s="5"/>
      <c r="QQQ380" s="5"/>
      <c r="QQR380" s="5"/>
      <c r="QQS380" s="5"/>
      <c r="QQT380" s="5"/>
      <c r="QQU380" s="5"/>
      <c r="QQV380" s="5"/>
      <c r="QQW380" s="5"/>
      <c r="QQX380" s="5"/>
      <c r="QQY380" s="5"/>
      <c r="QQZ380" s="5"/>
      <c r="QRA380" s="5"/>
      <c r="QRB380" s="5"/>
      <c r="QRC380" s="5"/>
      <c r="QRD380" s="5"/>
      <c r="QRE380" s="5"/>
      <c r="QRF380" s="5"/>
      <c r="QRG380" s="5"/>
      <c r="QRH380" s="5"/>
      <c r="QRI380" s="5"/>
      <c r="QRJ380" s="5"/>
      <c r="QRK380" s="5"/>
      <c r="QRL380" s="5"/>
      <c r="QRM380" s="5"/>
      <c r="QRN380" s="5"/>
      <c r="QRO380" s="5"/>
      <c r="QRP380" s="5"/>
      <c r="QRQ380" s="5"/>
      <c r="QRR380" s="5"/>
      <c r="QRS380" s="5"/>
      <c r="QRT380" s="5"/>
      <c r="QRU380" s="5"/>
      <c r="QRV380" s="5"/>
      <c r="QRW380" s="5"/>
      <c r="QRX380" s="5"/>
      <c r="QRY380" s="5"/>
      <c r="QRZ380" s="5"/>
      <c r="QSA380" s="5"/>
      <c r="QSB380" s="5"/>
      <c r="QSC380" s="5"/>
      <c r="QSD380" s="5"/>
      <c r="QSE380" s="5"/>
      <c r="QSF380" s="5"/>
      <c r="QSG380" s="5"/>
      <c r="QSH380" s="5"/>
      <c r="QSI380" s="5"/>
      <c r="QSJ380" s="5"/>
      <c r="QSK380" s="5"/>
      <c r="QSL380" s="5"/>
      <c r="QSM380" s="5"/>
      <c r="QSN380" s="5"/>
      <c r="QSO380" s="5"/>
      <c r="QSP380" s="5"/>
      <c r="QSQ380" s="5"/>
      <c r="QSR380" s="5"/>
      <c r="QSS380" s="5"/>
      <c r="QST380" s="5"/>
      <c r="QSU380" s="5"/>
      <c r="QSV380" s="5"/>
      <c r="QSW380" s="5"/>
      <c r="QSX380" s="5"/>
      <c r="QSY380" s="5"/>
      <c r="QSZ380" s="5"/>
      <c r="QTA380" s="5"/>
      <c r="QTB380" s="5"/>
      <c r="QTC380" s="5"/>
      <c r="QTD380" s="5"/>
      <c r="QTE380" s="5"/>
      <c r="QTF380" s="5"/>
      <c r="QTG380" s="5"/>
      <c r="QTH380" s="5"/>
      <c r="QTI380" s="5"/>
      <c r="QTJ380" s="5"/>
      <c r="QTK380" s="5"/>
      <c r="QTL380" s="5"/>
      <c r="QTM380" s="5"/>
      <c r="QTN380" s="5"/>
      <c r="QTO380" s="5"/>
      <c r="QTP380" s="5"/>
      <c r="QTQ380" s="5"/>
      <c r="QTR380" s="5"/>
      <c r="QTS380" s="5"/>
      <c r="QTT380" s="5"/>
      <c r="QTU380" s="5"/>
      <c r="QTV380" s="5"/>
      <c r="QTW380" s="5"/>
      <c r="QTX380" s="5"/>
      <c r="QTY380" s="5"/>
      <c r="QTZ380" s="5"/>
      <c r="QUA380" s="5"/>
      <c r="QUB380" s="5"/>
      <c r="QUC380" s="5"/>
      <c r="QUD380" s="5"/>
      <c r="QUE380" s="5"/>
      <c r="QUF380" s="5"/>
      <c r="QUG380" s="5"/>
      <c r="QUH380" s="5"/>
      <c r="QUI380" s="5"/>
      <c r="QUJ380" s="5"/>
      <c r="QUK380" s="5"/>
      <c r="QUL380" s="5"/>
      <c r="QUM380" s="5"/>
      <c r="QUN380" s="5"/>
      <c r="QUO380" s="5"/>
      <c r="QUP380" s="5"/>
      <c r="QUQ380" s="5"/>
      <c r="QUR380" s="5"/>
      <c r="QUS380" s="5"/>
      <c r="QUT380" s="5"/>
      <c r="QUU380" s="5"/>
      <c r="QUV380" s="5"/>
      <c r="QUW380" s="5"/>
      <c r="QUX380" s="5"/>
      <c r="QUY380" s="5"/>
      <c r="QUZ380" s="5"/>
      <c r="QVA380" s="5"/>
      <c r="QVB380" s="5"/>
      <c r="QVC380" s="5"/>
      <c r="QVD380" s="5"/>
      <c r="QVE380" s="5"/>
      <c r="QVF380" s="5"/>
      <c r="QVG380" s="5"/>
      <c r="QVH380" s="5"/>
      <c r="QVI380" s="5"/>
      <c r="QVJ380" s="5"/>
      <c r="QVK380" s="5"/>
      <c r="QVL380" s="5"/>
      <c r="QVM380" s="5"/>
      <c r="QVN380" s="5"/>
      <c r="QVO380" s="5"/>
      <c r="QVP380" s="5"/>
      <c r="QVQ380" s="5"/>
      <c r="QVR380" s="5"/>
      <c r="QVS380" s="5"/>
      <c r="QVT380" s="5"/>
      <c r="QVU380" s="5"/>
      <c r="QVV380" s="5"/>
      <c r="QVW380" s="5"/>
      <c r="QVX380" s="5"/>
      <c r="QVY380" s="5"/>
      <c r="QVZ380" s="5"/>
      <c r="QWA380" s="5"/>
      <c r="QWB380" s="5"/>
      <c r="QWC380" s="5"/>
      <c r="QWD380" s="5"/>
      <c r="QWE380" s="5"/>
      <c r="QWF380" s="5"/>
      <c r="QWG380" s="5"/>
      <c r="QWH380" s="5"/>
      <c r="QWI380" s="5"/>
      <c r="QWJ380" s="5"/>
      <c r="QWK380" s="5"/>
      <c r="QWL380" s="5"/>
      <c r="QWM380" s="5"/>
      <c r="QWN380" s="5"/>
      <c r="QWO380" s="5"/>
      <c r="QWP380" s="5"/>
      <c r="QWQ380" s="5"/>
      <c r="QWR380" s="5"/>
      <c r="QWS380" s="5"/>
      <c r="QWT380" s="5"/>
      <c r="QWU380" s="5"/>
      <c r="QWV380" s="5"/>
      <c r="QWW380" s="5"/>
      <c r="QWX380" s="5"/>
      <c r="QWY380" s="5"/>
      <c r="QWZ380" s="5"/>
      <c r="QXA380" s="5"/>
      <c r="QXB380" s="5"/>
      <c r="QXC380" s="5"/>
      <c r="QXD380" s="5"/>
      <c r="QXE380" s="5"/>
      <c r="QXF380" s="5"/>
      <c r="QXG380" s="5"/>
      <c r="QXH380" s="5"/>
      <c r="QXI380" s="5"/>
      <c r="QXJ380" s="5"/>
      <c r="QXK380" s="5"/>
      <c r="QXL380" s="5"/>
      <c r="QXM380" s="5"/>
      <c r="QXN380" s="5"/>
      <c r="QXO380" s="5"/>
      <c r="QXP380" s="5"/>
      <c r="QXQ380" s="5"/>
      <c r="QXR380" s="5"/>
      <c r="QXS380" s="5"/>
      <c r="QXT380" s="5"/>
      <c r="QXU380" s="5"/>
      <c r="QXV380" s="5"/>
      <c r="QXW380" s="5"/>
      <c r="QXX380" s="5"/>
      <c r="QXY380" s="5"/>
      <c r="QXZ380" s="5"/>
      <c r="QYA380" s="5"/>
      <c r="QYB380" s="5"/>
      <c r="QYC380" s="5"/>
      <c r="QYD380" s="5"/>
      <c r="QYE380" s="5"/>
      <c r="QYF380" s="5"/>
      <c r="QYG380" s="5"/>
      <c r="QYH380" s="5"/>
      <c r="QYI380" s="5"/>
      <c r="QYJ380" s="5"/>
      <c r="QYK380" s="5"/>
      <c r="QYL380" s="5"/>
      <c r="QYM380" s="5"/>
      <c r="QYN380" s="5"/>
      <c r="QYO380" s="5"/>
      <c r="QYP380" s="5"/>
      <c r="QYQ380" s="5"/>
      <c r="QYR380" s="5"/>
      <c r="QYS380" s="5"/>
      <c r="QYT380" s="5"/>
      <c r="QYU380" s="5"/>
      <c r="QYV380" s="5"/>
      <c r="QYW380" s="5"/>
      <c r="QYX380" s="5"/>
      <c r="QYY380" s="5"/>
      <c r="QYZ380" s="5"/>
      <c r="QZA380" s="5"/>
      <c r="QZB380" s="5"/>
      <c r="QZC380" s="5"/>
      <c r="QZD380" s="5"/>
      <c r="QZE380" s="5"/>
      <c r="QZF380" s="5"/>
      <c r="QZG380" s="5"/>
      <c r="QZH380" s="5"/>
      <c r="QZI380" s="5"/>
      <c r="QZJ380" s="5"/>
      <c r="QZK380" s="5"/>
      <c r="QZL380" s="5"/>
      <c r="QZM380" s="5"/>
      <c r="QZN380" s="5"/>
      <c r="QZO380" s="5"/>
      <c r="QZP380" s="5"/>
      <c r="QZQ380" s="5"/>
      <c r="QZR380" s="5"/>
      <c r="QZS380" s="5"/>
      <c r="QZT380" s="5"/>
      <c r="QZU380" s="5"/>
      <c r="QZV380" s="5"/>
      <c r="QZW380" s="5"/>
      <c r="QZX380" s="5"/>
      <c r="QZY380" s="5"/>
      <c r="QZZ380" s="5"/>
      <c r="RAA380" s="5"/>
      <c r="RAB380" s="5"/>
      <c r="RAC380" s="5"/>
      <c r="RAD380" s="5"/>
      <c r="RAE380" s="5"/>
      <c r="RAF380" s="5"/>
      <c r="RAG380" s="5"/>
      <c r="RAH380" s="5"/>
      <c r="RAI380" s="5"/>
      <c r="RAJ380" s="5"/>
      <c r="RAK380" s="5"/>
      <c r="RAL380" s="5"/>
      <c r="RAM380" s="5"/>
      <c r="RAN380" s="5"/>
      <c r="RAO380" s="5"/>
      <c r="RAP380" s="5"/>
      <c r="RAQ380" s="5"/>
      <c r="RAR380" s="5"/>
      <c r="RAS380" s="5"/>
      <c r="RAT380" s="5"/>
      <c r="RAU380" s="5"/>
      <c r="RAV380" s="5"/>
      <c r="RAW380" s="5"/>
      <c r="RAX380" s="5"/>
      <c r="RAY380" s="5"/>
      <c r="RAZ380" s="5"/>
      <c r="RBA380" s="5"/>
      <c r="RBB380" s="5"/>
      <c r="RBC380" s="5"/>
      <c r="RBD380" s="5"/>
      <c r="RBE380" s="5"/>
      <c r="RBF380" s="5"/>
      <c r="RBG380" s="5"/>
      <c r="RBH380" s="5"/>
      <c r="RBI380" s="5"/>
      <c r="RBJ380" s="5"/>
      <c r="RBK380" s="5"/>
      <c r="RBL380" s="5"/>
      <c r="RBM380" s="5"/>
      <c r="RBN380" s="5"/>
      <c r="RBO380" s="5"/>
      <c r="RBP380" s="5"/>
      <c r="RBQ380" s="5"/>
      <c r="RBR380" s="5"/>
      <c r="RBS380" s="5"/>
      <c r="RBT380" s="5"/>
      <c r="RBU380" s="5"/>
      <c r="RBV380" s="5"/>
      <c r="RBW380" s="5"/>
      <c r="RBX380" s="5"/>
      <c r="RBY380" s="5"/>
      <c r="RBZ380" s="5"/>
      <c r="RCA380" s="5"/>
      <c r="RCB380" s="5"/>
      <c r="RCC380" s="5"/>
      <c r="RCD380" s="5"/>
      <c r="RCE380" s="5"/>
      <c r="RCF380" s="5"/>
      <c r="RCG380" s="5"/>
      <c r="RCH380" s="5"/>
      <c r="RCI380" s="5"/>
      <c r="RCJ380" s="5"/>
      <c r="RCK380" s="5"/>
      <c r="RCL380" s="5"/>
      <c r="RCM380" s="5"/>
      <c r="RCN380" s="5"/>
      <c r="RCO380" s="5"/>
      <c r="RCP380" s="5"/>
      <c r="RCQ380" s="5"/>
      <c r="RCR380" s="5"/>
      <c r="RCS380" s="5"/>
      <c r="RCT380" s="5"/>
      <c r="RCU380" s="5"/>
      <c r="RCV380" s="5"/>
      <c r="RCW380" s="5"/>
      <c r="RCX380" s="5"/>
      <c r="RCY380" s="5"/>
      <c r="RCZ380" s="5"/>
      <c r="RDA380" s="5"/>
      <c r="RDB380" s="5"/>
      <c r="RDC380" s="5"/>
      <c r="RDD380" s="5"/>
      <c r="RDE380" s="5"/>
      <c r="RDF380" s="5"/>
      <c r="RDG380" s="5"/>
      <c r="RDH380" s="5"/>
      <c r="RDI380" s="5"/>
      <c r="RDJ380" s="5"/>
      <c r="RDK380" s="5"/>
      <c r="RDL380" s="5"/>
      <c r="RDM380" s="5"/>
      <c r="RDN380" s="5"/>
      <c r="RDO380" s="5"/>
      <c r="RDP380" s="5"/>
      <c r="RDQ380" s="5"/>
      <c r="RDR380" s="5"/>
      <c r="RDS380" s="5"/>
      <c r="RDT380" s="5"/>
      <c r="RDU380" s="5"/>
      <c r="RDV380" s="5"/>
      <c r="RDW380" s="5"/>
      <c r="RDX380" s="5"/>
      <c r="RDY380" s="5"/>
      <c r="RDZ380" s="5"/>
      <c r="REA380" s="5"/>
      <c r="REB380" s="5"/>
      <c r="REC380" s="5"/>
      <c r="RED380" s="5"/>
      <c r="REE380" s="5"/>
      <c r="REF380" s="5"/>
      <c r="REG380" s="5"/>
      <c r="REH380" s="5"/>
      <c r="REI380" s="5"/>
      <c r="REJ380" s="5"/>
      <c r="REK380" s="5"/>
      <c r="REL380" s="5"/>
      <c r="REM380" s="5"/>
      <c r="REN380" s="5"/>
      <c r="REO380" s="5"/>
      <c r="REP380" s="5"/>
      <c r="REQ380" s="5"/>
      <c r="RER380" s="5"/>
      <c r="RES380" s="5"/>
      <c r="RET380" s="5"/>
      <c r="REU380" s="5"/>
      <c r="REV380" s="5"/>
      <c r="REW380" s="5"/>
      <c r="REX380" s="5"/>
      <c r="REY380" s="5"/>
      <c r="REZ380" s="5"/>
      <c r="RFA380" s="5"/>
      <c r="RFB380" s="5"/>
      <c r="RFC380" s="5"/>
      <c r="RFD380" s="5"/>
      <c r="RFE380" s="5"/>
      <c r="RFF380" s="5"/>
      <c r="RFG380" s="5"/>
      <c r="RFH380" s="5"/>
      <c r="RFI380" s="5"/>
      <c r="RFJ380" s="5"/>
      <c r="RFK380" s="5"/>
      <c r="RFL380" s="5"/>
      <c r="RFM380" s="5"/>
      <c r="RFN380" s="5"/>
      <c r="RFO380" s="5"/>
      <c r="RFP380" s="5"/>
      <c r="RFQ380" s="5"/>
      <c r="RFR380" s="5"/>
      <c r="RFS380" s="5"/>
      <c r="RFT380" s="5"/>
      <c r="RFU380" s="5"/>
      <c r="RFV380" s="5"/>
      <c r="RFW380" s="5"/>
      <c r="RFX380" s="5"/>
      <c r="RFY380" s="5"/>
      <c r="RFZ380" s="5"/>
      <c r="RGA380" s="5"/>
      <c r="RGB380" s="5"/>
      <c r="RGC380" s="5"/>
      <c r="RGD380" s="5"/>
      <c r="RGE380" s="5"/>
      <c r="RGF380" s="5"/>
      <c r="RGG380" s="5"/>
      <c r="RGH380" s="5"/>
      <c r="RGI380" s="5"/>
      <c r="RGJ380" s="5"/>
      <c r="RGK380" s="5"/>
      <c r="RGL380" s="5"/>
      <c r="RGM380" s="5"/>
      <c r="RGN380" s="5"/>
      <c r="RGO380" s="5"/>
      <c r="RGP380" s="5"/>
      <c r="RGQ380" s="5"/>
      <c r="RGR380" s="5"/>
      <c r="RGS380" s="5"/>
      <c r="RGT380" s="5"/>
      <c r="RGU380" s="5"/>
      <c r="RGV380" s="5"/>
      <c r="RGW380" s="5"/>
      <c r="RGX380" s="5"/>
      <c r="RGY380" s="5"/>
      <c r="RGZ380" s="5"/>
      <c r="RHA380" s="5"/>
      <c r="RHB380" s="5"/>
      <c r="RHC380" s="5"/>
      <c r="RHD380" s="5"/>
      <c r="RHE380" s="5"/>
      <c r="RHF380" s="5"/>
      <c r="RHG380" s="5"/>
      <c r="RHH380" s="5"/>
      <c r="RHI380" s="5"/>
      <c r="RHJ380" s="5"/>
      <c r="RHK380" s="5"/>
      <c r="RHL380" s="5"/>
      <c r="RHM380" s="5"/>
      <c r="RHN380" s="5"/>
      <c r="RHO380" s="5"/>
      <c r="RHP380" s="5"/>
      <c r="RHQ380" s="5"/>
      <c r="RHR380" s="5"/>
      <c r="RHS380" s="5"/>
      <c r="RHT380" s="5"/>
      <c r="RHU380" s="5"/>
      <c r="RHV380" s="5"/>
      <c r="RHW380" s="5"/>
      <c r="RHX380" s="5"/>
      <c r="RHY380" s="5"/>
      <c r="RHZ380" s="5"/>
      <c r="RIA380" s="5"/>
      <c r="RIB380" s="5"/>
      <c r="RIC380" s="5"/>
      <c r="RID380" s="5"/>
      <c r="RIE380" s="5"/>
      <c r="RIF380" s="5"/>
      <c r="RIG380" s="5"/>
      <c r="RIH380" s="5"/>
      <c r="RII380" s="5"/>
      <c r="RIJ380" s="5"/>
      <c r="RIK380" s="5"/>
      <c r="RIL380" s="5"/>
      <c r="RIM380" s="5"/>
      <c r="RIN380" s="5"/>
      <c r="RIO380" s="5"/>
      <c r="RIP380" s="5"/>
      <c r="RIQ380" s="5"/>
      <c r="RIR380" s="5"/>
      <c r="RIS380" s="5"/>
      <c r="RIT380" s="5"/>
      <c r="RIU380" s="5"/>
      <c r="RIV380" s="5"/>
      <c r="RIW380" s="5"/>
      <c r="RIX380" s="5"/>
      <c r="RIY380" s="5"/>
      <c r="RIZ380" s="5"/>
      <c r="RJA380" s="5"/>
      <c r="RJB380" s="5"/>
      <c r="RJC380" s="5"/>
      <c r="RJD380" s="5"/>
      <c r="RJE380" s="5"/>
      <c r="RJF380" s="5"/>
      <c r="RJG380" s="5"/>
      <c r="RJH380" s="5"/>
      <c r="RJI380" s="5"/>
      <c r="RJJ380" s="5"/>
      <c r="RJK380" s="5"/>
      <c r="RJL380" s="5"/>
      <c r="RJM380" s="5"/>
      <c r="RJN380" s="5"/>
      <c r="RJO380" s="5"/>
      <c r="RJP380" s="5"/>
      <c r="RJQ380" s="5"/>
      <c r="RJR380" s="5"/>
      <c r="RJS380" s="5"/>
      <c r="RJT380" s="5"/>
      <c r="RJU380" s="5"/>
      <c r="RJV380" s="5"/>
      <c r="RJW380" s="5"/>
      <c r="RJX380" s="5"/>
      <c r="RJY380" s="5"/>
      <c r="RJZ380" s="5"/>
      <c r="RKA380" s="5"/>
      <c r="RKB380" s="5"/>
      <c r="RKC380" s="5"/>
      <c r="RKD380" s="5"/>
      <c r="RKE380" s="5"/>
      <c r="RKF380" s="5"/>
      <c r="RKG380" s="5"/>
      <c r="RKH380" s="5"/>
      <c r="RKI380" s="5"/>
      <c r="RKJ380" s="5"/>
      <c r="RKK380" s="5"/>
      <c r="RKL380" s="5"/>
      <c r="RKM380" s="5"/>
      <c r="RKN380" s="5"/>
      <c r="RKO380" s="5"/>
      <c r="RKP380" s="5"/>
      <c r="RKQ380" s="5"/>
      <c r="RKR380" s="5"/>
      <c r="RKS380" s="5"/>
      <c r="RKT380" s="5"/>
      <c r="RKU380" s="5"/>
      <c r="RKV380" s="5"/>
      <c r="RKW380" s="5"/>
      <c r="RKX380" s="5"/>
      <c r="RKY380" s="5"/>
      <c r="RKZ380" s="5"/>
      <c r="RLA380" s="5"/>
      <c r="RLB380" s="5"/>
      <c r="RLC380" s="5"/>
      <c r="RLD380" s="5"/>
      <c r="RLE380" s="5"/>
      <c r="RLF380" s="5"/>
      <c r="RLG380" s="5"/>
      <c r="RLH380" s="5"/>
      <c r="RLI380" s="5"/>
      <c r="RLJ380" s="5"/>
      <c r="RLK380" s="5"/>
      <c r="RLL380" s="5"/>
      <c r="RLM380" s="5"/>
      <c r="RLN380" s="5"/>
      <c r="RLO380" s="5"/>
      <c r="RLP380" s="5"/>
      <c r="RLQ380" s="5"/>
      <c r="RLR380" s="5"/>
      <c r="RLS380" s="5"/>
      <c r="RLT380" s="5"/>
      <c r="RLU380" s="5"/>
      <c r="RLV380" s="5"/>
      <c r="RLW380" s="5"/>
      <c r="RLX380" s="5"/>
      <c r="RLY380" s="5"/>
      <c r="RLZ380" s="5"/>
      <c r="RMA380" s="5"/>
      <c r="RMB380" s="5"/>
      <c r="RMC380" s="5"/>
      <c r="RMD380" s="5"/>
      <c r="RME380" s="5"/>
      <c r="RMF380" s="5"/>
      <c r="RMG380" s="5"/>
      <c r="RMH380" s="5"/>
      <c r="RMI380" s="5"/>
      <c r="RMJ380" s="5"/>
      <c r="RMK380" s="5"/>
      <c r="RML380" s="5"/>
      <c r="RMM380" s="5"/>
      <c r="RMN380" s="5"/>
      <c r="RMO380" s="5"/>
      <c r="RMP380" s="5"/>
      <c r="RMQ380" s="5"/>
      <c r="RMR380" s="5"/>
      <c r="RMS380" s="5"/>
      <c r="RMT380" s="5"/>
      <c r="RMU380" s="5"/>
      <c r="RMV380" s="5"/>
      <c r="RMW380" s="5"/>
      <c r="RMX380" s="5"/>
      <c r="RMY380" s="5"/>
      <c r="RMZ380" s="5"/>
      <c r="RNA380" s="5"/>
      <c r="RNB380" s="5"/>
      <c r="RNC380" s="5"/>
      <c r="RND380" s="5"/>
      <c r="RNE380" s="5"/>
      <c r="RNF380" s="5"/>
      <c r="RNG380" s="5"/>
      <c r="RNH380" s="5"/>
      <c r="RNI380" s="5"/>
      <c r="RNJ380" s="5"/>
      <c r="RNK380" s="5"/>
      <c r="RNL380" s="5"/>
      <c r="RNM380" s="5"/>
      <c r="RNN380" s="5"/>
      <c r="RNO380" s="5"/>
      <c r="RNP380" s="5"/>
      <c r="RNQ380" s="5"/>
      <c r="RNR380" s="5"/>
      <c r="RNS380" s="5"/>
      <c r="RNT380" s="5"/>
      <c r="RNU380" s="5"/>
      <c r="RNV380" s="5"/>
      <c r="RNW380" s="5"/>
      <c r="RNX380" s="5"/>
      <c r="RNY380" s="5"/>
      <c r="RNZ380" s="5"/>
      <c r="ROA380" s="5"/>
      <c r="ROB380" s="5"/>
      <c r="ROC380" s="5"/>
      <c r="ROD380" s="5"/>
      <c r="ROE380" s="5"/>
      <c r="ROF380" s="5"/>
      <c r="ROG380" s="5"/>
      <c r="ROH380" s="5"/>
      <c r="ROI380" s="5"/>
      <c r="ROJ380" s="5"/>
      <c r="ROK380" s="5"/>
      <c r="ROL380" s="5"/>
      <c r="ROM380" s="5"/>
      <c r="RON380" s="5"/>
      <c r="ROO380" s="5"/>
      <c r="ROP380" s="5"/>
      <c r="ROQ380" s="5"/>
      <c r="ROR380" s="5"/>
      <c r="ROS380" s="5"/>
      <c r="ROT380" s="5"/>
      <c r="ROU380" s="5"/>
      <c r="ROV380" s="5"/>
      <c r="ROW380" s="5"/>
      <c r="ROX380" s="5"/>
      <c r="ROY380" s="5"/>
      <c r="ROZ380" s="5"/>
      <c r="RPA380" s="5"/>
      <c r="RPB380" s="5"/>
      <c r="RPC380" s="5"/>
      <c r="RPD380" s="5"/>
      <c r="RPE380" s="5"/>
      <c r="RPF380" s="5"/>
      <c r="RPG380" s="5"/>
      <c r="RPH380" s="5"/>
      <c r="RPI380" s="5"/>
      <c r="RPJ380" s="5"/>
      <c r="RPK380" s="5"/>
      <c r="RPL380" s="5"/>
      <c r="RPM380" s="5"/>
      <c r="RPN380" s="5"/>
      <c r="RPO380" s="5"/>
      <c r="RPP380" s="5"/>
      <c r="RPQ380" s="5"/>
      <c r="RPR380" s="5"/>
      <c r="RPS380" s="5"/>
      <c r="RPT380" s="5"/>
      <c r="RPU380" s="5"/>
      <c r="RPV380" s="5"/>
      <c r="RPW380" s="5"/>
      <c r="RPX380" s="5"/>
      <c r="RPY380" s="5"/>
      <c r="RPZ380" s="5"/>
      <c r="RQA380" s="5"/>
      <c r="RQB380" s="5"/>
      <c r="RQC380" s="5"/>
      <c r="RQD380" s="5"/>
      <c r="RQE380" s="5"/>
      <c r="RQF380" s="5"/>
      <c r="RQG380" s="5"/>
      <c r="RQH380" s="5"/>
      <c r="RQI380" s="5"/>
      <c r="RQJ380" s="5"/>
      <c r="RQK380" s="5"/>
      <c r="RQL380" s="5"/>
      <c r="RQM380" s="5"/>
      <c r="RQN380" s="5"/>
      <c r="RQO380" s="5"/>
      <c r="RQP380" s="5"/>
      <c r="RQQ380" s="5"/>
      <c r="RQR380" s="5"/>
      <c r="RQS380" s="5"/>
      <c r="RQT380" s="5"/>
      <c r="RQU380" s="5"/>
      <c r="RQV380" s="5"/>
      <c r="RQW380" s="5"/>
      <c r="RQX380" s="5"/>
      <c r="RQY380" s="5"/>
      <c r="RQZ380" s="5"/>
      <c r="RRA380" s="5"/>
      <c r="RRB380" s="5"/>
      <c r="RRC380" s="5"/>
      <c r="RRD380" s="5"/>
      <c r="RRE380" s="5"/>
      <c r="RRF380" s="5"/>
      <c r="RRG380" s="5"/>
      <c r="RRH380" s="5"/>
      <c r="RRI380" s="5"/>
      <c r="RRJ380" s="5"/>
      <c r="RRK380" s="5"/>
      <c r="RRL380" s="5"/>
      <c r="RRM380" s="5"/>
      <c r="RRN380" s="5"/>
      <c r="RRO380" s="5"/>
      <c r="RRP380" s="5"/>
      <c r="RRQ380" s="5"/>
      <c r="RRR380" s="5"/>
      <c r="RRS380" s="5"/>
      <c r="RRT380" s="5"/>
      <c r="RRU380" s="5"/>
      <c r="RRV380" s="5"/>
      <c r="RRW380" s="5"/>
      <c r="RRX380" s="5"/>
      <c r="RRY380" s="5"/>
      <c r="RRZ380" s="5"/>
      <c r="RSA380" s="5"/>
      <c r="RSB380" s="5"/>
      <c r="RSC380" s="5"/>
      <c r="RSD380" s="5"/>
      <c r="RSE380" s="5"/>
      <c r="RSF380" s="5"/>
      <c r="RSG380" s="5"/>
      <c r="RSH380" s="5"/>
      <c r="RSI380" s="5"/>
      <c r="RSJ380" s="5"/>
      <c r="RSK380" s="5"/>
      <c r="RSL380" s="5"/>
      <c r="RSM380" s="5"/>
      <c r="RSN380" s="5"/>
      <c r="RSO380" s="5"/>
      <c r="RSP380" s="5"/>
      <c r="RSQ380" s="5"/>
      <c r="RSR380" s="5"/>
      <c r="RSS380" s="5"/>
      <c r="RST380" s="5"/>
      <c r="RSU380" s="5"/>
      <c r="RSV380" s="5"/>
      <c r="RSW380" s="5"/>
      <c r="RSX380" s="5"/>
      <c r="RSY380" s="5"/>
      <c r="RSZ380" s="5"/>
      <c r="RTA380" s="5"/>
      <c r="RTB380" s="5"/>
      <c r="RTC380" s="5"/>
      <c r="RTD380" s="5"/>
      <c r="RTE380" s="5"/>
      <c r="RTF380" s="5"/>
      <c r="RTG380" s="5"/>
      <c r="RTH380" s="5"/>
      <c r="RTI380" s="5"/>
      <c r="RTJ380" s="5"/>
      <c r="RTK380" s="5"/>
      <c r="RTL380" s="5"/>
      <c r="RTM380" s="5"/>
      <c r="RTN380" s="5"/>
      <c r="RTO380" s="5"/>
      <c r="RTP380" s="5"/>
      <c r="RTQ380" s="5"/>
      <c r="RTR380" s="5"/>
      <c r="RTS380" s="5"/>
      <c r="RTT380" s="5"/>
      <c r="RTU380" s="5"/>
      <c r="RTV380" s="5"/>
      <c r="RTW380" s="5"/>
      <c r="RTX380" s="5"/>
      <c r="RTY380" s="5"/>
      <c r="RTZ380" s="5"/>
      <c r="RUA380" s="5"/>
      <c r="RUB380" s="5"/>
      <c r="RUC380" s="5"/>
      <c r="RUD380" s="5"/>
      <c r="RUE380" s="5"/>
      <c r="RUF380" s="5"/>
      <c r="RUG380" s="5"/>
      <c r="RUH380" s="5"/>
      <c r="RUI380" s="5"/>
      <c r="RUJ380" s="5"/>
      <c r="RUK380" s="5"/>
      <c r="RUL380" s="5"/>
      <c r="RUM380" s="5"/>
      <c r="RUN380" s="5"/>
      <c r="RUO380" s="5"/>
      <c r="RUP380" s="5"/>
      <c r="RUQ380" s="5"/>
      <c r="RUR380" s="5"/>
      <c r="RUS380" s="5"/>
      <c r="RUT380" s="5"/>
      <c r="RUU380" s="5"/>
      <c r="RUV380" s="5"/>
      <c r="RUW380" s="5"/>
      <c r="RUX380" s="5"/>
      <c r="RUY380" s="5"/>
      <c r="RUZ380" s="5"/>
      <c r="RVA380" s="5"/>
      <c r="RVB380" s="5"/>
      <c r="RVC380" s="5"/>
      <c r="RVD380" s="5"/>
      <c r="RVE380" s="5"/>
      <c r="RVF380" s="5"/>
      <c r="RVG380" s="5"/>
      <c r="RVH380" s="5"/>
      <c r="RVI380" s="5"/>
      <c r="RVJ380" s="5"/>
      <c r="RVK380" s="5"/>
      <c r="RVL380" s="5"/>
      <c r="RVM380" s="5"/>
      <c r="RVN380" s="5"/>
      <c r="RVO380" s="5"/>
      <c r="RVP380" s="5"/>
      <c r="RVQ380" s="5"/>
      <c r="RVR380" s="5"/>
      <c r="RVS380" s="5"/>
      <c r="RVT380" s="5"/>
      <c r="RVU380" s="5"/>
      <c r="RVV380" s="5"/>
      <c r="RVW380" s="5"/>
      <c r="RVX380" s="5"/>
      <c r="RVY380" s="5"/>
      <c r="RVZ380" s="5"/>
      <c r="RWA380" s="5"/>
      <c r="RWB380" s="5"/>
      <c r="RWC380" s="5"/>
      <c r="RWD380" s="5"/>
      <c r="RWE380" s="5"/>
      <c r="RWF380" s="5"/>
      <c r="RWG380" s="5"/>
      <c r="RWH380" s="5"/>
      <c r="RWI380" s="5"/>
      <c r="RWJ380" s="5"/>
      <c r="RWK380" s="5"/>
      <c r="RWL380" s="5"/>
      <c r="RWM380" s="5"/>
      <c r="RWN380" s="5"/>
      <c r="RWO380" s="5"/>
      <c r="RWP380" s="5"/>
      <c r="RWQ380" s="5"/>
      <c r="RWR380" s="5"/>
      <c r="RWS380" s="5"/>
      <c r="RWT380" s="5"/>
      <c r="RWU380" s="5"/>
      <c r="RWV380" s="5"/>
      <c r="RWW380" s="5"/>
      <c r="RWX380" s="5"/>
      <c r="RWY380" s="5"/>
      <c r="RWZ380" s="5"/>
      <c r="RXA380" s="5"/>
      <c r="RXB380" s="5"/>
      <c r="RXC380" s="5"/>
      <c r="RXD380" s="5"/>
      <c r="RXE380" s="5"/>
      <c r="RXF380" s="5"/>
      <c r="RXG380" s="5"/>
      <c r="RXH380" s="5"/>
      <c r="RXI380" s="5"/>
      <c r="RXJ380" s="5"/>
      <c r="RXK380" s="5"/>
      <c r="RXL380" s="5"/>
      <c r="RXM380" s="5"/>
      <c r="RXN380" s="5"/>
      <c r="RXO380" s="5"/>
      <c r="RXP380" s="5"/>
      <c r="RXQ380" s="5"/>
      <c r="RXR380" s="5"/>
      <c r="RXS380" s="5"/>
      <c r="RXT380" s="5"/>
      <c r="RXU380" s="5"/>
      <c r="RXV380" s="5"/>
      <c r="RXW380" s="5"/>
      <c r="RXX380" s="5"/>
      <c r="RXY380" s="5"/>
      <c r="RXZ380" s="5"/>
      <c r="RYA380" s="5"/>
      <c r="RYB380" s="5"/>
      <c r="RYC380" s="5"/>
      <c r="RYD380" s="5"/>
      <c r="RYE380" s="5"/>
      <c r="RYF380" s="5"/>
      <c r="RYG380" s="5"/>
      <c r="RYH380" s="5"/>
      <c r="RYI380" s="5"/>
      <c r="RYJ380" s="5"/>
      <c r="RYK380" s="5"/>
      <c r="RYL380" s="5"/>
      <c r="RYM380" s="5"/>
      <c r="RYN380" s="5"/>
      <c r="RYO380" s="5"/>
      <c r="RYP380" s="5"/>
      <c r="RYQ380" s="5"/>
      <c r="RYR380" s="5"/>
      <c r="RYS380" s="5"/>
      <c r="RYT380" s="5"/>
      <c r="RYU380" s="5"/>
      <c r="RYV380" s="5"/>
      <c r="RYW380" s="5"/>
      <c r="RYX380" s="5"/>
      <c r="RYY380" s="5"/>
      <c r="RYZ380" s="5"/>
      <c r="RZA380" s="5"/>
      <c r="RZB380" s="5"/>
      <c r="RZC380" s="5"/>
      <c r="RZD380" s="5"/>
      <c r="RZE380" s="5"/>
      <c r="RZF380" s="5"/>
      <c r="RZG380" s="5"/>
      <c r="RZH380" s="5"/>
      <c r="RZI380" s="5"/>
      <c r="RZJ380" s="5"/>
      <c r="RZK380" s="5"/>
      <c r="RZL380" s="5"/>
      <c r="RZM380" s="5"/>
      <c r="RZN380" s="5"/>
      <c r="RZO380" s="5"/>
      <c r="RZP380" s="5"/>
      <c r="RZQ380" s="5"/>
      <c r="RZR380" s="5"/>
      <c r="RZS380" s="5"/>
      <c r="RZT380" s="5"/>
      <c r="RZU380" s="5"/>
      <c r="RZV380" s="5"/>
      <c r="RZW380" s="5"/>
      <c r="RZX380" s="5"/>
      <c r="RZY380" s="5"/>
      <c r="RZZ380" s="5"/>
      <c r="SAA380" s="5"/>
      <c r="SAB380" s="5"/>
      <c r="SAC380" s="5"/>
      <c r="SAD380" s="5"/>
      <c r="SAE380" s="5"/>
      <c r="SAF380" s="5"/>
      <c r="SAG380" s="5"/>
      <c r="SAH380" s="5"/>
      <c r="SAI380" s="5"/>
      <c r="SAJ380" s="5"/>
      <c r="SAK380" s="5"/>
      <c r="SAL380" s="5"/>
      <c r="SAM380" s="5"/>
      <c r="SAN380" s="5"/>
      <c r="SAO380" s="5"/>
      <c r="SAP380" s="5"/>
      <c r="SAQ380" s="5"/>
      <c r="SAR380" s="5"/>
      <c r="SAS380" s="5"/>
      <c r="SAT380" s="5"/>
      <c r="SAU380" s="5"/>
      <c r="SAV380" s="5"/>
      <c r="SAW380" s="5"/>
      <c r="SAX380" s="5"/>
      <c r="SAY380" s="5"/>
      <c r="SAZ380" s="5"/>
      <c r="SBA380" s="5"/>
      <c r="SBB380" s="5"/>
      <c r="SBC380" s="5"/>
      <c r="SBD380" s="5"/>
      <c r="SBE380" s="5"/>
      <c r="SBF380" s="5"/>
      <c r="SBG380" s="5"/>
      <c r="SBH380" s="5"/>
      <c r="SBI380" s="5"/>
      <c r="SBJ380" s="5"/>
      <c r="SBK380" s="5"/>
      <c r="SBL380" s="5"/>
      <c r="SBM380" s="5"/>
      <c r="SBN380" s="5"/>
      <c r="SBO380" s="5"/>
      <c r="SBP380" s="5"/>
      <c r="SBQ380" s="5"/>
      <c r="SBR380" s="5"/>
      <c r="SBS380" s="5"/>
      <c r="SBT380" s="5"/>
      <c r="SBU380" s="5"/>
      <c r="SBV380" s="5"/>
      <c r="SBW380" s="5"/>
      <c r="SBX380" s="5"/>
      <c r="SBY380" s="5"/>
      <c r="SBZ380" s="5"/>
      <c r="SCA380" s="5"/>
      <c r="SCB380" s="5"/>
      <c r="SCC380" s="5"/>
      <c r="SCD380" s="5"/>
      <c r="SCE380" s="5"/>
      <c r="SCF380" s="5"/>
      <c r="SCG380" s="5"/>
      <c r="SCH380" s="5"/>
      <c r="SCI380" s="5"/>
      <c r="SCJ380" s="5"/>
      <c r="SCK380" s="5"/>
      <c r="SCL380" s="5"/>
      <c r="SCM380" s="5"/>
      <c r="SCN380" s="5"/>
      <c r="SCO380" s="5"/>
      <c r="SCP380" s="5"/>
      <c r="SCQ380" s="5"/>
      <c r="SCR380" s="5"/>
      <c r="SCS380" s="5"/>
      <c r="SCT380" s="5"/>
      <c r="SCU380" s="5"/>
      <c r="SCV380" s="5"/>
      <c r="SCW380" s="5"/>
      <c r="SCX380" s="5"/>
      <c r="SCY380" s="5"/>
      <c r="SCZ380" s="5"/>
      <c r="SDA380" s="5"/>
      <c r="SDB380" s="5"/>
      <c r="SDC380" s="5"/>
      <c r="SDD380" s="5"/>
      <c r="SDE380" s="5"/>
      <c r="SDF380" s="5"/>
      <c r="SDG380" s="5"/>
      <c r="SDH380" s="5"/>
      <c r="SDI380" s="5"/>
      <c r="SDJ380" s="5"/>
      <c r="SDK380" s="5"/>
      <c r="SDL380" s="5"/>
      <c r="SDM380" s="5"/>
      <c r="SDN380" s="5"/>
      <c r="SDO380" s="5"/>
      <c r="SDP380" s="5"/>
      <c r="SDQ380" s="5"/>
      <c r="SDR380" s="5"/>
      <c r="SDS380" s="5"/>
      <c r="SDT380" s="5"/>
      <c r="SDU380" s="5"/>
      <c r="SDV380" s="5"/>
      <c r="SDW380" s="5"/>
      <c r="SDX380" s="5"/>
      <c r="SDY380" s="5"/>
      <c r="SDZ380" s="5"/>
      <c r="SEA380" s="5"/>
      <c r="SEB380" s="5"/>
      <c r="SEC380" s="5"/>
      <c r="SED380" s="5"/>
      <c r="SEE380" s="5"/>
      <c r="SEF380" s="5"/>
      <c r="SEG380" s="5"/>
      <c r="SEH380" s="5"/>
      <c r="SEI380" s="5"/>
      <c r="SEJ380" s="5"/>
      <c r="SEK380" s="5"/>
      <c r="SEL380" s="5"/>
      <c r="SEM380" s="5"/>
      <c r="SEN380" s="5"/>
      <c r="SEO380" s="5"/>
      <c r="SEP380" s="5"/>
      <c r="SEQ380" s="5"/>
      <c r="SER380" s="5"/>
      <c r="SES380" s="5"/>
      <c r="SET380" s="5"/>
      <c r="SEU380" s="5"/>
      <c r="SEV380" s="5"/>
      <c r="SEW380" s="5"/>
      <c r="SEX380" s="5"/>
      <c r="SEY380" s="5"/>
      <c r="SEZ380" s="5"/>
      <c r="SFA380" s="5"/>
      <c r="SFB380" s="5"/>
      <c r="SFC380" s="5"/>
      <c r="SFD380" s="5"/>
      <c r="SFE380" s="5"/>
      <c r="SFF380" s="5"/>
      <c r="SFG380" s="5"/>
      <c r="SFH380" s="5"/>
      <c r="SFI380" s="5"/>
      <c r="SFJ380" s="5"/>
      <c r="SFK380" s="5"/>
      <c r="SFL380" s="5"/>
      <c r="SFM380" s="5"/>
      <c r="SFN380" s="5"/>
      <c r="SFO380" s="5"/>
      <c r="SFP380" s="5"/>
      <c r="SFQ380" s="5"/>
      <c r="SFR380" s="5"/>
      <c r="SFS380" s="5"/>
      <c r="SFT380" s="5"/>
      <c r="SFU380" s="5"/>
      <c r="SFV380" s="5"/>
      <c r="SFW380" s="5"/>
      <c r="SFX380" s="5"/>
      <c r="SFY380" s="5"/>
      <c r="SFZ380" s="5"/>
      <c r="SGA380" s="5"/>
      <c r="SGB380" s="5"/>
      <c r="SGC380" s="5"/>
      <c r="SGD380" s="5"/>
      <c r="SGE380" s="5"/>
      <c r="SGF380" s="5"/>
      <c r="SGG380" s="5"/>
      <c r="SGH380" s="5"/>
      <c r="SGI380" s="5"/>
      <c r="SGJ380" s="5"/>
      <c r="SGK380" s="5"/>
      <c r="SGL380" s="5"/>
      <c r="SGM380" s="5"/>
      <c r="SGN380" s="5"/>
      <c r="SGO380" s="5"/>
      <c r="SGP380" s="5"/>
      <c r="SGQ380" s="5"/>
      <c r="SGR380" s="5"/>
      <c r="SGS380" s="5"/>
      <c r="SGT380" s="5"/>
      <c r="SGU380" s="5"/>
      <c r="SGV380" s="5"/>
      <c r="SGW380" s="5"/>
      <c r="SGX380" s="5"/>
      <c r="SGY380" s="5"/>
      <c r="SGZ380" s="5"/>
      <c r="SHA380" s="5"/>
      <c r="SHB380" s="5"/>
      <c r="SHC380" s="5"/>
      <c r="SHD380" s="5"/>
      <c r="SHE380" s="5"/>
      <c r="SHF380" s="5"/>
      <c r="SHG380" s="5"/>
      <c r="SHH380" s="5"/>
      <c r="SHI380" s="5"/>
      <c r="SHJ380" s="5"/>
      <c r="SHK380" s="5"/>
      <c r="SHL380" s="5"/>
      <c r="SHM380" s="5"/>
      <c r="SHN380" s="5"/>
      <c r="SHO380" s="5"/>
      <c r="SHP380" s="5"/>
      <c r="SHQ380" s="5"/>
      <c r="SHR380" s="5"/>
      <c r="SHS380" s="5"/>
      <c r="SHT380" s="5"/>
      <c r="SHU380" s="5"/>
      <c r="SHV380" s="5"/>
      <c r="SHW380" s="5"/>
      <c r="SHX380" s="5"/>
      <c r="SHY380" s="5"/>
      <c r="SHZ380" s="5"/>
      <c r="SIA380" s="5"/>
      <c r="SIB380" s="5"/>
      <c r="SIC380" s="5"/>
      <c r="SID380" s="5"/>
      <c r="SIE380" s="5"/>
      <c r="SIF380" s="5"/>
      <c r="SIG380" s="5"/>
      <c r="SIH380" s="5"/>
      <c r="SII380" s="5"/>
      <c r="SIJ380" s="5"/>
      <c r="SIK380" s="5"/>
      <c r="SIL380" s="5"/>
      <c r="SIM380" s="5"/>
      <c r="SIN380" s="5"/>
      <c r="SIO380" s="5"/>
      <c r="SIP380" s="5"/>
      <c r="SIQ380" s="5"/>
      <c r="SIR380" s="5"/>
      <c r="SIS380" s="5"/>
      <c r="SIT380" s="5"/>
      <c r="SIU380" s="5"/>
      <c r="SIV380" s="5"/>
      <c r="SIW380" s="5"/>
      <c r="SIX380" s="5"/>
      <c r="SIY380" s="5"/>
      <c r="SIZ380" s="5"/>
      <c r="SJA380" s="5"/>
      <c r="SJB380" s="5"/>
      <c r="SJC380" s="5"/>
      <c r="SJD380" s="5"/>
      <c r="SJE380" s="5"/>
      <c r="SJF380" s="5"/>
      <c r="SJG380" s="5"/>
      <c r="SJH380" s="5"/>
      <c r="SJI380" s="5"/>
      <c r="SJJ380" s="5"/>
      <c r="SJK380" s="5"/>
      <c r="SJL380" s="5"/>
      <c r="SJM380" s="5"/>
      <c r="SJN380" s="5"/>
      <c r="SJO380" s="5"/>
      <c r="SJP380" s="5"/>
      <c r="SJQ380" s="5"/>
      <c r="SJR380" s="5"/>
      <c r="SJS380" s="5"/>
      <c r="SJT380" s="5"/>
      <c r="SJU380" s="5"/>
      <c r="SJV380" s="5"/>
      <c r="SJW380" s="5"/>
      <c r="SJX380" s="5"/>
      <c r="SJY380" s="5"/>
      <c r="SJZ380" s="5"/>
      <c r="SKA380" s="5"/>
      <c r="SKB380" s="5"/>
      <c r="SKC380" s="5"/>
      <c r="SKD380" s="5"/>
      <c r="SKE380" s="5"/>
      <c r="SKF380" s="5"/>
      <c r="SKG380" s="5"/>
      <c r="SKH380" s="5"/>
      <c r="SKI380" s="5"/>
      <c r="SKJ380" s="5"/>
      <c r="SKK380" s="5"/>
      <c r="SKL380" s="5"/>
      <c r="SKM380" s="5"/>
      <c r="SKN380" s="5"/>
      <c r="SKO380" s="5"/>
      <c r="SKP380" s="5"/>
      <c r="SKQ380" s="5"/>
      <c r="SKR380" s="5"/>
      <c r="SKS380" s="5"/>
      <c r="SKT380" s="5"/>
      <c r="SKU380" s="5"/>
      <c r="SKV380" s="5"/>
      <c r="SKW380" s="5"/>
      <c r="SKX380" s="5"/>
      <c r="SKY380" s="5"/>
      <c r="SKZ380" s="5"/>
      <c r="SLA380" s="5"/>
      <c r="SLB380" s="5"/>
      <c r="SLC380" s="5"/>
      <c r="SLD380" s="5"/>
      <c r="SLE380" s="5"/>
      <c r="SLF380" s="5"/>
      <c r="SLG380" s="5"/>
      <c r="SLH380" s="5"/>
      <c r="SLI380" s="5"/>
      <c r="SLJ380" s="5"/>
      <c r="SLK380" s="5"/>
      <c r="SLL380" s="5"/>
      <c r="SLM380" s="5"/>
      <c r="SLN380" s="5"/>
      <c r="SLO380" s="5"/>
      <c r="SLP380" s="5"/>
      <c r="SLQ380" s="5"/>
      <c r="SLR380" s="5"/>
      <c r="SLS380" s="5"/>
      <c r="SLT380" s="5"/>
      <c r="SLU380" s="5"/>
      <c r="SLV380" s="5"/>
      <c r="SLW380" s="5"/>
      <c r="SLX380" s="5"/>
      <c r="SLY380" s="5"/>
      <c r="SLZ380" s="5"/>
      <c r="SMA380" s="5"/>
      <c r="SMB380" s="5"/>
      <c r="SMC380" s="5"/>
      <c r="SMD380" s="5"/>
      <c r="SME380" s="5"/>
      <c r="SMF380" s="5"/>
      <c r="SMG380" s="5"/>
      <c r="SMH380" s="5"/>
      <c r="SMI380" s="5"/>
      <c r="SMJ380" s="5"/>
      <c r="SMK380" s="5"/>
      <c r="SML380" s="5"/>
      <c r="SMM380" s="5"/>
      <c r="SMN380" s="5"/>
      <c r="SMO380" s="5"/>
      <c r="SMP380" s="5"/>
      <c r="SMQ380" s="5"/>
      <c r="SMR380" s="5"/>
      <c r="SMS380" s="5"/>
      <c r="SMT380" s="5"/>
      <c r="SMU380" s="5"/>
      <c r="SMV380" s="5"/>
      <c r="SMW380" s="5"/>
      <c r="SMX380" s="5"/>
      <c r="SMY380" s="5"/>
      <c r="SMZ380" s="5"/>
      <c r="SNA380" s="5"/>
      <c r="SNB380" s="5"/>
      <c r="SNC380" s="5"/>
      <c r="SND380" s="5"/>
      <c r="SNE380" s="5"/>
      <c r="SNF380" s="5"/>
      <c r="SNG380" s="5"/>
      <c r="SNH380" s="5"/>
      <c r="SNI380" s="5"/>
      <c r="SNJ380" s="5"/>
      <c r="SNK380" s="5"/>
      <c r="SNL380" s="5"/>
      <c r="SNM380" s="5"/>
      <c r="SNN380" s="5"/>
      <c r="SNO380" s="5"/>
      <c r="SNP380" s="5"/>
      <c r="SNQ380" s="5"/>
      <c r="SNR380" s="5"/>
      <c r="SNS380" s="5"/>
      <c r="SNT380" s="5"/>
      <c r="SNU380" s="5"/>
      <c r="SNV380" s="5"/>
      <c r="SNW380" s="5"/>
      <c r="SNX380" s="5"/>
      <c r="SNY380" s="5"/>
      <c r="SNZ380" s="5"/>
      <c r="SOA380" s="5"/>
      <c r="SOB380" s="5"/>
      <c r="SOC380" s="5"/>
      <c r="SOD380" s="5"/>
      <c r="SOE380" s="5"/>
      <c r="SOF380" s="5"/>
      <c r="SOG380" s="5"/>
      <c r="SOH380" s="5"/>
      <c r="SOI380" s="5"/>
      <c r="SOJ380" s="5"/>
      <c r="SOK380" s="5"/>
      <c r="SOL380" s="5"/>
      <c r="SOM380" s="5"/>
      <c r="SON380" s="5"/>
      <c r="SOO380" s="5"/>
      <c r="SOP380" s="5"/>
      <c r="SOQ380" s="5"/>
      <c r="SOR380" s="5"/>
      <c r="SOS380" s="5"/>
      <c r="SOT380" s="5"/>
      <c r="SOU380" s="5"/>
      <c r="SOV380" s="5"/>
      <c r="SOW380" s="5"/>
      <c r="SOX380" s="5"/>
      <c r="SOY380" s="5"/>
      <c r="SOZ380" s="5"/>
      <c r="SPA380" s="5"/>
      <c r="SPB380" s="5"/>
      <c r="SPC380" s="5"/>
      <c r="SPD380" s="5"/>
      <c r="SPE380" s="5"/>
      <c r="SPF380" s="5"/>
      <c r="SPG380" s="5"/>
      <c r="SPH380" s="5"/>
      <c r="SPI380" s="5"/>
      <c r="SPJ380" s="5"/>
      <c r="SPK380" s="5"/>
      <c r="SPL380" s="5"/>
      <c r="SPM380" s="5"/>
      <c r="SPN380" s="5"/>
      <c r="SPO380" s="5"/>
      <c r="SPP380" s="5"/>
      <c r="SPQ380" s="5"/>
      <c r="SPR380" s="5"/>
      <c r="SPS380" s="5"/>
      <c r="SPT380" s="5"/>
      <c r="SPU380" s="5"/>
      <c r="SPV380" s="5"/>
      <c r="SPW380" s="5"/>
      <c r="SPX380" s="5"/>
      <c r="SPY380" s="5"/>
      <c r="SPZ380" s="5"/>
      <c r="SQA380" s="5"/>
      <c r="SQB380" s="5"/>
      <c r="SQC380" s="5"/>
      <c r="SQD380" s="5"/>
      <c r="SQE380" s="5"/>
      <c r="SQF380" s="5"/>
      <c r="SQG380" s="5"/>
      <c r="SQH380" s="5"/>
      <c r="SQI380" s="5"/>
      <c r="SQJ380" s="5"/>
      <c r="SQK380" s="5"/>
      <c r="SQL380" s="5"/>
      <c r="SQM380" s="5"/>
      <c r="SQN380" s="5"/>
      <c r="SQO380" s="5"/>
      <c r="SQP380" s="5"/>
      <c r="SQQ380" s="5"/>
      <c r="SQR380" s="5"/>
      <c r="SQS380" s="5"/>
      <c r="SQT380" s="5"/>
      <c r="SQU380" s="5"/>
      <c r="SQV380" s="5"/>
      <c r="SQW380" s="5"/>
      <c r="SQX380" s="5"/>
      <c r="SQY380" s="5"/>
      <c r="SQZ380" s="5"/>
      <c r="SRA380" s="5"/>
      <c r="SRB380" s="5"/>
      <c r="SRC380" s="5"/>
      <c r="SRD380" s="5"/>
      <c r="SRE380" s="5"/>
      <c r="SRF380" s="5"/>
      <c r="SRG380" s="5"/>
      <c r="SRH380" s="5"/>
      <c r="SRI380" s="5"/>
      <c r="SRJ380" s="5"/>
      <c r="SRK380" s="5"/>
      <c r="SRL380" s="5"/>
      <c r="SRM380" s="5"/>
      <c r="SRN380" s="5"/>
      <c r="SRO380" s="5"/>
      <c r="SRP380" s="5"/>
      <c r="SRQ380" s="5"/>
      <c r="SRR380" s="5"/>
      <c r="SRS380" s="5"/>
      <c r="SRT380" s="5"/>
      <c r="SRU380" s="5"/>
      <c r="SRV380" s="5"/>
      <c r="SRW380" s="5"/>
      <c r="SRX380" s="5"/>
      <c r="SRY380" s="5"/>
      <c r="SRZ380" s="5"/>
      <c r="SSA380" s="5"/>
      <c r="SSB380" s="5"/>
      <c r="SSC380" s="5"/>
      <c r="SSD380" s="5"/>
      <c r="SSE380" s="5"/>
      <c r="SSF380" s="5"/>
      <c r="SSG380" s="5"/>
      <c r="SSH380" s="5"/>
      <c r="SSI380" s="5"/>
      <c r="SSJ380" s="5"/>
      <c r="SSK380" s="5"/>
      <c r="SSL380" s="5"/>
      <c r="SSM380" s="5"/>
      <c r="SSN380" s="5"/>
      <c r="SSO380" s="5"/>
      <c r="SSP380" s="5"/>
      <c r="SSQ380" s="5"/>
      <c r="SSR380" s="5"/>
      <c r="SSS380" s="5"/>
      <c r="SST380" s="5"/>
      <c r="SSU380" s="5"/>
      <c r="SSV380" s="5"/>
      <c r="SSW380" s="5"/>
      <c r="SSX380" s="5"/>
      <c r="SSY380" s="5"/>
      <c r="SSZ380" s="5"/>
      <c r="STA380" s="5"/>
      <c r="STB380" s="5"/>
      <c r="STC380" s="5"/>
      <c r="STD380" s="5"/>
      <c r="STE380" s="5"/>
      <c r="STF380" s="5"/>
      <c r="STG380" s="5"/>
      <c r="STH380" s="5"/>
      <c r="STI380" s="5"/>
      <c r="STJ380" s="5"/>
      <c r="STK380" s="5"/>
      <c r="STL380" s="5"/>
      <c r="STM380" s="5"/>
      <c r="STN380" s="5"/>
      <c r="STO380" s="5"/>
      <c r="STP380" s="5"/>
      <c r="STQ380" s="5"/>
      <c r="STR380" s="5"/>
      <c r="STS380" s="5"/>
      <c r="STT380" s="5"/>
      <c r="STU380" s="5"/>
      <c r="STV380" s="5"/>
      <c r="STW380" s="5"/>
      <c r="STX380" s="5"/>
      <c r="STY380" s="5"/>
      <c r="STZ380" s="5"/>
      <c r="SUA380" s="5"/>
      <c r="SUB380" s="5"/>
      <c r="SUC380" s="5"/>
      <c r="SUD380" s="5"/>
      <c r="SUE380" s="5"/>
      <c r="SUF380" s="5"/>
      <c r="SUG380" s="5"/>
      <c r="SUH380" s="5"/>
      <c r="SUI380" s="5"/>
      <c r="SUJ380" s="5"/>
      <c r="SUK380" s="5"/>
      <c r="SUL380" s="5"/>
      <c r="SUM380" s="5"/>
      <c r="SUN380" s="5"/>
      <c r="SUO380" s="5"/>
      <c r="SUP380" s="5"/>
      <c r="SUQ380" s="5"/>
      <c r="SUR380" s="5"/>
      <c r="SUS380" s="5"/>
      <c r="SUT380" s="5"/>
      <c r="SUU380" s="5"/>
      <c r="SUV380" s="5"/>
      <c r="SUW380" s="5"/>
      <c r="SUX380" s="5"/>
      <c r="SUY380" s="5"/>
      <c r="SUZ380" s="5"/>
      <c r="SVA380" s="5"/>
      <c r="SVB380" s="5"/>
      <c r="SVC380" s="5"/>
      <c r="SVD380" s="5"/>
      <c r="SVE380" s="5"/>
      <c r="SVF380" s="5"/>
      <c r="SVG380" s="5"/>
      <c r="SVH380" s="5"/>
      <c r="SVI380" s="5"/>
      <c r="SVJ380" s="5"/>
      <c r="SVK380" s="5"/>
      <c r="SVL380" s="5"/>
      <c r="SVM380" s="5"/>
      <c r="SVN380" s="5"/>
      <c r="SVO380" s="5"/>
      <c r="SVP380" s="5"/>
      <c r="SVQ380" s="5"/>
      <c r="SVR380" s="5"/>
      <c r="SVS380" s="5"/>
      <c r="SVT380" s="5"/>
      <c r="SVU380" s="5"/>
      <c r="SVV380" s="5"/>
      <c r="SVW380" s="5"/>
      <c r="SVX380" s="5"/>
      <c r="SVY380" s="5"/>
      <c r="SVZ380" s="5"/>
      <c r="SWA380" s="5"/>
      <c r="SWB380" s="5"/>
      <c r="SWC380" s="5"/>
      <c r="SWD380" s="5"/>
      <c r="SWE380" s="5"/>
      <c r="SWF380" s="5"/>
      <c r="SWG380" s="5"/>
      <c r="SWH380" s="5"/>
      <c r="SWI380" s="5"/>
      <c r="SWJ380" s="5"/>
      <c r="SWK380" s="5"/>
      <c r="SWL380" s="5"/>
      <c r="SWM380" s="5"/>
      <c r="SWN380" s="5"/>
      <c r="SWO380" s="5"/>
      <c r="SWP380" s="5"/>
      <c r="SWQ380" s="5"/>
      <c r="SWR380" s="5"/>
      <c r="SWS380" s="5"/>
      <c r="SWT380" s="5"/>
      <c r="SWU380" s="5"/>
      <c r="SWV380" s="5"/>
      <c r="SWW380" s="5"/>
      <c r="SWX380" s="5"/>
      <c r="SWY380" s="5"/>
      <c r="SWZ380" s="5"/>
      <c r="SXA380" s="5"/>
      <c r="SXB380" s="5"/>
      <c r="SXC380" s="5"/>
      <c r="SXD380" s="5"/>
      <c r="SXE380" s="5"/>
      <c r="SXF380" s="5"/>
      <c r="SXG380" s="5"/>
      <c r="SXH380" s="5"/>
      <c r="SXI380" s="5"/>
      <c r="SXJ380" s="5"/>
      <c r="SXK380" s="5"/>
      <c r="SXL380" s="5"/>
      <c r="SXM380" s="5"/>
      <c r="SXN380" s="5"/>
      <c r="SXO380" s="5"/>
      <c r="SXP380" s="5"/>
      <c r="SXQ380" s="5"/>
      <c r="SXR380" s="5"/>
      <c r="SXS380" s="5"/>
      <c r="SXT380" s="5"/>
      <c r="SXU380" s="5"/>
      <c r="SXV380" s="5"/>
      <c r="SXW380" s="5"/>
      <c r="SXX380" s="5"/>
      <c r="SXY380" s="5"/>
      <c r="SXZ380" s="5"/>
      <c r="SYA380" s="5"/>
      <c r="SYB380" s="5"/>
      <c r="SYC380" s="5"/>
      <c r="SYD380" s="5"/>
      <c r="SYE380" s="5"/>
      <c r="SYF380" s="5"/>
      <c r="SYG380" s="5"/>
      <c r="SYH380" s="5"/>
      <c r="SYI380" s="5"/>
      <c r="SYJ380" s="5"/>
      <c r="SYK380" s="5"/>
      <c r="SYL380" s="5"/>
      <c r="SYM380" s="5"/>
      <c r="SYN380" s="5"/>
      <c r="SYO380" s="5"/>
      <c r="SYP380" s="5"/>
      <c r="SYQ380" s="5"/>
      <c r="SYR380" s="5"/>
      <c r="SYS380" s="5"/>
      <c r="SYT380" s="5"/>
      <c r="SYU380" s="5"/>
      <c r="SYV380" s="5"/>
      <c r="SYW380" s="5"/>
      <c r="SYX380" s="5"/>
      <c r="SYY380" s="5"/>
      <c r="SYZ380" s="5"/>
      <c r="SZA380" s="5"/>
      <c r="SZB380" s="5"/>
      <c r="SZC380" s="5"/>
      <c r="SZD380" s="5"/>
      <c r="SZE380" s="5"/>
      <c r="SZF380" s="5"/>
      <c r="SZG380" s="5"/>
      <c r="SZH380" s="5"/>
      <c r="SZI380" s="5"/>
      <c r="SZJ380" s="5"/>
      <c r="SZK380" s="5"/>
      <c r="SZL380" s="5"/>
      <c r="SZM380" s="5"/>
      <c r="SZN380" s="5"/>
      <c r="SZO380" s="5"/>
      <c r="SZP380" s="5"/>
      <c r="SZQ380" s="5"/>
      <c r="SZR380" s="5"/>
      <c r="SZS380" s="5"/>
      <c r="SZT380" s="5"/>
      <c r="SZU380" s="5"/>
      <c r="SZV380" s="5"/>
      <c r="SZW380" s="5"/>
      <c r="SZX380" s="5"/>
      <c r="SZY380" s="5"/>
      <c r="SZZ380" s="5"/>
      <c r="TAA380" s="5"/>
      <c r="TAB380" s="5"/>
      <c r="TAC380" s="5"/>
      <c r="TAD380" s="5"/>
      <c r="TAE380" s="5"/>
      <c r="TAF380" s="5"/>
      <c r="TAG380" s="5"/>
      <c r="TAH380" s="5"/>
      <c r="TAI380" s="5"/>
      <c r="TAJ380" s="5"/>
      <c r="TAK380" s="5"/>
      <c r="TAL380" s="5"/>
      <c r="TAM380" s="5"/>
      <c r="TAN380" s="5"/>
      <c r="TAO380" s="5"/>
      <c r="TAP380" s="5"/>
      <c r="TAQ380" s="5"/>
      <c r="TAR380" s="5"/>
      <c r="TAS380" s="5"/>
      <c r="TAT380" s="5"/>
      <c r="TAU380" s="5"/>
      <c r="TAV380" s="5"/>
      <c r="TAW380" s="5"/>
      <c r="TAX380" s="5"/>
      <c r="TAY380" s="5"/>
      <c r="TAZ380" s="5"/>
      <c r="TBA380" s="5"/>
      <c r="TBB380" s="5"/>
      <c r="TBC380" s="5"/>
      <c r="TBD380" s="5"/>
      <c r="TBE380" s="5"/>
      <c r="TBF380" s="5"/>
      <c r="TBG380" s="5"/>
      <c r="TBH380" s="5"/>
      <c r="TBI380" s="5"/>
      <c r="TBJ380" s="5"/>
      <c r="TBK380" s="5"/>
      <c r="TBL380" s="5"/>
      <c r="TBM380" s="5"/>
      <c r="TBN380" s="5"/>
      <c r="TBO380" s="5"/>
      <c r="TBP380" s="5"/>
      <c r="TBQ380" s="5"/>
      <c r="TBR380" s="5"/>
      <c r="TBS380" s="5"/>
      <c r="TBT380" s="5"/>
      <c r="TBU380" s="5"/>
      <c r="TBV380" s="5"/>
      <c r="TBW380" s="5"/>
      <c r="TBX380" s="5"/>
      <c r="TBY380" s="5"/>
      <c r="TBZ380" s="5"/>
      <c r="TCA380" s="5"/>
      <c r="TCB380" s="5"/>
      <c r="TCC380" s="5"/>
      <c r="TCD380" s="5"/>
      <c r="TCE380" s="5"/>
      <c r="TCF380" s="5"/>
      <c r="TCG380" s="5"/>
      <c r="TCH380" s="5"/>
      <c r="TCI380" s="5"/>
      <c r="TCJ380" s="5"/>
      <c r="TCK380" s="5"/>
      <c r="TCL380" s="5"/>
      <c r="TCM380" s="5"/>
      <c r="TCN380" s="5"/>
      <c r="TCO380" s="5"/>
      <c r="TCP380" s="5"/>
      <c r="TCQ380" s="5"/>
      <c r="TCR380" s="5"/>
      <c r="TCS380" s="5"/>
      <c r="TCT380" s="5"/>
      <c r="TCU380" s="5"/>
      <c r="TCV380" s="5"/>
      <c r="TCW380" s="5"/>
      <c r="TCX380" s="5"/>
      <c r="TCY380" s="5"/>
      <c r="TCZ380" s="5"/>
      <c r="TDA380" s="5"/>
      <c r="TDB380" s="5"/>
      <c r="TDC380" s="5"/>
      <c r="TDD380" s="5"/>
      <c r="TDE380" s="5"/>
      <c r="TDF380" s="5"/>
      <c r="TDG380" s="5"/>
      <c r="TDH380" s="5"/>
      <c r="TDI380" s="5"/>
      <c r="TDJ380" s="5"/>
      <c r="TDK380" s="5"/>
      <c r="TDL380" s="5"/>
      <c r="TDM380" s="5"/>
      <c r="TDN380" s="5"/>
      <c r="TDO380" s="5"/>
      <c r="TDP380" s="5"/>
      <c r="TDQ380" s="5"/>
      <c r="TDR380" s="5"/>
      <c r="TDS380" s="5"/>
      <c r="TDT380" s="5"/>
      <c r="TDU380" s="5"/>
      <c r="TDV380" s="5"/>
      <c r="TDW380" s="5"/>
      <c r="TDX380" s="5"/>
      <c r="TDY380" s="5"/>
      <c r="TDZ380" s="5"/>
      <c r="TEA380" s="5"/>
      <c r="TEB380" s="5"/>
      <c r="TEC380" s="5"/>
      <c r="TED380" s="5"/>
      <c r="TEE380" s="5"/>
      <c r="TEF380" s="5"/>
      <c r="TEG380" s="5"/>
      <c r="TEH380" s="5"/>
      <c r="TEI380" s="5"/>
      <c r="TEJ380" s="5"/>
      <c r="TEK380" s="5"/>
      <c r="TEL380" s="5"/>
      <c r="TEM380" s="5"/>
      <c r="TEN380" s="5"/>
      <c r="TEO380" s="5"/>
      <c r="TEP380" s="5"/>
      <c r="TEQ380" s="5"/>
      <c r="TER380" s="5"/>
      <c r="TES380" s="5"/>
      <c r="TET380" s="5"/>
      <c r="TEU380" s="5"/>
      <c r="TEV380" s="5"/>
      <c r="TEW380" s="5"/>
      <c r="TEX380" s="5"/>
      <c r="TEY380" s="5"/>
      <c r="TEZ380" s="5"/>
      <c r="TFA380" s="5"/>
      <c r="TFB380" s="5"/>
      <c r="TFC380" s="5"/>
      <c r="TFD380" s="5"/>
      <c r="TFE380" s="5"/>
      <c r="TFF380" s="5"/>
      <c r="TFG380" s="5"/>
      <c r="TFH380" s="5"/>
      <c r="TFI380" s="5"/>
      <c r="TFJ380" s="5"/>
      <c r="TFK380" s="5"/>
      <c r="TFL380" s="5"/>
      <c r="TFM380" s="5"/>
      <c r="TFN380" s="5"/>
      <c r="TFO380" s="5"/>
      <c r="TFP380" s="5"/>
      <c r="TFQ380" s="5"/>
      <c r="TFR380" s="5"/>
      <c r="TFS380" s="5"/>
      <c r="TFT380" s="5"/>
      <c r="TFU380" s="5"/>
      <c r="TFV380" s="5"/>
      <c r="TFW380" s="5"/>
      <c r="TFX380" s="5"/>
      <c r="TFY380" s="5"/>
      <c r="TFZ380" s="5"/>
      <c r="TGA380" s="5"/>
      <c r="TGB380" s="5"/>
      <c r="TGC380" s="5"/>
      <c r="TGD380" s="5"/>
      <c r="TGE380" s="5"/>
      <c r="TGF380" s="5"/>
      <c r="TGG380" s="5"/>
      <c r="TGH380" s="5"/>
      <c r="TGI380" s="5"/>
      <c r="TGJ380" s="5"/>
      <c r="TGK380" s="5"/>
      <c r="TGL380" s="5"/>
      <c r="TGM380" s="5"/>
      <c r="TGN380" s="5"/>
      <c r="TGO380" s="5"/>
      <c r="TGP380" s="5"/>
      <c r="TGQ380" s="5"/>
      <c r="TGR380" s="5"/>
      <c r="TGS380" s="5"/>
      <c r="TGT380" s="5"/>
      <c r="TGU380" s="5"/>
      <c r="TGV380" s="5"/>
      <c r="TGW380" s="5"/>
      <c r="TGX380" s="5"/>
      <c r="TGY380" s="5"/>
      <c r="TGZ380" s="5"/>
      <c r="THA380" s="5"/>
      <c r="THB380" s="5"/>
      <c r="THC380" s="5"/>
      <c r="THD380" s="5"/>
      <c r="THE380" s="5"/>
      <c r="THF380" s="5"/>
      <c r="THG380" s="5"/>
      <c r="THH380" s="5"/>
      <c r="THI380" s="5"/>
      <c r="THJ380" s="5"/>
      <c r="THK380" s="5"/>
      <c r="THL380" s="5"/>
      <c r="THM380" s="5"/>
      <c r="THN380" s="5"/>
      <c r="THO380" s="5"/>
      <c r="THP380" s="5"/>
      <c r="THQ380" s="5"/>
      <c r="THR380" s="5"/>
      <c r="THS380" s="5"/>
      <c r="THT380" s="5"/>
      <c r="THU380" s="5"/>
      <c r="THV380" s="5"/>
      <c r="THW380" s="5"/>
      <c r="THX380" s="5"/>
      <c r="THY380" s="5"/>
      <c r="THZ380" s="5"/>
      <c r="TIA380" s="5"/>
      <c r="TIB380" s="5"/>
      <c r="TIC380" s="5"/>
      <c r="TID380" s="5"/>
      <c r="TIE380" s="5"/>
      <c r="TIF380" s="5"/>
      <c r="TIG380" s="5"/>
      <c r="TIH380" s="5"/>
      <c r="TII380" s="5"/>
      <c r="TIJ380" s="5"/>
      <c r="TIK380" s="5"/>
      <c r="TIL380" s="5"/>
      <c r="TIM380" s="5"/>
      <c r="TIN380" s="5"/>
      <c r="TIO380" s="5"/>
      <c r="TIP380" s="5"/>
      <c r="TIQ380" s="5"/>
      <c r="TIR380" s="5"/>
      <c r="TIS380" s="5"/>
      <c r="TIT380" s="5"/>
      <c r="TIU380" s="5"/>
      <c r="TIV380" s="5"/>
      <c r="TIW380" s="5"/>
      <c r="TIX380" s="5"/>
      <c r="TIY380" s="5"/>
      <c r="TIZ380" s="5"/>
      <c r="TJA380" s="5"/>
      <c r="TJB380" s="5"/>
      <c r="TJC380" s="5"/>
      <c r="TJD380" s="5"/>
      <c r="TJE380" s="5"/>
      <c r="TJF380" s="5"/>
      <c r="TJG380" s="5"/>
      <c r="TJH380" s="5"/>
      <c r="TJI380" s="5"/>
      <c r="TJJ380" s="5"/>
      <c r="TJK380" s="5"/>
      <c r="TJL380" s="5"/>
      <c r="TJM380" s="5"/>
      <c r="TJN380" s="5"/>
      <c r="TJO380" s="5"/>
      <c r="TJP380" s="5"/>
      <c r="TJQ380" s="5"/>
      <c r="TJR380" s="5"/>
      <c r="TJS380" s="5"/>
      <c r="TJT380" s="5"/>
      <c r="TJU380" s="5"/>
      <c r="TJV380" s="5"/>
      <c r="TJW380" s="5"/>
      <c r="TJX380" s="5"/>
      <c r="TJY380" s="5"/>
      <c r="TJZ380" s="5"/>
      <c r="TKA380" s="5"/>
      <c r="TKB380" s="5"/>
      <c r="TKC380" s="5"/>
      <c r="TKD380" s="5"/>
      <c r="TKE380" s="5"/>
      <c r="TKF380" s="5"/>
      <c r="TKG380" s="5"/>
      <c r="TKH380" s="5"/>
      <c r="TKI380" s="5"/>
      <c r="TKJ380" s="5"/>
      <c r="TKK380" s="5"/>
      <c r="TKL380" s="5"/>
      <c r="TKM380" s="5"/>
      <c r="TKN380" s="5"/>
      <c r="TKO380" s="5"/>
      <c r="TKP380" s="5"/>
      <c r="TKQ380" s="5"/>
      <c r="TKR380" s="5"/>
      <c r="TKS380" s="5"/>
      <c r="TKT380" s="5"/>
      <c r="TKU380" s="5"/>
      <c r="TKV380" s="5"/>
      <c r="TKW380" s="5"/>
      <c r="TKX380" s="5"/>
      <c r="TKY380" s="5"/>
      <c r="TKZ380" s="5"/>
      <c r="TLA380" s="5"/>
      <c r="TLB380" s="5"/>
      <c r="TLC380" s="5"/>
      <c r="TLD380" s="5"/>
      <c r="TLE380" s="5"/>
      <c r="TLF380" s="5"/>
      <c r="TLG380" s="5"/>
      <c r="TLH380" s="5"/>
      <c r="TLI380" s="5"/>
      <c r="TLJ380" s="5"/>
      <c r="TLK380" s="5"/>
      <c r="TLL380" s="5"/>
      <c r="TLM380" s="5"/>
      <c r="TLN380" s="5"/>
      <c r="TLO380" s="5"/>
      <c r="TLP380" s="5"/>
      <c r="TLQ380" s="5"/>
      <c r="TLR380" s="5"/>
      <c r="TLS380" s="5"/>
      <c r="TLT380" s="5"/>
      <c r="TLU380" s="5"/>
      <c r="TLV380" s="5"/>
      <c r="TLW380" s="5"/>
      <c r="TLX380" s="5"/>
      <c r="TLY380" s="5"/>
      <c r="TLZ380" s="5"/>
      <c r="TMA380" s="5"/>
      <c r="TMB380" s="5"/>
      <c r="TMC380" s="5"/>
      <c r="TMD380" s="5"/>
      <c r="TME380" s="5"/>
      <c r="TMF380" s="5"/>
      <c r="TMG380" s="5"/>
      <c r="TMH380" s="5"/>
      <c r="TMI380" s="5"/>
      <c r="TMJ380" s="5"/>
      <c r="TMK380" s="5"/>
      <c r="TML380" s="5"/>
      <c r="TMM380" s="5"/>
      <c r="TMN380" s="5"/>
      <c r="TMO380" s="5"/>
      <c r="TMP380" s="5"/>
      <c r="TMQ380" s="5"/>
      <c r="TMR380" s="5"/>
      <c r="TMS380" s="5"/>
      <c r="TMT380" s="5"/>
      <c r="TMU380" s="5"/>
      <c r="TMV380" s="5"/>
      <c r="TMW380" s="5"/>
      <c r="TMX380" s="5"/>
      <c r="TMY380" s="5"/>
      <c r="TMZ380" s="5"/>
      <c r="TNA380" s="5"/>
      <c r="TNB380" s="5"/>
      <c r="TNC380" s="5"/>
      <c r="TND380" s="5"/>
      <c r="TNE380" s="5"/>
      <c r="TNF380" s="5"/>
      <c r="TNG380" s="5"/>
      <c r="TNH380" s="5"/>
      <c r="TNI380" s="5"/>
      <c r="TNJ380" s="5"/>
      <c r="TNK380" s="5"/>
      <c r="TNL380" s="5"/>
      <c r="TNM380" s="5"/>
      <c r="TNN380" s="5"/>
      <c r="TNO380" s="5"/>
      <c r="TNP380" s="5"/>
      <c r="TNQ380" s="5"/>
      <c r="TNR380" s="5"/>
      <c r="TNS380" s="5"/>
      <c r="TNT380" s="5"/>
      <c r="TNU380" s="5"/>
      <c r="TNV380" s="5"/>
      <c r="TNW380" s="5"/>
      <c r="TNX380" s="5"/>
      <c r="TNY380" s="5"/>
      <c r="TNZ380" s="5"/>
      <c r="TOA380" s="5"/>
      <c r="TOB380" s="5"/>
      <c r="TOC380" s="5"/>
      <c r="TOD380" s="5"/>
      <c r="TOE380" s="5"/>
      <c r="TOF380" s="5"/>
      <c r="TOG380" s="5"/>
      <c r="TOH380" s="5"/>
      <c r="TOI380" s="5"/>
      <c r="TOJ380" s="5"/>
      <c r="TOK380" s="5"/>
      <c r="TOL380" s="5"/>
      <c r="TOM380" s="5"/>
      <c r="TON380" s="5"/>
      <c r="TOO380" s="5"/>
      <c r="TOP380" s="5"/>
      <c r="TOQ380" s="5"/>
      <c r="TOR380" s="5"/>
      <c r="TOS380" s="5"/>
      <c r="TOT380" s="5"/>
      <c r="TOU380" s="5"/>
      <c r="TOV380" s="5"/>
      <c r="TOW380" s="5"/>
      <c r="TOX380" s="5"/>
      <c r="TOY380" s="5"/>
      <c r="TOZ380" s="5"/>
      <c r="TPA380" s="5"/>
      <c r="TPB380" s="5"/>
      <c r="TPC380" s="5"/>
      <c r="TPD380" s="5"/>
      <c r="TPE380" s="5"/>
      <c r="TPF380" s="5"/>
      <c r="TPG380" s="5"/>
      <c r="TPH380" s="5"/>
      <c r="TPI380" s="5"/>
      <c r="TPJ380" s="5"/>
      <c r="TPK380" s="5"/>
      <c r="TPL380" s="5"/>
      <c r="TPM380" s="5"/>
      <c r="TPN380" s="5"/>
      <c r="TPO380" s="5"/>
      <c r="TPP380" s="5"/>
      <c r="TPQ380" s="5"/>
      <c r="TPR380" s="5"/>
      <c r="TPS380" s="5"/>
      <c r="TPT380" s="5"/>
      <c r="TPU380" s="5"/>
      <c r="TPV380" s="5"/>
      <c r="TPW380" s="5"/>
      <c r="TPX380" s="5"/>
      <c r="TPY380" s="5"/>
      <c r="TPZ380" s="5"/>
      <c r="TQA380" s="5"/>
      <c r="TQB380" s="5"/>
      <c r="TQC380" s="5"/>
      <c r="TQD380" s="5"/>
      <c r="TQE380" s="5"/>
      <c r="TQF380" s="5"/>
      <c r="TQG380" s="5"/>
      <c r="TQH380" s="5"/>
      <c r="TQI380" s="5"/>
      <c r="TQJ380" s="5"/>
      <c r="TQK380" s="5"/>
      <c r="TQL380" s="5"/>
      <c r="TQM380" s="5"/>
      <c r="TQN380" s="5"/>
      <c r="TQO380" s="5"/>
      <c r="TQP380" s="5"/>
      <c r="TQQ380" s="5"/>
      <c r="TQR380" s="5"/>
      <c r="TQS380" s="5"/>
      <c r="TQT380" s="5"/>
      <c r="TQU380" s="5"/>
      <c r="TQV380" s="5"/>
      <c r="TQW380" s="5"/>
      <c r="TQX380" s="5"/>
      <c r="TQY380" s="5"/>
      <c r="TQZ380" s="5"/>
      <c r="TRA380" s="5"/>
      <c r="TRB380" s="5"/>
      <c r="TRC380" s="5"/>
      <c r="TRD380" s="5"/>
      <c r="TRE380" s="5"/>
      <c r="TRF380" s="5"/>
      <c r="TRG380" s="5"/>
      <c r="TRH380" s="5"/>
      <c r="TRI380" s="5"/>
      <c r="TRJ380" s="5"/>
      <c r="TRK380" s="5"/>
      <c r="TRL380" s="5"/>
      <c r="TRM380" s="5"/>
      <c r="TRN380" s="5"/>
      <c r="TRO380" s="5"/>
      <c r="TRP380" s="5"/>
      <c r="TRQ380" s="5"/>
      <c r="TRR380" s="5"/>
      <c r="TRS380" s="5"/>
      <c r="TRT380" s="5"/>
      <c r="TRU380" s="5"/>
      <c r="TRV380" s="5"/>
      <c r="TRW380" s="5"/>
      <c r="TRX380" s="5"/>
      <c r="TRY380" s="5"/>
      <c r="TRZ380" s="5"/>
      <c r="TSA380" s="5"/>
      <c r="TSB380" s="5"/>
      <c r="TSC380" s="5"/>
      <c r="TSD380" s="5"/>
      <c r="TSE380" s="5"/>
      <c r="TSF380" s="5"/>
      <c r="TSG380" s="5"/>
      <c r="TSH380" s="5"/>
      <c r="TSI380" s="5"/>
      <c r="TSJ380" s="5"/>
      <c r="TSK380" s="5"/>
      <c r="TSL380" s="5"/>
      <c r="TSM380" s="5"/>
      <c r="TSN380" s="5"/>
      <c r="TSO380" s="5"/>
      <c r="TSP380" s="5"/>
      <c r="TSQ380" s="5"/>
      <c r="TSR380" s="5"/>
      <c r="TSS380" s="5"/>
      <c r="TST380" s="5"/>
      <c r="TSU380" s="5"/>
      <c r="TSV380" s="5"/>
      <c r="TSW380" s="5"/>
      <c r="TSX380" s="5"/>
      <c r="TSY380" s="5"/>
      <c r="TSZ380" s="5"/>
      <c r="TTA380" s="5"/>
      <c r="TTB380" s="5"/>
      <c r="TTC380" s="5"/>
      <c r="TTD380" s="5"/>
      <c r="TTE380" s="5"/>
      <c r="TTF380" s="5"/>
      <c r="TTG380" s="5"/>
      <c r="TTH380" s="5"/>
      <c r="TTI380" s="5"/>
      <c r="TTJ380" s="5"/>
      <c r="TTK380" s="5"/>
      <c r="TTL380" s="5"/>
      <c r="TTM380" s="5"/>
      <c r="TTN380" s="5"/>
      <c r="TTO380" s="5"/>
      <c r="TTP380" s="5"/>
      <c r="TTQ380" s="5"/>
      <c r="TTR380" s="5"/>
      <c r="TTS380" s="5"/>
      <c r="TTT380" s="5"/>
      <c r="TTU380" s="5"/>
      <c r="TTV380" s="5"/>
      <c r="TTW380" s="5"/>
      <c r="TTX380" s="5"/>
      <c r="TTY380" s="5"/>
      <c r="TTZ380" s="5"/>
      <c r="TUA380" s="5"/>
      <c r="TUB380" s="5"/>
      <c r="TUC380" s="5"/>
      <c r="TUD380" s="5"/>
      <c r="TUE380" s="5"/>
      <c r="TUF380" s="5"/>
      <c r="TUG380" s="5"/>
      <c r="TUH380" s="5"/>
      <c r="TUI380" s="5"/>
      <c r="TUJ380" s="5"/>
      <c r="TUK380" s="5"/>
      <c r="TUL380" s="5"/>
      <c r="TUM380" s="5"/>
      <c r="TUN380" s="5"/>
      <c r="TUO380" s="5"/>
      <c r="TUP380" s="5"/>
      <c r="TUQ380" s="5"/>
      <c r="TUR380" s="5"/>
      <c r="TUS380" s="5"/>
      <c r="TUT380" s="5"/>
      <c r="TUU380" s="5"/>
      <c r="TUV380" s="5"/>
      <c r="TUW380" s="5"/>
      <c r="TUX380" s="5"/>
      <c r="TUY380" s="5"/>
      <c r="TUZ380" s="5"/>
      <c r="TVA380" s="5"/>
      <c r="TVB380" s="5"/>
      <c r="TVC380" s="5"/>
      <c r="TVD380" s="5"/>
      <c r="TVE380" s="5"/>
      <c r="TVF380" s="5"/>
      <c r="TVG380" s="5"/>
      <c r="TVH380" s="5"/>
      <c r="TVI380" s="5"/>
      <c r="TVJ380" s="5"/>
      <c r="TVK380" s="5"/>
      <c r="TVL380" s="5"/>
      <c r="TVM380" s="5"/>
      <c r="TVN380" s="5"/>
      <c r="TVO380" s="5"/>
      <c r="TVP380" s="5"/>
      <c r="TVQ380" s="5"/>
      <c r="TVR380" s="5"/>
      <c r="TVS380" s="5"/>
      <c r="TVT380" s="5"/>
      <c r="TVU380" s="5"/>
      <c r="TVV380" s="5"/>
      <c r="TVW380" s="5"/>
      <c r="TVX380" s="5"/>
      <c r="TVY380" s="5"/>
      <c r="TVZ380" s="5"/>
      <c r="TWA380" s="5"/>
      <c r="TWB380" s="5"/>
      <c r="TWC380" s="5"/>
      <c r="TWD380" s="5"/>
      <c r="TWE380" s="5"/>
      <c r="TWF380" s="5"/>
      <c r="TWG380" s="5"/>
      <c r="TWH380" s="5"/>
      <c r="TWI380" s="5"/>
      <c r="TWJ380" s="5"/>
      <c r="TWK380" s="5"/>
      <c r="TWL380" s="5"/>
      <c r="TWM380" s="5"/>
      <c r="TWN380" s="5"/>
      <c r="TWO380" s="5"/>
      <c r="TWP380" s="5"/>
      <c r="TWQ380" s="5"/>
      <c r="TWR380" s="5"/>
      <c r="TWS380" s="5"/>
      <c r="TWT380" s="5"/>
      <c r="TWU380" s="5"/>
      <c r="TWV380" s="5"/>
      <c r="TWW380" s="5"/>
      <c r="TWX380" s="5"/>
      <c r="TWY380" s="5"/>
      <c r="TWZ380" s="5"/>
      <c r="TXA380" s="5"/>
      <c r="TXB380" s="5"/>
      <c r="TXC380" s="5"/>
      <c r="TXD380" s="5"/>
      <c r="TXE380" s="5"/>
      <c r="TXF380" s="5"/>
      <c r="TXG380" s="5"/>
      <c r="TXH380" s="5"/>
      <c r="TXI380" s="5"/>
      <c r="TXJ380" s="5"/>
      <c r="TXK380" s="5"/>
      <c r="TXL380" s="5"/>
      <c r="TXM380" s="5"/>
      <c r="TXN380" s="5"/>
      <c r="TXO380" s="5"/>
      <c r="TXP380" s="5"/>
      <c r="TXQ380" s="5"/>
      <c r="TXR380" s="5"/>
      <c r="TXS380" s="5"/>
      <c r="TXT380" s="5"/>
      <c r="TXU380" s="5"/>
      <c r="TXV380" s="5"/>
      <c r="TXW380" s="5"/>
      <c r="TXX380" s="5"/>
      <c r="TXY380" s="5"/>
      <c r="TXZ380" s="5"/>
      <c r="TYA380" s="5"/>
      <c r="TYB380" s="5"/>
      <c r="TYC380" s="5"/>
      <c r="TYD380" s="5"/>
      <c r="TYE380" s="5"/>
      <c r="TYF380" s="5"/>
      <c r="TYG380" s="5"/>
      <c r="TYH380" s="5"/>
      <c r="TYI380" s="5"/>
      <c r="TYJ380" s="5"/>
      <c r="TYK380" s="5"/>
      <c r="TYL380" s="5"/>
      <c r="TYM380" s="5"/>
      <c r="TYN380" s="5"/>
      <c r="TYO380" s="5"/>
      <c r="TYP380" s="5"/>
      <c r="TYQ380" s="5"/>
      <c r="TYR380" s="5"/>
      <c r="TYS380" s="5"/>
      <c r="TYT380" s="5"/>
      <c r="TYU380" s="5"/>
      <c r="TYV380" s="5"/>
      <c r="TYW380" s="5"/>
      <c r="TYX380" s="5"/>
      <c r="TYY380" s="5"/>
      <c r="TYZ380" s="5"/>
      <c r="TZA380" s="5"/>
      <c r="TZB380" s="5"/>
      <c r="TZC380" s="5"/>
      <c r="TZD380" s="5"/>
      <c r="TZE380" s="5"/>
      <c r="TZF380" s="5"/>
      <c r="TZG380" s="5"/>
      <c r="TZH380" s="5"/>
      <c r="TZI380" s="5"/>
      <c r="TZJ380" s="5"/>
      <c r="TZK380" s="5"/>
      <c r="TZL380" s="5"/>
      <c r="TZM380" s="5"/>
      <c r="TZN380" s="5"/>
      <c r="TZO380" s="5"/>
      <c r="TZP380" s="5"/>
      <c r="TZQ380" s="5"/>
      <c r="TZR380" s="5"/>
      <c r="TZS380" s="5"/>
      <c r="TZT380" s="5"/>
      <c r="TZU380" s="5"/>
      <c r="TZV380" s="5"/>
      <c r="TZW380" s="5"/>
      <c r="TZX380" s="5"/>
      <c r="TZY380" s="5"/>
      <c r="TZZ380" s="5"/>
      <c r="UAA380" s="5"/>
      <c r="UAB380" s="5"/>
      <c r="UAC380" s="5"/>
      <c r="UAD380" s="5"/>
      <c r="UAE380" s="5"/>
      <c r="UAF380" s="5"/>
      <c r="UAG380" s="5"/>
      <c r="UAH380" s="5"/>
      <c r="UAI380" s="5"/>
      <c r="UAJ380" s="5"/>
      <c r="UAK380" s="5"/>
      <c r="UAL380" s="5"/>
      <c r="UAM380" s="5"/>
      <c r="UAN380" s="5"/>
      <c r="UAO380" s="5"/>
      <c r="UAP380" s="5"/>
      <c r="UAQ380" s="5"/>
      <c r="UAR380" s="5"/>
      <c r="UAS380" s="5"/>
      <c r="UAT380" s="5"/>
      <c r="UAU380" s="5"/>
      <c r="UAV380" s="5"/>
      <c r="UAW380" s="5"/>
      <c r="UAX380" s="5"/>
      <c r="UAY380" s="5"/>
      <c r="UAZ380" s="5"/>
      <c r="UBA380" s="5"/>
      <c r="UBB380" s="5"/>
      <c r="UBC380" s="5"/>
      <c r="UBD380" s="5"/>
      <c r="UBE380" s="5"/>
      <c r="UBF380" s="5"/>
      <c r="UBG380" s="5"/>
      <c r="UBH380" s="5"/>
      <c r="UBI380" s="5"/>
      <c r="UBJ380" s="5"/>
      <c r="UBK380" s="5"/>
      <c r="UBL380" s="5"/>
      <c r="UBM380" s="5"/>
      <c r="UBN380" s="5"/>
      <c r="UBO380" s="5"/>
      <c r="UBP380" s="5"/>
      <c r="UBQ380" s="5"/>
      <c r="UBR380" s="5"/>
      <c r="UBS380" s="5"/>
      <c r="UBT380" s="5"/>
      <c r="UBU380" s="5"/>
      <c r="UBV380" s="5"/>
      <c r="UBW380" s="5"/>
      <c r="UBX380" s="5"/>
      <c r="UBY380" s="5"/>
      <c r="UBZ380" s="5"/>
      <c r="UCA380" s="5"/>
      <c r="UCB380" s="5"/>
      <c r="UCC380" s="5"/>
      <c r="UCD380" s="5"/>
      <c r="UCE380" s="5"/>
      <c r="UCF380" s="5"/>
      <c r="UCG380" s="5"/>
      <c r="UCH380" s="5"/>
      <c r="UCI380" s="5"/>
      <c r="UCJ380" s="5"/>
      <c r="UCK380" s="5"/>
      <c r="UCL380" s="5"/>
      <c r="UCM380" s="5"/>
      <c r="UCN380" s="5"/>
      <c r="UCO380" s="5"/>
      <c r="UCP380" s="5"/>
      <c r="UCQ380" s="5"/>
      <c r="UCR380" s="5"/>
      <c r="UCS380" s="5"/>
      <c r="UCT380" s="5"/>
      <c r="UCU380" s="5"/>
      <c r="UCV380" s="5"/>
      <c r="UCW380" s="5"/>
      <c r="UCX380" s="5"/>
      <c r="UCY380" s="5"/>
      <c r="UCZ380" s="5"/>
      <c r="UDA380" s="5"/>
      <c r="UDB380" s="5"/>
      <c r="UDC380" s="5"/>
      <c r="UDD380" s="5"/>
      <c r="UDE380" s="5"/>
      <c r="UDF380" s="5"/>
      <c r="UDG380" s="5"/>
      <c r="UDH380" s="5"/>
      <c r="UDI380" s="5"/>
      <c r="UDJ380" s="5"/>
      <c r="UDK380" s="5"/>
      <c r="UDL380" s="5"/>
      <c r="UDM380" s="5"/>
      <c r="UDN380" s="5"/>
      <c r="UDO380" s="5"/>
      <c r="UDP380" s="5"/>
      <c r="UDQ380" s="5"/>
      <c r="UDR380" s="5"/>
      <c r="UDS380" s="5"/>
      <c r="UDT380" s="5"/>
      <c r="UDU380" s="5"/>
      <c r="UDV380" s="5"/>
      <c r="UDW380" s="5"/>
      <c r="UDX380" s="5"/>
      <c r="UDY380" s="5"/>
      <c r="UDZ380" s="5"/>
      <c r="UEA380" s="5"/>
      <c r="UEB380" s="5"/>
      <c r="UEC380" s="5"/>
      <c r="UED380" s="5"/>
      <c r="UEE380" s="5"/>
      <c r="UEF380" s="5"/>
      <c r="UEG380" s="5"/>
      <c r="UEH380" s="5"/>
      <c r="UEI380" s="5"/>
      <c r="UEJ380" s="5"/>
      <c r="UEK380" s="5"/>
      <c r="UEL380" s="5"/>
      <c r="UEM380" s="5"/>
      <c r="UEN380" s="5"/>
      <c r="UEO380" s="5"/>
      <c r="UEP380" s="5"/>
      <c r="UEQ380" s="5"/>
      <c r="UER380" s="5"/>
      <c r="UES380" s="5"/>
      <c r="UET380" s="5"/>
      <c r="UEU380" s="5"/>
      <c r="UEV380" s="5"/>
      <c r="UEW380" s="5"/>
      <c r="UEX380" s="5"/>
      <c r="UEY380" s="5"/>
      <c r="UEZ380" s="5"/>
      <c r="UFA380" s="5"/>
      <c r="UFB380" s="5"/>
      <c r="UFC380" s="5"/>
      <c r="UFD380" s="5"/>
      <c r="UFE380" s="5"/>
      <c r="UFF380" s="5"/>
      <c r="UFG380" s="5"/>
      <c r="UFH380" s="5"/>
      <c r="UFI380" s="5"/>
      <c r="UFJ380" s="5"/>
      <c r="UFK380" s="5"/>
      <c r="UFL380" s="5"/>
      <c r="UFM380" s="5"/>
      <c r="UFN380" s="5"/>
      <c r="UFO380" s="5"/>
      <c r="UFP380" s="5"/>
      <c r="UFQ380" s="5"/>
      <c r="UFR380" s="5"/>
      <c r="UFS380" s="5"/>
      <c r="UFT380" s="5"/>
      <c r="UFU380" s="5"/>
      <c r="UFV380" s="5"/>
      <c r="UFW380" s="5"/>
      <c r="UFX380" s="5"/>
      <c r="UFY380" s="5"/>
      <c r="UFZ380" s="5"/>
      <c r="UGA380" s="5"/>
      <c r="UGB380" s="5"/>
      <c r="UGC380" s="5"/>
      <c r="UGD380" s="5"/>
      <c r="UGE380" s="5"/>
      <c r="UGF380" s="5"/>
      <c r="UGG380" s="5"/>
      <c r="UGH380" s="5"/>
      <c r="UGI380" s="5"/>
      <c r="UGJ380" s="5"/>
      <c r="UGK380" s="5"/>
      <c r="UGL380" s="5"/>
      <c r="UGM380" s="5"/>
      <c r="UGN380" s="5"/>
      <c r="UGO380" s="5"/>
      <c r="UGP380" s="5"/>
      <c r="UGQ380" s="5"/>
      <c r="UGR380" s="5"/>
      <c r="UGS380" s="5"/>
      <c r="UGT380" s="5"/>
      <c r="UGU380" s="5"/>
      <c r="UGV380" s="5"/>
      <c r="UGW380" s="5"/>
      <c r="UGX380" s="5"/>
      <c r="UGY380" s="5"/>
      <c r="UGZ380" s="5"/>
      <c r="UHA380" s="5"/>
      <c r="UHB380" s="5"/>
      <c r="UHC380" s="5"/>
      <c r="UHD380" s="5"/>
      <c r="UHE380" s="5"/>
      <c r="UHF380" s="5"/>
      <c r="UHG380" s="5"/>
      <c r="UHH380" s="5"/>
      <c r="UHI380" s="5"/>
      <c r="UHJ380" s="5"/>
      <c r="UHK380" s="5"/>
      <c r="UHL380" s="5"/>
      <c r="UHM380" s="5"/>
      <c r="UHN380" s="5"/>
      <c r="UHO380" s="5"/>
      <c r="UHP380" s="5"/>
      <c r="UHQ380" s="5"/>
      <c r="UHR380" s="5"/>
      <c r="UHS380" s="5"/>
      <c r="UHT380" s="5"/>
      <c r="UHU380" s="5"/>
      <c r="UHV380" s="5"/>
      <c r="UHW380" s="5"/>
      <c r="UHX380" s="5"/>
      <c r="UHY380" s="5"/>
      <c r="UHZ380" s="5"/>
      <c r="UIA380" s="5"/>
      <c r="UIB380" s="5"/>
      <c r="UIC380" s="5"/>
      <c r="UID380" s="5"/>
      <c r="UIE380" s="5"/>
      <c r="UIF380" s="5"/>
      <c r="UIG380" s="5"/>
      <c r="UIH380" s="5"/>
      <c r="UII380" s="5"/>
      <c r="UIJ380" s="5"/>
      <c r="UIK380" s="5"/>
      <c r="UIL380" s="5"/>
      <c r="UIM380" s="5"/>
      <c r="UIN380" s="5"/>
      <c r="UIO380" s="5"/>
      <c r="UIP380" s="5"/>
      <c r="UIQ380" s="5"/>
      <c r="UIR380" s="5"/>
      <c r="UIS380" s="5"/>
      <c r="UIT380" s="5"/>
      <c r="UIU380" s="5"/>
      <c r="UIV380" s="5"/>
      <c r="UIW380" s="5"/>
      <c r="UIX380" s="5"/>
      <c r="UIY380" s="5"/>
      <c r="UIZ380" s="5"/>
      <c r="UJA380" s="5"/>
      <c r="UJB380" s="5"/>
      <c r="UJC380" s="5"/>
      <c r="UJD380" s="5"/>
      <c r="UJE380" s="5"/>
      <c r="UJF380" s="5"/>
      <c r="UJG380" s="5"/>
      <c r="UJH380" s="5"/>
      <c r="UJI380" s="5"/>
      <c r="UJJ380" s="5"/>
      <c r="UJK380" s="5"/>
      <c r="UJL380" s="5"/>
      <c r="UJM380" s="5"/>
      <c r="UJN380" s="5"/>
      <c r="UJO380" s="5"/>
      <c r="UJP380" s="5"/>
      <c r="UJQ380" s="5"/>
      <c r="UJR380" s="5"/>
      <c r="UJS380" s="5"/>
      <c r="UJT380" s="5"/>
      <c r="UJU380" s="5"/>
      <c r="UJV380" s="5"/>
      <c r="UJW380" s="5"/>
      <c r="UJX380" s="5"/>
      <c r="UJY380" s="5"/>
      <c r="UJZ380" s="5"/>
      <c r="UKA380" s="5"/>
      <c r="UKB380" s="5"/>
      <c r="UKC380" s="5"/>
      <c r="UKD380" s="5"/>
      <c r="UKE380" s="5"/>
      <c r="UKF380" s="5"/>
      <c r="UKG380" s="5"/>
      <c r="UKH380" s="5"/>
      <c r="UKI380" s="5"/>
      <c r="UKJ380" s="5"/>
      <c r="UKK380" s="5"/>
      <c r="UKL380" s="5"/>
      <c r="UKM380" s="5"/>
      <c r="UKN380" s="5"/>
      <c r="UKO380" s="5"/>
      <c r="UKP380" s="5"/>
      <c r="UKQ380" s="5"/>
      <c r="UKR380" s="5"/>
      <c r="UKS380" s="5"/>
      <c r="UKT380" s="5"/>
      <c r="UKU380" s="5"/>
      <c r="UKV380" s="5"/>
      <c r="UKW380" s="5"/>
      <c r="UKX380" s="5"/>
      <c r="UKY380" s="5"/>
      <c r="UKZ380" s="5"/>
      <c r="ULA380" s="5"/>
      <c r="ULB380" s="5"/>
      <c r="ULC380" s="5"/>
      <c r="ULD380" s="5"/>
      <c r="ULE380" s="5"/>
      <c r="ULF380" s="5"/>
      <c r="ULG380" s="5"/>
      <c r="ULH380" s="5"/>
      <c r="ULI380" s="5"/>
      <c r="ULJ380" s="5"/>
      <c r="ULK380" s="5"/>
      <c r="ULL380" s="5"/>
      <c r="ULM380" s="5"/>
      <c r="ULN380" s="5"/>
      <c r="ULO380" s="5"/>
      <c r="ULP380" s="5"/>
      <c r="ULQ380" s="5"/>
      <c r="ULR380" s="5"/>
      <c r="ULS380" s="5"/>
      <c r="ULT380" s="5"/>
      <c r="ULU380" s="5"/>
      <c r="ULV380" s="5"/>
      <c r="ULW380" s="5"/>
      <c r="ULX380" s="5"/>
      <c r="ULY380" s="5"/>
      <c r="ULZ380" s="5"/>
      <c r="UMA380" s="5"/>
      <c r="UMB380" s="5"/>
      <c r="UMC380" s="5"/>
      <c r="UMD380" s="5"/>
      <c r="UME380" s="5"/>
      <c r="UMF380" s="5"/>
      <c r="UMG380" s="5"/>
      <c r="UMH380" s="5"/>
      <c r="UMI380" s="5"/>
      <c r="UMJ380" s="5"/>
      <c r="UMK380" s="5"/>
      <c r="UML380" s="5"/>
      <c r="UMM380" s="5"/>
      <c r="UMN380" s="5"/>
      <c r="UMO380" s="5"/>
      <c r="UMP380" s="5"/>
      <c r="UMQ380" s="5"/>
      <c r="UMR380" s="5"/>
      <c r="UMS380" s="5"/>
      <c r="UMT380" s="5"/>
      <c r="UMU380" s="5"/>
      <c r="UMV380" s="5"/>
      <c r="UMW380" s="5"/>
      <c r="UMX380" s="5"/>
      <c r="UMY380" s="5"/>
      <c r="UMZ380" s="5"/>
      <c r="UNA380" s="5"/>
      <c r="UNB380" s="5"/>
      <c r="UNC380" s="5"/>
      <c r="UND380" s="5"/>
      <c r="UNE380" s="5"/>
      <c r="UNF380" s="5"/>
      <c r="UNG380" s="5"/>
      <c r="UNH380" s="5"/>
      <c r="UNI380" s="5"/>
      <c r="UNJ380" s="5"/>
      <c r="UNK380" s="5"/>
      <c r="UNL380" s="5"/>
      <c r="UNM380" s="5"/>
      <c r="UNN380" s="5"/>
      <c r="UNO380" s="5"/>
      <c r="UNP380" s="5"/>
      <c r="UNQ380" s="5"/>
      <c r="UNR380" s="5"/>
      <c r="UNS380" s="5"/>
      <c r="UNT380" s="5"/>
      <c r="UNU380" s="5"/>
      <c r="UNV380" s="5"/>
      <c r="UNW380" s="5"/>
      <c r="UNX380" s="5"/>
      <c r="UNY380" s="5"/>
      <c r="UNZ380" s="5"/>
      <c r="UOA380" s="5"/>
      <c r="UOB380" s="5"/>
      <c r="UOC380" s="5"/>
      <c r="UOD380" s="5"/>
      <c r="UOE380" s="5"/>
      <c r="UOF380" s="5"/>
      <c r="UOG380" s="5"/>
      <c r="UOH380" s="5"/>
      <c r="UOI380" s="5"/>
      <c r="UOJ380" s="5"/>
      <c r="UOK380" s="5"/>
      <c r="UOL380" s="5"/>
      <c r="UOM380" s="5"/>
      <c r="UON380" s="5"/>
      <c r="UOO380" s="5"/>
      <c r="UOP380" s="5"/>
      <c r="UOQ380" s="5"/>
      <c r="UOR380" s="5"/>
      <c r="UOS380" s="5"/>
      <c r="UOT380" s="5"/>
      <c r="UOU380" s="5"/>
      <c r="UOV380" s="5"/>
      <c r="UOW380" s="5"/>
      <c r="UOX380" s="5"/>
      <c r="UOY380" s="5"/>
      <c r="UOZ380" s="5"/>
      <c r="UPA380" s="5"/>
      <c r="UPB380" s="5"/>
      <c r="UPC380" s="5"/>
      <c r="UPD380" s="5"/>
      <c r="UPE380" s="5"/>
      <c r="UPF380" s="5"/>
      <c r="UPG380" s="5"/>
      <c r="UPH380" s="5"/>
      <c r="UPI380" s="5"/>
      <c r="UPJ380" s="5"/>
      <c r="UPK380" s="5"/>
      <c r="UPL380" s="5"/>
      <c r="UPM380" s="5"/>
      <c r="UPN380" s="5"/>
      <c r="UPO380" s="5"/>
      <c r="UPP380" s="5"/>
      <c r="UPQ380" s="5"/>
      <c r="UPR380" s="5"/>
      <c r="UPS380" s="5"/>
      <c r="UPT380" s="5"/>
      <c r="UPU380" s="5"/>
      <c r="UPV380" s="5"/>
      <c r="UPW380" s="5"/>
      <c r="UPX380" s="5"/>
      <c r="UPY380" s="5"/>
      <c r="UPZ380" s="5"/>
      <c r="UQA380" s="5"/>
      <c r="UQB380" s="5"/>
      <c r="UQC380" s="5"/>
      <c r="UQD380" s="5"/>
      <c r="UQE380" s="5"/>
      <c r="UQF380" s="5"/>
      <c r="UQG380" s="5"/>
      <c r="UQH380" s="5"/>
      <c r="UQI380" s="5"/>
      <c r="UQJ380" s="5"/>
      <c r="UQK380" s="5"/>
      <c r="UQL380" s="5"/>
      <c r="UQM380" s="5"/>
      <c r="UQN380" s="5"/>
      <c r="UQO380" s="5"/>
      <c r="UQP380" s="5"/>
      <c r="UQQ380" s="5"/>
      <c r="UQR380" s="5"/>
      <c r="UQS380" s="5"/>
      <c r="UQT380" s="5"/>
      <c r="UQU380" s="5"/>
      <c r="UQV380" s="5"/>
      <c r="UQW380" s="5"/>
      <c r="UQX380" s="5"/>
      <c r="UQY380" s="5"/>
      <c r="UQZ380" s="5"/>
      <c r="URA380" s="5"/>
      <c r="URB380" s="5"/>
      <c r="URC380" s="5"/>
      <c r="URD380" s="5"/>
      <c r="URE380" s="5"/>
      <c r="URF380" s="5"/>
      <c r="URG380" s="5"/>
      <c r="URH380" s="5"/>
      <c r="URI380" s="5"/>
      <c r="URJ380" s="5"/>
      <c r="URK380" s="5"/>
      <c r="URL380" s="5"/>
      <c r="URM380" s="5"/>
      <c r="URN380" s="5"/>
      <c r="URO380" s="5"/>
      <c r="URP380" s="5"/>
      <c r="URQ380" s="5"/>
      <c r="URR380" s="5"/>
      <c r="URS380" s="5"/>
      <c r="URT380" s="5"/>
      <c r="URU380" s="5"/>
      <c r="URV380" s="5"/>
      <c r="URW380" s="5"/>
      <c r="URX380" s="5"/>
      <c r="URY380" s="5"/>
      <c r="URZ380" s="5"/>
      <c r="USA380" s="5"/>
      <c r="USB380" s="5"/>
      <c r="USC380" s="5"/>
      <c r="USD380" s="5"/>
      <c r="USE380" s="5"/>
      <c r="USF380" s="5"/>
      <c r="USG380" s="5"/>
      <c r="USH380" s="5"/>
      <c r="USI380" s="5"/>
      <c r="USJ380" s="5"/>
      <c r="USK380" s="5"/>
      <c r="USL380" s="5"/>
      <c r="USM380" s="5"/>
      <c r="USN380" s="5"/>
      <c r="USO380" s="5"/>
      <c r="USP380" s="5"/>
      <c r="USQ380" s="5"/>
      <c r="USR380" s="5"/>
      <c r="USS380" s="5"/>
      <c r="UST380" s="5"/>
      <c r="USU380" s="5"/>
      <c r="USV380" s="5"/>
      <c r="USW380" s="5"/>
      <c r="USX380" s="5"/>
      <c r="USY380" s="5"/>
      <c r="USZ380" s="5"/>
      <c r="UTA380" s="5"/>
      <c r="UTB380" s="5"/>
      <c r="UTC380" s="5"/>
      <c r="UTD380" s="5"/>
      <c r="UTE380" s="5"/>
      <c r="UTF380" s="5"/>
      <c r="UTG380" s="5"/>
      <c r="UTH380" s="5"/>
      <c r="UTI380" s="5"/>
      <c r="UTJ380" s="5"/>
      <c r="UTK380" s="5"/>
      <c r="UTL380" s="5"/>
      <c r="UTM380" s="5"/>
      <c r="UTN380" s="5"/>
      <c r="UTO380" s="5"/>
      <c r="UTP380" s="5"/>
      <c r="UTQ380" s="5"/>
      <c r="UTR380" s="5"/>
      <c r="UTS380" s="5"/>
      <c r="UTT380" s="5"/>
      <c r="UTU380" s="5"/>
      <c r="UTV380" s="5"/>
      <c r="UTW380" s="5"/>
      <c r="UTX380" s="5"/>
      <c r="UTY380" s="5"/>
      <c r="UTZ380" s="5"/>
      <c r="UUA380" s="5"/>
      <c r="UUB380" s="5"/>
      <c r="UUC380" s="5"/>
      <c r="UUD380" s="5"/>
      <c r="UUE380" s="5"/>
      <c r="UUF380" s="5"/>
      <c r="UUG380" s="5"/>
      <c r="UUH380" s="5"/>
      <c r="UUI380" s="5"/>
      <c r="UUJ380" s="5"/>
      <c r="UUK380" s="5"/>
      <c r="UUL380" s="5"/>
      <c r="UUM380" s="5"/>
      <c r="UUN380" s="5"/>
      <c r="UUO380" s="5"/>
      <c r="UUP380" s="5"/>
      <c r="UUQ380" s="5"/>
      <c r="UUR380" s="5"/>
      <c r="UUS380" s="5"/>
      <c r="UUT380" s="5"/>
      <c r="UUU380" s="5"/>
      <c r="UUV380" s="5"/>
      <c r="UUW380" s="5"/>
      <c r="UUX380" s="5"/>
      <c r="UUY380" s="5"/>
      <c r="UUZ380" s="5"/>
      <c r="UVA380" s="5"/>
      <c r="UVB380" s="5"/>
      <c r="UVC380" s="5"/>
      <c r="UVD380" s="5"/>
      <c r="UVE380" s="5"/>
      <c r="UVF380" s="5"/>
      <c r="UVG380" s="5"/>
      <c r="UVH380" s="5"/>
      <c r="UVI380" s="5"/>
      <c r="UVJ380" s="5"/>
      <c r="UVK380" s="5"/>
      <c r="UVL380" s="5"/>
      <c r="UVM380" s="5"/>
      <c r="UVN380" s="5"/>
      <c r="UVO380" s="5"/>
      <c r="UVP380" s="5"/>
      <c r="UVQ380" s="5"/>
      <c r="UVR380" s="5"/>
      <c r="UVS380" s="5"/>
      <c r="UVT380" s="5"/>
      <c r="UVU380" s="5"/>
      <c r="UVV380" s="5"/>
      <c r="UVW380" s="5"/>
      <c r="UVX380" s="5"/>
      <c r="UVY380" s="5"/>
      <c r="UVZ380" s="5"/>
      <c r="UWA380" s="5"/>
      <c r="UWB380" s="5"/>
      <c r="UWC380" s="5"/>
      <c r="UWD380" s="5"/>
      <c r="UWE380" s="5"/>
      <c r="UWF380" s="5"/>
      <c r="UWG380" s="5"/>
      <c r="UWH380" s="5"/>
      <c r="UWI380" s="5"/>
      <c r="UWJ380" s="5"/>
      <c r="UWK380" s="5"/>
      <c r="UWL380" s="5"/>
      <c r="UWM380" s="5"/>
      <c r="UWN380" s="5"/>
      <c r="UWO380" s="5"/>
      <c r="UWP380" s="5"/>
      <c r="UWQ380" s="5"/>
      <c r="UWR380" s="5"/>
      <c r="UWS380" s="5"/>
      <c r="UWT380" s="5"/>
      <c r="UWU380" s="5"/>
      <c r="UWV380" s="5"/>
      <c r="UWW380" s="5"/>
      <c r="UWX380" s="5"/>
      <c r="UWY380" s="5"/>
      <c r="UWZ380" s="5"/>
      <c r="UXA380" s="5"/>
      <c r="UXB380" s="5"/>
      <c r="UXC380" s="5"/>
      <c r="UXD380" s="5"/>
      <c r="UXE380" s="5"/>
      <c r="UXF380" s="5"/>
      <c r="UXG380" s="5"/>
      <c r="UXH380" s="5"/>
      <c r="UXI380" s="5"/>
      <c r="UXJ380" s="5"/>
      <c r="UXK380" s="5"/>
      <c r="UXL380" s="5"/>
      <c r="UXM380" s="5"/>
      <c r="UXN380" s="5"/>
      <c r="UXO380" s="5"/>
      <c r="UXP380" s="5"/>
      <c r="UXQ380" s="5"/>
      <c r="UXR380" s="5"/>
      <c r="UXS380" s="5"/>
      <c r="UXT380" s="5"/>
      <c r="UXU380" s="5"/>
      <c r="UXV380" s="5"/>
      <c r="UXW380" s="5"/>
      <c r="UXX380" s="5"/>
      <c r="UXY380" s="5"/>
      <c r="UXZ380" s="5"/>
      <c r="UYA380" s="5"/>
      <c r="UYB380" s="5"/>
      <c r="UYC380" s="5"/>
      <c r="UYD380" s="5"/>
      <c r="UYE380" s="5"/>
      <c r="UYF380" s="5"/>
      <c r="UYG380" s="5"/>
      <c r="UYH380" s="5"/>
      <c r="UYI380" s="5"/>
      <c r="UYJ380" s="5"/>
      <c r="UYK380" s="5"/>
      <c r="UYL380" s="5"/>
      <c r="UYM380" s="5"/>
      <c r="UYN380" s="5"/>
      <c r="UYO380" s="5"/>
      <c r="UYP380" s="5"/>
      <c r="UYQ380" s="5"/>
      <c r="UYR380" s="5"/>
      <c r="UYS380" s="5"/>
      <c r="UYT380" s="5"/>
      <c r="UYU380" s="5"/>
      <c r="UYV380" s="5"/>
      <c r="UYW380" s="5"/>
      <c r="UYX380" s="5"/>
      <c r="UYY380" s="5"/>
      <c r="UYZ380" s="5"/>
      <c r="UZA380" s="5"/>
      <c r="UZB380" s="5"/>
      <c r="UZC380" s="5"/>
      <c r="UZD380" s="5"/>
      <c r="UZE380" s="5"/>
      <c r="UZF380" s="5"/>
      <c r="UZG380" s="5"/>
      <c r="UZH380" s="5"/>
      <c r="UZI380" s="5"/>
      <c r="UZJ380" s="5"/>
      <c r="UZK380" s="5"/>
      <c r="UZL380" s="5"/>
      <c r="UZM380" s="5"/>
      <c r="UZN380" s="5"/>
      <c r="UZO380" s="5"/>
      <c r="UZP380" s="5"/>
      <c r="UZQ380" s="5"/>
      <c r="UZR380" s="5"/>
      <c r="UZS380" s="5"/>
      <c r="UZT380" s="5"/>
      <c r="UZU380" s="5"/>
      <c r="UZV380" s="5"/>
      <c r="UZW380" s="5"/>
      <c r="UZX380" s="5"/>
      <c r="UZY380" s="5"/>
      <c r="UZZ380" s="5"/>
      <c r="VAA380" s="5"/>
      <c r="VAB380" s="5"/>
      <c r="VAC380" s="5"/>
      <c r="VAD380" s="5"/>
      <c r="VAE380" s="5"/>
      <c r="VAF380" s="5"/>
      <c r="VAG380" s="5"/>
      <c r="VAH380" s="5"/>
      <c r="VAI380" s="5"/>
      <c r="VAJ380" s="5"/>
      <c r="VAK380" s="5"/>
      <c r="VAL380" s="5"/>
      <c r="VAM380" s="5"/>
      <c r="VAN380" s="5"/>
      <c r="VAO380" s="5"/>
      <c r="VAP380" s="5"/>
      <c r="VAQ380" s="5"/>
      <c r="VAR380" s="5"/>
      <c r="VAS380" s="5"/>
      <c r="VAT380" s="5"/>
      <c r="VAU380" s="5"/>
      <c r="VAV380" s="5"/>
      <c r="VAW380" s="5"/>
      <c r="VAX380" s="5"/>
      <c r="VAY380" s="5"/>
      <c r="VAZ380" s="5"/>
      <c r="VBA380" s="5"/>
      <c r="VBB380" s="5"/>
      <c r="VBC380" s="5"/>
      <c r="VBD380" s="5"/>
      <c r="VBE380" s="5"/>
      <c r="VBF380" s="5"/>
      <c r="VBG380" s="5"/>
      <c r="VBH380" s="5"/>
      <c r="VBI380" s="5"/>
      <c r="VBJ380" s="5"/>
      <c r="VBK380" s="5"/>
      <c r="VBL380" s="5"/>
      <c r="VBM380" s="5"/>
      <c r="VBN380" s="5"/>
      <c r="VBO380" s="5"/>
      <c r="VBP380" s="5"/>
      <c r="VBQ380" s="5"/>
      <c r="VBR380" s="5"/>
      <c r="VBS380" s="5"/>
      <c r="VBT380" s="5"/>
      <c r="VBU380" s="5"/>
      <c r="VBV380" s="5"/>
      <c r="VBW380" s="5"/>
      <c r="VBX380" s="5"/>
      <c r="VBY380" s="5"/>
      <c r="VBZ380" s="5"/>
      <c r="VCA380" s="5"/>
      <c r="VCB380" s="5"/>
      <c r="VCC380" s="5"/>
      <c r="VCD380" s="5"/>
      <c r="VCE380" s="5"/>
      <c r="VCF380" s="5"/>
      <c r="VCG380" s="5"/>
      <c r="VCH380" s="5"/>
      <c r="VCI380" s="5"/>
      <c r="VCJ380" s="5"/>
      <c r="VCK380" s="5"/>
      <c r="VCL380" s="5"/>
      <c r="VCM380" s="5"/>
      <c r="VCN380" s="5"/>
      <c r="VCO380" s="5"/>
      <c r="VCP380" s="5"/>
      <c r="VCQ380" s="5"/>
      <c r="VCR380" s="5"/>
      <c r="VCS380" s="5"/>
      <c r="VCT380" s="5"/>
      <c r="VCU380" s="5"/>
      <c r="VCV380" s="5"/>
      <c r="VCW380" s="5"/>
      <c r="VCX380" s="5"/>
      <c r="VCY380" s="5"/>
      <c r="VCZ380" s="5"/>
      <c r="VDA380" s="5"/>
      <c r="VDB380" s="5"/>
      <c r="VDC380" s="5"/>
      <c r="VDD380" s="5"/>
      <c r="VDE380" s="5"/>
      <c r="VDF380" s="5"/>
      <c r="VDG380" s="5"/>
      <c r="VDH380" s="5"/>
      <c r="VDI380" s="5"/>
      <c r="VDJ380" s="5"/>
      <c r="VDK380" s="5"/>
      <c r="VDL380" s="5"/>
      <c r="VDM380" s="5"/>
      <c r="VDN380" s="5"/>
      <c r="VDO380" s="5"/>
      <c r="VDP380" s="5"/>
      <c r="VDQ380" s="5"/>
      <c r="VDR380" s="5"/>
      <c r="VDS380" s="5"/>
      <c r="VDT380" s="5"/>
      <c r="VDU380" s="5"/>
      <c r="VDV380" s="5"/>
      <c r="VDW380" s="5"/>
      <c r="VDX380" s="5"/>
      <c r="VDY380" s="5"/>
      <c r="VDZ380" s="5"/>
      <c r="VEA380" s="5"/>
      <c r="VEB380" s="5"/>
      <c r="VEC380" s="5"/>
      <c r="VED380" s="5"/>
      <c r="VEE380" s="5"/>
      <c r="VEF380" s="5"/>
      <c r="VEG380" s="5"/>
      <c r="VEH380" s="5"/>
      <c r="VEI380" s="5"/>
      <c r="VEJ380" s="5"/>
      <c r="VEK380" s="5"/>
      <c r="VEL380" s="5"/>
      <c r="VEM380" s="5"/>
      <c r="VEN380" s="5"/>
      <c r="VEO380" s="5"/>
      <c r="VEP380" s="5"/>
      <c r="VEQ380" s="5"/>
      <c r="VER380" s="5"/>
      <c r="VES380" s="5"/>
      <c r="VET380" s="5"/>
      <c r="VEU380" s="5"/>
      <c r="VEV380" s="5"/>
      <c r="VEW380" s="5"/>
      <c r="VEX380" s="5"/>
      <c r="VEY380" s="5"/>
      <c r="VEZ380" s="5"/>
      <c r="VFA380" s="5"/>
      <c r="VFB380" s="5"/>
      <c r="VFC380" s="5"/>
      <c r="VFD380" s="5"/>
      <c r="VFE380" s="5"/>
      <c r="VFF380" s="5"/>
      <c r="VFG380" s="5"/>
      <c r="VFH380" s="5"/>
      <c r="VFI380" s="5"/>
      <c r="VFJ380" s="5"/>
      <c r="VFK380" s="5"/>
      <c r="VFL380" s="5"/>
      <c r="VFM380" s="5"/>
      <c r="VFN380" s="5"/>
      <c r="VFO380" s="5"/>
      <c r="VFP380" s="5"/>
      <c r="VFQ380" s="5"/>
      <c r="VFR380" s="5"/>
      <c r="VFS380" s="5"/>
      <c r="VFT380" s="5"/>
      <c r="VFU380" s="5"/>
      <c r="VFV380" s="5"/>
      <c r="VFW380" s="5"/>
      <c r="VFX380" s="5"/>
      <c r="VFY380" s="5"/>
      <c r="VFZ380" s="5"/>
      <c r="VGA380" s="5"/>
      <c r="VGB380" s="5"/>
      <c r="VGC380" s="5"/>
      <c r="VGD380" s="5"/>
      <c r="VGE380" s="5"/>
      <c r="VGF380" s="5"/>
      <c r="VGG380" s="5"/>
      <c r="VGH380" s="5"/>
      <c r="VGI380" s="5"/>
      <c r="VGJ380" s="5"/>
      <c r="VGK380" s="5"/>
      <c r="VGL380" s="5"/>
      <c r="VGM380" s="5"/>
      <c r="VGN380" s="5"/>
      <c r="VGO380" s="5"/>
      <c r="VGP380" s="5"/>
      <c r="VGQ380" s="5"/>
      <c r="VGR380" s="5"/>
      <c r="VGS380" s="5"/>
      <c r="VGT380" s="5"/>
      <c r="VGU380" s="5"/>
      <c r="VGV380" s="5"/>
      <c r="VGW380" s="5"/>
      <c r="VGX380" s="5"/>
      <c r="VGY380" s="5"/>
      <c r="VGZ380" s="5"/>
      <c r="VHA380" s="5"/>
      <c r="VHB380" s="5"/>
      <c r="VHC380" s="5"/>
      <c r="VHD380" s="5"/>
      <c r="VHE380" s="5"/>
      <c r="VHF380" s="5"/>
      <c r="VHG380" s="5"/>
      <c r="VHH380" s="5"/>
      <c r="VHI380" s="5"/>
      <c r="VHJ380" s="5"/>
      <c r="VHK380" s="5"/>
      <c r="VHL380" s="5"/>
      <c r="VHM380" s="5"/>
      <c r="VHN380" s="5"/>
      <c r="VHO380" s="5"/>
      <c r="VHP380" s="5"/>
      <c r="VHQ380" s="5"/>
      <c r="VHR380" s="5"/>
      <c r="VHS380" s="5"/>
      <c r="VHT380" s="5"/>
      <c r="VHU380" s="5"/>
      <c r="VHV380" s="5"/>
      <c r="VHW380" s="5"/>
      <c r="VHX380" s="5"/>
      <c r="VHY380" s="5"/>
      <c r="VHZ380" s="5"/>
      <c r="VIA380" s="5"/>
      <c r="VIB380" s="5"/>
      <c r="VIC380" s="5"/>
      <c r="VID380" s="5"/>
      <c r="VIE380" s="5"/>
      <c r="VIF380" s="5"/>
      <c r="VIG380" s="5"/>
      <c r="VIH380" s="5"/>
      <c r="VII380" s="5"/>
      <c r="VIJ380" s="5"/>
      <c r="VIK380" s="5"/>
      <c r="VIL380" s="5"/>
      <c r="VIM380" s="5"/>
      <c r="VIN380" s="5"/>
      <c r="VIO380" s="5"/>
      <c r="VIP380" s="5"/>
      <c r="VIQ380" s="5"/>
      <c r="VIR380" s="5"/>
      <c r="VIS380" s="5"/>
      <c r="VIT380" s="5"/>
      <c r="VIU380" s="5"/>
      <c r="VIV380" s="5"/>
      <c r="VIW380" s="5"/>
      <c r="VIX380" s="5"/>
      <c r="VIY380" s="5"/>
      <c r="VIZ380" s="5"/>
      <c r="VJA380" s="5"/>
      <c r="VJB380" s="5"/>
      <c r="VJC380" s="5"/>
      <c r="VJD380" s="5"/>
      <c r="VJE380" s="5"/>
      <c r="VJF380" s="5"/>
      <c r="VJG380" s="5"/>
      <c r="VJH380" s="5"/>
      <c r="VJI380" s="5"/>
      <c r="VJJ380" s="5"/>
      <c r="VJK380" s="5"/>
      <c r="VJL380" s="5"/>
      <c r="VJM380" s="5"/>
      <c r="VJN380" s="5"/>
      <c r="VJO380" s="5"/>
      <c r="VJP380" s="5"/>
      <c r="VJQ380" s="5"/>
      <c r="VJR380" s="5"/>
      <c r="VJS380" s="5"/>
      <c r="VJT380" s="5"/>
      <c r="VJU380" s="5"/>
      <c r="VJV380" s="5"/>
      <c r="VJW380" s="5"/>
      <c r="VJX380" s="5"/>
      <c r="VJY380" s="5"/>
      <c r="VJZ380" s="5"/>
      <c r="VKA380" s="5"/>
      <c r="VKB380" s="5"/>
      <c r="VKC380" s="5"/>
      <c r="VKD380" s="5"/>
      <c r="VKE380" s="5"/>
      <c r="VKF380" s="5"/>
      <c r="VKG380" s="5"/>
      <c r="VKH380" s="5"/>
      <c r="VKI380" s="5"/>
      <c r="VKJ380" s="5"/>
      <c r="VKK380" s="5"/>
      <c r="VKL380" s="5"/>
      <c r="VKM380" s="5"/>
      <c r="VKN380" s="5"/>
      <c r="VKO380" s="5"/>
      <c r="VKP380" s="5"/>
      <c r="VKQ380" s="5"/>
      <c r="VKR380" s="5"/>
      <c r="VKS380" s="5"/>
      <c r="VKT380" s="5"/>
      <c r="VKU380" s="5"/>
      <c r="VKV380" s="5"/>
      <c r="VKW380" s="5"/>
      <c r="VKX380" s="5"/>
      <c r="VKY380" s="5"/>
      <c r="VKZ380" s="5"/>
      <c r="VLA380" s="5"/>
      <c r="VLB380" s="5"/>
      <c r="VLC380" s="5"/>
      <c r="VLD380" s="5"/>
      <c r="VLE380" s="5"/>
      <c r="VLF380" s="5"/>
      <c r="VLG380" s="5"/>
      <c r="VLH380" s="5"/>
      <c r="VLI380" s="5"/>
      <c r="VLJ380" s="5"/>
      <c r="VLK380" s="5"/>
      <c r="VLL380" s="5"/>
      <c r="VLM380" s="5"/>
      <c r="VLN380" s="5"/>
      <c r="VLO380" s="5"/>
      <c r="VLP380" s="5"/>
      <c r="VLQ380" s="5"/>
      <c r="VLR380" s="5"/>
      <c r="VLS380" s="5"/>
      <c r="VLT380" s="5"/>
      <c r="VLU380" s="5"/>
      <c r="VLV380" s="5"/>
      <c r="VLW380" s="5"/>
      <c r="VLX380" s="5"/>
      <c r="VLY380" s="5"/>
      <c r="VLZ380" s="5"/>
      <c r="VMA380" s="5"/>
      <c r="VMB380" s="5"/>
      <c r="VMC380" s="5"/>
      <c r="VMD380" s="5"/>
      <c r="VME380" s="5"/>
      <c r="VMF380" s="5"/>
      <c r="VMG380" s="5"/>
      <c r="VMH380" s="5"/>
      <c r="VMI380" s="5"/>
      <c r="VMJ380" s="5"/>
      <c r="VMK380" s="5"/>
      <c r="VML380" s="5"/>
      <c r="VMM380" s="5"/>
      <c r="VMN380" s="5"/>
      <c r="VMO380" s="5"/>
      <c r="VMP380" s="5"/>
      <c r="VMQ380" s="5"/>
      <c r="VMR380" s="5"/>
      <c r="VMS380" s="5"/>
      <c r="VMT380" s="5"/>
      <c r="VMU380" s="5"/>
      <c r="VMV380" s="5"/>
      <c r="VMW380" s="5"/>
      <c r="VMX380" s="5"/>
      <c r="VMY380" s="5"/>
      <c r="VMZ380" s="5"/>
      <c r="VNA380" s="5"/>
      <c r="VNB380" s="5"/>
      <c r="VNC380" s="5"/>
      <c r="VND380" s="5"/>
      <c r="VNE380" s="5"/>
      <c r="VNF380" s="5"/>
      <c r="VNG380" s="5"/>
      <c r="VNH380" s="5"/>
      <c r="VNI380" s="5"/>
      <c r="VNJ380" s="5"/>
      <c r="VNK380" s="5"/>
      <c r="VNL380" s="5"/>
      <c r="VNM380" s="5"/>
      <c r="VNN380" s="5"/>
      <c r="VNO380" s="5"/>
      <c r="VNP380" s="5"/>
      <c r="VNQ380" s="5"/>
      <c r="VNR380" s="5"/>
      <c r="VNS380" s="5"/>
      <c r="VNT380" s="5"/>
      <c r="VNU380" s="5"/>
      <c r="VNV380" s="5"/>
      <c r="VNW380" s="5"/>
      <c r="VNX380" s="5"/>
      <c r="VNY380" s="5"/>
      <c r="VNZ380" s="5"/>
      <c r="VOA380" s="5"/>
      <c r="VOB380" s="5"/>
      <c r="VOC380" s="5"/>
      <c r="VOD380" s="5"/>
      <c r="VOE380" s="5"/>
      <c r="VOF380" s="5"/>
      <c r="VOG380" s="5"/>
      <c r="VOH380" s="5"/>
      <c r="VOI380" s="5"/>
      <c r="VOJ380" s="5"/>
      <c r="VOK380" s="5"/>
      <c r="VOL380" s="5"/>
      <c r="VOM380" s="5"/>
      <c r="VON380" s="5"/>
      <c r="VOO380" s="5"/>
      <c r="VOP380" s="5"/>
      <c r="VOQ380" s="5"/>
      <c r="VOR380" s="5"/>
      <c r="VOS380" s="5"/>
      <c r="VOT380" s="5"/>
      <c r="VOU380" s="5"/>
      <c r="VOV380" s="5"/>
      <c r="VOW380" s="5"/>
      <c r="VOX380" s="5"/>
      <c r="VOY380" s="5"/>
      <c r="VOZ380" s="5"/>
      <c r="VPA380" s="5"/>
      <c r="VPB380" s="5"/>
      <c r="VPC380" s="5"/>
      <c r="VPD380" s="5"/>
      <c r="VPE380" s="5"/>
      <c r="VPF380" s="5"/>
      <c r="VPG380" s="5"/>
      <c r="VPH380" s="5"/>
      <c r="VPI380" s="5"/>
      <c r="VPJ380" s="5"/>
      <c r="VPK380" s="5"/>
      <c r="VPL380" s="5"/>
      <c r="VPM380" s="5"/>
      <c r="VPN380" s="5"/>
      <c r="VPO380" s="5"/>
      <c r="VPP380" s="5"/>
      <c r="VPQ380" s="5"/>
      <c r="VPR380" s="5"/>
      <c r="VPS380" s="5"/>
      <c r="VPT380" s="5"/>
      <c r="VPU380" s="5"/>
      <c r="VPV380" s="5"/>
      <c r="VPW380" s="5"/>
      <c r="VPX380" s="5"/>
      <c r="VPY380" s="5"/>
      <c r="VPZ380" s="5"/>
      <c r="VQA380" s="5"/>
      <c r="VQB380" s="5"/>
      <c r="VQC380" s="5"/>
      <c r="VQD380" s="5"/>
      <c r="VQE380" s="5"/>
      <c r="VQF380" s="5"/>
      <c r="VQG380" s="5"/>
      <c r="VQH380" s="5"/>
      <c r="VQI380" s="5"/>
      <c r="VQJ380" s="5"/>
      <c r="VQK380" s="5"/>
      <c r="VQL380" s="5"/>
      <c r="VQM380" s="5"/>
      <c r="VQN380" s="5"/>
      <c r="VQO380" s="5"/>
      <c r="VQP380" s="5"/>
      <c r="VQQ380" s="5"/>
      <c r="VQR380" s="5"/>
      <c r="VQS380" s="5"/>
      <c r="VQT380" s="5"/>
      <c r="VQU380" s="5"/>
      <c r="VQV380" s="5"/>
      <c r="VQW380" s="5"/>
      <c r="VQX380" s="5"/>
      <c r="VQY380" s="5"/>
      <c r="VQZ380" s="5"/>
      <c r="VRA380" s="5"/>
      <c r="VRB380" s="5"/>
      <c r="VRC380" s="5"/>
      <c r="VRD380" s="5"/>
      <c r="VRE380" s="5"/>
      <c r="VRF380" s="5"/>
      <c r="VRG380" s="5"/>
      <c r="VRH380" s="5"/>
      <c r="VRI380" s="5"/>
      <c r="VRJ380" s="5"/>
      <c r="VRK380" s="5"/>
      <c r="VRL380" s="5"/>
      <c r="VRM380" s="5"/>
      <c r="VRN380" s="5"/>
      <c r="VRO380" s="5"/>
      <c r="VRP380" s="5"/>
      <c r="VRQ380" s="5"/>
      <c r="VRR380" s="5"/>
      <c r="VRS380" s="5"/>
      <c r="VRT380" s="5"/>
      <c r="VRU380" s="5"/>
      <c r="VRV380" s="5"/>
      <c r="VRW380" s="5"/>
      <c r="VRX380" s="5"/>
      <c r="VRY380" s="5"/>
      <c r="VRZ380" s="5"/>
      <c r="VSA380" s="5"/>
      <c r="VSB380" s="5"/>
      <c r="VSC380" s="5"/>
      <c r="VSD380" s="5"/>
      <c r="VSE380" s="5"/>
      <c r="VSF380" s="5"/>
      <c r="VSG380" s="5"/>
      <c r="VSH380" s="5"/>
      <c r="VSI380" s="5"/>
      <c r="VSJ380" s="5"/>
      <c r="VSK380" s="5"/>
      <c r="VSL380" s="5"/>
      <c r="VSM380" s="5"/>
      <c r="VSN380" s="5"/>
      <c r="VSO380" s="5"/>
      <c r="VSP380" s="5"/>
      <c r="VSQ380" s="5"/>
      <c r="VSR380" s="5"/>
      <c r="VSS380" s="5"/>
      <c r="VST380" s="5"/>
      <c r="VSU380" s="5"/>
      <c r="VSV380" s="5"/>
      <c r="VSW380" s="5"/>
      <c r="VSX380" s="5"/>
      <c r="VSY380" s="5"/>
      <c r="VSZ380" s="5"/>
      <c r="VTA380" s="5"/>
      <c r="VTB380" s="5"/>
      <c r="VTC380" s="5"/>
      <c r="VTD380" s="5"/>
      <c r="VTE380" s="5"/>
      <c r="VTF380" s="5"/>
      <c r="VTG380" s="5"/>
      <c r="VTH380" s="5"/>
      <c r="VTI380" s="5"/>
      <c r="VTJ380" s="5"/>
      <c r="VTK380" s="5"/>
      <c r="VTL380" s="5"/>
      <c r="VTM380" s="5"/>
      <c r="VTN380" s="5"/>
      <c r="VTO380" s="5"/>
      <c r="VTP380" s="5"/>
      <c r="VTQ380" s="5"/>
      <c r="VTR380" s="5"/>
      <c r="VTS380" s="5"/>
      <c r="VTT380" s="5"/>
      <c r="VTU380" s="5"/>
      <c r="VTV380" s="5"/>
      <c r="VTW380" s="5"/>
      <c r="VTX380" s="5"/>
      <c r="VTY380" s="5"/>
      <c r="VTZ380" s="5"/>
      <c r="VUA380" s="5"/>
      <c r="VUB380" s="5"/>
      <c r="VUC380" s="5"/>
      <c r="VUD380" s="5"/>
      <c r="VUE380" s="5"/>
      <c r="VUF380" s="5"/>
      <c r="VUG380" s="5"/>
      <c r="VUH380" s="5"/>
      <c r="VUI380" s="5"/>
      <c r="VUJ380" s="5"/>
      <c r="VUK380" s="5"/>
      <c r="VUL380" s="5"/>
      <c r="VUM380" s="5"/>
      <c r="VUN380" s="5"/>
      <c r="VUO380" s="5"/>
      <c r="VUP380" s="5"/>
      <c r="VUQ380" s="5"/>
      <c r="VUR380" s="5"/>
      <c r="VUS380" s="5"/>
      <c r="VUT380" s="5"/>
      <c r="VUU380" s="5"/>
      <c r="VUV380" s="5"/>
      <c r="VUW380" s="5"/>
      <c r="VUX380" s="5"/>
      <c r="VUY380" s="5"/>
      <c r="VUZ380" s="5"/>
      <c r="VVA380" s="5"/>
      <c r="VVB380" s="5"/>
      <c r="VVC380" s="5"/>
      <c r="VVD380" s="5"/>
      <c r="VVE380" s="5"/>
      <c r="VVF380" s="5"/>
      <c r="VVG380" s="5"/>
      <c r="VVH380" s="5"/>
      <c r="VVI380" s="5"/>
      <c r="VVJ380" s="5"/>
      <c r="VVK380" s="5"/>
      <c r="VVL380" s="5"/>
      <c r="VVM380" s="5"/>
      <c r="VVN380" s="5"/>
      <c r="VVO380" s="5"/>
      <c r="VVP380" s="5"/>
      <c r="VVQ380" s="5"/>
      <c r="VVR380" s="5"/>
      <c r="VVS380" s="5"/>
      <c r="VVT380" s="5"/>
      <c r="VVU380" s="5"/>
      <c r="VVV380" s="5"/>
      <c r="VVW380" s="5"/>
      <c r="VVX380" s="5"/>
      <c r="VVY380" s="5"/>
      <c r="VVZ380" s="5"/>
      <c r="VWA380" s="5"/>
      <c r="VWB380" s="5"/>
      <c r="VWC380" s="5"/>
      <c r="VWD380" s="5"/>
      <c r="VWE380" s="5"/>
      <c r="VWF380" s="5"/>
      <c r="VWG380" s="5"/>
      <c r="VWH380" s="5"/>
      <c r="VWI380" s="5"/>
      <c r="VWJ380" s="5"/>
      <c r="VWK380" s="5"/>
      <c r="VWL380" s="5"/>
      <c r="VWM380" s="5"/>
      <c r="VWN380" s="5"/>
      <c r="VWO380" s="5"/>
      <c r="VWP380" s="5"/>
      <c r="VWQ380" s="5"/>
      <c r="VWR380" s="5"/>
      <c r="VWS380" s="5"/>
      <c r="VWT380" s="5"/>
      <c r="VWU380" s="5"/>
      <c r="VWV380" s="5"/>
      <c r="VWW380" s="5"/>
      <c r="VWX380" s="5"/>
      <c r="VWY380" s="5"/>
      <c r="VWZ380" s="5"/>
      <c r="VXA380" s="5"/>
      <c r="VXB380" s="5"/>
      <c r="VXC380" s="5"/>
      <c r="VXD380" s="5"/>
      <c r="VXE380" s="5"/>
      <c r="VXF380" s="5"/>
      <c r="VXG380" s="5"/>
      <c r="VXH380" s="5"/>
      <c r="VXI380" s="5"/>
      <c r="VXJ380" s="5"/>
      <c r="VXK380" s="5"/>
      <c r="VXL380" s="5"/>
      <c r="VXM380" s="5"/>
      <c r="VXN380" s="5"/>
      <c r="VXO380" s="5"/>
      <c r="VXP380" s="5"/>
      <c r="VXQ380" s="5"/>
      <c r="VXR380" s="5"/>
      <c r="VXS380" s="5"/>
      <c r="VXT380" s="5"/>
      <c r="VXU380" s="5"/>
      <c r="VXV380" s="5"/>
      <c r="VXW380" s="5"/>
      <c r="VXX380" s="5"/>
      <c r="VXY380" s="5"/>
      <c r="VXZ380" s="5"/>
      <c r="VYA380" s="5"/>
      <c r="VYB380" s="5"/>
      <c r="VYC380" s="5"/>
      <c r="VYD380" s="5"/>
      <c r="VYE380" s="5"/>
      <c r="VYF380" s="5"/>
      <c r="VYG380" s="5"/>
      <c r="VYH380" s="5"/>
      <c r="VYI380" s="5"/>
      <c r="VYJ380" s="5"/>
      <c r="VYK380" s="5"/>
      <c r="VYL380" s="5"/>
      <c r="VYM380" s="5"/>
      <c r="VYN380" s="5"/>
      <c r="VYO380" s="5"/>
      <c r="VYP380" s="5"/>
      <c r="VYQ380" s="5"/>
      <c r="VYR380" s="5"/>
      <c r="VYS380" s="5"/>
      <c r="VYT380" s="5"/>
      <c r="VYU380" s="5"/>
      <c r="VYV380" s="5"/>
      <c r="VYW380" s="5"/>
      <c r="VYX380" s="5"/>
      <c r="VYY380" s="5"/>
      <c r="VYZ380" s="5"/>
      <c r="VZA380" s="5"/>
      <c r="VZB380" s="5"/>
      <c r="VZC380" s="5"/>
      <c r="VZD380" s="5"/>
      <c r="VZE380" s="5"/>
      <c r="VZF380" s="5"/>
      <c r="VZG380" s="5"/>
      <c r="VZH380" s="5"/>
      <c r="VZI380" s="5"/>
      <c r="VZJ380" s="5"/>
      <c r="VZK380" s="5"/>
      <c r="VZL380" s="5"/>
      <c r="VZM380" s="5"/>
      <c r="VZN380" s="5"/>
      <c r="VZO380" s="5"/>
      <c r="VZP380" s="5"/>
      <c r="VZQ380" s="5"/>
      <c r="VZR380" s="5"/>
      <c r="VZS380" s="5"/>
      <c r="VZT380" s="5"/>
      <c r="VZU380" s="5"/>
      <c r="VZV380" s="5"/>
      <c r="VZW380" s="5"/>
      <c r="VZX380" s="5"/>
      <c r="VZY380" s="5"/>
      <c r="VZZ380" s="5"/>
      <c r="WAA380" s="5"/>
      <c r="WAB380" s="5"/>
      <c r="WAC380" s="5"/>
      <c r="WAD380" s="5"/>
      <c r="WAE380" s="5"/>
      <c r="WAF380" s="5"/>
      <c r="WAG380" s="5"/>
      <c r="WAH380" s="5"/>
      <c r="WAI380" s="5"/>
      <c r="WAJ380" s="5"/>
      <c r="WAK380" s="5"/>
      <c r="WAL380" s="5"/>
      <c r="WAM380" s="5"/>
      <c r="WAN380" s="5"/>
      <c r="WAO380" s="5"/>
      <c r="WAP380" s="5"/>
      <c r="WAQ380" s="5"/>
      <c r="WAR380" s="5"/>
      <c r="WAS380" s="5"/>
      <c r="WAT380" s="5"/>
      <c r="WAU380" s="5"/>
      <c r="WAV380" s="5"/>
      <c r="WAW380" s="5"/>
      <c r="WAX380" s="5"/>
      <c r="WAY380" s="5"/>
      <c r="WAZ380" s="5"/>
      <c r="WBA380" s="5"/>
      <c r="WBB380" s="5"/>
      <c r="WBC380" s="5"/>
      <c r="WBD380" s="5"/>
      <c r="WBE380" s="5"/>
      <c r="WBF380" s="5"/>
      <c r="WBG380" s="5"/>
      <c r="WBH380" s="5"/>
      <c r="WBI380" s="5"/>
      <c r="WBJ380" s="5"/>
      <c r="WBK380" s="5"/>
      <c r="WBL380" s="5"/>
      <c r="WBM380" s="5"/>
      <c r="WBN380" s="5"/>
      <c r="WBO380" s="5"/>
      <c r="WBP380" s="5"/>
      <c r="WBQ380" s="5"/>
      <c r="WBR380" s="5"/>
      <c r="WBS380" s="5"/>
      <c r="WBT380" s="5"/>
      <c r="WBU380" s="5"/>
      <c r="WBV380" s="5"/>
      <c r="WBW380" s="5"/>
      <c r="WBX380" s="5"/>
      <c r="WBY380" s="5"/>
      <c r="WBZ380" s="5"/>
      <c r="WCA380" s="5"/>
      <c r="WCB380" s="5"/>
      <c r="WCC380" s="5"/>
      <c r="WCD380" s="5"/>
      <c r="WCE380" s="5"/>
      <c r="WCF380" s="5"/>
      <c r="WCG380" s="5"/>
      <c r="WCH380" s="5"/>
      <c r="WCI380" s="5"/>
      <c r="WCJ380" s="5"/>
      <c r="WCK380" s="5"/>
      <c r="WCL380" s="5"/>
      <c r="WCM380" s="5"/>
      <c r="WCN380" s="5"/>
      <c r="WCO380" s="5"/>
      <c r="WCP380" s="5"/>
      <c r="WCQ380" s="5"/>
      <c r="WCR380" s="5"/>
      <c r="WCS380" s="5"/>
      <c r="WCT380" s="5"/>
      <c r="WCU380" s="5"/>
      <c r="WCV380" s="5"/>
      <c r="WCW380" s="5"/>
      <c r="WCX380" s="5"/>
      <c r="WCY380" s="5"/>
      <c r="WCZ380" s="5"/>
      <c r="WDA380" s="5"/>
      <c r="WDB380" s="5"/>
      <c r="WDC380" s="5"/>
      <c r="WDD380" s="5"/>
      <c r="WDE380" s="5"/>
      <c r="WDF380" s="5"/>
      <c r="WDG380" s="5"/>
      <c r="WDH380" s="5"/>
      <c r="WDI380" s="5"/>
      <c r="WDJ380" s="5"/>
      <c r="WDK380" s="5"/>
      <c r="WDL380" s="5"/>
      <c r="WDM380" s="5"/>
      <c r="WDN380" s="5"/>
      <c r="WDO380" s="5"/>
      <c r="WDP380" s="5"/>
      <c r="WDQ380" s="5"/>
      <c r="WDR380" s="5"/>
      <c r="WDS380" s="5"/>
      <c r="WDT380" s="5"/>
      <c r="WDU380" s="5"/>
      <c r="WDV380" s="5"/>
      <c r="WDW380" s="5"/>
      <c r="WDX380" s="5"/>
      <c r="WDY380" s="5"/>
      <c r="WDZ380" s="5"/>
      <c r="WEA380" s="5"/>
      <c r="WEB380" s="5"/>
      <c r="WEC380" s="5"/>
      <c r="WED380" s="5"/>
      <c r="WEE380" s="5"/>
      <c r="WEF380" s="5"/>
      <c r="WEG380" s="5"/>
      <c r="WEH380" s="5"/>
      <c r="WEI380" s="5"/>
      <c r="WEJ380" s="5"/>
      <c r="WEK380" s="5"/>
      <c r="WEL380" s="5"/>
      <c r="WEM380" s="5"/>
      <c r="WEN380" s="5"/>
      <c r="WEO380" s="5"/>
      <c r="WEP380" s="5"/>
      <c r="WEQ380" s="5"/>
      <c r="WER380" s="5"/>
      <c r="WES380" s="5"/>
      <c r="WET380" s="5"/>
      <c r="WEU380" s="5"/>
      <c r="WEV380" s="5"/>
      <c r="WEW380" s="5"/>
      <c r="WEX380" s="5"/>
      <c r="WEY380" s="5"/>
      <c r="WEZ380" s="5"/>
      <c r="WFA380" s="5"/>
      <c r="WFB380" s="5"/>
      <c r="WFC380" s="5"/>
      <c r="WFD380" s="5"/>
      <c r="WFE380" s="5"/>
      <c r="WFF380" s="5"/>
      <c r="WFG380" s="5"/>
      <c r="WFH380" s="5"/>
      <c r="WFI380" s="5"/>
      <c r="WFJ380" s="5"/>
      <c r="WFK380" s="5"/>
      <c r="WFL380" s="5"/>
      <c r="WFM380" s="5"/>
      <c r="WFN380" s="5"/>
      <c r="WFO380" s="5"/>
      <c r="WFP380" s="5"/>
      <c r="WFQ380" s="5"/>
      <c r="WFR380" s="5"/>
      <c r="WFS380" s="5"/>
      <c r="WFT380" s="5"/>
      <c r="WFU380" s="5"/>
      <c r="WFV380" s="5"/>
      <c r="WFW380" s="5"/>
      <c r="WFX380" s="5"/>
      <c r="WFY380" s="5"/>
      <c r="WFZ380" s="5"/>
      <c r="WGA380" s="5"/>
      <c r="WGB380" s="5"/>
      <c r="WGC380" s="5"/>
      <c r="WGD380" s="5"/>
      <c r="WGE380" s="5"/>
      <c r="WGF380" s="5"/>
      <c r="WGG380" s="5"/>
      <c r="WGH380" s="5"/>
      <c r="WGI380" s="5"/>
      <c r="WGJ380" s="5"/>
      <c r="WGK380" s="5"/>
      <c r="WGL380" s="5"/>
      <c r="WGM380" s="5"/>
      <c r="WGN380" s="5"/>
      <c r="WGO380" s="5"/>
      <c r="WGP380" s="5"/>
      <c r="WGQ380" s="5"/>
      <c r="WGR380" s="5"/>
      <c r="WGS380" s="5"/>
      <c r="WGT380" s="5"/>
      <c r="WGU380" s="5"/>
      <c r="WGV380" s="5"/>
      <c r="WGW380" s="5"/>
      <c r="WGX380" s="5"/>
      <c r="WGY380" s="5"/>
      <c r="WGZ380" s="5"/>
      <c r="WHA380" s="5"/>
      <c r="WHB380" s="5"/>
      <c r="WHC380" s="5"/>
      <c r="WHD380" s="5"/>
      <c r="WHE380" s="5"/>
      <c r="WHF380" s="5"/>
      <c r="WHG380" s="5"/>
      <c r="WHH380" s="5"/>
      <c r="WHI380" s="5"/>
      <c r="WHJ380" s="5"/>
      <c r="WHK380" s="5"/>
      <c r="WHL380" s="5"/>
      <c r="WHM380" s="5"/>
      <c r="WHN380" s="5"/>
      <c r="WHO380" s="5"/>
      <c r="WHP380" s="5"/>
      <c r="WHQ380" s="5"/>
      <c r="WHR380" s="5"/>
      <c r="WHS380" s="5"/>
      <c r="WHT380" s="5"/>
      <c r="WHU380" s="5"/>
      <c r="WHV380" s="5"/>
      <c r="WHW380" s="5"/>
      <c r="WHX380" s="5"/>
      <c r="WHY380" s="5"/>
      <c r="WHZ380" s="5"/>
      <c r="WIA380" s="5"/>
      <c r="WIB380" s="5"/>
      <c r="WIC380" s="5"/>
      <c r="WID380" s="5"/>
      <c r="WIE380" s="5"/>
      <c r="WIF380" s="5"/>
      <c r="WIG380" s="5"/>
      <c r="WIH380" s="5"/>
      <c r="WII380" s="5"/>
      <c r="WIJ380" s="5"/>
      <c r="WIK380" s="5"/>
      <c r="WIL380" s="5"/>
      <c r="WIM380" s="5"/>
      <c r="WIN380" s="5"/>
      <c r="WIO380" s="5"/>
      <c r="WIP380" s="5"/>
      <c r="WIQ380" s="5"/>
      <c r="WIR380" s="5"/>
      <c r="WIS380" s="5"/>
      <c r="WIT380" s="5"/>
      <c r="WIU380" s="5"/>
      <c r="WIV380" s="5"/>
      <c r="WIW380" s="5"/>
      <c r="WIX380" s="5"/>
      <c r="WIY380" s="5"/>
      <c r="WIZ380" s="5"/>
      <c r="WJA380" s="5"/>
      <c r="WJB380" s="5"/>
      <c r="WJC380" s="5"/>
      <c r="WJD380" s="5"/>
      <c r="WJE380" s="5"/>
      <c r="WJF380" s="5"/>
      <c r="WJG380" s="5"/>
      <c r="WJH380" s="5"/>
      <c r="WJI380" s="5"/>
      <c r="WJJ380" s="5"/>
      <c r="WJK380" s="5"/>
      <c r="WJL380" s="5"/>
      <c r="WJM380" s="5"/>
      <c r="WJN380" s="5"/>
      <c r="WJO380" s="5"/>
      <c r="WJP380" s="5"/>
      <c r="WJQ380" s="5"/>
      <c r="WJR380" s="5"/>
      <c r="WJS380" s="5"/>
      <c r="WJT380" s="5"/>
      <c r="WJU380" s="5"/>
      <c r="WJV380" s="5"/>
      <c r="WJW380" s="5"/>
      <c r="WJX380" s="5"/>
      <c r="WJY380" s="5"/>
      <c r="WJZ380" s="5"/>
      <c r="WKA380" s="5"/>
      <c r="WKB380" s="5"/>
      <c r="WKC380" s="5"/>
      <c r="WKD380" s="5"/>
      <c r="WKE380" s="5"/>
      <c r="WKF380" s="5"/>
      <c r="WKG380" s="5"/>
      <c r="WKH380" s="5"/>
      <c r="WKI380" s="5"/>
      <c r="WKJ380" s="5"/>
      <c r="WKK380" s="5"/>
      <c r="WKL380" s="5"/>
      <c r="WKM380" s="5"/>
      <c r="WKN380" s="5"/>
      <c r="WKO380" s="5"/>
      <c r="WKP380" s="5"/>
      <c r="WKQ380" s="5"/>
      <c r="WKR380" s="5"/>
      <c r="WKS380" s="5"/>
      <c r="WKT380" s="5"/>
      <c r="WKU380" s="5"/>
      <c r="WKV380" s="5"/>
      <c r="WKW380" s="5"/>
      <c r="WKX380" s="5"/>
      <c r="WKY380" s="5"/>
      <c r="WKZ380" s="5"/>
      <c r="WLA380" s="5"/>
      <c r="WLB380" s="5"/>
      <c r="WLC380" s="5"/>
      <c r="WLD380" s="5"/>
      <c r="WLE380" s="5"/>
      <c r="WLF380" s="5"/>
      <c r="WLG380" s="5"/>
      <c r="WLH380" s="5"/>
      <c r="WLI380" s="5"/>
      <c r="WLJ380" s="5"/>
      <c r="WLK380" s="5"/>
      <c r="WLL380" s="5"/>
      <c r="WLM380" s="5"/>
      <c r="WLN380" s="5"/>
      <c r="WLO380" s="5"/>
      <c r="WLP380" s="5"/>
      <c r="WLQ380" s="5"/>
      <c r="WLR380" s="5"/>
      <c r="WLS380" s="5"/>
      <c r="WLT380" s="5"/>
      <c r="WLU380" s="5"/>
      <c r="WLV380" s="5"/>
      <c r="WLW380" s="5"/>
      <c r="WLX380" s="5"/>
      <c r="WLY380" s="5"/>
      <c r="WLZ380" s="5"/>
      <c r="WMA380" s="5"/>
      <c r="WMB380" s="5"/>
      <c r="WMC380" s="5"/>
      <c r="WMD380" s="5"/>
      <c r="WME380" s="5"/>
      <c r="WMF380" s="5"/>
      <c r="WMG380" s="5"/>
      <c r="WMH380" s="5"/>
      <c r="WMI380" s="5"/>
      <c r="WMJ380" s="5"/>
      <c r="WMK380" s="5"/>
      <c r="WML380" s="5"/>
      <c r="WMM380" s="5"/>
      <c r="WMN380" s="5"/>
      <c r="WMO380" s="5"/>
      <c r="WMP380" s="5"/>
      <c r="WMQ380" s="5"/>
      <c r="WMR380" s="5"/>
      <c r="WMS380" s="5"/>
      <c r="WMT380" s="5"/>
      <c r="WMU380" s="5"/>
      <c r="WMV380" s="5"/>
      <c r="WMW380" s="5"/>
      <c r="WMX380" s="5"/>
      <c r="WMY380" s="5"/>
      <c r="WMZ380" s="5"/>
      <c r="WNA380" s="5"/>
      <c r="WNB380" s="5"/>
      <c r="WNC380" s="5"/>
      <c r="WND380" s="5"/>
      <c r="WNE380" s="5"/>
      <c r="WNF380" s="5"/>
      <c r="WNG380" s="5"/>
      <c r="WNH380" s="5"/>
      <c r="WNI380" s="5"/>
      <c r="WNJ380" s="5"/>
      <c r="WNK380" s="5"/>
      <c r="WNL380" s="5"/>
      <c r="WNM380" s="5"/>
      <c r="WNN380" s="5"/>
      <c r="WNO380" s="5"/>
      <c r="WNP380" s="5"/>
      <c r="WNQ380" s="5"/>
      <c r="WNR380" s="5"/>
      <c r="WNS380" s="5"/>
      <c r="WNT380" s="5"/>
      <c r="WNU380" s="5"/>
      <c r="WNV380" s="5"/>
      <c r="WNW380" s="5"/>
      <c r="WNX380" s="5"/>
      <c r="WNY380" s="5"/>
      <c r="WNZ380" s="5"/>
      <c r="WOA380" s="5"/>
      <c r="WOB380" s="5"/>
      <c r="WOC380" s="5"/>
      <c r="WOD380" s="5"/>
      <c r="WOE380" s="5"/>
      <c r="WOF380" s="5"/>
      <c r="WOG380" s="5"/>
      <c r="WOH380" s="5"/>
      <c r="WOI380" s="5"/>
      <c r="WOJ380" s="5"/>
      <c r="WOK380" s="5"/>
      <c r="WOL380" s="5"/>
      <c r="WOM380" s="5"/>
      <c r="WON380" s="5"/>
      <c r="WOO380" s="5"/>
      <c r="WOP380" s="5"/>
      <c r="WOQ380" s="5"/>
      <c r="WOR380" s="5"/>
      <c r="WOS380" s="5"/>
      <c r="WOT380" s="5"/>
      <c r="WOU380" s="5"/>
      <c r="WOV380" s="5"/>
      <c r="WOW380" s="5"/>
      <c r="WOX380" s="5"/>
      <c r="WOY380" s="5"/>
      <c r="WOZ380" s="5"/>
      <c r="WPA380" s="5"/>
      <c r="WPB380" s="5"/>
      <c r="WPC380" s="5"/>
      <c r="WPD380" s="5"/>
      <c r="WPE380" s="5"/>
      <c r="WPF380" s="5"/>
      <c r="WPG380" s="5"/>
      <c r="WPH380" s="5"/>
      <c r="WPI380" s="5"/>
      <c r="WPJ380" s="5"/>
      <c r="WPK380" s="5"/>
      <c r="WPL380" s="5"/>
      <c r="WPM380" s="5"/>
      <c r="WPN380" s="5"/>
      <c r="WPO380" s="5"/>
      <c r="WPP380" s="5"/>
      <c r="WPQ380" s="5"/>
      <c r="WPR380" s="5"/>
      <c r="WPS380" s="5"/>
      <c r="WPT380" s="5"/>
      <c r="WPU380" s="5"/>
      <c r="WPV380" s="5"/>
      <c r="WPW380" s="5"/>
      <c r="WPX380" s="5"/>
      <c r="WPY380" s="5"/>
      <c r="WPZ380" s="5"/>
      <c r="WQA380" s="5"/>
      <c r="WQB380" s="5"/>
      <c r="WQC380" s="5"/>
      <c r="WQD380" s="5"/>
      <c r="WQE380" s="5"/>
      <c r="WQF380" s="5"/>
      <c r="WQG380" s="5"/>
      <c r="WQH380" s="5"/>
      <c r="WQI380" s="5"/>
      <c r="WQJ380" s="5"/>
      <c r="WQK380" s="5"/>
      <c r="WQL380" s="5"/>
      <c r="WQM380" s="5"/>
      <c r="WQN380" s="5"/>
      <c r="WQO380" s="5"/>
      <c r="WQP380" s="5"/>
      <c r="WQQ380" s="5"/>
      <c r="WQR380" s="5"/>
      <c r="WQS380" s="5"/>
      <c r="WQT380" s="5"/>
      <c r="WQU380" s="5"/>
      <c r="WQV380" s="5"/>
      <c r="WQW380" s="5"/>
      <c r="WQX380" s="5"/>
      <c r="WQY380" s="5"/>
      <c r="WQZ380" s="5"/>
      <c r="WRA380" s="5"/>
      <c r="WRB380" s="5"/>
      <c r="WRC380" s="5"/>
      <c r="WRD380" s="5"/>
      <c r="WRE380" s="5"/>
      <c r="WRF380" s="5"/>
      <c r="WRG380" s="5"/>
      <c r="WRH380" s="5"/>
      <c r="WRI380" s="5"/>
      <c r="WRJ380" s="5"/>
      <c r="WRK380" s="5"/>
      <c r="WRL380" s="5"/>
      <c r="WRM380" s="5"/>
      <c r="WRN380" s="5"/>
      <c r="WRO380" s="5"/>
      <c r="WRP380" s="5"/>
      <c r="WRQ380" s="5"/>
      <c r="WRR380" s="5"/>
      <c r="WRS380" s="5"/>
      <c r="WRT380" s="5"/>
      <c r="WRU380" s="5"/>
      <c r="WRV380" s="5"/>
      <c r="WRW380" s="5"/>
      <c r="WRX380" s="5"/>
      <c r="WRY380" s="5"/>
      <c r="WRZ380" s="5"/>
      <c r="WSA380" s="5"/>
      <c r="WSB380" s="5"/>
      <c r="WSC380" s="5"/>
      <c r="WSD380" s="5"/>
      <c r="WSE380" s="5"/>
      <c r="WSF380" s="5"/>
      <c r="WSG380" s="5"/>
      <c r="WSH380" s="5"/>
      <c r="WSI380" s="5"/>
      <c r="WSJ380" s="5"/>
      <c r="WSK380" s="5"/>
      <c r="WSL380" s="5"/>
      <c r="WSM380" s="5"/>
      <c r="WSN380" s="5"/>
      <c r="WSO380" s="5"/>
      <c r="WSP380" s="5"/>
      <c r="WSQ380" s="5"/>
      <c r="WSR380" s="5"/>
      <c r="WSS380" s="5"/>
      <c r="WST380" s="5"/>
      <c r="WSU380" s="5"/>
      <c r="WSV380" s="5"/>
      <c r="WSW380" s="5"/>
      <c r="WSX380" s="5"/>
      <c r="WSY380" s="5"/>
      <c r="WSZ380" s="5"/>
      <c r="WTA380" s="5"/>
      <c r="WTB380" s="5"/>
      <c r="WTC380" s="5"/>
      <c r="WTD380" s="5"/>
      <c r="WTE380" s="5"/>
      <c r="WTF380" s="5"/>
      <c r="WTG380" s="5"/>
      <c r="WTH380" s="5"/>
      <c r="WTI380" s="5"/>
      <c r="WTJ380" s="5"/>
      <c r="WTK380" s="5"/>
      <c r="WTL380" s="5"/>
      <c r="WTM380" s="5"/>
      <c r="WTN380" s="5"/>
      <c r="WTO380" s="5"/>
      <c r="WTP380" s="5"/>
      <c r="WTQ380" s="5"/>
      <c r="WTR380" s="5"/>
      <c r="WTS380" s="5"/>
      <c r="WTT380" s="5"/>
      <c r="WTU380" s="5"/>
      <c r="WTV380" s="5"/>
      <c r="WTW380" s="5"/>
      <c r="WTX380" s="5"/>
      <c r="WTY380" s="5"/>
      <c r="WTZ380" s="5"/>
      <c r="WUA380" s="5"/>
      <c r="WUB380" s="5"/>
      <c r="WUC380" s="5"/>
      <c r="WUD380" s="5"/>
      <c r="WUE380" s="5"/>
      <c r="WUF380" s="5"/>
      <c r="WUG380" s="5"/>
      <c r="WUH380" s="5"/>
      <c r="WUI380" s="5"/>
      <c r="WUJ380" s="5"/>
      <c r="WUK380" s="5"/>
      <c r="WUL380" s="5"/>
      <c r="WUM380" s="5"/>
      <c r="WUN380" s="5"/>
      <c r="WUO380" s="5"/>
      <c r="WUP380" s="5"/>
      <c r="WUQ380" s="5"/>
      <c r="WUR380" s="5"/>
      <c r="WUS380" s="5"/>
      <c r="WUT380" s="5"/>
      <c r="WUU380" s="5"/>
      <c r="WUV380" s="5"/>
      <c r="WUW380" s="5"/>
      <c r="WUX380" s="5"/>
      <c r="WUY380" s="5"/>
      <c r="WUZ380" s="5"/>
      <c r="WVA380" s="5"/>
      <c r="WVB380" s="5"/>
      <c r="WVC380" s="5"/>
      <c r="WVD380" s="5"/>
      <c r="WVE380" s="5"/>
      <c r="WVF380" s="5"/>
      <c r="WVG380" s="5"/>
      <c r="WVH380" s="5"/>
      <c r="WVI380" s="5"/>
      <c r="WVJ380" s="5"/>
      <c r="WVK380" s="5"/>
      <c r="WVL380" s="5"/>
      <c r="WVM380" s="5"/>
      <c r="WVN380" s="5"/>
      <c r="WVO380" s="5"/>
      <c r="WVP380" s="5"/>
      <c r="WVQ380" s="5"/>
      <c r="WVR380" s="5"/>
      <c r="WVS380" s="5"/>
      <c r="WVT380" s="5"/>
      <c r="WVU380" s="5"/>
      <c r="WVV380" s="5"/>
      <c r="WVW380" s="5"/>
      <c r="WVX380" s="5"/>
      <c r="WVY380" s="5"/>
      <c r="WVZ380" s="5"/>
      <c r="WWA380" s="5"/>
      <c r="WWB380" s="5"/>
      <c r="WWC380" s="5"/>
      <c r="WWD380" s="5"/>
      <c r="WWE380" s="5"/>
      <c r="WWF380" s="5"/>
      <c r="WWG380" s="5"/>
      <c r="WWH380" s="5"/>
      <c r="WWI380" s="5"/>
      <c r="WWJ380" s="5"/>
      <c r="WWK380" s="5"/>
      <c r="WWL380" s="5"/>
      <c r="WWM380" s="5"/>
      <c r="WWN380" s="5"/>
      <c r="WWO380" s="5"/>
      <c r="WWP380" s="5"/>
      <c r="WWQ380" s="5"/>
      <c r="WWR380" s="5"/>
      <c r="WWS380" s="5"/>
      <c r="WWT380" s="5"/>
      <c r="WWU380" s="5"/>
      <c r="WWV380" s="5"/>
      <c r="WWW380" s="5"/>
      <c r="WWX380" s="5"/>
      <c r="WWY380" s="5"/>
      <c r="WWZ380" s="5"/>
      <c r="WXA380" s="5"/>
      <c r="WXB380" s="5"/>
      <c r="WXC380" s="5"/>
      <c r="WXD380" s="5"/>
      <c r="WXE380" s="5"/>
      <c r="WXF380" s="5"/>
      <c r="WXG380" s="5"/>
      <c r="WXH380" s="5"/>
      <c r="WXI380" s="5"/>
      <c r="WXJ380" s="5"/>
      <c r="WXK380" s="5"/>
      <c r="WXL380" s="5"/>
      <c r="WXM380" s="5"/>
      <c r="WXN380" s="5"/>
      <c r="WXO380" s="5"/>
      <c r="WXP380" s="5"/>
      <c r="WXQ380" s="5"/>
      <c r="WXR380" s="5"/>
      <c r="WXS380" s="5"/>
      <c r="WXT380" s="5"/>
      <c r="WXU380" s="5"/>
      <c r="WXV380" s="5"/>
      <c r="WXW380" s="5"/>
      <c r="WXX380" s="5"/>
      <c r="WXY380" s="5"/>
      <c r="WXZ380" s="5"/>
      <c r="WYA380" s="5"/>
      <c r="WYB380" s="5"/>
      <c r="WYC380" s="5"/>
      <c r="WYD380" s="5"/>
      <c r="WYE380" s="5"/>
      <c r="WYF380" s="5"/>
      <c r="WYG380" s="5"/>
      <c r="WYH380" s="5"/>
      <c r="WYI380" s="5"/>
      <c r="WYJ380" s="5"/>
      <c r="WYK380" s="5"/>
      <c r="WYL380" s="5"/>
      <c r="WYM380" s="5"/>
      <c r="WYN380" s="5"/>
      <c r="WYO380" s="5"/>
      <c r="WYP380" s="5"/>
      <c r="WYQ380" s="5"/>
      <c r="WYR380" s="5"/>
      <c r="WYS380" s="5"/>
      <c r="WYT380" s="5"/>
      <c r="WYU380" s="5"/>
      <c r="WYV380" s="5"/>
      <c r="WYW380" s="5"/>
      <c r="WYX380" s="5"/>
      <c r="WYY380" s="5"/>
      <c r="WYZ380" s="5"/>
      <c r="WZA380" s="5"/>
      <c r="WZB380" s="5"/>
      <c r="WZC380" s="5"/>
      <c r="WZD380" s="5"/>
      <c r="WZE380" s="5"/>
      <c r="WZF380" s="5"/>
      <c r="WZG380" s="5"/>
      <c r="WZH380" s="5"/>
      <c r="WZI380" s="5"/>
      <c r="WZJ380" s="5"/>
      <c r="WZK380" s="5"/>
      <c r="WZL380" s="5"/>
      <c r="WZM380" s="5"/>
      <c r="WZN380" s="5"/>
      <c r="WZO380" s="5"/>
      <c r="WZP380" s="5"/>
      <c r="WZQ380" s="5"/>
      <c r="WZR380" s="5"/>
      <c r="WZS380" s="5"/>
      <c r="WZT380" s="5"/>
      <c r="WZU380" s="5"/>
      <c r="WZV380" s="5"/>
      <c r="WZW380" s="5"/>
      <c r="WZX380" s="5"/>
      <c r="WZY380" s="5"/>
      <c r="WZZ380" s="5"/>
      <c r="XAA380" s="5"/>
      <c r="XAB380" s="5"/>
      <c r="XAC380" s="5"/>
      <c r="XAD380" s="5"/>
      <c r="XAE380" s="5"/>
      <c r="XAF380" s="5"/>
      <c r="XAG380" s="5"/>
      <c r="XAH380" s="5"/>
      <c r="XAI380" s="5"/>
      <c r="XAJ380" s="5"/>
      <c r="XAK380" s="5"/>
      <c r="XAL380" s="5"/>
      <c r="XAM380" s="5"/>
      <c r="XAN380" s="5"/>
      <c r="XAO380" s="5"/>
      <c r="XAP380" s="5"/>
      <c r="XAQ380" s="5"/>
      <c r="XAR380" s="5"/>
      <c r="XAS380" s="5"/>
      <c r="XAT380" s="5"/>
      <c r="XAU380" s="5"/>
      <c r="XAV380" s="5"/>
      <c r="XAW380" s="5"/>
      <c r="XAX380" s="5"/>
      <c r="XAY380" s="5"/>
      <c r="XAZ380" s="5"/>
      <c r="XBA380" s="5"/>
      <c r="XBB380" s="5"/>
      <c r="XBC380" s="5"/>
      <c r="XBD380" s="5"/>
      <c r="XBE380" s="5"/>
      <c r="XBF380" s="5"/>
      <c r="XBG380" s="5"/>
      <c r="XBH380" s="5"/>
      <c r="XBI380" s="5"/>
      <c r="XBJ380" s="5"/>
      <c r="XBK380" s="5"/>
      <c r="XBL380" s="5"/>
      <c r="XBM380" s="5"/>
      <c r="XBN380" s="5"/>
      <c r="XBO380" s="5"/>
      <c r="XBP380" s="5"/>
      <c r="XBQ380" s="5"/>
      <c r="XBR380" s="5"/>
      <c r="XBS380" s="5"/>
      <c r="XBT380" s="5"/>
      <c r="XBU380" s="5"/>
      <c r="XBV380" s="5"/>
      <c r="XBW380" s="5"/>
      <c r="XBX380" s="5"/>
      <c r="XBY380" s="5"/>
      <c r="XBZ380" s="5"/>
      <c r="XCA380" s="5"/>
      <c r="XCB380" s="5"/>
      <c r="XCC380" s="5"/>
      <c r="XCD380" s="5"/>
      <c r="XCE380" s="5"/>
      <c r="XCF380" s="5"/>
      <c r="XCG380" s="5"/>
      <c r="XCH380" s="5"/>
      <c r="XCI380" s="5"/>
      <c r="XCJ380" s="5"/>
      <c r="XCK380" s="5"/>
      <c r="XCL380" s="5"/>
      <c r="XCM380" s="5"/>
      <c r="XCN380" s="5"/>
      <c r="XCO380" s="5"/>
      <c r="XCP380" s="5"/>
      <c r="XCQ380" s="5"/>
      <c r="XCR380" s="5"/>
      <c r="XCS380" s="5"/>
      <c r="XCT380" s="5"/>
      <c r="XCU380" s="5"/>
      <c r="XCV380" s="5"/>
      <c r="XCW380" s="5"/>
      <c r="XCX380" s="5"/>
      <c r="XCY380" s="5"/>
      <c r="XCZ380" s="5"/>
      <c r="XDA380" s="5"/>
      <c r="XDB380" s="5"/>
      <c r="XDC380" s="5"/>
      <c r="XDD380" s="5"/>
      <c r="XDE380" s="5"/>
      <c r="XDF380" s="5"/>
      <c r="XDG380" s="5"/>
      <c r="XDH380" s="5"/>
      <c r="XDI380" s="5"/>
      <c r="XDJ380" s="5"/>
      <c r="XDK380" s="5"/>
      <c r="XDL380" s="5"/>
      <c r="XDM380" s="5"/>
      <c r="XDN380" s="5"/>
      <c r="XDO380" s="5"/>
      <c r="XDP380" s="5"/>
      <c r="XDQ380" s="5"/>
      <c r="XDR380" s="5"/>
      <c r="XDS380" s="5"/>
      <c r="XDT380" s="5"/>
      <c r="XDU380" s="5"/>
      <c r="XDV380" s="5"/>
      <c r="XDW380" s="5"/>
      <c r="XDX380" s="5"/>
      <c r="XDY380" s="5"/>
      <c r="XDZ380" s="5"/>
      <c r="XEA380" s="5"/>
      <c r="XEB380" s="5"/>
      <c r="XEC380" s="5"/>
      <c r="XED380" s="5"/>
      <c r="XEE380" s="5"/>
      <c r="XEF380" s="5"/>
      <c r="XEG380" s="5"/>
      <c r="XEH380" s="5"/>
      <c r="XEI380" s="5"/>
      <c r="XEJ380" s="5"/>
      <c r="XEK380" s="5"/>
      <c r="XEL380" s="5"/>
      <c r="XEM380" s="5"/>
      <c r="XEN380" s="5"/>
      <c r="XEO380" s="5"/>
      <c r="XEP380" s="5"/>
      <c r="XEQ380" s="5"/>
      <c r="XER380" s="5"/>
      <c r="XES380" s="5"/>
      <c r="XET380" s="5"/>
    </row>
    <row r="381" s="1" customFormat="1" ht="40" customHeight="1" spans="1:16374">
      <c r="A381" s="18" t="s">
        <v>955</v>
      </c>
      <c r="B381" s="17" t="s">
        <v>538</v>
      </c>
      <c r="C381" s="21" t="s">
        <v>1940</v>
      </c>
      <c r="D381" s="55" t="s">
        <v>1941</v>
      </c>
      <c r="E381" s="18" t="s">
        <v>152</v>
      </c>
      <c r="F381" s="18" t="s">
        <v>350</v>
      </c>
      <c r="G381" s="18">
        <v>2020</v>
      </c>
      <c r="H381" s="18" t="s">
        <v>162</v>
      </c>
      <c r="I381" s="18" t="s">
        <v>163</v>
      </c>
      <c r="J381" s="17" t="s">
        <v>166</v>
      </c>
      <c r="K381" s="43">
        <v>10</v>
      </c>
      <c r="L381" s="27">
        <f t="shared" si="19"/>
        <v>10</v>
      </c>
      <c r="M381" s="18"/>
      <c r="N381" s="18"/>
      <c r="O381" s="119">
        <v>10</v>
      </c>
      <c r="P381" s="18"/>
      <c r="Q381" s="18"/>
      <c r="R381" s="18"/>
      <c r="S381" s="18"/>
      <c r="T381" s="18"/>
      <c r="U381" s="18"/>
      <c r="V381" s="18"/>
      <c r="W381" s="18"/>
      <c r="X381" s="18"/>
      <c r="Y381" s="18"/>
      <c r="Z381" s="18" t="s">
        <v>134</v>
      </c>
      <c r="AA381" s="18" t="s">
        <v>115</v>
      </c>
      <c r="AB381" s="18" t="s">
        <v>115</v>
      </c>
      <c r="AC381" s="18" t="s">
        <v>115</v>
      </c>
      <c r="AD381" s="18" t="s">
        <v>115</v>
      </c>
      <c r="AE381" s="18" t="s">
        <v>135</v>
      </c>
      <c r="AF381" s="18">
        <v>154</v>
      </c>
      <c r="AG381" s="18">
        <v>497</v>
      </c>
      <c r="AH381" s="18">
        <f t="shared" si="20"/>
        <v>308</v>
      </c>
      <c r="AI381" s="18">
        <v>520</v>
      </c>
      <c r="AJ381" s="51" t="s">
        <v>593</v>
      </c>
      <c r="AK381" s="18" t="s">
        <v>594</v>
      </c>
      <c r="AL381" s="4"/>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c r="GO381" s="5"/>
      <c r="GP381" s="5"/>
      <c r="GQ381" s="5"/>
      <c r="GR381" s="5"/>
      <c r="GS381" s="5"/>
      <c r="GT381" s="5"/>
      <c r="GU381" s="5"/>
      <c r="GV381" s="5"/>
      <c r="GW381" s="5"/>
      <c r="GX381" s="5"/>
      <c r="GY381" s="5"/>
      <c r="GZ381" s="5"/>
      <c r="HA381" s="5"/>
      <c r="HB381" s="5"/>
      <c r="HC381" s="5"/>
      <c r="HD381" s="5"/>
      <c r="HE381" s="5"/>
      <c r="HF381" s="5"/>
      <c r="HG381" s="5"/>
      <c r="HH381" s="5"/>
      <c r="HI381" s="5"/>
      <c r="HJ381" s="5"/>
      <c r="HK381" s="5"/>
      <c r="HL381" s="5"/>
      <c r="HM381" s="5"/>
      <c r="HN381" s="5"/>
      <c r="HO381" s="5"/>
      <c r="HP381" s="5"/>
      <c r="HQ381" s="5"/>
      <c r="HR381" s="5"/>
      <c r="HS381" s="5"/>
      <c r="HT381" s="5"/>
      <c r="HU381" s="5"/>
      <c r="HV381" s="5"/>
      <c r="HW381" s="5"/>
      <c r="HX381" s="5"/>
      <c r="HY381" s="5"/>
      <c r="HZ381" s="5"/>
      <c r="IA381" s="5"/>
      <c r="IB381" s="5"/>
      <c r="IC381" s="5"/>
      <c r="ID381" s="5"/>
      <c r="IE381" s="5"/>
      <c r="IF381" s="5"/>
      <c r="IG381" s="5"/>
      <c r="IH381" s="5"/>
      <c r="II381" s="5"/>
      <c r="IJ381" s="5"/>
      <c r="IK381" s="5"/>
      <c r="IL381" s="5"/>
      <c r="IM381" s="5"/>
      <c r="IN381" s="5"/>
      <c r="IO381" s="5"/>
      <c r="IP381" s="5"/>
      <c r="IQ381" s="5"/>
      <c r="IR381" s="5"/>
      <c r="IS381" s="5"/>
      <c r="IT381" s="5"/>
      <c r="IU381" s="5"/>
      <c r="IV381" s="5"/>
      <c r="IW381" s="5"/>
      <c r="IX381" s="5"/>
      <c r="IY381" s="5"/>
      <c r="IZ381" s="5"/>
      <c r="JA381" s="5"/>
      <c r="JB381" s="5"/>
      <c r="JC381" s="5"/>
      <c r="JD381" s="5"/>
      <c r="JE381" s="5"/>
      <c r="JF381" s="5"/>
      <c r="JG381" s="5"/>
      <c r="JH381" s="5"/>
      <c r="JI381" s="5"/>
      <c r="JJ381" s="5"/>
      <c r="JK381" s="5"/>
      <c r="JL381" s="5"/>
      <c r="JM381" s="5"/>
      <c r="JN381" s="5"/>
      <c r="JO381" s="5"/>
      <c r="JP381" s="5"/>
      <c r="JQ381" s="5"/>
      <c r="JR381" s="5"/>
      <c r="JS381" s="5"/>
      <c r="JT381" s="5"/>
      <c r="JU381" s="5"/>
      <c r="JV381" s="5"/>
      <c r="JW381" s="5"/>
      <c r="JX381" s="5"/>
      <c r="JY381" s="5"/>
      <c r="JZ381" s="5"/>
      <c r="KA381" s="5"/>
      <c r="KB381" s="5"/>
      <c r="KC381" s="5"/>
      <c r="KD381" s="5"/>
      <c r="KE381" s="5"/>
      <c r="KF381" s="5"/>
      <c r="KG381" s="5"/>
      <c r="KH381" s="5"/>
      <c r="KI381" s="5"/>
      <c r="KJ381" s="5"/>
      <c r="KK381" s="5"/>
      <c r="KL381" s="5"/>
      <c r="KM381" s="5"/>
      <c r="KN381" s="5"/>
      <c r="KO381" s="5"/>
      <c r="KP381" s="5"/>
      <c r="KQ381" s="5"/>
      <c r="KR381" s="5"/>
      <c r="KS381" s="5"/>
      <c r="KT381" s="5"/>
      <c r="KU381" s="5"/>
      <c r="KV381" s="5"/>
      <c r="KW381" s="5"/>
      <c r="KX381" s="5"/>
      <c r="KY381" s="5"/>
      <c r="KZ381" s="5"/>
      <c r="LA381" s="5"/>
      <c r="LB381" s="5"/>
      <c r="LC381" s="5"/>
      <c r="LD381" s="5"/>
      <c r="LE381" s="5"/>
      <c r="LF381" s="5"/>
      <c r="LG381" s="5"/>
      <c r="LH381" s="5"/>
      <c r="LI381" s="5"/>
      <c r="LJ381" s="5"/>
      <c r="LK381" s="5"/>
      <c r="LL381" s="5"/>
      <c r="LM381" s="5"/>
      <c r="LN381" s="5"/>
      <c r="LO381" s="5"/>
      <c r="LP381" s="5"/>
      <c r="LQ381" s="5"/>
      <c r="LR381" s="5"/>
      <c r="LS381" s="5"/>
      <c r="LT381" s="5"/>
      <c r="LU381" s="5"/>
      <c r="LV381" s="5"/>
      <c r="LW381" s="5"/>
      <c r="LX381" s="5"/>
      <c r="LY381" s="5"/>
      <c r="LZ381" s="5"/>
      <c r="MA381" s="5"/>
      <c r="MB381" s="5"/>
      <c r="MC381" s="5"/>
      <c r="MD381" s="5"/>
      <c r="ME381" s="5"/>
      <c r="MF381" s="5"/>
      <c r="MG381" s="5"/>
      <c r="MH381" s="5"/>
      <c r="MI381" s="5"/>
      <c r="MJ381" s="5"/>
      <c r="MK381" s="5"/>
      <c r="ML381" s="5"/>
      <c r="MM381" s="5"/>
      <c r="MN381" s="5"/>
      <c r="MO381" s="5"/>
      <c r="MP381" s="5"/>
      <c r="MQ381" s="5"/>
      <c r="MR381" s="5"/>
      <c r="MS381" s="5"/>
      <c r="MT381" s="5"/>
      <c r="MU381" s="5"/>
      <c r="MV381" s="5"/>
      <c r="MW381" s="5"/>
      <c r="MX381" s="5"/>
      <c r="MY381" s="5"/>
      <c r="MZ381" s="5"/>
      <c r="NA381" s="5"/>
      <c r="NB381" s="5"/>
      <c r="NC381" s="5"/>
      <c r="ND381" s="5"/>
      <c r="NE381" s="5"/>
      <c r="NF381" s="5"/>
      <c r="NG381" s="5"/>
      <c r="NH381" s="5"/>
      <c r="NI381" s="5"/>
      <c r="NJ381" s="5"/>
      <c r="NK381" s="5"/>
      <c r="NL381" s="5"/>
      <c r="NM381" s="5"/>
      <c r="NN381" s="5"/>
      <c r="NO381" s="5"/>
      <c r="NP381" s="5"/>
      <c r="NQ381" s="5"/>
      <c r="NR381" s="5"/>
      <c r="NS381" s="5"/>
      <c r="NT381" s="5"/>
      <c r="NU381" s="5"/>
      <c r="NV381" s="5"/>
      <c r="NW381" s="5"/>
      <c r="NX381" s="5"/>
      <c r="NY381" s="5"/>
      <c r="NZ381" s="5"/>
      <c r="OA381" s="5"/>
      <c r="OB381" s="5"/>
      <c r="OC381" s="5"/>
      <c r="OD381" s="5"/>
      <c r="OE381" s="5"/>
      <c r="OF381" s="5"/>
      <c r="OG381" s="5"/>
      <c r="OH381" s="5"/>
      <c r="OI381" s="5"/>
      <c r="OJ381" s="5"/>
      <c r="OK381" s="5"/>
      <c r="OL381" s="5"/>
      <c r="OM381" s="5"/>
      <c r="ON381" s="5"/>
      <c r="OO381" s="5"/>
      <c r="OP381" s="5"/>
      <c r="OQ381" s="5"/>
      <c r="OR381" s="5"/>
      <c r="OS381" s="5"/>
      <c r="OT381" s="5"/>
      <c r="OU381" s="5"/>
      <c r="OV381" s="5"/>
      <c r="OW381" s="5"/>
      <c r="OX381" s="5"/>
      <c r="OY381" s="5"/>
      <c r="OZ381" s="5"/>
      <c r="PA381" s="5"/>
      <c r="PB381" s="5"/>
      <c r="PC381" s="5"/>
      <c r="PD381" s="5"/>
      <c r="PE381" s="5"/>
      <c r="PF381" s="5"/>
      <c r="PG381" s="5"/>
      <c r="PH381" s="5"/>
      <c r="PI381" s="5"/>
      <c r="PJ381" s="5"/>
      <c r="PK381" s="5"/>
      <c r="PL381" s="5"/>
      <c r="PM381" s="5"/>
      <c r="PN381" s="5"/>
      <c r="PO381" s="5"/>
      <c r="PP381" s="5"/>
      <c r="PQ381" s="5"/>
      <c r="PR381" s="5"/>
      <c r="PS381" s="5"/>
      <c r="PT381" s="5"/>
      <c r="PU381" s="5"/>
      <c r="PV381" s="5"/>
      <c r="PW381" s="5"/>
      <c r="PX381" s="5"/>
      <c r="PY381" s="5"/>
      <c r="PZ381" s="5"/>
      <c r="QA381" s="5"/>
      <c r="QB381" s="5"/>
      <c r="QC381" s="5"/>
      <c r="QD381" s="5"/>
      <c r="QE381" s="5"/>
      <c r="QF381" s="5"/>
      <c r="QG381" s="5"/>
      <c r="QH381" s="5"/>
      <c r="QI381" s="5"/>
      <c r="QJ381" s="5"/>
      <c r="QK381" s="5"/>
      <c r="QL381" s="5"/>
      <c r="QM381" s="5"/>
      <c r="QN381" s="5"/>
      <c r="QO381" s="5"/>
      <c r="QP381" s="5"/>
      <c r="QQ381" s="5"/>
      <c r="QR381" s="5"/>
      <c r="QS381" s="5"/>
      <c r="QT381" s="5"/>
      <c r="QU381" s="5"/>
      <c r="QV381" s="5"/>
      <c r="QW381" s="5"/>
      <c r="QX381" s="5"/>
      <c r="QY381" s="5"/>
      <c r="QZ381" s="5"/>
      <c r="RA381" s="5"/>
      <c r="RB381" s="5"/>
      <c r="RC381" s="5"/>
      <c r="RD381" s="5"/>
      <c r="RE381" s="5"/>
      <c r="RF381" s="5"/>
      <c r="RG381" s="5"/>
      <c r="RH381" s="5"/>
      <c r="RI381" s="5"/>
      <c r="RJ381" s="5"/>
      <c r="RK381" s="5"/>
      <c r="RL381" s="5"/>
      <c r="RM381" s="5"/>
      <c r="RN381" s="5"/>
      <c r="RO381" s="5"/>
      <c r="RP381" s="5"/>
      <c r="RQ381" s="5"/>
      <c r="RR381" s="5"/>
      <c r="RS381" s="5"/>
      <c r="RT381" s="5"/>
      <c r="RU381" s="5"/>
      <c r="RV381" s="5"/>
      <c r="RW381" s="5"/>
      <c r="RX381" s="5"/>
      <c r="RY381" s="5"/>
      <c r="RZ381" s="5"/>
      <c r="SA381" s="5"/>
      <c r="SB381" s="5"/>
      <c r="SC381" s="5"/>
      <c r="SD381" s="5"/>
      <c r="SE381" s="5"/>
      <c r="SF381" s="5"/>
      <c r="SG381" s="5"/>
      <c r="SH381" s="5"/>
      <c r="SI381" s="5"/>
      <c r="SJ381" s="5"/>
      <c r="SK381" s="5"/>
      <c r="SL381" s="5"/>
      <c r="SM381" s="5"/>
      <c r="SN381" s="5"/>
      <c r="SO381" s="5"/>
      <c r="SP381" s="5"/>
      <c r="SQ381" s="5"/>
      <c r="SR381" s="5"/>
      <c r="SS381" s="5"/>
      <c r="ST381" s="5"/>
      <c r="SU381" s="5"/>
      <c r="SV381" s="5"/>
      <c r="SW381" s="5"/>
      <c r="SX381" s="5"/>
      <c r="SY381" s="5"/>
      <c r="SZ381" s="5"/>
      <c r="TA381" s="5"/>
      <c r="TB381" s="5"/>
      <c r="TC381" s="5"/>
      <c r="TD381" s="5"/>
      <c r="TE381" s="5"/>
      <c r="TF381" s="5"/>
      <c r="TG381" s="5"/>
      <c r="TH381" s="5"/>
      <c r="TI381" s="5"/>
      <c r="TJ381" s="5"/>
      <c r="TK381" s="5"/>
      <c r="TL381" s="5"/>
      <c r="TM381" s="5"/>
      <c r="TN381" s="5"/>
      <c r="TO381" s="5"/>
      <c r="TP381" s="5"/>
      <c r="TQ381" s="5"/>
      <c r="TR381" s="5"/>
      <c r="TS381" s="5"/>
      <c r="TT381" s="5"/>
      <c r="TU381" s="5"/>
      <c r="TV381" s="5"/>
      <c r="TW381" s="5"/>
      <c r="TX381" s="5"/>
      <c r="TY381" s="5"/>
      <c r="TZ381" s="5"/>
      <c r="UA381" s="5"/>
      <c r="UB381" s="5"/>
      <c r="UC381" s="5"/>
      <c r="UD381" s="5"/>
      <c r="UE381" s="5"/>
      <c r="UF381" s="5"/>
      <c r="UG381" s="5"/>
      <c r="UH381" s="5"/>
      <c r="UI381" s="5"/>
      <c r="UJ381" s="5"/>
      <c r="UK381" s="5"/>
      <c r="UL381" s="5"/>
      <c r="UM381" s="5"/>
      <c r="UN381" s="5"/>
      <c r="UO381" s="5"/>
      <c r="UP381" s="5"/>
      <c r="UQ381" s="5"/>
      <c r="UR381" s="5"/>
      <c r="US381" s="5"/>
      <c r="UT381" s="5"/>
      <c r="UU381" s="5"/>
      <c r="UV381" s="5"/>
      <c r="UW381" s="5"/>
      <c r="UX381" s="5"/>
      <c r="UY381" s="5"/>
      <c r="UZ381" s="5"/>
      <c r="VA381" s="5"/>
      <c r="VB381" s="5"/>
      <c r="VC381" s="5"/>
      <c r="VD381" s="5"/>
      <c r="VE381" s="5"/>
      <c r="VF381" s="5"/>
      <c r="VG381" s="5"/>
      <c r="VH381" s="5"/>
      <c r="VI381" s="5"/>
      <c r="VJ381" s="5"/>
      <c r="VK381" s="5"/>
      <c r="VL381" s="5"/>
      <c r="VM381" s="5"/>
      <c r="VN381" s="5"/>
      <c r="VO381" s="5"/>
      <c r="VP381" s="5"/>
      <c r="VQ381" s="5"/>
      <c r="VR381" s="5"/>
      <c r="VS381" s="5"/>
      <c r="VT381" s="5"/>
      <c r="VU381" s="5"/>
      <c r="VV381" s="5"/>
      <c r="VW381" s="5"/>
      <c r="VX381" s="5"/>
      <c r="VY381" s="5"/>
      <c r="VZ381" s="5"/>
      <c r="WA381" s="5"/>
      <c r="WB381" s="5"/>
      <c r="WC381" s="5"/>
      <c r="WD381" s="5"/>
      <c r="WE381" s="5"/>
      <c r="WF381" s="5"/>
      <c r="WG381" s="5"/>
      <c r="WH381" s="5"/>
      <c r="WI381" s="5"/>
      <c r="WJ381" s="5"/>
      <c r="WK381" s="5"/>
      <c r="WL381" s="5"/>
      <c r="WM381" s="5"/>
      <c r="WN381" s="5"/>
      <c r="WO381" s="5"/>
      <c r="WP381" s="5"/>
      <c r="WQ381" s="5"/>
      <c r="WR381" s="5"/>
      <c r="WS381" s="5"/>
      <c r="WT381" s="5"/>
      <c r="WU381" s="5"/>
      <c r="WV381" s="5"/>
      <c r="WW381" s="5"/>
      <c r="WX381" s="5"/>
      <c r="WY381" s="5"/>
      <c r="WZ381" s="5"/>
      <c r="XA381" s="5"/>
      <c r="XB381" s="5"/>
      <c r="XC381" s="5"/>
      <c r="XD381" s="5"/>
      <c r="XE381" s="5"/>
      <c r="XF381" s="5"/>
      <c r="XG381" s="5"/>
      <c r="XH381" s="5"/>
      <c r="XI381" s="5"/>
      <c r="XJ381" s="5"/>
      <c r="XK381" s="5"/>
      <c r="XL381" s="5"/>
      <c r="XM381" s="5"/>
      <c r="XN381" s="5"/>
      <c r="XO381" s="5"/>
      <c r="XP381" s="5"/>
      <c r="XQ381" s="5"/>
      <c r="XR381" s="5"/>
      <c r="XS381" s="5"/>
      <c r="XT381" s="5"/>
      <c r="XU381" s="5"/>
      <c r="XV381" s="5"/>
      <c r="XW381" s="5"/>
      <c r="XX381" s="5"/>
      <c r="XY381" s="5"/>
      <c r="XZ381" s="5"/>
      <c r="YA381" s="5"/>
      <c r="YB381" s="5"/>
      <c r="YC381" s="5"/>
      <c r="YD381" s="5"/>
      <c r="YE381" s="5"/>
      <c r="YF381" s="5"/>
      <c r="YG381" s="5"/>
      <c r="YH381" s="5"/>
      <c r="YI381" s="5"/>
      <c r="YJ381" s="5"/>
      <c r="YK381" s="5"/>
      <c r="YL381" s="5"/>
      <c r="YM381" s="5"/>
      <c r="YN381" s="5"/>
      <c r="YO381" s="5"/>
      <c r="YP381" s="5"/>
      <c r="YQ381" s="5"/>
      <c r="YR381" s="5"/>
      <c r="YS381" s="5"/>
      <c r="YT381" s="5"/>
      <c r="YU381" s="5"/>
      <c r="YV381" s="5"/>
      <c r="YW381" s="5"/>
      <c r="YX381" s="5"/>
      <c r="YY381" s="5"/>
      <c r="YZ381" s="5"/>
      <c r="ZA381" s="5"/>
      <c r="ZB381" s="5"/>
      <c r="ZC381" s="5"/>
      <c r="ZD381" s="5"/>
      <c r="ZE381" s="5"/>
      <c r="ZF381" s="5"/>
      <c r="ZG381" s="5"/>
      <c r="ZH381" s="5"/>
      <c r="ZI381" s="5"/>
      <c r="ZJ381" s="5"/>
      <c r="ZK381" s="5"/>
      <c r="ZL381" s="5"/>
      <c r="ZM381" s="5"/>
      <c r="ZN381" s="5"/>
      <c r="ZO381" s="5"/>
      <c r="ZP381" s="5"/>
      <c r="ZQ381" s="5"/>
      <c r="ZR381" s="5"/>
      <c r="ZS381" s="5"/>
      <c r="ZT381" s="5"/>
      <c r="ZU381" s="5"/>
      <c r="ZV381" s="5"/>
      <c r="ZW381" s="5"/>
      <c r="ZX381" s="5"/>
      <c r="ZY381" s="5"/>
      <c r="ZZ381" s="5"/>
      <c r="AAA381" s="5"/>
      <c r="AAB381" s="5"/>
      <c r="AAC381" s="5"/>
      <c r="AAD381" s="5"/>
      <c r="AAE381" s="5"/>
      <c r="AAF381" s="5"/>
      <c r="AAG381" s="5"/>
      <c r="AAH381" s="5"/>
      <c r="AAI381" s="5"/>
      <c r="AAJ381" s="5"/>
      <c r="AAK381" s="5"/>
      <c r="AAL381" s="5"/>
      <c r="AAM381" s="5"/>
      <c r="AAN381" s="5"/>
      <c r="AAO381" s="5"/>
      <c r="AAP381" s="5"/>
      <c r="AAQ381" s="5"/>
      <c r="AAR381" s="5"/>
      <c r="AAS381" s="5"/>
      <c r="AAT381" s="5"/>
      <c r="AAU381" s="5"/>
      <c r="AAV381" s="5"/>
      <c r="AAW381" s="5"/>
      <c r="AAX381" s="5"/>
      <c r="AAY381" s="5"/>
      <c r="AAZ381" s="5"/>
      <c r="ABA381" s="5"/>
      <c r="ABB381" s="5"/>
      <c r="ABC381" s="5"/>
      <c r="ABD381" s="5"/>
      <c r="ABE381" s="5"/>
      <c r="ABF381" s="5"/>
      <c r="ABG381" s="5"/>
      <c r="ABH381" s="5"/>
      <c r="ABI381" s="5"/>
      <c r="ABJ381" s="5"/>
      <c r="ABK381" s="5"/>
      <c r="ABL381" s="5"/>
      <c r="ABM381" s="5"/>
      <c r="ABN381" s="5"/>
      <c r="ABO381" s="5"/>
      <c r="ABP381" s="5"/>
      <c r="ABQ381" s="5"/>
      <c r="ABR381" s="5"/>
      <c r="ABS381" s="5"/>
      <c r="ABT381" s="5"/>
      <c r="ABU381" s="5"/>
      <c r="ABV381" s="5"/>
      <c r="ABW381" s="5"/>
      <c r="ABX381" s="5"/>
      <c r="ABY381" s="5"/>
      <c r="ABZ381" s="5"/>
      <c r="ACA381" s="5"/>
      <c r="ACB381" s="5"/>
      <c r="ACC381" s="5"/>
      <c r="ACD381" s="5"/>
      <c r="ACE381" s="5"/>
      <c r="ACF381" s="5"/>
      <c r="ACG381" s="5"/>
      <c r="ACH381" s="5"/>
      <c r="ACI381" s="5"/>
      <c r="ACJ381" s="5"/>
      <c r="ACK381" s="5"/>
      <c r="ACL381" s="5"/>
      <c r="ACM381" s="5"/>
      <c r="ACN381" s="5"/>
      <c r="ACO381" s="5"/>
      <c r="ACP381" s="5"/>
      <c r="ACQ381" s="5"/>
      <c r="ACR381" s="5"/>
      <c r="ACS381" s="5"/>
      <c r="ACT381" s="5"/>
      <c r="ACU381" s="5"/>
      <c r="ACV381" s="5"/>
      <c r="ACW381" s="5"/>
      <c r="ACX381" s="5"/>
      <c r="ACY381" s="5"/>
      <c r="ACZ381" s="5"/>
      <c r="ADA381" s="5"/>
      <c r="ADB381" s="5"/>
      <c r="ADC381" s="5"/>
      <c r="ADD381" s="5"/>
      <c r="ADE381" s="5"/>
      <c r="ADF381" s="5"/>
      <c r="ADG381" s="5"/>
      <c r="ADH381" s="5"/>
      <c r="ADI381" s="5"/>
      <c r="ADJ381" s="5"/>
      <c r="ADK381" s="5"/>
      <c r="ADL381" s="5"/>
      <c r="ADM381" s="5"/>
      <c r="ADN381" s="5"/>
      <c r="ADO381" s="5"/>
      <c r="ADP381" s="5"/>
      <c r="ADQ381" s="5"/>
      <c r="ADR381" s="5"/>
      <c r="ADS381" s="5"/>
      <c r="ADT381" s="5"/>
      <c r="ADU381" s="5"/>
      <c r="ADV381" s="5"/>
      <c r="ADW381" s="5"/>
      <c r="ADX381" s="5"/>
      <c r="ADY381" s="5"/>
      <c r="ADZ381" s="5"/>
      <c r="AEA381" s="5"/>
      <c r="AEB381" s="5"/>
      <c r="AEC381" s="5"/>
      <c r="AED381" s="5"/>
      <c r="AEE381" s="5"/>
      <c r="AEF381" s="5"/>
      <c r="AEG381" s="5"/>
      <c r="AEH381" s="5"/>
      <c r="AEI381" s="5"/>
      <c r="AEJ381" s="5"/>
      <c r="AEK381" s="5"/>
      <c r="AEL381" s="5"/>
      <c r="AEM381" s="5"/>
      <c r="AEN381" s="5"/>
      <c r="AEO381" s="5"/>
      <c r="AEP381" s="5"/>
      <c r="AEQ381" s="5"/>
      <c r="AER381" s="5"/>
      <c r="AES381" s="5"/>
      <c r="AET381" s="5"/>
      <c r="AEU381" s="5"/>
      <c r="AEV381" s="5"/>
      <c r="AEW381" s="5"/>
      <c r="AEX381" s="5"/>
      <c r="AEY381" s="5"/>
      <c r="AEZ381" s="5"/>
      <c r="AFA381" s="5"/>
      <c r="AFB381" s="5"/>
      <c r="AFC381" s="5"/>
      <c r="AFD381" s="5"/>
      <c r="AFE381" s="5"/>
      <c r="AFF381" s="5"/>
      <c r="AFG381" s="5"/>
      <c r="AFH381" s="5"/>
      <c r="AFI381" s="5"/>
      <c r="AFJ381" s="5"/>
      <c r="AFK381" s="5"/>
      <c r="AFL381" s="5"/>
      <c r="AFM381" s="5"/>
      <c r="AFN381" s="5"/>
      <c r="AFO381" s="5"/>
      <c r="AFP381" s="5"/>
      <c r="AFQ381" s="5"/>
      <c r="AFR381" s="5"/>
      <c r="AFS381" s="5"/>
      <c r="AFT381" s="5"/>
      <c r="AFU381" s="5"/>
      <c r="AFV381" s="5"/>
      <c r="AFW381" s="5"/>
      <c r="AFX381" s="5"/>
      <c r="AFY381" s="5"/>
      <c r="AFZ381" s="5"/>
      <c r="AGA381" s="5"/>
      <c r="AGB381" s="5"/>
      <c r="AGC381" s="5"/>
      <c r="AGD381" s="5"/>
      <c r="AGE381" s="5"/>
      <c r="AGF381" s="5"/>
      <c r="AGG381" s="5"/>
      <c r="AGH381" s="5"/>
      <c r="AGI381" s="5"/>
      <c r="AGJ381" s="5"/>
      <c r="AGK381" s="5"/>
      <c r="AGL381" s="5"/>
      <c r="AGM381" s="5"/>
      <c r="AGN381" s="5"/>
      <c r="AGO381" s="5"/>
      <c r="AGP381" s="5"/>
      <c r="AGQ381" s="5"/>
      <c r="AGR381" s="5"/>
      <c r="AGS381" s="5"/>
      <c r="AGT381" s="5"/>
      <c r="AGU381" s="5"/>
      <c r="AGV381" s="5"/>
      <c r="AGW381" s="5"/>
      <c r="AGX381" s="5"/>
      <c r="AGY381" s="5"/>
      <c r="AGZ381" s="5"/>
      <c r="AHA381" s="5"/>
      <c r="AHB381" s="5"/>
      <c r="AHC381" s="5"/>
      <c r="AHD381" s="5"/>
      <c r="AHE381" s="5"/>
      <c r="AHF381" s="5"/>
      <c r="AHG381" s="5"/>
      <c r="AHH381" s="5"/>
      <c r="AHI381" s="5"/>
      <c r="AHJ381" s="5"/>
      <c r="AHK381" s="5"/>
      <c r="AHL381" s="5"/>
      <c r="AHM381" s="5"/>
      <c r="AHN381" s="5"/>
      <c r="AHO381" s="5"/>
      <c r="AHP381" s="5"/>
      <c r="AHQ381" s="5"/>
      <c r="AHR381" s="5"/>
      <c r="AHS381" s="5"/>
      <c r="AHT381" s="5"/>
      <c r="AHU381" s="5"/>
      <c r="AHV381" s="5"/>
      <c r="AHW381" s="5"/>
      <c r="AHX381" s="5"/>
      <c r="AHY381" s="5"/>
      <c r="AHZ381" s="5"/>
      <c r="AIA381" s="5"/>
      <c r="AIB381" s="5"/>
      <c r="AIC381" s="5"/>
      <c r="AID381" s="5"/>
      <c r="AIE381" s="5"/>
      <c r="AIF381" s="5"/>
      <c r="AIG381" s="5"/>
      <c r="AIH381" s="5"/>
      <c r="AII381" s="5"/>
      <c r="AIJ381" s="5"/>
      <c r="AIK381" s="5"/>
      <c r="AIL381" s="5"/>
      <c r="AIM381" s="5"/>
      <c r="AIN381" s="5"/>
      <c r="AIO381" s="5"/>
      <c r="AIP381" s="5"/>
      <c r="AIQ381" s="5"/>
      <c r="AIR381" s="5"/>
      <c r="AIS381" s="5"/>
      <c r="AIT381" s="5"/>
      <c r="AIU381" s="5"/>
      <c r="AIV381" s="5"/>
      <c r="AIW381" s="5"/>
      <c r="AIX381" s="5"/>
      <c r="AIY381" s="5"/>
      <c r="AIZ381" s="5"/>
      <c r="AJA381" s="5"/>
      <c r="AJB381" s="5"/>
      <c r="AJC381" s="5"/>
      <c r="AJD381" s="5"/>
      <c r="AJE381" s="5"/>
      <c r="AJF381" s="5"/>
      <c r="AJG381" s="5"/>
      <c r="AJH381" s="5"/>
      <c r="AJI381" s="5"/>
      <c r="AJJ381" s="5"/>
      <c r="AJK381" s="5"/>
      <c r="AJL381" s="5"/>
      <c r="AJM381" s="5"/>
      <c r="AJN381" s="5"/>
      <c r="AJO381" s="5"/>
      <c r="AJP381" s="5"/>
      <c r="AJQ381" s="5"/>
      <c r="AJR381" s="5"/>
      <c r="AJS381" s="5"/>
      <c r="AJT381" s="5"/>
      <c r="AJU381" s="5"/>
      <c r="AJV381" s="5"/>
      <c r="AJW381" s="5"/>
      <c r="AJX381" s="5"/>
      <c r="AJY381" s="5"/>
      <c r="AJZ381" s="5"/>
      <c r="AKA381" s="5"/>
      <c r="AKB381" s="5"/>
      <c r="AKC381" s="5"/>
      <c r="AKD381" s="5"/>
      <c r="AKE381" s="5"/>
      <c r="AKF381" s="5"/>
      <c r="AKG381" s="5"/>
      <c r="AKH381" s="5"/>
      <c r="AKI381" s="5"/>
      <c r="AKJ381" s="5"/>
      <c r="AKK381" s="5"/>
      <c r="AKL381" s="5"/>
      <c r="AKM381" s="5"/>
      <c r="AKN381" s="5"/>
      <c r="AKO381" s="5"/>
      <c r="AKP381" s="5"/>
      <c r="AKQ381" s="5"/>
      <c r="AKR381" s="5"/>
      <c r="AKS381" s="5"/>
      <c r="AKT381" s="5"/>
      <c r="AKU381" s="5"/>
      <c r="AKV381" s="5"/>
      <c r="AKW381" s="5"/>
      <c r="AKX381" s="5"/>
      <c r="AKY381" s="5"/>
      <c r="AKZ381" s="5"/>
      <c r="ALA381" s="5"/>
      <c r="ALB381" s="5"/>
      <c r="ALC381" s="5"/>
      <c r="ALD381" s="5"/>
      <c r="ALE381" s="5"/>
      <c r="ALF381" s="5"/>
      <c r="ALG381" s="5"/>
      <c r="ALH381" s="5"/>
      <c r="ALI381" s="5"/>
      <c r="ALJ381" s="5"/>
      <c r="ALK381" s="5"/>
      <c r="ALL381" s="5"/>
      <c r="ALM381" s="5"/>
      <c r="ALN381" s="5"/>
      <c r="ALO381" s="5"/>
      <c r="ALP381" s="5"/>
      <c r="ALQ381" s="5"/>
      <c r="ALR381" s="5"/>
      <c r="ALS381" s="5"/>
      <c r="ALT381" s="5"/>
      <c r="ALU381" s="5"/>
      <c r="ALV381" s="5"/>
      <c r="ALW381" s="5"/>
      <c r="ALX381" s="5"/>
      <c r="ALY381" s="5"/>
      <c r="ALZ381" s="5"/>
      <c r="AMA381" s="5"/>
      <c r="AMB381" s="5"/>
      <c r="AMC381" s="5"/>
      <c r="AMD381" s="5"/>
      <c r="AME381" s="5"/>
      <c r="AMF381" s="5"/>
      <c r="AMG381" s="5"/>
      <c r="AMH381" s="5"/>
      <c r="AMI381" s="5"/>
      <c r="AMJ381" s="5"/>
      <c r="AMK381" s="5"/>
      <c r="AML381" s="5"/>
      <c r="AMM381" s="5"/>
      <c r="AMN381" s="5"/>
      <c r="AMO381" s="5"/>
      <c r="AMP381" s="5"/>
      <c r="AMQ381" s="5"/>
      <c r="AMR381" s="5"/>
      <c r="AMS381" s="5"/>
      <c r="AMT381" s="5"/>
      <c r="AMU381" s="5"/>
      <c r="AMV381" s="5"/>
      <c r="AMW381" s="5"/>
      <c r="AMX381" s="5"/>
      <c r="AMY381" s="5"/>
      <c r="AMZ381" s="5"/>
      <c r="ANA381" s="5"/>
      <c r="ANB381" s="5"/>
      <c r="ANC381" s="5"/>
      <c r="AND381" s="5"/>
      <c r="ANE381" s="5"/>
      <c r="ANF381" s="5"/>
      <c r="ANG381" s="5"/>
      <c r="ANH381" s="5"/>
      <c r="ANI381" s="5"/>
      <c r="ANJ381" s="5"/>
      <c r="ANK381" s="5"/>
      <c r="ANL381" s="5"/>
      <c r="ANM381" s="5"/>
      <c r="ANN381" s="5"/>
      <c r="ANO381" s="5"/>
      <c r="ANP381" s="5"/>
      <c r="ANQ381" s="5"/>
      <c r="ANR381" s="5"/>
      <c r="ANS381" s="5"/>
      <c r="ANT381" s="5"/>
      <c r="ANU381" s="5"/>
      <c r="ANV381" s="5"/>
      <c r="ANW381" s="5"/>
      <c r="ANX381" s="5"/>
      <c r="ANY381" s="5"/>
      <c r="ANZ381" s="5"/>
      <c r="AOA381" s="5"/>
      <c r="AOB381" s="5"/>
      <c r="AOC381" s="5"/>
      <c r="AOD381" s="5"/>
      <c r="AOE381" s="5"/>
      <c r="AOF381" s="5"/>
      <c r="AOG381" s="5"/>
      <c r="AOH381" s="5"/>
      <c r="AOI381" s="5"/>
      <c r="AOJ381" s="5"/>
      <c r="AOK381" s="5"/>
      <c r="AOL381" s="5"/>
      <c r="AOM381" s="5"/>
      <c r="AON381" s="5"/>
      <c r="AOO381" s="5"/>
      <c r="AOP381" s="5"/>
      <c r="AOQ381" s="5"/>
      <c r="AOR381" s="5"/>
      <c r="AOS381" s="5"/>
      <c r="AOT381" s="5"/>
      <c r="AOU381" s="5"/>
      <c r="AOV381" s="5"/>
      <c r="AOW381" s="5"/>
      <c r="AOX381" s="5"/>
      <c r="AOY381" s="5"/>
      <c r="AOZ381" s="5"/>
      <c r="APA381" s="5"/>
      <c r="APB381" s="5"/>
      <c r="APC381" s="5"/>
      <c r="APD381" s="5"/>
      <c r="APE381" s="5"/>
      <c r="APF381" s="5"/>
      <c r="APG381" s="5"/>
      <c r="APH381" s="5"/>
      <c r="API381" s="5"/>
      <c r="APJ381" s="5"/>
      <c r="APK381" s="5"/>
      <c r="APL381" s="5"/>
      <c r="APM381" s="5"/>
      <c r="APN381" s="5"/>
      <c r="APO381" s="5"/>
      <c r="APP381" s="5"/>
      <c r="APQ381" s="5"/>
      <c r="APR381" s="5"/>
      <c r="APS381" s="5"/>
      <c r="APT381" s="5"/>
      <c r="APU381" s="5"/>
      <c r="APV381" s="5"/>
      <c r="APW381" s="5"/>
      <c r="APX381" s="5"/>
      <c r="APY381" s="5"/>
      <c r="APZ381" s="5"/>
      <c r="AQA381" s="5"/>
      <c r="AQB381" s="5"/>
      <c r="AQC381" s="5"/>
      <c r="AQD381" s="5"/>
      <c r="AQE381" s="5"/>
      <c r="AQF381" s="5"/>
      <c r="AQG381" s="5"/>
      <c r="AQH381" s="5"/>
      <c r="AQI381" s="5"/>
      <c r="AQJ381" s="5"/>
      <c r="AQK381" s="5"/>
      <c r="AQL381" s="5"/>
      <c r="AQM381" s="5"/>
      <c r="AQN381" s="5"/>
      <c r="AQO381" s="5"/>
      <c r="AQP381" s="5"/>
      <c r="AQQ381" s="5"/>
      <c r="AQR381" s="5"/>
      <c r="AQS381" s="5"/>
      <c r="AQT381" s="5"/>
      <c r="AQU381" s="5"/>
      <c r="AQV381" s="5"/>
      <c r="AQW381" s="5"/>
      <c r="AQX381" s="5"/>
      <c r="AQY381" s="5"/>
      <c r="AQZ381" s="5"/>
      <c r="ARA381" s="5"/>
      <c r="ARB381" s="5"/>
      <c r="ARC381" s="5"/>
      <c r="ARD381" s="5"/>
      <c r="ARE381" s="5"/>
      <c r="ARF381" s="5"/>
      <c r="ARG381" s="5"/>
      <c r="ARH381" s="5"/>
      <c r="ARI381" s="5"/>
      <c r="ARJ381" s="5"/>
      <c r="ARK381" s="5"/>
      <c r="ARL381" s="5"/>
      <c r="ARM381" s="5"/>
      <c r="ARN381" s="5"/>
      <c r="ARO381" s="5"/>
      <c r="ARP381" s="5"/>
      <c r="ARQ381" s="5"/>
      <c r="ARR381" s="5"/>
      <c r="ARS381" s="5"/>
      <c r="ART381" s="5"/>
      <c r="ARU381" s="5"/>
      <c r="ARV381" s="5"/>
      <c r="ARW381" s="5"/>
      <c r="ARX381" s="5"/>
      <c r="ARY381" s="5"/>
      <c r="ARZ381" s="5"/>
      <c r="ASA381" s="5"/>
      <c r="ASB381" s="5"/>
      <c r="ASC381" s="5"/>
      <c r="ASD381" s="5"/>
      <c r="ASE381" s="5"/>
      <c r="ASF381" s="5"/>
      <c r="ASG381" s="5"/>
      <c r="ASH381" s="5"/>
      <c r="ASI381" s="5"/>
      <c r="ASJ381" s="5"/>
      <c r="ASK381" s="5"/>
      <c r="ASL381" s="5"/>
      <c r="ASM381" s="5"/>
      <c r="ASN381" s="5"/>
      <c r="ASO381" s="5"/>
      <c r="ASP381" s="5"/>
      <c r="ASQ381" s="5"/>
      <c r="ASR381" s="5"/>
      <c r="ASS381" s="5"/>
      <c r="AST381" s="5"/>
      <c r="ASU381" s="5"/>
      <c r="ASV381" s="5"/>
      <c r="ASW381" s="5"/>
      <c r="ASX381" s="5"/>
      <c r="ASY381" s="5"/>
      <c r="ASZ381" s="5"/>
      <c r="ATA381" s="5"/>
      <c r="ATB381" s="5"/>
      <c r="ATC381" s="5"/>
      <c r="ATD381" s="5"/>
      <c r="ATE381" s="5"/>
      <c r="ATF381" s="5"/>
      <c r="ATG381" s="5"/>
      <c r="ATH381" s="5"/>
      <c r="ATI381" s="5"/>
      <c r="ATJ381" s="5"/>
      <c r="ATK381" s="5"/>
      <c r="ATL381" s="5"/>
      <c r="ATM381" s="5"/>
      <c r="ATN381" s="5"/>
      <c r="ATO381" s="5"/>
      <c r="ATP381" s="5"/>
      <c r="ATQ381" s="5"/>
      <c r="ATR381" s="5"/>
      <c r="ATS381" s="5"/>
      <c r="ATT381" s="5"/>
      <c r="ATU381" s="5"/>
      <c r="ATV381" s="5"/>
      <c r="ATW381" s="5"/>
      <c r="ATX381" s="5"/>
      <c r="ATY381" s="5"/>
      <c r="ATZ381" s="5"/>
      <c r="AUA381" s="5"/>
      <c r="AUB381" s="5"/>
      <c r="AUC381" s="5"/>
      <c r="AUD381" s="5"/>
      <c r="AUE381" s="5"/>
      <c r="AUF381" s="5"/>
      <c r="AUG381" s="5"/>
      <c r="AUH381" s="5"/>
      <c r="AUI381" s="5"/>
      <c r="AUJ381" s="5"/>
      <c r="AUK381" s="5"/>
      <c r="AUL381" s="5"/>
      <c r="AUM381" s="5"/>
      <c r="AUN381" s="5"/>
      <c r="AUO381" s="5"/>
      <c r="AUP381" s="5"/>
      <c r="AUQ381" s="5"/>
      <c r="AUR381" s="5"/>
      <c r="AUS381" s="5"/>
      <c r="AUT381" s="5"/>
      <c r="AUU381" s="5"/>
      <c r="AUV381" s="5"/>
      <c r="AUW381" s="5"/>
      <c r="AUX381" s="5"/>
      <c r="AUY381" s="5"/>
      <c r="AUZ381" s="5"/>
      <c r="AVA381" s="5"/>
      <c r="AVB381" s="5"/>
      <c r="AVC381" s="5"/>
      <c r="AVD381" s="5"/>
      <c r="AVE381" s="5"/>
      <c r="AVF381" s="5"/>
      <c r="AVG381" s="5"/>
      <c r="AVH381" s="5"/>
      <c r="AVI381" s="5"/>
      <c r="AVJ381" s="5"/>
      <c r="AVK381" s="5"/>
      <c r="AVL381" s="5"/>
      <c r="AVM381" s="5"/>
      <c r="AVN381" s="5"/>
      <c r="AVO381" s="5"/>
      <c r="AVP381" s="5"/>
      <c r="AVQ381" s="5"/>
      <c r="AVR381" s="5"/>
      <c r="AVS381" s="5"/>
      <c r="AVT381" s="5"/>
      <c r="AVU381" s="5"/>
      <c r="AVV381" s="5"/>
      <c r="AVW381" s="5"/>
      <c r="AVX381" s="5"/>
      <c r="AVY381" s="5"/>
      <c r="AVZ381" s="5"/>
      <c r="AWA381" s="5"/>
      <c r="AWB381" s="5"/>
      <c r="AWC381" s="5"/>
      <c r="AWD381" s="5"/>
      <c r="AWE381" s="5"/>
      <c r="AWF381" s="5"/>
      <c r="AWG381" s="5"/>
      <c r="AWH381" s="5"/>
      <c r="AWI381" s="5"/>
      <c r="AWJ381" s="5"/>
      <c r="AWK381" s="5"/>
      <c r="AWL381" s="5"/>
      <c r="AWM381" s="5"/>
      <c r="AWN381" s="5"/>
      <c r="AWO381" s="5"/>
      <c r="AWP381" s="5"/>
      <c r="AWQ381" s="5"/>
      <c r="AWR381" s="5"/>
      <c r="AWS381" s="5"/>
      <c r="AWT381" s="5"/>
      <c r="AWU381" s="5"/>
      <c r="AWV381" s="5"/>
      <c r="AWW381" s="5"/>
      <c r="AWX381" s="5"/>
      <c r="AWY381" s="5"/>
      <c r="AWZ381" s="5"/>
      <c r="AXA381" s="5"/>
      <c r="AXB381" s="5"/>
      <c r="AXC381" s="5"/>
      <c r="AXD381" s="5"/>
      <c r="AXE381" s="5"/>
      <c r="AXF381" s="5"/>
      <c r="AXG381" s="5"/>
      <c r="AXH381" s="5"/>
      <c r="AXI381" s="5"/>
      <c r="AXJ381" s="5"/>
      <c r="AXK381" s="5"/>
      <c r="AXL381" s="5"/>
      <c r="AXM381" s="5"/>
      <c r="AXN381" s="5"/>
      <c r="AXO381" s="5"/>
      <c r="AXP381" s="5"/>
      <c r="AXQ381" s="5"/>
      <c r="AXR381" s="5"/>
      <c r="AXS381" s="5"/>
      <c r="AXT381" s="5"/>
      <c r="AXU381" s="5"/>
      <c r="AXV381" s="5"/>
      <c r="AXW381" s="5"/>
      <c r="AXX381" s="5"/>
      <c r="AXY381" s="5"/>
      <c r="AXZ381" s="5"/>
      <c r="AYA381" s="5"/>
      <c r="AYB381" s="5"/>
      <c r="AYC381" s="5"/>
      <c r="AYD381" s="5"/>
      <c r="AYE381" s="5"/>
      <c r="AYF381" s="5"/>
      <c r="AYG381" s="5"/>
      <c r="AYH381" s="5"/>
      <c r="AYI381" s="5"/>
      <c r="AYJ381" s="5"/>
      <c r="AYK381" s="5"/>
      <c r="AYL381" s="5"/>
      <c r="AYM381" s="5"/>
      <c r="AYN381" s="5"/>
      <c r="AYO381" s="5"/>
      <c r="AYP381" s="5"/>
      <c r="AYQ381" s="5"/>
      <c r="AYR381" s="5"/>
      <c r="AYS381" s="5"/>
      <c r="AYT381" s="5"/>
      <c r="AYU381" s="5"/>
      <c r="AYV381" s="5"/>
      <c r="AYW381" s="5"/>
      <c r="AYX381" s="5"/>
      <c r="AYY381" s="5"/>
      <c r="AYZ381" s="5"/>
      <c r="AZA381" s="5"/>
      <c r="AZB381" s="5"/>
      <c r="AZC381" s="5"/>
      <c r="AZD381" s="5"/>
      <c r="AZE381" s="5"/>
      <c r="AZF381" s="5"/>
      <c r="AZG381" s="5"/>
      <c r="AZH381" s="5"/>
      <c r="AZI381" s="5"/>
      <c r="AZJ381" s="5"/>
      <c r="AZK381" s="5"/>
      <c r="AZL381" s="5"/>
      <c r="AZM381" s="5"/>
      <c r="AZN381" s="5"/>
      <c r="AZO381" s="5"/>
      <c r="AZP381" s="5"/>
      <c r="AZQ381" s="5"/>
      <c r="AZR381" s="5"/>
      <c r="AZS381" s="5"/>
      <c r="AZT381" s="5"/>
      <c r="AZU381" s="5"/>
      <c r="AZV381" s="5"/>
      <c r="AZW381" s="5"/>
      <c r="AZX381" s="5"/>
      <c r="AZY381" s="5"/>
      <c r="AZZ381" s="5"/>
      <c r="BAA381" s="5"/>
      <c r="BAB381" s="5"/>
      <c r="BAC381" s="5"/>
      <c r="BAD381" s="5"/>
      <c r="BAE381" s="5"/>
      <c r="BAF381" s="5"/>
      <c r="BAG381" s="5"/>
      <c r="BAH381" s="5"/>
      <c r="BAI381" s="5"/>
      <c r="BAJ381" s="5"/>
      <c r="BAK381" s="5"/>
      <c r="BAL381" s="5"/>
      <c r="BAM381" s="5"/>
      <c r="BAN381" s="5"/>
      <c r="BAO381" s="5"/>
      <c r="BAP381" s="5"/>
      <c r="BAQ381" s="5"/>
      <c r="BAR381" s="5"/>
      <c r="BAS381" s="5"/>
      <c r="BAT381" s="5"/>
      <c r="BAU381" s="5"/>
      <c r="BAV381" s="5"/>
      <c r="BAW381" s="5"/>
      <c r="BAX381" s="5"/>
      <c r="BAY381" s="5"/>
      <c r="BAZ381" s="5"/>
      <c r="BBA381" s="5"/>
      <c r="BBB381" s="5"/>
      <c r="BBC381" s="5"/>
      <c r="BBD381" s="5"/>
      <c r="BBE381" s="5"/>
      <c r="BBF381" s="5"/>
      <c r="BBG381" s="5"/>
      <c r="BBH381" s="5"/>
      <c r="BBI381" s="5"/>
      <c r="BBJ381" s="5"/>
      <c r="BBK381" s="5"/>
      <c r="BBL381" s="5"/>
      <c r="BBM381" s="5"/>
      <c r="BBN381" s="5"/>
      <c r="BBO381" s="5"/>
      <c r="BBP381" s="5"/>
      <c r="BBQ381" s="5"/>
      <c r="BBR381" s="5"/>
      <c r="BBS381" s="5"/>
      <c r="BBT381" s="5"/>
      <c r="BBU381" s="5"/>
      <c r="BBV381" s="5"/>
      <c r="BBW381" s="5"/>
      <c r="BBX381" s="5"/>
      <c r="BBY381" s="5"/>
      <c r="BBZ381" s="5"/>
      <c r="BCA381" s="5"/>
      <c r="BCB381" s="5"/>
      <c r="BCC381" s="5"/>
      <c r="BCD381" s="5"/>
      <c r="BCE381" s="5"/>
      <c r="BCF381" s="5"/>
      <c r="BCG381" s="5"/>
      <c r="BCH381" s="5"/>
      <c r="BCI381" s="5"/>
      <c r="BCJ381" s="5"/>
      <c r="BCK381" s="5"/>
      <c r="BCL381" s="5"/>
      <c r="BCM381" s="5"/>
      <c r="BCN381" s="5"/>
      <c r="BCO381" s="5"/>
      <c r="BCP381" s="5"/>
      <c r="BCQ381" s="5"/>
      <c r="BCR381" s="5"/>
      <c r="BCS381" s="5"/>
      <c r="BCT381" s="5"/>
      <c r="BCU381" s="5"/>
      <c r="BCV381" s="5"/>
      <c r="BCW381" s="5"/>
      <c r="BCX381" s="5"/>
      <c r="BCY381" s="5"/>
      <c r="BCZ381" s="5"/>
      <c r="BDA381" s="5"/>
      <c r="BDB381" s="5"/>
      <c r="BDC381" s="5"/>
      <c r="BDD381" s="5"/>
      <c r="BDE381" s="5"/>
      <c r="BDF381" s="5"/>
      <c r="BDG381" s="5"/>
      <c r="BDH381" s="5"/>
      <c r="BDI381" s="5"/>
      <c r="BDJ381" s="5"/>
      <c r="BDK381" s="5"/>
      <c r="BDL381" s="5"/>
      <c r="BDM381" s="5"/>
      <c r="BDN381" s="5"/>
      <c r="BDO381" s="5"/>
      <c r="BDP381" s="5"/>
      <c r="BDQ381" s="5"/>
      <c r="BDR381" s="5"/>
      <c r="BDS381" s="5"/>
      <c r="BDT381" s="5"/>
      <c r="BDU381" s="5"/>
      <c r="BDV381" s="5"/>
      <c r="BDW381" s="5"/>
      <c r="BDX381" s="5"/>
      <c r="BDY381" s="5"/>
      <c r="BDZ381" s="5"/>
      <c r="BEA381" s="5"/>
      <c r="BEB381" s="5"/>
      <c r="BEC381" s="5"/>
      <c r="BED381" s="5"/>
      <c r="BEE381" s="5"/>
      <c r="BEF381" s="5"/>
      <c r="BEG381" s="5"/>
      <c r="BEH381" s="5"/>
      <c r="BEI381" s="5"/>
      <c r="BEJ381" s="5"/>
      <c r="BEK381" s="5"/>
      <c r="BEL381" s="5"/>
      <c r="BEM381" s="5"/>
      <c r="BEN381" s="5"/>
      <c r="BEO381" s="5"/>
      <c r="BEP381" s="5"/>
      <c r="BEQ381" s="5"/>
      <c r="BER381" s="5"/>
      <c r="BES381" s="5"/>
      <c r="BET381" s="5"/>
      <c r="BEU381" s="5"/>
      <c r="BEV381" s="5"/>
      <c r="BEW381" s="5"/>
      <c r="BEX381" s="5"/>
      <c r="BEY381" s="5"/>
      <c r="BEZ381" s="5"/>
      <c r="BFA381" s="5"/>
      <c r="BFB381" s="5"/>
      <c r="BFC381" s="5"/>
      <c r="BFD381" s="5"/>
      <c r="BFE381" s="5"/>
      <c r="BFF381" s="5"/>
      <c r="BFG381" s="5"/>
      <c r="BFH381" s="5"/>
      <c r="BFI381" s="5"/>
      <c r="BFJ381" s="5"/>
      <c r="BFK381" s="5"/>
      <c r="BFL381" s="5"/>
      <c r="BFM381" s="5"/>
      <c r="BFN381" s="5"/>
      <c r="BFO381" s="5"/>
      <c r="BFP381" s="5"/>
      <c r="BFQ381" s="5"/>
      <c r="BFR381" s="5"/>
      <c r="BFS381" s="5"/>
      <c r="BFT381" s="5"/>
      <c r="BFU381" s="5"/>
      <c r="BFV381" s="5"/>
      <c r="BFW381" s="5"/>
      <c r="BFX381" s="5"/>
      <c r="BFY381" s="5"/>
      <c r="BFZ381" s="5"/>
      <c r="BGA381" s="5"/>
      <c r="BGB381" s="5"/>
      <c r="BGC381" s="5"/>
      <c r="BGD381" s="5"/>
      <c r="BGE381" s="5"/>
      <c r="BGF381" s="5"/>
      <c r="BGG381" s="5"/>
      <c r="BGH381" s="5"/>
      <c r="BGI381" s="5"/>
      <c r="BGJ381" s="5"/>
      <c r="BGK381" s="5"/>
      <c r="BGL381" s="5"/>
      <c r="BGM381" s="5"/>
      <c r="BGN381" s="5"/>
      <c r="BGO381" s="5"/>
      <c r="BGP381" s="5"/>
      <c r="BGQ381" s="5"/>
      <c r="BGR381" s="5"/>
      <c r="BGS381" s="5"/>
      <c r="BGT381" s="5"/>
      <c r="BGU381" s="5"/>
      <c r="BGV381" s="5"/>
      <c r="BGW381" s="5"/>
      <c r="BGX381" s="5"/>
      <c r="BGY381" s="5"/>
      <c r="BGZ381" s="5"/>
      <c r="BHA381" s="5"/>
      <c r="BHB381" s="5"/>
      <c r="BHC381" s="5"/>
      <c r="BHD381" s="5"/>
      <c r="BHE381" s="5"/>
      <c r="BHF381" s="5"/>
      <c r="BHG381" s="5"/>
      <c r="BHH381" s="5"/>
      <c r="BHI381" s="5"/>
      <c r="BHJ381" s="5"/>
      <c r="BHK381" s="5"/>
      <c r="BHL381" s="5"/>
      <c r="BHM381" s="5"/>
      <c r="BHN381" s="5"/>
      <c r="BHO381" s="5"/>
      <c r="BHP381" s="5"/>
      <c r="BHQ381" s="5"/>
      <c r="BHR381" s="5"/>
      <c r="BHS381" s="5"/>
      <c r="BHT381" s="5"/>
      <c r="BHU381" s="5"/>
      <c r="BHV381" s="5"/>
      <c r="BHW381" s="5"/>
      <c r="BHX381" s="5"/>
      <c r="BHY381" s="5"/>
      <c r="BHZ381" s="5"/>
      <c r="BIA381" s="5"/>
      <c r="BIB381" s="5"/>
      <c r="BIC381" s="5"/>
      <c r="BID381" s="5"/>
      <c r="BIE381" s="5"/>
      <c r="BIF381" s="5"/>
      <c r="BIG381" s="5"/>
      <c r="BIH381" s="5"/>
      <c r="BII381" s="5"/>
      <c r="BIJ381" s="5"/>
      <c r="BIK381" s="5"/>
      <c r="BIL381" s="5"/>
      <c r="BIM381" s="5"/>
      <c r="BIN381" s="5"/>
      <c r="BIO381" s="5"/>
      <c r="BIP381" s="5"/>
      <c r="BIQ381" s="5"/>
      <c r="BIR381" s="5"/>
      <c r="BIS381" s="5"/>
      <c r="BIT381" s="5"/>
      <c r="BIU381" s="5"/>
      <c r="BIV381" s="5"/>
      <c r="BIW381" s="5"/>
      <c r="BIX381" s="5"/>
      <c r="BIY381" s="5"/>
      <c r="BIZ381" s="5"/>
      <c r="BJA381" s="5"/>
      <c r="BJB381" s="5"/>
      <c r="BJC381" s="5"/>
      <c r="BJD381" s="5"/>
      <c r="BJE381" s="5"/>
      <c r="BJF381" s="5"/>
      <c r="BJG381" s="5"/>
      <c r="BJH381" s="5"/>
      <c r="BJI381" s="5"/>
      <c r="BJJ381" s="5"/>
      <c r="BJK381" s="5"/>
      <c r="BJL381" s="5"/>
      <c r="BJM381" s="5"/>
      <c r="BJN381" s="5"/>
      <c r="BJO381" s="5"/>
      <c r="BJP381" s="5"/>
      <c r="BJQ381" s="5"/>
      <c r="BJR381" s="5"/>
      <c r="BJS381" s="5"/>
      <c r="BJT381" s="5"/>
      <c r="BJU381" s="5"/>
      <c r="BJV381" s="5"/>
      <c r="BJW381" s="5"/>
      <c r="BJX381" s="5"/>
      <c r="BJY381" s="5"/>
      <c r="BJZ381" s="5"/>
      <c r="BKA381" s="5"/>
      <c r="BKB381" s="5"/>
      <c r="BKC381" s="5"/>
      <c r="BKD381" s="5"/>
      <c r="BKE381" s="5"/>
      <c r="BKF381" s="5"/>
      <c r="BKG381" s="5"/>
      <c r="BKH381" s="5"/>
      <c r="BKI381" s="5"/>
      <c r="BKJ381" s="5"/>
      <c r="BKK381" s="5"/>
      <c r="BKL381" s="5"/>
      <c r="BKM381" s="5"/>
      <c r="BKN381" s="5"/>
      <c r="BKO381" s="5"/>
      <c r="BKP381" s="5"/>
      <c r="BKQ381" s="5"/>
      <c r="BKR381" s="5"/>
      <c r="BKS381" s="5"/>
      <c r="BKT381" s="5"/>
      <c r="BKU381" s="5"/>
      <c r="BKV381" s="5"/>
      <c r="BKW381" s="5"/>
      <c r="BKX381" s="5"/>
      <c r="BKY381" s="5"/>
      <c r="BKZ381" s="5"/>
      <c r="BLA381" s="5"/>
      <c r="BLB381" s="5"/>
      <c r="BLC381" s="5"/>
      <c r="BLD381" s="5"/>
      <c r="BLE381" s="5"/>
      <c r="BLF381" s="5"/>
      <c r="BLG381" s="5"/>
      <c r="BLH381" s="5"/>
      <c r="BLI381" s="5"/>
      <c r="BLJ381" s="5"/>
      <c r="BLK381" s="5"/>
      <c r="BLL381" s="5"/>
      <c r="BLM381" s="5"/>
      <c r="BLN381" s="5"/>
      <c r="BLO381" s="5"/>
      <c r="BLP381" s="5"/>
      <c r="BLQ381" s="5"/>
      <c r="BLR381" s="5"/>
      <c r="BLS381" s="5"/>
      <c r="BLT381" s="5"/>
      <c r="BLU381" s="5"/>
      <c r="BLV381" s="5"/>
      <c r="BLW381" s="5"/>
      <c r="BLX381" s="5"/>
      <c r="BLY381" s="5"/>
      <c r="BLZ381" s="5"/>
      <c r="BMA381" s="5"/>
      <c r="BMB381" s="5"/>
      <c r="BMC381" s="5"/>
      <c r="BMD381" s="5"/>
      <c r="BME381" s="5"/>
      <c r="BMF381" s="5"/>
      <c r="BMG381" s="5"/>
      <c r="BMH381" s="5"/>
      <c r="BMI381" s="5"/>
      <c r="BMJ381" s="5"/>
      <c r="BMK381" s="5"/>
      <c r="BML381" s="5"/>
      <c r="BMM381" s="5"/>
      <c r="BMN381" s="5"/>
      <c r="BMO381" s="5"/>
      <c r="BMP381" s="5"/>
      <c r="BMQ381" s="5"/>
      <c r="BMR381" s="5"/>
      <c r="BMS381" s="5"/>
      <c r="BMT381" s="5"/>
      <c r="BMU381" s="5"/>
      <c r="BMV381" s="5"/>
      <c r="BMW381" s="5"/>
      <c r="BMX381" s="5"/>
      <c r="BMY381" s="5"/>
      <c r="BMZ381" s="5"/>
      <c r="BNA381" s="5"/>
      <c r="BNB381" s="5"/>
      <c r="BNC381" s="5"/>
      <c r="BND381" s="5"/>
      <c r="BNE381" s="5"/>
      <c r="BNF381" s="5"/>
      <c r="BNG381" s="5"/>
      <c r="BNH381" s="5"/>
      <c r="BNI381" s="5"/>
      <c r="BNJ381" s="5"/>
      <c r="BNK381" s="5"/>
      <c r="BNL381" s="5"/>
      <c r="BNM381" s="5"/>
      <c r="BNN381" s="5"/>
      <c r="BNO381" s="5"/>
      <c r="BNP381" s="5"/>
      <c r="BNQ381" s="5"/>
      <c r="BNR381" s="5"/>
      <c r="BNS381" s="5"/>
      <c r="BNT381" s="5"/>
      <c r="BNU381" s="5"/>
      <c r="BNV381" s="5"/>
      <c r="BNW381" s="5"/>
      <c r="BNX381" s="5"/>
      <c r="BNY381" s="5"/>
      <c r="BNZ381" s="5"/>
      <c r="BOA381" s="5"/>
      <c r="BOB381" s="5"/>
      <c r="BOC381" s="5"/>
      <c r="BOD381" s="5"/>
      <c r="BOE381" s="5"/>
      <c r="BOF381" s="5"/>
      <c r="BOG381" s="5"/>
      <c r="BOH381" s="5"/>
      <c r="BOI381" s="5"/>
      <c r="BOJ381" s="5"/>
      <c r="BOK381" s="5"/>
      <c r="BOL381" s="5"/>
      <c r="BOM381" s="5"/>
      <c r="BON381" s="5"/>
      <c r="BOO381" s="5"/>
      <c r="BOP381" s="5"/>
      <c r="BOQ381" s="5"/>
      <c r="BOR381" s="5"/>
      <c r="BOS381" s="5"/>
      <c r="BOT381" s="5"/>
      <c r="BOU381" s="5"/>
      <c r="BOV381" s="5"/>
      <c r="BOW381" s="5"/>
      <c r="BOX381" s="5"/>
      <c r="BOY381" s="5"/>
      <c r="BOZ381" s="5"/>
      <c r="BPA381" s="5"/>
      <c r="BPB381" s="5"/>
      <c r="BPC381" s="5"/>
      <c r="BPD381" s="5"/>
      <c r="BPE381" s="5"/>
      <c r="BPF381" s="5"/>
      <c r="BPG381" s="5"/>
      <c r="BPH381" s="5"/>
      <c r="BPI381" s="5"/>
      <c r="BPJ381" s="5"/>
      <c r="BPK381" s="5"/>
      <c r="BPL381" s="5"/>
      <c r="BPM381" s="5"/>
      <c r="BPN381" s="5"/>
      <c r="BPO381" s="5"/>
      <c r="BPP381" s="5"/>
      <c r="BPQ381" s="5"/>
      <c r="BPR381" s="5"/>
      <c r="BPS381" s="5"/>
      <c r="BPT381" s="5"/>
      <c r="BPU381" s="5"/>
      <c r="BPV381" s="5"/>
      <c r="BPW381" s="5"/>
      <c r="BPX381" s="5"/>
      <c r="BPY381" s="5"/>
      <c r="BPZ381" s="5"/>
      <c r="BQA381" s="5"/>
      <c r="BQB381" s="5"/>
      <c r="BQC381" s="5"/>
      <c r="BQD381" s="5"/>
      <c r="BQE381" s="5"/>
      <c r="BQF381" s="5"/>
      <c r="BQG381" s="5"/>
      <c r="BQH381" s="5"/>
      <c r="BQI381" s="5"/>
      <c r="BQJ381" s="5"/>
      <c r="BQK381" s="5"/>
      <c r="BQL381" s="5"/>
      <c r="BQM381" s="5"/>
      <c r="BQN381" s="5"/>
      <c r="BQO381" s="5"/>
      <c r="BQP381" s="5"/>
      <c r="BQQ381" s="5"/>
      <c r="BQR381" s="5"/>
      <c r="BQS381" s="5"/>
      <c r="BQT381" s="5"/>
      <c r="BQU381" s="5"/>
      <c r="BQV381" s="5"/>
      <c r="BQW381" s="5"/>
      <c r="BQX381" s="5"/>
      <c r="BQY381" s="5"/>
      <c r="BQZ381" s="5"/>
      <c r="BRA381" s="5"/>
      <c r="BRB381" s="5"/>
      <c r="BRC381" s="5"/>
      <c r="BRD381" s="5"/>
      <c r="BRE381" s="5"/>
      <c r="BRF381" s="5"/>
      <c r="BRG381" s="5"/>
      <c r="BRH381" s="5"/>
      <c r="BRI381" s="5"/>
      <c r="BRJ381" s="5"/>
      <c r="BRK381" s="5"/>
      <c r="BRL381" s="5"/>
      <c r="BRM381" s="5"/>
      <c r="BRN381" s="5"/>
      <c r="BRO381" s="5"/>
      <c r="BRP381" s="5"/>
      <c r="BRQ381" s="5"/>
      <c r="BRR381" s="5"/>
      <c r="BRS381" s="5"/>
      <c r="BRT381" s="5"/>
      <c r="BRU381" s="5"/>
      <c r="BRV381" s="5"/>
      <c r="BRW381" s="5"/>
      <c r="BRX381" s="5"/>
      <c r="BRY381" s="5"/>
      <c r="BRZ381" s="5"/>
      <c r="BSA381" s="5"/>
      <c r="BSB381" s="5"/>
      <c r="BSC381" s="5"/>
      <c r="BSD381" s="5"/>
      <c r="BSE381" s="5"/>
      <c r="BSF381" s="5"/>
      <c r="BSG381" s="5"/>
      <c r="BSH381" s="5"/>
      <c r="BSI381" s="5"/>
      <c r="BSJ381" s="5"/>
      <c r="BSK381" s="5"/>
      <c r="BSL381" s="5"/>
      <c r="BSM381" s="5"/>
      <c r="BSN381" s="5"/>
      <c r="BSO381" s="5"/>
      <c r="BSP381" s="5"/>
      <c r="BSQ381" s="5"/>
      <c r="BSR381" s="5"/>
      <c r="BSS381" s="5"/>
      <c r="BST381" s="5"/>
      <c r="BSU381" s="5"/>
      <c r="BSV381" s="5"/>
      <c r="BSW381" s="5"/>
      <c r="BSX381" s="5"/>
      <c r="BSY381" s="5"/>
      <c r="BSZ381" s="5"/>
      <c r="BTA381" s="5"/>
      <c r="BTB381" s="5"/>
      <c r="BTC381" s="5"/>
      <c r="BTD381" s="5"/>
      <c r="BTE381" s="5"/>
      <c r="BTF381" s="5"/>
      <c r="BTG381" s="5"/>
      <c r="BTH381" s="5"/>
      <c r="BTI381" s="5"/>
      <c r="BTJ381" s="5"/>
      <c r="BTK381" s="5"/>
      <c r="BTL381" s="5"/>
      <c r="BTM381" s="5"/>
      <c r="BTN381" s="5"/>
      <c r="BTO381" s="5"/>
      <c r="BTP381" s="5"/>
      <c r="BTQ381" s="5"/>
      <c r="BTR381" s="5"/>
      <c r="BTS381" s="5"/>
      <c r="BTT381" s="5"/>
      <c r="BTU381" s="5"/>
      <c r="BTV381" s="5"/>
      <c r="BTW381" s="5"/>
      <c r="BTX381" s="5"/>
      <c r="BTY381" s="5"/>
      <c r="BTZ381" s="5"/>
      <c r="BUA381" s="5"/>
      <c r="BUB381" s="5"/>
      <c r="BUC381" s="5"/>
      <c r="BUD381" s="5"/>
      <c r="BUE381" s="5"/>
      <c r="BUF381" s="5"/>
      <c r="BUG381" s="5"/>
      <c r="BUH381" s="5"/>
      <c r="BUI381" s="5"/>
      <c r="BUJ381" s="5"/>
      <c r="BUK381" s="5"/>
      <c r="BUL381" s="5"/>
      <c r="BUM381" s="5"/>
      <c r="BUN381" s="5"/>
      <c r="BUO381" s="5"/>
      <c r="BUP381" s="5"/>
      <c r="BUQ381" s="5"/>
      <c r="BUR381" s="5"/>
      <c r="BUS381" s="5"/>
      <c r="BUT381" s="5"/>
      <c r="BUU381" s="5"/>
      <c r="BUV381" s="5"/>
      <c r="BUW381" s="5"/>
      <c r="BUX381" s="5"/>
      <c r="BUY381" s="5"/>
      <c r="BUZ381" s="5"/>
      <c r="BVA381" s="5"/>
      <c r="BVB381" s="5"/>
      <c r="BVC381" s="5"/>
      <c r="BVD381" s="5"/>
      <c r="BVE381" s="5"/>
      <c r="BVF381" s="5"/>
      <c r="BVG381" s="5"/>
      <c r="BVH381" s="5"/>
      <c r="BVI381" s="5"/>
      <c r="BVJ381" s="5"/>
      <c r="BVK381" s="5"/>
      <c r="BVL381" s="5"/>
      <c r="BVM381" s="5"/>
      <c r="BVN381" s="5"/>
      <c r="BVO381" s="5"/>
      <c r="BVP381" s="5"/>
      <c r="BVQ381" s="5"/>
      <c r="BVR381" s="5"/>
      <c r="BVS381" s="5"/>
      <c r="BVT381" s="5"/>
      <c r="BVU381" s="5"/>
      <c r="BVV381" s="5"/>
      <c r="BVW381" s="5"/>
      <c r="BVX381" s="5"/>
      <c r="BVY381" s="5"/>
      <c r="BVZ381" s="5"/>
      <c r="BWA381" s="5"/>
      <c r="BWB381" s="5"/>
      <c r="BWC381" s="5"/>
      <c r="BWD381" s="5"/>
      <c r="BWE381" s="5"/>
      <c r="BWF381" s="5"/>
      <c r="BWG381" s="5"/>
      <c r="BWH381" s="5"/>
      <c r="BWI381" s="5"/>
      <c r="BWJ381" s="5"/>
      <c r="BWK381" s="5"/>
      <c r="BWL381" s="5"/>
      <c r="BWM381" s="5"/>
      <c r="BWN381" s="5"/>
      <c r="BWO381" s="5"/>
      <c r="BWP381" s="5"/>
      <c r="BWQ381" s="5"/>
      <c r="BWR381" s="5"/>
      <c r="BWS381" s="5"/>
      <c r="BWT381" s="5"/>
      <c r="BWU381" s="5"/>
      <c r="BWV381" s="5"/>
      <c r="BWW381" s="5"/>
      <c r="BWX381" s="5"/>
      <c r="BWY381" s="5"/>
      <c r="BWZ381" s="5"/>
      <c r="BXA381" s="5"/>
      <c r="BXB381" s="5"/>
      <c r="BXC381" s="5"/>
      <c r="BXD381" s="5"/>
      <c r="BXE381" s="5"/>
      <c r="BXF381" s="5"/>
      <c r="BXG381" s="5"/>
      <c r="BXH381" s="5"/>
      <c r="BXI381" s="5"/>
      <c r="BXJ381" s="5"/>
      <c r="BXK381" s="5"/>
      <c r="BXL381" s="5"/>
      <c r="BXM381" s="5"/>
      <c r="BXN381" s="5"/>
      <c r="BXO381" s="5"/>
      <c r="BXP381" s="5"/>
      <c r="BXQ381" s="5"/>
      <c r="BXR381" s="5"/>
      <c r="BXS381" s="5"/>
      <c r="BXT381" s="5"/>
      <c r="BXU381" s="5"/>
      <c r="BXV381" s="5"/>
      <c r="BXW381" s="5"/>
      <c r="BXX381" s="5"/>
      <c r="BXY381" s="5"/>
      <c r="BXZ381" s="5"/>
      <c r="BYA381" s="5"/>
      <c r="BYB381" s="5"/>
      <c r="BYC381" s="5"/>
      <c r="BYD381" s="5"/>
      <c r="BYE381" s="5"/>
      <c r="BYF381" s="5"/>
      <c r="BYG381" s="5"/>
      <c r="BYH381" s="5"/>
      <c r="BYI381" s="5"/>
      <c r="BYJ381" s="5"/>
      <c r="BYK381" s="5"/>
      <c r="BYL381" s="5"/>
      <c r="BYM381" s="5"/>
      <c r="BYN381" s="5"/>
      <c r="BYO381" s="5"/>
      <c r="BYP381" s="5"/>
      <c r="BYQ381" s="5"/>
      <c r="BYR381" s="5"/>
      <c r="BYS381" s="5"/>
      <c r="BYT381" s="5"/>
      <c r="BYU381" s="5"/>
      <c r="BYV381" s="5"/>
      <c r="BYW381" s="5"/>
      <c r="BYX381" s="5"/>
      <c r="BYY381" s="5"/>
      <c r="BYZ381" s="5"/>
      <c r="BZA381" s="5"/>
      <c r="BZB381" s="5"/>
      <c r="BZC381" s="5"/>
      <c r="BZD381" s="5"/>
      <c r="BZE381" s="5"/>
      <c r="BZF381" s="5"/>
      <c r="BZG381" s="5"/>
      <c r="BZH381" s="5"/>
      <c r="BZI381" s="5"/>
      <c r="BZJ381" s="5"/>
      <c r="BZK381" s="5"/>
      <c r="BZL381" s="5"/>
      <c r="BZM381" s="5"/>
      <c r="BZN381" s="5"/>
      <c r="BZO381" s="5"/>
      <c r="BZP381" s="5"/>
      <c r="BZQ381" s="5"/>
      <c r="BZR381" s="5"/>
      <c r="BZS381" s="5"/>
      <c r="BZT381" s="5"/>
      <c r="BZU381" s="5"/>
      <c r="BZV381" s="5"/>
      <c r="BZW381" s="5"/>
      <c r="BZX381" s="5"/>
      <c r="BZY381" s="5"/>
      <c r="BZZ381" s="5"/>
      <c r="CAA381" s="5"/>
      <c r="CAB381" s="5"/>
      <c r="CAC381" s="5"/>
      <c r="CAD381" s="5"/>
      <c r="CAE381" s="5"/>
      <c r="CAF381" s="5"/>
      <c r="CAG381" s="5"/>
      <c r="CAH381" s="5"/>
      <c r="CAI381" s="5"/>
      <c r="CAJ381" s="5"/>
      <c r="CAK381" s="5"/>
      <c r="CAL381" s="5"/>
      <c r="CAM381" s="5"/>
      <c r="CAN381" s="5"/>
      <c r="CAO381" s="5"/>
      <c r="CAP381" s="5"/>
      <c r="CAQ381" s="5"/>
      <c r="CAR381" s="5"/>
      <c r="CAS381" s="5"/>
      <c r="CAT381" s="5"/>
      <c r="CAU381" s="5"/>
      <c r="CAV381" s="5"/>
      <c r="CAW381" s="5"/>
      <c r="CAX381" s="5"/>
      <c r="CAY381" s="5"/>
      <c r="CAZ381" s="5"/>
      <c r="CBA381" s="5"/>
      <c r="CBB381" s="5"/>
      <c r="CBC381" s="5"/>
      <c r="CBD381" s="5"/>
      <c r="CBE381" s="5"/>
      <c r="CBF381" s="5"/>
      <c r="CBG381" s="5"/>
      <c r="CBH381" s="5"/>
      <c r="CBI381" s="5"/>
      <c r="CBJ381" s="5"/>
      <c r="CBK381" s="5"/>
      <c r="CBL381" s="5"/>
      <c r="CBM381" s="5"/>
      <c r="CBN381" s="5"/>
      <c r="CBO381" s="5"/>
      <c r="CBP381" s="5"/>
      <c r="CBQ381" s="5"/>
      <c r="CBR381" s="5"/>
      <c r="CBS381" s="5"/>
      <c r="CBT381" s="5"/>
      <c r="CBU381" s="5"/>
      <c r="CBV381" s="5"/>
      <c r="CBW381" s="5"/>
      <c r="CBX381" s="5"/>
      <c r="CBY381" s="5"/>
      <c r="CBZ381" s="5"/>
      <c r="CCA381" s="5"/>
      <c r="CCB381" s="5"/>
      <c r="CCC381" s="5"/>
      <c r="CCD381" s="5"/>
      <c r="CCE381" s="5"/>
      <c r="CCF381" s="5"/>
      <c r="CCG381" s="5"/>
      <c r="CCH381" s="5"/>
      <c r="CCI381" s="5"/>
      <c r="CCJ381" s="5"/>
      <c r="CCK381" s="5"/>
      <c r="CCL381" s="5"/>
      <c r="CCM381" s="5"/>
      <c r="CCN381" s="5"/>
      <c r="CCO381" s="5"/>
      <c r="CCP381" s="5"/>
      <c r="CCQ381" s="5"/>
      <c r="CCR381" s="5"/>
      <c r="CCS381" s="5"/>
      <c r="CCT381" s="5"/>
      <c r="CCU381" s="5"/>
      <c r="CCV381" s="5"/>
      <c r="CCW381" s="5"/>
      <c r="CCX381" s="5"/>
      <c r="CCY381" s="5"/>
      <c r="CCZ381" s="5"/>
      <c r="CDA381" s="5"/>
      <c r="CDB381" s="5"/>
      <c r="CDC381" s="5"/>
      <c r="CDD381" s="5"/>
      <c r="CDE381" s="5"/>
      <c r="CDF381" s="5"/>
      <c r="CDG381" s="5"/>
      <c r="CDH381" s="5"/>
      <c r="CDI381" s="5"/>
      <c r="CDJ381" s="5"/>
      <c r="CDK381" s="5"/>
      <c r="CDL381" s="5"/>
      <c r="CDM381" s="5"/>
      <c r="CDN381" s="5"/>
      <c r="CDO381" s="5"/>
      <c r="CDP381" s="5"/>
      <c r="CDQ381" s="5"/>
      <c r="CDR381" s="5"/>
      <c r="CDS381" s="5"/>
      <c r="CDT381" s="5"/>
      <c r="CDU381" s="5"/>
      <c r="CDV381" s="5"/>
      <c r="CDW381" s="5"/>
      <c r="CDX381" s="5"/>
      <c r="CDY381" s="5"/>
      <c r="CDZ381" s="5"/>
      <c r="CEA381" s="5"/>
      <c r="CEB381" s="5"/>
      <c r="CEC381" s="5"/>
      <c r="CED381" s="5"/>
      <c r="CEE381" s="5"/>
      <c r="CEF381" s="5"/>
      <c r="CEG381" s="5"/>
      <c r="CEH381" s="5"/>
      <c r="CEI381" s="5"/>
      <c r="CEJ381" s="5"/>
      <c r="CEK381" s="5"/>
      <c r="CEL381" s="5"/>
      <c r="CEM381" s="5"/>
      <c r="CEN381" s="5"/>
      <c r="CEO381" s="5"/>
      <c r="CEP381" s="5"/>
      <c r="CEQ381" s="5"/>
      <c r="CER381" s="5"/>
      <c r="CES381" s="5"/>
      <c r="CET381" s="5"/>
      <c r="CEU381" s="5"/>
      <c r="CEV381" s="5"/>
      <c r="CEW381" s="5"/>
      <c r="CEX381" s="5"/>
      <c r="CEY381" s="5"/>
      <c r="CEZ381" s="5"/>
      <c r="CFA381" s="5"/>
      <c r="CFB381" s="5"/>
      <c r="CFC381" s="5"/>
      <c r="CFD381" s="5"/>
      <c r="CFE381" s="5"/>
      <c r="CFF381" s="5"/>
      <c r="CFG381" s="5"/>
      <c r="CFH381" s="5"/>
      <c r="CFI381" s="5"/>
      <c r="CFJ381" s="5"/>
      <c r="CFK381" s="5"/>
      <c r="CFL381" s="5"/>
      <c r="CFM381" s="5"/>
      <c r="CFN381" s="5"/>
      <c r="CFO381" s="5"/>
      <c r="CFP381" s="5"/>
      <c r="CFQ381" s="5"/>
      <c r="CFR381" s="5"/>
      <c r="CFS381" s="5"/>
      <c r="CFT381" s="5"/>
      <c r="CFU381" s="5"/>
      <c r="CFV381" s="5"/>
      <c r="CFW381" s="5"/>
      <c r="CFX381" s="5"/>
      <c r="CFY381" s="5"/>
      <c r="CFZ381" s="5"/>
      <c r="CGA381" s="5"/>
      <c r="CGB381" s="5"/>
      <c r="CGC381" s="5"/>
      <c r="CGD381" s="5"/>
      <c r="CGE381" s="5"/>
      <c r="CGF381" s="5"/>
      <c r="CGG381" s="5"/>
      <c r="CGH381" s="5"/>
      <c r="CGI381" s="5"/>
      <c r="CGJ381" s="5"/>
      <c r="CGK381" s="5"/>
      <c r="CGL381" s="5"/>
      <c r="CGM381" s="5"/>
      <c r="CGN381" s="5"/>
      <c r="CGO381" s="5"/>
      <c r="CGP381" s="5"/>
      <c r="CGQ381" s="5"/>
      <c r="CGR381" s="5"/>
      <c r="CGS381" s="5"/>
      <c r="CGT381" s="5"/>
      <c r="CGU381" s="5"/>
      <c r="CGV381" s="5"/>
      <c r="CGW381" s="5"/>
      <c r="CGX381" s="5"/>
      <c r="CGY381" s="5"/>
      <c r="CGZ381" s="5"/>
      <c r="CHA381" s="5"/>
      <c r="CHB381" s="5"/>
      <c r="CHC381" s="5"/>
      <c r="CHD381" s="5"/>
      <c r="CHE381" s="5"/>
      <c r="CHF381" s="5"/>
      <c r="CHG381" s="5"/>
      <c r="CHH381" s="5"/>
      <c r="CHI381" s="5"/>
      <c r="CHJ381" s="5"/>
      <c r="CHK381" s="5"/>
      <c r="CHL381" s="5"/>
      <c r="CHM381" s="5"/>
      <c r="CHN381" s="5"/>
      <c r="CHO381" s="5"/>
      <c r="CHP381" s="5"/>
      <c r="CHQ381" s="5"/>
      <c r="CHR381" s="5"/>
      <c r="CHS381" s="5"/>
      <c r="CHT381" s="5"/>
      <c r="CHU381" s="5"/>
      <c r="CHV381" s="5"/>
      <c r="CHW381" s="5"/>
      <c r="CHX381" s="5"/>
      <c r="CHY381" s="5"/>
      <c r="CHZ381" s="5"/>
      <c r="CIA381" s="5"/>
      <c r="CIB381" s="5"/>
      <c r="CIC381" s="5"/>
      <c r="CID381" s="5"/>
      <c r="CIE381" s="5"/>
      <c r="CIF381" s="5"/>
      <c r="CIG381" s="5"/>
      <c r="CIH381" s="5"/>
      <c r="CII381" s="5"/>
      <c r="CIJ381" s="5"/>
      <c r="CIK381" s="5"/>
      <c r="CIL381" s="5"/>
      <c r="CIM381" s="5"/>
      <c r="CIN381" s="5"/>
      <c r="CIO381" s="5"/>
      <c r="CIP381" s="5"/>
      <c r="CIQ381" s="5"/>
      <c r="CIR381" s="5"/>
      <c r="CIS381" s="5"/>
      <c r="CIT381" s="5"/>
      <c r="CIU381" s="5"/>
      <c r="CIV381" s="5"/>
      <c r="CIW381" s="5"/>
      <c r="CIX381" s="5"/>
      <c r="CIY381" s="5"/>
      <c r="CIZ381" s="5"/>
      <c r="CJA381" s="5"/>
      <c r="CJB381" s="5"/>
      <c r="CJC381" s="5"/>
      <c r="CJD381" s="5"/>
      <c r="CJE381" s="5"/>
      <c r="CJF381" s="5"/>
      <c r="CJG381" s="5"/>
      <c r="CJH381" s="5"/>
      <c r="CJI381" s="5"/>
      <c r="CJJ381" s="5"/>
      <c r="CJK381" s="5"/>
      <c r="CJL381" s="5"/>
      <c r="CJM381" s="5"/>
      <c r="CJN381" s="5"/>
      <c r="CJO381" s="5"/>
      <c r="CJP381" s="5"/>
      <c r="CJQ381" s="5"/>
      <c r="CJR381" s="5"/>
      <c r="CJS381" s="5"/>
      <c r="CJT381" s="5"/>
      <c r="CJU381" s="5"/>
      <c r="CJV381" s="5"/>
      <c r="CJW381" s="5"/>
      <c r="CJX381" s="5"/>
      <c r="CJY381" s="5"/>
      <c r="CJZ381" s="5"/>
      <c r="CKA381" s="5"/>
      <c r="CKB381" s="5"/>
      <c r="CKC381" s="5"/>
      <c r="CKD381" s="5"/>
      <c r="CKE381" s="5"/>
      <c r="CKF381" s="5"/>
      <c r="CKG381" s="5"/>
      <c r="CKH381" s="5"/>
      <c r="CKI381" s="5"/>
      <c r="CKJ381" s="5"/>
      <c r="CKK381" s="5"/>
      <c r="CKL381" s="5"/>
      <c r="CKM381" s="5"/>
      <c r="CKN381" s="5"/>
      <c r="CKO381" s="5"/>
      <c r="CKP381" s="5"/>
      <c r="CKQ381" s="5"/>
      <c r="CKR381" s="5"/>
      <c r="CKS381" s="5"/>
      <c r="CKT381" s="5"/>
      <c r="CKU381" s="5"/>
      <c r="CKV381" s="5"/>
      <c r="CKW381" s="5"/>
      <c r="CKX381" s="5"/>
      <c r="CKY381" s="5"/>
      <c r="CKZ381" s="5"/>
      <c r="CLA381" s="5"/>
      <c r="CLB381" s="5"/>
      <c r="CLC381" s="5"/>
      <c r="CLD381" s="5"/>
      <c r="CLE381" s="5"/>
      <c r="CLF381" s="5"/>
      <c r="CLG381" s="5"/>
      <c r="CLH381" s="5"/>
      <c r="CLI381" s="5"/>
      <c r="CLJ381" s="5"/>
      <c r="CLK381" s="5"/>
      <c r="CLL381" s="5"/>
      <c r="CLM381" s="5"/>
      <c r="CLN381" s="5"/>
      <c r="CLO381" s="5"/>
      <c r="CLP381" s="5"/>
      <c r="CLQ381" s="5"/>
      <c r="CLR381" s="5"/>
      <c r="CLS381" s="5"/>
      <c r="CLT381" s="5"/>
      <c r="CLU381" s="5"/>
      <c r="CLV381" s="5"/>
      <c r="CLW381" s="5"/>
      <c r="CLX381" s="5"/>
      <c r="CLY381" s="5"/>
      <c r="CLZ381" s="5"/>
      <c r="CMA381" s="5"/>
      <c r="CMB381" s="5"/>
      <c r="CMC381" s="5"/>
      <c r="CMD381" s="5"/>
      <c r="CME381" s="5"/>
      <c r="CMF381" s="5"/>
      <c r="CMG381" s="5"/>
      <c r="CMH381" s="5"/>
      <c r="CMI381" s="5"/>
      <c r="CMJ381" s="5"/>
      <c r="CMK381" s="5"/>
      <c r="CML381" s="5"/>
      <c r="CMM381" s="5"/>
      <c r="CMN381" s="5"/>
      <c r="CMO381" s="5"/>
      <c r="CMP381" s="5"/>
      <c r="CMQ381" s="5"/>
      <c r="CMR381" s="5"/>
      <c r="CMS381" s="5"/>
      <c r="CMT381" s="5"/>
      <c r="CMU381" s="5"/>
      <c r="CMV381" s="5"/>
      <c r="CMW381" s="5"/>
      <c r="CMX381" s="5"/>
      <c r="CMY381" s="5"/>
      <c r="CMZ381" s="5"/>
      <c r="CNA381" s="5"/>
      <c r="CNB381" s="5"/>
      <c r="CNC381" s="5"/>
      <c r="CND381" s="5"/>
      <c r="CNE381" s="5"/>
      <c r="CNF381" s="5"/>
      <c r="CNG381" s="5"/>
      <c r="CNH381" s="5"/>
      <c r="CNI381" s="5"/>
      <c r="CNJ381" s="5"/>
      <c r="CNK381" s="5"/>
      <c r="CNL381" s="5"/>
      <c r="CNM381" s="5"/>
      <c r="CNN381" s="5"/>
      <c r="CNO381" s="5"/>
      <c r="CNP381" s="5"/>
      <c r="CNQ381" s="5"/>
      <c r="CNR381" s="5"/>
      <c r="CNS381" s="5"/>
      <c r="CNT381" s="5"/>
      <c r="CNU381" s="5"/>
      <c r="CNV381" s="5"/>
      <c r="CNW381" s="5"/>
      <c r="CNX381" s="5"/>
      <c r="CNY381" s="5"/>
      <c r="CNZ381" s="5"/>
      <c r="COA381" s="5"/>
      <c r="COB381" s="5"/>
      <c r="COC381" s="5"/>
      <c r="COD381" s="5"/>
      <c r="COE381" s="5"/>
      <c r="COF381" s="5"/>
      <c r="COG381" s="5"/>
      <c r="COH381" s="5"/>
      <c r="COI381" s="5"/>
      <c r="COJ381" s="5"/>
      <c r="COK381" s="5"/>
      <c r="COL381" s="5"/>
      <c r="COM381" s="5"/>
      <c r="CON381" s="5"/>
      <c r="COO381" s="5"/>
      <c r="COP381" s="5"/>
      <c r="COQ381" s="5"/>
      <c r="COR381" s="5"/>
      <c r="COS381" s="5"/>
      <c r="COT381" s="5"/>
      <c r="COU381" s="5"/>
      <c r="COV381" s="5"/>
      <c r="COW381" s="5"/>
      <c r="COX381" s="5"/>
      <c r="COY381" s="5"/>
      <c r="COZ381" s="5"/>
      <c r="CPA381" s="5"/>
      <c r="CPB381" s="5"/>
      <c r="CPC381" s="5"/>
      <c r="CPD381" s="5"/>
      <c r="CPE381" s="5"/>
      <c r="CPF381" s="5"/>
      <c r="CPG381" s="5"/>
      <c r="CPH381" s="5"/>
      <c r="CPI381" s="5"/>
      <c r="CPJ381" s="5"/>
      <c r="CPK381" s="5"/>
      <c r="CPL381" s="5"/>
      <c r="CPM381" s="5"/>
      <c r="CPN381" s="5"/>
      <c r="CPO381" s="5"/>
      <c r="CPP381" s="5"/>
      <c r="CPQ381" s="5"/>
      <c r="CPR381" s="5"/>
      <c r="CPS381" s="5"/>
      <c r="CPT381" s="5"/>
      <c r="CPU381" s="5"/>
      <c r="CPV381" s="5"/>
      <c r="CPW381" s="5"/>
      <c r="CPX381" s="5"/>
      <c r="CPY381" s="5"/>
      <c r="CPZ381" s="5"/>
      <c r="CQA381" s="5"/>
      <c r="CQB381" s="5"/>
      <c r="CQC381" s="5"/>
      <c r="CQD381" s="5"/>
      <c r="CQE381" s="5"/>
      <c r="CQF381" s="5"/>
      <c r="CQG381" s="5"/>
      <c r="CQH381" s="5"/>
      <c r="CQI381" s="5"/>
      <c r="CQJ381" s="5"/>
      <c r="CQK381" s="5"/>
      <c r="CQL381" s="5"/>
      <c r="CQM381" s="5"/>
      <c r="CQN381" s="5"/>
      <c r="CQO381" s="5"/>
      <c r="CQP381" s="5"/>
      <c r="CQQ381" s="5"/>
      <c r="CQR381" s="5"/>
      <c r="CQS381" s="5"/>
      <c r="CQT381" s="5"/>
      <c r="CQU381" s="5"/>
      <c r="CQV381" s="5"/>
      <c r="CQW381" s="5"/>
      <c r="CQX381" s="5"/>
      <c r="CQY381" s="5"/>
      <c r="CQZ381" s="5"/>
      <c r="CRA381" s="5"/>
      <c r="CRB381" s="5"/>
      <c r="CRC381" s="5"/>
      <c r="CRD381" s="5"/>
      <c r="CRE381" s="5"/>
      <c r="CRF381" s="5"/>
      <c r="CRG381" s="5"/>
      <c r="CRH381" s="5"/>
      <c r="CRI381" s="5"/>
      <c r="CRJ381" s="5"/>
      <c r="CRK381" s="5"/>
      <c r="CRL381" s="5"/>
      <c r="CRM381" s="5"/>
      <c r="CRN381" s="5"/>
      <c r="CRO381" s="5"/>
      <c r="CRP381" s="5"/>
      <c r="CRQ381" s="5"/>
      <c r="CRR381" s="5"/>
      <c r="CRS381" s="5"/>
      <c r="CRT381" s="5"/>
      <c r="CRU381" s="5"/>
      <c r="CRV381" s="5"/>
      <c r="CRW381" s="5"/>
      <c r="CRX381" s="5"/>
      <c r="CRY381" s="5"/>
      <c r="CRZ381" s="5"/>
      <c r="CSA381" s="5"/>
      <c r="CSB381" s="5"/>
      <c r="CSC381" s="5"/>
      <c r="CSD381" s="5"/>
      <c r="CSE381" s="5"/>
      <c r="CSF381" s="5"/>
      <c r="CSG381" s="5"/>
      <c r="CSH381" s="5"/>
      <c r="CSI381" s="5"/>
      <c r="CSJ381" s="5"/>
      <c r="CSK381" s="5"/>
      <c r="CSL381" s="5"/>
      <c r="CSM381" s="5"/>
      <c r="CSN381" s="5"/>
      <c r="CSO381" s="5"/>
      <c r="CSP381" s="5"/>
      <c r="CSQ381" s="5"/>
      <c r="CSR381" s="5"/>
      <c r="CSS381" s="5"/>
      <c r="CST381" s="5"/>
      <c r="CSU381" s="5"/>
      <c r="CSV381" s="5"/>
      <c r="CSW381" s="5"/>
      <c r="CSX381" s="5"/>
      <c r="CSY381" s="5"/>
      <c r="CSZ381" s="5"/>
      <c r="CTA381" s="5"/>
      <c r="CTB381" s="5"/>
      <c r="CTC381" s="5"/>
      <c r="CTD381" s="5"/>
      <c r="CTE381" s="5"/>
      <c r="CTF381" s="5"/>
      <c r="CTG381" s="5"/>
      <c r="CTH381" s="5"/>
      <c r="CTI381" s="5"/>
      <c r="CTJ381" s="5"/>
      <c r="CTK381" s="5"/>
      <c r="CTL381" s="5"/>
      <c r="CTM381" s="5"/>
      <c r="CTN381" s="5"/>
      <c r="CTO381" s="5"/>
      <c r="CTP381" s="5"/>
      <c r="CTQ381" s="5"/>
      <c r="CTR381" s="5"/>
      <c r="CTS381" s="5"/>
      <c r="CTT381" s="5"/>
      <c r="CTU381" s="5"/>
      <c r="CTV381" s="5"/>
      <c r="CTW381" s="5"/>
      <c r="CTX381" s="5"/>
      <c r="CTY381" s="5"/>
      <c r="CTZ381" s="5"/>
      <c r="CUA381" s="5"/>
      <c r="CUB381" s="5"/>
      <c r="CUC381" s="5"/>
      <c r="CUD381" s="5"/>
      <c r="CUE381" s="5"/>
      <c r="CUF381" s="5"/>
      <c r="CUG381" s="5"/>
      <c r="CUH381" s="5"/>
      <c r="CUI381" s="5"/>
      <c r="CUJ381" s="5"/>
      <c r="CUK381" s="5"/>
      <c r="CUL381" s="5"/>
      <c r="CUM381" s="5"/>
      <c r="CUN381" s="5"/>
      <c r="CUO381" s="5"/>
      <c r="CUP381" s="5"/>
      <c r="CUQ381" s="5"/>
      <c r="CUR381" s="5"/>
      <c r="CUS381" s="5"/>
      <c r="CUT381" s="5"/>
      <c r="CUU381" s="5"/>
      <c r="CUV381" s="5"/>
      <c r="CUW381" s="5"/>
      <c r="CUX381" s="5"/>
      <c r="CUY381" s="5"/>
      <c r="CUZ381" s="5"/>
      <c r="CVA381" s="5"/>
      <c r="CVB381" s="5"/>
      <c r="CVC381" s="5"/>
      <c r="CVD381" s="5"/>
      <c r="CVE381" s="5"/>
      <c r="CVF381" s="5"/>
      <c r="CVG381" s="5"/>
      <c r="CVH381" s="5"/>
      <c r="CVI381" s="5"/>
      <c r="CVJ381" s="5"/>
      <c r="CVK381" s="5"/>
      <c r="CVL381" s="5"/>
      <c r="CVM381" s="5"/>
      <c r="CVN381" s="5"/>
      <c r="CVO381" s="5"/>
      <c r="CVP381" s="5"/>
      <c r="CVQ381" s="5"/>
      <c r="CVR381" s="5"/>
      <c r="CVS381" s="5"/>
      <c r="CVT381" s="5"/>
      <c r="CVU381" s="5"/>
      <c r="CVV381" s="5"/>
      <c r="CVW381" s="5"/>
      <c r="CVX381" s="5"/>
      <c r="CVY381" s="5"/>
      <c r="CVZ381" s="5"/>
      <c r="CWA381" s="5"/>
      <c r="CWB381" s="5"/>
      <c r="CWC381" s="5"/>
      <c r="CWD381" s="5"/>
      <c r="CWE381" s="5"/>
      <c r="CWF381" s="5"/>
      <c r="CWG381" s="5"/>
      <c r="CWH381" s="5"/>
      <c r="CWI381" s="5"/>
      <c r="CWJ381" s="5"/>
      <c r="CWK381" s="5"/>
      <c r="CWL381" s="5"/>
      <c r="CWM381" s="5"/>
      <c r="CWN381" s="5"/>
      <c r="CWO381" s="5"/>
      <c r="CWP381" s="5"/>
      <c r="CWQ381" s="5"/>
      <c r="CWR381" s="5"/>
      <c r="CWS381" s="5"/>
      <c r="CWT381" s="5"/>
      <c r="CWU381" s="5"/>
      <c r="CWV381" s="5"/>
      <c r="CWW381" s="5"/>
      <c r="CWX381" s="5"/>
      <c r="CWY381" s="5"/>
      <c r="CWZ381" s="5"/>
      <c r="CXA381" s="5"/>
      <c r="CXB381" s="5"/>
      <c r="CXC381" s="5"/>
      <c r="CXD381" s="5"/>
      <c r="CXE381" s="5"/>
      <c r="CXF381" s="5"/>
      <c r="CXG381" s="5"/>
      <c r="CXH381" s="5"/>
      <c r="CXI381" s="5"/>
      <c r="CXJ381" s="5"/>
      <c r="CXK381" s="5"/>
      <c r="CXL381" s="5"/>
      <c r="CXM381" s="5"/>
      <c r="CXN381" s="5"/>
      <c r="CXO381" s="5"/>
      <c r="CXP381" s="5"/>
      <c r="CXQ381" s="5"/>
      <c r="CXR381" s="5"/>
      <c r="CXS381" s="5"/>
      <c r="CXT381" s="5"/>
      <c r="CXU381" s="5"/>
      <c r="CXV381" s="5"/>
      <c r="CXW381" s="5"/>
      <c r="CXX381" s="5"/>
      <c r="CXY381" s="5"/>
      <c r="CXZ381" s="5"/>
      <c r="CYA381" s="5"/>
      <c r="CYB381" s="5"/>
      <c r="CYC381" s="5"/>
      <c r="CYD381" s="5"/>
      <c r="CYE381" s="5"/>
      <c r="CYF381" s="5"/>
      <c r="CYG381" s="5"/>
      <c r="CYH381" s="5"/>
      <c r="CYI381" s="5"/>
      <c r="CYJ381" s="5"/>
      <c r="CYK381" s="5"/>
      <c r="CYL381" s="5"/>
      <c r="CYM381" s="5"/>
      <c r="CYN381" s="5"/>
      <c r="CYO381" s="5"/>
      <c r="CYP381" s="5"/>
      <c r="CYQ381" s="5"/>
      <c r="CYR381" s="5"/>
      <c r="CYS381" s="5"/>
      <c r="CYT381" s="5"/>
      <c r="CYU381" s="5"/>
      <c r="CYV381" s="5"/>
      <c r="CYW381" s="5"/>
      <c r="CYX381" s="5"/>
      <c r="CYY381" s="5"/>
      <c r="CYZ381" s="5"/>
      <c r="CZA381" s="5"/>
      <c r="CZB381" s="5"/>
      <c r="CZC381" s="5"/>
      <c r="CZD381" s="5"/>
      <c r="CZE381" s="5"/>
      <c r="CZF381" s="5"/>
      <c r="CZG381" s="5"/>
      <c r="CZH381" s="5"/>
      <c r="CZI381" s="5"/>
      <c r="CZJ381" s="5"/>
      <c r="CZK381" s="5"/>
      <c r="CZL381" s="5"/>
      <c r="CZM381" s="5"/>
      <c r="CZN381" s="5"/>
      <c r="CZO381" s="5"/>
      <c r="CZP381" s="5"/>
      <c r="CZQ381" s="5"/>
      <c r="CZR381" s="5"/>
      <c r="CZS381" s="5"/>
      <c r="CZT381" s="5"/>
      <c r="CZU381" s="5"/>
      <c r="CZV381" s="5"/>
      <c r="CZW381" s="5"/>
      <c r="CZX381" s="5"/>
      <c r="CZY381" s="5"/>
      <c r="CZZ381" s="5"/>
      <c r="DAA381" s="5"/>
      <c r="DAB381" s="5"/>
      <c r="DAC381" s="5"/>
      <c r="DAD381" s="5"/>
      <c r="DAE381" s="5"/>
      <c r="DAF381" s="5"/>
      <c r="DAG381" s="5"/>
      <c r="DAH381" s="5"/>
      <c r="DAI381" s="5"/>
      <c r="DAJ381" s="5"/>
      <c r="DAK381" s="5"/>
      <c r="DAL381" s="5"/>
      <c r="DAM381" s="5"/>
      <c r="DAN381" s="5"/>
      <c r="DAO381" s="5"/>
      <c r="DAP381" s="5"/>
      <c r="DAQ381" s="5"/>
      <c r="DAR381" s="5"/>
      <c r="DAS381" s="5"/>
      <c r="DAT381" s="5"/>
      <c r="DAU381" s="5"/>
      <c r="DAV381" s="5"/>
      <c r="DAW381" s="5"/>
      <c r="DAX381" s="5"/>
      <c r="DAY381" s="5"/>
      <c r="DAZ381" s="5"/>
      <c r="DBA381" s="5"/>
      <c r="DBB381" s="5"/>
      <c r="DBC381" s="5"/>
      <c r="DBD381" s="5"/>
      <c r="DBE381" s="5"/>
      <c r="DBF381" s="5"/>
      <c r="DBG381" s="5"/>
      <c r="DBH381" s="5"/>
      <c r="DBI381" s="5"/>
      <c r="DBJ381" s="5"/>
      <c r="DBK381" s="5"/>
      <c r="DBL381" s="5"/>
      <c r="DBM381" s="5"/>
      <c r="DBN381" s="5"/>
      <c r="DBO381" s="5"/>
      <c r="DBP381" s="5"/>
      <c r="DBQ381" s="5"/>
      <c r="DBR381" s="5"/>
      <c r="DBS381" s="5"/>
      <c r="DBT381" s="5"/>
      <c r="DBU381" s="5"/>
      <c r="DBV381" s="5"/>
      <c r="DBW381" s="5"/>
      <c r="DBX381" s="5"/>
      <c r="DBY381" s="5"/>
      <c r="DBZ381" s="5"/>
      <c r="DCA381" s="5"/>
      <c r="DCB381" s="5"/>
      <c r="DCC381" s="5"/>
      <c r="DCD381" s="5"/>
      <c r="DCE381" s="5"/>
      <c r="DCF381" s="5"/>
      <c r="DCG381" s="5"/>
      <c r="DCH381" s="5"/>
      <c r="DCI381" s="5"/>
      <c r="DCJ381" s="5"/>
      <c r="DCK381" s="5"/>
      <c r="DCL381" s="5"/>
      <c r="DCM381" s="5"/>
      <c r="DCN381" s="5"/>
      <c r="DCO381" s="5"/>
      <c r="DCP381" s="5"/>
      <c r="DCQ381" s="5"/>
      <c r="DCR381" s="5"/>
      <c r="DCS381" s="5"/>
      <c r="DCT381" s="5"/>
      <c r="DCU381" s="5"/>
      <c r="DCV381" s="5"/>
      <c r="DCW381" s="5"/>
      <c r="DCX381" s="5"/>
      <c r="DCY381" s="5"/>
      <c r="DCZ381" s="5"/>
      <c r="DDA381" s="5"/>
      <c r="DDB381" s="5"/>
      <c r="DDC381" s="5"/>
      <c r="DDD381" s="5"/>
      <c r="DDE381" s="5"/>
      <c r="DDF381" s="5"/>
      <c r="DDG381" s="5"/>
      <c r="DDH381" s="5"/>
      <c r="DDI381" s="5"/>
      <c r="DDJ381" s="5"/>
      <c r="DDK381" s="5"/>
      <c r="DDL381" s="5"/>
      <c r="DDM381" s="5"/>
      <c r="DDN381" s="5"/>
      <c r="DDO381" s="5"/>
      <c r="DDP381" s="5"/>
      <c r="DDQ381" s="5"/>
      <c r="DDR381" s="5"/>
      <c r="DDS381" s="5"/>
      <c r="DDT381" s="5"/>
      <c r="DDU381" s="5"/>
      <c r="DDV381" s="5"/>
      <c r="DDW381" s="5"/>
      <c r="DDX381" s="5"/>
      <c r="DDY381" s="5"/>
      <c r="DDZ381" s="5"/>
      <c r="DEA381" s="5"/>
      <c r="DEB381" s="5"/>
      <c r="DEC381" s="5"/>
      <c r="DED381" s="5"/>
      <c r="DEE381" s="5"/>
      <c r="DEF381" s="5"/>
      <c r="DEG381" s="5"/>
      <c r="DEH381" s="5"/>
      <c r="DEI381" s="5"/>
      <c r="DEJ381" s="5"/>
      <c r="DEK381" s="5"/>
      <c r="DEL381" s="5"/>
      <c r="DEM381" s="5"/>
      <c r="DEN381" s="5"/>
      <c r="DEO381" s="5"/>
      <c r="DEP381" s="5"/>
      <c r="DEQ381" s="5"/>
      <c r="DER381" s="5"/>
      <c r="DES381" s="5"/>
      <c r="DET381" s="5"/>
      <c r="DEU381" s="5"/>
      <c r="DEV381" s="5"/>
      <c r="DEW381" s="5"/>
      <c r="DEX381" s="5"/>
      <c r="DEY381" s="5"/>
      <c r="DEZ381" s="5"/>
      <c r="DFA381" s="5"/>
      <c r="DFB381" s="5"/>
      <c r="DFC381" s="5"/>
      <c r="DFD381" s="5"/>
      <c r="DFE381" s="5"/>
      <c r="DFF381" s="5"/>
      <c r="DFG381" s="5"/>
      <c r="DFH381" s="5"/>
      <c r="DFI381" s="5"/>
      <c r="DFJ381" s="5"/>
      <c r="DFK381" s="5"/>
      <c r="DFL381" s="5"/>
      <c r="DFM381" s="5"/>
      <c r="DFN381" s="5"/>
      <c r="DFO381" s="5"/>
      <c r="DFP381" s="5"/>
      <c r="DFQ381" s="5"/>
      <c r="DFR381" s="5"/>
      <c r="DFS381" s="5"/>
      <c r="DFT381" s="5"/>
      <c r="DFU381" s="5"/>
      <c r="DFV381" s="5"/>
      <c r="DFW381" s="5"/>
      <c r="DFX381" s="5"/>
      <c r="DFY381" s="5"/>
      <c r="DFZ381" s="5"/>
      <c r="DGA381" s="5"/>
      <c r="DGB381" s="5"/>
      <c r="DGC381" s="5"/>
      <c r="DGD381" s="5"/>
      <c r="DGE381" s="5"/>
      <c r="DGF381" s="5"/>
      <c r="DGG381" s="5"/>
      <c r="DGH381" s="5"/>
      <c r="DGI381" s="5"/>
      <c r="DGJ381" s="5"/>
      <c r="DGK381" s="5"/>
      <c r="DGL381" s="5"/>
      <c r="DGM381" s="5"/>
      <c r="DGN381" s="5"/>
      <c r="DGO381" s="5"/>
      <c r="DGP381" s="5"/>
      <c r="DGQ381" s="5"/>
      <c r="DGR381" s="5"/>
      <c r="DGS381" s="5"/>
      <c r="DGT381" s="5"/>
      <c r="DGU381" s="5"/>
      <c r="DGV381" s="5"/>
      <c r="DGW381" s="5"/>
      <c r="DGX381" s="5"/>
      <c r="DGY381" s="5"/>
      <c r="DGZ381" s="5"/>
      <c r="DHA381" s="5"/>
      <c r="DHB381" s="5"/>
      <c r="DHC381" s="5"/>
      <c r="DHD381" s="5"/>
      <c r="DHE381" s="5"/>
      <c r="DHF381" s="5"/>
      <c r="DHG381" s="5"/>
      <c r="DHH381" s="5"/>
      <c r="DHI381" s="5"/>
      <c r="DHJ381" s="5"/>
      <c r="DHK381" s="5"/>
      <c r="DHL381" s="5"/>
      <c r="DHM381" s="5"/>
      <c r="DHN381" s="5"/>
      <c r="DHO381" s="5"/>
      <c r="DHP381" s="5"/>
      <c r="DHQ381" s="5"/>
      <c r="DHR381" s="5"/>
      <c r="DHS381" s="5"/>
      <c r="DHT381" s="5"/>
      <c r="DHU381" s="5"/>
      <c r="DHV381" s="5"/>
      <c r="DHW381" s="5"/>
      <c r="DHX381" s="5"/>
      <c r="DHY381" s="5"/>
      <c r="DHZ381" s="5"/>
      <c r="DIA381" s="5"/>
      <c r="DIB381" s="5"/>
      <c r="DIC381" s="5"/>
      <c r="DID381" s="5"/>
      <c r="DIE381" s="5"/>
      <c r="DIF381" s="5"/>
      <c r="DIG381" s="5"/>
      <c r="DIH381" s="5"/>
      <c r="DII381" s="5"/>
      <c r="DIJ381" s="5"/>
      <c r="DIK381" s="5"/>
      <c r="DIL381" s="5"/>
      <c r="DIM381" s="5"/>
      <c r="DIN381" s="5"/>
      <c r="DIO381" s="5"/>
      <c r="DIP381" s="5"/>
      <c r="DIQ381" s="5"/>
      <c r="DIR381" s="5"/>
      <c r="DIS381" s="5"/>
      <c r="DIT381" s="5"/>
      <c r="DIU381" s="5"/>
      <c r="DIV381" s="5"/>
      <c r="DIW381" s="5"/>
      <c r="DIX381" s="5"/>
      <c r="DIY381" s="5"/>
      <c r="DIZ381" s="5"/>
      <c r="DJA381" s="5"/>
      <c r="DJB381" s="5"/>
      <c r="DJC381" s="5"/>
      <c r="DJD381" s="5"/>
      <c r="DJE381" s="5"/>
      <c r="DJF381" s="5"/>
      <c r="DJG381" s="5"/>
      <c r="DJH381" s="5"/>
      <c r="DJI381" s="5"/>
      <c r="DJJ381" s="5"/>
      <c r="DJK381" s="5"/>
      <c r="DJL381" s="5"/>
      <c r="DJM381" s="5"/>
      <c r="DJN381" s="5"/>
      <c r="DJO381" s="5"/>
      <c r="DJP381" s="5"/>
      <c r="DJQ381" s="5"/>
      <c r="DJR381" s="5"/>
      <c r="DJS381" s="5"/>
      <c r="DJT381" s="5"/>
      <c r="DJU381" s="5"/>
      <c r="DJV381" s="5"/>
      <c r="DJW381" s="5"/>
      <c r="DJX381" s="5"/>
      <c r="DJY381" s="5"/>
      <c r="DJZ381" s="5"/>
      <c r="DKA381" s="5"/>
      <c r="DKB381" s="5"/>
      <c r="DKC381" s="5"/>
      <c r="DKD381" s="5"/>
      <c r="DKE381" s="5"/>
      <c r="DKF381" s="5"/>
      <c r="DKG381" s="5"/>
      <c r="DKH381" s="5"/>
      <c r="DKI381" s="5"/>
      <c r="DKJ381" s="5"/>
      <c r="DKK381" s="5"/>
      <c r="DKL381" s="5"/>
      <c r="DKM381" s="5"/>
      <c r="DKN381" s="5"/>
      <c r="DKO381" s="5"/>
      <c r="DKP381" s="5"/>
      <c r="DKQ381" s="5"/>
      <c r="DKR381" s="5"/>
      <c r="DKS381" s="5"/>
      <c r="DKT381" s="5"/>
      <c r="DKU381" s="5"/>
      <c r="DKV381" s="5"/>
      <c r="DKW381" s="5"/>
      <c r="DKX381" s="5"/>
      <c r="DKY381" s="5"/>
      <c r="DKZ381" s="5"/>
      <c r="DLA381" s="5"/>
      <c r="DLB381" s="5"/>
      <c r="DLC381" s="5"/>
      <c r="DLD381" s="5"/>
      <c r="DLE381" s="5"/>
      <c r="DLF381" s="5"/>
      <c r="DLG381" s="5"/>
      <c r="DLH381" s="5"/>
      <c r="DLI381" s="5"/>
      <c r="DLJ381" s="5"/>
      <c r="DLK381" s="5"/>
      <c r="DLL381" s="5"/>
      <c r="DLM381" s="5"/>
      <c r="DLN381" s="5"/>
      <c r="DLO381" s="5"/>
      <c r="DLP381" s="5"/>
      <c r="DLQ381" s="5"/>
      <c r="DLR381" s="5"/>
      <c r="DLS381" s="5"/>
      <c r="DLT381" s="5"/>
      <c r="DLU381" s="5"/>
      <c r="DLV381" s="5"/>
      <c r="DLW381" s="5"/>
      <c r="DLX381" s="5"/>
      <c r="DLY381" s="5"/>
      <c r="DLZ381" s="5"/>
      <c r="DMA381" s="5"/>
      <c r="DMB381" s="5"/>
      <c r="DMC381" s="5"/>
      <c r="DMD381" s="5"/>
      <c r="DME381" s="5"/>
      <c r="DMF381" s="5"/>
      <c r="DMG381" s="5"/>
      <c r="DMH381" s="5"/>
      <c r="DMI381" s="5"/>
      <c r="DMJ381" s="5"/>
      <c r="DMK381" s="5"/>
      <c r="DML381" s="5"/>
      <c r="DMM381" s="5"/>
      <c r="DMN381" s="5"/>
      <c r="DMO381" s="5"/>
      <c r="DMP381" s="5"/>
      <c r="DMQ381" s="5"/>
      <c r="DMR381" s="5"/>
      <c r="DMS381" s="5"/>
      <c r="DMT381" s="5"/>
      <c r="DMU381" s="5"/>
      <c r="DMV381" s="5"/>
      <c r="DMW381" s="5"/>
      <c r="DMX381" s="5"/>
      <c r="DMY381" s="5"/>
      <c r="DMZ381" s="5"/>
      <c r="DNA381" s="5"/>
      <c r="DNB381" s="5"/>
      <c r="DNC381" s="5"/>
      <c r="DND381" s="5"/>
      <c r="DNE381" s="5"/>
      <c r="DNF381" s="5"/>
      <c r="DNG381" s="5"/>
      <c r="DNH381" s="5"/>
      <c r="DNI381" s="5"/>
      <c r="DNJ381" s="5"/>
      <c r="DNK381" s="5"/>
      <c r="DNL381" s="5"/>
      <c r="DNM381" s="5"/>
      <c r="DNN381" s="5"/>
      <c r="DNO381" s="5"/>
      <c r="DNP381" s="5"/>
      <c r="DNQ381" s="5"/>
      <c r="DNR381" s="5"/>
      <c r="DNS381" s="5"/>
      <c r="DNT381" s="5"/>
      <c r="DNU381" s="5"/>
      <c r="DNV381" s="5"/>
      <c r="DNW381" s="5"/>
      <c r="DNX381" s="5"/>
      <c r="DNY381" s="5"/>
      <c r="DNZ381" s="5"/>
      <c r="DOA381" s="5"/>
      <c r="DOB381" s="5"/>
      <c r="DOC381" s="5"/>
      <c r="DOD381" s="5"/>
      <c r="DOE381" s="5"/>
      <c r="DOF381" s="5"/>
      <c r="DOG381" s="5"/>
      <c r="DOH381" s="5"/>
      <c r="DOI381" s="5"/>
      <c r="DOJ381" s="5"/>
      <c r="DOK381" s="5"/>
      <c r="DOL381" s="5"/>
      <c r="DOM381" s="5"/>
      <c r="DON381" s="5"/>
      <c r="DOO381" s="5"/>
      <c r="DOP381" s="5"/>
      <c r="DOQ381" s="5"/>
      <c r="DOR381" s="5"/>
      <c r="DOS381" s="5"/>
      <c r="DOT381" s="5"/>
      <c r="DOU381" s="5"/>
      <c r="DOV381" s="5"/>
      <c r="DOW381" s="5"/>
      <c r="DOX381" s="5"/>
      <c r="DOY381" s="5"/>
      <c r="DOZ381" s="5"/>
      <c r="DPA381" s="5"/>
      <c r="DPB381" s="5"/>
      <c r="DPC381" s="5"/>
      <c r="DPD381" s="5"/>
      <c r="DPE381" s="5"/>
      <c r="DPF381" s="5"/>
      <c r="DPG381" s="5"/>
      <c r="DPH381" s="5"/>
      <c r="DPI381" s="5"/>
      <c r="DPJ381" s="5"/>
      <c r="DPK381" s="5"/>
      <c r="DPL381" s="5"/>
      <c r="DPM381" s="5"/>
      <c r="DPN381" s="5"/>
      <c r="DPO381" s="5"/>
      <c r="DPP381" s="5"/>
      <c r="DPQ381" s="5"/>
      <c r="DPR381" s="5"/>
      <c r="DPS381" s="5"/>
      <c r="DPT381" s="5"/>
      <c r="DPU381" s="5"/>
      <c r="DPV381" s="5"/>
      <c r="DPW381" s="5"/>
      <c r="DPX381" s="5"/>
      <c r="DPY381" s="5"/>
      <c r="DPZ381" s="5"/>
      <c r="DQA381" s="5"/>
      <c r="DQB381" s="5"/>
      <c r="DQC381" s="5"/>
      <c r="DQD381" s="5"/>
      <c r="DQE381" s="5"/>
      <c r="DQF381" s="5"/>
      <c r="DQG381" s="5"/>
      <c r="DQH381" s="5"/>
      <c r="DQI381" s="5"/>
      <c r="DQJ381" s="5"/>
      <c r="DQK381" s="5"/>
      <c r="DQL381" s="5"/>
      <c r="DQM381" s="5"/>
      <c r="DQN381" s="5"/>
      <c r="DQO381" s="5"/>
      <c r="DQP381" s="5"/>
      <c r="DQQ381" s="5"/>
      <c r="DQR381" s="5"/>
      <c r="DQS381" s="5"/>
      <c r="DQT381" s="5"/>
      <c r="DQU381" s="5"/>
      <c r="DQV381" s="5"/>
      <c r="DQW381" s="5"/>
      <c r="DQX381" s="5"/>
      <c r="DQY381" s="5"/>
      <c r="DQZ381" s="5"/>
      <c r="DRA381" s="5"/>
      <c r="DRB381" s="5"/>
      <c r="DRC381" s="5"/>
      <c r="DRD381" s="5"/>
      <c r="DRE381" s="5"/>
      <c r="DRF381" s="5"/>
      <c r="DRG381" s="5"/>
      <c r="DRH381" s="5"/>
      <c r="DRI381" s="5"/>
      <c r="DRJ381" s="5"/>
      <c r="DRK381" s="5"/>
      <c r="DRL381" s="5"/>
      <c r="DRM381" s="5"/>
      <c r="DRN381" s="5"/>
      <c r="DRO381" s="5"/>
      <c r="DRP381" s="5"/>
      <c r="DRQ381" s="5"/>
      <c r="DRR381" s="5"/>
      <c r="DRS381" s="5"/>
      <c r="DRT381" s="5"/>
      <c r="DRU381" s="5"/>
      <c r="DRV381" s="5"/>
      <c r="DRW381" s="5"/>
      <c r="DRX381" s="5"/>
      <c r="DRY381" s="5"/>
      <c r="DRZ381" s="5"/>
      <c r="DSA381" s="5"/>
      <c r="DSB381" s="5"/>
      <c r="DSC381" s="5"/>
      <c r="DSD381" s="5"/>
      <c r="DSE381" s="5"/>
      <c r="DSF381" s="5"/>
      <c r="DSG381" s="5"/>
      <c r="DSH381" s="5"/>
      <c r="DSI381" s="5"/>
      <c r="DSJ381" s="5"/>
      <c r="DSK381" s="5"/>
      <c r="DSL381" s="5"/>
      <c r="DSM381" s="5"/>
      <c r="DSN381" s="5"/>
      <c r="DSO381" s="5"/>
      <c r="DSP381" s="5"/>
      <c r="DSQ381" s="5"/>
      <c r="DSR381" s="5"/>
      <c r="DSS381" s="5"/>
      <c r="DST381" s="5"/>
      <c r="DSU381" s="5"/>
      <c r="DSV381" s="5"/>
      <c r="DSW381" s="5"/>
      <c r="DSX381" s="5"/>
      <c r="DSY381" s="5"/>
      <c r="DSZ381" s="5"/>
      <c r="DTA381" s="5"/>
      <c r="DTB381" s="5"/>
      <c r="DTC381" s="5"/>
      <c r="DTD381" s="5"/>
      <c r="DTE381" s="5"/>
      <c r="DTF381" s="5"/>
      <c r="DTG381" s="5"/>
      <c r="DTH381" s="5"/>
      <c r="DTI381" s="5"/>
      <c r="DTJ381" s="5"/>
      <c r="DTK381" s="5"/>
      <c r="DTL381" s="5"/>
      <c r="DTM381" s="5"/>
      <c r="DTN381" s="5"/>
      <c r="DTO381" s="5"/>
      <c r="DTP381" s="5"/>
      <c r="DTQ381" s="5"/>
      <c r="DTR381" s="5"/>
      <c r="DTS381" s="5"/>
      <c r="DTT381" s="5"/>
      <c r="DTU381" s="5"/>
      <c r="DTV381" s="5"/>
      <c r="DTW381" s="5"/>
      <c r="DTX381" s="5"/>
      <c r="DTY381" s="5"/>
      <c r="DTZ381" s="5"/>
      <c r="DUA381" s="5"/>
      <c r="DUB381" s="5"/>
      <c r="DUC381" s="5"/>
      <c r="DUD381" s="5"/>
      <c r="DUE381" s="5"/>
      <c r="DUF381" s="5"/>
      <c r="DUG381" s="5"/>
      <c r="DUH381" s="5"/>
      <c r="DUI381" s="5"/>
      <c r="DUJ381" s="5"/>
      <c r="DUK381" s="5"/>
      <c r="DUL381" s="5"/>
      <c r="DUM381" s="5"/>
      <c r="DUN381" s="5"/>
      <c r="DUO381" s="5"/>
      <c r="DUP381" s="5"/>
      <c r="DUQ381" s="5"/>
      <c r="DUR381" s="5"/>
      <c r="DUS381" s="5"/>
      <c r="DUT381" s="5"/>
      <c r="DUU381" s="5"/>
      <c r="DUV381" s="5"/>
      <c r="DUW381" s="5"/>
      <c r="DUX381" s="5"/>
      <c r="DUY381" s="5"/>
      <c r="DUZ381" s="5"/>
      <c r="DVA381" s="5"/>
      <c r="DVB381" s="5"/>
      <c r="DVC381" s="5"/>
      <c r="DVD381" s="5"/>
      <c r="DVE381" s="5"/>
      <c r="DVF381" s="5"/>
      <c r="DVG381" s="5"/>
      <c r="DVH381" s="5"/>
      <c r="DVI381" s="5"/>
      <c r="DVJ381" s="5"/>
      <c r="DVK381" s="5"/>
      <c r="DVL381" s="5"/>
      <c r="DVM381" s="5"/>
      <c r="DVN381" s="5"/>
      <c r="DVO381" s="5"/>
      <c r="DVP381" s="5"/>
      <c r="DVQ381" s="5"/>
      <c r="DVR381" s="5"/>
      <c r="DVS381" s="5"/>
      <c r="DVT381" s="5"/>
      <c r="DVU381" s="5"/>
      <c r="DVV381" s="5"/>
      <c r="DVW381" s="5"/>
      <c r="DVX381" s="5"/>
      <c r="DVY381" s="5"/>
      <c r="DVZ381" s="5"/>
      <c r="DWA381" s="5"/>
      <c r="DWB381" s="5"/>
      <c r="DWC381" s="5"/>
      <c r="DWD381" s="5"/>
      <c r="DWE381" s="5"/>
      <c r="DWF381" s="5"/>
      <c r="DWG381" s="5"/>
      <c r="DWH381" s="5"/>
      <c r="DWI381" s="5"/>
      <c r="DWJ381" s="5"/>
      <c r="DWK381" s="5"/>
      <c r="DWL381" s="5"/>
      <c r="DWM381" s="5"/>
      <c r="DWN381" s="5"/>
      <c r="DWO381" s="5"/>
      <c r="DWP381" s="5"/>
      <c r="DWQ381" s="5"/>
      <c r="DWR381" s="5"/>
      <c r="DWS381" s="5"/>
      <c r="DWT381" s="5"/>
      <c r="DWU381" s="5"/>
      <c r="DWV381" s="5"/>
      <c r="DWW381" s="5"/>
      <c r="DWX381" s="5"/>
      <c r="DWY381" s="5"/>
      <c r="DWZ381" s="5"/>
      <c r="DXA381" s="5"/>
      <c r="DXB381" s="5"/>
      <c r="DXC381" s="5"/>
      <c r="DXD381" s="5"/>
      <c r="DXE381" s="5"/>
      <c r="DXF381" s="5"/>
      <c r="DXG381" s="5"/>
      <c r="DXH381" s="5"/>
      <c r="DXI381" s="5"/>
      <c r="DXJ381" s="5"/>
      <c r="DXK381" s="5"/>
      <c r="DXL381" s="5"/>
      <c r="DXM381" s="5"/>
      <c r="DXN381" s="5"/>
      <c r="DXO381" s="5"/>
      <c r="DXP381" s="5"/>
      <c r="DXQ381" s="5"/>
      <c r="DXR381" s="5"/>
      <c r="DXS381" s="5"/>
      <c r="DXT381" s="5"/>
      <c r="DXU381" s="5"/>
      <c r="DXV381" s="5"/>
      <c r="DXW381" s="5"/>
      <c r="DXX381" s="5"/>
      <c r="DXY381" s="5"/>
      <c r="DXZ381" s="5"/>
      <c r="DYA381" s="5"/>
      <c r="DYB381" s="5"/>
      <c r="DYC381" s="5"/>
      <c r="DYD381" s="5"/>
      <c r="DYE381" s="5"/>
      <c r="DYF381" s="5"/>
      <c r="DYG381" s="5"/>
      <c r="DYH381" s="5"/>
      <c r="DYI381" s="5"/>
      <c r="DYJ381" s="5"/>
      <c r="DYK381" s="5"/>
      <c r="DYL381" s="5"/>
      <c r="DYM381" s="5"/>
      <c r="DYN381" s="5"/>
      <c r="DYO381" s="5"/>
      <c r="DYP381" s="5"/>
      <c r="DYQ381" s="5"/>
      <c r="DYR381" s="5"/>
      <c r="DYS381" s="5"/>
      <c r="DYT381" s="5"/>
      <c r="DYU381" s="5"/>
      <c r="DYV381" s="5"/>
      <c r="DYW381" s="5"/>
      <c r="DYX381" s="5"/>
      <c r="DYY381" s="5"/>
      <c r="DYZ381" s="5"/>
      <c r="DZA381" s="5"/>
      <c r="DZB381" s="5"/>
      <c r="DZC381" s="5"/>
      <c r="DZD381" s="5"/>
      <c r="DZE381" s="5"/>
      <c r="DZF381" s="5"/>
      <c r="DZG381" s="5"/>
      <c r="DZH381" s="5"/>
      <c r="DZI381" s="5"/>
      <c r="DZJ381" s="5"/>
      <c r="DZK381" s="5"/>
      <c r="DZL381" s="5"/>
      <c r="DZM381" s="5"/>
      <c r="DZN381" s="5"/>
      <c r="DZO381" s="5"/>
      <c r="DZP381" s="5"/>
      <c r="DZQ381" s="5"/>
      <c r="DZR381" s="5"/>
      <c r="DZS381" s="5"/>
      <c r="DZT381" s="5"/>
      <c r="DZU381" s="5"/>
      <c r="DZV381" s="5"/>
      <c r="DZW381" s="5"/>
      <c r="DZX381" s="5"/>
      <c r="DZY381" s="5"/>
      <c r="DZZ381" s="5"/>
      <c r="EAA381" s="5"/>
      <c r="EAB381" s="5"/>
      <c r="EAC381" s="5"/>
      <c r="EAD381" s="5"/>
      <c r="EAE381" s="5"/>
      <c r="EAF381" s="5"/>
      <c r="EAG381" s="5"/>
      <c r="EAH381" s="5"/>
      <c r="EAI381" s="5"/>
      <c r="EAJ381" s="5"/>
      <c r="EAK381" s="5"/>
      <c r="EAL381" s="5"/>
      <c r="EAM381" s="5"/>
      <c r="EAN381" s="5"/>
      <c r="EAO381" s="5"/>
      <c r="EAP381" s="5"/>
      <c r="EAQ381" s="5"/>
      <c r="EAR381" s="5"/>
      <c r="EAS381" s="5"/>
      <c r="EAT381" s="5"/>
      <c r="EAU381" s="5"/>
      <c r="EAV381" s="5"/>
      <c r="EAW381" s="5"/>
      <c r="EAX381" s="5"/>
      <c r="EAY381" s="5"/>
      <c r="EAZ381" s="5"/>
      <c r="EBA381" s="5"/>
      <c r="EBB381" s="5"/>
      <c r="EBC381" s="5"/>
      <c r="EBD381" s="5"/>
      <c r="EBE381" s="5"/>
      <c r="EBF381" s="5"/>
      <c r="EBG381" s="5"/>
      <c r="EBH381" s="5"/>
      <c r="EBI381" s="5"/>
      <c r="EBJ381" s="5"/>
      <c r="EBK381" s="5"/>
      <c r="EBL381" s="5"/>
      <c r="EBM381" s="5"/>
      <c r="EBN381" s="5"/>
      <c r="EBO381" s="5"/>
      <c r="EBP381" s="5"/>
      <c r="EBQ381" s="5"/>
      <c r="EBR381" s="5"/>
      <c r="EBS381" s="5"/>
      <c r="EBT381" s="5"/>
      <c r="EBU381" s="5"/>
      <c r="EBV381" s="5"/>
      <c r="EBW381" s="5"/>
      <c r="EBX381" s="5"/>
      <c r="EBY381" s="5"/>
      <c r="EBZ381" s="5"/>
      <c r="ECA381" s="5"/>
      <c r="ECB381" s="5"/>
      <c r="ECC381" s="5"/>
      <c r="ECD381" s="5"/>
      <c r="ECE381" s="5"/>
      <c r="ECF381" s="5"/>
      <c r="ECG381" s="5"/>
      <c r="ECH381" s="5"/>
      <c r="ECI381" s="5"/>
      <c r="ECJ381" s="5"/>
      <c r="ECK381" s="5"/>
      <c r="ECL381" s="5"/>
      <c r="ECM381" s="5"/>
      <c r="ECN381" s="5"/>
      <c r="ECO381" s="5"/>
      <c r="ECP381" s="5"/>
      <c r="ECQ381" s="5"/>
      <c r="ECR381" s="5"/>
      <c r="ECS381" s="5"/>
      <c r="ECT381" s="5"/>
      <c r="ECU381" s="5"/>
      <c r="ECV381" s="5"/>
      <c r="ECW381" s="5"/>
      <c r="ECX381" s="5"/>
      <c r="ECY381" s="5"/>
      <c r="ECZ381" s="5"/>
      <c r="EDA381" s="5"/>
      <c r="EDB381" s="5"/>
      <c r="EDC381" s="5"/>
      <c r="EDD381" s="5"/>
      <c r="EDE381" s="5"/>
      <c r="EDF381" s="5"/>
      <c r="EDG381" s="5"/>
      <c r="EDH381" s="5"/>
      <c r="EDI381" s="5"/>
      <c r="EDJ381" s="5"/>
      <c r="EDK381" s="5"/>
      <c r="EDL381" s="5"/>
      <c r="EDM381" s="5"/>
      <c r="EDN381" s="5"/>
      <c r="EDO381" s="5"/>
      <c r="EDP381" s="5"/>
      <c r="EDQ381" s="5"/>
      <c r="EDR381" s="5"/>
      <c r="EDS381" s="5"/>
      <c r="EDT381" s="5"/>
      <c r="EDU381" s="5"/>
      <c r="EDV381" s="5"/>
      <c r="EDW381" s="5"/>
      <c r="EDX381" s="5"/>
      <c r="EDY381" s="5"/>
      <c r="EDZ381" s="5"/>
      <c r="EEA381" s="5"/>
      <c r="EEB381" s="5"/>
      <c r="EEC381" s="5"/>
      <c r="EED381" s="5"/>
      <c r="EEE381" s="5"/>
      <c r="EEF381" s="5"/>
      <c r="EEG381" s="5"/>
      <c r="EEH381" s="5"/>
      <c r="EEI381" s="5"/>
      <c r="EEJ381" s="5"/>
      <c r="EEK381" s="5"/>
      <c r="EEL381" s="5"/>
      <c r="EEM381" s="5"/>
      <c r="EEN381" s="5"/>
      <c r="EEO381" s="5"/>
      <c r="EEP381" s="5"/>
      <c r="EEQ381" s="5"/>
      <c r="EER381" s="5"/>
      <c r="EES381" s="5"/>
      <c r="EET381" s="5"/>
      <c r="EEU381" s="5"/>
      <c r="EEV381" s="5"/>
      <c r="EEW381" s="5"/>
      <c r="EEX381" s="5"/>
      <c r="EEY381" s="5"/>
      <c r="EEZ381" s="5"/>
      <c r="EFA381" s="5"/>
      <c r="EFB381" s="5"/>
      <c r="EFC381" s="5"/>
      <c r="EFD381" s="5"/>
      <c r="EFE381" s="5"/>
      <c r="EFF381" s="5"/>
      <c r="EFG381" s="5"/>
      <c r="EFH381" s="5"/>
      <c r="EFI381" s="5"/>
      <c r="EFJ381" s="5"/>
      <c r="EFK381" s="5"/>
      <c r="EFL381" s="5"/>
      <c r="EFM381" s="5"/>
      <c r="EFN381" s="5"/>
      <c r="EFO381" s="5"/>
      <c r="EFP381" s="5"/>
      <c r="EFQ381" s="5"/>
      <c r="EFR381" s="5"/>
      <c r="EFS381" s="5"/>
      <c r="EFT381" s="5"/>
      <c r="EFU381" s="5"/>
      <c r="EFV381" s="5"/>
      <c r="EFW381" s="5"/>
      <c r="EFX381" s="5"/>
      <c r="EFY381" s="5"/>
      <c r="EFZ381" s="5"/>
      <c r="EGA381" s="5"/>
      <c r="EGB381" s="5"/>
      <c r="EGC381" s="5"/>
      <c r="EGD381" s="5"/>
      <c r="EGE381" s="5"/>
      <c r="EGF381" s="5"/>
      <c r="EGG381" s="5"/>
      <c r="EGH381" s="5"/>
      <c r="EGI381" s="5"/>
      <c r="EGJ381" s="5"/>
      <c r="EGK381" s="5"/>
      <c r="EGL381" s="5"/>
      <c r="EGM381" s="5"/>
      <c r="EGN381" s="5"/>
      <c r="EGO381" s="5"/>
      <c r="EGP381" s="5"/>
      <c r="EGQ381" s="5"/>
      <c r="EGR381" s="5"/>
      <c r="EGS381" s="5"/>
      <c r="EGT381" s="5"/>
      <c r="EGU381" s="5"/>
      <c r="EGV381" s="5"/>
      <c r="EGW381" s="5"/>
      <c r="EGX381" s="5"/>
      <c r="EGY381" s="5"/>
      <c r="EGZ381" s="5"/>
      <c r="EHA381" s="5"/>
      <c r="EHB381" s="5"/>
      <c r="EHC381" s="5"/>
      <c r="EHD381" s="5"/>
      <c r="EHE381" s="5"/>
      <c r="EHF381" s="5"/>
      <c r="EHG381" s="5"/>
      <c r="EHH381" s="5"/>
      <c r="EHI381" s="5"/>
      <c r="EHJ381" s="5"/>
      <c r="EHK381" s="5"/>
      <c r="EHL381" s="5"/>
      <c r="EHM381" s="5"/>
      <c r="EHN381" s="5"/>
      <c r="EHO381" s="5"/>
      <c r="EHP381" s="5"/>
      <c r="EHQ381" s="5"/>
      <c r="EHR381" s="5"/>
      <c r="EHS381" s="5"/>
      <c r="EHT381" s="5"/>
      <c r="EHU381" s="5"/>
      <c r="EHV381" s="5"/>
      <c r="EHW381" s="5"/>
      <c r="EHX381" s="5"/>
      <c r="EHY381" s="5"/>
      <c r="EHZ381" s="5"/>
      <c r="EIA381" s="5"/>
      <c r="EIB381" s="5"/>
      <c r="EIC381" s="5"/>
      <c r="EID381" s="5"/>
      <c r="EIE381" s="5"/>
      <c r="EIF381" s="5"/>
      <c r="EIG381" s="5"/>
      <c r="EIH381" s="5"/>
      <c r="EII381" s="5"/>
      <c r="EIJ381" s="5"/>
      <c r="EIK381" s="5"/>
      <c r="EIL381" s="5"/>
      <c r="EIM381" s="5"/>
      <c r="EIN381" s="5"/>
      <c r="EIO381" s="5"/>
      <c r="EIP381" s="5"/>
      <c r="EIQ381" s="5"/>
      <c r="EIR381" s="5"/>
      <c r="EIS381" s="5"/>
      <c r="EIT381" s="5"/>
      <c r="EIU381" s="5"/>
      <c r="EIV381" s="5"/>
      <c r="EIW381" s="5"/>
      <c r="EIX381" s="5"/>
      <c r="EIY381" s="5"/>
      <c r="EIZ381" s="5"/>
      <c r="EJA381" s="5"/>
      <c r="EJB381" s="5"/>
      <c r="EJC381" s="5"/>
      <c r="EJD381" s="5"/>
      <c r="EJE381" s="5"/>
      <c r="EJF381" s="5"/>
      <c r="EJG381" s="5"/>
      <c r="EJH381" s="5"/>
      <c r="EJI381" s="5"/>
      <c r="EJJ381" s="5"/>
      <c r="EJK381" s="5"/>
      <c r="EJL381" s="5"/>
      <c r="EJM381" s="5"/>
      <c r="EJN381" s="5"/>
      <c r="EJO381" s="5"/>
      <c r="EJP381" s="5"/>
      <c r="EJQ381" s="5"/>
      <c r="EJR381" s="5"/>
      <c r="EJS381" s="5"/>
      <c r="EJT381" s="5"/>
      <c r="EJU381" s="5"/>
      <c r="EJV381" s="5"/>
      <c r="EJW381" s="5"/>
      <c r="EJX381" s="5"/>
      <c r="EJY381" s="5"/>
      <c r="EJZ381" s="5"/>
      <c r="EKA381" s="5"/>
      <c r="EKB381" s="5"/>
      <c r="EKC381" s="5"/>
      <c r="EKD381" s="5"/>
      <c r="EKE381" s="5"/>
      <c r="EKF381" s="5"/>
      <c r="EKG381" s="5"/>
      <c r="EKH381" s="5"/>
      <c r="EKI381" s="5"/>
      <c r="EKJ381" s="5"/>
      <c r="EKK381" s="5"/>
      <c r="EKL381" s="5"/>
      <c r="EKM381" s="5"/>
      <c r="EKN381" s="5"/>
      <c r="EKO381" s="5"/>
      <c r="EKP381" s="5"/>
      <c r="EKQ381" s="5"/>
      <c r="EKR381" s="5"/>
      <c r="EKS381" s="5"/>
      <c r="EKT381" s="5"/>
      <c r="EKU381" s="5"/>
      <c r="EKV381" s="5"/>
      <c r="EKW381" s="5"/>
      <c r="EKX381" s="5"/>
      <c r="EKY381" s="5"/>
      <c r="EKZ381" s="5"/>
      <c r="ELA381" s="5"/>
      <c r="ELB381" s="5"/>
      <c r="ELC381" s="5"/>
      <c r="ELD381" s="5"/>
      <c r="ELE381" s="5"/>
      <c r="ELF381" s="5"/>
      <c r="ELG381" s="5"/>
      <c r="ELH381" s="5"/>
      <c r="ELI381" s="5"/>
      <c r="ELJ381" s="5"/>
      <c r="ELK381" s="5"/>
      <c r="ELL381" s="5"/>
      <c r="ELM381" s="5"/>
      <c r="ELN381" s="5"/>
      <c r="ELO381" s="5"/>
      <c r="ELP381" s="5"/>
      <c r="ELQ381" s="5"/>
      <c r="ELR381" s="5"/>
      <c r="ELS381" s="5"/>
      <c r="ELT381" s="5"/>
      <c r="ELU381" s="5"/>
      <c r="ELV381" s="5"/>
      <c r="ELW381" s="5"/>
      <c r="ELX381" s="5"/>
      <c r="ELY381" s="5"/>
      <c r="ELZ381" s="5"/>
      <c r="EMA381" s="5"/>
      <c r="EMB381" s="5"/>
      <c r="EMC381" s="5"/>
      <c r="EMD381" s="5"/>
      <c r="EME381" s="5"/>
      <c r="EMF381" s="5"/>
      <c r="EMG381" s="5"/>
      <c r="EMH381" s="5"/>
      <c r="EMI381" s="5"/>
      <c r="EMJ381" s="5"/>
      <c r="EMK381" s="5"/>
      <c r="EML381" s="5"/>
      <c r="EMM381" s="5"/>
      <c r="EMN381" s="5"/>
      <c r="EMO381" s="5"/>
      <c r="EMP381" s="5"/>
      <c r="EMQ381" s="5"/>
      <c r="EMR381" s="5"/>
      <c r="EMS381" s="5"/>
      <c r="EMT381" s="5"/>
      <c r="EMU381" s="5"/>
      <c r="EMV381" s="5"/>
      <c r="EMW381" s="5"/>
      <c r="EMX381" s="5"/>
      <c r="EMY381" s="5"/>
      <c r="EMZ381" s="5"/>
      <c r="ENA381" s="5"/>
      <c r="ENB381" s="5"/>
      <c r="ENC381" s="5"/>
      <c r="END381" s="5"/>
      <c r="ENE381" s="5"/>
      <c r="ENF381" s="5"/>
      <c r="ENG381" s="5"/>
      <c r="ENH381" s="5"/>
      <c r="ENI381" s="5"/>
      <c r="ENJ381" s="5"/>
      <c r="ENK381" s="5"/>
      <c r="ENL381" s="5"/>
      <c r="ENM381" s="5"/>
      <c r="ENN381" s="5"/>
      <c r="ENO381" s="5"/>
      <c r="ENP381" s="5"/>
      <c r="ENQ381" s="5"/>
      <c r="ENR381" s="5"/>
      <c r="ENS381" s="5"/>
      <c r="ENT381" s="5"/>
      <c r="ENU381" s="5"/>
      <c r="ENV381" s="5"/>
      <c r="ENW381" s="5"/>
      <c r="ENX381" s="5"/>
      <c r="ENY381" s="5"/>
      <c r="ENZ381" s="5"/>
      <c r="EOA381" s="5"/>
      <c r="EOB381" s="5"/>
      <c r="EOC381" s="5"/>
      <c r="EOD381" s="5"/>
      <c r="EOE381" s="5"/>
      <c r="EOF381" s="5"/>
      <c r="EOG381" s="5"/>
      <c r="EOH381" s="5"/>
      <c r="EOI381" s="5"/>
      <c r="EOJ381" s="5"/>
      <c r="EOK381" s="5"/>
      <c r="EOL381" s="5"/>
      <c r="EOM381" s="5"/>
      <c r="EON381" s="5"/>
      <c r="EOO381" s="5"/>
      <c r="EOP381" s="5"/>
      <c r="EOQ381" s="5"/>
      <c r="EOR381" s="5"/>
      <c r="EOS381" s="5"/>
      <c r="EOT381" s="5"/>
      <c r="EOU381" s="5"/>
      <c r="EOV381" s="5"/>
      <c r="EOW381" s="5"/>
      <c r="EOX381" s="5"/>
      <c r="EOY381" s="5"/>
      <c r="EOZ381" s="5"/>
      <c r="EPA381" s="5"/>
      <c r="EPB381" s="5"/>
      <c r="EPC381" s="5"/>
      <c r="EPD381" s="5"/>
      <c r="EPE381" s="5"/>
      <c r="EPF381" s="5"/>
      <c r="EPG381" s="5"/>
      <c r="EPH381" s="5"/>
      <c r="EPI381" s="5"/>
      <c r="EPJ381" s="5"/>
      <c r="EPK381" s="5"/>
      <c r="EPL381" s="5"/>
      <c r="EPM381" s="5"/>
      <c r="EPN381" s="5"/>
      <c r="EPO381" s="5"/>
      <c r="EPP381" s="5"/>
      <c r="EPQ381" s="5"/>
      <c r="EPR381" s="5"/>
      <c r="EPS381" s="5"/>
      <c r="EPT381" s="5"/>
      <c r="EPU381" s="5"/>
      <c r="EPV381" s="5"/>
      <c r="EPW381" s="5"/>
      <c r="EPX381" s="5"/>
      <c r="EPY381" s="5"/>
      <c r="EPZ381" s="5"/>
      <c r="EQA381" s="5"/>
      <c r="EQB381" s="5"/>
      <c r="EQC381" s="5"/>
      <c r="EQD381" s="5"/>
      <c r="EQE381" s="5"/>
      <c r="EQF381" s="5"/>
      <c r="EQG381" s="5"/>
      <c r="EQH381" s="5"/>
      <c r="EQI381" s="5"/>
      <c r="EQJ381" s="5"/>
      <c r="EQK381" s="5"/>
      <c r="EQL381" s="5"/>
      <c r="EQM381" s="5"/>
      <c r="EQN381" s="5"/>
      <c r="EQO381" s="5"/>
      <c r="EQP381" s="5"/>
      <c r="EQQ381" s="5"/>
      <c r="EQR381" s="5"/>
      <c r="EQS381" s="5"/>
      <c r="EQT381" s="5"/>
      <c r="EQU381" s="5"/>
      <c r="EQV381" s="5"/>
      <c r="EQW381" s="5"/>
      <c r="EQX381" s="5"/>
      <c r="EQY381" s="5"/>
      <c r="EQZ381" s="5"/>
      <c r="ERA381" s="5"/>
      <c r="ERB381" s="5"/>
      <c r="ERC381" s="5"/>
      <c r="ERD381" s="5"/>
      <c r="ERE381" s="5"/>
      <c r="ERF381" s="5"/>
      <c r="ERG381" s="5"/>
      <c r="ERH381" s="5"/>
      <c r="ERI381" s="5"/>
      <c r="ERJ381" s="5"/>
      <c r="ERK381" s="5"/>
      <c r="ERL381" s="5"/>
      <c r="ERM381" s="5"/>
      <c r="ERN381" s="5"/>
      <c r="ERO381" s="5"/>
      <c r="ERP381" s="5"/>
      <c r="ERQ381" s="5"/>
      <c r="ERR381" s="5"/>
      <c r="ERS381" s="5"/>
      <c r="ERT381" s="5"/>
      <c r="ERU381" s="5"/>
      <c r="ERV381" s="5"/>
      <c r="ERW381" s="5"/>
      <c r="ERX381" s="5"/>
      <c r="ERY381" s="5"/>
      <c r="ERZ381" s="5"/>
      <c r="ESA381" s="5"/>
      <c r="ESB381" s="5"/>
      <c r="ESC381" s="5"/>
      <c r="ESD381" s="5"/>
      <c r="ESE381" s="5"/>
      <c r="ESF381" s="5"/>
      <c r="ESG381" s="5"/>
      <c r="ESH381" s="5"/>
      <c r="ESI381" s="5"/>
      <c r="ESJ381" s="5"/>
      <c r="ESK381" s="5"/>
      <c r="ESL381" s="5"/>
      <c r="ESM381" s="5"/>
      <c r="ESN381" s="5"/>
      <c r="ESO381" s="5"/>
      <c r="ESP381" s="5"/>
      <c r="ESQ381" s="5"/>
      <c r="ESR381" s="5"/>
      <c r="ESS381" s="5"/>
      <c r="EST381" s="5"/>
      <c r="ESU381" s="5"/>
      <c r="ESV381" s="5"/>
      <c r="ESW381" s="5"/>
      <c r="ESX381" s="5"/>
      <c r="ESY381" s="5"/>
      <c r="ESZ381" s="5"/>
      <c r="ETA381" s="5"/>
      <c r="ETB381" s="5"/>
      <c r="ETC381" s="5"/>
      <c r="ETD381" s="5"/>
      <c r="ETE381" s="5"/>
      <c r="ETF381" s="5"/>
      <c r="ETG381" s="5"/>
      <c r="ETH381" s="5"/>
      <c r="ETI381" s="5"/>
      <c r="ETJ381" s="5"/>
      <c r="ETK381" s="5"/>
      <c r="ETL381" s="5"/>
      <c r="ETM381" s="5"/>
      <c r="ETN381" s="5"/>
      <c r="ETO381" s="5"/>
      <c r="ETP381" s="5"/>
      <c r="ETQ381" s="5"/>
      <c r="ETR381" s="5"/>
      <c r="ETS381" s="5"/>
      <c r="ETT381" s="5"/>
      <c r="ETU381" s="5"/>
      <c r="ETV381" s="5"/>
      <c r="ETW381" s="5"/>
      <c r="ETX381" s="5"/>
      <c r="ETY381" s="5"/>
      <c r="ETZ381" s="5"/>
      <c r="EUA381" s="5"/>
      <c r="EUB381" s="5"/>
      <c r="EUC381" s="5"/>
      <c r="EUD381" s="5"/>
      <c r="EUE381" s="5"/>
      <c r="EUF381" s="5"/>
      <c r="EUG381" s="5"/>
      <c r="EUH381" s="5"/>
      <c r="EUI381" s="5"/>
      <c r="EUJ381" s="5"/>
      <c r="EUK381" s="5"/>
      <c r="EUL381" s="5"/>
      <c r="EUM381" s="5"/>
      <c r="EUN381" s="5"/>
      <c r="EUO381" s="5"/>
      <c r="EUP381" s="5"/>
      <c r="EUQ381" s="5"/>
      <c r="EUR381" s="5"/>
      <c r="EUS381" s="5"/>
      <c r="EUT381" s="5"/>
      <c r="EUU381" s="5"/>
      <c r="EUV381" s="5"/>
      <c r="EUW381" s="5"/>
      <c r="EUX381" s="5"/>
      <c r="EUY381" s="5"/>
      <c r="EUZ381" s="5"/>
      <c r="EVA381" s="5"/>
      <c r="EVB381" s="5"/>
      <c r="EVC381" s="5"/>
      <c r="EVD381" s="5"/>
      <c r="EVE381" s="5"/>
      <c r="EVF381" s="5"/>
      <c r="EVG381" s="5"/>
      <c r="EVH381" s="5"/>
      <c r="EVI381" s="5"/>
      <c r="EVJ381" s="5"/>
      <c r="EVK381" s="5"/>
      <c r="EVL381" s="5"/>
      <c r="EVM381" s="5"/>
      <c r="EVN381" s="5"/>
      <c r="EVO381" s="5"/>
      <c r="EVP381" s="5"/>
      <c r="EVQ381" s="5"/>
      <c r="EVR381" s="5"/>
      <c r="EVS381" s="5"/>
      <c r="EVT381" s="5"/>
      <c r="EVU381" s="5"/>
      <c r="EVV381" s="5"/>
      <c r="EVW381" s="5"/>
      <c r="EVX381" s="5"/>
      <c r="EVY381" s="5"/>
      <c r="EVZ381" s="5"/>
      <c r="EWA381" s="5"/>
      <c r="EWB381" s="5"/>
      <c r="EWC381" s="5"/>
      <c r="EWD381" s="5"/>
      <c r="EWE381" s="5"/>
      <c r="EWF381" s="5"/>
      <c r="EWG381" s="5"/>
      <c r="EWH381" s="5"/>
      <c r="EWI381" s="5"/>
      <c r="EWJ381" s="5"/>
      <c r="EWK381" s="5"/>
      <c r="EWL381" s="5"/>
      <c r="EWM381" s="5"/>
      <c r="EWN381" s="5"/>
      <c r="EWO381" s="5"/>
      <c r="EWP381" s="5"/>
      <c r="EWQ381" s="5"/>
      <c r="EWR381" s="5"/>
      <c r="EWS381" s="5"/>
      <c r="EWT381" s="5"/>
      <c r="EWU381" s="5"/>
      <c r="EWV381" s="5"/>
      <c r="EWW381" s="5"/>
      <c r="EWX381" s="5"/>
      <c r="EWY381" s="5"/>
      <c r="EWZ381" s="5"/>
      <c r="EXA381" s="5"/>
      <c r="EXB381" s="5"/>
      <c r="EXC381" s="5"/>
      <c r="EXD381" s="5"/>
      <c r="EXE381" s="5"/>
      <c r="EXF381" s="5"/>
      <c r="EXG381" s="5"/>
      <c r="EXH381" s="5"/>
      <c r="EXI381" s="5"/>
      <c r="EXJ381" s="5"/>
      <c r="EXK381" s="5"/>
      <c r="EXL381" s="5"/>
      <c r="EXM381" s="5"/>
      <c r="EXN381" s="5"/>
      <c r="EXO381" s="5"/>
      <c r="EXP381" s="5"/>
      <c r="EXQ381" s="5"/>
      <c r="EXR381" s="5"/>
      <c r="EXS381" s="5"/>
      <c r="EXT381" s="5"/>
      <c r="EXU381" s="5"/>
      <c r="EXV381" s="5"/>
      <c r="EXW381" s="5"/>
      <c r="EXX381" s="5"/>
      <c r="EXY381" s="5"/>
      <c r="EXZ381" s="5"/>
      <c r="EYA381" s="5"/>
      <c r="EYB381" s="5"/>
      <c r="EYC381" s="5"/>
      <c r="EYD381" s="5"/>
      <c r="EYE381" s="5"/>
      <c r="EYF381" s="5"/>
      <c r="EYG381" s="5"/>
      <c r="EYH381" s="5"/>
      <c r="EYI381" s="5"/>
      <c r="EYJ381" s="5"/>
      <c r="EYK381" s="5"/>
      <c r="EYL381" s="5"/>
      <c r="EYM381" s="5"/>
      <c r="EYN381" s="5"/>
      <c r="EYO381" s="5"/>
      <c r="EYP381" s="5"/>
      <c r="EYQ381" s="5"/>
      <c r="EYR381" s="5"/>
      <c r="EYS381" s="5"/>
      <c r="EYT381" s="5"/>
      <c r="EYU381" s="5"/>
      <c r="EYV381" s="5"/>
      <c r="EYW381" s="5"/>
      <c r="EYX381" s="5"/>
      <c r="EYY381" s="5"/>
      <c r="EYZ381" s="5"/>
      <c r="EZA381" s="5"/>
      <c r="EZB381" s="5"/>
      <c r="EZC381" s="5"/>
      <c r="EZD381" s="5"/>
      <c r="EZE381" s="5"/>
      <c r="EZF381" s="5"/>
      <c r="EZG381" s="5"/>
      <c r="EZH381" s="5"/>
      <c r="EZI381" s="5"/>
      <c r="EZJ381" s="5"/>
      <c r="EZK381" s="5"/>
      <c r="EZL381" s="5"/>
      <c r="EZM381" s="5"/>
      <c r="EZN381" s="5"/>
      <c r="EZO381" s="5"/>
      <c r="EZP381" s="5"/>
      <c r="EZQ381" s="5"/>
      <c r="EZR381" s="5"/>
      <c r="EZS381" s="5"/>
      <c r="EZT381" s="5"/>
      <c r="EZU381" s="5"/>
      <c r="EZV381" s="5"/>
      <c r="EZW381" s="5"/>
      <c r="EZX381" s="5"/>
      <c r="EZY381" s="5"/>
      <c r="EZZ381" s="5"/>
      <c r="FAA381" s="5"/>
      <c r="FAB381" s="5"/>
      <c r="FAC381" s="5"/>
      <c r="FAD381" s="5"/>
      <c r="FAE381" s="5"/>
      <c r="FAF381" s="5"/>
      <c r="FAG381" s="5"/>
      <c r="FAH381" s="5"/>
      <c r="FAI381" s="5"/>
      <c r="FAJ381" s="5"/>
      <c r="FAK381" s="5"/>
      <c r="FAL381" s="5"/>
      <c r="FAM381" s="5"/>
      <c r="FAN381" s="5"/>
      <c r="FAO381" s="5"/>
      <c r="FAP381" s="5"/>
      <c r="FAQ381" s="5"/>
      <c r="FAR381" s="5"/>
      <c r="FAS381" s="5"/>
      <c r="FAT381" s="5"/>
      <c r="FAU381" s="5"/>
      <c r="FAV381" s="5"/>
      <c r="FAW381" s="5"/>
      <c r="FAX381" s="5"/>
      <c r="FAY381" s="5"/>
      <c r="FAZ381" s="5"/>
      <c r="FBA381" s="5"/>
      <c r="FBB381" s="5"/>
      <c r="FBC381" s="5"/>
      <c r="FBD381" s="5"/>
      <c r="FBE381" s="5"/>
      <c r="FBF381" s="5"/>
      <c r="FBG381" s="5"/>
      <c r="FBH381" s="5"/>
      <c r="FBI381" s="5"/>
      <c r="FBJ381" s="5"/>
      <c r="FBK381" s="5"/>
      <c r="FBL381" s="5"/>
      <c r="FBM381" s="5"/>
      <c r="FBN381" s="5"/>
      <c r="FBO381" s="5"/>
      <c r="FBP381" s="5"/>
      <c r="FBQ381" s="5"/>
      <c r="FBR381" s="5"/>
      <c r="FBS381" s="5"/>
      <c r="FBT381" s="5"/>
      <c r="FBU381" s="5"/>
      <c r="FBV381" s="5"/>
      <c r="FBW381" s="5"/>
      <c r="FBX381" s="5"/>
      <c r="FBY381" s="5"/>
      <c r="FBZ381" s="5"/>
      <c r="FCA381" s="5"/>
      <c r="FCB381" s="5"/>
      <c r="FCC381" s="5"/>
      <c r="FCD381" s="5"/>
      <c r="FCE381" s="5"/>
      <c r="FCF381" s="5"/>
      <c r="FCG381" s="5"/>
      <c r="FCH381" s="5"/>
      <c r="FCI381" s="5"/>
      <c r="FCJ381" s="5"/>
      <c r="FCK381" s="5"/>
      <c r="FCL381" s="5"/>
      <c r="FCM381" s="5"/>
      <c r="FCN381" s="5"/>
      <c r="FCO381" s="5"/>
      <c r="FCP381" s="5"/>
      <c r="FCQ381" s="5"/>
      <c r="FCR381" s="5"/>
      <c r="FCS381" s="5"/>
      <c r="FCT381" s="5"/>
      <c r="FCU381" s="5"/>
      <c r="FCV381" s="5"/>
      <c r="FCW381" s="5"/>
      <c r="FCX381" s="5"/>
      <c r="FCY381" s="5"/>
      <c r="FCZ381" s="5"/>
      <c r="FDA381" s="5"/>
      <c r="FDB381" s="5"/>
      <c r="FDC381" s="5"/>
      <c r="FDD381" s="5"/>
      <c r="FDE381" s="5"/>
      <c r="FDF381" s="5"/>
      <c r="FDG381" s="5"/>
      <c r="FDH381" s="5"/>
      <c r="FDI381" s="5"/>
      <c r="FDJ381" s="5"/>
      <c r="FDK381" s="5"/>
      <c r="FDL381" s="5"/>
      <c r="FDM381" s="5"/>
      <c r="FDN381" s="5"/>
      <c r="FDO381" s="5"/>
      <c r="FDP381" s="5"/>
      <c r="FDQ381" s="5"/>
      <c r="FDR381" s="5"/>
      <c r="FDS381" s="5"/>
      <c r="FDT381" s="5"/>
      <c r="FDU381" s="5"/>
      <c r="FDV381" s="5"/>
      <c r="FDW381" s="5"/>
      <c r="FDX381" s="5"/>
      <c r="FDY381" s="5"/>
      <c r="FDZ381" s="5"/>
      <c r="FEA381" s="5"/>
      <c r="FEB381" s="5"/>
      <c r="FEC381" s="5"/>
      <c r="FED381" s="5"/>
      <c r="FEE381" s="5"/>
      <c r="FEF381" s="5"/>
      <c r="FEG381" s="5"/>
      <c r="FEH381" s="5"/>
      <c r="FEI381" s="5"/>
      <c r="FEJ381" s="5"/>
      <c r="FEK381" s="5"/>
      <c r="FEL381" s="5"/>
      <c r="FEM381" s="5"/>
      <c r="FEN381" s="5"/>
      <c r="FEO381" s="5"/>
      <c r="FEP381" s="5"/>
      <c r="FEQ381" s="5"/>
      <c r="FER381" s="5"/>
      <c r="FES381" s="5"/>
      <c r="FET381" s="5"/>
      <c r="FEU381" s="5"/>
      <c r="FEV381" s="5"/>
      <c r="FEW381" s="5"/>
      <c r="FEX381" s="5"/>
      <c r="FEY381" s="5"/>
      <c r="FEZ381" s="5"/>
      <c r="FFA381" s="5"/>
      <c r="FFB381" s="5"/>
      <c r="FFC381" s="5"/>
      <c r="FFD381" s="5"/>
      <c r="FFE381" s="5"/>
      <c r="FFF381" s="5"/>
      <c r="FFG381" s="5"/>
      <c r="FFH381" s="5"/>
      <c r="FFI381" s="5"/>
      <c r="FFJ381" s="5"/>
      <c r="FFK381" s="5"/>
      <c r="FFL381" s="5"/>
      <c r="FFM381" s="5"/>
      <c r="FFN381" s="5"/>
      <c r="FFO381" s="5"/>
      <c r="FFP381" s="5"/>
      <c r="FFQ381" s="5"/>
      <c r="FFR381" s="5"/>
      <c r="FFS381" s="5"/>
      <c r="FFT381" s="5"/>
      <c r="FFU381" s="5"/>
      <c r="FFV381" s="5"/>
      <c r="FFW381" s="5"/>
      <c r="FFX381" s="5"/>
      <c r="FFY381" s="5"/>
      <c r="FFZ381" s="5"/>
      <c r="FGA381" s="5"/>
      <c r="FGB381" s="5"/>
      <c r="FGC381" s="5"/>
      <c r="FGD381" s="5"/>
      <c r="FGE381" s="5"/>
      <c r="FGF381" s="5"/>
      <c r="FGG381" s="5"/>
      <c r="FGH381" s="5"/>
      <c r="FGI381" s="5"/>
      <c r="FGJ381" s="5"/>
      <c r="FGK381" s="5"/>
      <c r="FGL381" s="5"/>
      <c r="FGM381" s="5"/>
      <c r="FGN381" s="5"/>
      <c r="FGO381" s="5"/>
      <c r="FGP381" s="5"/>
      <c r="FGQ381" s="5"/>
      <c r="FGR381" s="5"/>
      <c r="FGS381" s="5"/>
      <c r="FGT381" s="5"/>
      <c r="FGU381" s="5"/>
      <c r="FGV381" s="5"/>
      <c r="FGW381" s="5"/>
      <c r="FGX381" s="5"/>
      <c r="FGY381" s="5"/>
      <c r="FGZ381" s="5"/>
      <c r="FHA381" s="5"/>
      <c r="FHB381" s="5"/>
      <c r="FHC381" s="5"/>
      <c r="FHD381" s="5"/>
      <c r="FHE381" s="5"/>
      <c r="FHF381" s="5"/>
      <c r="FHG381" s="5"/>
      <c r="FHH381" s="5"/>
      <c r="FHI381" s="5"/>
      <c r="FHJ381" s="5"/>
      <c r="FHK381" s="5"/>
      <c r="FHL381" s="5"/>
      <c r="FHM381" s="5"/>
      <c r="FHN381" s="5"/>
      <c r="FHO381" s="5"/>
      <c r="FHP381" s="5"/>
      <c r="FHQ381" s="5"/>
      <c r="FHR381" s="5"/>
      <c r="FHS381" s="5"/>
      <c r="FHT381" s="5"/>
      <c r="FHU381" s="5"/>
      <c r="FHV381" s="5"/>
      <c r="FHW381" s="5"/>
      <c r="FHX381" s="5"/>
      <c r="FHY381" s="5"/>
      <c r="FHZ381" s="5"/>
      <c r="FIA381" s="5"/>
      <c r="FIB381" s="5"/>
      <c r="FIC381" s="5"/>
      <c r="FID381" s="5"/>
      <c r="FIE381" s="5"/>
      <c r="FIF381" s="5"/>
      <c r="FIG381" s="5"/>
      <c r="FIH381" s="5"/>
      <c r="FII381" s="5"/>
      <c r="FIJ381" s="5"/>
      <c r="FIK381" s="5"/>
      <c r="FIL381" s="5"/>
      <c r="FIM381" s="5"/>
      <c r="FIN381" s="5"/>
      <c r="FIO381" s="5"/>
      <c r="FIP381" s="5"/>
      <c r="FIQ381" s="5"/>
      <c r="FIR381" s="5"/>
      <c r="FIS381" s="5"/>
      <c r="FIT381" s="5"/>
      <c r="FIU381" s="5"/>
      <c r="FIV381" s="5"/>
      <c r="FIW381" s="5"/>
      <c r="FIX381" s="5"/>
      <c r="FIY381" s="5"/>
      <c r="FIZ381" s="5"/>
      <c r="FJA381" s="5"/>
      <c r="FJB381" s="5"/>
      <c r="FJC381" s="5"/>
      <c r="FJD381" s="5"/>
      <c r="FJE381" s="5"/>
      <c r="FJF381" s="5"/>
      <c r="FJG381" s="5"/>
      <c r="FJH381" s="5"/>
      <c r="FJI381" s="5"/>
      <c r="FJJ381" s="5"/>
      <c r="FJK381" s="5"/>
      <c r="FJL381" s="5"/>
      <c r="FJM381" s="5"/>
      <c r="FJN381" s="5"/>
      <c r="FJO381" s="5"/>
      <c r="FJP381" s="5"/>
      <c r="FJQ381" s="5"/>
      <c r="FJR381" s="5"/>
      <c r="FJS381" s="5"/>
      <c r="FJT381" s="5"/>
      <c r="FJU381" s="5"/>
      <c r="FJV381" s="5"/>
      <c r="FJW381" s="5"/>
      <c r="FJX381" s="5"/>
      <c r="FJY381" s="5"/>
      <c r="FJZ381" s="5"/>
      <c r="FKA381" s="5"/>
      <c r="FKB381" s="5"/>
      <c r="FKC381" s="5"/>
      <c r="FKD381" s="5"/>
      <c r="FKE381" s="5"/>
      <c r="FKF381" s="5"/>
      <c r="FKG381" s="5"/>
      <c r="FKH381" s="5"/>
      <c r="FKI381" s="5"/>
      <c r="FKJ381" s="5"/>
      <c r="FKK381" s="5"/>
      <c r="FKL381" s="5"/>
      <c r="FKM381" s="5"/>
      <c r="FKN381" s="5"/>
      <c r="FKO381" s="5"/>
      <c r="FKP381" s="5"/>
      <c r="FKQ381" s="5"/>
      <c r="FKR381" s="5"/>
      <c r="FKS381" s="5"/>
      <c r="FKT381" s="5"/>
      <c r="FKU381" s="5"/>
      <c r="FKV381" s="5"/>
      <c r="FKW381" s="5"/>
      <c r="FKX381" s="5"/>
      <c r="FKY381" s="5"/>
      <c r="FKZ381" s="5"/>
      <c r="FLA381" s="5"/>
      <c r="FLB381" s="5"/>
      <c r="FLC381" s="5"/>
      <c r="FLD381" s="5"/>
      <c r="FLE381" s="5"/>
      <c r="FLF381" s="5"/>
      <c r="FLG381" s="5"/>
      <c r="FLH381" s="5"/>
      <c r="FLI381" s="5"/>
      <c r="FLJ381" s="5"/>
      <c r="FLK381" s="5"/>
      <c r="FLL381" s="5"/>
      <c r="FLM381" s="5"/>
      <c r="FLN381" s="5"/>
      <c r="FLO381" s="5"/>
      <c r="FLP381" s="5"/>
      <c r="FLQ381" s="5"/>
      <c r="FLR381" s="5"/>
      <c r="FLS381" s="5"/>
      <c r="FLT381" s="5"/>
      <c r="FLU381" s="5"/>
      <c r="FLV381" s="5"/>
      <c r="FLW381" s="5"/>
      <c r="FLX381" s="5"/>
      <c r="FLY381" s="5"/>
      <c r="FLZ381" s="5"/>
      <c r="FMA381" s="5"/>
      <c r="FMB381" s="5"/>
      <c r="FMC381" s="5"/>
      <c r="FMD381" s="5"/>
      <c r="FME381" s="5"/>
      <c r="FMF381" s="5"/>
      <c r="FMG381" s="5"/>
      <c r="FMH381" s="5"/>
      <c r="FMI381" s="5"/>
      <c r="FMJ381" s="5"/>
      <c r="FMK381" s="5"/>
      <c r="FML381" s="5"/>
      <c r="FMM381" s="5"/>
      <c r="FMN381" s="5"/>
      <c r="FMO381" s="5"/>
      <c r="FMP381" s="5"/>
      <c r="FMQ381" s="5"/>
      <c r="FMR381" s="5"/>
      <c r="FMS381" s="5"/>
      <c r="FMT381" s="5"/>
      <c r="FMU381" s="5"/>
      <c r="FMV381" s="5"/>
      <c r="FMW381" s="5"/>
      <c r="FMX381" s="5"/>
      <c r="FMY381" s="5"/>
      <c r="FMZ381" s="5"/>
      <c r="FNA381" s="5"/>
      <c r="FNB381" s="5"/>
      <c r="FNC381" s="5"/>
      <c r="FND381" s="5"/>
      <c r="FNE381" s="5"/>
      <c r="FNF381" s="5"/>
      <c r="FNG381" s="5"/>
      <c r="FNH381" s="5"/>
      <c r="FNI381" s="5"/>
      <c r="FNJ381" s="5"/>
      <c r="FNK381" s="5"/>
      <c r="FNL381" s="5"/>
      <c r="FNM381" s="5"/>
      <c r="FNN381" s="5"/>
      <c r="FNO381" s="5"/>
      <c r="FNP381" s="5"/>
      <c r="FNQ381" s="5"/>
      <c r="FNR381" s="5"/>
      <c r="FNS381" s="5"/>
      <c r="FNT381" s="5"/>
      <c r="FNU381" s="5"/>
      <c r="FNV381" s="5"/>
      <c r="FNW381" s="5"/>
      <c r="FNX381" s="5"/>
      <c r="FNY381" s="5"/>
      <c r="FNZ381" s="5"/>
      <c r="FOA381" s="5"/>
      <c r="FOB381" s="5"/>
      <c r="FOC381" s="5"/>
      <c r="FOD381" s="5"/>
      <c r="FOE381" s="5"/>
      <c r="FOF381" s="5"/>
      <c r="FOG381" s="5"/>
      <c r="FOH381" s="5"/>
      <c r="FOI381" s="5"/>
      <c r="FOJ381" s="5"/>
      <c r="FOK381" s="5"/>
      <c r="FOL381" s="5"/>
      <c r="FOM381" s="5"/>
      <c r="FON381" s="5"/>
      <c r="FOO381" s="5"/>
      <c r="FOP381" s="5"/>
      <c r="FOQ381" s="5"/>
      <c r="FOR381" s="5"/>
      <c r="FOS381" s="5"/>
      <c r="FOT381" s="5"/>
      <c r="FOU381" s="5"/>
      <c r="FOV381" s="5"/>
      <c r="FOW381" s="5"/>
      <c r="FOX381" s="5"/>
      <c r="FOY381" s="5"/>
      <c r="FOZ381" s="5"/>
      <c r="FPA381" s="5"/>
      <c r="FPB381" s="5"/>
      <c r="FPC381" s="5"/>
      <c r="FPD381" s="5"/>
      <c r="FPE381" s="5"/>
      <c r="FPF381" s="5"/>
      <c r="FPG381" s="5"/>
      <c r="FPH381" s="5"/>
      <c r="FPI381" s="5"/>
      <c r="FPJ381" s="5"/>
      <c r="FPK381" s="5"/>
      <c r="FPL381" s="5"/>
      <c r="FPM381" s="5"/>
      <c r="FPN381" s="5"/>
      <c r="FPO381" s="5"/>
      <c r="FPP381" s="5"/>
      <c r="FPQ381" s="5"/>
      <c r="FPR381" s="5"/>
      <c r="FPS381" s="5"/>
      <c r="FPT381" s="5"/>
      <c r="FPU381" s="5"/>
      <c r="FPV381" s="5"/>
      <c r="FPW381" s="5"/>
      <c r="FPX381" s="5"/>
      <c r="FPY381" s="5"/>
      <c r="FPZ381" s="5"/>
      <c r="FQA381" s="5"/>
      <c r="FQB381" s="5"/>
      <c r="FQC381" s="5"/>
      <c r="FQD381" s="5"/>
      <c r="FQE381" s="5"/>
      <c r="FQF381" s="5"/>
      <c r="FQG381" s="5"/>
      <c r="FQH381" s="5"/>
      <c r="FQI381" s="5"/>
      <c r="FQJ381" s="5"/>
      <c r="FQK381" s="5"/>
      <c r="FQL381" s="5"/>
      <c r="FQM381" s="5"/>
      <c r="FQN381" s="5"/>
      <c r="FQO381" s="5"/>
      <c r="FQP381" s="5"/>
      <c r="FQQ381" s="5"/>
      <c r="FQR381" s="5"/>
      <c r="FQS381" s="5"/>
      <c r="FQT381" s="5"/>
      <c r="FQU381" s="5"/>
      <c r="FQV381" s="5"/>
      <c r="FQW381" s="5"/>
      <c r="FQX381" s="5"/>
      <c r="FQY381" s="5"/>
      <c r="FQZ381" s="5"/>
      <c r="FRA381" s="5"/>
      <c r="FRB381" s="5"/>
      <c r="FRC381" s="5"/>
      <c r="FRD381" s="5"/>
      <c r="FRE381" s="5"/>
      <c r="FRF381" s="5"/>
      <c r="FRG381" s="5"/>
      <c r="FRH381" s="5"/>
      <c r="FRI381" s="5"/>
      <c r="FRJ381" s="5"/>
      <c r="FRK381" s="5"/>
      <c r="FRL381" s="5"/>
      <c r="FRM381" s="5"/>
      <c r="FRN381" s="5"/>
      <c r="FRO381" s="5"/>
      <c r="FRP381" s="5"/>
      <c r="FRQ381" s="5"/>
      <c r="FRR381" s="5"/>
      <c r="FRS381" s="5"/>
      <c r="FRT381" s="5"/>
      <c r="FRU381" s="5"/>
      <c r="FRV381" s="5"/>
      <c r="FRW381" s="5"/>
      <c r="FRX381" s="5"/>
      <c r="FRY381" s="5"/>
      <c r="FRZ381" s="5"/>
      <c r="FSA381" s="5"/>
      <c r="FSB381" s="5"/>
      <c r="FSC381" s="5"/>
      <c r="FSD381" s="5"/>
      <c r="FSE381" s="5"/>
      <c r="FSF381" s="5"/>
      <c r="FSG381" s="5"/>
      <c r="FSH381" s="5"/>
      <c r="FSI381" s="5"/>
      <c r="FSJ381" s="5"/>
      <c r="FSK381" s="5"/>
      <c r="FSL381" s="5"/>
      <c r="FSM381" s="5"/>
      <c r="FSN381" s="5"/>
      <c r="FSO381" s="5"/>
      <c r="FSP381" s="5"/>
      <c r="FSQ381" s="5"/>
      <c r="FSR381" s="5"/>
      <c r="FSS381" s="5"/>
      <c r="FST381" s="5"/>
      <c r="FSU381" s="5"/>
      <c r="FSV381" s="5"/>
      <c r="FSW381" s="5"/>
      <c r="FSX381" s="5"/>
      <c r="FSY381" s="5"/>
      <c r="FSZ381" s="5"/>
      <c r="FTA381" s="5"/>
      <c r="FTB381" s="5"/>
      <c r="FTC381" s="5"/>
      <c r="FTD381" s="5"/>
      <c r="FTE381" s="5"/>
      <c r="FTF381" s="5"/>
      <c r="FTG381" s="5"/>
      <c r="FTH381" s="5"/>
      <c r="FTI381" s="5"/>
      <c r="FTJ381" s="5"/>
      <c r="FTK381" s="5"/>
      <c r="FTL381" s="5"/>
      <c r="FTM381" s="5"/>
      <c r="FTN381" s="5"/>
      <c r="FTO381" s="5"/>
      <c r="FTP381" s="5"/>
      <c r="FTQ381" s="5"/>
      <c r="FTR381" s="5"/>
      <c r="FTS381" s="5"/>
      <c r="FTT381" s="5"/>
      <c r="FTU381" s="5"/>
      <c r="FTV381" s="5"/>
      <c r="FTW381" s="5"/>
      <c r="FTX381" s="5"/>
      <c r="FTY381" s="5"/>
      <c r="FTZ381" s="5"/>
      <c r="FUA381" s="5"/>
      <c r="FUB381" s="5"/>
      <c r="FUC381" s="5"/>
      <c r="FUD381" s="5"/>
      <c r="FUE381" s="5"/>
      <c r="FUF381" s="5"/>
      <c r="FUG381" s="5"/>
      <c r="FUH381" s="5"/>
      <c r="FUI381" s="5"/>
      <c r="FUJ381" s="5"/>
      <c r="FUK381" s="5"/>
      <c r="FUL381" s="5"/>
      <c r="FUM381" s="5"/>
      <c r="FUN381" s="5"/>
      <c r="FUO381" s="5"/>
      <c r="FUP381" s="5"/>
      <c r="FUQ381" s="5"/>
      <c r="FUR381" s="5"/>
      <c r="FUS381" s="5"/>
      <c r="FUT381" s="5"/>
      <c r="FUU381" s="5"/>
      <c r="FUV381" s="5"/>
      <c r="FUW381" s="5"/>
      <c r="FUX381" s="5"/>
      <c r="FUY381" s="5"/>
      <c r="FUZ381" s="5"/>
      <c r="FVA381" s="5"/>
      <c r="FVB381" s="5"/>
      <c r="FVC381" s="5"/>
      <c r="FVD381" s="5"/>
      <c r="FVE381" s="5"/>
      <c r="FVF381" s="5"/>
      <c r="FVG381" s="5"/>
      <c r="FVH381" s="5"/>
      <c r="FVI381" s="5"/>
      <c r="FVJ381" s="5"/>
      <c r="FVK381" s="5"/>
      <c r="FVL381" s="5"/>
      <c r="FVM381" s="5"/>
      <c r="FVN381" s="5"/>
      <c r="FVO381" s="5"/>
      <c r="FVP381" s="5"/>
      <c r="FVQ381" s="5"/>
      <c r="FVR381" s="5"/>
      <c r="FVS381" s="5"/>
      <c r="FVT381" s="5"/>
      <c r="FVU381" s="5"/>
      <c r="FVV381" s="5"/>
      <c r="FVW381" s="5"/>
      <c r="FVX381" s="5"/>
      <c r="FVY381" s="5"/>
      <c r="FVZ381" s="5"/>
      <c r="FWA381" s="5"/>
      <c r="FWB381" s="5"/>
      <c r="FWC381" s="5"/>
      <c r="FWD381" s="5"/>
      <c r="FWE381" s="5"/>
      <c r="FWF381" s="5"/>
      <c r="FWG381" s="5"/>
      <c r="FWH381" s="5"/>
      <c r="FWI381" s="5"/>
      <c r="FWJ381" s="5"/>
      <c r="FWK381" s="5"/>
      <c r="FWL381" s="5"/>
      <c r="FWM381" s="5"/>
      <c r="FWN381" s="5"/>
      <c r="FWO381" s="5"/>
      <c r="FWP381" s="5"/>
      <c r="FWQ381" s="5"/>
      <c r="FWR381" s="5"/>
      <c r="FWS381" s="5"/>
      <c r="FWT381" s="5"/>
      <c r="FWU381" s="5"/>
      <c r="FWV381" s="5"/>
      <c r="FWW381" s="5"/>
      <c r="FWX381" s="5"/>
      <c r="FWY381" s="5"/>
      <c r="FWZ381" s="5"/>
      <c r="FXA381" s="5"/>
      <c r="FXB381" s="5"/>
      <c r="FXC381" s="5"/>
      <c r="FXD381" s="5"/>
      <c r="FXE381" s="5"/>
      <c r="FXF381" s="5"/>
      <c r="FXG381" s="5"/>
      <c r="FXH381" s="5"/>
      <c r="FXI381" s="5"/>
      <c r="FXJ381" s="5"/>
      <c r="FXK381" s="5"/>
      <c r="FXL381" s="5"/>
      <c r="FXM381" s="5"/>
      <c r="FXN381" s="5"/>
      <c r="FXO381" s="5"/>
      <c r="FXP381" s="5"/>
      <c r="FXQ381" s="5"/>
      <c r="FXR381" s="5"/>
      <c r="FXS381" s="5"/>
      <c r="FXT381" s="5"/>
      <c r="FXU381" s="5"/>
      <c r="FXV381" s="5"/>
      <c r="FXW381" s="5"/>
      <c r="FXX381" s="5"/>
      <c r="FXY381" s="5"/>
      <c r="FXZ381" s="5"/>
      <c r="FYA381" s="5"/>
      <c r="FYB381" s="5"/>
      <c r="FYC381" s="5"/>
      <c r="FYD381" s="5"/>
      <c r="FYE381" s="5"/>
      <c r="FYF381" s="5"/>
      <c r="FYG381" s="5"/>
      <c r="FYH381" s="5"/>
      <c r="FYI381" s="5"/>
      <c r="FYJ381" s="5"/>
      <c r="FYK381" s="5"/>
      <c r="FYL381" s="5"/>
      <c r="FYM381" s="5"/>
      <c r="FYN381" s="5"/>
      <c r="FYO381" s="5"/>
      <c r="FYP381" s="5"/>
      <c r="FYQ381" s="5"/>
      <c r="FYR381" s="5"/>
      <c r="FYS381" s="5"/>
      <c r="FYT381" s="5"/>
      <c r="FYU381" s="5"/>
      <c r="FYV381" s="5"/>
      <c r="FYW381" s="5"/>
      <c r="FYX381" s="5"/>
      <c r="FYY381" s="5"/>
      <c r="FYZ381" s="5"/>
      <c r="FZA381" s="5"/>
      <c r="FZB381" s="5"/>
      <c r="FZC381" s="5"/>
      <c r="FZD381" s="5"/>
      <c r="FZE381" s="5"/>
      <c r="FZF381" s="5"/>
      <c r="FZG381" s="5"/>
      <c r="FZH381" s="5"/>
      <c r="FZI381" s="5"/>
      <c r="FZJ381" s="5"/>
      <c r="FZK381" s="5"/>
      <c r="FZL381" s="5"/>
      <c r="FZM381" s="5"/>
      <c r="FZN381" s="5"/>
      <c r="FZO381" s="5"/>
      <c r="FZP381" s="5"/>
      <c r="FZQ381" s="5"/>
      <c r="FZR381" s="5"/>
      <c r="FZS381" s="5"/>
      <c r="FZT381" s="5"/>
      <c r="FZU381" s="5"/>
      <c r="FZV381" s="5"/>
      <c r="FZW381" s="5"/>
      <c r="FZX381" s="5"/>
      <c r="FZY381" s="5"/>
      <c r="FZZ381" s="5"/>
      <c r="GAA381" s="5"/>
      <c r="GAB381" s="5"/>
      <c r="GAC381" s="5"/>
      <c r="GAD381" s="5"/>
      <c r="GAE381" s="5"/>
      <c r="GAF381" s="5"/>
      <c r="GAG381" s="5"/>
      <c r="GAH381" s="5"/>
      <c r="GAI381" s="5"/>
      <c r="GAJ381" s="5"/>
      <c r="GAK381" s="5"/>
      <c r="GAL381" s="5"/>
      <c r="GAM381" s="5"/>
      <c r="GAN381" s="5"/>
      <c r="GAO381" s="5"/>
      <c r="GAP381" s="5"/>
      <c r="GAQ381" s="5"/>
      <c r="GAR381" s="5"/>
      <c r="GAS381" s="5"/>
      <c r="GAT381" s="5"/>
      <c r="GAU381" s="5"/>
      <c r="GAV381" s="5"/>
      <c r="GAW381" s="5"/>
      <c r="GAX381" s="5"/>
      <c r="GAY381" s="5"/>
      <c r="GAZ381" s="5"/>
      <c r="GBA381" s="5"/>
      <c r="GBB381" s="5"/>
      <c r="GBC381" s="5"/>
      <c r="GBD381" s="5"/>
      <c r="GBE381" s="5"/>
      <c r="GBF381" s="5"/>
      <c r="GBG381" s="5"/>
      <c r="GBH381" s="5"/>
      <c r="GBI381" s="5"/>
      <c r="GBJ381" s="5"/>
      <c r="GBK381" s="5"/>
      <c r="GBL381" s="5"/>
      <c r="GBM381" s="5"/>
      <c r="GBN381" s="5"/>
      <c r="GBO381" s="5"/>
      <c r="GBP381" s="5"/>
      <c r="GBQ381" s="5"/>
      <c r="GBR381" s="5"/>
      <c r="GBS381" s="5"/>
      <c r="GBT381" s="5"/>
      <c r="GBU381" s="5"/>
      <c r="GBV381" s="5"/>
      <c r="GBW381" s="5"/>
      <c r="GBX381" s="5"/>
      <c r="GBY381" s="5"/>
      <c r="GBZ381" s="5"/>
      <c r="GCA381" s="5"/>
      <c r="GCB381" s="5"/>
      <c r="GCC381" s="5"/>
      <c r="GCD381" s="5"/>
      <c r="GCE381" s="5"/>
      <c r="GCF381" s="5"/>
      <c r="GCG381" s="5"/>
      <c r="GCH381" s="5"/>
      <c r="GCI381" s="5"/>
      <c r="GCJ381" s="5"/>
      <c r="GCK381" s="5"/>
      <c r="GCL381" s="5"/>
      <c r="GCM381" s="5"/>
      <c r="GCN381" s="5"/>
      <c r="GCO381" s="5"/>
      <c r="GCP381" s="5"/>
      <c r="GCQ381" s="5"/>
      <c r="GCR381" s="5"/>
      <c r="GCS381" s="5"/>
      <c r="GCT381" s="5"/>
      <c r="GCU381" s="5"/>
      <c r="GCV381" s="5"/>
      <c r="GCW381" s="5"/>
      <c r="GCX381" s="5"/>
      <c r="GCY381" s="5"/>
      <c r="GCZ381" s="5"/>
      <c r="GDA381" s="5"/>
      <c r="GDB381" s="5"/>
      <c r="GDC381" s="5"/>
      <c r="GDD381" s="5"/>
      <c r="GDE381" s="5"/>
      <c r="GDF381" s="5"/>
      <c r="GDG381" s="5"/>
      <c r="GDH381" s="5"/>
      <c r="GDI381" s="5"/>
      <c r="GDJ381" s="5"/>
      <c r="GDK381" s="5"/>
      <c r="GDL381" s="5"/>
      <c r="GDM381" s="5"/>
      <c r="GDN381" s="5"/>
      <c r="GDO381" s="5"/>
      <c r="GDP381" s="5"/>
      <c r="GDQ381" s="5"/>
      <c r="GDR381" s="5"/>
      <c r="GDS381" s="5"/>
      <c r="GDT381" s="5"/>
      <c r="GDU381" s="5"/>
      <c r="GDV381" s="5"/>
      <c r="GDW381" s="5"/>
      <c r="GDX381" s="5"/>
      <c r="GDY381" s="5"/>
      <c r="GDZ381" s="5"/>
      <c r="GEA381" s="5"/>
      <c r="GEB381" s="5"/>
      <c r="GEC381" s="5"/>
      <c r="GED381" s="5"/>
      <c r="GEE381" s="5"/>
      <c r="GEF381" s="5"/>
      <c r="GEG381" s="5"/>
      <c r="GEH381" s="5"/>
      <c r="GEI381" s="5"/>
      <c r="GEJ381" s="5"/>
      <c r="GEK381" s="5"/>
      <c r="GEL381" s="5"/>
      <c r="GEM381" s="5"/>
      <c r="GEN381" s="5"/>
      <c r="GEO381" s="5"/>
      <c r="GEP381" s="5"/>
      <c r="GEQ381" s="5"/>
      <c r="GER381" s="5"/>
      <c r="GES381" s="5"/>
      <c r="GET381" s="5"/>
      <c r="GEU381" s="5"/>
      <c r="GEV381" s="5"/>
      <c r="GEW381" s="5"/>
      <c r="GEX381" s="5"/>
      <c r="GEY381" s="5"/>
      <c r="GEZ381" s="5"/>
      <c r="GFA381" s="5"/>
      <c r="GFB381" s="5"/>
      <c r="GFC381" s="5"/>
      <c r="GFD381" s="5"/>
      <c r="GFE381" s="5"/>
      <c r="GFF381" s="5"/>
      <c r="GFG381" s="5"/>
      <c r="GFH381" s="5"/>
      <c r="GFI381" s="5"/>
      <c r="GFJ381" s="5"/>
      <c r="GFK381" s="5"/>
      <c r="GFL381" s="5"/>
      <c r="GFM381" s="5"/>
      <c r="GFN381" s="5"/>
      <c r="GFO381" s="5"/>
      <c r="GFP381" s="5"/>
      <c r="GFQ381" s="5"/>
      <c r="GFR381" s="5"/>
      <c r="GFS381" s="5"/>
      <c r="GFT381" s="5"/>
      <c r="GFU381" s="5"/>
      <c r="GFV381" s="5"/>
      <c r="GFW381" s="5"/>
      <c r="GFX381" s="5"/>
      <c r="GFY381" s="5"/>
      <c r="GFZ381" s="5"/>
      <c r="GGA381" s="5"/>
      <c r="GGB381" s="5"/>
      <c r="GGC381" s="5"/>
      <c r="GGD381" s="5"/>
      <c r="GGE381" s="5"/>
      <c r="GGF381" s="5"/>
      <c r="GGG381" s="5"/>
      <c r="GGH381" s="5"/>
      <c r="GGI381" s="5"/>
      <c r="GGJ381" s="5"/>
      <c r="GGK381" s="5"/>
      <c r="GGL381" s="5"/>
      <c r="GGM381" s="5"/>
      <c r="GGN381" s="5"/>
      <c r="GGO381" s="5"/>
      <c r="GGP381" s="5"/>
      <c r="GGQ381" s="5"/>
      <c r="GGR381" s="5"/>
      <c r="GGS381" s="5"/>
      <c r="GGT381" s="5"/>
      <c r="GGU381" s="5"/>
      <c r="GGV381" s="5"/>
      <c r="GGW381" s="5"/>
      <c r="GGX381" s="5"/>
      <c r="GGY381" s="5"/>
      <c r="GGZ381" s="5"/>
      <c r="GHA381" s="5"/>
      <c r="GHB381" s="5"/>
      <c r="GHC381" s="5"/>
      <c r="GHD381" s="5"/>
      <c r="GHE381" s="5"/>
      <c r="GHF381" s="5"/>
      <c r="GHG381" s="5"/>
      <c r="GHH381" s="5"/>
      <c r="GHI381" s="5"/>
      <c r="GHJ381" s="5"/>
      <c r="GHK381" s="5"/>
      <c r="GHL381" s="5"/>
      <c r="GHM381" s="5"/>
      <c r="GHN381" s="5"/>
      <c r="GHO381" s="5"/>
      <c r="GHP381" s="5"/>
      <c r="GHQ381" s="5"/>
      <c r="GHR381" s="5"/>
      <c r="GHS381" s="5"/>
      <c r="GHT381" s="5"/>
      <c r="GHU381" s="5"/>
      <c r="GHV381" s="5"/>
      <c r="GHW381" s="5"/>
      <c r="GHX381" s="5"/>
      <c r="GHY381" s="5"/>
      <c r="GHZ381" s="5"/>
      <c r="GIA381" s="5"/>
      <c r="GIB381" s="5"/>
      <c r="GIC381" s="5"/>
      <c r="GID381" s="5"/>
      <c r="GIE381" s="5"/>
      <c r="GIF381" s="5"/>
      <c r="GIG381" s="5"/>
      <c r="GIH381" s="5"/>
      <c r="GII381" s="5"/>
      <c r="GIJ381" s="5"/>
      <c r="GIK381" s="5"/>
      <c r="GIL381" s="5"/>
      <c r="GIM381" s="5"/>
      <c r="GIN381" s="5"/>
      <c r="GIO381" s="5"/>
      <c r="GIP381" s="5"/>
      <c r="GIQ381" s="5"/>
      <c r="GIR381" s="5"/>
      <c r="GIS381" s="5"/>
      <c r="GIT381" s="5"/>
      <c r="GIU381" s="5"/>
      <c r="GIV381" s="5"/>
      <c r="GIW381" s="5"/>
      <c r="GIX381" s="5"/>
      <c r="GIY381" s="5"/>
      <c r="GIZ381" s="5"/>
      <c r="GJA381" s="5"/>
      <c r="GJB381" s="5"/>
      <c r="GJC381" s="5"/>
      <c r="GJD381" s="5"/>
      <c r="GJE381" s="5"/>
      <c r="GJF381" s="5"/>
      <c r="GJG381" s="5"/>
      <c r="GJH381" s="5"/>
      <c r="GJI381" s="5"/>
      <c r="GJJ381" s="5"/>
      <c r="GJK381" s="5"/>
      <c r="GJL381" s="5"/>
      <c r="GJM381" s="5"/>
      <c r="GJN381" s="5"/>
      <c r="GJO381" s="5"/>
      <c r="GJP381" s="5"/>
      <c r="GJQ381" s="5"/>
      <c r="GJR381" s="5"/>
      <c r="GJS381" s="5"/>
      <c r="GJT381" s="5"/>
      <c r="GJU381" s="5"/>
      <c r="GJV381" s="5"/>
      <c r="GJW381" s="5"/>
      <c r="GJX381" s="5"/>
      <c r="GJY381" s="5"/>
      <c r="GJZ381" s="5"/>
      <c r="GKA381" s="5"/>
      <c r="GKB381" s="5"/>
      <c r="GKC381" s="5"/>
      <c r="GKD381" s="5"/>
      <c r="GKE381" s="5"/>
      <c r="GKF381" s="5"/>
      <c r="GKG381" s="5"/>
      <c r="GKH381" s="5"/>
      <c r="GKI381" s="5"/>
      <c r="GKJ381" s="5"/>
      <c r="GKK381" s="5"/>
      <c r="GKL381" s="5"/>
      <c r="GKM381" s="5"/>
      <c r="GKN381" s="5"/>
      <c r="GKO381" s="5"/>
      <c r="GKP381" s="5"/>
      <c r="GKQ381" s="5"/>
      <c r="GKR381" s="5"/>
      <c r="GKS381" s="5"/>
      <c r="GKT381" s="5"/>
      <c r="GKU381" s="5"/>
      <c r="GKV381" s="5"/>
      <c r="GKW381" s="5"/>
      <c r="GKX381" s="5"/>
      <c r="GKY381" s="5"/>
      <c r="GKZ381" s="5"/>
      <c r="GLA381" s="5"/>
      <c r="GLB381" s="5"/>
      <c r="GLC381" s="5"/>
      <c r="GLD381" s="5"/>
      <c r="GLE381" s="5"/>
      <c r="GLF381" s="5"/>
      <c r="GLG381" s="5"/>
      <c r="GLH381" s="5"/>
      <c r="GLI381" s="5"/>
      <c r="GLJ381" s="5"/>
      <c r="GLK381" s="5"/>
      <c r="GLL381" s="5"/>
      <c r="GLM381" s="5"/>
      <c r="GLN381" s="5"/>
      <c r="GLO381" s="5"/>
      <c r="GLP381" s="5"/>
      <c r="GLQ381" s="5"/>
      <c r="GLR381" s="5"/>
      <c r="GLS381" s="5"/>
      <c r="GLT381" s="5"/>
      <c r="GLU381" s="5"/>
      <c r="GLV381" s="5"/>
      <c r="GLW381" s="5"/>
      <c r="GLX381" s="5"/>
      <c r="GLY381" s="5"/>
      <c r="GLZ381" s="5"/>
      <c r="GMA381" s="5"/>
      <c r="GMB381" s="5"/>
      <c r="GMC381" s="5"/>
      <c r="GMD381" s="5"/>
      <c r="GME381" s="5"/>
      <c r="GMF381" s="5"/>
      <c r="GMG381" s="5"/>
      <c r="GMH381" s="5"/>
      <c r="GMI381" s="5"/>
      <c r="GMJ381" s="5"/>
      <c r="GMK381" s="5"/>
      <c r="GML381" s="5"/>
      <c r="GMM381" s="5"/>
      <c r="GMN381" s="5"/>
      <c r="GMO381" s="5"/>
      <c r="GMP381" s="5"/>
      <c r="GMQ381" s="5"/>
      <c r="GMR381" s="5"/>
      <c r="GMS381" s="5"/>
      <c r="GMT381" s="5"/>
      <c r="GMU381" s="5"/>
      <c r="GMV381" s="5"/>
      <c r="GMW381" s="5"/>
      <c r="GMX381" s="5"/>
      <c r="GMY381" s="5"/>
      <c r="GMZ381" s="5"/>
      <c r="GNA381" s="5"/>
      <c r="GNB381" s="5"/>
      <c r="GNC381" s="5"/>
      <c r="GND381" s="5"/>
      <c r="GNE381" s="5"/>
      <c r="GNF381" s="5"/>
      <c r="GNG381" s="5"/>
      <c r="GNH381" s="5"/>
      <c r="GNI381" s="5"/>
      <c r="GNJ381" s="5"/>
      <c r="GNK381" s="5"/>
      <c r="GNL381" s="5"/>
      <c r="GNM381" s="5"/>
      <c r="GNN381" s="5"/>
      <c r="GNO381" s="5"/>
      <c r="GNP381" s="5"/>
      <c r="GNQ381" s="5"/>
      <c r="GNR381" s="5"/>
      <c r="GNS381" s="5"/>
      <c r="GNT381" s="5"/>
      <c r="GNU381" s="5"/>
      <c r="GNV381" s="5"/>
      <c r="GNW381" s="5"/>
      <c r="GNX381" s="5"/>
      <c r="GNY381" s="5"/>
      <c r="GNZ381" s="5"/>
      <c r="GOA381" s="5"/>
      <c r="GOB381" s="5"/>
      <c r="GOC381" s="5"/>
      <c r="GOD381" s="5"/>
      <c r="GOE381" s="5"/>
      <c r="GOF381" s="5"/>
      <c r="GOG381" s="5"/>
      <c r="GOH381" s="5"/>
      <c r="GOI381" s="5"/>
      <c r="GOJ381" s="5"/>
      <c r="GOK381" s="5"/>
      <c r="GOL381" s="5"/>
      <c r="GOM381" s="5"/>
      <c r="GON381" s="5"/>
      <c r="GOO381" s="5"/>
      <c r="GOP381" s="5"/>
      <c r="GOQ381" s="5"/>
      <c r="GOR381" s="5"/>
      <c r="GOS381" s="5"/>
      <c r="GOT381" s="5"/>
      <c r="GOU381" s="5"/>
      <c r="GOV381" s="5"/>
      <c r="GOW381" s="5"/>
      <c r="GOX381" s="5"/>
      <c r="GOY381" s="5"/>
      <c r="GOZ381" s="5"/>
      <c r="GPA381" s="5"/>
      <c r="GPB381" s="5"/>
      <c r="GPC381" s="5"/>
      <c r="GPD381" s="5"/>
      <c r="GPE381" s="5"/>
      <c r="GPF381" s="5"/>
      <c r="GPG381" s="5"/>
      <c r="GPH381" s="5"/>
      <c r="GPI381" s="5"/>
      <c r="GPJ381" s="5"/>
      <c r="GPK381" s="5"/>
      <c r="GPL381" s="5"/>
      <c r="GPM381" s="5"/>
      <c r="GPN381" s="5"/>
      <c r="GPO381" s="5"/>
      <c r="GPP381" s="5"/>
      <c r="GPQ381" s="5"/>
      <c r="GPR381" s="5"/>
      <c r="GPS381" s="5"/>
      <c r="GPT381" s="5"/>
      <c r="GPU381" s="5"/>
      <c r="GPV381" s="5"/>
      <c r="GPW381" s="5"/>
      <c r="GPX381" s="5"/>
      <c r="GPY381" s="5"/>
      <c r="GPZ381" s="5"/>
      <c r="GQA381" s="5"/>
      <c r="GQB381" s="5"/>
      <c r="GQC381" s="5"/>
      <c r="GQD381" s="5"/>
      <c r="GQE381" s="5"/>
      <c r="GQF381" s="5"/>
      <c r="GQG381" s="5"/>
      <c r="GQH381" s="5"/>
      <c r="GQI381" s="5"/>
      <c r="GQJ381" s="5"/>
      <c r="GQK381" s="5"/>
      <c r="GQL381" s="5"/>
      <c r="GQM381" s="5"/>
      <c r="GQN381" s="5"/>
      <c r="GQO381" s="5"/>
      <c r="GQP381" s="5"/>
      <c r="GQQ381" s="5"/>
      <c r="GQR381" s="5"/>
      <c r="GQS381" s="5"/>
      <c r="GQT381" s="5"/>
      <c r="GQU381" s="5"/>
      <c r="GQV381" s="5"/>
      <c r="GQW381" s="5"/>
      <c r="GQX381" s="5"/>
      <c r="GQY381" s="5"/>
      <c r="GQZ381" s="5"/>
      <c r="GRA381" s="5"/>
      <c r="GRB381" s="5"/>
      <c r="GRC381" s="5"/>
      <c r="GRD381" s="5"/>
      <c r="GRE381" s="5"/>
      <c r="GRF381" s="5"/>
      <c r="GRG381" s="5"/>
      <c r="GRH381" s="5"/>
      <c r="GRI381" s="5"/>
      <c r="GRJ381" s="5"/>
      <c r="GRK381" s="5"/>
      <c r="GRL381" s="5"/>
      <c r="GRM381" s="5"/>
      <c r="GRN381" s="5"/>
      <c r="GRO381" s="5"/>
      <c r="GRP381" s="5"/>
      <c r="GRQ381" s="5"/>
      <c r="GRR381" s="5"/>
      <c r="GRS381" s="5"/>
      <c r="GRT381" s="5"/>
      <c r="GRU381" s="5"/>
      <c r="GRV381" s="5"/>
      <c r="GRW381" s="5"/>
      <c r="GRX381" s="5"/>
      <c r="GRY381" s="5"/>
      <c r="GRZ381" s="5"/>
      <c r="GSA381" s="5"/>
      <c r="GSB381" s="5"/>
      <c r="GSC381" s="5"/>
      <c r="GSD381" s="5"/>
      <c r="GSE381" s="5"/>
      <c r="GSF381" s="5"/>
      <c r="GSG381" s="5"/>
      <c r="GSH381" s="5"/>
      <c r="GSI381" s="5"/>
      <c r="GSJ381" s="5"/>
      <c r="GSK381" s="5"/>
      <c r="GSL381" s="5"/>
      <c r="GSM381" s="5"/>
      <c r="GSN381" s="5"/>
      <c r="GSO381" s="5"/>
      <c r="GSP381" s="5"/>
      <c r="GSQ381" s="5"/>
      <c r="GSR381" s="5"/>
      <c r="GSS381" s="5"/>
      <c r="GST381" s="5"/>
      <c r="GSU381" s="5"/>
      <c r="GSV381" s="5"/>
      <c r="GSW381" s="5"/>
      <c r="GSX381" s="5"/>
      <c r="GSY381" s="5"/>
      <c r="GSZ381" s="5"/>
      <c r="GTA381" s="5"/>
      <c r="GTB381" s="5"/>
      <c r="GTC381" s="5"/>
      <c r="GTD381" s="5"/>
      <c r="GTE381" s="5"/>
      <c r="GTF381" s="5"/>
      <c r="GTG381" s="5"/>
      <c r="GTH381" s="5"/>
      <c r="GTI381" s="5"/>
      <c r="GTJ381" s="5"/>
      <c r="GTK381" s="5"/>
      <c r="GTL381" s="5"/>
      <c r="GTM381" s="5"/>
      <c r="GTN381" s="5"/>
      <c r="GTO381" s="5"/>
      <c r="GTP381" s="5"/>
      <c r="GTQ381" s="5"/>
      <c r="GTR381" s="5"/>
      <c r="GTS381" s="5"/>
      <c r="GTT381" s="5"/>
      <c r="GTU381" s="5"/>
      <c r="GTV381" s="5"/>
      <c r="GTW381" s="5"/>
      <c r="GTX381" s="5"/>
      <c r="GTY381" s="5"/>
      <c r="GTZ381" s="5"/>
      <c r="GUA381" s="5"/>
      <c r="GUB381" s="5"/>
      <c r="GUC381" s="5"/>
      <c r="GUD381" s="5"/>
      <c r="GUE381" s="5"/>
      <c r="GUF381" s="5"/>
      <c r="GUG381" s="5"/>
      <c r="GUH381" s="5"/>
      <c r="GUI381" s="5"/>
      <c r="GUJ381" s="5"/>
      <c r="GUK381" s="5"/>
      <c r="GUL381" s="5"/>
      <c r="GUM381" s="5"/>
      <c r="GUN381" s="5"/>
      <c r="GUO381" s="5"/>
      <c r="GUP381" s="5"/>
      <c r="GUQ381" s="5"/>
      <c r="GUR381" s="5"/>
      <c r="GUS381" s="5"/>
      <c r="GUT381" s="5"/>
      <c r="GUU381" s="5"/>
      <c r="GUV381" s="5"/>
      <c r="GUW381" s="5"/>
      <c r="GUX381" s="5"/>
      <c r="GUY381" s="5"/>
      <c r="GUZ381" s="5"/>
      <c r="GVA381" s="5"/>
      <c r="GVB381" s="5"/>
      <c r="GVC381" s="5"/>
      <c r="GVD381" s="5"/>
      <c r="GVE381" s="5"/>
      <c r="GVF381" s="5"/>
      <c r="GVG381" s="5"/>
      <c r="GVH381" s="5"/>
      <c r="GVI381" s="5"/>
      <c r="GVJ381" s="5"/>
      <c r="GVK381" s="5"/>
      <c r="GVL381" s="5"/>
      <c r="GVM381" s="5"/>
      <c r="GVN381" s="5"/>
      <c r="GVO381" s="5"/>
      <c r="GVP381" s="5"/>
      <c r="GVQ381" s="5"/>
      <c r="GVR381" s="5"/>
      <c r="GVS381" s="5"/>
      <c r="GVT381" s="5"/>
      <c r="GVU381" s="5"/>
      <c r="GVV381" s="5"/>
      <c r="GVW381" s="5"/>
      <c r="GVX381" s="5"/>
      <c r="GVY381" s="5"/>
      <c r="GVZ381" s="5"/>
      <c r="GWA381" s="5"/>
      <c r="GWB381" s="5"/>
      <c r="GWC381" s="5"/>
      <c r="GWD381" s="5"/>
      <c r="GWE381" s="5"/>
      <c r="GWF381" s="5"/>
      <c r="GWG381" s="5"/>
      <c r="GWH381" s="5"/>
      <c r="GWI381" s="5"/>
      <c r="GWJ381" s="5"/>
      <c r="GWK381" s="5"/>
      <c r="GWL381" s="5"/>
      <c r="GWM381" s="5"/>
      <c r="GWN381" s="5"/>
      <c r="GWO381" s="5"/>
      <c r="GWP381" s="5"/>
      <c r="GWQ381" s="5"/>
      <c r="GWR381" s="5"/>
      <c r="GWS381" s="5"/>
      <c r="GWT381" s="5"/>
      <c r="GWU381" s="5"/>
      <c r="GWV381" s="5"/>
      <c r="GWW381" s="5"/>
      <c r="GWX381" s="5"/>
      <c r="GWY381" s="5"/>
      <c r="GWZ381" s="5"/>
      <c r="GXA381" s="5"/>
      <c r="GXB381" s="5"/>
      <c r="GXC381" s="5"/>
      <c r="GXD381" s="5"/>
      <c r="GXE381" s="5"/>
      <c r="GXF381" s="5"/>
      <c r="GXG381" s="5"/>
      <c r="GXH381" s="5"/>
      <c r="GXI381" s="5"/>
      <c r="GXJ381" s="5"/>
      <c r="GXK381" s="5"/>
      <c r="GXL381" s="5"/>
      <c r="GXM381" s="5"/>
      <c r="GXN381" s="5"/>
      <c r="GXO381" s="5"/>
      <c r="GXP381" s="5"/>
      <c r="GXQ381" s="5"/>
      <c r="GXR381" s="5"/>
      <c r="GXS381" s="5"/>
      <c r="GXT381" s="5"/>
      <c r="GXU381" s="5"/>
      <c r="GXV381" s="5"/>
      <c r="GXW381" s="5"/>
      <c r="GXX381" s="5"/>
      <c r="GXY381" s="5"/>
      <c r="GXZ381" s="5"/>
      <c r="GYA381" s="5"/>
      <c r="GYB381" s="5"/>
      <c r="GYC381" s="5"/>
      <c r="GYD381" s="5"/>
      <c r="GYE381" s="5"/>
      <c r="GYF381" s="5"/>
      <c r="GYG381" s="5"/>
      <c r="GYH381" s="5"/>
      <c r="GYI381" s="5"/>
      <c r="GYJ381" s="5"/>
      <c r="GYK381" s="5"/>
      <c r="GYL381" s="5"/>
      <c r="GYM381" s="5"/>
      <c r="GYN381" s="5"/>
      <c r="GYO381" s="5"/>
      <c r="GYP381" s="5"/>
      <c r="GYQ381" s="5"/>
      <c r="GYR381" s="5"/>
      <c r="GYS381" s="5"/>
      <c r="GYT381" s="5"/>
      <c r="GYU381" s="5"/>
      <c r="GYV381" s="5"/>
      <c r="GYW381" s="5"/>
      <c r="GYX381" s="5"/>
      <c r="GYY381" s="5"/>
      <c r="GYZ381" s="5"/>
      <c r="GZA381" s="5"/>
      <c r="GZB381" s="5"/>
      <c r="GZC381" s="5"/>
      <c r="GZD381" s="5"/>
      <c r="GZE381" s="5"/>
      <c r="GZF381" s="5"/>
      <c r="GZG381" s="5"/>
      <c r="GZH381" s="5"/>
      <c r="GZI381" s="5"/>
      <c r="GZJ381" s="5"/>
      <c r="GZK381" s="5"/>
      <c r="GZL381" s="5"/>
      <c r="GZM381" s="5"/>
      <c r="GZN381" s="5"/>
      <c r="GZO381" s="5"/>
      <c r="GZP381" s="5"/>
      <c r="GZQ381" s="5"/>
      <c r="GZR381" s="5"/>
      <c r="GZS381" s="5"/>
      <c r="GZT381" s="5"/>
      <c r="GZU381" s="5"/>
      <c r="GZV381" s="5"/>
      <c r="GZW381" s="5"/>
      <c r="GZX381" s="5"/>
      <c r="GZY381" s="5"/>
      <c r="GZZ381" s="5"/>
      <c r="HAA381" s="5"/>
      <c r="HAB381" s="5"/>
      <c r="HAC381" s="5"/>
      <c r="HAD381" s="5"/>
      <c r="HAE381" s="5"/>
      <c r="HAF381" s="5"/>
      <c r="HAG381" s="5"/>
      <c r="HAH381" s="5"/>
      <c r="HAI381" s="5"/>
      <c r="HAJ381" s="5"/>
      <c r="HAK381" s="5"/>
      <c r="HAL381" s="5"/>
      <c r="HAM381" s="5"/>
      <c r="HAN381" s="5"/>
      <c r="HAO381" s="5"/>
      <c r="HAP381" s="5"/>
      <c r="HAQ381" s="5"/>
      <c r="HAR381" s="5"/>
      <c r="HAS381" s="5"/>
      <c r="HAT381" s="5"/>
      <c r="HAU381" s="5"/>
      <c r="HAV381" s="5"/>
      <c r="HAW381" s="5"/>
      <c r="HAX381" s="5"/>
      <c r="HAY381" s="5"/>
      <c r="HAZ381" s="5"/>
      <c r="HBA381" s="5"/>
      <c r="HBB381" s="5"/>
      <c r="HBC381" s="5"/>
      <c r="HBD381" s="5"/>
      <c r="HBE381" s="5"/>
      <c r="HBF381" s="5"/>
      <c r="HBG381" s="5"/>
      <c r="HBH381" s="5"/>
      <c r="HBI381" s="5"/>
      <c r="HBJ381" s="5"/>
      <c r="HBK381" s="5"/>
      <c r="HBL381" s="5"/>
      <c r="HBM381" s="5"/>
      <c r="HBN381" s="5"/>
      <c r="HBO381" s="5"/>
      <c r="HBP381" s="5"/>
      <c r="HBQ381" s="5"/>
      <c r="HBR381" s="5"/>
      <c r="HBS381" s="5"/>
      <c r="HBT381" s="5"/>
      <c r="HBU381" s="5"/>
      <c r="HBV381" s="5"/>
      <c r="HBW381" s="5"/>
      <c r="HBX381" s="5"/>
      <c r="HBY381" s="5"/>
      <c r="HBZ381" s="5"/>
      <c r="HCA381" s="5"/>
      <c r="HCB381" s="5"/>
      <c r="HCC381" s="5"/>
      <c r="HCD381" s="5"/>
      <c r="HCE381" s="5"/>
      <c r="HCF381" s="5"/>
      <c r="HCG381" s="5"/>
      <c r="HCH381" s="5"/>
      <c r="HCI381" s="5"/>
      <c r="HCJ381" s="5"/>
      <c r="HCK381" s="5"/>
      <c r="HCL381" s="5"/>
      <c r="HCM381" s="5"/>
      <c r="HCN381" s="5"/>
      <c r="HCO381" s="5"/>
      <c r="HCP381" s="5"/>
      <c r="HCQ381" s="5"/>
      <c r="HCR381" s="5"/>
      <c r="HCS381" s="5"/>
      <c r="HCT381" s="5"/>
      <c r="HCU381" s="5"/>
      <c r="HCV381" s="5"/>
      <c r="HCW381" s="5"/>
      <c r="HCX381" s="5"/>
      <c r="HCY381" s="5"/>
      <c r="HCZ381" s="5"/>
      <c r="HDA381" s="5"/>
      <c r="HDB381" s="5"/>
      <c r="HDC381" s="5"/>
      <c r="HDD381" s="5"/>
      <c r="HDE381" s="5"/>
      <c r="HDF381" s="5"/>
      <c r="HDG381" s="5"/>
      <c r="HDH381" s="5"/>
      <c r="HDI381" s="5"/>
      <c r="HDJ381" s="5"/>
      <c r="HDK381" s="5"/>
      <c r="HDL381" s="5"/>
      <c r="HDM381" s="5"/>
      <c r="HDN381" s="5"/>
      <c r="HDO381" s="5"/>
      <c r="HDP381" s="5"/>
      <c r="HDQ381" s="5"/>
      <c r="HDR381" s="5"/>
      <c r="HDS381" s="5"/>
      <c r="HDT381" s="5"/>
      <c r="HDU381" s="5"/>
      <c r="HDV381" s="5"/>
      <c r="HDW381" s="5"/>
      <c r="HDX381" s="5"/>
      <c r="HDY381" s="5"/>
      <c r="HDZ381" s="5"/>
      <c r="HEA381" s="5"/>
      <c r="HEB381" s="5"/>
      <c r="HEC381" s="5"/>
      <c r="HED381" s="5"/>
      <c r="HEE381" s="5"/>
      <c r="HEF381" s="5"/>
      <c r="HEG381" s="5"/>
      <c r="HEH381" s="5"/>
      <c r="HEI381" s="5"/>
      <c r="HEJ381" s="5"/>
      <c r="HEK381" s="5"/>
      <c r="HEL381" s="5"/>
      <c r="HEM381" s="5"/>
      <c r="HEN381" s="5"/>
      <c r="HEO381" s="5"/>
      <c r="HEP381" s="5"/>
      <c r="HEQ381" s="5"/>
      <c r="HER381" s="5"/>
      <c r="HES381" s="5"/>
      <c r="HET381" s="5"/>
      <c r="HEU381" s="5"/>
      <c r="HEV381" s="5"/>
      <c r="HEW381" s="5"/>
      <c r="HEX381" s="5"/>
      <c r="HEY381" s="5"/>
      <c r="HEZ381" s="5"/>
      <c r="HFA381" s="5"/>
      <c r="HFB381" s="5"/>
      <c r="HFC381" s="5"/>
      <c r="HFD381" s="5"/>
      <c r="HFE381" s="5"/>
      <c r="HFF381" s="5"/>
      <c r="HFG381" s="5"/>
      <c r="HFH381" s="5"/>
      <c r="HFI381" s="5"/>
      <c r="HFJ381" s="5"/>
      <c r="HFK381" s="5"/>
      <c r="HFL381" s="5"/>
      <c r="HFM381" s="5"/>
      <c r="HFN381" s="5"/>
      <c r="HFO381" s="5"/>
      <c r="HFP381" s="5"/>
      <c r="HFQ381" s="5"/>
      <c r="HFR381" s="5"/>
      <c r="HFS381" s="5"/>
      <c r="HFT381" s="5"/>
      <c r="HFU381" s="5"/>
      <c r="HFV381" s="5"/>
      <c r="HFW381" s="5"/>
      <c r="HFX381" s="5"/>
      <c r="HFY381" s="5"/>
      <c r="HFZ381" s="5"/>
      <c r="HGA381" s="5"/>
      <c r="HGB381" s="5"/>
      <c r="HGC381" s="5"/>
      <c r="HGD381" s="5"/>
      <c r="HGE381" s="5"/>
      <c r="HGF381" s="5"/>
      <c r="HGG381" s="5"/>
      <c r="HGH381" s="5"/>
      <c r="HGI381" s="5"/>
      <c r="HGJ381" s="5"/>
      <c r="HGK381" s="5"/>
      <c r="HGL381" s="5"/>
      <c r="HGM381" s="5"/>
      <c r="HGN381" s="5"/>
      <c r="HGO381" s="5"/>
      <c r="HGP381" s="5"/>
      <c r="HGQ381" s="5"/>
      <c r="HGR381" s="5"/>
      <c r="HGS381" s="5"/>
      <c r="HGT381" s="5"/>
      <c r="HGU381" s="5"/>
      <c r="HGV381" s="5"/>
      <c r="HGW381" s="5"/>
      <c r="HGX381" s="5"/>
      <c r="HGY381" s="5"/>
      <c r="HGZ381" s="5"/>
      <c r="HHA381" s="5"/>
      <c r="HHB381" s="5"/>
      <c r="HHC381" s="5"/>
      <c r="HHD381" s="5"/>
      <c r="HHE381" s="5"/>
      <c r="HHF381" s="5"/>
      <c r="HHG381" s="5"/>
      <c r="HHH381" s="5"/>
      <c r="HHI381" s="5"/>
      <c r="HHJ381" s="5"/>
      <c r="HHK381" s="5"/>
      <c r="HHL381" s="5"/>
      <c r="HHM381" s="5"/>
      <c r="HHN381" s="5"/>
      <c r="HHO381" s="5"/>
      <c r="HHP381" s="5"/>
      <c r="HHQ381" s="5"/>
      <c r="HHR381" s="5"/>
      <c r="HHS381" s="5"/>
      <c r="HHT381" s="5"/>
      <c r="HHU381" s="5"/>
      <c r="HHV381" s="5"/>
      <c r="HHW381" s="5"/>
      <c r="HHX381" s="5"/>
      <c r="HHY381" s="5"/>
      <c r="HHZ381" s="5"/>
      <c r="HIA381" s="5"/>
      <c r="HIB381" s="5"/>
      <c r="HIC381" s="5"/>
      <c r="HID381" s="5"/>
      <c r="HIE381" s="5"/>
      <c r="HIF381" s="5"/>
      <c r="HIG381" s="5"/>
      <c r="HIH381" s="5"/>
      <c r="HII381" s="5"/>
      <c r="HIJ381" s="5"/>
      <c r="HIK381" s="5"/>
      <c r="HIL381" s="5"/>
      <c r="HIM381" s="5"/>
      <c r="HIN381" s="5"/>
      <c r="HIO381" s="5"/>
      <c r="HIP381" s="5"/>
      <c r="HIQ381" s="5"/>
      <c r="HIR381" s="5"/>
      <c r="HIS381" s="5"/>
      <c r="HIT381" s="5"/>
      <c r="HIU381" s="5"/>
      <c r="HIV381" s="5"/>
      <c r="HIW381" s="5"/>
      <c r="HIX381" s="5"/>
      <c r="HIY381" s="5"/>
      <c r="HIZ381" s="5"/>
      <c r="HJA381" s="5"/>
      <c r="HJB381" s="5"/>
      <c r="HJC381" s="5"/>
      <c r="HJD381" s="5"/>
      <c r="HJE381" s="5"/>
      <c r="HJF381" s="5"/>
      <c r="HJG381" s="5"/>
      <c r="HJH381" s="5"/>
      <c r="HJI381" s="5"/>
      <c r="HJJ381" s="5"/>
      <c r="HJK381" s="5"/>
      <c r="HJL381" s="5"/>
      <c r="HJM381" s="5"/>
      <c r="HJN381" s="5"/>
      <c r="HJO381" s="5"/>
      <c r="HJP381" s="5"/>
      <c r="HJQ381" s="5"/>
      <c r="HJR381" s="5"/>
      <c r="HJS381" s="5"/>
      <c r="HJT381" s="5"/>
      <c r="HJU381" s="5"/>
      <c r="HJV381" s="5"/>
      <c r="HJW381" s="5"/>
      <c r="HJX381" s="5"/>
      <c r="HJY381" s="5"/>
      <c r="HJZ381" s="5"/>
      <c r="HKA381" s="5"/>
      <c r="HKB381" s="5"/>
      <c r="HKC381" s="5"/>
      <c r="HKD381" s="5"/>
      <c r="HKE381" s="5"/>
      <c r="HKF381" s="5"/>
      <c r="HKG381" s="5"/>
      <c r="HKH381" s="5"/>
      <c r="HKI381" s="5"/>
      <c r="HKJ381" s="5"/>
      <c r="HKK381" s="5"/>
      <c r="HKL381" s="5"/>
      <c r="HKM381" s="5"/>
      <c r="HKN381" s="5"/>
      <c r="HKO381" s="5"/>
      <c r="HKP381" s="5"/>
      <c r="HKQ381" s="5"/>
      <c r="HKR381" s="5"/>
      <c r="HKS381" s="5"/>
      <c r="HKT381" s="5"/>
      <c r="HKU381" s="5"/>
      <c r="HKV381" s="5"/>
      <c r="HKW381" s="5"/>
      <c r="HKX381" s="5"/>
      <c r="HKY381" s="5"/>
      <c r="HKZ381" s="5"/>
      <c r="HLA381" s="5"/>
      <c r="HLB381" s="5"/>
      <c r="HLC381" s="5"/>
      <c r="HLD381" s="5"/>
      <c r="HLE381" s="5"/>
      <c r="HLF381" s="5"/>
      <c r="HLG381" s="5"/>
      <c r="HLH381" s="5"/>
      <c r="HLI381" s="5"/>
      <c r="HLJ381" s="5"/>
      <c r="HLK381" s="5"/>
      <c r="HLL381" s="5"/>
      <c r="HLM381" s="5"/>
      <c r="HLN381" s="5"/>
      <c r="HLO381" s="5"/>
      <c r="HLP381" s="5"/>
      <c r="HLQ381" s="5"/>
      <c r="HLR381" s="5"/>
      <c r="HLS381" s="5"/>
      <c r="HLT381" s="5"/>
      <c r="HLU381" s="5"/>
      <c r="HLV381" s="5"/>
      <c r="HLW381" s="5"/>
      <c r="HLX381" s="5"/>
      <c r="HLY381" s="5"/>
      <c r="HLZ381" s="5"/>
      <c r="HMA381" s="5"/>
      <c r="HMB381" s="5"/>
      <c r="HMC381" s="5"/>
      <c r="HMD381" s="5"/>
      <c r="HME381" s="5"/>
      <c r="HMF381" s="5"/>
      <c r="HMG381" s="5"/>
      <c r="HMH381" s="5"/>
      <c r="HMI381" s="5"/>
      <c r="HMJ381" s="5"/>
      <c r="HMK381" s="5"/>
      <c r="HML381" s="5"/>
      <c r="HMM381" s="5"/>
      <c r="HMN381" s="5"/>
      <c r="HMO381" s="5"/>
      <c r="HMP381" s="5"/>
      <c r="HMQ381" s="5"/>
      <c r="HMR381" s="5"/>
      <c r="HMS381" s="5"/>
      <c r="HMT381" s="5"/>
      <c r="HMU381" s="5"/>
      <c r="HMV381" s="5"/>
      <c r="HMW381" s="5"/>
      <c r="HMX381" s="5"/>
      <c r="HMY381" s="5"/>
      <c r="HMZ381" s="5"/>
      <c r="HNA381" s="5"/>
      <c r="HNB381" s="5"/>
      <c r="HNC381" s="5"/>
      <c r="HND381" s="5"/>
      <c r="HNE381" s="5"/>
      <c r="HNF381" s="5"/>
      <c r="HNG381" s="5"/>
      <c r="HNH381" s="5"/>
      <c r="HNI381" s="5"/>
      <c r="HNJ381" s="5"/>
      <c r="HNK381" s="5"/>
      <c r="HNL381" s="5"/>
      <c r="HNM381" s="5"/>
      <c r="HNN381" s="5"/>
      <c r="HNO381" s="5"/>
      <c r="HNP381" s="5"/>
      <c r="HNQ381" s="5"/>
      <c r="HNR381" s="5"/>
      <c r="HNS381" s="5"/>
      <c r="HNT381" s="5"/>
      <c r="HNU381" s="5"/>
      <c r="HNV381" s="5"/>
      <c r="HNW381" s="5"/>
      <c r="HNX381" s="5"/>
      <c r="HNY381" s="5"/>
      <c r="HNZ381" s="5"/>
      <c r="HOA381" s="5"/>
      <c r="HOB381" s="5"/>
      <c r="HOC381" s="5"/>
      <c r="HOD381" s="5"/>
      <c r="HOE381" s="5"/>
      <c r="HOF381" s="5"/>
      <c r="HOG381" s="5"/>
      <c r="HOH381" s="5"/>
      <c r="HOI381" s="5"/>
      <c r="HOJ381" s="5"/>
      <c r="HOK381" s="5"/>
      <c r="HOL381" s="5"/>
      <c r="HOM381" s="5"/>
      <c r="HON381" s="5"/>
      <c r="HOO381" s="5"/>
      <c r="HOP381" s="5"/>
      <c r="HOQ381" s="5"/>
      <c r="HOR381" s="5"/>
      <c r="HOS381" s="5"/>
      <c r="HOT381" s="5"/>
      <c r="HOU381" s="5"/>
      <c r="HOV381" s="5"/>
      <c r="HOW381" s="5"/>
      <c r="HOX381" s="5"/>
      <c r="HOY381" s="5"/>
      <c r="HOZ381" s="5"/>
      <c r="HPA381" s="5"/>
      <c r="HPB381" s="5"/>
      <c r="HPC381" s="5"/>
      <c r="HPD381" s="5"/>
      <c r="HPE381" s="5"/>
      <c r="HPF381" s="5"/>
      <c r="HPG381" s="5"/>
      <c r="HPH381" s="5"/>
      <c r="HPI381" s="5"/>
      <c r="HPJ381" s="5"/>
      <c r="HPK381" s="5"/>
      <c r="HPL381" s="5"/>
      <c r="HPM381" s="5"/>
      <c r="HPN381" s="5"/>
      <c r="HPO381" s="5"/>
      <c r="HPP381" s="5"/>
      <c r="HPQ381" s="5"/>
      <c r="HPR381" s="5"/>
      <c r="HPS381" s="5"/>
      <c r="HPT381" s="5"/>
      <c r="HPU381" s="5"/>
      <c r="HPV381" s="5"/>
      <c r="HPW381" s="5"/>
      <c r="HPX381" s="5"/>
      <c r="HPY381" s="5"/>
      <c r="HPZ381" s="5"/>
      <c r="HQA381" s="5"/>
      <c r="HQB381" s="5"/>
      <c r="HQC381" s="5"/>
      <c r="HQD381" s="5"/>
      <c r="HQE381" s="5"/>
      <c r="HQF381" s="5"/>
      <c r="HQG381" s="5"/>
      <c r="HQH381" s="5"/>
      <c r="HQI381" s="5"/>
      <c r="HQJ381" s="5"/>
      <c r="HQK381" s="5"/>
      <c r="HQL381" s="5"/>
      <c r="HQM381" s="5"/>
      <c r="HQN381" s="5"/>
      <c r="HQO381" s="5"/>
      <c r="HQP381" s="5"/>
      <c r="HQQ381" s="5"/>
      <c r="HQR381" s="5"/>
      <c r="HQS381" s="5"/>
      <c r="HQT381" s="5"/>
      <c r="HQU381" s="5"/>
      <c r="HQV381" s="5"/>
      <c r="HQW381" s="5"/>
      <c r="HQX381" s="5"/>
      <c r="HQY381" s="5"/>
      <c r="HQZ381" s="5"/>
      <c r="HRA381" s="5"/>
      <c r="HRB381" s="5"/>
      <c r="HRC381" s="5"/>
      <c r="HRD381" s="5"/>
      <c r="HRE381" s="5"/>
      <c r="HRF381" s="5"/>
      <c r="HRG381" s="5"/>
      <c r="HRH381" s="5"/>
      <c r="HRI381" s="5"/>
      <c r="HRJ381" s="5"/>
      <c r="HRK381" s="5"/>
      <c r="HRL381" s="5"/>
      <c r="HRM381" s="5"/>
      <c r="HRN381" s="5"/>
      <c r="HRO381" s="5"/>
      <c r="HRP381" s="5"/>
      <c r="HRQ381" s="5"/>
      <c r="HRR381" s="5"/>
      <c r="HRS381" s="5"/>
      <c r="HRT381" s="5"/>
      <c r="HRU381" s="5"/>
      <c r="HRV381" s="5"/>
      <c r="HRW381" s="5"/>
      <c r="HRX381" s="5"/>
      <c r="HRY381" s="5"/>
      <c r="HRZ381" s="5"/>
      <c r="HSA381" s="5"/>
      <c r="HSB381" s="5"/>
      <c r="HSC381" s="5"/>
      <c r="HSD381" s="5"/>
      <c r="HSE381" s="5"/>
      <c r="HSF381" s="5"/>
      <c r="HSG381" s="5"/>
      <c r="HSH381" s="5"/>
      <c r="HSI381" s="5"/>
      <c r="HSJ381" s="5"/>
      <c r="HSK381" s="5"/>
      <c r="HSL381" s="5"/>
      <c r="HSM381" s="5"/>
      <c r="HSN381" s="5"/>
      <c r="HSO381" s="5"/>
      <c r="HSP381" s="5"/>
      <c r="HSQ381" s="5"/>
      <c r="HSR381" s="5"/>
      <c r="HSS381" s="5"/>
      <c r="HST381" s="5"/>
      <c r="HSU381" s="5"/>
      <c r="HSV381" s="5"/>
      <c r="HSW381" s="5"/>
      <c r="HSX381" s="5"/>
      <c r="HSY381" s="5"/>
      <c r="HSZ381" s="5"/>
      <c r="HTA381" s="5"/>
      <c r="HTB381" s="5"/>
      <c r="HTC381" s="5"/>
      <c r="HTD381" s="5"/>
      <c r="HTE381" s="5"/>
      <c r="HTF381" s="5"/>
      <c r="HTG381" s="5"/>
      <c r="HTH381" s="5"/>
      <c r="HTI381" s="5"/>
      <c r="HTJ381" s="5"/>
      <c r="HTK381" s="5"/>
      <c r="HTL381" s="5"/>
      <c r="HTM381" s="5"/>
      <c r="HTN381" s="5"/>
      <c r="HTO381" s="5"/>
      <c r="HTP381" s="5"/>
      <c r="HTQ381" s="5"/>
      <c r="HTR381" s="5"/>
      <c r="HTS381" s="5"/>
      <c r="HTT381" s="5"/>
      <c r="HTU381" s="5"/>
      <c r="HTV381" s="5"/>
      <c r="HTW381" s="5"/>
      <c r="HTX381" s="5"/>
      <c r="HTY381" s="5"/>
      <c r="HTZ381" s="5"/>
      <c r="HUA381" s="5"/>
      <c r="HUB381" s="5"/>
      <c r="HUC381" s="5"/>
      <c r="HUD381" s="5"/>
      <c r="HUE381" s="5"/>
      <c r="HUF381" s="5"/>
      <c r="HUG381" s="5"/>
      <c r="HUH381" s="5"/>
      <c r="HUI381" s="5"/>
      <c r="HUJ381" s="5"/>
      <c r="HUK381" s="5"/>
      <c r="HUL381" s="5"/>
      <c r="HUM381" s="5"/>
      <c r="HUN381" s="5"/>
      <c r="HUO381" s="5"/>
      <c r="HUP381" s="5"/>
      <c r="HUQ381" s="5"/>
      <c r="HUR381" s="5"/>
      <c r="HUS381" s="5"/>
      <c r="HUT381" s="5"/>
      <c r="HUU381" s="5"/>
      <c r="HUV381" s="5"/>
      <c r="HUW381" s="5"/>
      <c r="HUX381" s="5"/>
      <c r="HUY381" s="5"/>
      <c r="HUZ381" s="5"/>
      <c r="HVA381" s="5"/>
      <c r="HVB381" s="5"/>
      <c r="HVC381" s="5"/>
      <c r="HVD381" s="5"/>
      <c r="HVE381" s="5"/>
      <c r="HVF381" s="5"/>
      <c r="HVG381" s="5"/>
      <c r="HVH381" s="5"/>
      <c r="HVI381" s="5"/>
      <c r="HVJ381" s="5"/>
      <c r="HVK381" s="5"/>
      <c r="HVL381" s="5"/>
      <c r="HVM381" s="5"/>
      <c r="HVN381" s="5"/>
      <c r="HVO381" s="5"/>
      <c r="HVP381" s="5"/>
      <c r="HVQ381" s="5"/>
      <c r="HVR381" s="5"/>
      <c r="HVS381" s="5"/>
      <c r="HVT381" s="5"/>
      <c r="HVU381" s="5"/>
      <c r="HVV381" s="5"/>
      <c r="HVW381" s="5"/>
      <c r="HVX381" s="5"/>
      <c r="HVY381" s="5"/>
      <c r="HVZ381" s="5"/>
      <c r="HWA381" s="5"/>
      <c r="HWB381" s="5"/>
      <c r="HWC381" s="5"/>
      <c r="HWD381" s="5"/>
      <c r="HWE381" s="5"/>
      <c r="HWF381" s="5"/>
      <c r="HWG381" s="5"/>
      <c r="HWH381" s="5"/>
      <c r="HWI381" s="5"/>
      <c r="HWJ381" s="5"/>
      <c r="HWK381" s="5"/>
      <c r="HWL381" s="5"/>
      <c r="HWM381" s="5"/>
      <c r="HWN381" s="5"/>
      <c r="HWO381" s="5"/>
      <c r="HWP381" s="5"/>
      <c r="HWQ381" s="5"/>
      <c r="HWR381" s="5"/>
      <c r="HWS381" s="5"/>
      <c r="HWT381" s="5"/>
      <c r="HWU381" s="5"/>
      <c r="HWV381" s="5"/>
      <c r="HWW381" s="5"/>
      <c r="HWX381" s="5"/>
      <c r="HWY381" s="5"/>
      <c r="HWZ381" s="5"/>
      <c r="HXA381" s="5"/>
      <c r="HXB381" s="5"/>
      <c r="HXC381" s="5"/>
      <c r="HXD381" s="5"/>
      <c r="HXE381" s="5"/>
      <c r="HXF381" s="5"/>
      <c r="HXG381" s="5"/>
      <c r="HXH381" s="5"/>
      <c r="HXI381" s="5"/>
      <c r="HXJ381" s="5"/>
      <c r="HXK381" s="5"/>
      <c r="HXL381" s="5"/>
      <c r="HXM381" s="5"/>
      <c r="HXN381" s="5"/>
      <c r="HXO381" s="5"/>
      <c r="HXP381" s="5"/>
      <c r="HXQ381" s="5"/>
      <c r="HXR381" s="5"/>
      <c r="HXS381" s="5"/>
      <c r="HXT381" s="5"/>
      <c r="HXU381" s="5"/>
      <c r="HXV381" s="5"/>
      <c r="HXW381" s="5"/>
      <c r="HXX381" s="5"/>
      <c r="HXY381" s="5"/>
      <c r="HXZ381" s="5"/>
      <c r="HYA381" s="5"/>
      <c r="HYB381" s="5"/>
      <c r="HYC381" s="5"/>
      <c r="HYD381" s="5"/>
      <c r="HYE381" s="5"/>
      <c r="HYF381" s="5"/>
      <c r="HYG381" s="5"/>
      <c r="HYH381" s="5"/>
      <c r="HYI381" s="5"/>
      <c r="HYJ381" s="5"/>
      <c r="HYK381" s="5"/>
      <c r="HYL381" s="5"/>
      <c r="HYM381" s="5"/>
      <c r="HYN381" s="5"/>
      <c r="HYO381" s="5"/>
      <c r="HYP381" s="5"/>
      <c r="HYQ381" s="5"/>
      <c r="HYR381" s="5"/>
      <c r="HYS381" s="5"/>
      <c r="HYT381" s="5"/>
      <c r="HYU381" s="5"/>
      <c r="HYV381" s="5"/>
      <c r="HYW381" s="5"/>
      <c r="HYX381" s="5"/>
      <c r="HYY381" s="5"/>
      <c r="HYZ381" s="5"/>
      <c r="HZA381" s="5"/>
      <c r="HZB381" s="5"/>
      <c r="HZC381" s="5"/>
      <c r="HZD381" s="5"/>
      <c r="HZE381" s="5"/>
      <c r="HZF381" s="5"/>
      <c r="HZG381" s="5"/>
      <c r="HZH381" s="5"/>
      <c r="HZI381" s="5"/>
      <c r="HZJ381" s="5"/>
      <c r="HZK381" s="5"/>
      <c r="HZL381" s="5"/>
      <c r="HZM381" s="5"/>
      <c r="HZN381" s="5"/>
      <c r="HZO381" s="5"/>
      <c r="HZP381" s="5"/>
      <c r="HZQ381" s="5"/>
      <c r="HZR381" s="5"/>
      <c r="HZS381" s="5"/>
      <c r="HZT381" s="5"/>
      <c r="HZU381" s="5"/>
      <c r="HZV381" s="5"/>
      <c r="HZW381" s="5"/>
      <c r="HZX381" s="5"/>
      <c r="HZY381" s="5"/>
      <c r="HZZ381" s="5"/>
      <c r="IAA381" s="5"/>
      <c r="IAB381" s="5"/>
      <c r="IAC381" s="5"/>
      <c r="IAD381" s="5"/>
      <c r="IAE381" s="5"/>
      <c r="IAF381" s="5"/>
      <c r="IAG381" s="5"/>
      <c r="IAH381" s="5"/>
      <c r="IAI381" s="5"/>
      <c r="IAJ381" s="5"/>
      <c r="IAK381" s="5"/>
      <c r="IAL381" s="5"/>
      <c r="IAM381" s="5"/>
      <c r="IAN381" s="5"/>
      <c r="IAO381" s="5"/>
      <c r="IAP381" s="5"/>
      <c r="IAQ381" s="5"/>
      <c r="IAR381" s="5"/>
      <c r="IAS381" s="5"/>
      <c r="IAT381" s="5"/>
      <c r="IAU381" s="5"/>
      <c r="IAV381" s="5"/>
      <c r="IAW381" s="5"/>
      <c r="IAX381" s="5"/>
      <c r="IAY381" s="5"/>
      <c r="IAZ381" s="5"/>
      <c r="IBA381" s="5"/>
      <c r="IBB381" s="5"/>
      <c r="IBC381" s="5"/>
      <c r="IBD381" s="5"/>
      <c r="IBE381" s="5"/>
      <c r="IBF381" s="5"/>
      <c r="IBG381" s="5"/>
      <c r="IBH381" s="5"/>
      <c r="IBI381" s="5"/>
      <c r="IBJ381" s="5"/>
      <c r="IBK381" s="5"/>
      <c r="IBL381" s="5"/>
      <c r="IBM381" s="5"/>
      <c r="IBN381" s="5"/>
      <c r="IBO381" s="5"/>
      <c r="IBP381" s="5"/>
      <c r="IBQ381" s="5"/>
      <c r="IBR381" s="5"/>
      <c r="IBS381" s="5"/>
      <c r="IBT381" s="5"/>
      <c r="IBU381" s="5"/>
      <c r="IBV381" s="5"/>
      <c r="IBW381" s="5"/>
      <c r="IBX381" s="5"/>
      <c r="IBY381" s="5"/>
      <c r="IBZ381" s="5"/>
      <c r="ICA381" s="5"/>
      <c r="ICB381" s="5"/>
      <c r="ICC381" s="5"/>
      <c r="ICD381" s="5"/>
      <c r="ICE381" s="5"/>
      <c r="ICF381" s="5"/>
      <c r="ICG381" s="5"/>
      <c r="ICH381" s="5"/>
      <c r="ICI381" s="5"/>
      <c r="ICJ381" s="5"/>
      <c r="ICK381" s="5"/>
      <c r="ICL381" s="5"/>
      <c r="ICM381" s="5"/>
      <c r="ICN381" s="5"/>
      <c r="ICO381" s="5"/>
      <c r="ICP381" s="5"/>
      <c r="ICQ381" s="5"/>
      <c r="ICR381" s="5"/>
      <c r="ICS381" s="5"/>
      <c r="ICT381" s="5"/>
      <c r="ICU381" s="5"/>
      <c r="ICV381" s="5"/>
      <c r="ICW381" s="5"/>
      <c r="ICX381" s="5"/>
      <c r="ICY381" s="5"/>
      <c r="ICZ381" s="5"/>
      <c r="IDA381" s="5"/>
      <c r="IDB381" s="5"/>
      <c r="IDC381" s="5"/>
      <c r="IDD381" s="5"/>
      <c r="IDE381" s="5"/>
      <c r="IDF381" s="5"/>
      <c r="IDG381" s="5"/>
      <c r="IDH381" s="5"/>
      <c r="IDI381" s="5"/>
      <c r="IDJ381" s="5"/>
      <c r="IDK381" s="5"/>
      <c r="IDL381" s="5"/>
      <c r="IDM381" s="5"/>
      <c r="IDN381" s="5"/>
      <c r="IDO381" s="5"/>
      <c r="IDP381" s="5"/>
      <c r="IDQ381" s="5"/>
      <c r="IDR381" s="5"/>
      <c r="IDS381" s="5"/>
      <c r="IDT381" s="5"/>
      <c r="IDU381" s="5"/>
      <c r="IDV381" s="5"/>
      <c r="IDW381" s="5"/>
      <c r="IDX381" s="5"/>
      <c r="IDY381" s="5"/>
      <c r="IDZ381" s="5"/>
      <c r="IEA381" s="5"/>
      <c r="IEB381" s="5"/>
      <c r="IEC381" s="5"/>
      <c r="IED381" s="5"/>
      <c r="IEE381" s="5"/>
      <c r="IEF381" s="5"/>
      <c r="IEG381" s="5"/>
      <c r="IEH381" s="5"/>
      <c r="IEI381" s="5"/>
      <c r="IEJ381" s="5"/>
      <c r="IEK381" s="5"/>
      <c r="IEL381" s="5"/>
      <c r="IEM381" s="5"/>
      <c r="IEN381" s="5"/>
      <c r="IEO381" s="5"/>
      <c r="IEP381" s="5"/>
      <c r="IEQ381" s="5"/>
      <c r="IER381" s="5"/>
      <c r="IES381" s="5"/>
      <c r="IET381" s="5"/>
      <c r="IEU381" s="5"/>
      <c r="IEV381" s="5"/>
      <c r="IEW381" s="5"/>
      <c r="IEX381" s="5"/>
      <c r="IEY381" s="5"/>
      <c r="IEZ381" s="5"/>
      <c r="IFA381" s="5"/>
      <c r="IFB381" s="5"/>
      <c r="IFC381" s="5"/>
      <c r="IFD381" s="5"/>
      <c r="IFE381" s="5"/>
      <c r="IFF381" s="5"/>
      <c r="IFG381" s="5"/>
      <c r="IFH381" s="5"/>
      <c r="IFI381" s="5"/>
      <c r="IFJ381" s="5"/>
      <c r="IFK381" s="5"/>
      <c r="IFL381" s="5"/>
      <c r="IFM381" s="5"/>
      <c r="IFN381" s="5"/>
      <c r="IFO381" s="5"/>
      <c r="IFP381" s="5"/>
      <c r="IFQ381" s="5"/>
      <c r="IFR381" s="5"/>
      <c r="IFS381" s="5"/>
      <c r="IFT381" s="5"/>
      <c r="IFU381" s="5"/>
      <c r="IFV381" s="5"/>
      <c r="IFW381" s="5"/>
      <c r="IFX381" s="5"/>
      <c r="IFY381" s="5"/>
      <c r="IFZ381" s="5"/>
      <c r="IGA381" s="5"/>
      <c r="IGB381" s="5"/>
      <c r="IGC381" s="5"/>
      <c r="IGD381" s="5"/>
      <c r="IGE381" s="5"/>
      <c r="IGF381" s="5"/>
      <c r="IGG381" s="5"/>
      <c r="IGH381" s="5"/>
      <c r="IGI381" s="5"/>
      <c r="IGJ381" s="5"/>
      <c r="IGK381" s="5"/>
      <c r="IGL381" s="5"/>
      <c r="IGM381" s="5"/>
      <c r="IGN381" s="5"/>
      <c r="IGO381" s="5"/>
      <c r="IGP381" s="5"/>
      <c r="IGQ381" s="5"/>
      <c r="IGR381" s="5"/>
      <c r="IGS381" s="5"/>
      <c r="IGT381" s="5"/>
      <c r="IGU381" s="5"/>
      <c r="IGV381" s="5"/>
      <c r="IGW381" s="5"/>
      <c r="IGX381" s="5"/>
      <c r="IGY381" s="5"/>
      <c r="IGZ381" s="5"/>
      <c r="IHA381" s="5"/>
      <c r="IHB381" s="5"/>
      <c r="IHC381" s="5"/>
      <c r="IHD381" s="5"/>
      <c r="IHE381" s="5"/>
      <c r="IHF381" s="5"/>
      <c r="IHG381" s="5"/>
      <c r="IHH381" s="5"/>
      <c r="IHI381" s="5"/>
      <c r="IHJ381" s="5"/>
      <c r="IHK381" s="5"/>
      <c r="IHL381" s="5"/>
      <c r="IHM381" s="5"/>
      <c r="IHN381" s="5"/>
      <c r="IHO381" s="5"/>
      <c r="IHP381" s="5"/>
      <c r="IHQ381" s="5"/>
      <c r="IHR381" s="5"/>
      <c r="IHS381" s="5"/>
      <c r="IHT381" s="5"/>
      <c r="IHU381" s="5"/>
      <c r="IHV381" s="5"/>
      <c r="IHW381" s="5"/>
      <c r="IHX381" s="5"/>
      <c r="IHY381" s="5"/>
      <c r="IHZ381" s="5"/>
      <c r="IIA381" s="5"/>
      <c r="IIB381" s="5"/>
      <c r="IIC381" s="5"/>
      <c r="IID381" s="5"/>
      <c r="IIE381" s="5"/>
      <c r="IIF381" s="5"/>
      <c r="IIG381" s="5"/>
      <c r="IIH381" s="5"/>
      <c r="III381" s="5"/>
      <c r="IIJ381" s="5"/>
      <c r="IIK381" s="5"/>
      <c r="IIL381" s="5"/>
      <c r="IIM381" s="5"/>
      <c r="IIN381" s="5"/>
      <c r="IIO381" s="5"/>
      <c r="IIP381" s="5"/>
      <c r="IIQ381" s="5"/>
      <c r="IIR381" s="5"/>
      <c r="IIS381" s="5"/>
      <c r="IIT381" s="5"/>
      <c r="IIU381" s="5"/>
      <c r="IIV381" s="5"/>
      <c r="IIW381" s="5"/>
      <c r="IIX381" s="5"/>
      <c r="IIY381" s="5"/>
      <c r="IIZ381" s="5"/>
      <c r="IJA381" s="5"/>
      <c r="IJB381" s="5"/>
      <c r="IJC381" s="5"/>
      <c r="IJD381" s="5"/>
      <c r="IJE381" s="5"/>
      <c r="IJF381" s="5"/>
      <c r="IJG381" s="5"/>
      <c r="IJH381" s="5"/>
      <c r="IJI381" s="5"/>
      <c r="IJJ381" s="5"/>
      <c r="IJK381" s="5"/>
      <c r="IJL381" s="5"/>
      <c r="IJM381" s="5"/>
      <c r="IJN381" s="5"/>
      <c r="IJO381" s="5"/>
      <c r="IJP381" s="5"/>
      <c r="IJQ381" s="5"/>
      <c r="IJR381" s="5"/>
      <c r="IJS381" s="5"/>
      <c r="IJT381" s="5"/>
      <c r="IJU381" s="5"/>
      <c r="IJV381" s="5"/>
      <c r="IJW381" s="5"/>
      <c r="IJX381" s="5"/>
      <c r="IJY381" s="5"/>
      <c r="IJZ381" s="5"/>
      <c r="IKA381" s="5"/>
      <c r="IKB381" s="5"/>
      <c r="IKC381" s="5"/>
      <c r="IKD381" s="5"/>
      <c r="IKE381" s="5"/>
      <c r="IKF381" s="5"/>
      <c r="IKG381" s="5"/>
      <c r="IKH381" s="5"/>
      <c r="IKI381" s="5"/>
      <c r="IKJ381" s="5"/>
      <c r="IKK381" s="5"/>
      <c r="IKL381" s="5"/>
      <c r="IKM381" s="5"/>
      <c r="IKN381" s="5"/>
      <c r="IKO381" s="5"/>
      <c r="IKP381" s="5"/>
      <c r="IKQ381" s="5"/>
      <c r="IKR381" s="5"/>
      <c r="IKS381" s="5"/>
      <c r="IKT381" s="5"/>
      <c r="IKU381" s="5"/>
      <c r="IKV381" s="5"/>
      <c r="IKW381" s="5"/>
      <c r="IKX381" s="5"/>
      <c r="IKY381" s="5"/>
      <c r="IKZ381" s="5"/>
      <c r="ILA381" s="5"/>
      <c r="ILB381" s="5"/>
      <c r="ILC381" s="5"/>
      <c r="ILD381" s="5"/>
      <c r="ILE381" s="5"/>
      <c r="ILF381" s="5"/>
      <c r="ILG381" s="5"/>
      <c r="ILH381" s="5"/>
      <c r="ILI381" s="5"/>
      <c r="ILJ381" s="5"/>
      <c r="ILK381" s="5"/>
      <c r="ILL381" s="5"/>
      <c r="ILM381" s="5"/>
      <c r="ILN381" s="5"/>
      <c r="ILO381" s="5"/>
      <c r="ILP381" s="5"/>
      <c r="ILQ381" s="5"/>
      <c r="ILR381" s="5"/>
      <c r="ILS381" s="5"/>
      <c r="ILT381" s="5"/>
      <c r="ILU381" s="5"/>
      <c r="ILV381" s="5"/>
      <c r="ILW381" s="5"/>
      <c r="ILX381" s="5"/>
      <c r="ILY381" s="5"/>
      <c r="ILZ381" s="5"/>
      <c r="IMA381" s="5"/>
      <c r="IMB381" s="5"/>
      <c r="IMC381" s="5"/>
      <c r="IMD381" s="5"/>
      <c r="IME381" s="5"/>
      <c r="IMF381" s="5"/>
      <c r="IMG381" s="5"/>
      <c r="IMH381" s="5"/>
      <c r="IMI381" s="5"/>
      <c r="IMJ381" s="5"/>
      <c r="IMK381" s="5"/>
      <c r="IML381" s="5"/>
      <c r="IMM381" s="5"/>
      <c r="IMN381" s="5"/>
      <c r="IMO381" s="5"/>
      <c r="IMP381" s="5"/>
      <c r="IMQ381" s="5"/>
      <c r="IMR381" s="5"/>
      <c r="IMS381" s="5"/>
      <c r="IMT381" s="5"/>
      <c r="IMU381" s="5"/>
      <c r="IMV381" s="5"/>
      <c r="IMW381" s="5"/>
      <c r="IMX381" s="5"/>
      <c r="IMY381" s="5"/>
      <c r="IMZ381" s="5"/>
      <c r="INA381" s="5"/>
      <c r="INB381" s="5"/>
      <c r="INC381" s="5"/>
      <c r="IND381" s="5"/>
      <c r="INE381" s="5"/>
      <c r="INF381" s="5"/>
      <c r="ING381" s="5"/>
      <c r="INH381" s="5"/>
      <c r="INI381" s="5"/>
      <c r="INJ381" s="5"/>
      <c r="INK381" s="5"/>
      <c r="INL381" s="5"/>
      <c r="INM381" s="5"/>
      <c r="INN381" s="5"/>
      <c r="INO381" s="5"/>
      <c r="INP381" s="5"/>
      <c r="INQ381" s="5"/>
      <c r="INR381" s="5"/>
      <c r="INS381" s="5"/>
      <c r="INT381" s="5"/>
      <c r="INU381" s="5"/>
      <c r="INV381" s="5"/>
      <c r="INW381" s="5"/>
      <c r="INX381" s="5"/>
      <c r="INY381" s="5"/>
      <c r="INZ381" s="5"/>
      <c r="IOA381" s="5"/>
      <c r="IOB381" s="5"/>
      <c r="IOC381" s="5"/>
      <c r="IOD381" s="5"/>
      <c r="IOE381" s="5"/>
      <c r="IOF381" s="5"/>
      <c r="IOG381" s="5"/>
      <c r="IOH381" s="5"/>
      <c r="IOI381" s="5"/>
      <c r="IOJ381" s="5"/>
      <c r="IOK381" s="5"/>
      <c r="IOL381" s="5"/>
      <c r="IOM381" s="5"/>
      <c r="ION381" s="5"/>
      <c r="IOO381" s="5"/>
      <c r="IOP381" s="5"/>
      <c r="IOQ381" s="5"/>
      <c r="IOR381" s="5"/>
      <c r="IOS381" s="5"/>
      <c r="IOT381" s="5"/>
      <c r="IOU381" s="5"/>
      <c r="IOV381" s="5"/>
      <c r="IOW381" s="5"/>
      <c r="IOX381" s="5"/>
      <c r="IOY381" s="5"/>
      <c r="IOZ381" s="5"/>
      <c r="IPA381" s="5"/>
      <c r="IPB381" s="5"/>
      <c r="IPC381" s="5"/>
      <c r="IPD381" s="5"/>
      <c r="IPE381" s="5"/>
      <c r="IPF381" s="5"/>
      <c r="IPG381" s="5"/>
      <c r="IPH381" s="5"/>
      <c r="IPI381" s="5"/>
      <c r="IPJ381" s="5"/>
      <c r="IPK381" s="5"/>
      <c r="IPL381" s="5"/>
      <c r="IPM381" s="5"/>
      <c r="IPN381" s="5"/>
      <c r="IPO381" s="5"/>
      <c r="IPP381" s="5"/>
      <c r="IPQ381" s="5"/>
      <c r="IPR381" s="5"/>
      <c r="IPS381" s="5"/>
      <c r="IPT381" s="5"/>
      <c r="IPU381" s="5"/>
      <c r="IPV381" s="5"/>
      <c r="IPW381" s="5"/>
      <c r="IPX381" s="5"/>
      <c r="IPY381" s="5"/>
      <c r="IPZ381" s="5"/>
      <c r="IQA381" s="5"/>
      <c r="IQB381" s="5"/>
      <c r="IQC381" s="5"/>
      <c r="IQD381" s="5"/>
      <c r="IQE381" s="5"/>
      <c r="IQF381" s="5"/>
      <c r="IQG381" s="5"/>
      <c r="IQH381" s="5"/>
      <c r="IQI381" s="5"/>
      <c r="IQJ381" s="5"/>
      <c r="IQK381" s="5"/>
      <c r="IQL381" s="5"/>
      <c r="IQM381" s="5"/>
      <c r="IQN381" s="5"/>
      <c r="IQO381" s="5"/>
      <c r="IQP381" s="5"/>
      <c r="IQQ381" s="5"/>
      <c r="IQR381" s="5"/>
      <c r="IQS381" s="5"/>
      <c r="IQT381" s="5"/>
      <c r="IQU381" s="5"/>
      <c r="IQV381" s="5"/>
      <c r="IQW381" s="5"/>
      <c r="IQX381" s="5"/>
      <c r="IQY381" s="5"/>
      <c r="IQZ381" s="5"/>
      <c r="IRA381" s="5"/>
      <c r="IRB381" s="5"/>
      <c r="IRC381" s="5"/>
      <c r="IRD381" s="5"/>
      <c r="IRE381" s="5"/>
      <c r="IRF381" s="5"/>
      <c r="IRG381" s="5"/>
      <c r="IRH381" s="5"/>
      <c r="IRI381" s="5"/>
      <c r="IRJ381" s="5"/>
      <c r="IRK381" s="5"/>
      <c r="IRL381" s="5"/>
      <c r="IRM381" s="5"/>
      <c r="IRN381" s="5"/>
      <c r="IRO381" s="5"/>
      <c r="IRP381" s="5"/>
      <c r="IRQ381" s="5"/>
      <c r="IRR381" s="5"/>
      <c r="IRS381" s="5"/>
      <c r="IRT381" s="5"/>
      <c r="IRU381" s="5"/>
      <c r="IRV381" s="5"/>
      <c r="IRW381" s="5"/>
      <c r="IRX381" s="5"/>
      <c r="IRY381" s="5"/>
      <c r="IRZ381" s="5"/>
      <c r="ISA381" s="5"/>
      <c r="ISB381" s="5"/>
      <c r="ISC381" s="5"/>
      <c r="ISD381" s="5"/>
      <c r="ISE381" s="5"/>
      <c r="ISF381" s="5"/>
      <c r="ISG381" s="5"/>
      <c r="ISH381" s="5"/>
      <c r="ISI381" s="5"/>
      <c r="ISJ381" s="5"/>
      <c r="ISK381" s="5"/>
      <c r="ISL381" s="5"/>
      <c r="ISM381" s="5"/>
      <c r="ISN381" s="5"/>
      <c r="ISO381" s="5"/>
      <c r="ISP381" s="5"/>
      <c r="ISQ381" s="5"/>
      <c r="ISR381" s="5"/>
      <c r="ISS381" s="5"/>
      <c r="IST381" s="5"/>
      <c r="ISU381" s="5"/>
      <c r="ISV381" s="5"/>
      <c r="ISW381" s="5"/>
      <c r="ISX381" s="5"/>
      <c r="ISY381" s="5"/>
      <c r="ISZ381" s="5"/>
      <c r="ITA381" s="5"/>
      <c r="ITB381" s="5"/>
      <c r="ITC381" s="5"/>
      <c r="ITD381" s="5"/>
      <c r="ITE381" s="5"/>
      <c r="ITF381" s="5"/>
      <c r="ITG381" s="5"/>
      <c r="ITH381" s="5"/>
      <c r="ITI381" s="5"/>
      <c r="ITJ381" s="5"/>
      <c r="ITK381" s="5"/>
      <c r="ITL381" s="5"/>
      <c r="ITM381" s="5"/>
      <c r="ITN381" s="5"/>
      <c r="ITO381" s="5"/>
      <c r="ITP381" s="5"/>
      <c r="ITQ381" s="5"/>
      <c r="ITR381" s="5"/>
      <c r="ITS381" s="5"/>
      <c r="ITT381" s="5"/>
      <c r="ITU381" s="5"/>
      <c r="ITV381" s="5"/>
      <c r="ITW381" s="5"/>
      <c r="ITX381" s="5"/>
      <c r="ITY381" s="5"/>
      <c r="ITZ381" s="5"/>
      <c r="IUA381" s="5"/>
      <c r="IUB381" s="5"/>
      <c r="IUC381" s="5"/>
      <c r="IUD381" s="5"/>
      <c r="IUE381" s="5"/>
      <c r="IUF381" s="5"/>
      <c r="IUG381" s="5"/>
      <c r="IUH381" s="5"/>
      <c r="IUI381" s="5"/>
      <c r="IUJ381" s="5"/>
      <c r="IUK381" s="5"/>
      <c r="IUL381" s="5"/>
      <c r="IUM381" s="5"/>
      <c r="IUN381" s="5"/>
      <c r="IUO381" s="5"/>
      <c r="IUP381" s="5"/>
      <c r="IUQ381" s="5"/>
      <c r="IUR381" s="5"/>
      <c r="IUS381" s="5"/>
      <c r="IUT381" s="5"/>
      <c r="IUU381" s="5"/>
      <c r="IUV381" s="5"/>
      <c r="IUW381" s="5"/>
      <c r="IUX381" s="5"/>
      <c r="IUY381" s="5"/>
      <c r="IUZ381" s="5"/>
      <c r="IVA381" s="5"/>
      <c r="IVB381" s="5"/>
      <c r="IVC381" s="5"/>
      <c r="IVD381" s="5"/>
      <c r="IVE381" s="5"/>
      <c r="IVF381" s="5"/>
      <c r="IVG381" s="5"/>
      <c r="IVH381" s="5"/>
      <c r="IVI381" s="5"/>
      <c r="IVJ381" s="5"/>
      <c r="IVK381" s="5"/>
      <c r="IVL381" s="5"/>
      <c r="IVM381" s="5"/>
      <c r="IVN381" s="5"/>
      <c r="IVO381" s="5"/>
      <c r="IVP381" s="5"/>
      <c r="IVQ381" s="5"/>
      <c r="IVR381" s="5"/>
      <c r="IVS381" s="5"/>
      <c r="IVT381" s="5"/>
      <c r="IVU381" s="5"/>
      <c r="IVV381" s="5"/>
      <c r="IVW381" s="5"/>
      <c r="IVX381" s="5"/>
      <c r="IVY381" s="5"/>
      <c r="IVZ381" s="5"/>
      <c r="IWA381" s="5"/>
      <c r="IWB381" s="5"/>
      <c r="IWC381" s="5"/>
      <c r="IWD381" s="5"/>
      <c r="IWE381" s="5"/>
      <c r="IWF381" s="5"/>
      <c r="IWG381" s="5"/>
      <c r="IWH381" s="5"/>
      <c r="IWI381" s="5"/>
      <c r="IWJ381" s="5"/>
      <c r="IWK381" s="5"/>
      <c r="IWL381" s="5"/>
      <c r="IWM381" s="5"/>
      <c r="IWN381" s="5"/>
      <c r="IWO381" s="5"/>
      <c r="IWP381" s="5"/>
      <c r="IWQ381" s="5"/>
      <c r="IWR381" s="5"/>
      <c r="IWS381" s="5"/>
      <c r="IWT381" s="5"/>
      <c r="IWU381" s="5"/>
      <c r="IWV381" s="5"/>
      <c r="IWW381" s="5"/>
      <c r="IWX381" s="5"/>
      <c r="IWY381" s="5"/>
      <c r="IWZ381" s="5"/>
      <c r="IXA381" s="5"/>
      <c r="IXB381" s="5"/>
      <c r="IXC381" s="5"/>
      <c r="IXD381" s="5"/>
      <c r="IXE381" s="5"/>
      <c r="IXF381" s="5"/>
      <c r="IXG381" s="5"/>
      <c r="IXH381" s="5"/>
      <c r="IXI381" s="5"/>
      <c r="IXJ381" s="5"/>
      <c r="IXK381" s="5"/>
      <c r="IXL381" s="5"/>
      <c r="IXM381" s="5"/>
      <c r="IXN381" s="5"/>
      <c r="IXO381" s="5"/>
      <c r="IXP381" s="5"/>
      <c r="IXQ381" s="5"/>
      <c r="IXR381" s="5"/>
      <c r="IXS381" s="5"/>
      <c r="IXT381" s="5"/>
      <c r="IXU381" s="5"/>
      <c r="IXV381" s="5"/>
      <c r="IXW381" s="5"/>
      <c r="IXX381" s="5"/>
      <c r="IXY381" s="5"/>
      <c r="IXZ381" s="5"/>
      <c r="IYA381" s="5"/>
      <c r="IYB381" s="5"/>
      <c r="IYC381" s="5"/>
      <c r="IYD381" s="5"/>
      <c r="IYE381" s="5"/>
      <c r="IYF381" s="5"/>
      <c r="IYG381" s="5"/>
      <c r="IYH381" s="5"/>
      <c r="IYI381" s="5"/>
      <c r="IYJ381" s="5"/>
      <c r="IYK381" s="5"/>
      <c r="IYL381" s="5"/>
      <c r="IYM381" s="5"/>
      <c r="IYN381" s="5"/>
      <c r="IYO381" s="5"/>
      <c r="IYP381" s="5"/>
      <c r="IYQ381" s="5"/>
      <c r="IYR381" s="5"/>
      <c r="IYS381" s="5"/>
      <c r="IYT381" s="5"/>
      <c r="IYU381" s="5"/>
      <c r="IYV381" s="5"/>
      <c r="IYW381" s="5"/>
      <c r="IYX381" s="5"/>
      <c r="IYY381" s="5"/>
      <c r="IYZ381" s="5"/>
      <c r="IZA381" s="5"/>
      <c r="IZB381" s="5"/>
      <c r="IZC381" s="5"/>
      <c r="IZD381" s="5"/>
      <c r="IZE381" s="5"/>
      <c r="IZF381" s="5"/>
      <c r="IZG381" s="5"/>
      <c r="IZH381" s="5"/>
      <c r="IZI381" s="5"/>
      <c r="IZJ381" s="5"/>
      <c r="IZK381" s="5"/>
      <c r="IZL381" s="5"/>
      <c r="IZM381" s="5"/>
      <c r="IZN381" s="5"/>
      <c r="IZO381" s="5"/>
      <c r="IZP381" s="5"/>
      <c r="IZQ381" s="5"/>
      <c r="IZR381" s="5"/>
      <c r="IZS381" s="5"/>
      <c r="IZT381" s="5"/>
      <c r="IZU381" s="5"/>
      <c r="IZV381" s="5"/>
      <c r="IZW381" s="5"/>
      <c r="IZX381" s="5"/>
      <c r="IZY381" s="5"/>
      <c r="IZZ381" s="5"/>
      <c r="JAA381" s="5"/>
      <c r="JAB381" s="5"/>
      <c r="JAC381" s="5"/>
      <c r="JAD381" s="5"/>
      <c r="JAE381" s="5"/>
      <c r="JAF381" s="5"/>
      <c r="JAG381" s="5"/>
      <c r="JAH381" s="5"/>
      <c r="JAI381" s="5"/>
      <c r="JAJ381" s="5"/>
      <c r="JAK381" s="5"/>
      <c r="JAL381" s="5"/>
      <c r="JAM381" s="5"/>
      <c r="JAN381" s="5"/>
      <c r="JAO381" s="5"/>
      <c r="JAP381" s="5"/>
      <c r="JAQ381" s="5"/>
      <c r="JAR381" s="5"/>
      <c r="JAS381" s="5"/>
      <c r="JAT381" s="5"/>
      <c r="JAU381" s="5"/>
      <c r="JAV381" s="5"/>
      <c r="JAW381" s="5"/>
      <c r="JAX381" s="5"/>
      <c r="JAY381" s="5"/>
      <c r="JAZ381" s="5"/>
      <c r="JBA381" s="5"/>
      <c r="JBB381" s="5"/>
      <c r="JBC381" s="5"/>
      <c r="JBD381" s="5"/>
      <c r="JBE381" s="5"/>
      <c r="JBF381" s="5"/>
      <c r="JBG381" s="5"/>
      <c r="JBH381" s="5"/>
      <c r="JBI381" s="5"/>
      <c r="JBJ381" s="5"/>
      <c r="JBK381" s="5"/>
      <c r="JBL381" s="5"/>
      <c r="JBM381" s="5"/>
      <c r="JBN381" s="5"/>
      <c r="JBO381" s="5"/>
      <c r="JBP381" s="5"/>
      <c r="JBQ381" s="5"/>
      <c r="JBR381" s="5"/>
      <c r="JBS381" s="5"/>
      <c r="JBT381" s="5"/>
      <c r="JBU381" s="5"/>
      <c r="JBV381" s="5"/>
      <c r="JBW381" s="5"/>
      <c r="JBX381" s="5"/>
      <c r="JBY381" s="5"/>
      <c r="JBZ381" s="5"/>
      <c r="JCA381" s="5"/>
      <c r="JCB381" s="5"/>
      <c r="JCC381" s="5"/>
      <c r="JCD381" s="5"/>
      <c r="JCE381" s="5"/>
      <c r="JCF381" s="5"/>
      <c r="JCG381" s="5"/>
      <c r="JCH381" s="5"/>
      <c r="JCI381" s="5"/>
      <c r="JCJ381" s="5"/>
      <c r="JCK381" s="5"/>
      <c r="JCL381" s="5"/>
      <c r="JCM381" s="5"/>
      <c r="JCN381" s="5"/>
      <c r="JCO381" s="5"/>
      <c r="JCP381" s="5"/>
      <c r="JCQ381" s="5"/>
      <c r="JCR381" s="5"/>
      <c r="JCS381" s="5"/>
      <c r="JCT381" s="5"/>
      <c r="JCU381" s="5"/>
      <c r="JCV381" s="5"/>
      <c r="JCW381" s="5"/>
      <c r="JCX381" s="5"/>
      <c r="JCY381" s="5"/>
      <c r="JCZ381" s="5"/>
      <c r="JDA381" s="5"/>
      <c r="JDB381" s="5"/>
      <c r="JDC381" s="5"/>
      <c r="JDD381" s="5"/>
      <c r="JDE381" s="5"/>
      <c r="JDF381" s="5"/>
      <c r="JDG381" s="5"/>
      <c r="JDH381" s="5"/>
      <c r="JDI381" s="5"/>
      <c r="JDJ381" s="5"/>
      <c r="JDK381" s="5"/>
      <c r="JDL381" s="5"/>
      <c r="JDM381" s="5"/>
      <c r="JDN381" s="5"/>
      <c r="JDO381" s="5"/>
      <c r="JDP381" s="5"/>
      <c r="JDQ381" s="5"/>
      <c r="JDR381" s="5"/>
      <c r="JDS381" s="5"/>
      <c r="JDT381" s="5"/>
      <c r="JDU381" s="5"/>
      <c r="JDV381" s="5"/>
      <c r="JDW381" s="5"/>
      <c r="JDX381" s="5"/>
      <c r="JDY381" s="5"/>
      <c r="JDZ381" s="5"/>
      <c r="JEA381" s="5"/>
      <c r="JEB381" s="5"/>
      <c r="JEC381" s="5"/>
      <c r="JED381" s="5"/>
      <c r="JEE381" s="5"/>
      <c r="JEF381" s="5"/>
      <c r="JEG381" s="5"/>
      <c r="JEH381" s="5"/>
      <c r="JEI381" s="5"/>
      <c r="JEJ381" s="5"/>
      <c r="JEK381" s="5"/>
      <c r="JEL381" s="5"/>
      <c r="JEM381" s="5"/>
      <c r="JEN381" s="5"/>
      <c r="JEO381" s="5"/>
      <c r="JEP381" s="5"/>
      <c r="JEQ381" s="5"/>
      <c r="JER381" s="5"/>
      <c r="JES381" s="5"/>
      <c r="JET381" s="5"/>
      <c r="JEU381" s="5"/>
      <c r="JEV381" s="5"/>
      <c r="JEW381" s="5"/>
      <c r="JEX381" s="5"/>
      <c r="JEY381" s="5"/>
      <c r="JEZ381" s="5"/>
      <c r="JFA381" s="5"/>
      <c r="JFB381" s="5"/>
      <c r="JFC381" s="5"/>
      <c r="JFD381" s="5"/>
      <c r="JFE381" s="5"/>
      <c r="JFF381" s="5"/>
      <c r="JFG381" s="5"/>
      <c r="JFH381" s="5"/>
      <c r="JFI381" s="5"/>
      <c r="JFJ381" s="5"/>
      <c r="JFK381" s="5"/>
      <c r="JFL381" s="5"/>
      <c r="JFM381" s="5"/>
      <c r="JFN381" s="5"/>
      <c r="JFO381" s="5"/>
      <c r="JFP381" s="5"/>
      <c r="JFQ381" s="5"/>
      <c r="JFR381" s="5"/>
      <c r="JFS381" s="5"/>
      <c r="JFT381" s="5"/>
      <c r="JFU381" s="5"/>
      <c r="JFV381" s="5"/>
      <c r="JFW381" s="5"/>
      <c r="JFX381" s="5"/>
      <c r="JFY381" s="5"/>
      <c r="JFZ381" s="5"/>
      <c r="JGA381" s="5"/>
      <c r="JGB381" s="5"/>
      <c r="JGC381" s="5"/>
      <c r="JGD381" s="5"/>
      <c r="JGE381" s="5"/>
      <c r="JGF381" s="5"/>
      <c r="JGG381" s="5"/>
      <c r="JGH381" s="5"/>
      <c r="JGI381" s="5"/>
      <c r="JGJ381" s="5"/>
      <c r="JGK381" s="5"/>
      <c r="JGL381" s="5"/>
      <c r="JGM381" s="5"/>
      <c r="JGN381" s="5"/>
      <c r="JGO381" s="5"/>
      <c r="JGP381" s="5"/>
      <c r="JGQ381" s="5"/>
      <c r="JGR381" s="5"/>
      <c r="JGS381" s="5"/>
      <c r="JGT381" s="5"/>
      <c r="JGU381" s="5"/>
      <c r="JGV381" s="5"/>
      <c r="JGW381" s="5"/>
      <c r="JGX381" s="5"/>
      <c r="JGY381" s="5"/>
      <c r="JGZ381" s="5"/>
      <c r="JHA381" s="5"/>
      <c r="JHB381" s="5"/>
      <c r="JHC381" s="5"/>
      <c r="JHD381" s="5"/>
      <c r="JHE381" s="5"/>
      <c r="JHF381" s="5"/>
      <c r="JHG381" s="5"/>
      <c r="JHH381" s="5"/>
      <c r="JHI381" s="5"/>
      <c r="JHJ381" s="5"/>
      <c r="JHK381" s="5"/>
      <c r="JHL381" s="5"/>
      <c r="JHM381" s="5"/>
      <c r="JHN381" s="5"/>
      <c r="JHO381" s="5"/>
      <c r="JHP381" s="5"/>
      <c r="JHQ381" s="5"/>
      <c r="JHR381" s="5"/>
      <c r="JHS381" s="5"/>
      <c r="JHT381" s="5"/>
      <c r="JHU381" s="5"/>
      <c r="JHV381" s="5"/>
      <c r="JHW381" s="5"/>
      <c r="JHX381" s="5"/>
      <c r="JHY381" s="5"/>
      <c r="JHZ381" s="5"/>
      <c r="JIA381" s="5"/>
      <c r="JIB381" s="5"/>
      <c r="JIC381" s="5"/>
      <c r="JID381" s="5"/>
      <c r="JIE381" s="5"/>
      <c r="JIF381" s="5"/>
      <c r="JIG381" s="5"/>
      <c r="JIH381" s="5"/>
      <c r="JII381" s="5"/>
      <c r="JIJ381" s="5"/>
      <c r="JIK381" s="5"/>
      <c r="JIL381" s="5"/>
      <c r="JIM381" s="5"/>
      <c r="JIN381" s="5"/>
      <c r="JIO381" s="5"/>
      <c r="JIP381" s="5"/>
      <c r="JIQ381" s="5"/>
      <c r="JIR381" s="5"/>
      <c r="JIS381" s="5"/>
      <c r="JIT381" s="5"/>
      <c r="JIU381" s="5"/>
      <c r="JIV381" s="5"/>
      <c r="JIW381" s="5"/>
      <c r="JIX381" s="5"/>
      <c r="JIY381" s="5"/>
      <c r="JIZ381" s="5"/>
      <c r="JJA381" s="5"/>
      <c r="JJB381" s="5"/>
      <c r="JJC381" s="5"/>
      <c r="JJD381" s="5"/>
      <c r="JJE381" s="5"/>
      <c r="JJF381" s="5"/>
      <c r="JJG381" s="5"/>
      <c r="JJH381" s="5"/>
      <c r="JJI381" s="5"/>
      <c r="JJJ381" s="5"/>
      <c r="JJK381" s="5"/>
      <c r="JJL381" s="5"/>
      <c r="JJM381" s="5"/>
      <c r="JJN381" s="5"/>
      <c r="JJO381" s="5"/>
      <c r="JJP381" s="5"/>
      <c r="JJQ381" s="5"/>
      <c r="JJR381" s="5"/>
      <c r="JJS381" s="5"/>
      <c r="JJT381" s="5"/>
      <c r="JJU381" s="5"/>
      <c r="JJV381" s="5"/>
      <c r="JJW381" s="5"/>
      <c r="JJX381" s="5"/>
      <c r="JJY381" s="5"/>
      <c r="JJZ381" s="5"/>
      <c r="JKA381" s="5"/>
      <c r="JKB381" s="5"/>
      <c r="JKC381" s="5"/>
      <c r="JKD381" s="5"/>
      <c r="JKE381" s="5"/>
      <c r="JKF381" s="5"/>
      <c r="JKG381" s="5"/>
      <c r="JKH381" s="5"/>
      <c r="JKI381" s="5"/>
      <c r="JKJ381" s="5"/>
      <c r="JKK381" s="5"/>
      <c r="JKL381" s="5"/>
      <c r="JKM381" s="5"/>
      <c r="JKN381" s="5"/>
      <c r="JKO381" s="5"/>
      <c r="JKP381" s="5"/>
      <c r="JKQ381" s="5"/>
      <c r="JKR381" s="5"/>
      <c r="JKS381" s="5"/>
      <c r="JKT381" s="5"/>
      <c r="JKU381" s="5"/>
      <c r="JKV381" s="5"/>
      <c r="JKW381" s="5"/>
      <c r="JKX381" s="5"/>
      <c r="JKY381" s="5"/>
      <c r="JKZ381" s="5"/>
      <c r="JLA381" s="5"/>
      <c r="JLB381" s="5"/>
      <c r="JLC381" s="5"/>
      <c r="JLD381" s="5"/>
      <c r="JLE381" s="5"/>
      <c r="JLF381" s="5"/>
      <c r="JLG381" s="5"/>
      <c r="JLH381" s="5"/>
      <c r="JLI381" s="5"/>
      <c r="JLJ381" s="5"/>
      <c r="JLK381" s="5"/>
      <c r="JLL381" s="5"/>
      <c r="JLM381" s="5"/>
      <c r="JLN381" s="5"/>
      <c r="JLO381" s="5"/>
      <c r="JLP381" s="5"/>
      <c r="JLQ381" s="5"/>
      <c r="JLR381" s="5"/>
      <c r="JLS381" s="5"/>
      <c r="JLT381" s="5"/>
      <c r="JLU381" s="5"/>
      <c r="JLV381" s="5"/>
      <c r="JLW381" s="5"/>
      <c r="JLX381" s="5"/>
      <c r="JLY381" s="5"/>
      <c r="JLZ381" s="5"/>
      <c r="JMA381" s="5"/>
      <c r="JMB381" s="5"/>
      <c r="JMC381" s="5"/>
      <c r="JMD381" s="5"/>
      <c r="JME381" s="5"/>
      <c r="JMF381" s="5"/>
      <c r="JMG381" s="5"/>
      <c r="JMH381" s="5"/>
      <c r="JMI381" s="5"/>
      <c r="JMJ381" s="5"/>
      <c r="JMK381" s="5"/>
      <c r="JML381" s="5"/>
      <c r="JMM381" s="5"/>
      <c r="JMN381" s="5"/>
      <c r="JMO381" s="5"/>
      <c r="JMP381" s="5"/>
      <c r="JMQ381" s="5"/>
      <c r="JMR381" s="5"/>
      <c r="JMS381" s="5"/>
      <c r="JMT381" s="5"/>
      <c r="JMU381" s="5"/>
      <c r="JMV381" s="5"/>
      <c r="JMW381" s="5"/>
      <c r="JMX381" s="5"/>
      <c r="JMY381" s="5"/>
      <c r="JMZ381" s="5"/>
      <c r="JNA381" s="5"/>
      <c r="JNB381" s="5"/>
      <c r="JNC381" s="5"/>
      <c r="JND381" s="5"/>
      <c r="JNE381" s="5"/>
      <c r="JNF381" s="5"/>
      <c r="JNG381" s="5"/>
      <c r="JNH381" s="5"/>
      <c r="JNI381" s="5"/>
      <c r="JNJ381" s="5"/>
      <c r="JNK381" s="5"/>
      <c r="JNL381" s="5"/>
      <c r="JNM381" s="5"/>
      <c r="JNN381" s="5"/>
      <c r="JNO381" s="5"/>
      <c r="JNP381" s="5"/>
      <c r="JNQ381" s="5"/>
      <c r="JNR381" s="5"/>
      <c r="JNS381" s="5"/>
      <c r="JNT381" s="5"/>
      <c r="JNU381" s="5"/>
      <c r="JNV381" s="5"/>
      <c r="JNW381" s="5"/>
      <c r="JNX381" s="5"/>
      <c r="JNY381" s="5"/>
      <c r="JNZ381" s="5"/>
      <c r="JOA381" s="5"/>
      <c r="JOB381" s="5"/>
      <c r="JOC381" s="5"/>
      <c r="JOD381" s="5"/>
      <c r="JOE381" s="5"/>
      <c r="JOF381" s="5"/>
      <c r="JOG381" s="5"/>
      <c r="JOH381" s="5"/>
      <c r="JOI381" s="5"/>
      <c r="JOJ381" s="5"/>
      <c r="JOK381" s="5"/>
      <c r="JOL381" s="5"/>
      <c r="JOM381" s="5"/>
      <c r="JON381" s="5"/>
      <c r="JOO381" s="5"/>
      <c r="JOP381" s="5"/>
      <c r="JOQ381" s="5"/>
      <c r="JOR381" s="5"/>
      <c r="JOS381" s="5"/>
      <c r="JOT381" s="5"/>
      <c r="JOU381" s="5"/>
      <c r="JOV381" s="5"/>
      <c r="JOW381" s="5"/>
      <c r="JOX381" s="5"/>
      <c r="JOY381" s="5"/>
      <c r="JOZ381" s="5"/>
      <c r="JPA381" s="5"/>
      <c r="JPB381" s="5"/>
      <c r="JPC381" s="5"/>
      <c r="JPD381" s="5"/>
      <c r="JPE381" s="5"/>
      <c r="JPF381" s="5"/>
      <c r="JPG381" s="5"/>
      <c r="JPH381" s="5"/>
      <c r="JPI381" s="5"/>
      <c r="JPJ381" s="5"/>
      <c r="JPK381" s="5"/>
      <c r="JPL381" s="5"/>
      <c r="JPM381" s="5"/>
      <c r="JPN381" s="5"/>
      <c r="JPO381" s="5"/>
      <c r="JPP381" s="5"/>
      <c r="JPQ381" s="5"/>
      <c r="JPR381" s="5"/>
      <c r="JPS381" s="5"/>
      <c r="JPT381" s="5"/>
      <c r="JPU381" s="5"/>
      <c r="JPV381" s="5"/>
      <c r="JPW381" s="5"/>
      <c r="JPX381" s="5"/>
      <c r="JPY381" s="5"/>
      <c r="JPZ381" s="5"/>
      <c r="JQA381" s="5"/>
      <c r="JQB381" s="5"/>
      <c r="JQC381" s="5"/>
      <c r="JQD381" s="5"/>
      <c r="JQE381" s="5"/>
      <c r="JQF381" s="5"/>
      <c r="JQG381" s="5"/>
      <c r="JQH381" s="5"/>
      <c r="JQI381" s="5"/>
      <c r="JQJ381" s="5"/>
      <c r="JQK381" s="5"/>
      <c r="JQL381" s="5"/>
      <c r="JQM381" s="5"/>
      <c r="JQN381" s="5"/>
      <c r="JQO381" s="5"/>
      <c r="JQP381" s="5"/>
      <c r="JQQ381" s="5"/>
      <c r="JQR381" s="5"/>
      <c r="JQS381" s="5"/>
      <c r="JQT381" s="5"/>
      <c r="JQU381" s="5"/>
      <c r="JQV381" s="5"/>
      <c r="JQW381" s="5"/>
      <c r="JQX381" s="5"/>
      <c r="JQY381" s="5"/>
      <c r="JQZ381" s="5"/>
      <c r="JRA381" s="5"/>
      <c r="JRB381" s="5"/>
      <c r="JRC381" s="5"/>
      <c r="JRD381" s="5"/>
      <c r="JRE381" s="5"/>
      <c r="JRF381" s="5"/>
      <c r="JRG381" s="5"/>
      <c r="JRH381" s="5"/>
      <c r="JRI381" s="5"/>
      <c r="JRJ381" s="5"/>
      <c r="JRK381" s="5"/>
      <c r="JRL381" s="5"/>
      <c r="JRM381" s="5"/>
      <c r="JRN381" s="5"/>
      <c r="JRO381" s="5"/>
      <c r="JRP381" s="5"/>
      <c r="JRQ381" s="5"/>
      <c r="JRR381" s="5"/>
      <c r="JRS381" s="5"/>
      <c r="JRT381" s="5"/>
      <c r="JRU381" s="5"/>
      <c r="JRV381" s="5"/>
      <c r="JRW381" s="5"/>
      <c r="JRX381" s="5"/>
      <c r="JRY381" s="5"/>
      <c r="JRZ381" s="5"/>
      <c r="JSA381" s="5"/>
      <c r="JSB381" s="5"/>
      <c r="JSC381" s="5"/>
      <c r="JSD381" s="5"/>
      <c r="JSE381" s="5"/>
      <c r="JSF381" s="5"/>
      <c r="JSG381" s="5"/>
      <c r="JSH381" s="5"/>
      <c r="JSI381" s="5"/>
      <c r="JSJ381" s="5"/>
      <c r="JSK381" s="5"/>
      <c r="JSL381" s="5"/>
      <c r="JSM381" s="5"/>
      <c r="JSN381" s="5"/>
      <c r="JSO381" s="5"/>
      <c r="JSP381" s="5"/>
      <c r="JSQ381" s="5"/>
      <c r="JSR381" s="5"/>
      <c r="JSS381" s="5"/>
      <c r="JST381" s="5"/>
      <c r="JSU381" s="5"/>
      <c r="JSV381" s="5"/>
      <c r="JSW381" s="5"/>
      <c r="JSX381" s="5"/>
      <c r="JSY381" s="5"/>
      <c r="JSZ381" s="5"/>
      <c r="JTA381" s="5"/>
      <c r="JTB381" s="5"/>
      <c r="JTC381" s="5"/>
      <c r="JTD381" s="5"/>
      <c r="JTE381" s="5"/>
      <c r="JTF381" s="5"/>
      <c r="JTG381" s="5"/>
      <c r="JTH381" s="5"/>
      <c r="JTI381" s="5"/>
      <c r="JTJ381" s="5"/>
      <c r="JTK381" s="5"/>
      <c r="JTL381" s="5"/>
      <c r="JTM381" s="5"/>
      <c r="JTN381" s="5"/>
      <c r="JTO381" s="5"/>
      <c r="JTP381" s="5"/>
      <c r="JTQ381" s="5"/>
      <c r="JTR381" s="5"/>
      <c r="JTS381" s="5"/>
      <c r="JTT381" s="5"/>
      <c r="JTU381" s="5"/>
      <c r="JTV381" s="5"/>
      <c r="JTW381" s="5"/>
      <c r="JTX381" s="5"/>
      <c r="JTY381" s="5"/>
      <c r="JTZ381" s="5"/>
      <c r="JUA381" s="5"/>
      <c r="JUB381" s="5"/>
      <c r="JUC381" s="5"/>
      <c r="JUD381" s="5"/>
      <c r="JUE381" s="5"/>
      <c r="JUF381" s="5"/>
      <c r="JUG381" s="5"/>
      <c r="JUH381" s="5"/>
      <c r="JUI381" s="5"/>
      <c r="JUJ381" s="5"/>
      <c r="JUK381" s="5"/>
      <c r="JUL381" s="5"/>
      <c r="JUM381" s="5"/>
      <c r="JUN381" s="5"/>
      <c r="JUO381" s="5"/>
      <c r="JUP381" s="5"/>
      <c r="JUQ381" s="5"/>
      <c r="JUR381" s="5"/>
      <c r="JUS381" s="5"/>
      <c r="JUT381" s="5"/>
      <c r="JUU381" s="5"/>
      <c r="JUV381" s="5"/>
      <c r="JUW381" s="5"/>
      <c r="JUX381" s="5"/>
      <c r="JUY381" s="5"/>
      <c r="JUZ381" s="5"/>
      <c r="JVA381" s="5"/>
      <c r="JVB381" s="5"/>
      <c r="JVC381" s="5"/>
      <c r="JVD381" s="5"/>
      <c r="JVE381" s="5"/>
      <c r="JVF381" s="5"/>
      <c r="JVG381" s="5"/>
      <c r="JVH381" s="5"/>
      <c r="JVI381" s="5"/>
      <c r="JVJ381" s="5"/>
      <c r="JVK381" s="5"/>
      <c r="JVL381" s="5"/>
      <c r="JVM381" s="5"/>
      <c r="JVN381" s="5"/>
      <c r="JVO381" s="5"/>
      <c r="JVP381" s="5"/>
      <c r="JVQ381" s="5"/>
      <c r="JVR381" s="5"/>
      <c r="JVS381" s="5"/>
      <c r="JVT381" s="5"/>
      <c r="JVU381" s="5"/>
      <c r="JVV381" s="5"/>
      <c r="JVW381" s="5"/>
      <c r="JVX381" s="5"/>
      <c r="JVY381" s="5"/>
      <c r="JVZ381" s="5"/>
      <c r="JWA381" s="5"/>
      <c r="JWB381" s="5"/>
      <c r="JWC381" s="5"/>
      <c r="JWD381" s="5"/>
      <c r="JWE381" s="5"/>
      <c r="JWF381" s="5"/>
      <c r="JWG381" s="5"/>
      <c r="JWH381" s="5"/>
      <c r="JWI381" s="5"/>
      <c r="JWJ381" s="5"/>
      <c r="JWK381" s="5"/>
      <c r="JWL381" s="5"/>
      <c r="JWM381" s="5"/>
      <c r="JWN381" s="5"/>
      <c r="JWO381" s="5"/>
      <c r="JWP381" s="5"/>
      <c r="JWQ381" s="5"/>
      <c r="JWR381" s="5"/>
      <c r="JWS381" s="5"/>
      <c r="JWT381" s="5"/>
      <c r="JWU381" s="5"/>
      <c r="JWV381" s="5"/>
      <c r="JWW381" s="5"/>
      <c r="JWX381" s="5"/>
      <c r="JWY381" s="5"/>
      <c r="JWZ381" s="5"/>
      <c r="JXA381" s="5"/>
      <c r="JXB381" s="5"/>
      <c r="JXC381" s="5"/>
      <c r="JXD381" s="5"/>
      <c r="JXE381" s="5"/>
      <c r="JXF381" s="5"/>
      <c r="JXG381" s="5"/>
      <c r="JXH381" s="5"/>
      <c r="JXI381" s="5"/>
      <c r="JXJ381" s="5"/>
      <c r="JXK381" s="5"/>
      <c r="JXL381" s="5"/>
      <c r="JXM381" s="5"/>
      <c r="JXN381" s="5"/>
      <c r="JXO381" s="5"/>
      <c r="JXP381" s="5"/>
      <c r="JXQ381" s="5"/>
      <c r="JXR381" s="5"/>
      <c r="JXS381" s="5"/>
      <c r="JXT381" s="5"/>
      <c r="JXU381" s="5"/>
      <c r="JXV381" s="5"/>
      <c r="JXW381" s="5"/>
      <c r="JXX381" s="5"/>
      <c r="JXY381" s="5"/>
      <c r="JXZ381" s="5"/>
      <c r="JYA381" s="5"/>
      <c r="JYB381" s="5"/>
      <c r="JYC381" s="5"/>
      <c r="JYD381" s="5"/>
      <c r="JYE381" s="5"/>
      <c r="JYF381" s="5"/>
      <c r="JYG381" s="5"/>
      <c r="JYH381" s="5"/>
      <c r="JYI381" s="5"/>
      <c r="JYJ381" s="5"/>
      <c r="JYK381" s="5"/>
      <c r="JYL381" s="5"/>
      <c r="JYM381" s="5"/>
      <c r="JYN381" s="5"/>
      <c r="JYO381" s="5"/>
      <c r="JYP381" s="5"/>
      <c r="JYQ381" s="5"/>
      <c r="JYR381" s="5"/>
      <c r="JYS381" s="5"/>
      <c r="JYT381" s="5"/>
      <c r="JYU381" s="5"/>
      <c r="JYV381" s="5"/>
      <c r="JYW381" s="5"/>
      <c r="JYX381" s="5"/>
      <c r="JYY381" s="5"/>
      <c r="JYZ381" s="5"/>
      <c r="JZA381" s="5"/>
      <c r="JZB381" s="5"/>
      <c r="JZC381" s="5"/>
      <c r="JZD381" s="5"/>
      <c r="JZE381" s="5"/>
      <c r="JZF381" s="5"/>
      <c r="JZG381" s="5"/>
      <c r="JZH381" s="5"/>
      <c r="JZI381" s="5"/>
      <c r="JZJ381" s="5"/>
      <c r="JZK381" s="5"/>
      <c r="JZL381" s="5"/>
      <c r="JZM381" s="5"/>
      <c r="JZN381" s="5"/>
      <c r="JZO381" s="5"/>
      <c r="JZP381" s="5"/>
      <c r="JZQ381" s="5"/>
      <c r="JZR381" s="5"/>
      <c r="JZS381" s="5"/>
      <c r="JZT381" s="5"/>
      <c r="JZU381" s="5"/>
      <c r="JZV381" s="5"/>
      <c r="JZW381" s="5"/>
      <c r="JZX381" s="5"/>
      <c r="JZY381" s="5"/>
      <c r="JZZ381" s="5"/>
      <c r="KAA381" s="5"/>
      <c r="KAB381" s="5"/>
      <c r="KAC381" s="5"/>
      <c r="KAD381" s="5"/>
      <c r="KAE381" s="5"/>
      <c r="KAF381" s="5"/>
      <c r="KAG381" s="5"/>
      <c r="KAH381" s="5"/>
      <c r="KAI381" s="5"/>
      <c r="KAJ381" s="5"/>
      <c r="KAK381" s="5"/>
      <c r="KAL381" s="5"/>
      <c r="KAM381" s="5"/>
      <c r="KAN381" s="5"/>
      <c r="KAO381" s="5"/>
      <c r="KAP381" s="5"/>
      <c r="KAQ381" s="5"/>
      <c r="KAR381" s="5"/>
      <c r="KAS381" s="5"/>
      <c r="KAT381" s="5"/>
      <c r="KAU381" s="5"/>
      <c r="KAV381" s="5"/>
      <c r="KAW381" s="5"/>
      <c r="KAX381" s="5"/>
      <c r="KAY381" s="5"/>
      <c r="KAZ381" s="5"/>
      <c r="KBA381" s="5"/>
      <c r="KBB381" s="5"/>
      <c r="KBC381" s="5"/>
      <c r="KBD381" s="5"/>
      <c r="KBE381" s="5"/>
      <c r="KBF381" s="5"/>
      <c r="KBG381" s="5"/>
      <c r="KBH381" s="5"/>
      <c r="KBI381" s="5"/>
      <c r="KBJ381" s="5"/>
      <c r="KBK381" s="5"/>
      <c r="KBL381" s="5"/>
      <c r="KBM381" s="5"/>
      <c r="KBN381" s="5"/>
      <c r="KBO381" s="5"/>
      <c r="KBP381" s="5"/>
      <c r="KBQ381" s="5"/>
      <c r="KBR381" s="5"/>
      <c r="KBS381" s="5"/>
      <c r="KBT381" s="5"/>
      <c r="KBU381" s="5"/>
      <c r="KBV381" s="5"/>
      <c r="KBW381" s="5"/>
      <c r="KBX381" s="5"/>
      <c r="KBY381" s="5"/>
      <c r="KBZ381" s="5"/>
      <c r="KCA381" s="5"/>
      <c r="KCB381" s="5"/>
      <c r="KCC381" s="5"/>
      <c r="KCD381" s="5"/>
      <c r="KCE381" s="5"/>
      <c r="KCF381" s="5"/>
      <c r="KCG381" s="5"/>
      <c r="KCH381" s="5"/>
      <c r="KCI381" s="5"/>
      <c r="KCJ381" s="5"/>
      <c r="KCK381" s="5"/>
      <c r="KCL381" s="5"/>
      <c r="KCM381" s="5"/>
      <c r="KCN381" s="5"/>
      <c r="KCO381" s="5"/>
      <c r="KCP381" s="5"/>
      <c r="KCQ381" s="5"/>
      <c r="KCR381" s="5"/>
      <c r="KCS381" s="5"/>
      <c r="KCT381" s="5"/>
      <c r="KCU381" s="5"/>
      <c r="KCV381" s="5"/>
      <c r="KCW381" s="5"/>
      <c r="KCX381" s="5"/>
      <c r="KCY381" s="5"/>
      <c r="KCZ381" s="5"/>
      <c r="KDA381" s="5"/>
      <c r="KDB381" s="5"/>
      <c r="KDC381" s="5"/>
      <c r="KDD381" s="5"/>
      <c r="KDE381" s="5"/>
      <c r="KDF381" s="5"/>
      <c r="KDG381" s="5"/>
      <c r="KDH381" s="5"/>
      <c r="KDI381" s="5"/>
      <c r="KDJ381" s="5"/>
      <c r="KDK381" s="5"/>
      <c r="KDL381" s="5"/>
      <c r="KDM381" s="5"/>
      <c r="KDN381" s="5"/>
      <c r="KDO381" s="5"/>
      <c r="KDP381" s="5"/>
      <c r="KDQ381" s="5"/>
      <c r="KDR381" s="5"/>
      <c r="KDS381" s="5"/>
      <c r="KDT381" s="5"/>
      <c r="KDU381" s="5"/>
      <c r="KDV381" s="5"/>
      <c r="KDW381" s="5"/>
      <c r="KDX381" s="5"/>
      <c r="KDY381" s="5"/>
      <c r="KDZ381" s="5"/>
      <c r="KEA381" s="5"/>
      <c r="KEB381" s="5"/>
      <c r="KEC381" s="5"/>
      <c r="KED381" s="5"/>
      <c r="KEE381" s="5"/>
      <c r="KEF381" s="5"/>
      <c r="KEG381" s="5"/>
      <c r="KEH381" s="5"/>
      <c r="KEI381" s="5"/>
      <c r="KEJ381" s="5"/>
      <c r="KEK381" s="5"/>
      <c r="KEL381" s="5"/>
      <c r="KEM381" s="5"/>
      <c r="KEN381" s="5"/>
      <c r="KEO381" s="5"/>
      <c r="KEP381" s="5"/>
      <c r="KEQ381" s="5"/>
      <c r="KER381" s="5"/>
      <c r="KES381" s="5"/>
      <c r="KET381" s="5"/>
      <c r="KEU381" s="5"/>
      <c r="KEV381" s="5"/>
      <c r="KEW381" s="5"/>
      <c r="KEX381" s="5"/>
      <c r="KEY381" s="5"/>
      <c r="KEZ381" s="5"/>
      <c r="KFA381" s="5"/>
      <c r="KFB381" s="5"/>
      <c r="KFC381" s="5"/>
      <c r="KFD381" s="5"/>
      <c r="KFE381" s="5"/>
      <c r="KFF381" s="5"/>
      <c r="KFG381" s="5"/>
      <c r="KFH381" s="5"/>
      <c r="KFI381" s="5"/>
      <c r="KFJ381" s="5"/>
      <c r="KFK381" s="5"/>
      <c r="KFL381" s="5"/>
      <c r="KFM381" s="5"/>
      <c r="KFN381" s="5"/>
      <c r="KFO381" s="5"/>
      <c r="KFP381" s="5"/>
      <c r="KFQ381" s="5"/>
      <c r="KFR381" s="5"/>
      <c r="KFS381" s="5"/>
      <c r="KFT381" s="5"/>
      <c r="KFU381" s="5"/>
      <c r="KFV381" s="5"/>
      <c r="KFW381" s="5"/>
      <c r="KFX381" s="5"/>
      <c r="KFY381" s="5"/>
      <c r="KFZ381" s="5"/>
      <c r="KGA381" s="5"/>
      <c r="KGB381" s="5"/>
      <c r="KGC381" s="5"/>
      <c r="KGD381" s="5"/>
      <c r="KGE381" s="5"/>
      <c r="KGF381" s="5"/>
      <c r="KGG381" s="5"/>
      <c r="KGH381" s="5"/>
      <c r="KGI381" s="5"/>
      <c r="KGJ381" s="5"/>
      <c r="KGK381" s="5"/>
      <c r="KGL381" s="5"/>
      <c r="KGM381" s="5"/>
      <c r="KGN381" s="5"/>
      <c r="KGO381" s="5"/>
      <c r="KGP381" s="5"/>
      <c r="KGQ381" s="5"/>
      <c r="KGR381" s="5"/>
      <c r="KGS381" s="5"/>
      <c r="KGT381" s="5"/>
      <c r="KGU381" s="5"/>
      <c r="KGV381" s="5"/>
      <c r="KGW381" s="5"/>
      <c r="KGX381" s="5"/>
      <c r="KGY381" s="5"/>
      <c r="KGZ381" s="5"/>
      <c r="KHA381" s="5"/>
      <c r="KHB381" s="5"/>
      <c r="KHC381" s="5"/>
      <c r="KHD381" s="5"/>
      <c r="KHE381" s="5"/>
      <c r="KHF381" s="5"/>
      <c r="KHG381" s="5"/>
      <c r="KHH381" s="5"/>
      <c r="KHI381" s="5"/>
      <c r="KHJ381" s="5"/>
      <c r="KHK381" s="5"/>
      <c r="KHL381" s="5"/>
      <c r="KHM381" s="5"/>
      <c r="KHN381" s="5"/>
      <c r="KHO381" s="5"/>
      <c r="KHP381" s="5"/>
      <c r="KHQ381" s="5"/>
      <c r="KHR381" s="5"/>
      <c r="KHS381" s="5"/>
      <c r="KHT381" s="5"/>
      <c r="KHU381" s="5"/>
      <c r="KHV381" s="5"/>
      <c r="KHW381" s="5"/>
      <c r="KHX381" s="5"/>
      <c r="KHY381" s="5"/>
      <c r="KHZ381" s="5"/>
      <c r="KIA381" s="5"/>
      <c r="KIB381" s="5"/>
      <c r="KIC381" s="5"/>
      <c r="KID381" s="5"/>
      <c r="KIE381" s="5"/>
      <c r="KIF381" s="5"/>
      <c r="KIG381" s="5"/>
      <c r="KIH381" s="5"/>
      <c r="KII381" s="5"/>
      <c r="KIJ381" s="5"/>
      <c r="KIK381" s="5"/>
      <c r="KIL381" s="5"/>
      <c r="KIM381" s="5"/>
      <c r="KIN381" s="5"/>
      <c r="KIO381" s="5"/>
      <c r="KIP381" s="5"/>
      <c r="KIQ381" s="5"/>
      <c r="KIR381" s="5"/>
      <c r="KIS381" s="5"/>
      <c r="KIT381" s="5"/>
      <c r="KIU381" s="5"/>
      <c r="KIV381" s="5"/>
      <c r="KIW381" s="5"/>
      <c r="KIX381" s="5"/>
      <c r="KIY381" s="5"/>
      <c r="KIZ381" s="5"/>
      <c r="KJA381" s="5"/>
      <c r="KJB381" s="5"/>
      <c r="KJC381" s="5"/>
      <c r="KJD381" s="5"/>
      <c r="KJE381" s="5"/>
      <c r="KJF381" s="5"/>
      <c r="KJG381" s="5"/>
      <c r="KJH381" s="5"/>
      <c r="KJI381" s="5"/>
      <c r="KJJ381" s="5"/>
      <c r="KJK381" s="5"/>
      <c r="KJL381" s="5"/>
      <c r="KJM381" s="5"/>
      <c r="KJN381" s="5"/>
      <c r="KJO381" s="5"/>
      <c r="KJP381" s="5"/>
      <c r="KJQ381" s="5"/>
      <c r="KJR381" s="5"/>
      <c r="KJS381" s="5"/>
      <c r="KJT381" s="5"/>
      <c r="KJU381" s="5"/>
      <c r="KJV381" s="5"/>
      <c r="KJW381" s="5"/>
      <c r="KJX381" s="5"/>
      <c r="KJY381" s="5"/>
      <c r="KJZ381" s="5"/>
      <c r="KKA381" s="5"/>
      <c r="KKB381" s="5"/>
      <c r="KKC381" s="5"/>
      <c r="KKD381" s="5"/>
      <c r="KKE381" s="5"/>
      <c r="KKF381" s="5"/>
      <c r="KKG381" s="5"/>
      <c r="KKH381" s="5"/>
      <c r="KKI381" s="5"/>
      <c r="KKJ381" s="5"/>
      <c r="KKK381" s="5"/>
      <c r="KKL381" s="5"/>
      <c r="KKM381" s="5"/>
      <c r="KKN381" s="5"/>
      <c r="KKO381" s="5"/>
      <c r="KKP381" s="5"/>
      <c r="KKQ381" s="5"/>
      <c r="KKR381" s="5"/>
      <c r="KKS381" s="5"/>
      <c r="KKT381" s="5"/>
      <c r="KKU381" s="5"/>
      <c r="KKV381" s="5"/>
      <c r="KKW381" s="5"/>
      <c r="KKX381" s="5"/>
      <c r="KKY381" s="5"/>
      <c r="KKZ381" s="5"/>
      <c r="KLA381" s="5"/>
      <c r="KLB381" s="5"/>
      <c r="KLC381" s="5"/>
      <c r="KLD381" s="5"/>
      <c r="KLE381" s="5"/>
      <c r="KLF381" s="5"/>
      <c r="KLG381" s="5"/>
      <c r="KLH381" s="5"/>
      <c r="KLI381" s="5"/>
      <c r="KLJ381" s="5"/>
      <c r="KLK381" s="5"/>
      <c r="KLL381" s="5"/>
      <c r="KLM381" s="5"/>
      <c r="KLN381" s="5"/>
      <c r="KLO381" s="5"/>
      <c r="KLP381" s="5"/>
      <c r="KLQ381" s="5"/>
      <c r="KLR381" s="5"/>
      <c r="KLS381" s="5"/>
      <c r="KLT381" s="5"/>
      <c r="KLU381" s="5"/>
      <c r="KLV381" s="5"/>
      <c r="KLW381" s="5"/>
      <c r="KLX381" s="5"/>
      <c r="KLY381" s="5"/>
      <c r="KLZ381" s="5"/>
      <c r="KMA381" s="5"/>
      <c r="KMB381" s="5"/>
      <c r="KMC381" s="5"/>
      <c r="KMD381" s="5"/>
      <c r="KME381" s="5"/>
      <c r="KMF381" s="5"/>
      <c r="KMG381" s="5"/>
      <c r="KMH381" s="5"/>
      <c r="KMI381" s="5"/>
      <c r="KMJ381" s="5"/>
      <c r="KMK381" s="5"/>
      <c r="KML381" s="5"/>
      <c r="KMM381" s="5"/>
      <c r="KMN381" s="5"/>
      <c r="KMO381" s="5"/>
      <c r="KMP381" s="5"/>
      <c r="KMQ381" s="5"/>
      <c r="KMR381" s="5"/>
      <c r="KMS381" s="5"/>
      <c r="KMT381" s="5"/>
      <c r="KMU381" s="5"/>
      <c r="KMV381" s="5"/>
      <c r="KMW381" s="5"/>
      <c r="KMX381" s="5"/>
      <c r="KMY381" s="5"/>
      <c r="KMZ381" s="5"/>
      <c r="KNA381" s="5"/>
      <c r="KNB381" s="5"/>
      <c r="KNC381" s="5"/>
      <c r="KND381" s="5"/>
      <c r="KNE381" s="5"/>
      <c r="KNF381" s="5"/>
      <c r="KNG381" s="5"/>
      <c r="KNH381" s="5"/>
      <c r="KNI381" s="5"/>
      <c r="KNJ381" s="5"/>
      <c r="KNK381" s="5"/>
      <c r="KNL381" s="5"/>
      <c r="KNM381" s="5"/>
      <c r="KNN381" s="5"/>
      <c r="KNO381" s="5"/>
      <c r="KNP381" s="5"/>
      <c r="KNQ381" s="5"/>
      <c r="KNR381" s="5"/>
      <c r="KNS381" s="5"/>
      <c r="KNT381" s="5"/>
      <c r="KNU381" s="5"/>
      <c r="KNV381" s="5"/>
      <c r="KNW381" s="5"/>
      <c r="KNX381" s="5"/>
      <c r="KNY381" s="5"/>
      <c r="KNZ381" s="5"/>
      <c r="KOA381" s="5"/>
      <c r="KOB381" s="5"/>
      <c r="KOC381" s="5"/>
      <c r="KOD381" s="5"/>
      <c r="KOE381" s="5"/>
      <c r="KOF381" s="5"/>
      <c r="KOG381" s="5"/>
      <c r="KOH381" s="5"/>
      <c r="KOI381" s="5"/>
      <c r="KOJ381" s="5"/>
      <c r="KOK381" s="5"/>
      <c r="KOL381" s="5"/>
      <c r="KOM381" s="5"/>
      <c r="KON381" s="5"/>
      <c r="KOO381" s="5"/>
      <c r="KOP381" s="5"/>
      <c r="KOQ381" s="5"/>
      <c r="KOR381" s="5"/>
      <c r="KOS381" s="5"/>
      <c r="KOT381" s="5"/>
      <c r="KOU381" s="5"/>
      <c r="KOV381" s="5"/>
      <c r="KOW381" s="5"/>
      <c r="KOX381" s="5"/>
      <c r="KOY381" s="5"/>
      <c r="KOZ381" s="5"/>
      <c r="KPA381" s="5"/>
      <c r="KPB381" s="5"/>
      <c r="KPC381" s="5"/>
      <c r="KPD381" s="5"/>
      <c r="KPE381" s="5"/>
      <c r="KPF381" s="5"/>
      <c r="KPG381" s="5"/>
      <c r="KPH381" s="5"/>
      <c r="KPI381" s="5"/>
      <c r="KPJ381" s="5"/>
      <c r="KPK381" s="5"/>
      <c r="KPL381" s="5"/>
      <c r="KPM381" s="5"/>
      <c r="KPN381" s="5"/>
      <c r="KPO381" s="5"/>
      <c r="KPP381" s="5"/>
      <c r="KPQ381" s="5"/>
      <c r="KPR381" s="5"/>
      <c r="KPS381" s="5"/>
      <c r="KPT381" s="5"/>
      <c r="KPU381" s="5"/>
      <c r="KPV381" s="5"/>
      <c r="KPW381" s="5"/>
      <c r="KPX381" s="5"/>
      <c r="KPY381" s="5"/>
      <c r="KPZ381" s="5"/>
      <c r="KQA381" s="5"/>
      <c r="KQB381" s="5"/>
      <c r="KQC381" s="5"/>
      <c r="KQD381" s="5"/>
      <c r="KQE381" s="5"/>
      <c r="KQF381" s="5"/>
      <c r="KQG381" s="5"/>
      <c r="KQH381" s="5"/>
      <c r="KQI381" s="5"/>
      <c r="KQJ381" s="5"/>
      <c r="KQK381" s="5"/>
      <c r="KQL381" s="5"/>
      <c r="KQM381" s="5"/>
      <c r="KQN381" s="5"/>
      <c r="KQO381" s="5"/>
      <c r="KQP381" s="5"/>
      <c r="KQQ381" s="5"/>
      <c r="KQR381" s="5"/>
      <c r="KQS381" s="5"/>
      <c r="KQT381" s="5"/>
      <c r="KQU381" s="5"/>
      <c r="KQV381" s="5"/>
      <c r="KQW381" s="5"/>
      <c r="KQX381" s="5"/>
      <c r="KQY381" s="5"/>
      <c r="KQZ381" s="5"/>
      <c r="KRA381" s="5"/>
      <c r="KRB381" s="5"/>
      <c r="KRC381" s="5"/>
      <c r="KRD381" s="5"/>
      <c r="KRE381" s="5"/>
      <c r="KRF381" s="5"/>
      <c r="KRG381" s="5"/>
      <c r="KRH381" s="5"/>
      <c r="KRI381" s="5"/>
      <c r="KRJ381" s="5"/>
      <c r="KRK381" s="5"/>
      <c r="KRL381" s="5"/>
      <c r="KRM381" s="5"/>
      <c r="KRN381" s="5"/>
      <c r="KRO381" s="5"/>
      <c r="KRP381" s="5"/>
      <c r="KRQ381" s="5"/>
      <c r="KRR381" s="5"/>
      <c r="KRS381" s="5"/>
      <c r="KRT381" s="5"/>
      <c r="KRU381" s="5"/>
      <c r="KRV381" s="5"/>
      <c r="KRW381" s="5"/>
      <c r="KRX381" s="5"/>
      <c r="KRY381" s="5"/>
      <c r="KRZ381" s="5"/>
      <c r="KSA381" s="5"/>
      <c r="KSB381" s="5"/>
      <c r="KSC381" s="5"/>
      <c r="KSD381" s="5"/>
      <c r="KSE381" s="5"/>
      <c r="KSF381" s="5"/>
      <c r="KSG381" s="5"/>
      <c r="KSH381" s="5"/>
      <c r="KSI381" s="5"/>
      <c r="KSJ381" s="5"/>
      <c r="KSK381" s="5"/>
      <c r="KSL381" s="5"/>
      <c r="KSM381" s="5"/>
      <c r="KSN381" s="5"/>
      <c r="KSO381" s="5"/>
      <c r="KSP381" s="5"/>
      <c r="KSQ381" s="5"/>
      <c r="KSR381" s="5"/>
      <c r="KSS381" s="5"/>
      <c r="KST381" s="5"/>
      <c r="KSU381" s="5"/>
      <c r="KSV381" s="5"/>
      <c r="KSW381" s="5"/>
      <c r="KSX381" s="5"/>
      <c r="KSY381" s="5"/>
      <c r="KSZ381" s="5"/>
      <c r="KTA381" s="5"/>
      <c r="KTB381" s="5"/>
      <c r="KTC381" s="5"/>
      <c r="KTD381" s="5"/>
      <c r="KTE381" s="5"/>
      <c r="KTF381" s="5"/>
      <c r="KTG381" s="5"/>
      <c r="KTH381" s="5"/>
      <c r="KTI381" s="5"/>
      <c r="KTJ381" s="5"/>
      <c r="KTK381" s="5"/>
      <c r="KTL381" s="5"/>
      <c r="KTM381" s="5"/>
      <c r="KTN381" s="5"/>
      <c r="KTO381" s="5"/>
      <c r="KTP381" s="5"/>
      <c r="KTQ381" s="5"/>
      <c r="KTR381" s="5"/>
      <c r="KTS381" s="5"/>
      <c r="KTT381" s="5"/>
      <c r="KTU381" s="5"/>
      <c r="KTV381" s="5"/>
      <c r="KTW381" s="5"/>
      <c r="KTX381" s="5"/>
      <c r="KTY381" s="5"/>
      <c r="KTZ381" s="5"/>
      <c r="KUA381" s="5"/>
      <c r="KUB381" s="5"/>
      <c r="KUC381" s="5"/>
      <c r="KUD381" s="5"/>
      <c r="KUE381" s="5"/>
      <c r="KUF381" s="5"/>
      <c r="KUG381" s="5"/>
      <c r="KUH381" s="5"/>
      <c r="KUI381" s="5"/>
      <c r="KUJ381" s="5"/>
      <c r="KUK381" s="5"/>
      <c r="KUL381" s="5"/>
      <c r="KUM381" s="5"/>
      <c r="KUN381" s="5"/>
      <c r="KUO381" s="5"/>
      <c r="KUP381" s="5"/>
      <c r="KUQ381" s="5"/>
      <c r="KUR381" s="5"/>
      <c r="KUS381" s="5"/>
      <c r="KUT381" s="5"/>
      <c r="KUU381" s="5"/>
      <c r="KUV381" s="5"/>
      <c r="KUW381" s="5"/>
      <c r="KUX381" s="5"/>
      <c r="KUY381" s="5"/>
      <c r="KUZ381" s="5"/>
      <c r="KVA381" s="5"/>
      <c r="KVB381" s="5"/>
      <c r="KVC381" s="5"/>
      <c r="KVD381" s="5"/>
      <c r="KVE381" s="5"/>
      <c r="KVF381" s="5"/>
      <c r="KVG381" s="5"/>
      <c r="KVH381" s="5"/>
      <c r="KVI381" s="5"/>
      <c r="KVJ381" s="5"/>
      <c r="KVK381" s="5"/>
      <c r="KVL381" s="5"/>
      <c r="KVM381" s="5"/>
      <c r="KVN381" s="5"/>
      <c r="KVO381" s="5"/>
      <c r="KVP381" s="5"/>
      <c r="KVQ381" s="5"/>
      <c r="KVR381" s="5"/>
      <c r="KVS381" s="5"/>
      <c r="KVT381" s="5"/>
      <c r="KVU381" s="5"/>
      <c r="KVV381" s="5"/>
      <c r="KVW381" s="5"/>
      <c r="KVX381" s="5"/>
      <c r="KVY381" s="5"/>
      <c r="KVZ381" s="5"/>
      <c r="KWA381" s="5"/>
      <c r="KWB381" s="5"/>
      <c r="KWC381" s="5"/>
      <c r="KWD381" s="5"/>
      <c r="KWE381" s="5"/>
      <c r="KWF381" s="5"/>
      <c r="KWG381" s="5"/>
      <c r="KWH381" s="5"/>
      <c r="KWI381" s="5"/>
      <c r="KWJ381" s="5"/>
      <c r="KWK381" s="5"/>
      <c r="KWL381" s="5"/>
      <c r="KWM381" s="5"/>
      <c r="KWN381" s="5"/>
      <c r="KWO381" s="5"/>
      <c r="KWP381" s="5"/>
      <c r="KWQ381" s="5"/>
      <c r="KWR381" s="5"/>
      <c r="KWS381" s="5"/>
      <c r="KWT381" s="5"/>
      <c r="KWU381" s="5"/>
      <c r="KWV381" s="5"/>
      <c r="KWW381" s="5"/>
      <c r="KWX381" s="5"/>
      <c r="KWY381" s="5"/>
      <c r="KWZ381" s="5"/>
      <c r="KXA381" s="5"/>
      <c r="KXB381" s="5"/>
      <c r="KXC381" s="5"/>
      <c r="KXD381" s="5"/>
      <c r="KXE381" s="5"/>
      <c r="KXF381" s="5"/>
      <c r="KXG381" s="5"/>
      <c r="KXH381" s="5"/>
      <c r="KXI381" s="5"/>
      <c r="KXJ381" s="5"/>
      <c r="KXK381" s="5"/>
      <c r="KXL381" s="5"/>
      <c r="KXM381" s="5"/>
      <c r="KXN381" s="5"/>
      <c r="KXO381" s="5"/>
      <c r="KXP381" s="5"/>
      <c r="KXQ381" s="5"/>
      <c r="KXR381" s="5"/>
      <c r="KXS381" s="5"/>
      <c r="KXT381" s="5"/>
      <c r="KXU381" s="5"/>
      <c r="KXV381" s="5"/>
      <c r="KXW381" s="5"/>
      <c r="KXX381" s="5"/>
      <c r="KXY381" s="5"/>
      <c r="KXZ381" s="5"/>
      <c r="KYA381" s="5"/>
      <c r="KYB381" s="5"/>
      <c r="KYC381" s="5"/>
      <c r="KYD381" s="5"/>
      <c r="KYE381" s="5"/>
      <c r="KYF381" s="5"/>
      <c r="KYG381" s="5"/>
      <c r="KYH381" s="5"/>
      <c r="KYI381" s="5"/>
      <c r="KYJ381" s="5"/>
      <c r="KYK381" s="5"/>
      <c r="KYL381" s="5"/>
      <c r="KYM381" s="5"/>
      <c r="KYN381" s="5"/>
      <c r="KYO381" s="5"/>
      <c r="KYP381" s="5"/>
      <c r="KYQ381" s="5"/>
      <c r="KYR381" s="5"/>
      <c r="KYS381" s="5"/>
      <c r="KYT381" s="5"/>
      <c r="KYU381" s="5"/>
      <c r="KYV381" s="5"/>
      <c r="KYW381" s="5"/>
      <c r="KYX381" s="5"/>
      <c r="KYY381" s="5"/>
      <c r="KYZ381" s="5"/>
      <c r="KZA381" s="5"/>
      <c r="KZB381" s="5"/>
      <c r="KZC381" s="5"/>
      <c r="KZD381" s="5"/>
      <c r="KZE381" s="5"/>
      <c r="KZF381" s="5"/>
      <c r="KZG381" s="5"/>
      <c r="KZH381" s="5"/>
      <c r="KZI381" s="5"/>
      <c r="KZJ381" s="5"/>
      <c r="KZK381" s="5"/>
      <c r="KZL381" s="5"/>
      <c r="KZM381" s="5"/>
      <c r="KZN381" s="5"/>
      <c r="KZO381" s="5"/>
      <c r="KZP381" s="5"/>
      <c r="KZQ381" s="5"/>
      <c r="KZR381" s="5"/>
      <c r="KZS381" s="5"/>
      <c r="KZT381" s="5"/>
      <c r="KZU381" s="5"/>
      <c r="KZV381" s="5"/>
      <c r="KZW381" s="5"/>
      <c r="KZX381" s="5"/>
      <c r="KZY381" s="5"/>
      <c r="KZZ381" s="5"/>
      <c r="LAA381" s="5"/>
      <c r="LAB381" s="5"/>
      <c r="LAC381" s="5"/>
      <c r="LAD381" s="5"/>
      <c r="LAE381" s="5"/>
      <c r="LAF381" s="5"/>
      <c r="LAG381" s="5"/>
      <c r="LAH381" s="5"/>
      <c r="LAI381" s="5"/>
      <c r="LAJ381" s="5"/>
      <c r="LAK381" s="5"/>
      <c r="LAL381" s="5"/>
      <c r="LAM381" s="5"/>
      <c r="LAN381" s="5"/>
      <c r="LAO381" s="5"/>
      <c r="LAP381" s="5"/>
      <c r="LAQ381" s="5"/>
      <c r="LAR381" s="5"/>
      <c r="LAS381" s="5"/>
      <c r="LAT381" s="5"/>
      <c r="LAU381" s="5"/>
      <c r="LAV381" s="5"/>
      <c r="LAW381" s="5"/>
      <c r="LAX381" s="5"/>
      <c r="LAY381" s="5"/>
      <c r="LAZ381" s="5"/>
      <c r="LBA381" s="5"/>
      <c r="LBB381" s="5"/>
      <c r="LBC381" s="5"/>
      <c r="LBD381" s="5"/>
      <c r="LBE381" s="5"/>
      <c r="LBF381" s="5"/>
      <c r="LBG381" s="5"/>
      <c r="LBH381" s="5"/>
      <c r="LBI381" s="5"/>
      <c r="LBJ381" s="5"/>
      <c r="LBK381" s="5"/>
      <c r="LBL381" s="5"/>
      <c r="LBM381" s="5"/>
      <c r="LBN381" s="5"/>
      <c r="LBO381" s="5"/>
      <c r="LBP381" s="5"/>
      <c r="LBQ381" s="5"/>
      <c r="LBR381" s="5"/>
      <c r="LBS381" s="5"/>
      <c r="LBT381" s="5"/>
      <c r="LBU381" s="5"/>
      <c r="LBV381" s="5"/>
      <c r="LBW381" s="5"/>
      <c r="LBX381" s="5"/>
      <c r="LBY381" s="5"/>
      <c r="LBZ381" s="5"/>
      <c r="LCA381" s="5"/>
      <c r="LCB381" s="5"/>
      <c r="LCC381" s="5"/>
      <c r="LCD381" s="5"/>
      <c r="LCE381" s="5"/>
      <c r="LCF381" s="5"/>
      <c r="LCG381" s="5"/>
      <c r="LCH381" s="5"/>
      <c r="LCI381" s="5"/>
      <c r="LCJ381" s="5"/>
      <c r="LCK381" s="5"/>
      <c r="LCL381" s="5"/>
      <c r="LCM381" s="5"/>
      <c r="LCN381" s="5"/>
      <c r="LCO381" s="5"/>
      <c r="LCP381" s="5"/>
      <c r="LCQ381" s="5"/>
      <c r="LCR381" s="5"/>
      <c r="LCS381" s="5"/>
      <c r="LCT381" s="5"/>
      <c r="LCU381" s="5"/>
      <c r="LCV381" s="5"/>
      <c r="LCW381" s="5"/>
      <c r="LCX381" s="5"/>
      <c r="LCY381" s="5"/>
      <c r="LCZ381" s="5"/>
      <c r="LDA381" s="5"/>
      <c r="LDB381" s="5"/>
      <c r="LDC381" s="5"/>
      <c r="LDD381" s="5"/>
      <c r="LDE381" s="5"/>
      <c r="LDF381" s="5"/>
      <c r="LDG381" s="5"/>
      <c r="LDH381" s="5"/>
      <c r="LDI381" s="5"/>
      <c r="LDJ381" s="5"/>
      <c r="LDK381" s="5"/>
      <c r="LDL381" s="5"/>
      <c r="LDM381" s="5"/>
      <c r="LDN381" s="5"/>
      <c r="LDO381" s="5"/>
      <c r="LDP381" s="5"/>
      <c r="LDQ381" s="5"/>
      <c r="LDR381" s="5"/>
      <c r="LDS381" s="5"/>
      <c r="LDT381" s="5"/>
      <c r="LDU381" s="5"/>
      <c r="LDV381" s="5"/>
      <c r="LDW381" s="5"/>
      <c r="LDX381" s="5"/>
      <c r="LDY381" s="5"/>
      <c r="LDZ381" s="5"/>
      <c r="LEA381" s="5"/>
      <c r="LEB381" s="5"/>
      <c r="LEC381" s="5"/>
      <c r="LED381" s="5"/>
      <c r="LEE381" s="5"/>
      <c r="LEF381" s="5"/>
      <c r="LEG381" s="5"/>
      <c r="LEH381" s="5"/>
      <c r="LEI381" s="5"/>
      <c r="LEJ381" s="5"/>
      <c r="LEK381" s="5"/>
      <c r="LEL381" s="5"/>
      <c r="LEM381" s="5"/>
      <c r="LEN381" s="5"/>
      <c r="LEO381" s="5"/>
      <c r="LEP381" s="5"/>
      <c r="LEQ381" s="5"/>
      <c r="LER381" s="5"/>
      <c r="LES381" s="5"/>
      <c r="LET381" s="5"/>
      <c r="LEU381" s="5"/>
      <c r="LEV381" s="5"/>
      <c r="LEW381" s="5"/>
      <c r="LEX381" s="5"/>
      <c r="LEY381" s="5"/>
      <c r="LEZ381" s="5"/>
      <c r="LFA381" s="5"/>
      <c r="LFB381" s="5"/>
      <c r="LFC381" s="5"/>
      <c r="LFD381" s="5"/>
      <c r="LFE381" s="5"/>
      <c r="LFF381" s="5"/>
      <c r="LFG381" s="5"/>
      <c r="LFH381" s="5"/>
      <c r="LFI381" s="5"/>
      <c r="LFJ381" s="5"/>
      <c r="LFK381" s="5"/>
      <c r="LFL381" s="5"/>
      <c r="LFM381" s="5"/>
      <c r="LFN381" s="5"/>
      <c r="LFO381" s="5"/>
      <c r="LFP381" s="5"/>
      <c r="LFQ381" s="5"/>
      <c r="LFR381" s="5"/>
      <c r="LFS381" s="5"/>
      <c r="LFT381" s="5"/>
      <c r="LFU381" s="5"/>
      <c r="LFV381" s="5"/>
      <c r="LFW381" s="5"/>
      <c r="LFX381" s="5"/>
      <c r="LFY381" s="5"/>
      <c r="LFZ381" s="5"/>
      <c r="LGA381" s="5"/>
      <c r="LGB381" s="5"/>
      <c r="LGC381" s="5"/>
      <c r="LGD381" s="5"/>
      <c r="LGE381" s="5"/>
      <c r="LGF381" s="5"/>
      <c r="LGG381" s="5"/>
      <c r="LGH381" s="5"/>
      <c r="LGI381" s="5"/>
      <c r="LGJ381" s="5"/>
      <c r="LGK381" s="5"/>
      <c r="LGL381" s="5"/>
      <c r="LGM381" s="5"/>
      <c r="LGN381" s="5"/>
      <c r="LGO381" s="5"/>
      <c r="LGP381" s="5"/>
      <c r="LGQ381" s="5"/>
      <c r="LGR381" s="5"/>
      <c r="LGS381" s="5"/>
      <c r="LGT381" s="5"/>
      <c r="LGU381" s="5"/>
      <c r="LGV381" s="5"/>
      <c r="LGW381" s="5"/>
      <c r="LGX381" s="5"/>
      <c r="LGY381" s="5"/>
      <c r="LGZ381" s="5"/>
      <c r="LHA381" s="5"/>
      <c r="LHB381" s="5"/>
      <c r="LHC381" s="5"/>
      <c r="LHD381" s="5"/>
      <c r="LHE381" s="5"/>
      <c r="LHF381" s="5"/>
      <c r="LHG381" s="5"/>
      <c r="LHH381" s="5"/>
      <c r="LHI381" s="5"/>
      <c r="LHJ381" s="5"/>
      <c r="LHK381" s="5"/>
      <c r="LHL381" s="5"/>
      <c r="LHM381" s="5"/>
      <c r="LHN381" s="5"/>
      <c r="LHO381" s="5"/>
      <c r="LHP381" s="5"/>
      <c r="LHQ381" s="5"/>
      <c r="LHR381" s="5"/>
      <c r="LHS381" s="5"/>
      <c r="LHT381" s="5"/>
      <c r="LHU381" s="5"/>
      <c r="LHV381" s="5"/>
      <c r="LHW381" s="5"/>
      <c r="LHX381" s="5"/>
      <c r="LHY381" s="5"/>
      <c r="LHZ381" s="5"/>
      <c r="LIA381" s="5"/>
      <c r="LIB381" s="5"/>
      <c r="LIC381" s="5"/>
      <c r="LID381" s="5"/>
      <c r="LIE381" s="5"/>
      <c r="LIF381" s="5"/>
      <c r="LIG381" s="5"/>
      <c r="LIH381" s="5"/>
      <c r="LII381" s="5"/>
      <c r="LIJ381" s="5"/>
      <c r="LIK381" s="5"/>
      <c r="LIL381" s="5"/>
      <c r="LIM381" s="5"/>
      <c r="LIN381" s="5"/>
      <c r="LIO381" s="5"/>
      <c r="LIP381" s="5"/>
      <c r="LIQ381" s="5"/>
      <c r="LIR381" s="5"/>
      <c r="LIS381" s="5"/>
      <c r="LIT381" s="5"/>
      <c r="LIU381" s="5"/>
      <c r="LIV381" s="5"/>
      <c r="LIW381" s="5"/>
      <c r="LIX381" s="5"/>
      <c r="LIY381" s="5"/>
      <c r="LIZ381" s="5"/>
      <c r="LJA381" s="5"/>
      <c r="LJB381" s="5"/>
      <c r="LJC381" s="5"/>
      <c r="LJD381" s="5"/>
      <c r="LJE381" s="5"/>
      <c r="LJF381" s="5"/>
      <c r="LJG381" s="5"/>
      <c r="LJH381" s="5"/>
      <c r="LJI381" s="5"/>
      <c r="LJJ381" s="5"/>
      <c r="LJK381" s="5"/>
      <c r="LJL381" s="5"/>
      <c r="LJM381" s="5"/>
      <c r="LJN381" s="5"/>
      <c r="LJO381" s="5"/>
      <c r="LJP381" s="5"/>
      <c r="LJQ381" s="5"/>
      <c r="LJR381" s="5"/>
      <c r="LJS381" s="5"/>
      <c r="LJT381" s="5"/>
      <c r="LJU381" s="5"/>
      <c r="LJV381" s="5"/>
      <c r="LJW381" s="5"/>
      <c r="LJX381" s="5"/>
      <c r="LJY381" s="5"/>
      <c r="LJZ381" s="5"/>
      <c r="LKA381" s="5"/>
      <c r="LKB381" s="5"/>
      <c r="LKC381" s="5"/>
      <c r="LKD381" s="5"/>
      <c r="LKE381" s="5"/>
      <c r="LKF381" s="5"/>
      <c r="LKG381" s="5"/>
      <c r="LKH381" s="5"/>
      <c r="LKI381" s="5"/>
      <c r="LKJ381" s="5"/>
      <c r="LKK381" s="5"/>
      <c r="LKL381" s="5"/>
      <c r="LKM381" s="5"/>
      <c r="LKN381" s="5"/>
      <c r="LKO381" s="5"/>
      <c r="LKP381" s="5"/>
      <c r="LKQ381" s="5"/>
      <c r="LKR381" s="5"/>
      <c r="LKS381" s="5"/>
      <c r="LKT381" s="5"/>
      <c r="LKU381" s="5"/>
      <c r="LKV381" s="5"/>
      <c r="LKW381" s="5"/>
      <c r="LKX381" s="5"/>
      <c r="LKY381" s="5"/>
      <c r="LKZ381" s="5"/>
      <c r="LLA381" s="5"/>
      <c r="LLB381" s="5"/>
      <c r="LLC381" s="5"/>
      <c r="LLD381" s="5"/>
      <c r="LLE381" s="5"/>
      <c r="LLF381" s="5"/>
      <c r="LLG381" s="5"/>
      <c r="LLH381" s="5"/>
      <c r="LLI381" s="5"/>
      <c r="LLJ381" s="5"/>
      <c r="LLK381" s="5"/>
      <c r="LLL381" s="5"/>
      <c r="LLM381" s="5"/>
      <c r="LLN381" s="5"/>
      <c r="LLO381" s="5"/>
      <c r="LLP381" s="5"/>
      <c r="LLQ381" s="5"/>
      <c r="LLR381" s="5"/>
      <c r="LLS381" s="5"/>
      <c r="LLT381" s="5"/>
      <c r="LLU381" s="5"/>
      <c r="LLV381" s="5"/>
      <c r="LLW381" s="5"/>
      <c r="LLX381" s="5"/>
      <c r="LLY381" s="5"/>
      <c r="LLZ381" s="5"/>
      <c r="LMA381" s="5"/>
      <c r="LMB381" s="5"/>
      <c r="LMC381" s="5"/>
      <c r="LMD381" s="5"/>
      <c r="LME381" s="5"/>
      <c r="LMF381" s="5"/>
      <c r="LMG381" s="5"/>
      <c r="LMH381" s="5"/>
      <c r="LMI381" s="5"/>
      <c r="LMJ381" s="5"/>
      <c r="LMK381" s="5"/>
      <c r="LML381" s="5"/>
      <c r="LMM381" s="5"/>
      <c r="LMN381" s="5"/>
      <c r="LMO381" s="5"/>
      <c r="LMP381" s="5"/>
      <c r="LMQ381" s="5"/>
      <c r="LMR381" s="5"/>
      <c r="LMS381" s="5"/>
      <c r="LMT381" s="5"/>
      <c r="LMU381" s="5"/>
      <c r="LMV381" s="5"/>
      <c r="LMW381" s="5"/>
      <c r="LMX381" s="5"/>
      <c r="LMY381" s="5"/>
      <c r="LMZ381" s="5"/>
      <c r="LNA381" s="5"/>
      <c r="LNB381" s="5"/>
      <c r="LNC381" s="5"/>
      <c r="LND381" s="5"/>
      <c r="LNE381" s="5"/>
      <c r="LNF381" s="5"/>
      <c r="LNG381" s="5"/>
      <c r="LNH381" s="5"/>
      <c r="LNI381" s="5"/>
      <c r="LNJ381" s="5"/>
      <c r="LNK381" s="5"/>
      <c r="LNL381" s="5"/>
      <c r="LNM381" s="5"/>
      <c r="LNN381" s="5"/>
      <c r="LNO381" s="5"/>
      <c r="LNP381" s="5"/>
      <c r="LNQ381" s="5"/>
      <c r="LNR381" s="5"/>
      <c r="LNS381" s="5"/>
      <c r="LNT381" s="5"/>
      <c r="LNU381" s="5"/>
      <c r="LNV381" s="5"/>
      <c r="LNW381" s="5"/>
      <c r="LNX381" s="5"/>
      <c r="LNY381" s="5"/>
      <c r="LNZ381" s="5"/>
      <c r="LOA381" s="5"/>
      <c r="LOB381" s="5"/>
      <c r="LOC381" s="5"/>
      <c r="LOD381" s="5"/>
      <c r="LOE381" s="5"/>
      <c r="LOF381" s="5"/>
      <c r="LOG381" s="5"/>
      <c r="LOH381" s="5"/>
      <c r="LOI381" s="5"/>
      <c r="LOJ381" s="5"/>
      <c r="LOK381" s="5"/>
      <c r="LOL381" s="5"/>
      <c r="LOM381" s="5"/>
      <c r="LON381" s="5"/>
      <c r="LOO381" s="5"/>
      <c r="LOP381" s="5"/>
      <c r="LOQ381" s="5"/>
      <c r="LOR381" s="5"/>
      <c r="LOS381" s="5"/>
      <c r="LOT381" s="5"/>
      <c r="LOU381" s="5"/>
      <c r="LOV381" s="5"/>
      <c r="LOW381" s="5"/>
      <c r="LOX381" s="5"/>
      <c r="LOY381" s="5"/>
      <c r="LOZ381" s="5"/>
      <c r="LPA381" s="5"/>
      <c r="LPB381" s="5"/>
      <c r="LPC381" s="5"/>
      <c r="LPD381" s="5"/>
      <c r="LPE381" s="5"/>
      <c r="LPF381" s="5"/>
      <c r="LPG381" s="5"/>
      <c r="LPH381" s="5"/>
      <c r="LPI381" s="5"/>
      <c r="LPJ381" s="5"/>
      <c r="LPK381" s="5"/>
      <c r="LPL381" s="5"/>
      <c r="LPM381" s="5"/>
      <c r="LPN381" s="5"/>
      <c r="LPO381" s="5"/>
      <c r="LPP381" s="5"/>
      <c r="LPQ381" s="5"/>
      <c r="LPR381" s="5"/>
      <c r="LPS381" s="5"/>
      <c r="LPT381" s="5"/>
      <c r="LPU381" s="5"/>
      <c r="LPV381" s="5"/>
      <c r="LPW381" s="5"/>
      <c r="LPX381" s="5"/>
      <c r="LPY381" s="5"/>
      <c r="LPZ381" s="5"/>
      <c r="LQA381" s="5"/>
      <c r="LQB381" s="5"/>
      <c r="LQC381" s="5"/>
      <c r="LQD381" s="5"/>
      <c r="LQE381" s="5"/>
      <c r="LQF381" s="5"/>
      <c r="LQG381" s="5"/>
      <c r="LQH381" s="5"/>
      <c r="LQI381" s="5"/>
      <c r="LQJ381" s="5"/>
      <c r="LQK381" s="5"/>
      <c r="LQL381" s="5"/>
      <c r="LQM381" s="5"/>
      <c r="LQN381" s="5"/>
      <c r="LQO381" s="5"/>
      <c r="LQP381" s="5"/>
      <c r="LQQ381" s="5"/>
      <c r="LQR381" s="5"/>
      <c r="LQS381" s="5"/>
      <c r="LQT381" s="5"/>
      <c r="LQU381" s="5"/>
      <c r="LQV381" s="5"/>
      <c r="LQW381" s="5"/>
      <c r="LQX381" s="5"/>
      <c r="LQY381" s="5"/>
      <c r="LQZ381" s="5"/>
      <c r="LRA381" s="5"/>
      <c r="LRB381" s="5"/>
      <c r="LRC381" s="5"/>
      <c r="LRD381" s="5"/>
      <c r="LRE381" s="5"/>
      <c r="LRF381" s="5"/>
      <c r="LRG381" s="5"/>
      <c r="LRH381" s="5"/>
      <c r="LRI381" s="5"/>
      <c r="LRJ381" s="5"/>
      <c r="LRK381" s="5"/>
      <c r="LRL381" s="5"/>
      <c r="LRM381" s="5"/>
      <c r="LRN381" s="5"/>
      <c r="LRO381" s="5"/>
      <c r="LRP381" s="5"/>
      <c r="LRQ381" s="5"/>
      <c r="LRR381" s="5"/>
      <c r="LRS381" s="5"/>
      <c r="LRT381" s="5"/>
      <c r="LRU381" s="5"/>
      <c r="LRV381" s="5"/>
      <c r="LRW381" s="5"/>
      <c r="LRX381" s="5"/>
      <c r="LRY381" s="5"/>
      <c r="LRZ381" s="5"/>
      <c r="LSA381" s="5"/>
      <c r="LSB381" s="5"/>
      <c r="LSC381" s="5"/>
      <c r="LSD381" s="5"/>
      <c r="LSE381" s="5"/>
      <c r="LSF381" s="5"/>
      <c r="LSG381" s="5"/>
      <c r="LSH381" s="5"/>
      <c r="LSI381" s="5"/>
      <c r="LSJ381" s="5"/>
      <c r="LSK381" s="5"/>
      <c r="LSL381" s="5"/>
      <c r="LSM381" s="5"/>
      <c r="LSN381" s="5"/>
      <c r="LSO381" s="5"/>
      <c r="LSP381" s="5"/>
      <c r="LSQ381" s="5"/>
      <c r="LSR381" s="5"/>
      <c r="LSS381" s="5"/>
      <c r="LST381" s="5"/>
      <c r="LSU381" s="5"/>
      <c r="LSV381" s="5"/>
      <c r="LSW381" s="5"/>
      <c r="LSX381" s="5"/>
      <c r="LSY381" s="5"/>
      <c r="LSZ381" s="5"/>
      <c r="LTA381" s="5"/>
      <c r="LTB381" s="5"/>
      <c r="LTC381" s="5"/>
      <c r="LTD381" s="5"/>
      <c r="LTE381" s="5"/>
      <c r="LTF381" s="5"/>
      <c r="LTG381" s="5"/>
      <c r="LTH381" s="5"/>
      <c r="LTI381" s="5"/>
      <c r="LTJ381" s="5"/>
      <c r="LTK381" s="5"/>
      <c r="LTL381" s="5"/>
      <c r="LTM381" s="5"/>
      <c r="LTN381" s="5"/>
      <c r="LTO381" s="5"/>
      <c r="LTP381" s="5"/>
      <c r="LTQ381" s="5"/>
      <c r="LTR381" s="5"/>
      <c r="LTS381" s="5"/>
      <c r="LTT381" s="5"/>
      <c r="LTU381" s="5"/>
      <c r="LTV381" s="5"/>
      <c r="LTW381" s="5"/>
      <c r="LTX381" s="5"/>
      <c r="LTY381" s="5"/>
      <c r="LTZ381" s="5"/>
      <c r="LUA381" s="5"/>
      <c r="LUB381" s="5"/>
      <c r="LUC381" s="5"/>
      <c r="LUD381" s="5"/>
      <c r="LUE381" s="5"/>
      <c r="LUF381" s="5"/>
      <c r="LUG381" s="5"/>
      <c r="LUH381" s="5"/>
      <c r="LUI381" s="5"/>
      <c r="LUJ381" s="5"/>
      <c r="LUK381" s="5"/>
      <c r="LUL381" s="5"/>
      <c r="LUM381" s="5"/>
      <c r="LUN381" s="5"/>
      <c r="LUO381" s="5"/>
      <c r="LUP381" s="5"/>
      <c r="LUQ381" s="5"/>
      <c r="LUR381" s="5"/>
      <c r="LUS381" s="5"/>
      <c r="LUT381" s="5"/>
      <c r="LUU381" s="5"/>
      <c r="LUV381" s="5"/>
      <c r="LUW381" s="5"/>
      <c r="LUX381" s="5"/>
      <c r="LUY381" s="5"/>
      <c r="LUZ381" s="5"/>
      <c r="LVA381" s="5"/>
      <c r="LVB381" s="5"/>
      <c r="LVC381" s="5"/>
      <c r="LVD381" s="5"/>
      <c r="LVE381" s="5"/>
      <c r="LVF381" s="5"/>
      <c r="LVG381" s="5"/>
      <c r="LVH381" s="5"/>
      <c r="LVI381" s="5"/>
      <c r="LVJ381" s="5"/>
      <c r="LVK381" s="5"/>
      <c r="LVL381" s="5"/>
      <c r="LVM381" s="5"/>
      <c r="LVN381" s="5"/>
      <c r="LVO381" s="5"/>
      <c r="LVP381" s="5"/>
      <c r="LVQ381" s="5"/>
      <c r="LVR381" s="5"/>
      <c r="LVS381" s="5"/>
      <c r="LVT381" s="5"/>
      <c r="LVU381" s="5"/>
      <c r="LVV381" s="5"/>
      <c r="LVW381" s="5"/>
      <c r="LVX381" s="5"/>
      <c r="LVY381" s="5"/>
      <c r="LVZ381" s="5"/>
      <c r="LWA381" s="5"/>
      <c r="LWB381" s="5"/>
      <c r="LWC381" s="5"/>
      <c r="LWD381" s="5"/>
      <c r="LWE381" s="5"/>
      <c r="LWF381" s="5"/>
      <c r="LWG381" s="5"/>
      <c r="LWH381" s="5"/>
      <c r="LWI381" s="5"/>
      <c r="LWJ381" s="5"/>
      <c r="LWK381" s="5"/>
      <c r="LWL381" s="5"/>
      <c r="LWM381" s="5"/>
      <c r="LWN381" s="5"/>
      <c r="LWO381" s="5"/>
      <c r="LWP381" s="5"/>
      <c r="LWQ381" s="5"/>
      <c r="LWR381" s="5"/>
      <c r="LWS381" s="5"/>
      <c r="LWT381" s="5"/>
      <c r="LWU381" s="5"/>
      <c r="LWV381" s="5"/>
      <c r="LWW381" s="5"/>
      <c r="LWX381" s="5"/>
      <c r="LWY381" s="5"/>
      <c r="LWZ381" s="5"/>
      <c r="LXA381" s="5"/>
      <c r="LXB381" s="5"/>
      <c r="LXC381" s="5"/>
      <c r="LXD381" s="5"/>
      <c r="LXE381" s="5"/>
      <c r="LXF381" s="5"/>
      <c r="LXG381" s="5"/>
      <c r="LXH381" s="5"/>
      <c r="LXI381" s="5"/>
      <c r="LXJ381" s="5"/>
      <c r="LXK381" s="5"/>
      <c r="LXL381" s="5"/>
      <c r="LXM381" s="5"/>
      <c r="LXN381" s="5"/>
      <c r="LXO381" s="5"/>
      <c r="LXP381" s="5"/>
      <c r="LXQ381" s="5"/>
      <c r="LXR381" s="5"/>
      <c r="LXS381" s="5"/>
      <c r="LXT381" s="5"/>
      <c r="LXU381" s="5"/>
      <c r="LXV381" s="5"/>
      <c r="LXW381" s="5"/>
      <c r="LXX381" s="5"/>
      <c r="LXY381" s="5"/>
      <c r="LXZ381" s="5"/>
      <c r="LYA381" s="5"/>
      <c r="LYB381" s="5"/>
      <c r="LYC381" s="5"/>
      <c r="LYD381" s="5"/>
      <c r="LYE381" s="5"/>
      <c r="LYF381" s="5"/>
      <c r="LYG381" s="5"/>
      <c r="LYH381" s="5"/>
      <c r="LYI381" s="5"/>
      <c r="LYJ381" s="5"/>
      <c r="LYK381" s="5"/>
      <c r="LYL381" s="5"/>
      <c r="LYM381" s="5"/>
      <c r="LYN381" s="5"/>
      <c r="LYO381" s="5"/>
      <c r="LYP381" s="5"/>
      <c r="LYQ381" s="5"/>
      <c r="LYR381" s="5"/>
      <c r="LYS381" s="5"/>
      <c r="LYT381" s="5"/>
      <c r="LYU381" s="5"/>
      <c r="LYV381" s="5"/>
      <c r="LYW381" s="5"/>
      <c r="LYX381" s="5"/>
      <c r="LYY381" s="5"/>
      <c r="LYZ381" s="5"/>
      <c r="LZA381" s="5"/>
      <c r="LZB381" s="5"/>
      <c r="LZC381" s="5"/>
      <c r="LZD381" s="5"/>
      <c r="LZE381" s="5"/>
      <c r="LZF381" s="5"/>
      <c r="LZG381" s="5"/>
      <c r="LZH381" s="5"/>
      <c r="LZI381" s="5"/>
      <c r="LZJ381" s="5"/>
      <c r="LZK381" s="5"/>
      <c r="LZL381" s="5"/>
      <c r="LZM381" s="5"/>
      <c r="LZN381" s="5"/>
      <c r="LZO381" s="5"/>
      <c r="LZP381" s="5"/>
      <c r="LZQ381" s="5"/>
      <c r="LZR381" s="5"/>
      <c r="LZS381" s="5"/>
      <c r="LZT381" s="5"/>
      <c r="LZU381" s="5"/>
      <c r="LZV381" s="5"/>
      <c r="LZW381" s="5"/>
      <c r="LZX381" s="5"/>
      <c r="LZY381" s="5"/>
      <c r="LZZ381" s="5"/>
      <c r="MAA381" s="5"/>
      <c r="MAB381" s="5"/>
      <c r="MAC381" s="5"/>
      <c r="MAD381" s="5"/>
      <c r="MAE381" s="5"/>
      <c r="MAF381" s="5"/>
      <c r="MAG381" s="5"/>
      <c r="MAH381" s="5"/>
      <c r="MAI381" s="5"/>
      <c r="MAJ381" s="5"/>
      <c r="MAK381" s="5"/>
      <c r="MAL381" s="5"/>
      <c r="MAM381" s="5"/>
      <c r="MAN381" s="5"/>
      <c r="MAO381" s="5"/>
      <c r="MAP381" s="5"/>
      <c r="MAQ381" s="5"/>
      <c r="MAR381" s="5"/>
      <c r="MAS381" s="5"/>
      <c r="MAT381" s="5"/>
      <c r="MAU381" s="5"/>
      <c r="MAV381" s="5"/>
      <c r="MAW381" s="5"/>
      <c r="MAX381" s="5"/>
      <c r="MAY381" s="5"/>
      <c r="MAZ381" s="5"/>
      <c r="MBA381" s="5"/>
      <c r="MBB381" s="5"/>
      <c r="MBC381" s="5"/>
      <c r="MBD381" s="5"/>
      <c r="MBE381" s="5"/>
      <c r="MBF381" s="5"/>
      <c r="MBG381" s="5"/>
      <c r="MBH381" s="5"/>
      <c r="MBI381" s="5"/>
      <c r="MBJ381" s="5"/>
      <c r="MBK381" s="5"/>
      <c r="MBL381" s="5"/>
      <c r="MBM381" s="5"/>
      <c r="MBN381" s="5"/>
      <c r="MBO381" s="5"/>
      <c r="MBP381" s="5"/>
      <c r="MBQ381" s="5"/>
      <c r="MBR381" s="5"/>
      <c r="MBS381" s="5"/>
      <c r="MBT381" s="5"/>
      <c r="MBU381" s="5"/>
      <c r="MBV381" s="5"/>
      <c r="MBW381" s="5"/>
      <c r="MBX381" s="5"/>
      <c r="MBY381" s="5"/>
      <c r="MBZ381" s="5"/>
      <c r="MCA381" s="5"/>
      <c r="MCB381" s="5"/>
      <c r="MCC381" s="5"/>
      <c r="MCD381" s="5"/>
      <c r="MCE381" s="5"/>
      <c r="MCF381" s="5"/>
      <c r="MCG381" s="5"/>
      <c r="MCH381" s="5"/>
      <c r="MCI381" s="5"/>
      <c r="MCJ381" s="5"/>
      <c r="MCK381" s="5"/>
      <c r="MCL381" s="5"/>
      <c r="MCM381" s="5"/>
      <c r="MCN381" s="5"/>
      <c r="MCO381" s="5"/>
      <c r="MCP381" s="5"/>
      <c r="MCQ381" s="5"/>
      <c r="MCR381" s="5"/>
      <c r="MCS381" s="5"/>
      <c r="MCT381" s="5"/>
      <c r="MCU381" s="5"/>
      <c r="MCV381" s="5"/>
      <c r="MCW381" s="5"/>
      <c r="MCX381" s="5"/>
      <c r="MCY381" s="5"/>
      <c r="MCZ381" s="5"/>
      <c r="MDA381" s="5"/>
      <c r="MDB381" s="5"/>
      <c r="MDC381" s="5"/>
      <c r="MDD381" s="5"/>
      <c r="MDE381" s="5"/>
      <c r="MDF381" s="5"/>
      <c r="MDG381" s="5"/>
      <c r="MDH381" s="5"/>
      <c r="MDI381" s="5"/>
      <c r="MDJ381" s="5"/>
      <c r="MDK381" s="5"/>
      <c r="MDL381" s="5"/>
      <c r="MDM381" s="5"/>
      <c r="MDN381" s="5"/>
      <c r="MDO381" s="5"/>
      <c r="MDP381" s="5"/>
      <c r="MDQ381" s="5"/>
      <c r="MDR381" s="5"/>
      <c r="MDS381" s="5"/>
      <c r="MDT381" s="5"/>
      <c r="MDU381" s="5"/>
      <c r="MDV381" s="5"/>
      <c r="MDW381" s="5"/>
      <c r="MDX381" s="5"/>
      <c r="MDY381" s="5"/>
      <c r="MDZ381" s="5"/>
      <c r="MEA381" s="5"/>
      <c r="MEB381" s="5"/>
      <c r="MEC381" s="5"/>
      <c r="MED381" s="5"/>
      <c r="MEE381" s="5"/>
      <c r="MEF381" s="5"/>
      <c r="MEG381" s="5"/>
      <c r="MEH381" s="5"/>
      <c r="MEI381" s="5"/>
      <c r="MEJ381" s="5"/>
      <c r="MEK381" s="5"/>
      <c r="MEL381" s="5"/>
      <c r="MEM381" s="5"/>
      <c r="MEN381" s="5"/>
      <c r="MEO381" s="5"/>
      <c r="MEP381" s="5"/>
      <c r="MEQ381" s="5"/>
      <c r="MER381" s="5"/>
      <c r="MES381" s="5"/>
      <c r="MET381" s="5"/>
      <c r="MEU381" s="5"/>
      <c r="MEV381" s="5"/>
      <c r="MEW381" s="5"/>
      <c r="MEX381" s="5"/>
      <c r="MEY381" s="5"/>
      <c r="MEZ381" s="5"/>
      <c r="MFA381" s="5"/>
      <c r="MFB381" s="5"/>
      <c r="MFC381" s="5"/>
      <c r="MFD381" s="5"/>
      <c r="MFE381" s="5"/>
      <c r="MFF381" s="5"/>
      <c r="MFG381" s="5"/>
      <c r="MFH381" s="5"/>
      <c r="MFI381" s="5"/>
      <c r="MFJ381" s="5"/>
      <c r="MFK381" s="5"/>
      <c r="MFL381" s="5"/>
      <c r="MFM381" s="5"/>
      <c r="MFN381" s="5"/>
      <c r="MFO381" s="5"/>
      <c r="MFP381" s="5"/>
      <c r="MFQ381" s="5"/>
      <c r="MFR381" s="5"/>
      <c r="MFS381" s="5"/>
      <c r="MFT381" s="5"/>
      <c r="MFU381" s="5"/>
      <c r="MFV381" s="5"/>
      <c r="MFW381" s="5"/>
      <c r="MFX381" s="5"/>
      <c r="MFY381" s="5"/>
      <c r="MFZ381" s="5"/>
      <c r="MGA381" s="5"/>
      <c r="MGB381" s="5"/>
      <c r="MGC381" s="5"/>
      <c r="MGD381" s="5"/>
      <c r="MGE381" s="5"/>
      <c r="MGF381" s="5"/>
      <c r="MGG381" s="5"/>
      <c r="MGH381" s="5"/>
      <c r="MGI381" s="5"/>
      <c r="MGJ381" s="5"/>
      <c r="MGK381" s="5"/>
      <c r="MGL381" s="5"/>
      <c r="MGM381" s="5"/>
      <c r="MGN381" s="5"/>
      <c r="MGO381" s="5"/>
      <c r="MGP381" s="5"/>
      <c r="MGQ381" s="5"/>
      <c r="MGR381" s="5"/>
      <c r="MGS381" s="5"/>
      <c r="MGT381" s="5"/>
      <c r="MGU381" s="5"/>
      <c r="MGV381" s="5"/>
      <c r="MGW381" s="5"/>
      <c r="MGX381" s="5"/>
      <c r="MGY381" s="5"/>
      <c r="MGZ381" s="5"/>
      <c r="MHA381" s="5"/>
      <c r="MHB381" s="5"/>
      <c r="MHC381" s="5"/>
      <c r="MHD381" s="5"/>
      <c r="MHE381" s="5"/>
      <c r="MHF381" s="5"/>
      <c r="MHG381" s="5"/>
      <c r="MHH381" s="5"/>
      <c r="MHI381" s="5"/>
      <c r="MHJ381" s="5"/>
      <c r="MHK381" s="5"/>
      <c r="MHL381" s="5"/>
      <c r="MHM381" s="5"/>
      <c r="MHN381" s="5"/>
      <c r="MHO381" s="5"/>
      <c r="MHP381" s="5"/>
      <c r="MHQ381" s="5"/>
      <c r="MHR381" s="5"/>
      <c r="MHS381" s="5"/>
      <c r="MHT381" s="5"/>
      <c r="MHU381" s="5"/>
      <c r="MHV381" s="5"/>
      <c r="MHW381" s="5"/>
      <c r="MHX381" s="5"/>
      <c r="MHY381" s="5"/>
      <c r="MHZ381" s="5"/>
      <c r="MIA381" s="5"/>
      <c r="MIB381" s="5"/>
      <c r="MIC381" s="5"/>
      <c r="MID381" s="5"/>
      <c r="MIE381" s="5"/>
      <c r="MIF381" s="5"/>
      <c r="MIG381" s="5"/>
      <c r="MIH381" s="5"/>
      <c r="MII381" s="5"/>
      <c r="MIJ381" s="5"/>
      <c r="MIK381" s="5"/>
      <c r="MIL381" s="5"/>
      <c r="MIM381" s="5"/>
      <c r="MIN381" s="5"/>
      <c r="MIO381" s="5"/>
      <c r="MIP381" s="5"/>
      <c r="MIQ381" s="5"/>
      <c r="MIR381" s="5"/>
      <c r="MIS381" s="5"/>
      <c r="MIT381" s="5"/>
      <c r="MIU381" s="5"/>
      <c r="MIV381" s="5"/>
      <c r="MIW381" s="5"/>
      <c r="MIX381" s="5"/>
      <c r="MIY381" s="5"/>
      <c r="MIZ381" s="5"/>
      <c r="MJA381" s="5"/>
      <c r="MJB381" s="5"/>
      <c r="MJC381" s="5"/>
      <c r="MJD381" s="5"/>
      <c r="MJE381" s="5"/>
      <c r="MJF381" s="5"/>
      <c r="MJG381" s="5"/>
      <c r="MJH381" s="5"/>
      <c r="MJI381" s="5"/>
      <c r="MJJ381" s="5"/>
      <c r="MJK381" s="5"/>
      <c r="MJL381" s="5"/>
      <c r="MJM381" s="5"/>
      <c r="MJN381" s="5"/>
      <c r="MJO381" s="5"/>
      <c r="MJP381" s="5"/>
      <c r="MJQ381" s="5"/>
      <c r="MJR381" s="5"/>
      <c r="MJS381" s="5"/>
      <c r="MJT381" s="5"/>
      <c r="MJU381" s="5"/>
      <c r="MJV381" s="5"/>
      <c r="MJW381" s="5"/>
      <c r="MJX381" s="5"/>
      <c r="MJY381" s="5"/>
      <c r="MJZ381" s="5"/>
      <c r="MKA381" s="5"/>
      <c r="MKB381" s="5"/>
      <c r="MKC381" s="5"/>
      <c r="MKD381" s="5"/>
      <c r="MKE381" s="5"/>
      <c r="MKF381" s="5"/>
      <c r="MKG381" s="5"/>
      <c r="MKH381" s="5"/>
      <c r="MKI381" s="5"/>
      <c r="MKJ381" s="5"/>
      <c r="MKK381" s="5"/>
      <c r="MKL381" s="5"/>
      <c r="MKM381" s="5"/>
      <c r="MKN381" s="5"/>
      <c r="MKO381" s="5"/>
      <c r="MKP381" s="5"/>
      <c r="MKQ381" s="5"/>
      <c r="MKR381" s="5"/>
      <c r="MKS381" s="5"/>
      <c r="MKT381" s="5"/>
      <c r="MKU381" s="5"/>
      <c r="MKV381" s="5"/>
      <c r="MKW381" s="5"/>
      <c r="MKX381" s="5"/>
      <c r="MKY381" s="5"/>
      <c r="MKZ381" s="5"/>
      <c r="MLA381" s="5"/>
      <c r="MLB381" s="5"/>
      <c r="MLC381" s="5"/>
      <c r="MLD381" s="5"/>
      <c r="MLE381" s="5"/>
      <c r="MLF381" s="5"/>
      <c r="MLG381" s="5"/>
      <c r="MLH381" s="5"/>
      <c r="MLI381" s="5"/>
      <c r="MLJ381" s="5"/>
      <c r="MLK381" s="5"/>
      <c r="MLL381" s="5"/>
      <c r="MLM381" s="5"/>
      <c r="MLN381" s="5"/>
      <c r="MLO381" s="5"/>
      <c r="MLP381" s="5"/>
      <c r="MLQ381" s="5"/>
      <c r="MLR381" s="5"/>
      <c r="MLS381" s="5"/>
      <c r="MLT381" s="5"/>
      <c r="MLU381" s="5"/>
      <c r="MLV381" s="5"/>
      <c r="MLW381" s="5"/>
      <c r="MLX381" s="5"/>
      <c r="MLY381" s="5"/>
      <c r="MLZ381" s="5"/>
      <c r="MMA381" s="5"/>
      <c r="MMB381" s="5"/>
      <c r="MMC381" s="5"/>
      <c r="MMD381" s="5"/>
      <c r="MME381" s="5"/>
      <c r="MMF381" s="5"/>
      <c r="MMG381" s="5"/>
      <c r="MMH381" s="5"/>
      <c r="MMI381" s="5"/>
      <c r="MMJ381" s="5"/>
      <c r="MMK381" s="5"/>
      <c r="MML381" s="5"/>
      <c r="MMM381" s="5"/>
      <c r="MMN381" s="5"/>
      <c r="MMO381" s="5"/>
      <c r="MMP381" s="5"/>
      <c r="MMQ381" s="5"/>
      <c r="MMR381" s="5"/>
      <c r="MMS381" s="5"/>
      <c r="MMT381" s="5"/>
      <c r="MMU381" s="5"/>
      <c r="MMV381" s="5"/>
      <c r="MMW381" s="5"/>
      <c r="MMX381" s="5"/>
      <c r="MMY381" s="5"/>
      <c r="MMZ381" s="5"/>
      <c r="MNA381" s="5"/>
      <c r="MNB381" s="5"/>
      <c r="MNC381" s="5"/>
      <c r="MND381" s="5"/>
      <c r="MNE381" s="5"/>
      <c r="MNF381" s="5"/>
      <c r="MNG381" s="5"/>
      <c r="MNH381" s="5"/>
      <c r="MNI381" s="5"/>
      <c r="MNJ381" s="5"/>
      <c r="MNK381" s="5"/>
      <c r="MNL381" s="5"/>
      <c r="MNM381" s="5"/>
      <c r="MNN381" s="5"/>
      <c r="MNO381" s="5"/>
      <c r="MNP381" s="5"/>
      <c r="MNQ381" s="5"/>
      <c r="MNR381" s="5"/>
      <c r="MNS381" s="5"/>
      <c r="MNT381" s="5"/>
      <c r="MNU381" s="5"/>
      <c r="MNV381" s="5"/>
      <c r="MNW381" s="5"/>
      <c r="MNX381" s="5"/>
      <c r="MNY381" s="5"/>
      <c r="MNZ381" s="5"/>
      <c r="MOA381" s="5"/>
      <c r="MOB381" s="5"/>
      <c r="MOC381" s="5"/>
      <c r="MOD381" s="5"/>
      <c r="MOE381" s="5"/>
      <c r="MOF381" s="5"/>
      <c r="MOG381" s="5"/>
      <c r="MOH381" s="5"/>
      <c r="MOI381" s="5"/>
      <c r="MOJ381" s="5"/>
      <c r="MOK381" s="5"/>
      <c r="MOL381" s="5"/>
      <c r="MOM381" s="5"/>
      <c r="MON381" s="5"/>
      <c r="MOO381" s="5"/>
      <c r="MOP381" s="5"/>
      <c r="MOQ381" s="5"/>
      <c r="MOR381" s="5"/>
      <c r="MOS381" s="5"/>
      <c r="MOT381" s="5"/>
      <c r="MOU381" s="5"/>
      <c r="MOV381" s="5"/>
      <c r="MOW381" s="5"/>
      <c r="MOX381" s="5"/>
      <c r="MOY381" s="5"/>
      <c r="MOZ381" s="5"/>
      <c r="MPA381" s="5"/>
      <c r="MPB381" s="5"/>
      <c r="MPC381" s="5"/>
      <c r="MPD381" s="5"/>
      <c r="MPE381" s="5"/>
      <c r="MPF381" s="5"/>
      <c r="MPG381" s="5"/>
      <c r="MPH381" s="5"/>
      <c r="MPI381" s="5"/>
      <c r="MPJ381" s="5"/>
      <c r="MPK381" s="5"/>
      <c r="MPL381" s="5"/>
      <c r="MPM381" s="5"/>
      <c r="MPN381" s="5"/>
      <c r="MPO381" s="5"/>
      <c r="MPP381" s="5"/>
      <c r="MPQ381" s="5"/>
      <c r="MPR381" s="5"/>
      <c r="MPS381" s="5"/>
      <c r="MPT381" s="5"/>
      <c r="MPU381" s="5"/>
      <c r="MPV381" s="5"/>
      <c r="MPW381" s="5"/>
      <c r="MPX381" s="5"/>
      <c r="MPY381" s="5"/>
      <c r="MPZ381" s="5"/>
      <c r="MQA381" s="5"/>
      <c r="MQB381" s="5"/>
      <c r="MQC381" s="5"/>
      <c r="MQD381" s="5"/>
      <c r="MQE381" s="5"/>
      <c r="MQF381" s="5"/>
      <c r="MQG381" s="5"/>
      <c r="MQH381" s="5"/>
      <c r="MQI381" s="5"/>
      <c r="MQJ381" s="5"/>
      <c r="MQK381" s="5"/>
      <c r="MQL381" s="5"/>
      <c r="MQM381" s="5"/>
      <c r="MQN381" s="5"/>
      <c r="MQO381" s="5"/>
      <c r="MQP381" s="5"/>
      <c r="MQQ381" s="5"/>
      <c r="MQR381" s="5"/>
      <c r="MQS381" s="5"/>
      <c r="MQT381" s="5"/>
      <c r="MQU381" s="5"/>
      <c r="MQV381" s="5"/>
      <c r="MQW381" s="5"/>
      <c r="MQX381" s="5"/>
      <c r="MQY381" s="5"/>
      <c r="MQZ381" s="5"/>
      <c r="MRA381" s="5"/>
      <c r="MRB381" s="5"/>
      <c r="MRC381" s="5"/>
      <c r="MRD381" s="5"/>
      <c r="MRE381" s="5"/>
      <c r="MRF381" s="5"/>
      <c r="MRG381" s="5"/>
      <c r="MRH381" s="5"/>
      <c r="MRI381" s="5"/>
      <c r="MRJ381" s="5"/>
      <c r="MRK381" s="5"/>
      <c r="MRL381" s="5"/>
      <c r="MRM381" s="5"/>
      <c r="MRN381" s="5"/>
      <c r="MRO381" s="5"/>
      <c r="MRP381" s="5"/>
      <c r="MRQ381" s="5"/>
      <c r="MRR381" s="5"/>
      <c r="MRS381" s="5"/>
      <c r="MRT381" s="5"/>
      <c r="MRU381" s="5"/>
      <c r="MRV381" s="5"/>
      <c r="MRW381" s="5"/>
      <c r="MRX381" s="5"/>
      <c r="MRY381" s="5"/>
      <c r="MRZ381" s="5"/>
      <c r="MSA381" s="5"/>
      <c r="MSB381" s="5"/>
      <c r="MSC381" s="5"/>
      <c r="MSD381" s="5"/>
      <c r="MSE381" s="5"/>
      <c r="MSF381" s="5"/>
      <c r="MSG381" s="5"/>
      <c r="MSH381" s="5"/>
      <c r="MSI381" s="5"/>
      <c r="MSJ381" s="5"/>
      <c r="MSK381" s="5"/>
      <c r="MSL381" s="5"/>
      <c r="MSM381" s="5"/>
      <c r="MSN381" s="5"/>
      <c r="MSO381" s="5"/>
      <c r="MSP381" s="5"/>
      <c r="MSQ381" s="5"/>
      <c r="MSR381" s="5"/>
      <c r="MSS381" s="5"/>
      <c r="MST381" s="5"/>
      <c r="MSU381" s="5"/>
      <c r="MSV381" s="5"/>
      <c r="MSW381" s="5"/>
      <c r="MSX381" s="5"/>
      <c r="MSY381" s="5"/>
      <c r="MSZ381" s="5"/>
      <c r="MTA381" s="5"/>
      <c r="MTB381" s="5"/>
      <c r="MTC381" s="5"/>
      <c r="MTD381" s="5"/>
      <c r="MTE381" s="5"/>
      <c r="MTF381" s="5"/>
      <c r="MTG381" s="5"/>
      <c r="MTH381" s="5"/>
      <c r="MTI381" s="5"/>
      <c r="MTJ381" s="5"/>
      <c r="MTK381" s="5"/>
      <c r="MTL381" s="5"/>
      <c r="MTM381" s="5"/>
      <c r="MTN381" s="5"/>
      <c r="MTO381" s="5"/>
      <c r="MTP381" s="5"/>
      <c r="MTQ381" s="5"/>
      <c r="MTR381" s="5"/>
      <c r="MTS381" s="5"/>
      <c r="MTT381" s="5"/>
      <c r="MTU381" s="5"/>
      <c r="MTV381" s="5"/>
      <c r="MTW381" s="5"/>
      <c r="MTX381" s="5"/>
      <c r="MTY381" s="5"/>
      <c r="MTZ381" s="5"/>
      <c r="MUA381" s="5"/>
      <c r="MUB381" s="5"/>
      <c r="MUC381" s="5"/>
      <c r="MUD381" s="5"/>
      <c r="MUE381" s="5"/>
      <c r="MUF381" s="5"/>
      <c r="MUG381" s="5"/>
      <c r="MUH381" s="5"/>
      <c r="MUI381" s="5"/>
      <c r="MUJ381" s="5"/>
      <c r="MUK381" s="5"/>
      <c r="MUL381" s="5"/>
      <c r="MUM381" s="5"/>
      <c r="MUN381" s="5"/>
      <c r="MUO381" s="5"/>
      <c r="MUP381" s="5"/>
      <c r="MUQ381" s="5"/>
      <c r="MUR381" s="5"/>
      <c r="MUS381" s="5"/>
      <c r="MUT381" s="5"/>
      <c r="MUU381" s="5"/>
      <c r="MUV381" s="5"/>
      <c r="MUW381" s="5"/>
      <c r="MUX381" s="5"/>
      <c r="MUY381" s="5"/>
      <c r="MUZ381" s="5"/>
      <c r="MVA381" s="5"/>
      <c r="MVB381" s="5"/>
      <c r="MVC381" s="5"/>
      <c r="MVD381" s="5"/>
      <c r="MVE381" s="5"/>
      <c r="MVF381" s="5"/>
      <c r="MVG381" s="5"/>
      <c r="MVH381" s="5"/>
      <c r="MVI381" s="5"/>
      <c r="MVJ381" s="5"/>
      <c r="MVK381" s="5"/>
      <c r="MVL381" s="5"/>
      <c r="MVM381" s="5"/>
      <c r="MVN381" s="5"/>
      <c r="MVO381" s="5"/>
      <c r="MVP381" s="5"/>
      <c r="MVQ381" s="5"/>
      <c r="MVR381" s="5"/>
      <c r="MVS381" s="5"/>
      <c r="MVT381" s="5"/>
      <c r="MVU381" s="5"/>
      <c r="MVV381" s="5"/>
      <c r="MVW381" s="5"/>
      <c r="MVX381" s="5"/>
      <c r="MVY381" s="5"/>
      <c r="MVZ381" s="5"/>
      <c r="MWA381" s="5"/>
      <c r="MWB381" s="5"/>
      <c r="MWC381" s="5"/>
      <c r="MWD381" s="5"/>
      <c r="MWE381" s="5"/>
      <c r="MWF381" s="5"/>
      <c r="MWG381" s="5"/>
      <c r="MWH381" s="5"/>
      <c r="MWI381" s="5"/>
      <c r="MWJ381" s="5"/>
      <c r="MWK381" s="5"/>
      <c r="MWL381" s="5"/>
      <c r="MWM381" s="5"/>
      <c r="MWN381" s="5"/>
      <c r="MWO381" s="5"/>
      <c r="MWP381" s="5"/>
      <c r="MWQ381" s="5"/>
      <c r="MWR381" s="5"/>
      <c r="MWS381" s="5"/>
      <c r="MWT381" s="5"/>
      <c r="MWU381" s="5"/>
      <c r="MWV381" s="5"/>
      <c r="MWW381" s="5"/>
      <c r="MWX381" s="5"/>
      <c r="MWY381" s="5"/>
      <c r="MWZ381" s="5"/>
      <c r="MXA381" s="5"/>
      <c r="MXB381" s="5"/>
      <c r="MXC381" s="5"/>
      <c r="MXD381" s="5"/>
      <c r="MXE381" s="5"/>
      <c r="MXF381" s="5"/>
      <c r="MXG381" s="5"/>
      <c r="MXH381" s="5"/>
      <c r="MXI381" s="5"/>
      <c r="MXJ381" s="5"/>
      <c r="MXK381" s="5"/>
      <c r="MXL381" s="5"/>
      <c r="MXM381" s="5"/>
      <c r="MXN381" s="5"/>
      <c r="MXO381" s="5"/>
      <c r="MXP381" s="5"/>
      <c r="MXQ381" s="5"/>
      <c r="MXR381" s="5"/>
      <c r="MXS381" s="5"/>
      <c r="MXT381" s="5"/>
      <c r="MXU381" s="5"/>
      <c r="MXV381" s="5"/>
      <c r="MXW381" s="5"/>
      <c r="MXX381" s="5"/>
      <c r="MXY381" s="5"/>
      <c r="MXZ381" s="5"/>
      <c r="MYA381" s="5"/>
      <c r="MYB381" s="5"/>
      <c r="MYC381" s="5"/>
      <c r="MYD381" s="5"/>
      <c r="MYE381" s="5"/>
      <c r="MYF381" s="5"/>
      <c r="MYG381" s="5"/>
      <c r="MYH381" s="5"/>
      <c r="MYI381" s="5"/>
      <c r="MYJ381" s="5"/>
      <c r="MYK381" s="5"/>
      <c r="MYL381" s="5"/>
      <c r="MYM381" s="5"/>
      <c r="MYN381" s="5"/>
      <c r="MYO381" s="5"/>
      <c r="MYP381" s="5"/>
      <c r="MYQ381" s="5"/>
      <c r="MYR381" s="5"/>
      <c r="MYS381" s="5"/>
      <c r="MYT381" s="5"/>
      <c r="MYU381" s="5"/>
      <c r="MYV381" s="5"/>
      <c r="MYW381" s="5"/>
      <c r="MYX381" s="5"/>
      <c r="MYY381" s="5"/>
      <c r="MYZ381" s="5"/>
      <c r="MZA381" s="5"/>
      <c r="MZB381" s="5"/>
      <c r="MZC381" s="5"/>
      <c r="MZD381" s="5"/>
      <c r="MZE381" s="5"/>
      <c r="MZF381" s="5"/>
      <c r="MZG381" s="5"/>
      <c r="MZH381" s="5"/>
      <c r="MZI381" s="5"/>
      <c r="MZJ381" s="5"/>
      <c r="MZK381" s="5"/>
      <c r="MZL381" s="5"/>
      <c r="MZM381" s="5"/>
      <c r="MZN381" s="5"/>
      <c r="MZO381" s="5"/>
      <c r="MZP381" s="5"/>
      <c r="MZQ381" s="5"/>
      <c r="MZR381" s="5"/>
      <c r="MZS381" s="5"/>
      <c r="MZT381" s="5"/>
      <c r="MZU381" s="5"/>
      <c r="MZV381" s="5"/>
      <c r="MZW381" s="5"/>
      <c r="MZX381" s="5"/>
      <c r="MZY381" s="5"/>
      <c r="MZZ381" s="5"/>
      <c r="NAA381" s="5"/>
      <c r="NAB381" s="5"/>
      <c r="NAC381" s="5"/>
      <c r="NAD381" s="5"/>
      <c r="NAE381" s="5"/>
      <c r="NAF381" s="5"/>
      <c r="NAG381" s="5"/>
      <c r="NAH381" s="5"/>
      <c r="NAI381" s="5"/>
      <c r="NAJ381" s="5"/>
      <c r="NAK381" s="5"/>
      <c r="NAL381" s="5"/>
      <c r="NAM381" s="5"/>
      <c r="NAN381" s="5"/>
      <c r="NAO381" s="5"/>
      <c r="NAP381" s="5"/>
      <c r="NAQ381" s="5"/>
      <c r="NAR381" s="5"/>
      <c r="NAS381" s="5"/>
      <c r="NAT381" s="5"/>
      <c r="NAU381" s="5"/>
      <c r="NAV381" s="5"/>
      <c r="NAW381" s="5"/>
      <c r="NAX381" s="5"/>
      <c r="NAY381" s="5"/>
      <c r="NAZ381" s="5"/>
      <c r="NBA381" s="5"/>
      <c r="NBB381" s="5"/>
      <c r="NBC381" s="5"/>
      <c r="NBD381" s="5"/>
      <c r="NBE381" s="5"/>
      <c r="NBF381" s="5"/>
      <c r="NBG381" s="5"/>
      <c r="NBH381" s="5"/>
      <c r="NBI381" s="5"/>
      <c r="NBJ381" s="5"/>
      <c r="NBK381" s="5"/>
      <c r="NBL381" s="5"/>
      <c r="NBM381" s="5"/>
      <c r="NBN381" s="5"/>
      <c r="NBO381" s="5"/>
      <c r="NBP381" s="5"/>
      <c r="NBQ381" s="5"/>
      <c r="NBR381" s="5"/>
      <c r="NBS381" s="5"/>
      <c r="NBT381" s="5"/>
      <c r="NBU381" s="5"/>
      <c r="NBV381" s="5"/>
      <c r="NBW381" s="5"/>
      <c r="NBX381" s="5"/>
      <c r="NBY381" s="5"/>
      <c r="NBZ381" s="5"/>
      <c r="NCA381" s="5"/>
      <c r="NCB381" s="5"/>
      <c r="NCC381" s="5"/>
      <c r="NCD381" s="5"/>
      <c r="NCE381" s="5"/>
      <c r="NCF381" s="5"/>
      <c r="NCG381" s="5"/>
      <c r="NCH381" s="5"/>
      <c r="NCI381" s="5"/>
      <c r="NCJ381" s="5"/>
      <c r="NCK381" s="5"/>
      <c r="NCL381" s="5"/>
      <c r="NCM381" s="5"/>
      <c r="NCN381" s="5"/>
      <c r="NCO381" s="5"/>
      <c r="NCP381" s="5"/>
      <c r="NCQ381" s="5"/>
      <c r="NCR381" s="5"/>
      <c r="NCS381" s="5"/>
      <c r="NCT381" s="5"/>
      <c r="NCU381" s="5"/>
      <c r="NCV381" s="5"/>
      <c r="NCW381" s="5"/>
      <c r="NCX381" s="5"/>
      <c r="NCY381" s="5"/>
      <c r="NCZ381" s="5"/>
      <c r="NDA381" s="5"/>
      <c r="NDB381" s="5"/>
      <c r="NDC381" s="5"/>
      <c r="NDD381" s="5"/>
      <c r="NDE381" s="5"/>
      <c r="NDF381" s="5"/>
      <c r="NDG381" s="5"/>
      <c r="NDH381" s="5"/>
      <c r="NDI381" s="5"/>
      <c r="NDJ381" s="5"/>
      <c r="NDK381" s="5"/>
      <c r="NDL381" s="5"/>
      <c r="NDM381" s="5"/>
      <c r="NDN381" s="5"/>
      <c r="NDO381" s="5"/>
      <c r="NDP381" s="5"/>
      <c r="NDQ381" s="5"/>
      <c r="NDR381" s="5"/>
      <c r="NDS381" s="5"/>
      <c r="NDT381" s="5"/>
      <c r="NDU381" s="5"/>
      <c r="NDV381" s="5"/>
      <c r="NDW381" s="5"/>
      <c r="NDX381" s="5"/>
      <c r="NDY381" s="5"/>
      <c r="NDZ381" s="5"/>
      <c r="NEA381" s="5"/>
      <c r="NEB381" s="5"/>
      <c r="NEC381" s="5"/>
      <c r="NED381" s="5"/>
      <c r="NEE381" s="5"/>
      <c r="NEF381" s="5"/>
      <c r="NEG381" s="5"/>
      <c r="NEH381" s="5"/>
      <c r="NEI381" s="5"/>
      <c r="NEJ381" s="5"/>
      <c r="NEK381" s="5"/>
      <c r="NEL381" s="5"/>
      <c r="NEM381" s="5"/>
      <c r="NEN381" s="5"/>
      <c r="NEO381" s="5"/>
      <c r="NEP381" s="5"/>
      <c r="NEQ381" s="5"/>
      <c r="NER381" s="5"/>
      <c r="NES381" s="5"/>
      <c r="NET381" s="5"/>
      <c r="NEU381" s="5"/>
      <c r="NEV381" s="5"/>
      <c r="NEW381" s="5"/>
      <c r="NEX381" s="5"/>
      <c r="NEY381" s="5"/>
      <c r="NEZ381" s="5"/>
      <c r="NFA381" s="5"/>
      <c r="NFB381" s="5"/>
      <c r="NFC381" s="5"/>
      <c r="NFD381" s="5"/>
      <c r="NFE381" s="5"/>
      <c r="NFF381" s="5"/>
      <c r="NFG381" s="5"/>
      <c r="NFH381" s="5"/>
      <c r="NFI381" s="5"/>
      <c r="NFJ381" s="5"/>
      <c r="NFK381" s="5"/>
      <c r="NFL381" s="5"/>
      <c r="NFM381" s="5"/>
      <c r="NFN381" s="5"/>
      <c r="NFO381" s="5"/>
      <c r="NFP381" s="5"/>
      <c r="NFQ381" s="5"/>
      <c r="NFR381" s="5"/>
      <c r="NFS381" s="5"/>
      <c r="NFT381" s="5"/>
      <c r="NFU381" s="5"/>
      <c r="NFV381" s="5"/>
      <c r="NFW381" s="5"/>
      <c r="NFX381" s="5"/>
      <c r="NFY381" s="5"/>
      <c r="NFZ381" s="5"/>
      <c r="NGA381" s="5"/>
      <c r="NGB381" s="5"/>
      <c r="NGC381" s="5"/>
      <c r="NGD381" s="5"/>
      <c r="NGE381" s="5"/>
      <c r="NGF381" s="5"/>
      <c r="NGG381" s="5"/>
      <c r="NGH381" s="5"/>
      <c r="NGI381" s="5"/>
      <c r="NGJ381" s="5"/>
      <c r="NGK381" s="5"/>
      <c r="NGL381" s="5"/>
      <c r="NGM381" s="5"/>
      <c r="NGN381" s="5"/>
      <c r="NGO381" s="5"/>
      <c r="NGP381" s="5"/>
      <c r="NGQ381" s="5"/>
      <c r="NGR381" s="5"/>
      <c r="NGS381" s="5"/>
      <c r="NGT381" s="5"/>
      <c r="NGU381" s="5"/>
      <c r="NGV381" s="5"/>
      <c r="NGW381" s="5"/>
      <c r="NGX381" s="5"/>
      <c r="NGY381" s="5"/>
      <c r="NGZ381" s="5"/>
      <c r="NHA381" s="5"/>
      <c r="NHB381" s="5"/>
      <c r="NHC381" s="5"/>
      <c r="NHD381" s="5"/>
      <c r="NHE381" s="5"/>
      <c r="NHF381" s="5"/>
      <c r="NHG381" s="5"/>
      <c r="NHH381" s="5"/>
      <c r="NHI381" s="5"/>
      <c r="NHJ381" s="5"/>
      <c r="NHK381" s="5"/>
      <c r="NHL381" s="5"/>
      <c r="NHM381" s="5"/>
      <c r="NHN381" s="5"/>
      <c r="NHO381" s="5"/>
      <c r="NHP381" s="5"/>
      <c r="NHQ381" s="5"/>
      <c r="NHR381" s="5"/>
      <c r="NHS381" s="5"/>
      <c r="NHT381" s="5"/>
      <c r="NHU381" s="5"/>
      <c r="NHV381" s="5"/>
      <c r="NHW381" s="5"/>
      <c r="NHX381" s="5"/>
      <c r="NHY381" s="5"/>
      <c r="NHZ381" s="5"/>
      <c r="NIA381" s="5"/>
      <c r="NIB381" s="5"/>
      <c r="NIC381" s="5"/>
      <c r="NID381" s="5"/>
      <c r="NIE381" s="5"/>
      <c r="NIF381" s="5"/>
      <c r="NIG381" s="5"/>
      <c r="NIH381" s="5"/>
      <c r="NII381" s="5"/>
      <c r="NIJ381" s="5"/>
      <c r="NIK381" s="5"/>
      <c r="NIL381" s="5"/>
      <c r="NIM381" s="5"/>
      <c r="NIN381" s="5"/>
      <c r="NIO381" s="5"/>
      <c r="NIP381" s="5"/>
      <c r="NIQ381" s="5"/>
      <c r="NIR381" s="5"/>
      <c r="NIS381" s="5"/>
      <c r="NIT381" s="5"/>
      <c r="NIU381" s="5"/>
      <c r="NIV381" s="5"/>
      <c r="NIW381" s="5"/>
      <c r="NIX381" s="5"/>
      <c r="NIY381" s="5"/>
      <c r="NIZ381" s="5"/>
      <c r="NJA381" s="5"/>
      <c r="NJB381" s="5"/>
      <c r="NJC381" s="5"/>
      <c r="NJD381" s="5"/>
      <c r="NJE381" s="5"/>
      <c r="NJF381" s="5"/>
      <c r="NJG381" s="5"/>
      <c r="NJH381" s="5"/>
      <c r="NJI381" s="5"/>
      <c r="NJJ381" s="5"/>
      <c r="NJK381" s="5"/>
      <c r="NJL381" s="5"/>
      <c r="NJM381" s="5"/>
      <c r="NJN381" s="5"/>
      <c r="NJO381" s="5"/>
      <c r="NJP381" s="5"/>
      <c r="NJQ381" s="5"/>
      <c r="NJR381" s="5"/>
      <c r="NJS381" s="5"/>
      <c r="NJT381" s="5"/>
      <c r="NJU381" s="5"/>
      <c r="NJV381" s="5"/>
      <c r="NJW381" s="5"/>
      <c r="NJX381" s="5"/>
      <c r="NJY381" s="5"/>
      <c r="NJZ381" s="5"/>
      <c r="NKA381" s="5"/>
      <c r="NKB381" s="5"/>
      <c r="NKC381" s="5"/>
      <c r="NKD381" s="5"/>
      <c r="NKE381" s="5"/>
      <c r="NKF381" s="5"/>
      <c r="NKG381" s="5"/>
      <c r="NKH381" s="5"/>
      <c r="NKI381" s="5"/>
      <c r="NKJ381" s="5"/>
      <c r="NKK381" s="5"/>
      <c r="NKL381" s="5"/>
      <c r="NKM381" s="5"/>
      <c r="NKN381" s="5"/>
      <c r="NKO381" s="5"/>
      <c r="NKP381" s="5"/>
      <c r="NKQ381" s="5"/>
      <c r="NKR381" s="5"/>
      <c r="NKS381" s="5"/>
      <c r="NKT381" s="5"/>
      <c r="NKU381" s="5"/>
      <c r="NKV381" s="5"/>
      <c r="NKW381" s="5"/>
      <c r="NKX381" s="5"/>
      <c r="NKY381" s="5"/>
      <c r="NKZ381" s="5"/>
      <c r="NLA381" s="5"/>
      <c r="NLB381" s="5"/>
      <c r="NLC381" s="5"/>
      <c r="NLD381" s="5"/>
      <c r="NLE381" s="5"/>
      <c r="NLF381" s="5"/>
      <c r="NLG381" s="5"/>
      <c r="NLH381" s="5"/>
      <c r="NLI381" s="5"/>
      <c r="NLJ381" s="5"/>
      <c r="NLK381" s="5"/>
      <c r="NLL381" s="5"/>
      <c r="NLM381" s="5"/>
      <c r="NLN381" s="5"/>
      <c r="NLO381" s="5"/>
      <c r="NLP381" s="5"/>
      <c r="NLQ381" s="5"/>
      <c r="NLR381" s="5"/>
      <c r="NLS381" s="5"/>
      <c r="NLT381" s="5"/>
      <c r="NLU381" s="5"/>
      <c r="NLV381" s="5"/>
      <c r="NLW381" s="5"/>
      <c r="NLX381" s="5"/>
      <c r="NLY381" s="5"/>
      <c r="NLZ381" s="5"/>
      <c r="NMA381" s="5"/>
      <c r="NMB381" s="5"/>
      <c r="NMC381" s="5"/>
      <c r="NMD381" s="5"/>
      <c r="NME381" s="5"/>
      <c r="NMF381" s="5"/>
      <c r="NMG381" s="5"/>
      <c r="NMH381" s="5"/>
      <c r="NMI381" s="5"/>
      <c r="NMJ381" s="5"/>
      <c r="NMK381" s="5"/>
      <c r="NML381" s="5"/>
      <c r="NMM381" s="5"/>
      <c r="NMN381" s="5"/>
      <c r="NMO381" s="5"/>
      <c r="NMP381" s="5"/>
      <c r="NMQ381" s="5"/>
      <c r="NMR381" s="5"/>
      <c r="NMS381" s="5"/>
      <c r="NMT381" s="5"/>
      <c r="NMU381" s="5"/>
      <c r="NMV381" s="5"/>
      <c r="NMW381" s="5"/>
      <c r="NMX381" s="5"/>
      <c r="NMY381" s="5"/>
      <c r="NMZ381" s="5"/>
      <c r="NNA381" s="5"/>
      <c r="NNB381" s="5"/>
      <c r="NNC381" s="5"/>
      <c r="NND381" s="5"/>
      <c r="NNE381" s="5"/>
      <c r="NNF381" s="5"/>
      <c r="NNG381" s="5"/>
      <c r="NNH381" s="5"/>
      <c r="NNI381" s="5"/>
      <c r="NNJ381" s="5"/>
      <c r="NNK381" s="5"/>
      <c r="NNL381" s="5"/>
      <c r="NNM381" s="5"/>
      <c r="NNN381" s="5"/>
      <c r="NNO381" s="5"/>
      <c r="NNP381" s="5"/>
      <c r="NNQ381" s="5"/>
      <c r="NNR381" s="5"/>
      <c r="NNS381" s="5"/>
      <c r="NNT381" s="5"/>
      <c r="NNU381" s="5"/>
      <c r="NNV381" s="5"/>
      <c r="NNW381" s="5"/>
      <c r="NNX381" s="5"/>
      <c r="NNY381" s="5"/>
      <c r="NNZ381" s="5"/>
      <c r="NOA381" s="5"/>
      <c r="NOB381" s="5"/>
      <c r="NOC381" s="5"/>
      <c r="NOD381" s="5"/>
      <c r="NOE381" s="5"/>
      <c r="NOF381" s="5"/>
      <c r="NOG381" s="5"/>
      <c r="NOH381" s="5"/>
      <c r="NOI381" s="5"/>
      <c r="NOJ381" s="5"/>
      <c r="NOK381" s="5"/>
      <c r="NOL381" s="5"/>
      <c r="NOM381" s="5"/>
      <c r="NON381" s="5"/>
      <c r="NOO381" s="5"/>
      <c r="NOP381" s="5"/>
      <c r="NOQ381" s="5"/>
      <c r="NOR381" s="5"/>
      <c r="NOS381" s="5"/>
      <c r="NOT381" s="5"/>
      <c r="NOU381" s="5"/>
      <c r="NOV381" s="5"/>
      <c r="NOW381" s="5"/>
      <c r="NOX381" s="5"/>
      <c r="NOY381" s="5"/>
      <c r="NOZ381" s="5"/>
      <c r="NPA381" s="5"/>
      <c r="NPB381" s="5"/>
      <c r="NPC381" s="5"/>
      <c r="NPD381" s="5"/>
      <c r="NPE381" s="5"/>
      <c r="NPF381" s="5"/>
      <c r="NPG381" s="5"/>
      <c r="NPH381" s="5"/>
      <c r="NPI381" s="5"/>
      <c r="NPJ381" s="5"/>
      <c r="NPK381" s="5"/>
      <c r="NPL381" s="5"/>
      <c r="NPM381" s="5"/>
      <c r="NPN381" s="5"/>
      <c r="NPO381" s="5"/>
      <c r="NPP381" s="5"/>
      <c r="NPQ381" s="5"/>
      <c r="NPR381" s="5"/>
      <c r="NPS381" s="5"/>
      <c r="NPT381" s="5"/>
      <c r="NPU381" s="5"/>
      <c r="NPV381" s="5"/>
      <c r="NPW381" s="5"/>
      <c r="NPX381" s="5"/>
      <c r="NPY381" s="5"/>
      <c r="NPZ381" s="5"/>
      <c r="NQA381" s="5"/>
      <c r="NQB381" s="5"/>
      <c r="NQC381" s="5"/>
      <c r="NQD381" s="5"/>
      <c r="NQE381" s="5"/>
      <c r="NQF381" s="5"/>
      <c r="NQG381" s="5"/>
      <c r="NQH381" s="5"/>
      <c r="NQI381" s="5"/>
      <c r="NQJ381" s="5"/>
      <c r="NQK381" s="5"/>
      <c r="NQL381" s="5"/>
      <c r="NQM381" s="5"/>
      <c r="NQN381" s="5"/>
      <c r="NQO381" s="5"/>
      <c r="NQP381" s="5"/>
      <c r="NQQ381" s="5"/>
      <c r="NQR381" s="5"/>
      <c r="NQS381" s="5"/>
      <c r="NQT381" s="5"/>
      <c r="NQU381" s="5"/>
      <c r="NQV381" s="5"/>
      <c r="NQW381" s="5"/>
      <c r="NQX381" s="5"/>
      <c r="NQY381" s="5"/>
      <c r="NQZ381" s="5"/>
      <c r="NRA381" s="5"/>
      <c r="NRB381" s="5"/>
      <c r="NRC381" s="5"/>
      <c r="NRD381" s="5"/>
      <c r="NRE381" s="5"/>
      <c r="NRF381" s="5"/>
      <c r="NRG381" s="5"/>
      <c r="NRH381" s="5"/>
      <c r="NRI381" s="5"/>
      <c r="NRJ381" s="5"/>
      <c r="NRK381" s="5"/>
      <c r="NRL381" s="5"/>
      <c r="NRM381" s="5"/>
      <c r="NRN381" s="5"/>
      <c r="NRO381" s="5"/>
      <c r="NRP381" s="5"/>
      <c r="NRQ381" s="5"/>
      <c r="NRR381" s="5"/>
      <c r="NRS381" s="5"/>
      <c r="NRT381" s="5"/>
      <c r="NRU381" s="5"/>
      <c r="NRV381" s="5"/>
      <c r="NRW381" s="5"/>
      <c r="NRX381" s="5"/>
      <c r="NRY381" s="5"/>
      <c r="NRZ381" s="5"/>
      <c r="NSA381" s="5"/>
      <c r="NSB381" s="5"/>
      <c r="NSC381" s="5"/>
      <c r="NSD381" s="5"/>
      <c r="NSE381" s="5"/>
      <c r="NSF381" s="5"/>
      <c r="NSG381" s="5"/>
      <c r="NSH381" s="5"/>
      <c r="NSI381" s="5"/>
      <c r="NSJ381" s="5"/>
      <c r="NSK381" s="5"/>
      <c r="NSL381" s="5"/>
      <c r="NSM381" s="5"/>
      <c r="NSN381" s="5"/>
      <c r="NSO381" s="5"/>
      <c r="NSP381" s="5"/>
      <c r="NSQ381" s="5"/>
      <c r="NSR381" s="5"/>
      <c r="NSS381" s="5"/>
      <c r="NST381" s="5"/>
      <c r="NSU381" s="5"/>
      <c r="NSV381" s="5"/>
      <c r="NSW381" s="5"/>
      <c r="NSX381" s="5"/>
      <c r="NSY381" s="5"/>
      <c r="NSZ381" s="5"/>
      <c r="NTA381" s="5"/>
      <c r="NTB381" s="5"/>
      <c r="NTC381" s="5"/>
      <c r="NTD381" s="5"/>
      <c r="NTE381" s="5"/>
      <c r="NTF381" s="5"/>
      <c r="NTG381" s="5"/>
      <c r="NTH381" s="5"/>
      <c r="NTI381" s="5"/>
      <c r="NTJ381" s="5"/>
      <c r="NTK381" s="5"/>
      <c r="NTL381" s="5"/>
      <c r="NTM381" s="5"/>
      <c r="NTN381" s="5"/>
      <c r="NTO381" s="5"/>
      <c r="NTP381" s="5"/>
      <c r="NTQ381" s="5"/>
      <c r="NTR381" s="5"/>
      <c r="NTS381" s="5"/>
      <c r="NTT381" s="5"/>
      <c r="NTU381" s="5"/>
      <c r="NTV381" s="5"/>
      <c r="NTW381" s="5"/>
      <c r="NTX381" s="5"/>
      <c r="NTY381" s="5"/>
      <c r="NTZ381" s="5"/>
      <c r="NUA381" s="5"/>
      <c r="NUB381" s="5"/>
      <c r="NUC381" s="5"/>
      <c r="NUD381" s="5"/>
      <c r="NUE381" s="5"/>
      <c r="NUF381" s="5"/>
      <c r="NUG381" s="5"/>
      <c r="NUH381" s="5"/>
      <c r="NUI381" s="5"/>
      <c r="NUJ381" s="5"/>
      <c r="NUK381" s="5"/>
      <c r="NUL381" s="5"/>
      <c r="NUM381" s="5"/>
      <c r="NUN381" s="5"/>
      <c r="NUO381" s="5"/>
      <c r="NUP381" s="5"/>
      <c r="NUQ381" s="5"/>
      <c r="NUR381" s="5"/>
      <c r="NUS381" s="5"/>
      <c r="NUT381" s="5"/>
      <c r="NUU381" s="5"/>
      <c r="NUV381" s="5"/>
      <c r="NUW381" s="5"/>
      <c r="NUX381" s="5"/>
      <c r="NUY381" s="5"/>
      <c r="NUZ381" s="5"/>
      <c r="NVA381" s="5"/>
      <c r="NVB381" s="5"/>
      <c r="NVC381" s="5"/>
      <c r="NVD381" s="5"/>
      <c r="NVE381" s="5"/>
      <c r="NVF381" s="5"/>
      <c r="NVG381" s="5"/>
      <c r="NVH381" s="5"/>
      <c r="NVI381" s="5"/>
      <c r="NVJ381" s="5"/>
      <c r="NVK381" s="5"/>
      <c r="NVL381" s="5"/>
      <c r="NVM381" s="5"/>
      <c r="NVN381" s="5"/>
      <c r="NVO381" s="5"/>
      <c r="NVP381" s="5"/>
      <c r="NVQ381" s="5"/>
      <c r="NVR381" s="5"/>
      <c r="NVS381" s="5"/>
      <c r="NVT381" s="5"/>
      <c r="NVU381" s="5"/>
      <c r="NVV381" s="5"/>
      <c r="NVW381" s="5"/>
      <c r="NVX381" s="5"/>
      <c r="NVY381" s="5"/>
      <c r="NVZ381" s="5"/>
      <c r="NWA381" s="5"/>
      <c r="NWB381" s="5"/>
      <c r="NWC381" s="5"/>
      <c r="NWD381" s="5"/>
      <c r="NWE381" s="5"/>
      <c r="NWF381" s="5"/>
      <c r="NWG381" s="5"/>
      <c r="NWH381" s="5"/>
      <c r="NWI381" s="5"/>
      <c r="NWJ381" s="5"/>
      <c r="NWK381" s="5"/>
      <c r="NWL381" s="5"/>
      <c r="NWM381" s="5"/>
      <c r="NWN381" s="5"/>
      <c r="NWO381" s="5"/>
      <c r="NWP381" s="5"/>
      <c r="NWQ381" s="5"/>
      <c r="NWR381" s="5"/>
      <c r="NWS381" s="5"/>
      <c r="NWT381" s="5"/>
      <c r="NWU381" s="5"/>
      <c r="NWV381" s="5"/>
      <c r="NWW381" s="5"/>
      <c r="NWX381" s="5"/>
      <c r="NWY381" s="5"/>
      <c r="NWZ381" s="5"/>
      <c r="NXA381" s="5"/>
      <c r="NXB381" s="5"/>
      <c r="NXC381" s="5"/>
      <c r="NXD381" s="5"/>
      <c r="NXE381" s="5"/>
      <c r="NXF381" s="5"/>
      <c r="NXG381" s="5"/>
      <c r="NXH381" s="5"/>
      <c r="NXI381" s="5"/>
      <c r="NXJ381" s="5"/>
      <c r="NXK381" s="5"/>
      <c r="NXL381" s="5"/>
      <c r="NXM381" s="5"/>
      <c r="NXN381" s="5"/>
      <c r="NXO381" s="5"/>
      <c r="NXP381" s="5"/>
      <c r="NXQ381" s="5"/>
      <c r="NXR381" s="5"/>
      <c r="NXS381" s="5"/>
      <c r="NXT381" s="5"/>
      <c r="NXU381" s="5"/>
      <c r="NXV381" s="5"/>
      <c r="NXW381" s="5"/>
      <c r="NXX381" s="5"/>
      <c r="NXY381" s="5"/>
      <c r="NXZ381" s="5"/>
      <c r="NYA381" s="5"/>
      <c r="NYB381" s="5"/>
      <c r="NYC381" s="5"/>
      <c r="NYD381" s="5"/>
      <c r="NYE381" s="5"/>
      <c r="NYF381" s="5"/>
      <c r="NYG381" s="5"/>
      <c r="NYH381" s="5"/>
      <c r="NYI381" s="5"/>
      <c r="NYJ381" s="5"/>
      <c r="NYK381" s="5"/>
      <c r="NYL381" s="5"/>
      <c r="NYM381" s="5"/>
      <c r="NYN381" s="5"/>
      <c r="NYO381" s="5"/>
      <c r="NYP381" s="5"/>
      <c r="NYQ381" s="5"/>
      <c r="NYR381" s="5"/>
      <c r="NYS381" s="5"/>
      <c r="NYT381" s="5"/>
      <c r="NYU381" s="5"/>
      <c r="NYV381" s="5"/>
      <c r="NYW381" s="5"/>
      <c r="NYX381" s="5"/>
      <c r="NYY381" s="5"/>
      <c r="NYZ381" s="5"/>
      <c r="NZA381" s="5"/>
      <c r="NZB381" s="5"/>
      <c r="NZC381" s="5"/>
      <c r="NZD381" s="5"/>
      <c r="NZE381" s="5"/>
      <c r="NZF381" s="5"/>
      <c r="NZG381" s="5"/>
      <c r="NZH381" s="5"/>
      <c r="NZI381" s="5"/>
      <c r="NZJ381" s="5"/>
      <c r="NZK381" s="5"/>
      <c r="NZL381" s="5"/>
      <c r="NZM381" s="5"/>
      <c r="NZN381" s="5"/>
      <c r="NZO381" s="5"/>
      <c r="NZP381" s="5"/>
      <c r="NZQ381" s="5"/>
      <c r="NZR381" s="5"/>
      <c r="NZS381" s="5"/>
      <c r="NZT381" s="5"/>
      <c r="NZU381" s="5"/>
      <c r="NZV381" s="5"/>
      <c r="NZW381" s="5"/>
      <c r="NZX381" s="5"/>
      <c r="NZY381" s="5"/>
      <c r="NZZ381" s="5"/>
      <c r="OAA381" s="5"/>
      <c r="OAB381" s="5"/>
      <c r="OAC381" s="5"/>
      <c r="OAD381" s="5"/>
      <c r="OAE381" s="5"/>
      <c r="OAF381" s="5"/>
      <c r="OAG381" s="5"/>
      <c r="OAH381" s="5"/>
      <c r="OAI381" s="5"/>
      <c r="OAJ381" s="5"/>
      <c r="OAK381" s="5"/>
      <c r="OAL381" s="5"/>
      <c r="OAM381" s="5"/>
      <c r="OAN381" s="5"/>
      <c r="OAO381" s="5"/>
      <c r="OAP381" s="5"/>
      <c r="OAQ381" s="5"/>
      <c r="OAR381" s="5"/>
      <c r="OAS381" s="5"/>
      <c r="OAT381" s="5"/>
      <c r="OAU381" s="5"/>
      <c r="OAV381" s="5"/>
      <c r="OAW381" s="5"/>
      <c r="OAX381" s="5"/>
      <c r="OAY381" s="5"/>
      <c r="OAZ381" s="5"/>
      <c r="OBA381" s="5"/>
      <c r="OBB381" s="5"/>
      <c r="OBC381" s="5"/>
      <c r="OBD381" s="5"/>
      <c r="OBE381" s="5"/>
      <c r="OBF381" s="5"/>
      <c r="OBG381" s="5"/>
      <c r="OBH381" s="5"/>
      <c r="OBI381" s="5"/>
      <c r="OBJ381" s="5"/>
      <c r="OBK381" s="5"/>
      <c r="OBL381" s="5"/>
      <c r="OBM381" s="5"/>
      <c r="OBN381" s="5"/>
      <c r="OBO381" s="5"/>
      <c r="OBP381" s="5"/>
      <c r="OBQ381" s="5"/>
      <c r="OBR381" s="5"/>
      <c r="OBS381" s="5"/>
      <c r="OBT381" s="5"/>
      <c r="OBU381" s="5"/>
      <c r="OBV381" s="5"/>
      <c r="OBW381" s="5"/>
      <c r="OBX381" s="5"/>
      <c r="OBY381" s="5"/>
      <c r="OBZ381" s="5"/>
      <c r="OCA381" s="5"/>
      <c r="OCB381" s="5"/>
      <c r="OCC381" s="5"/>
      <c r="OCD381" s="5"/>
      <c r="OCE381" s="5"/>
      <c r="OCF381" s="5"/>
      <c r="OCG381" s="5"/>
      <c r="OCH381" s="5"/>
      <c r="OCI381" s="5"/>
      <c r="OCJ381" s="5"/>
      <c r="OCK381" s="5"/>
      <c r="OCL381" s="5"/>
      <c r="OCM381" s="5"/>
      <c r="OCN381" s="5"/>
      <c r="OCO381" s="5"/>
      <c r="OCP381" s="5"/>
      <c r="OCQ381" s="5"/>
      <c r="OCR381" s="5"/>
      <c r="OCS381" s="5"/>
      <c r="OCT381" s="5"/>
      <c r="OCU381" s="5"/>
      <c r="OCV381" s="5"/>
      <c r="OCW381" s="5"/>
      <c r="OCX381" s="5"/>
      <c r="OCY381" s="5"/>
      <c r="OCZ381" s="5"/>
      <c r="ODA381" s="5"/>
      <c r="ODB381" s="5"/>
      <c r="ODC381" s="5"/>
      <c r="ODD381" s="5"/>
      <c r="ODE381" s="5"/>
      <c r="ODF381" s="5"/>
      <c r="ODG381" s="5"/>
      <c r="ODH381" s="5"/>
      <c r="ODI381" s="5"/>
      <c r="ODJ381" s="5"/>
      <c r="ODK381" s="5"/>
      <c r="ODL381" s="5"/>
      <c r="ODM381" s="5"/>
      <c r="ODN381" s="5"/>
      <c r="ODO381" s="5"/>
      <c r="ODP381" s="5"/>
      <c r="ODQ381" s="5"/>
      <c r="ODR381" s="5"/>
      <c r="ODS381" s="5"/>
      <c r="ODT381" s="5"/>
      <c r="ODU381" s="5"/>
      <c r="ODV381" s="5"/>
      <c r="ODW381" s="5"/>
      <c r="ODX381" s="5"/>
      <c r="ODY381" s="5"/>
      <c r="ODZ381" s="5"/>
      <c r="OEA381" s="5"/>
      <c r="OEB381" s="5"/>
      <c r="OEC381" s="5"/>
      <c r="OED381" s="5"/>
      <c r="OEE381" s="5"/>
      <c r="OEF381" s="5"/>
      <c r="OEG381" s="5"/>
      <c r="OEH381" s="5"/>
      <c r="OEI381" s="5"/>
      <c r="OEJ381" s="5"/>
      <c r="OEK381" s="5"/>
      <c r="OEL381" s="5"/>
      <c r="OEM381" s="5"/>
      <c r="OEN381" s="5"/>
      <c r="OEO381" s="5"/>
      <c r="OEP381" s="5"/>
      <c r="OEQ381" s="5"/>
      <c r="OER381" s="5"/>
      <c r="OES381" s="5"/>
      <c r="OET381" s="5"/>
      <c r="OEU381" s="5"/>
      <c r="OEV381" s="5"/>
      <c r="OEW381" s="5"/>
      <c r="OEX381" s="5"/>
      <c r="OEY381" s="5"/>
      <c r="OEZ381" s="5"/>
      <c r="OFA381" s="5"/>
      <c r="OFB381" s="5"/>
      <c r="OFC381" s="5"/>
      <c r="OFD381" s="5"/>
      <c r="OFE381" s="5"/>
      <c r="OFF381" s="5"/>
      <c r="OFG381" s="5"/>
      <c r="OFH381" s="5"/>
      <c r="OFI381" s="5"/>
      <c r="OFJ381" s="5"/>
      <c r="OFK381" s="5"/>
      <c r="OFL381" s="5"/>
      <c r="OFM381" s="5"/>
      <c r="OFN381" s="5"/>
      <c r="OFO381" s="5"/>
      <c r="OFP381" s="5"/>
      <c r="OFQ381" s="5"/>
      <c r="OFR381" s="5"/>
      <c r="OFS381" s="5"/>
      <c r="OFT381" s="5"/>
      <c r="OFU381" s="5"/>
      <c r="OFV381" s="5"/>
      <c r="OFW381" s="5"/>
      <c r="OFX381" s="5"/>
      <c r="OFY381" s="5"/>
      <c r="OFZ381" s="5"/>
      <c r="OGA381" s="5"/>
      <c r="OGB381" s="5"/>
      <c r="OGC381" s="5"/>
      <c r="OGD381" s="5"/>
      <c r="OGE381" s="5"/>
      <c r="OGF381" s="5"/>
      <c r="OGG381" s="5"/>
      <c r="OGH381" s="5"/>
      <c r="OGI381" s="5"/>
      <c r="OGJ381" s="5"/>
      <c r="OGK381" s="5"/>
      <c r="OGL381" s="5"/>
      <c r="OGM381" s="5"/>
      <c r="OGN381" s="5"/>
      <c r="OGO381" s="5"/>
      <c r="OGP381" s="5"/>
      <c r="OGQ381" s="5"/>
      <c r="OGR381" s="5"/>
      <c r="OGS381" s="5"/>
      <c r="OGT381" s="5"/>
      <c r="OGU381" s="5"/>
      <c r="OGV381" s="5"/>
      <c r="OGW381" s="5"/>
      <c r="OGX381" s="5"/>
      <c r="OGY381" s="5"/>
      <c r="OGZ381" s="5"/>
      <c r="OHA381" s="5"/>
      <c r="OHB381" s="5"/>
      <c r="OHC381" s="5"/>
      <c r="OHD381" s="5"/>
      <c r="OHE381" s="5"/>
      <c r="OHF381" s="5"/>
      <c r="OHG381" s="5"/>
      <c r="OHH381" s="5"/>
      <c r="OHI381" s="5"/>
      <c r="OHJ381" s="5"/>
      <c r="OHK381" s="5"/>
      <c r="OHL381" s="5"/>
      <c r="OHM381" s="5"/>
      <c r="OHN381" s="5"/>
      <c r="OHO381" s="5"/>
      <c r="OHP381" s="5"/>
      <c r="OHQ381" s="5"/>
      <c r="OHR381" s="5"/>
      <c r="OHS381" s="5"/>
      <c r="OHT381" s="5"/>
      <c r="OHU381" s="5"/>
      <c r="OHV381" s="5"/>
      <c r="OHW381" s="5"/>
      <c r="OHX381" s="5"/>
      <c r="OHY381" s="5"/>
      <c r="OHZ381" s="5"/>
      <c r="OIA381" s="5"/>
      <c r="OIB381" s="5"/>
      <c r="OIC381" s="5"/>
      <c r="OID381" s="5"/>
      <c r="OIE381" s="5"/>
      <c r="OIF381" s="5"/>
      <c r="OIG381" s="5"/>
      <c r="OIH381" s="5"/>
      <c r="OII381" s="5"/>
      <c r="OIJ381" s="5"/>
      <c r="OIK381" s="5"/>
      <c r="OIL381" s="5"/>
      <c r="OIM381" s="5"/>
      <c r="OIN381" s="5"/>
      <c r="OIO381" s="5"/>
      <c r="OIP381" s="5"/>
      <c r="OIQ381" s="5"/>
      <c r="OIR381" s="5"/>
      <c r="OIS381" s="5"/>
      <c r="OIT381" s="5"/>
      <c r="OIU381" s="5"/>
      <c r="OIV381" s="5"/>
      <c r="OIW381" s="5"/>
      <c r="OIX381" s="5"/>
      <c r="OIY381" s="5"/>
      <c r="OIZ381" s="5"/>
      <c r="OJA381" s="5"/>
      <c r="OJB381" s="5"/>
      <c r="OJC381" s="5"/>
      <c r="OJD381" s="5"/>
      <c r="OJE381" s="5"/>
      <c r="OJF381" s="5"/>
      <c r="OJG381" s="5"/>
      <c r="OJH381" s="5"/>
      <c r="OJI381" s="5"/>
      <c r="OJJ381" s="5"/>
      <c r="OJK381" s="5"/>
      <c r="OJL381" s="5"/>
      <c r="OJM381" s="5"/>
      <c r="OJN381" s="5"/>
      <c r="OJO381" s="5"/>
      <c r="OJP381" s="5"/>
      <c r="OJQ381" s="5"/>
      <c r="OJR381" s="5"/>
      <c r="OJS381" s="5"/>
      <c r="OJT381" s="5"/>
      <c r="OJU381" s="5"/>
      <c r="OJV381" s="5"/>
      <c r="OJW381" s="5"/>
      <c r="OJX381" s="5"/>
      <c r="OJY381" s="5"/>
      <c r="OJZ381" s="5"/>
      <c r="OKA381" s="5"/>
      <c r="OKB381" s="5"/>
      <c r="OKC381" s="5"/>
      <c r="OKD381" s="5"/>
      <c r="OKE381" s="5"/>
      <c r="OKF381" s="5"/>
      <c r="OKG381" s="5"/>
      <c r="OKH381" s="5"/>
      <c r="OKI381" s="5"/>
      <c r="OKJ381" s="5"/>
      <c r="OKK381" s="5"/>
      <c r="OKL381" s="5"/>
      <c r="OKM381" s="5"/>
      <c r="OKN381" s="5"/>
      <c r="OKO381" s="5"/>
      <c r="OKP381" s="5"/>
      <c r="OKQ381" s="5"/>
      <c r="OKR381" s="5"/>
      <c r="OKS381" s="5"/>
      <c r="OKT381" s="5"/>
      <c r="OKU381" s="5"/>
      <c r="OKV381" s="5"/>
      <c r="OKW381" s="5"/>
      <c r="OKX381" s="5"/>
      <c r="OKY381" s="5"/>
      <c r="OKZ381" s="5"/>
      <c r="OLA381" s="5"/>
      <c r="OLB381" s="5"/>
      <c r="OLC381" s="5"/>
      <c r="OLD381" s="5"/>
      <c r="OLE381" s="5"/>
      <c r="OLF381" s="5"/>
      <c r="OLG381" s="5"/>
      <c r="OLH381" s="5"/>
      <c r="OLI381" s="5"/>
      <c r="OLJ381" s="5"/>
      <c r="OLK381" s="5"/>
      <c r="OLL381" s="5"/>
      <c r="OLM381" s="5"/>
      <c r="OLN381" s="5"/>
      <c r="OLO381" s="5"/>
      <c r="OLP381" s="5"/>
      <c r="OLQ381" s="5"/>
      <c r="OLR381" s="5"/>
      <c r="OLS381" s="5"/>
      <c r="OLT381" s="5"/>
      <c r="OLU381" s="5"/>
      <c r="OLV381" s="5"/>
      <c r="OLW381" s="5"/>
      <c r="OLX381" s="5"/>
      <c r="OLY381" s="5"/>
      <c r="OLZ381" s="5"/>
      <c r="OMA381" s="5"/>
      <c r="OMB381" s="5"/>
      <c r="OMC381" s="5"/>
      <c r="OMD381" s="5"/>
      <c r="OME381" s="5"/>
      <c r="OMF381" s="5"/>
      <c r="OMG381" s="5"/>
      <c r="OMH381" s="5"/>
      <c r="OMI381" s="5"/>
      <c r="OMJ381" s="5"/>
      <c r="OMK381" s="5"/>
      <c r="OML381" s="5"/>
      <c r="OMM381" s="5"/>
      <c r="OMN381" s="5"/>
      <c r="OMO381" s="5"/>
      <c r="OMP381" s="5"/>
      <c r="OMQ381" s="5"/>
      <c r="OMR381" s="5"/>
      <c r="OMS381" s="5"/>
      <c r="OMT381" s="5"/>
      <c r="OMU381" s="5"/>
      <c r="OMV381" s="5"/>
      <c r="OMW381" s="5"/>
      <c r="OMX381" s="5"/>
      <c r="OMY381" s="5"/>
      <c r="OMZ381" s="5"/>
      <c r="ONA381" s="5"/>
      <c r="ONB381" s="5"/>
      <c r="ONC381" s="5"/>
      <c r="OND381" s="5"/>
      <c r="ONE381" s="5"/>
      <c r="ONF381" s="5"/>
      <c r="ONG381" s="5"/>
      <c r="ONH381" s="5"/>
      <c r="ONI381" s="5"/>
      <c r="ONJ381" s="5"/>
      <c r="ONK381" s="5"/>
      <c r="ONL381" s="5"/>
      <c r="ONM381" s="5"/>
      <c r="ONN381" s="5"/>
      <c r="ONO381" s="5"/>
      <c r="ONP381" s="5"/>
      <c r="ONQ381" s="5"/>
      <c r="ONR381" s="5"/>
      <c r="ONS381" s="5"/>
      <c r="ONT381" s="5"/>
      <c r="ONU381" s="5"/>
      <c r="ONV381" s="5"/>
      <c r="ONW381" s="5"/>
      <c r="ONX381" s="5"/>
      <c r="ONY381" s="5"/>
      <c r="ONZ381" s="5"/>
      <c r="OOA381" s="5"/>
      <c r="OOB381" s="5"/>
      <c r="OOC381" s="5"/>
      <c r="OOD381" s="5"/>
      <c r="OOE381" s="5"/>
      <c r="OOF381" s="5"/>
      <c r="OOG381" s="5"/>
      <c r="OOH381" s="5"/>
      <c r="OOI381" s="5"/>
      <c r="OOJ381" s="5"/>
      <c r="OOK381" s="5"/>
      <c r="OOL381" s="5"/>
      <c r="OOM381" s="5"/>
      <c r="OON381" s="5"/>
      <c r="OOO381" s="5"/>
      <c r="OOP381" s="5"/>
      <c r="OOQ381" s="5"/>
      <c r="OOR381" s="5"/>
      <c r="OOS381" s="5"/>
      <c r="OOT381" s="5"/>
      <c r="OOU381" s="5"/>
      <c r="OOV381" s="5"/>
      <c r="OOW381" s="5"/>
      <c r="OOX381" s="5"/>
      <c r="OOY381" s="5"/>
      <c r="OOZ381" s="5"/>
      <c r="OPA381" s="5"/>
      <c r="OPB381" s="5"/>
      <c r="OPC381" s="5"/>
      <c r="OPD381" s="5"/>
      <c r="OPE381" s="5"/>
      <c r="OPF381" s="5"/>
      <c r="OPG381" s="5"/>
      <c r="OPH381" s="5"/>
      <c r="OPI381" s="5"/>
      <c r="OPJ381" s="5"/>
      <c r="OPK381" s="5"/>
      <c r="OPL381" s="5"/>
      <c r="OPM381" s="5"/>
      <c r="OPN381" s="5"/>
      <c r="OPO381" s="5"/>
      <c r="OPP381" s="5"/>
      <c r="OPQ381" s="5"/>
      <c r="OPR381" s="5"/>
      <c r="OPS381" s="5"/>
      <c r="OPT381" s="5"/>
      <c r="OPU381" s="5"/>
      <c r="OPV381" s="5"/>
      <c r="OPW381" s="5"/>
      <c r="OPX381" s="5"/>
      <c r="OPY381" s="5"/>
      <c r="OPZ381" s="5"/>
      <c r="OQA381" s="5"/>
      <c r="OQB381" s="5"/>
      <c r="OQC381" s="5"/>
      <c r="OQD381" s="5"/>
      <c r="OQE381" s="5"/>
      <c r="OQF381" s="5"/>
      <c r="OQG381" s="5"/>
      <c r="OQH381" s="5"/>
      <c r="OQI381" s="5"/>
      <c r="OQJ381" s="5"/>
      <c r="OQK381" s="5"/>
      <c r="OQL381" s="5"/>
      <c r="OQM381" s="5"/>
      <c r="OQN381" s="5"/>
      <c r="OQO381" s="5"/>
      <c r="OQP381" s="5"/>
      <c r="OQQ381" s="5"/>
      <c r="OQR381" s="5"/>
      <c r="OQS381" s="5"/>
      <c r="OQT381" s="5"/>
      <c r="OQU381" s="5"/>
      <c r="OQV381" s="5"/>
      <c r="OQW381" s="5"/>
      <c r="OQX381" s="5"/>
      <c r="OQY381" s="5"/>
      <c r="OQZ381" s="5"/>
      <c r="ORA381" s="5"/>
      <c r="ORB381" s="5"/>
      <c r="ORC381" s="5"/>
      <c r="ORD381" s="5"/>
      <c r="ORE381" s="5"/>
      <c r="ORF381" s="5"/>
      <c r="ORG381" s="5"/>
      <c r="ORH381" s="5"/>
      <c r="ORI381" s="5"/>
      <c r="ORJ381" s="5"/>
      <c r="ORK381" s="5"/>
      <c r="ORL381" s="5"/>
      <c r="ORM381" s="5"/>
      <c r="ORN381" s="5"/>
      <c r="ORO381" s="5"/>
      <c r="ORP381" s="5"/>
      <c r="ORQ381" s="5"/>
      <c r="ORR381" s="5"/>
      <c r="ORS381" s="5"/>
      <c r="ORT381" s="5"/>
      <c r="ORU381" s="5"/>
      <c r="ORV381" s="5"/>
      <c r="ORW381" s="5"/>
      <c r="ORX381" s="5"/>
      <c r="ORY381" s="5"/>
      <c r="ORZ381" s="5"/>
      <c r="OSA381" s="5"/>
      <c r="OSB381" s="5"/>
      <c r="OSC381" s="5"/>
      <c r="OSD381" s="5"/>
      <c r="OSE381" s="5"/>
      <c r="OSF381" s="5"/>
      <c r="OSG381" s="5"/>
      <c r="OSH381" s="5"/>
      <c r="OSI381" s="5"/>
      <c r="OSJ381" s="5"/>
      <c r="OSK381" s="5"/>
      <c r="OSL381" s="5"/>
      <c r="OSM381" s="5"/>
      <c r="OSN381" s="5"/>
      <c r="OSO381" s="5"/>
      <c r="OSP381" s="5"/>
      <c r="OSQ381" s="5"/>
      <c r="OSR381" s="5"/>
      <c r="OSS381" s="5"/>
      <c r="OST381" s="5"/>
      <c r="OSU381" s="5"/>
      <c r="OSV381" s="5"/>
      <c r="OSW381" s="5"/>
      <c r="OSX381" s="5"/>
      <c r="OSY381" s="5"/>
      <c r="OSZ381" s="5"/>
      <c r="OTA381" s="5"/>
      <c r="OTB381" s="5"/>
      <c r="OTC381" s="5"/>
      <c r="OTD381" s="5"/>
      <c r="OTE381" s="5"/>
      <c r="OTF381" s="5"/>
      <c r="OTG381" s="5"/>
      <c r="OTH381" s="5"/>
      <c r="OTI381" s="5"/>
      <c r="OTJ381" s="5"/>
      <c r="OTK381" s="5"/>
      <c r="OTL381" s="5"/>
      <c r="OTM381" s="5"/>
      <c r="OTN381" s="5"/>
      <c r="OTO381" s="5"/>
      <c r="OTP381" s="5"/>
      <c r="OTQ381" s="5"/>
      <c r="OTR381" s="5"/>
      <c r="OTS381" s="5"/>
      <c r="OTT381" s="5"/>
      <c r="OTU381" s="5"/>
      <c r="OTV381" s="5"/>
      <c r="OTW381" s="5"/>
      <c r="OTX381" s="5"/>
      <c r="OTY381" s="5"/>
      <c r="OTZ381" s="5"/>
      <c r="OUA381" s="5"/>
      <c r="OUB381" s="5"/>
      <c r="OUC381" s="5"/>
      <c r="OUD381" s="5"/>
      <c r="OUE381" s="5"/>
      <c r="OUF381" s="5"/>
      <c r="OUG381" s="5"/>
      <c r="OUH381" s="5"/>
      <c r="OUI381" s="5"/>
      <c r="OUJ381" s="5"/>
      <c r="OUK381" s="5"/>
      <c r="OUL381" s="5"/>
      <c r="OUM381" s="5"/>
      <c r="OUN381" s="5"/>
      <c r="OUO381" s="5"/>
      <c r="OUP381" s="5"/>
      <c r="OUQ381" s="5"/>
      <c r="OUR381" s="5"/>
      <c r="OUS381" s="5"/>
      <c r="OUT381" s="5"/>
      <c r="OUU381" s="5"/>
      <c r="OUV381" s="5"/>
      <c r="OUW381" s="5"/>
      <c r="OUX381" s="5"/>
      <c r="OUY381" s="5"/>
      <c r="OUZ381" s="5"/>
      <c r="OVA381" s="5"/>
      <c r="OVB381" s="5"/>
      <c r="OVC381" s="5"/>
      <c r="OVD381" s="5"/>
      <c r="OVE381" s="5"/>
      <c r="OVF381" s="5"/>
      <c r="OVG381" s="5"/>
      <c r="OVH381" s="5"/>
      <c r="OVI381" s="5"/>
      <c r="OVJ381" s="5"/>
      <c r="OVK381" s="5"/>
      <c r="OVL381" s="5"/>
      <c r="OVM381" s="5"/>
      <c r="OVN381" s="5"/>
      <c r="OVO381" s="5"/>
      <c r="OVP381" s="5"/>
      <c r="OVQ381" s="5"/>
      <c r="OVR381" s="5"/>
      <c r="OVS381" s="5"/>
      <c r="OVT381" s="5"/>
      <c r="OVU381" s="5"/>
      <c r="OVV381" s="5"/>
      <c r="OVW381" s="5"/>
      <c r="OVX381" s="5"/>
      <c r="OVY381" s="5"/>
      <c r="OVZ381" s="5"/>
      <c r="OWA381" s="5"/>
      <c r="OWB381" s="5"/>
      <c r="OWC381" s="5"/>
      <c r="OWD381" s="5"/>
      <c r="OWE381" s="5"/>
      <c r="OWF381" s="5"/>
      <c r="OWG381" s="5"/>
      <c r="OWH381" s="5"/>
      <c r="OWI381" s="5"/>
      <c r="OWJ381" s="5"/>
      <c r="OWK381" s="5"/>
      <c r="OWL381" s="5"/>
      <c r="OWM381" s="5"/>
      <c r="OWN381" s="5"/>
      <c r="OWO381" s="5"/>
      <c r="OWP381" s="5"/>
      <c r="OWQ381" s="5"/>
      <c r="OWR381" s="5"/>
      <c r="OWS381" s="5"/>
      <c r="OWT381" s="5"/>
      <c r="OWU381" s="5"/>
      <c r="OWV381" s="5"/>
      <c r="OWW381" s="5"/>
      <c r="OWX381" s="5"/>
      <c r="OWY381" s="5"/>
      <c r="OWZ381" s="5"/>
      <c r="OXA381" s="5"/>
      <c r="OXB381" s="5"/>
      <c r="OXC381" s="5"/>
      <c r="OXD381" s="5"/>
      <c r="OXE381" s="5"/>
      <c r="OXF381" s="5"/>
      <c r="OXG381" s="5"/>
      <c r="OXH381" s="5"/>
      <c r="OXI381" s="5"/>
      <c r="OXJ381" s="5"/>
      <c r="OXK381" s="5"/>
      <c r="OXL381" s="5"/>
      <c r="OXM381" s="5"/>
      <c r="OXN381" s="5"/>
      <c r="OXO381" s="5"/>
      <c r="OXP381" s="5"/>
      <c r="OXQ381" s="5"/>
      <c r="OXR381" s="5"/>
      <c r="OXS381" s="5"/>
      <c r="OXT381" s="5"/>
      <c r="OXU381" s="5"/>
      <c r="OXV381" s="5"/>
      <c r="OXW381" s="5"/>
      <c r="OXX381" s="5"/>
      <c r="OXY381" s="5"/>
      <c r="OXZ381" s="5"/>
      <c r="OYA381" s="5"/>
      <c r="OYB381" s="5"/>
      <c r="OYC381" s="5"/>
      <c r="OYD381" s="5"/>
      <c r="OYE381" s="5"/>
      <c r="OYF381" s="5"/>
      <c r="OYG381" s="5"/>
      <c r="OYH381" s="5"/>
      <c r="OYI381" s="5"/>
      <c r="OYJ381" s="5"/>
      <c r="OYK381" s="5"/>
      <c r="OYL381" s="5"/>
      <c r="OYM381" s="5"/>
      <c r="OYN381" s="5"/>
      <c r="OYO381" s="5"/>
      <c r="OYP381" s="5"/>
      <c r="OYQ381" s="5"/>
      <c r="OYR381" s="5"/>
      <c r="OYS381" s="5"/>
      <c r="OYT381" s="5"/>
      <c r="OYU381" s="5"/>
      <c r="OYV381" s="5"/>
      <c r="OYW381" s="5"/>
      <c r="OYX381" s="5"/>
      <c r="OYY381" s="5"/>
      <c r="OYZ381" s="5"/>
      <c r="OZA381" s="5"/>
      <c r="OZB381" s="5"/>
      <c r="OZC381" s="5"/>
      <c r="OZD381" s="5"/>
      <c r="OZE381" s="5"/>
      <c r="OZF381" s="5"/>
      <c r="OZG381" s="5"/>
      <c r="OZH381" s="5"/>
      <c r="OZI381" s="5"/>
      <c r="OZJ381" s="5"/>
      <c r="OZK381" s="5"/>
      <c r="OZL381" s="5"/>
      <c r="OZM381" s="5"/>
      <c r="OZN381" s="5"/>
      <c r="OZO381" s="5"/>
      <c r="OZP381" s="5"/>
      <c r="OZQ381" s="5"/>
      <c r="OZR381" s="5"/>
      <c r="OZS381" s="5"/>
      <c r="OZT381" s="5"/>
      <c r="OZU381" s="5"/>
      <c r="OZV381" s="5"/>
      <c r="OZW381" s="5"/>
      <c r="OZX381" s="5"/>
      <c r="OZY381" s="5"/>
      <c r="OZZ381" s="5"/>
      <c r="PAA381" s="5"/>
      <c r="PAB381" s="5"/>
      <c r="PAC381" s="5"/>
      <c r="PAD381" s="5"/>
      <c r="PAE381" s="5"/>
      <c r="PAF381" s="5"/>
      <c r="PAG381" s="5"/>
      <c r="PAH381" s="5"/>
      <c r="PAI381" s="5"/>
      <c r="PAJ381" s="5"/>
      <c r="PAK381" s="5"/>
      <c r="PAL381" s="5"/>
      <c r="PAM381" s="5"/>
      <c r="PAN381" s="5"/>
      <c r="PAO381" s="5"/>
      <c r="PAP381" s="5"/>
      <c r="PAQ381" s="5"/>
      <c r="PAR381" s="5"/>
      <c r="PAS381" s="5"/>
      <c r="PAT381" s="5"/>
      <c r="PAU381" s="5"/>
      <c r="PAV381" s="5"/>
      <c r="PAW381" s="5"/>
      <c r="PAX381" s="5"/>
      <c r="PAY381" s="5"/>
      <c r="PAZ381" s="5"/>
      <c r="PBA381" s="5"/>
      <c r="PBB381" s="5"/>
      <c r="PBC381" s="5"/>
      <c r="PBD381" s="5"/>
      <c r="PBE381" s="5"/>
      <c r="PBF381" s="5"/>
      <c r="PBG381" s="5"/>
      <c r="PBH381" s="5"/>
      <c r="PBI381" s="5"/>
      <c r="PBJ381" s="5"/>
      <c r="PBK381" s="5"/>
      <c r="PBL381" s="5"/>
      <c r="PBM381" s="5"/>
      <c r="PBN381" s="5"/>
      <c r="PBO381" s="5"/>
      <c r="PBP381" s="5"/>
      <c r="PBQ381" s="5"/>
      <c r="PBR381" s="5"/>
      <c r="PBS381" s="5"/>
      <c r="PBT381" s="5"/>
      <c r="PBU381" s="5"/>
      <c r="PBV381" s="5"/>
      <c r="PBW381" s="5"/>
      <c r="PBX381" s="5"/>
      <c r="PBY381" s="5"/>
      <c r="PBZ381" s="5"/>
      <c r="PCA381" s="5"/>
      <c r="PCB381" s="5"/>
      <c r="PCC381" s="5"/>
      <c r="PCD381" s="5"/>
      <c r="PCE381" s="5"/>
      <c r="PCF381" s="5"/>
      <c r="PCG381" s="5"/>
      <c r="PCH381" s="5"/>
      <c r="PCI381" s="5"/>
      <c r="PCJ381" s="5"/>
      <c r="PCK381" s="5"/>
      <c r="PCL381" s="5"/>
      <c r="PCM381" s="5"/>
      <c r="PCN381" s="5"/>
      <c r="PCO381" s="5"/>
      <c r="PCP381" s="5"/>
      <c r="PCQ381" s="5"/>
      <c r="PCR381" s="5"/>
      <c r="PCS381" s="5"/>
      <c r="PCT381" s="5"/>
      <c r="PCU381" s="5"/>
      <c r="PCV381" s="5"/>
      <c r="PCW381" s="5"/>
      <c r="PCX381" s="5"/>
      <c r="PCY381" s="5"/>
      <c r="PCZ381" s="5"/>
      <c r="PDA381" s="5"/>
      <c r="PDB381" s="5"/>
      <c r="PDC381" s="5"/>
      <c r="PDD381" s="5"/>
      <c r="PDE381" s="5"/>
      <c r="PDF381" s="5"/>
      <c r="PDG381" s="5"/>
      <c r="PDH381" s="5"/>
      <c r="PDI381" s="5"/>
      <c r="PDJ381" s="5"/>
      <c r="PDK381" s="5"/>
      <c r="PDL381" s="5"/>
      <c r="PDM381" s="5"/>
      <c r="PDN381" s="5"/>
      <c r="PDO381" s="5"/>
      <c r="PDP381" s="5"/>
      <c r="PDQ381" s="5"/>
      <c r="PDR381" s="5"/>
      <c r="PDS381" s="5"/>
      <c r="PDT381" s="5"/>
      <c r="PDU381" s="5"/>
      <c r="PDV381" s="5"/>
      <c r="PDW381" s="5"/>
      <c r="PDX381" s="5"/>
      <c r="PDY381" s="5"/>
      <c r="PDZ381" s="5"/>
      <c r="PEA381" s="5"/>
      <c r="PEB381" s="5"/>
      <c r="PEC381" s="5"/>
      <c r="PED381" s="5"/>
      <c r="PEE381" s="5"/>
      <c r="PEF381" s="5"/>
      <c r="PEG381" s="5"/>
      <c r="PEH381" s="5"/>
      <c r="PEI381" s="5"/>
      <c r="PEJ381" s="5"/>
      <c r="PEK381" s="5"/>
      <c r="PEL381" s="5"/>
      <c r="PEM381" s="5"/>
      <c r="PEN381" s="5"/>
      <c r="PEO381" s="5"/>
      <c r="PEP381" s="5"/>
      <c r="PEQ381" s="5"/>
      <c r="PER381" s="5"/>
      <c r="PES381" s="5"/>
      <c r="PET381" s="5"/>
      <c r="PEU381" s="5"/>
      <c r="PEV381" s="5"/>
      <c r="PEW381" s="5"/>
      <c r="PEX381" s="5"/>
      <c r="PEY381" s="5"/>
      <c r="PEZ381" s="5"/>
      <c r="PFA381" s="5"/>
      <c r="PFB381" s="5"/>
      <c r="PFC381" s="5"/>
      <c r="PFD381" s="5"/>
      <c r="PFE381" s="5"/>
      <c r="PFF381" s="5"/>
      <c r="PFG381" s="5"/>
      <c r="PFH381" s="5"/>
      <c r="PFI381" s="5"/>
      <c r="PFJ381" s="5"/>
      <c r="PFK381" s="5"/>
      <c r="PFL381" s="5"/>
      <c r="PFM381" s="5"/>
      <c r="PFN381" s="5"/>
      <c r="PFO381" s="5"/>
      <c r="PFP381" s="5"/>
      <c r="PFQ381" s="5"/>
      <c r="PFR381" s="5"/>
      <c r="PFS381" s="5"/>
      <c r="PFT381" s="5"/>
      <c r="PFU381" s="5"/>
      <c r="PFV381" s="5"/>
      <c r="PFW381" s="5"/>
      <c r="PFX381" s="5"/>
      <c r="PFY381" s="5"/>
      <c r="PFZ381" s="5"/>
      <c r="PGA381" s="5"/>
      <c r="PGB381" s="5"/>
      <c r="PGC381" s="5"/>
      <c r="PGD381" s="5"/>
      <c r="PGE381" s="5"/>
      <c r="PGF381" s="5"/>
      <c r="PGG381" s="5"/>
      <c r="PGH381" s="5"/>
      <c r="PGI381" s="5"/>
      <c r="PGJ381" s="5"/>
      <c r="PGK381" s="5"/>
      <c r="PGL381" s="5"/>
      <c r="PGM381" s="5"/>
      <c r="PGN381" s="5"/>
      <c r="PGO381" s="5"/>
      <c r="PGP381" s="5"/>
      <c r="PGQ381" s="5"/>
      <c r="PGR381" s="5"/>
      <c r="PGS381" s="5"/>
      <c r="PGT381" s="5"/>
      <c r="PGU381" s="5"/>
      <c r="PGV381" s="5"/>
      <c r="PGW381" s="5"/>
      <c r="PGX381" s="5"/>
      <c r="PGY381" s="5"/>
      <c r="PGZ381" s="5"/>
      <c r="PHA381" s="5"/>
      <c r="PHB381" s="5"/>
      <c r="PHC381" s="5"/>
      <c r="PHD381" s="5"/>
      <c r="PHE381" s="5"/>
      <c r="PHF381" s="5"/>
      <c r="PHG381" s="5"/>
      <c r="PHH381" s="5"/>
      <c r="PHI381" s="5"/>
      <c r="PHJ381" s="5"/>
      <c r="PHK381" s="5"/>
      <c r="PHL381" s="5"/>
      <c r="PHM381" s="5"/>
      <c r="PHN381" s="5"/>
      <c r="PHO381" s="5"/>
      <c r="PHP381" s="5"/>
      <c r="PHQ381" s="5"/>
      <c r="PHR381" s="5"/>
      <c r="PHS381" s="5"/>
      <c r="PHT381" s="5"/>
      <c r="PHU381" s="5"/>
      <c r="PHV381" s="5"/>
      <c r="PHW381" s="5"/>
      <c r="PHX381" s="5"/>
      <c r="PHY381" s="5"/>
      <c r="PHZ381" s="5"/>
      <c r="PIA381" s="5"/>
      <c r="PIB381" s="5"/>
      <c r="PIC381" s="5"/>
      <c r="PID381" s="5"/>
      <c r="PIE381" s="5"/>
      <c r="PIF381" s="5"/>
      <c r="PIG381" s="5"/>
      <c r="PIH381" s="5"/>
      <c r="PII381" s="5"/>
      <c r="PIJ381" s="5"/>
      <c r="PIK381" s="5"/>
      <c r="PIL381" s="5"/>
      <c r="PIM381" s="5"/>
      <c r="PIN381" s="5"/>
      <c r="PIO381" s="5"/>
      <c r="PIP381" s="5"/>
      <c r="PIQ381" s="5"/>
      <c r="PIR381" s="5"/>
      <c r="PIS381" s="5"/>
      <c r="PIT381" s="5"/>
      <c r="PIU381" s="5"/>
      <c r="PIV381" s="5"/>
      <c r="PIW381" s="5"/>
      <c r="PIX381" s="5"/>
      <c r="PIY381" s="5"/>
      <c r="PIZ381" s="5"/>
      <c r="PJA381" s="5"/>
      <c r="PJB381" s="5"/>
      <c r="PJC381" s="5"/>
      <c r="PJD381" s="5"/>
      <c r="PJE381" s="5"/>
      <c r="PJF381" s="5"/>
      <c r="PJG381" s="5"/>
      <c r="PJH381" s="5"/>
      <c r="PJI381" s="5"/>
      <c r="PJJ381" s="5"/>
      <c r="PJK381" s="5"/>
      <c r="PJL381" s="5"/>
      <c r="PJM381" s="5"/>
      <c r="PJN381" s="5"/>
      <c r="PJO381" s="5"/>
      <c r="PJP381" s="5"/>
      <c r="PJQ381" s="5"/>
      <c r="PJR381" s="5"/>
      <c r="PJS381" s="5"/>
      <c r="PJT381" s="5"/>
      <c r="PJU381" s="5"/>
      <c r="PJV381" s="5"/>
      <c r="PJW381" s="5"/>
      <c r="PJX381" s="5"/>
      <c r="PJY381" s="5"/>
      <c r="PJZ381" s="5"/>
      <c r="PKA381" s="5"/>
      <c r="PKB381" s="5"/>
      <c r="PKC381" s="5"/>
      <c r="PKD381" s="5"/>
      <c r="PKE381" s="5"/>
      <c r="PKF381" s="5"/>
      <c r="PKG381" s="5"/>
      <c r="PKH381" s="5"/>
      <c r="PKI381" s="5"/>
      <c r="PKJ381" s="5"/>
      <c r="PKK381" s="5"/>
      <c r="PKL381" s="5"/>
      <c r="PKM381" s="5"/>
      <c r="PKN381" s="5"/>
      <c r="PKO381" s="5"/>
      <c r="PKP381" s="5"/>
      <c r="PKQ381" s="5"/>
      <c r="PKR381" s="5"/>
      <c r="PKS381" s="5"/>
      <c r="PKT381" s="5"/>
      <c r="PKU381" s="5"/>
      <c r="PKV381" s="5"/>
      <c r="PKW381" s="5"/>
      <c r="PKX381" s="5"/>
      <c r="PKY381" s="5"/>
      <c r="PKZ381" s="5"/>
      <c r="PLA381" s="5"/>
      <c r="PLB381" s="5"/>
      <c r="PLC381" s="5"/>
      <c r="PLD381" s="5"/>
      <c r="PLE381" s="5"/>
      <c r="PLF381" s="5"/>
      <c r="PLG381" s="5"/>
      <c r="PLH381" s="5"/>
      <c r="PLI381" s="5"/>
      <c r="PLJ381" s="5"/>
      <c r="PLK381" s="5"/>
      <c r="PLL381" s="5"/>
      <c r="PLM381" s="5"/>
      <c r="PLN381" s="5"/>
      <c r="PLO381" s="5"/>
      <c r="PLP381" s="5"/>
      <c r="PLQ381" s="5"/>
      <c r="PLR381" s="5"/>
      <c r="PLS381" s="5"/>
      <c r="PLT381" s="5"/>
      <c r="PLU381" s="5"/>
      <c r="PLV381" s="5"/>
      <c r="PLW381" s="5"/>
      <c r="PLX381" s="5"/>
      <c r="PLY381" s="5"/>
      <c r="PLZ381" s="5"/>
      <c r="PMA381" s="5"/>
      <c r="PMB381" s="5"/>
      <c r="PMC381" s="5"/>
      <c r="PMD381" s="5"/>
      <c r="PME381" s="5"/>
      <c r="PMF381" s="5"/>
      <c r="PMG381" s="5"/>
      <c r="PMH381" s="5"/>
      <c r="PMI381" s="5"/>
      <c r="PMJ381" s="5"/>
      <c r="PMK381" s="5"/>
      <c r="PML381" s="5"/>
      <c r="PMM381" s="5"/>
      <c r="PMN381" s="5"/>
      <c r="PMO381" s="5"/>
      <c r="PMP381" s="5"/>
      <c r="PMQ381" s="5"/>
      <c r="PMR381" s="5"/>
      <c r="PMS381" s="5"/>
      <c r="PMT381" s="5"/>
      <c r="PMU381" s="5"/>
      <c r="PMV381" s="5"/>
      <c r="PMW381" s="5"/>
      <c r="PMX381" s="5"/>
      <c r="PMY381" s="5"/>
      <c r="PMZ381" s="5"/>
      <c r="PNA381" s="5"/>
      <c r="PNB381" s="5"/>
      <c r="PNC381" s="5"/>
      <c r="PND381" s="5"/>
      <c r="PNE381" s="5"/>
      <c r="PNF381" s="5"/>
      <c r="PNG381" s="5"/>
      <c r="PNH381" s="5"/>
      <c r="PNI381" s="5"/>
      <c r="PNJ381" s="5"/>
      <c r="PNK381" s="5"/>
      <c r="PNL381" s="5"/>
      <c r="PNM381" s="5"/>
      <c r="PNN381" s="5"/>
      <c r="PNO381" s="5"/>
      <c r="PNP381" s="5"/>
      <c r="PNQ381" s="5"/>
      <c r="PNR381" s="5"/>
      <c r="PNS381" s="5"/>
      <c r="PNT381" s="5"/>
      <c r="PNU381" s="5"/>
      <c r="PNV381" s="5"/>
      <c r="PNW381" s="5"/>
      <c r="PNX381" s="5"/>
      <c r="PNY381" s="5"/>
      <c r="PNZ381" s="5"/>
      <c r="POA381" s="5"/>
      <c r="POB381" s="5"/>
      <c r="POC381" s="5"/>
      <c r="POD381" s="5"/>
      <c r="POE381" s="5"/>
      <c r="POF381" s="5"/>
      <c r="POG381" s="5"/>
      <c r="POH381" s="5"/>
      <c r="POI381" s="5"/>
      <c r="POJ381" s="5"/>
      <c r="POK381" s="5"/>
      <c r="POL381" s="5"/>
      <c r="POM381" s="5"/>
      <c r="PON381" s="5"/>
      <c r="POO381" s="5"/>
      <c r="POP381" s="5"/>
      <c r="POQ381" s="5"/>
      <c r="POR381" s="5"/>
      <c r="POS381" s="5"/>
      <c r="POT381" s="5"/>
      <c r="POU381" s="5"/>
      <c r="POV381" s="5"/>
      <c r="POW381" s="5"/>
      <c r="POX381" s="5"/>
      <c r="POY381" s="5"/>
      <c r="POZ381" s="5"/>
      <c r="PPA381" s="5"/>
      <c r="PPB381" s="5"/>
      <c r="PPC381" s="5"/>
      <c r="PPD381" s="5"/>
      <c r="PPE381" s="5"/>
      <c r="PPF381" s="5"/>
      <c r="PPG381" s="5"/>
      <c r="PPH381" s="5"/>
      <c r="PPI381" s="5"/>
      <c r="PPJ381" s="5"/>
      <c r="PPK381" s="5"/>
      <c r="PPL381" s="5"/>
      <c r="PPM381" s="5"/>
      <c r="PPN381" s="5"/>
      <c r="PPO381" s="5"/>
      <c r="PPP381" s="5"/>
      <c r="PPQ381" s="5"/>
      <c r="PPR381" s="5"/>
      <c r="PPS381" s="5"/>
      <c r="PPT381" s="5"/>
      <c r="PPU381" s="5"/>
      <c r="PPV381" s="5"/>
      <c r="PPW381" s="5"/>
      <c r="PPX381" s="5"/>
      <c r="PPY381" s="5"/>
      <c r="PPZ381" s="5"/>
      <c r="PQA381" s="5"/>
      <c r="PQB381" s="5"/>
      <c r="PQC381" s="5"/>
      <c r="PQD381" s="5"/>
      <c r="PQE381" s="5"/>
      <c r="PQF381" s="5"/>
      <c r="PQG381" s="5"/>
      <c r="PQH381" s="5"/>
      <c r="PQI381" s="5"/>
      <c r="PQJ381" s="5"/>
      <c r="PQK381" s="5"/>
      <c r="PQL381" s="5"/>
      <c r="PQM381" s="5"/>
      <c r="PQN381" s="5"/>
      <c r="PQO381" s="5"/>
      <c r="PQP381" s="5"/>
      <c r="PQQ381" s="5"/>
      <c r="PQR381" s="5"/>
      <c r="PQS381" s="5"/>
      <c r="PQT381" s="5"/>
      <c r="PQU381" s="5"/>
      <c r="PQV381" s="5"/>
      <c r="PQW381" s="5"/>
      <c r="PQX381" s="5"/>
      <c r="PQY381" s="5"/>
      <c r="PQZ381" s="5"/>
      <c r="PRA381" s="5"/>
      <c r="PRB381" s="5"/>
      <c r="PRC381" s="5"/>
      <c r="PRD381" s="5"/>
      <c r="PRE381" s="5"/>
      <c r="PRF381" s="5"/>
      <c r="PRG381" s="5"/>
      <c r="PRH381" s="5"/>
      <c r="PRI381" s="5"/>
      <c r="PRJ381" s="5"/>
      <c r="PRK381" s="5"/>
      <c r="PRL381" s="5"/>
      <c r="PRM381" s="5"/>
      <c r="PRN381" s="5"/>
      <c r="PRO381" s="5"/>
      <c r="PRP381" s="5"/>
      <c r="PRQ381" s="5"/>
      <c r="PRR381" s="5"/>
      <c r="PRS381" s="5"/>
      <c r="PRT381" s="5"/>
      <c r="PRU381" s="5"/>
      <c r="PRV381" s="5"/>
      <c r="PRW381" s="5"/>
      <c r="PRX381" s="5"/>
      <c r="PRY381" s="5"/>
      <c r="PRZ381" s="5"/>
      <c r="PSA381" s="5"/>
      <c r="PSB381" s="5"/>
      <c r="PSC381" s="5"/>
      <c r="PSD381" s="5"/>
      <c r="PSE381" s="5"/>
      <c r="PSF381" s="5"/>
      <c r="PSG381" s="5"/>
      <c r="PSH381" s="5"/>
      <c r="PSI381" s="5"/>
      <c r="PSJ381" s="5"/>
      <c r="PSK381" s="5"/>
      <c r="PSL381" s="5"/>
      <c r="PSM381" s="5"/>
      <c r="PSN381" s="5"/>
      <c r="PSO381" s="5"/>
      <c r="PSP381" s="5"/>
      <c r="PSQ381" s="5"/>
      <c r="PSR381" s="5"/>
      <c r="PSS381" s="5"/>
      <c r="PST381" s="5"/>
      <c r="PSU381" s="5"/>
      <c r="PSV381" s="5"/>
      <c r="PSW381" s="5"/>
      <c r="PSX381" s="5"/>
      <c r="PSY381" s="5"/>
      <c r="PSZ381" s="5"/>
      <c r="PTA381" s="5"/>
      <c r="PTB381" s="5"/>
      <c r="PTC381" s="5"/>
      <c r="PTD381" s="5"/>
      <c r="PTE381" s="5"/>
      <c r="PTF381" s="5"/>
      <c r="PTG381" s="5"/>
      <c r="PTH381" s="5"/>
      <c r="PTI381" s="5"/>
      <c r="PTJ381" s="5"/>
      <c r="PTK381" s="5"/>
      <c r="PTL381" s="5"/>
      <c r="PTM381" s="5"/>
      <c r="PTN381" s="5"/>
      <c r="PTO381" s="5"/>
      <c r="PTP381" s="5"/>
      <c r="PTQ381" s="5"/>
      <c r="PTR381" s="5"/>
      <c r="PTS381" s="5"/>
      <c r="PTT381" s="5"/>
      <c r="PTU381" s="5"/>
      <c r="PTV381" s="5"/>
      <c r="PTW381" s="5"/>
      <c r="PTX381" s="5"/>
      <c r="PTY381" s="5"/>
      <c r="PTZ381" s="5"/>
      <c r="PUA381" s="5"/>
      <c r="PUB381" s="5"/>
      <c r="PUC381" s="5"/>
      <c r="PUD381" s="5"/>
      <c r="PUE381" s="5"/>
      <c r="PUF381" s="5"/>
      <c r="PUG381" s="5"/>
      <c r="PUH381" s="5"/>
      <c r="PUI381" s="5"/>
      <c r="PUJ381" s="5"/>
      <c r="PUK381" s="5"/>
      <c r="PUL381" s="5"/>
      <c r="PUM381" s="5"/>
      <c r="PUN381" s="5"/>
      <c r="PUO381" s="5"/>
      <c r="PUP381" s="5"/>
      <c r="PUQ381" s="5"/>
      <c r="PUR381" s="5"/>
      <c r="PUS381" s="5"/>
      <c r="PUT381" s="5"/>
      <c r="PUU381" s="5"/>
      <c r="PUV381" s="5"/>
      <c r="PUW381" s="5"/>
      <c r="PUX381" s="5"/>
      <c r="PUY381" s="5"/>
      <c r="PUZ381" s="5"/>
      <c r="PVA381" s="5"/>
      <c r="PVB381" s="5"/>
      <c r="PVC381" s="5"/>
      <c r="PVD381" s="5"/>
      <c r="PVE381" s="5"/>
      <c r="PVF381" s="5"/>
      <c r="PVG381" s="5"/>
      <c r="PVH381" s="5"/>
      <c r="PVI381" s="5"/>
      <c r="PVJ381" s="5"/>
      <c r="PVK381" s="5"/>
      <c r="PVL381" s="5"/>
      <c r="PVM381" s="5"/>
      <c r="PVN381" s="5"/>
      <c r="PVO381" s="5"/>
      <c r="PVP381" s="5"/>
      <c r="PVQ381" s="5"/>
      <c r="PVR381" s="5"/>
      <c r="PVS381" s="5"/>
      <c r="PVT381" s="5"/>
      <c r="PVU381" s="5"/>
      <c r="PVV381" s="5"/>
      <c r="PVW381" s="5"/>
      <c r="PVX381" s="5"/>
      <c r="PVY381" s="5"/>
      <c r="PVZ381" s="5"/>
      <c r="PWA381" s="5"/>
      <c r="PWB381" s="5"/>
      <c r="PWC381" s="5"/>
      <c r="PWD381" s="5"/>
      <c r="PWE381" s="5"/>
      <c r="PWF381" s="5"/>
      <c r="PWG381" s="5"/>
      <c r="PWH381" s="5"/>
      <c r="PWI381" s="5"/>
      <c r="PWJ381" s="5"/>
      <c r="PWK381" s="5"/>
      <c r="PWL381" s="5"/>
      <c r="PWM381" s="5"/>
      <c r="PWN381" s="5"/>
      <c r="PWO381" s="5"/>
      <c r="PWP381" s="5"/>
      <c r="PWQ381" s="5"/>
      <c r="PWR381" s="5"/>
      <c r="PWS381" s="5"/>
      <c r="PWT381" s="5"/>
      <c r="PWU381" s="5"/>
      <c r="PWV381" s="5"/>
      <c r="PWW381" s="5"/>
      <c r="PWX381" s="5"/>
      <c r="PWY381" s="5"/>
      <c r="PWZ381" s="5"/>
      <c r="PXA381" s="5"/>
      <c r="PXB381" s="5"/>
      <c r="PXC381" s="5"/>
      <c r="PXD381" s="5"/>
      <c r="PXE381" s="5"/>
      <c r="PXF381" s="5"/>
      <c r="PXG381" s="5"/>
      <c r="PXH381" s="5"/>
      <c r="PXI381" s="5"/>
      <c r="PXJ381" s="5"/>
      <c r="PXK381" s="5"/>
      <c r="PXL381" s="5"/>
      <c r="PXM381" s="5"/>
      <c r="PXN381" s="5"/>
      <c r="PXO381" s="5"/>
      <c r="PXP381" s="5"/>
      <c r="PXQ381" s="5"/>
      <c r="PXR381" s="5"/>
      <c r="PXS381" s="5"/>
      <c r="PXT381" s="5"/>
      <c r="PXU381" s="5"/>
      <c r="PXV381" s="5"/>
      <c r="PXW381" s="5"/>
      <c r="PXX381" s="5"/>
      <c r="PXY381" s="5"/>
      <c r="PXZ381" s="5"/>
      <c r="PYA381" s="5"/>
      <c r="PYB381" s="5"/>
      <c r="PYC381" s="5"/>
      <c r="PYD381" s="5"/>
      <c r="PYE381" s="5"/>
      <c r="PYF381" s="5"/>
      <c r="PYG381" s="5"/>
      <c r="PYH381" s="5"/>
      <c r="PYI381" s="5"/>
      <c r="PYJ381" s="5"/>
      <c r="PYK381" s="5"/>
      <c r="PYL381" s="5"/>
      <c r="PYM381" s="5"/>
      <c r="PYN381" s="5"/>
      <c r="PYO381" s="5"/>
      <c r="PYP381" s="5"/>
      <c r="PYQ381" s="5"/>
      <c r="PYR381" s="5"/>
      <c r="PYS381" s="5"/>
      <c r="PYT381" s="5"/>
      <c r="PYU381" s="5"/>
      <c r="PYV381" s="5"/>
      <c r="PYW381" s="5"/>
      <c r="PYX381" s="5"/>
      <c r="PYY381" s="5"/>
      <c r="PYZ381" s="5"/>
      <c r="PZA381" s="5"/>
      <c r="PZB381" s="5"/>
      <c r="PZC381" s="5"/>
      <c r="PZD381" s="5"/>
      <c r="PZE381" s="5"/>
      <c r="PZF381" s="5"/>
      <c r="PZG381" s="5"/>
      <c r="PZH381" s="5"/>
      <c r="PZI381" s="5"/>
      <c r="PZJ381" s="5"/>
      <c r="PZK381" s="5"/>
      <c r="PZL381" s="5"/>
      <c r="PZM381" s="5"/>
      <c r="PZN381" s="5"/>
      <c r="PZO381" s="5"/>
      <c r="PZP381" s="5"/>
      <c r="PZQ381" s="5"/>
      <c r="PZR381" s="5"/>
      <c r="PZS381" s="5"/>
      <c r="PZT381" s="5"/>
      <c r="PZU381" s="5"/>
      <c r="PZV381" s="5"/>
      <c r="PZW381" s="5"/>
      <c r="PZX381" s="5"/>
      <c r="PZY381" s="5"/>
      <c r="PZZ381" s="5"/>
      <c r="QAA381" s="5"/>
      <c r="QAB381" s="5"/>
      <c r="QAC381" s="5"/>
      <c r="QAD381" s="5"/>
      <c r="QAE381" s="5"/>
      <c r="QAF381" s="5"/>
      <c r="QAG381" s="5"/>
      <c r="QAH381" s="5"/>
      <c r="QAI381" s="5"/>
      <c r="QAJ381" s="5"/>
      <c r="QAK381" s="5"/>
      <c r="QAL381" s="5"/>
      <c r="QAM381" s="5"/>
      <c r="QAN381" s="5"/>
      <c r="QAO381" s="5"/>
      <c r="QAP381" s="5"/>
      <c r="QAQ381" s="5"/>
      <c r="QAR381" s="5"/>
      <c r="QAS381" s="5"/>
      <c r="QAT381" s="5"/>
      <c r="QAU381" s="5"/>
      <c r="QAV381" s="5"/>
      <c r="QAW381" s="5"/>
      <c r="QAX381" s="5"/>
      <c r="QAY381" s="5"/>
      <c r="QAZ381" s="5"/>
      <c r="QBA381" s="5"/>
      <c r="QBB381" s="5"/>
      <c r="QBC381" s="5"/>
      <c r="QBD381" s="5"/>
      <c r="QBE381" s="5"/>
      <c r="QBF381" s="5"/>
      <c r="QBG381" s="5"/>
      <c r="QBH381" s="5"/>
      <c r="QBI381" s="5"/>
      <c r="QBJ381" s="5"/>
      <c r="QBK381" s="5"/>
      <c r="QBL381" s="5"/>
      <c r="QBM381" s="5"/>
      <c r="QBN381" s="5"/>
      <c r="QBO381" s="5"/>
      <c r="QBP381" s="5"/>
      <c r="QBQ381" s="5"/>
      <c r="QBR381" s="5"/>
      <c r="QBS381" s="5"/>
      <c r="QBT381" s="5"/>
      <c r="QBU381" s="5"/>
      <c r="QBV381" s="5"/>
      <c r="QBW381" s="5"/>
      <c r="QBX381" s="5"/>
      <c r="QBY381" s="5"/>
      <c r="QBZ381" s="5"/>
      <c r="QCA381" s="5"/>
      <c r="QCB381" s="5"/>
      <c r="QCC381" s="5"/>
      <c r="QCD381" s="5"/>
      <c r="QCE381" s="5"/>
      <c r="QCF381" s="5"/>
      <c r="QCG381" s="5"/>
      <c r="QCH381" s="5"/>
      <c r="QCI381" s="5"/>
      <c r="QCJ381" s="5"/>
      <c r="QCK381" s="5"/>
      <c r="QCL381" s="5"/>
      <c r="QCM381" s="5"/>
      <c r="QCN381" s="5"/>
      <c r="QCO381" s="5"/>
      <c r="QCP381" s="5"/>
      <c r="QCQ381" s="5"/>
      <c r="QCR381" s="5"/>
      <c r="QCS381" s="5"/>
      <c r="QCT381" s="5"/>
      <c r="QCU381" s="5"/>
      <c r="QCV381" s="5"/>
      <c r="QCW381" s="5"/>
      <c r="QCX381" s="5"/>
      <c r="QCY381" s="5"/>
      <c r="QCZ381" s="5"/>
      <c r="QDA381" s="5"/>
      <c r="QDB381" s="5"/>
      <c r="QDC381" s="5"/>
      <c r="QDD381" s="5"/>
      <c r="QDE381" s="5"/>
      <c r="QDF381" s="5"/>
      <c r="QDG381" s="5"/>
      <c r="QDH381" s="5"/>
      <c r="QDI381" s="5"/>
      <c r="QDJ381" s="5"/>
      <c r="QDK381" s="5"/>
      <c r="QDL381" s="5"/>
      <c r="QDM381" s="5"/>
      <c r="QDN381" s="5"/>
      <c r="QDO381" s="5"/>
      <c r="QDP381" s="5"/>
      <c r="QDQ381" s="5"/>
      <c r="QDR381" s="5"/>
      <c r="QDS381" s="5"/>
      <c r="QDT381" s="5"/>
      <c r="QDU381" s="5"/>
      <c r="QDV381" s="5"/>
      <c r="QDW381" s="5"/>
      <c r="QDX381" s="5"/>
      <c r="QDY381" s="5"/>
      <c r="QDZ381" s="5"/>
      <c r="QEA381" s="5"/>
      <c r="QEB381" s="5"/>
      <c r="QEC381" s="5"/>
      <c r="QED381" s="5"/>
      <c r="QEE381" s="5"/>
      <c r="QEF381" s="5"/>
      <c r="QEG381" s="5"/>
      <c r="QEH381" s="5"/>
      <c r="QEI381" s="5"/>
      <c r="QEJ381" s="5"/>
      <c r="QEK381" s="5"/>
      <c r="QEL381" s="5"/>
      <c r="QEM381" s="5"/>
      <c r="QEN381" s="5"/>
      <c r="QEO381" s="5"/>
      <c r="QEP381" s="5"/>
      <c r="QEQ381" s="5"/>
      <c r="QER381" s="5"/>
      <c r="QES381" s="5"/>
      <c r="QET381" s="5"/>
      <c r="QEU381" s="5"/>
      <c r="QEV381" s="5"/>
      <c r="QEW381" s="5"/>
      <c r="QEX381" s="5"/>
      <c r="QEY381" s="5"/>
      <c r="QEZ381" s="5"/>
      <c r="QFA381" s="5"/>
      <c r="QFB381" s="5"/>
      <c r="QFC381" s="5"/>
      <c r="QFD381" s="5"/>
      <c r="QFE381" s="5"/>
      <c r="QFF381" s="5"/>
      <c r="QFG381" s="5"/>
      <c r="QFH381" s="5"/>
      <c r="QFI381" s="5"/>
      <c r="QFJ381" s="5"/>
      <c r="QFK381" s="5"/>
      <c r="QFL381" s="5"/>
      <c r="QFM381" s="5"/>
      <c r="QFN381" s="5"/>
      <c r="QFO381" s="5"/>
      <c r="QFP381" s="5"/>
      <c r="QFQ381" s="5"/>
      <c r="QFR381" s="5"/>
      <c r="QFS381" s="5"/>
      <c r="QFT381" s="5"/>
      <c r="QFU381" s="5"/>
      <c r="QFV381" s="5"/>
      <c r="QFW381" s="5"/>
      <c r="QFX381" s="5"/>
      <c r="QFY381" s="5"/>
      <c r="QFZ381" s="5"/>
      <c r="QGA381" s="5"/>
      <c r="QGB381" s="5"/>
      <c r="QGC381" s="5"/>
      <c r="QGD381" s="5"/>
      <c r="QGE381" s="5"/>
      <c r="QGF381" s="5"/>
      <c r="QGG381" s="5"/>
      <c r="QGH381" s="5"/>
      <c r="QGI381" s="5"/>
      <c r="QGJ381" s="5"/>
      <c r="QGK381" s="5"/>
      <c r="QGL381" s="5"/>
      <c r="QGM381" s="5"/>
      <c r="QGN381" s="5"/>
      <c r="QGO381" s="5"/>
      <c r="QGP381" s="5"/>
      <c r="QGQ381" s="5"/>
      <c r="QGR381" s="5"/>
      <c r="QGS381" s="5"/>
      <c r="QGT381" s="5"/>
      <c r="QGU381" s="5"/>
      <c r="QGV381" s="5"/>
      <c r="QGW381" s="5"/>
      <c r="QGX381" s="5"/>
      <c r="QGY381" s="5"/>
      <c r="QGZ381" s="5"/>
      <c r="QHA381" s="5"/>
      <c r="QHB381" s="5"/>
      <c r="QHC381" s="5"/>
      <c r="QHD381" s="5"/>
      <c r="QHE381" s="5"/>
      <c r="QHF381" s="5"/>
      <c r="QHG381" s="5"/>
      <c r="QHH381" s="5"/>
      <c r="QHI381" s="5"/>
      <c r="QHJ381" s="5"/>
      <c r="QHK381" s="5"/>
      <c r="QHL381" s="5"/>
      <c r="QHM381" s="5"/>
      <c r="QHN381" s="5"/>
      <c r="QHO381" s="5"/>
      <c r="QHP381" s="5"/>
      <c r="QHQ381" s="5"/>
      <c r="QHR381" s="5"/>
      <c r="QHS381" s="5"/>
      <c r="QHT381" s="5"/>
      <c r="QHU381" s="5"/>
      <c r="QHV381" s="5"/>
      <c r="QHW381" s="5"/>
      <c r="QHX381" s="5"/>
      <c r="QHY381" s="5"/>
      <c r="QHZ381" s="5"/>
      <c r="QIA381" s="5"/>
      <c r="QIB381" s="5"/>
      <c r="QIC381" s="5"/>
      <c r="QID381" s="5"/>
      <c r="QIE381" s="5"/>
      <c r="QIF381" s="5"/>
      <c r="QIG381" s="5"/>
      <c r="QIH381" s="5"/>
      <c r="QII381" s="5"/>
      <c r="QIJ381" s="5"/>
      <c r="QIK381" s="5"/>
      <c r="QIL381" s="5"/>
      <c r="QIM381" s="5"/>
      <c r="QIN381" s="5"/>
      <c r="QIO381" s="5"/>
      <c r="QIP381" s="5"/>
      <c r="QIQ381" s="5"/>
      <c r="QIR381" s="5"/>
      <c r="QIS381" s="5"/>
      <c r="QIT381" s="5"/>
      <c r="QIU381" s="5"/>
      <c r="QIV381" s="5"/>
      <c r="QIW381" s="5"/>
      <c r="QIX381" s="5"/>
      <c r="QIY381" s="5"/>
      <c r="QIZ381" s="5"/>
      <c r="QJA381" s="5"/>
      <c r="QJB381" s="5"/>
      <c r="QJC381" s="5"/>
      <c r="QJD381" s="5"/>
      <c r="QJE381" s="5"/>
      <c r="QJF381" s="5"/>
      <c r="QJG381" s="5"/>
      <c r="QJH381" s="5"/>
      <c r="QJI381" s="5"/>
      <c r="QJJ381" s="5"/>
      <c r="QJK381" s="5"/>
      <c r="QJL381" s="5"/>
      <c r="QJM381" s="5"/>
      <c r="QJN381" s="5"/>
      <c r="QJO381" s="5"/>
      <c r="QJP381" s="5"/>
      <c r="QJQ381" s="5"/>
      <c r="QJR381" s="5"/>
      <c r="QJS381" s="5"/>
      <c r="QJT381" s="5"/>
      <c r="QJU381" s="5"/>
      <c r="QJV381" s="5"/>
      <c r="QJW381" s="5"/>
      <c r="QJX381" s="5"/>
      <c r="QJY381" s="5"/>
      <c r="QJZ381" s="5"/>
      <c r="QKA381" s="5"/>
      <c r="QKB381" s="5"/>
      <c r="QKC381" s="5"/>
      <c r="QKD381" s="5"/>
      <c r="QKE381" s="5"/>
      <c r="QKF381" s="5"/>
      <c r="QKG381" s="5"/>
      <c r="QKH381" s="5"/>
      <c r="QKI381" s="5"/>
      <c r="QKJ381" s="5"/>
      <c r="QKK381" s="5"/>
      <c r="QKL381" s="5"/>
      <c r="QKM381" s="5"/>
      <c r="QKN381" s="5"/>
      <c r="QKO381" s="5"/>
      <c r="QKP381" s="5"/>
      <c r="QKQ381" s="5"/>
      <c r="QKR381" s="5"/>
      <c r="QKS381" s="5"/>
      <c r="QKT381" s="5"/>
      <c r="QKU381" s="5"/>
      <c r="QKV381" s="5"/>
      <c r="QKW381" s="5"/>
      <c r="QKX381" s="5"/>
      <c r="QKY381" s="5"/>
      <c r="QKZ381" s="5"/>
      <c r="QLA381" s="5"/>
      <c r="QLB381" s="5"/>
      <c r="QLC381" s="5"/>
      <c r="QLD381" s="5"/>
      <c r="QLE381" s="5"/>
      <c r="QLF381" s="5"/>
      <c r="QLG381" s="5"/>
      <c r="QLH381" s="5"/>
      <c r="QLI381" s="5"/>
      <c r="QLJ381" s="5"/>
      <c r="QLK381" s="5"/>
      <c r="QLL381" s="5"/>
      <c r="QLM381" s="5"/>
      <c r="QLN381" s="5"/>
      <c r="QLO381" s="5"/>
      <c r="QLP381" s="5"/>
      <c r="QLQ381" s="5"/>
      <c r="QLR381" s="5"/>
      <c r="QLS381" s="5"/>
      <c r="QLT381" s="5"/>
      <c r="QLU381" s="5"/>
      <c r="QLV381" s="5"/>
      <c r="QLW381" s="5"/>
      <c r="QLX381" s="5"/>
      <c r="QLY381" s="5"/>
      <c r="QLZ381" s="5"/>
      <c r="QMA381" s="5"/>
      <c r="QMB381" s="5"/>
      <c r="QMC381" s="5"/>
      <c r="QMD381" s="5"/>
      <c r="QME381" s="5"/>
      <c r="QMF381" s="5"/>
      <c r="QMG381" s="5"/>
      <c r="QMH381" s="5"/>
      <c r="QMI381" s="5"/>
      <c r="QMJ381" s="5"/>
      <c r="QMK381" s="5"/>
      <c r="QML381" s="5"/>
      <c r="QMM381" s="5"/>
      <c r="QMN381" s="5"/>
      <c r="QMO381" s="5"/>
      <c r="QMP381" s="5"/>
      <c r="QMQ381" s="5"/>
      <c r="QMR381" s="5"/>
      <c r="QMS381" s="5"/>
      <c r="QMT381" s="5"/>
      <c r="QMU381" s="5"/>
      <c r="QMV381" s="5"/>
      <c r="QMW381" s="5"/>
      <c r="QMX381" s="5"/>
      <c r="QMY381" s="5"/>
      <c r="QMZ381" s="5"/>
      <c r="QNA381" s="5"/>
      <c r="QNB381" s="5"/>
      <c r="QNC381" s="5"/>
      <c r="QND381" s="5"/>
      <c r="QNE381" s="5"/>
      <c r="QNF381" s="5"/>
      <c r="QNG381" s="5"/>
      <c r="QNH381" s="5"/>
      <c r="QNI381" s="5"/>
      <c r="QNJ381" s="5"/>
      <c r="QNK381" s="5"/>
      <c r="QNL381" s="5"/>
      <c r="QNM381" s="5"/>
      <c r="QNN381" s="5"/>
      <c r="QNO381" s="5"/>
      <c r="QNP381" s="5"/>
      <c r="QNQ381" s="5"/>
      <c r="QNR381" s="5"/>
      <c r="QNS381" s="5"/>
      <c r="QNT381" s="5"/>
      <c r="QNU381" s="5"/>
      <c r="QNV381" s="5"/>
      <c r="QNW381" s="5"/>
      <c r="QNX381" s="5"/>
      <c r="QNY381" s="5"/>
      <c r="QNZ381" s="5"/>
      <c r="QOA381" s="5"/>
      <c r="QOB381" s="5"/>
      <c r="QOC381" s="5"/>
      <c r="QOD381" s="5"/>
      <c r="QOE381" s="5"/>
      <c r="QOF381" s="5"/>
      <c r="QOG381" s="5"/>
      <c r="QOH381" s="5"/>
      <c r="QOI381" s="5"/>
      <c r="QOJ381" s="5"/>
      <c r="QOK381" s="5"/>
      <c r="QOL381" s="5"/>
      <c r="QOM381" s="5"/>
      <c r="QON381" s="5"/>
      <c r="QOO381" s="5"/>
      <c r="QOP381" s="5"/>
      <c r="QOQ381" s="5"/>
      <c r="QOR381" s="5"/>
      <c r="QOS381" s="5"/>
      <c r="QOT381" s="5"/>
      <c r="QOU381" s="5"/>
      <c r="QOV381" s="5"/>
      <c r="QOW381" s="5"/>
      <c r="QOX381" s="5"/>
      <c r="QOY381" s="5"/>
      <c r="QOZ381" s="5"/>
      <c r="QPA381" s="5"/>
      <c r="QPB381" s="5"/>
      <c r="QPC381" s="5"/>
      <c r="QPD381" s="5"/>
      <c r="QPE381" s="5"/>
      <c r="QPF381" s="5"/>
      <c r="QPG381" s="5"/>
      <c r="QPH381" s="5"/>
      <c r="QPI381" s="5"/>
      <c r="QPJ381" s="5"/>
      <c r="QPK381" s="5"/>
      <c r="QPL381" s="5"/>
      <c r="QPM381" s="5"/>
      <c r="QPN381" s="5"/>
      <c r="QPO381" s="5"/>
      <c r="QPP381" s="5"/>
      <c r="QPQ381" s="5"/>
      <c r="QPR381" s="5"/>
      <c r="QPS381" s="5"/>
      <c r="QPT381" s="5"/>
      <c r="QPU381" s="5"/>
      <c r="QPV381" s="5"/>
      <c r="QPW381" s="5"/>
      <c r="QPX381" s="5"/>
      <c r="QPY381" s="5"/>
      <c r="QPZ381" s="5"/>
      <c r="QQA381" s="5"/>
      <c r="QQB381" s="5"/>
      <c r="QQC381" s="5"/>
      <c r="QQD381" s="5"/>
      <c r="QQE381" s="5"/>
      <c r="QQF381" s="5"/>
      <c r="QQG381" s="5"/>
      <c r="QQH381" s="5"/>
      <c r="QQI381" s="5"/>
      <c r="QQJ381" s="5"/>
      <c r="QQK381" s="5"/>
      <c r="QQL381" s="5"/>
      <c r="QQM381" s="5"/>
      <c r="QQN381" s="5"/>
      <c r="QQO381" s="5"/>
      <c r="QQP381" s="5"/>
      <c r="QQQ381" s="5"/>
      <c r="QQR381" s="5"/>
      <c r="QQS381" s="5"/>
      <c r="QQT381" s="5"/>
      <c r="QQU381" s="5"/>
      <c r="QQV381" s="5"/>
      <c r="QQW381" s="5"/>
      <c r="QQX381" s="5"/>
      <c r="QQY381" s="5"/>
      <c r="QQZ381" s="5"/>
      <c r="QRA381" s="5"/>
      <c r="QRB381" s="5"/>
      <c r="QRC381" s="5"/>
      <c r="QRD381" s="5"/>
      <c r="QRE381" s="5"/>
      <c r="QRF381" s="5"/>
      <c r="QRG381" s="5"/>
      <c r="QRH381" s="5"/>
      <c r="QRI381" s="5"/>
      <c r="QRJ381" s="5"/>
      <c r="QRK381" s="5"/>
      <c r="QRL381" s="5"/>
      <c r="QRM381" s="5"/>
      <c r="QRN381" s="5"/>
      <c r="QRO381" s="5"/>
      <c r="QRP381" s="5"/>
      <c r="QRQ381" s="5"/>
      <c r="QRR381" s="5"/>
      <c r="QRS381" s="5"/>
      <c r="QRT381" s="5"/>
      <c r="QRU381" s="5"/>
      <c r="QRV381" s="5"/>
      <c r="QRW381" s="5"/>
      <c r="QRX381" s="5"/>
      <c r="QRY381" s="5"/>
      <c r="QRZ381" s="5"/>
      <c r="QSA381" s="5"/>
      <c r="QSB381" s="5"/>
      <c r="QSC381" s="5"/>
      <c r="QSD381" s="5"/>
      <c r="QSE381" s="5"/>
      <c r="QSF381" s="5"/>
      <c r="QSG381" s="5"/>
      <c r="QSH381" s="5"/>
      <c r="QSI381" s="5"/>
      <c r="QSJ381" s="5"/>
      <c r="QSK381" s="5"/>
      <c r="QSL381" s="5"/>
      <c r="QSM381" s="5"/>
      <c r="QSN381" s="5"/>
      <c r="QSO381" s="5"/>
      <c r="QSP381" s="5"/>
      <c r="QSQ381" s="5"/>
      <c r="QSR381" s="5"/>
      <c r="QSS381" s="5"/>
      <c r="QST381" s="5"/>
      <c r="QSU381" s="5"/>
      <c r="QSV381" s="5"/>
      <c r="QSW381" s="5"/>
      <c r="QSX381" s="5"/>
      <c r="QSY381" s="5"/>
      <c r="QSZ381" s="5"/>
      <c r="QTA381" s="5"/>
      <c r="QTB381" s="5"/>
      <c r="QTC381" s="5"/>
      <c r="QTD381" s="5"/>
      <c r="QTE381" s="5"/>
      <c r="QTF381" s="5"/>
      <c r="QTG381" s="5"/>
      <c r="QTH381" s="5"/>
      <c r="QTI381" s="5"/>
      <c r="QTJ381" s="5"/>
      <c r="QTK381" s="5"/>
      <c r="QTL381" s="5"/>
      <c r="QTM381" s="5"/>
      <c r="QTN381" s="5"/>
      <c r="QTO381" s="5"/>
      <c r="QTP381" s="5"/>
      <c r="QTQ381" s="5"/>
      <c r="QTR381" s="5"/>
      <c r="QTS381" s="5"/>
      <c r="QTT381" s="5"/>
      <c r="QTU381" s="5"/>
      <c r="QTV381" s="5"/>
      <c r="QTW381" s="5"/>
      <c r="QTX381" s="5"/>
      <c r="QTY381" s="5"/>
      <c r="QTZ381" s="5"/>
      <c r="QUA381" s="5"/>
      <c r="QUB381" s="5"/>
      <c r="QUC381" s="5"/>
      <c r="QUD381" s="5"/>
      <c r="QUE381" s="5"/>
      <c r="QUF381" s="5"/>
      <c r="QUG381" s="5"/>
      <c r="QUH381" s="5"/>
      <c r="QUI381" s="5"/>
      <c r="QUJ381" s="5"/>
      <c r="QUK381" s="5"/>
      <c r="QUL381" s="5"/>
      <c r="QUM381" s="5"/>
      <c r="QUN381" s="5"/>
      <c r="QUO381" s="5"/>
      <c r="QUP381" s="5"/>
      <c r="QUQ381" s="5"/>
      <c r="QUR381" s="5"/>
      <c r="QUS381" s="5"/>
      <c r="QUT381" s="5"/>
      <c r="QUU381" s="5"/>
      <c r="QUV381" s="5"/>
      <c r="QUW381" s="5"/>
      <c r="QUX381" s="5"/>
      <c r="QUY381" s="5"/>
      <c r="QUZ381" s="5"/>
      <c r="QVA381" s="5"/>
      <c r="QVB381" s="5"/>
      <c r="QVC381" s="5"/>
      <c r="QVD381" s="5"/>
      <c r="QVE381" s="5"/>
      <c r="QVF381" s="5"/>
      <c r="QVG381" s="5"/>
      <c r="QVH381" s="5"/>
      <c r="QVI381" s="5"/>
      <c r="QVJ381" s="5"/>
      <c r="QVK381" s="5"/>
      <c r="QVL381" s="5"/>
      <c r="QVM381" s="5"/>
      <c r="QVN381" s="5"/>
      <c r="QVO381" s="5"/>
      <c r="QVP381" s="5"/>
      <c r="QVQ381" s="5"/>
      <c r="QVR381" s="5"/>
      <c r="QVS381" s="5"/>
      <c r="QVT381" s="5"/>
      <c r="QVU381" s="5"/>
      <c r="QVV381" s="5"/>
      <c r="QVW381" s="5"/>
      <c r="QVX381" s="5"/>
      <c r="QVY381" s="5"/>
      <c r="QVZ381" s="5"/>
      <c r="QWA381" s="5"/>
      <c r="QWB381" s="5"/>
      <c r="QWC381" s="5"/>
      <c r="QWD381" s="5"/>
      <c r="QWE381" s="5"/>
      <c r="QWF381" s="5"/>
      <c r="QWG381" s="5"/>
      <c r="QWH381" s="5"/>
      <c r="QWI381" s="5"/>
      <c r="QWJ381" s="5"/>
      <c r="QWK381" s="5"/>
      <c r="QWL381" s="5"/>
      <c r="QWM381" s="5"/>
      <c r="QWN381" s="5"/>
      <c r="QWO381" s="5"/>
      <c r="QWP381" s="5"/>
      <c r="QWQ381" s="5"/>
      <c r="QWR381" s="5"/>
      <c r="QWS381" s="5"/>
      <c r="QWT381" s="5"/>
      <c r="QWU381" s="5"/>
      <c r="QWV381" s="5"/>
      <c r="QWW381" s="5"/>
      <c r="QWX381" s="5"/>
      <c r="QWY381" s="5"/>
      <c r="QWZ381" s="5"/>
      <c r="QXA381" s="5"/>
      <c r="QXB381" s="5"/>
      <c r="QXC381" s="5"/>
      <c r="QXD381" s="5"/>
      <c r="QXE381" s="5"/>
      <c r="QXF381" s="5"/>
      <c r="QXG381" s="5"/>
      <c r="QXH381" s="5"/>
      <c r="QXI381" s="5"/>
      <c r="QXJ381" s="5"/>
      <c r="QXK381" s="5"/>
      <c r="QXL381" s="5"/>
      <c r="QXM381" s="5"/>
      <c r="QXN381" s="5"/>
      <c r="QXO381" s="5"/>
      <c r="QXP381" s="5"/>
      <c r="QXQ381" s="5"/>
      <c r="QXR381" s="5"/>
      <c r="QXS381" s="5"/>
      <c r="QXT381" s="5"/>
      <c r="QXU381" s="5"/>
      <c r="QXV381" s="5"/>
      <c r="QXW381" s="5"/>
      <c r="QXX381" s="5"/>
      <c r="QXY381" s="5"/>
      <c r="QXZ381" s="5"/>
      <c r="QYA381" s="5"/>
      <c r="QYB381" s="5"/>
      <c r="QYC381" s="5"/>
      <c r="QYD381" s="5"/>
      <c r="QYE381" s="5"/>
      <c r="QYF381" s="5"/>
      <c r="QYG381" s="5"/>
      <c r="QYH381" s="5"/>
      <c r="QYI381" s="5"/>
      <c r="QYJ381" s="5"/>
      <c r="QYK381" s="5"/>
      <c r="QYL381" s="5"/>
      <c r="QYM381" s="5"/>
      <c r="QYN381" s="5"/>
      <c r="QYO381" s="5"/>
      <c r="QYP381" s="5"/>
      <c r="QYQ381" s="5"/>
      <c r="QYR381" s="5"/>
      <c r="QYS381" s="5"/>
      <c r="QYT381" s="5"/>
      <c r="QYU381" s="5"/>
      <c r="QYV381" s="5"/>
      <c r="QYW381" s="5"/>
      <c r="QYX381" s="5"/>
      <c r="QYY381" s="5"/>
      <c r="QYZ381" s="5"/>
      <c r="QZA381" s="5"/>
      <c r="QZB381" s="5"/>
      <c r="QZC381" s="5"/>
      <c r="QZD381" s="5"/>
      <c r="QZE381" s="5"/>
      <c r="QZF381" s="5"/>
      <c r="QZG381" s="5"/>
      <c r="QZH381" s="5"/>
      <c r="QZI381" s="5"/>
      <c r="QZJ381" s="5"/>
      <c r="QZK381" s="5"/>
      <c r="QZL381" s="5"/>
      <c r="QZM381" s="5"/>
      <c r="QZN381" s="5"/>
      <c r="QZO381" s="5"/>
      <c r="QZP381" s="5"/>
      <c r="QZQ381" s="5"/>
      <c r="QZR381" s="5"/>
      <c r="QZS381" s="5"/>
      <c r="QZT381" s="5"/>
      <c r="QZU381" s="5"/>
      <c r="QZV381" s="5"/>
      <c r="QZW381" s="5"/>
      <c r="QZX381" s="5"/>
      <c r="QZY381" s="5"/>
      <c r="QZZ381" s="5"/>
      <c r="RAA381" s="5"/>
      <c r="RAB381" s="5"/>
      <c r="RAC381" s="5"/>
      <c r="RAD381" s="5"/>
      <c r="RAE381" s="5"/>
      <c r="RAF381" s="5"/>
      <c r="RAG381" s="5"/>
      <c r="RAH381" s="5"/>
      <c r="RAI381" s="5"/>
      <c r="RAJ381" s="5"/>
      <c r="RAK381" s="5"/>
      <c r="RAL381" s="5"/>
      <c r="RAM381" s="5"/>
      <c r="RAN381" s="5"/>
      <c r="RAO381" s="5"/>
      <c r="RAP381" s="5"/>
      <c r="RAQ381" s="5"/>
      <c r="RAR381" s="5"/>
      <c r="RAS381" s="5"/>
      <c r="RAT381" s="5"/>
      <c r="RAU381" s="5"/>
      <c r="RAV381" s="5"/>
      <c r="RAW381" s="5"/>
      <c r="RAX381" s="5"/>
      <c r="RAY381" s="5"/>
      <c r="RAZ381" s="5"/>
      <c r="RBA381" s="5"/>
      <c r="RBB381" s="5"/>
      <c r="RBC381" s="5"/>
      <c r="RBD381" s="5"/>
      <c r="RBE381" s="5"/>
      <c r="RBF381" s="5"/>
      <c r="RBG381" s="5"/>
      <c r="RBH381" s="5"/>
      <c r="RBI381" s="5"/>
      <c r="RBJ381" s="5"/>
      <c r="RBK381" s="5"/>
      <c r="RBL381" s="5"/>
      <c r="RBM381" s="5"/>
      <c r="RBN381" s="5"/>
      <c r="RBO381" s="5"/>
      <c r="RBP381" s="5"/>
      <c r="RBQ381" s="5"/>
      <c r="RBR381" s="5"/>
      <c r="RBS381" s="5"/>
      <c r="RBT381" s="5"/>
      <c r="RBU381" s="5"/>
      <c r="RBV381" s="5"/>
      <c r="RBW381" s="5"/>
      <c r="RBX381" s="5"/>
      <c r="RBY381" s="5"/>
      <c r="RBZ381" s="5"/>
      <c r="RCA381" s="5"/>
      <c r="RCB381" s="5"/>
      <c r="RCC381" s="5"/>
      <c r="RCD381" s="5"/>
      <c r="RCE381" s="5"/>
      <c r="RCF381" s="5"/>
      <c r="RCG381" s="5"/>
      <c r="RCH381" s="5"/>
      <c r="RCI381" s="5"/>
      <c r="RCJ381" s="5"/>
      <c r="RCK381" s="5"/>
      <c r="RCL381" s="5"/>
      <c r="RCM381" s="5"/>
      <c r="RCN381" s="5"/>
      <c r="RCO381" s="5"/>
      <c r="RCP381" s="5"/>
      <c r="RCQ381" s="5"/>
      <c r="RCR381" s="5"/>
      <c r="RCS381" s="5"/>
      <c r="RCT381" s="5"/>
      <c r="RCU381" s="5"/>
      <c r="RCV381" s="5"/>
      <c r="RCW381" s="5"/>
      <c r="RCX381" s="5"/>
      <c r="RCY381" s="5"/>
      <c r="RCZ381" s="5"/>
      <c r="RDA381" s="5"/>
      <c r="RDB381" s="5"/>
      <c r="RDC381" s="5"/>
      <c r="RDD381" s="5"/>
      <c r="RDE381" s="5"/>
      <c r="RDF381" s="5"/>
      <c r="RDG381" s="5"/>
      <c r="RDH381" s="5"/>
      <c r="RDI381" s="5"/>
      <c r="RDJ381" s="5"/>
      <c r="RDK381" s="5"/>
      <c r="RDL381" s="5"/>
      <c r="RDM381" s="5"/>
      <c r="RDN381" s="5"/>
      <c r="RDO381" s="5"/>
      <c r="RDP381" s="5"/>
      <c r="RDQ381" s="5"/>
      <c r="RDR381" s="5"/>
      <c r="RDS381" s="5"/>
      <c r="RDT381" s="5"/>
      <c r="RDU381" s="5"/>
      <c r="RDV381" s="5"/>
      <c r="RDW381" s="5"/>
      <c r="RDX381" s="5"/>
      <c r="RDY381" s="5"/>
      <c r="RDZ381" s="5"/>
      <c r="REA381" s="5"/>
      <c r="REB381" s="5"/>
      <c r="REC381" s="5"/>
      <c r="RED381" s="5"/>
      <c r="REE381" s="5"/>
      <c r="REF381" s="5"/>
      <c r="REG381" s="5"/>
      <c r="REH381" s="5"/>
      <c r="REI381" s="5"/>
      <c r="REJ381" s="5"/>
      <c r="REK381" s="5"/>
      <c r="REL381" s="5"/>
      <c r="REM381" s="5"/>
      <c r="REN381" s="5"/>
      <c r="REO381" s="5"/>
      <c r="REP381" s="5"/>
      <c r="REQ381" s="5"/>
      <c r="RER381" s="5"/>
      <c r="RES381" s="5"/>
      <c r="RET381" s="5"/>
      <c r="REU381" s="5"/>
      <c r="REV381" s="5"/>
      <c r="REW381" s="5"/>
      <c r="REX381" s="5"/>
      <c r="REY381" s="5"/>
      <c r="REZ381" s="5"/>
      <c r="RFA381" s="5"/>
      <c r="RFB381" s="5"/>
      <c r="RFC381" s="5"/>
      <c r="RFD381" s="5"/>
      <c r="RFE381" s="5"/>
      <c r="RFF381" s="5"/>
      <c r="RFG381" s="5"/>
      <c r="RFH381" s="5"/>
      <c r="RFI381" s="5"/>
      <c r="RFJ381" s="5"/>
      <c r="RFK381" s="5"/>
      <c r="RFL381" s="5"/>
      <c r="RFM381" s="5"/>
      <c r="RFN381" s="5"/>
      <c r="RFO381" s="5"/>
      <c r="RFP381" s="5"/>
      <c r="RFQ381" s="5"/>
      <c r="RFR381" s="5"/>
      <c r="RFS381" s="5"/>
      <c r="RFT381" s="5"/>
      <c r="RFU381" s="5"/>
      <c r="RFV381" s="5"/>
      <c r="RFW381" s="5"/>
      <c r="RFX381" s="5"/>
      <c r="RFY381" s="5"/>
      <c r="RFZ381" s="5"/>
      <c r="RGA381" s="5"/>
      <c r="RGB381" s="5"/>
      <c r="RGC381" s="5"/>
      <c r="RGD381" s="5"/>
      <c r="RGE381" s="5"/>
      <c r="RGF381" s="5"/>
      <c r="RGG381" s="5"/>
      <c r="RGH381" s="5"/>
      <c r="RGI381" s="5"/>
      <c r="RGJ381" s="5"/>
      <c r="RGK381" s="5"/>
      <c r="RGL381" s="5"/>
      <c r="RGM381" s="5"/>
      <c r="RGN381" s="5"/>
      <c r="RGO381" s="5"/>
      <c r="RGP381" s="5"/>
      <c r="RGQ381" s="5"/>
      <c r="RGR381" s="5"/>
      <c r="RGS381" s="5"/>
      <c r="RGT381" s="5"/>
      <c r="RGU381" s="5"/>
      <c r="RGV381" s="5"/>
      <c r="RGW381" s="5"/>
      <c r="RGX381" s="5"/>
      <c r="RGY381" s="5"/>
      <c r="RGZ381" s="5"/>
      <c r="RHA381" s="5"/>
      <c r="RHB381" s="5"/>
      <c r="RHC381" s="5"/>
      <c r="RHD381" s="5"/>
      <c r="RHE381" s="5"/>
      <c r="RHF381" s="5"/>
      <c r="RHG381" s="5"/>
      <c r="RHH381" s="5"/>
      <c r="RHI381" s="5"/>
      <c r="RHJ381" s="5"/>
      <c r="RHK381" s="5"/>
      <c r="RHL381" s="5"/>
      <c r="RHM381" s="5"/>
      <c r="RHN381" s="5"/>
      <c r="RHO381" s="5"/>
      <c r="RHP381" s="5"/>
      <c r="RHQ381" s="5"/>
      <c r="RHR381" s="5"/>
      <c r="RHS381" s="5"/>
      <c r="RHT381" s="5"/>
      <c r="RHU381" s="5"/>
      <c r="RHV381" s="5"/>
      <c r="RHW381" s="5"/>
      <c r="RHX381" s="5"/>
      <c r="RHY381" s="5"/>
      <c r="RHZ381" s="5"/>
      <c r="RIA381" s="5"/>
      <c r="RIB381" s="5"/>
      <c r="RIC381" s="5"/>
      <c r="RID381" s="5"/>
      <c r="RIE381" s="5"/>
      <c r="RIF381" s="5"/>
      <c r="RIG381" s="5"/>
      <c r="RIH381" s="5"/>
      <c r="RII381" s="5"/>
      <c r="RIJ381" s="5"/>
      <c r="RIK381" s="5"/>
      <c r="RIL381" s="5"/>
      <c r="RIM381" s="5"/>
      <c r="RIN381" s="5"/>
      <c r="RIO381" s="5"/>
      <c r="RIP381" s="5"/>
      <c r="RIQ381" s="5"/>
      <c r="RIR381" s="5"/>
      <c r="RIS381" s="5"/>
      <c r="RIT381" s="5"/>
      <c r="RIU381" s="5"/>
      <c r="RIV381" s="5"/>
      <c r="RIW381" s="5"/>
      <c r="RIX381" s="5"/>
      <c r="RIY381" s="5"/>
      <c r="RIZ381" s="5"/>
      <c r="RJA381" s="5"/>
      <c r="RJB381" s="5"/>
      <c r="RJC381" s="5"/>
      <c r="RJD381" s="5"/>
      <c r="RJE381" s="5"/>
      <c r="RJF381" s="5"/>
      <c r="RJG381" s="5"/>
      <c r="RJH381" s="5"/>
      <c r="RJI381" s="5"/>
      <c r="RJJ381" s="5"/>
      <c r="RJK381" s="5"/>
      <c r="RJL381" s="5"/>
      <c r="RJM381" s="5"/>
      <c r="RJN381" s="5"/>
      <c r="RJO381" s="5"/>
      <c r="RJP381" s="5"/>
      <c r="RJQ381" s="5"/>
      <c r="RJR381" s="5"/>
      <c r="RJS381" s="5"/>
      <c r="RJT381" s="5"/>
      <c r="RJU381" s="5"/>
      <c r="RJV381" s="5"/>
      <c r="RJW381" s="5"/>
      <c r="RJX381" s="5"/>
      <c r="RJY381" s="5"/>
      <c r="RJZ381" s="5"/>
      <c r="RKA381" s="5"/>
      <c r="RKB381" s="5"/>
      <c r="RKC381" s="5"/>
      <c r="RKD381" s="5"/>
      <c r="RKE381" s="5"/>
      <c r="RKF381" s="5"/>
      <c r="RKG381" s="5"/>
      <c r="RKH381" s="5"/>
      <c r="RKI381" s="5"/>
      <c r="RKJ381" s="5"/>
      <c r="RKK381" s="5"/>
      <c r="RKL381" s="5"/>
      <c r="RKM381" s="5"/>
      <c r="RKN381" s="5"/>
      <c r="RKO381" s="5"/>
      <c r="RKP381" s="5"/>
      <c r="RKQ381" s="5"/>
      <c r="RKR381" s="5"/>
      <c r="RKS381" s="5"/>
      <c r="RKT381" s="5"/>
      <c r="RKU381" s="5"/>
      <c r="RKV381" s="5"/>
      <c r="RKW381" s="5"/>
      <c r="RKX381" s="5"/>
      <c r="RKY381" s="5"/>
      <c r="RKZ381" s="5"/>
      <c r="RLA381" s="5"/>
      <c r="RLB381" s="5"/>
      <c r="RLC381" s="5"/>
      <c r="RLD381" s="5"/>
      <c r="RLE381" s="5"/>
      <c r="RLF381" s="5"/>
      <c r="RLG381" s="5"/>
      <c r="RLH381" s="5"/>
      <c r="RLI381" s="5"/>
      <c r="RLJ381" s="5"/>
      <c r="RLK381" s="5"/>
      <c r="RLL381" s="5"/>
      <c r="RLM381" s="5"/>
      <c r="RLN381" s="5"/>
      <c r="RLO381" s="5"/>
      <c r="RLP381" s="5"/>
      <c r="RLQ381" s="5"/>
      <c r="RLR381" s="5"/>
      <c r="RLS381" s="5"/>
      <c r="RLT381" s="5"/>
      <c r="RLU381" s="5"/>
      <c r="RLV381" s="5"/>
      <c r="RLW381" s="5"/>
      <c r="RLX381" s="5"/>
      <c r="RLY381" s="5"/>
      <c r="RLZ381" s="5"/>
      <c r="RMA381" s="5"/>
      <c r="RMB381" s="5"/>
      <c r="RMC381" s="5"/>
      <c r="RMD381" s="5"/>
      <c r="RME381" s="5"/>
      <c r="RMF381" s="5"/>
      <c r="RMG381" s="5"/>
      <c r="RMH381" s="5"/>
      <c r="RMI381" s="5"/>
      <c r="RMJ381" s="5"/>
      <c r="RMK381" s="5"/>
      <c r="RML381" s="5"/>
      <c r="RMM381" s="5"/>
      <c r="RMN381" s="5"/>
      <c r="RMO381" s="5"/>
      <c r="RMP381" s="5"/>
      <c r="RMQ381" s="5"/>
      <c r="RMR381" s="5"/>
      <c r="RMS381" s="5"/>
      <c r="RMT381" s="5"/>
      <c r="RMU381" s="5"/>
      <c r="RMV381" s="5"/>
      <c r="RMW381" s="5"/>
      <c r="RMX381" s="5"/>
      <c r="RMY381" s="5"/>
      <c r="RMZ381" s="5"/>
      <c r="RNA381" s="5"/>
      <c r="RNB381" s="5"/>
      <c r="RNC381" s="5"/>
      <c r="RND381" s="5"/>
      <c r="RNE381" s="5"/>
      <c r="RNF381" s="5"/>
      <c r="RNG381" s="5"/>
      <c r="RNH381" s="5"/>
      <c r="RNI381" s="5"/>
      <c r="RNJ381" s="5"/>
      <c r="RNK381" s="5"/>
      <c r="RNL381" s="5"/>
      <c r="RNM381" s="5"/>
      <c r="RNN381" s="5"/>
      <c r="RNO381" s="5"/>
      <c r="RNP381" s="5"/>
      <c r="RNQ381" s="5"/>
      <c r="RNR381" s="5"/>
      <c r="RNS381" s="5"/>
      <c r="RNT381" s="5"/>
      <c r="RNU381" s="5"/>
      <c r="RNV381" s="5"/>
      <c r="RNW381" s="5"/>
      <c r="RNX381" s="5"/>
      <c r="RNY381" s="5"/>
      <c r="RNZ381" s="5"/>
      <c r="ROA381" s="5"/>
      <c r="ROB381" s="5"/>
      <c r="ROC381" s="5"/>
      <c r="ROD381" s="5"/>
      <c r="ROE381" s="5"/>
      <c r="ROF381" s="5"/>
      <c r="ROG381" s="5"/>
      <c r="ROH381" s="5"/>
      <c r="ROI381" s="5"/>
      <c r="ROJ381" s="5"/>
      <c r="ROK381" s="5"/>
      <c r="ROL381" s="5"/>
      <c r="ROM381" s="5"/>
      <c r="RON381" s="5"/>
      <c r="ROO381" s="5"/>
      <c r="ROP381" s="5"/>
      <c r="ROQ381" s="5"/>
      <c r="ROR381" s="5"/>
      <c r="ROS381" s="5"/>
      <c r="ROT381" s="5"/>
      <c r="ROU381" s="5"/>
      <c r="ROV381" s="5"/>
      <c r="ROW381" s="5"/>
      <c r="ROX381" s="5"/>
      <c r="ROY381" s="5"/>
      <c r="ROZ381" s="5"/>
      <c r="RPA381" s="5"/>
      <c r="RPB381" s="5"/>
      <c r="RPC381" s="5"/>
      <c r="RPD381" s="5"/>
      <c r="RPE381" s="5"/>
      <c r="RPF381" s="5"/>
      <c r="RPG381" s="5"/>
      <c r="RPH381" s="5"/>
      <c r="RPI381" s="5"/>
      <c r="RPJ381" s="5"/>
      <c r="RPK381" s="5"/>
      <c r="RPL381" s="5"/>
      <c r="RPM381" s="5"/>
      <c r="RPN381" s="5"/>
      <c r="RPO381" s="5"/>
      <c r="RPP381" s="5"/>
      <c r="RPQ381" s="5"/>
      <c r="RPR381" s="5"/>
      <c r="RPS381" s="5"/>
      <c r="RPT381" s="5"/>
      <c r="RPU381" s="5"/>
      <c r="RPV381" s="5"/>
      <c r="RPW381" s="5"/>
      <c r="RPX381" s="5"/>
      <c r="RPY381" s="5"/>
      <c r="RPZ381" s="5"/>
      <c r="RQA381" s="5"/>
      <c r="RQB381" s="5"/>
      <c r="RQC381" s="5"/>
      <c r="RQD381" s="5"/>
      <c r="RQE381" s="5"/>
      <c r="RQF381" s="5"/>
      <c r="RQG381" s="5"/>
      <c r="RQH381" s="5"/>
      <c r="RQI381" s="5"/>
      <c r="RQJ381" s="5"/>
      <c r="RQK381" s="5"/>
      <c r="RQL381" s="5"/>
      <c r="RQM381" s="5"/>
      <c r="RQN381" s="5"/>
      <c r="RQO381" s="5"/>
      <c r="RQP381" s="5"/>
      <c r="RQQ381" s="5"/>
      <c r="RQR381" s="5"/>
      <c r="RQS381" s="5"/>
      <c r="RQT381" s="5"/>
      <c r="RQU381" s="5"/>
      <c r="RQV381" s="5"/>
      <c r="RQW381" s="5"/>
      <c r="RQX381" s="5"/>
      <c r="RQY381" s="5"/>
      <c r="RQZ381" s="5"/>
      <c r="RRA381" s="5"/>
      <c r="RRB381" s="5"/>
      <c r="RRC381" s="5"/>
      <c r="RRD381" s="5"/>
      <c r="RRE381" s="5"/>
      <c r="RRF381" s="5"/>
      <c r="RRG381" s="5"/>
      <c r="RRH381" s="5"/>
      <c r="RRI381" s="5"/>
      <c r="RRJ381" s="5"/>
      <c r="RRK381" s="5"/>
      <c r="RRL381" s="5"/>
      <c r="RRM381" s="5"/>
      <c r="RRN381" s="5"/>
      <c r="RRO381" s="5"/>
      <c r="RRP381" s="5"/>
      <c r="RRQ381" s="5"/>
      <c r="RRR381" s="5"/>
      <c r="RRS381" s="5"/>
      <c r="RRT381" s="5"/>
      <c r="RRU381" s="5"/>
      <c r="RRV381" s="5"/>
      <c r="RRW381" s="5"/>
      <c r="RRX381" s="5"/>
      <c r="RRY381" s="5"/>
      <c r="RRZ381" s="5"/>
      <c r="RSA381" s="5"/>
      <c r="RSB381" s="5"/>
      <c r="RSC381" s="5"/>
      <c r="RSD381" s="5"/>
      <c r="RSE381" s="5"/>
      <c r="RSF381" s="5"/>
      <c r="RSG381" s="5"/>
      <c r="RSH381" s="5"/>
      <c r="RSI381" s="5"/>
      <c r="RSJ381" s="5"/>
      <c r="RSK381" s="5"/>
      <c r="RSL381" s="5"/>
      <c r="RSM381" s="5"/>
      <c r="RSN381" s="5"/>
      <c r="RSO381" s="5"/>
      <c r="RSP381" s="5"/>
      <c r="RSQ381" s="5"/>
      <c r="RSR381" s="5"/>
      <c r="RSS381" s="5"/>
      <c r="RST381" s="5"/>
      <c r="RSU381" s="5"/>
      <c r="RSV381" s="5"/>
      <c r="RSW381" s="5"/>
      <c r="RSX381" s="5"/>
      <c r="RSY381" s="5"/>
      <c r="RSZ381" s="5"/>
      <c r="RTA381" s="5"/>
      <c r="RTB381" s="5"/>
      <c r="RTC381" s="5"/>
      <c r="RTD381" s="5"/>
      <c r="RTE381" s="5"/>
      <c r="RTF381" s="5"/>
      <c r="RTG381" s="5"/>
      <c r="RTH381" s="5"/>
      <c r="RTI381" s="5"/>
      <c r="RTJ381" s="5"/>
      <c r="RTK381" s="5"/>
      <c r="RTL381" s="5"/>
      <c r="RTM381" s="5"/>
      <c r="RTN381" s="5"/>
      <c r="RTO381" s="5"/>
      <c r="RTP381" s="5"/>
      <c r="RTQ381" s="5"/>
      <c r="RTR381" s="5"/>
      <c r="RTS381" s="5"/>
      <c r="RTT381" s="5"/>
      <c r="RTU381" s="5"/>
      <c r="RTV381" s="5"/>
      <c r="RTW381" s="5"/>
      <c r="RTX381" s="5"/>
      <c r="RTY381" s="5"/>
      <c r="RTZ381" s="5"/>
      <c r="RUA381" s="5"/>
      <c r="RUB381" s="5"/>
      <c r="RUC381" s="5"/>
      <c r="RUD381" s="5"/>
      <c r="RUE381" s="5"/>
      <c r="RUF381" s="5"/>
      <c r="RUG381" s="5"/>
      <c r="RUH381" s="5"/>
      <c r="RUI381" s="5"/>
      <c r="RUJ381" s="5"/>
      <c r="RUK381" s="5"/>
      <c r="RUL381" s="5"/>
      <c r="RUM381" s="5"/>
      <c r="RUN381" s="5"/>
      <c r="RUO381" s="5"/>
      <c r="RUP381" s="5"/>
      <c r="RUQ381" s="5"/>
      <c r="RUR381" s="5"/>
      <c r="RUS381" s="5"/>
      <c r="RUT381" s="5"/>
      <c r="RUU381" s="5"/>
      <c r="RUV381" s="5"/>
      <c r="RUW381" s="5"/>
      <c r="RUX381" s="5"/>
      <c r="RUY381" s="5"/>
      <c r="RUZ381" s="5"/>
      <c r="RVA381" s="5"/>
      <c r="RVB381" s="5"/>
      <c r="RVC381" s="5"/>
      <c r="RVD381" s="5"/>
      <c r="RVE381" s="5"/>
      <c r="RVF381" s="5"/>
      <c r="RVG381" s="5"/>
      <c r="RVH381" s="5"/>
      <c r="RVI381" s="5"/>
      <c r="RVJ381" s="5"/>
      <c r="RVK381" s="5"/>
      <c r="RVL381" s="5"/>
      <c r="RVM381" s="5"/>
      <c r="RVN381" s="5"/>
      <c r="RVO381" s="5"/>
      <c r="RVP381" s="5"/>
      <c r="RVQ381" s="5"/>
      <c r="RVR381" s="5"/>
      <c r="RVS381" s="5"/>
      <c r="RVT381" s="5"/>
      <c r="RVU381" s="5"/>
      <c r="RVV381" s="5"/>
      <c r="RVW381" s="5"/>
      <c r="RVX381" s="5"/>
      <c r="RVY381" s="5"/>
      <c r="RVZ381" s="5"/>
      <c r="RWA381" s="5"/>
      <c r="RWB381" s="5"/>
      <c r="RWC381" s="5"/>
      <c r="RWD381" s="5"/>
      <c r="RWE381" s="5"/>
      <c r="RWF381" s="5"/>
      <c r="RWG381" s="5"/>
      <c r="RWH381" s="5"/>
      <c r="RWI381" s="5"/>
      <c r="RWJ381" s="5"/>
      <c r="RWK381" s="5"/>
      <c r="RWL381" s="5"/>
      <c r="RWM381" s="5"/>
      <c r="RWN381" s="5"/>
      <c r="RWO381" s="5"/>
      <c r="RWP381" s="5"/>
      <c r="RWQ381" s="5"/>
      <c r="RWR381" s="5"/>
      <c r="RWS381" s="5"/>
      <c r="RWT381" s="5"/>
      <c r="RWU381" s="5"/>
      <c r="RWV381" s="5"/>
      <c r="RWW381" s="5"/>
      <c r="RWX381" s="5"/>
      <c r="RWY381" s="5"/>
      <c r="RWZ381" s="5"/>
      <c r="RXA381" s="5"/>
      <c r="RXB381" s="5"/>
      <c r="RXC381" s="5"/>
      <c r="RXD381" s="5"/>
      <c r="RXE381" s="5"/>
      <c r="RXF381" s="5"/>
      <c r="RXG381" s="5"/>
      <c r="RXH381" s="5"/>
      <c r="RXI381" s="5"/>
      <c r="RXJ381" s="5"/>
      <c r="RXK381" s="5"/>
      <c r="RXL381" s="5"/>
      <c r="RXM381" s="5"/>
      <c r="RXN381" s="5"/>
      <c r="RXO381" s="5"/>
      <c r="RXP381" s="5"/>
      <c r="RXQ381" s="5"/>
      <c r="RXR381" s="5"/>
      <c r="RXS381" s="5"/>
      <c r="RXT381" s="5"/>
      <c r="RXU381" s="5"/>
      <c r="RXV381" s="5"/>
      <c r="RXW381" s="5"/>
      <c r="RXX381" s="5"/>
      <c r="RXY381" s="5"/>
      <c r="RXZ381" s="5"/>
      <c r="RYA381" s="5"/>
      <c r="RYB381" s="5"/>
      <c r="RYC381" s="5"/>
      <c r="RYD381" s="5"/>
      <c r="RYE381" s="5"/>
      <c r="RYF381" s="5"/>
      <c r="RYG381" s="5"/>
      <c r="RYH381" s="5"/>
      <c r="RYI381" s="5"/>
      <c r="RYJ381" s="5"/>
      <c r="RYK381" s="5"/>
      <c r="RYL381" s="5"/>
      <c r="RYM381" s="5"/>
      <c r="RYN381" s="5"/>
      <c r="RYO381" s="5"/>
      <c r="RYP381" s="5"/>
      <c r="RYQ381" s="5"/>
      <c r="RYR381" s="5"/>
      <c r="RYS381" s="5"/>
      <c r="RYT381" s="5"/>
      <c r="RYU381" s="5"/>
      <c r="RYV381" s="5"/>
      <c r="RYW381" s="5"/>
      <c r="RYX381" s="5"/>
      <c r="RYY381" s="5"/>
      <c r="RYZ381" s="5"/>
      <c r="RZA381" s="5"/>
      <c r="RZB381" s="5"/>
      <c r="RZC381" s="5"/>
      <c r="RZD381" s="5"/>
      <c r="RZE381" s="5"/>
      <c r="RZF381" s="5"/>
      <c r="RZG381" s="5"/>
      <c r="RZH381" s="5"/>
      <c r="RZI381" s="5"/>
      <c r="RZJ381" s="5"/>
      <c r="RZK381" s="5"/>
      <c r="RZL381" s="5"/>
      <c r="RZM381" s="5"/>
      <c r="RZN381" s="5"/>
      <c r="RZO381" s="5"/>
      <c r="RZP381" s="5"/>
      <c r="RZQ381" s="5"/>
      <c r="RZR381" s="5"/>
      <c r="RZS381" s="5"/>
      <c r="RZT381" s="5"/>
      <c r="RZU381" s="5"/>
      <c r="RZV381" s="5"/>
      <c r="RZW381" s="5"/>
      <c r="RZX381" s="5"/>
      <c r="RZY381" s="5"/>
      <c r="RZZ381" s="5"/>
      <c r="SAA381" s="5"/>
      <c r="SAB381" s="5"/>
      <c r="SAC381" s="5"/>
      <c r="SAD381" s="5"/>
      <c r="SAE381" s="5"/>
      <c r="SAF381" s="5"/>
      <c r="SAG381" s="5"/>
      <c r="SAH381" s="5"/>
      <c r="SAI381" s="5"/>
      <c r="SAJ381" s="5"/>
      <c r="SAK381" s="5"/>
      <c r="SAL381" s="5"/>
      <c r="SAM381" s="5"/>
      <c r="SAN381" s="5"/>
      <c r="SAO381" s="5"/>
      <c r="SAP381" s="5"/>
      <c r="SAQ381" s="5"/>
      <c r="SAR381" s="5"/>
      <c r="SAS381" s="5"/>
      <c r="SAT381" s="5"/>
      <c r="SAU381" s="5"/>
      <c r="SAV381" s="5"/>
      <c r="SAW381" s="5"/>
      <c r="SAX381" s="5"/>
      <c r="SAY381" s="5"/>
      <c r="SAZ381" s="5"/>
      <c r="SBA381" s="5"/>
      <c r="SBB381" s="5"/>
      <c r="SBC381" s="5"/>
      <c r="SBD381" s="5"/>
      <c r="SBE381" s="5"/>
      <c r="SBF381" s="5"/>
      <c r="SBG381" s="5"/>
      <c r="SBH381" s="5"/>
      <c r="SBI381" s="5"/>
      <c r="SBJ381" s="5"/>
      <c r="SBK381" s="5"/>
      <c r="SBL381" s="5"/>
      <c r="SBM381" s="5"/>
      <c r="SBN381" s="5"/>
      <c r="SBO381" s="5"/>
      <c r="SBP381" s="5"/>
      <c r="SBQ381" s="5"/>
      <c r="SBR381" s="5"/>
      <c r="SBS381" s="5"/>
      <c r="SBT381" s="5"/>
      <c r="SBU381" s="5"/>
      <c r="SBV381" s="5"/>
      <c r="SBW381" s="5"/>
      <c r="SBX381" s="5"/>
      <c r="SBY381" s="5"/>
      <c r="SBZ381" s="5"/>
      <c r="SCA381" s="5"/>
      <c r="SCB381" s="5"/>
      <c r="SCC381" s="5"/>
      <c r="SCD381" s="5"/>
      <c r="SCE381" s="5"/>
      <c r="SCF381" s="5"/>
      <c r="SCG381" s="5"/>
      <c r="SCH381" s="5"/>
      <c r="SCI381" s="5"/>
      <c r="SCJ381" s="5"/>
      <c r="SCK381" s="5"/>
      <c r="SCL381" s="5"/>
      <c r="SCM381" s="5"/>
      <c r="SCN381" s="5"/>
      <c r="SCO381" s="5"/>
      <c r="SCP381" s="5"/>
      <c r="SCQ381" s="5"/>
      <c r="SCR381" s="5"/>
      <c r="SCS381" s="5"/>
      <c r="SCT381" s="5"/>
      <c r="SCU381" s="5"/>
      <c r="SCV381" s="5"/>
      <c r="SCW381" s="5"/>
      <c r="SCX381" s="5"/>
      <c r="SCY381" s="5"/>
      <c r="SCZ381" s="5"/>
      <c r="SDA381" s="5"/>
      <c r="SDB381" s="5"/>
      <c r="SDC381" s="5"/>
      <c r="SDD381" s="5"/>
      <c r="SDE381" s="5"/>
      <c r="SDF381" s="5"/>
      <c r="SDG381" s="5"/>
      <c r="SDH381" s="5"/>
      <c r="SDI381" s="5"/>
      <c r="SDJ381" s="5"/>
      <c r="SDK381" s="5"/>
      <c r="SDL381" s="5"/>
      <c r="SDM381" s="5"/>
      <c r="SDN381" s="5"/>
      <c r="SDO381" s="5"/>
      <c r="SDP381" s="5"/>
      <c r="SDQ381" s="5"/>
      <c r="SDR381" s="5"/>
      <c r="SDS381" s="5"/>
      <c r="SDT381" s="5"/>
      <c r="SDU381" s="5"/>
      <c r="SDV381" s="5"/>
      <c r="SDW381" s="5"/>
      <c r="SDX381" s="5"/>
      <c r="SDY381" s="5"/>
      <c r="SDZ381" s="5"/>
      <c r="SEA381" s="5"/>
      <c r="SEB381" s="5"/>
      <c r="SEC381" s="5"/>
      <c r="SED381" s="5"/>
      <c r="SEE381" s="5"/>
      <c r="SEF381" s="5"/>
      <c r="SEG381" s="5"/>
      <c r="SEH381" s="5"/>
      <c r="SEI381" s="5"/>
      <c r="SEJ381" s="5"/>
      <c r="SEK381" s="5"/>
      <c r="SEL381" s="5"/>
      <c r="SEM381" s="5"/>
      <c r="SEN381" s="5"/>
      <c r="SEO381" s="5"/>
      <c r="SEP381" s="5"/>
      <c r="SEQ381" s="5"/>
      <c r="SER381" s="5"/>
      <c r="SES381" s="5"/>
      <c r="SET381" s="5"/>
      <c r="SEU381" s="5"/>
      <c r="SEV381" s="5"/>
      <c r="SEW381" s="5"/>
      <c r="SEX381" s="5"/>
      <c r="SEY381" s="5"/>
      <c r="SEZ381" s="5"/>
      <c r="SFA381" s="5"/>
      <c r="SFB381" s="5"/>
      <c r="SFC381" s="5"/>
      <c r="SFD381" s="5"/>
      <c r="SFE381" s="5"/>
      <c r="SFF381" s="5"/>
      <c r="SFG381" s="5"/>
      <c r="SFH381" s="5"/>
      <c r="SFI381" s="5"/>
      <c r="SFJ381" s="5"/>
      <c r="SFK381" s="5"/>
      <c r="SFL381" s="5"/>
      <c r="SFM381" s="5"/>
      <c r="SFN381" s="5"/>
      <c r="SFO381" s="5"/>
      <c r="SFP381" s="5"/>
      <c r="SFQ381" s="5"/>
      <c r="SFR381" s="5"/>
      <c r="SFS381" s="5"/>
      <c r="SFT381" s="5"/>
      <c r="SFU381" s="5"/>
      <c r="SFV381" s="5"/>
      <c r="SFW381" s="5"/>
      <c r="SFX381" s="5"/>
      <c r="SFY381" s="5"/>
      <c r="SFZ381" s="5"/>
      <c r="SGA381" s="5"/>
      <c r="SGB381" s="5"/>
      <c r="SGC381" s="5"/>
      <c r="SGD381" s="5"/>
      <c r="SGE381" s="5"/>
      <c r="SGF381" s="5"/>
      <c r="SGG381" s="5"/>
      <c r="SGH381" s="5"/>
      <c r="SGI381" s="5"/>
      <c r="SGJ381" s="5"/>
      <c r="SGK381" s="5"/>
      <c r="SGL381" s="5"/>
      <c r="SGM381" s="5"/>
      <c r="SGN381" s="5"/>
      <c r="SGO381" s="5"/>
      <c r="SGP381" s="5"/>
      <c r="SGQ381" s="5"/>
      <c r="SGR381" s="5"/>
      <c r="SGS381" s="5"/>
      <c r="SGT381" s="5"/>
      <c r="SGU381" s="5"/>
      <c r="SGV381" s="5"/>
      <c r="SGW381" s="5"/>
      <c r="SGX381" s="5"/>
      <c r="SGY381" s="5"/>
      <c r="SGZ381" s="5"/>
      <c r="SHA381" s="5"/>
      <c r="SHB381" s="5"/>
      <c r="SHC381" s="5"/>
      <c r="SHD381" s="5"/>
      <c r="SHE381" s="5"/>
      <c r="SHF381" s="5"/>
      <c r="SHG381" s="5"/>
      <c r="SHH381" s="5"/>
      <c r="SHI381" s="5"/>
      <c r="SHJ381" s="5"/>
      <c r="SHK381" s="5"/>
      <c r="SHL381" s="5"/>
      <c r="SHM381" s="5"/>
      <c r="SHN381" s="5"/>
      <c r="SHO381" s="5"/>
      <c r="SHP381" s="5"/>
      <c r="SHQ381" s="5"/>
      <c r="SHR381" s="5"/>
      <c r="SHS381" s="5"/>
      <c r="SHT381" s="5"/>
      <c r="SHU381" s="5"/>
      <c r="SHV381" s="5"/>
      <c r="SHW381" s="5"/>
      <c r="SHX381" s="5"/>
      <c r="SHY381" s="5"/>
      <c r="SHZ381" s="5"/>
      <c r="SIA381" s="5"/>
      <c r="SIB381" s="5"/>
      <c r="SIC381" s="5"/>
      <c r="SID381" s="5"/>
      <c r="SIE381" s="5"/>
      <c r="SIF381" s="5"/>
      <c r="SIG381" s="5"/>
      <c r="SIH381" s="5"/>
      <c r="SII381" s="5"/>
      <c r="SIJ381" s="5"/>
      <c r="SIK381" s="5"/>
      <c r="SIL381" s="5"/>
      <c r="SIM381" s="5"/>
      <c r="SIN381" s="5"/>
      <c r="SIO381" s="5"/>
      <c r="SIP381" s="5"/>
      <c r="SIQ381" s="5"/>
      <c r="SIR381" s="5"/>
      <c r="SIS381" s="5"/>
      <c r="SIT381" s="5"/>
      <c r="SIU381" s="5"/>
      <c r="SIV381" s="5"/>
      <c r="SIW381" s="5"/>
      <c r="SIX381" s="5"/>
      <c r="SIY381" s="5"/>
      <c r="SIZ381" s="5"/>
      <c r="SJA381" s="5"/>
      <c r="SJB381" s="5"/>
      <c r="SJC381" s="5"/>
      <c r="SJD381" s="5"/>
      <c r="SJE381" s="5"/>
      <c r="SJF381" s="5"/>
      <c r="SJG381" s="5"/>
      <c r="SJH381" s="5"/>
      <c r="SJI381" s="5"/>
      <c r="SJJ381" s="5"/>
      <c r="SJK381" s="5"/>
      <c r="SJL381" s="5"/>
      <c r="SJM381" s="5"/>
      <c r="SJN381" s="5"/>
      <c r="SJO381" s="5"/>
      <c r="SJP381" s="5"/>
      <c r="SJQ381" s="5"/>
      <c r="SJR381" s="5"/>
      <c r="SJS381" s="5"/>
      <c r="SJT381" s="5"/>
      <c r="SJU381" s="5"/>
      <c r="SJV381" s="5"/>
      <c r="SJW381" s="5"/>
      <c r="SJX381" s="5"/>
      <c r="SJY381" s="5"/>
      <c r="SJZ381" s="5"/>
      <c r="SKA381" s="5"/>
      <c r="SKB381" s="5"/>
      <c r="SKC381" s="5"/>
      <c r="SKD381" s="5"/>
      <c r="SKE381" s="5"/>
      <c r="SKF381" s="5"/>
      <c r="SKG381" s="5"/>
      <c r="SKH381" s="5"/>
      <c r="SKI381" s="5"/>
      <c r="SKJ381" s="5"/>
      <c r="SKK381" s="5"/>
      <c r="SKL381" s="5"/>
      <c r="SKM381" s="5"/>
      <c r="SKN381" s="5"/>
      <c r="SKO381" s="5"/>
      <c r="SKP381" s="5"/>
      <c r="SKQ381" s="5"/>
      <c r="SKR381" s="5"/>
      <c r="SKS381" s="5"/>
      <c r="SKT381" s="5"/>
      <c r="SKU381" s="5"/>
      <c r="SKV381" s="5"/>
      <c r="SKW381" s="5"/>
      <c r="SKX381" s="5"/>
      <c r="SKY381" s="5"/>
      <c r="SKZ381" s="5"/>
      <c r="SLA381" s="5"/>
      <c r="SLB381" s="5"/>
      <c r="SLC381" s="5"/>
      <c r="SLD381" s="5"/>
      <c r="SLE381" s="5"/>
      <c r="SLF381" s="5"/>
      <c r="SLG381" s="5"/>
      <c r="SLH381" s="5"/>
      <c r="SLI381" s="5"/>
      <c r="SLJ381" s="5"/>
      <c r="SLK381" s="5"/>
      <c r="SLL381" s="5"/>
      <c r="SLM381" s="5"/>
      <c r="SLN381" s="5"/>
      <c r="SLO381" s="5"/>
      <c r="SLP381" s="5"/>
      <c r="SLQ381" s="5"/>
      <c r="SLR381" s="5"/>
      <c r="SLS381" s="5"/>
      <c r="SLT381" s="5"/>
      <c r="SLU381" s="5"/>
      <c r="SLV381" s="5"/>
      <c r="SLW381" s="5"/>
      <c r="SLX381" s="5"/>
      <c r="SLY381" s="5"/>
      <c r="SLZ381" s="5"/>
      <c r="SMA381" s="5"/>
      <c r="SMB381" s="5"/>
      <c r="SMC381" s="5"/>
      <c r="SMD381" s="5"/>
      <c r="SME381" s="5"/>
      <c r="SMF381" s="5"/>
      <c r="SMG381" s="5"/>
      <c r="SMH381" s="5"/>
      <c r="SMI381" s="5"/>
      <c r="SMJ381" s="5"/>
      <c r="SMK381" s="5"/>
      <c r="SML381" s="5"/>
      <c r="SMM381" s="5"/>
      <c r="SMN381" s="5"/>
      <c r="SMO381" s="5"/>
      <c r="SMP381" s="5"/>
      <c r="SMQ381" s="5"/>
      <c r="SMR381" s="5"/>
      <c r="SMS381" s="5"/>
      <c r="SMT381" s="5"/>
      <c r="SMU381" s="5"/>
      <c r="SMV381" s="5"/>
      <c r="SMW381" s="5"/>
      <c r="SMX381" s="5"/>
      <c r="SMY381" s="5"/>
      <c r="SMZ381" s="5"/>
      <c r="SNA381" s="5"/>
      <c r="SNB381" s="5"/>
      <c r="SNC381" s="5"/>
      <c r="SND381" s="5"/>
      <c r="SNE381" s="5"/>
      <c r="SNF381" s="5"/>
      <c r="SNG381" s="5"/>
      <c r="SNH381" s="5"/>
      <c r="SNI381" s="5"/>
      <c r="SNJ381" s="5"/>
      <c r="SNK381" s="5"/>
      <c r="SNL381" s="5"/>
      <c r="SNM381" s="5"/>
      <c r="SNN381" s="5"/>
      <c r="SNO381" s="5"/>
      <c r="SNP381" s="5"/>
      <c r="SNQ381" s="5"/>
      <c r="SNR381" s="5"/>
      <c r="SNS381" s="5"/>
      <c r="SNT381" s="5"/>
      <c r="SNU381" s="5"/>
      <c r="SNV381" s="5"/>
      <c r="SNW381" s="5"/>
      <c r="SNX381" s="5"/>
      <c r="SNY381" s="5"/>
      <c r="SNZ381" s="5"/>
      <c r="SOA381" s="5"/>
      <c r="SOB381" s="5"/>
      <c r="SOC381" s="5"/>
      <c r="SOD381" s="5"/>
      <c r="SOE381" s="5"/>
      <c r="SOF381" s="5"/>
      <c r="SOG381" s="5"/>
      <c r="SOH381" s="5"/>
      <c r="SOI381" s="5"/>
      <c r="SOJ381" s="5"/>
      <c r="SOK381" s="5"/>
      <c r="SOL381" s="5"/>
      <c r="SOM381" s="5"/>
      <c r="SON381" s="5"/>
      <c r="SOO381" s="5"/>
      <c r="SOP381" s="5"/>
      <c r="SOQ381" s="5"/>
      <c r="SOR381" s="5"/>
      <c r="SOS381" s="5"/>
      <c r="SOT381" s="5"/>
      <c r="SOU381" s="5"/>
      <c r="SOV381" s="5"/>
      <c r="SOW381" s="5"/>
      <c r="SOX381" s="5"/>
      <c r="SOY381" s="5"/>
      <c r="SOZ381" s="5"/>
      <c r="SPA381" s="5"/>
      <c r="SPB381" s="5"/>
      <c r="SPC381" s="5"/>
      <c r="SPD381" s="5"/>
      <c r="SPE381" s="5"/>
      <c r="SPF381" s="5"/>
      <c r="SPG381" s="5"/>
      <c r="SPH381" s="5"/>
      <c r="SPI381" s="5"/>
      <c r="SPJ381" s="5"/>
      <c r="SPK381" s="5"/>
      <c r="SPL381" s="5"/>
      <c r="SPM381" s="5"/>
      <c r="SPN381" s="5"/>
      <c r="SPO381" s="5"/>
      <c r="SPP381" s="5"/>
      <c r="SPQ381" s="5"/>
      <c r="SPR381" s="5"/>
      <c r="SPS381" s="5"/>
      <c r="SPT381" s="5"/>
      <c r="SPU381" s="5"/>
      <c r="SPV381" s="5"/>
      <c r="SPW381" s="5"/>
      <c r="SPX381" s="5"/>
      <c r="SPY381" s="5"/>
      <c r="SPZ381" s="5"/>
      <c r="SQA381" s="5"/>
      <c r="SQB381" s="5"/>
      <c r="SQC381" s="5"/>
      <c r="SQD381" s="5"/>
      <c r="SQE381" s="5"/>
      <c r="SQF381" s="5"/>
      <c r="SQG381" s="5"/>
      <c r="SQH381" s="5"/>
      <c r="SQI381" s="5"/>
      <c r="SQJ381" s="5"/>
      <c r="SQK381" s="5"/>
      <c r="SQL381" s="5"/>
      <c r="SQM381" s="5"/>
      <c r="SQN381" s="5"/>
      <c r="SQO381" s="5"/>
      <c r="SQP381" s="5"/>
      <c r="SQQ381" s="5"/>
      <c r="SQR381" s="5"/>
      <c r="SQS381" s="5"/>
      <c r="SQT381" s="5"/>
      <c r="SQU381" s="5"/>
      <c r="SQV381" s="5"/>
      <c r="SQW381" s="5"/>
      <c r="SQX381" s="5"/>
      <c r="SQY381" s="5"/>
      <c r="SQZ381" s="5"/>
      <c r="SRA381" s="5"/>
      <c r="SRB381" s="5"/>
      <c r="SRC381" s="5"/>
      <c r="SRD381" s="5"/>
      <c r="SRE381" s="5"/>
      <c r="SRF381" s="5"/>
      <c r="SRG381" s="5"/>
      <c r="SRH381" s="5"/>
      <c r="SRI381" s="5"/>
      <c r="SRJ381" s="5"/>
      <c r="SRK381" s="5"/>
      <c r="SRL381" s="5"/>
      <c r="SRM381" s="5"/>
      <c r="SRN381" s="5"/>
      <c r="SRO381" s="5"/>
      <c r="SRP381" s="5"/>
      <c r="SRQ381" s="5"/>
      <c r="SRR381" s="5"/>
      <c r="SRS381" s="5"/>
      <c r="SRT381" s="5"/>
      <c r="SRU381" s="5"/>
      <c r="SRV381" s="5"/>
      <c r="SRW381" s="5"/>
      <c r="SRX381" s="5"/>
      <c r="SRY381" s="5"/>
      <c r="SRZ381" s="5"/>
      <c r="SSA381" s="5"/>
      <c r="SSB381" s="5"/>
      <c r="SSC381" s="5"/>
      <c r="SSD381" s="5"/>
      <c r="SSE381" s="5"/>
      <c r="SSF381" s="5"/>
      <c r="SSG381" s="5"/>
      <c r="SSH381" s="5"/>
      <c r="SSI381" s="5"/>
      <c r="SSJ381" s="5"/>
      <c r="SSK381" s="5"/>
      <c r="SSL381" s="5"/>
      <c r="SSM381" s="5"/>
      <c r="SSN381" s="5"/>
      <c r="SSO381" s="5"/>
      <c r="SSP381" s="5"/>
      <c r="SSQ381" s="5"/>
      <c r="SSR381" s="5"/>
      <c r="SSS381" s="5"/>
      <c r="SST381" s="5"/>
      <c r="SSU381" s="5"/>
      <c r="SSV381" s="5"/>
      <c r="SSW381" s="5"/>
      <c r="SSX381" s="5"/>
      <c r="SSY381" s="5"/>
      <c r="SSZ381" s="5"/>
      <c r="STA381" s="5"/>
      <c r="STB381" s="5"/>
      <c r="STC381" s="5"/>
      <c r="STD381" s="5"/>
      <c r="STE381" s="5"/>
      <c r="STF381" s="5"/>
      <c r="STG381" s="5"/>
      <c r="STH381" s="5"/>
      <c r="STI381" s="5"/>
      <c r="STJ381" s="5"/>
      <c r="STK381" s="5"/>
      <c r="STL381" s="5"/>
      <c r="STM381" s="5"/>
      <c r="STN381" s="5"/>
      <c r="STO381" s="5"/>
      <c r="STP381" s="5"/>
      <c r="STQ381" s="5"/>
      <c r="STR381" s="5"/>
      <c r="STS381" s="5"/>
      <c r="STT381" s="5"/>
      <c r="STU381" s="5"/>
      <c r="STV381" s="5"/>
      <c r="STW381" s="5"/>
      <c r="STX381" s="5"/>
      <c r="STY381" s="5"/>
      <c r="STZ381" s="5"/>
      <c r="SUA381" s="5"/>
      <c r="SUB381" s="5"/>
      <c r="SUC381" s="5"/>
      <c r="SUD381" s="5"/>
      <c r="SUE381" s="5"/>
      <c r="SUF381" s="5"/>
      <c r="SUG381" s="5"/>
      <c r="SUH381" s="5"/>
      <c r="SUI381" s="5"/>
      <c r="SUJ381" s="5"/>
      <c r="SUK381" s="5"/>
      <c r="SUL381" s="5"/>
      <c r="SUM381" s="5"/>
      <c r="SUN381" s="5"/>
      <c r="SUO381" s="5"/>
      <c r="SUP381" s="5"/>
      <c r="SUQ381" s="5"/>
      <c r="SUR381" s="5"/>
      <c r="SUS381" s="5"/>
      <c r="SUT381" s="5"/>
      <c r="SUU381" s="5"/>
      <c r="SUV381" s="5"/>
      <c r="SUW381" s="5"/>
      <c r="SUX381" s="5"/>
      <c r="SUY381" s="5"/>
      <c r="SUZ381" s="5"/>
      <c r="SVA381" s="5"/>
      <c r="SVB381" s="5"/>
      <c r="SVC381" s="5"/>
      <c r="SVD381" s="5"/>
      <c r="SVE381" s="5"/>
      <c r="SVF381" s="5"/>
      <c r="SVG381" s="5"/>
      <c r="SVH381" s="5"/>
      <c r="SVI381" s="5"/>
      <c r="SVJ381" s="5"/>
      <c r="SVK381" s="5"/>
      <c r="SVL381" s="5"/>
      <c r="SVM381" s="5"/>
      <c r="SVN381" s="5"/>
      <c r="SVO381" s="5"/>
      <c r="SVP381" s="5"/>
      <c r="SVQ381" s="5"/>
      <c r="SVR381" s="5"/>
      <c r="SVS381" s="5"/>
      <c r="SVT381" s="5"/>
      <c r="SVU381" s="5"/>
      <c r="SVV381" s="5"/>
      <c r="SVW381" s="5"/>
      <c r="SVX381" s="5"/>
      <c r="SVY381" s="5"/>
      <c r="SVZ381" s="5"/>
      <c r="SWA381" s="5"/>
      <c r="SWB381" s="5"/>
      <c r="SWC381" s="5"/>
      <c r="SWD381" s="5"/>
      <c r="SWE381" s="5"/>
      <c r="SWF381" s="5"/>
      <c r="SWG381" s="5"/>
      <c r="SWH381" s="5"/>
      <c r="SWI381" s="5"/>
      <c r="SWJ381" s="5"/>
      <c r="SWK381" s="5"/>
      <c r="SWL381" s="5"/>
      <c r="SWM381" s="5"/>
      <c r="SWN381" s="5"/>
      <c r="SWO381" s="5"/>
      <c r="SWP381" s="5"/>
      <c r="SWQ381" s="5"/>
      <c r="SWR381" s="5"/>
      <c r="SWS381" s="5"/>
      <c r="SWT381" s="5"/>
      <c r="SWU381" s="5"/>
      <c r="SWV381" s="5"/>
      <c r="SWW381" s="5"/>
      <c r="SWX381" s="5"/>
      <c r="SWY381" s="5"/>
      <c r="SWZ381" s="5"/>
      <c r="SXA381" s="5"/>
      <c r="SXB381" s="5"/>
      <c r="SXC381" s="5"/>
      <c r="SXD381" s="5"/>
      <c r="SXE381" s="5"/>
      <c r="SXF381" s="5"/>
      <c r="SXG381" s="5"/>
      <c r="SXH381" s="5"/>
      <c r="SXI381" s="5"/>
      <c r="SXJ381" s="5"/>
      <c r="SXK381" s="5"/>
      <c r="SXL381" s="5"/>
      <c r="SXM381" s="5"/>
      <c r="SXN381" s="5"/>
      <c r="SXO381" s="5"/>
      <c r="SXP381" s="5"/>
      <c r="SXQ381" s="5"/>
      <c r="SXR381" s="5"/>
      <c r="SXS381" s="5"/>
      <c r="SXT381" s="5"/>
      <c r="SXU381" s="5"/>
      <c r="SXV381" s="5"/>
      <c r="SXW381" s="5"/>
      <c r="SXX381" s="5"/>
      <c r="SXY381" s="5"/>
      <c r="SXZ381" s="5"/>
      <c r="SYA381" s="5"/>
      <c r="SYB381" s="5"/>
      <c r="SYC381" s="5"/>
      <c r="SYD381" s="5"/>
      <c r="SYE381" s="5"/>
      <c r="SYF381" s="5"/>
      <c r="SYG381" s="5"/>
      <c r="SYH381" s="5"/>
      <c r="SYI381" s="5"/>
      <c r="SYJ381" s="5"/>
      <c r="SYK381" s="5"/>
      <c r="SYL381" s="5"/>
      <c r="SYM381" s="5"/>
      <c r="SYN381" s="5"/>
      <c r="SYO381" s="5"/>
      <c r="SYP381" s="5"/>
      <c r="SYQ381" s="5"/>
      <c r="SYR381" s="5"/>
      <c r="SYS381" s="5"/>
      <c r="SYT381" s="5"/>
      <c r="SYU381" s="5"/>
      <c r="SYV381" s="5"/>
      <c r="SYW381" s="5"/>
      <c r="SYX381" s="5"/>
      <c r="SYY381" s="5"/>
      <c r="SYZ381" s="5"/>
      <c r="SZA381" s="5"/>
      <c r="SZB381" s="5"/>
      <c r="SZC381" s="5"/>
      <c r="SZD381" s="5"/>
      <c r="SZE381" s="5"/>
      <c r="SZF381" s="5"/>
      <c r="SZG381" s="5"/>
      <c r="SZH381" s="5"/>
      <c r="SZI381" s="5"/>
      <c r="SZJ381" s="5"/>
      <c r="SZK381" s="5"/>
      <c r="SZL381" s="5"/>
      <c r="SZM381" s="5"/>
      <c r="SZN381" s="5"/>
      <c r="SZO381" s="5"/>
      <c r="SZP381" s="5"/>
      <c r="SZQ381" s="5"/>
      <c r="SZR381" s="5"/>
      <c r="SZS381" s="5"/>
      <c r="SZT381" s="5"/>
      <c r="SZU381" s="5"/>
      <c r="SZV381" s="5"/>
      <c r="SZW381" s="5"/>
      <c r="SZX381" s="5"/>
      <c r="SZY381" s="5"/>
      <c r="SZZ381" s="5"/>
      <c r="TAA381" s="5"/>
      <c r="TAB381" s="5"/>
      <c r="TAC381" s="5"/>
      <c r="TAD381" s="5"/>
      <c r="TAE381" s="5"/>
      <c r="TAF381" s="5"/>
      <c r="TAG381" s="5"/>
      <c r="TAH381" s="5"/>
      <c r="TAI381" s="5"/>
      <c r="TAJ381" s="5"/>
      <c r="TAK381" s="5"/>
      <c r="TAL381" s="5"/>
      <c r="TAM381" s="5"/>
      <c r="TAN381" s="5"/>
      <c r="TAO381" s="5"/>
      <c r="TAP381" s="5"/>
      <c r="TAQ381" s="5"/>
      <c r="TAR381" s="5"/>
      <c r="TAS381" s="5"/>
      <c r="TAT381" s="5"/>
      <c r="TAU381" s="5"/>
      <c r="TAV381" s="5"/>
      <c r="TAW381" s="5"/>
      <c r="TAX381" s="5"/>
      <c r="TAY381" s="5"/>
      <c r="TAZ381" s="5"/>
      <c r="TBA381" s="5"/>
      <c r="TBB381" s="5"/>
      <c r="TBC381" s="5"/>
      <c r="TBD381" s="5"/>
      <c r="TBE381" s="5"/>
      <c r="TBF381" s="5"/>
      <c r="TBG381" s="5"/>
      <c r="TBH381" s="5"/>
      <c r="TBI381" s="5"/>
      <c r="TBJ381" s="5"/>
      <c r="TBK381" s="5"/>
      <c r="TBL381" s="5"/>
      <c r="TBM381" s="5"/>
      <c r="TBN381" s="5"/>
      <c r="TBO381" s="5"/>
      <c r="TBP381" s="5"/>
      <c r="TBQ381" s="5"/>
      <c r="TBR381" s="5"/>
      <c r="TBS381" s="5"/>
      <c r="TBT381" s="5"/>
      <c r="TBU381" s="5"/>
      <c r="TBV381" s="5"/>
      <c r="TBW381" s="5"/>
      <c r="TBX381" s="5"/>
      <c r="TBY381" s="5"/>
      <c r="TBZ381" s="5"/>
      <c r="TCA381" s="5"/>
      <c r="TCB381" s="5"/>
      <c r="TCC381" s="5"/>
      <c r="TCD381" s="5"/>
      <c r="TCE381" s="5"/>
      <c r="TCF381" s="5"/>
      <c r="TCG381" s="5"/>
      <c r="TCH381" s="5"/>
      <c r="TCI381" s="5"/>
      <c r="TCJ381" s="5"/>
      <c r="TCK381" s="5"/>
      <c r="TCL381" s="5"/>
      <c r="TCM381" s="5"/>
      <c r="TCN381" s="5"/>
      <c r="TCO381" s="5"/>
      <c r="TCP381" s="5"/>
      <c r="TCQ381" s="5"/>
      <c r="TCR381" s="5"/>
      <c r="TCS381" s="5"/>
      <c r="TCT381" s="5"/>
      <c r="TCU381" s="5"/>
      <c r="TCV381" s="5"/>
      <c r="TCW381" s="5"/>
      <c r="TCX381" s="5"/>
      <c r="TCY381" s="5"/>
      <c r="TCZ381" s="5"/>
      <c r="TDA381" s="5"/>
      <c r="TDB381" s="5"/>
      <c r="TDC381" s="5"/>
      <c r="TDD381" s="5"/>
      <c r="TDE381" s="5"/>
      <c r="TDF381" s="5"/>
      <c r="TDG381" s="5"/>
      <c r="TDH381" s="5"/>
      <c r="TDI381" s="5"/>
      <c r="TDJ381" s="5"/>
      <c r="TDK381" s="5"/>
      <c r="TDL381" s="5"/>
      <c r="TDM381" s="5"/>
      <c r="TDN381" s="5"/>
      <c r="TDO381" s="5"/>
      <c r="TDP381" s="5"/>
      <c r="TDQ381" s="5"/>
      <c r="TDR381" s="5"/>
      <c r="TDS381" s="5"/>
      <c r="TDT381" s="5"/>
      <c r="TDU381" s="5"/>
      <c r="TDV381" s="5"/>
      <c r="TDW381" s="5"/>
      <c r="TDX381" s="5"/>
      <c r="TDY381" s="5"/>
      <c r="TDZ381" s="5"/>
      <c r="TEA381" s="5"/>
      <c r="TEB381" s="5"/>
      <c r="TEC381" s="5"/>
      <c r="TED381" s="5"/>
      <c r="TEE381" s="5"/>
      <c r="TEF381" s="5"/>
      <c r="TEG381" s="5"/>
      <c r="TEH381" s="5"/>
      <c r="TEI381" s="5"/>
      <c r="TEJ381" s="5"/>
      <c r="TEK381" s="5"/>
      <c r="TEL381" s="5"/>
      <c r="TEM381" s="5"/>
      <c r="TEN381" s="5"/>
      <c r="TEO381" s="5"/>
      <c r="TEP381" s="5"/>
      <c r="TEQ381" s="5"/>
      <c r="TER381" s="5"/>
      <c r="TES381" s="5"/>
      <c r="TET381" s="5"/>
      <c r="TEU381" s="5"/>
      <c r="TEV381" s="5"/>
      <c r="TEW381" s="5"/>
      <c r="TEX381" s="5"/>
      <c r="TEY381" s="5"/>
      <c r="TEZ381" s="5"/>
      <c r="TFA381" s="5"/>
      <c r="TFB381" s="5"/>
      <c r="TFC381" s="5"/>
      <c r="TFD381" s="5"/>
      <c r="TFE381" s="5"/>
      <c r="TFF381" s="5"/>
      <c r="TFG381" s="5"/>
      <c r="TFH381" s="5"/>
      <c r="TFI381" s="5"/>
      <c r="TFJ381" s="5"/>
      <c r="TFK381" s="5"/>
      <c r="TFL381" s="5"/>
      <c r="TFM381" s="5"/>
      <c r="TFN381" s="5"/>
      <c r="TFO381" s="5"/>
      <c r="TFP381" s="5"/>
      <c r="TFQ381" s="5"/>
      <c r="TFR381" s="5"/>
      <c r="TFS381" s="5"/>
      <c r="TFT381" s="5"/>
      <c r="TFU381" s="5"/>
      <c r="TFV381" s="5"/>
      <c r="TFW381" s="5"/>
      <c r="TFX381" s="5"/>
      <c r="TFY381" s="5"/>
      <c r="TFZ381" s="5"/>
      <c r="TGA381" s="5"/>
      <c r="TGB381" s="5"/>
      <c r="TGC381" s="5"/>
      <c r="TGD381" s="5"/>
      <c r="TGE381" s="5"/>
      <c r="TGF381" s="5"/>
      <c r="TGG381" s="5"/>
      <c r="TGH381" s="5"/>
      <c r="TGI381" s="5"/>
      <c r="TGJ381" s="5"/>
      <c r="TGK381" s="5"/>
      <c r="TGL381" s="5"/>
      <c r="TGM381" s="5"/>
      <c r="TGN381" s="5"/>
      <c r="TGO381" s="5"/>
      <c r="TGP381" s="5"/>
      <c r="TGQ381" s="5"/>
      <c r="TGR381" s="5"/>
      <c r="TGS381" s="5"/>
      <c r="TGT381" s="5"/>
      <c r="TGU381" s="5"/>
      <c r="TGV381" s="5"/>
      <c r="TGW381" s="5"/>
      <c r="TGX381" s="5"/>
      <c r="TGY381" s="5"/>
      <c r="TGZ381" s="5"/>
      <c r="THA381" s="5"/>
      <c r="THB381" s="5"/>
      <c r="THC381" s="5"/>
      <c r="THD381" s="5"/>
      <c r="THE381" s="5"/>
      <c r="THF381" s="5"/>
      <c r="THG381" s="5"/>
      <c r="THH381" s="5"/>
      <c r="THI381" s="5"/>
      <c r="THJ381" s="5"/>
      <c r="THK381" s="5"/>
      <c r="THL381" s="5"/>
      <c r="THM381" s="5"/>
      <c r="THN381" s="5"/>
      <c r="THO381" s="5"/>
      <c r="THP381" s="5"/>
      <c r="THQ381" s="5"/>
      <c r="THR381" s="5"/>
      <c r="THS381" s="5"/>
      <c r="THT381" s="5"/>
      <c r="THU381" s="5"/>
      <c r="THV381" s="5"/>
      <c r="THW381" s="5"/>
      <c r="THX381" s="5"/>
      <c r="THY381" s="5"/>
      <c r="THZ381" s="5"/>
      <c r="TIA381" s="5"/>
      <c r="TIB381" s="5"/>
      <c r="TIC381" s="5"/>
      <c r="TID381" s="5"/>
      <c r="TIE381" s="5"/>
      <c r="TIF381" s="5"/>
      <c r="TIG381" s="5"/>
      <c r="TIH381" s="5"/>
      <c r="TII381" s="5"/>
      <c r="TIJ381" s="5"/>
      <c r="TIK381" s="5"/>
      <c r="TIL381" s="5"/>
      <c r="TIM381" s="5"/>
      <c r="TIN381" s="5"/>
      <c r="TIO381" s="5"/>
      <c r="TIP381" s="5"/>
      <c r="TIQ381" s="5"/>
      <c r="TIR381" s="5"/>
      <c r="TIS381" s="5"/>
      <c r="TIT381" s="5"/>
      <c r="TIU381" s="5"/>
      <c r="TIV381" s="5"/>
      <c r="TIW381" s="5"/>
      <c r="TIX381" s="5"/>
      <c r="TIY381" s="5"/>
      <c r="TIZ381" s="5"/>
      <c r="TJA381" s="5"/>
      <c r="TJB381" s="5"/>
      <c r="TJC381" s="5"/>
      <c r="TJD381" s="5"/>
      <c r="TJE381" s="5"/>
      <c r="TJF381" s="5"/>
      <c r="TJG381" s="5"/>
      <c r="TJH381" s="5"/>
      <c r="TJI381" s="5"/>
      <c r="TJJ381" s="5"/>
      <c r="TJK381" s="5"/>
      <c r="TJL381" s="5"/>
      <c r="TJM381" s="5"/>
      <c r="TJN381" s="5"/>
      <c r="TJO381" s="5"/>
      <c r="TJP381" s="5"/>
      <c r="TJQ381" s="5"/>
      <c r="TJR381" s="5"/>
      <c r="TJS381" s="5"/>
      <c r="TJT381" s="5"/>
      <c r="TJU381" s="5"/>
      <c r="TJV381" s="5"/>
      <c r="TJW381" s="5"/>
      <c r="TJX381" s="5"/>
      <c r="TJY381" s="5"/>
      <c r="TJZ381" s="5"/>
      <c r="TKA381" s="5"/>
      <c r="TKB381" s="5"/>
      <c r="TKC381" s="5"/>
      <c r="TKD381" s="5"/>
      <c r="TKE381" s="5"/>
      <c r="TKF381" s="5"/>
      <c r="TKG381" s="5"/>
      <c r="TKH381" s="5"/>
      <c r="TKI381" s="5"/>
      <c r="TKJ381" s="5"/>
      <c r="TKK381" s="5"/>
      <c r="TKL381" s="5"/>
      <c r="TKM381" s="5"/>
      <c r="TKN381" s="5"/>
      <c r="TKO381" s="5"/>
      <c r="TKP381" s="5"/>
      <c r="TKQ381" s="5"/>
      <c r="TKR381" s="5"/>
      <c r="TKS381" s="5"/>
      <c r="TKT381" s="5"/>
      <c r="TKU381" s="5"/>
      <c r="TKV381" s="5"/>
      <c r="TKW381" s="5"/>
      <c r="TKX381" s="5"/>
      <c r="TKY381" s="5"/>
      <c r="TKZ381" s="5"/>
      <c r="TLA381" s="5"/>
      <c r="TLB381" s="5"/>
      <c r="TLC381" s="5"/>
      <c r="TLD381" s="5"/>
      <c r="TLE381" s="5"/>
      <c r="TLF381" s="5"/>
      <c r="TLG381" s="5"/>
      <c r="TLH381" s="5"/>
      <c r="TLI381" s="5"/>
      <c r="TLJ381" s="5"/>
      <c r="TLK381" s="5"/>
      <c r="TLL381" s="5"/>
      <c r="TLM381" s="5"/>
      <c r="TLN381" s="5"/>
      <c r="TLO381" s="5"/>
      <c r="TLP381" s="5"/>
      <c r="TLQ381" s="5"/>
      <c r="TLR381" s="5"/>
      <c r="TLS381" s="5"/>
      <c r="TLT381" s="5"/>
      <c r="TLU381" s="5"/>
      <c r="TLV381" s="5"/>
      <c r="TLW381" s="5"/>
      <c r="TLX381" s="5"/>
      <c r="TLY381" s="5"/>
      <c r="TLZ381" s="5"/>
      <c r="TMA381" s="5"/>
      <c r="TMB381" s="5"/>
      <c r="TMC381" s="5"/>
      <c r="TMD381" s="5"/>
      <c r="TME381" s="5"/>
      <c r="TMF381" s="5"/>
      <c r="TMG381" s="5"/>
      <c r="TMH381" s="5"/>
      <c r="TMI381" s="5"/>
      <c r="TMJ381" s="5"/>
      <c r="TMK381" s="5"/>
      <c r="TML381" s="5"/>
      <c r="TMM381" s="5"/>
      <c r="TMN381" s="5"/>
      <c r="TMO381" s="5"/>
      <c r="TMP381" s="5"/>
      <c r="TMQ381" s="5"/>
      <c r="TMR381" s="5"/>
      <c r="TMS381" s="5"/>
      <c r="TMT381" s="5"/>
      <c r="TMU381" s="5"/>
      <c r="TMV381" s="5"/>
      <c r="TMW381" s="5"/>
      <c r="TMX381" s="5"/>
      <c r="TMY381" s="5"/>
      <c r="TMZ381" s="5"/>
      <c r="TNA381" s="5"/>
      <c r="TNB381" s="5"/>
      <c r="TNC381" s="5"/>
      <c r="TND381" s="5"/>
      <c r="TNE381" s="5"/>
      <c r="TNF381" s="5"/>
      <c r="TNG381" s="5"/>
      <c r="TNH381" s="5"/>
      <c r="TNI381" s="5"/>
      <c r="TNJ381" s="5"/>
      <c r="TNK381" s="5"/>
      <c r="TNL381" s="5"/>
      <c r="TNM381" s="5"/>
      <c r="TNN381" s="5"/>
      <c r="TNO381" s="5"/>
      <c r="TNP381" s="5"/>
      <c r="TNQ381" s="5"/>
      <c r="TNR381" s="5"/>
      <c r="TNS381" s="5"/>
      <c r="TNT381" s="5"/>
      <c r="TNU381" s="5"/>
      <c r="TNV381" s="5"/>
      <c r="TNW381" s="5"/>
      <c r="TNX381" s="5"/>
      <c r="TNY381" s="5"/>
      <c r="TNZ381" s="5"/>
      <c r="TOA381" s="5"/>
      <c r="TOB381" s="5"/>
      <c r="TOC381" s="5"/>
      <c r="TOD381" s="5"/>
      <c r="TOE381" s="5"/>
      <c r="TOF381" s="5"/>
      <c r="TOG381" s="5"/>
      <c r="TOH381" s="5"/>
      <c r="TOI381" s="5"/>
      <c r="TOJ381" s="5"/>
      <c r="TOK381" s="5"/>
      <c r="TOL381" s="5"/>
      <c r="TOM381" s="5"/>
      <c r="TON381" s="5"/>
      <c r="TOO381" s="5"/>
      <c r="TOP381" s="5"/>
      <c r="TOQ381" s="5"/>
      <c r="TOR381" s="5"/>
      <c r="TOS381" s="5"/>
      <c r="TOT381" s="5"/>
      <c r="TOU381" s="5"/>
      <c r="TOV381" s="5"/>
      <c r="TOW381" s="5"/>
      <c r="TOX381" s="5"/>
      <c r="TOY381" s="5"/>
      <c r="TOZ381" s="5"/>
      <c r="TPA381" s="5"/>
      <c r="TPB381" s="5"/>
      <c r="TPC381" s="5"/>
      <c r="TPD381" s="5"/>
      <c r="TPE381" s="5"/>
      <c r="TPF381" s="5"/>
      <c r="TPG381" s="5"/>
      <c r="TPH381" s="5"/>
      <c r="TPI381" s="5"/>
      <c r="TPJ381" s="5"/>
      <c r="TPK381" s="5"/>
      <c r="TPL381" s="5"/>
      <c r="TPM381" s="5"/>
      <c r="TPN381" s="5"/>
      <c r="TPO381" s="5"/>
      <c r="TPP381" s="5"/>
      <c r="TPQ381" s="5"/>
      <c r="TPR381" s="5"/>
      <c r="TPS381" s="5"/>
      <c r="TPT381" s="5"/>
      <c r="TPU381" s="5"/>
      <c r="TPV381" s="5"/>
      <c r="TPW381" s="5"/>
      <c r="TPX381" s="5"/>
      <c r="TPY381" s="5"/>
      <c r="TPZ381" s="5"/>
      <c r="TQA381" s="5"/>
      <c r="TQB381" s="5"/>
      <c r="TQC381" s="5"/>
      <c r="TQD381" s="5"/>
      <c r="TQE381" s="5"/>
      <c r="TQF381" s="5"/>
      <c r="TQG381" s="5"/>
      <c r="TQH381" s="5"/>
      <c r="TQI381" s="5"/>
      <c r="TQJ381" s="5"/>
      <c r="TQK381" s="5"/>
      <c r="TQL381" s="5"/>
      <c r="TQM381" s="5"/>
      <c r="TQN381" s="5"/>
      <c r="TQO381" s="5"/>
      <c r="TQP381" s="5"/>
      <c r="TQQ381" s="5"/>
      <c r="TQR381" s="5"/>
      <c r="TQS381" s="5"/>
      <c r="TQT381" s="5"/>
      <c r="TQU381" s="5"/>
      <c r="TQV381" s="5"/>
      <c r="TQW381" s="5"/>
      <c r="TQX381" s="5"/>
      <c r="TQY381" s="5"/>
      <c r="TQZ381" s="5"/>
      <c r="TRA381" s="5"/>
      <c r="TRB381" s="5"/>
      <c r="TRC381" s="5"/>
      <c r="TRD381" s="5"/>
      <c r="TRE381" s="5"/>
      <c r="TRF381" s="5"/>
      <c r="TRG381" s="5"/>
      <c r="TRH381" s="5"/>
      <c r="TRI381" s="5"/>
      <c r="TRJ381" s="5"/>
      <c r="TRK381" s="5"/>
      <c r="TRL381" s="5"/>
      <c r="TRM381" s="5"/>
      <c r="TRN381" s="5"/>
      <c r="TRO381" s="5"/>
      <c r="TRP381" s="5"/>
      <c r="TRQ381" s="5"/>
      <c r="TRR381" s="5"/>
      <c r="TRS381" s="5"/>
      <c r="TRT381" s="5"/>
      <c r="TRU381" s="5"/>
      <c r="TRV381" s="5"/>
      <c r="TRW381" s="5"/>
      <c r="TRX381" s="5"/>
      <c r="TRY381" s="5"/>
      <c r="TRZ381" s="5"/>
      <c r="TSA381" s="5"/>
      <c r="TSB381" s="5"/>
      <c r="TSC381" s="5"/>
      <c r="TSD381" s="5"/>
      <c r="TSE381" s="5"/>
      <c r="TSF381" s="5"/>
      <c r="TSG381" s="5"/>
      <c r="TSH381" s="5"/>
      <c r="TSI381" s="5"/>
      <c r="TSJ381" s="5"/>
      <c r="TSK381" s="5"/>
      <c r="TSL381" s="5"/>
      <c r="TSM381" s="5"/>
      <c r="TSN381" s="5"/>
      <c r="TSO381" s="5"/>
      <c r="TSP381" s="5"/>
      <c r="TSQ381" s="5"/>
      <c r="TSR381" s="5"/>
      <c r="TSS381" s="5"/>
      <c r="TST381" s="5"/>
      <c r="TSU381" s="5"/>
      <c r="TSV381" s="5"/>
      <c r="TSW381" s="5"/>
      <c r="TSX381" s="5"/>
      <c r="TSY381" s="5"/>
      <c r="TSZ381" s="5"/>
      <c r="TTA381" s="5"/>
      <c r="TTB381" s="5"/>
      <c r="TTC381" s="5"/>
      <c r="TTD381" s="5"/>
      <c r="TTE381" s="5"/>
      <c r="TTF381" s="5"/>
      <c r="TTG381" s="5"/>
      <c r="TTH381" s="5"/>
      <c r="TTI381" s="5"/>
      <c r="TTJ381" s="5"/>
      <c r="TTK381" s="5"/>
      <c r="TTL381" s="5"/>
      <c r="TTM381" s="5"/>
      <c r="TTN381" s="5"/>
      <c r="TTO381" s="5"/>
      <c r="TTP381" s="5"/>
      <c r="TTQ381" s="5"/>
      <c r="TTR381" s="5"/>
      <c r="TTS381" s="5"/>
      <c r="TTT381" s="5"/>
      <c r="TTU381" s="5"/>
      <c r="TTV381" s="5"/>
      <c r="TTW381" s="5"/>
      <c r="TTX381" s="5"/>
      <c r="TTY381" s="5"/>
      <c r="TTZ381" s="5"/>
      <c r="TUA381" s="5"/>
      <c r="TUB381" s="5"/>
      <c r="TUC381" s="5"/>
      <c r="TUD381" s="5"/>
      <c r="TUE381" s="5"/>
      <c r="TUF381" s="5"/>
      <c r="TUG381" s="5"/>
      <c r="TUH381" s="5"/>
      <c r="TUI381" s="5"/>
      <c r="TUJ381" s="5"/>
      <c r="TUK381" s="5"/>
      <c r="TUL381" s="5"/>
      <c r="TUM381" s="5"/>
      <c r="TUN381" s="5"/>
      <c r="TUO381" s="5"/>
      <c r="TUP381" s="5"/>
      <c r="TUQ381" s="5"/>
      <c r="TUR381" s="5"/>
      <c r="TUS381" s="5"/>
      <c r="TUT381" s="5"/>
      <c r="TUU381" s="5"/>
      <c r="TUV381" s="5"/>
      <c r="TUW381" s="5"/>
      <c r="TUX381" s="5"/>
      <c r="TUY381" s="5"/>
      <c r="TUZ381" s="5"/>
      <c r="TVA381" s="5"/>
      <c r="TVB381" s="5"/>
      <c r="TVC381" s="5"/>
      <c r="TVD381" s="5"/>
      <c r="TVE381" s="5"/>
      <c r="TVF381" s="5"/>
      <c r="TVG381" s="5"/>
      <c r="TVH381" s="5"/>
      <c r="TVI381" s="5"/>
      <c r="TVJ381" s="5"/>
      <c r="TVK381" s="5"/>
      <c r="TVL381" s="5"/>
      <c r="TVM381" s="5"/>
      <c r="TVN381" s="5"/>
      <c r="TVO381" s="5"/>
      <c r="TVP381" s="5"/>
      <c r="TVQ381" s="5"/>
      <c r="TVR381" s="5"/>
      <c r="TVS381" s="5"/>
      <c r="TVT381" s="5"/>
      <c r="TVU381" s="5"/>
      <c r="TVV381" s="5"/>
      <c r="TVW381" s="5"/>
      <c r="TVX381" s="5"/>
      <c r="TVY381" s="5"/>
      <c r="TVZ381" s="5"/>
      <c r="TWA381" s="5"/>
      <c r="TWB381" s="5"/>
      <c r="TWC381" s="5"/>
      <c r="TWD381" s="5"/>
      <c r="TWE381" s="5"/>
      <c r="TWF381" s="5"/>
      <c r="TWG381" s="5"/>
      <c r="TWH381" s="5"/>
      <c r="TWI381" s="5"/>
      <c r="TWJ381" s="5"/>
      <c r="TWK381" s="5"/>
      <c r="TWL381" s="5"/>
      <c r="TWM381" s="5"/>
      <c r="TWN381" s="5"/>
      <c r="TWO381" s="5"/>
      <c r="TWP381" s="5"/>
      <c r="TWQ381" s="5"/>
      <c r="TWR381" s="5"/>
      <c r="TWS381" s="5"/>
      <c r="TWT381" s="5"/>
      <c r="TWU381" s="5"/>
      <c r="TWV381" s="5"/>
      <c r="TWW381" s="5"/>
      <c r="TWX381" s="5"/>
      <c r="TWY381" s="5"/>
      <c r="TWZ381" s="5"/>
      <c r="TXA381" s="5"/>
      <c r="TXB381" s="5"/>
      <c r="TXC381" s="5"/>
      <c r="TXD381" s="5"/>
      <c r="TXE381" s="5"/>
      <c r="TXF381" s="5"/>
      <c r="TXG381" s="5"/>
      <c r="TXH381" s="5"/>
      <c r="TXI381" s="5"/>
      <c r="TXJ381" s="5"/>
      <c r="TXK381" s="5"/>
      <c r="TXL381" s="5"/>
      <c r="TXM381" s="5"/>
      <c r="TXN381" s="5"/>
      <c r="TXO381" s="5"/>
      <c r="TXP381" s="5"/>
      <c r="TXQ381" s="5"/>
      <c r="TXR381" s="5"/>
      <c r="TXS381" s="5"/>
      <c r="TXT381" s="5"/>
      <c r="TXU381" s="5"/>
      <c r="TXV381" s="5"/>
      <c r="TXW381" s="5"/>
      <c r="TXX381" s="5"/>
      <c r="TXY381" s="5"/>
      <c r="TXZ381" s="5"/>
      <c r="TYA381" s="5"/>
      <c r="TYB381" s="5"/>
      <c r="TYC381" s="5"/>
      <c r="TYD381" s="5"/>
      <c r="TYE381" s="5"/>
      <c r="TYF381" s="5"/>
      <c r="TYG381" s="5"/>
      <c r="TYH381" s="5"/>
      <c r="TYI381" s="5"/>
      <c r="TYJ381" s="5"/>
      <c r="TYK381" s="5"/>
      <c r="TYL381" s="5"/>
      <c r="TYM381" s="5"/>
      <c r="TYN381" s="5"/>
      <c r="TYO381" s="5"/>
      <c r="TYP381" s="5"/>
      <c r="TYQ381" s="5"/>
      <c r="TYR381" s="5"/>
      <c r="TYS381" s="5"/>
      <c r="TYT381" s="5"/>
      <c r="TYU381" s="5"/>
      <c r="TYV381" s="5"/>
      <c r="TYW381" s="5"/>
      <c r="TYX381" s="5"/>
      <c r="TYY381" s="5"/>
      <c r="TYZ381" s="5"/>
      <c r="TZA381" s="5"/>
      <c r="TZB381" s="5"/>
      <c r="TZC381" s="5"/>
      <c r="TZD381" s="5"/>
      <c r="TZE381" s="5"/>
      <c r="TZF381" s="5"/>
      <c r="TZG381" s="5"/>
      <c r="TZH381" s="5"/>
      <c r="TZI381" s="5"/>
      <c r="TZJ381" s="5"/>
      <c r="TZK381" s="5"/>
      <c r="TZL381" s="5"/>
      <c r="TZM381" s="5"/>
      <c r="TZN381" s="5"/>
      <c r="TZO381" s="5"/>
      <c r="TZP381" s="5"/>
      <c r="TZQ381" s="5"/>
      <c r="TZR381" s="5"/>
      <c r="TZS381" s="5"/>
      <c r="TZT381" s="5"/>
      <c r="TZU381" s="5"/>
      <c r="TZV381" s="5"/>
      <c r="TZW381" s="5"/>
      <c r="TZX381" s="5"/>
      <c r="TZY381" s="5"/>
      <c r="TZZ381" s="5"/>
      <c r="UAA381" s="5"/>
      <c r="UAB381" s="5"/>
      <c r="UAC381" s="5"/>
      <c r="UAD381" s="5"/>
      <c r="UAE381" s="5"/>
      <c r="UAF381" s="5"/>
      <c r="UAG381" s="5"/>
      <c r="UAH381" s="5"/>
      <c r="UAI381" s="5"/>
      <c r="UAJ381" s="5"/>
      <c r="UAK381" s="5"/>
      <c r="UAL381" s="5"/>
      <c r="UAM381" s="5"/>
      <c r="UAN381" s="5"/>
      <c r="UAO381" s="5"/>
      <c r="UAP381" s="5"/>
      <c r="UAQ381" s="5"/>
      <c r="UAR381" s="5"/>
      <c r="UAS381" s="5"/>
      <c r="UAT381" s="5"/>
      <c r="UAU381" s="5"/>
      <c r="UAV381" s="5"/>
      <c r="UAW381" s="5"/>
      <c r="UAX381" s="5"/>
      <c r="UAY381" s="5"/>
      <c r="UAZ381" s="5"/>
      <c r="UBA381" s="5"/>
      <c r="UBB381" s="5"/>
      <c r="UBC381" s="5"/>
      <c r="UBD381" s="5"/>
      <c r="UBE381" s="5"/>
      <c r="UBF381" s="5"/>
      <c r="UBG381" s="5"/>
      <c r="UBH381" s="5"/>
      <c r="UBI381" s="5"/>
      <c r="UBJ381" s="5"/>
      <c r="UBK381" s="5"/>
      <c r="UBL381" s="5"/>
      <c r="UBM381" s="5"/>
      <c r="UBN381" s="5"/>
      <c r="UBO381" s="5"/>
      <c r="UBP381" s="5"/>
      <c r="UBQ381" s="5"/>
      <c r="UBR381" s="5"/>
      <c r="UBS381" s="5"/>
      <c r="UBT381" s="5"/>
      <c r="UBU381" s="5"/>
      <c r="UBV381" s="5"/>
      <c r="UBW381" s="5"/>
      <c r="UBX381" s="5"/>
      <c r="UBY381" s="5"/>
      <c r="UBZ381" s="5"/>
      <c r="UCA381" s="5"/>
      <c r="UCB381" s="5"/>
      <c r="UCC381" s="5"/>
      <c r="UCD381" s="5"/>
      <c r="UCE381" s="5"/>
      <c r="UCF381" s="5"/>
      <c r="UCG381" s="5"/>
      <c r="UCH381" s="5"/>
      <c r="UCI381" s="5"/>
      <c r="UCJ381" s="5"/>
      <c r="UCK381" s="5"/>
      <c r="UCL381" s="5"/>
      <c r="UCM381" s="5"/>
      <c r="UCN381" s="5"/>
      <c r="UCO381" s="5"/>
      <c r="UCP381" s="5"/>
      <c r="UCQ381" s="5"/>
      <c r="UCR381" s="5"/>
      <c r="UCS381" s="5"/>
      <c r="UCT381" s="5"/>
      <c r="UCU381" s="5"/>
      <c r="UCV381" s="5"/>
      <c r="UCW381" s="5"/>
      <c r="UCX381" s="5"/>
      <c r="UCY381" s="5"/>
      <c r="UCZ381" s="5"/>
      <c r="UDA381" s="5"/>
      <c r="UDB381" s="5"/>
      <c r="UDC381" s="5"/>
      <c r="UDD381" s="5"/>
      <c r="UDE381" s="5"/>
      <c r="UDF381" s="5"/>
      <c r="UDG381" s="5"/>
      <c r="UDH381" s="5"/>
      <c r="UDI381" s="5"/>
      <c r="UDJ381" s="5"/>
      <c r="UDK381" s="5"/>
      <c r="UDL381" s="5"/>
      <c r="UDM381" s="5"/>
      <c r="UDN381" s="5"/>
      <c r="UDO381" s="5"/>
      <c r="UDP381" s="5"/>
      <c r="UDQ381" s="5"/>
      <c r="UDR381" s="5"/>
      <c r="UDS381" s="5"/>
      <c r="UDT381" s="5"/>
      <c r="UDU381" s="5"/>
      <c r="UDV381" s="5"/>
      <c r="UDW381" s="5"/>
      <c r="UDX381" s="5"/>
      <c r="UDY381" s="5"/>
      <c r="UDZ381" s="5"/>
      <c r="UEA381" s="5"/>
      <c r="UEB381" s="5"/>
      <c r="UEC381" s="5"/>
      <c r="UED381" s="5"/>
      <c r="UEE381" s="5"/>
      <c r="UEF381" s="5"/>
      <c r="UEG381" s="5"/>
      <c r="UEH381" s="5"/>
      <c r="UEI381" s="5"/>
      <c r="UEJ381" s="5"/>
      <c r="UEK381" s="5"/>
      <c r="UEL381" s="5"/>
      <c r="UEM381" s="5"/>
      <c r="UEN381" s="5"/>
      <c r="UEO381" s="5"/>
      <c r="UEP381" s="5"/>
      <c r="UEQ381" s="5"/>
      <c r="UER381" s="5"/>
      <c r="UES381" s="5"/>
      <c r="UET381" s="5"/>
      <c r="UEU381" s="5"/>
      <c r="UEV381" s="5"/>
      <c r="UEW381" s="5"/>
      <c r="UEX381" s="5"/>
      <c r="UEY381" s="5"/>
      <c r="UEZ381" s="5"/>
      <c r="UFA381" s="5"/>
      <c r="UFB381" s="5"/>
      <c r="UFC381" s="5"/>
      <c r="UFD381" s="5"/>
      <c r="UFE381" s="5"/>
      <c r="UFF381" s="5"/>
      <c r="UFG381" s="5"/>
      <c r="UFH381" s="5"/>
      <c r="UFI381" s="5"/>
      <c r="UFJ381" s="5"/>
      <c r="UFK381" s="5"/>
      <c r="UFL381" s="5"/>
      <c r="UFM381" s="5"/>
      <c r="UFN381" s="5"/>
      <c r="UFO381" s="5"/>
      <c r="UFP381" s="5"/>
      <c r="UFQ381" s="5"/>
      <c r="UFR381" s="5"/>
      <c r="UFS381" s="5"/>
      <c r="UFT381" s="5"/>
      <c r="UFU381" s="5"/>
      <c r="UFV381" s="5"/>
      <c r="UFW381" s="5"/>
      <c r="UFX381" s="5"/>
      <c r="UFY381" s="5"/>
      <c r="UFZ381" s="5"/>
      <c r="UGA381" s="5"/>
      <c r="UGB381" s="5"/>
      <c r="UGC381" s="5"/>
      <c r="UGD381" s="5"/>
      <c r="UGE381" s="5"/>
      <c r="UGF381" s="5"/>
      <c r="UGG381" s="5"/>
      <c r="UGH381" s="5"/>
      <c r="UGI381" s="5"/>
      <c r="UGJ381" s="5"/>
      <c r="UGK381" s="5"/>
      <c r="UGL381" s="5"/>
      <c r="UGM381" s="5"/>
      <c r="UGN381" s="5"/>
      <c r="UGO381" s="5"/>
      <c r="UGP381" s="5"/>
      <c r="UGQ381" s="5"/>
      <c r="UGR381" s="5"/>
      <c r="UGS381" s="5"/>
      <c r="UGT381" s="5"/>
      <c r="UGU381" s="5"/>
      <c r="UGV381" s="5"/>
      <c r="UGW381" s="5"/>
      <c r="UGX381" s="5"/>
      <c r="UGY381" s="5"/>
      <c r="UGZ381" s="5"/>
      <c r="UHA381" s="5"/>
      <c r="UHB381" s="5"/>
      <c r="UHC381" s="5"/>
      <c r="UHD381" s="5"/>
      <c r="UHE381" s="5"/>
      <c r="UHF381" s="5"/>
      <c r="UHG381" s="5"/>
      <c r="UHH381" s="5"/>
      <c r="UHI381" s="5"/>
      <c r="UHJ381" s="5"/>
      <c r="UHK381" s="5"/>
      <c r="UHL381" s="5"/>
      <c r="UHM381" s="5"/>
      <c r="UHN381" s="5"/>
      <c r="UHO381" s="5"/>
      <c r="UHP381" s="5"/>
      <c r="UHQ381" s="5"/>
      <c r="UHR381" s="5"/>
      <c r="UHS381" s="5"/>
      <c r="UHT381" s="5"/>
      <c r="UHU381" s="5"/>
      <c r="UHV381" s="5"/>
      <c r="UHW381" s="5"/>
      <c r="UHX381" s="5"/>
      <c r="UHY381" s="5"/>
      <c r="UHZ381" s="5"/>
      <c r="UIA381" s="5"/>
      <c r="UIB381" s="5"/>
      <c r="UIC381" s="5"/>
      <c r="UID381" s="5"/>
      <c r="UIE381" s="5"/>
      <c r="UIF381" s="5"/>
      <c r="UIG381" s="5"/>
      <c r="UIH381" s="5"/>
      <c r="UII381" s="5"/>
      <c r="UIJ381" s="5"/>
      <c r="UIK381" s="5"/>
      <c r="UIL381" s="5"/>
      <c r="UIM381" s="5"/>
      <c r="UIN381" s="5"/>
      <c r="UIO381" s="5"/>
      <c r="UIP381" s="5"/>
      <c r="UIQ381" s="5"/>
      <c r="UIR381" s="5"/>
      <c r="UIS381" s="5"/>
      <c r="UIT381" s="5"/>
      <c r="UIU381" s="5"/>
      <c r="UIV381" s="5"/>
      <c r="UIW381" s="5"/>
      <c r="UIX381" s="5"/>
      <c r="UIY381" s="5"/>
      <c r="UIZ381" s="5"/>
      <c r="UJA381" s="5"/>
      <c r="UJB381" s="5"/>
      <c r="UJC381" s="5"/>
      <c r="UJD381" s="5"/>
      <c r="UJE381" s="5"/>
      <c r="UJF381" s="5"/>
      <c r="UJG381" s="5"/>
      <c r="UJH381" s="5"/>
      <c r="UJI381" s="5"/>
      <c r="UJJ381" s="5"/>
      <c r="UJK381" s="5"/>
      <c r="UJL381" s="5"/>
      <c r="UJM381" s="5"/>
      <c r="UJN381" s="5"/>
      <c r="UJO381" s="5"/>
      <c r="UJP381" s="5"/>
      <c r="UJQ381" s="5"/>
      <c r="UJR381" s="5"/>
      <c r="UJS381" s="5"/>
      <c r="UJT381" s="5"/>
      <c r="UJU381" s="5"/>
      <c r="UJV381" s="5"/>
      <c r="UJW381" s="5"/>
      <c r="UJX381" s="5"/>
      <c r="UJY381" s="5"/>
      <c r="UJZ381" s="5"/>
      <c r="UKA381" s="5"/>
      <c r="UKB381" s="5"/>
      <c r="UKC381" s="5"/>
      <c r="UKD381" s="5"/>
      <c r="UKE381" s="5"/>
      <c r="UKF381" s="5"/>
      <c r="UKG381" s="5"/>
      <c r="UKH381" s="5"/>
      <c r="UKI381" s="5"/>
      <c r="UKJ381" s="5"/>
      <c r="UKK381" s="5"/>
      <c r="UKL381" s="5"/>
      <c r="UKM381" s="5"/>
      <c r="UKN381" s="5"/>
      <c r="UKO381" s="5"/>
      <c r="UKP381" s="5"/>
      <c r="UKQ381" s="5"/>
      <c r="UKR381" s="5"/>
      <c r="UKS381" s="5"/>
      <c r="UKT381" s="5"/>
      <c r="UKU381" s="5"/>
      <c r="UKV381" s="5"/>
      <c r="UKW381" s="5"/>
      <c r="UKX381" s="5"/>
      <c r="UKY381" s="5"/>
      <c r="UKZ381" s="5"/>
      <c r="ULA381" s="5"/>
      <c r="ULB381" s="5"/>
      <c r="ULC381" s="5"/>
      <c r="ULD381" s="5"/>
      <c r="ULE381" s="5"/>
      <c r="ULF381" s="5"/>
      <c r="ULG381" s="5"/>
      <c r="ULH381" s="5"/>
      <c r="ULI381" s="5"/>
      <c r="ULJ381" s="5"/>
      <c r="ULK381" s="5"/>
      <c r="ULL381" s="5"/>
      <c r="ULM381" s="5"/>
      <c r="ULN381" s="5"/>
      <c r="ULO381" s="5"/>
      <c r="ULP381" s="5"/>
      <c r="ULQ381" s="5"/>
      <c r="ULR381" s="5"/>
      <c r="ULS381" s="5"/>
      <c r="ULT381" s="5"/>
      <c r="ULU381" s="5"/>
      <c r="ULV381" s="5"/>
      <c r="ULW381" s="5"/>
      <c r="ULX381" s="5"/>
      <c r="ULY381" s="5"/>
      <c r="ULZ381" s="5"/>
      <c r="UMA381" s="5"/>
      <c r="UMB381" s="5"/>
      <c r="UMC381" s="5"/>
      <c r="UMD381" s="5"/>
      <c r="UME381" s="5"/>
      <c r="UMF381" s="5"/>
      <c r="UMG381" s="5"/>
      <c r="UMH381" s="5"/>
      <c r="UMI381" s="5"/>
      <c r="UMJ381" s="5"/>
      <c r="UMK381" s="5"/>
      <c r="UML381" s="5"/>
      <c r="UMM381" s="5"/>
      <c r="UMN381" s="5"/>
      <c r="UMO381" s="5"/>
      <c r="UMP381" s="5"/>
      <c r="UMQ381" s="5"/>
      <c r="UMR381" s="5"/>
      <c r="UMS381" s="5"/>
      <c r="UMT381" s="5"/>
      <c r="UMU381" s="5"/>
      <c r="UMV381" s="5"/>
      <c r="UMW381" s="5"/>
      <c r="UMX381" s="5"/>
      <c r="UMY381" s="5"/>
      <c r="UMZ381" s="5"/>
      <c r="UNA381" s="5"/>
      <c r="UNB381" s="5"/>
      <c r="UNC381" s="5"/>
      <c r="UND381" s="5"/>
      <c r="UNE381" s="5"/>
      <c r="UNF381" s="5"/>
      <c r="UNG381" s="5"/>
      <c r="UNH381" s="5"/>
      <c r="UNI381" s="5"/>
      <c r="UNJ381" s="5"/>
      <c r="UNK381" s="5"/>
      <c r="UNL381" s="5"/>
      <c r="UNM381" s="5"/>
      <c r="UNN381" s="5"/>
      <c r="UNO381" s="5"/>
      <c r="UNP381" s="5"/>
      <c r="UNQ381" s="5"/>
      <c r="UNR381" s="5"/>
      <c r="UNS381" s="5"/>
      <c r="UNT381" s="5"/>
      <c r="UNU381" s="5"/>
      <c r="UNV381" s="5"/>
      <c r="UNW381" s="5"/>
      <c r="UNX381" s="5"/>
      <c r="UNY381" s="5"/>
      <c r="UNZ381" s="5"/>
      <c r="UOA381" s="5"/>
      <c r="UOB381" s="5"/>
      <c r="UOC381" s="5"/>
      <c r="UOD381" s="5"/>
      <c r="UOE381" s="5"/>
      <c r="UOF381" s="5"/>
      <c r="UOG381" s="5"/>
      <c r="UOH381" s="5"/>
      <c r="UOI381" s="5"/>
      <c r="UOJ381" s="5"/>
      <c r="UOK381" s="5"/>
      <c r="UOL381" s="5"/>
      <c r="UOM381" s="5"/>
      <c r="UON381" s="5"/>
      <c r="UOO381" s="5"/>
      <c r="UOP381" s="5"/>
      <c r="UOQ381" s="5"/>
      <c r="UOR381" s="5"/>
      <c r="UOS381" s="5"/>
      <c r="UOT381" s="5"/>
      <c r="UOU381" s="5"/>
      <c r="UOV381" s="5"/>
      <c r="UOW381" s="5"/>
      <c r="UOX381" s="5"/>
      <c r="UOY381" s="5"/>
      <c r="UOZ381" s="5"/>
      <c r="UPA381" s="5"/>
      <c r="UPB381" s="5"/>
      <c r="UPC381" s="5"/>
      <c r="UPD381" s="5"/>
      <c r="UPE381" s="5"/>
      <c r="UPF381" s="5"/>
      <c r="UPG381" s="5"/>
      <c r="UPH381" s="5"/>
      <c r="UPI381" s="5"/>
      <c r="UPJ381" s="5"/>
      <c r="UPK381" s="5"/>
      <c r="UPL381" s="5"/>
      <c r="UPM381" s="5"/>
      <c r="UPN381" s="5"/>
      <c r="UPO381" s="5"/>
      <c r="UPP381" s="5"/>
      <c r="UPQ381" s="5"/>
      <c r="UPR381" s="5"/>
      <c r="UPS381" s="5"/>
      <c r="UPT381" s="5"/>
      <c r="UPU381" s="5"/>
      <c r="UPV381" s="5"/>
      <c r="UPW381" s="5"/>
      <c r="UPX381" s="5"/>
      <c r="UPY381" s="5"/>
      <c r="UPZ381" s="5"/>
      <c r="UQA381" s="5"/>
      <c r="UQB381" s="5"/>
      <c r="UQC381" s="5"/>
      <c r="UQD381" s="5"/>
      <c r="UQE381" s="5"/>
      <c r="UQF381" s="5"/>
      <c r="UQG381" s="5"/>
      <c r="UQH381" s="5"/>
      <c r="UQI381" s="5"/>
      <c r="UQJ381" s="5"/>
      <c r="UQK381" s="5"/>
      <c r="UQL381" s="5"/>
      <c r="UQM381" s="5"/>
      <c r="UQN381" s="5"/>
      <c r="UQO381" s="5"/>
      <c r="UQP381" s="5"/>
      <c r="UQQ381" s="5"/>
      <c r="UQR381" s="5"/>
      <c r="UQS381" s="5"/>
      <c r="UQT381" s="5"/>
      <c r="UQU381" s="5"/>
      <c r="UQV381" s="5"/>
      <c r="UQW381" s="5"/>
      <c r="UQX381" s="5"/>
      <c r="UQY381" s="5"/>
      <c r="UQZ381" s="5"/>
      <c r="URA381" s="5"/>
      <c r="URB381" s="5"/>
      <c r="URC381" s="5"/>
      <c r="URD381" s="5"/>
      <c r="URE381" s="5"/>
      <c r="URF381" s="5"/>
      <c r="URG381" s="5"/>
      <c r="URH381" s="5"/>
      <c r="URI381" s="5"/>
      <c r="URJ381" s="5"/>
      <c r="URK381" s="5"/>
      <c r="URL381" s="5"/>
      <c r="URM381" s="5"/>
      <c r="URN381" s="5"/>
      <c r="URO381" s="5"/>
      <c r="URP381" s="5"/>
      <c r="URQ381" s="5"/>
      <c r="URR381" s="5"/>
      <c r="URS381" s="5"/>
      <c r="URT381" s="5"/>
      <c r="URU381" s="5"/>
      <c r="URV381" s="5"/>
      <c r="URW381" s="5"/>
      <c r="URX381" s="5"/>
      <c r="URY381" s="5"/>
      <c r="URZ381" s="5"/>
      <c r="USA381" s="5"/>
      <c r="USB381" s="5"/>
      <c r="USC381" s="5"/>
      <c r="USD381" s="5"/>
      <c r="USE381" s="5"/>
      <c r="USF381" s="5"/>
      <c r="USG381" s="5"/>
      <c r="USH381" s="5"/>
      <c r="USI381" s="5"/>
      <c r="USJ381" s="5"/>
      <c r="USK381" s="5"/>
      <c r="USL381" s="5"/>
      <c r="USM381" s="5"/>
      <c r="USN381" s="5"/>
      <c r="USO381" s="5"/>
      <c r="USP381" s="5"/>
      <c r="USQ381" s="5"/>
      <c r="USR381" s="5"/>
      <c r="USS381" s="5"/>
      <c r="UST381" s="5"/>
      <c r="USU381" s="5"/>
      <c r="USV381" s="5"/>
      <c r="USW381" s="5"/>
      <c r="USX381" s="5"/>
      <c r="USY381" s="5"/>
      <c r="USZ381" s="5"/>
      <c r="UTA381" s="5"/>
      <c r="UTB381" s="5"/>
      <c r="UTC381" s="5"/>
      <c r="UTD381" s="5"/>
      <c r="UTE381" s="5"/>
      <c r="UTF381" s="5"/>
      <c r="UTG381" s="5"/>
      <c r="UTH381" s="5"/>
      <c r="UTI381" s="5"/>
      <c r="UTJ381" s="5"/>
      <c r="UTK381" s="5"/>
      <c r="UTL381" s="5"/>
      <c r="UTM381" s="5"/>
      <c r="UTN381" s="5"/>
      <c r="UTO381" s="5"/>
      <c r="UTP381" s="5"/>
      <c r="UTQ381" s="5"/>
      <c r="UTR381" s="5"/>
      <c r="UTS381" s="5"/>
      <c r="UTT381" s="5"/>
      <c r="UTU381" s="5"/>
      <c r="UTV381" s="5"/>
      <c r="UTW381" s="5"/>
      <c r="UTX381" s="5"/>
      <c r="UTY381" s="5"/>
      <c r="UTZ381" s="5"/>
      <c r="UUA381" s="5"/>
      <c r="UUB381" s="5"/>
      <c r="UUC381" s="5"/>
      <c r="UUD381" s="5"/>
      <c r="UUE381" s="5"/>
      <c r="UUF381" s="5"/>
      <c r="UUG381" s="5"/>
      <c r="UUH381" s="5"/>
      <c r="UUI381" s="5"/>
      <c r="UUJ381" s="5"/>
      <c r="UUK381" s="5"/>
      <c r="UUL381" s="5"/>
      <c r="UUM381" s="5"/>
      <c r="UUN381" s="5"/>
      <c r="UUO381" s="5"/>
      <c r="UUP381" s="5"/>
      <c r="UUQ381" s="5"/>
      <c r="UUR381" s="5"/>
      <c r="UUS381" s="5"/>
      <c r="UUT381" s="5"/>
      <c r="UUU381" s="5"/>
      <c r="UUV381" s="5"/>
      <c r="UUW381" s="5"/>
      <c r="UUX381" s="5"/>
      <c r="UUY381" s="5"/>
      <c r="UUZ381" s="5"/>
      <c r="UVA381" s="5"/>
      <c r="UVB381" s="5"/>
      <c r="UVC381" s="5"/>
      <c r="UVD381" s="5"/>
      <c r="UVE381" s="5"/>
      <c r="UVF381" s="5"/>
      <c r="UVG381" s="5"/>
      <c r="UVH381" s="5"/>
      <c r="UVI381" s="5"/>
      <c r="UVJ381" s="5"/>
      <c r="UVK381" s="5"/>
      <c r="UVL381" s="5"/>
      <c r="UVM381" s="5"/>
      <c r="UVN381" s="5"/>
      <c r="UVO381" s="5"/>
      <c r="UVP381" s="5"/>
      <c r="UVQ381" s="5"/>
      <c r="UVR381" s="5"/>
      <c r="UVS381" s="5"/>
      <c r="UVT381" s="5"/>
      <c r="UVU381" s="5"/>
      <c r="UVV381" s="5"/>
      <c r="UVW381" s="5"/>
      <c r="UVX381" s="5"/>
      <c r="UVY381" s="5"/>
      <c r="UVZ381" s="5"/>
      <c r="UWA381" s="5"/>
      <c r="UWB381" s="5"/>
      <c r="UWC381" s="5"/>
      <c r="UWD381" s="5"/>
      <c r="UWE381" s="5"/>
      <c r="UWF381" s="5"/>
      <c r="UWG381" s="5"/>
      <c r="UWH381" s="5"/>
      <c r="UWI381" s="5"/>
      <c r="UWJ381" s="5"/>
      <c r="UWK381" s="5"/>
      <c r="UWL381" s="5"/>
      <c r="UWM381" s="5"/>
      <c r="UWN381" s="5"/>
      <c r="UWO381" s="5"/>
      <c r="UWP381" s="5"/>
      <c r="UWQ381" s="5"/>
      <c r="UWR381" s="5"/>
      <c r="UWS381" s="5"/>
      <c r="UWT381" s="5"/>
      <c r="UWU381" s="5"/>
      <c r="UWV381" s="5"/>
      <c r="UWW381" s="5"/>
      <c r="UWX381" s="5"/>
      <c r="UWY381" s="5"/>
      <c r="UWZ381" s="5"/>
      <c r="UXA381" s="5"/>
      <c r="UXB381" s="5"/>
      <c r="UXC381" s="5"/>
      <c r="UXD381" s="5"/>
      <c r="UXE381" s="5"/>
      <c r="UXF381" s="5"/>
      <c r="UXG381" s="5"/>
      <c r="UXH381" s="5"/>
      <c r="UXI381" s="5"/>
      <c r="UXJ381" s="5"/>
      <c r="UXK381" s="5"/>
      <c r="UXL381" s="5"/>
      <c r="UXM381" s="5"/>
      <c r="UXN381" s="5"/>
      <c r="UXO381" s="5"/>
      <c r="UXP381" s="5"/>
      <c r="UXQ381" s="5"/>
      <c r="UXR381" s="5"/>
      <c r="UXS381" s="5"/>
      <c r="UXT381" s="5"/>
      <c r="UXU381" s="5"/>
      <c r="UXV381" s="5"/>
      <c r="UXW381" s="5"/>
      <c r="UXX381" s="5"/>
      <c r="UXY381" s="5"/>
      <c r="UXZ381" s="5"/>
      <c r="UYA381" s="5"/>
      <c r="UYB381" s="5"/>
      <c r="UYC381" s="5"/>
      <c r="UYD381" s="5"/>
      <c r="UYE381" s="5"/>
      <c r="UYF381" s="5"/>
      <c r="UYG381" s="5"/>
      <c r="UYH381" s="5"/>
      <c r="UYI381" s="5"/>
      <c r="UYJ381" s="5"/>
      <c r="UYK381" s="5"/>
      <c r="UYL381" s="5"/>
      <c r="UYM381" s="5"/>
      <c r="UYN381" s="5"/>
      <c r="UYO381" s="5"/>
      <c r="UYP381" s="5"/>
      <c r="UYQ381" s="5"/>
      <c r="UYR381" s="5"/>
      <c r="UYS381" s="5"/>
      <c r="UYT381" s="5"/>
      <c r="UYU381" s="5"/>
      <c r="UYV381" s="5"/>
      <c r="UYW381" s="5"/>
      <c r="UYX381" s="5"/>
      <c r="UYY381" s="5"/>
      <c r="UYZ381" s="5"/>
      <c r="UZA381" s="5"/>
      <c r="UZB381" s="5"/>
      <c r="UZC381" s="5"/>
      <c r="UZD381" s="5"/>
      <c r="UZE381" s="5"/>
      <c r="UZF381" s="5"/>
      <c r="UZG381" s="5"/>
      <c r="UZH381" s="5"/>
      <c r="UZI381" s="5"/>
      <c r="UZJ381" s="5"/>
      <c r="UZK381" s="5"/>
      <c r="UZL381" s="5"/>
      <c r="UZM381" s="5"/>
      <c r="UZN381" s="5"/>
      <c r="UZO381" s="5"/>
      <c r="UZP381" s="5"/>
      <c r="UZQ381" s="5"/>
      <c r="UZR381" s="5"/>
      <c r="UZS381" s="5"/>
      <c r="UZT381" s="5"/>
      <c r="UZU381" s="5"/>
      <c r="UZV381" s="5"/>
      <c r="UZW381" s="5"/>
      <c r="UZX381" s="5"/>
      <c r="UZY381" s="5"/>
      <c r="UZZ381" s="5"/>
      <c r="VAA381" s="5"/>
      <c r="VAB381" s="5"/>
      <c r="VAC381" s="5"/>
      <c r="VAD381" s="5"/>
      <c r="VAE381" s="5"/>
      <c r="VAF381" s="5"/>
      <c r="VAG381" s="5"/>
      <c r="VAH381" s="5"/>
      <c r="VAI381" s="5"/>
      <c r="VAJ381" s="5"/>
      <c r="VAK381" s="5"/>
      <c r="VAL381" s="5"/>
      <c r="VAM381" s="5"/>
      <c r="VAN381" s="5"/>
      <c r="VAO381" s="5"/>
      <c r="VAP381" s="5"/>
      <c r="VAQ381" s="5"/>
      <c r="VAR381" s="5"/>
      <c r="VAS381" s="5"/>
      <c r="VAT381" s="5"/>
      <c r="VAU381" s="5"/>
      <c r="VAV381" s="5"/>
      <c r="VAW381" s="5"/>
      <c r="VAX381" s="5"/>
      <c r="VAY381" s="5"/>
      <c r="VAZ381" s="5"/>
      <c r="VBA381" s="5"/>
      <c r="VBB381" s="5"/>
      <c r="VBC381" s="5"/>
      <c r="VBD381" s="5"/>
      <c r="VBE381" s="5"/>
      <c r="VBF381" s="5"/>
      <c r="VBG381" s="5"/>
      <c r="VBH381" s="5"/>
      <c r="VBI381" s="5"/>
      <c r="VBJ381" s="5"/>
      <c r="VBK381" s="5"/>
      <c r="VBL381" s="5"/>
      <c r="VBM381" s="5"/>
      <c r="VBN381" s="5"/>
      <c r="VBO381" s="5"/>
      <c r="VBP381" s="5"/>
      <c r="VBQ381" s="5"/>
      <c r="VBR381" s="5"/>
      <c r="VBS381" s="5"/>
      <c r="VBT381" s="5"/>
      <c r="VBU381" s="5"/>
      <c r="VBV381" s="5"/>
      <c r="VBW381" s="5"/>
      <c r="VBX381" s="5"/>
      <c r="VBY381" s="5"/>
      <c r="VBZ381" s="5"/>
      <c r="VCA381" s="5"/>
      <c r="VCB381" s="5"/>
      <c r="VCC381" s="5"/>
      <c r="VCD381" s="5"/>
      <c r="VCE381" s="5"/>
      <c r="VCF381" s="5"/>
      <c r="VCG381" s="5"/>
      <c r="VCH381" s="5"/>
      <c r="VCI381" s="5"/>
      <c r="VCJ381" s="5"/>
      <c r="VCK381" s="5"/>
      <c r="VCL381" s="5"/>
      <c r="VCM381" s="5"/>
      <c r="VCN381" s="5"/>
      <c r="VCO381" s="5"/>
      <c r="VCP381" s="5"/>
      <c r="VCQ381" s="5"/>
      <c r="VCR381" s="5"/>
      <c r="VCS381" s="5"/>
      <c r="VCT381" s="5"/>
      <c r="VCU381" s="5"/>
      <c r="VCV381" s="5"/>
      <c r="VCW381" s="5"/>
      <c r="VCX381" s="5"/>
      <c r="VCY381" s="5"/>
      <c r="VCZ381" s="5"/>
      <c r="VDA381" s="5"/>
      <c r="VDB381" s="5"/>
      <c r="VDC381" s="5"/>
      <c r="VDD381" s="5"/>
      <c r="VDE381" s="5"/>
      <c r="VDF381" s="5"/>
      <c r="VDG381" s="5"/>
      <c r="VDH381" s="5"/>
      <c r="VDI381" s="5"/>
      <c r="VDJ381" s="5"/>
      <c r="VDK381" s="5"/>
      <c r="VDL381" s="5"/>
      <c r="VDM381" s="5"/>
      <c r="VDN381" s="5"/>
      <c r="VDO381" s="5"/>
      <c r="VDP381" s="5"/>
      <c r="VDQ381" s="5"/>
      <c r="VDR381" s="5"/>
      <c r="VDS381" s="5"/>
      <c r="VDT381" s="5"/>
      <c r="VDU381" s="5"/>
      <c r="VDV381" s="5"/>
      <c r="VDW381" s="5"/>
      <c r="VDX381" s="5"/>
      <c r="VDY381" s="5"/>
      <c r="VDZ381" s="5"/>
      <c r="VEA381" s="5"/>
      <c r="VEB381" s="5"/>
      <c r="VEC381" s="5"/>
      <c r="VED381" s="5"/>
      <c r="VEE381" s="5"/>
      <c r="VEF381" s="5"/>
      <c r="VEG381" s="5"/>
      <c r="VEH381" s="5"/>
      <c r="VEI381" s="5"/>
      <c r="VEJ381" s="5"/>
      <c r="VEK381" s="5"/>
      <c r="VEL381" s="5"/>
      <c r="VEM381" s="5"/>
      <c r="VEN381" s="5"/>
      <c r="VEO381" s="5"/>
      <c r="VEP381" s="5"/>
      <c r="VEQ381" s="5"/>
      <c r="VER381" s="5"/>
      <c r="VES381" s="5"/>
      <c r="VET381" s="5"/>
      <c r="VEU381" s="5"/>
      <c r="VEV381" s="5"/>
      <c r="VEW381" s="5"/>
      <c r="VEX381" s="5"/>
      <c r="VEY381" s="5"/>
      <c r="VEZ381" s="5"/>
      <c r="VFA381" s="5"/>
      <c r="VFB381" s="5"/>
      <c r="VFC381" s="5"/>
      <c r="VFD381" s="5"/>
      <c r="VFE381" s="5"/>
      <c r="VFF381" s="5"/>
      <c r="VFG381" s="5"/>
      <c r="VFH381" s="5"/>
      <c r="VFI381" s="5"/>
      <c r="VFJ381" s="5"/>
      <c r="VFK381" s="5"/>
      <c r="VFL381" s="5"/>
      <c r="VFM381" s="5"/>
      <c r="VFN381" s="5"/>
      <c r="VFO381" s="5"/>
      <c r="VFP381" s="5"/>
      <c r="VFQ381" s="5"/>
      <c r="VFR381" s="5"/>
      <c r="VFS381" s="5"/>
      <c r="VFT381" s="5"/>
      <c r="VFU381" s="5"/>
      <c r="VFV381" s="5"/>
      <c r="VFW381" s="5"/>
      <c r="VFX381" s="5"/>
      <c r="VFY381" s="5"/>
      <c r="VFZ381" s="5"/>
      <c r="VGA381" s="5"/>
      <c r="VGB381" s="5"/>
      <c r="VGC381" s="5"/>
      <c r="VGD381" s="5"/>
      <c r="VGE381" s="5"/>
      <c r="VGF381" s="5"/>
      <c r="VGG381" s="5"/>
      <c r="VGH381" s="5"/>
      <c r="VGI381" s="5"/>
      <c r="VGJ381" s="5"/>
      <c r="VGK381" s="5"/>
      <c r="VGL381" s="5"/>
      <c r="VGM381" s="5"/>
      <c r="VGN381" s="5"/>
      <c r="VGO381" s="5"/>
      <c r="VGP381" s="5"/>
      <c r="VGQ381" s="5"/>
      <c r="VGR381" s="5"/>
      <c r="VGS381" s="5"/>
      <c r="VGT381" s="5"/>
      <c r="VGU381" s="5"/>
      <c r="VGV381" s="5"/>
      <c r="VGW381" s="5"/>
      <c r="VGX381" s="5"/>
      <c r="VGY381" s="5"/>
      <c r="VGZ381" s="5"/>
      <c r="VHA381" s="5"/>
      <c r="VHB381" s="5"/>
      <c r="VHC381" s="5"/>
      <c r="VHD381" s="5"/>
      <c r="VHE381" s="5"/>
      <c r="VHF381" s="5"/>
      <c r="VHG381" s="5"/>
      <c r="VHH381" s="5"/>
      <c r="VHI381" s="5"/>
      <c r="VHJ381" s="5"/>
      <c r="VHK381" s="5"/>
      <c r="VHL381" s="5"/>
      <c r="VHM381" s="5"/>
      <c r="VHN381" s="5"/>
      <c r="VHO381" s="5"/>
      <c r="VHP381" s="5"/>
      <c r="VHQ381" s="5"/>
      <c r="VHR381" s="5"/>
      <c r="VHS381" s="5"/>
      <c r="VHT381" s="5"/>
      <c r="VHU381" s="5"/>
      <c r="VHV381" s="5"/>
      <c r="VHW381" s="5"/>
      <c r="VHX381" s="5"/>
      <c r="VHY381" s="5"/>
      <c r="VHZ381" s="5"/>
      <c r="VIA381" s="5"/>
      <c r="VIB381" s="5"/>
      <c r="VIC381" s="5"/>
      <c r="VID381" s="5"/>
      <c r="VIE381" s="5"/>
      <c r="VIF381" s="5"/>
      <c r="VIG381" s="5"/>
      <c r="VIH381" s="5"/>
      <c r="VII381" s="5"/>
      <c r="VIJ381" s="5"/>
      <c r="VIK381" s="5"/>
      <c r="VIL381" s="5"/>
      <c r="VIM381" s="5"/>
      <c r="VIN381" s="5"/>
      <c r="VIO381" s="5"/>
      <c r="VIP381" s="5"/>
      <c r="VIQ381" s="5"/>
      <c r="VIR381" s="5"/>
      <c r="VIS381" s="5"/>
      <c r="VIT381" s="5"/>
      <c r="VIU381" s="5"/>
      <c r="VIV381" s="5"/>
      <c r="VIW381" s="5"/>
      <c r="VIX381" s="5"/>
      <c r="VIY381" s="5"/>
      <c r="VIZ381" s="5"/>
      <c r="VJA381" s="5"/>
      <c r="VJB381" s="5"/>
      <c r="VJC381" s="5"/>
      <c r="VJD381" s="5"/>
      <c r="VJE381" s="5"/>
      <c r="VJF381" s="5"/>
      <c r="VJG381" s="5"/>
      <c r="VJH381" s="5"/>
      <c r="VJI381" s="5"/>
      <c r="VJJ381" s="5"/>
      <c r="VJK381" s="5"/>
      <c r="VJL381" s="5"/>
      <c r="VJM381" s="5"/>
      <c r="VJN381" s="5"/>
      <c r="VJO381" s="5"/>
      <c r="VJP381" s="5"/>
      <c r="VJQ381" s="5"/>
      <c r="VJR381" s="5"/>
      <c r="VJS381" s="5"/>
      <c r="VJT381" s="5"/>
      <c r="VJU381" s="5"/>
      <c r="VJV381" s="5"/>
      <c r="VJW381" s="5"/>
      <c r="VJX381" s="5"/>
      <c r="VJY381" s="5"/>
      <c r="VJZ381" s="5"/>
      <c r="VKA381" s="5"/>
      <c r="VKB381" s="5"/>
      <c r="VKC381" s="5"/>
      <c r="VKD381" s="5"/>
      <c r="VKE381" s="5"/>
      <c r="VKF381" s="5"/>
      <c r="VKG381" s="5"/>
      <c r="VKH381" s="5"/>
      <c r="VKI381" s="5"/>
      <c r="VKJ381" s="5"/>
      <c r="VKK381" s="5"/>
      <c r="VKL381" s="5"/>
      <c r="VKM381" s="5"/>
      <c r="VKN381" s="5"/>
      <c r="VKO381" s="5"/>
      <c r="VKP381" s="5"/>
      <c r="VKQ381" s="5"/>
      <c r="VKR381" s="5"/>
      <c r="VKS381" s="5"/>
      <c r="VKT381" s="5"/>
      <c r="VKU381" s="5"/>
      <c r="VKV381" s="5"/>
      <c r="VKW381" s="5"/>
      <c r="VKX381" s="5"/>
      <c r="VKY381" s="5"/>
      <c r="VKZ381" s="5"/>
      <c r="VLA381" s="5"/>
      <c r="VLB381" s="5"/>
      <c r="VLC381" s="5"/>
      <c r="VLD381" s="5"/>
      <c r="VLE381" s="5"/>
      <c r="VLF381" s="5"/>
      <c r="VLG381" s="5"/>
      <c r="VLH381" s="5"/>
      <c r="VLI381" s="5"/>
      <c r="VLJ381" s="5"/>
      <c r="VLK381" s="5"/>
      <c r="VLL381" s="5"/>
      <c r="VLM381" s="5"/>
      <c r="VLN381" s="5"/>
      <c r="VLO381" s="5"/>
      <c r="VLP381" s="5"/>
      <c r="VLQ381" s="5"/>
      <c r="VLR381" s="5"/>
      <c r="VLS381" s="5"/>
      <c r="VLT381" s="5"/>
      <c r="VLU381" s="5"/>
      <c r="VLV381" s="5"/>
      <c r="VLW381" s="5"/>
      <c r="VLX381" s="5"/>
      <c r="VLY381" s="5"/>
      <c r="VLZ381" s="5"/>
      <c r="VMA381" s="5"/>
      <c r="VMB381" s="5"/>
      <c r="VMC381" s="5"/>
      <c r="VMD381" s="5"/>
      <c r="VME381" s="5"/>
      <c r="VMF381" s="5"/>
      <c r="VMG381" s="5"/>
      <c r="VMH381" s="5"/>
      <c r="VMI381" s="5"/>
      <c r="VMJ381" s="5"/>
      <c r="VMK381" s="5"/>
      <c r="VML381" s="5"/>
      <c r="VMM381" s="5"/>
      <c r="VMN381" s="5"/>
      <c r="VMO381" s="5"/>
      <c r="VMP381" s="5"/>
      <c r="VMQ381" s="5"/>
      <c r="VMR381" s="5"/>
      <c r="VMS381" s="5"/>
      <c r="VMT381" s="5"/>
      <c r="VMU381" s="5"/>
      <c r="VMV381" s="5"/>
      <c r="VMW381" s="5"/>
      <c r="VMX381" s="5"/>
      <c r="VMY381" s="5"/>
      <c r="VMZ381" s="5"/>
      <c r="VNA381" s="5"/>
      <c r="VNB381" s="5"/>
      <c r="VNC381" s="5"/>
      <c r="VND381" s="5"/>
      <c r="VNE381" s="5"/>
      <c r="VNF381" s="5"/>
      <c r="VNG381" s="5"/>
      <c r="VNH381" s="5"/>
      <c r="VNI381" s="5"/>
      <c r="VNJ381" s="5"/>
      <c r="VNK381" s="5"/>
      <c r="VNL381" s="5"/>
      <c r="VNM381" s="5"/>
      <c r="VNN381" s="5"/>
      <c r="VNO381" s="5"/>
      <c r="VNP381" s="5"/>
      <c r="VNQ381" s="5"/>
      <c r="VNR381" s="5"/>
      <c r="VNS381" s="5"/>
      <c r="VNT381" s="5"/>
      <c r="VNU381" s="5"/>
      <c r="VNV381" s="5"/>
      <c r="VNW381" s="5"/>
      <c r="VNX381" s="5"/>
      <c r="VNY381" s="5"/>
      <c r="VNZ381" s="5"/>
      <c r="VOA381" s="5"/>
      <c r="VOB381" s="5"/>
      <c r="VOC381" s="5"/>
      <c r="VOD381" s="5"/>
      <c r="VOE381" s="5"/>
      <c r="VOF381" s="5"/>
      <c r="VOG381" s="5"/>
      <c r="VOH381" s="5"/>
      <c r="VOI381" s="5"/>
      <c r="VOJ381" s="5"/>
      <c r="VOK381" s="5"/>
      <c r="VOL381" s="5"/>
      <c r="VOM381" s="5"/>
      <c r="VON381" s="5"/>
      <c r="VOO381" s="5"/>
      <c r="VOP381" s="5"/>
      <c r="VOQ381" s="5"/>
      <c r="VOR381" s="5"/>
      <c r="VOS381" s="5"/>
      <c r="VOT381" s="5"/>
      <c r="VOU381" s="5"/>
      <c r="VOV381" s="5"/>
      <c r="VOW381" s="5"/>
      <c r="VOX381" s="5"/>
      <c r="VOY381" s="5"/>
      <c r="VOZ381" s="5"/>
      <c r="VPA381" s="5"/>
      <c r="VPB381" s="5"/>
      <c r="VPC381" s="5"/>
      <c r="VPD381" s="5"/>
      <c r="VPE381" s="5"/>
      <c r="VPF381" s="5"/>
      <c r="VPG381" s="5"/>
      <c r="VPH381" s="5"/>
      <c r="VPI381" s="5"/>
      <c r="VPJ381" s="5"/>
      <c r="VPK381" s="5"/>
      <c r="VPL381" s="5"/>
      <c r="VPM381" s="5"/>
      <c r="VPN381" s="5"/>
      <c r="VPO381" s="5"/>
      <c r="VPP381" s="5"/>
      <c r="VPQ381" s="5"/>
      <c r="VPR381" s="5"/>
      <c r="VPS381" s="5"/>
      <c r="VPT381" s="5"/>
      <c r="VPU381" s="5"/>
      <c r="VPV381" s="5"/>
      <c r="VPW381" s="5"/>
      <c r="VPX381" s="5"/>
      <c r="VPY381" s="5"/>
      <c r="VPZ381" s="5"/>
      <c r="VQA381" s="5"/>
      <c r="VQB381" s="5"/>
      <c r="VQC381" s="5"/>
      <c r="VQD381" s="5"/>
      <c r="VQE381" s="5"/>
      <c r="VQF381" s="5"/>
      <c r="VQG381" s="5"/>
      <c r="VQH381" s="5"/>
      <c r="VQI381" s="5"/>
      <c r="VQJ381" s="5"/>
      <c r="VQK381" s="5"/>
      <c r="VQL381" s="5"/>
      <c r="VQM381" s="5"/>
      <c r="VQN381" s="5"/>
      <c r="VQO381" s="5"/>
      <c r="VQP381" s="5"/>
      <c r="VQQ381" s="5"/>
      <c r="VQR381" s="5"/>
      <c r="VQS381" s="5"/>
      <c r="VQT381" s="5"/>
      <c r="VQU381" s="5"/>
      <c r="VQV381" s="5"/>
      <c r="VQW381" s="5"/>
      <c r="VQX381" s="5"/>
      <c r="VQY381" s="5"/>
      <c r="VQZ381" s="5"/>
      <c r="VRA381" s="5"/>
      <c r="VRB381" s="5"/>
      <c r="VRC381" s="5"/>
      <c r="VRD381" s="5"/>
      <c r="VRE381" s="5"/>
      <c r="VRF381" s="5"/>
      <c r="VRG381" s="5"/>
      <c r="VRH381" s="5"/>
      <c r="VRI381" s="5"/>
      <c r="VRJ381" s="5"/>
      <c r="VRK381" s="5"/>
      <c r="VRL381" s="5"/>
      <c r="VRM381" s="5"/>
      <c r="VRN381" s="5"/>
      <c r="VRO381" s="5"/>
      <c r="VRP381" s="5"/>
      <c r="VRQ381" s="5"/>
      <c r="VRR381" s="5"/>
      <c r="VRS381" s="5"/>
      <c r="VRT381" s="5"/>
      <c r="VRU381" s="5"/>
      <c r="VRV381" s="5"/>
      <c r="VRW381" s="5"/>
      <c r="VRX381" s="5"/>
      <c r="VRY381" s="5"/>
      <c r="VRZ381" s="5"/>
      <c r="VSA381" s="5"/>
      <c r="VSB381" s="5"/>
      <c r="VSC381" s="5"/>
      <c r="VSD381" s="5"/>
      <c r="VSE381" s="5"/>
      <c r="VSF381" s="5"/>
      <c r="VSG381" s="5"/>
      <c r="VSH381" s="5"/>
      <c r="VSI381" s="5"/>
      <c r="VSJ381" s="5"/>
      <c r="VSK381" s="5"/>
      <c r="VSL381" s="5"/>
      <c r="VSM381" s="5"/>
      <c r="VSN381" s="5"/>
      <c r="VSO381" s="5"/>
      <c r="VSP381" s="5"/>
      <c r="VSQ381" s="5"/>
      <c r="VSR381" s="5"/>
      <c r="VSS381" s="5"/>
      <c r="VST381" s="5"/>
      <c r="VSU381" s="5"/>
      <c r="VSV381" s="5"/>
      <c r="VSW381" s="5"/>
      <c r="VSX381" s="5"/>
      <c r="VSY381" s="5"/>
      <c r="VSZ381" s="5"/>
      <c r="VTA381" s="5"/>
      <c r="VTB381" s="5"/>
      <c r="VTC381" s="5"/>
      <c r="VTD381" s="5"/>
      <c r="VTE381" s="5"/>
      <c r="VTF381" s="5"/>
      <c r="VTG381" s="5"/>
      <c r="VTH381" s="5"/>
      <c r="VTI381" s="5"/>
      <c r="VTJ381" s="5"/>
      <c r="VTK381" s="5"/>
      <c r="VTL381" s="5"/>
      <c r="VTM381" s="5"/>
      <c r="VTN381" s="5"/>
      <c r="VTO381" s="5"/>
      <c r="VTP381" s="5"/>
      <c r="VTQ381" s="5"/>
      <c r="VTR381" s="5"/>
      <c r="VTS381" s="5"/>
      <c r="VTT381" s="5"/>
      <c r="VTU381" s="5"/>
      <c r="VTV381" s="5"/>
      <c r="VTW381" s="5"/>
      <c r="VTX381" s="5"/>
      <c r="VTY381" s="5"/>
      <c r="VTZ381" s="5"/>
      <c r="VUA381" s="5"/>
      <c r="VUB381" s="5"/>
      <c r="VUC381" s="5"/>
      <c r="VUD381" s="5"/>
      <c r="VUE381" s="5"/>
      <c r="VUF381" s="5"/>
      <c r="VUG381" s="5"/>
      <c r="VUH381" s="5"/>
      <c r="VUI381" s="5"/>
      <c r="VUJ381" s="5"/>
      <c r="VUK381" s="5"/>
      <c r="VUL381" s="5"/>
      <c r="VUM381" s="5"/>
      <c r="VUN381" s="5"/>
      <c r="VUO381" s="5"/>
      <c r="VUP381" s="5"/>
      <c r="VUQ381" s="5"/>
      <c r="VUR381" s="5"/>
      <c r="VUS381" s="5"/>
      <c r="VUT381" s="5"/>
      <c r="VUU381" s="5"/>
      <c r="VUV381" s="5"/>
      <c r="VUW381" s="5"/>
      <c r="VUX381" s="5"/>
      <c r="VUY381" s="5"/>
      <c r="VUZ381" s="5"/>
      <c r="VVA381" s="5"/>
      <c r="VVB381" s="5"/>
      <c r="VVC381" s="5"/>
      <c r="VVD381" s="5"/>
      <c r="VVE381" s="5"/>
      <c r="VVF381" s="5"/>
      <c r="VVG381" s="5"/>
      <c r="VVH381" s="5"/>
      <c r="VVI381" s="5"/>
      <c r="VVJ381" s="5"/>
      <c r="VVK381" s="5"/>
      <c r="VVL381" s="5"/>
      <c r="VVM381" s="5"/>
      <c r="VVN381" s="5"/>
      <c r="VVO381" s="5"/>
      <c r="VVP381" s="5"/>
      <c r="VVQ381" s="5"/>
      <c r="VVR381" s="5"/>
      <c r="VVS381" s="5"/>
      <c r="VVT381" s="5"/>
      <c r="VVU381" s="5"/>
      <c r="VVV381" s="5"/>
      <c r="VVW381" s="5"/>
      <c r="VVX381" s="5"/>
      <c r="VVY381" s="5"/>
      <c r="VVZ381" s="5"/>
      <c r="VWA381" s="5"/>
      <c r="VWB381" s="5"/>
      <c r="VWC381" s="5"/>
      <c r="VWD381" s="5"/>
      <c r="VWE381" s="5"/>
      <c r="VWF381" s="5"/>
      <c r="VWG381" s="5"/>
      <c r="VWH381" s="5"/>
      <c r="VWI381" s="5"/>
      <c r="VWJ381" s="5"/>
      <c r="VWK381" s="5"/>
      <c r="VWL381" s="5"/>
      <c r="VWM381" s="5"/>
      <c r="VWN381" s="5"/>
      <c r="VWO381" s="5"/>
      <c r="VWP381" s="5"/>
      <c r="VWQ381" s="5"/>
      <c r="VWR381" s="5"/>
      <c r="VWS381" s="5"/>
      <c r="VWT381" s="5"/>
      <c r="VWU381" s="5"/>
      <c r="VWV381" s="5"/>
      <c r="VWW381" s="5"/>
      <c r="VWX381" s="5"/>
      <c r="VWY381" s="5"/>
      <c r="VWZ381" s="5"/>
      <c r="VXA381" s="5"/>
      <c r="VXB381" s="5"/>
      <c r="VXC381" s="5"/>
      <c r="VXD381" s="5"/>
      <c r="VXE381" s="5"/>
      <c r="VXF381" s="5"/>
      <c r="VXG381" s="5"/>
      <c r="VXH381" s="5"/>
      <c r="VXI381" s="5"/>
      <c r="VXJ381" s="5"/>
      <c r="VXK381" s="5"/>
      <c r="VXL381" s="5"/>
      <c r="VXM381" s="5"/>
      <c r="VXN381" s="5"/>
      <c r="VXO381" s="5"/>
      <c r="VXP381" s="5"/>
      <c r="VXQ381" s="5"/>
      <c r="VXR381" s="5"/>
      <c r="VXS381" s="5"/>
      <c r="VXT381" s="5"/>
      <c r="VXU381" s="5"/>
      <c r="VXV381" s="5"/>
      <c r="VXW381" s="5"/>
      <c r="VXX381" s="5"/>
      <c r="VXY381" s="5"/>
      <c r="VXZ381" s="5"/>
      <c r="VYA381" s="5"/>
      <c r="VYB381" s="5"/>
      <c r="VYC381" s="5"/>
      <c r="VYD381" s="5"/>
      <c r="VYE381" s="5"/>
      <c r="VYF381" s="5"/>
      <c r="VYG381" s="5"/>
      <c r="VYH381" s="5"/>
      <c r="VYI381" s="5"/>
      <c r="VYJ381" s="5"/>
      <c r="VYK381" s="5"/>
      <c r="VYL381" s="5"/>
      <c r="VYM381" s="5"/>
      <c r="VYN381" s="5"/>
      <c r="VYO381" s="5"/>
      <c r="VYP381" s="5"/>
      <c r="VYQ381" s="5"/>
      <c r="VYR381" s="5"/>
      <c r="VYS381" s="5"/>
      <c r="VYT381" s="5"/>
      <c r="VYU381" s="5"/>
      <c r="VYV381" s="5"/>
      <c r="VYW381" s="5"/>
      <c r="VYX381" s="5"/>
      <c r="VYY381" s="5"/>
      <c r="VYZ381" s="5"/>
      <c r="VZA381" s="5"/>
      <c r="VZB381" s="5"/>
      <c r="VZC381" s="5"/>
      <c r="VZD381" s="5"/>
      <c r="VZE381" s="5"/>
      <c r="VZF381" s="5"/>
      <c r="VZG381" s="5"/>
      <c r="VZH381" s="5"/>
      <c r="VZI381" s="5"/>
      <c r="VZJ381" s="5"/>
      <c r="VZK381" s="5"/>
      <c r="VZL381" s="5"/>
      <c r="VZM381" s="5"/>
      <c r="VZN381" s="5"/>
      <c r="VZO381" s="5"/>
      <c r="VZP381" s="5"/>
      <c r="VZQ381" s="5"/>
      <c r="VZR381" s="5"/>
      <c r="VZS381" s="5"/>
      <c r="VZT381" s="5"/>
      <c r="VZU381" s="5"/>
      <c r="VZV381" s="5"/>
      <c r="VZW381" s="5"/>
      <c r="VZX381" s="5"/>
      <c r="VZY381" s="5"/>
      <c r="VZZ381" s="5"/>
      <c r="WAA381" s="5"/>
      <c r="WAB381" s="5"/>
      <c r="WAC381" s="5"/>
      <c r="WAD381" s="5"/>
      <c r="WAE381" s="5"/>
      <c r="WAF381" s="5"/>
      <c r="WAG381" s="5"/>
      <c r="WAH381" s="5"/>
      <c r="WAI381" s="5"/>
      <c r="WAJ381" s="5"/>
      <c r="WAK381" s="5"/>
      <c r="WAL381" s="5"/>
      <c r="WAM381" s="5"/>
      <c r="WAN381" s="5"/>
      <c r="WAO381" s="5"/>
      <c r="WAP381" s="5"/>
      <c r="WAQ381" s="5"/>
      <c r="WAR381" s="5"/>
      <c r="WAS381" s="5"/>
      <c r="WAT381" s="5"/>
      <c r="WAU381" s="5"/>
      <c r="WAV381" s="5"/>
      <c r="WAW381" s="5"/>
      <c r="WAX381" s="5"/>
      <c r="WAY381" s="5"/>
      <c r="WAZ381" s="5"/>
      <c r="WBA381" s="5"/>
      <c r="WBB381" s="5"/>
      <c r="WBC381" s="5"/>
      <c r="WBD381" s="5"/>
      <c r="WBE381" s="5"/>
      <c r="WBF381" s="5"/>
      <c r="WBG381" s="5"/>
      <c r="WBH381" s="5"/>
      <c r="WBI381" s="5"/>
      <c r="WBJ381" s="5"/>
      <c r="WBK381" s="5"/>
      <c r="WBL381" s="5"/>
      <c r="WBM381" s="5"/>
      <c r="WBN381" s="5"/>
      <c r="WBO381" s="5"/>
      <c r="WBP381" s="5"/>
      <c r="WBQ381" s="5"/>
      <c r="WBR381" s="5"/>
      <c r="WBS381" s="5"/>
      <c r="WBT381" s="5"/>
      <c r="WBU381" s="5"/>
      <c r="WBV381" s="5"/>
      <c r="WBW381" s="5"/>
      <c r="WBX381" s="5"/>
      <c r="WBY381" s="5"/>
      <c r="WBZ381" s="5"/>
      <c r="WCA381" s="5"/>
      <c r="WCB381" s="5"/>
      <c r="WCC381" s="5"/>
      <c r="WCD381" s="5"/>
      <c r="WCE381" s="5"/>
      <c r="WCF381" s="5"/>
      <c r="WCG381" s="5"/>
      <c r="WCH381" s="5"/>
      <c r="WCI381" s="5"/>
      <c r="WCJ381" s="5"/>
      <c r="WCK381" s="5"/>
      <c r="WCL381" s="5"/>
      <c r="WCM381" s="5"/>
      <c r="WCN381" s="5"/>
      <c r="WCO381" s="5"/>
      <c r="WCP381" s="5"/>
      <c r="WCQ381" s="5"/>
      <c r="WCR381" s="5"/>
      <c r="WCS381" s="5"/>
      <c r="WCT381" s="5"/>
      <c r="WCU381" s="5"/>
      <c r="WCV381" s="5"/>
      <c r="WCW381" s="5"/>
      <c r="WCX381" s="5"/>
      <c r="WCY381" s="5"/>
      <c r="WCZ381" s="5"/>
      <c r="WDA381" s="5"/>
      <c r="WDB381" s="5"/>
      <c r="WDC381" s="5"/>
      <c r="WDD381" s="5"/>
      <c r="WDE381" s="5"/>
      <c r="WDF381" s="5"/>
      <c r="WDG381" s="5"/>
      <c r="WDH381" s="5"/>
      <c r="WDI381" s="5"/>
      <c r="WDJ381" s="5"/>
      <c r="WDK381" s="5"/>
      <c r="WDL381" s="5"/>
      <c r="WDM381" s="5"/>
      <c r="WDN381" s="5"/>
      <c r="WDO381" s="5"/>
      <c r="WDP381" s="5"/>
      <c r="WDQ381" s="5"/>
      <c r="WDR381" s="5"/>
      <c r="WDS381" s="5"/>
      <c r="WDT381" s="5"/>
      <c r="WDU381" s="5"/>
      <c r="WDV381" s="5"/>
      <c r="WDW381" s="5"/>
      <c r="WDX381" s="5"/>
      <c r="WDY381" s="5"/>
      <c r="WDZ381" s="5"/>
      <c r="WEA381" s="5"/>
      <c r="WEB381" s="5"/>
      <c r="WEC381" s="5"/>
      <c r="WED381" s="5"/>
      <c r="WEE381" s="5"/>
      <c r="WEF381" s="5"/>
      <c r="WEG381" s="5"/>
      <c r="WEH381" s="5"/>
      <c r="WEI381" s="5"/>
      <c r="WEJ381" s="5"/>
      <c r="WEK381" s="5"/>
      <c r="WEL381" s="5"/>
      <c r="WEM381" s="5"/>
      <c r="WEN381" s="5"/>
      <c r="WEO381" s="5"/>
      <c r="WEP381" s="5"/>
      <c r="WEQ381" s="5"/>
      <c r="WER381" s="5"/>
      <c r="WES381" s="5"/>
      <c r="WET381" s="5"/>
      <c r="WEU381" s="5"/>
      <c r="WEV381" s="5"/>
      <c r="WEW381" s="5"/>
      <c r="WEX381" s="5"/>
      <c r="WEY381" s="5"/>
      <c r="WEZ381" s="5"/>
      <c r="WFA381" s="5"/>
      <c r="WFB381" s="5"/>
      <c r="WFC381" s="5"/>
      <c r="WFD381" s="5"/>
      <c r="WFE381" s="5"/>
      <c r="WFF381" s="5"/>
      <c r="WFG381" s="5"/>
      <c r="WFH381" s="5"/>
      <c r="WFI381" s="5"/>
      <c r="WFJ381" s="5"/>
      <c r="WFK381" s="5"/>
      <c r="WFL381" s="5"/>
      <c r="WFM381" s="5"/>
      <c r="WFN381" s="5"/>
      <c r="WFO381" s="5"/>
      <c r="WFP381" s="5"/>
      <c r="WFQ381" s="5"/>
      <c r="WFR381" s="5"/>
      <c r="WFS381" s="5"/>
      <c r="WFT381" s="5"/>
      <c r="WFU381" s="5"/>
      <c r="WFV381" s="5"/>
      <c r="WFW381" s="5"/>
      <c r="WFX381" s="5"/>
      <c r="WFY381" s="5"/>
      <c r="WFZ381" s="5"/>
      <c r="WGA381" s="5"/>
      <c r="WGB381" s="5"/>
      <c r="WGC381" s="5"/>
      <c r="WGD381" s="5"/>
      <c r="WGE381" s="5"/>
      <c r="WGF381" s="5"/>
      <c r="WGG381" s="5"/>
      <c r="WGH381" s="5"/>
      <c r="WGI381" s="5"/>
      <c r="WGJ381" s="5"/>
      <c r="WGK381" s="5"/>
      <c r="WGL381" s="5"/>
      <c r="WGM381" s="5"/>
      <c r="WGN381" s="5"/>
      <c r="WGO381" s="5"/>
      <c r="WGP381" s="5"/>
      <c r="WGQ381" s="5"/>
      <c r="WGR381" s="5"/>
      <c r="WGS381" s="5"/>
      <c r="WGT381" s="5"/>
      <c r="WGU381" s="5"/>
      <c r="WGV381" s="5"/>
      <c r="WGW381" s="5"/>
      <c r="WGX381" s="5"/>
      <c r="WGY381" s="5"/>
      <c r="WGZ381" s="5"/>
      <c r="WHA381" s="5"/>
      <c r="WHB381" s="5"/>
      <c r="WHC381" s="5"/>
      <c r="WHD381" s="5"/>
      <c r="WHE381" s="5"/>
      <c r="WHF381" s="5"/>
      <c r="WHG381" s="5"/>
      <c r="WHH381" s="5"/>
      <c r="WHI381" s="5"/>
      <c r="WHJ381" s="5"/>
      <c r="WHK381" s="5"/>
      <c r="WHL381" s="5"/>
      <c r="WHM381" s="5"/>
      <c r="WHN381" s="5"/>
      <c r="WHO381" s="5"/>
      <c r="WHP381" s="5"/>
      <c r="WHQ381" s="5"/>
      <c r="WHR381" s="5"/>
      <c r="WHS381" s="5"/>
      <c r="WHT381" s="5"/>
      <c r="WHU381" s="5"/>
      <c r="WHV381" s="5"/>
      <c r="WHW381" s="5"/>
      <c r="WHX381" s="5"/>
      <c r="WHY381" s="5"/>
      <c r="WHZ381" s="5"/>
      <c r="WIA381" s="5"/>
      <c r="WIB381" s="5"/>
      <c r="WIC381" s="5"/>
      <c r="WID381" s="5"/>
      <c r="WIE381" s="5"/>
      <c r="WIF381" s="5"/>
      <c r="WIG381" s="5"/>
      <c r="WIH381" s="5"/>
      <c r="WII381" s="5"/>
      <c r="WIJ381" s="5"/>
      <c r="WIK381" s="5"/>
      <c r="WIL381" s="5"/>
      <c r="WIM381" s="5"/>
      <c r="WIN381" s="5"/>
      <c r="WIO381" s="5"/>
      <c r="WIP381" s="5"/>
      <c r="WIQ381" s="5"/>
      <c r="WIR381" s="5"/>
      <c r="WIS381" s="5"/>
      <c r="WIT381" s="5"/>
      <c r="WIU381" s="5"/>
      <c r="WIV381" s="5"/>
      <c r="WIW381" s="5"/>
      <c r="WIX381" s="5"/>
      <c r="WIY381" s="5"/>
      <c r="WIZ381" s="5"/>
      <c r="WJA381" s="5"/>
      <c r="WJB381" s="5"/>
      <c r="WJC381" s="5"/>
      <c r="WJD381" s="5"/>
      <c r="WJE381" s="5"/>
      <c r="WJF381" s="5"/>
      <c r="WJG381" s="5"/>
      <c r="WJH381" s="5"/>
      <c r="WJI381" s="5"/>
      <c r="WJJ381" s="5"/>
      <c r="WJK381" s="5"/>
      <c r="WJL381" s="5"/>
      <c r="WJM381" s="5"/>
      <c r="WJN381" s="5"/>
      <c r="WJO381" s="5"/>
      <c r="WJP381" s="5"/>
      <c r="WJQ381" s="5"/>
      <c r="WJR381" s="5"/>
      <c r="WJS381" s="5"/>
      <c r="WJT381" s="5"/>
      <c r="WJU381" s="5"/>
      <c r="WJV381" s="5"/>
      <c r="WJW381" s="5"/>
      <c r="WJX381" s="5"/>
      <c r="WJY381" s="5"/>
      <c r="WJZ381" s="5"/>
      <c r="WKA381" s="5"/>
      <c r="WKB381" s="5"/>
      <c r="WKC381" s="5"/>
      <c r="WKD381" s="5"/>
      <c r="WKE381" s="5"/>
      <c r="WKF381" s="5"/>
      <c r="WKG381" s="5"/>
      <c r="WKH381" s="5"/>
      <c r="WKI381" s="5"/>
      <c r="WKJ381" s="5"/>
      <c r="WKK381" s="5"/>
      <c r="WKL381" s="5"/>
      <c r="WKM381" s="5"/>
      <c r="WKN381" s="5"/>
      <c r="WKO381" s="5"/>
      <c r="WKP381" s="5"/>
      <c r="WKQ381" s="5"/>
      <c r="WKR381" s="5"/>
      <c r="WKS381" s="5"/>
      <c r="WKT381" s="5"/>
      <c r="WKU381" s="5"/>
      <c r="WKV381" s="5"/>
      <c r="WKW381" s="5"/>
      <c r="WKX381" s="5"/>
      <c r="WKY381" s="5"/>
      <c r="WKZ381" s="5"/>
      <c r="WLA381" s="5"/>
      <c r="WLB381" s="5"/>
      <c r="WLC381" s="5"/>
      <c r="WLD381" s="5"/>
      <c r="WLE381" s="5"/>
      <c r="WLF381" s="5"/>
      <c r="WLG381" s="5"/>
      <c r="WLH381" s="5"/>
      <c r="WLI381" s="5"/>
      <c r="WLJ381" s="5"/>
      <c r="WLK381" s="5"/>
      <c r="WLL381" s="5"/>
      <c r="WLM381" s="5"/>
      <c r="WLN381" s="5"/>
      <c r="WLO381" s="5"/>
      <c r="WLP381" s="5"/>
      <c r="WLQ381" s="5"/>
      <c r="WLR381" s="5"/>
      <c r="WLS381" s="5"/>
      <c r="WLT381" s="5"/>
      <c r="WLU381" s="5"/>
      <c r="WLV381" s="5"/>
      <c r="WLW381" s="5"/>
      <c r="WLX381" s="5"/>
      <c r="WLY381" s="5"/>
      <c r="WLZ381" s="5"/>
      <c r="WMA381" s="5"/>
      <c r="WMB381" s="5"/>
      <c r="WMC381" s="5"/>
      <c r="WMD381" s="5"/>
      <c r="WME381" s="5"/>
      <c r="WMF381" s="5"/>
      <c r="WMG381" s="5"/>
      <c r="WMH381" s="5"/>
      <c r="WMI381" s="5"/>
      <c r="WMJ381" s="5"/>
      <c r="WMK381" s="5"/>
      <c r="WML381" s="5"/>
      <c r="WMM381" s="5"/>
      <c r="WMN381" s="5"/>
      <c r="WMO381" s="5"/>
      <c r="WMP381" s="5"/>
      <c r="WMQ381" s="5"/>
      <c r="WMR381" s="5"/>
      <c r="WMS381" s="5"/>
      <c r="WMT381" s="5"/>
      <c r="WMU381" s="5"/>
      <c r="WMV381" s="5"/>
      <c r="WMW381" s="5"/>
      <c r="WMX381" s="5"/>
      <c r="WMY381" s="5"/>
      <c r="WMZ381" s="5"/>
      <c r="WNA381" s="5"/>
      <c r="WNB381" s="5"/>
      <c r="WNC381" s="5"/>
      <c r="WND381" s="5"/>
      <c r="WNE381" s="5"/>
      <c r="WNF381" s="5"/>
      <c r="WNG381" s="5"/>
      <c r="WNH381" s="5"/>
      <c r="WNI381" s="5"/>
      <c r="WNJ381" s="5"/>
      <c r="WNK381" s="5"/>
      <c r="WNL381" s="5"/>
      <c r="WNM381" s="5"/>
      <c r="WNN381" s="5"/>
      <c r="WNO381" s="5"/>
      <c r="WNP381" s="5"/>
      <c r="WNQ381" s="5"/>
      <c r="WNR381" s="5"/>
      <c r="WNS381" s="5"/>
      <c r="WNT381" s="5"/>
      <c r="WNU381" s="5"/>
      <c r="WNV381" s="5"/>
      <c r="WNW381" s="5"/>
      <c r="WNX381" s="5"/>
      <c r="WNY381" s="5"/>
      <c r="WNZ381" s="5"/>
      <c r="WOA381" s="5"/>
      <c r="WOB381" s="5"/>
      <c r="WOC381" s="5"/>
      <c r="WOD381" s="5"/>
      <c r="WOE381" s="5"/>
      <c r="WOF381" s="5"/>
      <c r="WOG381" s="5"/>
      <c r="WOH381" s="5"/>
      <c r="WOI381" s="5"/>
      <c r="WOJ381" s="5"/>
      <c r="WOK381" s="5"/>
      <c r="WOL381" s="5"/>
      <c r="WOM381" s="5"/>
      <c r="WON381" s="5"/>
      <c r="WOO381" s="5"/>
      <c r="WOP381" s="5"/>
      <c r="WOQ381" s="5"/>
      <c r="WOR381" s="5"/>
      <c r="WOS381" s="5"/>
      <c r="WOT381" s="5"/>
      <c r="WOU381" s="5"/>
      <c r="WOV381" s="5"/>
      <c r="WOW381" s="5"/>
      <c r="WOX381" s="5"/>
      <c r="WOY381" s="5"/>
      <c r="WOZ381" s="5"/>
      <c r="WPA381" s="5"/>
      <c r="WPB381" s="5"/>
      <c r="WPC381" s="5"/>
      <c r="WPD381" s="5"/>
      <c r="WPE381" s="5"/>
      <c r="WPF381" s="5"/>
      <c r="WPG381" s="5"/>
      <c r="WPH381" s="5"/>
      <c r="WPI381" s="5"/>
      <c r="WPJ381" s="5"/>
      <c r="WPK381" s="5"/>
      <c r="WPL381" s="5"/>
      <c r="WPM381" s="5"/>
      <c r="WPN381" s="5"/>
      <c r="WPO381" s="5"/>
      <c r="WPP381" s="5"/>
      <c r="WPQ381" s="5"/>
      <c r="WPR381" s="5"/>
      <c r="WPS381" s="5"/>
      <c r="WPT381" s="5"/>
      <c r="WPU381" s="5"/>
      <c r="WPV381" s="5"/>
      <c r="WPW381" s="5"/>
      <c r="WPX381" s="5"/>
      <c r="WPY381" s="5"/>
      <c r="WPZ381" s="5"/>
      <c r="WQA381" s="5"/>
      <c r="WQB381" s="5"/>
      <c r="WQC381" s="5"/>
      <c r="WQD381" s="5"/>
      <c r="WQE381" s="5"/>
      <c r="WQF381" s="5"/>
      <c r="WQG381" s="5"/>
      <c r="WQH381" s="5"/>
      <c r="WQI381" s="5"/>
      <c r="WQJ381" s="5"/>
      <c r="WQK381" s="5"/>
      <c r="WQL381" s="5"/>
      <c r="WQM381" s="5"/>
      <c r="WQN381" s="5"/>
      <c r="WQO381" s="5"/>
      <c r="WQP381" s="5"/>
      <c r="WQQ381" s="5"/>
      <c r="WQR381" s="5"/>
      <c r="WQS381" s="5"/>
      <c r="WQT381" s="5"/>
      <c r="WQU381" s="5"/>
      <c r="WQV381" s="5"/>
      <c r="WQW381" s="5"/>
      <c r="WQX381" s="5"/>
      <c r="WQY381" s="5"/>
      <c r="WQZ381" s="5"/>
      <c r="WRA381" s="5"/>
      <c r="WRB381" s="5"/>
      <c r="WRC381" s="5"/>
      <c r="WRD381" s="5"/>
      <c r="WRE381" s="5"/>
      <c r="WRF381" s="5"/>
      <c r="WRG381" s="5"/>
      <c r="WRH381" s="5"/>
      <c r="WRI381" s="5"/>
      <c r="WRJ381" s="5"/>
      <c r="WRK381" s="5"/>
      <c r="WRL381" s="5"/>
      <c r="WRM381" s="5"/>
      <c r="WRN381" s="5"/>
      <c r="WRO381" s="5"/>
      <c r="WRP381" s="5"/>
      <c r="WRQ381" s="5"/>
      <c r="WRR381" s="5"/>
      <c r="WRS381" s="5"/>
      <c r="WRT381" s="5"/>
      <c r="WRU381" s="5"/>
      <c r="WRV381" s="5"/>
      <c r="WRW381" s="5"/>
      <c r="WRX381" s="5"/>
      <c r="WRY381" s="5"/>
      <c r="WRZ381" s="5"/>
      <c r="WSA381" s="5"/>
      <c r="WSB381" s="5"/>
      <c r="WSC381" s="5"/>
      <c r="WSD381" s="5"/>
      <c r="WSE381" s="5"/>
      <c r="WSF381" s="5"/>
      <c r="WSG381" s="5"/>
      <c r="WSH381" s="5"/>
      <c r="WSI381" s="5"/>
      <c r="WSJ381" s="5"/>
      <c r="WSK381" s="5"/>
      <c r="WSL381" s="5"/>
      <c r="WSM381" s="5"/>
      <c r="WSN381" s="5"/>
      <c r="WSO381" s="5"/>
      <c r="WSP381" s="5"/>
      <c r="WSQ381" s="5"/>
      <c r="WSR381" s="5"/>
      <c r="WSS381" s="5"/>
      <c r="WST381" s="5"/>
      <c r="WSU381" s="5"/>
      <c r="WSV381" s="5"/>
      <c r="WSW381" s="5"/>
      <c r="WSX381" s="5"/>
      <c r="WSY381" s="5"/>
      <c r="WSZ381" s="5"/>
      <c r="WTA381" s="5"/>
      <c r="WTB381" s="5"/>
      <c r="WTC381" s="5"/>
      <c r="WTD381" s="5"/>
      <c r="WTE381" s="5"/>
      <c r="WTF381" s="5"/>
      <c r="WTG381" s="5"/>
      <c r="WTH381" s="5"/>
      <c r="WTI381" s="5"/>
      <c r="WTJ381" s="5"/>
      <c r="WTK381" s="5"/>
      <c r="WTL381" s="5"/>
      <c r="WTM381" s="5"/>
      <c r="WTN381" s="5"/>
      <c r="WTO381" s="5"/>
      <c r="WTP381" s="5"/>
      <c r="WTQ381" s="5"/>
      <c r="WTR381" s="5"/>
      <c r="WTS381" s="5"/>
      <c r="WTT381" s="5"/>
      <c r="WTU381" s="5"/>
      <c r="WTV381" s="5"/>
      <c r="WTW381" s="5"/>
      <c r="WTX381" s="5"/>
      <c r="WTY381" s="5"/>
      <c r="WTZ381" s="5"/>
      <c r="WUA381" s="5"/>
      <c r="WUB381" s="5"/>
      <c r="WUC381" s="5"/>
      <c r="WUD381" s="5"/>
      <c r="WUE381" s="5"/>
      <c r="WUF381" s="5"/>
      <c r="WUG381" s="5"/>
      <c r="WUH381" s="5"/>
      <c r="WUI381" s="5"/>
      <c r="WUJ381" s="5"/>
      <c r="WUK381" s="5"/>
      <c r="WUL381" s="5"/>
      <c r="WUM381" s="5"/>
      <c r="WUN381" s="5"/>
      <c r="WUO381" s="5"/>
      <c r="WUP381" s="5"/>
      <c r="WUQ381" s="5"/>
      <c r="WUR381" s="5"/>
      <c r="WUS381" s="5"/>
      <c r="WUT381" s="5"/>
      <c r="WUU381" s="5"/>
      <c r="WUV381" s="5"/>
      <c r="WUW381" s="5"/>
      <c r="WUX381" s="5"/>
      <c r="WUY381" s="5"/>
      <c r="WUZ381" s="5"/>
      <c r="WVA381" s="5"/>
      <c r="WVB381" s="5"/>
      <c r="WVC381" s="5"/>
      <c r="WVD381" s="5"/>
      <c r="WVE381" s="5"/>
      <c r="WVF381" s="5"/>
      <c r="WVG381" s="5"/>
      <c r="WVH381" s="5"/>
      <c r="WVI381" s="5"/>
      <c r="WVJ381" s="5"/>
      <c r="WVK381" s="5"/>
      <c r="WVL381" s="5"/>
      <c r="WVM381" s="5"/>
      <c r="WVN381" s="5"/>
      <c r="WVO381" s="5"/>
      <c r="WVP381" s="5"/>
      <c r="WVQ381" s="5"/>
      <c r="WVR381" s="5"/>
      <c r="WVS381" s="5"/>
      <c r="WVT381" s="5"/>
      <c r="WVU381" s="5"/>
      <c r="WVV381" s="5"/>
      <c r="WVW381" s="5"/>
      <c r="WVX381" s="5"/>
      <c r="WVY381" s="5"/>
      <c r="WVZ381" s="5"/>
      <c r="WWA381" s="5"/>
      <c r="WWB381" s="5"/>
      <c r="WWC381" s="5"/>
      <c r="WWD381" s="5"/>
      <c r="WWE381" s="5"/>
      <c r="WWF381" s="5"/>
      <c r="WWG381" s="5"/>
      <c r="WWH381" s="5"/>
      <c r="WWI381" s="5"/>
      <c r="WWJ381" s="5"/>
      <c r="WWK381" s="5"/>
      <c r="WWL381" s="5"/>
      <c r="WWM381" s="5"/>
      <c r="WWN381" s="5"/>
      <c r="WWO381" s="5"/>
      <c r="WWP381" s="5"/>
      <c r="WWQ381" s="5"/>
      <c r="WWR381" s="5"/>
      <c r="WWS381" s="5"/>
      <c r="WWT381" s="5"/>
      <c r="WWU381" s="5"/>
      <c r="WWV381" s="5"/>
      <c r="WWW381" s="5"/>
      <c r="WWX381" s="5"/>
      <c r="WWY381" s="5"/>
      <c r="WWZ381" s="5"/>
      <c r="WXA381" s="5"/>
      <c r="WXB381" s="5"/>
      <c r="WXC381" s="5"/>
      <c r="WXD381" s="5"/>
      <c r="WXE381" s="5"/>
      <c r="WXF381" s="5"/>
      <c r="WXG381" s="5"/>
      <c r="WXH381" s="5"/>
      <c r="WXI381" s="5"/>
      <c r="WXJ381" s="5"/>
      <c r="WXK381" s="5"/>
      <c r="WXL381" s="5"/>
      <c r="WXM381" s="5"/>
      <c r="WXN381" s="5"/>
      <c r="WXO381" s="5"/>
      <c r="WXP381" s="5"/>
      <c r="WXQ381" s="5"/>
      <c r="WXR381" s="5"/>
      <c r="WXS381" s="5"/>
      <c r="WXT381" s="5"/>
      <c r="WXU381" s="5"/>
      <c r="WXV381" s="5"/>
      <c r="WXW381" s="5"/>
      <c r="WXX381" s="5"/>
      <c r="WXY381" s="5"/>
      <c r="WXZ381" s="5"/>
      <c r="WYA381" s="5"/>
      <c r="WYB381" s="5"/>
      <c r="WYC381" s="5"/>
      <c r="WYD381" s="5"/>
      <c r="WYE381" s="5"/>
      <c r="WYF381" s="5"/>
      <c r="WYG381" s="5"/>
      <c r="WYH381" s="5"/>
      <c r="WYI381" s="5"/>
      <c r="WYJ381" s="5"/>
      <c r="WYK381" s="5"/>
      <c r="WYL381" s="5"/>
      <c r="WYM381" s="5"/>
      <c r="WYN381" s="5"/>
      <c r="WYO381" s="5"/>
      <c r="WYP381" s="5"/>
      <c r="WYQ381" s="5"/>
      <c r="WYR381" s="5"/>
      <c r="WYS381" s="5"/>
      <c r="WYT381" s="5"/>
      <c r="WYU381" s="5"/>
      <c r="WYV381" s="5"/>
      <c r="WYW381" s="5"/>
      <c r="WYX381" s="5"/>
      <c r="WYY381" s="5"/>
      <c r="WYZ381" s="5"/>
      <c r="WZA381" s="5"/>
      <c r="WZB381" s="5"/>
      <c r="WZC381" s="5"/>
      <c r="WZD381" s="5"/>
      <c r="WZE381" s="5"/>
      <c r="WZF381" s="5"/>
      <c r="WZG381" s="5"/>
      <c r="WZH381" s="5"/>
      <c r="WZI381" s="5"/>
      <c r="WZJ381" s="5"/>
      <c r="WZK381" s="5"/>
      <c r="WZL381" s="5"/>
      <c r="WZM381" s="5"/>
      <c r="WZN381" s="5"/>
      <c r="WZO381" s="5"/>
      <c r="WZP381" s="5"/>
      <c r="WZQ381" s="5"/>
      <c r="WZR381" s="5"/>
      <c r="WZS381" s="5"/>
      <c r="WZT381" s="5"/>
      <c r="WZU381" s="5"/>
      <c r="WZV381" s="5"/>
      <c r="WZW381" s="5"/>
      <c r="WZX381" s="5"/>
      <c r="WZY381" s="5"/>
      <c r="WZZ381" s="5"/>
      <c r="XAA381" s="5"/>
      <c r="XAB381" s="5"/>
      <c r="XAC381" s="5"/>
      <c r="XAD381" s="5"/>
      <c r="XAE381" s="5"/>
      <c r="XAF381" s="5"/>
      <c r="XAG381" s="5"/>
      <c r="XAH381" s="5"/>
      <c r="XAI381" s="5"/>
      <c r="XAJ381" s="5"/>
      <c r="XAK381" s="5"/>
      <c r="XAL381" s="5"/>
      <c r="XAM381" s="5"/>
      <c r="XAN381" s="5"/>
      <c r="XAO381" s="5"/>
      <c r="XAP381" s="5"/>
      <c r="XAQ381" s="5"/>
      <c r="XAR381" s="5"/>
      <c r="XAS381" s="5"/>
      <c r="XAT381" s="5"/>
      <c r="XAU381" s="5"/>
      <c r="XAV381" s="5"/>
      <c r="XAW381" s="5"/>
      <c r="XAX381" s="5"/>
      <c r="XAY381" s="5"/>
      <c r="XAZ381" s="5"/>
      <c r="XBA381" s="5"/>
      <c r="XBB381" s="5"/>
      <c r="XBC381" s="5"/>
      <c r="XBD381" s="5"/>
      <c r="XBE381" s="5"/>
      <c r="XBF381" s="5"/>
      <c r="XBG381" s="5"/>
      <c r="XBH381" s="5"/>
      <c r="XBI381" s="5"/>
      <c r="XBJ381" s="5"/>
      <c r="XBK381" s="5"/>
      <c r="XBL381" s="5"/>
      <c r="XBM381" s="5"/>
      <c r="XBN381" s="5"/>
      <c r="XBO381" s="5"/>
      <c r="XBP381" s="5"/>
      <c r="XBQ381" s="5"/>
      <c r="XBR381" s="5"/>
      <c r="XBS381" s="5"/>
      <c r="XBT381" s="5"/>
      <c r="XBU381" s="5"/>
      <c r="XBV381" s="5"/>
      <c r="XBW381" s="5"/>
      <c r="XBX381" s="5"/>
      <c r="XBY381" s="5"/>
      <c r="XBZ381" s="5"/>
      <c r="XCA381" s="5"/>
      <c r="XCB381" s="5"/>
      <c r="XCC381" s="5"/>
      <c r="XCD381" s="5"/>
      <c r="XCE381" s="5"/>
      <c r="XCF381" s="5"/>
      <c r="XCG381" s="5"/>
      <c r="XCH381" s="5"/>
      <c r="XCI381" s="5"/>
      <c r="XCJ381" s="5"/>
      <c r="XCK381" s="5"/>
      <c r="XCL381" s="5"/>
      <c r="XCM381" s="5"/>
      <c r="XCN381" s="5"/>
      <c r="XCO381" s="5"/>
      <c r="XCP381" s="5"/>
      <c r="XCQ381" s="5"/>
      <c r="XCR381" s="5"/>
      <c r="XCS381" s="5"/>
      <c r="XCT381" s="5"/>
      <c r="XCU381" s="5"/>
      <c r="XCV381" s="5"/>
      <c r="XCW381" s="5"/>
      <c r="XCX381" s="5"/>
      <c r="XCY381" s="5"/>
      <c r="XCZ381" s="5"/>
      <c r="XDA381" s="5"/>
      <c r="XDB381" s="5"/>
      <c r="XDC381" s="5"/>
      <c r="XDD381" s="5"/>
      <c r="XDE381" s="5"/>
      <c r="XDF381" s="5"/>
      <c r="XDG381" s="5"/>
      <c r="XDH381" s="5"/>
      <c r="XDI381" s="5"/>
      <c r="XDJ381" s="5"/>
      <c r="XDK381" s="5"/>
      <c r="XDL381" s="5"/>
      <c r="XDM381" s="5"/>
      <c r="XDN381" s="5"/>
      <c r="XDO381" s="5"/>
      <c r="XDP381" s="5"/>
      <c r="XDQ381" s="5"/>
      <c r="XDR381" s="5"/>
      <c r="XDS381" s="5"/>
      <c r="XDT381" s="5"/>
      <c r="XDU381" s="5"/>
      <c r="XDV381" s="5"/>
      <c r="XDW381" s="5"/>
      <c r="XDX381" s="5"/>
      <c r="XDY381" s="5"/>
      <c r="XDZ381" s="5"/>
      <c r="XEA381" s="5"/>
      <c r="XEB381" s="5"/>
      <c r="XEC381" s="5"/>
      <c r="XED381" s="5"/>
      <c r="XEE381" s="5"/>
      <c r="XEF381" s="5"/>
      <c r="XEG381" s="5"/>
      <c r="XEH381" s="5"/>
      <c r="XEI381" s="5"/>
      <c r="XEJ381" s="5"/>
      <c r="XEK381" s="5"/>
      <c r="XEL381" s="5"/>
      <c r="XEM381" s="5"/>
      <c r="XEN381" s="5"/>
      <c r="XEO381" s="5"/>
      <c r="XEP381" s="5"/>
      <c r="XEQ381" s="5"/>
      <c r="XER381" s="5"/>
      <c r="XES381" s="5"/>
      <c r="XET381" s="5"/>
    </row>
    <row r="382" s="1" customFormat="1" ht="40" customHeight="1" spans="1:16374">
      <c r="A382" s="18" t="s">
        <v>955</v>
      </c>
      <c r="B382" s="17" t="s">
        <v>538</v>
      </c>
      <c r="C382" s="21" t="s">
        <v>1942</v>
      </c>
      <c r="D382" s="30" t="s">
        <v>1943</v>
      </c>
      <c r="E382" s="56" t="s">
        <v>148</v>
      </c>
      <c r="F382" s="18" t="s">
        <v>357</v>
      </c>
      <c r="G382" s="18">
        <v>2020</v>
      </c>
      <c r="H382" s="18" t="s">
        <v>162</v>
      </c>
      <c r="I382" s="18" t="s">
        <v>163</v>
      </c>
      <c r="J382" s="17" t="s">
        <v>166</v>
      </c>
      <c r="K382" s="43">
        <v>16</v>
      </c>
      <c r="L382" s="27">
        <f t="shared" si="19"/>
        <v>16</v>
      </c>
      <c r="M382" s="18"/>
      <c r="N382" s="18"/>
      <c r="O382" s="119">
        <v>16</v>
      </c>
      <c r="P382" s="18"/>
      <c r="Q382" s="18"/>
      <c r="R382" s="18"/>
      <c r="S382" s="18"/>
      <c r="T382" s="18"/>
      <c r="U382" s="18"/>
      <c r="V382" s="18"/>
      <c r="W382" s="18"/>
      <c r="X382" s="18"/>
      <c r="Y382" s="18"/>
      <c r="Z382" s="18" t="s">
        <v>134</v>
      </c>
      <c r="AA382" s="18" t="s">
        <v>115</v>
      </c>
      <c r="AB382" s="18" t="s">
        <v>115</v>
      </c>
      <c r="AC382" s="18" t="s">
        <v>115</v>
      </c>
      <c r="AD382" s="18" t="s">
        <v>115</v>
      </c>
      <c r="AE382" s="18" t="s">
        <v>135</v>
      </c>
      <c r="AF382" s="18">
        <v>77</v>
      </c>
      <c r="AG382" s="18">
        <v>178</v>
      </c>
      <c r="AH382" s="18">
        <f t="shared" si="20"/>
        <v>154</v>
      </c>
      <c r="AI382" s="18">
        <v>804</v>
      </c>
      <c r="AJ382" s="51" t="s">
        <v>593</v>
      </c>
      <c r="AK382" s="18" t="s">
        <v>594</v>
      </c>
      <c r="AL382" s="4"/>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c r="GO382" s="5"/>
      <c r="GP382" s="5"/>
      <c r="GQ382" s="5"/>
      <c r="GR382" s="5"/>
      <c r="GS382" s="5"/>
      <c r="GT382" s="5"/>
      <c r="GU382" s="5"/>
      <c r="GV382" s="5"/>
      <c r="GW382" s="5"/>
      <c r="GX382" s="5"/>
      <c r="GY382" s="5"/>
      <c r="GZ382" s="5"/>
      <c r="HA382" s="5"/>
      <c r="HB382" s="5"/>
      <c r="HC382" s="5"/>
      <c r="HD382" s="5"/>
      <c r="HE382" s="5"/>
      <c r="HF382" s="5"/>
      <c r="HG382" s="5"/>
      <c r="HH382" s="5"/>
      <c r="HI382" s="5"/>
      <c r="HJ382" s="5"/>
      <c r="HK382" s="5"/>
      <c r="HL382" s="5"/>
      <c r="HM382" s="5"/>
      <c r="HN382" s="5"/>
      <c r="HO382" s="5"/>
      <c r="HP382" s="5"/>
      <c r="HQ382" s="5"/>
      <c r="HR382" s="5"/>
      <c r="HS382" s="5"/>
      <c r="HT382" s="5"/>
      <c r="HU382" s="5"/>
      <c r="HV382" s="5"/>
      <c r="HW382" s="5"/>
      <c r="HX382" s="5"/>
      <c r="HY382" s="5"/>
      <c r="HZ382" s="5"/>
      <c r="IA382" s="5"/>
      <c r="IB382" s="5"/>
      <c r="IC382" s="5"/>
      <c r="ID382" s="5"/>
      <c r="IE382" s="5"/>
      <c r="IF382" s="5"/>
      <c r="IG382" s="5"/>
      <c r="IH382" s="5"/>
      <c r="II382" s="5"/>
      <c r="IJ382" s="5"/>
      <c r="IK382" s="5"/>
      <c r="IL382" s="5"/>
      <c r="IM382" s="5"/>
      <c r="IN382" s="5"/>
      <c r="IO382" s="5"/>
      <c r="IP382" s="5"/>
      <c r="IQ382" s="5"/>
      <c r="IR382" s="5"/>
      <c r="IS382" s="5"/>
      <c r="IT382" s="5"/>
      <c r="IU382" s="5"/>
      <c r="IV382" s="5"/>
      <c r="IW382" s="5"/>
      <c r="IX382" s="5"/>
      <c r="IY382" s="5"/>
      <c r="IZ382" s="5"/>
      <c r="JA382" s="5"/>
      <c r="JB382" s="5"/>
      <c r="JC382" s="5"/>
      <c r="JD382" s="5"/>
      <c r="JE382" s="5"/>
      <c r="JF382" s="5"/>
      <c r="JG382" s="5"/>
      <c r="JH382" s="5"/>
      <c r="JI382" s="5"/>
      <c r="JJ382" s="5"/>
      <c r="JK382" s="5"/>
      <c r="JL382" s="5"/>
      <c r="JM382" s="5"/>
      <c r="JN382" s="5"/>
      <c r="JO382" s="5"/>
      <c r="JP382" s="5"/>
      <c r="JQ382" s="5"/>
      <c r="JR382" s="5"/>
      <c r="JS382" s="5"/>
      <c r="JT382" s="5"/>
      <c r="JU382" s="5"/>
      <c r="JV382" s="5"/>
      <c r="JW382" s="5"/>
      <c r="JX382" s="5"/>
      <c r="JY382" s="5"/>
      <c r="JZ382" s="5"/>
      <c r="KA382" s="5"/>
      <c r="KB382" s="5"/>
      <c r="KC382" s="5"/>
      <c r="KD382" s="5"/>
      <c r="KE382" s="5"/>
      <c r="KF382" s="5"/>
      <c r="KG382" s="5"/>
      <c r="KH382" s="5"/>
      <c r="KI382" s="5"/>
      <c r="KJ382" s="5"/>
      <c r="KK382" s="5"/>
      <c r="KL382" s="5"/>
      <c r="KM382" s="5"/>
      <c r="KN382" s="5"/>
      <c r="KO382" s="5"/>
      <c r="KP382" s="5"/>
      <c r="KQ382" s="5"/>
      <c r="KR382" s="5"/>
      <c r="KS382" s="5"/>
      <c r="KT382" s="5"/>
      <c r="KU382" s="5"/>
      <c r="KV382" s="5"/>
      <c r="KW382" s="5"/>
      <c r="KX382" s="5"/>
      <c r="KY382" s="5"/>
      <c r="KZ382" s="5"/>
      <c r="LA382" s="5"/>
      <c r="LB382" s="5"/>
      <c r="LC382" s="5"/>
      <c r="LD382" s="5"/>
      <c r="LE382" s="5"/>
      <c r="LF382" s="5"/>
      <c r="LG382" s="5"/>
      <c r="LH382" s="5"/>
      <c r="LI382" s="5"/>
      <c r="LJ382" s="5"/>
      <c r="LK382" s="5"/>
      <c r="LL382" s="5"/>
      <c r="LM382" s="5"/>
      <c r="LN382" s="5"/>
      <c r="LO382" s="5"/>
      <c r="LP382" s="5"/>
      <c r="LQ382" s="5"/>
      <c r="LR382" s="5"/>
      <c r="LS382" s="5"/>
      <c r="LT382" s="5"/>
      <c r="LU382" s="5"/>
      <c r="LV382" s="5"/>
      <c r="LW382" s="5"/>
      <c r="LX382" s="5"/>
      <c r="LY382" s="5"/>
      <c r="LZ382" s="5"/>
      <c r="MA382" s="5"/>
      <c r="MB382" s="5"/>
      <c r="MC382" s="5"/>
      <c r="MD382" s="5"/>
      <c r="ME382" s="5"/>
      <c r="MF382" s="5"/>
      <c r="MG382" s="5"/>
      <c r="MH382" s="5"/>
      <c r="MI382" s="5"/>
      <c r="MJ382" s="5"/>
      <c r="MK382" s="5"/>
      <c r="ML382" s="5"/>
      <c r="MM382" s="5"/>
      <c r="MN382" s="5"/>
      <c r="MO382" s="5"/>
      <c r="MP382" s="5"/>
      <c r="MQ382" s="5"/>
      <c r="MR382" s="5"/>
      <c r="MS382" s="5"/>
      <c r="MT382" s="5"/>
      <c r="MU382" s="5"/>
      <c r="MV382" s="5"/>
      <c r="MW382" s="5"/>
      <c r="MX382" s="5"/>
      <c r="MY382" s="5"/>
      <c r="MZ382" s="5"/>
      <c r="NA382" s="5"/>
      <c r="NB382" s="5"/>
      <c r="NC382" s="5"/>
      <c r="ND382" s="5"/>
      <c r="NE382" s="5"/>
      <c r="NF382" s="5"/>
      <c r="NG382" s="5"/>
      <c r="NH382" s="5"/>
      <c r="NI382" s="5"/>
      <c r="NJ382" s="5"/>
      <c r="NK382" s="5"/>
      <c r="NL382" s="5"/>
      <c r="NM382" s="5"/>
      <c r="NN382" s="5"/>
      <c r="NO382" s="5"/>
      <c r="NP382" s="5"/>
      <c r="NQ382" s="5"/>
      <c r="NR382" s="5"/>
      <c r="NS382" s="5"/>
      <c r="NT382" s="5"/>
      <c r="NU382" s="5"/>
      <c r="NV382" s="5"/>
      <c r="NW382" s="5"/>
      <c r="NX382" s="5"/>
      <c r="NY382" s="5"/>
      <c r="NZ382" s="5"/>
      <c r="OA382" s="5"/>
      <c r="OB382" s="5"/>
      <c r="OC382" s="5"/>
      <c r="OD382" s="5"/>
      <c r="OE382" s="5"/>
      <c r="OF382" s="5"/>
      <c r="OG382" s="5"/>
      <c r="OH382" s="5"/>
      <c r="OI382" s="5"/>
      <c r="OJ382" s="5"/>
      <c r="OK382" s="5"/>
      <c r="OL382" s="5"/>
      <c r="OM382" s="5"/>
      <c r="ON382" s="5"/>
      <c r="OO382" s="5"/>
      <c r="OP382" s="5"/>
      <c r="OQ382" s="5"/>
      <c r="OR382" s="5"/>
      <c r="OS382" s="5"/>
      <c r="OT382" s="5"/>
      <c r="OU382" s="5"/>
      <c r="OV382" s="5"/>
      <c r="OW382" s="5"/>
      <c r="OX382" s="5"/>
      <c r="OY382" s="5"/>
      <c r="OZ382" s="5"/>
      <c r="PA382" s="5"/>
      <c r="PB382" s="5"/>
      <c r="PC382" s="5"/>
      <c r="PD382" s="5"/>
      <c r="PE382" s="5"/>
      <c r="PF382" s="5"/>
      <c r="PG382" s="5"/>
      <c r="PH382" s="5"/>
      <c r="PI382" s="5"/>
      <c r="PJ382" s="5"/>
      <c r="PK382" s="5"/>
      <c r="PL382" s="5"/>
      <c r="PM382" s="5"/>
      <c r="PN382" s="5"/>
      <c r="PO382" s="5"/>
      <c r="PP382" s="5"/>
      <c r="PQ382" s="5"/>
      <c r="PR382" s="5"/>
      <c r="PS382" s="5"/>
      <c r="PT382" s="5"/>
      <c r="PU382" s="5"/>
      <c r="PV382" s="5"/>
      <c r="PW382" s="5"/>
      <c r="PX382" s="5"/>
      <c r="PY382" s="5"/>
      <c r="PZ382" s="5"/>
      <c r="QA382" s="5"/>
      <c r="QB382" s="5"/>
      <c r="QC382" s="5"/>
      <c r="QD382" s="5"/>
      <c r="QE382" s="5"/>
      <c r="QF382" s="5"/>
      <c r="QG382" s="5"/>
      <c r="QH382" s="5"/>
      <c r="QI382" s="5"/>
      <c r="QJ382" s="5"/>
      <c r="QK382" s="5"/>
      <c r="QL382" s="5"/>
      <c r="QM382" s="5"/>
      <c r="QN382" s="5"/>
      <c r="QO382" s="5"/>
      <c r="QP382" s="5"/>
      <c r="QQ382" s="5"/>
      <c r="QR382" s="5"/>
      <c r="QS382" s="5"/>
      <c r="QT382" s="5"/>
      <c r="QU382" s="5"/>
      <c r="QV382" s="5"/>
      <c r="QW382" s="5"/>
      <c r="QX382" s="5"/>
      <c r="QY382" s="5"/>
      <c r="QZ382" s="5"/>
      <c r="RA382" s="5"/>
      <c r="RB382" s="5"/>
      <c r="RC382" s="5"/>
      <c r="RD382" s="5"/>
      <c r="RE382" s="5"/>
      <c r="RF382" s="5"/>
      <c r="RG382" s="5"/>
      <c r="RH382" s="5"/>
      <c r="RI382" s="5"/>
      <c r="RJ382" s="5"/>
      <c r="RK382" s="5"/>
      <c r="RL382" s="5"/>
      <c r="RM382" s="5"/>
      <c r="RN382" s="5"/>
      <c r="RO382" s="5"/>
      <c r="RP382" s="5"/>
      <c r="RQ382" s="5"/>
      <c r="RR382" s="5"/>
      <c r="RS382" s="5"/>
      <c r="RT382" s="5"/>
      <c r="RU382" s="5"/>
      <c r="RV382" s="5"/>
      <c r="RW382" s="5"/>
      <c r="RX382" s="5"/>
      <c r="RY382" s="5"/>
      <c r="RZ382" s="5"/>
      <c r="SA382" s="5"/>
      <c r="SB382" s="5"/>
      <c r="SC382" s="5"/>
      <c r="SD382" s="5"/>
      <c r="SE382" s="5"/>
      <c r="SF382" s="5"/>
      <c r="SG382" s="5"/>
      <c r="SH382" s="5"/>
      <c r="SI382" s="5"/>
      <c r="SJ382" s="5"/>
      <c r="SK382" s="5"/>
      <c r="SL382" s="5"/>
      <c r="SM382" s="5"/>
      <c r="SN382" s="5"/>
      <c r="SO382" s="5"/>
      <c r="SP382" s="5"/>
      <c r="SQ382" s="5"/>
      <c r="SR382" s="5"/>
      <c r="SS382" s="5"/>
      <c r="ST382" s="5"/>
      <c r="SU382" s="5"/>
      <c r="SV382" s="5"/>
      <c r="SW382" s="5"/>
      <c r="SX382" s="5"/>
      <c r="SY382" s="5"/>
      <c r="SZ382" s="5"/>
      <c r="TA382" s="5"/>
      <c r="TB382" s="5"/>
      <c r="TC382" s="5"/>
      <c r="TD382" s="5"/>
      <c r="TE382" s="5"/>
      <c r="TF382" s="5"/>
      <c r="TG382" s="5"/>
      <c r="TH382" s="5"/>
      <c r="TI382" s="5"/>
      <c r="TJ382" s="5"/>
      <c r="TK382" s="5"/>
      <c r="TL382" s="5"/>
      <c r="TM382" s="5"/>
      <c r="TN382" s="5"/>
      <c r="TO382" s="5"/>
      <c r="TP382" s="5"/>
      <c r="TQ382" s="5"/>
      <c r="TR382" s="5"/>
      <c r="TS382" s="5"/>
      <c r="TT382" s="5"/>
      <c r="TU382" s="5"/>
      <c r="TV382" s="5"/>
      <c r="TW382" s="5"/>
      <c r="TX382" s="5"/>
      <c r="TY382" s="5"/>
      <c r="TZ382" s="5"/>
      <c r="UA382" s="5"/>
      <c r="UB382" s="5"/>
      <c r="UC382" s="5"/>
      <c r="UD382" s="5"/>
      <c r="UE382" s="5"/>
      <c r="UF382" s="5"/>
      <c r="UG382" s="5"/>
      <c r="UH382" s="5"/>
      <c r="UI382" s="5"/>
      <c r="UJ382" s="5"/>
      <c r="UK382" s="5"/>
      <c r="UL382" s="5"/>
      <c r="UM382" s="5"/>
      <c r="UN382" s="5"/>
      <c r="UO382" s="5"/>
      <c r="UP382" s="5"/>
      <c r="UQ382" s="5"/>
      <c r="UR382" s="5"/>
      <c r="US382" s="5"/>
      <c r="UT382" s="5"/>
      <c r="UU382" s="5"/>
      <c r="UV382" s="5"/>
      <c r="UW382" s="5"/>
      <c r="UX382" s="5"/>
      <c r="UY382" s="5"/>
      <c r="UZ382" s="5"/>
      <c r="VA382" s="5"/>
      <c r="VB382" s="5"/>
      <c r="VC382" s="5"/>
      <c r="VD382" s="5"/>
      <c r="VE382" s="5"/>
      <c r="VF382" s="5"/>
      <c r="VG382" s="5"/>
      <c r="VH382" s="5"/>
      <c r="VI382" s="5"/>
      <c r="VJ382" s="5"/>
      <c r="VK382" s="5"/>
      <c r="VL382" s="5"/>
      <c r="VM382" s="5"/>
      <c r="VN382" s="5"/>
      <c r="VO382" s="5"/>
      <c r="VP382" s="5"/>
      <c r="VQ382" s="5"/>
      <c r="VR382" s="5"/>
      <c r="VS382" s="5"/>
      <c r="VT382" s="5"/>
      <c r="VU382" s="5"/>
      <c r="VV382" s="5"/>
      <c r="VW382" s="5"/>
      <c r="VX382" s="5"/>
      <c r="VY382" s="5"/>
      <c r="VZ382" s="5"/>
      <c r="WA382" s="5"/>
      <c r="WB382" s="5"/>
      <c r="WC382" s="5"/>
      <c r="WD382" s="5"/>
      <c r="WE382" s="5"/>
      <c r="WF382" s="5"/>
      <c r="WG382" s="5"/>
      <c r="WH382" s="5"/>
      <c r="WI382" s="5"/>
      <c r="WJ382" s="5"/>
      <c r="WK382" s="5"/>
      <c r="WL382" s="5"/>
      <c r="WM382" s="5"/>
      <c r="WN382" s="5"/>
      <c r="WO382" s="5"/>
      <c r="WP382" s="5"/>
      <c r="WQ382" s="5"/>
      <c r="WR382" s="5"/>
      <c r="WS382" s="5"/>
      <c r="WT382" s="5"/>
      <c r="WU382" s="5"/>
      <c r="WV382" s="5"/>
      <c r="WW382" s="5"/>
      <c r="WX382" s="5"/>
      <c r="WY382" s="5"/>
      <c r="WZ382" s="5"/>
      <c r="XA382" s="5"/>
      <c r="XB382" s="5"/>
      <c r="XC382" s="5"/>
      <c r="XD382" s="5"/>
      <c r="XE382" s="5"/>
      <c r="XF382" s="5"/>
      <c r="XG382" s="5"/>
      <c r="XH382" s="5"/>
      <c r="XI382" s="5"/>
      <c r="XJ382" s="5"/>
      <c r="XK382" s="5"/>
      <c r="XL382" s="5"/>
      <c r="XM382" s="5"/>
      <c r="XN382" s="5"/>
      <c r="XO382" s="5"/>
      <c r="XP382" s="5"/>
      <c r="XQ382" s="5"/>
      <c r="XR382" s="5"/>
      <c r="XS382" s="5"/>
      <c r="XT382" s="5"/>
      <c r="XU382" s="5"/>
      <c r="XV382" s="5"/>
      <c r="XW382" s="5"/>
      <c r="XX382" s="5"/>
      <c r="XY382" s="5"/>
      <c r="XZ382" s="5"/>
      <c r="YA382" s="5"/>
      <c r="YB382" s="5"/>
      <c r="YC382" s="5"/>
      <c r="YD382" s="5"/>
      <c r="YE382" s="5"/>
      <c r="YF382" s="5"/>
      <c r="YG382" s="5"/>
      <c r="YH382" s="5"/>
      <c r="YI382" s="5"/>
      <c r="YJ382" s="5"/>
      <c r="YK382" s="5"/>
      <c r="YL382" s="5"/>
      <c r="YM382" s="5"/>
      <c r="YN382" s="5"/>
      <c r="YO382" s="5"/>
      <c r="YP382" s="5"/>
      <c r="YQ382" s="5"/>
      <c r="YR382" s="5"/>
      <c r="YS382" s="5"/>
      <c r="YT382" s="5"/>
      <c r="YU382" s="5"/>
      <c r="YV382" s="5"/>
      <c r="YW382" s="5"/>
      <c r="YX382" s="5"/>
      <c r="YY382" s="5"/>
      <c r="YZ382" s="5"/>
      <c r="ZA382" s="5"/>
      <c r="ZB382" s="5"/>
      <c r="ZC382" s="5"/>
      <c r="ZD382" s="5"/>
      <c r="ZE382" s="5"/>
      <c r="ZF382" s="5"/>
      <c r="ZG382" s="5"/>
      <c r="ZH382" s="5"/>
      <c r="ZI382" s="5"/>
      <c r="ZJ382" s="5"/>
      <c r="ZK382" s="5"/>
      <c r="ZL382" s="5"/>
      <c r="ZM382" s="5"/>
      <c r="ZN382" s="5"/>
      <c r="ZO382" s="5"/>
      <c r="ZP382" s="5"/>
      <c r="ZQ382" s="5"/>
      <c r="ZR382" s="5"/>
      <c r="ZS382" s="5"/>
      <c r="ZT382" s="5"/>
      <c r="ZU382" s="5"/>
      <c r="ZV382" s="5"/>
      <c r="ZW382" s="5"/>
      <c r="ZX382" s="5"/>
      <c r="ZY382" s="5"/>
      <c r="ZZ382" s="5"/>
      <c r="AAA382" s="5"/>
      <c r="AAB382" s="5"/>
      <c r="AAC382" s="5"/>
      <c r="AAD382" s="5"/>
      <c r="AAE382" s="5"/>
      <c r="AAF382" s="5"/>
      <c r="AAG382" s="5"/>
      <c r="AAH382" s="5"/>
      <c r="AAI382" s="5"/>
      <c r="AAJ382" s="5"/>
      <c r="AAK382" s="5"/>
      <c r="AAL382" s="5"/>
      <c r="AAM382" s="5"/>
      <c r="AAN382" s="5"/>
      <c r="AAO382" s="5"/>
      <c r="AAP382" s="5"/>
      <c r="AAQ382" s="5"/>
      <c r="AAR382" s="5"/>
      <c r="AAS382" s="5"/>
      <c r="AAT382" s="5"/>
      <c r="AAU382" s="5"/>
      <c r="AAV382" s="5"/>
      <c r="AAW382" s="5"/>
      <c r="AAX382" s="5"/>
      <c r="AAY382" s="5"/>
      <c r="AAZ382" s="5"/>
      <c r="ABA382" s="5"/>
      <c r="ABB382" s="5"/>
      <c r="ABC382" s="5"/>
      <c r="ABD382" s="5"/>
      <c r="ABE382" s="5"/>
      <c r="ABF382" s="5"/>
      <c r="ABG382" s="5"/>
      <c r="ABH382" s="5"/>
      <c r="ABI382" s="5"/>
      <c r="ABJ382" s="5"/>
      <c r="ABK382" s="5"/>
      <c r="ABL382" s="5"/>
      <c r="ABM382" s="5"/>
      <c r="ABN382" s="5"/>
      <c r="ABO382" s="5"/>
      <c r="ABP382" s="5"/>
      <c r="ABQ382" s="5"/>
      <c r="ABR382" s="5"/>
      <c r="ABS382" s="5"/>
      <c r="ABT382" s="5"/>
      <c r="ABU382" s="5"/>
      <c r="ABV382" s="5"/>
      <c r="ABW382" s="5"/>
      <c r="ABX382" s="5"/>
      <c r="ABY382" s="5"/>
      <c r="ABZ382" s="5"/>
      <c r="ACA382" s="5"/>
      <c r="ACB382" s="5"/>
      <c r="ACC382" s="5"/>
      <c r="ACD382" s="5"/>
      <c r="ACE382" s="5"/>
      <c r="ACF382" s="5"/>
      <c r="ACG382" s="5"/>
      <c r="ACH382" s="5"/>
      <c r="ACI382" s="5"/>
      <c r="ACJ382" s="5"/>
      <c r="ACK382" s="5"/>
      <c r="ACL382" s="5"/>
      <c r="ACM382" s="5"/>
      <c r="ACN382" s="5"/>
      <c r="ACO382" s="5"/>
      <c r="ACP382" s="5"/>
      <c r="ACQ382" s="5"/>
      <c r="ACR382" s="5"/>
      <c r="ACS382" s="5"/>
      <c r="ACT382" s="5"/>
      <c r="ACU382" s="5"/>
      <c r="ACV382" s="5"/>
      <c r="ACW382" s="5"/>
      <c r="ACX382" s="5"/>
      <c r="ACY382" s="5"/>
      <c r="ACZ382" s="5"/>
      <c r="ADA382" s="5"/>
      <c r="ADB382" s="5"/>
      <c r="ADC382" s="5"/>
      <c r="ADD382" s="5"/>
      <c r="ADE382" s="5"/>
      <c r="ADF382" s="5"/>
      <c r="ADG382" s="5"/>
      <c r="ADH382" s="5"/>
      <c r="ADI382" s="5"/>
      <c r="ADJ382" s="5"/>
      <c r="ADK382" s="5"/>
      <c r="ADL382" s="5"/>
      <c r="ADM382" s="5"/>
      <c r="ADN382" s="5"/>
      <c r="ADO382" s="5"/>
      <c r="ADP382" s="5"/>
      <c r="ADQ382" s="5"/>
      <c r="ADR382" s="5"/>
      <c r="ADS382" s="5"/>
      <c r="ADT382" s="5"/>
      <c r="ADU382" s="5"/>
      <c r="ADV382" s="5"/>
      <c r="ADW382" s="5"/>
      <c r="ADX382" s="5"/>
      <c r="ADY382" s="5"/>
      <c r="ADZ382" s="5"/>
      <c r="AEA382" s="5"/>
      <c r="AEB382" s="5"/>
      <c r="AEC382" s="5"/>
      <c r="AED382" s="5"/>
      <c r="AEE382" s="5"/>
      <c r="AEF382" s="5"/>
      <c r="AEG382" s="5"/>
      <c r="AEH382" s="5"/>
      <c r="AEI382" s="5"/>
      <c r="AEJ382" s="5"/>
      <c r="AEK382" s="5"/>
      <c r="AEL382" s="5"/>
      <c r="AEM382" s="5"/>
      <c r="AEN382" s="5"/>
      <c r="AEO382" s="5"/>
      <c r="AEP382" s="5"/>
      <c r="AEQ382" s="5"/>
      <c r="AER382" s="5"/>
      <c r="AES382" s="5"/>
      <c r="AET382" s="5"/>
      <c r="AEU382" s="5"/>
      <c r="AEV382" s="5"/>
      <c r="AEW382" s="5"/>
      <c r="AEX382" s="5"/>
      <c r="AEY382" s="5"/>
      <c r="AEZ382" s="5"/>
      <c r="AFA382" s="5"/>
      <c r="AFB382" s="5"/>
      <c r="AFC382" s="5"/>
      <c r="AFD382" s="5"/>
      <c r="AFE382" s="5"/>
      <c r="AFF382" s="5"/>
      <c r="AFG382" s="5"/>
      <c r="AFH382" s="5"/>
      <c r="AFI382" s="5"/>
      <c r="AFJ382" s="5"/>
      <c r="AFK382" s="5"/>
      <c r="AFL382" s="5"/>
      <c r="AFM382" s="5"/>
      <c r="AFN382" s="5"/>
      <c r="AFO382" s="5"/>
      <c r="AFP382" s="5"/>
      <c r="AFQ382" s="5"/>
      <c r="AFR382" s="5"/>
      <c r="AFS382" s="5"/>
      <c r="AFT382" s="5"/>
      <c r="AFU382" s="5"/>
      <c r="AFV382" s="5"/>
      <c r="AFW382" s="5"/>
      <c r="AFX382" s="5"/>
      <c r="AFY382" s="5"/>
      <c r="AFZ382" s="5"/>
      <c r="AGA382" s="5"/>
      <c r="AGB382" s="5"/>
      <c r="AGC382" s="5"/>
      <c r="AGD382" s="5"/>
      <c r="AGE382" s="5"/>
      <c r="AGF382" s="5"/>
      <c r="AGG382" s="5"/>
      <c r="AGH382" s="5"/>
      <c r="AGI382" s="5"/>
      <c r="AGJ382" s="5"/>
      <c r="AGK382" s="5"/>
      <c r="AGL382" s="5"/>
      <c r="AGM382" s="5"/>
      <c r="AGN382" s="5"/>
      <c r="AGO382" s="5"/>
      <c r="AGP382" s="5"/>
      <c r="AGQ382" s="5"/>
      <c r="AGR382" s="5"/>
      <c r="AGS382" s="5"/>
      <c r="AGT382" s="5"/>
      <c r="AGU382" s="5"/>
      <c r="AGV382" s="5"/>
      <c r="AGW382" s="5"/>
      <c r="AGX382" s="5"/>
      <c r="AGY382" s="5"/>
      <c r="AGZ382" s="5"/>
      <c r="AHA382" s="5"/>
      <c r="AHB382" s="5"/>
      <c r="AHC382" s="5"/>
      <c r="AHD382" s="5"/>
      <c r="AHE382" s="5"/>
      <c r="AHF382" s="5"/>
      <c r="AHG382" s="5"/>
      <c r="AHH382" s="5"/>
      <c r="AHI382" s="5"/>
      <c r="AHJ382" s="5"/>
      <c r="AHK382" s="5"/>
      <c r="AHL382" s="5"/>
      <c r="AHM382" s="5"/>
      <c r="AHN382" s="5"/>
      <c r="AHO382" s="5"/>
      <c r="AHP382" s="5"/>
      <c r="AHQ382" s="5"/>
      <c r="AHR382" s="5"/>
      <c r="AHS382" s="5"/>
      <c r="AHT382" s="5"/>
      <c r="AHU382" s="5"/>
      <c r="AHV382" s="5"/>
      <c r="AHW382" s="5"/>
      <c r="AHX382" s="5"/>
      <c r="AHY382" s="5"/>
      <c r="AHZ382" s="5"/>
      <c r="AIA382" s="5"/>
      <c r="AIB382" s="5"/>
      <c r="AIC382" s="5"/>
      <c r="AID382" s="5"/>
      <c r="AIE382" s="5"/>
      <c r="AIF382" s="5"/>
      <c r="AIG382" s="5"/>
      <c r="AIH382" s="5"/>
      <c r="AII382" s="5"/>
      <c r="AIJ382" s="5"/>
      <c r="AIK382" s="5"/>
      <c r="AIL382" s="5"/>
      <c r="AIM382" s="5"/>
      <c r="AIN382" s="5"/>
      <c r="AIO382" s="5"/>
      <c r="AIP382" s="5"/>
      <c r="AIQ382" s="5"/>
      <c r="AIR382" s="5"/>
      <c r="AIS382" s="5"/>
      <c r="AIT382" s="5"/>
      <c r="AIU382" s="5"/>
      <c r="AIV382" s="5"/>
      <c r="AIW382" s="5"/>
      <c r="AIX382" s="5"/>
      <c r="AIY382" s="5"/>
      <c r="AIZ382" s="5"/>
      <c r="AJA382" s="5"/>
      <c r="AJB382" s="5"/>
      <c r="AJC382" s="5"/>
      <c r="AJD382" s="5"/>
      <c r="AJE382" s="5"/>
      <c r="AJF382" s="5"/>
      <c r="AJG382" s="5"/>
      <c r="AJH382" s="5"/>
      <c r="AJI382" s="5"/>
      <c r="AJJ382" s="5"/>
      <c r="AJK382" s="5"/>
      <c r="AJL382" s="5"/>
      <c r="AJM382" s="5"/>
      <c r="AJN382" s="5"/>
      <c r="AJO382" s="5"/>
      <c r="AJP382" s="5"/>
      <c r="AJQ382" s="5"/>
      <c r="AJR382" s="5"/>
      <c r="AJS382" s="5"/>
      <c r="AJT382" s="5"/>
      <c r="AJU382" s="5"/>
      <c r="AJV382" s="5"/>
      <c r="AJW382" s="5"/>
      <c r="AJX382" s="5"/>
      <c r="AJY382" s="5"/>
      <c r="AJZ382" s="5"/>
      <c r="AKA382" s="5"/>
      <c r="AKB382" s="5"/>
      <c r="AKC382" s="5"/>
      <c r="AKD382" s="5"/>
      <c r="AKE382" s="5"/>
      <c r="AKF382" s="5"/>
      <c r="AKG382" s="5"/>
      <c r="AKH382" s="5"/>
      <c r="AKI382" s="5"/>
      <c r="AKJ382" s="5"/>
      <c r="AKK382" s="5"/>
      <c r="AKL382" s="5"/>
      <c r="AKM382" s="5"/>
      <c r="AKN382" s="5"/>
      <c r="AKO382" s="5"/>
      <c r="AKP382" s="5"/>
      <c r="AKQ382" s="5"/>
      <c r="AKR382" s="5"/>
      <c r="AKS382" s="5"/>
      <c r="AKT382" s="5"/>
      <c r="AKU382" s="5"/>
      <c r="AKV382" s="5"/>
      <c r="AKW382" s="5"/>
      <c r="AKX382" s="5"/>
      <c r="AKY382" s="5"/>
      <c r="AKZ382" s="5"/>
      <c r="ALA382" s="5"/>
      <c r="ALB382" s="5"/>
      <c r="ALC382" s="5"/>
      <c r="ALD382" s="5"/>
      <c r="ALE382" s="5"/>
      <c r="ALF382" s="5"/>
      <c r="ALG382" s="5"/>
      <c r="ALH382" s="5"/>
      <c r="ALI382" s="5"/>
      <c r="ALJ382" s="5"/>
      <c r="ALK382" s="5"/>
      <c r="ALL382" s="5"/>
      <c r="ALM382" s="5"/>
      <c r="ALN382" s="5"/>
      <c r="ALO382" s="5"/>
      <c r="ALP382" s="5"/>
      <c r="ALQ382" s="5"/>
      <c r="ALR382" s="5"/>
      <c r="ALS382" s="5"/>
      <c r="ALT382" s="5"/>
      <c r="ALU382" s="5"/>
      <c r="ALV382" s="5"/>
      <c r="ALW382" s="5"/>
      <c r="ALX382" s="5"/>
      <c r="ALY382" s="5"/>
      <c r="ALZ382" s="5"/>
      <c r="AMA382" s="5"/>
      <c r="AMB382" s="5"/>
      <c r="AMC382" s="5"/>
      <c r="AMD382" s="5"/>
      <c r="AME382" s="5"/>
      <c r="AMF382" s="5"/>
      <c r="AMG382" s="5"/>
      <c r="AMH382" s="5"/>
      <c r="AMI382" s="5"/>
      <c r="AMJ382" s="5"/>
      <c r="AMK382" s="5"/>
      <c r="AML382" s="5"/>
      <c r="AMM382" s="5"/>
      <c r="AMN382" s="5"/>
      <c r="AMO382" s="5"/>
      <c r="AMP382" s="5"/>
      <c r="AMQ382" s="5"/>
      <c r="AMR382" s="5"/>
      <c r="AMS382" s="5"/>
      <c r="AMT382" s="5"/>
      <c r="AMU382" s="5"/>
      <c r="AMV382" s="5"/>
      <c r="AMW382" s="5"/>
      <c r="AMX382" s="5"/>
      <c r="AMY382" s="5"/>
      <c r="AMZ382" s="5"/>
      <c r="ANA382" s="5"/>
      <c r="ANB382" s="5"/>
      <c r="ANC382" s="5"/>
      <c r="AND382" s="5"/>
      <c r="ANE382" s="5"/>
      <c r="ANF382" s="5"/>
      <c r="ANG382" s="5"/>
      <c r="ANH382" s="5"/>
      <c r="ANI382" s="5"/>
      <c r="ANJ382" s="5"/>
      <c r="ANK382" s="5"/>
      <c r="ANL382" s="5"/>
      <c r="ANM382" s="5"/>
      <c r="ANN382" s="5"/>
      <c r="ANO382" s="5"/>
      <c r="ANP382" s="5"/>
      <c r="ANQ382" s="5"/>
      <c r="ANR382" s="5"/>
      <c r="ANS382" s="5"/>
      <c r="ANT382" s="5"/>
      <c r="ANU382" s="5"/>
      <c r="ANV382" s="5"/>
      <c r="ANW382" s="5"/>
      <c r="ANX382" s="5"/>
      <c r="ANY382" s="5"/>
      <c r="ANZ382" s="5"/>
      <c r="AOA382" s="5"/>
      <c r="AOB382" s="5"/>
      <c r="AOC382" s="5"/>
      <c r="AOD382" s="5"/>
      <c r="AOE382" s="5"/>
      <c r="AOF382" s="5"/>
      <c r="AOG382" s="5"/>
      <c r="AOH382" s="5"/>
      <c r="AOI382" s="5"/>
      <c r="AOJ382" s="5"/>
      <c r="AOK382" s="5"/>
      <c r="AOL382" s="5"/>
      <c r="AOM382" s="5"/>
      <c r="AON382" s="5"/>
      <c r="AOO382" s="5"/>
      <c r="AOP382" s="5"/>
      <c r="AOQ382" s="5"/>
      <c r="AOR382" s="5"/>
      <c r="AOS382" s="5"/>
      <c r="AOT382" s="5"/>
      <c r="AOU382" s="5"/>
      <c r="AOV382" s="5"/>
      <c r="AOW382" s="5"/>
      <c r="AOX382" s="5"/>
      <c r="AOY382" s="5"/>
      <c r="AOZ382" s="5"/>
      <c r="APA382" s="5"/>
      <c r="APB382" s="5"/>
      <c r="APC382" s="5"/>
      <c r="APD382" s="5"/>
      <c r="APE382" s="5"/>
      <c r="APF382" s="5"/>
      <c r="APG382" s="5"/>
      <c r="APH382" s="5"/>
      <c r="API382" s="5"/>
      <c r="APJ382" s="5"/>
      <c r="APK382" s="5"/>
      <c r="APL382" s="5"/>
      <c r="APM382" s="5"/>
      <c r="APN382" s="5"/>
      <c r="APO382" s="5"/>
      <c r="APP382" s="5"/>
      <c r="APQ382" s="5"/>
      <c r="APR382" s="5"/>
      <c r="APS382" s="5"/>
      <c r="APT382" s="5"/>
      <c r="APU382" s="5"/>
      <c r="APV382" s="5"/>
      <c r="APW382" s="5"/>
      <c r="APX382" s="5"/>
      <c r="APY382" s="5"/>
      <c r="APZ382" s="5"/>
      <c r="AQA382" s="5"/>
      <c r="AQB382" s="5"/>
      <c r="AQC382" s="5"/>
      <c r="AQD382" s="5"/>
      <c r="AQE382" s="5"/>
      <c r="AQF382" s="5"/>
      <c r="AQG382" s="5"/>
      <c r="AQH382" s="5"/>
      <c r="AQI382" s="5"/>
      <c r="AQJ382" s="5"/>
      <c r="AQK382" s="5"/>
      <c r="AQL382" s="5"/>
      <c r="AQM382" s="5"/>
      <c r="AQN382" s="5"/>
      <c r="AQO382" s="5"/>
      <c r="AQP382" s="5"/>
      <c r="AQQ382" s="5"/>
      <c r="AQR382" s="5"/>
      <c r="AQS382" s="5"/>
      <c r="AQT382" s="5"/>
      <c r="AQU382" s="5"/>
      <c r="AQV382" s="5"/>
      <c r="AQW382" s="5"/>
      <c r="AQX382" s="5"/>
      <c r="AQY382" s="5"/>
      <c r="AQZ382" s="5"/>
      <c r="ARA382" s="5"/>
      <c r="ARB382" s="5"/>
      <c r="ARC382" s="5"/>
      <c r="ARD382" s="5"/>
      <c r="ARE382" s="5"/>
      <c r="ARF382" s="5"/>
      <c r="ARG382" s="5"/>
      <c r="ARH382" s="5"/>
      <c r="ARI382" s="5"/>
      <c r="ARJ382" s="5"/>
      <c r="ARK382" s="5"/>
      <c r="ARL382" s="5"/>
      <c r="ARM382" s="5"/>
      <c r="ARN382" s="5"/>
      <c r="ARO382" s="5"/>
      <c r="ARP382" s="5"/>
      <c r="ARQ382" s="5"/>
      <c r="ARR382" s="5"/>
      <c r="ARS382" s="5"/>
      <c r="ART382" s="5"/>
      <c r="ARU382" s="5"/>
      <c r="ARV382" s="5"/>
      <c r="ARW382" s="5"/>
      <c r="ARX382" s="5"/>
      <c r="ARY382" s="5"/>
      <c r="ARZ382" s="5"/>
      <c r="ASA382" s="5"/>
      <c r="ASB382" s="5"/>
      <c r="ASC382" s="5"/>
      <c r="ASD382" s="5"/>
      <c r="ASE382" s="5"/>
      <c r="ASF382" s="5"/>
      <c r="ASG382" s="5"/>
      <c r="ASH382" s="5"/>
      <c r="ASI382" s="5"/>
      <c r="ASJ382" s="5"/>
      <c r="ASK382" s="5"/>
      <c r="ASL382" s="5"/>
      <c r="ASM382" s="5"/>
      <c r="ASN382" s="5"/>
      <c r="ASO382" s="5"/>
      <c r="ASP382" s="5"/>
      <c r="ASQ382" s="5"/>
      <c r="ASR382" s="5"/>
      <c r="ASS382" s="5"/>
      <c r="AST382" s="5"/>
      <c r="ASU382" s="5"/>
      <c r="ASV382" s="5"/>
      <c r="ASW382" s="5"/>
      <c r="ASX382" s="5"/>
      <c r="ASY382" s="5"/>
      <c r="ASZ382" s="5"/>
      <c r="ATA382" s="5"/>
      <c r="ATB382" s="5"/>
      <c r="ATC382" s="5"/>
      <c r="ATD382" s="5"/>
      <c r="ATE382" s="5"/>
      <c r="ATF382" s="5"/>
      <c r="ATG382" s="5"/>
      <c r="ATH382" s="5"/>
      <c r="ATI382" s="5"/>
      <c r="ATJ382" s="5"/>
      <c r="ATK382" s="5"/>
      <c r="ATL382" s="5"/>
      <c r="ATM382" s="5"/>
      <c r="ATN382" s="5"/>
      <c r="ATO382" s="5"/>
      <c r="ATP382" s="5"/>
      <c r="ATQ382" s="5"/>
      <c r="ATR382" s="5"/>
      <c r="ATS382" s="5"/>
      <c r="ATT382" s="5"/>
      <c r="ATU382" s="5"/>
      <c r="ATV382" s="5"/>
      <c r="ATW382" s="5"/>
      <c r="ATX382" s="5"/>
      <c r="ATY382" s="5"/>
      <c r="ATZ382" s="5"/>
      <c r="AUA382" s="5"/>
      <c r="AUB382" s="5"/>
      <c r="AUC382" s="5"/>
      <c r="AUD382" s="5"/>
      <c r="AUE382" s="5"/>
      <c r="AUF382" s="5"/>
      <c r="AUG382" s="5"/>
      <c r="AUH382" s="5"/>
      <c r="AUI382" s="5"/>
      <c r="AUJ382" s="5"/>
      <c r="AUK382" s="5"/>
      <c r="AUL382" s="5"/>
      <c r="AUM382" s="5"/>
      <c r="AUN382" s="5"/>
      <c r="AUO382" s="5"/>
      <c r="AUP382" s="5"/>
      <c r="AUQ382" s="5"/>
      <c r="AUR382" s="5"/>
      <c r="AUS382" s="5"/>
      <c r="AUT382" s="5"/>
      <c r="AUU382" s="5"/>
      <c r="AUV382" s="5"/>
      <c r="AUW382" s="5"/>
      <c r="AUX382" s="5"/>
      <c r="AUY382" s="5"/>
      <c r="AUZ382" s="5"/>
      <c r="AVA382" s="5"/>
      <c r="AVB382" s="5"/>
      <c r="AVC382" s="5"/>
      <c r="AVD382" s="5"/>
      <c r="AVE382" s="5"/>
      <c r="AVF382" s="5"/>
      <c r="AVG382" s="5"/>
      <c r="AVH382" s="5"/>
      <c r="AVI382" s="5"/>
      <c r="AVJ382" s="5"/>
      <c r="AVK382" s="5"/>
      <c r="AVL382" s="5"/>
      <c r="AVM382" s="5"/>
      <c r="AVN382" s="5"/>
      <c r="AVO382" s="5"/>
      <c r="AVP382" s="5"/>
      <c r="AVQ382" s="5"/>
      <c r="AVR382" s="5"/>
      <c r="AVS382" s="5"/>
      <c r="AVT382" s="5"/>
      <c r="AVU382" s="5"/>
      <c r="AVV382" s="5"/>
      <c r="AVW382" s="5"/>
      <c r="AVX382" s="5"/>
      <c r="AVY382" s="5"/>
      <c r="AVZ382" s="5"/>
      <c r="AWA382" s="5"/>
      <c r="AWB382" s="5"/>
      <c r="AWC382" s="5"/>
      <c r="AWD382" s="5"/>
      <c r="AWE382" s="5"/>
      <c r="AWF382" s="5"/>
      <c r="AWG382" s="5"/>
      <c r="AWH382" s="5"/>
      <c r="AWI382" s="5"/>
      <c r="AWJ382" s="5"/>
      <c r="AWK382" s="5"/>
      <c r="AWL382" s="5"/>
      <c r="AWM382" s="5"/>
      <c r="AWN382" s="5"/>
      <c r="AWO382" s="5"/>
      <c r="AWP382" s="5"/>
      <c r="AWQ382" s="5"/>
      <c r="AWR382" s="5"/>
      <c r="AWS382" s="5"/>
      <c r="AWT382" s="5"/>
      <c r="AWU382" s="5"/>
      <c r="AWV382" s="5"/>
      <c r="AWW382" s="5"/>
      <c r="AWX382" s="5"/>
      <c r="AWY382" s="5"/>
      <c r="AWZ382" s="5"/>
      <c r="AXA382" s="5"/>
      <c r="AXB382" s="5"/>
      <c r="AXC382" s="5"/>
      <c r="AXD382" s="5"/>
      <c r="AXE382" s="5"/>
      <c r="AXF382" s="5"/>
      <c r="AXG382" s="5"/>
      <c r="AXH382" s="5"/>
      <c r="AXI382" s="5"/>
      <c r="AXJ382" s="5"/>
      <c r="AXK382" s="5"/>
      <c r="AXL382" s="5"/>
      <c r="AXM382" s="5"/>
      <c r="AXN382" s="5"/>
      <c r="AXO382" s="5"/>
      <c r="AXP382" s="5"/>
      <c r="AXQ382" s="5"/>
      <c r="AXR382" s="5"/>
      <c r="AXS382" s="5"/>
      <c r="AXT382" s="5"/>
      <c r="AXU382" s="5"/>
      <c r="AXV382" s="5"/>
      <c r="AXW382" s="5"/>
      <c r="AXX382" s="5"/>
      <c r="AXY382" s="5"/>
      <c r="AXZ382" s="5"/>
      <c r="AYA382" s="5"/>
      <c r="AYB382" s="5"/>
      <c r="AYC382" s="5"/>
      <c r="AYD382" s="5"/>
      <c r="AYE382" s="5"/>
      <c r="AYF382" s="5"/>
      <c r="AYG382" s="5"/>
      <c r="AYH382" s="5"/>
      <c r="AYI382" s="5"/>
      <c r="AYJ382" s="5"/>
      <c r="AYK382" s="5"/>
      <c r="AYL382" s="5"/>
      <c r="AYM382" s="5"/>
      <c r="AYN382" s="5"/>
      <c r="AYO382" s="5"/>
      <c r="AYP382" s="5"/>
      <c r="AYQ382" s="5"/>
      <c r="AYR382" s="5"/>
      <c r="AYS382" s="5"/>
      <c r="AYT382" s="5"/>
      <c r="AYU382" s="5"/>
      <c r="AYV382" s="5"/>
      <c r="AYW382" s="5"/>
      <c r="AYX382" s="5"/>
      <c r="AYY382" s="5"/>
      <c r="AYZ382" s="5"/>
      <c r="AZA382" s="5"/>
      <c r="AZB382" s="5"/>
      <c r="AZC382" s="5"/>
      <c r="AZD382" s="5"/>
      <c r="AZE382" s="5"/>
      <c r="AZF382" s="5"/>
      <c r="AZG382" s="5"/>
      <c r="AZH382" s="5"/>
      <c r="AZI382" s="5"/>
      <c r="AZJ382" s="5"/>
      <c r="AZK382" s="5"/>
      <c r="AZL382" s="5"/>
      <c r="AZM382" s="5"/>
      <c r="AZN382" s="5"/>
      <c r="AZO382" s="5"/>
      <c r="AZP382" s="5"/>
      <c r="AZQ382" s="5"/>
      <c r="AZR382" s="5"/>
      <c r="AZS382" s="5"/>
      <c r="AZT382" s="5"/>
      <c r="AZU382" s="5"/>
      <c r="AZV382" s="5"/>
      <c r="AZW382" s="5"/>
      <c r="AZX382" s="5"/>
      <c r="AZY382" s="5"/>
      <c r="AZZ382" s="5"/>
      <c r="BAA382" s="5"/>
      <c r="BAB382" s="5"/>
      <c r="BAC382" s="5"/>
      <c r="BAD382" s="5"/>
      <c r="BAE382" s="5"/>
      <c r="BAF382" s="5"/>
      <c r="BAG382" s="5"/>
      <c r="BAH382" s="5"/>
      <c r="BAI382" s="5"/>
      <c r="BAJ382" s="5"/>
      <c r="BAK382" s="5"/>
      <c r="BAL382" s="5"/>
      <c r="BAM382" s="5"/>
      <c r="BAN382" s="5"/>
      <c r="BAO382" s="5"/>
      <c r="BAP382" s="5"/>
      <c r="BAQ382" s="5"/>
      <c r="BAR382" s="5"/>
      <c r="BAS382" s="5"/>
      <c r="BAT382" s="5"/>
      <c r="BAU382" s="5"/>
      <c r="BAV382" s="5"/>
      <c r="BAW382" s="5"/>
      <c r="BAX382" s="5"/>
      <c r="BAY382" s="5"/>
      <c r="BAZ382" s="5"/>
      <c r="BBA382" s="5"/>
      <c r="BBB382" s="5"/>
      <c r="BBC382" s="5"/>
      <c r="BBD382" s="5"/>
      <c r="BBE382" s="5"/>
      <c r="BBF382" s="5"/>
      <c r="BBG382" s="5"/>
      <c r="BBH382" s="5"/>
      <c r="BBI382" s="5"/>
      <c r="BBJ382" s="5"/>
      <c r="BBK382" s="5"/>
      <c r="BBL382" s="5"/>
      <c r="BBM382" s="5"/>
      <c r="BBN382" s="5"/>
      <c r="BBO382" s="5"/>
      <c r="BBP382" s="5"/>
      <c r="BBQ382" s="5"/>
      <c r="BBR382" s="5"/>
      <c r="BBS382" s="5"/>
      <c r="BBT382" s="5"/>
      <c r="BBU382" s="5"/>
      <c r="BBV382" s="5"/>
      <c r="BBW382" s="5"/>
      <c r="BBX382" s="5"/>
      <c r="BBY382" s="5"/>
      <c r="BBZ382" s="5"/>
      <c r="BCA382" s="5"/>
      <c r="BCB382" s="5"/>
      <c r="BCC382" s="5"/>
      <c r="BCD382" s="5"/>
      <c r="BCE382" s="5"/>
      <c r="BCF382" s="5"/>
      <c r="BCG382" s="5"/>
      <c r="BCH382" s="5"/>
      <c r="BCI382" s="5"/>
      <c r="BCJ382" s="5"/>
      <c r="BCK382" s="5"/>
      <c r="BCL382" s="5"/>
      <c r="BCM382" s="5"/>
      <c r="BCN382" s="5"/>
      <c r="BCO382" s="5"/>
      <c r="BCP382" s="5"/>
      <c r="BCQ382" s="5"/>
      <c r="BCR382" s="5"/>
      <c r="BCS382" s="5"/>
      <c r="BCT382" s="5"/>
      <c r="BCU382" s="5"/>
      <c r="BCV382" s="5"/>
      <c r="BCW382" s="5"/>
      <c r="BCX382" s="5"/>
      <c r="BCY382" s="5"/>
      <c r="BCZ382" s="5"/>
      <c r="BDA382" s="5"/>
      <c r="BDB382" s="5"/>
      <c r="BDC382" s="5"/>
      <c r="BDD382" s="5"/>
      <c r="BDE382" s="5"/>
      <c r="BDF382" s="5"/>
      <c r="BDG382" s="5"/>
      <c r="BDH382" s="5"/>
      <c r="BDI382" s="5"/>
      <c r="BDJ382" s="5"/>
      <c r="BDK382" s="5"/>
      <c r="BDL382" s="5"/>
      <c r="BDM382" s="5"/>
      <c r="BDN382" s="5"/>
      <c r="BDO382" s="5"/>
      <c r="BDP382" s="5"/>
      <c r="BDQ382" s="5"/>
      <c r="BDR382" s="5"/>
      <c r="BDS382" s="5"/>
      <c r="BDT382" s="5"/>
      <c r="BDU382" s="5"/>
      <c r="BDV382" s="5"/>
      <c r="BDW382" s="5"/>
      <c r="BDX382" s="5"/>
      <c r="BDY382" s="5"/>
      <c r="BDZ382" s="5"/>
      <c r="BEA382" s="5"/>
      <c r="BEB382" s="5"/>
      <c r="BEC382" s="5"/>
      <c r="BED382" s="5"/>
      <c r="BEE382" s="5"/>
      <c r="BEF382" s="5"/>
      <c r="BEG382" s="5"/>
      <c r="BEH382" s="5"/>
      <c r="BEI382" s="5"/>
      <c r="BEJ382" s="5"/>
      <c r="BEK382" s="5"/>
      <c r="BEL382" s="5"/>
      <c r="BEM382" s="5"/>
      <c r="BEN382" s="5"/>
      <c r="BEO382" s="5"/>
      <c r="BEP382" s="5"/>
      <c r="BEQ382" s="5"/>
      <c r="BER382" s="5"/>
      <c r="BES382" s="5"/>
      <c r="BET382" s="5"/>
      <c r="BEU382" s="5"/>
      <c r="BEV382" s="5"/>
      <c r="BEW382" s="5"/>
      <c r="BEX382" s="5"/>
      <c r="BEY382" s="5"/>
      <c r="BEZ382" s="5"/>
      <c r="BFA382" s="5"/>
      <c r="BFB382" s="5"/>
      <c r="BFC382" s="5"/>
      <c r="BFD382" s="5"/>
      <c r="BFE382" s="5"/>
      <c r="BFF382" s="5"/>
      <c r="BFG382" s="5"/>
      <c r="BFH382" s="5"/>
      <c r="BFI382" s="5"/>
      <c r="BFJ382" s="5"/>
      <c r="BFK382" s="5"/>
      <c r="BFL382" s="5"/>
      <c r="BFM382" s="5"/>
      <c r="BFN382" s="5"/>
      <c r="BFO382" s="5"/>
      <c r="BFP382" s="5"/>
      <c r="BFQ382" s="5"/>
      <c r="BFR382" s="5"/>
      <c r="BFS382" s="5"/>
      <c r="BFT382" s="5"/>
      <c r="BFU382" s="5"/>
      <c r="BFV382" s="5"/>
      <c r="BFW382" s="5"/>
      <c r="BFX382" s="5"/>
      <c r="BFY382" s="5"/>
      <c r="BFZ382" s="5"/>
      <c r="BGA382" s="5"/>
      <c r="BGB382" s="5"/>
      <c r="BGC382" s="5"/>
      <c r="BGD382" s="5"/>
      <c r="BGE382" s="5"/>
      <c r="BGF382" s="5"/>
      <c r="BGG382" s="5"/>
      <c r="BGH382" s="5"/>
      <c r="BGI382" s="5"/>
      <c r="BGJ382" s="5"/>
      <c r="BGK382" s="5"/>
      <c r="BGL382" s="5"/>
      <c r="BGM382" s="5"/>
      <c r="BGN382" s="5"/>
      <c r="BGO382" s="5"/>
      <c r="BGP382" s="5"/>
      <c r="BGQ382" s="5"/>
      <c r="BGR382" s="5"/>
      <c r="BGS382" s="5"/>
      <c r="BGT382" s="5"/>
      <c r="BGU382" s="5"/>
      <c r="BGV382" s="5"/>
      <c r="BGW382" s="5"/>
      <c r="BGX382" s="5"/>
      <c r="BGY382" s="5"/>
      <c r="BGZ382" s="5"/>
      <c r="BHA382" s="5"/>
      <c r="BHB382" s="5"/>
      <c r="BHC382" s="5"/>
      <c r="BHD382" s="5"/>
      <c r="BHE382" s="5"/>
      <c r="BHF382" s="5"/>
      <c r="BHG382" s="5"/>
      <c r="BHH382" s="5"/>
      <c r="BHI382" s="5"/>
      <c r="BHJ382" s="5"/>
      <c r="BHK382" s="5"/>
      <c r="BHL382" s="5"/>
      <c r="BHM382" s="5"/>
      <c r="BHN382" s="5"/>
      <c r="BHO382" s="5"/>
      <c r="BHP382" s="5"/>
      <c r="BHQ382" s="5"/>
      <c r="BHR382" s="5"/>
      <c r="BHS382" s="5"/>
      <c r="BHT382" s="5"/>
      <c r="BHU382" s="5"/>
      <c r="BHV382" s="5"/>
      <c r="BHW382" s="5"/>
      <c r="BHX382" s="5"/>
      <c r="BHY382" s="5"/>
      <c r="BHZ382" s="5"/>
      <c r="BIA382" s="5"/>
      <c r="BIB382" s="5"/>
      <c r="BIC382" s="5"/>
      <c r="BID382" s="5"/>
      <c r="BIE382" s="5"/>
      <c r="BIF382" s="5"/>
      <c r="BIG382" s="5"/>
      <c r="BIH382" s="5"/>
      <c r="BII382" s="5"/>
      <c r="BIJ382" s="5"/>
      <c r="BIK382" s="5"/>
      <c r="BIL382" s="5"/>
      <c r="BIM382" s="5"/>
      <c r="BIN382" s="5"/>
      <c r="BIO382" s="5"/>
      <c r="BIP382" s="5"/>
      <c r="BIQ382" s="5"/>
      <c r="BIR382" s="5"/>
      <c r="BIS382" s="5"/>
      <c r="BIT382" s="5"/>
      <c r="BIU382" s="5"/>
      <c r="BIV382" s="5"/>
      <c r="BIW382" s="5"/>
      <c r="BIX382" s="5"/>
      <c r="BIY382" s="5"/>
      <c r="BIZ382" s="5"/>
      <c r="BJA382" s="5"/>
      <c r="BJB382" s="5"/>
      <c r="BJC382" s="5"/>
      <c r="BJD382" s="5"/>
      <c r="BJE382" s="5"/>
      <c r="BJF382" s="5"/>
      <c r="BJG382" s="5"/>
      <c r="BJH382" s="5"/>
      <c r="BJI382" s="5"/>
      <c r="BJJ382" s="5"/>
      <c r="BJK382" s="5"/>
      <c r="BJL382" s="5"/>
      <c r="BJM382" s="5"/>
      <c r="BJN382" s="5"/>
      <c r="BJO382" s="5"/>
      <c r="BJP382" s="5"/>
      <c r="BJQ382" s="5"/>
      <c r="BJR382" s="5"/>
      <c r="BJS382" s="5"/>
      <c r="BJT382" s="5"/>
      <c r="BJU382" s="5"/>
      <c r="BJV382" s="5"/>
      <c r="BJW382" s="5"/>
      <c r="BJX382" s="5"/>
      <c r="BJY382" s="5"/>
      <c r="BJZ382" s="5"/>
      <c r="BKA382" s="5"/>
      <c r="BKB382" s="5"/>
      <c r="BKC382" s="5"/>
      <c r="BKD382" s="5"/>
      <c r="BKE382" s="5"/>
      <c r="BKF382" s="5"/>
      <c r="BKG382" s="5"/>
      <c r="BKH382" s="5"/>
      <c r="BKI382" s="5"/>
      <c r="BKJ382" s="5"/>
      <c r="BKK382" s="5"/>
      <c r="BKL382" s="5"/>
      <c r="BKM382" s="5"/>
      <c r="BKN382" s="5"/>
      <c r="BKO382" s="5"/>
      <c r="BKP382" s="5"/>
      <c r="BKQ382" s="5"/>
      <c r="BKR382" s="5"/>
      <c r="BKS382" s="5"/>
      <c r="BKT382" s="5"/>
      <c r="BKU382" s="5"/>
      <c r="BKV382" s="5"/>
      <c r="BKW382" s="5"/>
      <c r="BKX382" s="5"/>
      <c r="BKY382" s="5"/>
      <c r="BKZ382" s="5"/>
      <c r="BLA382" s="5"/>
      <c r="BLB382" s="5"/>
      <c r="BLC382" s="5"/>
      <c r="BLD382" s="5"/>
      <c r="BLE382" s="5"/>
      <c r="BLF382" s="5"/>
      <c r="BLG382" s="5"/>
      <c r="BLH382" s="5"/>
      <c r="BLI382" s="5"/>
      <c r="BLJ382" s="5"/>
      <c r="BLK382" s="5"/>
      <c r="BLL382" s="5"/>
      <c r="BLM382" s="5"/>
      <c r="BLN382" s="5"/>
      <c r="BLO382" s="5"/>
      <c r="BLP382" s="5"/>
      <c r="BLQ382" s="5"/>
      <c r="BLR382" s="5"/>
      <c r="BLS382" s="5"/>
      <c r="BLT382" s="5"/>
      <c r="BLU382" s="5"/>
      <c r="BLV382" s="5"/>
      <c r="BLW382" s="5"/>
      <c r="BLX382" s="5"/>
      <c r="BLY382" s="5"/>
      <c r="BLZ382" s="5"/>
      <c r="BMA382" s="5"/>
      <c r="BMB382" s="5"/>
      <c r="BMC382" s="5"/>
      <c r="BMD382" s="5"/>
      <c r="BME382" s="5"/>
      <c r="BMF382" s="5"/>
      <c r="BMG382" s="5"/>
      <c r="BMH382" s="5"/>
      <c r="BMI382" s="5"/>
      <c r="BMJ382" s="5"/>
      <c r="BMK382" s="5"/>
      <c r="BML382" s="5"/>
      <c r="BMM382" s="5"/>
      <c r="BMN382" s="5"/>
      <c r="BMO382" s="5"/>
      <c r="BMP382" s="5"/>
      <c r="BMQ382" s="5"/>
      <c r="BMR382" s="5"/>
      <c r="BMS382" s="5"/>
      <c r="BMT382" s="5"/>
      <c r="BMU382" s="5"/>
      <c r="BMV382" s="5"/>
      <c r="BMW382" s="5"/>
      <c r="BMX382" s="5"/>
      <c r="BMY382" s="5"/>
      <c r="BMZ382" s="5"/>
      <c r="BNA382" s="5"/>
      <c r="BNB382" s="5"/>
      <c r="BNC382" s="5"/>
      <c r="BND382" s="5"/>
      <c r="BNE382" s="5"/>
      <c r="BNF382" s="5"/>
      <c r="BNG382" s="5"/>
      <c r="BNH382" s="5"/>
      <c r="BNI382" s="5"/>
      <c r="BNJ382" s="5"/>
      <c r="BNK382" s="5"/>
      <c r="BNL382" s="5"/>
      <c r="BNM382" s="5"/>
      <c r="BNN382" s="5"/>
      <c r="BNO382" s="5"/>
      <c r="BNP382" s="5"/>
      <c r="BNQ382" s="5"/>
      <c r="BNR382" s="5"/>
      <c r="BNS382" s="5"/>
      <c r="BNT382" s="5"/>
      <c r="BNU382" s="5"/>
      <c r="BNV382" s="5"/>
      <c r="BNW382" s="5"/>
      <c r="BNX382" s="5"/>
      <c r="BNY382" s="5"/>
      <c r="BNZ382" s="5"/>
      <c r="BOA382" s="5"/>
      <c r="BOB382" s="5"/>
      <c r="BOC382" s="5"/>
      <c r="BOD382" s="5"/>
      <c r="BOE382" s="5"/>
      <c r="BOF382" s="5"/>
      <c r="BOG382" s="5"/>
      <c r="BOH382" s="5"/>
      <c r="BOI382" s="5"/>
      <c r="BOJ382" s="5"/>
      <c r="BOK382" s="5"/>
      <c r="BOL382" s="5"/>
      <c r="BOM382" s="5"/>
      <c r="BON382" s="5"/>
      <c r="BOO382" s="5"/>
      <c r="BOP382" s="5"/>
      <c r="BOQ382" s="5"/>
      <c r="BOR382" s="5"/>
      <c r="BOS382" s="5"/>
      <c r="BOT382" s="5"/>
      <c r="BOU382" s="5"/>
      <c r="BOV382" s="5"/>
      <c r="BOW382" s="5"/>
      <c r="BOX382" s="5"/>
      <c r="BOY382" s="5"/>
      <c r="BOZ382" s="5"/>
      <c r="BPA382" s="5"/>
      <c r="BPB382" s="5"/>
      <c r="BPC382" s="5"/>
      <c r="BPD382" s="5"/>
      <c r="BPE382" s="5"/>
      <c r="BPF382" s="5"/>
      <c r="BPG382" s="5"/>
      <c r="BPH382" s="5"/>
      <c r="BPI382" s="5"/>
      <c r="BPJ382" s="5"/>
      <c r="BPK382" s="5"/>
      <c r="BPL382" s="5"/>
      <c r="BPM382" s="5"/>
      <c r="BPN382" s="5"/>
      <c r="BPO382" s="5"/>
      <c r="BPP382" s="5"/>
      <c r="BPQ382" s="5"/>
      <c r="BPR382" s="5"/>
      <c r="BPS382" s="5"/>
      <c r="BPT382" s="5"/>
      <c r="BPU382" s="5"/>
      <c r="BPV382" s="5"/>
      <c r="BPW382" s="5"/>
      <c r="BPX382" s="5"/>
      <c r="BPY382" s="5"/>
      <c r="BPZ382" s="5"/>
      <c r="BQA382" s="5"/>
      <c r="BQB382" s="5"/>
      <c r="BQC382" s="5"/>
      <c r="BQD382" s="5"/>
      <c r="BQE382" s="5"/>
      <c r="BQF382" s="5"/>
      <c r="BQG382" s="5"/>
      <c r="BQH382" s="5"/>
      <c r="BQI382" s="5"/>
      <c r="BQJ382" s="5"/>
      <c r="BQK382" s="5"/>
      <c r="BQL382" s="5"/>
      <c r="BQM382" s="5"/>
      <c r="BQN382" s="5"/>
      <c r="BQO382" s="5"/>
      <c r="BQP382" s="5"/>
      <c r="BQQ382" s="5"/>
      <c r="BQR382" s="5"/>
      <c r="BQS382" s="5"/>
      <c r="BQT382" s="5"/>
      <c r="BQU382" s="5"/>
      <c r="BQV382" s="5"/>
      <c r="BQW382" s="5"/>
      <c r="BQX382" s="5"/>
      <c r="BQY382" s="5"/>
      <c r="BQZ382" s="5"/>
      <c r="BRA382" s="5"/>
      <c r="BRB382" s="5"/>
      <c r="BRC382" s="5"/>
      <c r="BRD382" s="5"/>
      <c r="BRE382" s="5"/>
      <c r="BRF382" s="5"/>
      <c r="BRG382" s="5"/>
      <c r="BRH382" s="5"/>
      <c r="BRI382" s="5"/>
      <c r="BRJ382" s="5"/>
      <c r="BRK382" s="5"/>
      <c r="BRL382" s="5"/>
      <c r="BRM382" s="5"/>
      <c r="BRN382" s="5"/>
      <c r="BRO382" s="5"/>
      <c r="BRP382" s="5"/>
      <c r="BRQ382" s="5"/>
      <c r="BRR382" s="5"/>
      <c r="BRS382" s="5"/>
      <c r="BRT382" s="5"/>
      <c r="BRU382" s="5"/>
      <c r="BRV382" s="5"/>
      <c r="BRW382" s="5"/>
      <c r="BRX382" s="5"/>
      <c r="BRY382" s="5"/>
      <c r="BRZ382" s="5"/>
      <c r="BSA382" s="5"/>
      <c r="BSB382" s="5"/>
      <c r="BSC382" s="5"/>
      <c r="BSD382" s="5"/>
      <c r="BSE382" s="5"/>
      <c r="BSF382" s="5"/>
      <c r="BSG382" s="5"/>
      <c r="BSH382" s="5"/>
      <c r="BSI382" s="5"/>
      <c r="BSJ382" s="5"/>
      <c r="BSK382" s="5"/>
      <c r="BSL382" s="5"/>
      <c r="BSM382" s="5"/>
      <c r="BSN382" s="5"/>
      <c r="BSO382" s="5"/>
      <c r="BSP382" s="5"/>
      <c r="BSQ382" s="5"/>
      <c r="BSR382" s="5"/>
      <c r="BSS382" s="5"/>
      <c r="BST382" s="5"/>
      <c r="BSU382" s="5"/>
      <c r="BSV382" s="5"/>
      <c r="BSW382" s="5"/>
      <c r="BSX382" s="5"/>
      <c r="BSY382" s="5"/>
      <c r="BSZ382" s="5"/>
      <c r="BTA382" s="5"/>
      <c r="BTB382" s="5"/>
      <c r="BTC382" s="5"/>
      <c r="BTD382" s="5"/>
      <c r="BTE382" s="5"/>
      <c r="BTF382" s="5"/>
      <c r="BTG382" s="5"/>
      <c r="BTH382" s="5"/>
      <c r="BTI382" s="5"/>
      <c r="BTJ382" s="5"/>
      <c r="BTK382" s="5"/>
      <c r="BTL382" s="5"/>
      <c r="BTM382" s="5"/>
      <c r="BTN382" s="5"/>
      <c r="BTO382" s="5"/>
      <c r="BTP382" s="5"/>
      <c r="BTQ382" s="5"/>
      <c r="BTR382" s="5"/>
      <c r="BTS382" s="5"/>
      <c r="BTT382" s="5"/>
      <c r="BTU382" s="5"/>
      <c r="BTV382" s="5"/>
      <c r="BTW382" s="5"/>
      <c r="BTX382" s="5"/>
      <c r="BTY382" s="5"/>
      <c r="BTZ382" s="5"/>
      <c r="BUA382" s="5"/>
      <c r="BUB382" s="5"/>
      <c r="BUC382" s="5"/>
      <c r="BUD382" s="5"/>
      <c r="BUE382" s="5"/>
      <c r="BUF382" s="5"/>
      <c r="BUG382" s="5"/>
      <c r="BUH382" s="5"/>
      <c r="BUI382" s="5"/>
      <c r="BUJ382" s="5"/>
      <c r="BUK382" s="5"/>
      <c r="BUL382" s="5"/>
      <c r="BUM382" s="5"/>
      <c r="BUN382" s="5"/>
      <c r="BUO382" s="5"/>
      <c r="BUP382" s="5"/>
      <c r="BUQ382" s="5"/>
      <c r="BUR382" s="5"/>
      <c r="BUS382" s="5"/>
      <c r="BUT382" s="5"/>
      <c r="BUU382" s="5"/>
      <c r="BUV382" s="5"/>
      <c r="BUW382" s="5"/>
      <c r="BUX382" s="5"/>
      <c r="BUY382" s="5"/>
      <c r="BUZ382" s="5"/>
      <c r="BVA382" s="5"/>
      <c r="BVB382" s="5"/>
      <c r="BVC382" s="5"/>
      <c r="BVD382" s="5"/>
      <c r="BVE382" s="5"/>
      <c r="BVF382" s="5"/>
      <c r="BVG382" s="5"/>
      <c r="BVH382" s="5"/>
      <c r="BVI382" s="5"/>
      <c r="BVJ382" s="5"/>
      <c r="BVK382" s="5"/>
      <c r="BVL382" s="5"/>
      <c r="BVM382" s="5"/>
      <c r="BVN382" s="5"/>
      <c r="BVO382" s="5"/>
      <c r="BVP382" s="5"/>
      <c r="BVQ382" s="5"/>
      <c r="BVR382" s="5"/>
      <c r="BVS382" s="5"/>
      <c r="BVT382" s="5"/>
      <c r="BVU382" s="5"/>
      <c r="BVV382" s="5"/>
      <c r="BVW382" s="5"/>
      <c r="BVX382" s="5"/>
      <c r="BVY382" s="5"/>
      <c r="BVZ382" s="5"/>
      <c r="BWA382" s="5"/>
      <c r="BWB382" s="5"/>
      <c r="BWC382" s="5"/>
      <c r="BWD382" s="5"/>
      <c r="BWE382" s="5"/>
      <c r="BWF382" s="5"/>
      <c r="BWG382" s="5"/>
      <c r="BWH382" s="5"/>
      <c r="BWI382" s="5"/>
      <c r="BWJ382" s="5"/>
      <c r="BWK382" s="5"/>
      <c r="BWL382" s="5"/>
      <c r="BWM382" s="5"/>
      <c r="BWN382" s="5"/>
      <c r="BWO382" s="5"/>
      <c r="BWP382" s="5"/>
      <c r="BWQ382" s="5"/>
      <c r="BWR382" s="5"/>
      <c r="BWS382" s="5"/>
      <c r="BWT382" s="5"/>
      <c r="BWU382" s="5"/>
      <c r="BWV382" s="5"/>
      <c r="BWW382" s="5"/>
      <c r="BWX382" s="5"/>
      <c r="BWY382" s="5"/>
      <c r="BWZ382" s="5"/>
      <c r="BXA382" s="5"/>
      <c r="BXB382" s="5"/>
      <c r="BXC382" s="5"/>
      <c r="BXD382" s="5"/>
      <c r="BXE382" s="5"/>
      <c r="BXF382" s="5"/>
      <c r="BXG382" s="5"/>
      <c r="BXH382" s="5"/>
      <c r="BXI382" s="5"/>
      <c r="BXJ382" s="5"/>
      <c r="BXK382" s="5"/>
      <c r="BXL382" s="5"/>
      <c r="BXM382" s="5"/>
      <c r="BXN382" s="5"/>
      <c r="BXO382" s="5"/>
      <c r="BXP382" s="5"/>
      <c r="BXQ382" s="5"/>
      <c r="BXR382" s="5"/>
      <c r="BXS382" s="5"/>
      <c r="BXT382" s="5"/>
      <c r="BXU382" s="5"/>
      <c r="BXV382" s="5"/>
      <c r="BXW382" s="5"/>
      <c r="BXX382" s="5"/>
      <c r="BXY382" s="5"/>
      <c r="BXZ382" s="5"/>
      <c r="BYA382" s="5"/>
      <c r="BYB382" s="5"/>
      <c r="BYC382" s="5"/>
      <c r="BYD382" s="5"/>
      <c r="BYE382" s="5"/>
      <c r="BYF382" s="5"/>
      <c r="BYG382" s="5"/>
      <c r="BYH382" s="5"/>
      <c r="BYI382" s="5"/>
      <c r="BYJ382" s="5"/>
      <c r="BYK382" s="5"/>
      <c r="BYL382" s="5"/>
      <c r="BYM382" s="5"/>
      <c r="BYN382" s="5"/>
      <c r="BYO382" s="5"/>
      <c r="BYP382" s="5"/>
      <c r="BYQ382" s="5"/>
      <c r="BYR382" s="5"/>
      <c r="BYS382" s="5"/>
      <c r="BYT382" s="5"/>
      <c r="BYU382" s="5"/>
      <c r="BYV382" s="5"/>
      <c r="BYW382" s="5"/>
      <c r="BYX382" s="5"/>
      <c r="BYY382" s="5"/>
      <c r="BYZ382" s="5"/>
      <c r="BZA382" s="5"/>
      <c r="BZB382" s="5"/>
      <c r="BZC382" s="5"/>
      <c r="BZD382" s="5"/>
      <c r="BZE382" s="5"/>
      <c r="BZF382" s="5"/>
      <c r="BZG382" s="5"/>
      <c r="BZH382" s="5"/>
      <c r="BZI382" s="5"/>
      <c r="BZJ382" s="5"/>
      <c r="BZK382" s="5"/>
      <c r="BZL382" s="5"/>
      <c r="BZM382" s="5"/>
      <c r="BZN382" s="5"/>
      <c r="BZO382" s="5"/>
      <c r="BZP382" s="5"/>
      <c r="BZQ382" s="5"/>
      <c r="BZR382" s="5"/>
      <c r="BZS382" s="5"/>
      <c r="BZT382" s="5"/>
      <c r="BZU382" s="5"/>
      <c r="BZV382" s="5"/>
      <c r="BZW382" s="5"/>
      <c r="BZX382" s="5"/>
      <c r="BZY382" s="5"/>
      <c r="BZZ382" s="5"/>
      <c r="CAA382" s="5"/>
      <c r="CAB382" s="5"/>
      <c r="CAC382" s="5"/>
      <c r="CAD382" s="5"/>
      <c r="CAE382" s="5"/>
      <c r="CAF382" s="5"/>
      <c r="CAG382" s="5"/>
      <c r="CAH382" s="5"/>
      <c r="CAI382" s="5"/>
      <c r="CAJ382" s="5"/>
      <c r="CAK382" s="5"/>
      <c r="CAL382" s="5"/>
      <c r="CAM382" s="5"/>
      <c r="CAN382" s="5"/>
      <c r="CAO382" s="5"/>
      <c r="CAP382" s="5"/>
      <c r="CAQ382" s="5"/>
      <c r="CAR382" s="5"/>
      <c r="CAS382" s="5"/>
      <c r="CAT382" s="5"/>
      <c r="CAU382" s="5"/>
      <c r="CAV382" s="5"/>
      <c r="CAW382" s="5"/>
      <c r="CAX382" s="5"/>
      <c r="CAY382" s="5"/>
      <c r="CAZ382" s="5"/>
      <c r="CBA382" s="5"/>
      <c r="CBB382" s="5"/>
      <c r="CBC382" s="5"/>
      <c r="CBD382" s="5"/>
      <c r="CBE382" s="5"/>
      <c r="CBF382" s="5"/>
      <c r="CBG382" s="5"/>
      <c r="CBH382" s="5"/>
      <c r="CBI382" s="5"/>
      <c r="CBJ382" s="5"/>
      <c r="CBK382" s="5"/>
      <c r="CBL382" s="5"/>
      <c r="CBM382" s="5"/>
      <c r="CBN382" s="5"/>
      <c r="CBO382" s="5"/>
      <c r="CBP382" s="5"/>
      <c r="CBQ382" s="5"/>
      <c r="CBR382" s="5"/>
      <c r="CBS382" s="5"/>
      <c r="CBT382" s="5"/>
      <c r="CBU382" s="5"/>
      <c r="CBV382" s="5"/>
      <c r="CBW382" s="5"/>
      <c r="CBX382" s="5"/>
      <c r="CBY382" s="5"/>
      <c r="CBZ382" s="5"/>
      <c r="CCA382" s="5"/>
      <c r="CCB382" s="5"/>
      <c r="CCC382" s="5"/>
      <c r="CCD382" s="5"/>
      <c r="CCE382" s="5"/>
      <c r="CCF382" s="5"/>
      <c r="CCG382" s="5"/>
      <c r="CCH382" s="5"/>
      <c r="CCI382" s="5"/>
      <c r="CCJ382" s="5"/>
      <c r="CCK382" s="5"/>
      <c r="CCL382" s="5"/>
      <c r="CCM382" s="5"/>
      <c r="CCN382" s="5"/>
      <c r="CCO382" s="5"/>
      <c r="CCP382" s="5"/>
      <c r="CCQ382" s="5"/>
      <c r="CCR382" s="5"/>
      <c r="CCS382" s="5"/>
      <c r="CCT382" s="5"/>
      <c r="CCU382" s="5"/>
      <c r="CCV382" s="5"/>
      <c r="CCW382" s="5"/>
      <c r="CCX382" s="5"/>
      <c r="CCY382" s="5"/>
      <c r="CCZ382" s="5"/>
      <c r="CDA382" s="5"/>
      <c r="CDB382" s="5"/>
      <c r="CDC382" s="5"/>
      <c r="CDD382" s="5"/>
      <c r="CDE382" s="5"/>
      <c r="CDF382" s="5"/>
      <c r="CDG382" s="5"/>
      <c r="CDH382" s="5"/>
      <c r="CDI382" s="5"/>
      <c r="CDJ382" s="5"/>
      <c r="CDK382" s="5"/>
      <c r="CDL382" s="5"/>
      <c r="CDM382" s="5"/>
      <c r="CDN382" s="5"/>
      <c r="CDO382" s="5"/>
      <c r="CDP382" s="5"/>
      <c r="CDQ382" s="5"/>
      <c r="CDR382" s="5"/>
      <c r="CDS382" s="5"/>
      <c r="CDT382" s="5"/>
      <c r="CDU382" s="5"/>
      <c r="CDV382" s="5"/>
      <c r="CDW382" s="5"/>
      <c r="CDX382" s="5"/>
      <c r="CDY382" s="5"/>
      <c r="CDZ382" s="5"/>
      <c r="CEA382" s="5"/>
      <c r="CEB382" s="5"/>
      <c r="CEC382" s="5"/>
      <c r="CED382" s="5"/>
      <c r="CEE382" s="5"/>
      <c r="CEF382" s="5"/>
      <c r="CEG382" s="5"/>
      <c r="CEH382" s="5"/>
      <c r="CEI382" s="5"/>
      <c r="CEJ382" s="5"/>
      <c r="CEK382" s="5"/>
      <c r="CEL382" s="5"/>
      <c r="CEM382" s="5"/>
      <c r="CEN382" s="5"/>
      <c r="CEO382" s="5"/>
      <c r="CEP382" s="5"/>
      <c r="CEQ382" s="5"/>
      <c r="CER382" s="5"/>
      <c r="CES382" s="5"/>
      <c r="CET382" s="5"/>
      <c r="CEU382" s="5"/>
      <c r="CEV382" s="5"/>
      <c r="CEW382" s="5"/>
      <c r="CEX382" s="5"/>
      <c r="CEY382" s="5"/>
      <c r="CEZ382" s="5"/>
      <c r="CFA382" s="5"/>
      <c r="CFB382" s="5"/>
      <c r="CFC382" s="5"/>
      <c r="CFD382" s="5"/>
      <c r="CFE382" s="5"/>
      <c r="CFF382" s="5"/>
      <c r="CFG382" s="5"/>
      <c r="CFH382" s="5"/>
      <c r="CFI382" s="5"/>
      <c r="CFJ382" s="5"/>
      <c r="CFK382" s="5"/>
      <c r="CFL382" s="5"/>
      <c r="CFM382" s="5"/>
      <c r="CFN382" s="5"/>
      <c r="CFO382" s="5"/>
      <c r="CFP382" s="5"/>
      <c r="CFQ382" s="5"/>
      <c r="CFR382" s="5"/>
      <c r="CFS382" s="5"/>
      <c r="CFT382" s="5"/>
      <c r="CFU382" s="5"/>
      <c r="CFV382" s="5"/>
      <c r="CFW382" s="5"/>
      <c r="CFX382" s="5"/>
      <c r="CFY382" s="5"/>
      <c r="CFZ382" s="5"/>
      <c r="CGA382" s="5"/>
      <c r="CGB382" s="5"/>
      <c r="CGC382" s="5"/>
      <c r="CGD382" s="5"/>
      <c r="CGE382" s="5"/>
      <c r="CGF382" s="5"/>
      <c r="CGG382" s="5"/>
      <c r="CGH382" s="5"/>
      <c r="CGI382" s="5"/>
      <c r="CGJ382" s="5"/>
      <c r="CGK382" s="5"/>
      <c r="CGL382" s="5"/>
      <c r="CGM382" s="5"/>
      <c r="CGN382" s="5"/>
      <c r="CGO382" s="5"/>
      <c r="CGP382" s="5"/>
      <c r="CGQ382" s="5"/>
      <c r="CGR382" s="5"/>
      <c r="CGS382" s="5"/>
      <c r="CGT382" s="5"/>
      <c r="CGU382" s="5"/>
      <c r="CGV382" s="5"/>
      <c r="CGW382" s="5"/>
      <c r="CGX382" s="5"/>
      <c r="CGY382" s="5"/>
      <c r="CGZ382" s="5"/>
      <c r="CHA382" s="5"/>
      <c r="CHB382" s="5"/>
      <c r="CHC382" s="5"/>
      <c r="CHD382" s="5"/>
      <c r="CHE382" s="5"/>
      <c r="CHF382" s="5"/>
      <c r="CHG382" s="5"/>
      <c r="CHH382" s="5"/>
      <c r="CHI382" s="5"/>
      <c r="CHJ382" s="5"/>
      <c r="CHK382" s="5"/>
      <c r="CHL382" s="5"/>
      <c r="CHM382" s="5"/>
      <c r="CHN382" s="5"/>
      <c r="CHO382" s="5"/>
      <c r="CHP382" s="5"/>
      <c r="CHQ382" s="5"/>
      <c r="CHR382" s="5"/>
      <c r="CHS382" s="5"/>
      <c r="CHT382" s="5"/>
      <c r="CHU382" s="5"/>
      <c r="CHV382" s="5"/>
      <c r="CHW382" s="5"/>
      <c r="CHX382" s="5"/>
      <c r="CHY382" s="5"/>
      <c r="CHZ382" s="5"/>
      <c r="CIA382" s="5"/>
      <c r="CIB382" s="5"/>
      <c r="CIC382" s="5"/>
      <c r="CID382" s="5"/>
      <c r="CIE382" s="5"/>
      <c r="CIF382" s="5"/>
      <c r="CIG382" s="5"/>
      <c r="CIH382" s="5"/>
      <c r="CII382" s="5"/>
      <c r="CIJ382" s="5"/>
      <c r="CIK382" s="5"/>
      <c r="CIL382" s="5"/>
      <c r="CIM382" s="5"/>
      <c r="CIN382" s="5"/>
      <c r="CIO382" s="5"/>
      <c r="CIP382" s="5"/>
      <c r="CIQ382" s="5"/>
      <c r="CIR382" s="5"/>
      <c r="CIS382" s="5"/>
      <c r="CIT382" s="5"/>
      <c r="CIU382" s="5"/>
      <c r="CIV382" s="5"/>
      <c r="CIW382" s="5"/>
      <c r="CIX382" s="5"/>
      <c r="CIY382" s="5"/>
      <c r="CIZ382" s="5"/>
      <c r="CJA382" s="5"/>
      <c r="CJB382" s="5"/>
      <c r="CJC382" s="5"/>
      <c r="CJD382" s="5"/>
      <c r="CJE382" s="5"/>
      <c r="CJF382" s="5"/>
      <c r="CJG382" s="5"/>
      <c r="CJH382" s="5"/>
      <c r="CJI382" s="5"/>
      <c r="CJJ382" s="5"/>
      <c r="CJK382" s="5"/>
      <c r="CJL382" s="5"/>
      <c r="CJM382" s="5"/>
      <c r="CJN382" s="5"/>
      <c r="CJO382" s="5"/>
      <c r="CJP382" s="5"/>
      <c r="CJQ382" s="5"/>
      <c r="CJR382" s="5"/>
      <c r="CJS382" s="5"/>
      <c r="CJT382" s="5"/>
      <c r="CJU382" s="5"/>
      <c r="CJV382" s="5"/>
      <c r="CJW382" s="5"/>
      <c r="CJX382" s="5"/>
      <c r="CJY382" s="5"/>
      <c r="CJZ382" s="5"/>
      <c r="CKA382" s="5"/>
      <c r="CKB382" s="5"/>
      <c r="CKC382" s="5"/>
      <c r="CKD382" s="5"/>
      <c r="CKE382" s="5"/>
      <c r="CKF382" s="5"/>
      <c r="CKG382" s="5"/>
      <c r="CKH382" s="5"/>
      <c r="CKI382" s="5"/>
      <c r="CKJ382" s="5"/>
      <c r="CKK382" s="5"/>
      <c r="CKL382" s="5"/>
      <c r="CKM382" s="5"/>
      <c r="CKN382" s="5"/>
      <c r="CKO382" s="5"/>
      <c r="CKP382" s="5"/>
      <c r="CKQ382" s="5"/>
      <c r="CKR382" s="5"/>
      <c r="CKS382" s="5"/>
      <c r="CKT382" s="5"/>
      <c r="CKU382" s="5"/>
      <c r="CKV382" s="5"/>
      <c r="CKW382" s="5"/>
      <c r="CKX382" s="5"/>
      <c r="CKY382" s="5"/>
      <c r="CKZ382" s="5"/>
      <c r="CLA382" s="5"/>
      <c r="CLB382" s="5"/>
      <c r="CLC382" s="5"/>
      <c r="CLD382" s="5"/>
      <c r="CLE382" s="5"/>
      <c r="CLF382" s="5"/>
      <c r="CLG382" s="5"/>
      <c r="CLH382" s="5"/>
      <c r="CLI382" s="5"/>
      <c r="CLJ382" s="5"/>
      <c r="CLK382" s="5"/>
      <c r="CLL382" s="5"/>
      <c r="CLM382" s="5"/>
      <c r="CLN382" s="5"/>
      <c r="CLO382" s="5"/>
      <c r="CLP382" s="5"/>
      <c r="CLQ382" s="5"/>
      <c r="CLR382" s="5"/>
      <c r="CLS382" s="5"/>
      <c r="CLT382" s="5"/>
      <c r="CLU382" s="5"/>
      <c r="CLV382" s="5"/>
      <c r="CLW382" s="5"/>
      <c r="CLX382" s="5"/>
      <c r="CLY382" s="5"/>
      <c r="CLZ382" s="5"/>
      <c r="CMA382" s="5"/>
      <c r="CMB382" s="5"/>
      <c r="CMC382" s="5"/>
      <c r="CMD382" s="5"/>
      <c r="CME382" s="5"/>
      <c r="CMF382" s="5"/>
      <c r="CMG382" s="5"/>
      <c r="CMH382" s="5"/>
      <c r="CMI382" s="5"/>
      <c r="CMJ382" s="5"/>
      <c r="CMK382" s="5"/>
      <c r="CML382" s="5"/>
      <c r="CMM382" s="5"/>
      <c r="CMN382" s="5"/>
      <c r="CMO382" s="5"/>
      <c r="CMP382" s="5"/>
      <c r="CMQ382" s="5"/>
      <c r="CMR382" s="5"/>
      <c r="CMS382" s="5"/>
      <c r="CMT382" s="5"/>
      <c r="CMU382" s="5"/>
      <c r="CMV382" s="5"/>
      <c r="CMW382" s="5"/>
      <c r="CMX382" s="5"/>
      <c r="CMY382" s="5"/>
      <c r="CMZ382" s="5"/>
      <c r="CNA382" s="5"/>
      <c r="CNB382" s="5"/>
      <c r="CNC382" s="5"/>
      <c r="CND382" s="5"/>
      <c r="CNE382" s="5"/>
      <c r="CNF382" s="5"/>
      <c r="CNG382" s="5"/>
      <c r="CNH382" s="5"/>
      <c r="CNI382" s="5"/>
      <c r="CNJ382" s="5"/>
      <c r="CNK382" s="5"/>
      <c r="CNL382" s="5"/>
      <c r="CNM382" s="5"/>
      <c r="CNN382" s="5"/>
      <c r="CNO382" s="5"/>
      <c r="CNP382" s="5"/>
      <c r="CNQ382" s="5"/>
      <c r="CNR382" s="5"/>
      <c r="CNS382" s="5"/>
      <c r="CNT382" s="5"/>
      <c r="CNU382" s="5"/>
      <c r="CNV382" s="5"/>
      <c r="CNW382" s="5"/>
      <c r="CNX382" s="5"/>
      <c r="CNY382" s="5"/>
      <c r="CNZ382" s="5"/>
      <c r="COA382" s="5"/>
      <c r="COB382" s="5"/>
      <c r="COC382" s="5"/>
      <c r="COD382" s="5"/>
      <c r="COE382" s="5"/>
      <c r="COF382" s="5"/>
      <c r="COG382" s="5"/>
      <c r="COH382" s="5"/>
      <c r="COI382" s="5"/>
      <c r="COJ382" s="5"/>
      <c r="COK382" s="5"/>
      <c r="COL382" s="5"/>
      <c r="COM382" s="5"/>
      <c r="CON382" s="5"/>
      <c r="COO382" s="5"/>
      <c r="COP382" s="5"/>
      <c r="COQ382" s="5"/>
      <c r="COR382" s="5"/>
      <c r="COS382" s="5"/>
      <c r="COT382" s="5"/>
      <c r="COU382" s="5"/>
      <c r="COV382" s="5"/>
      <c r="COW382" s="5"/>
      <c r="COX382" s="5"/>
      <c r="COY382" s="5"/>
      <c r="COZ382" s="5"/>
      <c r="CPA382" s="5"/>
      <c r="CPB382" s="5"/>
      <c r="CPC382" s="5"/>
      <c r="CPD382" s="5"/>
      <c r="CPE382" s="5"/>
      <c r="CPF382" s="5"/>
      <c r="CPG382" s="5"/>
      <c r="CPH382" s="5"/>
      <c r="CPI382" s="5"/>
      <c r="CPJ382" s="5"/>
      <c r="CPK382" s="5"/>
      <c r="CPL382" s="5"/>
      <c r="CPM382" s="5"/>
      <c r="CPN382" s="5"/>
      <c r="CPO382" s="5"/>
      <c r="CPP382" s="5"/>
      <c r="CPQ382" s="5"/>
      <c r="CPR382" s="5"/>
      <c r="CPS382" s="5"/>
      <c r="CPT382" s="5"/>
      <c r="CPU382" s="5"/>
      <c r="CPV382" s="5"/>
      <c r="CPW382" s="5"/>
      <c r="CPX382" s="5"/>
      <c r="CPY382" s="5"/>
      <c r="CPZ382" s="5"/>
      <c r="CQA382" s="5"/>
      <c r="CQB382" s="5"/>
      <c r="CQC382" s="5"/>
      <c r="CQD382" s="5"/>
      <c r="CQE382" s="5"/>
      <c r="CQF382" s="5"/>
      <c r="CQG382" s="5"/>
      <c r="CQH382" s="5"/>
      <c r="CQI382" s="5"/>
      <c r="CQJ382" s="5"/>
      <c r="CQK382" s="5"/>
      <c r="CQL382" s="5"/>
      <c r="CQM382" s="5"/>
      <c r="CQN382" s="5"/>
      <c r="CQO382" s="5"/>
      <c r="CQP382" s="5"/>
      <c r="CQQ382" s="5"/>
      <c r="CQR382" s="5"/>
      <c r="CQS382" s="5"/>
      <c r="CQT382" s="5"/>
      <c r="CQU382" s="5"/>
      <c r="CQV382" s="5"/>
      <c r="CQW382" s="5"/>
      <c r="CQX382" s="5"/>
      <c r="CQY382" s="5"/>
      <c r="CQZ382" s="5"/>
      <c r="CRA382" s="5"/>
      <c r="CRB382" s="5"/>
      <c r="CRC382" s="5"/>
      <c r="CRD382" s="5"/>
      <c r="CRE382" s="5"/>
      <c r="CRF382" s="5"/>
      <c r="CRG382" s="5"/>
      <c r="CRH382" s="5"/>
      <c r="CRI382" s="5"/>
      <c r="CRJ382" s="5"/>
      <c r="CRK382" s="5"/>
      <c r="CRL382" s="5"/>
      <c r="CRM382" s="5"/>
      <c r="CRN382" s="5"/>
      <c r="CRO382" s="5"/>
      <c r="CRP382" s="5"/>
      <c r="CRQ382" s="5"/>
      <c r="CRR382" s="5"/>
      <c r="CRS382" s="5"/>
      <c r="CRT382" s="5"/>
      <c r="CRU382" s="5"/>
      <c r="CRV382" s="5"/>
      <c r="CRW382" s="5"/>
      <c r="CRX382" s="5"/>
      <c r="CRY382" s="5"/>
      <c r="CRZ382" s="5"/>
      <c r="CSA382" s="5"/>
      <c r="CSB382" s="5"/>
      <c r="CSC382" s="5"/>
      <c r="CSD382" s="5"/>
      <c r="CSE382" s="5"/>
      <c r="CSF382" s="5"/>
      <c r="CSG382" s="5"/>
      <c r="CSH382" s="5"/>
      <c r="CSI382" s="5"/>
      <c r="CSJ382" s="5"/>
      <c r="CSK382" s="5"/>
      <c r="CSL382" s="5"/>
      <c r="CSM382" s="5"/>
      <c r="CSN382" s="5"/>
      <c r="CSO382" s="5"/>
      <c r="CSP382" s="5"/>
      <c r="CSQ382" s="5"/>
      <c r="CSR382" s="5"/>
      <c r="CSS382" s="5"/>
      <c r="CST382" s="5"/>
      <c r="CSU382" s="5"/>
      <c r="CSV382" s="5"/>
      <c r="CSW382" s="5"/>
      <c r="CSX382" s="5"/>
      <c r="CSY382" s="5"/>
      <c r="CSZ382" s="5"/>
      <c r="CTA382" s="5"/>
      <c r="CTB382" s="5"/>
      <c r="CTC382" s="5"/>
      <c r="CTD382" s="5"/>
      <c r="CTE382" s="5"/>
      <c r="CTF382" s="5"/>
      <c r="CTG382" s="5"/>
      <c r="CTH382" s="5"/>
      <c r="CTI382" s="5"/>
      <c r="CTJ382" s="5"/>
      <c r="CTK382" s="5"/>
      <c r="CTL382" s="5"/>
      <c r="CTM382" s="5"/>
      <c r="CTN382" s="5"/>
      <c r="CTO382" s="5"/>
      <c r="CTP382" s="5"/>
      <c r="CTQ382" s="5"/>
      <c r="CTR382" s="5"/>
      <c r="CTS382" s="5"/>
      <c r="CTT382" s="5"/>
      <c r="CTU382" s="5"/>
      <c r="CTV382" s="5"/>
      <c r="CTW382" s="5"/>
      <c r="CTX382" s="5"/>
      <c r="CTY382" s="5"/>
      <c r="CTZ382" s="5"/>
      <c r="CUA382" s="5"/>
      <c r="CUB382" s="5"/>
      <c r="CUC382" s="5"/>
      <c r="CUD382" s="5"/>
      <c r="CUE382" s="5"/>
      <c r="CUF382" s="5"/>
      <c r="CUG382" s="5"/>
      <c r="CUH382" s="5"/>
      <c r="CUI382" s="5"/>
      <c r="CUJ382" s="5"/>
      <c r="CUK382" s="5"/>
      <c r="CUL382" s="5"/>
      <c r="CUM382" s="5"/>
      <c r="CUN382" s="5"/>
      <c r="CUO382" s="5"/>
      <c r="CUP382" s="5"/>
      <c r="CUQ382" s="5"/>
      <c r="CUR382" s="5"/>
      <c r="CUS382" s="5"/>
      <c r="CUT382" s="5"/>
      <c r="CUU382" s="5"/>
      <c r="CUV382" s="5"/>
      <c r="CUW382" s="5"/>
      <c r="CUX382" s="5"/>
      <c r="CUY382" s="5"/>
      <c r="CUZ382" s="5"/>
      <c r="CVA382" s="5"/>
      <c r="CVB382" s="5"/>
      <c r="CVC382" s="5"/>
      <c r="CVD382" s="5"/>
      <c r="CVE382" s="5"/>
      <c r="CVF382" s="5"/>
      <c r="CVG382" s="5"/>
      <c r="CVH382" s="5"/>
      <c r="CVI382" s="5"/>
      <c r="CVJ382" s="5"/>
      <c r="CVK382" s="5"/>
      <c r="CVL382" s="5"/>
      <c r="CVM382" s="5"/>
      <c r="CVN382" s="5"/>
      <c r="CVO382" s="5"/>
      <c r="CVP382" s="5"/>
      <c r="CVQ382" s="5"/>
      <c r="CVR382" s="5"/>
      <c r="CVS382" s="5"/>
      <c r="CVT382" s="5"/>
      <c r="CVU382" s="5"/>
      <c r="CVV382" s="5"/>
      <c r="CVW382" s="5"/>
      <c r="CVX382" s="5"/>
      <c r="CVY382" s="5"/>
      <c r="CVZ382" s="5"/>
      <c r="CWA382" s="5"/>
      <c r="CWB382" s="5"/>
      <c r="CWC382" s="5"/>
      <c r="CWD382" s="5"/>
      <c r="CWE382" s="5"/>
      <c r="CWF382" s="5"/>
      <c r="CWG382" s="5"/>
      <c r="CWH382" s="5"/>
      <c r="CWI382" s="5"/>
      <c r="CWJ382" s="5"/>
      <c r="CWK382" s="5"/>
      <c r="CWL382" s="5"/>
      <c r="CWM382" s="5"/>
      <c r="CWN382" s="5"/>
      <c r="CWO382" s="5"/>
      <c r="CWP382" s="5"/>
      <c r="CWQ382" s="5"/>
      <c r="CWR382" s="5"/>
      <c r="CWS382" s="5"/>
      <c r="CWT382" s="5"/>
      <c r="CWU382" s="5"/>
      <c r="CWV382" s="5"/>
      <c r="CWW382" s="5"/>
      <c r="CWX382" s="5"/>
      <c r="CWY382" s="5"/>
      <c r="CWZ382" s="5"/>
      <c r="CXA382" s="5"/>
      <c r="CXB382" s="5"/>
      <c r="CXC382" s="5"/>
      <c r="CXD382" s="5"/>
      <c r="CXE382" s="5"/>
      <c r="CXF382" s="5"/>
      <c r="CXG382" s="5"/>
      <c r="CXH382" s="5"/>
      <c r="CXI382" s="5"/>
      <c r="CXJ382" s="5"/>
      <c r="CXK382" s="5"/>
      <c r="CXL382" s="5"/>
      <c r="CXM382" s="5"/>
      <c r="CXN382" s="5"/>
      <c r="CXO382" s="5"/>
      <c r="CXP382" s="5"/>
      <c r="CXQ382" s="5"/>
      <c r="CXR382" s="5"/>
      <c r="CXS382" s="5"/>
      <c r="CXT382" s="5"/>
      <c r="CXU382" s="5"/>
      <c r="CXV382" s="5"/>
      <c r="CXW382" s="5"/>
      <c r="CXX382" s="5"/>
      <c r="CXY382" s="5"/>
      <c r="CXZ382" s="5"/>
      <c r="CYA382" s="5"/>
      <c r="CYB382" s="5"/>
      <c r="CYC382" s="5"/>
      <c r="CYD382" s="5"/>
      <c r="CYE382" s="5"/>
      <c r="CYF382" s="5"/>
      <c r="CYG382" s="5"/>
      <c r="CYH382" s="5"/>
      <c r="CYI382" s="5"/>
      <c r="CYJ382" s="5"/>
      <c r="CYK382" s="5"/>
      <c r="CYL382" s="5"/>
      <c r="CYM382" s="5"/>
      <c r="CYN382" s="5"/>
      <c r="CYO382" s="5"/>
      <c r="CYP382" s="5"/>
      <c r="CYQ382" s="5"/>
      <c r="CYR382" s="5"/>
      <c r="CYS382" s="5"/>
      <c r="CYT382" s="5"/>
      <c r="CYU382" s="5"/>
      <c r="CYV382" s="5"/>
      <c r="CYW382" s="5"/>
      <c r="CYX382" s="5"/>
      <c r="CYY382" s="5"/>
      <c r="CYZ382" s="5"/>
      <c r="CZA382" s="5"/>
      <c r="CZB382" s="5"/>
      <c r="CZC382" s="5"/>
      <c r="CZD382" s="5"/>
      <c r="CZE382" s="5"/>
      <c r="CZF382" s="5"/>
      <c r="CZG382" s="5"/>
      <c r="CZH382" s="5"/>
      <c r="CZI382" s="5"/>
      <c r="CZJ382" s="5"/>
      <c r="CZK382" s="5"/>
      <c r="CZL382" s="5"/>
      <c r="CZM382" s="5"/>
      <c r="CZN382" s="5"/>
      <c r="CZO382" s="5"/>
      <c r="CZP382" s="5"/>
      <c r="CZQ382" s="5"/>
      <c r="CZR382" s="5"/>
      <c r="CZS382" s="5"/>
      <c r="CZT382" s="5"/>
      <c r="CZU382" s="5"/>
      <c r="CZV382" s="5"/>
      <c r="CZW382" s="5"/>
      <c r="CZX382" s="5"/>
      <c r="CZY382" s="5"/>
      <c r="CZZ382" s="5"/>
      <c r="DAA382" s="5"/>
      <c r="DAB382" s="5"/>
      <c r="DAC382" s="5"/>
      <c r="DAD382" s="5"/>
      <c r="DAE382" s="5"/>
      <c r="DAF382" s="5"/>
      <c r="DAG382" s="5"/>
      <c r="DAH382" s="5"/>
      <c r="DAI382" s="5"/>
      <c r="DAJ382" s="5"/>
      <c r="DAK382" s="5"/>
      <c r="DAL382" s="5"/>
      <c r="DAM382" s="5"/>
      <c r="DAN382" s="5"/>
      <c r="DAO382" s="5"/>
      <c r="DAP382" s="5"/>
      <c r="DAQ382" s="5"/>
      <c r="DAR382" s="5"/>
      <c r="DAS382" s="5"/>
      <c r="DAT382" s="5"/>
      <c r="DAU382" s="5"/>
      <c r="DAV382" s="5"/>
      <c r="DAW382" s="5"/>
      <c r="DAX382" s="5"/>
      <c r="DAY382" s="5"/>
      <c r="DAZ382" s="5"/>
      <c r="DBA382" s="5"/>
      <c r="DBB382" s="5"/>
      <c r="DBC382" s="5"/>
      <c r="DBD382" s="5"/>
      <c r="DBE382" s="5"/>
      <c r="DBF382" s="5"/>
      <c r="DBG382" s="5"/>
      <c r="DBH382" s="5"/>
      <c r="DBI382" s="5"/>
      <c r="DBJ382" s="5"/>
      <c r="DBK382" s="5"/>
      <c r="DBL382" s="5"/>
      <c r="DBM382" s="5"/>
      <c r="DBN382" s="5"/>
      <c r="DBO382" s="5"/>
      <c r="DBP382" s="5"/>
      <c r="DBQ382" s="5"/>
      <c r="DBR382" s="5"/>
      <c r="DBS382" s="5"/>
      <c r="DBT382" s="5"/>
      <c r="DBU382" s="5"/>
      <c r="DBV382" s="5"/>
      <c r="DBW382" s="5"/>
      <c r="DBX382" s="5"/>
      <c r="DBY382" s="5"/>
      <c r="DBZ382" s="5"/>
      <c r="DCA382" s="5"/>
      <c r="DCB382" s="5"/>
      <c r="DCC382" s="5"/>
      <c r="DCD382" s="5"/>
      <c r="DCE382" s="5"/>
      <c r="DCF382" s="5"/>
      <c r="DCG382" s="5"/>
      <c r="DCH382" s="5"/>
      <c r="DCI382" s="5"/>
      <c r="DCJ382" s="5"/>
      <c r="DCK382" s="5"/>
      <c r="DCL382" s="5"/>
      <c r="DCM382" s="5"/>
      <c r="DCN382" s="5"/>
      <c r="DCO382" s="5"/>
      <c r="DCP382" s="5"/>
      <c r="DCQ382" s="5"/>
      <c r="DCR382" s="5"/>
      <c r="DCS382" s="5"/>
      <c r="DCT382" s="5"/>
      <c r="DCU382" s="5"/>
      <c r="DCV382" s="5"/>
      <c r="DCW382" s="5"/>
      <c r="DCX382" s="5"/>
      <c r="DCY382" s="5"/>
      <c r="DCZ382" s="5"/>
      <c r="DDA382" s="5"/>
      <c r="DDB382" s="5"/>
      <c r="DDC382" s="5"/>
      <c r="DDD382" s="5"/>
      <c r="DDE382" s="5"/>
      <c r="DDF382" s="5"/>
      <c r="DDG382" s="5"/>
      <c r="DDH382" s="5"/>
      <c r="DDI382" s="5"/>
      <c r="DDJ382" s="5"/>
      <c r="DDK382" s="5"/>
      <c r="DDL382" s="5"/>
      <c r="DDM382" s="5"/>
      <c r="DDN382" s="5"/>
      <c r="DDO382" s="5"/>
      <c r="DDP382" s="5"/>
      <c r="DDQ382" s="5"/>
      <c r="DDR382" s="5"/>
      <c r="DDS382" s="5"/>
      <c r="DDT382" s="5"/>
      <c r="DDU382" s="5"/>
      <c r="DDV382" s="5"/>
      <c r="DDW382" s="5"/>
      <c r="DDX382" s="5"/>
      <c r="DDY382" s="5"/>
      <c r="DDZ382" s="5"/>
      <c r="DEA382" s="5"/>
      <c r="DEB382" s="5"/>
      <c r="DEC382" s="5"/>
      <c r="DED382" s="5"/>
      <c r="DEE382" s="5"/>
      <c r="DEF382" s="5"/>
      <c r="DEG382" s="5"/>
      <c r="DEH382" s="5"/>
      <c r="DEI382" s="5"/>
      <c r="DEJ382" s="5"/>
      <c r="DEK382" s="5"/>
      <c r="DEL382" s="5"/>
      <c r="DEM382" s="5"/>
      <c r="DEN382" s="5"/>
      <c r="DEO382" s="5"/>
      <c r="DEP382" s="5"/>
      <c r="DEQ382" s="5"/>
      <c r="DER382" s="5"/>
      <c r="DES382" s="5"/>
      <c r="DET382" s="5"/>
      <c r="DEU382" s="5"/>
      <c r="DEV382" s="5"/>
      <c r="DEW382" s="5"/>
      <c r="DEX382" s="5"/>
      <c r="DEY382" s="5"/>
      <c r="DEZ382" s="5"/>
      <c r="DFA382" s="5"/>
      <c r="DFB382" s="5"/>
      <c r="DFC382" s="5"/>
      <c r="DFD382" s="5"/>
      <c r="DFE382" s="5"/>
      <c r="DFF382" s="5"/>
      <c r="DFG382" s="5"/>
      <c r="DFH382" s="5"/>
      <c r="DFI382" s="5"/>
      <c r="DFJ382" s="5"/>
      <c r="DFK382" s="5"/>
      <c r="DFL382" s="5"/>
      <c r="DFM382" s="5"/>
      <c r="DFN382" s="5"/>
      <c r="DFO382" s="5"/>
      <c r="DFP382" s="5"/>
      <c r="DFQ382" s="5"/>
      <c r="DFR382" s="5"/>
      <c r="DFS382" s="5"/>
      <c r="DFT382" s="5"/>
      <c r="DFU382" s="5"/>
      <c r="DFV382" s="5"/>
      <c r="DFW382" s="5"/>
      <c r="DFX382" s="5"/>
      <c r="DFY382" s="5"/>
      <c r="DFZ382" s="5"/>
      <c r="DGA382" s="5"/>
      <c r="DGB382" s="5"/>
      <c r="DGC382" s="5"/>
      <c r="DGD382" s="5"/>
      <c r="DGE382" s="5"/>
      <c r="DGF382" s="5"/>
      <c r="DGG382" s="5"/>
      <c r="DGH382" s="5"/>
      <c r="DGI382" s="5"/>
      <c r="DGJ382" s="5"/>
      <c r="DGK382" s="5"/>
      <c r="DGL382" s="5"/>
      <c r="DGM382" s="5"/>
      <c r="DGN382" s="5"/>
      <c r="DGO382" s="5"/>
      <c r="DGP382" s="5"/>
      <c r="DGQ382" s="5"/>
      <c r="DGR382" s="5"/>
      <c r="DGS382" s="5"/>
      <c r="DGT382" s="5"/>
      <c r="DGU382" s="5"/>
      <c r="DGV382" s="5"/>
      <c r="DGW382" s="5"/>
      <c r="DGX382" s="5"/>
      <c r="DGY382" s="5"/>
      <c r="DGZ382" s="5"/>
      <c r="DHA382" s="5"/>
      <c r="DHB382" s="5"/>
      <c r="DHC382" s="5"/>
      <c r="DHD382" s="5"/>
      <c r="DHE382" s="5"/>
      <c r="DHF382" s="5"/>
      <c r="DHG382" s="5"/>
      <c r="DHH382" s="5"/>
      <c r="DHI382" s="5"/>
      <c r="DHJ382" s="5"/>
      <c r="DHK382" s="5"/>
      <c r="DHL382" s="5"/>
      <c r="DHM382" s="5"/>
      <c r="DHN382" s="5"/>
      <c r="DHO382" s="5"/>
      <c r="DHP382" s="5"/>
      <c r="DHQ382" s="5"/>
      <c r="DHR382" s="5"/>
      <c r="DHS382" s="5"/>
      <c r="DHT382" s="5"/>
      <c r="DHU382" s="5"/>
      <c r="DHV382" s="5"/>
      <c r="DHW382" s="5"/>
      <c r="DHX382" s="5"/>
      <c r="DHY382" s="5"/>
      <c r="DHZ382" s="5"/>
      <c r="DIA382" s="5"/>
      <c r="DIB382" s="5"/>
      <c r="DIC382" s="5"/>
      <c r="DID382" s="5"/>
      <c r="DIE382" s="5"/>
      <c r="DIF382" s="5"/>
      <c r="DIG382" s="5"/>
      <c r="DIH382" s="5"/>
      <c r="DII382" s="5"/>
      <c r="DIJ382" s="5"/>
      <c r="DIK382" s="5"/>
      <c r="DIL382" s="5"/>
      <c r="DIM382" s="5"/>
      <c r="DIN382" s="5"/>
      <c r="DIO382" s="5"/>
      <c r="DIP382" s="5"/>
      <c r="DIQ382" s="5"/>
      <c r="DIR382" s="5"/>
      <c r="DIS382" s="5"/>
      <c r="DIT382" s="5"/>
      <c r="DIU382" s="5"/>
      <c r="DIV382" s="5"/>
      <c r="DIW382" s="5"/>
      <c r="DIX382" s="5"/>
      <c r="DIY382" s="5"/>
      <c r="DIZ382" s="5"/>
      <c r="DJA382" s="5"/>
      <c r="DJB382" s="5"/>
      <c r="DJC382" s="5"/>
      <c r="DJD382" s="5"/>
      <c r="DJE382" s="5"/>
      <c r="DJF382" s="5"/>
      <c r="DJG382" s="5"/>
      <c r="DJH382" s="5"/>
      <c r="DJI382" s="5"/>
      <c r="DJJ382" s="5"/>
      <c r="DJK382" s="5"/>
      <c r="DJL382" s="5"/>
      <c r="DJM382" s="5"/>
      <c r="DJN382" s="5"/>
      <c r="DJO382" s="5"/>
      <c r="DJP382" s="5"/>
      <c r="DJQ382" s="5"/>
      <c r="DJR382" s="5"/>
      <c r="DJS382" s="5"/>
      <c r="DJT382" s="5"/>
      <c r="DJU382" s="5"/>
      <c r="DJV382" s="5"/>
      <c r="DJW382" s="5"/>
      <c r="DJX382" s="5"/>
      <c r="DJY382" s="5"/>
      <c r="DJZ382" s="5"/>
      <c r="DKA382" s="5"/>
      <c r="DKB382" s="5"/>
      <c r="DKC382" s="5"/>
      <c r="DKD382" s="5"/>
      <c r="DKE382" s="5"/>
      <c r="DKF382" s="5"/>
      <c r="DKG382" s="5"/>
      <c r="DKH382" s="5"/>
      <c r="DKI382" s="5"/>
      <c r="DKJ382" s="5"/>
      <c r="DKK382" s="5"/>
      <c r="DKL382" s="5"/>
      <c r="DKM382" s="5"/>
      <c r="DKN382" s="5"/>
      <c r="DKO382" s="5"/>
      <c r="DKP382" s="5"/>
      <c r="DKQ382" s="5"/>
      <c r="DKR382" s="5"/>
      <c r="DKS382" s="5"/>
      <c r="DKT382" s="5"/>
      <c r="DKU382" s="5"/>
      <c r="DKV382" s="5"/>
      <c r="DKW382" s="5"/>
      <c r="DKX382" s="5"/>
      <c r="DKY382" s="5"/>
      <c r="DKZ382" s="5"/>
      <c r="DLA382" s="5"/>
      <c r="DLB382" s="5"/>
      <c r="DLC382" s="5"/>
      <c r="DLD382" s="5"/>
      <c r="DLE382" s="5"/>
      <c r="DLF382" s="5"/>
      <c r="DLG382" s="5"/>
      <c r="DLH382" s="5"/>
      <c r="DLI382" s="5"/>
      <c r="DLJ382" s="5"/>
      <c r="DLK382" s="5"/>
      <c r="DLL382" s="5"/>
      <c r="DLM382" s="5"/>
      <c r="DLN382" s="5"/>
      <c r="DLO382" s="5"/>
      <c r="DLP382" s="5"/>
      <c r="DLQ382" s="5"/>
      <c r="DLR382" s="5"/>
      <c r="DLS382" s="5"/>
      <c r="DLT382" s="5"/>
      <c r="DLU382" s="5"/>
      <c r="DLV382" s="5"/>
      <c r="DLW382" s="5"/>
      <c r="DLX382" s="5"/>
      <c r="DLY382" s="5"/>
      <c r="DLZ382" s="5"/>
      <c r="DMA382" s="5"/>
      <c r="DMB382" s="5"/>
      <c r="DMC382" s="5"/>
      <c r="DMD382" s="5"/>
      <c r="DME382" s="5"/>
      <c r="DMF382" s="5"/>
      <c r="DMG382" s="5"/>
      <c r="DMH382" s="5"/>
      <c r="DMI382" s="5"/>
      <c r="DMJ382" s="5"/>
      <c r="DMK382" s="5"/>
      <c r="DML382" s="5"/>
      <c r="DMM382" s="5"/>
      <c r="DMN382" s="5"/>
      <c r="DMO382" s="5"/>
      <c r="DMP382" s="5"/>
      <c r="DMQ382" s="5"/>
      <c r="DMR382" s="5"/>
      <c r="DMS382" s="5"/>
      <c r="DMT382" s="5"/>
      <c r="DMU382" s="5"/>
      <c r="DMV382" s="5"/>
      <c r="DMW382" s="5"/>
      <c r="DMX382" s="5"/>
      <c r="DMY382" s="5"/>
      <c r="DMZ382" s="5"/>
      <c r="DNA382" s="5"/>
      <c r="DNB382" s="5"/>
      <c r="DNC382" s="5"/>
      <c r="DND382" s="5"/>
      <c r="DNE382" s="5"/>
      <c r="DNF382" s="5"/>
      <c r="DNG382" s="5"/>
      <c r="DNH382" s="5"/>
      <c r="DNI382" s="5"/>
      <c r="DNJ382" s="5"/>
      <c r="DNK382" s="5"/>
      <c r="DNL382" s="5"/>
      <c r="DNM382" s="5"/>
      <c r="DNN382" s="5"/>
      <c r="DNO382" s="5"/>
      <c r="DNP382" s="5"/>
      <c r="DNQ382" s="5"/>
      <c r="DNR382" s="5"/>
      <c r="DNS382" s="5"/>
      <c r="DNT382" s="5"/>
      <c r="DNU382" s="5"/>
      <c r="DNV382" s="5"/>
      <c r="DNW382" s="5"/>
      <c r="DNX382" s="5"/>
      <c r="DNY382" s="5"/>
      <c r="DNZ382" s="5"/>
      <c r="DOA382" s="5"/>
      <c r="DOB382" s="5"/>
      <c r="DOC382" s="5"/>
      <c r="DOD382" s="5"/>
      <c r="DOE382" s="5"/>
      <c r="DOF382" s="5"/>
      <c r="DOG382" s="5"/>
      <c r="DOH382" s="5"/>
      <c r="DOI382" s="5"/>
      <c r="DOJ382" s="5"/>
      <c r="DOK382" s="5"/>
      <c r="DOL382" s="5"/>
      <c r="DOM382" s="5"/>
      <c r="DON382" s="5"/>
      <c r="DOO382" s="5"/>
      <c r="DOP382" s="5"/>
      <c r="DOQ382" s="5"/>
      <c r="DOR382" s="5"/>
      <c r="DOS382" s="5"/>
      <c r="DOT382" s="5"/>
      <c r="DOU382" s="5"/>
      <c r="DOV382" s="5"/>
      <c r="DOW382" s="5"/>
      <c r="DOX382" s="5"/>
      <c r="DOY382" s="5"/>
      <c r="DOZ382" s="5"/>
      <c r="DPA382" s="5"/>
      <c r="DPB382" s="5"/>
      <c r="DPC382" s="5"/>
      <c r="DPD382" s="5"/>
      <c r="DPE382" s="5"/>
      <c r="DPF382" s="5"/>
      <c r="DPG382" s="5"/>
      <c r="DPH382" s="5"/>
      <c r="DPI382" s="5"/>
      <c r="DPJ382" s="5"/>
      <c r="DPK382" s="5"/>
      <c r="DPL382" s="5"/>
      <c r="DPM382" s="5"/>
      <c r="DPN382" s="5"/>
      <c r="DPO382" s="5"/>
      <c r="DPP382" s="5"/>
      <c r="DPQ382" s="5"/>
      <c r="DPR382" s="5"/>
      <c r="DPS382" s="5"/>
      <c r="DPT382" s="5"/>
      <c r="DPU382" s="5"/>
      <c r="DPV382" s="5"/>
      <c r="DPW382" s="5"/>
      <c r="DPX382" s="5"/>
      <c r="DPY382" s="5"/>
      <c r="DPZ382" s="5"/>
      <c r="DQA382" s="5"/>
      <c r="DQB382" s="5"/>
      <c r="DQC382" s="5"/>
      <c r="DQD382" s="5"/>
      <c r="DQE382" s="5"/>
      <c r="DQF382" s="5"/>
      <c r="DQG382" s="5"/>
      <c r="DQH382" s="5"/>
      <c r="DQI382" s="5"/>
      <c r="DQJ382" s="5"/>
      <c r="DQK382" s="5"/>
      <c r="DQL382" s="5"/>
      <c r="DQM382" s="5"/>
      <c r="DQN382" s="5"/>
      <c r="DQO382" s="5"/>
      <c r="DQP382" s="5"/>
      <c r="DQQ382" s="5"/>
      <c r="DQR382" s="5"/>
      <c r="DQS382" s="5"/>
      <c r="DQT382" s="5"/>
      <c r="DQU382" s="5"/>
      <c r="DQV382" s="5"/>
      <c r="DQW382" s="5"/>
      <c r="DQX382" s="5"/>
      <c r="DQY382" s="5"/>
      <c r="DQZ382" s="5"/>
      <c r="DRA382" s="5"/>
      <c r="DRB382" s="5"/>
      <c r="DRC382" s="5"/>
      <c r="DRD382" s="5"/>
      <c r="DRE382" s="5"/>
      <c r="DRF382" s="5"/>
      <c r="DRG382" s="5"/>
      <c r="DRH382" s="5"/>
      <c r="DRI382" s="5"/>
      <c r="DRJ382" s="5"/>
      <c r="DRK382" s="5"/>
      <c r="DRL382" s="5"/>
      <c r="DRM382" s="5"/>
      <c r="DRN382" s="5"/>
      <c r="DRO382" s="5"/>
      <c r="DRP382" s="5"/>
      <c r="DRQ382" s="5"/>
      <c r="DRR382" s="5"/>
      <c r="DRS382" s="5"/>
      <c r="DRT382" s="5"/>
      <c r="DRU382" s="5"/>
      <c r="DRV382" s="5"/>
      <c r="DRW382" s="5"/>
      <c r="DRX382" s="5"/>
      <c r="DRY382" s="5"/>
      <c r="DRZ382" s="5"/>
      <c r="DSA382" s="5"/>
      <c r="DSB382" s="5"/>
      <c r="DSC382" s="5"/>
      <c r="DSD382" s="5"/>
      <c r="DSE382" s="5"/>
      <c r="DSF382" s="5"/>
      <c r="DSG382" s="5"/>
      <c r="DSH382" s="5"/>
      <c r="DSI382" s="5"/>
      <c r="DSJ382" s="5"/>
      <c r="DSK382" s="5"/>
      <c r="DSL382" s="5"/>
      <c r="DSM382" s="5"/>
      <c r="DSN382" s="5"/>
      <c r="DSO382" s="5"/>
      <c r="DSP382" s="5"/>
      <c r="DSQ382" s="5"/>
      <c r="DSR382" s="5"/>
      <c r="DSS382" s="5"/>
      <c r="DST382" s="5"/>
      <c r="DSU382" s="5"/>
      <c r="DSV382" s="5"/>
      <c r="DSW382" s="5"/>
      <c r="DSX382" s="5"/>
      <c r="DSY382" s="5"/>
      <c r="DSZ382" s="5"/>
      <c r="DTA382" s="5"/>
      <c r="DTB382" s="5"/>
      <c r="DTC382" s="5"/>
      <c r="DTD382" s="5"/>
      <c r="DTE382" s="5"/>
      <c r="DTF382" s="5"/>
      <c r="DTG382" s="5"/>
      <c r="DTH382" s="5"/>
      <c r="DTI382" s="5"/>
      <c r="DTJ382" s="5"/>
      <c r="DTK382" s="5"/>
      <c r="DTL382" s="5"/>
      <c r="DTM382" s="5"/>
      <c r="DTN382" s="5"/>
      <c r="DTO382" s="5"/>
      <c r="DTP382" s="5"/>
      <c r="DTQ382" s="5"/>
      <c r="DTR382" s="5"/>
      <c r="DTS382" s="5"/>
      <c r="DTT382" s="5"/>
      <c r="DTU382" s="5"/>
      <c r="DTV382" s="5"/>
      <c r="DTW382" s="5"/>
      <c r="DTX382" s="5"/>
      <c r="DTY382" s="5"/>
      <c r="DTZ382" s="5"/>
      <c r="DUA382" s="5"/>
      <c r="DUB382" s="5"/>
      <c r="DUC382" s="5"/>
      <c r="DUD382" s="5"/>
      <c r="DUE382" s="5"/>
      <c r="DUF382" s="5"/>
      <c r="DUG382" s="5"/>
      <c r="DUH382" s="5"/>
      <c r="DUI382" s="5"/>
      <c r="DUJ382" s="5"/>
      <c r="DUK382" s="5"/>
      <c r="DUL382" s="5"/>
      <c r="DUM382" s="5"/>
      <c r="DUN382" s="5"/>
      <c r="DUO382" s="5"/>
      <c r="DUP382" s="5"/>
      <c r="DUQ382" s="5"/>
      <c r="DUR382" s="5"/>
      <c r="DUS382" s="5"/>
      <c r="DUT382" s="5"/>
      <c r="DUU382" s="5"/>
      <c r="DUV382" s="5"/>
      <c r="DUW382" s="5"/>
      <c r="DUX382" s="5"/>
      <c r="DUY382" s="5"/>
      <c r="DUZ382" s="5"/>
      <c r="DVA382" s="5"/>
      <c r="DVB382" s="5"/>
      <c r="DVC382" s="5"/>
      <c r="DVD382" s="5"/>
      <c r="DVE382" s="5"/>
      <c r="DVF382" s="5"/>
      <c r="DVG382" s="5"/>
      <c r="DVH382" s="5"/>
      <c r="DVI382" s="5"/>
      <c r="DVJ382" s="5"/>
      <c r="DVK382" s="5"/>
      <c r="DVL382" s="5"/>
      <c r="DVM382" s="5"/>
      <c r="DVN382" s="5"/>
      <c r="DVO382" s="5"/>
      <c r="DVP382" s="5"/>
      <c r="DVQ382" s="5"/>
      <c r="DVR382" s="5"/>
      <c r="DVS382" s="5"/>
      <c r="DVT382" s="5"/>
      <c r="DVU382" s="5"/>
      <c r="DVV382" s="5"/>
      <c r="DVW382" s="5"/>
      <c r="DVX382" s="5"/>
      <c r="DVY382" s="5"/>
      <c r="DVZ382" s="5"/>
      <c r="DWA382" s="5"/>
      <c r="DWB382" s="5"/>
      <c r="DWC382" s="5"/>
      <c r="DWD382" s="5"/>
      <c r="DWE382" s="5"/>
      <c r="DWF382" s="5"/>
      <c r="DWG382" s="5"/>
      <c r="DWH382" s="5"/>
      <c r="DWI382" s="5"/>
      <c r="DWJ382" s="5"/>
      <c r="DWK382" s="5"/>
      <c r="DWL382" s="5"/>
      <c r="DWM382" s="5"/>
      <c r="DWN382" s="5"/>
      <c r="DWO382" s="5"/>
      <c r="DWP382" s="5"/>
      <c r="DWQ382" s="5"/>
      <c r="DWR382" s="5"/>
      <c r="DWS382" s="5"/>
      <c r="DWT382" s="5"/>
      <c r="DWU382" s="5"/>
      <c r="DWV382" s="5"/>
      <c r="DWW382" s="5"/>
      <c r="DWX382" s="5"/>
      <c r="DWY382" s="5"/>
      <c r="DWZ382" s="5"/>
      <c r="DXA382" s="5"/>
      <c r="DXB382" s="5"/>
      <c r="DXC382" s="5"/>
      <c r="DXD382" s="5"/>
      <c r="DXE382" s="5"/>
      <c r="DXF382" s="5"/>
      <c r="DXG382" s="5"/>
      <c r="DXH382" s="5"/>
      <c r="DXI382" s="5"/>
      <c r="DXJ382" s="5"/>
      <c r="DXK382" s="5"/>
      <c r="DXL382" s="5"/>
      <c r="DXM382" s="5"/>
      <c r="DXN382" s="5"/>
      <c r="DXO382" s="5"/>
      <c r="DXP382" s="5"/>
      <c r="DXQ382" s="5"/>
      <c r="DXR382" s="5"/>
      <c r="DXS382" s="5"/>
      <c r="DXT382" s="5"/>
      <c r="DXU382" s="5"/>
      <c r="DXV382" s="5"/>
      <c r="DXW382" s="5"/>
      <c r="DXX382" s="5"/>
      <c r="DXY382" s="5"/>
      <c r="DXZ382" s="5"/>
      <c r="DYA382" s="5"/>
      <c r="DYB382" s="5"/>
      <c r="DYC382" s="5"/>
      <c r="DYD382" s="5"/>
      <c r="DYE382" s="5"/>
      <c r="DYF382" s="5"/>
      <c r="DYG382" s="5"/>
      <c r="DYH382" s="5"/>
      <c r="DYI382" s="5"/>
      <c r="DYJ382" s="5"/>
      <c r="DYK382" s="5"/>
      <c r="DYL382" s="5"/>
      <c r="DYM382" s="5"/>
      <c r="DYN382" s="5"/>
      <c r="DYO382" s="5"/>
      <c r="DYP382" s="5"/>
      <c r="DYQ382" s="5"/>
      <c r="DYR382" s="5"/>
      <c r="DYS382" s="5"/>
      <c r="DYT382" s="5"/>
      <c r="DYU382" s="5"/>
      <c r="DYV382" s="5"/>
      <c r="DYW382" s="5"/>
      <c r="DYX382" s="5"/>
      <c r="DYY382" s="5"/>
      <c r="DYZ382" s="5"/>
      <c r="DZA382" s="5"/>
      <c r="DZB382" s="5"/>
      <c r="DZC382" s="5"/>
      <c r="DZD382" s="5"/>
      <c r="DZE382" s="5"/>
      <c r="DZF382" s="5"/>
      <c r="DZG382" s="5"/>
      <c r="DZH382" s="5"/>
      <c r="DZI382" s="5"/>
      <c r="DZJ382" s="5"/>
      <c r="DZK382" s="5"/>
      <c r="DZL382" s="5"/>
      <c r="DZM382" s="5"/>
      <c r="DZN382" s="5"/>
      <c r="DZO382" s="5"/>
      <c r="DZP382" s="5"/>
      <c r="DZQ382" s="5"/>
      <c r="DZR382" s="5"/>
      <c r="DZS382" s="5"/>
      <c r="DZT382" s="5"/>
      <c r="DZU382" s="5"/>
      <c r="DZV382" s="5"/>
      <c r="DZW382" s="5"/>
      <c r="DZX382" s="5"/>
      <c r="DZY382" s="5"/>
      <c r="DZZ382" s="5"/>
      <c r="EAA382" s="5"/>
      <c r="EAB382" s="5"/>
      <c r="EAC382" s="5"/>
      <c r="EAD382" s="5"/>
      <c r="EAE382" s="5"/>
      <c r="EAF382" s="5"/>
      <c r="EAG382" s="5"/>
      <c r="EAH382" s="5"/>
      <c r="EAI382" s="5"/>
      <c r="EAJ382" s="5"/>
      <c r="EAK382" s="5"/>
      <c r="EAL382" s="5"/>
      <c r="EAM382" s="5"/>
      <c r="EAN382" s="5"/>
      <c r="EAO382" s="5"/>
      <c r="EAP382" s="5"/>
      <c r="EAQ382" s="5"/>
      <c r="EAR382" s="5"/>
      <c r="EAS382" s="5"/>
      <c r="EAT382" s="5"/>
      <c r="EAU382" s="5"/>
      <c r="EAV382" s="5"/>
      <c r="EAW382" s="5"/>
      <c r="EAX382" s="5"/>
      <c r="EAY382" s="5"/>
      <c r="EAZ382" s="5"/>
      <c r="EBA382" s="5"/>
      <c r="EBB382" s="5"/>
      <c r="EBC382" s="5"/>
      <c r="EBD382" s="5"/>
      <c r="EBE382" s="5"/>
      <c r="EBF382" s="5"/>
      <c r="EBG382" s="5"/>
      <c r="EBH382" s="5"/>
      <c r="EBI382" s="5"/>
      <c r="EBJ382" s="5"/>
      <c r="EBK382" s="5"/>
      <c r="EBL382" s="5"/>
      <c r="EBM382" s="5"/>
      <c r="EBN382" s="5"/>
      <c r="EBO382" s="5"/>
      <c r="EBP382" s="5"/>
      <c r="EBQ382" s="5"/>
      <c r="EBR382" s="5"/>
      <c r="EBS382" s="5"/>
      <c r="EBT382" s="5"/>
      <c r="EBU382" s="5"/>
      <c r="EBV382" s="5"/>
      <c r="EBW382" s="5"/>
      <c r="EBX382" s="5"/>
      <c r="EBY382" s="5"/>
      <c r="EBZ382" s="5"/>
      <c r="ECA382" s="5"/>
      <c r="ECB382" s="5"/>
      <c r="ECC382" s="5"/>
      <c r="ECD382" s="5"/>
      <c r="ECE382" s="5"/>
      <c r="ECF382" s="5"/>
      <c r="ECG382" s="5"/>
      <c r="ECH382" s="5"/>
      <c r="ECI382" s="5"/>
      <c r="ECJ382" s="5"/>
      <c r="ECK382" s="5"/>
      <c r="ECL382" s="5"/>
      <c r="ECM382" s="5"/>
      <c r="ECN382" s="5"/>
      <c r="ECO382" s="5"/>
      <c r="ECP382" s="5"/>
      <c r="ECQ382" s="5"/>
      <c r="ECR382" s="5"/>
      <c r="ECS382" s="5"/>
      <c r="ECT382" s="5"/>
      <c r="ECU382" s="5"/>
      <c r="ECV382" s="5"/>
      <c r="ECW382" s="5"/>
      <c r="ECX382" s="5"/>
      <c r="ECY382" s="5"/>
      <c r="ECZ382" s="5"/>
      <c r="EDA382" s="5"/>
      <c r="EDB382" s="5"/>
      <c r="EDC382" s="5"/>
      <c r="EDD382" s="5"/>
      <c r="EDE382" s="5"/>
      <c r="EDF382" s="5"/>
      <c r="EDG382" s="5"/>
      <c r="EDH382" s="5"/>
      <c r="EDI382" s="5"/>
      <c r="EDJ382" s="5"/>
      <c r="EDK382" s="5"/>
      <c r="EDL382" s="5"/>
      <c r="EDM382" s="5"/>
      <c r="EDN382" s="5"/>
      <c r="EDO382" s="5"/>
      <c r="EDP382" s="5"/>
      <c r="EDQ382" s="5"/>
      <c r="EDR382" s="5"/>
      <c r="EDS382" s="5"/>
      <c r="EDT382" s="5"/>
      <c r="EDU382" s="5"/>
      <c r="EDV382" s="5"/>
      <c r="EDW382" s="5"/>
      <c r="EDX382" s="5"/>
      <c r="EDY382" s="5"/>
      <c r="EDZ382" s="5"/>
      <c r="EEA382" s="5"/>
      <c r="EEB382" s="5"/>
      <c r="EEC382" s="5"/>
      <c r="EED382" s="5"/>
      <c r="EEE382" s="5"/>
      <c r="EEF382" s="5"/>
      <c r="EEG382" s="5"/>
      <c r="EEH382" s="5"/>
      <c r="EEI382" s="5"/>
      <c r="EEJ382" s="5"/>
      <c r="EEK382" s="5"/>
      <c r="EEL382" s="5"/>
      <c r="EEM382" s="5"/>
      <c r="EEN382" s="5"/>
      <c r="EEO382" s="5"/>
      <c r="EEP382" s="5"/>
      <c r="EEQ382" s="5"/>
      <c r="EER382" s="5"/>
      <c r="EES382" s="5"/>
      <c r="EET382" s="5"/>
      <c r="EEU382" s="5"/>
      <c r="EEV382" s="5"/>
      <c r="EEW382" s="5"/>
      <c r="EEX382" s="5"/>
      <c r="EEY382" s="5"/>
      <c r="EEZ382" s="5"/>
      <c r="EFA382" s="5"/>
      <c r="EFB382" s="5"/>
      <c r="EFC382" s="5"/>
      <c r="EFD382" s="5"/>
      <c r="EFE382" s="5"/>
      <c r="EFF382" s="5"/>
      <c r="EFG382" s="5"/>
      <c r="EFH382" s="5"/>
      <c r="EFI382" s="5"/>
      <c r="EFJ382" s="5"/>
      <c r="EFK382" s="5"/>
      <c r="EFL382" s="5"/>
      <c r="EFM382" s="5"/>
      <c r="EFN382" s="5"/>
      <c r="EFO382" s="5"/>
      <c r="EFP382" s="5"/>
      <c r="EFQ382" s="5"/>
      <c r="EFR382" s="5"/>
      <c r="EFS382" s="5"/>
      <c r="EFT382" s="5"/>
      <c r="EFU382" s="5"/>
      <c r="EFV382" s="5"/>
      <c r="EFW382" s="5"/>
      <c r="EFX382" s="5"/>
      <c r="EFY382" s="5"/>
      <c r="EFZ382" s="5"/>
      <c r="EGA382" s="5"/>
      <c r="EGB382" s="5"/>
      <c r="EGC382" s="5"/>
      <c r="EGD382" s="5"/>
      <c r="EGE382" s="5"/>
      <c r="EGF382" s="5"/>
      <c r="EGG382" s="5"/>
      <c r="EGH382" s="5"/>
      <c r="EGI382" s="5"/>
      <c r="EGJ382" s="5"/>
      <c r="EGK382" s="5"/>
      <c r="EGL382" s="5"/>
      <c r="EGM382" s="5"/>
      <c r="EGN382" s="5"/>
      <c r="EGO382" s="5"/>
      <c r="EGP382" s="5"/>
      <c r="EGQ382" s="5"/>
      <c r="EGR382" s="5"/>
      <c r="EGS382" s="5"/>
      <c r="EGT382" s="5"/>
      <c r="EGU382" s="5"/>
      <c r="EGV382" s="5"/>
      <c r="EGW382" s="5"/>
      <c r="EGX382" s="5"/>
      <c r="EGY382" s="5"/>
      <c r="EGZ382" s="5"/>
      <c r="EHA382" s="5"/>
      <c r="EHB382" s="5"/>
      <c r="EHC382" s="5"/>
      <c r="EHD382" s="5"/>
      <c r="EHE382" s="5"/>
      <c r="EHF382" s="5"/>
      <c r="EHG382" s="5"/>
      <c r="EHH382" s="5"/>
      <c r="EHI382" s="5"/>
      <c r="EHJ382" s="5"/>
      <c r="EHK382" s="5"/>
      <c r="EHL382" s="5"/>
      <c r="EHM382" s="5"/>
      <c r="EHN382" s="5"/>
      <c r="EHO382" s="5"/>
      <c r="EHP382" s="5"/>
      <c r="EHQ382" s="5"/>
      <c r="EHR382" s="5"/>
      <c r="EHS382" s="5"/>
      <c r="EHT382" s="5"/>
      <c r="EHU382" s="5"/>
      <c r="EHV382" s="5"/>
      <c r="EHW382" s="5"/>
      <c r="EHX382" s="5"/>
      <c r="EHY382" s="5"/>
      <c r="EHZ382" s="5"/>
      <c r="EIA382" s="5"/>
      <c r="EIB382" s="5"/>
      <c r="EIC382" s="5"/>
      <c r="EID382" s="5"/>
      <c r="EIE382" s="5"/>
      <c r="EIF382" s="5"/>
      <c r="EIG382" s="5"/>
      <c r="EIH382" s="5"/>
      <c r="EII382" s="5"/>
      <c r="EIJ382" s="5"/>
      <c r="EIK382" s="5"/>
      <c r="EIL382" s="5"/>
      <c r="EIM382" s="5"/>
      <c r="EIN382" s="5"/>
      <c r="EIO382" s="5"/>
      <c r="EIP382" s="5"/>
      <c r="EIQ382" s="5"/>
      <c r="EIR382" s="5"/>
      <c r="EIS382" s="5"/>
      <c r="EIT382" s="5"/>
      <c r="EIU382" s="5"/>
      <c r="EIV382" s="5"/>
      <c r="EIW382" s="5"/>
      <c r="EIX382" s="5"/>
      <c r="EIY382" s="5"/>
      <c r="EIZ382" s="5"/>
      <c r="EJA382" s="5"/>
      <c r="EJB382" s="5"/>
      <c r="EJC382" s="5"/>
      <c r="EJD382" s="5"/>
      <c r="EJE382" s="5"/>
      <c r="EJF382" s="5"/>
      <c r="EJG382" s="5"/>
      <c r="EJH382" s="5"/>
      <c r="EJI382" s="5"/>
      <c r="EJJ382" s="5"/>
      <c r="EJK382" s="5"/>
      <c r="EJL382" s="5"/>
      <c r="EJM382" s="5"/>
      <c r="EJN382" s="5"/>
      <c r="EJO382" s="5"/>
      <c r="EJP382" s="5"/>
      <c r="EJQ382" s="5"/>
      <c r="EJR382" s="5"/>
      <c r="EJS382" s="5"/>
      <c r="EJT382" s="5"/>
      <c r="EJU382" s="5"/>
      <c r="EJV382" s="5"/>
      <c r="EJW382" s="5"/>
      <c r="EJX382" s="5"/>
      <c r="EJY382" s="5"/>
      <c r="EJZ382" s="5"/>
      <c r="EKA382" s="5"/>
      <c r="EKB382" s="5"/>
      <c r="EKC382" s="5"/>
      <c r="EKD382" s="5"/>
      <c r="EKE382" s="5"/>
      <c r="EKF382" s="5"/>
      <c r="EKG382" s="5"/>
      <c r="EKH382" s="5"/>
      <c r="EKI382" s="5"/>
      <c r="EKJ382" s="5"/>
      <c r="EKK382" s="5"/>
      <c r="EKL382" s="5"/>
      <c r="EKM382" s="5"/>
      <c r="EKN382" s="5"/>
      <c r="EKO382" s="5"/>
      <c r="EKP382" s="5"/>
      <c r="EKQ382" s="5"/>
      <c r="EKR382" s="5"/>
      <c r="EKS382" s="5"/>
      <c r="EKT382" s="5"/>
      <c r="EKU382" s="5"/>
      <c r="EKV382" s="5"/>
      <c r="EKW382" s="5"/>
      <c r="EKX382" s="5"/>
      <c r="EKY382" s="5"/>
      <c r="EKZ382" s="5"/>
      <c r="ELA382" s="5"/>
      <c r="ELB382" s="5"/>
      <c r="ELC382" s="5"/>
      <c r="ELD382" s="5"/>
      <c r="ELE382" s="5"/>
      <c r="ELF382" s="5"/>
      <c r="ELG382" s="5"/>
      <c r="ELH382" s="5"/>
      <c r="ELI382" s="5"/>
      <c r="ELJ382" s="5"/>
      <c r="ELK382" s="5"/>
      <c r="ELL382" s="5"/>
      <c r="ELM382" s="5"/>
      <c r="ELN382" s="5"/>
      <c r="ELO382" s="5"/>
      <c r="ELP382" s="5"/>
      <c r="ELQ382" s="5"/>
      <c r="ELR382" s="5"/>
      <c r="ELS382" s="5"/>
      <c r="ELT382" s="5"/>
      <c r="ELU382" s="5"/>
      <c r="ELV382" s="5"/>
      <c r="ELW382" s="5"/>
      <c r="ELX382" s="5"/>
      <c r="ELY382" s="5"/>
      <c r="ELZ382" s="5"/>
      <c r="EMA382" s="5"/>
      <c r="EMB382" s="5"/>
      <c r="EMC382" s="5"/>
      <c r="EMD382" s="5"/>
      <c r="EME382" s="5"/>
      <c r="EMF382" s="5"/>
      <c r="EMG382" s="5"/>
      <c r="EMH382" s="5"/>
      <c r="EMI382" s="5"/>
      <c r="EMJ382" s="5"/>
      <c r="EMK382" s="5"/>
      <c r="EML382" s="5"/>
      <c r="EMM382" s="5"/>
      <c r="EMN382" s="5"/>
      <c r="EMO382" s="5"/>
      <c r="EMP382" s="5"/>
      <c r="EMQ382" s="5"/>
      <c r="EMR382" s="5"/>
      <c r="EMS382" s="5"/>
      <c r="EMT382" s="5"/>
      <c r="EMU382" s="5"/>
      <c r="EMV382" s="5"/>
      <c r="EMW382" s="5"/>
      <c r="EMX382" s="5"/>
      <c r="EMY382" s="5"/>
      <c r="EMZ382" s="5"/>
      <c r="ENA382" s="5"/>
      <c r="ENB382" s="5"/>
      <c r="ENC382" s="5"/>
      <c r="END382" s="5"/>
      <c r="ENE382" s="5"/>
      <c r="ENF382" s="5"/>
      <c r="ENG382" s="5"/>
      <c r="ENH382" s="5"/>
      <c r="ENI382" s="5"/>
      <c r="ENJ382" s="5"/>
      <c r="ENK382" s="5"/>
      <c r="ENL382" s="5"/>
      <c r="ENM382" s="5"/>
      <c r="ENN382" s="5"/>
      <c r="ENO382" s="5"/>
      <c r="ENP382" s="5"/>
      <c r="ENQ382" s="5"/>
      <c r="ENR382" s="5"/>
      <c r="ENS382" s="5"/>
      <c r="ENT382" s="5"/>
      <c r="ENU382" s="5"/>
      <c r="ENV382" s="5"/>
      <c r="ENW382" s="5"/>
      <c r="ENX382" s="5"/>
      <c r="ENY382" s="5"/>
      <c r="ENZ382" s="5"/>
      <c r="EOA382" s="5"/>
      <c r="EOB382" s="5"/>
      <c r="EOC382" s="5"/>
      <c r="EOD382" s="5"/>
      <c r="EOE382" s="5"/>
      <c r="EOF382" s="5"/>
      <c r="EOG382" s="5"/>
      <c r="EOH382" s="5"/>
      <c r="EOI382" s="5"/>
      <c r="EOJ382" s="5"/>
      <c r="EOK382" s="5"/>
      <c r="EOL382" s="5"/>
      <c r="EOM382" s="5"/>
      <c r="EON382" s="5"/>
      <c r="EOO382" s="5"/>
      <c r="EOP382" s="5"/>
      <c r="EOQ382" s="5"/>
      <c r="EOR382" s="5"/>
      <c r="EOS382" s="5"/>
      <c r="EOT382" s="5"/>
      <c r="EOU382" s="5"/>
      <c r="EOV382" s="5"/>
      <c r="EOW382" s="5"/>
      <c r="EOX382" s="5"/>
      <c r="EOY382" s="5"/>
      <c r="EOZ382" s="5"/>
      <c r="EPA382" s="5"/>
      <c r="EPB382" s="5"/>
      <c r="EPC382" s="5"/>
      <c r="EPD382" s="5"/>
      <c r="EPE382" s="5"/>
      <c r="EPF382" s="5"/>
      <c r="EPG382" s="5"/>
      <c r="EPH382" s="5"/>
      <c r="EPI382" s="5"/>
      <c r="EPJ382" s="5"/>
      <c r="EPK382" s="5"/>
      <c r="EPL382" s="5"/>
      <c r="EPM382" s="5"/>
      <c r="EPN382" s="5"/>
      <c r="EPO382" s="5"/>
      <c r="EPP382" s="5"/>
      <c r="EPQ382" s="5"/>
      <c r="EPR382" s="5"/>
      <c r="EPS382" s="5"/>
      <c r="EPT382" s="5"/>
      <c r="EPU382" s="5"/>
      <c r="EPV382" s="5"/>
      <c r="EPW382" s="5"/>
      <c r="EPX382" s="5"/>
      <c r="EPY382" s="5"/>
      <c r="EPZ382" s="5"/>
      <c r="EQA382" s="5"/>
      <c r="EQB382" s="5"/>
      <c r="EQC382" s="5"/>
      <c r="EQD382" s="5"/>
      <c r="EQE382" s="5"/>
      <c r="EQF382" s="5"/>
      <c r="EQG382" s="5"/>
      <c r="EQH382" s="5"/>
      <c r="EQI382" s="5"/>
      <c r="EQJ382" s="5"/>
      <c r="EQK382" s="5"/>
      <c r="EQL382" s="5"/>
      <c r="EQM382" s="5"/>
      <c r="EQN382" s="5"/>
      <c r="EQO382" s="5"/>
      <c r="EQP382" s="5"/>
      <c r="EQQ382" s="5"/>
      <c r="EQR382" s="5"/>
      <c r="EQS382" s="5"/>
      <c r="EQT382" s="5"/>
      <c r="EQU382" s="5"/>
      <c r="EQV382" s="5"/>
      <c r="EQW382" s="5"/>
      <c r="EQX382" s="5"/>
      <c r="EQY382" s="5"/>
      <c r="EQZ382" s="5"/>
      <c r="ERA382" s="5"/>
      <c r="ERB382" s="5"/>
      <c r="ERC382" s="5"/>
      <c r="ERD382" s="5"/>
      <c r="ERE382" s="5"/>
      <c r="ERF382" s="5"/>
      <c r="ERG382" s="5"/>
      <c r="ERH382" s="5"/>
      <c r="ERI382" s="5"/>
      <c r="ERJ382" s="5"/>
      <c r="ERK382" s="5"/>
      <c r="ERL382" s="5"/>
      <c r="ERM382" s="5"/>
      <c r="ERN382" s="5"/>
      <c r="ERO382" s="5"/>
      <c r="ERP382" s="5"/>
      <c r="ERQ382" s="5"/>
      <c r="ERR382" s="5"/>
      <c r="ERS382" s="5"/>
      <c r="ERT382" s="5"/>
      <c r="ERU382" s="5"/>
      <c r="ERV382" s="5"/>
      <c r="ERW382" s="5"/>
      <c r="ERX382" s="5"/>
      <c r="ERY382" s="5"/>
      <c r="ERZ382" s="5"/>
      <c r="ESA382" s="5"/>
      <c r="ESB382" s="5"/>
      <c r="ESC382" s="5"/>
      <c r="ESD382" s="5"/>
      <c r="ESE382" s="5"/>
      <c r="ESF382" s="5"/>
      <c r="ESG382" s="5"/>
      <c r="ESH382" s="5"/>
      <c r="ESI382" s="5"/>
      <c r="ESJ382" s="5"/>
      <c r="ESK382" s="5"/>
      <c r="ESL382" s="5"/>
      <c r="ESM382" s="5"/>
      <c r="ESN382" s="5"/>
      <c r="ESO382" s="5"/>
      <c r="ESP382" s="5"/>
      <c r="ESQ382" s="5"/>
      <c r="ESR382" s="5"/>
      <c r="ESS382" s="5"/>
      <c r="EST382" s="5"/>
      <c r="ESU382" s="5"/>
      <c r="ESV382" s="5"/>
      <c r="ESW382" s="5"/>
      <c r="ESX382" s="5"/>
      <c r="ESY382" s="5"/>
      <c r="ESZ382" s="5"/>
      <c r="ETA382" s="5"/>
      <c r="ETB382" s="5"/>
      <c r="ETC382" s="5"/>
      <c r="ETD382" s="5"/>
      <c r="ETE382" s="5"/>
      <c r="ETF382" s="5"/>
      <c r="ETG382" s="5"/>
      <c r="ETH382" s="5"/>
      <c r="ETI382" s="5"/>
      <c r="ETJ382" s="5"/>
      <c r="ETK382" s="5"/>
      <c r="ETL382" s="5"/>
      <c r="ETM382" s="5"/>
      <c r="ETN382" s="5"/>
      <c r="ETO382" s="5"/>
      <c r="ETP382" s="5"/>
      <c r="ETQ382" s="5"/>
      <c r="ETR382" s="5"/>
      <c r="ETS382" s="5"/>
      <c r="ETT382" s="5"/>
      <c r="ETU382" s="5"/>
      <c r="ETV382" s="5"/>
      <c r="ETW382" s="5"/>
      <c r="ETX382" s="5"/>
      <c r="ETY382" s="5"/>
      <c r="ETZ382" s="5"/>
      <c r="EUA382" s="5"/>
      <c r="EUB382" s="5"/>
      <c r="EUC382" s="5"/>
      <c r="EUD382" s="5"/>
      <c r="EUE382" s="5"/>
      <c r="EUF382" s="5"/>
      <c r="EUG382" s="5"/>
      <c r="EUH382" s="5"/>
      <c r="EUI382" s="5"/>
      <c r="EUJ382" s="5"/>
      <c r="EUK382" s="5"/>
      <c r="EUL382" s="5"/>
      <c r="EUM382" s="5"/>
      <c r="EUN382" s="5"/>
      <c r="EUO382" s="5"/>
      <c r="EUP382" s="5"/>
      <c r="EUQ382" s="5"/>
      <c r="EUR382" s="5"/>
      <c r="EUS382" s="5"/>
      <c r="EUT382" s="5"/>
      <c r="EUU382" s="5"/>
      <c r="EUV382" s="5"/>
      <c r="EUW382" s="5"/>
      <c r="EUX382" s="5"/>
      <c r="EUY382" s="5"/>
      <c r="EUZ382" s="5"/>
      <c r="EVA382" s="5"/>
      <c r="EVB382" s="5"/>
      <c r="EVC382" s="5"/>
      <c r="EVD382" s="5"/>
      <c r="EVE382" s="5"/>
      <c r="EVF382" s="5"/>
      <c r="EVG382" s="5"/>
      <c r="EVH382" s="5"/>
      <c r="EVI382" s="5"/>
      <c r="EVJ382" s="5"/>
      <c r="EVK382" s="5"/>
      <c r="EVL382" s="5"/>
      <c r="EVM382" s="5"/>
      <c r="EVN382" s="5"/>
      <c r="EVO382" s="5"/>
      <c r="EVP382" s="5"/>
      <c r="EVQ382" s="5"/>
      <c r="EVR382" s="5"/>
      <c r="EVS382" s="5"/>
      <c r="EVT382" s="5"/>
      <c r="EVU382" s="5"/>
      <c r="EVV382" s="5"/>
      <c r="EVW382" s="5"/>
      <c r="EVX382" s="5"/>
      <c r="EVY382" s="5"/>
      <c r="EVZ382" s="5"/>
      <c r="EWA382" s="5"/>
      <c r="EWB382" s="5"/>
      <c r="EWC382" s="5"/>
      <c r="EWD382" s="5"/>
      <c r="EWE382" s="5"/>
      <c r="EWF382" s="5"/>
      <c r="EWG382" s="5"/>
      <c r="EWH382" s="5"/>
      <c r="EWI382" s="5"/>
      <c r="EWJ382" s="5"/>
      <c r="EWK382" s="5"/>
      <c r="EWL382" s="5"/>
      <c r="EWM382" s="5"/>
      <c r="EWN382" s="5"/>
      <c r="EWO382" s="5"/>
      <c r="EWP382" s="5"/>
      <c r="EWQ382" s="5"/>
      <c r="EWR382" s="5"/>
      <c r="EWS382" s="5"/>
      <c r="EWT382" s="5"/>
      <c r="EWU382" s="5"/>
      <c r="EWV382" s="5"/>
      <c r="EWW382" s="5"/>
      <c r="EWX382" s="5"/>
      <c r="EWY382" s="5"/>
      <c r="EWZ382" s="5"/>
      <c r="EXA382" s="5"/>
      <c r="EXB382" s="5"/>
      <c r="EXC382" s="5"/>
      <c r="EXD382" s="5"/>
      <c r="EXE382" s="5"/>
      <c r="EXF382" s="5"/>
      <c r="EXG382" s="5"/>
      <c r="EXH382" s="5"/>
      <c r="EXI382" s="5"/>
      <c r="EXJ382" s="5"/>
      <c r="EXK382" s="5"/>
      <c r="EXL382" s="5"/>
      <c r="EXM382" s="5"/>
      <c r="EXN382" s="5"/>
      <c r="EXO382" s="5"/>
      <c r="EXP382" s="5"/>
      <c r="EXQ382" s="5"/>
      <c r="EXR382" s="5"/>
      <c r="EXS382" s="5"/>
      <c r="EXT382" s="5"/>
      <c r="EXU382" s="5"/>
      <c r="EXV382" s="5"/>
      <c r="EXW382" s="5"/>
      <c r="EXX382" s="5"/>
      <c r="EXY382" s="5"/>
      <c r="EXZ382" s="5"/>
      <c r="EYA382" s="5"/>
      <c r="EYB382" s="5"/>
      <c r="EYC382" s="5"/>
      <c r="EYD382" s="5"/>
      <c r="EYE382" s="5"/>
      <c r="EYF382" s="5"/>
      <c r="EYG382" s="5"/>
      <c r="EYH382" s="5"/>
      <c r="EYI382" s="5"/>
      <c r="EYJ382" s="5"/>
      <c r="EYK382" s="5"/>
      <c r="EYL382" s="5"/>
      <c r="EYM382" s="5"/>
      <c r="EYN382" s="5"/>
      <c r="EYO382" s="5"/>
      <c r="EYP382" s="5"/>
      <c r="EYQ382" s="5"/>
      <c r="EYR382" s="5"/>
      <c r="EYS382" s="5"/>
      <c r="EYT382" s="5"/>
      <c r="EYU382" s="5"/>
      <c r="EYV382" s="5"/>
      <c r="EYW382" s="5"/>
      <c r="EYX382" s="5"/>
      <c r="EYY382" s="5"/>
      <c r="EYZ382" s="5"/>
      <c r="EZA382" s="5"/>
      <c r="EZB382" s="5"/>
      <c r="EZC382" s="5"/>
      <c r="EZD382" s="5"/>
      <c r="EZE382" s="5"/>
      <c r="EZF382" s="5"/>
      <c r="EZG382" s="5"/>
      <c r="EZH382" s="5"/>
      <c r="EZI382" s="5"/>
      <c r="EZJ382" s="5"/>
      <c r="EZK382" s="5"/>
      <c r="EZL382" s="5"/>
      <c r="EZM382" s="5"/>
      <c r="EZN382" s="5"/>
      <c r="EZO382" s="5"/>
      <c r="EZP382" s="5"/>
      <c r="EZQ382" s="5"/>
      <c r="EZR382" s="5"/>
      <c r="EZS382" s="5"/>
      <c r="EZT382" s="5"/>
      <c r="EZU382" s="5"/>
      <c r="EZV382" s="5"/>
      <c r="EZW382" s="5"/>
      <c r="EZX382" s="5"/>
      <c r="EZY382" s="5"/>
      <c r="EZZ382" s="5"/>
      <c r="FAA382" s="5"/>
      <c r="FAB382" s="5"/>
      <c r="FAC382" s="5"/>
      <c r="FAD382" s="5"/>
      <c r="FAE382" s="5"/>
      <c r="FAF382" s="5"/>
      <c r="FAG382" s="5"/>
      <c r="FAH382" s="5"/>
      <c r="FAI382" s="5"/>
      <c r="FAJ382" s="5"/>
      <c r="FAK382" s="5"/>
      <c r="FAL382" s="5"/>
      <c r="FAM382" s="5"/>
      <c r="FAN382" s="5"/>
      <c r="FAO382" s="5"/>
      <c r="FAP382" s="5"/>
      <c r="FAQ382" s="5"/>
      <c r="FAR382" s="5"/>
      <c r="FAS382" s="5"/>
      <c r="FAT382" s="5"/>
      <c r="FAU382" s="5"/>
      <c r="FAV382" s="5"/>
      <c r="FAW382" s="5"/>
      <c r="FAX382" s="5"/>
      <c r="FAY382" s="5"/>
      <c r="FAZ382" s="5"/>
      <c r="FBA382" s="5"/>
      <c r="FBB382" s="5"/>
      <c r="FBC382" s="5"/>
      <c r="FBD382" s="5"/>
      <c r="FBE382" s="5"/>
      <c r="FBF382" s="5"/>
      <c r="FBG382" s="5"/>
      <c r="FBH382" s="5"/>
      <c r="FBI382" s="5"/>
      <c r="FBJ382" s="5"/>
      <c r="FBK382" s="5"/>
      <c r="FBL382" s="5"/>
      <c r="FBM382" s="5"/>
      <c r="FBN382" s="5"/>
      <c r="FBO382" s="5"/>
      <c r="FBP382" s="5"/>
      <c r="FBQ382" s="5"/>
      <c r="FBR382" s="5"/>
      <c r="FBS382" s="5"/>
      <c r="FBT382" s="5"/>
      <c r="FBU382" s="5"/>
      <c r="FBV382" s="5"/>
      <c r="FBW382" s="5"/>
      <c r="FBX382" s="5"/>
      <c r="FBY382" s="5"/>
      <c r="FBZ382" s="5"/>
      <c r="FCA382" s="5"/>
      <c r="FCB382" s="5"/>
      <c r="FCC382" s="5"/>
      <c r="FCD382" s="5"/>
      <c r="FCE382" s="5"/>
      <c r="FCF382" s="5"/>
      <c r="FCG382" s="5"/>
      <c r="FCH382" s="5"/>
      <c r="FCI382" s="5"/>
      <c r="FCJ382" s="5"/>
      <c r="FCK382" s="5"/>
      <c r="FCL382" s="5"/>
      <c r="FCM382" s="5"/>
      <c r="FCN382" s="5"/>
      <c r="FCO382" s="5"/>
      <c r="FCP382" s="5"/>
      <c r="FCQ382" s="5"/>
      <c r="FCR382" s="5"/>
      <c r="FCS382" s="5"/>
      <c r="FCT382" s="5"/>
      <c r="FCU382" s="5"/>
      <c r="FCV382" s="5"/>
      <c r="FCW382" s="5"/>
      <c r="FCX382" s="5"/>
      <c r="FCY382" s="5"/>
      <c r="FCZ382" s="5"/>
      <c r="FDA382" s="5"/>
      <c r="FDB382" s="5"/>
      <c r="FDC382" s="5"/>
      <c r="FDD382" s="5"/>
      <c r="FDE382" s="5"/>
      <c r="FDF382" s="5"/>
      <c r="FDG382" s="5"/>
      <c r="FDH382" s="5"/>
      <c r="FDI382" s="5"/>
      <c r="FDJ382" s="5"/>
      <c r="FDK382" s="5"/>
      <c r="FDL382" s="5"/>
      <c r="FDM382" s="5"/>
      <c r="FDN382" s="5"/>
      <c r="FDO382" s="5"/>
      <c r="FDP382" s="5"/>
      <c r="FDQ382" s="5"/>
      <c r="FDR382" s="5"/>
      <c r="FDS382" s="5"/>
      <c r="FDT382" s="5"/>
      <c r="FDU382" s="5"/>
      <c r="FDV382" s="5"/>
      <c r="FDW382" s="5"/>
      <c r="FDX382" s="5"/>
      <c r="FDY382" s="5"/>
      <c r="FDZ382" s="5"/>
      <c r="FEA382" s="5"/>
      <c r="FEB382" s="5"/>
      <c r="FEC382" s="5"/>
      <c r="FED382" s="5"/>
      <c r="FEE382" s="5"/>
      <c r="FEF382" s="5"/>
      <c r="FEG382" s="5"/>
      <c r="FEH382" s="5"/>
      <c r="FEI382" s="5"/>
      <c r="FEJ382" s="5"/>
      <c r="FEK382" s="5"/>
      <c r="FEL382" s="5"/>
      <c r="FEM382" s="5"/>
      <c r="FEN382" s="5"/>
      <c r="FEO382" s="5"/>
      <c r="FEP382" s="5"/>
      <c r="FEQ382" s="5"/>
      <c r="FER382" s="5"/>
      <c r="FES382" s="5"/>
      <c r="FET382" s="5"/>
      <c r="FEU382" s="5"/>
      <c r="FEV382" s="5"/>
      <c r="FEW382" s="5"/>
      <c r="FEX382" s="5"/>
      <c r="FEY382" s="5"/>
      <c r="FEZ382" s="5"/>
      <c r="FFA382" s="5"/>
      <c r="FFB382" s="5"/>
      <c r="FFC382" s="5"/>
      <c r="FFD382" s="5"/>
      <c r="FFE382" s="5"/>
      <c r="FFF382" s="5"/>
      <c r="FFG382" s="5"/>
      <c r="FFH382" s="5"/>
      <c r="FFI382" s="5"/>
      <c r="FFJ382" s="5"/>
      <c r="FFK382" s="5"/>
      <c r="FFL382" s="5"/>
      <c r="FFM382" s="5"/>
      <c r="FFN382" s="5"/>
      <c r="FFO382" s="5"/>
      <c r="FFP382" s="5"/>
      <c r="FFQ382" s="5"/>
      <c r="FFR382" s="5"/>
      <c r="FFS382" s="5"/>
      <c r="FFT382" s="5"/>
      <c r="FFU382" s="5"/>
      <c r="FFV382" s="5"/>
      <c r="FFW382" s="5"/>
      <c r="FFX382" s="5"/>
      <c r="FFY382" s="5"/>
      <c r="FFZ382" s="5"/>
      <c r="FGA382" s="5"/>
      <c r="FGB382" s="5"/>
      <c r="FGC382" s="5"/>
      <c r="FGD382" s="5"/>
      <c r="FGE382" s="5"/>
      <c r="FGF382" s="5"/>
      <c r="FGG382" s="5"/>
      <c r="FGH382" s="5"/>
      <c r="FGI382" s="5"/>
      <c r="FGJ382" s="5"/>
      <c r="FGK382" s="5"/>
      <c r="FGL382" s="5"/>
      <c r="FGM382" s="5"/>
      <c r="FGN382" s="5"/>
      <c r="FGO382" s="5"/>
      <c r="FGP382" s="5"/>
      <c r="FGQ382" s="5"/>
      <c r="FGR382" s="5"/>
      <c r="FGS382" s="5"/>
      <c r="FGT382" s="5"/>
      <c r="FGU382" s="5"/>
      <c r="FGV382" s="5"/>
      <c r="FGW382" s="5"/>
      <c r="FGX382" s="5"/>
      <c r="FGY382" s="5"/>
      <c r="FGZ382" s="5"/>
      <c r="FHA382" s="5"/>
      <c r="FHB382" s="5"/>
      <c r="FHC382" s="5"/>
      <c r="FHD382" s="5"/>
      <c r="FHE382" s="5"/>
      <c r="FHF382" s="5"/>
      <c r="FHG382" s="5"/>
      <c r="FHH382" s="5"/>
      <c r="FHI382" s="5"/>
      <c r="FHJ382" s="5"/>
      <c r="FHK382" s="5"/>
      <c r="FHL382" s="5"/>
      <c r="FHM382" s="5"/>
      <c r="FHN382" s="5"/>
      <c r="FHO382" s="5"/>
      <c r="FHP382" s="5"/>
      <c r="FHQ382" s="5"/>
      <c r="FHR382" s="5"/>
      <c r="FHS382" s="5"/>
      <c r="FHT382" s="5"/>
      <c r="FHU382" s="5"/>
      <c r="FHV382" s="5"/>
      <c r="FHW382" s="5"/>
      <c r="FHX382" s="5"/>
      <c r="FHY382" s="5"/>
      <c r="FHZ382" s="5"/>
      <c r="FIA382" s="5"/>
      <c r="FIB382" s="5"/>
      <c r="FIC382" s="5"/>
      <c r="FID382" s="5"/>
      <c r="FIE382" s="5"/>
      <c r="FIF382" s="5"/>
      <c r="FIG382" s="5"/>
      <c r="FIH382" s="5"/>
      <c r="FII382" s="5"/>
      <c r="FIJ382" s="5"/>
      <c r="FIK382" s="5"/>
      <c r="FIL382" s="5"/>
      <c r="FIM382" s="5"/>
      <c r="FIN382" s="5"/>
      <c r="FIO382" s="5"/>
      <c r="FIP382" s="5"/>
      <c r="FIQ382" s="5"/>
      <c r="FIR382" s="5"/>
      <c r="FIS382" s="5"/>
      <c r="FIT382" s="5"/>
      <c r="FIU382" s="5"/>
      <c r="FIV382" s="5"/>
      <c r="FIW382" s="5"/>
      <c r="FIX382" s="5"/>
      <c r="FIY382" s="5"/>
      <c r="FIZ382" s="5"/>
      <c r="FJA382" s="5"/>
      <c r="FJB382" s="5"/>
      <c r="FJC382" s="5"/>
      <c r="FJD382" s="5"/>
      <c r="FJE382" s="5"/>
      <c r="FJF382" s="5"/>
      <c r="FJG382" s="5"/>
      <c r="FJH382" s="5"/>
      <c r="FJI382" s="5"/>
      <c r="FJJ382" s="5"/>
      <c r="FJK382" s="5"/>
      <c r="FJL382" s="5"/>
      <c r="FJM382" s="5"/>
      <c r="FJN382" s="5"/>
      <c r="FJO382" s="5"/>
      <c r="FJP382" s="5"/>
      <c r="FJQ382" s="5"/>
      <c r="FJR382" s="5"/>
      <c r="FJS382" s="5"/>
      <c r="FJT382" s="5"/>
      <c r="FJU382" s="5"/>
      <c r="FJV382" s="5"/>
      <c r="FJW382" s="5"/>
      <c r="FJX382" s="5"/>
      <c r="FJY382" s="5"/>
      <c r="FJZ382" s="5"/>
      <c r="FKA382" s="5"/>
      <c r="FKB382" s="5"/>
      <c r="FKC382" s="5"/>
      <c r="FKD382" s="5"/>
      <c r="FKE382" s="5"/>
      <c r="FKF382" s="5"/>
      <c r="FKG382" s="5"/>
      <c r="FKH382" s="5"/>
      <c r="FKI382" s="5"/>
      <c r="FKJ382" s="5"/>
      <c r="FKK382" s="5"/>
      <c r="FKL382" s="5"/>
      <c r="FKM382" s="5"/>
      <c r="FKN382" s="5"/>
      <c r="FKO382" s="5"/>
      <c r="FKP382" s="5"/>
      <c r="FKQ382" s="5"/>
      <c r="FKR382" s="5"/>
      <c r="FKS382" s="5"/>
      <c r="FKT382" s="5"/>
      <c r="FKU382" s="5"/>
      <c r="FKV382" s="5"/>
      <c r="FKW382" s="5"/>
      <c r="FKX382" s="5"/>
      <c r="FKY382" s="5"/>
      <c r="FKZ382" s="5"/>
      <c r="FLA382" s="5"/>
      <c r="FLB382" s="5"/>
      <c r="FLC382" s="5"/>
      <c r="FLD382" s="5"/>
      <c r="FLE382" s="5"/>
      <c r="FLF382" s="5"/>
      <c r="FLG382" s="5"/>
      <c r="FLH382" s="5"/>
      <c r="FLI382" s="5"/>
      <c r="FLJ382" s="5"/>
      <c r="FLK382" s="5"/>
      <c r="FLL382" s="5"/>
      <c r="FLM382" s="5"/>
      <c r="FLN382" s="5"/>
      <c r="FLO382" s="5"/>
      <c r="FLP382" s="5"/>
      <c r="FLQ382" s="5"/>
      <c r="FLR382" s="5"/>
      <c r="FLS382" s="5"/>
      <c r="FLT382" s="5"/>
      <c r="FLU382" s="5"/>
      <c r="FLV382" s="5"/>
      <c r="FLW382" s="5"/>
      <c r="FLX382" s="5"/>
      <c r="FLY382" s="5"/>
      <c r="FLZ382" s="5"/>
      <c r="FMA382" s="5"/>
      <c r="FMB382" s="5"/>
      <c r="FMC382" s="5"/>
      <c r="FMD382" s="5"/>
      <c r="FME382" s="5"/>
      <c r="FMF382" s="5"/>
      <c r="FMG382" s="5"/>
      <c r="FMH382" s="5"/>
      <c r="FMI382" s="5"/>
      <c r="FMJ382" s="5"/>
      <c r="FMK382" s="5"/>
      <c r="FML382" s="5"/>
      <c r="FMM382" s="5"/>
      <c r="FMN382" s="5"/>
      <c r="FMO382" s="5"/>
      <c r="FMP382" s="5"/>
      <c r="FMQ382" s="5"/>
      <c r="FMR382" s="5"/>
      <c r="FMS382" s="5"/>
      <c r="FMT382" s="5"/>
      <c r="FMU382" s="5"/>
      <c r="FMV382" s="5"/>
      <c r="FMW382" s="5"/>
      <c r="FMX382" s="5"/>
      <c r="FMY382" s="5"/>
      <c r="FMZ382" s="5"/>
      <c r="FNA382" s="5"/>
      <c r="FNB382" s="5"/>
      <c r="FNC382" s="5"/>
      <c r="FND382" s="5"/>
      <c r="FNE382" s="5"/>
      <c r="FNF382" s="5"/>
      <c r="FNG382" s="5"/>
      <c r="FNH382" s="5"/>
      <c r="FNI382" s="5"/>
      <c r="FNJ382" s="5"/>
      <c r="FNK382" s="5"/>
      <c r="FNL382" s="5"/>
      <c r="FNM382" s="5"/>
      <c r="FNN382" s="5"/>
      <c r="FNO382" s="5"/>
      <c r="FNP382" s="5"/>
      <c r="FNQ382" s="5"/>
      <c r="FNR382" s="5"/>
      <c r="FNS382" s="5"/>
      <c r="FNT382" s="5"/>
      <c r="FNU382" s="5"/>
      <c r="FNV382" s="5"/>
      <c r="FNW382" s="5"/>
      <c r="FNX382" s="5"/>
      <c r="FNY382" s="5"/>
      <c r="FNZ382" s="5"/>
      <c r="FOA382" s="5"/>
      <c r="FOB382" s="5"/>
      <c r="FOC382" s="5"/>
      <c r="FOD382" s="5"/>
      <c r="FOE382" s="5"/>
      <c r="FOF382" s="5"/>
      <c r="FOG382" s="5"/>
      <c r="FOH382" s="5"/>
      <c r="FOI382" s="5"/>
      <c r="FOJ382" s="5"/>
      <c r="FOK382" s="5"/>
      <c r="FOL382" s="5"/>
      <c r="FOM382" s="5"/>
      <c r="FON382" s="5"/>
      <c r="FOO382" s="5"/>
      <c r="FOP382" s="5"/>
      <c r="FOQ382" s="5"/>
      <c r="FOR382" s="5"/>
      <c r="FOS382" s="5"/>
      <c r="FOT382" s="5"/>
      <c r="FOU382" s="5"/>
      <c r="FOV382" s="5"/>
      <c r="FOW382" s="5"/>
      <c r="FOX382" s="5"/>
      <c r="FOY382" s="5"/>
      <c r="FOZ382" s="5"/>
      <c r="FPA382" s="5"/>
      <c r="FPB382" s="5"/>
      <c r="FPC382" s="5"/>
      <c r="FPD382" s="5"/>
      <c r="FPE382" s="5"/>
      <c r="FPF382" s="5"/>
      <c r="FPG382" s="5"/>
      <c r="FPH382" s="5"/>
      <c r="FPI382" s="5"/>
      <c r="FPJ382" s="5"/>
      <c r="FPK382" s="5"/>
      <c r="FPL382" s="5"/>
      <c r="FPM382" s="5"/>
      <c r="FPN382" s="5"/>
      <c r="FPO382" s="5"/>
      <c r="FPP382" s="5"/>
      <c r="FPQ382" s="5"/>
      <c r="FPR382" s="5"/>
      <c r="FPS382" s="5"/>
      <c r="FPT382" s="5"/>
      <c r="FPU382" s="5"/>
      <c r="FPV382" s="5"/>
      <c r="FPW382" s="5"/>
      <c r="FPX382" s="5"/>
      <c r="FPY382" s="5"/>
      <c r="FPZ382" s="5"/>
      <c r="FQA382" s="5"/>
      <c r="FQB382" s="5"/>
      <c r="FQC382" s="5"/>
      <c r="FQD382" s="5"/>
      <c r="FQE382" s="5"/>
      <c r="FQF382" s="5"/>
      <c r="FQG382" s="5"/>
      <c r="FQH382" s="5"/>
      <c r="FQI382" s="5"/>
      <c r="FQJ382" s="5"/>
      <c r="FQK382" s="5"/>
      <c r="FQL382" s="5"/>
      <c r="FQM382" s="5"/>
      <c r="FQN382" s="5"/>
      <c r="FQO382" s="5"/>
      <c r="FQP382" s="5"/>
      <c r="FQQ382" s="5"/>
      <c r="FQR382" s="5"/>
      <c r="FQS382" s="5"/>
      <c r="FQT382" s="5"/>
      <c r="FQU382" s="5"/>
      <c r="FQV382" s="5"/>
      <c r="FQW382" s="5"/>
      <c r="FQX382" s="5"/>
      <c r="FQY382" s="5"/>
      <c r="FQZ382" s="5"/>
      <c r="FRA382" s="5"/>
      <c r="FRB382" s="5"/>
      <c r="FRC382" s="5"/>
      <c r="FRD382" s="5"/>
      <c r="FRE382" s="5"/>
      <c r="FRF382" s="5"/>
      <c r="FRG382" s="5"/>
      <c r="FRH382" s="5"/>
      <c r="FRI382" s="5"/>
      <c r="FRJ382" s="5"/>
      <c r="FRK382" s="5"/>
      <c r="FRL382" s="5"/>
      <c r="FRM382" s="5"/>
      <c r="FRN382" s="5"/>
      <c r="FRO382" s="5"/>
      <c r="FRP382" s="5"/>
      <c r="FRQ382" s="5"/>
      <c r="FRR382" s="5"/>
      <c r="FRS382" s="5"/>
      <c r="FRT382" s="5"/>
      <c r="FRU382" s="5"/>
      <c r="FRV382" s="5"/>
      <c r="FRW382" s="5"/>
      <c r="FRX382" s="5"/>
      <c r="FRY382" s="5"/>
      <c r="FRZ382" s="5"/>
      <c r="FSA382" s="5"/>
      <c r="FSB382" s="5"/>
      <c r="FSC382" s="5"/>
      <c r="FSD382" s="5"/>
      <c r="FSE382" s="5"/>
      <c r="FSF382" s="5"/>
      <c r="FSG382" s="5"/>
      <c r="FSH382" s="5"/>
      <c r="FSI382" s="5"/>
      <c r="FSJ382" s="5"/>
      <c r="FSK382" s="5"/>
      <c r="FSL382" s="5"/>
      <c r="FSM382" s="5"/>
      <c r="FSN382" s="5"/>
      <c r="FSO382" s="5"/>
      <c r="FSP382" s="5"/>
      <c r="FSQ382" s="5"/>
      <c r="FSR382" s="5"/>
      <c r="FSS382" s="5"/>
      <c r="FST382" s="5"/>
      <c r="FSU382" s="5"/>
      <c r="FSV382" s="5"/>
      <c r="FSW382" s="5"/>
      <c r="FSX382" s="5"/>
      <c r="FSY382" s="5"/>
      <c r="FSZ382" s="5"/>
      <c r="FTA382" s="5"/>
      <c r="FTB382" s="5"/>
      <c r="FTC382" s="5"/>
      <c r="FTD382" s="5"/>
      <c r="FTE382" s="5"/>
      <c r="FTF382" s="5"/>
      <c r="FTG382" s="5"/>
      <c r="FTH382" s="5"/>
      <c r="FTI382" s="5"/>
      <c r="FTJ382" s="5"/>
      <c r="FTK382" s="5"/>
      <c r="FTL382" s="5"/>
      <c r="FTM382" s="5"/>
      <c r="FTN382" s="5"/>
      <c r="FTO382" s="5"/>
      <c r="FTP382" s="5"/>
      <c r="FTQ382" s="5"/>
      <c r="FTR382" s="5"/>
      <c r="FTS382" s="5"/>
      <c r="FTT382" s="5"/>
      <c r="FTU382" s="5"/>
      <c r="FTV382" s="5"/>
      <c r="FTW382" s="5"/>
      <c r="FTX382" s="5"/>
      <c r="FTY382" s="5"/>
      <c r="FTZ382" s="5"/>
      <c r="FUA382" s="5"/>
      <c r="FUB382" s="5"/>
      <c r="FUC382" s="5"/>
      <c r="FUD382" s="5"/>
      <c r="FUE382" s="5"/>
      <c r="FUF382" s="5"/>
      <c r="FUG382" s="5"/>
      <c r="FUH382" s="5"/>
      <c r="FUI382" s="5"/>
      <c r="FUJ382" s="5"/>
      <c r="FUK382" s="5"/>
      <c r="FUL382" s="5"/>
      <c r="FUM382" s="5"/>
      <c r="FUN382" s="5"/>
      <c r="FUO382" s="5"/>
      <c r="FUP382" s="5"/>
      <c r="FUQ382" s="5"/>
      <c r="FUR382" s="5"/>
      <c r="FUS382" s="5"/>
      <c r="FUT382" s="5"/>
      <c r="FUU382" s="5"/>
      <c r="FUV382" s="5"/>
      <c r="FUW382" s="5"/>
      <c r="FUX382" s="5"/>
      <c r="FUY382" s="5"/>
      <c r="FUZ382" s="5"/>
      <c r="FVA382" s="5"/>
      <c r="FVB382" s="5"/>
      <c r="FVC382" s="5"/>
      <c r="FVD382" s="5"/>
      <c r="FVE382" s="5"/>
      <c r="FVF382" s="5"/>
      <c r="FVG382" s="5"/>
      <c r="FVH382" s="5"/>
      <c r="FVI382" s="5"/>
      <c r="FVJ382" s="5"/>
      <c r="FVK382" s="5"/>
      <c r="FVL382" s="5"/>
      <c r="FVM382" s="5"/>
      <c r="FVN382" s="5"/>
      <c r="FVO382" s="5"/>
      <c r="FVP382" s="5"/>
      <c r="FVQ382" s="5"/>
      <c r="FVR382" s="5"/>
      <c r="FVS382" s="5"/>
      <c r="FVT382" s="5"/>
      <c r="FVU382" s="5"/>
      <c r="FVV382" s="5"/>
      <c r="FVW382" s="5"/>
      <c r="FVX382" s="5"/>
      <c r="FVY382" s="5"/>
      <c r="FVZ382" s="5"/>
      <c r="FWA382" s="5"/>
      <c r="FWB382" s="5"/>
      <c r="FWC382" s="5"/>
      <c r="FWD382" s="5"/>
      <c r="FWE382" s="5"/>
      <c r="FWF382" s="5"/>
      <c r="FWG382" s="5"/>
      <c r="FWH382" s="5"/>
      <c r="FWI382" s="5"/>
      <c r="FWJ382" s="5"/>
      <c r="FWK382" s="5"/>
      <c r="FWL382" s="5"/>
      <c r="FWM382" s="5"/>
      <c r="FWN382" s="5"/>
      <c r="FWO382" s="5"/>
      <c r="FWP382" s="5"/>
      <c r="FWQ382" s="5"/>
      <c r="FWR382" s="5"/>
      <c r="FWS382" s="5"/>
      <c r="FWT382" s="5"/>
      <c r="FWU382" s="5"/>
      <c r="FWV382" s="5"/>
      <c r="FWW382" s="5"/>
      <c r="FWX382" s="5"/>
      <c r="FWY382" s="5"/>
      <c r="FWZ382" s="5"/>
      <c r="FXA382" s="5"/>
      <c r="FXB382" s="5"/>
      <c r="FXC382" s="5"/>
      <c r="FXD382" s="5"/>
      <c r="FXE382" s="5"/>
      <c r="FXF382" s="5"/>
      <c r="FXG382" s="5"/>
      <c r="FXH382" s="5"/>
      <c r="FXI382" s="5"/>
      <c r="FXJ382" s="5"/>
      <c r="FXK382" s="5"/>
      <c r="FXL382" s="5"/>
      <c r="FXM382" s="5"/>
      <c r="FXN382" s="5"/>
      <c r="FXO382" s="5"/>
      <c r="FXP382" s="5"/>
      <c r="FXQ382" s="5"/>
      <c r="FXR382" s="5"/>
      <c r="FXS382" s="5"/>
      <c r="FXT382" s="5"/>
      <c r="FXU382" s="5"/>
      <c r="FXV382" s="5"/>
      <c r="FXW382" s="5"/>
      <c r="FXX382" s="5"/>
      <c r="FXY382" s="5"/>
      <c r="FXZ382" s="5"/>
      <c r="FYA382" s="5"/>
      <c r="FYB382" s="5"/>
      <c r="FYC382" s="5"/>
      <c r="FYD382" s="5"/>
      <c r="FYE382" s="5"/>
      <c r="FYF382" s="5"/>
      <c r="FYG382" s="5"/>
      <c r="FYH382" s="5"/>
      <c r="FYI382" s="5"/>
      <c r="FYJ382" s="5"/>
      <c r="FYK382" s="5"/>
      <c r="FYL382" s="5"/>
      <c r="FYM382" s="5"/>
      <c r="FYN382" s="5"/>
      <c r="FYO382" s="5"/>
      <c r="FYP382" s="5"/>
      <c r="FYQ382" s="5"/>
      <c r="FYR382" s="5"/>
      <c r="FYS382" s="5"/>
      <c r="FYT382" s="5"/>
      <c r="FYU382" s="5"/>
      <c r="FYV382" s="5"/>
      <c r="FYW382" s="5"/>
      <c r="FYX382" s="5"/>
      <c r="FYY382" s="5"/>
      <c r="FYZ382" s="5"/>
      <c r="FZA382" s="5"/>
      <c r="FZB382" s="5"/>
      <c r="FZC382" s="5"/>
      <c r="FZD382" s="5"/>
      <c r="FZE382" s="5"/>
      <c r="FZF382" s="5"/>
      <c r="FZG382" s="5"/>
      <c r="FZH382" s="5"/>
      <c r="FZI382" s="5"/>
      <c r="FZJ382" s="5"/>
      <c r="FZK382" s="5"/>
      <c r="FZL382" s="5"/>
      <c r="FZM382" s="5"/>
      <c r="FZN382" s="5"/>
      <c r="FZO382" s="5"/>
      <c r="FZP382" s="5"/>
      <c r="FZQ382" s="5"/>
      <c r="FZR382" s="5"/>
      <c r="FZS382" s="5"/>
      <c r="FZT382" s="5"/>
      <c r="FZU382" s="5"/>
      <c r="FZV382" s="5"/>
      <c r="FZW382" s="5"/>
      <c r="FZX382" s="5"/>
      <c r="FZY382" s="5"/>
      <c r="FZZ382" s="5"/>
      <c r="GAA382" s="5"/>
      <c r="GAB382" s="5"/>
      <c r="GAC382" s="5"/>
      <c r="GAD382" s="5"/>
      <c r="GAE382" s="5"/>
      <c r="GAF382" s="5"/>
      <c r="GAG382" s="5"/>
      <c r="GAH382" s="5"/>
      <c r="GAI382" s="5"/>
      <c r="GAJ382" s="5"/>
      <c r="GAK382" s="5"/>
      <c r="GAL382" s="5"/>
      <c r="GAM382" s="5"/>
      <c r="GAN382" s="5"/>
      <c r="GAO382" s="5"/>
      <c r="GAP382" s="5"/>
      <c r="GAQ382" s="5"/>
      <c r="GAR382" s="5"/>
      <c r="GAS382" s="5"/>
      <c r="GAT382" s="5"/>
      <c r="GAU382" s="5"/>
      <c r="GAV382" s="5"/>
      <c r="GAW382" s="5"/>
      <c r="GAX382" s="5"/>
      <c r="GAY382" s="5"/>
      <c r="GAZ382" s="5"/>
      <c r="GBA382" s="5"/>
      <c r="GBB382" s="5"/>
      <c r="GBC382" s="5"/>
      <c r="GBD382" s="5"/>
      <c r="GBE382" s="5"/>
      <c r="GBF382" s="5"/>
      <c r="GBG382" s="5"/>
      <c r="GBH382" s="5"/>
      <c r="GBI382" s="5"/>
      <c r="GBJ382" s="5"/>
      <c r="GBK382" s="5"/>
      <c r="GBL382" s="5"/>
      <c r="GBM382" s="5"/>
      <c r="GBN382" s="5"/>
      <c r="GBO382" s="5"/>
      <c r="GBP382" s="5"/>
      <c r="GBQ382" s="5"/>
      <c r="GBR382" s="5"/>
      <c r="GBS382" s="5"/>
      <c r="GBT382" s="5"/>
      <c r="GBU382" s="5"/>
      <c r="GBV382" s="5"/>
      <c r="GBW382" s="5"/>
      <c r="GBX382" s="5"/>
      <c r="GBY382" s="5"/>
      <c r="GBZ382" s="5"/>
      <c r="GCA382" s="5"/>
      <c r="GCB382" s="5"/>
      <c r="GCC382" s="5"/>
      <c r="GCD382" s="5"/>
      <c r="GCE382" s="5"/>
      <c r="GCF382" s="5"/>
      <c r="GCG382" s="5"/>
      <c r="GCH382" s="5"/>
      <c r="GCI382" s="5"/>
      <c r="GCJ382" s="5"/>
      <c r="GCK382" s="5"/>
      <c r="GCL382" s="5"/>
      <c r="GCM382" s="5"/>
      <c r="GCN382" s="5"/>
      <c r="GCO382" s="5"/>
      <c r="GCP382" s="5"/>
      <c r="GCQ382" s="5"/>
      <c r="GCR382" s="5"/>
      <c r="GCS382" s="5"/>
      <c r="GCT382" s="5"/>
      <c r="GCU382" s="5"/>
      <c r="GCV382" s="5"/>
      <c r="GCW382" s="5"/>
      <c r="GCX382" s="5"/>
      <c r="GCY382" s="5"/>
      <c r="GCZ382" s="5"/>
      <c r="GDA382" s="5"/>
      <c r="GDB382" s="5"/>
      <c r="GDC382" s="5"/>
      <c r="GDD382" s="5"/>
      <c r="GDE382" s="5"/>
      <c r="GDF382" s="5"/>
      <c r="GDG382" s="5"/>
      <c r="GDH382" s="5"/>
      <c r="GDI382" s="5"/>
      <c r="GDJ382" s="5"/>
      <c r="GDK382" s="5"/>
      <c r="GDL382" s="5"/>
      <c r="GDM382" s="5"/>
      <c r="GDN382" s="5"/>
      <c r="GDO382" s="5"/>
      <c r="GDP382" s="5"/>
      <c r="GDQ382" s="5"/>
      <c r="GDR382" s="5"/>
      <c r="GDS382" s="5"/>
      <c r="GDT382" s="5"/>
      <c r="GDU382" s="5"/>
      <c r="GDV382" s="5"/>
      <c r="GDW382" s="5"/>
      <c r="GDX382" s="5"/>
      <c r="GDY382" s="5"/>
      <c r="GDZ382" s="5"/>
      <c r="GEA382" s="5"/>
      <c r="GEB382" s="5"/>
      <c r="GEC382" s="5"/>
      <c r="GED382" s="5"/>
      <c r="GEE382" s="5"/>
      <c r="GEF382" s="5"/>
      <c r="GEG382" s="5"/>
      <c r="GEH382" s="5"/>
      <c r="GEI382" s="5"/>
      <c r="GEJ382" s="5"/>
      <c r="GEK382" s="5"/>
      <c r="GEL382" s="5"/>
      <c r="GEM382" s="5"/>
      <c r="GEN382" s="5"/>
      <c r="GEO382" s="5"/>
      <c r="GEP382" s="5"/>
      <c r="GEQ382" s="5"/>
      <c r="GER382" s="5"/>
      <c r="GES382" s="5"/>
      <c r="GET382" s="5"/>
      <c r="GEU382" s="5"/>
      <c r="GEV382" s="5"/>
      <c r="GEW382" s="5"/>
      <c r="GEX382" s="5"/>
      <c r="GEY382" s="5"/>
      <c r="GEZ382" s="5"/>
      <c r="GFA382" s="5"/>
      <c r="GFB382" s="5"/>
      <c r="GFC382" s="5"/>
      <c r="GFD382" s="5"/>
      <c r="GFE382" s="5"/>
      <c r="GFF382" s="5"/>
      <c r="GFG382" s="5"/>
      <c r="GFH382" s="5"/>
      <c r="GFI382" s="5"/>
      <c r="GFJ382" s="5"/>
      <c r="GFK382" s="5"/>
      <c r="GFL382" s="5"/>
      <c r="GFM382" s="5"/>
      <c r="GFN382" s="5"/>
      <c r="GFO382" s="5"/>
      <c r="GFP382" s="5"/>
      <c r="GFQ382" s="5"/>
      <c r="GFR382" s="5"/>
      <c r="GFS382" s="5"/>
      <c r="GFT382" s="5"/>
      <c r="GFU382" s="5"/>
      <c r="GFV382" s="5"/>
      <c r="GFW382" s="5"/>
      <c r="GFX382" s="5"/>
      <c r="GFY382" s="5"/>
      <c r="GFZ382" s="5"/>
      <c r="GGA382" s="5"/>
      <c r="GGB382" s="5"/>
      <c r="GGC382" s="5"/>
      <c r="GGD382" s="5"/>
      <c r="GGE382" s="5"/>
      <c r="GGF382" s="5"/>
      <c r="GGG382" s="5"/>
      <c r="GGH382" s="5"/>
      <c r="GGI382" s="5"/>
      <c r="GGJ382" s="5"/>
      <c r="GGK382" s="5"/>
      <c r="GGL382" s="5"/>
      <c r="GGM382" s="5"/>
      <c r="GGN382" s="5"/>
      <c r="GGO382" s="5"/>
      <c r="GGP382" s="5"/>
      <c r="GGQ382" s="5"/>
      <c r="GGR382" s="5"/>
      <c r="GGS382" s="5"/>
      <c r="GGT382" s="5"/>
      <c r="GGU382" s="5"/>
      <c r="GGV382" s="5"/>
      <c r="GGW382" s="5"/>
      <c r="GGX382" s="5"/>
      <c r="GGY382" s="5"/>
      <c r="GGZ382" s="5"/>
      <c r="GHA382" s="5"/>
      <c r="GHB382" s="5"/>
      <c r="GHC382" s="5"/>
      <c r="GHD382" s="5"/>
      <c r="GHE382" s="5"/>
      <c r="GHF382" s="5"/>
      <c r="GHG382" s="5"/>
      <c r="GHH382" s="5"/>
      <c r="GHI382" s="5"/>
      <c r="GHJ382" s="5"/>
      <c r="GHK382" s="5"/>
      <c r="GHL382" s="5"/>
      <c r="GHM382" s="5"/>
      <c r="GHN382" s="5"/>
      <c r="GHO382" s="5"/>
      <c r="GHP382" s="5"/>
      <c r="GHQ382" s="5"/>
      <c r="GHR382" s="5"/>
      <c r="GHS382" s="5"/>
      <c r="GHT382" s="5"/>
      <c r="GHU382" s="5"/>
      <c r="GHV382" s="5"/>
      <c r="GHW382" s="5"/>
      <c r="GHX382" s="5"/>
      <c r="GHY382" s="5"/>
      <c r="GHZ382" s="5"/>
      <c r="GIA382" s="5"/>
      <c r="GIB382" s="5"/>
      <c r="GIC382" s="5"/>
      <c r="GID382" s="5"/>
      <c r="GIE382" s="5"/>
      <c r="GIF382" s="5"/>
      <c r="GIG382" s="5"/>
      <c r="GIH382" s="5"/>
      <c r="GII382" s="5"/>
      <c r="GIJ382" s="5"/>
      <c r="GIK382" s="5"/>
      <c r="GIL382" s="5"/>
      <c r="GIM382" s="5"/>
      <c r="GIN382" s="5"/>
      <c r="GIO382" s="5"/>
      <c r="GIP382" s="5"/>
      <c r="GIQ382" s="5"/>
      <c r="GIR382" s="5"/>
      <c r="GIS382" s="5"/>
      <c r="GIT382" s="5"/>
      <c r="GIU382" s="5"/>
      <c r="GIV382" s="5"/>
      <c r="GIW382" s="5"/>
      <c r="GIX382" s="5"/>
      <c r="GIY382" s="5"/>
      <c r="GIZ382" s="5"/>
      <c r="GJA382" s="5"/>
      <c r="GJB382" s="5"/>
      <c r="GJC382" s="5"/>
      <c r="GJD382" s="5"/>
      <c r="GJE382" s="5"/>
      <c r="GJF382" s="5"/>
      <c r="GJG382" s="5"/>
      <c r="GJH382" s="5"/>
      <c r="GJI382" s="5"/>
      <c r="GJJ382" s="5"/>
      <c r="GJK382" s="5"/>
      <c r="GJL382" s="5"/>
      <c r="GJM382" s="5"/>
      <c r="GJN382" s="5"/>
      <c r="GJO382" s="5"/>
      <c r="GJP382" s="5"/>
      <c r="GJQ382" s="5"/>
      <c r="GJR382" s="5"/>
      <c r="GJS382" s="5"/>
      <c r="GJT382" s="5"/>
      <c r="GJU382" s="5"/>
      <c r="GJV382" s="5"/>
      <c r="GJW382" s="5"/>
      <c r="GJX382" s="5"/>
      <c r="GJY382" s="5"/>
      <c r="GJZ382" s="5"/>
      <c r="GKA382" s="5"/>
      <c r="GKB382" s="5"/>
      <c r="GKC382" s="5"/>
      <c r="GKD382" s="5"/>
      <c r="GKE382" s="5"/>
      <c r="GKF382" s="5"/>
      <c r="GKG382" s="5"/>
      <c r="GKH382" s="5"/>
      <c r="GKI382" s="5"/>
      <c r="GKJ382" s="5"/>
      <c r="GKK382" s="5"/>
      <c r="GKL382" s="5"/>
      <c r="GKM382" s="5"/>
      <c r="GKN382" s="5"/>
      <c r="GKO382" s="5"/>
      <c r="GKP382" s="5"/>
      <c r="GKQ382" s="5"/>
      <c r="GKR382" s="5"/>
      <c r="GKS382" s="5"/>
      <c r="GKT382" s="5"/>
      <c r="GKU382" s="5"/>
      <c r="GKV382" s="5"/>
      <c r="GKW382" s="5"/>
      <c r="GKX382" s="5"/>
      <c r="GKY382" s="5"/>
      <c r="GKZ382" s="5"/>
      <c r="GLA382" s="5"/>
      <c r="GLB382" s="5"/>
      <c r="GLC382" s="5"/>
      <c r="GLD382" s="5"/>
      <c r="GLE382" s="5"/>
      <c r="GLF382" s="5"/>
      <c r="GLG382" s="5"/>
      <c r="GLH382" s="5"/>
      <c r="GLI382" s="5"/>
      <c r="GLJ382" s="5"/>
      <c r="GLK382" s="5"/>
      <c r="GLL382" s="5"/>
      <c r="GLM382" s="5"/>
      <c r="GLN382" s="5"/>
      <c r="GLO382" s="5"/>
      <c r="GLP382" s="5"/>
      <c r="GLQ382" s="5"/>
      <c r="GLR382" s="5"/>
      <c r="GLS382" s="5"/>
      <c r="GLT382" s="5"/>
      <c r="GLU382" s="5"/>
      <c r="GLV382" s="5"/>
      <c r="GLW382" s="5"/>
      <c r="GLX382" s="5"/>
      <c r="GLY382" s="5"/>
      <c r="GLZ382" s="5"/>
      <c r="GMA382" s="5"/>
      <c r="GMB382" s="5"/>
      <c r="GMC382" s="5"/>
      <c r="GMD382" s="5"/>
      <c r="GME382" s="5"/>
      <c r="GMF382" s="5"/>
      <c r="GMG382" s="5"/>
      <c r="GMH382" s="5"/>
      <c r="GMI382" s="5"/>
      <c r="GMJ382" s="5"/>
      <c r="GMK382" s="5"/>
      <c r="GML382" s="5"/>
      <c r="GMM382" s="5"/>
      <c r="GMN382" s="5"/>
      <c r="GMO382" s="5"/>
      <c r="GMP382" s="5"/>
      <c r="GMQ382" s="5"/>
      <c r="GMR382" s="5"/>
      <c r="GMS382" s="5"/>
      <c r="GMT382" s="5"/>
      <c r="GMU382" s="5"/>
      <c r="GMV382" s="5"/>
      <c r="GMW382" s="5"/>
      <c r="GMX382" s="5"/>
      <c r="GMY382" s="5"/>
      <c r="GMZ382" s="5"/>
      <c r="GNA382" s="5"/>
      <c r="GNB382" s="5"/>
      <c r="GNC382" s="5"/>
      <c r="GND382" s="5"/>
      <c r="GNE382" s="5"/>
      <c r="GNF382" s="5"/>
      <c r="GNG382" s="5"/>
      <c r="GNH382" s="5"/>
      <c r="GNI382" s="5"/>
      <c r="GNJ382" s="5"/>
      <c r="GNK382" s="5"/>
      <c r="GNL382" s="5"/>
      <c r="GNM382" s="5"/>
      <c r="GNN382" s="5"/>
      <c r="GNO382" s="5"/>
      <c r="GNP382" s="5"/>
      <c r="GNQ382" s="5"/>
      <c r="GNR382" s="5"/>
      <c r="GNS382" s="5"/>
      <c r="GNT382" s="5"/>
      <c r="GNU382" s="5"/>
      <c r="GNV382" s="5"/>
      <c r="GNW382" s="5"/>
      <c r="GNX382" s="5"/>
      <c r="GNY382" s="5"/>
      <c r="GNZ382" s="5"/>
      <c r="GOA382" s="5"/>
      <c r="GOB382" s="5"/>
      <c r="GOC382" s="5"/>
      <c r="GOD382" s="5"/>
      <c r="GOE382" s="5"/>
      <c r="GOF382" s="5"/>
      <c r="GOG382" s="5"/>
      <c r="GOH382" s="5"/>
      <c r="GOI382" s="5"/>
      <c r="GOJ382" s="5"/>
      <c r="GOK382" s="5"/>
      <c r="GOL382" s="5"/>
      <c r="GOM382" s="5"/>
      <c r="GON382" s="5"/>
      <c r="GOO382" s="5"/>
      <c r="GOP382" s="5"/>
      <c r="GOQ382" s="5"/>
      <c r="GOR382" s="5"/>
      <c r="GOS382" s="5"/>
      <c r="GOT382" s="5"/>
      <c r="GOU382" s="5"/>
      <c r="GOV382" s="5"/>
      <c r="GOW382" s="5"/>
      <c r="GOX382" s="5"/>
      <c r="GOY382" s="5"/>
      <c r="GOZ382" s="5"/>
      <c r="GPA382" s="5"/>
      <c r="GPB382" s="5"/>
      <c r="GPC382" s="5"/>
      <c r="GPD382" s="5"/>
      <c r="GPE382" s="5"/>
      <c r="GPF382" s="5"/>
      <c r="GPG382" s="5"/>
      <c r="GPH382" s="5"/>
      <c r="GPI382" s="5"/>
      <c r="GPJ382" s="5"/>
      <c r="GPK382" s="5"/>
      <c r="GPL382" s="5"/>
      <c r="GPM382" s="5"/>
      <c r="GPN382" s="5"/>
      <c r="GPO382" s="5"/>
      <c r="GPP382" s="5"/>
      <c r="GPQ382" s="5"/>
      <c r="GPR382" s="5"/>
      <c r="GPS382" s="5"/>
      <c r="GPT382" s="5"/>
      <c r="GPU382" s="5"/>
      <c r="GPV382" s="5"/>
      <c r="GPW382" s="5"/>
      <c r="GPX382" s="5"/>
      <c r="GPY382" s="5"/>
      <c r="GPZ382" s="5"/>
      <c r="GQA382" s="5"/>
      <c r="GQB382" s="5"/>
      <c r="GQC382" s="5"/>
      <c r="GQD382" s="5"/>
      <c r="GQE382" s="5"/>
      <c r="GQF382" s="5"/>
      <c r="GQG382" s="5"/>
      <c r="GQH382" s="5"/>
      <c r="GQI382" s="5"/>
      <c r="GQJ382" s="5"/>
      <c r="GQK382" s="5"/>
      <c r="GQL382" s="5"/>
      <c r="GQM382" s="5"/>
      <c r="GQN382" s="5"/>
      <c r="GQO382" s="5"/>
      <c r="GQP382" s="5"/>
      <c r="GQQ382" s="5"/>
      <c r="GQR382" s="5"/>
      <c r="GQS382" s="5"/>
      <c r="GQT382" s="5"/>
      <c r="GQU382" s="5"/>
      <c r="GQV382" s="5"/>
      <c r="GQW382" s="5"/>
      <c r="GQX382" s="5"/>
      <c r="GQY382" s="5"/>
      <c r="GQZ382" s="5"/>
      <c r="GRA382" s="5"/>
      <c r="GRB382" s="5"/>
      <c r="GRC382" s="5"/>
      <c r="GRD382" s="5"/>
      <c r="GRE382" s="5"/>
      <c r="GRF382" s="5"/>
      <c r="GRG382" s="5"/>
      <c r="GRH382" s="5"/>
      <c r="GRI382" s="5"/>
      <c r="GRJ382" s="5"/>
      <c r="GRK382" s="5"/>
      <c r="GRL382" s="5"/>
      <c r="GRM382" s="5"/>
      <c r="GRN382" s="5"/>
      <c r="GRO382" s="5"/>
      <c r="GRP382" s="5"/>
      <c r="GRQ382" s="5"/>
      <c r="GRR382" s="5"/>
      <c r="GRS382" s="5"/>
      <c r="GRT382" s="5"/>
      <c r="GRU382" s="5"/>
      <c r="GRV382" s="5"/>
      <c r="GRW382" s="5"/>
      <c r="GRX382" s="5"/>
      <c r="GRY382" s="5"/>
      <c r="GRZ382" s="5"/>
      <c r="GSA382" s="5"/>
      <c r="GSB382" s="5"/>
      <c r="GSC382" s="5"/>
      <c r="GSD382" s="5"/>
      <c r="GSE382" s="5"/>
      <c r="GSF382" s="5"/>
      <c r="GSG382" s="5"/>
      <c r="GSH382" s="5"/>
      <c r="GSI382" s="5"/>
      <c r="GSJ382" s="5"/>
      <c r="GSK382" s="5"/>
      <c r="GSL382" s="5"/>
      <c r="GSM382" s="5"/>
      <c r="GSN382" s="5"/>
      <c r="GSO382" s="5"/>
      <c r="GSP382" s="5"/>
      <c r="GSQ382" s="5"/>
      <c r="GSR382" s="5"/>
      <c r="GSS382" s="5"/>
      <c r="GST382" s="5"/>
      <c r="GSU382" s="5"/>
      <c r="GSV382" s="5"/>
      <c r="GSW382" s="5"/>
      <c r="GSX382" s="5"/>
      <c r="GSY382" s="5"/>
      <c r="GSZ382" s="5"/>
      <c r="GTA382" s="5"/>
      <c r="GTB382" s="5"/>
      <c r="GTC382" s="5"/>
      <c r="GTD382" s="5"/>
      <c r="GTE382" s="5"/>
      <c r="GTF382" s="5"/>
      <c r="GTG382" s="5"/>
      <c r="GTH382" s="5"/>
      <c r="GTI382" s="5"/>
      <c r="GTJ382" s="5"/>
      <c r="GTK382" s="5"/>
      <c r="GTL382" s="5"/>
      <c r="GTM382" s="5"/>
      <c r="GTN382" s="5"/>
      <c r="GTO382" s="5"/>
      <c r="GTP382" s="5"/>
      <c r="GTQ382" s="5"/>
      <c r="GTR382" s="5"/>
      <c r="GTS382" s="5"/>
      <c r="GTT382" s="5"/>
      <c r="GTU382" s="5"/>
      <c r="GTV382" s="5"/>
      <c r="GTW382" s="5"/>
      <c r="GTX382" s="5"/>
      <c r="GTY382" s="5"/>
      <c r="GTZ382" s="5"/>
      <c r="GUA382" s="5"/>
      <c r="GUB382" s="5"/>
      <c r="GUC382" s="5"/>
      <c r="GUD382" s="5"/>
      <c r="GUE382" s="5"/>
      <c r="GUF382" s="5"/>
      <c r="GUG382" s="5"/>
      <c r="GUH382" s="5"/>
      <c r="GUI382" s="5"/>
      <c r="GUJ382" s="5"/>
      <c r="GUK382" s="5"/>
      <c r="GUL382" s="5"/>
      <c r="GUM382" s="5"/>
      <c r="GUN382" s="5"/>
      <c r="GUO382" s="5"/>
      <c r="GUP382" s="5"/>
      <c r="GUQ382" s="5"/>
      <c r="GUR382" s="5"/>
      <c r="GUS382" s="5"/>
      <c r="GUT382" s="5"/>
      <c r="GUU382" s="5"/>
      <c r="GUV382" s="5"/>
      <c r="GUW382" s="5"/>
      <c r="GUX382" s="5"/>
      <c r="GUY382" s="5"/>
      <c r="GUZ382" s="5"/>
      <c r="GVA382" s="5"/>
      <c r="GVB382" s="5"/>
      <c r="GVC382" s="5"/>
      <c r="GVD382" s="5"/>
      <c r="GVE382" s="5"/>
      <c r="GVF382" s="5"/>
      <c r="GVG382" s="5"/>
      <c r="GVH382" s="5"/>
      <c r="GVI382" s="5"/>
      <c r="GVJ382" s="5"/>
      <c r="GVK382" s="5"/>
      <c r="GVL382" s="5"/>
      <c r="GVM382" s="5"/>
      <c r="GVN382" s="5"/>
      <c r="GVO382" s="5"/>
      <c r="GVP382" s="5"/>
      <c r="GVQ382" s="5"/>
      <c r="GVR382" s="5"/>
      <c r="GVS382" s="5"/>
      <c r="GVT382" s="5"/>
      <c r="GVU382" s="5"/>
      <c r="GVV382" s="5"/>
      <c r="GVW382" s="5"/>
      <c r="GVX382" s="5"/>
      <c r="GVY382" s="5"/>
      <c r="GVZ382" s="5"/>
      <c r="GWA382" s="5"/>
      <c r="GWB382" s="5"/>
      <c r="GWC382" s="5"/>
      <c r="GWD382" s="5"/>
      <c r="GWE382" s="5"/>
      <c r="GWF382" s="5"/>
      <c r="GWG382" s="5"/>
      <c r="GWH382" s="5"/>
      <c r="GWI382" s="5"/>
      <c r="GWJ382" s="5"/>
      <c r="GWK382" s="5"/>
      <c r="GWL382" s="5"/>
      <c r="GWM382" s="5"/>
      <c r="GWN382" s="5"/>
      <c r="GWO382" s="5"/>
      <c r="GWP382" s="5"/>
      <c r="GWQ382" s="5"/>
      <c r="GWR382" s="5"/>
      <c r="GWS382" s="5"/>
      <c r="GWT382" s="5"/>
      <c r="GWU382" s="5"/>
      <c r="GWV382" s="5"/>
      <c r="GWW382" s="5"/>
      <c r="GWX382" s="5"/>
      <c r="GWY382" s="5"/>
      <c r="GWZ382" s="5"/>
      <c r="GXA382" s="5"/>
      <c r="GXB382" s="5"/>
      <c r="GXC382" s="5"/>
      <c r="GXD382" s="5"/>
      <c r="GXE382" s="5"/>
      <c r="GXF382" s="5"/>
      <c r="GXG382" s="5"/>
      <c r="GXH382" s="5"/>
      <c r="GXI382" s="5"/>
      <c r="GXJ382" s="5"/>
      <c r="GXK382" s="5"/>
      <c r="GXL382" s="5"/>
      <c r="GXM382" s="5"/>
      <c r="GXN382" s="5"/>
      <c r="GXO382" s="5"/>
      <c r="GXP382" s="5"/>
      <c r="GXQ382" s="5"/>
      <c r="GXR382" s="5"/>
      <c r="GXS382" s="5"/>
      <c r="GXT382" s="5"/>
      <c r="GXU382" s="5"/>
      <c r="GXV382" s="5"/>
      <c r="GXW382" s="5"/>
      <c r="GXX382" s="5"/>
      <c r="GXY382" s="5"/>
      <c r="GXZ382" s="5"/>
      <c r="GYA382" s="5"/>
      <c r="GYB382" s="5"/>
      <c r="GYC382" s="5"/>
      <c r="GYD382" s="5"/>
      <c r="GYE382" s="5"/>
      <c r="GYF382" s="5"/>
      <c r="GYG382" s="5"/>
      <c r="GYH382" s="5"/>
      <c r="GYI382" s="5"/>
      <c r="GYJ382" s="5"/>
      <c r="GYK382" s="5"/>
      <c r="GYL382" s="5"/>
      <c r="GYM382" s="5"/>
      <c r="GYN382" s="5"/>
      <c r="GYO382" s="5"/>
      <c r="GYP382" s="5"/>
      <c r="GYQ382" s="5"/>
      <c r="GYR382" s="5"/>
      <c r="GYS382" s="5"/>
      <c r="GYT382" s="5"/>
      <c r="GYU382" s="5"/>
      <c r="GYV382" s="5"/>
      <c r="GYW382" s="5"/>
      <c r="GYX382" s="5"/>
      <c r="GYY382" s="5"/>
      <c r="GYZ382" s="5"/>
      <c r="GZA382" s="5"/>
      <c r="GZB382" s="5"/>
      <c r="GZC382" s="5"/>
      <c r="GZD382" s="5"/>
      <c r="GZE382" s="5"/>
      <c r="GZF382" s="5"/>
      <c r="GZG382" s="5"/>
      <c r="GZH382" s="5"/>
      <c r="GZI382" s="5"/>
      <c r="GZJ382" s="5"/>
      <c r="GZK382" s="5"/>
      <c r="GZL382" s="5"/>
      <c r="GZM382" s="5"/>
      <c r="GZN382" s="5"/>
      <c r="GZO382" s="5"/>
      <c r="GZP382" s="5"/>
      <c r="GZQ382" s="5"/>
      <c r="GZR382" s="5"/>
      <c r="GZS382" s="5"/>
      <c r="GZT382" s="5"/>
      <c r="GZU382" s="5"/>
      <c r="GZV382" s="5"/>
      <c r="GZW382" s="5"/>
      <c r="GZX382" s="5"/>
      <c r="GZY382" s="5"/>
      <c r="GZZ382" s="5"/>
      <c r="HAA382" s="5"/>
      <c r="HAB382" s="5"/>
      <c r="HAC382" s="5"/>
      <c r="HAD382" s="5"/>
      <c r="HAE382" s="5"/>
      <c r="HAF382" s="5"/>
      <c r="HAG382" s="5"/>
      <c r="HAH382" s="5"/>
      <c r="HAI382" s="5"/>
      <c r="HAJ382" s="5"/>
      <c r="HAK382" s="5"/>
      <c r="HAL382" s="5"/>
      <c r="HAM382" s="5"/>
      <c r="HAN382" s="5"/>
      <c r="HAO382" s="5"/>
      <c r="HAP382" s="5"/>
      <c r="HAQ382" s="5"/>
      <c r="HAR382" s="5"/>
      <c r="HAS382" s="5"/>
      <c r="HAT382" s="5"/>
      <c r="HAU382" s="5"/>
      <c r="HAV382" s="5"/>
      <c r="HAW382" s="5"/>
      <c r="HAX382" s="5"/>
      <c r="HAY382" s="5"/>
      <c r="HAZ382" s="5"/>
      <c r="HBA382" s="5"/>
      <c r="HBB382" s="5"/>
      <c r="HBC382" s="5"/>
      <c r="HBD382" s="5"/>
      <c r="HBE382" s="5"/>
      <c r="HBF382" s="5"/>
      <c r="HBG382" s="5"/>
      <c r="HBH382" s="5"/>
      <c r="HBI382" s="5"/>
      <c r="HBJ382" s="5"/>
      <c r="HBK382" s="5"/>
      <c r="HBL382" s="5"/>
      <c r="HBM382" s="5"/>
      <c r="HBN382" s="5"/>
      <c r="HBO382" s="5"/>
      <c r="HBP382" s="5"/>
      <c r="HBQ382" s="5"/>
      <c r="HBR382" s="5"/>
      <c r="HBS382" s="5"/>
      <c r="HBT382" s="5"/>
      <c r="HBU382" s="5"/>
      <c r="HBV382" s="5"/>
      <c r="HBW382" s="5"/>
      <c r="HBX382" s="5"/>
      <c r="HBY382" s="5"/>
      <c r="HBZ382" s="5"/>
      <c r="HCA382" s="5"/>
      <c r="HCB382" s="5"/>
      <c r="HCC382" s="5"/>
      <c r="HCD382" s="5"/>
      <c r="HCE382" s="5"/>
      <c r="HCF382" s="5"/>
      <c r="HCG382" s="5"/>
      <c r="HCH382" s="5"/>
      <c r="HCI382" s="5"/>
      <c r="HCJ382" s="5"/>
      <c r="HCK382" s="5"/>
      <c r="HCL382" s="5"/>
      <c r="HCM382" s="5"/>
      <c r="HCN382" s="5"/>
      <c r="HCO382" s="5"/>
      <c r="HCP382" s="5"/>
      <c r="HCQ382" s="5"/>
      <c r="HCR382" s="5"/>
      <c r="HCS382" s="5"/>
      <c r="HCT382" s="5"/>
      <c r="HCU382" s="5"/>
      <c r="HCV382" s="5"/>
      <c r="HCW382" s="5"/>
      <c r="HCX382" s="5"/>
      <c r="HCY382" s="5"/>
      <c r="HCZ382" s="5"/>
      <c r="HDA382" s="5"/>
      <c r="HDB382" s="5"/>
      <c r="HDC382" s="5"/>
      <c r="HDD382" s="5"/>
      <c r="HDE382" s="5"/>
      <c r="HDF382" s="5"/>
      <c r="HDG382" s="5"/>
      <c r="HDH382" s="5"/>
      <c r="HDI382" s="5"/>
      <c r="HDJ382" s="5"/>
      <c r="HDK382" s="5"/>
      <c r="HDL382" s="5"/>
      <c r="HDM382" s="5"/>
      <c r="HDN382" s="5"/>
      <c r="HDO382" s="5"/>
      <c r="HDP382" s="5"/>
      <c r="HDQ382" s="5"/>
      <c r="HDR382" s="5"/>
      <c r="HDS382" s="5"/>
      <c r="HDT382" s="5"/>
      <c r="HDU382" s="5"/>
      <c r="HDV382" s="5"/>
      <c r="HDW382" s="5"/>
      <c r="HDX382" s="5"/>
      <c r="HDY382" s="5"/>
      <c r="HDZ382" s="5"/>
      <c r="HEA382" s="5"/>
      <c r="HEB382" s="5"/>
      <c r="HEC382" s="5"/>
      <c r="HED382" s="5"/>
      <c r="HEE382" s="5"/>
      <c r="HEF382" s="5"/>
      <c r="HEG382" s="5"/>
      <c r="HEH382" s="5"/>
      <c r="HEI382" s="5"/>
      <c r="HEJ382" s="5"/>
      <c r="HEK382" s="5"/>
      <c r="HEL382" s="5"/>
      <c r="HEM382" s="5"/>
      <c r="HEN382" s="5"/>
      <c r="HEO382" s="5"/>
      <c r="HEP382" s="5"/>
      <c r="HEQ382" s="5"/>
      <c r="HER382" s="5"/>
      <c r="HES382" s="5"/>
      <c r="HET382" s="5"/>
      <c r="HEU382" s="5"/>
      <c r="HEV382" s="5"/>
      <c r="HEW382" s="5"/>
      <c r="HEX382" s="5"/>
      <c r="HEY382" s="5"/>
      <c r="HEZ382" s="5"/>
      <c r="HFA382" s="5"/>
      <c r="HFB382" s="5"/>
      <c r="HFC382" s="5"/>
      <c r="HFD382" s="5"/>
      <c r="HFE382" s="5"/>
      <c r="HFF382" s="5"/>
      <c r="HFG382" s="5"/>
      <c r="HFH382" s="5"/>
      <c r="HFI382" s="5"/>
      <c r="HFJ382" s="5"/>
      <c r="HFK382" s="5"/>
      <c r="HFL382" s="5"/>
      <c r="HFM382" s="5"/>
      <c r="HFN382" s="5"/>
      <c r="HFO382" s="5"/>
      <c r="HFP382" s="5"/>
      <c r="HFQ382" s="5"/>
      <c r="HFR382" s="5"/>
      <c r="HFS382" s="5"/>
      <c r="HFT382" s="5"/>
      <c r="HFU382" s="5"/>
      <c r="HFV382" s="5"/>
      <c r="HFW382" s="5"/>
      <c r="HFX382" s="5"/>
      <c r="HFY382" s="5"/>
      <c r="HFZ382" s="5"/>
      <c r="HGA382" s="5"/>
      <c r="HGB382" s="5"/>
      <c r="HGC382" s="5"/>
      <c r="HGD382" s="5"/>
      <c r="HGE382" s="5"/>
      <c r="HGF382" s="5"/>
      <c r="HGG382" s="5"/>
      <c r="HGH382" s="5"/>
      <c r="HGI382" s="5"/>
      <c r="HGJ382" s="5"/>
      <c r="HGK382" s="5"/>
      <c r="HGL382" s="5"/>
      <c r="HGM382" s="5"/>
      <c r="HGN382" s="5"/>
      <c r="HGO382" s="5"/>
      <c r="HGP382" s="5"/>
      <c r="HGQ382" s="5"/>
      <c r="HGR382" s="5"/>
      <c r="HGS382" s="5"/>
      <c r="HGT382" s="5"/>
      <c r="HGU382" s="5"/>
      <c r="HGV382" s="5"/>
      <c r="HGW382" s="5"/>
      <c r="HGX382" s="5"/>
      <c r="HGY382" s="5"/>
      <c r="HGZ382" s="5"/>
      <c r="HHA382" s="5"/>
      <c r="HHB382" s="5"/>
      <c r="HHC382" s="5"/>
      <c r="HHD382" s="5"/>
      <c r="HHE382" s="5"/>
      <c r="HHF382" s="5"/>
      <c r="HHG382" s="5"/>
      <c r="HHH382" s="5"/>
      <c r="HHI382" s="5"/>
      <c r="HHJ382" s="5"/>
      <c r="HHK382" s="5"/>
      <c r="HHL382" s="5"/>
      <c r="HHM382" s="5"/>
      <c r="HHN382" s="5"/>
      <c r="HHO382" s="5"/>
      <c r="HHP382" s="5"/>
      <c r="HHQ382" s="5"/>
      <c r="HHR382" s="5"/>
      <c r="HHS382" s="5"/>
      <c r="HHT382" s="5"/>
      <c r="HHU382" s="5"/>
      <c r="HHV382" s="5"/>
      <c r="HHW382" s="5"/>
      <c r="HHX382" s="5"/>
      <c r="HHY382" s="5"/>
      <c r="HHZ382" s="5"/>
      <c r="HIA382" s="5"/>
      <c r="HIB382" s="5"/>
      <c r="HIC382" s="5"/>
      <c r="HID382" s="5"/>
      <c r="HIE382" s="5"/>
      <c r="HIF382" s="5"/>
      <c r="HIG382" s="5"/>
      <c r="HIH382" s="5"/>
      <c r="HII382" s="5"/>
      <c r="HIJ382" s="5"/>
      <c r="HIK382" s="5"/>
      <c r="HIL382" s="5"/>
      <c r="HIM382" s="5"/>
      <c r="HIN382" s="5"/>
      <c r="HIO382" s="5"/>
      <c r="HIP382" s="5"/>
      <c r="HIQ382" s="5"/>
      <c r="HIR382" s="5"/>
      <c r="HIS382" s="5"/>
      <c r="HIT382" s="5"/>
      <c r="HIU382" s="5"/>
      <c r="HIV382" s="5"/>
      <c r="HIW382" s="5"/>
      <c r="HIX382" s="5"/>
      <c r="HIY382" s="5"/>
      <c r="HIZ382" s="5"/>
      <c r="HJA382" s="5"/>
      <c r="HJB382" s="5"/>
      <c r="HJC382" s="5"/>
      <c r="HJD382" s="5"/>
      <c r="HJE382" s="5"/>
      <c r="HJF382" s="5"/>
      <c r="HJG382" s="5"/>
      <c r="HJH382" s="5"/>
      <c r="HJI382" s="5"/>
      <c r="HJJ382" s="5"/>
      <c r="HJK382" s="5"/>
      <c r="HJL382" s="5"/>
      <c r="HJM382" s="5"/>
      <c r="HJN382" s="5"/>
      <c r="HJO382" s="5"/>
      <c r="HJP382" s="5"/>
      <c r="HJQ382" s="5"/>
      <c r="HJR382" s="5"/>
      <c r="HJS382" s="5"/>
      <c r="HJT382" s="5"/>
      <c r="HJU382" s="5"/>
      <c r="HJV382" s="5"/>
      <c r="HJW382" s="5"/>
      <c r="HJX382" s="5"/>
      <c r="HJY382" s="5"/>
      <c r="HJZ382" s="5"/>
      <c r="HKA382" s="5"/>
      <c r="HKB382" s="5"/>
      <c r="HKC382" s="5"/>
      <c r="HKD382" s="5"/>
      <c r="HKE382" s="5"/>
      <c r="HKF382" s="5"/>
      <c r="HKG382" s="5"/>
      <c r="HKH382" s="5"/>
      <c r="HKI382" s="5"/>
      <c r="HKJ382" s="5"/>
      <c r="HKK382" s="5"/>
      <c r="HKL382" s="5"/>
      <c r="HKM382" s="5"/>
      <c r="HKN382" s="5"/>
      <c r="HKO382" s="5"/>
      <c r="HKP382" s="5"/>
      <c r="HKQ382" s="5"/>
      <c r="HKR382" s="5"/>
      <c r="HKS382" s="5"/>
      <c r="HKT382" s="5"/>
      <c r="HKU382" s="5"/>
      <c r="HKV382" s="5"/>
      <c r="HKW382" s="5"/>
      <c r="HKX382" s="5"/>
      <c r="HKY382" s="5"/>
      <c r="HKZ382" s="5"/>
      <c r="HLA382" s="5"/>
      <c r="HLB382" s="5"/>
      <c r="HLC382" s="5"/>
      <c r="HLD382" s="5"/>
      <c r="HLE382" s="5"/>
      <c r="HLF382" s="5"/>
      <c r="HLG382" s="5"/>
      <c r="HLH382" s="5"/>
      <c r="HLI382" s="5"/>
      <c r="HLJ382" s="5"/>
      <c r="HLK382" s="5"/>
      <c r="HLL382" s="5"/>
      <c r="HLM382" s="5"/>
      <c r="HLN382" s="5"/>
      <c r="HLO382" s="5"/>
      <c r="HLP382" s="5"/>
      <c r="HLQ382" s="5"/>
      <c r="HLR382" s="5"/>
      <c r="HLS382" s="5"/>
      <c r="HLT382" s="5"/>
      <c r="HLU382" s="5"/>
      <c r="HLV382" s="5"/>
      <c r="HLW382" s="5"/>
      <c r="HLX382" s="5"/>
      <c r="HLY382" s="5"/>
      <c r="HLZ382" s="5"/>
      <c r="HMA382" s="5"/>
      <c r="HMB382" s="5"/>
      <c r="HMC382" s="5"/>
      <c r="HMD382" s="5"/>
      <c r="HME382" s="5"/>
      <c r="HMF382" s="5"/>
      <c r="HMG382" s="5"/>
      <c r="HMH382" s="5"/>
      <c r="HMI382" s="5"/>
      <c r="HMJ382" s="5"/>
      <c r="HMK382" s="5"/>
      <c r="HML382" s="5"/>
      <c r="HMM382" s="5"/>
      <c r="HMN382" s="5"/>
      <c r="HMO382" s="5"/>
      <c r="HMP382" s="5"/>
      <c r="HMQ382" s="5"/>
      <c r="HMR382" s="5"/>
      <c r="HMS382" s="5"/>
      <c r="HMT382" s="5"/>
      <c r="HMU382" s="5"/>
      <c r="HMV382" s="5"/>
      <c r="HMW382" s="5"/>
      <c r="HMX382" s="5"/>
      <c r="HMY382" s="5"/>
      <c r="HMZ382" s="5"/>
      <c r="HNA382" s="5"/>
      <c r="HNB382" s="5"/>
      <c r="HNC382" s="5"/>
      <c r="HND382" s="5"/>
      <c r="HNE382" s="5"/>
      <c r="HNF382" s="5"/>
      <c r="HNG382" s="5"/>
      <c r="HNH382" s="5"/>
      <c r="HNI382" s="5"/>
      <c r="HNJ382" s="5"/>
      <c r="HNK382" s="5"/>
      <c r="HNL382" s="5"/>
      <c r="HNM382" s="5"/>
      <c r="HNN382" s="5"/>
      <c r="HNO382" s="5"/>
      <c r="HNP382" s="5"/>
      <c r="HNQ382" s="5"/>
      <c r="HNR382" s="5"/>
      <c r="HNS382" s="5"/>
      <c r="HNT382" s="5"/>
      <c r="HNU382" s="5"/>
      <c r="HNV382" s="5"/>
      <c r="HNW382" s="5"/>
      <c r="HNX382" s="5"/>
      <c r="HNY382" s="5"/>
      <c r="HNZ382" s="5"/>
      <c r="HOA382" s="5"/>
      <c r="HOB382" s="5"/>
      <c r="HOC382" s="5"/>
      <c r="HOD382" s="5"/>
      <c r="HOE382" s="5"/>
      <c r="HOF382" s="5"/>
      <c r="HOG382" s="5"/>
      <c r="HOH382" s="5"/>
      <c r="HOI382" s="5"/>
      <c r="HOJ382" s="5"/>
      <c r="HOK382" s="5"/>
      <c r="HOL382" s="5"/>
      <c r="HOM382" s="5"/>
      <c r="HON382" s="5"/>
      <c r="HOO382" s="5"/>
      <c r="HOP382" s="5"/>
      <c r="HOQ382" s="5"/>
      <c r="HOR382" s="5"/>
      <c r="HOS382" s="5"/>
      <c r="HOT382" s="5"/>
      <c r="HOU382" s="5"/>
      <c r="HOV382" s="5"/>
      <c r="HOW382" s="5"/>
      <c r="HOX382" s="5"/>
      <c r="HOY382" s="5"/>
      <c r="HOZ382" s="5"/>
      <c r="HPA382" s="5"/>
      <c r="HPB382" s="5"/>
      <c r="HPC382" s="5"/>
      <c r="HPD382" s="5"/>
      <c r="HPE382" s="5"/>
      <c r="HPF382" s="5"/>
      <c r="HPG382" s="5"/>
      <c r="HPH382" s="5"/>
      <c r="HPI382" s="5"/>
      <c r="HPJ382" s="5"/>
      <c r="HPK382" s="5"/>
      <c r="HPL382" s="5"/>
      <c r="HPM382" s="5"/>
      <c r="HPN382" s="5"/>
      <c r="HPO382" s="5"/>
      <c r="HPP382" s="5"/>
      <c r="HPQ382" s="5"/>
      <c r="HPR382" s="5"/>
      <c r="HPS382" s="5"/>
      <c r="HPT382" s="5"/>
      <c r="HPU382" s="5"/>
      <c r="HPV382" s="5"/>
      <c r="HPW382" s="5"/>
      <c r="HPX382" s="5"/>
      <c r="HPY382" s="5"/>
      <c r="HPZ382" s="5"/>
      <c r="HQA382" s="5"/>
      <c r="HQB382" s="5"/>
      <c r="HQC382" s="5"/>
      <c r="HQD382" s="5"/>
      <c r="HQE382" s="5"/>
      <c r="HQF382" s="5"/>
      <c r="HQG382" s="5"/>
      <c r="HQH382" s="5"/>
      <c r="HQI382" s="5"/>
      <c r="HQJ382" s="5"/>
      <c r="HQK382" s="5"/>
      <c r="HQL382" s="5"/>
      <c r="HQM382" s="5"/>
      <c r="HQN382" s="5"/>
      <c r="HQO382" s="5"/>
      <c r="HQP382" s="5"/>
      <c r="HQQ382" s="5"/>
      <c r="HQR382" s="5"/>
      <c r="HQS382" s="5"/>
      <c r="HQT382" s="5"/>
      <c r="HQU382" s="5"/>
      <c r="HQV382" s="5"/>
      <c r="HQW382" s="5"/>
      <c r="HQX382" s="5"/>
      <c r="HQY382" s="5"/>
      <c r="HQZ382" s="5"/>
      <c r="HRA382" s="5"/>
      <c r="HRB382" s="5"/>
      <c r="HRC382" s="5"/>
      <c r="HRD382" s="5"/>
      <c r="HRE382" s="5"/>
      <c r="HRF382" s="5"/>
      <c r="HRG382" s="5"/>
      <c r="HRH382" s="5"/>
      <c r="HRI382" s="5"/>
      <c r="HRJ382" s="5"/>
      <c r="HRK382" s="5"/>
      <c r="HRL382" s="5"/>
      <c r="HRM382" s="5"/>
      <c r="HRN382" s="5"/>
      <c r="HRO382" s="5"/>
      <c r="HRP382" s="5"/>
      <c r="HRQ382" s="5"/>
      <c r="HRR382" s="5"/>
      <c r="HRS382" s="5"/>
      <c r="HRT382" s="5"/>
      <c r="HRU382" s="5"/>
      <c r="HRV382" s="5"/>
      <c r="HRW382" s="5"/>
      <c r="HRX382" s="5"/>
      <c r="HRY382" s="5"/>
      <c r="HRZ382" s="5"/>
      <c r="HSA382" s="5"/>
      <c r="HSB382" s="5"/>
      <c r="HSC382" s="5"/>
      <c r="HSD382" s="5"/>
      <c r="HSE382" s="5"/>
      <c r="HSF382" s="5"/>
      <c r="HSG382" s="5"/>
      <c r="HSH382" s="5"/>
      <c r="HSI382" s="5"/>
      <c r="HSJ382" s="5"/>
      <c r="HSK382" s="5"/>
      <c r="HSL382" s="5"/>
      <c r="HSM382" s="5"/>
      <c r="HSN382" s="5"/>
      <c r="HSO382" s="5"/>
      <c r="HSP382" s="5"/>
      <c r="HSQ382" s="5"/>
      <c r="HSR382" s="5"/>
      <c r="HSS382" s="5"/>
      <c r="HST382" s="5"/>
      <c r="HSU382" s="5"/>
      <c r="HSV382" s="5"/>
      <c r="HSW382" s="5"/>
      <c r="HSX382" s="5"/>
      <c r="HSY382" s="5"/>
      <c r="HSZ382" s="5"/>
      <c r="HTA382" s="5"/>
      <c r="HTB382" s="5"/>
      <c r="HTC382" s="5"/>
      <c r="HTD382" s="5"/>
      <c r="HTE382" s="5"/>
      <c r="HTF382" s="5"/>
      <c r="HTG382" s="5"/>
      <c r="HTH382" s="5"/>
      <c r="HTI382" s="5"/>
      <c r="HTJ382" s="5"/>
      <c r="HTK382" s="5"/>
      <c r="HTL382" s="5"/>
      <c r="HTM382" s="5"/>
      <c r="HTN382" s="5"/>
      <c r="HTO382" s="5"/>
      <c r="HTP382" s="5"/>
      <c r="HTQ382" s="5"/>
      <c r="HTR382" s="5"/>
      <c r="HTS382" s="5"/>
      <c r="HTT382" s="5"/>
      <c r="HTU382" s="5"/>
      <c r="HTV382" s="5"/>
      <c r="HTW382" s="5"/>
      <c r="HTX382" s="5"/>
      <c r="HTY382" s="5"/>
      <c r="HTZ382" s="5"/>
      <c r="HUA382" s="5"/>
      <c r="HUB382" s="5"/>
      <c r="HUC382" s="5"/>
      <c r="HUD382" s="5"/>
      <c r="HUE382" s="5"/>
      <c r="HUF382" s="5"/>
      <c r="HUG382" s="5"/>
      <c r="HUH382" s="5"/>
      <c r="HUI382" s="5"/>
      <c r="HUJ382" s="5"/>
      <c r="HUK382" s="5"/>
      <c r="HUL382" s="5"/>
      <c r="HUM382" s="5"/>
      <c r="HUN382" s="5"/>
      <c r="HUO382" s="5"/>
      <c r="HUP382" s="5"/>
      <c r="HUQ382" s="5"/>
      <c r="HUR382" s="5"/>
      <c r="HUS382" s="5"/>
      <c r="HUT382" s="5"/>
      <c r="HUU382" s="5"/>
      <c r="HUV382" s="5"/>
      <c r="HUW382" s="5"/>
      <c r="HUX382" s="5"/>
      <c r="HUY382" s="5"/>
      <c r="HUZ382" s="5"/>
      <c r="HVA382" s="5"/>
      <c r="HVB382" s="5"/>
      <c r="HVC382" s="5"/>
      <c r="HVD382" s="5"/>
      <c r="HVE382" s="5"/>
      <c r="HVF382" s="5"/>
      <c r="HVG382" s="5"/>
      <c r="HVH382" s="5"/>
      <c r="HVI382" s="5"/>
      <c r="HVJ382" s="5"/>
      <c r="HVK382" s="5"/>
      <c r="HVL382" s="5"/>
      <c r="HVM382" s="5"/>
      <c r="HVN382" s="5"/>
      <c r="HVO382" s="5"/>
      <c r="HVP382" s="5"/>
      <c r="HVQ382" s="5"/>
      <c r="HVR382" s="5"/>
      <c r="HVS382" s="5"/>
      <c r="HVT382" s="5"/>
      <c r="HVU382" s="5"/>
      <c r="HVV382" s="5"/>
      <c r="HVW382" s="5"/>
      <c r="HVX382" s="5"/>
      <c r="HVY382" s="5"/>
      <c r="HVZ382" s="5"/>
      <c r="HWA382" s="5"/>
      <c r="HWB382" s="5"/>
      <c r="HWC382" s="5"/>
      <c r="HWD382" s="5"/>
      <c r="HWE382" s="5"/>
      <c r="HWF382" s="5"/>
      <c r="HWG382" s="5"/>
      <c r="HWH382" s="5"/>
      <c r="HWI382" s="5"/>
      <c r="HWJ382" s="5"/>
      <c r="HWK382" s="5"/>
      <c r="HWL382" s="5"/>
      <c r="HWM382" s="5"/>
      <c r="HWN382" s="5"/>
      <c r="HWO382" s="5"/>
      <c r="HWP382" s="5"/>
      <c r="HWQ382" s="5"/>
      <c r="HWR382" s="5"/>
      <c r="HWS382" s="5"/>
      <c r="HWT382" s="5"/>
      <c r="HWU382" s="5"/>
      <c r="HWV382" s="5"/>
      <c r="HWW382" s="5"/>
      <c r="HWX382" s="5"/>
      <c r="HWY382" s="5"/>
      <c r="HWZ382" s="5"/>
      <c r="HXA382" s="5"/>
      <c r="HXB382" s="5"/>
      <c r="HXC382" s="5"/>
      <c r="HXD382" s="5"/>
      <c r="HXE382" s="5"/>
      <c r="HXF382" s="5"/>
      <c r="HXG382" s="5"/>
      <c r="HXH382" s="5"/>
      <c r="HXI382" s="5"/>
      <c r="HXJ382" s="5"/>
      <c r="HXK382" s="5"/>
      <c r="HXL382" s="5"/>
      <c r="HXM382" s="5"/>
      <c r="HXN382" s="5"/>
      <c r="HXO382" s="5"/>
      <c r="HXP382" s="5"/>
      <c r="HXQ382" s="5"/>
      <c r="HXR382" s="5"/>
      <c r="HXS382" s="5"/>
      <c r="HXT382" s="5"/>
      <c r="HXU382" s="5"/>
      <c r="HXV382" s="5"/>
      <c r="HXW382" s="5"/>
      <c r="HXX382" s="5"/>
      <c r="HXY382" s="5"/>
      <c r="HXZ382" s="5"/>
      <c r="HYA382" s="5"/>
      <c r="HYB382" s="5"/>
      <c r="HYC382" s="5"/>
      <c r="HYD382" s="5"/>
      <c r="HYE382" s="5"/>
      <c r="HYF382" s="5"/>
      <c r="HYG382" s="5"/>
      <c r="HYH382" s="5"/>
      <c r="HYI382" s="5"/>
      <c r="HYJ382" s="5"/>
      <c r="HYK382" s="5"/>
      <c r="HYL382" s="5"/>
      <c r="HYM382" s="5"/>
      <c r="HYN382" s="5"/>
      <c r="HYO382" s="5"/>
      <c r="HYP382" s="5"/>
      <c r="HYQ382" s="5"/>
      <c r="HYR382" s="5"/>
      <c r="HYS382" s="5"/>
      <c r="HYT382" s="5"/>
      <c r="HYU382" s="5"/>
      <c r="HYV382" s="5"/>
      <c r="HYW382" s="5"/>
      <c r="HYX382" s="5"/>
      <c r="HYY382" s="5"/>
      <c r="HYZ382" s="5"/>
      <c r="HZA382" s="5"/>
      <c r="HZB382" s="5"/>
      <c r="HZC382" s="5"/>
      <c r="HZD382" s="5"/>
      <c r="HZE382" s="5"/>
      <c r="HZF382" s="5"/>
      <c r="HZG382" s="5"/>
      <c r="HZH382" s="5"/>
      <c r="HZI382" s="5"/>
      <c r="HZJ382" s="5"/>
      <c r="HZK382" s="5"/>
      <c r="HZL382" s="5"/>
      <c r="HZM382" s="5"/>
      <c r="HZN382" s="5"/>
      <c r="HZO382" s="5"/>
      <c r="HZP382" s="5"/>
      <c r="HZQ382" s="5"/>
      <c r="HZR382" s="5"/>
      <c r="HZS382" s="5"/>
      <c r="HZT382" s="5"/>
      <c r="HZU382" s="5"/>
      <c r="HZV382" s="5"/>
      <c r="HZW382" s="5"/>
      <c r="HZX382" s="5"/>
      <c r="HZY382" s="5"/>
      <c r="HZZ382" s="5"/>
      <c r="IAA382" s="5"/>
      <c r="IAB382" s="5"/>
      <c r="IAC382" s="5"/>
      <c r="IAD382" s="5"/>
      <c r="IAE382" s="5"/>
      <c r="IAF382" s="5"/>
      <c r="IAG382" s="5"/>
      <c r="IAH382" s="5"/>
      <c r="IAI382" s="5"/>
      <c r="IAJ382" s="5"/>
      <c r="IAK382" s="5"/>
      <c r="IAL382" s="5"/>
      <c r="IAM382" s="5"/>
      <c r="IAN382" s="5"/>
      <c r="IAO382" s="5"/>
      <c r="IAP382" s="5"/>
      <c r="IAQ382" s="5"/>
      <c r="IAR382" s="5"/>
      <c r="IAS382" s="5"/>
      <c r="IAT382" s="5"/>
      <c r="IAU382" s="5"/>
      <c r="IAV382" s="5"/>
      <c r="IAW382" s="5"/>
      <c r="IAX382" s="5"/>
      <c r="IAY382" s="5"/>
      <c r="IAZ382" s="5"/>
      <c r="IBA382" s="5"/>
      <c r="IBB382" s="5"/>
      <c r="IBC382" s="5"/>
      <c r="IBD382" s="5"/>
      <c r="IBE382" s="5"/>
      <c r="IBF382" s="5"/>
      <c r="IBG382" s="5"/>
      <c r="IBH382" s="5"/>
      <c r="IBI382" s="5"/>
      <c r="IBJ382" s="5"/>
      <c r="IBK382" s="5"/>
      <c r="IBL382" s="5"/>
      <c r="IBM382" s="5"/>
      <c r="IBN382" s="5"/>
      <c r="IBO382" s="5"/>
      <c r="IBP382" s="5"/>
      <c r="IBQ382" s="5"/>
      <c r="IBR382" s="5"/>
      <c r="IBS382" s="5"/>
      <c r="IBT382" s="5"/>
      <c r="IBU382" s="5"/>
      <c r="IBV382" s="5"/>
      <c r="IBW382" s="5"/>
      <c r="IBX382" s="5"/>
      <c r="IBY382" s="5"/>
      <c r="IBZ382" s="5"/>
      <c r="ICA382" s="5"/>
      <c r="ICB382" s="5"/>
      <c r="ICC382" s="5"/>
      <c r="ICD382" s="5"/>
      <c r="ICE382" s="5"/>
      <c r="ICF382" s="5"/>
      <c r="ICG382" s="5"/>
      <c r="ICH382" s="5"/>
      <c r="ICI382" s="5"/>
      <c r="ICJ382" s="5"/>
      <c r="ICK382" s="5"/>
      <c r="ICL382" s="5"/>
      <c r="ICM382" s="5"/>
      <c r="ICN382" s="5"/>
      <c r="ICO382" s="5"/>
      <c r="ICP382" s="5"/>
      <c r="ICQ382" s="5"/>
      <c r="ICR382" s="5"/>
      <c r="ICS382" s="5"/>
      <c r="ICT382" s="5"/>
      <c r="ICU382" s="5"/>
      <c r="ICV382" s="5"/>
      <c r="ICW382" s="5"/>
      <c r="ICX382" s="5"/>
      <c r="ICY382" s="5"/>
      <c r="ICZ382" s="5"/>
      <c r="IDA382" s="5"/>
      <c r="IDB382" s="5"/>
      <c r="IDC382" s="5"/>
      <c r="IDD382" s="5"/>
      <c r="IDE382" s="5"/>
      <c r="IDF382" s="5"/>
      <c r="IDG382" s="5"/>
      <c r="IDH382" s="5"/>
      <c r="IDI382" s="5"/>
      <c r="IDJ382" s="5"/>
      <c r="IDK382" s="5"/>
      <c r="IDL382" s="5"/>
      <c r="IDM382" s="5"/>
      <c r="IDN382" s="5"/>
      <c r="IDO382" s="5"/>
      <c r="IDP382" s="5"/>
      <c r="IDQ382" s="5"/>
      <c r="IDR382" s="5"/>
      <c r="IDS382" s="5"/>
      <c r="IDT382" s="5"/>
      <c r="IDU382" s="5"/>
      <c r="IDV382" s="5"/>
      <c r="IDW382" s="5"/>
      <c r="IDX382" s="5"/>
      <c r="IDY382" s="5"/>
      <c r="IDZ382" s="5"/>
      <c r="IEA382" s="5"/>
      <c r="IEB382" s="5"/>
      <c r="IEC382" s="5"/>
      <c r="IED382" s="5"/>
      <c r="IEE382" s="5"/>
      <c r="IEF382" s="5"/>
      <c r="IEG382" s="5"/>
      <c r="IEH382" s="5"/>
      <c r="IEI382" s="5"/>
      <c r="IEJ382" s="5"/>
      <c r="IEK382" s="5"/>
      <c r="IEL382" s="5"/>
      <c r="IEM382" s="5"/>
      <c r="IEN382" s="5"/>
      <c r="IEO382" s="5"/>
      <c r="IEP382" s="5"/>
      <c r="IEQ382" s="5"/>
      <c r="IER382" s="5"/>
      <c r="IES382" s="5"/>
      <c r="IET382" s="5"/>
      <c r="IEU382" s="5"/>
      <c r="IEV382" s="5"/>
      <c r="IEW382" s="5"/>
      <c r="IEX382" s="5"/>
      <c r="IEY382" s="5"/>
      <c r="IEZ382" s="5"/>
      <c r="IFA382" s="5"/>
      <c r="IFB382" s="5"/>
      <c r="IFC382" s="5"/>
      <c r="IFD382" s="5"/>
      <c r="IFE382" s="5"/>
      <c r="IFF382" s="5"/>
      <c r="IFG382" s="5"/>
      <c r="IFH382" s="5"/>
      <c r="IFI382" s="5"/>
      <c r="IFJ382" s="5"/>
      <c r="IFK382" s="5"/>
      <c r="IFL382" s="5"/>
      <c r="IFM382" s="5"/>
      <c r="IFN382" s="5"/>
      <c r="IFO382" s="5"/>
      <c r="IFP382" s="5"/>
      <c r="IFQ382" s="5"/>
      <c r="IFR382" s="5"/>
      <c r="IFS382" s="5"/>
      <c r="IFT382" s="5"/>
      <c r="IFU382" s="5"/>
      <c r="IFV382" s="5"/>
      <c r="IFW382" s="5"/>
      <c r="IFX382" s="5"/>
      <c r="IFY382" s="5"/>
      <c r="IFZ382" s="5"/>
      <c r="IGA382" s="5"/>
      <c r="IGB382" s="5"/>
      <c r="IGC382" s="5"/>
      <c r="IGD382" s="5"/>
      <c r="IGE382" s="5"/>
      <c r="IGF382" s="5"/>
      <c r="IGG382" s="5"/>
      <c r="IGH382" s="5"/>
      <c r="IGI382" s="5"/>
      <c r="IGJ382" s="5"/>
      <c r="IGK382" s="5"/>
      <c r="IGL382" s="5"/>
      <c r="IGM382" s="5"/>
      <c r="IGN382" s="5"/>
      <c r="IGO382" s="5"/>
      <c r="IGP382" s="5"/>
      <c r="IGQ382" s="5"/>
      <c r="IGR382" s="5"/>
      <c r="IGS382" s="5"/>
      <c r="IGT382" s="5"/>
      <c r="IGU382" s="5"/>
      <c r="IGV382" s="5"/>
      <c r="IGW382" s="5"/>
      <c r="IGX382" s="5"/>
      <c r="IGY382" s="5"/>
      <c r="IGZ382" s="5"/>
      <c r="IHA382" s="5"/>
      <c r="IHB382" s="5"/>
      <c r="IHC382" s="5"/>
      <c r="IHD382" s="5"/>
      <c r="IHE382" s="5"/>
      <c r="IHF382" s="5"/>
      <c r="IHG382" s="5"/>
      <c r="IHH382" s="5"/>
      <c r="IHI382" s="5"/>
      <c r="IHJ382" s="5"/>
      <c r="IHK382" s="5"/>
      <c r="IHL382" s="5"/>
      <c r="IHM382" s="5"/>
      <c r="IHN382" s="5"/>
      <c r="IHO382" s="5"/>
      <c r="IHP382" s="5"/>
      <c r="IHQ382" s="5"/>
      <c r="IHR382" s="5"/>
      <c r="IHS382" s="5"/>
      <c r="IHT382" s="5"/>
      <c r="IHU382" s="5"/>
      <c r="IHV382" s="5"/>
      <c r="IHW382" s="5"/>
      <c r="IHX382" s="5"/>
      <c r="IHY382" s="5"/>
      <c r="IHZ382" s="5"/>
      <c r="IIA382" s="5"/>
      <c r="IIB382" s="5"/>
      <c r="IIC382" s="5"/>
      <c r="IID382" s="5"/>
      <c r="IIE382" s="5"/>
      <c r="IIF382" s="5"/>
      <c r="IIG382" s="5"/>
      <c r="IIH382" s="5"/>
      <c r="III382" s="5"/>
      <c r="IIJ382" s="5"/>
      <c r="IIK382" s="5"/>
      <c r="IIL382" s="5"/>
      <c r="IIM382" s="5"/>
      <c r="IIN382" s="5"/>
      <c r="IIO382" s="5"/>
      <c r="IIP382" s="5"/>
      <c r="IIQ382" s="5"/>
      <c r="IIR382" s="5"/>
      <c r="IIS382" s="5"/>
      <c r="IIT382" s="5"/>
      <c r="IIU382" s="5"/>
      <c r="IIV382" s="5"/>
      <c r="IIW382" s="5"/>
      <c r="IIX382" s="5"/>
      <c r="IIY382" s="5"/>
      <c r="IIZ382" s="5"/>
      <c r="IJA382" s="5"/>
      <c r="IJB382" s="5"/>
      <c r="IJC382" s="5"/>
      <c r="IJD382" s="5"/>
      <c r="IJE382" s="5"/>
      <c r="IJF382" s="5"/>
      <c r="IJG382" s="5"/>
      <c r="IJH382" s="5"/>
      <c r="IJI382" s="5"/>
      <c r="IJJ382" s="5"/>
      <c r="IJK382" s="5"/>
      <c r="IJL382" s="5"/>
      <c r="IJM382" s="5"/>
      <c r="IJN382" s="5"/>
      <c r="IJO382" s="5"/>
      <c r="IJP382" s="5"/>
      <c r="IJQ382" s="5"/>
      <c r="IJR382" s="5"/>
      <c r="IJS382" s="5"/>
      <c r="IJT382" s="5"/>
      <c r="IJU382" s="5"/>
      <c r="IJV382" s="5"/>
      <c r="IJW382" s="5"/>
      <c r="IJX382" s="5"/>
      <c r="IJY382" s="5"/>
      <c r="IJZ382" s="5"/>
      <c r="IKA382" s="5"/>
      <c r="IKB382" s="5"/>
      <c r="IKC382" s="5"/>
      <c r="IKD382" s="5"/>
      <c r="IKE382" s="5"/>
      <c r="IKF382" s="5"/>
      <c r="IKG382" s="5"/>
      <c r="IKH382" s="5"/>
      <c r="IKI382" s="5"/>
      <c r="IKJ382" s="5"/>
      <c r="IKK382" s="5"/>
      <c r="IKL382" s="5"/>
      <c r="IKM382" s="5"/>
      <c r="IKN382" s="5"/>
      <c r="IKO382" s="5"/>
      <c r="IKP382" s="5"/>
      <c r="IKQ382" s="5"/>
      <c r="IKR382" s="5"/>
      <c r="IKS382" s="5"/>
      <c r="IKT382" s="5"/>
      <c r="IKU382" s="5"/>
      <c r="IKV382" s="5"/>
      <c r="IKW382" s="5"/>
      <c r="IKX382" s="5"/>
      <c r="IKY382" s="5"/>
      <c r="IKZ382" s="5"/>
      <c r="ILA382" s="5"/>
      <c r="ILB382" s="5"/>
      <c r="ILC382" s="5"/>
      <c r="ILD382" s="5"/>
      <c r="ILE382" s="5"/>
      <c r="ILF382" s="5"/>
      <c r="ILG382" s="5"/>
      <c r="ILH382" s="5"/>
      <c r="ILI382" s="5"/>
      <c r="ILJ382" s="5"/>
      <c r="ILK382" s="5"/>
      <c r="ILL382" s="5"/>
      <c r="ILM382" s="5"/>
      <c r="ILN382" s="5"/>
      <c r="ILO382" s="5"/>
      <c r="ILP382" s="5"/>
      <c r="ILQ382" s="5"/>
      <c r="ILR382" s="5"/>
      <c r="ILS382" s="5"/>
      <c r="ILT382" s="5"/>
      <c r="ILU382" s="5"/>
      <c r="ILV382" s="5"/>
      <c r="ILW382" s="5"/>
      <c r="ILX382" s="5"/>
      <c r="ILY382" s="5"/>
      <c r="ILZ382" s="5"/>
      <c r="IMA382" s="5"/>
      <c r="IMB382" s="5"/>
      <c r="IMC382" s="5"/>
      <c r="IMD382" s="5"/>
      <c r="IME382" s="5"/>
      <c r="IMF382" s="5"/>
      <c r="IMG382" s="5"/>
      <c r="IMH382" s="5"/>
      <c r="IMI382" s="5"/>
      <c r="IMJ382" s="5"/>
      <c r="IMK382" s="5"/>
      <c r="IML382" s="5"/>
      <c r="IMM382" s="5"/>
      <c r="IMN382" s="5"/>
      <c r="IMO382" s="5"/>
      <c r="IMP382" s="5"/>
      <c r="IMQ382" s="5"/>
      <c r="IMR382" s="5"/>
      <c r="IMS382" s="5"/>
      <c r="IMT382" s="5"/>
      <c r="IMU382" s="5"/>
      <c r="IMV382" s="5"/>
      <c r="IMW382" s="5"/>
      <c r="IMX382" s="5"/>
      <c r="IMY382" s="5"/>
      <c r="IMZ382" s="5"/>
      <c r="INA382" s="5"/>
      <c r="INB382" s="5"/>
      <c r="INC382" s="5"/>
      <c r="IND382" s="5"/>
      <c r="INE382" s="5"/>
      <c r="INF382" s="5"/>
      <c r="ING382" s="5"/>
      <c r="INH382" s="5"/>
      <c r="INI382" s="5"/>
      <c r="INJ382" s="5"/>
      <c r="INK382" s="5"/>
      <c r="INL382" s="5"/>
      <c r="INM382" s="5"/>
      <c r="INN382" s="5"/>
      <c r="INO382" s="5"/>
      <c r="INP382" s="5"/>
      <c r="INQ382" s="5"/>
      <c r="INR382" s="5"/>
      <c r="INS382" s="5"/>
      <c r="INT382" s="5"/>
      <c r="INU382" s="5"/>
      <c r="INV382" s="5"/>
      <c r="INW382" s="5"/>
      <c r="INX382" s="5"/>
      <c r="INY382" s="5"/>
      <c r="INZ382" s="5"/>
      <c r="IOA382" s="5"/>
      <c r="IOB382" s="5"/>
      <c r="IOC382" s="5"/>
      <c r="IOD382" s="5"/>
      <c r="IOE382" s="5"/>
      <c r="IOF382" s="5"/>
      <c r="IOG382" s="5"/>
      <c r="IOH382" s="5"/>
      <c r="IOI382" s="5"/>
      <c r="IOJ382" s="5"/>
      <c r="IOK382" s="5"/>
      <c r="IOL382" s="5"/>
      <c r="IOM382" s="5"/>
      <c r="ION382" s="5"/>
      <c r="IOO382" s="5"/>
      <c r="IOP382" s="5"/>
      <c r="IOQ382" s="5"/>
      <c r="IOR382" s="5"/>
      <c r="IOS382" s="5"/>
      <c r="IOT382" s="5"/>
      <c r="IOU382" s="5"/>
      <c r="IOV382" s="5"/>
      <c r="IOW382" s="5"/>
      <c r="IOX382" s="5"/>
      <c r="IOY382" s="5"/>
      <c r="IOZ382" s="5"/>
      <c r="IPA382" s="5"/>
      <c r="IPB382" s="5"/>
      <c r="IPC382" s="5"/>
      <c r="IPD382" s="5"/>
      <c r="IPE382" s="5"/>
      <c r="IPF382" s="5"/>
      <c r="IPG382" s="5"/>
      <c r="IPH382" s="5"/>
      <c r="IPI382" s="5"/>
      <c r="IPJ382" s="5"/>
      <c r="IPK382" s="5"/>
      <c r="IPL382" s="5"/>
      <c r="IPM382" s="5"/>
      <c r="IPN382" s="5"/>
      <c r="IPO382" s="5"/>
      <c r="IPP382" s="5"/>
      <c r="IPQ382" s="5"/>
      <c r="IPR382" s="5"/>
      <c r="IPS382" s="5"/>
      <c r="IPT382" s="5"/>
      <c r="IPU382" s="5"/>
      <c r="IPV382" s="5"/>
      <c r="IPW382" s="5"/>
      <c r="IPX382" s="5"/>
      <c r="IPY382" s="5"/>
      <c r="IPZ382" s="5"/>
      <c r="IQA382" s="5"/>
      <c r="IQB382" s="5"/>
      <c r="IQC382" s="5"/>
      <c r="IQD382" s="5"/>
      <c r="IQE382" s="5"/>
      <c r="IQF382" s="5"/>
      <c r="IQG382" s="5"/>
      <c r="IQH382" s="5"/>
      <c r="IQI382" s="5"/>
      <c r="IQJ382" s="5"/>
      <c r="IQK382" s="5"/>
      <c r="IQL382" s="5"/>
      <c r="IQM382" s="5"/>
      <c r="IQN382" s="5"/>
      <c r="IQO382" s="5"/>
      <c r="IQP382" s="5"/>
      <c r="IQQ382" s="5"/>
      <c r="IQR382" s="5"/>
      <c r="IQS382" s="5"/>
      <c r="IQT382" s="5"/>
      <c r="IQU382" s="5"/>
      <c r="IQV382" s="5"/>
      <c r="IQW382" s="5"/>
      <c r="IQX382" s="5"/>
      <c r="IQY382" s="5"/>
      <c r="IQZ382" s="5"/>
      <c r="IRA382" s="5"/>
      <c r="IRB382" s="5"/>
      <c r="IRC382" s="5"/>
      <c r="IRD382" s="5"/>
      <c r="IRE382" s="5"/>
      <c r="IRF382" s="5"/>
      <c r="IRG382" s="5"/>
      <c r="IRH382" s="5"/>
      <c r="IRI382" s="5"/>
      <c r="IRJ382" s="5"/>
      <c r="IRK382" s="5"/>
      <c r="IRL382" s="5"/>
      <c r="IRM382" s="5"/>
      <c r="IRN382" s="5"/>
      <c r="IRO382" s="5"/>
      <c r="IRP382" s="5"/>
      <c r="IRQ382" s="5"/>
      <c r="IRR382" s="5"/>
      <c r="IRS382" s="5"/>
      <c r="IRT382" s="5"/>
      <c r="IRU382" s="5"/>
      <c r="IRV382" s="5"/>
      <c r="IRW382" s="5"/>
      <c r="IRX382" s="5"/>
      <c r="IRY382" s="5"/>
      <c r="IRZ382" s="5"/>
      <c r="ISA382" s="5"/>
      <c r="ISB382" s="5"/>
      <c r="ISC382" s="5"/>
      <c r="ISD382" s="5"/>
      <c r="ISE382" s="5"/>
      <c r="ISF382" s="5"/>
      <c r="ISG382" s="5"/>
      <c r="ISH382" s="5"/>
      <c r="ISI382" s="5"/>
      <c r="ISJ382" s="5"/>
      <c r="ISK382" s="5"/>
      <c r="ISL382" s="5"/>
      <c r="ISM382" s="5"/>
      <c r="ISN382" s="5"/>
      <c r="ISO382" s="5"/>
      <c r="ISP382" s="5"/>
      <c r="ISQ382" s="5"/>
      <c r="ISR382" s="5"/>
      <c r="ISS382" s="5"/>
      <c r="IST382" s="5"/>
      <c r="ISU382" s="5"/>
      <c r="ISV382" s="5"/>
      <c r="ISW382" s="5"/>
      <c r="ISX382" s="5"/>
      <c r="ISY382" s="5"/>
      <c r="ISZ382" s="5"/>
      <c r="ITA382" s="5"/>
      <c r="ITB382" s="5"/>
      <c r="ITC382" s="5"/>
      <c r="ITD382" s="5"/>
      <c r="ITE382" s="5"/>
      <c r="ITF382" s="5"/>
      <c r="ITG382" s="5"/>
      <c r="ITH382" s="5"/>
      <c r="ITI382" s="5"/>
      <c r="ITJ382" s="5"/>
      <c r="ITK382" s="5"/>
      <c r="ITL382" s="5"/>
      <c r="ITM382" s="5"/>
      <c r="ITN382" s="5"/>
      <c r="ITO382" s="5"/>
      <c r="ITP382" s="5"/>
      <c r="ITQ382" s="5"/>
      <c r="ITR382" s="5"/>
      <c r="ITS382" s="5"/>
      <c r="ITT382" s="5"/>
      <c r="ITU382" s="5"/>
      <c r="ITV382" s="5"/>
      <c r="ITW382" s="5"/>
      <c r="ITX382" s="5"/>
      <c r="ITY382" s="5"/>
      <c r="ITZ382" s="5"/>
      <c r="IUA382" s="5"/>
      <c r="IUB382" s="5"/>
      <c r="IUC382" s="5"/>
      <c r="IUD382" s="5"/>
      <c r="IUE382" s="5"/>
      <c r="IUF382" s="5"/>
      <c r="IUG382" s="5"/>
      <c r="IUH382" s="5"/>
      <c r="IUI382" s="5"/>
      <c r="IUJ382" s="5"/>
      <c r="IUK382" s="5"/>
      <c r="IUL382" s="5"/>
      <c r="IUM382" s="5"/>
      <c r="IUN382" s="5"/>
      <c r="IUO382" s="5"/>
      <c r="IUP382" s="5"/>
      <c r="IUQ382" s="5"/>
      <c r="IUR382" s="5"/>
      <c r="IUS382" s="5"/>
      <c r="IUT382" s="5"/>
      <c r="IUU382" s="5"/>
      <c r="IUV382" s="5"/>
      <c r="IUW382" s="5"/>
      <c r="IUX382" s="5"/>
      <c r="IUY382" s="5"/>
      <c r="IUZ382" s="5"/>
      <c r="IVA382" s="5"/>
      <c r="IVB382" s="5"/>
      <c r="IVC382" s="5"/>
      <c r="IVD382" s="5"/>
      <c r="IVE382" s="5"/>
      <c r="IVF382" s="5"/>
      <c r="IVG382" s="5"/>
      <c r="IVH382" s="5"/>
      <c r="IVI382" s="5"/>
      <c r="IVJ382" s="5"/>
      <c r="IVK382" s="5"/>
      <c r="IVL382" s="5"/>
      <c r="IVM382" s="5"/>
      <c r="IVN382" s="5"/>
      <c r="IVO382" s="5"/>
      <c r="IVP382" s="5"/>
      <c r="IVQ382" s="5"/>
      <c r="IVR382" s="5"/>
      <c r="IVS382" s="5"/>
      <c r="IVT382" s="5"/>
      <c r="IVU382" s="5"/>
      <c r="IVV382" s="5"/>
      <c r="IVW382" s="5"/>
      <c r="IVX382" s="5"/>
      <c r="IVY382" s="5"/>
      <c r="IVZ382" s="5"/>
      <c r="IWA382" s="5"/>
      <c r="IWB382" s="5"/>
      <c r="IWC382" s="5"/>
      <c r="IWD382" s="5"/>
      <c r="IWE382" s="5"/>
      <c r="IWF382" s="5"/>
      <c r="IWG382" s="5"/>
      <c r="IWH382" s="5"/>
      <c r="IWI382" s="5"/>
      <c r="IWJ382" s="5"/>
      <c r="IWK382" s="5"/>
      <c r="IWL382" s="5"/>
      <c r="IWM382" s="5"/>
      <c r="IWN382" s="5"/>
      <c r="IWO382" s="5"/>
      <c r="IWP382" s="5"/>
      <c r="IWQ382" s="5"/>
      <c r="IWR382" s="5"/>
      <c r="IWS382" s="5"/>
      <c r="IWT382" s="5"/>
      <c r="IWU382" s="5"/>
      <c r="IWV382" s="5"/>
      <c r="IWW382" s="5"/>
      <c r="IWX382" s="5"/>
      <c r="IWY382" s="5"/>
      <c r="IWZ382" s="5"/>
      <c r="IXA382" s="5"/>
      <c r="IXB382" s="5"/>
      <c r="IXC382" s="5"/>
      <c r="IXD382" s="5"/>
      <c r="IXE382" s="5"/>
      <c r="IXF382" s="5"/>
      <c r="IXG382" s="5"/>
      <c r="IXH382" s="5"/>
      <c r="IXI382" s="5"/>
      <c r="IXJ382" s="5"/>
      <c r="IXK382" s="5"/>
      <c r="IXL382" s="5"/>
      <c r="IXM382" s="5"/>
      <c r="IXN382" s="5"/>
      <c r="IXO382" s="5"/>
      <c r="IXP382" s="5"/>
      <c r="IXQ382" s="5"/>
      <c r="IXR382" s="5"/>
      <c r="IXS382" s="5"/>
      <c r="IXT382" s="5"/>
      <c r="IXU382" s="5"/>
      <c r="IXV382" s="5"/>
      <c r="IXW382" s="5"/>
      <c r="IXX382" s="5"/>
      <c r="IXY382" s="5"/>
      <c r="IXZ382" s="5"/>
      <c r="IYA382" s="5"/>
      <c r="IYB382" s="5"/>
      <c r="IYC382" s="5"/>
      <c r="IYD382" s="5"/>
      <c r="IYE382" s="5"/>
      <c r="IYF382" s="5"/>
      <c r="IYG382" s="5"/>
      <c r="IYH382" s="5"/>
      <c r="IYI382" s="5"/>
      <c r="IYJ382" s="5"/>
      <c r="IYK382" s="5"/>
      <c r="IYL382" s="5"/>
      <c r="IYM382" s="5"/>
      <c r="IYN382" s="5"/>
      <c r="IYO382" s="5"/>
      <c r="IYP382" s="5"/>
      <c r="IYQ382" s="5"/>
      <c r="IYR382" s="5"/>
      <c r="IYS382" s="5"/>
      <c r="IYT382" s="5"/>
      <c r="IYU382" s="5"/>
      <c r="IYV382" s="5"/>
      <c r="IYW382" s="5"/>
      <c r="IYX382" s="5"/>
      <c r="IYY382" s="5"/>
      <c r="IYZ382" s="5"/>
      <c r="IZA382" s="5"/>
      <c r="IZB382" s="5"/>
      <c r="IZC382" s="5"/>
      <c r="IZD382" s="5"/>
      <c r="IZE382" s="5"/>
      <c r="IZF382" s="5"/>
      <c r="IZG382" s="5"/>
      <c r="IZH382" s="5"/>
      <c r="IZI382" s="5"/>
      <c r="IZJ382" s="5"/>
      <c r="IZK382" s="5"/>
      <c r="IZL382" s="5"/>
      <c r="IZM382" s="5"/>
      <c r="IZN382" s="5"/>
      <c r="IZO382" s="5"/>
      <c r="IZP382" s="5"/>
      <c r="IZQ382" s="5"/>
      <c r="IZR382" s="5"/>
      <c r="IZS382" s="5"/>
      <c r="IZT382" s="5"/>
      <c r="IZU382" s="5"/>
      <c r="IZV382" s="5"/>
      <c r="IZW382" s="5"/>
      <c r="IZX382" s="5"/>
      <c r="IZY382" s="5"/>
      <c r="IZZ382" s="5"/>
      <c r="JAA382" s="5"/>
      <c r="JAB382" s="5"/>
      <c r="JAC382" s="5"/>
      <c r="JAD382" s="5"/>
      <c r="JAE382" s="5"/>
      <c r="JAF382" s="5"/>
      <c r="JAG382" s="5"/>
      <c r="JAH382" s="5"/>
      <c r="JAI382" s="5"/>
      <c r="JAJ382" s="5"/>
      <c r="JAK382" s="5"/>
      <c r="JAL382" s="5"/>
      <c r="JAM382" s="5"/>
      <c r="JAN382" s="5"/>
      <c r="JAO382" s="5"/>
      <c r="JAP382" s="5"/>
      <c r="JAQ382" s="5"/>
      <c r="JAR382" s="5"/>
      <c r="JAS382" s="5"/>
      <c r="JAT382" s="5"/>
      <c r="JAU382" s="5"/>
      <c r="JAV382" s="5"/>
      <c r="JAW382" s="5"/>
      <c r="JAX382" s="5"/>
      <c r="JAY382" s="5"/>
      <c r="JAZ382" s="5"/>
      <c r="JBA382" s="5"/>
      <c r="JBB382" s="5"/>
      <c r="JBC382" s="5"/>
      <c r="JBD382" s="5"/>
      <c r="JBE382" s="5"/>
      <c r="JBF382" s="5"/>
      <c r="JBG382" s="5"/>
      <c r="JBH382" s="5"/>
      <c r="JBI382" s="5"/>
      <c r="JBJ382" s="5"/>
      <c r="JBK382" s="5"/>
      <c r="JBL382" s="5"/>
      <c r="JBM382" s="5"/>
      <c r="JBN382" s="5"/>
      <c r="JBO382" s="5"/>
      <c r="JBP382" s="5"/>
      <c r="JBQ382" s="5"/>
      <c r="JBR382" s="5"/>
      <c r="JBS382" s="5"/>
      <c r="JBT382" s="5"/>
      <c r="JBU382" s="5"/>
      <c r="JBV382" s="5"/>
      <c r="JBW382" s="5"/>
      <c r="JBX382" s="5"/>
      <c r="JBY382" s="5"/>
      <c r="JBZ382" s="5"/>
      <c r="JCA382" s="5"/>
      <c r="JCB382" s="5"/>
      <c r="JCC382" s="5"/>
      <c r="JCD382" s="5"/>
      <c r="JCE382" s="5"/>
      <c r="JCF382" s="5"/>
      <c r="JCG382" s="5"/>
      <c r="JCH382" s="5"/>
      <c r="JCI382" s="5"/>
      <c r="JCJ382" s="5"/>
      <c r="JCK382" s="5"/>
      <c r="JCL382" s="5"/>
      <c r="JCM382" s="5"/>
      <c r="JCN382" s="5"/>
      <c r="JCO382" s="5"/>
      <c r="JCP382" s="5"/>
      <c r="JCQ382" s="5"/>
      <c r="JCR382" s="5"/>
      <c r="JCS382" s="5"/>
      <c r="JCT382" s="5"/>
      <c r="JCU382" s="5"/>
      <c r="JCV382" s="5"/>
      <c r="JCW382" s="5"/>
      <c r="JCX382" s="5"/>
      <c r="JCY382" s="5"/>
      <c r="JCZ382" s="5"/>
      <c r="JDA382" s="5"/>
      <c r="JDB382" s="5"/>
      <c r="JDC382" s="5"/>
      <c r="JDD382" s="5"/>
      <c r="JDE382" s="5"/>
      <c r="JDF382" s="5"/>
      <c r="JDG382" s="5"/>
      <c r="JDH382" s="5"/>
      <c r="JDI382" s="5"/>
      <c r="JDJ382" s="5"/>
      <c r="JDK382" s="5"/>
      <c r="JDL382" s="5"/>
      <c r="JDM382" s="5"/>
      <c r="JDN382" s="5"/>
      <c r="JDO382" s="5"/>
      <c r="JDP382" s="5"/>
      <c r="JDQ382" s="5"/>
      <c r="JDR382" s="5"/>
      <c r="JDS382" s="5"/>
      <c r="JDT382" s="5"/>
      <c r="JDU382" s="5"/>
      <c r="JDV382" s="5"/>
      <c r="JDW382" s="5"/>
      <c r="JDX382" s="5"/>
      <c r="JDY382" s="5"/>
      <c r="JDZ382" s="5"/>
      <c r="JEA382" s="5"/>
      <c r="JEB382" s="5"/>
      <c r="JEC382" s="5"/>
      <c r="JED382" s="5"/>
      <c r="JEE382" s="5"/>
      <c r="JEF382" s="5"/>
      <c r="JEG382" s="5"/>
      <c r="JEH382" s="5"/>
      <c r="JEI382" s="5"/>
      <c r="JEJ382" s="5"/>
      <c r="JEK382" s="5"/>
      <c r="JEL382" s="5"/>
      <c r="JEM382" s="5"/>
      <c r="JEN382" s="5"/>
      <c r="JEO382" s="5"/>
      <c r="JEP382" s="5"/>
      <c r="JEQ382" s="5"/>
      <c r="JER382" s="5"/>
      <c r="JES382" s="5"/>
      <c r="JET382" s="5"/>
      <c r="JEU382" s="5"/>
      <c r="JEV382" s="5"/>
      <c r="JEW382" s="5"/>
      <c r="JEX382" s="5"/>
      <c r="JEY382" s="5"/>
      <c r="JEZ382" s="5"/>
      <c r="JFA382" s="5"/>
      <c r="JFB382" s="5"/>
      <c r="JFC382" s="5"/>
      <c r="JFD382" s="5"/>
      <c r="JFE382" s="5"/>
      <c r="JFF382" s="5"/>
      <c r="JFG382" s="5"/>
      <c r="JFH382" s="5"/>
      <c r="JFI382" s="5"/>
      <c r="JFJ382" s="5"/>
      <c r="JFK382" s="5"/>
      <c r="JFL382" s="5"/>
      <c r="JFM382" s="5"/>
      <c r="JFN382" s="5"/>
      <c r="JFO382" s="5"/>
      <c r="JFP382" s="5"/>
      <c r="JFQ382" s="5"/>
      <c r="JFR382" s="5"/>
      <c r="JFS382" s="5"/>
      <c r="JFT382" s="5"/>
      <c r="JFU382" s="5"/>
      <c r="JFV382" s="5"/>
      <c r="JFW382" s="5"/>
      <c r="JFX382" s="5"/>
      <c r="JFY382" s="5"/>
      <c r="JFZ382" s="5"/>
      <c r="JGA382" s="5"/>
      <c r="JGB382" s="5"/>
      <c r="JGC382" s="5"/>
      <c r="JGD382" s="5"/>
      <c r="JGE382" s="5"/>
      <c r="JGF382" s="5"/>
      <c r="JGG382" s="5"/>
      <c r="JGH382" s="5"/>
      <c r="JGI382" s="5"/>
      <c r="JGJ382" s="5"/>
      <c r="JGK382" s="5"/>
      <c r="JGL382" s="5"/>
      <c r="JGM382" s="5"/>
      <c r="JGN382" s="5"/>
      <c r="JGO382" s="5"/>
      <c r="JGP382" s="5"/>
      <c r="JGQ382" s="5"/>
      <c r="JGR382" s="5"/>
      <c r="JGS382" s="5"/>
      <c r="JGT382" s="5"/>
      <c r="JGU382" s="5"/>
      <c r="JGV382" s="5"/>
      <c r="JGW382" s="5"/>
      <c r="JGX382" s="5"/>
      <c r="JGY382" s="5"/>
      <c r="JGZ382" s="5"/>
      <c r="JHA382" s="5"/>
      <c r="JHB382" s="5"/>
      <c r="JHC382" s="5"/>
      <c r="JHD382" s="5"/>
      <c r="JHE382" s="5"/>
      <c r="JHF382" s="5"/>
      <c r="JHG382" s="5"/>
      <c r="JHH382" s="5"/>
      <c r="JHI382" s="5"/>
      <c r="JHJ382" s="5"/>
      <c r="JHK382" s="5"/>
      <c r="JHL382" s="5"/>
      <c r="JHM382" s="5"/>
      <c r="JHN382" s="5"/>
      <c r="JHO382" s="5"/>
      <c r="JHP382" s="5"/>
      <c r="JHQ382" s="5"/>
      <c r="JHR382" s="5"/>
      <c r="JHS382" s="5"/>
      <c r="JHT382" s="5"/>
      <c r="JHU382" s="5"/>
      <c r="JHV382" s="5"/>
      <c r="JHW382" s="5"/>
      <c r="JHX382" s="5"/>
      <c r="JHY382" s="5"/>
      <c r="JHZ382" s="5"/>
      <c r="JIA382" s="5"/>
      <c r="JIB382" s="5"/>
      <c r="JIC382" s="5"/>
      <c r="JID382" s="5"/>
      <c r="JIE382" s="5"/>
      <c r="JIF382" s="5"/>
      <c r="JIG382" s="5"/>
      <c r="JIH382" s="5"/>
      <c r="JII382" s="5"/>
      <c r="JIJ382" s="5"/>
      <c r="JIK382" s="5"/>
      <c r="JIL382" s="5"/>
      <c r="JIM382" s="5"/>
      <c r="JIN382" s="5"/>
      <c r="JIO382" s="5"/>
      <c r="JIP382" s="5"/>
      <c r="JIQ382" s="5"/>
      <c r="JIR382" s="5"/>
      <c r="JIS382" s="5"/>
      <c r="JIT382" s="5"/>
      <c r="JIU382" s="5"/>
      <c r="JIV382" s="5"/>
      <c r="JIW382" s="5"/>
      <c r="JIX382" s="5"/>
      <c r="JIY382" s="5"/>
      <c r="JIZ382" s="5"/>
      <c r="JJA382" s="5"/>
      <c r="JJB382" s="5"/>
      <c r="JJC382" s="5"/>
      <c r="JJD382" s="5"/>
      <c r="JJE382" s="5"/>
      <c r="JJF382" s="5"/>
      <c r="JJG382" s="5"/>
      <c r="JJH382" s="5"/>
      <c r="JJI382" s="5"/>
      <c r="JJJ382" s="5"/>
      <c r="JJK382" s="5"/>
      <c r="JJL382" s="5"/>
      <c r="JJM382" s="5"/>
      <c r="JJN382" s="5"/>
      <c r="JJO382" s="5"/>
      <c r="JJP382" s="5"/>
      <c r="JJQ382" s="5"/>
      <c r="JJR382" s="5"/>
      <c r="JJS382" s="5"/>
      <c r="JJT382" s="5"/>
      <c r="JJU382" s="5"/>
      <c r="JJV382" s="5"/>
      <c r="JJW382" s="5"/>
      <c r="JJX382" s="5"/>
      <c r="JJY382" s="5"/>
      <c r="JJZ382" s="5"/>
      <c r="JKA382" s="5"/>
      <c r="JKB382" s="5"/>
      <c r="JKC382" s="5"/>
      <c r="JKD382" s="5"/>
      <c r="JKE382" s="5"/>
      <c r="JKF382" s="5"/>
      <c r="JKG382" s="5"/>
      <c r="JKH382" s="5"/>
      <c r="JKI382" s="5"/>
      <c r="JKJ382" s="5"/>
      <c r="JKK382" s="5"/>
      <c r="JKL382" s="5"/>
      <c r="JKM382" s="5"/>
      <c r="JKN382" s="5"/>
      <c r="JKO382" s="5"/>
      <c r="JKP382" s="5"/>
      <c r="JKQ382" s="5"/>
      <c r="JKR382" s="5"/>
      <c r="JKS382" s="5"/>
      <c r="JKT382" s="5"/>
      <c r="JKU382" s="5"/>
      <c r="JKV382" s="5"/>
      <c r="JKW382" s="5"/>
      <c r="JKX382" s="5"/>
      <c r="JKY382" s="5"/>
      <c r="JKZ382" s="5"/>
      <c r="JLA382" s="5"/>
      <c r="JLB382" s="5"/>
      <c r="JLC382" s="5"/>
      <c r="JLD382" s="5"/>
      <c r="JLE382" s="5"/>
      <c r="JLF382" s="5"/>
      <c r="JLG382" s="5"/>
      <c r="JLH382" s="5"/>
      <c r="JLI382" s="5"/>
      <c r="JLJ382" s="5"/>
      <c r="JLK382" s="5"/>
      <c r="JLL382" s="5"/>
      <c r="JLM382" s="5"/>
      <c r="JLN382" s="5"/>
      <c r="JLO382" s="5"/>
      <c r="JLP382" s="5"/>
      <c r="JLQ382" s="5"/>
      <c r="JLR382" s="5"/>
      <c r="JLS382" s="5"/>
      <c r="JLT382" s="5"/>
      <c r="JLU382" s="5"/>
      <c r="JLV382" s="5"/>
      <c r="JLW382" s="5"/>
      <c r="JLX382" s="5"/>
      <c r="JLY382" s="5"/>
      <c r="JLZ382" s="5"/>
      <c r="JMA382" s="5"/>
      <c r="JMB382" s="5"/>
      <c r="JMC382" s="5"/>
      <c r="JMD382" s="5"/>
      <c r="JME382" s="5"/>
      <c r="JMF382" s="5"/>
      <c r="JMG382" s="5"/>
      <c r="JMH382" s="5"/>
      <c r="JMI382" s="5"/>
      <c r="JMJ382" s="5"/>
      <c r="JMK382" s="5"/>
      <c r="JML382" s="5"/>
      <c r="JMM382" s="5"/>
      <c r="JMN382" s="5"/>
      <c r="JMO382" s="5"/>
      <c r="JMP382" s="5"/>
      <c r="JMQ382" s="5"/>
      <c r="JMR382" s="5"/>
      <c r="JMS382" s="5"/>
      <c r="JMT382" s="5"/>
      <c r="JMU382" s="5"/>
      <c r="JMV382" s="5"/>
      <c r="JMW382" s="5"/>
      <c r="JMX382" s="5"/>
      <c r="JMY382" s="5"/>
      <c r="JMZ382" s="5"/>
      <c r="JNA382" s="5"/>
      <c r="JNB382" s="5"/>
      <c r="JNC382" s="5"/>
      <c r="JND382" s="5"/>
      <c r="JNE382" s="5"/>
      <c r="JNF382" s="5"/>
      <c r="JNG382" s="5"/>
      <c r="JNH382" s="5"/>
      <c r="JNI382" s="5"/>
      <c r="JNJ382" s="5"/>
      <c r="JNK382" s="5"/>
      <c r="JNL382" s="5"/>
      <c r="JNM382" s="5"/>
      <c r="JNN382" s="5"/>
      <c r="JNO382" s="5"/>
      <c r="JNP382" s="5"/>
      <c r="JNQ382" s="5"/>
      <c r="JNR382" s="5"/>
      <c r="JNS382" s="5"/>
      <c r="JNT382" s="5"/>
      <c r="JNU382" s="5"/>
      <c r="JNV382" s="5"/>
      <c r="JNW382" s="5"/>
      <c r="JNX382" s="5"/>
      <c r="JNY382" s="5"/>
      <c r="JNZ382" s="5"/>
      <c r="JOA382" s="5"/>
      <c r="JOB382" s="5"/>
      <c r="JOC382" s="5"/>
      <c r="JOD382" s="5"/>
      <c r="JOE382" s="5"/>
      <c r="JOF382" s="5"/>
      <c r="JOG382" s="5"/>
      <c r="JOH382" s="5"/>
      <c r="JOI382" s="5"/>
      <c r="JOJ382" s="5"/>
      <c r="JOK382" s="5"/>
      <c r="JOL382" s="5"/>
      <c r="JOM382" s="5"/>
      <c r="JON382" s="5"/>
      <c r="JOO382" s="5"/>
      <c r="JOP382" s="5"/>
      <c r="JOQ382" s="5"/>
      <c r="JOR382" s="5"/>
      <c r="JOS382" s="5"/>
      <c r="JOT382" s="5"/>
      <c r="JOU382" s="5"/>
      <c r="JOV382" s="5"/>
      <c r="JOW382" s="5"/>
      <c r="JOX382" s="5"/>
      <c r="JOY382" s="5"/>
      <c r="JOZ382" s="5"/>
      <c r="JPA382" s="5"/>
      <c r="JPB382" s="5"/>
      <c r="JPC382" s="5"/>
      <c r="JPD382" s="5"/>
      <c r="JPE382" s="5"/>
      <c r="JPF382" s="5"/>
      <c r="JPG382" s="5"/>
      <c r="JPH382" s="5"/>
      <c r="JPI382" s="5"/>
      <c r="JPJ382" s="5"/>
      <c r="JPK382" s="5"/>
      <c r="JPL382" s="5"/>
      <c r="JPM382" s="5"/>
      <c r="JPN382" s="5"/>
      <c r="JPO382" s="5"/>
      <c r="JPP382" s="5"/>
      <c r="JPQ382" s="5"/>
      <c r="JPR382" s="5"/>
      <c r="JPS382" s="5"/>
      <c r="JPT382" s="5"/>
      <c r="JPU382" s="5"/>
      <c r="JPV382" s="5"/>
      <c r="JPW382" s="5"/>
      <c r="JPX382" s="5"/>
      <c r="JPY382" s="5"/>
      <c r="JPZ382" s="5"/>
      <c r="JQA382" s="5"/>
      <c r="JQB382" s="5"/>
      <c r="JQC382" s="5"/>
      <c r="JQD382" s="5"/>
      <c r="JQE382" s="5"/>
      <c r="JQF382" s="5"/>
      <c r="JQG382" s="5"/>
      <c r="JQH382" s="5"/>
      <c r="JQI382" s="5"/>
      <c r="JQJ382" s="5"/>
      <c r="JQK382" s="5"/>
      <c r="JQL382" s="5"/>
      <c r="JQM382" s="5"/>
      <c r="JQN382" s="5"/>
      <c r="JQO382" s="5"/>
      <c r="JQP382" s="5"/>
      <c r="JQQ382" s="5"/>
      <c r="JQR382" s="5"/>
      <c r="JQS382" s="5"/>
      <c r="JQT382" s="5"/>
      <c r="JQU382" s="5"/>
      <c r="JQV382" s="5"/>
      <c r="JQW382" s="5"/>
      <c r="JQX382" s="5"/>
      <c r="JQY382" s="5"/>
      <c r="JQZ382" s="5"/>
      <c r="JRA382" s="5"/>
      <c r="JRB382" s="5"/>
      <c r="JRC382" s="5"/>
      <c r="JRD382" s="5"/>
      <c r="JRE382" s="5"/>
      <c r="JRF382" s="5"/>
      <c r="JRG382" s="5"/>
      <c r="JRH382" s="5"/>
      <c r="JRI382" s="5"/>
      <c r="JRJ382" s="5"/>
      <c r="JRK382" s="5"/>
      <c r="JRL382" s="5"/>
      <c r="JRM382" s="5"/>
      <c r="JRN382" s="5"/>
      <c r="JRO382" s="5"/>
      <c r="JRP382" s="5"/>
      <c r="JRQ382" s="5"/>
      <c r="JRR382" s="5"/>
      <c r="JRS382" s="5"/>
      <c r="JRT382" s="5"/>
      <c r="JRU382" s="5"/>
      <c r="JRV382" s="5"/>
      <c r="JRW382" s="5"/>
      <c r="JRX382" s="5"/>
      <c r="JRY382" s="5"/>
      <c r="JRZ382" s="5"/>
      <c r="JSA382" s="5"/>
      <c r="JSB382" s="5"/>
      <c r="JSC382" s="5"/>
      <c r="JSD382" s="5"/>
      <c r="JSE382" s="5"/>
      <c r="JSF382" s="5"/>
      <c r="JSG382" s="5"/>
      <c r="JSH382" s="5"/>
      <c r="JSI382" s="5"/>
      <c r="JSJ382" s="5"/>
      <c r="JSK382" s="5"/>
      <c r="JSL382" s="5"/>
      <c r="JSM382" s="5"/>
      <c r="JSN382" s="5"/>
      <c r="JSO382" s="5"/>
      <c r="JSP382" s="5"/>
      <c r="JSQ382" s="5"/>
      <c r="JSR382" s="5"/>
      <c r="JSS382" s="5"/>
      <c r="JST382" s="5"/>
      <c r="JSU382" s="5"/>
      <c r="JSV382" s="5"/>
      <c r="JSW382" s="5"/>
      <c r="JSX382" s="5"/>
      <c r="JSY382" s="5"/>
      <c r="JSZ382" s="5"/>
      <c r="JTA382" s="5"/>
      <c r="JTB382" s="5"/>
      <c r="JTC382" s="5"/>
      <c r="JTD382" s="5"/>
      <c r="JTE382" s="5"/>
      <c r="JTF382" s="5"/>
      <c r="JTG382" s="5"/>
      <c r="JTH382" s="5"/>
      <c r="JTI382" s="5"/>
      <c r="JTJ382" s="5"/>
      <c r="JTK382" s="5"/>
      <c r="JTL382" s="5"/>
      <c r="JTM382" s="5"/>
      <c r="JTN382" s="5"/>
      <c r="JTO382" s="5"/>
      <c r="JTP382" s="5"/>
      <c r="JTQ382" s="5"/>
      <c r="JTR382" s="5"/>
      <c r="JTS382" s="5"/>
      <c r="JTT382" s="5"/>
      <c r="JTU382" s="5"/>
      <c r="JTV382" s="5"/>
      <c r="JTW382" s="5"/>
      <c r="JTX382" s="5"/>
      <c r="JTY382" s="5"/>
      <c r="JTZ382" s="5"/>
      <c r="JUA382" s="5"/>
      <c r="JUB382" s="5"/>
      <c r="JUC382" s="5"/>
      <c r="JUD382" s="5"/>
      <c r="JUE382" s="5"/>
      <c r="JUF382" s="5"/>
      <c r="JUG382" s="5"/>
      <c r="JUH382" s="5"/>
      <c r="JUI382" s="5"/>
      <c r="JUJ382" s="5"/>
      <c r="JUK382" s="5"/>
      <c r="JUL382" s="5"/>
      <c r="JUM382" s="5"/>
      <c r="JUN382" s="5"/>
      <c r="JUO382" s="5"/>
      <c r="JUP382" s="5"/>
      <c r="JUQ382" s="5"/>
      <c r="JUR382" s="5"/>
      <c r="JUS382" s="5"/>
      <c r="JUT382" s="5"/>
      <c r="JUU382" s="5"/>
      <c r="JUV382" s="5"/>
      <c r="JUW382" s="5"/>
      <c r="JUX382" s="5"/>
      <c r="JUY382" s="5"/>
      <c r="JUZ382" s="5"/>
      <c r="JVA382" s="5"/>
      <c r="JVB382" s="5"/>
      <c r="JVC382" s="5"/>
      <c r="JVD382" s="5"/>
      <c r="JVE382" s="5"/>
      <c r="JVF382" s="5"/>
      <c r="JVG382" s="5"/>
      <c r="JVH382" s="5"/>
      <c r="JVI382" s="5"/>
      <c r="JVJ382" s="5"/>
      <c r="JVK382" s="5"/>
      <c r="JVL382" s="5"/>
      <c r="JVM382" s="5"/>
      <c r="JVN382" s="5"/>
      <c r="JVO382" s="5"/>
      <c r="JVP382" s="5"/>
      <c r="JVQ382" s="5"/>
      <c r="JVR382" s="5"/>
      <c r="JVS382" s="5"/>
      <c r="JVT382" s="5"/>
      <c r="JVU382" s="5"/>
      <c r="JVV382" s="5"/>
      <c r="JVW382" s="5"/>
      <c r="JVX382" s="5"/>
      <c r="JVY382" s="5"/>
      <c r="JVZ382" s="5"/>
      <c r="JWA382" s="5"/>
      <c r="JWB382" s="5"/>
      <c r="JWC382" s="5"/>
      <c r="JWD382" s="5"/>
      <c r="JWE382" s="5"/>
      <c r="JWF382" s="5"/>
      <c r="JWG382" s="5"/>
      <c r="JWH382" s="5"/>
      <c r="JWI382" s="5"/>
      <c r="JWJ382" s="5"/>
      <c r="JWK382" s="5"/>
      <c r="JWL382" s="5"/>
      <c r="JWM382" s="5"/>
      <c r="JWN382" s="5"/>
      <c r="JWO382" s="5"/>
      <c r="JWP382" s="5"/>
      <c r="JWQ382" s="5"/>
      <c r="JWR382" s="5"/>
      <c r="JWS382" s="5"/>
      <c r="JWT382" s="5"/>
      <c r="JWU382" s="5"/>
      <c r="JWV382" s="5"/>
      <c r="JWW382" s="5"/>
      <c r="JWX382" s="5"/>
      <c r="JWY382" s="5"/>
      <c r="JWZ382" s="5"/>
      <c r="JXA382" s="5"/>
      <c r="JXB382" s="5"/>
      <c r="JXC382" s="5"/>
      <c r="JXD382" s="5"/>
      <c r="JXE382" s="5"/>
      <c r="JXF382" s="5"/>
      <c r="JXG382" s="5"/>
      <c r="JXH382" s="5"/>
      <c r="JXI382" s="5"/>
      <c r="JXJ382" s="5"/>
      <c r="JXK382" s="5"/>
      <c r="JXL382" s="5"/>
      <c r="JXM382" s="5"/>
      <c r="JXN382" s="5"/>
      <c r="JXO382" s="5"/>
      <c r="JXP382" s="5"/>
      <c r="JXQ382" s="5"/>
      <c r="JXR382" s="5"/>
      <c r="JXS382" s="5"/>
      <c r="JXT382" s="5"/>
      <c r="JXU382" s="5"/>
      <c r="JXV382" s="5"/>
      <c r="JXW382" s="5"/>
      <c r="JXX382" s="5"/>
      <c r="JXY382" s="5"/>
      <c r="JXZ382" s="5"/>
      <c r="JYA382" s="5"/>
      <c r="JYB382" s="5"/>
      <c r="JYC382" s="5"/>
      <c r="JYD382" s="5"/>
      <c r="JYE382" s="5"/>
      <c r="JYF382" s="5"/>
      <c r="JYG382" s="5"/>
      <c r="JYH382" s="5"/>
      <c r="JYI382" s="5"/>
      <c r="JYJ382" s="5"/>
      <c r="JYK382" s="5"/>
      <c r="JYL382" s="5"/>
      <c r="JYM382" s="5"/>
      <c r="JYN382" s="5"/>
      <c r="JYO382" s="5"/>
      <c r="JYP382" s="5"/>
      <c r="JYQ382" s="5"/>
      <c r="JYR382" s="5"/>
      <c r="JYS382" s="5"/>
      <c r="JYT382" s="5"/>
      <c r="JYU382" s="5"/>
      <c r="JYV382" s="5"/>
      <c r="JYW382" s="5"/>
      <c r="JYX382" s="5"/>
      <c r="JYY382" s="5"/>
      <c r="JYZ382" s="5"/>
      <c r="JZA382" s="5"/>
      <c r="JZB382" s="5"/>
      <c r="JZC382" s="5"/>
      <c r="JZD382" s="5"/>
      <c r="JZE382" s="5"/>
      <c r="JZF382" s="5"/>
      <c r="JZG382" s="5"/>
      <c r="JZH382" s="5"/>
      <c r="JZI382" s="5"/>
      <c r="JZJ382" s="5"/>
      <c r="JZK382" s="5"/>
      <c r="JZL382" s="5"/>
      <c r="JZM382" s="5"/>
      <c r="JZN382" s="5"/>
      <c r="JZO382" s="5"/>
      <c r="JZP382" s="5"/>
      <c r="JZQ382" s="5"/>
      <c r="JZR382" s="5"/>
      <c r="JZS382" s="5"/>
      <c r="JZT382" s="5"/>
      <c r="JZU382" s="5"/>
      <c r="JZV382" s="5"/>
      <c r="JZW382" s="5"/>
      <c r="JZX382" s="5"/>
      <c r="JZY382" s="5"/>
      <c r="JZZ382" s="5"/>
      <c r="KAA382" s="5"/>
      <c r="KAB382" s="5"/>
      <c r="KAC382" s="5"/>
      <c r="KAD382" s="5"/>
      <c r="KAE382" s="5"/>
      <c r="KAF382" s="5"/>
      <c r="KAG382" s="5"/>
      <c r="KAH382" s="5"/>
      <c r="KAI382" s="5"/>
      <c r="KAJ382" s="5"/>
      <c r="KAK382" s="5"/>
      <c r="KAL382" s="5"/>
      <c r="KAM382" s="5"/>
      <c r="KAN382" s="5"/>
      <c r="KAO382" s="5"/>
      <c r="KAP382" s="5"/>
      <c r="KAQ382" s="5"/>
      <c r="KAR382" s="5"/>
      <c r="KAS382" s="5"/>
      <c r="KAT382" s="5"/>
      <c r="KAU382" s="5"/>
      <c r="KAV382" s="5"/>
      <c r="KAW382" s="5"/>
      <c r="KAX382" s="5"/>
      <c r="KAY382" s="5"/>
      <c r="KAZ382" s="5"/>
      <c r="KBA382" s="5"/>
      <c r="KBB382" s="5"/>
      <c r="KBC382" s="5"/>
      <c r="KBD382" s="5"/>
      <c r="KBE382" s="5"/>
      <c r="KBF382" s="5"/>
      <c r="KBG382" s="5"/>
      <c r="KBH382" s="5"/>
      <c r="KBI382" s="5"/>
      <c r="KBJ382" s="5"/>
      <c r="KBK382" s="5"/>
      <c r="KBL382" s="5"/>
      <c r="KBM382" s="5"/>
      <c r="KBN382" s="5"/>
      <c r="KBO382" s="5"/>
      <c r="KBP382" s="5"/>
      <c r="KBQ382" s="5"/>
      <c r="KBR382" s="5"/>
      <c r="KBS382" s="5"/>
      <c r="KBT382" s="5"/>
      <c r="KBU382" s="5"/>
      <c r="KBV382" s="5"/>
      <c r="KBW382" s="5"/>
      <c r="KBX382" s="5"/>
      <c r="KBY382" s="5"/>
      <c r="KBZ382" s="5"/>
      <c r="KCA382" s="5"/>
      <c r="KCB382" s="5"/>
      <c r="KCC382" s="5"/>
      <c r="KCD382" s="5"/>
      <c r="KCE382" s="5"/>
      <c r="KCF382" s="5"/>
      <c r="KCG382" s="5"/>
      <c r="KCH382" s="5"/>
      <c r="KCI382" s="5"/>
      <c r="KCJ382" s="5"/>
      <c r="KCK382" s="5"/>
      <c r="KCL382" s="5"/>
      <c r="KCM382" s="5"/>
      <c r="KCN382" s="5"/>
      <c r="KCO382" s="5"/>
      <c r="KCP382" s="5"/>
      <c r="KCQ382" s="5"/>
      <c r="KCR382" s="5"/>
      <c r="KCS382" s="5"/>
      <c r="KCT382" s="5"/>
      <c r="KCU382" s="5"/>
      <c r="KCV382" s="5"/>
      <c r="KCW382" s="5"/>
      <c r="KCX382" s="5"/>
      <c r="KCY382" s="5"/>
      <c r="KCZ382" s="5"/>
      <c r="KDA382" s="5"/>
      <c r="KDB382" s="5"/>
      <c r="KDC382" s="5"/>
      <c r="KDD382" s="5"/>
      <c r="KDE382" s="5"/>
      <c r="KDF382" s="5"/>
      <c r="KDG382" s="5"/>
      <c r="KDH382" s="5"/>
      <c r="KDI382" s="5"/>
      <c r="KDJ382" s="5"/>
      <c r="KDK382" s="5"/>
      <c r="KDL382" s="5"/>
      <c r="KDM382" s="5"/>
      <c r="KDN382" s="5"/>
      <c r="KDO382" s="5"/>
      <c r="KDP382" s="5"/>
      <c r="KDQ382" s="5"/>
      <c r="KDR382" s="5"/>
      <c r="KDS382" s="5"/>
      <c r="KDT382" s="5"/>
      <c r="KDU382" s="5"/>
      <c r="KDV382" s="5"/>
      <c r="KDW382" s="5"/>
      <c r="KDX382" s="5"/>
      <c r="KDY382" s="5"/>
      <c r="KDZ382" s="5"/>
      <c r="KEA382" s="5"/>
      <c r="KEB382" s="5"/>
      <c r="KEC382" s="5"/>
      <c r="KED382" s="5"/>
      <c r="KEE382" s="5"/>
      <c r="KEF382" s="5"/>
      <c r="KEG382" s="5"/>
      <c r="KEH382" s="5"/>
      <c r="KEI382" s="5"/>
      <c r="KEJ382" s="5"/>
      <c r="KEK382" s="5"/>
      <c r="KEL382" s="5"/>
      <c r="KEM382" s="5"/>
      <c r="KEN382" s="5"/>
      <c r="KEO382" s="5"/>
      <c r="KEP382" s="5"/>
      <c r="KEQ382" s="5"/>
      <c r="KER382" s="5"/>
      <c r="KES382" s="5"/>
      <c r="KET382" s="5"/>
      <c r="KEU382" s="5"/>
      <c r="KEV382" s="5"/>
      <c r="KEW382" s="5"/>
      <c r="KEX382" s="5"/>
      <c r="KEY382" s="5"/>
      <c r="KEZ382" s="5"/>
      <c r="KFA382" s="5"/>
      <c r="KFB382" s="5"/>
      <c r="KFC382" s="5"/>
      <c r="KFD382" s="5"/>
      <c r="KFE382" s="5"/>
      <c r="KFF382" s="5"/>
      <c r="KFG382" s="5"/>
      <c r="KFH382" s="5"/>
      <c r="KFI382" s="5"/>
      <c r="KFJ382" s="5"/>
      <c r="KFK382" s="5"/>
      <c r="KFL382" s="5"/>
      <c r="KFM382" s="5"/>
      <c r="KFN382" s="5"/>
      <c r="KFO382" s="5"/>
      <c r="KFP382" s="5"/>
      <c r="KFQ382" s="5"/>
      <c r="KFR382" s="5"/>
      <c r="KFS382" s="5"/>
      <c r="KFT382" s="5"/>
      <c r="KFU382" s="5"/>
      <c r="KFV382" s="5"/>
      <c r="KFW382" s="5"/>
      <c r="KFX382" s="5"/>
      <c r="KFY382" s="5"/>
      <c r="KFZ382" s="5"/>
      <c r="KGA382" s="5"/>
      <c r="KGB382" s="5"/>
      <c r="KGC382" s="5"/>
      <c r="KGD382" s="5"/>
      <c r="KGE382" s="5"/>
      <c r="KGF382" s="5"/>
      <c r="KGG382" s="5"/>
      <c r="KGH382" s="5"/>
      <c r="KGI382" s="5"/>
      <c r="KGJ382" s="5"/>
      <c r="KGK382" s="5"/>
      <c r="KGL382" s="5"/>
      <c r="KGM382" s="5"/>
      <c r="KGN382" s="5"/>
      <c r="KGO382" s="5"/>
      <c r="KGP382" s="5"/>
      <c r="KGQ382" s="5"/>
      <c r="KGR382" s="5"/>
      <c r="KGS382" s="5"/>
      <c r="KGT382" s="5"/>
      <c r="KGU382" s="5"/>
      <c r="KGV382" s="5"/>
      <c r="KGW382" s="5"/>
      <c r="KGX382" s="5"/>
      <c r="KGY382" s="5"/>
      <c r="KGZ382" s="5"/>
      <c r="KHA382" s="5"/>
      <c r="KHB382" s="5"/>
      <c r="KHC382" s="5"/>
      <c r="KHD382" s="5"/>
      <c r="KHE382" s="5"/>
      <c r="KHF382" s="5"/>
      <c r="KHG382" s="5"/>
      <c r="KHH382" s="5"/>
      <c r="KHI382" s="5"/>
      <c r="KHJ382" s="5"/>
      <c r="KHK382" s="5"/>
      <c r="KHL382" s="5"/>
      <c r="KHM382" s="5"/>
      <c r="KHN382" s="5"/>
      <c r="KHO382" s="5"/>
      <c r="KHP382" s="5"/>
      <c r="KHQ382" s="5"/>
      <c r="KHR382" s="5"/>
      <c r="KHS382" s="5"/>
      <c r="KHT382" s="5"/>
      <c r="KHU382" s="5"/>
      <c r="KHV382" s="5"/>
      <c r="KHW382" s="5"/>
      <c r="KHX382" s="5"/>
      <c r="KHY382" s="5"/>
      <c r="KHZ382" s="5"/>
      <c r="KIA382" s="5"/>
      <c r="KIB382" s="5"/>
      <c r="KIC382" s="5"/>
      <c r="KID382" s="5"/>
      <c r="KIE382" s="5"/>
      <c r="KIF382" s="5"/>
      <c r="KIG382" s="5"/>
      <c r="KIH382" s="5"/>
      <c r="KII382" s="5"/>
      <c r="KIJ382" s="5"/>
      <c r="KIK382" s="5"/>
      <c r="KIL382" s="5"/>
      <c r="KIM382" s="5"/>
      <c r="KIN382" s="5"/>
      <c r="KIO382" s="5"/>
      <c r="KIP382" s="5"/>
      <c r="KIQ382" s="5"/>
      <c r="KIR382" s="5"/>
      <c r="KIS382" s="5"/>
      <c r="KIT382" s="5"/>
      <c r="KIU382" s="5"/>
      <c r="KIV382" s="5"/>
      <c r="KIW382" s="5"/>
      <c r="KIX382" s="5"/>
      <c r="KIY382" s="5"/>
      <c r="KIZ382" s="5"/>
      <c r="KJA382" s="5"/>
      <c r="KJB382" s="5"/>
      <c r="KJC382" s="5"/>
      <c r="KJD382" s="5"/>
      <c r="KJE382" s="5"/>
      <c r="KJF382" s="5"/>
      <c r="KJG382" s="5"/>
      <c r="KJH382" s="5"/>
      <c r="KJI382" s="5"/>
      <c r="KJJ382" s="5"/>
      <c r="KJK382" s="5"/>
      <c r="KJL382" s="5"/>
      <c r="KJM382" s="5"/>
      <c r="KJN382" s="5"/>
      <c r="KJO382" s="5"/>
      <c r="KJP382" s="5"/>
      <c r="KJQ382" s="5"/>
      <c r="KJR382" s="5"/>
      <c r="KJS382" s="5"/>
      <c r="KJT382" s="5"/>
      <c r="KJU382" s="5"/>
      <c r="KJV382" s="5"/>
      <c r="KJW382" s="5"/>
      <c r="KJX382" s="5"/>
      <c r="KJY382" s="5"/>
      <c r="KJZ382" s="5"/>
      <c r="KKA382" s="5"/>
      <c r="KKB382" s="5"/>
      <c r="KKC382" s="5"/>
      <c r="KKD382" s="5"/>
      <c r="KKE382" s="5"/>
      <c r="KKF382" s="5"/>
      <c r="KKG382" s="5"/>
      <c r="KKH382" s="5"/>
      <c r="KKI382" s="5"/>
      <c r="KKJ382" s="5"/>
      <c r="KKK382" s="5"/>
      <c r="KKL382" s="5"/>
      <c r="KKM382" s="5"/>
      <c r="KKN382" s="5"/>
      <c r="KKO382" s="5"/>
      <c r="KKP382" s="5"/>
      <c r="KKQ382" s="5"/>
      <c r="KKR382" s="5"/>
      <c r="KKS382" s="5"/>
      <c r="KKT382" s="5"/>
      <c r="KKU382" s="5"/>
      <c r="KKV382" s="5"/>
      <c r="KKW382" s="5"/>
      <c r="KKX382" s="5"/>
      <c r="KKY382" s="5"/>
      <c r="KKZ382" s="5"/>
      <c r="KLA382" s="5"/>
      <c r="KLB382" s="5"/>
      <c r="KLC382" s="5"/>
      <c r="KLD382" s="5"/>
      <c r="KLE382" s="5"/>
      <c r="KLF382" s="5"/>
      <c r="KLG382" s="5"/>
      <c r="KLH382" s="5"/>
      <c r="KLI382" s="5"/>
      <c r="KLJ382" s="5"/>
      <c r="KLK382" s="5"/>
      <c r="KLL382" s="5"/>
      <c r="KLM382" s="5"/>
      <c r="KLN382" s="5"/>
      <c r="KLO382" s="5"/>
      <c r="KLP382" s="5"/>
      <c r="KLQ382" s="5"/>
      <c r="KLR382" s="5"/>
      <c r="KLS382" s="5"/>
      <c r="KLT382" s="5"/>
      <c r="KLU382" s="5"/>
      <c r="KLV382" s="5"/>
      <c r="KLW382" s="5"/>
      <c r="KLX382" s="5"/>
      <c r="KLY382" s="5"/>
      <c r="KLZ382" s="5"/>
      <c r="KMA382" s="5"/>
      <c r="KMB382" s="5"/>
      <c r="KMC382" s="5"/>
      <c r="KMD382" s="5"/>
      <c r="KME382" s="5"/>
      <c r="KMF382" s="5"/>
      <c r="KMG382" s="5"/>
      <c r="KMH382" s="5"/>
      <c r="KMI382" s="5"/>
      <c r="KMJ382" s="5"/>
      <c r="KMK382" s="5"/>
      <c r="KML382" s="5"/>
      <c r="KMM382" s="5"/>
      <c r="KMN382" s="5"/>
      <c r="KMO382" s="5"/>
      <c r="KMP382" s="5"/>
      <c r="KMQ382" s="5"/>
      <c r="KMR382" s="5"/>
      <c r="KMS382" s="5"/>
      <c r="KMT382" s="5"/>
      <c r="KMU382" s="5"/>
      <c r="KMV382" s="5"/>
      <c r="KMW382" s="5"/>
      <c r="KMX382" s="5"/>
      <c r="KMY382" s="5"/>
      <c r="KMZ382" s="5"/>
      <c r="KNA382" s="5"/>
      <c r="KNB382" s="5"/>
      <c r="KNC382" s="5"/>
      <c r="KND382" s="5"/>
      <c r="KNE382" s="5"/>
      <c r="KNF382" s="5"/>
      <c r="KNG382" s="5"/>
      <c r="KNH382" s="5"/>
      <c r="KNI382" s="5"/>
      <c r="KNJ382" s="5"/>
      <c r="KNK382" s="5"/>
      <c r="KNL382" s="5"/>
      <c r="KNM382" s="5"/>
      <c r="KNN382" s="5"/>
      <c r="KNO382" s="5"/>
      <c r="KNP382" s="5"/>
      <c r="KNQ382" s="5"/>
      <c r="KNR382" s="5"/>
      <c r="KNS382" s="5"/>
      <c r="KNT382" s="5"/>
      <c r="KNU382" s="5"/>
      <c r="KNV382" s="5"/>
      <c r="KNW382" s="5"/>
      <c r="KNX382" s="5"/>
      <c r="KNY382" s="5"/>
      <c r="KNZ382" s="5"/>
      <c r="KOA382" s="5"/>
      <c r="KOB382" s="5"/>
      <c r="KOC382" s="5"/>
      <c r="KOD382" s="5"/>
      <c r="KOE382" s="5"/>
      <c r="KOF382" s="5"/>
      <c r="KOG382" s="5"/>
      <c r="KOH382" s="5"/>
      <c r="KOI382" s="5"/>
      <c r="KOJ382" s="5"/>
      <c r="KOK382" s="5"/>
      <c r="KOL382" s="5"/>
      <c r="KOM382" s="5"/>
      <c r="KON382" s="5"/>
      <c r="KOO382" s="5"/>
      <c r="KOP382" s="5"/>
      <c r="KOQ382" s="5"/>
      <c r="KOR382" s="5"/>
      <c r="KOS382" s="5"/>
      <c r="KOT382" s="5"/>
      <c r="KOU382" s="5"/>
      <c r="KOV382" s="5"/>
      <c r="KOW382" s="5"/>
      <c r="KOX382" s="5"/>
      <c r="KOY382" s="5"/>
      <c r="KOZ382" s="5"/>
      <c r="KPA382" s="5"/>
      <c r="KPB382" s="5"/>
      <c r="KPC382" s="5"/>
      <c r="KPD382" s="5"/>
      <c r="KPE382" s="5"/>
      <c r="KPF382" s="5"/>
      <c r="KPG382" s="5"/>
      <c r="KPH382" s="5"/>
      <c r="KPI382" s="5"/>
      <c r="KPJ382" s="5"/>
      <c r="KPK382" s="5"/>
      <c r="KPL382" s="5"/>
      <c r="KPM382" s="5"/>
      <c r="KPN382" s="5"/>
      <c r="KPO382" s="5"/>
      <c r="KPP382" s="5"/>
      <c r="KPQ382" s="5"/>
      <c r="KPR382" s="5"/>
      <c r="KPS382" s="5"/>
      <c r="KPT382" s="5"/>
      <c r="KPU382" s="5"/>
      <c r="KPV382" s="5"/>
      <c r="KPW382" s="5"/>
      <c r="KPX382" s="5"/>
      <c r="KPY382" s="5"/>
      <c r="KPZ382" s="5"/>
      <c r="KQA382" s="5"/>
      <c r="KQB382" s="5"/>
      <c r="KQC382" s="5"/>
      <c r="KQD382" s="5"/>
      <c r="KQE382" s="5"/>
      <c r="KQF382" s="5"/>
      <c r="KQG382" s="5"/>
      <c r="KQH382" s="5"/>
      <c r="KQI382" s="5"/>
      <c r="KQJ382" s="5"/>
      <c r="KQK382" s="5"/>
      <c r="KQL382" s="5"/>
      <c r="KQM382" s="5"/>
      <c r="KQN382" s="5"/>
      <c r="KQO382" s="5"/>
      <c r="KQP382" s="5"/>
      <c r="KQQ382" s="5"/>
      <c r="KQR382" s="5"/>
      <c r="KQS382" s="5"/>
      <c r="KQT382" s="5"/>
      <c r="KQU382" s="5"/>
      <c r="KQV382" s="5"/>
      <c r="KQW382" s="5"/>
      <c r="KQX382" s="5"/>
      <c r="KQY382" s="5"/>
      <c r="KQZ382" s="5"/>
      <c r="KRA382" s="5"/>
      <c r="KRB382" s="5"/>
      <c r="KRC382" s="5"/>
      <c r="KRD382" s="5"/>
      <c r="KRE382" s="5"/>
      <c r="KRF382" s="5"/>
      <c r="KRG382" s="5"/>
      <c r="KRH382" s="5"/>
      <c r="KRI382" s="5"/>
      <c r="KRJ382" s="5"/>
      <c r="KRK382" s="5"/>
      <c r="KRL382" s="5"/>
      <c r="KRM382" s="5"/>
      <c r="KRN382" s="5"/>
      <c r="KRO382" s="5"/>
      <c r="KRP382" s="5"/>
      <c r="KRQ382" s="5"/>
      <c r="KRR382" s="5"/>
      <c r="KRS382" s="5"/>
      <c r="KRT382" s="5"/>
      <c r="KRU382" s="5"/>
      <c r="KRV382" s="5"/>
      <c r="KRW382" s="5"/>
      <c r="KRX382" s="5"/>
      <c r="KRY382" s="5"/>
      <c r="KRZ382" s="5"/>
      <c r="KSA382" s="5"/>
      <c r="KSB382" s="5"/>
      <c r="KSC382" s="5"/>
      <c r="KSD382" s="5"/>
      <c r="KSE382" s="5"/>
      <c r="KSF382" s="5"/>
      <c r="KSG382" s="5"/>
      <c r="KSH382" s="5"/>
      <c r="KSI382" s="5"/>
      <c r="KSJ382" s="5"/>
      <c r="KSK382" s="5"/>
      <c r="KSL382" s="5"/>
      <c r="KSM382" s="5"/>
      <c r="KSN382" s="5"/>
      <c r="KSO382" s="5"/>
      <c r="KSP382" s="5"/>
      <c r="KSQ382" s="5"/>
      <c r="KSR382" s="5"/>
      <c r="KSS382" s="5"/>
      <c r="KST382" s="5"/>
      <c r="KSU382" s="5"/>
      <c r="KSV382" s="5"/>
      <c r="KSW382" s="5"/>
      <c r="KSX382" s="5"/>
      <c r="KSY382" s="5"/>
      <c r="KSZ382" s="5"/>
      <c r="KTA382" s="5"/>
      <c r="KTB382" s="5"/>
      <c r="KTC382" s="5"/>
      <c r="KTD382" s="5"/>
      <c r="KTE382" s="5"/>
      <c r="KTF382" s="5"/>
      <c r="KTG382" s="5"/>
      <c r="KTH382" s="5"/>
      <c r="KTI382" s="5"/>
      <c r="KTJ382" s="5"/>
      <c r="KTK382" s="5"/>
      <c r="KTL382" s="5"/>
      <c r="KTM382" s="5"/>
      <c r="KTN382" s="5"/>
      <c r="KTO382" s="5"/>
      <c r="KTP382" s="5"/>
      <c r="KTQ382" s="5"/>
      <c r="KTR382" s="5"/>
      <c r="KTS382" s="5"/>
      <c r="KTT382" s="5"/>
      <c r="KTU382" s="5"/>
      <c r="KTV382" s="5"/>
      <c r="KTW382" s="5"/>
      <c r="KTX382" s="5"/>
      <c r="KTY382" s="5"/>
      <c r="KTZ382" s="5"/>
      <c r="KUA382" s="5"/>
      <c r="KUB382" s="5"/>
      <c r="KUC382" s="5"/>
      <c r="KUD382" s="5"/>
      <c r="KUE382" s="5"/>
      <c r="KUF382" s="5"/>
      <c r="KUG382" s="5"/>
      <c r="KUH382" s="5"/>
      <c r="KUI382" s="5"/>
      <c r="KUJ382" s="5"/>
      <c r="KUK382" s="5"/>
      <c r="KUL382" s="5"/>
      <c r="KUM382" s="5"/>
      <c r="KUN382" s="5"/>
      <c r="KUO382" s="5"/>
      <c r="KUP382" s="5"/>
      <c r="KUQ382" s="5"/>
      <c r="KUR382" s="5"/>
      <c r="KUS382" s="5"/>
      <c r="KUT382" s="5"/>
      <c r="KUU382" s="5"/>
      <c r="KUV382" s="5"/>
      <c r="KUW382" s="5"/>
      <c r="KUX382" s="5"/>
      <c r="KUY382" s="5"/>
      <c r="KUZ382" s="5"/>
      <c r="KVA382" s="5"/>
      <c r="KVB382" s="5"/>
      <c r="KVC382" s="5"/>
      <c r="KVD382" s="5"/>
      <c r="KVE382" s="5"/>
      <c r="KVF382" s="5"/>
      <c r="KVG382" s="5"/>
      <c r="KVH382" s="5"/>
      <c r="KVI382" s="5"/>
      <c r="KVJ382" s="5"/>
      <c r="KVK382" s="5"/>
      <c r="KVL382" s="5"/>
      <c r="KVM382" s="5"/>
      <c r="KVN382" s="5"/>
      <c r="KVO382" s="5"/>
      <c r="KVP382" s="5"/>
      <c r="KVQ382" s="5"/>
      <c r="KVR382" s="5"/>
      <c r="KVS382" s="5"/>
      <c r="KVT382" s="5"/>
      <c r="KVU382" s="5"/>
      <c r="KVV382" s="5"/>
      <c r="KVW382" s="5"/>
      <c r="KVX382" s="5"/>
      <c r="KVY382" s="5"/>
      <c r="KVZ382" s="5"/>
      <c r="KWA382" s="5"/>
      <c r="KWB382" s="5"/>
      <c r="KWC382" s="5"/>
      <c r="KWD382" s="5"/>
      <c r="KWE382" s="5"/>
      <c r="KWF382" s="5"/>
      <c r="KWG382" s="5"/>
      <c r="KWH382" s="5"/>
      <c r="KWI382" s="5"/>
      <c r="KWJ382" s="5"/>
      <c r="KWK382" s="5"/>
      <c r="KWL382" s="5"/>
      <c r="KWM382" s="5"/>
      <c r="KWN382" s="5"/>
      <c r="KWO382" s="5"/>
      <c r="KWP382" s="5"/>
      <c r="KWQ382" s="5"/>
      <c r="KWR382" s="5"/>
      <c r="KWS382" s="5"/>
      <c r="KWT382" s="5"/>
      <c r="KWU382" s="5"/>
      <c r="KWV382" s="5"/>
      <c r="KWW382" s="5"/>
      <c r="KWX382" s="5"/>
      <c r="KWY382" s="5"/>
      <c r="KWZ382" s="5"/>
      <c r="KXA382" s="5"/>
      <c r="KXB382" s="5"/>
      <c r="KXC382" s="5"/>
      <c r="KXD382" s="5"/>
      <c r="KXE382" s="5"/>
      <c r="KXF382" s="5"/>
      <c r="KXG382" s="5"/>
      <c r="KXH382" s="5"/>
      <c r="KXI382" s="5"/>
      <c r="KXJ382" s="5"/>
      <c r="KXK382" s="5"/>
      <c r="KXL382" s="5"/>
      <c r="KXM382" s="5"/>
      <c r="KXN382" s="5"/>
      <c r="KXO382" s="5"/>
      <c r="KXP382" s="5"/>
      <c r="KXQ382" s="5"/>
      <c r="KXR382" s="5"/>
      <c r="KXS382" s="5"/>
      <c r="KXT382" s="5"/>
      <c r="KXU382" s="5"/>
      <c r="KXV382" s="5"/>
      <c r="KXW382" s="5"/>
      <c r="KXX382" s="5"/>
      <c r="KXY382" s="5"/>
      <c r="KXZ382" s="5"/>
      <c r="KYA382" s="5"/>
      <c r="KYB382" s="5"/>
      <c r="KYC382" s="5"/>
      <c r="KYD382" s="5"/>
      <c r="KYE382" s="5"/>
      <c r="KYF382" s="5"/>
      <c r="KYG382" s="5"/>
      <c r="KYH382" s="5"/>
      <c r="KYI382" s="5"/>
      <c r="KYJ382" s="5"/>
      <c r="KYK382" s="5"/>
      <c r="KYL382" s="5"/>
      <c r="KYM382" s="5"/>
      <c r="KYN382" s="5"/>
      <c r="KYO382" s="5"/>
      <c r="KYP382" s="5"/>
      <c r="KYQ382" s="5"/>
      <c r="KYR382" s="5"/>
      <c r="KYS382" s="5"/>
      <c r="KYT382" s="5"/>
      <c r="KYU382" s="5"/>
      <c r="KYV382" s="5"/>
      <c r="KYW382" s="5"/>
      <c r="KYX382" s="5"/>
      <c r="KYY382" s="5"/>
      <c r="KYZ382" s="5"/>
      <c r="KZA382" s="5"/>
      <c r="KZB382" s="5"/>
      <c r="KZC382" s="5"/>
      <c r="KZD382" s="5"/>
      <c r="KZE382" s="5"/>
      <c r="KZF382" s="5"/>
      <c r="KZG382" s="5"/>
      <c r="KZH382" s="5"/>
      <c r="KZI382" s="5"/>
      <c r="KZJ382" s="5"/>
      <c r="KZK382" s="5"/>
      <c r="KZL382" s="5"/>
      <c r="KZM382" s="5"/>
      <c r="KZN382" s="5"/>
      <c r="KZO382" s="5"/>
      <c r="KZP382" s="5"/>
      <c r="KZQ382" s="5"/>
      <c r="KZR382" s="5"/>
      <c r="KZS382" s="5"/>
      <c r="KZT382" s="5"/>
      <c r="KZU382" s="5"/>
      <c r="KZV382" s="5"/>
      <c r="KZW382" s="5"/>
      <c r="KZX382" s="5"/>
      <c r="KZY382" s="5"/>
      <c r="KZZ382" s="5"/>
      <c r="LAA382" s="5"/>
      <c r="LAB382" s="5"/>
      <c r="LAC382" s="5"/>
      <c r="LAD382" s="5"/>
      <c r="LAE382" s="5"/>
      <c r="LAF382" s="5"/>
      <c r="LAG382" s="5"/>
      <c r="LAH382" s="5"/>
      <c r="LAI382" s="5"/>
      <c r="LAJ382" s="5"/>
      <c r="LAK382" s="5"/>
      <c r="LAL382" s="5"/>
      <c r="LAM382" s="5"/>
      <c r="LAN382" s="5"/>
      <c r="LAO382" s="5"/>
      <c r="LAP382" s="5"/>
      <c r="LAQ382" s="5"/>
      <c r="LAR382" s="5"/>
      <c r="LAS382" s="5"/>
      <c r="LAT382" s="5"/>
      <c r="LAU382" s="5"/>
      <c r="LAV382" s="5"/>
      <c r="LAW382" s="5"/>
      <c r="LAX382" s="5"/>
      <c r="LAY382" s="5"/>
      <c r="LAZ382" s="5"/>
      <c r="LBA382" s="5"/>
      <c r="LBB382" s="5"/>
      <c r="LBC382" s="5"/>
      <c r="LBD382" s="5"/>
      <c r="LBE382" s="5"/>
      <c r="LBF382" s="5"/>
      <c r="LBG382" s="5"/>
      <c r="LBH382" s="5"/>
      <c r="LBI382" s="5"/>
      <c r="LBJ382" s="5"/>
      <c r="LBK382" s="5"/>
      <c r="LBL382" s="5"/>
      <c r="LBM382" s="5"/>
      <c r="LBN382" s="5"/>
      <c r="LBO382" s="5"/>
      <c r="LBP382" s="5"/>
      <c r="LBQ382" s="5"/>
      <c r="LBR382" s="5"/>
      <c r="LBS382" s="5"/>
      <c r="LBT382" s="5"/>
      <c r="LBU382" s="5"/>
      <c r="LBV382" s="5"/>
      <c r="LBW382" s="5"/>
      <c r="LBX382" s="5"/>
      <c r="LBY382" s="5"/>
      <c r="LBZ382" s="5"/>
      <c r="LCA382" s="5"/>
      <c r="LCB382" s="5"/>
      <c r="LCC382" s="5"/>
      <c r="LCD382" s="5"/>
      <c r="LCE382" s="5"/>
      <c r="LCF382" s="5"/>
      <c r="LCG382" s="5"/>
      <c r="LCH382" s="5"/>
      <c r="LCI382" s="5"/>
      <c r="LCJ382" s="5"/>
      <c r="LCK382" s="5"/>
      <c r="LCL382" s="5"/>
      <c r="LCM382" s="5"/>
      <c r="LCN382" s="5"/>
      <c r="LCO382" s="5"/>
      <c r="LCP382" s="5"/>
      <c r="LCQ382" s="5"/>
      <c r="LCR382" s="5"/>
      <c r="LCS382" s="5"/>
      <c r="LCT382" s="5"/>
      <c r="LCU382" s="5"/>
      <c r="LCV382" s="5"/>
      <c r="LCW382" s="5"/>
      <c r="LCX382" s="5"/>
      <c r="LCY382" s="5"/>
      <c r="LCZ382" s="5"/>
      <c r="LDA382" s="5"/>
      <c r="LDB382" s="5"/>
      <c r="LDC382" s="5"/>
      <c r="LDD382" s="5"/>
      <c r="LDE382" s="5"/>
      <c r="LDF382" s="5"/>
      <c r="LDG382" s="5"/>
      <c r="LDH382" s="5"/>
      <c r="LDI382" s="5"/>
      <c r="LDJ382" s="5"/>
      <c r="LDK382" s="5"/>
      <c r="LDL382" s="5"/>
      <c r="LDM382" s="5"/>
      <c r="LDN382" s="5"/>
      <c r="LDO382" s="5"/>
      <c r="LDP382" s="5"/>
      <c r="LDQ382" s="5"/>
      <c r="LDR382" s="5"/>
      <c r="LDS382" s="5"/>
      <c r="LDT382" s="5"/>
      <c r="LDU382" s="5"/>
      <c r="LDV382" s="5"/>
      <c r="LDW382" s="5"/>
      <c r="LDX382" s="5"/>
      <c r="LDY382" s="5"/>
      <c r="LDZ382" s="5"/>
      <c r="LEA382" s="5"/>
      <c r="LEB382" s="5"/>
      <c r="LEC382" s="5"/>
      <c r="LED382" s="5"/>
      <c r="LEE382" s="5"/>
      <c r="LEF382" s="5"/>
      <c r="LEG382" s="5"/>
      <c r="LEH382" s="5"/>
      <c r="LEI382" s="5"/>
      <c r="LEJ382" s="5"/>
      <c r="LEK382" s="5"/>
      <c r="LEL382" s="5"/>
      <c r="LEM382" s="5"/>
      <c r="LEN382" s="5"/>
      <c r="LEO382" s="5"/>
      <c r="LEP382" s="5"/>
      <c r="LEQ382" s="5"/>
      <c r="LER382" s="5"/>
      <c r="LES382" s="5"/>
      <c r="LET382" s="5"/>
      <c r="LEU382" s="5"/>
      <c r="LEV382" s="5"/>
      <c r="LEW382" s="5"/>
      <c r="LEX382" s="5"/>
      <c r="LEY382" s="5"/>
      <c r="LEZ382" s="5"/>
      <c r="LFA382" s="5"/>
      <c r="LFB382" s="5"/>
      <c r="LFC382" s="5"/>
      <c r="LFD382" s="5"/>
      <c r="LFE382" s="5"/>
      <c r="LFF382" s="5"/>
      <c r="LFG382" s="5"/>
      <c r="LFH382" s="5"/>
      <c r="LFI382" s="5"/>
      <c r="LFJ382" s="5"/>
      <c r="LFK382" s="5"/>
      <c r="LFL382" s="5"/>
      <c r="LFM382" s="5"/>
      <c r="LFN382" s="5"/>
      <c r="LFO382" s="5"/>
      <c r="LFP382" s="5"/>
      <c r="LFQ382" s="5"/>
      <c r="LFR382" s="5"/>
      <c r="LFS382" s="5"/>
      <c r="LFT382" s="5"/>
      <c r="LFU382" s="5"/>
      <c r="LFV382" s="5"/>
      <c r="LFW382" s="5"/>
      <c r="LFX382" s="5"/>
      <c r="LFY382" s="5"/>
      <c r="LFZ382" s="5"/>
      <c r="LGA382" s="5"/>
      <c r="LGB382" s="5"/>
      <c r="LGC382" s="5"/>
      <c r="LGD382" s="5"/>
      <c r="LGE382" s="5"/>
      <c r="LGF382" s="5"/>
      <c r="LGG382" s="5"/>
      <c r="LGH382" s="5"/>
      <c r="LGI382" s="5"/>
      <c r="LGJ382" s="5"/>
      <c r="LGK382" s="5"/>
      <c r="LGL382" s="5"/>
      <c r="LGM382" s="5"/>
      <c r="LGN382" s="5"/>
      <c r="LGO382" s="5"/>
      <c r="LGP382" s="5"/>
      <c r="LGQ382" s="5"/>
      <c r="LGR382" s="5"/>
      <c r="LGS382" s="5"/>
      <c r="LGT382" s="5"/>
      <c r="LGU382" s="5"/>
      <c r="LGV382" s="5"/>
      <c r="LGW382" s="5"/>
      <c r="LGX382" s="5"/>
      <c r="LGY382" s="5"/>
      <c r="LGZ382" s="5"/>
      <c r="LHA382" s="5"/>
      <c r="LHB382" s="5"/>
      <c r="LHC382" s="5"/>
      <c r="LHD382" s="5"/>
      <c r="LHE382" s="5"/>
      <c r="LHF382" s="5"/>
      <c r="LHG382" s="5"/>
      <c r="LHH382" s="5"/>
      <c r="LHI382" s="5"/>
      <c r="LHJ382" s="5"/>
      <c r="LHK382" s="5"/>
      <c r="LHL382" s="5"/>
      <c r="LHM382" s="5"/>
      <c r="LHN382" s="5"/>
      <c r="LHO382" s="5"/>
      <c r="LHP382" s="5"/>
      <c r="LHQ382" s="5"/>
      <c r="LHR382" s="5"/>
      <c r="LHS382" s="5"/>
      <c r="LHT382" s="5"/>
      <c r="LHU382" s="5"/>
      <c r="LHV382" s="5"/>
      <c r="LHW382" s="5"/>
      <c r="LHX382" s="5"/>
      <c r="LHY382" s="5"/>
      <c r="LHZ382" s="5"/>
      <c r="LIA382" s="5"/>
      <c r="LIB382" s="5"/>
      <c r="LIC382" s="5"/>
      <c r="LID382" s="5"/>
      <c r="LIE382" s="5"/>
      <c r="LIF382" s="5"/>
      <c r="LIG382" s="5"/>
      <c r="LIH382" s="5"/>
      <c r="LII382" s="5"/>
      <c r="LIJ382" s="5"/>
      <c r="LIK382" s="5"/>
      <c r="LIL382" s="5"/>
      <c r="LIM382" s="5"/>
      <c r="LIN382" s="5"/>
      <c r="LIO382" s="5"/>
      <c r="LIP382" s="5"/>
      <c r="LIQ382" s="5"/>
      <c r="LIR382" s="5"/>
      <c r="LIS382" s="5"/>
      <c r="LIT382" s="5"/>
      <c r="LIU382" s="5"/>
      <c r="LIV382" s="5"/>
      <c r="LIW382" s="5"/>
      <c r="LIX382" s="5"/>
      <c r="LIY382" s="5"/>
      <c r="LIZ382" s="5"/>
      <c r="LJA382" s="5"/>
      <c r="LJB382" s="5"/>
      <c r="LJC382" s="5"/>
      <c r="LJD382" s="5"/>
      <c r="LJE382" s="5"/>
      <c r="LJF382" s="5"/>
      <c r="LJG382" s="5"/>
      <c r="LJH382" s="5"/>
      <c r="LJI382" s="5"/>
      <c r="LJJ382" s="5"/>
      <c r="LJK382" s="5"/>
      <c r="LJL382" s="5"/>
      <c r="LJM382" s="5"/>
      <c r="LJN382" s="5"/>
      <c r="LJO382" s="5"/>
      <c r="LJP382" s="5"/>
      <c r="LJQ382" s="5"/>
      <c r="LJR382" s="5"/>
      <c r="LJS382" s="5"/>
      <c r="LJT382" s="5"/>
      <c r="LJU382" s="5"/>
      <c r="LJV382" s="5"/>
      <c r="LJW382" s="5"/>
      <c r="LJX382" s="5"/>
      <c r="LJY382" s="5"/>
      <c r="LJZ382" s="5"/>
      <c r="LKA382" s="5"/>
      <c r="LKB382" s="5"/>
      <c r="LKC382" s="5"/>
      <c r="LKD382" s="5"/>
      <c r="LKE382" s="5"/>
      <c r="LKF382" s="5"/>
      <c r="LKG382" s="5"/>
      <c r="LKH382" s="5"/>
      <c r="LKI382" s="5"/>
      <c r="LKJ382" s="5"/>
      <c r="LKK382" s="5"/>
      <c r="LKL382" s="5"/>
      <c r="LKM382" s="5"/>
      <c r="LKN382" s="5"/>
      <c r="LKO382" s="5"/>
      <c r="LKP382" s="5"/>
      <c r="LKQ382" s="5"/>
      <c r="LKR382" s="5"/>
      <c r="LKS382" s="5"/>
      <c r="LKT382" s="5"/>
      <c r="LKU382" s="5"/>
      <c r="LKV382" s="5"/>
      <c r="LKW382" s="5"/>
      <c r="LKX382" s="5"/>
      <c r="LKY382" s="5"/>
      <c r="LKZ382" s="5"/>
      <c r="LLA382" s="5"/>
      <c r="LLB382" s="5"/>
      <c r="LLC382" s="5"/>
      <c r="LLD382" s="5"/>
      <c r="LLE382" s="5"/>
      <c r="LLF382" s="5"/>
      <c r="LLG382" s="5"/>
      <c r="LLH382" s="5"/>
      <c r="LLI382" s="5"/>
      <c r="LLJ382" s="5"/>
      <c r="LLK382" s="5"/>
      <c r="LLL382" s="5"/>
      <c r="LLM382" s="5"/>
      <c r="LLN382" s="5"/>
      <c r="LLO382" s="5"/>
      <c r="LLP382" s="5"/>
      <c r="LLQ382" s="5"/>
      <c r="LLR382" s="5"/>
      <c r="LLS382" s="5"/>
      <c r="LLT382" s="5"/>
      <c r="LLU382" s="5"/>
      <c r="LLV382" s="5"/>
      <c r="LLW382" s="5"/>
      <c r="LLX382" s="5"/>
      <c r="LLY382" s="5"/>
      <c r="LLZ382" s="5"/>
      <c r="LMA382" s="5"/>
      <c r="LMB382" s="5"/>
      <c r="LMC382" s="5"/>
      <c r="LMD382" s="5"/>
      <c r="LME382" s="5"/>
      <c r="LMF382" s="5"/>
      <c r="LMG382" s="5"/>
      <c r="LMH382" s="5"/>
      <c r="LMI382" s="5"/>
      <c r="LMJ382" s="5"/>
      <c r="LMK382" s="5"/>
      <c r="LML382" s="5"/>
      <c r="LMM382" s="5"/>
      <c r="LMN382" s="5"/>
      <c r="LMO382" s="5"/>
      <c r="LMP382" s="5"/>
      <c r="LMQ382" s="5"/>
      <c r="LMR382" s="5"/>
      <c r="LMS382" s="5"/>
      <c r="LMT382" s="5"/>
      <c r="LMU382" s="5"/>
      <c r="LMV382" s="5"/>
      <c r="LMW382" s="5"/>
      <c r="LMX382" s="5"/>
      <c r="LMY382" s="5"/>
      <c r="LMZ382" s="5"/>
      <c r="LNA382" s="5"/>
      <c r="LNB382" s="5"/>
      <c r="LNC382" s="5"/>
      <c r="LND382" s="5"/>
      <c r="LNE382" s="5"/>
      <c r="LNF382" s="5"/>
      <c r="LNG382" s="5"/>
      <c r="LNH382" s="5"/>
      <c r="LNI382" s="5"/>
      <c r="LNJ382" s="5"/>
      <c r="LNK382" s="5"/>
      <c r="LNL382" s="5"/>
      <c r="LNM382" s="5"/>
      <c r="LNN382" s="5"/>
      <c r="LNO382" s="5"/>
      <c r="LNP382" s="5"/>
      <c r="LNQ382" s="5"/>
      <c r="LNR382" s="5"/>
      <c r="LNS382" s="5"/>
      <c r="LNT382" s="5"/>
      <c r="LNU382" s="5"/>
      <c r="LNV382" s="5"/>
      <c r="LNW382" s="5"/>
      <c r="LNX382" s="5"/>
      <c r="LNY382" s="5"/>
      <c r="LNZ382" s="5"/>
      <c r="LOA382" s="5"/>
      <c r="LOB382" s="5"/>
      <c r="LOC382" s="5"/>
      <c r="LOD382" s="5"/>
      <c r="LOE382" s="5"/>
      <c r="LOF382" s="5"/>
      <c r="LOG382" s="5"/>
      <c r="LOH382" s="5"/>
      <c r="LOI382" s="5"/>
      <c r="LOJ382" s="5"/>
      <c r="LOK382" s="5"/>
      <c r="LOL382" s="5"/>
      <c r="LOM382" s="5"/>
      <c r="LON382" s="5"/>
      <c r="LOO382" s="5"/>
      <c r="LOP382" s="5"/>
      <c r="LOQ382" s="5"/>
      <c r="LOR382" s="5"/>
      <c r="LOS382" s="5"/>
      <c r="LOT382" s="5"/>
      <c r="LOU382" s="5"/>
      <c r="LOV382" s="5"/>
      <c r="LOW382" s="5"/>
      <c r="LOX382" s="5"/>
      <c r="LOY382" s="5"/>
      <c r="LOZ382" s="5"/>
      <c r="LPA382" s="5"/>
      <c r="LPB382" s="5"/>
      <c r="LPC382" s="5"/>
      <c r="LPD382" s="5"/>
      <c r="LPE382" s="5"/>
      <c r="LPF382" s="5"/>
      <c r="LPG382" s="5"/>
      <c r="LPH382" s="5"/>
      <c r="LPI382" s="5"/>
      <c r="LPJ382" s="5"/>
      <c r="LPK382" s="5"/>
      <c r="LPL382" s="5"/>
      <c r="LPM382" s="5"/>
      <c r="LPN382" s="5"/>
      <c r="LPO382" s="5"/>
      <c r="LPP382" s="5"/>
      <c r="LPQ382" s="5"/>
      <c r="LPR382" s="5"/>
      <c r="LPS382" s="5"/>
      <c r="LPT382" s="5"/>
      <c r="LPU382" s="5"/>
      <c r="LPV382" s="5"/>
      <c r="LPW382" s="5"/>
      <c r="LPX382" s="5"/>
      <c r="LPY382" s="5"/>
      <c r="LPZ382" s="5"/>
      <c r="LQA382" s="5"/>
      <c r="LQB382" s="5"/>
      <c r="LQC382" s="5"/>
      <c r="LQD382" s="5"/>
      <c r="LQE382" s="5"/>
      <c r="LQF382" s="5"/>
      <c r="LQG382" s="5"/>
      <c r="LQH382" s="5"/>
      <c r="LQI382" s="5"/>
      <c r="LQJ382" s="5"/>
      <c r="LQK382" s="5"/>
      <c r="LQL382" s="5"/>
      <c r="LQM382" s="5"/>
      <c r="LQN382" s="5"/>
      <c r="LQO382" s="5"/>
      <c r="LQP382" s="5"/>
      <c r="LQQ382" s="5"/>
      <c r="LQR382" s="5"/>
      <c r="LQS382" s="5"/>
      <c r="LQT382" s="5"/>
      <c r="LQU382" s="5"/>
      <c r="LQV382" s="5"/>
      <c r="LQW382" s="5"/>
      <c r="LQX382" s="5"/>
      <c r="LQY382" s="5"/>
      <c r="LQZ382" s="5"/>
      <c r="LRA382" s="5"/>
      <c r="LRB382" s="5"/>
      <c r="LRC382" s="5"/>
      <c r="LRD382" s="5"/>
      <c r="LRE382" s="5"/>
      <c r="LRF382" s="5"/>
      <c r="LRG382" s="5"/>
      <c r="LRH382" s="5"/>
      <c r="LRI382" s="5"/>
      <c r="LRJ382" s="5"/>
      <c r="LRK382" s="5"/>
      <c r="LRL382" s="5"/>
      <c r="LRM382" s="5"/>
      <c r="LRN382" s="5"/>
      <c r="LRO382" s="5"/>
      <c r="LRP382" s="5"/>
      <c r="LRQ382" s="5"/>
      <c r="LRR382" s="5"/>
      <c r="LRS382" s="5"/>
      <c r="LRT382" s="5"/>
      <c r="LRU382" s="5"/>
      <c r="LRV382" s="5"/>
      <c r="LRW382" s="5"/>
      <c r="LRX382" s="5"/>
      <c r="LRY382" s="5"/>
      <c r="LRZ382" s="5"/>
      <c r="LSA382" s="5"/>
      <c r="LSB382" s="5"/>
      <c r="LSC382" s="5"/>
      <c r="LSD382" s="5"/>
      <c r="LSE382" s="5"/>
      <c r="LSF382" s="5"/>
      <c r="LSG382" s="5"/>
      <c r="LSH382" s="5"/>
      <c r="LSI382" s="5"/>
      <c r="LSJ382" s="5"/>
      <c r="LSK382" s="5"/>
      <c r="LSL382" s="5"/>
      <c r="LSM382" s="5"/>
      <c r="LSN382" s="5"/>
      <c r="LSO382" s="5"/>
      <c r="LSP382" s="5"/>
      <c r="LSQ382" s="5"/>
      <c r="LSR382" s="5"/>
      <c r="LSS382" s="5"/>
      <c r="LST382" s="5"/>
      <c r="LSU382" s="5"/>
      <c r="LSV382" s="5"/>
      <c r="LSW382" s="5"/>
      <c r="LSX382" s="5"/>
      <c r="LSY382" s="5"/>
      <c r="LSZ382" s="5"/>
      <c r="LTA382" s="5"/>
      <c r="LTB382" s="5"/>
      <c r="LTC382" s="5"/>
      <c r="LTD382" s="5"/>
      <c r="LTE382" s="5"/>
      <c r="LTF382" s="5"/>
      <c r="LTG382" s="5"/>
      <c r="LTH382" s="5"/>
      <c r="LTI382" s="5"/>
      <c r="LTJ382" s="5"/>
      <c r="LTK382" s="5"/>
      <c r="LTL382" s="5"/>
      <c r="LTM382" s="5"/>
      <c r="LTN382" s="5"/>
      <c r="LTO382" s="5"/>
      <c r="LTP382" s="5"/>
      <c r="LTQ382" s="5"/>
      <c r="LTR382" s="5"/>
      <c r="LTS382" s="5"/>
      <c r="LTT382" s="5"/>
      <c r="LTU382" s="5"/>
      <c r="LTV382" s="5"/>
      <c r="LTW382" s="5"/>
      <c r="LTX382" s="5"/>
      <c r="LTY382" s="5"/>
      <c r="LTZ382" s="5"/>
      <c r="LUA382" s="5"/>
      <c r="LUB382" s="5"/>
      <c r="LUC382" s="5"/>
      <c r="LUD382" s="5"/>
      <c r="LUE382" s="5"/>
      <c r="LUF382" s="5"/>
      <c r="LUG382" s="5"/>
      <c r="LUH382" s="5"/>
      <c r="LUI382" s="5"/>
      <c r="LUJ382" s="5"/>
      <c r="LUK382" s="5"/>
      <c r="LUL382" s="5"/>
      <c r="LUM382" s="5"/>
      <c r="LUN382" s="5"/>
      <c r="LUO382" s="5"/>
      <c r="LUP382" s="5"/>
      <c r="LUQ382" s="5"/>
      <c r="LUR382" s="5"/>
      <c r="LUS382" s="5"/>
      <c r="LUT382" s="5"/>
      <c r="LUU382" s="5"/>
      <c r="LUV382" s="5"/>
      <c r="LUW382" s="5"/>
      <c r="LUX382" s="5"/>
      <c r="LUY382" s="5"/>
      <c r="LUZ382" s="5"/>
      <c r="LVA382" s="5"/>
      <c r="LVB382" s="5"/>
      <c r="LVC382" s="5"/>
      <c r="LVD382" s="5"/>
      <c r="LVE382" s="5"/>
      <c r="LVF382" s="5"/>
      <c r="LVG382" s="5"/>
      <c r="LVH382" s="5"/>
      <c r="LVI382" s="5"/>
      <c r="LVJ382" s="5"/>
      <c r="LVK382" s="5"/>
      <c r="LVL382" s="5"/>
      <c r="LVM382" s="5"/>
      <c r="LVN382" s="5"/>
      <c r="LVO382" s="5"/>
      <c r="LVP382" s="5"/>
      <c r="LVQ382" s="5"/>
      <c r="LVR382" s="5"/>
      <c r="LVS382" s="5"/>
      <c r="LVT382" s="5"/>
      <c r="LVU382" s="5"/>
      <c r="LVV382" s="5"/>
      <c r="LVW382" s="5"/>
      <c r="LVX382" s="5"/>
      <c r="LVY382" s="5"/>
      <c r="LVZ382" s="5"/>
      <c r="LWA382" s="5"/>
      <c r="LWB382" s="5"/>
      <c r="LWC382" s="5"/>
      <c r="LWD382" s="5"/>
      <c r="LWE382" s="5"/>
      <c r="LWF382" s="5"/>
      <c r="LWG382" s="5"/>
      <c r="LWH382" s="5"/>
      <c r="LWI382" s="5"/>
      <c r="LWJ382" s="5"/>
      <c r="LWK382" s="5"/>
      <c r="LWL382" s="5"/>
      <c r="LWM382" s="5"/>
      <c r="LWN382" s="5"/>
      <c r="LWO382" s="5"/>
      <c r="LWP382" s="5"/>
      <c r="LWQ382" s="5"/>
      <c r="LWR382" s="5"/>
      <c r="LWS382" s="5"/>
      <c r="LWT382" s="5"/>
      <c r="LWU382" s="5"/>
      <c r="LWV382" s="5"/>
      <c r="LWW382" s="5"/>
      <c r="LWX382" s="5"/>
      <c r="LWY382" s="5"/>
      <c r="LWZ382" s="5"/>
      <c r="LXA382" s="5"/>
      <c r="LXB382" s="5"/>
      <c r="LXC382" s="5"/>
      <c r="LXD382" s="5"/>
      <c r="LXE382" s="5"/>
      <c r="LXF382" s="5"/>
      <c r="LXG382" s="5"/>
      <c r="LXH382" s="5"/>
      <c r="LXI382" s="5"/>
      <c r="LXJ382" s="5"/>
      <c r="LXK382" s="5"/>
      <c r="LXL382" s="5"/>
      <c r="LXM382" s="5"/>
      <c r="LXN382" s="5"/>
      <c r="LXO382" s="5"/>
      <c r="LXP382" s="5"/>
      <c r="LXQ382" s="5"/>
      <c r="LXR382" s="5"/>
      <c r="LXS382" s="5"/>
      <c r="LXT382" s="5"/>
      <c r="LXU382" s="5"/>
      <c r="LXV382" s="5"/>
      <c r="LXW382" s="5"/>
      <c r="LXX382" s="5"/>
      <c r="LXY382" s="5"/>
      <c r="LXZ382" s="5"/>
      <c r="LYA382" s="5"/>
      <c r="LYB382" s="5"/>
      <c r="LYC382" s="5"/>
      <c r="LYD382" s="5"/>
      <c r="LYE382" s="5"/>
      <c r="LYF382" s="5"/>
      <c r="LYG382" s="5"/>
      <c r="LYH382" s="5"/>
      <c r="LYI382" s="5"/>
      <c r="LYJ382" s="5"/>
      <c r="LYK382" s="5"/>
      <c r="LYL382" s="5"/>
      <c r="LYM382" s="5"/>
      <c r="LYN382" s="5"/>
      <c r="LYO382" s="5"/>
      <c r="LYP382" s="5"/>
      <c r="LYQ382" s="5"/>
      <c r="LYR382" s="5"/>
      <c r="LYS382" s="5"/>
      <c r="LYT382" s="5"/>
      <c r="LYU382" s="5"/>
      <c r="LYV382" s="5"/>
      <c r="LYW382" s="5"/>
      <c r="LYX382" s="5"/>
      <c r="LYY382" s="5"/>
      <c r="LYZ382" s="5"/>
      <c r="LZA382" s="5"/>
      <c r="LZB382" s="5"/>
      <c r="LZC382" s="5"/>
      <c r="LZD382" s="5"/>
      <c r="LZE382" s="5"/>
      <c r="LZF382" s="5"/>
      <c r="LZG382" s="5"/>
      <c r="LZH382" s="5"/>
      <c r="LZI382" s="5"/>
      <c r="LZJ382" s="5"/>
      <c r="LZK382" s="5"/>
      <c r="LZL382" s="5"/>
      <c r="LZM382" s="5"/>
      <c r="LZN382" s="5"/>
      <c r="LZO382" s="5"/>
      <c r="LZP382" s="5"/>
      <c r="LZQ382" s="5"/>
      <c r="LZR382" s="5"/>
      <c r="LZS382" s="5"/>
      <c r="LZT382" s="5"/>
      <c r="LZU382" s="5"/>
      <c r="LZV382" s="5"/>
      <c r="LZW382" s="5"/>
      <c r="LZX382" s="5"/>
      <c r="LZY382" s="5"/>
      <c r="LZZ382" s="5"/>
      <c r="MAA382" s="5"/>
      <c r="MAB382" s="5"/>
      <c r="MAC382" s="5"/>
      <c r="MAD382" s="5"/>
      <c r="MAE382" s="5"/>
      <c r="MAF382" s="5"/>
      <c r="MAG382" s="5"/>
      <c r="MAH382" s="5"/>
      <c r="MAI382" s="5"/>
      <c r="MAJ382" s="5"/>
      <c r="MAK382" s="5"/>
      <c r="MAL382" s="5"/>
      <c r="MAM382" s="5"/>
      <c r="MAN382" s="5"/>
      <c r="MAO382" s="5"/>
      <c r="MAP382" s="5"/>
      <c r="MAQ382" s="5"/>
      <c r="MAR382" s="5"/>
      <c r="MAS382" s="5"/>
      <c r="MAT382" s="5"/>
      <c r="MAU382" s="5"/>
      <c r="MAV382" s="5"/>
      <c r="MAW382" s="5"/>
      <c r="MAX382" s="5"/>
      <c r="MAY382" s="5"/>
      <c r="MAZ382" s="5"/>
      <c r="MBA382" s="5"/>
      <c r="MBB382" s="5"/>
      <c r="MBC382" s="5"/>
      <c r="MBD382" s="5"/>
      <c r="MBE382" s="5"/>
      <c r="MBF382" s="5"/>
      <c r="MBG382" s="5"/>
      <c r="MBH382" s="5"/>
      <c r="MBI382" s="5"/>
      <c r="MBJ382" s="5"/>
      <c r="MBK382" s="5"/>
      <c r="MBL382" s="5"/>
      <c r="MBM382" s="5"/>
      <c r="MBN382" s="5"/>
      <c r="MBO382" s="5"/>
      <c r="MBP382" s="5"/>
      <c r="MBQ382" s="5"/>
      <c r="MBR382" s="5"/>
      <c r="MBS382" s="5"/>
      <c r="MBT382" s="5"/>
      <c r="MBU382" s="5"/>
      <c r="MBV382" s="5"/>
      <c r="MBW382" s="5"/>
      <c r="MBX382" s="5"/>
      <c r="MBY382" s="5"/>
      <c r="MBZ382" s="5"/>
      <c r="MCA382" s="5"/>
      <c r="MCB382" s="5"/>
      <c r="MCC382" s="5"/>
      <c r="MCD382" s="5"/>
      <c r="MCE382" s="5"/>
      <c r="MCF382" s="5"/>
      <c r="MCG382" s="5"/>
      <c r="MCH382" s="5"/>
      <c r="MCI382" s="5"/>
      <c r="MCJ382" s="5"/>
      <c r="MCK382" s="5"/>
      <c r="MCL382" s="5"/>
      <c r="MCM382" s="5"/>
      <c r="MCN382" s="5"/>
      <c r="MCO382" s="5"/>
      <c r="MCP382" s="5"/>
      <c r="MCQ382" s="5"/>
      <c r="MCR382" s="5"/>
      <c r="MCS382" s="5"/>
      <c r="MCT382" s="5"/>
      <c r="MCU382" s="5"/>
      <c r="MCV382" s="5"/>
      <c r="MCW382" s="5"/>
      <c r="MCX382" s="5"/>
      <c r="MCY382" s="5"/>
      <c r="MCZ382" s="5"/>
      <c r="MDA382" s="5"/>
      <c r="MDB382" s="5"/>
      <c r="MDC382" s="5"/>
      <c r="MDD382" s="5"/>
      <c r="MDE382" s="5"/>
      <c r="MDF382" s="5"/>
      <c r="MDG382" s="5"/>
      <c r="MDH382" s="5"/>
      <c r="MDI382" s="5"/>
      <c r="MDJ382" s="5"/>
      <c r="MDK382" s="5"/>
      <c r="MDL382" s="5"/>
      <c r="MDM382" s="5"/>
      <c r="MDN382" s="5"/>
      <c r="MDO382" s="5"/>
      <c r="MDP382" s="5"/>
      <c r="MDQ382" s="5"/>
      <c r="MDR382" s="5"/>
      <c r="MDS382" s="5"/>
      <c r="MDT382" s="5"/>
      <c r="MDU382" s="5"/>
      <c r="MDV382" s="5"/>
      <c r="MDW382" s="5"/>
      <c r="MDX382" s="5"/>
      <c r="MDY382" s="5"/>
      <c r="MDZ382" s="5"/>
      <c r="MEA382" s="5"/>
      <c r="MEB382" s="5"/>
      <c r="MEC382" s="5"/>
      <c r="MED382" s="5"/>
      <c r="MEE382" s="5"/>
      <c r="MEF382" s="5"/>
      <c r="MEG382" s="5"/>
      <c r="MEH382" s="5"/>
      <c r="MEI382" s="5"/>
      <c r="MEJ382" s="5"/>
      <c r="MEK382" s="5"/>
      <c r="MEL382" s="5"/>
      <c r="MEM382" s="5"/>
      <c r="MEN382" s="5"/>
      <c r="MEO382" s="5"/>
      <c r="MEP382" s="5"/>
      <c r="MEQ382" s="5"/>
      <c r="MER382" s="5"/>
      <c r="MES382" s="5"/>
      <c r="MET382" s="5"/>
      <c r="MEU382" s="5"/>
      <c r="MEV382" s="5"/>
      <c r="MEW382" s="5"/>
      <c r="MEX382" s="5"/>
      <c r="MEY382" s="5"/>
      <c r="MEZ382" s="5"/>
      <c r="MFA382" s="5"/>
      <c r="MFB382" s="5"/>
      <c r="MFC382" s="5"/>
      <c r="MFD382" s="5"/>
      <c r="MFE382" s="5"/>
      <c r="MFF382" s="5"/>
      <c r="MFG382" s="5"/>
      <c r="MFH382" s="5"/>
      <c r="MFI382" s="5"/>
      <c r="MFJ382" s="5"/>
      <c r="MFK382" s="5"/>
      <c r="MFL382" s="5"/>
      <c r="MFM382" s="5"/>
      <c r="MFN382" s="5"/>
      <c r="MFO382" s="5"/>
      <c r="MFP382" s="5"/>
      <c r="MFQ382" s="5"/>
      <c r="MFR382" s="5"/>
      <c r="MFS382" s="5"/>
      <c r="MFT382" s="5"/>
      <c r="MFU382" s="5"/>
      <c r="MFV382" s="5"/>
      <c r="MFW382" s="5"/>
      <c r="MFX382" s="5"/>
      <c r="MFY382" s="5"/>
      <c r="MFZ382" s="5"/>
      <c r="MGA382" s="5"/>
      <c r="MGB382" s="5"/>
      <c r="MGC382" s="5"/>
      <c r="MGD382" s="5"/>
      <c r="MGE382" s="5"/>
      <c r="MGF382" s="5"/>
      <c r="MGG382" s="5"/>
      <c r="MGH382" s="5"/>
      <c r="MGI382" s="5"/>
      <c r="MGJ382" s="5"/>
      <c r="MGK382" s="5"/>
      <c r="MGL382" s="5"/>
      <c r="MGM382" s="5"/>
      <c r="MGN382" s="5"/>
      <c r="MGO382" s="5"/>
      <c r="MGP382" s="5"/>
      <c r="MGQ382" s="5"/>
      <c r="MGR382" s="5"/>
      <c r="MGS382" s="5"/>
      <c r="MGT382" s="5"/>
      <c r="MGU382" s="5"/>
      <c r="MGV382" s="5"/>
      <c r="MGW382" s="5"/>
      <c r="MGX382" s="5"/>
      <c r="MGY382" s="5"/>
      <c r="MGZ382" s="5"/>
      <c r="MHA382" s="5"/>
      <c r="MHB382" s="5"/>
      <c r="MHC382" s="5"/>
      <c r="MHD382" s="5"/>
      <c r="MHE382" s="5"/>
      <c r="MHF382" s="5"/>
      <c r="MHG382" s="5"/>
      <c r="MHH382" s="5"/>
      <c r="MHI382" s="5"/>
      <c r="MHJ382" s="5"/>
      <c r="MHK382" s="5"/>
      <c r="MHL382" s="5"/>
      <c r="MHM382" s="5"/>
      <c r="MHN382" s="5"/>
      <c r="MHO382" s="5"/>
      <c r="MHP382" s="5"/>
      <c r="MHQ382" s="5"/>
      <c r="MHR382" s="5"/>
      <c r="MHS382" s="5"/>
      <c r="MHT382" s="5"/>
      <c r="MHU382" s="5"/>
      <c r="MHV382" s="5"/>
      <c r="MHW382" s="5"/>
      <c r="MHX382" s="5"/>
      <c r="MHY382" s="5"/>
      <c r="MHZ382" s="5"/>
      <c r="MIA382" s="5"/>
      <c r="MIB382" s="5"/>
      <c r="MIC382" s="5"/>
      <c r="MID382" s="5"/>
      <c r="MIE382" s="5"/>
      <c r="MIF382" s="5"/>
      <c r="MIG382" s="5"/>
      <c r="MIH382" s="5"/>
      <c r="MII382" s="5"/>
      <c r="MIJ382" s="5"/>
      <c r="MIK382" s="5"/>
      <c r="MIL382" s="5"/>
      <c r="MIM382" s="5"/>
      <c r="MIN382" s="5"/>
      <c r="MIO382" s="5"/>
      <c r="MIP382" s="5"/>
      <c r="MIQ382" s="5"/>
      <c r="MIR382" s="5"/>
      <c r="MIS382" s="5"/>
      <c r="MIT382" s="5"/>
      <c r="MIU382" s="5"/>
      <c r="MIV382" s="5"/>
      <c r="MIW382" s="5"/>
      <c r="MIX382" s="5"/>
      <c r="MIY382" s="5"/>
      <c r="MIZ382" s="5"/>
      <c r="MJA382" s="5"/>
      <c r="MJB382" s="5"/>
      <c r="MJC382" s="5"/>
      <c r="MJD382" s="5"/>
      <c r="MJE382" s="5"/>
      <c r="MJF382" s="5"/>
      <c r="MJG382" s="5"/>
      <c r="MJH382" s="5"/>
      <c r="MJI382" s="5"/>
      <c r="MJJ382" s="5"/>
      <c r="MJK382" s="5"/>
      <c r="MJL382" s="5"/>
      <c r="MJM382" s="5"/>
      <c r="MJN382" s="5"/>
      <c r="MJO382" s="5"/>
      <c r="MJP382" s="5"/>
      <c r="MJQ382" s="5"/>
      <c r="MJR382" s="5"/>
      <c r="MJS382" s="5"/>
      <c r="MJT382" s="5"/>
      <c r="MJU382" s="5"/>
      <c r="MJV382" s="5"/>
      <c r="MJW382" s="5"/>
      <c r="MJX382" s="5"/>
      <c r="MJY382" s="5"/>
      <c r="MJZ382" s="5"/>
      <c r="MKA382" s="5"/>
      <c r="MKB382" s="5"/>
      <c r="MKC382" s="5"/>
      <c r="MKD382" s="5"/>
      <c r="MKE382" s="5"/>
      <c r="MKF382" s="5"/>
      <c r="MKG382" s="5"/>
      <c r="MKH382" s="5"/>
      <c r="MKI382" s="5"/>
      <c r="MKJ382" s="5"/>
      <c r="MKK382" s="5"/>
      <c r="MKL382" s="5"/>
      <c r="MKM382" s="5"/>
      <c r="MKN382" s="5"/>
      <c r="MKO382" s="5"/>
      <c r="MKP382" s="5"/>
      <c r="MKQ382" s="5"/>
      <c r="MKR382" s="5"/>
      <c r="MKS382" s="5"/>
      <c r="MKT382" s="5"/>
      <c r="MKU382" s="5"/>
      <c r="MKV382" s="5"/>
      <c r="MKW382" s="5"/>
      <c r="MKX382" s="5"/>
      <c r="MKY382" s="5"/>
      <c r="MKZ382" s="5"/>
      <c r="MLA382" s="5"/>
      <c r="MLB382" s="5"/>
      <c r="MLC382" s="5"/>
      <c r="MLD382" s="5"/>
      <c r="MLE382" s="5"/>
      <c r="MLF382" s="5"/>
      <c r="MLG382" s="5"/>
      <c r="MLH382" s="5"/>
      <c r="MLI382" s="5"/>
      <c r="MLJ382" s="5"/>
      <c r="MLK382" s="5"/>
      <c r="MLL382" s="5"/>
      <c r="MLM382" s="5"/>
      <c r="MLN382" s="5"/>
      <c r="MLO382" s="5"/>
      <c r="MLP382" s="5"/>
      <c r="MLQ382" s="5"/>
      <c r="MLR382" s="5"/>
      <c r="MLS382" s="5"/>
      <c r="MLT382" s="5"/>
      <c r="MLU382" s="5"/>
      <c r="MLV382" s="5"/>
      <c r="MLW382" s="5"/>
      <c r="MLX382" s="5"/>
      <c r="MLY382" s="5"/>
      <c r="MLZ382" s="5"/>
      <c r="MMA382" s="5"/>
      <c r="MMB382" s="5"/>
      <c r="MMC382" s="5"/>
      <c r="MMD382" s="5"/>
      <c r="MME382" s="5"/>
      <c r="MMF382" s="5"/>
      <c r="MMG382" s="5"/>
      <c r="MMH382" s="5"/>
      <c r="MMI382" s="5"/>
      <c r="MMJ382" s="5"/>
      <c r="MMK382" s="5"/>
      <c r="MML382" s="5"/>
      <c r="MMM382" s="5"/>
      <c r="MMN382" s="5"/>
      <c r="MMO382" s="5"/>
      <c r="MMP382" s="5"/>
      <c r="MMQ382" s="5"/>
      <c r="MMR382" s="5"/>
      <c r="MMS382" s="5"/>
      <c r="MMT382" s="5"/>
      <c r="MMU382" s="5"/>
      <c r="MMV382" s="5"/>
      <c r="MMW382" s="5"/>
      <c r="MMX382" s="5"/>
      <c r="MMY382" s="5"/>
      <c r="MMZ382" s="5"/>
      <c r="MNA382" s="5"/>
      <c r="MNB382" s="5"/>
      <c r="MNC382" s="5"/>
      <c r="MND382" s="5"/>
      <c r="MNE382" s="5"/>
      <c r="MNF382" s="5"/>
      <c r="MNG382" s="5"/>
      <c r="MNH382" s="5"/>
      <c r="MNI382" s="5"/>
      <c r="MNJ382" s="5"/>
      <c r="MNK382" s="5"/>
      <c r="MNL382" s="5"/>
      <c r="MNM382" s="5"/>
      <c r="MNN382" s="5"/>
      <c r="MNO382" s="5"/>
      <c r="MNP382" s="5"/>
      <c r="MNQ382" s="5"/>
      <c r="MNR382" s="5"/>
      <c r="MNS382" s="5"/>
      <c r="MNT382" s="5"/>
      <c r="MNU382" s="5"/>
      <c r="MNV382" s="5"/>
      <c r="MNW382" s="5"/>
      <c r="MNX382" s="5"/>
      <c r="MNY382" s="5"/>
      <c r="MNZ382" s="5"/>
      <c r="MOA382" s="5"/>
      <c r="MOB382" s="5"/>
      <c r="MOC382" s="5"/>
      <c r="MOD382" s="5"/>
      <c r="MOE382" s="5"/>
      <c r="MOF382" s="5"/>
      <c r="MOG382" s="5"/>
      <c r="MOH382" s="5"/>
      <c r="MOI382" s="5"/>
      <c r="MOJ382" s="5"/>
      <c r="MOK382" s="5"/>
      <c r="MOL382" s="5"/>
      <c r="MOM382" s="5"/>
      <c r="MON382" s="5"/>
      <c r="MOO382" s="5"/>
      <c r="MOP382" s="5"/>
      <c r="MOQ382" s="5"/>
      <c r="MOR382" s="5"/>
      <c r="MOS382" s="5"/>
      <c r="MOT382" s="5"/>
      <c r="MOU382" s="5"/>
      <c r="MOV382" s="5"/>
      <c r="MOW382" s="5"/>
      <c r="MOX382" s="5"/>
      <c r="MOY382" s="5"/>
      <c r="MOZ382" s="5"/>
      <c r="MPA382" s="5"/>
      <c r="MPB382" s="5"/>
      <c r="MPC382" s="5"/>
      <c r="MPD382" s="5"/>
      <c r="MPE382" s="5"/>
      <c r="MPF382" s="5"/>
      <c r="MPG382" s="5"/>
      <c r="MPH382" s="5"/>
      <c r="MPI382" s="5"/>
      <c r="MPJ382" s="5"/>
      <c r="MPK382" s="5"/>
      <c r="MPL382" s="5"/>
      <c r="MPM382" s="5"/>
      <c r="MPN382" s="5"/>
      <c r="MPO382" s="5"/>
      <c r="MPP382" s="5"/>
      <c r="MPQ382" s="5"/>
      <c r="MPR382" s="5"/>
      <c r="MPS382" s="5"/>
      <c r="MPT382" s="5"/>
      <c r="MPU382" s="5"/>
      <c r="MPV382" s="5"/>
      <c r="MPW382" s="5"/>
      <c r="MPX382" s="5"/>
      <c r="MPY382" s="5"/>
      <c r="MPZ382" s="5"/>
      <c r="MQA382" s="5"/>
      <c r="MQB382" s="5"/>
      <c r="MQC382" s="5"/>
      <c r="MQD382" s="5"/>
      <c r="MQE382" s="5"/>
      <c r="MQF382" s="5"/>
      <c r="MQG382" s="5"/>
      <c r="MQH382" s="5"/>
      <c r="MQI382" s="5"/>
      <c r="MQJ382" s="5"/>
      <c r="MQK382" s="5"/>
      <c r="MQL382" s="5"/>
      <c r="MQM382" s="5"/>
      <c r="MQN382" s="5"/>
      <c r="MQO382" s="5"/>
      <c r="MQP382" s="5"/>
      <c r="MQQ382" s="5"/>
      <c r="MQR382" s="5"/>
      <c r="MQS382" s="5"/>
      <c r="MQT382" s="5"/>
      <c r="MQU382" s="5"/>
      <c r="MQV382" s="5"/>
      <c r="MQW382" s="5"/>
      <c r="MQX382" s="5"/>
      <c r="MQY382" s="5"/>
      <c r="MQZ382" s="5"/>
      <c r="MRA382" s="5"/>
      <c r="MRB382" s="5"/>
      <c r="MRC382" s="5"/>
      <c r="MRD382" s="5"/>
      <c r="MRE382" s="5"/>
      <c r="MRF382" s="5"/>
      <c r="MRG382" s="5"/>
      <c r="MRH382" s="5"/>
      <c r="MRI382" s="5"/>
      <c r="MRJ382" s="5"/>
      <c r="MRK382" s="5"/>
      <c r="MRL382" s="5"/>
      <c r="MRM382" s="5"/>
      <c r="MRN382" s="5"/>
      <c r="MRO382" s="5"/>
      <c r="MRP382" s="5"/>
      <c r="MRQ382" s="5"/>
      <c r="MRR382" s="5"/>
      <c r="MRS382" s="5"/>
      <c r="MRT382" s="5"/>
      <c r="MRU382" s="5"/>
      <c r="MRV382" s="5"/>
      <c r="MRW382" s="5"/>
      <c r="MRX382" s="5"/>
      <c r="MRY382" s="5"/>
      <c r="MRZ382" s="5"/>
      <c r="MSA382" s="5"/>
      <c r="MSB382" s="5"/>
      <c r="MSC382" s="5"/>
      <c r="MSD382" s="5"/>
      <c r="MSE382" s="5"/>
      <c r="MSF382" s="5"/>
      <c r="MSG382" s="5"/>
      <c r="MSH382" s="5"/>
      <c r="MSI382" s="5"/>
      <c r="MSJ382" s="5"/>
      <c r="MSK382" s="5"/>
      <c r="MSL382" s="5"/>
      <c r="MSM382" s="5"/>
      <c r="MSN382" s="5"/>
      <c r="MSO382" s="5"/>
      <c r="MSP382" s="5"/>
      <c r="MSQ382" s="5"/>
      <c r="MSR382" s="5"/>
      <c r="MSS382" s="5"/>
      <c r="MST382" s="5"/>
      <c r="MSU382" s="5"/>
      <c r="MSV382" s="5"/>
      <c r="MSW382" s="5"/>
      <c r="MSX382" s="5"/>
      <c r="MSY382" s="5"/>
      <c r="MSZ382" s="5"/>
      <c r="MTA382" s="5"/>
      <c r="MTB382" s="5"/>
      <c r="MTC382" s="5"/>
      <c r="MTD382" s="5"/>
      <c r="MTE382" s="5"/>
      <c r="MTF382" s="5"/>
      <c r="MTG382" s="5"/>
      <c r="MTH382" s="5"/>
      <c r="MTI382" s="5"/>
      <c r="MTJ382" s="5"/>
      <c r="MTK382" s="5"/>
      <c r="MTL382" s="5"/>
      <c r="MTM382" s="5"/>
      <c r="MTN382" s="5"/>
      <c r="MTO382" s="5"/>
      <c r="MTP382" s="5"/>
      <c r="MTQ382" s="5"/>
      <c r="MTR382" s="5"/>
      <c r="MTS382" s="5"/>
      <c r="MTT382" s="5"/>
      <c r="MTU382" s="5"/>
      <c r="MTV382" s="5"/>
      <c r="MTW382" s="5"/>
      <c r="MTX382" s="5"/>
      <c r="MTY382" s="5"/>
      <c r="MTZ382" s="5"/>
      <c r="MUA382" s="5"/>
      <c r="MUB382" s="5"/>
      <c r="MUC382" s="5"/>
      <c r="MUD382" s="5"/>
      <c r="MUE382" s="5"/>
      <c r="MUF382" s="5"/>
      <c r="MUG382" s="5"/>
      <c r="MUH382" s="5"/>
      <c r="MUI382" s="5"/>
      <c r="MUJ382" s="5"/>
      <c r="MUK382" s="5"/>
      <c r="MUL382" s="5"/>
      <c r="MUM382" s="5"/>
      <c r="MUN382" s="5"/>
      <c r="MUO382" s="5"/>
      <c r="MUP382" s="5"/>
      <c r="MUQ382" s="5"/>
      <c r="MUR382" s="5"/>
      <c r="MUS382" s="5"/>
      <c r="MUT382" s="5"/>
      <c r="MUU382" s="5"/>
      <c r="MUV382" s="5"/>
      <c r="MUW382" s="5"/>
      <c r="MUX382" s="5"/>
      <c r="MUY382" s="5"/>
      <c r="MUZ382" s="5"/>
      <c r="MVA382" s="5"/>
      <c r="MVB382" s="5"/>
      <c r="MVC382" s="5"/>
      <c r="MVD382" s="5"/>
      <c r="MVE382" s="5"/>
      <c r="MVF382" s="5"/>
      <c r="MVG382" s="5"/>
      <c r="MVH382" s="5"/>
      <c r="MVI382" s="5"/>
      <c r="MVJ382" s="5"/>
      <c r="MVK382" s="5"/>
      <c r="MVL382" s="5"/>
      <c r="MVM382" s="5"/>
      <c r="MVN382" s="5"/>
      <c r="MVO382" s="5"/>
      <c r="MVP382" s="5"/>
      <c r="MVQ382" s="5"/>
      <c r="MVR382" s="5"/>
      <c r="MVS382" s="5"/>
      <c r="MVT382" s="5"/>
      <c r="MVU382" s="5"/>
      <c r="MVV382" s="5"/>
      <c r="MVW382" s="5"/>
      <c r="MVX382" s="5"/>
      <c r="MVY382" s="5"/>
      <c r="MVZ382" s="5"/>
      <c r="MWA382" s="5"/>
      <c r="MWB382" s="5"/>
      <c r="MWC382" s="5"/>
      <c r="MWD382" s="5"/>
      <c r="MWE382" s="5"/>
      <c r="MWF382" s="5"/>
      <c r="MWG382" s="5"/>
      <c r="MWH382" s="5"/>
      <c r="MWI382" s="5"/>
      <c r="MWJ382" s="5"/>
      <c r="MWK382" s="5"/>
      <c r="MWL382" s="5"/>
      <c r="MWM382" s="5"/>
      <c r="MWN382" s="5"/>
      <c r="MWO382" s="5"/>
      <c r="MWP382" s="5"/>
      <c r="MWQ382" s="5"/>
      <c r="MWR382" s="5"/>
      <c r="MWS382" s="5"/>
      <c r="MWT382" s="5"/>
      <c r="MWU382" s="5"/>
      <c r="MWV382" s="5"/>
      <c r="MWW382" s="5"/>
      <c r="MWX382" s="5"/>
      <c r="MWY382" s="5"/>
      <c r="MWZ382" s="5"/>
      <c r="MXA382" s="5"/>
      <c r="MXB382" s="5"/>
      <c r="MXC382" s="5"/>
      <c r="MXD382" s="5"/>
      <c r="MXE382" s="5"/>
      <c r="MXF382" s="5"/>
      <c r="MXG382" s="5"/>
      <c r="MXH382" s="5"/>
      <c r="MXI382" s="5"/>
      <c r="MXJ382" s="5"/>
      <c r="MXK382" s="5"/>
      <c r="MXL382" s="5"/>
      <c r="MXM382" s="5"/>
      <c r="MXN382" s="5"/>
      <c r="MXO382" s="5"/>
      <c r="MXP382" s="5"/>
      <c r="MXQ382" s="5"/>
      <c r="MXR382" s="5"/>
      <c r="MXS382" s="5"/>
      <c r="MXT382" s="5"/>
      <c r="MXU382" s="5"/>
      <c r="MXV382" s="5"/>
      <c r="MXW382" s="5"/>
      <c r="MXX382" s="5"/>
      <c r="MXY382" s="5"/>
      <c r="MXZ382" s="5"/>
      <c r="MYA382" s="5"/>
      <c r="MYB382" s="5"/>
      <c r="MYC382" s="5"/>
      <c r="MYD382" s="5"/>
      <c r="MYE382" s="5"/>
      <c r="MYF382" s="5"/>
      <c r="MYG382" s="5"/>
      <c r="MYH382" s="5"/>
      <c r="MYI382" s="5"/>
      <c r="MYJ382" s="5"/>
      <c r="MYK382" s="5"/>
      <c r="MYL382" s="5"/>
      <c r="MYM382" s="5"/>
      <c r="MYN382" s="5"/>
      <c r="MYO382" s="5"/>
      <c r="MYP382" s="5"/>
      <c r="MYQ382" s="5"/>
      <c r="MYR382" s="5"/>
      <c r="MYS382" s="5"/>
      <c r="MYT382" s="5"/>
      <c r="MYU382" s="5"/>
      <c r="MYV382" s="5"/>
      <c r="MYW382" s="5"/>
      <c r="MYX382" s="5"/>
      <c r="MYY382" s="5"/>
      <c r="MYZ382" s="5"/>
      <c r="MZA382" s="5"/>
      <c r="MZB382" s="5"/>
      <c r="MZC382" s="5"/>
      <c r="MZD382" s="5"/>
      <c r="MZE382" s="5"/>
      <c r="MZF382" s="5"/>
      <c r="MZG382" s="5"/>
      <c r="MZH382" s="5"/>
      <c r="MZI382" s="5"/>
      <c r="MZJ382" s="5"/>
      <c r="MZK382" s="5"/>
      <c r="MZL382" s="5"/>
      <c r="MZM382" s="5"/>
      <c r="MZN382" s="5"/>
      <c r="MZO382" s="5"/>
      <c r="MZP382" s="5"/>
      <c r="MZQ382" s="5"/>
      <c r="MZR382" s="5"/>
      <c r="MZS382" s="5"/>
      <c r="MZT382" s="5"/>
      <c r="MZU382" s="5"/>
      <c r="MZV382" s="5"/>
      <c r="MZW382" s="5"/>
      <c r="MZX382" s="5"/>
      <c r="MZY382" s="5"/>
      <c r="MZZ382" s="5"/>
      <c r="NAA382" s="5"/>
      <c r="NAB382" s="5"/>
      <c r="NAC382" s="5"/>
      <c r="NAD382" s="5"/>
      <c r="NAE382" s="5"/>
      <c r="NAF382" s="5"/>
      <c r="NAG382" s="5"/>
      <c r="NAH382" s="5"/>
      <c r="NAI382" s="5"/>
      <c r="NAJ382" s="5"/>
      <c r="NAK382" s="5"/>
      <c r="NAL382" s="5"/>
      <c r="NAM382" s="5"/>
      <c r="NAN382" s="5"/>
      <c r="NAO382" s="5"/>
      <c r="NAP382" s="5"/>
      <c r="NAQ382" s="5"/>
      <c r="NAR382" s="5"/>
      <c r="NAS382" s="5"/>
      <c r="NAT382" s="5"/>
      <c r="NAU382" s="5"/>
      <c r="NAV382" s="5"/>
      <c r="NAW382" s="5"/>
      <c r="NAX382" s="5"/>
      <c r="NAY382" s="5"/>
      <c r="NAZ382" s="5"/>
      <c r="NBA382" s="5"/>
      <c r="NBB382" s="5"/>
      <c r="NBC382" s="5"/>
      <c r="NBD382" s="5"/>
      <c r="NBE382" s="5"/>
      <c r="NBF382" s="5"/>
      <c r="NBG382" s="5"/>
      <c r="NBH382" s="5"/>
      <c r="NBI382" s="5"/>
      <c r="NBJ382" s="5"/>
      <c r="NBK382" s="5"/>
      <c r="NBL382" s="5"/>
      <c r="NBM382" s="5"/>
      <c r="NBN382" s="5"/>
      <c r="NBO382" s="5"/>
      <c r="NBP382" s="5"/>
      <c r="NBQ382" s="5"/>
      <c r="NBR382" s="5"/>
      <c r="NBS382" s="5"/>
      <c r="NBT382" s="5"/>
      <c r="NBU382" s="5"/>
      <c r="NBV382" s="5"/>
      <c r="NBW382" s="5"/>
      <c r="NBX382" s="5"/>
      <c r="NBY382" s="5"/>
      <c r="NBZ382" s="5"/>
      <c r="NCA382" s="5"/>
      <c r="NCB382" s="5"/>
      <c r="NCC382" s="5"/>
      <c r="NCD382" s="5"/>
      <c r="NCE382" s="5"/>
      <c r="NCF382" s="5"/>
      <c r="NCG382" s="5"/>
      <c r="NCH382" s="5"/>
      <c r="NCI382" s="5"/>
      <c r="NCJ382" s="5"/>
      <c r="NCK382" s="5"/>
      <c r="NCL382" s="5"/>
      <c r="NCM382" s="5"/>
      <c r="NCN382" s="5"/>
      <c r="NCO382" s="5"/>
      <c r="NCP382" s="5"/>
      <c r="NCQ382" s="5"/>
      <c r="NCR382" s="5"/>
      <c r="NCS382" s="5"/>
      <c r="NCT382" s="5"/>
      <c r="NCU382" s="5"/>
      <c r="NCV382" s="5"/>
      <c r="NCW382" s="5"/>
      <c r="NCX382" s="5"/>
      <c r="NCY382" s="5"/>
      <c r="NCZ382" s="5"/>
      <c r="NDA382" s="5"/>
      <c r="NDB382" s="5"/>
      <c r="NDC382" s="5"/>
      <c r="NDD382" s="5"/>
      <c r="NDE382" s="5"/>
      <c r="NDF382" s="5"/>
      <c r="NDG382" s="5"/>
      <c r="NDH382" s="5"/>
      <c r="NDI382" s="5"/>
      <c r="NDJ382" s="5"/>
      <c r="NDK382" s="5"/>
      <c r="NDL382" s="5"/>
      <c r="NDM382" s="5"/>
      <c r="NDN382" s="5"/>
      <c r="NDO382" s="5"/>
      <c r="NDP382" s="5"/>
      <c r="NDQ382" s="5"/>
      <c r="NDR382" s="5"/>
      <c r="NDS382" s="5"/>
      <c r="NDT382" s="5"/>
      <c r="NDU382" s="5"/>
      <c r="NDV382" s="5"/>
      <c r="NDW382" s="5"/>
      <c r="NDX382" s="5"/>
      <c r="NDY382" s="5"/>
      <c r="NDZ382" s="5"/>
      <c r="NEA382" s="5"/>
      <c r="NEB382" s="5"/>
      <c r="NEC382" s="5"/>
      <c r="NED382" s="5"/>
      <c r="NEE382" s="5"/>
      <c r="NEF382" s="5"/>
      <c r="NEG382" s="5"/>
      <c r="NEH382" s="5"/>
      <c r="NEI382" s="5"/>
      <c r="NEJ382" s="5"/>
      <c r="NEK382" s="5"/>
      <c r="NEL382" s="5"/>
      <c r="NEM382" s="5"/>
      <c r="NEN382" s="5"/>
      <c r="NEO382" s="5"/>
      <c r="NEP382" s="5"/>
      <c r="NEQ382" s="5"/>
      <c r="NER382" s="5"/>
      <c r="NES382" s="5"/>
      <c r="NET382" s="5"/>
      <c r="NEU382" s="5"/>
      <c r="NEV382" s="5"/>
      <c r="NEW382" s="5"/>
      <c r="NEX382" s="5"/>
      <c r="NEY382" s="5"/>
      <c r="NEZ382" s="5"/>
      <c r="NFA382" s="5"/>
      <c r="NFB382" s="5"/>
      <c r="NFC382" s="5"/>
      <c r="NFD382" s="5"/>
      <c r="NFE382" s="5"/>
      <c r="NFF382" s="5"/>
      <c r="NFG382" s="5"/>
      <c r="NFH382" s="5"/>
      <c r="NFI382" s="5"/>
      <c r="NFJ382" s="5"/>
      <c r="NFK382" s="5"/>
      <c r="NFL382" s="5"/>
      <c r="NFM382" s="5"/>
      <c r="NFN382" s="5"/>
      <c r="NFO382" s="5"/>
      <c r="NFP382" s="5"/>
      <c r="NFQ382" s="5"/>
      <c r="NFR382" s="5"/>
      <c r="NFS382" s="5"/>
      <c r="NFT382" s="5"/>
      <c r="NFU382" s="5"/>
      <c r="NFV382" s="5"/>
      <c r="NFW382" s="5"/>
      <c r="NFX382" s="5"/>
      <c r="NFY382" s="5"/>
      <c r="NFZ382" s="5"/>
      <c r="NGA382" s="5"/>
      <c r="NGB382" s="5"/>
      <c r="NGC382" s="5"/>
      <c r="NGD382" s="5"/>
      <c r="NGE382" s="5"/>
      <c r="NGF382" s="5"/>
      <c r="NGG382" s="5"/>
      <c r="NGH382" s="5"/>
      <c r="NGI382" s="5"/>
      <c r="NGJ382" s="5"/>
      <c r="NGK382" s="5"/>
      <c r="NGL382" s="5"/>
      <c r="NGM382" s="5"/>
      <c r="NGN382" s="5"/>
      <c r="NGO382" s="5"/>
      <c r="NGP382" s="5"/>
      <c r="NGQ382" s="5"/>
      <c r="NGR382" s="5"/>
      <c r="NGS382" s="5"/>
      <c r="NGT382" s="5"/>
      <c r="NGU382" s="5"/>
      <c r="NGV382" s="5"/>
      <c r="NGW382" s="5"/>
      <c r="NGX382" s="5"/>
      <c r="NGY382" s="5"/>
      <c r="NGZ382" s="5"/>
      <c r="NHA382" s="5"/>
      <c r="NHB382" s="5"/>
      <c r="NHC382" s="5"/>
      <c r="NHD382" s="5"/>
      <c r="NHE382" s="5"/>
      <c r="NHF382" s="5"/>
      <c r="NHG382" s="5"/>
      <c r="NHH382" s="5"/>
      <c r="NHI382" s="5"/>
      <c r="NHJ382" s="5"/>
      <c r="NHK382" s="5"/>
      <c r="NHL382" s="5"/>
      <c r="NHM382" s="5"/>
      <c r="NHN382" s="5"/>
      <c r="NHO382" s="5"/>
      <c r="NHP382" s="5"/>
      <c r="NHQ382" s="5"/>
      <c r="NHR382" s="5"/>
      <c r="NHS382" s="5"/>
      <c r="NHT382" s="5"/>
      <c r="NHU382" s="5"/>
      <c r="NHV382" s="5"/>
      <c r="NHW382" s="5"/>
      <c r="NHX382" s="5"/>
      <c r="NHY382" s="5"/>
      <c r="NHZ382" s="5"/>
      <c r="NIA382" s="5"/>
      <c r="NIB382" s="5"/>
      <c r="NIC382" s="5"/>
      <c r="NID382" s="5"/>
      <c r="NIE382" s="5"/>
      <c r="NIF382" s="5"/>
      <c r="NIG382" s="5"/>
      <c r="NIH382" s="5"/>
      <c r="NII382" s="5"/>
      <c r="NIJ382" s="5"/>
      <c r="NIK382" s="5"/>
      <c r="NIL382" s="5"/>
      <c r="NIM382" s="5"/>
      <c r="NIN382" s="5"/>
      <c r="NIO382" s="5"/>
      <c r="NIP382" s="5"/>
      <c r="NIQ382" s="5"/>
      <c r="NIR382" s="5"/>
      <c r="NIS382" s="5"/>
      <c r="NIT382" s="5"/>
      <c r="NIU382" s="5"/>
      <c r="NIV382" s="5"/>
      <c r="NIW382" s="5"/>
      <c r="NIX382" s="5"/>
      <c r="NIY382" s="5"/>
      <c r="NIZ382" s="5"/>
      <c r="NJA382" s="5"/>
      <c r="NJB382" s="5"/>
      <c r="NJC382" s="5"/>
      <c r="NJD382" s="5"/>
      <c r="NJE382" s="5"/>
      <c r="NJF382" s="5"/>
      <c r="NJG382" s="5"/>
      <c r="NJH382" s="5"/>
      <c r="NJI382" s="5"/>
      <c r="NJJ382" s="5"/>
      <c r="NJK382" s="5"/>
      <c r="NJL382" s="5"/>
      <c r="NJM382" s="5"/>
      <c r="NJN382" s="5"/>
      <c r="NJO382" s="5"/>
      <c r="NJP382" s="5"/>
      <c r="NJQ382" s="5"/>
      <c r="NJR382" s="5"/>
      <c r="NJS382" s="5"/>
      <c r="NJT382" s="5"/>
      <c r="NJU382" s="5"/>
      <c r="NJV382" s="5"/>
      <c r="NJW382" s="5"/>
      <c r="NJX382" s="5"/>
      <c r="NJY382" s="5"/>
      <c r="NJZ382" s="5"/>
      <c r="NKA382" s="5"/>
      <c r="NKB382" s="5"/>
      <c r="NKC382" s="5"/>
      <c r="NKD382" s="5"/>
      <c r="NKE382" s="5"/>
      <c r="NKF382" s="5"/>
      <c r="NKG382" s="5"/>
      <c r="NKH382" s="5"/>
      <c r="NKI382" s="5"/>
      <c r="NKJ382" s="5"/>
      <c r="NKK382" s="5"/>
      <c r="NKL382" s="5"/>
      <c r="NKM382" s="5"/>
      <c r="NKN382" s="5"/>
      <c r="NKO382" s="5"/>
      <c r="NKP382" s="5"/>
      <c r="NKQ382" s="5"/>
      <c r="NKR382" s="5"/>
      <c r="NKS382" s="5"/>
      <c r="NKT382" s="5"/>
      <c r="NKU382" s="5"/>
      <c r="NKV382" s="5"/>
      <c r="NKW382" s="5"/>
      <c r="NKX382" s="5"/>
      <c r="NKY382" s="5"/>
      <c r="NKZ382" s="5"/>
      <c r="NLA382" s="5"/>
      <c r="NLB382" s="5"/>
      <c r="NLC382" s="5"/>
      <c r="NLD382" s="5"/>
      <c r="NLE382" s="5"/>
      <c r="NLF382" s="5"/>
      <c r="NLG382" s="5"/>
      <c r="NLH382" s="5"/>
      <c r="NLI382" s="5"/>
      <c r="NLJ382" s="5"/>
      <c r="NLK382" s="5"/>
      <c r="NLL382" s="5"/>
      <c r="NLM382" s="5"/>
      <c r="NLN382" s="5"/>
      <c r="NLO382" s="5"/>
      <c r="NLP382" s="5"/>
      <c r="NLQ382" s="5"/>
      <c r="NLR382" s="5"/>
      <c r="NLS382" s="5"/>
      <c r="NLT382" s="5"/>
      <c r="NLU382" s="5"/>
      <c r="NLV382" s="5"/>
      <c r="NLW382" s="5"/>
      <c r="NLX382" s="5"/>
      <c r="NLY382" s="5"/>
      <c r="NLZ382" s="5"/>
      <c r="NMA382" s="5"/>
      <c r="NMB382" s="5"/>
      <c r="NMC382" s="5"/>
      <c r="NMD382" s="5"/>
      <c r="NME382" s="5"/>
      <c r="NMF382" s="5"/>
      <c r="NMG382" s="5"/>
      <c r="NMH382" s="5"/>
      <c r="NMI382" s="5"/>
      <c r="NMJ382" s="5"/>
      <c r="NMK382" s="5"/>
      <c r="NML382" s="5"/>
      <c r="NMM382" s="5"/>
      <c r="NMN382" s="5"/>
      <c r="NMO382" s="5"/>
      <c r="NMP382" s="5"/>
      <c r="NMQ382" s="5"/>
      <c r="NMR382" s="5"/>
      <c r="NMS382" s="5"/>
      <c r="NMT382" s="5"/>
      <c r="NMU382" s="5"/>
      <c r="NMV382" s="5"/>
      <c r="NMW382" s="5"/>
      <c r="NMX382" s="5"/>
      <c r="NMY382" s="5"/>
      <c r="NMZ382" s="5"/>
      <c r="NNA382" s="5"/>
      <c r="NNB382" s="5"/>
      <c r="NNC382" s="5"/>
      <c r="NND382" s="5"/>
      <c r="NNE382" s="5"/>
      <c r="NNF382" s="5"/>
      <c r="NNG382" s="5"/>
      <c r="NNH382" s="5"/>
      <c r="NNI382" s="5"/>
      <c r="NNJ382" s="5"/>
      <c r="NNK382" s="5"/>
      <c r="NNL382" s="5"/>
      <c r="NNM382" s="5"/>
      <c r="NNN382" s="5"/>
      <c r="NNO382" s="5"/>
      <c r="NNP382" s="5"/>
      <c r="NNQ382" s="5"/>
      <c r="NNR382" s="5"/>
      <c r="NNS382" s="5"/>
      <c r="NNT382" s="5"/>
      <c r="NNU382" s="5"/>
      <c r="NNV382" s="5"/>
      <c r="NNW382" s="5"/>
      <c r="NNX382" s="5"/>
      <c r="NNY382" s="5"/>
      <c r="NNZ382" s="5"/>
      <c r="NOA382" s="5"/>
      <c r="NOB382" s="5"/>
      <c r="NOC382" s="5"/>
      <c r="NOD382" s="5"/>
      <c r="NOE382" s="5"/>
      <c r="NOF382" s="5"/>
      <c r="NOG382" s="5"/>
      <c r="NOH382" s="5"/>
      <c r="NOI382" s="5"/>
      <c r="NOJ382" s="5"/>
      <c r="NOK382" s="5"/>
      <c r="NOL382" s="5"/>
      <c r="NOM382" s="5"/>
      <c r="NON382" s="5"/>
      <c r="NOO382" s="5"/>
      <c r="NOP382" s="5"/>
      <c r="NOQ382" s="5"/>
      <c r="NOR382" s="5"/>
      <c r="NOS382" s="5"/>
      <c r="NOT382" s="5"/>
      <c r="NOU382" s="5"/>
      <c r="NOV382" s="5"/>
      <c r="NOW382" s="5"/>
      <c r="NOX382" s="5"/>
      <c r="NOY382" s="5"/>
      <c r="NOZ382" s="5"/>
      <c r="NPA382" s="5"/>
      <c r="NPB382" s="5"/>
      <c r="NPC382" s="5"/>
      <c r="NPD382" s="5"/>
      <c r="NPE382" s="5"/>
      <c r="NPF382" s="5"/>
      <c r="NPG382" s="5"/>
      <c r="NPH382" s="5"/>
      <c r="NPI382" s="5"/>
      <c r="NPJ382" s="5"/>
      <c r="NPK382" s="5"/>
      <c r="NPL382" s="5"/>
      <c r="NPM382" s="5"/>
      <c r="NPN382" s="5"/>
      <c r="NPO382" s="5"/>
      <c r="NPP382" s="5"/>
      <c r="NPQ382" s="5"/>
      <c r="NPR382" s="5"/>
      <c r="NPS382" s="5"/>
      <c r="NPT382" s="5"/>
      <c r="NPU382" s="5"/>
      <c r="NPV382" s="5"/>
      <c r="NPW382" s="5"/>
      <c r="NPX382" s="5"/>
      <c r="NPY382" s="5"/>
      <c r="NPZ382" s="5"/>
      <c r="NQA382" s="5"/>
      <c r="NQB382" s="5"/>
      <c r="NQC382" s="5"/>
      <c r="NQD382" s="5"/>
      <c r="NQE382" s="5"/>
      <c r="NQF382" s="5"/>
      <c r="NQG382" s="5"/>
      <c r="NQH382" s="5"/>
      <c r="NQI382" s="5"/>
      <c r="NQJ382" s="5"/>
      <c r="NQK382" s="5"/>
      <c r="NQL382" s="5"/>
      <c r="NQM382" s="5"/>
      <c r="NQN382" s="5"/>
      <c r="NQO382" s="5"/>
      <c r="NQP382" s="5"/>
      <c r="NQQ382" s="5"/>
      <c r="NQR382" s="5"/>
      <c r="NQS382" s="5"/>
      <c r="NQT382" s="5"/>
      <c r="NQU382" s="5"/>
      <c r="NQV382" s="5"/>
      <c r="NQW382" s="5"/>
      <c r="NQX382" s="5"/>
      <c r="NQY382" s="5"/>
      <c r="NQZ382" s="5"/>
      <c r="NRA382" s="5"/>
      <c r="NRB382" s="5"/>
      <c r="NRC382" s="5"/>
      <c r="NRD382" s="5"/>
      <c r="NRE382" s="5"/>
      <c r="NRF382" s="5"/>
      <c r="NRG382" s="5"/>
      <c r="NRH382" s="5"/>
      <c r="NRI382" s="5"/>
      <c r="NRJ382" s="5"/>
      <c r="NRK382" s="5"/>
      <c r="NRL382" s="5"/>
      <c r="NRM382" s="5"/>
      <c r="NRN382" s="5"/>
      <c r="NRO382" s="5"/>
      <c r="NRP382" s="5"/>
      <c r="NRQ382" s="5"/>
      <c r="NRR382" s="5"/>
      <c r="NRS382" s="5"/>
      <c r="NRT382" s="5"/>
      <c r="NRU382" s="5"/>
      <c r="NRV382" s="5"/>
      <c r="NRW382" s="5"/>
      <c r="NRX382" s="5"/>
      <c r="NRY382" s="5"/>
      <c r="NRZ382" s="5"/>
      <c r="NSA382" s="5"/>
      <c r="NSB382" s="5"/>
      <c r="NSC382" s="5"/>
      <c r="NSD382" s="5"/>
      <c r="NSE382" s="5"/>
      <c r="NSF382" s="5"/>
      <c r="NSG382" s="5"/>
      <c r="NSH382" s="5"/>
      <c r="NSI382" s="5"/>
      <c r="NSJ382" s="5"/>
      <c r="NSK382" s="5"/>
      <c r="NSL382" s="5"/>
      <c r="NSM382" s="5"/>
      <c r="NSN382" s="5"/>
      <c r="NSO382" s="5"/>
      <c r="NSP382" s="5"/>
      <c r="NSQ382" s="5"/>
      <c r="NSR382" s="5"/>
      <c r="NSS382" s="5"/>
      <c r="NST382" s="5"/>
      <c r="NSU382" s="5"/>
      <c r="NSV382" s="5"/>
      <c r="NSW382" s="5"/>
      <c r="NSX382" s="5"/>
      <c r="NSY382" s="5"/>
      <c r="NSZ382" s="5"/>
      <c r="NTA382" s="5"/>
      <c r="NTB382" s="5"/>
      <c r="NTC382" s="5"/>
      <c r="NTD382" s="5"/>
      <c r="NTE382" s="5"/>
      <c r="NTF382" s="5"/>
      <c r="NTG382" s="5"/>
      <c r="NTH382" s="5"/>
      <c r="NTI382" s="5"/>
      <c r="NTJ382" s="5"/>
      <c r="NTK382" s="5"/>
      <c r="NTL382" s="5"/>
      <c r="NTM382" s="5"/>
      <c r="NTN382" s="5"/>
      <c r="NTO382" s="5"/>
      <c r="NTP382" s="5"/>
      <c r="NTQ382" s="5"/>
      <c r="NTR382" s="5"/>
      <c r="NTS382" s="5"/>
      <c r="NTT382" s="5"/>
      <c r="NTU382" s="5"/>
      <c r="NTV382" s="5"/>
      <c r="NTW382" s="5"/>
      <c r="NTX382" s="5"/>
      <c r="NTY382" s="5"/>
      <c r="NTZ382" s="5"/>
      <c r="NUA382" s="5"/>
      <c r="NUB382" s="5"/>
      <c r="NUC382" s="5"/>
      <c r="NUD382" s="5"/>
      <c r="NUE382" s="5"/>
      <c r="NUF382" s="5"/>
      <c r="NUG382" s="5"/>
      <c r="NUH382" s="5"/>
      <c r="NUI382" s="5"/>
      <c r="NUJ382" s="5"/>
      <c r="NUK382" s="5"/>
      <c r="NUL382" s="5"/>
      <c r="NUM382" s="5"/>
      <c r="NUN382" s="5"/>
      <c r="NUO382" s="5"/>
      <c r="NUP382" s="5"/>
      <c r="NUQ382" s="5"/>
      <c r="NUR382" s="5"/>
      <c r="NUS382" s="5"/>
      <c r="NUT382" s="5"/>
      <c r="NUU382" s="5"/>
      <c r="NUV382" s="5"/>
      <c r="NUW382" s="5"/>
      <c r="NUX382" s="5"/>
      <c r="NUY382" s="5"/>
      <c r="NUZ382" s="5"/>
      <c r="NVA382" s="5"/>
      <c r="NVB382" s="5"/>
      <c r="NVC382" s="5"/>
      <c r="NVD382" s="5"/>
      <c r="NVE382" s="5"/>
      <c r="NVF382" s="5"/>
      <c r="NVG382" s="5"/>
      <c r="NVH382" s="5"/>
      <c r="NVI382" s="5"/>
      <c r="NVJ382" s="5"/>
      <c r="NVK382" s="5"/>
      <c r="NVL382" s="5"/>
      <c r="NVM382" s="5"/>
      <c r="NVN382" s="5"/>
      <c r="NVO382" s="5"/>
      <c r="NVP382" s="5"/>
      <c r="NVQ382" s="5"/>
      <c r="NVR382" s="5"/>
      <c r="NVS382" s="5"/>
      <c r="NVT382" s="5"/>
      <c r="NVU382" s="5"/>
      <c r="NVV382" s="5"/>
      <c r="NVW382" s="5"/>
      <c r="NVX382" s="5"/>
      <c r="NVY382" s="5"/>
      <c r="NVZ382" s="5"/>
      <c r="NWA382" s="5"/>
      <c r="NWB382" s="5"/>
      <c r="NWC382" s="5"/>
      <c r="NWD382" s="5"/>
      <c r="NWE382" s="5"/>
      <c r="NWF382" s="5"/>
      <c r="NWG382" s="5"/>
      <c r="NWH382" s="5"/>
      <c r="NWI382" s="5"/>
      <c r="NWJ382" s="5"/>
      <c r="NWK382" s="5"/>
      <c r="NWL382" s="5"/>
      <c r="NWM382" s="5"/>
      <c r="NWN382" s="5"/>
      <c r="NWO382" s="5"/>
      <c r="NWP382" s="5"/>
      <c r="NWQ382" s="5"/>
      <c r="NWR382" s="5"/>
      <c r="NWS382" s="5"/>
      <c r="NWT382" s="5"/>
      <c r="NWU382" s="5"/>
      <c r="NWV382" s="5"/>
      <c r="NWW382" s="5"/>
      <c r="NWX382" s="5"/>
      <c r="NWY382" s="5"/>
      <c r="NWZ382" s="5"/>
      <c r="NXA382" s="5"/>
      <c r="NXB382" s="5"/>
      <c r="NXC382" s="5"/>
      <c r="NXD382" s="5"/>
      <c r="NXE382" s="5"/>
      <c r="NXF382" s="5"/>
      <c r="NXG382" s="5"/>
      <c r="NXH382" s="5"/>
      <c r="NXI382" s="5"/>
      <c r="NXJ382" s="5"/>
      <c r="NXK382" s="5"/>
      <c r="NXL382" s="5"/>
      <c r="NXM382" s="5"/>
      <c r="NXN382" s="5"/>
      <c r="NXO382" s="5"/>
      <c r="NXP382" s="5"/>
      <c r="NXQ382" s="5"/>
      <c r="NXR382" s="5"/>
      <c r="NXS382" s="5"/>
      <c r="NXT382" s="5"/>
      <c r="NXU382" s="5"/>
      <c r="NXV382" s="5"/>
      <c r="NXW382" s="5"/>
      <c r="NXX382" s="5"/>
      <c r="NXY382" s="5"/>
      <c r="NXZ382" s="5"/>
      <c r="NYA382" s="5"/>
      <c r="NYB382" s="5"/>
      <c r="NYC382" s="5"/>
      <c r="NYD382" s="5"/>
      <c r="NYE382" s="5"/>
      <c r="NYF382" s="5"/>
      <c r="NYG382" s="5"/>
      <c r="NYH382" s="5"/>
      <c r="NYI382" s="5"/>
      <c r="NYJ382" s="5"/>
      <c r="NYK382" s="5"/>
      <c r="NYL382" s="5"/>
      <c r="NYM382" s="5"/>
      <c r="NYN382" s="5"/>
      <c r="NYO382" s="5"/>
      <c r="NYP382" s="5"/>
      <c r="NYQ382" s="5"/>
      <c r="NYR382" s="5"/>
      <c r="NYS382" s="5"/>
      <c r="NYT382" s="5"/>
      <c r="NYU382" s="5"/>
      <c r="NYV382" s="5"/>
      <c r="NYW382" s="5"/>
      <c r="NYX382" s="5"/>
      <c r="NYY382" s="5"/>
      <c r="NYZ382" s="5"/>
      <c r="NZA382" s="5"/>
      <c r="NZB382" s="5"/>
      <c r="NZC382" s="5"/>
      <c r="NZD382" s="5"/>
      <c r="NZE382" s="5"/>
      <c r="NZF382" s="5"/>
      <c r="NZG382" s="5"/>
      <c r="NZH382" s="5"/>
      <c r="NZI382" s="5"/>
      <c r="NZJ382" s="5"/>
      <c r="NZK382" s="5"/>
      <c r="NZL382" s="5"/>
      <c r="NZM382" s="5"/>
      <c r="NZN382" s="5"/>
      <c r="NZO382" s="5"/>
      <c r="NZP382" s="5"/>
      <c r="NZQ382" s="5"/>
      <c r="NZR382" s="5"/>
      <c r="NZS382" s="5"/>
      <c r="NZT382" s="5"/>
      <c r="NZU382" s="5"/>
      <c r="NZV382" s="5"/>
      <c r="NZW382" s="5"/>
      <c r="NZX382" s="5"/>
      <c r="NZY382" s="5"/>
      <c r="NZZ382" s="5"/>
      <c r="OAA382" s="5"/>
      <c r="OAB382" s="5"/>
      <c r="OAC382" s="5"/>
      <c r="OAD382" s="5"/>
      <c r="OAE382" s="5"/>
      <c r="OAF382" s="5"/>
      <c r="OAG382" s="5"/>
      <c r="OAH382" s="5"/>
      <c r="OAI382" s="5"/>
      <c r="OAJ382" s="5"/>
      <c r="OAK382" s="5"/>
      <c r="OAL382" s="5"/>
      <c r="OAM382" s="5"/>
      <c r="OAN382" s="5"/>
      <c r="OAO382" s="5"/>
      <c r="OAP382" s="5"/>
      <c r="OAQ382" s="5"/>
      <c r="OAR382" s="5"/>
      <c r="OAS382" s="5"/>
      <c r="OAT382" s="5"/>
      <c r="OAU382" s="5"/>
      <c r="OAV382" s="5"/>
      <c r="OAW382" s="5"/>
      <c r="OAX382" s="5"/>
      <c r="OAY382" s="5"/>
      <c r="OAZ382" s="5"/>
      <c r="OBA382" s="5"/>
      <c r="OBB382" s="5"/>
      <c r="OBC382" s="5"/>
      <c r="OBD382" s="5"/>
      <c r="OBE382" s="5"/>
      <c r="OBF382" s="5"/>
      <c r="OBG382" s="5"/>
      <c r="OBH382" s="5"/>
      <c r="OBI382" s="5"/>
      <c r="OBJ382" s="5"/>
      <c r="OBK382" s="5"/>
      <c r="OBL382" s="5"/>
      <c r="OBM382" s="5"/>
      <c r="OBN382" s="5"/>
      <c r="OBO382" s="5"/>
      <c r="OBP382" s="5"/>
      <c r="OBQ382" s="5"/>
      <c r="OBR382" s="5"/>
      <c r="OBS382" s="5"/>
      <c r="OBT382" s="5"/>
      <c r="OBU382" s="5"/>
      <c r="OBV382" s="5"/>
      <c r="OBW382" s="5"/>
      <c r="OBX382" s="5"/>
      <c r="OBY382" s="5"/>
      <c r="OBZ382" s="5"/>
      <c r="OCA382" s="5"/>
      <c r="OCB382" s="5"/>
      <c r="OCC382" s="5"/>
      <c r="OCD382" s="5"/>
      <c r="OCE382" s="5"/>
      <c r="OCF382" s="5"/>
      <c r="OCG382" s="5"/>
      <c r="OCH382" s="5"/>
      <c r="OCI382" s="5"/>
      <c r="OCJ382" s="5"/>
      <c r="OCK382" s="5"/>
      <c r="OCL382" s="5"/>
      <c r="OCM382" s="5"/>
      <c r="OCN382" s="5"/>
      <c r="OCO382" s="5"/>
      <c r="OCP382" s="5"/>
      <c r="OCQ382" s="5"/>
      <c r="OCR382" s="5"/>
      <c r="OCS382" s="5"/>
      <c r="OCT382" s="5"/>
      <c r="OCU382" s="5"/>
      <c r="OCV382" s="5"/>
      <c r="OCW382" s="5"/>
      <c r="OCX382" s="5"/>
      <c r="OCY382" s="5"/>
      <c r="OCZ382" s="5"/>
      <c r="ODA382" s="5"/>
      <c r="ODB382" s="5"/>
      <c r="ODC382" s="5"/>
      <c r="ODD382" s="5"/>
      <c r="ODE382" s="5"/>
      <c r="ODF382" s="5"/>
      <c r="ODG382" s="5"/>
      <c r="ODH382" s="5"/>
      <c r="ODI382" s="5"/>
      <c r="ODJ382" s="5"/>
      <c r="ODK382" s="5"/>
      <c r="ODL382" s="5"/>
      <c r="ODM382" s="5"/>
      <c r="ODN382" s="5"/>
      <c r="ODO382" s="5"/>
      <c r="ODP382" s="5"/>
      <c r="ODQ382" s="5"/>
      <c r="ODR382" s="5"/>
      <c r="ODS382" s="5"/>
      <c r="ODT382" s="5"/>
      <c r="ODU382" s="5"/>
      <c r="ODV382" s="5"/>
      <c r="ODW382" s="5"/>
      <c r="ODX382" s="5"/>
      <c r="ODY382" s="5"/>
      <c r="ODZ382" s="5"/>
      <c r="OEA382" s="5"/>
      <c r="OEB382" s="5"/>
      <c r="OEC382" s="5"/>
      <c r="OED382" s="5"/>
      <c r="OEE382" s="5"/>
      <c r="OEF382" s="5"/>
      <c r="OEG382" s="5"/>
      <c r="OEH382" s="5"/>
      <c r="OEI382" s="5"/>
      <c r="OEJ382" s="5"/>
      <c r="OEK382" s="5"/>
      <c r="OEL382" s="5"/>
      <c r="OEM382" s="5"/>
      <c r="OEN382" s="5"/>
      <c r="OEO382" s="5"/>
      <c r="OEP382" s="5"/>
      <c r="OEQ382" s="5"/>
      <c r="OER382" s="5"/>
      <c r="OES382" s="5"/>
      <c r="OET382" s="5"/>
      <c r="OEU382" s="5"/>
      <c r="OEV382" s="5"/>
      <c r="OEW382" s="5"/>
      <c r="OEX382" s="5"/>
      <c r="OEY382" s="5"/>
      <c r="OEZ382" s="5"/>
      <c r="OFA382" s="5"/>
      <c r="OFB382" s="5"/>
      <c r="OFC382" s="5"/>
      <c r="OFD382" s="5"/>
      <c r="OFE382" s="5"/>
      <c r="OFF382" s="5"/>
      <c r="OFG382" s="5"/>
      <c r="OFH382" s="5"/>
      <c r="OFI382" s="5"/>
      <c r="OFJ382" s="5"/>
      <c r="OFK382" s="5"/>
      <c r="OFL382" s="5"/>
      <c r="OFM382" s="5"/>
      <c r="OFN382" s="5"/>
      <c r="OFO382" s="5"/>
      <c r="OFP382" s="5"/>
      <c r="OFQ382" s="5"/>
      <c r="OFR382" s="5"/>
      <c r="OFS382" s="5"/>
      <c r="OFT382" s="5"/>
      <c r="OFU382" s="5"/>
      <c r="OFV382" s="5"/>
      <c r="OFW382" s="5"/>
      <c r="OFX382" s="5"/>
      <c r="OFY382" s="5"/>
      <c r="OFZ382" s="5"/>
      <c r="OGA382" s="5"/>
      <c r="OGB382" s="5"/>
      <c r="OGC382" s="5"/>
      <c r="OGD382" s="5"/>
      <c r="OGE382" s="5"/>
      <c r="OGF382" s="5"/>
      <c r="OGG382" s="5"/>
      <c r="OGH382" s="5"/>
      <c r="OGI382" s="5"/>
      <c r="OGJ382" s="5"/>
      <c r="OGK382" s="5"/>
      <c r="OGL382" s="5"/>
      <c r="OGM382" s="5"/>
      <c r="OGN382" s="5"/>
      <c r="OGO382" s="5"/>
      <c r="OGP382" s="5"/>
      <c r="OGQ382" s="5"/>
      <c r="OGR382" s="5"/>
      <c r="OGS382" s="5"/>
      <c r="OGT382" s="5"/>
      <c r="OGU382" s="5"/>
      <c r="OGV382" s="5"/>
      <c r="OGW382" s="5"/>
      <c r="OGX382" s="5"/>
      <c r="OGY382" s="5"/>
      <c r="OGZ382" s="5"/>
      <c r="OHA382" s="5"/>
      <c r="OHB382" s="5"/>
      <c r="OHC382" s="5"/>
      <c r="OHD382" s="5"/>
      <c r="OHE382" s="5"/>
      <c r="OHF382" s="5"/>
      <c r="OHG382" s="5"/>
      <c r="OHH382" s="5"/>
      <c r="OHI382" s="5"/>
      <c r="OHJ382" s="5"/>
      <c r="OHK382" s="5"/>
      <c r="OHL382" s="5"/>
      <c r="OHM382" s="5"/>
      <c r="OHN382" s="5"/>
      <c r="OHO382" s="5"/>
      <c r="OHP382" s="5"/>
      <c r="OHQ382" s="5"/>
      <c r="OHR382" s="5"/>
      <c r="OHS382" s="5"/>
      <c r="OHT382" s="5"/>
      <c r="OHU382" s="5"/>
      <c r="OHV382" s="5"/>
      <c r="OHW382" s="5"/>
      <c r="OHX382" s="5"/>
      <c r="OHY382" s="5"/>
      <c r="OHZ382" s="5"/>
      <c r="OIA382" s="5"/>
      <c r="OIB382" s="5"/>
      <c r="OIC382" s="5"/>
      <c r="OID382" s="5"/>
      <c r="OIE382" s="5"/>
      <c r="OIF382" s="5"/>
      <c r="OIG382" s="5"/>
      <c r="OIH382" s="5"/>
      <c r="OII382" s="5"/>
      <c r="OIJ382" s="5"/>
      <c r="OIK382" s="5"/>
      <c r="OIL382" s="5"/>
      <c r="OIM382" s="5"/>
      <c r="OIN382" s="5"/>
      <c r="OIO382" s="5"/>
      <c r="OIP382" s="5"/>
      <c r="OIQ382" s="5"/>
      <c r="OIR382" s="5"/>
      <c r="OIS382" s="5"/>
      <c r="OIT382" s="5"/>
      <c r="OIU382" s="5"/>
      <c r="OIV382" s="5"/>
      <c r="OIW382" s="5"/>
      <c r="OIX382" s="5"/>
      <c r="OIY382" s="5"/>
      <c r="OIZ382" s="5"/>
      <c r="OJA382" s="5"/>
      <c r="OJB382" s="5"/>
      <c r="OJC382" s="5"/>
      <c r="OJD382" s="5"/>
      <c r="OJE382" s="5"/>
      <c r="OJF382" s="5"/>
      <c r="OJG382" s="5"/>
      <c r="OJH382" s="5"/>
      <c r="OJI382" s="5"/>
      <c r="OJJ382" s="5"/>
      <c r="OJK382" s="5"/>
      <c r="OJL382" s="5"/>
      <c r="OJM382" s="5"/>
      <c r="OJN382" s="5"/>
      <c r="OJO382" s="5"/>
      <c r="OJP382" s="5"/>
      <c r="OJQ382" s="5"/>
      <c r="OJR382" s="5"/>
      <c r="OJS382" s="5"/>
      <c r="OJT382" s="5"/>
      <c r="OJU382" s="5"/>
      <c r="OJV382" s="5"/>
      <c r="OJW382" s="5"/>
      <c r="OJX382" s="5"/>
      <c r="OJY382" s="5"/>
      <c r="OJZ382" s="5"/>
      <c r="OKA382" s="5"/>
      <c r="OKB382" s="5"/>
      <c r="OKC382" s="5"/>
      <c r="OKD382" s="5"/>
      <c r="OKE382" s="5"/>
      <c r="OKF382" s="5"/>
      <c r="OKG382" s="5"/>
      <c r="OKH382" s="5"/>
      <c r="OKI382" s="5"/>
      <c r="OKJ382" s="5"/>
      <c r="OKK382" s="5"/>
      <c r="OKL382" s="5"/>
      <c r="OKM382" s="5"/>
      <c r="OKN382" s="5"/>
      <c r="OKO382" s="5"/>
      <c r="OKP382" s="5"/>
      <c r="OKQ382" s="5"/>
      <c r="OKR382" s="5"/>
      <c r="OKS382" s="5"/>
      <c r="OKT382" s="5"/>
      <c r="OKU382" s="5"/>
      <c r="OKV382" s="5"/>
      <c r="OKW382" s="5"/>
      <c r="OKX382" s="5"/>
      <c r="OKY382" s="5"/>
      <c r="OKZ382" s="5"/>
      <c r="OLA382" s="5"/>
      <c r="OLB382" s="5"/>
      <c r="OLC382" s="5"/>
      <c r="OLD382" s="5"/>
      <c r="OLE382" s="5"/>
      <c r="OLF382" s="5"/>
      <c r="OLG382" s="5"/>
      <c r="OLH382" s="5"/>
      <c r="OLI382" s="5"/>
      <c r="OLJ382" s="5"/>
      <c r="OLK382" s="5"/>
      <c r="OLL382" s="5"/>
      <c r="OLM382" s="5"/>
      <c r="OLN382" s="5"/>
      <c r="OLO382" s="5"/>
      <c r="OLP382" s="5"/>
      <c r="OLQ382" s="5"/>
      <c r="OLR382" s="5"/>
      <c r="OLS382" s="5"/>
      <c r="OLT382" s="5"/>
      <c r="OLU382" s="5"/>
      <c r="OLV382" s="5"/>
      <c r="OLW382" s="5"/>
      <c r="OLX382" s="5"/>
      <c r="OLY382" s="5"/>
      <c r="OLZ382" s="5"/>
      <c r="OMA382" s="5"/>
      <c r="OMB382" s="5"/>
      <c r="OMC382" s="5"/>
      <c r="OMD382" s="5"/>
      <c r="OME382" s="5"/>
      <c r="OMF382" s="5"/>
      <c r="OMG382" s="5"/>
      <c r="OMH382" s="5"/>
      <c r="OMI382" s="5"/>
      <c r="OMJ382" s="5"/>
      <c r="OMK382" s="5"/>
      <c r="OML382" s="5"/>
      <c r="OMM382" s="5"/>
      <c r="OMN382" s="5"/>
      <c r="OMO382" s="5"/>
      <c r="OMP382" s="5"/>
      <c r="OMQ382" s="5"/>
      <c r="OMR382" s="5"/>
      <c r="OMS382" s="5"/>
      <c r="OMT382" s="5"/>
      <c r="OMU382" s="5"/>
      <c r="OMV382" s="5"/>
      <c r="OMW382" s="5"/>
      <c r="OMX382" s="5"/>
      <c r="OMY382" s="5"/>
      <c r="OMZ382" s="5"/>
      <c r="ONA382" s="5"/>
      <c r="ONB382" s="5"/>
      <c r="ONC382" s="5"/>
      <c r="OND382" s="5"/>
      <c r="ONE382" s="5"/>
      <c r="ONF382" s="5"/>
      <c r="ONG382" s="5"/>
      <c r="ONH382" s="5"/>
      <c r="ONI382" s="5"/>
      <c r="ONJ382" s="5"/>
      <c r="ONK382" s="5"/>
      <c r="ONL382" s="5"/>
      <c r="ONM382" s="5"/>
      <c r="ONN382" s="5"/>
      <c r="ONO382" s="5"/>
      <c r="ONP382" s="5"/>
      <c r="ONQ382" s="5"/>
      <c r="ONR382" s="5"/>
      <c r="ONS382" s="5"/>
      <c r="ONT382" s="5"/>
      <c r="ONU382" s="5"/>
      <c r="ONV382" s="5"/>
      <c r="ONW382" s="5"/>
      <c r="ONX382" s="5"/>
      <c r="ONY382" s="5"/>
      <c r="ONZ382" s="5"/>
      <c r="OOA382" s="5"/>
      <c r="OOB382" s="5"/>
      <c r="OOC382" s="5"/>
      <c r="OOD382" s="5"/>
      <c r="OOE382" s="5"/>
      <c r="OOF382" s="5"/>
      <c r="OOG382" s="5"/>
      <c r="OOH382" s="5"/>
      <c r="OOI382" s="5"/>
      <c r="OOJ382" s="5"/>
      <c r="OOK382" s="5"/>
      <c r="OOL382" s="5"/>
      <c r="OOM382" s="5"/>
      <c r="OON382" s="5"/>
      <c r="OOO382" s="5"/>
      <c r="OOP382" s="5"/>
      <c r="OOQ382" s="5"/>
      <c r="OOR382" s="5"/>
      <c r="OOS382" s="5"/>
      <c r="OOT382" s="5"/>
      <c r="OOU382" s="5"/>
      <c r="OOV382" s="5"/>
      <c r="OOW382" s="5"/>
      <c r="OOX382" s="5"/>
      <c r="OOY382" s="5"/>
      <c r="OOZ382" s="5"/>
      <c r="OPA382" s="5"/>
      <c r="OPB382" s="5"/>
      <c r="OPC382" s="5"/>
      <c r="OPD382" s="5"/>
      <c r="OPE382" s="5"/>
      <c r="OPF382" s="5"/>
      <c r="OPG382" s="5"/>
      <c r="OPH382" s="5"/>
      <c r="OPI382" s="5"/>
      <c r="OPJ382" s="5"/>
      <c r="OPK382" s="5"/>
      <c r="OPL382" s="5"/>
      <c r="OPM382" s="5"/>
      <c r="OPN382" s="5"/>
      <c r="OPO382" s="5"/>
      <c r="OPP382" s="5"/>
      <c r="OPQ382" s="5"/>
      <c r="OPR382" s="5"/>
      <c r="OPS382" s="5"/>
      <c r="OPT382" s="5"/>
      <c r="OPU382" s="5"/>
      <c r="OPV382" s="5"/>
      <c r="OPW382" s="5"/>
      <c r="OPX382" s="5"/>
      <c r="OPY382" s="5"/>
      <c r="OPZ382" s="5"/>
      <c r="OQA382" s="5"/>
      <c r="OQB382" s="5"/>
      <c r="OQC382" s="5"/>
      <c r="OQD382" s="5"/>
      <c r="OQE382" s="5"/>
      <c r="OQF382" s="5"/>
      <c r="OQG382" s="5"/>
      <c r="OQH382" s="5"/>
      <c r="OQI382" s="5"/>
      <c r="OQJ382" s="5"/>
      <c r="OQK382" s="5"/>
      <c r="OQL382" s="5"/>
      <c r="OQM382" s="5"/>
      <c r="OQN382" s="5"/>
      <c r="OQO382" s="5"/>
      <c r="OQP382" s="5"/>
      <c r="OQQ382" s="5"/>
      <c r="OQR382" s="5"/>
      <c r="OQS382" s="5"/>
      <c r="OQT382" s="5"/>
      <c r="OQU382" s="5"/>
      <c r="OQV382" s="5"/>
      <c r="OQW382" s="5"/>
      <c r="OQX382" s="5"/>
      <c r="OQY382" s="5"/>
      <c r="OQZ382" s="5"/>
      <c r="ORA382" s="5"/>
      <c r="ORB382" s="5"/>
      <c r="ORC382" s="5"/>
      <c r="ORD382" s="5"/>
      <c r="ORE382" s="5"/>
      <c r="ORF382" s="5"/>
      <c r="ORG382" s="5"/>
      <c r="ORH382" s="5"/>
      <c r="ORI382" s="5"/>
      <c r="ORJ382" s="5"/>
      <c r="ORK382" s="5"/>
      <c r="ORL382" s="5"/>
      <c r="ORM382" s="5"/>
      <c r="ORN382" s="5"/>
      <c r="ORO382" s="5"/>
      <c r="ORP382" s="5"/>
      <c r="ORQ382" s="5"/>
      <c r="ORR382" s="5"/>
      <c r="ORS382" s="5"/>
      <c r="ORT382" s="5"/>
      <c r="ORU382" s="5"/>
      <c r="ORV382" s="5"/>
      <c r="ORW382" s="5"/>
      <c r="ORX382" s="5"/>
      <c r="ORY382" s="5"/>
      <c r="ORZ382" s="5"/>
      <c r="OSA382" s="5"/>
      <c r="OSB382" s="5"/>
      <c r="OSC382" s="5"/>
      <c r="OSD382" s="5"/>
      <c r="OSE382" s="5"/>
      <c r="OSF382" s="5"/>
      <c r="OSG382" s="5"/>
      <c r="OSH382" s="5"/>
      <c r="OSI382" s="5"/>
      <c r="OSJ382" s="5"/>
      <c r="OSK382" s="5"/>
      <c r="OSL382" s="5"/>
      <c r="OSM382" s="5"/>
      <c r="OSN382" s="5"/>
      <c r="OSO382" s="5"/>
      <c r="OSP382" s="5"/>
      <c r="OSQ382" s="5"/>
      <c r="OSR382" s="5"/>
      <c r="OSS382" s="5"/>
      <c r="OST382" s="5"/>
      <c r="OSU382" s="5"/>
      <c r="OSV382" s="5"/>
      <c r="OSW382" s="5"/>
      <c r="OSX382" s="5"/>
      <c r="OSY382" s="5"/>
      <c r="OSZ382" s="5"/>
      <c r="OTA382" s="5"/>
      <c r="OTB382" s="5"/>
      <c r="OTC382" s="5"/>
      <c r="OTD382" s="5"/>
      <c r="OTE382" s="5"/>
      <c r="OTF382" s="5"/>
      <c r="OTG382" s="5"/>
      <c r="OTH382" s="5"/>
      <c r="OTI382" s="5"/>
      <c r="OTJ382" s="5"/>
      <c r="OTK382" s="5"/>
      <c r="OTL382" s="5"/>
      <c r="OTM382" s="5"/>
      <c r="OTN382" s="5"/>
      <c r="OTO382" s="5"/>
      <c r="OTP382" s="5"/>
      <c r="OTQ382" s="5"/>
      <c r="OTR382" s="5"/>
      <c r="OTS382" s="5"/>
      <c r="OTT382" s="5"/>
      <c r="OTU382" s="5"/>
      <c r="OTV382" s="5"/>
      <c r="OTW382" s="5"/>
      <c r="OTX382" s="5"/>
      <c r="OTY382" s="5"/>
      <c r="OTZ382" s="5"/>
      <c r="OUA382" s="5"/>
      <c r="OUB382" s="5"/>
      <c r="OUC382" s="5"/>
      <c r="OUD382" s="5"/>
      <c r="OUE382" s="5"/>
      <c r="OUF382" s="5"/>
      <c r="OUG382" s="5"/>
      <c r="OUH382" s="5"/>
      <c r="OUI382" s="5"/>
      <c r="OUJ382" s="5"/>
      <c r="OUK382" s="5"/>
      <c r="OUL382" s="5"/>
      <c r="OUM382" s="5"/>
      <c r="OUN382" s="5"/>
      <c r="OUO382" s="5"/>
      <c r="OUP382" s="5"/>
      <c r="OUQ382" s="5"/>
      <c r="OUR382" s="5"/>
      <c r="OUS382" s="5"/>
      <c r="OUT382" s="5"/>
      <c r="OUU382" s="5"/>
      <c r="OUV382" s="5"/>
      <c r="OUW382" s="5"/>
      <c r="OUX382" s="5"/>
      <c r="OUY382" s="5"/>
      <c r="OUZ382" s="5"/>
      <c r="OVA382" s="5"/>
      <c r="OVB382" s="5"/>
      <c r="OVC382" s="5"/>
      <c r="OVD382" s="5"/>
      <c r="OVE382" s="5"/>
      <c r="OVF382" s="5"/>
      <c r="OVG382" s="5"/>
      <c r="OVH382" s="5"/>
      <c r="OVI382" s="5"/>
      <c r="OVJ382" s="5"/>
      <c r="OVK382" s="5"/>
      <c r="OVL382" s="5"/>
      <c r="OVM382" s="5"/>
      <c r="OVN382" s="5"/>
      <c r="OVO382" s="5"/>
      <c r="OVP382" s="5"/>
      <c r="OVQ382" s="5"/>
      <c r="OVR382" s="5"/>
      <c r="OVS382" s="5"/>
      <c r="OVT382" s="5"/>
      <c r="OVU382" s="5"/>
      <c r="OVV382" s="5"/>
      <c r="OVW382" s="5"/>
      <c r="OVX382" s="5"/>
      <c r="OVY382" s="5"/>
      <c r="OVZ382" s="5"/>
      <c r="OWA382" s="5"/>
      <c r="OWB382" s="5"/>
      <c r="OWC382" s="5"/>
      <c r="OWD382" s="5"/>
      <c r="OWE382" s="5"/>
      <c r="OWF382" s="5"/>
      <c r="OWG382" s="5"/>
      <c r="OWH382" s="5"/>
      <c r="OWI382" s="5"/>
      <c r="OWJ382" s="5"/>
      <c r="OWK382" s="5"/>
      <c r="OWL382" s="5"/>
      <c r="OWM382" s="5"/>
      <c r="OWN382" s="5"/>
      <c r="OWO382" s="5"/>
      <c r="OWP382" s="5"/>
      <c r="OWQ382" s="5"/>
      <c r="OWR382" s="5"/>
      <c r="OWS382" s="5"/>
      <c r="OWT382" s="5"/>
      <c r="OWU382" s="5"/>
      <c r="OWV382" s="5"/>
      <c r="OWW382" s="5"/>
      <c r="OWX382" s="5"/>
      <c r="OWY382" s="5"/>
      <c r="OWZ382" s="5"/>
      <c r="OXA382" s="5"/>
      <c r="OXB382" s="5"/>
      <c r="OXC382" s="5"/>
      <c r="OXD382" s="5"/>
      <c r="OXE382" s="5"/>
      <c r="OXF382" s="5"/>
      <c r="OXG382" s="5"/>
      <c r="OXH382" s="5"/>
      <c r="OXI382" s="5"/>
      <c r="OXJ382" s="5"/>
      <c r="OXK382" s="5"/>
      <c r="OXL382" s="5"/>
      <c r="OXM382" s="5"/>
      <c r="OXN382" s="5"/>
      <c r="OXO382" s="5"/>
      <c r="OXP382" s="5"/>
      <c r="OXQ382" s="5"/>
      <c r="OXR382" s="5"/>
      <c r="OXS382" s="5"/>
      <c r="OXT382" s="5"/>
      <c r="OXU382" s="5"/>
      <c r="OXV382" s="5"/>
      <c r="OXW382" s="5"/>
      <c r="OXX382" s="5"/>
      <c r="OXY382" s="5"/>
      <c r="OXZ382" s="5"/>
      <c r="OYA382" s="5"/>
      <c r="OYB382" s="5"/>
      <c r="OYC382" s="5"/>
      <c r="OYD382" s="5"/>
      <c r="OYE382" s="5"/>
      <c r="OYF382" s="5"/>
      <c r="OYG382" s="5"/>
      <c r="OYH382" s="5"/>
      <c r="OYI382" s="5"/>
      <c r="OYJ382" s="5"/>
      <c r="OYK382" s="5"/>
      <c r="OYL382" s="5"/>
      <c r="OYM382" s="5"/>
      <c r="OYN382" s="5"/>
      <c r="OYO382" s="5"/>
      <c r="OYP382" s="5"/>
      <c r="OYQ382" s="5"/>
      <c r="OYR382" s="5"/>
      <c r="OYS382" s="5"/>
      <c r="OYT382" s="5"/>
      <c r="OYU382" s="5"/>
      <c r="OYV382" s="5"/>
      <c r="OYW382" s="5"/>
      <c r="OYX382" s="5"/>
      <c r="OYY382" s="5"/>
      <c r="OYZ382" s="5"/>
      <c r="OZA382" s="5"/>
      <c r="OZB382" s="5"/>
      <c r="OZC382" s="5"/>
      <c r="OZD382" s="5"/>
      <c r="OZE382" s="5"/>
      <c r="OZF382" s="5"/>
      <c r="OZG382" s="5"/>
      <c r="OZH382" s="5"/>
      <c r="OZI382" s="5"/>
      <c r="OZJ382" s="5"/>
      <c r="OZK382" s="5"/>
      <c r="OZL382" s="5"/>
      <c r="OZM382" s="5"/>
      <c r="OZN382" s="5"/>
      <c r="OZO382" s="5"/>
      <c r="OZP382" s="5"/>
      <c r="OZQ382" s="5"/>
      <c r="OZR382" s="5"/>
      <c r="OZS382" s="5"/>
      <c r="OZT382" s="5"/>
      <c r="OZU382" s="5"/>
      <c r="OZV382" s="5"/>
      <c r="OZW382" s="5"/>
      <c r="OZX382" s="5"/>
      <c r="OZY382" s="5"/>
      <c r="OZZ382" s="5"/>
      <c r="PAA382" s="5"/>
      <c r="PAB382" s="5"/>
      <c r="PAC382" s="5"/>
      <c r="PAD382" s="5"/>
      <c r="PAE382" s="5"/>
      <c r="PAF382" s="5"/>
      <c r="PAG382" s="5"/>
      <c r="PAH382" s="5"/>
      <c r="PAI382" s="5"/>
      <c r="PAJ382" s="5"/>
      <c r="PAK382" s="5"/>
      <c r="PAL382" s="5"/>
      <c r="PAM382" s="5"/>
      <c r="PAN382" s="5"/>
      <c r="PAO382" s="5"/>
      <c r="PAP382" s="5"/>
      <c r="PAQ382" s="5"/>
      <c r="PAR382" s="5"/>
      <c r="PAS382" s="5"/>
      <c r="PAT382" s="5"/>
      <c r="PAU382" s="5"/>
      <c r="PAV382" s="5"/>
      <c r="PAW382" s="5"/>
      <c r="PAX382" s="5"/>
      <c r="PAY382" s="5"/>
      <c r="PAZ382" s="5"/>
      <c r="PBA382" s="5"/>
      <c r="PBB382" s="5"/>
      <c r="PBC382" s="5"/>
      <c r="PBD382" s="5"/>
      <c r="PBE382" s="5"/>
      <c r="PBF382" s="5"/>
      <c r="PBG382" s="5"/>
      <c r="PBH382" s="5"/>
      <c r="PBI382" s="5"/>
      <c r="PBJ382" s="5"/>
      <c r="PBK382" s="5"/>
      <c r="PBL382" s="5"/>
      <c r="PBM382" s="5"/>
      <c r="PBN382" s="5"/>
      <c r="PBO382" s="5"/>
      <c r="PBP382" s="5"/>
      <c r="PBQ382" s="5"/>
      <c r="PBR382" s="5"/>
      <c r="PBS382" s="5"/>
      <c r="PBT382" s="5"/>
      <c r="PBU382" s="5"/>
      <c r="PBV382" s="5"/>
      <c r="PBW382" s="5"/>
      <c r="PBX382" s="5"/>
      <c r="PBY382" s="5"/>
      <c r="PBZ382" s="5"/>
      <c r="PCA382" s="5"/>
      <c r="PCB382" s="5"/>
      <c r="PCC382" s="5"/>
      <c r="PCD382" s="5"/>
      <c r="PCE382" s="5"/>
      <c r="PCF382" s="5"/>
      <c r="PCG382" s="5"/>
      <c r="PCH382" s="5"/>
      <c r="PCI382" s="5"/>
      <c r="PCJ382" s="5"/>
      <c r="PCK382" s="5"/>
      <c r="PCL382" s="5"/>
      <c r="PCM382" s="5"/>
      <c r="PCN382" s="5"/>
      <c r="PCO382" s="5"/>
      <c r="PCP382" s="5"/>
      <c r="PCQ382" s="5"/>
      <c r="PCR382" s="5"/>
      <c r="PCS382" s="5"/>
      <c r="PCT382" s="5"/>
      <c r="PCU382" s="5"/>
      <c r="PCV382" s="5"/>
      <c r="PCW382" s="5"/>
      <c r="PCX382" s="5"/>
      <c r="PCY382" s="5"/>
      <c r="PCZ382" s="5"/>
      <c r="PDA382" s="5"/>
      <c r="PDB382" s="5"/>
      <c r="PDC382" s="5"/>
      <c r="PDD382" s="5"/>
      <c r="PDE382" s="5"/>
      <c r="PDF382" s="5"/>
      <c r="PDG382" s="5"/>
      <c r="PDH382" s="5"/>
      <c r="PDI382" s="5"/>
      <c r="PDJ382" s="5"/>
      <c r="PDK382" s="5"/>
      <c r="PDL382" s="5"/>
      <c r="PDM382" s="5"/>
      <c r="PDN382" s="5"/>
      <c r="PDO382" s="5"/>
      <c r="PDP382" s="5"/>
      <c r="PDQ382" s="5"/>
      <c r="PDR382" s="5"/>
      <c r="PDS382" s="5"/>
      <c r="PDT382" s="5"/>
      <c r="PDU382" s="5"/>
      <c r="PDV382" s="5"/>
      <c r="PDW382" s="5"/>
      <c r="PDX382" s="5"/>
      <c r="PDY382" s="5"/>
      <c r="PDZ382" s="5"/>
      <c r="PEA382" s="5"/>
      <c r="PEB382" s="5"/>
      <c r="PEC382" s="5"/>
      <c r="PED382" s="5"/>
      <c r="PEE382" s="5"/>
      <c r="PEF382" s="5"/>
      <c r="PEG382" s="5"/>
      <c r="PEH382" s="5"/>
      <c r="PEI382" s="5"/>
      <c r="PEJ382" s="5"/>
      <c r="PEK382" s="5"/>
      <c r="PEL382" s="5"/>
      <c r="PEM382" s="5"/>
      <c r="PEN382" s="5"/>
      <c r="PEO382" s="5"/>
      <c r="PEP382" s="5"/>
      <c r="PEQ382" s="5"/>
      <c r="PER382" s="5"/>
      <c r="PES382" s="5"/>
      <c r="PET382" s="5"/>
      <c r="PEU382" s="5"/>
      <c r="PEV382" s="5"/>
      <c r="PEW382" s="5"/>
      <c r="PEX382" s="5"/>
      <c r="PEY382" s="5"/>
      <c r="PEZ382" s="5"/>
      <c r="PFA382" s="5"/>
      <c r="PFB382" s="5"/>
      <c r="PFC382" s="5"/>
      <c r="PFD382" s="5"/>
      <c r="PFE382" s="5"/>
      <c r="PFF382" s="5"/>
      <c r="PFG382" s="5"/>
      <c r="PFH382" s="5"/>
      <c r="PFI382" s="5"/>
      <c r="PFJ382" s="5"/>
      <c r="PFK382" s="5"/>
      <c r="PFL382" s="5"/>
      <c r="PFM382" s="5"/>
      <c r="PFN382" s="5"/>
      <c r="PFO382" s="5"/>
      <c r="PFP382" s="5"/>
      <c r="PFQ382" s="5"/>
      <c r="PFR382" s="5"/>
      <c r="PFS382" s="5"/>
      <c r="PFT382" s="5"/>
      <c r="PFU382" s="5"/>
      <c r="PFV382" s="5"/>
      <c r="PFW382" s="5"/>
      <c r="PFX382" s="5"/>
      <c r="PFY382" s="5"/>
      <c r="PFZ382" s="5"/>
      <c r="PGA382" s="5"/>
      <c r="PGB382" s="5"/>
      <c r="PGC382" s="5"/>
      <c r="PGD382" s="5"/>
      <c r="PGE382" s="5"/>
      <c r="PGF382" s="5"/>
      <c r="PGG382" s="5"/>
      <c r="PGH382" s="5"/>
      <c r="PGI382" s="5"/>
      <c r="PGJ382" s="5"/>
      <c r="PGK382" s="5"/>
      <c r="PGL382" s="5"/>
      <c r="PGM382" s="5"/>
      <c r="PGN382" s="5"/>
      <c r="PGO382" s="5"/>
      <c r="PGP382" s="5"/>
      <c r="PGQ382" s="5"/>
      <c r="PGR382" s="5"/>
      <c r="PGS382" s="5"/>
      <c r="PGT382" s="5"/>
      <c r="PGU382" s="5"/>
      <c r="PGV382" s="5"/>
      <c r="PGW382" s="5"/>
      <c r="PGX382" s="5"/>
      <c r="PGY382" s="5"/>
      <c r="PGZ382" s="5"/>
      <c r="PHA382" s="5"/>
      <c r="PHB382" s="5"/>
      <c r="PHC382" s="5"/>
      <c r="PHD382" s="5"/>
      <c r="PHE382" s="5"/>
      <c r="PHF382" s="5"/>
      <c r="PHG382" s="5"/>
      <c r="PHH382" s="5"/>
      <c r="PHI382" s="5"/>
      <c r="PHJ382" s="5"/>
      <c r="PHK382" s="5"/>
      <c r="PHL382" s="5"/>
      <c r="PHM382" s="5"/>
      <c r="PHN382" s="5"/>
      <c r="PHO382" s="5"/>
      <c r="PHP382" s="5"/>
      <c r="PHQ382" s="5"/>
      <c r="PHR382" s="5"/>
      <c r="PHS382" s="5"/>
      <c r="PHT382" s="5"/>
      <c r="PHU382" s="5"/>
      <c r="PHV382" s="5"/>
      <c r="PHW382" s="5"/>
      <c r="PHX382" s="5"/>
      <c r="PHY382" s="5"/>
      <c r="PHZ382" s="5"/>
      <c r="PIA382" s="5"/>
      <c r="PIB382" s="5"/>
      <c r="PIC382" s="5"/>
      <c r="PID382" s="5"/>
      <c r="PIE382" s="5"/>
      <c r="PIF382" s="5"/>
      <c r="PIG382" s="5"/>
      <c r="PIH382" s="5"/>
      <c r="PII382" s="5"/>
      <c r="PIJ382" s="5"/>
      <c r="PIK382" s="5"/>
      <c r="PIL382" s="5"/>
      <c r="PIM382" s="5"/>
      <c r="PIN382" s="5"/>
      <c r="PIO382" s="5"/>
      <c r="PIP382" s="5"/>
      <c r="PIQ382" s="5"/>
      <c r="PIR382" s="5"/>
      <c r="PIS382" s="5"/>
      <c r="PIT382" s="5"/>
      <c r="PIU382" s="5"/>
      <c r="PIV382" s="5"/>
      <c r="PIW382" s="5"/>
      <c r="PIX382" s="5"/>
      <c r="PIY382" s="5"/>
      <c r="PIZ382" s="5"/>
      <c r="PJA382" s="5"/>
      <c r="PJB382" s="5"/>
      <c r="PJC382" s="5"/>
      <c r="PJD382" s="5"/>
      <c r="PJE382" s="5"/>
      <c r="PJF382" s="5"/>
      <c r="PJG382" s="5"/>
      <c r="PJH382" s="5"/>
      <c r="PJI382" s="5"/>
      <c r="PJJ382" s="5"/>
      <c r="PJK382" s="5"/>
      <c r="PJL382" s="5"/>
      <c r="PJM382" s="5"/>
      <c r="PJN382" s="5"/>
      <c r="PJO382" s="5"/>
      <c r="PJP382" s="5"/>
      <c r="PJQ382" s="5"/>
      <c r="PJR382" s="5"/>
      <c r="PJS382" s="5"/>
      <c r="PJT382" s="5"/>
      <c r="PJU382" s="5"/>
      <c r="PJV382" s="5"/>
      <c r="PJW382" s="5"/>
      <c r="PJX382" s="5"/>
      <c r="PJY382" s="5"/>
      <c r="PJZ382" s="5"/>
      <c r="PKA382" s="5"/>
      <c r="PKB382" s="5"/>
      <c r="PKC382" s="5"/>
      <c r="PKD382" s="5"/>
      <c r="PKE382" s="5"/>
      <c r="PKF382" s="5"/>
      <c r="PKG382" s="5"/>
      <c r="PKH382" s="5"/>
      <c r="PKI382" s="5"/>
      <c r="PKJ382" s="5"/>
      <c r="PKK382" s="5"/>
      <c r="PKL382" s="5"/>
      <c r="PKM382" s="5"/>
      <c r="PKN382" s="5"/>
      <c r="PKO382" s="5"/>
      <c r="PKP382" s="5"/>
      <c r="PKQ382" s="5"/>
      <c r="PKR382" s="5"/>
      <c r="PKS382" s="5"/>
      <c r="PKT382" s="5"/>
      <c r="PKU382" s="5"/>
      <c r="PKV382" s="5"/>
      <c r="PKW382" s="5"/>
      <c r="PKX382" s="5"/>
      <c r="PKY382" s="5"/>
      <c r="PKZ382" s="5"/>
      <c r="PLA382" s="5"/>
      <c r="PLB382" s="5"/>
      <c r="PLC382" s="5"/>
      <c r="PLD382" s="5"/>
      <c r="PLE382" s="5"/>
      <c r="PLF382" s="5"/>
      <c r="PLG382" s="5"/>
      <c r="PLH382" s="5"/>
      <c r="PLI382" s="5"/>
      <c r="PLJ382" s="5"/>
      <c r="PLK382" s="5"/>
      <c r="PLL382" s="5"/>
      <c r="PLM382" s="5"/>
      <c r="PLN382" s="5"/>
      <c r="PLO382" s="5"/>
      <c r="PLP382" s="5"/>
      <c r="PLQ382" s="5"/>
      <c r="PLR382" s="5"/>
      <c r="PLS382" s="5"/>
      <c r="PLT382" s="5"/>
      <c r="PLU382" s="5"/>
      <c r="PLV382" s="5"/>
      <c r="PLW382" s="5"/>
      <c r="PLX382" s="5"/>
      <c r="PLY382" s="5"/>
      <c r="PLZ382" s="5"/>
      <c r="PMA382" s="5"/>
      <c r="PMB382" s="5"/>
      <c r="PMC382" s="5"/>
      <c r="PMD382" s="5"/>
      <c r="PME382" s="5"/>
      <c r="PMF382" s="5"/>
      <c r="PMG382" s="5"/>
      <c r="PMH382" s="5"/>
      <c r="PMI382" s="5"/>
      <c r="PMJ382" s="5"/>
      <c r="PMK382" s="5"/>
      <c r="PML382" s="5"/>
      <c r="PMM382" s="5"/>
      <c r="PMN382" s="5"/>
      <c r="PMO382" s="5"/>
      <c r="PMP382" s="5"/>
      <c r="PMQ382" s="5"/>
      <c r="PMR382" s="5"/>
      <c r="PMS382" s="5"/>
      <c r="PMT382" s="5"/>
      <c r="PMU382" s="5"/>
      <c r="PMV382" s="5"/>
      <c r="PMW382" s="5"/>
      <c r="PMX382" s="5"/>
      <c r="PMY382" s="5"/>
      <c r="PMZ382" s="5"/>
      <c r="PNA382" s="5"/>
      <c r="PNB382" s="5"/>
      <c r="PNC382" s="5"/>
      <c r="PND382" s="5"/>
      <c r="PNE382" s="5"/>
      <c r="PNF382" s="5"/>
      <c r="PNG382" s="5"/>
      <c r="PNH382" s="5"/>
      <c r="PNI382" s="5"/>
      <c r="PNJ382" s="5"/>
      <c r="PNK382" s="5"/>
      <c r="PNL382" s="5"/>
      <c r="PNM382" s="5"/>
      <c r="PNN382" s="5"/>
      <c r="PNO382" s="5"/>
      <c r="PNP382" s="5"/>
      <c r="PNQ382" s="5"/>
      <c r="PNR382" s="5"/>
      <c r="PNS382" s="5"/>
      <c r="PNT382" s="5"/>
      <c r="PNU382" s="5"/>
      <c r="PNV382" s="5"/>
      <c r="PNW382" s="5"/>
      <c r="PNX382" s="5"/>
      <c r="PNY382" s="5"/>
      <c r="PNZ382" s="5"/>
      <c r="POA382" s="5"/>
      <c r="POB382" s="5"/>
      <c r="POC382" s="5"/>
      <c r="POD382" s="5"/>
      <c r="POE382" s="5"/>
      <c r="POF382" s="5"/>
      <c r="POG382" s="5"/>
      <c r="POH382" s="5"/>
      <c r="POI382" s="5"/>
      <c r="POJ382" s="5"/>
      <c r="POK382" s="5"/>
      <c r="POL382" s="5"/>
      <c r="POM382" s="5"/>
      <c r="PON382" s="5"/>
      <c r="POO382" s="5"/>
      <c r="POP382" s="5"/>
      <c r="POQ382" s="5"/>
      <c r="POR382" s="5"/>
      <c r="POS382" s="5"/>
      <c r="POT382" s="5"/>
      <c r="POU382" s="5"/>
      <c r="POV382" s="5"/>
      <c r="POW382" s="5"/>
      <c r="POX382" s="5"/>
      <c r="POY382" s="5"/>
      <c r="POZ382" s="5"/>
      <c r="PPA382" s="5"/>
      <c r="PPB382" s="5"/>
      <c r="PPC382" s="5"/>
      <c r="PPD382" s="5"/>
      <c r="PPE382" s="5"/>
      <c r="PPF382" s="5"/>
      <c r="PPG382" s="5"/>
      <c r="PPH382" s="5"/>
      <c r="PPI382" s="5"/>
      <c r="PPJ382" s="5"/>
      <c r="PPK382" s="5"/>
      <c r="PPL382" s="5"/>
      <c r="PPM382" s="5"/>
      <c r="PPN382" s="5"/>
      <c r="PPO382" s="5"/>
      <c r="PPP382" s="5"/>
      <c r="PPQ382" s="5"/>
      <c r="PPR382" s="5"/>
      <c r="PPS382" s="5"/>
      <c r="PPT382" s="5"/>
      <c r="PPU382" s="5"/>
      <c r="PPV382" s="5"/>
      <c r="PPW382" s="5"/>
      <c r="PPX382" s="5"/>
      <c r="PPY382" s="5"/>
      <c r="PPZ382" s="5"/>
      <c r="PQA382" s="5"/>
      <c r="PQB382" s="5"/>
      <c r="PQC382" s="5"/>
      <c r="PQD382" s="5"/>
      <c r="PQE382" s="5"/>
      <c r="PQF382" s="5"/>
      <c r="PQG382" s="5"/>
      <c r="PQH382" s="5"/>
      <c r="PQI382" s="5"/>
      <c r="PQJ382" s="5"/>
      <c r="PQK382" s="5"/>
      <c r="PQL382" s="5"/>
      <c r="PQM382" s="5"/>
      <c r="PQN382" s="5"/>
      <c r="PQO382" s="5"/>
      <c r="PQP382" s="5"/>
      <c r="PQQ382" s="5"/>
      <c r="PQR382" s="5"/>
      <c r="PQS382" s="5"/>
      <c r="PQT382" s="5"/>
      <c r="PQU382" s="5"/>
      <c r="PQV382" s="5"/>
      <c r="PQW382" s="5"/>
      <c r="PQX382" s="5"/>
      <c r="PQY382" s="5"/>
      <c r="PQZ382" s="5"/>
      <c r="PRA382" s="5"/>
      <c r="PRB382" s="5"/>
      <c r="PRC382" s="5"/>
      <c r="PRD382" s="5"/>
      <c r="PRE382" s="5"/>
      <c r="PRF382" s="5"/>
      <c r="PRG382" s="5"/>
      <c r="PRH382" s="5"/>
      <c r="PRI382" s="5"/>
      <c r="PRJ382" s="5"/>
      <c r="PRK382" s="5"/>
      <c r="PRL382" s="5"/>
      <c r="PRM382" s="5"/>
      <c r="PRN382" s="5"/>
      <c r="PRO382" s="5"/>
      <c r="PRP382" s="5"/>
      <c r="PRQ382" s="5"/>
      <c r="PRR382" s="5"/>
      <c r="PRS382" s="5"/>
      <c r="PRT382" s="5"/>
      <c r="PRU382" s="5"/>
      <c r="PRV382" s="5"/>
      <c r="PRW382" s="5"/>
      <c r="PRX382" s="5"/>
      <c r="PRY382" s="5"/>
      <c r="PRZ382" s="5"/>
      <c r="PSA382" s="5"/>
      <c r="PSB382" s="5"/>
      <c r="PSC382" s="5"/>
      <c r="PSD382" s="5"/>
      <c r="PSE382" s="5"/>
      <c r="PSF382" s="5"/>
      <c r="PSG382" s="5"/>
      <c r="PSH382" s="5"/>
      <c r="PSI382" s="5"/>
      <c r="PSJ382" s="5"/>
      <c r="PSK382" s="5"/>
      <c r="PSL382" s="5"/>
      <c r="PSM382" s="5"/>
      <c r="PSN382" s="5"/>
      <c r="PSO382" s="5"/>
      <c r="PSP382" s="5"/>
      <c r="PSQ382" s="5"/>
      <c r="PSR382" s="5"/>
      <c r="PSS382" s="5"/>
      <c r="PST382" s="5"/>
      <c r="PSU382" s="5"/>
      <c r="PSV382" s="5"/>
      <c r="PSW382" s="5"/>
      <c r="PSX382" s="5"/>
      <c r="PSY382" s="5"/>
      <c r="PSZ382" s="5"/>
      <c r="PTA382" s="5"/>
      <c r="PTB382" s="5"/>
      <c r="PTC382" s="5"/>
      <c r="PTD382" s="5"/>
      <c r="PTE382" s="5"/>
      <c r="PTF382" s="5"/>
      <c r="PTG382" s="5"/>
      <c r="PTH382" s="5"/>
      <c r="PTI382" s="5"/>
      <c r="PTJ382" s="5"/>
      <c r="PTK382" s="5"/>
      <c r="PTL382" s="5"/>
      <c r="PTM382" s="5"/>
      <c r="PTN382" s="5"/>
      <c r="PTO382" s="5"/>
      <c r="PTP382" s="5"/>
      <c r="PTQ382" s="5"/>
      <c r="PTR382" s="5"/>
      <c r="PTS382" s="5"/>
      <c r="PTT382" s="5"/>
      <c r="PTU382" s="5"/>
      <c r="PTV382" s="5"/>
      <c r="PTW382" s="5"/>
      <c r="PTX382" s="5"/>
      <c r="PTY382" s="5"/>
      <c r="PTZ382" s="5"/>
      <c r="PUA382" s="5"/>
      <c r="PUB382" s="5"/>
      <c r="PUC382" s="5"/>
      <c r="PUD382" s="5"/>
      <c r="PUE382" s="5"/>
      <c r="PUF382" s="5"/>
      <c r="PUG382" s="5"/>
      <c r="PUH382" s="5"/>
      <c r="PUI382" s="5"/>
      <c r="PUJ382" s="5"/>
      <c r="PUK382" s="5"/>
      <c r="PUL382" s="5"/>
      <c r="PUM382" s="5"/>
      <c r="PUN382" s="5"/>
      <c r="PUO382" s="5"/>
      <c r="PUP382" s="5"/>
      <c r="PUQ382" s="5"/>
      <c r="PUR382" s="5"/>
      <c r="PUS382" s="5"/>
      <c r="PUT382" s="5"/>
      <c r="PUU382" s="5"/>
      <c r="PUV382" s="5"/>
      <c r="PUW382" s="5"/>
      <c r="PUX382" s="5"/>
      <c r="PUY382" s="5"/>
      <c r="PUZ382" s="5"/>
      <c r="PVA382" s="5"/>
      <c r="PVB382" s="5"/>
      <c r="PVC382" s="5"/>
      <c r="PVD382" s="5"/>
      <c r="PVE382" s="5"/>
      <c r="PVF382" s="5"/>
      <c r="PVG382" s="5"/>
      <c r="PVH382" s="5"/>
      <c r="PVI382" s="5"/>
      <c r="PVJ382" s="5"/>
      <c r="PVK382" s="5"/>
      <c r="PVL382" s="5"/>
      <c r="PVM382" s="5"/>
      <c r="PVN382" s="5"/>
      <c r="PVO382" s="5"/>
      <c r="PVP382" s="5"/>
      <c r="PVQ382" s="5"/>
      <c r="PVR382" s="5"/>
      <c r="PVS382" s="5"/>
      <c r="PVT382" s="5"/>
      <c r="PVU382" s="5"/>
      <c r="PVV382" s="5"/>
      <c r="PVW382" s="5"/>
      <c r="PVX382" s="5"/>
      <c r="PVY382" s="5"/>
      <c r="PVZ382" s="5"/>
      <c r="PWA382" s="5"/>
      <c r="PWB382" s="5"/>
      <c r="PWC382" s="5"/>
      <c r="PWD382" s="5"/>
      <c r="PWE382" s="5"/>
      <c r="PWF382" s="5"/>
      <c r="PWG382" s="5"/>
      <c r="PWH382" s="5"/>
      <c r="PWI382" s="5"/>
      <c r="PWJ382" s="5"/>
      <c r="PWK382" s="5"/>
      <c r="PWL382" s="5"/>
      <c r="PWM382" s="5"/>
      <c r="PWN382" s="5"/>
      <c r="PWO382" s="5"/>
      <c r="PWP382" s="5"/>
      <c r="PWQ382" s="5"/>
      <c r="PWR382" s="5"/>
      <c r="PWS382" s="5"/>
      <c r="PWT382" s="5"/>
      <c r="PWU382" s="5"/>
      <c r="PWV382" s="5"/>
      <c r="PWW382" s="5"/>
      <c r="PWX382" s="5"/>
      <c r="PWY382" s="5"/>
      <c r="PWZ382" s="5"/>
      <c r="PXA382" s="5"/>
      <c r="PXB382" s="5"/>
      <c r="PXC382" s="5"/>
      <c r="PXD382" s="5"/>
      <c r="PXE382" s="5"/>
      <c r="PXF382" s="5"/>
      <c r="PXG382" s="5"/>
      <c r="PXH382" s="5"/>
      <c r="PXI382" s="5"/>
      <c r="PXJ382" s="5"/>
      <c r="PXK382" s="5"/>
      <c r="PXL382" s="5"/>
      <c r="PXM382" s="5"/>
      <c r="PXN382" s="5"/>
      <c r="PXO382" s="5"/>
      <c r="PXP382" s="5"/>
      <c r="PXQ382" s="5"/>
      <c r="PXR382" s="5"/>
      <c r="PXS382" s="5"/>
      <c r="PXT382" s="5"/>
      <c r="PXU382" s="5"/>
      <c r="PXV382" s="5"/>
      <c r="PXW382" s="5"/>
      <c r="PXX382" s="5"/>
      <c r="PXY382" s="5"/>
      <c r="PXZ382" s="5"/>
      <c r="PYA382" s="5"/>
      <c r="PYB382" s="5"/>
      <c r="PYC382" s="5"/>
      <c r="PYD382" s="5"/>
      <c r="PYE382" s="5"/>
      <c r="PYF382" s="5"/>
      <c r="PYG382" s="5"/>
      <c r="PYH382" s="5"/>
      <c r="PYI382" s="5"/>
      <c r="PYJ382" s="5"/>
      <c r="PYK382" s="5"/>
      <c r="PYL382" s="5"/>
      <c r="PYM382" s="5"/>
      <c r="PYN382" s="5"/>
      <c r="PYO382" s="5"/>
      <c r="PYP382" s="5"/>
      <c r="PYQ382" s="5"/>
      <c r="PYR382" s="5"/>
      <c r="PYS382" s="5"/>
      <c r="PYT382" s="5"/>
      <c r="PYU382" s="5"/>
      <c r="PYV382" s="5"/>
      <c r="PYW382" s="5"/>
      <c r="PYX382" s="5"/>
      <c r="PYY382" s="5"/>
      <c r="PYZ382" s="5"/>
      <c r="PZA382" s="5"/>
      <c r="PZB382" s="5"/>
      <c r="PZC382" s="5"/>
      <c r="PZD382" s="5"/>
      <c r="PZE382" s="5"/>
      <c r="PZF382" s="5"/>
      <c r="PZG382" s="5"/>
      <c r="PZH382" s="5"/>
      <c r="PZI382" s="5"/>
      <c r="PZJ382" s="5"/>
      <c r="PZK382" s="5"/>
      <c r="PZL382" s="5"/>
      <c r="PZM382" s="5"/>
      <c r="PZN382" s="5"/>
      <c r="PZO382" s="5"/>
      <c r="PZP382" s="5"/>
      <c r="PZQ382" s="5"/>
      <c r="PZR382" s="5"/>
      <c r="PZS382" s="5"/>
      <c r="PZT382" s="5"/>
      <c r="PZU382" s="5"/>
      <c r="PZV382" s="5"/>
      <c r="PZW382" s="5"/>
      <c r="PZX382" s="5"/>
      <c r="PZY382" s="5"/>
      <c r="PZZ382" s="5"/>
      <c r="QAA382" s="5"/>
      <c r="QAB382" s="5"/>
      <c r="QAC382" s="5"/>
      <c r="QAD382" s="5"/>
      <c r="QAE382" s="5"/>
      <c r="QAF382" s="5"/>
      <c r="QAG382" s="5"/>
      <c r="QAH382" s="5"/>
      <c r="QAI382" s="5"/>
      <c r="QAJ382" s="5"/>
      <c r="QAK382" s="5"/>
      <c r="QAL382" s="5"/>
      <c r="QAM382" s="5"/>
      <c r="QAN382" s="5"/>
      <c r="QAO382" s="5"/>
      <c r="QAP382" s="5"/>
      <c r="QAQ382" s="5"/>
      <c r="QAR382" s="5"/>
      <c r="QAS382" s="5"/>
      <c r="QAT382" s="5"/>
      <c r="QAU382" s="5"/>
      <c r="QAV382" s="5"/>
      <c r="QAW382" s="5"/>
      <c r="QAX382" s="5"/>
      <c r="QAY382" s="5"/>
      <c r="QAZ382" s="5"/>
      <c r="QBA382" s="5"/>
      <c r="QBB382" s="5"/>
      <c r="QBC382" s="5"/>
      <c r="QBD382" s="5"/>
      <c r="QBE382" s="5"/>
      <c r="QBF382" s="5"/>
      <c r="QBG382" s="5"/>
      <c r="QBH382" s="5"/>
      <c r="QBI382" s="5"/>
      <c r="QBJ382" s="5"/>
      <c r="QBK382" s="5"/>
      <c r="QBL382" s="5"/>
      <c r="QBM382" s="5"/>
      <c r="QBN382" s="5"/>
      <c r="QBO382" s="5"/>
      <c r="QBP382" s="5"/>
      <c r="QBQ382" s="5"/>
      <c r="QBR382" s="5"/>
      <c r="QBS382" s="5"/>
      <c r="QBT382" s="5"/>
      <c r="QBU382" s="5"/>
      <c r="QBV382" s="5"/>
      <c r="QBW382" s="5"/>
      <c r="QBX382" s="5"/>
      <c r="QBY382" s="5"/>
      <c r="QBZ382" s="5"/>
      <c r="QCA382" s="5"/>
      <c r="QCB382" s="5"/>
      <c r="QCC382" s="5"/>
      <c r="QCD382" s="5"/>
      <c r="QCE382" s="5"/>
      <c r="QCF382" s="5"/>
      <c r="QCG382" s="5"/>
      <c r="QCH382" s="5"/>
      <c r="QCI382" s="5"/>
      <c r="QCJ382" s="5"/>
      <c r="QCK382" s="5"/>
      <c r="QCL382" s="5"/>
      <c r="QCM382" s="5"/>
      <c r="QCN382" s="5"/>
      <c r="QCO382" s="5"/>
      <c r="QCP382" s="5"/>
      <c r="QCQ382" s="5"/>
      <c r="QCR382" s="5"/>
      <c r="QCS382" s="5"/>
      <c r="QCT382" s="5"/>
      <c r="QCU382" s="5"/>
      <c r="QCV382" s="5"/>
      <c r="QCW382" s="5"/>
      <c r="QCX382" s="5"/>
      <c r="QCY382" s="5"/>
      <c r="QCZ382" s="5"/>
      <c r="QDA382" s="5"/>
      <c r="QDB382" s="5"/>
      <c r="QDC382" s="5"/>
      <c r="QDD382" s="5"/>
      <c r="QDE382" s="5"/>
      <c r="QDF382" s="5"/>
      <c r="QDG382" s="5"/>
      <c r="QDH382" s="5"/>
      <c r="QDI382" s="5"/>
      <c r="QDJ382" s="5"/>
      <c r="QDK382" s="5"/>
      <c r="QDL382" s="5"/>
      <c r="QDM382" s="5"/>
      <c r="QDN382" s="5"/>
      <c r="QDO382" s="5"/>
      <c r="QDP382" s="5"/>
      <c r="QDQ382" s="5"/>
      <c r="QDR382" s="5"/>
      <c r="QDS382" s="5"/>
      <c r="QDT382" s="5"/>
      <c r="QDU382" s="5"/>
      <c r="QDV382" s="5"/>
      <c r="QDW382" s="5"/>
      <c r="QDX382" s="5"/>
      <c r="QDY382" s="5"/>
      <c r="QDZ382" s="5"/>
      <c r="QEA382" s="5"/>
      <c r="QEB382" s="5"/>
      <c r="QEC382" s="5"/>
      <c r="QED382" s="5"/>
      <c r="QEE382" s="5"/>
      <c r="QEF382" s="5"/>
      <c r="QEG382" s="5"/>
      <c r="QEH382" s="5"/>
      <c r="QEI382" s="5"/>
      <c r="QEJ382" s="5"/>
      <c r="QEK382" s="5"/>
      <c r="QEL382" s="5"/>
      <c r="QEM382" s="5"/>
      <c r="QEN382" s="5"/>
      <c r="QEO382" s="5"/>
      <c r="QEP382" s="5"/>
      <c r="QEQ382" s="5"/>
      <c r="QER382" s="5"/>
      <c r="QES382" s="5"/>
      <c r="QET382" s="5"/>
      <c r="QEU382" s="5"/>
      <c r="QEV382" s="5"/>
      <c r="QEW382" s="5"/>
      <c r="QEX382" s="5"/>
      <c r="QEY382" s="5"/>
      <c r="QEZ382" s="5"/>
      <c r="QFA382" s="5"/>
      <c r="QFB382" s="5"/>
      <c r="QFC382" s="5"/>
      <c r="QFD382" s="5"/>
      <c r="QFE382" s="5"/>
      <c r="QFF382" s="5"/>
      <c r="QFG382" s="5"/>
      <c r="QFH382" s="5"/>
      <c r="QFI382" s="5"/>
      <c r="QFJ382" s="5"/>
      <c r="QFK382" s="5"/>
      <c r="QFL382" s="5"/>
      <c r="QFM382" s="5"/>
      <c r="QFN382" s="5"/>
      <c r="QFO382" s="5"/>
      <c r="QFP382" s="5"/>
      <c r="QFQ382" s="5"/>
      <c r="QFR382" s="5"/>
      <c r="QFS382" s="5"/>
      <c r="QFT382" s="5"/>
      <c r="QFU382" s="5"/>
      <c r="QFV382" s="5"/>
      <c r="QFW382" s="5"/>
      <c r="QFX382" s="5"/>
      <c r="QFY382" s="5"/>
      <c r="QFZ382" s="5"/>
      <c r="QGA382" s="5"/>
      <c r="QGB382" s="5"/>
      <c r="QGC382" s="5"/>
      <c r="QGD382" s="5"/>
      <c r="QGE382" s="5"/>
      <c r="QGF382" s="5"/>
      <c r="QGG382" s="5"/>
      <c r="QGH382" s="5"/>
      <c r="QGI382" s="5"/>
      <c r="QGJ382" s="5"/>
      <c r="QGK382" s="5"/>
      <c r="QGL382" s="5"/>
      <c r="QGM382" s="5"/>
      <c r="QGN382" s="5"/>
      <c r="QGO382" s="5"/>
      <c r="QGP382" s="5"/>
      <c r="QGQ382" s="5"/>
      <c r="QGR382" s="5"/>
      <c r="QGS382" s="5"/>
      <c r="QGT382" s="5"/>
      <c r="QGU382" s="5"/>
      <c r="QGV382" s="5"/>
      <c r="QGW382" s="5"/>
      <c r="QGX382" s="5"/>
      <c r="QGY382" s="5"/>
      <c r="QGZ382" s="5"/>
      <c r="QHA382" s="5"/>
      <c r="QHB382" s="5"/>
      <c r="QHC382" s="5"/>
      <c r="QHD382" s="5"/>
      <c r="QHE382" s="5"/>
      <c r="QHF382" s="5"/>
      <c r="QHG382" s="5"/>
      <c r="QHH382" s="5"/>
      <c r="QHI382" s="5"/>
      <c r="QHJ382" s="5"/>
      <c r="QHK382" s="5"/>
      <c r="QHL382" s="5"/>
      <c r="QHM382" s="5"/>
      <c r="QHN382" s="5"/>
      <c r="QHO382" s="5"/>
      <c r="QHP382" s="5"/>
      <c r="QHQ382" s="5"/>
      <c r="QHR382" s="5"/>
      <c r="QHS382" s="5"/>
      <c r="QHT382" s="5"/>
      <c r="QHU382" s="5"/>
      <c r="QHV382" s="5"/>
      <c r="QHW382" s="5"/>
      <c r="QHX382" s="5"/>
      <c r="QHY382" s="5"/>
      <c r="QHZ382" s="5"/>
      <c r="QIA382" s="5"/>
      <c r="QIB382" s="5"/>
      <c r="QIC382" s="5"/>
      <c r="QID382" s="5"/>
      <c r="QIE382" s="5"/>
      <c r="QIF382" s="5"/>
      <c r="QIG382" s="5"/>
      <c r="QIH382" s="5"/>
      <c r="QII382" s="5"/>
      <c r="QIJ382" s="5"/>
      <c r="QIK382" s="5"/>
      <c r="QIL382" s="5"/>
      <c r="QIM382" s="5"/>
      <c r="QIN382" s="5"/>
      <c r="QIO382" s="5"/>
      <c r="QIP382" s="5"/>
      <c r="QIQ382" s="5"/>
      <c r="QIR382" s="5"/>
      <c r="QIS382" s="5"/>
      <c r="QIT382" s="5"/>
      <c r="QIU382" s="5"/>
      <c r="QIV382" s="5"/>
      <c r="QIW382" s="5"/>
      <c r="QIX382" s="5"/>
      <c r="QIY382" s="5"/>
      <c r="QIZ382" s="5"/>
      <c r="QJA382" s="5"/>
      <c r="QJB382" s="5"/>
      <c r="QJC382" s="5"/>
      <c r="QJD382" s="5"/>
      <c r="QJE382" s="5"/>
      <c r="QJF382" s="5"/>
      <c r="QJG382" s="5"/>
      <c r="QJH382" s="5"/>
      <c r="QJI382" s="5"/>
      <c r="QJJ382" s="5"/>
      <c r="QJK382" s="5"/>
      <c r="QJL382" s="5"/>
      <c r="QJM382" s="5"/>
      <c r="QJN382" s="5"/>
      <c r="QJO382" s="5"/>
      <c r="QJP382" s="5"/>
      <c r="QJQ382" s="5"/>
      <c r="QJR382" s="5"/>
      <c r="QJS382" s="5"/>
      <c r="QJT382" s="5"/>
      <c r="QJU382" s="5"/>
      <c r="QJV382" s="5"/>
      <c r="QJW382" s="5"/>
      <c r="QJX382" s="5"/>
      <c r="QJY382" s="5"/>
      <c r="QJZ382" s="5"/>
      <c r="QKA382" s="5"/>
      <c r="QKB382" s="5"/>
      <c r="QKC382" s="5"/>
      <c r="QKD382" s="5"/>
      <c r="QKE382" s="5"/>
      <c r="QKF382" s="5"/>
      <c r="QKG382" s="5"/>
      <c r="QKH382" s="5"/>
      <c r="QKI382" s="5"/>
      <c r="QKJ382" s="5"/>
      <c r="QKK382" s="5"/>
      <c r="QKL382" s="5"/>
      <c r="QKM382" s="5"/>
      <c r="QKN382" s="5"/>
      <c r="QKO382" s="5"/>
      <c r="QKP382" s="5"/>
      <c r="QKQ382" s="5"/>
      <c r="QKR382" s="5"/>
      <c r="QKS382" s="5"/>
      <c r="QKT382" s="5"/>
      <c r="QKU382" s="5"/>
      <c r="QKV382" s="5"/>
      <c r="QKW382" s="5"/>
      <c r="QKX382" s="5"/>
      <c r="QKY382" s="5"/>
      <c r="QKZ382" s="5"/>
      <c r="QLA382" s="5"/>
      <c r="QLB382" s="5"/>
      <c r="QLC382" s="5"/>
      <c r="QLD382" s="5"/>
      <c r="QLE382" s="5"/>
      <c r="QLF382" s="5"/>
      <c r="QLG382" s="5"/>
      <c r="QLH382" s="5"/>
      <c r="QLI382" s="5"/>
      <c r="QLJ382" s="5"/>
      <c r="QLK382" s="5"/>
      <c r="QLL382" s="5"/>
      <c r="QLM382" s="5"/>
      <c r="QLN382" s="5"/>
      <c r="QLO382" s="5"/>
      <c r="QLP382" s="5"/>
      <c r="QLQ382" s="5"/>
      <c r="QLR382" s="5"/>
      <c r="QLS382" s="5"/>
      <c r="QLT382" s="5"/>
      <c r="QLU382" s="5"/>
      <c r="QLV382" s="5"/>
      <c r="QLW382" s="5"/>
      <c r="QLX382" s="5"/>
      <c r="QLY382" s="5"/>
      <c r="QLZ382" s="5"/>
      <c r="QMA382" s="5"/>
      <c r="QMB382" s="5"/>
      <c r="QMC382" s="5"/>
      <c r="QMD382" s="5"/>
      <c r="QME382" s="5"/>
      <c r="QMF382" s="5"/>
      <c r="QMG382" s="5"/>
      <c r="QMH382" s="5"/>
      <c r="QMI382" s="5"/>
      <c r="QMJ382" s="5"/>
      <c r="QMK382" s="5"/>
      <c r="QML382" s="5"/>
      <c r="QMM382" s="5"/>
      <c r="QMN382" s="5"/>
      <c r="QMO382" s="5"/>
      <c r="QMP382" s="5"/>
      <c r="QMQ382" s="5"/>
      <c r="QMR382" s="5"/>
      <c r="QMS382" s="5"/>
      <c r="QMT382" s="5"/>
      <c r="QMU382" s="5"/>
      <c r="QMV382" s="5"/>
      <c r="QMW382" s="5"/>
      <c r="QMX382" s="5"/>
      <c r="QMY382" s="5"/>
      <c r="QMZ382" s="5"/>
      <c r="QNA382" s="5"/>
      <c r="QNB382" s="5"/>
      <c r="QNC382" s="5"/>
      <c r="QND382" s="5"/>
      <c r="QNE382" s="5"/>
      <c r="QNF382" s="5"/>
      <c r="QNG382" s="5"/>
      <c r="QNH382" s="5"/>
      <c r="QNI382" s="5"/>
      <c r="QNJ382" s="5"/>
      <c r="QNK382" s="5"/>
      <c r="QNL382" s="5"/>
      <c r="QNM382" s="5"/>
      <c r="QNN382" s="5"/>
      <c r="QNO382" s="5"/>
      <c r="QNP382" s="5"/>
      <c r="QNQ382" s="5"/>
      <c r="QNR382" s="5"/>
      <c r="QNS382" s="5"/>
      <c r="QNT382" s="5"/>
      <c r="QNU382" s="5"/>
      <c r="QNV382" s="5"/>
      <c r="QNW382" s="5"/>
      <c r="QNX382" s="5"/>
      <c r="QNY382" s="5"/>
      <c r="QNZ382" s="5"/>
      <c r="QOA382" s="5"/>
      <c r="QOB382" s="5"/>
      <c r="QOC382" s="5"/>
      <c r="QOD382" s="5"/>
      <c r="QOE382" s="5"/>
      <c r="QOF382" s="5"/>
      <c r="QOG382" s="5"/>
      <c r="QOH382" s="5"/>
      <c r="QOI382" s="5"/>
      <c r="QOJ382" s="5"/>
      <c r="QOK382" s="5"/>
      <c r="QOL382" s="5"/>
      <c r="QOM382" s="5"/>
      <c r="QON382" s="5"/>
      <c r="QOO382" s="5"/>
      <c r="QOP382" s="5"/>
      <c r="QOQ382" s="5"/>
      <c r="QOR382" s="5"/>
      <c r="QOS382" s="5"/>
      <c r="QOT382" s="5"/>
      <c r="QOU382" s="5"/>
      <c r="QOV382" s="5"/>
      <c r="QOW382" s="5"/>
      <c r="QOX382" s="5"/>
      <c r="QOY382" s="5"/>
      <c r="QOZ382" s="5"/>
      <c r="QPA382" s="5"/>
      <c r="QPB382" s="5"/>
      <c r="QPC382" s="5"/>
      <c r="QPD382" s="5"/>
      <c r="QPE382" s="5"/>
      <c r="QPF382" s="5"/>
      <c r="QPG382" s="5"/>
      <c r="QPH382" s="5"/>
      <c r="QPI382" s="5"/>
      <c r="QPJ382" s="5"/>
      <c r="QPK382" s="5"/>
      <c r="QPL382" s="5"/>
      <c r="QPM382" s="5"/>
      <c r="QPN382" s="5"/>
      <c r="QPO382" s="5"/>
      <c r="QPP382" s="5"/>
      <c r="QPQ382" s="5"/>
      <c r="QPR382" s="5"/>
      <c r="QPS382" s="5"/>
      <c r="QPT382" s="5"/>
      <c r="QPU382" s="5"/>
      <c r="QPV382" s="5"/>
      <c r="QPW382" s="5"/>
      <c r="QPX382" s="5"/>
      <c r="QPY382" s="5"/>
      <c r="QPZ382" s="5"/>
      <c r="QQA382" s="5"/>
      <c r="QQB382" s="5"/>
      <c r="QQC382" s="5"/>
      <c r="QQD382" s="5"/>
      <c r="QQE382" s="5"/>
      <c r="QQF382" s="5"/>
      <c r="QQG382" s="5"/>
      <c r="QQH382" s="5"/>
      <c r="QQI382" s="5"/>
      <c r="QQJ382" s="5"/>
      <c r="QQK382" s="5"/>
      <c r="QQL382" s="5"/>
      <c r="QQM382" s="5"/>
      <c r="QQN382" s="5"/>
      <c r="QQO382" s="5"/>
      <c r="QQP382" s="5"/>
      <c r="QQQ382" s="5"/>
      <c r="QQR382" s="5"/>
      <c r="QQS382" s="5"/>
      <c r="QQT382" s="5"/>
      <c r="QQU382" s="5"/>
      <c r="QQV382" s="5"/>
      <c r="QQW382" s="5"/>
      <c r="QQX382" s="5"/>
      <c r="QQY382" s="5"/>
      <c r="QQZ382" s="5"/>
      <c r="QRA382" s="5"/>
      <c r="QRB382" s="5"/>
      <c r="QRC382" s="5"/>
      <c r="QRD382" s="5"/>
      <c r="QRE382" s="5"/>
      <c r="QRF382" s="5"/>
      <c r="QRG382" s="5"/>
      <c r="QRH382" s="5"/>
      <c r="QRI382" s="5"/>
      <c r="QRJ382" s="5"/>
      <c r="QRK382" s="5"/>
      <c r="QRL382" s="5"/>
      <c r="QRM382" s="5"/>
      <c r="QRN382" s="5"/>
      <c r="QRO382" s="5"/>
      <c r="QRP382" s="5"/>
      <c r="QRQ382" s="5"/>
      <c r="QRR382" s="5"/>
      <c r="QRS382" s="5"/>
      <c r="QRT382" s="5"/>
      <c r="QRU382" s="5"/>
      <c r="QRV382" s="5"/>
      <c r="QRW382" s="5"/>
      <c r="QRX382" s="5"/>
      <c r="QRY382" s="5"/>
      <c r="QRZ382" s="5"/>
      <c r="QSA382" s="5"/>
      <c r="QSB382" s="5"/>
      <c r="QSC382" s="5"/>
      <c r="QSD382" s="5"/>
      <c r="QSE382" s="5"/>
      <c r="QSF382" s="5"/>
      <c r="QSG382" s="5"/>
      <c r="QSH382" s="5"/>
      <c r="QSI382" s="5"/>
      <c r="QSJ382" s="5"/>
      <c r="QSK382" s="5"/>
      <c r="QSL382" s="5"/>
      <c r="QSM382" s="5"/>
      <c r="QSN382" s="5"/>
      <c r="QSO382" s="5"/>
      <c r="QSP382" s="5"/>
      <c r="QSQ382" s="5"/>
      <c r="QSR382" s="5"/>
      <c r="QSS382" s="5"/>
      <c r="QST382" s="5"/>
      <c r="QSU382" s="5"/>
      <c r="QSV382" s="5"/>
      <c r="QSW382" s="5"/>
      <c r="QSX382" s="5"/>
      <c r="QSY382" s="5"/>
      <c r="QSZ382" s="5"/>
      <c r="QTA382" s="5"/>
      <c r="QTB382" s="5"/>
      <c r="QTC382" s="5"/>
      <c r="QTD382" s="5"/>
      <c r="QTE382" s="5"/>
      <c r="QTF382" s="5"/>
      <c r="QTG382" s="5"/>
      <c r="QTH382" s="5"/>
      <c r="QTI382" s="5"/>
      <c r="QTJ382" s="5"/>
      <c r="QTK382" s="5"/>
      <c r="QTL382" s="5"/>
      <c r="QTM382" s="5"/>
      <c r="QTN382" s="5"/>
      <c r="QTO382" s="5"/>
      <c r="QTP382" s="5"/>
      <c r="QTQ382" s="5"/>
      <c r="QTR382" s="5"/>
      <c r="QTS382" s="5"/>
      <c r="QTT382" s="5"/>
      <c r="QTU382" s="5"/>
      <c r="QTV382" s="5"/>
      <c r="QTW382" s="5"/>
      <c r="QTX382" s="5"/>
      <c r="QTY382" s="5"/>
      <c r="QTZ382" s="5"/>
      <c r="QUA382" s="5"/>
      <c r="QUB382" s="5"/>
      <c r="QUC382" s="5"/>
      <c r="QUD382" s="5"/>
      <c r="QUE382" s="5"/>
      <c r="QUF382" s="5"/>
      <c r="QUG382" s="5"/>
      <c r="QUH382" s="5"/>
      <c r="QUI382" s="5"/>
      <c r="QUJ382" s="5"/>
      <c r="QUK382" s="5"/>
      <c r="QUL382" s="5"/>
      <c r="QUM382" s="5"/>
      <c r="QUN382" s="5"/>
      <c r="QUO382" s="5"/>
      <c r="QUP382" s="5"/>
      <c r="QUQ382" s="5"/>
      <c r="QUR382" s="5"/>
      <c r="QUS382" s="5"/>
      <c r="QUT382" s="5"/>
      <c r="QUU382" s="5"/>
      <c r="QUV382" s="5"/>
      <c r="QUW382" s="5"/>
      <c r="QUX382" s="5"/>
      <c r="QUY382" s="5"/>
      <c r="QUZ382" s="5"/>
      <c r="QVA382" s="5"/>
      <c r="QVB382" s="5"/>
      <c r="QVC382" s="5"/>
      <c r="QVD382" s="5"/>
      <c r="QVE382" s="5"/>
      <c r="QVF382" s="5"/>
      <c r="QVG382" s="5"/>
      <c r="QVH382" s="5"/>
      <c r="QVI382" s="5"/>
      <c r="QVJ382" s="5"/>
      <c r="QVK382" s="5"/>
      <c r="QVL382" s="5"/>
      <c r="QVM382" s="5"/>
      <c r="QVN382" s="5"/>
      <c r="QVO382" s="5"/>
      <c r="QVP382" s="5"/>
      <c r="QVQ382" s="5"/>
      <c r="QVR382" s="5"/>
      <c r="QVS382" s="5"/>
      <c r="QVT382" s="5"/>
      <c r="QVU382" s="5"/>
      <c r="QVV382" s="5"/>
      <c r="QVW382" s="5"/>
      <c r="QVX382" s="5"/>
      <c r="QVY382" s="5"/>
      <c r="QVZ382" s="5"/>
      <c r="QWA382" s="5"/>
      <c r="QWB382" s="5"/>
      <c r="QWC382" s="5"/>
      <c r="QWD382" s="5"/>
      <c r="QWE382" s="5"/>
      <c r="QWF382" s="5"/>
      <c r="QWG382" s="5"/>
      <c r="QWH382" s="5"/>
      <c r="QWI382" s="5"/>
      <c r="QWJ382" s="5"/>
      <c r="QWK382" s="5"/>
      <c r="QWL382" s="5"/>
      <c r="QWM382" s="5"/>
      <c r="QWN382" s="5"/>
      <c r="QWO382" s="5"/>
      <c r="QWP382" s="5"/>
      <c r="QWQ382" s="5"/>
      <c r="QWR382" s="5"/>
      <c r="QWS382" s="5"/>
      <c r="QWT382" s="5"/>
      <c r="QWU382" s="5"/>
      <c r="QWV382" s="5"/>
      <c r="QWW382" s="5"/>
      <c r="QWX382" s="5"/>
      <c r="QWY382" s="5"/>
      <c r="QWZ382" s="5"/>
      <c r="QXA382" s="5"/>
      <c r="QXB382" s="5"/>
      <c r="QXC382" s="5"/>
      <c r="QXD382" s="5"/>
      <c r="QXE382" s="5"/>
      <c r="QXF382" s="5"/>
      <c r="QXG382" s="5"/>
      <c r="QXH382" s="5"/>
      <c r="QXI382" s="5"/>
      <c r="QXJ382" s="5"/>
      <c r="QXK382" s="5"/>
      <c r="QXL382" s="5"/>
      <c r="QXM382" s="5"/>
      <c r="QXN382" s="5"/>
      <c r="QXO382" s="5"/>
      <c r="QXP382" s="5"/>
      <c r="QXQ382" s="5"/>
      <c r="QXR382" s="5"/>
      <c r="QXS382" s="5"/>
      <c r="QXT382" s="5"/>
      <c r="QXU382" s="5"/>
      <c r="QXV382" s="5"/>
      <c r="QXW382" s="5"/>
      <c r="QXX382" s="5"/>
      <c r="QXY382" s="5"/>
      <c r="QXZ382" s="5"/>
      <c r="QYA382" s="5"/>
      <c r="QYB382" s="5"/>
      <c r="QYC382" s="5"/>
      <c r="QYD382" s="5"/>
      <c r="QYE382" s="5"/>
      <c r="QYF382" s="5"/>
      <c r="QYG382" s="5"/>
      <c r="QYH382" s="5"/>
      <c r="QYI382" s="5"/>
      <c r="QYJ382" s="5"/>
      <c r="QYK382" s="5"/>
      <c r="QYL382" s="5"/>
      <c r="QYM382" s="5"/>
      <c r="QYN382" s="5"/>
      <c r="QYO382" s="5"/>
      <c r="QYP382" s="5"/>
      <c r="QYQ382" s="5"/>
      <c r="QYR382" s="5"/>
      <c r="QYS382" s="5"/>
      <c r="QYT382" s="5"/>
      <c r="QYU382" s="5"/>
      <c r="QYV382" s="5"/>
      <c r="QYW382" s="5"/>
      <c r="QYX382" s="5"/>
      <c r="QYY382" s="5"/>
      <c r="QYZ382" s="5"/>
      <c r="QZA382" s="5"/>
      <c r="QZB382" s="5"/>
      <c r="QZC382" s="5"/>
      <c r="QZD382" s="5"/>
      <c r="QZE382" s="5"/>
      <c r="QZF382" s="5"/>
      <c r="QZG382" s="5"/>
      <c r="QZH382" s="5"/>
      <c r="QZI382" s="5"/>
      <c r="QZJ382" s="5"/>
      <c r="QZK382" s="5"/>
      <c r="QZL382" s="5"/>
      <c r="QZM382" s="5"/>
      <c r="QZN382" s="5"/>
      <c r="QZO382" s="5"/>
      <c r="QZP382" s="5"/>
      <c r="QZQ382" s="5"/>
      <c r="QZR382" s="5"/>
      <c r="QZS382" s="5"/>
      <c r="QZT382" s="5"/>
      <c r="QZU382" s="5"/>
      <c r="QZV382" s="5"/>
      <c r="QZW382" s="5"/>
      <c r="QZX382" s="5"/>
      <c r="QZY382" s="5"/>
      <c r="QZZ382" s="5"/>
      <c r="RAA382" s="5"/>
      <c r="RAB382" s="5"/>
      <c r="RAC382" s="5"/>
      <c r="RAD382" s="5"/>
      <c r="RAE382" s="5"/>
      <c r="RAF382" s="5"/>
      <c r="RAG382" s="5"/>
      <c r="RAH382" s="5"/>
      <c r="RAI382" s="5"/>
      <c r="RAJ382" s="5"/>
      <c r="RAK382" s="5"/>
      <c r="RAL382" s="5"/>
      <c r="RAM382" s="5"/>
      <c r="RAN382" s="5"/>
      <c r="RAO382" s="5"/>
      <c r="RAP382" s="5"/>
      <c r="RAQ382" s="5"/>
      <c r="RAR382" s="5"/>
      <c r="RAS382" s="5"/>
      <c r="RAT382" s="5"/>
      <c r="RAU382" s="5"/>
      <c r="RAV382" s="5"/>
      <c r="RAW382" s="5"/>
      <c r="RAX382" s="5"/>
      <c r="RAY382" s="5"/>
      <c r="RAZ382" s="5"/>
      <c r="RBA382" s="5"/>
      <c r="RBB382" s="5"/>
      <c r="RBC382" s="5"/>
      <c r="RBD382" s="5"/>
      <c r="RBE382" s="5"/>
      <c r="RBF382" s="5"/>
      <c r="RBG382" s="5"/>
      <c r="RBH382" s="5"/>
      <c r="RBI382" s="5"/>
      <c r="RBJ382" s="5"/>
      <c r="RBK382" s="5"/>
      <c r="RBL382" s="5"/>
      <c r="RBM382" s="5"/>
      <c r="RBN382" s="5"/>
      <c r="RBO382" s="5"/>
      <c r="RBP382" s="5"/>
      <c r="RBQ382" s="5"/>
      <c r="RBR382" s="5"/>
      <c r="RBS382" s="5"/>
      <c r="RBT382" s="5"/>
      <c r="RBU382" s="5"/>
      <c r="RBV382" s="5"/>
      <c r="RBW382" s="5"/>
      <c r="RBX382" s="5"/>
      <c r="RBY382" s="5"/>
      <c r="RBZ382" s="5"/>
      <c r="RCA382" s="5"/>
      <c r="RCB382" s="5"/>
      <c r="RCC382" s="5"/>
      <c r="RCD382" s="5"/>
      <c r="RCE382" s="5"/>
      <c r="RCF382" s="5"/>
      <c r="RCG382" s="5"/>
      <c r="RCH382" s="5"/>
      <c r="RCI382" s="5"/>
      <c r="RCJ382" s="5"/>
      <c r="RCK382" s="5"/>
      <c r="RCL382" s="5"/>
      <c r="RCM382" s="5"/>
      <c r="RCN382" s="5"/>
      <c r="RCO382" s="5"/>
      <c r="RCP382" s="5"/>
      <c r="RCQ382" s="5"/>
      <c r="RCR382" s="5"/>
      <c r="RCS382" s="5"/>
      <c r="RCT382" s="5"/>
      <c r="RCU382" s="5"/>
      <c r="RCV382" s="5"/>
      <c r="RCW382" s="5"/>
      <c r="RCX382" s="5"/>
      <c r="RCY382" s="5"/>
      <c r="RCZ382" s="5"/>
      <c r="RDA382" s="5"/>
      <c r="RDB382" s="5"/>
      <c r="RDC382" s="5"/>
      <c r="RDD382" s="5"/>
      <c r="RDE382" s="5"/>
      <c r="RDF382" s="5"/>
      <c r="RDG382" s="5"/>
      <c r="RDH382" s="5"/>
      <c r="RDI382" s="5"/>
      <c r="RDJ382" s="5"/>
      <c r="RDK382" s="5"/>
      <c r="RDL382" s="5"/>
      <c r="RDM382" s="5"/>
      <c r="RDN382" s="5"/>
      <c r="RDO382" s="5"/>
      <c r="RDP382" s="5"/>
      <c r="RDQ382" s="5"/>
      <c r="RDR382" s="5"/>
      <c r="RDS382" s="5"/>
      <c r="RDT382" s="5"/>
      <c r="RDU382" s="5"/>
      <c r="RDV382" s="5"/>
      <c r="RDW382" s="5"/>
      <c r="RDX382" s="5"/>
      <c r="RDY382" s="5"/>
      <c r="RDZ382" s="5"/>
      <c r="REA382" s="5"/>
      <c r="REB382" s="5"/>
      <c r="REC382" s="5"/>
      <c r="RED382" s="5"/>
      <c r="REE382" s="5"/>
      <c r="REF382" s="5"/>
      <c r="REG382" s="5"/>
      <c r="REH382" s="5"/>
      <c r="REI382" s="5"/>
      <c r="REJ382" s="5"/>
      <c r="REK382" s="5"/>
      <c r="REL382" s="5"/>
      <c r="REM382" s="5"/>
      <c r="REN382" s="5"/>
      <c r="REO382" s="5"/>
      <c r="REP382" s="5"/>
      <c r="REQ382" s="5"/>
      <c r="RER382" s="5"/>
      <c r="RES382" s="5"/>
      <c r="RET382" s="5"/>
      <c r="REU382" s="5"/>
      <c r="REV382" s="5"/>
      <c r="REW382" s="5"/>
      <c r="REX382" s="5"/>
      <c r="REY382" s="5"/>
      <c r="REZ382" s="5"/>
      <c r="RFA382" s="5"/>
      <c r="RFB382" s="5"/>
      <c r="RFC382" s="5"/>
      <c r="RFD382" s="5"/>
      <c r="RFE382" s="5"/>
      <c r="RFF382" s="5"/>
      <c r="RFG382" s="5"/>
      <c r="RFH382" s="5"/>
      <c r="RFI382" s="5"/>
      <c r="RFJ382" s="5"/>
      <c r="RFK382" s="5"/>
      <c r="RFL382" s="5"/>
      <c r="RFM382" s="5"/>
      <c r="RFN382" s="5"/>
      <c r="RFO382" s="5"/>
      <c r="RFP382" s="5"/>
      <c r="RFQ382" s="5"/>
      <c r="RFR382" s="5"/>
      <c r="RFS382" s="5"/>
      <c r="RFT382" s="5"/>
      <c r="RFU382" s="5"/>
      <c r="RFV382" s="5"/>
      <c r="RFW382" s="5"/>
      <c r="RFX382" s="5"/>
      <c r="RFY382" s="5"/>
      <c r="RFZ382" s="5"/>
      <c r="RGA382" s="5"/>
      <c r="RGB382" s="5"/>
      <c r="RGC382" s="5"/>
      <c r="RGD382" s="5"/>
      <c r="RGE382" s="5"/>
      <c r="RGF382" s="5"/>
      <c r="RGG382" s="5"/>
      <c r="RGH382" s="5"/>
      <c r="RGI382" s="5"/>
      <c r="RGJ382" s="5"/>
      <c r="RGK382" s="5"/>
      <c r="RGL382" s="5"/>
      <c r="RGM382" s="5"/>
      <c r="RGN382" s="5"/>
      <c r="RGO382" s="5"/>
      <c r="RGP382" s="5"/>
      <c r="RGQ382" s="5"/>
      <c r="RGR382" s="5"/>
      <c r="RGS382" s="5"/>
      <c r="RGT382" s="5"/>
      <c r="RGU382" s="5"/>
      <c r="RGV382" s="5"/>
      <c r="RGW382" s="5"/>
      <c r="RGX382" s="5"/>
      <c r="RGY382" s="5"/>
      <c r="RGZ382" s="5"/>
      <c r="RHA382" s="5"/>
      <c r="RHB382" s="5"/>
      <c r="RHC382" s="5"/>
      <c r="RHD382" s="5"/>
      <c r="RHE382" s="5"/>
      <c r="RHF382" s="5"/>
      <c r="RHG382" s="5"/>
      <c r="RHH382" s="5"/>
      <c r="RHI382" s="5"/>
      <c r="RHJ382" s="5"/>
      <c r="RHK382" s="5"/>
      <c r="RHL382" s="5"/>
      <c r="RHM382" s="5"/>
      <c r="RHN382" s="5"/>
      <c r="RHO382" s="5"/>
      <c r="RHP382" s="5"/>
      <c r="RHQ382" s="5"/>
      <c r="RHR382" s="5"/>
      <c r="RHS382" s="5"/>
      <c r="RHT382" s="5"/>
      <c r="RHU382" s="5"/>
      <c r="RHV382" s="5"/>
      <c r="RHW382" s="5"/>
      <c r="RHX382" s="5"/>
      <c r="RHY382" s="5"/>
      <c r="RHZ382" s="5"/>
      <c r="RIA382" s="5"/>
      <c r="RIB382" s="5"/>
      <c r="RIC382" s="5"/>
      <c r="RID382" s="5"/>
      <c r="RIE382" s="5"/>
      <c r="RIF382" s="5"/>
      <c r="RIG382" s="5"/>
      <c r="RIH382" s="5"/>
      <c r="RII382" s="5"/>
      <c r="RIJ382" s="5"/>
      <c r="RIK382" s="5"/>
      <c r="RIL382" s="5"/>
      <c r="RIM382" s="5"/>
      <c r="RIN382" s="5"/>
      <c r="RIO382" s="5"/>
      <c r="RIP382" s="5"/>
      <c r="RIQ382" s="5"/>
      <c r="RIR382" s="5"/>
      <c r="RIS382" s="5"/>
      <c r="RIT382" s="5"/>
      <c r="RIU382" s="5"/>
      <c r="RIV382" s="5"/>
      <c r="RIW382" s="5"/>
      <c r="RIX382" s="5"/>
      <c r="RIY382" s="5"/>
      <c r="RIZ382" s="5"/>
      <c r="RJA382" s="5"/>
      <c r="RJB382" s="5"/>
      <c r="RJC382" s="5"/>
      <c r="RJD382" s="5"/>
      <c r="RJE382" s="5"/>
      <c r="RJF382" s="5"/>
      <c r="RJG382" s="5"/>
      <c r="RJH382" s="5"/>
      <c r="RJI382" s="5"/>
      <c r="RJJ382" s="5"/>
      <c r="RJK382" s="5"/>
      <c r="RJL382" s="5"/>
      <c r="RJM382" s="5"/>
      <c r="RJN382" s="5"/>
      <c r="RJO382" s="5"/>
      <c r="RJP382" s="5"/>
      <c r="RJQ382" s="5"/>
      <c r="RJR382" s="5"/>
      <c r="RJS382" s="5"/>
      <c r="RJT382" s="5"/>
      <c r="RJU382" s="5"/>
      <c r="RJV382" s="5"/>
      <c r="RJW382" s="5"/>
      <c r="RJX382" s="5"/>
      <c r="RJY382" s="5"/>
      <c r="RJZ382" s="5"/>
      <c r="RKA382" s="5"/>
      <c r="RKB382" s="5"/>
      <c r="RKC382" s="5"/>
      <c r="RKD382" s="5"/>
      <c r="RKE382" s="5"/>
      <c r="RKF382" s="5"/>
      <c r="RKG382" s="5"/>
      <c r="RKH382" s="5"/>
      <c r="RKI382" s="5"/>
      <c r="RKJ382" s="5"/>
      <c r="RKK382" s="5"/>
      <c r="RKL382" s="5"/>
      <c r="RKM382" s="5"/>
      <c r="RKN382" s="5"/>
      <c r="RKO382" s="5"/>
      <c r="RKP382" s="5"/>
      <c r="RKQ382" s="5"/>
      <c r="RKR382" s="5"/>
      <c r="RKS382" s="5"/>
      <c r="RKT382" s="5"/>
      <c r="RKU382" s="5"/>
      <c r="RKV382" s="5"/>
      <c r="RKW382" s="5"/>
      <c r="RKX382" s="5"/>
      <c r="RKY382" s="5"/>
      <c r="RKZ382" s="5"/>
      <c r="RLA382" s="5"/>
      <c r="RLB382" s="5"/>
      <c r="RLC382" s="5"/>
      <c r="RLD382" s="5"/>
      <c r="RLE382" s="5"/>
      <c r="RLF382" s="5"/>
      <c r="RLG382" s="5"/>
      <c r="RLH382" s="5"/>
      <c r="RLI382" s="5"/>
      <c r="RLJ382" s="5"/>
      <c r="RLK382" s="5"/>
      <c r="RLL382" s="5"/>
      <c r="RLM382" s="5"/>
      <c r="RLN382" s="5"/>
      <c r="RLO382" s="5"/>
      <c r="RLP382" s="5"/>
      <c r="RLQ382" s="5"/>
      <c r="RLR382" s="5"/>
      <c r="RLS382" s="5"/>
      <c r="RLT382" s="5"/>
      <c r="RLU382" s="5"/>
      <c r="RLV382" s="5"/>
      <c r="RLW382" s="5"/>
      <c r="RLX382" s="5"/>
      <c r="RLY382" s="5"/>
      <c r="RLZ382" s="5"/>
      <c r="RMA382" s="5"/>
      <c r="RMB382" s="5"/>
      <c r="RMC382" s="5"/>
      <c r="RMD382" s="5"/>
      <c r="RME382" s="5"/>
      <c r="RMF382" s="5"/>
      <c r="RMG382" s="5"/>
      <c r="RMH382" s="5"/>
      <c r="RMI382" s="5"/>
      <c r="RMJ382" s="5"/>
      <c r="RMK382" s="5"/>
      <c r="RML382" s="5"/>
      <c r="RMM382" s="5"/>
      <c r="RMN382" s="5"/>
      <c r="RMO382" s="5"/>
      <c r="RMP382" s="5"/>
      <c r="RMQ382" s="5"/>
      <c r="RMR382" s="5"/>
      <c r="RMS382" s="5"/>
      <c r="RMT382" s="5"/>
      <c r="RMU382" s="5"/>
      <c r="RMV382" s="5"/>
      <c r="RMW382" s="5"/>
      <c r="RMX382" s="5"/>
      <c r="RMY382" s="5"/>
      <c r="RMZ382" s="5"/>
      <c r="RNA382" s="5"/>
      <c r="RNB382" s="5"/>
      <c r="RNC382" s="5"/>
      <c r="RND382" s="5"/>
      <c r="RNE382" s="5"/>
      <c r="RNF382" s="5"/>
      <c r="RNG382" s="5"/>
      <c r="RNH382" s="5"/>
      <c r="RNI382" s="5"/>
      <c r="RNJ382" s="5"/>
      <c r="RNK382" s="5"/>
      <c r="RNL382" s="5"/>
      <c r="RNM382" s="5"/>
      <c r="RNN382" s="5"/>
      <c r="RNO382" s="5"/>
      <c r="RNP382" s="5"/>
      <c r="RNQ382" s="5"/>
      <c r="RNR382" s="5"/>
      <c r="RNS382" s="5"/>
      <c r="RNT382" s="5"/>
      <c r="RNU382" s="5"/>
      <c r="RNV382" s="5"/>
      <c r="RNW382" s="5"/>
      <c r="RNX382" s="5"/>
      <c r="RNY382" s="5"/>
      <c r="RNZ382" s="5"/>
      <c r="ROA382" s="5"/>
      <c r="ROB382" s="5"/>
      <c r="ROC382" s="5"/>
      <c r="ROD382" s="5"/>
      <c r="ROE382" s="5"/>
      <c r="ROF382" s="5"/>
      <c r="ROG382" s="5"/>
      <c r="ROH382" s="5"/>
      <c r="ROI382" s="5"/>
      <c r="ROJ382" s="5"/>
      <c r="ROK382" s="5"/>
      <c r="ROL382" s="5"/>
      <c r="ROM382" s="5"/>
      <c r="RON382" s="5"/>
      <c r="ROO382" s="5"/>
      <c r="ROP382" s="5"/>
      <c r="ROQ382" s="5"/>
      <c r="ROR382" s="5"/>
      <c r="ROS382" s="5"/>
      <c r="ROT382" s="5"/>
      <c r="ROU382" s="5"/>
      <c r="ROV382" s="5"/>
      <c r="ROW382" s="5"/>
      <c r="ROX382" s="5"/>
      <c r="ROY382" s="5"/>
      <c r="ROZ382" s="5"/>
      <c r="RPA382" s="5"/>
      <c r="RPB382" s="5"/>
      <c r="RPC382" s="5"/>
      <c r="RPD382" s="5"/>
      <c r="RPE382" s="5"/>
      <c r="RPF382" s="5"/>
      <c r="RPG382" s="5"/>
      <c r="RPH382" s="5"/>
      <c r="RPI382" s="5"/>
      <c r="RPJ382" s="5"/>
      <c r="RPK382" s="5"/>
      <c r="RPL382" s="5"/>
      <c r="RPM382" s="5"/>
      <c r="RPN382" s="5"/>
      <c r="RPO382" s="5"/>
      <c r="RPP382" s="5"/>
      <c r="RPQ382" s="5"/>
      <c r="RPR382" s="5"/>
      <c r="RPS382" s="5"/>
      <c r="RPT382" s="5"/>
      <c r="RPU382" s="5"/>
      <c r="RPV382" s="5"/>
      <c r="RPW382" s="5"/>
      <c r="RPX382" s="5"/>
      <c r="RPY382" s="5"/>
      <c r="RPZ382" s="5"/>
      <c r="RQA382" s="5"/>
      <c r="RQB382" s="5"/>
      <c r="RQC382" s="5"/>
      <c r="RQD382" s="5"/>
      <c r="RQE382" s="5"/>
      <c r="RQF382" s="5"/>
      <c r="RQG382" s="5"/>
      <c r="RQH382" s="5"/>
      <c r="RQI382" s="5"/>
      <c r="RQJ382" s="5"/>
      <c r="RQK382" s="5"/>
      <c r="RQL382" s="5"/>
      <c r="RQM382" s="5"/>
      <c r="RQN382" s="5"/>
      <c r="RQO382" s="5"/>
      <c r="RQP382" s="5"/>
      <c r="RQQ382" s="5"/>
      <c r="RQR382" s="5"/>
      <c r="RQS382" s="5"/>
      <c r="RQT382" s="5"/>
      <c r="RQU382" s="5"/>
      <c r="RQV382" s="5"/>
      <c r="RQW382" s="5"/>
      <c r="RQX382" s="5"/>
      <c r="RQY382" s="5"/>
      <c r="RQZ382" s="5"/>
      <c r="RRA382" s="5"/>
      <c r="RRB382" s="5"/>
      <c r="RRC382" s="5"/>
      <c r="RRD382" s="5"/>
      <c r="RRE382" s="5"/>
      <c r="RRF382" s="5"/>
      <c r="RRG382" s="5"/>
      <c r="RRH382" s="5"/>
      <c r="RRI382" s="5"/>
      <c r="RRJ382" s="5"/>
      <c r="RRK382" s="5"/>
      <c r="RRL382" s="5"/>
      <c r="RRM382" s="5"/>
      <c r="RRN382" s="5"/>
      <c r="RRO382" s="5"/>
      <c r="RRP382" s="5"/>
      <c r="RRQ382" s="5"/>
      <c r="RRR382" s="5"/>
      <c r="RRS382" s="5"/>
      <c r="RRT382" s="5"/>
      <c r="RRU382" s="5"/>
      <c r="RRV382" s="5"/>
      <c r="RRW382" s="5"/>
      <c r="RRX382" s="5"/>
      <c r="RRY382" s="5"/>
      <c r="RRZ382" s="5"/>
      <c r="RSA382" s="5"/>
      <c r="RSB382" s="5"/>
      <c r="RSC382" s="5"/>
      <c r="RSD382" s="5"/>
      <c r="RSE382" s="5"/>
      <c r="RSF382" s="5"/>
      <c r="RSG382" s="5"/>
      <c r="RSH382" s="5"/>
      <c r="RSI382" s="5"/>
      <c r="RSJ382" s="5"/>
      <c r="RSK382" s="5"/>
      <c r="RSL382" s="5"/>
      <c r="RSM382" s="5"/>
      <c r="RSN382" s="5"/>
      <c r="RSO382" s="5"/>
      <c r="RSP382" s="5"/>
      <c r="RSQ382" s="5"/>
      <c r="RSR382" s="5"/>
      <c r="RSS382" s="5"/>
      <c r="RST382" s="5"/>
      <c r="RSU382" s="5"/>
      <c r="RSV382" s="5"/>
      <c r="RSW382" s="5"/>
      <c r="RSX382" s="5"/>
      <c r="RSY382" s="5"/>
      <c r="RSZ382" s="5"/>
      <c r="RTA382" s="5"/>
      <c r="RTB382" s="5"/>
      <c r="RTC382" s="5"/>
      <c r="RTD382" s="5"/>
      <c r="RTE382" s="5"/>
      <c r="RTF382" s="5"/>
      <c r="RTG382" s="5"/>
      <c r="RTH382" s="5"/>
      <c r="RTI382" s="5"/>
      <c r="RTJ382" s="5"/>
      <c r="RTK382" s="5"/>
      <c r="RTL382" s="5"/>
      <c r="RTM382" s="5"/>
      <c r="RTN382" s="5"/>
      <c r="RTO382" s="5"/>
      <c r="RTP382" s="5"/>
      <c r="RTQ382" s="5"/>
      <c r="RTR382" s="5"/>
      <c r="RTS382" s="5"/>
      <c r="RTT382" s="5"/>
      <c r="RTU382" s="5"/>
      <c r="RTV382" s="5"/>
      <c r="RTW382" s="5"/>
      <c r="RTX382" s="5"/>
      <c r="RTY382" s="5"/>
      <c r="RTZ382" s="5"/>
      <c r="RUA382" s="5"/>
      <c r="RUB382" s="5"/>
      <c r="RUC382" s="5"/>
      <c r="RUD382" s="5"/>
      <c r="RUE382" s="5"/>
      <c r="RUF382" s="5"/>
      <c r="RUG382" s="5"/>
      <c r="RUH382" s="5"/>
      <c r="RUI382" s="5"/>
      <c r="RUJ382" s="5"/>
      <c r="RUK382" s="5"/>
      <c r="RUL382" s="5"/>
      <c r="RUM382" s="5"/>
      <c r="RUN382" s="5"/>
      <c r="RUO382" s="5"/>
      <c r="RUP382" s="5"/>
      <c r="RUQ382" s="5"/>
      <c r="RUR382" s="5"/>
      <c r="RUS382" s="5"/>
      <c r="RUT382" s="5"/>
      <c r="RUU382" s="5"/>
      <c r="RUV382" s="5"/>
      <c r="RUW382" s="5"/>
      <c r="RUX382" s="5"/>
      <c r="RUY382" s="5"/>
      <c r="RUZ382" s="5"/>
      <c r="RVA382" s="5"/>
      <c r="RVB382" s="5"/>
      <c r="RVC382" s="5"/>
      <c r="RVD382" s="5"/>
      <c r="RVE382" s="5"/>
      <c r="RVF382" s="5"/>
      <c r="RVG382" s="5"/>
      <c r="RVH382" s="5"/>
      <c r="RVI382" s="5"/>
      <c r="RVJ382" s="5"/>
      <c r="RVK382" s="5"/>
      <c r="RVL382" s="5"/>
      <c r="RVM382" s="5"/>
      <c r="RVN382" s="5"/>
      <c r="RVO382" s="5"/>
      <c r="RVP382" s="5"/>
      <c r="RVQ382" s="5"/>
      <c r="RVR382" s="5"/>
      <c r="RVS382" s="5"/>
      <c r="RVT382" s="5"/>
      <c r="RVU382" s="5"/>
      <c r="RVV382" s="5"/>
      <c r="RVW382" s="5"/>
      <c r="RVX382" s="5"/>
      <c r="RVY382" s="5"/>
      <c r="RVZ382" s="5"/>
      <c r="RWA382" s="5"/>
      <c r="RWB382" s="5"/>
      <c r="RWC382" s="5"/>
      <c r="RWD382" s="5"/>
      <c r="RWE382" s="5"/>
      <c r="RWF382" s="5"/>
      <c r="RWG382" s="5"/>
      <c r="RWH382" s="5"/>
      <c r="RWI382" s="5"/>
      <c r="RWJ382" s="5"/>
      <c r="RWK382" s="5"/>
      <c r="RWL382" s="5"/>
      <c r="RWM382" s="5"/>
      <c r="RWN382" s="5"/>
      <c r="RWO382" s="5"/>
      <c r="RWP382" s="5"/>
      <c r="RWQ382" s="5"/>
      <c r="RWR382" s="5"/>
      <c r="RWS382" s="5"/>
      <c r="RWT382" s="5"/>
      <c r="RWU382" s="5"/>
      <c r="RWV382" s="5"/>
      <c r="RWW382" s="5"/>
      <c r="RWX382" s="5"/>
      <c r="RWY382" s="5"/>
      <c r="RWZ382" s="5"/>
      <c r="RXA382" s="5"/>
      <c r="RXB382" s="5"/>
      <c r="RXC382" s="5"/>
      <c r="RXD382" s="5"/>
      <c r="RXE382" s="5"/>
      <c r="RXF382" s="5"/>
      <c r="RXG382" s="5"/>
      <c r="RXH382" s="5"/>
      <c r="RXI382" s="5"/>
      <c r="RXJ382" s="5"/>
      <c r="RXK382" s="5"/>
      <c r="RXL382" s="5"/>
      <c r="RXM382" s="5"/>
      <c r="RXN382" s="5"/>
      <c r="RXO382" s="5"/>
      <c r="RXP382" s="5"/>
      <c r="RXQ382" s="5"/>
      <c r="RXR382" s="5"/>
      <c r="RXS382" s="5"/>
      <c r="RXT382" s="5"/>
      <c r="RXU382" s="5"/>
      <c r="RXV382" s="5"/>
      <c r="RXW382" s="5"/>
      <c r="RXX382" s="5"/>
      <c r="RXY382" s="5"/>
      <c r="RXZ382" s="5"/>
      <c r="RYA382" s="5"/>
      <c r="RYB382" s="5"/>
      <c r="RYC382" s="5"/>
      <c r="RYD382" s="5"/>
      <c r="RYE382" s="5"/>
      <c r="RYF382" s="5"/>
      <c r="RYG382" s="5"/>
      <c r="RYH382" s="5"/>
      <c r="RYI382" s="5"/>
      <c r="RYJ382" s="5"/>
      <c r="RYK382" s="5"/>
      <c r="RYL382" s="5"/>
      <c r="RYM382" s="5"/>
      <c r="RYN382" s="5"/>
      <c r="RYO382" s="5"/>
      <c r="RYP382" s="5"/>
      <c r="RYQ382" s="5"/>
      <c r="RYR382" s="5"/>
      <c r="RYS382" s="5"/>
      <c r="RYT382" s="5"/>
      <c r="RYU382" s="5"/>
      <c r="RYV382" s="5"/>
      <c r="RYW382" s="5"/>
      <c r="RYX382" s="5"/>
      <c r="RYY382" s="5"/>
      <c r="RYZ382" s="5"/>
      <c r="RZA382" s="5"/>
      <c r="RZB382" s="5"/>
      <c r="RZC382" s="5"/>
      <c r="RZD382" s="5"/>
      <c r="RZE382" s="5"/>
      <c r="RZF382" s="5"/>
      <c r="RZG382" s="5"/>
      <c r="RZH382" s="5"/>
      <c r="RZI382" s="5"/>
      <c r="RZJ382" s="5"/>
      <c r="RZK382" s="5"/>
      <c r="RZL382" s="5"/>
      <c r="RZM382" s="5"/>
      <c r="RZN382" s="5"/>
      <c r="RZO382" s="5"/>
      <c r="RZP382" s="5"/>
      <c r="RZQ382" s="5"/>
      <c r="RZR382" s="5"/>
      <c r="RZS382" s="5"/>
      <c r="RZT382" s="5"/>
      <c r="RZU382" s="5"/>
      <c r="RZV382" s="5"/>
      <c r="RZW382" s="5"/>
      <c r="RZX382" s="5"/>
      <c r="RZY382" s="5"/>
      <c r="RZZ382" s="5"/>
      <c r="SAA382" s="5"/>
      <c r="SAB382" s="5"/>
      <c r="SAC382" s="5"/>
      <c r="SAD382" s="5"/>
      <c r="SAE382" s="5"/>
      <c r="SAF382" s="5"/>
      <c r="SAG382" s="5"/>
      <c r="SAH382" s="5"/>
      <c r="SAI382" s="5"/>
      <c r="SAJ382" s="5"/>
      <c r="SAK382" s="5"/>
      <c r="SAL382" s="5"/>
      <c r="SAM382" s="5"/>
      <c r="SAN382" s="5"/>
      <c r="SAO382" s="5"/>
      <c r="SAP382" s="5"/>
      <c r="SAQ382" s="5"/>
      <c r="SAR382" s="5"/>
      <c r="SAS382" s="5"/>
      <c r="SAT382" s="5"/>
      <c r="SAU382" s="5"/>
      <c r="SAV382" s="5"/>
      <c r="SAW382" s="5"/>
      <c r="SAX382" s="5"/>
      <c r="SAY382" s="5"/>
      <c r="SAZ382" s="5"/>
      <c r="SBA382" s="5"/>
      <c r="SBB382" s="5"/>
      <c r="SBC382" s="5"/>
      <c r="SBD382" s="5"/>
      <c r="SBE382" s="5"/>
      <c r="SBF382" s="5"/>
      <c r="SBG382" s="5"/>
      <c r="SBH382" s="5"/>
      <c r="SBI382" s="5"/>
      <c r="SBJ382" s="5"/>
      <c r="SBK382" s="5"/>
      <c r="SBL382" s="5"/>
      <c r="SBM382" s="5"/>
      <c r="SBN382" s="5"/>
      <c r="SBO382" s="5"/>
      <c r="SBP382" s="5"/>
      <c r="SBQ382" s="5"/>
      <c r="SBR382" s="5"/>
      <c r="SBS382" s="5"/>
      <c r="SBT382" s="5"/>
      <c r="SBU382" s="5"/>
      <c r="SBV382" s="5"/>
      <c r="SBW382" s="5"/>
      <c r="SBX382" s="5"/>
      <c r="SBY382" s="5"/>
      <c r="SBZ382" s="5"/>
      <c r="SCA382" s="5"/>
      <c r="SCB382" s="5"/>
      <c r="SCC382" s="5"/>
      <c r="SCD382" s="5"/>
      <c r="SCE382" s="5"/>
      <c r="SCF382" s="5"/>
      <c r="SCG382" s="5"/>
      <c r="SCH382" s="5"/>
      <c r="SCI382" s="5"/>
      <c r="SCJ382" s="5"/>
      <c r="SCK382" s="5"/>
      <c r="SCL382" s="5"/>
      <c r="SCM382" s="5"/>
      <c r="SCN382" s="5"/>
      <c r="SCO382" s="5"/>
      <c r="SCP382" s="5"/>
      <c r="SCQ382" s="5"/>
      <c r="SCR382" s="5"/>
      <c r="SCS382" s="5"/>
      <c r="SCT382" s="5"/>
      <c r="SCU382" s="5"/>
      <c r="SCV382" s="5"/>
      <c r="SCW382" s="5"/>
      <c r="SCX382" s="5"/>
      <c r="SCY382" s="5"/>
      <c r="SCZ382" s="5"/>
      <c r="SDA382" s="5"/>
      <c r="SDB382" s="5"/>
      <c r="SDC382" s="5"/>
      <c r="SDD382" s="5"/>
      <c r="SDE382" s="5"/>
      <c r="SDF382" s="5"/>
      <c r="SDG382" s="5"/>
      <c r="SDH382" s="5"/>
      <c r="SDI382" s="5"/>
      <c r="SDJ382" s="5"/>
      <c r="SDK382" s="5"/>
      <c r="SDL382" s="5"/>
      <c r="SDM382" s="5"/>
      <c r="SDN382" s="5"/>
      <c r="SDO382" s="5"/>
      <c r="SDP382" s="5"/>
      <c r="SDQ382" s="5"/>
      <c r="SDR382" s="5"/>
      <c r="SDS382" s="5"/>
      <c r="SDT382" s="5"/>
      <c r="SDU382" s="5"/>
      <c r="SDV382" s="5"/>
      <c r="SDW382" s="5"/>
      <c r="SDX382" s="5"/>
      <c r="SDY382" s="5"/>
      <c r="SDZ382" s="5"/>
      <c r="SEA382" s="5"/>
      <c r="SEB382" s="5"/>
      <c r="SEC382" s="5"/>
      <c r="SED382" s="5"/>
      <c r="SEE382" s="5"/>
      <c r="SEF382" s="5"/>
      <c r="SEG382" s="5"/>
      <c r="SEH382" s="5"/>
      <c r="SEI382" s="5"/>
      <c r="SEJ382" s="5"/>
      <c r="SEK382" s="5"/>
      <c r="SEL382" s="5"/>
      <c r="SEM382" s="5"/>
      <c r="SEN382" s="5"/>
      <c r="SEO382" s="5"/>
      <c r="SEP382" s="5"/>
      <c r="SEQ382" s="5"/>
      <c r="SER382" s="5"/>
      <c r="SES382" s="5"/>
      <c r="SET382" s="5"/>
      <c r="SEU382" s="5"/>
      <c r="SEV382" s="5"/>
      <c r="SEW382" s="5"/>
      <c r="SEX382" s="5"/>
      <c r="SEY382" s="5"/>
      <c r="SEZ382" s="5"/>
      <c r="SFA382" s="5"/>
      <c r="SFB382" s="5"/>
      <c r="SFC382" s="5"/>
      <c r="SFD382" s="5"/>
      <c r="SFE382" s="5"/>
      <c r="SFF382" s="5"/>
      <c r="SFG382" s="5"/>
      <c r="SFH382" s="5"/>
      <c r="SFI382" s="5"/>
      <c r="SFJ382" s="5"/>
      <c r="SFK382" s="5"/>
      <c r="SFL382" s="5"/>
      <c r="SFM382" s="5"/>
      <c r="SFN382" s="5"/>
      <c r="SFO382" s="5"/>
      <c r="SFP382" s="5"/>
      <c r="SFQ382" s="5"/>
      <c r="SFR382" s="5"/>
      <c r="SFS382" s="5"/>
      <c r="SFT382" s="5"/>
      <c r="SFU382" s="5"/>
      <c r="SFV382" s="5"/>
      <c r="SFW382" s="5"/>
      <c r="SFX382" s="5"/>
      <c r="SFY382" s="5"/>
      <c r="SFZ382" s="5"/>
      <c r="SGA382" s="5"/>
      <c r="SGB382" s="5"/>
      <c r="SGC382" s="5"/>
      <c r="SGD382" s="5"/>
      <c r="SGE382" s="5"/>
      <c r="SGF382" s="5"/>
      <c r="SGG382" s="5"/>
      <c r="SGH382" s="5"/>
      <c r="SGI382" s="5"/>
      <c r="SGJ382" s="5"/>
      <c r="SGK382" s="5"/>
      <c r="SGL382" s="5"/>
      <c r="SGM382" s="5"/>
      <c r="SGN382" s="5"/>
      <c r="SGO382" s="5"/>
      <c r="SGP382" s="5"/>
      <c r="SGQ382" s="5"/>
      <c r="SGR382" s="5"/>
      <c r="SGS382" s="5"/>
      <c r="SGT382" s="5"/>
      <c r="SGU382" s="5"/>
      <c r="SGV382" s="5"/>
      <c r="SGW382" s="5"/>
      <c r="SGX382" s="5"/>
      <c r="SGY382" s="5"/>
      <c r="SGZ382" s="5"/>
      <c r="SHA382" s="5"/>
      <c r="SHB382" s="5"/>
      <c r="SHC382" s="5"/>
      <c r="SHD382" s="5"/>
      <c r="SHE382" s="5"/>
      <c r="SHF382" s="5"/>
      <c r="SHG382" s="5"/>
      <c r="SHH382" s="5"/>
      <c r="SHI382" s="5"/>
      <c r="SHJ382" s="5"/>
      <c r="SHK382" s="5"/>
      <c r="SHL382" s="5"/>
      <c r="SHM382" s="5"/>
      <c r="SHN382" s="5"/>
      <c r="SHO382" s="5"/>
      <c r="SHP382" s="5"/>
      <c r="SHQ382" s="5"/>
      <c r="SHR382" s="5"/>
      <c r="SHS382" s="5"/>
      <c r="SHT382" s="5"/>
      <c r="SHU382" s="5"/>
      <c r="SHV382" s="5"/>
      <c r="SHW382" s="5"/>
      <c r="SHX382" s="5"/>
      <c r="SHY382" s="5"/>
      <c r="SHZ382" s="5"/>
      <c r="SIA382" s="5"/>
      <c r="SIB382" s="5"/>
      <c r="SIC382" s="5"/>
      <c r="SID382" s="5"/>
      <c r="SIE382" s="5"/>
      <c r="SIF382" s="5"/>
      <c r="SIG382" s="5"/>
      <c r="SIH382" s="5"/>
      <c r="SII382" s="5"/>
      <c r="SIJ382" s="5"/>
      <c r="SIK382" s="5"/>
      <c r="SIL382" s="5"/>
      <c r="SIM382" s="5"/>
      <c r="SIN382" s="5"/>
      <c r="SIO382" s="5"/>
      <c r="SIP382" s="5"/>
      <c r="SIQ382" s="5"/>
      <c r="SIR382" s="5"/>
      <c r="SIS382" s="5"/>
      <c r="SIT382" s="5"/>
      <c r="SIU382" s="5"/>
      <c r="SIV382" s="5"/>
      <c r="SIW382" s="5"/>
      <c r="SIX382" s="5"/>
      <c r="SIY382" s="5"/>
      <c r="SIZ382" s="5"/>
      <c r="SJA382" s="5"/>
      <c r="SJB382" s="5"/>
      <c r="SJC382" s="5"/>
      <c r="SJD382" s="5"/>
      <c r="SJE382" s="5"/>
      <c r="SJF382" s="5"/>
      <c r="SJG382" s="5"/>
      <c r="SJH382" s="5"/>
      <c r="SJI382" s="5"/>
      <c r="SJJ382" s="5"/>
      <c r="SJK382" s="5"/>
      <c r="SJL382" s="5"/>
      <c r="SJM382" s="5"/>
      <c r="SJN382" s="5"/>
      <c r="SJO382" s="5"/>
      <c r="SJP382" s="5"/>
      <c r="SJQ382" s="5"/>
      <c r="SJR382" s="5"/>
      <c r="SJS382" s="5"/>
      <c r="SJT382" s="5"/>
      <c r="SJU382" s="5"/>
      <c r="SJV382" s="5"/>
      <c r="SJW382" s="5"/>
      <c r="SJX382" s="5"/>
      <c r="SJY382" s="5"/>
      <c r="SJZ382" s="5"/>
      <c r="SKA382" s="5"/>
      <c r="SKB382" s="5"/>
      <c r="SKC382" s="5"/>
      <c r="SKD382" s="5"/>
      <c r="SKE382" s="5"/>
      <c r="SKF382" s="5"/>
      <c r="SKG382" s="5"/>
      <c r="SKH382" s="5"/>
      <c r="SKI382" s="5"/>
      <c r="SKJ382" s="5"/>
      <c r="SKK382" s="5"/>
      <c r="SKL382" s="5"/>
      <c r="SKM382" s="5"/>
      <c r="SKN382" s="5"/>
      <c r="SKO382" s="5"/>
      <c r="SKP382" s="5"/>
      <c r="SKQ382" s="5"/>
      <c r="SKR382" s="5"/>
      <c r="SKS382" s="5"/>
      <c r="SKT382" s="5"/>
      <c r="SKU382" s="5"/>
      <c r="SKV382" s="5"/>
      <c r="SKW382" s="5"/>
      <c r="SKX382" s="5"/>
      <c r="SKY382" s="5"/>
      <c r="SKZ382" s="5"/>
      <c r="SLA382" s="5"/>
      <c r="SLB382" s="5"/>
      <c r="SLC382" s="5"/>
      <c r="SLD382" s="5"/>
      <c r="SLE382" s="5"/>
      <c r="SLF382" s="5"/>
      <c r="SLG382" s="5"/>
      <c r="SLH382" s="5"/>
      <c r="SLI382" s="5"/>
      <c r="SLJ382" s="5"/>
      <c r="SLK382" s="5"/>
      <c r="SLL382" s="5"/>
      <c r="SLM382" s="5"/>
      <c r="SLN382" s="5"/>
      <c r="SLO382" s="5"/>
      <c r="SLP382" s="5"/>
      <c r="SLQ382" s="5"/>
      <c r="SLR382" s="5"/>
      <c r="SLS382" s="5"/>
      <c r="SLT382" s="5"/>
      <c r="SLU382" s="5"/>
      <c r="SLV382" s="5"/>
      <c r="SLW382" s="5"/>
      <c r="SLX382" s="5"/>
      <c r="SLY382" s="5"/>
      <c r="SLZ382" s="5"/>
      <c r="SMA382" s="5"/>
      <c r="SMB382" s="5"/>
      <c r="SMC382" s="5"/>
      <c r="SMD382" s="5"/>
      <c r="SME382" s="5"/>
      <c r="SMF382" s="5"/>
      <c r="SMG382" s="5"/>
      <c r="SMH382" s="5"/>
      <c r="SMI382" s="5"/>
      <c r="SMJ382" s="5"/>
      <c r="SMK382" s="5"/>
      <c r="SML382" s="5"/>
      <c r="SMM382" s="5"/>
      <c r="SMN382" s="5"/>
      <c r="SMO382" s="5"/>
      <c r="SMP382" s="5"/>
      <c r="SMQ382" s="5"/>
      <c r="SMR382" s="5"/>
      <c r="SMS382" s="5"/>
      <c r="SMT382" s="5"/>
      <c r="SMU382" s="5"/>
      <c r="SMV382" s="5"/>
      <c r="SMW382" s="5"/>
      <c r="SMX382" s="5"/>
      <c r="SMY382" s="5"/>
      <c r="SMZ382" s="5"/>
      <c r="SNA382" s="5"/>
      <c r="SNB382" s="5"/>
      <c r="SNC382" s="5"/>
      <c r="SND382" s="5"/>
      <c r="SNE382" s="5"/>
      <c r="SNF382" s="5"/>
      <c r="SNG382" s="5"/>
      <c r="SNH382" s="5"/>
      <c r="SNI382" s="5"/>
      <c r="SNJ382" s="5"/>
      <c r="SNK382" s="5"/>
      <c r="SNL382" s="5"/>
      <c r="SNM382" s="5"/>
      <c r="SNN382" s="5"/>
      <c r="SNO382" s="5"/>
      <c r="SNP382" s="5"/>
      <c r="SNQ382" s="5"/>
      <c r="SNR382" s="5"/>
      <c r="SNS382" s="5"/>
      <c r="SNT382" s="5"/>
      <c r="SNU382" s="5"/>
      <c r="SNV382" s="5"/>
      <c r="SNW382" s="5"/>
      <c r="SNX382" s="5"/>
      <c r="SNY382" s="5"/>
      <c r="SNZ382" s="5"/>
      <c r="SOA382" s="5"/>
      <c r="SOB382" s="5"/>
      <c r="SOC382" s="5"/>
      <c r="SOD382" s="5"/>
      <c r="SOE382" s="5"/>
      <c r="SOF382" s="5"/>
      <c r="SOG382" s="5"/>
      <c r="SOH382" s="5"/>
      <c r="SOI382" s="5"/>
      <c r="SOJ382" s="5"/>
      <c r="SOK382" s="5"/>
      <c r="SOL382" s="5"/>
      <c r="SOM382" s="5"/>
      <c r="SON382" s="5"/>
      <c r="SOO382" s="5"/>
      <c r="SOP382" s="5"/>
      <c r="SOQ382" s="5"/>
      <c r="SOR382" s="5"/>
      <c r="SOS382" s="5"/>
      <c r="SOT382" s="5"/>
      <c r="SOU382" s="5"/>
      <c r="SOV382" s="5"/>
      <c r="SOW382" s="5"/>
      <c r="SOX382" s="5"/>
      <c r="SOY382" s="5"/>
      <c r="SOZ382" s="5"/>
      <c r="SPA382" s="5"/>
      <c r="SPB382" s="5"/>
      <c r="SPC382" s="5"/>
      <c r="SPD382" s="5"/>
      <c r="SPE382" s="5"/>
      <c r="SPF382" s="5"/>
      <c r="SPG382" s="5"/>
      <c r="SPH382" s="5"/>
      <c r="SPI382" s="5"/>
      <c r="SPJ382" s="5"/>
      <c r="SPK382" s="5"/>
      <c r="SPL382" s="5"/>
      <c r="SPM382" s="5"/>
      <c r="SPN382" s="5"/>
      <c r="SPO382" s="5"/>
      <c r="SPP382" s="5"/>
      <c r="SPQ382" s="5"/>
      <c r="SPR382" s="5"/>
      <c r="SPS382" s="5"/>
      <c r="SPT382" s="5"/>
      <c r="SPU382" s="5"/>
      <c r="SPV382" s="5"/>
      <c r="SPW382" s="5"/>
      <c r="SPX382" s="5"/>
      <c r="SPY382" s="5"/>
      <c r="SPZ382" s="5"/>
      <c r="SQA382" s="5"/>
      <c r="SQB382" s="5"/>
      <c r="SQC382" s="5"/>
      <c r="SQD382" s="5"/>
      <c r="SQE382" s="5"/>
      <c r="SQF382" s="5"/>
      <c r="SQG382" s="5"/>
      <c r="SQH382" s="5"/>
      <c r="SQI382" s="5"/>
      <c r="SQJ382" s="5"/>
      <c r="SQK382" s="5"/>
      <c r="SQL382" s="5"/>
      <c r="SQM382" s="5"/>
      <c r="SQN382" s="5"/>
      <c r="SQO382" s="5"/>
      <c r="SQP382" s="5"/>
      <c r="SQQ382" s="5"/>
      <c r="SQR382" s="5"/>
      <c r="SQS382" s="5"/>
      <c r="SQT382" s="5"/>
      <c r="SQU382" s="5"/>
      <c r="SQV382" s="5"/>
      <c r="SQW382" s="5"/>
      <c r="SQX382" s="5"/>
      <c r="SQY382" s="5"/>
      <c r="SQZ382" s="5"/>
      <c r="SRA382" s="5"/>
      <c r="SRB382" s="5"/>
      <c r="SRC382" s="5"/>
      <c r="SRD382" s="5"/>
      <c r="SRE382" s="5"/>
      <c r="SRF382" s="5"/>
      <c r="SRG382" s="5"/>
      <c r="SRH382" s="5"/>
      <c r="SRI382" s="5"/>
      <c r="SRJ382" s="5"/>
      <c r="SRK382" s="5"/>
      <c r="SRL382" s="5"/>
      <c r="SRM382" s="5"/>
      <c r="SRN382" s="5"/>
      <c r="SRO382" s="5"/>
      <c r="SRP382" s="5"/>
      <c r="SRQ382" s="5"/>
      <c r="SRR382" s="5"/>
      <c r="SRS382" s="5"/>
      <c r="SRT382" s="5"/>
      <c r="SRU382" s="5"/>
      <c r="SRV382" s="5"/>
      <c r="SRW382" s="5"/>
      <c r="SRX382" s="5"/>
      <c r="SRY382" s="5"/>
      <c r="SRZ382" s="5"/>
      <c r="SSA382" s="5"/>
      <c r="SSB382" s="5"/>
      <c r="SSC382" s="5"/>
      <c r="SSD382" s="5"/>
      <c r="SSE382" s="5"/>
      <c r="SSF382" s="5"/>
      <c r="SSG382" s="5"/>
      <c r="SSH382" s="5"/>
      <c r="SSI382" s="5"/>
      <c r="SSJ382" s="5"/>
      <c r="SSK382" s="5"/>
      <c r="SSL382" s="5"/>
      <c r="SSM382" s="5"/>
      <c r="SSN382" s="5"/>
      <c r="SSO382" s="5"/>
      <c r="SSP382" s="5"/>
      <c r="SSQ382" s="5"/>
      <c r="SSR382" s="5"/>
      <c r="SSS382" s="5"/>
      <c r="SST382" s="5"/>
      <c r="SSU382" s="5"/>
      <c r="SSV382" s="5"/>
      <c r="SSW382" s="5"/>
      <c r="SSX382" s="5"/>
      <c r="SSY382" s="5"/>
      <c r="SSZ382" s="5"/>
      <c r="STA382" s="5"/>
      <c r="STB382" s="5"/>
      <c r="STC382" s="5"/>
      <c r="STD382" s="5"/>
      <c r="STE382" s="5"/>
      <c r="STF382" s="5"/>
      <c r="STG382" s="5"/>
      <c r="STH382" s="5"/>
      <c r="STI382" s="5"/>
      <c r="STJ382" s="5"/>
      <c r="STK382" s="5"/>
      <c r="STL382" s="5"/>
      <c r="STM382" s="5"/>
      <c r="STN382" s="5"/>
      <c r="STO382" s="5"/>
      <c r="STP382" s="5"/>
      <c r="STQ382" s="5"/>
      <c r="STR382" s="5"/>
      <c r="STS382" s="5"/>
      <c r="STT382" s="5"/>
      <c r="STU382" s="5"/>
      <c r="STV382" s="5"/>
      <c r="STW382" s="5"/>
      <c r="STX382" s="5"/>
      <c r="STY382" s="5"/>
      <c r="STZ382" s="5"/>
      <c r="SUA382" s="5"/>
      <c r="SUB382" s="5"/>
      <c r="SUC382" s="5"/>
      <c r="SUD382" s="5"/>
      <c r="SUE382" s="5"/>
      <c r="SUF382" s="5"/>
      <c r="SUG382" s="5"/>
      <c r="SUH382" s="5"/>
      <c r="SUI382" s="5"/>
      <c r="SUJ382" s="5"/>
      <c r="SUK382" s="5"/>
      <c r="SUL382" s="5"/>
      <c r="SUM382" s="5"/>
      <c r="SUN382" s="5"/>
      <c r="SUO382" s="5"/>
      <c r="SUP382" s="5"/>
      <c r="SUQ382" s="5"/>
      <c r="SUR382" s="5"/>
      <c r="SUS382" s="5"/>
      <c r="SUT382" s="5"/>
      <c r="SUU382" s="5"/>
      <c r="SUV382" s="5"/>
      <c r="SUW382" s="5"/>
      <c r="SUX382" s="5"/>
      <c r="SUY382" s="5"/>
      <c r="SUZ382" s="5"/>
      <c r="SVA382" s="5"/>
      <c r="SVB382" s="5"/>
      <c r="SVC382" s="5"/>
      <c r="SVD382" s="5"/>
      <c r="SVE382" s="5"/>
      <c r="SVF382" s="5"/>
      <c r="SVG382" s="5"/>
      <c r="SVH382" s="5"/>
      <c r="SVI382" s="5"/>
      <c r="SVJ382" s="5"/>
      <c r="SVK382" s="5"/>
      <c r="SVL382" s="5"/>
      <c r="SVM382" s="5"/>
      <c r="SVN382" s="5"/>
      <c r="SVO382" s="5"/>
      <c r="SVP382" s="5"/>
      <c r="SVQ382" s="5"/>
      <c r="SVR382" s="5"/>
      <c r="SVS382" s="5"/>
      <c r="SVT382" s="5"/>
      <c r="SVU382" s="5"/>
      <c r="SVV382" s="5"/>
      <c r="SVW382" s="5"/>
      <c r="SVX382" s="5"/>
      <c r="SVY382" s="5"/>
      <c r="SVZ382" s="5"/>
      <c r="SWA382" s="5"/>
      <c r="SWB382" s="5"/>
      <c r="SWC382" s="5"/>
      <c r="SWD382" s="5"/>
      <c r="SWE382" s="5"/>
      <c r="SWF382" s="5"/>
      <c r="SWG382" s="5"/>
      <c r="SWH382" s="5"/>
      <c r="SWI382" s="5"/>
      <c r="SWJ382" s="5"/>
      <c r="SWK382" s="5"/>
      <c r="SWL382" s="5"/>
      <c r="SWM382" s="5"/>
      <c r="SWN382" s="5"/>
      <c r="SWO382" s="5"/>
      <c r="SWP382" s="5"/>
      <c r="SWQ382" s="5"/>
      <c r="SWR382" s="5"/>
      <c r="SWS382" s="5"/>
      <c r="SWT382" s="5"/>
      <c r="SWU382" s="5"/>
      <c r="SWV382" s="5"/>
      <c r="SWW382" s="5"/>
      <c r="SWX382" s="5"/>
      <c r="SWY382" s="5"/>
      <c r="SWZ382" s="5"/>
      <c r="SXA382" s="5"/>
      <c r="SXB382" s="5"/>
      <c r="SXC382" s="5"/>
      <c r="SXD382" s="5"/>
      <c r="SXE382" s="5"/>
      <c r="SXF382" s="5"/>
      <c r="SXG382" s="5"/>
      <c r="SXH382" s="5"/>
      <c r="SXI382" s="5"/>
      <c r="SXJ382" s="5"/>
      <c r="SXK382" s="5"/>
      <c r="SXL382" s="5"/>
      <c r="SXM382" s="5"/>
      <c r="SXN382" s="5"/>
      <c r="SXO382" s="5"/>
      <c r="SXP382" s="5"/>
      <c r="SXQ382" s="5"/>
      <c r="SXR382" s="5"/>
      <c r="SXS382" s="5"/>
      <c r="SXT382" s="5"/>
      <c r="SXU382" s="5"/>
      <c r="SXV382" s="5"/>
      <c r="SXW382" s="5"/>
      <c r="SXX382" s="5"/>
      <c r="SXY382" s="5"/>
      <c r="SXZ382" s="5"/>
      <c r="SYA382" s="5"/>
      <c r="SYB382" s="5"/>
      <c r="SYC382" s="5"/>
      <c r="SYD382" s="5"/>
      <c r="SYE382" s="5"/>
      <c r="SYF382" s="5"/>
      <c r="SYG382" s="5"/>
      <c r="SYH382" s="5"/>
      <c r="SYI382" s="5"/>
      <c r="SYJ382" s="5"/>
      <c r="SYK382" s="5"/>
      <c r="SYL382" s="5"/>
      <c r="SYM382" s="5"/>
      <c r="SYN382" s="5"/>
      <c r="SYO382" s="5"/>
      <c r="SYP382" s="5"/>
      <c r="SYQ382" s="5"/>
      <c r="SYR382" s="5"/>
      <c r="SYS382" s="5"/>
      <c r="SYT382" s="5"/>
      <c r="SYU382" s="5"/>
      <c r="SYV382" s="5"/>
      <c r="SYW382" s="5"/>
      <c r="SYX382" s="5"/>
      <c r="SYY382" s="5"/>
      <c r="SYZ382" s="5"/>
      <c r="SZA382" s="5"/>
      <c r="SZB382" s="5"/>
      <c r="SZC382" s="5"/>
      <c r="SZD382" s="5"/>
      <c r="SZE382" s="5"/>
      <c r="SZF382" s="5"/>
      <c r="SZG382" s="5"/>
      <c r="SZH382" s="5"/>
      <c r="SZI382" s="5"/>
      <c r="SZJ382" s="5"/>
      <c r="SZK382" s="5"/>
      <c r="SZL382" s="5"/>
      <c r="SZM382" s="5"/>
      <c r="SZN382" s="5"/>
      <c r="SZO382" s="5"/>
      <c r="SZP382" s="5"/>
      <c r="SZQ382" s="5"/>
      <c r="SZR382" s="5"/>
      <c r="SZS382" s="5"/>
      <c r="SZT382" s="5"/>
      <c r="SZU382" s="5"/>
      <c r="SZV382" s="5"/>
      <c r="SZW382" s="5"/>
      <c r="SZX382" s="5"/>
      <c r="SZY382" s="5"/>
      <c r="SZZ382" s="5"/>
      <c r="TAA382" s="5"/>
      <c r="TAB382" s="5"/>
      <c r="TAC382" s="5"/>
      <c r="TAD382" s="5"/>
      <c r="TAE382" s="5"/>
      <c r="TAF382" s="5"/>
      <c r="TAG382" s="5"/>
      <c r="TAH382" s="5"/>
      <c r="TAI382" s="5"/>
      <c r="TAJ382" s="5"/>
      <c r="TAK382" s="5"/>
      <c r="TAL382" s="5"/>
      <c r="TAM382" s="5"/>
      <c r="TAN382" s="5"/>
      <c r="TAO382" s="5"/>
      <c r="TAP382" s="5"/>
      <c r="TAQ382" s="5"/>
      <c r="TAR382" s="5"/>
      <c r="TAS382" s="5"/>
      <c r="TAT382" s="5"/>
      <c r="TAU382" s="5"/>
      <c r="TAV382" s="5"/>
      <c r="TAW382" s="5"/>
      <c r="TAX382" s="5"/>
      <c r="TAY382" s="5"/>
      <c r="TAZ382" s="5"/>
      <c r="TBA382" s="5"/>
      <c r="TBB382" s="5"/>
      <c r="TBC382" s="5"/>
      <c r="TBD382" s="5"/>
      <c r="TBE382" s="5"/>
      <c r="TBF382" s="5"/>
      <c r="TBG382" s="5"/>
      <c r="TBH382" s="5"/>
      <c r="TBI382" s="5"/>
      <c r="TBJ382" s="5"/>
      <c r="TBK382" s="5"/>
      <c r="TBL382" s="5"/>
      <c r="TBM382" s="5"/>
      <c r="TBN382" s="5"/>
      <c r="TBO382" s="5"/>
      <c r="TBP382" s="5"/>
      <c r="TBQ382" s="5"/>
      <c r="TBR382" s="5"/>
      <c r="TBS382" s="5"/>
      <c r="TBT382" s="5"/>
      <c r="TBU382" s="5"/>
      <c r="TBV382" s="5"/>
      <c r="TBW382" s="5"/>
      <c r="TBX382" s="5"/>
      <c r="TBY382" s="5"/>
      <c r="TBZ382" s="5"/>
      <c r="TCA382" s="5"/>
      <c r="TCB382" s="5"/>
      <c r="TCC382" s="5"/>
      <c r="TCD382" s="5"/>
      <c r="TCE382" s="5"/>
      <c r="TCF382" s="5"/>
      <c r="TCG382" s="5"/>
      <c r="TCH382" s="5"/>
      <c r="TCI382" s="5"/>
      <c r="TCJ382" s="5"/>
      <c r="TCK382" s="5"/>
      <c r="TCL382" s="5"/>
      <c r="TCM382" s="5"/>
      <c r="TCN382" s="5"/>
      <c r="TCO382" s="5"/>
      <c r="TCP382" s="5"/>
      <c r="TCQ382" s="5"/>
      <c r="TCR382" s="5"/>
      <c r="TCS382" s="5"/>
      <c r="TCT382" s="5"/>
      <c r="TCU382" s="5"/>
      <c r="TCV382" s="5"/>
      <c r="TCW382" s="5"/>
      <c r="TCX382" s="5"/>
      <c r="TCY382" s="5"/>
      <c r="TCZ382" s="5"/>
      <c r="TDA382" s="5"/>
      <c r="TDB382" s="5"/>
      <c r="TDC382" s="5"/>
      <c r="TDD382" s="5"/>
      <c r="TDE382" s="5"/>
      <c r="TDF382" s="5"/>
      <c r="TDG382" s="5"/>
      <c r="TDH382" s="5"/>
      <c r="TDI382" s="5"/>
      <c r="TDJ382" s="5"/>
      <c r="TDK382" s="5"/>
      <c r="TDL382" s="5"/>
      <c r="TDM382" s="5"/>
      <c r="TDN382" s="5"/>
      <c r="TDO382" s="5"/>
      <c r="TDP382" s="5"/>
      <c r="TDQ382" s="5"/>
      <c r="TDR382" s="5"/>
      <c r="TDS382" s="5"/>
      <c r="TDT382" s="5"/>
      <c r="TDU382" s="5"/>
      <c r="TDV382" s="5"/>
      <c r="TDW382" s="5"/>
      <c r="TDX382" s="5"/>
      <c r="TDY382" s="5"/>
      <c r="TDZ382" s="5"/>
      <c r="TEA382" s="5"/>
      <c r="TEB382" s="5"/>
      <c r="TEC382" s="5"/>
      <c r="TED382" s="5"/>
      <c r="TEE382" s="5"/>
      <c r="TEF382" s="5"/>
      <c r="TEG382" s="5"/>
      <c r="TEH382" s="5"/>
      <c r="TEI382" s="5"/>
      <c r="TEJ382" s="5"/>
      <c r="TEK382" s="5"/>
      <c r="TEL382" s="5"/>
      <c r="TEM382" s="5"/>
      <c r="TEN382" s="5"/>
      <c r="TEO382" s="5"/>
      <c r="TEP382" s="5"/>
      <c r="TEQ382" s="5"/>
      <c r="TER382" s="5"/>
      <c r="TES382" s="5"/>
      <c r="TET382" s="5"/>
      <c r="TEU382" s="5"/>
      <c r="TEV382" s="5"/>
      <c r="TEW382" s="5"/>
      <c r="TEX382" s="5"/>
      <c r="TEY382" s="5"/>
      <c r="TEZ382" s="5"/>
      <c r="TFA382" s="5"/>
      <c r="TFB382" s="5"/>
      <c r="TFC382" s="5"/>
      <c r="TFD382" s="5"/>
      <c r="TFE382" s="5"/>
      <c r="TFF382" s="5"/>
      <c r="TFG382" s="5"/>
      <c r="TFH382" s="5"/>
      <c r="TFI382" s="5"/>
      <c r="TFJ382" s="5"/>
      <c r="TFK382" s="5"/>
      <c r="TFL382" s="5"/>
      <c r="TFM382" s="5"/>
      <c r="TFN382" s="5"/>
      <c r="TFO382" s="5"/>
      <c r="TFP382" s="5"/>
      <c r="TFQ382" s="5"/>
      <c r="TFR382" s="5"/>
      <c r="TFS382" s="5"/>
      <c r="TFT382" s="5"/>
      <c r="TFU382" s="5"/>
      <c r="TFV382" s="5"/>
      <c r="TFW382" s="5"/>
      <c r="TFX382" s="5"/>
      <c r="TFY382" s="5"/>
      <c r="TFZ382" s="5"/>
      <c r="TGA382" s="5"/>
      <c r="TGB382" s="5"/>
      <c r="TGC382" s="5"/>
      <c r="TGD382" s="5"/>
      <c r="TGE382" s="5"/>
      <c r="TGF382" s="5"/>
      <c r="TGG382" s="5"/>
      <c r="TGH382" s="5"/>
      <c r="TGI382" s="5"/>
      <c r="TGJ382" s="5"/>
      <c r="TGK382" s="5"/>
      <c r="TGL382" s="5"/>
      <c r="TGM382" s="5"/>
      <c r="TGN382" s="5"/>
      <c r="TGO382" s="5"/>
      <c r="TGP382" s="5"/>
      <c r="TGQ382" s="5"/>
      <c r="TGR382" s="5"/>
      <c r="TGS382" s="5"/>
      <c r="TGT382" s="5"/>
      <c r="TGU382" s="5"/>
      <c r="TGV382" s="5"/>
      <c r="TGW382" s="5"/>
      <c r="TGX382" s="5"/>
      <c r="TGY382" s="5"/>
      <c r="TGZ382" s="5"/>
      <c r="THA382" s="5"/>
      <c r="THB382" s="5"/>
      <c r="THC382" s="5"/>
      <c r="THD382" s="5"/>
      <c r="THE382" s="5"/>
      <c r="THF382" s="5"/>
      <c r="THG382" s="5"/>
      <c r="THH382" s="5"/>
      <c r="THI382" s="5"/>
      <c r="THJ382" s="5"/>
      <c r="THK382" s="5"/>
      <c r="THL382" s="5"/>
      <c r="THM382" s="5"/>
      <c r="THN382" s="5"/>
      <c r="THO382" s="5"/>
      <c r="THP382" s="5"/>
      <c r="THQ382" s="5"/>
      <c r="THR382" s="5"/>
      <c r="THS382" s="5"/>
      <c r="THT382" s="5"/>
      <c r="THU382" s="5"/>
      <c r="THV382" s="5"/>
      <c r="THW382" s="5"/>
      <c r="THX382" s="5"/>
      <c r="THY382" s="5"/>
      <c r="THZ382" s="5"/>
      <c r="TIA382" s="5"/>
      <c r="TIB382" s="5"/>
      <c r="TIC382" s="5"/>
      <c r="TID382" s="5"/>
      <c r="TIE382" s="5"/>
      <c r="TIF382" s="5"/>
      <c r="TIG382" s="5"/>
      <c r="TIH382" s="5"/>
      <c r="TII382" s="5"/>
      <c r="TIJ382" s="5"/>
      <c r="TIK382" s="5"/>
      <c r="TIL382" s="5"/>
      <c r="TIM382" s="5"/>
      <c r="TIN382" s="5"/>
      <c r="TIO382" s="5"/>
      <c r="TIP382" s="5"/>
      <c r="TIQ382" s="5"/>
      <c r="TIR382" s="5"/>
      <c r="TIS382" s="5"/>
      <c r="TIT382" s="5"/>
      <c r="TIU382" s="5"/>
      <c r="TIV382" s="5"/>
      <c r="TIW382" s="5"/>
      <c r="TIX382" s="5"/>
      <c r="TIY382" s="5"/>
      <c r="TIZ382" s="5"/>
      <c r="TJA382" s="5"/>
      <c r="TJB382" s="5"/>
      <c r="TJC382" s="5"/>
      <c r="TJD382" s="5"/>
      <c r="TJE382" s="5"/>
      <c r="TJF382" s="5"/>
      <c r="TJG382" s="5"/>
      <c r="TJH382" s="5"/>
      <c r="TJI382" s="5"/>
      <c r="TJJ382" s="5"/>
      <c r="TJK382" s="5"/>
      <c r="TJL382" s="5"/>
      <c r="TJM382" s="5"/>
      <c r="TJN382" s="5"/>
      <c r="TJO382" s="5"/>
      <c r="TJP382" s="5"/>
      <c r="TJQ382" s="5"/>
      <c r="TJR382" s="5"/>
      <c r="TJS382" s="5"/>
      <c r="TJT382" s="5"/>
      <c r="TJU382" s="5"/>
      <c r="TJV382" s="5"/>
      <c r="TJW382" s="5"/>
      <c r="TJX382" s="5"/>
      <c r="TJY382" s="5"/>
      <c r="TJZ382" s="5"/>
      <c r="TKA382" s="5"/>
      <c r="TKB382" s="5"/>
      <c r="TKC382" s="5"/>
      <c r="TKD382" s="5"/>
      <c r="TKE382" s="5"/>
      <c r="TKF382" s="5"/>
      <c r="TKG382" s="5"/>
      <c r="TKH382" s="5"/>
      <c r="TKI382" s="5"/>
      <c r="TKJ382" s="5"/>
      <c r="TKK382" s="5"/>
      <c r="TKL382" s="5"/>
      <c r="TKM382" s="5"/>
      <c r="TKN382" s="5"/>
      <c r="TKO382" s="5"/>
      <c r="TKP382" s="5"/>
      <c r="TKQ382" s="5"/>
      <c r="TKR382" s="5"/>
      <c r="TKS382" s="5"/>
      <c r="TKT382" s="5"/>
      <c r="TKU382" s="5"/>
      <c r="TKV382" s="5"/>
      <c r="TKW382" s="5"/>
      <c r="TKX382" s="5"/>
      <c r="TKY382" s="5"/>
      <c r="TKZ382" s="5"/>
      <c r="TLA382" s="5"/>
      <c r="TLB382" s="5"/>
      <c r="TLC382" s="5"/>
      <c r="TLD382" s="5"/>
      <c r="TLE382" s="5"/>
      <c r="TLF382" s="5"/>
      <c r="TLG382" s="5"/>
      <c r="TLH382" s="5"/>
      <c r="TLI382" s="5"/>
      <c r="TLJ382" s="5"/>
      <c r="TLK382" s="5"/>
      <c r="TLL382" s="5"/>
      <c r="TLM382" s="5"/>
      <c r="TLN382" s="5"/>
      <c r="TLO382" s="5"/>
      <c r="TLP382" s="5"/>
      <c r="TLQ382" s="5"/>
      <c r="TLR382" s="5"/>
      <c r="TLS382" s="5"/>
      <c r="TLT382" s="5"/>
      <c r="TLU382" s="5"/>
      <c r="TLV382" s="5"/>
      <c r="TLW382" s="5"/>
      <c r="TLX382" s="5"/>
      <c r="TLY382" s="5"/>
      <c r="TLZ382" s="5"/>
      <c r="TMA382" s="5"/>
      <c r="TMB382" s="5"/>
      <c r="TMC382" s="5"/>
      <c r="TMD382" s="5"/>
      <c r="TME382" s="5"/>
      <c r="TMF382" s="5"/>
      <c r="TMG382" s="5"/>
      <c r="TMH382" s="5"/>
      <c r="TMI382" s="5"/>
      <c r="TMJ382" s="5"/>
      <c r="TMK382" s="5"/>
      <c r="TML382" s="5"/>
      <c r="TMM382" s="5"/>
      <c r="TMN382" s="5"/>
      <c r="TMO382" s="5"/>
      <c r="TMP382" s="5"/>
      <c r="TMQ382" s="5"/>
      <c r="TMR382" s="5"/>
      <c r="TMS382" s="5"/>
      <c r="TMT382" s="5"/>
      <c r="TMU382" s="5"/>
      <c r="TMV382" s="5"/>
      <c r="TMW382" s="5"/>
      <c r="TMX382" s="5"/>
      <c r="TMY382" s="5"/>
      <c r="TMZ382" s="5"/>
      <c r="TNA382" s="5"/>
      <c r="TNB382" s="5"/>
      <c r="TNC382" s="5"/>
      <c r="TND382" s="5"/>
      <c r="TNE382" s="5"/>
      <c r="TNF382" s="5"/>
      <c r="TNG382" s="5"/>
      <c r="TNH382" s="5"/>
      <c r="TNI382" s="5"/>
      <c r="TNJ382" s="5"/>
      <c r="TNK382" s="5"/>
      <c r="TNL382" s="5"/>
      <c r="TNM382" s="5"/>
      <c r="TNN382" s="5"/>
      <c r="TNO382" s="5"/>
      <c r="TNP382" s="5"/>
      <c r="TNQ382" s="5"/>
      <c r="TNR382" s="5"/>
      <c r="TNS382" s="5"/>
      <c r="TNT382" s="5"/>
      <c r="TNU382" s="5"/>
      <c r="TNV382" s="5"/>
      <c r="TNW382" s="5"/>
      <c r="TNX382" s="5"/>
      <c r="TNY382" s="5"/>
      <c r="TNZ382" s="5"/>
      <c r="TOA382" s="5"/>
      <c r="TOB382" s="5"/>
      <c r="TOC382" s="5"/>
      <c r="TOD382" s="5"/>
      <c r="TOE382" s="5"/>
      <c r="TOF382" s="5"/>
      <c r="TOG382" s="5"/>
      <c r="TOH382" s="5"/>
      <c r="TOI382" s="5"/>
      <c r="TOJ382" s="5"/>
      <c r="TOK382" s="5"/>
      <c r="TOL382" s="5"/>
      <c r="TOM382" s="5"/>
      <c r="TON382" s="5"/>
      <c r="TOO382" s="5"/>
      <c r="TOP382" s="5"/>
      <c r="TOQ382" s="5"/>
      <c r="TOR382" s="5"/>
      <c r="TOS382" s="5"/>
      <c r="TOT382" s="5"/>
      <c r="TOU382" s="5"/>
      <c r="TOV382" s="5"/>
      <c r="TOW382" s="5"/>
      <c r="TOX382" s="5"/>
      <c r="TOY382" s="5"/>
      <c r="TOZ382" s="5"/>
      <c r="TPA382" s="5"/>
      <c r="TPB382" s="5"/>
      <c r="TPC382" s="5"/>
      <c r="TPD382" s="5"/>
      <c r="TPE382" s="5"/>
      <c r="TPF382" s="5"/>
      <c r="TPG382" s="5"/>
      <c r="TPH382" s="5"/>
      <c r="TPI382" s="5"/>
      <c r="TPJ382" s="5"/>
      <c r="TPK382" s="5"/>
      <c r="TPL382" s="5"/>
      <c r="TPM382" s="5"/>
      <c r="TPN382" s="5"/>
      <c r="TPO382" s="5"/>
      <c r="TPP382" s="5"/>
      <c r="TPQ382" s="5"/>
      <c r="TPR382" s="5"/>
      <c r="TPS382" s="5"/>
      <c r="TPT382" s="5"/>
      <c r="TPU382" s="5"/>
      <c r="TPV382" s="5"/>
      <c r="TPW382" s="5"/>
      <c r="TPX382" s="5"/>
      <c r="TPY382" s="5"/>
      <c r="TPZ382" s="5"/>
      <c r="TQA382" s="5"/>
      <c r="TQB382" s="5"/>
      <c r="TQC382" s="5"/>
      <c r="TQD382" s="5"/>
      <c r="TQE382" s="5"/>
      <c r="TQF382" s="5"/>
      <c r="TQG382" s="5"/>
      <c r="TQH382" s="5"/>
      <c r="TQI382" s="5"/>
      <c r="TQJ382" s="5"/>
      <c r="TQK382" s="5"/>
      <c r="TQL382" s="5"/>
      <c r="TQM382" s="5"/>
      <c r="TQN382" s="5"/>
      <c r="TQO382" s="5"/>
      <c r="TQP382" s="5"/>
      <c r="TQQ382" s="5"/>
      <c r="TQR382" s="5"/>
      <c r="TQS382" s="5"/>
      <c r="TQT382" s="5"/>
      <c r="TQU382" s="5"/>
      <c r="TQV382" s="5"/>
      <c r="TQW382" s="5"/>
      <c r="TQX382" s="5"/>
      <c r="TQY382" s="5"/>
      <c r="TQZ382" s="5"/>
      <c r="TRA382" s="5"/>
      <c r="TRB382" s="5"/>
      <c r="TRC382" s="5"/>
      <c r="TRD382" s="5"/>
      <c r="TRE382" s="5"/>
      <c r="TRF382" s="5"/>
      <c r="TRG382" s="5"/>
      <c r="TRH382" s="5"/>
      <c r="TRI382" s="5"/>
      <c r="TRJ382" s="5"/>
      <c r="TRK382" s="5"/>
      <c r="TRL382" s="5"/>
      <c r="TRM382" s="5"/>
      <c r="TRN382" s="5"/>
      <c r="TRO382" s="5"/>
      <c r="TRP382" s="5"/>
      <c r="TRQ382" s="5"/>
      <c r="TRR382" s="5"/>
      <c r="TRS382" s="5"/>
      <c r="TRT382" s="5"/>
      <c r="TRU382" s="5"/>
      <c r="TRV382" s="5"/>
      <c r="TRW382" s="5"/>
      <c r="TRX382" s="5"/>
      <c r="TRY382" s="5"/>
      <c r="TRZ382" s="5"/>
      <c r="TSA382" s="5"/>
      <c r="TSB382" s="5"/>
      <c r="TSC382" s="5"/>
      <c r="TSD382" s="5"/>
      <c r="TSE382" s="5"/>
      <c r="TSF382" s="5"/>
      <c r="TSG382" s="5"/>
      <c r="TSH382" s="5"/>
      <c r="TSI382" s="5"/>
      <c r="TSJ382" s="5"/>
      <c r="TSK382" s="5"/>
      <c r="TSL382" s="5"/>
      <c r="TSM382" s="5"/>
      <c r="TSN382" s="5"/>
      <c r="TSO382" s="5"/>
      <c r="TSP382" s="5"/>
      <c r="TSQ382" s="5"/>
      <c r="TSR382" s="5"/>
      <c r="TSS382" s="5"/>
      <c r="TST382" s="5"/>
      <c r="TSU382" s="5"/>
      <c r="TSV382" s="5"/>
      <c r="TSW382" s="5"/>
      <c r="TSX382" s="5"/>
      <c r="TSY382" s="5"/>
      <c r="TSZ382" s="5"/>
      <c r="TTA382" s="5"/>
      <c r="TTB382" s="5"/>
      <c r="TTC382" s="5"/>
      <c r="TTD382" s="5"/>
      <c r="TTE382" s="5"/>
      <c r="TTF382" s="5"/>
      <c r="TTG382" s="5"/>
      <c r="TTH382" s="5"/>
      <c r="TTI382" s="5"/>
      <c r="TTJ382" s="5"/>
      <c r="TTK382" s="5"/>
      <c r="TTL382" s="5"/>
      <c r="TTM382" s="5"/>
      <c r="TTN382" s="5"/>
      <c r="TTO382" s="5"/>
      <c r="TTP382" s="5"/>
      <c r="TTQ382" s="5"/>
      <c r="TTR382" s="5"/>
      <c r="TTS382" s="5"/>
      <c r="TTT382" s="5"/>
      <c r="TTU382" s="5"/>
      <c r="TTV382" s="5"/>
      <c r="TTW382" s="5"/>
      <c r="TTX382" s="5"/>
      <c r="TTY382" s="5"/>
      <c r="TTZ382" s="5"/>
      <c r="TUA382" s="5"/>
      <c r="TUB382" s="5"/>
      <c r="TUC382" s="5"/>
      <c r="TUD382" s="5"/>
      <c r="TUE382" s="5"/>
      <c r="TUF382" s="5"/>
      <c r="TUG382" s="5"/>
      <c r="TUH382" s="5"/>
      <c r="TUI382" s="5"/>
      <c r="TUJ382" s="5"/>
      <c r="TUK382" s="5"/>
      <c r="TUL382" s="5"/>
      <c r="TUM382" s="5"/>
      <c r="TUN382" s="5"/>
      <c r="TUO382" s="5"/>
      <c r="TUP382" s="5"/>
      <c r="TUQ382" s="5"/>
      <c r="TUR382" s="5"/>
      <c r="TUS382" s="5"/>
      <c r="TUT382" s="5"/>
      <c r="TUU382" s="5"/>
      <c r="TUV382" s="5"/>
      <c r="TUW382" s="5"/>
      <c r="TUX382" s="5"/>
      <c r="TUY382" s="5"/>
      <c r="TUZ382" s="5"/>
      <c r="TVA382" s="5"/>
      <c r="TVB382" s="5"/>
      <c r="TVC382" s="5"/>
      <c r="TVD382" s="5"/>
      <c r="TVE382" s="5"/>
      <c r="TVF382" s="5"/>
      <c r="TVG382" s="5"/>
      <c r="TVH382" s="5"/>
      <c r="TVI382" s="5"/>
      <c r="TVJ382" s="5"/>
      <c r="TVK382" s="5"/>
      <c r="TVL382" s="5"/>
      <c r="TVM382" s="5"/>
      <c r="TVN382" s="5"/>
      <c r="TVO382" s="5"/>
      <c r="TVP382" s="5"/>
      <c r="TVQ382" s="5"/>
      <c r="TVR382" s="5"/>
      <c r="TVS382" s="5"/>
      <c r="TVT382" s="5"/>
      <c r="TVU382" s="5"/>
      <c r="TVV382" s="5"/>
      <c r="TVW382" s="5"/>
      <c r="TVX382" s="5"/>
      <c r="TVY382" s="5"/>
      <c r="TVZ382" s="5"/>
      <c r="TWA382" s="5"/>
      <c r="TWB382" s="5"/>
      <c r="TWC382" s="5"/>
      <c r="TWD382" s="5"/>
      <c r="TWE382" s="5"/>
      <c r="TWF382" s="5"/>
      <c r="TWG382" s="5"/>
      <c r="TWH382" s="5"/>
      <c r="TWI382" s="5"/>
      <c r="TWJ382" s="5"/>
      <c r="TWK382" s="5"/>
      <c r="TWL382" s="5"/>
      <c r="TWM382" s="5"/>
      <c r="TWN382" s="5"/>
      <c r="TWO382" s="5"/>
      <c r="TWP382" s="5"/>
      <c r="TWQ382" s="5"/>
      <c r="TWR382" s="5"/>
      <c r="TWS382" s="5"/>
      <c r="TWT382" s="5"/>
      <c r="TWU382" s="5"/>
      <c r="TWV382" s="5"/>
      <c r="TWW382" s="5"/>
      <c r="TWX382" s="5"/>
      <c r="TWY382" s="5"/>
      <c r="TWZ382" s="5"/>
      <c r="TXA382" s="5"/>
      <c r="TXB382" s="5"/>
      <c r="TXC382" s="5"/>
      <c r="TXD382" s="5"/>
      <c r="TXE382" s="5"/>
      <c r="TXF382" s="5"/>
      <c r="TXG382" s="5"/>
      <c r="TXH382" s="5"/>
      <c r="TXI382" s="5"/>
      <c r="TXJ382" s="5"/>
      <c r="TXK382" s="5"/>
      <c r="TXL382" s="5"/>
      <c r="TXM382" s="5"/>
      <c r="TXN382" s="5"/>
      <c r="TXO382" s="5"/>
      <c r="TXP382" s="5"/>
      <c r="TXQ382" s="5"/>
      <c r="TXR382" s="5"/>
      <c r="TXS382" s="5"/>
      <c r="TXT382" s="5"/>
      <c r="TXU382" s="5"/>
      <c r="TXV382" s="5"/>
      <c r="TXW382" s="5"/>
      <c r="TXX382" s="5"/>
      <c r="TXY382" s="5"/>
      <c r="TXZ382" s="5"/>
      <c r="TYA382" s="5"/>
      <c r="TYB382" s="5"/>
      <c r="TYC382" s="5"/>
      <c r="TYD382" s="5"/>
      <c r="TYE382" s="5"/>
      <c r="TYF382" s="5"/>
      <c r="TYG382" s="5"/>
      <c r="TYH382" s="5"/>
      <c r="TYI382" s="5"/>
      <c r="TYJ382" s="5"/>
      <c r="TYK382" s="5"/>
      <c r="TYL382" s="5"/>
      <c r="TYM382" s="5"/>
      <c r="TYN382" s="5"/>
      <c r="TYO382" s="5"/>
      <c r="TYP382" s="5"/>
      <c r="TYQ382" s="5"/>
      <c r="TYR382" s="5"/>
      <c r="TYS382" s="5"/>
      <c r="TYT382" s="5"/>
      <c r="TYU382" s="5"/>
      <c r="TYV382" s="5"/>
      <c r="TYW382" s="5"/>
      <c r="TYX382" s="5"/>
      <c r="TYY382" s="5"/>
      <c r="TYZ382" s="5"/>
      <c r="TZA382" s="5"/>
      <c r="TZB382" s="5"/>
      <c r="TZC382" s="5"/>
      <c r="TZD382" s="5"/>
      <c r="TZE382" s="5"/>
      <c r="TZF382" s="5"/>
      <c r="TZG382" s="5"/>
      <c r="TZH382" s="5"/>
      <c r="TZI382" s="5"/>
      <c r="TZJ382" s="5"/>
      <c r="TZK382" s="5"/>
      <c r="TZL382" s="5"/>
      <c r="TZM382" s="5"/>
      <c r="TZN382" s="5"/>
      <c r="TZO382" s="5"/>
      <c r="TZP382" s="5"/>
      <c r="TZQ382" s="5"/>
      <c r="TZR382" s="5"/>
      <c r="TZS382" s="5"/>
      <c r="TZT382" s="5"/>
      <c r="TZU382" s="5"/>
      <c r="TZV382" s="5"/>
      <c r="TZW382" s="5"/>
      <c r="TZX382" s="5"/>
      <c r="TZY382" s="5"/>
      <c r="TZZ382" s="5"/>
      <c r="UAA382" s="5"/>
      <c r="UAB382" s="5"/>
      <c r="UAC382" s="5"/>
      <c r="UAD382" s="5"/>
      <c r="UAE382" s="5"/>
      <c r="UAF382" s="5"/>
      <c r="UAG382" s="5"/>
      <c r="UAH382" s="5"/>
      <c r="UAI382" s="5"/>
      <c r="UAJ382" s="5"/>
      <c r="UAK382" s="5"/>
      <c r="UAL382" s="5"/>
      <c r="UAM382" s="5"/>
      <c r="UAN382" s="5"/>
      <c r="UAO382" s="5"/>
      <c r="UAP382" s="5"/>
      <c r="UAQ382" s="5"/>
      <c r="UAR382" s="5"/>
      <c r="UAS382" s="5"/>
      <c r="UAT382" s="5"/>
      <c r="UAU382" s="5"/>
      <c r="UAV382" s="5"/>
      <c r="UAW382" s="5"/>
      <c r="UAX382" s="5"/>
      <c r="UAY382" s="5"/>
      <c r="UAZ382" s="5"/>
      <c r="UBA382" s="5"/>
      <c r="UBB382" s="5"/>
      <c r="UBC382" s="5"/>
      <c r="UBD382" s="5"/>
      <c r="UBE382" s="5"/>
      <c r="UBF382" s="5"/>
      <c r="UBG382" s="5"/>
      <c r="UBH382" s="5"/>
      <c r="UBI382" s="5"/>
      <c r="UBJ382" s="5"/>
      <c r="UBK382" s="5"/>
      <c r="UBL382" s="5"/>
      <c r="UBM382" s="5"/>
      <c r="UBN382" s="5"/>
      <c r="UBO382" s="5"/>
      <c r="UBP382" s="5"/>
      <c r="UBQ382" s="5"/>
      <c r="UBR382" s="5"/>
      <c r="UBS382" s="5"/>
      <c r="UBT382" s="5"/>
      <c r="UBU382" s="5"/>
      <c r="UBV382" s="5"/>
      <c r="UBW382" s="5"/>
      <c r="UBX382" s="5"/>
      <c r="UBY382" s="5"/>
      <c r="UBZ382" s="5"/>
      <c r="UCA382" s="5"/>
      <c r="UCB382" s="5"/>
      <c r="UCC382" s="5"/>
      <c r="UCD382" s="5"/>
      <c r="UCE382" s="5"/>
      <c r="UCF382" s="5"/>
      <c r="UCG382" s="5"/>
      <c r="UCH382" s="5"/>
      <c r="UCI382" s="5"/>
      <c r="UCJ382" s="5"/>
      <c r="UCK382" s="5"/>
      <c r="UCL382" s="5"/>
      <c r="UCM382" s="5"/>
      <c r="UCN382" s="5"/>
      <c r="UCO382" s="5"/>
      <c r="UCP382" s="5"/>
      <c r="UCQ382" s="5"/>
      <c r="UCR382" s="5"/>
      <c r="UCS382" s="5"/>
      <c r="UCT382" s="5"/>
      <c r="UCU382" s="5"/>
      <c r="UCV382" s="5"/>
      <c r="UCW382" s="5"/>
      <c r="UCX382" s="5"/>
      <c r="UCY382" s="5"/>
      <c r="UCZ382" s="5"/>
      <c r="UDA382" s="5"/>
      <c r="UDB382" s="5"/>
      <c r="UDC382" s="5"/>
      <c r="UDD382" s="5"/>
      <c r="UDE382" s="5"/>
      <c r="UDF382" s="5"/>
      <c r="UDG382" s="5"/>
      <c r="UDH382" s="5"/>
      <c r="UDI382" s="5"/>
      <c r="UDJ382" s="5"/>
      <c r="UDK382" s="5"/>
      <c r="UDL382" s="5"/>
      <c r="UDM382" s="5"/>
      <c r="UDN382" s="5"/>
      <c r="UDO382" s="5"/>
      <c r="UDP382" s="5"/>
      <c r="UDQ382" s="5"/>
      <c r="UDR382" s="5"/>
      <c r="UDS382" s="5"/>
      <c r="UDT382" s="5"/>
      <c r="UDU382" s="5"/>
      <c r="UDV382" s="5"/>
      <c r="UDW382" s="5"/>
      <c r="UDX382" s="5"/>
      <c r="UDY382" s="5"/>
      <c r="UDZ382" s="5"/>
      <c r="UEA382" s="5"/>
      <c r="UEB382" s="5"/>
      <c r="UEC382" s="5"/>
      <c r="UED382" s="5"/>
      <c r="UEE382" s="5"/>
      <c r="UEF382" s="5"/>
      <c r="UEG382" s="5"/>
      <c r="UEH382" s="5"/>
      <c r="UEI382" s="5"/>
      <c r="UEJ382" s="5"/>
      <c r="UEK382" s="5"/>
      <c r="UEL382" s="5"/>
      <c r="UEM382" s="5"/>
      <c r="UEN382" s="5"/>
      <c r="UEO382" s="5"/>
      <c r="UEP382" s="5"/>
      <c r="UEQ382" s="5"/>
      <c r="UER382" s="5"/>
      <c r="UES382" s="5"/>
      <c r="UET382" s="5"/>
      <c r="UEU382" s="5"/>
      <c r="UEV382" s="5"/>
      <c r="UEW382" s="5"/>
      <c r="UEX382" s="5"/>
      <c r="UEY382" s="5"/>
      <c r="UEZ382" s="5"/>
      <c r="UFA382" s="5"/>
      <c r="UFB382" s="5"/>
      <c r="UFC382" s="5"/>
      <c r="UFD382" s="5"/>
      <c r="UFE382" s="5"/>
      <c r="UFF382" s="5"/>
      <c r="UFG382" s="5"/>
      <c r="UFH382" s="5"/>
      <c r="UFI382" s="5"/>
      <c r="UFJ382" s="5"/>
      <c r="UFK382" s="5"/>
      <c r="UFL382" s="5"/>
      <c r="UFM382" s="5"/>
      <c r="UFN382" s="5"/>
      <c r="UFO382" s="5"/>
      <c r="UFP382" s="5"/>
      <c r="UFQ382" s="5"/>
      <c r="UFR382" s="5"/>
      <c r="UFS382" s="5"/>
      <c r="UFT382" s="5"/>
      <c r="UFU382" s="5"/>
      <c r="UFV382" s="5"/>
      <c r="UFW382" s="5"/>
      <c r="UFX382" s="5"/>
      <c r="UFY382" s="5"/>
      <c r="UFZ382" s="5"/>
      <c r="UGA382" s="5"/>
      <c r="UGB382" s="5"/>
      <c r="UGC382" s="5"/>
      <c r="UGD382" s="5"/>
      <c r="UGE382" s="5"/>
      <c r="UGF382" s="5"/>
      <c r="UGG382" s="5"/>
      <c r="UGH382" s="5"/>
      <c r="UGI382" s="5"/>
      <c r="UGJ382" s="5"/>
      <c r="UGK382" s="5"/>
      <c r="UGL382" s="5"/>
      <c r="UGM382" s="5"/>
      <c r="UGN382" s="5"/>
      <c r="UGO382" s="5"/>
      <c r="UGP382" s="5"/>
      <c r="UGQ382" s="5"/>
      <c r="UGR382" s="5"/>
      <c r="UGS382" s="5"/>
      <c r="UGT382" s="5"/>
      <c r="UGU382" s="5"/>
      <c r="UGV382" s="5"/>
      <c r="UGW382" s="5"/>
      <c r="UGX382" s="5"/>
      <c r="UGY382" s="5"/>
      <c r="UGZ382" s="5"/>
      <c r="UHA382" s="5"/>
      <c r="UHB382" s="5"/>
      <c r="UHC382" s="5"/>
      <c r="UHD382" s="5"/>
      <c r="UHE382" s="5"/>
      <c r="UHF382" s="5"/>
      <c r="UHG382" s="5"/>
      <c r="UHH382" s="5"/>
      <c r="UHI382" s="5"/>
      <c r="UHJ382" s="5"/>
      <c r="UHK382" s="5"/>
      <c r="UHL382" s="5"/>
      <c r="UHM382" s="5"/>
      <c r="UHN382" s="5"/>
      <c r="UHO382" s="5"/>
      <c r="UHP382" s="5"/>
      <c r="UHQ382" s="5"/>
      <c r="UHR382" s="5"/>
      <c r="UHS382" s="5"/>
      <c r="UHT382" s="5"/>
      <c r="UHU382" s="5"/>
      <c r="UHV382" s="5"/>
      <c r="UHW382" s="5"/>
      <c r="UHX382" s="5"/>
      <c r="UHY382" s="5"/>
      <c r="UHZ382" s="5"/>
      <c r="UIA382" s="5"/>
      <c r="UIB382" s="5"/>
      <c r="UIC382" s="5"/>
      <c r="UID382" s="5"/>
      <c r="UIE382" s="5"/>
      <c r="UIF382" s="5"/>
      <c r="UIG382" s="5"/>
      <c r="UIH382" s="5"/>
      <c r="UII382" s="5"/>
      <c r="UIJ382" s="5"/>
      <c r="UIK382" s="5"/>
      <c r="UIL382" s="5"/>
      <c r="UIM382" s="5"/>
      <c r="UIN382" s="5"/>
      <c r="UIO382" s="5"/>
      <c r="UIP382" s="5"/>
      <c r="UIQ382" s="5"/>
      <c r="UIR382" s="5"/>
      <c r="UIS382" s="5"/>
      <c r="UIT382" s="5"/>
      <c r="UIU382" s="5"/>
      <c r="UIV382" s="5"/>
      <c r="UIW382" s="5"/>
      <c r="UIX382" s="5"/>
      <c r="UIY382" s="5"/>
      <c r="UIZ382" s="5"/>
      <c r="UJA382" s="5"/>
      <c r="UJB382" s="5"/>
      <c r="UJC382" s="5"/>
      <c r="UJD382" s="5"/>
      <c r="UJE382" s="5"/>
      <c r="UJF382" s="5"/>
      <c r="UJG382" s="5"/>
      <c r="UJH382" s="5"/>
      <c r="UJI382" s="5"/>
      <c r="UJJ382" s="5"/>
      <c r="UJK382" s="5"/>
      <c r="UJL382" s="5"/>
      <c r="UJM382" s="5"/>
      <c r="UJN382" s="5"/>
      <c r="UJO382" s="5"/>
      <c r="UJP382" s="5"/>
      <c r="UJQ382" s="5"/>
      <c r="UJR382" s="5"/>
      <c r="UJS382" s="5"/>
      <c r="UJT382" s="5"/>
      <c r="UJU382" s="5"/>
      <c r="UJV382" s="5"/>
      <c r="UJW382" s="5"/>
      <c r="UJX382" s="5"/>
      <c r="UJY382" s="5"/>
      <c r="UJZ382" s="5"/>
      <c r="UKA382" s="5"/>
      <c r="UKB382" s="5"/>
      <c r="UKC382" s="5"/>
      <c r="UKD382" s="5"/>
      <c r="UKE382" s="5"/>
      <c r="UKF382" s="5"/>
      <c r="UKG382" s="5"/>
      <c r="UKH382" s="5"/>
      <c r="UKI382" s="5"/>
      <c r="UKJ382" s="5"/>
      <c r="UKK382" s="5"/>
      <c r="UKL382" s="5"/>
      <c r="UKM382" s="5"/>
      <c r="UKN382" s="5"/>
      <c r="UKO382" s="5"/>
      <c r="UKP382" s="5"/>
      <c r="UKQ382" s="5"/>
      <c r="UKR382" s="5"/>
      <c r="UKS382" s="5"/>
      <c r="UKT382" s="5"/>
      <c r="UKU382" s="5"/>
      <c r="UKV382" s="5"/>
      <c r="UKW382" s="5"/>
      <c r="UKX382" s="5"/>
      <c r="UKY382" s="5"/>
      <c r="UKZ382" s="5"/>
      <c r="ULA382" s="5"/>
      <c r="ULB382" s="5"/>
      <c r="ULC382" s="5"/>
      <c r="ULD382" s="5"/>
      <c r="ULE382" s="5"/>
      <c r="ULF382" s="5"/>
      <c r="ULG382" s="5"/>
      <c r="ULH382" s="5"/>
      <c r="ULI382" s="5"/>
      <c r="ULJ382" s="5"/>
      <c r="ULK382" s="5"/>
      <c r="ULL382" s="5"/>
      <c r="ULM382" s="5"/>
      <c r="ULN382" s="5"/>
      <c r="ULO382" s="5"/>
      <c r="ULP382" s="5"/>
      <c r="ULQ382" s="5"/>
      <c r="ULR382" s="5"/>
      <c r="ULS382" s="5"/>
      <c r="ULT382" s="5"/>
      <c r="ULU382" s="5"/>
      <c r="ULV382" s="5"/>
      <c r="ULW382" s="5"/>
      <c r="ULX382" s="5"/>
      <c r="ULY382" s="5"/>
      <c r="ULZ382" s="5"/>
      <c r="UMA382" s="5"/>
      <c r="UMB382" s="5"/>
      <c r="UMC382" s="5"/>
      <c r="UMD382" s="5"/>
      <c r="UME382" s="5"/>
      <c r="UMF382" s="5"/>
      <c r="UMG382" s="5"/>
      <c r="UMH382" s="5"/>
      <c r="UMI382" s="5"/>
      <c r="UMJ382" s="5"/>
      <c r="UMK382" s="5"/>
      <c r="UML382" s="5"/>
      <c r="UMM382" s="5"/>
      <c r="UMN382" s="5"/>
      <c r="UMO382" s="5"/>
      <c r="UMP382" s="5"/>
      <c r="UMQ382" s="5"/>
      <c r="UMR382" s="5"/>
      <c r="UMS382" s="5"/>
      <c r="UMT382" s="5"/>
      <c r="UMU382" s="5"/>
      <c r="UMV382" s="5"/>
      <c r="UMW382" s="5"/>
      <c r="UMX382" s="5"/>
      <c r="UMY382" s="5"/>
      <c r="UMZ382" s="5"/>
      <c r="UNA382" s="5"/>
      <c r="UNB382" s="5"/>
      <c r="UNC382" s="5"/>
      <c r="UND382" s="5"/>
      <c r="UNE382" s="5"/>
      <c r="UNF382" s="5"/>
      <c r="UNG382" s="5"/>
      <c r="UNH382" s="5"/>
      <c r="UNI382" s="5"/>
      <c r="UNJ382" s="5"/>
      <c r="UNK382" s="5"/>
      <c r="UNL382" s="5"/>
      <c r="UNM382" s="5"/>
      <c r="UNN382" s="5"/>
      <c r="UNO382" s="5"/>
      <c r="UNP382" s="5"/>
      <c r="UNQ382" s="5"/>
      <c r="UNR382" s="5"/>
      <c r="UNS382" s="5"/>
      <c r="UNT382" s="5"/>
      <c r="UNU382" s="5"/>
      <c r="UNV382" s="5"/>
      <c r="UNW382" s="5"/>
      <c r="UNX382" s="5"/>
      <c r="UNY382" s="5"/>
      <c r="UNZ382" s="5"/>
      <c r="UOA382" s="5"/>
      <c r="UOB382" s="5"/>
      <c r="UOC382" s="5"/>
      <c r="UOD382" s="5"/>
      <c r="UOE382" s="5"/>
      <c r="UOF382" s="5"/>
      <c r="UOG382" s="5"/>
      <c r="UOH382" s="5"/>
      <c r="UOI382" s="5"/>
      <c r="UOJ382" s="5"/>
      <c r="UOK382" s="5"/>
      <c r="UOL382" s="5"/>
      <c r="UOM382" s="5"/>
      <c r="UON382" s="5"/>
      <c r="UOO382" s="5"/>
      <c r="UOP382" s="5"/>
      <c r="UOQ382" s="5"/>
      <c r="UOR382" s="5"/>
      <c r="UOS382" s="5"/>
      <c r="UOT382" s="5"/>
      <c r="UOU382" s="5"/>
      <c r="UOV382" s="5"/>
      <c r="UOW382" s="5"/>
      <c r="UOX382" s="5"/>
      <c r="UOY382" s="5"/>
      <c r="UOZ382" s="5"/>
      <c r="UPA382" s="5"/>
      <c r="UPB382" s="5"/>
      <c r="UPC382" s="5"/>
      <c r="UPD382" s="5"/>
      <c r="UPE382" s="5"/>
      <c r="UPF382" s="5"/>
      <c r="UPG382" s="5"/>
      <c r="UPH382" s="5"/>
      <c r="UPI382" s="5"/>
      <c r="UPJ382" s="5"/>
      <c r="UPK382" s="5"/>
      <c r="UPL382" s="5"/>
      <c r="UPM382" s="5"/>
      <c r="UPN382" s="5"/>
      <c r="UPO382" s="5"/>
      <c r="UPP382" s="5"/>
      <c r="UPQ382" s="5"/>
      <c r="UPR382" s="5"/>
      <c r="UPS382" s="5"/>
      <c r="UPT382" s="5"/>
      <c r="UPU382" s="5"/>
      <c r="UPV382" s="5"/>
      <c r="UPW382" s="5"/>
      <c r="UPX382" s="5"/>
      <c r="UPY382" s="5"/>
      <c r="UPZ382" s="5"/>
      <c r="UQA382" s="5"/>
      <c r="UQB382" s="5"/>
      <c r="UQC382" s="5"/>
      <c r="UQD382" s="5"/>
      <c r="UQE382" s="5"/>
      <c r="UQF382" s="5"/>
      <c r="UQG382" s="5"/>
      <c r="UQH382" s="5"/>
      <c r="UQI382" s="5"/>
      <c r="UQJ382" s="5"/>
      <c r="UQK382" s="5"/>
      <c r="UQL382" s="5"/>
      <c r="UQM382" s="5"/>
      <c r="UQN382" s="5"/>
      <c r="UQO382" s="5"/>
      <c r="UQP382" s="5"/>
      <c r="UQQ382" s="5"/>
      <c r="UQR382" s="5"/>
      <c r="UQS382" s="5"/>
      <c r="UQT382" s="5"/>
      <c r="UQU382" s="5"/>
      <c r="UQV382" s="5"/>
      <c r="UQW382" s="5"/>
      <c r="UQX382" s="5"/>
      <c r="UQY382" s="5"/>
      <c r="UQZ382" s="5"/>
      <c r="URA382" s="5"/>
      <c r="URB382" s="5"/>
      <c r="URC382" s="5"/>
      <c r="URD382" s="5"/>
      <c r="URE382" s="5"/>
      <c r="URF382" s="5"/>
      <c r="URG382" s="5"/>
      <c r="URH382" s="5"/>
      <c r="URI382" s="5"/>
      <c r="URJ382" s="5"/>
      <c r="URK382" s="5"/>
      <c r="URL382" s="5"/>
      <c r="URM382" s="5"/>
      <c r="URN382" s="5"/>
      <c r="URO382" s="5"/>
      <c r="URP382" s="5"/>
      <c r="URQ382" s="5"/>
      <c r="URR382" s="5"/>
      <c r="URS382" s="5"/>
      <c r="URT382" s="5"/>
      <c r="URU382" s="5"/>
      <c r="URV382" s="5"/>
      <c r="URW382" s="5"/>
      <c r="URX382" s="5"/>
      <c r="URY382" s="5"/>
      <c r="URZ382" s="5"/>
      <c r="USA382" s="5"/>
      <c r="USB382" s="5"/>
      <c r="USC382" s="5"/>
      <c r="USD382" s="5"/>
      <c r="USE382" s="5"/>
      <c r="USF382" s="5"/>
      <c r="USG382" s="5"/>
      <c r="USH382" s="5"/>
      <c r="USI382" s="5"/>
      <c r="USJ382" s="5"/>
      <c r="USK382" s="5"/>
      <c r="USL382" s="5"/>
      <c r="USM382" s="5"/>
      <c r="USN382" s="5"/>
      <c r="USO382" s="5"/>
      <c r="USP382" s="5"/>
      <c r="USQ382" s="5"/>
      <c r="USR382" s="5"/>
      <c r="USS382" s="5"/>
      <c r="UST382" s="5"/>
      <c r="USU382" s="5"/>
      <c r="USV382" s="5"/>
      <c r="USW382" s="5"/>
      <c r="USX382" s="5"/>
      <c r="USY382" s="5"/>
      <c r="USZ382" s="5"/>
      <c r="UTA382" s="5"/>
      <c r="UTB382" s="5"/>
      <c r="UTC382" s="5"/>
      <c r="UTD382" s="5"/>
      <c r="UTE382" s="5"/>
      <c r="UTF382" s="5"/>
      <c r="UTG382" s="5"/>
      <c r="UTH382" s="5"/>
      <c r="UTI382" s="5"/>
      <c r="UTJ382" s="5"/>
      <c r="UTK382" s="5"/>
      <c r="UTL382" s="5"/>
      <c r="UTM382" s="5"/>
      <c r="UTN382" s="5"/>
      <c r="UTO382" s="5"/>
      <c r="UTP382" s="5"/>
      <c r="UTQ382" s="5"/>
      <c r="UTR382" s="5"/>
      <c r="UTS382" s="5"/>
      <c r="UTT382" s="5"/>
      <c r="UTU382" s="5"/>
      <c r="UTV382" s="5"/>
      <c r="UTW382" s="5"/>
      <c r="UTX382" s="5"/>
      <c r="UTY382" s="5"/>
      <c r="UTZ382" s="5"/>
      <c r="UUA382" s="5"/>
      <c r="UUB382" s="5"/>
      <c r="UUC382" s="5"/>
      <c r="UUD382" s="5"/>
      <c r="UUE382" s="5"/>
      <c r="UUF382" s="5"/>
      <c r="UUG382" s="5"/>
      <c r="UUH382" s="5"/>
      <c r="UUI382" s="5"/>
      <c r="UUJ382" s="5"/>
      <c r="UUK382" s="5"/>
      <c r="UUL382" s="5"/>
      <c r="UUM382" s="5"/>
      <c r="UUN382" s="5"/>
      <c r="UUO382" s="5"/>
      <c r="UUP382" s="5"/>
      <c r="UUQ382" s="5"/>
      <c r="UUR382" s="5"/>
      <c r="UUS382" s="5"/>
      <c r="UUT382" s="5"/>
      <c r="UUU382" s="5"/>
      <c r="UUV382" s="5"/>
      <c r="UUW382" s="5"/>
      <c r="UUX382" s="5"/>
      <c r="UUY382" s="5"/>
      <c r="UUZ382" s="5"/>
      <c r="UVA382" s="5"/>
      <c r="UVB382" s="5"/>
      <c r="UVC382" s="5"/>
      <c r="UVD382" s="5"/>
      <c r="UVE382" s="5"/>
      <c r="UVF382" s="5"/>
      <c r="UVG382" s="5"/>
      <c r="UVH382" s="5"/>
      <c r="UVI382" s="5"/>
      <c r="UVJ382" s="5"/>
      <c r="UVK382" s="5"/>
      <c r="UVL382" s="5"/>
      <c r="UVM382" s="5"/>
      <c r="UVN382" s="5"/>
      <c r="UVO382" s="5"/>
      <c r="UVP382" s="5"/>
      <c r="UVQ382" s="5"/>
      <c r="UVR382" s="5"/>
      <c r="UVS382" s="5"/>
      <c r="UVT382" s="5"/>
      <c r="UVU382" s="5"/>
      <c r="UVV382" s="5"/>
      <c r="UVW382" s="5"/>
      <c r="UVX382" s="5"/>
      <c r="UVY382" s="5"/>
      <c r="UVZ382" s="5"/>
      <c r="UWA382" s="5"/>
      <c r="UWB382" s="5"/>
      <c r="UWC382" s="5"/>
      <c r="UWD382" s="5"/>
      <c r="UWE382" s="5"/>
      <c r="UWF382" s="5"/>
      <c r="UWG382" s="5"/>
      <c r="UWH382" s="5"/>
      <c r="UWI382" s="5"/>
      <c r="UWJ382" s="5"/>
      <c r="UWK382" s="5"/>
      <c r="UWL382" s="5"/>
      <c r="UWM382" s="5"/>
      <c r="UWN382" s="5"/>
      <c r="UWO382" s="5"/>
      <c r="UWP382" s="5"/>
      <c r="UWQ382" s="5"/>
      <c r="UWR382" s="5"/>
      <c r="UWS382" s="5"/>
      <c r="UWT382" s="5"/>
      <c r="UWU382" s="5"/>
      <c r="UWV382" s="5"/>
      <c r="UWW382" s="5"/>
      <c r="UWX382" s="5"/>
      <c r="UWY382" s="5"/>
      <c r="UWZ382" s="5"/>
      <c r="UXA382" s="5"/>
      <c r="UXB382" s="5"/>
      <c r="UXC382" s="5"/>
      <c r="UXD382" s="5"/>
      <c r="UXE382" s="5"/>
      <c r="UXF382" s="5"/>
      <c r="UXG382" s="5"/>
      <c r="UXH382" s="5"/>
      <c r="UXI382" s="5"/>
      <c r="UXJ382" s="5"/>
      <c r="UXK382" s="5"/>
      <c r="UXL382" s="5"/>
      <c r="UXM382" s="5"/>
      <c r="UXN382" s="5"/>
      <c r="UXO382" s="5"/>
      <c r="UXP382" s="5"/>
      <c r="UXQ382" s="5"/>
      <c r="UXR382" s="5"/>
      <c r="UXS382" s="5"/>
      <c r="UXT382" s="5"/>
      <c r="UXU382" s="5"/>
      <c r="UXV382" s="5"/>
      <c r="UXW382" s="5"/>
      <c r="UXX382" s="5"/>
      <c r="UXY382" s="5"/>
      <c r="UXZ382" s="5"/>
      <c r="UYA382" s="5"/>
      <c r="UYB382" s="5"/>
      <c r="UYC382" s="5"/>
      <c r="UYD382" s="5"/>
      <c r="UYE382" s="5"/>
      <c r="UYF382" s="5"/>
      <c r="UYG382" s="5"/>
      <c r="UYH382" s="5"/>
      <c r="UYI382" s="5"/>
      <c r="UYJ382" s="5"/>
      <c r="UYK382" s="5"/>
      <c r="UYL382" s="5"/>
      <c r="UYM382" s="5"/>
      <c r="UYN382" s="5"/>
      <c r="UYO382" s="5"/>
      <c r="UYP382" s="5"/>
      <c r="UYQ382" s="5"/>
      <c r="UYR382" s="5"/>
      <c r="UYS382" s="5"/>
      <c r="UYT382" s="5"/>
      <c r="UYU382" s="5"/>
      <c r="UYV382" s="5"/>
      <c r="UYW382" s="5"/>
      <c r="UYX382" s="5"/>
      <c r="UYY382" s="5"/>
      <c r="UYZ382" s="5"/>
      <c r="UZA382" s="5"/>
      <c r="UZB382" s="5"/>
      <c r="UZC382" s="5"/>
      <c r="UZD382" s="5"/>
      <c r="UZE382" s="5"/>
      <c r="UZF382" s="5"/>
      <c r="UZG382" s="5"/>
      <c r="UZH382" s="5"/>
      <c r="UZI382" s="5"/>
      <c r="UZJ382" s="5"/>
      <c r="UZK382" s="5"/>
      <c r="UZL382" s="5"/>
      <c r="UZM382" s="5"/>
      <c r="UZN382" s="5"/>
      <c r="UZO382" s="5"/>
      <c r="UZP382" s="5"/>
      <c r="UZQ382" s="5"/>
      <c r="UZR382" s="5"/>
      <c r="UZS382" s="5"/>
      <c r="UZT382" s="5"/>
      <c r="UZU382" s="5"/>
      <c r="UZV382" s="5"/>
      <c r="UZW382" s="5"/>
      <c r="UZX382" s="5"/>
      <c r="UZY382" s="5"/>
      <c r="UZZ382" s="5"/>
      <c r="VAA382" s="5"/>
      <c r="VAB382" s="5"/>
      <c r="VAC382" s="5"/>
      <c r="VAD382" s="5"/>
      <c r="VAE382" s="5"/>
      <c r="VAF382" s="5"/>
      <c r="VAG382" s="5"/>
      <c r="VAH382" s="5"/>
      <c r="VAI382" s="5"/>
      <c r="VAJ382" s="5"/>
      <c r="VAK382" s="5"/>
      <c r="VAL382" s="5"/>
      <c r="VAM382" s="5"/>
      <c r="VAN382" s="5"/>
      <c r="VAO382" s="5"/>
      <c r="VAP382" s="5"/>
      <c r="VAQ382" s="5"/>
      <c r="VAR382" s="5"/>
      <c r="VAS382" s="5"/>
      <c r="VAT382" s="5"/>
      <c r="VAU382" s="5"/>
      <c r="VAV382" s="5"/>
      <c r="VAW382" s="5"/>
      <c r="VAX382" s="5"/>
      <c r="VAY382" s="5"/>
      <c r="VAZ382" s="5"/>
      <c r="VBA382" s="5"/>
      <c r="VBB382" s="5"/>
      <c r="VBC382" s="5"/>
      <c r="VBD382" s="5"/>
      <c r="VBE382" s="5"/>
      <c r="VBF382" s="5"/>
      <c r="VBG382" s="5"/>
      <c r="VBH382" s="5"/>
      <c r="VBI382" s="5"/>
      <c r="VBJ382" s="5"/>
      <c r="VBK382" s="5"/>
      <c r="VBL382" s="5"/>
      <c r="VBM382" s="5"/>
      <c r="VBN382" s="5"/>
      <c r="VBO382" s="5"/>
      <c r="VBP382" s="5"/>
      <c r="VBQ382" s="5"/>
      <c r="VBR382" s="5"/>
      <c r="VBS382" s="5"/>
      <c r="VBT382" s="5"/>
      <c r="VBU382" s="5"/>
      <c r="VBV382" s="5"/>
      <c r="VBW382" s="5"/>
      <c r="VBX382" s="5"/>
      <c r="VBY382" s="5"/>
      <c r="VBZ382" s="5"/>
      <c r="VCA382" s="5"/>
      <c r="VCB382" s="5"/>
      <c r="VCC382" s="5"/>
      <c r="VCD382" s="5"/>
      <c r="VCE382" s="5"/>
      <c r="VCF382" s="5"/>
      <c r="VCG382" s="5"/>
      <c r="VCH382" s="5"/>
      <c r="VCI382" s="5"/>
      <c r="VCJ382" s="5"/>
      <c r="VCK382" s="5"/>
      <c r="VCL382" s="5"/>
      <c r="VCM382" s="5"/>
      <c r="VCN382" s="5"/>
      <c r="VCO382" s="5"/>
      <c r="VCP382" s="5"/>
      <c r="VCQ382" s="5"/>
      <c r="VCR382" s="5"/>
      <c r="VCS382" s="5"/>
      <c r="VCT382" s="5"/>
      <c r="VCU382" s="5"/>
      <c r="VCV382" s="5"/>
      <c r="VCW382" s="5"/>
      <c r="VCX382" s="5"/>
      <c r="VCY382" s="5"/>
      <c r="VCZ382" s="5"/>
      <c r="VDA382" s="5"/>
      <c r="VDB382" s="5"/>
      <c r="VDC382" s="5"/>
      <c r="VDD382" s="5"/>
      <c r="VDE382" s="5"/>
      <c r="VDF382" s="5"/>
      <c r="VDG382" s="5"/>
      <c r="VDH382" s="5"/>
      <c r="VDI382" s="5"/>
      <c r="VDJ382" s="5"/>
      <c r="VDK382" s="5"/>
      <c r="VDL382" s="5"/>
      <c r="VDM382" s="5"/>
      <c r="VDN382" s="5"/>
      <c r="VDO382" s="5"/>
      <c r="VDP382" s="5"/>
      <c r="VDQ382" s="5"/>
      <c r="VDR382" s="5"/>
      <c r="VDS382" s="5"/>
      <c r="VDT382" s="5"/>
      <c r="VDU382" s="5"/>
      <c r="VDV382" s="5"/>
      <c r="VDW382" s="5"/>
      <c r="VDX382" s="5"/>
      <c r="VDY382" s="5"/>
      <c r="VDZ382" s="5"/>
      <c r="VEA382" s="5"/>
      <c r="VEB382" s="5"/>
      <c r="VEC382" s="5"/>
      <c r="VED382" s="5"/>
      <c r="VEE382" s="5"/>
      <c r="VEF382" s="5"/>
      <c r="VEG382" s="5"/>
      <c r="VEH382" s="5"/>
      <c r="VEI382" s="5"/>
      <c r="VEJ382" s="5"/>
      <c r="VEK382" s="5"/>
      <c r="VEL382" s="5"/>
      <c r="VEM382" s="5"/>
      <c r="VEN382" s="5"/>
      <c r="VEO382" s="5"/>
      <c r="VEP382" s="5"/>
      <c r="VEQ382" s="5"/>
      <c r="VER382" s="5"/>
      <c r="VES382" s="5"/>
      <c r="VET382" s="5"/>
      <c r="VEU382" s="5"/>
      <c r="VEV382" s="5"/>
      <c r="VEW382" s="5"/>
      <c r="VEX382" s="5"/>
      <c r="VEY382" s="5"/>
      <c r="VEZ382" s="5"/>
      <c r="VFA382" s="5"/>
      <c r="VFB382" s="5"/>
      <c r="VFC382" s="5"/>
      <c r="VFD382" s="5"/>
      <c r="VFE382" s="5"/>
      <c r="VFF382" s="5"/>
      <c r="VFG382" s="5"/>
      <c r="VFH382" s="5"/>
      <c r="VFI382" s="5"/>
      <c r="VFJ382" s="5"/>
      <c r="VFK382" s="5"/>
      <c r="VFL382" s="5"/>
      <c r="VFM382" s="5"/>
      <c r="VFN382" s="5"/>
      <c r="VFO382" s="5"/>
      <c r="VFP382" s="5"/>
      <c r="VFQ382" s="5"/>
      <c r="VFR382" s="5"/>
      <c r="VFS382" s="5"/>
      <c r="VFT382" s="5"/>
      <c r="VFU382" s="5"/>
      <c r="VFV382" s="5"/>
      <c r="VFW382" s="5"/>
      <c r="VFX382" s="5"/>
      <c r="VFY382" s="5"/>
      <c r="VFZ382" s="5"/>
      <c r="VGA382" s="5"/>
      <c r="VGB382" s="5"/>
      <c r="VGC382" s="5"/>
      <c r="VGD382" s="5"/>
      <c r="VGE382" s="5"/>
      <c r="VGF382" s="5"/>
      <c r="VGG382" s="5"/>
      <c r="VGH382" s="5"/>
      <c r="VGI382" s="5"/>
      <c r="VGJ382" s="5"/>
      <c r="VGK382" s="5"/>
      <c r="VGL382" s="5"/>
      <c r="VGM382" s="5"/>
      <c r="VGN382" s="5"/>
      <c r="VGO382" s="5"/>
      <c r="VGP382" s="5"/>
      <c r="VGQ382" s="5"/>
      <c r="VGR382" s="5"/>
      <c r="VGS382" s="5"/>
      <c r="VGT382" s="5"/>
      <c r="VGU382" s="5"/>
      <c r="VGV382" s="5"/>
      <c r="VGW382" s="5"/>
      <c r="VGX382" s="5"/>
      <c r="VGY382" s="5"/>
      <c r="VGZ382" s="5"/>
      <c r="VHA382" s="5"/>
      <c r="VHB382" s="5"/>
      <c r="VHC382" s="5"/>
      <c r="VHD382" s="5"/>
      <c r="VHE382" s="5"/>
      <c r="VHF382" s="5"/>
      <c r="VHG382" s="5"/>
      <c r="VHH382" s="5"/>
      <c r="VHI382" s="5"/>
      <c r="VHJ382" s="5"/>
      <c r="VHK382" s="5"/>
      <c r="VHL382" s="5"/>
      <c r="VHM382" s="5"/>
      <c r="VHN382" s="5"/>
      <c r="VHO382" s="5"/>
      <c r="VHP382" s="5"/>
      <c r="VHQ382" s="5"/>
      <c r="VHR382" s="5"/>
      <c r="VHS382" s="5"/>
      <c r="VHT382" s="5"/>
      <c r="VHU382" s="5"/>
      <c r="VHV382" s="5"/>
      <c r="VHW382" s="5"/>
      <c r="VHX382" s="5"/>
      <c r="VHY382" s="5"/>
      <c r="VHZ382" s="5"/>
      <c r="VIA382" s="5"/>
      <c r="VIB382" s="5"/>
      <c r="VIC382" s="5"/>
      <c r="VID382" s="5"/>
      <c r="VIE382" s="5"/>
      <c r="VIF382" s="5"/>
      <c r="VIG382" s="5"/>
      <c r="VIH382" s="5"/>
      <c r="VII382" s="5"/>
      <c r="VIJ382" s="5"/>
      <c r="VIK382" s="5"/>
      <c r="VIL382" s="5"/>
      <c r="VIM382" s="5"/>
      <c r="VIN382" s="5"/>
      <c r="VIO382" s="5"/>
      <c r="VIP382" s="5"/>
      <c r="VIQ382" s="5"/>
      <c r="VIR382" s="5"/>
      <c r="VIS382" s="5"/>
      <c r="VIT382" s="5"/>
      <c r="VIU382" s="5"/>
      <c r="VIV382" s="5"/>
      <c r="VIW382" s="5"/>
      <c r="VIX382" s="5"/>
      <c r="VIY382" s="5"/>
      <c r="VIZ382" s="5"/>
      <c r="VJA382" s="5"/>
      <c r="VJB382" s="5"/>
      <c r="VJC382" s="5"/>
      <c r="VJD382" s="5"/>
      <c r="VJE382" s="5"/>
      <c r="VJF382" s="5"/>
      <c r="VJG382" s="5"/>
      <c r="VJH382" s="5"/>
      <c r="VJI382" s="5"/>
      <c r="VJJ382" s="5"/>
      <c r="VJK382" s="5"/>
      <c r="VJL382" s="5"/>
      <c r="VJM382" s="5"/>
      <c r="VJN382" s="5"/>
      <c r="VJO382" s="5"/>
      <c r="VJP382" s="5"/>
      <c r="VJQ382" s="5"/>
      <c r="VJR382" s="5"/>
      <c r="VJS382" s="5"/>
      <c r="VJT382" s="5"/>
      <c r="VJU382" s="5"/>
      <c r="VJV382" s="5"/>
      <c r="VJW382" s="5"/>
      <c r="VJX382" s="5"/>
      <c r="VJY382" s="5"/>
      <c r="VJZ382" s="5"/>
      <c r="VKA382" s="5"/>
      <c r="VKB382" s="5"/>
      <c r="VKC382" s="5"/>
      <c r="VKD382" s="5"/>
      <c r="VKE382" s="5"/>
      <c r="VKF382" s="5"/>
      <c r="VKG382" s="5"/>
      <c r="VKH382" s="5"/>
      <c r="VKI382" s="5"/>
      <c r="VKJ382" s="5"/>
      <c r="VKK382" s="5"/>
      <c r="VKL382" s="5"/>
      <c r="VKM382" s="5"/>
      <c r="VKN382" s="5"/>
      <c r="VKO382" s="5"/>
      <c r="VKP382" s="5"/>
      <c r="VKQ382" s="5"/>
      <c r="VKR382" s="5"/>
      <c r="VKS382" s="5"/>
      <c r="VKT382" s="5"/>
      <c r="VKU382" s="5"/>
      <c r="VKV382" s="5"/>
      <c r="VKW382" s="5"/>
      <c r="VKX382" s="5"/>
      <c r="VKY382" s="5"/>
      <c r="VKZ382" s="5"/>
      <c r="VLA382" s="5"/>
      <c r="VLB382" s="5"/>
      <c r="VLC382" s="5"/>
      <c r="VLD382" s="5"/>
      <c r="VLE382" s="5"/>
      <c r="VLF382" s="5"/>
      <c r="VLG382" s="5"/>
      <c r="VLH382" s="5"/>
      <c r="VLI382" s="5"/>
      <c r="VLJ382" s="5"/>
      <c r="VLK382" s="5"/>
      <c r="VLL382" s="5"/>
      <c r="VLM382" s="5"/>
      <c r="VLN382" s="5"/>
      <c r="VLO382" s="5"/>
      <c r="VLP382" s="5"/>
      <c r="VLQ382" s="5"/>
      <c r="VLR382" s="5"/>
      <c r="VLS382" s="5"/>
      <c r="VLT382" s="5"/>
      <c r="VLU382" s="5"/>
      <c r="VLV382" s="5"/>
      <c r="VLW382" s="5"/>
      <c r="VLX382" s="5"/>
      <c r="VLY382" s="5"/>
      <c r="VLZ382" s="5"/>
      <c r="VMA382" s="5"/>
      <c r="VMB382" s="5"/>
      <c r="VMC382" s="5"/>
      <c r="VMD382" s="5"/>
      <c r="VME382" s="5"/>
      <c r="VMF382" s="5"/>
      <c r="VMG382" s="5"/>
      <c r="VMH382" s="5"/>
      <c r="VMI382" s="5"/>
      <c r="VMJ382" s="5"/>
      <c r="VMK382" s="5"/>
      <c r="VML382" s="5"/>
      <c r="VMM382" s="5"/>
      <c r="VMN382" s="5"/>
      <c r="VMO382" s="5"/>
      <c r="VMP382" s="5"/>
      <c r="VMQ382" s="5"/>
      <c r="VMR382" s="5"/>
      <c r="VMS382" s="5"/>
      <c r="VMT382" s="5"/>
      <c r="VMU382" s="5"/>
      <c r="VMV382" s="5"/>
      <c r="VMW382" s="5"/>
      <c r="VMX382" s="5"/>
      <c r="VMY382" s="5"/>
      <c r="VMZ382" s="5"/>
      <c r="VNA382" s="5"/>
      <c r="VNB382" s="5"/>
      <c r="VNC382" s="5"/>
      <c r="VND382" s="5"/>
      <c r="VNE382" s="5"/>
      <c r="VNF382" s="5"/>
      <c r="VNG382" s="5"/>
      <c r="VNH382" s="5"/>
      <c r="VNI382" s="5"/>
      <c r="VNJ382" s="5"/>
      <c r="VNK382" s="5"/>
      <c r="VNL382" s="5"/>
      <c r="VNM382" s="5"/>
      <c r="VNN382" s="5"/>
      <c r="VNO382" s="5"/>
      <c r="VNP382" s="5"/>
      <c r="VNQ382" s="5"/>
      <c r="VNR382" s="5"/>
      <c r="VNS382" s="5"/>
      <c r="VNT382" s="5"/>
      <c r="VNU382" s="5"/>
      <c r="VNV382" s="5"/>
      <c r="VNW382" s="5"/>
      <c r="VNX382" s="5"/>
      <c r="VNY382" s="5"/>
      <c r="VNZ382" s="5"/>
      <c r="VOA382" s="5"/>
      <c r="VOB382" s="5"/>
      <c r="VOC382" s="5"/>
      <c r="VOD382" s="5"/>
      <c r="VOE382" s="5"/>
      <c r="VOF382" s="5"/>
      <c r="VOG382" s="5"/>
      <c r="VOH382" s="5"/>
      <c r="VOI382" s="5"/>
      <c r="VOJ382" s="5"/>
      <c r="VOK382" s="5"/>
      <c r="VOL382" s="5"/>
      <c r="VOM382" s="5"/>
      <c r="VON382" s="5"/>
      <c r="VOO382" s="5"/>
      <c r="VOP382" s="5"/>
      <c r="VOQ382" s="5"/>
      <c r="VOR382" s="5"/>
      <c r="VOS382" s="5"/>
      <c r="VOT382" s="5"/>
      <c r="VOU382" s="5"/>
      <c r="VOV382" s="5"/>
      <c r="VOW382" s="5"/>
      <c r="VOX382" s="5"/>
      <c r="VOY382" s="5"/>
      <c r="VOZ382" s="5"/>
      <c r="VPA382" s="5"/>
      <c r="VPB382" s="5"/>
      <c r="VPC382" s="5"/>
      <c r="VPD382" s="5"/>
      <c r="VPE382" s="5"/>
      <c r="VPF382" s="5"/>
      <c r="VPG382" s="5"/>
      <c r="VPH382" s="5"/>
      <c r="VPI382" s="5"/>
      <c r="VPJ382" s="5"/>
      <c r="VPK382" s="5"/>
      <c r="VPL382" s="5"/>
      <c r="VPM382" s="5"/>
      <c r="VPN382" s="5"/>
      <c r="VPO382" s="5"/>
      <c r="VPP382" s="5"/>
      <c r="VPQ382" s="5"/>
      <c r="VPR382" s="5"/>
      <c r="VPS382" s="5"/>
      <c r="VPT382" s="5"/>
      <c r="VPU382" s="5"/>
      <c r="VPV382" s="5"/>
      <c r="VPW382" s="5"/>
      <c r="VPX382" s="5"/>
      <c r="VPY382" s="5"/>
      <c r="VPZ382" s="5"/>
      <c r="VQA382" s="5"/>
      <c r="VQB382" s="5"/>
      <c r="VQC382" s="5"/>
      <c r="VQD382" s="5"/>
      <c r="VQE382" s="5"/>
      <c r="VQF382" s="5"/>
      <c r="VQG382" s="5"/>
      <c r="VQH382" s="5"/>
      <c r="VQI382" s="5"/>
      <c r="VQJ382" s="5"/>
      <c r="VQK382" s="5"/>
      <c r="VQL382" s="5"/>
      <c r="VQM382" s="5"/>
      <c r="VQN382" s="5"/>
      <c r="VQO382" s="5"/>
      <c r="VQP382" s="5"/>
      <c r="VQQ382" s="5"/>
      <c r="VQR382" s="5"/>
      <c r="VQS382" s="5"/>
      <c r="VQT382" s="5"/>
      <c r="VQU382" s="5"/>
      <c r="VQV382" s="5"/>
      <c r="VQW382" s="5"/>
      <c r="VQX382" s="5"/>
      <c r="VQY382" s="5"/>
      <c r="VQZ382" s="5"/>
      <c r="VRA382" s="5"/>
      <c r="VRB382" s="5"/>
      <c r="VRC382" s="5"/>
      <c r="VRD382" s="5"/>
      <c r="VRE382" s="5"/>
      <c r="VRF382" s="5"/>
      <c r="VRG382" s="5"/>
      <c r="VRH382" s="5"/>
      <c r="VRI382" s="5"/>
      <c r="VRJ382" s="5"/>
      <c r="VRK382" s="5"/>
      <c r="VRL382" s="5"/>
      <c r="VRM382" s="5"/>
      <c r="VRN382" s="5"/>
      <c r="VRO382" s="5"/>
      <c r="VRP382" s="5"/>
      <c r="VRQ382" s="5"/>
      <c r="VRR382" s="5"/>
      <c r="VRS382" s="5"/>
      <c r="VRT382" s="5"/>
      <c r="VRU382" s="5"/>
      <c r="VRV382" s="5"/>
      <c r="VRW382" s="5"/>
      <c r="VRX382" s="5"/>
      <c r="VRY382" s="5"/>
      <c r="VRZ382" s="5"/>
      <c r="VSA382" s="5"/>
      <c r="VSB382" s="5"/>
      <c r="VSC382" s="5"/>
      <c r="VSD382" s="5"/>
      <c r="VSE382" s="5"/>
      <c r="VSF382" s="5"/>
      <c r="VSG382" s="5"/>
      <c r="VSH382" s="5"/>
      <c r="VSI382" s="5"/>
      <c r="VSJ382" s="5"/>
      <c r="VSK382" s="5"/>
      <c r="VSL382" s="5"/>
      <c r="VSM382" s="5"/>
      <c r="VSN382" s="5"/>
      <c r="VSO382" s="5"/>
      <c r="VSP382" s="5"/>
      <c r="VSQ382" s="5"/>
      <c r="VSR382" s="5"/>
      <c r="VSS382" s="5"/>
      <c r="VST382" s="5"/>
      <c r="VSU382" s="5"/>
      <c r="VSV382" s="5"/>
      <c r="VSW382" s="5"/>
      <c r="VSX382" s="5"/>
      <c r="VSY382" s="5"/>
      <c r="VSZ382" s="5"/>
      <c r="VTA382" s="5"/>
      <c r="VTB382" s="5"/>
      <c r="VTC382" s="5"/>
      <c r="VTD382" s="5"/>
      <c r="VTE382" s="5"/>
      <c r="VTF382" s="5"/>
      <c r="VTG382" s="5"/>
      <c r="VTH382" s="5"/>
      <c r="VTI382" s="5"/>
      <c r="VTJ382" s="5"/>
      <c r="VTK382" s="5"/>
      <c r="VTL382" s="5"/>
      <c r="VTM382" s="5"/>
      <c r="VTN382" s="5"/>
      <c r="VTO382" s="5"/>
      <c r="VTP382" s="5"/>
      <c r="VTQ382" s="5"/>
      <c r="VTR382" s="5"/>
      <c r="VTS382" s="5"/>
      <c r="VTT382" s="5"/>
      <c r="VTU382" s="5"/>
      <c r="VTV382" s="5"/>
      <c r="VTW382" s="5"/>
      <c r="VTX382" s="5"/>
      <c r="VTY382" s="5"/>
      <c r="VTZ382" s="5"/>
      <c r="VUA382" s="5"/>
      <c r="VUB382" s="5"/>
      <c r="VUC382" s="5"/>
      <c r="VUD382" s="5"/>
      <c r="VUE382" s="5"/>
      <c r="VUF382" s="5"/>
      <c r="VUG382" s="5"/>
      <c r="VUH382" s="5"/>
      <c r="VUI382" s="5"/>
      <c r="VUJ382" s="5"/>
      <c r="VUK382" s="5"/>
      <c r="VUL382" s="5"/>
      <c r="VUM382" s="5"/>
      <c r="VUN382" s="5"/>
      <c r="VUO382" s="5"/>
      <c r="VUP382" s="5"/>
      <c r="VUQ382" s="5"/>
      <c r="VUR382" s="5"/>
      <c r="VUS382" s="5"/>
      <c r="VUT382" s="5"/>
      <c r="VUU382" s="5"/>
      <c r="VUV382" s="5"/>
      <c r="VUW382" s="5"/>
      <c r="VUX382" s="5"/>
      <c r="VUY382" s="5"/>
      <c r="VUZ382" s="5"/>
      <c r="VVA382" s="5"/>
      <c r="VVB382" s="5"/>
      <c r="VVC382" s="5"/>
      <c r="VVD382" s="5"/>
      <c r="VVE382" s="5"/>
      <c r="VVF382" s="5"/>
      <c r="VVG382" s="5"/>
      <c r="VVH382" s="5"/>
      <c r="VVI382" s="5"/>
      <c r="VVJ382" s="5"/>
      <c r="VVK382" s="5"/>
      <c r="VVL382" s="5"/>
      <c r="VVM382" s="5"/>
      <c r="VVN382" s="5"/>
      <c r="VVO382" s="5"/>
      <c r="VVP382" s="5"/>
      <c r="VVQ382" s="5"/>
      <c r="VVR382" s="5"/>
      <c r="VVS382" s="5"/>
      <c r="VVT382" s="5"/>
      <c r="VVU382" s="5"/>
      <c r="VVV382" s="5"/>
      <c r="VVW382" s="5"/>
      <c r="VVX382" s="5"/>
      <c r="VVY382" s="5"/>
      <c r="VVZ382" s="5"/>
      <c r="VWA382" s="5"/>
      <c r="VWB382" s="5"/>
      <c r="VWC382" s="5"/>
      <c r="VWD382" s="5"/>
      <c r="VWE382" s="5"/>
      <c r="VWF382" s="5"/>
      <c r="VWG382" s="5"/>
      <c r="VWH382" s="5"/>
      <c r="VWI382" s="5"/>
      <c r="VWJ382" s="5"/>
      <c r="VWK382" s="5"/>
      <c r="VWL382" s="5"/>
      <c r="VWM382" s="5"/>
      <c r="VWN382" s="5"/>
      <c r="VWO382" s="5"/>
      <c r="VWP382" s="5"/>
      <c r="VWQ382" s="5"/>
      <c r="VWR382" s="5"/>
      <c r="VWS382" s="5"/>
      <c r="VWT382" s="5"/>
      <c r="VWU382" s="5"/>
      <c r="VWV382" s="5"/>
      <c r="VWW382" s="5"/>
      <c r="VWX382" s="5"/>
      <c r="VWY382" s="5"/>
      <c r="VWZ382" s="5"/>
      <c r="VXA382" s="5"/>
      <c r="VXB382" s="5"/>
      <c r="VXC382" s="5"/>
      <c r="VXD382" s="5"/>
      <c r="VXE382" s="5"/>
      <c r="VXF382" s="5"/>
      <c r="VXG382" s="5"/>
      <c r="VXH382" s="5"/>
      <c r="VXI382" s="5"/>
      <c r="VXJ382" s="5"/>
      <c r="VXK382" s="5"/>
      <c r="VXL382" s="5"/>
      <c r="VXM382" s="5"/>
      <c r="VXN382" s="5"/>
      <c r="VXO382" s="5"/>
      <c r="VXP382" s="5"/>
      <c r="VXQ382" s="5"/>
      <c r="VXR382" s="5"/>
      <c r="VXS382" s="5"/>
      <c r="VXT382" s="5"/>
      <c r="VXU382" s="5"/>
      <c r="VXV382" s="5"/>
      <c r="VXW382" s="5"/>
      <c r="VXX382" s="5"/>
      <c r="VXY382" s="5"/>
      <c r="VXZ382" s="5"/>
      <c r="VYA382" s="5"/>
      <c r="VYB382" s="5"/>
      <c r="VYC382" s="5"/>
      <c r="VYD382" s="5"/>
      <c r="VYE382" s="5"/>
      <c r="VYF382" s="5"/>
      <c r="VYG382" s="5"/>
      <c r="VYH382" s="5"/>
      <c r="VYI382" s="5"/>
      <c r="VYJ382" s="5"/>
      <c r="VYK382" s="5"/>
      <c r="VYL382" s="5"/>
      <c r="VYM382" s="5"/>
      <c r="VYN382" s="5"/>
      <c r="VYO382" s="5"/>
      <c r="VYP382" s="5"/>
      <c r="VYQ382" s="5"/>
      <c r="VYR382" s="5"/>
      <c r="VYS382" s="5"/>
      <c r="VYT382" s="5"/>
      <c r="VYU382" s="5"/>
      <c r="VYV382" s="5"/>
      <c r="VYW382" s="5"/>
      <c r="VYX382" s="5"/>
      <c r="VYY382" s="5"/>
      <c r="VYZ382" s="5"/>
      <c r="VZA382" s="5"/>
      <c r="VZB382" s="5"/>
      <c r="VZC382" s="5"/>
      <c r="VZD382" s="5"/>
      <c r="VZE382" s="5"/>
      <c r="VZF382" s="5"/>
      <c r="VZG382" s="5"/>
      <c r="VZH382" s="5"/>
      <c r="VZI382" s="5"/>
      <c r="VZJ382" s="5"/>
      <c r="VZK382" s="5"/>
      <c r="VZL382" s="5"/>
      <c r="VZM382" s="5"/>
      <c r="VZN382" s="5"/>
      <c r="VZO382" s="5"/>
      <c r="VZP382" s="5"/>
      <c r="VZQ382" s="5"/>
      <c r="VZR382" s="5"/>
      <c r="VZS382" s="5"/>
      <c r="VZT382" s="5"/>
      <c r="VZU382" s="5"/>
      <c r="VZV382" s="5"/>
      <c r="VZW382" s="5"/>
      <c r="VZX382" s="5"/>
      <c r="VZY382" s="5"/>
      <c r="VZZ382" s="5"/>
      <c r="WAA382" s="5"/>
      <c r="WAB382" s="5"/>
      <c r="WAC382" s="5"/>
      <c r="WAD382" s="5"/>
      <c r="WAE382" s="5"/>
      <c r="WAF382" s="5"/>
      <c r="WAG382" s="5"/>
      <c r="WAH382" s="5"/>
      <c r="WAI382" s="5"/>
      <c r="WAJ382" s="5"/>
      <c r="WAK382" s="5"/>
      <c r="WAL382" s="5"/>
      <c r="WAM382" s="5"/>
      <c r="WAN382" s="5"/>
      <c r="WAO382" s="5"/>
      <c r="WAP382" s="5"/>
      <c r="WAQ382" s="5"/>
      <c r="WAR382" s="5"/>
      <c r="WAS382" s="5"/>
      <c r="WAT382" s="5"/>
      <c r="WAU382" s="5"/>
      <c r="WAV382" s="5"/>
      <c r="WAW382" s="5"/>
      <c r="WAX382" s="5"/>
      <c r="WAY382" s="5"/>
      <c r="WAZ382" s="5"/>
      <c r="WBA382" s="5"/>
      <c r="WBB382" s="5"/>
      <c r="WBC382" s="5"/>
      <c r="WBD382" s="5"/>
      <c r="WBE382" s="5"/>
      <c r="WBF382" s="5"/>
      <c r="WBG382" s="5"/>
      <c r="WBH382" s="5"/>
      <c r="WBI382" s="5"/>
      <c r="WBJ382" s="5"/>
      <c r="WBK382" s="5"/>
      <c r="WBL382" s="5"/>
      <c r="WBM382" s="5"/>
      <c r="WBN382" s="5"/>
      <c r="WBO382" s="5"/>
      <c r="WBP382" s="5"/>
      <c r="WBQ382" s="5"/>
      <c r="WBR382" s="5"/>
      <c r="WBS382" s="5"/>
      <c r="WBT382" s="5"/>
      <c r="WBU382" s="5"/>
      <c r="WBV382" s="5"/>
      <c r="WBW382" s="5"/>
      <c r="WBX382" s="5"/>
      <c r="WBY382" s="5"/>
      <c r="WBZ382" s="5"/>
      <c r="WCA382" s="5"/>
      <c r="WCB382" s="5"/>
      <c r="WCC382" s="5"/>
      <c r="WCD382" s="5"/>
      <c r="WCE382" s="5"/>
      <c r="WCF382" s="5"/>
      <c r="WCG382" s="5"/>
      <c r="WCH382" s="5"/>
      <c r="WCI382" s="5"/>
      <c r="WCJ382" s="5"/>
      <c r="WCK382" s="5"/>
      <c r="WCL382" s="5"/>
      <c r="WCM382" s="5"/>
      <c r="WCN382" s="5"/>
      <c r="WCO382" s="5"/>
      <c r="WCP382" s="5"/>
      <c r="WCQ382" s="5"/>
      <c r="WCR382" s="5"/>
      <c r="WCS382" s="5"/>
      <c r="WCT382" s="5"/>
      <c r="WCU382" s="5"/>
      <c r="WCV382" s="5"/>
      <c r="WCW382" s="5"/>
      <c r="WCX382" s="5"/>
      <c r="WCY382" s="5"/>
      <c r="WCZ382" s="5"/>
      <c r="WDA382" s="5"/>
      <c r="WDB382" s="5"/>
      <c r="WDC382" s="5"/>
      <c r="WDD382" s="5"/>
      <c r="WDE382" s="5"/>
      <c r="WDF382" s="5"/>
      <c r="WDG382" s="5"/>
      <c r="WDH382" s="5"/>
      <c r="WDI382" s="5"/>
      <c r="WDJ382" s="5"/>
      <c r="WDK382" s="5"/>
      <c r="WDL382" s="5"/>
      <c r="WDM382" s="5"/>
      <c r="WDN382" s="5"/>
      <c r="WDO382" s="5"/>
      <c r="WDP382" s="5"/>
      <c r="WDQ382" s="5"/>
      <c r="WDR382" s="5"/>
      <c r="WDS382" s="5"/>
      <c r="WDT382" s="5"/>
      <c r="WDU382" s="5"/>
      <c r="WDV382" s="5"/>
      <c r="WDW382" s="5"/>
      <c r="WDX382" s="5"/>
      <c r="WDY382" s="5"/>
      <c r="WDZ382" s="5"/>
      <c r="WEA382" s="5"/>
      <c r="WEB382" s="5"/>
      <c r="WEC382" s="5"/>
      <c r="WED382" s="5"/>
      <c r="WEE382" s="5"/>
      <c r="WEF382" s="5"/>
      <c r="WEG382" s="5"/>
      <c r="WEH382" s="5"/>
      <c r="WEI382" s="5"/>
      <c r="WEJ382" s="5"/>
      <c r="WEK382" s="5"/>
      <c r="WEL382" s="5"/>
      <c r="WEM382" s="5"/>
      <c r="WEN382" s="5"/>
      <c r="WEO382" s="5"/>
      <c r="WEP382" s="5"/>
      <c r="WEQ382" s="5"/>
      <c r="WER382" s="5"/>
      <c r="WES382" s="5"/>
      <c r="WET382" s="5"/>
      <c r="WEU382" s="5"/>
      <c r="WEV382" s="5"/>
      <c r="WEW382" s="5"/>
      <c r="WEX382" s="5"/>
      <c r="WEY382" s="5"/>
      <c r="WEZ382" s="5"/>
      <c r="WFA382" s="5"/>
      <c r="WFB382" s="5"/>
      <c r="WFC382" s="5"/>
      <c r="WFD382" s="5"/>
      <c r="WFE382" s="5"/>
      <c r="WFF382" s="5"/>
      <c r="WFG382" s="5"/>
      <c r="WFH382" s="5"/>
      <c r="WFI382" s="5"/>
      <c r="WFJ382" s="5"/>
      <c r="WFK382" s="5"/>
      <c r="WFL382" s="5"/>
      <c r="WFM382" s="5"/>
      <c r="WFN382" s="5"/>
      <c r="WFO382" s="5"/>
      <c r="WFP382" s="5"/>
      <c r="WFQ382" s="5"/>
      <c r="WFR382" s="5"/>
      <c r="WFS382" s="5"/>
      <c r="WFT382" s="5"/>
      <c r="WFU382" s="5"/>
      <c r="WFV382" s="5"/>
      <c r="WFW382" s="5"/>
      <c r="WFX382" s="5"/>
      <c r="WFY382" s="5"/>
      <c r="WFZ382" s="5"/>
      <c r="WGA382" s="5"/>
      <c r="WGB382" s="5"/>
      <c r="WGC382" s="5"/>
      <c r="WGD382" s="5"/>
      <c r="WGE382" s="5"/>
      <c r="WGF382" s="5"/>
      <c r="WGG382" s="5"/>
      <c r="WGH382" s="5"/>
      <c r="WGI382" s="5"/>
      <c r="WGJ382" s="5"/>
      <c r="WGK382" s="5"/>
      <c r="WGL382" s="5"/>
      <c r="WGM382" s="5"/>
      <c r="WGN382" s="5"/>
      <c r="WGO382" s="5"/>
      <c r="WGP382" s="5"/>
      <c r="WGQ382" s="5"/>
      <c r="WGR382" s="5"/>
      <c r="WGS382" s="5"/>
      <c r="WGT382" s="5"/>
      <c r="WGU382" s="5"/>
      <c r="WGV382" s="5"/>
      <c r="WGW382" s="5"/>
      <c r="WGX382" s="5"/>
      <c r="WGY382" s="5"/>
      <c r="WGZ382" s="5"/>
      <c r="WHA382" s="5"/>
      <c r="WHB382" s="5"/>
      <c r="WHC382" s="5"/>
      <c r="WHD382" s="5"/>
      <c r="WHE382" s="5"/>
      <c r="WHF382" s="5"/>
      <c r="WHG382" s="5"/>
      <c r="WHH382" s="5"/>
      <c r="WHI382" s="5"/>
      <c r="WHJ382" s="5"/>
      <c r="WHK382" s="5"/>
      <c r="WHL382" s="5"/>
      <c r="WHM382" s="5"/>
      <c r="WHN382" s="5"/>
      <c r="WHO382" s="5"/>
      <c r="WHP382" s="5"/>
      <c r="WHQ382" s="5"/>
      <c r="WHR382" s="5"/>
      <c r="WHS382" s="5"/>
      <c r="WHT382" s="5"/>
      <c r="WHU382" s="5"/>
      <c r="WHV382" s="5"/>
      <c r="WHW382" s="5"/>
      <c r="WHX382" s="5"/>
      <c r="WHY382" s="5"/>
      <c r="WHZ382" s="5"/>
      <c r="WIA382" s="5"/>
      <c r="WIB382" s="5"/>
      <c r="WIC382" s="5"/>
      <c r="WID382" s="5"/>
      <c r="WIE382" s="5"/>
      <c r="WIF382" s="5"/>
      <c r="WIG382" s="5"/>
      <c r="WIH382" s="5"/>
      <c r="WII382" s="5"/>
      <c r="WIJ382" s="5"/>
      <c r="WIK382" s="5"/>
      <c r="WIL382" s="5"/>
      <c r="WIM382" s="5"/>
      <c r="WIN382" s="5"/>
      <c r="WIO382" s="5"/>
      <c r="WIP382" s="5"/>
      <c r="WIQ382" s="5"/>
      <c r="WIR382" s="5"/>
      <c r="WIS382" s="5"/>
      <c r="WIT382" s="5"/>
      <c r="WIU382" s="5"/>
      <c r="WIV382" s="5"/>
      <c r="WIW382" s="5"/>
      <c r="WIX382" s="5"/>
      <c r="WIY382" s="5"/>
      <c r="WIZ382" s="5"/>
      <c r="WJA382" s="5"/>
      <c r="WJB382" s="5"/>
      <c r="WJC382" s="5"/>
      <c r="WJD382" s="5"/>
      <c r="WJE382" s="5"/>
      <c r="WJF382" s="5"/>
      <c r="WJG382" s="5"/>
      <c r="WJH382" s="5"/>
      <c r="WJI382" s="5"/>
      <c r="WJJ382" s="5"/>
      <c r="WJK382" s="5"/>
      <c r="WJL382" s="5"/>
      <c r="WJM382" s="5"/>
      <c r="WJN382" s="5"/>
      <c r="WJO382" s="5"/>
      <c r="WJP382" s="5"/>
      <c r="WJQ382" s="5"/>
      <c r="WJR382" s="5"/>
      <c r="WJS382" s="5"/>
      <c r="WJT382" s="5"/>
      <c r="WJU382" s="5"/>
      <c r="WJV382" s="5"/>
      <c r="WJW382" s="5"/>
      <c r="WJX382" s="5"/>
      <c r="WJY382" s="5"/>
      <c r="WJZ382" s="5"/>
      <c r="WKA382" s="5"/>
      <c r="WKB382" s="5"/>
      <c r="WKC382" s="5"/>
      <c r="WKD382" s="5"/>
      <c r="WKE382" s="5"/>
      <c r="WKF382" s="5"/>
      <c r="WKG382" s="5"/>
      <c r="WKH382" s="5"/>
      <c r="WKI382" s="5"/>
      <c r="WKJ382" s="5"/>
      <c r="WKK382" s="5"/>
      <c r="WKL382" s="5"/>
      <c r="WKM382" s="5"/>
      <c r="WKN382" s="5"/>
      <c r="WKO382" s="5"/>
      <c r="WKP382" s="5"/>
      <c r="WKQ382" s="5"/>
      <c r="WKR382" s="5"/>
      <c r="WKS382" s="5"/>
      <c r="WKT382" s="5"/>
      <c r="WKU382" s="5"/>
      <c r="WKV382" s="5"/>
      <c r="WKW382" s="5"/>
      <c r="WKX382" s="5"/>
      <c r="WKY382" s="5"/>
      <c r="WKZ382" s="5"/>
      <c r="WLA382" s="5"/>
      <c r="WLB382" s="5"/>
      <c r="WLC382" s="5"/>
      <c r="WLD382" s="5"/>
      <c r="WLE382" s="5"/>
      <c r="WLF382" s="5"/>
      <c r="WLG382" s="5"/>
      <c r="WLH382" s="5"/>
      <c r="WLI382" s="5"/>
      <c r="WLJ382" s="5"/>
      <c r="WLK382" s="5"/>
      <c r="WLL382" s="5"/>
      <c r="WLM382" s="5"/>
      <c r="WLN382" s="5"/>
      <c r="WLO382" s="5"/>
      <c r="WLP382" s="5"/>
      <c r="WLQ382" s="5"/>
      <c r="WLR382" s="5"/>
      <c r="WLS382" s="5"/>
      <c r="WLT382" s="5"/>
      <c r="WLU382" s="5"/>
      <c r="WLV382" s="5"/>
      <c r="WLW382" s="5"/>
      <c r="WLX382" s="5"/>
      <c r="WLY382" s="5"/>
      <c r="WLZ382" s="5"/>
      <c r="WMA382" s="5"/>
      <c r="WMB382" s="5"/>
      <c r="WMC382" s="5"/>
      <c r="WMD382" s="5"/>
      <c r="WME382" s="5"/>
      <c r="WMF382" s="5"/>
      <c r="WMG382" s="5"/>
      <c r="WMH382" s="5"/>
      <c r="WMI382" s="5"/>
      <c r="WMJ382" s="5"/>
      <c r="WMK382" s="5"/>
      <c r="WML382" s="5"/>
      <c r="WMM382" s="5"/>
      <c r="WMN382" s="5"/>
      <c r="WMO382" s="5"/>
      <c r="WMP382" s="5"/>
      <c r="WMQ382" s="5"/>
      <c r="WMR382" s="5"/>
      <c r="WMS382" s="5"/>
      <c r="WMT382" s="5"/>
      <c r="WMU382" s="5"/>
      <c r="WMV382" s="5"/>
      <c r="WMW382" s="5"/>
      <c r="WMX382" s="5"/>
      <c r="WMY382" s="5"/>
      <c r="WMZ382" s="5"/>
      <c r="WNA382" s="5"/>
      <c r="WNB382" s="5"/>
      <c r="WNC382" s="5"/>
      <c r="WND382" s="5"/>
      <c r="WNE382" s="5"/>
      <c r="WNF382" s="5"/>
      <c r="WNG382" s="5"/>
      <c r="WNH382" s="5"/>
      <c r="WNI382" s="5"/>
      <c r="WNJ382" s="5"/>
      <c r="WNK382" s="5"/>
      <c r="WNL382" s="5"/>
      <c r="WNM382" s="5"/>
      <c r="WNN382" s="5"/>
      <c r="WNO382" s="5"/>
      <c r="WNP382" s="5"/>
      <c r="WNQ382" s="5"/>
      <c r="WNR382" s="5"/>
      <c r="WNS382" s="5"/>
      <c r="WNT382" s="5"/>
      <c r="WNU382" s="5"/>
      <c r="WNV382" s="5"/>
      <c r="WNW382" s="5"/>
      <c r="WNX382" s="5"/>
      <c r="WNY382" s="5"/>
      <c r="WNZ382" s="5"/>
      <c r="WOA382" s="5"/>
      <c r="WOB382" s="5"/>
      <c r="WOC382" s="5"/>
      <c r="WOD382" s="5"/>
      <c r="WOE382" s="5"/>
      <c r="WOF382" s="5"/>
      <c r="WOG382" s="5"/>
      <c r="WOH382" s="5"/>
      <c r="WOI382" s="5"/>
      <c r="WOJ382" s="5"/>
      <c r="WOK382" s="5"/>
      <c r="WOL382" s="5"/>
      <c r="WOM382" s="5"/>
      <c r="WON382" s="5"/>
      <c r="WOO382" s="5"/>
      <c r="WOP382" s="5"/>
      <c r="WOQ382" s="5"/>
      <c r="WOR382" s="5"/>
      <c r="WOS382" s="5"/>
      <c r="WOT382" s="5"/>
      <c r="WOU382" s="5"/>
      <c r="WOV382" s="5"/>
      <c r="WOW382" s="5"/>
      <c r="WOX382" s="5"/>
      <c r="WOY382" s="5"/>
      <c r="WOZ382" s="5"/>
      <c r="WPA382" s="5"/>
      <c r="WPB382" s="5"/>
      <c r="WPC382" s="5"/>
      <c r="WPD382" s="5"/>
      <c r="WPE382" s="5"/>
      <c r="WPF382" s="5"/>
      <c r="WPG382" s="5"/>
      <c r="WPH382" s="5"/>
      <c r="WPI382" s="5"/>
      <c r="WPJ382" s="5"/>
      <c r="WPK382" s="5"/>
      <c r="WPL382" s="5"/>
      <c r="WPM382" s="5"/>
      <c r="WPN382" s="5"/>
      <c r="WPO382" s="5"/>
      <c r="WPP382" s="5"/>
      <c r="WPQ382" s="5"/>
      <c r="WPR382" s="5"/>
      <c r="WPS382" s="5"/>
      <c r="WPT382" s="5"/>
      <c r="WPU382" s="5"/>
      <c r="WPV382" s="5"/>
      <c r="WPW382" s="5"/>
      <c r="WPX382" s="5"/>
      <c r="WPY382" s="5"/>
      <c r="WPZ382" s="5"/>
      <c r="WQA382" s="5"/>
      <c r="WQB382" s="5"/>
      <c r="WQC382" s="5"/>
      <c r="WQD382" s="5"/>
      <c r="WQE382" s="5"/>
      <c r="WQF382" s="5"/>
      <c r="WQG382" s="5"/>
      <c r="WQH382" s="5"/>
      <c r="WQI382" s="5"/>
      <c r="WQJ382" s="5"/>
      <c r="WQK382" s="5"/>
      <c r="WQL382" s="5"/>
      <c r="WQM382" s="5"/>
      <c r="WQN382" s="5"/>
      <c r="WQO382" s="5"/>
      <c r="WQP382" s="5"/>
      <c r="WQQ382" s="5"/>
      <c r="WQR382" s="5"/>
      <c r="WQS382" s="5"/>
      <c r="WQT382" s="5"/>
      <c r="WQU382" s="5"/>
      <c r="WQV382" s="5"/>
      <c r="WQW382" s="5"/>
      <c r="WQX382" s="5"/>
      <c r="WQY382" s="5"/>
      <c r="WQZ382" s="5"/>
      <c r="WRA382" s="5"/>
      <c r="WRB382" s="5"/>
      <c r="WRC382" s="5"/>
      <c r="WRD382" s="5"/>
      <c r="WRE382" s="5"/>
      <c r="WRF382" s="5"/>
      <c r="WRG382" s="5"/>
      <c r="WRH382" s="5"/>
      <c r="WRI382" s="5"/>
      <c r="WRJ382" s="5"/>
      <c r="WRK382" s="5"/>
      <c r="WRL382" s="5"/>
      <c r="WRM382" s="5"/>
      <c r="WRN382" s="5"/>
      <c r="WRO382" s="5"/>
      <c r="WRP382" s="5"/>
      <c r="WRQ382" s="5"/>
      <c r="WRR382" s="5"/>
      <c r="WRS382" s="5"/>
      <c r="WRT382" s="5"/>
      <c r="WRU382" s="5"/>
      <c r="WRV382" s="5"/>
      <c r="WRW382" s="5"/>
      <c r="WRX382" s="5"/>
      <c r="WRY382" s="5"/>
      <c r="WRZ382" s="5"/>
      <c r="WSA382" s="5"/>
      <c r="WSB382" s="5"/>
      <c r="WSC382" s="5"/>
      <c r="WSD382" s="5"/>
      <c r="WSE382" s="5"/>
      <c r="WSF382" s="5"/>
      <c r="WSG382" s="5"/>
      <c r="WSH382" s="5"/>
      <c r="WSI382" s="5"/>
      <c r="WSJ382" s="5"/>
      <c r="WSK382" s="5"/>
      <c r="WSL382" s="5"/>
      <c r="WSM382" s="5"/>
      <c r="WSN382" s="5"/>
      <c r="WSO382" s="5"/>
      <c r="WSP382" s="5"/>
      <c r="WSQ382" s="5"/>
      <c r="WSR382" s="5"/>
      <c r="WSS382" s="5"/>
      <c r="WST382" s="5"/>
      <c r="WSU382" s="5"/>
      <c r="WSV382" s="5"/>
      <c r="WSW382" s="5"/>
      <c r="WSX382" s="5"/>
      <c r="WSY382" s="5"/>
      <c r="WSZ382" s="5"/>
      <c r="WTA382" s="5"/>
      <c r="WTB382" s="5"/>
      <c r="WTC382" s="5"/>
      <c r="WTD382" s="5"/>
      <c r="WTE382" s="5"/>
      <c r="WTF382" s="5"/>
      <c r="WTG382" s="5"/>
      <c r="WTH382" s="5"/>
      <c r="WTI382" s="5"/>
      <c r="WTJ382" s="5"/>
      <c r="WTK382" s="5"/>
      <c r="WTL382" s="5"/>
      <c r="WTM382" s="5"/>
      <c r="WTN382" s="5"/>
      <c r="WTO382" s="5"/>
      <c r="WTP382" s="5"/>
      <c r="WTQ382" s="5"/>
      <c r="WTR382" s="5"/>
      <c r="WTS382" s="5"/>
      <c r="WTT382" s="5"/>
      <c r="WTU382" s="5"/>
      <c r="WTV382" s="5"/>
      <c r="WTW382" s="5"/>
      <c r="WTX382" s="5"/>
      <c r="WTY382" s="5"/>
      <c r="WTZ382" s="5"/>
      <c r="WUA382" s="5"/>
      <c r="WUB382" s="5"/>
      <c r="WUC382" s="5"/>
      <c r="WUD382" s="5"/>
      <c r="WUE382" s="5"/>
      <c r="WUF382" s="5"/>
      <c r="WUG382" s="5"/>
      <c r="WUH382" s="5"/>
      <c r="WUI382" s="5"/>
      <c r="WUJ382" s="5"/>
      <c r="WUK382" s="5"/>
      <c r="WUL382" s="5"/>
      <c r="WUM382" s="5"/>
      <c r="WUN382" s="5"/>
      <c r="WUO382" s="5"/>
      <c r="WUP382" s="5"/>
      <c r="WUQ382" s="5"/>
      <c r="WUR382" s="5"/>
      <c r="WUS382" s="5"/>
      <c r="WUT382" s="5"/>
      <c r="WUU382" s="5"/>
      <c r="WUV382" s="5"/>
      <c r="WUW382" s="5"/>
      <c r="WUX382" s="5"/>
      <c r="WUY382" s="5"/>
      <c r="WUZ382" s="5"/>
      <c r="WVA382" s="5"/>
      <c r="WVB382" s="5"/>
      <c r="WVC382" s="5"/>
      <c r="WVD382" s="5"/>
      <c r="WVE382" s="5"/>
      <c r="WVF382" s="5"/>
      <c r="WVG382" s="5"/>
      <c r="WVH382" s="5"/>
      <c r="WVI382" s="5"/>
      <c r="WVJ382" s="5"/>
      <c r="WVK382" s="5"/>
      <c r="WVL382" s="5"/>
      <c r="WVM382" s="5"/>
      <c r="WVN382" s="5"/>
      <c r="WVO382" s="5"/>
      <c r="WVP382" s="5"/>
      <c r="WVQ382" s="5"/>
      <c r="WVR382" s="5"/>
      <c r="WVS382" s="5"/>
      <c r="WVT382" s="5"/>
      <c r="WVU382" s="5"/>
      <c r="WVV382" s="5"/>
      <c r="WVW382" s="5"/>
      <c r="WVX382" s="5"/>
      <c r="WVY382" s="5"/>
      <c r="WVZ382" s="5"/>
      <c r="WWA382" s="5"/>
      <c r="WWB382" s="5"/>
      <c r="WWC382" s="5"/>
      <c r="WWD382" s="5"/>
      <c r="WWE382" s="5"/>
      <c r="WWF382" s="5"/>
      <c r="WWG382" s="5"/>
      <c r="WWH382" s="5"/>
      <c r="WWI382" s="5"/>
      <c r="WWJ382" s="5"/>
      <c r="WWK382" s="5"/>
      <c r="WWL382" s="5"/>
      <c r="WWM382" s="5"/>
      <c r="WWN382" s="5"/>
      <c r="WWO382" s="5"/>
      <c r="WWP382" s="5"/>
      <c r="WWQ382" s="5"/>
      <c r="WWR382" s="5"/>
      <c r="WWS382" s="5"/>
      <c r="WWT382" s="5"/>
      <c r="WWU382" s="5"/>
      <c r="WWV382" s="5"/>
      <c r="WWW382" s="5"/>
      <c r="WWX382" s="5"/>
      <c r="WWY382" s="5"/>
      <c r="WWZ382" s="5"/>
      <c r="WXA382" s="5"/>
      <c r="WXB382" s="5"/>
      <c r="WXC382" s="5"/>
      <c r="WXD382" s="5"/>
      <c r="WXE382" s="5"/>
      <c r="WXF382" s="5"/>
      <c r="WXG382" s="5"/>
      <c r="WXH382" s="5"/>
      <c r="WXI382" s="5"/>
      <c r="WXJ382" s="5"/>
      <c r="WXK382" s="5"/>
      <c r="WXL382" s="5"/>
      <c r="WXM382" s="5"/>
      <c r="WXN382" s="5"/>
      <c r="WXO382" s="5"/>
      <c r="WXP382" s="5"/>
      <c r="WXQ382" s="5"/>
      <c r="WXR382" s="5"/>
      <c r="WXS382" s="5"/>
      <c r="WXT382" s="5"/>
      <c r="WXU382" s="5"/>
      <c r="WXV382" s="5"/>
      <c r="WXW382" s="5"/>
      <c r="WXX382" s="5"/>
      <c r="WXY382" s="5"/>
      <c r="WXZ382" s="5"/>
      <c r="WYA382" s="5"/>
      <c r="WYB382" s="5"/>
      <c r="WYC382" s="5"/>
      <c r="WYD382" s="5"/>
      <c r="WYE382" s="5"/>
      <c r="WYF382" s="5"/>
      <c r="WYG382" s="5"/>
      <c r="WYH382" s="5"/>
      <c r="WYI382" s="5"/>
      <c r="WYJ382" s="5"/>
      <c r="WYK382" s="5"/>
      <c r="WYL382" s="5"/>
      <c r="WYM382" s="5"/>
      <c r="WYN382" s="5"/>
      <c r="WYO382" s="5"/>
      <c r="WYP382" s="5"/>
      <c r="WYQ382" s="5"/>
      <c r="WYR382" s="5"/>
      <c r="WYS382" s="5"/>
      <c r="WYT382" s="5"/>
      <c r="WYU382" s="5"/>
      <c r="WYV382" s="5"/>
      <c r="WYW382" s="5"/>
      <c r="WYX382" s="5"/>
      <c r="WYY382" s="5"/>
      <c r="WYZ382" s="5"/>
      <c r="WZA382" s="5"/>
      <c r="WZB382" s="5"/>
      <c r="WZC382" s="5"/>
      <c r="WZD382" s="5"/>
      <c r="WZE382" s="5"/>
      <c r="WZF382" s="5"/>
      <c r="WZG382" s="5"/>
      <c r="WZH382" s="5"/>
      <c r="WZI382" s="5"/>
      <c r="WZJ382" s="5"/>
      <c r="WZK382" s="5"/>
      <c r="WZL382" s="5"/>
      <c r="WZM382" s="5"/>
      <c r="WZN382" s="5"/>
      <c r="WZO382" s="5"/>
      <c r="WZP382" s="5"/>
      <c r="WZQ382" s="5"/>
      <c r="WZR382" s="5"/>
      <c r="WZS382" s="5"/>
      <c r="WZT382" s="5"/>
      <c r="WZU382" s="5"/>
      <c r="WZV382" s="5"/>
      <c r="WZW382" s="5"/>
      <c r="WZX382" s="5"/>
      <c r="WZY382" s="5"/>
      <c r="WZZ382" s="5"/>
      <c r="XAA382" s="5"/>
      <c r="XAB382" s="5"/>
      <c r="XAC382" s="5"/>
      <c r="XAD382" s="5"/>
      <c r="XAE382" s="5"/>
      <c r="XAF382" s="5"/>
      <c r="XAG382" s="5"/>
      <c r="XAH382" s="5"/>
      <c r="XAI382" s="5"/>
      <c r="XAJ382" s="5"/>
      <c r="XAK382" s="5"/>
      <c r="XAL382" s="5"/>
      <c r="XAM382" s="5"/>
      <c r="XAN382" s="5"/>
      <c r="XAO382" s="5"/>
      <c r="XAP382" s="5"/>
      <c r="XAQ382" s="5"/>
      <c r="XAR382" s="5"/>
      <c r="XAS382" s="5"/>
      <c r="XAT382" s="5"/>
      <c r="XAU382" s="5"/>
      <c r="XAV382" s="5"/>
      <c r="XAW382" s="5"/>
      <c r="XAX382" s="5"/>
      <c r="XAY382" s="5"/>
      <c r="XAZ382" s="5"/>
      <c r="XBA382" s="5"/>
      <c r="XBB382" s="5"/>
      <c r="XBC382" s="5"/>
      <c r="XBD382" s="5"/>
      <c r="XBE382" s="5"/>
      <c r="XBF382" s="5"/>
      <c r="XBG382" s="5"/>
      <c r="XBH382" s="5"/>
      <c r="XBI382" s="5"/>
      <c r="XBJ382" s="5"/>
      <c r="XBK382" s="5"/>
      <c r="XBL382" s="5"/>
      <c r="XBM382" s="5"/>
      <c r="XBN382" s="5"/>
      <c r="XBO382" s="5"/>
      <c r="XBP382" s="5"/>
      <c r="XBQ382" s="5"/>
      <c r="XBR382" s="5"/>
      <c r="XBS382" s="5"/>
      <c r="XBT382" s="5"/>
      <c r="XBU382" s="5"/>
      <c r="XBV382" s="5"/>
      <c r="XBW382" s="5"/>
      <c r="XBX382" s="5"/>
      <c r="XBY382" s="5"/>
      <c r="XBZ382" s="5"/>
      <c r="XCA382" s="5"/>
      <c r="XCB382" s="5"/>
      <c r="XCC382" s="5"/>
      <c r="XCD382" s="5"/>
      <c r="XCE382" s="5"/>
      <c r="XCF382" s="5"/>
      <c r="XCG382" s="5"/>
      <c r="XCH382" s="5"/>
      <c r="XCI382" s="5"/>
      <c r="XCJ382" s="5"/>
      <c r="XCK382" s="5"/>
      <c r="XCL382" s="5"/>
      <c r="XCM382" s="5"/>
      <c r="XCN382" s="5"/>
      <c r="XCO382" s="5"/>
      <c r="XCP382" s="5"/>
      <c r="XCQ382" s="5"/>
      <c r="XCR382" s="5"/>
      <c r="XCS382" s="5"/>
      <c r="XCT382" s="5"/>
      <c r="XCU382" s="5"/>
      <c r="XCV382" s="5"/>
      <c r="XCW382" s="5"/>
      <c r="XCX382" s="5"/>
      <c r="XCY382" s="5"/>
      <c r="XCZ382" s="5"/>
      <c r="XDA382" s="5"/>
      <c r="XDB382" s="5"/>
      <c r="XDC382" s="5"/>
      <c r="XDD382" s="5"/>
      <c r="XDE382" s="5"/>
      <c r="XDF382" s="5"/>
      <c r="XDG382" s="5"/>
      <c r="XDH382" s="5"/>
      <c r="XDI382" s="5"/>
      <c r="XDJ382" s="5"/>
      <c r="XDK382" s="5"/>
      <c r="XDL382" s="5"/>
      <c r="XDM382" s="5"/>
      <c r="XDN382" s="5"/>
      <c r="XDO382" s="5"/>
      <c r="XDP382" s="5"/>
      <c r="XDQ382" s="5"/>
      <c r="XDR382" s="5"/>
      <c r="XDS382" s="5"/>
      <c r="XDT382" s="5"/>
      <c r="XDU382" s="5"/>
      <c r="XDV382" s="5"/>
      <c r="XDW382" s="5"/>
      <c r="XDX382" s="5"/>
      <c r="XDY382" s="5"/>
      <c r="XDZ382" s="5"/>
      <c r="XEA382" s="5"/>
      <c r="XEB382" s="5"/>
      <c r="XEC382" s="5"/>
      <c r="XED382" s="5"/>
      <c r="XEE382" s="5"/>
      <c r="XEF382" s="5"/>
      <c r="XEG382" s="5"/>
      <c r="XEH382" s="5"/>
      <c r="XEI382" s="5"/>
      <c r="XEJ382" s="5"/>
      <c r="XEK382" s="5"/>
      <c r="XEL382" s="5"/>
      <c r="XEM382" s="5"/>
      <c r="XEN382" s="5"/>
      <c r="XEO382" s="5"/>
      <c r="XEP382" s="5"/>
      <c r="XEQ382" s="5"/>
      <c r="XER382" s="5"/>
      <c r="XES382" s="5"/>
      <c r="XET382" s="5"/>
    </row>
    <row r="383" s="1" customFormat="1" ht="40" customHeight="1" spans="1:16374">
      <c r="A383" s="18" t="s">
        <v>955</v>
      </c>
      <c r="B383" s="17" t="s">
        <v>538</v>
      </c>
      <c r="C383" s="21" t="s">
        <v>1944</v>
      </c>
      <c r="D383" s="115" t="s">
        <v>1945</v>
      </c>
      <c r="E383" s="56" t="s">
        <v>148</v>
      </c>
      <c r="F383" s="18" t="s">
        <v>1400</v>
      </c>
      <c r="G383" s="18">
        <v>2020</v>
      </c>
      <c r="H383" s="18" t="s">
        <v>162</v>
      </c>
      <c r="I383" s="18" t="s">
        <v>163</v>
      </c>
      <c r="J383" s="17" t="s">
        <v>166</v>
      </c>
      <c r="K383" s="43">
        <v>10</v>
      </c>
      <c r="L383" s="27">
        <f t="shared" si="19"/>
        <v>10</v>
      </c>
      <c r="M383" s="18"/>
      <c r="N383" s="18"/>
      <c r="O383" s="119">
        <v>10</v>
      </c>
      <c r="P383" s="18"/>
      <c r="Q383" s="18"/>
      <c r="R383" s="18"/>
      <c r="S383" s="18"/>
      <c r="T383" s="18"/>
      <c r="U383" s="18"/>
      <c r="V383" s="18"/>
      <c r="W383" s="18"/>
      <c r="X383" s="18"/>
      <c r="Y383" s="18"/>
      <c r="Z383" s="18" t="s">
        <v>134</v>
      </c>
      <c r="AA383" s="18" t="s">
        <v>115</v>
      </c>
      <c r="AB383" s="18" t="s">
        <v>115</v>
      </c>
      <c r="AC383" s="18" t="s">
        <v>115</v>
      </c>
      <c r="AD383" s="18" t="s">
        <v>115</v>
      </c>
      <c r="AE383" s="18" t="s">
        <v>135</v>
      </c>
      <c r="AF383" s="18">
        <v>128</v>
      </c>
      <c r="AG383" s="18">
        <v>300</v>
      </c>
      <c r="AH383" s="18">
        <f t="shared" si="20"/>
        <v>256</v>
      </c>
      <c r="AI383" s="18">
        <v>300</v>
      </c>
      <c r="AJ383" s="51" t="s">
        <v>593</v>
      </c>
      <c r="AK383" s="18" t="s">
        <v>594</v>
      </c>
      <c r="AL383" s="4"/>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5"/>
      <c r="GO383" s="5"/>
      <c r="GP383" s="5"/>
      <c r="GQ383" s="5"/>
      <c r="GR383" s="5"/>
      <c r="GS383" s="5"/>
      <c r="GT383" s="5"/>
      <c r="GU383" s="5"/>
      <c r="GV383" s="5"/>
      <c r="GW383" s="5"/>
      <c r="GX383" s="5"/>
      <c r="GY383" s="5"/>
      <c r="GZ383" s="5"/>
      <c r="HA383" s="5"/>
      <c r="HB383" s="5"/>
      <c r="HC383" s="5"/>
      <c r="HD383" s="5"/>
      <c r="HE383" s="5"/>
      <c r="HF383" s="5"/>
      <c r="HG383" s="5"/>
      <c r="HH383" s="5"/>
      <c r="HI383" s="5"/>
      <c r="HJ383" s="5"/>
      <c r="HK383" s="5"/>
      <c r="HL383" s="5"/>
      <c r="HM383" s="5"/>
      <c r="HN383" s="5"/>
      <c r="HO383" s="5"/>
      <c r="HP383" s="5"/>
      <c r="HQ383" s="5"/>
      <c r="HR383" s="5"/>
      <c r="HS383" s="5"/>
      <c r="HT383" s="5"/>
      <c r="HU383" s="5"/>
      <c r="HV383" s="5"/>
      <c r="HW383" s="5"/>
      <c r="HX383" s="5"/>
      <c r="HY383" s="5"/>
      <c r="HZ383" s="5"/>
      <c r="IA383" s="5"/>
      <c r="IB383" s="5"/>
      <c r="IC383" s="5"/>
      <c r="ID383" s="5"/>
      <c r="IE383" s="5"/>
      <c r="IF383" s="5"/>
      <c r="IG383" s="5"/>
      <c r="IH383" s="5"/>
      <c r="II383" s="5"/>
      <c r="IJ383" s="5"/>
      <c r="IK383" s="5"/>
      <c r="IL383" s="5"/>
      <c r="IM383" s="5"/>
      <c r="IN383" s="5"/>
      <c r="IO383" s="5"/>
      <c r="IP383" s="5"/>
      <c r="IQ383" s="5"/>
      <c r="IR383" s="5"/>
      <c r="IS383" s="5"/>
      <c r="IT383" s="5"/>
      <c r="IU383" s="5"/>
      <c r="IV383" s="5"/>
      <c r="IW383" s="5"/>
      <c r="IX383" s="5"/>
      <c r="IY383" s="5"/>
      <c r="IZ383" s="5"/>
      <c r="JA383" s="5"/>
      <c r="JB383" s="5"/>
      <c r="JC383" s="5"/>
      <c r="JD383" s="5"/>
      <c r="JE383" s="5"/>
      <c r="JF383" s="5"/>
      <c r="JG383" s="5"/>
      <c r="JH383" s="5"/>
      <c r="JI383" s="5"/>
      <c r="JJ383" s="5"/>
      <c r="JK383" s="5"/>
      <c r="JL383" s="5"/>
      <c r="JM383" s="5"/>
      <c r="JN383" s="5"/>
      <c r="JO383" s="5"/>
      <c r="JP383" s="5"/>
      <c r="JQ383" s="5"/>
      <c r="JR383" s="5"/>
      <c r="JS383" s="5"/>
      <c r="JT383" s="5"/>
      <c r="JU383" s="5"/>
      <c r="JV383" s="5"/>
      <c r="JW383" s="5"/>
      <c r="JX383" s="5"/>
      <c r="JY383" s="5"/>
      <c r="JZ383" s="5"/>
      <c r="KA383" s="5"/>
      <c r="KB383" s="5"/>
      <c r="KC383" s="5"/>
      <c r="KD383" s="5"/>
      <c r="KE383" s="5"/>
      <c r="KF383" s="5"/>
      <c r="KG383" s="5"/>
      <c r="KH383" s="5"/>
      <c r="KI383" s="5"/>
      <c r="KJ383" s="5"/>
      <c r="KK383" s="5"/>
      <c r="KL383" s="5"/>
      <c r="KM383" s="5"/>
      <c r="KN383" s="5"/>
      <c r="KO383" s="5"/>
      <c r="KP383" s="5"/>
      <c r="KQ383" s="5"/>
      <c r="KR383" s="5"/>
      <c r="KS383" s="5"/>
      <c r="KT383" s="5"/>
      <c r="KU383" s="5"/>
      <c r="KV383" s="5"/>
      <c r="KW383" s="5"/>
      <c r="KX383" s="5"/>
      <c r="KY383" s="5"/>
      <c r="KZ383" s="5"/>
      <c r="LA383" s="5"/>
      <c r="LB383" s="5"/>
      <c r="LC383" s="5"/>
      <c r="LD383" s="5"/>
      <c r="LE383" s="5"/>
      <c r="LF383" s="5"/>
      <c r="LG383" s="5"/>
      <c r="LH383" s="5"/>
      <c r="LI383" s="5"/>
      <c r="LJ383" s="5"/>
      <c r="LK383" s="5"/>
      <c r="LL383" s="5"/>
      <c r="LM383" s="5"/>
      <c r="LN383" s="5"/>
      <c r="LO383" s="5"/>
      <c r="LP383" s="5"/>
      <c r="LQ383" s="5"/>
      <c r="LR383" s="5"/>
      <c r="LS383" s="5"/>
      <c r="LT383" s="5"/>
      <c r="LU383" s="5"/>
      <c r="LV383" s="5"/>
      <c r="LW383" s="5"/>
      <c r="LX383" s="5"/>
      <c r="LY383" s="5"/>
      <c r="LZ383" s="5"/>
      <c r="MA383" s="5"/>
      <c r="MB383" s="5"/>
      <c r="MC383" s="5"/>
      <c r="MD383" s="5"/>
      <c r="ME383" s="5"/>
      <c r="MF383" s="5"/>
      <c r="MG383" s="5"/>
      <c r="MH383" s="5"/>
      <c r="MI383" s="5"/>
      <c r="MJ383" s="5"/>
      <c r="MK383" s="5"/>
      <c r="ML383" s="5"/>
      <c r="MM383" s="5"/>
      <c r="MN383" s="5"/>
      <c r="MO383" s="5"/>
      <c r="MP383" s="5"/>
      <c r="MQ383" s="5"/>
      <c r="MR383" s="5"/>
      <c r="MS383" s="5"/>
      <c r="MT383" s="5"/>
      <c r="MU383" s="5"/>
      <c r="MV383" s="5"/>
      <c r="MW383" s="5"/>
      <c r="MX383" s="5"/>
      <c r="MY383" s="5"/>
      <c r="MZ383" s="5"/>
      <c r="NA383" s="5"/>
      <c r="NB383" s="5"/>
      <c r="NC383" s="5"/>
      <c r="ND383" s="5"/>
      <c r="NE383" s="5"/>
      <c r="NF383" s="5"/>
      <c r="NG383" s="5"/>
      <c r="NH383" s="5"/>
      <c r="NI383" s="5"/>
      <c r="NJ383" s="5"/>
      <c r="NK383" s="5"/>
      <c r="NL383" s="5"/>
      <c r="NM383" s="5"/>
      <c r="NN383" s="5"/>
      <c r="NO383" s="5"/>
      <c r="NP383" s="5"/>
      <c r="NQ383" s="5"/>
      <c r="NR383" s="5"/>
      <c r="NS383" s="5"/>
      <c r="NT383" s="5"/>
      <c r="NU383" s="5"/>
      <c r="NV383" s="5"/>
      <c r="NW383" s="5"/>
      <c r="NX383" s="5"/>
      <c r="NY383" s="5"/>
      <c r="NZ383" s="5"/>
      <c r="OA383" s="5"/>
      <c r="OB383" s="5"/>
      <c r="OC383" s="5"/>
      <c r="OD383" s="5"/>
      <c r="OE383" s="5"/>
      <c r="OF383" s="5"/>
      <c r="OG383" s="5"/>
      <c r="OH383" s="5"/>
      <c r="OI383" s="5"/>
      <c r="OJ383" s="5"/>
      <c r="OK383" s="5"/>
      <c r="OL383" s="5"/>
      <c r="OM383" s="5"/>
      <c r="ON383" s="5"/>
      <c r="OO383" s="5"/>
      <c r="OP383" s="5"/>
      <c r="OQ383" s="5"/>
      <c r="OR383" s="5"/>
      <c r="OS383" s="5"/>
      <c r="OT383" s="5"/>
      <c r="OU383" s="5"/>
      <c r="OV383" s="5"/>
      <c r="OW383" s="5"/>
      <c r="OX383" s="5"/>
      <c r="OY383" s="5"/>
      <c r="OZ383" s="5"/>
      <c r="PA383" s="5"/>
      <c r="PB383" s="5"/>
      <c r="PC383" s="5"/>
      <c r="PD383" s="5"/>
      <c r="PE383" s="5"/>
      <c r="PF383" s="5"/>
      <c r="PG383" s="5"/>
      <c r="PH383" s="5"/>
      <c r="PI383" s="5"/>
      <c r="PJ383" s="5"/>
      <c r="PK383" s="5"/>
      <c r="PL383" s="5"/>
      <c r="PM383" s="5"/>
      <c r="PN383" s="5"/>
      <c r="PO383" s="5"/>
      <c r="PP383" s="5"/>
      <c r="PQ383" s="5"/>
      <c r="PR383" s="5"/>
      <c r="PS383" s="5"/>
      <c r="PT383" s="5"/>
      <c r="PU383" s="5"/>
      <c r="PV383" s="5"/>
      <c r="PW383" s="5"/>
      <c r="PX383" s="5"/>
      <c r="PY383" s="5"/>
      <c r="PZ383" s="5"/>
      <c r="QA383" s="5"/>
      <c r="QB383" s="5"/>
      <c r="QC383" s="5"/>
      <c r="QD383" s="5"/>
      <c r="QE383" s="5"/>
      <c r="QF383" s="5"/>
      <c r="QG383" s="5"/>
      <c r="QH383" s="5"/>
      <c r="QI383" s="5"/>
      <c r="QJ383" s="5"/>
      <c r="QK383" s="5"/>
      <c r="QL383" s="5"/>
      <c r="QM383" s="5"/>
      <c r="QN383" s="5"/>
      <c r="QO383" s="5"/>
      <c r="QP383" s="5"/>
      <c r="QQ383" s="5"/>
      <c r="QR383" s="5"/>
      <c r="QS383" s="5"/>
      <c r="QT383" s="5"/>
      <c r="QU383" s="5"/>
      <c r="QV383" s="5"/>
      <c r="QW383" s="5"/>
      <c r="QX383" s="5"/>
      <c r="QY383" s="5"/>
      <c r="QZ383" s="5"/>
      <c r="RA383" s="5"/>
      <c r="RB383" s="5"/>
      <c r="RC383" s="5"/>
      <c r="RD383" s="5"/>
      <c r="RE383" s="5"/>
      <c r="RF383" s="5"/>
      <c r="RG383" s="5"/>
      <c r="RH383" s="5"/>
      <c r="RI383" s="5"/>
      <c r="RJ383" s="5"/>
      <c r="RK383" s="5"/>
      <c r="RL383" s="5"/>
      <c r="RM383" s="5"/>
      <c r="RN383" s="5"/>
      <c r="RO383" s="5"/>
      <c r="RP383" s="5"/>
      <c r="RQ383" s="5"/>
      <c r="RR383" s="5"/>
      <c r="RS383" s="5"/>
      <c r="RT383" s="5"/>
      <c r="RU383" s="5"/>
      <c r="RV383" s="5"/>
      <c r="RW383" s="5"/>
      <c r="RX383" s="5"/>
      <c r="RY383" s="5"/>
      <c r="RZ383" s="5"/>
      <c r="SA383" s="5"/>
      <c r="SB383" s="5"/>
      <c r="SC383" s="5"/>
      <c r="SD383" s="5"/>
      <c r="SE383" s="5"/>
      <c r="SF383" s="5"/>
      <c r="SG383" s="5"/>
      <c r="SH383" s="5"/>
      <c r="SI383" s="5"/>
      <c r="SJ383" s="5"/>
      <c r="SK383" s="5"/>
      <c r="SL383" s="5"/>
      <c r="SM383" s="5"/>
      <c r="SN383" s="5"/>
      <c r="SO383" s="5"/>
      <c r="SP383" s="5"/>
      <c r="SQ383" s="5"/>
      <c r="SR383" s="5"/>
      <c r="SS383" s="5"/>
      <c r="ST383" s="5"/>
      <c r="SU383" s="5"/>
      <c r="SV383" s="5"/>
      <c r="SW383" s="5"/>
      <c r="SX383" s="5"/>
      <c r="SY383" s="5"/>
      <c r="SZ383" s="5"/>
      <c r="TA383" s="5"/>
      <c r="TB383" s="5"/>
      <c r="TC383" s="5"/>
      <c r="TD383" s="5"/>
      <c r="TE383" s="5"/>
      <c r="TF383" s="5"/>
      <c r="TG383" s="5"/>
      <c r="TH383" s="5"/>
      <c r="TI383" s="5"/>
      <c r="TJ383" s="5"/>
      <c r="TK383" s="5"/>
      <c r="TL383" s="5"/>
      <c r="TM383" s="5"/>
      <c r="TN383" s="5"/>
      <c r="TO383" s="5"/>
      <c r="TP383" s="5"/>
      <c r="TQ383" s="5"/>
      <c r="TR383" s="5"/>
      <c r="TS383" s="5"/>
      <c r="TT383" s="5"/>
      <c r="TU383" s="5"/>
      <c r="TV383" s="5"/>
      <c r="TW383" s="5"/>
      <c r="TX383" s="5"/>
      <c r="TY383" s="5"/>
      <c r="TZ383" s="5"/>
      <c r="UA383" s="5"/>
      <c r="UB383" s="5"/>
      <c r="UC383" s="5"/>
      <c r="UD383" s="5"/>
      <c r="UE383" s="5"/>
      <c r="UF383" s="5"/>
      <c r="UG383" s="5"/>
      <c r="UH383" s="5"/>
      <c r="UI383" s="5"/>
      <c r="UJ383" s="5"/>
      <c r="UK383" s="5"/>
      <c r="UL383" s="5"/>
      <c r="UM383" s="5"/>
      <c r="UN383" s="5"/>
      <c r="UO383" s="5"/>
      <c r="UP383" s="5"/>
      <c r="UQ383" s="5"/>
      <c r="UR383" s="5"/>
      <c r="US383" s="5"/>
      <c r="UT383" s="5"/>
      <c r="UU383" s="5"/>
      <c r="UV383" s="5"/>
      <c r="UW383" s="5"/>
      <c r="UX383" s="5"/>
      <c r="UY383" s="5"/>
      <c r="UZ383" s="5"/>
      <c r="VA383" s="5"/>
      <c r="VB383" s="5"/>
      <c r="VC383" s="5"/>
      <c r="VD383" s="5"/>
      <c r="VE383" s="5"/>
      <c r="VF383" s="5"/>
      <c r="VG383" s="5"/>
      <c r="VH383" s="5"/>
      <c r="VI383" s="5"/>
      <c r="VJ383" s="5"/>
      <c r="VK383" s="5"/>
      <c r="VL383" s="5"/>
      <c r="VM383" s="5"/>
      <c r="VN383" s="5"/>
      <c r="VO383" s="5"/>
      <c r="VP383" s="5"/>
      <c r="VQ383" s="5"/>
      <c r="VR383" s="5"/>
      <c r="VS383" s="5"/>
      <c r="VT383" s="5"/>
      <c r="VU383" s="5"/>
      <c r="VV383" s="5"/>
      <c r="VW383" s="5"/>
      <c r="VX383" s="5"/>
      <c r="VY383" s="5"/>
      <c r="VZ383" s="5"/>
      <c r="WA383" s="5"/>
      <c r="WB383" s="5"/>
      <c r="WC383" s="5"/>
      <c r="WD383" s="5"/>
      <c r="WE383" s="5"/>
      <c r="WF383" s="5"/>
      <c r="WG383" s="5"/>
      <c r="WH383" s="5"/>
      <c r="WI383" s="5"/>
      <c r="WJ383" s="5"/>
      <c r="WK383" s="5"/>
      <c r="WL383" s="5"/>
      <c r="WM383" s="5"/>
      <c r="WN383" s="5"/>
      <c r="WO383" s="5"/>
      <c r="WP383" s="5"/>
      <c r="WQ383" s="5"/>
      <c r="WR383" s="5"/>
      <c r="WS383" s="5"/>
      <c r="WT383" s="5"/>
      <c r="WU383" s="5"/>
      <c r="WV383" s="5"/>
      <c r="WW383" s="5"/>
      <c r="WX383" s="5"/>
      <c r="WY383" s="5"/>
      <c r="WZ383" s="5"/>
      <c r="XA383" s="5"/>
      <c r="XB383" s="5"/>
      <c r="XC383" s="5"/>
      <c r="XD383" s="5"/>
      <c r="XE383" s="5"/>
      <c r="XF383" s="5"/>
      <c r="XG383" s="5"/>
      <c r="XH383" s="5"/>
      <c r="XI383" s="5"/>
      <c r="XJ383" s="5"/>
      <c r="XK383" s="5"/>
      <c r="XL383" s="5"/>
      <c r="XM383" s="5"/>
      <c r="XN383" s="5"/>
      <c r="XO383" s="5"/>
      <c r="XP383" s="5"/>
      <c r="XQ383" s="5"/>
      <c r="XR383" s="5"/>
      <c r="XS383" s="5"/>
      <c r="XT383" s="5"/>
      <c r="XU383" s="5"/>
      <c r="XV383" s="5"/>
      <c r="XW383" s="5"/>
      <c r="XX383" s="5"/>
      <c r="XY383" s="5"/>
      <c r="XZ383" s="5"/>
      <c r="YA383" s="5"/>
      <c r="YB383" s="5"/>
      <c r="YC383" s="5"/>
      <c r="YD383" s="5"/>
      <c r="YE383" s="5"/>
      <c r="YF383" s="5"/>
      <c r="YG383" s="5"/>
      <c r="YH383" s="5"/>
      <c r="YI383" s="5"/>
      <c r="YJ383" s="5"/>
      <c r="YK383" s="5"/>
      <c r="YL383" s="5"/>
      <c r="YM383" s="5"/>
      <c r="YN383" s="5"/>
      <c r="YO383" s="5"/>
      <c r="YP383" s="5"/>
      <c r="YQ383" s="5"/>
      <c r="YR383" s="5"/>
      <c r="YS383" s="5"/>
      <c r="YT383" s="5"/>
      <c r="YU383" s="5"/>
      <c r="YV383" s="5"/>
      <c r="YW383" s="5"/>
      <c r="YX383" s="5"/>
      <c r="YY383" s="5"/>
      <c r="YZ383" s="5"/>
      <c r="ZA383" s="5"/>
      <c r="ZB383" s="5"/>
      <c r="ZC383" s="5"/>
      <c r="ZD383" s="5"/>
      <c r="ZE383" s="5"/>
      <c r="ZF383" s="5"/>
      <c r="ZG383" s="5"/>
      <c r="ZH383" s="5"/>
      <c r="ZI383" s="5"/>
      <c r="ZJ383" s="5"/>
      <c r="ZK383" s="5"/>
      <c r="ZL383" s="5"/>
      <c r="ZM383" s="5"/>
      <c r="ZN383" s="5"/>
      <c r="ZO383" s="5"/>
      <c r="ZP383" s="5"/>
      <c r="ZQ383" s="5"/>
      <c r="ZR383" s="5"/>
      <c r="ZS383" s="5"/>
      <c r="ZT383" s="5"/>
      <c r="ZU383" s="5"/>
      <c r="ZV383" s="5"/>
      <c r="ZW383" s="5"/>
      <c r="ZX383" s="5"/>
      <c r="ZY383" s="5"/>
      <c r="ZZ383" s="5"/>
      <c r="AAA383" s="5"/>
      <c r="AAB383" s="5"/>
      <c r="AAC383" s="5"/>
      <c r="AAD383" s="5"/>
      <c r="AAE383" s="5"/>
      <c r="AAF383" s="5"/>
      <c r="AAG383" s="5"/>
      <c r="AAH383" s="5"/>
      <c r="AAI383" s="5"/>
      <c r="AAJ383" s="5"/>
      <c r="AAK383" s="5"/>
      <c r="AAL383" s="5"/>
      <c r="AAM383" s="5"/>
      <c r="AAN383" s="5"/>
      <c r="AAO383" s="5"/>
      <c r="AAP383" s="5"/>
      <c r="AAQ383" s="5"/>
      <c r="AAR383" s="5"/>
      <c r="AAS383" s="5"/>
      <c r="AAT383" s="5"/>
      <c r="AAU383" s="5"/>
      <c r="AAV383" s="5"/>
      <c r="AAW383" s="5"/>
      <c r="AAX383" s="5"/>
      <c r="AAY383" s="5"/>
      <c r="AAZ383" s="5"/>
      <c r="ABA383" s="5"/>
      <c r="ABB383" s="5"/>
      <c r="ABC383" s="5"/>
      <c r="ABD383" s="5"/>
      <c r="ABE383" s="5"/>
      <c r="ABF383" s="5"/>
      <c r="ABG383" s="5"/>
      <c r="ABH383" s="5"/>
      <c r="ABI383" s="5"/>
      <c r="ABJ383" s="5"/>
      <c r="ABK383" s="5"/>
      <c r="ABL383" s="5"/>
      <c r="ABM383" s="5"/>
      <c r="ABN383" s="5"/>
      <c r="ABO383" s="5"/>
      <c r="ABP383" s="5"/>
      <c r="ABQ383" s="5"/>
      <c r="ABR383" s="5"/>
      <c r="ABS383" s="5"/>
      <c r="ABT383" s="5"/>
      <c r="ABU383" s="5"/>
      <c r="ABV383" s="5"/>
      <c r="ABW383" s="5"/>
      <c r="ABX383" s="5"/>
      <c r="ABY383" s="5"/>
      <c r="ABZ383" s="5"/>
      <c r="ACA383" s="5"/>
      <c r="ACB383" s="5"/>
      <c r="ACC383" s="5"/>
      <c r="ACD383" s="5"/>
      <c r="ACE383" s="5"/>
      <c r="ACF383" s="5"/>
      <c r="ACG383" s="5"/>
      <c r="ACH383" s="5"/>
      <c r="ACI383" s="5"/>
      <c r="ACJ383" s="5"/>
      <c r="ACK383" s="5"/>
      <c r="ACL383" s="5"/>
      <c r="ACM383" s="5"/>
      <c r="ACN383" s="5"/>
      <c r="ACO383" s="5"/>
      <c r="ACP383" s="5"/>
      <c r="ACQ383" s="5"/>
      <c r="ACR383" s="5"/>
      <c r="ACS383" s="5"/>
      <c r="ACT383" s="5"/>
      <c r="ACU383" s="5"/>
      <c r="ACV383" s="5"/>
      <c r="ACW383" s="5"/>
      <c r="ACX383" s="5"/>
      <c r="ACY383" s="5"/>
      <c r="ACZ383" s="5"/>
      <c r="ADA383" s="5"/>
      <c r="ADB383" s="5"/>
      <c r="ADC383" s="5"/>
      <c r="ADD383" s="5"/>
      <c r="ADE383" s="5"/>
      <c r="ADF383" s="5"/>
      <c r="ADG383" s="5"/>
      <c r="ADH383" s="5"/>
      <c r="ADI383" s="5"/>
      <c r="ADJ383" s="5"/>
      <c r="ADK383" s="5"/>
      <c r="ADL383" s="5"/>
      <c r="ADM383" s="5"/>
      <c r="ADN383" s="5"/>
      <c r="ADO383" s="5"/>
      <c r="ADP383" s="5"/>
      <c r="ADQ383" s="5"/>
      <c r="ADR383" s="5"/>
      <c r="ADS383" s="5"/>
      <c r="ADT383" s="5"/>
      <c r="ADU383" s="5"/>
      <c r="ADV383" s="5"/>
      <c r="ADW383" s="5"/>
      <c r="ADX383" s="5"/>
      <c r="ADY383" s="5"/>
      <c r="ADZ383" s="5"/>
      <c r="AEA383" s="5"/>
      <c r="AEB383" s="5"/>
      <c r="AEC383" s="5"/>
      <c r="AED383" s="5"/>
      <c r="AEE383" s="5"/>
      <c r="AEF383" s="5"/>
      <c r="AEG383" s="5"/>
      <c r="AEH383" s="5"/>
      <c r="AEI383" s="5"/>
      <c r="AEJ383" s="5"/>
      <c r="AEK383" s="5"/>
      <c r="AEL383" s="5"/>
      <c r="AEM383" s="5"/>
      <c r="AEN383" s="5"/>
      <c r="AEO383" s="5"/>
      <c r="AEP383" s="5"/>
      <c r="AEQ383" s="5"/>
      <c r="AER383" s="5"/>
      <c r="AES383" s="5"/>
      <c r="AET383" s="5"/>
      <c r="AEU383" s="5"/>
      <c r="AEV383" s="5"/>
      <c r="AEW383" s="5"/>
      <c r="AEX383" s="5"/>
      <c r="AEY383" s="5"/>
      <c r="AEZ383" s="5"/>
      <c r="AFA383" s="5"/>
      <c r="AFB383" s="5"/>
      <c r="AFC383" s="5"/>
      <c r="AFD383" s="5"/>
      <c r="AFE383" s="5"/>
      <c r="AFF383" s="5"/>
      <c r="AFG383" s="5"/>
      <c r="AFH383" s="5"/>
      <c r="AFI383" s="5"/>
      <c r="AFJ383" s="5"/>
      <c r="AFK383" s="5"/>
      <c r="AFL383" s="5"/>
      <c r="AFM383" s="5"/>
      <c r="AFN383" s="5"/>
      <c r="AFO383" s="5"/>
      <c r="AFP383" s="5"/>
      <c r="AFQ383" s="5"/>
      <c r="AFR383" s="5"/>
      <c r="AFS383" s="5"/>
      <c r="AFT383" s="5"/>
      <c r="AFU383" s="5"/>
      <c r="AFV383" s="5"/>
      <c r="AFW383" s="5"/>
      <c r="AFX383" s="5"/>
      <c r="AFY383" s="5"/>
      <c r="AFZ383" s="5"/>
      <c r="AGA383" s="5"/>
      <c r="AGB383" s="5"/>
      <c r="AGC383" s="5"/>
      <c r="AGD383" s="5"/>
      <c r="AGE383" s="5"/>
      <c r="AGF383" s="5"/>
      <c r="AGG383" s="5"/>
      <c r="AGH383" s="5"/>
      <c r="AGI383" s="5"/>
      <c r="AGJ383" s="5"/>
      <c r="AGK383" s="5"/>
      <c r="AGL383" s="5"/>
      <c r="AGM383" s="5"/>
      <c r="AGN383" s="5"/>
      <c r="AGO383" s="5"/>
      <c r="AGP383" s="5"/>
      <c r="AGQ383" s="5"/>
      <c r="AGR383" s="5"/>
      <c r="AGS383" s="5"/>
      <c r="AGT383" s="5"/>
      <c r="AGU383" s="5"/>
      <c r="AGV383" s="5"/>
      <c r="AGW383" s="5"/>
      <c r="AGX383" s="5"/>
      <c r="AGY383" s="5"/>
      <c r="AGZ383" s="5"/>
      <c r="AHA383" s="5"/>
      <c r="AHB383" s="5"/>
      <c r="AHC383" s="5"/>
      <c r="AHD383" s="5"/>
      <c r="AHE383" s="5"/>
      <c r="AHF383" s="5"/>
      <c r="AHG383" s="5"/>
      <c r="AHH383" s="5"/>
      <c r="AHI383" s="5"/>
      <c r="AHJ383" s="5"/>
      <c r="AHK383" s="5"/>
      <c r="AHL383" s="5"/>
      <c r="AHM383" s="5"/>
      <c r="AHN383" s="5"/>
      <c r="AHO383" s="5"/>
      <c r="AHP383" s="5"/>
      <c r="AHQ383" s="5"/>
      <c r="AHR383" s="5"/>
      <c r="AHS383" s="5"/>
      <c r="AHT383" s="5"/>
      <c r="AHU383" s="5"/>
      <c r="AHV383" s="5"/>
      <c r="AHW383" s="5"/>
      <c r="AHX383" s="5"/>
      <c r="AHY383" s="5"/>
      <c r="AHZ383" s="5"/>
      <c r="AIA383" s="5"/>
      <c r="AIB383" s="5"/>
      <c r="AIC383" s="5"/>
      <c r="AID383" s="5"/>
      <c r="AIE383" s="5"/>
      <c r="AIF383" s="5"/>
      <c r="AIG383" s="5"/>
      <c r="AIH383" s="5"/>
      <c r="AII383" s="5"/>
      <c r="AIJ383" s="5"/>
      <c r="AIK383" s="5"/>
      <c r="AIL383" s="5"/>
      <c r="AIM383" s="5"/>
      <c r="AIN383" s="5"/>
      <c r="AIO383" s="5"/>
      <c r="AIP383" s="5"/>
      <c r="AIQ383" s="5"/>
      <c r="AIR383" s="5"/>
      <c r="AIS383" s="5"/>
      <c r="AIT383" s="5"/>
      <c r="AIU383" s="5"/>
      <c r="AIV383" s="5"/>
      <c r="AIW383" s="5"/>
      <c r="AIX383" s="5"/>
      <c r="AIY383" s="5"/>
      <c r="AIZ383" s="5"/>
      <c r="AJA383" s="5"/>
      <c r="AJB383" s="5"/>
      <c r="AJC383" s="5"/>
      <c r="AJD383" s="5"/>
      <c r="AJE383" s="5"/>
      <c r="AJF383" s="5"/>
      <c r="AJG383" s="5"/>
      <c r="AJH383" s="5"/>
      <c r="AJI383" s="5"/>
      <c r="AJJ383" s="5"/>
      <c r="AJK383" s="5"/>
      <c r="AJL383" s="5"/>
      <c r="AJM383" s="5"/>
      <c r="AJN383" s="5"/>
      <c r="AJO383" s="5"/>
      <c r="AJP383" s="5"/>
      <c r="AJQ383" s="5"/>
      <c r="AJR383" s="5"/>
      <c r="AJS383" s="5"/>
      <c r="AJT383" s="5"/>
      <c r="AJU383" s="5"/>
      <c r="AJV383" s="5"/>
      <c r="AJW383" s="5"/>
      <c r="AJX383" s="5"/>
      <c r="AJY383" s="5"/>
      <c r="AJZ383" s="5"/>
      <c r="AKA383" s="5"/>
      <c r="AKB383" s="5"/>
      <c r="AKC383" s="5"/>
      <c r="AKD383" s="5"/>
      <c r="AKE383" s="5"/>
      <c r="AKF383" s="5"/>
      <c r="AKG383" s="5"/>
      <c r="AKH383" s="5"/>
      <c r="AKI383" s="5"/>
      <c r="AKJ383" s="5"/>
      <c r="AKK383" s="5"/>
      <c r="AKL383" s="5"/>
      <c r="AKM383" s="5"/>
      <c r="AKN383" s="5"/>
      <c r="AKO383" s="5"/>
      <c r="AKP383" s="5"/>
      <c r="AKQ383" s="5"/>
      <c r="AKR383" s="5"/>
      <c r="AKS383" s="5"/>
      <c r="AKT383" s="5"/>
      <c r="AKU383" s="5"/>
      <c r="AKV383" s="5"/>
      <c r="AKW383" s="5"/>
      <c r="AKX383" s="5"/>
      <c r="AKY383" s="5"/>
      <c r="AKZ383" s="5"/>
      <c r="ALA383" s="5"/>
      <c r="ALB383" s="5"/>
      <c r="ALC383" s="5"/>
      <c r="ALD383" s="5"/>
      <c r="ALE383" s="5"/>
      <c r="ALF383" s="5"/>
      <c r="ALG383" s="5"/>
      <c r="ALH383" s="5"/>
      <c r="ALI383" s="5"/>
      <c r="ALJ383" s="5"/>
      <c r="ALK383" s="5"/>
      <c r="ALL383" s="5"/>
      <c r="ALM383" s="5"/>
      <c r="ALN383" s="5"/>
      <c r="ALO383" s="5"/>
      <c r="ALP383" s="5"/>
      <c r="ALQ383" s="5"/>
      <c r="ALR383" s="5"/>
      <c r="ALS383" s="5"/>
      <c r="ALT383" s="5"/>
      <c r="ALU383" s="5"/>
      <c r="ALV383" s="5"/>
      <c r="ALW383" s="5"/>
      <c r="ALX383" s="5"/>
      <c r="ALY383" s="5"/>
      <c r="ALZ383" s="5"/>
      <c r="AMA383" s="5"/>
      <c r="AMB383" s="5"/>
      <c r="AMC383" s="5"/>
      <c r="AMD383" s="5"/>
      <c r="AME383" s="5"/>
      <c r="AMF383" s="5"/>
      <c r="AMG383" s="5"/>
      <c r="AMH383" s="5"/>
      <c r="AMI383" s="5"/>
      <c r="AMJ383" s="5"/>
      <c r="AMK383" s="5"/>
      <c r="AML383" s="5"/>
      <c r="AMM383" s="5"/>
      <c r="AMN383" s="5"/>
      <c r="AMO383" s="5"/>
      <c r="AMP383" s="5"/>
      <c r="AMQ383" s="5"/>
      <c r="AMR383" s="5"/>
      <c r="AMS383" s="5"/>
      <c r="AMT383" s="5"/>
      <c r="AMU383" s="5"/>
      <c r="AMV383" s="5"/>
      <c r="AMW383" s="5"/>
      <c r="AMX383" s="5"/>
      <c r="AMY383" s="5"/>
      <c r="AMZ383" s="5"/>
      <c r="ANA383" s="5"/>
      <c r="ANB383" s="5"/>
      <c r="ANC383" s="5"/>
      <c r="AND383" s="5"/>
      <c r="ANE383" s="5"/>
      <c r="ANF383" s="5"/>
      <c r="ANG383" s="5"/>
      <c r="ANH383" s="5"/>
      <c r="ANI383" s="5"/>
      <c r="ANJ383" s="5"/>
      <c r="ANK383" s="5"/>
      <c r="ANL383" s="5"/>
      <c r="ANM383" s="5"/>
      <c r="ANN383" s="5"/>
      <c r="ANO383" s="5"/>
      <c r="ANP383" s="5"/>
      <c r="ANQ383" s="5"/>
      <c r="ANR383" s="5"/>
      <c r="ANS383" s="5"/>
      <c r="ANT383" s="5"/>
      <c r="ANU383" s="5"/>
      <c r="ANV383" s="5"/>
      <c r="ANW383" s="5"/>
      <c r="ANX383" s="5"/>
      <c r="ANY383" s="5"/>
      <c r="ANZ383" s="5"/>
      <c r="AOA383" s="5"/>
      <c r="AOB383" s="5"/>
      <c r="AOC383" s="5"/>
      <c r="AOD383" s="5"/>
      <c r="AOE383" s="5"/>
      <c r="AOF383" s="5"/>
      <c r="AOG383" s="5"/>
      <c r="AOH383" s="5"/>
      <c r="AOI383" s="5"/>
      <c r="AOJ383" s="5"/>
      <c r="AOK383" s="5"/>
      <c r="AOL383" s="5"/>
      <c r="AOM383" s="5"/>
      <c r="AON383" s="5"/>
      <c r="AOO383" s="5"/>
      <c r="AOP383" s="5"/>
      <c r="AOQ383" s="5"/>
      <c r="AOR383" s="5"/>
      <c r="AOS383" s="5"/>
      <c r="AOT383" s="5"/>
      <c r="AOU383" s="5"/>
      <c r="AOV383" s="5"/>
      <c r="AOW383" s="5"/>
      <c r="AOX383" s="5"/>
      <c r="AOY383" s="5"/>
      <c r="AOZ383" s="5"/>
      <c r="APA383" s="5"/>
      <c r="APB383" s="5"/>
      <c r="APC383" s="5"/>
      <c r="APD383" s="5"/>
      <c r="APE383" s="5"/>
      <c r="APF383" s="5"/>
      <c r="APG383" s="5"/>
      <c r="APH383" s="5"/>
      <c r="API383" s="5"/>
      <c r="APJ383" s="5"/>
      <c r="APK383" s="5"/>
      <c r="APL383" s="5"/>
      <c r="APM383" s="5"/>
      <c r="APN383" s="5"/>
      <c r="APO383" s="5"/>
      <c r="APP383" s="5"/>
      <c r="APQ383" s="5"/>
      <c r="APR383" s="5"/>
      <c r="APS383" s="5"/>
      <c r="APT383" s="5"/>
      <c r="APU383" s="5"/>
      <c r="APV383" s="5"/>
      <c r="APW383" s="5"/>
      <c r="APX383" s="5"/>
      <c r="APY383" s="5"/>
      <c r="APZ383" s="5"/>
      <c r="AQA383" s="5"/>
      <c r="AQB383" s="5"/>
      <c r="AQC383" s="5"/>
      <c r="AQD383" s="5"/>
      <c r="AQE383" s="5"/>
      <c r="AQF383" s="5"/>
      <c r="AQG383" s="5"/>
      <c r="AQH383" s="5"/>
      <c r="AQI383" s="5"/>
      <c r="AQJ383" s="5"/>
      <c r="AQK383" s="5"/>
      <c r="AQL383" s="5"/>
      <c r="AQM383" s="5"/>
      <c r="AQN383" s="5"/>
      <c r="AQO383" s="5"/>
      <c r="AQP383" s="5"/>
      <c r="AQQ383" s="5"/>
      <c r="AQR383" s="5"/>
      <c r="AQS383" s="5"/>
      <c r="AQT383" s="5"/>
      <c r="AQU383" s="5"/>
      <c r="AQV383" s="5"/>
      <c r="AQW383" s="5"/>
      <c r="AQX383" s="5"/>
      <c r="AQY383" s="5"/>
      <c r="AQZ383" s="5"/>
      <c r="ARA383" s="5"/>
      <c r="ARB383" s="5"/>
      <c r="ARC383" s="5"/>
      <c r="ARD383" s="5"/>
      <c r="ARE383" s="5"/>
      <c r="ARF383" s="5"/>
      <c r="ARG383" s="5"/>
      <c r="ARH383" s="5"/>
      <c r="ARI383" s="5"/>
      <c r="ARJ383" s="5"/>
      <c r="ARK383" s="5"/>
      <c r="ARL383" s="5"/>
      <c r="ARM383" s="5"/>
      <c r="ARN383" s="5"/>
      <c r="ARO383" s="5"/>
      <c r="ARP383" s="5"/>
      <c r="ARQ383" s="5"/>
      <c r="ARR383" s="5"/>
      <c r="ARS383" s="5"/>
      <c r="ART383" s="5"/>
      <c r="ARU383" s="5"/>
      <c r="ARV383" s="5"/>
      <c r="ARW383" s="5"/>
      <c r="ARX383" s="5"/>
      <c r="ARY383" s="5"/>
      <c r="ARZ383" s="5"/>
      <c r="ASA383" s="5"/>
      <c r="ASB383" s="5"/>
      <c r="ASC383" s="5"/>
      <c r="ASD383" s="5"/>
      <c r="ASE383" s="5"/>
      <c r="ASF383" s="5"/>
      <c r="ASG383" s="5"/>
      <c r="ASH383" s="5"/>
      <c r="ASI383" s="5"/>
      <c r="ASJ383" s="5"/>
      <c r="ASK383" s="5"/>
      <c r="ASL383" s="5"/>
      <c r="ASM383" s="5"/>
      <c r="ASN383" s="5"/>
      <c r="ASO383" s="5"/>
      <c r="ASP383" s="5"/>
      <c r="ASQ383" s="5"/>
      <c r="ASR383" s="5"/>
      <c r="ASS383" s="5"/>
      <c r="AST383" s="5"/>
      <c r="ASU383" s="5"/>
      <c r="ASV383" s="5"/>
      <c r="ASW383" s="5"/>
      <c r="ASX383" s="5"/>
      <c r="ASY383" s="5"/>
      <c r="ASZ383" s="5"/>
      <c r="ATA383" s="5"/>
      <c r="ATB383" s="5"/>
      <c r="ATC383" s="5"/>
      <c r="ATD383" s="5"/>
      <c r="ATE383" s="5"/>
      <c r="ATF383" s="5"/>
      <c r="ATG383" s="5"/>
      <c r="ATH383" s="5"/>
      <c r="ATI383" s="5"/>
      <c r="ATJ383" s="5"/>
      <c r="ATK383" s="5"/>
      <c r="ATL383" s="5"/>
      <c r="ATM383" s="5"/>
      <c r="ATN383" s="5"/>
      <c r="ATO383" s="5"/>
      <c r="ATP383" s="5"/>
      <c r="ATQ383" s="5"/>
      <c r="ATR383" s="5"/>
      <c r="ATS383" s="5"/>
      <c r="ATT383" s="5"/>
      <c r="ATU383" s="5"/>
      <c r="ATV383" s="5"/>
      <c r="ATW383" s="5"/>
      <c r="ATX383" s="5"/>
      <c r="ATY383" s="5"/>
      <c r="ATZ383" s="5"/>
      <c r="AUA383" s="5"/>
      <c r="AUB383" s="5"/>
      <c r="AUC383" s="5"/>
      <c r="AUD383" s="5"/>
      <c r="AUE383" s="5"/>
      <c r="AUF383" s="5"/>
      <c r="AUG383" s="5"/>
      <c r="AUH383" s="5"/>
      <c r="AUI383" s="5"/>
      <c r="AUJ383" s="5"/>
      <c r="AUK383" s="5"/>
      <c r="AUL383" s="5"/>
      <c r="AUM383" s="5"/>
      <c r="AUN383" s="5"/>
      <c r="AUO383" s="5"/>
      <c r="AUP383" s="5"/>
      <c r="AUQ383" s="5"/>
      <c r="AUR383" s="5"/>
      <c r="AUS383" s="5"/>
      <c r="AUT383" s="5"/>
      <c r="AUU383" s="5"/>
      <c r="AUV383" s="5"/>
      <c r="AUW383" s="5"/>
      <c r="AUX383" s="5"/>
      <c r="AUY383" s="5"/>
      <c r="AUZ383" s="5"/>
      <c r="AVA383" s="5"/>
      <c r="AVB383" s="5"/>
      <c r="AVC383" s="5"/>
      <c r="AVD383" s="5"/>
      <c r="AVE383" s="5"/>
      <c r="AVF383" s="5"/>
      <c r="AVG383" s="5"/>
      <c r="AVH383" s="5"/>
      <c r="AVI383" s="5"/>
      <c r="AVJ383" s="5"/>
      <c r="AVK383" s="5"/>
      <c r="AVL383" s="5"/>
      <c r="AVM383" s="5"/>
      <c r="AVN383" s="5"/>
      <c r="AVO383" s="5"/>
      <c r="AVP383" s="5"/>
      <c r="AVQ383" s="5"/>
      <c r="AVR383" s="5"/>
      <c r="AVS383" s="5"/>
      <c r="AVT383" s="5"/>
      <c r="AVU383" s="5"/>
      <c r="AVV383" s="5"/>
      <c r="AVW383" s="5"/>
      <c r="AVX383" s="5"/>
      <c r="AVY383" s="5"/>
      <c r="AVZ383" s="5"/>
      <c r="AWA383" s="5"/>
      <c r="AWB383" s="5"/>
      <c r="AWC383" s="5"/>
      <c r="AWD383" s="5"/>
      <c r="AWE383" s="5"/>
      <c r="AWF383" s="5"/>
      <c r="AWG383" s="5"/>
      <c r="AWH383" s="5"/>
      <c r="AWI383" s="5"/>
      <c r="AWJ383" s="5"/>
      <c r="AWK383" s="5"/>
      <c r="AWL383" s="5"/>
      <c r="AWM383" s="5"/>
      <c r="AWN383" s="5"/>
      <c r="AWO383" s="5"/>
      <c r="AWP383" s="5"/>
      <c r="AWQ383" s="5"/>
      <c r="AWR383" s="5"/>
      <c r="AWS383" s="5"/>
      <c r="AWT383" s="5"/>
      <c r="AWU383" s="5"/>
      <c r="AWV383" s="5"/>
      <c r="AWW383" s="5"/>
      <c r="AWX383" s="5"/>
      <c r="AWY383" s="5"/>
      <c r="AWZ383" s="5"/>
      <c r="AXA383" s="5"/>
      <c r="AXB383" s="5"/>
      <c r="AXC383" s="5"/>
      <c r="AXD383" s="5"/>
      <c r="AXE383" s="5"/>
      <c r="AXF383" s="5"/>
      <c r="AXG383" s="5"/>
      <c r="AXH383" s="5"/>
      <c r="AXI383" s="5"/>
      <c r="AXJ383" s="5"/>
      <c r="AXK383" s="5"/>
      <c r="AXL383" s="5"/>
      <c r="AXM383" s="5"/>
      <c r="AXN383" s="5"/>
      <c r="AXO383" s="5"/>
      <c r="AXP383" s="5"/>
      <c r="AXQ383" s="5"/>
      <c r="AXR383" s="5"/>
      <c r="AXS383" s="5"/>
      <c r="AXT383" s="5"/>
      <c r="AXU383" s="5"/>
      <c r="AXV383" s="5"/>
      <c r="AXW383" s="5"/>
      <c r="AXX383" s="5"/>
      <c r="AXY383" s="5"/>
      <c r="AXZ383" s="5"/>
      <c r="AYA383" s="5"/>
      <c r="AYB383" s="5"/>
      <c r="AYC383" s="5"/>
      <c r="AYD383" s="5"/>
      <c r="AYE383" s="5"/>
      <c r="AYF383" s="5"/>
      <c r="AYG383" s="5"/>
      <c r="AYH383" s="5"/>
      <c r="AYI383" s="5"/>
      <c r="AYJ383" s="5"/>
      <c r="AYK383" s="5"/>
      <c r="AYL383" s="5"/>
      <c r="AYM383" s="5"/>
      <c r="AYN383" s="5"/>
      <c r="AYO383" s="5"/>
      <c r="AYP383" s="5"/>
      <c r="AYQ383" s="5"/>
      <c r="AYR383" s="5"/>
      <c r="AYS383" s="5"/>
      <c r="AYT383" s="5"/>
      <c r="AYU383" s="5"/>
      <c r="AYV383" s="5"/>
      <c r="AYW383" s="5"/>
      <c r="AYX383" s="5"/>
      <c r="AYY383" s="5"/>
      <c r="AYZ383" s="5"/>
      <c r="AZA383" s="5"/>
      <c r="AZB383" s="5"/>
      <c r="AZC383" s="5"/>
      <c r="AZD383" s="5"/>
      <c r="AZE383" s="5"/>
      <c r="AZF383" s="5"/>
      <c r="AZG383" s="5"/>
      <c r="AZH383" s="5"/>
      <c r="AZI383" s="5"/>
      <c r="AZJ383" s="5"/>
      <c r="AZK383" s="5"/>
      <c r="AZL383" s="5"/>
      <c r="AZM383" s="5"/>
      <c r="AZN383" s="5"/>
      <c r="AZO383" s="5"/>
      <c r="AZP383" s="5"/>
      <c r="AZQ383" s="5"/>
      <c r="AZR383" s="5"/>
      <c r="AZS383" s="5"/>
      <c r="AZT383" s="5"/>
      <c r="AZU383" s="5"/>
      <c r="AZV383" s="5"/>
      <c r="AZW383" s="5"/>
      <c r="AZX383" s="5"/>
      <c r="AZY383" s="5"/>
      <c r="AZZ383" s="5"/>
      <c r="BAA383" s="5"/>
      <c r="BAB383" s="5"/>
      <c r="BAC383" s="5"/>
      <c r="BAD383" s="5"/>
      <c r="BAE383" s="5"/>
      <c r="BAF383" s="5"/>
      <c r="BAG383" s="5"/>
      <c r="BAH383" s="5"/>
      <c r="BAI383" s="5"/>
      <c r="BAJ383" s="5"/>
      <c r="BAK383" s="5"/>
      <c r="BAL383" s="5"/>
      <c r="BAM383" s="5"/>
      <c r="BAN383" s="5"/>
      <c r="BAO383" s="5"/>
      <c r="BAP383" s="5"/>
      <c r="BAQ383" s="5"/>
      <c r="BAR383" s="5"/>
      <c r="BAS383" s="5"/>
      <c r="BAT383" s="5"/>
      <c r="BAU383" s="5"/>
      <c r="BAV383" s="5"/>
      <c r="BAW383" s="5"/>
      <c r="BAX383" s="5"/>
      <c r="BAY383" s="5"/>
      <c r="BAZ383" s="5"/>
      <c r="BBA383" s="5"/>
      <c r="BBB383" s="5"/>
      <c r="BBC383" s="5"/>
      <c r="BBD383" s="5"/>
      <c r="BBE383" s="5"/>
      <c r="BBF383" s="5"/>
      <c r="BBG383" s="5"/>
      <c r="BBH383" s="5"/>
      <c r="BBI383" s="5"/>
      <c r="BBJ383" s="5"/>
      <c r="BBK383" s="5"/>
      <c r="BBL383" s="5"/>
      <c r="BBM383" s="5"/>
      <c r="BBN383" s="5"/>
      <c r="BBO383" s="5"/>
      <c r="BBP383" s="5"/>
      <c r="BBQ383" s="5"/>
      <c r="BBR383" s="5"/>
      <c r="BBS383" s="5"/>
      <c r="BBT383" s="5"/>
      <c r="BBU383" s="5"/>
      <c r="BBV383" s="5"/>
      <c r="BBW383" s="5"/>
      <c r="BBX383" s="5"/>
      <c r="BBY383" s="5"/>
      <c r="BBZ383" s="5"/>
      <c r="BCA383" s="5"/>
      <c r="BCB383" s="5"/>
      <c r="BCC383" s="5"/>
      <c r="BCD383" s="5"/>
      <c r="BCE383" s="5"/>
      <c r="BCF383" s="5"/>
      <c r="BCG383" s="5"/>
      <c r="BCH383" s="5"/>
      <c r="BCI383" s="5"/>
      <c r="BCJ383" s="5"/>
      <c r="BCK383" s="5"/>
      <c r="BCL383" s="5"/>
      <c r="BCM383" s="5"/>
      <c r="BCN383" s="5"/>
      <c r="BCO383" s="5"/>
      <c r="BCP383" s="5"/>
      <c r="BCQ383" s="5"/>
      <c r="BCR383" s="5"/>
      <c r="BCS383" s="5"/>
      <c r="BCT383" s="5"/>
      <c r="BCU383" s="5"/>
      <c r="BCV383" s="5"/>
      <c r="BCW383" s="5"/>
      <c r="BCX383" s="5"/>
      <c r="BCY383" s="5"/>
      <c r="BCZ383" s="5"/>
      <c r="BDA383" s="5"/>
      <c r="BDB383" s="5"/>
      <c r="BDC383" s="5"/>
      <c r="BDD383" s="5"/>
      <c r="BDE383" s="5"/>
      <c r="BDF383" s="5"/>
      <c r="BDG383" s="5"/>
      <c r="BDH383" s="5"/>
      <c r="BDI383" s="5"/>
      <c r="BDJ383" s="5"/>
      <c r="BDK383" s="5"/>
      <c r="BDL383" s="5"/>
      <c r="BDM383" s="5"/>
      <c r="BDN383" s="5"/>
      <c r="BDO383" s="5"/>
      <c r="BDP383" s="5"/>
      <c r="BDQ383" s="5"/>
      <c r="BDR383" s="5"/>
      <c r="BDS383" s="5"/>
      <c r="BDT383" s="5"/>
      <c r="BDU383" s="5"/>
      <c r="BDV383" s="5"/>
      <c r="BDW383" s="5"/>
      <c r="BDX383" s="5"/>
      <c r="BDY383" s="5"/>
      <c r="BDZ383" s="5"/>
      <c r="BEA383" s="5"/>
      <c r="BEB383" s="5"/>
      <c r="BEC383" s="5"/>
      <c r="BED383" s="5"/>
      <c r="BEE383" s="5"/>
      <c r="BEF383" s="5"/>
      <c r="BEG383" s="5"/>
      <c r="BEH383" s="5"/>
      <c r="BEI383" s="5"/>
      <c r="BEJ383" s="5"/>
      <c r="BEK383" s="5"/>
      <c r="BEL383" s="5"/>
      <c r="BEM383" s="5"/>
      <c r="BEN383" s="5"/>
      <c r="BEO383" s="5"/>
      <c r="BEP383" s="5"/>
      <c r="BEQ383" s="5"/>
      <c r="BER383" s="5"/>
      <c r="BES383" s="5"/>
      <c r="BET383" s="5"/>
      <c r="BEU383" s="5"/>
      <c r="BEV383" s="5"/>
      <c r="BEW383" s="5"/>
      <c r="BEX383" s="5"/>
      <c r="BEY383" s="5"/>
      <c r="BEZ383" s="5"/>
      <c r="BFA383" s="5"/>
      <c r="BFB383" s="5"/>
      <c r="BFC383" s="5"/>
      <c r="BFD383" s="5"/>
      <c r="BFE383" s="5"/>
      <c r="BFF383" s="5"/>
      <c r="BFG383" s="5"/>
      <c r="BFH383" s="5"/>
      <c r="BFI383" s="5"/>
      <c r="BFJ383" s="5"/>
      <c r="BFK383" s="5"/>
      <c r="BFL383" s="5"/>
      <c r="BFM383" s="5"/>
      <c r="BFN383" s="5"/>
      <c r="BFO383" s="5"/>
      <c r="BFP383" s="5"/>
      <c r="BFQ383" s="5"/>
      <c r="BFR383" s="5"/>
      <c r="BFS383" s="5"/>
      <c r="BFT383" s="5"/>
      <c r="BFU383" s="5"/>
      <c r="BFV383" s="5"/>
      <c r="BFW383" s="5"/>
      <c r="BFX383" s="5"/>
      <c r="BFY383" s="5"/>
      <c r="BFZ383" s="5"/>
      <c r="BGA383" s="5"/>
      <c r="BGB383" s="5"/>
      <c r="BGC383" s="5"/>
      <c r="BGD383" s="5"/>
      <c r="BGE383" s="5"/>
      <c r="BGF383" s="5"/>
      <c r="BGG383" s="5"/>
      <c r="BGH383" s="5"/>
      <c r="BGI383" s="5"/>
      <c r="BGJ383" s="5"/>
      <c r="BGK383" s="5"/>
      <c r="BGL383" s="5"/>
      <c r="BGM383" s="5"/>
      <c r="BGN383" s="5"/>
      <c r="BGO383" s="5"/>
      <c r="BGP383" s="5"/>
      <c r="BGQ383" s="5"/>
      <c r="BGR383" s="5"/>
      <c r="BGS383" s="5"/>
      <c r="BGT383" s="5"/>
      <c r="BGU383" s="5"/>
      <c r="BGV383" s="5"/>
      <c r="BGW383" s="5"/>
      <c r="BGX383" s="5"/>
      <c r="BGY383" s="5"/>
      <c r="BGZ383" s="5"/>
      <c r="BHA383" s="5"/>
      <c r="BHB383" s="5"/>
      <c r="BHC383" s="5"/>
      <c r="BHD383" s="5"/>
      <c r="BHE383" s="5"/>
      <c r="BHF383" s="5"/>
      <c r="BHG383" s="5"/>
      <c r="BHH383" s="5"/>
      <c r="BHI383" s="5"/>
      <c r="BHJ383" s="5"/>
      <c r="BHK383" s="5"/>
      <c r="BHL383" s="5"/>
      <c r="BHM383" s="5"/>
      <c r="BHN383" s="5"/>
      <c r="BHO383" s="5"/>
      <c r="BHP383" s="5"/>
      <c r="BHQ383" s="5"/>
      <c r="BHR383" s="5"/>
      <c r="BHS383" s="5"/>
      <c r="BHT383" s="5"/>
      <c r="BHU383" s="5"/>
      <c r="BHV383" s="5"/>
      <c r="BHW383" s="5"/>
      <c r="BHX383" s="5"/>
      <c r="BHY383" s="5"/>
      <c r="BHZ383" s="5"/>
      <c r="BIA383" s="5"/>
      <c r="BIB383" s="5"/>
      <c r="BIC383" s="5"/>
      <c r="BID383" s="5"/>
      <c r="BIE383" s="5"/>
      <c r="BIF383" s="5"/>
      <c r="BIG383" s="5"/>
      <c r="BIH383" s="5"/>
      <c r="BII383" s="5"/>
      <c r="BIJ383" s="5"/>
      <c r="BIK383" s="5"/>
      <c r="BIL383" s="5"/>
      <c r="BIM383" s="5"/>
      <c r="BIN383" s="5"/>
      <c r="BIO383" s="5"/>
      <c r="BIP383" s="5"/>
      <c r="BIQ383" s="5"/>
      <c r="BIR383" s="5"/>
      <c r="BIS383" s="5"/>
      <c r="BIT383" s="5"/>
      <c r="BIU383" s="5"/>
      <c r="BIV383" s="5"/>
      <c r="BIW383" s="5"/>
      <c r="BIX383" s="5"/>
      <c r="BIY383" s="5"/>
      <c r="BIZ383" s="5"/>
      <c r="BJA383" s="5"/>
      <c r="BJB383" s="5"/>
      <c r="BJC383" s="5"/>
      <c r="BJD383" s="5"/>
      <c r="BJE383" s="5"/>
      <c r="BJF383" s="5"/>
      <c r="BJG383" s="5"/>
      <c r="BJH383" s="5"/>
      <c r="BJI383" s="5"/>
      <c r="BJJ383" s="5"/>
      <c r="BJK383" s="5"/>
      <c r="BJL383" s="5"/>
      <c r="BJM383" s="5"/>
      <c r="BJN383" s="5"/>
      <c r="BJO383" s="5"/>
      <c r="BJP383" s="5"/>
      <c r="BJQ383" s="5"/>
      <c r="BJR383" s="5"/>
      <c r="BJS383" s="5"/>
      <c r="BJT383" s="5"/>
      <c r="BJU383" s="5"/>
      <c r="BJV383" s="5"/>
      <c r="BJW383" s="5"/>
      <c r="BJX383" s="5"/>
      <c r="BJY383" s="5"/>
      <c r="BJZ383" s="5"/>
      <c r="BKA383" s="5"/>
      <c r="BKB383" s="5"/>
      <c r="BKC383" s="5"/>
      <c r="BKD383" s="5"/>
      <c r="BKE383" s="5"/>
      <c r="BKF383" s="5"/>
      <c r="BKG383" s="5"/>
      <c r="BKH383" s="5"/>
      <c r="BKI383" s="5"/>
      <c r="BKJ383" s="5"/>
      <c r="BKK383" s="5"/>
      <c r="BKL383" s="5"/>
      <c r="BKM383" s="5"/>
      <c r="BKN383" s="5"/>
      <c r="BKO383" s="5"/>
      <c r="BKP383" s="5"/>
      <c r="BKQ383" s="5"/>
      <c r="BKR383" s="5"/>
      <c r="BKS383" s="5"/>
      <c r="BKT383" s="5"/>
      <c r="BKU383" s="5"/>
      <c r="BKV383" s="5"/>
      <c r="BKW383" s="5"/>
      <c r="BKX383" s="5"/>
      <c r="BKY383" s="5"/>
      <c r="BKZ383" s="5"/>
      <c r="BLA383" s="5"/>
      <c r="BLB383" s="5"/>
      <c r="BLC383" s="5"/>
      <c r="BLD383" s="5"/>
      <c r="BLE383" s="5"/>
      <c r="BLF383" s="5"/>
      <c r="BLG383" s="5"/>
      <c r="BLH383" s="5"/>
      <c r="BLI383" s="5"/>
      <c r="BLJ383" s="5"/>
      <c r="BLK383" s="5"/>
      <c r="BLL383" s="5"/>
      <c r="BLM383" s="5"/>
      <c r="BLN383" s="5"/>
      <c r="BLO383" s="5"/>
      <c r="BLP383" s="5"/>
      <c r="BLQ383" s="5"/>
      <c r="BLR383" s="5"/>
      <c r="BLS383" s="5"/>
      <c r="BLT383" s="5"/>
      <c r="BLU383" s="5"/>
      <c r="BLV383" s="5"/>
      <c r="BLW383" s="5"/>
      <c r="BLX383" s="5"/>
      <c r="BLY383" s="5"/>
      <c r="BLZ383" s="5"/>
      <c r="BMA383" s="5"/>
      <c r="BMB383" s="5"/>
      <c r="BMC383" s="5"/>
      <c r="BMD383" s="5"/>
      <c r="BME383" s="5"/>
      <c r="BMF383" s="5"/>
      <c r="BMG383" s="5"/>
      <c r="BMH383" s="5"/>
      <c r="BMI383" s="5"/>
      <c r="BMJ383" s="5"/>
      <c r="BMK383" s="5"/>
      <c r="BML383" s="5"/>
      <c r="BMM383" s="5"/>
      <c r="BMN383" s="5"/>
      <c r="BMO383" s="5"/>
      <c r="BMP383" s="5"/>
      <c r="BMQ383" s="5"/>
      <c r="BMR383" s="5"/>
      <c r="BMS383" s="5"/>
      <c r="BMT383" s="5"/>
      <c r="BMU383" s="5"/>
      <c r="BMV383" s="5"/>
      <c r="BMW383" s="5"/>
      <c r="BMX383" s="5"/>
      <c r="BMY383" s="5"/>
      <c r="BMZ383" s="5"/>
      <c r="BNA383" s="5"/>
      <c r="BNB383" s="5"/>
      <c r="BNC383" s="5"/>
      <c r="BND383" s="5"/>
      <c r="BNE383" s="5"/>
      <c r="BNF383" s="5"/>
      <c r="BNG383" s="5"/>
      <c r="BNH383" s="5"/>
      <c r="BNI383" s="5"/>
      <c r="BNJ383" s="5"/>
      <c r="BNK383" s="5"/>
      <c r="BNL383" s="5"/>
      <c r="BNM383" s="5"/>
      <c r="BNN383" s="5"/>
      <c r="BNO383" s="5"/>
      <c r="BNP383" s="5"/>
      <c r="BNQ383" s="5"/>
      <c r="BNR383" s="5"/>
      <c r="BNS383" s="5"/>
      <c r="BNT383" s="5"/>
      <c r="BNU383" s="5"/>
      <c r="BNV383" s="5"/>
      <c r="BNW383" s="5"/>
      <c r="BNX383" s="5"/>
      <c r="BNY383" s="5"/>
      <c r="BNZ383" s="5"/>
      <c r="BOA383" s="5"/>
      <c r="BOB383" s="5"/>
      <c r="BOC383" s="5"/>
      <c r="BOD383" s="5"/>
      <c r="BOE383" s="5"/>
      <c r="BOF383" s="5"/>
      <c r="BOG383" s="5"/>
      <c r="BOH383" s="5"/>
      <c r="BOI383" s="5"/>
      <c r="BOJ383" s="5"/>
      <c r="BOK383" s="5"/>
      <c r="BOL383" s="5"/>
      <c r="BOM383" s="5"/>
      <c r="BON383" s="5"/>
      <c r="BOO383" s="5"/>
      <c r="BOP383" s="5"/>
      <c r="BOQ383" s="5"/>
      <c r="BOR383" s="5"/>
      <c r="BOS383" s="5"/>
      <c r="BOT383" s="5"/>
      <c r="BOU383" s="5"/>
      <c r="BOV383" s="5"/>
      <c r="BOW383" s="5"/>
      <c r="BOX383" s="5"/>
      <c r="BOY383" s="5"/>
      <c r="BOZ383" s="5"/>
      <c r="BPA383" s="5"/>
      <c r="BPB383" s="5"/>
      <c r="BPC383" s="5"/>
      <c r="BPD383" s="5"/>
      <c r="BPE383" s="5"/>
      <c r="BPF383" s="5"/>
      <c r="BPG383" s="5"/>
      <c r="BPH383" s="5"/>
      <c r="BPI383" s="5"/>
      <c r="BPJ383" s="5"/>
      <c r="BPK383" s="5"/>
      <c r="BPL383" s="5"/>
      <c r="BPM383" s="5"/>
      <c r="BPN383" s="5"/>
      <c r="BPO383" s="5"/>
      <c r="BPP383" s="5"/>
      <c r="BPQ383" s="5"/>
      <c r="BPR383" s="5"/>
      <c r="BPS383" s="5"/>
      <c r="BPT383" s="5"/>
      <c r="BPU383" s="5"/>
      <c r="BPV383" s="5"/>
      <c r="BPW383" s="5"/>
      <c r="BPX383" s="5"/>
      <c r="BPY383" s="5"/>
      <c r="BPZ383" s="5"/>
      <c r="BQA383" s="5"/>
      <c r="BQB383" s="5"/>
      <c r="BQC383" s="5"/>
      <c r="BQD383" s="5"/>
      <c r="BQE383" s="5"/>
      <c r="BQF383" s="5"/>
      <c r="BQG383" s="5"/>
      <c r="BQH383" s="5"/>
      <c r="BQI383" s="5"/>
      <c r="BQJ383" s="5"/>
      <c r="BQK383" s="5"/>
      <c r="BQL383" s="5"/>
      <c r="BQM383" s="5"/>
      <c r="BQN383" s="5"/>
      <c r="BQO383" s="5"/>
      <c r="BQP383" s="5"/>
      <c r="BQQ383" s="5"/>
      <c r="BQR383" s="5"/>
      <c r="BQS383" s="5"/>
      <c r="BQT383" s="5"/>
      <c r="BQU383" s="5"/>
      <c r="BQV383" s="5"/>
      <c r="BQW383" s="5"/>
      <c r="BQX383" s="5"/>
      <c r="BQY383" s="5"/>
      <c r="BQZ383" s="5"/>
      <c r="BRA383" s="5"/>
      <c r="BRB383" s="5"/>
      <c r="BRC383" s="5"/>
      <c r="BRD383" s="5"/>
      <c r="BRE383" s="5"/>
      <c r="BRF383" s="5"/>
      <c r="BRG383" s="5"/>
      <c r="BRH383" s="5"/>
      <c r="BRI383" s="5"/>
      <c r="BRJ383" s="5"/>
      <c r="BRK383" s="5"/>
      <c r="BRL383" s="5"/>
      <c r="BRM383" s="5"/>
      <c r="BRN383" s="5"/>
      <c r="BRO383" s="5"/>
      <c r="BRP383" s="5"/>
      <c r="BRQ383" s="5"/>
      <c r="BRR383" s="5"/>
      <c r="BRS383" s="5"/>
      <c r="BRT383" s="5"/>
      <c r="BRU383" s="5"/>
      <c r="BRV383" s="5"/>
      <c r="BRW383" s="5"/>
      <c r="BRX383" s="5"/>
      <c r="BRY383" s="5"/>
      <c r="BRZ383" s="5"/>
      <c r="BSA383" s="5"/>
      <c r="BSB383" s="5"/>
      <c r="BSC383" s="5"/>
      <c r="BSD383" s="5"/>
      <c r="BSE383" s="5"/>
      <c r="BSF383" s="5"/>
      <c r="BSG383" s="5"/>
      <c r="BSH383" s="5"/>
      <c r="BSI383" s="5"/>
      <c r="BSJ383" s="5"/>
      <c r="BSK383" s="5"/>
      <c r="BSL383" s="5"/>
      <c r="BSM383" s="5"/>
      <c r="BSN383" s="5"/>
      <c r="BSO383" s="5"/>
      <c r="BSP383" s="5"/>
      <c r="BSQ383" s="5"/>
      <c r="BSR383" s="5"/>
      <c r="BSS383" s="5"/>
      <c r="BST383" s="5"/>
      <c r="BSU383" s="5"/>
      <c r="BSV383" s="5"/>
      <c r="BSW383" s="5"/>
      <c r="BSX383" s="5"/>
      <c r="BSY383" s="5"/>
      <c r="BSZ383" s="5"/>
      <c r="BTA383" s="5"/>
      <c r="BTB383" s="5"/>
      <c r="BTC383" s="5"/>
      <c r="BTD383" s="5"/>
      <c r="BTE383" s="5"/>
      <c r="BTF383" s="5"/>
      <c r="BTG383" s="5"/>
      <c r="BTH383" s="5"/>
      <c r="BTI383" s="5"/>
      <c r="BTJ383" s="5"/>
      <c r="BTK383" s="5"/>
      <c r="BTL383" s="5"/>
      <c r="BTM383" s="5"/>
      <c r="BTN383" s="5"/>
      <c r="BTO383" s="5"/>
      <c r="BTP383" s="5"/>
      <c r="BTQ383" s="5"/>
      <c r="BTR383" s="5"/>
      <c r="BTS383" s="5"/>
      <c r="BTT383" s="5"/>
      <c r="BTU383" s="5"/>
      <c r="BTV383" s="5"/>
      <c r="BTW383" s="5"/>
      <c r="BTX383" s="5"/>
      <c r="BTY383" s="5"/>
      <c r="BTZ383" s="5"/>
      <c r="BUA383" s="5"/>
      <c r="BUB383" s="5"/>
      <c r="BUC383" s="5"/>
      <c r="BUD383" s="5"/>
      <c r="BUE383" s="5"/>
      <c r="BUF383" s="5"/>
      <c r="BUG383" s="5"/>
      <c r="BUH383" s="5"/>
      <c r="BUI383" s="5"/>
      <c r="BUJ383" s="5"/>
      <c r="BUK383" s="5"/>
      <c r="BUL383" s="5"/>
      <c r="BUM383" s="5"/>
      <c r="BUN383" s="5"/>
      <c r="BUO383" s="5"/>
      <c r="BUP383" s="5"/>
      <c r="BUQ383" s="5"/>
      <c r="BUR383" s="5"/>
      <c r="BUS383" s="5"/>
      <c r="BUT383" s="5"/>
      <c r="BUU383" s="5"/>
      <c r="BUV383" s="5"/>
      <c r="BUW383" s="5"/>
      <c r="BUX383" s="5"/>
      <c r="BUY383" s="5"/>
      <c r="BUZ383" s="5"/>
      <c r="BVA383" s="5"/>
      <c r="BVB383" s="5"/>
      <c r="BVC383" s="5"/>
      <c r="BVD383" s="5"/>
      <c r="BVE383" s="5"/>
      <c r="BVF383" s="5"/>
      <c r="BVG383" s="5"/>
      <c r="BVH383" s="5"/>
      <c r="BVI383" s="5"/>
      <c r="BVJ383" s="5"/>
      <c r="BVK383" s="5"/>
      <c r="BVL383" s="5"/>
      <c r="BVM383" s="5"/>
      <c r="BVN383" s="5"/>
      <c r="BVO383" s="5"/>
      <c r="BVP383" s="5"/>
      <c r="BVQ383" s="5"/>
      <c r="BVR383" s="5"/>
      <c r="BVS383" s="5"/>
      <c r="BVT383" s="5"/>
      <c r="BVU383" s="5"/>
      <c r="BVV383" s="5"/>
      <c r="BVW383" s="5"/>
      <c r="BVX383" s="5"/>
      <c r="BVY383" s="5"/>
      <c r="BVZ383" s="5"/>
      <c r="BWA383" s="5"/>
      <c r="BWB383" s="5"/>
      <c r="BWC383" s="5"/>
      <c r="BWD383" s="5"/>
      <c r="BWE383" s="5"/>
      <c r="BWF383" s="5"/>
      <c r="BWG383" s="5"/>
      <c r="BWH383" s="5"/>
      <c r="BWI383" s="5"/>
      <c r="BWJ383" s="5"/>
      <c r="BWK383" s="5"/>
      <c r="BWL383" s="5"/>
      <c r="BWM383" s="5"/>
      <c r="BWN383" s="5"/>
      <c r="BWO383" s="5"/>
      <c r="BWP383" s="5"/>
      <c r="BWQ383" s="5"/>
      <c r="BWR383" s="5"/>
      <c r="BWS383" s="5"/>
      <c r="BWT383" s="5"/>
      <c r="BWU383" s="5"/>
      <c r="BWV383" s="5"/>
      <c r="BWW383" s="5"/>
      <c r="BWX383" s="5"/>
      <c r="BWY383" s="5"/>
      <c r="BWZ383" s="5"/>
      <c r="BXA383" s="5"/>
      <c r="BXB383" s="5"/>
      <c r="BXC383" s="5"/>
      <c r="BXD383" s="5"/>
      <c r="BXE383" s="5"/>
      <c r="BXF383" s="5"/>
      <c r="BXG383" s="5"/>
      <c r="BXH383" s="5"/>
      <c r="BXI383" s="5"/>
      <c r="BXJ383" s="5"/>
      <c r="BXK383" s="5"/>
      <c r="BXL383" s="5"/>
      <c r="BXM383" s="5"/>
      <c r="BXN383" s="5"/>
      <c r="BXO383" s="5"/>
      <c r="BXP383" s="5"/>
      <c r="BXQ383" s="5"/>
      <c r="BXR383" s="5"/>
      <c r="BXS383" s="5"/>
      <c r="BXT383" s="5"/>
      <c r="BXU383" s="5"/>
      <c r="BXV383" s="5"/>
      <c r="BXW383" s="5"/>
      <c r="BXX383" s="5"/>
      <c r="BXY383" s="5"/>
      <c r="BXZ383" s="5"/>
      <c r="BYA383" s="5"/>
      <c r="BYB383" s="5"/>
      <c r="BYC383" s="5"/>
      <c r="BYD383" s="5"/>
      <c r="BYE383" s="5"/>
      <c r="BYF383" s="5"/>
      <c r="BYG383" s="5"/>
      <c r="BYH383" s="5"/>
      <c r="BYI383" s="5"/>
      <c r="BYJ383" s="5"/>
      <c r="BYK383" s="5"/>
      <c r="BYL383" s="5"/>
      <c r="BYM383" s="5"/>
      <c r="BYN383" s="5"/>
      <c r="BYO383" s="5"/>
      <c r="BYP383" s="5"/>
      <c r="BYQ383" s="5"/>
      <c r="BYR383" s="5"/>
      <c r="BYS383" s="5"/>
      <c r="BYT383" s="5"/>
      <c r="BYU383" s="5"/>
      <c r="BYV383" s="5"/>
      <c r="BYW383" s="5"/>
      <c r="BYX383" s="5"/>
      <c r="BYY383" s="5"/>
      <c r="BYZ383" s="5"/>
      <c r="BZA383" s="5"/>
      <c r="BZB383" s="5"/>
      <c r="BZC383" s="5"/>
      <c r="BZD383" s="5"/>
      <c r="BZE383" s="5"/>
      <c r="BZF383" s="5"/>
      <c r="BZG383" s="5"/>
      <c r="BZH383" s="5"/>
      <c r="BZI383" s="5"/>
      <c r="BZJ383" s="5"/>
      <c r="BZK383" s="5"/>
      <c r="BZL383" s="5"/>
      <c r="BZM383" s="5"/>
      <c r="BZN383" s="5"/>
      <c r="BZO383" s="5"/>
      <c r="BZP383" s="5"/>
      <c r="BZQ383" s="5"/>
      <c r="BZR383" s="5"/>
      <c r="BZS383" s="5"/>
      <c r="BZT383" s="5"/>
      <c r="BZU383" s="5"/>
      <c r="BZV383" s="5"/>
      <c r="BZW383" s="5"/>
      <c r="BZX383" s="5"/>
      <c r="BZY383" s="5"/>
      <c r="BZZ383" s="5"/>
      <c r="CAA383" s="5"/>
      <c r="CAB383" s="5"/>
      <c r="CAC383" s="5"/>
      <c r="CAD383" s="5"/>
      <c r="CAE383" s="5"/>
      <c r="CAF383" s="5"/>
      <c r="CAG383" s="5"/>
      <c r="CAH383" s="5"/>
      <c r="CAI383" s="5"/>
      <c r="CAJ383" s="5"/>
      <c r="CAK383" s="5"/>
      <c r="CAL383" s="5"/>
      <c r="CAM383" s="5"/>
      <c r="CAN383" s="5"/>
      <c r="CAO383" s="5"/>
      <c r="CAP383" s="5"/>
      <c r="CAQ383" s="5"/>
      <c r="CAR383" s="5"/>
      <c r="CAS383" s="5"/>
      <c r="CAT383" s="5"/>
      <c r="CAU383" s="5"/>
      <c r="CAV383" s="5"/>
      <c r="CAW383" s="5"/>
      <c r="CAX383" s="5"/>
      <c r="CAY383" s="5"/>
      <c r="CAZ383" s="5"/>
      <c r="CBA383" s="5"/>
      <c r="CBB383" s="5"/>
      <c r="CBC383" s="5"/>
      <c r="CBD383" s="5"/>
      <c r="CBE383" s="5"/>
      <c r="CBF383" s="5"/>
      <c r="CBG383" s="5"/>
      <c r="CBH383" s="5"/>
      <c r="CBI383" s="5"/>
      <c r="CBJ383" s="5"/>
      <c r="CBK383" s="5"/>
      <c r="CBL383" s="5"/>
      <c r="CBM383" s="5"/>
      <c r="CBN383" s="5"/>
      <c r="CBO383" s="5"/>
      <c r="CBP383" s="5"/>
      <c r="CBQ383" s="5"/>
      <c r="CBR383" s="5"/>
      <c r="CBS383" s="5"/>
      <c r="CBT383" s="5"/>
      <c r="CBU383" s="5"/>
      <c r="CBV383" s="5"/>
      <c r="CBW383" s="5"/>
      <c r="CBX383" s="5"/>
      <c r="CBY383" s="5"/>
      <c r="CBZ383" s="5"/>
      <c r="CCA383" s="5"/>
      <c r="CCB383" s="5"/>
      <c r="CCC383" s="5"/>
      <c r="CCD383" s="5"/>
      <c r="CCE383" s="5"/>
      <c r="CCF383" s="5"/>
      <c r="CCG383" s="5"/>
      <c r="CCH383" s="5"/>
      <c r="CCI383" s="5"/>
      <c r="CCJ383" s="5"/>
      <c r="CCK383" s="5"/>
      <c r="CCL383" s="5"/>
      <c r="CCM383" s="5"/>
      <c r="CCN383" s="5"/>
      <c r="CCO383" s="5"/>
      <c r="CCP383" s="5"/>
      <c r="CCQ383" s="5"/>
      <c r="CCR383" s="5"/>
      <c r="CCS383" s="5"/>
      <c r="CCT383" s="5"/>
      <c r="CCU383" s="5"/>
      <c r="CCV383" s="5"/>
      <c r="CCW383" s="5"/>
      <c r="CCX383" s="5"/>
      <c r="CCY383" s="5"/>
      <c r="CCZ383" s="5"/>
      <c r="CDA383" s="5"/>
      <c r="CDB383" s="5"/>
      <c r="CDC383" s="5"/>
      <c r="CDD383" s="5"/>
      <c r="CDE383" s="5"/>
      <c r="CDF383" s="5"/>
      <c r="CDG383" s="5"/>
      <c r="CDH383" s="5"/>
      <c r="CDI383" s="5"/>
      <c r="CDJ383" s="5"/>
      <c r="CDK383" s="5"/>
      <c r="CDL383" s="5"/>
      <c r="CDM383" s="5"/>
      <c r="CDN383" s="5"/>
      <c r="CDO383" s="5"/>
      <c r="CDP383" s="5"/>
      <c r="CDQ383" s="5"/>
      <c r="CDR383" s="5"/>
      <c r="CDS383" s="5"/>
      <c r="CDT383" s="5"/>
      <c r="CDU383" s="5"/>
      <c r="CDV383" s="5"/>
      <c r="CDW383" s="5"/>
      <c r="CDX383" s="5"/>
      <c r="CDY383" s="5"/>
      <c r="CDZ383" s="5"/>
      <c r="CEA383" s="5"/>
      <c r="CEB383" s="5"/>
      <c r="CEC383" s="5"/>
      <c r="CED383" s="5"/>
      <c r="CEE383" s="5"/>
      <c r="CEF383" s="5"/>
      <c r="CEG383" s="5"/>
      <c r="CEH383" s="5"/>
      <c r="CEI383" s="5"/>
      <c r="CEJ383" s="5"/>
      <c r="CEK383" s="5"/>
      <c r="CEL383" s="5"/>
      <c r="CEM383" s="5"/>
      <c r="CEN383" s="5"/>
      <c r="CEO383" s="5"/>
      <c r="CEP383" s="5"/>
      <c r="CEQ383" s="5"/>
      <c r="CER383" s="5"/>
      <c r="CES383" s="5"/>
      <c r="CET383" s="5"/>
      <c r="CEU383" s="5"/>
      <c r="CEV383" s="5"/>
      <c r="CEW383" s="5"/>
      <c r="CEX383" s="5"/>
      <c r="CEY383" s="5"/>
      <c r="CEZ383" s="5"/>
      <c r="CFA383" s="5"/>
      <c r="CFB383" s="5"/>
      <c r="CFC383" s="5"/>
      <c r="CFD383" s="5"/>
      <c r="CFE383" s="5"/>
      <c r="CFF383" s="5"/>
      <c r="CFG383" s="5"/>
      <c r="CFH383" s="5"/>
      <c r="CFI383" s="5"/>
      <c r="CFJ383" s="5"/>
      <c r="CFK383" s="5"/>
      <c r="CFL383" s="5"/>
      <c r="CFM383" s="5"/>
      <c r="CFN383" s="5"/>
      <c r="CFO383" s="5"/>
      <c r="CFP383" s="5"/>
      <c r="CFQ383" s="5"/>
      <c r="CFR383" s="5"/>
      <c r="CFS383" s="5"/>
      <c r="CFT383" s="5"/>
      <c r="CFU383" s="5"/>
      <c r="CFV383" s="5"/>
      <c r="CFW383" s="5"/>
      <c r="CFX383" s="5"/>
      <c r="CFY383" s="5"/>
      <c r="CFZ383" s="5"/>
      <c r="CGA383" s="5"/>
      <c r="CGB383" s="5"/>
      <c r="CGC383" s="5"/>
      <c r="CGD383" s="5"/>
      <c r="CGE383" s="5"/>
      <c r="CGF383" s="5"/>
      <c r="CGG383" s="5"/>
      <c r="CGH383" s="5"/>
      <c r="CGI383" s="5"/>
      <c r="CGJ383" s="5"/>
      <c r="CGK383" s="5"/>
      <c r="CGL383" s="5"/>
      <c r="CGM383" s="5"/>
      <c r="CGN383" s="5"/>
      <c r="CGO383" s="5"/>
      <c r="CGP383" s="5"/>
      <c r="CGQ383" s="5"/>
      <c r="CGR383" s="5"/>
      <c r="CGS383" s="5"/>
      <c r="CGT383" s="5"/>
      <c r="CGU383" s="5"/>
      <c r="CGV383" s="5"/>
      <c r="CGW383" s="5"/>
      <c r="CGX383" s="5"/>
      <c r="CGY383" s="5"/>
      <c r="CGZ383" s="5"/>
      <c r="CHA383" s="5"/>
      <c r="CHB383" s="5"/>
      <c r="CHC383" s="5"/>
      <c r="CHD383" s="5"/>
      <c r="CHE383" s="5"/>
      <c r="CHF383" s="5"/>
      <c r="CHG383" s="5"/>
      <c r="CHH383" s="5"/>
      <c r="CHI383" s="5"/>
      <c r="CHJ383" s="5"/>
      <c r="CHK383" s="5"/>
      <c r="CHL383" s="5"/>
      <c r="CHM383" s="5"/>
      <c r="CHN383" s="5"/>
      <c r="CHO383" s="5"/>
      <c r="CHP383" s="5"/>
      <c r="CHQ383" s="5"/>
      <c r="CHR383" s="5"/>
      <c r="CHS383" s="5"/>
      <c r="CHT383" s="5"/>
      <c r="CHU383" s="5"/>
      <c r="CHV383" s="5"/>
      <c r="CHW383" s="5"/>
      <c r="CHX383" s="5"/>
      <c r="CHY383" s="5"/>
      <c r="CHZ383" s="5"/>
      <c r="CIA383" s="5"/>
      <c r="CIB383" s="5"/>
      <c r="CIC383" s="5"/>
      <c r="CID383" s="5"/>
      <c r="CIE383" s="5"/>
      <c r="CIF383" s="5"/>
      <c r="CIG383" s="5"/>
      <c r="CIH383" s="5"/>
      <c r="CII383" s="5"/>
      <c r="CIJ383" s="5"/>
      <c r="CIK383" s="5"/>
      <c r="CIL383" s="5"/>
      <c r="CIM383" s="5"/>
      <c r="CIN383" s="5"/>
      <c r="CIO383" s="5"/>
      <c r="CIP383" s="5"/>
      <c r="CIQ383" s="5"/>
      <c r="CIR383" s="5"/>
      <c r="CIS383" s="5"/>
      <c r="CIT383" s="5"/>
      <c r="CIU383" s="5"/>
      <c r="CIV383" s="5"/>
      <c r="CIW383" s="5"/>
      <c r="CIX383" s="5"/>
      <c r="CIY383" s="5"/>
      <c r="CIZ383" s="5"/>
      <c r="CJA383" s="5"/>
      <c r="CJB383" s="5"/>
      <c r="CJC383" s="5"/>
      <c r="CJD383" s="5"/>
      <c r="CJE383" s="5"/>
      <c r="CJF383" s="5"/>
      <c r="CJG383" s="5"/>
      <c r="CJH383" s="5"/>
      <c r="CJI383" s="5"/>
      <c r="CJJ383" s="5"/>
      <c r="CJK383" s="5"/>
      <c r="CJL383" s="5"/>
      <c r="CJM383" s="5"/>
      <c r="CJN383" s="5"/>
      <c r="CJO383" s="5"/>
      <c r="CJP383" s="5"/>
      <c r="CJQ383" s="5"/>
      <c r="CJR383" s="5"/>
      <c r="CJS383" s="5"/>
      <c r="CJT383" s="5"/>
      <c r="CJU383" s="5"/>
      <c r="CJV383" s="5"/>
      <c r="CJW383" s="5"/>
      <c r="CJX383" s="5"/>
      <c r="CJY383" s="5"/>
      <c r="CJZ383" s="5"/>
      <c r="CKA383" s="5"/>
      <c r="CKB383" s="5"/>
      <c r="CKC383" s="5"/>
      <c r="CKD383" s="5"/>
      <c r="CKE383" s="5"/>
      <c r="CKF383" s="5"/>
      <c r="CKG383" s="5"/>
      <c r="CKH383" s="5"/>
      <c r="CKI383" s="5"/>
      <c r="CKJ383" s="5"/>
      <c r="CKK383" s="5"/>
      <c r="CKL383" s="5"/>
      <c r="CKM383" s="5"/>
      <c r="CKN383" s="5"/>
      <c r="CKO383" s="5"/>
      <c r="CKP383" s="5"/>
      <c r="CKQ383" s="5"/>
      <c r="CKR383" s="5"/>
      <c r="CKS383" s="5"/>
      <c r="CKT383" s="5"/>
      <c r="CKU383" s="5"/>
      <c r="CKV383" s="5"/>
      <c r="CKW383" s="5"/>
      <c r="CKX383" s="5"/>
      <c r="CKY383" s="5"/>
      <c r="CKZ383" s="5"/>
      <c r="CLA383" s="5"/>
      <c r="CLB383" s="5"/>
      <c r="CLC383" s="5"/>
      <c r="CLD383" s="5"/>
      <c r="CLE383" s="5"/>
      <c r="CLF383" s="5"/>
      <c r="CLG383" s="5"/>
      <c r="CLH383" s="5"/>
      <c r="CLI383" s="5"/>
      <c r="CLJ383" s="5"/>
      <c r="CLK383" s="5"/>
      <c r="CLL383" s="5"/>
      <c r="CLM383" s="5"/>
      <c r="CLN383" s="5"/>
      <c r="CLO383" s="5"/>
      <c r="CLP383" s="5"/>
      <c r="CLQ383" s="5"/>
      <c r="CLR383" s="5"/>
      <c r="CLS383" s="5"/>
      <c r="CLT383" s="5"/>
      <c r="CLU383" s="5"/>
      <c r="CLV383" s="5"/>
      <c r="CLW383" s="5"/>
      <c r="CLX383" s="5"/>
      <c r="CLY383" s="5"/>
      <c r="CLZ383" s="5"/>
      <c r="CMA383" s="5"/>
      <c r="CMB383" s="5"/>
      <c r="CMC383" s="5"/>
      <c r="CMD383" s="5"/>
      <c r="CME383" s="5"/>
      <c r="CMF383" s="5"/>
      <c r="CMG383" s="5"/>
      <c r="CMH383" s="5"/>
      <c r="CMI383" s="5"/>
      <c r="CMJ383" s="5"/>
      <c r="CMK383" s="5"/>
      <c r="CML383" s="5"/>
      <c r="CMM383" s="5"/>
      <c r="CMN383" s="5"/>
      <c r="CMO383" s="5"/>
      <c r="CMP383" s="5"/>
      <c r="CMQ383" s="5"/>
      <c r="CMR383" s="5"/>
      <c r="CMS383" s="5"/>
      <c r="CMT383" s="5"/>
      <c r="CMU383" s="5"/>
      <c r="CMV383" s="5"/>
      <c r="CMW383" s="5"/>
      <c r="CMX383" s="5"/>
      <c r="CMY383" s="5"/>
      <c r="CMZ383" s="5"/>
      <c r="CNA383" s="5"/>
      <c r="CNB383" s="5"/>
      <c r="CNC383" s="5"/>
      <c r="CND383" s="5"/>
      <c r="CNE383" s="5"/>
      <c r="CNF383" s="5"/>
      <c r="CNG383" s="5"/>
      <c r="CNH383" s="5"/>
      <c r="CNI383" s="5"/>
      <c r="CNJ383" s="5"/>
      <c r="CNK383" s="5"/>
      <c r="CNL383" s="5"/>
      <c r="CNM383" s="5"/>
      <c r="CNN383" s="5"/>
      <c r="CNO383" s="5"/>
      <c r="CNP383" s="5"/>
      <c r="CNQ383" s="5"/>
      <c r="CNR383" s="5"/>
      <c r="CNS383" s="5"/>
      <c r="CNT383" s="5"/>
      <c r="CNU383" s="5"/>
      <c r="CNV383" s="5"/>
      <c r="CNW383" s="5"/>
      <c r="CNX383" s="5"/>
      <c r="CNY383" s="5"/>
      <c r="CNZ383" s="5"/>
      <c r="COA383" s="5"/>
      <c r="COB383" s="5"/>
      <c r="COC383" s="5"/>
      <c r="COD383" s="5"/>
      <c r="COE383" s="5"/>
      <c r="COF383" s="5"/>
      <c r="COG383" s="5"/>
      <c r="COH383" s="5"/>
      <c r="COI383" s="5"/>
      <c r="COJ383" s="5"/>
      <c r="COK383" s="5"/>
      <c r="COL383" s="5"/>
      <c r="COM383" s="5"/>
      <c r="CON383" s="5"/>
      <c r="COO383" s="5"/>
      <c r="COP383" s="5"/>
      <c r="COQ383" s="5"/>
      <c r="COR383" s="5"/>
      <c r="COS383" s="5"/>
      <c r="COT383" s="5"/>
      <c r="COU383" s="5"/>
      <c r="COV383" s="5"/>
      <c r="COW383" s="5"/>
      <c r="COX383" s="5"/>
      <c r="COY383" s="5"/>
      <c r="COZ383" s="5"/>
      <c r="CPA383" s="5"/>
      <c r="CPB383" s="5"/>
      <c r="CPC383" s="5"/>
      <c r="CPD383" s="5"/>
      <c r="CPE383" s="5"/>
      <c r="CPF383" s="5"/>
      <c r="CPG383" s="5"/>
      <c r="CPH383" s="5"/>
      <c r="CPI383" s="5"/>
      <c r="CPJ383" s="5"/>
      <c r="CPK383" s="5"/>
      <c r="CPL383" s="5"/>
      <c r="CPM383" s="5"/>
      <c r="CPN383" s="5"/>
      <c r="CPO383" s="5"/>
      <c r="CPP383" s="5"/>
      <c r="CPQ383" s="5"/>
      <c r="CPR383" s="5"/>
      <c r="CPS383" s="5"/>
      <c r="CPT383" s="5"/>
      <c r="CPU383" s="5"/>
      <c r="CPV383" s="5"/>
      <c r="CPW383" s="5"/>
      <c r="CPX383" s="5"/>
      <c r="CPY383" s="5"/>
      <c r="CPZ383" s="5"/>
      <c r="CQA383" s="5"/>
      <c r="CQB383" s="5"/>
      <c r="CQC383" s="5"/>
      <c r="CQD383" s="5"/>
      <c r="CQE383" s="5"/>
      <c r="CQF383" s="5"/>
      <c r="CQG383" s="5"/>
      <c r="CQH383" s="5"/>
      <c r="CQI383" s="5"/>
      <c r="CQJ383" s="5"/>
      <c r="CQK383" s="5"/>
      <c r="CQL383" s="5"/>
      <c r="CQM383" s="5"/>
      <c r="CQN383" s="5"/>
      <c r="CQO383" s="5"/>
      <c r="CQP383" s="5"/>
      <c r="CQQ383" s="5"/>
      <c r="CQR383" s="5"/>
      <c r="CQS383" s="5"/>
      <c r="CQT383" s="5"/>
      <c r="CQU383" s="5"/>
      <c r="CQV383" s="5"/>
      <c r="CQW383" s="5"/>
      <c r="CQX383" s="5"/>
      <c r="CQY383" s="5"/>
      <c r="CQZ383" s="5"/>
      <c r="CRA383" s="5"/>
      <c r="CRB383" s="5"/>
      <c r="CRC383" s="5"/>
      <c r="CRD383" s="5"/>
      <c r="CRE383" s="5"/>
      <c r="CRF383" s="5"/>
      <c r="CRG383" s="5"/>
      <c r="CRH383" s="5"/>
      <c r="CRI383" s="5"/>
      <c r="CRJ383" s="5"/>
      <c r="CRK383" s="5"/>
      <c r="CRL383" s="5"/>
      <c r="CRM383" s="5"/>
      <c r="CRN383" s="5"/>
      <c r="CRO383" s="5"/>
      <c r="CRP383" s="5"/>
      <c r="CRQ383" s="5"/>
      <c r="CRR383" s="5"/>
      <c r="CRS383" s="5"/>
      <c r="CRT383" s="5"/>
      <c r="CRU383" s="5"/>
      <c r="CRV383" s="5"/>
      <c r="CRW383" s="5"/>
      <c r="CRX383" s="5"/>
      <c r="CRY383" s="5"/>
      <c r="CRZ383" s="5"/>
      <c r="CSA383" s="5"/>
      <c r="CSB383" s="5"/>
      <c r="CSC383" s="5"/>
      <c r="CSD383" s="5"/>
      <c r="CSE383" s="5"/>
      <c r="CSF383" s="5"/>
      <c r="CSG383" s="5"/>
      <c r="CSH383" s="5"/>
      <c r="CSI383" s="5"/>
      <c r="CSJ383" s="5"/>
      <c r="CSK383" s="5"/>
      <c r="CSL383" s="5"/>
      <c r="CSM383" s="5"/>
      <c r="CSN383" s="5"/>
      <c r="CSO383" s="5"/>
      <c r="CSP383" s="5"/>
      <c r="CSQ383" s="5"/>
      <c r="CSR383" s="5"/>
      <c r="CSS383" s="5"/>
      <c r="CST383" s="5"/>
      <c r="CSU383" s="5"/>
      <c r="CSV383" s="5"/>
      <c r="CSW383" s="5"/>
      <c r="CSX383" s="5"/>
      <c r="CSY383" s="5"/>
      <c r="CSZ383" s="5"/>
      <c r="CTA383" s="5"/>
      <c r="CTB383" s="5"/>
      <c r="CTC383" s="5"/>
      <c r="CTD383" s="5"/>
      <c r="CTE383" s="5"/>
      <c r="CTF383" s="5"/>
      <c r="CTG383" s="5"/>
      <c r="CTH383" s="5"/>
      <c r="CTI383" s="5"/>
      <c r="CTJ383" s="5"/>
      <c r="CTK383" s="5"/>
      <c r="CTL383" s="5"/>
      <c r="CTM383" s="5"/>
      <c r="CTN383" s="5"/>
      <c r="CTO383" s="5"/>
      <c r="CTP383" s="5"/>
      <c r="CTQ383" s="5"/>
      <c r="CTR383" s="5"/>
      <c r="CTS383" s="5"/>
      <c r="CTT383" s="5"/>
      <c r="CTU383" s="5"/>
      <c r="CTV383" s="5"/>
      <c r="CTW383" s="5"/>
      <c r="CTX383" s="5"/>
      <c r="CTY383" s="5"/>
      <c r="CTZ383" s="5"/>
      <c r="CUA383" s="5"/>
      <c r="CUB383" s="5"/>
      <c r="CUC383" s="5"/>
      <c r="CUD383" s="5"/>
      <c r="CUE383" s="5"/>
      <c r="CUF383" s="5"/>
      <c r="CUG383" s="5"/>
      <c r="CUH383" s="5"/>
      <c r="CUI383" s="5"/>
      <c r="CUJ383" s="5"/>
      <c r="CUK383" s="5"/>
      <c r="CUL383" s="5"/>
      <c r="CUM383" s="5"/>
      <c r="CUN383" s="5"/>
      <c r="CUO383" s="5"/>
      <c r="CUP383" s="5"/>
      <c r="CUQ383" s="5"/>
      <c r="CUR383" s="5"/>
      <c r="CUS383" s="5"/>
      <c r="CUT383" s="5"/>
      <c r="CUU383" s="5"/>
      <c r="CUV383" s="5"/>
      <c r="CUW383" s="5"/>
      <c r="CUX383" s="5"/>
      <c r="CUY383" s="5"/>
      <c r="CUZ383" s="5"/>
      <c r="CVA383" s="5"/>
      <c r="CVB383" s="5"/>
      <c r="CVC383" s="5"/>
      <c r="CVD383" s="5"/>
      <c r="CVE383" s="5"/>
      <c r="CVF383" s="5"/>
      <c r="CVG383" s="5"/>
      <c r="CVH383" s="5"/>
      <c r="CVI383" s="5"/>
      <c r="CVJ383" s="5"/>
      <c r="CVK383" s="5"/>
      <c r="CVL383" s="5"/>
      <c r="CVM383" s="5"/>
      <c r="CVN383" s="5"/>
      <c r="CVO383" s="5"/>
      <c r="CVP383" s="5"/>
      <c r="CVQ383" s="5"/>
      <c r="CVR383" s="5"/>
      <c r="CVS383" s="5"/>
      <c r="CVT383" s="5"/>
      <c r="CVU383" s="5"/>
      <c r="CVV383" s="5"/>
      <c r="CVW383" s="5"/>
      <c r="CVX383" s="5"/>
      <c r="CVY383" s="5"/>
      <c r="CVZ383" s="5"/>
      <c r="CWA383" s="5"/>
      <c r="CWB383" s="5"/>
      <c r="CWC383" s="5"/>
      <c r="CWD383" s="5"/>
      <c r="CWE383" s="5"/>
      <c r="CWF383" s="5"/>
      <c r="CWG383" s="5"/>
      <c r="CWH383" s="5"/>
      <c r="CWI383" s="5"/>
      <c r="CWJ383" s="5"/>
      <c r="CWK383" s="5"/>
      <c r="CWL383" s="5"/>
      <c r="CWM383" s="5"/>
      <c r="CWN383" s="5"/>
      <c r="CWO383" s="5"/>
      <c r="CWP383" s="5"/>
      <c r="CWQ383" s="5"/>
      <c r="CWR383" s="5"/>
      <c r="CWS383" s="5"/>
      <c r="CWT383" s="5"/>
      <c r="CWU383" s="5"/>
      <c r="CWV383" s="5"/>
      <c r="CWW383" s="5"/>
      <c r="CWX383" s="5"/>
      <c r="CWY383" s="5"/>
      <c r="CWZ383" s="5"/>
      <c r="CXA383" s="5"/>
      <c r="CXB383" s="5"/>
      <c r="CXC383" s="5"/>
      <c r="CXD383" s="5"/>
      <c r="CXE383" s="5"/>
      <c r="CXF383" s="5"/>
      <c r="CXG383" s="5"/>
      <c r="CXH383" s="5"/>
      <c r="CXI383" s="5"/>
      <c r="CXJ383" s="5"/>
      <c r="CXK383" s="5"/>
      <c r="CXL383" s="5"/>
      <c r="CXM383" s="5"/>
      <c r="CXN383" s="5"/>
      <c r="CXO383" s="5"/>
      <c r="CXP383" s="5"/>
      <c r="CXQ383" s="5"/>
      <c r="CXR383" s="5"/>
      <c r="CXS383" s="5"/>
      <c r="CXT383" s="5"/>
      <c r="CXU383" s="5"/>
      <c r="CXV383" s="5"/>
      <c r="CXW383" s="5"/>
      <c r="CXX383" s="5"/>
      <c r="CXY383" s="5"/>
      <c r="CXZ383" s="5"/>
      <c r="CYA383" s="5"/>
      <c r="CYB383" s="5"/>
      <c r="CYC383" s="5"/>
      <c r="CYD383" s="5"/>
      <c r="CYE383" s="5"/>
      <c r="CYF383" s="5"/>
      <c r="CYG383" s="5"/>
      <c r="CYH383" s="5"/>
      <c r="CYI383" s="5"/>
      <c r="CYJ383" s="5"/>
      <c r="CYK383" s="5"/>
      <c r="CYL383" s="5"/>
      <c r="CYM383" s="5"/>
      <c r="CYN383" s="5"/>
      <c r="CYO383" s="5"/>
      <c r="CYP383" s="5"/>
      <c r="CYQ383" s="5"/>
      <c r="CYR383" s="5"/>
      <c r="CYS383" s="5"/>
      <c r="CYT383" s="5"/>
      <c r="CYU383" s="5"/>
      <c r="CYV383" s="5"/>
      <c r="CYW383" s="5"/>
      <c r="CYX383" s="5"/>
      <c r="CYY383" s="5"/>
      <c r="CYZ383" s="5"/>
      <c r="CZA383" s="5"/>
      <c r="CZB383" s="5"/>
      <c r="CZC383" s="5"/>
      <c r="CZD383" s="5"/>
      <c r="CZE383" s="5"/>
      <c r="CZF383" s="5"/>
      <c r="CZG383" s="5"/>
      <c r="CZH383" s="5"/>
      <c r="CZI383" s="5"/>
      <c r="CZJ383" s="5"/>
      <c r="CZK383" s="5"/>
      <c r="CZL383" s="5"/>
      <c r="CZM383" s="5"/>
      <c r="CZN383" s="5"/>
      <c r="CZO383" s="5"/>
      <c r="CZP383" s="5"/>
      <c r="CZQ383" s="5"/>
      <c r="CZR383" s="5"/>
      <c r="CZS383" s="5"/>
      <c r="CZT383" s="5"/>
      <c r="CZU383" s="5"/>
      <c r="CZV383" s="5"/>
      <c r="CZW383" s="5"/>
      <c r="CZX383" s="5"/>
      <c r="CZY383" s="5"/>
      <c r="CZZ383" s="5"/>
      <c r="DAA383" s="5"/>
      <c r="DAB383" s="5"/>
      <c r="DAC383" s="5"/>
      <c r="DAD383" s="5"/>
      <c r="DAE383" s="5"/>
      <c r="DAF383" s="5"/>
      <c r="DAG383" s="5"/>
      <c r="DAH383" s="5"/>
      <c r="DAI383" s="5"/>
      <c r="DAJ383" s="5"/>
      <c r="DAK383" s="5"/>
      <c r="DAL383" s="5"/>
      <c r="DAM383" s="5"/>
      <c r="DAN383" s="5"/>
      <c r="DAO383" s="5"/>
      <c r="DAP383" s="5"/>
      <c r="DAQ383" s="5"/>
      <c r="DAR383" s="5"/>
      <c r="DAS383" s="5"/>
      <c r="DAT383" s="5"/>
      <c r="DAU383" s="5"/>
      <c r="DAV383" s="5"/>
      <c r="DAW383" s="5"/>
      <c r="DAX383" s="5"/>
      <c r="DAY383" s="5"/>
      <c r="DAZ383" s="5"/>
      <c r="DBA383" s="5"/>
      <c r="DBB383" s="5"/>
      <c r="DBC383" s="5"/>
      <c r="DBD383" s="5"/>
      <c r="DBE383" s="5"/>
      <c r="DBF383" s="5"/>
      <c r="DBG383" s="5"/>
      <c r="DBH383" s="5"/>
      <c r="DBI383" s="5"/>
      <c r="DBJ383" s="5"/>
      <c r="DBK383" s="5"/>
      <c r="DBL383" s="5"/>
      <c r="DBM383" s="5"/>
      <c r="DBN383" s="5"/>
      <c r="DBO383" s="5"/>
      <c r="DBP383" s="5"/>
      <c r="DBQ383" s="5"/>
      <c r="DBR383" s="5"/>
      <c r="DBS383" s="5"/>
      <c r="DBT383" s="5"/>
      <c r="DBU383" s="5"/>
      <c r="DBV383" s="5"/>
      <c r="DBW383" s="5"/>
      <c r="DBX383" s="5"/>
      <c r="DBY383" s="5"/>
      <c r="DBZ383" s="5"/>
      <c r="DCA383" s="5"/>
      <c r="DCB383" s="5"/>
      <c r="DCC383" s="5"/>
      <c r="DCD383" s="5"/>
      <c r="DCE383" s="5"/>
      <c r="DCF383" s="5"/>
      <c r="DCG383" s="5"/>
      <c r="DCH383" s="5"/>
      <c r="DCI383" s="5"/>
      <c r="DCJ383" s="5"/>
      <c r="DCK383" s="5"/>
      <c r="DCL383" s="5"/>
      <c r="DCM383" s="5"/>
      <c r="DCN383" s="5"/>
      <c r="DCO383" s="5"/>
      <c r="DCP383" s="5"/>
      <c r="DCQ383" s="5"/>
      <c r="DCR383" s="5"/>
      <c r="DCS383" s="5"/>
      <c r="DCT383" s="5"/>
      <c r="DCU383" s="5"/>
      <c r="DCV383" s="5"/>
      <c r="DCW383" s="5"/>
      <c r="DCX383" s="5"/>
      <c r="DCY383" s="5"/>
      <c r="DCZ383" s="5"/>
      <c r="DDA383" s="5"/>
      <c r="DDB383" s="5"/>
      <c r="DDC383" s="5"/>
      <c r="DDD383" s="5"/>
      <c r="DDE383" s="5"/>
      <c r="DDF383" s="5"/>
      <c r="DDG383" s="5"/>
      <c r="DDH383" s="5"/>
      <c r="DDI383" s="5"/>
      <c r="DDJ383" s="5"/>
      <c r="DDK383" s="5"/>
      <c r="DDL383" s="5"/>
      <c r="DDM383" s="5"/>
      <c r="DDN383" s="5"/>
      <c r="DDO383" s="5"/>
      <c r="DDP383" s="5"/>
      <c r="DDQ383" s="5"/>
      <c r="DDR383" s="5"/>
      <c r="DDS383" s="5"/>
      <c r="DDT383" s="5"/>
      <c r="DDU383" s="5"/>
      <c r="DDV383" s="5"/>
      <c r="DDW383" s="5"/>
      <c r="DDX383" s="5"/>
      <c r="DDY383" s="5"/>
      <c r="DDZ383" s="5"/>
      <c r="DEA383" s="5"/>
      <c r="DEB383" s="5"/>
      <c r="DEC383" s="5"/>
      <c r="DED383" s="5"/>
      <c r="DEE383" s="5"/>
      <c r="DEF383" s="5"/>
      <c r="DEG383" s="5"/>
      <c r="DEH383" s="5"/>
      <c r="DEI383" s="5"/>
      <c r="DEJ383" s="5"/>
      <c r="DEK383" s="5"/>
      <c r="DEL383" s="5"/>
      <c r="DEM383" s="5"/>
      <c r="DEN383" s="5"/>
      <c r="DEO383" s="5"/>
      <c r="DEP383" s="5"/>
      <c r="DEQ383" s="5"/>
      <c r="DER383" s="5"/>
      <c r="DES383" s="5"/>
      <c r="DET383" s="5"/>
      <c r="DEU383" s="5"/>
      <c r="DEV383" s="5"/>
      <c r="DEW383" s="5"/>
      <c r="DEX383" s="5"/>
      <c r="DEY383" s="5"/>
      <c r="DEZ383" s="5"/>
      <c r="DFA383" s="5"/>
      <c r="DFB383" s="5"/>
      <c r="DFC383" s="5"/>
      <c r="DFD383" s="5"/>
      <c r="DFE383" s="5"/>
      <c r="DFF383" s="5"/>
      <c r="DFG383" s="5"/>
      <c r="DFH383" s="5"/>
      <c r="DFI383" s="5"/>
      <c r="DFJ383" s="5"/>
      <c r="DFK383" s="5"/>
      <c r="DFL383" s="5"/>
      <c r="DFM383" s="5"/>
      <c r="DFN383" s="5"/>
      <c r="DFO383" s="5"/>
      <c r="DFP383" s="5"/>
      <c r="DFQ383" s="5"/>
      <c r="DFR383" s="5"/>
      <c r="DFS383" s="5"/>
      <c r="DFT383" s="5"/>
      <c r="DFU383" s="5"/>
      <c r="DFV383" s="5"/>
      <c r="DFW383" s="5"/>
      <c r="DFX383" s="5"/>
      <c r="DFY383" s="5"/>
      <c r="DFZ383" s="5"/>
      <c r="DGA383" s="5"/>
      <c r="DGB383" s="5"/>
      <c r="DGC383" s="5"/>
      <c r="DGD383" s="5"/>
      <c r="DGE383" s="5"/>
      <c r="DGF383" s="5"/>
      <c r="DGG383" s="5"/>
      <c r="DGH383" s="5"/>
      <c r="DGI383" s="5"/>
      <c r="DGJ383" s="5"/>
      <c r="DGK383" s="5"/>
      <c r="DGL383" s="5"/>
      <c r="DGM383" s="5"/>
      <c r="DGN383" s="5"/>
      <c r="DGO383" s="5"/>
      <c r="DGP383" s="5"/>
      <c r="DGQ383" s="5"/>
      <c r="DGR383" s="5"/>
      <c r="DGS383" s="5"/>
      <c r="DGT383" s="5"/>
      <c r="DGU383" s="5"/>
      <c r="DGV383" s="5"/>
      <c r="DGW383" s="5"/>
      <c r="DGX383" s="5"/>
      <c r="DGY383" s="5"/>
      <c r="DGZ383" s="5"/>
      <c r="DHA383" s="5"/>
      <c r="DHB383" s="5"/>
      <c r="DHC383" s="5"/>
      <c r="DHD383" s="5"/>
      <c r="DHE383" s="5"/>
      <c r="DHF383" s="5"/>
      <c r="DHG383" s="5"/>
      <c r="DHH383" s="5"/>
      <c r="DHI383" s="5"/>
      <c r="DHJ383" s="5"/>
      <c r="DHK383" s="5"/>
      <c r="DHL383" s="5"/>
      <c r="DHM383" s="5"/>
      <c r="DHN383" s="5"/>
      <c r="DHO383" s="5"/>
      <c r="DHP383" s="5"/>
      <c r="DHQ383" s="5"/>
      <c r="DHR383" s="5"/>
      <c r="DHS383" s="5"/>
      <c r="DHT383" s="5"/>
      <c r="DHU383" s="5"/>
      <c r="DHV383" s="5"/>
      <c r="DHW383" s="5"/>
      <c r="DHX383" s="5"/>
      <c r="DHY383" s="5"/>
      <c r="DHZ383" s="5"/>
      <c r="DIA383" s="5"/>
      <c r="DIB383" s="5"/>
      <c r="DIC383" s="5"/>
      <c r="DID383" s="5"/>
      <c r="DIE383" s="5"/>
      <c r="DIF383" s="5"/>
      <c r="DIG383" s="5"/>
      <c r="DIH383" s="5"/>
      <c r="DII383" s="5"/>
      <c r="DIJ383" s="5"/>
      <c r="DIK383" s="5"/>
      <c r="DIL383" s="5"/>
      <c r="DIM383" s="5"/>
      <c r="DIN383" s="5"/>
      <c r="DIO383" s="5"/>
      <c r="DIP383" s="5"/>
      <c r="DIQ383" s="5"/>
      <c r="DIR383" s="5"/>
      <c r="DIS383" s="5"/>
      <c r="DIT383" s="5"/>
      <c r="DIU383" s="5"/>
      <c r="DIV383" s="5"/>
      <c r="DIW383" s="5"/>
      <c r="DIX383" s="5"/>
      <c r="DIY383" s="5"/>
      <c r="DIZ383" s="5"/>
      <c r="DJA383" s="5"/>
      <c r="DJB383" s="5"/>
      <c r="DJC383" s="5"/>
      <c r="DJD383" s="5"/>
      <c r="DJE383" s="5"/>
      <c r="DJF383" s="5"/>
      <c r="DJG383" s="5"/>
      <c r="DJH383" s="5"/>
      <c r="DJI383" s="5"/>
      <c r="DJJ383" s="5"/>
      <c r="DJK383" s="5"/>
      <c r="DJL383" s="5"/>
      <c r="DJM383" s="5"/>
      <c r="DJN383" s="5"/>
      <c r="DJO383" s="5"/>
      <c r="DJP383" s="5"/>
      <c r="DJQ383" s="5"/>
      <c r="DJR383" s="5"/>
      <c r="DJS383" s="5"/>
      <c r="DJT383" s="5"/>
      <c r="DJU383" s="5"/>
      <c r="DJV383" s="5"/>
      <c r="DJW383" s="5"/>
      <c r="DJX383" s="5"/>
      <c r="DJY383" s="5"/>
      <c r="DJZ383" s="5"/>
      <c r="DKA383" s="5"/>
      <c r="DKB383" s="5"/>
      <c r="DKC383" s="5"/>
      <c r="DKD383" s="5"/>
      <c r="DKE383" s="5"/>
      <c r="DKF383" s="5"/>
      <c r="DKG383" s="5"/>
      <c r="DKH383" s="5"/>
      <c r="DKI383" s="5"/>
      <c r="DKJ383" s="5"/>
      <c r="DKK383" s="5"/>
      <c r="DKL383" s="5"/>
      <c r="DKM383" s="5"/>
      <c r="DKN383" s="5"/>
      <c r="DKO383" s="5"/>
      <c r="DKP383" s="5"/>
      <c r="DKQ383" s="5"/>
      <c r="DKR383" s="5"/>
      <c r="DKS383" s="5"/>
      <c r="DKT383" s="5"/>
      <c r="DKU383" s="5"/>
      <c r="DKV383" s="5"/>
      <c r="DKW383" s="5"/>
      <c r="DKX383" s="5"/>
      <c r="DKY383" s="5"/>
      <c r="DKZ383" s="5"/>
      <c r="DLA383" s="5"/>
      <c r="DLB383" s="5"/>
      <c r="DLC383" s="5"/>
      <c r="DLD383" s="5"/>
      <c r="DLE383" s="5"/>
      <c r="DLF383" s="5"/>
      <c r="DLG383" s="5"/>
      <c r="DLH383" s="5"/>
      <c r="DLI383" s="5"/>
      <c r="DLJ383" s="5"/>
      <c r="DLK383" s="5"/>
      <c r="DLL383" s="5"/>
      <c r="DLM383" s="5"/>
      <c r="DLN383" s="5"/>
      <c r="DLO383" s="5"/>
      <c r="DLP383" s="5"/>
      <c r="DLQ383" s="5"/>
      <c r="DLR383" s="5"/>
      <c r="DLS383" s="5"/>
      <c r="DLT383" s="5"/>
      <c r="DLU383" s="5"/>
      <c r="DLV383" s="5"/>
      <c r="DLW383" s="5"/>
      <c r="DLX383" s="5"/>
      <c r="DLY383" s="5"/>
      <c r="DLZ383" s="5"/>
      <c r="DMA383" s="5"/>
      <c r="DMB383" s="5"/>
      <c r="DMC383" s="5"/>
      <c r="DMD383" s="5"/>
      <c r="DME383" s="5"/>
      <c r="DMF383" s="5"/>
      <c r="DMG383" s="5"/>
      <c r="DMH383" s="5"/>
      <c r="DMI383" s="5"/>
      <c r="DMJ383" s="5"/>
      <c r="DMK383" s="5"/>
      <c r="DML383" s="5"/>
      <c r="DMM383" s="5"/>
      <c r="DMN383" s="5"/>
      <c r="DMO383" s="5"/>
      <c r="DMP383" s="5"/>
      <c r="DMQ383" s="5"/>
      <c r="DMR383" s="5"/>
      <c r="DMS383" s="5"/>
      <c r="DMT383" s="5"/>
      <c r="DMU383" s="5"/>
      <c r="DMV383" s="5"/>
      <c r="DMW383" s="5"/>
      <c r="DMX383" s="5"/>
      <c r="DMY383" s="5"/>
      <c r="DMZ383" s="5"/>
      <c r="DNA383" s="5"/>
      <c r="DNB383" s="5"/>
      <c r="DNC383" s="5"/>
      <c r="DND383" s="5"/>
      <c r="DNE383" s="5"/>
      <c r="DNF383" s="5"/>
      <c r="DNG383" s="5"/>
      <c r="DNH383" s="5"/>
      <c r="DNI383" s="5"/>
      <c r="DNJ383" s="5"/>
      <c r="DNK383" s="5"/>
      <c r="DNL383" s="5"/>
      <c r="DNM383" s="5"/>
      <c r="DNN383" s="5"/>
      <c r="DNO383" s="5"/>
      <c r="DNP383" s="5"/>
      <c r="DNQ383" s="5"/>
      <c r="DNR383" s="5"/>
      <c r="DNS383" s="5"/>
      <c r="DNT383" s="5"/>
      <c r="DNU383" s="5"/>
      <c r="DNV383" s="5"/>
      <c r="DNW383" s="5"/>
      <c r="DNX383" s="5"/>
      <c r="DNY383" s="5"/>
      <c r="DNZ383" s="5"/>
      <c r="DOA383" s="5"/>
      <c r="DOB383" s="5"/>
      <c r="DOC383" s="5"/>
      <c r="DOD383" s="5"/>
      <c r="DOE383" s="5"/>
      <c r="DOF383" s="5"/>
      <c r="DOG383" s="5"/>
      <c r="DOH383" s="5"/>
      <c r="DOI383" s="5"/>
      <c r="DOJ383" s="5"/>
      <c r="DOK383" s="5"/>
      <c r="DOL383" s="5"/>
      <c r="DOM383" s="5"/>
      <c r="DON383" s="5"/>
      <c r="DOO383" s="5"/>
      <c r="DOP383" s="5"/>
      <c r="DOQ383" s="5"/>
      <c r="DOR383" s="5"/>
      <c r="DOS383" s="5"/>
      <c r="DOT383" s="5"/>
      <c r="DOU383" s="5"/>
      <c r="DOV383" s="5"/>
      <c r="DOW383" s="5"/>
      <c r="DOX383" s="5"/>
      <c r="DOY383" s="5"/>
      <c r="DOZ383" s="5"/>
      <c r="DPA383" s="5"/>
      <c r="DPB383" s="5"/>
      <c r="DPC383" s="5"/>
      <c r="DPD383" s="5"/>
      <c r="DPE383" s="5"/>
      <c r="DPF383" s="5"/>
      <c r="DPG383" s="5"/>
      <c r="DPH383" s="5"/>
      <c r="DPI383" s="5"/>
      <c r="DPJ383" s="5"/>
      <c r="DPK383" s="5"/>
      <c r="DPL383" s="5"/>
      <c r="DPM383" s="5"/>
      <c r="DPN383" s="5"/>
      <c r="DPO383" s="5"/>
      <c r="DPP383" s="5"/>
      <c r="DPQ383" s="5"/>
      <c r="DPR383" s="5"/>
      <c r="DPS383" s="5"/>
      <c r="DPT383" s="5"/>
      <c r="DPU383" s="5"/>
      <c r="DPV383" s="5"/>
      <c r="DPW383" s="5"/>
      <c r="DPX383" s="5"/>
      <c r="DPY383" s="5"/>
      <c r="DPZ383" s="5"/>
      <c r="DQA383" s="5"/>
      <c r="DQB383" s="5"/>
      <c r="DQC383" s="5"/>
      <c r="DQD383" s="5"/>
      <c r="DQE383" s="5"/>
      <c r="DQF383" s="5"/>
      <c r="DQG383" s="5"/>
      <c r="DQH383" s="5"/>
      <c r="DQI383" s="5"/>
      <c r="DQJ383" s="5"/>
      <c r="DQK383" s="5"/>
      <c r="DQL383" s="5"/>
      <c r="DQM383" s="5"/>
      <c r="DQN383" s="5"/>
      <c r="DQO383" s="5"/>
      <c r="DQP383" s="5"/>
      <c r="DQQ383" s="5"/>
      <c r="DQR383" s="5"/>
      <c r="DQS383" s="5"/>
      <c r="DQT383" s="5"/>
      <c r="DQU383" s="5"/>
      <c r="DQV383" s="5"/>
      <c r="DQW383" s="5"/>
      <c r="DQX383" s="5"/>
      <c r="DQY383" s="5"/>
      <c r="DQZ383" s="5"/>
      <c r="DRA383" s="5"/>
      <c r="DRB383" s="5"/>
      <c r="DRC383" s="5"/>
      <c r="DRD383" s="5"/>
      <c r="DRE383" s="5"/>
      <c r="DRF383" s="5"/>
      <c r="DRG383" s="5"/>
      <c r="DRH383" s="5"/>
      <c r="DRI383" s="5"/>
      <c r="DRJ383" s="5"/>
      <c r="DRK383" s="5"/>
      <c r="DRL383" s="5"/>
      <c r="DRM383" s="5"/>
      <c r="DRN383" s="5"/>
      <c r="DRO383" s="5"/>
      <c r="DRP383" s="5"/>
      <c r="DRQ383" s="5"/>
      <c r="DRR383" s="5"/>
      <c r="DRS383" s="5"/>
      <c r="DRT383" s="5"/>
      <c r="DRU383" s="5"/>
      <c r="DRV383" s="5"/>
      <c r="DRW383" s="5"/>
      <c r="DRX383" s="5"/>
      <c r="DRY383" s="5"/>
      <c r="DRZ383" s="5"/>
      <c r="DSA383" s="5"/>
      <c r="DSB383" s="5"/>
      <c r="DSC383" s="5"/>
      <c r="DSD383" s="5"/>
      <c r="DSE383" s="5"/>
      <c r="DSF383" s="5"/>
      <c r="DSG383" s="5"/>
      <c r="DSH383" s="5"/>
      <c r="DSI383" s="5"/>
      <c r="DSJ383" s="5"/>
      <c r="DSK383" s="5"/>
      <c r="DSL383" s="5"/>
      <c r="DSM383" s="5"/>
      <c r="DSN383" s="5"/>
      <c r="DSO383" s="5"/>
      <c r="DSP383" s="5"/>
      <c r="DSQ383" s="5"/>
      <c r="DSR383" s="5"/>
      <c r="DSS383" s="5"/>
      <c r="DST383" s="5"/>
      <c r="DSU383" s="5"/>
      <c r="DSV383" s="5"/>
      <c r="DSW383" s="5"/>
      <c r="DSX383" s="5"/>
      <c r="DSY383" s="5"/>
      <c r="DSZ383" s="5"/>
      <c r="DTA383" s="5"/>
      <c r="DTB383" s="5"/>
      <c r="DTC383" s="5"/>
      <c r="DTD383" s="5"/>
      <c r="DTE383" s="5"/>
      <c r="DTF383" s="5"/>
      <c r="DTG383" s="5"/>
      <c r="DTH383" s="5"/>
      <c r="DTI383" s="5"/>
      <c r="DTJ383" s="5"/>
      <c r="DTK383" s="5"/>
      <c r="DTL383" s="5"/>
      <c r="DTM383" s="5"/>
      <c r="DTN383" s="5"/>
      <c r="DTO383" s="5"/>
      <c r="DTP383" s="5"/>
      <c r="DTQ383" s="5"/>
      <c r="DTR383" s="5"/>
      <c r="DTS383" s="5"/>
      <c r="DTT383" s="5"/>
      <c r="DTU383" s="5"/>
      <c r="DTV383" s="5"/>
      <c r="DTW383" s="5"/>
      <c r="DTX383" s="5"/>
      <c r="DTY383" s="5"/>
      <c r="DTZ383" s="5"/>
      <c r="DUA383" s="5"/>
      <c r="DUB383" s="5"/>
      <c r="DUC383" s="5"/>
      <c r="DUD383" s="5"/>
      <c r="DUE383" s="5"/>
      <c r="DUF383" s="5"/>
      <c r="DUG383" s="5"/>
      <c r="DUH383" s="5"/>
      <c r="DUI383" s="5"/>
      <c r="DUJ383" s="5"/>
      <c r="DUK383" s="5"/>
      <c r="DUL383" s="5"/>
      <c r="DUM383" s="5"/>
      <c r="DUN383" s="5"/>
      <c r="DUO383" s="5"/>
      <c r="DUP383" s="5"/>
      <c r="DUQ383" s="5"/>
      <c r="DUR383" s="5"/>
      <c r="DUS383" s="5"/>
      <c r="DUT383" s="5"/>
      <c r="DUU383" s="5"/>
      <c r="DUV383" s="5"/>
      <c r="DUW383" s="5"/>
      <c r="DUX383" s="5"/>
      <c r="DUY383" s="5"/>
      <c r="DUZ383" s="5"/>
      <c r="DVA383" s="5"/>
      <c r="DVB383" s="5"/>
      <c r="DVC383" s="5"/>
      <c r="DVD383" s="5"/>
      <c r="DVE383" s="5"/>
      <c r="DVF383" s="5"/>
      <c r="DVG383" s="5"/>
      <c r="DVH383" s="5"/>
      <c r="DVI383" s="5"/>
      <c r="DVJ383" s="5"/>
      <c r="DVK383" s="5"/>
      <c r="DVL383" s="5"/>
      <c r="DVM383" s="5"/>
      <c r="DVN383" s="5"/>
      <c r="DVO383" s="5"/>
      <c r="DVP383" s="5"/>
      <c r="DVQ383" s="5"/>
      <c r="DVR383" s="5"/>
      <c r="DVS383" s="5"/>
      <c r="DVT383" s="5"/>
      <c r="DVU383" s="5"/>
      <c r="DVV383" s="5"/>
      <c r="DVW383" s="5"/>
      <c r="DVX383" s="5"/>
      <c r="DVY383" s="5"/>
      <c r="DVZ383" s="5"/>
      <c r="DWA383" s="5"/>
      <c r="DWB383" s="5"/>
      <c r="DWC383" s="5"/>
      <c r="DWD383" s="5"/>
      <c r="DWE383" s="5"/>
      <c r="DWF383" s="5"/>
      <c r="DWG383" s="5"/>
      <c r="DWH383" s="5"/>
      <c r="DWI383" s="5"/>
      <c r="DWJ383" s="5"/>
      <c r="DWK383" s="5"/>
      <c r="DWL383" s="5"/>
      <c r="DWM383" s="5"/>
      <c r="DWN383" s="5"/>
      <c r="DWO383" s="5"/>
      <c r="DWP383" s="5"/>
      <c r="DWQ383" s="5"/>
      <c r="DWR383" s="5"/>
      <c r="DWS383" s="5"/>
      <c r="DWT383" s="5"/>
      <c r="DWU383" s="5"/>
      <c r="DWV383" s="5"/>
      <c r="DWW383" s="5"/>
      <c r="DWX383" s="5"/>
      <c r="DWY383" s="5"/>
      <c r="DWZ383" s="5"/>
      <c r="DXA383" s="5"/>
      <c r="DXB383" s="5"/>
      <c r="DXC383" s="5"/>
      <c r="DXD383" s="5"/>
      <c r="DXE383" s="5"/>
      <c r="DXF383" s="5"/>
      <c r="DXG383" s="5"/>
      <c r="DXH383" s="5"/>
      <c r="DXI383" s="5"/>
      <c r="DXJ383" s="5"/>
      <c r="DXK383" s="5"/>
      <c r="DXL383" s="5"/>
      <c r="DXM383" s="5"/>
      <c r="DXN383" s="5"/>
      <c r="DXO383" s="5"/>
      <c r="DXP383" s="5"/>
      <c r="DXQ383" s="5"/>
      <c r="DXR383" s="5"/>
      <c r="DXS383" s="5"/>
      <c r="DXT383" s="5"/>
      <c r="DXU383" s="5"/>
      <c r="DXV383" s="5"/>
      <c r="DXW383" s="5"/>
      <c r="DXX383" s="5"/>
      <c r="DXY383" s="5"/>
      <c r="DXZ383" s="5"/>
      <c r="DYA383" s="5"/>
      <c r="DYB383" s="5"/>
      <c r="DYC383" s="5"/>
      <c r="DYD383" s="5"/>
      <c r="DYE383" s="5"/>
      <c r="DYF383" s="5"/>
      <c r="DYG383" s="5"/>
      <c r="DYH383" s="5"/>
      <c r="DYI383" s="5"/>
      <c r="DYJ383" s="5"/>
      <c r="DYK383" s="5"/>
      <c r="DYL383" s="5"/>
      <c r="DYM383" s="5"/>
      <c r="DYN383" s="5"/>
      <c r="DYO383" s="5"/>
      <c r="DYP383" s="5"/>
      <c r="DYQ383" s="5"/>
      <c r="DYR383" s="5"/>
      <c r="DYS383" s="5"/>
      <c r="DYT383" s="5"/>
      <c r="DYU383" s="5"/>
      <c r="DYV383" s="5"/>
      <c r="DYW383" s="5"/>
      <c r="DYX383" s="5"/>
      <c r="DYY383" s="5"/>
      <c r="DYZ383" s="5"/>
      <c r="DZA383" s="5"/>
      <c r="DZB383" s="5"/>
      <c r="DZC383" s="5"/>
      <c r="DZD383" s="5"/>
      <c r="DZE383" s="5"/>
      <c r="DZF383" s="5"/>
      <c r="DZG383" s="5"/>
      <c r="DZH383" s="5"/>
      <c r="DZI383" s="5"/>
      <c r="DZJ383" s="5"/>
      <c r="DZK383" s="5"/>
      <c r="DZL383" s="5"/>
      <c r="DZM383" s="5"/>
      <c r="DZN383" s="5"/>
      <c r="DZO383" s="5"/>
      <c r="DZP383" s="5"/>
      <c r="DZQ383" s="5"/>
      <c r="DZR383" s="5"/>
      <c r="DZS383" s="5"/>
      <c r="DZT383" s="5"/>
      <c r="DZU383" s="5"/>
      <c r="DZV383" s="5"/>
      <c r="DZW383" s="5"/>
      <c r="DZX383" s="5"/>
      <c r="DZY383" s="5"/>
      <c r="DZZ383" s="5"/>
      <c r="EAA383" s="5"/>
      <c r="EAB383" s="5"/>
      <c r="EAC383" s="5"/>
      <c r="EAD383" s="5"/>
      <c r="EAE383" s="5"/>
      <c r="EAF383" s="5"/>
      <c r="EAG383" s="5"/>
      <c r="EAH383" s="5"/>
      <c r="EAI383" s="5"/>
      <c r="EAJ383" s="5"/>
      <c r="EAK383" s="5"/>
      <c r="EAL383" s="5"/>
      <c r="EAM383" s="5"/>
      <c r="EAN383" s="5"/>
      <c r="EAO383" s="5"/>
      <c r="EAP383" s="5"/>
      <c r="EAQ383" s="5"/>
      <c r="EAR383" s="5"/>
      <c r="EAS383" s="5"/>
      <c r="EAT383" s="5"/>
      <c r="EAU383" s="5"/>
      <c r="EAV383" s="5"/>
      <c r="EAW383" s="5"/>
      <c r="EAX383" s="5"/>
      <c r="EAY383" s="5"/>
      <c r="EAZ383" s="5"/>
      <c r="EBA383" s="5"/>
      <c r="EBB383" s="5"/>
      <c r="EBC383" s="5"/>
      <c r="EBD383" s="5"/>
      <c r="EBE383" s="5"/>
      <c r="EBF383" s="5"/>
      <c r="EBG383" s="5"/>
      <c r="EBH383" s="5"/>
      <c r="EBI383" s="5"/>
      <c r="EBJ383" s="5"/>
      <c r="EBK383" s="5"/>
      <c r="EBL383" s="5"/>
      <c r="EBM383" s="5"/>
      <c r="EBN383" s="5"/>
      <c r="EBO383" s="5"/>
      <c r="EBP383" s="5"/>
      <c r="EBQ383" s="5"/>
      <c r="EBR383" s="5"/>
      <c r="EBS383" s="5"/>
      <c r="EBT383" s="5"/>
      <c r="EBU383" s="5"/>
      <c r="EBV383" s="5"/>
      <c r="EBW383" s="5"/>
      <c r="EBX383" s="5"/>
      <c r="EBY383" s="5"/>
      <c r="EBZ383" s="5"/>
      <c r="ECA383" s="5"/>
      <c r="ECB383" s="5"/>
      <c r="ECC383" s="5"/>
      <c r="ECD383" s="5"/>
      <c r="ECE383" s="5"/>
      <c r="ECF383" s="5"/>
      <c r="ECG383" s="5"/>
      <c r="ECH383" s="5"/>
      <c r="ECI383" s="5"/>
      <c r="ECJ383" s="5"/>
      <c r="ECK383" s="5"/>
      <c r="ECL383" s="5"/>
      <c r="ECM383" s="5"/>
      <c r="ECN383" s="5"/>
      <c r="ECO383" s="5"/>
      <c r="ECP383" s="5"/>
      <c r="ECQ383" s="5"/>
      <c r="ECR383" s="5"/>
      <c r="ECS383" s="5"/>
      <c r="ECT383" s="5"/>
      <c r="ECU383" s="5"/>
      <c r="ECV383" s="5"/>
      <c r="ECW383" s="5"/>
      <c r="ECX383" s="5"/>
      <c r="ECY383" s="5"/>
      <c r="ECZ383" s="5"/>
      <c r="EDA383" s="5"/>
      <c r="EDB383" s="5"/>
      <c r="EDC383" s="5"/>
      <c r="EDD383" s="5"/>
      <c r="EDE383" s="5"/>
      <c r="EDF383" s="5"/>
      <c r="EDG383" s="5"/>
      <c r="EDH383" s="5"/>
      <c r="EDI383" s="5"/>
      <c r="EDJ383" s="5"/>
      <c r="EDK383" s="5"/>
      <c r="EDL383" s="5"/>
      <c r="EDM383" s="5"/>
      <c r="EDN383" s="5"/>
      <c r="EDO383" s="5"/>
      <c r="EDP383" s="5"/>
      <c r="EDQ383" s="5"/>
      <c r="EDR383" s="5"/>
      <c r="EDS383" s="5"/>
      <c r="EDT383" s="5"/>
      <c r="EDU383" s="5"/>
      <c r="EDV383" s="5"/>
      <c r="EDW383" s="5"/>
      <c r="EDX383" s="5"/>
      <c r="EDY383" s="5"/>
      <c r="EDZ383" s="5"/>
      <c r="EEA383" s="5"/>
      <c r="EEB383" s="5"/>
      <c r="EEC383" s="5"/>
      <c r="EED383" s="5"/>
      <c r="EEE383" s="5"/>
      <c r="EEF383" s="5"/>
      <c r="EEG383" s="5"/>
      <c r="EEH383" s="5"/>
      <c r="EEI383" s="5"/>
      <c r="EEJ383" s="5"/>
      <c r="EEK383" s="5"/>
      <c r="EEL383" s="5"/>
      <c r="EEM383" s="5"/>
      <c r="EEN383" s="5"/>
      <c r="EEO383" s="5"/>
      <c r="EEP383" s="5"/>
      <c r="EEQ383" s="5"/>
      <c r="EER383" s="5"/>
      <c r="EES383" s="5"/>
      <c r="EET383" s="5"/>
      <c r="EEU383" s="5"/>
      <c r="EEV383" s="5"/>
      <c r="EEW383" s="5"/>
      <c r="EEX383" s="5"/>
      <c r="EEY383" s="5"/>
      <c r="EEZ383" s="5"/>
      <c r="EFA383" s="5"/>
      <c r="EFB383" s="5"/>
      <c r="EFC383" s="5"/>
      <c r="EFD383" s="5"/>
      <c r="EFE383" s="5"/>
      <c r="EFF383" s="5"/>
      <c r="EFG383" s="5"/>
      <c r="EFH383" s="5"/>
      <c r="EFI383" s="5"/>
      <c r="EFJ383" s="5"/>
      <c r="EFK383" s="5"/>
      <c r="EFL383" s="5"/>
      <c r="EFM383" s="5"/>
      <c r="EFN383" s="5"/>
      <c r="EFO383" s="5"/>
      <c r="EFP383" s="5"/>
      <c r="EFQ383" s="5"/>
      <c r="EFR383" s="5"/>
      <c r="EFS383" s="5"/>
      <c r="EFT383" s="5"/>
      <c r="EFU383" s="5"/>
      <c r="EFV383" s="5"/>
      <c r="EFW383" s="5"/>
      <c r="EFX383" s="5"/>
      <c r="EFY383" s="5"/>
      <c r="EFZ383" s="5"/>
      <c r="EGA383" s="5"/>
      <c r="EGB383" s="5"/>
      <c r="EGC383" s="5"/>
      <c r="EGD383" s="5"/>
      <c r="EGE383" s="5"/>
      <c r="EGF383" s="5"/>
      <c r="EGG383" s="5"/>
      <c r="EGH383" s="5"/>
      <c r="EGI383" s="5"/>
      <c r="EGJ383" s="5"/>
      <c r="EGK383" s="5"/>
      <c r="EGL383" s="5"/>
      <c r="EGM383" s="5"/>
      <c r="EGN383" s="5"/>
      <c r="EGO383" s="5"/>
      <c r="EGP383" s="5"/>
      <c r="EGQ383" s="5"/>
      <c r="EGR383" s="5"/>
      <c r="EGS383" s="5"/>
      <c r="EGT383" s="5"/>
      <c r="EGU383" s="5"/>
      <c r="EGV383" s="5"/>
      <c r="EGW383" s="5"/>
      <c r="EGX383" s="5"/>
      <c r="EGY383" s="5"/>
      <c r="EGZ383" s="5"/>
      <c r="EHA383" s="5"/>
      <c r="EHB383" s="5"/>
      <c r="EHC383" s="5"/>
      <c r="EHD383" s="5"/>
      <c r="EHE383" s="5"/>
      <c r="EHF383" s="5"/>
      <c r="EHG383" s="5"/>
      <c r="EHH383" s="5"/>
      <c r="EHI383" s="5"/>
      <c r="EHJ383" s="5"/>
      <c r="EHK383" s="5"/>
      <c r="EHL383" s="5"/>
      <c r="EHM383" s="5"/>
      <c r="EHN383" s="5"/>
      <c r="EHO383" s="5"/>
      <c r="EHP383" s="5"/>
      <c r="EHQ383" s="5"/>
      <c r="EHR383" s="5"/>
      <c r="EHS383" s="5"/>
      <c r="EHT383" s="5"/>
      <c r="EHU383" s="5"/>
      <c r="EHV383" s="5"/>
      <c r="EHW383" s="5"/>
      <c r="EHX383" s="5"/>
      <c r="EHY383" s="5"/>
      <c r="EHZ383" s="5"/>
      <c r="EIA383" s="5"/>
      <c r="EIB383" s="5"/>
      <c r="EIC383" s="5"/>
      <c r="EID383" s="5"/>
      <c r="EIE383" s="5"/>
      <c r="EIF383" s="5"/>
      <c r="EIG383" s="5"/>
      <c r="EIH383" s="5"/>
      <c r="EII383" s="5"/>
      <c r="EIJ383" s="5"/>
      <c r="EIK383" s="5"/>
      <c r="EIL383" s="5"/>
      <c r="EIM383" s="5"/>
      <c r="EIN383" s="5"/>
      <c r="EIO383" s="5"/>
      <c r="EIP383" s="5"/>
      <c r="EIQ383" s="5"/>
      <c r="EIR383" s="5"/>
      <c r="EIS383" s="5"/>
      <c r="EIT383" s="5"/>
      <c r="EIU383" s="5"/>
      <c r="EIV383" s="5"/>
      <c r="EIW383" s="5"/>
      <c r="EIX383" s="5"/>
      <c r="EIY383" s="5"/>
      <c r="EIZ383" s="5"/>
      <c r="EJA383" s="5"/>
      <c r="EJB383" s="5"/>
      <c r="EJC383" s="5"/>
      <c r="EJD383" s="5"/>
      <c r="EJE383" s="5"/>
      <c r="EJF383" s="5"/>
      <c r="EJG383" s="5"/>
      <c r="EJH383" s="5"/>
      <c r="EJI383" s="5"/>
      <c r="EJJ383" s="5"/>
      <c r="EJK383" s="5"/>
      <c r="EJL383" s="5"/>
      <c r="EJM383" s="5"/>
      <c r="EJN383" s="5"/>
      <c r="EJO383" s="5"/>
      <c r="EJP383" s="5"/>
      <c r="EJQ383" s="5"/>
      <c r="EJR383" s="5"/>
      <c r="EJS383" s="5"/>
      <c r="EJT383" s="5"/>
      <c r="EJU383" s="5"/>
      <c r="EJV383" s="5"/>
      <c r="EJW383" s="5"/>
      <c r="EJX383" s="5"/>
      <c r="EJY383" s="5"/>
      <c r="EJZ383" s="5"/>
      <c r="EKA383" s="5"/>
      <c r="EKB383" s="5"/>
      <c r="EKC383" s="5"/>
      <c r="EKD383" s="5"/>
      <c r="EKE383" s="5"/>
      <c r="EKF383" s="5"/>
      <c r="EKG383" s="5"/>
      <c r="EKH383" s="5"/>
      <c r="EKI383" s="5"/>
      <c r="EKJ383" s="5"/>
      <c r="EKK383" s="5"/>
      <c r="EKL383" s="5"/>
      <c r="EKM383" s="5"/>
      <c r="EKN383" s="5"/>
      <c r="EKO383" s="5"/>
      <c r="EKP383" s="5"/>
      <c r="EKQ383" s="5"/>
      <c r="EKR383" s="5"/>
      <c r="EKS383" s="5"/>
      <c r="EKT383" s="5"/>
      <c r="EKU383" s="5"/>
      <c r="EKV383" s="5"/>
      <c r="EKW383" s="5"/>
      <c r="EKX383" s="5"/>
      <c r="EKY383" s="5"/>
      <c r="EKZ383" s="5"/>
      <c r="ELA383" s="5"/>
      <c r="ELB383" s="5"/>
      <c r="ELC383" s="5"/>
      <c r="ELD383" s="5"/>
      <c r="ELE383" s="5"/>
      <c r="ELF383" s="5"/>
      <c r="ELG383" s="5"/>
      <c r="ELH383" s="5"/>
      <c r="ELI383" s="5"/>
      <c r="ELJ383" s="5"/>
      <c r="ELK383" s="5"/>
      <c r="ELL383" s="5"/>
      <c r="ELM383" s="5"/>
      <c r="ELN383" s="5"/>
      <c r="ELO383" s="5"/>
      <c r="ELP383" s="5"/>
      <c r="ELQ383" s="5"/>
      <c r="ELR383" s="5"/>
      <c r="ELS383" s="5"/>
      <c r="ELT383" s="5"/>
      <c r="ELU383" s="5"/>
      <c r="ELV383" s="5"/>
      <c r="ELW383" s="5"/>
      <c r="ELX383" s="5"/>
      <c r="ELY383" s="5"/>
      <c r="ELZ383" s="5"/>
      <c r="EMA383" s="5"/>
      <c r="EMB383" s="5"/>
      <c r="EMC383" s="5"/>
      <c r="EMD383" s="5"/>
      <c r="EME383" s="5"/>
      <c r="EMF383" s="5"/>
      <c r="EMG383" s="5"/>
      <c r="EMH383" s="5"/>
      <c r="EMI383" s="5"/>
      <c r="EMJ383" s="5"/>
      <c r="EMK383" s="5"/>
      <c r="EML383" s="5"/>
      <c r="EMM383" s="5"/>
      <c r="EMN383" s="5"/>
      <c r="EMO383" s="5"/>
      <c r="EMP383" s="5"/>
      <c r="EMQ383" s="5"/>
      <c r="EMR383" s="5"/>
      <c r="EMS383" s="5"/>
      <c r="EMT383" s="5"/>
      <c r="EMU383" s="5"/>
      <c r="EMV383" s="5"/>
      <c r="EMW383" s="5"/>
      <c r="EMX383" s="5"/>
      <c r="EMY383" s="5"/>
      <c r="EMZ383" s="5"/>
      <c r="ENA383" s="5"/>
      <c r="ENB383" s="5"/>
      <c r="ENC383" s="5"/>
      <c r="END383" s="5"/>
      <c r="ENE383" s="5"/>
      <c r="ENF383" s="5"/>
      <c r="ENG383" s="5"/>
      <c r="ENH383" s="5"/>
      <c r="ENI383" s="5"/>
      <c r="ENJ383" s="5"/>
      <c r="ENK383" s="5"/>
      <c r="ENL383" s="5"/>
      <c r="ENM383" s="5"/>
      <c r="ENN383" s="5"/>
      <c r="ENO383" s="5"/>
      <c r="ENP383" s="5"/>
      <c r="ENQ383" s="5"/>
      <c r="ENR383" s="5"/>
      <c r="ENS383" s="5"/>
      <c r="ENT383" s="5"/>
      <c r="ENU383" s="5"/>
      <c r="ENV383" s="5"/>
      <c r="ENW383" s="5"/>
      <c r="ENX383" s="5"/>
      <c r="ENY383" s="5"/>
      <c r="ENZ383" s="5"/>
      <c r="EOA383" s="5"/>
      <c r="EOB383" s="5"/>
      <c r="EOC383" s="5"/>
      <c r="EOD383" s="5"/>
      <c r="EOE383" s="5"/>
      <c r="EOF383" s="5"/>
      <c r="EOG383" s="5"/>
      <c r="EOH383" s="5"/>
      <c r="EOI383" s="5"/>
      <c r="EOJ383" s="5"/>
      <c r="EOK383" s="5"/>
      <c r="EOL383" s="5"/>
      <c r="EOM383" s="5"/>
      <c r="EON383" s="5"/>
      <c r="EOO383" s="5"/>
      <c r="EOP383" s="5"/>
      <c r="EOQ383" s="5"/>
      <c r="EOR383" s="5"/>
      <c r="EOS383" s="5"/>
      <c r="EOT383" s="5"/>
      <c r="EOU383" s="5"/>
      <c r="EOV383" s="5"/>
      <c r="EOW383" s="5"/>
      <c r="EOX383" s="5"/>
      <c r="EOY383" s="5"/>
      <c r="EOZ383" s="5"/>
      <c r="EPA383" s="5"/>
      <c r="EPB383" s="5"/>
      <c r="EPC383" s="5"/>
      <c r="EPD383" s="5"/>
      <c r="EPE383" s="5"/>
      <c r="EPF383" s="5"/>
      <c r="EPG383" s="5"/>
      <c r="EPH383" s="5"/>
      <c r="EPI383" s="5"/>
      <c r="EPJ383" s="5"/>
      <c r="EPK383" s="5"/>
      <c r="EPL383" s="5"/>
      <c r="EPM383" s="5"/>
      <c r="EPN383" s="5"/>
      <c r="EPO383" s="5"/>
      <c r="EPP383" s="5"/>
      <c r="EPQ383" s="5"/>
      <c r="EPR383" s="5"/>
      <c r="EPS383" s="5"/>
      <c r="EPT383" s="5"/>
      <c r="EPU383" s="5"/>
      <c r="EPV383" s="5"/>
      <c r="EPW383" s="5"/>
      <c r="EPX383" s="5"/>
      <c r="EPY383" s="5"/>
      <c r="EPZ383" s="5"/>
      <c r="EQA383" s="5"/>
      <c r="EQB383" s="5"/>
      <c r="EQC383" s="5"/>
      <c r="EQD383" s="5"/>
      <c r="EQE383" s="5"/>
      <c r="EQF383" s="5"/>
      <c r="EQG383" s="5"/>
      <c r="EQH383" s="5"/>
      <c r="EQI383" s="5"/>
      <c r="EQJ383" s="5"/>
      <c r="EQK383" s="5"/>
      <c r="EQL383" s="5"/>
      <c r="EQM383" s="5"/>
      <c r="EQN383" s="5"/>
      <c r="EQO383" s="5"/>
      <c r="EQP383" s="5"/>
      <c r="EQQ383" s="5"/>
      <c r="EQR383" s="5"/>
      <c r="EQS383" s="5"/>
      <c r="EQT383" s="5"/>
      <c r="EQU383" s="5"/>
      <c r="EQV383" s="5"/>
      <c r="EQW383" s="5"/>
      <c r="EQX383" s="5"/>
      <c r="EQY383" s="5"/>
      <c r="EQZ383" s="5"/>
      <c r="ERA383" s="5"/>
      <c r="ERB383" s="5"/>
      <c r="ERC383" s="5"/>
      <c r="ERD383" s="5"/>
      <c r="ERE383" s="5"/>
      <c r="ERF383" s="5"/>
      <c r="ERG383" s="5"/>
      <c r="ERH383" s="5"/>
      <c r="ERI383" s="5"/>
      <c r="ERJ383" s="5"/>
      <c r="ERK383" s="5"/>
      <c r="ERL383" s="5"/>
      <c r="ERM383" s="5"/>
      <c r="ERN383" s="5"/>
      <c r="ERO383" s="5"/>
      <c r="ERP383" s="5"/>
      <c r="ERQ383" s="5"/>
      <c r="ERR383" s="5"/>
      <c r="ERS383" s="5"/>
      <c r="ERT383" s="5"/>
      <c r="ERU383" s="5"/>
      <c r="ERV383" s="5"/>
      <c r="ERW383" s="5"/>
      <c r="ERX383" s="5"/>
      <c r="ERY383" s="5"/>
      <c r="ERZ383" s="5"/>
      <c r="ESA383" s="5"/>
      <c r="ESB383" s="5"/>
      <c r="ESC383" s="5"/>
      <c r="ESD383" s="5"/>
      <c r="ESE383" s="5"/>
      <c r="ESF383" s="5"/>
      <c r="ESG383" s="5"/>
      <c r="ESH383" s="5"/>
      <c r="ESI383" s="5"/>
      <c r="ESJ383" s="5"/>
      <c r="ESK383" s="5"/>
      <c r="ESL383" s="5"/>
      <c r="ESM383" s="5"/>
      <c r="ESN383" s="5"/>
      <c r="ESO383" s="5"/>
      <c r="ESP383" s="5"/>
      <c r="ESQ383" s="5"/>
      <c r="ESR383" s="5"/>
      <c r="ESS383" s="5"/>
      <c r="EST383" s="5"/>
      <c r="ESU383" s="5"/>
      <c r="ESV383" s="5"/>
      <c r="ESW383" s="5"/>
      <c r="ESX383" s="5"/>
      <c r="ESY383" s="5"/>
      <c r="ESZ383" s="5"/>
      <c r="ETA383" s="5"/>
      <c r="ETB383" s="5"/>
      <c r="ETC383" s="5"/>
      <c r="ETD383" s="5"/>
      <c r="ETE383" s="5"/>
      <c r="ETF383" s="5"/>
      <c r="ETG383" s="5"/>
      <c r="ETH383" s="5"/>
      <c r="ETI383" s="5"/>
      <c r="ETJ383" s="5"/>
      <c r="ETK383" s="5"/>
      <c r="ETL383" s="5"/>
      <c r="ETM383" s="5"/>
      <c r="ETN383" s="5"/>
      <c r="ETO383" s="5"/>
      <c r="ETP383" s="5"/>
      <c r="ETQ383" s="5"/>
      <c r="ETR383" s="5"/>
      <c r="ETS383" s="5"/>
      <c r="ETT383" s="5"/>
      <c r="ETU383" s="5"/>
      <c r="ETV383" s="5"/>
      <c r="ETW383" s="5"/>
      <c r="ETX383" s="5"/>
      <c r="ETY383" s="5"/>
      <c r="ETZ383" s="5"/>
      <c r="EUA383" s="5"/>
      <c r="EUB383" s="5"/>
      <c r="EUC383" s="5"/>
      <c r="EUD383" s="5"/>
      <c r="EUE383" s="5"/>
      <c r="EUF383" s="5"/>
      <c r="EUG383" s="5"/>
      <c r="EUH383" s="5"/>
      <c r="EUI383" s="5"/>
      <c r="EUJ383" s="5"/>
      <c r="EUK383" s="5"/>
      <c r="EUL383" s="5"/>
      <c r="EUM383" s="5"/>
      <c r="EUN383" s="5"/>
      <c r="EUO383" s="5"/>
      <c r="EUP383" s="5"/>
      <c r="EUQ383" s="5"/>
      <c r="EUR383" s="5"/>
      <c r="EUS383" s="5"/>
      <c r="EUT383" s="5"/>
      <c r="EUU383" s="5"/>
      <c r="EUV383" s="5"/>
      <c r="EUW383" s="5"/>
      <c r="EUX383" s="5"/>
      <c r="EUY383" s="5"/>
      <c r="EUZ383" s="5"/>
      <c r="EVA383" s="5"/>
      <c r="EVB383" s="5"/>
      <c r="EVC383" s="5"/>
      <c r="EVD383" s="5"/>
      <c r="EVE383" s="5"/>
      <c r="EVF383" s="5"/>
      <c r="EVG383" s="5"/>
      <c r="EVH383" s="5"/>
      <c r="EVI383" s="5"/>
      <c r="EVJ383" s="5"/>
      <c r="EVK383" s="5"/>
      <c r="EVL383" s="5"/>
      <c r="EVM383" s="5"/>
      <c r="EVN383" s="5"/>
      <c r="EVO383" s="5"/>
      <c r="EVP383" s="5"/>
      <c r="EVQ383" s="5"/>
      <c r="EVR383" s="5"/>
      <c r="EVS383" s="5"/>
      <c r="EVT383" s="5"/>
      <c r="EVU383" s="5"/>
      <c r="EVV383" s="5"/>
      <c r="EVW383" s="5"/>
      <c r="EVX383" s="5"/>
      <c r="EVY383" s="5"/>
      <c r="EVZ383" s="5"/>
      <c r="EWA383" s="5"/>
      <c r="EWB383" s="5"/>
      <c r="EWC383" s="5"/>
      <c r="EWD383" s="5"/>
      <c r="EWE383" s="5"/>
      <c r="EWF383" s="5"/>
      <c r="EWG383" s="5"/>
      <c r="EWH383" s="5"/>
      <c r="EWI383" s="5"/>
      <c r="EWJ383" s="5"/>
      <c r="EWK383" s="5"/>
      <c r="EWL383" s="5"/>
      <c r="EWM383" s="5"/>
      <c r="EWN383" s="5"/>
      <c r="EWO383" s="5"/>
      <c r="EWP383" s="5"/>
      <c r="EWQ383" s="5"/>
      <c r="EWR383" s="5"/>
      <c r="EWS383" s="5"/>
      <c r="EWT383" s="5"/>
      <c r="EWU383" s="5"/>
      <c r="EWV383" s="5"/>
      <c r="EWW383" s="5"/>
      <c r="EWX383" s="5"/>
      <c r="EWY383" s="5"/>
      <c r="EWZ383" s="5"/>
      <c r="EXA383" s="5"/>
      <c r="EXB383" s="5"/>
      <c r="EXC383" s="5"/>
      <c r="EXD383" s="5"/>
      <c r="EXE383" s="5"/>
      <c r="EXF383" s="5"/>
      <c r="EXG383" s="5"/>
      <c r="EXH383" s="5"/>
      <c r="EXI383" s="5"/>
      <c r="EXJ383" s="5"/>
      <c r="EXK383" s="5"/>
      <c r="EXL383" s="5"/>
      <c r="EXM383" s="5"/>
      <c r="EXN383" s="5"/>
      <c r="EXO383" s="5"/>
      <c r="EXP383" s="5"/>
      <c r="EXQ383" s="5"/>
      <c r="EXR383" s="5"/>
      <c r="EXS383" s="5"/>
      <c r="EXT383" s="5"/>
      <c r="EXU383" s="5"/>
      <c r="EXV383" s="5"/>
      <c r="EXW383" s="5"/>
      <c r="EXX383" s="5"/>
      <c r="EXY383" s="5"/>
      <c r="EXZ383" s="5"/>
      <c r="EYA383" s="5"/>
      <c r="EYB383" s="5"/>
      <c r="EYC383" s="5"/>
      <c r="EYD383" s="5"/>
      <c r="EYE383" s="5"/>
      <c r="EYF383" s="5"/>
      <c r="EYG383" s="5"/>
      <c r="EYH383" s="5"/>
      <c r="EYI383" s="5"/>
      <c r="EYJ383" s="5"/>
      <c r="EYK383" s="5"/>
      <c r="EYL383" s="5"/>
      <c r="EYM383" s="5"/>
      <c r="EYN383" s="5"/>
      <c r="EYO383" s="5"/>
      <c r="EYP383" s="5"/>
      <c r="EYQ383" s="5"/>
      <c r="EYR383" s="5"/>
      <c r="EYS383" s="5"/>
      <c r="EYT383" s="5"/>
      <c r="EYU383" s="5"/>
      <c r="EYV383" s="5"/>
      <c r="EYW383" s="5"/>
      <c r="EYX383" s="5"/>
      <c r="EYY383" s="5"/>
      <c r="EYZ383" s="5"/>
      <c r="EZA383" s="5"/>
      <c r="EZB383" s="5"/>
      <c r="EZC383" s="5"/>
      <c r="EZD383" s="5"/>
      <c r="EZE383" s="5"/>
      <c r="EZF383" s="5"/>
      <c r="EZG383" s="5"/>
      <c r="EZH383" s="5"/>
      <c r="EZI383" s="5"/>
      <c r="EZJ383" s="5"/>
      <c r="EZK383" s="5"/>
      <c r="EZL383" s="5"/>
      <c r="EZM383" s="5"/>
      <c r="EZN383" s="5"/>
      <c r="EZO383" s="5"/>
      <c r="EZP383" s="5"/>
      <c r="EZQ383" s="5"/>
      <c r="EZR383" s="5"/>
      <c r="EZS383" s="5"/>
      <c r="EZT383" s="5"/>
      <c r="EZU383" s="5"/>
      <c r="EZV383" s="5"/>
      <c r="EZW383" s="5"/>
      <c r="EZX383" s="5"/>
      <c r="EZY383" s="5"/>
      <c r="EZZ383" s="5"/>
      <c r="FAA383" s="5"/>
      <c r="FAB383" s="5"/>
      <c r="FAC383" s="5"/>
      <c r="FAD383" s="5"/>
      <c r="FAE383" s="5"/>
      <c r="FAF383" s="5"/>
      <c r="FAG383" s="5"/>
      <c r="FAH383" s="5"/>
      <c r="FAI383" s="5"/>
      <c r="FAJ383" s="5"/>
      <c r="FAK383" s="5"/>
      <c r="FAL383" s="5"/>
      <c r="FAM383" s="5"/>
      <c r="FAN383" s="5"/>
      <c r="FAO383" s="5"/>
      <c r="FAP383" s="5"/>
      <c r="FAQ383" s="5"/>
      <c r="FAR383" s="5"/>
      <c r="FAS383" s="5"/>
      <c r="FAT383" s="5"/>
      <c r="FAU383" s="5"/>
      <c r="FAV383" s="5"/>
      <c r="FAW383" s="5"/>
      <c r="FAX383" s="5"/>
      <c r="FAY383" s="5"/>
      <c r="FAZ383" s="5"/>
      <c r="FBA383" s="5"/>
      <c r="FBB383" s="5"/>
      <c r="FBC383" s="5"/>
      <c r="FBD383" s="5"/>
      <c r="FBE383" s="5"/>
      <c r="FBF383" s="5"/>
      <c r="FBG383" s="5"/>
      <c r="FBH383" s="5"/>
      <c r="FBI383" s="5"/>
      <c r="FBJ383" s="5"/>
      <c r="FBK383" s="5"/>
      <c r="FBL383" s="5"/>
      <c r="FBM383" s="5"/>
      <c r="FBN383" s="5"/>
      <c r="FBO383" s="5"/>
      <c r="FBP383" s="5"/>
      <c r="FBQ383" s="5"/>
      <c r="FBR383" s="5"/>
      <c r="FBS383" s="5"/>
      <c r="FBT383" s="5"/>
      <c r="FBU383" s="5"/>
      <c r="FBV383" s="5"/>
      <c r="FBW383" s="5"/>
      <c r="FBX383" s="5"/>
      <c r="FBY383" s="5"/>
      <c r="FBZ383" s="5"/>
      <c r="FCA383" s="5"/>
      <c r="FCB383" s="5"/>
      <c r="FCC383" s="5"/>
      <c r="FCD383" s="5"/>
      <c r="FCE383" s="5"/>
      <c r="FCF383" s="5"/>
      <c r="FCG383" s="5"/>
      <c r="FCH383" s="5"/>
      <c r="FCI383" s="5"/>
      <c r="FCJ383" s="5"/>
      <c r="FCK383" s="5"/>
      <c r="FCL383" s="5"/>
      <c r="FCM383" s="5"/>
      <c r="FCN383" s="5"/>
      <c r="FCO383" s="5"/>
      <c r="FCP383" s="5"/>
      <c r="FCQ383" s="5"/>
      <c r="FCR383" s="5"/>
      <c r="FCS383" s="5"/>
      <c r="FCT383" s="5"/>
      <c r="FCU383" s="5"/>
      <c r="FCV383" s="5"/>
      <c r="FCW383" s="5"/>
      <c r="FCX383" s="5"/>
      <c r="FCY383" s="5"/>
      <c r="FCZ383" s="5"/>
      <c r="FDA383" s="5"/>
      <c r="FDB383" s="5"/>
      <c r="FDC383" s="5"/>
      <c r="FDD383" s="5"/>
      <c r="FDE383" s="5"/>
      <c r="FDF383" s="5"/>
      <c r="FDG383" s="5"/>
      <c r="FDH383" s="5"/>
      <c r="FDI383" s="5"/>
      <c r="FDJ383" s="5"/>
      <c r="FDK383" s="5"/>
      <c r="FDL383" s="5"/>
      <c r="FDM383" s="5"/>
      <c r="FDN383" s="5"/>
      <c r="FDO383" s="5"/>
      <c r="FDP383" s="5"/>
      <c r="FDQ383" s="5"/>
      <c r="FDR383" s="5"/>
      <c r="FDS383" s="5"/>
      <c r="FDT383" s="5"/>
      <c r="FDU383" s="5"/>
      <c r="FDV383" s="5"/>
      <c r="FDW383" s="5"/>
      <c r="FDX383" s="5"/>
      <c r="FDY383" s="5"/>
      <c r="FDZ383" s="5"/>
      <c r="FEA383" s="5"/>
      <c r="FEB383" s="5"/>
      <c r="FEC383" s="5"/>
      <c r="FED383" s="5"/>
      <c r="FEE383" s="5"/>
      <c r="FEF383" s="5"/>
      <c r="FEG383" s="5"/>
      <c r="FEH383" s="5"/>
      <c r="FEI383" s="5"/>
      <c r="FEJ383" s="5"/>
      <c r="FEK383" s="5"/>
      <c r="FEL383" s="5"/>
      <c r="FEM383" s="5"/>
      <c r="FEN383" s="5"/>
      <c r="FEO383" s="5"/>
      <c r="FEP383" s="5"/>
      <c r="FEQ383" s="5"/>
      <c r="FER383" s="5"/>
      <c r="FES383" s="5"/>
      <c r="FET383" s="5"/>
      <c r="FEU383" s="5"/>
      <c r="FEV383" s="5"/>
      <c r="FEW383" s="5"/>
      <c r="FEX383" s="5"/>
      <c r="FEY383" s="5"/>
      <c r="FEZ383" s="5"/>
      <c r="FFA383" s="5"/>
      <c r="FFB383" s="5"/>
      <c r="FFC383" s="5"/>
      <c r="FFD383" s="5"/>
      <c r="FFE383" s="5"/>
      <c r="FFF383" s="5"/>
      <c r="FFG383" s="5"/>
      <c r="FFH383" s="5"/>
      <c r="FFI383" s="5"/>
      <c r="FFJ383" s="5"/>
      <c r="FFK383" s="5"/>
      <c r="FFL383" s="5"/>
      <c r="FFM383" s="5"/>
      <c r="FFN383" s="5"/>
      <c r="FFO383" s="5"/>
      <c r="FFP383" s="5"/>
      <c r="FFQ383" s="5"/>
      <c r="FFR383" s="5"/>
      <c r="FFS383" s="5"/>
      <c r="FFT383" s="5"/>
      <c r="FFU383" s="5"/>
      <c r="FFV383" s="5"/>
      <c r="FFW383" s="5"/>
      <c r="FFX383" s="5"/>
      <c r="FFY383" s="5"/>
      <c r="FFZ383" s="5"/>
      <c r="FGA383" s="5"/>
      <c r="FGB383" s="5"/>
      <c r="FGC383" s="5"/>
      <c r="FGD383" s="5"/>
      <c r="FGE383" s="5"/>
      <c r="FGF383" s="5"/>
      <c r="FGG383" s="5"/>
      <c r="FGH383" s="5"/>
      <c r="FGI383" s="5"/>
      <c r="FGJ383" s="5"/>
      <c r="FGK383" s="5"/>
      <c r="FGL383" s="5"/>
      <c r="FGM383" s="5"/>
      <c r="FGN383" s="5"/>
      <c r="FGO383" s="5"/>
      <c r="FGP383" s="5"/>
      <c r="FGQ383" s="5"/>
      <c r="FGR383" s="5"/>
      <c r="FGS383" s="5"/>
      <c r="FGT383" s="5"/>
      <c r="FGU383" s="5"/>
      <c r="FGV383" s="5"/>
      <c r="FGW383" s="5"/>
      <c r="FGX383" s="5"/>
      <c r="FGY383" s="5"/>
      <c r="FGZ383" s="5"/>
      <c r="FHA383" s="5"/>
      <c r="FHB383" s="5"/>
      <c r="FHC383" s="5"/>
      <c r="FHD383" s="5"/>
      <c r="FHE383" s="5"/>
      <c r="FHF383" s="5"/>
      <c r="FHG383" s="5"/>
      <c r="FHH383" s="5"/>
      <c r="FHI383" s="5"/>
      <c r="FHJ383" s="5"/>
      <c r="FHK383" s="5"/>
      <c r="FHL383" s="5"/>
      <c r="FHM383" s="5"/>
      <c r="FHN383" s="5"/>
      <c r="FHO383" s="5"/>
      <c r="FHP383" s="5"/>
      <c r="FHQ383" s="5"/>
      <c r="FHR383" s="5"/>
      <c r="FHS383" s="5"/>
      <c r="FHT383" s="5"/>
      <c r="FHU383" s="5"/>
      <c r="FHV383" s="5"/>
      <c r="FHW383" s="5"/>
      <c r="FHX383" s="5"/>
      <c r="FHY383" s="5"/>
      <c r="FHZ383" s="5"/>
      <c r="FIA383" s="5"/>
      <c r="FIB383" s="5"/>
      <c r="FIC383" s="5"/>
      <c r="FID383" s="5"/>
      <c r="FIE383" s="5"/>
      <c r="FIF383" s="5"/>
      <c r="FIG383" s="5"/>
      <c r="FIH383" s="5"/>
      <c r="FII383" s="5"/>
      <c r="FIJ383" s="5"/>
      <c r="FIK383" s="5"/>
      <c r="FIL383" s="5"/>
      <c r="FIM383" s="5"/>
      <c r="FIN383" s="5"/>
      <c r="FIO383" s="5"/>
      <c r="FIP383" s="5"/>
      <c r="FIQ383" s="5"/>
      <c r="FIR383" s="5"/>
      <c r="FIS383" s="5"/>
      <c r="FIT383" s="5"/>
      <c r="FIU383" s="5"/>
      <c r="FIV383" s="5"/>
      <c r="FIW383" s="5"/>
      <c r="FIX383" s="5"/>
      <c r="FIY383" s="5"/>
      <c r="FIZ383" s="5"/>
      <c r="FJA383" s="5"/>
      <c r="FJB383" s="5"/>
      <c r="FJC383" s="5"/>
      <c r="FJD383" s="5"/>
      <c r="FJE383" s="5"/>
      <c r="FJF383" s="5"/>
      <c r="FJG383" s="5"/>
      <c r="FJH383" s="5"/>
      <c r="FJI383" s="5"/>
      <c r="FJJ383" s="5"/>
      <c r="FJK383" s="5"/>
      <c r="FJL383" s="5"/>
      <c r="FJM383" s="5"/>
      <c r="FJN383" s="5"/>
      <c r="FJO383" s="5"/>
      <c r="FJP383" s="5"/>
      <c r="FJQ383" s="5"/>
      <c r="FJR383" s="5"/>
      <c r="FJS383" s="5"/>
      <c r="FJT383" s="5"/>
      <c r="FJU383" s="5"/>
      <c r="FJV383" s="5"/>
      <c r="FJW383" s="5"/>
      <c r="FJX383" s="5"/>
      <c r="FJY383" s="5"/>
      <c r="FJZ383" s="5"/>
      <c r="FKA383" s="5"/>
      <c r="FKB383" s="5"/>
      <c r="FKC383" s="5"/>
      <c r="FKD383" s="5"/>
      <c r="FKE383" s="5"/>
      <c r="FKF383" s="5"/>
      <c r="FKG383" s="5"/>
      <c r="FKH383" s="5"/>
      <c r="FKI383" s="5"/>
      <c r="FKJ383" s="5"/>
      <c r="FKK383" s="5"/>
      <c r="FKL383" s="5"/>
      <c r="FKM383" s="5"/>
      <c r="FKN383" s="5"/>
      <c r="FKO383" s="5"/>
      <c r="FKP383" s="5"/>
      <c r="FKQ383" s="5"/>
      <c r="FKR383" s="5"/>
      <c r="FKS383" s="5"/>
      <c r="FKT383" s="5"/>
      <c r="FKU383" s="5"/>
      <c r="FKV383" s="5"/>
      <c r="FKW383" s="5"/>
      <c r="FKX383" s="5"/>
      <c r="FKY383" s="5"/>
      <c r="FKZ383" s="5"/>
      <c r="FLA383" s="5"/>
      <c r="FLB383" s="5"/>
      <c r="FLC383" s="5"/>
      <c r="FLD383" s="5"/>
      <c r="FLE383" s="5"/>
      <c r="FLF383" s="5"/>
      <c r="FLG383" s="5"/>
      <c r="FLH383" s="5"/>
      <c r="FLI383" s="5"/>
      <c r="FLJ383" s="5"/>
      <c r="FLK383" s="5"/>
      <c r="FLL383" s="5"/>
      <c r="FLM383" s="5"/>
      <c r="FLN383" s="5"/>
      <c r="FLO383" s="5"/>
      <c r="FLP383" s="5"/>
      <c r="FLQ383" s="5"/>
      <c r="FLR383" s="5"/>
      <c r="FLS383" s="5"/>
      <c r="FLT383" s="5"/>
      <c r="FLU383" s="5"/>
      <c r="FLV383" s="5"/>
      <c r="FLW383" s="5"/>
      <c r="FLX383" s="5"/>
      <c r="FLY383" s="5"/>
      <c r="FLZ383" s="5"/>
      <c r="FMA383" s="5"/>
      <c r="FMB383" s="5"/>
      <c r="FMC383" s="5"/>
      <c r="FMD383" s="5"/>
      <c r="FME383" s="5"/>
      <c r="FMF383" s="5"/>
      <c r="FMG383" s="5"/>
      <c r="FMH383" s="5"/>
      <c r="FMI383" s="5"/>
      <c r="FMJ383" s="5"/>
      <c r="FMK383" s="5"/>
      <c r="FML383" s="5"/>
      <c r="FMM383" s="5"/>
      <c r="FMN383" s="5"/>
      <c r="FMO383" s="5"/>
      <c r="FMP383" s="5"/>
      <c r="FMQ383" s="5"/>
      <c r="FMR383" s="5"/>
      <c r="FMS383" s="5"/>
      <c r="FMT383" s="5"/>
      <c r="FMU383" s="5"/>
      <c r="FMV383" s="5"/>
      <c r="FMW383" s="5"/>
      <c r="FMX383" s="5"/>
      <c r="FMY383" s="5"/>
      <c r="FMZ383" s="5"/>
      <c r="FNA383" s="5"/>
      <c r="FNB383" s="5"/>
      <c r="FNC383" s="5"/>
      <c r="FND383" s="5"/>
      <c r="FNE383" s="5"/>
      <c r="FNF383" s="5"/>
      <c r="FNG383" s="5"/>
      <c r="FNH383" s="5"/>
      <c r="FNI383" s="5"/>
      <c r="FNJ383" s="5"/>
      <c r="FNK383" s="5"/>
      <c r="FNL383" s="5"/>
      <c r="FNM383" s="5"/>
      <c r="FNN383" s="5"/>
      <c r="FNO383" s="5"/>
      <c r="FNP383" s="5"/>
      <c r="FNQ383" s="5"/>
      <c r="FNR383" s="5"/>
      <c r="FNS383" s="5"/>
      <c r="FNT383" s="5"/>
      <c r="FNU383" s="5"/>
      <c r="FNV383" s="5"/>
      <c r="FNW383" s="5"/>
      <c r="FNX383" s="5"/>
      <c r="FNY383" s="5"/>
      <c r="FNZ383" s="5"/>
      <c r="FOA383" s="5"/>
      <c r="FOB383" s="5"/>
      <c r="FOC383" s="5"/>
      <c r="FOD383" s="5"/>
      <c r="FOE383" s="5"/>
      <c r="FOF383" s="5"/>
      <c r="FOG383" s="5"/>
      <c r="FOH383" s="5"/>
      <c r="FOI383" s="5"/>
      <c r="FOJ383" s="5"/>
      <c r="FOK383" s="5"/>
      <c r="FOL383" s="5"/>
      <c r="FOM383" s="5"/>
      <c r="FON383" s="5"/>
      <c r="FOO383" s="5"/>
      <c r="FOP383" s="5"/>
      <c r="FOQ383" s="5"/>
      <c r="FOR383" s="5"/>
      <c r="FOS383" s="5"/>
      <c r="FOT383" s="5"/>
      <c r="FOU383" s="5"/>
      <c r="FOV383" s="5"/>
      <c r="FOW383" s="5"/>
      <c r="FOX383" s="5"/>
      <c r="FOY383" s="5"/>
      <c r="FOZ383" s="5"/>
      <c r="FPA383" s="5"/>
      <c r="FPB383" s="5"/>
      <c r="FPC383" s="5"/>
      <c r="FPD383" s="5"/>
      <c r="FPE383" s="5"/>
      <c r="FPF383" s="5"/>
      <c r="FPG383" s="5"/>
      <c r="FPH383" s="5"/>
      <c r="FPI383" s="5"/>
      <c r="FPJ383" s="5"/>
      <c r="FPK383" s="5"/>
      <c r="FPL383" s="5"/>
      <c r="FPM383" s="5"/>
      <c r="FPN383" s="5"/>
      <c r="FPO383" s="5"/>
      <c r="FPP383" s="5"/>
      <c r="FPQ383" s="5"/>
      <c r="FPR383" s="5"/>
      <c r="FPS383" s="5"/>
      <c r="FPT383" s="5"/>
      <c r="FPU383" s="5"/>
      <c r="FPV383" s="5"/>
      <c r="FPW383" s="5"/>
      <c r="FPX383" s="5"/>
      <c r="FPY383" s="5"/>
      <c r="FPZ383" s="5"/>
      <c r="FQA383" s="5"/>
      <c r="FQB383" s="5"/>
      <c r="FQC383" s="5"/>
      <c r="FQD383" s="5"/>
      <c r="FQE383" s="5"/>
      <c r="FQF383" s="5"/>
      <c r="FQG383" s="5"/>
      <c r="FQH383" s="5"/>
      <c r="FQI383" s="5"/>
      <c r="FQJ383" s="5"/>
      <c r="FQK383" s="5"/>
      <c r="FQL383" s="5"/>
      <c r="FQM383" s="5"/>
      <c r="FQN383" s="5"/>
      <c r="FQO383" s="5"/>
      <c r="FQP383" s="5"/>
      <c r="FQQ383" s="5"/>
      <c r="FQR383" s="5"/>
      <c r="FQS383" s="5"/>
      <c r="FQT383" s="5"/>
      <c r="FQU383" s="5"/>
      <c r="FQV383" s="5"/>
      <c r="FQW383" s="5"/>
      <c r="FQX383" s="5"/>
      <c r="FQY383" s="5"/>
      <c r="FQZ383" s="5"/>
      <c r="FRA383" s="5"/>
      <c r="FRB383" s="5"/>
      <c r="FRC383" s="5"/>
      <c r="FRD383" s="5"/>
      <c r="FRE383" s="5"/>
      <c r="FRF383" s="5"/>
      <c r="FRG383" s="5"/>
      <c r="FRH383" s="5"/>
      <c r="FRI383" s="5"/>
      <c r="FRJ383" s="5"/>
      <c r="FRK383" s="5"/>
      <c r="FRL383" s="5"/>
      <c r="FRM383" s="5"/>
      <c r="FRN383" s="5"/>
      <c r="FRO383" s="5"/>
      <c r="FRP383" s="5"/>
      <c r="FRQ383" s="5"/>
      <c r="FRR383" s="5"/>
      <c r="FRS383" s="5"/>
      <c r="FRT383" s="5"/>
      <c r="FRU383" s="5"/>
      <c r="FRV383" s="5"/>
      <c r="FRW383" s="5"/>
      <c r="FRX383" s="5"/>
      <c r="FRY383" s="5"/>
      <c r="FRZ383" s="5"/>
      <c r="FSA383" s="5"/>
      <c r="FSB383" s="5"/>
      <c r="FSC383" s="5"/>
      <c r="FSD383" s="5"/>
      <c r="FSE383" s="5"/>
      <c r="FSF383" s="5"/>
      <c r="FSG383" s="5"/>
      <c r="FSH383" s="5"/>
      <c r="FSI383" s="5"/>
      <c r="FSJ383" s="5"/>
      <c r="FSK383" s="5"/>
      <c r="FSL383" s="5"/>
      <c r="FSM383" s="5"/>
      <c r="FSN383" s="5"/>
      <c r="FSO383" s="5"/>
      <c r="FSP383" s="5"/>
      <c r="FSQ383" s="5"/>
      <c r="FSR383" s="5"/>
      <c r="FSS383" s="5"/>
      <c r="FST383" s="5"/>
      <c r="FSU383" s="5"/>
      <c r="FSV383" s="5"/>
      <c r="FSW383" s="5"/>
      <c r="FSX383" s="5"/>
      <c r="FSY383" s="5"/>
      <c r="FSZ383" s="5"/>
      <c r="FTA383" s="5"/>
      <c r="FTB383" s="5"/>
      <c r="FTC383" s="5"/>
      <c r="FTD383" s="5"/>
      <c r="FTE383" s="5"/>
      <c r="FTF383" s="5"/>
      <c r="FTG383" s="5"/>
      <c r="FTH383" s="5"/>
      <c r="FTI383" s="5"/>
      <c r="FTJ383" s="5"/>
      <c r="FTK383" s="5"/>
      <c r="FTL383" s="5"/>
      <c r="FTM383" s="5"/>
      <c r="FTN383" s="5"/>
      <c r="FTO383" s="5"/>
      <c r="FTP383" s="5"/>
      <c r="FTQ383" s="5"/>
      <c r="FTR383" s="5"/>
      <c r="FTS383" s="5"/>
      <c r="FTT383" s="5"/>
      <c r="FTU383" s="5"/>
      <c r="FTV383" s="5"/>
      <c r="FTW383" s="5"/>
      <c r="FTX383" s="5"/>
      <c r="FTY383" s="5"/>
      <c r="FTZ383" s="5"/>
      <c r="FUA383" s="5"/>
      <c r="FUB383" s="5"/>
      <c r="FUC383" s="5"/>
      <c r="FUD383" s="5"/>
      <c r="FUE383" s="5"/>
      <c r="FUF383" s="5"/>
      <c r="FUG383" s="5"/>
      <c r="FUH383" s="5"/>
      <c r="FUI383" s="5"/>
      <c r="FUJ383" s="5"/>
      <c r="FUK383" s="5"/>
      <c r="FUL383" s="5"/>
      <c r="FUM383" s="5"/>
      <c r="FUN383" s="5"/>
      <c r="FUO383" s="5"/>
      <c r="FUP383" s="5"/>
      <c r="FUQ383" s="5"/>
      <c r="FUR383" s="5"/>
      <c r="FUS383" s="5"/>
      <c r="FUT383" s="5"/>
      <c r="FUU383" s="5"/>
      <c r="FUV383" s="5"/>
      <c r="FUW383" s="5"/>
      <c r="FUX383" s="5"/>
      <c r="FUY383" s="5"/>
      <c r="FUZ383" s="5"/>
      <c r="FVA383" s="5"/>
      <c r="FVB383" s="5"/>
      <c r="FVC383" s="5"/>
      <c r="FVD383" s="5"/>
      <c r="FVE383" s="5"/>
      <c r="FVF383" s="5"/>
      <c r="FVG383" s="5"/>
      <c r="FVH383" s="5"/>
      <c r="FVI383" s="5"/>
      <c r="FVJ383" s="5"/>
      <c r="FVK383" s="5"/>
      <c r="FVL383" s="5"/>
      <c r="FVM383" s="5"/>
      <c r="FVN383" s="5"/>
      <c r="FVO383" s="5"/>
      <c r="FVP383" s="5"/>
      <c r="FVQ383" s="5"/>
      <c r="FVR383" s="5"/>
      <c r="FVS383" s="5"/>
      <c r="FVT383" s="5"/>
      <c r="FVU383" s="5"/>
      <c r="FVV383" s="5"/>
      <c r="FVW383" s="5"/>
      <c r="FVX383" s="5"/>
      <c r="FVY383" s="5"/>
      <c r="FVZ383" s="5"/>
      <c r="FWA383" s="5"/>
      <c r="FWB383" s="5"/>
      <c r="FWC383" s="5"/>
      <c r="FWD383" s="5"/>
      <c r="FWE383" s="5"/>
      <c r="FWF383" s="5"/>
      <c r="FWG383" s="5"/>
      <c r="FWH383" s="5"/>
      <c r="FWI383" s="5"/>
      <c r="FWJ383" s="5"/>
      <c r="FWK383" s="5"/>
      <c r="FWL383" s="5"/>
      <c r="FWM383" s="5"/>
      <c r="FWN383" s="5"/>
      <c r="FWO383" s="5"/>
      <c r="FWP383" s="5"/>
      <c r="FWQ383" s="5"/>
      <c r="FWR383" s="5"/>
      <c r="FWS383" s="5"/>
      <c r="FWT383" s="5"/>
      <c r="FWU383" s="5"/>
      <c r="FWV383" s="5"/>
      <c r="FWW383" s="5"/>
      <c r="FWX383" s="5"/>
      <c r="FWY383" s="5"/>
      <c r="FWZ383" s="5"/>
      <c r="FXA383" s="5"/>
      <c r="FXB383" s="5"/>
      <c r="FXC383" s="5"/>
      <c r="FXD383" s="5"/>
      <c r="FXE383" s="5"/>
      <c r="FXF383" s="5"/>
      <c r="FXG383" s="5"/>
      <c r="FXH383" s="5"/>
      <c r="FXI383" s="5"/>
      <c r="FXJ383" s="5"/>
      <c r="FXK383" s="5"/>
      <c r="FXL383" s="5"/>
      <c r="FXM383" s="5"/>
      <c r="FXN383" s="5"/>
      <c r="FXO383" s="5"/>
      <c r="FXP383" s="5"/>
      <c r="FXQ383" s="5"/>
      <c r="FXR383" s="5"/>
      <c r="FXS383" s="5"/>
      <c r="FXT383" s="5"/>
      <c r="FXU383" s="5"/>
      <c r="FXV383" s="5"/>
      <c r="FXW383" s="5"/>
      <c r="FXX383" s="5"/>
      <c r="FXY383" s="5"/>
      <c r="FXZ383" s="5"/>
      <c r="FYA383" s="5"/>
      <c r="FYB383" s="5"/>
      <c r="FYC383" s="5"/>
      <c r="FYD383" s="5"/>
      <c r="FYE383" s="5"/>
      <c r="FYF383" s="5"/>
      <c r="FYG383" s="5"/>
      <c r="FYH383" s="5"/>
      <c r="FYI383" s="5"/>
      <c r="FYJ383" s="5"/>
      <c r="FYK383" s="5"/>
      <c r="FYL383" s="5"/>
      <c r="FYM383" s="5"/>
      <c r="FYN383" s="5"/>
      <c r="FYO383" s="5"/>
      <c r="FYP383" s="5"/>
      <c r="FYQ383" s="5"/>
      <c r="FYR383" s="5"/>
      <c r="FYS383" s="5"/>
      <c r="FYT383" s="5"/>
      <c r="FYU383" s="5"/>
      <c r="FYV383" s="5"/>
      <c r="FYW383" s="5"/>
      <c r="FYX383" s="5"/>
      <c r="FYY383" s="5"/>
      <c r="FYZ383" s="5"/>
      <c r="FZA383" s="5"/>
      <c r="FZB383" s="5"/>
      <c r="FZC383" s="5"/>
      <c r="FZD383" s="5"/>
      <c r="FZE383" s="5"/>
      <c r="FZF383" s="5"/>
      <c r="FZG383" s="5"/>
      <c r="FZH383" s="5"/>
      <c r="FZI383" s="5"/>
      <c r="FZJ383" s="5"/>
      <c r="FZK383" s="5"/>
      <c r="FZL383" s="5"/>
      <c r="FZM383" s="5"/>
      <c r="FZN383" s="5"/>
      <c r="FZO383" s="5"/>
      <c r="FZP383" s="5"/>
      <c r="FZQ383" s="5"/>
      <c r="FZR383" s="5"/>
      <c r="FZS383" s="5"/>
      <c r="FZT383" s="5"/>
      <c r="FZU383" s="5"/>
      <c r="FZV383" s="5"/>
      <c r="FZW383" s="5"/>
      <c r="FZX383" s="5"/>
      <c r="FZY383" s="5"/>
      <c r="FZZ383" s="5"/>
      <c r="GAA383" s="5"/>
      <c r="GAB383" s="5"/>
      <c r="GAC383" s="5"/>
      <c r="GAD383" s="5"/>
      <c r="GAE383" s="5"/>
      <c r="GAF383" s="5"/>
      <c r="GAG383" s="5"/>
      <c r="GAH383" s="5"/>
      <c r="GAI383" s="5"/>
      <c r="GAJ383" s="5"/>
      <c r="GAK383" s="5"/>
      <c r="GAL383" s="5"/>
      <c r="GAM383" s="5"/>
      <c r="GAN383" s="5"/>
      <c r="GAO383" s="5"/>
      <c r="GAP383" s="5"/>
      <c r="GAQ383" s="5"/>
      <c r="GAR383" s="5"/>
      <c r="GAS383" s="5"/>
      <c r="GAT383" s="5"/>
      <c r="GAU383" s="5"/>
      <c r="GAV383" s="5"/>
      <c r="GAW383" s="5"/>
      <c r="GAX383" s="5"/>
      <c r="GAY383" s="5"/>
      <c r="GAZ383" s="5"/>
      <c r="GBA383" s="5"/>
      <c r="GBB383" s="5"/>
      <c r="GBC383" s="5"/>
      <c r="GBD383" s="5"/>
      <c r="GBE383" s="5"/>
      <c r="GBF383" s="5"/>
      <c r="GBG383" s="5"/>
      <c r="GBH383" s="5"/>
      <c r="GBI383" s="5"/>
      <c r="GBJ383" s="5"/>
      <c r="GBK383" s="5"/>
      <c r="GBL383" s="5"/>
      <c r="GBM383" s="5"/>
      <c r="GBN383" s="5"/>
      <c r="GBO383" s="5"/>
      <c r="GBP383" s="5"/>
      <c r="GBQ383" s="5"/>
      <c r="GBR383" s="5"/>
      <c r="GBS383" s="5"/>
      <c r="GBT383" s="5"/>
      <c r="GBU383" s="5"/>
      <c r="GBV383" s="5"/>
      <c r="GBW383" s="5"/>
      <c r="GBX383" s="5"/>
      <c r="GBY383" s="5"/>
      <c r="GBZ383" s="5"/>
      <c r="GCA383" s="5"/>
      <c r="GCB383" s="5"/>
      <c r="GCC383" s="5"/>
      <c r="GCD383" s="5"/>
      <c r="GCE383" s="5"/>
      <c r="GCF383" s="5"/>
      <c r="GCG383" s="5"/>
      <c r="GCH383" s="5"/>
      <c r="GCI383" s="5"/>
      <c r="GCJ383" s="5"/>
      <c r="GCK383" s="5"/>
      <c r="GCL383" s="5"/>
      <c r="GCM383" s="5"/>
      <c r="GCN383" s="5"/>
      <c r="GCO383" s="5"/>
      <c r="GCP383" s="5"/>
      <c r="GCQ383" s="5"/>
      <c r="GCR383" s="5"/>
      <c r="GCS383" s="5"/>
      <c r="GCT383" s="5"/>
      <c r="GCU383" s="5"/>
      <c r="GCV383" s="5"/>
      <c r="GCW383" s="5"/>
      <c r="GCX383" s="5"/>
      <c r="GCY383" s="5"/>
      <c r="GCZ383" s="5"/>
      <c r="GDA383" s="5"/>
      <c r="GDB383" s="5"/>
      <c r="GDC383" s="5"/>
      <c r="GDD383" s="5"/>
      <c r="GDE383" s="5"/>
      <c r="GDF383" s="5"/>
      <c r="GDG383" s="5"/>
      <c r="GDH383" s="5"/>
      <c r="GDI383" s="5"/>
      <c r="GDJ383" s="5"/>
      <c r="GDK383" s="5"/>
      <c r="GDL383" s="5"/>
      <c r="GDM383" s="5"/>
      <c r="GDN383" s="5"/>
      <c r="GDO383" s="5"/>
      <c r="GDP383" s="5"/>
      <c r="GDQ383" s="5"/>
      <c r="GDR383" s="5"/>
      <c r="GDS383" s="5"/>
      <c r="GDT383" s="5"/>
      <c r="GDU383" s="5"/>
      <c r="GDV383" s="5"/>
      <c r="GDW383" s="5"/>
      <c r="GDX383" s="5"/>
      <c r="GDY383" s="5"/>
      <c r="GDZ383" s="5"/>
      <c r="GEA383" s="5"/>
      <c r="GEB383" s="5"/>
      <c r="GEC383" s="5"/>
      <c r="GED383" s="5"/>
      <c r="GEE383" s="5"/>
      <c r="GEF383" s="5"/>
      <c r="GEG383" s="5"/>
      <c r="GEH383" s="5"/>
      <c r="GEI383" s="5"/>
      <c r="GEJ383" s="5"/>
      <c r="GEK383" s="5"/>
      <c r="GEL383" s="5"/>
      <c r="GEM383" s="5"/>
      <c r="GEN383" s="5"/>
      <c r="GEO383" s="5"/>
      <c r="GEP383" s="5"/>
      <c r="GEQ383" s="5"/>
      <c r="GER383" s="5"/>
      <c r="GES383" s="5"/>
      <c r="GET383" s="5"/>
      <c r="GEU383" s="5"/>
      <c r="GEV383" s="5"/>
      <c r="GEW383" s="5"/>
      <c r="GEX383" s="5"/>
      <c r="GEY383" s="5"/>
      <c r="GEZ383" s="5"/>
      <c r="GFA383" s="5"/>
      <c r="GFB383" s="5"/>
      <c r="GFC383" s="5"/>
      <c r="GFD383" s="5"/>
      <c r="GFE383" s="5"/>
      <c r="GFF383" s="5"/>
      <c r="GFG383" s="5"/>
      <c r="GFH383" s="5"/>
      <c r="GFI383" s="5"/>
      <c r="GFJ383" s="5"/>
      <c r="GFK383" s="5"/>
      <c r="GFL383" s="5"/>
      <c r="GFM383" s="5"/>
      <c r="GFN383" s="5"/>
      <c r="GFO383" s="5"/>
      <c r="GFP383" s="5"/>
      <c r="GFQ383" s="5"/>
      <c r="GFR383" s="5"/>
      <c r="GFS383" s="5"/>
      <c r="GFT383" s="5"/>
      <c r="GFU383" s="5"/>
      <c r="GFV383" s="5"/>
      <c r="GFW383" s="5"/>
      <c r="GFX383" s="5"/>
      <c r="GFY383" s="5"/>
      <c r="GFZ383" s="5"/>
      <c r="GGA383" s="5"/>
      <c r="GGB383" s="5"/>
      <c r="GGC383" s="5"/>
      <c r="GGD383" s="5"/>
      <c r="GGE383" s="5"/>
      <c r="GGF383" s="5"/>
      <c r="GGG383" s="5"/>
      <c r="GGH383" s="5"/>
      <c r="GGI383" s="5"/>
      <c r="GGJ383" s="5"/>
      <c r="GGK383" s="5"/>
      <c r="GGL383" s="5"/>
      <c r="GGM383" s="5"/>
      <c r="GGN383" s="5"/>
      <c r="GGO383" s="5"/>
      <c r="GGP383" s="5"/>
      <c r="GGQ383" s="5"/>
      <c r="GGR383" s="5"/>
      <c r="GGS383" s="5"/>
      <c r="GGT383" s="5"/>
      <c r="GGU383" s="5"/>
      <c r="GGV383" s="5"/>
      <c r="GGW383" s="5"/>
      <c r="GGX383" s="5"/>
      <c r="GGY383" s="5"/>
      <c r="GGZ383" s="5"/>
      <c r="GHA383" s="5"/>
      <c r="GHB383" s="5"/>
      <c r="GHC383" s="5"/>
      <c r="GHD383" s="5"/>
      <c r="GHE383" s="5"/>
      <c r="GHF383" s="5"/>
      <c r="GHG383" s="5"/>
      <c r="GHH383" s="5"/>
      <c r="GHI383" s="5"/>
      <c r="GHJ383" s="5"/>
      <c r="GHK383" s="5"/>
      <c r="GHL383" s="5"/>
      <c r="GHM383" s="5"/>
      <c r="GHN383" s="5"/>
      <c r="GHO383" s="5"/>
      <c r="GHP383" s="5"/>
      <c r="GHQ383" s="5"/>
      <c r="GHR383" s="5"/>
      <c r="GHS383" s="5"/>
      <c r="GHT383" s="5"/>
      <c r="GHU383" s="5"/>
      <c r="GHV383" s="5"/>
      <c r="GHW383" s="5"/>
      <c r="GHX383" s="5"/>
      <c r="GHY383" s="5"/>
      <c r="GHZ383" s="5"/>
      <c r="GIA383" s="5"/>
      <c r="GIB383" s="5"/>
      <c r="GIC383" s="5"/>
      <c r="GID383" s="5"/>
      <c r="GIE383" s="5"/>
      <c r="GIF383" s="5"/>
      <c r="GIG383" s="5"/>
      <c r="GIH383" s="5"/>
      <c r="GII383" s="5"/>
      <c r="GIJ383" s="5"/>
      <c r="GIK383" s="5"/>
      <c r="GIL383" s="5"/>
      <c r="GIM383" s="5"/>
      <c r="GIN383" s="5"/>
      <c r="GIO383" s="5"/>
      <c r="GIP383" s="5"/>
      <c r="GIQ383" s="5"/>
      <c r="GIR383" s="5"/>
      <c r="GIS383" s="5"/>
      <c r="GIT383" s="5"/>
      <c r="GIU383" s="5"/>
      <c r="GIV383" s="5"/>
      <c r="GIW383" s="5"/>
      <c r="GIX383" s="5"/>
      <c r="GIY383" s="5"/>
      <c r="GIZ383" s="5"/>
      <c r="GJA383" s="5"/>
      <c r="GJB383" s="5"/>
      <c r="GJC383" s="5"/>
      <c r="GJD383" s="5"/>
      <c r="GJE383" s="5"/>
      <c r="GJF383" s="5"/>
      <c r="GJG383" s="5"/>
      <c r="GJH383" s="5"/>
      <c r="GJI383" s="5"/>
      <c r="GJJ383" s="5"/>
      <c r="GJK383" s="5"/>
      <c r="GJL383" s="5"/>
      <c r="GJM383" s="5"/>
      <c r="GJN383" s="5"/>
      <c r="GJO383" s="5"/>
      <c r="GJP383" s="5"/>
      <c r="GJQ383" s="5"/>
      <c r="GJR383" s="5"/>
      <c r="GJS383" s="5"/>
      <c r="GJT383" s="5"/>
      <c r="GJU383" s="5"/>
      <c r="GJV383" s="5"/>
      <c r="GJW383" s="5"/>
      <c r="GJX383" s="5"/>
      <c r="GJY383" s="5"/>
      <c r="GJZ383" s="5"/>
      <c r="GKA383" s="5"/>
      <c r="GKB383" s="5"/>
      <c r="GKC383" s="5"/>
      <c r="GKD383" s="5"/>
      <c r="GKE383" s="5"/>
      <c r="GKF383" s="5"/>
      <c r="GKG383" s="5"/>
      <c r="GKH383" s="5"/>
      <c r="GKI383" s="5"/>
      <c r="GKJ383" s="5"/>
      <c r="GKK383" s="5"/>
      <c r="GKL383" s="5"/>
      <c r="GKM383" s="5"/>
      <c r="GKN383" s="5"/>
      <c r="GKO383" s="5"/>
      <c r="GKP383" s="5"/>
      <c r="GKQ383" s="5"/>
      <c r="GKR383" s="5"/>
      <c r="GKS383" s="5"/>
      <c r="GKT383" s="5"/>
      <c r="GKU383" s="5"/>
      <c r="GKV383" s="5"/>
      <c r="GKW383" s="5"/>
      <c r="GKX383" s="5"/>
      <c r="GKY383" s="5"/>
      <c r="GKZ383" s="5"/>
      <c r="GLA383" s="5"/>
      <c r="GLB383" s="5"/>
      <c r="GLC383" s="5"/>
      <c r="GLD383" s="5"/>
      <c r="GLE383" s="5"/>
      <c r="GLF383" s="5"/>
      <c r="GLG383" s="5"/>
      <c r="GLH383" s="5"/>
      <c r="GLI383" s="5"/>
      <c r="GLJ383" s="5"/>
      <c r="GLK383" s="5"/>
      <c r="GLL383" s="5"/>
      <c r="GLM383" s="5"/>
      <c r="GLN383" s="5"/>
      <c r="GLO383" s="5"/>
      <c r="GLP383" s="5"/>
      <c r="GLQ383" s="5"/>
      <c r="GLR383" s="5"/>
      <c r="GLS383" s="5"/>
      <c r="GLT383" s="5"/>
      <c r="GLU383" s="5"/>
      <c r="GLV383" s="5"/>
      <c r="GLW383" s="5"/>
      <c r="GLX383" s="5"/>
      <c r="GLY383" s="5"/>
      <c r="GLZ383" s="5"/>
      <c r="GMA383" s="5"/>
      <c r="GMB383" s="5"/>
      <c r="GMC383" s="5"/>
      <c r="GMD383" s="5"/>
      <c r="GME383" s="5"/>
      <c r="GMF383" s="5"/>
      <c r="GMG383" s="5"/>
      <c r="GMH383" s="5"/>
      <c r="GMI383" s="5"/>
      <c r="GMJ383" s="5"/>
      <c r="GMK383" s="5"/>
      <c r="GML383" s="5"/>
      <c r="GMM383" s="5"/>
      <c r="GMN383" s="5"/>
      <c r="GMO383" s="5"/>
      <c r="GMP383" s="5"/>
      <c r="GMQ383" s="5"/>
      <c r="GMR383" s="5"/>
      <c r="GMS383" s="5"/>
      <c r="GMT383" s="5"/>
      <c r="GMU383" s="5"/>
      <c r="GMV383" s="5"/>
      <c r="GMW383" s="5"/>
      <c r="GMX383" s="5"/>
      <c r="GMY383" s="5"/>
      <c r="GMZ383" s="5"/>
      <c r="GNA383" s="5"/>
      <c r="GNB383" s="5"/>
      <c r="GNC383" s="5"/>
      <c r="GND383" s="5"/>
      <c r="GNE383" s="5"/>
      <c r="GNF383" s="5"/>
      <c r="GNG383" s="5"/>
      <c r="GNH383" s="5"/>
      <c r="GNI383" s="5"/>
      <c r="GNJ383" s="5"/>
      <c r="GNK383" s="5"/>
      <c r="GNL383" s="5"/>
      <c r="GNM383" s="5"/>
      <c r="GNN383" s="5"/>
      <c r="GNO383" s="5"/>
      <c r="GNP383" s="5"/>
      <c r="GNQ383" s="5"/>
      <c r="GNR383" s="5"/>
      <c r="GNS383" s="5"/>
      <c r="GNT383" s="5"/>
      <c r="GNU383" s="5"/>
      <c r="GNV383" s="5"/>
      <c r="GNW383" s="5"/>
      <c r="GNX383" s="5"/>
      <c r="GNY383" s="5"/>
      <c r="GNZ383" s="5"/>
      <c r="GOA383" s="5"/>
      <c r="GOB383" s="5"/>
      <c r="GOC383" s="5"/>
      <c r="GOD383" s="5"/>
      <c r="GOE383" s="5"/>
      <c r="GOF383" s="5"/>
      <c r="GOG383" s="5"/>
      <c r="GOH383" s="5"/>
      <c r="GOI383" s="5"/>
      <c r="GOJ383" s="5"/>
      <c r="GOK383" s="5"/>
      <c r="GOL383" s="5"/>
      <c r="GOM383" s="5"/>
      <c r="GON383" s="5"/>
      <c r="GOO383" s="5"/>
      <c r="GOP383" s="5"/>
      <c r="GOQ383" s="5"/>
      <c r="GOR383" s="5"/>
      <c r="GOS383" s="5"/>
      <c r="GOT383" s="5"/>
      <c r="GOU383" s="5"/>
      <c r="GOV383" s="5"/>
      <c r="GOW383" s="5"/>
      <c r="GOX383" s="5"/>
      <c r="GOY383" s="5"/>
      <c r="GOZ383" s="5"/>
      <c r="GPA383" s="5"/>
      <c r="GPB383" s="5"/>
      <c r="GPC383" s="5"/>
      <c r="GPD383" s="5"/>
      <c r="GPE383" s="5"/>
      <c r="GPF383" s="5"/>
      <c r="GPG383" s="5"/>
      <c r="GPH383" s="5"/>
      <c r="GPI383" s="5"/>
      <c r="GPJ383" s="5"/>
      <c r="GPK383" s="5"/>
      <c r="GPL383" s="5"/>
      <c r="GPM383" s="5"/>
      <c r="GPN383" s="5"/>
      <c r="GPO383" s="5"/>
      <c r="GPP383" s="5"/>
      <c r="GPQ383" s="5"/>
      <c r="GPR383" s="5"/>
      <c r="GPS383" s="5"/>
      <c r="GPT383" s="5"/>
      <c r="GPU383" s="5"/>
      <c r="GPV383" s="5"/>
      <c r="GPW383" s="5"/>
      <c r="GPX383" s="5"/>
      <c r="GPY383" s="5"/>
      <c r="GPZ383" s="5"/>
      <c r="GQA383" s="5"/>
      <c r="GQB383" s="5"/>
      <c r="GQC383" s="5"/>
      <c r="GQD383" s="5"/>
      <c r="GQE383" s="5"/>
      <c r="GQF383" s="5"/>
      <c r="GQG383" s="5"/>
      <c r="GQH383" s="5"/>
      <c r="GQI383" s="5"/>
      <c r="GQJ383" s="5"/>
      <c r="GQK383" s="5"/>
      <c r="GQL383" s="5"/>
      <c r="GQM383" s="5"/>
      <c r="GQN383" s="5"/>
      <c r="GQO383" s="5"/>
      <c r="GQP383" s="5"/>
      <c r="GQQ383" s="5"/>
      <c r="GQR383" s="5"/>
      <c r="GQS383" s="5"/>
      <c r="GQT383" s="5"/>
      <c r="GQU383" s="5"/>
      <c r="GQV383" s="5"/>
      <c r="GQW383" s="5"/>
      <c r="GQX383" s="5"/>
      <c r="GQY383" s="5"/>
      <c r="GQZ383" s="5"/>
      <c r="GRA383" s="5"/>
      <c r="GRB383" s="5"/>
      <c r="GRC383" s="5"/>
      <c r="GRD383" s="5"/>
      <c r="GRE383" s="5"/>
      <c r="GRF383" s="5"/>
      <c r="GRG383" s="5"/>
      <c r="GRH383" s="5"/>
      <c r="GRI383" s="5"/>
      <c r="GRJ383" s="5"/>
      <c r="GRK383" s="5"/>
      <c r="GRL383" s="5"/>
      <c r="GRM383" s="5"/>
      <c r="GRN383" s="5"/>
      <c r="GRO383" s="5"/>
      <c r="GRP383" s="5"/>
      <c r="GRQ383" s="5"/>
      <c r="GRR383" s="5"/>
      <c r="GRS383" s="5"/>
      <c r="GRT383" s="5"/>
      <c r="GRU383" s="5"/>
      <c r="GRV383" s="5"/>
      <c r="GRW383" s="5"/>
      <c r="GRX383" s="5"/>
      <c r="GRY383" s="5"/>
      <c r="GRZ383" s="5"/>
      <c r="GSA383" s="5"/>
      <c r="GSB383" s="5"/>
      <c r="GSC383" s="5"/>
      <c r="GSD383" s="5"/>
      <c r="GSE383" s="5"/>
      <c r="GSF383" s="5"/>
      <c r="GSG383" s="5"/>
      <c r="GSH383" s="5"/>
      <c r="GSI383" s="5"/>
      <c r="GSJ383" s="5"/>
      <c r="GSK383" s="5"/>
      <c r="GSL383" s="5"/>
      <c r="GSM383" s="5"/>
      <c r="GSN383" s="5"/>
      <c r="GSO383" s="5"/>
      <c r="GSP383" s="5"/>
      <c r="GSQ383" s="5"/>
      <c r="GSR383" s="5"/>
      <c r="GSS383" s="5"/>
      <c r="GST383" s="5"/>
      <c r="GSU383" s="5"/>
      <c r="GSV383" s="5"/>
      <c r="GSW383" s="5"/>
      <c r="GSX383" s="5"/>
      <c r="GSY383" s="5"/>
      <c r="GSZ383" s="5"/>
      <c r="GTA383" s="5"/>
      <c r="GTB383" s="5"/>
      <c r="GTC383" s="5"/>
      <c r="GTD383" s="5"/>
      <c r="GTE383" s="5"/>
      <c r="GTF383" s="5"/>
      <c r="GTG383" s="5"/>
      <c r="GTH383" s="5"/>
      <c r="GTI383" s="5"/>
      <c r="GTJ383" s="5"/>
      <c r="GTK383" s="5"/>
      <c r="GTL383" s="5"/>
      <c r="GTM383" s="5"/>
      <c r="GTN383" s="5"/>
      <c r="GTO383" s="5"/>
      <c r="GTP383" s="5"/>
      <c r="GTQ383" s="5"/>
      <c r="GTR383" s="5"/>
      <c r="GTS383" s="5"/>
      <c r="GTT383" s="5"/>
      <c r="GTU383" s="5"/>
      <c r="GTV383" s="5"/>
      <c r="GTW383" s="5"/>
      <c r="GTX383" s="5"/>
      <c r="GTY383" s="5"/>
      <c r="GTZ383" s="5"/>
      <c r="GUA383" s="5"/>
      <c r="GUB383" s="5"/>
      <c r="GUC383" s="5"/>
      <c r="GUD383" s="5"/>
      <c r="GUE383" s="5"/>
      <c r="GUF383" s="5"/>
      <c r="GUG383" s="5"/>
      <c r="GUH383" s="5"/>
      <c r="GUI383" s="5"/>
      <c r="GUJ383" s="5"/>
      <c r="GUK383" s="5"/>
      <c r="GUL383" s="5"/>
      <c r="GUM383" s="5"/>
      <c r="GUN383" s="5"/>
      <c r="GUO383" s="5"/>
      <c r="GUP383" s="5"/>
      <c r="GUQ383" s="5"/>
      <c r="GUR383" s="5"/>
      <c r="GUS383" s="5"/>
      <c r="GUT383" s="5"/>
      <c r="GUU383" s="5"/>
      <c r="GUV383" s="5"/>
      <c r="GUW383" s="5"/>
      <c r="GUX383" s="5"/>
      <c r="GUY383" s="5"/>
      <c r="GUZ383" s="5"/>
      <c r="GVA383" s="5"/>
      <c r="GVB383" s="5"/>
      <c r="GVC383" s="5"/>
      <c r="GVD383" s="5"/>
      <c r="GVE383" s="5"/>
      <c r="GVF383" s="5"/>
      <c r="GVG383" s="5"/>
      <c r="GVH383" s="5"/>
      <c r="GVI383" s="5"/>
      <c r="GVJ383" s="5"/>
      <c r="GVK383" s="5"/>
      <c r="GVL383" s="5"/>
      <c r="GVM383" s="5"/>
      <c r="GVN383" s="5"/>
      <c r="GVO383" s="5"/>
      <c r="GVP383" s="5"/>
      <c r="GVQ383" s="5"/>
      <c r="GVR383" s="5"/>
      <c r="GVS383" s="5"/>
      <c r="GVT383" s="5"/>
      <c r="GVU383" s="5"/>
      <c r="GVV383" s="5"/>
      <c r="GVW383" s="5"/>
      <c r="GVX383" s="5"/>
      <c r="GVY383" s="5"/>
      <c r="GVZ383" s="5"/>
      <c r="GWA383" s="5"/>
      <c r="GWB383" s="5"/>
      <c r="GWC383" s="5"/>
      <c r="GWD383" s="5"/>
      <c r="GWE383" s="5"/>
      <c r="GWF383" s="5"/>
      <c r="GWG383" s="5"/>
      <c r="GWH383" s="5"/>
      <c r="GWI383" s="5"/>
      <c r="GWJ383" s="5"/>
      <c r="GWK383" s="5"/>
      <c r="GWL383" s="5"/>
      <c r="GWM383" s="5"/>
      <c r="GWN383" s="5"/>
      <c r="GWO383" s="5"/>
      <c r="GWP383" s="5"/>
      <c r="GWQ383" s="5"/>
      <c r="GWR383" s="5"/>
      <c r="GWS383" s="5"/>
      <c r="GWT383" s="5"/>
      <c r="GWU383" s="5"/>
      <c r="GWV383" s="5"/>
      <c r="GWW383" s="5"/>
      <c r="GWX383" s="5"/>
      <c r="GWY383" s="5"/>
      <c r="GWZ383" s="5"/>
      <c r="GXA383" s="5"/>
      <c r="GXB383" s="5"/>
      <c r="GXC383" s="5"/>
      <c r="GXD383" s="5"/>
      <c r="GXE383" s="5"/>
      <c r="GXF383" s="5"/>
      <c r="GXG383" s="5"/>
      <c r="GXH383" s="5"/>
      <c r="GXI383" s="5"/>
      <c r="GXJ383" s="5"/>
      <c r="GXK383" s="5"/>
      <c r="GXL383" s="5"/>
      <c r="GXM383" s="5"/>
      <c r="GXN383" s="5"/>
      <c r="GXO383" s="5"/>
      <c r="GXP383" s="5"/>
      <c r="GXQ383" s="5"/>
      <c r="GXR383" s="5"/>
      <c r="GXS383" s="5"/>
      <c r="GXT383" s="5"/>
      <c r="GXU383" s="5"/>
      <c r="GXV383" s="5"/>
      <c r="GXW383" s="5"/>
      <c r="GXX383" s="5"/>
      <c r="GXY383" s="5"/>
      <c r="GXZ383" s="5"/>
      <c r="GYA383" s="5"/>
      <c r="GYB383" s="5"/>
      <c r="GYC383" s="5"/>
      <c r="GYD383" s="5"/>
      <c r="GYE383" s="5"/>
      <c r="GYF383" s="5"/>
      <c r="GYG383" s="5"/>
      <c r="GYH383" s="5"/>
      <c r="GYI383" s="5"/>
      <c r="GYJ383" s="5"/>
      <c r="GYK383" s="5"/>
      <c r="GYL383" s="5"/>
      <c r="GYM383" s="5"/>
      <c r="GYN383" s="5"/>
      <c r="GYO383" s="5"/>
      <c r="GYP383" s="5"/>
      <c r="GYQ383" s="5"/>
      <c r="GYR383" s="5"/>
      <c r="GYS383" s="5"/>
      <c r="GYT383" s="5"/>
      <c r="GYU383" s="5"/>
      <c r="GYV383" s="5"/>
      <c r="GYW383" s="5"/>
      <c r="GYX383" s="5"/>
      <c r="GYY383" s="5"/>
      <c r="GYZ383" s="5"/>
      <c r="GZA383" s="5"/>
      <c r="GZB383" s="5"/>
      <c r="GZC383" s="5"/>
      <c r="GZD383" s="5"/>
      <c r="GZE383" s="5"/>
      <c r="GZF383" s="5"/>
      <c r="GZG383" s="5"/>
      <c r="GZH383" s="5"/>
      <c r="GZI383" s="5"/>
      <c r="GZJ383" s="5"/>
      <c r="GZK383" s="5"/>
      <c r="GZL383" s="5"/>
      <c r="GZM383" s="5"/>
      <c r="GZN383" s="5"/>
      <c r="GZO383" s="5"/>
      <c r="GZP383" s="5"/>
      <c r="GZQ383" s="5"/>
      <c r="GZR383" s="5"/>
      <c r="GZS383" s="5"/>
      <c r="GZT383" s="5"/>
      <c r="GZU383" s="5"/>
      <c r="GZV383" s="5"/>
      <c r="GZW383" s="5"/>
      <c r="GZX383" s="5"/>
      <c r="GZY383" s="5"/>
      <c r="GZZ383" s="5"/>
      <c r="HAA383" s="5"/>
      <c r="HAB383" s="5"/>
      <c r="HAC383" s="5"/>
      <c r="HAD383" s="5"/>
      <c r="HAE383" s="5"/>
      <c r="HAF383" s="5"/>
      <c r="HAG383" s="5"/>
      <c r="HAH383" s="5"/>
      <c r="HAI383" s="5"/>
      <c r="HAJ383" s="5"/>
      <c r="HAK383" s="5"/>
      <c r="HAL383" s="5"/>
      <c r="HAM383" s="5"/>
      <c r="HAN383" s="5"/>
      <c r="HAO383" s="5"/>
      <c r="HAP383" s="5"/>
      <c r="HAQ383" s="5"/>
      <c r="HAR383" s="5"/>
      <c r="HAS383" s="5"/>
      <c r="HAT383" s="5"/>
      <c r="HAU383" s="5"/>
      <c r="HAV383" s="5"/>
      <c r="HAW383" s="5"/>
      <c r="HAX383" s="5"/>
      <c r="HAY383" s="5"/>
      <c r="HAZ383" s="5"/>
      <c r="HBA383" s="5"/>
      <c r="HBB383" s="5"/>
      <c r="HBC383" s="5"/>
      <c r="HBD383" s="5"/>
      <c r="HBE383" s="5"/>
      <c r="HBF383" s="5"/>
      <c r="HBG383" s="5"/>
      <c r="HBH383" s="5"/>
      <c r="HBI383" s="5"/>
      <c r="HBJ383" s="5"/>
      <c r="HBK383" s="5"/>
      <c r="HBL383" s="5"/>
      <c r="HBM383" s="5"/>
      <c r="HBN383" s="5"/>
      <c r="HBO383" s="5"/>
      <c r="HBP383" s="5"/>
      <c r="HBQ383" s="5"/>
      <c r="HBR383" s="5"/>
      <c r="HBS383" s="5"/>
      <c r="HBT383" s="5"/>
      <c r="HBU383" s="5"/>
      <c r="HBV383" s="5"/>
      <c r="HBW383" s="5"/>
      <c r="HBX383" s="5"/>
      <c r="HBY383" s="5"/>
      <c r="HBZ383" s="5"/>
      <c r="HCA383" s="5"/>
      <c r="HCB383" s="5"/>
      <c r="HCC383" s="5"/>
      <c r="HCD383" s="5"/>
      <c r="HCE383" s="5"/>
      <c r="HCF383" s="5"/>
      <c r="HCG383" s="5"/>
      <c r="HCH383" s="5"/>
      <c r="HCI383" s="5"/>
      <c r="HCJ383" s="5"/>
      <c r="HCK383" s="5"/>
      <c r="HCL383" s="5"/>
      <c r="HCM383" s="5"/>
      <c r="HCN383" s="5"/>
      <c r="HCO383" s="5"/>
      <c r="HCP383" s="5"/>
      <c r="HCQ383" s="5"/>
      <c r="HCR383" s="5"/>
      <c r="HCS383" s="5"/>
      <c r="HCT383" s="5"/>
      <c r="HCU383" s="5"/>
      <c r="HCV383" s="5"/>
      <c r="HCW383" s="5"/>
      <c r="HCX383" s="5"/>
      <c r="HCY383" s="5"/>
      <c r="HCZ383" s="5"/>
      <c r="HDA383" s="5"/>
      <c r="HDB383" s="5"/>
      <c r="HDC383" s="5"/>
      <c r="HDD383" s="5"/>
      <c r="HDE383" s="5"/>
      <c r="HDF383" s="5"/>
      <c r="HDG383" s="5"/>
      <c r="HDH383" s="5"/>
      <c r="HDI383" s="5"/>
      <c r="HDJ383" s="5"/>
      <c r="HDK383" s="5"/>
      <c r="HDL383" s="5"/>
      <c r="HDM383" s="5"/>
      <c r="HDN383" s="5"/>
      <c r="HDO383" s="5"/>
      <c r="HDP383" s="5"/>
      <c r="HDQ383" s="5"/>
      <c r="HDR383" s="5"/>
      <c r="HDS383" s="5"/>
      <c r="HDT383" s="5"/>
      <c r="HDU383" s="5"/>
      <c r="HDV383" s="5"/>
      <c r="HDW383" s="5"/>
      <c r="HDX383" s="5"/>
      <c r="HDY383" s="5"/>
      <c r="HDZ383" s="5"/>
      <c r="HEA383" s="5"/>
      <c r="HEB383" s="5"/>
      <c r="HEC383" s="5"/>
      <c r="HED383" s="5"/>
      <c r="HEE383" s="5"/>
      <c r="HEF383" s="5"/>
      <c r="HEG383" s="5"/>
      <c r="HEH383" s="5"/>
      <c r="HEI383" s="5"/>
      <c r="HEJ383" s="5"/>
      <c r="HEK383" s="5"/>
      <c r="HEL383" s="5"/>
      <c r="HEM383" s="5"/>
      <c r="HEN383" s="5"/>
      <c r="HEO383" s="5"/>
      <c r="HEP383" s="5"/>
      <c r="HEQ383" s="5"/>
      <c r="HER383" s="5"/>
      <c r="HES383" s="5"/>
      <c r="HET383" s="5"/>
      <c r="HEU383" s="5"/>
      <c r="HEV383" s="5"/>
      <c r="HEW383" s="5"/>
      <c r="HEX383" s="5"/>
      <c r="HEY383" s="5"/>
      <c r="HEZ383" s="5"/>
      <c r="HFA383" s="5"/>
      <c r="HFB383" s="5"/>
      <c r="HFC383" s="5"/>
      <c r="HFD383" s="5"/>
      <c r="HFE383" s="5"/>
      <c r="HFF383" s="5"/>
      <c r="HFG383" s="5"/>
      <c r="HFH383" s="5"/>
      <c r="HFI383" s="5"/>
      <c r="HFJ383" s="5"/>
      <c r="HFK383" s="5"/>
      <c r="HFL383" s="5"/>
      <c r="HFM383" s="5"/>
      <c r="HFN383" s="5"/>
      <c r="HFO383" s="5"/>
      <c r="HFP383" s="5"/>
      <c r="HFQ383" s="5"/>
      <c r="HFR383" s="5"/>
      <c r="HFS383" s="5"/>
      <c r="HFT383" s="5"/>
      <c r="HFU383" s="5"/>
      <c r="HFV383" s="5"/>
      <c r="HFW383" s="5"/>
      <c r="HFX383" s="5"/>
      <c r="HFY383" s="5"/>
      <c r="HFZ383" s="5"/>
      <c r="HGA383" s="5"/>
      <c r="HGB383" s="5"/>
      <c r="HGC383" s="5"/>
      <c r="HGD383" s="5"/>
      <c r="HGE383" s="5"/>
      <c r="HGF383" s="5"/>
      <c r="HGG383" s="5"/>
      <c r="HGH383" s="5"/>
      <c r="HGI383" s="5"/>
      <c r="HGJ383" s="5"/>
      <c r="HGK383" s="5"/>
      <c r="HGL383" s="5"/>
      <c r="HGM383" s="5"/>
      <c r="HGN383" s="5"/>
      <c r="HGO383" s="5"/>
      <c r="HGP383" s="5"/>
      <c r="HGQ383" s="5"/>
      <c r="HGR383" s="5"/>
      <c r="HGS383" s="5"/>
      <c r="HGT383" s="5"/>
      <c r="HGU383" s="5"/>
      <c r="HGV383" s="5"/>
      <c r="HGW383" s="5"/>
      <c r="HGX383" s="5"/>
      <c r="HGY383" s="5"/>
      <c r="HGZ383" s="5"/>
      <c r="HHA383" s="5"/>
      <c r="HHB383" s="5"/>
      <c r="HHC383" s="5"/>
      <c r="HHD383" s="5"/>
      <c r="HHE383" s="5"/>
      <c r="HHF383" s="5"/>
      <c r="HHG383" s="5"/>
      <c r="HHH383" s="5"/>
      <c r="HHI383" s="5"/>
      <c r="HHJ383" s="5"/>
      <c r="HHK383" s="5"/>
      <c r="HHL383" s="5"/>
      <c r="HHM383" s="5"/>
      <c r="HHN383" s="5"/>
      <c r="HHO383" s="5"/>
      <c r="HHP383" s="5"/>
      <c r="HHQ383" s="5"/>
      <c r="HHR383" s="5"/>
      <c r="HHS383" s="5"/>
      <c r="HHT383" s="5"/>
      <c r="HHU383" s="5"/>
      <c r="HHV383" s="5"/>
      <c r="HHW383" s="5"/>
      <c r="HHX383" s="5"/>
      <c r="HHY383" s="5"/>
      <c r="HHZ383" s="5"/>
      <c r="HIA383" s="5"/>
      <c r="HIB383" s="5"/>
      <c r="HIC383" s="5"/>
      <c r="HID383" s="5"/>
      <c r="HIE383" s="5"/>
      <c r="HIF383" s="5"/>
      <c r="HIG383" s="5"/>
      <c r="HIH383" s="5"/>
      <c r="HII383" s="5"/>
      <c r="HIJ383" s="5"/>
      <c r="HIK383" s="5"/>
      <c r="HIL383" s="5"/>
      <c r="HIM383" s="5"/>
      <c r="HIN383" s="5"/>
      <c r="HIO383" s="5"/>
      <c r="HIP383" s="5"/>
      <c r="HIQ383" s="5"/>
      <c r="HIR383" s="5"/>
      <c r="HIS383" s="5"/>
      <c r="HIT383" s="5"/>
      <c r="HIU383" s="5"/>
      <c r="HIV383" s="5"/>
      <c r="HIW383" s="5"/>
      <c r="HIX383" s="5"/>
      <c r="HIY383" s="5"/>
      <c r="HIZ383" s="5"/>
      <c r="HJA383" s="5"/>
      <c r="HJB383" s="5"/>
      <c r="HJC383" s="5"/>
      <c r="HJD383" s="5"/>
      <c r="HJE383" s="5"/>
      <c r="HJF383" s="5"/>
      <c r="HJG383" s="5"/>
      <c r="HJH383" s="5"/>
      <c r="HJI383" s="5"/>
      <c r="HJJ383" s="5"/>
      <c r="HJK383" s="5"/>
      <c r="HJL383" s="5"/>
      <c r="HJM383" s="5"/>
      <c r="HJN383" s="5"/>
      <c r="HJO383" s="5"/>
      <c r="HJP383" s="5"/>
      <c r="HJQ383" s="5"/>
      <c r="HJR383" s="5"/>
      <c r="HJS383" s="5"/>
      <c r="HJT383" s="5"/>
      <c r="HJU383" s="5"/>
      <c r="HJV383" s="5"/>
      <c r="HJW383" s="5"/>
      <c r="HJX383" s="5"/>
      <c r="HJY383" s="5"/>
      <c r="HJZ383" s="5"/>
      <c r="HKA383" s="5"/>
      <c r="HKB383" s="5"/>
      <c r="HKC383" s="5"/>
      <c r="HKD383" s="5"/>
      <c r="HKE383" s="5"/>
      <c r="HKF383" s="5"/>
      <c r="HKG383" s="5"/>
      <c r="HKH383" s="5"/>
      <c r="HKI383" s="5"/>
      <c r="HKJ383" s="5"/>
      <c r="HKK383" s="5"/>
      <c r="HKL383" s="5"/>
      <c r="HKM383" s="5"/>
      <c r="HKN383" s="5"/>
      <c r="HKO383" s="5"/>
      <c r="HKP383" s="5"/>
      <c r="HKQ383" s="5"/>
      <c r="HKR383" s="5"/>
      <c r="HKS383" s="5"/>
      <c r="HKT383" s="5"/>
      <c r="HKU383" s="5"/>
      <c r="HKV383" s="5"/>
      <c r="HKW383" s="5"/>
      <c r="HKX383" s="5"/>
      <c r="HKY383" s="5"/>
      <c r="HKZ383" s="5"/>
      <c r="HLA383" s="5"/>
      <c r="HLB383" s="5"/>
      <c r="HLC383" s="5"/>
      <c r="HLD383" s="5"/>
      <c r="HLE383" s="5"/>
      <c r="HLF383" s="5"/>
      <c r="HLG383" s="5"/>
      <c r="HLH383" s="5"/>
      <c r="HLI383" s="5"/>
      <c r="HLJ383" s="5"/>
      <c r="HLK383" s="5"/>
      <c r="HLL383" s="5"/>
      <c r="HLM383" s="5"/>
      <c r="HLN383" s="5"/>
      <c r="HLO383" s="5"/>
      <c r="HLP383" s="5"/>
      <c r="HLQ383" s="5"/>
      <c r="HLR383" s="5"/>
      <c r="HLS383" s="5"/>
      <c r="HLT383" s="5"/>
      <c r="HLU383" s="5"/>
      <c r="HLV383" s="5"/>
      <c r="HLW383" s="5"/>
      <c r="HLX383" s="5"/>
      <c r="HLY383" s="5"/>
      <c r="HLZ383" s="5"/>
      <c r="HMA383" s="5"/>
      <c r="HMB383" s="5"/>
      <c r="HMC383" s="5"/>
      <c r="HMD383" s="5"/>
      <c r="HME383" s="5"/>
      <c r="HMF383" s="5"/>
      <c r="HMG383" s="5"/>
      <c r="HMH383" s="5"/>
      <c r="HMI383" s="5"/>
      <c r="HMJ383" s="5"/>
      <c r="HMK383" s="5"/>
      <c r="HML383" s="5"/>
      <c r="HMM383" s="5"/>
      <c r="HMN383" s="5"/>
      <c r="HMO383" s="5"/>
      <c r="HMP383" s="5"/>
      <c r="HMQ383" s="5"/>
      <c r="HMR383" s="5"/>
      <c r="HMS383" s="5"/>
      <c r="HMT383" s="5"/>
      <c r="HMU383" s="5"/>
      <c r="HMV383" s="5"/>
      <c r="HMW383" s="5"/>
      <c r="HMX383" s="5"/>
      <c r="HMY383" s="5"/>
      <c r="HMZ383" s="5"/>
      <c r="HNA383" s="5"/>
      <c r="HNB383" s="5"/>
      <c r="HNC383" s="5"/>
      <c r="HND383" s="5"/>
      <c r="HNE383" s="5"/>
      <c r="HNF383" s="5"/>
      <c r="HNG383" s="5"/>
      <c r="HNH383" s="5"/>
      <c r="HNI383" s="5"/>
      <c r="HNJ383" s="5"/>
      <c r="HNK383" s="5"/>
      <c r="HNL383" s="5"/>
      <c r="HNM383" s="5"/>
      <c r="HNN383" s="5"/>
      <c r="HNO383" s="5"/>
      <c r="HNP383" s="5"/>
      <c r="HNQ383" s="5"/>
      <c r="HNR383" s="5"/>
      <c r="HNS383" s="5"/>
      <c r="HNT383" s="5"/>
      <c r="HNU383" s="5"/>
      <c r="HNV383" s="5"/>
      <c r="HNW383" s="5"/>
      <c r="HNX383" s="5"/>
      <c r="HNY383" s="5"/>
      <c r="HNZ383" s="5"/>
      <c r="HOA383" s="5"/>
      <c r="HOB383" s="5"/>
      <c r="HOC383" s="5"/>
      <c r="HOD383" s="5"/>
      <c r="HOE383" s="5"/>
      <c r="HOF383" s="5"/>
      <c r="HOG383" s="5"/>
      <c r="HOH383" s="5"/>
      <c r="HOI383" s="5"/>
      <c r="HOJ383" s="5"/>
      <c r="HOK383" s="5"/>
      <c r="HOL383" s="5"/>
      <c r="HOM383" s="5"/>
      <c r="HON383" s="5"/>
      <c r="HOO383" s="5"/>
      <c r="HOP383" s="5"/>
      <c r="HOQ383" s="5"/>
      <c r="HOR383" s="5"/>
      <c r="HOS383" s="5"/>
      <c r="HOT383" s="5"/>
      <c r="HOU383" s="5"/>
      <c r="HOV383" s="5"/>
      <c r="HOW383" s="5"/>
      <c r="HOX383" s="5"/>
      <c r="HOY383" s="5"/>
      <c r="HOZ383" s="5"/>
      <c r="HPA383" s="5"/>
      <c r="HPB383" s="5"/>
      <c r="HPC383" s="5"/>
      <c r="HPD383" s="5"/>
      <c r="HPE383" s="5"/>
      <c r="HPF383" s="5"/>
      <c r="HPG383" s="5"/>
      <c r="HPH383" s="5"/>
      <c r="HPI383" s="5"/>
      <c r="HPJ383" s="5"/>
      <c r="HPK383" s="5"/>
      <c r="HPL383" s="5"/>
      <c r="HPM383" s="5"/>
      <c r="HPN383" s="5"/>
      <c r="HPO383" s="5"/>
      <c r="HPP383" s="5"/>
      <c r="HPQ383" s="5"/>
      <c r="HPR383" s="5"/>
      <c r="HPS383" s="5"/>
      <c r="HPT383" s="5"/>
      <c r="HPU383" s="5"/>
      <c r="HPV383" s="5"/>
      <c r="HPW383" s="5"/>
      <c r="HPX383" s="5"/>
      <c r="HPY383" s="5"/>
      <c r="HPZ383" s="5"/>
      <c r="HQA383" s="5"/>
      <c r="HQB383" s="5"/>
      <c r="HQC383" s="5"/>
      <c r="HQD383" s="5"/>
      <c r="HQE383" s="5"/>
      <c r="HQF383" s="5"/>
      <c r="HQG383" s="5"/>
      <c r="HQH383" s="5"/>
      <c r="HQI383" s="5"/>
      <c r="HQJ383" s="5"/>
      <c r="HQK383" s="5"/>
      <c r="HQL383" s="5"/>
      <c r="HQM383" s="5"/>
      <c r="HQN383" s="5"/>
      <c r="HQO383" s="5"/>
      <c r="HQP383" s="5"/>
      <c r="HQQ383" s="5"/>
      <c r="HQR383" s="5"/>
      <c r="HQS383" s="5"/>
      <c r="HQT383" s="5"/>
      <c r="HQU383" s="5"/>
      <c r="HQV383" s="5"/>
      <c r="HQW383" s="5"/>
      <c r="HQX383" s="5"/>
      <c r="HQY383" s="5"/>
      <c r="HQZ383" s="5"/>
      <c r="HRA383" s="5"/>
      <c r="HRB383" s="5"/>
      <c r="HRC383" s="5"/>
      <c r="HRD383" s="5"/>
      <c r="HRE383" s="5"/>
      <c r="HRF383" s="5"/>
      <c r="HRG383" s="5"/>
      <c r="HRH383" s="5"/>
      <c r="HRI383" s="5"/>
      <c r="HRJ383" s="5"/>
      <c r="HRK383" s="5"/>
      <c r="HRL383" s="5"/>
      <c r="HRM383" s="5"/>
      <c r="HRN383" s="5"/>
      <c r="HRO383" s="5"/>
      <c r="HRP383" s="5"/>
      <c r="HRQ383" s="5"/>
      <c r="HRR383" s="5"/>
      <c r="HRS383" s="5"/>
      <c r="HRT383" s="5"/>
      <c r="HRU383" s="5"/>
      <c r="HRV383" s="5"/>
      <c r="HRW383" s="5"/>
      <c r="HRX383" s="5"/>
      <c r="HRY383" s="5"/>
      <c r="HRZ383" s="5"/>
      <c r="HSA383" s="5"/>
      <c r="HSB383" s="5"/>
      <c r="HSC383" s="5"/>
      <c r="HSD383" s="5"/>
      <c r="HSE383" s="5"/>
      <c r="HSF383" s="5"/>
      <c r="HSG383" s="5"/>
      <c r="HSH383" s="5"/>
      <c r="HSI383" s="5"/>
      <c r="HSJ383" s="5"/>
      <c r="HSK383" s="5"/>
      <c r="HSL383" s="5"/>
      <c r="HSM383" s="5"/>
      <c r="HSN383" s="5"/>
      <c r="HSO383" s="5"/>
      <c r="HSP383" s="5"/>
      <c r="HSQ383" s="5"/>
      <c r="HSR383" s="5"/>
      <c r="HSS383" s="5"/>
      <c r="HST383" s="5"/>
      <c r="HSU383" s="5"/>
      <c r="HSV383" s="5"/>
      <c r="HSW383" s="5"/>
      <c r="HSX383" s="5"/>
      <c r="HSY383" s="5"/>
      <c r="HSZ383" s="5"/>
      <c r="HTA383" s="5"/>
      <c r="HTB383" s="5"/>
      <c r="HTC383" s="5"/>
      <c r="HTD383" s="5"/>
      <c r="HTE383" s="5"/>
      <c r="HTF383" s="5"/>
      <c r="HTG383" s="5"/>
      <c r="HTH383" s="5"/>
      <c r="HTI383" s="5"/>
      <c r="HTJ383" s="5"/>
      <c r="HTK383" s="5"/>
      <c r="HTL383" s="5"/>
      <c r="HTM383" s="5"/>
      <c r="HTN383" s="5"/>
      <c r="HTO383" s="5"/>
      <c r="HTP383" s="5"/>
      <c r="HTQ383" s="5"/>
      <c r="HTR383" s="5"/>
      <c r="HTS383" s="5"/>
      <c r="HTT383" s="5"/>
      <c r="HTU383" s="5"/>
      <c r="HTV383" s="5"/>
      <c r="HTW383" s="5"/>
      <c r="HTX383" s="5"/>
      <c r="HTY383" s="5"/>
      <c r="HTZ383" s="5"/>
      <c r="HUA383" s="5"/>
      <c r="HUB383" s="5"/>
      <c r="HUC383" s="5"/>
      <c r="HUD383" s="5"/>
      <c r="HUE383" s="5"/>
      <c r="HUF383" s="5"/>
      <c r="HUG383" s="5"/>
      <c r="HUH383" s="5"/>
      <c r="HUI383" s="5"/>
      <c r="HUJ383" s="5"/>
      <c r="HUK383" s="5"/>
      <c r="HUL383" s="5"/>
      <c r="HUM383" s="5"/>
      <c r="HUN383" s="5"/>
      <c r="HUO383" s="5"/>
      <c r="HUP383" s="5"/>
      <c r="HUQ383" s="5"/>
      <c r="HUR383" s="5"/>
      <c r="HUS383" s="5"/>
      <c r="HUT383" s="5"/>
      <c r="HUU383" s="5"/>
      <c r="HUV383" s="5"/>
      <c r="HUW383" s="5"/>
      <c r="HUX383" s="5"/>
      <c r="HUY383" s="5"/>
      <c r="HUZ383" s="5"/>
      <c r="HVA383" s="5"/>
      <c r="HVB383" s="5"/>
      <c r="HVC383" s="5"/>
      <c r="HVD383" s="5"/>
      <c r="HVE383" s="5"/>
      <c r="HVF383" s="5"/>
      <c r="HVG383" s="5"/>
      <c r="HVH383" s="5"/>
      <c r="HVI383" s="5"/>
      <c r="HVJ383" s="5"/>
      <c r="HVK383" s="5"/>
      <c r="HVL383" s="5"/>
      <c r="HVM383" s="5"/>
      <c r="HVN383" s="5"/>
      <c r="HVO383" s="5"/>
      <c r="HVP383" s="5"/>
      <c r="HVQ383" s="5"/>
      <c r="HVR383" s="5"/>
      <c r="HVS383" s="5"/>
      <c r="HVT383" s="5"/>
      <c r="HVU383" s="5"/>
      <c r="HVV383" s="5"/>
      <c r="HVW383" s="5"/>
      <c r="HVX383" s="5"/>
      <c r="HVY383" s="5"/>
      <c r="HVZ383" s="5"/>
      <c r="HWA383" s="5"/>
      <c r="HWB383" s="5"/>
      <c r="HWC383" s="5"/>
      <c r="HWD383" s="5"/>
      <c r="HWE383" s="5"/>
      <c r="HWF383" s="5"/>
      <c r="HWG383" s="5"/>
      <c r="HWH383" s="5"/>
      <c r="HWI383" s="5"/>
      <c r="HWJ383" s="5"/>
      <c r="HWK383" s="5"/>
      <c r="HWL383" s="5"/>
      <c r="HWM383" s="5"/>
      <c r="HWN383" s="5"/>
      <c r="HWO383" s="5"/>
      <c r="HWP383" s="5"/>
      <c r="HWQ383" s="5"/>
      <c r="HWR383" s="5"/>
      <c r="HWS383" s="5"/>
      <c r="HWT383" s="5"/>
      <c r="HWU383" s="5"/>
      <c r="HWV383" s="5"/>
      <c r="HWW383" s="5"/>
      <c r="HWX383" s="5"/>
      <c r="HWY383" s="5"/>
      <c r="HWZ383" s="5"/>
      <c r="HXA383" s="5"/>
      <c r="HXB383" s="5"/>
      <c r="HXC383" s="5"/>
      <c r="HXD383" s="5"/>
      <c r="HXE383" s="5"/>
      <c r="HXF383" s="5"/>
      <c r="HXG383" s="5"/>
      <c r="HXH383" s="5"/>
      <c r="HXI383" s="5"/>
      <c r="HXJ383" s="5"/>
      <c r="HXK383" s="5"/>
      <c r="HXL383" s="5"/>
      <c r="HXM383" s="5"/>
      <c r="HXN383" s="5"/>
      <c r="HXO383" s="5"/>
      <c r="HXP383" s="5"/>
      <c r="HXQ383" s="5"/>
      <c r="HXR383" s="5"/>
      <c r="HXS383" s="5"/>
      <c r="HXT383" s="5"/>
      <c r="HXU383" s="5"/>
      <c r="HXV383" s="5"/>
      <c r="HXW383" s="5"/>
      <c r="HXX383" s="5"/>
      <c r="HXY383" s="5"/>
      <c r="HXZ383" s="5"/>
      <c r="HYA383" s="5"/>
      <c r="HYB383" s="5"/>
      <c r="HYC383" s="5"/>
      <c r="HYD383" s="5"/>
      <c r="HYE383" s="5"/>
      <c r="HYF383" s="5"/>
      <c r="HYG383" s="5"/>
      <c r="HYH383" s="5"/>
      <c r="HYI383" s="5"/>
      <c r="HYJ383" s="5"/>
      <c r="HYK383" s="5"/>
      <c r="HYL383" s="5"/>
      <c r="HYM383" s="5"/>
      <c r="HYN383" s="5"/>
      <c r="HYO383" s="5"/>
      <c r="HYP383" s="5"/>
      <c r="HYQ383" s="5"/>
      <c r="HYR383" s="5"/>
      <c r="HYS383" s="5"/>
      <c r="HYT383" s="5"/>
      <c r="HYU383" s="5"/>
      <c r="HYV383" s="5"/>
      <c r="HYW383" s="5"/>
      <c r="HYX383" s="5"/>
      <c r="HYY383" s="5"/>
      <c r="HYZ383" s="5"/>
      <c r="HZA383" s="5"/>
      <c r="HZB383" s="5"/>
      <c r="HZC383" s="5"/>
      <c r="HZD383" s="5"/>
      <c r="HZE383" s="5"/>
      <c r="HZF383" s="5"/>
      <c r="HZG383" s="5"/>
      <c r="HZH383" s="5"/>
      <c r="HZI383" s="5"/>
      <c r="HZJ383" s="5"/>
      <c r="HZK383" s="5"/>
      <c r="HZL383" s="5"/>
      <c r="HZM383" s="5"/>
      <c r="HZN383" s="5"/>
      <c r="HZO383" s="5"/>
      <c r="HZP383" s="5"/>
      <c r="HZQ383" s="5"/>
      <c r="HZR383" s="5"/>
      <c r="HZS383" s="5"/>
      <c r="HZT383" s="5"/>
      <c r="HZU383" s="5"/>
      <c r="HZV383" s="5"/>
      <c r="HZW383" s="5"/>
      <c r="HZX383" s="5"/>
      <c r="HZY383" s="5"/>
      <c r="HZZ383" s="5"/>
      <c r="IAA383" s="5"/>
      <c r="IAB383" s="5"/>
      <c r="IAC383" s="5"/>
      <c r="IAD383" s="5"/>
      <c r="IAE383" s="5"/>
      <c r="IAF383" s="5"/>
      <c r="IAG383" s="5"/>
      <c r="IAH383" s="5"/>
      <c r="IAI383" s="5"/>
      <c r="IAJ383" s="5"/>
      <c r="IAK383" s="5"/>
      <c r="IAL383" s="5"/>
      <c r="IAM383" s="5"/>
      <c r="IAN383" s="5"/>
      <c r="IAO383" s="5"/>
      <c r="IAP383" s="5"/>
      <c r="IAQ383" s="5"/>
      <c r="IAR383" s="5"/>
      <c r="IAS383" s="5"/>
      <c r="IAT383" s="5"/>
      <c r="IAU383" s="5"/>
      <c r="IAV383" s="5"/>
      <c r="IAW383" s="5"/>
      <c r="IAX383" s="5"/>
      <c r="IAY383" s="5"/>
      <c r="IAZ383" s="5"/>
      <c r="IBA383" s="5"/>
      <c r="IBB383" s="5"/>
      <c r="IBC383" s="5"/>
      <c r="IBD383" s="5"/>
      <c r="IBE383" s="5"/>
      <c r="IBF383" s="5"/>
      <c r="IBG383" s="5"/>
      <c r="IBH383" s="5"/>
      <c r="IBI383" s="5"/>
      <c r="IBJ383" s="5"/>
      <c r="IBK383" s="5"/>
      <c r="IBL383" s="5"/>
      <c r="IBM383" s="5"/>
      <c r="IBN383" s="5"/>
      <c r="IBO383" s="5"/>
      <c r="IBP383" s="5"/>
      <c r="IBQ383" s="5"/>
      <c r="IBR383" s="5"/>
      <c r="IBS383" s="5"/>
      <c r="IBT383" s="5"/>
      <c r="IBU383" s="5"/>
      <c r="IBV383" s="5"/>
      <c r="IBW383" s="5"/>
      <c r="IBX383" s="5"/>
      <c r="IBY383" s="5"/>
      <c r="IBZ383" s="5"/>
      <c r="ICA383" s="5"/>
      <c r="ICB383" s="5"/>
      <c r="ICC383" s="5"/>
      <c r="ICD383" s="5"/>
      <c r="ICE383" s="5"/>
      <c r="ICF383" s="5"/>
      <c r="ICG383" s="5"/>
      <c r="ICH383" s="5"/>
      <c r="ICI383" s="5"/>
      <c r="ICJ383" s="5"/>
      <c r="ICK383" s="5"/>
      <c r="ICL383" s="5"/>
      <c r="ICM383" s="5"/>
      <c r="ICN383" s="5"/>
      <c r="ICO383" s="5"/>
      <c r="ICP383" s="5"/>
      <c r="ICQ383" s="5"/>
      <c r="ICR383" s="5"/>
      <c r="ICS383" s="5"/>
      <c r="ICT383" s="5"/>
      <c r="ICU383" s="5"/>
      <c r="ICV383" s="5"/>
      <c r="ICW383" s="5"/>
      <c r="ICX383" s="5"/>
      <c r="ICY383" s="5"/>
      <c r="ICZ383" s="5"/>
      <c r="IDA383" s="5"/>
      <c r="IDB383" s="5"/>
      <c r="IDC383" s="5"/>
      <c r="IDD383" s="5"/>
      <c r="IDE383" s="5"/>
      <c r="IDF383" s="5"/>
      <c r="IDG383" s="5"/>
      <c r="IDH383" s="5"/>
      <c r="IDI383" s="5"/>
      <c r="IDJ383" s="5"/>
      <c r="IDK383" s="5"/>
      <c r="IDL383" s="5"/>
      <c r="IDM383" s="5"/>
      <c r="IDN383" s="5"/>
      <c r="IDO383" s="5"/>
      <c r="IDP383" s="5"/>
      <c r="IDQ383" s="5"/>
      <c r="IDR383" s="5"/>
      <c r="IDS383" s="5"/>
      <c r="IDT383" s="5"/>
      <c r="IDU383" s="5"/>
      <c r="IDV383" s="5"/>
      <c r="IDW383" s="5"/>
      <c r="IDX383" s="5"/>
      <c r="IDY383" s="5"/>
      <c r="IDZ383" s="5"/>
      <c r="IEA383" s="5"/>
      <c r="IEB383" s="5"/>
      <c r="IEC383" s="5"/>
      <c r="IED383" s="5"/>
      <c r="IEE383" s="5"/>
      <c r="IEF383" s="5"/>
      <c r="IEG383" s="5"/>
      <c r="IEH383" s="5"/>
      <c r="IEI383" s="5"/>
      <c r="IEJ383" s="5"/>
      <c r="IEK383" s="5"/>
      <c r="IEL383" s="5"/>
      <c r="IEM383" s="5"/>
      <c r="IEN383" s="5"/>
      <c r="IEO383" s="5"/>
      <c r="IEP383" s="5"/>
      <c r="IEQ383" s="5"/>
      <c r="IER383" s="5"/>
      <c r="IES383" s="5"/>
      <c r="IET383" s="5"/>
      <c r="IEU383" s="5"/>
      <c r="IEV383" s="5"/>
      <c r="IEW383" s="5"/>
      <c r="IEX383" s="5"/>
      <c r="IEY383" s="5"/>
      <c r="IEZ383" s="5"/>
      <c r="IFA383" s="5"/>
      <c r="IFB383" s="5"/>
      <c r="IFC383" s="5"/>
      <c r="IFD383" s="5"/>
      <c r="IFE383" s="5"/>
      <c r="IFF383" s="5"/>
      <c r="IFG383" s="5"/>
      <c r="IFH383" s="5"/>
      <c r="IFI383" s="5"/>
      <c r="IFJ383" s="5"/>
      <c r="IFK383" s="5"/>
      <c r="IFL383" s="5"/>
      <c r="IFM383" s="5"/>
      <c r="IFN383" s="5"/>
      <c r="IFO383" s="5"/>
      <c r="IFP383" s="5"/>
      <c r="IFQ383" s="5"/>
      <c r="IFR383" s="5"/>
      <c r="IFS383" s="5"/>
      <c r="IFT383" s="5"/>
      <c r="IFU383" s="5"/>
      <c r="IFV383" s="5"/>
      <c r="IFW383" s="5"/>
      <c r="IFX383" s="5"/>
      <c r="IFY383" s="5"/>
      <c r="IFZ383" s="5"/>
      <c r="IGA383" s="5"/>
      <c r="IGB383" s="5"/>
      <c r="IGC383" s="5"/>
      <c r="IGD383" s="5"/>
      <c r="IGE383" s="5"/>
      <c r="IGF383" s="5"/>
      <c r="IGG383" s="5"/>
      <c r="IGH383" s="5"/>
      <c r="IGI383" s="5"/>
      <c r="IGJ383" s="5"/>
      <c r="IGK383" s="5"/>
      <c r="IGL383" s="5"/>
      <c r="IGM383" s="5"/>
      <c r="IGN383" s="5"/>
      <c r="IGO383" s="5"/>
      <c r="IGP383" s="5"/>
      <c r="IGQ383" s="5"/>
      <c r="IGR383" s="5"/>
      <c r="IGS383" s="5"/>
      <c r="IGT383" s="5"/>
      <c r="IGU383" s="5"/>
      <c r="IGV383" s="5"/>
      <c r="IGW383" s="5"/>
      <c r="IGX383" s="5"/>
      <c r="IGY383" s="5"/>
      <c r="IGZ383" s="5"/>
      <c r="IHA383" s="5"/>
      <c r="IHB383" s="5"/>
      <c r="IHC383" s="5"/>
      <c r="IHD383" s="5"/>
      <c r="IHE383" s="5"/>
      <c r="IHF383" s="5"/>
      <c r="IHG383" s="5"/>
      <c r="IHH383" s="5"/>
      <c r="IHI383" s="5"/>
      <c r="IHJ383" s="5"/>
      <c r="IHK383" s="5"/>
      <c r="IHL383" s="5"/>
      <c r="IHM383" s="5"/>
      <c r="IHN383" s="5"/>
      <c r="IHO383" s="5"/>
      <c r="IHP383" s="5"/>
      <c r="IHQ383" s="5"/>
      <c r="IHR383" s="5"/>
      <c r="IHS383" s="5"/>
      <c r="IHT383" s="5"/>
      <c r="IHU383" s="5"/>
      <c r="IHV383" s="5"/>
      <c r="IHW383" s="5"/>
      <c r="IHX383" s="5"/>
      <c r="IHY383" s="5"/>
      <c r="IHZ383" s="5"/>
      <c r="IIA383" s="5"/>
      <c r="IIB383" s="5"/>
      <c r="IIC383" s="5"/>
      <c r="IID383" s="5"/>
      <c r="IIE383" s="5"/>
      <c r="IIF383" s="5"/>
      <c r="IIG383" s="5"/>
      <c r="IIH383" s="5"/>
      <c r="III383" s="5"/>
      <c r="IIJ383" s="5"/>
      <c r="IIK383" s="5"/>
      <c r="IIL383" s="5"/>
      <c r="IIM383" s="5"/>
      <c r="IIN383" s="5"/>
      <c r="IIO383" s="5"/>
      <c r="IIP383" s="5"/>
      <c r="IIQ383" s="5"/>
      <c r="IIR383" s="5"/>
      <c r="IIS383" s="5"/>
      <c r="IIT383" s="5"/>
      <c r="IIU383" s="5"/>
      <c r="IIV383" s="5"/>
      <c r="IIW383" s="5"/>
      <c r="IIX383" s="5"/>
      <c r="IIY383" s="5"/>
      <c r="IIZ383" s="5"/>
      <c r="IJA383" s="5"/>
      <c r="IJB383" s="5"/>
      <c r="IJC383" s="5"/>
      <c r="IJD383" s="5"/>
      <c r="IJE383" s="5"/>
      <c r="IJF383" s="5"/>
      <c r="IJG383" s="5"/>
      <c r="IJH383" s="5"/>
      <c r="IJI383" s="5"/>
      <c r="IJJ383" s="5"/>
      <c r="IJK383" s="5"/>
      <c r="IJL383" s="5"/>
      <c r="IJM383" s="5"/>
      <c r="IJN383" s="5"/>
      <c r="IJO383" s="5"/>
      <c r="IJP383" s="5"/>
      <c r="IJQ383" s="5"/>
      <c r="IJR383" s="5"/>
      <c r="IJS383" s="5"/>
      <c r="IJT383" s="5"/>
      <c r="IJU383" s="5"/>
      <c r="IJV383" s="5"/>
      <c r="IJW383" s="5"/>
      <c r="IJX383" s="5"/>
      <c r="IJY383" s="5"/>
      <c r="IJZ383" s="5"/>
      <c r="IKA383" s="5"/>
      <c r="IKB383" s="5"/>
      <c r="IKC383" s="5"/>
      <c r="IKD383" s="5"/>
      <c r="IKE383" s="5"/>
      <c r="IKF383" s="5"/>
      <c r="IKG383" s="5"/>
      <c r="IKH383" s="5"/>
      <c r="IKI383" s="5"/>
      <c r="IKJ383" s="5"/>
      <c r="IKK383" s="5"/>
      <c r="IKL383" s="5"/>
      <c r="IKM383" s="5"/>
      <c r="IKN383" s="5"/>
      <c r="IKO383" s="5"/>
      <c r="IKP383" s="5"/>
      <c r="IKQ383" s="5"/>
      <c r="IKR383" s="5"/>
      <c r="IKS383" s="5"/>
      <c r="IKT383" s="5"/>
      <c r="IKU383" s="5"/>
      <c r="IKV383" s="5"/>
      <c r="IKW383" s="5"/>
      <c r="IKX383" s="5"/>
      <c r="IKY383" s="5"/>
      <c r="IKZ383" s="5"/>
      <c r="ILA383" s="5"/>
      <c r="ILB383" s="5"/>
      <c r="ILC383" s="5"/>
      <c r="ILD383" s="5"/>
      <c r="ILE383" s="5"/>
      <c r="ILF383" s="5"/>
      <c r="ILG383" s="5"/>
      <c r="ILH383" s="5"/>
      <c r="ILI383" s="5"/>
      <c r="ILJ383" s="5"/>
      <c r="ILK383" s="5"/>
      <c r="ILL383" s="5"/>
      <c r="ILM383" s="5"/>
      <c r="ILN383" s="5"/>
      <c r="ILO383" s="5"/>
      <c r="ILP383" s="5"/>
      <c r="ILQ383" s="5"/>
      <c r="ILR383" s="5"/>
      <c r="ILS383" s="5"/>
      <c r="ILT383" s="5"/>
      <c r="ILU383" s="5"/>
      <c r="ILV383" s="5"/>
      <c r="ILW383" s="5"/>
      <c r="ILX383" s="5"/>
      <c r="ILY383" s="5"/>
      <c r="ILZ383" s="5"/>
      <c r="IMA383" s="5"/>
      <c r="IMB383" s="5"/>
      <c r="IMC383" s="5"/>
      <c r="IMD383" s="5"/>
      <c r="IME383" s="5"/>
      <c r="IMF383" s="5"/>
      <c r="IMG383" s="5"/>
      <c r="IMH383" s="5"/>
      <c r="IMI383" s="5"/>
      <c r="IMJ383" s="5"/>
      <c r="IMK383" s="5"/>
      <c r="IML383" s="5"/>
      <c r="IMM383" s="5"/>
      <c r="IMN383" s="5"/>
      <c r="IMO383" s="5"/>
      <c r="IMP383" s="5"/>
      <c r="IMQ383" s="5"/>
      <c r="IMR383" s="5"/>
      <c r="IMS383" s="5"/>
      <c r="IMT383" s="5"/>
      <c r="IMU383" s="5"/>
      <c r="IMV383" s="5"/>
      <c r="IMW383" s="5"/>
      <c r="IMX383" s="5"/>
      <c r="IMY383" s="5"/>
      <c r="IMZ383" s="5"/>
      <c r="INA383" s="5"/>
      <c r="INB383" s="5"/>
      <c r="INC383" s="5"/>
      <c r="IND383" s="5"/>
      <c r="INE383" s="5"/>
      <c r="INF383" s="5"/>
      <c r="ING383" s="5"/>
      <c r="INH383" s="5"/>
      <c r="INI383" s="5"/>
      <c r="INJ383" s="5"/>
      <c r="INK383" s="5"/>
      <c r="INL383" s="5"/>
      <c r="INM383" s="5"/>
      <c r="INN383" s="5"/>
      <c r="INO383" s="5"/>
      <c r="INP383" s="5"/>
      <c r="INQ383" s="5"/>
      <c r="INR383" s="5"/>
      <c r="INS383" s="5"/>
      <c r="INT383" s="5"/>
      <c r="INU383" s="5"/>
      <c r="INV383" s="5"/>
      <c r="INW383" s="5"/>
      <c r="INX383" s="5"/>
      <c r="INY383" s="5"/>
      <c r="INZ383" s="5"/>
      <c r="IOA383" s="5"/>
      <c r="IOB383" s="5"/>
      <c r="IOC383" s="5"/>
      <c r="IOD383" s="5"/>
      <c r="IOE383" s="5"/>
      <c r="IOF383" s="5"/>
      <c r="IOG383" s="5"/>
      <c r="IOH383" s="5"/>
      <c r="IOI383" s="5"/>
      <c r="IOJ383" s="5"/>
      <c r="IOK383" s="5"/>
      <c r="IOL383" s="5"/>
      <c r="IOM383" s="5"/>
      <c r="ION383" s="5"/>
      <c r="IOO383" s="5"/>
      <c r="IOP383" s="5"/>
      <c r="IOQ383" s="5"/>
      <c r="IOR383" s="5"/>
      <c r="IOS383" s="5"/>
      <c r="IOT383" s="5"/>
      <c r="IOU383" s="5"/>
      <c r="IOV383" s="5"/>
      <c r="IOW383" s="5"/>
      <c r="IOX383" s="5"/>
      <c r="IOY383" s="5"/>
      <c r="IOZ383" s="5"/>
      <c r="IPA383" s="5"/>
      <c r="IPB383" s="5"/>
      <c r="IPC383" s="5"/>
      <c r="IPD383" s="5"/>
      <c r="IPE383" s="5"/>
      <c r="IPF383" s="5"/>
      <c r="IPG383" s="5"/>
      <c r="IPH383" s="5"/>
      <c r="IPI383" s="5"/>
      <c r="IPJ383" s="5"/>
      <c r="IPK383" s="5"/>
      <c r="IPL383" s="5"/>
      <c r="IPM383" s="5"/>
      <c r="IPN383" s="5"/>
      <c r="IPO383" s="5"/>
      <c r="IPP383" s="5"/>
      <c r="IPQ383" s="5"/>
      <c r="IPR383" s="5"/>
      <c r="IPS383" s="5"/>
      <c r="IPT383" s="5"/>
      <c r="IPU383" s="5"/>
      <c r="IPV383" s="5"/>
      <c r="IPW383" s="5"/>
      <c r="IPX383" s="5"/>
      <c r="IPY383" s="5"/>
      <c r="IPZ383" s="5"/>
      <c r="IQA383" s="5"/>
      <c r="IQB383" s="5"/>
      <c r="IQC383" s="5"/>
      <c r="IQD383" s="5"/>
      <c r="IQE383" s="5"/>
      <c r="IQF383" s="5"/>
      <c r="IQG383" s="5"/>
      <c r="IQH383" s="5"/>
      <c r="IQI383" s="5"/>
      <c r="IQJ383" s="5"/>
      <c r="IQK383" s="5"/>
      <c r="IQL383" s="5"/>
      <c r="IQM383" s="5"/>
      <c r="IQN383" s="5"/>
      <c r="IQO383" s="5"/>
      <c r="IQP383" s="5"/>
      <c r="IQQ383" s="5"/>
      <c r="IQR383" s="5"/>
      <c r="IQS383" s="5"/>
      <c r="IQT383" s="5"/>
      <c r="IQU383" s="5"/>
      <c r="IQV383" s="5"/>
      <c r="IQW383" s="5"/>
      <c r="IQX383" s="5"/>
      <c r="IQY383" s="5"/>
      <c r="IQZ383" s="5"/>
      <c r="IRA383" s="5"/>
      <c r="IRB383" s="5"/>
      <c r="IRC383" s="5"/>
      <c r="IRD383" s="5"/>
      <c r="IRE383" s="5"/>
      <c r="IRF383" s="5"/>
      <c r="IRG383" s="5"/>
      <c r="IRH383" s="5"/>
      <c r="IRI383" s="5"/>
      <c r="IRJ383" s="5"/>
      <c r="IRK383" s="5"/>
      <c r="IRL383" s="5"/>
      <c r="IRM383" s="5"/>
      <c r="IRN383" s="5"/>
      <c r="IRO383" s="5"/>
      <c r="IRP383" s="5"/>
      <c r="IRQ383" s="5"/>
      <c r="IRR383" s="5"/>
      <c r="IRS383" s="5"/>
      <c r="IRT383" s="5"/>
      <c r="IRU383" s="5"/>
      <c r="IRV383" s="5"/>
      <c r="IRW383" s="5"/>
      <c r="IRX383" s="5"/>
      <c r="IRY383" s="5"/>
      <c r="IRZ383" s="5"/>
      <c r="ISA383" s="5"/>
      <c r="ISB383" s="5"/>
      <c r="ISC383" s="5"/>
      <c r="ISD383" s="5"/>
      <c r="ISE383" s="5"/>
      <c r="ISF383" s="5"/>
      <c r="ISG383" s="5"/>
      <c r="ISH383" s="5"/>
      <c r="ISI383" s="5"/>
      <c r="ISJ383" s="5"/>
      <c r="ISK383" s="5"/>
      <c r="ISL383" s="5"/>
      <c r="ISM383" s="5"/>
      <c r="ISN383" s="5"/>
      <c r="ISO383" s="5"/>
      <c r="ISP383" s="5"/>
      <c r="ISQ383" s="5"/>
      <c r="ISR383" s="5"/>
      <c r="ISS383" s="5"/>
      <c r="IST383" s="5"/>
      <c r="ISU383" s="5"/>
      <c r="ISV383" s="5"/>
      <c r="ISW383" s="5"/>
      <c r="ISX383" s="5"/>
      <c r="ISY383" s="5"/>
      <c r="ISZ383" s="5"/>
      <c r="ITA383" s="5"/>
      <c r="ITB383" s="5"/>
      <c r="ITC383" s="5"/>
      <c r="ITD383" s="5"/>
      <c r="ITE383" s="5"/>
      <c r="ITF383" s="5"/>
      <c r="ITG383" s="5"/>
      <c r="ITH383" s="5"/>
      <c r="ITI383" s="5"/>
      <c r="ITJ383" s="5"/>
      <c r="ITK383" s="5"/>
      <c r="ITL383" s="5"/>
      <c r="ITM383" s="5"/>
      <c r="ITN383" s="5"/>
      <c r="ITO383" s="5"/>
      <c r="ITP383" s="5"/>
      <c r="ITQ383" s="5"/>
      <c r="ITR383" s="5"/>
      <c r="ITS383" s="5"/>
      <c r="ITT383" s="5"/>
      <c r="ITU383" s="5"/>
      <c r="ITV383" s="5"/>
      <c r="ITW383" s="5"/>
      <c r="ITX383" s="5"/>
      <c r="ITY383" s="5"/>
      <c r="ITZ383" s="5"/>
      <c r="IUA383" s="5"/>
      <c r="IUB383" s="5"/>
      <c r="IUC383" s="5"/>
      <c r="IUD383" s="5"/>
      <c r="IUE383" s="5"/>
      <c r="IUF383" s="5"/>
      <c r="IUG383" s="5"/>
      <c r="IUH383" s="5"/>
      <c r="IUI383" s="5"/>
      <c r="IUJ383" s="5"/>
      <c r="IUK383" s="5"/>
      <c r="IUL383" s="5"/>
      <c r="IUM383" s="5"/>
      <c r="IUN383" s="5"/>
      <c r="IUO383" s="5"/>
      <c r="IUP383" s="5"/>
      <c r="IUQ383" s="5"/>
      <c r="IUR383" s="5"/>
      <c r="IUS383" s="5"/>
      <c r="IUT383" s="5"/>
      <c r="IUU383" s="5"/>
      <c r="IUV383" s="5"/>
      <c r="IUW383" s="5"/>
      <c r="IUX383" s="5"/>
      <c r="IUY383" s="5"/>
      <c r="IUZ383" s="5"/>
      <c r="IVA383" s="5"/>
      <c r="IVB383" s="5"/>
      <c r="IVC383" s="5"/>
      <c r="IVD383" s="5"/>
      <c r="IVE383" s="5"/>
      <c r="IVF383" s="5"/>
      <c r="IVG383" s="5"/>
      <c r="IVH383" s="5"/>
      <c r="IVI383" s="5"/>
      <c r="IVJ383" s="5"/>
      <c r="IVK383" s="5"/>
      <c r="IVL383" s="5"/>
      <c r="IVM383" s="5"/>
      <c r="IVN383" s="5"/>
      <c r="IVO383" s="5"/>
      <c r="IVP383" s="5"/>
      <c r="IVQ383" s="5"/>
      <c r="IVR383" s="5"/>
      <c r="IVS383" s="5"/>
      <c r="IVT383" s="5"/>
      <c r="IVU383" s="5"/>
      <c r="IVV383" s="5"/>
      <c r="IVW383" s="5"/>
      <c r="IVX383" s="5"/>
      <c r="IVY383" s="5"/>
      <c r="IVZ383" s="5"/>
      <c r="IWA383" s="5"/>
      <c r="IWB383" s="5"/>
      <c r="IWC383" s="5"/>
      <c r="IWD383" s="5"/>
      <c r="IWE383" s="5"/>
      <c r="IWF383" s="5"/>
      <c r="IWG383" s="5"/>
      <c r="IWH383" s="5"/>
      <c r="IWI383" s="5"/>
      <c r="IWJ383" s="5"/>
      <c r="IWK383" s="5"/>
      <c r="IWL383" s="5"/>
      <c r="IWM383" s="5"/>
      <c r="IWN383" s="5"/>
      <c r="IWO383" s="5"/>
      <c r="IWP383" s="5"/>
      <c r="IWQ383" s="5"/>
      <c r="IWR383" s="5"/>
      <c r="IWS383" s="5"/>
      <c r="IWT383" s="5"/>
      <c r="IWU383" s="5"/>
      <c r="IWV383" s="5"/>
      <c r="IWW383" s="5"/>
      <c r="IWX383" s="5"/>
      <c r="IWY383" s="5"/>
      <c r="IWZ383" s="5"/>
      <c r="IXA383" s="5"/>
      <c r="IXB383" s="5"/>
      <c r="IXC383" s="5"/>
      <c r="IXD383" s="5"/>
      <c r="IXE383" s="5"/>
      <c r="IXF383" s="5"/>
      <c r="IXG383" s="5"/>
      <c r="IXH383" s="5"/>
      <c r="IXI383" s="5"/>
      <c r="IXJ383" s="5"/>
      <c r="IXK383" s="5"/>
      <c r="IXL383" s="5"/>
      <c r="IXM383" s="5"/>
      <c r="IXN383" s="5"/>
      <c r="IXO383" s="5"/>
      <c r="IXP383" s="5"/>
      <c r="IXQ383" s="5"/>
      <c r="IXR383" s="5"/>
      <c r="IXS383" s="5"/>
      <c r="IXT383" s="5"/>
      <c r="IXU383" s="5"/>
      <c r="IXV383" s="5"/>
      <c r="IXW383" s="5"/>
      <c r="IXX383" s="5"/>
      <c r="IXY383" s="5"/>
      <c r="IXZ383" s="5"/>
      <c r="IYA383" s="5"/>
      <c r="IYB383" s="5"/>
      <c r="IYC383" s="5"/>
      <c r="IYD383" s="5"/>
      <c r="IYE383" s="5"/>
      <c r="IYF383" s="5"/>
      <c r="IYG383" s="5"/>
      <c r="IYH383" s="5"/>
      <c r="IYI383" s="5"/>
      <c r="IYJ383" s="5"/>
      <c r="IYK383" s="5"/>
      <c r="IYL383" s="5"/>
      <c r="IYM383" s="5"/>
      <c r="IYN383" s="5"/>
      <c r="IYO383" s="5"/>
      <c r="IYP383" s="5"/>
      <c r="IYQ383" s="5"/>
      <c r="IYR383" s="5"/>
      <c r="IYS383" s="5"/>
      <c r="IYT383" s="5"/>
      <c r="IYU383" s="5"/>
      <c r="IYV383" s="5"/>
      <c r="IYW383" s="5"/>
      <c r="IYX383" s="5"/>
      <c r="IYY383" s="5"/>
      <c r="IYZ383" s="5"/>
      <c r="IZA383" s="5"/>
      <c r="IZB383" s="5"/>
      <c r="IZC383" s="5"/>
      <c r="IZD383" s="5"/>
      <c r="IZE383" s="5"/>
      <c r="IZF383" s="5"/>
      <c r="IZG383" s="5"/>
      <c r="IZH383" s="5"/>
      <c r="IZI383" s="5"/>
      <c r="IZJ383" s="5"/>
      <c r="IZK383" s="5"/>
      <c r="IZL383" s="5"/>
      <c r="IZM383" s="5"/>
      <c r="IZN383" s="5"/>
      <c r="IZO383" s="5"/>
      <c r="IZP383" s="5"/>
      <c r="IZQ383" s="5"/>
      <c r="IZR383" s="5"/>
      <c r="IZS383" s="5"/>
      <c r="IZT383" s="5"/>
      <c r="IZU383" s="5"/>
      <c r="IZV383" s="5"/>
      <c r="IZW383" s="5"/>
      <c r="IZX383" s="5"/>
      <c r="IZY383" s="5"/>
      <c r="IZZ383" s="5"/>
      <c r="JAA383" s="5"/>
      <c r="JAB383" s="5"/>
      <c r="JAC383" s="5"/>
      <c r="JAD383" s="5"/>
      <c r="JAE383" s="5"/>
      <c r="JAF383" s="5"/>
      <c r="JAG383" s="5"/>
      <c r="JAH383" s="5"/>
      <c r="JAI383" s="5"/>
      <c r="JAJ383" s="5"/>
      <c r="JAK383" s="5"/>
      <c r="JAL383" s="5"/>
      <c r="JAM383" s="5"/>
      <c r="JAN383" s="5"/>
      <c r="JAO383" s="5"/>
      <c r="JAP383" s="5"/>
      <c r="JAQ383" s="5"/>
      <c r="JAR383" s="5"/>
      <c r="JAS383" s="5"/>
      <c r="JAT383" s="5"/>
      <c r="JAU383" s="5"/>
      <c r="JAV383" s="5"/>
      <c r="JAW383" s="5"/>
      <c r="JAX383" s="5"/>
      <c r="JAY383" s="5"/>
      <c r="JAZ383" s="5"/>
      <c r="JBA383" s="5"/>
      <c r="JBB383" s="5"/>
      <c r="JBC383" s="5"/>
      <c r="JBD383" s="5"/>
      <c r="JBE383" s="5"/>
      <c r="JBF383" s="5"/>
      <c r="JBG383" s="5"/>
      <c r="JBH383" s="5"/>
      <c r="JBI383" s="5"/>
      <c r="JBJ383" s="5"/>
      <c r="JBK383" s="5"/>
      <c r="JBL383" s="5"/>
      <c r="JBM383" s="5"/>
      <c r="JBN383" s="5"/>
      <c r="JBO383" s="5"/>
      <c r="JBP383" s="5"/>
      <c r="JBQ383" s="5"/>
      <c r="JBR383" s="5"/>
      <c r="JBS383" s="5"/>
      <c r="JBT383" s="5"/>
      <c r="JBU383" s="5"/>
      <c r="JBV383" s="5"/>
      <c r="JBW383" s="5"/>
      <c r="JBX383" s="5"/>
      <c r="JBY383" s="5"/>
      <c r="JBZ383" s="5"/>
      <c r="JCA383" s="5"/>
      <c r="JCB383" s="5"/>
      <c r="JCC383" s="5"/>
      <c r="JCD383" s="5"/>
      <c r="JCE383" s="5"/>
      <c r="JCF383" s="5"/>
      <c r="JCG383" s="5"/>
      <c r="JCH383" s="5"/>
      <c r="JCI383" s="5"/>
      <c r="JCJ383" s="5"/>
      <c r="JCK383" s="5"/>
      <c r="JCL383" s="5"/>
      <c r="JCM383" s="5"/>
      <c r="JCN383" s="5"/>
      <c r="JCO383" s="5"/>
      <c r="JCP383" s="5"/>
      <c r="JCQ383" s="5"/>
      <c r="JCR383" s="5"/>
      <c r="JCS383" s="5"/>
      <c r="JCT383" s="5"/>
      <c r="JCU383" s="5"/>
      <c r="JCV383" s="5"/>
      <c r="JCW383" s="5"/>
      <c r="JCX383" s="5"/>
      <c r="JCY383" s="5"/>
      <c r="JCZ383" s="5"/>
      <c r="JDA383" s="5"/>
      <c r="JDB383" s="5"/>
      <c r="JDC383" s="5"/>
      <c r="JDD383" s="5"/>
      <c r="JDE383" s="5"/>
      <c r="JDF383" s="5"/>
      <c r="JDG383" s="5"/>
      <c r="JDH383" s="5"/>
      <c r="JDI383" s="5"/>
      <c r="JDJ383" s="5"/>
      <c r="JDK383" s="5"/>
      <c r="JDL383" s="5"/>
      <c r="JDM383" s="5"/>
      <c r="JDN383" s="5"/>
      <c r="JDO383" s="5"/>
      <c r="JDP383" s="5"/>
      <c r="JDQ383" s="5"/>
      <c r="JDR383" s="5"/>
      <c r="JDS383" s="5"/>
      <c r="JDT383" s="5"/>
      <c r="JDU383" s="5"/>
      <c r="JDV383" s="5"/>
      <c r="JDW383" s="5"/>
      <c r="JDX383" s="5"/>
      <c r="JDY383" s="5"/>
      <c r="JDZ383" s="5"/>
      <c r="JEA383" s="5"/>
      <c r="JEB383" s="5"/>
      <c r="JEC383" s="5"/>
      <c r="JED383" s="5"/>
      <c r="JEE383" s="5"/>
      <c r="JEF383" s="5"/>
      <c r="JEG383" s="5"/>
      <c r="JEH383" s="5"/>
      <c r="JEI383" s="5"/>
      <c r="JEJ383" s="5"/>
      <c r="JEK383" s="5"/>
      <c r="JEL383" s="5"/>
      <c r="JEM383" s="5"/>
      <c r="JEN383" s="5"/>
      <c r="JEO383" s="5"/>
      <c r="JEP383" s="5"/>
      <c r="JEQ383" s="5"/>
      <c r="JER383" s="5"/>
      <c r="JES383" s="5"/>
      <c r="JET383" s="5"/>
      <c r="JEU383" s="5"/>
      <c r="JEV383" s="5"/>
      <c r="JEW383" s="5"/>
      <c r="JEX383" s="5"/>
      <c r="JEY383" s="5"/>
      <c r="JEZ383" s="5"/>
      <c r="JFA383" s="5"/>
      <c r="JFB383" s="5"/>
      <c r="JFC383" s="5"/>
      <c r="JFD383" s="5"/>
      <c r="JFE383" s="5"/>
      <c r="JFF383" s="5"/>
      <c r="JFG383" s="5"/>
      <c r="JFH383" s="5"/>
      <c r="JFI383" s="5"/>
      <c r="JFJ383" s="5"/>
      <c r="JFK383" s="5"/>
      <c r="JFL383" s="5"/>
      <c r="JFM383" s="5"/>
      <c r="JFN383" s="5"/>
      <c r="JFO383" s="5"/>
      <c r="JFP383" s="5"/>
      <c r="JFQ383" s="5"/>
      <c r="JFR383" s="5"/>
      <c r="JFS383" s="5"/>
      <c r="JFT383" s="5"/>
      <c r="JFU383" s="5"/>
      <c r="JFV383" s="5"/>
      <c r="JFW383" s="5"/>
      <c r="JFX383" s="5"/>
      <c r="JFY383" s="5"/>
      <c r="JFZ383" s="5"/>
      <c r="JGA383" s="5"/>
      <c r="JGB383" s="5"/>
      <c r="JGC383" s="5"/>
      <c r="JGD383" s="5"/>
      <c r="JGE383" s="5"/>
      <c r="JGF383" s="5"/>
      <c r="JGG383" s="5"/>
      <c r="JGH383" s="5"/>
      <c r="JGI383" s="5"/>
      <c r="JGJ383" s="5"/>
      <c r="JGK383" s="5"/>
      <c r="JGL383" s="5"/>
      <c r="JGM383" s="5"/>
      <c r="JGN383" s="5"/>
      <c r="JGO383" s="5"/>
      <c r="JGP383" s="5"/>
      <c r="JGQ383" s="5"/>
      <c r="JGR383" s="5"/>
      <c r="JGS383" s="5"/>
      <c r="JGT383" s="5"/>
      <c r="JGU383" s="5"/>
      <c r="JGV383" s="5"/>
      <c r="JGW383" s="5"/>
      <c r="JGX383" s="5"/>
      <c r="JGY383" s="5"/>
      <c r="JGZ383" s="5"/>
      <c r="JHA383" s="5"/>
      <c r="JHB383" s="5"/>
      <c r="JHC383" s="5"/>
      <c r="JHD383" s="5"/>
      <c r="JHE383" s="5"/>
      <c r="JHF383" s="5"/>
      <c r="JHG383" s="5"/>
      <c r="JHH383" s="5"/>
      <c r="JHI383" s="5"/>
      <c r="JHJ383" s="5"/>
      <c r="JHK383" s="5"/>
      <c r="JHL383" s="5"/>
      <c r="JHM383" s="5"/>
      <c r="JHN383" s="5"/>
      <c r="JHO383" s="5"/>
      <c r="JHP383" s="5"/>
      <c r="JHQ383" s="5"/>
      <c r="JHR383" s="5"/>
      <c r="JHS383" s="5"/>
      <c r="JHT383" s="5"/>
      <c r="JHU383" s="5"/>
      <c r="JHV383" s="5"/>
      <c r="JHW383" s="5"/>
      <c r="JHX383" s="5"/>
      <c r="JHY383" s="5"/>
      <c r="JHZ383" s="5"/>
      <c r="JIA383" s="5"/>
      <c r="JIB383" s="5"/>
      <c r="JIC383" s="5"/>
      <c r="JID383" s="5"/>
      <c r="JIE383" s="5"/>
      <c r="JIF383" s="5"/>
      <c r="JIG383" s="5"/>
      <c r="JIH383" s="5"/>
      <c r="JII383" s="5"/>
      <c r="JIJ383" s="5"/>
      <c r="JIK383" s="5"/>
      <c r="JIL383" s="5"/>
      <c r="JIM383" s="5"/>
      <c r="JIN383" s="5"/>
      <c r="JIO383" s="5"/>
      <c r="JIP383" s="5"/>
      <c r="JIQ383" s="5"/>
      <c r="JIR383" s="5"/>
      <c r="JIS383" s="5"/>
      <c r="JIT383" s="5"/>
      <c r="JIU383" s="5"/>
      <c r="JIV383" s="5"/>
      <c r="JIW383" s="5"/>
      <c r="JIX383" s="5"/>
      <c r="JIY383" s="5"/>
      <c r="JIZ383" s="5"/>
      <c r="JJA383" s="5"/>
      <c r="JJB383" s="5"/>
      <c r="JJC383" s="5"/>
      <c r="JJD383" s="5"/>
      <c r="JJE383" s="5"/>
      <c r="JJF383" s="5"/>
      <c r="JJG383" s="5"/>
      <c r="JJH383" s="5"/>
      <c r="JJI383" s="5"/>
      <c r="JJJ383" s="5"/>
      <c r="JJK383" s="5"/>
      <c r="JJL383" s="5"/>
      <c r="JJM383" s="5"/>
      <c r="JJN383" s="5"/>
      <c r="JJO383" s="5"/>
      <c r="JJP383" s="5"/>
      <c r="JJQ383" s="5"/>
      <c r="JJR383" s="5"/>
      <c r="JJS383" s="5"/>
      <c r="JJT383" s="5"/>
      <c r="JJU383" s="5"/>
      <c r="JJV383" s="5"/>
      <c r="JJW383" s="5"/>
      <c r="JJX383" s="5"/>
      <c r="JJY383" s="5"/>
      <c r="JJZ383" s="5"/>
      <c r="JKA383" s="5"/>
      <c r="JKB383" s="5"/>
      <c r="JKC383" s="5"/>
      <c r="JKD383" s="5"/>
      <c r="JKE383" s="5"/>
      <c r="JKF383" s="5"/>
      <c r="JKG383" s="5"/>
      <c r="JKH383" s="5"/>
      <c r="JKI383" s="5"/>
      <c r="JKJ383" s="5"/>
      <c r="JKK383" s="5"/>
      <c r="JKL383" s="5"/>
      <c r="JKM383" s="5"/>
      <c r="JKN383" s="5"/>
      <c r="JKO383" s="5"/>
      <c r="JKP383" s="5"/>
      <c r="JKQ383" s="5"/>
      <c r="JKR383" s="5"/>
      <c r="JKS383" s="5"/>
      <c r="JKT383" s="5"/>
      <c r="JKU383" s="5"/>
      <c r="JKV383" s="5"/>
      <c r="JKW383" s="5"/>
      <c r="JKX383" s="5"/>
      <c r="JKY383" s="5"/>
      <c r="JKZ383" s="5"/>
      <c r="JLA383" s="5"/>
      <c r="JLB383" s="5"/>
      <c r="JLC383" s="5"/>
      <c r="JLD383" s="5"/>
      <c r="JLE383" s="5"/>
      <c r="JLF383" s="5"/>
      <c r="JLG383" s="5"/>
      <c r="JLH383" s="5"/>
      <c r="JLI383" s="5"/>
      <c r="JLJ383" s="5"/>
      <c r="JLK383" s="5"/>
      <c r="JLL383" s="5"/>
      <c r="JLM383" s="5"/>
      <c r="JLN383" s="5"/>
      <c r="JLO383" s="5"/>
      <c r="JLP383" s="5"/>
      <c r="JLQ383" s="5"/>
      <c r="JLR383" s="5"/>
      <c r="JLS383" s="5"/>
      <c r="JLT383" s="5"/>
      <c r="JLU383" s="5"/>
      <c r="JLV383" s="5"/>
      <c r="JLW383" s="5"/>
      <c r="JLX383" s="5"/>
      <c r="JLY383" s="5"/>
      <c r="JLZ383" s="5"/>
      <c r="JMA383" s="5"/>
      <c r="JMB383" s="5"/>
      <c r="JMC383" s="5"/>
      <c r="JMD383" s="5"/>
      <c r="JME383" s="5"/>
      <c r="JMF383" s="5"/>
      <c r="JMG383" s="5"/>
      <c r="JMH383" s="5"/>
      <c r="JMI383" s="5"/>
      <c r="JMJ383" s="5"/>
      <c r="JMK383" s="5"/>
      <c r="JML383" s="5"/>
      <c r="JMM383" s="5"/>
      <c r="JMN383" s="5"/>
      <c r="JMO383" s="5"/>
      <c r="JMP383" s="5"/>
      <c r="JMQ383" s="5"/>
      <c r="JMR383" s="5"/>
      <c r="JMS383" s="5"/>
      <c r="JMT383" s="5"/>
      <c r="JMU383" s="5"/>
      <c r="JMV383" s="5"/>
      <c r="JMW383" s="5"/>
      <c r="JMX383" s="5"/>
      <c r="JMY383" s="5"/>
      <c r="JMZ383" s="5"/>
      <c r="JNA383" s="5"/>
      <c r="JNB383" s="5"/>
      <c r="JNC383" s="5"/>
      <c r="JND383" s="5"/>
      <c r="JNE383" s="5"/>
      <c r="JNF383" s="5"/>
      <c r="JNG383" s="5"/>
      <c r="JNH383" s="5"/>
      <c r="JNI383" s="5"/>
      <c r="JNJ383" s="5"/>
      <c r="JNK383" s="5"/>
      <c r="JNL383" s="5"/>
      <c r="JNM383" s="5"/>
      <c r="JNN383" s="5"/>
      <c r="JNO383" s="5"/>
      <c r="JNP383" s="5"/>
      <c r="JNQ383" s="5"/>
      <c r="JNR383" s="5"/>
      <c r="JNS383" s="5"/>
      <c r="JNT383" s="5"/>
      <c r="JNU383" s="5"/>
      <c r="JNV383" s="5"/>
      <c r="JNW383" s="5"/>
      <c r="JNX383" s="5"/>
      <c r="JNY383" s="5"/>
      <c r="JNZ383" s="5"/>
      <c r="JOA383" s="5"/>
      <c r="JOB383" s="5"/>
      <c r="JOC383" s="5"/>
      <c r="JOD383" s="5"/>
      <c r="JOE383" s="5"/>
      <c r="JOF383" s="5"/>
      <c r="JOG383" s="5"/>
      <c r="JOH383" s="5"/>
      <c r="JOI383" s="5"/>
      <c r="JOJ383" s="5"/>
      <c r="JOK383" s="5"/>
      <c r="JOL383" s="5"/>
      <c r="JOM383" s="5"/>
      <c r="JON383" s="5"/>
      <c r="JOO383" s="5"/>
      <c r="JOP383" s="5"/>
      <c r="JOQ383" s="5"/>
      <c r="JOR383" s="5"/>
      <c r="JOS383" s="5"/>
      <c r="JOT383" s="5"/>
      <c r="JOU383" s="5"/>
      <c r="JOV383" s="5"/>
      <c r="JOW383" s="5"/>
      <c r="JOX383" s="5"/>
      <c r="JOY383" s="5"/>
      <c r="JOZ383" s="5"/>
      <c r="JPA383" s="5"/>
      <c r="JPB383" s="5"/>
      <c r="JPC383" s="5"/>
      <c r="JPD383" s="5"/>
      <c r="JPE383" s="5"/>
      <c r="JPF383" s="5"/>
      <c r="JPG383" s="5"/>
      <c r="JPH383" s="5"/>
      <c r="JPI383" s="5"/>
      <c r="JPJ383" s="5"/>
      <c r="JPK383" s="5"/>
      <c r="JPL383" s="5"/>
      <c r="JPM383" s="5"/>
      <c r="JPN383" s="5"/>
      <c r="JPO383" s="5"/>
      <c r="JPP383" s="5"/>
      <c r="JPQ383" s="5"/>
      <c r="JPR383" s="5"/>
      <c r="JPS383" s="5"/>
      <c r="JPT383" s="5"/>
      <c r="JPU383" s="5"/>
      <c r="JPV383" s="5"/>
      <c r="JPW383" s="5"/>
      <c r="JPX383" s="5"/>
      <c r="JPY383" s="5"/>
      <c r="JPZ383" s="5"/>
      <c r="JQA383" s="5"/>
      <c r="JQB383" s="5"/>
      <c r="JQC383" s="5"/>
      <c r="JQD383" s="5"/>
      <c r="JQE383" s="5"/>
      <c r="JQF383" s="5"/>
      <c r="JQG383" s="5"/>
      <c r="JQH383" s="5"/>
      <c r="JQI383" s="5"/>
      <c r="JQJ383" s="5"/>
      <c r="JQK383" s="5"/>
      <c r="JQL383" s="5"/>
      <c r="JQM383" s="5"/>
      <c r="JQN383" s="5"/>
      <c r="JQO383" s="5"/>
      <c r="JQP383" s="5"/>
      <c r="JQQ383" s="5"/>
      <c r="JQR383" s="5"/>
      <c r="JQS383" s="5"/>
      <c r="JQT383" s="5"/>
      <c r="JQU383" s="5"/>
      <c r="JQV383" s="5"/>
      <c r="JQW383" s="5"/>
      <c r="JQX383" s="5"/>
      <c r="JQY383" s="5"/>
      <c r="JQZ383" s="5"/>
      <c r="JRA383" s="5"/>
      <c r="JRB383" s="5"/>
      <c r="JRC383" s="5"/>
      <c r="JRD383" s="5"/>
      <c r="JRE383" s="5"/>
      <c r="JRF383" s="5"/>
      <c r="JRG383" s="5"/>
      <c r="JRH383" s="5"/>
      <c r="JRI383" s="5"/>
      <c r="JRJ383" s="5"/>
      <c r="JRK383" s="5"/>
      <c r="JRL383" s="5"/>
      <c r="JRM383" s="5"/>
      <c r="JRN383" s="5"/>
      <c r="JRO383" s="5"/>
      <c r="JRP383" s="5"/>
      <c r="JRQ383" s="5"/>
      <c r="JRR383" s="5"/>
      <c r="JRS383" s="5"/>
      <c r="JRT383" s="5"/>
      <c r="JRU383" s="5"/>
      <c r="JRV383" s="5"/>
      <c r="JRW383" s="5"/>
      <c r="JRX383" s="5"/>
      <c r="JRY383" s="5"/>
      <c r="JRZ383" s="5"/>
      <c r="JSA383" s="5"/>
      <c r="JSB383" s="5"/>
      <c r="JSC383" s="5"/>
      <c r="JSD383" s="5"/>
      <c r="JSE383" s="5"/>
      <c r="JSF383" s="5"/>
      <c r="JSG383" s="5"/>
      <c r="JSH383" s="5"/>
      <c r="JSI383" s="5"/>
      <c r="JSJ383" s="5"/>
      <c r="JSK383" s="5"/>
      <c r="JSL383" s="5"/>
      <c r="JSM383" s="5"/>
      <c r="JSN383" s="5"/>
      <c r="JSO383" s="5"/>
      <c r="JSP383" s="5"/>
      <c r="JSQ383" s="5"/>
      <c r="JSR383" s="5"/>
      <c r="JSS383" s="5"/>
      <c r="JST383" s="5"/>
      <c r="JSU383" s="5"/>
      <c r="JSV383" s="5"/>
      <c r="JSW383" s="5"/>
      <c r="JSX383" s="5"/>
      <c r="JSY383" s="5"/>
      <c r="JSZ383" s="5"/>
      <c r="JTA383" s="5"/>
      <c r="JTB383" s="5"/>
      <c r="JTC383" s="5"/>
      <c r="JTD383" s="5"/>
      <c r="JTE383" s="5"/>
      <c r="JTF383" s="5"/>
      <c r="JTG383" s="5"/>
      <c r="JTH383" s="5"/>
      <c r="JTI383" s="5"/>
      <c r="JTJ383" s="5"/>
      <c r="JTK383" s="5"/>
      <c r="JTL383" s="5"/>
      <c r="JTM383" s="5"/>
      <c r="JTN383" s="5"/>
      <c r="JTO383" s="5"/>
      <c r="JTP383" s="5"/>
      <c r="JTQ383" s="5"/>
      <c r="JTR383" s="5"/>
      <c r="JTS383" s="5"/>
      <c r="JTT383" s="5"/>
      <c r="JTU383" s="5"/>
      <c r="JTV383" s="5"/>
      <c r="JTW383" s="5"/>
      <c r="JTX383" s="5"/>
      <c r="JTY383" s="5"/>
      <c r="JTZ383" s="5"/>
      <c r="JUA383" s="5"/>
      <c r="JUB383" s="5"/>
      <c r="JUC383" s="5"/>
      <c r="JUD383" s="5"/>
      <c r="JUE383" s="5"/>
      <c r="JUF383" s="5"/>
      <c r="JUG383" s="5"/>
      <c r="JUH383" s="5"/>
      <c r="JUI383" s="5"/>
      <c r="JUJ383" s="5"/>
      <c r="JUK383" s="5"/>
      <c r="JUL383" s="5"/>
      <c r="JUM383" s="5"/>
      <c r="JUN383" s="5"/>
      <c r="JUO383" s="5"/>
      <c r="JUP383" s="5"/>
      <c r="JUQ383" s="5"/>
      <c r="JUR383" s="5"/>
      <c r="JUS383" s="5"/>
      <c r="JUT383" s="5"/>
      <c r="JUU383" s="5"/>
      <c r="JUV383" s="5"/>
      <c r="JUW383" s="5"/>
      <c r="JUX383" s="5"/>
      <c r="JUY383" s="5"/>
      <c r="JUZ383" s="5"/>
      <c r="JVA383" s="5"/>
      <c r="JVB383" s="5"/>
      <c r="JVC383" s="5"/>
      <c r="JVD383" s="5"/>
      <c r="JVE383" s="5"/>
      <c r="JVF383" s="5"/>
      <c r="JVG383" s="5"/>
      <c r="JVH383" s="5"/>
      <c r="JVI383" s="5"/>
      <c r="JVJ383" s="5"/>
      <c r="JVK383" s="5"/>
      <c r="JVL383" s="5"/>
      <c r="JVM383" s="5"/>
      <c r="JVN383" s="5"/>
      <c r="JVO383" s="5"/>
      <c r="JVP383" s="5"/>
      <c r="JVQ383" s="5"/>
      <c r="JVR383" s="5"/>
      <c r="JVS383" s="5"/>
      <c r="JVT383" s="5"/>
      <c r="JVU383" s="5"/>
      <c r="JVV383" s="5"/>
      <c r="JVW383" s="5"/>
      <c r="JVX383" s="5"/>
      <c r="JVY383" s="5"/>
      <c r="JVZ383" s="5"/>
      <c r="JWA383" s="5"/>
      <c r="JWB383" s="5"/>
      <c r="JWC383" s="5"/>
      <c r="JWD383" s="5"/>
      <c r="JWE383" s="5"/>
      <c r="JWF383" s="5"/>
      <c r="JWG383" s="5"/>
      <c r="JWH383" s="5"/>
      <c r="JWI383" s="5"/>
      <c r="JWJ383" s="5"/>
      <c r="JWK383" s="5"/>
      <c r="JWL383" s="5"/>
      <c r="JWM383" s="5"/>
      <c r="JWN383" s="5"/>
      <c r="JWO383" s="5"/>
      <c r="JWP383" s="5"/>
      <c r="JWQ383" s="5"/>
      <c r="JWR383" s="5"/>
      <c r="JWS383" s="5"/>
      <c r="JWT383" s="5"/>
      <c r="JWU383" s="5"/>
      <c r="JWV383" s="5"/>
      <c r="JWW383" s="5"/>
      <c r="JWX383" s="5"/>
      <c r="JWY383" s="5"/>
      <c r="JWZ383" s="5"/>
      <c r="JXA383" s="5"/>
      <c r="JXB383" s="5"/>
      <c r="JXC383" s="5"/>
      <c r="JXD383" s="5"/>
      <c r="JXE383" s="5"/>
      <c r="JXF383" s="5"/>
      <c r="JXG383" s="5"/>
      <c r="JXH383" s="5"/>
      <c r="JXI383" s="5"/>
      <c r="JXJ383" s="5"/>
      <c r="JXK383" s="5"/>
      <c r="JXL383" s="5"/>
      <c r="JXM383" s="5"/>
      <c r="JXN383" s="5"/>
      <c r="JXO383" s="5"/>
      <c r="JXP383" s="5"/>
      <c r="JXQ383" s="5"/>
      <c r="JXR383" s="5"/>
      <c r="JXS383" s="5"/>
      <c r="JXT383" s="5"/>
      <c r="JXU383" s="5"/>
      <c r="JXV383" s="5"/>
      <c r="JXW383" s="5"/>
      <c r="JXX383" s="5"/>
      <c r="JXY383" s="5"/>
      <c r="JXZ383" s="5"/>
      <c r="JYA383" s="5"/>
      <c r="JYB383" s="5"/>
      <c r="JYC383" s="5"/>
      <c r="JYD383" s="5"/>
      <c r="JYE383" s="5"/>
      <c r="JYF383" s="5"/>
      <c r="JYG383" s="5"/>
      <c r="JYH383" s="5"/>
      <c r="JYI383" s="5"/>
      <c r="JYJ383" s="5"/>
      <c r="JYK383" s="5"/>
      <c r="JYL383" s="5"/>
      <c r="JYM383" s="5"/>
      <c r="JYN383" s="5"/>
      <c r="JYO383" s="5"/>
      <c r="JYP383" s="5"/>
      <c r="JYQ383" s="5"/>
      <c r="JYR383" s="5"/>
      <c r="JYS383" s="5"/>
      <c r="JYT383" s="5"/>
      <c r="JYU383" s="5"/>
      <c r="JYV383" s="5"/>
      <c r="JYW383" s="5"/>
      <c r="JYX383" s="5"/>
      <c r="JYY383" s="5"/>
      <c r="JYZ383" s="5"/>
      <c r="JZA383" s="5"/>
      <c r="JZB383" s="5"/>
      <c r="JZC383" s="5"/>
      <c r="JZD383" s="5"/>
      <c r="JZE383" s="5"/>
      <c r="JZF383" s="5"/>
      <c r="JZG383" s="5"/>
      <c r="JZH383" s="5"/>
      <c r="JZI383" s="5"/>
      <c r="JZJ383" s="5"/>
      <c r="JZK383" s="5"/>
      <c r="JZL383" s="5"/>
      <c r="JZM383" s="5"/>
      <c r="JZN383" s="5"/>
      <c r="JZO383" s="5"/>
      <c r="JZP383" s="5"/>
      <c r="JZQ383" s="5"/>
      <c r="JZR383" s="5"/>
      <c r="JZS383" s="5"/>
      <c r="JZT383" s="5"/>
      <c r="JZU383" s="5"/>
      <c r="JZV383" s="5"/>
      <c r="JZW383" s="5"/>
      <c r="JZX383" s="5"/>
      <c r="JZY383" s="5"/>
      <c r="JZZ383" s="5"/>
      <c r="KAA383" s="5"/>
      <c r="KAB383" s="5"/>
      <c r="KAC383" s="5"/>
      <c r="KAD383" s="5"/>
      <c r="KAE383" s="5"/>
      <c r="KAF383" s="5"/>
      <c r="KAG383" s="5"/>
      <c r="KAH383" s="5"/>
      <c r="KAI383" s="5"/>
      <c r="KAJ383" s="5"/>
      <c r="KAK383" s="5"/>
      <c r="KAL383" s="5"/>
      <c r="KAM383" s="5"/>
      <c r="KAN383" s="5"/>
      <c r="KAO383" s="5"/>
      <c r="KAP383" s="5"/>
      <c r="KAQ383" s="5"/>
      <c r="KAR383" s="5"/>
      <c r="KAS383" s="5"/>
      <c r="KAT383" s="5"/>
      <c r="KAU383" s="5"/>
      <c r="KAV383" s="5"/>
      <c r="KAW383" s="5"/>
      <c r="KAX383" s="5"/>
      <c r="KAY383" s="5"/>
      <c r="KAZ383" s="5"/>
      <c r="KBA383" s="5"/>
      <c r="KBB383" s="5"/>
      <c r="KBC383" s="5"/>
      <c r="KBD383" s="5"/>
      <c r="KBE383" s="5"/>
      <c r="KBF383" s="5"/>
      <c r="KBG383" s="5"/>
      <c r="KBH383" s="5"/>
      <c r="KBI383" s="5"/>
      <c r="KBJ383" s="5"/>
      <c r="KBK383" s="5"/>
      <c r="KBL383" s="5"/>
      <c r="KBM383" s="5"/>
      <c r="KBN383" s="5"/>
      <c r="KBO383" s="5"/>
      <c r="KBP383" s="5"/>
      <c r="KBQ383" s="5"/>
      <c r="KBR383" s="5"/>
      <c r="KBS383" s="5"/>
      <c r="KBT383" s="5"/>
      <c r="KBU383" s="5"/>
      <c r="KBV383" s="5"/>
      <c r="KBW383" s="5"/>
      <c r="KBX383" s="5"/>
      <c r="KBY383" s="5"/>
      <c r="KBZ383" s="5"/>
      <c r="KCA383" s="5"/>
      <c r="KCB383" s="5"/>
      <c r="KCC383" s="5"/>
      <c r="KCD383" s="5"/>
      <c r="KCE383" s="5"/>
      <c r="KCF383" s="5"/>
      <c r="KCG383" s="5"/>
      <c r="KCH383" s="5"/>
      <c r="KCI383" s="5"/>
      <c r="KCJ383" s="5"/>
      <c r="KCK383" s="5"/>
      <c r="KCL383" s="5"/>
      <c r="KCM383" s="5"/>
      <c r="KCN383" s="5"/>
      <c r="KCO383" s="5"/>
      <c r="KCP383" s="5"/>
      <c r="KCQ383" s="5"/>
      <c r="KCR383" s="5"/>
      <c r="KCS383" s="5"/>
      <c r="KCT383" s="5"/>
      <c r="KCU383" s="5"/>
      <c r="KCV383" s="5"/>
      <c r="KCW383" s="5"/>
      <c r="KCX383" s="5"/>
      <c r="KCY383" s="5"/>
      <c r="KCZ383" s="5"/>
      <c r="KDA383" s="5"/>
      <c r="KDB383" s="5"/>
      <c r="KDC383" s="5"/>
      <c r="KDD383" s="5"/>
      <c r="KDE383" s="5"/>
      <c r="KDF383" s="5"/>
      <c r="KDG383" s="5"/>
      <c r="KDH383" s="5"/>
      <c r="KDI383" s="5"/>
      <c r="KDJ383" s="5"/>
      <c r="KDK383" s="5"/>
      <c r="KDL383" s="5"/>
      <c r="KDM383" s="5"/>
      <c r="KDN383" s="5"/>
      <c r="KDO383" s="5"/>
      <c r="KDP383" s="5"/>
      <c r="KDQ383" s="5"/>
      <c r="KDR383" s="5"/>
      <c r="KDS383" s="5"/>
      <c r="KDT383" s="5"/>
      <c r="KDU383" s="5"/>
      <c r="KDV383" s="5"/>
      <c r="KDW383" s="5"/>
      <c r="KDX383" s="5"/>
      <c r="KDY383" s="5"/>
      <c r="KDZ383" s="5"/>
      <c r="KEA383" s="5"/>
      <c r="KEB383" s="5"/>
      <c r="KEC383" s="5"/>
      <c r="KED383" s="5"/>
      <c r="KEE383" s="5"/>
      <c r="KEF383" s="5"/>
      <c r="KEG383" s="5"/>
      <c r="KEH383" s="5"/>
      <c r="KEI383" s="5"/>
      <c r="KEJ383" s="5"/>
      <c r="KEK383" s="5"/>
      <c r="KEL383" s="5"/>
      <c r="KEM383" s="5"/>
      <c r="KEN383" s="5"/>
      <c r="KEO383" s="5"/>
      <c r="KEP383" s="5"/>
      <c r="KEQ383" s="5"/>
      <c r="KER383" s="5"/>
      <c r="KES383" s="5"/>
      <c r="KET383" s="5"/>
      <c r="KEU383" s="5"/>
      <c r="KEV383" s="5"/>
      <c r="KEW383" s="5"/>
      <c r="KEX383" s="5"/>
      <c r="KEY383" s="5"/>
      <c r="KEZ383" s="5"/>
      <c r="KFA383" s="5"/>
      <c r="KFB383" s="5"/>
      <c r="KFC383" s="5"/>
      <c r="KFD383" s="5"/>
      <c r="KFE383" s="5"/>
      <c r="KFF383" s="5"/>
      <c r="KFG383" s="5"/>
      <c r="KFH383" s="5"/>
      <c r="KFI383" s="5"/>
      <c r="KFJ383" s="5"/>
      <c r="KFK383" s="5"/>
      <c r="KFL383" s="5"/>
      <c r="KFM383" s="5"/>
      <c r="KFN383" s="5"/>
      <c r="KFO383" s="5"/>
      <c r="KFP383" s="5"/>
      <c r="KFQ383" s="5"/>
      <c r="KFR383" s="5"/>
      <c r="KFS383" s="5"/>
      <c r="KFT383" s="5"/>
      <c r="KFU383" s="5"/>
      <c r="KFV383" s="5"/>
      <c r="KFW383" s="5"/>
      <c r="KFX383" s="5"/>
      <c r="KFY383" s="5"/>
      <c r="KFZ383" s="5"/>
      <c r="KGA383" s="5"/>
      <c r="KGB383" s="5"/>
      <c r="KGC383" s="5"/>
      <c r="KGD383" s="5"/>
      <c r="KGE383" s="5"/>
      <c r="KGF383" s="5"/>
      <c r="KGG383" s="5"/>
      <c r="KGH383" s="5"/>
      <c r="KGI383" s="5"/>
      <c r="KGJ383" s="5"/>
      <c r="KGK383" s="5"/>
      <c r="KGL383" s="5"/>
      <c r="KGM383" s="5"/>
      <c r="KGN383" s="5"/>
      <c r="KGO383" s="5"/>
      <c r="KGP383" s="5"/>
      <c r="KGQ383" s="5"/>
      <c r="KGR383" s="5"/>
      <c r="KGS383" s="5"/>
      <c r="KGT383" s="5"/>
      <c r="KGU383" s="5"/>
      <c r="KGV383" s="5"/>
      <c r="KGW383" s="5"/>
      <c r="KGX383" s="5"/>
      <c r="KGY383" s="5"/>
      <c r="KGZ383" s="5"/>
      <c r="KHA383" s="5"/>
      <c r="KHB383" s="5"/>
      <c r="KHC383" s="5"/>
      <c r="KHD383" s="5"/>
      <c r="KHE383" s="5"/>
      <c r="KHF383" s="5"/>
      <c r="KHG383" s="5"/>
      <c r="KHH383" s="5"/>
      <c r="KHI383" s="5"/>
      <c r="KHJ383" s="5"/>
      <c r="KHK383" s="5"/>
      <c r="KHL383" s="5"/>
      <c r="KHM383" s="5"/>
      <c r="KHN383" s="5"/>
      <c r="KHO383" s="5"/>
      <c r="KHP383" s="5"/>
      <c r="KHQ383" s="5"/>
      <c r="KHR383" s="5"/>
      <c r="KHS383" s="5"/>
      <c r="KHT383" s="5"/>
      <c r="KHU383" s="5"/>
      <c r="KHV383" s="5"/>
      <c r="KHW383" s="5"/>
      <c r="KHX383" s="5"/>
      <c r="KHY383" s="5"/>
      <c r="KHZ383" s="5"/>
      <c r="KIA383" s="5"/>
      <c r="KIB383" s="5"/>
      <c r="KIC383" s="5"/>
      <c r="KID383" s="5"/>
      <c r="KIE383" s="5"/>
      <c r="KIF383" s="5"/>
      <c r="KIG383" s="5"/>
      <c r="KIH383" s="5"/>
      <c r="KII383" s="5"/>
      <c r="KIJ383" s="5"/>
      <c r="KIK383" s="5"/>
      <c r="KIL383" s="5"/>
      <c r="KIM383" s="5"/>
      <c r="KIN383" s="5"/>
      <c r="KIO383" s="5"/>
      <c r="KIP383" s="5"/>
      <c r="KIQ383" s="5"/>
      <c r="KIR383" s="5"/>
      <c r="KIS383" s="5"/>
      <c r="KIT383" s="5"/>
      <c r="KIU383" s="5"/>
      <c r="KIV383" s="5"/>
      <c r="KIW383" s="5"/>
      <c r="KIX383" s="5"/>
      <c r="KIY383" s="5"/>
      <c r="KIZ383" s="5"/>
      <c r="KJA383" s="5"/>
      <c r="KJB383" s="5"/>
      <c r="KJC383" s="5"/>
      <c r="KJD383" s="5"/>
      <c r="KJE383" s="5"/>
      <c r="KJF383" s="5"/>
      <c r="KJG383" s="5"/>
      <c r="KJH383" s="5"/>
      <c r="KJI383" s="5"/>
      <c r="KJJ383" s="5"/>
      <c r="KJK383" s="5"/>
      <c r="KJL383" s="5"/>
      <c r="KJM383" s="5"/>
      <c r="KJN383" s="5"/>
      <c r="KJO383" s="5"/>
      <c r="KJP383" s="5"/>
      <c r="KJQ383" s="5"/>
      <c r="KJR383" s="5"/>
      <c r="KJS383" s="5"/>
      <c r="KJT383" s="5"/>
      <c r="KJU383" s="5"/>
      <c r="KJV383" s="5"/>
      <c r="KJW383" s="5"/>
      <c r="KJX383" s="5"/>
      <c r="KJY383" s="5"/>
      <c r="KJZ383" s="5"/>
      <c r="KKA383" s="5"/>
      <c r="KKB383" s="5"/>
      <c r="KKC383" s="5"/>
      <c r="KKD383" s="5"/>
      <c r="KKE383" s="5"/>
      <c r="KKF383" s="5"/>
      <c r="KKG383" s="5"/>
      <c r="KKH383" s="5"/>
      <c r="KKI383" s="5"/>
      <c r="KKJ383" s="5"/>
      <c r="KKK383" s="5"/>
      <c r="KKL383" s="5"/>
      <c r="KKM383" s="5"/>
      <c r="KKN383" s="5"/>
      <c r="KKO383" s="5"/>
      <c r="KKP383" s="5"/>
      <c r="KKQ383" s="5"/>
      <c r="KKR383" s="5"/>
      <c r="KKS383" s="5"/>
      <c r="KKT383" s="5"/>
      <c r="KKU383" s="5"/>
      <c r="KKV383" s="5"/>
      <c r="KKW383" s="5"/>
      <c r="KKX383" s="5"/>
      <c r="KKY383" s="5"/>
      <c r="KKZ383" s="5"/>
      <c r="KLA383" s="5"/>
      <c r="KLB383" s="5"/>
      <c r="KLC383" s="5"/>
      <c r="KLD383" s="5"/>
      <c r="KLE383" s="5"/>
      <c r="KLF383" s="5"/>
      <c r="KLG383" s="5"/>
      <c r="KLH383" s="5"/>
      <c r="KLI383" s="5"/>
      <c r="KLJ383" s="5"/>
      <c r="KLK383" s="5"/>
      <c r="KLL383" s="5"/>
      <c r="KLM383" s="5"/>
      <c r="KLN383" s="5"/>
      <c r="KLO383" s="5"/>
      <c r="KLP383" s="5"/>
      <c r="KLQ383" s="5"/>
      <c r="KLR383" s="5"/>
      <c r="KLS383" s="5"/>
      <c r="KLT383" s="5"/>
      <c r="KLU383" s="5"/>
      <c r="KLV383" s="5"/>
      <c r="KLW383" s="5"/>
      <c r="KLX383" s="5"/>
      <c r="KLY383" s="5"/>
      <c r="KLZ383" s="5"/>
      <c r="KMA383" s="5"/>
      <c r="KMB383" s="5"/>
      <c r="KMC383" s="5"/>
      <c r="KMD383" s="5"/>
      <c r="KME383" s="5"/>
      <c r="KMF383" s="5"/>
      <c r="KMG383" s="5"/>
      <c r="KMH383" s="5"/>
      <c r="KMI383" s="5"/>
      <c r="KMJ383" s="5"/>
      <c r="KMK383" s="5"/>
      <c r="KML383" s="5"/>
      <c r="KMM383" s="5"/>
      <c r="KMN383" s="5"/>
      <c r="KMO383" s="5"/>
      <c r="KMP383" s="5"/>
      <c r="KMQ383" s="5"/>
      <c r="KMR383" s="5"/>
      <c r="KMS383" s="5"/>
      <c r="KMT383" s="5"/>
      <c r="KMU383" s="5"/>
      <c r="KMV383" s="5"/>
      <c r="KMW383" s="5"/>
      <c r="KMX383" s="5"/>
      <c r="KMY383" s="5"/>
      <c r="KMZ383" s="5"/>
      <c r="KNA383" s="5"/>
      <c r="KNB383" s="5"/>
      <c r="KNC383" s="5"/>
      <c r="KND383" s="5"/>
      <c r="KNE383" s="5"/>
      <c r="KNF383" s="5"/>
      <c r="KNG383" s="5"/>
      <c r="KNH383" s="5"/>
      <c r="KNI383" s="5"/>
      <c r="KNJ383" s="5"/>
      <c r="KNK383" s="5"/>
      <c r="KNL383" s="5"/>
      <c r="KNM383" s="5"/>
      <c r="KNN383" s="5"/>
      <c r="KNO383" s="5"/>
      <c r="KNP383" s="5"/>
      <c r="KNQ383" s="5"/>
      <c r="KNR383" s="5"/>
      <c r="KNS383" s="5"/>
      <c r="KNT383" s="5"/>
      <c r="KNU383" s="5"/>
      <c r="KNV383" s="5"/>
      <c r="KNW383" s="5"/>
      <c r="KNX383" s="5"/>
      <c r="KNY383" s="5"/>
      <c r="KNZ383" s="5"/>
      <c r="KOA383" s="5"/>
      <c r="KOB383" s="5"/>
      <c r="KOC383" s="5"/>
      <c r="KOD383" s="5"/>
      <c r="KOE383" s="5"/>
      <c r="KOF383" s="5"/>
      <c r="KOG383" s="5"/>
      <c r="KOH383" s="5"/>
      <c r="KOI383" s="5"/>
      <c r="KOJ383" s="5"/>
      <c r="KOK383" s="5"/>
      <c r="KOL383" s="5"/>
      <c r="KOM383" s="5"/>
      <c r="KON383" s="5"/>
      <c r="KOO383" s="5"/>
      <c r="KOP383" s="5"/>
      <c r="KOQ383" s="5"/>
      <c r="KOR383" s="5"/>
      <c r="KOS383" s="5"/>
      <c r="KOT383" s="5"/>
      <c r="KOU383" s="5"/>
      <c r="KOV383" s="5"/>
      <c r="KOW383" s="5"/>
      <c r="KOX383" s="5"/>
      <c r="KOY383" s="5"/>
      <c r="KOZ383" s="5"/>
      <c r="KPA383" s="5"/>
      <c r="KPB383" s="5"/>
      <c r="KPC383" s="5"/>
      <c r="KPD383" s="5"/>
      <c r="KPE383" s="5"/>
      <c r="KPF383" s="5"/>
      <c r="KPG383" s="5"/>
      <c r="KPH383" s="5"/>
      <c r="KPI383" s="5"/>
      <c r="KPJ383" s="5"/>
      <c r="KPK383" s="5"/>
      <c r="KPL383" s="5"/>
      <c r="KPM383" s="5"/>
      <c r="KPN383" s="5"/>
      <c r="KPO383" s="5"/>
      <c r="KPP383" s="5"/>
      <c r="KPQ383" s="5"/>
      <c r="KPR383" s="5"/>
      <c r="KPS383" s="5"/>
      <c r="KPT383" s="5"/>
      <c r="KPU383" s="5"/>
      <c r="KPV383" s="5"/>
      <c r="KPW383" s="5"/>
      <c r="KPX383" s="5"/>
      <c r="KPY383" s="5"/>
      <c r="KPZ383" s="5"/>
      <c r="KQA383" s="5"/>
      <c r="KQB383" s="5"/>
      <c r="KQC383" s="5"/>
      <c r="KQD383" s="5"/>
      <c r="KQE383" s="5"/>
      <c r="KQF383" s="5"/>
      <c r="KQG383" s="5"/>
      <c r="KQH383" s="5"/>
      <c r="KQI383" s="5"/>
      <c r="KQJ383" s="5"/>
      <c r="KQK383" s="5"/>
      <c r="KQL383" s="5"/>
      <c r="KQM383" s="5"/>
      <c r="KQN383" s="5"/>
      <c r="KQO383" s="5"/>
      <c r="KQP383" s="5"/>
      <c r="KQQ383" s="5"/>
      <c r="KQR383" s="5"/>
      <c r="KQS383" s="5"/>
      <c r="KQT383" s="5"/>
      <c r="KQU383" s="5"/>
      <c r="KQV383" s="5"/>
      <c r="KQW383" s="5"/>
      <c r="KQX383" s="5"/>
      <c r="KQY383" s="5"/>
      <c r="KQZ383" s="5"/>
      <c r="KRA383" s="5"/>
      <c r="KRB383" s="5"/>
      <c r="KRC383" s="5"/>
      <c r="KRD383" s="5"/>
      <c r="KRE383" s="5"/>
      <c r="KRF383" s="5"/>
      <c r="KRG383" s="5"/>
      <c r="KRH383" s="5"/>
      <c r="KRI383" s="5"/>
      <c r="KRJ383" s="5"/>
      <c r="KRK383" s="5"/>
      <c r="KRL383" s="5"/>
      <c r="KRM383" s="5"/>
      <c r="KRN383" s="5"/>
      <c r="KRO383" s="5"/>
      <c r="KRP383" s="5"/>
      <c r="KRQ383" s="5"/>
      <c r="KRR383" s="5"/>
      <c r="KRS383" s="5"/>
      <c r="KRT383" s="5"/>
      <c r="KRU383" s="5"/>
      <c r="KRV383" s="5"/>
      <c r="KRW383" s="5"/>
      <c r="KRX383" s="5"/>
      <c r="KRY383" s="5"/>
      <c r="KRZ383" s="5"/>
      <c r="KSA383" s="5"/>
      <c r="KSB383" s="5"/>
      <c r="KSC383" s="5"/>
      <c r="KSD383" s="5"/>
      <c r="KSE383" s="5"/>
      <c r="KSF383" s="5"/>
      <c r="KSG383" s="5"/>
      <c r="KSH383" s="5"/>
      <c r="KSI383" s="5"/>
      <c r="KSJ383" s="5"/>
      <c r="KSK383" s="5"/>
      <c r="KSL383" s="5"/>
      <c r="KSM383" s="5"/>
      <c r="KSN383" s="5"/>
      <c r="KSO383" s="5"/>
      <c r="KSP383" s="5"/>
      <c r="KSQ383" s="5"/>
      <c r="KSR383" s="5"/>
      <c r="KSS383" s="5"/>
      <c r="KST383" s="5"/>
      <c r="KSU383" s="5"/>
      <c r="KSV383" s="5"/>
      <c r="KSW383" s="5"/>
      <c r="KSX383" s="5"/>
      <c r="KSY383" s="5"/>
      <c r="KSZ383" s="5"/>
      <c r="KTA383" s="5"/>
      <c r="KTB383" s="5"/>
      <c r="KTC383" s="5"/>
      <c r="KTD383" s="5"/>
      <c r="KTE383" s="5"/>
      <c r="KTF383" s="5"/>
      <c r="KTG383" s="5"/>
      <c r="KTH383" s="5"/>
      <c r="KTI383" s="5"/>
      <c r="KTJ383" s="5"/>
      <c r="KTK383" s="5"/>
      <c r="KTL383" s="5"/>
      <c r="KTM383" s="5"/>
      <c r="KTN383" s="5"/>
      <c r="KTO383" s="5"/>
      <c r="KTP383" s="5"/>
      <c r="KTQ383" s="5"/>
      <c r="KTR383" s="5"/>
      <c r="KTS383" s="5"/>
      <c r="KTT383" s="5"/>
      <c r="KTU383" s="5"/>
      <c r="KTV383" s="5"/>
      <c r="KTW383" s="5"/>
      <c r="KTX383" s="5"/>
      <c r="KTY383" s="5"/>
      <c r="KTZ383" s="5"/>
      <c r="KUA383" s="5"/>
      <c r="KUB383" s="5"/>
      <c r="KUC383" s="5"/>
      <c r="KUD383" s="5"/>
      <c r="KUE383" s="5"/>
      <c r="KUF383" s="5"/>
      <c r="KUG383" s="5"/>
      <c r="KUH383" s="5"/>
      <c r="KUI383" s="5"/>
      <c r="KUJ383" s="5"/>
      <c r="KUK383" s="5"/>
      <c r="KUL383" s="5"/>
      <c r="KUM383" s="5"/>
      <c r="KUN383" s="5"/>
      <c r="KUO383" s="5"/>
      <c r="KUP383" s="5"/>
      <c r="KUQ383" s="5"/>
      <c r="KUR383" s="5"/>
      <c r="KUS383" s="5"/>
      <c r="KUT383" s="5"/>
      <c r="KUU383" s="5"/>
      <c r="KUV383" s="5"/>
      <c r="KUW383" s="5"/>
      <c r="KUX383" s="5"/>
      <c r="KUY383" s="5"/>
      <c r="KUZ383" s="5"/>
      <c r="KVA383" s="5"/>
      <c r="KVB383" s="5"/>
      <c r="KVC383" s="5"/>
      <c r="KVD383" s="5"/>
      <c r="KVE383" s="5"/>
      <c r="KVF383" s="5"/>
      <c r="KVG383" s="5"/>
      <c r="KVH383" s="5"/>
      <c r="KVI383" s="5"/>
      <c r="KVJ383" s="5"/>
      <c r="KVK383" s="5"/>
      <c r="KVL383" s="5"/>
      <c r="KVM383" s="5"/>
      <c r="KVN383" s="5"/>
      <c r="KVO383" s="5"/>
      <c r="KVP383" s="5"/>
      <c r="KVQ383" s="5"/>
      <c r="KVR383" s="5"/>
      <c r="KVS383" s="5"/>
      <c r="KVT383" s="5"/>
      <c r="KVU383" s="5"/>
      <c r="KVV383" s="5"/>
      <c r="KVW383" s="5"/>
      <c r="KVX383" s="5"/>
      <c r="KVY383" s="5"/>
      <c r="KVZ383" s="5"/>
      <c r="KWA383" s="5"/>
      <c r="KWB383" s="5"/>
      <c r="KWC383" s="5"/>
      <c r="KWD383" s="5"/>
      <c r="KWE383" s="5"/>
      <c r="KWF383" s="5"/>
      <c r="KWG383" s="5"/>
      <c r="KWH383" s="5"/>
      <c r="KWI383" s="5"/>
      <c r="KWJ383" s="5"/>
      <c r="KWK383" s="5"/>
      <c r="KWL383" s="5"/>
      <c r="KWM383" s="5"/>
      <c r="KWN383" s="5"/>
      <c r="KWO383" s="5"/>
      <c r="KWP383" s="5"/>
      <c r="KWQ383" s="5"/>
      <c r="KWR383" s="5"/>
      <c r="KWS383" s="5"/>
      <c r="KWT383" s="5"/>
      <c r="KWU383" s="5"/>
      <c r="KWV383" s="5"/>
      <c r="KWW383" s="5"/>
      <c r="KWX383" s="5"/>
      <c r="KWY383" s="5"/>
      <c r="KWZ383" s="5"/>
      <c r="KXA383" s="5"/>
      <c r="KXB383" s="5"/>
      <c r="KXC383" s="5"/>
      <c r="KXD383" s="5"/>
      <c r="KXE383" s="5"/>
      <c r="KXF383" s="5"/>
      <c r="KXG383" s="5"/>
      <c r="KXH383" s="5"/>
      <c r="KXI383" s="5"/>
      <c r="KXJ383" s="5"/>
      <c r="KXK383" s="5"/>
      <c r="KXL383" s="5"/>
      <c r="KXM383" s="5"/>
      <c r="KXN383" s="5"/>
      <c r="KXO383" s="5"/>
      <c r="KXP383" s="5"/>
      <c r="KXQ383" s="5"/>
      <c r="KXR383" s="5"/>
      <c r="KXS383" s="5"/>
      <c r="KXT383" s="5"/>
      <c r="KXU383" s="5"/>
      <c r="KXV383" s="5"/>
      <c r="KXW383" s="5"/>
      <c r="KXX383" s="5"/>
      <c r="KXY383" s="5"/>
      <c r="KXZ383" s="5"/>
      <c r="KYA383" s="5"/>
      <c r="KYB383" s="5"/>
      <c r="KYC383" s="5"/>
      <c r="KYD383" s="5"/>
      <c r="KYE383" s="5"/>
      <c r="KYF383" s="5"/>
      <c r="KYG383" s="5"/>
      <c r="KYH383" s="5"/>
      <c r="KYI383" s="5"/>
      <c r="KYJ383" s="5"/>
      <c r="KYK383" s="5"/>
      <c r="KYL383" s="5"/>
      <c r="KYM383" s="5"/>
      <c r="KYN383" s="5"/>
      <c r="KYO383" s="5"/>
      <c r="KYP383" s="5"/>
      <c r="KYQ383" s="5"/>
      <c r="KYR383" s="5"/>
      <c r="KYS383" s="5"/>
      <c r="KYT383" s="5"/>
      <c r="KYU383" s="5"/>
      <c r="KYV383" s="5"/>
      <c r="KYW383" s="5"/>
      <c r="KYX383" s="5"/>
      <c r="KYY383" s="5"/>
      <c r="KYZ383" s="5"/>
      <c r="KZA383" s="5"/>
      <c r="KZB383" s="5"/>
      <c r="KZC383" s="5"/>
      <c r="KZD383" s="5"/>
      <c r="KZE383" s="5"/>
      <c r="KZF383" s="5"/>
      <c r="KZG383" s="5"/>
      <c r="KZH383" s="5"/>
      <c r="KZI383" s="5"/>
      <c r="KZJ383" s="5"/>
      <c r="KZK383" s="5"/>
      <c r="KZL383" s="5"/>
      <c r="KZM383" s="5"/>
      <c r="KZN383" s="5"/>
      <c r="KZO383" s="5"/>
      <c r="KZP383" s="5"/>
      <c r="KZQ383" s="5"/>
      <c r="KZR383" s="5"/>
      <c r="KZS383" s="5"/>
      <c r="KZT383" s="5"/>
      <c r="KZU383" s="5"/>
      <c r="KZV383" s="5"/>
      <c r="KZW383" s="5"/>
      <c r="KZX383" s="5"/>
      <c r="KZY383" s="5"/>
      <c r="KZZ383" s="5"/>
      <c r="LAA383" s="5"/>
      <c r="LAB383" s="5"/>
      <c r="LAC383" s="5"/>
      <c r="LAD383" s="5"/>
      <c r="LAE383" s="5"/>
      <c r="LAF383" s="5"/>
      <c r="LAG383" s="5"/>
      <c r="LAH383" s="5"/>
      <c r="LAI383" s="5"/>
      <c r="LAJ383" s="5"/>
      <c r="LAK383" s="5"/>
      <c r="LAL383" s="5"/>
      <c r="LAM383" s="5"/>
      <c r="LAN383" s="5"/>
      <c r="LAO383" s="5"/>
      <c r="LAP383" s="5"/>
      <c r="LAQ383" s="5"/>
      <c r="LAR383" s="5"/>
      <c r="LAS383" s="5"/>
      <c r="LAT383" s="5"/>
      <c r="LAU383" s="5"/>
      <c r="LAV383" s="5"/>
      <c r="LAW383" s="5"/>
      <c r="LAX383" s="5"/>
      <c r="LAY383" s="5"/>
      <c r="LAZ383" s="5"/>
      <c r="LBA383" s="5"/>
      <c r="LBB383" s="5"/>
      <c r="LBC383" s="5"/>
      <c r="LBD383" s="5"/>
      <c r="LBE383" s="5"/>
      <c r="LBF383" s="5"/>
      <c r="LBG383" s="5"/>
      <c r="LBH383" s="5"/>
      <c r="LBI383" s="5"/>
      <c r="LBJ383" s="5"/>
      <c r="LBK383" s="5"/>
      <c r="LBL383" s="5"/>
      <c r="LBM383" s="5"/>
      <c r="LBN383" s="5"/>
      <c r="LBO383" s="5"/>
      <c r="LBP383" s="5"/>
      <c r="LBQ383" s="5"/>
      <c r="LBR383" s="5"/>
      <c r="LBS383" s="5"/>
      <c r="LBT383" s="5"/>
      <c r="LBU383" s="5"/>
      <c r="LBV383" s="5"/>
      <c r="LBW383" s="5"/>
      <c r="LBX383" s="5"/>
      <c r="LBY383" s="5"/>
      <c r="LBZ383" s="5"/>
      <c r="LCA383" s="5"/>
      <c r="LCB383" s="5"/>
      <c r="LCC383" s="5"/>
      <c r="LCD383" s="5"/>
      <c r="LCE383" s="5"/>
      <c r="LCF383" s="5"/>
      <c r="LCG383" s="5"/>
      <c r="LCH383" s="5"/>
      <c r="LCI383" s="5"/>
      <c r="LCJ383" s="5"/>
      <c r="LCK383" s="5"/>
      <c r="LCL383" s="5"/>
      <c r="LCM383" s="5"/>
      <c r="LCN383" s="5"/>
      <c r="LCO383" s="5"/>
      <c r="LCP383" s="5"/>
      <c r="LCQ383" s="5"/>
      <c r="LCR383" s="5"/>
      <c r="LCS383" s="5"/>
      <c r="LCT383" s="5"/>
      <c r="LCU383" s="5"/>
      <c r="LCV383" s="5"/>
      <c r="LCW383" s="5"/>
      <c r="LCX383" s="5"/>
      <c r="LCY383" s="5"/>
      <c r="LCZ383" s="5"/>
      <c r="LDA383" s="5"/>
      <c r="LDB383" s="5"/>
      <c r="LDC383" s="5"/>
      <c r="LDD383" s="5"/>
      <c r="LDE383" s="5"/>
      <c r="LDF383" s="5"/>
      <c r="LDG383" s="5"/>
      <c r="LDH383" s="5"/>
      <c r="LDI383" s="5"/>
      <c r="LDJ383" s="5"/>
      <c r="LDK383" s="5"/>
      <c r="LDL383" s="5"/>
      <c r="LDM383" s="5"/>
      <c r="LDN383" s="5"/>
      <c r="LDO383" s="5"/>
      <c r="LDP383" s="5"/>
      <c r="LDQ383" s="5"/>
      <c r="LDR383" s="5"/>
      <c r="LDS383" s="5"/>
      <c r="LDT383" s="5"/>
      <c r="LDU383" s="5"/>
      <c r="LDV383" s="5"/>
      <c r="LDW383" s="5"/>
      <c r="LDX383" s="5"/>
      <c r="LDY383" s="5"/>
      <c r="LDZ383" s="5"/>
      <c r="LEA383" s="5"/>
      <c r="LEB383" s="5"/>
      <c r="LEC383" s="5"/>
      <c r="LED383" s="5"/>
      <c r="LEE383" s="5"/>
      <c r="LEF383" s="5"/>
      <c r="LEG383" s="5"/>
      <c r="LEH383" s="5"/>
      <c r="LEI383" s="5"/>
      <c r="LEJ383" s="5"/>
      <c r="LEK383" s="5"/>
      <c r="LEL383" s="5"/>
      <c r="LEM383" s="5"/>
      <c r="LEN383" s="5"/>
      <c r="LEO383" s="5"/>
      <c r="LEP383" s="5"/>
      <c r="LEQ383" s="5"/>
      <c r="LER383" s="5"/>
      <c r="LES383" s="5"/>
      <c r="LET383" s="5"/>
      <c r="LEU383" s="5"/>
      <c r="LEV383" s="5"/>
      <c r="LEW383" s="5"/>
      <c r="LEX383" s="5"/>
      <c r="LEY383" s="5"/>
      <c r="LEZ383" s="5"/>
      <c r="LFA383" s="5"/>
      <c r="LFB383" s="5"/>
      <c r="LFC383" s="5"/>
      <c r="LFD383" s="5"/>
      <c r="LFE383" s="5"/>
      <c r="LFF383" s="5"/>
      <c r="LFG383" s="5"/>
      <c r="LFH383" s="5"/>
      <c r="LFI383" s="5"/>
      <c r="LFJ383" s="5"/>
      <c r="LFK383" s="5"/>
      <c r="LFL383" s="5"/>
      <c r="LFM383" s="5"/>
      <c r="LFN383" s="5"/>
      <c r="LFO383" s="5"/>
      <c r="LFP383" s="5"/>
      <c r="LFQ383" s="5"/>
      <c r="LFR383" s="5"/>
      <c r="LFS383" s="5"/>
      <c r="LFT383" s="5"/>
      <c r="LFU383" s="5"/>
      <c r="LFV383" s="5"/>
      <c r="LFW383" s="5"/>
      <c r="LFX383" s="5"/>
      <c r="LFY383" s="5"/>
      <c r="LFZ383" s="5"/>
      <c r="LGA383" s="5"/>
      <c r="LGB383" s="5"/>
      <c r="LGC383" s="5"/>
      <c r="LGD383" s="5"/>
      <c r="LGE383" s="5"/>
      <c r="LGF383" s="5"/>
      <c r="LGG383" s="5"/>
      <c r="LGH383" s="5"/>
      <c r="LGI383" s="5"/>
      <c r="LGJ383" s="5"/>
      <c r="LGK383" s="5"/>
      <c r="LGL383" s="5"/>
      <c r="LGM383" s="5"/>
      <c r="LGN383" s="5"/>
      <c r="LGO383" s="5"/>
      <c r="LGP383" s="5"/>
      <c r="LGQ383" s="5"/>
      <c r="LGR383" s="5"/>
      <c r="LGS383" s="5"/>
      <c r="LGT383" s="5"/>
      <c r="LGU383" s="5"/>
      <c r="LGV383" s="5"/>
      <c r="LGW383" s="5"/>
      <c r="LGX383" s="5"/>
      <c r="LGY383" s="5"/>
      <c r="LGZ383" s="5"/>
      <c r="LHA383" s="5"/>
      <c r="LHB383" s="5"/>
      <c r="LHC383" s="5"/>
      <c r="LHD383" s="5"/>
      <c r="LHE383" s="5"/>
      <c r="LHF383" s="5"/>
      <c r="LHG383" s="5"/>
      <c r="LHH383" s="5"/>
      <c r="LHI383" s="5"/>
      <c r="LHJ383" s="5"/>
      <c r="LHK383" s="5"/>
      <c r="LHL383" s="5"/>
      <c r="LHM383" s="5"/>
      <c r="LHN383" s="5"/>
      <c r="LHO383" s="5"/>
      <c r="LHP383" s="5"/>
      <c r="LHQ383" s="5"/>
      <c r="LHR383" s="5"/>
      <c r="LHS383" s="5"/>
      <c r="LHT383" s="5"/>
      <c r="LHU383" s="5"/>
      <c r="LHV383" s="5"/>
      <c r="LHW383" s="5"/>
      <c r="LHX383" s="5"/>
      <c r="LHY383" s="5"/>
      <c r="LHZ383" s="5"/>
      <c r="LIA383" s="5"/>
      <c r="LIB383" s="5"/>
      <c r="LIC383" s="5"/>
      <c r="LID383" s="5"/>
      <c r="LIE383" s="5"/>
      <c r="LIF383" s="5"/>
      <c r="LIG383" s="5"/>
      <c r="LIH383" s="5"/>
      <c r="LII383" s="5"/>
      <c r="LIJ383" s="5"/>
      <c r="LIK383" s="5"/>
      <c r="LIL383" s="5"/>
      <c r="LIM383" s="5"/>
      <c r="LIN383" s="5"/>
      <c r="LIO383" s="5"/>
      <c r="LIP383" s="5"/>
      <c r="LIQ383" s="5"/>
      <c r="LIR383" s="5"/>
      <c r="LIS383" s="5"/>
      <c r="LIT383" s="5"/>
      <c r="LIU383" s="5"/>
      <c r="LIV383" s="5"/>
      <c r="LIW383" s="5"/>
      <c r="LIX383" s="5"/>
      <c r="LIY383" s="5"/>
      <c r="LIZ383" s="5"/>
      <c r="LJA383" s="5"/>
      <c r="LJB383" s="5"/>
      <c r="LJC383" s="5"/>
      <c r="LJD383" s="5"/>
      <c r="LJE383" s="5"/>
      <c r="LJF383" s="5"/>
      <c r="LJG383" s="5"/>
      <c r="LJH383" s="5"/>
      <c r="LJI383" s="5"/>
      <c r="LJJ383" s="5"/>
      <c r="LJK383" s="5"/>
      <c r="LJL383" s="5"/>
      <c r="LJM383" s="5"/>
      <c r="LJN383" s="5"/>
      <c r="LJO383" s="5"/>
      <c r="LJP383" s="5"/>
      <c r="LJQ383" s="5"/>
      <c r="LJR383" s="5"/>
      <c r="LJS383" s="5"/>
      <c r="LJT383" s="5"/>
      <c r="LJU383" s="5"/>
      <c r="LJV383" s="5"/>
      <c r="LJW383" s="5"/>
      <c r="LJX383" s="5"/>
      <c r="LJY383" s="5"/>
      <c r="LJZ383" s="5"/>
      <c r="LKA383" s="5"/>
      <c r="LKB383" s="5"/>
      <c r="LKC383" s="5"/>
      <c r="LKD383" s="5"/>
      <c r="LKE383" s="5"/>
      <c r="LKF383" s="5"/>
      <c r="LKG383" s="5"/>
      <c r="LKH383" s="5"/>
      <c r="LKI383" s="5"/>
      <c r="LKJ383" s="5"/>
      <c r="LKK383" s="5"/>
      <c r="LKL383" s="5"/>
      <c r="LKM383" s="5"/>
      <c r="LKN383" s="5"/>
      <c r="LKO383" s="5"/>
      <c r="LKP383" s="5"/>
      <c r="LKQ383" s="5"/>
      <c r="LKR383" s="5"/>
      <c r="LKS383" s="5"/>
      <c r="LKT383" s="5"/>
      <c r="LKU383" s="5"/>
      <c r="LKV383" s="5"/>
      <c r="LKW383" s="5"/>
      <c r="LKX383" s="5"/>
      <c r="LKY383" s="5"/>
      <c r="LKZ383" s="5"/>
      <c r="LLA383" s="5"/>
      <c r="LLB383" s="5"/>
      <c r="LLC383" s="5"/>
      <c r="LLD383" s="5"/>
      <c r="LLE383" s="5"/>
      <c r="LLF383" s="5"/>
      <c r="LLG383" s="5"/>
      <c r="LLH383" s="5"/>
      <c r="LLI383" s="5"/>
      <c r="LLJ383" s="5"/>
      <c r="LLK383" s="5"/>
      <c r="LLL383" s="5"/>
      <c r="LLM383" s="5"/>
      <c r="LLN383" s="5"/>
      <c r="LLO383" s="5"/>
      <c r="LLP383" s="5"/>
      <c r="LLQ383" s="5"/>
      <c r="LLR383" s="5"/>
      <c r="LLS383" s="5"/>
      <c r="LLT383" s="5"/>
      <c r="LLU383" s="5"/>
      <c r="LLV383" s="5"/>
      <c r="LLW383" s="5"/>
      <c r="LLX383" s="5"/>
      <c r="LLY383" s="5"/>
      <c r="LLZ383" s="5"/>
      <c r="LMA383" s="5"/>
      <c r="LMB383" s="5"/>
      <c r="LMC383" s="5"/>
      <c r="LMD383" s="5"/>
      <c r="LME383" s="5"/>
      <c r="LMF383" s="5"/>
      <c r="LMG383" s="5"/>
      <c r="LMH383" s="5"/>
      <c r="LMI383" s="5"/>
      <c r="LMJ383" s="5"/>
      <c r="LMK383" s="5"/>
      <c r="LML383" s="5"/>
      <c r="LMM383" s="5"/>
      <c r="LMN383" s="5"/>
      <c r="LMO383" s="5"/>
      <c r="LMP383" s="5"/>
      <c r="LMQ383" s="5"/>
      <c r="LMR383" s="5"/>
      <c r="LMS383" s="5"/>
      <c r="LMT383" s="5"/>
      <c r="LMU383" s="5"/>
      <c r="LMV383" s="5"/>
      <c r="LMW383" s="5"/>
      <c r="LMX383" s="5"/>
      <c r="LMY383" s="5"/>
      <c r="LMZ383" s="5"/>
      <c r="LNA383" s="5"/>
      <c r="LNB383" s="5"/>
      <c r="LNC383" s="5"/>
      <c r="LND383" s="5"/>
      <c r="LNE383" s="5"/>
      <c r="LNF383" s="5"/>
      <c r="LNG383" s="5"/>
      <c r="LNH383" s="5"/>
      <c r="LNI383" s="5"/>
      <c r="LNJ383" s="5"/>
      <c r="LNK383" s="5"/>
      <c r="LNL383" s="5"/>
      <c r="LNM383" s="5"/>
      <c r="LNN383" s="5"/>
      <c r="LNO383" s="5"/>
      <c r="LNP383" s="5"/>
      <c r="LNQ383" s="5"/>
      <c r="LNR383" s="5"/>
      <c r="LNS383" s="5"/>
      <c r="LNT383" s="5"/>
      <c r="LNU383" s="5"/>
      <c r="LNV383" s="5"/>
      <c r="LNW383" s="5"/>
      <c r="LNX383" s="5"/>
      <c r="LNY383" s="5"/>
      <c r="LNZ383" s="5"/>
      <c r="LOA383" s="5"/>
      <c r="LOB383" s="5"/>
      <c r="LOC383" s="5"/>
      <c r="LOD383" s="5"/>
      <c r="LOE383" s="5"/>
      <c r="LOF383" s="5"/>
      <c r="LOG383" s="5"/>
      <c r="LOH383" s="5"/>
      <c r="LOI383" s="5"/>
      <c r="LOJ383" s="5"/>
      <c r="LOK383" s="5"/>
      <c r="LOL383" s="5"/>
      <c r="LOM383" s="5"/>
      <c r="LON383" s="5"/>
      <c r="LOO383" s="5"/>
      <c r="LOP383" s="5"/>
      <c r="LOQ383" s="5"/>
      <c r="LOR383" s="5"/>
      <c r="LOS383" s="5"/>
      <c r="LOT383" s="5"/>
      <c r="LOU383" s="5"/>
      <c r="LOV383" s="5"/>
      <c r="LOW383" s="5"/>
      <c r="LOX383" s="5"/>
      <c r="LOY383" s="5"/>
      <c r="LOZ383" s="5"/>
      <c r="LPA383" s="5"/>
      <c r="LPB383" s="5"/>
      <c r="LPC383" s="5"/>
      <c r="LPD383" s="5"/>
      <c r="LPE383" s="5"/>
      <c r="LPF383" s="5"/>
      <c r="LPG383" s="5"/>
      <c r="LPH383" s="5"/>
      <c r="LPI383" s="5"/>
      <c r="LPJ383" s="5"/>
      <c r="LPK383" s="5"/>
      <c r="LPL383" s="5"/>
      <c r="LPM383" s="5"/>
      <c r="LPN383" s="5"/>
      <c r="LPO383" s="5"/>
      <c r="LPP383" s="5"/>
      <c r="LPQ383" s="5"/>
      <c r="LPR383" s="5"/>
      <c r="LPS383" s="5"/>
      <c r="LPT383" s="5"/>
      <c r="LPU383" s="5"/>
      <c r="LPV383" s="5"/>
      <c r="LPW383" s="5"/>
      <c r="LPX383" s="5"/>
      <c r="LPY383" s="5"/>
      <c r="LPZ383" s="5"/>
      <c r="LQA383" s="5"/>
      <c r="LQB383" s="5"/>
      <c r="LQC383" s="5"/>
      <c r="LQD383" s="5"/>
      <c r="LQE383" s="5"/>
      <c r="LQF383" s="5"/>
      <c r="LQG383" s="5"/>
      <c r="LQH383" s="5"/>
      <c r="LQI383" s="5"/>
      <c r="LQJ383" s="5"/>
      <c r="LQK383" s="5"/>
      <c r="LQL383" s="5"/>
      <c r="LQM383" s="5"/>
      <c r="LQN383" s="5"/>
      <c r="LQO383" s="5"/>
      <c r="LQP383" s="5"/>
      <c r="LQQ383" s="5"/>
      <c r="LQR383" s="5"/>
      <c r="LQS383" s="5"/>
      <c r="LQT383" s="5"/>
      <c r="LQU383" s="5"/>
      <c r="LQV383" s="5"/>
      <c r="LQW383" s="5"/>
      <c r="LQX383" s="5"/>
      <c r="LQY383" s="5"/>
      <c r="LQZ383" s="5"/>
      <c r="LRA383" s="5"/>
      <c r="LRB383" s="5"/>
      <c r="LRC383" s="5"/>
      <c r="LRD383" s="5"/>
      <c r="LRE383" s="5"/>
      <c r="LRF383" s="5"/>
      <c r="LRG383" s="5"/>
      <c r="LRH383" s="5"/>
      <c r="LRI383" s="5"/>
      <c r="LRJ383" s="5"/>
      <c r="LRK383" s="5"/>
      <c r="LRL383" s="5"/>
      <c r="LRM383" s="5"/>
      <c r="LRN383" s="5"/>
      <c r="LRO383" s="5"/>
      <c r="LRP383" s="5"/>
      <c r="LRQ383" s="5"/>
      <c r="LRR383" s="5"/>
      <c r="LRS383" s="5"/>
      <c r="LRT383" s="5"/>
      <c r="LRU383" s="5"/>
      <c r="LRV383" s="5"/>
      <c r="LRW383" s="5"/>
      <c r="LRX383" s="5"/>
      <c r="LRY383" s="5"/>
      <c r="LRZ383" s="5"/>
      <c r="LSA383" s="5"/>
      <c r="LSB383" s="5"/>
      <c r="LSC383" s="5"/>
      <c r="LSD383" s="5"/>
      <c r="LSE383" s="5"/>
      <c r="LSF383" s="5"/>
      <c r="LSG383" s="5"/>
      <c r="LSH383" s="5"/>
      <c r="LSI383" s="5"/>
      <c r="LSJ383" s="5"/>
      <c r="LSK383" s="5"/>
      <c r="LSL383" s="5"/>
      <c r="LSM383" s="5"/>
      <c r="LSN383" s="5"/>
      <c r="LSO383" s="5"/>
      <c r="LSP383" s="5"/>
      <c r="LSQ383" s="5"/>
      <c r="LSR383" s="5"/>
      <c r="LSS383" s="5"/>
      <c r="LST383" s="5"/>
      <c r="LSU383" s="5"/>
      <c r="LSV383" s="5"/>
      <c r="LSW383" s="5"/>
      <c r="LSX383" s="5"/>
      <c r="LSY383" s="5"/>
      <c r="LSZ383" s="5"/>
      <c r="LTA383" s="5"/>
      <c r="LTB383" s="5"/>
      <c r="LTC383" s="5"/>
      <c r="LTD383" s="5"/>
      <c r="LTE383" s="5"/>
      <c r="LTF383" s="5"/>
      <c r="LTG383" s="5"/>
      <c r="LTH383" s="5"/>
      <c r="LTI383" s="5"/>
      <c r="LTJ383" s="5"/>
      <c r="LTK383" s="5"/>
      <c r="LTL383" s="5"/>
      <c r="LTM383" s="5"/>
      <c r="LTN383" s="5"/>
      <c r="LTO383" s="5"/>
      <c r="LTP383" s="5"/>
      <c r="LTQ383" s="5"/>
      <c r="LTR383" s="5"/>
      <c r="LTS383" s="5"/>
      <c r="LTT383" s="5"/>
      <c r="LTU383" s="5"/>
      <c r="LTV383" s="5"/>
      <c r="LTW383" s="5"/>
      <c r="LTX383" s="5"/>
      <c r="LTY383" s="5"/>
      <c r="LTZ383" s="5"/>
      <c r="LUA383" s="5"/>
      <c r="LUB383" s="5"/>
      <c r="LUC383" s="5"/>
      <c r="LUD383" s="5"/>
      <c r="LUE383" s="5"/>
      <c r="LUF383" s="5"/>
      <c r="LUG383" s="5"/>
      <c r="LUH383" s="5"/>
      <c r="LUI383" s="5"/>
      <c r="LUJ383" s="5"/>
      <c r="LUK383" s="5"/>
      <c r="LUL383" s="5"/>
      <c r="LUM383" s="5"/>
      <c r="LUN383" s="5"/>
      <c r="LUO383" s="5"/>
      <c r="LUP383" s="5"/>
      <c r="LUQ383" s="5"/>
      <c r="LUR383" s="5"/>
      <c r="LUS383" s="5"/>
      <c r="LUT383" s="5"/>
      <c r="LUU383" s="5"/>
      <c r="LUV383" s="5"/>
      <c r="LUW383" s="5"/>
      <c r="LUX383" s="5"/>
      <c r="LUY383" s="5"/>
      <c r="LUZ383" s="5"/>
      <c r="LVA383" s="5"/>
      <c r="LVB383" s="5"/>
      <c r="LVC383" s="5"/>
      <c r="LVD383" s="5"/>
      <c r="LVE383" s="5"/>
      <c r="LVF383" s="5"/>
      <c r="LVG383" s="5"/>
      <c r="LVH383" s="5"/>
      <c r="LVI383" s="5"/>
      <c r="LVJ383" s="5"/>
      <c r="LVK383" s="5"/>
      <c r="LVL383" s="5"/>
      <c r="LVM383" s="5"/>
      <c r="LVN383" s="5"/>
      <c r="LVO383" s="5"/>
      <c r="LVP383" s="5"/>
      <c r="LVQ383" s="5"/>
      <c r="LVR383" s="5"/>
      <c r="LVS383" s="5"/>
      <c r="LVT383" s="5"/>
      <c r="LVU383" s="5"/>
      <c r="LVV383" s="5"/>
      <c r="LVW383" s="5"/>
      <c r="LVX383" s="5"/>
      <c r="LVY383" s="5"/>
      <c r="LVZ383" s="5"/>
      <c r="LWA383" s="5"/>
      <c r="LWB383" s="5"/>
      <c r="LWC383" s="5"/>
      <c r="LWD383" s="5"/>
      <c r="LWE383" s="5"/>
      <c r="LWF383" s="5"/>
      <c r="LWG383" s="5"/>
      <c r="LWH383" s="5"/>
      <c r="LWI383" s="5"/>
      <c r="LWJ383" s="5"/>
      <c r="LWK383" s="5"/>
      <c r="LWL383" s="5"/>
      <c r="LWM383" s="5"/>
      <c r="LWN383" s="5"/>
      <c r="LWO383" s="5"/>
      <c r="LWP383" s="5"/>
      <c r="LWQ383" s="5"/>
      <c r="LWR383" s="5"/>
      <c r="LWS383" s="5"/>
      <c r="LWT383" s="5"/>
      <c r="LWU383" s="5"/>
      <c r="LWV383" s="5"/>
      <c r="LWW383" s="5"/>
      <c r="LWX383" s="5"/>
      <c r="LWY383" s="5"/>
      <c r="LWZ383" s="5"/>
      <c r="LXA383" s="5"/>
      <c r="LXB383" s="5"/>
      <c r="LXC383" s="5"/>
      <c r="LXD383" s="5"/>
      <c r="LXE383" s="5"/>
      <c r="LXF383" s="5"/>
      <c r="LXG383" s="5"/>
      <c r="LXH383" s="5"/>
      <c r="LXI383" s="5"/>
      <c r="LXJ383" s="5"/>
      <c r="LXK383" s="5"/>
      <c r="LXL383" s="5"/>
      <c r="LXM383" s="5"/>
      <c r="LXN383" s="5"/>
      <c r="LXO383" s="5"/>
      <c r="LXP383" s="5"/>
      <c r="LXQ383" s="5"/>
      <c r="LXR383" s="5"/>
      <c r="LXS383" s="5"/>
      <c r="LXT383" s="5"/>
      <c r="LXU383" s="5"/>
      <c r="LXV383" s="5"/>
      <c r="LXW383" s="5"/>
      <c r="LXX383" s="5"/>
      <c r="LXY383" s="5"/>
      <c r="LXZ383" s="5"/>
      <c r="LYA383" s="5"/>
      <c r="LYB383" s="5"/>
      <c r="LYC383" s="5"/>
      <c r="LYD383" s="5"/>
      <c r="LYE383" s="5"/>
      <c r="LYF383" s="5"/>
      <c r="LYG383" s="5"/>
      <c r="LYH383" s="5"/>
      <c r="LYI383" s="5"/>
      <c r="LYJ383" s="5"/>
      <c r="LYK383" s="5"/>
      <c r="LYL383" s="5"/>
      <c r="LYM383" s="5"/>
      <c r="LYN383" s="5"/>
      <c r="LYO383" s="5"/>
      <c r="LYP383" s="5"/>
      <c r="LYQ383" s="5"/>
      <c r="LYR383" s="5"/>
      <c r="LYS383" s="5"/>
      <c r="LYT383" s="5"/>
      <c r="LYU383" s="5"/>
      <c r="LYV383" s="5"/>
      <c r="LYW383" s="5"/>
      <c r="LYX383" s="5"/>
      <c r="LYY383" s="5"/>
      <c r="LYZ383" s="5"/>
      <c r="LZA383" s="5"/>
      <c r="LZB383" s="5"/>
      <c r="LZC383" s="5"/>
      <c r="LZD383" s="5"/>
      <c r="LZE383" s="5"/>
      <c r="LZF383" s="5"/>
      <c r="LZG383" s="5"/>
      <c r="LZH383" s="5"/>
      <c r="LZI383" s="5"/>
      <c r="LZJ383" s="5"/>
      <c r="LZK383" s="5"/>
      <c r="LZL383" s="5"/>
      <c r="LZM383" s="5"/>
      <c r="LZN383" s="5"/>
      <c r="LZO383" s="5"/>
      <c r="LZP383" s="5"/>
      <c r="LZQ383" s="5"/>
      <c r="LZR383" s="5"/>
      <c r="LZS383" s="5"/>
      <c r="LZT383" s="5"/>
      <c r="LZU383" s="5"/>
      <c r="LZV383" s="5"/>
      <c r="LZW383" s="5"/>
      <c r="LZX383" s="5"/>
      <c r="LZY383" s="5"/>
      <c r="LZZ383" s="5"/>
      <c r="MAA383" s="5"/>
      <c r="MAB383" s="5"/>
      <c r="MAC383" s="5"/>
      <c r="MAD383" s="5"/>
      <c r="MAE383" s="5"/>
      <c r="MAF383" s="5"/>
      <c r="MAG383" s="5"/>
      <c r="MAH383" s="5"/>
      <c r="MAI383" s="5"/>
      <c r="MAJ383" s="5"/>
      <c r="MAK383" s="5"/>
      <c r="MAL383" s="5"/>
      <c r="MAM383" s="5"/>
      <c r="MAN383" s="5"/>
      <c r="MAO383" s="5"/>
      <c r="MAP383" s="5"/>
      <c r="MAQ383" s="5"/>
      <c r="MAR383" s="5"/>
      <c r="MAS383" s="5"/>
      <c r="MAT383" s="5"/>
      <c r="MAU383" s="5"/>
      <c r="MAV383" s="5"/>
      <c r="MAW383" s="5"/>
      <c r="MAX383" s="5"/>
      <c r="MAY383" s="5"/>
      <c r="MAZ383" s="5"/>
      <c r="MBA383" s="5"/>
      <c r="MBB383" s="5"/>
      <c r="MBC383" s="5"/>
      <c r="MBD383" s="5"/>
      <c r="MBE383" s="5"/>
      <c r="MBF383" s="5"/>
      <c r="MBG383" s="5"/>
      <c r="MBH383" s="5"/>
      <c r="MBI383" s="5"/>
      <c r="MBJ383" s="5"/>
      <c r="MBK383" s="5"/>
      <c r="MBL383" s="5"/>
      <c r="MBM383" s="5"/>
      <c r="MBN383" s="5"/>
      <c r="MBO383" s="5"/>
      <c r="MBP383" s="5"/>
      <c r="MBQ383" s="5"/>
      <c r="MBR383" s="5"/>
      <c r="MBS383" s="5"/>
      <c r="MBT383" s="5"/>
      <c r="MBU383" s="5"/>
      <c r="MBV383" s="5"/>
      <c r="MBW383" s="5"/>
      <c r="MBX383" s="5"/>
      <c r="MBY383" s="5"/>
      <c r="MBZ383" s="5"/>
      <c r="MCA383" s="5"/>
      <c r="MCB383" s="5"/>
      <c r="MCC383" s="5"/>
      <c r="MCD383" s="5"/>
      <c r="MCE383" s="5"/>
      <c r="MCF383" s="5"/>
      <c r="MCG383" s="5"/>
      <c r="MCH383" s="5"/>
      <c r="MCI383" s="5"/>
      <c r="MCJ383" s="5"/>
      <c r="MCK383" s="5"/>
      <c r="MCL383" s="5"/>
      <c r="MCM383" s="5"/>
      <c r="MCN383" s="5"/>
      <c r="MCO383" s="5"/>
      <c r="MCP383" s="5"/>
      <c r="MCQ383" s="5"/>
      <c r="MCR383" s="5"/>
      <c r="MCS383" s="5"/>
      <c r="MCT383" s="5"/>
      <c r="MCU383" s="5"/>
      <c r="MCV383" s="5"/>
      <c r="MCW383" s="5"/>
      <c r="MCX383" s="5"/>
      <c r="MCY383" s="5"/>
      <c r="MCZ383" s="5"/>
      <c r="MDA383" s="5"/>
      <c r="MDB383" s="5"/>
      <c r="MDC383" s="5"/>
      <c r="MDD383" s="5"/>
      <c r="MDE383" s="5"/>
      <c r="MDF383" s="5"/>
      <c r="MDG383" s="5"/>
      <c r="MDH383" s="5"/>
      <c r="MDI383" s="5"/>
      <c r="MDJ383" s="5"/>
      <c r="MDK383" s="5"/>
      <c r="MDL383" s="5"/>
      <c r="MDM383" s="5"/>
      <c r="MDN383" s="5"/>
      <c r="MDO383" s="5"/>
      <c r="MDP383" s="5"/>
      <c r="MDQ383" s="5"/>
      <c r="MDR383" s="5"/>
      <c r="MDS383" s="5"/>
      <c r="MDT383" s="5"/>
      <c r="MDU383" s="5"/>
      <c r="MDV383" s="5"/>
      <c r="MDW383" s="5"/>
      <c r="MDX383" s="5"/>
      <c r="MDY383" s="5"/>
      <c r="MDZ383" s="5"/>
      <c r="MEA383" s="5"/>
      <c r="MEB383" s="5"/>
      <c r="MEC383" s="5"/>
      <c r="MED383" s="5"/>
      <c r="MEE383" s="5"/>
      <c r="MEF383" s="5"/>
      <c r="MEG383" s="5"/>
      <c r="MEH383" s="5"/>
      <c r="MEI383" s="5"/>
      <c r="MEJ383" s="5"/>
      <c r="MEK383" s="5"/>
      <c r="MEL383" s="5"/>
      <c r="MEM383" s="5"/>
      <c r="MEN383" s="5"/>
      <c r="MEO383" s="5"/>
      <c r="MEP383" s="5"/>
      <c r="MEQ383" s="5"/>
      <c r="MER383" s="5"/>
      <c r="MES383" s="5"/>
      <c r="MET383" s="5"/>
      <c r="MEU383" s="5"/>
      <c r="MEV383" s="5"/>
      <c r="MEW383" s="5"/>
      <c r="MEX383" s="5"/>
      <c r="MEY383" s="5"/>
      <c r="MEZ383" s="5"/>
      <c r="MFA383" s="5"/>
      <c r="MFB383" s="5"/>
      <c r="MFC383" s="5"/>
      <c r="MFD383" s="5"/>
      <c r="MFE383" s="5"/>
      <c r="MFF383" s="5"/>
      <c r="MFG383" s="5"/>
      <c r="MFH383" s="5"/>
      <c r="MFI383" s="5"/>
      <c r="MFJ383" s="5"/>
      <c r="MFK383" s="5"/>
      <c r="MFL383" s="5"/>
      <c r="MFM383" s="5"/>
      <c r="MFN383" s="5"/>
      <c r="MFO383" s="5"/>
      <c r="MFP383" s="5"/>
      <c r="MFQ383" s="5"/>
      <c r="MFR383" s="5"/>
      <c r="MFS383" s="5"/>
      <c r="MFT383" s="5"/>
      <c r="MFU383" s="5"/>
      <c r="MFV383" s="5"/>
      <c r="MFW383" s="5"/>
      <c r="MFX383" s="5"/>
      <c r="MFY383" s="5"/>
      <c r="MFZ383" s="5"/>
      <c r="MGA383" s="5"/>
      <c r="MGB383" s="5"/>
      <c r="MGC383" s="5"/>
      <c r="MGD383" s="5"/>
      <c r="MGE383" s="5"/>
      <c r="MGF383" s="5"/>
      <c r="MGG383" s="5"/>
      <c r="MGH383" s="5"/>
      <c r="MGI383" s="5"/>
      <c r="MGJ383" s="5"/>
      <c r="MGK383" s="5"/>
      <c r="MGL383" s="5"/>
      <c r="MGM383" s="5"/>
      <c r="MGN383" s="5"/>
      <c r="MGO383" s="5"/>
      <c r="MGP383" s="5"/>
      <c r="MGQ383" s="5"/>
      <c r="MGR383" s="5"/>
      <c r="MGS383" s="5"/>
      <c r="MGT383" s="5"/>
      <c r="MGU383" s="5"/>
      <c r="MGV383" s="5"/>
      <c r="MGW383" s="5"/>
      <c r="MGX383" s="5"/>
      <c r="MGY383" s="5"/>
      <c r="MGZ383" s="5"/>
      <c r="MHA383" s="5"/>
      <c r="MHB383" s="5"/>
      <c r="MHC383" s="5"/>
      <c r="MHD383" s="5"/>
      <c r="MHE383" s="5"/>
      <c r="MHF383" s="5"/>
      <c r="MHG383" s="5"/>
      <c r="MHH383" s="5"/>
      <c r="MHI383" s="5"/>
      <c r="MHJ383" s="5"/>
      <c r="MHK383" s="5"/>
      <c r="MHL383" s="5"/>
      <c r="MHM383" s="5"/>
      <c r="MHN383" s="5"/>
      <c r="MHO383" s="5"/>
      <c r="MHP383" s="5"/>
      <c r="MHQ383" s="5"/>
      <c r="MHR383" s="5"/>
      <c r="MHS383" s="5"/>
      <c r="MHT383" s="5"/>
      <c r="MHU383" s="5"/>
      <c r="MHV383" s="5"/>
      <c r="MHW383" s="5"/>
      <c r="MHX383" s="5"/>
      <c r="MHY383" s="5"/>
      <c r="MHZ383" s="5"/>
      <c r="MIA383" s="5"/>
      <c r="MIB383" s="5"/>
      <c r="MIC383" s="5"/>
      <c r="MID383" s="5"/>
      <c r="MIE383" s="5"/>
      <c r="MIF383" s="5"/>
      <c r="MIG383" s="5"/>
      <c r="MIH383" s="5"/>
      <c r="MII383" s="5"/>
      <c r="MIJ383" s="5"/>
      <c r="MIK383" s="5"/>
      <c r="MIL383" s="5"/>
      <c r="MIM383" s="5"/>
      <c r="MIN383" s="5"/>
      <c r="MIO383" s="5"/>
      <c r="MIP383" s="5"/>
      <c r="MIQ383" s="5"/>
      <c r="MIR383" s="5"/>
      <c r="MIS383" s="5"/>
      <c r="MIT383" s="5"/>
      <c r="MIU383" s="5"/>
      <c r="MIV383" s="5"/>
      <c r="MIW383" s="5"/>
      <c r="MIX383" s="5"/>
      <c r="MIY383" s="5"/>
      <c r="MIZ383" s="5"/>
      <c r="MJA383" s="5"/>
      <c r="MJB383" s="5"/>
      <c r="MJC383" s="5"/>
      <c r="MJD383" s="5"/>
      <c r="MJE383" s="5"/>
      <c r="MJF383" s="5"/>
      <c r="MJG383" s="5"/>
      <c r="MJH383" s="5"/>
      <c r="MJI383" s="5"/>
      <c r="MJJ383" s="5"/>
      <c r="MJK383" s="5"/>
      <c r="MJL383" s="5"/>
      <c r="MJM383" s="5"/>
      <c r="MJN383" s="5"/>
      <c r="MJO383" s="5"/>
      <c r="MJP383" s="5"/>
      <c r="MJQ383" s="5"/>
      <c r="MJR383" s="5"/>
      <c r="MJS383" s="5"/>
      <c r="MJT383" s="5"/>
      <c r="MJU383" s="5"/>
      <c r="MJV383" s="5"/>
      <c r="MJW383" s="5"/>
      <c r="MJX383" s="5"/>
      <c r="MJY383" s="5"/>
      <c r="MJZ383" s="5"/>
      <c r="MKA383" s="5"/>
      <c r="MKB383" s="5"/>
      <c r="MKC383" s="5"/>
      <c r="MKD383" s="5"/>
      <c r="MKE383" s="5"/>
      <c r="MKF383" s="5"/>
      <c r="MKG383" s="5"/>
      <c r="MKH383" s="5"/>
      <c r="MKI383" s="5"/>
      <c r="MKJ383" s="5"/>
      <c r="MKK383" s="5"/>
      <c r="MKL383" s="5"/>
      <c r="MKM383" s="5"/>
      <c r="MKN383" s="5"/>
      <c r="MKO383" s="5"/>
      <c r="MKP383" s="5"/>
      <c r="MKQ383" s="5"/>
      <c r="MKR383" s="5"/>
      <c r="MKS383" s="5"/>
      <c r="MKT383" s="5"/>
      <c r="MKU383" s="5"/>
      <c r="MKV383" s="5"/>
      <c r="MKW383" s="5"/>
      <c r="MKX383" s="5"/>
      <c r="MKY383" s="5"/>
      <c r="MKZ383" s="5"/>
      <c r="MLA383" s="5"/>
      <c r="MLB383" s="5"/>
      <c r="MLC383" s="5"/>
      <c r="MLD383" s="5"/>
      <c r="MLE383" s="5"/>
      <c r="MLF383" s="5"/>
      <c r="MLG383" s="5"/>
      <c r="MLH383" s="5"/>
      <c r="MLI383" s="5"/>
      <c r="MLJ383" s="5"/>
      <c r="MLK383" s="5"/>
      <c r="MLL383" s="5"/>
      <c r="MLM383" s="5"/>
      <c r="MLN383" s="5"/>
      <c r="MLO383" s="5"/>
      <c r="MLP383" s="5"/>
      <c r="MLQ383" s="5"/>
      <c r="MLR383" s="5"/>
      <c r="MLS383" s="5"/>
      <c r="MLT383" s="5"/>
      <c r="MLU383" s="5"/>
      <c r="MLV383" s="5"/>
      <c r="MLW383" s="5"/>
      <c r="MLX383" s="5"/>
      <c r="MLY383" s="5"/>
      <c r="MLZ383" s="5"/>
      <c r="MMA383" s="5"/>
      <c r="MMB383" s="5"/>
      <c r="MMC383" s="5"/>
      <c r="MMD383" s="5"/>
      <c r="MME383" s="5"/>
      <c r="MMF383" s="5"/>
      <c r="MMG383" s="5"/>
      <c r="MMH383" s="5"/>
      <c r="MMI383" s="5"/>
      <c r="MMJ383" s="5"/>
      <c r="MMK383" s="5"/>
      <c r="MML383" s="5"/>
      <c r="MMM383" s="5"/>
      <c r="MMN383" s="5"/>
      <c r="MMO383" s="5"/>
      <c r="MMP383" s="5"/>
      <c r="MMQ383" s="5"/>
      <c r="MMR383" s="5"/>
      <c r="MMS383" s="5"/>
      <c r="MMT383" s="5"/>
      <c r="MMU383" s="5"/>
      <c r="MMV383" s="5"/>
      <c r="MMW383" s="5"/>
      <c r="MMX383" s="5"/>
      <c r="MMY383" s="5"/>
      <c r="MMZ383" s="5"/>
      <c r="MNA383" s="5"/>
      <c r="MNB383" s="5"/>
      <c r="MNC383" s="5"/>
      <c r="MND383" s="5"/>
      <c r="MNE383" s="5"/>
      <c r="MNF383" s="5"/>
      <c r="MNG383" s="5"/>
      <c r="MNH383" s="5"/>
      <c r="MNI383" s="5"/>
      <c r="MNJ383" s="5"/>
      <c r="MNK383" s="5"/>
      <c r="MNL383" s="5"/>
      <c r="MNM383" s="5"/>
      <c r="MNN383" s="5"/>
      <c r="MNO383" s="5"/>
      <c r="MNP383" s="5"/>
      <c r="MNQ383" s="5"/>
      <c r="MNR383" s="5"/>
      <c r="MNS383" s="5"/>
      <c r="MNT383" s="5"/>
      <c r="MNU383" s="5"/>
      <c r="MNV383" s="5"/>
      <c r="MNW383" s="5"/>
      <c r="MNX383" s="5"/>
      <c r="MNY383" s="5"/>
      <c r="MNZ383" s="5"/>
      <c r="MOA383" s="5"/>
      <c r="MOB383" s="5"/>
      <c r="MOC383" s="5"/>
      <c r="MOD383" s="5"/>
      <c r="MOE383" s="5"/>
      <c r="MOF383" s="5"/>
      <c r="MOG383" s="5"/>
      <c r="MOH383" s="5"/>
      <c r="MOI383" s="5"/>
      <c r="MOJ383" s="5"/>
      <c r="MOK383" s="5"/>
      <c r="MOL383" s="5"/>
      <c r="MOM383" s="5"/>
      <c r="MON383" s="5"/>
      <c r="MOO383" s="5"/>
      <c r="MOP383" s="5"/>
      <c r="MOQ383" s="5"/>
      <c r="MOR383" s="5"/>
      <c r="MOS383" s="5"/>
      <c r="MOT383" s="5"/>
      <c r="MOU383" s="5"/>
      <c r="MOV383" s="5"/>
      <c r="MOW383" s="5"/>
      <c r="MOX383" s="5"/>
      <c r="MOY383" s="5"/>
      <c r="MOZ383" s="5"/>
      <c r="MPA383" s="5"/>
      <c r="MPB383" s="5"/>
      <c r="MPC383" s="5"/>
      <c r="MPD383" s="5"/>
      <c r="MPE383" s="5"/>
      <c r="MPF383" s="5"/>
      <c r="MPG383" s="5"/>
      <c r="MPH383" s="5"/>
      <c r="MPI383" s="5"/>
      <c r="MPJ383" s="5"/>
      <c r="MPK383" s="5"/>
      <c r="MPL383" s="5"/>
      <c r="MPM383" s="5"/>
      <c r="MPN383" s="5"/>
      <c r="MPO383" s="5"/>
      <c r="MPP383" s="5"/>
      <c r="MPQ383" s="5"/>
      <c r="MPR383" s="5"/>
      <c r="MPS383" s="5"/>
      <c r="MPT383" s="5"/>
      <c r="MPU383" s="5"/>
      <c r="MPV383" s="5"/>
      <c r="MPW383" s="5"/>
      <c r="MPX383" s="5"/>
      <c r="MPY383" s="5"/>
      <c r="MPZ383" s="5"/>
      <c r="MQA383" s="5"/>
      <c r="MQB383" s="5"/>
      <c r="MQC383" s="5"/>
      <c r="MQD383" s="5"/>
      <c r="MQE383" s="5"/>
      <c r="MQF383" s="5"/>
      <c r="MQG383" s="5"/>
      <c r="MQH383" s="5"/>
      <c r="MQI383" s="5"/>
      <c r="MQJ383" s="5"/>
      <c r="MQK383" s="5"/>
      <c r="MQL383" s="5"/>
      <c r="MQM383" s="5"/>
      <c r="MQN383" s="5"/>
      <c r="MQO383" s="5"/>
      <c r="MQP383" s="5"/>
      <c r="MQQ383" s="5"/>
      <c r="MQR383" s="5"/>
      <c r="MQS383" s="5"/>
      <c r="MQT383" s="5"/>
      <c r="MQU383" s="5"/>
      <c r="MQV383" s="5"/>
      <c r="MQW383" s="5"/>
      <c r="MQX383" s="5"/>
      <c r="MQY383" s="5"/>
      <c r="MQZ383" s="5"/>
      <c r="MRA383" s="5"/>
      <c r="MRB383" s="5"/>
      <c r="MRC383" s="5"/>
      <c r="MRD383" s="5"/>
      <c r="MRE383" s="5"/>
      <c r="MRF383" s="5"/>
      <c r="MRG383" s="5"/>
      <c r="MRH383" s="5"/>
      <c r="MRI383" s="5"/>
      <c r="MRJ383" s="5"/>
      <c r="MRK383" s="5"/>
      <c r="MRL383" s="5"/>
      <c r="MRM383" s="5"/>
      <c r="MRN383" s="5"/>
      <c r="MRO383" s="5"/>
      <c r="MRP383" s="5"/>
      <c r="MRQ383" s="5"/>
      <c r="MRR383" s="5"/>
      <c r="MRS383" s="5"/>
      <c r="MRT383" s="5"/>
      <c r="MRU383" s="5"/>
      <c r="MRV383" s="5"/>
      <c r="MRW383" s="5"/>
      <c r="MRX383" s="5"/>
      <c r="MRY383" s="5"/>
      <c r="MRZ383" s="5"/>
      <c r="MSA383" s="5"/>
      <c r="MSB383" s="5"/>
      <c r="MSC383" s="5"/>
      <c r="MSD383" s="5"/>
      <c r="MSE383" s="5"/>
      <c r="MSF383" s="5"/>
      <c r="MSG383" s="5"/>
      <c r="MSH383" s="5"/>
      <c r="MSI383" s="5"/>
      <c r="MSJ383" s="5"/>
      <c r="MSK383" s="5"/>
      <c r="MSL383" s="5"/>
      <c r="MSM383" s="5"/>
      <c r="MSN383" s="5"/>
      <c r="MSO383" s="5"/>
      <c r="MSP383" s="5"/>
      <c r="MSQ383" s="5"/>
      <c r="MSR383" s="5"/>
      <c r="MSS383" s="5"/>
      <c r="MST383" s="5"/>
      <c r="MSU383" s="5"/>
      <c r="MSV383" s="5"/>
      <c r="MSW383" s="5"/>
      <c r="MSX383" s="5"/>
      <c r="MSY383" s="5"/>
      <c r="MSZ383" s="5"/>
      <c r="MTA383" s="5"/>
      <c r="MTB383" s="5"/>
      <c r="MTC383" s="5"/>
      <c r="MTD383" s="5"/>
      <c r="MTE383" s="5"/>
      <c r="MTF383" s="5"/>
      <c r="MTG383" s="5"/>
      <c r="MTH383" s="5"/>
      <c r="MTI383" s="5"/>
      <c r="MTJ383" s="5"/>
      <c r="MTK383" s="5"/>
      <c r="MTL383" s="5"/>
      <c r="MTM383" s="5"/>
      <c r="MTN383" s="5"/>
      <c r="MTO383" s="5"/>
      <c r="MTP383" s="5"/>
      <c r="MTQ383" s="5"/>
      <c r="MTR383" s="5"/>
      <c r="MTS383" s="5"/>
      <c r="MTT383" s="5"/>
      <c r="MTU383" s="5"/>
      <c r="MTV383" s="5"/>
      <c r="MTW383" s="5"/>
      <c r="MTX383" s="5"/>
      <c r="MTY383" s="5"/>
      <c r="MTZ383" s="5"/>
      <c r="MUA383" s="5"/>
      <c r="MUB383" s="5"/>
      <c r="MUC383" s="5"/>
      <c r="MUD383" s="5"/>
      <c r="MUE383" s="5"/>
      <c r="MUF383" s="5"/>
      <c r="MUG383" s="5"/>
      <c r="MUH383" s="5"/>
      <c r="MUI383" s="5"/>
      <c r="MUJ383" s="5"/>
      <c r="MUK383" s="5"/>
      <c r="MUL383" s="5"/>
      <c r="MUM383" s="5"/>
      <c r="MUN383" s="5"/>
      <c r="MUO383" s="5"/>
      <c r="MUP383" s="5"/>
      <c r="MUQ383" s="5"/>
      <c r="MUR383" s="5"/>
      <c r="MUS383" s="5"/>
      <c r="MUT383" s="5"/>
      <c r="MUU383" s="5"/>
      <c r="MUV383" s="5"/>
      <c r="MUW383" s="5"/>
      <c r="MUX383" s="5"/>
      <c r="MUY383" s="5"/>
      <c r="MUZ383" s="5"/>
      <c r="MVA383" s="5"/>
      <c r="MVB383" s="5"/>
      <c r="MVC383" s="5"/>
      <c r="MVD383" s="5"/>
      <c r="MVE383" s="5"/>
      <c r="MVF383" s="5"/>
      <c r="MVG383" s="5"/>
      <c r="MVH383" s="5"/>
      <c r="MVI383" s="5"/>
      <c r="MVJ383" s="5"/>
      <c r="MVK383" s="5"/>
      <c r="MVL383" s="5"/>
      <c r="MVM383" s="5"/>
      <c r="MVN383" s="5"/>
      <c r="MVO383" s="5"/>
      <c r="MVP383" s="5"/>
      <c r="MVQ383" s="5"/>
      <c r="MVR383" s="5"/>
      <c r="MVS383" s="5"/>
      <c r="MVT383" s="5"/>
      <c r="MVU383" s="5"/>
      <c r="MVV383" s="5"/>
      <c r="MVW383" s="5"/>
      <c r="MVX383" s="5"/>
      <c r="MVY383" s="5"/>
      <c r="MVZ383" s="5"/>
      <c r="MWA383" s="5"/>
      <c r="MWB383" s="5"/>
      <c r="MWC383" s="5"/>
      <c r="MWD383" s="5"/>
      <c r="MWE383" s="5"/>
      <c r="MWF383" s="5"/>
      <c r="MWG383" s="5"/>
      <c r="MWH383" s="5"/>
      <c r="MWI383" s="5"/>
      <c r="MWJ383" s="5"/>
      <c r="MWK383" s="5"/>
      <c r="MWL383" s="5"/>
      <c r="MWM383" s="5"/>
      <c r="MWN383" s="5"/>
      <c r="MWO383" s="5"/>
      <c r="MWP383" s="5"/>
      <c r="MWQ383" s="5"/>
      <c r="MWR383" s="5"/>
      <c r="MWS383" s="5"/>
      <c r="MWT383" s="5"/>
      <c r="MWU383" s="5"/>
      <c r="MWV383" s="5"/>
      <c r="MWW383" s="5"/>
      <c r="MWX383" s="5"/>
      <c r="MWY383" s="5"/>
      <c r="MWZ383" s="5"/>
      <c r="MXA383" s="5"/>
      <c r="MXB383" s="5"/>
      <c r="MXC383" s="5"/>
      <c r="MXD383" s="5"/>
      <c r="MXE383" s="5"/>
      <c r="MXF383" s="5"/>
      <c r="MXG383" s="5"/>
      <c r="MXH383" s="5"/>
      <c r="MXI383" s="5"/>
      <c r="MXJ383" s="5"/>
      <c r="MXK383" s="5"/>
      <c r="MXL383" s="5"/>
      <c r="MXM383" s="5"/>
      <c r="MXN383" s="5"/>
      <c r="MXO383" s="5"/>
      <c r="MXP383" s="5"/>
      <c r="MXQ383" s="5"/>
      <c r="MXR383" s="5"/>
      <c r="MXS383" s="5"/>
      <c r="MXT383" s="5"/>
      <c r="MXU383" s="5"/>
      <c r="MXV383" s="5"/>
      <c r="MXW383" s="5"/>
      <c r="MXX383" s="5"/>
      <c r="MXY383" s="5"/>
      <c r="MXZ383" s="5"/>
      <c r="MYA383" s="5"/>
      <c r="MYB383" s="5"/>
      <c r="MYC383" s="5"/>
      <c r="MYD383" s="5"/>
      <c r="MYE383" s="5"/>
      <c r="MYF383" s="5"/>
      <c r="MYG383" s="5"/>
      <c r="MYH383" s="5"/>
      <c r="MYI383" s="5"/>
      <c r="MYJ383" s="5"/>
      <c r="MYK383" s="5"/>
      <c r="MYL383" s="5"/>
      <c r="MYM383" s="5"/>
      <c r="MYN383" s="5"/>
      <c r="MYO383" s="5"/>
      <c r="MYP383" s="5"/>
      <c r="MYQ383" s="5"/>
      <c r="MYR383" s="5"/>
      <c r="MYS383" s="5"/>
      <c r="MYT383" s="5"/>
      <c r="MYU383" s="5"/>
      <c r="MYV383" s="5"/>
      <c r="MYW383" s="5"/>
      <c r="MYX383" s="5"/>
      <c r="MYY383" s="5"/>
      <c r="MYZ383" s="5"/>
      <c r="MZA383" s="5"/>
      <c r="MZB383" s="5"/>
      <c r="MZC383" s="5"/>
      <c r="MZD383" s="5"/>
      <c r="MZE383" s="5"/>
      <c r="MZF383" s="5"/>
      <c r="MZG383" s="5"/>
      <c r="MZH383" s="5"/>
      <c r="MZI383" s="5"/>
      <c r="MZJ383" s="5"/>
      <c r="MZK383" s="5"/>
      <c r="MZL383" s="5"/>
      <c r="MZM383" s="5"/>
      <c r="MZN383" s="5"/>
      <c r="MZO383" s="5"/>
      <c r="MZP383" s="5"/>
      <c r="MZQ383" s="5"/>
      <c r="MZR383" s="5"/>
      <c r="MZS383" s="5"/>
      <c r="MZT383" s="5"/>
      <c r="MZU383" s="5"/>
      <c r="MZV383" s="5"/>
      <c r="MZW383" s="5"/>
      <c r="MZX383" s="5"/>
      <c r="MZY383" s="5"/>
      <c r="MZZ383" s="5"/>
      <c r="NAA383" s="5"/>
      <c r="NAB383" s="5"/>
      <c r="NAC383" s="5"/>
      <c r="NAD383" s="5"/>
      <c r="NAE383" s="5"/>
      <c r="NAF383" s="5"/>
      <c r="NAG383" s="5"/>
      <c r="NAH383" s="5"/>
      <c r="NAI383" s="5"/>
      <c r="NAJ383" s="5"/>
      <c r="NAK383" s="5"/>
      <c r="NAL383" s="5"/>
      <c r="NAM383" s="5"/>
      <c r="NAN383" s="5"/>
      <c r="NAO383" s="5"/>
      <c r="NAP383" s="5"/>
      <c r="NAQ383" s="5"/>
      <c r="NAR383" s="5"/>
      <c r="NAS383" s="5"/>
      <c r="NAT383" s="5"/>
      <c r="NAU383" s="5"/>
      <c r="NAV383" s="5"/>
      <c r="NAW383" s="5"/>
      <c r="NAX383" s="5"/>
      <c r="NAY383" s="5"/>
      <c r="NAZ383" s="5"/>
      <c r="NBA383" s="5"/>
      <c r="NBB383" s="5"/>
      <c r="NBC383" s="5"/>
      <c r="NBD383" s="5"/>
      <c r="NBE383" s="5"/>
      <c r="NBF383" s="5"/>
      <c r="NBG383" s="5"/>
      <c r="NBH383" s="5"/>
      <c r="NBI383" s="5"/>
      <c r="NBJ383" s="5"/>
      <c r="NBK383" s="5"/>
      <c r="NBL383" s="5"/>
      <c r="NBM383" s="5"/>
      <c r="NBN383" s="5"/>
      <c r="NBO383" s="5"/>
      <c r="NBP383" s="5"/>
      <c r="NBQ383" s="5"/>
      <c r="NBR383" s="5"/>
      <c r="NBS383" s="5"/>
      <c r="NBT383" s="5"/>
      <c r="NBU383" s="5"/>
      <c r="NBV383" s="5"/>
      <c r="NBW383" s="5"/>
      <c r="NBX383" s="5"/>
      <c r="NBY383" s="5"/>
      <c r="NBZ383" s="5"/>
      <c r="NCA383" s="5"/>
      <c r="NCB383" s="5"/>
      <c r="NCC383" s="5"/>
      <c r="NCD383" s="5"/>
      <c r="NCE383" s="5"/>
      <c r="NCF383" s="5"/>
      <c r="NCG383" s="5"/>
      <c r="NCH383" s="5"/>
      <c r="NCI383" s="5"/>
      <c r="NCJ383" s="5"/>
      <c r="NCK383" s="5"/>
      <c r="NCL383" s="5"/>
      <c r="NCM383" s="5"/>
      <c r="NCN383" s="5"/>
      <c r="NCO383" s="5"/>
      <c r="NCP383" s="5"/>
      <c r="NCQ383" s="5"/>
      <c r="NCR383" s="5"/>
      <c r="NCS383" s="5"/>
      <c r="NCT383" s="5"/>
      <c r="NCU383" s="5"/>
      <c r="NCV383" s="5"/>
      <c r="NCW383" s="5"/>
      <c r="NCX383" s="5"/>
      <c r="NCY383" s="5"/>
      <c r="NCZ383" s="5"/>
      <c r="NDA383" s="5"/>
      <c r="NDB383" s="5"/>
      <c r="NDC383" s="5"/>
      <c r="NDD383" s="5"/>
      <c r="NDE383" s="5"/>
      <c r="NDF383" s="5"/>
      <c r="NDG383" s="5"/>
      <c r="NDH383" s="5"/>
      <c r="NDI383" s="5"/>
      <c r="NDJ383" s="5"/>
      <c r="NDK383" s="5"/>
      <c r="NDL383" s="5"/>
      <c r="NDM383" s="5"/>
      <c r="NDN383" s="5"/>
      <c r="NDO383" s="5"/>
      <c r="NDP383" s="5"/>
      <c r="NDQ383" s="5"/>
      <c r="NDR383" s="5"/>
      <c r="NDS383" s="5"/>
      <c r="NDT383" s="5"/>
      <c r="NDU383" s="5"/>
      <c r="NDV383" s="5"/>
      <c r="NDW383" s="5"/>
      <c r="NDX383" s="5"/>
      <c r="NDY383" s="5"/>
      <c r="NDZ383" s="5"/>
      <c r="NEA383" s="5"/>
      <c r="NEB383" s="5"/>
      <c r="NEC383" s="5"/>
      <c r="NED383" s="5"/>
      <c r="NEE383" s="5"/>
      <c r="NEF383" s="5"/>
      <c r="NEG383" s="5"/>
      <c r="NEH383" s="5"/>
      <c r="NEI383" s="5"/>
      <c r="NEJ383" s="5"/>
      <c r="NEK383" s="5"/>
      <c r="NEL383" s="5"/>
      <c r="NEM383" s="5"/>
      <c r="NEN383" s="5"/>
      <c r="NEO383" s="5"/>
      <c r="NEP383" s="5"/>
      <c r="NEQ383" s="5"/>
      <c r="NER383" s="5"/>
      <c r="NES383" s="5"/>
      <c r="NET383" s="5"/>
      <c r="NEU383" s="5"/>
      <c r="NEV383" s="5"/>
      <c r="NEW383" s="5"/>
      <c r="NEX383" s="5"/>
      <c r="NEY383" s="5"/>
      <c r="NEZ383" s="5"/>
      <c r="NFA383" s="5"/>
      <c r="NFB383" s="5"/>
      <c r="NFC383" s="5"/>
      <c r="NFD383" s="5"/>
      <c r="NFE383" s="5"/>
      <c r="NFF383" s="5"/>
      <c r="NFG383" s="5"/>
      <c r="NFH383" s="5"/>
      <c r="NFI383" s="5"/>
      <c r="NFJ383" s="5"/>
      <c r="NFK383" s="5"/>
      <c r="NFL383" s="5"/>
      <c r="NFM383" s="5"/>
      <c r="NFN383" s="5"/>
      <c r="NFO383" s="5"/>
      <c r="NFP383" s="5"/>
      <c r="NFQ383" s="5"/>
      <c r="NFR383" s="5"/>
      <c r="NFS383" s="5"/>
      <c r="NFT383" s="5"/>
      <c r="NFU383" s="5"/>
      <c r="NFV383" s="5"/>
      <c r="NFW383" s="5"/>
      <c r="NFX383" s="5"/>
      <c r="NFY383" s="5"/>
      <c r="NFZ383" s="5"/>
      <c r="NGA383" s="5"/>
      <c r="NGB383" s="5"/>
      <c r="NGC383" s="5"/>
      <c r="NGD383" s="5"/>
      <c r="NGE383" s="5"/>
      <c r="NGF383" s="5"/>
      <c r="NGG383" s="5"/>
      <c r="NGH383" s="5"/>
      <c r="NGI383" s="5"/>
      <c r="NGJ383" s="5"/>
      <c r="NGK383" s="5"/>
      <c r="NGL383" s="5"/>
      <c r="NGM383" s="5"/>
      <c r="NGN383" s="5"/>
      <c r="NGO383" s="5"/>
      <c r="NGP383" s="5"/>
      <c r="NGQ383" s="5"/>
      <c r="NGR383" s="5"/>
      <c r="NGS383" s="5"/>
      <c r="NGT383" s="5"/>
      <c r="NGU383" s="5"/>
      <c r="NGV383" s="5"/>
      <c r="NGW383" s="5"/>
      <c r="NGX383" s="5"/>
      <c r="NGY383" s="5"/>
      <c r="NGZ383" s="5"/>
      <c r="NHA383" s="5"/>
      <c r="NHB383" s="5"/>
      <c r="NHC383" s="5"/>
      <c r="NHD383" s="5"/>
      <c r="NHE383" s="5"/>
      <c r="NHF383" s="5"/>
      <c r="NHG383" s="5"/>
      <c r="NHH383" s="5"/>
      <c r="NHI383" s="5"/>
      <c r="NHJ383" s="5"/>
      <c r="NHK383" s="5"/>
      <c r="NHL383" s="5"/>
      <c r="NHM383" s="5"/>
      <c r="NHN383" s="5"/>
      <c r="NHO383" s="5"/>
      <c r="NHP383" s="5"/>
      <c r="NHQ383" s="5"/>
      <c r="NHR383" s="5"/>
      <c r="NHS383" s="5"/>
      <c r="NHT383" s="5"/>
      <c r="NHU383" s="5"/>
      <c r="NHV383" s="5"/>
      <c r="NHW383" s="5"/>
      <c r="NHX383" s="5"/>
      <c r="NHY383" s="5"/>
      <c r="NHZ383" s="5"/>
      <c r="NIA383" s="5"/>
      <c r="NIB383" s="5"/>
      <c r="NIC383" s="5"/>
      <c r="NID383" s="5"/>
      <c r="NIE383" s="5"/>
      <c r="NIF383" s="5"/>
      <c r="NIG383" s="5"/>
      <c r="NIH383" s="5"/>
      <c r="NII383" s="5"/>
      <c r="NIJ383" s="5"/>
      <c r="NIK383" s="5"/>
      <c r="NIL383" s="5"/>
      <c r="NIM383" s="5"/>
      <c r="NIN383" s="5"/>
      <c r="NIO383" s="5"/>
      <c r="NIP383" s="5"/>
      <c r="NIQ383" s="5"/>
      <c r="NIR383" s="5"/>
      <c r="NIS383" s="5"/>
      <c r="NIT383" s="5"/>
      <c r="NIU383" s="5"/>
      <c r="NIV383" s="5"/>
      <c r="NIW383" s="5"/>
      <c r="NIX383" s="5"/>
      <c r="NIY383" s="5"/>
      <c r="NIZ383" s="5"/>
      <c r="NJA383" s="5"/>
      <c r="NJB383" s="5"/>
      <c r="NJC383" s="5"/>
      <c r="NJD383" s="5"/>
      <c r="NJE383" s="5"/>
      <c r="NJF383" s="5"/>
      <c r="NJG383" s="5"/>
      <c r="NJH383" s="5"/>
      <c r="NJI383" s="5"/>
      <c r="NJJ383" s="5"/>
      <c r="NJK383" s="5"/>
      <c r="NJL383" s="5"/>
      <c r="NJM383" s="5"/>
      <c r="NJN383" s="5"/>
      <c r="NJO383" s="5"/>
      <c r="NJP383" s="5"/>
      <c r="NJQ383" s="5"/>
      <c r="NJR383" s="5"/>
      <c r="NJS383" s="5"/>
      <c r="NJT383" s="5"/>
      <c r="NJU383" s="5"/>
      <c r="NJV383" s="5"/>
      <c r="NJW383" s="5"/>
      <c r="NJX383" s="5"/>
      <c r="NJY383" s="5"/>
      <c r="NJZ383" s="5"/>
      <c r="NKA383" s="5"/>
      <c r="NKB383" s="5"/>
      <c r="NKC383" s="5"/>
      <c r="NKD383" s="5"/>
      <c r="NKE383" s="5"/>
      <c r="NKF383" s="5"/>
      <c r="NKG383" s="5"/>
      <c r="NKH383" s="5"/>
      <c r="NKI383" s="5"/>
      <c r="NKJ383" s="5"/>
      <c r="NKK383" s="5"/>
      <c r="NKL383" s="5"/>
      <c r="NKM383" s="5"/>
      <c r="NKN383" s="5"/>
      <c r="NKO383" s="5"/>
      <c r="NKP383" s="5"/>
      <c r="NKQ383" s="5"/>
      <c r="NKR383" s="5"/>
      <c r="NKS383" s="5"/>
      <c r="NKT383" s="5"/>
      <c r="NKU383" s="5"/>
      <c r="NKV383" s="5"/>
      <c r="NKW383" s="5"/>
      <c r="NKX383" s="5"/>
      <c r="NKY383" s="5"/>
      <c r="NKZ383" s="5"/>
      <c r="NLA383" s="5"/>
      <c r="NLB383" s="5"/>
      <c r="NLC383" s="5"/>
      <c r="NLD383" s="5"/>
      <c r="NLE383" s="5"/>
      <c r="NLF383" s="5"/>
      <c r="NLG383" s="5"/>
      <c r="NLH383" s="5"/>
      <c r="NLI383" s="5"/>
      <c r="NLJ383" s="5"/>
      <c r="NLK383" s="5"/>
      <c r="NLL383" s="5"/>
      <c r="NLM383" s="5"/>
      <c r="NLN383" s="5"/>
      <c r="NLO383" s="5"/>
      <c r="NLP383" s="5"/>
      <c r="NLQ383" s="5"/>
      <c r="NLR383" s="5"/>
      <c r="NLS383" s="5"/>
      <c r="NLT383" s="5"/>
      <c r="NLU383" s="5"/>
      <c r="NLV383" s="5"/>
      <c r="NLW383" s="5"/>
      <c r="NLX383" s="5"/>
      <c r="NLY383" s="5"/>
      <c r="NLZ383" s="5"/>
      <c r="NMA383" s="5"/>
      <c r="NMB383" s="5"/>
      <c r="NMC383" s="5"/>
      <c r="NMD383" s="5"/>
      <c r="NME383" s="5"/>
      <c r="NMF383" s="5"/>
      <c r="NMG383" s="5"/>
      <c r="NMH383" s="5"/>
      <c r="NMI383" s="5"/>
      <c r="NMJ383" s="5"/>
      <c r="NMK383" s="5"/>
      <c r="NML383" s="5"/>
      <c r="NMM383" s="5"/>
      <c r="NMN383" s="5"/>
      <c r="NMO383" s="5"/>
      <c r="NMP383" s="5"/>
      <c r="NMQ383" s="5"/>
      <c r="NMR383" s="5"/>
      <c r="NMS383" s="5"/>
      <c r="NMT383" s="5"/>
      <c r="NMU383" s="5"/>
      <c r="NMV383" s="5"/>
      <c r="NMW383" s="5"/>
      <c r="NMX383" s="5"/>
      <c r="NMY383" s="5"/>
      <c r="NMZ383" s="5"/>
      <c r="NNA383" s="5"/>
      <c r="NNB383" s="5"/>
      <c r="NNC383" s="5"/>
      <c r="NND383" s="5"/>
      <c r="NNE383" s="5"/>
      <c r="NNF383" s="5"/>
      <c r="NNG383" s="5"/>
      <c r="NNH383" s="5"/>
      <c r="NNI383" s="5"/>
      <c r="NNJ383" s="5"/>
      <c r="NNK383" s="5"/>
      <c r="NNL383" s="5"/>
      <c r="NNM383" s="5"/>
      <c r="NNN383" s="5"/>
      <c r="NNO383" s="5"/>
      <c r="NNP383" s="5"/>
      <c r="NNQ383" s="5"/>
      <c r="NNR383" s="5"/>
      <c r="NNS383" s="5"/>
      <c r="NNT383" s="5"/>
      <c r="NNU383" s="5"/>
      <c r="NNV383" s="5"/>
      <c r="NNW383" s="5"/>
      <c r="NNX383" s="5"/>
      <c r="NNY383" s="5"/>
      <c r="NNZ383" s="5"/>
      <c r="NOA383" s="5"/>
      <c r="NOB383" s="5"/>
      <c r="NOC383" s="5"/>
      <c r="NOD383" s="5"/>
      <c r="NOE383" s="5"/>
      <c r="NOF383" s="5"/>
      <c r="NOG383" s="5"/>
      <c r="NOH383" s="5"/>
      <c r="NOI383" s="5"/>
      <c r="NOJ383" s="5"/>
      <c r="NOK383" s="5"/>
      <c r="NOL383" s="5"/>
      <c r="NOM383" s="5"/>
      <c r="NON383" s="5"/>
      <c r="NOO383" s="5"/>
      <c r="NOP383" s="5"/>
      <c r="NOQ383" s="5"/>
      <c r="NOR383" s="5"/>
      <c r="NOS383" s="5"/>
      <c r="NOT383" s="5"/>
      <c r="NOU383" s="5"/>
      <c r="NOV383" s="5"/>
      <c r="NOW383" s="5"/>
      <c r="NOX383" s="5"/>
      <c r="NOY383" s="5"/>
      <c r="NOZ383" s="5"/>
      <c r="NPA383" s="5"/>
      <c r="NPB383" s="5"/>
      <c r="NPC383" s="5"/>
      <c r="NPD383" s="5"/>
      <c r="NPE383" s="5"/>
      <c r="NPF383" s="5"/>
      <c r="NPG383" s="5"/>
      <c r="NPH383" s="5"/>
      <c r="NPI383" s="5"/>
      <c r="NPJ383" s="5"/>
      <c r="NPK383" s="5"/>
      <c r="NPL383" s="5"/>
      <c r="NPM383" s="5"/>
      <c r="NPN383" s="5"/>
      <c r="NPO383" s="5"/>
      <c r="NPP383" s="5"/>
      <c r="NPQ383" s="5"/>
      <c r="NPR383" s="5"/>
      <c r="NPS383" s="5"/>
      <c r="NPT383" s="5"/>
      <c r="NPU383" s="5"/>
      <c r="NPV383" s="5"/>
      <c r="NPW383" s="5"/>
      <c r="NPX383" s="5"/>
      <c r="NPY383" s="5"/>
      <c r="NPZ383" s="5"/>
      <c r="NQA383" s="5"/>
      <c r="NQB383" s="5"/>
      <c r="NQC383" s="5"/>
      <c r="NQD383" s="5"/>
      <c r="NQE383" s="5"/>
      <c r="NQF383" s="5"/>
      <c r="NQG383" s="5"/>
      <c r="NQH383" s="5"/>
      <c r="NQI383" s="5"/>
      <c r="NQJ383" s="5"/>
      <c r="NQK383" s="5"/>
      <c r="NQL383" s="5"/>
      <c r="NQM383" s="5"/>
      <c r="NQN383" s="5"/>
      <c r="NQO383" s="5"/>
      <c r="NQP383" s="5"/>
      <c r="NQQ383" s="5"/>
      <c r="NQR383" s="5"/>
      <c r="NQS383" s="5"/>
      <c r="NQT383" s="5"/>
      <c r="NQU383" s="5"/>
      <c r="NQV383" s="5"/>
      <c r="NQW383" s="5"/>
      <c r="NQX383" s="5"/>
      <c r="NQY383" s="5"/>
      <c r="NQZ383" s="5"/>
      <c r="NRA383" s="5"/>
      <c r="NRB383" s="5"/>
      <c r="NRC383" s="5"/>
      <c r="NRD383" s="5"/>
      <c r="NRE383" s="5"/>
      <c r="NRF383" s="5"/>
      <c r="NRG383" s="5"/>
      <c r="NRH383" s="5"/>
      <c r="NRI383" s="5"/>
      <c r="NRJ383" s="5"/>
      <c r="NRK383" s="5"/>
      <c r="NRL383" s="5"/>
      <c r="NRM383" s="5"/>
      <c r="NRN383" s="5"/>
      <c r="NRO383" s="5"/>
      <c r="NRP383" s="5"/>
      <c r="NRQ383" s="5"/>
      <c r="NRR383" s="5"/>
      <c r="NRS383" s="5"/>
      <c r="NRT383" s="5"/>
      <c r="NRU383" s="5"/>
      <c r="NRV383" s="5"/>
      <c r="NRW383" s="5"/>
      <c r="NRX383" s="5"/>
      <c r="NRY383" s="5"/>
      <c r="NRZ383" s="5"/>
      <c r="NSA383" s="5"/>
      <c r="NSB383" s="5"/>
      <c r="NSC383" s="5"/>
      <c r="NSD383" s="5"/>
      <c r="NSE383" s="5"/>
      <c r="NSF383" s="5"/>
      <c r="NSG383" s="5"/>
      <c r="NSH383" s="5"/>
      <c r="NSI383" s="5"/>
      <c r="NSJ383" s="5"/>
      <c r="NSK383" s="5"/>
      <c r="NSL383" s="5"/>
      <c r="NSM383" s="5"/>
      <c r="NSN383" s="5"/>
      <c r="NSO383" s="5"/>
      <c r="NSP383" s="5"/>
      <c r="NSQ383" s="5"/>
      <c r="NSR383" s="5"/>
      <c r="NSS383" s="5"/>
      <c r="NST383" s="5"/>
      <c r="NSU383" s="5"/>
      <c r="NSV383" s="5"/>
      <c r="NSW383" s="5"/>
      <c r="NSX383" s="5"/>
      <c r="NSY383" s="5"/>
      <c r="NSZ383" s="5"/>
      <c r="NTA383" s="5"/>
      <c r="NTB383" s="5"/>
      <c r="NTC383" s="5"/>
      <c r="NTD383" s="5"/>
      <c r="NTE383" s="5"/>
      <c r="NTF383" s="5"/>
      <c r="NTG383" s="5"/>
      <c r="NTH383" s="5"/>
      <c r="NTI383" s="5"/>
      <c r="NTJ383" s="5"/>
      <c r="NTK383" s="5"/>
      <c r="NTL383" s="5"/>
      <c r="NTM383" s="5"/>
      <c r="NTN383" s="5"/>
      <c r="NTO383" s="5"/>
      <c r="NTP383" s="5"/>
      <c r="NTQ383" s="5"/>
      <c r="NTR383" s="5"/>
      <c r="NTS383" s="5"/>
      <c r="NTT383" s="5"/>
      <c r="NTU383" s="5"/>
      <c r="NTV383" s="5"/>
      <c r="NTW383" s="5"/>
      <c r="NTX383" s="5"/>
      <c r="NTY383" s="5"/>
      <c r="NTZ383" s="5"/>
      <c r="NUA383" s="5"/>
      <c r="NUB383" s="5"/>
      <c r="NUC383" s="5"/>
      <c r="NUD383" s="5"/>
      <c r="NUE383" s="5"/>
      <c r="NUF383" s="5"/>
      <c r="NUG383" s="5"/>
      <c r="NUH383" s="5"/>
      <c r="NUI383" s="5"/>
      <c r="NUJ383" s="5"/>
      <c r="NUK383" s="5"/>
      <c r="NUL383" s="5"/>
      <c r="NUM383" s="5"/>
      <c r="NUN383" s="5"/>
      <c r="NUO383" s="5"/>
      <c r="NUP383" s="5"/>
      <c r="NUQ383" s="5"/>
      <c r="NUR383" s="5"/>
      <c r="NUS383" s="5"/>
      <c r="NUT383" s="5"/>
      <c r="NUU383" s="5"/>
      <c r="NUV383" s="5"/>
      <c r="NUW383" s="5"/>
      <c r="NUX383" s="5"/>
      <c r="NUY383" s="5"/>
      <c r="NUZ383" s="5"/>
      <c r="NVA383" s="5"/>
      <c r="NVB383" s="5"/>
      <c r="NVC383" s="5"/>
      <c r="NVD383" s="5"/>
      <c r="NVE383" s="5"/>
      <c r="NVF383" s="5"/>
      <c r="NVG383" s="5"/>
      <c r="NVH383" s="5"/>
      <c r="NVI383" s="5"/>
      <c r="NVJ383" s="5"/>
      <c r="NVK383" s="5"/>
      <c r="NVL383" s="5"/>
      <c r="NVM383" s="5"/>
      <c r="NVN383" s="5"/>
      <c r="NVO383" s="5"/>
      <c r="NVP383" s="5"/>
      <c r="NVQ383" s="5"/>
      <c r="NVR383" s="5"/>
      <c r="NVS383" s="5"/>
      <c r="NVT383" s="5"/>
      <c r="NVU383" s="5"/>
      <c r="NVV383" s="5"/>
      <c r="NVW383" s="5"/>
      <c r="NVX383" s="5"/>
      <c r="NVY383" s="5"/>
      <c r="NVZ383" s="5"/>
      <c r="NWA383" s="5"/>
      <c r="NWB383" s="5"/>
      <c r="NWC383" s="5"/>
      <c r="NWD383" s="5"/>
      <c r="NWE383" s="5"/>
      <c r="NWF383" s="5"/>
      <c r="NWG383" s="5"/>
      <c r="NWH383" s="5"/>
      <c r="NWI383" s="5"/>
      <c r="NWJ383" s="5"/>
      <c r="NWK383" s="5"/>
      <c r="NWL383" s="5"/>
      <c r="NWM383" s="5"/>
      <c r="NWN383" s="5"/>
      <c r="NWO383" s="5"/>
      <c r="NWP383" s="5"/>
      <c r="NWQ383" s="5"/>
      <c r="NWR383" s="5"/>
      <c r="NWS383" s="5"/>
      <c r="NWT383" s="5"/>
      <c r="NWU383" s="5"/>
      <c r="NWV383" s="5"/>
      <c r="NWW383" s="5"/>
      <c r="NWX383" s="5"/>
      <c r="NWY383" s="5"/>
      <c r="NWZ383" s="5"/>
      <c r="NXA383" s="5"/>
      <c r="NXB383" s="5"/>
      <c r="NXC383" s="5"/>
      <c r="NXD383" s="5"/>
      <c r="NXE383" s="5"/>
      <c r="NXF383" s="5"/>
      <c r="NXG383" s="5"/>
      <c r="NXH383" s="5"/>
      <c r="NXI383" s="5"/>
      <c r="NXJ383" s="5"/>
      <c r="NXK383" s="5"/>
      <c r="NXL383" s="5"/>
      <c r="NXM383" s="5"/>
      <c r="NXN383" s="5"/>
      <c r="NXO383" s="5"/>
      <c r="NXP383" s="5"/>
      <c r="NXQ383" s="5"/>
      <c r="NXR383" s="5"/>
      <c r="NXS383" s="5"/>
      <c r="NXT383" s="5"/>
      <c r="NXU383" s="5"/>
      <c r="NXV383" s="5"/>
      <c r="NXW383" s="5"/>
      <c r="NXX383" s="5"/>
      <c r="NXY383" s="5"/>
      <c r="NXZ383" s="5"/>
      <c r="NYA383" s="5"/>
      <c r="NYB383" s="5"/>
      <c r="NYC383" s="5"/>
      <c r="NYD383" s="5"/>
      <c r="NYE383" s="5"/>
      <c r="NYF383" s="5"/>
      <c r="NYG383" s="5"/>
      <c r="NYH383" s="5"/>
      <c r="NYI383" s="5"/>
      <c r="NYJ383" s="5"/>
      <c r="NYK383" s="5"/>
      <c r="NYL383" s="5"/>
      <c r="NYM383" s="5"/>
      <c r="NYN383" s="5"/>
      <c r="NYO383" s="5"/>
      <c r="NYP383" s="5"/>
      <c r="NYQ383" s="5"/>
      <c r="NYR383" s="5"/>
      <c r="NYS383" s="5"/>
      <c r="NYT383" s="5"/>
      <c r="NYU383" s="5"/>
      <c r="NYV383" s="5"/>
      <c r="NYW383" s="5"/>
      <c r="NYX383" s="5"/>
      <c r="NYY383" s="5"/>
      <c r="NYZ383" s="5"/>
      <c r="NZA383" s="5"/>
      <c r="NZB383" s="5"/>
      <c r="NZC383" s="5"/>
      <c r="NZD383" s="5"/>
      <c r="NZE383" s="5"/>
      <c r="NZF383" s="5"/>
      <c r="NZG383" s="5"/>
      <c r="NZH383" s="5"/>
      <c r="NZI383" s="5"/>
      <c r="NZJ383" s="5"/>
      <c r="NZK383" s="5"/>
      <c r="NZL383" s="5"/>
      <c r="NZM383" s="5"/>
      <c r="NZN383" s="5"/>
      <c r="NZO383" s="5"/>
      <c r="NZP383" s="5"/>
      <c r="NZQ383" s="5"/>
      <c r="NZR383" s="5"/>
      <c r="NZS383" s="5"/>
      <c r="NZT383" s="5"/>
      <c r="NZU383" s="5"/>
      <c r="NZV383" s="5"/>
      <c r="NZW383" s="5"/>
      <c r="NZX383" s="5"/>
      <c r="NZY383" s="5"/>
      <c r="NZZ383" s="5"/>
      <c r="OAA383" s="5"/>
      <c r="OAB383" s="5"/>
      <c r="OAC383" s="5"/>
      <c r="OAD383" s="5"/>
      <c r="OAE383" s="5"/>
      <c r="OAF383" s="5"/>
      <c r="OAG383" s="5"/>
      <c r="OAH383" s="5"/>
      <c r="OAI383" s="5"/>
      <c r="OAJ383" s="5"/>
      <c r="OAK383" s="5"/>
      <c r="OAL383" s="5"/>
      <c r="OAM383" s="5"/>
      <c r="OAN383" s="5"/>
      <c r="OAO383" s="5"/>
      <c r="OAP383" s="5"/>
      <c r="OAQ383" s="5"/>
      <c r="OAR383" s="5"/>
      <c r="OAS383" s="5"/>
      <c r="OAT383" s="5"/>
      <c r="OAU383" s="5"/>
      <c r="OAV383" s="5"/>
      <c r="OAW383" s="5"/>
      <c r="OAX383" s="5"/>
      <c r="OAY383" s="5"/>
      <c r="OAZ383" s="5"/>
      <c r="OBA383" s="5"/>
      <c r="OBB383" s="5"/>
      <c r="OBC383" s="5"/>
      <c r="OBD383" s="5"/>
      <c r="OBE383" s="5"/>
      <c r="OBF383" s="5"/>
      <c r="OBG383" s="5"/>
      <c r="OBH383" s="5"/>
      <c r="OBI383" s="5"/>
      <c r="OBJ383" s="5"/>
      <c r="OBK383" s="5"/>
      <c r="OBL383" s="5"/>
      <c r="OBM383" s="5"/>
      <c r="OBN383" s="5"/>
      <c r="OBO383" s="5"/>
      <c r="OBP383" s="5"/>
      <c r="OBQ383" s="5"/>
      <c r="OBR383" s="5"/>
      <c r="OBS383" s="5"/>
      <c r="OBT383" s="5"/>
      <c r="OBU383" s="5"/>
      <c r="OBV383" s="5"/>
      <c r="OBW383" s="5"/>
      <c r="OBX383" s="5"/>
      <c r="OBY383" s="5"/>
      <c r="OBZ383" s="5"/>
      <c r="OCA383" s="5"/>
      <c r="OCB383" s="5"/>
      <c r="OCC383" s="5"/>
      <c r="OCD383" s="5"/>
      <c r="OCE383" s="5"/>
      <c r="OCF383" s="5"/>
      <c r="OCG383" s="5"/>
      <c r="OCH383" s="5"/>
      <c r="OCI383" s="5"/>
      <c r="OCJ383" s="5"/>
      <c r="OCK383" s="5"/>
      <c r="OCL383" s="5"/>
      <c r="OCM383" s="5"/>
      <c r="OCN383" s="5"/>
      <c r="OCO383" s="5"/>
      <c r="OCP383" s="5"/>
      <c r="OCQ383" s="5"/>
      <c r="OCR383" s="5"/>
      <c r="OCS383" s="5"/>
      <c r="OCT383" s="5"/>
      <c r="OCU383" s="5"/>
      <c r="OCV383" s="5"/>
      <c r="OCW383" s="5"/>
      <c r="OCX383" s="5"/>
      <c r="OCY383" s="5"/>
      <c r="OCZ383" s="5"/>
      <c r="ODA383" s="5"/>
      <c r="ODB383" s="5"/>
      <c r="ODC383" s="5"/>
      <c r="ODD383" s="5"/>
      <c r="ODE383" s="5"/>
      <c r="ODF383" s="5"/>
      <c r="ODG383" s="5"/>
      <c r="ODH383" s="5"/>
      <c r="ODI383" s="5"/>
      <c r="ODJ383" s="5"/>
      <c r="ODK383" s="5"/>
      <c r="ODL383" s="5"/>
      <c r="ODM383" s="5"/>
      <c r="ODN383" s="5"/>
      <c r="ODO383" s="5"/>
      <c r="ODP383" s="5"/>
      <c r="ODQ383" s="5"/>
      <c r="ODR383" s="5"/>
      <c r="ODS383" s="5"/>
      <c r="ODT383" s="5"/>
      <c r="ODU383" s="5"/>
      <c r="ODV383" s="5"/>
      <c r="ODW383" s="5"/>
      <c r="ODX383" s="5"/>
      <c r="ODY383" s="5"/>
      <c r="ODZ383" s="5"/>
      <c r="OEA383" s="5"/>
      <c r="OEB383" s="5"/>
      <c r="OEC383" s="5"/>
      <c r="OED383" s="5"/>
      <c r="OEE383" s="5"/>
      <c r="OEF383" s="5"/>
      <c r="OEG383" s="5"/>
      <c r="OEH383" s="5"/>
      <c r="OEI383" s="5"/>
      <c r="OEJ383" s="5"/>
      <c r="OEK383" s="5"/>
      <c r="OEL383" s="5"/>
      <c r="OEM383" s="5"/>
      <c r="OEN383" s="5"/>
      <c r="OEO383" s="5"/>
      <c r="OEP383" s="5"/>
      <c r="OEQ383" s="5"/>
      <c r="OER383" s="5"/>
      <c r="OES383" s="5"/>
      <c r="OET383" s="5"/>
      <c r="OEU383" s="5"/>
      <c r="OEV383" s="5"/>
      <c r="OEW383" s="5"/>
      <c r="OEX383" s="5"/>
      <c r="OEY383" s="5"/>
      <c r="OEZ383" s="5"/>
      <c r="OFA383" s="5"/>
      <c r="OFB383" s="5"/>
      <c r="OFC383" s="5"/>
      <c r="OFD383" s="5"/>
      <c r="OFE383" s="5"/>
      <c r="OFF383" s="5"/>
      <c r="OFG383" s="5"/>
      <c r="OFH383" s="5"/>
      <c r="OFI383" s="5"/>
      <c r="OFJ383" s="5"/>
      <c r="OFK383" s="5"/>
      <c r="OFL383" s="5"/>
      <c r="OFM383" s="5"/>
      <c r="OFN383" s="5"/>
      <c r="OFO383" s="5"/>
      <c r="OFP383" s="5"/>
      <c r="OFQ383" s="5"/>
      <c r="OFR383" s="5"/>
      <c r="OFS383" s="5"/>
      <c r="OFT383" s="5"/>
      <c r="OFU383" s="5"/>
      <c r="OFV383" s="5"/>
      <c r="OFW383" s="5"/>
      <c r="OFX383" s="5"/>
      <c r="OFY383" s="5"/>
      <c r="OFZ383" s="5"/>
      <c r="OGA383" s="5"/>
      <c r="OGB383" s="5"/>
      <c r="OGC383" s="5"/>
      <c r="OGD383" s="5"/>
      <c r="OGE383" s="5"/>
      <c r="OGF383" s="5"/>
      <c r="OGG383" s="5"/>
      <c r="OGH383" s="5"/>
      <c r="OGI383" s="5"/>
      <c r="OGJ383" s="5"/>
      <c r="OGK383" s="5"/>
      <c r="OGL383" s="5"/>
      <c r="OGM383" s="5"/>
      <c r="OGN383" s="5"/>
      <c r="OGO383" s="5"/>
      <c r="OGP383" s="5"/>
      <c r="OGQ383" s="5"/>
      <c r="OGR383" s="5"/>
      <c r="OGS383" s="5"/>
      <c r="OGT383" s="5"/>
      <c r="OGU383" s="5"/>
      <c r="OGV383" s="5"/>
      <c r="OGW383" s="5"/>
      <c r="OGX383" s="5"/>
      <c r="OGY383" s="5"/>
      <c r="OGZ383" s="5"/>
      <c r="OHA383" s="5"/>
      <c r="OHB383" s="5"/>
      <c r="OHC383" s="5"/>
      <c r="OHD383" s="5"/>
      <c r="OHE383" s="5"/>
      <c r="OHF383" s="5"/>
      <c r="OHG383" s="5"/>
      <c r="OHH383" s="5"/>
      <c r="OHI383" s="5"/>
      <c r="OHJ383" s="5"/>
      <c r="OHK383" s="5"/>
      <c r="OHL383" s="5"/>
      <c r="OHM383" s="5"/>
      <c r="OHN383" s="5"/>
      <c r="OHO383" s="5"/>
      <c r="OHP383" s="5"/>
      <c r="OHQ383" s="5"/>
      <c r="OHR383" s="5"/>
      <c r="OHS383" s="5"/>
      <c r="OHT383" s="5"/>
      <c r="OHU383" s="5"/>
      <c r="OHV383" s="5"/>
      <c r="OHW383" s="5"/>
      <c r="OHX383" s="5"/>
      <c r="OHY383" s="5"/>
      <c r="OHZ383" s="5"/>
      <c r="OIA383" s="5"/>
      <c r="OIB383" s="5"/>
      <c r="OIC383" s="5"/>
      <c r="OID383" s="5"/>
      <c r="OIE383" s="5"/>
      <c r="OIF383" s="5"/>
      <c r="OIG383" s="5"/>
      <c r="OIH383" s="5"/>
      <c r="OII383" s="5"/>
      <c r="OIJ383" s="5"/>
      <c r="OIK383" s="5"/>
      <c r="OIL383" s="5"/>
      <c r="OIM383" s="5"/>
      <c r="OIN383" s="5"/>
      <c r="OIO383" s="5"/>
      <c r="OIP383" s="5"/>
      <c r="OIQ383" s="5"/>
      <c r="OIR383" s="5"/>
      <c r="OIS383" s="5"/>
      <c r="OIT383" s="5"/>
      <c r="OIU383" s="5"/>
      <c r="OIV383" s="5"/>
      <c r="OIW383" s="5"/>
      <c r="OIX383" s="5"/>
      <c r="OIY383" s="5"/>
      <c r="OIZ383" s="5"/>
      <c r="OJA383" s="5"/>
      <c r="OJB383" s="5"/>
      <c r="OJC383" s="5"/>
      <c r="OJD383" s="5"/>
      <c r="OJE383" s="5"/>
      <c r="OJF383" s="5"/>
      <c r="OJG383" s="5"/>
      <c r="OJH383" s="5"/>
      <c r="OJI383" s="5"/>
      <c r="OJJ383" s="5"/>
      <c r="OJK383" s="5"/>
      <c r="OJL383" s="5"/>
      <c r="OJM383" s="5"/>
      <c r="OJN383" s="5"/>
      <c r="OJO383" s="5"/>
      <c r="OJP383" s="5"/>
      <c r="OJQ383" s="5"/>
      <c r="OJR383" s="5"/>
      <c r="OJS383" s="5"/>
      <c r="OJT383" s="5"/>
      <c r="OJU383" s="5"/>
      <c r="OJV383" s="5"/>
      <c r="OJW383" s="5"/>
      <c r="OJX383" s="5"/>
      <c r="OJY383" s="5"/>
      <c r="OJZ383" s="5"/>
      <c r="OKA383" s="5"/>
      <c r="OKB383" s="5"/>
      <c r="OKC383" s="5"/>
      <c r="OKD383" s="5"/>
      <c r="OKE383" s="5"/>
      <c r="OKF383" s="5"/>
      <c r="OKG383" s="5"/>
      <c r="OKH383" s="5"/>
      <c r="OKI383" s="5"/>
      <c r="OKJ383" s="5"/>
      <c r="OKK383" s="5"/>
      <c r="OKL383" s="5"/>
      <c r="OKM383" s="5"/>
      <c r="OKN383" s="5"/>
      <c r="OKO383" s="5"/>
      <c r="OKP383" s="5"/>
      <c r="OKQ383" s="5"/>
      <c r="OKR383" s="5"/>
      <c r="OKS383" s="5"/>
      <c r="OKT383" s="5"/>
      <c r="OKU383" s="5"/>
      <c r="OKV383" s="5"/>
      <c r="OKW383" s="5"/>
      <c r="OKX383" s="5"/>
      <c r="OKY383" s="5"/>
      <c r="OKZ383" s="5"/>
      <c r="OLA383" s="5"/>
      <c r="OLB383" s="5"/>
      <c r="OLC383" s="5"/>
      <c r="OLD383" s="5"/>
      <c r="OLE383" s="5"/>
      <c r="OLF383" s="5"/>
      <c r="OLG383" s="5"/>
      <c r="OLH383" s="5"/>
      <c r="OLI383" s="5"/>
      <c r="OLJ383" s="5"/>
      <c r="OLK383" s="5"/>
      <c r="OLL383" s="5"/>
      <c r="OLM383" s="5"/>
      <c r="OLN383" s="5"/>
      <c r="OLO383" s="5"/>
      <c r="OLP383" s="5"/>
      <c r="OLQ383" s="5"/>
      <c r="OLR383" s="5"/>
      <c r="OLS383" s="5"/>
      <c r="OLT383" s="5"/>
      <c r="OLU383" s="5"/>
      <c r="OLV383" s="5"/>
      <c r="OLW383" s="5"/>
      <c r="OLX383" s="5"/>
      <c r="OLY383" s="5"/>
      <c r="OLZ383" s="5"/>
      <c r="OMA383" s="5"/>
      <c r="OMB383" s="5"/>
      <c r="OMC383" s="5"/>
      <c r="OMD383" s="5"/>
      <c r="OME383" s="5"/>
      <c r="OMF383" s="5"/>
      <c r="OMG383" s="5"/>
      <c r="OMH383" s="5"/>
      <c r="OMI383" s="5"/>
      <c r="OMJ383" s="5"/>
      <c r="OMK383" s="5"/>
      <c r="OML383" s="5"/>
      <c r="OMM383" s="5"/>
      <c r="OMN383" s="5"/>
      <c r="OMO383" s="5"/>
      <c r="OMP383" s="5"/>
      <c r="OMQ383" s="5"/>
      <c r="OMR383" s="5"/>
      <c r="OMS383" s="5"/>
      <c r="OMT383" s="5"/>
      <c r="OMU383" s="5"/>
      <c r="OMV383" s="5"/>
      <c r="OMW383" s="5"/>
      <c r="OMX383" s="5"/>
      <c r="OMY383" s="5"/>
      <c r="OMZ383" s="5"/>
      <c r="ONA383" s="5"/>
      <c r="ONB383" s="5"/>
      <c r="ONC383" s="5"/>
      <c r="OND383" s="5"/>
      <c r="ONE383" s="5"/>
      <c r="ONF383" s="5"/>
      <c r="ONG383" s="5"/>
      <c r="ONH383" s="5"/>
      <c r="ONI383" s="5"/>
      <c r="ONJ383" s="5"/>
      <c r="ONK383" s="5"/>
      <c r="ONL383" s="5"/>
      <c r="ONM383" s="5"/>
      <c r="ONN383" s="5"/>
      <c r="ONO383" s="5"/>
      <c r="ONP383" s="5"/>
      <c r="ONQ383" s="5"/>
      <c r="ONR383" s="5"/>
      <c r="ONS383" s="5"/>
      <c r="ONT383" s="5"/>
      <c r="ONU383" s="5"/>
      <c r="ONV383" s="5"/>
      <c r="ONW383" s="5"/>
      <c r="ONX383" s="5"/>
      <c r="ONY383" s="5"/>
      <c r="ONZ383" s="5"/>
      <c r="OOA383" s="5"/>
      <c r="OOB383" s="5"/>
      <c r="OOC383" s="5"/>
      <c r="OOD383" s="5"/>
      <c r="OOE383" s="5"/>
      <c r="OOF383" s="5"/>
      <c r="OOG383" s="5"/>
      <c r="OOH383" s="5"/>
      <c r="OOI383" s="5"/>
      <c r="OOJ383" s="5"/>
      <c r="OOK383" s="5"/>
      <c r="OOL383" s="5"/>
      <c r="OOM383" s="5"/>
      <c r="OON383" s="5"/>
      <c r="OOO383" s="5"/>
      <c r="OOP383" s="5"/>
      <c r="OOQ383" s="5"/>
      <c r="OOR383" s="5"/>
      <c r="OOS383" s="5"/>
      <c r="OOT383" s="5"/>
      <c r="OOU383" s="5"/>
      <c r="OOV383" s="5"/>
      <c r="OOW383" s="5"/>
      <c r="OOX383" s="5"/>
      <c r="OOY383" s="5"/>
      <c r="OOZ383" s="5"/>
      <c r="OPA383" s="5"/>
      <c r="OPB383" s="5"/>
      <c r="OPC383" s="5"/>
      <c r="OPD383" s="5"/>
      <c r="OPE383" s="5"/>
      <c r="OPF383" s="5"/>
      <c r="OPG383" s="5"/>
      <c r="OPH383" s="5"/>
      <c r="OPI383" s="5"/>
      <c r="OPJ383" s="5"/>
      <c r="OPK383" s="5"/>
      <c r="OPL383" s="5"/>
      <c r="OPM383" s="5"/>
      <c r="OPN383" s="5"/>
      <c r="OPO383" s="5"/>
      <c r="OPP383" s="5"/>
      <c r="OPQ383" s="5"/>
      <c r="OPR383" s="5"/>
      <c r="OPS383" s="5"/>
      <c r="OPT383" s="5"/>
      <c r="OPU383" s="5"/>
      <c r="OPV383" s="5"/>
      <c r="OPW383" s="5"/>
      <c r="OPX383" s="5"/>
      <c r="OPY383" s="5"/>
      <c r="OPZ383" s="5"/>
      <c r="OQA383" s="5"/>
      <c r="OQB383" s="5"/>
      <c r="OQC383" s="5"/>
      <c r="OQD383" s="5"/>
      <c r="OQE383" s="5"/>
      <c r="OQF383" s="5"/>
      <c r="OQG383" s="5"/>
      <c r="OQH383" s="5"/>
      <c r="OQI383" s="5"/>
      <c r="OQJ383" s="5"/>
      <c r="OQK383" s="5"/>
      <c r="OQL383" s="5"/>
      <c r="OQM383" s="5"/>
      <c r="OQN383" s="5"/>
      <c r="OQO383" s="5"/>
      <c r="OQP383" s="5"/>
      <c r="OQQ383" s="5"/>
      <c r="OQR383" s="5"/>
      <c r="OQS383" s="5"/>
      <c r="OQT383" s="5"/>
      <c r="OQU383" s="5"/>
      <c r="OQV383" s="5"/>
      <c r="OQW383" s="5"/>
      <c r="OQX383" s="5"/>
      <c r="OQY383" s="5"/>
      <c r="OQZ383" s="5"/>
      <c r="ORA383" s="5"/>
      <c r="ORB383" s="5"/>
      <c r="ORC383" s="5"/>
      <c r="ORD383" s="5"/>
      <c r="ORE383" s="5"/>
      <c r="ORF383" s="5"/>
      <c r="ORG383" s="5"/>
      <c r="ORH383" s="5"/>
      <c r="ORI383" s="5"/>
      <c r="ORJ383" s="5"/>
      <c r="ORK383" s="5"/>
      <c r="ORL383" s="5"/>
      <c r="ORM383" s="5"/>
      <c r="ORN383" s="5"/>
      <c r="ORO383" s="5"/>
      <c r="ORP383" s="5"/>
      <c r="ORQ383" s="5"/>
      <c r="ORR383" s="5"/>
      <c r="ORS383" s="5"/>
      <c r="ORT383" s="5"/>
      <c r="ORU383" s="5"/>
      <c r="ORV383" s="5"/>
      <c r="ORW383" s="5"/>
      <c r="ORX383" s="5"/>
      <c r="ORY383" s="5"/>
      <c r="ORZ383" s="5"/>
      <c r="OSA383" s="5"/>
      <c r="OSB383" s="5"/>
      <c r="OSC383" s="5"/>
      <c r="OSD383" s="5"/>
      <c r="OSE383" s="5"/>
      <c r="OSF383" s="5"/>
      <c r="OSG383" s="5"/>
      <c r="OSH383" s="5"/>
      <c r="OSI383" s="5"/>
      <c r="OSJ383" s="5"/>
      <c r="OSK383" s="5"/>
      <c r="OSL383" s="5"/>
      <c r="OSM383" s="5"/>
      <c r="OSN383" s="5"/>
      <c r="OSO383" s="5"/>
      <c r="OSP383" s="5"/>
      <c r="OSQ383" s="5"/>
      <c r="OSR383" s="5"/>
      <c r="OSS383" s="5"/>
      <c r="OST383" s="5"/>
      <c r="OSU383" s="5"/>
      <c r="OSV383" s="5"/>
      <c r="OSW383" s="5"/>
      <c r="OSX383" s="5"/>
      <c r="OSY383" s="5"/>
      <c r="OSZ383" s="5"/>
      <c r="OTA383" s="5"/>
      <c r="OTB383" s="5"/>
      <c r="OTC383" s="5"/>
      <c r="OTD383" s="5"/>
      <c r="OTE383" s="5"/>
      <c r="OTF383" s="5"/>
      <c r="OTG383" s="5"/>
      <c r="OTH383" s="5"/>
      <c r="OTI383" s="5"/>
      <c r="OTJ383" s="5"/>
      <c r="OTK383" s="5"/>
      <c r="OTL383" s="5"/>
      <c r="OTM383" s="5"/>
      <c r="OTN383" s="5"/>
      <c r="OTO383" s="5"/>
      <c r="OTP383" s="5"/>
      <c r="OTQ383" s="5"/>
      <c r="OTR383" s="5"/>
      <c r="OTS383" s="5"/>
      <c r="OTT383" s="5"/>
      <c r="OTU383" s="5"/>
      <c r="OTV383" s="5"/>
      <c r="OTW383" s="5"/>
      <c r="OTX383" s="5"/>
      <c r="OTY383" s="5"/>
      <c r="OTZ383" s="5"/>
      <c r="OUA383" s="5"/>
      <c r="OUB383" s="5"/>
      <c r="OUC383" s="5"/>
      <c r="OUD383" s="5"/>
      <c r="OUE383" s="5"/>
      <c r="OUF383" s="5"/>
      <c r="OUG383" s="5"/>
      <c r="OUH383" s="5"/>
      <c r="OUI383" s="5"/>
      <c r="OUJ383" s="5"/>
      <c r="OUK383" s="5"/>
      <c r="OUL383" s="5"/>
      <c r="OUM383" s="5"/>
      <c r="OUN383" s="5"/>
      <c r="OUO383" s="5"/>
      <c r="OUP383" s="5"/>
      <c r="OUQ383" s="5"/>
      <c r="OUR383" s="5"/>
      <c r="OUS383" s="5"/>
      <c r="OUT383" s="5"/>
      <c r="OUU383" s="5"/>
      <c r="OUV383" s="5"/>
      <c r="OUW383" s="5"/>
      <c r="OUX383" s="5"/>
      <c r="OUY383" s="5"/>
      <c r="OUZ383" s="5"/>
      <c r="OVA383" s="5"/>
      <c r="OVB383" s="5"/>
      <c r="OVC383" s="5"/>
      <c r="OVD383" s="5"/>
      <c r="OVE383" s="5"/>
      <c r="OVF383" s="5"/>
      <c r="OVG383" s="5"/>
      <c r="OVH383" s="5"/>
      <c r="OVI383" s="5"/>
      <c r="OVJ383" s="5"/>
      <c r="OVK383" s="5"/>
      <c r="OVL383" s="5"/>
      <c r="OVM383" s="5"/>
      <c r="OVN383" s="5"/>
      <c r="OVO383" s="5"/>
      <c r="OVP383" s="5"/>
      <c r="OVQ383" s="5"/>
      <c r="OVR383" s="5"/>
      <c r="OVS383" s="5"/>
      <c r="OVT383" s="5"/>
      <c r="OVU383" s="5"/>
      <c r="OVV383" s="5"/>
      <c r="OVW383" s="5"/>
      <c r="OVX383" s="5"/>
      <c r="OVY383" s="5"/>
      <c r="OVZ383" s="5"/>
      <c r="OWA383" s="5"/>
      <c r="OWB383" s="5"/>
      <c r="OWC383" s="5"/>
      <c r="OWD383" s="5"/>
      <c r="OWE383" s="5"/>
      <c r="OWF383" s="5"/>
      <c r="OWG383" s="5"/>
      <c r="OWH383" s="5"/>
      <c r="OWI383" s="5"/>
      <c r="OWJ383" s="5"/>
      <c r="OWK383" s="5"/>
      <c r="OWL383" s="5"/>
      <c r="OWM383" s="5"/>
      <c r="OWN383" s="5"/>
      <c r="OWO383" s="5"/>
      <c r="OWP383" s="5"/>
      <c r="OWQ383" s="5"/>
      <c r="OWR383" s="5"/>
      <c r="OWS383" s="5"/>
      <c r="OWT383" s="5"/>
      <c r="OWU383" s="5"/>
      <c r="OWV383" s="5"/>
      <c r="OWW383" s="5"/>
      <c r="OWX383" s="5"/>
      <c r="OWY383" s="5"/>
      <c r="OWZ383" s="5"/>
      <c r="OXA383" s="5"/>
      <c r="OXB383" s="5"/>
      <c r="OXC383" s="5"/>
      <c r="OXD383" s="5"/>
      <c r="OXE383" s="5"/>
      <c r="OXF383" s="5"/>
      <c r="OXG383" s="5"/>
      <c r="OXH383" s="5"/>
      <c r="OXI383" s="5"/>
      <c r="OXJ383" s="5"/>
      <c r="OXK383" s="5"/>
      <c r="OXL383" s="5"/>
      <c r="OXM383" s="5"/>
      <c r="OXN383" s="5"/>
      <c r="OXO383" s="5"/>
      <c r="OXP383" s="5"/>
      <c r="OXQ383" s="5"/>
      <c r="OXR383" s="5"/>
      <c r="OXS383" s="5"/>
      <c r="OXT383" s="5"/>
      <c r="OXU383" s="5"/>
      <c r="OXV383" s="5"/>
      <c r="OXW383" s="5"/>
      <c r="OXX383" s="5"/>
      <c r="OXY383" s="5"/>
      <c r="OXZ383" s="5"/>
      <c r="OYA383" s="5"/>
      <c r="OYB383" s="5"/>
      <c r="OYC383" s="5"/>
      <c r="OYD383" s="5"/>
      <c r="OYE383" s="5"/>
      <c r="OYF383" s="5"/>
      <c r="OYG383" s="5"/>
      <c r="OYH383" s="5"/>
      <c r="OYI383" s="5"/>
      <c r="OYJ383" s="5"/>
      <c r="OYK383" s="5"/>
      <c r="OYL383" s="5"/>
      <c r="OYM383" s="5"/>
      <c r="OYN383" s="5"/>
      <c r="OYO383" s="5"/>
      <c r="OYP383" s="5"/>
      <c r="OYQ383" s="5"/>
      <c r="OYR383" s="5"/>
      <c r="OYS383" s="5"/>
      <c r="OYT383" s="5"/>
      <c r="OYU383" s="5"/>
      <c r="OYV383" s="5"/>
      <c r="OYW383" s="5"/>
      <c r="OYX383" s="5"/>
      <c r="OYY383" s="5"/>
      <c r="OYZ383" s="5"/>
      <c r="OZA383" s="5"/>
      <c r="OZB383" s="5"/>
      <c r="OZC383" s="5"/>
      <c r="OZD383" s="5"/>
      <c r="OZE383" s="5"/>
      <c r="OZF383" s="5"/>
      <c r="OZG383" s="5"/>
      <c r="OZH383" s="5"/>
      <c r="OZI383" s="5"/>
      <c r="OZJ383" s="5"/>
      <c r="OZK383" s="5"/>
      <c r="OZL383" s="5"/>
      <c r="OZM383" s="5"/>
      <c r="OZN383" s="5"/>
      <c r="OZO383" s="5"/>
      <c r="OZP383" s="5"/>
      <c r="OZQ383" s="5"/>
      <c r="OZR383" s="5"/>
      <c r="OZS383" s="5"/>
      <c r="OZT383" s="5"/>
      <c r="OZU383" s="5"/>
      <c r="OZV383" s="5"/>
      <c r="OZW383" s="5"/>
      <c r="OZX383" s="5"/>
      <c r="OZY383" s="5"/>
      <c r="OZZ383" s="5"/>
      <c r="PAA383" s="5"/>
      <c r="PAB383" s="5"/>
      <c r="PAC383" s="5"/>
      <c r="PAD383" s="5"/>
      <c r="PAE383" s="5"/>
      <c r="PAF383" s="5"/>
      <c r="PAG383" s="5"/>
      <c r="PAH383" s="5"/>
      <c r="PAI383" s="5"/>
      <c r="PAJ383" s="5"/>
      <c r="PAK383" s="5"/>
      <c r="PAL383" s="5"/>
      <c r="PAM383" s="5"/>
      <c r="PAN383" s="5"/>
      <c r="PAO383" s="5"/>
      <c r="PAP383" s="5"/>
      <c r="PAQ383" s="5"/>
      <c r="PAR383" s="5"/>
      <c r="PAS383" s="5"/>
      <c r="PAT383" s="5"/>
      <c r="PAU383" s="5"/>
      <c r="PAV383" s="5"/>
      <c r="PAW383" s="5"/>
      <c r="PAX383" s="5"/>
      <c r="PAY383" s="5"/>
      <c r="PAZ383" s="5"/>
      <c r="PBA383" s="5"/>
      <c r="PBB383" s="5"/>
      <c r="PBC383" s="5"/>
      <c r="PBD383" s="5"/>
      <c r="PBE383" s="5"/>
      <c r="PBF383" s="5"/>
      <c r="PBG383" s="5"/>
      <c r="PBH383" s="5"/>
      <c r="PBI383" s="5"/>
      <c r="PBJ383" s="5"/>
      <c r="PBK383" s="5"/>
      <c r="PBL383" s="5"/>
      <c r="PBM383" s="5"/>
      <c r="PBN383" s="5"/>
      <c r="PBO383" s="5"/>
      <c r="PBP383" s="5"/>
      <c r="PBQ383" s="5"/>
      <c r="PBR383" s="5"/>
      <c r="PBS383" s="5"/>
      <c r="PBT383" s="5"/>
      <c r="PBU383" s="5"/>
      <c r="PBV383" s="5"/>
      <c r="PBW383" s="5"/>
      <c r="PBX383" s="5"/>
      <c r="PBY383" s="5"/>
      <c r="PBZ383" s="5"/>
      <c r="PCA383" s="5"/>
      <c r="PCB383" s="5"/>
      <c r="PCC383" s="5"/>
      <c r="PCD383" s="5"/>
      <c r="PCE383" s="5"/>
      <c r="PCF383" s="5"/>
      <c r="PCG383" s="5"/>
      <c r="PCH383" s="5"/>
      <c r="PCI383" s="5"/>
      <c r="PCJ383" s="5"/>
      <c r="PCK383" s="5"/>
      <c r="PCL383" s="5"/>
      <c r="PCM383" s="5"/>
      <c r="PCN383" s="5"/>
      <c r="PCO383" s="5"/>
      <c r="PCP383" s="5"/>
      <c r="PCQ383" s="5"/>
      <c r="PCR383" s="5"/>
      <c r="PCS383" s="5"/>
      <c r="PCT383" s="5"/>
      <c r="PCU383" s="5"/>
      <c r="PCV383" s="5"/>
      <c r="PCW383" s="5"/>
      <c r="PCX383" s="5"/>
      <c r="PCY383" s="5"/>
      <c r="PCZ383" s="5"/>
      <c r="PDA383" s="5"/>
      <c r="PDB383" s="5"/>
      <c r="PDC383" s="5"/>
      <c r="PDD383" s="5"/>
      <c r="PDE383" s="5"/>
      <c r="PDF383" s="5"/>
      <c r="PDG383" s="5"/>
      <c r="PDH383" s="5"/>
      <c r="PDI383" s="5"/>
      <c r="PDJ383" s="5"/>
      <c r="PDK383" s="5"/>
      <c r="PDL383" s="5"/>
      <c r="PDM383" s="5"/>
      <c r="PDN383" s="5"/>
      <c r="PDO383" s="5"/>
      <c r="PDP383" s="5"/>
      <c r="PDQ383" s="5"/>
      <c r="PDR383" s="5"/>
      <c r="PDS383" s="5"/>
      <c r="PDT383" s="5"/>
      <c r="PDU383" s="5"/>
      <c r="PDV383" s="5"/>
      <c r="PDW383" s="5"/>
      <c r="PDX383" s="5"/>
      <c r="PDY383" s="5"/>
      <c r="PDZ383" s="5"/>
      <c r="PEA383" s="5"/>
      <c r="PEB383" s="5"/>
      <c r="PEC383" s="5"/>
      <c r="PED383" s="5"/>
      <c r="PEE383" s="5"/>
      <c r="PEF383" s="5"/>
      <c r="PEG383" s="5"/>
      <c r="PEH383" s="5"/>
      <c r="PEI383" s="5"/>
      <c r="PEJ383" s="5"/>
      <c r="PEK383" s="5"/>
      <c r="PEL383" s="5"/>
      <c r="PEM383" s="5"/>
      <c r="PEN383" s="5"/>
      <c r="PEO383" s="5"/>
      <c r="PEP383" s="5"/>
      <c r="PEQ383" s="5"/>
      <c r="PER383" s="5"/>
      <c r="PES383" s="5"/>
      <c r="PET383" s="5"/>
      <c r="PEU383" s="5"/>
      <c r="PEV383" s="5"/>
      <c r="PEW383" s="5"/>
      <c r="PEX383" s="5"/>
      <c r="PEY383" s="5"/>
      <c r="PEZ383" s="5"/>
      <c r="PFA383" s="5"/>
      <c r="PFB383" s="5"/>
      <c r="PFC383" s="5"/>
      <c r="PFD383" s="5"/>
      <c r="PFE383" s="5"/>
      <c r="PFF383" s="5"/>
      <c r="PFG383" s="5"/>
      <c r="PFH383" s="5"/>
      <c r="PFI383" s="5"/>
      <c r="PFJ383" s="5"/>
      <c r="PFK383" s="5"/>
      <c r="PFL383" s="5"/>
      <c r="PFM383" s="5"/>
      <c r="PFN383" s="5"/>
      <c r="PFO383" s="5"/>
      <c r="PFP383" s="5"/>
      <c r="PFQ383" s="5"/>
      <c r="PFR383" s="5"/>
      <c r="PFS383" s="5"/>
      <c r="PFT383" s="5"/>
      <c r="PFU383" s="5"/>
      <c r="PFV383" s="5"/>
      <c r="PFW383" s="5"/>
      <c r="PFX383" s="5"/>
      <c r="PFY383" s="5"/>
      <c r="PFZ383" s="5"/>
      <c r="PGA383" s="5"/>
      <c r="PGB383" s="5"/>
      <c r="PGC383" s="5"/>
      <c r="PGD383" s="5"/>
      <c r="PGE383" s="5"/>
      <c r="PGF383" s="5"/>
      <c r="PGG383" s="5"/>
      <c r="PGH383" s="5"/>
      <c r="PGI383" s="5"/>
      <c r="PGJ383" s="5"/>
      <c r="PGK383" s="5"/>
      <c r="PGL383" s="5"/>
      <c r="PGM383" s="5"/>
      <c r="PGN383" s="5"/>
      <c r="PGO383" s="5"/>
      <c r="PGP383" s="5"/>
      <c r="PGQ383" s="5"/>
      <c r="PGR383" s="5"/>
      <c r="PGS383" s="5"/>
      <c r="PGT383" s="5"/>
      <c r="PGU383" s="5"/>
      <c r="PGV383" s="5"/>
      <c r="PGW383" s="5"/>
      <c r="PGX383" s="5"/>
      <c r="PGY383" s="5"/>
      <c r="PGZ383" s="5"/>
      <c r="PHA383" s="5"/>
      <c r="PHB383" s="5"/>
      <c r="PHC383" s="5"/>
      <c r="PHD383" s="5"/>
      <c r="PHE383" s="5"/>
      <c r="PHF383" s="5"/>
      <c r="PHG383" s="5"/>
      <c r="PHH383" s="5"/>
      <c r="PHI383" s="5"/>
      <c r="PHJ383" s="5"/>
      <c r="PHK383" s="5"/>
      <c r="PHL383" s="5"/>
      <c r="PHM383" s="5"/>
      <c r="PHN383" s="5"/>
      <c r="PHO383" s="5"/>
      <c r="PHP383" s="5"/>
      <c r="PHQ383" s="5"/>
      <c r="PHR383" s="5"/>
      <c r="PHS383" s="5"/>
      <c r="PHT383" s="5"/>
      <c r="PHU383" s="5"/>
      <c r="PHV383" s="5"/>
      <c r="PHW383" s="5"/>
      <c r="PHX383" s="5"/>
      <c r="PHY383" s="5"/>
      <c r="PHZ383" s="5"/>
      <c r="PIA383" s="5"/>
      <c r="PIB383" s="5"/>
      <c r="PIC383" s="5"/>
      <c r="PID383" s="5"/>
      <c r="PIE383" s="5"/>
      <c r="PIF383" s="5"/>
      <c r="PIG383" s="5"/>
      <c r="PIH383" s="5"/>
      <c r="PII383" s="5"/>
      <c r="PIJ383" s="5"/>
      <c r="PIK383" s="5"/>
      <c r="PIL383" s="5"/>
      <c r="PIM383" s="5"/>
      <c r="PIN383" s="5"/>
      <c r="PIO383" s="5"/>
      <c r="PIP383" s="5"/>
      <c r="PIQ383" s="5"/>
      <c r="PIR383" s="5"/>
      <c r="PIS383" s="5"/>
      <c r="PIT383" s="5"/>
      <c r="PIU383" s="5"/>
      <c r="PIV383" s="5"/>
      <c r="PIW383" s="5"/>
      <c r="PIX383" s="5"/>
      <c r="PIY383" s="5"/>
      <c r="PIZ383" s="5"/>
      <c r="PJA383" s="5"/>
      <c r="PJB383" s="5"/>
      <c r="PJC383" s="5"/>
      <c r="PJD383" s="5"/>
      <c r="PJE383" s="5"/>
      <c r="PJF383" s="5"/>
      <c r="PJG383" s="5"/>
      <c r="PJH383" s="5"/>
      <c r="PJI383" s="5"/>
      <c r="PJJ383" s="5"/>
      <c r="PJK383" s="5"/>
      <c r="PJL383" s="5"/>
      <c r="PJM383" s="5"/>
      <c r="PJN383" s="5"/>
      <c r="PJO383" s="5"/>
      <c r="PJP383" s="5"/>
      <c r="PJQ383" s="5"/>
      <c r="PJR383" s="5"/>
      <c r="PJS383" s="5"/>
      <c r="PJT383" s="5"/>
      <c r="PJU383" s="5"/>
      <c r="PJV383" s="5"/>
      <c r="PJW383" s="5"/>
      <c r="PJX383" s="5"/>
      <c r="PJY383" s="5"/>
      <c r="PJZ383" s="5"/>
      <c r="PKA383" s="5"/>
      <c r="PKB383" s="5"/>
      <c r="PKC383" s="5"/>
      <c r="PKD383" s="5"/>
      <c r="PKE383" s="5"/>
      <c r="PKF383" s="5"/>
      <c r="PKG383" s="5"/>
      <c r="PKH383" s="5"/>
      <c r="PKI383" s="5"/>
      <c r="PKJ383" s="5"/>
      <c r="PKK383" s="5"/>
      <c r="PKL383" s="5"/>
      <c r="PKM383" s="5"/>
      <c r="PKN383" s="5"/>
      <c r="PKO383" s="5"/>
      <c r="PKP383" s="5"/>
      <c r="PKQ383" s="5"/>
      <c r="PKR383" s="5"/>
      <c r="PKS383" s="5"/>
      <c r="PKT383" s="5"/>
      <c r="PKU383" s="5"/>
      <c r="PKV383" s="5"/>
      <c r="PKW383" s="5"/>
      <c r="PKX383" s="5"/>
      <c r="PKY383" s="5"/>
      <c r="PKZ383" s="5"/>
      <c r="PLA383" s="5"/>
      <c r="PLB383" s="5"/>
      <c r="PLC383" s="5"/>
      <c r="PLD383" s="5"/>
      <c r="PLE383" s="5"/>
      <c r="PLF383" s="5"/>
      <c r="PLG383" s="5"/>
      <c r="PLH383" s="5"/>
      <c r="PLI383" s="5"/>
      <c r="PLJ383" s="5"/>
      <c r="PLK383" s="5"/>
      <c r="PLL383" s="5"/>
      <c r="PLM383" s="5"/>
      <c r="PLN383" s="5"/>
      <c r="PLO383" s="5"/>
      <c r="PLP383" s="5"/>
      <c r="PLQ383" s="5"/>
      <c r="PLR383" s="5"/>
      <c r="PLS383" s="5"/>
      <c r="PLT383" s="5"/>
      <c r="PLU383" s="5"/>
      <c r="PLV383" s="5"/>
      <c r="PLW383" s="5"/>
      <c r="PLX383" s="5"/>
      <c r="PLY383" s="5"/>
      <c r="PLZ383" s="5"/>
      <c r="PMA383" s="5"/>
      <c r="PMB383" s="5"/>
      <c r="PMC383" s="5"/>
      <c r="PMD383" s="5"/>
      <c r="PME383" s="5"/>
      <c r="PMF383" s="5"/>
      <c r="PMG383" s="5"/>
      <c r="PMH383" s="5"/>
      <c r="PMI383" s="5"/>
      <c r="PMJ383" s="5"/>
      <c r="PMK383" s="5"/>
      <c r="PML383" s="5"/>
      <c r="PMM383" s="5"/>
      <c r="PMN383" s="5"/>
      <c r="PMO383" s="5"/>
      <c r="PMP383" s="5"/>
      <c r="PMQ383" s="5"/>
      <c r="PMR383" s="5"/>
      <c r="PMS383" s="5"/>
      <c r="PMT383" s="5"/>
      <c r="PMU383" s="5"/>
      <c r="PMV383" s="5"/>
      <c r="PMW383" s="5"/>
      <c r="PMX383" s="5"/>
      <c r="PMY383" s="5"/>
      <c r="PMZ383" s="5"/>
      <c r="PNA383" s="5"/>
      <c r="PNB383" s="5"/>
      <c r="PNC383" s="5"/>
      <c r="PND383" s="5"/>
      <c r="PNE383" s="5"/>
      <c r="PNF383" s="5"/>
      <c r="PNG383" s="5"/>
      <c r="PNH383" s="5"/>
      <c r="PNI383" s="5"/>
      <c r="PNJ383" s="5"/>
      <c r="PNK383" s="5"/>
      <c r="PNL383" s="5"/>
      <c r="PNM383" s="5"/>
      <c r="PNN383" s="5"/>
      <c r="PNO383" s="5"/>
      <c r="PNP383" s="5"/>
      <c r="PNQ383" s="5"/>
      <c r="PNR383" s="5"/>
      <c r="PNS383" s="5"/>
      <c r="PNT383" s="5"/>
      <c r="PNU383" s="5"/>
      <c r="PNV383" s="5"/>
      <c r="PNW383" s="5"/>
      <c r="PNX383" s="5"/>
      <c r="PNY383" s="5"/>
      <c r="PNZ383" s="5"/>
      <c r="POA383" s="5"/>
      <c r="POB383" s="5"/>
      <c r="POC383" s="5"/>
      <c r="POD383" s="5"/>
      <c r="POE383" s="5"/>
      <c r="POF383" s="5"/>
      <c r="POG383" s="5"/>
      <c r="POH383" s="5"/>
      <c r="POI383" s="5"/>
      <c r="POJ383" s="5"/>
      <c r="POK383" s="5"/>
      <c r="POL383" s="5"/>
      <c r="POM383" s="5"/>
      <c r="PON383" s="5"/>
      <c r="POO383" s="5"/>
      <c r="POP383" s="5"/>
      <c r="POQ383" s="5"/>
      <c r="POR383" s="5"/>
      <c r="POS383" s="5"/>
      <c r="POT383" s="5"/>
      <c r="POU383" s="5"/>
      <c r="POV383" s="5"/>
      <c r="POW383" s="5"/>
      <c r="POX383" s="5"/>
      <c r="POY383" s="5"/>
      <c r="POZ383" s="5"/>
      <c r="PPA383" s="5"/>
      <c r="PPB383" s="5"/>
      <c r="PPC383" s="5"/>
      <c r="PPD383" s="5"/>
      <c r="PPE383" s="5"/>
      <c r="PPF383" s="5"/>
      <c r="PPG383" s="5"/>
      <c r="PPH383" s="5"/>
      <c r="PPI383" s="5"/>
      <c r="PPJ383" s="5"/>
      <c r="PPK383" s="5"/>
      <c r="PPL383" s="5"/>
      <c r="PPM383" s="5"/>
      <c r="PPN383" s="5"/>
      <c r="PPO383" s="5"/>
      <c r="PPP383" s="5"/>
      <c r="PPQ383" s="5"/>
      <c r="PPR383" s="5"/>
      <c r="PPS383" s="5"/>
      <c r="PPT383" s="5"/>
      <c r="PPU383" s="5"/>
      <c r="PPV383" s="5"/>
      <c r="PPW383" s="5"/>
      <c r="PPX383" s="5"/>
      <c r="PPY383" s="5"/>
      <c r="PPZ383" s="5"/>
      <c r="PQA383" s="5"/>
      <c r="PQB383" s="5"/>
      <c r="PQC383" s="5"/>
      <c r="PQD383" s="5"/>
      <c r="PQE383" s="5"/>
      <c r="PQF383" s="5"/>
      <c r="PQG383" s="5"/>
      <c r="PQH383" s="5"/>
      <c r="PQI383" s="5"/>
      <c r="PQJ383" s="5"/>
      <c r="PQK383" s="5"/>
      <c r="PQL383" s="5"/>
      <c r="PQM383" s="5"/>
      <c r="PQN383" s="5"/>
      <c r="PQO383" s="5"/>
      <c r="PQP383" s="5"/>
      <c r="PQQ383" s="5"/>
      <c r="PQR383" s="5"/>
      <c r="PQS383" s="5"/>
      <c r="PQT383" s="5"/>
      <c r="PQU383" s="5"/>
      <c r="PQV383" s="5"/>
      <c r="PQW383" s="5"/>
      <c r="PQX383" s="5"/>
      <c r="PQY383" s="5"/>
      <c r="PQZ383" s="5"/>
      <c r="PRA383" s="5"/>
      <c r="PRB383" s="5"/>
      <c r="PRC383" s="5"/>
      <c r="PRD383" s="5"/>
      <c r="PRE383" s="5"/>
      <c r="PRF383" s="5"/>
      <c r="PRG383" s="5"/>
      <c r="PRH383" s="5"/>
      <c r="PRI383" s="5"/>
      <c r="PRJ383" s="5"/>
      <c r="PRK383" s="5"/>
      <c r="PRL383" s="5"/>
      <c r="PRM383" s="5"/>
      <c r="PRN383" s="5"/>
      <c r="PRO383" s="5"/>
      <c r="PRP383" s="5"/>
      <c r="PRQ383" s="5"/>
      <c r="PRR383" s="5"/>
      <c r="PRS383" s="5"/>
      <c r="PRT383" s="5"/>
      <c r="PRU383" s="5"/>
      <c r="PRV383" s="5"/>
      <c r="PRW383" s="5"/>
      <c r="PRX383" s="5"/>
      <c r="PRY383" s="5"/>
      <c r="PRZ383" s="5"/>
      <c r="PSA383" s="5"/>
      <c r="PSB383" s="5"/>
      <c r="PSC383" s="5"/>
      <c r="PSD383" s="5"/>
      <c r="PSE383" s="5"/>
      <c r="PSF383" s="5"/>
      <c r="PSG383" s="5"/>
      <c r="PSH383" s="5"/>
      <c r="PSI383" s="5"/>
      <c r="PSJ383" s="5"/>
      <c r="PSK383" s="5"/>
      <c r="PSL383" s="5"/>
      <c r="PSM383" s="5"/>
      <c r="PSN383" s="5"/>
      <c r="PSO383" s="5"/>
      <c r="PSP383" s="5"/>
      <c r="PSQ383" s="5"/>
      <c r="PSR383" s="5"/>
      <c r="PSS383" s="5"/>
      <c r="PST383" s="5"/>
      <c r="PSU383" s="5"/>
      <c r="PSV383" s="5"/>
      <c r="PSW383" s="5"/>
      <c r="PSX383" s="5"/>
      <c r="PSY383" s="5"/>
      <c r="PSZ383" s="5"/>
      <c r="PTA383" s="5"/>
      <c r="PTB383" s="5"/>
      <c r="PTC383" s="5"/>
      <c r="PTD383" s="5"/>
      <c r="PTE383" s="5"/>
      <c r="PTF383" s="5"/>
      <c r="PTG383" s="5"/>
      <c r="PTH383" s="5"/>
      <c r="PTI383" s="5"/>
      <c r="PTJ383" s="5"/>
      <c r="PTK383" s="5"/>
      <c r="PTL383" s="5"/>
      <c r="PTM383" s="5"/>
      <c r="PTN383" s="5"/>
      <c r="PTO383" s="5"/>
      <c r="PTP383" s="5"/>
      <c r="PTQ383" s="5"/>
      <c r="PTR383" s="5"/>
      <c r="PTS383" s="5"/>
      <c r="PTT383" s="5"/>
      <c r="PTU383" s="5"/>
      <c r="PTV383" s="5"/>
      <c r="PTW383" s="5"/>
      <c r="PTX383" s="5"/>
      <c r="PTY383" s="5"/>
      <c r="PTZ383" s="5"/>
      <c r="PUA383" s="5"/>
      <c r="PUB383" s="5"/>
      <c r="PUC383" s="5"/>
      <c r="PUD383" s="5"/>
      <c r="PUE383" s="5"/>
      <c r="PUF383" s="5"/>
      <c r="PUG383" s="5"/>
      <c r="PUH383" s="5"/>
      <c r="PUI383" s="5"/>
      <c r="PUJ383" s="5"/>
      <c r="PUK383" s="5"/>
      <c r="PUL383" s="5"/>
      <c r="PUM383" s="5"/>
      <c r="PUN383" s="5"/>
      <c r="PUO383" s="5"/>
      <c r="PUP383" s="5"/>
      <c r="PUQ383" s="5"/>
      <c r="PUR383" s="5"/>
      <c r="PUS383" s="5"/>
      <c r="PUT383" s="5"/>
      <c r="PUU383" s="5"/>
      <c r="PUV383" s="5"/>
      <c r="PUW383" s="5"/>
      <c r="PUX383" s="5"/>
      <c r="PUY383" s="5"/>
      <c r="PUZ383" s="5"/>
      <c r="PVA383" s="5"/>
      <c r="PVB383" s="5"/>
      <c r="PVC383" s="5"/>
      <c r="PVD383" s="5"/>
      <c r="PVE383" s="5"/>
      <c r="PVF383" s="5"/>
      <c r="PVG383" s="5"/>
      <c r="PVH383" s="5"/>
      <c r="PVI383" s="5"/>
      <c r="PVJ383" s="5"/>
      <c r="PVK383" s="5"/>
      <c r="PVL383" s="5"/>
      <c r="PVM383" s="5"/>
      <c r="PVN383" s="5"/>
      <c r="PVO383" s="5"/>
      <c r="PVP383" s="5"/>
      <c r="PVQ383" s="5"/>
      <c r="PVR383" s="5"/>
      <c r="PVS383" s="5"/>
      <c r="PVT383" s="5"/>
      <c r="PVU383" s="5"/>
      <c r="PVV383" s="5"/>
      <c r="PVW383" s="5"/>
      <c r="PVX383" s="5"/>
      <c r="PVY383" s="5"/>
      <c r="PVZ383" s="5"/>
      <c r="PWA383" s="5"/>
      <c r="PWB383" s="5"/>
      <c r="PWC383" s="5"/>
      <c r="PWD383" s="5"/>
      <c r="PWE383" s="5"/>
      <c r="PWF383" s="5"/>
      <c r="PWG383" s="5"/>
      <c r="PWH383" s="5"/>
      <c r="PWI383" s="5"/>
      <c r="PWJ383" s="5"/>
      <c r="PWK383" s="5"/>
      <c r="PWL383" s="5"/>
      <c r="PWM383" s="5"/>
      <c r="PWN383" s="5"/>
      <c r="PWO383" s="5"/>
      <c r="PWP383" s="5"/>
      <c r="PWQ383" s="5"/>
      <c r="PWR383" s="5"/>
      <c r="PWS383" s="5"/>
      <c r="PWT383" s="5"/>
      <c r="PWU383" s="5"/>
      <c r="PWV383" s="5"/>
      <c r="PWW383" s="5"/>
      <c r="PWX383" s="5"/>
      <c r="PWY383" s="5"/>
      <c r="PWZ383" s="5"/>
      <c r="PXA383" s="5"/>
      <c r="PXB383" s="5"/>
      <c r="PXC383" s="5"/>
      <c r="PXD383" s="5"/>
      <c r="PXE383" s="5"/>
      <c r="PXF383" s="5"/>
      <c r="PXG383" s="5"/>
      <c r="PXH383" s="5"/>
      <c r="PXI383" s="5"/>
      <c r="PXJ383" s="5"/>
      <c r="PXK383" s="5"/>
      <c r="PXL383" s="5"/>
      <c r="PXM383" s="5"/>
      <c r="PXN383" s="5"/>
      <c r="PXO383" s="5"/>
      <c r="PXP383" s="5"/>
      <c r="PXQ383" s="5"/>
      <c r="PXR383" s="5"/>
      <c r="PXS383" s="5"/>
      <c r="PXT383" s="5"/>
      <c r="PXU383" s="5"/>
      <c r="PXV383" s="5"/>
      <c r="PXW383" s="5"/>
      <c r="PXX383" s="5"/>
      <c r="PXY383" s="5"/>
      <c r="PXZ383" s="5"/>
      <c r="PYA383" s="5"/>
      <c r="PYB383" s="5"/>
      <c r="PYC383" s="5"/>
      <c r="PYD383" s="5"/>
      <c r="PYE383" s="5"/>
      <c r="PYF383" s="5"/>
      <c r="PYG383" s="5"/>
      <c r="PYH383" s="5"/>
      <c r="PYI383" s="5"/>
      <c r="PYJ383" s="5"/>
      <c r="PYK383" s="5"/>
      <c r="PYL383" s="5"/>
      <c r="PYM383" s="5"/>
      <c r="PYN383" s="5"/>
      <c r="PYO383" s="5"/>
      <c r="PYP383" s="5"/>
      <c r="PYQ383" s="5"/>
      <c r="PYR383" s="5"/>
      <c r="PYS383" s="5"/>
      <c r="PYT383" s="5"/>
      <c r="PYU383" s="5"/>
      <c r="PYV383" s="5"/>
      <c r="PYW383" s="5"/>
      <c r="PYX383" s="5"/>
      <c r="PYY383" s="5"/>
      <c r="PYZ383" s="5"/>
      <c r="PZA383" s="5"/>
      <c r="PZB383" s="5"/>
      <c r="PZC383" s="5"/>
      <c r="PZD383" s="5"/>
      <c r="PZE383" s="5"/>
      <c r="PZF383" s="5"/>
      <c r="PZG383" s="5"/>
      <c r="PZH383" s="5"/>
      <c r="PZI383" s="5"/>
      <c r="PZJ383" s="5"/>
      <c r="PZK383" s="5"/>
      <c r="PZL383" s="5"/>
      <c r="PZM383" s="5"/>
      <c r="PZN383" s="5"/>
      <c r="PZO383" s="5"/>
      <c r="PZP383" s="5"/>
      <c r="PZQ383" s="5"/>
      <c r="PZR383" s="5"/>
      <c r="PZS383" s="5"/>
      <c r="PZT383" s="5"/>
      <c r="PZU383" s="5"/>
      <c r="PZV383" s="5"/>
      <c r="PZW383" s="5"/>
      <c r="PZX383" s="5"/>
      <c r="PZY383" s="5"/>
      <c r="PZZ383" s="5"/>
      <c r="QAA383" s="5"/>
      <c r="QAB383" s="5"/>
      <c r="QAC383" s="5"/>
      <c r="QAD383" s="5"/>
      <c r="QAE383" s="5"/>
      <c r="QAF383" s="5"/>
      <c r="QAG383" s="5"/>
      <c r="QAH383" s="5"/>
      <c r="QAI383" s="5"/>
      <c r="QAJ383" s="5"/>
      <c r="QAK383" s="5"/>
      <c r="QAL383" s="5"/>
      <c r="QAM383" s="5"/>
      <c r="QAN383" s="5"/>
      <c r="QAO383" s="5"/>
      <c r="QAP383" s="5"/>
      <c r="QAQ383" s="5"/>
      <c r="QAR383" s="5"/>
      <c r="QAS383" s="5"/>
      <c r="QAT383" s="5"/>
      <c r="QAU383" s="5"/>
      <c r="QAV383" s="5"/>
      <c r="QAW383" s="5"/>
      <c r="QAX383" s="5"/>
      <c r="QAY383" s="5"/>
      <c r="QAZ383" s="5"/>
      <c r="QBA383" s="5"/>
      <c r="QBB383" s="5"/>
      <c r="QBC383" s="5"/>
      <c r="QBD383" s="5"/>
      <c r="QBE383" s="5"/>
      <c r="QBF383" s="5"/>
      <c r="QBG383" s="5"/>
      <c r="QBH383" s="5"/>
      <c r="QBI383" s="5"/>
      <c r="QBJ383" s="5"/>
      <c r="QBK383" s="5"/>
      <c r="QBL383" s="5"/>
      <c r="QBM383" s="5"/>
      <c r="QBN383" s="5"/>
      <c r="QBO383" s="5"/>
      <c r="QBP383" s="5"/>
      <c r="QBQ383" s="5"/>
      <c r="QBR383" s="5"/>
      <c r="QBS383" s="5"/>
      <c r="QBT383" s="5"/>
      <c r="QBU383" s="5"/>
      <c r="QBV383" s="5"/>
      <c r="QBW383" s="5"/>
      <c r="QBX383" s="5"/>
      <c r="QBY383" s="5"/>
      <c r="QBZ383" s="5"/>
      <c r="QCA383" s="5"/>
      <c r="QCB383" s="5"/>
      <c r="QCC383" s="5"/>
      <c r="QCD383" s="5"/>
      <c r="QCE383" s="5"/>
      <c r="QCF383" s="5"/>
      <c r="QCG383" s="5"/>
      <c r="QCH383" s="5"/>
      <c r="QCI383" s="5"/>
      <c r="QCJ383" s="5"/>
      <c r="QCK383" s="5"/>
      <c r="QCL383" s="5"/>
      <c r="QCM383" s="5"/>
      <c r="QCN383" s="5"/>
      <c r="QCO383" s="5"/>
      <c r="QCP383" s="5"/>
      <c r="QCQ383" s="5"/>
      <c r="QCR383" s="5"/>
      <c r="QCS383" s="5"/>
      <c r="QCT383" s="5"/>
      <c r="QCU383" s="5"/>
      <c r="QCV383" s="5"/>
      <c r="QCW383" s="5"/>
      <c r="QCX383" s="5"/>
      <c r="QCY383" s="5"/>
      <c r="QCZ383" s="5"/>
      <c r="QDA383" s="5"/>
      <c r="QDB383" s="5"/>
      <c r="QDC383" s="5"/>
      <c r="QDD383" s="5"/>
      <c r="QDE383" s="5"/>
      <c r="QDF383" s="5"/>
      <c r="QDG383" s="5"/>
      <c r="QDH383" s="5"/>
      <c r="QDI383" s="5"/>
      <c r="QDJ383" s="5"/>
      <c r="QDK383" s="5"/>
      <c r="QDL383" s="5"/>
      <c r="QDM383" s="5"/>
      <c r="QDN383" s="5"/>
      <c r="QDO383" s="5"/>
      <c r="QDP383" s="5"/>
      <c r="QDQ383" s="5"/>
      <c r="QDR383" s="5"/>
      <c r="QDS383" s="5"/>
      <c r="QDT383" s="5"/>
      <c r="QDU383" s="5"/>
      <c r="QDV383" s="5"/>
      <c r="QDW383" s="5"/>
      <c r="QDX383" s="5"/>
      <c r="QDY383" s="5"/>
      <c r="QDZ383" s="5"/>
      <c r="QEA383" s="5"/>
      <c r="QEB383" s="5"/>
      <c r="QEC383" s="5"/>
      <c r="QED383" s="5"/>
      <c r="QEE383" s="5"/>
      <c r="QEF383" s="5"/>
      <c r="QEG383" s="5"/>
      <c r="QEH383" s="5"/>
      <c r="QEI383" s="5"/>
      <c r="QEJ383" s="5"/>
      <c r="QEK383" s="5"/>
      <c r="QEL383" s="5"/>
      <c r="QEM383" s="5"/>
      <c r="QEN383" s="5"/>
      <c r="QEO383" s="5"/>
      <c r="QEP383" s="5"/>
      <c r="QEQ383" s="5"/>
      <c r="QER383" s="5"/>
      <c r="QES383" s="5"/>
      <c r="QET383" s="5"/>
      <c r="QEU383" s="5"/>
      <c r="QEV383" s="5"/>
      <c r="QEW383" s="5"/>
      <c r="QEX383" s="5"/>
      <c r="QEY383" s="5"/>
      <c r="QEZ383" s="5"/>
      <c r="QFA383" s="5"/>
      <c r="QFB383" s="5"/>
      <c r="QFC383" s="5"/>
      <c r="QFD383" s="5"/>
      <c r="QFE383" s="5"/>
      <c r="QFF383" s="5"/>
      <c r="QFG383" s="5"/>
      <c r="QFH383" s="5"/>
      <c r="QFI383" s="5"/>
      <c r="QFJ383" s="5"/>
      <c r="QFK383" s="5"/>
      <c r="QFL383" s="5"/>
      <c r="QFM383" s="5"/>
      <c r="QFN383" s="5"/>
      <c r="QFO383" s="5"/>
      <c r="QFP383" s="5"/>
      <c r="QFQ383" s="5"/>
      <c r="QFR383" s="5"/>
      <c r="QFS383" s="5"/>
      <c r="QFT383" s="5"/>
      <c r="QFU383" s="5"/>
      <c r="QFV383" s="5"/>
      <c r="QFW383" s="5"/>
      <c r="QFX383" s="5"/>
      <c r="QFY383" s="5"/>
      <c r="QFZ383" s="5"/>
      <c r="QGA383" s="5"/>
      <c r="QGB383" s="5"/>
      <c r="QGC383" s="5"/>
      <c r="QGD383" s="5"/>
      <c r="QGE383" s="5"/>
      <c r="QGF383" s="5"/>
      <c r="QGG383" s="5"/>
      <c r="QGH383" s="5"/>
      <c r="QGI383" s="5"/>
      <c r="QGJ383" s="5"/>
      <c r="QGK383" s="5"/>
      <c r="QGL383" s="5"/>
      <c r="QGM383" s="5"/>
      <c r="QGN383" s="5"/>
      <c r="QGO383" s="5"/>
      <c r="QGP383" s="5"/>
      <c r="QGQ383" s="5"/>
      <c r="QGR383" s="5"/>
      <c r="QGS383" s="5"/>
      <c r="QGT383" s="5"/>
      <c r="QGU383" s="5"/>
      <c r="QGV383" s="5"/>
      <c r="QGW383" s="5"/>
      <c r="QGX383" s="5"/>
      <c r="QGY383" s="5"/>
      <c r="QGZ383" s="5"/>
      <c r="QHA383" s="5"/>
      <c r="QHB383" s="5"/>
      <c r="QHC383" s="5"/>
      <c r="QHD383" s="5"/>
      <c r="QHE383" s="5"/>
      <c r="QHF383" s="5"/>
      <c r="QHG383" s="5"/>
      <c r="QHH383" s="5"/>
      <c r="QHI383" s="5"/>
      <c r="QHJ383" s="5"/>
      <c r="QHK383" s="5"/>
      <c r="QHL383" s="5"/>
      <c r="QHM383" s="5"/>
      <c r="QHN383" s="5"/>
      <c r="QHO383" s="5"/>
      <c r="QHP383" s="5"/>
      <c r="QHQ383" s="5"/>
      <c r="QHR383" s="5"/>
      <c r="QHS383" s="5"/>
      <c r="QHT383" s="5"/>
      <c r="QHU383" s="5"/>
      <c r="QHV383" s="5"/>
      <c r="QHW383" s="5"/>
      <c r="QHX383" s="5"/>
      <c r="QHY383" s="5"/>
      <c r="QHZ383" s="5"/>
      <c r="QIA383" s="5"/>
      <c r="QIB383" s="5"/>
      <c r="QIC383" s="5"/>
      <c r="QID383" s="5"/>
      <c r="QIE383" s="5"/>
      <c r="QIF383" s="5"/>
      <c r="QIG383" s="5"/>
      <c r="QIH383" s="5"/>
      <c r="QII383" s="5"/>
      <c r="QIJ383" s="5"/>
      <c r="QIK383" s="5"/>
      <c r="QIL383" s="5"/>
      <c r="QIM383" s="5"/>
      <c r="QIN383" s="5"/>
      <c r="QIO383" s="5"/>
      <c r="QIP383" s="5"/>
      <c r="QIQ383" s="5"/>
      <c r="QIR383" s="5"/>
      <c r="QIS383" s="5"/>
      <c r="QIT383" s="5"/>
      <c r="QIU383" s="5"/>
      <c r="QIV383" s="5"/>
      <c r="QIW383" s="5"/>
      <c r="QIX383" s="5"/>
      <c r="QIY383" s="5"/>
      <c r="QIZ383" s="5"/>
      <c r="QJA383" s="5"/>
      <c r="QJB383" s="5"/>
      <c r="QJC383" s="5"/>
      <c r="QJD383" s="5"/>
      <c r="QJE383" s="5"/>
      <c r="QJF383" s="5"/>
      <c r="QJG383" s="5"/>
      <c r="QJH383" s="5"/>
      <c r="QJI383" s="5"/>
      <c r="QJJ383" s="5"/>
      <c r="QJK383" s="5"/>
      <c r="QJL383" s="5"/>
      <c r="QJM383" s="5"/>
      <c r="QJN383" s="5"/>
      <c r="QJO383" s="5"/>
      <c r="QJP383" s="5"/>
      <c r="QJQ383" s="5"/>
      <c r="QJR383" s="5"/>
      <c r="QJS383" s="5"/>
      <c r="QJT383" s="5"/>
      <c r="QJU383" s="5"/>
      <c r="QJV383" s="5"/>
      <c r="QJW383" s="5"/>
      <c r="QJX383" s="5"/>
      <c r="QJY383" s="5"/>
      <c r="QJZ383" s="5"/>
      <c r="QKA383" s="5"/>
      <c r="QKB383" s="5"/>
      <c r="QKC383" s="5"/>
      <c r="QKD383" s="5"/>
      <c r="QKE383" s="5"/>
      <c r="QKF383" s="5"/>
      <c r="QKG383" s="5"/>
      <c r="QKH383" s="5"/>
      <c r="QKI383" s="5"/>
      <c r="QKJ383" s="5"/>
      <c r="QKK383" s="5"/>
      <c r="QKL383" s="5"/>
      <c r="QKM383" s="5"/>
      <c r="QKN383" s="5"/>
      <c r="QKO383" s="5"/>
      <c r="QKP383" s="5"/>
      <c r="QKQ383" s="5"/>
      <c r="QKR383" s="5"/>
      <c r="QKS383" s="5"/>
      <c r="QKT383" s="5"/>
      <c r="QKU383" s="5"/>
      <c r="QKV383" s="5"/>
      <c r="QKW383" s="5"/>
      <c r="QKX383" s="5"/>
      <c r="QKY383" s="5"/>
      <c r="QKZ383" s="5"/>
      <c r="QLA383" s="5"/>
      <c r="QLB383" s="5"/>
      <c r="QLC383" s="5"/>
      <c r="QLD383" s="5"/>
      <c r="QLE383" s="5"/>
      <c r="QLF383" s="5"/>
      <c r="QLG383" s="5"/>
      <c r="QLH383" s="5"/>
      <c r="QLI383" s="5"/>
      <c r="QLJ383" s="5"/>
      <c r="QLK383" s="5"/>
      <c r="QLL383" s="5"/>
      <c r="QLM383" s="5"/>
      <c r="QLN383" s="5"/>
      <c r="QLO383" s="5"/>
      <c r="QLP383" s="5"/>
      <c r="QLQ383" s="5"/>
      <c r="QLR383" s="5"/>
      <c r="QLS383" s="5"/>
      <c r="QLT383" s="5"/>
      <c r="QLU383" s="5"/>
      <c r="QLV383" s="5"/>
      <c r="QLW383" s="5"/>
      <c r="QLX383" s="5"/>
      <c r="QLY383" s="5"/>
      <c r="QLZ383" s="5"/>
      <c r="QMA383" s="5"/>
      <c r="QMB383" s="5"/>
      <c r="QMC383" s="5"/>
      <c r="QMD383" s="5"/>
      <c r="QME383" s="5"/>
      <c r="QMF383" s="5"/>
      <c r="QMG383" s="5"/>
      <c r="QMH383" s="5"/>
      <c r="QMI383" s="5"/>
      <c r="QMJ383" s="5"/>
      <c r="QMK383" s="5"/>
      <c r="QML383" s="5"/>
      <c r="QMM383" s="5"/>
      <c r="QMN383" s="5"/>
      <c r="QMO383" s="5"/>
      <c r="QMP383" s="5"/>
      <c r="QMQ383" s="5"/>
      <c r="QMR383" s="5"/>
      <c r="QMS383" s="5"/>
      <c r="QMT383" s="5"/>
      <c r="QMU383" s="5"/>
      <c r="QMV383" s="5"/>
      <c r="QMW383" s="5"/>
      <c r="QMX383" s="5"/>
      <c r="QMY383" s="5"/>
      <c r="QMZ383" s="5"/>
      <c r="QNA383" s="5"/>
      <c r="QNB383" s="5"/>
      <c r="QNC383" s="5"/>
      <c r="QND383" s="5"/>
      <c r="QNE383" s="5"/>
      <c r="QNF383" s="5"/>
      <c r="QNG383" s="5"/>
      <c r="QNH383" s="5"/>
      <c r="QNI383" s="5"/>
      <c r="QNJ383" s="5"/>
      <c r="QNK383" s="5"/>
      <c r="QNL383" s="5"/>
      <c r="QNM383" s="5"/>
      <c r="QNN383" s="5"/>
      <c r="QNO383" s="5"/>
      <c r="QNP383" s="5"/>
      <c r="QNQ383" s="5"/>
      <c r="QNR383" s="5"/>
      <c r="QNS383" s="5"/>
      <c r="QNT383" s="5"/>
      <c r="QNU383" s="5"/>
      <c r="QNV383" s="5"/>
      <c r="QNW383" s="5"/>
      <c r="QNX383" s="5"/>
      <c r="QNY383" s="5"/>
      <c r="QNZ383" s="5"/>
      <c r="QOA383" s="5"/>
      <c r="QOB383" s="5"/>
      <c r="QOC383" s="5"/>
      <c r="QOD383" s="5"/>
      <c r="QOE383" s="5"/>
      <c r="QOF383" s="5"/>
      <c r="QOG383" s="5"/>
      <c r="QOH383" s="5"/>
      <c r="QOI383" s="5"/>
      <c r="QOJ383" s="5"/>
      <c r="QOK383" s="5"/>
      <c r="QOL383" s="5"/>
      <c r="QOM383" s="5"/>
      <c r="QON383" s="5"/>
      <c r="QOO383" s="5"/>
      <c r="QOP383" s="5"/>
      <c r="QOQ383" s="5"/>
      <c r="QOR383" s="5"/>
      <c r="QOS383" s="5"/>
      <c r="QOT383" s="5"/>
      <c r="QOU383" s="5"/>
      <c r="QOV383" s="5"/>
      <c r="QOW383" s="5"/>
      <c r="QOX383" s="5"/>
      <c r="QOY383" s="5"/>
      <c r="QOZ383" s="5"/>
      <c r="QPA383" s="5"/>
      <c r="QPB383" s="5"/>
      <c r="QPC383" s="5"/>
      <c r="QPD383" s="5"/>
      <c r="QPE383" s="5"/>
      <c r="QPF383" s="5"/>
      <c r="QPG383" s="5"/>
      <c r="QPH383" s="5"/>
      <c r="QPI383" s="5"/>
      <c r="QPJ383" s="5"/>
      <c r="QPK383" s="5"/>
      <c r="QPL383" s="5"/>
      <c r="QPM383" s="5"/>
      <c r="QPN383" s="5"/>
      <c r="QPO383" s="5"/>
      <c r="QPP383" s="5"/>
      <c r="QPQ383" s="5"/>
      <c r="QPR383" s="5"/>
      <c r="QPS383" s="5"/>
      <c r="QPT383" s="5"/>
      <c r="QPU383" s="5"/>
      <c r="QPV383" s="5"/>
      <c r="QPW383" s="5"/>
      <c r="QPX383" s="5"/>
      <c r="QPY383" s="5"/>
      <c r="QPZ383" s="5"/>
      <c r="QQA383" s="5"/>
      <c r="QQB383" s="5"/>
      <c r="QQC383" s="5"/>
      <c r="QQD383" s="5"/>
      <c r="QQE383" s="5"/>
      <c r="QQF383" s="5"/>
      <c r="QQG383" s="5"/>
      <c r="QQH383" s="5"/>
      <c r="QQI383" s="5"/>
      <c r="QQJ383" s="5"/>
      <c r="QQK383" s="5"/>
      <c r="QQL383" s="5"/>
      <c r="QQM383" s="5"/>
      <c r="QQN383" s="5"/>
      <c r="QQO383" s="5"/>
      <c r="QQP383" s="5"/>
      <c r="QQQ383" s="5"/>
      <c r="QQR383" s="5"/>
      <c r="QQS383" s="5"/>
      <c r="QQT383" s="5"/>
      <c r="QQU383" s="5"/>
      <c r="QQV383" s="5"/>
      <c r="QQW383" s="5"/>
      <c r="QQX383" s="5"/>
      <c r="QQY383" s="5"/>
      <c r="QQZ383" s="5"/>
      <c r="QRA383" s="5"/>
      <c r="QRB383" s="5"/>
      <c r="QRC383" s="5"/>
      <c r="QRD383" s="5"/>
      <c r="QRE383" s="5"/>
      <c r="QRF383" s="5"/>
      <c r="QRG383" s="5"/>
      <c r="QRH383" s="5"/>
      <c r="QRI383" s="5"/>
      <c r="QRJ383" s="5"/>
      <c r="QRK383" s="5"/>
      <c r="QRL383" s="5"/>
      <c r="QRM383" s="5"/>
      <c r="QRN383" s="5"/>
      <c r="QRO383" s="5"/>
      <c r="QRP383" s="5"/>
      <c r="QRQ383" s="5"/>
      <c r="QRR383" s="5"/>
      <c r="QRS383" s="5"/>
      <c r="QRT383" s="5"/>
      <c r="QRU383" s="5"/>
      <c r="QRV383" s="5"/>
      <c r="QRW383" s="5"/>
      <c r="QRX383" s="5"/>
      <c r="QRY383" s="5"/>
      <c r="QRZ383" s="5"/>
      <c r="QSA383" s="5"/>
      <c r="QSB383" s="5"/>
      <c r="QSC383" s="5"/>
      <c r="QSD383" s="5"/>
      <c r="QSE383" s="5"/>
      <c r="QSF383" s="5"/>
      <c r="QSG383" s="5"/>
      <c r="QSH383" s="5"/>
      <c r="QSI383" s="5"/>
      <c r="QSJ383" s="5"/>
      <c r="QSK383" s="5"/>
      <c r="QSL383" s="5"/>
      <c r="QSM383" s="5"/>
      <c r="QSN383" s="5"/>
      <c r="QSO383" s="5"/>
      <c r="QSP383" s="5"/>
      <c r="QSQ383" s="5"/>
      <c r="QSR383" s="5"/>
      <c r="QSS383" s="5"/>
      <c r="QST383" s="5"/>
      <c r="QSU383" s="5"/>
      <c r="QSV383" s="5"/>
      <c r="QSW383" s="5"/>
      <c r="QSX383" s="5"/>
      <c r="QSY383" s="5"/>
      <c r="QSZ383" s="5"/>
      <c r="QTA383" s="5"/>
      <c r="QTB383" s="5"/>
      <c r="QTC383" s="5"/>
      <c r="QTD383" s="5"/>
      <c r="QTE383" s="5"/>
      <c r="QTF383" s="5"/>
      <c r="QTG383" s="5"/>
      <c r="QTH383" s="5"/>
      <c r="QTI383" s="5"/>
      <c r="QTJ383" s="5"/>
      <c r="QTK383" s="5"/>
      <c r="QTL383" s="5"/>
      <c r="QTM383" s="5"/>
      <c r="QTN383" s="5"/>
      <c r="QTO383" s="5"/>
      <c r="QTP383" s="5"/>
      <c r="QTQ383" s="5"/>
      <c r="QTR383" s="5"/>
      <c r="QTS383" s="5"/>
      <c r="QTT383" s="5"/>
      <c r="QTU383" s="5"/>
      <c r="QTV383" s="5"/>
      <c r="QTW383" s="5"/>
      <c r="QTX383" s="5"/>
      <c r="QTY383" s="5"/>
      <c r="QTZ383" s="5"/>
      <c r="QUA383" s="5"/>
      <c r="QUB383" s="5"/>
      <c r="QUC383" s="5"/>
      <c r="QUD383" s="5"/>
      <c r="QUE383" s="5"/>
      <c r="QUF383" s="5"/>
      <c r="QUG383" s="5"/>
      <c r="QUH383" s="5"/>
      <c r="QUI383" s="5"/>
      <c r="QUJ383" s="5"/>
      <c r="QUK383" s="5"/>
      <c r="QUL383" s="5"/>
      <c r="QUM383" s="5"/>
      <c r="QUN383" s="5"/>
      <c r="QUO383" s="5"/>
      <c r="QUP383" s="5"/>
      <c r="QUQ383" s="5"/>
      <c r="QUR383" s="5"/>
      <c r="QUS383" s="5"/>
      <c r="QUT383" s="5"/>
      <c r="QUU383" s="5"/>
      <c r="QUV383" s="5"/>
      <c r="QUW383" s="5"/>
      <c r="QUX383" s="5"/>
      <c r="QUY383" s="5"/>
      <c r="QUZ383" s="5"/>
      <c r="QVA383" s="5"/>
      <c r="QVB383" s="5"/>
      <c r="QVC383" s="5"/>
      <c r="QVD383" s="5"/>
      <c r="QVE383" s="5"/>
      <c r="QVF383" s="5"/>
      <c r="QVG383" s="5"/>
      <c r="QVH383" s="5"/>
      <c r="QVI383" s="5"/>
      <c r="QVJ383" s="5"/>
      <c r="QVK383" s="5"/>
      <c r="QVL383" s="5"/>
      <c r="QVM383" s="5"/>
      <c r="QVN383" s="5"/>
      <c r="QVO383" s="5"/>
      <c r="QVP383" s="5"/>
      <c r="QVQ383" s="5"/>
      <c r="QVR383" s="5"/>
      <c r="QVS383" s="5"/>
      <c r="QVT383" s="5"/>
      <c r="QVU383" s="5"/>
      <c r="QVV383" s="5"/>
      <c r="QVW383" s="5"/>
      <c r="QVX383" s="5"/>
      <c r="QVY383" s="5"/>
      <c r="QVZ383" s="5"/>
      <c r="QWA383" s="5"/>
      <c r="QWB383" s="5"/>
      <c r="QWC383" s="5"/>
      <c r="QWD383" s="5"/>
      <c r="QWE383" s="5"/>
      <c r="QWF383" s="5"/>
      <c r="QWG383" s="5"/>
      <c r="QWH383" s="5"/>
      <c r="QWI383" s="5"/>
      <c r="QWJ383" s="5"/>
      <c r="QWK383" s="5"/>
      <c r="QWL383" s="5"/>
      <c r="QWM383" s="5"/>
      <c r="QWN383" s="5"/>
      <c r="QWO383" s="5"/>
      <c r="QWP383" s="5"/>
      <c r="QWQ383" s="5"/>
      <c r="QWR383" s="5"/>
      <c r="QWS383" s="5"/>
      <c r="QWT383" s="5"/>
      <c r="QWU383" s="5"/>
      <c r="QWV383" s="5"/>
      <c r="QWW383" s="5"/>
      <c r="QWX383" s="5"/>
      <c r="QWY383" s="5"/>
      <c r="QWZ383" s="5"/>
      <c r="QXA383" s="5"/>
      <c r="QXB383" s="5"/>
      <c r="QXC383" s="5"/>
      <c r="QXD383" s="5"/>
      <c r="QXE383" s="5"/>
      <c r="QXF383" s="5"/>
      <c r="QXG383" s="5"/>
      <c r="QXH383" s="5"/>
      <c r="QXI383" s="5"/>
      <c r="QXJ383" s="5"/>
      <c r="QXK383" s="5"/>
      <c r="QXL383" s="5"/>
      <c r="QXM383" s="5"/>
      <c r="QXN383" s="5"/>
      <c r="QXO383" s="5"/>
      <c r="QXP383" s="5"/>
      <c r="QXQ383" s="5"/>
      <c r="QXR383" s="5"/>
      <c r="QXS383" s="5"/>
      <c r="QXT383" s="5"/>
      <c r="QXU383" s="5"/>
      <c r="QXV383" s="5"/>
      <c r="QXW383" s="5"/>
      <c r="QXX383" s="5"/>
      <c r="QXY383" s="5"/>
      <c r="QXZ383" s="5"/>
      <c r="QYA383" s="5"/>
      <c r="QYB383" s="5"/>
      <c r="QYC383" s="5"/>
      <c r="QYD383" s="5"/>
      <c r="QYE383" s="5"/>
      <c r="QYF383" s="5"/>
      <c r="QYG383" s="5"/>
      <c r="QYH383" s="5"/>
      <c r="QYI383" s="5"/>
      <c r="QYJ383" s="5"/>
      <c r="QYK383" s="5"/>
      <c r="QYL383" s="5"/>
      <c r="QYM383" s="5"/>
      <c r="QYN383" s="5"/>
      <c r="QYO383" s="5"/>
      <c r="QYP383" s="5"/>
      <c r="QYQ383" s="5"/>
      <c r="QYR383" s="5"/>
      <c r="QYS383" s="5"/>
      <c r="QYT383" s="5"/>
      <c r="QYU383" s="5"/>
      <c r="QYV383" s="5"/>
      <c r="QYW383" s="5"/>
      <c r="QYX383" s="5"/>
      <c r="QYY383" s="5"/>
      <c r="QYZ383" s="5"/>
      <c r="QZA383" s="5"/>
      <c r="QZB383" s="5"/>
      <c r="QZC383" s="5"/>
      <c r="QZD383" s="5"/>
      <c r="QZE383" s="5"/>
      <c r="QZF383" s="5"/>
      <c r="QZG383" s="5"/>
      <c r="QZH383" s="5"/>
      <c r="QZI383" s="5"/>
      <c r="QZJ383" s="5"/>
      <c r="QZK383" s="5"/>
      <c r="QZL383" s="5"/>
      <c r="QZM383" s="5"/>
      <c r="QZN383" s="5"/>
      <c r="QZO383" s="5"/>
      <c r="QZP383" s="5"/>
      <c r="QZQ383" s="5"/>
      <c r="QZR383" s="5"/>
      <c r="QZS383" s="5"/>
      <c r="QZT383" s="5"/>
      <c r="QZU383" s="5"/>
      <c r="QZV383" s="5"/>
      <c r="QZW383" s="5"/>
      <c r="QZX383" s="5"/>
      <c r="QZY383" s="5"/>
      <c r="QZZ383" s="5"/>
      <c r="RAA383" s="5"/>
      <c r="RAB383" s="5"/>
      <c r="RAC383" s="5"/>
      <c r="RAD383" s="5"/>
      <c r="RAE383" s="5"/>
      <c r="RAF383" s="5"/>
      <c r="RAG383" s="5"/>
      <c r="RAH383" s="5"/>
      <c r="RAI383" s="5"/>
      <c r="RAJ383" s="5"/>
      <c r="RAK383" s="5"/>
      <c r="RAL383" s="5"/>
      <c r="RAM383" s="5"/>
      <c r="RAN383" s="5"/>
      <c r="RAO383" s="5"/>
      <c r="RAP383" s="5"/>
      <c r="RAQ383" s="5"/>
      <c r="RAR383" s="5"/>
      <c r="RAS383" s="5"/>
      <c r="RAT383" s="5"/>
      <c r="RAU383" s="5"/>
      <c r="RAV383" s="5"/>
      <c r="RAW383" s="5"/>
      <c r="RAX383" s="5"/>
      <c r="RAY383" s="5"/>
      <c r="RAZ383" s="5"/>
      <c r="RBA383" s="5"/>
      <c r="RBB383" s="5"/>
      <c r="RBC383" s="5"/>
      <c r="RBD383" s="5"/>
      <c r="RBE383" s="5"/>
      <c r="RBF383" s="5"/>
      <c r="RBG383" s="5"/>
      <c r="RBH383" s="5"/>
      <c r="RBI383" s="5"/>
      <c r="RBJ383" s="5"/>
      <c r="RBK383" s="5"/>
      <c r="RBL383" s="5"/>
      <c r="RBM383" s="5"/>
      <c r="RBN383" s="5"/>
      <c r="RBO383" s="5"/>
      <c r="RBP383" s="5"/>
      <c r="RBQ383" s="5"/>
      <c r="RBR383" s="5"/>
      <c r="RBS383" s="5"/>
      <c r="RBT383" s="5"/>
      <c r="RBU383" s="5"/>
      <c r="RBV383" s="5"/>
      <c r="RBW383" s="5"/>
      <c r="RBX383" s="5"/>
      <c r="RBY383" s="5"/>
      <c r="RBZ383" s="5"/>
      <c r="RCA383" s="5"/>
      <c r="RCB383" s="5"/>
      <c r="RCC383" s="5"/>
      <c r="RCD383" s="5"/>
      <c r="RCE383" s="5"/>
      <c r="RCF383" s="5"/>
      <c r="RCG383" s="5"/>
      <c r="RCH383" s="5"/>
      <c r="RCI383" s="5"/>
      <c r="RCJ383" s="5"/>
      <c r="RCK383" s="5"/>
      <c r="RCL383" s="5"/>
      <c r="RCM383" s="5"/>
      <c r="RCN383" s="5"/>
      <c r="RCO383" s="5"/>
      <c r="RCP383" s="5"/>
      <c r="RCQ383" s="5"/>
      <c r="RCR383" s="5"/>
      <c r="RCS383" s="5"/>
      <c r="RCT383" s="5"/>
      <c r="RCU383" s="5"/>
      <c r="RCV383" s="5"/>
      <c r="RCW383" s="5"/>
      <c r="RCX383" s="5"/>
      <c r="RCY383" s="5"/>
      <c r="RCZ383" s="5"/>
      <c r="RDA383" s="5"/>
      <c r="RDB383" s="5"/>
      <c r="RDC383" s="5"/>
      <c r="RDD383" s="5"/>
      <c r="RDE383" s="5"/>
      <c r="RDF383" s="5"/>
      <c r="RDG383" s="5"/>
      <c r="RDH383" s="5"/>
      <c r="RDI383" s="5"/>
      <c r="RDJ383" s="5"/>
      <c r="RDK383" s="5"/>
      <c r="RDL383" s="5"/>
      <c r="RDM383" s="5"/>
      <c r="RDN383" s="5"/>
      <c r="RDO383" s="5"/>
      <c r="RDP383" s="5"/>
      <c r="RDQ383" s="5"/>
      <c r="RDR383" s="5"/>
      <c r="RDS383" s="5"/>
      <c r="RDT383" s="5"/>
      <c r="RDU383" s="5"/>
      <c r="RDV383" s="5"/>
      <c r="RDW383" s="5"/>
      <c r="RDX383" s="5"/>
      <c r="RDY383" s="5"/>
      <c r="RDZ383" s="5"/>
      <c r="REA383" s="5"/>
      <c r="REB383" s="5"/>
      <c r="REC383" s="5"/>
      <c r="RED383" s="5"/>
      <c r="REE383" s="5"/>
      <c r="REF383" s="5"/>
      <c r="REG383" s="5"/>
      <c r="REH383" s="5"/>
      <c r="REI383" s="5"/>
      <c r="REJ383" s="5"/>
      <c r="REK383" s="5"/>
      <c r="REL383" s="5"/>
      <c r="REM383" s="5"/>
      <c r="REN383" s="5"/>
      <c r="REO383" s="5"/>
      <c r="REP383" s="5"/>
      <c r="REQ383" s="5"/>
      <c r="RER383" s="5"/>
      <c r="RES383" s="5"/>
      <c r="RET383" s="5"/>
      <c r="REU383" s="5"/>
      <c r="REV383" s="5"/>
      <c r="REW383" s="5"/>
      <c r="REX383" s="5"/>
      <c r="REY383" s="5"/>
      <c r="REZ383" s="5"/>
      <c r="RFA383" s="5"/>
      <c r="RFB383" s="5"/>
      <c r="RFC383" s="5"/>
      <c r="RFD383" s="5"/>
      <c r="RFE383" s="5"/>
      <c r="RFF383" s="5"/>
      <c r="RFG383" s="5"/>
      <c r="RFH383" s="5"/>
      <c r="RFI383" s="5"/>
      <c r="RFJ383" s="5"/>
      <c r="RFK383" s="5"/>
      <c r="RFL383" s="5"/>
      <c r="RFM383" s="5"/>
      <c r="RFN383" s="5"/>
      <c r="RFO383" s="5"/>
      <c r="RFP383" s="5"/>
      <c r="RFQ383" s="5"/>
      <c r="RFR383" s="5"/>
      <c r="RFS383" s="5"/>
      <c r="RFT383" s="5"/>
      <c r="RFU383" s="5"/>
      <c r="RFV383" s="5"/>
      <c r="RFW383" s="5"/>
      <c r="RFX383" s="5"/>
      <c r="RFY383" s="5"/>
      <c r="RFZ383" s="5"/>
      <c r="RGA383" s="5"/>
      <c r="RGB383" s="5"/>
      <c r="RGC383" s="5"/>
      <c r="RGD383" s="5"/>
      <c r="RGE383" s="5"/>
      <c r="RGF383" s="5"/>
      <c r="RGG383" s="5"/>
      <c r="RGH383" s="5"/>
      <c r="RGI383" s="5"/>
      <c r="RGJ383" s="5"/>
      <c r="RGK383" s="5"/>
      <c r="RGL383" s="5"/>
      <c r="RGM383" s="5"/>
      <c r="RGN383" s="5"/>
      <c r="RGO383" s="5"/>
      <c r="RGP383" s="5"/>
      <c r="RGQ383" s="5"/>
      <c r="RGR383" s="5"/>
      <c r="RGS383" s="5"/>
      <c r="RGT383" s="5"/>
      <c r="RGU383" s="5"/>
      <c r="RGV383" s="5"/>
      <c r="RGW383" s="5"/>
      <c r="RGX383" s="5"/>
      <c r="RGY383" s="5"/>
      <c r="RGZ383" s="5"/>
      <c r="RHA383" s="5"/>
      <c r="RHB383" s="5"/>
      <c r="RHC383" s="5"/>
      <c r="RHD383" s="5"/>
      <c r="RHE383" s="5"/>
      <c r="RHF383" s="5"/>
      <c r="RHG383" s="5"/>
      <c r="RHH383" s="5"/>
      <c r="RHI383" s="5"/>
      <c r="RHJ383" s="5"/>
      <c r="RHK383" s="5"/>
      <c r="RHL383" s="5"/>
      <c r="RHM383" s="5"/>
      <c r="RHN383" s="5"/>
      <c r="RHO383" s="5"/>
      <c r="RHP383" s="5"/>
      <c r="RHQ383" s="5"/>
      <c r="RHR383" s="5"/>
      <c r="RHS383" s="5"/>
      <c r="RHT383" s="5"/>
      <c r="RHU383" s="5"/>
      <c r="RHV383" s="5"/>
      <c r="RHW383" s="5"/>
      <c r="RHX383" s="5"/>
      <c r="RHY383" s="5"/>
      <c r="RHZ383" s="5"/>
      <c r="RIA383" s="5"/>
      <c r="RIB383" s="5"/>
      <c r="RIC383" s="5"/>
      <c r="RID383" s="5"/>
      <c r="RIE383" s="5"/>
      <c r="RIF383" s="5"/>
      <c r="RIG383" s="5"/>
      <c r="RIH383" s="5"/>
      <c r="RII383" s="5"/>
      <c r="RIJ383" s="5"/>
      <c r="RIK383" s="5"/>
      <c r="RIL383" s="5"/>
      <c r="RIM383" s="5"/>
      <c r="RIN383" s="5"/>
      <c r="RIO383" s="5"/>
      <c r="RIP383" s="5"/>
      <c r="RIQ383" s="5"/>
      <c r="RIR383" s="5"/>
      <c r="RIS383" s="5"/>
      <c r="RIT383" s="5"/>
      <c r="RIU383" s="5"/>
      <c r="RIV383" s="5"/>
      <c r="RIW383" s="5"/>
      <c r="RIX383" s="5"/>
      <c r="RIY383" s="5"/>
      <c r="RIZ383" s="5"/>
      <c r="RJA383" s="5"/>
      <c r="RJB383" s="5"/>
      <c r="RJC383" s="5"/>
      <c r="RJD383" s="5"/>
      <c r="RJE383" s="5"/>
      <c r="RJF383" s="5"/>
      <c r="RJG383" s="5"/>
      <c r="RJH383" s="5"/>
      <c r="RJI383" s="5"/>
      <c r="RJJ383" s="5"/>
      <c r="RJK383" s="5"/>
      <c r="RJL383" s="5"/>
      <c r="RJM383" s="5"/>
      <c r="RJN383" s="5"/>
      <c r="RJO383" s="5"/>
      <c r="RJP383" s="5"/>
      <c r="RJQ383" s="5"/>
      <c r="RJR383" s="5"/>
      <c r="RJS383" s="5"/>
      <c r="RJT383" s="5"/>
      <c r="RJU383" s="5"/>
      <c r="RJV383" s="5"/>
      <c r="RJW383" s="5"/>
      <c r="RJX383" s="5"/>
      <c r="RJY383" s="5"/>
      <c r="RJZ383" s="5"/>
      <c r="RKA383" s="5"/>
      <c r="RKB383" s="5"/>
      <c r="RKC383" s="5"/>
      <c r="RKD383" s="5"/>
      <c r="RKE383" s="5"/>
      <c r="RKF383" s="5"/>
      <c r="RKG383" s="5"/>
      <c r="RKH383" s="5"/>
      <c r="RKI383" s="5"/>
      <c r="RKJ383" s="5"/>
      <c r="RKK383" s="5"/>
      <c r="RKL383" s="5"/>
      <c r="RKM383" s="5"/>
      <c r="RKN383" s="5"/>
      <c r="RKO383" s="5"/>
      <c r="RKP383" s="5"/>
      <c r="RKQ383" s="5"/>
      <c r="RKR383" s="5"/>
      <c r="RKS383" s="5"/>
      <c r="RKT383" s="5"/>
      <c r="RKU383" s="5"/>
      <c r="RKV383" s="5"/>
      <c r="RKW383" s="5"/>
      <c r="RKX383" s="5"/>
      <c r="RKY383" s="5"/>
      <c r="RKZ383" s="5"/>
      <c r="RLA383" s="5"/>
      <c r="RLB383" s="5"/>
      <c r="RLC383" s="5"/>
      <c r="RLD383" s="5"/>
      <c r="RLE383" s="5"/>
      <c r="RLF383" s="5"/>
      <c r="RLG383" s="5"/>
      <c r="RLH383" s="5"/>
      <c r="RLI383" s="5"/>
      <c r="RLJ383" s="5"/>
      <c r="RLK383" s="5"/>
      <c r="RLL383" s="5"/>
      <c r="RLM383" s="5"/>
      <c r="RLN383" s="5"/>
      <c r="RLO383" s="5"/>
      <c r="RLP383" s="5"/>
      <c r="RLQ383" s="5"/>
      <c r="RLR383" s="5"/>
      <c r="RLS383" s="5"/>
      <c r="RLT383" s="5"/>
      <c r="RLU383" s="5"/>
      <c r="RLV383" s="5"/>
      <c r="RLW383" s="5"/>
      <c r="RLX383" s="5"/>
      <c r="RLY383" s="5"/>
      <c r="RLZ383" s="5"/>
      <c r="RMA383" s="5"/>
      <c r="RMB383" s="5"/>
      <c r="RMC383" s="5"/>
      <c r="RMD383" s="5"/>
      <c r="RME383" s="5"/>
      <c r="RMF383" s="5"/>
      <c r="RMG383" s="5"/>
      <c r="RMH383" s="5"/>
      <c r="RMI383" s="5"/>
      <c r="RMJ383" s="5"/>
      <c r="RMK383" s="5"/>
      <c r="RML383" s="5"/>
      <c r="RMM383" s="5"/>
      <c r="RMN383" s="5"/>
      <c r="RMO383" s="5"/>
      <c r="RMP383" s="5"/>
      <c r="RMQ383" s="5"/>
      <c r="RMR383" s="5"/>
      <c r="RMS383" s="5"/>
      <c r="RMT383" s="5"/>
      <c r="RMU383" s="5"/>
      <c r="RMV383" s="5"/>
      <c r="RMW383" s="5"/>
      <c r="RMX383" s="5"/>
      <c r="RMY383" s="5"/>
      <c r="RMZ383" s="5"/>
      <c r="RNA383" s="5"/>
      <c r="RNB383" s="5"/>
      <c r="RNC383" s="5"/>
      <c r="RND383" s="5"/>
      <c r="RNE383" s="5"/>
      <c r="RNF383" s="5"/>
      <c r="RNG383" s="5"/>
      <c r="RNH383" s="5"/>
      <c r="RNI383" s="5"/>
      <c r="RNJ383" s="5"/>
      <c r="RNK383" s="5"/>
      <c r="RNL383" s="5"/>
      <c r="RNM383" s="5"/>
      <c r="RNN383" s="5"/>
      <c r="RNO383" s="5"/>
      <c r="RNP383" s="5"/>
      <c r="RNQ383" s="5"/>
      <c r="RNR383" s="5"/>
      <c r="RNS383" s="5"/>
      <c r="RNT383" s="5"/>
      <c r="RNU383" s="5"/>
      <c r="RNV383" s="5"/>
      <c r="RNW383" s="5"/>
      <c r="RNX383" s="5"/>
      <c r="RNY383" s="5"/>
      <c r="RNZ383" s="5"/>
      <c r="ROA383" s="5"/>
      <c r="ROB383" s="5"/>
      <c r="ROC383" s="5"/>
      <c r="ROD383" s="5"/>
      <c r="ROE383" s="5"/>
      <c r="ROF383" s="5"/>
      <c r="ROG383" s="5"/>
      <c r="ROH383" s="5"/>
      <c r="ROI383" s="5"/>
      <c r="ROJ383" s="5"/>
      <c r="ROK383" s="5"/>
      <c r="ROL383" s="5"/>
      <c r="ROM383" s="5"/>
      <c r="RON383" s="5"/>
      <c r="ROO383" s="5"/>
      <c r="ROP383" s="5"/>
      <c r="ROQ383" s="5"/>
      <c r="ROR383" s="5"/>
      <c r="ROS383" s="5"/>
      <c r="ROT383" s="5"/>
      <c r="ROU383" s="5"/>
      <c r="ROV383" s="5"/>
      <c r="ROW383" s="5"/>
      <c r="ROX383" s="5"/>
      <c r="ROY383" s="5"/>
      <c r="ROZ383" s="5"/>
      <c r="RPA383" s="5"/>
      <c r="RPB383" s="5"/>
      <c r="RPC383" s="5"/>
      <c r="RPD383" s="5"/>
      <c r="RPE383" s="5"/>
      <c r="RPF383" s="5"/>
      <c r="RPG383" s="5"/>
      <c r="RPH383" s="5"/>
      <c r="RPI383" s="5"/>
      <c r="RPJ383" s="5"/>
      <c r="RPK383" s="5"/>
      <c r="RPL383" s="5"/>
      <c r="RPM383" s="5"/>
      <c r="RPN383" s="5"/>
      <c r="RPO383" s="5"/>
      <c r="RPP383" s="5"/>
      <c r="RPQ383" s="5"/>
      <c r="RPR383" s="5"/>
      <c r="RPS383" s="5"/>
      <c r="RPT383" s="5"/>
      <c r="RPU383" s="5"/>
      <c r="RPV383" s="5"/>
      <c r="RPW383" s="5"/>
      <c r="RPX383" s="5"/>
      <c r="RPY383" s="5"/>
      <c r="RPZ383" s="5"/>
      <c r="RQA383" s="5"/>
      <c r="RQB383" s="5"/>
      <c r="RQC383" s="5"/>
      <c r="RQD383" s="5"/>
      <c r="RQE383" s="5"/>
      <c r="RQF383" s="5"/>
      <c r="RQG383" s="5"/>
      <c r="RQH383" s="5"/>
      <c r="RQI383" s="5"/>
      <c r="RQJ383" s="5"/>
      <c r="RQK383" s="5"/>
      <c r="RQL383" s="5"/>
      <c r="RQM383" s="5"/>
      <c r="RQN383" s="5"/>
      <c r="RQO383" s="5"/>
      <c r="RQP383" s="5"/>
      <c r="RQQ383" s="5"/>
      <c r="RQR383" s="5"/>
      <c r="RQS383" s="5"/>
      <c r="RQT383" s="5"/>
      <c r="RQU383" s="5"/>
      <c r="RQV383" s="5"/>
      <c r="RQW383" s="5"/>
      <c r="RQX383" s="5"/>
      <c r="RQY383" s="5"/>
      <c r="RQZ383" s="5"/>
      <c r="RRA383" s="5"/>
      <c r="RRB383" s="5"/>
      <c r="RRC383" s="5"/>
      <c r="RRD383" s="5"/>
      <c r="RRE383" s="5"/>
      <c r="RRF383" s="5"/>
      <c r="RRG383" s="5"/>
      <c r="RRH383" s="5"/>
      <c r="RRI383" s="5"/>
      <c r="RRJ383" s="5"/>
      <c r="RRK383" s="5"/>
      <c r="RRL383" s="5"/>
      <c r="RRM383" s="5"/>
      <c r="RRN383" s="5"/>
      <c r="RRO383" s="5"/>
      <c r="RRP383" s="5"/>
      <c r="RRQ383" s="5"/>
      <c r="RRR383" s="5"/>
      <c r="RRS383" s="5"/>
      <c r="RRT383" s="5"/>
      <c r="RRU383" s="5"/>
      <c r="RRV383" s="5"/>
      <c r="RRW383" s="5"/>
      <c r="RRX383" s="5"/>
      <c r="RRY383" s="5"/>
      <c r="RRZ383" s="5"/>
      <c r="RSA383" s="5"/>
      <c r="RSB383" s="5"/>
      <c r="RSC383" s="5"/>
      <c r="RSD383" s="5"/>
      <c r="RSE383" s="5"/>
      <c r="RSF383" s="5"/>
      <c r="RSG383" s="5"/>
      <c r="RSH383" s="5"/>
      <c r="RSI383" s="5"/>
      <c r="RSJ383" s="5"/>
      <c r="RSK383" s="5"/>
      <c r="RSL383" s="5"/>
      <c r="RSM383" s="5"/>
      <c r="RSN383" s="5"/>
      <c r="RSO383" s="5"/>
      <c r="RSP383" s="5"/>
      <c r="RSQ383" s="5"/>
      <c r="RSR383" s="5"/>
      <c r="RSS383" s="5"/>
      <c r="RST383" s="5"/>
      <c r="RSU383" s="5"/>
      <c r="RSV383" s="5"/>
      <c r="RSW383" s="5"/>
      <c r="RSX383" s="5"/>
      <c r="RSY383" s="5"/>
      <c r="RSZ383" s="5"/>
      <c r="RTA383" s="5"/>
      <c r="RTB383" s="5"/>
      <c r="RTC383" s="5"/>
      <c r="RTD383" s="5"/>
      <c r="RTE383" s="5"/>
      <c r="RTF383" s="5"/>
      <c r="RTG383" s="5"/>
      <c r="RTH383" s="5"/>
      <c r="RTI383" s="5"/>
      <c r="RTJ383" s="5"/>
      <c r="RTK383" s="5"/>
      <c r="RTL383" s="5"/>
      <c r="RTM383" s="5"/>
      <c r="RTN383" s="5"/>
      <c r="RTO383" s="5"/>
      <c r="RTP383" s="5"/>
      <c r="RTQ383" s="5"/>
      <c r="RTR383" s="5"/>
      <c r="RTS383" s="5"/>
      <c r="RTT383" s="5"/>
      <c r="RTU383" s="5"/>
      <c r="RTV383" s="5"/>
      <c r="RTW383" s="5"/>
      <c r="RTX383" s="5"/>
      <c r="RTY383" s="5"/>
      <c r="RTZ383" s="5"/>
      <c r="RUA383" s="5"/>
      <c r="RUB383" s="5"/>
      <c r="RUC383" s="5"/>
      <c r="RUD383" s="5"/>
      <c r="RUE383" s="5"/>
      <c r="RUF383" s="5"/>
      <c r="RUG383" s="5"/>
      <c r="RUH383" s="5"/>
      <c r="RUI383" s="5"/>
      <c r="RUJ383" s="5"/>
      <c r="RUK383" s="5"/>
      <c r="RUL383" s="5"/>
      <c r="RUM383" s="5"/>
      <c r="RUN383" s="5"/>
      <c r="RUO383" s="5"/>
      <c r="RUP383" s="5"/>
      <c r="RUQ383" s="5"/>
      <c r="RUR383" s="5"/>
      <c r="RUS383" s="5"/>
      <c r="RUT383" s="5"/>
      <c r="RUU383" s="5"/>
      <c r="RUV383" s="5"/>
      <c r="RUW383" s="5"/>
      <c r="RUX383" s="5"/>
      <c r="RUY383" s="5"/>
      <c r="RUZ383" s="5"/>
      <c r="RVA383" s="5"/>
      <c r="RVB383" s="5"/>
      <c r="RVC383" s="5"/>
      <c r="RVD383" s="5"/>
      <c r="RVE383" s="5"/>
      <c r="RVF383" s="5"/>
      <c r="RVG383" s="5"/>
      <c r="RVH383" s="5"/>
      <c r="RVI383" s="5"/>
      <c r="RVJ383" s="5"/>
      <c r="RVK383" s="5"/>
      <c r="RVL383" s="5"/>
      <c r="RVM383" s="5"/>
      <c r="RVN383" s="5"/>
      <c r="RVO383" s="5"/>
      <c r="RVP383" s="5"/>
      <c r="RVQ383" s="5"/>
      <c r="RVR383" s="5"/>
      <c r="RVS383" s="5"/>
      <c r="RVT383" s="5"/>
      <c r="RVU383" s="5"/>
      <c r="RVV383" s="5"/>
      <c r="RVW383" s="5"/>
      <c r="RVX383" s="5"/>
      <c r="RVY383" s="5"/>
      <c r="RVZ383" s="5"/>
      <c r="RWA383" s="5"/>
      <c r="RWB383" s="5"/>
      <c r="RWC383" s="5"/>
      <c r="RWD383" s="5"/>
      <c r="RWE383" s="5"/>
      <c r="RWF383" s="5"/>
      <c r="RWG383" s="5"/>
      <c r="RWH383" s="5"/>
      <c r="RWI383" s="5"/>
      <c r="RWJ383" s="5"/>
      <c r="RWK383" s="5"/>
      <c r="RWL383" s="5"/>
      <c r="RWM383" s="5"/>
      <c r="RWN383" s="5"/>
      <c r="RWO383" s="5"/>
      <c r="RWP383" s="5"/>
      <c r="RWQ383" s="5"/>
      <c r="RWR383" s="5"/>
      <c r="RWS383" s="5"/>
      <c r="RWT383" s="5"/>
      <c r="RWU383" s="5"/>
      <c r="RWV383" s="5"/>
      <c r="RWW383" s="5"/>
      <c r="RWX383" s="5"/>
      <c r="RWY383" s="5"/>
      <c r="RWZ383" s="5"/>
      <c r="RXA383" s="5"/>
      <c r="RXB383" s="5"/>
      <c r="RXC383" s="5"/>
      <c r="RXD383" s="5"/>
      <c r="RXE383" s="5"/>
      <c r="RXF383" s="5"/>
      <c r="RXG383" s="5"/>
      <c r="RXH383" s="5"/>
      <c r="RXI383" s="5"/>
      <c r="RXJ383" s="5"/>
      <c r="RXK383" s="5"/>
      <c r="RXL383" s="5"/>
      <c r="RXM383" s="5"/>
      <c r="RXN383" s="5"/>
      <c r="RXO383" s="5"/>
      <c r="RXP383" s="5"/>
      <c r="RXQ383" s="5"/>
      <c r="RXR383" s="5"/>
      <c r="RXS383" s="5"/>
      <c r="RXT383" s="5"/>
      <c r="RXU383" s="5"/>
      <c r="RXV383" s="5"/>
      <c r="RXW383" s="5"/>
      <c r="RXX383" s="5"/>
      <c r="RXY383" s="5"/>
      <c r="RXZ383" s="5"/>
      <c r="RYA383" s="5"/>
      <c r="RYB383" s="5"/>
      <c r="RYC383" s="5"/>
      <c r="RYD383" s="5"/>
      <c r="RYE383" s="5"/>
      <c r="RYF383" s="5"/>
      <c r="RYG383" s="5"/>
      <c r="RYH383" s="5"/>
      <c r="RYI383" s="5"/>
      <c r="RYJ383" s="5"/>
      <c r="RYK383" s="5"/>
      <c r="RYL383" s="5"/>
      <c r="RYM383" s="5"/>
      <c r="RYN383" s="5"/>
      <c r="RYO383" s="5"/>
      <c r="RYP383" s="5"/>
      <c r="RYQ383" s="5"/>
      <c r="RYR383" s="5"/>
      <c r="RYS383" s="5"/>
      <c r="RYT383" s="5"/>
      <c r="RYU383" s="5"/>
      <c r="RYV383" s="5"/>
      <c r="RYW383" s="5"/>
      <c r="RYX383" s="5"/>
      <c r="RYY383" s="5"/>
      <c r="RYZ383" s="5"/>
      <c r="RZA383" s="5"/>
      <c r="RZB383" s="5"/>
      <c r="RZC383" s="5"/>
      <c r="RZD383" s="5"/>
      <c r="RZE383" s="5"/>
      <c r="RZF383" s="5"/>
      <c r="RZG383" s="5"/>
      <c r="RZH383" s="5"/>
      <c r="RZI383" s="5"/>
      <c r="RZJ383" s="5"/>
      <c r="RZK383" s="5"/>
      <c r="RZL383" s="5"/>
      <c r="RZM383" s="5"/>
      <c r="RZN383" s="5"/>
      <c r="RZO383" s="5"/>
      <c r="RZP383" s="5"/>
      <c r="RZQ383" s="5"/>
      <c r="RZR383" s="5"/>
      <c r="RZS383" s="5"/>
      <c r="RZT383" s="5"/>
      <c r="RZU383" s="5"/>
      <c r="RZV383" s="5"/>
      <c r="RZW383" s="5"/>
      <c r="RZX383" s="5"/>
      <c r="RZY383" s="5"/>
      <c r="RZZ383" s="5"/>
      <c r="SAA383" s="5"/>
      <c r="SAB383" s="5"/>
      <c r="SAC383" s="5"/>
      <c r="SAD383" s="5"/>
      <c r="SAE383" s="5"/>
      <c r="SAF383" s="5"/>
      <c r="SAG383" s="5"/>
      <c r="SAH383" s="5"/>
      <c r="SAI383" s="5"/>
      <c r="SAJ383" s="5"/>
      <c r="SAK383" s="5"/>
      <c r="SAL383" s="5"/>
      <c r="SAM383" s="5"/>
      <c r="SAN383" s="5"/>
      <c r="SAO383" s="5"/>
      <c r="SAP383" s="5"/>
      <c r="SAQ383" s="5"/>
      <c r="SAR383" s="5"/>
      <c r="SAS383" s="5"/>
      <c r="SAT383" s="5"/>
      <c r="SAU383" s="5"/>
      <c r="SAV383" s="5"/>
      <c r="SAW383" s="5"/>
      <c r="SAX383" s="5"/>
      <c r="SAY383" s="5"/>
      <c r="SAZ383" s="5"/>
      <c r="SBA383" s="5"/>
      <c r="SBB383" s="5"/>
      <c r="SBC383" s="5"/>
      <c r="SBD383" s="5"/>
      <c r="SBE383" s="5"/>
      <c r="SBF383" s="5"/>
      <c r="SBG383" s="5"/>
      <c r="SBH383" s="5"/>
      <c r="SBI383" s="5"/>
      <c r="SBJ383" s="5"/>
      <c r="SBK383" s="5"/>
      <c r="SBL383" s="5"/>
      <c r="SBM383" s="5"/>
      <c r="SBN383" s="5"/>
      <c r="SBO383" s="5"/>
      <c r="SBP383" s="5"/>
      <c r="SBQ383" s="5"/>
      <c r="SBR383" s="5"/>
      <c r="SBS383" s="5"/>
      <c r="SBT383" s="5"/>
      <c r="SBU383" s="5"/>
      <c r="SBV383" s="5"/>
      <c r="SBW383" s="5"/>
      <c r="SBX383" s="5"/>
      <c r="SBY383" s="5"/>
      <c r="SBZ383" s="5"/>
      <c r="SCA383" s="5"/>
      <c r="SCB383" s="5"/>
      <c r="SCC383" s="5"/>
      <c r="SCD383" s="5"/>
      <c r="SCE383" s="5"/>
      <c r="SCF383" s="5"/>
      <c r="SCG383" s="5"/>
      <c r="SCH383" s="5"/>
      <c r="SCI383" s="5"/>
      <c r="SCJ383" s="5"/>
      <c r="SCK383" s="5"/>
      <c r="SCL383" s="5"/>
      <c r="SCM383" s="5"/>
      <c r="SCN383" s="5"/>
      <c r="SCO383" s="5"/>
      <c r="SCP383" s="5"/>
      <c r="SCQ383" s="5"/>
      <c r="SCR383" s="5"/>
      <c r="SCS383" s="5"/>
      <c r="SCT383" s="5"/>
      <c r="SCU383" s="5"/>
      <c r="SCV383" s="5"/>
      <c r="SCW383" s="5"/>
      <c r="SCX383" s="5"/>
      <c r="SCY383" s="5"/>
      <c r="SCZ383" s="5"/>
      <c r="SDA383" s="5"/>
      <c r="SDB383" s="5"/>
      <c r="SDC383" s="5"/>
      <c r="SDD383" s="5"/>
      <c r="SDE383" s="5"/>
      <c r="SDF383" s="5"/>
      <c r="SDG383" s="5"/>
      <c r="SDH383" s="5"/>
      <c r="SDI383" s="5"/>
      <c r="SDJ383" s="5"/>
      <c r="SDK383" s="5"/>
      <c r="SDL383" s="5"/>
      <c r="SDM383" s="5"/>
      <c r="SDN383" s="5"/>
      <c r="SDO383" s="5"/>
      <c r="SDP383" s="5"/>
      <c r="SDQ383" s="5"/>
      <c r="SDR383" s="5"/>
      <c r="SDS383" s="5"/>
      <c r="SDT383" s="5"/>
      <c r="SDU383" s="5"/>
      <c r="SDV383" s="5"/>
      <c r="SDW383" s="5"/>
      <c r="SDX383" s="5"/>
      <c r="SDY383" s="5"/>
      <c r="SDZ383" s="5"/>
      <c r="SEA383" s="5"/>
      <c r="SEB383" s="5"/>
      <c r="SEC383" s="5"/>
      <c r="SED383" s="5"/>
      <c r="SEE383" s="5"/>
      <c r="SEF383" s="5"/>
      <c r="SEG383" s="5"/>
      <c r="SEH383" s="5"/>
      <c r="SEI383" s="5"/>
      <c r="SEJ383" s="5"/>
      <c r="SEK383" s="5"/>
      <c r="SEL383" s="5"/>
      <c r="SEM383" s="5"/>
      <c r="SEN383" s="5"/>
      <c r="SEO383" s="5"/>
      <c r="SEP383" s="5"/>
      <c r="SEQ383" s="5"/>
      <c r="SER383" s="5"/>
      <c r="SES383" s="5"/>
      <c r="SET383" s="5"/>
      <c r="SEU383" s="5"/>
      <c r="SEV383" s="5"/>
      <c r="SEW383" s="5"/>
      <c r="SEX383" s="5"/>
      <c r="SEY383" s="5"/>
      <c r="SEZ383" s="5"/>
      <c r="SFA383" s="5"/>
      <c r="SFB383" s="5"/>
      <c r="SFC383" s="5"/>
      <c r="SFD383" s="5"/>
      <c r="SFE383" s="5"/>
      <c r="SFF383" s="5"/>
      <c r="SFG383" s="5"/>
      <c r="SFH383" s="5"/>
      <c r="SFI383" s="5"/>
      <c r="SFJ383" s="5"/>
      <c r="SFK383" s="5"/>
      <c r="SFL383" s="5"/>
      <c r="SFM383" s="5"/>
      <c r="SFN383" s="5"/>
      <c r="SFO383" s="5"/>
      <c r="SFP383" s="5"/>
      <c r="SFQ383" s="5"/>
      <c r="SFR383" s="5"/>
      <c r="SFS383" s="5"/>
      <c r="SFT383" s="5"/>
      <c r="SFU383" s="5"/>
      <c r="SFV383" s="5"/>
      <c r="SFW383" s="5"/>
      <c r="SFX383" s="5"/>
      <c r="SFY383" s="5"/>
      <c r="SFZ383" s="5"/>
      <c r="SGA383" s="5"/>
      <c r="SGB383" s="5"/>
      <c r="SGC383" s="5"/>
      <c r="SGD383" s="5"/>
      <c r="SGE383" s="5"/>
      <c r="SGF383" s="5"/>
      <c r="SGG383" s="5"/>
      <c r="SGH383" s="5"/>
      <c r="SGI383" s="5"/>
      <c r="SGJ383" s="5"/>
      <c r="SGK383" s="5"/>
      <c r="SGL383" s="5"/>
      <c r="SGM383" s="5"/>
      <c r="SGN383" s="5"/>
      <c r="SGO383" s="5"/>
      <c r="SGP383" s="5"/>
      <c r="SGQ383" s="5"/>
      <c r="SGR383" s="5"/>
      <c r="SGS383" s="5"/>
      <c r="SGT383" s="5"/>
      <c r="SGU383" s="5"/>
      <c r="SGV383" s="5"/>
      <c r="SGW383" s="5"/>
      <c r="SGX383" s="5"/>
      <c r="SGY383" s="5"/>
      <c r="SGZ383" s="5"/>
      <c r="SHA383" s="5"/>
      <c r="SHB383" s="5"/>
      <c r="SHC383" s="5"/>
      <c r="SHD383" s="5"/>
      <c r="SHE383" s="5"/>
      <c r="SHF383" s="5"/>
      <c r="SHG383" s="5"/>
      <c r="SHH383" s="5"/>
      <c r="SHI383" s="5"/>
      <c r="SHJ383" s="5"/>
      <c r="SHK383" s="5"/>
      <c r="SHL383" s="5"/>
      <c r="SHM383" s="5"/>
      <c r="SHN383" s="5"/>
      <c r="SHO383" s="5"/>
      <c r="SHP383" s="5"/>
      <c r="SHQ383" s="5"/>
      <c r="SHR383" s="5"/>
      <c r="SHS383" s="5"/>
      <c r="SHT383" s="5"/>
      <c r="SHU383" s="5"/>
      <c r="SHV383" s="5"/>
      <c r="SHW383" s="5"/>
      <c r="SHX383" s="5"/>
      <c r="SHY383" s="5"/>
      <c r="SHZ383" s="5"/>
      <c r="SIA383" s="5"/>
      <c r="SIB383" s="5"/>
      <c r="SIC383" s="5"/>
      <c r="SID383" s="5"/>
      <c r="SIE383" s="5"/>
      <c r="SIF383" s="5"/>
      <c r="SIG383" s="5"/>
      <c r="SIH383" s="5"/>
      <c r="SII383" s="5"/>
      <c r="SIJ383" s="5"/>
      <c r="SIK383" s="5"/>
      <c r="SIL383" s="5"/>
      <c r="SIM383" s="5"/>
      <c r="SIN383" s="5"/>
      <c r="SIO383" s="5"/>
      <c r="SIP383" s="5"/>
      <c r="SIQ383" s="5"/>
      <c r="SIR383" s="5"/>
      <c r="SIS383" s="5"/>
      <c r="SIT383" s="5"/>
      <c r="SIU383" s="5"/>
      <c r="SIV383" s="5"/>
      <c r="SIW383" s="5"/>
      <c r="SIX383" s="5"/>
      <c r="SIY383" s="5"/>
      <c r="SIZ383" s="5"/>
      <c r="SJA383" s="5"/>
      <c r="SJB383" s="5"/>
      <c r="SJC383" s="5"/>
      <c r="SJD383" s="5"/>
      <c r="SJE383" s="5"/>
      <c r="SJF383" s="5"/>
      <c r="SJG383" s="5"/>
      <c r="SJH383" s="5"/>
      <c r="SJI383" s="5"/>
      <c r="SJJ383" s="5"/>
      <c r="SJK383" s="5"/>
      <c r="SJL383" s="5"/>
      <c r="SJM383" s="5"/>
      <c r="SJN383" s="5"/>
      <c r="SJO383" s="5"/>
      <c r="SJP383" s="5"/>
      <c r="SJQ383" s="5"/>
      <c r="SJR383" s="5"/>
      <c r="SJS383" s="5"/>
      <c r="SJT383" s="5"/>
      <c r="SJU383" s="5"/>
      <c r="SJV383" s="5"/>
      <c r="SJW383" s="5"/>
      <c r="SJX383" s="5"/>
      <c r="SJY383" s="5"/>
      <c r="SJZ383" s="5"/>
      <c r="SKA383" s="5"/>
      <c r="SKB383" s="5"/>
      <c r="SKC383" s="5"/>
      <c r="SKD383" s="5"/>
      <c r="SKE383" s="5"/>
      <c r="SKF383" s="5"/>
      <c r="SKG383" s="5"/>
      <c r="SKH383" s="5"/>
      <c r="SKI383" s="5"/>
      <c r="SKJ383" s="5"/>
      <c r="SKK383" s="5"/>
      <c r="SKL383" s="5"/>
      <c r="SKM383" s="5"/>
      <c r="SKN383" s="5"/>
      <c r="SKO383" s="5"/>
      <c r="SKP383" s="5"/>
      <c r="SKQ383" s="5"/>
      <c r="SKR383" s="5"/>
      <c r="SKS383" s="5"/>
      <c r="SKT383" s="5"/>
      <c r="SKU383" s="5"/>
      <c r="SKV383" s="5"/>
      <c r="SKW383" s="5"/>
      <c r="SKX383" s="5"/>
      <c r="SKY383" s="5"/>
      <c r="SKZ383" s="5"/>
      <c r="SLA383" s="5"/>
      <c r="SLB383" s="5"/>
      <c r="SLC383" s="5"/>
      <c r="SLD383" s="5"/>
      <c r="SLE383" s="5"/>
      <c r="SLF383" s="5"/>
      <c r="SLG383" s="5"/>
      <c r="SLH383" s="5"/>
      <c r="SLI383" s="5"/>
      <c r="SLJ383" s="5"/>
      <c r="SLK383" s="5"/>
      <c r="SLL383" s="5"/>
      <c r="SLM383" s="5"/>
      <c r="SLN383" s="5"/>
      <c r="SLO383" s="5"/>
      <c r="SLP383" s="5"/>
      <c r="SLQ383" s="5"/>
      <c r="SLR383" s="5"/>
      <c r="SLS383" s="5"/>
      <c r="SLT383" s="5"/>
      <c r="SLU383" s="5"/>
      <c r="SLV383" s="5"/>
      <c r="SLW383" s="5"/>
      <c r="SLX383" s="5"/>
      <c r="SLY383" s="5"/>
      <c r="SLZ383" s="5"/>
      <c r="SMA383" s="5"/>
      <c r="SMB383" s="5"/>
      <c r="SMC383" s="5"/>
      <c r="SMD383" s="5"/>
      <c r="SME383" s="5"/>
      <c r="SMF383" s="5"/>
      <c r="SMG383" s="5"/>
      <c r="SMH383" s="5"/>
      <c r="SMI383" s="5"/>
      <c r="SMJ383" s="5"/>
      <c r="SMK383" s="5"/>
      <c r="SML383" s="5"/>
      <c r="SMM383" s="5"/>
      <c r="SMN383" s="5"/>
      <c r="SMO383" s="5"/>
      <c r="SMP383" s="5"/>
      <c r="SMQ383" s="5"/>
      <c r="SMR383" s="5"/>
      <c r="SMS383" s="5"/>
      <c r="SMT383" s="5"/>
      <c r="SMU383" s="5"/>
      <c r="SMV383" s="5"/>
      <c r="SMW383" s="5"/>
      <c r="SMX383" s="5"/>
      <c r="SMY383" s="5"/>
      <c r="SMZ383" s="5"/>
      <c r="SNA383" s="5"/>
      <c r="SNB383" s="5"/>
      <c r="SNC383" s="5"/>
      <c r="SND383" s="5"/>
      <c r="SNE383" s="5"/>
      <c r="SNF383" s="5"/>
      <c r="SNG383" s="5"/>
      <c r="SNH383" s="5"/>
      <c r="SNI383" s="5"/>
      <c r="SNJ383" s="5"/>
      <c r="SNK383" s="5"/>
      <c r="SNL383" s="5"/>
      <c r="SNM383" s="5"/>
      <c r="SNN383" s="5"/>
      <c r="SNO383" s="5"/>
      <c r="SNP383" s="5"/>
      <c r="SNQ383" s="5"/>
      <c r="SNR383" s="5"/>
      <c r="SNS383" s="5"/>
      <c r="SNT383" s="5"/>
      <c r="SNU383" s="5"/>
      <c r="SNV383" s="5"/>
      <c r="SNW383" s="5"/>
      <c r="SNX383" s="5"/>
      <c r="SNY383" s="5"/>
      <c r="SNZ383" s="5"/>
      <c r="SOA383" s="5"/>
      <c r="SOB383" s="5"/>
      <c r="SOC383" s="5"/>
      <c r="SOD383" s="5"/>
      <c r="SOE383" s="5"/>
      <c r="SOF383" s="5"/>
      <c r="SOG383" s="5"/>
      <c r="SOH383" s="5"/>
      <c r="SOI383" s="5"/>
      <c r="SOJ383" s="5"/>
      <c r="SOK383" s="5"/>
      <c r="SOL383" s="5"/>
      <c r="SOM383" s="5"/>
      <c r="SON383" s="5"/>
      <c r="SOO383" s="5"/>
      <c r="SOP383" s="5"/>
      <c r="SOQ383" s="5"/>
      <c r="SOR383" s="5"/>
      <c r="SOS383" s="5"/>
      <c r="SOT383" s="5"/>
      <c r="SOU383" s="5"/>
      <c r="SOV383" s="5"/>
      <c r="SOW383" s="5"/>
      <c r="SOX383" s="5"/>
      <c r="SOY383" s="5"/>
      <c r="SOZ383" s="5"/>
      <c r="SPA383" s="5"/>
      <c r="SPB383" s="5"/>
      <c r="SPC383" s="5"/>
      <c r="SPD383" s="5"/>
      <c r="SPE383" s="5"/>
      <c r="SPF383" s="5"/>
      <c r="SPG383" s="5"/>
      <c r="SPH383" s="5"/>
      <c r="SPI383" s="5"/>
      <c r="SPJ383" s="5"/>
      <c r="SPK383" s="5"/>
      <c r="SPL383" s="5"/>
      <c r="SPM383" s="5"/>
      <c r="SPN383" s="5"/>
      <c r="SPO383" s="5"/>
      <c r="SPP383" s="5"/>
      <c r="SPQ383" s="5"/>
      <c r="SPR383" s="5"/>
      <c r="SPS383" s="5"/>
      <c r="SPT383" s="5"/>
      <c r="SPU383" s="5"/>
      <c r="SPV383" s="5"/>
      <c r="SPW383" s="5"/>
      <c r="SPX383" s="5"/>
      <c r="SPY383" s="5"/>
      <c r="SPZ383" s="5"/>
      <c r="SQA383" s="5"/>
      <c r="SQB383" s="5"/>
      <c r="SQC383" s="5"/>
      <c r="SQD383" s="5"/>
      <c r="SQE383" s="5"/>
      <c r="SQF383" s="5"/>
      <c r="SQG383" s="5"/>
      <c r="SQH383" s="5"/>
      <c r="SQI383" s="5"/>
      <c r="SQJ383" s="5"/>
      <c r="SQK383" s="5"/>
      <c r="SQL383" s="5"/>
      <c r="SQM383" s="5"/>
      <c r="SQN383" s="5"/>
      <c r="SQO383" s="5"/>
      <c r="SQP383" s="5"/>
      <c r="SQQ383" s="5"/>
      <c r="SQR383" s="5"/>
      <c r="SQS383" s="5"/>
      <c r="SQT383" s="5"/>
      <c r="SQU383" s="5"/>
      <c r="SQV383" s="5"/>
      <c r="SQW383" s="5"/>
      <c r="SQX383" s="5"/>
      <c r="SQY383" s="5"/>
      <c r="SQZ383" s="5"/>
      <c r="SRA383" s="5"/>
      <c r="SRB383" s="5"/>
      <c r="SRC383" s="5"/>
      <c r="SRD383" s="5"/>
      <c r="SRE383" s="5"/>
      <c r="SRF383" s="5"/>
      <c r="SRG383" s="5"/>
      <c r="SRH383" s="5"/>
      <c r="SRI383" s="5"/>
      <c r="SRJ383" s="5"/>
      <c r="SRK383" s="5"/>
      <c r="SRL383" s="5"/>
      <c r="SRM383" s="5"/>
      <c r="SRN383" s="5"/>
      <c r="SRO383" s="5"/>
      <c r="SRP383" s="5"/>
      <c r="SRQ383" s="5"/>
      <c r="SRR383" s="5"/>
      <c r="SRS383" s="5"/>
      <c r="SRT383" s="5"/>
      <c r="SRU383" s="5"/>
      <c r="SRV383" s="5"/>
      <c r="SRW383" s="5"/>
      <c r="SRX383" s="5"/>
      <c r="SRY383" s="5"/>
      <c r="SRZ383" s="5"/>
      <c r="SSA383" s="5"/>
      <c r="SSB383" s="5"/>
      <c r="SSC383" s="5"/>
      <c r="SSD383" s="5"/>
      <c r="SSE383" s="5"/>
      <c r="SSF383" s="5"/>
      <c r="SSG383" s="5"/>
      <c r="SSH383" s="5"/>
      <c r="SSI383" s="5"/>
      <c r="SSJ383" s="5"/>
      <c r="SSK383" s="5"/>
      <c r="SSL383" s="5"/>
      <c r="SSM383" s="5"/>
      <c r="SSN383" s="5"/>
      <c r="SSO383" s="5"/>
      <c r="SSP383" s="5"/>
      <c r="SSQ383" s="5"/>
      <c r="SSR383" s="5"/>
      <c r="SSS383" s="5"/>
      <c r="SST383" s="5"/>
      <c r="SSU383" s="5"/>
      <c r="SSV383" s="5"/>
      <c r="SSW383" s="5"/>
      <c r="SSX383" s="5"/>
      <c r="SSY383" s="5"/>
      <c r="SSZ383" s="5"/>
      <c r="STA383" s="5"/>
      <c r="STB383" s="5"/>
      <c r="STC383" s="5"/>
      <c r="STD383" s="5"/>
      <c r="STE383" s="5"/>
      <c r="STF383" s="5"/>
      <c r="STG383" s="5"/>
      <c r="STH383" s="5"/>
      <c r="STI383" s="5"/>
      <c r="STJ383" s="5"/>
      <c r="STK383" s="5"/>
      <c r="STL383" s="5"/>
      <c r="STM383" s="5"/>
      <c r="STN383" s="5"/>
      <c r="STO383" s="5"/>
      <c r="STP383" s="5"/>
      <c r="STQ383" s="5"/>
      <c r="STR383" s="5"/>
      <c r="STS383" s="5"/>
      <c r="STT383" s="5"/>
      <c r="STU383" s="5"/>
      <c r="STV383" s="5"/>
      <c r="STW383" s="5"/>
      <c r="STX383" s="5"/>
      <c r="STY383" s="5"/>
      <c r="STZ383" s="5"/>
      <c r="SUA383" s="5"/>
      <c r="SUB383" s="5"/>
      <c r="SUC383" s="5"/>
      <c r="SUD383" s="5"/>
      <c r="SUE383" s="5"/>
      <c r="SUF383" s="5"/>
      <c r="SUG383" s="5"/>
      <c r="SUH383" s="5"/>
      <c r="SUI383" s="5"/>
      <c r="SUJ383" s="5"/>
      <c r="SUK383" s="5"/>
      <c r="SUL383" s="5"/>
      <c r="SUM383" s="5"/>
      <c r="SUN383" s="5"/>
      <c r="SUO383" s="5"/>
      <c r="SUP383" s="5"/>
      <c r="SUQ383" s="5"/>
      <c r="SUR383" s="5"/>
      <c r="SUS383" s="5"/>
      <c r="SUT383" s="5"/>
      <c r="SUU383" s="5"/>
      <c r="SUV383" s="5"/>
      <c r="SUW383" s="5"/>
      <c r="SUX383" s="5"/>
      <c r="SUY383" s="5"/>
      <c r="SUZ383" s="5"/>
      <c r="SVA383" s="5"/>
      <c r="SVB383" s="5"/>
      <c r="SVC383" s="5"/>
      <c r="SVD383" s="5"/>
      <c r="SVE383" s="5"/>
      <c r="SVF383" s="5"/>
      <c r="SVG383" s="5"/>
      <c r="SVH383" s="5"/>
      <c r="SVI383" s="5"/>
      <c r="SVJ383" s="5"/>
      <c r="SVK383" s="5"/>
      <c r="SVL383" s="5"/>
      <c r="SVM383" s="5"/>
      <c r="SVN383" s="5"/>
      <c r="SVO383" s="5"/>
      <c r="SVP383" s="5"/>
      <c r="SVQ383" s="5"/>
      <c r="SVR383" s="5"/>
      <c r="SVS383" s="5"/>
      <c r="SVT383" s="5"/>
      <c r="SVU383" s="5"/>
      <c r="SVV383" s="5"/>
      <c r="SVW383" s="5"/>
      <c r="SVX383" s="5"/>
      <c r="SVY383" s="5"/>
      <c r="SVZ383" s="5"/>
      <c r="SWA383" s="5"/>
      <c r="SWB383" s="5"/>
      <c r="SWC383" s="5"/>
      <c r="SWD383" s="5"/>
      <c r="SWE383" s="5"/>
      <c r="SWF383" s="5"/>
      <c r="SWG383" s="5"/>
      <c r="SWH383" s="5"/>
      <c r="SWI383" s="5"/>
      <c r="SWJ383" s="5"/>
      <c r="SWK383" s="5"/>
      <c r="SWL383" s="5"/>
      <c r="SWM383" s="5"/>
      <c r="SWN383" s="5"/>
      <c r="SWO383" s="5"/>
      <c r="SWP383" s="5"/>
      <c r="SWQ383" s="5"/>
      <c r="SWR383" s="5"/>
      <c r="SWS383" s="5"/>
      <c r="SWT383" s="5"/>
      <c r="SWU383" s="5"/>
      <c r="SWV383" s="5"/>
      <c r="SWW383" s="5"/>
      <c r="SWX383" s="5"/>
      <c r="SWY383" s="5"/>
      <c r="SWZ383" s="5"/>
      <c r="SXA383" s="5"/>
      <c r="SXB383" s="5"/>
      <c r="SXC383" s="5"/>
      <c r="SXD383" s="5"/>
      <c r="SXE383" s="5"/>
      <c r="SXF383" s="5"/>
      <c r="SXG383" s="5"/>
      <c r="SXH383" s="5"/>
      <c r="SXI383" s="5"/>
      <c r="SXJ383" s="5"/>
      <c r="SXK383" s="5"/>
      <c r="SXL383" s="5"/>
      <c r="SXM383" s="5"/>
      <c r="SXN383" s="5"/>
      <c r="SXO383" s="5"/>
      <c r="SXP383" s="5"/>
      <c r="SXQ383" s="5"/>
      <c r="SXR383" s="5"/>
      <c r="SXS383" s="5"/>
      <c r="SXT383" s="5"/>
      <c r="SXU383" s="5"/>
      <c r="SXV383" s="5"/>
      <c r="SXW383" s="5"/>
      <c r="SXX383" s="5"/>
      <c r="SXY383" s="5"/>
      <c r="SXZ383" s="5"/>
      <c r="SYA383" s="5"/>
      <c r="SYB383" s="5"/>
      <c r="SYC383" s="5"/>
      <c r="SYD383" s="5"/>
      <c r="SYE383" s="5"/>
      <c r="SYF383" s="5"/>
      <c r="SYG383" s="5"/>
      <c r="SYH383" s="5"/>
      <c r="SYI383" s="5"/>
      <c r="SYJ383" s="5"/>
      <c r="SYK383" s="5"/>
      <c r="SYL383" s="5"/>
      <c r="SYM383" s="5"/>
      <c r="SYN383" s="5"/>
      <c r="SYO383" s="5"/>
      <c r="SYP383" s="5"/>
      <c r="SYQ383" s="5"/>
      <c r="SYR383" s="5"/>
      <c r="SYS383" s="5"/>
      <c r="SYT383" s="5"/>
      <c r="SYU383" s="5"/>
      <c r="SYV383" s="5"/>
      <c r="SYW383" s="5"/>
      <c r="SYX383" s="5"/>
      <c r="SYY383" s="5"/>
      <c r="SYZ383" s="5"/>
      <c r="SZA383" s="5"/>
      <c r="SZB383" s="5"/>
      <c r="SZC383" s="5"/>
      <c r="SZD383" s="5"/>
      <c r="SZE383" s="5"/>
      <c r="SZF383" s="5"/>
      <c r="SZG383" s="5"/>
      <c r="SZH383" s="5"/>
      <c r="SZI383" s="5"/>
      <c r="SZJ383" s="5"/>
      <c r="SZK383" s="5"/>
      <c r="SZL383" s="5"/>
      <c r="SZM383" s="5"/>
      <c r="SZN383" s="5"/>
      <c r="SZO383" s="5"/>
      <c r="SZP383" s="5"/>
      <c r="SZQ383" s="5"/>
      <c r="SZR383" s="5"/>
      <c r="SZS383" s="5"/>
      <c r="SZT383" s="5"/>
      <c r="SZU383" s="5"/>
      <c r="SZV383" s="5"/>
      <c r="SZW383" s="5"/>
      <c r="SZX383" s="5"/>
      <c r="SZY383" s="5"/>
      <c r="SZZ383" s="5"/>
      <c r="TAA383" s="5"/>
      <c r="TAB383" s="5"/>
      <c r="TAC383" s="5"/>
      <c r="TAD383" s="5"/>
      <c r="TAE383" s="5"/>
      <c r="TAF383" s="5"/>
      <c r="TAG383" s="5"/>
      <c r="TAH383" s="5"/>
      <c r="TAI383" s="5"/>
      <c r="TAJ383" s="5"/>
      <c r="TAK383" s="5"/>
      <c r="TAL383" s="5"/>
      <c r="TAM383" s="5"/>
      <c r="TAN383" s="5"/>
      <c r="TAO383" s="5"/>
      <c r="TAP383" s="5"/>
      <c r="TAQ383" s="5"/>
      <c r="TAR383" s="5"/>
      <c r="TAS383" s="5"/>
      <c r="TAT383" s="5"/>
      <c r="TAU383" s="5"/>
      <c r="TAV383" s="5"/>
      <c r="TAW383" s="5"/>
      <c r="TAX383" s="5"/>
      <c r="TAY383" s="5"/>
      <c r="TAZ383" s="5"/>
      <c r="TBA383" s="5"/>
      <c r="TBB383" s="5"/>
      <c r="TBC383" s="5"/>
      <c r="TBD383" s="5"/>
      <c r="TBE383" s="5"/>
      <c r="TBF383" s="5"/>
      <c r="TBG383" s="5"/>
      <c r="TBH383" s="5"/>
      <c r="TBI383" s="5"/>
      <c r="TBJ383" s="5"/>
      <c r="TBK383" s="5"/>
      <c r="TBL383" s="5"/>
      <c r="TBM383" s="5"/>
      <c r="TBN383" s="5"/>
      <c r="TBO383" s="5"/>
      <c r="TBP383" s="5"/>
      <c r="TBQ383" s="5"/>
      <c r="TBR383" s="5"/>
      <c r="TBS383" s="5"/>
      <c r="TBT383" s="5"/>
      <c r="TBU383" s="5"/>
      <c r="TBV383" s="5"/>
      <c r="TBW383" s="5"/>
      <c r="TBX383" s="5"/>
      <c r="TBY383" s="5"/>
      <c r="TBZ383" s="5"/>
      <c r="TCA383" s="5"/>
      <c r="TCB383" s="5"/>
      <c r="TCC383" s="5"/>
      <c r="TCD383" s="5"/>
      <c r="TCE383" s="5"/>
      <c r="TCF383" s="5"/>
      <c r="TCG383" s="5"/>
      <c r="TCH383" s="5"/>
      <c r="TCI383" s="5"/>
      <c r="TCJ383" s="5"/>
      <c r="TCK383" s="5"/>
      <c r="TCL383" s="5"/>
      <c r="TCM383" s="5"/>
      <c r="TCN383" s="5"/>
      <c r="TCO383" s="5"/>
      <c r="TCP383" s="5"/>
      <c r="TCQ383" s="5"/>
      <c r="TCR383" s="5"/>
      <c r="TCS383" s="5"/>
      <c r="TCT383" s="5"/>
      <c r="TCU383" s="5"/>
      <c r="TCV383" s="5"/>
      <c r="TCW383" s="5"/>
      <c r="TCX383" s="5"/>
      <c r="TCY383" s="5"/>
      <c r="TCZ383" s="5"/>
      <c r="TDA383" s="5"/>
      <c r="TDB383" s="5"/>
      <c r="TDC383" s="5"/>
      <c r="TDD383" s="5"/>
      <c r="TDE383" s="5"/>
      <c r="TDF383" s="5"/>
      <c r="TDG383" s="5"/>
      <c r="TDH383" s="5"/>
      <c r="TDI383" s="5"/>
      <c r="TDJ383" s="5"/>
      <c r="TDK383" s="5"/>
      <c r="TDL383" s="5"/>
      <c r="TDM383" s="5"/>
      <c r="TDN383" s="5"/>
      <c r="TDO383" s="5"/>
      <c r="TDP383" s="5"/>
      <c r="TDQ383" s="5"/>
      <c r="TDR383" s="5"/>
      <c r="TDS383" s="5"/>
      <c r="TDT383" s="5"/>
      <c r="TDU383" s="5"/>
      <c r="TDV383" s="5"/>
      <c r="TDW383" s="5"/>
      <c r="TDX383" s="5"/>
      <c r="TDY383" s="5"/>
      <c r="TDZ383" s="5"/>
      <c r="TEA383" s="5"/>
      <c r="TEB383" s="5"/>
      <c r="TEC383" s="5"/>
      <c r="TED383" s="5"/>
      <c r="TEE383" s="5"/>
      <c r="TEF383" s="5"/>
      <c r="TEG383" s="5"/>
      <c r="TEH383" s="5"/>
      <c r="TEI383" s="5"/>
      <c r="TEJ383" s="5"/>
      <c r="TEK383" s="5"/>
      <c r="TEL383" s="5"/>
      <c r="TEM383" s="5"/>
      <c r="TEN383" s="5"/>
      <c r="TEO383" s="5"/>
      <c r="TEP383" s="5"/>
      <c r="TEQ383" s="5"/>
      <c r="TER383" s="5"/>
      <c r="TES383" s="5"/>
      <c r="TET383" s="5"/>
      <c r="TEU383" s="5"/>
      <c r="TEV383" s="5"/>
      <c r="TEW383" s="5"/>
      <c r="TEX383" s="5"/>
      <c r="TEY383" s="5"/>
      <c r="TEZ383" s="5"/>
      <c r="TFA383" s="5"/>
      <c r="TFB383" s="5"/>
      <c r="TFC383" s="5"/>
      <c r="TFD383" s="5"/>
      <c r="TFE383" s="5"/>
      <c r="TFF383" s="5"/>
      <c r="TFG383" s="5"/>
      <c r="TFH383" s="5"/>
      <c r="TFI383" s="5"/>
      <c r="TFJ383" s="5"/>
      <c r="TFK383" s="5"/>
      <c r="TFL383" s="5"/>
      <c r="TFM383" s="5"/>
      <c r="TFN383" s="5"/>
      <c r="TFO383" s="5"/>
      <c r="TFP383" s="5"/>
      <c r="TFQ383" s="5"/>
      <c r="TFR383" s="5"/>
      <c r="TFS383" s="5"/>
      <c r="TFT383" s="5"/>
      <c r="TFU383" s="5"/>
      <c r="TFV383" s="5"/>
      <c r="TFW383" s="5"/>
      <c r="TFX383" s="5"/>
      <c r="TFY383" s="5"/>
      <c r="TFZ383" s="5"/>
      <c r="TGA383" s="5"/>
      <c r="TGB383" s="5"/>
      <c r="TGC383" s="5"/>
      <c r="TGD383" s="5"/>
      <c r="TGE383" s="5"/>
      <c r="TGF383" s="5"/>
      <c r="TGG383" s="5"/>
      <c r="TGH383" s="5"/>
      <c r="TGI383" s="5"/>
      <c r="TGJ383" s="5"/>
      <c r="TGK383" s="5"/>
      <c r="TGL383" s="5"/>
      <c r="TGM383" s="5"/>
      <c r="TGN383" s="5"/>
      <c r="TGO383" s="5"/>
      <c r="TGP383" s="5"/>
      <c r="TGQ383" s="5"/>
      <c r="TGR383" s="5"/>
      <c r="TGS383" s="5"/>
      <c r="TGT383" s="5"/>
      <c r="TGU383" s="5"/>
      <c r="TGV383" s="5"/>
      <c r="TGW383" s="5"/>
      <c r="TGX383" s="5"/>
      <c r="TGY383" s="5"/>
      <c r="TGZ383" s="5"/>
      <c r="THA383" s="5"/>
      <c r="THB383" s="5"/>
      <c r="THC383" s="5"/>
      <c r="THD383" s="5"/>
      <c r="THE383" s="5"/>
      <c r="THF383" s="5"/>
      <c r="THG383" s="5"/>
      <c r="THH383" s="5"/>
      <c r="THI383" s="5"/>
      <c r="THJ383" s="5"/>
      <c r="THK383" s="5"/>
      <c r="THL383" s="5"/>
      <c r="THM383" s="5"/>
      <c r="THN383" s="5"/>
      <c r="THO383" s="5"/>
      <c r="THP383" s="5"/>
      <c r="THQ383" s="5"/>
      <c r="THR383" s="5"/>
      <c r="THS383" s="5"/>
      <c r="THT383" s="5"/>
      <c r="THU383" s="5"/>
      <c r="THV383" s="5"/>
      <c r="THW383" s="5"/>
      <c r="THX383" s="5"/>
      <c r="THY383" s="5"/>
      <c r="THZ383" s="5"/>
      <c r="TIA383" s="5"/>
      <c r="TIB383" s="5"/>
      <c r="TIC383" s="5"/>
      <c r="TID383" s="5"/>
      <c r="TIE383" s="5"/>
      <c r="TIF383" s="5"/>
      <c r="TIG383" s="5"/>
      <c r="TIH383" s="5"/>
      <c r="TII383" s="5"/>
      <c r="TIJ383" s="5"/>
      <c r="TIK383" s="5"/>
      <c r="TIL383" s="5"/>
      <c r="TIM383" s="5"/>
      <c r="TIN383" s="5"/>
      <c r="TIO383" s="5"/>
      <c r="TIP383" s="5"/>
      <c r="TIQ383" s="5"/>
      <c r="TIR383" s="5"/>
      <c r="TIS383" s="5"/>
      <c r="TIT383" s="5"/>
      <c r="TIU383" s="5"/>
      <c r="TIV383" s="5"/>
      <c r="TIW383" s="5"/>
      <c r="TIX383" s="5"/>
      <c r="TIY383" s="5"/>
      <c r="TIZ383" s="5"/>
      <c r="TJA383" s="5"/>
      <c r="TJB383" s="5"/>
      <c r="TJC383" s="5"/>
      <c r="TJD383" s="5"/>
      <c r="TJE383" s="5"/>
      <c r="TJF383" s="5"/>
      <c r="TJG383" s="5"/>
      <c r="TJH383" s="5"/>
      <c r="TJI383" s="5"/>
      <c r="TJJ383" s="5"/>
      <c r="TJK383" s="5"/>
      <c r="TJL383" s="5"/>
      <c r="TJM383" s="5"/>
      <c r="TJN383" s="5"/>
      <c r="TJO383" s="5"/>
      <c r="TJP383" s="5"/>
      <c r="TJQ383" s="5"/>
      <c r="TJR383" s="5"/>
      <c r="TJS383" s="5"/>
      <c r="TJT383" s="5"/>
      <c r="TJU383" s="5"/>
      <c r="TJV383" s="5"/>
      <c r="TJW383" s="5"/>
      <c r="TJX383" s="5"/>
      <c r="TJY383" s="5"/>
      <c r="TJZ383" s="5"/>
      <c r="TKA383" s="5"/>
      <c r="TKB383" s="5"/>
      <c r="TKC383" s="5"/>
      <c r="TKD383" s="5"/>
      <c r="TKE383" s="5"/>
      <c r="TKF383" s="5"/>
      <c r="TKG383" s="5"/>
      <c r="TKH383" s="5"/>
      <c r="TKI383" s="5"/>
      <c r="TKJ383" s="5"/>
      <c r="TKK383" s="5"/>
      <c r="TKL383" s="5"/>
      <c r="TKM383" s="5"/>
      <c r="TKN383" s="5"/>
      <c r="TKO383" s="5"/>
      <c r="TKP383" s="5"/>
      <c r="TKQ383" s="5"/>
      <c r="TKR383" s="5"/>
      <c r="TKS383" s="5"/>
      <c r="TKT383" s="5"/>
      <c r="TKU383" s="5"/>
      <c r="TKV383" s="5"/>
      <c r="TKW383" s="5"/>
      <c r="TKX383" s="5"/>
      <c r="TKY383" s="5"/>
      <c r="TKZ383" s="5"/>
      <c r="TLA383" s="5"/>
      <c r="TLB383" s="5"/>
      <c r="TLC383" s="5"/>
      <c r="TLD383" s="5"/>
      <c r="TLE383" s="5"/>
      <c r="TLF383" s="5"/>
      <c r="TLG383" s="5"/>
      <c r="TLH383" s="5"/>
      <c r="TLI383" s="5"/>
      <c r="TLJ383" s="5"/>
      <c r="TLK383" s="5"/>
      <c r="TLL383" s="5"/>
      <c r="TLM383" s="5"/>
      <c r="TLN383" s="5"/>
      <c r="TLO383" s="5"/>
      <c r="TLP383" s="5"/>
      <c r="TLQ383" s="5"/>
      <c r="TLR383" s="5"/>
      <c r="TLS383" s="5"/>
      <c r="TLT383" s="5"/>
      <c r="TLU383" s="5"/>
      <c r="TLV383" s="5"/>
      <c r="TLW383" s="5"/>
      <c r="TLX383" s="5"/>
      <c r="TLY383" s="5"/>
      <c r="TLZ383" s="5"/>
      <c r="TMA383" s="5"/>
      <c r="TMB383" s="5"/>
      <c r="TMC383" s="5"/>
      <c r="TMD383" s="5"/>
      <c r="TME383" s="5"/>
      <c r="TMF383" s="5"/>
      <c r="TMG383" s="5"/>
      <c r="TMH383" s="5"/>
      <c r="TMI383" s="5"/>
      <c r="TMJ383" s="5"/>
      <c r="TMK383" s="5"/>
      <c r="TML383" s="5"/>
      <c r="TMM383" s="5"/>
      <c r="TMN383" s="5"/>
      <c r="TMO383" s="5"/>
      <c r="TMP383" s="5"/>
      <c r="TMQ383" s="5"/>
      <c r="TMR383" s="5"/>
      <c r="TMS383" s="5"/>
      <c r="TMT383" s="5"/>
      <c r="TMU383" s="5"/>
      <c r="TMV383" s="5"/>
      <c r="TMW383" s="5"/>
      <c r="TMX383" s="5"/>
      <c r="TMY383" s="5"/>
      <c r="TMZ383" s="5"/>
      <c r="TNA383" s="5"/>
      <c r="TNB383" s="5"/>
      <c r="TNC383" s="5"/>
      <c r="TND383" s="5"/>
      <c r="TNE383" s="5"/>
      <c r="TNF383" s="5"/>
      <c r="TNG383" s="5"/>
      <c r="TNH383" s="5"/>
      <c r="TNI383" s="5"/>
      <c r="TNJ383" s="5"/>
      <c r="TNK383" s="5"/>
      <c r="TNL383" s="5"/>
      <c r="TNM383" s="5"/>
      <c r="TNN383" s="5"/>
      <c r="TNO383" s="5"/>
      <c r="TNP383" s="5"/>
      <c r="TNQ383" s="5"/>
      <c r="TNR383" s="5"/>
      <c r="TNS383" s="5"/>
      <c r="TNT383" s="5"/>
      <c r="TNU383" s="5"/>
      <c r="TNV383" s="5"/>
      <c r="TNW383" s="5"/>
      <c r="TNX383" s="5"/>
      <c r="TNY383" s="5"/>
      <c r="TNZ383" s="5"/>
      <c r="TOA383" s="5"/>
      <c r="TOB383" s="5"/>
      <c r="TOC383" s="5"/>
      <c r="TOD383" s="5"/>
      <c r="TOE383" s="5"/>
      <c r="TOF383" s="5"/>
      <c r="TOG383" s="5"/>
      <c r="TOH383" s="5"/>
      <c r="TOI383" s="5"/>
      <c r="TOJ383" s="5"/>
      <c r="TOK383" s="5"/>
      <c r="TOL383" s="5"/>
      <c r="TOM383" s="5"/>
      <c r="TON383" s="5"/>
      <c r="TOO383" s="5"/>
      <c r="TOP383" s="5"/>
      <c r="TOQ383" s="5"/>
      <c r="TOR383" s="5"/>
      <c r="TOS383" s="5"/>
      <c r="TOT383" s="5"/>
      <c r="TOU383" s="5"/>
      <c r="TOV383" s="5"/>
      <c r="TOW383" s="5"/>
      <c r="TOX383" s="5"/>
      <c r="TOY383" s="5"/>
      <c r="TOZ383" s="5"/>
      <c r="TPA383" s="5"/>
      <c r="TPB383" s="5"/>
      <c r="TPC383" s="5"/>
      <c r="TPD383" s="5"/>
      <c r="TPE383" s="5"/>
      <c r="TPF383" s="5"/>
      <c r="TPG383" s="5"/>
      <c r="TPH383" s="5"/>
      <c r="TPI383" s="5"/>
      <c r="TPJ383" s="5"/>
      <c r="TPK383" s="5"/>
      <c r="TPL383" s="5"/>
      <c r="TPM383" s="5"/>
      <c r="TPN383" s="5"/>
      <c r="TPO383" s="5"/>
      <c r="TPP383" s="5"/>
      <c r="TPQ383" s="5"/>
      <c r="TPR383" s="5"/>
      <c r="TPS383" s="5"/>
      <c r="TPT383" s="5"/>
      <c r="TPU383" s="5"/>
      <c r="TPV383" s="5"/>
      <c r="TPW383" s="5"/>
      <c r="TPX383" s="5"/>
      <c r="TPY383" s="5"/>
      <c r="TPZ383" s="5"/>
      <c r="TQA383" s="5"/>
      <c r="TQB383" s="5"/>
      <c r="TQC383" s="5"/>
      <c r="TQD383" s="5"/>
      <c r="TQE383" s="5"/>
      <c r="TQF383" s="5"/>
      <c r="TQG383" s="5"/>
      <c r="TQH383" s="5"/>
      <c r="TQI383" s="5"/>
      <c r="TQJ383" s="5"/>
      <c r="TQK383" s="5"/>
      <c r="TQL383" s="5"/>
      <c r="TQM383" s="5"/>
      <c r="TQN383" s="5"/>
      <c r="TQO383" s="5"/>
      <c r="TQP383" s="5"/>
      <c r="TQQ383" s="5"/>
      <c r="TQR383" s="5"/>
      <c r="TQS383" s="5"/>
      <c r="TQT383" s="5"/>
      <c r="TQU383" s="5"/>
      <c r="TQV383" s="5"/>
      <c r="TQW383" s="5"/>
      <c r="TQX383" s="5"/>
      <c r="TQY383" s="5"/>
      <c r="TQZ383" s="5"/>
      <c r="TRA383" s="5"/>
      <c r="TRB383" s="5"/>
      <c r="TRC383" s="5"/>
      <c r="TRD383" s="5"/>
      <c r="TRE383" s="5"/>
      <c r="TRF383" s="5"/>
      <c r="TRG383" s="5"/>
      <c r="TRH383" s="5"/>
      <c r="TRI383" s="5"/>
      <c r="TRJ383" s="5"/>
      <c r="TRK383" s="5"/>
      <c r="TRL383" s="5"/>
      <c r="TRM383" s="5"/>
      <c r="TRN383" s="5"/>
      <c r="TRO383" s="5"/>
      <c r="TRP383" s="5"/>
      <c r="TRQ383" s="5"/>
      <c r="TRR383" s="5"/>
      <c r="TRS383" s="5"/>
      <c r="TRT383" s="5"/>
      <c r="TRU383" s="5"/>
      <c r="TRV383" s="5"/>
      <c r="TRW383" s="5"/>
      <c r="TRX383" s="5"/>
      <c r="TRY383" s="5"/>
      <c r="TRZ383" s="5"/>
      <c r="TSA383" s="5"/>
      <c r="TSB383" s="5"/>
      <c r="TSC383" s="5"/>
      <c r="TSD383" s="5"/>
      <c r="TSE383" s="5"/>
      <c r="TSF383" s="5"/>
      <c r="TSG383" s="5"/>
      <c r="TSH383" s="5"/>
      <c r="TSI383" s="5"/>
      <c r="TSJ383" s="5"/>
      <c r="TSK383" s="5"/>
      <c r="TSL383" s="5"/>
      <c r="TSM383" s="5"/>
      <c r="TSN383" s="5"/>
      <c r="TSO383" s="5"/>
      <c r="TSP383" s="5"/>
      <c r="TSQ383" s="5"/>
      <c r="TSR383" s="5"/>
      <c r="TSS383" s="5"/>
      <c r="TST383" s="5"/>
      <c r="TSU383" s="5"/>
      <c r="TSV383" s="5"/>
      <c r="TSW383" s="5"/>
      <c r="TSX383" s="5"/>
      <c r="TSY383" s="5"/>
      <c r="TSZ383" s="5"/>
      <c r="TTA383" s="5"/>
      <c r="TTB383" s="5"/>
      <c r="TTC383" s="5"/>
      <c r="TTD383" s="5"/>
      <c r="TTE383" s="5"/>
      <c r="TTF383" s="5"/>
      <c r="TTG383" s="5"/>
      <c r="TTH383" s="5"/>
      <c r="TTI383" s="5"/>
      <c r="TTJ383" s="5"/>
      <c r="TTK383" s="5"/>
      <c r="TTL383" s="5"/>
      <c r="TTM383" s="5"/>
      <c r="TTN383" s="5"/>
      <c r="TTO383" s="5"/>
      <c r="TTP383" s="5"/>
      <c r="TTQ383" s="5"/>
      <c r="TTR383" s="5"/>
      <c r="TTS383" s="5"/>
      <c r="TTT383" s="5"/>
      <c r="TTU383" s="5"/>
      <c r="TTV383" s="5"/>
      <c r="TTW383" s="5"/>
      <c r="TTX383" s="5"/>
      <c r="TTY383" s="5"/>
      <c r="TTZ383" s="5"/>
      <c r="TUA383" s="5"/>
      <c r="TUB383" s="5"/>
      <c r="TUC383" s="5"/>
      <c r="TUD383" s="5"/>
      <c r="TUE383" s="5"/>
      <c r="TUF383" s="5"/>
      <c r="TUG383" s="5"/>
      <c r="TUH383" s="5"/>
      <c r="TUI383" s="5"/>
      <c r="TUJ383" s="5"/>
      <c r="TUK383" s="5"/>
      <c r="TUL383" s="5"/>
      <c r="TUM383" s="5"/>
      <c r="TUN383" s="5"/>
      <c r="TUO383" s="5"/>
      <c r="TUP383" s="5"/>
      <c r="TUQ383" s="5"/>
      <c r="TUR383" s="5"/>
      <c r="TUS383" s="5"/>
      <c r="TUT383" s="5"/>
      <c r="TUU383" s="5"/>
      <c r="TUV383" s="5"/>
      <c r="TUW383" s="5"/>
      <c r="TUX383" s="5"/>
      <c r="TUY383" s="5"/>
      <c r="TUZ383" s="5"/>
      <c r="TVA383" s="5"/>
      <c r="TVB383" s="5"/>
      <c r="TVC383" s="5"/>
      <c r="TVD383" s="5"/>
      <c r="TVE383" s="5"/>
      <c r="TVF383" s="5"/>
      <c r="TVG383" s="5"/>
      <c r="TVH383" s="5"/>
      <c r="TVI383" s="5"/>
      <c r="TVJ383" s="5"/>
      <c r="TVK383" s="5"/>
      <c r="TVL383" s="5"/>
      <c r="TVM383" s="5"/>
      <c r="TVN383" s="5"/>
      <c r="TVO383" s="5"/>
      <c r="TVP383" s="5"/>
      <c r="TVQ383" s="5"/>
      <c r="TVR383" s="5"/>
      <c r="TVS383" s="5"/>
      <c r="TVT383" s="5"/>
      <c r="TVU383" s="5"/>
      <c r="TVV383" s="5"/>
      <c r="TVW383" s="5"/>
      <c r="TVX383" s="5"/>
      <c r="TVY383" s="5"/>
      <c r="TVZ383" s="5"/>
      <c r="TWA383" s="5"/>
      <c r="TWB383" s="5"/>
      <c r="TWC383" s="5"/>
      <c r="TWD383" s="5"/>
      <c r="TWE383" s="5"/>
      <c r="TWF383" s="5"/>
      <c r="TWG383" s="5"/>
      <c r="TWH383" s="5"/>
      <c r="TWI383" s="5"/>
      <c r="TWJ383" s="5"/>
      <c r="TWK383" s="5"/>
      <c r="TWL383" s="5"/>
      <c r="TWM383" s="5"/>
      <c r="TWN383" s="5"/>
      <c r="TWO383" s="5"/>
      <c r="TWP383" s="5"/>
      <c r="TWQ383" s="5"/>
      <c r="TWR383" s="5"/>
      <c r="TWS383" s="5"/>
      <c r="TWT383" s="5"/>
      <c r="TWU383" s="5"/>
      <c r="TWV383" s="5"/>
      <c r="TWW383" s="5"/>
      <c r="TWX383" s="5"/>
      <c r="TWY383" s="5"/>
      <c r="TWZ383" s="5"/>
      <c r="TXA383" s="5"/>
      <c r="TXB383" s="5"/>
      <c r="TXC383" s="5"/>
      <c r="TXD383" s="5"/>
      <c r="TXE383" s="5"/>
      <c r="TXF383" s="5"/>
      <c r="TXG383" s="5"/>
      <c r="TXH383" s="5"/>
      <c r="TXI383" s="5"/>
      <c r="TXJ383" s="5"/>
      <c r="TXK383" s="5"/>
      <c r="TXL383" s="5"/>
      <c r="TXM383" s="5"/>
      <c r="TXN383" s="5"/>
      <c r="TXO383" s="5"/>
      <c r="TXP383" s="5"/>
      <c r="TXQ383" s="5"/>
      <c r="TXR383" s="5"/>
      <c r="TXS383" s="5"/>
      <c r="TXT383" s="5"/>
      <c r="TXU383" s="5"/>
      <c r="TXV383" s="5"/>
      <c r="TXW383" s="5"/>
      <c r="TXX383" s="5"/>
      <c r="TXY383" s="5"/>
      <c r="TXZ383" s="5"/>
      <c r="TYA383" s="5"/>
      <c r="TYB383" s="5"/>
      <c r="TYC383" s="5"/>
      <c r="TYD383" s="5"/>
      <c r="TYE383" s="5"/>
      <c r="TYF383" s="5"/>
      <c r="TYG383" s="5"/>
      <c r="TYH383" s="5"/>
      <c r="TYI383" s="5"/>
      <c r="TYJ383" s="5"/>
      <c r="TYK383" s="5"/>
      <c r="TYL383" s="5"/>
      <c r="TYM383" s="5"/>
      <c r="TYN383" s="5"/>
      <c r="TYO383" s="5"/>
      <c r="TYP383" s="5"/>
      <c r="TYQ383" s="5"/>
      <c r="TYR383" s="5"/>
      <c r="TYS383" s="5"/>
      <c r="TYT383" s="5"/>
      <c r="TYU383" s="5"/>
      <c r="TYV383" s="5"/>
      <c r="TYW383" s="5"/>
      <c r="TYX383" s="5"/>
      <c r="TYY383" s="5"/>
      <c r="TYZ383" s="5"/>
      <c r="TZA383" s="5"/>
      <c r="TZB383" s="5"/>
      <c r="TZC383" s="5"/>
      <c r="TZD383" s="5"/>
      <c r="TZE383" s="5"/>
      <c r="TZF383" s="5"/>
      <c r="TZG383" s="5"/>
      <c r="TZH383" s="5"/>
      <c r="TZI383" s="5"/>
      <c r="TZJ383" s="5"/>
      <c r="TZK383" s="5"/>
      <c r="TZL383" s="5"/>
      <c r="TZM383" s="5"/>
      <c r="TZN383" s="5"/>
      <c r="TZO383" s="5"/>
      <c r="TZP383" s="5"/>
      <c r="TZQ383" s="5"/>
      <c r="TZR383" s="5"/>
      <c r="TZS383" s="5"/>
      <c r="TZT383" s="5"/>
      <c r="TZU383" s="5"/>
      <c r="TZV383" s="5"/>
      <c r="TZW383" s="5"/>
      <c r="TZX383" s="5"/>
      <c r="TZY383" s="5"/>
      <c r="TZZ383" s="5"/>
      <c r="UAA383" s="5"/>
      <c r="UAB383" s="5"/>
      <c r="UAC383" s="5"/>
      <c r="UAD383" s="5"/>
      <c r="UAE383" s="5"/>
      <c r="UAF383" s="5"/>
      <c r="UAG383" s="5"/>
      <c r="UAH383" s="5"/>
      <c r="UAI383" s="5"/>
      <c r="UAJ383" s="5"/>
      <c r="UAK383" s="5"/>
      <c r="UAL383" s="5"/>
      <c r="UAM383" s="5"/>
      <c r="UAN383" s="5"/>
      <c r="UAO383" s="5"/>
      <c r="UAP383" s="5"/>
      <c r="UAQ383" s="5"/>
      <c r="UAR383" s="5"/>
      <c r="UAS383" s="5"/>
      <c r="UAT383" s="5"/>
      <c r="UAU383" s="5"/>
      <c r="UAV383" s="5"/>
      <c r="UAW383" s="5"/>
      <c r="UAX383" s="5"/>
      <c r="UAY383" s="5"/>
      <c r="UAZ383" s="5"/>
      <c r="UBA383" s="5"/>
      <c r="UBB383" s="5"/>
      <c r="UBC383" s="5"/>
      <c r="UBD383" s="5"/>
      <c r="UBE383" s="5"/>
      <c r="UBF383" s="5"/>
      <c r="UBG383" s="5"/>
      <c r="UBH383" s="5"/>
      <c r="UBI383" s="5"/>
      <c r="UBJ383" s="5"/>
      <c r="UBK383" s="5"/>
      <c r="UBL383" s="5"/>
      <c r="UBM383" s="5"/>
      <c r="UBN383" s="5"/>
      <c r="UBO383" s="5"/>
      <c r="UBP383" s="5"/>
      <c r="UBQ383" s="5"/>
      <c r="UBR383" s="5"/>
      <c r="UBS383" s="5"/>
      <c r="UBT383" s="5"/>
      <c r="UBU383" s="5"/>
      <c r="UBV383" s="5"/>
      <c r="UBW383" s="5"/>
      <c r="UBX383" s="5"/>
      <c r="UBY383" s="5"/>
      <c r="UBZ383" s="5"/>
      <c r="UCA383" s="5"/>
      <c r="UCB383" s="5"/>
      <c r="UCC383" s="5"/>
      <c r="UCD383" s="5"/>
      <c r="UCE383" s="5"/>
      <c r="UCF383" s="5"/>
      <c r="UCG383" s="5"/>
      <c r="UCH383" s="5"/>
      <c r="UCI383" s="5"/>
      <c r="UCJ383" s="5"/>
      <c r="UCK383" s="5"/>
      <c r="UCL383" s="5"/>
      <c r="UCM383" s="5"/>
      <c r="UCN383" s="5"/>
      <c r="UCO383" s="5"/>
      <c r="UCP383" s="5"/>
      <c r="UCQ383" s="5"/>
      <c r="UCR383" s="5"/>
      <c r="UCS383" s="5"/>
      <c r="UCT383" s="5"/>
      <c r="UCU383" s="5"/>
      <c r="UCV383" s="5"/>
      <c r="UCW383" s="5"/>
      <c r="UCX383" s="5"/>
      <c r="UCY383" s="5"/>
      <c r="UCZ383" s="5"/>
      <c r="UDA383" s="5"/>
      <c r="UDB383" s="5"/>
      <c r="UDC383" s="5"/>
      <c r="UDD383" s="5"/>
      <c r="UDE383" s="5"/>
      <c r="UDF383" s="5"/>
      <c r="UDG383" s="5"/>
      <c r="UDH383" s="5"/>
      <c r="UDI383" s="5"/>
      <c r="UDJ383" s="5"/>
      <c r="UDK383" s="5"/>
      <c r="UDL383" s="5"/>
      <c r="UDM383" s="5"/>
      <c r="UDN383" s="5"/>
      <c r="UDO383" s="5"/>
      <c r="UDP383" s="5"/>
      <c r="UDQ383" s="5"/>
      <c r="UDR383" s="5"/>
      <c r="UDS383" s="5"/>
      <c r="UDT383" s="5"/>
      <c r="UDU383" s="5"/>
      <c r="UDV383" s="5"/>
      <c r="UDW383" s="5"/>
      <c r="UDX383" s="5"/>
      <c r="UDY383" s="5"/>
      <c r="UDZ383" s="5"/>
      <c r="UEA383" s="5"/>
      <c r="UEB383" s="5"/>
      <c r="UEC383" s="5"/>
      <c r="UED383" s="5"/>
      <c r="UEE383" s="5"/>
      <c r="UEF383" s="5"/>
      <c r="UEG383" s="5"/>
      <c r="UEH383" s="5"/>
      <c r="UEI383" s="5"/>
      <c r="UEJ383" s="5"/>
      <c r="UEK383" s="5"/>
      <c r="UEL383" s="5"/>
      <c r="UEM383" s="5"/>
      <c r="UEN383" s="5"/>
      <c r="UEO383" s="5"/>
      <c r="UEP383" s="5"/>
      <c r="UEQ383" s="5"/>
      <c r="UER383" s="5"/>
      <c r="UES383" s="5"/>
      <c r="UET383" s="5"/>
      <c r="UEU383" s="5"/>
      <c r="UEV383" s="5"/>
      <c r="UEW383" s="5"/>
      <c r="UEX383" s="5"/>
      <c r="UEY383" s="5"/>
      <c r="UEZ383" s="5"/>
      <c r="UFA383" s="5"/>
      <c r="UFB383" s="5"/>
      <c r="UFC383" s="5"/>
      <c r="UFD383" s="5"/>
      <c r="UFE383" s="5"/>
      <c r="UFF383" s="5"/>
      <c r="UFG383" s="5"/>
      <c r="UFH383" s="5"/>
      <c r="UFI383" s="5"/>
      <c r="UFJ383" s="5"/>
      <c r="UFK383" s="5"/>
      <c r="UFL383" s="5"/>
      <c r="UFM383" s="5"/>
      <c r="UFN383" s="5"/>
      <c r="UFO383" s="5"/>
      <c r="UFP383" s="5"/>
      <c r="UFQ383" s="5"/>
      <c r="UFR383" s="5"/>
      <c r="UFS383" s="5"/>
      <c r="UFT383" s="5"/>
      <c r="UFU383" s="5"/>
      <c r="UFV383" s="5"/>
      <c r="UFW383" s="5"/>
      <c r="UFX383" s="5"/>
      <c r="UFY383" s="5"/>
      <c r="UFZ383" s="5"/>
      <c r="UGA383" s="5"/>
      <c r="UGB383" s="5"/>
      <c r="UGC383" s="5"/>
      <c r="UGD383" s="5"/>
      <c r="UGE383" s="5"/>
      <c r="UGF383" s="5"/>
      <c r="UGG383" s="5"/>
      <c r="UGH383" s="5"/>
      <c r="UGI383" s="5"/>
      <c r="UGJ383" s="5"/>
      <c r="UGK383" s="5"/>
      <c r="UGL383" s="5"/>
      <c r="UGM383" s="5"/>
      <c r="UGN383" s="5"/>
      <c r="UGO383" s="5"/>
      <c r="UGP383" s="5"/>
      <c r="UGQ383" s="5"/>
      <c r="UGR383" s="5"/>
      <c r="UGS383" s="5"/>
      <c r="UGT383" s="5"/>
      <c r="UGU383" s="5"/>
      <c r="UGV383" s="5"/>
      <c r="UGW383" s="5"/>
      <c r="UGX383" s="5"/>
      <c r="UGY383" s="5"/>
      <c r="UGZ383" s="5"/>
      <c r="UHA383" s="5"/>
      <c r="UHB383" s="5"/>
      <c r="UHC383" s="5"/>
      <c r="UHD383" s="5"/>
      <c r="UHE383" s="5"/>
      <c r="UHF383" s="5"/>
      <c r="UHG383" s="5"/>
      <c r="UHH383" s="5"/>
      <c r="UHI383" s="5"/>
      <c r="UHJ383" s="5"/>
      <c r="UHK383" s="5"/>
      <c r="UHL383" s="5"/>
      <c r="UHM383" s="5"/>
      <c r="UHN383" s="5"/>
      <c r="UHO383" s="5"/>
      <c r="UHP383" s="5"/>
      <c r="UHQ383" s="5"/>
      <c r="UHR383" s="5"/>
      <c r="UHS383" s="5"/>
      <c r="UHT383" s="5"/>
      <c r="UHU383" s="5"/>
      <c r="UHV383" s="5"/>
      <c r="UHW383" s="5"/>
      <c r="UHX383" s="5"/>
      <c r="UHY383" s="5"/>
      <c r="UHZ383" s="5"/>
      <c r="UIA383" s="5"/>
      <c r="UIB383" s="5"/>
      <c r="UIC383" s="5"/>
      <c r="UID383" s="5"/>
      <c r="UIE383" s="5"/>
      <c r="UIF383" s="5"/>
      <c r="UIG383" s="5"/>
      <c r="UIH383" s="5"/>
      <c r="UII383" s="5"/>
      <c r="UIJ383" s="5"/>
      <c r="UIK383" s="5"/>
      <c r="UIL383" s="5"/>
      <c r="UIM383" s="5"/>
      <c r="UIN383" s="5"/>
      <c r="UIO383" s="5"/>
      <c r="UIP383" s="5"/>
      <c r="UIQ383" s="5"/>
      <c r="UIR383" s="5"/>
      <c r="UIS383" s="5"/>
      <c r="UIT383" s="5"/>
      <c r="UIU383" s="5"/>
      <c r="UIV383" s="5"/>
      <c r="UIW383" s="5"/>
      <c r="UIX383" s="5"/>
      <c r="UIY383" s="5"/>
      <c r="UIZ383" s="5"/>
      <c r="UJA383" s="5"/>
      <c r="UJB383" s="5"/>
      <c r="UJC383" s="5"/>
      <c r="UJD383" s="5"/>
      <c r="UJE383" s="5"/>
      <c r="UJF383" s="5"/>
      <c r="UJG383" s="5"/>
      <c r="UJH383" s="5"/>
      <c r="UJI383" s="5"/>
      <c r="UJJ383" s="5"/>
      <c r="UJK383" s="5"/>
      <c r="UJL383" s="5"/>
      <c r="UJM383" s="5"/>
      <c r="UJN383" s="5"/>
      <c r="UJO383" s="5"/>
      <c r="UJP383" s="5"/>
      <c r="UJQ383" s="5"/>
      <c r="UJR383" s="5"/>
      <c r="UJS383" s="5"/>
      <c r="UJT383" s="5"/>
      <c r="UJU383" s="5"/>
      <c r="UJV383" s="5"/>
      <c r="UJW383" s="5"/>
      <c r="UJX383" s="5"/>
      <c r="UJY383" s="5"/>
      <c r="UJZ383" s="5"/>
      <c r="UKA383" s="5"/>
      <c r="UKB383" s="5"/>
      <c r="UKC383" s="5"/>
      <c r="UKD383" s="5"/>
      <c r="UKE383" s="5"/>
      <c r="UKF383" s="5"/>
      <c r="UKG383" s="5"/>
      <c r="UKH383" s="5"/>
      <c r="UKI383" s="5"/>
      <c r="UKJ383" s="5"/>
      <c r="UKK383" s="5"/>
      <c r="UKL383" s="5"/>
      <c r="UKM383" s="5"/>
      <c r="UKN383" s="5"/>
      <c r="UKO383" s="5"/>
      <c r="UKP383" s="5"/>
      <c r="UKQ383" s="5"/>
      <c r="UKR383" s="5"/>
      <c r="UKS383" s="5"/>
      <c r="UKT383" s="5"/>
      <c r="UKU383" s="5"/>
      <c r="UKV383" s="5"/>
      <c r="UKW383" s="5"/>
      <c r="UKX383" s="5"/>
      <c r="UKY383" s="5"/>
      <c r="UKZ383" s="5"/>
      <c r="ULA383" s="5"/>
      <c r="ULB383" s="5"/>
      <c r="ULC383" s="5"/>
      <c r="ULD383" s="5"/>
      <c r="ULE383" s="5"/>
      <c r="ULF383" s="5"/>
      <c r="ULG383" s="5"/>
      <c r="ULH383" s="5"/>
      <c r="ULI383" s="5"/>
      <c r="ULJ383" s="5"/>
      <c r="ULK383" s="5"/>
      <c r="ULL383" s="5"/>
      <c r="ULM383" s="5"/>
      <c r="ULN383" s="5"/>
      <c r="ULO383" s="5"/>
      <c r="ULP383" s="5"/>
      <c r="ULQ383" s="5"/>
      <c r="ULR383" s="5"/>
      <c r="ULS383" s="5"/>
      <c r="ULT383" s="5"/>
      <c r="ULU383" s="5"/>
      <c r="ULV383" s="5"/>
      <c r="ULW383" s="5"/>
      <c r="ULX383" s="5"/>
      <c r="ULY383" s="5"/>
      <c r="ULZ383" s="5"/>
      <c r="UMA383" s="5"/>
      <c r="UMB383" s="5"/>
      <c r="UMC383" s="5"/>
      <c r="UMD383" s="5"/>
      <c r="UME383" s="5"/>
      <c r="UMF383" s="5"/>
      <c r="UMG383" s="5"/>
      <c r="UMH383" s="5"/>
      <c r="UMI383" s="5"/>
      <c r="UMJ383" s="5"/>
      <c r="UMK383" s="5"/>
      <c r="UML383" s="5"/>
      <c r="UMM383" s="5"/>
      <c r="UMN383" s="5"/>
      <c r="UMO383" s="5"/>
      <c r="UMP383" s="5"/>
      <c r="UMQ383" s="5"/>
      <c r="UMR383" s="5"/>
      <c r="UMS383" s="5"/>
      <c r="UMT383" s="5"/>
      <c r="UMU383" s="5"/>
      <c r="UMV383" s="5"/>
      <c r="UMW383" s="5"/>
      <c r="UMX383" s="5"/>
      <c r="UMY383" s="5"/>
      <c r="UMZ383" s="5"/>
      <c r="UNA383" s="5"/>
      <c r="UNB383" s="5"/>
      <c r="UNC383" s="5"/>
      <c r="UND383" s="5"/>
      <c r="UNE383" s="5"/>
      <c r="UNF383" s="5"/>
      <c r="UNG383" s="5"/>
      <c r="UNH383" s="5"/>
      <c r="UNI383" s="5"/>
      <c r="UNJ383" s="5"/>
      <c r="UNK383" s="5"/>
      <c r="UNL383" s="5"/>
      <c r="UNM383" s="5"/>
      <c r="UNN383" s="5"/>
      <c r="UNO383" s="5"/>
      <c r="UNP383" s="5"/>
      <c r="UNQ383" s="5"/>
      <c r="UNR383" s="5"/>
      <c r="UNS383" s="5"/>
      <c r="UNT383" s="5"/>
      <c r="UNU383" s="5"/>
      <c r="UNV383" s="5"/>
      <c r="UNW383" s="5"/>
      <c r="UNX383" s="5"/>
      <c r="UNY383" s="5"/>
      <c r="UNZ383" s="5"/>
      <c r="UOA383" s="5"/>
      <c r="UOB383" s="5"/>
      <c r="UOC383" s="5"/>
      <c r="UOD383" s="5"/>
      <c r="UOE383" s="5"/>
      <c r="UOF383" s="5"/>
      <c r="UOG383" s="5"/>
      <c r="UOH383" s="5"/>
      <c r="UOI383" s="5"/>
      <c r="UOJ383" s="5"/>
      <c r="UOK383" s="5"/>
      <c r="UOL383" s="5"/>
      <c r="UOM383" s="5"/>
      <c r="UON383" s="5"/>
      <c r="UOO383" s="5"/>
      <c r="UOP383" s="5"/>
      <c r="UOQ383" s="5"/>
      <c r="UOR383" s="5"/>
      <c r="UOS383" s="5"/>
      <c r="UOT383" s="5"/>
      <c r="UOU383" s="5"/>
      <c r="UOV383" s="5"/>
      <c r="UOW383" s="5"/>
      <c r="UOX383" s="5"/>
      <c r="UOY383" s="5"/>
      <c r="UOZ383" s="5"/>
      <c r="UPA383" s="5"/>
      <c r="UPB383" s="5"/>
      <c r="UPC383" s="5"/>
      <c r="UPD383" s="5"/>
      <c r="UPE383" s="5"/>
      <c r="UPF383" s="5"/>
      <c r="UPG383" s="5"/>
      <c r="UPH383" s="5"/>
      <c r="UPI383" s="5"/>
      <c r="UPJ383" s="5"/>
      <c r="UPK383" s="5"/>
      <c r="UPL383" s="5"/>
      <c r="UPM383" s="5"/>
      <c r="UPN383" s="5"/>
      <c r="UPO383" s="5"/>
      <c r="UPP383" s="5"/>
      <c r="UPQ383" s="5"/>
      <c r="UPR383" s="5"/>
      <c r="UPS383" s="5"/>
      <c r="UPT383" s="5"/>
      <c r="UPU383" s="5"/>
      <c r="UPV383" s="5"/>
      <c r="UPW383" s="5"/>
      <c r="UPX383" s="5"/>
      <c r="UPY383" s="5"/>
      <c r="UPZ383" s="5"/>
      <c r="UQA383" s="5"/>
      <c r="UQB383" s="5"/>
      <c r="UQC383" s="5"/>
      <c r="UQD383" s="5"/>
      <c r="UQE383" s="5"/>
      <c r="UQF383" s="5"/>
      <c r="UQG383" s="5"/>
      <c r="UQH383" s="5"/>
      <c r="UQI383" s="5"/>
      <c r="UQJ383" s="5"/>
      <c r="UQK383" s="5"/>
      <c r="UQL383" s="5"/>
      <c r="UQM383" s="5"/>
      <c r="UQN383" s="5"/>
      <c r="UQO383" s="5"/>
      <c r="UQP383" s="5"/>
      <c r="UQQ383" s="5"/>
      <c r="UQR383" s="5"/>
      <c r="UQS383" s="5"/>
      <c r="UQT383" s="5"/>
      <c r="UQU383" s="5"/>
      <c r="UQV383" s="5"/>
      <c r="UQW383" s="5"/>
      <c r="UQX383" s="5"/>
      <c r="UQY383" s="5"/>
      <c r="UQZ383" s="5"/>
      <c r="URA383" s="5"/>
      <c r="URB383" s="5"/>
      <c r="URC383" s="5"/>
      <c r="URD383" s="5"/>
      <c r="URE383" s="5"/>
      <c r="URF383" s="5"/>
      <c r="URG383" s="5"/>
      <c r="URH383" s="5"/>
      <c r="URI383" s="5"/>
      <c r="URJ383" s="5"/>
      <c r="URK383" s="5"/>
      <c r="URL383" s="5"/>
      <c r="URM383" s="5"/>
      <c r="URN383" s="5"/>
      <c r="URO383" s="5"/>
      <c r="URP383" s="5"/>
      <c r="URQ383" s="5"/>
      <c r="URR383" s="5"/>
      <c r="URS383" s="5"/>
      <c r="URT383" s="5"/>
      <c r="URU383" s="5"/>
      <c r="URV383" s="5"/>
      <c r="URW383" s="5"/>
      <c r="URX383" s="5"/>
      <c r="URY383" s="5"/>
      <c r="URZ383" s="5"/>
      <c r="USA383" s="5"/>
      <c r="USB383" s="5"/>
      <c r="USC383" s="5"/>
      <c r="USD383" s="5"/>
      <c r="USE383" s="5"/>
      <c r="USF383" s="5"/>
      <c r="USG383" s="5"/>
      <c r="USH383" s="5"/>
      <c r="USI383" s="5"/>
      <c r="USJ383" s="5"/>
      <c r="USK383" s="5"/>
      <c r="USL383" s="5"/>
      <c r="USM383" s="5"/>
      <c r="USN383" s="5"/>
      <c r="USO383" s="5"/>
      <c r="USP383" s="5"/>
      <c r="USQ383" s="5"/>
      <c r="USR383" s="5"/>
      <c r="USS383" s="5"/>
      <c r="UST383" s="5"/>
      <c r="USU383" s="5"/>
      <c r="USV383" s="5"/>
      <c r="USW383" s="5"/>
      <c r="USX383" s="5"/>
      <c r="USY383" s="5"/>
      <c r="USZ383" s="5"/>
      <c r="UTA383" s="5"/>
      <c r="UTB383" s="5"/>
      <c r="UTC383" s="5"/>
      <c r="UTD383" s="5"/>
      <c r="UTE383" s="5"/>
      <c r="UTF383" s="5"/>
      <c r="UTG383" s="5"/>
      <c r="UTH383" s="5"/>
      <c r="UTI383" s="5"/>
      <c r="UTJ383" s="5"/>
      <c r="UTK383" s="5"/>
      <c r="UTL383" s="5"/>
      <c r="UTM383" s="5"/>
      <c r="UTN383" s="5"/>
      <c r="UTO383" s="5"/>
      <c r="UTP383" s="5"/>
      <c r="UTQ383" s="5"/>
      <c r="UTR383" s="5"/>
      <c r="UTS383" s="5"/>
      <c r="UTT383" s="5"/>
      <c r="UTU383" s="5"/>
      <c r="UTV383" s="5"/>
      <c r="UTW383" s="5"/>
      <c r="UTX383" s="5"/>
      <c r="UTY383" s="5"/>
      <c r="UTZ383" s="5"/>
      <c r="UUA383" s="5"/>
      <c r="UUB383" s="5"/>
      <c r="UUC383" s="5"/>
      <c r="UUD383" s="5"/>
      <c r="UUE383" s="5"/>
      <c r="UUF383" s="5"/>
      <c r="UUG383" s="5"/>
      <c r="UUH383" s="5"/>
      <c r="UUI383" s="5"/>
      <c r="UUJ383" s="5"/>
      <c r="UUK383" s="5"/>
      <c r="UUL383" s="5"/>
      <c r="UUM383" s="5"/>
      <c r="UUN383" s="5"/>
      <c r="UUO383" s="5"/>
      <c r="UUP383" s="5"/>
      <c r="UUQ383" s="5"/>
      <c r="UUR383" s="5"/>
      <c r="UUS383" s="5"/>
      <c r="UUT383" s="5"/>
      <c r="UUU383" s="5"/>
      <c r="UUV383" s="5"/>
      <c r="UUW383" s="5"/>
      <c r="UUX383" s="5"/>
      <c r="UUY383" s="5"/>
      <c r="UUZ383" s="5"/>
      <c r="UVA383" s="5"/>
      <c r="UVB383" s="5"/>
      <c r="UVC383" s="5"/>
      <c r="UVD383" s="5"/>
      <c r="UVE383" s="5"/>
      <c r="UVF383" s="5"/>
      <c r="UVG383" s="5"/>
      <c r="UVH383" s="5"/>
      <c r="UVI383" s="5"/>
      <c r="UVJ383" s="5"/>
      <c r="UVK383" s="5"/>
      <c r="UVL383" s="5"/>
      <c r="UVM383" s="5"/>
      <c r="UVN383" s="5"/>
      <c r="UVO383" s="5"/>
      <c r="UVP383" s="5"/>
      <c r="UVQ383" s="5"/>
      <c r="UVR383" s="5"/>
      <c r="UVS383" s="5"/>
      <c r="UVT383" s="5"/>
      <c r="UVU383" s="5"/>
      <c r="UVV383" s="5"/>
      <c r="UVW383" s="5"/>
      <c r="UVX383" s="5"/>
      <c r="UVY383" s="5"/>
      <c r="UVZ383" s="5"/>
      <c r="UWA383" s="5"/>
      <c r="UWB383" s="5"/>
      <c r="UWC383" s="5"/>
      <c r="UWD383" s="5"/>
      <c r="UWE383" s="5"/>
      <c r="UWF383" s="5"/>
      <c r="UWG383" s="5"/>
      <c r="UWH383" s="5"/>
      <c r="UWI383" s="5"/>
      <c r="UWJ383" s="5"/>
      <c r="UWK383" s="5"/>
      <c r="UWL383" s="5"/>
      <c r="UWM383" s="5"/>
      <c r="UWN383" s="5"/>
      <c r="UWO383" s="5"/>
      <c r="UWP383" s="5"/>
      <c r="UWQ383" s="5"/>
      <c r="UWR383" s="5"/>
      <c r="UWS383" s="5"/>
      <c r="UWT383" s="5"/>
      <c r="UWU383" s="5"/>
      <c r="UWV383" s="5"/>
      <c r="UWW383" s="5"/>
      <c r="UWX383" s="5"/>
      <c r="UWY383" s="5"/>
      <c r="UWZ383" s="5"/>
      <c r="UXA383" s="5"/>
      <c r="UXB383" s="5"/>
      <c r="UXC383" s="5"/>
      <c r="UXD383" s="5"/>
      <c r="UXE383" s="5"/>
      <c r="UXF383" s="5"/>
      <c r="UXG383" s="5"/>
      <c r="UXH383" s="5"/>
      <c r="UXI383" s="5"/>
      <c r="UXJ383" s="5"/>
      <c r="UXK383" s="5"/>
      <c r="UXL383" s="5"/>
      <c r="UXM383" s="5"/>
      <c r="UXN383" s="5"/>
      <c r="UXO383" s="5"/>
      <c r="UXP383" s="5"/>
      <c r="UXQ383" s="5"/>
      <c r="UXR383" s="5"/>
      <c r="UXS383" s="5"/>
      <c r="UXT383" s="5"/>
      <c r="UXU383" s="5"/>
      <c r="UXV383" s="5"/>
      <c r="UXW383" s="5"/>
      <c r="UXX383" s="5"/>
      <c r="UXY383" s="5"/>
      <c r="UXZ383" s="5"/>
      <c r="UYA383" s="5"/>
      <c r="UYB383" s="5"/>
      <c r="UYC383" s="5"/>
      <c r="UYD383" s="5"/>
      <c r="UYE383" s="5"/>
      <c r="UYF383" s="5"/>
      <c r="UYG383" s="5"/>
      <c r="UYH383" s="5"/>
      <c r="UYI383" s="5"/>
      <c r="UYJ383" s="5"/>
      <c r="UYK383" s="5"/>
      <c r="UYL383" s="5"/>
      <c r="UYM383" s="5"/>
      <c r="UYN383" s="5"/>
      <c r="UYO383" s="5"/>
      <c r="UYP383" s="5"/>
      <c r="UYQ383" s="5"/>
      <c r="UYR383" s="5"/>
      <c r="UYS383" s="5"/>
      <c r="UYT383" s="5"/>
      <c r="UYU383" s="5"/>
      <c r="UYV383" s="5"/>
      <c r="UYW383" s="5"/>
      <c r="UYX383" s="5"/>
      <c r="UYY383" s="5"/>
      <c r="UYZ383" s="5"/>
      <c r="UZA383" s="5"/>
      <c r="UZB383" s="5"/>
      <c r="UZC383" s="5"/>
      <c r="UZD383" s="5"/>
      <c r="UZE383" s="5"/>
      <c r="UZF383" s="5"/>
      <c r="UZG383" s="5"/>
      <c r="UZH383" s="5"/>
      <c r="UZI383" s="5"/>
      <c r="UZJ383" s="5"/>
      <c r="UZK383" s="5"/>
      <c r="UZL383" s="5"/>
      <c r="UZM383" s="5"/>
      <c r="UZN383" s="5"/>
      <c r="UZO383" s="5"/>
      <c r="UZP383" s="5"/>
      <c r="UZQ383" s="5"/>
      <c r="UZR383" s="5"/>
      <c r="UZS383" s="5"/>
      <c r="UZT383" s="5"/>
      <c r="UZU383" s="5"/>
      <c r="UZV383" s="5"/>
      <c r="UZW383" s="5"/>
      <c r="UZX383" s="5"/>
      <c r="UZY383" s="5"/>
      <c r="UZZ383" s="5"/>
      <c r="VAA383" s="5"/>
      <c r="VAB383" s="5"/>
      <c r="VAC383" s="5"/>
      <c r="VAD383" s="5"/>
      <c r="VAE383" s="5"/>
      <c r="VAF383" s="5"/>
      <c r="VAG383" s="5"/>
      <c r="VAH383" s="5"/>
      <c r="VAI383" s="5"/>
      <c r="VAJ383" s="5"/>
      <c r="VAK383" s="5"/>
      <c r="VAL383" s="5"/>
      <c r="VAM383" s="5"/>
      <c r="VAN383" s="5"/>
      <c r="VAO383" s="5"/>
      <c r="VAP383" s="5"/>
      <c r="VAQ383" s="5"/>
      <c r="VAR383" s="5"/>
      <c r="VAS383" s="5"/>
      <c r="VAT383" s="5"/>
      <c r="VAU383" s="5"/>
      <c r="VAV383" s="5"/>
      <c r="VAW383" s="5"/>
      <c r="VAX383" s="5"/>
      <c r="VAY383" s="5"/>
      <c r="VAZ383" s="5"/>
      <c r="VBA383" s="5"/>
      <c r="VBB383" s="5"/>
      <c r="VBC383" s="5"/>
      <c r="VBD383" s="5"/>
      <c r="VBE383" s="5"/>
      <c r="VBF383" s="5"/>
      <c r="VBG383" s="5"/>
      <c r="VBH383" s="5"/>
      <c r="VBI383" s="5"/>
      <c r="VBJ383" s="5"/>
      <c r="VBK383" s="5"/>
      <c r="VBL383" s="5"/>
      <c r="VBM383" s="5"/>
      <c r="VBN383" s="5"/>
      <c r="VBO383" s="5"/>
      <c r="VBP383" s="5"/>
      <c r="VBQ383" s="5"/>
      <c r="VBR383" s="5"/>
      <c r="VBS383" s="5"/>
      <c r="VBT383" s="5"/>
      <c r="VBU383" s="5"/>
      <c r="VBV383" s="5"/>
      <c r="VBW383" s="5"/>
      <c r="VBX383" s="5"/>
      <c r="VBY383" s="5"/>
      <c r="VBZ383" s="5"/>
      <c r="VCA383" s="5"/>
      <c r="VCB383" s="5"/>
      <c r="VCC383" s="5"/>
      <c r="VCD383" s="5"/>
      <c r="VCE383" s="5"/>
      <c r="VCF383" s="5"/>
      <c r="VCG383" s="5"/>
      <c r="VCH383" s="5"/>
      <c r="VCI383" s="5"/>
      <c r="VCJ383" s="5"/>
      <c r="VCK383" s="5"/>
      <c r="VCL383" s="5"/>
      <c r="VCM383" s="5"/>
      <c r="VCN383" s="5"/>
      <c r="VCO383" s="5"/>
      <c r="VCP383" s="5"/>
      <c r="VCQ383" s="5"/>
      <c r="VCR383" s="5"/>
      <c r="VCS383" s="5"/>
      <c r="VCT383" s="5"/>
      <c r="VCU383" s="5"/>
      <c r="VCV383" s="5"/>
      <c r="VCW383" s="5"/>
      <c r="VCX383" s="5"/>
      <c r="VCY383" s="5"/>
      <c r="VCZ383" s="5"/>
      <c r="VDA383" s="5"/>
      <c r="VDB383" s="5"/>
      <c r="VDC383" s="5"/>
      <c r="VDD383" s="5"/>
      <c r="VDE383" s="5"/>
      <c r="VDF383" s="5"/>
      <c r="VDG383" s="5"/>
      <c r="VDH383" s="5"/>
      <c r="VDI383" s="5"/>
      <c r="VDJ383" s="5"/>
      <c r="VDK383" s="5"/>
      <c r="VDL383" s="5"/>
      <c r="VDM383" s="5"/>
      <c r="VDN383" s="5"/>
      <c r="VDO383" s="5"/>
      <c r="VDP383" s="5"/>
      <c r="VDQ383" s="5"/>
      <c r="VDR383" s="5"/>
      <c r="VDS383" s="5"/>
      <c r="VDT383" s="5"/>
      <c r="VDU383" s="5"/>
      <c r="VDV383" s="5"/>
      <c r="VDW383" s="5"/>
      <c r="VDX383" s="5"/>
      <c r="VDY383" s="5"/>
      <c r="VDZ383" s="5"/>
      <c r="VEA383" s="5"/>
      <c r="VEB383" s="5"/>
      <c r="VEC383" s="5"/>
      <c r="VED383" s="5"/>
      <c r="VEE383" s="5"/>
      <c r="VEF383" s="5"/>
      <c r="VEG383" s="5"/>
      <c r="VEH383" s="5"/>
      <c r="VEI383" s="5"/>
      <c r="VEJ383" s="5"/>
      <c r="VEK383" s="5"/>
      <c r="VEL383" s="5"/>
      <c r="VEM383" s="5"/>
      <c r="VEN383" s="5"/>
      <c r="VEO383" s="5"/>
      <c r="VEP383" s="5"/>
      <c r="VEQ383" s="5"/>
      <c r="VER383" s="5"/>
      <c r="VES383" s="5"/>
      <c r="VET383" s="5"/>
      <c r="VEU383" s="5"/>
      <c r="VEV383" s="5"/>
      <c r="VEW383" s="5"/>
      <c r="VEX383" s="5"/>
      <c r="VEY383" s="5"/>
      <c r="VEZ383" s="5"/>
      <c r="VFA383" s="5"/>
      <c r="VFB383" s="5"/>
      <c r="VFC383" s="5"/>
      <c r="VFD383" s="5"/>
      <c r="VFE383" s="5"/>
      <c r="VFF383" s="5"/>
      <c r="VFG383" s="5"/>
      <c r="VFH383" s="5"/>
      <c r="VFI383" s="5"/>
      <c r="VFJ383" s="5"/>
      <c r="VFK383" s="5"/>
      <c r="VFL383" s="5"/>
      <c r="VFM383" s="5"/>
      <c r="VFN383" s="5"/>
      <c r="VFO383" s="5"/>
      <c r="VFP383" s="5"/>
      <c r="VFQ383" s="5"/>
      <c r="VFR383" s="5"/>
      <c r="VFS383" s="5"/>
      <c r="VFT383" s="5"/>
      <c r="VFU383" s="5"/>
      <c r="VFV383" s="5"/>
      <c r="VFW383" s="5"/>
      <c r="VFX383" s="5"/>
      <c r="VFY383" s="5"/>
      <c r="VFZ383" s="5"/>
      <c r="VGA383" s="5"/>
      <c r="VGB383" s="5"/>
      <c r="VGC383" s="5"/>
      <c r="VGD383" s="5"/>
      <c r="VGE383" s="5"/>
      <c r="VGF383" s="5"/>
      <c r="VGG383" s="5"/>
      <c r="VGH383" s="5"/>
      <c r="VGI383" s="5"/>
      <c r="VGJ383" s="5"/>
      <c r="VGK383" s="5"/>
      <c r="VGL383" s="5"/>
      <c r="VGM383" s="5"/>
      <c r="VGN383" s="5"/>
      <c r="VGO383" s="5"/>
      <c r="VGP383" s="5"/>
      <c r="VGQ383" s="5"/>
      <c r="VGR383" s="5"/>
      <c r="VGS383" s="5"/>
      <c r="VGT383" s="5"/>
      <c r="VGU383" s="5"/>
      <c r="VGV383" s="5"/>
      <c r="VGW383" s="5"/>
      <c r="VGX383" s="5"/>
      <c r="VGY383" s="5"/>
      <c r="VGZ383" s="5"/>
      <c r="VHA383" s="5"/>
      <c r="VHB383" s="5"/>
      <c r="VHC383" s="5"/>
      <c r="VHD383" s="5"/>
      <c r="VHE383" s="5"/>
      <c r="VHF383" s="5"/>
      <c r="VHG383" s="5"/>
      <c r="VHH383" s="5"/>
      <c r="VHI383" s="5"/>
      <c r="VHJ383" s="5"/>
      <c r="VHK383" s="5"/>
      <c r="VHL383" s="5"/>
      <c r="VHM383" s="5"/>
      <c r="VHN383" s="5"/>
      <c r="VHO383" s="5"/>
      <c r="VHP383" s="5"/>
      <c r="VHQ383" s="5"/>
      <c r="VHR383" s="5"/>
      <c r="VHS383" s="5"/>
      <c r="VHT383" s="5"/>
      <c r="VHU383" s="5"/>
      <c r="VHV383" s="5"/>
      <c r="VHW383" s="5"/>
      <c r="VHX383" s="5"/>
      <c r="VHY383" s="5"/>
      <c r="VHZ383" s="5"/>
      <c r="VIA383" s="5"/>
      <c r="VIB383" s="5"/>
      <c r="VIC383" s="5"/>
      <c r="VID383" s="5"/>
      <c r="VIE383" s="5"/>
      <c r="VIF383" s="5"/>
      <c r="VIG383" s="5"/>
      <c r="VIH383" s="5"/>
      <c r="VII383" s="5"/>
      <c r="VIJ383" s="5"/>
      <c r="VIK383" s="5"/>
      <c r="VIL383" s="5"/>
      <c r="VIM383" s="5"/>
      <c r="VIN383" s="5"/>
      <c r="VIO383" s="5"/>
      <c r="VIP383" s="5"/>
      <c r="VIQ383" s="5"/>
      <c r="VIR383" s="5"/>
      <c r="VIS383" s="5"/>
      <c r="VIT383" s="5"/>
      <c r="VIU383" s="5"/>
      <c r="VIV383" s="5"/>
      <c r="VIW383" s="5"/>
      <c r="VIX383" s="5"/>
      <c r="VIY383" s="5"/>
      <c r="VIZ383" s="5"/>
      <c r="VJA383" s="5"/>
      <c r="VJB383" s="5"/>
      <c r="VJC383" s="5"/>
      <c r="VJD383" s="5"/>
      <c r="VJE383" s="5"/>
      <c r="VJF383" s="5"/>
      <c r="VJG383" s="5"/>
      <c r="VJH383" s="5"/>
      <c r="VJI383" s="5"/>
      <c r="VJJ383" s="5"/>
      <c r="VJK383" s="5"/>
      <c r="VJL383" s="5"/>
      <c r="VJM383" s="5"/>
      <c r="VJN383" s="5"/>
      <c r="VJO383" s="5"/>
      <c r="VJP383" s="5"/>
      <c r="VJQ383" s="5"/>
      <c r="VJR383" s="5"/>
      <c r="VJS383" s="5"/>
      <c r="VJT383" s="5"/>
      <c r="VJU383" s="5"/>
      <c r="VJV383" s="5"/>
      <c r="VJW383" s="5"/>
      <c r="VJX383" s="5"/>
      <c r="VJY383" s="5"/>
      <c r="VJZ383" s="5"/>
      <c r="VKA383" s="5"/>
      <c r="VKB383" s="5"/>
      <c r="VKC383" s="5"/>
      <c r="VKD383" s="5"/>
      <c r="VKE383" s="5"/>
      <c r="VKF383" s="5"/>
      <c r="VKG383" s="5"/>
      <c r="VKH383" s="5"/>
      <c r="VKI383" s="5"/>
      <c r="VKJ383" s="5"/>
      <c r="VKK383" s="5"/>
      <c r="VKL383" s="5"/>
      <c r="VKM383" s="5"/>
      <c r="VKN383" s="5"/>
      <c r="VKO383" s="5"/>
      <c r="VKP383" s="5"/>
      <c r="VKQ383" s="5"/>
      <c r="VKR383" s="5"/>
      <c r="VKS383" s="5"/>
      <c r="VKT383" s="5"/>
      <c r="VKU383" s="5"/>
      <c r="VKV383" s="5"/>
      <c r="VKW383" s="5"/>
      <c r="VKX383" s="5"/>
      <c r="VKY383" s="5"/>
      <c r="VKZ383" s="5"/>
      <c r="VLA383" s="5"/>
      <c r="VLB383" s="5"/>
      <c r="VLC383" s="5"/>
      <c r="VLD383" s="5"/>
      <c r="VLE383" s="5"/>
      <c r="VLF383" s="5"/>
      <c r="VLG383" s="5"/>
      <c r="VLH383" s="5"/>
      <c r="VLI383" s="5"/>
      <c r="VLJ383" s="5"/>
      <c r="VLK383" s="5"/>
      <c r="VLL383" s="5"/>
      <c r="VLM383" s="5"/>
      <c r="VLN383" s="5"/>
      <c r="VLO383" s="5"/>
      <c r="VLP383" s="5"/>
      <c r="VLQ383" s="5"/>
      <c r="VLR383" s="5"/>
      <c r="VLS383" s="5"/>
      <c r="VLT383" s="5"/>
      <c r="VLU383" s="5"/>
      <c r="VLV383" s="5"/>
      <c r="VLW383" s="5"/>
      <c r="VLX383" s="5"/>
      <c r="VLY383" s="5"/>
      <c r="VLZ383" s="5"/>
      <c r="VMA383" s="5"/>
      <c r="VMB383" s="5"/>
      <c r="VMC383" s="5"/>
      <c r="VMD383" s="5"/>
      <c r="VME383" s="5"/>
      <c r="VMF383" s="5"/>
      <c r="VMG383" s="5"/>
      <c r="VMH383" s="5"/>
      <c r="VMI383" s="5"/>
      <c r="VMJ383" s="5"/>
      <c r="VMK383" s="5"/>
      <c r="VML383" s="5"/>
      <c r="VMM383" s="5"/>
      <c r="VMN383" s="5"/>
      <c r="VMO383" s="5"/>
      <c r="VMP383" s="5"/>
      <c r="VMQ383" s="5"/>
      <c r="VMR383" s="5"/>
      <c r="VMS383" s="5"/>
      <c r="VMT383" s="5"/>
      <c r="VMU383" s="5"/>
      <c r="VMV383" s="5"/>
      <c r="VMW383" s="5"/>
      <c r="VMX383" s="5"/>
      <c r="VMY383" s="5"/>
      <c r="VMZ383" s="5"/>
      <c r="VNA383" s="5"/>
      <c r="VNB383" s="5"/>
      <c r="VNC383" s="5"/>
      <c r="VND383" s="5"/>
      <c r="VNE383" s="5"/>
      <c r="VNF383" s="5"/>
      <c r="VNG383" s="5"/>
      <c r="VNH383" s="5"/>
      <c r="VNI383" s="5"/>
      <c r="VNJ383" s="5"/>
      <c r="VNK383" s="5"/>
      <c r="VNL383" s="5"/>
      <c r="VNM383" s="5"/>
      <c r="VNN383" s="5"/>
      <c r="VNO383" s="5"/>
      <c r="VNP383" s="5"/>
      <c r="VNQ383" s="5"/>
      <c r="VNR383" s="5"/>
      <c r="VNS383" s="5"/>
      <c r="VNT383" s="5"/>
      <c r="VNU383" s="5"/>
      <c r="VNV383" s="5"/>
      <c r="VNW383" s="5"/>
      <c r="VNX383" s="5"/>
      <c r="VNY383" s="5"/>
      <c r="VNZ383" s="5"/>
      <c r="VOA383" s="5"/>
      <c r="VOB383" s="5"/>
      <c r="VOC383" s="5"/>
      <c r="VOD383" s="5"/>
      <c r="VOE383" s="5"/>
      <c r="VOF383" s="5"/>
      <c r="VOG383" s="5"/>
      <c r="VOH383" s="5"/>
      <c r="VOI383" s="5"/>
      <c r="VOJ383" s="5"/>
      <c r="VOK383" s="5"/>
      <c r="VOL383" s="5"/>
      <c r="VOM383" s="5"/>
      <c r="VON383" s="5"/>
      <c r="VOO383" s="5"/>
      <c r="VOP383" s="5"/>
      <c r="VOQ383" s="5"/>
      <c r="VOR383" s="5"/>
      <c r="VOS383" s="5"/>
      <c r="VOT383" s="5"/>
      <c r="VOU383" s="5"/>
      <c r="VOV383" s="5"/>
      <c r="VOW383" s="5"/>
      <c r="VOX383" s="5"/>
      <c r="VOY383" s="5"/>
      <c r="VOZ383" s="5"/>
      <c r="VPA383" s="5"/>
      <c r="VPB383" s="5"/>
      <c r="VPC383" s="5"/>
      <c r="VPD383" s="5"/>
      <c r="VPE383" s="5"/>
      <c r="VPF383" s="5"/>
      <c r="VPG383" s="5"/>
      <c r="VPH383" s="5"/>
      <c r="VPI383" s="5"/>
      <c r="VPJ383" s="5"/>
      <c r="VPK383" s="5"/>
      <c r="VPL383" s="5"/>
      <c r="VPM383" s="5"/>
      <c r="VPN383" s="5"/>
      <c r="VPO383" s="5"/>
      <c r="VPP383" s="5"/>
      <c r="VPQ383" s="5"/>
      <c r="VPR383" s="5"/>
      <c r="VPS383" s="5"/>
      <c r="VPT383" s="5"/>
      <c r="VPU383" s="5"/>
      <c r="VPV383" s="5"/>
      <c r="VPW383" s="5"/>
      <c r="VPX383" s="5"/>
      <c r="VPY383" s="5"/>
      <c r="VPZ383" s="5"/>
      <c r="VQA383" s="5"/>
      <c r="VQB383" s="5"/>
      <c r="VQC383" s="5"/>
      <c r="VQD383" s="5"/>
      <c r="VQE383" s="5"/>
      <c r="VQF383" s="5"/>
      <c r="VQG383" s="5"/>
      <c r="VQH383" s="5"/>
      <c r="VQI383" s="5"/>
      <c r="VQJ383" s="5"/>
      <c r="VQK383" s="5"/>
      <c r="VQL383" s="5"/>
      <c r="VQM383" s="5"/>
      <c r="VQN383" s="5"/>
      <c r="VQO383" s="5"/>
      <c r="VQP383" s="5"/>
      <c r="VQQ383" s="5"/>
      <c r="VQR383" s="5"/>
      <c r="VQS383" s="5"/>
      <c r="VQT383" s="5"/>
      <c r="VQU383" s="5"/>
      <c r="VQV383" s="5"/>
      <c r="VQW383" s="5"/>
      <c r="VQX383" s="5"/>
      <c r="VQY383" s="5"/>
      <c r="VQZ383" s="5"/>
      <c r="VRA383" s="5"/>
      <c r="VRB383" s="5"/>
      <c r="VRC383" s="5"/>
      <c r="VRD383" s="5"/>
      <c r="VRE383" s="5"/>
      <c r="VRF383" s="5"/>
      <c r="VRG383" s="5"/>
      <c r="VRH383" s="5"/>
      <c r="VRI383" s="5"/>
      <c r="VRJ383" s="5"/>
      <c r="VRK383" s="5"/>
      <c r="VRL383" s="5"/>
      <c r="VRM383" s="5"/>
      <c r="VRN383" s="5"/>
      <c r="VRO383" s="5"/>
      <c r="VRP383" s="5"/>
      <c r="VRQ383" s="5"/>
      <c r="VRR383" s="5"/>
      <c r="VRS383" s="5"/>
      <c r="VRT383" s="5"/>
      <c r="VRU383" s="5"/>
      <c r="VRV383" s="5"/>
      <c r="VRW383" s="5"/>
      <c r="VRX383" s="5"/>
      <c r="VRY383" s="5"/>
      <c r="VRZ383" s="5"/>
      <c r="VSA383" s="5"/>
      <c r="VSB383" s="5"/>
      <c r="VSC383" s="5"/>
      <c r="VSD383" s="5"/>
      <c r="VSE383" s="5"/>
      <c r="VSF383" s="5"/>
      <c r="VSG383" s="5"/>
      <c r="VSH383" s="5"/>
      <c r="VSI383" s="5"/>
      <c r="VSJ383" s="5"/>
      <c r="VSK383" s="5"/>
      <c r="VSL383" s="5"/>
      <c r="VSM383" s="5"/>
      <c r="VSN383" s="5"/>
      <c r="VSO383" s="5"/>
      <c r="VSP383" s="5"/>
      <c r="VSQ383" s="5"/>
      <c r="VSR383" s="5"/>
      <c r="VSS383" s="5"/>
      <c r="VST383" s="5"/>
      <c r="VSU383" s="5"/>
      <c r="VSV383" s="5"/>
      <c r="VSW383" s="5"/>
      <c r="VSX383" s="5"/>
      <c r="VSY383" s="5"/>
      <c r="VSZ383" s="5"/>
      <c r="VTA383" s="5"/>
      <c r="VTB383" s="5"/>
      <c r="VTC383" s="5"/>
      <c r="VTD383" s="5"/>
      <c r="VTE383" s="5"/>
      <c r="VTF383" s="5"/>
      <c r="VTG383" s="5"/>
      <c r="VTH383" s="5"/>
      <c r="VTI383" s="5"/>
      <c r="VTJ383" s="5"/>
      <c r="VTK383" s="5"/>
      <c r="VTL383" s="5"/>
      <c r="VTM383" s="5"/>
      <c r="VTN383" s="5"/>
      <c r="VTO383" s="5"/>
      <c r="VTP383" s="5"/>
      <c r="VTQ383" s="5"/>
      <c r="VTR383" s="5"/>
      <c r="VTS383" s="5"/>
      <c r="VTT383" s="5"/>
      <c r="VTU383" s="5"/>
      <c r="VTV383" s="5"/>
      <c r="VTW383" s="5"/>
      <c r="VTX383" s="5"/>
      <c r="VTY383" s="5"/>
      <c r="VTZ383" s="5"/>
      <c r="VUA383" s="5"/>
      <c r="VUB383" s="5"/>
      <c r="VUC383" s="5"/>
      <c r="VUD383" s="5"/>
      <c r="VUE383" s="5"/>
      <c r="VUF383" s="5"/>
      <c r="VUG383" s="5"/>
      <c r="VUH383" s="5"/>
      <c r="VUI383" s="5"/>
      <c r="VUJ383" s="5"/>
      <c r="VUK383" s="5"/>
      <c r="VUL383" s="5"/>
      <c r="VUM383" s="5"/>
      <c r="VUN383" s="5"/>
      <c r="VUO383" s="5"/>
      <c r="VUP383" s="5"/>
      <c r="VUQ383" s="5"/>
      <c r="VUR383" s="5"/>
      <c r="VUS383" s="5"/>
      <c r="VUT383" s="5"/>
      <c r="VUU383" s="5"/>
      <c r="VUV383" s="5"/>
      <c r="VUW383" s="5"/>
      <c r="VUX383" s="5"/>
      <c r="VUY383" s="5"/>
      <c r="VUZ383" s="5"/>
      <c r="VVA383" s="5"/>
      <c r="VVB383" s="5"/>
      <c r="VVC383" s="5"/>
      <c r="VVD383" s="5"/>
      <c r="VVE383" s="5"/>
      <c r="VVF383" s="5"/>
      <c r="VVG383" s="5"/>
      <c r="VVH383" s="5"/>
      <c r="VVI383" s="5"/>
      <c r="VVJ383" s="5"/>
      <c r="VVK383" s="5"/>
      <c r="VVL383" s="5"/>
      <c r="VVM383" s="5"/>
      <c r="VVN383" s="5"/>
      <c r="VVO383" s="5"/>
      <c r="VVP383" s="5"/>
      <c r="VVQ383" s="5"/>
      <c r="VVR383" s="5"/>
      <c r="VVS383" s="5"/>
      <c r="VVT383" s="5"/>
      <c r="VVU383" s="5"/>
      <c r="VVV383" s="5"/>
      <c r="VVW383" s="5"/>
      <c r="VVX383" s="5"/>
      <c r="VVY383" s="5"/>
      <c r="VVZ383" s="5"/>
      <c r="VWA383" s="5"/>
      <c r="VWB383" s="5"/>
      <c r="VWC383" s="5"/>
      <c r="VWD383" s="5"/>
      <c r="VWE383" s="5"/>
      <c r="VWF383" s="5"/>
      <c r="VWG383" s="5"/>
      <c r="VWH383" s="5"/>
      <c r="VWI383" s="5"/>
      <c r="VWJ383" s="5"/>
      <c r="VWK383" s="5"/>
      <c r="VWL383" s="5"/>
      <c r="VWM383" s="5"/>
      <c r="VWN383" s="5"/>
      <c r="VWO383" s="5"/>
      <c r="VWP383" s="5"/>
      <c r="VWQ383" s="5"/>
      <c r="VWR383" s="5"/>
      <c r="VWS383" s="5"/>
      <c r="VWT383" s="5"/>
      <c r="VWU383" s="5"/>
      <c r="VWV383" s="5"/>
      <c r="VWW383" s="5"/>
      <c r="VWX383" s="5"/>
      <c r="VWY383" s="5"/>
      <c r="VWZ383" s="5"/>
      <c r="VXA383" s="5"/>
      <c r="VXB383" s="5"/>
      <c r="VXC383" s="5"/>
      <c r="VXD383" s="5"/>
      <c r="VXE383" s="5"/>
      <c r="VXF383" s="5"/>
      <c r="VXG383" s="5"/>
      <c r="VXH383" s="5"/>
      <c r="VXI383" s="5"/>
      <c r="VXJ383" s="5"/>
      <c r="VXK383" s="5"/>
      <c r="VXL383" s="5"/>
      <c r="VXM383" s="5"/>
      <c r="VXN383" s="5"/>
      <c r="VXO383" s="5"/>
      <c r="VXP383" s="5"/>
      <c r="VXQ383" s="5"/>
      <c r="VXR383" s="5"/>
      <c r="VXS383" s="5"/>
      <c r="VXT383" s="5"/>
      <c r="VXU383" s="5"/>
      <c r="VXV383" s="5"/>
      <c r="VXW383" s="5"/>
      <c r="VXX383" s="5"/>
      <c r="VXY383" s="5"/>
      <c r="VXZ383" s="5"/>
      <c r="VYA383" s="5"/>
      <c r="VYB383" s="5"/>
      <c r="VYC383" s="5"/>
      <c r="VYD383" s="5"/>
      <c r="VYE383" s="5"/>
      <c r="VYF383" s="5"/>
      <c r="VYG383" s="5"/>
      <c r="VYH383" s="5"/>
      <c r="VYI383" s="5"/>
      <c r="VYJ383" s="5"/>
      <c r="VYK383" s="5"/>
      <c r="VYL383" s="5"/>
      <c r="VYM383" s="5"/>
      <c r="VYN383" s="5"/>
      <c r="VYO383" s="5"/>
      <c r="VYP383" s="5"/>
      <c r="VYQ383" s="5"/>
      <c r="VYR383" s="5"/>
      <c r="VYS383" s="5"/>
      <c r="VYT383" s="5"/>
      <c r="VYU383" s="5"/>
      <c r="VYV383" s="5"/>
      <c r="VYW383" s="5"/>
      <c r="VYX383" s="5"/>
      <c r="VYY383" s="5"/>
      <c r="VYZ383" s="5"/>
      <c r="VZA383" s="5"/>
      <c r="VZB383" s="5"/>
      <c r="VZC383" s="5"/>
      <c r="VZD383" s="5"/>
      <c r="VZE383" s="5"/>
      <c r="VZF383" s="5"/>
      <c r="VZG383" s="5"/>
      <c r="VZH383" s="5"/>
      <c r="VZI383" s="5"/>
      <c r="VZJ383" s="5"/>
      <c r="VZK383" s="5"/>
      <c r="VZL383" s="5"/>
      <c r="VZM383" s="5"/>
      <c r="VZN383" s="5"/>
      <c r="VZO383" s="5"/>
      <c r="VZP383" s="5"/>
      <c r="VZQ383" s="5"/>
      <c r="VZR383" s="5"/>
      <c r="VZS383" s="5"/>
      <c r="VZT383" s="5"/>
      <c r="VZU383" s="5"/>
      <c r="VZV383" s="5"/>
      <c r="VZW383" s="5"/>
      <c r="VZX383" s="5"/>
      <c r="VZY383" s="5"/>
      <c r="VZZ383" s="5"/>
      <c r="WAA383" s="5"/>
      <c r="WAB383" s="5"/>
      <c r="WAC383" s="5"/>
      <c r="WAD383" s="5"/>
      <c r="WAE383" s="5"/>
      <c r="WAF383" s="5"/>
      <c r="WAG383" s="5"/>
      <c r="WAH383" s="5"/>
      <c r="WAI383" s="5"/>
      <c r="WAJ383" s="5"/>
      <c r="WAK383" s="5"/>
      <c r="WAL383" s="5"/>
      <c r="WAM383" s="5"/>
      <c r="WAN383" s="5"/>
      <c r="WAO383" s="5"/>
      <c r="WAP383" s="5"/>
      <c r="WAQ383" s="5"/>
      <c r="WAR383" s="5"/>
      <c r="WAS383" s="5"/>
      <c r="WAT383" s="5"/>
      <c r="WAU383" s="5"/>
      <c r="WAV383" s="5"/>
      <c r="WAW383" s="5"/>
      <c r="WAX383" s="5"/>
      <c r="WAY383" s="5"/>
      <c r="WAZ383" s="5"/>
      <c r="WBA383" s="5"/>
      <c r="WBB383" s="5"/>
      <c r="WBC383" s="5"/>
      <c r="WBD383" s="5"/>
      <c r="WBE383" s="5"/>
      <c r="WBF383" s="5"/>
      <c r="WBG383" s="5"/>
      <c r="WBH383" s="5"/>
      <c r="WBI383" s="5"/>
      <c r="WBJ383" s="5"/>
      <c r="WBK383" s="5"/>
      <c r="WBL383" s="5"/>
      <c r="WBM383" s="5"/>
      <c r="WBN383" s="5"/>
      <c r="WBO383" s="5"/>
      <c r="WBP383" s="5"/>
      <c r="WBQ383" s="5"/>
      <c r="WBR383" s="5"/>
      <c r="WBS383" s="5"/>
      <c r="WBT383" s="5"/>
      <c r="WBU383" s="5"/>
      <c r="WBV383" s="5"/>
      <c r="WBW383" s="5"/>
      <c r="WBX383" s="5"/>
      <c r="WBY383" s="5"/>
      <c r="WBZ383" s="5"/>
      <c r="WCA383" s="5"/>
      <c r="WCB383" s="5"/>
      <c r="WCC383" s="5"/>
      <c r="WCD383" s="5"/>
      <c r="WCE383" s="5"/>
      <c r="WCF383" s="5"/>
      <c r="WCG383" s="5"/>
      <c r="WCH383" s="5"/>
      <c r="WCI383" s="5"/>
      <c r="WCJ383" s="5"/>
      <c r="WCK383" s="5"/>
      <c r="WCL383" s="5"/>
      <c r="WCM383" s="5"/>
      <c r="WCN383" s="5"/>
      <c r="WCO383" s="5"/>
      <c r="WCP383" s="5"/>
      <c r="WCQ383" s="5"/>
      <c r="WCR383" s="5"/>
      <c r="WCS383" s="5"/>
      <c r="WCT383" s="5"/>
      <c r="WCU383" s="5"/>
      <c r="WCV383" s="5"/>
      <c r="WCW383" s="5"/>
      <c r="WCX383" s="5"/>
      <c r="WCY383" s="5"/>
      <c r="WCZ383" s="5"/>
      <c r="WDA383" s="5"/>
      <c r="WDB383" s="5"/>
      <c r="WDC383" s="5"/>
      <c r="WDD383" s="5"/>
      <c r="WDE383" s="5"/>
      <c r="WDF383" s="5"/>
      <c r="WDG383" s="5"/>
      <c r="WDH383" s="5"/>
      <c r="WDI383" s="5"/>
      <c r="WDJ383" s="5"/>
      <c r="WDK383" s="5"/>
      <c r="WDL383" s="5"/>
      <c r="WDM383" s="5"/>
      <c r="WDN383" s="5"/>
      <c r="WDO383" s="5"/>
      <c r="WDP383" s="5"/>
      <c r="WDQ383" s="5"/>
      <c r="WDR383" s="5"/>
      <c r="WDS383" s="5"/>
      <c r="WDT383" s="5"/>
      <c r="WDU383" s="5"/>
      <c r="WDV383" s="5"/>
      <c r="WDW383" s="5"/>
      <c r="WDX383" s="5"/>
      <c r="WDY383" s="5"/>
      <c r="WDZ383" s="5"/>
      <c r="WEA383" s="5"/>
      <c r="WEB383" s="5"/>
      <c r="WEC383" s="5"/>
      <c r="WED383" s="5"/>
      <c r="WEE383" s="5"/>
      <c r="WEF383" s="5"/>
      <c r="WEG383" s="5"/>
      <c r="WEH383" s="5"/>
      <c r="WEI383" s="5"/>
      <c r="WEJ383" s="5"/>
      <c r="WEK383" s="5"/>
      <c r="WEL383" s="5"/>
      <c r="WEM383" s="5"/>
      <c r="WEN383" s="5"/>
      <c r="WEO383" s="5"/>
      <c r="WEP383" s="5"/>
      <c r="WEQ383" s="5"/>
      <c r="WER383" s="5"/>
      <c r="WES383" s="5"/>
      <c r="WET383" s="5"/>
      <c r="WEU383" s="5"/>
      <c r="WEV383" s="5"/>
      <c r="WEW383" s="5"/>
      <c r="WEX383" s="5"/>
      <c r="WEY383" s="5"/>
      <c r="WEZ383" s="5"/>
      <c r="WFA383" s="5"/>
      <c r="WFB383" s="5"/>
      <c r="WFC383" s="5"/>
      <c r="WFD383" s="5"/>
      <c r="WFE383" s="5"/>
      <c r="WFF383" s="5"/>
      <c r="WFG383" s="5"/>
      <c r="WFH383" s="5"/>
      <c r="WFI383" s="5"/>
      <c r="WFJ383" s="5"/>
      <c r="WFK383" s="5"/>
      <c r="WFL383" s="5"/>
      <c r="WFM383" s="5"/>
      <c r="WFN383" s="5"/>
      <c r="WFO383" s="5"/>
      <c r="WFP383" s="5"/>
      <c r="WFQ383" s="5"/>
      <c r="WFR383" s="5"/>
      <c r="WFS383" s="5"/>
      <c r="WFT383" s="5"/>
      <c r="WFU383" s="5"/>
      <c r="WFV383" s="5"/>
      <c r="WFW383" s="5"/>
      <c r="WFX383" s="5"/>
      <c r="WFY383" s="5"/>
      <c r="WFZ383" s="5"/>
      <c r="WGA383" s="5"/>
      <c r="WGB383" s="5"/>
      <c r="WGC383" s="5"/>
      <c r="WGD383" s="5"/>
      <c r="WGE383" s="5"/>
      <c r="WGF383" s="5"/>
      <c r="WGG383" s="5"/>
      <c r="WGH383" s="5"/>
      <c r="WGI383" s="5"/>
      <c r="WGJ383" s="5"/>
      <c r="WGK383" s="5"/>
      <c r="WGL383" s="5"/>
      <c r="WGM383" s="5"/>
      <c r="WGN383" s="5"/>
      <c r="WGO383" s="5"/>
      <c r="WGP383" s="5"/>
      <c r="WGQ383" s="5"/>
      <c r="WGR383" s="5"/>
      <c r="WGS383" s="5"/>
      <c r="WGT383" s="5"/>
      <c r="WGU383" s="5"/>
      <c r="WGV383" s="5"/>
      <c r="WGW383" s="5"/>
      <c r="WGX383" s="5"/>
      <c r="WGY383" s="5"/>
      <c r="WGZ383" s="5"/>
      <c r="WHA383" s="5"/>
      <c r="WHB383" s="5"/>
      <c r="WHC383" s="5"/>
      <c r="WHD383" s="5"/>
      <c r="WHE383" s="5"/>
      <c r="WHF383" s="5"/>
      <c r="WHG383" s="5"/>
      <c r="WHH383" s="5"/>
      <c r="WHI383" s="5"/>
      <c r="WHJ383" s="5"/>
      <c r="WHK383" s="5"/>
      <c r="WHL383" s="5"/>
      <c r="WHM383" s="5"/>
      <c r="WHN383" s="5"/>
      <c r="WHO383" s="5"/>
      <c r="WHP383" s="5"/>
      <c r="WHQ383" s="5"/>
      <c r="WHR383" s="5"/>
      <c r="WHS383" s="5"/>
      <c r="WHT383" s="5"/>
      <c r="WHU383" s="5"/>
      <c r="WHV383" s="5"/>
      <c r="WHW383" s="5"/>
      <c r="WHX383" s="5"/>
      <c r="WHY383" s="5"/>
      <c r="WHZ383" s="5"/>
      <c r="WIA383" s="5"/>
      <c r="WIB383" s="5"/>
      <c r="WIC383" s="5"/>
      <c r="WID383" s="5"/>
      <c r="WIE383" s="5"/>
      <c r="WIF383" s="5"/>
      <c r="WIG383" s="5"/>
      <c r="WIH383" s="5"/>
      <c r="WII383" s="5"/>
      <c r="WIJ383" s="5"/>
      <c r="WIK383" s="5"/>
      <c r="WIL383" s="5"/>
      <c r="WIM383" s="5"/>
      <c r="WIN383" s="5"/>
      <c r="WIO383" s="5"/>
      <c r="WIP383" s="5"/>
      <c r="WIQ383" s="5"/>
      <c r="WIR383" s="5"/>
      <c r="WIS383" s="5"/>
      <c r="WIT383" s="5"/>
      <c r="WIU383" s="5"/>
      <c r="WIV383" s="5"/>
      <c r="WIW383" s="5"/>
      <c r="WIX383" s="5"/>
      <c r="WIY383" s="5"/>
      <c r="WIZ383" s="5"/>
      <c r="WJA383" s="5"/>
      <c r="WJB383" s="5"/>
      <c r="WJC383" s="5"/>
      <c r="WJD383" s="5"/>
      <c r="WJE383" s="5"/>
      <c r="WJF383" s="5"/>
      <c r="WJG383" s="5"/>
      <c r="WJH383" s="5"/>
      <c r="WJI383" s="5"/>
      <c r="WJJ383" s="5"/>
      <c r="WJK383" s="5"/>
      <c r="WJL383" s="5"/>
      <c r="WJM383" s="5"/>
      <c r="WJN383" s="5"/>
      <c r="WJO383" s="5"/>
      <c r="WJP383" s="5"/>
      <c r="WJQ383" s="5"/>
      <c r="WJR383" s="5"/>
      <c r="WJS383" s="5"/>
      <c r="WJT383" s="5"/>
      <c r="WJU383" s="5"/>
      <c r="WJV383" s="5"/>
      <c r="WJW383" s="5"/>
      <c r="WJX383" s="5"/>
      <c r="WJY383" s="5"/>
      <c r="WJZ383" s="5"/>
      <c r="WKA383" s="5"/>
      <c r="WKB383" s="5"/>
      <c r="WKC383" s="5"/>
      <c r="WKD383" s="5"/>
      <c r="WKE383" s="5"/>
      <c r="WKF383" s="5"/>
      <c r="WKG383" s="5"/>
      <c r="WKH383" s="5"/>
      <c r="WKI383" s="5"/>
      <c r="WKJ383" s="5"/>
      <c r="WKK383" s="5"/>
      <c r="WKL383" s="5"/>
      <c r="WKM383" s="5"/>
      <c r="WKN383" s="5"/>
      <c r="WKO383" s="5"/>
      <c r="WKP383" s="5"/>
      <c r="WKQ383" s="5"/>
      <c r="WKR383" s="5"/>
      <c r="WKS383" s="5"/>
      <c r="WKT383" s="5"/>
      <c r="WKU383" s="5"/>
      <c r="WKV383" s="5"/>
      <c r="WKW383" s="5"/>
      <c r="WKX383" s="5"/>
      <c r="WKY383" s="5"/>
      <c r="WKZ383" s="5"/>
      <c r="WLA383" s="5"/>
      <c r="WLB383" s="5"/>
      <c r="WLC383" s="5"/>
      <c r="WLD383" s="5"/>
      <c r="WLE383" s="5"/>
      <c r="WLF383" s="5"/>
      <c r="WLG383" s="5"/>
      <c r="WLH383" s="5"/>
      <c r="WLI383" s="5"/>
      <c r="WLJ383" s="5"/>
      <c r="WLK383" s="5"/>
      <c r="WLL383" s="5"/>
      <c r="WLM383" s="5"/>
      <c r="WLN383" s="5"/>
      <c r="WLO383" s="5"/>
      <c r="WLP383" s="5"/>
      <c r="WLQ383" s="5"/>
      <c r="WLR383" s="5"/>
      <c r="WLS383" s="5"/>
      <c r="WLT383" s="5"/>
      <c r="WLU383" s="5"/>
      <c r="WLV383" s="5"/>
      <c r="WLW383" s="5"/>
      <c r="WLX383" s="5"/>
      <c r="WLY383" s="5"/>
      <c r="WLZ383" s="5"/>
      <c r="WMA383" s="5"/>
      <c r="WMB383" s="5"/>
      <c r="WMC383" s="5"/>
      <c r="WMD383" s="5"/>
      <c r="WME383" s="5"/>
      <c r="WMF383" s="5"/>
      <c r="WMG383" s="5"/>
      <c r="WMH383" s="5"/>
      <c r="WMI383" s="5"/>
      <c r="WMJ383" s="5"/>
      <c r="WMK383" s="5"/>
      <c r="WML383" s="5"/>
      <c r="WMM383" s="5"/>
      <c r="WMN383" s="5"/>
      <c r="WMO383" s="5"/>
      <c r="WMP383" s="5"/>
      <c r="WMQ383" s="5"/>
      <c r="WMR383" s="5"/>
      <c r="WMS383" s="5"/>
      <c r="WMT383" s="5"/>
      <c r="WMU383" s="5"/>
      <c r="WMV383" s="5"/>
      <c r="WMW383" s="5"/>
      <c r="WMX383" s="5"/>
      <c r="WMY383" s="5"/>
      <c r="WMZ383" s="5"/>
      <c r="WNA383" s="5"/>
      <c r="WNB383" s="5"/>
      <c r="WNC383" s="5"/>
      <c r="WND383" s="5"/>
      <c r="WNE383" s="5"/>
      <c r="WNF383" s="5"/>
      <c r="WNG383" s="5"/>
      <c r="WNH383" s="5"/>
      <c r="WNI383" s="5"/>
      <c r="WNJ383" s="5"/>
      <c r="WNK383" s="5"/>
      <c r="WNL383" s="5"/>
      <c r="WNM383" s="5"/>
      <c r="WNN383" s="5"/>
      <c r="WNO383" s="5"/>
      <c r="WNP383" s="5"/>
      <c r="WNQ383" s="5"/>
      <c r="WNR383" s="5"/>
      <c r="WNS383" s="5"/>
      <c r="WNT383" s="5"/>
      <c r="WNU383" s="5"/>
      <c r="WNV383" s="5"/>
      <c r="WNW383" s="5"/>
      <c r="WNX383" s="5"/>
      <c r="WNY383" s="5"/>
      <c r="WNZ383" s="5"/>
      <c r="WOA383" s="5"/>
      <c r="WOB383" s="5"/>
      <c r="WOC383" s="5"/>
      <c r="WOD383" s="5"/>
      <c r="WOE383" s="5"/>
      <c r="WOF383" s="5"/>
      <c r="WOG383" s="5"/>
      <c r="WOH383" s="5"/>
      <c r="WOI383" s="5"/>
      <c r="WOJ383" s="5"/>
      <c r="WOK383" s="5"/>
      <c r="WOL383" s="5"/>
      <c r="WOM383" s="5"/>
      <c r="WON383" s="5"/>
      <c r="WOO383" s="5"/>
      <c r="WOP383" s="5"/>
      <c r="WOQ383" s="5"/>
      <c r="WOR383" s="5"/>
      <c r="WOS383" s="5"/>
      <c r="WOT383" s="5"/>
      <c r="WOU383" s="5"/>
      <c r="WOV383" s="5"/>
      <c r="WOW383" s="5"/>
      <c r="WOX383" s="5"/>
      <c r="WOY383" s="5"/>
      <c r="WOZ383" s="5"/>
      <c r="WPA383" s="5"/>
      <c r="WPB383" s="5"/>
      <c r="WPC383" s="5"/>
      <c r="WPD383" s="5"/>
      <c r="WPE383" s="5"/>
      <c r="WPF383" s="5"/>
      <c r="WPG383" s="5"/>
      <c r="WPH383" s="5"/>
      <c r="WPI383" s="5"/>
      <c r="WPJ383" s="5"/>
      <c r="WPK383" s="5"/>
      <c r="WPL383" s="5"/>
      <c r="WPM383" s="5"/>
      <c r="WPN383" s="5"/>
      <c r="WPO383" s="5"/>
      <c r="WPP383" s="5"/>
      <c r="WPQ383" s="5"/>
      <c r="WPR383" s="5"/>
      <c r="WPS383" s="5"/>
      <c r="WPT383" s="5"/>
      <c r="WPU383" s="5"/>
      <c r="WPV383" s="5"/>
      <c r="WPW383" s="5"/>
      <c r="WPX383" s="5"/>
      <c r="WPY383" s="5"/>
      <c r="WPZ383" s="5"/>
      <c r="WQA383" s="5"/>
      <c r="WQB383" s="5"/>
      <c r="WQC383" s="5"/>
      <c r="WQD383" s="5"/>
      <c r="WQE383" s="5"/>
      <c r="WQF383" s="5"/>
      <c r="WQG383" s="5"/>
      <c r="WQH383" s="5"/>
      <c r="WQI383" s="5"/>
      <c r="WQJ383" s="5"/>
      <c r="WQK383" s="5"/>
      <c r="WQL383" s="5"/>
      <c r="WQM383" s="5"/>
      <c r="WQN383" s="5"/>
      <c r="WQO383" s="5"/>
      <c r="WQP383" s="5"/>
      <c r="WQQ383" s="5"/>
      <c r="WQR383" s="5"/>
      <c r="WQS383" s="5"/>
      <c r="WQT383" s="5"/>
      <c r="WQU383" s="5"/>
      <c r="WQV383" s="5"/>
      <c r="WQW383" s="5"/>
      <c r="WQX383" s="5"/>
      <c r="WQY383" s="5"/>
      <c r="WQZ383" s="5"/>
      <c r="WRA383" s="5"/>
      <c r="WRB383" s="5"/>
      <c r="WRC383" s="5"/>
      <c r="WRD383" s="5"/>
      <c r="WRE383" s="5"/>
      <c r="WRF383" s="5"/>
      <c r="WRG383" s="5"/>
      <c r="WRH383" s="5"/>
      <c r="WRI383" s="5"/>
      <c r="WRJ383" s="5"/>
      <c r="WRK383" s="5"/>
      <c r="WRL383" s="5"/>
      <c r="WRM383" s="5"/>
      <c r="WRN383" s="5"/>
      <c r="WRO383" s="5"/>
      <c r="WRP383" s="5"/>
      <c r="WRQ383" s="5"/>
      <c r="WRR383" s="5"/>
      <c r="WRS383" s="5"/>
      <c r="WRT383" s="5"/>
      <c r="WRU383" s="5"/>
      <c r="WRV383" s="5"/>
      <c r="WRW383" s="5"/>
      <c r="WRX383" s="5"/>
      <c r="WRY383" s="5"/>
      <c r="WRZ383" s="5"/>
      <c r="WSA383" s="5"/>
      <c r="WSB383" s="5"/>
      <c r="WSC383" s="5"/>
      <c r="WSD383" s="5"/>
      <c r="WSE383" s="5"/>
      <c r="WSF383" s="5"/>
      <c r="WSG383" s="5"/>
      <c r="WSH383" s="5"/>
      <c r="WSI383" s="5"/>
      <c r="WSJ383" s="5"/>
      <c r="WSK383" s="5"/>
      <c r="WSL383" s="5"/>
      <c r="WSM383" s="5"/>
      <c r="WSN383" s="5"/>
      <c r="WSO383" s="5"/>
      <c r="WSP383" s="5"/>
      <c r="WSQ383" s="5"/>
      <c r="WSR383" s="5"/>
      <c r="WSS383" s="5"/>
      <c r="WST383" s="5"/>
      <c r="WSU383" s="5"/>
      <c r="WSV383" s="5"/>
      <c r="WSW383" s="5"/>
      <c r="WSX383" s="5"/>
      <c r="WSY383" s="5"/>
      <c r="WSZ383" s="5"/>
      <c r="WTA383" s="5"/>
      <c r="WTB383" s="5"/>
      <c r="WTC383" s="5"/>
      <c r="WTD383" s="5"/>
      <c r="WTE383" s="5"/>
      <c r="WTF383" s="5"/>
      <c r="WTG383" s="5"/>
      <c r="WTH383" s="5"/>
      <c r="WTI383" s="5"/>
      <c r="WTJ383" s="5"/>
      <c r="WTK383" s="5"/>
      <c r="WTL383" s="5"/>
      <c r="WTM383" s="5"/>
      <c r="WTN383" s="5"/>
      <c r="WTO383" s="5"/>
      <c r="WTP383" s="5"/>
      <c r="WTQ383" s="5"/>
      <c r="WTR383" s="5"/>
      <c r="WTS383" s="5"/>
      <c r="WTT383" s="5"/>
      <c r="WTU383" s="5"/>
      <c r="WTV383" s="5"/>
      <c r="WTW383" s="5"/>
      <c r="WTX383" s="5"/>
      <c r="WTY383" s="5"/>
      <c r="WTZ383" s="5"/>
      <c r="WUA383" s="5"/>
      <c r="WUB383" s="5"/>
      <c r="WUC383" s="5"/>
      <c r="WUD383" s="5"/>
      <c r="WUE383" s="5"/>
      <c r="WUF383" s="5"/>
      <c r="WUG383" s="5"/>
      <c r="WUH383" s="5"/>
      <c r="WUI383" s="5"/>
      <c r="WUJ383" s="5"/>
      <c r="WUK383" s="5"/>
      <c r="WUL383" s="5"/>
      <c r="WUM383" s="5"/>
      <c r="WUN383" s="5"/>
      <c r="WUO383" s="5"/>
      <c r="WUP383" s="5"/>
      <c r="WUQ383" s="5"/>
      <c r="WUR383" s="5"/>
      <c r="WUS383" s="5"/>
      <c r="WUT383" s="5"/>
      <c r="WUU383" s="5"/>
      <c r="WUV383" s="5"/>
      <c r="WUW383" s="5"/>
      <c r="WUX383" s="5"/>
      <c r="WUY383" s="5"/>
      <c r="WUZ383" s="5"/>
      <c r="WVA383" s="5"/>
      <c r="WVB383" s="5"/>
      <c r="WVC383" s="5"/>
      <c r="WVD383" s="5"/>
      <c r="WVE383" s="5"/>
      <c r="WVF383" s="5"/>
      <c r="WVG383" s="5"/>
      <c r="WVH383" s="5"/>
      <c r="WVI383" s="5"/>
      <c r="WVJ383" s="5"/>
      <c r="WVK383" s="5"/>
      <c r="WVL383" s="5"/>
      <c r="WVM383" s="5"/>
      <c r="WVN383" s="5"/>
      <c r="WVO383" s="5"/>
      <c r="WVP383" s="5"/>
      <c r="WVQ383" s="5"/>
      <c r="WVR383" s="5"/>
      <c r="WVS383" s="5"/>
      <c r="WVT383" s="5"/>
      <c r="WVU383" s="5"/>
      <c r="WVV383" s="5"/>
      <c r="WVW383" s="5"/>
      <c r="WVX383" s="5"/>
      <c r="WVY383" s="5"/>
      <c r="WVZ383" s="5"/>
      <c r="WWA383" s="5"/>
      <c r="WWB383" s="5"/>
      <c r="WWC383" s="5"/>
      <c r="WWD383" s="5"/>
      <c r="WWE383" s="5"/>
      <c r="WWF383" s="5"/>
      <c r="WWG383" s="5"/>
      <c r="WWH383" s="5"/>
      <c r="WWI383" s="5"/>
      <c r="WWJ383" s="5"/>
      <c r="WWK383" s="5"/>
      <c r="WWL383" s="5"/>
      <c r="WWM383" s="5"/>
      <c r="WWN383" s="5"/>
      <c r="WWO383" s="5"/>
      <c r="WWP383" s="5"/>
      <c r="WWQ383" s="5"/>
      <c r="WWR383" s="5"/>
      <c r="WWS383" s="5"/>
      <c r="WWT383" s="5"/>
      <c r="WWU383" s="5"/>
      <c r="WWV383" s="5"/>
      <c r="WWW383" s="5"/>
      <c r="WWX383" s="5"/>
      <c r="WWY383" s="5"/>
      <c r="WWZ383" s="5"/>
      <c r="WXA383" s="5"/>
      <c r="WXB383" s="5"/>
      <c r="WXC383" s="5"/>
      <c r="WXD383" s="5"/>
      <c r="WXE383" s="5"/>
      <c r="WXF383" s="5"/>
      <c r="WXG383" s="5"/>
      <c r="WXH383" s="5"/>
      <c r="WXI383" s="5"/>
      <c r="WXJ383" s="5"/>
      <c r="WXK383" s="5"/>
      <c r="WXL383" s="5"/>
      <c r="WXM383" s="5"/>
      <c r="WXN383" s="5"/>
      <c r="WXO383" s="5"/>
      <c r="WXP383" s="5"/>
      <c r="WXQ383" s="5"/>
      <c r="WXR383" s="5"/>
      <c r="WXS383" s="5"/>
      <c r="WXT383" s="5"/>
      <c r="WXU383" s="5"/>
      <c r="WXV383" s="5"/>
      <c r="WXW383" s="5"/>
      <c r="WXX383" s="5"/>
      <c r="WXY383" s="5"/>
      <c r="WXZ383" s="5"/>
      <c r="WYA383" s="5"/>
      <c r="WYB383" s="5"/>
      <c r="WYC383" s="5"/>
      <c r="WYD383" s="5"/>
      <c r="WYE383" s="5"/>
      <c r="WYF383" s="5"/>
      <c r="WYG383" s="5"/>
      <c r="WYH383" s="5"/>
      <c r="WYI383" s="5"/>
      <c r="WYJ383" s="5"/>
      <c r="WYK383" s="5"/>
      <c r="WYL383" s="5"/>
      <c r="WYM383" s="5"/>
      <c r="WYN383" s="5"/>
      <c r="WYO383" s="5"/>
      <c r="WYP383" s="5"/>
      <c r="WYQ383" s="5"/>
      <c r="WYR383" s="5"/>
      <c r="WYS383" s="5"/>
      <c r="WYT383" s="5"/>
      <c r="WYU383" s="5"/>
      <c r="WYV383" s="5"/>
      <c r="WYW383" s="5"/>
      <c r="WYX383" s="5"/>
      <c r="WYY383" s="5"/>
      <c r="WYZ383" s="5"/>
      <c r="WZA383" s="5"/>
      <c r="WZB383" s="5"/>
      <c r="WZC383" s="5"/>
      <c r="WZD383" s="5"/>
      <c r="WZE383" s="5"/>
      <c r="WZF383" s="5"/>
      <c r="WZG383" s="5"/>
      <c r="WZH383" s="5"/>
      <c r="WZI383" s="5"/>
      <c r="WZJ383" s="5"/>
      <c r="WZK383" s="5"/>
      <c r="WZL383" s="5"/>
      <c r="WZM383" s="5"/>
      <c r="WZN383" s="5"/>
      <c r="WZO383" s="5"/>
      <c r="WZP383" s="5"/>
      <c r="WZQ383" s="5"/>
      <c r="WZR383" s="5"/>
      <c r="WZS383" s="5"/>
      <c r="WZT383" s="5"/>
      <c r="WZU383" s="5"/>
      <c r="WZV383" s="5"/>
      <c r="WZW383" s="5"/>
      <c r="WZX383" s="5"/>
      <c r="WZY383" s="5"/>
      <c r="WZZ383" s="5"/>
      <c r="XAA383" s="5"/>
      <c r="XAB383" s="5"/>
      <c r="XAC383" s="5"/>
      <c r="XAD383" s="5"/>
      <c r="XAE383" s="5"/>
      <c r="XAF383" s="5"/>
      <c r="XAG383" s="5"/>
      <c r="XAH383" s="5"/>
      <c r="XAI383" s="5"/>
      <c r="XAJ383" s="5"/>
      <c r="XAK383" s="5"/>
      <c r="XAL383" s="5"/>
      <c r="XAM383" s="5"/>
      <c r="XAN383" s="5"/>
      <c r="XAO383" s="5"/>
      <c r="XAP383" s="5"/>
      <c r="XAQ383" s="5"/>
      <c r="XAR383" s="5"/>
      <c r="XAS383" s="5"/>
      <c r="XAT383" s="5"/>
      <c r="XAU383" s="5"/>
      <c r="XAV383" s="5"/>
      <c r="XAW383" s="5"/>
      <c r="XAX383" s="5"/>
      <c r="XAY383" s="5"/>
      <c r="XAZ383" s="5"/>
      <c r="XBA383" s="5"/>
      <c r="XBB383" s="5"/>
      <c r="XBC383" s="5"/>
      <c r="XBD383" s="5"/>
      <c r="XBE383" s="5"/>
      <c r="XBF383" s="5"/>
      <c r="XBG383" s="5"/>
      <c r="XBH383" s="5"/>
      <c r="XBI383" s="5"/>
      <c r="XBJ383" s="5"/>
      <c r="XBK383" s="5"/>
      <c r="XBL383" s="5"/>
      <c r="XBM383" s="5"/>
      <c r="XBN383" s="5"/>
      <c r="XBO383" s="5"/>
      <c r="XBP383" s="5"/>
      <c r="XBQ383" s="5"/>
      <c r="XBR383" s="5"/>
      <c r="XBS383" s="5"/>
      <c r="XBT383" s="5"/>
      <c r="XBU383" s="5"/>
      <c r="XBV383" s="5"/>
      <c r="XBW383" s="5"/>
      <c r="XBX383" s="5"/>
      <c r="XBY383" s="5"/>
      <c r="XBZ383" s="5"/>
      <c r="XCA383" s="5"/>
      <c r="XCB383" s="5"/>
      <c r="XCC383" s="5"/>
      <c r="XCD383" s="5"/>
      <c r="XCE383" s="5"/>
      <c r="XCF383" s="5"/>
      <c r="XCG383" s="5"/>
      <c r="XCH383" s="5"/>
      <c r="XCI383" s="5"/>
      <c r="XCJ383" s="5"/>
      <c r="XCK383" s="5"/>
      <c r="XCL383" s="5"/>
      <c r="XCM383" s="5"/>
      <c r="XCN383" s="5"/>
      <c r="XCO383" s="5"/>
      <c r="XCP383" s="5"/>
      <c r="XCQ383" s="5"/>
      <c r="XCR383" s="5"/>
      <c r="XCS383" s="5"/>
      <c r="XCT383" s="5"/>
      <c r="XCU383" s="5"/>
      <c r="XCV383" s="5"/>
      <c r="XCW383" s="5"/>
      <c r="XCX383" s="5"/>
      <c r="XCY383" s="5"/>
      <c r="XCZ383" s="5"/>
      <c r="XDA383" s="5"/>
      <c r="XDB383" s="5"/>
      <c r="XDC383" s="5"/>
      <c r="XDD383" s="5"/>
      <c r="XDE383" s="5"/>
      <c r="XDF383" s="5"/>
      <c r="XDG383" s="5"/>
      <c r="XDH383" s="5"/>
      <c r="XDI383" s="5"/>
      <c r="XDJ383" s="5"/>
      <c r="XDK383" s="5"/>
      <c r="XDL383" s="5"/>
      <c r="XDM383" s="5"/>
      <c r="XDN383" s="5"/>
      <c r="XDO383" s="5"/>
      <c r="XDP383" s="5"/>
      <c r="XDQ383" s="5"/>
      <c r="XDR383" s="5"/>
      <c r="XDS383" s="5"/>
      <c r="XDT383" s="5"/>
      <c r="XDU383" s="5"/>
      <c r="XDV383" s="5"/>
      <c r="XDW383" s="5"/>
      <c r="XDX383" s="5"/>
      <c r="XDY383" s="5"/>
      <c r="XDZ383" s="5"/>
      <c r="XEA383" s="5"/>
      <c r="XEB383" s="5"/>
      <c r="XEC383" s="5"/>
      <c r="XED383" s="5"/>
      <c r="XEE383" s="5"/>
      <c r="XEF383" s="5"/>
      <c r="XEG383" s="5"/>
      <c r="XEH383" s="5"/>
      <c r="XEI383" s="5"/>
      <c r="XEJ383" s="5"/>
      <c r="XEK383" s="5"/>
      <c r="XEL383" s="5"/>
      <c r="XEM383" s="5"/>
      <c r="XEN383" s="5"/>
      <c r="XEO383" s="5"/>
      <c r="XEP383" s="5"/>
      <c r="XEQ383" s="5"/>
      <c r="XER383" s="5"/>
      <c r="XES383" s="5"/>
      <c r="XET383" s="5"/>
    </row>
    <row r="384" s="1" customFormat="1" ht="40" customHeight="1" spans="1:16374">
      <c r="A384" s="18" t="s">
        <v>955</v>
      </c>
      <c r="B384" s="17" t="s">
        <v>538</v>
      </c>
      <c r="C384" s="21" t="s">
        <v>1946</v>
      </c>
      <c r="D384" s="55" t="s">
        <v>1947</v>
      </c>
      <c r="E384" s="18" t="s">
        <v>142</v>
      </c>
      <c r="F384" s="18" t="s">
        <v>1423</v>
      </c>
      <c r="G384" s="18">
        <v>2020</v>
      </c>
      <c r="H384" s="18" t="s">
        <v>162</v>
      </c>
      <c r="I384" s="18" t="s">
        <v>163</v>
      </c>
      <c r="J384" s="17" t="s">
        <v>166</v>
      </c>
      <c r="K384" s="43">
        <v>10</v>
      </c>
      <c r="L384" s="27">
        <f t="shared" si="19"/>
        <v>10</v>
      </c>
      <c r="M384" s="18"/>
      <c r="N384" s="18"/>
      <c r="O384" s="119">
        <v>10</v>
      </c>
      <c r="P384" s="18"/>
      <c r="Q384" s="18"/>
      <c r="R384" s="18"/>
      <c r="S384" s="18"/>
      <c r="T384" s="18"/>
      <c r="U384" s="18"/>
      <c r="V384" s="18"/>
      <c r="W384" s="18"/>
      <c r="X384" s="18"/>
      <c r="Y384" s="18"/>
      <c r="Z384" s="18" t="s">
        <v>134</v>
      </c>
      <c r="AA384" s="18" t="s">
        <v>115</v>
      </c>
      <c r="AB384" s="18" t="s">
        <v>115</v>
      </c>
      <c r="AC384" s="18" t="s">
        <v>115</v>
      </c>
      <c r="AD384" s="18" t="s">
        <v>115</v>
      </c>
      <c r="AE384" s="18" t="s">
        <v>135</v>
      </c>
      <c r="AF384" s="18">
        <v>70</v>
      </c>
      <c r="AG384" s="18">
        <v>127</v>
      </c>
      <c r="AH384" s="18">
        <f t="shared" si="20"/>
        <v>140</v>
      </c>
      <c r="AI384" s="18">
        <v>1039</v>
      </c>
      <c r="AJ384" s="51" t="s">
        <v>593</v>
      </c>
      <c r="AK384" s="18" t="s">
        <v>594</v>
      </c>
      <c r="AL384" s="4"/>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c r="GO384" s="5"/>
      <c r="GP384" s="5"/>
      <c r="GQ384" s="5"/>
      <c r="GR384" s="5"/>
      <c r="GS384" s="5"/>
      <c r="GT384" s="5"/>
      <c r="GU384" s="5"/>
      <c r="GV384" s="5"/>
      <c r="GW384" s="5"/>
      <c r="GX384" s="5"/>
      <c r="GY384" s="5"/>
      <c r="GZ384" s="5"/>
      <c r="HA384" s="5"/>
      <c r="HB384" s="5"/>
      <c r="HC384" s="5"/>
      <c r="HD384" s="5"/>
      <c r="HE384" s="5"/>
      <c r="HF384" s="5"/>
      <c r="HG384" s="5"/>
      <c r="HH384" s="5"/>
      <c r="HI384" s="5"/>
      <c r="HJ384" s="5"/>
      <c r="HK384" s="5"/>
      <c r="HL384" s="5"/>
      <c r="HM384" s="5"/>
      <c r="HN384" s="5"/>
      <c r="HO384" s="5"/>
      <c r="HP384" s="5"/>
      <c r="HQ384" s="5"/>
      <c r="HR384" s="5"/>
      <c r="HS384" s="5"/>
      <c r="HT384" s="5"/>
      <c r="HU384" s="5"/>
      <c r="HV384" s="5"/>
      <c r="HW384" s="5"/>
      <c r="HX384" s="5"/>
      <c r="HY384" s="5"/>
      <c r="HZ384" s="5"/>
      <c r="IA384" s="5"/>
      <c r="IB384" s="5"/>
      <c r="IC384" s="5"/>
      <c r="ID384" s="5"/>
      <c r="IE384" s="5"/>
      <c r="IF384" s="5"/>
      <c r="IG384" s="5"/>
      <c r="IH384" s="5"/>
      <c r="II384" s="5"/>
      <c r="IJ384" s="5"/>
      <c r="IK384" s="5"/>
      <c r="IL384" s="5"/>
      <c r="IM384" s="5"/>
      <c r="IN384" s="5"/>
      <c r="IO384" s="5"/>
      <c r="IP384" s="5"/>
      <c r="IQ384" s="5"/>
      <c r="IR384" s="5"/>
      <c r="IS384" s="5"/>
      <c r="IT384" s="5"/>
      <c r="IU384" s="5"/>
      <c r="IV384" s="5"/>
      <c r="IW384" s="5"/>
      <c r="IX384" s="5"/>
      <c r="IY384" s="5"/>
      <c r="IZ384" s="5"/>
      <c r="JA384" s="5"/>
      <c r="JB384" s="5"/>
      <c r="JC384" s="5"/>
      <c r="JD384" s="5"/>
      <c r="JE384" s="5"/>
      <c r="JF384" s="5"/>
      <c r="JG384" s="5"/>
      <c r="JH384" s="5"/>
      <c r="JI384" s="5"/>
      <c r="JJ384" s="5"/>
      <c r="JK384" s="5"/>
      <c r="JL384" s="5"/>
      <c r="JM384" s="5"/>
      <c r="JN384" s="5"/>
      <c r="JO384" s="5"/>
      <c r="JP384" s="5"/>
      <c r="JQ384" s="5"/>
      <c r="JR384" s="5"/>
      <c r="JS384" s="5"/>
      <c r="JT384" s="5"/>
      <c r="JU384" s="5"/>
      <c r="JV384" s="5"/>
      <c r="JW384" s="5"/>
      <c r="JX384" s="5"/>
      <c r="JY384" s="5"/>
      <c r="JZ384" s="5"/>
      <c r="KA384" s="5"/>
      <c r="KB384" s="5"/>
      <c r="KC384" s="5"/>
      <c r="KD384" s="5"/>
      <c r="KE384" s="5"/>
      <c r="KF384" s="5"/>
      <c r="KG384" s="5"/>
      <c r="KH384" s="5"/>
      <c r="KI384" s="5"/>
      <c r="KJ384" s="5"/>
      <c r="KK384" s="5"/>
      <c r="KL384" s="5"/>
      <c r="KM384" s="5"/>
      <c r="KN384" s="5"/>
      <c r="KO384" s="5"/>
      <c r="KP384" s="5"/>
      <c r="KQ384" s="5"/>
      <c r="KR384" s="5"/>
      <c r="KS384" s="5"/>
      <c r="KT384" s="5"/>
      <c r="KU384" s="5"/>
      <c r="KV384" s="5"/>
      <c r="KW384" s="5"/>
      <c r="KX384" s="5"/>
      <c r="KY384" s="5"/>
      <c r="KZ384" s="5"/>
      <c r="LA384" s="5"/>
      <c r="LB384" s="5"/>
      <c r="LC384" s="5"/>
      <c r="LD384" s="5"/>
      <c r="LE384" s="5"/>
      <c r="LF384" s="5"/>
      <c r="LG384" s="5"/>
      <c r="LH384" s="5"/>
      <c r="LI384" s="5"/>
      <c r="LJ384" s="5"/>
      <c r="LK384" s="5"/>
      <c r="LL384" s="5"/>
      <c r="LM384" s="5"/>
      <c r="LN384" s="5"/>
      <c r="LO384" s="5"/>
      <c r="LP384" s="5"/>
      <c r="LQ384" s="5"/>
      <c r="LR384" s="5"/>
      <c r="LS384" s="5"/>
      <c r="LT384" s="5"/>
      <c r="LU384" s="5"/>
      <c r="LV384" s="5"/>
      <c r="LW384" s="5"/>
      <c r="LX384" s="5"/>
      <c r="LY384" s="5"/>
      <c r="LZ384" s="5"/>
      <c r="MA384" s="5"/>
      <c r="MB384" s="5"/>
      <c r="MC384" s="5"/>
      <c r="MD384" s="5"/>
      <c r="ME384" s="5"/>
      <c r="MF384" s="5"/>
      <c r="MG384" s="5"/>
      <c r="MH384" s="5"/>
      <c r="MI384" s="5"/>
      <c r="MJ384" s="5"/>
      <c r="MK384" s="5"/>
      <c r="ML384" s="5"/>
      <c r="MM384" s="5"/>
      <c r="MN384" s="5"/>
      <c r="MO384" s="5"/>
      <c r="MP384" s="5"/>
      <c r="MQ384" s="5"/>
      <c r="MR384" s="5"/>
      <c r="MS384" s="5"/>
      <c r="MT384" s="5"/>
      <c r="MU384" s="5"/>
      <c r="MV384" s="5"/>
      <c r="MW384" s="5"/>
      <c r="MX384" s="5"/>
      <c r="MY384" s="5"/>
      <c r="MZ384" s="5"/>
      <c r="NA384" s="5"/>
      <c r="NB384" s="5"/>
      <c r="NC384" s="5"/>
      <c r="ND384" s="5"/>
      <c r="NE384" s="5"/>
      <c r="NF384" s="5"/>
      <c r="NG384" s="5"/>
      <c r="NH384" s="5"/>
      <c r="NI384" s="5"/>
      <c r="NJ384" s="5"/>
      <c r="NK384" s="5"/>
      <c r="NL384" s="5"/>
      <c r="NM384" s="5"/>
      <c r="NN384" s="5"/>
      <c r="NO384" s="5"/>
      <c r="NP384" s="5"/>
      <c r="NQ384" s="5"/>
      <c r="NR384" s="5"/>
      <c r="NS384" s="5"/>
      <c r="NT384" s="5"/>
      <c r="NU384" s="5"/>
      <c r="NV384" s="5"/>
      <c r="NW384" s="5"/>
      <c r="NX384" s="5"/>
      <c r="NY384" s="5"/>
      <c r="NZ384" s="5"/>
      <c r="OA384" s="5"/>
      <c r="OB384" s="5"/>
      <c r="OC384" s="5"/>
      <c r="OD384" s="5"/>
      <c r="OE384" s="5"/>
      <c r="OF384" s="5"/>
      <c r="OG384" s="5"/>
      <c r="OH384" s="5"/>
      <c r="OI384" s="5"/>
      <c r="OJ384" s="5"/>
      <c r="OK384" s="5"/>
      <c r="OL384" s="5"/>
      <c r="OM384" s="5"/>
      <c r="ON384" s="5"/>
      <c r="OO384" s="5"/>
      <c r="OP384" s="5"/>
      <c r="OQ384" s="5"/>
      <c r="OR384" s="5"/>
      <c r="OS384" s="5"/>
      <c r="OT384" s="5"/>
      <c r="OU384" s="5"/>
      <c r="OV384" s="5"/>
      <c r="OW384" s="5"/>
      <c r="OX384" s="5"/>
      <c r="OY384" s="5"/>
      <c r="OZ384" s="5"/>
      <c r="PA384" s="5"/>
      <c r="PB384" s="5"/>
      <c r="PC384" s="5"/>
      <c r="PD384" s="5"/>
      <c r="PE384" s="5"/>
      <c r="PF384" s="5"/>
      <c r="PG384" s="5"/>
      <c r="PH384" s="5"/>
      <c r="PI384" s="5"/>
      <c r="PJ384" s="5"/>
      <c r="PK384" s="5"/>
      <c r="PL384" s="5"/>
      <c r="PM384" s="5"/>
      <c r="PN384" s="5"/>
      <c r="PO384" s="5"/>
      <c r="PP384" s="5"/>
      <c r="PQ384" s="5"/>
      <c r="PR384" s="5"/>
      <c r="PS384" s="5"/>
      <c r="PT384" s="5"/>
      <c r="PU384" s="5"/>
      <c r="PV384" s="5"/>
      <c r="PW384" s="5"/>
      <c r="PX384" s="5"/>
      <c r="PY384" s="5"/>
      <c r="PZ384" s="5"/>
      <c r="QA384" s="5"/>
      <c r="QB384" s="5"/>
      <c r="QC384" s="5"/>
      <c r="QD384" s="5"/>
      <c r="QE384" s="5"/>
      <c r="QF384" s="5"/>
      <c r="QG384" s="5"/>
      <c r="QH384" s="5"/>
      <c r="QI384" s="5"/>
      <c r="QJ384" s="5"/>
      <c r="QK384" s="5"/>
      <c r="QL384" s="5"/>
      <c r="QM384" s="5"/>
      <c r="QN384" s="5"/>
      <c r="QO384" s="5"/>
      <c r="QP384" s="5"/>
      <c r="QQ384" s="5"/>
      <c r="QR384" s="5"/>
      <c r="QS384" s="5"/>
      <c r="QT384" s="5"/>
      <c r="QU384" s="5"/>
      <c r="QV384" s="5"/>
      <c r="QW384" s="5"/>
      <c r="QX384" s="5"/>
      <c r="QY384" s="5"/>
      <c r="QZ384" s="5"/>
      <c r="RA384" s="5"/>
      <c r="RB384" s="5"/>
      <c r="RC384" s="5"/>
      <c r="RD384" s="5"/>
      <c r="RE384" s="5"/>
      <c r="RF384" s="5"/>
      <c r="RG384" s="5"/>
      <c r="RH384" s="5"/>
      <c r="RI384" s="5"/>
      <c r="RJ384" s="5"/>
      <c r="RK384" s="5"/>
      <c r="RL384" s="5"/>
      <c r="RM384" s="5"/>
      <c r="RN384" s="5"/>
      <c r="RO384" s="5"/>
      <c r="RP384" s="5"/>
      <c r="RQ384" s="5"/>
      <c r="RR384" s="5"/>
      <c r="RS384" s="5"/>
      <c r="RT384" s="5"/>
      <c r="RU384" s="5"/>
      <c r="RV384" s="5"/>
      <c r="RW384" s="5"/>
      <c r="RX384" s="5"/>
      <c r="RY384" s="5"/>
      <c r="RZ384" s="5"/>
      <c r="SA384" s="5"/>
      <c r="SB384" s="5"/>
      <c r="SC384" s="5"/>
      <c r="SD384" s="5"/>
      <c r="SE384" s="5"/>
      <c r="SF384" s="5"/>
      <c r="SG384" s="5"/>
      <c r="SH384" s="5"/>
      <c r="SI384" s="5"/>
      <c r="SJ384" s="5"/>
      <c r="SK384" s="5"/>
      <c r="SL384" s="5"/>
      <c r="SM384" s="5"/>
      <c r="SN384" s="5"/>
      <c r="SO384" s="5"/>
      <c r="SP384" s="5"/>
      <c r="SQ384" s="5"/>
      <c r="SR384" s="5"/>
      <c r="SS384" s="5"/>
      <c r="ST384" s="5"/>
      <c r="SU384" s="5"/>
      <c r="SV384" s="5"/>
      <c r="SW384" s="5"/>
      <c r="SX384" s="5"/>
      <c r="SY384" s="5"/>
      <c r="SZ384" s="5"/>
      <c r="TA384" s="5"/>
      <c r="TB384" s="5"/>
      <c r="TC384" s="5"/>
      <c r="TD384" s="5"/>
      <c r="TE384" s="5"/>
      <c r="TF384" s="5"/>
      <c r="TG384" s="5"/>
      <c r="TH384" s="5"/>
      <c r="TI384" s="5"/>
      <c r="TJ384" s="5"/>
      <c r="TK384" s="5"/>
      <c r="TL384" s="5"/>
      <c r="TM384" s="5"/>
      <c r="TN384" s="5"/>
      <c r="TO384" s="5"/>
      <c r="TP384" s="5"/>
      <c r="TQ384" s="5"/>
      <c r="TR384" s="5"/>
      <c r="TS384" s="5"/>
      <c r="TT384" s="5"/>
      <c r="TU384" s="5"/>
      <c r="TV384" s="5"/>
      <c r="TW384" s="5"/>
      <c r="TX384" s="5"/>
      <c r="TY384" s="5"/>
      <c r="TZ384" s="5"/>
      <c r="UA384" s="5"/>
      <c r="UB384" s="5"/>
      <c r="UC384" s="5"/>
      <c r="UD384" s="5"/>
      <c r="UE384" s="5"/>
      <c r="UF384" s="5"/>
      <c r="UG384" s="5"/>
      <c r="UH384" s="5"/>
      <c r="UI384" s="5"/>
      <c r="UJ384" s="5"/>
      <c r="UK384" s="5"/>
      <c r="UL384" s="5"/>
      <c r="UM384" s="5"/>
      <c r="UN384" s="5"/>
      <c r="UO384" s="5"/>
      <c r="UP384" s="5"/>
      <c r="UQ384" s="5"/>
      <c r="UR384" s="5"/>
      <c r="US384" s="5"/>
      <c r="UT384" s="5"/>
      <c r="UU384" s="5"/>
      <c r="UV384" s="5"/>
      <c r="UW384" s="5"/>
      <c r="UX384" s="5"/>
      <c r="UY384" s="5"/>
      <c r="UZ384" s="5"/>
      <c r="VA384" s="5"/>
      <c r="VB384" s="5"/>
      <c r="VC384" s="5"/>
      <c r="VD384" s="5"/>
      <c r="VE384" s="5"/>
      <c r="VF384" s="5"/>
      <c r="VG384" s="5"/>
      <c r="VH384" s="5"/>
      <c r="VI384" s="5"/>
      <c r="VJ384" s="5"/>
      <c r="VK384" s="5"/>
      <c r="VL384" s="5"/>
      <c r="VM384" s="5"/>
      <c r="VN384" s="5"/>
      <c r="VO384" s="5"/>
      <c r="VP384" s="5"/>
      <c r="VQ384" s="5"/>
      <c r="VR384" s="5"/>
      <c r="VS384" s="5"/>
      <c r="VT384" s="5"/>
      <c r="VU384" s="5"/>
      <c r="VV384" s="5"/>
      <c r="VW384" s="5"/>
      <c r="VX384" s="5"/>
      <c r="VY384" s="5"/>
      <c r="VZ384" s="5"/>
      <c r="WA384" s="5"/>
      <c r="WB384" s="5"/>
      <c r="WC384" s="5"/>
      <c r="WD384" s="5"/>
      <c r="WE384" s="5"/>
      <c r="WF384" s="5"/>
      <c r="WG384" s="5"/>
      <c r="WH384" s="5"/>
      <c r="WI384" s="5"/>
      <c r="WJ384" s="5"/>
      <c r="WK384" s="5"/>
      <c r="WL384" s="5"/>
      <c r="WM384" s="5"/>
      <c r="WN384" s="5"/>
      <c r="WO384" s="5"/>
      <c r="WP384" s="5"/>
      <c r="WQ384" s="5"/>
      <c r="WR384" s="5"/>
      <c r="WS384" s="5"/>
      <c r="WT384" s="5"/>
      <c r="WU384" s="5"/>
      <c r="WV384" s="5"/>
      <c r="WW384" s="5"/>
      <c r="WX384" s="5"/>
      <c r="WY384" s="5"/>
      <c r="WZ384" s="5"/>
      <c r="XA384" s="5"/>
      <c r="XB384" s="5"/>
      <c r="XC384" s="5"/>
      <c r="XD384" s="5"/>
      <c r="XE384" s="5"/>
      <c r="XF384" s="5"/>
      <c r="XG384" s="5"/>
      <c r="XH384" s="5"/>
      <c r="XI384" s="5"/>
      <c r="XJ384" s="5"/>
      <c r="XK384" s="5"/>
      <c r="XL384" s="5"/>
      <c r="XM384" s="5"/>
      <c r="XN384" s="5"/>
      <c r="XO384" s="5"/>
      <c r="XP384" s="5"/>
      <c r="XQ384" s="5"/>
      <c r="XR384" s="5"/>
      <c r="XS384" s="5"/>
      <c r="XT384" s="5"/>
      <c r="XU384" s="5"/>
      <c r="XV384" s="5"/>
      <c r="XW384" s="5"/>
      <c r="XX384" s="5"/>
      <c r="XY384" s="5"/>
      <c r="XZ384" s="5"/>
      <c r="YA384" s="5"/>
      <c r="YB384" s="5"/>
      <c r="YC384" s="5"/>
      <c r="YD384" s="5"/>
      <c r="YE384" s="5"/>
      <c r="YF384" s="5"/>
      <c r="YG384" s="5"/>
      <c r="YH384" s="5"/>
      <c r="YI384" s="5"/>
      <c r="YJ384" s="5"/>
      <c r="YK384" s="5"/>
      <c r="YL384" s="5"/>
      <c r="YM384" s="5"/>
      <c r="YN384" s="5"/>
      <c r="YO384" s="5"/>
      <c r="YP384" s="5"/>
      <c r="YQ384" s="5"/>
      <c r="YR384" s="5"/>
      <c r="YS384" s="5"/>
      <c r="YT384" s="5"/>
      <c r="YU384" s="5"/>
      <c r="YV384" s="5"/>
      <c r="YW384" s="5"/>
      <c r="YX384" s="5"/>
      <c r="YY384" s="5"/>
      <c r="YZ384" s="5"/>
      <c r="ZA384" s="5"/>
      <c r="ZB384" s="5"/>
      <c r="ZC384" s="5"/>
      <c r="ZD384" s="5"/>
      <c r="ZE384" s="5"/>
      <c r="ZF384" s="5"/>
      <c r="ZG384" s="5"/>
      <c r="ZH384" s="5"/>
      <c r="ZI384" s="5"/>
      <c r="ZJ384" s="5"/>
      <c r="ZK384" s="5"/>
      <c r="ZL384" s="5"/>
      <c r="ZM384" s="5"/>
      <c r="ZN384" s="5"/>
      <c r="ZO384" s="5"/>
      <c r="ZP384" s="5"/>
      <c r="ZQ384" s="5"/>
      <c r="ZR384" s="5"/>
      <c r="ZS384" s="5"/>
      <c r="ZT384" s="5"/>
      <c r="ZU384" s="5"/>
      <c r="ZV384" s="5"/>
      <c r="ZW384" s="5"/>
      <c r="ZX384" s="5"/>
      <c r="ZY384" s="5"/>
      <c r="ZZ384" s="5"/>
      <c r="AAA384" s="5"/>
      <c r="AAB384" s="5"/>
      <c r="AAC384" s="5"/>
      <c r="AAD384" s="5"/>
      <c r="AAE384" s="5"/>
      <c r="AAF384" s="5"/>
      <c r="AAG384" s="5"/>
      <c r="AAH384" s="5"/>
      <c r="AAI384" s="5"/>
      <c r="AAJ384" s="5"/>
      <c r="AAK384" s="5"/>
      <c r="AAL384" s="5"/>
      <c r="AAM384" s="5"/>
      <c r="AAN384" s="5"/>
      <c r="AAO384" s="5"/>
      <c r="AAP384" s="5"/>
      <c r="AAQ384" s="5"/>
      <c r="AAR384" s="5"/>
      <c r="AAS384" s="5"/>
      <c r="AAT384" s="5"/>
      <c r="AAU384" s="5"/>
      <c r="AAV384" s="5"/>
      <c r="AAW384" s="5"/>
      <c r="AAX384" s="5"/>
      <c r="AAY384" s="5"/>
      <c r="AAZ384" s="5"/>
      <c r="ABA384" s="5"/>
      <c r="ABB384" s="5"/>
      <c r="ABC384" s="5"/>
      <c r="ABD384" s="5"/>
      <c r="ABE384" s="5"/>
      <c r="ABF384" s="5"/>
      <c r="ABG384" s="5"/>
      <c r="ABH384" s="5"/>
      <c r="ABI384" s="5"/>
      <c r="ABJ384" s="5"/>
      <c r="ABK384" s="5"/>
      <c r="ABL384" s="5"/>
      <c r="ABM384" s="5"/>
      <c r="ABN384" s="5"/>
      <c r="ABO384" s="5"/>
      <c r="ABP384" s="5"/>
      <c r="ABQ384" s="5"/>
      <c r="ABR384" s="5"/>
      <c r="ABS384" s="5"/>
      <c r="ABT384" s="5"/>
      <c r="ABU384" s="5"/>
      <c r="ABV384" s="5"/>
      <c r="ABW384" s="5"/>
      <c r="ABX384" s="5"/>
      <c r="ABY384" s="5"/>
      <c r="ABZ384" s="5"/>
      <c r="ACA384" s="5"/>
      <c r="ACB384" s="5"/>
      <c r="ACC384" s="5"/>
      <c r="ACD384" s="5"/>
      <c r="ACE384" s="5"/>
      <c r="ACF384" s="5"/>
      <c r="ACG384" s="5"/>
      <c r="ACH384" s="5"/>
      <c r="ACI384" s="5"/>
      <c r="ACJ384" s="5"/>
      <c r="ACK384" s="5"/>
      <c r="ACL384" s="5"/>
      <c r="ACM384" s="5"/>
      <c r="ACN384" s="5"/>
      <c r="ACO384" s="5"/>
      <c r="ACP384" s="5"/>
      <c r="ACQ384" s="5"/>
      <c r="ACR384" s="5"/>
      <c r="ACS384" s="5"/>
      <c r="ACT384" s="5"/>
      <c r="ACU384" s="5"/>
      <c r="ACV384" s="5"/>
      <c r="ACW384" s="5"/>
      <c r="ACX384" s="5"/>
      <c r="ACY384" s="5"/>
      <c r="ACZ384" s="5"/>
      <c r="ADA384" s="5"/>
      <c r="ADB384" s="5"/>
      <c r="ADC384" s="5"/>
      <c r="ADD384" s="5"/>
      <c r="ADE384" s="5"/>
      <c r="ADF384" s="5"/>
      <c r="ADG384" s="5"/>
      <c r="ADH384" s="5"/>
      <c r="ADI384" s="5"/>
      <c r="ADJ384" s="5"/>
      <c r="ADK384" s="5"/>
      <c r="ADL384" s="5"/>
      <c r="ADM384" s="5"/>
      <c r="ADN384" s="5"/>
      <c r="ADO384" s="5"/>
      <c r="ADP384" s="5"/>
      <c r="ADQ384" s="5"/>
      <c r="ADR384" s="5"/>
      <c r="ADS384" s="5"/>
      <c r="ADT384" s="5"/>
      <c r="ADU384" s="5"/>
      <c r="ADV384" s="5"/>
      <c r="ADW384" s="5"/>
      <c r="ADX384" s="5"/>
      <c r="ADY384" s="5"/>
      <c r="ADZ384" s="5"/>
      <c r="AEA384" s="5"/>
      <c r="AEB384" s="5"/>
      <c r="AEC384" s="5"/>
      <c r="AED384" s="5"/>
      <c r="AEE384" s="5"/>
      <c r="AEF384" s="5"/>
      <c r="AEG384" s="5"/>
      <c r="AEH384" s="5"/>
      <c r="AEI384" s="5"/>
      <c r="AEJ384" s="5"/>
      <c r="AEK384" s="5"/>
      <c r="AEL384" s="5"/>
      <c r="AEM384" s="5"/>
      <c r="AEN384" s="5"/>
      <c r="AEO384" s="5"/>
      <c r="AEP384" s="5"/>
      <c r="AEQ384" s="5"/>
      <c r="AER384" s="5"/>
      <c r="AES384" s="5"/>
      <c r="AET384" s="5"/>
      <c r="AEU384" s="5"/>
      <c r="AEV384" s="5"/>
      <c r="AEW384" s="5"/>
      <c r="AEX384" s="5"/>
      <c r="AEY384" s="5"/>
      <c r="AEZ384" s="5"/>
      <c r="AFA384" s="5"/>
      <c r="AFB384" s="5"/>
      <c r="AFC384" s="5"/>
      <c r="AFD384" s="5"/>
      <c r="AFE384" s="5"/>
      <c r="AFF384" s="5"/>
      <c r="AFG384" s="5"/>
      <c r="AFH384" s="5"/>
      <c r="AFI384" s="5"/>
      <c r="AFJ384" s="5"/>
      <c r="AFK384" s="5"/>
      <c r="AFL384" s="5"/>
      <c r="AFM384" s="5"/>
      <c r="AFN384" s="5"/>
      <c r="AFO384" s="5"/>
      <c r="AFP384" s="5"/>
      <c r="AFQ384" s="5"/>
      <c r="AFR384" s="5"/>
      <c r="AFS384" s="5"/>
      <c r="AFT384" s="5"/>
      <c r="AFU384" s="5"/>
      <c r="AFV384" s="5"/>
      <c r="AFW384" s="5"/>
      <c r="AFX384" s="5"/>
      <c r="AFY384" s="5"/>
      <c r="AFZ384" s="5"/>
      <c r="AGA384" s="5"/>
      <c r="AGB384" s="5"/>
      <c r="AGC384" s="5"/>
      <c r="AGD384" s="5"/>
      <c r="AGE384" s="5"/>
      <c r="AGF384" s="5"/>
      <c r="AGG384" s="5"/>
      <c r="AGH384" s="5"/>
      <c r="AGI384" s="5"/>
      <c r="AGJ384" s="5"/>
      <c r="AGK384" s="5"/>
      <c r="AGL384" s="5"/>
      <c r="AGM384" s="5"/>
      <c r="AGN384" s="5"/>
      <c r="AGO384" s="5"/>
      <c r="AGP384" s="5"/>
      <c r="AGQ384" s="5"/>
      <c r="AGR384" s="5"/>
      <c r="AGS384" s="5"/>
      <c r="AGT384" s="5"/>
      <c r="AGU384" s="5"/>
      <c r="AGV384" s="5"/>
      <c r="AGW384" s="5"/>
      <c r="AGX384" s="5"/>
      <c r="AGY384" s="5"/>
      <c r="AGZ384" s="5"/>
      <c r="AHA384" s="5"/>
      <c r="AHB384" s="5"/>
      <c r="AHC384" s="5"/>
      <c r="AHD384" s="5"/>
      <c r="AHE384" s="5"/>
      <c r="AHF384" s="5"/>
      <c r="AHG384" s="5"/>
      <c r="AHH384" s="5"/>
      <c r="AHI384" s="5"/>
      <c r="AHJ384" s="5"/>
      <c r="AHK384" s="5"/>
      <c r="AHL384" s="5"/>
      <c r="AHM384" s="5"/>
      <c r="AHN384" s="5"/>
      <c r="AHO384" s="5"/>
      <c r="AHP384" s="5"/>
      <c r="AHQ384" s="5"/>
      <c r="AHR384" s="5"/>
      <c r="AHS384" s="5"/>
      <c r="AHT384" s="5"/>
      <c r="AHU384" s="5"/>
      <c r="AHV384" s="5"/>
      <c r="AHW384" s="5"/>
      <c r="AHX384" s="5"/>
      <c r="AHY384" s="5"/>
      <c r="AHZ384" s="5"/>
      <c r="AIA384" s="5"/>
      <c r="AIB384" s="5"/>
      <c r="AIC384" s="5"/>
      <c r="AID384" s="5"/>
      <c r="AIE384" s="5"/>
      <c r="AIF384" s="5"/>
      <c r="AIG384" s="5"/>
      <c r="AIH384" s="5"/>
      <c r="AII384" s="5"/>
      <c r="AIJ384" s="5"/>
      <c r="AIK384" s="5"/>
      <c r="AIL384" s="5"/>
      <c r="AIM384" s="5"/>
      <c r="AIN384" s="5"/>
      <c r="AIO384" s="5"/>
      <c r="AIP384" s="5"/>
      <c r="AIQ384" s="5"/>
      <c r="AIR384" s="5"/>
      <c r="AIS384" s="5"/>
      <c r="AIT384" s="5"/>
      <c r="AIU384" s="5"/>
      <c r="AIV384" s="5"/>
      <c r="AIW384" s="5"/>
      <c r="AIX384" s="5"/>
      <c r="AIY384" s="5"/>
      <c r="AIZ384" s="5"/>
      <c r="AJA384" s="5"/>
      <c r="AJB384" s="5"/>
      <c r="AJC384" s="5"/>
      <c r="AJD384" s="5"/>
      <c r="AJE384" s="5"/>
      <c r="AJF384" s="5"/>
      <c r="AJG384" s="5"/>
      <c r="AJH384" s="5"/>
      <c r="AJI384" s="5"/>
      <c r="AJJ384" s="5"/>
      <c r="AJK384" s="5"/>
      <c r="AJL384" s="5"/>
      <c r="AJM384" s="5"/>
      <c r="AJN384" s="5"/>
      <c r="AJO384" s="5"/>
      <c r="AJP384" s="5"/>
      <c r="AJQ384" s="5"/>
      <c r="AJR384" s="5"/>
      <c r="AJS384" s="5"/>
      <c r="AJT384" s="5"/>
      <c r="AJU384" s="5"/>
      <c r="AJV384" s="5"/>
      <c r="AJW384" s="5"/>
      <c r="AJX384" s="5"/>
      <c r="AJY384" s="5"/>
      <c r="AJZ384" s="5"/>
      <c r="AKA384" s="5"/>
      <c r="AKB384" s="5"/>
      <c r="AKC384" s="5"/>
      <c r="AKD384" s="5"/>
      <c r="AKE384" s="5"/>
      <c r="AKF384" s="5"/>
      <c r="AKG384" s="5"/>
      <c r="AKH384" s="5"/>
      <c r="AKI384" s="5"/>
      <c r="AKJ384" s="5"/>
      <c r="AKK384" s="5"/>
      <c r="AKL384" s="5"/>
      <c r="AKM384" s="5"/>
      <c r="AKN384" s="5"/>
      <c r="AKO384" s="5"/>
      <c r="AKP384" s="5"/>
      <c r="AKQ384" s="5"/>
      <c r="AKR384" s="5"/>
      <c r="AKS384" s="5"/>
      <c r="AKT384" s="5"/>
      <c r="AKU384" s="5"/>
      <c r="AKV384" s="5"/>
      <c r="AKW384" s="5"/>
      <c r="AKX384" s="5"/>
      <c r="AKY384" s="5"/>
      <c r="AKZ384" s="5"/>
      <c r="ALA384" s="5"/>
      <c r="ALB384" s="5"/>
      <c r="ALC384" s="5"/>
      <c r="ALD384" s="5"/>
      <c r="ALE384" s="5"/>
      <c r="ALF384" s="5"/>
      <c r="ALG384" s="5"/>
      <c r="ALH384" s="5"/>
      <c r="ALI384" s="5"/>
      <c r="ALJ384" s="5"/>
      <c r="ALK384" s="5"/>
      <c r="ALL384" s="5"/>
      <c r="ALM384" s="5"/>
      <c r="ALN384" s="5"/>
      <c r="ALO384" s="5"/>
      <c r="ALP384" s="5"/>
      <c r="ALQ384" s="5"/>
      <c r="ALR384" s="5"/>
      <c r="ALS384" s="5"/>
      <c r="ALT384" s="5"/>
      <c r="ALU384" s="5"/>
      <c r="ALV384" s="5"/>
      <c r="ALW384" s="5"/>
      <c r="ALX384" s="5"/>
      <c r="ALY384" s="5"/>
      <c r="ALZ384" s="5"/>
      <c r="AMA384" s="5"/>
      <c r="AMB384" s="5"/>
      <c r="AMC384" s="5"/>
      <c r="AMD384" s="5"/>
      <c r="AME384" s="5"/>
      <c r="AMF384" s="5"/>
      <c r="AMG384" s="5"/>
      <c r="AMH384" s="5"/>
      <c r="AMI384" s="5"/>
      <c r="AMJ384" s="5"/>
      <c r="AMK384" s="5"/>
      <c r="AML384" s="5"/>
      <c r="AMM384" s="5"/>
      <c r="AMN384" s="5"/>
      <c r="AMO384" s="5"/>
      <c r="AMP384" s="5"/>
      <c r="AMQ384" s="5"/>
      <c r="AMR384" s="5"/>
      <c r="AMS384" s="5"/>
      <c r="AMT384" s="5"/>
      <c r="AMU384" s="5"/>
      <c r="AMV384" s="5"/>
      <c r="AMW384" s="5"/>
      <c r="AMX384" s="5"/>
      <c r="AMY384" s="5"/>
      <c r="AMZ384" s="5"/>
      <c r="ANA384" s="5"/>
      <c r="ANB384" s="5"/>
      <c r="ANC384" s="5"/>
      <c r="AND384" s="5"/>
      <c r="ANE384" s="5"/>
      <c r="ANF384" s="5"/>
      <c r="ANG384" s="5"/>
      <c r="ANH384" s="5"/>
      <c r="ANI384" s="5"/>
      <c r="ANJ384" s="5"/>
      <c r="ANK384" s="5"/>
      <c r="ANL384" s="5"/>
      <c r="ANM384" s="5"/>
      <c r="ANN384" s="5"/>
      <c r="ANO384" s="5"/>
      <c r="ANP384" s="5"/>
      <c r="ANQ384" s="5"/>
      <c r="ANR384" s="5"/>
      <c r="ANS384" s="5"/>
      <c r="ANT384" s="5"/>
      <c r="ANU384" s="5"/>
      <c r="ANV384" s="5"/>
      <c r="ANW384" s="5"/>
      <c r="ANX384" s="5"/>
      <c r="ANY384" s="5"/>
      <c r="ANZ384" s="5"/>
      <c r="AOA384" s="5"/>
      <c r="AOB384" s="5"/>
      <c r="AOC384" s="5"/>
      <c r="AOD384" s="5"/>
      <c r="AOE384" s="5"/>
      <c r="AOF384" s="5"/>
      <c r="AOG384" s="5"/>
      <c r="AOH384" s="5"/>
      <c r="AOI384" s="5"/>
      <c r="AOJ384" s="5"/>
      <c r="AOK384" s="5"/>
      <c r="AOL384" s="5"/>
      <c r="AOM384" s="5"/>
      <c r="AON384" s="5"/>
      <c r="AOO384" s="5"/>
      <c r="AOP384" s="5"/>
      <c r="AOQ384" s="5"/>
      <c r="AOR384" s="5"/>
      <c r="AOS384" s="5"/>
      <c r="AOT384" s="5"/>
      <c r="AOU384" s="5"/>
      <c r="AOV384" s="5"/>
      <c r="AOW384" s="5"/>
      <c r="AOX384" s="5"/>
      <c r="AOY384" s="5"/>
      <c r="AOZ384" s="5"/>
      <c r="APA384" s="5"/>
      <c r="APB384" s="5"/>
      <c r="APC384" s="5"/>
      <c r="APD384" s="5"/>
      <c r="APE384" s="5"/>
      <c r="APF384" s="5"/>
      <c r="APG384" s="5"/>
      <c r="APH384" s="5"/>
      <c r="API384" s="5"/>
      <c r="APJ384" s="5"/>
      <c r="APK384" s="5"/>
      <c r="APL384" s="5"/>
      <c r="APM384" s="5"/>
      <c r="APN384" s="5"/>
      <c r="APO384" s="5"/>
      <c r="APP384" s="5"/>
      <c r="APQ384" s="5"/>
      <c r="APR384" s="5"/>
      <c r="APS384" s="5"/>
      <c r="APT384" s="5"/>
      <c r="APU384" s="5"/>
      <c r="APV384" s="5"/>
      <c r="APW384" s="5"/>
      <c r="APX384" s="5"/>
      <c r="APY384" s="5"/>
      <c r="APZ384" s="5"/>
      <c r="AQA384" s="5"/>
      <c r="AQB384" s="5"/>
      <c r="AQC384" s="5"/>
      <c r="AQD384" s="5"/>
      <c r="AQE384" s="5"/>
      <c r="AQF384" s="5"/>
      <c r="AQG384" s="5"/>
      <c r="AQH384" s="5"/>
      <c r="AQI384" s="5"/>
      <c r="AQJ384" s="5"/>
      <c r="AQK384" s="5"/>
      <c r="AQL384" s="5"/>
      <c r="AQM384" s="5"/>
      <c r="AQN384" s="5"/>
      <c r="AQO384" s="5"/>
      <c r="AQP384" s="5"/>
      <c r="AQQ384" s="5"/>
      <c r="AQR384" s="5"/>
      <c r="AQS384" s="5"/>
      <c r="AQT384" s="5"/>
      <c r="AQU384" s="5"/>
      <c r="AQV384" s="5"/>
      <c r="AQW384" s="5"/>
      <c r="AQX384" s="5"/>
      <c r="AQY384" s="5"/>
      <c r="AQZ384" s="5"/>
      <c r="ARA384" s="5"/>
      <c r="ARB384" s="5"/>
      <c r="ARC384" s="5"/>
      <c r="ARD384" s="5"/>
      <c r="ARE384" s="5"/>
      <c r="ARF384" s="5"/>
      <c r="ARG384" s="5"/>
      <c r="ARH384" s="5"/>
      <c r="ARI384" s="5"/>
      <c r="ARJ384" s="5"/>
      <c r="ARK384" s="5"/>
      <c r="ARL384" s="5"/>
      <c r="ARM384" s="5"/>
      <c r="ARN384" s="5"/>
      <c r="ARO384" s="5"/>
      <c r="ARP384" s="5"/>
      <c r="ARQ384" s="5"/>
      <c r="ARR384" s="5"/>
      <c r="ARS384" s="5"/>
      <c r="ART384" s="5"/>
      <c r="ARU384" s="5"/>
      <c r="ARV384" s="5"/>
      <c r="ARW384" s="5"/>
      <c r="ARX384" s="5"/>
      <c r="ARY384" s="5"/>
      <c r="ARZ384" s="5"/>
      <c r="ASA384" s="5"/>
      <c r="ASB384" s="5"/>
      <c r="ASC384" s="5"/>
      <c r="ASD384" s="5"/>
      <c r="ASE384" s="5"/>
      <c r="ASF384" s="5"/>
      <c r="ASG384" s="5"/>
      <c r="ASH384" s="5"/>
      <c r="ASI384" s="5"/>
      <c r="ASJ384" s="5"/>
      <c r="ASK384" s="5"/>
      <c r="ASL384" s="5"/>
      <c r="ASM384" s="5"/>
      <c r="ASN384" s="5"/>
      <c r="ASO384" s="5"/>
      <c r="ASP384" s="5"/>
      <c r="ASQ384" s="5"/>
      <c r="ASR384" s="5"/>
      <c r="ASS384" s="5"/>
      <c r="AST384" s="5"/>
      <c r="ASU384" s="5"/>
      <c r="ASV384" s="5"/>
      <c r="ASW384" s="5"/>
      <c r="ASX384" s="5"/>
      <c r="ASY384" s="5"/>
      <c r="ASZ384" s="5"/>
      <c r="ATA384" s="5"/>
      <c r="ATB384" s="5"/>
      <c r="ATC384" s="5"/>
      <c r="ATD384" s="5"/>
      <c r="ATE384" s="5"/>
      <c r="ATF384" s="5"/>
      <c r="ATG384" s="5"/>
      <c r="ATH384" s="5"/>
      <c r="ATI384" s="5"/>
      <c r="ATJ384" s="5"/>
      <c r="ATK384" s="5"/>
      <c r="ATL384" s="5"/>
      <c r="ATM384" s="5"/>
      <c r="ATN384" s="5"/>
      <c r="ATO384" s="5"/>
      <c r="ATP384" s="5"/>
      <c r="ATQ384" s="5"/>
      <c r="ATR384" s="5"/>
      <c r="ATS384" s="5"/>
      <c r="ATT384" s="5"/>
      <c r="ATU384" s="5"/>
      <c r="ATV384" s="5"/>
      <c r="ATW384" s="5"/>
      <c r="ATX384" s="5"/>
      <c r="ATY384" s="5"/>
      <c r="ATZ384" s="5"/>
      <c r="AUA384" s="5"/>
      <c r="AUB384" s="5"/>
      <c r="AUC384" s="5"/>
      <c r="AUD384" s="5"/>
      <c r="AUE384" s="5"/>
      <c r="AUF384" s="5"/>
      <c r="AUG384" s="5"/>
      <c r="AUH384" s="5"/>
      <c r="AUI384" s="5"/>
      <c r="AUJ384" s="5"/>
      <c r="AUK384" s="5"/>
      <c r="AUL384" s="5"/>
      <c r="AUM384" s="5"/>
      <c r="AUN384" s="5"/>
      <c r="AUO384" s="5"/>
      <c r="AUP384" s="5"/>
      <c r="AUQ384" s="5"/>
      <c r="AUR384" s="5"/>
      <c r="AUS384" s="5"/>
      <c r="AUT384" s="5"/>
      <c r="AUU384" s="5"/>
      <c r="AUV384" s="5"/>
      <c r="AUW384" s="5"/>
      <c r="AUX384" s="5"/>
      <c r="AUY384" s="5"/>
      <c r="AUZ384" s="5"/>
      <c r="AVA384" s="5"/>
      <c r="AVB384" s="5"/>
      <c r="AVC384" s="5"/>
      <c r="AVD384" s="5"/>
      <c r="AVE384" s="5"/>
      <c r="AVF384" s="5"/>
      <c r="AVG384" s="5"/>
      <c r="AVH384" s="5"/>
      <c r="AVI384" s="5"/>
      <c r="AVJ384" s="5"/>
      <c r="AVK384" s="5"/>
      <c r="AVL384" s="5"/>
      <c r="AVM384" s="5"/>
      <c r="AVN384" s="5"/>
      <c r="AVO384" s="5"/>
      <c r="AVP384" s="5"/>
      <c r="AVQ384" s="5"/>
      <c r="AVR384" s="5"/>
      <c r="AVS384" s="5"/>
      <c r="AVT384" s="5"/>
      <c r="AVU384" s="5"/>
      <c r="AVV384" s="5"/>
      <c r="AVW384" s="5"/>
      <c r="AVX384" s="5"/>
      <c r="AVY384" s="5"/>
      <c r="AVZ384" s="5"/>
      <c r="AWA384" s="5"/>
      <c r="AWB384" s="5"/>
      <c r="AWC384" s="5"/>
      <c r="AWD384" s="5"/>
      <c r="AWE384" s="5"/>
      <c r="AWF384" s="5"/>
      <c r="AWG384" s="5"/>
      <c r="AWH384" s="5"/>
      <c r="AWI384" s="5"/>
      <c r="AWJ384" s="5"/>
      <c r="AWK384" s="5"/>
      <c r="AWL384" s="5"/>
      <c r="AWM384" s="5"/>
      <c r="AWN384" s="5"/>
      <c r="AWO384" s="5"/>
      <c r="AWP384" s="5"/>
      <c r="AWQ384" s="5"/>
      <c r="AWR384" s="5"/>
      <c r="AWS384" s="5"/>
      <c r="AWT384" s="5"/>
      <c r="AWU384" s="5"/>
      <c r="AWV384" s="5"/>
      <c r="AWW384" s="5"/>
      <c r="AWX384" s="5"/>
      <c r="AWY384" s="5"/>
      <c r="AWZ384" s="5"/>
      <c r="AXA384" s="5"/>
      <c r="AXB384" s="5"/>
      <c r="AXC384" s="5"/>
      <c r="AXD384" s="5"/>
      <c r="AXE384" s="5"/>
      <c r="AXF384" s="5"/>
      <c r="AXG384" s="5"/>
      <c r="AXH384" s="5"/>
      <c r="AXI384" s="5"/>
      <c r="AXJ384" s="5"/>
      <c r="AXK384" s="5"/>
      <c r="AXL384" s="5"/>
      <c r="AXM384" s="5"/>
      <c r="AXN384" s="5"/>
      <c r="AXO384" s="5"/>
      <c r="AXP384" s="5"/>
      <c r="AXQ384" s="5"/>
      <c r="AXR384" s="5"/>
      <c r="AXS384" s="5"/>
      <c r="AXT384" s="5"/>
      <c r="AXU384" s="5"/>
      <c r="AXV384" s="5"/>
      <c r="AXW384" s="5"/>
      <c r="AXX384" s="5"/>
      <c r="AXY384" s="5"/>
      <c r="AXZ384" s="5"/>
      <c r="AYA384" s="5"/>
      <c r="AYB384" s="5"/>
      <c r="AYC384" s="5"/>
      <c r="AYD384" s="5"/>
      <c r="AYE384" s="5"/>
      <c r="AYF384" s="5"/>
      <c r="AYG384" s="5"/>
      <c r="AYH384" s="5"/>
      <c r="AYI384" s="5"/>
      <c r="AYJ384" s="5"/>
      <c r="AYK384" s="5"/>
      <c r="AYL384" s="5"/>
      <c r="AYM384" s="5"/>
      <c r="AYN384" s="5"/>
      <c r="AYO384" s="5"/>
      <c r="AYP384" s="5"/>
      <c r="AYQ384" s="5"/>
      <c r="AYR384" s="5"/>
      <c r="AYS384" s="5"/>
      <c r="AYT384" s="5"/>
      <c r="AYU384" s="5"/>
      <c r="AYV384" s="5"/>
      <c r="AYW384" s="5"/>
      <c r="AYX384" s="5"/>
      <c r="AYY384" s="5"/>
      <c r="AYZ384" s="5"/>
      <c r="AZA384" s="5"/>
      <c r="AZB384" s="5"/>
      <c r="AZC384" s="5"/>
      <c r="AZD384" s="5"/>
      <c r="AZE384" s="5"/>
      <c r="AZF384" s="5"/>
      <c r="AZG384" s="5"/>
      <c r="AZH384" s="5"/>
      <c r="AZI384" s="5"/>
      <c r="AZJ384" s="5"/>
      <c r="AZK384" s="5"/>
      <c r="AZL384" s="5"/>
      <c r="AZM384" s="5"/>
      <c r="AZN384" s="5"/>
      <c r="AZO384" s="5"/>
      <c r="AZP384" s="5"/>
      <c r="AZQ384" s="5"/>
      <c r="AZR384" s="5"/>
      <c r="AZS384" s="5"/>
      <c r="AZT384" s="5"/>
      <c r="AZU384" s="5"/>
      <c r="AZV384" s="5"/>
      <c r="AZW384" s="5"/>
      <c r="AZX384" s="5"/>
      <c r="AZY384" s="5"/>
      <c r="AZZ384" s="5"/>
      <c r="BAA384" s="5"/>
      <c r="BAB384" s="5"/>
      <c r="BAC384" s="5"/>
      <c r="BAD384" s="5"/>
      <c r="BAE384" s="5"/>
      <c r="BAF384" s="5"/>
      <c r="BAG384" s="5"/>
      <c r="BAH384" s="5"/>
      <c r="BAI384" s="5"/>
      <c r="BAJ384" s="5"/>
      <c r="BAK384" s="5"/>
      <c r="BAL384" s="5"/>
      <c r="BAM384" s="5"/>
      <c r="BAN384" s="5"/>
      <c r="BAO384" s="5"/>
      <c r="BAP384" s="5"/>
      <c r="BAQ384" s="5"/>
      <c r="BAR384" s="5"/>
      <c r="BAS384" s="5"/>
      <c r="BAT384" s="5"/>
      <c r="BAU384" s="5"/>
      <c r="BAV384" s="5"/>
      <c r="BAW384" s="5"/>
      <c r="BAX384" s="5"/>
      <c r="BAY384" s="5"/>
      <c r="BAZ384" s="5"/>
      <c r="BBA384" s="5"/>
      <c r="BBB384" s="5"/>
      <c r="BBC384" s="5"/>
      <c r="BBD384" s="5"/>
      <c r="BBE384" s="5"/>
      <c r="BBF384" s="5"/>
      <c r="BBG384" s="5"/>
      <c r="BBH384" s="5"/>
      <c r="BBI384" s="5"/>
      <c r="BBJ384" s="5"/>
      <c r="BBK384" s="5"/>
      <c r="BBL384" s="5"/>
      <c r="BBM384" s="5"/>
      <c r="BBN384" s="5"/>
      <c r="BBO384" s="5"/>
      <c r="BBP384" s="5"/>
      <c r="BBQ384" s="5"/>
      <c r="BBR384" s="5"/>
      <c r="BBS384" s="5"/>
      <c r="BBT384" s="5"/>
      <c r="BBU384" s="5"/>
      <c r="BBV384" s="5"/>
      <c r="BBW384" s="5"/>
      <c r="BBX384" s="5"/>
      <c r="BBY384" s="5"/>
      <c r="BBZ384" s="5"/>
      <c r="BCA384" s="5"/>
      <c r="BCB384" s="5"/>
      <c r="BCC384" s="5"/>
      <c r="BCD384" s="5"/>
      <c r="BCE384" s="5"/>
      <c r="BCF384" s="5"/>
      <c r="BCG384" s="5"/>
      <c r="BCH384" s="5"/>
      <c r="BCI384" s="5"/>
      <c r="BCJ384" s="5"/>
      <c r="BCK384" s="5"/>
      <c r="BCL384" s="5"/>
      <c r="BCM384" s="5"/>
      <c r="BCN384" s="5"/>
      <c r="BCO384" s="5"/>
      <c r="BCP384" s="5"/>
      <c r="BCQ384" s="5"/>
      <c r="BCR384" s="5"/>
      <c r="BCS384" s="5"/>
      <c r="BCT384" s="5"/>
      <c r="BCU384" s="5"/>
      <c r="BCV384" s="5"/>
      <c r="BCW384" s="5"/>
      <c r="BCX384" s="5"/>
      <c r="BCY384" s="5"/>
      <c r="BCZ384" s="5"/>
      <c r="BDA384" s="5"/>
      <c r="BDB384" s="5"/>
      <c r="BDC384" s="5"/>
      <c r="BDD384" s="5"/>
      <c r="BDE384" s="5"/>
      <c r="BDF384" s="5"/>
      <c r="BDG384" s="5"/>
      <c r="BDH384" s="5"/>
      <c r="BDI384" s="5"/>
      <c r="BDJ384" s="5"/>
      <c r="BDK384" s="5"/>
      <c r="BDL384" s="5"/>
      <c r="BDM384" s="5"/>
      <c r="BDN384" s="5"/>
      <c r="BDO384" s="5"/>
      <c r="BDP384" s="5"/>
      <c r="BDQ384" s="5"/>
      <c r="BDR384" s="5"/>
      <c r="BDS384" s="5"/>
      <c r="BDT384" s="5"/>
      <c r="BDU384" s="5"/>
      <c r="BDV384" s="5"/>
      <c r="BDW384" s="5"/>
      <c r="BDX384" s="5"/>
      <c r="BDY384" s="5"/>
      <c r="BDZ384" s="5"/>
      <c r="BEA384" s="5"/>
      <c r="BEB384" s="5"/>
      <c r="BEC384" s="5"/>
      <c r="BED384" s="5"/>
      <c r="BEE384" s="5"/>
      <c r="BEF384" s="5"/>
      <c r="BEG384" s="5"/>
      <c r="BEH384" s="5"/>
      <c r="BEI384" s="5"/>
      <c r="BEJ384" s="5"/>
      <c r="BEK384" s="5"/>
      <c r="BEL384" s="5"/>
      <c r="BEM384" s="5"/>
      <c r="BEN384" s="5"/>
      <c r="BEO384" s="5"/>
      <c r="BEP384" s="5"/>
      <c r="BEQ384" s="5"/>
      <c r="BER384" s="5"/>
      <c r="BES384" s="5"/>
      <c r="BET384" s="5"/>
      <c r="BEU384" s="5"/>
      <c r="BEV384" s="5"/>
      <c r="BEW384" s="5"/>
      <c r="BEX384" s="5"/>
      <c r="BEY384" s="5"/>
      <c r="BEZ384" s="5"/>
      <c r="BFA384" s="5"/>
      <c r="BFB384" s="5"/>
      <c r="BFC384" s="5"/>
      <c r="BFD384" s="5"/>
      <c r="BFE384" s="5"/>
      <c r="BFF384" s="5"/>
      <c r="BFG384" s="5"/>
      <c r="BFH384" s="5"/>
      <c r="BFI384" s="5"/>
      <c r="BFJ384" s="5"/>
      <c r="BFK384" s="5"/>
      <c r="BFL384" s="5"/>
      <c r="BFM384" s="5"/>
      <c r="BFN384" s="5"/>
      <c r="BFO384" s="5"/>
      <c r="BFP384" s="5"/>
      <c r="BFQ384" s="5"/>
      <c r="BFR384" s="5"/>
      <c r="BFS384" s="5"/>
      <c r="BFT384" s="5"/>
      <c r="BFU384" s="5"/>
      <c r="BFV384" s="5"/>
      <c r="BFW384" s="5"/>
      <c r="BFX384" s="5"/>
      <c r="BFY384" s="5"/>
      <c r="BFZ384" s="5"/>
      <c r="BGA384" s="5"/>
      <c r="BGB384" s="5"/>
      <c r="BGC384" s="5"/>
      <c r="BGD384" s="5"/>
      <c r="BGE384" s="5"/>
      <c r="BGF384" s="5"/>
      <c r="BGG384" s="5"/>
      <c r="BGH384" s="5"/>
      <c r="BGI384" s="5"/>
      <c r="BGJ384" s="5"/>
      <c r="BGK384" s="5"/>
      <c r="BGL384" s="5"/>
      <c r="BGM384" s="5"/>
      <c r="BGN384" s="5"/>
      <c r="BGO384" s="5"/>
      <c r="BGP384" s="5"/>
      <c r="BGQ384" s="5"/>
      <c r="BGR384" s="5"/>
      <c r="BGS384" s="5"/>
      <c r="BGT384" s="5"/>
      <c r="BGU384" s="5"/>
      <c r="BGV384" s="5"/>
      <c r="BGW384" s="5"/>
      <c r="BGX384" s="5"/>
      <c r="BGY384" s="5"/>
      <c r="BGZ384" s="5"/>
      <c r="BHA384" s="5"/>
      <c r="BHB384" s="5"/>
      <c r="BHC384" s="5"/>
      <c r="BHD384" s="5"/>
      <c r="BHE384" s="5"/>
      <c r="BHF384" s="5"/>
      <c r="BHG384" s="5"/>
      <c r="BHH384" s="5"/>
      <c r="BHI384" s="5"/>
      <c r="BHJ384" s="5"/>
      <c r="BHK384" s="5"/>
      <c r="BHL384" s="5"/>
      <c r="BHM384" s="5"/>
      <c r="BHN384" s="5"/>
      <c r="BHO384" s="5"/>
      <c r="BHP384" s="5"/>
      <c r="BHQ384" s="5"/>
      <c r="BHR384" s="5"/>
      <c r="BHS384" s="5"/>
      <c r="BHT384" s="5"/>
      <c r="BHU384" s="5"/>
      <c r="BHV384" s="5"/>
      <c r="BHW384" s="5"/>
      <c r="BHX384" s="5"/>
      <c r="BHY384" s="5"/>
      <c r="BHZ384" s="5"/>
      <c r="BIA384" s="5"/>
      <c r="BIB384" s="5"/>
      <c r="BIC384" s="5"/>
      <c r="BID384" s="5"/>
      <c r="BIE384" s="5"/>
      <c r="BIF384" s="5"/>
      <c r="BIG384" s="5"/>
      <c r="BIH384" s="5"/>
      <c r="BII384" s="5"/>
      <c r="BIJ384" s="5"/>
      <c r="BIK384" s="5"/>
      <c r="BIL384" s="5"/>
      <c r="BIM384" s="5"/>
      <c r="BIN384" s="5"/>
      <c r="BIO384" s="5"/>
      <c r="BIP384" s="5"/>
      <c r="BIQ384" s="5"/>
      <c r="BIR384" s="5"/>
      <c r="BIS384" s="5"/>
      <c r="BIT384" s="5"/>
      <c r="BIU384" s="5"/>
      <c r="BIV384" s="5"/>
      <c r="BIW384" s="5"/>
      <c r="BIX384" s="5"/>
      <c r="BIY384" s="5"/>
      <c r="BIZ384" s="5"/>
      <c r="BJA384" s="5"/>
      <c r="BJB384" s="5"/>
      <c r="BJC384" s="5"/>
      <c r="BJD384" s="5"/>
      <c r="BJE384" s="5"/>
      <c r="BJF384" s="5"/>
      <c r="BJG384" s="5"/>
      <c r="BJH384" s="5"/>
      <c r="BJI384" s="5"/>
      <c r="BJJ384" s="5"/>
      <c r="BJK384" s="5"/>
      <c r="BJL384" s="5"/>
      <c r="BJM384" s="5"/>
      <c r="BJN384" s="5"/>
      <c r="BJO384" s="5"/>
      <c r="BJP384" s="5"/>
      <c r="BJQ384" s="5"/>
      <c r="BJR384" s="5"/>
      <c r="BJS384" s="5"/>
      <c r="BJT384" s="5"/>
      <c r="BJU384" s="5"/>
      <c r="BJV384" s="5"/>
      <c r="BJW384" s="5"/>
      <c r="BJX384" s="5"/>
      <c r="BJY384" s="5"/>
      <c r="BJZ384" s="5"/>
      <c r="BKA384" s="5"/>
      <c r="BKB384" s="5"/>
      <c r="BKC384" s="5"/>
      <c r="BKD384" s="5"/>
      <c r="BKE384" s="5"/>
      <c r="BKF384" s="5"/>
      <c r="BKG384" s="5"/>
      <c r="BKH384" s="5"/>
      <c r="BKI384" s="5"/>
      <c r="BKJ384" s="5"/>
      <c r="BKK384" s="5"/>
      <c r="BKL384" s="5"/>
      <c r="BKM384" s="5"/>
      <c r="BKN384" s="5"/>
      <c r="BKO384" s="5"/>
      <c r="BKP384" s="5"/>
      <c r="BKQ384" s="5"/>
      <c r="BKR384" s="5"/>
      <c r="BKS384" s="5"/>
      <c r="BKT384" s="5"/>
      <c r="BKU384" s="5"/>
      <c r="BKV384" s="5"/>
      <c r="BKW384" s="5"/>
      <c r="BKX384" s="5"/>
      <c r="BKY384" s="5"/>
      <c r="BKZ384" s="5"/>
      <c r="BLA384" s="5"/>
      <c r="BLB384" s="5"/>
      <c r="BLC384" s="5"/>
      <c r="BLD384" s="5"/>
      <c r="BLE384" s="5"/>
      <c r="BLF384" s="5"/>
      <c r="BLG384" s="5"/>
      <c r="BLH384" s="5"/>
      <c r="BLI384" s="5"/>
      <c r="BLJ384" s="5"/>
      <c r="BLK384" s="5"/>
      <c r="BLL384" s="5"/>
      <c r="BLM384" s="5"/>
      <c r="BLN384" s="5"/>
      <c r="BLO384" s="5"/>
      <c r="BLP384" s="5"/>
      <c r="BLQ384" s="5"/>
      <c r="BLR384" s="5"/>
      <c r="BLS384" s="5"/>
      <c r="BLT384" s="5"/>
      <c r="BLU384" s="5"/>
      <c r="BLV384" s="5"/>
      <c r="BLW384" s="5"/>
      <c r="BLX384" s="5"/>
      <c r="BLY384" s="5"/>
      <c r="BLZ384" s="5"/>
      <c r="BMA384" s="5"/>
      <c r="BMB384" s="5"/>
      <c r="BMC384" s="5"/>
      <c r="BMD384" s="5"/>
      <c r="BME384" s="5"/>
      <c r="BMF384" s="5"/>
      <c r="BMG384" s="5"/>
      <c r="BMH384" s="5"/>
      <c r="BMI384" s="5"/>
      <c r="BMJ384" s="5"/>
      <c r="BMK384" s="5"/>
      <c r="BML384" s="5"/>
      <c r="BMM384" s="5"/>
      <c r="BMN384" s="5"/>
      <c r="BMO384" s="5"/>
      <c r="BMP384" s="5"/>
      <c r="BMQ384" s="5"/>
      <c r="BMR384" s="5"/>
      <c r="BMS384" s="5"/>
      <c r="BMT384" s="5"/>
      <c r="BMU384" s="5"/>
      <c r="BMV384" s="5"/>
      <c r="BMW384" s="5"/>
      <c r="BMX384" s="5"/>
      <c r="BMY384" s="5"/>
      <c r="BMZ384" s="5"/>
      <c r="BNA384" s="5"/>
      <c r="BNB384" s="5"/>
      <c r="BNC384" s="5"/>
      <c r="BND384" s="5"/>
      <c r="BNE384" s="5"/>
      <c r="BNF384" s="5"/>
      <c r="BNG384" s="5"/>
      <c r="BNH384" s="5"/>
      <c r="BNI384" s="5"/>
      <c r="BNJ384" s="5"/>
      <c r="BNK384" s="5"/>
      <c r="BNL384" s="5"/>
      <c r="BNM384" s="5"/>
      <c r="BNN384" s="5"/>
      <c r="BNO384" s="5"/>
      <c r="BNP384" s="5"/>
      <c r="BNQ384" s="5"/>
      <c r="BNR384" s="5"/>
      <c r="BNS384" s="5"/>
      <c r="BNT384" s="5"/>
      <c r="BNU384" s="5"/>
      <c r="BNV384" s="5"/>
      <c r="BNW384" s="5"/>
      <c r="BNX384" s="5"/>
      <c r="BNY384" s="5"/>
      <c r="BNZ384" s="5"/>
      <c r="BOA384" s="5"/>
      <c r="BOB384" s="5"/>
      <c r="BOC384" s="5"/>
      <c r="BOD384" s="5"/>
      <c r="BOE384" s="5"/>
      <c r="BOF384" s="5"/>
      <c r="BOG384" s="5"/>
      <c r="BOH384" s="5"/>
      <c r="BOI384" s="5"/>
      <c r="BOJ384" s="5"/>
      <c r="BOK384" s="5"/>
      <c r="BOL384" s="5"/>
      <c r="BOM384" s="5"/>
      <c r="BON384" s="5"/>
      <c r="BOO384" s="5"/>
      <c r="BOP384" s="5"/>
      <c r="BOQ384" s="5"/>
      <c r="BOR384" s="5"/>
      <c r="BOS384" s="5"/>
      <c r="BOT384" s="5"/>
      <c r="BOU384" s="5"/>
      <c r="BOV384" s="5"/>
      <c r="BOW384" s="5"/>
      <c r="BOX384" s="5"/>
      <c r="BOY384" s="5"/>
      <c r="BOZ384" s="5"/>
      <c r="BPA384" s="5"/>
      <c r="BPB384" s="5"/>
      <c r="BPC384" s="5"/>
      <c r="BPD384" s="5"/>
      <c r="BPE384" s="5"/>
      <c r="BPF384" s="5"/>
      <c r="BPG384" s="5"/>
      <c r="BPH384" s="5"/>
      <c r="BPI384" s="5"/>
      <c r="BPJ384" s="5"/>
      <c r="BPK384" s="5"/>
      <c r="BPL384" s="5"/>
      <c r="BPM384" s="5"/>
      <c r="BPN384" s="5"/>
      <c r="BPO384" s="5"/>
      <c r="BPP384" s="5"/>
      <c r="BPQ384" s="5"/>
      <c r="BPR384" s="5"/>
      <c r="BPS384" s="5"/>
      <c r="BPT384" s="5"/>
      <c r="BPU384" s="5"/>
      <c r="BPV384" s="5"/>
      <c r="BPW384" s="5"/>
      <c r="BPX384" s="5"/>
      <c r="BPY384" s="5"/>
      <c r="BPZ384" s="5"/>
      <c r="BQA384" s="5"/>
      <c r="BQB384" s="5"/>
      <c r="BQC384" s="5"/>
      <c r="BQD384" s="5"/>
      <c r="BQE384" s="5"/>
      <c r="BQF384" s="5"/>
      <c r="BQG384" s="5"/>
      <c r="BQH384" s="5"/>
      <c r="BQI384" s="5"/>
      <c r="BQJ384" s="5"/>
      <c r="BQK384" s="5"/>
      <c r="BQL384" s="5"/>
      <c r="BQM384" s="5"/>
      <c r="BQN384" s="5"/>
      <c r="BQO384" s="5"/>
      <c r="BQP384" s="5"/>
      <c r="BQQ384" s="5"/>
      <c r="BQR384" s="5"/>
      <c r="BQS384" s="5"/>
      <c r="BQT384" s="5"/>
      <c r="BQU384" s="5"/>
      <c r="BQV384" s="5"/>
      <c r="BQW384" s="5"/>
      <c r="BQX384" s="5"/>
      <c r="BQY384" s="5"/>
      <c r="BQZ384" s="5"/>
      <c r="BRA384" s="5"/>
      <c r="BRB384" s="5"/>
      <c r="BRC384" s="5"/>
      <c r="BRD384" s="5"/>
      <c r="BRE384" s="5"/>
      <c r="BRF384" s="5"/>
      <c r="BRG384" s="5"/>
      <c r="BRH384" s="5"/>
      <c r="BRI384" s="5"/>
      <c r="BRJ384" s="5"/>
      <c r="BRK384" s="5"/>
      <c r="BRL384" s="5"/>
      <c r="BRM384" s="5"/>
      <c r="BRN384" s="5"/>
      <c r="BRO384" s="5"/>
      <c r="BRP384" s="5"/>
      <c r="BRQ384" s="5"/>
      <c r="BRR384" s="5"/>
      <c r="BRS384" s="5"/>
      <c r="BRT384" s="5"/>
      <c r="BRU384" s="5"/>
      <c r="BRV384" s="5"/>
      <c r="BRW384" s="5"/>
      <c r="BRX384" s="5"/>
      <c r="BRY384" s="5"/>
      <c r="BRZ384" s="5"/>
      <c r="BSA384" s="5"/>
      <c r="BSB384" s="5"/>
      <c r="BSC384" s="5"/>
      <c r="BSD384" s="5"/>
      <c r="BSE384" s="5"/>
      <c r="BSF384" s="5"/>
      <c r="BSG384" s="5"/>
      <c r="BSH384" s="5"/>
      <c r="BSI384" s="5"/>
      <c r="BSJ384" s="5"/>
      <c r="BSK384" s="5"/>
      <c r="BSL384" s="5"/>
      <c r="BSM384" s="5"/>
      <c r="BSN384" s="5"/>
      <c r="BSO384" s="5"/>
      <c r="BSP384" s="5"/>
      <c r="BSQ384" s="5"/>
      <c r="BSR384" s="5"/>
      <c r="BSS384" s="5"/>
      <c r="BST384" s="5"/>
      <c r="BSU384" s="5"/>
      <c r="BSV384" s="5"/>
      <c r="BSW384" s="5"/>
      <c r="BSX384" s="5"/>
      <c r="BSY384" s="5"/>
      <c r="BSZ384" s="5"/>
      <c r="BTA384" s="5"/>
      <c r="BTB384" s="5"/>
      <c r="BTC384" s="5"/>
      <c r="BTD384" s="5"/>
      <c r="BTE384" s="5"/>
      <c r="BTF384" s="5"/>
      <c r="BTG384" s="5"/>
      <c r="BTH384" s="5"/>
      <c r="BTI384" s="5"/>
      <c r="BTJ384" s="5"/>
      <c r="BTK384" s="5"/>
      <c r="BTL384" s="5"/>
      <c r="BTM384" s="5"/>
      <c r="BTN384" s="5"/>
      <c r="BTO384" s="5"/>
      <c r="BTP384" s="5"/>
      <c r="BTQ384" s="5"/>
      <c r="BTR384" s="5"/>
      <c r="BTS384" s="5"/>
      <c r="BTT384" s="5"/>
      <c r="BTU384" s="5"/>
      <c r="BTV384" s="5"/>
      <c r="BTW384" s="5"/>
      <c r="BTX384" s="5"/>
      <c r="BTY384" s="5"/>
      <c r="BTZ384" s="5"/>
      <c r="BUA384" s="5"/>
      <c r="BUB384" s="5"/>
      <c r="BUC384" s="5"/>
      <c r="BUD384" s="5"/>
      <c r="BUE384" s="5"/>
      <c r="BUF384" s="5"/>
      <c r="BUG384" s="5"/>
      <c r="BUH384" s="5"/>
      <c r="BUI384" s="5"/>
      <c r="BUJ384" s="5"/>
      <c r="BUK384" s="5"/>
      <c r="BUL384" s="5"/>
      <c r="BUM384" s="5"/>
      <c r="BUN384" s="5"/>
      <c r="BUO384" s="5"/>
      <c r="BUP384" s="5"/>
      <c r="BUQ384" s="5"/>
      <c r="BUR384" s="5"/>
      <c r="BUS384" s="5"/>
      <c r="BUT384" s="5"/>
      <c r="BUU384" s="5"/>
      <c r="BUV384" s="5"/>
      <c r="BUW384" s="5"/>
      <c r="BUX384" s="5"/>
      <c r="BUY384" s="5"/>
      <c r="BUZ384" s="5"/>
      <c r="BVA384" s="5"/>
      <c r="BVB384" s="5"/>
      <c r="BVC384" s="5"/>
      <c r="BVD384" s="5"/>
      <c r="BVE384" s="5"/>
      <c r="BVF384" s="5"/>
      <c r="BVG384" s="5"/>
      <c r="BVH384" s="5"/>
      <c r="BVI384" s="5"/>
      <c r="BVJ384" s="5"/>
      <c r="BVK384" s="5"/>
      <c r="BVL384" s="5"/>
      <c r="BVM384" s="5"/>
      <c r="BVN384" s="5"/>
      <c r="BVO384" s="5"/>
      <c r="BVP384" s="5"/>
      <c r="BVQ384" s="5"/>
      <c r="BVR384" s="5"/>
      <c r="BVS384" s="5"/>
      <c r="BVT384" s="5"/>
      <c r="BVU384" s="5"/>
      <c r="BVV384" s="5"/>
      <c r="BVW384" s="5"/>
      <c r="BVX384" s="5"/>
      <c r="BVY384" s="5"/>
      <c r="BVZ384" s="5"/>
      <c r="BWA384" s="5"/>
      <c r="BWB384" s="5"/>
      <c r="BWC384" s="5"/>
      <c r="BWD384" s="5"/>
      <c r="BWE384" s="5"/>
      <c r="BWF384" s="5"/>
      <c r="BWG384" s="5"/>
      <c r="BWH384" s="5"/>
      <c r="BWI384" s="5"/>
      <c r="BWJ384" s="5"/>
      <c r="BWK384" s="5"/>
      <c r="BWL384" s="5"/>
      <c r="BWM384" s="5"/>
      <c r="BWN384" s="5"/>
      <c r="BWO384" s="5"/>
      <c r="BWP384" s="5"/>
      <c r="BWQ384" s="5"/>
      <c r="BWR384" s="5"/>
      <c r="BWS384" s="5"/>
      <c r="BWT384" s="5"/>
      <c r="BWU384" s="5"/>
      <c r="BWV384" s="5"/>
      <c r="BWW384" s="5"/>
      <c r="BWX384" s="5"/>
      <c r="BWY384" s="5"/>
      <c r="BWZ384" s="5"/>
      <c r="BXA384" s="5"/>
      <c r="BXB384" s="5"/>
      <c r="BXC384" s="5"/>
      <c r="BXD384" s="5"/>
      <c r="BXE384" s="5"/>
      <c r="BXF384" s="5"/>
      <c r="BXG384" s="5"/>
      <c r="BXH384" s="5"/>
      <c r="BXI384" s="5"/>
      <c r="BXJ384" s="5"/>
      <c r="BXK384" s="5"/>
      <c r="BXL384" s="5"/>
      <c r="BXM384" s="5"/>
      <c r="BXN384" s="5"/>
      <c r="BXO384" s="5"/>
      <c r="BXP384" s="5"/>
      <c r="BXQ384" s="5"/>
      <c r="BXR384" s="5"/>
      <c r="BXS384" s="5"/>
      <c r="BXT384" s="5"/>
      <c r="BXU384" s="5"/>
      <c r="BXV384" s="5"/>
      <c r="BXW384" s="5"/>
      <c r="BXX384" s="5"/>
      <c r="BXY384" s="5"/>
      <c r="BXZ384" s="5"/>
      <c r="BYA384" s="5"/>
      <c r="BYB384" s="5"/>
      <c r="BYC384" s="5"/>
      <c r="BYD384" s="5"/>
      <c r="BYE384" s="5"/>
      <c r="BYF384" s="5"/>
      <c r="BYG384" s="5"/>
      <c r="BYH384" s="5"/>
      <c r="BYI384" s="5"/>
      <c r="BYJ384" s="5"/>
      <c r="BYK384" s="5"/>
      <c r="BYL384" s="5"/>
      <c r="BYM384" s="5"/>
      <c r="BYN384" s="5"/>
      <c r="BYO384" s="5"/>
      <c r="BYP384" s="5"/>
      <c r="BYQ384" s="5"/>
      <c r="BYR384" s="5"/>
      <c r="BYS384" s="5"/>
      <c r="BYT384" s="5"/>
      <c r="BYU384" s="5"/>
      <c r="BYV384" s="5"/>
      <c r="BYW384" s="5"/>
      <c r="BYX384" s="5"/>
      <c r="BYY384" s="5"/>
      <c r="BYZ384" s="5"/>
      <c r="BZA384" s="5"/>
      <c r="BZB384" s="5"/>
      <c r="BZC384" s="5"/>
      <c r="BZD384" s="5"/>
      <c r="BZE384" s="5"/>
      <c r="BZF384" s="5"/>
      <c r="BZG384" s="5"/>
      <c r="BZH384" s="5"/>
      <c r="BZI384" s="5"/>
      <c r="BZJ384" s="5"/>
      <c r="BZK384" s="5"/>
      <c r="BZL384" s="5"/>
      <c r="BZM384" s="5"/>
      <c r="BZN384" s="5"/>
      <c r="BZO384" s="5"/>
      <c r="BZP384" s="5"/>
      <c r="BZQ384" s="5"/>
      <c r="BZR384" s="5"/>
      <c r="BZS384" s="5"/>
      <c r="BZT384" s="5"/>
      <c r="BZU384" s="5"/>
      <c r="BZV384" s="5"/>
      <c r="BZW384" s="5"/>
      <c r="BZX384" s="5"/>
      <c r="BZY384" s="5"/>
      <c r="BZZ384" s="5"/>
      <c r="CAA384" s="5"/>
      <c r="CAB384" s="5"/>
      <c r="CAC384" s="5"/>
      <c r="CAD384" s="5"/>
      <c r="CAE384" s="5"/>
      <c r="CAF384" s="5"/>
      <c r="CAG384" s="5"/>
      <c r="CAH384" s="5"/>
      <c r="CAI384" s="5"/>
      <c r="CAJ384" s="5"/>
      <c r="CAK384" s="5"/>
      <c r="CAL384" s="5"/>
      <c r="CAM384" s="5"/>
      <c r="CAN384" s="5"/>
      <c r="CAO384" s="5"/>
      <c r="CAP384" s="5"/>
      <c r="CAQ384" s="5"/>
      <c r="CAR384" s="5"/>
      <c r="CAS384" s="5"/>
      <c r="CAT384" s="5"/>
      <c r="CAU384" s="5"/>
      <c r="CAV384" s="5"/>
      <c r="CAW384" s="5"/>
      <c r="CAX384" s="5"/>
      <c r="CAY384" s="5"/>
      <c r="CAZ384" s="5"/>
      <c r="CBA384" s="5"/>
      <c r="CBB384" s="5"/>
      <c r="CBC384" s="5"/>
      <c r="CBD384" s="5"/>
      <c r="CBE384" s="5"/>
      <c r="CBF384" s="5"/>
      <c r="CBG384" s="5"/>
      <c r="CBH384" s="5"/>
      <c r="CBI384" s="5"/>
      <c r="CBJ384" s="5"/>
      <c r="CBK384" s="5"/>
      <c r="CBL384" s="5"/>
      <c r="CBM384" s="5"/>
      <c r="CBN384" s="5"/>
      <c r="CBO384" s="5"/>
      <c r="CBP384" s="5"/>
      <c r="CBQ384" s="5"/>
      <c r="CBR384" s="5"/>
      <c r="CBS384" s="5"/>
      <c r="CBT384" s="5"/>
      <c r="CBU384" s="5"/>
      <c r="CBV384" s="5"/>
      <c r="CBW384" s="5"/>
      <c r="CBX384" s="5"/>
      <c r="CBY384" s="5"/>
      <c r="CBZ384" s="5"/>
      <c r="CCA384" s="5"/>
      <c r="CCB384" s="5"/>
      <c r="CCC384" s="5"/>
      <c r="CCD384" s="5"/>
      <c r="CCE384" s="5"/>
      <c r="CCF384" s="5"/>
      <c r="CCG384" s="5"/>
      <c r="CCH384" s="5"/>
      <c r="CCI384" s="5"/>
      <c r="CCJ384" s="5"/>
      <c r="CCK384" s="5"/>
      <c r="CCL384" s="5"/>
      <c r="CCM384" s="5"/>
      <c r="CCN384" s="5"/>
      <c r="CCO384" s="5"/>
      <c r="CCP384" s="5"/>
      <c r="CCQ384" s="5"/>
      <c r="CCR384" s="5"/>
      <c r="CCS384" s="5"/>
      <c r="CCT384" s="5"/>
      <c r="CCU384" s="5"/>
      <c r="CCV384" s="5"/>
      <c r="CCW384" s="5"/>
      <c r="CCX384" s="5"/>
      <c r="CCY384" s="5"/>
      <c r="CCZ384" s="5"/>
      <c r="CDA384" s="5"/>
      <c r="CDB384" s="5"/>
      <c r="CDC384" s="5"/>
      <c r="CDD384" s="5"/>
      <c r="CDE384" s="5"/>
      <c r="CDF384" s="5"/>
      <c r="CDG384" s="5"/>
      <c r="CDH384" s="5"/>
      <c r="CDI384" s="5"/>
      <c r="CDJ384" s="5"/>
      <c r="CDK384" s="5"/>
      <c r="CDL384" s="5"/>
      <c r="CDM384" s="5"/>
      <c r="CDN384" s="5"/>
      <c r="CDO384" s="5"/>
      <c r="CDP384" s="5"/>
      <c r="CDQ384" s="5"/>
      <c r="CDR384" s="5"/>
      <c r="CDS384" s="5"/>
      <c r="CDT384" s="5"/>
      <c r="CDU384" s="5"/>
      <c r="CDV384" s="5"/>
      <c r="CDW384" s="5"/>
      <c r="CDX384" s="5"/>
      <c r="CDY384" s="5"/>
      <c r="CDZ384" s="5"/>
      <c r="CEA384" s="5"/>
      <c r="CEB384" s="5"/>
      <c r="CEC384" s="5"/>
      <c r="CED384" s="5"/>
      <c r="CEE384" s="5"/>
      <c r="CEF384" s="5"/>
      <c r="CEG384" s="5"/>
      <c r="CEH384" s="5"/>
      <c r="CEI384" s="5"/>
      <c r="CEJ384" s="5"/>
      <c r="CEK384" s="5"/>
      <c r="CEL384" s="5"/>
      <c r="CEM384" s="5"/>
      <c r="CEN384" s="5"/>
      <c r="CEO384" s="5"/>
      <c r="CEP384" s="5"/>
      <c r="CEQ384" s="5"/>
      <c r="CER384" s="5"/>
      <c r="CES384" s="5"/>
      <c r="CET384" s="5"/>
      <c r="CEU384" s="5"/>
      <c r="CEV384" s="5"/>
      <c r="CEW384" s="5"/>
      <c r="CEX384" s="5"/>
      <c r="CEY384" s="5"/>
      <c r="CEZ384" s="5"/>
      <c r="CFA384" s="5"/>
      <c r="CFB384" s="5"/>
      <c r="CFC384" s="5"/>
      <c r="CFD384" s="5"/>
      <c r="CFE384" s="5"/>
      <c r="CFF384" s="5"/>
      <c r="CFG384" s="5"/>
      <c r="CFH384" s="5"/>
      <c r="CFI384" s="5"/>
      <c r="CFJ384" s="5"/>
      <c r="CFK384" s="5"/>
      <c r="CFL384" s="5"/>
      <c r="CFM384" s="5"/>
      <c r="CFN384" s="5"/>
      <c r="CFO384" s="5"/>
      <c r="CFP384" s="5"/>
      <c r="CFQ384" s="5"/>
      <c r="CFR384" s="5"/>
      <c r="CFS384" s="5"/>
      <c r="CFT384" s="5"/>
      <c r="CFU384" s="5"/>
      <c r="CFV384" s="5"/>
      <c r="CFW384" s="5"/>
      <c r="CFX384" s="5"/>
      <c r="CFY384" s="5"/>
      <c r="CFZ384" s="5"/>
      <c r="CGA384" s="5"/>
      <c r="CGB384" s="5"/>
      <c r="CGC384" s="5"/>
      <c r="CGD384" s="5"/>
      <c r="CGE384" s="5"/>
      <c r="CGF384" s="5"/>
      <c r="CGG384" s="5"/>
      <c r="CGH384" s="5"/>
      <c r="CGI384" s="5"/>
      <c r="CGJ384" s="5"/>
      <c r="CGK384" s="5"/>
      <c r="CGL384" s="5"/>
      <c r="CGM384" s="5"/>
      <c r="CGN384" s="5"/>
      <c r="CGO384" s="5"/>
      <c r="CGP384" s="5"/>
      <c r="CGQ384" s="5"/>
      <c r="CGR384" s="5"/>
      <c r="CGS384" s="5"/>
      <c r="CGT384" s="5"/>
      <c r="CGU384" s="5"/>
      <c r="CGV384" s="5"/>
      <c r="CGW384" s="5"/>
      <c r="CGX384" s="5"/>
      <c r="CGY384" s="5"/>
      <c r="CGZ384" s="5"/>
      <c r="CHA384" s="5"/>
      <c r="CHB384" s="5"/>
      <c r="CHC384" s="5"/>
      <c r="CHD384" s="5"/>
      <c r="CHE384" s="5"/>
      <c r="CHF384" s="5"/>
      <c r="CHG384" s="5"/>
      <c r="CHH384" s="5"/>
      <c r="CHI384" s="5"/>
      <c r="CHJ384" s="5"/>
      <c r="CHK384" s="5"/>
      <c r="CHL384" s="5"/>
      <c r="CHM384" s="5"/>
      <c r="CHN384" s="5"/>
      <c r="CHO384" s="5"/>
      <c r="CHP384" s="5"/>
      <c r="CHQ384" s="5"/>
      <c r="CHR384" s="5"/>
      <c r="CHS384" s="5"/>
      <c r="CHT384" s="5"/>
      <c r="CHU384" s="5"/>
      <c r="CHV384" s="5"/>
      <c r="CHW384" s="5"/>
      <c r="CHX384" s="5"/>
      <c r="CHY384" s="5"/>
      <c r="CHZ384" s="5"/>
      <c r="CIA384" s="5"/>
      <c r="CIB384" s="5"/>
      <c r="CIC384" s="5"/>
      <c r="CID384" s="5"/>
      <c r="CIE384" s="5"/>
      <c r="CIF384" s="5"/>
      <c r="CIG384" s="5"/>
      <c r="CIH384" s="5"/>
      <c r="CII384" s="5"/>
      <c r="CIJ384" s="5"/>
      <c r="CIK384" s="5"/>
      <c r="CIL384" s="5"/>
      <c r="CIM384" s="5"/>
      <c r="CIN384" s="5"/>
      <c r="CIO384" s="5"/>
      <c r="CIP384" s="5"/>
      <c r="CIQ384" s="5"/>
      <c r="CIR384" s="5"/>
      <c r="CIS384" s="5"/>
      <c r="CIT384" s="5"/>
      <c r="CIU384" s="5"/>
      <c r="CIV384" s="5"/>
      <c r="CIW384" s="5"/>
      <c r="CIX384" s="5"/>
      <c r="CIY384" s="5"/>
      <c r="CIZ384" s="5"/>
      <c r="CJA384" s="5"/>
      <c r="CJB384" s="5"/>
      <c r="CJC384" s="5"/>
      <c r="CJD384" s="5"/>
      <c r="CJE384" s="5"/>
      <c r="CJF384" s="5"/>
      <c r="CJG384" s="5"/>
      <c r="CJH384" s="5"/>
      <c r="CJI384" s="5"/>
      <c r="CJJ384" s="5"/>
      <c r="CJK384" s="5"/>
      <c r="CJL384" s="5"/>
      <c r="CJM384" s="5"/>
      <c r="CJN384" s="5"/>
      <c r="CJO384" s="5"/>
      <c r="CJP384" s="5"/>
      <c r="CJQ384" s="5"/>
      <c r="CJR384" s="5"/>
      <c r="CJS384" s="5"/>
      <c r="CJT384" s="5"/>
      <c r="CJU384" s="5"/>
      <c r="CJV384" s="5"/>
      <c r="CJW384" s="5"/>
      <c r="CJX384" s="5"/>
      <c r="CJY384" s="5"/>
      <c r="CJZ384" s="5"/>
      <c r="CKA384" s="5"/>
      <c r="CKB384" s="5"/>
      <c r="CKC384" s="5"/>
      <c r="CKD384" s="5"/>
      <c r="CKE384" s="5"/>
      <c r="CKF384" s="5"/>
      <c r="CKG384" s="5"/>
      <c r="CKH384" s="5"/>
      <c r="CKI384" s="5"/>
      <c r="CKJ384" s="5"/>
      <c r="CKK384" s="5"/>
      <c r="CKL384" s="5"/>
      <c r="CKM384" s="5"/>
      <c r="CKN384" s="5"/>
      <c r="CKO384" s="5"/>
      <c r="CKP384" s="5"/>
      <c r="CKQ384" s="5"/>
      <c r="CKR384" s="5"/>
      <c r="CKS384" s="5"/>
      <c r="CKT384" s="5"/>
      <c r="CKU384" s="5"/>
      <c r="CKV384" s="5"/>
      <c r="CKW384" s="5"/>
      <c r="CKX384" s="5"/>
      <c r="CKY384" s="5"/>
      <c r="CKZ384" s="5"/>
      <c r="CLA384" s="5"/>
      <c r="CLB384" s="5"/>
      <c r="CLC384" s="5"/>
      <c r="CLD384" s="5"/>
      <c r="CLE384" s="5"/>
      <c r="CLF384" s="5"/>
      <c r="CLG384" s="5"/>
      <c r="CLH384" s="5"/>
      <c r="CLI384" s="5"/>
      <c r="CLJ384" s="5"/>
      <c r="CLK384" s="5"/>
      <c r="CLL384" s="5"/>
      <c r="CLM384" s="5"/>
      <c r="CLN384" s="5"/>
      <c r="CLO384" s="5"/>
      <c r="CLP384" s="5"/>
      <c r="CLQ384" s="5"/>
      <c r="CLR384" s="5"/>
      <c r="CLS384" s="5"/>
      <c r="CLT384" s="5"/>
      <c r="CLU384" s="5"/>
      <c r="CLV384" s="5"/>
      <c r="CLW384" s="5"/>
      <c r="CLX384" s="5"/>
      <c r="CLY384" s="5"/>
      <c r="CLZ384" s="5"/>
      <c r="CMA384" s="5"/>
      <c r="CMB384" s="5"/>
      <c r="CMC384" s="5"/>
      <c r="CMD384" s="5"/>
      <c r="CME384" s="5"/>
      <c r="CMF384" s="5"/>
      <c r="CMG384" s="5"/>
      <c r="CMH384" s="5"/>
      <c r="CMI384" s="5"/>
      <c r="CMJ384" s="5"/>
      <c r="CMK384" s="5"/>
      <c r="CML384" s="5"/>
      <c r="CMM384" s="5"/>
      <c r="CMN384" s="5"/>
      <c r="CMO384" s="5"/>
      <c r="CMP384" s="5"/>
      <c r="CMQ384" s="5"/>
      <c r="CMR384" s="5"/>
      <c r="CMS384" s="5"/>
      <c r="CMT384" s="5"/>
      <c r="CMU384" s="5"/>
      <c r="CMV384" s="5"/>
      <c r="CMW384" s="5"/>
      <c r="CMX384" s="5"/>
      <c r="CMY384" s="5"/>
      <c r="CMZ384" s="5"/>
      <c r="CNA384" s="5"/>
      <c r="CNB384" s="5"/>
      <c r="CNC384" s="5"/>
      <c r="CND384" s="5"/>
      <c r="CNE384" s="5"/>
      <c r="CNF384" s="5"/>
      <c r="CNG384" s="5"/>
      <c r="CNH384" s="5"/>
      <c r="CNI384" s="5"/>
      <c r="CNJ384" s="5"/>
      <c r="CNK384" s="5"/>
      <c r="CNL384" s="5"/>
      <c r="CNM384" s="5"/>
      <c r="CNN384" s="5"/>
      <c r="CNO384" s="5"/>
      <c r="CNP384" s="5"/>
      <c r="CNQ384" s="5"/>
      <c r="CNR384" s="5"/>
      <c r="CNS384" s="5"/>
      <c r="CNT384" s="5"/>
      <c r="CNU384" s="5"/>
      <c r="CNV384" s="5"/>
      <c r="CNW384" s="5"/>
      <c r="CNX384" s="5"/>
      <c r="CNY384" s="5"/>
      <c r="CNZ384" s="5"/>
      <c r="COA384" s="5"/>
      <c r="COB384" s="5"/>
      <c r="COC384" s="5"/>
      <c r="COD384" s="5"/>
      <c r="COE384" s="5"/>
      <c r="COF384" s="5"/>
      <c r="COG384" s="5"/>
      <c r="COH384" s="5"/>
      <c r="COI384" s="5"/>
      <c r="COJ384" s="5"/>
      <c r="COK384" s="5"/>
      <c r="COL384" s="5"/>
      <c r="COM384" s="5"/>
      <c r="CON384" s="5"/>
      <c r="COO384" s="5"/>
      <c r="COP384" s="5"/>
      <c r="COQ384" s="5"/>
      <c r="COR384" s="5"/>
      <c r="COS384" s="5"/>
      <c r="COT384" s="5"/>
      <c r="COU384" s="5"/>
      <c r="COV384" s="5"/>
      <c r="COW384" s="5"/>
      <c r="COX384" s="5"/>
      <c r="COY384" s="5"/>
      <c r="COZ384" s="5"/>
      <c r="CPA384" s="5"/>
      <c r="CPB384" s="5"/>
      <c r="CPC384" s="5"/>
      <c r="CPD384" s="5"/>
      <c r="CPE384" s="5"/>
      <c r="CPF384" s="5"/>
      <c r="CPG384" s="5"/>
      <c r="CPH384" s="5"/>
      <c r="CPI384" s="5"/>
      <c r="CPJ384" s="5"/>
      <c r="CPK384" s="5"/>
      <c r="CPL384" s="5"/>
      <c r="CPM384" s="5"/>
      <c r="CPN384" s="5"/>
      <c r="CPO384" s="5"/>
      <c r="CPP384" s="5"/>
      <c r="CPQ384" s="5"/>
      <c r="CPR384" s="5"/>
      <c r="CPS384" s="5"/>
      <c r="CPT384" s="5"/>
      <c r="CPU384" s="5"/>
      <c r="CPV384" s="5"/>
      <c r="CPW384" s="5"/>
      <c r="CPX384" s="5"/>
      <c r="CPY384" s="5"/>
      <c r="CPZ384" s="5"/>
      <c r="CQA384" s="5"/>
      <c r="CQB384" s="5"/>
      <c r="CQC384" s="5"/>
      <c r="CQD384" s="5"/>
      <c r="CQE384" s="5"/>
      <c r="CQF384" s="5"/>
      <c r="CQG384" s="5"/>
      <c r="CQH384" s="5"/>
      <c r="CQI384" s="5"/>
      <c r="CQJ384" s="5"/>
      <c r="CQK384" s="5"/>
      <c r="CQL384" s="5"/>
      <c r="CQM384" s="5"/>
      <c r="CQN384" s="5"/>
      <c r="CQO384" s="5"/>
      <c r="CQP384" s="5"/>
      <c r="CQQ384" s="5"/>
      <c r="CQR384" s="5"/>
      <c r="CQS384" s="5"/>
      <c r="CQT384" s="5"/>
      <c r="CQU384" s="5"/>
      <c r="CQV384" s="5"/>
      <c r="CQW384" s="5"/>
      <c r="CQX384" s="5"/>
      <c r="CQY384" s="5"/>
      <c r="CQZ384" s="5"/>
      <c r="CRA384" s="5"/>
      <c r="CRB384" s="5"/>
      <c r="CRC384" s="5"/>
      <c r="CRD384" s="5"/>
      <c r="CRE384" s="5"/>
      <c r="CRF384" s="5"/>
      <c r="CRG384" s="5"/>
      <c r="CRH384" s="5"/>
      <c r="CRI384" s="5"/>
      <c r="CRJ384" s="5"/>
      <c r="CRK384" s="5"/>
      <c r="CRL384" s="5"/>
      <c r="CRM384" s="5"/>
      <c r="CRN384" s="5"/>
      <c r="CRO384" s="5"/>
      <c r="CRP384" s="5"/>
      <c r="CRQ384" s="5"/>
      <c r="CRR384" s="5"/>
      <c r="CRS384" s="5"/>
      <c r="CRT384" s="5"/>
      <c r="CRU384" s="5"/>
      <c r="CRV384" s="5"/>
      <c r="CRW384" s="5"/>
      <c r="CRX384" s="5"/>
      <c r="CRY384" s="5"/>
      <c r="CRZ384" s="5"/>
      <c r="CSA384" s="5"/>
      <c r="CSB384" s="5"/>
      <c r="CSC384" s="5"/>
      <c r="CSD384" s="5"/>
      <c r="CSE384" s="5"/>
      <c r="CSF384" s="5"/>
      <c r="CSG384" s="5"/>
      <c r="CSH384" s="5"/>
      <c r="CSI384" s="5"/>
      <c r="CSJ384" s="5"/>
      <c r="CSK384" s="5"/>
      <c r="CSL384" s="5"/>
      <c r="CSM384" s="5"/>
      <c r="CSN384" s="5"/>
      <c r="CSO384" s="5"/>
      <c r="CSP384" s="5"/>
      <c r="CSQ384" s="5"/>
      <c r="CSR384" s="5"/>
      <c r="CSS384" s="5"/>
      <c r="CST384" s="5"/>
      <c r="CSU384" s="5"/>
      <c r="CSV384" s="5"/>
      <c r="CSW384" s="5"/>
      <c r="CSX384" s="5"/>
      <c r="CSY384" s="5"/>
      <c r="CSZ384" s="5"/>
      <c r="CTA384" s="5"/>
      <c r="CTB384" s="5"/>
      <c r="CTC384" s="5"/>
      <c r="CTD384" s="5"/>
      <c r="CTE384" s="5"/>
      <c r="CTF384" s="5"/>
      <c r="CTG384" s="5"/>
      <c r="CTH384" s="5"/>
      <c r="CTI384" s="5"/>
      <c r="CTJ384" s="5"/>
      <c r="CTK384" s="5"/>
      <c r="CTL384" s="5"/>
      <c r="CTM384" s="5"/>
      <c r="CTN384" s="5"/>
      <c r="CTO384" s="5"/>
      <c r="CTP384" s="5"/>
      <c r="CTQ384" s="5"/>
      <c r="CTR384" s="5"/>
      <c r="CTS384" s="5"/>
      <c r="CTT384" s="5"/>
      <c r="CTU384" s="5"/>
      <c r="CTV384" s="5"/>
      <c r="CTW384" s="5"/>
      <c r="CTX384" s="5"/>
      <c r="CTY384" s="5"/>
      <c r="CTZ384" s="5"/>
      <c r="CUA384" s="5"/>
      <c r="CUB384" s="5"/>
      <c r="CUC384" s="5"/>
      <c r="CUD384" s="5"/>
      <c r="CUE384" s="5"/>
      <c r="CUF384" s="5"/>
      <c r="CUG384" s="5"/>
      <c r="CUH384" s="5"/>
      <c r="CUI384" s="5"/>
      <c r="CUJ384" s="5"/>
      <c r="CUK384" s="5"/>
      <c r="CUL384" s="5"/>
      <c r="CUM384" s="5"/>
      <c r="CUN384" s="5"/>
      <c r="CUO384" s="5"/>
      <c r="CUP384" s="5"/>
      <c r="CUQ384" s="5"/>
      <c r="CUR384" s="5"/>
      <c r="CUS384" s="5"/>
      <c r="CUT384" s="5"/>
      <c r="CUU384" s="5"/>
      <c r="CUV384" s="5"/>
      <c r="CUW384" s="5"/>
      <c r="CUX384" s="5"/>
      <c r="CUY384" s="5"/>
      <c r="CUZ384" s="5"/>
      <c r="CVA384" s="5"/>
      <c r="CVB384" s="5"/>
      <c r="CVC384" s="5"/>
      <c r="CVD384" s="5"/>
      <c r="CVE384" s="5"/>
      <c r="CVF384" s="5"/>
      <c r="CVG384" s="5"/>
      <c r="CVH384" s="5"/>
      <c r="CVI384" s="5"/>
      <c r="CVJ384" s="5"/>
      <c r="CVK384" s="5"/>
      <c r="CVL384" s="5"/>
      <c r="CVM384" s="5"/>
      <c r="CVN384" s="5"/>
      <c r="CVO384" s="5"/>
      <c r="CVP384" s="5"/>
      <c r="CVQ384" s="5"/>
      <c r="CVR384" s="5"/>
      <c r="CVS384" s="5"/>
      <c r="CVT384" s="5"/>
      <c r="CVU384" s="5"/>
      <c r="CVV384" s="5"/>
      <c r="CVW384" s="5"/>
      <c r="CVX384" s="5"/>
      <c r="CVY384" s="5"/>
      <c r="CVZ384" s="5"/>
      <c r="CWA384" s="5"/>
      <c r="CWB384" s="5"/>
      <c r="CWC384" s="5"/>
      <c r="CWD384" s="5"/>
      <c r="CWE384" s="5"/>
      <c r="CWF384" s="5"/>
      <c r="CWG384" s="5"/>
      <c r="CWH384" s="5"/>
      <c r="CWI384" s="5"/>
      <c r="CWJ384" s="5"/>
      <c r="CWK384" s="5"/>
      <c r="CWL384" s="5"/>
      <c r="CWM384" s="5"/>
      <c r="CWN384" s="5"/>
      <c r="CWO384" s="5"/>
      <c r="CWP384" s="5"/>
      <c r="CWQ384" s="5"/>
      <c r="CWR384" s="5"/>
      <c r="CWS384" s="5"/>
      <c r="CWT384" s="5"/>
      <c r="CWU384" s="5"/>
      <c r="CWV384" s="5"/>
      <c r="CWW384" s="5"/>
      <c r="CWX384" s="5"/>
      <c r="CWY384" s="5"/>
      <c r="CWZ384" s="5"/>
      <c r="CXA384" s="5"/>
      <c r="CXB384" s="5"/>
      <c r="CXC384" s="5"/>
      <c r="CXD384" s="5"/>
      <c r="CXE384" s="5"/>
      <c r="CXF384" s="5"/>
      <c r="CXG384" s="5"/>
      <c r="CXH384" s="5"/>
      <c r="CXI384" s="5"/>
      <c r="CXJ384" s="5"/>
      <c r="CXK384" s="5"/>
      <c r="CXL384" s="5"/>
      <c r="CXM384" s="5"/>
      <c r="CXN384" s="5"/>
      <c r="CXO384" s="5"/>
      <c r="CXP384" s="5"/>
      <c r="CXQ384" s="5"/>
      <c r="CXR384" s="5"/>
      <c r="CXS384" s="5"/>
      <c r="CXT384" s="5"/>
      <c r="CXU384" s="5"/>
      <c r="CXV384" s="5"/>
      <c r="CXW384" s="5"/>
      <c r="CXX384" s="5"/>
      <c r="CXY384" s="5"/>
      <c r="CXZ384" s="5"/>
      <c r="CYA384" s="5"/>
      <c r="CYB384" s="5"/>
      <c r="CYC384" s="5"/>
      <c r="CYD384" s="5"/>
      <c r="CYE384" s="5"/>
      <c r="CYF384" s="5"/>
      <c r="CYG384" s="5"/>
      <c r="CYH384" s="5"/>
      <c r="CYI384" s="5"/>
      <c r="CYJ384" s="5"/>
      <c r="CYK384" s="5"/>
      <c r="CYL384" s="5"/>
      <c r="CYM384" s="5"/>
      <c r="CYN384" s="5"/>
      <c r="CYO384" s="5"/>
      <c r="CYP384" s="5"/>
      <c r="CYQ384" s="5"/>
      <c r="CYR384" s="5"/>
      <c r="CYS384" s="5"/>
      <c r="CYT384" s="5"/>
      <c r="CYU384" s="5"/>
      <c r="CYV384" s="5"/>
      <c r="CYW384" s="5"/>
      <c r="CYX384" s="5"/>
      <c r="CYY384" s="5"/>
      <c r="CYZ384" s="5"/>
      <c r="CZA384" s="5"/>
      <c r="CZB384" s="5"/>
      <c r="CZC384" s="5"/>
      <c r="CZD384" s="5"/>
      <c r="CZE384" s="5"/>
      <c r="CZF384" s="5"/>
      <c r="CZG384" s="5"/>
      <c r="CZH384" s="5"/>
      <c r="CZI384" s="5"/>
      <c r="CZJ384" s="5"/>
      <c r="CZK384" s="5"/>
      <c r="CZL384" s="5"/>
      <c r="CZM384" s="5"/>
      <c r="CZN384" s="5"/>
      <c r="CZO384" s="5"/>
      <c r="CZP384" s="5"/>
      <c r="CZQ384" s="5"/>
      <c r="CZR384" s="5"/>
      <c r="CZS384" s="5"/>
      <c r="CZT384" s="5"/>
      <c r="CZU384" s="5"/>
      <c r="CZV384" s="5"/>
      <c r="CZW384" s="5"/>
      <c r="CZX384" s="5"/>
      <c r="CZY384" s="5"/>
      <c r="CZZ384" s="5"/>
      <c r="DAA384" s="5"/>
      <c r="DAB384" s="5"/>
      <c r="DAC384" s="5"/>
      <c r="DAD384" s="5"/>
      <c r="DAE384" s="5"/>
      <c r="DAF384" s="5"/>
      <c r="DAG384" s="5"/>
      <c r="DAH384" s="5"/>
      <c r="DAI384" s="5"/>
      <c r="DAJ384" s="5"/>
      <c r="DAK384" s="5"/>
      <c r="DAL384" s="5"/>
      <c r="DAM384" s="5"/>
      <c r="DAN384" s="5"/>
      <c r="DAO384" s="5"/>
      <c r="DAP384" s="5"/>
      <c r="DAQ384" s="5"/>
      <c r="DAR384" s="5"/>
      <c r="DAS384" s="5"/>
      <c r="DAT384" s="5"/>
      <c r="DAU384" s="5"/>
      <c r="DAV384" s="5"/>
      <c r="DAW384" s="5"/>
      <c r="DAX384" s="5"/>
      <c r="DAY384" s="5"/>
      <c r="DAZ384" s="5"/>
      <c r="DBA384" s="5"/>
      <c r="DBB384" s="5"/>
      <c r="DBC384" s="5"/>
      <c r="DBD384" s="5"/>
      <c r="DBE384" s="5"/>
      <c r="DBF384" s="5"/>
      <c r="DBG384" s="5"/>
      <c r="DBH384" s="5"/>
      <c r="DBI384" s="5"/>
      <c r="DBJ384" s="5"/>
      <c r="DBK384" s="5"/>
      <c r="DBL384" s="5"/>
      <c r="DBM384" s="5"/>
      <c r="DBN384" s="5"/>
      <c r="DBO384" s="5"/>
      <c r="DBP384" s="5"/>
      <c r="DBQ384" s="5"/>
      <c r="DBR384" s="5"/>
      <c r="DBS384" s="5"/>
      <c r="DBT384" s="5"/>
      <c r="DBU384" s="5"/>
      <c r="DBV384" s="5"/>
      <c r="DBW384" s="5"/>
      <c r="DBX384" s="5"/>
      <c r="DBY384" s="5"/>
      <c r="DBZ384" s="5"/>
      <c r="DCA384" s="5"/>
      <c r="DCB384" s="5"/>
      <c r="DCC384" s="5"/>
      <c r="DCD384" s="5"/>
      <c r="DCE384" s="5"/>
      <c r="DCF384" s="5"/>
      <c r="DCG384" s="5"/>
      <c r="DCH384" s="5"/>
      <c r="DCI384" s="5"/>
      <c r="DCJ384" s="5"/>
      <c r="DCK384" s="5"/>
      <c r="DCL384" s="5"/>
      <c r="DCM384" s="5"/>
      <c r="DCN384" s="5"/>
      <c r="DCO384" s="5"/>
      <c r="DCP384" s="5"/>
      <c r="DCQ384" s="5"/>
      <c r="DCR384" s="5"/>
      <c r="DCS384" s="5"/>
      <c r="DCT384" s="5"/>
      <c r="DCU384" s="5"/>
      <c r="DCV384" s="5"/>
      <c r="DCW384" s="5"/>
      <c r="DCX384" s="5"/>
      <c r="DCY384" s="5"/>
      <c r="DCZ384" s="5"/>
      <c r="DDA384" s="5"/>
      <c r="DDB384" s="5"/>
      <c r="DDC384" s="5"/>
      <c r="DDD384" s="5"/>
      <c r="DDE384" s="5"/>
      <c r="DDF384" s="5"/>
      <c r="DDG384" s="5"/>
      <c r="DDH384" s="5"/>
      <c r="DDI384" s="5"/>
      <c r="DDJ384" s="5"/>
      <c r="DDK384" s="5"/>
      <c r="DDL384" s="5"/>
      <c r="DDM384" s="5"/>
      <c r="DDN384" s="5"/>
      <c r="DDO384" s="5"/>
      <c r="DDP384" s="5"/>
      <c r="DDQ384" s="5"/>
      <c r="DDR384" s="5"/>
      <c r="DDS384" s="5"/>
      <c r="DDT384" s="5"/>
      <c r="DDU384" s="5"/>
      <c r="DDV384" s="5"/>
      <c r="DDW384" s="5"/>
      <c r="DDX384" s="5"/>
      <c r="DDY384" s="5"/>
      <c r="DDZ384" s="5"/>
      <c r="DEA384" s="5"/>
      <c r="DEB384" s="5"/>
      <c r="DEC384" s="5"/>
      <c r="DED384" s="5"/>
      <c r="DEE384" s="5"/>
      <c r="DEF384" s="5"/>
      <c r="DEG384" s="5"/>
      <c r="DEH384" s="5"/>
      <c r="DEI384" s="5"/>
      <c r="DEJ384" s="5"/>
      <c r="DEK384" s="5"/>
      <c r="DEL384" s="5"/>
      <c r="DEM384" s="5"/>
      <c r="DEN384" s="5"/>
      <c r="DEO384" s="5"/>
      <c r="DEP384" s="5"/>
      <c r="DEQ384" s="5"/>
      <c r="DER384" s="5"/>
      <c r="DES384" s="5"/>
      <c r="DET384" s="5"/>
      <c r="DEU384" s="5"/>
      <c r="DEV384" s="5"/>
      <c r="DEW384" s="5"/>
      <c r="DEX384" s="5"/>
      <c r="DEY384" s="5"/>
      <c r="DEZ384" s="5"/>
      <c r="DFA384" s="5"/>
      <c r="DFB384" s="5"/>
      <c r="DFC384" s="5"/>
      <c r="DFD384" s="5"/>
      <c r="DFE384" s="5"/>
      <c r="DFF384" s="5"/>
      <c r="DFG384" s="5"/>
      <c r="DFH384" s="5"/>
      <c r="DFI384" s="5"/>
      <c r="DFJ384" s="5"/>
      <c r="DFK384" s="5"/>
      <c r="DFL384" s="5"/>
      <c r="DFM384" s="5"/>
      <c r="DFN384" s="5"/>
      <c r="DFO384" s="5"/>
      <c r="DFP384" s="5"/>
      <c r="DFQ384" s="5"/>
      <c r="DFR384" s="5"/>
      <c r="DFS384" s="5"/>
      <c r="DFT384" s="5"/>
      <c r="DFU384" s="5"/>
      <c r="DFV384" s="5"/>
      <c r="DFW384" s="5"/>
      <c r="DFX384" s="5"/>
      <c r="DFY384" s="5"/>
      <c r="DFZ384" s="5"/>
      <c r="DGA384" s="5"/>
      <c r="DGB384" s="5"/>
      <c r="DGC384" s="5"/>
      <c r="DGD384" s="5"/>
      <c r="DGE384" s="5"/>
      <c r="DGF384" s="5"/>
      <c r="DGG384" s="5"/>
      <c r="DGH384" s="5"/>
      <c r="DGI384" s="5"/>
      <c r="DGJ384" s="5"/>
      <c r="DGK384" s="5"/>
      <c r="DGL384" s="5"/>
      <c r="DGM384" s="5"/>
      <c r="DGN384" s="5"/>
      <c r="DGO384" s="5"/>
      <c r="DGP384" s="5"/>
      <c r="DGQ384" s="5"/>
      <c r="DGR384" s="5"/>
      <c r="DGS384" s="5"/>
      <c r="DGT384" s="5"/>
      <c r="DGU384" s="5"/>
      <c r="DGV384" s="5"/>
      <c r="DGW384" s="5"/>
      <c r="DGX384" s="5"/>
      <c r="DGY384" s="5"/>
      <c r="DGZ384" s="5"/>
      <c r="DHA384" s="5"/>
      <c r="DHB384" s="5"/>
      <c r="DHC384" s="5"/>
      <c r="DHD384" s="5"/>
      <c r="DHE384" s="5"/>
      <c r="DHF384" s="5"/>
      <c r="DHG384" s="5"/>
      <c r="DHH384" s="5"/>
      <c r="DHI384" s="5"/>
      <c r="DHJ384" s="5"/>
      <c r="DHK384" s="5"/>
      <c r="DHL384" s="5"/>
      <c r="DHM384" s="5"/>
      <c r="DHN384" s="5"/>
      <c r="DHO384" s="5"/>
      <c r="DHP384" s="5"/>
      <c r="DHQ384" s="5"/>
      <c r="DHR384" s="5"/>
      <c r="DHS384" s="5"/>
      <c r="DHT384" s="5"/>
      <c r="DHU384" s="5"/>
      <c r="DHV384" s="5"/>
      <c r="DHW384" s="5"/>
      <c r="DHX384" s="5"/>
      <c r="DHY384" s="5"/>
      <c r="DHZ384" s="5"/>
      <c r="DIA384" s="5"/>
      <c r="DIB384" s="5"/>
      <c r="DIC384" s="5"/>
      <c r="DID384" s="5"/>
      <c r="DIE384" s="5"/>
      <c r="DIF384" s="5"/>
      <c r="DIG384" s="5"/>
      <c r="DIH384" s="5"/>
      <c r="DII384" s="5"/>
      <c r="DIJ384" s="5"/>
      <c r="DIK384" s="5"/>
      <c r="DIL384" s="5"/>
      <c r="DIM384" s="5"/>
      <c r="DIN384" s="5"/>
      <c r="DIO384" s="5"/>
      <c r="DIP384" s="5"/>
      <c r="DIQ384" s="5"/>
      <c r="DIR384" s="5"/>
      <c r="DIS384" s="5"/>
      <c r="DIT384" s="5"/>
      <c r="DIU384" s="5"/>
      <c r="DIV384" s="5"/>
      <c r="DIW384" s="5"/>
      <c r="DIX384" s="5"/>
      <c r="DIY384" s="5"/>
      <c r="DIZ384" s="5"/>
      <c r="DJA384" s="5"/>
      <c r="DJB384" s="5"/>
      <c r="DJC384" s="5"/>
      <c r="DJD384" s="5"/>
      <c r="DJE384" s="5"/>
      <c r="DJF384" s="5"/>
      <c r="DJG384" s="5"/>
      <c r="DJH384" s="5"/>
      <c r="DJI384" s="5"/>
      <c r="DJJ384" s="5"/>
      <c r="DJK384" s="5"/>
      <c r="DJL384" s="5"/>
      <c r="DJM384" s="5"/>
      <c r="DJN384" s="5"/>
      <c r="DJO384" s="5"/>
      <c r="DJP384" s="5"/>
      <c r="DJQ384" s="5"/>
      <c r="DJR384" s="5"/>
      <c r="DJS384" s="5"/>
      <c r="DJT384" s="5"/>
      <c r="DJU384" s="5"/>
      <c r="DJV384" s="5"/>
      <c r="DJW384" s="5"/>
      <c r="DJX384" s="5"/>
      <c r="DJY384" s="5"/>
      <c r="DJZ384" s="5"/>
      <c r="DKA384" s="5"/>
      <c r="DKB384" s="5"/>
      <c r="DKC384" s="5"/>
      <c r="DKD384" s="5"/>
      <c r="DKE384" s="5"/>
      <c r="DKF384" s="5"/>
      <c r="DKG384" s="5"/>
      <c r="DKH384" s="5"/>
      <c r="DKI384" s="5"/>
      <c r="DKJ384" s="5"/>
      <c r="DKK384" s="5"/>
      <c r="DKL384" s="5"/>
      <c r="DKM384" s="5"/>
      <c r="DKN384" s="5"/>
      <c r="DKO384" s="5"/>
      <c r="DKP384" s="5"/>
      <c r="DKQ384" s="5"/>
      <c r="DKR384" s="5"/>
      <c r="DKS384" s="5"/>
      <c r="DKT384" s="5"/>
      <c r="DKU384" s="5"/>
      <c r="DKV384" s="5"/>
      <c r="DKW384" s="5"/>
      <c r="DKX384" s="5"/>
      <c r="DKY384" s="5"/>
      <c r="DKZ384" s="5"/>
      <c r="DLA384" s="5"/>
      <c r="DLB384" s="5"/>
      <c r="DLC384" s="5"/>
      <c r="DLD384" s="5"/>
      <c r="DLE384" s="5"/>
      <c r="DLF384" s="5"/>
      <c r="DLG384" s="5"/>
      <c r="DLH384" s="5"/>
      <c r="DLI384" s="5"/>
      <c r="DLJ384" s="5"/>
      <c r="DLK384" s="5"/>
      <c r="DLL384" s="5"/>
      <c r="DLM384" s="5"/>
      <c r="DLN384" s="5"/>
      <c r="DLO384" s="5"/>
      <c r="DLP384" s="5"/>
      <c r="DLQ384" s="5"/>
      <c r="DLR384" s="5"/>
      <c r="DLS384" s="5"/>
      <c r="DLT384" s="5"/>
      <c r="DLU384" s="5"/>
      <c r="DLV384" s="5"/>
      <c r="DLW384" s="5"/>
      <c r="DLX384" s="5"/>
      <c r="DLY384" s="5"/>
      <c r="DLZ384" s="5"/>
      <c r="DMA384" s="5"/>
      <c r="DMB384" s="5"/>
      <c r="DMC384" s="5"/>
      <c r="DMD384" s="5"/>
      <c r="DME384" s="5"/>
      <c r="DMF384" s="5"/>
      <c r="DMG384" s="5"/>
      <c r="DMH384" s="5"/>
      <c r="DMI384" s="5"/>
      <c r="DMJ384" s="5"/>
      <c r="DMK384" s="5"/>
      <c r="DML384" s="5"/>
      <c r="DMM384" s="5"/>
      <c r="DMN384" s="5"/>
      <c r="DMO384" s="5"/>
      <c r="DMP384" s="5"/>
      <c r="DMQ384" s="5"/>
      <c r="DMR384" s="5"/>
      <c r="DMS384" s="5"/>
      <c r="DMT384" s="5"/>
      <c r="DMU384" s="5"/>
      <c r="DMV384" s="5"/>
      <c r="DMW384" s="5"/>
      <c r="DMX384" s="5"/>
      <c r="DMY384" s="5"/>
      <c r="DMZ384" s="5"/>
      <c r="DNA384" s="5"/>
      <c r="DNB384" s="5"/>
      <c r="DNC384" s="5"/>
      <c r="DND384" s="5"/>
      <c r="DNE384" s="5"/>
      <c r="DNF384" s="5"/>
      <c r="DNG384" s="5"/>
      <c r="DNH384" s="5"/>
      <c r="DNI384" s="5"/>
      <c r="DNJ384" s="5"/>
      <c r="DNK384" s="5"/>
      <c r="DNL384" s="5"/>
      <c r="DNM384" s="5"/>
      <c r="DNN384" s="5"/>
      <c r="DNO384" s="5"/>
      <c r="DNP384" s="5"/>
      <c r="DNQ384" s="5"/>
      <c r="DNR384" s="5"/>
      <c r="DNS384" s="5"/>
      <c r="DNT384" s="5"/>
      <c r="DNU384" s="5"/>
      <c r="DNV384" s="5"/>
      <c r="DNW384" s="5"/>
      <c r="DNX384" s="5"/>
      <c r="DNY384" s="5"/>
      <c r="DNZ384" s="5"/>
      <c r="DOA384" s="5"/>
      <c r="DOB384" s="5"/>
      <c r="DOC384" s="5"/>
      <c r="DOD384" s="5"/>
      <c r="DOE384" s="5"/>
      <c r="DOF384" s="5"/>
      <c r="DOG384" s="5"/>
      <c r="DOH384" s="5"/>
      <c r="DOI384" s="5"/>
      <c r="DOJ384" s="5"/>
      <c r="DOK384" s="5"/>
      <c r="DOL384" s="5"/>
      <c r="DOM384" s="5"/>
      <c r="DON384" s="5"/>
      <c r="DOO384" s="5"/>
      <c r="DOP384" s="5"/>
      <c r="DOQ384" s="5"/>
      <c r="DOR384" s="5"/>
      <c r="DOS384" s="5"/>
      <c r="DOT384" s="5"/>
      <c r="DOU384" s="5"/>
      <c r="DOV384" s="5"/>
      <c r="DOW384" s="5"/>
      <c r="DOX384" s="5"/>
      <c r="DOY384" s="5"/>
      <c r="DOZ384" s="5"/>
      <c r="DPA384" s="5"/>
      <c r="DPB384" s="5"/>
      <c r="DPC384" s="5"/>
      <c r="DPD384" s="5"/>
      <c r="DPE384" s="5"/>
      <c r="DPF384" s="5"/>
      <c r="DPG384" s="5"/>
      <c r="DPH384" s="5"/>
      <c r="DPI384" s="5"/>
      <c r="DPJ384" s="5"/>
      <c r="DPK384" s="5"/>
      <c r="DPL384" s="5"/>
      <c r="DPM384" s="5"/>
      <c r="DPN384" s="5"/>
      <c r="DPO384" s="5"/>
      <c r="DPP384" s="5"/>
      <c r="DPQ384" s="5"/>
      <c r="DPR384" s="5"/>
      <c r="DPS384" s="5"/>
      <c r="DPT384" s="5"/>
      <c r="DPU384" s="5"/>
      <c r="DPV384" s="5"/>
      <c r="DPW384" s="5"/>
      <c r="DPX384" s="5"/>
      <c r="DPY384" s="5"/>
      <c r="DPZ384" s="5"/>
      <c r="DQA384" s="5"/>
      <c r="DQB384" s="5"/>
      <c r="DQC384" s="5"/>
      <c r="DQD384" s="5"/>
      <c r="DQE384" s="5"/>
      <c r="DQF384" s="5"/>
      <c r="DQG384" s="5"/>
      <c r="DQH384" s="5"/>
      <c r="DQI384" s="5"/>
      <c r="DQJ384" s="5"/>
      <c r="DQK384" s="5"/>
      <c r="DQL384" s="5"/>
      <c r="DQM384" s="5"/>
      <c r="DQN384" s="5"/>
      <c r="DQO384" s="5"/>
      <c r="DQP384" s="5"/>
      <c r="DQQ384" s="5"/>
      <c r="DQR384" s="5"/>
      <c r="DQS384" s="5"/>
      <c r="DQT384" s="5"/>
      <c r="DQU384" s="5"/>
      <c r="DQV384" s="5"/>
      <c r="DQW384" s="5"/>
      <c r="DQX384" s="5"/>
      <c r="DQY384" s="5"/>
      <c r="DQZ384" s="5"/>
      <c r="DRA384" s="5"/>
      <c r="DRB384" s="5"/>
      <c r="DRC384" s="5"/>
      <c r="DRD384" s="5"/>
      <c r="DRE384" s="5"/>
      <c r="DRF384" s="5"/>
      <c r="DRG384" s="5"/>
      <c r="DRH384" s="5"/>
      <c r="DRI384" s="5"/>
      <c r="DRJ384" s="5"/>
      <c r="DRK384" s="5"/>
      <c r="DRL384" s="5"/>
      <c r="DRM384" s="5"/>
      <c r="DRN384" s="5"/>
      <c r="DRO384" s="5"/>
      <c r="DRP384" s="5"/>
      <c r="DRQ384" s="5"/>
      <c r="DRR384" s="5"/>
      <c r="DRS384" s="5"/>
      <c r="DRT384" s="5"/>
      <c r="DRU384" s="5"/>
      <c r="DRV384" s="5"/>
      <c r="DRW384" s="5"/>
      <c r="DRX384" s="5"/>
      <c r="DRY384" s="5"/>
      <c r="DRZ384" s="5"/>
      <c r="DSA384" s="5"/>
      <c r="DSB384" s="5"/>
      <c r="DSC384" s="5"/>
      <c r="DSD384" s="5"/>
      <c r="DSE384" s="5"/>
      <c r="DSF384" s="5"/>
      <c r="DSG384" s="5"/>
      <c r="DSH384" s="5"/>
      <c r="DSI384" s="5"/>
      <c r="DSJ384" s="5"/>
      <c r="DSK384" s="5"/>
      <c r="DSL384" s="5"/>
      <c r="DSM384" s="5"/>
      <c r="DSN384" s="5"/>
      <c r="DSO384" s="5"/>
      <c r="DSP384" s="5"/>
      <c r="DSQ384" s="5"/>
      <c r="DSR384" s="5"/>
      <c r="DSS384" s="5"/>
      <c r="DST384" s="5"/>
      <c r="DSU384" s="5"/>
      <c r="DSV384" s="5"/>
      <c r="DSW384" s="5"/>
      <c r="DSX384" s="5"/>
      <c r="DSY384" s="5"/>
      <c r="DSZ384" s="5"/>
      <c r="DTA384" s="5"/>
      <c r="DTB384" s="5"/>
      <c r="DTC384" s="5"/>
      <c r="DTD384" s="5"/>
      <c r="DTE384" s="5"/>
      <c r="DTF384" s="5"/>
      <c r="DTG384" s="5"/>
      <c r="DTH384" s="5"/>
      <c r="DTI384" s="5"/>
      <c r="DTJ384" s="5"/>
      <c r="DTK384" s="5"/>
      <c r="DTL384" s="5"/>
      <c r="DTM384" s="5"/>
      <c r="DTN384" s="5"/>
      <c r="DTO384" s="5"/>
      <c r="DTP384" s="5"/>
      <c r="DTQ384" s="5"/>
      <c r="DTR384" s="5"/>
      <c r="DTS384" s="5"/>
      <c r="DTT384" s="5"/>
      <c r="DTU384" s="5"/>
      <c r="DTV384" s="5"/>
      <c r="DTW384" s="5"/>
      <c r="DTX384" s="5"/>
      <c r="DTY384" s="5"/>
      <c r="DTZ384" s="5"/>
      <c r="DUA384" s="5"/>
      <c r="DUB384" s="5"/>
      <c r="DUC384" s="5"/>
      <c r="DUD384" s="5"/>
      <c r="DUE384" s="5"/>
      <c r="DUF384" s="5"/>
      <c r="DUG384" s="5"/>
      <c r="DUH384" s="5"/>
      <c r="DUI384" s="5"/>
      <c r="DUJ384" s="5"/>
      <c r="DUK384" s="5"/>
      <c r="DUL384" s="5"/>
      <c r="DUM384" s="5"/>
      <c r="DUN384" s="5"/>
      <c r="DUO384" s="5"/>
      <c r="DUP384" s="5"/>
      <c r="DUQ384" s="5"/>
      <c r="DUR384" s="5"/>
      <c r="DUS384" s="5"/>
      <c r="DUT384" s="5"/>
      <c r="DUU384" s="5"/>
      <c r="DUV384" s="5"/>
      <c r="DUW384" s="5"/>
      <c r="DUX384" s="5"/>
      <c r="DUY384" s="5"/>
      <c r="DUZ384" s="5"/>
      <c r="DVA384" s="5"/>
      <c r="DVB384" s="5"/>
      <c r="DVC384" s="5"/>
      <c r="DVD384" s="5"/>
      <c r="DVE384" s="5"/>
      <c r="DVF384" s="5"/>
      <c r="DVG384" s="5"/>
      <c r="DVH384" s="5"/>
      <c r="DVI384" s="5"/>
      <c r="DVJ384" s="5"/>
      <c r="DVK384" s="5"/>
      <c r="DVL384" s="5"/>
      <c r="DVM384" s="5"/>
      <c r="DVN384" s="5"/>
      <c r="DVO384" s="5"/>
      <c r="DVP384" s="5"/>
      <c r="DVQ384" s="5"/>
      <c r="DVR384" s="5"/>
      <c r="DVS384" s="5"/>
      <c r="DVT384" s="5"/>
      <c r="DVU384" s="5"/>
      <c r="DVV384" s="5"/>
      <c r="DVW384" s="5"/>
      <c r="DVX384" s="5"/>
      <c r="DVY384" s="5"/>
      <c r="DVZ384" s="5"/>
      <c r="DWA384" s="5"/>
      <c r="DWB384" s="5"/>
      <c r="DWC384" s="5"/>
      <c r="DWD384" s="5"/>
      <c r="DWE384" s="5"/>
      <c r="DWF384" s="5"/>
      <c r="DWG384" s="5"/>
      <c r="DWH384" s="5"/>
      <c r="DWI384" s="5"/>
      <c r="DWJ384" s="5"/>
      <c r="DWK384" s="5"/>
      <c r="DWL384" s="5"/>
      <c r="DWM384" s="5"/>
      <c r="DWN384" s="5"/>
      <c r="DWO384" s="5"/>
      <c r="DWP384" s="5"/>
      <c r="DWQ384" s="5"/>
      <c r="DWR384" s="5"/>
      <c r="DWS384" s="5"/>
      <c r="DWT384" s="5"/>
      <c r="DWU384" s="5"/>
      <c r="DWV384" s="5"/>
      <c r="DWW384" s="5"/>
      <c r="DWX384" s="5"/>
      <c r="DWY384" s="5"/>
      <c r="DWZ384" s="5"/>
      <c r="DXA384" s="5"/>
      <c r="DXB384" s="5"/>
      <c r="DXC384" s="5"/>
      <c r="DXD384" s="5"/>
      <c r="DXE384" s="5"/>
      <c r="DXF384" s="5"/>
      <c r="DXG384" s="5"/>
      <c r="DXH384" s="5"/>
      <c r="DXI384" s="5"/>
      <c r="DXJ384" s="5"/>
      <c r="DXK384" s="5"/>
      <c r="DXL384" s="5"/>
      <c r="DXM384" s="5"/>
      <c r="DXN384" s="5"/>
      <c r="DXO384" s="5"/>
      <c r="DXP384" s="5"/>
      <c r="DXQ384" s="5"/>
      <c r="DXR384" s="5"/>
      <c r="DXS384" s="5"/>
      <c r="DXT384" s="5"/>
      <c r="DXU384" s="5"/>
      <c r="DXV384" s="5"/>
      <c r="DXW384" s="5"/>
      <c r="DXX384" s="5"/>
      <c r="DXY384" s="5"/>
      <c r="DXZ384" s="5"/>
      <c r="DYA384" s="5"/>
      <c r="DYB384" s="5"/>
      <c r="DYC384" s="5"/>
      <c r="DYD384" s="5"/>
      <c r="DYE384" s="5"/>
      <c r="DYF384" s="5"/>
      <c r="DYG384" s="5"/>
      <c r="DYH384" s="5"/>
      <c r="DYI384" s="5"/>
      <c r="DYJ384" s="5"/>
      <c r="DYK384" s="5"/>
      <c r="DYL384" s="5"/>
      <c r="DYM384" s="5"/>
      <c r="DYN384" s="5"/>
      <c r="DYO384" s="5"/>
      <c r="DYP384" s="5"/>
      <c r="DYQ384" s="5"/>
      <c r="DYR384" s="5"/>
      <c r="DYS384" s="5"/>
      <c r="DYT384" s="5"/>
      <c r="DYU384" s="5"/>
      <c r="DYV384" s="5"/>
      <c r="DYW384" s="5"/>
      <c r="DYX384" s="5"/>
      <c r="DYY384" s="5"/>
      <c r="DYZ384" s="5"/>
      <c r="DZA384" s="5"/>
      <c r="DZB384" s="5"/>
      <c r="DZC384" s="5"/>
      <c r="DZD384" s="5"/>
      <c r="DZE384" s="5"/>
      <c r="DZF384" s="5"/>
      <c r="DZG384" s="5"/>
      <c r="DZH384" s="5"/>
      <c r="DZI384" s="5"/>
      <c r="DZJ384" s="5"/>
      <c r="DZK384" s="5"/>
      <c r="DZL384" s="5"/>
      <c r="DZM384" s="5"/>
      <c r="DZN384" s="5"/>
      <c r="DZO384" s="5"/>
      <c r="DZP384" s="5"/>
      <c r="DZQ384" s="5"/>
      <c r="DZR384" s="5"/>
      <c r="DZS384" s="5"/>
      <c r="DZT384" s="5"/>
      <c r="DZU384" s="5"/>
      <c r="DZV384" s="5"/>
      <c r="DZW384" s="5"/>
      <c r="DZX384" s="5"/>
      <c r="DZY384" s="5"/>
      <c r="DZZ384" s="5"/>
      <c r="EAA384" s="5"/>
      <c r="EAB384" s="5"/>
      <c r="EAC384" s="5"/>
      <c r="EAD384" s="5"/>
      <c r="EAE384" s="5"/>
      <c r="EAF384" s="5"/>
      <c r="EAG384" s="5"/>
      <c r="EAH384" s="5"/>
      <c r="EAI384" s="5"/>
      <c r="EAJ384" s="5"/>
      <c r="EAK384" s="5"/>
      <c r="EAL384" s="5"/>
      <c r="EAM384" s="5"/>
      <c r="EAN384" s="5"/>
      <c r="EAO384" s="5"/>
      <c r="EAP384" s="5"/>
      <c r="EAQ384" s="5"/>
      <c r="EAR384" s="5"/>
      <c r="EAS384" s="5"/>
      <c r="EAT384" s="5"/>
      <c r="EAU384" s="5"/>
      <c r="EAV384" s="5"/>
      <c r="EAW384" s="5"/>
      <c r="EAX384" s="5"/>
      <c r="EAY384" s="5"/>
      <c r="EAZ384" s="5"/>
      <c r="EBA384" s="5"/>
      <c r="EBB384" s="5"/>
      <c r="EBC384" s="5"/>
      <c r="EBD384" s="5"/>
      <c r="EBE384" s="5"/>
      <c r="EBF384" s="5"/>
      <c r="EBG384" s="5"/>
      <c r="EBH384" s="5"/>
      <c r="EBI384" s="5"/>
      <c r="EBJ384" s="5"/>
      <c r="EBK384" s="5"/>
      <c r="EBL384" s="5"/>
      <c r="EBM384" s="5"/>
      <c r="EBN384" s="5"/>
      <c r="EBO384" s="5"/>
      <c r="EBP384" s="5"/>
      <c r="EBQ384" s="5"/>
      <c r="EBR384" s="5"/>
      <c r="EBS384" s="5"/>
      <c r="EBT384" s="5"/>
      <c r="EBU384" s="5"/>
      <c r="EBV384" s="5"/>
      <c r="EBW384" s="5"/>
      <c r="EBX384" s="5"/>
      <c r="EBY384" s="5"/>
      <c r="EBZ384" s="5"/>
      <c r="ECA384" s="5"/>
      <c r="ECB384" s="5"/>
      <c r="ECC384" s="5"/>
      <c r="ECD384" s="5"/>
      <c r="ECE384" s="5"/>
      <c r="ECF384" s="5"/>
      <c r="ECG384" s="5"/>
      <c r="ECH384" s="5"/>
      <c r="ECI384" s="5"/>
      <c r="ECJ384" s="5"/>
      <c r="ECK384" s="5"/>
      <c r="ECL384" s="5"/>
      <c r="ECM384" s="5"/>
      <c r="ECN384" s="5"/>
      <c r="ECO384" s="5"/>
      <c r="ECP384" s="5"/>
      <c r="ECQ384" s="5"/>
      <c r="ECR384" s="5"/>
      <c r="ECS384" s="5"/>
      <c r="ECT384" s="5"/>
      <c r="ECU384" s="5"/>
      <c r="ECV384" s="5"/>
      <c r="ECW384" s="5"/>
      <c r="ECX384" s="5"/>
      <c r="ECY384" s="5"/>
      <c r="ECZ384" s="5"/>
      <c r="EDA384" s="5"/>
      <c r="EDB384" s="5"/>
      <c r="EDC384" s="5"/>
      <c r="EDD384" s="5"/>
      <c r="EDE384" s="5"/>
      <c r="EDF384" s="5"/>
      <c r="EDG384" s="5"/>
      <c r="EDH384" s="5"/>
      <c r="EDI384" s="5"/>
      <c r="EDJ384" s="5"/>
      <c r="EDK384" s="5"/>
      <c r="EDL384" s="5"/>
      <c r="EDM384" s="5"/>
      <c r="EDN384" s="5"/>
      <c r="EDO384" s="5"/>
      <c r="EDP384" s="5"/>
      <c r="EDQ384" s="5"/>
      <c r="EDR384" s="5"/>
      <c r="EDS384" s="5"/>
      <c r="EDT384" s="5"/>
      <c r="EDU384" s="5"/>
      <c r="EDV384" s="5"/>
      <c r="EDW384" s="5"/>
      <c r="EDX384" s="5"/>
      <c r="EDY384" s="5"/>
      <c r="EDZ384" s="5"/>
      <c r="EEA384" s="5"/>
      <c r="EEB384" s="5"/>
      <c r="EEC384" s="5"/>
      <c r="EED384" s="5"/>
      <c r="EEE384" s="5"/>
      <c r="EEF384" s="5"/>
      <c r="EEG384" s="5"/>
      <c r="EEH384" s="5"/>
      <c r="EEI384" s="5"/>
      <c r="EEJ384" s="5"/>
      <c r="EEK384" s="5"/>
      <c r="EEL384" s="5"/>
      <c r="EEM384" s="5"/>
      <c r="EEN384" s="5"/>
      <c r="EEO384" s="5"/>
      <c r="EEP384" s="5"/>
      <c r="EEQ384" s="5"/>
      <c r="EER384" s="5"/>
      <c r="EES384" s="5"/>
      <c r="EET384" s="5"/>
      <c r="EEU384" s="5"/>
      <c r="EEV384" s="5"/>
      <c r="EEW384" s="5"/>
      <c r="EEX384" s="5"/>
      <c r="EEY384" s="5"/>
      <c r="EEZ384" s="5"/>
      <c r="EFA384" s="5"/>
      <c r="EFB384" s="5"/>
      <c r="EFC384" s="5"/>
      <c r="EFD384" s="5"/>
      <c r="EFE384" s="5"/>
      <c r="EFF384" s="5"/>
      <c r="EFG384" s="5"/>
      <c r="EFH384" s="5"/>
      <c r="EFI384" s="5"/>
      <c r="EFJ384" s="5"/>
      <c r="EFK384" s="5"/>
      <c r="EFL384" s="5"/>
      <c r="EFM384" s="5"/>
      <c r="EFN384" s="5"/>
      <c r="EFO384" s="5"/>
      <c r="EFP384" s="5"/>
      <c r="EFQ384" s="5"/>
      <c r="EFR384" s="5"/>
      <c r="EFS384" s="5"/>
      <c r="EFT384" s="5"/>
      <c r="EFU384" s="5"/>
      <c r="EFV384" s="5"/>
      <c r="EFW384" s="5"/>
      <c r="EFX384" s="5"/>
      <c r="EFY384" s="5"/>
      <c r="EFZ384" s="5"/>
      <c r="EGA384" s="5"/>
      <c r="EGB384" s="5"/>
      <c r="EGC384" s="5"/>
      <c r="EGD384" s="5"/>
      <c r="EGE384" s="5"/>
      <c r="EGF384" s="5"/>
      <c r="EGG384" s="5"/>
      <c r="EGH384" s="5"/>
      <c r="EGI384" s="5"/>
      <c r="EGJ384" s="5"/>
      <c r="EGK384" s="5"/>
      <c r="EGL384" s="5"/>
      <c r="EGM384" s="5"/>
      <c r="EGN384" s="5"/>
      <c r="EGO384" s="5"/>
      <c r="EGP384" s="5"/>
      <c r="EGQ384" s="5"/>
      <c r="EGR384" s="5"/>
      <c r="EGS384" s="5"/>
      <c r="EGT384" s="5"/>
      <c r="EGU384" s="5"/>
      <c r="EGV384" s="5"/>
      <c r="EGW384" s="5"/>
      <c r="EGX384" s="5"/>
      <c r="EGY384" s="5"/>
      <c r="EGZ384" s="5"/>
      <c r="EHA384" s="5"/>
      <c r="EHB384" s="5"/>
      <c r="EHC384" s="5"/>
      <c r="EHD384" s="5"/>
      <c r="EHE384" s="5"/>
      <c r="EHF384" s="5"/>
      <c r="EHG384" s="5"/>
      <c r="EHH384" s="5"/>
      <c r="EHI384" s="5"/>
      <c r="EHJ384" s="5"/>
      <c r="EHK384" s="5"/>
      <c r="EHL384" s="5"/>
      <c r="EHM384" s="5"/>
      <c r="EHN384" s="5"/>
      <c r="EHO384" s="5"/>
      <c r="EHP384" s="5"/>
      <c r="EHQ384" s="5"/>
      <c r="EHR384" s="5"/>
      <c r="EHS384" s="5"/>
      <c r="EHT384" s="5"/>
      <c r="EHU384" s="5"/>
      <c r="EHV384" s="5"/>
      <c r="EHW384" s="5"/>
      <c r="EHX384" s="5"/>
      <c r="EHY384" s="5"/>
      <c r="EHZ384" s="5"/>
      <c r="EIA384" s="5"/>
      <c r="EIB384" s="5"/>
      <c r="EIC384" s="5"/>
      <c r="EID384" s="5"/>
      <c r="EIE384" s="5"/>
      <c r="EIF384" s="5"/>
      <c r="EIG384" s="5"/>
      <c r="EIH384" s="5"/>
      <c r="EII384" s="5"/>
      <c r="EIJ384" s="5"/>
      <c r="EIK384" s="5"/>
      <c r="EIL384" s="5"/>
      <c r="EIM384" s="5"/>
      <c r="EIN384" s="5"/>
      <c r="EIO384" s="5"/>
      <c r="EIP384" s="5"/>
      <c r="EIQ384" s="5"/>
      <c r="EIR384" s="5"/>
      <c r="EIS384" s="5"/>
      <c r="EIT384" s="5"/>
      <c r="EIU384" s="5"/>
      <c r="EIV384" s="5"/>
      <c r="EIW384" s="5"/>
      <c r="EIX384" s="5"/>
      <c r="EIY384" s="5"/>
      <c r="EIZ384" s="5"/>
      <c r="EJA384" s="5"/>
      <c r="EJB384" s="5"/>
      <c r="EJC384" s="5"/>
      <c r="EJD384" s="5"/>
      <c r="EJE384" s="5"/>
      <c r="EJF384" s="5"/>
      <c r="EJG384" s="5"/>
      <c r="EJH384" s="5"/>
      <c r="EJI384" s="5"/>
      <c r="EJJ384" s="5"/>
      <c r="EJK384" s="5"/>
      <c r="EJL384" s="5"/>
      <c r="EJM384" s="5"/>
      <c r="EJN384" s="5"/>
      <c r="EJO384" s="5"/>
      <c r="EJP384" s="5"/>
      <c r="EJQ384" s="5"/>
      <c r="EJR384" s="5"/>
      <c r="EJS384" s="5"/>
      <c r="EJT384" s="5"/>
      <c r="EJU384" s="5"/>
      <c r="EJV384" s="5"/>
      <c r="EJW384" s="5"/>
      <c r="EJX384" s="5"/>
      <c r="EJY384" s="5"/>
      <c r="EJZ384" s="5"/>
      <c r="EKA384" s="5"/>
      <c r="EKB384" s="5"/>
      <c r="EKC384" s="5"/>
      <c r="EKD384" s="5"/>
      <c r="EKE384" s="5"/>
      <c r="EKF384" s="5"/>
      <c r="EKG384" s="5"/>
      <c r="EKH384" s="5"/>
      <c r="EKI384" s="5"/>
      <c r="EKJ384" s="5"/>
      <c r="EKK384" s="5"/>
      <c r="EKL384" s="5"/>
      <c r="EKM384" s="5"/>
      <c r="EKN384" s="5"/>
      <c r="EKO384" s="5"/>
      <c r="EKP384" s="5"/>
      <c r="EKQ384" s="5"/>
      <c r="EKR384" s="5"/>
      <c r="EKS384" s="5"/>
      <c r="EKT384" s="5"/>
      <c r="EKU384" s="5"/>
      <c r="EKV384" s="5"/>
      <c r="EKW384" s="5"/>
      <c r="EKX384" s="5"/>
      <c r="EKY384" s="5"/>
      <c r="EKZ384" s="5"/>
      <c r="ELA384" s="5"/>
      <c r="ELB384" s="5"/>
      <c r="ELC384" s="5"/>
      <c r="ELD384" s="5"/>
      <c r="ELE384" s="5"/>
      <c r="ELF384" s="5"/>
      <c r="ELG384" s="5"/>
      <c r="ELH384" s="5"/>
      <c r="ELI384" s="5"/>
      <c r="ELJ384" s="5"/>
      <c r="ELK384" s="5"/>
      <c r="ELL384" s="5"/>
      <c r="ELM384" s="5"/>
      <c r="ELN384" s="5"/>
      <c r="ELO384" s="5"/>
      <c r="ELP384" s="5"/>
      <c r="ELQ384" s="5"/>
      <c r="ELR384" s="5"/>
      <c r="ELS384" s="5"/>
      <c r="ELT384" s="5"/>
      <c r="ELU384" s="5"/>
      <c r="ELV384" s="5"/>
      <c r="ELW384" s="5"/>
      <c r="ELX384" s="5"/>
      <c r="ELY384" s="5"/>
      <c r="ELZ384" s="5"/>
      <c r="EMA384" s="5"/>
      <c r="EMB384" s="5"/>
      <c r="EMC384" s="5"/>
      <c r="EMD384" s="5"/>
      <c r="EME384" s="5"/>
      <c r="EMF384" s="5"/>
      <c r="EMG384" s="5"/>
      <c r="EMH384" s="5"/>
      <c r="EMI384" s="5"/>
      <c r="EMJ384" s="5"/>
      <c r="EMK384" s="5"/>
      <c r="EML384" s="5"/>
      <c r="EMM384" s="5"/>
      <c r="EMN384" s="5"/>
      <c r="EMO384" s="5"/>
      <c r="EMP384" s="5"/>
      <c r="EMQ384" s="5"/>
      <c r="EMR384" s="5"/>
      <c r="EMS384" s="5"/>
      <c r="EMT384" s="5"/>
      <c r="EMU384" s="5"/>
      <c r="EMV384" s="5"/>
      <c r="EMW384" s="5"/>
      <c r="EMX384" s="5"/>
      <c r="EMY384" s="5"/>
      <c r="EMZ384" s="5"/>
      <c r="ENA384" s="5"/>
      <c r="ENB384" s="5"/>
      <c r="ENC384" s="5"/>
      <c r="END384" s="5"/>
      <c r="ENE384" s="5"/>
      <c r="ENF384" s="5"/>
      <c r="ENG384" s="5"/>
      <c r="ENH384" s="5"/>
      <c r="ENI384" s="5"/>
      <c r="ENJ384" s="5"/>
      <c r="ENK384" s="5"/>
      <c r="ENL384" s="5"/>
      <c r="ENM384" s="5"/>
      <c r="ENN384" s="5"/>
      <c r="ENO384" s="5"/>
      <c r="ENP384" s="5"/>
      <c r="ENQ384" s="5"/>
      <c r="ENR384" s="5"/>
      <c r="ENS384" s="5"/>
      <c r="ENT384" s="5"/>
      <c r="ENU384" s="5"/>
      <c r="ENV384" s="5"/>
      <c r="ENW384" s="5"/>
      <c r="ENX384" s="5"/>
      <c r="ENY384" s="5"/>
      <c r="ENZ384" s="5"/>
      <c r="EOA384" s="5"/>
      <c r="EOB384" s="5"/>
      <c r="EOC384" s="5"/>
      <c r="EOD384" s="5"/>
      <c r="EOE384" s="5"/>
      <c r="EOF384" s="5"/>
      <c r="EOG384" s="5"/>
      <c r="EOH384" s="5"/>
      <c r="EOI384" s="5"/>
      <c r="EOJ384" s="5"/>
      <c r="EOK384" s="5"/>
      <c r="EOL384" s="5"/>
      <c r="EOM384" s="5"/>
      <c r="EON384" s="5"/>
      <c r="EOO384" s="5"/>
      <c r="EOP384" s="5"/>
      <c r="EOQ384" s="5"/>
      <c r="EOR384" s="5"/>
      <c r="EOS384" s="5"/>
      <c r="EOT384" s="5"/>
      <c r="EOU384" s="5"/>
      <c r="EOV384" s="5"/>
      <c r="EOW384" s="5"/>
      <c r="EOX384" s="5"/>
      <c r="EOY384" s="5"/>
      <c r="EOZ384" s="5"/>
      <c r="EPA384" s="5"/>
      <c r="EPB384" s="5"/>
      <c r="EPC384" s="5"/>
      <c r="EPD384" s="5"/>
      <c r="EPE384" s="5"/>
      <c r="EPF384" s="5"/>
      <c r="EPG384" s="5"/>
      <c r="EPH384" s="5"/>
      <c r="EPI384" s="5"/>
      <c r="EPJ384" s="5"/>
      <c r="EPK384" s="5"/>
      <c r="EPL384" s="5"/>
      <c r="EPM384" s="5"/>
      <c r="EPN384" s="5"/>
      <c r="EPO384" s="5"/>
      <c r="EPP384" s="5"/>
      <c r="EPQ384" s="5"/>
      <c r="EPR384" s="5"/>
      <c r="EPS384" s="5"/>
      <c r="EPT384" s="5"/>
      <c r="EPU384" s="5"/>
      <c r="EPV384" s="5"/>
      <c r="EPW384" s="5"/>
      <c r="EPX384" s="5"/>
      <c r="EPY384" s="5"/>
      <c r="EPZ384" s="5"/>
      <c r="EQA384" s="5"/>
      <c r="EQB384" s="5"/>
      <c r="EQC384" s="5"/>
      <c r="EQD384" s="5"/>
      <c r="EQE384" s="5"/>
      <c r="EQF384" s="5"/>
      <c r="EQG384" s="5"/>
      <c r="EQH384" s="5"/>
      <c r="EQI384" s="5"/>
      <c r="EQJ384" s="5"/>
      <c r="EQK384" s="5"/>
      <c r="EQL384" s="5"/>
      <c r="EQM384" s="5"/>
      <c r="EQN384" s="5"/>
      <c r="EQO384" s="5"/>
      <c r="EQP384" s="5"/>
      <c r="EQQ384" s="5"/>
      <c r="EQR384" s="5"/>
      <c r="EQS384" s="5"/>
      <c r="EQT384" s="5"/>
      <c r="EQU384" s="5"/>
      <c r="EQV384" s="5"/>
      <c r="EQW384" s="5"/>
      <c r="EQX384" s="5"/>
      <c r="EQY384" s="5"/>
      <c r="EQZ384" s="5"/>
      <c r="ERA384" s="5"/>
      <c r="ERB384" s="5"/>
      <c r="ERC384" s="5"/>
      <c r="ERD384" s="5"/>
      <c r="ERE384" s="5"/>
      <c r="ERF384" s="5"/>
      <c r="ERG384" s="5"/>
      <c r="ERH384" s="5"/>
      <c r="ERI384" s="5"/>
      <c r="ERJ384" s="5"/>
      <c r="ERK384" s="5"/>
      <c r="ERL384" s="5"/>
      <c r="ERM384" s="5"/>
      <c r="ERN384" s="5"/>
      <c r="ERO384" s="5"/>
      <c r="ERP384" s="5"/>
      <c r="ERQ384" s="5"/>
      <c r="ERR384" s="5"/>
      <c r="ERS384" s="5"/>
      <c r="ERT384" s="5"/>
      <c r="ERU384" s="5"/>
      <c r="ERV384" s="5"/>
      <c r="ERW384" s="5"/>
      <c r="ERX384" s="5"/>
      <c r="ERY384" s="5"/>
      <c r="ERZ384" s="5"/>
      <c r="ESA384" s="5"/>
      <c r="ESB384" s="5"/>
      <c r="ESC384" s="5"/>
      <c r="ESD384" s="5"/>
      <c r="ESE384" s="5"/>
      <c r="ESF384" s="5"/>
      <c r="ESG384" s="5"/>
      <c r="ESH384" s="5"/>
      <c r="ESI384" s="5"/>
      <c r="ESJ384" s="5"/>
      <c r="ESK384" s="5"/>
      <c r="ESL384" s="5"/>
      <c r="ESM384" s="5"/>
      <c r="ESN384" s="5"/>
      <c r="ESO384" s="5"/>
      <c r="ESP384" s="5"/>
      <c r="ESQ384" s="5"/>
      <c r="ESR384" s="5"/>
      <c r="ESS384" s="5"/>
      <c r="EST384" s="5"/>
      <c r="ESU384" s="5"/>
      <c r="ESV384" s="5"/>
      <c r="ESW384" s="5"/>
      <c r="ESX384" s="5"/>
      <c r="ESY384" s="5"/>
      <c r="ESZ384" s="5"/>
      <c r="ETA384" s="5"/>
      <c r="ETB384" s="5"/>
      <c r="ETC384" s="5"/>
      <c r="ETD384" s="5"/>
      <c r="ETE384" s="5"/>
      <c r="ETF384" s="5"/>
      <c r="ETG384" s="5"/>
      <c r="ETH384" s="5"/>
      <c r="ETI384" s="5"/>
      <c r="ETJ384" s="5"/>
      <c r="ETK384" s="5"/>
      <c r="ETL384" s="5"/>
      <c r="ETM384" s="5"/>
      <c r="ETN384" s="5"/>
      <c r="ETO384" s="5"/>
      <c r="ETP384" s="5"/>
      <c r="ETQ384" s="5"/>
      <c r="ETR384" s="5"/>
      <c r="ETS384" s="5"/>
      <c r="ETT384" s="5"/>
      <c r="ETU384" s="5"/>
      <c r="ETV384" s="5"/>
      <c r="ETW384" s="5"/>
      <c r="ETX384" s="5"/>
      <c r="ETY384" s="5"/>
      <c r="ETZ384" s="5"/>
      <c r="EUA384" s="5"/>
      <c r="EUB384" s="5"/>
      <c r="EUC384" s="5"/>
      <c r="EUD384" s="5"/>
      <c r="EUE384" s="5"/>
      <c r="EUF384" s="5"/>
      <c r="EUG384" s="5"/>
      <c r="EUH384" s="5"/>
      <c r="EUI384" s="5"/>
      <c r="EUJ384" s="5"/>
      <c r="EUK384" s="5"/>
      <c r="EUL384" s="5"/>
      <c r="EUM384" s="5"/>
      <c r="EUN384" s="5"/>
      <c r="EUO384" s="5"/>
      <c r="EUP384" s="5"/>
      <c r="EUQ384" s="5"/>
      <c r="EUR384" s="5"/>
      <c r="EUS384" s="5"/>
      <c r="EUT384" s="5"/>
      <c r="EUU384" s="5"/>
      <c r="EUV384" s="5"/>
      <c r="EUW384" s="5"/>
      <c r="EUX384" s="5"/>
      <c r="EUY384" s="5"/>
      <c r="EUZ384" s="5"/>
      <c r="EVA384" s="5"/>
      <c r="EVB384" s="5"/>
      <c r="EVC384" s="5"/>
      <c r="EVD384" s="5"/>
      <c r="EVE384" s="5"/>
      <c r="EVF384" s="5"/>
      <c r="EVG384" s="5"/>
      <c r="EVH384" s="5"/>
      <c r="EVI384" s="5"/>
      <c r="EVJ384" s="5"/>
      <c r="EVK384" s="5"/>
      <c r="EVL384" s="5"/>
      <c r="EVM384" s="5"/>
      <c r="EVN384" s="5"/>
      <c r="EVO384" s="5"/>
      <c r="EVP384" s="5"/>
      <c r="EVQ384" s="5"/>
      <c r="EVR384" s="5"/>
      <c r="EVS384" s="5"/>
      <c r="EVT384" s="5"/>
      <c r="EVU384" s="5"/>
      <c r="EVV384" s="5"/>
      <c r="EVW384" s="5"/>
      <c r="EVX384" s="5"/>
      <c r="EVY384" s="5"/>
      <c r="EVZ384" s="5"/>
      <c r="EWA384" s="5"/>
      <c r="EWB384" s="5"/>
      <c r="EWC384" s="5"/>
      <c r="EWD384" s="5"/>
      <c r="EWE384" s="5"/>
      <c r="EWF384" s="5"/>
      <c r="EWG384" s="5"/>
      <c r="EWH384" s="5"/>
      <c r="EWI384" s="5"/>
      <c r="EWJ384" s="5"/>
      <c r="EWK384" s="5"/>
      <c r="EWL384" s="5"/>
      <c r="EWM384" s="5"/>
      <c r="EWN384" s="5"/>
      <c r="EWO384" s="5"/>
      <c r="EWP384" s="5"/>
      <c r="EWQ384" s="5"/>
      <c r="EWR384" s="5"/>
      <c r="EWS384" s="5"/>
      <c r="EWT384" s="5"/>
      <c r="EWU384" s="5"/>
      <c r="EWV384" s="5"/>
      <c r="EWW384" s="5"/>
      <c r="EWX384" s="5"/>
      <c r="EWY384" s="5"/>
      <c r="EWZ384" s="5"/>
      <c r="EXA384" s="5"/>
      <c r="EXB384" s="5"/>
      <c r="EXC384" s="5"/>
      <c r="EXD384" s="5"/>
      <c r="EXE384" s="5"/>
      <c r="EXF384" s="5"/>
      <c r="EXG384" s="5"/>
      <c r="EXH384" s="5"/>
      <c r="EXI384" s="5"/>
      <c r="EXJ384" s="5"/>
      <c r="EXK384" s="5"/>
      <c r="EXL384" s="5"/>
      <c r="EXM384" s="5"/>
      <c r="EXN384" s="5"/>
      <c r="EXO384" s="5"/>
      <c r="EXP384" s="5"/>
      <c r="EXQ384" s="5"/>
      <c r="EXR384" s="5"/>
      <c r="EXS384" s="5"/>
      <c r="EXT384" s="5"/>
      <c r="EXU384" s="5"/>
      <c r="EXV384" s="5"/>
      <c r="EXW384" s="5"/>
      <c r="EXX384" s="5"/>
      <c r="EXY384" s="5"/>
      <c r="EXZ384" s="5"/>
      <c r="EYA384" s="5"/>
      <c r="EYB384" s="5"/>
      <c r="EYC384" s="5"/>
      <c r="EYD384" s="5"/>
      <c r="EYE384" s="5"/>
      <c r="EYF384" s="5"/>
      <c r="EYG384" s="5"/>
      <c r="EYH384" s="5"/>
      <c r="EYI384" s="5"/>
      <c r="EYJ384" s="5"/>
      <c r="EYK384" s="5"/>
      <c r="EYL384" s="5"/>
      <c r="EYM384" s="5"/>
      <c r="EYN384" s="5"/>
      <c r="EYO384" s="5"/>
      <c r="EYP384" s="5"/>
      <c r="EYQ384" s="5"/>
      <c r="EYR384" s="5"/>
      <c r="EYS384" s="5"/>
      <c r="EYT384" s="5"/>
      <c r="EYU384" s="5"/>
      <c r="EYV384" s="5"/>
      <c r="EYW384" s="5"/>
      <c r="EYX384" s="5"/>
      <c r="EYY384" s="5"/>
      <c r="EYZ384" s="5"/>
      <c r="EZA384" s="5"/>
      <c r="EZB384" s="5"/>
      <c r="EZC384" s="5"/>
      <c r="EZD384" s="5"/>
      <c r="EZE384" s="5"/>
      <c r="EZF384" s="5"/>
      <c r="EZG384" s="5"/>
      <c r="EZH384" s="5"/>
      <c r="EZI384" s="5"/>
      <c r="EZJ384" s="5"/>
      <c r="EZK384" s="5"/>
      <c r="EZL384" s="5"/>
      <c r="EZM384" s="5"/>
      <c r="EZN384" s="5"/>
      <c r="EZO384" s="5"/>
      <c r="EZP384" s="5"/>
      <c r="EZQ384" s="5"/>
      <c r="EZR384" s="5"/>
      <c r="EZS384" s="5"/>
      <c r="EZT384" s="5"/>
      <c r="EZU384" s="5"/>
      <c r="EZV384" s="5"/>
      <c r="EZW384" s="5"/>
      <c r="EZX384" s="5"/>
      <c r="EZY384" s="5"/>
      <c r="EZZ384" s="5"/>
      <c r="FAA384" s="5"/>
      <c r="FAB384" s="5"/>
      <c r="FAC384" s="5"/>
      <c r="FAD384" s="5"/>
      <c r="FAE384" s="5"/>
      <c r="FAF384" s="5"/>
      <c r="FAG384" s="5"/>
      <c r="FAH384" s="5"/>
      <c r="FAI384" s="5"/>
      <c r="FAJ384" s="5"/>
      <c r="FAK384" s="5"/>
      <c r="FAL384" s="5"/>
      <c r="FAM384" s="5"/>
      <c r="FAN384" s="5"/>
      <c r="FAO384" s="5"/>
      <c r="FAP384" s="5"/>
      <c r="FAQ384" s="5"/>
      <c r="FAR384" s="5"/>
      <c r="FAS384" s="5"/>
      <c r="FAT384" s="5"/>
      <c r="FAU384" s="5"/>
      <c r="FAV384" s="5"/>
      <c r="FAW384" s="5"/>
      <c r="FAX384" s="5"/>
      <c r="FAY384" s="5"/>
      <c r="FAZ384" s="5"/>
      <c r="FBA384" s="5"/>
      <c r="FBB384" s="5"/>
      <c r="FBC384" s="5"/>
      <c r="FBD384" s="5"/>
      <c r="FBE384" s="5"/>
      <c r="FBF384" s="5"/>
      <c r="FBG384" s="5"/>
      <c r="FBH384" s="5"/>
      <c r="FBI384" s="5"/>
      <c r="FBJ384" s="5"/>
      <c r="FBK384" s="5"/>
      <c r="FBL384" s="5"/>
      <c r="FBM384" s="5"/>
      <c r="FBN384" s="5"/>
      <c r="FBO384" s="5"/>
      <c r="FBP384" s="5"/>
      <c r="FBQ384" s="5"/>
      <c r="FBR384" s="5"/>
      <c r="FBS384" s="5"/>
      <c r="FBT384" s="5"/>
      <c r="FBU384" s="5"/>
      <c r="FBV384" s="5"/>
      <c r="FBW384" s="5"/>
      <c r="FBX384" s="5"/>
      <c r="FBY384" s="5"/>
      <c r="FBZ384" s="5"/>
      <c r="FCA384" s="5"/>
      <c r="FCB384" s="5"/>
      <c r="FCC384" s="5"/>
      <c r="FCD384" s="5"/>
      <c r="FCE384" s="5"/>
      <c r="FCF384" s="5"/>
      <c r="FCG384" s="5"/>
      <c r="FCH384" s="5"/>
      <c r="FCI384" s="5"/>
      <c r="FCJ384" s="5"/>
      <c r="FCK384" s="5"/>
      <c r="FCL384" s="5"/>
      <c r="FCM384" s="5"/>
      <c r="FCN384" s="5"/>
      <c r="FCO384" s="5"/>
      <c r="FCP384" s="5"/>
      <c r="FCQ384" s="5"/>
      <c r="FCR384" s="5"/>
      <c r="FCS384" s="5"/>
      <c r="FCT384" s="5"/>
      <c r="FCU384" s="5"/>
      <c r="FCV384" s="5"/>
      <c r="FCW384" s="5"/>
      <c r="FCX384" s="5"/>
      <c r="FCY384" s="5"/>
      <c r="FCZ384" s="5"/>
      <c r="FDA384" s="5"/>
      <c r="FDB384" s="5"/>
      <c r="FDC384" s="5"/>
      <c r="FDD384" s="5"/>
      <c r="FDE384" s="5"/>
      <c r="FDF384" s="5"/>
      <c r="FDG384" s="5"/>
      <c r="FDH384" s="5"/>
      <c r="FDI384" s="5"/>
      <c r="FDJ384" s="5"/>
      <c r="FDK384" s="5"/>
      <c r="FDL384" s="5"/>
      <c r="FDM384" s="5"/>
      <c r="FDN384" s="5"/>
      <c r="FDO384" s="5"/>
      <c r="FDP384" s="5"/>
      <c r="FDQ384" s="5"/>
      <c r="FDR384" s="5"/>
      <c r="FDS384" s="5"/>
      <c r="FDT384" s="5"/>
      <c r="FDU384" s="5"/>
      <c r="FDV384" s="5"/>
      <c r="FDW384" s="5"/>
      <c r="FDX384" s="5"/>
      <c r="FDY384" s="5"/>
      <c r="FDZ384" s="5"/>
      <c r="FEA384" s="5"/>
      <c r="FEB384" s="5"/>
      <c r="FEC384" s="5"/>
      <c r="FED384" s="5"/>
      <c r="FEE384" s="5"/>
      <c r="FEF384" s="5"/>
      <c r="FEG384" s="5"/>
      <c r="FEH384" s="5"/>
      <c r="FEI384" s="5"/>
      <c r="FEJ384" s="5"/>
      <c r="FEK384" s="5"/>
      <c r="FEL384" s="5"/>
      <c r="FEM384" s="5"/>
      <c r="FEN384" s="5"/>
      <c r="FEO384" s="5"/>
      <c r="FEP384" s="5"/>
      <c r="FEQ384" s="5"/>
      <c r="FER384" s="5"/>
      <c r="FES384" s="5"/>
      <c r="FET384" s="5"/>
      <c r="FEU384" s="5"/>
      <c r="FEV384" s="5"/>
      <c r="FEW384" s="5"/>
      <c r="FEX384" s="5"/>
      <c r="FEY384" s="5"/>
      <c r="FEZ384" s="5"/>
      <c r="FFA384" s="5"/>
      <c r="FFB384" s="5"/>
      <c r="FFC384" s="5"/>
      <c r="FFD384" s="5"/>
      <c r="FFE384" s="5"/>
      <c r="FFF384" s="5"/>
      <c r="FFG384" s="5"/>
      <c r="FFH384" s="5"/>
      <c r="FFI384" s="5"/>
      <c r="FFJ384" s="5"/>
      <c r="FFK384" s="5"/>
      <c r="FFL384" s="5"/>
      <c r="FFM384" s="5"/>
      <c r="FFN384" s="5"/>
      <c r="FFO384" s="5"/>
      <c r="FFP384" s="5"/>
      <c r="FFQ384" s="5"/>
      <c r="FFR384" s="5"/>
      <c r="FFS384" s="5"/>
      <c r="FFT384" s="5"/>
      <c r="FFU384" s="5"/>
      <c r="FFV384" s="5"/>
      <c r="FFW384" s="5"/>
      <c r="FFX384" s="5"/>
      <c r="FFY384" s="5"/>
      <c r="FFZ384" s="5"/>
      <c r="FGA384" s="5"/>
      <c r="FGB384" s="5"/>
      <c r="FGC384" s="5"/>
      <c r="FGD384" s="5"/>
      <c r="FGE384" s="5"/>
      <c r="FGF384" s="5"/>
      <c r="FGG384" s="5"/>
      <c r="FGH384" s="5"/>
      <c r="FGI384" s="5"/>
      <c r="FGJ384" s="5"/>
      <c r="FGK384" s="5"/>
      <c r="FGL384" s="5"/>
      <c r="FGM384" s="5"/>
      <c r="FGN384" s="5"/>
      <c r="FGO384" s="5"/>
      <c r="FGP384" s="5"/>
      <c r="FGQ384" s="5"/>
      <c r="FGR384" s="5"/>
      <c r="FGS384" s="5"/>
      <c r="FGT384" s="5"/>
      <c r="FGU384" s="5"/>
      <c r="FGV384" s="5"/>
      <c r="FGW384" s="5"/>
      <c r="FGX384" s="5"/>
      <c r="FGY384" s="5"/>
      <c r="FGZ384" s="5"/>
      <c r="FHA384" s="5"/>
      <c r="FHB384" s="5"/>
      <c r="FHC384" s="5"/>
      <c r="FHD384" s="5"/>
      <c r="FHE384" s="5"/>
      <c r="FHF384" s="5"/>
      <c r="FHG384" s="5"/>
      <c r="FHH384" s="5"/>
      <c r="FHI384" s="5"/>
      <c r="FHJ384" s="5"/>
      <c r="FHK384" s="5"/>
      <c r="FHL384" s="5"/>
      <c r="FHM384" s="5"/>
      <c r="FHN384" s="5"/>
      <c r="FHO384" s="5"/>
      <c r="FHP384" s="5"/>
      <c r="FHQ384" s="5"/>
      <c r="FHR384" s="5"/>
      <c r="FHS384" s="5"/>
      <c r="FHT384" s="5"/>
      <c r="FHU384" s="5"/>
      <c r="FHV384" s="5"/>
      <c r="FHW384" s="5"/>
      <c r="FHX384" s="5"/>
      <c r="FHY384" s="5"/>
      <c r="FHZ384" s="5"/>
      <c r="FIA384" s="5"/>
      <c r="FIB384" s="5"/>
      <c r="FIC384" s="5"/>
      <c r="FID384" s="5"/>
      <c r="FIE384" s="5"/>
      <c r="FIF384" s="5"/>
      <c r="FIG384" s="5"/>
      <c r="FIH384" s="5"/>
      <c r="FII384" s="5"/>
      <c r="FIJ384" s="5"/>
      <c r="FIK384" s="5"/>
      <c r="FIL384" s="5"/>
      <c r="FIM384" s="5"/>
      <c r="FIN384" s="5"/>
      <c r="FIO384" s="5"/>
      <c r="FIP384" s="5"/>
      <c r="FIQ384" s="5"/>
      <c r="FIR384" s="5"/>
      <c r="FIS384" s="5"/>
      <c r="FIT384" s="5"/>
      <c r="FIU384" s="5"/>
      <c r="FIV384" s="5"/>
      <c r="FIW384" s="5"/>
      <c r="FIX384" s="5"/>
      <c r="FIY384" s="5"/>
      <c r="FIZ384" s="5"/>
      <c r="FJA384" s="5"/>
      <c r="FJB384" s="5"/>
      <c r="FJC384" s="5"/>
      <c r="FJD384" s="5"/>
      <c r="FJE384" s="5"/>
      <c r="FJF384" s="5"/>
      <c r="FJG384" s="5"/>
      <c r="FJH384" s="5"/>
      <c r="FJI384" s="5"/>
      <c r="FJJ384" s="5"/>
      <c r="FJK384" s="5"/>
      <c r="FJL384" s="5"/>
      <c r="FJM384" s="5"/>
      <c r="FJN384" s="5"/>
      <c r="FJO384" s="5"/>
      <c r="FJP384" s="5"/>
      <c r="FJQ384" s="5"/>
      <c r="FJR384" s="5"/>
      <c r="FJS384" s="5"/>
      <c r="FJT384" s="5"/>
      <c r="FJU384" s="5"/>
      <c r="FJV384" s="5"/>
      <c r="FJW384" s="5"/>
      <c r="FJX384" s="5"/>
      <c r="FJY384" s="5"/>
      <c r="FJZ384" s="5"/>
      <c r="FKA384" s="5"/>
      <c r="FKB384" s="5"/>
      <c r="FKC384" s="5"/>
      <c r="FKD384" s="5"/>
      <c r="FKE384" s="5"/>
      <c r="FKF384" s="5"/>
      <c r="FKG384" s="5"/>
      <c r="FKH384" s="5"/>
      <c r="FKI384" s="5"/>
      <c r="FKJ384" s="5"/>
      <c r="FKK384" s="5"/>
      <c r="FKL384" s="5"/>
      <c r="FKM384" s="5"/>
      <c r="FKN384" s="5"/>
      <c r="FKO384" s="5"/>
      <c r="FKP384" s="5"/>
      <c r="FKQ384" s="5"/>
      <c r="FKR384" s="5"/>
      <c r="FKS384" s="5"/>
      <c r="FKT384" s="5"/>
      <c r="FKU384" s="5"/>
      <c r="FKV384" s="5"/>
      <c r="FKW384" s="5"/>
      <c r="FKX384" s="5"/>
      <c r="FKY384" s="5"/>
      <c r="FKZ384" s="5"/>
      <c r="FLA384" s="5"/>
      <c r="FLB384" s="5"/>
      <c r="FLC384" s="5"/>
      <c r="FLD384" s="5"/>
      <c r="FLE384" s="5"/>
      <c r="FLF384" s="5"/>
      <c r="FLG384" s="5"/>
      <c r="FLH384" s="5"/>
      <c r="FLI384" s="5"/>
      <c r="FLJ384" s="5"/>
      <c r="FLK384" s="5"/>
      <c r="FLL384" s="5"/>
      <c r="FLM384" s="5"/>
      <c r="FLN384" s="5"/>
      <c r="FLO384" s="5"/>
      <c r="FLP384" s="5"/>
      <c r="FLQ384" s="5"/>
      <c r="FLR384" s="5"/>
      <c r="FLS384" s="5"/>
      <c r="FLT384" s="5"/>
      <c r="FLU384" s="5"/>
      <c r="FLV384" s="5"/>
      <c r="FLW384" s="5"/>
      <c r="FLX384" s="5"/>
      <c r="FLY384" s="5"/>
      <c r="FLZ384" s="5"/>
      <c r="FMA384" s="5"/>
      <c r="FMB384" s="5"/>
      <c r="FMC384" s="5"/>
      <c r="FMD384" s="5"/>
      <c r="FME384" s="5"/>
      <c r="FMF384" s="5"/>
      <c r="FMG384" s="5"/>
      <c r="FMH384" s="5"/>
      <c r="FMI384" s="5"/>
      <c r="FMJ384" s="5"/>
      <c r="FMK384" s="5"/>
      <c r="FML384" s="5"/>
      <c r="FMM384" s="5"/>
      <c r="FMN384" s="5"/>
      <c r="FMO384" s="5"/>
      <c r="FMP384" s="5"/>
      <c r="FMQ384" s="5"/>
      <c r="FMR384" s="5"/>
      <c r="FMS384" s="5"/>
      <c r="FMT384" s="5"/>
      <c r="FMU384" s="5"/>
      <c r="FMV384" s="5"/>
      <c r="FMW384" s="5"/>
      <c r="FMX384" s="5"/>
      <c r="FMY384" s="5"/>
      <c r="FMZ384" s="5"/>
      <c r="FNA384" s="5"/>
      <c r="FNB384" s="5"/>
      <c r="FNC384" s="5"/>
      <c r="FND384" s="5"/>
      <c r="FNE384" s="5"/>
      <c r="FNF384" s="5"/>
      <c r="FNG384" s="5"/>
      <c r="FNH384" s="5"/>
      <c r="FNI384" s="5"/>
      <c r="FNJ384" s="5"/>
      <c r="FNK384" s="5"/>
      <c r="FNL384" s="5"/>
      <c r="FNM384" s="5"/>
      <c r="FNN384" s="5"/>
      <c r="FNO384" s="5"/>
      <c r="FNP384" s="5"/>
      <c r="FNQ384" s="5"/>
      <c r="FNR384" s="5"/>
      <c r="FNS384" s="5"/>
      <c r="FNT384" s="5"/>
      <c r="FNU384" s="5"/>
      <c r="FNV384" s="5"/>
      <c r="FNW384" s="5"/>
      <c r="FNX384" s="5"/>
      <c r="FNY384" s="5"/>
      <c r="FNZ384" s="5"/>
      <c r="FOA384" s="5"/>
      <c r="FOB384" s="5"/>
      <c r="FOC384" s="5"/>
      <c r="FOD384" s="5"/>
      <c r="FOE384" s="5"/>
      <c r="FOF384" s="5"/>
      <c r="FOG384" s="5"/>
      <c r="FOH384" s="5"/>
      <c r="FOI384" s="5"/>
      <c r="FOJ384" s="5"/>
      <c r="FOK384" s="5"/>
      <c r="FOL384" s="5"/>
      <c r="FOM384" s="5"/>
      <c r="FON384" s="5"/>
      <c r="FOO384" s="5"/>
      <c r="FOP384" s="5"/>
      <c r="FOQ384" s="5"/>
      <c r="FOR384" s="5"/>
      <c r="FOS384" s="5"/>
      <c r="FOT384" s="5"/>
      <c r="FOU384" s="5"/>
      <c r="FOV384" s="5"/>
      <c r="FOW384" s="5"/>
      <c r="FOX384" s="5"/>
      <c r="FOY384" s="5"/>
      <c r="FOZ384" s="5"/>
      <c r="FPA384" s="5"/>
      <c r="FPB384" s="5"/>
      <c r="FPC384" s="5"/>
      <c r="FPD384" s="5"/>
      <c r="FPE384" s="5"/>
      <c r="FPF384" s="5"/>
      <c r="FPG384" s="5"/>
      <c r="FPH384" s="5"/>
      <c r="FPI384" s="5"/>
      <c r="FPJ384" s="5"/>
      <c r="FPK384" s="5"/>
      <c r="FPL384" s="5"/>
      <c r="FPM384" s="5"/>
      <c r="FPN384" s="5"/>
      <c r="FPO384" s="5"/>
      <c r="FPP384" s="5"/>
      <c r="FPQ384" s="5"/>
      <c r="FPR384" s="5"/>
      <c r="FPS384" s="5"/>
      <c r="FPT384" s="5"/>
      <c r="FPU384" s="5"/>
      <c r="FPV384" s="5"/>
      <c r="FPW384" s="5"/>
      <c r="FPX384" s="5"/>
      <c r="FPY384" s="5"/>
      <c r="FPZ384" s="5"/>
      <c r="FQA384" s="5"/>
      <c r="FQB384" s="5"/>
      <c r="FQC384" s="5"/>
      <c r="FQD384" s="5"/>
      <c r="FQE384" s="5"/>
      <c r="FQF384" s="5"/>
      <c r="FQG384" s="5"/>
      <c r="FQH384" s="5"/>
      <c r="FQI384" s="5"/>
      <c r="FQJ384" s="5"/>
      <c r="FQK384" s="5"/>
      <c r="FQL384" s="5"/>
      <c r="FQM384" s="5"/>
      <c r="FQN384" s="5"/>
      <c r="FQO384" s="5"/>
      <c r="FQP384" s="5"/>
      <c r="FQQ384" s="5"/>
      <c r="FQR384" s="5"/>
      <c r="FQS384" s="5"/>
      <c r="FQT384" s="5"/>
      <c r="FQU384" s="5"/>
      <c r="FQV384" s="5"/>
      <c r="FQW384" s="5"/>
      <c r="FQX384" s="5"/>
      <c r="FQY384" s="5"/>
      <c r="FQZ384" s="5"/>
      <c r="FRA384" s="5"/>
      <c r="FRB384" s="5"/>
      <c r="FRC384" s="5"/>
      <c r="FRD384" s="5"/>
      <c r="FRE384" s="5"/>
      <c r="FRF384" s="5"/>
      <c r="FRG384" s="5"/>
      <c r="FRH384" s="5"/>
      <c r="FRI384" s="5"/>
      <c r="FRJ384" s="5"/>
      <c r="FRK384" s="5"/>
      <c r="FRL384" s="5"/>
      <c r="FRM384" s="5"/>
      <c r="FRN384" s="5"/>
      <c r="FRO384" s="5"/>
      <c r="FRP384" s="5"/>
      <c r="FRQ384" s="5"/>
      <c r="FRR384" s="5"/>
      <c r="FRS384" s="5"/>
      <c r="FRT384" s="5"/>
      <c r="FRU384" s="5"/>
      <c r="FRV384" s="5"/>
      <c r="FRW384" s="5"/>
      <c r="FRX384" s="5"/>
      <c r="FRY384" s="5"/>
      <c r="FRZ384" s="5"/>
      <c r="FSA384" s="5"/>
      <c r="FSB384" s="5"/>
      <c r="FSC384" s="5"/>
      <c r="FSD384" s="5"/>
      <c r="FSE384" s="5"/>
      <c r="FSF384" s="5"/>
      <c r="FSG384" s="5"/>
      <c r="FSH384" s="5"/>
      <c r="FSI384" s="5"/>
      <c r="FSJ384" s="5"/>
      <c r="FSK384" s="5"/>
      <c r="FSL384" s="5"/>
      <c r="FSM384" s="5"/>
      <c r="FSN384" s="5"/>
      <c r="FSO384" s="5"/>
      <c r="FSP384" s="5"/>
      <c r="FSQ384" s="5"/>
      <c r="FSR384" s="5"/>
      <c r="FSS384" s="5"/>
      <c r="FST384" s="5"/>
      <c r="FSU384" s="5"/>
      <c r="FSV384" s="5"/>
      <c r="FSW384" s="5"/>
      <c r="FSX384" s="5"/>
      <c r="FSY384" s="5"/>
      <c r="FSZ384" s="5"/>
      <c r="FTA384" s="5"/>
      <c r="FTB384" s="5"/>
      <c r="FTC384" s="5"/>
      <c r="FTD384" s="5"/>
      <c r="FTE384" s="5"/>
      <c r="FTF384" s="5"/>
      <c r="FTG384" s="5"/>
      <c r="FTH384" s="5"/>
      <c r="FTI384" s="5"/>
      <c r="FTJ384" s="5"/>
      <c r="FTK384" s="5"/>
      <c r="FTL384" s="5"/>
      <c r="FTM384" s="5"/>
      <c r="FTN384" s="5"/>
      <c r="FTO384" s="5"/>
      <c r="FTP384" s="5"/>
      <c r="FTQ384" s="5"/>
      <c r="FTR384" s="5"/>
      <c r="FTS384" s="5"/>
      <c r="FTT384" s="5"/>
      <c r="FTU384" s="5"/>
      <c r="FTV384" s="5"/>
      <c r="FTW384" s="5"/>
      <c r="FTX384" s="5"/>
      <c r="FTY384" s="5"/>
      <c r="FTZ384" s="5"/>
      <c r="FUA384" s="5"/>
      <c r="FUB384" s="5"/>
      <c r="FUC384" s="5"/>
      <c r="FUD384" s="5"/>
      <c r="FUE384" s="5"/>
      <c r="FUF384" s="5"/>
      <c r="FUG384" s="5"/>
      <c r="FUH384" s="5"/>
      <c r="FUI384" s="5"/>
      <c r="FUJ384" s="5"/>
      <c r="FUK384" s="5"/>
      <c r="FUL384" s="5"/>
      <c r="FUM384" s="5"/>
      <c r="FUN384" s="5"/>
      <c r="FUO384" s="5"/>
      <c r="FUP384" s="5"/>
      <c r="FUQ384" s="5"/>
      <c r="FUR384" s="5"/>
      <c r="FUS384" s="5"/>
      <c r="FUT384" s="5"/>
      <c r="FUU384" s="5"/>
      <c r="FUV384" s="5"/>
      <c r="FUW384" s="5"/>
      <c r="FUX384" s="5"/>
      <c r="FUY384" s="5"/>
      <c r="FUZ384" s="5"/>
      <c r="FVA384" s="5"/>
      <c r="FVB384" s="5"/>
      <c r="FVC384" s="5"/>
      <c r="FVD384" s="5"/>
      <c r="FVE384" s="5"/>
      <c r="FVF384" s="5"/>
      <c r="FVG384" s="5"/>
      <c r="FVH384" s="5"/>
      <c r="FVI384" s="5"/>
      <c r="FVJ384" s="5"/>
      <c r="FVK384" s="5"/>
      <c r="FVL384" s="5"/>
      <c r="FVM384" s="5"/>
      <c r="FVN384" s="5"/>
      <c r="FVO384" s="5"/>
      <c r="FVP384" s="5"/>
      <c r="FVQ384" s="5"/>
      <c r="FVR384" s="5"/>
      <c r="FVS384" s="5"/>
      <c r="FVT384" s="5"/>
      <c r="FVU384" s="5"/>
      <c r="FVV384" s="5"/>
      <c r="FVW384" s="5"/>
      <c r="FVX384" s="5"/>
      <c r="FVY384" s="5"/>
      <c r="FVZ384" s="5"/>
      <c r="FWA384" s="5"/>
      <c r="FWB384" s="5"/>
      <c r="FWC384" s="5"/>
      <c r="FWD384" s="5"/>
      <c r="FWE384" s="5"/>
      <c r="FWF384" s="5"/>
      <c r="FWG384" s="5"/>
      <c r="FWH384" s="5"/>
      <c r="FWI384" s="5"/>
      <c r="FWJ384" s="5"/>
      <c r="FWK384" s="5"/>
      <c r="FWL384" s="5"/>
      <c r="FWM384" s="5"/>
      <c r="FWN384" s="5"/>
      <c r="FWO384" s="5"/>
      <c r="FWP384" s="5"/>
      <c r="FWQ384" s="5"/>
      <c r="FWR384" s="5"/>
      <c r="FWS384" s="5"/>
      <c r="FWT384" s="5"/>
      <c r="FWU384" s="5"/>
      <c r="FWV384" s="5"/>
      <c r="FWW384" s="5"/>
      <c r="FWX384" s="5"/>
      <c r="FWY384" s="5"/>
      <c r="FWZ384" s="5"/>
      <c r="FXA384" s="5"/>
      <c r="FXB384" s="5"/>
      <c r="FXC384" s="5"/>
      <c r="FXD384" s="5"/>
      <c r="FXE384" s="5"/>
      <c r="FXF384" s="5"/>
      <c r="FXG384" s="5"/>
      <c r="FXH384" s="5"/>
      <c r="FXI384" s="5"/>
      <c r="FXJ384" s="5"/>
      <c r="FXK384" s="5"/>
      <c r="FXL384" s="5"/>
      <c r="FXM384" s="5"/>
      <c r="FXN384" s="5"/>
      <c r="FXO384" s="5"/>
      <c r="FXP384" s="5"/>
      <c r="FXQ384" s="5"/>
      <c r="FXR384" s="5"/>
      <c r="FXS384" s="5"/>
      <c r="FXT384" s="5"/>
      <c r="FXU384" s="5"/>
      <c r="FXV384" s="5"/>
      <c r="FXW384" s="5"/>
      <c r="FXX384" s="5"/>
      <c r="FXY384" s="5"/>
      <c r="FXZ384" s="5"/>
      <c r="FYA384" s="5"/>
      <c r="FYB384" s="5"/>
      <c r="FYC384" s="5"/>
      <c r="FYD384" s="5"/>
      <c r="FYE384" s="5"/>
      <c r="FYF384" s="5"/>
      <c r="FYG384" s="5"/>
      <c r="FYH384" s="5"/>
      <c r="FYI384" s="5"/>
      <c r="FYJ384" s="5"/>
      <c r="FYK384" s="5"/>
      <c r="FYL384" s="5"/>
      <c r="FYM384" s="5"/>
      <c r="FYN384" s="5"/>
      <c r="FYO384" s="5"/>
      <c r="FYP384" s="5"/>
      <c r="FYQ384" s="5"/>
      <c r="FYR384" s="5"/>
      <c r="FYS384" s="5"/>
      <c r="FYT384" s="5"/>
      <c r="FYU384" s="5"/>
      <c r="FYV384" s="5"/>
      <c r="FYW384" s="5"/>
      <c r="FYX384" s="5"/>
      <c r="FYY384" s="5"/>
      <c r="FYZ384" s="5"/>
      <c r="FZA384" s="5"/>
      <c r="FZB384" s="5"/>
      <c r="FZC384" s="5"/>
      <c r="FZD384" s="5"/>
      <c r="FZE384" s="5"/>
      <c r="FZF384" s="5"/>
      <c r="FZG384" s="5"/>
      <c r="FZH384" s="5"/>
      <c r="FZI384" s="5"/>
      <c r="FZJ384" s="5"/>
      <c r="FZK384" s="5"/>
      <c r="FZL384" s="5"/>
      <c r="FZM384" s="5"/>
      <c r="FZN384" s="5"/>
      <c r="FZO384" s="5"/>
      <c r="FZP384" s="5"/>
      <c r="FZQ384" s="5"/>
      <c r="FZR384" s="5"/>
      <c r="FZS384" s="5"/>
      <c r="FZT384" s="5"/>
      <c r="FZU384" s="5"/>
      <c r="FZV384" s="5"/>
      <c r="FZW384" s="5"/>
      <c r="FZX384" s="5"/>
      <c r="FZY384" s="5"/>
      <c r="FZZ384" s="5"/>
      <c r="GAA384" s="5"/>
      <c r="GAB384" s="5"/>
      <c r="GAC384" s="5"/>
      <c r="GAD384" s="5"/>
      <c r="GAE384" s="5"/>
      <c r="GAF384" s="5"/>
      <c r="GAG384" s="5"/>
      <c r="GAH384" s="5"/>
      <c r="GAI384" s="5"/>
      <c r="GAJ384" s="5"/>
      <c r="GAK384" s="5"/>
      <c r="GAL384" s="5"/>
      <c r="GAM384" s="5"/>
      <c r="GAN384" s="5"/>
      <c r="GAO384" s="5"/>
      <c r="GAP384" s="5"/>
      <c r="GAQ384" s="5"/>
      <c r="GAR384" s="5"/>
      <c r="GAS384" s="5"/>
      <c r="GAT384" s="5"/>
      <c r="GAU384" s="5"/>
      <c r="GAV384" s="5"/>
      <c r="GAW384" s="5"/>
      <c r="GAX384" s="5"/>
      <c r="GAY384" s="5"/>
      <c r="GAZ384" s="5"/>
      <c r="GBA384" s="5"/>
      <c r="GBB384" s="5"/>
      <c r="GBC384" s="5"/>
      <c r="GBD384" s="5"/>
      <c r="GBE384" s="5"/>
      <c r="GBF384" s="5"/>
      <c r="GBG384" s="5"/>
      <c r="GBH384" s="5"/>
      <c r="GBI384" s="5"/>
      <c r="GBJ384" s="5"/>
      <c r="GBK384" s="5"/>
      <c r="GBL384" s="5"/>
      <c r="GBM384" s="5"/>
      <c r="GBN384" s="5"/>
      <c r="GBO384" s="5"/>
      <c r="GBP384" s="5"/>
      <c r="GBQ384" s="5"/>
      <c r="GBR384" s="5"/>
      <c r="GBS384" s="5"/>
      <c r="GBT384" s="5"/>
      <c r="GBU384" s="5"/>
      <c r="GBV384" s="5"/>
      <c r="GBW384" s="5"/>
      <c r="GBX384" s="5"/>
      <c r="GBY384" s="5"/>
      <c r="GBZ384" s="5"/>
      <c r="GCA384" s="5"/>
      <c r="GCB384" s="5"/>
      <c r="GCC384" s="5"/>
      <c r="GCD384" s="5"/>
      <c r="GCE384" s="5"/>
      <c r="GCF384" s="5"/>
      <c r="GCG384" s="5"/>
      <c r="GCH384" s="5"/>
      <c r="GCI384" s="5"/>
      <c r="GCJ384" s="5"/>
      <c r="GCK384" s="5"/>
      <c r="GCL384" s="5"/>
      <c r="GCM384" s="5"/>
      <c r="GCN384" s="5"/>
      <c r="GCO384" s="5"/>
      <c r="GCP384" s="5"/>
      <c r="GCQ384" s="5"/>
      <c r="GCR384" s="5"/>
      <c r="GCS384" s="5"/>
      <c r="GCT384" s="5"/>
      <c r="GCU384" s="5"/>
      <c r="GCV384" s="5"/>
      <c r="GCW384" s="5"/>
      <c r="GCX384" s="5"/>
      <c r="GCY384" s="5"/>
      <c r="GCZ384" s="5"/>
      <c r="GDA384" s="5"/>
      <c r="GDB384" s="5"/>
      <c r="GDC384" s="5"/>
      <c r="GDD384" s="5"/>
      <c r="GDE384" s="5"/>
      <c r="GDF384" s="5"/>
      <c r="GDG384" s="5"/>
      <c r="GDH384" s="5"/>
      <c r="GDI384" s="5"/>
      <c r="GDJ384" s="5"/>
      <c r="GDK384" s="5"/>
      <c r="GDL384" s="5"/>
      <c r="GDM384" s="5"/>
      <c r="GDN384" s="5"/>
      <c r="GDO384" s="5"/>
      <c r="GDP384" s="5"/>
      <c r="GDQ384" s="5"/>
      <c r="GDR384" s="5"/>
      <c r="GDS384" s="5"/>
      <c r="GDT384" s="5"/>
      <c r="GDU384" s="5"/>
      <c r="GDV384" s="5"/>
      <c r="GDW384" s="5"/>
      <c r="GDX384" s="5"/>
      <c r="GDY384" s="5"/>
      <c r="GDZ384" s="5"/>
      <c r="GEA384" s="5"/>
      <c r="GEB384" s="5"/>
      <c r="GEC384" s="5"/>
      <c r="GED384" s="5"/>
      <c r="GEE384" s="5"/>
      <c r="GEF384" s="5"/>
      <c r="GEG384" s="5"/>
      <c r="GEH384" s="5"/>
      <c r="GEI384" s="5"/>
      <c r="GEJ384" s="5"/>
      <c r="GEK384" s="5"/>
      <c r="GEL384" s="5"/>
      <c r="GEM384" s="5"/>
      <c r="GEN384" s="5"/>
      <c r="GEO384" s="5"/>
      <c r="GEP384" s="5"/>
      <c r="GEQ384" s="5"/>
      <c r="GER384" s="5"/>
      <c r="GES384" s="5"/>
      <c r="GET384" s="5"/>
      <c r="GEU384" s="5"/>
      <c r="GEV384" s="5"/>
      <c r="GEW384" s="5"/>
      <c r="GEX384" s="5"/>
      <c r="GEY384" s="5"/>
      <c r="GEZ384" s="5"/>
      <c r="GFA384" s="5"/>
      <c r="GFB384" s="5"/>
      <c r="GFC384" s="5"/>
      <c r="GFD384" s="5"/>
      <c r="GFE384" s="5"/>
      <c r="GFF384" s="5"/>
      <c r="GFG384" s="5"/>
      <c r="GFH384" s="5"/>
      <c r="GFI384" s="5"/>
      <c r="GFJ384" s="5"/>
      <c r="GFK384" s="5"/>
      <c r="GFL384" s="5"/>
      <c r="GFM384" s="5"/>
      <c r="GFN384" s="5"/>
      <c r="GFO384" s="5"/>
      <c r="GFP384" s="5"/>
      <c r="GFQ384" s="5"/>
      <c r="GFR384" s="5"/>
      <c r="GFS384" s="5"/>
      <c r="GFT384" s="5"/>
      <c r="GFU384" s="5"/>
      <c r="GFV384" s="5"/>
      <c r="GFW384" s="5"/>
      <c r="GFX384" s="5"/>
      <c r="GFY384" s="5"/>
      <c r="GFZ384" s="5"/>
      <c r="GGA384" s="5"/>
      <c r="GGB384" s="5"/>
      <c r="GGC384" s="5"/>
      <c r="GGD384" s="5"/>
      <c r="GGE384" s="5"/>
      <c r="GGF384" s="5"/>
      <c r="GGG384" s="5"/>
      <c r="GGH384" s="5"/>
      <c r="GGI384" s="5"/>
      <c r="GGJ384" s="5"/>
      <c r="GGK384" s="5"/>
      <c r="GGL384" s="5"/>
      <c r="GGM384" s="5"/>
      <c r="GGN384" s="5"/>
      <c r="GGO384" s="5"/>
      <c r="GGP384" s="5"/>
      <c r="GGQ384" s="5"/>
      <c r="GGR384" s="5"/>
      <c r="GGS384" s="5"/>
      <c r="GGT384" s="5"/>
      <c r="GGU384" s="5"/>
      <c r="GGV384" s="5"/>
      <c r="GGW384" s="5"/>
      <c r="GGX384" s="5"/>
      <c r="GGY384" s="5"/>
      <c r="GGZ384" s="5"/>
      <c r="GHA384" s="5"/>
      <c r="GHB384" s="5"/>
      <c r="GHC384" s="5"/>
      <c r="GHD384" s="5"/>
      <c r="GHE384" s="5"/>
      <c r="GHF384" s="5"/>
      <c r="GHG384" s="5"/>
      <c r="GHH384" s="5"/>
      <c r="GHI384" s="5"/>
      <c r="GHJ384" s="5"/>
      <c r="GHK384" s="5"/>
      <c r="GHL384" s="5"/>
      <c r="GHM384" s="5"/>
      <c r="GHN384" s="5"/>
      <c r="GHO384" s="5"/>
      <c r="GHP384" s="5"/>
      <c r="GHQ384" s="5"/>
      <c r="GHR384" s="5"/>
      <c r="GHS384" s="5"/>
      <c r="GHT384" s="5"/>
      <c r="GHU384" s="5"/>
      <c r="GHV384" s="5"/>
      <c r="GHW384" s="5"/>
      <c r="GHX384" s="5"/>
      <c r="GHY384" s="5"/>
      <c r="GHZ384" s="5"/>
      <c r="GIA384" s="5"/>
      <c r="GIB384" s="5"/>
      <c r="GIC384" s="5"/>
      <c r="GID384" s="5"/>
      <c r="GIE384" s="5"/>
      <c r="GIF384" s="5"/>
      <c r="GIG384" s="5"/>
      <c r="GIH384" s="5"/>
      <c r="GII384" s="5"/>
      <c r="GIJ384" s="5"/>
      <c r="GIK384" s="5"/>
      <c r="GIL384" s="5"/>
      <c r="GIM384" s="5"/>
      <c r="GIN384" s="5"/>
      <c r="GIO384" s="5"/>
      <c r="GIP384" s="5"/>
      <c r="GIQ384" s="5"/>
      <c r="GIR384" s="5"/>
      <c r="GIS384" s="5"/>
      <c r="GIT384" s="5"/>
      <c r="GIU384" s="5"/>
      <c r="GIV384" s="5"/>
      <c r="GIW384" s="5"/>
      <c r="GIX384" s="5"/>
      <c r="GIY384" s="5"/>
      <c r="GIZ384" s="5"/>
      <c r="GJA384" s="5"/>
      <c r="GJB384" s="5"/>
      <c r="GJC384" s="5"/>
      <c r="GJD384" s="5"/>
      <c r="GJE384" s="5"/>
      <c r="GJF384" s="5"/>
      <c r="GJG384" s="5"/>
      <c r="GJH384" s="5"/>
      <c r="GJI384" s="5"/>
      <c r="GJJ384" s="5"/>
      <c r="GJK384" s="5"/>
      <c r="GJL384" s="5"/>
      <c r="GJM384" s="5"/>
      <c r="GJN384" s="5"/>
      <c r="GJO384" s="5"/>
      <c r="GJP384" s="5"/>
      <c r="GJQ384" s="5"/>
      <c r="GJR384" s="5"/>
      <c r="GJS384" s="5"/>
      <c r="GJT384" s="5"/>
      <c r="GJU384" s="5"/>
      <c r="GJV384" s="5"/>
      <c r="GJW384" s="5"/>
      <c r="GJX384" s="5"/>
      <c r="GJY384" s="5"/>
      <c r="GJZ384" s="5"/>
      <c r="GKA384" s="5"/>
      <c r="GKB384" s="5"/>
      <c r="GKC384" s="5"/>
      <c r="GKD384" s="5"/>
      <c r="GKE384" s="5"/>
      <c r="GKF384" s="5"/>
      <c r="GKG384" s="5"/>
      <c r="GKH384" s="5"/>
      <c r="GKI384" s="5"/>
      <c r="GKJ384" s="5"/>
      <c r="GKK384" s="5"/>
      <c r="GKL384" s="5"/>
      <c r="GKM384" s="5"/>
      <c r="GKN384" s="5"/>
      <c r="GKO384" s="5"/>
      <c r="GKP384" s="5"/>
      <c r="GKQ384" s="5"/>
      <c r="GKR384" s="5"/>
      <c r="GKS384" s="5"/>
      <c r="GKT384" s="5"/>
      <c r="GKU384" s="5"/>
      <c r="GKV384" s="5"/>
      <c r="GKW384" s="5"/>
      <c r="GKX384" s="5"/>
      <c r="GKY384" s="5"/>
      <c r="GKZ384" s="5"/>
      <c r="GLA384" s="5"/>
      <c r="GLB384" s="5"/>
      <c r="GLC384" s="5"/>
      <c r="GLD384" s="5"/>
      <c r="GLE384" s="5"/>
      <c r="GLF384" s="5"/>
      <c r="GLG384" s="5"/>
      <c r="GLH384" s="5"/>
      <c r="GLI384" s="5"/>
      <c r="GLJ384" s="5"/>
      <c r="GLK384" s="5"/>
      <c r="GLL384" s="5"/>
      <c r="GLM384" s="5"/>
      <c r="GLN384" s="5"/>
      <c r="GLO384" s="5"/>
      <c r="GLP384" s="5"/>
      <c r="GLQ384" s="5"/>
      <c r="GLR384" s="5"/>
      <c r="GLS384" s="5"/>
      <c r="GLT384" s="5"/>
      <c r="GLU384" s="5"/>
      <c r="GLV384" s="5"/>
      <c r="GLW384" s="5"/>
      <c r="GLX384" s="5"/>
      <c r="GLY384" s="5"/>
      <c r="GLZ384" s="5"/>
      <c r="GMA384" s="5"/>
      <c r="GMB384" s="5"/>
      <c r="GMC384" s="5"/>
      <c r="GMD384" s="5"/>
      <c r="GME384" s="5"/>
      <c r="GMF384" s="5"/>
      <c r="GMG384" s="5"/>
      <c r="GMH384" s="5"/>
      <c r="GMI384" s="5"/>
      <c r="GMJ384" s="5"/>
      <c r="GMK384" s="5"/>
      <c r="GML384" s="5"/>
      <c r="GMM384" s="5"/>
      <c r="GMN384" s="5"/>
      <c r="GMO384" s="5"/>
      <c r="GMP384" s="5"/>
      <c r="GMQ384" s="5"/>
      <c r="GMR384" s="5"/>
      <c r="GMS384" s="5"/>
      <c r="GMT384" s="5"/>
      <c r="GMU384" s="5"/>
      <c r="GMV384" s="5"/>
      <c r="GMW384" s="5"/>
      <c r="GMX384" s="5"/>
      <c r="GMY384" s="5"/>
      <c r="GMZ384" s="5"/>
      <c r="GNA384" s="5"/>
      <c r="GNB384" s="5"/>
      <c r="GNC384" s="5"/>
      <c r="GND384" s="5"/>
      <c r="GNE384" s="5"/>
      <c r="GNF384" s="5"/>
      <c r="GNG384" s="5"/>
      <c r="GNH384" s="5"/>
      <c r="GNI384" s="5"/>
      <c r="GNJ384" s="5"/>
      <c r="GNK384" s="5"/>
      <c r="GNL384" s="5"/>
      <c r="GNM384" s="5"/>
      <c r="GNN384" s="5"/>
      <c r="GNO384" s="5"/>
      <c r="GNP384" s="5"/>
      <c r="GNQ384" s="5"/>
      <c r="GNR384" s="5"/>
      <c r="GNS384" s="5"/>
      <c r="GNT384" s="5"/>
      <c r="GNU384" s="5"/>
      <c r="GNV384" s="5"/>
      <c r="GNW384" s="5"/>
      <c r="GNX384" s="5"/>
      <c r="GNY384" s="5"/>
      <c r="GNZ384" s="5"/>
      <c r="GOA384" s="5"/>
      <c r="GOB384" s="5"/>
      <c r="GOC384" s="5"/>
      <c r="GOD384" s="5"/>
      <c r="GOE384" s="5"/>
      <c r="GOF384" s="5"/>
      <c r="GOG384" s="5"/>
      <c r="GOH384" s="5"/>
      <c r="GOI384" s="5"/>
      <c r="GOJ384" s="5"/>
      <c r="GOK384" s="5"/>
      <c r="GOL384" s="5"/>
      <c r="GOM384" s="5"/>
      <c r="GON384" s="5"/>
      <c r="GOO384" s="5"/>
      <c r="GOP384" s="5"/>
      <c r="GOQ384" s="5"/>
      <c r="GOR384" s="5"/>
      <c r="GOS384" s="5"/>
      <c r="GOT384" s="5"/>
      <c r="GOU384" s="5"/>
      <c r="GOV384" s="5"/>
      <c r="GOW384" s="5"/>
      <c r="GOX384" s="5"/>
      <c r="GOY384" s="5"/>
      <c r="GOZ384" s="5"/>
      <c r="GPA384" s="5"/>
      <c r="GPB384" s="5"/>
      <c r="GPC384" s="5"/>
      <c r="GPD384" s="5"/>
      <c r="GPE384" s="5"/>
      <c r="GPF384" s="5"/>
      <c r="GPG384" s="5"/>
      <c r="GPH384" s="5"/>
      <c r="GPI384" s="5"/>
      <c r="GPJ384" s="5"/>
      <c r="GPK384" s="5"/>
      <c r="GPL384" s="5"/>
      <c r="GPM384" s="5"/>
      <c r="GPN384" s="5"/>
      <c r="GPO384" s="5"/>
      <c r="GPP384" s="5"/>
      <c r="GPQ384" s="5"/>
      <c r="GPR384" s="5"/>
      <c r="GPS384" s="5"/>
      <c r="GPT384" s="5"/>
      <c r="GPU384" s="5"/>
      <c r="GPV384" s="5"/>
      <c r="GPW384" s="5"/>
      <c r="GPX384" s="5"/>
      <c r="GPY384" s="5"/>
      <c r="GPZ384" s="5"/>
      <c r="GQA384" s="5"/>
      <c r="GQB384" s="5"/>
      <c r="GQC384" s="5"/>
      <c r="GQD384" s="5"/>
      <c r="GQE384" s="5"/>
      <c r="GQF384" s="5"/>
      <c r="GQG384" s="5"/>
      <c r="GQH384" s="5"/>
      <c r="GQI384" s="5"/>
      <c r="GQJ384" s="5"/>
      <c r="GQK384" s="5"/>
      <c r="GQL384" s="5"/>
      <c r="GQM384" s="5"/>
      <c r="GQN384" s="5"/>
      <c r="GQO384" s="5"/>
      <c r="GQP384" s="5"/>
      <c r="GQQ384" s="5"/>
      <c r="GQR384" s="5"/>
      <c r="GQS384" s="5"/>
      <c r="GQT384" s="5"/>
      <c r="GQU384" s="5"/>
      <c r="GQV384" s="5"/>
      <c r="GQW384" s="5"/>
      <c r="GQX384" s="5"/>
      <c r="GQY384" s="5"/>
      <c r="GQZ384" s="5"/>
      <c r="GRA384" s="5"/>
      <c r="GRB384" s="5"/>
      <c r="GRC384" s="5"/>
      <c r="GRD384" s="5"/>
      <c r="GRE384" s="5"/>
      <c r="GRF384" s="5"/>
      <c r="GRG384" s="5"/>
      <c r="GRH384" s="5"/>
      <c r="GRI384" s="5"/>
      <c r="GRJ384" s="5"/>
      <c r="GRK384" s="5"/>
      <c r="GRL384" s="5"/>
      <c r="GRM384" s="5"/>
      <c r="GRN384" s="5"/>
      <c r="GRO384" s="5"/>
      <c r="GRP384" s="5"/>
      <c r="GRQ384" s="5"/>
      <c r="GRR384" s="5"/>
      <c r="GRS384" s="5"/>
      <c r="GRT384" s="5"/>
      <c r="GRU384" s="5"/>
      <c r="GRV384" s="5"/>
      <c r="GRW384" s="5"/>
      <c r="GRX384" s="5"/>
      <c r="GRY384" s="5"/>
      <c r="GRZ384" s="5"/>
      <c r="GSA384" s="5"/>
      <c r="GSB384" s="5"/>
      <c r="GSC384" s="5"/>
      <c r="GSD384" s="5"/>
      <c r="GSE384" s="5"/>
      <c r="GSF384" s="5"/>
      <c r="GSG384" s="5"/>
      <c r="GSH384" s="5"/>
      <c r="GSI384" s="5"/>
      <c r="GSJ384" s="5"/>
      <c r="GSK384" s="5"/>
      <c r="GSL384" s="5"/>
      <c r="GSM384" s="5"/>
      <c r="GSN384" s="5"/>
      <c r="GSO384" s="5"/>
      <c r="GSP384" s="5"/>
      <c r="GSQ384" s="5"/>
      <c r="GSR384" s="5"/>
      <c r="GSS384" s="5"/>
      <c r="GST384" s="5"/>
      <c r="GSU384" s="5"/>
      <c r="GSV384" s="5"/>
      <c r="GSW384" s="5"/>
      <c r="GSX384" s="5"/>
      <c r="GSY384" s="5"/>
      <c r="GSZ384" s="5"/>
      <c r="GTA384" s="5"/>
      <c r="GTB384" s="5"/>
      <c r="GTC384" s="5"/>
      <c r="GTD384" s="5"/>
      <c r="GTE384" s="5"/>
      <c r="GTF384" s="5"/>
      <c r="GTG384" s="5"/>
      <c r="GTH384" s="5"/>
      <c r="GTI384" s="5"/>
      <c r="GTJ384" s="5"/>
      <c r="GTK384" s="5"/>
      <c r="GTL384" s="5"/>
      <c r="GTM384" s="5"/>
      <c r="GTN384" s="5"/>
      <c r="GTO384" s="5"/>
      <c r="GTP384" s="5"/>
      <c r="GTQ384" s="5"/>
      <c r="GTR384" s="5"/>
      <c r="GTS384" s="5"/>
      <c r="GTT384" s="5"/>
      <c r="GTU384" s="5"/>
      <c r="GTV384" s="5"/>
      <c r="GTW384" s="5"/>
      <c r="GTX384" s="5"/>
      <c r="GTY384" s="5"/>
      <c r="GTZ384" s="5"/>
      <c r="GUA384" s="5"/>
      <c r="GUB384" s="5"/>
      <c r="GUC384" s="5"/>
      <c r="GUD384" s="5"/>
      <c r="GUE384" s="5"/>
      <c r="GUF384" s="5"/>
      <c r="GUG384" s="5"/>
      <c r="GUH384" s="5"/>
      <c r="GUI384" s="5"/>
      <c r="GUJ384" s="5"/>
      <c r="GUK384" s="5"/>
      <c r="GUL384" s="5"/>
      <c r="GUM384" s="5"/>
      <c r="GUN384" s="5"/>
      <c r="GUO384" s="5"/>
      <c r="GUP384" s="5"/>
      <c r="GUQ384" s="5"/>
      <c r="GUR384" s="5"/>
      <c r="GUS384" s="5"/>
      <c r="GUT384" s="5"/>
      <c r="GUU384" s="5"/>
      <c r="GUV384" s="5"/>
      <c r="GUW384" s="5"/>
      <c r="GUX384" s="5"/>
      <c r="GUY384" s="5"/>
      <c r="GUZ384" s="5"/>
      <c r="GVA384" s="5"/>
      <c r="GVB384" s="5"/>
      <c r="GVC384" s="5"/>
      <c r="GVD384" s="5"/>
      <c r="GVE384" s="5"/>
      <c r="GVF384" s="5"/>
      <c r="GVG384" s="5"/>
      <c r="GVH384" s="5"/>
      <c r="GVI384" s="5"/>
      <c r="GVJ384" s="5"/>
      <c r="GVK384" s="5"/>
      <c r="GVL384" s="5"/>
      <c r="GVM384" s="5"/>
      <c r="GVN384" s="5"/>
      <c r="GVO384" s="5"/>
      <c r="GVP384" s="5"/>
      <c r="GVQ384" s="5"/>
      <c r="GVR384" s="5"/>
      <c r="GVS384" s="5"/>
      <c r="GVT384" s="5"/>
      <c r="GVU384" s="5"/>
      <c r="GVV384" s="5"/>
      <c r="GVW384" s="5"/>
      <c r="GVX384" s="5"/>
      <c r="GVY384" s="5"/>
      <c r="GVZ384" s="5"/>
      <c r="GWA384" s="5"/>
      <c r="GWB384" s="5"/>
      <c r="GWC384" s="5"/>
      <c r="GWD384" s="5"/>
      <c r="GWE384" s="5"/>
      <c r="GWF384" s="5"/>
      <c r="GWG384" s="5"/>
      <c r="GWH384" s="5"/>
      <c r="GWI384" s="5"/>
      <c r="GWJ384" s="5"/>
      <c r="GWK384" s="5"/>
      <c r="GWL384" s="5"/>
      <c r="GWM384" s="5"/>
      <c r="GWN384" s="5"/>
      <c r="GWO384" s="5"/>
      <c r="GWP384" s="5"/>
      <c r="GWQ384" s="5"/>
      <c r="GWR384" s="5"/>
      <c r="GWS384" s="5"/>
      <c r="GWT384" s="5"/>
      <c r="GWU384" s="5"/>
      <c r="GWV384" s="5"/>
      <c r="GWW384" s="5"/>
      <c r="GWX384" s="5"/>
      <c r="GWY384" s="5"/>
      <c r="GWZ384" s="5"/>
      <c r="GXA384" s="5"/>
      <c r="GXB384" s="5"/>
      <c r="GXC384" s="5"/>
      <c r="GXD384" s="5"/>
      <c r="GXE384" s="5"/>
      <c r="GXF384" s="5"/>
      <c r="GXG384" s="5"/>
      <c r="GXH384" s="5"/>
      <c r="GXI384" s="5"/>
      <c r="GXJ384" s="5"/>
      <c r="GXK384" s="5"/>
      <c r="GXL384" s="5"/>
      <c r="GXM384" s="5"/>
      <c r="GXN384" s="5"/>
      <c r="GXO384" s="5"/>
      <c r="GXP384" s="5"/>
      <c r="GXQ384" s="5"/>
      <c r="GXR384" s="5"/>
      <c r="GXS384" s="5"/>
      <c r="GXT384" s="5"/>
      <c r="GXU384" s="5"/>
      <c r="GXV384" s="5"/>
      <c r="GXW384" s="5"/>
      <c r="GXX384" s="5"/>
      <c r="GXY384" s="5"/>
      <c r="GXZ384" s="5"/>
      <c r="GYA384" s="5"/>
      <c r="GYB384" s="5"/>
      <c r="GYC384" s="5"/>
      <c r="GYD384" s="5"/>
      <c r="GYE384" s="5"/>
      <c r="GYF384" s="5"/>
      <c r="GYG384" s="5"/>
      <c r="GYH384" s="5"/>
      <c r="GYI384" s="5"/>
      <c r="GYJ384" s="5"/>
      <c r="GYK384" s="5"/>
      <c r="GYL384" s="5"/>
      <c r="GYM384" s="5"/>
      <c r="GYN384" s="5"/>
      <c r="GYO384" s="5"/>
      <c r="GYP384" s="5"/>
      <c r="GYQ384" s="5"/>
      <c r="GYR384" s="5"/>
      <c r="GYS384" s="5"/>
      <c r="GYT384" s="5"/>
      <c r="GYU384" s="5"/>
      <c r="GYV384" s="5"/>
      <c r="GYW384" s="5"/>
      <c r="GYX384" s="5"/>
      <c r="GYY384" s="5"/>
      <c r="GYZ384" s="5"/>
      <c r="GZA384" s="5"/>
      <c r="GZB384" s="5"/>
      <c r="GZC384" s="5"/>
      <c r="GZD384" s="5"/>
      <c r="GZE384" s="5"/>
      <c r="GZF384" s="5"/>
      <c r="GZG384" s="5"/>
      <c r="GZH384" s="5"/>
      <c r="GZI384" s="5"/>
      <c r="GZJ384" s="5"/>
      <c r="GZK384" s="5"/>
      <c r="GZL384" s="5"/>
      <c r="GZM384" s="5"/>
      <c r="GZN384" s="5"/>
      <c r="GZO384" s="5"/>
      <c r="GZP384" s="5"/>
      <c r="GZQ384" s="5"/>
      <c r="GZR384" s="5"/>
      <c r="GZS384" s="5"/>
      <c r="GZT384" s="5"/>
      <c r="GZU384" s="5"/>
      <c r="GZV384" s="5"/>
      <c r="GZW384" s="5"/>
      <c r="GZX384" s="5"/>
      <c r="GZY384" s="5"/>
      <c r="GZZ384" s="5"/>
      <c r="HAA384" s="5"/>
      <c r="HAB384" s="5"/>
      <c r="HAC384" s="5"/>
      <c r="HAD384" s="5"/>
      <c r="HAE384" s="5"/>
      <c r="HAF384" s="5"/>
      <c r="HAG384" s="5"/>
      <c r="HAH384" s="5"/>
      <c r="HAI384" s="5"/>
      <c r="HAJ384" s="5"/>
      <c r="HAK384" s="5"/>
      <c r="HAL384" s="5"/>
      <c r="HAM384" s="5"/>
      <c r="HAN384" s="5"/>
      <c r="HAO384" s="5"/>
      <c r="HAP384" s="5"/>
      <c r="HAQ384" s="5"/>
      <c r="HAR384" s="5"/>
      <c r="HAS384" s="5"/>
      <c r="HAT384" s="5"/>
      <c r="HAU384" s="5"/>
      <c r="HAV384" s="5"/>
      <c r="HAW384" s="5"/>
      <c r="HAX384" s="5"/>
      <c r="HAY384" s="5"/>
      <c r="HAZ384" s="5"/>
      <c r="HBA384" s="5"/>
      <c r="HBB384" s="5"/>
      <c r="HBC384" s="5"/>
      <c r="HBD384" s="5"/>
      <c r="HBE384" s="5"/>
      <c r="HBF384" s="5"/>
      <c r="HBG384" s="5"/>
      <c r="HBH384" s="5"/>
      <c r="HBI384" s="5"/>
      <c r="HBJ384" s="5"/>
      <c r="HBK384" s="5"/>
      <c r="HBL384" s="5"/>
      <c r="HBM384" s="5"/>
      <c r="HBN384" s="5"/>
      <c r="HBO384" s="5"/>
      <c r="HBP384" s="5"/>
      <c r="HBQ384" s="5"/>
      <c r="HBR384" s="5"/>
      <c r="HBS384" s="5"/>
      <c r="HBT384" s="5"/>
      <c r="HBU384" s="5"/>
      <c r="HBV384" s="5"/>
      <c r="HBW384" s="5"/>
      <c r="HBX384" s="5"/>
      <c r="HBY384" s="5"/>
      <c r="HBZ384" s="5"/>
      <c r="HCA384" s="5"/>
      <c r="HCB384" s="5"/>
      <c r="HCC384" s="5"/>
      <c r="HCD384" s="5"/>
      <c r="HCE384" s="5"/>
      <c r="HCF384" s="5"/>
      <c r="HCG384" s="5"/>
      <c r="HCH384" s="5"/>
      <c r="HCI384" s="5"/>
      <c r="HCJ384" s="5"/>
      <c r="HCK384" s="5"/>
      <c r="HCL384" s="5"/>
      <c r="HCM384" s="5"/>
      <c r="HCN384" s="5"/>
      <c r="HCO384" s="5"/>
      <c r="HCP384" s="5"/>
      <c r="HCQ384" s="5"/>
      <c r="HCR384" s="5"/>
      <c r="HCS384" s="5"/>
      <c r="HCT384" s="5"/>
      <c r="HCU384" s="5"/>
      <c r="HCV384" s="5"/>
      <c r="HCW384" s="5"/>
      <c r="HCX384" s="5"/>
      <c r="HCY384" s="5"/>
      <c r="HCZ384" s="5"/>
      <c r="HDA384" s="5"/>
      <c r="HDB384" s="5"/>
      <c r="HDC384" s="5"/>
      <c r="HDD384" s="5"/>
      <c r="HDE384" s="5"/>
      <c r="HDF384" s="5"/>
      <c r="HDG384" s="5"/>
      <c r="HDH384" s="5"/>
      <c r="HDI384" s="5"/>
      <c r="HDJ384" s="5"/>
      <c r="HDK384" s="5"/>
      <c r="HDL384" s="5"/>
      <c r="HDM384" s="5"/>
      <c r="HDN384" s="5"/>
      <c r="HDO384" s="5"/>
      <c r="HDP384" s="5"/>
      <c r="HDQ384" s="5"/>
      <c r="HDR384" s="5"/>
      <c r="HDS384" s="5"/>
      <c r="HDT384" s="5"/>
      <c r="HDU384" s="5"/>
      <c r="HDV384" s="5"/>
      <c r="HDW384" s="5"/>
      <c r="HDX384" s="5"/>
      <c r="HDY384" s="5"/>
      <c r="HDZ384" s="5"/>
      <c r="HEA384" s="5"/>
      <c r="HEB384" s="5"/>
      <c r="HEC384" s="5"/>
      <c r="HED384" s="5"/>
      <c r="HEE384" s="5"/>
      <c r="HEF384" s="5"/>
      <c r="HEG384" s="5"/>
      <c r="HEH384" s="5"/>
      <c r="HEI384" s="5"/>
      <c r="HEJ384" s="5"/>
      <c r="HEK384" s="5"/>
      <c r="HEL384" s="5"/>
      <c r="HEM384" s="5"/>
      <c r="HEN384" s="5"/>
      <c r="HEO384" s="5"/>
      <c r="HEP384" s="5"/>
      <c r="HEQ384" s="5"/>
      <c r="HER384" s="5"/>
      <c r="HES384" s="5"/>
      <c r="HET384" s="5"/>
      <c r="HEU384" s="5"/>
      <c r="HEV384" s="5"/>
      <c r="HEW384" s="5"/>
      <c r="HEX384" s="5"/>
      <c r="HEY384" s="5"/>
      <c r="HEZ384" s="5"/>
      <c r="HFA384" s="5"/>
      <c r="HFB384" s="5"/>
      <c r="HFC384" s="5"/>
      <c r="HFD384" s="5"/>
      <c r="HFE384" s="5"/>
      <c r="HFF384" s="5"/>
      <c r="HFG384" s="5"/>
      <c r="HFH384" s="5"/>
      <c r="HFI384" s="5"/>
      <c r="HFJ384" s="5"/>
      <c r="HFK384" s="5"/>
      <c r="HFL384" s="5"/>
      <c r="HFM384" s="5"/>
      <c r="HFN384" s="5"/>
      <c r="HFO384" s="5"/>
      <c r="HFP384" s="5"/>
      <c r="HFQ384" s="5"/>
      <c r="HFR384" s="5"/>
      <c r="HFS384" s="5"/>
      <c r="HFT384" s="5"/>
      <c r="HFU384" s="5"/>
      <c r="HFV384" s="5"/>
      <c r="HFW384" s="5"/>
      <c r="HFX384" s="5"/>
      <c r="HFY384" s="5"/>
      <c r="HFZ384" s="5"/>
      <c r="HGA384" s="5"/>
      <c r="HGB384" s="5"/>
      <c r="HGC384" s="5"/>
      <c r="HGD384" s="5"/>
      <c r="HGE384" s="5"/>
      <c r="HGF384" s="5"/>
      <c r="HGG384" s="5"/>
      <c r="HGH384" s="5"/>
      <c r="HGI384" s="5"/>
      <c r="HGJ384" s="5"/>
      <c r="HGK384" s="5"/>
      <c r="HGL384" s="5"/>
      <c r="HGM384" s="5"/>
      <c r="HGN384" s="5"/>
      <c r="HGO384" s="5"/>
      <c r="HGP384" s="5"/>
      <c r="HGQ384" s="5"/>
      <c r="HGR384" s="5"/>
      <c r="HGS384" s="5"/>
      <c r="HGT384" s="5"/>
      <c r="HGU384" s="5"/>
      <c r="HGV384" s="5"/>
      <c r="HGW384" s="5"/>
      <c r="HGX384" s="5"/>
      <c r="HGY384" s="5"/>
      <c r="HGZ384" s="5"/>
      <c r="HHA384" s="5"/>
      <c r="HHB384" s="5"/>
      <c r="HHC384" s="5"/>
      <c r="HHD384" s="5"/>
      <c r="HHE384" s="5"/>
      <c r="HHF384" s="5"/>
      <c r="HHG384" s="5"/>
      <c r="HHH384" s="5"/>
      <c r="HHI384" s="5"/>
      <c r="HHJ384" s="5"/>
      <c r="HHK384" s="5"/>
      <c r="HHL384" s="5"/>
      <c r="HHM384" s="5"/>
      <c r="HHN384" s="5"/>
      <c r="HHO384" s="5"/>
      <c r="HHP384" s="5"/>
      <c r="HHQ384" s="5"/>
      <c r="HHR384" s="5"/>
      <c r="HHS384" s="5"/>
      <c r="HHT384" s="5"/>
      <c r="HHU384" s="5"/>
      <c r="HHV384" s="5"/>
      <c r="HHW384" s="5"/>
      <c r="HHX384" s="5"/>
      <c r="HHY384" s="5"/>
      <c r="HHZ384" s="5"/>
      <c r="HIA384" s="5"/>
      <c r="HIB384" s="5"/>
      <c r="HIC384" s="5"/>
      <c r="HID384" s="5"/>
      <c r="HIE384" s="5"/>
      <c r="HIF384" s="5"/>
      <c r="HIG384" s="5"/>
      <c r="HIH384" s="5"/>
      <c r="HII384" s="5"/>
      <c r="HIJ384" s="5"/>
      <c r="HIK384" s="5"/>
      <c r="HIL384" s="5"/>
      <c r="HIM384" s="5"/>
      <c r="HIN384" s="5"/>
      <c r="HIO384" s="5"/>
      <c r="HIP384" s="5"/>
      <c r="HIQ384" s="5"/>
      <c r="HIR384" s="5"/>
      <c r="HIS384" s="5"/>
      <c r="HIT384" s="5"/>
      <c r="HIU384" s="5"/>
      <c r="HIV384" s="5"/>
      <c r="HIW384" s="5"/>
      <c r="HIX384" s="5"/>
      <c r="HIY384" s="5"/>
      <c r="HIZ384" s="5"/>
      <c r="HJA384" s="5"/>
      <c r="HJB384" s="5"/>
      <c r="HJC384" s="5"/>
      <c r="HJD384" s="5"/>
      <c r="HJE384" s="5"/>
      <c r="HJF384" s="5"/>
      <c r="HJG384" s="5"/>
      <c r="HJH384" s="5"/>
      <c r="HJI384" s="5"/>
      <c r="HJJ384" s="5"/>
      <c r="HJK384" s="5"/>
      <c r="HJL384" s="5"/>
      <c r="HJM384" s="5"/>
      <c r="HJN384" s="5"/>
      <c r="HJO384" s="5"/>
      <c r="HJP384" s="5"/>
      <c r="HJQ384" s="5"/>
      <c r="HJR384" s="5"/>
      <c r="HJS384" s="5"/>
      <c r="HJT384" s="5"/>
      <c r="HJU384" s="5"/>
      <c r="HJV384" s="5"/>
      <c r="HJW384" s="5"/>
      <c r="HJX384" s="5"/>
      <c r="HJY384" s="5"/>
      <c r="HJZ384" s="5"/>
      <c r="HKA384" s="5"/>
      <c r="HKB384" s="5"/>
      <c r="HKC384" s="5"/>
      <c r="HKD384" s="5"/>
      <c r="HKE384" s="5"/>
      <c r="HKF384" s="5"/>
      <c r="HKG384" s="5"/>
      <c r="HKH384" s="5"/>
      <c r="HKI384" s="5"/>
      <c r="HKJ384" s="5"/>
      <c r="HKK384" s="5"/>
      <c r="HKL384" s="5"/>
      <c r="HKM384" s="5"/>
      <c r="HKN384" s="5"/>
      <c r="HKO384" s="5"/>
      <c r="HKP384" s="5"/>
      <c r="HKQ384" s="5"/>
      <c r="HKR384" s="5"/>
      <c r="HKS384" s="5"/>
      <c r="HKT384" s="5"/>
      <c r="HKU384" s="5"/>
      <c r="HKV384" s="5"/>
      <c r="HKW384" s="5"/>
      <c r="HKX384" s="5"/>
      <c r="HKY384" s="5"/>
      <c r="HKZ384" s="5"/>
      <c r="HLA384" s="5"/>
      <c r="HLB384" s="5"/>
      <c r="HLC384" s="5"/>
      <c r="HLD384" s="5"/>
      <c r="HLE384" s="5"/>
      <c r="HLF384" s="5"/>
      <c r="HLG384" s="5"/>
      <c r="HLH384" s="5"/>
      <c r="HLI384" s="5"/>
      <c r="HLJ384" s="5"/>
      <c r="HLK384" s="5"/>
      <c r="HLL384" s="5"/>
      <c r="HLM384" s="5"/>
      <c r="HLN384" s="5"/>
      <c r="HLO384" s="5"/>
      <c r="HLP384" s="5"/>
      <c r="HLQ384" s="5"/>
      <c r="HLR384" s="5"/>
      <c r="HLS384" s="5"/>
      <c r="HLT384" s="5"/>
      <c r="HLU384" s="5"/>
      <c r="HLV384" s="5"/>
      <c r="HLW384" s="5"/>
      <c r="HLX384" s="5"/>
      <c r="HLY384" s="5"/>
      <c r="HLZ384" s="5"/>
      <c r="HMA384" s="5"/>
      <c r="HMB384" s="5"/>
      <c r="HMC384" s="5"/>
      <c r="HMD384" s="5"/>
      <c r="HME384" s="5"/>
      <c r="HMF384" s="5"/>
      <c r="HMG384" s="5"/>
      <c r="HMH384" s="5"/>
      <c r="HMI384" s="5"/>
      <c r="HMJ384" s="5"/>
      <c r="HMK384" s="5"/>
      <c r="HML384" s="5"/>
      <c r="HMM384" s="5"/>
      <c r="HMN384" s="5"/>
      <c r="HMO384" s="5"/>
      <c r="HMP384" s="5"/>
      <c r="HMQ384" s="5"/>
      <c r="HMR384" s="5"/>
      <c r="HMS384" s="5"/>
      <c r="HMT384" s="5"/>
      <c r="HMU384" s="5"/>
      <c r="HMV384" s="5"/>
      <c r="HMW384" s="5"/>
      <c r="HMX384" s="5"/>
      <c r="HMY384" s="5"/>
      <c r="HMZ384" s="5"/>
      <c r="HNA384" s="5"/>
      <c r="HNB384" s="5"/>
      <c r="HNC384" s="5"/>
      <c r="HND384" s="5"/>
      <c r="HNE384" s="5"/>
      <c r="HNF384" s="5"/>
      <c r="HNG384" s="5"/>
      <c r="HNH384" s="5"/>
      <c r="HNI384" s="5"/>
      <c r="HNJ384" s="5"/>
      <c r="HNK384" s="5"/>
      <c r="HNL384" s="5"/>
      <c r="HNM384" s="5"/>
      <c r="HNN384" s="5"/>
      <c r="HNO384" s="5"/>
      <c r="HNP384" s="5"/>
      <c r="HNQ384" s="5"/>
      <c r="HNR384" s="5"/>
      <c r="HNS384" s="5"/>
      <c r="HNT384" s="5"/>
      <c r="HNU384" s="5"/>
      <c r="HNV384" s="5"/>
      <c r="HNW384" s="5"/>
      <c r="HNX384" s="5"/>
      <c r="HNY384" s="5"/>
      <c r="HNZ384" s="5"/>
      <c r="HOA384" s="5"/>
      <c r="HOB384" s="5"/>
      <c r="HOC384" s="5"/>
      <c r="HOD384" s="5"/>
      <c r="HOE384" s="5"/>
      <c r="HOF384" s="5"/>
      <c r="HOG384" s="5"/>
      <c r="HOH384" s="5"/>
      <c r="HOI384" s="5"/>
      <c r="HOJ384" s="5"/>
      <c r="HOK384" s="5"/>
      <c r="HOL384" s="5"/>
      <c r="HOM384" s="5"/>
      <c r="HON384" s="5"/>
      <c r="HOO384" s="5"/>
      <c r="HOP384" s="5"/>
      <c r="HOQ384" s="5"/>
      <c r="HOR384" s="5"/>
      <c r="HOS384" s="5"/>
      <c r="HOT384" s="5"/>
      <c r="HOU384" s="5"/>
      <c r="HOV384" s="5"/>
      <c r="HOW384" s="5"/>
      <c r="HOX384" s="5"/>
      <c r="HOY384" s="5"/>
      <c r="HOZ384" s="5"/>
      <c r="HPA384" s="5"/>
      <c r="HPB384" s="5"/>
      <c r="HPC384" s="5"/>
      <c r="HPD384" s="5"/>
      <c r="HPE384" s="5"/>
      <c r="HPF384" s="5"/>
      <c r="HPG384" s="5"/>
      <c r="HPH384" s="5"/>
      <c r="HPI384" s="5"/>
      <c r="HPJ384" s="5"/>
      <c r="HPK384" s="5"/>
      <c r="HPL384" s="5"/>
      <c r="HPM384" s="5"/>
      <c r="HPN384" s="5"/>
      <c r="HPO384" s="5"/>
      <c r="HPP384" s="5"/>
      <c r="HPQ384" s="5"/>
      <c r="HPR384" s="5"/>
      <c r="HPS384" s="5"/>
      <c r="HPT384" s="5"/>
      <c r="HPU384" s="5"/>
      <c r="HPV384" s="5"/>
      <c r="HPW384" s="5"/>
      <c r="HPX384" s="5"/>
      <c r="HPY384" s="5"/>
      <c r="HPZ384" s="5"/>
      <c r="HQA384" s="5"/>
      <c r="HQB384" s="5"/>
      <c r="HQC384" s="5"/>
      <c r="HQD384" s="5"/>
      <c r="HQE384" s="5"/>
      <c r="HQF384" s="5"/>
      <c r="HQG384" s="5"/>
      <c r="HQH384" s="5"/>
      <c r="HQI384" s="5"/>
      <c r="HQJ384" s="5"/>
      <c r="HQK384" s="5"/>
      <c r="HQL384" s="5"/>
      <c r="HQM384" s="5"/>
      <c r="HQN384" s="5"/>
      <c r="HQO384" s="5"/>
      <c r="HQP384" s="5"/>
      <c r="HQQ384" s="5"/>
      <c r="HQR384" s="5"/>
      <c r="HQS384" s="5"/>
      <c r="HQT384" s="5"/>
      <c r="HQU384" s="5"/>
      <c r="HQV384" s="5"/>
      <c r="HQW384" s="5"/>
      <c r="HQX384" s="5"/>
      <c r="HQY384" s="5"/>
      <c r="HQZ384" s="5"/>
      <c r="HRA384" s="5"/>
      <c r="HRB384" s="5"/>
      <c r="HRC384" s="5"/>
      <c r="HRD384" s="5"/>
      <c r="HRE384" s="5"/>
      <c r="HRF384" s="5"/>
      <c r="HRG384" s="5"/>
      <c r="HRH384" s="5"/>
      <c r="HRI384" s="5"/>
      <c r="HRJ384" s="5"/>
      <c r="HRK384" s="5"/>
      <c r="HRL384" s="5"/>
      <c r="HRM384" s="5"/>
      <c r="HRN384" s="5"/>
      <c r="HRO384" s="5"/>
      <c r="HRP384" s="5"/>
      <c r="HRQ384" s="5"/>
      <c r="HRR384" s="5"/>
      <c r="HRS384" s="5"/>
      <c r="HRT384" s="5"/>
      <c r="HRU384" s="5"/>
      <c r="HRV384" s="5"/>
      <c r="HRW384" s="5"/>
      <c r="HRX384" s="5"/>
      <c r="HRY384" s="5"/>
      <c r="HRZ384" s="5"/>
      <c r="HSA384" s="5"/>
      <c r="HSB384" s="5"/>
      <c r="HSC384" s="5"/>
      <c r="HSD384" s="5"/>
      <c r="HSE384" s="5"/>
      <c r="HSF384" s="5"/>
      <c r="HSG384" s="5"/>
      <c r="HSH384" s="5"/>
      <c r="HSI384" s="5"/>
      <c r="HSJ384" s="5"/>
      <c r="HSK384" s="5"/>
      <c r="HSL384" s="5"/>
      <c r="HSM384" s="5"/>
      <c r="HSN384" s="5"/>
      <c r="HSO384" s="5"/>
      <c r="HSP384" s="5"/>
      <c r="HSQ384" s="5"/>
      <c r="HSR384" s="5"/>
      <c r="HSS384" s="5"/>
      <c r="HST384" s="5"/>
      <c r="HSU384" s="5"/>
      <c r="HSV384" s="5"/>
      <c r="HSW384" s="5"/>
      <c r="HSX384" s="5"/>
      <c r="HSY384" s="5"/>
      <c r="HSZ384" s="5"/>
      <c r="HTA384" s="5"/>
      <c r="HTB384" s="5"/>
      <c r="HTC384" s="5"/>
      <c r="HTD384" s="5"/>
      <c r="HTE384" s="5"/>
      <c r="HTF384" s="5"/>
      <c r="HTG384" s="5"/>
      <c r="HTH384" s="5"/>
      <c r="HTI384" s="5"/>
      <c r="HTJ384" s="5"/>
      <c r="HTK384" s="5"/>
      <c r="HTL384" s="5"/>
      <c r="HTM384" s="5"/>
      <c r="HTN384" s="5"/>
      <c r="HTO384" s="5"/>
      <c r="HTP384" s="5"/>
      <c r="HTQ384" s="5"/>
      <c r="HTR384" s="5"/>
      <c r="HTS384" s="5"/>
      <c r="HTT384" s="5"/>
      <c r="HTU384" s="5"/>
      <c r="HTV384" s="5"/>
      <c r="HTW384" s="5"/>
      <c r="HTX384" s="5"/>
      <c r="HTY384" s="5"/>
      <c r="HTZ384" s="5"/>
      <c r="HUA384" s="5"/>
      <c r="HUB384" s="5"/>
      <c r="HUC384" s="5"/>
      <c r="HUD384" s="5"/>
      <c r="HUE384" s="5"/>
      <c r="HUF384" s="5"/>
      <c r="HUG384" s="5"/>
      <c r="HUH384" s="5"/>
      <c r="HUI384" s="5"/>
      <c r="HUJ384" s="5"/>
      <c r="HUK384" s="5"/>
      <c r="HUL384" s="5"/>
      <c r="HUM384" s="5"/>
      <c r="HUN384" s="5"/>
      <c r="HUO384" s="5"/>
      <c r="HUP384" s="5"/>
      <c r="HUQ384" s="5"/>
      <c r="HUR384" s="5"/>
      <c r="HUS384" s="5"/>
      <c r="HUT384" s="5"/>
      <c r="HUU384" s="5"/>
      <c r="HUV384" s="5"/>
      <c r="HUW384" s="5"/>
      <c r="HUX384" s="5"/>
      <c r="HUY384" s="5"/>
      <c r="HUZ384" s="5"/>
      <c r="HVA384" s="5"/>
      <c r="HVB384" s="5"/>
      <c r="HVC384" s="5"/>
      <c r="HVD384" s="5"/>
      <c r="HVE384" s="5"/>
      <c r="HVF384" s="5"/>
      <c r="HVG384" s="5"/>
      <c r="HVH384" s="5"/>
      <c r="HVI384" s="5"/>
      <c r="HVJ384" s="5"/>
      <c r="HVK384" s="5"/>
      <c r="HVL384" s="5"/>
      <c r="HVM384" s="5"/>
      <c r="HVN384" s="5"/>
      <c r="HVO384" s="5"/>
      <c r="HVP384" s="5"/>
      <c r="HVQ384" s="5"/>
      <c r="HVR384" s="5"/>
      <c r="HVS384" s="5"/>
      <c r="HVT384" s="5"/>
      <c r="HVU384" s="5"/>
      <c r="HVV384" s="5"/>
      <c r="HVW384" s="5"/>
      <c r="HVX384" s="5"/>
      <c r="HVY384" s="5"/>
      <c r="HVZ384" s="5"/>
      <c r="HWA384" s="5"/>
      <c r="HWB384" s="5"/>
      <c r="HWC384" s="5"/>
      <c r="HWD384" s="5"/>
      <c r="HWE384" s="5"/>
      <c r="HWF384" s="5"/>
      <c r="HWG384" s="5"/>
      <c r="HWH384" s="5"/>
      <c r="HWI384" s="5"/>
      <c r="HWJ384" s="5"/>
      <c r="HWK384" s="5"/>
      <c r="HWL384" s="5"/>
      <c r="HWM384" s="5"/>
      <c r="HWN384" s="5"/>
      <c r="HWO384" s="5"/>
      <c r="HWP384" s="5"/>
      <c r="HWQ384" s="5"/>
      <c r="HWR384" s="5"/>
      <c r="HWS384" s="5"/>
      <c r="HWT384" s="5"/>
      <c r="HWU384" s="5"/>
      <c r="HWV384" s="5"/>
      <c r="HWW384" s="5"/>
      <c r="HWX384" s="5"/>
      <c r="HWY384" s="5"/>
      <c r="HWZ384" s="5"/>
      <c r="HXA384" s="5"/>
      <c r="HXB384" s="5"/>
      <c r="HXC384" s="5"/>
      <c r="HXD384" s="5"/>
      <c r="HXE384" s="5"/>
      <c r="HXF384" s="5"/>
      <c r="HXG384" s="5"/>
      <c r="HXH384" s="5"/>
      <c r="HXI384" s="5"/>
      <c r="HXJ384" s="5"/>
      <c r="HXK384" s="5"/>
      <c r="HXL384" s="5"/>
      <c r="HXM384" s="5"/>
      <c r="HXN384" s="5"/>
      <c r="HXO384" s="5"/>
      <c r="HXP384" s="5"/>
      <c r="HXQ384" s="5"/>
      <c r="HXR384" s="5"/>
      <c r="HXS384" s="5"/>
      <c r="HXT384" s="5"/>
      <c r="HXU384" s="5"/>
      <c r="HXV384" s="5"/>
      <c r="HXW384" s="5"/>
      <c r="HXX384" s="5"/>
      <c r="HXY384" s="5"/>
      <c r="HXZ384" s="5"/>
      <c r="HYA384" s="5"/>
      <c r="HYB384" s="5"/>
      <c r="HYC384" s="5"/>
      <c r="HYD384" s="5"/>
      <c r="HYE384" s="5"/>
      <c r="HYF384" s="5"/>
      <c r="HYG384" s="5"/>
      <c r="HYH384" s="5"/>
      <c r="HYI384" s="5"/>
      <c r="HYJ384" s="5"/>
      <c r="HYK384" s="5"/>
      <c r="HYL384" s="5"/>
      <c r="HYM384" s="5"/>
      <c r="HYN384" s="5"/>
      <c r="HYO384" s="5"/>
      <c r="HYP384" s="5"/>
      <c r="HYQ384" s="5"/>
      <c r="HYR384" s="5"/>
      <c r="HYS384" s="5"/>
      <c r="HYT384" s="5"/>
      <c r="HYU384" s="5"/>
      <c r="HYV384" s="5"/>
      <c r="HYW384" s="5"/>
      <c r="HYX384" s="5"/>
      <c r="HYY384" s="5"/>
      <c r="HYZ384" s="5"/>
      <c r="HZA384" s="5"/>
      <c r="HZB384" s="5"/>
      <c r="HZC384" s="5"/>
      <c r="HZD384" s="5"/>
      <c r="HZE384" s="5"/>
      <c r="HZF384" s="5"/>
      <c r="HZG384" s="5"/>
      <c r="HZH384" s="5"/>
      <c r="HZI384" s="5"/>
      <c r="HZJ384" s="5"/>
      <c r="HZK384" s="5"/>
      <c r="HZL384" s="5"/>
      <c r="HZM384" s="5"/>
      <c r="HZN384" s="5"/>
      <c r="HZO384" s="5"/>
      <c r="HZP384" s="5"/>
      <c r="HZQ384" s="5"/>
      <c r="HZR384" s="5"/>
      <c r="HZS384" s="5"/>
      <c r="HZT384" s="5"/>
      <c r="HZU384" s="5"/>
      <c r="HZV384" s="5"/>
      <c r="HZW384" s="5"/>
      <c r="HZX384" s="5"/>
      <c r="HZY384" s="5"/>
      <c r="HZZ384" s="5"/>
      <c r="IAA384" s="5"/>
      <c r="IAB384" s="5"/>
      <c r="IAC384" s="5"/>
      <c r="IAD384" s="5"/>
      <c r="IAE384" s="5"/>
      <c r="IAF384" s="5"/>
      <c r="IAG384" s="5"/>
      <c r="IAH384" s="5"/>
      <c r="IAI384" s="5"/>
      <c r="IAJ384" s="5"/>
      <c r="IAK384" s="5"/>
      <c r="IAL384" s="5"/>
      <c r="IAM384" s="5"/>
      <c r="IAN384" s="5"/>
      <c r="IAO384" s="5"/>
      <c r="IAP384" s="5"/>
      <c r="IAQ384" s="5"/>
      <c r="IAR384" s="5"/>
      <c r="IAS384" s="5"/>
      <c r="IAT384" s="5"/>
      <c r="IAU384" s="5"/>
      <c r="IAV384" s="5"/>
      <c r="IAW384" s="5"/>
      <c r="IAX384" s="5"/>
      <c r="IAY384" s="5"/>
      <c r="IAZ384" s="5"/>
      <c r="IBA384" s="5"/>
      <c r="IBB384" s="5"/>
      <c r="IBC384" s="5"/>
      <c r="IBD384" s="5"/>
      <c r="IBE384" s="5"/>
      <c r="IBF384" s="5"/>
      <c r="IBG384" s="5"/>
      <c r="IBH384" s="5"/>
      <c r="IBI384" s="5"/>
      <c r="IBJ384" s="5"/>
      <c r="IBK384" s="5"/>
      <c r="IBL384" s="5"/>
      <c r="IBM384" s="5"/>
      <c r="IBN384" s="5"/>
      <c r="IBO384" s="5"/>
      <c r="IBP384" s="5"/>
      <c r="IBQ384" s="5"/>
      <c r="IBR384" s="5"/>
      <c r="IBS384" s="5"/>
      <c r="IBT384" s="5"/>
      <c r="IBU384" s="5"/>
      <c r="IBV384" s="5"/>
      <c r="IBW384" s="5"/>
      <c r="IBX384" s="5"/>
      <c r="IBY384" s="5"/>
      <c r="IBZ384" s="5"/>
      <c r="ICA384" s="5"/>
      <c r="ICB384" s="5"/>
      <c r="ICC384" s="5"/>
      <c r="ICD384" s="5"/>
      <c r="ICE384" s="5"/>
      <c r="ICF384" s="5"/>
      <c r="ICG384" s="5"/>
      <c r="ICH384" s="5"/>
      <c r="ICI384" s="5"/>
      <c r="ICJ384" s="5"/>
      <c r="ICK384" s="5"/>
      <c r="ICL384" s="5"/>
      <c r="ICM384" s="5"/>
      <c r="ICN384" s="5"/>
      <c r="ICO384" s="5"/>
      <c r="ICP384" s="5"/>
      <c r="ICQ384" s="5"/>
      <c r="ICR384" s="5"/>
      <c r="ICS384" s="5"/>
      <c r="ICT384" s="5"/>
      <c r="ICU384" s="5"/>
      <c r="ICV384" s="5"/>
      <c r="ICW384" s="5"/>
      <c r="ICX384" s="5"/>
      <c r="ICY384" s="5"/>
      <c r="ICZ384" s="5"/>
      <c r="IDA384" s="5"/>
      <c r="IDB384" s="5"/>
      <c r="IDC384" s="5"/>
      <c r="IDD384" s="5"/>
      <c r="IDE384" s="5"/>
      <c r="IDF384" s="5"/>
      <c r="IDG384" s="5"/>
      <c r="IDH384" s="5"/>
      <c r="IDI384" s="5"/>
      <c r="IDJ384" s="5"/>
      <c r="IDK384" s="5"/>
      <c r="IDL384" s="5"/>
      <c r="IDM384" s="5"/>
      <c r="IDN384" s="5"/>
      <c r="IDO384" s="5"/>
      <c r="IDP384" s="5"/>
      <c r="IDQ384" s="5"/>
      <c r="IDR384" s="5"/>
      <c r="IDS384" s="5"/>
      <c r="IDT384" s="5"/>
      <c r="IDU384" s="5"/>
      <c r="IDV384" s="5"/>
      <c r="IDW384" s="5"/>
      <c r="IDX384" s="5"/>
      <c r="IDY384" s="5"/>
      <c r="IDZ384" s="5"/>
      <c r="IEA384" s="5"/>
      <c r="IEB384" s="5"/>
      <c r="IEC384" s="5"/>
      <c r="IED384" s="5"/>
      <c r="IEE384" s="5"/>
      <c r="IEF384" s="5"/>
      <c r="IEG384" s="5"/>
      <c r="IEH384" s="5"/>
      <c r="IEI384" s="5"/>
      <c r="IEJ384" s="5"/>
      <c r="IEK384" s="5"/>
      <c r="IEL384" s="5"/>
      <c r="IEM384" s="5"/>
      <c r="IEN384" s="5"/>
      <c r="IEO384" s="5"/>
      <c r="IEP384" s="5"/>
      <c r="IEQ384" s="5"/>
      <c r="IER384" s="5"/>
      <c r="IES384" s="5"/>
      <c r="IET384" s="5"/>
      <c r="IEU384" s="5"/>
      <c r="IEV384" s="5"/>
      <c r="IEW384" s="5"/>
      <c r="IEX384" s="5"/>
      <c r="IEY384" s="5"/>
      <c r="IEZ384" s="5"/>
      <c r="IFA384" s="5"/>
      <c r="IFB384" s="5"/>
      <c r="IFC384" s="5"/>
      <c r="IFD384" s="5"/>
      <c r="IFE384" s="5"/>
      <c r="IFF384" s="5"/>
      <c r="IFG384" s="5"/>
      <c r="IFH384" s="5"/>
      <c r="IFI384" s="5"/>
      <c r="IFJ384" s="5"/>
      <c r="IFK384" s="5"/>
      <c r="IFL384" s="5"/>
      <c r="IFM384" s="5"/>
      <c r="IFN384" s="5"/>
      <c r="IFO384" s="5"/>
      <c r="IFP384" s="5"/>
      <c r="IFQ384" s="5"/>
      <c r="IFR384" s="5"/>
      <c r="IFS384" s="5"/>
      <c r="IFT384" s="5"/>
      <c r="IFU384" s="5"/>
      <c r="IFV384" s="5"/>
      <c r="IFW384" s="5"/>
      <c r="IFX384" s="5"/>
      <c r="IFY384" s="5"/>
      <c r="IFZ384" s="5"/>
      <c r="IGA384" s="5"/>
      <c r="IGB384" s="5"/>
      <c r="IGC384" s="5"/>
      <c r="IGD384" s="5"/>
      <c r="IGE384" s="5"/>
      <c r="IGF384" s="5"/>
      <c r="IGG384" s="5"/>
      <c r="IGH384" s="5"/>
      <c r="IGI384" s="5"/>
      <c r="IGJ384" s="5"/>
      <c r="IGK384" s="5"/>
      <c r="IGL384" s="5"/>
      <c r="IGM384" s="5"/>
      <c r="IGN384" s="5"/>
      <c r="IGO384" s="5"/>
      <c r="IGP384" s="5"/>
      <c r="IGQ384" s="5"/>
      <c r="IGR384" s="5"/>
      <c r="IGS384" s="5"/>
      <c r="IGT384" s="5"/>
      <c r="IGU384" s="5"/>
      <c r="IGV384" s="5"/>
      <c r="IGW384" s="5"/>
      <c r="IGX384" s="5"/>
      <c r="IGY384" s="5"/>
      <c r="IGZ384" s="5"/>
      <c r="IHA384" s="5"/>
      <c r="IHB384" s="5"/>
      <c r="IHC384" s="5"/>
      <c r="IHD384" s="5"/>
      <c r="IHE384" s="5"/>
      <c r="IHF384" s="5"/>
      <c r="IHG384" s="5"/>
      <c r="IHH384" s="5"/>
      <c r="IHI384" s="5"/>
      <c r="IHJ384" s="5"/>
      <c r="IHK384" s="5"/>
      <c r="IHL384" s="5"/>
      <c r="IHM384" s="5"/>
      <c r="IHN384" s="5"/>
      <c r="IHO384" s="5"/>
      <c r="IHP384" s="5"/>
      <c r="IHQ384" s="5"/>
      <c r="IHR384" s="5"/>
      <c r="IHS384" s="5"/>
      <c r="IHT384" s="5"/>
      <c r="IHU384" s="5"/>
      <c r="IHV384" s="5"/>
      <c r="IHW384" s="5"/>
      <c r="IHX384" s="5"/>
      <c r="IHY384" s="5"/>
      <c r="IHZ384" s="5"/>
      <c r="IIA384" s="5"/>
      <c r="IIB384" s="5"/>
      <c r="IIC384" s="5"/>
      <c r="IID384" s="5"/>
      <c r="IIE384" s="5"/>
      <c r="IIF384" s="5"/>
      <c r="IIG384" s="5"/>
      <c r="IIH384" s="5"/>
      <c r="III384" s="5"/>
      <c r="IIJ384" s="5"/>
      <c r="IIK384" s="5"/>
      <c r="IIL384" s="5"/>
      <c r="IIM384" s="5"/>
      <c r="IIN384" s="5"/>
      <c r="IIO384" s="5"/>
      <c r="IIP384" s="5"/>
      <c r="IIQ384" s="5"/>
      <c r="IIR384" s="5"/>
      <c r="IIS384" s="5"/>
      <c r="IIT384" s="5"/>
      <c r="IIU384" s="5"/>
      <c r="IIV384" s="5"/>
      <c r="IIW384" s="5"/>
      <c r="IIX384" s="5"/>
      <c r="IIY384" s="5"/>
      <c r="IIZ384" s="5"/>
      <c r="IJA384" s="5"/>
      <c r="IJB384" s="5"/>
      <c r="IJC384" s="5"/>
      <c r="IJD384" s="5"/>
      <c r="IJE384" s="5"/>
      <c r="IJF384" s="5"/>
      <c r="IJG384" s="5"/>
      <c r="IJH384" s="5"/>
      <c r="IJI384" s="5"/>
      <c r="IJJ384" s="5"/>
      <c r="IJK384" s="5"/>
      <c r="IJL384" s="5"/>
      <c r="IJM384" s="5"/>
      <c r="IJN384" s="5"/>
      <c r="IJO384" s="5"/>
      <c r="IJP384" s="5"/>
      <c r="IJQ384" s="5"/>
      <c r="IJR384" s="5"/>
      <c r="IJS384" s="5"/>
      <c r="IJT384" s="5"/>
      <c r="IJU384" s="5"/>
      <c r="IJV384" s="5"/>
      <c r="IJW384" s="5"/>
      <c r="IJX384" s="5"/>
      <c r="IJY384" s="5"/>
      <c r="IJZ384" s="5"/>
      <c r="IKA384" s="5"/>
      <c r="IKB384" s="5"/>
      <c r="IKC384" s="5"/>
      <c r="IKD384" s="5"/>
      <c r="IKE384" s="5"/>
      <c r="IKF384" s="5"/>
      <c r="IKG384" s="5"/>
      <c r="IKH384" s="5"/>
      <c r="IKI384" s="5"/>
      <c r="IKJ384" s="5"/>
      <c r="IKK384" s="5"/>
      <c r="IKL384" s="5"/>
      <c r="IKM384" s="5"/>
      <c r="IKN384" s="5"/>
      <c r="IKO384" s="5"/>
      <c r="IKP384" s="5"/>
      <c r="IKQ384" s="5"/>
      <c r="IKR384" s="5"/>
      <c r="IKS384" s="5"/>
      <c r="IKT384" s="5"/>
      <c r="IKU384" s="5"/>
      <c r="IKV384" s="5"/>
      <c r="IKW384" s="5"/>
      <c r="IKX384" s="5"/>
      <c r="IKY384" s="5"/>
      <c r="IKZ384" s="5"/>
      <c r="ILA384" s="5"/>
      <c r="ILB384" s="5"/>
      <c r="ILC384" s="5"/>
      <c r="ILD384" s="5"/>
      <c r="ILE384" s="5"/>
      <c r="ILF384" s="5"/>
      <c r="ILG384" s="5"/>
      <c r="ILH384" s="5"/>
      <c r="ILI384" s="5"/>
      <c r="ILJ384" s="5"/>
      <c r="ILK384" s="5"/>
      <c r="ILL384" s="5"/>
      <c r="ILM384" s="5"/>
      <c r="ILN384" s="5"/>
      <c r="ILO384" s="5"/>
      <c r="ILP384" s="5"/>
      <c r="ILQ384" s="5"/>
      <c r="ILR384" s="5"/>
      <c r="ILS384" s="5"/>
      <c r="ILT384" s="5"/>
      <c r="ILU384" s="5"/>
      <c r="ILV384" s="5"/>
      <c r="ILW384" s="5"/>
      <c r="ILX384" s="5"/>
      <c r="ILY384" s="5"/>
      <c r="ILZ384" s="5"/>
      <c r="IMA384" s="5"/>
      <c r="IMB384" s="5"/>
      <c r="IMC384" s="5"/>
      <c r="IMD384" s="5"/>
      <c r="IME384" s="5"/>
      <c r="IMF384" s="5"/>
      <c r="IMG384" s="5"/>
      <c r="IMH384" s="5"/>
      <c r="IMI384" s="5"/>
      <c r="IMJ384" s="5"/>
      <c r="IMK384" s="5"/>
      <c r="IML384" s="5"/>
      <c r="IMM384" s="5"/>
      <c r="IMN384" s="5"/>
      <c r="IMO384" s="5"/>
      <c r="IMP384" s="5"/>
      <c r="IMQ384" s="5"/>
      <c r="IMR384" s="5"/>
      <c r="IMS384" s="5"/>
      <c r="IMT384" s="5"/>
      <c r="IMU384" s="5"/>
      <c r="IMV384" s="5"/>
      <c r="IMW384" s="5"/>
      <c r="IMX384" s="5"/>
      <c r="IMY384" s="5"/>
      <c r="IMZ384" s="5"/>
      <c r="INA384" s="5"/>
      <c r="INB384" s="5"/>
      <c r="INC384" s="5"/>
      <c r="IND384" s="5"/>
      <c r="INE384" s="5"/>
      <c r="INF384" s="5"/>
      <c r="ING384" s="5"/>
      <c r="INH384" s="5"/>
      <c r="INI384" s="5"/>
      <c r="INJ384" s="5"/>
      <c r="INK384" s="5"/>
      <c r="INL384" s="5"/>
      <c r="INM384" s="5"/>
      <c r="INN384" s="5"/>
      <c r="INO384" s="5"/>
      <c r="INP384" s="5"/>
      <c r="INQ384" s="5"/>
      <c r="INR384" s="5"/>
      <c r="INS384" s="5"/>
      <c r="INT384" s="5"/>
      <c r="INU384" s="5"/>
      <c r="INV384" s="5"/>
      <c r="INW384" s="5"/>
      <c r="INX384" s="5"/>
      <c r="INY384" s="5"/>
      <c r="INZ384" s="5"/>
      <c r="IOA384" s="5"/>
      <c r="IOB384" s="5"/>
      <c r="IOC384" s="5"/>
      <c r="IOD384" s="5"/>
      <c r="IOE384" s="5"/>
      <c r="IOF384" s="5"/>
      <c r="IOG384" s="5"/>
      <c r="IOH384" s="5"/>
      <c r="IOI384" s="5"/>
      <c r="IOJ384" s="5"/>
      <c r="IOK384" s="5"/>
      <c r="IOL384" s="5"/>
      <c r="IOM384" s="5"/>
      <c r="ION384" s="5"/>
      <c r="IOO384" s="5"/>
      <c r="IOP384" s="5"/>
      <c r="IOQ384" s="5"/>
      <c r="IOR384" s="5"/>
      <c r="IOS384" s="5"/>
      <c r="IOT384" s="5"/>
      <c r="IOU384" s="5"/>
      <c r="IOV384" s="5"/>
      <c r="IOW384" s="5"/>
      <c r="IOX384" s="5"/>
      <c r="IOY384" s="5"/>
      <c r="IOZ384" s="5"/>
      <c r="IPA384" s="5"/>
      <c r="IPB384" s="5"/>
      <c r="IPC384" s="5"/>
      <c r="IPD384" s="5"/>
      <c r="IPE384" s="5"/>
      <c r="IPF384" s="5"/>
      <c r="IPG384" s="5"/>
      <c r="IPH384" s="5"/>
      <c r="IPI384" s="5"/>
      <c r="IPJ384" s="5"/>
      <c r="IPK384" s="5"/>
      <c r="IPL384" s="5"/>
      <c r="IPM384" s="5"/>
      <c r="IPN384" s="5"/>
      <c r="IPO384" s="5"/>
      <c r="IPP384" s="5"/>
      <c r="IPQ384" s="5"/>
      <c r="IPR384" s="5"/>
      <c r="IPS384" s="5"/>
      <c r="IPT384" s="5"/>
      <c r="IPU384" s="5"/>
      <c r="IPV384" s="5"/>
      <c r="IPW384" s="5"/>
      <c r="IPX384" s="5"/>
      <c r="IPY384" s="5"/>
      <c r="IPZ384" s="5"/>
      <c r="IQA384" s="5"/>
      <c r="IQB384" s="5"/>
      <c r="IQC384" s="5"/>
      <c r="IQD384" s="5"/>
      <c r="IQE384" s="5"/>
      <c r="IQF384" s="5"/>
      <c r="IQG384" s="5"/>
      <c r="IQH384" s="5"/>
      <c r="IQI384" s="5"/>
      <c r="IQJ384" s="5"/>
      <c r="IQK384" s="5"/>
      <c r="IQL384" s="5"/>
      <c r="IQM384" s="5"/>
      <c r="IQN384" s="5"/>
      <c r="IQO384" s="5"/>
      <c r="IQP384" s="5"/>
      <c r="IQQ384" s="5"/>
      <c r="IQR384" s="5"/>
      <c r="IQS384" s="5"/>
      <c r="IQT384" s="5"/>
      <c r="IQU384" s="5"/>
      <c r="IQV384" s="5"/>
      <c r="IQW384" s="5"/>
      <c r="IQX384" s="5"/>
      <c r="IQY384" s="5"/>
      <c r="IQZ384" s="5"/>
      <c r="IRA384" s="5"/>
      <c r="IRB384" s="5"/>
      <c r="IRC384" s="5"/>
      <c r="IRD384" s="5"/>
      <c r="IRE384" s="5"/>
      <c r="IRF384" s="5"/>
      <c r="IRG384" s="5"/>
      <c r="IRH384" s="5"/>
      <c r="IRI384" s="5"/>
      <c r="IRJ384" s="5"/>
      <c r="IRK384" s="5"/>
      <c r="IRL384" s="5"/>
      <c r="IRM384" s="5"/>
      <c r="IRN384" s="5"/>
      <c r="IRO384" s="5"/>
      <c r="IRP384" s="5"/>
      <c r="IRQ384" s="5"/>
      <c r="IRR384" s="5"/>
      <c r="IRS384" s="5"/>
      <c r="IRT384" s="5"/>
      <c r="IRU384" s="5"/>
      <c r="IRV384" s="5"/>
      <c r="IRW384" s="5"/>
      <c r="IRX384" s="5"/>
      <c r="IRY384" s="5"/>
      <c r="IRZ384" s="5"/>
      <c r="ISA384" s="5"/>
      <c r="ISB384" s="5"/>
      <c r="ISC384" s="5"/>
      <c r="ISD384" s="5"/>
      <c r="ISE384" s="5"/>
      <c r="ISF384" s="5"/>
      <c r="ISG384" s="5"/>
      <c r="ISH384" s="5"/>
      <c r="ISI384" s="5"/>
      <c r="ISJ384" s="5"/>
      <c r="ISK384" s="5"/>
      <c r="ISL384" s="5"/>
      <c r="ISM384" s="5"/>
      <c r="ISN384" s="5"/>
      <c r="ISO384" s="5"/>
      <c r="ISP384" s="5"/>
      <c r="ISQ384" s="5"/>
      <c r="ISR384" s="5"/>
      <c r="ISS384" s="5"/>
      <c r="IST384" s="5"/>
      <c r="ISU384" s="5"/>
      <c r="ISV384" s="5"/>
      <c r="ISW384" s="5"/>
      <c r="ISX384" s="5"/>
      <c r="ISY384" s="5"/>
      <c r="ISZ384" s="5"/>
      <c r="ITA384" s="5"/>
      <c r="ITB384" s="5"/>
      <c r="ITC384" s="5"/>
      <c r="ITD384" s="5"/>
      <c r="ITE384" s="5"/>
      <c r="ITF384" s="5"/>
      <c r="ITG384" s="5"/>
      <c r="ITH384" s="5"/>
      <c r="ITI384" s="5"/>
      <c r="ITJ384" s="5"/>
      <c r="ITK384" s="5"/>
      <c r="ITL384" s="5"/>
      <c r="ITM384" s="5"/>
      <c r="ITN384" s="5"/>
      <c r="ITO384" s="5"/>
      <c r="ITP384" s="5"/>
      <c r="ITQ384" s="5"/>
      <c r="ITR384" s="5"/>
      <c r="ITS384" s="5"/>
      <c r="ITT384" s="5"/>
      <c r="ITU384" s="5"/>
      <c r="ITV384" s="5"/>
      <c r="ITW384" s="5"/>
      <c r="ITX384" s="5"/>
      <c r="ITY384" s="5"/>
      <c r="ITZ384" s="5"/>
      <c r="IUA384" s="5"/>
      <c r="IUB384" s="5"/>
      <c r="IUC384" s="5"/>
      <c r="IUD384" s="5"/>
      <c r="IUE384" s="5"/>
      <c r="IUF384" s="5"/>
      <c r="IUG384" s="5"/>
      <c r="IUH384" s="5"/>
      <c r="IUI384" s="5"/>
      <c r="IUJ384" s="5"/>
      <c r="IUK384" s="5"/>
      <c r="IUL384" s="5"/>
      <c r="IUM384" s="5"/>
      <c r="IUN384" s="5"/>
      <c r="IUO384" s="5"/>
      <c r="IUP384" s="5"/>
      <c r="IUQ384" s="5"/>
      <c r="IUR384" s="5"/>
      <c r="IUS384" s="5"/>
      <c r="IUT384" s="5"/>
      <c r="IUU384" s="5"/>
      <c r="IUV384" s="5"/>
      <c r="IUW384" s="5"/>
      <c r="IUX384" s="5"/>
      <c r="IUY384" s="5"/>
      <c r="IUZ384" s="5"/>
      <c r="IVA384" s="5"/>
      <c r="IVB384" s="5"/>
      <c r="IVC384" s="5"/>
      <c r="IVD384" s="5"/>
      <c r="IVE384" s="5"/>
      <c r="IVF384" s="5"/>
      <c r="IVG384" s="5"/>
      <c r="IVH384" s="5"/>
      <c r="IVI384" s="5"/>
      <c r="IVJ384" s="5"/>
      <c r="IVK384" s="5"/>
      <c r="IVL384" s="5"/>
      <c r="IVM384" s="5"/>
      <c r="IVN384" s="5"/>
      <c r="IVO384" s="5"/>
      <c r="IVP384" s="5"/>
      <c r="IVQ384" s="5"/>
      <c r="IVR384" s="5"/>
      <c r="IVS384" s="5"/>
      <c r="IVT384" s="5"/>
      <c r="IVU384" s="5"/>
      <c r="IVV384" s="5"/>
      <c r="IVW384" s="5"/>
      <c r="IVX384" s="5"/>
      <c r="IVY384" s="5"/>
      <c r="IVZ384" s="5"/>
      <c r="IWA384" s="5"/>
      <c r="IWB384" s="5"/>
      <c r="IWC384" s="5"/>
      <c r="IWD384" s="5"/>
      <c r="IWE384" s="5"/>
      <c r="IWF384" s="5"/>
      <c r="IWG384" s="5"/>
      <c r="IWH384" s="5"/>
      <c r="IWI384" s="5"/>
      <c r="IWJ384" s="5"/>
      <c r="IWK384" s="5"/>
      <c r="IWL384" s="5"/>
      <c r="IWM384" s="5"/>
      <c r="IWN384" s="5"/>
      <c r="IWO384" s="5"/>
      <c r="IWP384" s="5"/>
      <c r="IWQ384" s="5"/>
      <c r="IWR384" s="5"/>
      <c r="IWS384" s="5"/>
      <c r="IWT384" s="5"/>
      <c r="IWU384" s="5"/>
      <c r="IWV384" s="5"/>
      <c r="IWW384" s="5"/>
      <c r="IWX384" s="5"/>
      <c r="IWY384" s="5"/>
      <c r="IWZ384" s="5"/>
      <c r="IXA384" s="5"/>
      <c r="IXB384" s="5"/>
      <c r="IXC384" s="5"/>
      <c r="IXD384" s="5"/>
      <c r="IXE384" s="5"/>
      <c r="IXF384" s="5"/>
      <c r="IXG384" s="5"/>
      <c r="IXH384" s="5"/>
      <c r="IXI384" s="5"/>
      <c r="IXJ384" s="5"/>
      <c r="IXK384" s="5"/>
      <c r="IXL384" s="5"/>
      <c r="IXM384" s="5"/>
      <c r="IXN384" s="5"/>
      <c r="IXO384" s="5"/>
      <c r="IXP384" s="5"/>
      <c r="IXQ384" s="5"/>
      <c r="IXR384" s="5"/>
      <c r="IXS384" s="5"/>
      <c r="IXT384" s="5"/>
      <c r="IXU384" s="5"/>
      <c r="IXV384" s="5"/>
      <c r="IXW384" s="5"/>
      <c r="IXX384" s="5"/>
      <c r="IXY384" s="5"/>
      <c r="IXZ384" s="5"/>
      <c r="IYA384" s="5"/>
      <c r="IYB384" s="5"/>
      <c r="IYC384" s="5"/>
      <c r="IYD384" s="5"/>
      <c r="IYE384" s="5"/>
      <c r="IYF384" s="5"/>
      <c r="IYG384" s="5"/>
      <c r="IYH384" s="5"/>
      <c r="IYI384" s="5"/>
      <c r="IYJ384" s="5"/>
      <c r="IYK384" s="5"/>
      <c r="IYL384" s="5"/>
      <c r="IYM384" s="5"/>
      <c r="IYN384" s="5"/>
      <c r="IYO384" s="5"/>
      <c r="IYP384" s="5"/>
      <c r="IYQ384" s="5"/>
      <c r="IYR384" s="5"/>
      <c r="IYS384" s="5"/>
      <c r="IYT384" s="5"/>
      <c r="IYU384" s="5"/>
      <c r="IYV384" s="5"/>
      <c r="IYW384" s="5"/>
      <c r="IYX384" s="5"/>
      <c r="IYY384" s="5"/>
      <c r="IYZ384" s="5"/>
      <c r="IZA384" s="5"/>
      <c r="IZB384" s="5"/>
      <c r="IZC384" s="5"/>
      <c r="IZD384" s="5"/>
      <c r="IZE384" s="5"/>
      <c r="IZF384" s="5"/>
      <c r="IZG384" s="5"/>
      <c r="IZH384" s="5"/>
      <c r="IZI384" s="5"/>
      <c r="IZJ384" s="5"/>
      <c r="IZK384" s="5"/>
      <c r="IZL384" s="5"/>
      <c r="IZM384" s="5"/>
      <c r="IZN384" s="5"/>
      <c r="IZO384" s="5"/>
      <c r="IZP384" s="5"/>
      <c r="IZQ384" s="5"/>
      <c r="IZR384" s="5"/>
      <c r="IZS384" s="5"/>
      <c r="IZT384" s="5"/>
      <c r="IZU384" s="5"/>
      <c r="IZV384" s="5"/>
      <c r="IZW384" s="5"/>
      <c r="IZX384" s="5"/>
      <c r="IZY384" s="5"/>
      <c r="IZZ384" s="5"/>
      <c r="JAA384" s="5"/>
      <c r="JAB384" s="5"/>
      <c r="JAC384" s="5"/>
      <c r="JAD384" s="5"/>
      <c r="JAE384" s="5"/>
      <c r="JAF384" s="5"/>
      <c r="JAG384" s="5"/>
      <c r="JAH384" s="5"/>
      <c r="JAI384" s="5"/>
      <c r="JAJ384" s="5"/>
      <c r="JAK384" s="5"/>
      <c r="JAL384" s="5"/>
      <c r="JAM384" s="5"/>
      <c r="JAN384" s="5"/>
      <c r="JAO384" s="5"/>
      <c r="JAP384" s="5"/>
      <c r="JAQ384" s="5"/>
      <c r="JAR384" s="5"/>
      <c r="JAS384" s="5"/>
      <c r="JAT384" s="5"/>
      <c r="JAU384" s="5"/>
      <c r="JAV384" s="5"/>
      <c r="JAW384" s="5"/>
      <c r="JAX384" s="5"/>
      <c r="JAY384" s="5"/>
      <c r="JAZ384" s="5"/>
      <c r="JBA384" s="5"/>
      <c r="JBB384" s="5"/>
      <c r="JBC384" s="5"/>
      <c r="JBD384" s="5"/>
      <c r="JBE384" s="5"/>
      <c r="JBF384" s="5"/>
      <c r="JBG384" s="5"/>
      <c r="JBH384" s="5"/>
      <c r="JBI384" s="5"/>
      <c r="JBJ384" s="5"/>
      <c r="JBK384" s="5"/>
      <c r="JBL384" s="5"/>
      <c r="JBM384" s="5"/>
      <c r="JBN384" s="5"/>
      <c r="JBO384" s="5"/>
      <c r="JBP384" s="5"/>
      <c r="JBQ384" s="5"/>
      <c r="JBR384" s="5"/>
      <c r="JBS384" s="5"/>
      <c r="JBT384" s="5"/>
      <c r="JBU384" s="5"/>
      <c r="JBV384" s="5"/>
      <c r="JBW384" s="5"/>
      <c r="JBX384" s="5"/>
      <c r="JBY384" s="5"/>
      <c r="JBZ384" s="5"/>
      <c r="JCA384" s="5"/>
      <c r="JCB384" s="5"/>
      <c r="JCC384" s="5"/>
      <c r="JCD384" s="5"/>
      <c r="JCE384" s="5"/>
      <c r="JCF384" s="5"/>
      <c r="JCG384" s="5"/>
      <c r="JCH384" s="5"/>
      <c r="JCI384" s="5"/>
      <c r="JCJ384" s="5"/>
      <c r="JCK384" s="5"/>
      <c r="JCL384" s="5"/>
      <c r="JCM384" s="5"/>
      <c r="JCN384" s="5"/>
      <c r="JCO384" s="5"/>
      <c r="JCP384" s="5"/>
      <c r="JCQ384" s="5"/>
      <c r="JCR384" s="5"/>
      <c r="JCS384" s="5"/>
      <c r="JCT384" s="5"/>
      <c r="JCU384" s="5"/>
      <c r="JCV384" s="5"/>
      <c r="JCW384" s="5"/>
      <c r="JCX384" s="5"/>
      <c r="JCY384" s="5"/>
      <c r="JCZ384" s="5"/>
      <c r="JDA384" s="5"/>
      <c r="JDB384" s="5"/>
      <c r="JDC384" s="5"/>
      <c r="JDD384" s="5"/>
      <c r="JDE384" s="5"/>
      <c r="JDF384" s="5"/>
      <c r="JDG384" s="5"/>
      <c r="JDH384" s="5"/>
      <c r="JDI384" s="5"/>
      <c r="JDJ384" s="5"/>
      <c r="JDK384" s="5"/>
      <c r="JDL384" s="5"/>
      <c r="JDM384" s="5"/>
      <c r="JDN384" s="5"/>
      <c r="JDO384" s="5"/>
      <c r="JDP384" s="5"/>
      <c r="JDQ384" s="5"/>
      <c r="JDR384" s="5"/>
      <c r="JDS384" s="5"/>
      <c r="JDT384" s="5"/>
      <c r="JDU384" s="5"/>
      <c r="JDV384" s="5"/>
      <c r="JDW384" s="5"/>
      <c r="JDX384" s="5"/>
      <c r="JDY384" s="5"/>
      <c r="JDZ384" s="5"/>
      <c r="JEA384" s="5"/>
      <c r="JEB384" s="5"/>
      <c r="JEC384" s="5"/>
      <c r="JED384" s="5"/>
      <c r="JEE384" s="5"/>
      <c r="JEF384" s="5"/>
      <c r="JEG384" s="5"/>
      <c r="JEH384" s="5"/>
      <c r="JEI384" s="5"/>
      <c r="JEJ384" s="5"/>
      <c r="JEK384" s="5"/>
      <c r="JEL384" s="5"/>
      <c r="JEM384" s="5"/>
      <c r="JEN384" s="5"/>
      <c r="JEO384" s="5"/>
      <c r="JEP384" s="5"/>
      <c r="JEQ384" s="5"/>
      <c r="JER384" s="5"/>
      <c r="JES384" s="5"/>
      <c r="JET384" s="5"/>
      <c r="JEU384" s="5"/>
      <c r="JEV384" s="5"/>
      <c r="JEW384" s="5"/>
      <c r="JEX384" s="5"/>
      <c r="JEY384" s="5"/>
      <c r="JEZ384" s="5"/>
      <c r="JFA384" s="5"/>
      <c r="JFB384" s="5"/>
      <c r="JFC384" s="5"/>
      <c r="JFD384" s="5"/>
      <c r="JFE384" s="5"/>
      <c r="JFF384" s="5"/>
      <c r="JFG384" s="5"/>
      <c r="JFH384" s="5"/>
      <c r="JFI384" s="5"/>
      <c r="JFJ384" s="5"/>
      <c r="JFK384" s="5"/>
      <c r="JFL384" s="5"/>
      <c r="JFM384" s="5"/>
      <c r="JFN384" s="5"/>
      <c r="JFO384" s="5"/>
      <c r="JFP384" s="5"/>
      <c r="JFQ384" s="5"/>
      <c r="JFR384" s="5"/>
      <c r="JFS384" s="5"/>
      <c r="JFT384" s="5"/>
      <c r="JFU384" s="5"/>
      <c r="JFV384" s="5"/>
      <c r="JFW384" s="5"/>
      <c r="JFX384" s="5"/>
      <c r="JFY384" s="5"/>
      <c r="JFZ384" s="5"/>
      <c r="JGA384" s="5"/>
      <c r="JGB384" s="5"/>
      <c r="JGC384" s="5"/>
      <c r="JGD384" s="5"/>
      <c r="JGE384" s="5"/>
      <c r="JGF384" s="5"/>
      <c r="JGG384" s="5"/>
      <c r="JGH384" s="5"/>
      <c r="JGI384" s="5"/>
      <c r="JGJ384" s="5"/>
      <c r="JGK384" s="5"/>
      <c r="JGL384" s="5"/>
      <c r="JGM384" s="5"/>
      <c r="JGN384" s="5"/>
      <c r="JGO384" s="5"/>
      <c r="JGP384" s="5"/>
      <c r="JGQ384" s="5"/>
      <c r="JGR384" s="5"/>
      <c r="JGS384" s="5"/>
      <c r="JGT384" s="5"/>
      <c r="JGU384" s="5"/>
      <c r="JGV384" s="5"/>
      <c r="JGW384" s="5"/>
      <c r="JGX384" s="5"/>
      <c r="JGY384" s="5"/>
      <c r="JGZ384" s="5"/>
      <c r="JHA384" s="5"/>
      <c r="JHB384" s="5"/>
      <c r="JHC384" s="5"/>
      <c r="JHD384" s="5"/>
      <c r="JHE384" s="5"/>
      <c r="JHF384" s="5"/>
      <c r="JHG384" s="5"/>
      <c r="JHH384" s="5"/>
      <c r="JHI384" s="5"/>
      <c r="JHJ384" s="5"/>
      <c r="JHK384" s="5"/>
      <c r="JHL384" s="5"/>
      <c r="JHM384" s="5"/>
      <c r="JHN384" s="5"/>
      <c r="JHO384" s="5"/>
      <c r="JHP384" s="5"/>
      <c r="JHQ384" s="5"/>
      <c r="JHR384" s="5"/>
      <c r="JHS384" s="5"/>
      <c r="JHT384" s="5"/>
      <c r="JHU384" s="5"/>
      <c r="JHV384" s="5"/>
      <c r="JHW384" s="5"/>
      <c r="JHX384" s="5"/>
      <c r="JHY384" s="5"/>
      <c r="JHZ384" s="5"/>
      <c r="JIA384" s="5"/>
      <c r="JIB384" s="5"/>
      <c r="JIC384" s="5"/>
      <c r="JID384" s="5"/>
      <c r="JIE384" s="5"/>
      <c r="JIF384" s="5"/>
      <c r="JIG384" s="5"/>
      <c r="JIH384" s="5"/>
      <c r="JII384" s="5"/>
      <c r="JIJ384" s="5"/>
      <c r="JIK384" s="5"/>
      <c r="JIL384" s="5"/>
      <c r="JIM384" s="5"/>
      <c r="JIN384" s="5"/>
      <c r="JIO384" s="5"/>
      <c r="JIP384" s="5"/>
      <c r="JIQ384" s="5"/>
      <c r="JIR384" s="5"/>
      <c r="JIS384" s="5"/>
      <c r="JIT384" s="5"/>
      <c r="JIU384" s="5"/>
      <c r="JIV384" s="5"/>
      <c r="JIW384" s="5"/>
      <c r="JIX384" s="5"/>
      <c r="JIY384" s="5"/>
      <c r="JIZ384" s="5"/>
      <c r="JJA384" s="5"/>
      <c r="JJB384" s="5"/>
      <c r="JJC384" s="5"/>
      <c r="JJD384" s="5"/>
      <c r="JJE384" s="5"/>
      <c r="JJF384" s="5"/>
      <c r="JJG384" s="5"/>
      <c r="JJH384" s="5"/>
      <c r="JJI384" s="5"/>
      <c r="JJJ384" s="5"/>
      <c r="JJK384" s="5"/>
      <c r="JJL384" s="5"/>
      <c r="JJM384" s="5"/>
      <c r="JJN384" s="5"/>
      <c r="JJO384" s="5"/>
      <c r="JJP384" s="5"/>
      <c r="JJQ384" s="5"/>
      <c r="JJR384" s="5"/>
      <c r="JJS384" s="5"/>
      <c r="JJT384" s="5"/>
      <c r="JJU384" s="5"/>
      <c r="JJV384" s="5"/>
      <c r="JJW384" s="5"/>
      <c r="JJX384" s="5"/>
      <c r="JJY384" s="5"/>
      <c r="JJZ384" s="5"/>
      <c r="JKA384" s="5"/>
      <c r="JKB384" s="5"/>
      <c r="JKC384" s="5"/>
      <c r="JKD384" s="5"/>
      <c r="JKE384" s="5"/>
      <c r="JKF384" s="5"/>
      <c r="JKG384" s="5"/>
      <c r="JKH384" s="5"/>
      <c r="JKI384" s="5"/>
      <c r="JKJ384" s="5"/>
      <c r="JKK384" s="5"/>
      <c r="JKL384" s="5"/>
      <c r="JKM384" s="5"/>
      <c r="JKN384" s="5"/>
      <c r="JKO384" s="5"/>
      <c r="JKP384" s="5"/>
      <c r="JKQ384" s="5"/>
      <c r="JKR384" s="5"/>
      <c r="JKS384" s="5"/>
      <c r="JKT384" s="5"/>
      <c r="JKU384" s="5"/>
      <c r="JKV384" s="5"/>
      <c r="JKW384" s="5"/>
      <c r="JKX384" s="5"/>
      <c r="JKY384" s="5"/>
      <c r="JKZ384" s="5"/>
      <c r="JLA384" s="5"/>
      <c r="JLB384" s="5"/>
      <c r="JLC384" s="5"/>
      <c r="JLD384" s="5"/>
      <c r="JLE384" s="5"/>
      <c r="JLF384" s="5"/>
      <c r="JLG384" s="5"/>
      <c r="JLH384" s="5"/>
      <c r="JLI384" s="5"/>
      <c r="JLJ384" s="5"/>
      <c r="JLK384" s="5"/>
      <c r="JLL384" s="5"/>
      <c r="JLM384" s="5"/>
      <c r="JLN384" s="5"/>
      <c r="JLO384" s="5"/>
      <c r="JLP384" s="5"/>
      <c r="JLQ384" s="5"/>
      <c r="JLR384" s="5"/>
      <c r="JLS384" s="5"/>
      <c r="JLT384" s="5"/>
      <c r="JLU384" s="5"/>
      <c r="JLV384" s="5"/>
      <c r="JLW384" s="5"/>
      <c r="JLX384" s="5"/>
      <c r="JLY384" s="5"/>
      <c r="JLZ384" s="5"/>
      <c r="JMA384" s="5"/>
      <c r="JMB384" s="5"/>
      <c r="JMC384" s="5"/>
      <c r="JMD384" s="5"/>
      <c r="JME384" s="5"/>
      <c r="JMF384" s="5"/>
      <c r="JMG384" s="5"/>
      <c r="JMH384" s="5"/>
      <c r="JMI384" s="5"/>
      <c r="JMJ384" s="5"/>
      <c r="JMK384" s="5"/>
      <c r="JML384" s="5"/>
      <c r="JMM384" s="5"/>
      <c r="JMN384" s="5"/>
      <c r="JMO384" s="5"/>
      <c r="JMP384" s="5"/>
      <c r="JMQ384" s="5"/>
      <c r="JMR384" s="5"/>
      <c r="JMS384" s="5"/>
      <c r="JMT384" s="5"/>
      <c r="JMU384" s="5"/>
      <c r="JMV384" s="5"/>
      <c r="JMW384" s="5"/>
      <c r="JMX384" s="5"/>
      <c r="JMY384" s="5"/>
      <c r="JMZ384" s="5"/>
      <c r="JNA384" s="5"/>
      <c r="JNB384" s="5"/>
      <c r="JNC384" s="5"/>
      <c r="JND384" s="5"/>
      <c r="JNE384" s="5"/>
      <c r="JNF384" s="5"/>
      <c r="JNG384" s="5"/>
      <c r="JNH384" s="5"/>
      <c r="JNI384" s="5"/>
      <c r="JNJ384" s="5"/>
      <c r="JNK384" s="5"/>
      <c r="JNL384" s="5"/>
      <c r="JNM384" s="5"/>
      <c r="JNN384" s="5"/>
      <c r="JNO384" s="5"/>
      <c r="JNP384" s="5"/>
      <c r="JNQ384" s="5"/>
      <c r="JNR384" s="5"/>
      <c r="JNS384" s="5"/>
      <c r="JNT384" s="5"/>
      <c r="JNU384" s="5"/>
      <c r="JNV384" s="5"/>
      <c r="JNW384" s="5"/>
      <c r="JNX384" s="5"/>
      <c r="JNY384" s="5"/>
      <c r="JNZ384" s="5"/>
      <c r="JOA384" s="5"/>
      <c r="JOB384" s="5"/>
      <c r="JOC384" s="5"/>
      <c r="JOD384" s="5"/>
      <c r="JOE384" s="5"/>
      <c r="JOF384" s="5"/>
      <c r="JOG384" s="5"/>
      <c r="JOH384" s="5"/>
      <c r="JOI384" s="5"/>
      <c r="JOJ384" s="5"/>
      <c r="JOK384" s="5"/>
      <c r="JOL384" s="5"/>
      <c r="JOM384" s="5"/>
      <c r="JON384" s="5"/>
      <c r="JOO384" s="5"/>
      <c r="JOP384" s="5"/>
      <c r="JOQ384" s="5"/>
      <c r="JOR384" s="5"/>
      <c r="JOS384" s="5"/>
      <c r="JOT384" s="5"/>
      <c r="JOU384" s="5"/>
      <c r="JOV384" s="5"/>
      <c r="JOW384" s="5"/>
      <c r="JOX384" s="5"/>
      <c r="JOY384" s="5"/>
      <c r="JOZ384" s="5"/>
      <c r="JPA384" s="5"/>
      <c r="JPB384" s="5"/>
      <c r="JPC384" s="5"/>
      <c r="JPD384" s="5"/>
      <c r="JPE384" s="5"/>
      <c r="JPF384" s="5"/>
      <c r="JPG384" s="5"/>
      <c r="JPH384" s="5"/>
      <c r="JPI384" s="5"/>
      <c r="JPJ384" s="5"/>
      <c r="JPK384" s="5"/>
      <c r="JPL384" s="5"/>
      <c r="JPM384" s="5"/>
      <c r="JPN384" s="5"/>
      <c r="JPO384" s="5"/>
      <c r="JPP384" s="5"/>
      <c r="JPQ384" s="5"/>
      <c r="JPR384" s="5"/>
      <c r="JPS384" s="5"/>
      <c r="JPT384" s="5"/>
      <c r="JPU384" s="5"/>
      <c r="JPV384" s="5"/>
      <c r="JPW384" s="5"/>
      <c r="JPX384" s="5"/>
      <c r="JPY384" s="5"/>
      <c r="JPZ384" s="5"/>
      <c r="JQA384" s="5"/>
      <c r="JQB384" s="5"/>
      <c r="JQC384" s="5"/>
      <c r="JQD384" s="5"/>
      <c r="JQE384" s="5"/>
      <c r="JQF384" s="5"/>
      <c r="JQG384" s="5"/>
      <c r="JQH384" s="5"/>
      <c r="JQI384" s="5"/>
      <c r="JQJ384" s="5"/>
      <c r="JQK384" s="5"/>
      <c r="JQL384" s="5"/>
      <c r="JQM384" s="5"/>
      <c r="JQN384" s="5"/>
      <c r="JQO384" s="5"/>
      <c r="JQP384" s="5"/>
      <c r="JQQ384" s="5"/>
      <c r="JQR384" s="5"/>
      <c r="JQS384" s="5"/>
      <c r="JQT384" s="5"/>
      <c r="JQU384" s="5"/>
      <c r="JQV384" s="5"/>
      <c r="JQW384" s="5"/>
      <c r="JQX384" s="5"/>
      <c r="JQY384" s="5"/>
      <c r="JQZ384" s="5"/>
      <c r="JRA384" s="5"/>
      <c r="JRB384" s="5"/>
      <c r="JRC384" s="5"/>
      <c r="JRD384" s="5"/>
      <c r="JRE384" s="5"/>
      <c r="JRF384" s="5"/>
      <c r="JRG384" s="5"/>
      <c r="JRH384" s="5"/>
      <c r="JRI384" s="5"/>
      <c r="JRJ384" s="5"/>
      <c r="JRK384" s="5"/>
      <c r="JRL384" s="5"/>
      <c r="JRM384" s="5"/>
      <c r="JRN384" s="5"/>
      <c r="JRO384" s="5"/>
      <c r="JRP384" s="5"/>
      <c r="JRQ384" s="5"/>
      <c r="JRR384" s="5"/>
      <c r="JRS384" s="5"/>
      <c r="JRT384" s="5"/>
      <c r="JRU384" s="5"/>
      <c r="JRV384" s="5"/>
      <c r="JRW384" s="5"/>
      <c r="JRX384" s="5"/>
      <c r="JRY384" s="5"/>
      <c r="JRZ384" s="5"/>
      <c r="JSA384" s="5"/>
      <c r="JSB384" s="5"/>
      <c r="JSC384" s="5"/>
      <c r="JSD384" s="5"/>
      <c r="JSE384" s="5"/>
      <c r="JSF384" s="5"/>
      <c r="JSG384" s="5"/>
      <c r="JSH384" s="5"/>
      <c r="JSI384" s="5"/>
      <c r="JSJ384" s="5"/>
      <c r="JSK384" s="5"/>
      <c r="JSL384" s="5"/>
      <c r="JSM384" s="5"/>
      <c r="JSN384" s="5"/>
      <c r="JSO384" s="5"/>
      <c r="JSP384" s="5"/>
      <c r="JSQ384" s="5"/>
      <c r="JSR384" s="5"/>
      <c r="JSS384" s="5"/>
      <c r="JST384" s="5"/>
      <c r="JSU384" s="5"/>
      <c r="JSV384" s="5"/>
      <c r="JSW384" s="5"/>
      <c r="JSX384" s="5"/>
      <c r="JSY384" s="5"/>
      <c r="JSZ384" s="5"/>
      <c r="JTA384" s="5"/>
      <c r="JTB384" s="5"/>
      <c r="JTC384" s="5"/>
      <c r="JTD384" s="5"/>
      <c r="JTE384" s="5"/>
      <c r="JTF384" s="5"/>
      <c r="JTG384" s="5"/>
      <c r="JTH384" s="5"/>
      <c r="JTI384" s="5"/>
      <c r="JTJ384" s="5"/>
      <c r="JTK384" s="5"/>
      <c r="JTL384" s="5"/>
      <c r="JTM384" s="5"/>
      <c r="JTN384" s="5"/>
      <c r="JTO384" s="5"/>
      <c r="JTP384" s="5"/>
      <c r="JTQ384" s="5"/>
      <c r="JTR384" s="5"/>
      <c r="JTS384" s="5"/>
      <c r="JTT384" s="5"/>
      <c r="JTU384" s="5"/>
      <c r="JTV384" s="5"/>
      <c r="JTW384" s="5"/>
      <c r="JTX384" s="5"/>
      <c r="JTY384" s="5"/>
      <c r="JTZ384" s="5"/>
      <c r="JUA384" s="5"/>
      <c r="JUB384" s="5"/>
      <c r="JUC384" s="5"/>
      <c r="JUD384" s="5"/>
      <c r="JUE384" s="5"/>
      <c r="JUF384" s="5"/>
      <c r="JUG384" s="5"/>
      <c r="JUH384" s="5"/>
      <c r="JUI384" s="5"/>
      <c r="JUJ384" s="5"/>
      <c r="JUK384" s="5"/>
      <c r="JUL384" s="5"/>
      <c r="JUM384" s="5"/>
      <c r="JUN384" s="5"/>
      <c r="JUO384" s="5"/>
      <c r="JUP384" s="5"/>
      <c r="JUQ384" s="5"/>
      <c r="JUR384" s="5"/>
      <c r="JUS384" s="5"/>
      <c r="JUT384" s="5"/>
      <c r="JUU384" s="5"/>
      <c r="JUV384" s="5"/>
      <c r="JUW384" s="5"/>
      <c r="JUX384" s="5"/>
      <c r="JUY384" s="5"/>
      <c r="JUZ384" s="5"/>
      <c r="JVA384" s="5"/>
      <c r="JVB384" s="5"/>
      <c r="JVC384" s="5"/>
      <c r="JVD384" s="5"/>
      <c r="JVE384" s="5"/>
      <c r="JVF384" s="5"/>
      <c r="JVG384" s="5"/>
      <c r="JVH384" s="5"/>
      <c r="JVI384" s="5"/>
      <c r="JVJ384" s="5"/>
      <c r="JVK384" s="5"/>
      <c r="JVL384" s="5"/>
      <c r="JVM384" s="5"/>
      <c r="JVN384" s="5"/>
      <c r="JVO384" s="5"/>
      <c r="JVP384" s="5"/>
      <c r="JVQ384" s="5"/>
      <c r="JVR384" s="5"/>
      <c r="JVS384" s="5"/>
      <c r="JVT384" s="5"/>
      <c r="JVU384" s="5"/>
      <c r="JVV384" s="5"/>
      <c r="JVW384" s="5"/>
      <c r="JVX384" s="5"/>
      <c r="JVY384" s="5"/>
      <c r="JVZ384" s="5"/>
      <c r="JWA384" s="5"/>
      <c r="JWB384" s="5"/>
      <c r="JWC384" s="5"/>
      <c r="JWD384" s="5"/>
      <c r="JWE384" s="5"/>
      <c r="JWF384" s="5"/>
      <c r="JWG384" s="5"/>
      <c r="JWH384" s="5"/>
      <c r="JWI384" s="5"/>
      <c r="JWJ384" s="5"/>
      <c r="JWK384" s="5"/>
      <c r="JWL384" s="5"/>
      <c r="JWM384" s="5"/>
      <c r="JWN384" s="5"/>
      <c r="JWO384" s="5"/>
      <c r="JWP384" s="5"/>
      <c r="JWQ384" s="5"/>
      <c r="JWR384" s="5"/>
      <c r="JWS384" s="5"/>
      <c r="JWT384" s="5"/>
      <c r="JWU384" s="5"/>
      <c r="JWV384" s="5"/>
      <c r="JWW384" s="5"/>
      <c r="JWX384" s="5"/>
      <c r="JWY384" s="5"/>
      <c r="JWZ384" s="5"/>
      <c r="JXA384" s="5"/>
      <c r="JXB384" s="5"/>
      <c r="JXC384" s="5"/>
      <c r="JXD384" s="5"/>
      <c r="JXE384" s="5"/>
      <c r="JXF384" s="5"/>
      <c r="JXG384" s="5"/>
      <c r="JXH384" s="5"/>
      <c r="JXI384" s="5"/>
      <c r="JXJ384" s="5"/>
      <c r="JXK384" s="5"/>
      <c r="JXL384" s="5"/>
      <c r="JXM384" s="5"/>
      <c r="JXN384" s="5"/>
      <c r="JXO384" s="5"/>
      <c r="JXP384" s="5"/>
      <c r="JXQ384" s="5"/>
      <c r="JXR384" s="5"/>
      <c r="JXS384" s="5"/>
      <c r="JXT384" s="5"/>
      <c r="JXU384" s="5"/>
      <c r="JXV384" s="5"/>
      <c r="JXW384" s="5"/>
      <c r="JXX384" s="5"/>
      <c r="JXY384" s="5"/>
      <c r="JXZ384" s="5"/>
      <c r="JYA384" s="5"/>
      <c r="JYB384" s="5"/>
      <c r="JYC384" s="5"/>
      <c r="JYD384" s="5"/>
      <c r="JYE384" s="5"/>
      <c r="JYF384" s="5"/>
      <c r="JYG384" s="5"/>
      <c r="JYH384" s="5"/>
      <c r="JYI384" s="5"/>
      <c r="JYJ384" s="5"/>
      <c r="JYK384" s="5"/>
      <c r="JYL384" s="5"/>
      <c r="JYM384" s="5"/>
      <c r="JYN384" s="5"/>
      <c r="JYO384" s="5"/>
      <c r="JYP384" s="5"/>
      <c r="JYQ384" s="5"/>
      <c r="JYR384" s="5"/>
      <c r="JYS384" s="5"/>
      <c r="JYT384" s="5"/>
      <c r="JYU384" s="5"/>
      <c r="JYV384" s="5"/>
      <c r="JYW384" s="5"/>
      <c r="JYX384" s="5"/>
      <c r="JYY384" s="5"/>
      <c r="JYZ384" s="5"/>
      <c r="JZA384" s="5"/>
      <c r="JZB384" s="5"/>
      <c r="JZC384" s="5"/>
      <c r="JZD384" s="5"/>
      <c r="JZE384" s="5"/>
      <c r="JZF384" s="5"/>
      <c r="JZG384" s="5"/>
      <c r="JZH384" s="5"/>
      <c r="JZI384" s="5"/>
      <c r="JZJ384" s="5"/>
      <c r="JZK384" s="5"/>
      <c r="JZL384" s="5"/>
      <c r="JZM384" s="5"/>
      <c r="JZN384" s="5"/>
      <c r="JZO384" s="5"/>
      <c r="JZP384" s="5"/>
      <c r="JZQ384" s="5"/>
      <c r="JZR384" s="5"/>
      <c r="JZS384" s="5"/>
      <c r="JZT384" s="5"/>
      <c r="JZU384" s="5"/>
      <c r="JZV384" s="5"/>
      <c r="JZW384" s="5"/>
      <c r="JZX384" s="5"/>
      <c r="JZY384" s="5"/>
      <c r="JZZ384" s="5"/>
      <c r="KAA384" s="5"/>
      <c r="KAB384" s="5"/>
      <c r="KAC384" s="5"/>
      <c r="KAD384" s="5"/>
      <c r="KAE384" s="5"/>
      <c r="KAF384" s="5"/>
      <c r="KAG384" s="5"/>
      <c r="KAH384" s="5"/>
      <c r="KAI384" s="5"/>
      <c r="KAJ384" s="5"/>
      <c r="KAK384" s="5"/>
      <c r="KAL384" s="5"/>
      <c r="KAM384" s="5"/>
      <c r="KAN384" s="5"/>
      <c r="KAO384" s="5"/>
      <c r="KAP384" s="5"/>
      <c r="KAQ384" s="5"/>
      <c r="KAR384" s="5"/>
      <c r="KAS384" s="5"/>
      <c r="KAT384" s="5"/>
      <c r="KAU384" s="5"/>
      <c r="KAV384" s="5"/>
      <c r="KAW384" s="5"/>
      <c r="KAX384" s="5"/>
      <c r="KAY384" s="5"/>
      <c r="KAZ384" s="5"/>
      <c r="KBA384" s="5"/>
      <c r="KBB384" s="5"/>
      <c r="KBC384" s="5"/>
      <c r="KBD384" s="5"/>
      <c r="KBE384" s="5"/>
      <c r="KBF384" s="5"/>
      <c r="KBG384" s="5"/>
      <c r="KBH384" s="5"/>
      <c r="KBI384" s="5"/>
      <c r="KBJ384" s="5"/>
      <c r="KBK384" s="5"/>
      <c r="KBL384" s="5"/>
      <c r="KBM384" s="5"/>
      <c r="KBN384" s="5"/>
      <c r="KBO384" s="5"/>
      <c r="KBP384" s="5"/>
      <c r="KBQ384" s="5"/>
      <c r="KBR384" s="5"/>
      <c r="KBS384" s="5"/>
      <c r="KBT384" s="5"/>
      <c r="KBU384" s="5"/>
      <c r="KBV384" s="5"/>
      <c r="KBW384" s="5"/>
      <c r="KBX384" s="5"/>
      <c r="KBY384" s="5"/>
      <c r="KBZ384" s="5"/>
      <c r="KCA384" s="5"/>
      <c r="KCB384" s="5"/>
      <c r="KCC384" s="5"/>
      <c r="KCD384" s="5"/>
      <c r="KCE384" s="5"/>
      <c r="KCF384" s="5"/>
      <c r="KCG384" s="5"/>
      <c r="KCH384" s="5"/>
      <c r="KCI384" s="5"/>
      <c r="KCJ384" s="5"/>
      <c r="KCK384" s="5"/>
      <c r="KCL384" s="5"/>
      <c r="KCM384" s="5"/>
      <c r="KCN384" s="5"/>
      <c r="KCO384" s="5"/>
      <c r="KCP384" s="5"/>
      <c r="KCQ384" s="5"/>
      <c r="KCR384" s="5"/>
      <c r="KCS384" s="5"/>
      <c r="KCT384" s="5"/>
      <c r="KCU384" s="5"/>
      <c r="KCV384" s="5"/>
      <c r="KCW384" s="5"/>
      <c r="KCX384" s="5"/>
      <c r="KCY384" s="5"/>
      <c r="KCZ384" s="5"/>
      <c r="KDA384" s="5"/>
      <c r="KDB384" s="5"/>
      <c r="KDC384" s="5"/>
      <c r="KDD384" s="5"/>
      <c r="KDE384" s="5"/>
      <c r="KDF384" s="5"/>
      <c r="KDG384" s="5"/>
      <c r="KDH384" s="5"/>
      <c r="KDI384" s="5"/>
      <c r="KDJ384" s="5"/>
      <c r="KDK384" s="5"/>
      <c r="KDL384" s="5"/>
      <c r="KDM384" s="5"/>
      <c r="KDN384" s="5"/>
      <c r="KDO384" s="5"/>
      <c r="KDP384" s="5"/>
      <c r="KDQ384" s="5"/>
      <c r="KDR384" s="5"/>
      <c r="KDS384" s="5"/>
      <c r="KDT384" s="5"/>
      <c r="KDU384" s="5"/>
      <c r="KDV384" s="5"/>
      <c r="KDW384" s="5"/>
      <c r="KDX384" s="5"/>
      <c r="KDY384" s="5"/>
      <c r="KDZ384" s="5"/>
      <c r="KEA384" s="5"/>
      <c r="KEB384" s="5"/>
      <c r="KEC384" s="5"/>
      <c r="KED384" s="5"/>
      <c r="KEE384" s="5"/>
      <c r="KEF384" s="5"/>
      <c r="KEG384" s="5"/>
      <c r="KEH384" s="5"/>
      <c r="KEI384" s="5"/>
      <c r="KEJ384" s="5"/>
      <c r="KEK384" s="5"/>
      <c r="KEL384" s="5"/>
      <c r="KEM384" s="5"/>
      <c r="KEN384" s="5"/>
      <c r="KEO384" s="5"/>
      <c r="KEP384" s="5"/>
      <c r="KEQ384" s="5"/>
      <c r="KER384" s="5"/>
      <c r="KES384" s="5"/>
      <c r="KET384" s="5"/>
      <c r="KEU384" s="5"/>
      <c r="KEV384" s="5"/>
      <c r="KEW384" s="5"/>
      <c r="KEX384" s="5"/>
      <c r="KEY384" s="5"/>
      <c r="KEZ384" s="5"/>
      <c r="KFA384" s="5"/>
      <c r="KFB384" s="5"/>
      <c r="KFC384" s="5"/>
      <c r="KFD384" s="5"/>
      <c r="KFE384" s="5"/>
      <c r="KFF384" s="5"/>
      <c r="KFG384" s="5"/>
      <c r="KFH384" s="5"/>
      <c r="KFI384" s="5"/>
      <c r="KFJ384" s="5"/>
      <c r="KFK384" s="5"/>
      <c r="KFL384" s="5"/>
      <c r="KFM384" s="5"/>
      <c r="KFN384" s="5"/>
      <c r="KFO384" s="5"/>
      <c r="KFP384" s="5"/>
      <c r="KFQ384" s="5"/>
      <c r="KFR384" s="5"/>
      <c r="KFS384" s="5"/>
      <c r="KFT384" s="5"/>
      <c r="KFU384" s="5"/>
      <c r="KFV384" s="5"/>
      <c r="KFW384" s="5"/>
      <c r="KFX384" s="5"/>
      <c r="KFY384" s="5"/>
      <c r="KFZ384" s="5"/>
      <c r="KGA384" s="5"/>
      <c r="KGB384" s="5"/>
      <c r="KGC384" s="5"/>
      <c r="KGD384" s="5"/>
      <c r="KGE384" s="5"/>
      <c r="KGF384" s="5"/>
      <c r="KGG384" s="5"/>
      <c r="KGH384" s="5"/>
      <c r="KGI384" s="5"/>
      <c r="KGJ384" s="5"/>
      <c r="KGK384" s="5"/>
      <c r="KGL384" s="5"/>
      <c r="KGM384" s="5"/>
      <c r="KGN384" s="5"/>
      <c r="KGO384" s="5"/>
      <c r="KGP384" s="5"/>
      <c r="KGQ384" s="5"/>
      <c r="KGR384" s="5"/>
      <c r="KGS384" s="5"/>
      <c r="KGT384" s="5"/>
      <c r="KGU384" s="5"/>
      <c r="KGV384" s="5"/>
      <c r="KGW384" s="5"/>
      <c r="KGX384" s="5"/>
      <c r="KGY384" s="5"/>
      <c r="KGZ384" s="5"/>
      <c r="KHA384" s="5"/>
      <c r="KHB384" s="5"/>
      <c r="KHC384" s="5"/>
      <c r="KHD384" s="5"/>
      <c r="KHE384" s="5"/>
      <c r="KHF384" s="5"/>
      <c r="KHG384" s="5"/>
      <c r="KHH384" s="5"/>
      <c r="KHI384" s="5"/>
      <c r="KHJ384" s="5"/>
      <c r="KHK384" s="5"/>
      <c r="KHL384" s="5"/>
      <c r="KHM384" s="5"/>
      <c r="KHN384" s="5"/>
      <c r="KHO384" s="5"/>
      <c r="KHP384" s="5"/>
      <c r="KHQ384" s="5"/>
      <c r="KHR384" s="5"/>
      <c r="KHS384" s="5"/>
      <c r="KHT384" s="5"/>
      <c r="KHU384" s="5"/>
      <c r="KHV384" s="5"/>
      <c r="KHW384" s="5"/>
      <c r="KHX384" s="5"/>
      <c r="KHY384" s="5"/>
      <c r="KHZ384" s="5"/>
      <c r="KIA384" s="5"/>
      <c r="KIB384" s="5"/>
      <c r="KIC384" s="5"/>
      <c r="KID384" s="5"/>
      <c r="KIE384" s="5"/>
      <c r="KIF384" s="5"/>
      <c r="KIG384" s="5"/>
      <c r="KIH384" s="5"/>
      <c r="KII384" s="5"/>
      <c r="KIJ384" s="5"/>
      <c r="KIK384" s="5"/>
      <c r="KIL384" s="5"/>
      <c r="KIM384" s="5"/>
      <c r="KIN384" s="5"/>
      <c r="KIO384" s="5"/>
      <c r="KIP384" s="5"/>
      <c r="KIQ384" s="5"/>
      <c r="KIR384" s="5"/>
      <c r="KIS384" s="5"/>
      <c r="KIT384" s="5"/>
      <c r="KIU384" s="5"/>
      <c r="KIV384" s="5"/>
      <c r="KIW384" s="5"/>
      <c r="KIX384" s="5"/>
      <c r="KIY384" s="5"/>
      <c r="KIZ384" s="5"/>
      <c r="KJA384" s="5"/>
      <c r="KJB384" s="5"/>
      <c r="KJC384" s="5"/>
      <c r="KJD384" s="5"/>
      <c r="KJE384" s="5"/>
      <c r="KJF384" s="5"/>
      <c r="KJG384" s="5"/>
      <c r="KJH384" s="5"/>
      <c r="KJI384" s="5"/>
      <c r="KJJ384" s="5"/>
      <c r="KJK384" s="5"/>
      <c r="KJL384" s="5"/>
      <c r="KJM384" s="5"/>
      <c r="KJN384" s="5"/>
      <c r="KJO384" s="5"/>
      <c r="KJP384" s="5"/>
      <c r="KJQ384" s="5"/>
      <c r="KJR384" s="5"/>
      <c r="KJS384" s="5"/>
      <c r="KJT384" s="5"/>
      <c r="KJU384" s="5"/>
      <c r="KJV384" s="5"/>
      <c r="KJW384" s="5"/>
      <c r="KJX384" s="5"/>
      <c r="KJY384" s="5"/>
      <c r="KJZ384" s="5"/>
      <c r="KKA384" s="5"/>
      <c r="KKB384" s="5"/>
      <c r="KKC384" s="5"/>
      <c r="KKD384" s="5"/>
      <c r="KKE384" s="5"/>
      <c r="KKF384" s="5"/>
      <c r="KKG384" s="5"/>
      <c r="KKH384" s="5"/>
      <c r="KKI384" s="5"/>
      <c r="KKJ384" s="5"/>
      <c r="KKK384" s="5"/>
      <c r="KKL384" s="5"/>
      <c r="KKM384" s="5"/>
      <c r="KKN384" s="5"/>
      <c r="KKO384" s="5"/>
      <c r="KKP384" s="5"/>
      <c r="KKQ384" s="5"/>
      <c r="KKR384" s="5"/>
      <c r="KKS384" s="5"/>
      <c r="KKT384" s="5"/>
      <c r="KKU384" s="5"/>
      <c r="KKV384" s="5"/>
      <c r="KKW384" s="5"/>
      <c r="KKX384" s="5"/>
      <c r="KKY384" s="5"/>
      <c r="KKZ384" s="5"/>
      <c r="KLA384" s="5"/>
      <c r="KLB384" s="5"/>
      <c r="KLC384" s="5"/>
      <c r="KLD384" s="5"/>
      <c r="KLE384" s="5"/>
      <c r="KLF384" s="5"/>
      <c r="KLG384" s="5"/>
      <c r="KLH384" s="5"/>
      <c r="KLI384" s="5"/>
      <c r="KLJ384" s="5"/>
      <c r="KLK384" s="5"/>
      <c r="KLL384" s="5"/>
      <c r="KLM384" s="5"/>
      <c r="KLN384" s="5"/>
      <c r="KLO384" s="5"/>
      <c r="KLP384" s="5"/>
      <c r="KLQ384" s="5"/>
      <c r="KLR384" s="5"/>
      <c r="KLS384" s="5"/>
      <c r="KLT384" s="5"/>
      <c r="KLU384" s="5"/>
      <c r="KLV384" s="5"/>
      <c r="KLW384" s="5"/>
      <c r="KLX384" s="5"/>
      <c r="KLY384" s="5"/>
      <c r="KLZ384" s="5"/>
      <c r="KMA384" s="5"/>
      <c r="KMB384" s="5"/>
      <c r="KMC384" s="5"/>
      <c r="KMD384" s="5"/>
      <c r="KME384" s="5"/>
      <c r="KMF384" s="5"/>
      <c r="KMG384" s="5"/>
      <c r="KMH384" s="5"/>
      <c r="KMI384" s="5"/>
      <c r="KMJ384" s="5"/>
      <c r="KMK384" s="5"/>
      <c r="KML384" s="5"/>
      <c r="KMM384" s="5"/>
      <c r="KMN384" s="5"/>
      <c r="KMO384" s="5"/>
      <c r="KMP384" s="5"/>
      <c r="KMQ384" s="5"/>
      <c r="KMR384" s="5"/>
      <c r="KMS384" s="5"/>
      <c r="KMT384" s="5"/>
      <c r="KMU384" s="5"/>
      <c r="KMV384" s="5"/>
      <c r="KMW384" s="5"/>
      <c r="KMX384" s="5"/>
      <c r="KMY384" s="5"/>
      <c r="KMZ384" s="5"/>
      <c r="KNA384" s="5"/>
      <c r="KNB384" s="5"/>
      <c r="KNC384" s="5"/>
      <c r="KND384" s="5"/>
      <c r="KNE384" s="5"/>
      <c r="KNF384" s="5"/>
      <c r="KNG384" s="5"/>
      <c r="KNH384" s="5"/>
      <c r="KNI384" s="5"/>
      <c r="KNJ384" s="5"/>
      <c r="KNK384" s="5"/>
      <c r="KNL384" s="5"/>
      <c r="KNM384" s="5"/>
      <c r="KNN384" s="5"/>
      <c r="KNO384" s="5"/>
      <c r="KNP384" s="5"/>
      <c r="KNQ384" s="5"/>
      <c r="KNR384" s="5"/>
      <c r="KNS384" s="5"/>
      <c r="KNT384" s="5"/>
      <c r="KNU384" s="5"/>
      <c r="KNV384" s="5"/>
      <c r="KNW384" s="5"/>
      <c r="KNX384" s="5"/>
      <c r="KNY384" s="5"/>
      <c r="KNZ384" s="5"/>
      <c r="KOA384" s="5"/>
      <c r="KOB384" s="5"/>
      <c r="KOC384" s="5"/>
      <c r="KOD384" s="5"/>
      <c r="KOE384" s="5"/>
      <c r="KOF384" s="5"/>
      <c r="KOG384" s="5"/>
      <c r="KOH384" s="5"/>
      <c r="KOI384" s="5"/>
      <c r="KOJ384" s="5"/>
      <c r="KOK384" s="5"/>
      <c r="KOL384" s="5"/>
      <c r="KOM384" s="5"/>
      <c r="KON384" s="5"/>
      <c r="KOO384" s="5"/>
      <c r="KOP384" s="5"/>
      <c r="KOQ384" s="5"/>
      <c r="KOR384" s="5"/>
      <c r="KOS384" s="5"/>
      <c r="KOT384" s="5"/>
      <c r="KOU384" s="5"/>
      <c r="KOV384" s="5"/>
      <c r="KOW384" s="5"/>
      <c r="KOX384" s="5"/>
      <c r="KOY384" s="5"/>
      <c r="KOZ384" s="5"/>
      <c r="KPA384" s="5"/>
      <c r="KPB384" s="5"/>
      <c r="KPC384" s="5"/>
      <c r="KPD384" s="5"/>
      <c r="KPE384" s="5"/>
      <c r="KPF384" s="5"/>
      <c r="KPG384" s="5"/>
      <c r="KPH384" s="5"/>
      <c r="KPI384" s="5"/>
      <c r="KPJ384" s="5"/>
      <c r="KPK384" s="5"/>
      <c r="KPL384" s="5"/>
      <c r="KPM384" s="5"/>
      <c r="KPN384" s="5"/>
      <c r="KPO384" s="5"/>
      <c r="KPP384" s="5"/>
      <c r="KPQ384" s="5"/>
      <c r="KPR384" s="5"/>
      <c r="KPS384" s="5"/>
      <c r="KPT384" s="5"/>
      <c r="KPU384" s="5"/>
      <c r="KPV384" s="5"/>
      <c r="KPW384" s="5"/>
      <c r="KPX384" s="5"/>
      <c r="KPY384" s="5"/>
      <c r="KPZ384" s="5"/>
      <c r="KQA384" s="5"/>
      <c r="KQB384" s="5"/>
      <c r="KQC384" s="5"/>
      <c r="KQD384" s="5"/>
      <c r="KQE384" s="5"/>
      <c r="KQF384" s="5"/>
      <c r="KQG384" s="5"/>
      <c r="KQH384" s="5"/>
      <c r="KQI384" s="5"/>
      <c r="KQJ384" s="5"/>
      <c r="KQK384" s="5"/>
      <c r="KQL384" s="5"/>
      <c r="KQM384" s="5"/>
      <c r="KQN384" s="5"/>
      <c r="KQO384" s="5"/>
      <c r="KQP384" s="5"/>
      <c r="KQQ384" s="5"/>
      <c r="KQR384" s="5"/>
      <c r="KQS384" s="5"/>
      <c r="KQT384" s="5"/>
      <c r="KQU384" s="5"/>
      <c r="KQV384" s="5"/>
      <c r="KQW384" s="5"/>
      <c r="KQX384" s="5"/>
      <c r="KQY384" s="5"/>
      <c r="KQZ384" s="5"/>
      <c r="KRA384" s="5"/>
      <c r="KRB384" s="5"/>
      <c r="KRC384" s="5"/>
      <c r="KRD384" s="5"/>
      <c r="KRE384" s="5"/>
      <c r="KRF384" s="5"/>
      <c r="KRG384" s="5"/>
      <c r="KRH384" s="5"/>
      <c r="KRI384" s="5"/>
      <c r="KRJ384" s="5"/>
      <c r="KRK384" s="5"/>
      <c r="KRL384" s="5"/>
      <c r="KRM384" s="5"/>
      <c r="KRN384" s="5"/>
      <c r="KRO384" s="5"/>
      <c r="KRP384" s="5"/>
      <c r="KRQ384" s="5"/>
      <c r="KRR384" s="5"/>
      <c r="KRS384" s="5"/>
      <c r="KRT384" s="5"/>
      <c r="KRU384" s="5"/>
      <c r="KRV384" s="5"/>
      <c r="KRW384" s="5"/>
      <c r="KRX384" s="5"/>
      <c r="KRY384" s="5"/>
      <c r="KRZ384" s="5"/>
      <c r="KSA384" s="5"/>
      <c r="KSB384" s="5"/>
      <c r="KSC384" s="5"/>
      <c r="KSD384" s="5"/>
      <c r="KSE384" s="5"/>
      <c r="KSF384" s="5"/>
      <c r="KSG384" s="5"/>
      <c r="KSH384" s="5"/>
      <c r="KSI384" s="5"/>
      <c r="KSJ384" s="5"/>
      <c r="KSK384" s="5"/>
      <c r="KSL384" s="5"/>
      <c r="KSM384" s="5"/>
      <c r="KSN384" s="5"/>
      <c r="KSO384" s="5"/>
      <c r="KSP384" s="5"/>
      <c r="KSQ384" s="5"/>
      <c r="KSR384" s="5"/>
      <c r="KSS384" s="5"/>
      <c r="KST384" s="5"/>
      <c r="KSU384" s="5"/>
      <c r="KSV384" s="5"/>
      <c r="KSW384" s="5"/>
      <c r="KSX384" s="5"/>
      <c r="KSY384" s="5"/>
      <c r="KSZ384" s="5"/>
      <c r="KTA384" s="5"/>
      <c r="KTB384" s="5"/>
      <c r="KTC384" s="5"/>
      <c r="KTD384" s="5"/>
      <c r="KTE384" s="5"/>
      <c r="KTF384" s="5"/>
      <c r="KTG384" s="5"/>
      <c r="KTH384" s="5"/>
      <c r="KTI384" s="5"/>
      <c r="KTJ384" s="5"/>
      <c r="KTK384" s="5"/>
      <c r="KTL384" s="5"/>
      <c r="KTM384" s="5"/>
      <c r="KTN384" s="5"/>
      <c r="KTO384" s="5"/>
      <c r="KTP384" s="5"/>
      <c r="KTQ384" s="5"/>
      <c r="KTR384" s="5"/>
      <c r="KTS384" s="5"/>
      <c r="KTT384" s="5"/>
      <c r="KTU384" s="5"/>
      <c r="KTV384" s="5"/>
      <c r="KTW384" s="5"/>
      <c r="KTX384" s="5"/>
      <c r="KTY384" s="5"/>
      <c r="KTZ384" s="5"/>
      <c r="KUA384" s="5"/>
      <c r="KUB384" s="5"/>
      <c r="KUC384" s="5"/>
      <c r="KUD384" s="5"/>
      <c r="KUE384" s="5"/>
      <c r="KUF384" s="5"/>
      <c r="KUG384" s="5"/>
      <c r="KUH384" s="5"/>
      <c r="KUI384" s="5"/>
      <c r="KUJ384" s="5"/>
      <c r="KUK384" s="5"/>
      <c r="KUL384" s="5"/>
      <c r="KUM384" s="5"/>
      <c r="KUN384" s="5"/>
      <c r="KUO384" s="5"/>
      <c r="KUP384" s="5"/>
      <c r="KUQ384" s="5"/>
      <c r="KUR384" s="5"/>
      <c r="KUS384" s="5"/>
      <c r="KUT384" s="5"/>
      <c r="KUU384" s="5"/>
      <c r="KUV384" s="5"/>
      <c r="KUW384" s="5"/>
      <c r="KUX384" s="5"/>
      <c r="KUY384" s="5"/>
      <c r="KUZ384" s="5"/>
      <c r="KVA384" s="5"/>
      <c r="KVB384" s="5"/>
      <c r="KVC384" s="5"/>
      <c r="KVD384" s="5"/>
      <c r="KVE384" s="5"/>
      <c r="KVF384" s="5"/>
      <c r="KVG384" s="5"/>
      <c r="KVH384" s="5"/>
      <c r="KVI384" s="5"/>
      <c r="KVJ384" s="5"/>
      <c r="KVK384" s="5"/>
      <c r="KVL384" s="5"/>
      <c r="KVM384" s="5"/>
      <c r="KVN384" s="5"/>
      <c r="KVO384" s="5"/>
      <c r="KVP384" s="5"/>
      <c r="KVQ384" s="5"/>
      <c r="KVR384" s="5"/>
      <c r="KVS384" s="5"/>
      <c r="KVT384" s="5"/>
      <c r="KVU384" s="5"/>
      <c r="KVV384" s="5"/>
      <c r="KVW384" s="5"/>
      <c r="KVX384" s="5"/>
      <c r="KVY384" s="5"/>
      <c r="KVZ384" s="5"/>
      <c r="KWA384" s="5"/>
      <c r="KWB384" s="5"/>
      <c r="KWC384" s="5"/>
      <c r="KWD384" s="5"/>
      <c r="KWE384" s="5"/>
      <c r="KWF384" s="5"/>
      <c r="KWG384" s="5"/>
      <c r="KWH384" s="5"/>
      <c r="KWI384" s="5"/>
      <c r="KWJ384" s="5"/>
      <c r="KWK384" s="5"/>
      <c r="KWL384" s="5"/>
      <c r="KWM384" s="5"/>
      <c r="KWN384" s="5"/>
      <c r="KWO384" s="5"/>
      <c r="KWP384" s="5"/>
      <c r="KWQ384" s="5"/>
      <c r="KWR384" s="5"/>
      <c r="KWS384" s="5"/>
      <c r="KWT384" s="5"/>
      <c r="KWU384" s="5"/>
      <c r="KWV384" s="5"/>
      <c r="KWW384" s="5"/>
      <c r="KWX384" s="5"/>
      <c r="KWY384" s="5"/>
      <c r="KWZ384" s="5"/>
      <c r="KXA384" s="5"/>
      <c r="KXB384" s="5"/>
      <c r="KXC384" s="5"/>
      <c r="KXD384" s="5"/>
      <c r="KXE384" s="5"/>
      <c r="KXF384" s="5"/>
      <c r="KXG384" s="5"/>
      <c r="KXH384" s="5"/>
      <c r="KXI384" s="5"/>
      <c r="KXJ384" s="5"/>
      <c r="KXK384" s="5"/>
      <c r="KXL384" s="5"/>
      <c r="KXM384" s="5"/>
      <c r="KXN384" s="5"/>
      <c r="KXO384" s="5"/>
      <c r="KXP384" s="5"/>
      <c r="KXQ384" s="5"/>
      <c r="KXR384" s="5"/>
      <c r="KXS384" s="5"/>
      <c r="KXT384" s="5"/>
      <c r="KXU384" s="5"/>
      <c r="KXV384" s="5"/>
      <c r="KXW384" s="5"/>
      <c r="KXX384" s="5"/>
      <c r="KXY384" s="5"/>
      <c r="KXZ384" s="5"/>
      <c r="KYA384" s="5"/>
      <c r="KYB384" s="5"/>
      <c r="KYC384" s="5"/>
      <c r="KYD384" s="5"/>
      <c r="KYE384" s="5"/>
      <c r="KYF384" s="5"/>
      <c r="KYG384" s="5"/>
      <c r="KYH384" s="5"/>
      <c r="KYI384" s="5"/>
      <c r="KYJ384" s="5"/>
      <c r="KYK384" s="5"/>
      <c r="KYL384" s="5"/>
      <c r="KYM384" s="5"/>
      <c r="KYN384" s="5"/>
      <c r="KYO384" s="5"/>
      <c r="KYP384" s="5"/>
      <c r="KYQ384" s="5"/>
      <c r="KYR384" s="5"/>
      <c r="KYS384" s="5"/>
      <c r="KYT384" s="5"/>
      <c r="KYU384" s="5"/>
      <c r="KYV384" s="5"/>
      <c r="KYW384" s="5"/>
      <c r="KYX384" s="5"/>
      <c r="KYY384" s="5"/>
      <c r="KYZ384" s="5"/>
      <c r="KZA384" s="5"/>
      <c r="KZB384" s="5"/>
      <c r="KZC384" s="5"/>
      <c r="KZD384" s="5"/>
      <c r="KZE384" s="5"/>
      <c r="KZF384" s="5"/>
      <c r="KZG384" s="5"/>
      <c r="KZH384" s="5"/>
      <c r="KZI384" s="5"/>
      <c r="KZJ384" s="5"/>
      <c r="KZK384" s="5"/>
      <c r="KZL384" s="5"/>
      <c r="KZM384" s="5"/>
      <c r="KZN384" s="5"/>
      <c r="KZO384" s="5"/>
      <c r="KZP384" s="5"/>
      <c r="KZQ384" s="5"/>
      <c r="KZR384" s="5"/>
      <c r="KZS384" s="5"/>
      <c r="KZT384" s="5"/>
      <c r="KZU384" s="5"/>
      <c r="KZV384" s="5"/>
      <c r="KZW384" s="5"/>
      <c r="KZX384" s="5"/>
      <c r="KZY384" s="5"/>
      <c r="KZZ384" s="5"/>
      <c r="LAA384" s="5"/>
      <c r="LAB384" s="5"/>
      <c r="LAC384" s="5"/>
      <c r="LAD384" s="5"/>
      <c r="LAE384" s="5"/>
      <c r="LAF384" s="5"/>
      <c r="LAG384" s="5"/>
      <c r="LAH384" s="5"/>
      <c r="LAI384" s="5"/>
      <c r="LAJ384" s="5"/>
      <c r="LAK384" s="5"/>
      <c r="LAL384" s="5"/>
      <c r="LAM384" s="5"/>
      <c r="LAN384" s="5"/>
      <c r="LAO384" s="5"/>
      <c r="LAP384" s="5"/>
      <c r="LAQ384" s="5"/>
      <c r="LAR384" s="5"/>
      <c r="LAS384" s="5"/>
      <c r="LAT384" s="5"/>
      <c r="LAU384" s="5"/>
      <c r="LAV384" s="5"/>
      <c r="LAW384" s="5"/>
      <c r="LAX384" s="5"/>
      <c r="LAY384" s="5"/>
      <c r="LAZ384" s="5"/>
      <c r="LBA384" s="5"/>
      <c r="LBB384" s="5"/>
      <c r="LBC384" s="5"/>
      <c r="LBD384" s="5"/>
      <c r="LBE384" s="5"/>
      <c r="LBF384" s="5"/>
      <c r="LBG384" s="5"/>
      <c r="LBH384" s="5"/>
      <c r="LBI384" s="5"/>
      <c r="LBJ384" s="5"/>
      <c r="LBK384" s="5"/>
      <c r="LBL384" s="5"/>
      <c r="LBM384" s="5"/>
      <c r="LBN384" s="5"/>
      <c r="LBO384" s="5"/>
      <c r="LBP384" s="5"/>
      <c r="LBQ384" s="5"/>
      <c r="LBR384" s="5"/>
      <c r="LBS384" s="5"/>
      <c r="LBT384" s="5"/>
      <c r="LBU384" s="5"/>
      <c r="LBV384" s="5"/>
      <c r="LBW384" s="5"/>
      <c r="LBX384" s="5"/>
      <c r="LBY384" s="5"/>
      <c r="LBZ384" s="5"/>
      <c r="LCA384" s="5"/>
      <c r="LCB384" s="5"/>
      <c r="LCC384" s="5"/>
      <c r="LCD384" s="5"/>
      <c r="LCE384" s="5"/>
      <c r="LCF384" s="5"/>
      <c r="LCG384" s="5"/>
      <c r="LCH384" s="5"/>
      <c r="LCI384" s="5"/>
      <c r="LCJ384" s="5"/>
      <c r="LCK384" s="5"/>
      <c r="LCL384" s="5"/>
      <c r="LCM384" s="5"/>
      <c r="LCN384" s="5"/>
      <c r="LCO384" s="5"/>
      <c r="LCP384" s="5"/>
      <c r="LCQ384" s="5"/>
      <c r="LCR384" s="5"/>
      <c r="LCS384" s="5"/>
      <c r="LCT384" s="5"/>
      <c r="LCU384" s="5"/>
      <c r="LCV384" s="5"/>
      <c r="LCW384" s="5"/>
      <c r="LCX384" s="5"/>
      <c r="LCY384" s="5"/>
      <c r="LCZ384" s="5"/>
      <c r="LDA384" s="5"/>
      <c r="LDB384" s="5"/>
      <c r="LDC384" s="5"/>
      <c r="LDD384" s="5"/>
      <c r="LDE384" s="5"/>
      <c r="LDF384" s="5"/>
      <c r="LDG384" s="5"/>
      <c r="LDH384" s="5"/>
      <c r="LDI384" s="5"/>
      <c r="LDJ384" s="5"/>
      <c r="LDK384" s="5"/>
      <c r="LDL384" s="5"/>
      <c r="LDM384" s="5"/>
      <c r="LDN384" s="5"/>
      <c r="LDO384" s="5"/>
      <c r="LDP384" s="5"/>
      <c r="LDQ384" s="5"/>
      <c r="LDR384" s="5"/>
      <c r="LDS384" s="5"/>
      <c r="LDT384" s="5"/>
      <c r="LDU384" s="5"/>
      <c r="LDV384" s="5"/>
      <c r="LDW384" s="5"/>
      <c r="LDX384" s="5"/>
      <c r="LDY384" s="5"/>
      <c r="LDZ384" s="5"/>
      <c r="LEA384" s="5"/>
      <c r="LEB384" s="5"/>
      <c r="LEC384" s="5"/>
      <c r="LED384" s="5"/>
      <c r="LEE384" s="5"/>
      <c r="LEF384" s="5"/>
      <c r="LEG384" s="5"/>
      <c r="LEH384" s="5"/>
      <c r="LEI384" s="5"/>
      <c r="LEJ384" s="5"/>
      <c r="LEK384" s="5"/>
      <c r="LEL384" s="5"/>
      <c r="LEM384" s="5"/>
      <c r="LEN384" s="5"/>
      <c r="LEO384" s="5"/>
      <c r="LEP384" s="5"/>
      <c r="LEQ384" s="5"/>
      <c r="LER384" s="5"/>
      <c r="LES384" s="5"/>
      <c r="LET384" s="5"/>
      <c r="LEU384" s="5"/>
      <c r="LEV384" s="5"/>
      <c r="LEW384" s="5"/>
      <c r="LEX384" s="5"/>
      <c r="LEY384" s="5"/>
      <c r="LEZ384" s="5"/>
      <c r="LFA384" s="5"/>
      <c r="LFB384" s="5"/>
      <c r="LFC384" s="5"/>
      <c r="LFD384" s="5"/>
      <c r="LFE384" s="5"/>
      <c r="LFF384" s="5"/>
      <c r="LFG384" s="5"/>
      <c r="LFH384" s="5"/>
      <c r="LFI384" s="5"/>
      <c r="LFJ384" s="5"/>
      <c r="LFK384" s="5"/>
      <c r="LFL384" s="5"/>
      <c r="LFM384" s="5"/>
      <c r="LFN384" s="5"/>
      <c r="LFO384" s="5"/>
      <c r="LFP384" s="5"/>
      <c r="LFQ384" s="5"/>
      <c r="LFR384" s="5"/>
      <c r="LFS384" s="5"/>
      <c r="LFT384" s="5"/>
      <c r="LFU384" s="5"/>
      <c r="LFV384" s="5"/>
      <c r="LFW384" s="5"/>
      <c r="LFX384" s="5"/>
      <c r="LFY384" s="5"/>
      <c r="LFZ384" s="5"/>
      <c r="LGA384" s="5"/>
      <c r="LGB384" s="5"/>
      <c r="LGC384" s="5"/>
      <c r="LGD384" s="5"/>
      <c r="LGE384" s="5"/>
      <c r="LGF384" s="5"/>
      <c r="LGG384" s="5"/>
      <c r="LGH384" s="5"/>
      <c r="LGI384" s="5"/>
      <c r="LGJ384" s="5"/>
      <c r="LGK384" s="5"/>
      <c r="LGL384" s="5"/>
      <c r="LGM384" s="5"/>
      <c r="LGN384" s="5"/>
      <c r="LGO384" s="5"/>
      <c r="LGP384" s="5"/>
      <c r="LGQ384" s="5"/>
      <c r="LGR384" s="5"/>
      <c r="LGS384" s="5"/>
      <c r="LGT384" s="5"/>
      <c r="LGU384" s="5"/>
      <c r="LGV384" s="5"/>
      <c r="LGW384" s="5"/>
      <c r="LGX384" s="5"/>
      <c r="LGY384" s="5"/>
      <c r="LGZ384" s="5"/>
      <c r="LHA384" s="5"/>
      <c r="LHB384" s="5"/>
      <c r="LHC384" s="5"/>
      <c r="LHD384" s="5"/>
      <c r="LHE384" s="5"/>
      <c r="LHF384" s="5"/>
      <c r="LHG384" s="5"/>
      <c r="LHH384" s="5"/>
      <c r="LHI384" s="5"/>
      <c r="LHJ384" s="5"/>
      <c r="LHK384" s="5"/>
      <c r="LHL384" s="5"/>
      <c r="LHM384" s="5"/>
      <c r="LHN384" s="5"/>
      <c r="LHO384" s="5"/>
      <c r="LHP384" s="5"/>
      <c r="LHQ384" s="5"/>
      <c r="LHR384" s="5"/>
      <c r="LHS384" s="5"/>
      <c r="LHT384" s="5"/>
      <c r="LHU384" s="5"/>
      <c r="LHV384" s="5"/>
      <c r="LHW384" s="5"/>
      <c r="LHX384" s="5"/>
      <c r="LHY384" s="5"/>
      <c r="LHZ384" s="5"/>
      <c r="LIA384" s="5"/>
      <c r="LIB384" s="5"/>
      <c r="LIC384" s="5"/>
      <c r="LID384" s="5"/>
      <c r="LIE384" s="5"/>
      <c r="LIF384" s="5"/>
      <c r="LIG384" s="5"/>
      <c r="LIH384" s="5"/>
      <c r="LII384" s="5"/>
      <c r="LIJ384" s="5"/>
      <c r="LIK384" s="5"/>
      <c r="LIL384" s="5"/>
      <c r="LIM384" s="5"/>
      <c r="LIN384" s="5"/>
      <c r="LIO384" s="5"/>
      <c r="LIP384" s="5"/>
      <c r="LIQ384" s="5"/>
      <c r="LIR384" s="5"/>
      <c r="LIS384" s="5"/>
      <c r="LIT384" s="5"/>
      <c r="LIU384" s="5"/>
      <c r="LIV384" s="5"/>
      <c r="LIW384" s="5"/>
      <c r="LIX384" s="5"/>
      <c r="LIY384" s="5"/>
      <c r="LIZ384" s="5"/>
      <c r="LJA384" s="5"/>
      <c r="LJB384" s="5"/>
      <c r="LJC384" s="5"/>
      <c r="LJD384" s="5"/>
      <c r="LJE384" s="5"/>
      <c r="LJF384" s="5"/>
      <c r="LJG384" s="5"/>
      <c r="LJH384" s="5"/>
      <c r="LJI384" s="5"/>
      <c r="LJJ384" s="5"/>
      <c r="LJK384" s="5"/>
      <c r="LJL384" s="5"/>
      <c r="LJM384" s="5"/>
      <c r="LJN384" s="5"/>
      <c r="LJO384" s="5"/>
      <c r="LJP384" s="5"/>
      <c r="LJQ384" s="5"/>
      <c r="LJR384" s="5"/>
      <c r="LJS384" s="5"/>
      <c r="LJT384" s="5"/>
      <c r="LJU384" s="5"/>
      <c r="LJV384" s="5"/>
      <c r="LJW384" s="5"/>
      <c r="LJX384" s="5"/>
      <c r="LJY384" s="5"/>
      <c r="LJZ384" s="5"/>
      <c r="LKA384" s="5"/>
      <c r="LKB384" s="5"/>
      <c r="LKC384" s="5"/>
      <c r="LKD384" s="5"/>
      <c r="LKE384" s="5"/>
      <c r="LKF384" s="5"/>
      <c r="LKG384" s="5"/>
      <c r="LKH384" s="5"/>
      <c r="LKI384" s="5"/>
      <c r="LKJ384" s="5"/>
      <c r="LKK384" s="5"/>
      <c r="LKL384" s="5"/>
      <c r="LKM384" s="5"/>
      <c r="LKN384" s="5"/>
      <c r="LKO384" s="5"/>
      <c r="LKP384" s="5"/>
      <c r="LKQ384" s="5"/>
      <c r="LKR384" s="5"/>
      <c r="LKS384" s="5"/>
      <c r="LKT384" s="5"/>
      <c r="LKU384" s="5"/>
      <c r="LKV384" s="5"/>
      <c r="LKW384" s="5"/>
      <c r="LKX384" s="5"/>
      <c r="LKY384" s="5"/>
      <c r="LKZ384" s="5"/>
      <c r="LLA384" s="5"/>
      <c r="LLB384" s="5"/>
      <c r="LLC384" s="5"/>
      <c r="LLD384" s="5"/>
      <c r="LLE384" s="5"/>
      <c r="LLF384" s="5"/>
      <c r="LLG384" s="5"/>
      <c r="LLH384" s="5"/>
      <c r="LLI384" s="5"/>
      <c r="LLJ384" s="5"/>
      <c r="LLK384" s="5"/>
      <c r="LLL384" s="5"/>
      <c r="LLM384" s="5"/>
      <c r="LLN384" s="5"/>
      <c r="LLO384" s="5"/>
      <c r="LLP384" s="5"/>
      <c r="LLQ384" s="5"/>
      <c r="LLR384" s="5"/>
      <c r="LLS384" s="5"/>
      <c r="LLT384" s="5"/>
      <c r="LLU384" s="5"/>
      <c r="LLV384" s="5"/>
      <c r="LLW384" s="5"/>
      <c r="LLX384" s="5"/>
      <c r="LLY384" s="5"/>
      <c r="LLZ384" s="5"/>
      <c r="LMA384" s="5"/>
      <c r="LMB384" s="5"/>
      <c r="LMC384" s="5"/>
      <c r="LMD384" s="5"/>
      <c r="LME384" s="5"/>
      <c r="LMF384" s="5"/>
      <c r="LMG384" s="5"/>
      <c r="LMH384" s="5"/>
      <c r="LMI384" s="5"/>
      <c r="LMJ384" s="5"/>
      <c r="LMK384" s="5"/>
      <c r="LML384" s="5"/>
      <c r="LMM384" s="5"/>
      <c r="LMN384" s="5"/>
      <c r="LMO384" s="5"/>
      <c r="LMP384" s="5"/>
      <c r="LMQ384" s="5"/>
      <c r="LMR384" s="5"/>
      <c r="LMS384" s="5"/>
      <c r="LMT384" s="5"/>
      <c r="LMU384" s="5"/>
      <c r="LMV384" s="5"/>
      <c r="LMW384" s="5"/>
      <c r="LMX384" s="5"/>
      <c r="LMY384" s="5"/>
      <c r="LMZ384" s="5"/>
      <c r="LNA384" s="5"/>
      <c r="LNB384" s="5"/>
      <c r="LNC384" s="5"/>
      <c r="LND384" s="5"/>
      <c r="LNE384" s="5"/>
      <c r="LNF384" s="5"/>
      <c r="LNG384" s="5"/>
      <c r="LNH384" s="5"/>
      <c r="LNI384" s="5"/>
      <c r="LNJ384" s="5"/>
      <c r="LNK384" s="5"/>
      <c r="LNL384" s="5"/>
      <c r="LNM384" s="5"/>
      <c r="LNN384" s="5"/>
      <c r="LNO384" s="5"/>
      <c r="LNP384" s="5"/>
      <c r="LNQ384" s="5"/>
      <c r="LNR384" s="5"/>
      <c r="LNS384" s="5"/>
      <c r="LNT384" s="5"/>
      <c r="LNU384" s="5"/>
      <c r="LNV384" s="5"/>
      <c r="LNW384" s="5"/>
      <c r="LNX384" s="5"/>
      <c r="LNY384" s="5"/>
      <c r="LNZ384" s="5"/>
      <c r="LOA384" s="5"/>
      <c r="LOB384" s="5"/>
      <c r="LOC384" s="5"/>
      <c r="LOD384" s="5"/>
      <c r="LOE384" s="5"/>
      <c r="LOF384" s="5"/>
      <c r="LOG384" s="5"/>
      <c r="LOH384" s="5"/>
      <c r="LOI384" s="5"/>
      <c r="LOJ384" s="5"/>
      <c r="LOK384" s="5"/>
      <c r="LOL384" s="5"/>
      <c r="LOM384" s="5"/>
      <c r="LON384" s="5"/>
      <c r="LOO384" s="5"/>
      <c r="LOP384" s="5"/>
      <c r="LOQ384" s="5"/>
      <c r="LOR384" s="5"/>
      <c r="LOS384" s="5"/>
      <c r="LOT384" s="5"/>
      <c r="LOU384" s="5"/>
      <c r="LOV384" s="5"/>
      <c r="LOW384" s="5"/>
      <c r="LOX384" s="5"/>
      <c r="LOY384" s="5"/>
      <c r="LOZ384" s="5"/>
      <c r="LPA384" s="5"/>
      <c r="LPB384" s="5"/>
      <c r="LPC384" s="5"/>
      <c r="LPD384" s="5"/>
      <c r="LPE384" s="5"/>
      <c r="LPF384" s="5"/>
      <c r="LPG384" s="5"/>
      <c r="LPH384" s="5"/>
      <c r="LPI384" s="5"/>
      <c r="LPJ384" s="5"/>
      <c r="LPK384" s="5"/>
      <c r="LPL384" s="5"/>
      <c r="LPM384" s="5"/>
      <c r="LPN384" s="5"/>
      <c r="LPO384" s="5"/>
      <c r="LPP384" s="5"/>
      <c r="LPQ384" s="5"/>
      <c r="LPR384" s="5"/>
      <c r="LPS384" s="5"/>
      <c r="LPT384" s="5"/>
      <c r="LPU384" s="5"/>
      <c r="LPV384" s="5"/>
      <c r="LPW384" s="5"/>
      <c r="LPX384" s="5"/>
      <c r="LPY384" s="5"/>
      <c r="LPZ384" s="5"/>
      <c r="LQA384" s="5"/>
      <c r="LQB384" s="5"/>
      <c r="LQC384" s="5"/>
      <c r="LQD384" s="5"/>
      <c r="LQE384" s="5"/>
      <c r="LQF384" s="5"/>
      <c r="LQG384" s="5"/>
      <c r="LQH384" s="5"/>
      <c r="LQI384" s="5"/>
      <c r="LQJ384" s="5"/>
      <c r="LQK384" s="5"/>
      <c r="LQL384" s="5"/>
      <c r="LQM384" s="5"/>
      <c r="LQN384" s="5"/>
      <c r="LQO384" s="5"/>
      <c r="LQP384" s="5"/>
      <c r="LQQ384" s="5"/>
      <c r="LQR384" s="5"/>
      <c r="LQS384" s="5"/>
      <c r="LQT384" s="5"/>
      <c r="LQU384" s="5"/>
      <c r="LQV384" s="5"/>
      <c r="LQW384" s="5"/>
      <c r="LQX384" s="5"/>
      <c r="LQY384" s="5"/>
      <c r="LQZ384" s="5"/>
      <c r="LRA384" s="5"/>
      <c r="LRB384" s="5"/>
      <c r="LRC384" s="5"/>
      <c r="LRD384" s="5"/>
      <c r="LRE384" s="5"/>
      <c r="LRF384" s="5"/>
      <c r="LRG384" s="5"/>
      <c r="LRH384" s="5"/>
      <c r="LRI384" s="5"/>
      <c r="LRJ384" s="5"/>
      <c r="LRK384" s="5"/>
      <c r="LRL384" s="5"/>
      <c r="LRM384" s="5"/>
      <c r="LRN384" s="5"/>
      <c r="LRO384" s="5"/>
      <c r="LRP384" s="5"/>
      <c r="LRQ384" s="5"/>
      <c r="LRR384" s="5"/>
      <c r="LRS384" s="5"/>
      <c r="LRT384" s="5"/>
      <c r="LRU384" s="5"/>
      <c r="LRV384" s="5"/>
      <c r="LRW384" s="5"/>
      <c r="LRX384" s="5"/>
      <c r="LRY384" s="5"/>
      <c r="LRZ384" s="5"/>
      <c r="LSA384" s="5"/>
      <c r="LSB384" s="5"/>
      <c r="LSC384" s="5"/>
      <c r="LSD384" s="5"/>
      <c r="LSE384" s="5"/>
      <c r="LSF384" s="5"/>
      <c r="LSG384" s="5"/>
      <c r="LSH384" s="5"/>
      <c r="LSI384" s="5"/>
      <c r="LSJ384" s="5"/>
      <c r="LSK384" s="5"/>
      <c r="LSL384" s="5"/>
      <c r="LSM384" s="5"/>
      <c r="LSN384" s="5"/>
      <c r="LSO384" s="5"/>
      <c r="LSP384" s="5"/>
      <c r="LSQ384" s="5"/>
      <c r="LSR384" s="5"/>
      <c r="LSS384" s="5"/>
      <c r="LST384" s="5"/>
      <c r="LSU384" s="5"/>
      <c r="LSV384" s="5"/>
      <c r="LSW384" s="5"/>
      <c r="LSX384" s="5"/>
      <c r="LSY384" s="5"/>
      <c r="LSZ384" s="5"/>
      <c r="LTA384" s="5"/>
      <c r="LTB384" s="5"/>
      <c r="LTC384" s="5"/>
      <c r="LTD384" s="5"/>
      <c r="LTE384" s="5"/>
      <c r="LTF384" s="5"/>
      <c r="LTG384" s="5"/>
      <c r="LTH384" s="5"/>
      <c r="LTI384" s="5"/>
      <c r="LTJ384" s="5"/>
      <c r="LTK384" s="5"/>
      <c r="LTL384" s="5"/>
      <c r="LTM384" s="5"/>
      <c r="LTN384" s="5"/>
      <c r="LTO384" s="5"/>
      <c r="LTP384" s="5"/>
      <c r="LTQ384" s="5"/>
      <c r="LTR384" s="5"/>
      <c r="LTS384" s="5"/>
      <c r="LTT384" s="5"/>
      <c r="LTU384" s="5"/>
      <c r="LTV384" s="5"/>
      <c r="LTW384" s="5"/>
      <c r="LTX384" s="5"/>
      <c r="LTY384" s="5"/>
      <c r="LTZ384" s="5"/>
      <c r="LUA384" s="5"/>
      <c r="LUB384" s="5"/>
      <c r="LUC384" s="5"/>
      <c r="LUD384" s="5"/>
      <c r="LUE384" s="5"/>
      <c r="LUF384" s="5"/>
      <c r="LUG384" s="5"/>
      <c r="LUH384" s="5"/>
      <c r="LUI384" s="5"/>
      <c r="LUJ384" s="5"/>
      <c r="LUK384" s="5"/>
      <c r="LUL384" s="5"/>
      <c r="LUM384" s="5"/>
      <c r="LUN384" s="5"/>
      <c r="LUO384" s="5"/>
      <c r="LUP384" s="5"/>
      <c r="LUQ384" s="5"/>
      <c r="LUR384" s="5"/>
      <c r="LUS384" s="5"/>
      <c r="LUT384" s="5"/>
      <c r="LUU384" s="5"/>
      <c r="LUV384" s="5"/>
      <c r="LUW384" s="5"/>
      <c r="LUX384" s="5"/>
      <c r="LUY384" s="5"/>
      <c r="LUZ384" s="5"/>
      <c r="LVA384" s="5"/>
      <c r="LVB384" s="5"/>
      <c r="LVC384" s="5"/>
      <c r="LVD384" s="5"/>
      <c r="LVE384" s="5"/>
      <c r="LVF384" s="5"/>
      <c r="LVG384" s="5"/>
      <c r="LVH384" s="5"/>
      <c r="LVI384" s="5"/>
      <c r="LVJ384" s="5"/>
      <c r="LVK384" s="5"/>
      <c r="LVL384" s="5"/>
      <c r="LVM384" s="5"/>
      <c r="LVN384" s="5"/>
      <c r="LVO384" s="5"/>
      <c r="LVP384" s="5"/>
      <c r="LVQ384" s="5"/>
      <c r="LVR384" s="5"/>
      <c r="LVS384" s="5"/>
      <c r="LVT384" s="5"/>
      <c r="LVU384" s="5"/>
      <c r="LVV384" s="5"/>
      <c r="LVW384" s="5"/>
      <c r="LVX384" s="5"/>
      <c r="LVY384" s="5"/>
      <c r="LVZ384" s="5"/>
      <c r="LWA384" s="5"/>
      <c r="LWB384" s="5"/>
      <c r="LWC384" s="5"/>
      <c r="LWD384" s="5"/>
      <c r="LWE384" s="5"/>
      <c r="LWF384" s="5"/>
      <c r="LWG384" s="5"/>
      <c r="LWH384" s="5"/>
      <c r="LWI384" s="5"/>
      <c r="LWJ384" s="5"/>
      <c r="LWK384" s="5"/>
      <c r="LWL384" s="5"/>
      <c r="LWM384" s="5"/>
      <c r="LWN384" s="5"/>
      <c r="LWO384" s="5"/>
      <c r="LWP384" s="5"/>
      <c r="LWQ384" s="5"/>
      <c r="LWR384" s="5"/>
      <c r="LWS384" s="5"/>
      <c r="LWT384" s="5"/>
      <c r="LWU384" s="5"/>
      <c r="LWV384" s="5"/>
      <c r="LWW384" s="5"/>
      <c r="LWX384" s="5"/>
      <c r="LWY384" s="5"/>
      <c r="LWZ384" s="5"/>
      <c r="LXA384" s="5"/>
      <c r="LXB384" s="5"/>
      <c r="LXC384" s="5"/>
      <c r="LXD384" s="5"/>
      <c r="LXE384" s="5"/>
      <c r="LXF384" s="5"/>
      <c r="LXG384" s="5"/>
      <c r="LXH384" s="5"/>
      <c r="LXI384" s="5"/>
      <c r="LXJ384" s="5"/>
      <c r="LXK384" s="5"/>
      <c r="LXL384" s="5"/>
      <c r="LXM384" s="5"/>
      <c r="LXN384" s="5"/>
      <c r="LXO384" s="5"/>
      <c r="LXP384" s="5"/>
      <c r="LXQ384" s="5"/>
      <c r="LXR384" s="5"/>
      <c r="LXS384" s="5"/>
      <c r="LXT384" s="5"/>
      <c r="LXU384" s="5"/>
      <c r="LXV384" s="5"/>
      <c r="LXW384" s="5"/>
      <c r="LXX384" s="5"/>
      <c r="LXY384" s="5"/>
      <c r="LXZ384" s="5"/>
      <c r="LYA384" s="5"/>
      <c r="LYB384" s="5"/>
      <c r="LYC384" s="5"/>
      <c r="LYD384" s="5"/>
      <c r="LYE384" s="5"/>
      <c r="LYF384" s="5"/>
      <c r="LYG384" s="5"/>
      <c r="LYH384" s="5"/>
      <c r="LYI384" s="5"/>
      <c r="LYJ384" s="5"/>
      <c r="LYK384" s="5"/>
      <c r="LYL384" s="5"/>
      <c r="LYM384" s="5"/>
      <c r="LYN384" s="5"/>
      <c r="LYO384" s="5"/>
      <c r="LYP384" s="5"/>
      <c r="LYQ384" s="5"/>
      <c r="LYR384" s="5"/>
      <c r="LYS384" s="5"/>
      <c r="LYT384" s="5"/>
      <c r="LYU384" s="5"/>
      <c r="LYV384" s="5"/>
      <c r="LYW384" s="5"/>
      <c r="LYX384" s="5"/>
      <c r="LYY384" s="5"/>
      <c r="LYZ384" s="5"/>
      <c r="LZA384" s="5"/>
      <c r="LZB384" s="5"/>
      <c r="LZC384" s="5"/>
      <c r="LZD384" s="5"/>
      <c r="LZE384" s="5"/>
      <c r="LZF384" s="5"/>
      <c r="LZG384" s="5"/>
      <c r="LZH384" s="5"/>
      <c r="LZI384" s="5"/>
      <c r="LZJ384" s="5"/>
      <c r="LZK384" s="5"/>
      <c r="LZL384" s="5"/>
      <c r="LZM384" s="5"/>
      <c r="LZN384" s="5"/>
      <c r="LZO384" s="5"/>
      <c r="LZP384" s="5"/>
      <c r="LZQ384" s="5"/>
      <c r="LZR384" s="5"/>
      <c r="LZS384" s="5"/>
      <c r="LZT384" s="5"/>
      <c r="LZU384" s="5"/>
      <c r="LZV384" s="5"/>
      <c r="LZW384" s="5"/>
      <c r="LZX384" s="5"/>
      <c r="LZY384" s="5"/>
      <c r="LZZ384" s="5"/>
      <c r="MAA384" s="5"/>
      <c r="MAB384" s="5"/>
      <c r="MAC384" s="5"/>
      <c r="MAD384" s="5"/>
      <c r="MAE384" s="5"/>
      <c r="MAF384" s="5"/>
      <c r="MAG384" s="5"/>
      <c r="MAH384" s="5"/>
      <c r="MAI384" s="5"/>
      <c r="MAJ384" s="5"/>
      <c r="MAK384" s="5"/>
      <c r="MAL384" s="5"/>
      <c r="MAM384" s="5"/>
      <c r="MAN384" s="5"/>
      <c r="MAO384" s="5"/>
      <c r="MAP384" s="5"/>
      <c r="MAQ384" s="5"/>
      <c r="MAR384" s="5"/>
      <c r="MAS384" s="5"/>
      <c r="MAT384" s="5"/>
      <c r="MAU384" s="5"/>
      <c r="MAV384" s="5"/>
      <c r="MAW384" s="5"/>
      <c r="MAX384" s="5"/>
      <c r="MAY384" s="5"/>
      <c r="MAZ384" s="5"/>
      <c r="MBA384" s="5"/>
      <c r="MBB384" s="5"/>
      <c r="MBC384" s="5"/>
      <c r="MBD384" s="5"/>
      <c r="MBE384" s="5"/>
      <c r="MBF384" s="5"/>
      <c r="MBG384" s="5"/>
      <c r="MBH384" s="5"/>
      <c r="MBI384" s="5"/>
      <c r="MBJ384" s="5"/>
      <c r="MBK384" s="5"/>
      <c r="MBL384" s="5"/>
      <c r="MBM384" s="5"/>
      <c r="MBN384" s="5"/>
      <c r="MBO384" s="5"/>
      <c r="MBP384" s="5"/>
      <c r="MBQ384" s="5"/>
      <c r="MBR384" s="5"/>
      <c r="MBS384" s="5"/>
      <c r="MBT384" s="5"/>
      <c r="MBU384" s="5"/>
      <c r="MBV384" s="5"/>
      <c r="MBW384" s="5"/>
      <c r="MBX384" s="5"/>
      <c r="MBY384" s="5"/>
      <c r="MBZ384" s="5"/>
      <c r="MCA384" s="5"/>
      <c r="MCB384" s="5"/>
      <c r="MCC384" s="5"/>
      <c r="MCD384" s="5"/>
      <c r="MCE384" s="5"/>
      <c r="MCF384" s="5"/>
      <c r="MCG384" s="5"/>
      <c r="MCH384" s="5"/>
      <c r="MCI384" s="5"/>
      <c r="MCJ384" s="5"/>
      <c r="MCK384" s="5"/>
      <c r="MCL384" s="5"/>
      <c r="MCM384" s="5"/>
      <c r="MCN384" s="5"/>
      <c r="MCO384" s="5"/>
      <c r="MCP384" s="5"/>
      <c r="MCQ384" s="5"/>
      <c r="MCR384" s="5"/>
      <c r="MCS384" s="5"/>
      <c r="MCT384" s="5"/>
      <c r="MCU384" s="5"/>
      <c r="MCV384" s="5"/>
      <c r="MCW384" s="5"/>
      <c r="MCX384" s="5"/>
      <c r="MCY384" s="5"/>
      <c r="MCZ384" s="5"/>
      <c r="MDA384" s="5"/>
      <c r="MDB384" s="5"/>
      <c r="MDC384" s="5"/>
      <c r="MDD384" s="5"/>
      <c r="MDE384" s="5"/>
      <c r="MDF384" s="5"/>
      <c r="MDG384" s="5"/>
      <c r="MDH384" s="5"/>
      <c r="MDI384" s="5"/>
      <c r="MDJ384" s="5"/>
      <c r="MDK384" s="5"/>
      <c r="MDL384" s="5"/>
      <c r="MDM384" s="5"/>
      <c r="MDN384" s="5"/>
      <c r="MDO384" s="5"/>
      <c r="MDP384" s="5"/>
      <c r="MDQ384" s="5"/>
      <c r="MDR384" s="5"/>
      <c r="MDS384" s="5"/>
      <c r="MDT384" s="5"/>
      <c r="MDU384" s="5"/>
      <c r="MDV384" s="5"/>
      <c r="MDW384" s="5"/>
      <c r="MDX384" s="5"/>
      <c r="MDY384" s="5"/>
      <c r="MDZ384" s="5"/>
      <c r="MEA384" s="5"/>
      <c r="MEB384" s="5"/>
      <c r="MEC384" s="5"/>
      <c r="MED384" s="5"/>
      <c r="MEE384" s="5"/>
      <c r="MEF384" s="5"/>
      <c r="MEG384" s="5"/>
      <c r="MEH384" s="5"/>
      <c r="MEI384" s="5"/>
      <c r="MEJ384" s="5"/>
      <c r="MEK384" s="5"/>
      <c r="MEL384" s="5"/>
      <c r="MEM384" s="5"/>
      <c r="MEN384" s="5"/>
      <c r="MEO384" s="5"/>
      <c r="MEP384" s="5"/>
      <c r="MEQ384" s="5"/>
      <c r="MER384" s="5"/>
      <c r="MES384" s="5"/>
      <c r="MET384" s="5"/>
      <c r="MEU384" s="5"/>
      <c r="MEV384" s="5"/>
      <c r="MEW384" s="5"/>
      <c r="MEX384" s="5"/>
      <c r="MEY384" s="5"/>
      <c r="MEZ384" s="5"/>
      <c r="MFA384" s="5"/>
      <c r="MFB384" s="5"/>
      <c r="MFC384" s="5"/>
      <c r="MFD384" s="5"/>
      <c r="MFE384" s="5"/>
      <c r="MFF384" s="5"/>
      <c r="MFG384" s="5"/>
      <c r="MFH384" s="5"/>
      <c r="MFI384" s="5"/>
      <c r="MFJ384" s="5"/>
      <c r="MFK384" s="5"/>
      <c r="MFL384" s="5"/>
      <c r="MFM384" s="5"/>
      <c r="MFN384" s="5"/>
      <c r="MFO384" s="5"/>
      <c r="MFP384" s="5"/>
      <c r="MFQ384" s="5"/>
      <c r="MFR384" s="5"/>
      <c r="MFS384" s="5"/>
      <c r="MFT384" s="5"/>
      <c r="MFU384" s="5"/>
      <c r="MFV384" s="5"/>
      <c r="MFW384" s="5"/>
      <c r="MFX384" s="5"/>
      <c r="MFY384" s="5"/>
      <c r="MFZ384" s="5"/>
      <c r="MGA384" s="5"/>
      <c r="MGB384" s="5"/>
      <c r="MGC384" s="5"/>
      <c r="MGD384" s="5"/>
      <c r="MGE384" s="5"/>
      <c r="MGF384" s="5"/>
      <c r="MGG384" s="5"/>
      <c r="MGH384" s="5"/>
      <c r="MGI384" s="5"/>
      <c r="MGJ384" s="5"/>
      <c r="MGK384" s="5"/>
      <c r="MGL384" s="5"/>
      <c r="MGM384" s="5"/>
      <c r="MGN384" s="5"/>
      <c r="MGO384" s="5"/>
      <c r="MGP384" s="5"/>
      <c r="MGQ384" s="5"/>
      <c r="MGR384" s="5"/>
      <c r="MGS384" s="5"/>
      <c r="MGT384" s="5"/>
      <c r="MGU384" s="5"/>
      <c r="MGV384" s="5"/>
      <c r="MGW384" s="5"/>
      <c r="MGX384" s="5"/>
      <c r="MGY384" s="5"/>
      <c r="MGZ384" s="5"/>
      <c r="MHA384" s="5"/>
      <c r="MHB384" s="5"/>
      <c r="MHC384" s="5"/>
      <c r="MHD384" s="5"/>
      <c r="MHE384" s="5"/>
      <c r="MHF384" s="5"/>
      <c r="MHG384" s="5"/>
      <c r="MHH384" s="5"/>
      <c r="MHI384" s="5"/>
      <c r="MHJ384" s="5"/>
      <c r="MHK384" s="5"/>
      <c r="MHL384" s="5"/>
      <c r="MHM384" s="5"/>
      <c r="MHN384" s="5"/>
      <c r="MHO384" s="5"/>
      <c r="MHP384" s="5"/>
      <c r="MHQ384" s="5"/>
      <c r="MHR384" s="5"/>
      <c r="MHS384" s="5"/>
      <c r="MHT384" s="5"/>
      <c r="MHU384" s="5"/>
      <c r="MHV384" s="5"/>
      <c r="MHW384" s="5"/>
      <c r="MHX384" s="5"/>
      <c r="MHY384" s="5"/>
      <c r="MHZ384" s="5"/>
      <c r="MIA384" s="5"/>
      <c r="MIB384" s="5"/>
      <c r="MIC384" s="5"/>
      <c r="MID384" s="5"/>
      <c r="MIE384" s="5"/>
      <c r="MIF384" s="5"/>
      <c r="MIG384" s="5"/>
      <c r="MIH384" s="5"/>
      <c r="MII384" s="5"/>
      <c r="MIJ384" s="5"/>
      <c r="MIK384" s="5"/>
      <c r="MIL384" s="5"/>
      <c r="MIM384" s="5"/>
      <c r="MIN384" s="5"/>
      <c r="MIO384" s="5"/>
      <c r="MIP384" s="5"/>
      <c r="MIQ384" s="5"/>
      <c r="MIR384" s="5"/>
      <c r="MIS384" s="5"/>
      <c r="MIT384" s="5"/>
      <c r="MIU384" s="5"/>
      <c r="MIV384" s="5"/>
      <c r="MIW384" s="5"/>
      <c r="MIX384" s="5"/>
      <c r="MIY384" s="5"/>
      <c r="MIZ384" s="5"/>
      <c r="MJA384" s="5"/>
      <c r="MJB384" s="5"/>
      <c r="MJC384" s="5"/>
      <c r="MJD384" s="5"/>
      <c r="MJE384" s="5"/>
      <c r="MJF384" s="5"/>
      <c r="MJG384" s="5"/>
      <c r="MJH384" s="5"/>
      <c r="MJI384" s="5"/>
      <c r="MJJ384" s="5"/>
      <c r="MJK384" s="5"/>
      <c r="MJL384" s="5"/>
      <c r="MJM384" s="5"/>
      <c r="MJN384" s="5"/>
      <c r="MJO384" s="5"/>
      <c r="MJP384" s="5"/>
      <c r="MJQ384" s="5"/>
      <c r="MJR384" s="5"/>
      <c r="MJS384" s="5"/>
      <c r="MJT384" s="5"/>
      <c r="MJU384" s="5"/>
      <c r="MJV384" s="5"/>
      <c r="MJW384" s="5"/>
      <c r="MJX384" s="5"/>
      <c r="MJY384" s="5"/>
      <c r="MJZ384" s="5"/>
      <c r="MKA384" s="5"/>
      <c r="MKB384" s="5"/>
      <c r="MKC384" s="5"/>
      <c r="MKD384" s="5"/>
      <c r="MKE384" s="5"/>
      <c r="MKF384" s="5"/>
      <c r="MKG384" s="5"/>
      <c r="MKH384" s="5"/>
      <c r="MKI384" s="5"/>
      <c r="MKJ384" s="5"/>
      <c r="MKK384" s="5"/>
      <c r="MKL384" s="5"/>
      <c r="MKM384" s="5"/>
      <c r="MKN384" s="5"/>
      <c r="MKO384" s="5"/>
      <c r="MKP384" s="5"/>
      <c r="MKQ384" s="5"/>
      <c r="MKR384" s="5"/>
      <c r="MKS384" s="5"/>
      <c r="MKT384" s="5"/>
      <c r="MKU384" s="5"/>
      <c r="MKV384" s="5"/>
      <c r="MKW384" s="5"/>
      <c r="MKX384" s="5"/>
      <c r="MKY384" s="5"/>
      <c r="MKZ384" s="5"/>
      <c r="MLA384" s="5"/>
      <c r="MLB384" s="5"/>
      <c r="MLC384" s="5"/>
      <c r="MLD384" s="5"/>
      <c r="MLE384" s="5"/>
      <c r="MLF384" s="5"/>
      <c r="MLG384" s="5"/>
      <c r="MLH384" s="5"/>
      <c r="MLI384" s="5"/>
      <c r="MLJ384" s="5"/>
      <c r="MLK384" s="5"/>
      <c r="MLL384" s="5"/>
      <c r="MLM384" s="5"/>
      <c r="MLN384" s="5"/>
      <c r="MLO384" s="5"/>
      <c r="MLP384" s="5"/>
      <c r="MLQ384" s="5"/>
      <c r="MLR384" s="5"/>
      <c r="MLS384" s="5"/>
      <c r="MLT384" s="5"/>
      <c r="MLU384" s="5"/>
      <c r="MLV384" s="5"/>
      <c r="MLW384" s="5"/>
      <c r="MLX384" s="5"/>
      <c r="MLY384" s="5"/>
      <c r="MLZ384" s="5"/>
      <c r="MMA384" s="5"/>
      <c r="MMB384" s="5"/>
      <c r="MMC384" s="5"/>
      <c r="MMD384" s="5"/>
      <c r="MME384" s="5"/>
      <c r="MMF384" s="5"/>
      <c r="MMG384" s="5"/>
      <c r="MMH384" s="5"/>
      <c r="MMI384" s="5"/>
      <c r="MMJ384" s="5"/>
      <c r="MMK384" s="5"/>
      <c r="MML384" s="5"/>
      <c r="MMM384" s="5"/>
      <c r="MMN384" s="5"/>
      <c r="MMO384" s="5"/>
      <c r="MMP384" s="5"/>
      <c r="MMQ384" s="5"/>
      <c r="MMR384" s="5"/>
      <c r="MMS384" s="5"/>
      <c r="MMT384" s="5"/>
      <c r="MMU384" s="5"/>
      <c r="MMV384" s="5"/>
      <c r="MMW384" s="5"/>
      <c r="MMX384" s="5"/>
      <c r="MMY384" s="5"/>
      <c r="MMZ384" s="5"/>
      <c r="MNA384" s="5"/>
      <c r="MNB384" s="5"/>
      <c r="MNC384" s="5"/>
      <c r="MND384" s="5"/>
      <c r="MNE384" s="5"/>
      <c r="MNF384" s="5"/>
      <c r="MNG384" s="5"/>
      <c r="MNH384" s="5"/>
      <c r="MNI384" s="5"/>
      <c r="MNJ384" s="5"/>
      <c r="MNK384" s="5"/>
      <c r="MNL384" s="5"/>
      <c r="MNM384" s="5"/>
      <c r="MNN384" s="5"/>
      <c r="MNO384" s="5"/>
      <c r="MNP384" s="5"/>
      <c r="MNQ384" s="5"/>
      <c r="MNR384" s="5"/>
      <c r="MNS384" s="5"/>
      <c r="MNT384" s="5"/>
      <c r="MNU384" s="5"/>
      <c r="MNV384" s="5"/>
      <c r="MNW384" s="5"/>
      <c r="MNX384" s="5"/>
      <c r="MNY384" s="5"/>
      <c r="MNZ384" s="5"/>
      <c r="MOA384" s="5"/>
      <c r="MOB384" s="5"/>
      <c r="MOC384" s="5"/>
      <c r="MOD384" s="5"/>
      <c r="MOE384" s="5"/>
      <c r="MOF384" s="5"/>
      <c r="MOG384" s="5"/>
      <c r="MOH384" s="5"/>
      <c r="MOI384" s="5"/>
      <c r="MOJ384" s="5"/>
      <c r="MOK384" s="5"/>
      <c r="MOL384" s="5"/>
      <c r="MOM384" s="5"/>
      <c r="MON384" s="5"/>
      <c r="MOO384" s="5"/>
      <c r="MOP384" s="5"/>
      <c r="MOQ384" s="5"/>
      <c r="MOR384" s="5"/>
      <c r="MOS384" s="5"/>
      <c r="MOT384" s="5"/>
      <c r="MOU384" s="5"/>
      <c r="MOV384" s="5"/>
      <c r="MOW384" s="5"/>
      <c r="MOX384" s="5"/>
      <c r="MOY384" s="5"/>
      <c r="MOZ384" s="5"/>
      <c r="MPA384" s="5"/>
      <c r="MPB384" s="5"/>
      <c r="MPC384" s="5"/>
      <c r="MPD384" s="5"/>
      <c r="MPE384" s="5"/>
      <c r="MPF384" s="5"/>
      <c r="MPG384" s="5"/>
      <c r="MPH384" s="5"/>
      <c r="MPI384" s="5"/>
      <c r="MPJ384" s="5"/>
      <c r="MPK384" s="5"/>
      <c r="MPL384" s="5"/>
      <c r="MPM384" s="5"/>
      <c r="MPN384" s="5"/>
      <c r="MPO384" s="5"/>
      <c r="MPP384" s="5"/>
      <c r="MPQ384" s="5"/>
      <c r="MPR384" s="5"/>
      <c r="MPS384" s="5"/>
      <c r="MPT384" s="5"/>
      <c r="MPU384" s="5"/>
      <c r="MPV384" s="5"/>
      <c r="MPW384" s="5"/>
      <c r="MPX384" s="5"/>
      <c r="MPY384" s="5"/>
      <c r="MPZ384" s="5"/>
      <c r="MQA384" s="5"/>
      <c r="MQB384" s="5"/>
      <c r="MQC384" s="5"/>
      <c r="MQD384" s="5"/>
      <c r="MQE384" s="5"/>
      <c r="MQF384" s="5"/>
      <c r="MQG384" s="5"/>
      <c r="MQH384" s="5"/>
      <c r="MQI384" s="5"/>
      <c r="MQJ384" s="5"/>
      <c r="MQK384" s="5"/>
      <c r="MQL384" s="5"/>
      <c r="MQM384" s="5"/>
      <c r="MQN384" s="5"/>
      <c r="MQO384" s="5"/>
      <c r="MQP384" s="5"/>
      <c r="MQQ384" s="5"/>
      <c r="MQR384" s="5"/>
      <c r="MQS384" s="5"/>
      <c r="MQT384" s="5"/>
      <c r="MQU384" s="5"/>
      <c r="MQV384" s="5"/>
      <c r="MQW384" s="5"/>
      <c r="MQX384" s="5"/>
      <c r="MQY384" s="5"/>
      <c r="MQZ384" s="5"/>
      <c r="MRA384" s="5"/>
      <c r="MRB384" s="5"/>
      <c r="MRC384" s="5"/>
      <c r="MRD384" s="5"/>
      <c r="MRE384" s="5"/>
      <c r="MRF384" s="5"/>
      <c r="MRG384" s="5"/>
      <c r="MRH384" s="5"/>
      <c r="MRI384" s="5"/>
      <c r="MRJ384" s="5"/>
      <c r="MRK384" s="5"/>
      <c r="MRL384" s="5"/>
      <c r="MRM384" s="5"/>
      <c r="MRN384" s="5"/>
      <c r="MRO384" s="5"/>
      <c r="MRP384" s="5"/>
      <c r="MRQ384" s="5"/>
      <c r="MRR384" s="5"/>
      <c r="MRS384" s="5"/>
      <c r="MRT384" s="5"/>
      <c r="MRU384" s="5"/>
      <c r="MRV384" s="5"/>
      <c r="MRW384" s="5"/>
      <c r="MRX384" s="5"/>
      <c r="MRY384" s="5"/>
      <c r="MRZ384" s="5"/>
      <c r="MSA384" s="5"/>
      <c r="MSB384" s="5"/>
      <c r="MSC384" s="5"/>
      <c r="MSD384" s="5"/>
      <c r="MSE384" s="5"/>
      <c r="MSF384" s="5"/>
      <c r="MSG384" s="5"/>
      <c r="MSH384" s="5"/>
      <c r="MSI384" s="5"/>
      <c r="MSJ384" s="5"/>
      <c r="MSK384" s="5"/>
      <c r="MSL384" s="5"/>
      <c r="MSM384" s="5"/>
      <c r="MSN384" s="5"/>
      <c r="MSO384" s="5"/>
      <c r="MSP384" s="5"/>
      <c r="MSQ384" s="5"/>
      <c r="MSR384" s="5"/>
      <c r="MSS384" s="5"/>
      <c r="MST384" s="5"/>
      <c r="MSU384" s="5"/>
      <c r="MSV384" s="5"/>
      <c r="MSW384" s="5"/>
      <c r="MSX384" s="5"/>
      <c r="MSY384" s="5"/>
      <c r="MSZ384" s="5"/>
      <c r="MTA384" s="5"/>
      <c r="MTB384" s="5"/>
      <c r="MTC384" s="5"/>
      <c r="MTD384" s="5"/>
      <c r="MTE384" s="5"/>
      <c r="MTF384" s="5"/>
      <c r="MTG384" s="5"/>
      <c r="MTH384" s="5"/>
      <c r="MTI384" s="5"/>
      <c r="MTJ384" s="5"/>
      <c r="MTK384" s="5"/>
      <c r="MTL384" s="5"/>
      <c r="MTM384" s="5"/>
      <c r="MTN384" s="5"/>
      <c r="MTO384" s="5"/>
      <c r="MTP384" s="5"/>
      <c r="MTQ384" s="5"/>
      <c r="MTR384" s="5"/>
      <c r="MTS384" s="5"/>
      <c r="MTT384" s="5"/>
      <c r="MTU384" s="5"/>
      <c r="MTV384" s="5"/>
      <c r="MTW384" s="5"/>
      <c r="MTX384" s="5"/>
      <c r="MTY384" s="5"/>
      <c r="MTZ384" s="5"/>
      <c r="MUA384" s="5"/>
      <c r="MUB384" s="5"/>
      <c r="MUC384" s="5"/>
      <c r="MUD384" s="5"/>
      <c r="MUE384" s="5"/>
      <c r="MUF384" s="5"/>
      <c r="MUG384" s="5"/>
      <c r="MUH384" s="5"/>
      <c r="MUI384" s="5"/>
      <c r="MUJ384" s="5"/>
      <c r="MUK384" s="5"/>
      <c r="MUL384" s="5"/>
      <c r="MUM384" s="5"/>
      <c r="MUN384" s="5"/>
      <c r="MUO384" s="5"/>
      <c r="MUP384" s="5"/>
      <c r="MUQ384" s="5"/>
      <c r="MUR384" s="5"/>
      <c r="MUS384" s="5"/>
      <c r="MUT384" s="5"/>
      <c r="MUU384" s="5"/>
      <c r="MUV384" s="5"/>
      <c r="MUW384" s="5"/>
      <c r="MUX384" s="5"/>
      <c r="MUY384" s="5"/>
      <c r="MUZ384" s="5"/>
      <c r="MVA384" s="5"/>
      <c r="MVB384" s="5"/>
      <c r="MVC384" s="5"/>
      <c r="MVD384" s="5"/>
      <c r="MVE384" s="5"/>
      <c r="MVF384" s="5"/>
      <c r="MVG384" s="5"/>
      <c r="MVH384" s="5"/>
      <c r="MVI384" s="5"/>
      <c r="MVJ384" s="5"/>
      <c r="MVK384" s="5"/>
      <c r="MVL384" s="5"/>
      <c r="MVM384" s="5"/>
      <c r="MVN384" s="5"/>
      <c r="MVO384" s="5"/>
      <c r="MVP384" s="5"/>
      <c r="MVQ384" s="5"/>
      <c r="MVR384" s="5"/>
      <c r="MVS384" s="5"/>
      <c r="MVT384" s="5"/>
      <c r="MVU384" s="5"/>
      <c r="MVV384" s="5"/>
      <c r="MVW384" s="5"/>
      <c r="MVX384" s="5"/>
      <c r="MVY384" s="5"/>
      <c r="MVZ384" s="5"/>
      <c r="MWA384" s="5"/>
      <c r="MWB384" s="5"/>
      <c r="MWC384" s="5"/>
      <c r="MWD384" s="5"/>
      <c r="MWE384" s="5"/>
      <c r="MWF384" s="5"/>
      <c r="MWG384" s="5"/>
      <c r="MWH384" s="5"/>
      <c r="MWI384" s="5"/>
      <c r="MWJ384" s="5"/>
      <c r="MWK384" s="5"/>
      <c r="MWL384" s="5"/>
      <c r="MWM384" s="5"/>
      <c r="MWN384" s="5"/>
      <c r="MWO384" s="5"/>
      <c r="MWP384" s="5"/>
      <c r="MWQ384" s="5"/>
      <c r="MWR384" s="5"/>
      <c r="MWS384" s="5"/>
      <c r="MWT384" s="5"/>
      <c r="MWU384" s="5"/>
      <c r="MWV384" s="5"/>
      <c r="MWW384" s="5"/>
      <c r="MWX384" s="5"/>
      <c r="MWY384" s="5"/>
      <c r="MWZ384" s="5"/>
      <c r="MXA384" s="5"/>
      <c r="MXB384" s="5"/>
      <c r="MXC384" s="5"/>
      <c r="MXD384" s="5"/>
      <c r="MXE384" s="5"/>
      <c r="MXF384" s="5"/>
      <c r="MXG384" s="5"/>
      <c r="MXH384" s="5"/>
      <c r="MXI384" s="5"/>
      <c r="MXJ384" s="5"/>
      <c r="MXK384" s="5"/>
      <c r="MXL384" s="5"/>
      <c r="MXM384" s="5"/>
      <c r="MXN384" s="5"/>
      <c r="MXO384" s="5"/>
      <c r="MXP384" s="5"/>
      <c r="MXQ384" s="5"/>
      <c r="MXR384" s="5"/>
      <c r="MXS384" s="5"/>
      <c r="MXT384" s="5"/>
      <c r="MXU384" s="5"/>
      <c r="MXV384" s="5"/>
      <c r="MXW384" s="5"/>
      <c r="MXX384" s="5"/>
      <c r="MXY384" s="5"/>
      <c r="MXZ384" s="5"/>
      <c r="MYA384" s="5"/>
      <c r="MYB384" s="5"/>
      <c r="MYC384" s="5"/>
      <c r="MYD384" s="5"/>
      <c r="MYE384" s="5"/>
      <c r="MYF384" s="5"/>
      <c r="MYG384" s="5"/>
      <c r="MYH384" s="5"/>
      <c r="MYI384" s="5"/>
      <c r="MYJ384" s="5"/>
      <c r="MYK384" s="5"/>
      <c r="MYL384" s="5"/>
      <c r="MYM384" s="5"/>
      <c r="MYN384" s="5"/>
      <c r="MYO384" s="5"/>
      <c r="MYP384" s="5"/>
      <c r="MYQ384" s="5"/>
      <c r="MYR384" s="5"/>
      <c r="MYS384" s="5"/>
      <c r="MYT384" s="5"/>
      <c r="MYU384" s="5"/>
      <c r="MYV384" s="5"/>
      <c r="MYW384" s="5"/>
      <c r="MYX384" s="5"/>
      <c r="MYY384" s="5"/>
      <c r="MYZ384" s="5"/>
      <c r="MZA384" s="5"/>
      <c r="MZB384" s="5"/>
      <c r="MZC384" s="5"/>
      <c r="MZD384" s="5"/>
      <c r="MZE384" s="5"/>
      <c r="MZF384" s="5"/>
      <c r="MZG384" s="5"/>
      <c r="MZH384" s="5"/>
      <c r="MZI384" s="5"/>
      <c r="MZJ384" s="5"/>
      <c r="MZK384" s="5"/>
      <c r="MZL384" s="5"/>
      <c r="MZM384" s="5"/>
      <c r="MZN384" s="5"/>
      <c r="MZO384" s="5"/>
      <c r="MZP384" s="5"/>
      <c r="MZQ384" s="5"/>
      <c r="MZR384" s="5"/>
      <c r="MZS384" s="5"/>
      <c r="MZT384" s="5"/>
      <c r="MZU384" s="5"/>
      <c r="MZV384" s="5"/>
      <c r="MZW384" s="5"/>
      <c r="MZX384" s="5"/>
      <c r="MZY384" s="5"/>
      <c r="MZZ384" s="5"/>
      <c r="NAA384" s="5"/>
      <c r="NAB384" s="5"/>
      <c r="NAC384" s="5"/>
      <c r="NAD384" s="5"/>
      <c r="NAE384" s="5"/>
      <c r="NAF384" s="5"/>
      <c r="NAG384" s="5"/>
      <c r="NAH384" s="5"/>
      <c r="NAI384" s="5"/>
      <c r="NAJ384" s="5"/>
      <c r="NAK384" s="5"/>
      <c r="NAL384" s="5"/>
      <c r="NAM384" s="5"/>
      <c r="NAN384" s="5"/>
      <c r="NAO384" s="5"/>
      <c r="NAP384" s="5"/>
      <c r="NAQ384" s="5"/>
      <c r="NAR384" s="5"/>
      <c r="NAS384" s="5"/>
      <c r="NAT384" s="5"/>
      <c r="NAU384" s="5"/>
      <c r="NAV384" s="5"/>
      <c r="NAW384" s="5"/>
      <c r="NAX384" s="5"/>
      <c r="NAY384" s="5"/>
      <c r="NAZ384" s="5"/>
      <c r="NBA384" s="5"/>
      <c r="NBB384" s="5"/>
      <c r="NBC384" s="5"/>
      <c r="NBD384" s="5"/>
      <c r="NBE384" s="5"/>
      <c r="NBF384" s="5"/>
      <c r="NBG384" s="5"/>
      <c r="NBH384" s="5"/>
      <c r="NBI384" s="5"/>
      <c r="NBJ384" s="5"/>
      <c r="NBK384" s="5"/>
      <c r="NBL384" s="5"/>
      <c r="NBM384" s="5"/>
      <c r="NBN384" s="5"/>
      <c r="NBO384" s="5"/>
      <c r="NBP384" s="5"/>
      <c r="NBQ384" s="5"/>
      <c r="NBR384" s="5"/>
      <c r="NBS384" s="5"/>
      <c r="NBT384" s="5"/>
      <c r="NBU384" s="5"/>
      <c r="NBV384" s="5"/>
      <c r="NBW384" s="5"/>
      <c r="NBX384" s="5"/>
      <c r="NBY384" s="5"/>
      <c r="NBZ384" s="5"/>
      <c r="NCA384" s="5"/>
      <c r="NCB384" s="5"/>
      <c r="NCC384" s="5"/>
      <c r="NCD384" s="5"/>
      <c r="NCE384" s="5"/>
      <c r="NCF384" s="5"/>
      <c r="NCG384" s="5"/>
      <c r="NCH384" s="5"/>
      <c r="NCI384" s="5"/>
      <c r="NCJ384" s="5"/>
      <c r="NCK384" s="5"/>
      <c r="NCL384" s="5"/>
      <c r="NCM384" s="5"/>
      <c r="NCN384" s="5"/>
      <c r="NCO384" s="5"/>
      <c r="NCP384" s="5"/>
      <c r="NCQ384" s="5"/>
      <c r="NCR384" s="5"/>
      <c r="NCS384" s="5"/>
      <c r="NCT384" s="5"/>
      <c r="NCU384" s="5"/>
      <c r="NCV384" s="5"/>
      <c r="NCW384" s="5"/>
      <c r="NCX384" s="5"/>
      <c r="NCY384" s="5"/>
      <c r="NCZ384" s="5"/>
      <c r="NDA384" s="5"/>
      <c r="NDB384" s="5"/>
      <c r="NDC384" s="5"/>
      <c r="NDD384" s="5"/>
      <c r="NDE384" s="5"/>
      <c r="NDF384" s="5"/>
      <c r="NDG384" s="5"/>
      <c r="NDH384" s="5"/>
      <c r="NDI384" s="5"/>
      <c r="NDJ384" s="5"/>
      <c r="NDK384" s="5"/>
      <c r="NDL384" s="5"/>
      <c r="NDM384" s="5"/>
      <c r="NDN384" s="5"/>
      <c r="NDO384" s="5"/>
      <c r="NDP384" s="5"/>
      <c r="NDQ384" s="5"/>
      <c r="NDR384" s="5"/>
      <c r="NDS384" s="5"/>
      <c r="NDT384" s="5"/>
      <c r="NDU384" s="5"/>
      <c r="NDV384" s="5"/>
      <c r="NDW384" s="5"/>
      <c r="NDX384" s="5"/>
      <c r="NDY384" s="5"/>
      <c r="NDZ384" s="5"/>
      <c r="NEA384" s="5"/>
      <c r="NEB384" s="5"/>
      <c r="NEC384" s="5"/>
      <c r="NED384" s="5"/>
      <c r="NEE384" s="5"/>
      <c r="NEF384" s="5"/>
      <c r="NEG384" s="5"/>
      <c r="NEH384" s="5"/>
      <c r="NEI384" s="5"/>
      <c r="NEJ384" s="5"/>
      <c r="NEK384" s="5"/>
      <c r="NEL384" s="5"/>
      <c r="NEM384" s="5"/>
      <c r="NEN384" s="5"/>
      <c r="NEO384" s="5"/>
      <c r="NEP384" s="5"/>
      <c r="NEQ384" s="5"/>
      <c r="NER384" s="5"/>
      <c r="NES384" s="5"/>
      <c r="NET384" s="5"/>
      <c r="NEU384" s="5"/>
      <c r="NEV384" s="5"/>
      <c r="NEW384" s="5"/>
      <c r="NEX384" s="5"/>
      <c r="NEY384" s="5"/>
      <c r="NEZ384" s="5"/>
      <c r="NFA384" s="5"/>
      <c r="NFB384" s="5"/>
      <c r="NFC384" s="5"/>
      <c r="NFD384" s="5"/>
      <c r="NFE384" s="5"/>
      <c r="NFF384" s="5"/>
      <c r="NFG384" s="5"/>
      <c r="NFH384" s="5"/>
      <c r="NFI384" s="5"/>
      <c r="NFJ384" s="5"/>
      <c r="NFK384" s="5"/>
      <c r="NFL384" s="5"/>
      <c r="NFM384" s="5"/>
      <c r="NFN384" s="5"/>
      <c r="NFO384" s="5"/>
      <c r="NFP384" s="5"/>
      <c r="NFQ384" s="5"/>
      <c r="NFR384" s="5"/>
      <c r="NFS384" s="5"/>
      <c r="NFT384" s="5"/>
      <c r="NFU384" s="5"/>
      <c r="NFV384" s="5"/>
      <c r="NFW384" s="5"/>
      <c r="NFX384" s="5"/>
      <c r="NFY384" s="5"/>
      <c r="NFZ384" s="5"/>
      <c r="NGA384" s="5"/>
      <c r="NGB384" s="5"/>
      <c r="NGC384" s="5"/>
      <c r="NGD384" s="5"/>
      <c r="NGE384" s="5"/>
      <c r="NGF384" s="5"/>
      <c r="NGG384" s="5"/>
      <c r="NGH384" s="5"/>
      <c r="NGI384" s="5"/>
      <c r="NGJ384" s="5"/>
      <c r="NGK384" s="5"/>
      <c r="NGL384" s="5"/>
      <c r="NGM384" s="5"/>
      <c r="NGN384" s="5"/>
      <c r="NGO384" s="5"/>
      <c r="NGP384" s="5"/>
      <c r="NGQ384" s="5"/>
      <c r="NGR384" s="5"/>
      <c r="NGS384" s="5"/>
      <c r="NGT384" s="5"/>
      <c r="NGU384" s="5"/>
      <c r="NGV384" s="5"/>
      <c r="NGW384" s="5"/>
      <c r="NGX384" s="5"/>
      <c r="NGY384" s="5"/>
      <c r="NGZ384" s="5"/>
      <c r="NHA384" s="5"/>
      <c r="NHB384" s="5"/>
      <c r="NHC384" s="5"/>
      <c r="NHD384" s="5"/>
      <c r="NHE384" s="5"/>
      <c r="NHF384" s="5"/>
      <c r="NHG384" s="5"/>
      <c r="NHH384" s="5"/>
      <c r="NHI384" s="5"/>
      <c r="NHJ384" s="5"/>
      <c r="NHK384" s="5"/>
      <c r="NHL384" s="5"/>
      <c r="NHM384" s="5"/>
      <c r="NHN384" s="5"/>
      <c r="NHO384" s="5"/>
      <c r="NHP384" s="5"/>
      <c r="NHQ384" s="5"/>
      <c r="NHR384" s="5"/>
      <c r="NHS384" s="5"/>
      <c r="NHT384" s="5"/>
      <c r="NHU384" s="5"/>
      <c r="NHV384" s="5"/>
      <c r="NHW384" s="5"/>
      <c r="NHX384" s="5"/>
      <c r="NHY384" s="5"/>
      <c r="NHZ384" s="5"/>
      <c r="NIA384" s="5"/>
      <c r="NIB384" s="5"/>
      <c r="NIC384" s="5"/>
      <c r="NID384" s="5"/>
      <c r="NIE384" s="5"/>
      <c r="NIF384" s="5"/>
      <c r="NIG384" s="5"/>
      <c r="NIH384" s="5"/>
      <c r="NII384" s="5"/>
      <c r="NIJ384" s="5"/>
      <c r="NIK384" s="5"/>
      <c r="NIL384" s="5"/>
      <c r="NIM384" s="5"/>
      <c r="NIN384" s="5"/>
      <c r="NIO384" s="5"/>
      <c r="NIP384" s="5"/>
      <c r="NIQ384" s="5"/>
      <c r="NIR384" s="5"/>
      <c r="NIS384" s="5"/>
      <c r="NIT384" s="5"/>
      <c r="NIU384" s="5"/>
      <c r="NIV384" s="5"/>
      <c r="NIW384" s="5"/>
      <c r="NIX384" s="5"/>
      <c r="NIY384" s="5"/>
      <c r="NIZ384" s="5"/>
      <c r="NJA384" s="5"/>
      <c r="NJB384" s="5"/>
      <c r="NJC384" s="5"/>
      <c r="NJD384" s="5"/>
      <c r="NJE384" s="5"/>
      <c r="NJF384" s="5"/>
      <c r="NJG384" s="5"/>
      <c r="NJH384" s="5"/>
      <c r="NJI384" s="5"/>
      <c r="NJJ384" s="5"/>
      <c r="NJK384" s="5"/>
      <c r="NJL384" s="5"/>
      <c r="NJM384" s="5"/>
      <c r="NJN384" s="5"/>
      <c r="NJO384" s="5"/>
      <c r="NJP384" s="5"/>
      <c r="NJQ384" s="5"/>
      <c r="NJR384" s="5"/>
      <c r="NJS384" s="5"/>
      <c r="NJT384" s="5"/>
      <c r="NJU384" s="5"/>
      <c r="NJV384" s="5"/>
      <c r="NJW384" s="5"/>
      <c r="NJX384" s="5"/>
      <c r="NJY384" s="5"/>
      <c r="NJZ384" s="5"/>
      <c r="NKA384" s="5"/>
      <c r="NKB384" s="5"/>
      <c r="NKC384" s="5"/>
      <c r="NKD384" s="5"/>
      <c r="NKE384" s="5"/>
      <c r="NKF384" s="5"/>
      <c r="NKG384" s="5"/>
      <c r="NKH384" s="5"/>
      <c r="NKI384" s="5"/>
      <c r="NKJ384" s="5"/>
      <c r="NKK384" s="5"/>
      <c r="NKL384" s="5"/>
      <c r="NKM384" s="5"/>
      <c r="NKN384" s="5"/>
      <c r="NKO384" s="5"/>
      <c r="NKP384" s="5"/>
      <c r="NKQ384" s="5"/>
      <c r="NKR384" s="5"/>
      <c r="NKS384" s="5"/>
      <c r="NKT384" s="5"/>
      <c r="NKU384" s="5"/>
      <c r="NKV384" s="5"/>
      <c r="NKW384" s="5"/>
      <c r="NKX384" s="5"/>
      <c r="NKY384" s="5"/>
      <c r="NKZ384" s="5"/>
      <c r="NLA384" s="5"/>
      <c r="NLB384" s="5"/>
      <c r="NLC384" s="5"/>
      <c r="NLD384" s="5"/>
      <c r="NLE384" s="5"/>
      <c r="NLF384" s="5"/>
      <c r="NLG384" s="5"/>
      <c r="NLH384" s="5"/>
      <c r="NLI384" s="5"/>
      <c r="NLJ384" s="5"/>
      <c r="NLK384" s="5"/>
      <c r="NLL384" s="5"/>
      <c r="NLM384" s="5"/>
      <c r="NLN384" s="5"/>
      <c r="NLO384" s="5"/>
      <c r="NLP384" s="5"/>
      <c r="NLQ384" s="5"/>
      <c r="NLR384" s="5"/>
      <c r="NLS384" s="5"/>
      <c r="NLT384" s="5"/>
      <c r="NLU384" s="5"/>
      <c r="NLV384" s="5"/>
      <c r="NLW384" s="5"/>
      <c r="NLX384" s="5"/>
      <c r="NLY384" s="5"/>
      <c r="NLZ384" s="5"/>
      <c r="NMA384" s="5"/>
      <c r="NMB384" s="5"/>
      <c r="NMC384" s="5"/>
      <c r="NMD384" s="5"/>
      <c r="NME384" s="5"/>
      <c r="NMF384" s="5"/>
      <c r="NMG384" s="5"/>
      <c r="NMH384" s="5"/>
      <c r="NMI384" s="5"/>
      <c r="NMJ384" s="5"/>
      <c r="NMK384" s="5"/>
      <c r="NML384" s="5"/>
      <c r="NMM384" s="5"/>
      <c r="NMN384" s="5"/>
      <c r="NMO384" s="5"/>
      <c r="NMP384" s="5"/>
      <c r="NMQ384" s="5"/>
      <c r="NMR384" s="5"/>
      <c r="NMS384" s="5"/>
      <c r="NMT384" s="5"/>
      <c r="NMU384" s="5"/>
      <c r="NMV384" s="5"/>
      <c r="NMW384" s="5"/>
      <c r="NMX384" s="5"/>
      <c r="NMY384" s="5"/>
      <c r="NMZ384" s="5"/>
      <c r="NNA384" s="5"/>
      <c r="NNB384" s="5"/>
      <c r="NNC384" s="5"/>
      <c r="NND384" s="5"/>
      <c r="NNE384" s="5"/>
      <c r="NNF384" s="5"/>
      <c r="NNG384" s="5"/>
      <c r="NNH384" s="5"/>
      <c r="NNI384" s="5"/>
      <c r="NNJ384" s="5"/>
      <c r="NNK384" s="5"/>
      <c r="NNL384" s="5"/>
      <c r="NNM384" s="5"/>
      <c r="NNN384" s="5"/>
      <c r="NNO384" s="5"/>
      <c r="NNP384" s="5"/>
      <c r="NNQ384" s="5"/>
      <c r="NNR384" s="5"/>
      <c r="NNS384" s="5"/>
      <c r="NNT384" s="5"/>
      <c r="NNU384" s="5"/>
      <c r="NNV384" s="5"/>
      <c r="NNW384" s="5"/>
      <c r="NNX384" s="5"/>
      <c r="NNY384" s="5"/>
      <c r="NNZ384" s="5"/>
      <c r="NOA384" s="5"/>
      <c r="NOB384" s="5"/>
      <c r="NOC384" s="5"/>
      <c r="NOD384" s="5"/>
      <c r="NOE384" s="5"/>
      <c r="NOF384" s="5"/>
      <c r="NOG384" s="5"/>
      <c r="NOH384" s="5"/>
      <c r="NOI384" s="5"/>
      <c r="NOJ384" s="5"/>
      <c r="NOK384" s="5"/>
      <c r="NOL384" s="5"/>
      <c r="NOM384" s="5"/>
      <c r="NON384" s="5"/>
      <c r="NOO384" s="5"/>
      <c r="NOP384" s="5"/>
      <c r="NOQ384" s="5"/>
      <c r="NOR384" s="5"/>
      <c r="NOS384" s="5"/>
      <c r="NOT384" s="5"/>
      <c r="NOU384" s="5"/>
      <c r="NOV384" s="5"/>
      <c r="NOW384" s="5"/>
      <c r="NOX384" s="5"/>
      <c r="NOY384" s="5"/>
      <c r="NOZ384" s="5"/>
      <c r="NPA384" s="5"/>
      <c r="NPB384" s="5"/>
      <c r="NPC384" s="5"/>
      <c r="NPD384" s="5"/>
      <c r="NPE384" s="5"/>
      <c r="NPF384" s="5"/>
      <c r="NPG384" s="5"/>
      <c r="NPH384" s="5"/>
      <c r="NPI384" s="5"/>
      <c r="NPJ384" s="5"/>
      <c r="NPK384" s="5"/>
      <c r="NPL384" s="5"/>
      <c r="NPM384" s="5"/>
      <c r="NPN384" s="5"/>
      <c r="NPO384" s="5"/>
      <c r="NPP384" s="5"/>
      <c r="NPQ384" s="5"/>
      <c r="NPR384" s="5"/>
      <c r="NPS384" s="5"/>
      <c r="NPT384" s="5"/>
      <c r="NPU384" s="5"/>
      <c r="NPV384" s="5"/>
      <c r="NPW384" s="5"/>
      <c r="NPX384" s="5"/>
      <c r="NPY384" s="5"/>
      <c r="NPZ384" s="5"/>
      <c r="NQA384" s="5"/>
      <c r="NQB384" s="5"/>
      <c r="NQC384" s="5"/>
      <c r="NQD384" s="5"/>
      <c r="NQE384" s="5"/>
      <c r="NQF384" s="5"/>
      <c r="NQG384" s="5"/>
      <c r="NQH384" s="5"/>
      <c r="NQI384" s="5"/>
      <c r="NQJ384" s="5"/>
      <c r="NQK384" s="5"/>
      <c r="NQL384" s="5"/>
      <c r="NQM384" s="5"/>
      <c r="NQN384" s="5"/>
      <c r="NQO384" s="5"/>
      <c r="NQP384" s="5"/>
      <c r="NQQ384" s="5"/>
      <c r="NQR384" s="5"/>
      <c r="NQS384" s="5"/>
      <c r="NQT384" s="5"/>
      <c r="NQU384" s="5"/>
      <c r="NQV384" s="5"/>
      <c r="NQW384" s="5"/>
      <c r="NQX384" s="5"/>
      <c r="NQY384" s="5"/>
      <c r="NQZ384" s="5"/>
      <c r="NRA384" s="5"/>
      <c r="NRB384" s="5"/>
      <c r="NRC384" s="5"/>
      <c r="NRD384" s="5"/>
      <c r="NRE384" s="5"/>
      <c r="NRF384" s="5"/>
      <c r="NRG384" s="5"/>
      <c r="NRH384" s="5"/>
      <c r="NRI384" s="5"/>
      <c r="NRJ384" s="5"/>
      <c r="NRK384" s="5"/>
      <c r="NRL384" s="5"/>
      <c r="NRM384" s="5"/>
      <c r="NRN384" s="5"/>
      <c r="NRO384" s="5"/>
      <c r="NRP384" s="5"/>
      <c r="NRQ384" s="5"/>
      <c r="NRR384" s="5"/>
      <c r="NRS384" s="5"/>
      <c r="NRT384" s="5"/>
      <c r="NRU384" s="5"/>
      <c r="NRV384" s="5"/>
      <c r="NRW384" s="5"/>
      <c r="NRX384" s="5"/>
      <c r="NRY384" s="5"/>
      <c r="NRZ384" s="5"/>
      <c r="NSA384" s="5"/>
      <c r="NSB384" s="5"/>
      <c r="NSC384" s="5"/>
      <c r="NSD384" s="5"/>
      <c r="NSE384" s="5"/>
      <c r="NSF384" s="5"/>
      <c r="NSG384" s="5"/>
      <c r="NSH384" s="5"/>
      <c r="NSI384" s="5"/>
      <c r="NSJ384" s="5"/>
      <c r="NSK384" s="5"/>
      <c r="NSL384" s="5"/>
      <c r="NSM384" s="5"/>
      <c r="NSN384" s="5"/>
      <c r="NSO384" s="5"/>
      <c r="NSP384" s="5"/>
      <c r="NSQ384" s="5"/>
      <c r="NSR384" s="5"/>
      <c r="NSS384" s="5"/>
      <c r="NST384" s="5"/>
      <c r="NSU384" s="5"/>
      <c r="NSV384" s="5"/>
      <c r="NSW384" s="5"/>
      <c r="NSX384" s="5"/>
      <c r="NSY384" s="5"/>
      <c r="NSZ384" s="5"/>
      <c r="NTA384" s="5"/>
      <c r="NTB384" s="5"/>
      <c r="NTC384" s="5"/>
      <c r="NTD384" s="5"/>
      <c r="NTE384" s="5"/>
      <c r="NTF384" s="5"/>
      <c r="NTG384" s="5"/>
      <c r="NTH384" s="5"/>
      <c r="NTI384" s="5"/>
      <c r="NTJ384" s="5"/>
      <c r="NTK384" s="5"/>
      <c r="NTL384" s="5"/>
      <c r="NTM384" s="5"/>
      <c r="NTN384" s="5"/>
      <c r="NTO384" s="5"/>
      <c r="NTP384" s="5"/>
      <c r="NTQ384" s="5"/>
      <c r="NTR384" s="5"/>
      <c r="NTS384" s="5"/>
      <c r="NTT384" s="5"/>
      <c r="NTU384" s="5"/>
      <c r="NTV384" s="5"/>
      <c r="NTW384" s="5"/>
      <c r="NTX384" s="5"/>
      <c r="NTY384" s="5"/>
      <c r="NTZ384" s="5"/>
      <c r="NUA384" s="5"/>
      <c r="NUB384" s="5"/>
      <c r="NUC384" s="5"/>
      <c r="NUD384" s="5"/>
      <c r="NUE384" s="5"/>
      <c r="NUF384" s="5"/>
      <c r="NUG384" s="5"/>
      <c r="NUH384" s="5"/>
      <c r="NUI384" s="5"/>
      <c r="NUJ384" s="5"/>
      <c r="NUK384" s="5"/>
      <c r="NUL384" s="5"/>
      <c r="NUM384" s="5"/>
      <c r="NUN384" s="5"/>
      <c r="NUO384" s="5"/>
      <c r="NUP384" s="5"/>
      <c r="NUQ384" s="5"/>
      <c r="NUR384" s="5"/>
      <c r="NUS384" s="5"/>
      <c r="NUT384" s="5"/>
      <c r="NUU384" s="5"/>
      <c r="NUV384" s="5"/>
      <c r="NUW384" s="5"/>
      <c r="NUX384" s="5"/>
      <c r="NUY384" s="5"/>
      <c r="NUZ384" s="5"/>
      <c r="NVA384" s="5"/>
      <c r="NVB384" s="5"/>
      <c r="NVC384" s="5"/>
      <c r="NVD384" s="5"/>
      <c r="NVE384" s="5"/>
      <c r="NVF384" s="5"/>
      <c r="NVG384" s="5"/>
      <c r="NVH384" s="5"/>
      <c r="NVI384" s="5"/>
      <c r="NVJ384" s="5"/>
      <c r="NVK384" s="5"/>
      <c r="NVL384" s="5"/>
      <c r="NVM384" s="5"/>
      <c r="NVN384" s="5"/>
      <c r="NVO384" s="5"/>
      <c r="NVP384" s="5"/>
      <c r="NVQ384" s="5"/>
      <c r="NVR384" s="5"/>
      <c r="NVS384" s="5"/>
      <c r="NVT384" s="5"/>
      <c r="NVU384" s="5"/>
      <c r="NVV384" s="5"/>
      <c r="NVW384" s="5"/>
      <c r="NVX384" s="5"/>
      <c r="NVY384" s="5"/>
      <c r="NVZ384" s="5"/>
      <c r="NWA384" s="5"/>
      <c r="NWB384" s="5"/>
      <c r="NWC384" s="5"/>
      <c r="NWD384" s="5"/>
      <c r="NWE384" s="5"/>
      <c r="NWF384" s="5"/>
      <c r="NWG384" s="5"/>
      <c r="NWH384" s="5"/>
      <c r="NWI384" s="5"/>
      <c r="NWJ384" s="5"/>
      <c r="NWK384" s="5"/>
      <c r="NWL384" s="5"/>
      <c r="NWM384" s="5"/>
      <c r="NWN384" s="5"/>
      <c r="NWO384" s="5"/>
      <c r="NWP384" s="5"/>
      <c r="NWQ384" s="5"/>
      <c r="NWR384" s="5"/>
      <c r="NWS384" s="5"/>
      <c r="NWT384" s="5"/>
      <c r="NWU384" s="5"/>
      <c r="NWV384" s="5"/>
      <c r="NWW384" s="5"/>
      <c r="NWX384" s="5"/>
      <c r="NWY384" s="5"/>
      <c r="NWZ384" s="5"/>
      <c r="NXA384" s="5"/>
      <c r="NXB384" s="5"/>
      <c r="NXC384" s="5"/>
      <c r="NXD384" s="5"/>
      <c r="NXE384" s="5"/>
      <c r="NXF384" s="5"/>
      <c r="NXG384" s="5"/>
      <c r="NXH384" s="5"/>
      <c r="NXI384" s="5"/>
      <c r="NXJ384" s="5"/>
      <c r="NXK384" s="5"/>
      <c r="NXL384" s="5"/>
      <c r="NXM384" s="5"/>
      <c r="NXN384" s="5"/>
      <c r="NXO384" s="5"/>
      <c r="NXP384" s="5"/>
      <c r="NXQ384" s="5"/>
      <c r="NXR384" s="5"/>
      <c r="NXS384" s="5"/>
      <c r="NXT384" s="5"/>
      <c r="NXU384" s="5"/>
      <c r="NXV384" s="5"/>
      <c r="NXW384" s="5"/>
      <c r="NXX384" s="5"/>
      <c r="NXY384" s="5"/>
      <c r="NXZ384" s="5"/>
      <c r="NYA384" s="5"/>
      <c r="NYB384" s="5"/>
      <c r="NYC384" s="5"/>
      <c r="NYD384" s="5"/>
      <c r="NYE384" s="5"/>
      <c r="NYF384" s="5"/>
      <c r="NYG384" s="5"/>
      <c r="NYH384" s="5"/>
      <c r="NYI384" s="5"/>
      <c r="NYJ384" s="5"/>
      <c r="NYK384" s="5"/>
      <c r="NYL384" s="5"/>
      <c r="NYM384" s="5"/>
      <c r="NYN384" s="5"/>
      <c r="NYO384" s="5"/>
      <c r="NYP384" s="5"/>
      <c r="NYQ384" s="5"/>
      <c r="NYR384" s="5"/>
      <c r="NYS384" s="5"/>
      <c r="NYT384" s="5"/>
      <c r="NYU384" s="5"/>
      <c r="NYV384" s="5"/>
      <c r="NYW384" s="5"/>
      <c r="NYX384" s="5"/>
      <c r="NYY384" s="5"/>
      <c r="NYZ384" s="5"/>
      <c r="NZA384" s="5"/>
      <c r="NZB384" s="5"/>
      <c r="NZC384" s="5"/>
      <c r="NZD384" s="5"/>
      <c r="NZE384" s="5"/>
      <c r="NZF384" s="5"/>
      <c r="NZG384" s="5"/>
      <c r="NZH384" s="5"/>
      <c r="NZI384" s="5"/>
      <c r="NZJ384" s="5"/>
      <c r="NZK384" s="5"/>
      <c r="NZL384" s="5"/>
      <c r="NZM384" s="5"/>
      <c r="NZN384" s="5"/>
      <c r="NZO384" s="5"/>
      <c r="NZP384" s="5"/>
      <c r="NZQ384" s="5"/>
      <c r="NZR384" s="5"/>
      <c r="NZS384" s="5"/>
      <c r="NZT384" s="5"/>
      <c r="NZU384" s="5"/>
      <c r="NZV384" s="5"/>
      <c r="NZW384" s="5"/>
      <c r="NZX384" s="5"/>
      <c r="NZY384" s="5"/>
      <c r="NZZ384" s="5"/>
      <c r="OAA384" s="5"/>
      <c r="OAB384" s="5"/>
      <c r="OAC384" s="5"/>
      <c r="OAD384" s="5"/>
      <c r="OAE384" s="5"/>
      <c r="OAF384" s="5"/>
      <c r="OAG384" s="5"/>
      <c r="OAH384" s="5"/>
      <c r="OAI384" s="5"/>
      <c r="OAJ384" s="5"/>
      <c r="OAK384" s="5"/>
      <c r="OAL384" s="5"/>
      <c r="OAM384" s="5"/>
      <c r="OAN384" s="5"/>
      <c r="OAO384" s="5"/>
      <c r="OAP384" s="5"/>
      <c r="OAQ384" s="5"/>
      <c r="OAR384" s="5"/>
      <c r="OAS384" s="5"/>
      <c r="OAT384" s="5"/>
      <c r="OAU384" s="5"/>
      <c r="OAV384" s="5"/>
      <c r="OAW384" s="5"/>
      <c r="OAX384" s="5"/>
      <c r="OAY384" s="5"/>
      <c r="OAZ384" s="5"/>
      <c r="OBA384" s="5"/>
      <c r="OBB384" s="5"/>
      <c r="OBC384" s="5"/>
      <c r="OBD384" s="5"/>
      <c r="OBE384" s="5"/>
      <c r="OBF384" s="5"/>
      <c r="OBG384" s="5"/>
      <c r="OBH384" s="5"/>
      <c r="OBI384" s="5"/>
      <c r="OBJ384" s="5"/>
      <c r="OBK384" s="5"/>
      <c r="OBL384" s="5"/>
      <c r="OBM384" s="5"/>
      <c r="OBN384" s="5"/>
      <c r="OBO384" s="5"/>
      <c r="OBP384" s="5"/>
      <c r="OBQ384" s="5"/>
      <c r="OBR384" s="5"/>
      <c r="OBS384" s="5"/>
      <c r="OBT384" s="5"/>
      <c r="OBU384" s="5"/>
      <c r="OBV384" s="5"/>
      <c r="OBW384" s="5"/>
      <c r="OBX384" s="5"/>
      <c r="OBY384" s="5"/>
      <c r="OBZ384" s="5"/>
      <c r="OCA384" s="5"/>
      <c r="OCB384" s="5"/>
      <c r="OCC384" s="5"/>
      <c r="OCD384" s="5"/>
      <c r="OCE384" s="5"/>
      <c r="OCF384" s="5"/>
      <c r="OCG384" s="5"/>
      <c r="OCH384" s="5"/>
      <c r="OCI384" s="5"/>
      <c r="OCJ384" s="5"/>
      <c r="OCK384" s="5"/>
      <c r="OCL384" s="5"/>
      <c r="OCM384" s="5"/>
      <c r="OCN384" s="5"/>
      <c r="OCO384" s="5"/>
      <c r="OCP384" s="5"/>
      <c r="OCQ384" s="5"/>
      <c r="OCR384" s="5"/>
      <c r="OCS384" s="5"/>
      <c r="OCT384" s="5"/>
      <c r="OCU384" s="5"/>
      <c r="OCV384" s="5"/>
      <c r="OCW384" s="5"/>
      <c r="OCX384" s="5"/>
      <c r="OCY384" s="5"/>
      <c r="OCZ384" s="5"/>
      <c r="ODA384" s="5"/>
      <c r="ODB384" s="5"/>
      <c r="ODC384" s="5"/>
      <c r="ODD384" s="5"/>
      <c r="ODE384" s="5"/>
      <c r="ODF384" s="5"/>
      <c r="ODG384" s="5"/>
      <c r="ODH384" s="5"/>
      <c r="ODI384" s="5"/>
      <c r="ODJ384" s="5"/>
      <c r="ODK384" s="5"/>
      <c r="ODL384" s="5"/>
      <c r="ODM384" s="5"/>
      <c r="ODN384" s="5"/>
      <c r="ODO384" s="5"/>
      <c r="ODP384" s="5"/>
      <c r="ODQ384" s="5"/>
      <c r="ODR384" s="5"/>
      <c r="ODS384" s="5"/>
      <c r="ODT384" s="5"/>
      <c r="ODU384" s="5"/>
      <c r="ODV384" s="5"/>
      <c r="ODW384" s="5"/>
      <c r="ODX384" s="5"/>
      <c r="ODY384" s="5"/>
      <c r="ODZ384" s="5"/>
      <c r="OEA384" s="5"/>
      <c r="OEB384" s="5"/>
      <c r="OEC384" s="5"/>
      <c r="OED384" s="5"/>
      <c r="OEE384" s="5"/>
      <c r="OEF384" s="5"/>
      <c r="OEG384" s="5"/>
      <c r="OEH384" s="5"/>
      <c r="OEI384" s="5"/>
      <c r="OEJ384" s="5"/>
      <c r="OEK384" s="5"/>
      <c r="OEL384" s="5"/>
      <c r="OEM384" s="5"/>
      <c r="OEN384" s="5"/>
      <c r="OEO384" s="5"/>
      <c r="OEP384" s="5"/>
      <c r="OEQ384" s="5"/>
      <c r="OER384" s="5"/>
      <c r="OES384" s="5"/>
      <c r="OET384" s="5"/>
      <c r="OEU384" s="5"/>
      <c r="OEV384" s="5"/>
      <c r="OEW384" s="5"/>
      <c r="OEX384" s="5"/>
      <c r="OEY384" s="5"/>
      <c r="OEZ384" s="5"/>
      <c r="OFA384" s="5"/>
      <c r="OFB384" s="5"/>
      <c r="OFC384" s="5"/>
      <c r="OFD384" s="5"/>
      <c r="OFE384" s="5"/>
      <c r="OFF384" s="5"/>
      <c r="OFG384" s="5"/>
      <c r="OFH384" s="5"/>
      <c r="OFI384" s="5"/>
      <c r="OFJ384" s="5"/>
      <c r="OFK384" s="5"/>
      <c r="OFL384" s="5"/>
      <c r="OFM384" s="5"/>
      <c r="OFN384" s="5"/>
      <c r="OFO384" s="5"/>
      <c r="OFP384" s="5"/>
      <c r="OFQ384" s="5"/>
      <c r="OFR384" s="5"/>
      <c r="OFS384" s="5"/>
      <c r="OFT384" s="5"/>
      <c r="OFU384" s="5"/>
      <c r="OFV384" s="5"/>
      <c r="OFW384" s="5"/>
      <c r="OFX384" s="5"/>
      <c r="OFY384" s="5"/>
      <c r="OFZ384" s="5"/>
      <c r="OGA384" s="5"/>
      <c r="OGB384" s="5"/>
      <c r="OGC384" s="5"/>
      <c r="OGD384" s="5"/>
      <c r="OGE384" s="5"/>
      <c r="OGF384" s="5"/>
      <c r="OGG384" s="5"/>
      <c r="OGH384" s="5"/>
      <c r="OGI384" s="5"/>
      <c r="OGJ384" s="5"/>
      <c r="OGK384" s="5"/>
      <c r="OGL384" s="5"/>
      <c r="OGM384" s="5"/>
      <c r="OGN384" s="5"/>
      <c r="OGO384" s="5"/>
      <c r="OGP384" s="5"/>
      <c r="OGQ384" s="5"/>
      <c r="OGR384" s="5"/>
      <c r="OGS384" s="5"/>
      <c r="OGT384" s="5"/>
      <c r="OGU384" s="5"/>
      <c r="OGV384" s="5"/>
      <c r="OGW384" s="5"/>
      <c r="OGX384" s="5"/>
      <c r="OGY384" s="5"/>
      <c r="OGZ384" s="5"/>
      <c r="OHA384" s="5"/>
      <c r="OHB384" s="5"/>
      <c r="OHC384" s="5"/>
      <c r="OHD384" s="5"/>
      <c r="OHE384" s="5"/>
      <c r="OHF384" s="5"/>
      <c r="OHG384" s="5"/>
      <c r="OHH384" s="5"/>
      <c r="OHI384" s="5"/>
      <c r="OHJ384" s="5"/>
      <c r="OHK384" s="5"/>
      <c r="OHL384" s="5"/>
      <c r="OHM384" s="5"/>
      <c r="OHN384" s="5"/>
      <c r="OHO384" s="5"/>
      <c r="OHP384" s="5"/>
      <c r="OHQ384" s="5"/>
      <c r="OHR384" s="5"/>
      <c r="OHS384" s="5"/>
      <c r="OHT384" s="5"/>
      <c r="OHU384" s="5"/>
      <c r="OHV384" s="5"/>
      <c r="OHW384" s="5"/>
      <c r="OHX384" s="5"/>
      <c r="OHY384" s="5"/>
      <c r="OHZ384" s="5"/>
      <c r="OIA384" s="5"/>
      <c r="OIB384" s="5"/>
      <c r="OIC384" s="5"/>
      <c r="OID384" s="5"/>
      <c r="OIE384" s="5"/>
      <c r="OIF384" s="5"/>
      <c r="OIG384" s="5"/>
      <c r="OIH384" s="5"/>
      <c r="OII384" s="5"/>
      <c r="OIJ384" s="5"/>
      <c r="OIK384" s="5"/>
      <c r="OIL384" s="5"/>
      <c r="OIM384" s="5"/>
      <c r="OIN384" s="5"/>
      <c r="OIO384" s="5"/>
      <c r="OIP384" s="5"/>
      <c r="OIQ384" s="5"/>
      <c r="OIR384" s="5"/>
      <c r="OIS384" s="5"/>
      <c r="OIT384" s="5"/>
      <c r="OIU384" s="5"/>
      <c r="OIV384" s="5"/>
      <c r="OIW384" s="5"/>
      <c r="OIX384" s="5"/>
      <c r="OIY384" s="5"/>
      <c r="OIZ384" s="5"/>
      <c r="OJA384" s="5"/>
      <c r="OJB384" s="5"/>
      <c r="OJC384" s="5"/>
      <c r="OJD384" s="5"/>
      <c r="OJE384" s="5"/>
      <c r="OJF384" s="5"/>
      <c r="OJG384" s="5"/>
      <c r="OJH384" s="5"/>
      <c r="OJI384" s="5"/>
      <c r="OJJ384" s="5"/>
      <c r="OJK384" s="5"/>
      <c r="OJL384" s="5"/>
      <c r="OJM384" s="5"/>
      <c r="OJN384" s="5"/>
      <c r="OJO384" s="5"/>
      <c r="OJP384" s="5"/>
      <c r="OJQ384" s="5"/>
      <c r="OJR384" s="5"/>
      <c r="OJS384" s="5"/>
      <c r="OJT384" s="5"/>
      <c r="OJU384" s="5"/>
      <c r="OJV384" s="5"/>
      <c r="OJW384" s="5"/>
      <c r="OJX384" s="5"/>
      <c r="OJY384" s="5"/>
      <c r="OJZ384" s="5"/>
      <c r="OKA384" s="5"/>
      <c r="OKB384" s="5"/>
      <c r="OKC384" s="5"/>
      <c r="OKD384" s="5"/>
      <c r="OKE384" s="5"/>
      <c r="OKF384" s="5"/>
      <c r="OKG384" s="5"/>
      <c r="OKH384" s="5"/>
      <c r="OKI384" s="5"/>
      <c r="OKJ384" s="5"/>
      <c r="OKK384" s="5"/>
      <c r="OKL384" s="5"/>
      <c r="OKM384" s="5"/>
      <c r="OKN384" s="5"/>
      <c r="OKO384" s="5"/>
      <c r="OKP384" s="5"/>
      <c r="OKQ384" s="5"/>
      <c r="OKR384" s="5"/>
      <c r="OKS384" s="5"/>
      <c r="OKT384" s="5"/>
      <c r="OKU384" s="5"/>
      <c r="OKV384" s="5"/>
      <c r="OKW384" s="5"/>
      <c r="OKX384" s="5"/>
      <c r="OKY384" s="5"/>
      <c r="OKZ384" s="5"/>
      <c r="OLA384" s="5"/>
      <c r="OLB384" s="5"/>
      <c r="OLC384" s="5"/>
      <c r="OLD384" s="5"/>
      <c r="OLE384" s="5"/>
      <c r="OLF384" s="5"/>
      <c r="OLG384" s="5"/>
      <c r="OLH384" s="5"/>
      <c r="OLI384" s="5"/>
      <c r="OLJ384" s="5"/>
      <c r="OLK384" s="5"/>
      <c r="OLL384" s="5"/>
      <c r="OLM384" s="5"/>
      <c r="OLN384" s="5"/>
      <c r="OLO384" s="5"/>
      <c r="OLP384" s="5"/>
      <c r="OLQ384" s="5"/>
      <c r="OLR384" s="5"/>
      <c r="OLS384" s="5"/>
      <c r="OLT384" s="5"/>
      <c r="OLU384" s="5"/>
      <c r="OLV384" s="5"/>
      <c r="OLW384" s="5"/>
      <c r="OLX384" s="5"/>
      <c r="OLY384" s="5"/>
      <c r="OLZ384" s="5"/>
      <c r="OMA384" s="5"/>
      <c r="OMB384" s="5"/>
      <c r="OMC384" s="5"/>
      <c r="OMD384" s="5"/>
      <c r="OME384" s="5"/>
      <c r="OMF384" s="5"/>
      <c r="OMG384" s="5"/>
      <c r="OMH384" s="5"/>
      <c r="OMI384" s="5"/>
      <c r="OMJ384" s="5"/>
      <c r="OMK384" s="5"/>
      <c r="OML384" s="5"/>
      <c r="OMM384" s="5"/>
      <c r="OMN384" s="5"/>
      <c r="OMO384" s="5"/>
      <c r="OMP384" s="5"/>
      <c r="OMQ384" s="5"/>
      <c r="OMR384" s="5"/>
      <c r="OMS384" s="5"/>
      <c r="OMT384" s="5"/>
      <c r="OMU384" s="5"/>
      <c r="OMV384" s="5"/>
      <c r="OMW384" s="5"/>
      <c r="OMX384" s="5"/>
      <c r="OMY384" s="5"/>
      <c r="OMZ384" s="5"/>
      <c r="ONA384" s="5"/>
      <c r="ONB384" s="5"/>
      <c r="ONC384" s="5"/>
      <c r="OND384" s="5"/>
      <c r="ONE384" s="5"/>
      <c r="ONF384" s="5"/>
      <c r="ONG384" s="5"/>
      <c r="ONH384" s="5"/>
      <c r="ONI384" s="5"/>
      <c r="ONJ384" s="5"/>
      <c r="ONK384" s="5"/>
      <c r="ONL384" s="5"/>
      <c r="ONM384" s="5"/>
      <c r="ONN384" s="5"/>
      <c r="ONO384" s="5"/>
      <c r="ONP384" s="5"/>
      <c r="ONQ384" s="5"/>
      <c r="ONR384" s="5"/>
      <c r="ONS384" s="5"/>
      <c r="ONT384" s="5"/>
      <c r="ONU384" s="5"/>
      <c r="ONV384" s="5"/>
      <c r="ONW384" s="5"/>
      <c r="ONX384" s="5"/>
      <c r="ONY384" s="5"/>
      <c r="ONZ384" s="5"/>
      <c r="OOA384" s="5"/>
      <c r="OOB384" s="5"/>
      <c r="OOC384" s="5"/>
      <c r="OOD384" s="5"/>
      <c r="OOE384" s="5"/>
      <c r="OOF384" s="5"/>
      <c r="OOG384" s="5"/>
      <c r="OOH384" s="5"/>
      <c r="OOI384" s="5"/>
      <c r="OOJ384" s="5"/>
      <c r="OOK384" s="5"/>
      <c r="OOL384" s="5"/>
      <c r="OOM384" s="5"/>
      <c r="OON384" s="5"/>
      <c r="OOO384" s="5"/>
      <c r="OOP384" s="5"/>
      <c r="OOQ384" s="5"/>
      <c r="OOR384" s="5"/>
      <c r="OOS384" s="5"/>
      <c r="OOT384" s="5"/>
      <c r="OOU384" s="5"/>
      <c r="OOV384" s="5"/>
      <c r="OOW384" s="5"/>
      <c r="OOX384" s="5"/>
      <c r="OOY384" s="5"/>
      <c r="OOZ384" s="5"/>
      <c r="OPA384" s="5"/>
      <c r="OPB384" s="5"/>
      <c r="OPC384" s="5"/>
      <c r="OPD384" s="5"/>
      <c r="OPE384" s="5"/>
      <c r="OPF384" s="5"/>
      <c r="OPG384" s="5"/>
      <c r="OPH384" s="5"/>
      <c r="OPI384" s="5"/>
      <c r="OPJ384" s="5"/>
      <c r="OPK384" s="5"/>
      <c r="OPL384" s="5"/>
      <c r="OPM384" s="5"/>
      <c r="OPN384" s="5"/>
      <c r="OPO384" s="5"/>
      <c r="OPP384" s="5"/>
      <c r="OPQ384" s="5"/>
      <c r="OPR384" s="5"/>
      <c r="OPS384" s="5"/>
      <c r="OPT384" s="5"/>
      <c r="OPU384" s="5"/>
      <c r="OPV384" s="5"/>
      <c r="OPW384" s="5"/>
      <c r="OPX384" s="5"/>
      <c r="OPY384" s="5"/>
      <c r="OPZ384" s="5"/>
      <c r="OQA384" s="5"/>
      <c r="OQB384" s="5"/>
      <c r="OQC384" s="5"/>
      <c r="OQD384" s="5"/>
      <c r="OQE384" s="5"/>
      <c r="OQF384" s="5"/>
      <c r="OQG384" s="5"/>
      <c r="OQH384" s="5"/>
      <c r="OQI384" s="5"/>
      <c r="OQJ384" s="5"/>
      <c r="OQK384" s="5"/>
      <c r="OQL384" s="5"/>
      <c r="OQM384" s="5"/>
      <c r="OQN384" s="5"/>
      <c r="OQO384" s="5"/>
      <c r="OQP384" s="5"/>
      <c r="OQQ384" s="5"/>
      <c r="OQR384" s="5"/>
      <c r="OQS384" s="5"/>
      <c r="OQT384" s="5"/>
      <c r="OQU384" s="5"/>
      <c r="OQV384" s="5"/>
      <c r="OQW384" s="5"/>
      <c r="OQX384" s="5"/>
      <c r="OQY384" s="5"/>
      <c r="OQZ384" s="5"/>
      <c r="ORA384" s="5"/>
      <c r="ORB384" s="5"/>
      <c r="ORC384" s="5"/>
      <c r="ORD384" s="5"/>
      <c r="ORE384" s="5"/>
      <c r="ORF384" s="5"/>
      <c r="ORG384" s="5"/>
      <c r="ORH384" s="5"/>
      <c r="ORI384" s="5"/>
      <c r="ORJ384" s="5"/>
      <c r="ORK384" s="5"/>
      <c r="ORL384" s="5"/>
      <c r="ORM384" s="5"/>
      <c r="ORN384" s="5"/>
      <c r="ORO384" s="5"/>
      <c r="ORP384" s="5"/>
      <c r="ORQ384" s="5"/>
      <c r="ORR384" s="5"/>
      <c r="ORS384" s="5"/>
      <c r="ORT384" s="5"/>
      <c r="ORU384" s="5"/>
      <c r="ORV384" s="5"/>
      <c r="ORW384" s="5"/>
      <c r="ORX384" s="5"/>
      <c r="ORY384" s="5"/>
      <c r="ORZ384" s="5"/>
      <c r="OSA384" s="5"/>
      <c r="OSB384" s="5"/>
      <c r="OSC384" s="5"/>
      <c r="OSD384" s="5"/>
      <c r="OSE384" s="5"/>
      <c r="OSF384" s="5"/>
      <c r="OSG384" s="5"/>
      <c r="OSH384" s="5"/>
      <c r="OSI384" s="5"/>
      <c r="OSJ384" s="5"/>
      <c r="OSK384" s="5"/>
      <c r="OSL384" s="5"/>
      <c r="OSM384" s="5"/>
      <c r="OSN384" s="5"/>
      <c r="OSO384" s="5"/>
      <c r="OSP384" s="5"/>
      <c r="OSQ384" s="5"/>
      <c r="OSR384" s="5"/>
      <c r="OSS384" s="5"/>
      <c r="OST384" s="5"/>
      <c r="OSU384" s="5"/>
      <c r="OSV384" s="5"/>
      <c r="OSW384" s="5"/>
      <c r="OSX384" s="5"/>
      <c r="OSY384" s="5"/>
      <c r="OSZ384" s="5"/>
      <c r="OTA384" s="5"/>
      <c r="OTB384" s="5"/>
      <c r="OTC384" s="5"/>
      <c r="OTD384" s="5"/>
      <c r="OTE384" s="5"/>
      <c r="OTF384" s="5"/>
      <c r="OTG384" s="5"/>
      <c r="OTH384" s="5"/>
      <c r="OTI384" s="5"/>
      <c r="OTJ384" s="5"/>
      <c r="OTK384" s="5"/>
      <c r="OTL384" s="5"/>
      <c r="OTM384" s="5"/>
      <c r="OTN384" s="5"/>
      <c r="OTO384" s="5"/>
      <c r="OTP384" s="5"/>
      <c r="OTQ384" s="5"/>
      <c r="OTR384" s="5"/>
      <c r="OTS384" s="5"/>
      <c r="OTT384" s="5"/>
      <c r="OTU384" s="5"/>
      <c r="OTV384" s="5"/>
      <c r="OTW384" s="5"/>
      <c r="OTX384" s="5"/>
      <c r="OTY384" s="5"/>
      <c r="OTZ384" s="5"/>
      <c r="OUA384" s="5"/>
      <c r="OUB384" s="5"/>
      <c r="OUC384" s="5"/>
      <c r="OUD384" s="5"/>
      <c r="OUE384" s="5"/>
      <c r="OUF384" s="5"/>
      <c r="OUG384" s="5"/>
      <c r="OUH384" s="5"/>
      <c r="OUI384" s="5"/>
      <c r="OUJ384" s="5"/>
      <c r="OUK384" s="5"/>
      <c r="OUL384" s="5"/>
      <c r="OUM384" s="5"/>
      <c r="OUN384" s="5"/>
      <c r="OUO384" s="5"/>
      <c r="OUP384" s="5"/>
      <c r="OUQ384" s="5"/>
      <c r="OUR384" s="5"/>
      <c r="OUS384" s="5"/>
      <c r="OUT384" s="5"/>
      <c r="OUU384" s="5"/>
      <c r="OUV384" s="5"/>
      <c r="OUW384" s="5"/>
      <c r="OUX384" s="5"/>
      <c r="OUY384" s="5"/>
      <c r="OUZ384" s="5"/>
      <c r="OVA384" s="5"/>
      <c r="OVB384" s="5"/>
      <c r="OVC384" s="5"/>
      <c r="OVD384" s="5"/>
      <c r="OVE384" s="5"/>
      <c r="OVF384" s="5"/>
      <c r="OVG384" s="5"/>
      <c r="OVH384" s="5"/>
      <c r="OVI384" s="5"/>
      <c r="OVJ384" s="5"/>
      <c r="OVK384" s="5"/>
      <c r="OVL384" s="5"/>
      <c r="OVM384" s="5"/>
      <c r="OVN384" s="5"/>
      <c r="OVO384" s="5"/>
      <c r="OVP384" s="5"/>
      <c r="OVQ384" s="5"/>
      <c r="OVR384" s="5"/>
      <c r="OVS384" s="5"/>
      <c r="OVT384" s="5"/>
      <c r="OVU384" s="5"/>
      <c r="OVV384" s="5"/>
      <c r="OVW384" s="5"/>
      <c r="OVX384" s="5"/>
      <c r="OVY384" s="5"/>
      <c r="OVZ384" s="5"/>
      <c r="OWA384" s="5"/>
      <c r="OWB384" s="5"/>
      <c r="OWC384" s="5"/>
      <c r="OWD384" s="5"/>
      <c r="OWE384" s="5"/>
      <c r="OWF384" s="5"/>
      <c r="OWG384" s="5"/>
      <c r="OWH384" s="5"/>
      <c r="OWI384" s="5"/>
      <c r="OWJ384" s="5"/>
      <c r="OWK384" s="5"/>
      <c r="OWL384" s="5"/>
      <c r="OWM384" s="5"/>
      <c r="OWN384" s="5"/>
      <c r="OWO384" s="5"/>
      <c r="OWP384" s="5"/>
      <c r="OWQ384" s="5"/>
      <c r="OWR384" s="5"/>
      <c r="OWS384" s="5"/>
      <c r="OWT384" s="5"/>
      <c r="OWU384" s="5"/>
      <c r="OWV384" s="5"/>
      <c r="OWW384" s="5"/>
      <c r="OWX384" s="5"/>
      <c r="OWY384" s="5"/>
      <c r="OWZ384" s="5"/>
      <c r="OXA384" s="5"/>
      <c r="OXB384" s="5"/>
      <c r="OXC384" s="5"/>
      <c r="OXD384" s="5"/>
      <c r="OXE384" s="5"/>
      <c r="OXF384" s="5"/>
      <c r="OXG384" s="5"/>
      <c r="OXH384" s="5"/>
      <c r="OXI384" s="5"/>
      <c r="OXJ384" s="5"/>
      <c r="OXK384" s="5"/>
      <c r="OXL384" s="5"/>
      <c r="OXM384" s="5"/>
      <c r="OXN384" s="5"/>
      <c r="OXO384" s="5"/>
      <c r="OXP384" s="5"/>
      <c r="OXQ384" s="5"/>
      <c r="OXR384" s="5"/>
      <c r="OXS384" s="5"/>
      <c r="OXT384" s="5"/>
      <c r="OXU384" s="5"/>
      <c r="OXV384" s="5"/>
      <c r="OXW384" s="5"/>
      <c r="OXX384" s="5"/>
      <c r="OXY384" s="5"/>
      <c r="OXZ384" s="5"/>
      <c r="OYA384" s="5"/>
      <c r="OYB384" s="5"/>
      <c r="OYC384" s="5"/>
      <c r="OYD384" s="5"/>
      <c r="OYE384" s="5"/>
      <c r="OYF384" s="5"/>
      <c r="OYG384" s="5"/>
      <c r="OYH384" s="5"/>
      <c r="OYI384" s="5"/>
      <c r="OYJ384" s="5"/>
      <c r="OYK384" s="5"/>
      <c r="OYL384" s="5"/>
      <c r="OYM384" s="5"/>
      <c r="OYN384" s="5"/>
      <c r="OYO384" s="5"/>
      <c r="OYP384" s="5"/>
      <c r="OYQ384" s="5"/>
      <c r="OYR384" s="5"/>
      <c r="OYS384" s="5"/>
      <c r="OYT384" s="5"/>
      <c r="OYU384" s="5"/>
      <c r="OYV384" s="5"/>
      <c r="OYW384" s="5"/>
      <c r="OYX384" s="5"/>
      <c r="OYY384" s="5"/>
      <c r="OYZ384" s="5"/>
      <c r="OZA384" s="5"/>
      <c r="OZB384" s="5"/>
      <c r="OZC384" s="5"/>
      <c r="OZD384" s="5"/>
      <c r="OZE384" s="5"/>
      <c r="OZF384" s="5"/>
      <c r="OZG384" s="5"/>
      <c r="OZH384" s="5"/>
      <c r="OZI384" s="5"/>
      <c r="OZJ384" s="5"/>
      <c r="OZK384" s="5"/>
      <c r="OZL384" s="5"/>
      <c r="OZM384" s="5"/>
      <c r="OZN384" s="5"/>
      <c r="OZO384" s="5"/>
      <c r="OZP384" s="5"/>
      <c r="OZQ384" s="5"/>
      <c r="OZR384" s="5"/>
      <c r="OZS384" s="5"/>
      <c r="OZT384" s="5"/>
      <c r="OZU384" s="5"/>
      <c r="OZV384" s="5"/>
      <c r="OZW384" s="5"/>
      <c r="OZX384" s="5"/>
      <c r="OZY384" s="5"/>
      <c r="OZZ384" s="5"/>
      <c r="PAA384" s="5"/>
      <c r="PAB384" s="5"/>
      <c r="PAC384" s="5"/>
      <c r="PAD384" s="5"/>
      <c r="PAE384" s="5"/>
      <c r="PAF384" s="5"/>
      <c r="PAG384" s="5"/>
      <c r="PAH384" s="5"/>
      <c r="PAI384" s="5"/>
      <c r="PAJ384" s="5"/>
      <c r="PAK384" s="5"/>
      <c r="PAL384" s="5"/>
      <c r="PAM384" s="5"/>
      <c r="PAN384" s="5"/>
      <c r="PAO384" s="5"/>
      <c r="PAP384" s="5"/>
      <c r="PAQ384" s="5"/>
      <c r="PAR384" s="5"/>
      <c r="PAS384" s="5"/>
      <c r="PAT384" s="5"/>
      <c r="PAU384" s="5"/>
      <c r="PAV384" s="5"/>
      <c r="PAW384" s="5"/>
      <c r="PAX384" s="5"/>
      <c r="PAY384" s="5"/>
      <c r="PAZ384" s="5"/>
      <c r="PBA384" s="5"/>
      <c r="PBB384" s="5"/>
      <c r="PBC384" s="5"/>
      <c r="PBD384" s="5"/>
      <c r="PBE384" s="5"/>
      <c r="PBF384" s="5"/>
      <c r="PBG384" s="5"/>
      <c r="PBH384" s="5"/>
      <c r="PBI384" s="5"/>
      <c r="PBJ384" s="5"/>
      <c r="PBK384" s="5"/>
      <c r="PBL384" s="5"/>
      <c r="PBM384" s="5"/>
      <c r="PBN384" s="5"/>
      <c r="PBO384" s="5"/>
      <c r="PBP384" s="5"/>
      <c r="PBQ384" s="5"/>
      <c r="PBR384" s="5"/>
      <c r="PBS384" s="5"/>
      <c r="PBT384" s="5"/>
      <c r="PBU384" s="5"/>
      <c r="PBV384" s="5"/>
      <c r="PBW384" s="5"/>
      <c r="PBX384" s="5"/>
      <c r="PBY384" s="5"/>
      <c r="PBZ384" s="5"/>
      <c r="PCA384" s="5"/>
      <c r="PCB384" s="5"/>
      <c r="PCC384" s="5"/>
      <c r="PCD384" s="5"/>
      <c r="PCE384" s="5"/>
      <c r="PCF384" s="5"/>
      <c r="PCG384" s="5"/>
      <c r="PCH384" s="5"/>
      <c r="PCI384" s="5"/>
      <c r="PCJ384" s="5"/>
      <c r="PCK384" s="5"/>
      <c r="PCL384" s="5"/>
      <c r="PCM384" s="5"/>
      <c r="PCN384" s="5"/>
      <c r="PCO384" s="5"/>
      <c r="PCP384" s="5"/>
      <c r="PCQ384" s="5"/>
      <c r="PCR384" s="5"/>
      <c r="PCS384" s="5"/>
      <c r="PCT384" s="5"/>
      <c r="PCU384" s="5"/>
      <c r="PCV384" s="5"/>
      <c r="PCW384" s="5"/>
      <c r="PCX384" s="5"/>
      <c r="PCY384" s="5"/>
      <c r="PCZ384" s="5"/>
      <c r="PDA384" s="5"/>
      <c r="PDB384" s="5"/>
      <c r="PDC384" s="5"/>
      <c r="PDD384" s="5"/>
      <c r="PDE384" s="5"/>
      <c r="PDF384" s="5"/>
      <c r="PDG384" s="5"/>
      <c r="PDH384" s="5"/>
      <c r="PDI384" s="5"/>
      <c r="PDJ384" s="5"/>
      <c r="PDK384" s="5"/>
      <c r="PDL384" s="5"/>
      <c r="PDM384" s="5"/>
      <c r="PDN384" s="5"/>
      <c r="PDO384" s="5"/>
      <c r="PDP384" s="5"/>
      <c r="PDQ384" s="5"/>
      <c r="PDR384" s="5"/>
      <c r="PDS384" s="5"/>
      <c r="PDT384" s="5"/>
      <c r="PDU384" s="5"/>
      <c r="PDV384" s="5"/>
      <c r="PDW384" s="5"/>
      <c r="PDX384" s="5"/>
      <c r="PDY384" s="5"/>
      <c r="PDZ384" s="5"/>
      <c r="PEA384" s="5"/>
      <c r="PEB384" s="5"/>
      <c r="PEC384" s="5"/>
      <c r="PED384" s="5"/>
      <c r="PEE384" s="5"/>
      <c r="PEF384" s="5"/>
      <c r="PEG384" s="5"/>
      <c r="PEH384" s="5"/>
      <c r="PEI384" s="5"/>
      <c r="PEJ384" s="5"/>
      <c r="PEK384" s="5"/>
      <c r="PEL384" s="5"/>
      <c r="PEM384" s="5"/>
      <c r="PEN384" s="5"/>
      <c r="PEO384" s="5"/>
      <c r="PEP384" s="5"/>
      <c r="PEQ384" s="5"/>
      <c r="PER384" s="5"/>
      <c r="PES384" s="5"/>
      <c r="PET384" s="5"/>
      <c r="PEU384" s="5"/>
      <c r="PEV384" s="5"/>
      <c r="PEW384" s="5"/>
      <c r="PEX384" s="5"/>
      <c r="PEY384" s="5"/>
      <c r="PEZ384" s="5"/>
      <c r="PFA384" s="5"/>
      <c r="PFB384" s="5"/>
      <c r="PFC384" s="5"/>
      <c r="PFD384" s="5"/>
      <c r="PFE384" s="5"/>
      <c r="PFF384" s="5"/>
      <c r="PFG384" s="5"/>
      <c r="PFH384" s="5"/>
      <c r="PFI384" s="5"/>
      <c r="PFJ384" s="5"/>
      <c r="PFK384" s="5"/>
      <c r="PFL384" s="5"/>
      <c r="PFM384" s="5"/>
      <c r="PFN384" s="5"/>
      <c r="PFO384" s="5"/>
      <c r="PFP384" s="5"/>
      <c r="PFQ384" s="5"/>
      <c r="PFR384" s="5"/>
      <c r="PFS384" s="5"/>
      <c r="PFT384" s="5"/>
      <c r="PFU384" s="5"/>
      <c r="PFV384" s="5"/>
      <c r="PFW384" s="5"/>
      <c r="PFX384" s="5"/>
      <c r="PFY384" s="5"/>
      <c r="PFZ384" s="5"/>
      <c r="PGA384" s="5"/>
      <c r="PGB384" s="5"/>
      <c r="PGC384" s="5"/>
      <c r="PGD384" s="5"/>
      <c r="PGE384" s="5"/>
      <c r="PGF384" s="5"/>
      <c r="PGG384" s="5"/>
      <c r="PGH384" s="5"/>
      <c r="PGI384" s="5"/>
      <c r="PGJ384" s="5"/>
      <c r="PGK384" s="5"/>
      <c r="PGL384" s="5"/>
      <c r="PGM384" s="5"/>
      <c r="PGN384" s="5"/>
      <c r="PGO384" s="5"/>
      <c r="PGP384" s="5"/>
      <c r="PGQ384" s="5"/>
      <c r="PGR384" s="5"/>
      <c r="PGS384" s="5"/>
      <c r="PGT384" s="5"/>
      <c r="PGU384" s="5"/>
      <c r="PGV384" s="5"/>
      <c r="PGW384" s="5"/>
      <c r="PGX384" s="5"/>
      <c r="PGY384" s="5"/>
      <c r="PGZ384" s="5"/>
      <c r="PHA384" s="5"/>
      <c r="PHB384" s="5"/>
      <c r="PHC384" s="5"/>
      <c r="PHD384" s="5"/>
      <c r="PHE384" s="5"/>
      <c r="PHF384" s="5"/>
      <c r="PHG384" s="5"/>
      <c r="PHH384" s="5"/>
      <c r="PHI384" s="5"/>
      <c r="PHJ384" s="5"/>
      <c r="PHK384" s="5"/>
      <c r="PHL384" s="5"/>
      <c r="PHM384" s="5"/>
      <c r="PHN384" s="5"/>
      <c r="PHO384" s="5"/>
      <c r="PHP384" s="5"/>
      <c r="PHQ384" s="5"/>
      <c r="PHR384" s="5"/>
      <c r="PHS384" s="5"/>
      <c r="PHT384" s="5"/>
      <c r="PHU384" s="5"/>
      <c r="PHV384" s="5"/>
      <c r="PHW384" s="5"/>
      <c r="PHX384" s="5"/>
      <c r="PHY384" s="5"/>
      <c r="PHZ384" s="5"/>
      <c r="PIA384" s="5"/>
      <c r="PIB384" s="5"/>
      <c r="PIC384" s="5"/>
      <c r="PID384" s="5"/>
      <c r="PIE384" s="5"/>
      <c r="PIF384" s="5"/>
      <c r="PIG384" s="5"/>
      <c r="PIH384" s="5"/>
      <c r="PII384" s="5"/>
      <c r="PIJ384" s="5"/>
      <c r="PIK384" s="5"/>
      <c r="PIL384" s="5"/>
      <c r="PIM384" s="5"/>
      <c r="PIN384" s="5"/>
      <c r="PIO384" s="5"/>
      <c r="PIP384" s="5"/>
      <c r="PIQ384" s="5"/>
      <c r="PIR384" s="5"/>
      <c r="PIS384" s="5"/>
      <c r="PIT384" s="5"/>
      <c r="PIU384" s="5"/>
      <c r="PIV384" s="5"/>
      <c r="PIW384" s="5"/>
      <c r="PIX384" s="5"/>
      <c r="PIY384" s="5"/>
      <c r="PIZ384" s="5"/>
      <c r="PJA384" s="5"/>
      <c r="PJB384" s="5"/>
      <c r="PJC384" s="5"/>
      <c r="PJD384" s="5"/>
      <c r="PJE384" s="5"/>
      <c r="PJF384" s="5"/>
      <c r="PJG384" s="5"/>
      <c r="PJH384" s="5"/>
      <c r="PJI384" s="5"/>
      <c r="PJJ384" s="5"/>
      <c r="PJK384" s="5"/>
      <c r="PJL384" s="5"/>
      <c r="PJM384" s="5"/>
      <c r="PJN384" s="5"/>
      <c r="PJO384" s="5"/>
      <c r="PJP384" s="5"/>
      <c r="PJQ384" s="5"/>
      <c r="PJR384" s="5"/>
      <c r="PJS384" s="5"/>
      <c r="PJT384" s="5"/>
      <c r="PJU384" s="5"/>
      <c r="PJV384" s="5"/>
      <c r="PJW384" s="5"/>
      <c r="PJX384" s="5"/>
      <c r="PJY384" s="5"/>
      <c r="PJZ384" s="5"/>
      <c r="PKA384" s="5"/>
      <c r="PKB384" s="5"/>
      <c r="PKC384" s="5"/>
      <c r="PKD384" s="5"/>
      <c r="PKE384" s="5"/>
      <c r="PKF384" s="5"/>
      <c r="PKG384" s="5"/>
      <c r="PKH384" s="5"/>
      <c r="PKI384" s="5"/>
      <c r="PKJ384" s="5"/>
      <c r="PKK384" s="5"/>
      <c r="PKL384" s="5"/>
      <c r="PKM384" s="5"/>
      <c r="PKN384" s="5"/>
      <c r="PKO384" s="5"/>
      <c r="PKP384" s="5"/>
      <c r="PKQ384" s="5"/>
      <c r="PKR384" s="5"/>
      <c r="PKS384" s="5"/>
      <c r="PKT384" s="5"/>
      <c r="PKU384" s="5"/>
      <c r="PKV384" s="5"/>
      <c r="PKW384" s="5"/>
      <c r="PKX384" s="5"/>
      <c r="PKY384" s="5"/>
      <c r="PKZ384" s="5"/>
      <c r="PLA384" s="5"/>
      <c r="PLB384" s="5"/>
      <c r="PLC384" s="5"/>
      <c r="PLD384" s="5"/>
      <c r="PLE384" s="5"/>
      <c r="PLF384" s="5"/>
      <c r="PLG384" s="5"/>
      <c r="PLH384" s="5"/>
      <c r="PLI384" s="5"/>
      <c r="PLJ384" s="5"/>
      <c r="PLK384" s="5"/>
      <c r="PLL384" s="5"/>
      <c r="PLM384" s="5"/>
      <c r="PLN384" s="5"/>
      <c r="PLO384" s="5"/>
      <c r="PLP384" s="5"/>
      <c r="PLQ384" s="5"/>
      <c r="PLR384" s="5"/>
      <c r="PLS384" s="5"/>
      <c r="PLT384" s="5"/>
      <c r="PLU384" s="5"/>
      <c r="PLV384" s="5"/>
      <c r="PLW384" s="5"/>
      <c r="PLX384" s="5"/>
      <c r="PLY384" s="5"/>
      <c r="PLZ384" s="5"/>
      <c r="PMA384" s="5"/>
      <c r="PMB384" s="5"/>
      <c r="PMC384" s="5"/>
      <c r="PMD384" s="5"/>
      <c r="PME384" s="5"/>
      <c r="PMF384" s="5"/>
      <c r="PMG384" s="5"/>
      <c r="PMH384" s="5"/>
      <c r="PMI384" s="5"/>
      <c r="PMJ384" s="5"/>
      <c r="PMK384" s="5"/>
      <c r="PML384" s="5"/>
      <c r="PMM384" s="5"/>
      <c r="PMN384" s="5"/>
      <c r="PMO384" s="5"/>
      <c r="PMP384" s="5"/>
      <c r="PMQ384" s="5"/>
      <c r="PMR384" s="5"/>
      <c r="PMS384" s="5"/>
      <c r="PMT384" s="5"/>
      <c r="PMU384" s="5"/>
      <c r="PMV384" s="5"/>
      <c r="PMW384" s="5"/>
      <c r="PMX384" s="5"/>
      <c r="PMY384" s="5"/>
      <c r="PMZ384" s="5"/>
      <c r="PNA384" s="5"/>
      <c r="PNB384" s="5"/>
      <c r="PNC384" s="5"/>
      <c r="PND384" s="5"/>
      <c r="PNE384" s="5"/>
      <c r="PNF384" s="5"/>
      <c r="PNG384" s="5"/>
      <c r="PNH384" s="5"/>
      <c r="PNI384" s="5"/>
      <c r="PNJ384" s="5"/>
      <c r="PNK384" s="5"/>
      <c r="PNL384" s="5"/>
      <c r="PNM384" s="5"/>
      <c r="PNN384" s="5"/>
      <c r="PNO384" s="5"/>
      <c r="PNP384" s="5"/>
      <c r="PNQ384" s="5"/>
      <c r="PNR384" s="5"/>
      <c r="PNS384" s="5"/>
      <c r="PNT384" s="5"/>
      <c r="PNU384" s="5"/>
      <c r="PNV384" s="5"/>
      <c r="PNW384" s="5"/>
      <c r="PNX384" s="5"/>
      <c r="PNY384" s="5"/>
      <c r="PNZ384" s="5"/>
      <c r="POA384" s="5"/>
      <c r="POB384" s="5"/>
      <c r="POC384" s="5"/>
      <c r="POD384" s="5"/>
      <c r="POE384" s="5"/>
      <c r="POF384" s="5"/>
      <c r="POG384" s="5"/>
      <c r="POH384" s="5"/>
      <c r="POI384" s="5"/>
      <c r="POJ384" s="5"/>
      <c r="POK384" s="5"/>
      <c r="POL384" s="5"/>
      <c r="POM384" s="5"/>
      <c r="PON384" s="5"/>
      <c r="POO384" s="5"/>
      <c r="POP384" s="5"/>
      <c r="POQ384" s="5"/>
      <c r="POR384" s="5"/>
      <c r="POS384" s="5"/>
      <c r="POT384" s="5"/>
      <c r="POU384" s="5"/>
      <c r="POV384" s="5"/>
      <c r="POW384" s="5"/>
      <c r="POX384" s="5"/>
      <c r="POY384" s="5"/>
      <c r="POZ384" s="5"/>
      <c r="PPA384" s="5"/>
      <c r="PPB384" s="5"/>
      <c r="PPC384" s="5"/>
      <c r="PPD384" s="5"/>
      <c r="PPE384" s="5"/>
      <c r="PPF384" s="5"/>
      <c r="PPG384" s="5"/>
      <c r="PPH384" s="5"/>
      <c r="PPI384" s="5"/>
      <c r="PPJ384" s="5"/>
      <c r="PPK384" s="5"/>
      <c r="PPL384" s="5"/>
      <c r="PPM384" s="5"/>
      <c r="PPN384" s="5"/>
      <c r="PPO384" s="5"/>
      <c r="PPP384" s="5"/>
      <c r="PPQ384" s="5"/>
      <c r="PPR384" s="5"/>
      <c r="PPS384" s="5"/>
      <c r="PPT384" s="5"/>
      <c r="PPU384" s="5"/>
      <c r="PPV384" s="5"/>
      <c r="PPW384" s="5"/>
      <c r="PPX384" s="5"/>
      <c r="PPY384" s="5"/>
      <c r="PPZ384" s="5"/>
      <c r="PQA384" s="5"/>
      <c r="PQB384" s="5"/>
      <c r="PQC384" s="5"/>
      <c r="PQD384" s="5"/>
      <c r="PQE384" s="5"/>
      <c r="PQF384" s="5"/>
      <c r="PQG384" s="5"/>
      <c r="PQH384" s="5"/>
      <c r="PQI384" s="5"/>
      <c r="PQJ384" s="5"/>
      <c r="PQK384" s="5"/>
      <c r="PQL384" s="5"/>
      <c r="PQM384" s="5"/>
      <c r="PQN384" s="5"/>
      <c r="PQO384" s="5"/>
      <c r="PQP384" s="5"/>
      <c r="PQQ384" s="5"/>
      <c r="PQR384" s="5"/>
      <c r="PQS384" s="5"/>
      <c r="PQT384" s="5"/>
      <c r="PQU384" s="5"/>
      <c r="PQV384" s="5"/>
      <c r="PQW384" s="5"/>
      <c r="PQX384" s="5"/>
      <c r="PQY384" s="5"/>
      <c r="PQZ384" s="5"/>
      <c r="PRA384" s="5"/>
      <c r="PRB384" s="5"/>
      <c r="PRC384" s="5"/>
      <c r="PRD384" s="5"/>
      <c r="PRE384" s="5"/>
      <c r="PRF384" s="5"/>
      <c r="PRG384" s="5"/>
      <c r="PRH384" s="5"/>
      <c r="PRI384" s="5"/>
      <c r="PRJ384" s="5"/>
      <c r="PRK384" s="5"/>
      <c r="PRL384" s="5"/>
      <c r="PRM384" s="5"/>
      <c r="PRN384" s="5"/>
      <c r="PRO384" s="5"/>
      <c r="PRP384" s="5"/>
      <c r="PRQ384" s="5"/>
      <c r="PRR384" s="5"/>
      <c r="PRS384" s="5"/>
      <c r="PRT384" s="5"/>
      <c r="PRU384" s="5"/>
      <c r="PRV384" s="5"/>
      <c r="PRW384" s="5"/>
      <c r="PRX384" s="5"/>
      <c r="PRY384" s="5"/>
      <c r="PRZ384" s="5"/>
      <c r="PSA384" s="5"/>
      <c r="PSB384" s="5"/>
      <c r="PSC384" s="5"/>
      <c r="PSD384" s="5"/>
      <c r="PSE384" s="5"/>
      <c r="PSF384" s="5"/>
      <c r="PSG384" s="5"/>
      <c r="PSH384" s="5"/>
      <c r="PSI384" s="5"/>
      <c r="PSJ384" s="5"/>
      <c r="PSK384" s="5"/>
      <c r="PSL384" s="5"/>
      <c r="PSM384" s="5"/>
      <c r="PSN384" s="5"/>
      <c r="PSO384" s="5"/>
      <c r="PSP384" s="5"/>
      <c r="PSQ384" s="5"/>
      <c r="PSR384" s="5"/>
      <c r="PSS384" s="5"/>
      <c r="PST384" s="5"/>
      <c r="PSU384" s="5"/>
      <c r="PSV384" s="5"/>
      <c r="PSW384" s="5"/>
      <c r="PSX384" s="5"/>
      <c r="PSY384" s="5"/>
      <c r="PSZ384" s="5"/>
      <c r="PTA384" s="5"/>
      <c r="PTB384" s="5"/>
      <c r="PTC384" s="5"/>
      <c r="PTD384" s="5"/>
      <c r="PTE384" s="5"/>
      <c r="PTF384" s="5"/>
      <c r="PTG384" s="5"/>
      <c r="PTH384" s="5"/>
      <c r="PTI384" s="5"/>
      <c r="PTJ384" s="5"/>
      <c r="PTK384" s="5"/>
      <c r="PTL384" s="5"/>
      <c r="PTM384" s="5"/>
      <c r="PTN384" s="5"/>
      <c r="PTO384" s="5"/>
      <c r="PTP384" s="5"/>
      <c r="PTQ384" s="5"/>
      <c r="PTR384" s="5"/>
      <c r="PTS384" s="5"/>
      <c r="PTT384" s="5"/>
      <c r="PTU384" s="5"/>
      <c r="PTV384" s="5"/>
      <c r="PTW384" s="5"/>
      <c r="PTX384" s="5"/>
      <c r="PTY384" s="5"/>
      <c r="PTZ384" s="5"/>
      <c r="PUA384" s="5"/>
      <c r="PUB384" s="5"/>
      <c r="PUC384" s="5"/>
      <c r="PUD384" s="5"/>
      <c r="PUE384" s="5"/>
      <c r="PUF384" s="5"/>
      <c r="PUG384" s="5"/>
      <c r="PUH384" s="5"/>
      <c r="PUI384" s="5"/>
      <c r="PUJ384" s="5"/>
      <c r="PUK384" s="5"/>
      <c r="PUL384" s="5"/>
      <c r="PUM384" s="5"/>
      <c r="PUN384" s="5"/>
      <c r="PUO384" s="5"/>
      <c r="PUP384" s="5"/>
      <c r="PUQ384" s="5"/>
      <c r="PUR384" s="5"/>
      <c r="PUS384" s="5"/>
      <c r="PUT384" s="5"/>
      <c r="PUU384" s="5"/>
      <c r="PUV384" s="5"/>
      <c r="PUW384" s="5"/>
      <c r="PUX384" s="5"/>
      <c r="PUY384" s="5"/>
      <c r="PUZ384" s="5"/>
      <c r="PVA384" s="5"/>
      <c r="PVB384" s="5"/>
      <c r="PVC384" s="5"/>
      <c r="PVD384" s="5"/>
      <c r="PVE384" s="5"/>
      <c r="PVF384" s="5"/>
      <c r="PVG384" s="5"/>
      <c r="PVH384" s="5"/>
      <c r="PVI384" s="5"/>
      <c r="PVJ384" s="5"/>
      <c r="PVK384" s="5"/>
      <c r="PVL384" s="5"/>
      <c r="PVM384" s="5"/>
      <c r="PVN384" s="5"/>
      <c r="PVO384" s="5"/>
      <c r="PVP384" s="5"/>
      <c r="PVQ384" s="5"/>
      <c r="PVR384" s="5"/>
      <c r="PVS384" s="5"/>
      <c r="PVT384" s="5"/>
      <c r="PVU384" s="5"/>
      <c r="PVV384" s="5"/>
      <c r="PVW384" s="5"/>
      <c r="PVX384" s="5"/>
      <c r="PVY384" s="5"/>
      <c r="PVZ384" s="5"/>
      <c r="PWA384" s="5"/>
      <c r="PWB384" s="5"/>
      <c r="PWC384" s="5"/>
      <c r="PWD384" s="5"/>
      <c r="PWE384" s="5"/>
      <c r="PWF384" s="5"/>
      <c r="PWG384" s="5"/>
      <c r="PWH384" s="5"/>
      <c r="PWI384" s="5"/>
      <c r="PWJ384" s="5"/>
      <c r="PWK384" s="5"/>
      <c r="PWL384" s="5"/>
      <c r="PWM384" s="5"/>
      <c r="PWN384" s="5"/>
      <c r="PWO384" s="5"/>
      <c r="PWP384" s="5"/>
      <c r="PWQ384" s="5"/>
      <c r="PWR384" s="5"/>
      <c r="PWS384" s="5"/>
      <c r="PWT384" s="5"/>
      <c r="PWU384" s="5"/>
      <c r="PWV384" s="5"/>
      <c r="PWW384" s="5"/>
      <c r="PWX384" s="5"/>
      <c r="PWY384" s="5"/>
      <c r="PWZ384" s="5"/>
      <c r="PXA384" s="5"/>
      <c r="PXB384" s="5"/>
      <c r="PXC384" s="5"/>
      <c r="PXD384" s="5"/>
      <c r="PXE384" s="5"/>
      <c r="PXF384" s="5"/>
      <c r="PXG384" s="5"/>
      <c r="PXH384" s="5"/>
      <c r="PXI384" s="5"/>
      <c r="PXJ384" s="5"/>
      <c r="PXK384" s="5"/>
      <c r="PXL384" s="5"/>
      <c r="PXM384" s="5"/>
      <c r="PXN384" s="5"/>
      <c r="PXO384" s="5"/>
      <c r="PXP384" s="5"/>
      <c r="PXQ384" s="5"/>
      <c r="PXR384" s="5"/>
      <c r="PXS384" s="5"/>
      <c r="PXT384" s="5"/>
      <c r="PXU384" s="5"/>
      <c r="PXV384" s="5"/>
      <c r="PXW384" s="5"/>
      <c r="PXX384" s="5"/>
      <c r="PXY384" s="5"/>
      <c r="PXZ384" s="5"/>
      <c r="PYA384" s="5"/>
      <c r="PYB384" s="5"/>
      <c r="PYC384" s="5"/>
      <c r="PYD384" s="5"/>
      <c r="PYE384" s="5"/>
      <c r="PYF384" s="5"/>
      <c r="PYG384" s="5"/>
      <c r="PYH384" s="5"/>
      <c r="PYI384" s="5"/>
      <c r="PYJ384" s="5"/>
      <c r="PYK384" s="5"/>
      <c r="PYL384" s="5"/>
      <c r="PYM384" s="5"/>
      <c r="PYN384" s="5"/>
      <c r="PYO384" s="5"/>
      <c r="PYP384" s="5"/>
      <c r="PYQ384" s="5"/>
      <c r="PYR384" s="5"/>
      <c r="PYS384" s="5"/>
      <c r="PYT384" s="5"/>
      <c r="PYU384" s="5"/>
      <c r="PYV384" s="5"/>
      <c r="PYW384" s="5"/>
      <c r="PYX384" s="5"/>
      <c r="PYY384" s="5"/>
      <c r="PYZ384" s="5"/>
      <c r="PZA384" s="5"/>
      <c r="PZB384" s="5"/>
      <c r="PZC384" s="5"/>
      <c r="PZD384" s="5"/>
      <c r="PZE384" s="5"/>
      <c r="PZF384" s="5"/>
      <c r="PZG384" s="5"/>
      <c r="PZH384" s="5"/>
      <c r="PZI384" s="5"/>
      <c r="PZJ384" s="5"/>
      <c r="PZK384" s="5"/>
      <c r="PZL384" s="5"/>
      <c r="PZM384" s="5"/>
      <c r="PZN384" s="5"/>
      <c r="PZO384" s="5"/>
      <c r="PZP384" s="5"/>
      <c r="PZQ384" s="5"/>
      <c r="PZR384" s="5"/>
      <c r="PZS384" s="5"/>
      <c r="PZT384" s="5"/>
      <c r="PZU384" s="5"/>
      <c r="PZV384" s="5"/>
      <c r="PZW384" s="5"/>
      <c r="PZX384" s="5"/>
      <c r="PZY384" s="5"/>
      <c r="PZZ384" s="5"/>
      <c r="QAA384" s="5"/>
      <c r="QAB384" s="5"/>
      <c r="QAC384" s="5"/>
      <c r="QAD384" s="5"/>
      <c r="QAE384" s="5"/>
      <c r="QAF384" s="5"/>
      <c r="QAG384" s="5"/>
      <c r="QAH384" s="5"/>
      <c r="QAI384" s="5"/>
      <c r="QAJ384" s="5"/>
      <c r="QAK384" s="5"/>
      <c r="QAL384" s="5"/>
      <c r="QAM384" s="5"/>
      <c r="QAN384" s="5"/>
      <c r="QAO384" s="5"/>
      <c r="QAP384" s="5"/>
      <c r="QAQ384" s="5"/>
      <c r="QAR384" s="5"/>
      <c r="QAS384" s="5"/>
      <c r="QAT384" s="5"/>
      <c r="QAU384" s="5"/>
      <c r="QAV384" s="5"/>
      <c r="QAW384" s="5"/>
      <c r="QAX384" s="5"/>
      <c r="QAY384" s="5"/>
      <c r="QAZ384" s="5"/>
      <c r="QBA384" s="5"/>
      <c r="QBB384" s="5"/>
      <c r="QBC384" s="5"/>
      <c r="QBD384" s="5"/>
      <c r="QBE384" s="5"/>
      <c r="QBF384" s="5"/>
      <c r="QBG384" s="5"/>
      <c r="QBH384" s="5"/>
      <c r="QBI384" s="5"/>
      <c r="QBJ384" s="5"/>
      <c r="QBK384" s="5"/>
      <c r="QBL384" s="5"/>
      <c r="QBM384" s="5"/>
      <c r="QBN384" s="5"/>
      <c r="QBO384" s="5"/>
      <c r="QBP384" s="5"/>
      <c r="QBQ384" s="5"/>
      <c r="QBR384" s="5"/>
      <c r="QBS384" s="5"/>
      <c r="QBT384" s="5"/>
      <c r="QBU384" s="5"/>
      <c r="QBV384" s="5"/>
      <c r="QBW384" s="5"/>
      <c r="QBX384" s="5"/>
      <c r="QBY384" s="5"/>
      <c r="QBZ384" s="5"/>
      <c r="QCA384" s="5"/>
      <c r="QCB384" s="5"/>
      <c r="QCC384" s="5"/>
      <c r="QCD384" s="5"/>
      <c r="QCE384" s="5"/>
      <c r="QCF384" s="5"/>
      <c r="QCG384" s="5"/>
      <c r="QCH384" s="5"/>
      <c r="QCI384" s="5"/>
      <c r="QCJ384" s="5"/>
      <c r="QCK384" s="5"/>
      <c r="QCL384" s="5"/>
      <c r="QCM384" s="5"/>
      <c r="QCN384" s="5"/>
      <c r="QCO384" s="5"/>
      <c r="QCP384" s="5"/>
      <c r="QCQ384" s="5"/>
      <c r="QCR384" s="5"/>
      <c r="QCS384" s="5"/>
      <c r="QCT384" s="5"/>
      <c r="QCU384" s="5"/>
      <c r="QCV384" s="5"/>
      <c r="QCW384" s="5"/>
      <c r="QCX384" s="5"/>
      <c r="QCY384" s="5"/>
      <c r="QCZ384" s="5"/>
      <c r="QDA384" s="5"/>
      <c r="QDB384" s="5"/>
      <c r="QDC384" s="5"/>
      <c r="QDD384" s="5"/>
      <c r="QDE384" s="5"/>
      <c r="QDF384" s="5"/>
      <c r="QDG384" s="5"/>
      <c r="QDH384" s="5"/>
      <c r="QDI384" s="5"/>
      <c r="QDJ384" s="5"/>
      <c r="QDK384" s="5"/>
      <c r="QDL384" s="5"/>
      <c r="QDM384" s="5"/>
      <c r="QDN384" s="5"/>
      <c r="QDO384" s="5"/>
      <c r="QDP384" s="5"/>
      <c r="QDQ384" s="5"/>
      <c r="QDR384" s="5"/>
      <c r="QDS384" s="5"/>
      <c r="QDT384" s="5"/>
      <c r="QDU384" s="5"/>
      <c r="QDV384" s="5"/>
      <c r="QDW384" s="5"/>
      <c r="QDX384" s="5"/>
      <c r="QDY384" s="5"/>
      <c r="QDZ384" s="5"/>
      <c r="QEA384" s="5"/>
      <c r="QEB384" s="5"/>
      <c r="QEC384" s="5"/>
      <c r="QED384" s="5"/>
      <c r="QEE384" s="5"/>
      <c r="QEF384" s="5"/>
      <c r="QEG384" s="5"/>
      <c r="QEH384" s="5"/>
      <c r="QEI384" s="5"/>
      <c r="QEJ384" s="5"/>
      <c r="QEK384" s="5"/>
      <c r="QEL384" s="5"/>
      <c r="QEM384" s="5"/>
      <c r="QEN384" s="5"/>
      <c r="QEO384" s="5"/>
      <c r="QEP384" s="5"/>
      <c r="QEQ384" s="5"/>
      <c r="QER384" s="5"/>
      <c r="QES384" s="5"/>
      <c r="QET384" s="5"/>
      <c r="QEU384" s="5"/>
      <c r="QEV384" s="5"/>
      <c r="QEW384" s="5"/>
      <c r="QEX384" s="5"/>
      <c r="QEY384" s="5"/>
      <c r="QEZ384" s="5"/>
      <c r="QFA384" s="5"/>
      <c r="QFB384" s="5"/>
      <c r="QFC384" s="5"/>
      <c r="QFD384" s="5"/>
      <c r="QFE384" s="5"/>
      <c r="QFF384" s="5"/>
      <c r="QFG384" s="5"/>
      <c r="QFH384" s="5"/>
      <c r="QFI384" s="5"/>
      <c r="QFJ384" s="5"/>
      <c r="QFK384" s="5"/>
      <c r="QFL384" s="5"/>
      <c r="QFM384" s="5"/>
      <c r="QFN384" s="5"/>
      <c r="QFO384" s="5"/>
      <c r="QFP384" s="5"/>
      <c r="QFQ384" s="5"/>
      <c r="QFR384" s="5"/>
      <c r="QFS384" s="5"/>
      <c r="QFT384" s="5"/>
      <c r="QFU384" s="5"/>
      <c r="QFV384" s="5"/>
      <c r="QFW384" s="5"/>
      <c r="QFX384" s="5"/>
      <c r="QFY384" s="5"/>
      <c r="QFZ384" s="5"/>
      <c r="QGA384" s="5"/>
      <c r="QGB384" s="5"/>
      <c r="QGC384" s="5"/>
      <c r="QGD384" s="5"/>
      <c r="QGE384" s="5"/>
      <c r="QGF384" s="5"/>
      <c r="QGG384" s="5"/>
      <c r="QGH384" s="5"/>
      <c r="QGI384" s="5"/>
      <c r="QGJ384" s="5"/>
      <c r="QGK384" s="5"/>
      <c r="QGL384" s="5"/>
      <c r="QGM384" s="5"/>
      <c r="QGN384" s="5"/>
      <c r="QGO384" s="5"/>
      <c r="QGP384" s="5"/>
      <c r="QGQ384" s="5"/>
      <c r="QGR384" s="5"/>
      <c r="QGS384" s="5"/>
      <c r="QGT384" s="5"/>
      <c r="QGU384" s="5"/>
      <c r="QGV384" s="5"/>
      <c r="QGW384" s="5"/>
      <c r="QGX384" s="5"/>
      <c r="QGY384" s="5"/>
      <c r="QGZ384" s="5"/>
      <c r="QHA384" s="5"/>
      <c r="QHB384" s="5"/>
      <c r="QHC384" s="5"/>
      <c r="QHD384" s="5"/>
      <c r="QHE384" s="5"/>
      <c r="QHF384" s="5"/>
      <c r="QHG384" s="5"/>
      <c r="QHH384" s="5"/>
      <c r="QHI384" s="5"/>
      <c r="QHJ384" s="5"/>
      <c r="QHK384" s="5"/>
      <c r="QHL384" s="5"/>
      <c r="QHM384" s="5"/>
      <c r="QHN384" s="5"/>
      <c r="QHO384" s="5"/>
      <c r="QHP384" s="5"/>
      <c r="QHQ384" s="5"/>
      <c r="QHR384" s="5"/>
      <c r="QHS384" s="5"/>
      <c r="QHT384" s="5"/>
      <c r="QHU384" s="5"/>
      <c r="QHV384" s="5"/>
      <c r="QHW384" s="5"/>
      <c r="QHX384" s="5"/>
      <c r="QHY384" s="5"/>
      <c r="QHZ384" s="5"/>
      <c r="QIA384" s="5"/>
      <c r="QIB384" s="5"/>
      <c r="QIC384" s="5"/>
      <c r="QID384" s="5"/>
      <c r="QIE384" s="5"/>
      <c r="QIF384" s="5"/>
      <c r="QIG384" s="5"/>
      <c r="QIH384" s="5"/>
      <c r="QII384" s="5"/>
      <c r="QIJ384" s="5"/>
      <c r="QIK384" s="5"/>
      <c r="QIL384" s="5"/>
      <c r="QIM384" s="5"/>
      <c r="QIN384" s="5"/>
      <c r="QIO384" s="5"/>
      <c r="QIP384" s="5"/>
      <c r="QIQ384" s="5"/>
      <c r="QIR384" s="5"/>
      <c r="QIS384" s="5"/>
      <c r="QIT384" s="5"/>
      <c r="QIU384" s="5"/>
      <c r="QIV384" s="5"/>
      <c r="QIW384" s="5"/>
      <c r="QIX384" s="5"/>
      <c r="QIY384" s="5"/>
      <c r="QIZ384" s="5"/>
      <c r="QJA384" s="5"/>
      <c r="QJB384" s="5"/>
      <c r="QJC384" s="5"/>
      <c r="QJD384" s="5"/>
      <c r="QJE384" s="5"/>
      <c r="QJF384" s="5"/>
      <c r="QJG384" s="5"/>
      <c r="QJH384" s="5"/>
      <c r="QJI384" s="5"/>
      <c r="QJJ384" s="5"/>
      <c r="QJK384" s="5"/>
      <c r="QJL384" s="5"/>
      <c r="QJM384" s="5"/>
      <c r="QJN384" s="5"/>
      <c r="QJO384" s="5"/>
      <c r="QJP384" s="5"/>
      <c r="QJQ384" s="5"/>
      <c r="QJR384" s="5"/>
      <c r="QJS384" s="5"/>
      <c r="QJT384" s="5"/>
      <c r="QJU384" s="5"/>
      <c r="QJV384" s="5"/>
      <c r="QJW384" s="5"/>
      <c r="QJX384" s="5"/>
      <c r="QJY384" s="5"/>
      <c r="QJZ384" s="5"/>
      <c r="QKA384" s="5"/>
      <c r="QKB384" s="5"/>
      <c r="QKC384" s="5"/>
      <c r="QKD384" s="5"/>
      <c r="QKE384" s="5"/>
      <c r="QKF384" s="5"/>
      <c r="QKG384" s="5"/>
      <c r="QKH384" s="5"/>
      <c r="QKI384" s="5"/>
      <c r="QKJ384" s="5"/>
      <c r="QKK384" s="5"/>
      <c r="QKL384" s="5"/>
      <c r="QKM384" s="5"/>
      <c r="QKN384" s="5"/>
      <c r="QKO384" s="5"/>
      <c r="QKP384" s="5"/>
      <c r="QKQ384" s="5"/>
      <c r="QKR384" s="5"/>
      <c r="QKS384" s="5"/>
      <c r="QKT384" s="5"/>
      <c r="QKU384" s="5"/>
      <c r="QKV384" s="5"/>
      <c r="QKW384" s="5"/>
      <c r="QKX384" s="5"/>
      <c r="QKY384" s="5"/>
      <c r="QKZ384" s="5"/>
      <c r="QLA384" s="5"/>
      <c r="QLB384" s="5"/>
      <c r="QLC384" s="5"/>
      <c r="QLD384" s="5"/>
      <c r="QLE384" s="5"/>
      <c r="QLF384" s="5"/>
      <c r="QLG384" s="5"/>
      <c r="QLH384" s="5"/>
      <c r="QLI384" s="5"/>
      <c r="QLJ384" s="5"/>
      <c r="QLK384" s="5"/>
      <c r="QLL384" s="5"/>
      <c r="QLM384" s="5"/>
      <c r="QLN384" s="5"/>
      <c r="QLO384" s="5"/>
      <c r="QLP384" s="5"/>
      <c r="QLQ384" s="5"/>
      <c r="QLR384" s="5"/>
      <c r="QLS384" s="5"/>
      <c r="QLT384" s="5"/>
      <c r="QLU384" s="5"/>
      <c r="QLV384" s="5"/>
      <c r="QLW384" s="5"/>
      <c r="QLX384" s="5"/>
      <c r="QLY384" s="5"/>
      <c r="QLZ384" s="5"/>
      <c r="QMA384" s="5"/>
      <c r="QMB384" s="5"/>
      <c r="QMC384" s="5"/>
      <c r="QMD384" s="5"/>
      <c r="QME384" s="5"/>
      <c r="QMF384" s="5"/>
      <c r="QMG384" s="5"/>
      <c r="QMH384" s="5"/>
      <c r="QMI384" s="5"/>
      <c r="QMJ384" s="5"/>
      <c r="QMK384" s="5"/>
      <c r="QML384" s="5"/>
      <c r="QMM384" s="5"/>
      <c r="QMN384" s="5"/>
      <c r="QMO384" s="5"/>
      <c r="QMP384" s="5"/>
      <c r="QMQ384" s="5"/>
      <c r="QMR384" s="5"/>
      <c r="QMS384" s="5"/>
      <c r="QMT384" s="5"/>
      <c r="QMU384" s="5"/>
      <c r="QMV384" s="5"/>
      <c r="QMW384" s="5"/>
      <c r="QMX384" s="5"/>
      <c r="QMY384" s="5"/>
      <c r="QMZ384" s="5"/>
      <c r="QNA384" s="5"/>
      <c r="QNB384" s="5"/>
      <c r="QNC384" s="5"/>
      <c r="QND384" s="5"/>
      <c r="QNE384" s="5"/>
      <c r="QNF384" s="5"/>
      <c r="QNG384" s="5"/>
      <c r="QNH384" s="5"/>
      <c r="QNI384" s="5"/>
      <c r="QNJ384" s="5"/>
      <c r="QNK384" s="5"/>
      <c r="QNL384" s="5"/>
      <c r="QNM384" s="5"/>
      <c r="QNN384" s="5"/>
      <c r="QNO384" s="5"/>
      <c r="QNP384" s="5"/>
      <c r="QNQ384" s="5"/>
      <c r="QNR384" s="5"/>
      <c r="QNS384" s="5"/>
      <c r="QNT384" s="5"/>
      <c r="QNU384" s="5"/>
      <c r="QNV384" s="5"/>
      <c r="QNW384" s="5"/>
      <c r="QNX384" s="5"/>
      <c r="QNY384" s="5"/>
      <c r="QNZ384" s="5"/>
      <c r="QOA384" s="5"/>
      <c r="QOB384" s="5"/>
      <c r="QOC384" s="5"/>
      <c r="QOD384" s="5"/>
      <c r="QOE384" s="5"/>
      <c r="QOF384" s="5"/>
      <c r="QOG384" s="5"/>
      <c r="QOH384" s="5"/>
      <c r="QOI384" s="5"/>
      <c r="QOJ384" s="5"/>
      <c r="QOK384" s="5"/>
      <c r="QOL384" s="5"/>
      <c r="QOM384" s="5"/>
      <c r="QON384" s="5"/>
      <c r="QOO384" s="5"/>
      <c r="QOP384" s="5"/>
      <c r="QOQ384" s="5"/>
      <c r="QOR384" s="5"/>
      <c r="QOS384" s="5"/>
      <c r="QOT384" s="5"/>
      <c r="QOU384" s="5"/>
      <c r="QOV384" s="5"/>
      <c r="QOW384" s="5"/>
      <c r="QOX384" s="5"/>
      <c r="QOY384" s="5"/>
      <c r="QOZ384" s="5"/>
      <c r="QPA384" s="5"/>
      <c r="QPB384" s="5"/>
      <c r="QPC384" s="5"/>
      <c r="QPD384" s="5"/>
      <c r="QPE384" s="5"/>
      <c r="QPF384" s="5"/>
      <c r="QPG384" s="5"/>
      <c r="QPH384" s="5"/>
      <c r="QPI384" s="5"/>
      <c r="QPJ384" s="5"/>
      <c r="QPK384" s="5"/>
      <c r="QPL384" s="5"/>
      <c r="QPM384" s="5"/>
      <c r="QPN384" s="5"/>
      <c r="QPO384" s="5"/>
      <c r="QPP384" s="5"/>
      <c r="QPQ384" s="5"/>
      <c r="QPR384" s="5"/>
      <c r="QPS384" s="5"/>
      <c r="QPT384" s="5"/>
      <c r="QPU384" s="5"/>
      <c r="QPV384" s="5"/>
      <c r="QPW384" s="5"/>
      <c r="QPX384" s="5"/>
      <c r="QPY384" s="5"/>
      <c r="QPZ384" s="5"/>
      <c r="QQA384" s="5"/>
      <c r="QQB384" s="5"/>
      <c r="QQC384" s="5"/>
      <c r="QQD384" s="5"/>
      <c r="QQE384" s="5"/>
      <c r="QQF384" s="5"/>
      <c r="QQG384" s="5"/>
      <c r="QQH384" s="5"/>
      <c r="QQI384" s="5"/>
      <c r="QQJ384" s="5"/>
      <c r="QQK384" s="5"/>
      <c r="QQL384" s="5"/>
      <c r="QQM384" s="5"/>
      <c r="QQN384" s="5"/>
      <c r="QQO384" s="5"/>
      <c r="QQP384" s="5"/>
      <c r="QQQ384" s="5"/>
      <c r="QQR384" s="5"/>
      <c r="QQS384" s="5"/>
      <c r="QQT384" s="5"/>
      <c r="QQU384" s="5"/>
      <c r="QQV384" s="5"/>
      <c r="QQW384" s="5"/>
      <c r="QQX384" s="5"/>
      <c r="QQY384" s="5"/>
      <c r="QQZ384" s="5"/>
      <c r="QRA384" s="5"/>
      <c r="QRB384" s="5"/>
      <c r="QRC384" s="5"/>
      <c r="QRD384" s="5"/>
      <c r="QRE384" s="5"/>
      <c r="QRF384" s="5"/>
      <c r="QRG384" s="5"/>
      <c r="QRH384" s="5"/>
      <c r="QRI384" s="5"/>
      <c r="QRJ384" s="5"/>
      <c r="QRK384" s="5"/>
      <c r="QRL384" s="5"/>
      <c r="QRM384" s="5"/>
      <c r="QRN384" s="5"/>
      <c r="QRO384" s="5"/>
      <c r="QRP384" s="5"/>
      <c r="QRQ384" s="5"/>
      <c r="QRR384" s="5"/>
      <c r="QRS384" s="5"/>
      <c r="QRT384" s="5"/>
      <c r="QRU384" s="5"/>
      <c r="QRV384" s="5"/>
      <c r="QRW384" s="5"/>
      <c r="QRX384" s="5"/>
      <c r="QRY384" s="5"/>
      <c r="QRZ384" s="5"/>
      <c r="QSA384" s="5"/>
      <c r="QSB384" s="5"/>
      <c r="QSC384" s="5"/>
      <c r="QSD384" s="5"/>
      <c r="QSE384" s="5"/>
      <c r="QSF384" s="5"/>
      <c r="QSG384" s="5"/>
      <c r="QSH384" s="5"/>
      <c r="QSI384" s="5"/>
      <c r="QSJ384" s="5"/>
      <c r="QSK384" s="5"/>
      <c r="QSL384" s="5"/>
      <c r="QSM384" s="5"/>
      <c r="QSN384" s="5"/>
      <c r="QSO384" s="5"/>
      <c r="QSP384" s="5"/>
      <c r="QSQ384" s="5"/>
      <c r="QSR384" s="5"/>
      <c r="QSS384" s="5"/>
      <c r="QST384" s="5"/>
      <c r="QSU384" s="5"/>
      <c r="QSV384" s="5"/>
      <c r="QSW384" s="5"/>
      <c r="QSX384" s="5"/>
      <c r="QSY384" s="5"/>
      <c r="QSZ384" s="5"/>
      <c r="QTA384" s="5"/>
      <c r="QTB384" s="5"/>
      <c r="QTC384" s="5"/>
      <c r="QTD384" s="5"/>
      <c r="QTE384" s="5"/>
      <c r="QTF384" s="5"/>
      <c r="QTG384" s="5"/>
      <c r="QTH384" s="5"/>
      <c r="QTI384" s="5"/>
      <c r="QTJ384" s="5"/>
      <c r="QTK384" s="5"/>
      <c r="QTL384" s="5"/>
      <c r="QTM384" s="5"/>
      <c r="QTN384" s="5"/>
      <c r="QTO384" s="5"/>
      <c r="QTP384" s="5"/>
      <c r="QTQ384" s="5"/>
      <c r="QTR384" s="5"/>
      <c r="QTS384" s="5"/>
      <c r="QTT384" s="5"/>
      <c r="QTU384" s="5"/>
      <c r="QTV384" s="5"/>
      <c r="QTW384" s="5"/>
      <c r="QTX384" s="5"/>
      <c r="QTY384" s="5"/>
      <c r="QTZ384" s="5"/>
      <c r="QUA384" s="5"/>
      <c r="QUB384" s="5"/>
      <c r="QUC384" s="5"/>
      <c r="QUD384" s="5"/>
      <c r="QUE384" s="5"/>
      <c r="QUF384" s="5"/>
      <c r="QUG384" s="5"/>
      <c r="QUH384" s="5"/>
      <c r="QUI384" s="5"/>
      <c r="QUJ384" s="5"/>
      <c r="QUK384" s="5"/>
      <c r="QUL384" s="5"/>
      <c r="QUM384" s="5"/>
      <c r="QUN384" s="5"/>
      <c r="QUO384" s="5"/>
      <c r="QUP384" s="5"/>
      <c r="QUQ384" s="5"/>
      <c r="QUR384" s="5"/>
      <c r="QUS384" s="5"/>
      <c r="QUT384" s="5"/>
      <c r="QUU384" s="5"/>
      <c r="QUV384" s="5"/>
      <c r="QUW384" s="5"/>
      <c r="QUX384" s="5"/>
      <c r="QUY384" s="5"/>
      <c r="QUZ384" s="5"/>
      <c r="QVA384" s="5"/>
      <c r="QVB384" s="5"/>
      <c r="QVC384" s="5"/>
      <c r="QVD384" s="5"/>
      <c r="QVE384" s="5"/>
      <c r="QVF384" s="5"/>
      <c r="QVG384" s="5"/>
      <c r="QVH384" s="5"/>
      <c r="QVI384" s="5"/>
      <c r="QVJ384" s="5"/>
      <c r="QVK384" s="5"/>
      <c r="QVL384" s="5"/>
      <c r="QVM384" s="5"/>
      <c r="QVN384" s="5"/>
      <c r="QVO384" s="5"/>
      <c r="QVP384" s="5"/>
      <c r="QVQ384" s="5"/>
      <c r="QVR384" s="5"/>
      <c r="QVS384" s="5"/>
      <c r="QVT384" s="5"/>
      <c r="QVU384" s="5"/>
      <c r="QVV384" s="5"/>
      <c r="QVW384" s="5"/>
      <c r="QVX384" s="5"/>
      <c r="QVY384" s="5"/>
      <c r="QVZ384" s="5"/>
      <c r="QWA384" s="5"/>
      <c r="QWB384" s="5"/>
      <c r="QWC384" s="5"/>
      <c r="QWD384" s="5"/>
      <c r="QWE384" s="5"/>
      <c r="QWF384" s="5"/>
      <c r="QWG384" s="5"/>
      <c r="QWH384" s="5"/>
      <c r="QWI384" s="5"/>
      <c r="QWJ384" s="5"/>
      <c r="QWK384" s="5"/>
      <c r="QWL384" s="5"/>
      <c r="QWM384" s="5"/>
      <c r="QWN384" s="5"/>
      <c r="QWO384" s="5"/>
      <c r="QWP384" s="5"/>
      <c r="QWQ384" s="5"/>
      <c r="QWR384" s="5"/>
      <c r="QWS384" s="5"/>
      <c r="QWT384" s="5"/>
      <c r="QWU384" s="5"/>
      <c r="QWV384" s="5"/>
      <c r="QWW384" s="5"/>
      <c r="QWX384" s="5"/>
      <c r="QWY384" s="5"/>
      <c r="QWZ384" s="5"/>
      <c r="QXA384" s="5"/>
      <c r="QXB384" s="5"/>
      <c r="QXC384" s="5"/>
      <c r="QXD384" s="5"/>
      <c r="QXE384" s="5"/>
      <c r="QXF384" s="5"/>
      <c r="QXG384" s="5"/>
      <c r="QXH384" s="5"/>
      <c r="QXI384" s="5"/>
      <c r="QXJ384" s="5"/>
      <c r="QXK384" s="5"/>
      <c r="QXL384" s="5"/>
      <c r="QXM384" s="5"/>
      <c r="QXN384" s="5"/>
      <c r="QXO384" s="5"/>
      <c r="QXP384" s="5"/>
      <c r="QXQ384" s="5"/>
      <c r="QXR384" s="5"/>
      <c r="QXS384" s="5"/>
      <c r="QXT384" s="5"/>
      <c r="QXU384" s="5"/>
      <c r="QXV384" s="5"/>
      <c r="QXW384" s="5"/>
      <c r="QXX384" s="5"/>
      <c r="QXY384" s="5"/>
      <c r="QXZ384" s="5"/>
      <c r="QYA384" s="5"/>
      <c r="QYB384" s="5"/>
      <c r="QYC384" s="5"/>
      <c r="QYD384" s="5"/>
      <c r="QYE384" s="5"/>
      <c r="QYF384" s="5"/>
      <c r="QYG384" s="5"/>
      <c r="QYH384" s="5"/>
      <c r="QYI384" s="5"/>
      <c r="QYJ384" s="5"/>
      <c r="QYK384" s="5"/>
      <c r="QYL384" s="5"/>
      <c r="QYM384" s="5"/>
      <c r="QYN384" s="5"/>
      <c r="QYO384" s="5"/>
      <c r="QYP384" s="5"/>
      <c r="QYQ384" s="5"/>
      <c r="QYR384" s="5"/>
      <c r="QYS384" s="5"/>
      <c r="QYT384" s="5"/>
      <c r="QYU384" s="5"/>
      <c r="QYV384" s="5"/>
      <c r="QYW384" s="5"/>
      <c r="QYX384" s="5"/>
      <c r="QYY384" s="5"/>
      <c r="QYZ384" s="5"/>
      <c r="QZA384" s="5"/>
      <c r="QZB384" s="5"/>
      <c r="QZC384" s="5"/>
      <c r="QZD384" s="5"/>
      <c r="QZE384" s="5"/>
      <c r="QZF384" s="5"/>
      <c r="QZG384" s="5"/>
      <c r="QZH384" s="5"/>
      <c r="QZI384" s="5"/>
      <c r="QZJ384" s="5"/>
      <c r="QZK384" s="5"/>
      <c r="QZL384" s="5"/>
      <c r="QZM384" s="5"/>
      <c r="QZN384" s="5"/>
      <c r="QZO384" s="5"/>
      <c r="QZP384" s="5"/>
      <c r="QZQ384" s="5"/>
      <c r="QZR384" s="5"/>
      <c r="QZS384" s="5"/>
      <c r="QZT384" s="5"/>
      <c r="QZU384" s="5"/>
      <c r="QZV384" s="5"/>
      <c r="QZW384" s="5"/>
      <c r="QZX384" s="5"/>
      <c r="QZY384" s="5"/>
      <c r="QZZ384" s="5"/>
      <c r="RAA384" s="5"/>
      <c r="RAB384" s="5"/>
      <c r="RAC384" s="5"/>
      <c r="RAD384" s="5"/>
      <c r="RAE384" s="5"/>
      <c r="RAF384" s="5"/>
      <c r="RAG384" s="5"/>
      <c r="RAH384" s="5"/>
      <c r="RAI384" s="5"/>
      <c r="RAJ384" s="5"/>
      <c r="RAK384" s="5"/>
      <c r="RAL384" s="5"/>
      <c r="RAM384" s="5"/>
      <c r="RAN384" s="5"/>
      <c r="RAO384" s="5"/>
      <c r="RAP384" s="5"/>
      <c r="RAQ384" s="5"/>
      <c r="RAR384" s="5"/>
      <c r="RAS384" s="5"/>
      <c r="RAT384" s="5"/>
      <c r="RAU384" s="5"/>
      <c r="RAV384" s="5"/>
      <c r="RAW384" s="5"/>
      <c r="RAX384" s="5"/>
      <c r="RAY384" s="5"/>
      <c r="RAZ384" s="5"/>
      <c r="RBA384" s="5"/>
      <c r="RBB384" s="5"/>
      <c r="RBC384" s="5"/>
      <c r="RBD384" s="5"/>
      <c r="RBE384" s="5"/>
      <c r="RBF384" s="5"/>
      <c r="RBG384" s="5"/>
      <c r="RBH384" s="5"/>
      <c r="RBI384" s="5"/>
      <c r="RBJ384" s="5"/>
      <c r="RBK384" s="5"/>
      <c r="RBL384" s="5"/>
      <c r="RBM384" s="5"/>
      <c r="RBN384" s="5"/>
      <c r="RBO384" s="5"/>
      <c r="RBP384" s="5"/>
      <c r="RBQ384" s="5"/>
      <c r="RBR384" s="5"/>
      <c r="RBS384" s="5"/>
      <c r="RBT384" s="5"/>
      <c r="RBU384" s="5"/>
      <c r="RBV384" s="5"/>
      <c r="RBW384" s="5"/>
      <c r="RBX384" s="5"/>
      <c r="RBY384" s="5"/>
      <c r="RBZ384" s="5"/>
      <c r="RCA384" s="5"/>
      <c r="RCB384" s="5"/>
      <c r="RCC384" s="5"/>
      <c r="RCD384" s="5"/>
      <c r="RCE384" s="5"/>
      <c r="RCF384" s="5"/>
      <c r="RCG384" s="5"/>
      <c r="RCH384" s="5"/>
      <c r="RCI384" s="5"/>
      <c r="RCJ384" s="5"/>
      <c r="RCK384" s="5"/>
      <c r="RCL384" s="5"/>
      <c r="RCM384" s="5"/>
      <c r="RCN384" s="5"/>
      <c r="RCO384" s="5"/>
      <c r="RCP384" s="5"/>
      <c r="RCQ384" s="5"/>
      <c r="RCR384" s="5"/>
      <c r="RCS384" s="5"/>
      <c r="RCT384" s="5"/>
      <c r="RCU384" s="5"/>
      <c r="RCV384" s="5"/>
      <c r="RCW384" s="5"/>
      <c r="RCX384" s="5"/>
      <c r="RCY384" s="5"/>
      <c r="RCZ384" s="5"/>
      <c r="RDA384" s="5"/>
      <c r="RDB384" s="5"/>
      <c r="RDC384" s="5"/>
      <c r="RDD384" s="5"/>
      <c r="RDE384" s="5"/>
      <c r="RDF384" s="5"/>
      <c r="RDG384" s="5"/>
      <c r="RDH384" s="5"/>
      <c r="RDI384" s="5"/>
      <c r="RDJ384" s="5"/>
      <c r="RDK384" s="5"/>
      <c r="RDL384" s="5"/>
      <c r="RDM384" s="5"/>
      <c r="RDN384" s="5"/>
      <c r="RDO384" s="5"/>
      <c r="RDP384" s="5"/>
      <c r="RDQ384" s="5"/>
      <c r="RDR384" s="5"/>
      <c r="RDS384" s="5"/>
      <c r="RDT384" s="5"/>
      <c r="RDU384" s="5"/>
      <c r="RDV384" s="5"/>
      <c r="RDW384" s="5"/>
      <c r="RDX384" s="5"/>
      <c r="RDY384" s="5"/>
      <c r="RDZ384" s="5"/>
      <c r="REA384" s="5"/>
      <c r="REB384" s="5"/>
      <c r="REC384" s="5"/>
      <c r="RED384" s="5"/>
      <c r="REE384" s="5"/>
      <c r="REF384" s="5"/>
      <c r="REG384" s="5"/>
      <c r="REH384" s="5"/>
      <c r="REI384" s="5"/>
      <c r="REJ384" s="5"/>
      <c r="REK384" s="5"/>
      <c r="REL384" s="5"/>
      <c r="REM384" s="5"/>
      <c r="REN384" s="5"/>
      <c r="REO384" s="5"/>
      <c r="REP384" s="5"/>
      <c r="REQ384" s="5"/>
      <c r="RER384" s="5"/>
      <c r="RES384" s="5"/>
      <c r="RET384" s="5"/>
      <c r="REU384" s="5"/>
      <c r="REV384" s="5"/>
      <c r="REW384" s="5"/>
      <c r="REX384" s="5"/>
      <c r="REY384" s="5"/>
      <c r="REZ384" s="5"/>
      <c r="RFA384" s="5"/>
      <c r="RFB384" s="5"/>
      <c r="RFC384" s="5"/>
      <c r="RFD384" s="5"/>
      <c r="RFE384" s="5"/>
      <c r="RFF384" s="5"/>
      <c r="RFG384" s="5"/>
      <c r="RFH384" s="5"/>
      <c r="RFI384" s="5"/>
      <c r="RFJ384" s="5"/>
      <c r="RFK384" s="5"/>
      <c r="RFL384" s="5"/>
      <c r="RFM384" s="5"/>
      <c r="RFN384" s="5"/>
      <c r="RFO384" s="5"/>
      <c r="RFP384" s="5"/>
      <c r="RFQ384" s="5"/>
      <c r="RFR384" s="5"/>
      <c r="RFS384" s="5"/>
      <c r="RFT384" s="5"/>
      <c r="RFU384" s="5"/>
      <c r="RFV384" s="5"/>
      <c r="RFW384" s="5"/>
      <c r="RFX384" s="5"/>
      <c r="RFY384" s="5"/>
      <c r="RFZ384" s="5"/>
      <c r="RGA384" s="5"/>
      <c r="RGB384" s="5"/>
      <c r="RGC384" s="5"/>
      <c r="RGD384" s="5"/>
      <c r="RGE384" s="5"/>
      <c r="RGF384" s="5"/>
      <c r="RGG384" s="5"/>
      <c r="RGH384" s="5"/>
      <c r="RGI384" s="5"/>
      <c r="RGJ384" s="5"/>
      <c r="RGK384" s="5"/>
      <c r="RGL384" s="5"/>
      <c r="RGM384" s="5"/>
      <c r="RGN384" s="5"/>
      <c r="RGO384" s="5"/>
      <c r="RGP384" s="5"/>
      <c r="RGQ384" s="5"/>
      <c r="RGR384" s="5"/>
      <c r="RGS384" s="5"/>
      <c r="RGT384" s="5"/>
      <c r="RGU384" s="5"/>
      <c r="RGV384" s="5"/>
      <c r="RGW384" s="5"/>
      <c r="RGX384" s="5"/>
      <c r="RGY384" s="5"/>
      <c r="RGZ384" s="5"/>
      <c r="RHA384" s="5"/>
      <c r="RHB384" s="5"/>
      <c r="RHC384" s="5"/>
      <c r="RHD384" s="5"/>
      <c r="RHE384" s="5"/>
      <c r="RHF384" s="5"/>
      <c r="RHG384" s="5"/>
      <c r="RHH384" s="5"/>
      <c r="RHI384" s="5"/>
      <c r="RHJ384" s="5"/>
      <c r="RHK384" s="5"/>
      <c r="RHL384" s="5"/>
      <c r="RHM384" s="5"/>
      <c r="RHN384" s="5"/>
      <c r="RHO384" s="5"/>
      <c r="RHP384" s="5"/>
      <c r="RHQ384" s="5"/>
      <c r="RHR384" s="5"/>
      <c r="RHS384" s="5"/>
      <c r="RHT384" s="5"/>
      <c r="RHU384" s="5"/>
      <c r="RHV384" s="5"/>
      <c r="RHW384" s="5"/>
      <c r="RHX384" s="5"/>
      <c r="RHY384" s="5"/>
      <c r="RHZ384" s="5"/>
      <c r="RIA384" s="5"/>
      <c r="RIB384" s="5"/>
      <c r="RIC384" s="5"/>
      <c r="RID384" s="5"/>
      <c r="RIE384" s="5"/>
      <c r="RIF384" s="5"/>
      <c r="RIG384" s="5"/>
      <c r="RIH384" s="5"/>
      <c r="RII384" s="5"/>
      <c r="RIJ384" s="5"/>
      <c r="RIK384" s="5"/>
      <c r="RIL384" s="5"/>
      <c r="RIM384" s="5"/>
      <c r="RIN384" s="5"/>
      <c r="RIO384" s="5"/>
      <c r="RIP384" s="5"/>
      <c r="RIQ384" s="5"/>
      <c r="RIR384" s="5"/>
      <c r="RIS384" s="5"/>
      <c r="RIT384" s="5"/>
      <c r="RIU384" s="5"/>
      <c r="RIV384" s="5"/>
      <c r="RIW384" s="5"/>
      <c r="RIX384" s="5"/>
      <c r="RIY384" s="5"/>
      <c r="RIZ384" s="5"/>
      <c r="RJA384" s="5"/>
      <c r="RJB384" s="5"/>
      <c r="RJC384" s="5"/>
      <c r="RJD384" s="5"/>
      <c r="RJE384" s="5"/>
      <c r="RJF384" s="5"/>
      <c r="RJG384" s="5"/>
      <c r="RJH384" s="5"/>
      <c r="RJI384" s="5"/>
      <c r="RJJ384" s="5"/>
      <c r="RJK384" s="5"/>
      <c r="RJL384" s="5"/>
      <c r="RJM384" s="5"/>
      <c r="RJN384" s="5"/>
      <c r="RJO384" s="5"/>
      <c r="RJP384" s="5"/>
      <c r="RJQ384" s="5"/>
      <c r="RJR384" s="5"/>
      <c r="RJS384" s="5"/>
      <c r="RJT384" s="5"/>
      <c r="RJU384" s="5"/>
      <c r="RJV384" s="5"/>
      <c r="RJW384" s="5"/>
      <c r="RJX384" s="5"/>
      <c r="RJY384" s="5"/>
      <c r="RJZ384" s="5"/>
      <c r="RKA384" s="5"/>
      <c r="RKB384" s="5"/>
      <c r="RKC384" s="5"/>
      <c r="RKD384" s="5"/>
      <c r="RKE384" s="5"/>
      <c r="RKF384" s="5"/>
      <c r="RKG384" s="5"/>
      <c r="RKH384" s="5"/>
      <c r="RKI384" s="5"/>
      <c r="RKJ384" s="5"/>
      <c r="RKK384" s="5"/>
      <c r="RKL384" s="5"/>
      <c r="RKM384" s="5"/>
      <c r="RKN384" s="5"/>
      <c r="RKO384" s="5"/>
      <c r="RKP384" s="5"/>
      <c r="RKQ384" s="5"/>
      <c r="RKR384" s="5"/>
      <c r="RKS384" s="5"/>
      <c r="RKT384" s="5"/>
      <c r="RKU384" s="5"/>
      <c r="RKV384" s="5"/>
      <c r="RKW384" s="5"/>
      <c r="RKX384" s="5"/>
      <c r="RKY384" s="5"/>
      <c r="RKZ384" s="5"/>
      <c r="RLA384" s="5"/>
      <c r="RLB384" s="5"/>
      <c r="RLC384" s="5"/>
      <c r="RLD384" s="5"/>
      <c r="RLE384" s="5"/>
      <c r="RLF384" s="5"/>
      <c r="RLG384" s="5"/>
      <c r="RLH384" s="5"/>
      <c r="RLI384" s="5"/>
      <c r="RLJ384" s="5"/>
      <c r="RLK384" s="5"/>
      <c r="RLL384" s="5"/>
      <c r="RLM384" s="5"/>
      <c r="RLN384" s="5"/>
      <c r="RLO384" s="5"/>
      <c r="RLP384" s="5"/>
      <c r="RLQ384" s="5"/>
      <c r="RLR384" s="5"/>
      <c r="RLS384" s="5"/>
      <c r="RLT384" s="5"/>
      <c r="RLU384" s="5"/>
      <c r="RLV384" s="5"/>
      <c r="RLW384" s="5"/>
      <c r="RLX384" s="5"/>
      <c r="RLY384" s="5"/>
      <c r="RLZ384" s="5"/>
      <c r="RMA384" s="5"/>
      <c r="RMB384" s="5"/>
      <c r="RMC384" s="5"/>
      <c r="RMD384" s="5"/>
      <c r="RME384" s="5"/>
      <c r="RMF384" s="5"/>
      <c r="RMG384" s="5"/>
      <c r="RMH384" s="5"/>
      <c r="RMI384" s="5"/>
      <c r="RMJ384" s="5"/>
      <c r="RMK384" s="5"/>
      <c r="RML384" s="5"/>
      <c r="RMM384" s="5"/>
      <c r="RMN384" s="5"/>
      <c r="RMO384" s="5"/>
      <c r="RMP384" s="5"/>
      <c r="RMQ384" s="5"/>
      <c r="RMR384" s="5"/>
      <c r="RMS384" s="5"/>
      <c r="RMT384" s="5"/>
      <c r="RMU384" s="5"/>
      <c r="RMV384" s="5"/>
      <c r="RMW384" s="5"/>
      <c r="RMX384" s="5"/>
      <c r="RMY384" s="5"/>
      <c r="RMZ384" s="5"/>
      <c r="RNA384" s="5"/>
      <c r="RNB384" s="5"/>
      <c r="RNC384" s="5"/>
      <c r="RND384" s="5"/>
      <c r="RNE384" s="5"/>
      <c r="RNF384" s="5"/>
      <c r="RNG384" s="5"/>
      <c r="RNH384" s="5"/>
      <c r="RNI384" s="5"/>
      <c r="RNJ384" s="5"/>
      <c r="RNK384" s="5"/>
      <c r="RNL384" s="5"/>
      <c r="RNM384" s="5"/>
      <c r="RNN384" s="5"/>
      <c r="RNO384" s="5"/>
      <c r="RNP384" s="5"/>
      <c r="RNQ384" s="5"/>
      <c r="RNR384" s="5"/>
      <c r="RNS384" s="5"/>
      <c r="RNT384" s="5"/>
      <c r="RNU384" s="5"/>
      <c r="RNV384" s="5"/>
      <c r="RNW384" s="5"/>
      <c r="RNX384" s="5"/>
      <c r="RNY384" s="5"/>
      <c r="RNZ384" s="5"/>
      <c r="ROA384" s="5"/>
      <c r="ROB384" s="5"/>
      <c r="ROC384" s="5"/>
      <c r="ROD384" s="5"/>
      <c r="ROE384" s="5"/>
      <c r="ROF384" s="5"/>
      <c r="ROG384" s="5"/>
      <c r="ROH384" s="5"/>
      <c r="ROI384" s="5"/>
      <c r="ROJ384" s="5"/>
      <c r="ROK384" s="5"/>
      <c r="ROL384" s="5"/>
      <c r="ROM384" s="5"/>
      <c r="RON384" s="5"/>
      <c r="ROO384" s="5"/>
      <c r="ROP384" s="5"/>
      <c r="ROQ384" s="5"/>
      <c r="ROR384" s="5"/>
      <c r="ROS384" s="5"/>
      <c r="ROT384" s="5"/>
      <c r="ROU384" s="5"/>
      <c r="ROV384" s="5"/>
      <c r="ROW384" s="5"/>
      <c r="ROX384" s="5"/>
      <c r="ROY384" s="5"/>
      <c r="ROZ384" s="5"/>
      <c r="RPA384" s="5"/>
      <c r="RPB384" s="5"/>
      <c r="RPC384" s="5"/>
      <c r="RPD384" s="5"/>
      <c r="RPE384" s="5"/>
      <c r="RPF384" s="5"/>
      <c r="RPG384" s="5"/>
      <c r="RPH384" s="5"/>
      <c r="RPI384" s="5"/>
      <c r="RPJ384" s="5"/>
      <c r="RPK384" s="5"/>
      <c r="RPL384" s="5"/>
      <c r="RPM384" s="5"/>
      <c r="RPN384" s="5"/>
      <c r="RPO384" s="5"/>
      <c r="RPP384" s="5"/>
      <c r="RPQ384" s="5"/>
      <c r="RPR384" s="5"/>
      <c r="RPS384" s="5"/>
      <c r="RPT384" s="5"/>
      <c r="RPU384" s="5"/>
      <c r="RPV384" s="5"/>
      <c r="RPW384" s="5"/>
      <c r="RPX384" s="5"/>
      <c r="RPY384" s="5"/>
      <c r="RPZ384" s="5"/>
      <c r="RQA384" s="5"/>
      <c r="RQB384" s="5"/>
      <c r="RQC384" s="5"/>
      <c r="RQD384" s="5"/>
      <c r="RQE384" s="5"/>
      <c r="RQF384" s="5"/>
      <c r="RQG384" s="5"/>
      <c r="RQH384" s="5"/>
      <c r="RQI384" s="5"/>
      <c r="RQJ384" s="5"/>
      <c r="RQK384" s="5"/>
      <c r="RQL384" s="5"/>
      <c r="RQM384" s="5"/>
      <c r="RQN384" s="5"/>
      <c r="RQO384" s="5"/>
      <c r="RQP384" s="5"/>
      <c r="RQQ384" s="5"/>
      <c r="RQR384" s="5"/>
      <c r="RQS384" s="5"/>
      <c r="RQT384" s="5"/>
      <c r="RQU384" s="5"/>
      <c r="RQV384" s="5"/>
      <c r="RQW384" s="5"/>
      <c r="RQX384" s="5"/>
      <c r="RQY384" s="5"/>
      <c r="RQZ384" s="5"/>
      <c r="RRA384" s="5"/>
      <c r="RRB384" s="5"/>
      <c r="RRC384" s="5"/>
      <c r="RRD384" s="5"/>
      <c r="RRE384" s="5"/>
      <c r="RRF384" s="5"/>
      <c r="RRG384" s="5"/>
      <c r="RRH384" s="5"/>
      <c r="RRI384" s="5"/>
      <c r="RRJ384" s="5"/>
      <c r="RRK384" s="5"/>
      <c r="RRL384" s="5"/>
      <c r="RRM384" s="5"/>
      <c r="RRN384" s="5"/>
      <c r="RRO384" s="5"/>
      <c r="RRP384" s="5"/>
      <c r="RRQ384" s="5"/>
      <c r="RRR384" s="5"/>
      <c r="RRS384" s="5"/>
      <c r="RRT384" s="5"/>
      <c r="RRU384" s="5"/>
      <c r="RRV384" s="5"/>
      <c r="RRW384" s="5"/>
      <c r="RRX384" s="5"/>
      <c r="RRY384" s="5"/>
      <c r="RRZ384" s="5"/>
      <c r="RSA384" s="5"/>
      <c r="RSB384" s="5"/>
      <c r="RSC384" s="5"/>
      <c r="RSD384" s="5"/>
      <c r="RSE384" s="5"/>
      <c r="RSF384" s="5"/>
      <c r="RSG384" s="5"/>
      <c r="RSH384" s="5"/>
      <c r="RSI384" s="5"/>
      <c r="RSJ384" s="5"/>
      <c r="RSK384" s="5"/>
      <c r="RSL384" s="5"/>
      <c r="RSM384" s="5"/>
      <c r="RSN384" s="5"/>
      <c r="RSO384" s="5"/>
      <c r="RSP384" s="5"/>
      <c r="RSQ384" s="5"/>
      <c r="RSR384" s="5"/>
      <c r="RSS384" s="5"/>
      <c r="RST384" s="5"/>
      <c r="RSU384" s="5"/>
      <c r="RSV384" s="5"/>
      <c r="RSW384" s="5"/>
      <c r="RSX384" s="5"/>
      <c r="RSY384" s="5"/>
      <c r="RSZ384" s="5"/>
      <c r="RTA384" s="5"/>
      <c r="RTB384" s="5"/>
      <c r="RTC384" s="5"/>
      <c r="RTD384" s="5"/>
      <c r="RTE384" s="5"/>
      <c r="RTF384" s="5"/>
      <c r="RTG384" s="5"/>
      <c r="RTH384" s="5"/>
      <c r="RTI384" s="5"/>
      <c r="RTJ384" s="5"/>
      <c r="RTK384" s="5"/>
      <c r="RTL384" s="5"/>
      <c r="RTM384" s="5"/>
      <c r="RTN384" s="5"/>
      <c r="RTO384" s="5"/>
      <c r="RTP384" s="5"/>
      <c r="RTQ384" s="5"/>
      <c r="RTR384" s="5"/>
      <c r="RTS384" s="5"/>
      <c r="RTT384" s="5"/>
      <c r="RTU384" s="5"/>
      <c r="RTV384" s="5"/>
      <c r="RTW384" s="5"/>
      <c r="RTX384" s="5"/>
      <c r="RTY384" s="5"/>
      <c r="RTZ384" s="5"/>
      <c r="RUA384" s="5"/>
      <c r="RUB384" s="5"/>
      <c r="RUC384" s="5"/>
      <c r="RUD384" s="5"/>
      <c r="RUE384" s="5"/>
      <c r="RUF384" s="5"/>
      <c r="RUG384" s="5"/>
      <c r="RUH384" s="5"/>
      <c r="RUI384" s="5"/>
      <c r="RUJ384" s="5"/>
      <c r="RUK384" s="5"/>
      <c r="RUL384" s="5"/>
      <c r="RUM384" s="5"/>
      <c r="RUN384" s="5"/>
      <c r="RUO384" s="5"/>
      <c r="RUP384" s="5"/>
      <c r="RUQ384" s="5"/>
      <c r="RUR384" s="5"/>
      <c r="RUS384" s="5"/>
      <c r="RUT384" s="5"/>
      <c r="RUU384" s="5"/>
      <c r="RUV384" s="5"/>
      <c r="RUW384" s="5"/>
      <c r="RUX384" s="5"/>
      <c r="RUY384" s="5"/>
      <c r="RUZ384" s="5"/>
      <c r="RVA384" s="5"/>
      <c r="RVB384" s="5"/>
      <c r="RVC384" s="5"/>
      <c r="RVD384" s="5"/>
      <c r="RVE384" s="5"/>
      <c r="RVF384" s="5"/>
      <c r="RVG384" s="5"/>
      <c r="RVH384" s="5"/>
      <c r="RVI384" s="5"/>
      <c r="RVJ384" s="5"/>
      <c r="RVK384" s="5"/>
      <c r="RVL384" s="5"/>
      <c r="RVM384" s="5"/>
      <c r="RVN384" s="5"/>
      <c r="RVO384" s="5"/>
      <c r="RVP384" s="5"/>
      <c r="RVQ384" s="5"/>
      <c r="RVR384" s="5"/>
      <c r="RVS384" s="5"/>
      <c r="RVT384" s="5"/>
      <c r="RVU384" s="5"/>
      <c r="RVV384" s="5"/>
      <c r="RVW384" s="5"/>
      <c r="RVX384" s="5"/>
      <c r="RVY384" s="5"/>
      <c r="RVZ384" s="5"/>
      <c r="RWA384" s="5"/>
      <c r="RWB384" s="5"/>
      <c r="RWC384" s="5"/>
      <c r="RWD384" s="5"/>
      <c r="RWE384" s="5"/>
      <c r="RWF384" s="5"/>
      <c r="RWG384" s="5"/>
      <c r="RWH384" s="5"/>
      <c r="RWI384" s="5"/>
      <c r="RWJ384" s="5"/>
      <c r="RWK384" s="5"/>
      <c r="RWL384" s="5"/>
      <c r="RWM384" s="5"/>
      <c r="RWN384" s="5"/>
      <c r="RWO384" s="5"/>
      <c r="RWP384" s="5"/>
      <c r="RWQ384" s="5"/>
      <c r="RWR384" s="5"/>
      <c r="RWS384" s="5"/>
      <c r="RWT384" s="5"/>
      <c r="RWU384" s="5"/>
      <c r="RWV384" s="5"/>
      <c r="RWW384" s="5"/>
      <c r="RWX384" s="5"/>
      <c r="RWY384" s="5"/>
      <c r="RWZ384" s="5"/>
      <c r="RXA384" s="5"/>
      <c r="RXB384" s="5"/>
      <c r="RXC384" s="5"/>
      <c r="RXD384" s="5"/>
      <c r="RXE384" s="5"/>
      <c r="RXF384" s="5"/>
      <c r="RXG384" s="5"/>
      <c r="RXH384" s="5"/>
      <c r="RXI384" s="5"/>
      <c r="RXJ384" s="5"/>
      <c r="RXK384" s="5"/>
      <c r="RXL384" s="5"/>
      <c r="RXM384" s="5"/>
      <c r="RXN384" s="5"/>
      <c r="RXO384" s="5"/>
      <c r="RXP384" s="5"/>
      <c r="RXQ384" s="5"/>
      <c r="RXR384" s="5"/>
      <c r="RXS384" s="5"/>
      <c r="RXT384" s="5"/>
      <c r="RXU384" s="5"/>
      <c r="RXV384" s="5"/>
      <c r="RXW384" s="5"/>
      <c r="RXX384" s="5"/>
      <c r="RXY384" s="5"/>
      <c r="RXZ384" s="5"/>
      <c r="RYA384" s="5"/>
      <c r="RYB384" s="5"/>
      <c r="RYC384" s="5"/>
      <c r="RYD384" s="5"/>
      <c r="RYE384" s="5"/>
      <c r="RYF384" s="5"/>
      <c r="RYG384" s="5"/>
      <c r="RYH384" s="5"/>
      <c r="RYI384" s="5"/>
      <c r="RYJ384" s="5"/>
      <c r="RYK384" s="5"/>
      <c r="RYL384" s="5"/>
      <c r="RYM384" s="5"/>
      <c r="RYN384" s="5"/>
      <c r="RYO384" s="5"/>
      <c r="RYP384" s="5"/>
      <c r="RYQ384" s="5"/>
      <c r="RYR384" s="5"/>
      <c r="RYS384" s="5"/>
      <c r="RYT384" s="5"/>
      <c r="RYU384" s="5"/>
      <c r="RYV384" s="5"/>
      <c r="RYW384" s="5"/>
      <c r="RYX384" s="5"/>
      <c r="RYY384" s="5"/>
      <c r="RYZ384" s="5"/>
      <c r="RZA384" s="5"/>
      <c r="RZB384" s="5"/>
      <c r="RZC384" s="5"/>
      <c r="RZD384" s="5"/>
      <c r="RZE384" s="5"/>
      <c r="RZF384" s="5"/>
      <c r="RZG384" s="5"/>
      <c r="RZH384" s="5"/>
      <c r="RZI384" s="5"/>
      <c r="RZJ384" s="5"/>
      <c r="RZK384" s="5"/>
      <c r="RZL384" s="5"/>
      <c r="RZM384" s="5"/>
      <c r="RZN384" s="5"/>
      <c r="RZO384" s="5"/>
      <c r="RZP384" s="5"/>
      <c r="RZQ384" s="5"/>
      <c r="RZR384" s="5"/>
      <c r="RZS384" s="5"/>
      <c r="RZT384" s="5"/>
      <c r="RZU384" s="5"/>
      <c r="RZV384" s="5"/>
      <c r="RZW384" s="5"/>
      <c r="RZX384" s="5"/>
      <c r="RZY384" s="5"/>
      <c r="RZZ384" s="5"/>
      <c r="SAA384" s="5"/>
      <c r="SAB384" s="5"/>
      <c r="SAC384" s="5"/>
      <c r="SAD384" s="5"/>
      <c r="SAE384" s="5"/>
      <c r="SAF384" s="5"/>
      <c r="SAG384" s="5"/>
      <c r="SAH384" s="5"/>
      <c r="SAI384" s="5"/>
      <c r="SAJ384" s="5"/>
      <c r="SAK384" s="5"/>
      <c r="SAL384" s="5"/>
      <c r="SAM384" s="5"/>
      <c r="SAN384" s="5"/>
      <c r="SAO384" s="5"/>
      <c r="SAP384" s="5"/>
      <c r="SAQ384" s="5"/>
      <c r="SAR384" s="5"/>
      <c r="SAS384" s="5"/>
      <c r="SAT384" s="5"/>
      <c r="SAU384" s="5"/>
      <c r="SAV384" s="5"/>
      <c r="SAW384" s="5"/>
      <c r="SAX384" s="5"/>
      <c r="SAY384" s="5"/>
      <c r="SAZ384" s="5"/>
      <c r="SBA384" s="5"/>
      <c r="SBB384" s="5"/>
      <c r="SBC384" s="5"/>
      <c r="SBD384" s="5"/>
      <c r="SBE384" s="5"/>
      <c r="SBF384" s="5"/>
      <c r="SBG384" s="5"/>
      <c r="SBH384" s="5"/>
      <c r="SBI384" s="5"/>
      <c r="SBJ384" s="5"/>
      <c r="SBK384" s="5"/>
      <c r="SBL384" s="5"/>
      <c r="SBM384" s="5"/>
      <c r="SBN384" s="5"/>
      <c r="SBO384" s="5"/>
      <c r="SBP384" s="5"/>
      <c r="SBQ384" s="5"/>
      <c r="SBR384" s="5"/>
      <c r="SBS384" s="5"/>
      <c r="SBT384" s="5"/>
      <c r="SBU384" s="5"/>
      <c r="SBV384" s="5"/>
      <c r="SBW384" s="5"/>
      <c r="SBX384" s="5"/>
      <c r="SBY384" s="5"/>
      <c r="SBZ384" s="5"/>
      <c r="SCA384" s="5"/>
      <c r="SCB384" s="5"/>
      <c r="SCC384" s="5"/>
      <c r="SCD384" s="5"/>
      <c r="SCE384" s="5"/>
      <c r="SCF384" s="5"/>
      <c r="SCG384" s="5"/>
      <c r="SCH384" s="5"/>
      <c r="SCI384" s="5"/>
      <c r="SCJ384" s="5"/>
      <c r="SCK384" s="5"/>
      <c r="SCL384" s="5"/>
      <c r="SCM384" s="5"/>
      <c r="SCN384" s="5"/>
      <c r="SCO384" s="5"/>
      <c r="SCP384" s="5"/>
      <c r="SCQ384" s="5"/>
      <c r="SCR384" s="5"/>
      <c r="SCS384" s="5"/>
      <c r="SCT384" s="5"/>
      <c r="SCU384" s="5"/>
      <c r="SCV384" s="5"/>
      <c r="SCW384" s="5"/>
      <c r="SCX384" s="5"/>
      <c r="SCY384" s="5"/>
      <c r="SCZ384" s="5"/>
      <c r="SDA384" s="5"/>
      <c r="SDB384" s="5"/>
      <c r="SDC384" s="5"/>
      <c r="SDD384" s="5"/>
      <c r="SDE384" s="5"/>
      <c r="SDF384" s="5"/>
      <c r="SDG384" s="5"/>
      <c r="SDH384" s="5"/>
      <c r="SDI384" s="5"/>
      <c r="SDJ384" s="5"/>
      <c r="SDK384" s="5"/>
      <c r="SDL384" s="5"/>
      <c r="SDM384" s="5"/>
      <c r="SDN384" s="5"/>
      <c r="SDO384" s="5"/>
      <c r="SDP384" s="5"/>
      <c r="SDQ384" s="5"/>
      <c r="SDR384" s="5"/>
      <c r="SDS384" s="5"/>
      <c r="SDT384" s="5"/>
      <c r="SDU384" s="5"/>
      <c r="SDV384" s="5"/>
      <c r="SDW384" s="5"/>
      <c r="SDX384" s="5"/>
      <c r="SDY384" s="5"/>
      <c r="SDZ384" s="5"/>
      <c r="SEA384" s="5"/>
      <c r="SEB384" s="5"/>
      <c r="SEC384" s="5"/>
      <c r="SED384" s="5"/>
      <c r="SEE384" s="5"/>
      <c r="SEF384" s="5"/>
      <c r="SEG384" s="5"/>
      <c r="SEH384" s="5"/>
      <c r="SEI384" s="5"/>
      <c r="SEJ384" s="5"/>
      <c r="SEK384" s="5"/>
      <c r="SEL384" s="5"/>
      <c r="SEM384" s="5"/>
      <c r="SEN384" s="5"/>
      <c r="SEO384" s="5"/>
      <c r="SEP384" s="5"/>
      <c r="SEQ384" s="5"/>
      <c r="SER384" s="5"/>
      <c r="SES384" s="5"/>
      <c r="SET384" s="5"/>
      <c r="SEU384" s="5"/>
      <c r="SEV384" s="5"/>
      <c r="SEW384" s="5"/>
      <c r="SEX384" s="5"/>
      <c r="SEY384" s="5"/>
      <c r="SEZ384" s="5"/>
      <c r="SFA384" s="5"/>
      <c r="SFB384" s="5"/>
      <c r="SFC384" s="5"/>
      <c r="SFD384" s="5"/>
      <c r="SFE384" s="5"/>
      <c r="SFF384" s="5"/>
      <c r="SFG384" s="5"/>
      <c r="SFH384" s="5"/>
      <c r="SFI384" s="5"/>
      <c r="SFJ384" s="5"/>
      <c r="SFK384" s="5"/>
      <c r="SFL384" s="5"/>
      <c r="SFM384" s="5"/>
      <c r="SFN384" s="5"/>
      <c r="SFO384" s="5"/>
      <c r="SFP384" s="5"/>
      <c r="SFQ384" s="5"/>
      <c r="SFR384" s="5"/>
      <c r="SFS384" s="5"/>
      <c r="SFT384" s="5"/>
      <c r="SFU384" s="5"/>
      <c r="SFV384" s="5"/>
      <c r="SFW384" s="5"/>
      <c r="SFX384" s="5"/>
      <c r="SFY384" s="5"/>
      <c r="SFZ384" s="5"/>
      <c r="SGA384" s="5"/>
      <c r="SGB384" s="5"/>
      <c r="SGC384" s="5"/>
      <c r="SGD384" s="5"/>
      <c r="SGE384" s="5"/>
      <c r="SGF384" s="5"/>
      <c r="SGG384" s="5"/>
      <c r="SGH384" s="5"/>
      <c r="SGI384" s="5"/>
      <c r="SGJ384" s="5"/>
      <c r="SGK384" s="5"/>
      <c r="SGL384" s="5"/>
      <c r="SGM384" s="5"/>
      <c r="SGN384" s="5"/>
      <c r="SGO384" s="5"/>
      <c r="SGP384" s="5"/>
      <c r="SGQ384" s="5"/>
      <c r="SGR384" s="5"/>
      <c r="SGS384" s="5"/>
      <c r="SGT384" s="5"/>
      <c r="SGU384" s="5"/>
      <c r="SGV384" s="5"/>
      <c r="SGW384" s="5"/>
      <c r="SGX384" s="5"/>
      <c r="SGY384" s="5"/>
      <c r="SGZ384" s="5"/>
      <c r="SHA384" s="5"/>
      <c r="SHB384" s="5"/>
      <c r="SHC384" s="5"/>
      <c r="SHD384" s="5"/>
      <c r="SHE384" s="5"/>
      <c r="SHF384" s="5"/>
      <c r="SHG384" s="5"/>
      <c r="SHH384" s="5"/>
      <c r="SHI384" s="5"/>
      <c r="SHJ384" s="5"/>
      <c r="SHK384" s="5"/>
      <c r="SHL384" s="5"/>
      <c r="SHM384" s="5"/>
      <c r="SHN384" s="5"/>
      <c r="SHO384" s="5"/>
      <c r="SHP384" s="5"/>
      <c r="SHQ384" s="5"/>
      <c r="SHR384" s="5"/>
      <c r="SHS384" s="5"/>
      <c r="SHT384" s="5"/>
      <c r="SHU384" s="5"/>
      <c r="SHV384" s="5"/>
      <c r="SHW384" s="5"/>
      <c r="SHX384" s="5"/>
      <c r="SHY384" s="5"/>
      <c r="SHZ384" s="5"/>
      <c r="SIA384" s="5"/>
      <c r="SIB384" s="5"/>
      <c r="SIC384" s="5"/>
      <c r="SID384" s="5"/>
      <c r="SIE384" s="5"/>
      <c r="SIF384" s="5"/>
      <c r="SIG384" s="5"/>
      <c r="SIH384" s="5"/>
      <c r="SII384" s="5"/>
      <c r="SIJ384" s="5"/>
      <c r="SIK384" s="5"/>
      <c r="SIL384" s="5"/>
      <c r="SIM384" s="5"/>
      <c r="SIN384" s="5"/>
      <c r="SIO384" s="5"/>
      <c r="SIP384" s="5"/>
      <c r="SIQ384" s="5"/>
      <c r="SIR384" s="5"/>
      <c r="SIS384" s="5"/>
      <c r="SIT384" s="5"/>
      <c r="SIU384" s="5"/>
      <c r="SIV384" s="5"/>
      <c r="SIW384" s="5"/>
      <c r="SIX384" s="5"/>
      <c r="SIY384" s="5"/>
      <c r="SIZ384" s="5"/>
      <c r="SJA384" s="5"/>
      <c r="SJB384" s="5"/>
      <c r="SJC384" s="5"/>
      <c r="SJD384" s="5"/>
      <c r="SJE384" s="5"/>
      <c r="SJF384" s="5"/>
      <c r="SJG384" s="5"/>
      <c r="SJH384" s="5"/>
      <c r="SJI384" s="5"/>
      <c r="SJJ384" s="5"/>
      <c r="SJK384" s="5"/>
      <c r="SJL384" s="5"/>
      <c r="SJM384" s="5"/>
      <c r="SJN384" s="5"/>
      <c r="SJO384" s="5"/>
      <c r="SJP384" s="5"/>
      <c r="SJQ384" s="5"/>
      <c r="SJR384" s="5"/>
      <c r="SJS384" s="5"/>
      <c r="SJT384" s="5"/>
      <c r="SJU384" s="5"/>
      <c r="SJV384" s="5"/>
      <c r="SJW384" s="5"/>
      <c r="SJX384" s="5"/>
      <c r="SJY384" s="5"/>
      <c r="SJZ384" s="5"/>
      <c r="SKA384" s="5"/>
      <c r="SKB384" s="5"/>
      <c r="SKC384" s="5"/>
      <c r="SKD384" s="5"/>
      <c r="SKE384" s="5"/>
      <c r="SKF384" s="5"/>
      <c r="SKG384" s="5"/>
      <c r="SKH384" s="5"/>
      <c r="SKI384" s="5"/>
      <c r="SKJ384" s="5"/>
      <c r="SKK384" s="5"/>
      <c r="SKL384" s="5"/>
      <c r="SKM384" s="5"/>
      <c r="SKN384" s="5"/>
      <c r="SKO384" s="5"/>
      <c r="SKP384" s="5"/>
      <c r="SKQ384" s="5"/>
      <c r="SKR384" s="5"/>
      <c r="SKS384" s="5"/>
      <c r="SKT384" s="5"/>
      <c r="SKU384" s="5"/>
      <c r="SKV384" s="5"/>
      <c r="SKW384" s="5"/>
      <c r="SKX384" s="5"/>
      <c r="SKY384" s="5"/>
      <c r="SKZ384" s="5"/>
      <c r="SLA384" s="5"/>
      <c r="SLB384" s="5"/>
      <c r="SLC384" s="5"/>
      <c r="SLD384" s="5"/>
      <c r="SLE384" s="5"/>
      <c r="SLF384" s="5"/>
      <c r="SLG384" s="5"/>
      <c r="SLH384" s="5"/>
      <c r="SLI384" s="5"/>
      <c r="SLJ384" s="5"/>
      <c r="SLK384" s="5"/>
      <c r="SLL384" s="5"/>
      <c r="SLM384" s="5"/>
      <c r="SLN384" s="5"/>
      <c r="SLO384" s="5"/>
      <c r="SLP384" s="5"/>
      <c r="SLQ384" s="5"/>
      <c r="SLR384" s="5"/>
      <c r="SLS384" s="5"/>
      <c r="SLT384" s="5"/>
      <c r="SLU384" s="5"/>
      <c r="SLV384" s="5"/>
      <c r="SLW384" s="5"/>
      <c r="SLX384" s="5"/>
      <c r="SLY384" s="5"/>
      <c r="SLZ384" s="5"/>
      <c r="SMA384" s="5"/>
      <c r="SMB384" s="5"/>
      <c r="SMC384" s="5"/>
      <c r="SMD384" s="5"/>
      <c r="SME384" s="5"/>
      <c r="SMF384" s="5"/>
      <c r="SMG384" s="5"/>
      <c r="SMH384" s="5"/>
      <c r="SMI384" s="5"/>
      <c r="SMJ384" s="5"/>
      <c r="SMK384" s="5"/>
      <c r="SML384" s="5"/>
      <c r="SMM384" s="5"/>
      <c r="SMN384" s="5"/>
      <c r="SMO384" s="5"/>
      <c r="SMP384" s="5"/>
      <c r="SMQ384" s="5"/>
      <c r="SMR384" s="5"/>
      <c r="SMS384" s="5"/>
      <c r="SMT384" s="5"/>
      <c r="SMU384" s="5"/>
      <c r="SMV384" s="5"/>
      <c r="SMW384" s="5"/>
      <c r="SMX384" s="5"/>
      <c r="SMY384" s="5"/>
      <c r="SMZ384" s="5"/>
      <c r="SNA384" s="5"/>
      <c r="SNB384" s="5"/>
      <c r="SNC384" s="5"/>
      <c r="SND384" s="5"/>
      <c r="SNE384" s="5"/>
      <c r="SNF384" s="5"/>
      <c r="SNG384" s="5"/>
      <c r="SNH384" s="5"/>
      <c r="SNI384" s="5"/>
      <c r="SNJ384" s="5"/>
      <c r="SNK384" s="5"/>
      <c r="SNL384" s="5"/>
      <c r="SNM384" s="5"/>
      <c r="SNN384" s="5"/>
      <c r="SNO384" s="5"/>
      <c r="SNP384" s="5"/>
      <c r="SNQ384" s="5"/>
      <c r="SNR384" s="5"/>
      <c r="SNS384" s="5"/>
      <c r="SNT384" s="5"/>
      <c r="SNU384" s="5"/>
      <c r="SNV384" s="5"/>
      <c r="SNW384" s="5"/>
      <c r="SNX384" s="5"/>
      <c r="SNY384" s="5"/>
      <c r="SNZ384" s="5"/>
      <c r="SOA384" s="5"/>
      <c r="SOB384" s="5"/>
      <c r="SOC384" s="5"/>
      <c r="SOD384" s="5"/>
      <c r="SOE384" s="5"/>
      <c r="SOF384" s="5"/>
      <c r="SOG384" s="5"/>
      <c r="SOH384" s="5"/>
      <c r="SOI384" s="5"/>
      <c r="SOJ384" s="5"/>
      <c r="SOK384" s="5"/>
      <c r="SOL384" s="5"/>
      <c r="SOM384" s="5"/>
      <c r="SON384" s="5"/>
      <c r="SOO384" s="5"/>
      <c r="SOP384" s="5"/>
      <c r="SOQ384" s="5"/>
      <c r="SOR384" s="5"/>
      <c r="SOS384" s="5"/>
      <c r="SOT384" s="5"/>
      <c r="SOU384" s="5"/>
      <c r="SOV384" s="5"/>
      <c r="SOW384" s="5"/>
      <c r="SOX384" s="5"/>
      <c r="SOY384" s="5"/>
      <c r="SOZ384" s="5"/>
      <c r="SPA384" s="5"/>
      <c r="SPB384" s="5"/>
      <c r="SPC384" s="5"/>
      <c r="SPD384" s="5"/>
      <c r="SPE384" s="5"/>
      <c r="SPF384" s="5"/>
      <c r="SPG384" s="5"/>
      <c r="SPH384" s="5"/>
      <c r="SPI384" s="5"/>
      <c r="SPJ384" s="5"/>
      <c r="SPK384" s="5"/>
      <c r="SPL384" s="5"/>
      <c r="SPM384" s="5"/>
      <c r="SPN384" s="5"/>
      <c r="SPO384" s="5"/>
      <c r="SPP384" s="5"/>
      <c r="SPQ384" s="5"/>
      <c r="SPR384" s="5"/>
      <c r="SPS384" s="5"/>
      <c r="SPT384" s="5"/>
      <c r="SPU384" s="5"/>
      <c r="SPV384" s="5"/>
      <c r="SPW384" s="5"/>
      <c r="SPX384" s="5"/>
      <c r="SPY384" s="5"/>
      <c r="SPZ384" s="5"/>
      <c r="SQA384" s="5"/>
      <c r="SQB384" s="5"/>
      <c r="SQC384" s="5"/>
      <c r="SQD384" s="5"/>
      <c r="SQE384" s="5"/>
      <c r="SQF384" s="5"/>
      <c r="SQG384" s="5"/>
      <c r="SQH384" s="5"/>
      <c r="SQI384" s="5"/>
      <c r="SQJ384" s="5"/>
      <c r="SQK384" s="5"/>
      <c r="SQL384" s="5"/>
      <c r="SQM384" s="5"/>
      <c r="SQN384" s="5"/>
      <c r="SQO384" s="5"/>
      <c r="SQP384" s="5"/>
      <c r="SQQ384" s="5"/>
      <c r="SQR384" s="5"/>
      <c r="SQS384" s="5"/>
      <c r="SQT384" s="5"/>
      <c r="SQU384" s="5"/>
      <c r="SQV384" s="5"/>
      <c r="SQW384" s="5"/>
      <c r="SQX384" s="5"/>
      <c r="SQY384" s="5"/>
      <c r="SQZ384" s="5"/>
      <c r="SRA384" s="5"/>
      <c r="SRB384" s="5"/>
      <c r="SRC384" s="5"/>
      <c r="SRD384" s="5"/>
      <c r="SRE384" s="5"/>
      <c r="SRF384" s="5"/>
      <c r="SRG384" s="5"/>
      <c r="SRH384" s="5"/>
      <c r="SRI384" s="5"/>
      <c r="SRJ384" s="5"/>
      <c r="SRK384" s="5"/>
      <c r="SRL384" s="5"/>
      <c r="SRM384" s="5"/>
      <c r="SRN384" s="5"/>
      <c r="SRO384" s="5"/>
      <c r="SRP384" s="5"/>
      <c r="SRQ384" s="5"/>
      <c r="SRR384" s="5"/>
      <c r="SRS384" s="5"/>
      <c r="SRT384" s="5"/>
      <c r="SRU384" s="5"/>
      <c r="SRV384" s="5"/>
      <c r="SRW384" s="5"/>
      <c r="SRX384" s="5"/>
      <c r="SRY384" s="5"/>
      <c r="SRZ384" s="5"/>
      <c r="SSA384" s="5"/>
      <c r="SSB384" s="5"/>
      <c r="SSC384" s="5"/>
      <c r="SSD384" s="5"/>
      <c r="SSE384" s="5"/>
      <c r="SSF384" s="5"/>
      <c r="SSG384" s="5"/>
      <c r="SSH384" s="5"/>
      <c r="SSI384" s="5"/>
      <c r="SSJ384" s="5"/>
      <c r="SSK384" s="5"/>
      <c r="SSL384" s="5"/>
      <c r="SSM384" s="5"/>
      <c r="SSN384" s="5"/>
      <c r="SSO384" s="5"/>
      <c r="SSP384" s="5"/>
      <c r="SSQ384" s="5"/>
      <c r="SSR384" s="5"/>
      <c r="SSS384" s="5"/>
      <c r="SST384" s="5"/>
      <c r="SSU384" s="5"/>
      <c r="SSV384" s="5"/>
      <c r="SSW384" s="5"/>
      <c r="SSX384" s="5"/>
      <c r="SSY384" s="5"/>
      <c r="SSZ384" s="5"/>
      <c r="STA384" s="5"/>
      <c r="STB384" s="5"/>
      <c r="STC384" s="5"/>
      <c r="STD384" s="5"/>
      <c r="STE384" s="5"/>
      <c r="STF384" s="5"/>
      <c r="STG384" s="5"/>
      <c r="STH384" s="5"/>
      <c r="STI384" s="5"/>
      <c r="STJ384" s="5"/>
      <c r="STK384" s="5"/>
      <c r="STL384" s="5"/>
      <c r="STM384" s="5"/>
      <c r="STN384" s="5"/>
      <c r="STO384" s="5"/>
      <c r="STP384" s="5"/>
      <c r="STQ384" s="5"/>
      <c r="STR384" s="5"/>
      <c r="STS384" s="5"/>
      <c r="STT384" s="5"/>
      <c r="STU384" s="5"/>
      <c r="STV384" s="5"/>
      <c r="STW384" s="5"/>
      <c r="STX384" s="5"/>
      <c r="STY384" s="5"/>
      <c r="STZ384" s="5"/>
      <c r="SUA384" s="5"/>
      <c r="SUB384" s="5"/>
      <c r="SUC384" s="5"/>
      <c r="SUD384" s="5"/>
      <c r="SUE384" s="5"/>
      <c r="SUF384" s="5"/>
      <c r="SUG384" s="5"/>
      <c r="SUH384" s="5"/>
      <c r="SUI384" s="5"/>
      <c r="SUJ384" s="5"/>
      <c r="SUK384" s="5"/>
      <c r="SUL384" s="5"/>
      <c r="SUM384" s="5"/>
      <c r="SUN384" s="5"/>
      <c r="SUO384" s="5"/>
      <c r="SUP384" s="5"/>
      <c r="SUQ384" s="5"/>
      <c r="SUR384" s="5"/>
      <c r="SUS384" s="5"/>
      <c r="SUT384" s="5"/>
      <c r="SUU384" s="5"/>
      <c r="SUV384" s="5"/>
      <c r="SUW384" s="5"/>
      <c r="SUX384" s="5"/>
      <c r="SUY384" s="5"/>
      <c r="SUZ384" s="5"/>
      <c r="SVA384" s="5"/>
      <c r="SVB384" s="5"/>
      <c r="SVC384" s="5"/>
      <c r="SVD384" s="5"/>
      <c r="SVE384" s="5"/>
      <c r="SVF384" s="5"/>
      <c r="SVG384" s="5"/>
      <c r="SVH384" s="5"/>
      <c r="SVI384" s="5"/>
      <c r="SVJ384" s="5"/>
      <c r="SVK384" s="5"/>
      <c r="SVL384" s="5"/>
      <c r="SVM384" s="5"/>
      <c r="SVN384" s="5"/>
      <c r="SVO384" s="5"/>
      <c r="SVP384" s="5"/>
      <c r="SVQ384" s="5"/>
      <c r="SVR384" s="5"/>
      <c r="SVS384" s="5"/>
      <c r="SVT384" s="5"/>
      <c r="SVU384" s="5"/>
      <c r="SVV384" s="5"/>
      <c r="SVW384" s="5"/>
      <c r="SVX384" s="5"/>
      <c r="SVY384" s="5"/>
      <c r="SVZ384" s="5"/>
      <c r="SWA384" s="5"/>
      <c r="SWB384" s="5"/>
      <c r="SWC384" s="5"/>
      <c r="SWD384" s="5"/>
      <c r="SWE384" s="5"/>
      <c r="SWF384" s="5"/>
      <c r="SWG384" s="5"/>
      <c r="SWH384" s="5"/>
      <c r="SWI384" s="5"/>
      <c r="SWJ384" s="5"/>
      <c r="SWK384" s="5"/>
      <c r="SWL384" s="5"/>
      <c r="SWM384" s="5"/>
      <c r="SWN384" s="5"/>
      <c r="SWO384" s="5"/>
      <c r="SWP384" s="5"/>
      <c r="SWQ384" s="5"/>
      <c r="SWR384" s="5"/>
      <c r="SWS384" s="5"/>
      <c r="SWT384" s="5"/>
      <c r="SWU384" s="5"/>
      <c r="SWV384" s="5"/>
      <c r="SWW384" s="5"/>
      <c r="SWX384" s="5"/>
      <c r="SWY384" s="5"/>
      <c r="SWZ384" s="5"/>
      <c r="SXA384" s="5"/>
      <c r="SXB384" s="5"/>
      <c r="SXC384" s="5"/>
      <c r="SXD384" s="5"/>
      <c r="SXE384" s="5"/>
      <c r="SXF384" s="5"/>
      <c r="SXG384" s="5"/>
      <c r="SXH384" s="5"/>
      <c r="SXI384" s="5"/>
      <c r="SXJ384" s="5"/>
      <c r="SXK384" s="5"/>
      <c r="SXL384" s="5"/>
      <c r="SXM384" s="5"/>
      <c r="SXN384" s="5"/>
      <c r="SXO384" s="5"/>
      <c r="SXP384" s="5"/>
      <c r="SXQ384" s="5"/>
      <c r="SXR384" s="5"/>
      <c r="SXS384" s="5"/>
      <c r="SXT384" s="5"/>
      <c r="SXU384" s="5"/>
      <c r="SXV384" s="5"/>
      <c r="SXW384" s="5"/>
      <c r="SXX384" s="5"/>
      <c r="SXY384" s="5"/>
      <c r="SXZ384" s="5"/>
      <c r="SYA384" s="5"/>
      <c r="SYB384" s="5"/>
      <c r="SYC384" s="5"/>
      <c r="SYD384" s="5"/>
      <c r="SYE384" s="5"/>
      <c r="SYF384" s="5"/>
      <c r="SYG384" s="5"/>
      <c r="SYH384" s="5"/>
      <c r="SYI384" s="5"/>
      <c r="SYJ384" s="5"/>
      <c r="SYK384" s="5"/>
      <c r="SYL384" s="5"/>
      <c r="SYM384" s="5"/>
      <c r="SYN384" s="5"/>
      <c r="SYO384" s="5"/>
      <c r="SYP384" s="5"/>
      <c r="SYQ384" s="5"/>
      <c r="SYR384" s="5"/>
      <c r="SYS384" s="5"/>
      <c r="SYT384" s="5"/>
      <c r="SYU384" s="5"/>
      <c r="SYV384" s="5"/>
      <c r="SYW384" s="5"/>
      <c r="SYX384" s="5"/>
      <c r="SYY384" s="5"/>
      <c r="SYZ384" s="5"/>
      <c r="SZA384" s="5"/>
      <c r="SZB384" s="5"/>
      <c r="SZC384" s="5"/>
      <c r="SZD384" s="5"/>
      <c r="SZE384" s="5"/>
      <c r="SZF384" s="5"/>
      <c r="SZG384" s="5"/>
      <c r="SZH384" s="5"/>
      <c r="SZI384" s="5"/>
      <c r="SZJ384" s="5"/>
      <c r="SZK384" s="5"/>
      <c r="SZL384" s="5"/>
      <c r="SZM384" s="5"/>
      <c r="SZN384" s="5"/>
      <c r="SZO384" s="5"/>
      <c r="SZP384" s="5"/>
      <c r="SZQ384" s="5"/>
      <c r="SZR384" s="5"/>
      <c r="SZS384" s="5"/>
      <c r="SZT384" s="5"/>
      <c r="SZU384" s="5"/>
      <c r="SZV384" s="5"/>
      <c r="SZW384" s="5"/>
      <c r="SZX384" s="5"/>
      <c r="SZY384" s="5"/>
      <c r="SZZ384" s="5"/>
      <c r="TAA384" s="5"/>
      <c r="TAB384" s="5"/>
      <c r="TAC384" s="5"/>
      <c r="TAD384" s="5"/>
      <c r="TAE384" s="5"/>
      <c r="TAF384" s="5"/>
      <c r="TAG384" s="5"/>
      <c r="TAH384" s="5"/>
      <c r="TAI384" s="5"/>
      <c r="TAJ384" s="5"/>
      <c r="TAK384" s="5"/>
      <c r="TAL384" s="5"/>
      <c r="TAM384" s="5"/>
      <c r="TAN384" s="5"/>
      <c r="TAO384" s="5"/>
      <c r="TAP384" s="5"/>
      <c r="TAQ384" s="5"/>
      <c r="TAR384" s="5"/>
      <c r="TAS384" s="5"/>
      <c r="TAT384" s="5"/>
      <c r="TAU384" s="5"/>
      <c r="TAV384" s="5"/>
      <c r="TAW384" s="5"/>
      <c r="TAX384" s="5"/>
      <c r="TAY384" s="5"/>
      <c r="TAZ384" s="5"/>
      <c r="TBA384" s="5"/>
      <c r="TBB384" s="5"/>
      <c r="TBC384" s="5"/>
      <c r="TBD384" s="5"/>
      <c r="TBE384" s="5"/>
      <c r="TBF384" s="5"/>
      <c r="TBG384" s="5"/>
      <c r="TBH384" s="5"/>
      <c r="TBI384" s="5"/>
      <c r="TBJ384" s="5"/>
      <c r="TBK384" s="5"/>
      <c r="TBL384" s="5"/>
      <c r="TBM384" s="5"/>
      <c r="TBN384" s="5"/>
      <c r="TBO384" s="5"/>
      <c r="TBP384" s="5"/>
      <c r="TBQ384" s="5"/>
      <c r="TBR384" s="5"/>
      <c r="TBS384" s="5"/>
      <c r="TBT384" s="5"/>
      <c r="TBU384" s="5"/>
      <c r="TBV384" s="5"/>
      <c r="TBW384" s="5"/>
      <c r="TBX384" s="5"/>
      <c r="TBY384" s="5"/>
      <c r="TBZ384" s="5"/>
      <c r="TCA384" s="5"/>
      <c r="TCB384" s="5"/>
      <c r="TCC384" s="5"/>
      <c r="TCD384" s="5"/>
      <c r="TCE384" s="5"/>
      <c r="TCF384" s="5"/>
      <c r="TCG384" s="5"/>
      <c r="TCH384" s="5"/>
      <c r="TCI384" s="5"/>
      <c r="TCJ384" s="5"/>
      <c r="TCK384" s="5"/>
      <c r="TCL384" s="5"/>
      <c r="TCM384" s="5"/>
      <c r="TCN384" s="5"/>
      <c r="TCO384" s="5"/>
      <c r="TCP384" s="5"/>
      <c r="TCQ384" s="5"/>
      <c r="TCR384" s="5"/>
      <c r="TCS384" s="5"/>
      <c r="TCT384" s="5"/>
      <c r="TCU384" s="5"/>
      <c r="TCV384" s="5"/>
      <c r="TCW384" s="5"/>
      <c r="TCX384" s="5"/>
      <c r="TCY384" s="5"/>
      <c r="TCZ384" s="5"/>
      <c r="TDA384" s="5"/>
      <c r="TDB384" s="5"/>
      <c r="TDC384" s="5"/>
      <c r="TDD384" s="5"/>
      <c r="TDE384" s="5"/>
      <c r="TDF384" s="5"/>
      <c r="TDG384" s="5"/>
      <c r="TDH384" s="5"/>
      <c r="TDI384" s="5"/>
      <c r="TDJ384" s="5"/>
      <c r="TDK384" s="5"/>
      <c r="TDL384" s="5"/>
      <c r="TDM384" s="5"/>
      <c r="TDN384" s="5"/>
      <c r="TDO384" s="5"/>
      <c r="TDP384" s="5"/>
      <c r="TDQ384" s="5"/>
      <c r="TDR384" s="5"/>
      <c r="TDS384" s="5"/>
      <c r="TDT384" s="5"/>
      <c r="TDU384" s="5"/>
      <c r="TDV384" s="5"/>
      <c r="TDW384" s="5"/>
      <c r="TDX384" s="5"/>
      <c r="TDY384" s="5"/>
      <c r="TDZ384" s="5"/>
      <c r="TEA384" s="5"/>
      <c r="TEB384" s="5"/>
      <c r="TEC384" s="5"/>
      <c r="TED384" s="5"/>
      <c r="TEE384" s="5"/>
      <c r="TEF384" s="5"/>
      <c r="TEG384" s="5"/>
      <c r="TEH384" s="5"/>
      <c r="TEI384" s="5"/>
      <c r="TEJ384" s="5"/>
      <c r="TEK384" s="5"/>
      <c r="TEL384" s="5"/>
      <c r="TEM384" s="5"/>
      <c r="TEN384" s="5"/>
      <c r="TEO384" s="5"/>
      <c r="TEP384" s="5"/>
      <c r="TEQ384" s="5"/>
      <c r="TER384" s="5"/>
      <c r="TES384" s="5"/>
      <c r="TET384" s="5"/>
      <c r="TEU384" s="5"/>
      <c r="TEV384" s="5"/>
      <c r="TEW384" s="5"/>
      <c r="TEX384" s="5"/>
      <c r="TEY384" s="5"/>
      <c r="TEZ384" s="5"/>
      <c r="TFA384" s="5"/>
      <c r="TFB384" s="5"/>
      <c r="TFC384" s="5"/>
      <c r="TFD384" s="5"/>
      <c r="TFE384" s="5"/>
      <c r="TFF384" s="5"/>
      <c r="TFG384" s="5"/>
      <c r="TFH384" s="5"/>
      <c r="TFI384" s="5"/>
      <c r="TFJ384" s="5"/>
      <c r="TFK384" s="5"/>
      <c r="TFL384" s="5"/>
      <c r="TFM384" s="5"/>
      <c r="TFN384" s="5"/>
      <c r="TFO384" s="5"/>
      <c r="TFP384" s="5"/>
      <c r="TFQ384" s="5"/>
      <c r="TFR384" s="5"/>
      <c r="TFS384" s="5"/>
      <c r="TFT384" s="5"/>
      <c r="TFU384" s="5"/>
      <c r="TFV384" s="5"/>
      <c r="TFW384" s="5"/>
      <c r="TFX384" s="5"/>
      <c r="TFY384" s="5"/>
      <c r="TFZ384" s="5"/>
      <c r="TGA384" s="5"/>
      <c r="TGB384" s="5"/>
      <c r="TGC384" s="5"/>
      <c r="TGD384" s="5"/>
      <c r="TGE384" s="5"/>
      <c r="TGF384" s="5"/>
      <c r="TGG384" s="5"/>
      <c r="TGH384" s="5"/>
      <c r="TGI384" s="5"/>
      <c r="TGJ384" s="5"/>
      <c r="TGK384" s="5"/>
      <c r="TGL384" s="5"/>
      <c r="TGM384" s="5"/>
      <c r="TGN384" s="5"/>
      <c r="TGO384" s="5"/>
      <c r="TGP384" s="5"/>
      <c r="TGQ384" s="5"/>
      <c r="TGR384" s="5"/>
      <c r="TGS384" s="5"/>
      <c r="TGT384" s="5"/>
      <c r="TGU384" s="5"/>
      <c r="TGV384" s="5"/>
      <c r="TGW384" s="5"/>
      <c r="TGX384" s="5"/>
      <c r="TGY384" s="5"/>
      <c r="TGZ384" s="5"/>
      <c r="THA384" s="5"/>
      <c r="THB384" s="5"/>
      <c r="THC384" s="5"/>
      <c r="THD384" s="5"/>
      <c r="THE384" s="5"/>
      <c r="THF384" s="5"/>
      <c r="THG384" s="5"/>
      <c r="THH384" s="5"/>
      <c r="THI384" s="5"/>
      <c r="THJ384" s="5"/>
      <c r="THK384" s="5"/>
      <c r="THL384" s="5"/>
      <c r="THM384" s="5"/>
      <c r="THN384" s="5"/>
      <c r="THO384" s="5"/>
      <c r="THP384" s="5"/>
      <c r="THQ384" s="5"/>
      <c r="THR384" s="5"/>
      <c r="THS384" s="5"/>
      <c r="THT384" s="5"/>
      <c r="THU384" s="5"/>
      <c r="THV384" s="5"/>
      <c r="THW384" s="5"/>
      <c r="THX384" s="5"/>
      <c r="THY384" s="5"/>
      <c r="THZ384" s="5"/>
      <c r="TIA384" s="5"/>
      <c r="TIB384" s="5"/>
      <c r="TIC384" s="5"/>
      <c r="TID384" s="5"/>
      <c r="TIE384" s="5"/>
      <c r="TIF384" s="5"/>
      <c r="TIG384" s="5"/>
      <c r="TIH384" s="5"/>
      <c r="TII384" s="5"/>
      <c r="TIJ384" s="5"/>
      <c r="TIK384" s="5"/>
      <c r="TIL384" s="5"/>
      <c r="TIM384" s="5"/>
      <c r="TIN384" s="5"/>
      <c r="TIO384" s="5"/>
      <c r="TIP384" s="5"/>
      <c r="TIQ384" s="5"/>
      <c r="TIR384" s="5"/>
      <c r="TIS384" s="5"/>
      <c r="TIT384" s="5"/>
      <c r="TIU384" s="5"/>
      <c r="TIV384" s="5"/>
      <c r="TIW384" s="5"/>
      <c r="TIX384" s="5"/>
      <c r="TIY384" s="5"/>
      <c r="TIZ384" s="5"/>
      <c r="TJA384" s="5"/>
      <c r="TJB384" s="5"/>
      <c r="TJC384" s="5"/>
      <c r="TJD384" s="5"/>
      <c r="TJE384" s="5"/>
      <c r="TJF384" s="5"/>
      <c r="TJG384" s="5"/>
      <c r="TJH384" s="5"/>
      <c r="TJI384" s="5"/>
      <c r="TJJ384" s="5"/>
      <c r="TJK384" s="5"/>
      <c r="TJL384" s="5"/>
      <c r="TJM384" s="5"/>
      <c r="TJN384" s="5"/>
      <c r="TJO384" s="5"/>
      <c r="TJP384" s="5"/>
      <c r="TJQ384" s="5"/>
      <c r="TJR384" s="5"/>
      <c r="TJS384" s="5"/>
      <c r="TJT384" s="5"/>
      <c r="TJU384" s="5"/>
      <c r="TJV384" s="5"/>
      <c r="TJW384" s="5"/>
      <c r="TJX384" s="5"/>
      <c r="TJY384" s="5"/>
      <c r="TJZ384" s="5"/>
      <c r="TKA384" s="5"/>
      <c r="TKB384" s="5"/>
      <c r="TKC384" s="5"/>
      <c r="TKD384" s="5"/>
      <c r="TKE384" s="5"/>
      <c r="TKF384" s="5"/>
      <c r="TKG384" s="5"/>
      <c r="TKH384" s="5"/>
      <c r="TKI384" s="5"/>
      <c r="TKJ384" s="5"/>
      <c r="TKK384" s="5"/>
      <c r="TKL384" s="5"/>
      <c r="TKM384" s="5"/>
      <c r="TKN384" s="5"/>
      <c r="TKO384" s="5"/>
      <c r="TKP384" s="5"/>
      <c r="TKQ384" s="5"/>
      <c r="TKR384" s="5"/>
      <c r="TKS384" s="5"/>
      <c r="TKT384" s="5"/>
      <c r="TKU384" s="5"/>
      <c r="TKV384" s="5"/>
      <c r="TKW384" s="5"/>
      <c r="TKX384" s="5"/>
      <c r="TKY384" s="5"/>
      <c r="TKZ384" s="5"/>
      <c r="TLA384" s="5"/>
      <c r="TLB384" s="5"/>
      <c r="TLC384" s="5"/>
      <c r="TLD384" s="5"/>
      <c r="TLE384" s="5"/>
      <c r="TLF384" s="5"/>
      <c r="TLG384" s="5"/>
      <c r="TLH384" s="5"/>
      <c r="TLI384" s="5"/>
      <c r="TLJ384" s="5"/>
      <c r="TLK384" s="5"/>
      <c r="TLL384" s="5"/>
      <c r="TLM384" s="5"/>
      <c r="TLN384" s="5"/>
      <c r="TLO384" s="5"/>
      <c r="TLP384" s="5"/>
      <c r="TLQ384" s="5"/>
      <c r="TLR384" s="5"/>
      <c r="TLS384" s="5"/>
      <c r="TLT384" s="5"/>
      <c r="TLU384" s="5"/>
      <c r="TLV384" s="5"/>
      <c r="TLW384" s="5"/>
      <c r="TLX384" s="5"/>
      <c r="TLY384" s="5"/>
      <c r="TLZ384" s="5"/>
      <c r="TMA384" s="5"/>
      <c r="TMB384" s="5"/>
      <c r="TMC384" s="5"/>
      <c r="TMD384" s="5"/>
      <c r="TME384" s="5"/>
      <c r="TMF384" s="5"/>
      <c r="TMG384" s="5"/>
      <c r="TMH384" s="5"/>
      <c r="TMI384" s="5"/>
      <c r="TMJ384" s="5"/>
      <c r="TMK384" s="5"/>
      <c r="TML384" s="5"/>
      <c r="TMM384" s="5"/>
      <c r="TMN384" s="5"/>
      <c r="TMO384" s="5"/>
      <c r="TMP384" s="5"/>
      <c r="TMQ384" s="5"/>
      <c r="TMR384" s="5"/>
      <c r="TMS384" s="5"/>
      <c r="TMT384" s="5"/>
      <c r="TMU384" s="5"/>
      <c r="TMV384" s="5"/>
      <c r="TMW384" s="5"/>
      <c r="TMX384" s="5"/>
      <c r="TMY384" s="5"/>
      <c r="TMZ384" s="5"/>
      <c r="TNA384" s="5"/>
      <c r="TNB384" s="5"/>
      <c r="TNC384" s="5"/>
      <c r="TND384" s="5"/>
      <c r="TNE384" s="5"/>
      <c r="TNF384" s="5"/>
      <c r="TNG384" s="5"/>
      <c r="TNH384" s="5"/>
      <c r="TNI384" s="5"/>
      <c r="TNJ384" s="5"/>
      <c r="TNK384" s="5"/>
      <c r="TNL384" s="5"/>
      <c r="TNM384" s="5"/>
      <c r="TNN384" s="5"/>
      <c r="TNO384" s="5"/>
      <c r="TNP384" s="5"/>
      <c r="TNQ384" s="5"/>
      <c r="TNR384" s="5"/>
      <c r="TNS384" s="5"/>
      <c r="TNT384" s="5"/>
      <c r="TNU384" s="5"/>
      <c r="TNV384" s="5"/>
      <c r="TNW384" s="5"/>
      <c r="TNX384" s="5"/>
      <c r="TNY384" s="5"/>
      <c r="TNZ384" s="5"/>
      <c r="TOA384" s="5"/>
      <c r="TOB384" s="5"/>
      <c r="TOC384" s="5"/>
      <c r="TOD384" s="5"/>
      <c r="TOE384" s="5"/>
      <c r="TOF384" s="5"/>
      <c r="TOG384" s="5"/>
      <c r="TOH384" s="5"/>
      <c r="TOI384" s="5"/>
      <c r="TOJ384" s="5"/>
      <c r="TOK384" s="5"/>
      <c r="TOL384" s="5"/>
      <c r="TOM384" s="5"/>
      <c r="TON384" s="5"/>
      <c r="TOO384" s="5"/>
      <c r="TOP384" s="5"/>
      <c r="TOQ384" s="5"/>
      <c r="TOR384" s="5"/>
      <c r="TOS384" s="5"/>
      <c r="TOT384" s="5"/>
      <c r="TOU384" s="5"/>
      <c r="TOV384" s="5"/>
      <c r="TOW384" s="5"/>
      <c r="TOX384" s="5"/>
      <c r="TOY384" s="5"/>
      <c r="TOZ384" s="5"/>
      <c r="TPA384" s="5"/>
      <c r="TPB384" s="5"/>
      <c r="TPC384" s="5"/>
      <c r="TPD384" s="5"/>
      <c r="TPE384" s="5"/>
      <c r="TPF384" s="5"/>
      <c r="TPG384" s="5"/>
      <c r="TPH384" s="5"/>
      <c r="TPI384" s="5"/>
      <c r="TPJ384" s="5"/>
      <c r="TPK384" s="5"/>
      <c r="TPL384" s="5"/>
      <c r="TPM384" s="5"/>
      <c r="TPN384" s="5"/>
      <c r="TPO384" s="5"/>
      <c r="TPP384" s="5"/>
      <c r="TPQ384" s="5"/>
      <c r="TPR384" s="5"/>
      <c r="TPS384" s="5"/>
      <c r="TPT384" s="5"/>
      <c r="TPU384" s="5"/>
      <c r="TPV384" s="5"/>
      <c r="TPW384" s="5"/>
      <c r="TPX384" s="5"/>
      <c r="TPY384" s="5"/>
      <c r="TPZ384" s="5"/>
      <c r="TQA384" s="5"/>
      <c r="TQB384" s="5"/>
      <c r="TQC384" s="5"/>
      <c r="TQD384" s="5"/>
      <c r="TQE384" s="5"/>
      <c r="TQF384" s="5"/>
      <c r="TQG384" s="5"/>
      <c r="TQH384" s="5"/>
      <c r="TQI384" s="5"/>
      <c r="TQJ384" s="5"/>
      <c r="TQK384" s="5"/>
      <c r="TQL384" s="5"/>
      <c r="TQM384" s="5"/>
      <c r="TQN384" s="5"/>
      <c r="TQO384" s="5"/>
      <c r="TQP384" s="5"/>
      <c r="TQQ384" s="5"/>
      <c r="TQR384" s="5"/>
      <c r="TQS384" s="5"/>
      <c r="TQT384" s="5"/>
      <c r="TQU384" s="5"/>
      <c r="TQV384" s="5"/>
      <c r="TQW384" s="5"/>
      <c r="TQX384" s="5"/>
      <c r="TQY384" s="5"/>
      <c r="TQZ384" s="5"/>
      <c r="TRA384" s="5"/>
      <c r="TRB384" s="5"/>
      <c r="TRC384" s="5"/>
      <c r="TRD384" s="5"/>
      <c r="TRE384" s="5"/>
      <c r="TRF384" s="5"/>
      <c r="TRG384" s="5"/>
      <c r="TRH384" s="5"/>
      <c r="TRI384" s="5"/>
      <c r="TRJ384" s="5"/>
      <c r="TRK384" s="5"/>
      <c r="TRL384" s="5"/>
      <c r="TRM384" s="5"/>
      <c r="TRN384" s="5"/>
      <c r="TRO384" s="5"/>
      <c r="TRP384" s="5"/>
      <c r="TRQ384" s="5"/>
      <c r="TRR384" s="5"/>
      <c r="TRS384" s="5"/>
      <c r="TRT384" s="5"/>
      <c r="TRU384" s="5"/>
      <c r="TRV384" s="5"/>
      <c r="TRW384" s="5"/>
      <c r="TRX384" s="5"/>
      <c r="TRY384" s="5"/>
      <c r="TRZ384" s="5"/>
      <c r="TSA384" s="5"/>
      <c r="TSB384" s="5"/>
      <c r="TSC384" s="5"/>
      <c r="TSD384" s="5"/>
      <c r="TSE384" s="5"/>
      <c r="TSF384" s="5"/>
      <c r="TSG384" s="5"/>
      <c r="TSH384" s="5"/>
      <c r="TSI384" s="5"/>
      <c r="TSJ384" s="5"/>
      <c r="TSK384" s="5"/>
      <c r="TSL384" s="5"/>
      <c r="TSM384" s="5"/>
      <c r="TSN384" s="5"/>
      <c r="TSO384" s="5"/>
      <c r="TSP384" s="5"/>
      <c r="TSQ384" s="5"/>
      <c r="TSR384" s="5"/>
      <c r="TSS384" s="5"/>
      <c r="TST384" s="5"/>
      <c r="TSU384" s="5"/>
      <c r="TSV384" s="5"/>
      <c r="TSW384" s="5"/>
      <c r="TSX384" s="5"/>
      <c r="TSY384" s="5"/>
      <c r="TSZ384" s="5"/>
      <c r="TTA384" s="5"/>
      <c r="TTB384" s="5"/>
      <c r="TTC384" s="5"/>
      <c r="TTD384" s="5"/>
      <c r="TTE384" s="5"/>
      <c r="TTF384" s="5"/>
      <c r="TTG384" s="5"/>
      <c r="TTH384" s="5"/>
      <c r="TTI384" s="5"/>
      <c r="TTJ384" s="5"/>
      <c r="TTK384" s="5"/>
      <c r="TTL384" s="5"/>
      <c r="TTM384" s="5"/>
      <c r="TTN384" s="5"/>
      <c r="TTO384" s="5"/>
      <c r="TTP384" s="5"/>
      <c r="TTQ384" s="5"/>
      <c r="TTR384" s="5"/>
      <c r="TTS384" s="5"/>
      <c r="TTT384" s="5"/>
      <c r="TTU384" s="5"/>
      <c r="TTV384" s="5"/>
      <c r="TTW384" s="5"/>
      <c r="TTX384" s="5"/>
      <c r="TTY384" s="5"/>
      <c r="TTZ384" s="5"/>
      <c r="TUA384" s="5"/>
      <c r="TUB384" s="5"/>
      <c r="TUC384" s="5"/>
      <c r="TUD384" s="5"/>
      <c r="TUE384" s="5"/>
      <c r="TUF384" s="5"/>
      <c r="TUG384" s="5"/>
      <c r="TUH384" s="5"/>
      <c r="TUI384" s="5"/>
      <c r="TUJ384" s="5"/>
      <c r="TUK384" s="5"/>
      <c r="TUL384" s="5"/>
      <c r="TUM384" s="5"/>
      <c r="TUN384" s="5"/>
      <c r="TUO384" s="5"/>
      <c r="TUP384" s="5"/>
      <c r="TUQ384" s="5"/>
      <c r="TUR384" s="5"/>
      <c r="TUS384" s="5"/>
      <c r="TUT384" s="5"/>
      <c r="TUU384" s="5"/>
      <c r="TUV384" s="5"/>
      <c r="TUW384" s="5"/>
      <c r="TUX384" s="5"/>
      <c r="TUY384" s="5"/>
      <c r="TUZ384" s="5"/>
      <c r="TVA384" s="5"/>
      <c r="TVB384" s="5"/>
      <c r="TVC384" s="5"/>
      <c r="TVD384" s="5"/>
      <c r="TVE384" s="5"/>
      <c r="TVF384" s="5"/>
      <c r="TVG384" s="5"/>
      <c r="TVH384" s="5"/>
      <c r="TVI384" s="5"/>
      <c r="TVJ384" s="5"/>
      <c r="TVK384" s="5"/>
      <c r="TVL384" s="5"/>
      <c r="TVM384" s="5"/>
      <c r="TVN384" s="5"/>
      <c r="TVO384" s="5"/>
      <c r="TVP384" s="5"/>
      <c r="TVQ384" s="5"/>
      <c r="TVR384" s="5"/>
      <c r="TVS384" s="5"/>
      <c r="TVT384" s="5"/>
      <c r="TVU384" s="5"/>
      <c r="TVV384" s="5"/>
      <c r="TVW384" s="5"/>
      <c r="TVX384" s="5"/>
      <c r="TVY384" s="5"/>
      <c r="TVZ384" s="5"/>
      <c r="TWA384" s="5"/>
      <c r="TWB384" s="5"/>
      <c r="TWC384" s="5"/>
      <c r="TWD384" s="5"/>
      <c r="TWE384" s="5"/>
      <c r="TWF384" s="5"/>
      <c r="TWG384" s="5"/>
      <c r="TWH384" s="5"/>
      <c r="TWI384" s="5"/>
      <c r="TWJ384" s="5"/>
      <c r="TWK384" s="5"/>
      <c r="TWL384" s="5"/>
      <c r="TWM384" s="5"/>
      <c r="TWN384" s="5"/>
      <c r="TWO384" s="5"/>
      <c r="TWP384" s="5"/>
      <c r="TWQ384" s="5"/>
      <c r="TWR384" s="5"/>
      <c r="TWS384" s="5"/>
      <c r="TWT384" s="5"/>
      <c r="TWU384" s="5"/>
      <c r="TWV384" s="5"/>
      <c r="TWW384" s="5"/>
      <c r="TWX384" s="5"/>
      <c r="TWY384" s="5"/>
      <c r="TWZ384" s="5"/>
      <c r="TXA384" s="5"/>
      <c r="TXB384" s="5"/>
      <c r="TXC384" s="5"/>
      <c r="TXD384" s="5"/>
      <c r="TXE384" s="5"/>
      <c r="TXF384" s="5"/>
      <c r="TXG384" s="5"/>
      <c r="TXH384" s="5"/>
      <c r="TXI384" s="5"/>
      <c r="TXJ384" s="5"/>
      <c r="TXK384" s="5"/>
      <c r="TXL384" s="5"/>
      <c r="TXM384" s="5"/>
      <c r="TXN384" s="5"/>
      <c r="TXO384" s="5"/>
      <c r="TXP384" s="5"/>
      <c r="TXQ384" s="5"/>
      <c r="TXR384" s="5"/>
      <c r="TXS384" s="5"/>
      <c r="TXT384" s="5"/>
      <c r="TXU384" s="5"/>
      <c r="TXV384" s="5"/>
      <c r="TXW384" s="5"/>
      <c r="TXX384" s="5"/>
      <c r="TXY384" s="5"/>
      <c r="TXZ384" s="5"/>
      <c r="TYA384" s="5"/>
      <c r="TYB384" s="5"/>
      <c r="TYC384" s="5"/>
      <c r="TYD384" s="5"/>
      <c r="TYE384" s="5"/>
      <c r="TYF384" s="5"/>
      <c r="TYG384" s="5"/>
      <c r="TYH384" s="5"/>
      <c r="TYI384" s="5"/>
      <c r="TYJ384" s="5"/>
      <c r="TYK384" s="5"/>
      <c r="TYL384" s="5"/>
      <c r="TYM384" s="5"/>
      <c r="TYN384" s="5"/>
      <c r="TYO384" s="5"/>
      <c r="TYP384" s="5"/>
      <c r="TYQ384" s="5"/>
      <c r="TYR384" s="5"/>
      <c r="TYS384" s="5"/>
      <c r="TYT384" s="5"/>
      <c r="TYU384" s="5"/>
      <c r="TYV384" s="5"/>
      <c r="TYW384" s="5"/>
      <c r="TYX384" s="5"/>
      <c r="TYY384" s="5"/>
      <c r="TYZ384" s="5"/>
      <c r="TZA384" s="5"/>
      <c r="TZB384" s="5"/>
      <c r="TZC384" s="5"/>
      <c r="TZD384" s="5"/>
      <c r="TZE384" s="5"/>
      <c r="TZF384" s="5"/>
      <c r="TZG384" s="5"/>
      <c r="TZH384" s="5"/>
      <c r="TZI384" s="5"/>
      <c r="TZJ384" s="5"/>
      <c r="TZK384" s="5"/>
      <c r="TZL384" s="5"/>
      <c r="TZM384" s="5"/>
      <c r="TZN384" s="5"/>
      <c r="TZO384" s="5"/>
      <c r="TZP384" s="5"/>
      <c r="TZQ384" s="5"/>
      <c r="TZR384" s="5"/>
      <c r="TZS384" s="5"/>
      <c r="TZT384" s="5"/>
      <c r="TZU384" s="5"/>
      <c r="TZV384" s="5"/>
      <c r="TZW384" s="5"/>
      <c r="TZX384" s="5"/>
      <c r="TZY384" s="5"/>
      <c r="TZZ384" s="5"/>
      <c r="UAA384" s="5"/>
      <c r="UAB384" s="5"/>
      <c r="UAC384" s="5"/>
      <c r="UAD384" s="5"/>
      <c r="UAE384" s="5"/>
      <c r="UAF384" s="5"/>
      <c r="UAG384" s="5"/>
      <c r="UAH384" s="5"/>
      <c r="UAI384" s="5"/>
      <c r="UAJ384" s="5"/>
      <c r="UAK384" s="5"/>
      <c r="UAL384" s="5"/>
      <c r="UAM384" s="5"/>
      <c r="UAN384" s="5"/>
      <c r="UAO384" s="5"/>
      <c r="UAP384" s="5"/>
      <c r="UAQ384" s="5"/>
      <c r="UAR384" s="5"/>
      <c r="UAS384" s="5"/>
      <c r="UAT384" s="5"/>
      <c r="UAU384" s="5"/>
      <c r="UAV384" s="5"/>
      <c r="UAW384" s="5"/>
      <c r="UAX384" s="5"/>
      <c r="UAY384" s="5"/>
      <c r="UAZ384" s="5"/>
      <c r="UBA384" s="5"/>
      <c r="UBB384" s="5"/>
      <c r="UBC384" s="5"/>
      <c r="UBD384" s="5"/>
      <c r="UBE384" s="5"/>
      <c r="UBF384" s="5"/>
      <c r="UBG384" s="5"/>
      <c r="UBH384" s="5"/>
      <c r="UBI384" s="5"/>
      <c r="UBJ384" s="5"/>
      <c r="UBK384" s="5"/>
      <c r="UBL384" s="5"/>
      <c r="UBM384" s="5"/>
      <c r="UBN384" s="5"/>
      <c r="UBO384" s="5"/>
      <c r="UBP384" s="5"/>
      <c r="UBQ384" s="5"/>
      <c r="UBR384" s="5"/>
      <c r="UBS384" s="5"/>
      <c r="UBT384" s="5"/>
      <c r="UBU384" s="5"/>
      <c r="UBV384" s="5"/>
      <c r="UBW384" s="5"/>
      <c r="UBX384" s="5"/>
      <c r="UBY384" s="5"/>
      <c r="UBZ384" s="5"/>
      <c r="UCA384" s="5"/>
      <c r="UCB384" s="5"/>
      <c r="UCC384" s="5"/>
      <c r="UCD384" s="5"/>
      <c r="UCE384" s="5"/>
      <c r="UCF384" s="5"/>
      <c r="UCG384" s="5"/>
      <c r="UCH384" s="5"/>
      <c r="UCI384" s="5"/>
      <c r="UCJ384" s="5"/>
      <c r="UCK384" s="5"/>
      <c r="UCL384" s="5"/>
      <c r="UCM384" s="5"/>
      <c r="UCN384" s="5"/>
      <c r="UCO384" s="5"/>
      <c r="UCP384" s="5"/>
      <c r="UCQ384" s="5"/>
      <c r="UCR384" s="5"/>
      <c r="UCS384" s="5"/>
      <c r="UCT384" s="5"/>
      <c r="UCU384" s="5"/>
      <c r="UCV384" s="5"/>
      <c r="UCW384" s="5"/>
      <c r="UCX384" s="5"/>
      <c r="UCY384" s="5"/>
      <c r="UCZ384" s="5"/>
      <c r="UDA384" s="5"/>
      <c r="UDB384" s="5"/>
      <c r="UDC384" s="5"/>
      <c r="UDD384" s="5"/>
      <c r="UDE384" s="5"/>
      <c r="UDF384" s="5"/>
      <c r="UDG384" s="5"/>
      <c r="UDH384" s="5"/>
      <c r="UDI384" s="5"/>
      <c r="UDJ384" s="5"/>
      <c r="UDK384" s="5"/>
      <c r="UDL384" s="5"/>
      <c r="UDM384" s="5"/>
      <c r="UDN384" s="5"/>
      <c r="UDO384" s="5"/>
      <c r="UDP384" s="5"/>
      <c r="UDQ384" s="5"/>
      <c r="UDR384" s="5"/>
      <c r="UDS384" s="5"/>
      <c r="UDT384" s="5"/>
      <c r="UDU384" s="5"/>
      <c r="UDV384" s="5"/>
      <c r="UDW384" s="5"/>
      <c r="UDX384" s="5"/>
      <c r="UDY384" s="5"/>
      <c r="UDZ384" s="5"/>
      <c r="UEA384" s="5"/>
      <c r="UEB384" s="5"/>
      <c r="UEC384" s="5"/>
      <c r="UED384" s="5"/>
      <c r="UEE384" s="5"/>
      <c r="UEF384" s="5"/>
      <c r="UEG384" s="5"/>
      <c r="UEH384" s="5"/>
      <c r="UEI384" s="5"/>
      <c r="UEJ384" s="5"/>
      <c r="UEK384" s="5"/>
      <c r="UEL384" s="5"/>
      <c r="UEM384" s="5"/>
      <c r="UEN384" s="5"/>
      <c r="UEO384" s="5"/>
      <c r="UEP384" s="5"/>
      <c r="UEQ384" s="5"/>
      <c r="UER384" s="5"/>
      <c r="UES384" s="5"/>
      <c r="UET384" s="5"/>
      <c r="UEU384" s="5"/>
      <c r="UEV384" s="5"/>
      <c r="UEW384" s="5"/>
      <c r="UEX384" s="5"/>
      <c r="UEY384" s="5"/>
      <c r="UEZ384" s="5"/>
      <c r="UFA384" s="5"/>
      <c r="UFB384" s="5"/>
      <c r="UFC384" s="5"/>
      <c r="UFD384" s="5"/>
      <c r="UFE384" s="5"/>
      <c r="UFF384" s="5"/>
      <c r="UFG384" s="5"/>
      <c r="UFH384" s="5"/>
      <c r="UFI384" s="5"/>
      <c r="UFJ384" s="5"/>
      <c r="UFK384" s="5"/>
      <c r="UFL384" s="5"/>
      <c r="UFM384" s="5"/>
      <c r="UFN384" s="5"/>
      <c r="UFO384" s="5"/>
      <c r="UFP384" s="5"/>
      <c r="UFQ384" s="5"/>
      <c r="UFR384" s="5"/>
      <c r="UFS384" s="5"/>
      <c r="UFT384" s="5"/>
      <c r="UFU384" s="5"/>
      <c r="UFV384" s="5"/>
      <c r="UFW384" s="5"/>
      <c r="UFX384" s="5"/>
      <c r="UFY384" s="5"/>
      <c r="UFZ384" s="5"/>
      <c r="UGA384" s="5"/>
      <c r="UGB384" s="5"/>
      <c r="UGC384" s="5"/>
      <c r="UGD384" s="5"/>
      <c r="UGE384" s="5"/>
      <c r="UGF384" s="5"/>
      <c r="UGG384" s="5"/>
      <c r="UGH384" s="5"/>
      <c r="UGI384" s="5"/>
      <c r="UGJ384" s="5"/>
      <c r="UGK384" s="5"/>
      <c r="UGL384" s="5"/>
      <c r="UGM384" s="5"/>
      <c r="UGN384" s="5"/>
      <c r="UGO384" s="5"/>
      <c r="UGP384" s="5"/>
      <c r="UGQ384" s="5"/>
      <c r="UGR384" s="5"/>
      <c r="UGS384" s="5"/>
      <c r="UGT384" s="5"/>
      <c r="UGU384" s="5"/>
      <c r="UGV384" s="5"/>
      <c r="UGW384" s="5"/>
      <c r="UGX384" s="5"/>
      <c r="UGY384" s="5"/>
      <c r="UGZ384" s="5"/>
      <c r="UHA384" s="5"/>
      <c r="UHB384" s="5"/>
      <c r="UHC384" s="5"/>
      <c r="UHD384" s="5"/>
      <c r="UHE384" s="5"/>
      <c r="UHF384" s="5"/>
      <c r="UHG384" s="5"/>
      <c r="UHH384" s="5"/>
      <c r="UHI384" s="5"/>
      <c r="UHJ384" s="5"/>
      <c r="UHK384" s="5"/>
      <c r="UHL384" s="5"/>
      <c r="UHM384" s="5"/>
      <c r="UHN384" s="5"/>
      <c r="UHO384" s="5"/>
      <c r="UHP384" s="5"/>
      <c r="UHQ384" s="5"/>
      <c r="UHR384" s="5"/>
      <c r="UHS384" s="5"/>
      <c r="UHT384" s="5"/>
      <c r="UHU384" s="5"/>
      <c r="UHV384" s="5"/>
      <c r="UHW384" s="5"/>
      <c r="UHX384" s="5"/>
      <c r="UHY384" s="5"/>
      <c r="UHZ384" s="5"/>
      <c r="UIA384" s="5"/>
      <c r="UIB384" s="5"/>
      <c r="UIC384" s="5"/>
      <c r="UID384" s="5"/>
      <c r="UIE384" s="5"/>
      <c r="UIF384" s="5"/>
      <c r="UIG384" s="5"/>
      <c r="UIH384" s="5"/>
      <c r="UII384" s="5"/>
      <c r="UIJ384" s="5"/>
      <c r="UIK384" s="5"/>
      <c r="UIL384" s="5"/>
      <c r="UIM384" s="5"/>
      <c r="UIN384" s="5"/>
      <c r="UIO384" s="5"/>
      <c r="UIP384" s="5"/>
      <c r="UIQ384" s="5"/>
      <c r="UIR384" s="5"/>
      <c r="UIS384" s="5"/>
      <c r="UIT384" s="5"/>
      <c r="UIU384" s="5"/>
      <c r="UIV384" s="5"/>
      <c r="UIW384" s="5"/>
      <c r="UIX384" s="5"/>
      <c r="UIY384" s="5"/>
      <c r="UIZ384" s="5"/>
      <c r="UJA384" s="5"/>
      <c r="UJB384" s="5"/>
      <c r="UJC384" s="5"/>
      <c r="UJD384" s="5"/>
      <c r="UJE384" s="5"/>
      <c r="UJF384" s="5"/>
      <c r="UJG384" s="5"/>
      <c r="UJH384" s="5"/>
      <c r="UJI384" s="5"/>
      <c r="UJJ384" s="5"/>
      <c r="UJK384" s="5"/>
      <c r="UJL384" s="5"/>
      <c r="UJM384" s="5"/>
      <c r="UJN384" s="5"/>
      <c r="UJO384" s="5"/>
      <c r="UJP384" s="5"/>
      <c r="UJQ384" s="5"/>
      <c r="UJR384" s="5"/>
      <c r="UJS384" s="5"/>
      <c r="UJT384" s="5"/>
      <c r="UJU384" s="5"/>
      <c r="UJV384" s="5"/>
      <c r="UJW384" s="5"/>
      <c r="UJX384" s="5"/>
      <c r="UJY384" s="5"/>
      <c r="UJZ384" s="5"/>
      <c r="UKA384" s="5"/>
      <c r="UKB384" s="5"/>
      <c r="UKC384" s="5"/>
      <c r="UKD384" s="5"/>
      <c r="UKE384" s="5"/>
      <c r="UKF384" s="5"/>
      <c r="UKG384" s="5"/>
      <c r="UKH384" s="5"/>
      <c r="UKI384" s="5"/>
      <c r="UKJ384" s="5"/>
      <c r="UKK384" s="5"/>
      <c r="UKL384" s="5"/>
      <c r="UKM384" s="5"/>
      <c r="UKN384" s="5"/>
      <c r="UKO384" s="5"/>
      <c r="UKP384" s="5"/>
      <c r="UKQ384" s="5"/>
      <c r="UKR384" s="5"/>
      <c r="UKS384" s="5"/>
      <c r="UKT384" s="5"/>
      <c r="UKU384" s="5"/>
      <c r="UKV384" s="5"/>
      <c r="UKW384" s="5"/>
      <c r="UKX384" s="5"/>
      <c r="UKY384" s="5"/>
      <c r="UKZ384" s="5"/>
      <c r="ULA384" s="5"/>
      <c r="ULB384" s="5"/>
      <c r="ULC384" s="5"/>
      <c r="ULD384" s="5"/>
      <c r="ULE384" s="5"/>
      <c r="ULF384" s="5"/>
      <c r="ULG384" s="5"/>
      <c r="ULH384" s="5"/>
      <c r="ULI384" s="5"/>
      <c r="ULJ384" s="5"/>
      <c r="ULK384" s="5"/>
      <c r="ULL384" s="5"/>
      <c r="ULM384" s="5"/>
      <c r="ULN384" s="5"/>
      <c r="ULO384" s="5"/>
      <c r="ULP384" s="5"/>
      <c r="ULQ384" s="5"/>
      <c r="ULR384" s="5"/>
      <c r="ULS384" s="5"/>
      <c r="ULT384" s="5"/>
      <c r="ULU384" s="5"/>
      <c r="ULV384" s="5"/>
      <c r="ULW384" s="5"/>
      <c r="ULX384" s="5"/>
      <c r="ULY384" s="5"/>
      <c r="ULZ384" s="5"/>
      <c r="UMA384" s="5"/>
      <c r="UMB384" s="5"/>
      <c r="UMC384" s="5"/>
      <c r="UMD384" s="5"/>
      <c r="UME384" s="5"/>
      <c r="UMF384" s="5"/>
      <c r="UMG384" s="5"/>
      <c r="UMH384" s="5"/>
      <c r="UMI384" s="5"/>
      <c r="UMJ384" s="5"/>
      <c r="UMK384" s="5"/>
      <c r="UML384" s="5"/>
      <c r="UMM384" s="5"/>
      <c r="UMN384" s="5"/>
      <c r="UMO384" s="5"/>
      <c r="UMP384" s="5"/>
      <c r="UMQ384" s="5"/>
      <c r="UMR384" s="5"/>
      <c r="UMS384" s="5"/>
      <c r="UMT384" s="5"/>
      <c r="UMU384" s="5"/>
      <c r="UMV384" s="5"/>
      <c r="UMW384" s="5"/>
      <c r="UMX384" s="5"/>
      <c r="UMY384" s="5"/>
      <c r="UMZ384" s="5"/>
      <c r="UNA384" s="5"/>
      <c r="UNB384" s="5"/>
      <c r="UNC384" s="5"/>
      <c r="UND384" s="5"/>
      <c r="UNE384" s="5"/>
      <c r="UNF384" s="5"/>
      <c r="UNG384" s="5"/>
      <c r="UNH384" s="5"/>
      <c r="UNI384" s="5"/>
      <c r="UNJ384" s="5"/>
      <c r="UNK384" s="5"/>
      <c r="UNL384" s="5"/>
      <c r="UNM384" s="5"/>
      <c r="UNN384" s="5"/>
      <c r="UNO384" s="5"/>
      <c r="UNP384" s="5"/>
      <c r="UNQ384" s="5"/>
      <c r="UNR384" s="5"/>
      <c r="UNS384" s="5"/>
      <c r="UNT384" s="5"/>
      <c r="UNU384" s="5"/>
      <c r="UNV384" s="5"/>
      <c r="UNW384" s="5"/>
      <c r="UNX384" s="5"/>
      <c r="UNY384" s="5"/>
      <c r="UNZ384" s="5"/>
      <c r="UOA384" s="5"/>
      <c r="UOB384" s="5"/>
      <c r="UOC384" s="5"/>
      <c r="UOD384" s="5"/>
      <c r="UOE384" s="5"/>
      <c r="UOF384" s="5"/>
      <c r="UOG384" s="5"/>
      <c r="UOH384" s="5"/>
      <c r="UOI384" s="5"/>
      <c r="UOJ384" s="5"/>
      <c r="UOK384" s="5"/>
      <c r="UOL384" s="5"/>
      <c r="UOM384" s="5"/>
      <c r="UON384" s="5"/>
      <c r="UOO384" s="5"/>
      <c r="UOP384" s="5"/>
      <c r="UOQ384" s="5"/>
      <c r="UOR384" s="5"/>
      <c r="UOS384" s="5"/>
      <c r="UOT384" s="5"/>
      <c r="UOU384" s="5"/>
      <c r="UOV384" s="5"/>
      <c r="UOW384" s="5"/>
      <c r="UOX384" s="5"/>
      <c r="UOY384" s="5"/>
      <c r="UOZ384" s="5"/>
      <c r="UPA384" s="5"/>
      <c r="UPB384" s="5"/>
      <c r="UPC384" s="5"/>
      <c r="UPD384" s="5"/>
      <c r="UPE384" s="5"/>
      <c r="UPF384" s="5"/>
      <c r="UPG384" s="5"/>
      <c r="UPH384" s="5"/>
      <c r="UPI384" s="5"/>
      <c r="UPJ384" s="5"/>
      <c r="UPK384" s="5"/>
      <c r="UPL384" s="5"/>
      <c r="UPM384" s="5"/>
      <c r="UPN384" s="5"/>
      <c r="UPO384" s="5"/>
      <c r="UPP384" s="5"/>
      <c r="UPQ384" s="5"/>
      <c r="UPR384" s="5"/>
      <c r="UPS384" s="5"/>
      <c r="UPT384" s="5"/>
      <c r="UPU384" s="5"/>
      <c r="UPV384" s="5"/>
      <c r="UPW384" s="5"/>
      <c r="UPX384" s="5"/>
      <c r="UPY384" s="5"/>
      <c r="UPZ384" s="5"/>
      <c r="UQA384" s="5"/>
      <c r="UQB384" s="5"/>
      <c r="UQC384" s="5"/>
      <c r="UQD384" s="5"/>
      <c r="UQE384" s="5"/>
      <c r="UQF384" s="5"/>
      <c r="UQG384" s="5"/>
      <c r="UQH384" s="5"/>
      <c r="UQI384" s="5"/>
      <c r="UQJ384" s="5"/>
      <c r="UQK384" s="5"/>
      <c r="UQL384" s="5"/>
      <c r="UQM384" s="5"/>
      <c r="UQN384" s="5"/>
      <c r="UQO384" s="5"/>
      <c r="UQP384" s="5"/>
      <c r="UQQ384" s="5"/>
      <c r="UQR384" s="5"/>
      <c r="UQS384" s="5"/>
      <c r="UQT384" s="5"/>
      <c r="UQU384" s="5"/>
      <c r="UQV384" s="5"/>
      <c r="UQW384" s="5"/>
      <c r="UQX384" s="5"/>
      <c r="UQY384" s="5"/>
      <c r="UQZ384" s="5"/>
      <c r="URA384" s="5"/>
      <c r="URB384" s="5"/>
      <c r="URC384" s="5"/>
      <c r="URD384" s="5"/>
      <c r="URE384" s="5"/>
      <c r="URF384" s="5"/>
      <c r="URG384" s="5"/>
      <c r="URH384" s="5"/>
      <c r="URI384" s="5"/>
      <c r="URJ384" s="5"/>
      <c r="URK384" s="5"/>
      <c r="URL384" s="5"/>
      <c r="URM384" s="5"/>
      <c r="URN384" s="5"/>
      <c r="URO384" s="5"/>
      <c r="URP384" s="5"/>
      <c r="URQ384" s="5"/>
      <c r="URR384" s="5"/>
      <c r="URS384" s="5"/>
      <c r="URT384" s="5"/>
      <c r="URU384" s="5"/>
      <c r="URV384" s="5"/>
      <c r="URW384" s="5"/>
      <c r="URX384" s="5"/>
      <c r="URY384" s="5"/>
      <c r="URZ384" s="5"/>
      <c r="USA384" s="5"/>
      <c r="USB384" s="5"/>
      <c r="USC384" s="5"/>
      <c r="USD384" s="5"/>
      <c r="USE384" s="5"/>
      <c r="USF384" s="5"/>
      <c r="USG384" s="5"/>
      <c r="USH384" s="5"/>
      <c r="USI384" s="5"/>
      <c r="USJ384" s="5"/>
      <c r="USK384" s="5"/>
      <c r="USL384" s="5"/>
      <c r="USM384" s="5"/>
      <c r="USN384" s="5"/>
      <c r="USO384" s="5"/>
      <c r="USP384" s="5"/>
      <c r="USQ384" s="5"/>
      <c r="USR384" s="5"/>
      <c r="USS384" s="5"/>
      <c r="UST384" s="5"/>
      <c r="USU384" s="5"/>
      <c r="USV384" s="5"/>
      <c r="USW384" s="5"/>
      <c r="USX384" s="5"/>
      <c r="USY384" s="5"/>
      <c r="USZ384" s="5"/>
      <c r="UTA384" s="5"/>
      <c r="UTB384" s="5"/>
      <c r="UTC384" s="5"/>
      <c r="UTD384" s="5"/>
      <c r="UTE384" s="5"/>
      <c r="UTF384" s="5"/>
      <c r="UTG384" s="5"/>
      <c r="UTH384" s="5"/>
      <c r="UTI384" s="5"/>
      <c r="UTJ384" s="5"/>
      <c r="UTK384" s="5"/>
      <c r="UTL384" s="5"/>
      <c r="UTM384" s="5"/>
      <c r="UTN384" s="5"/>
      <c r="UTO384" s="5"/>
      <c r="UTP384" s="5"/>
      <c r="UTQ384" s="5"/>
      <c r="UTR384" s="5"/>
      <c r="UTS384" s="5"/>
      <c r="UTT384" s="5"/>
      <c r="UTU384" s="5"/>
      <c r="UTV384" s="5"/>
      <c r="UTW384" s="5"/>
      <c r="UTX384" s="5"/>
      <c r="UTY384" s="5"/>
      <c r="UTZ384" s="5"/>
      <c r="UUA384" s="5"/>
      <c r="UUB384" s="5"/>
      <c r="UUC384" s="5"/>
      <c r="UUD384" s="5"/>
      <c r="UUE384" s="5"/>
      <c r="UUF384" s="5"/>
      <c r="UUG384" s="5"/>
      <c r="UUH384" s="5"/>
      <c r="UUI384" s="5"/>
      <c r="UUJ384" s="5"/>
      <c r="UUK384" s="5"/>
      <c r="UUL384" s="5"/>
      <c r="UUM384" s="5"/>
      <c r="UUN384" s="5"/>
      <c r="UUO384" s="5"/>
      <c r="UUP384" s="5"/>
      <c r="UUQ384" s="5"/>
      <c r="UUR384" s="5"/>
      <c r="UUS384" s="5"/>
      <c r="UUT384" s="5"/>
      <c r="UUU384" s="5"/>
      <c r="UUV384" s="5"/>
      <c r="UUW384" s="5"/>
      <c r="UUX384" s="5"/>
      <c r="UUY384" s="5"/>
      <c r="UUZ384" s="5"/>
      <c r="UVA384" s="5"/>
      <c r="UVB384" s="5"/>
      <c r="UVC384" s="5"/>
      <c r="UVD384" s="5"/>
      <c r="UVE384" s="5"/>
      <c r="UVF384" s="5"/>
      <c r="UVG384" s="5"/>
      <c r="UVH384" s="5"/>
      <c r="UVI384" s="5"/>
      <c r="UVJ384" s="5"/>
      <c r="UVK384" s="5"/>
      <c r="UVL384" s="5"/>
      <c r="UVM384" s="5"/>
      <c r="UVN384" s="5"/>
      <c r="UVO384" s="5"/>
      <c r="UVP384" s="5"/>
      <c r="UVQ384" s="5"/>
      <c r="UVR384" s="5"/>
      <c r="UVS384" s="5"/>
      <c r="UVT384" s="5"/>
      <c r="UVU384" s="5"/>
      <c r="UVV384" s="5"/>
      <c r="UVW384" s="5"/>
      <c r="UVX384" s="5"/>
      <c r="UVY384" s="5"/>
      <c r="UVZ384" s="5"/>
      <c r="UWA384" s="5"/>
      <c r="UWB384" s="5"/>
      <c r="UWC384" s="5"/>
      <c r="UWD384" s="5"/>
      <c r="UWE384" s="5"/>
      <c r="UWF384" s="5"/>
      <c r="UWG384" s="5"/>
      <c r="UWH384" s="5"/>
      <c r="UWI384" s="5"/>
      <c r="UWJ384" s="5"/>
      <c r="UWK384" s="5"/>
      <c r="UWL384" s="5"/>
      <c r="UWM384" s="5"/>
      <c r="UWN384" s="5"/>
      <c r="UWO384" s="5"/>
      <c r="UWP384" s="5"/>
      <c r="UWQ384" s="5"/>
      <c r="UWR384" s="5"/>
      <c r="UWS384" s="5"/>
      <c r="UWT384" s="5"/>
      <c r="UWU384" s="5"/>
      <c r="UWV384" s="5"/>
      <c r="UWW384" s="5"/>
      <c r="UWX384" s="5"/>
      <c r="UWY384" s="5"/>
      <c r="UWZ384" s="5"/>
      <c r="UXA384" s="5"/>
      <c r="UXB384" s="5"/>
      <c r="UXC384" s="5"/>
      <c r="UXD384" s="5"/>
      <c r="UXE384" s="5"/>
      <c r="UXF384" s="5"/>
      <c r="UXG384" s="5"/>
      <c r="UXH384" s="5"/>
      <c r="UXI384" s="5"/>
      <c r="UXJ384" s="5"/>
      <c r="UXK384" s="5"/>
      <c r="UXL384" s="5"/>
      <c r="UXM384" s="5"/>
      <c r="UXN384" s="5"/>
      <c r="UXO384" s="5"/>
      <c r="UXP384" s="5"/>
      <c r="UXQ384" s="5"/>
      <c r="UXR384" s="5"/>
      <c r="UXS384" s="5"/>
      <c r="UXT384" s="5"/>
      <c r="UXU384" s="5"/>
      <c r="UXV384" s="5"/>
      <c r="UXW384" s="5"/>
      <c r="UXX384" s="5"/>
      <c r="UXY384" s="5"/>
      <c r="UXZ384" s="5"/>
      <c r="UYA384" s="5"/>
      <c r="UYB384" s="5"/>
      <c r="UYC384" s="5"/>
      <c r="UYD384" s="5"/>
      <c r="UYE384" s="5"/>
      <c r="UYF384" s="5"/>
      <c r="UYG384" s="5"/>
      <c r="UYH384" s="5"/>
      <c r="UYI384" s="5"/>
      <c r="UYJ384" s="5"/>
      <c r="UYK384" s="5"/>
      <c r="UYL384" s="5"/>
      <c r="UYM384" s="5"/>
      <c r="UYN384" s="5"/>
      <c r="UYO384" s="5"/>
      <c r="UYP384" s="5"/>
      <c r="UYQ384" s="5"/>
      <c r="UYR384" s="5"/>
      <c r="UYS384" s="5"/>
      <c r="UYT384" s="5"/>
      <c r="UYU384" s="5"/>
      <c r="UYV384" s="5"/>
      <c r="UYW384" s="5"/>
      <c r="UYX384" s="5"/>
      <c r="UYY384" s="5"/>
      <c r="UYZ384" s="5"/>
      <c r="UZA384" s="5"/>
      <c r="UZB384" s="5"/>
      <c r="UZC384" s="5"/>
      <c r="UZD384" s="5"/>
      <c r="UZE384" s="5"/>
      <c r="UZF384" s="5"/>
      <c r="UZG384" s="5"/>
      <c r="UZH384" s="5"/>
      <c r="UZI384" s="5"/>
      <c r="UZJ384" s="5"/>
      <c r="UZK384" s="5"/>
      <c r="UZL384" s="5"/>
      <c r="UZM384" s="5"/>
      <c r="UZN384" s="5"/>
      <c r="UZO384" s="5"/>
      <c r="UZP384" s="5"/>
      <c r="UZQ384" s="5"/>
      <c r="UZR384" s="5"/>
      <c r="UZS384" s="5"/>
      <c r="UZT384" s="5"/>
      <c r="UZU384" s="5"/>
      <c r="UZV384" s="5"/>
      <c r="UZW384" s="5"/>
      <c r="UZX384" s="5"/>
      <c r="UZY384" s="5"/>
      <c r="UZZ384" s="5"/>
      <c r="VAA384" s="5"/>
      <c r="VAB384" s="5"/>
      <c r="VAC384" s="5"/>
      <c r="VAD384" s="5"/>
      <c r="VAE384" s="5"/>
      <c r="VAF384" s="5"/>
      <c r="VAG384" s="5"/>
      <c r="VAH384" s="5"/>
      <c r="VAI384" s="5"/>
      <c r="VAJ384" s="5"/>
      <c r="VAK384" s="5"/>
      <c r="VAL384" s="5"/>
      <c r="VAM384" s="5"/>
      <c r="VAN384" s="5"/>
      <c r="VAO384" s="5"/>
      <c r="VAP384" s="5"/>
      <c r="VAQ384" s="5"/>
      <c r="VAR384" s="5"/>
      <c r="VAS384" s="5"/>
      <c r="VAT384" s="5"/>
      <c r="VAU384" s="5"/>
      <c r="VAV384" s="5"/>
      <c r="VAW384" s="5"/>
      <c r="VAX384" s="5"/>
      <c r="VAY384" s="5"/>
      <c r="VAZ384" s="5"/>
      <c r="VBA384" s="5"/>
      <c r="VBB384" s="5"/>
      <c r="VBC384" s="5"/>
      <c r="VBD384" s="5"/>
      <c r="VBE384" s="5"/>
      <c r="VBF384" s="5"/>
      <c r="VBG384" s="5"/>
      <c r="VBH384" s="5"/>
      <c r="VBI384" s="5"/>
      <c r="VBJ384" s="5"/>
      <c r="VBK384" s="5"/>
      <c r="VBL384" s="5"/>
      <c r="VBM384" s="5"/>
      <c r="VBN384" s="5"/>
      <c r="VBO384" s="5"/>
      <c r="VBP384" s="5"/>
      <c r="VBQ384" s="5"/>
      <c r="VBR384" s="5"/>
      <c r="VBS384" s="5"/>
      <c r="VBT384" s="5"/>
      <c r="VBU384" s="5"/>
      <c r="VBV384" s="5"/>
      <c r="VBW384" s="5"/>
      <c r="VBX384" s="5"/>
      <c r="VBY384" s="5"/>
      <c r="VBZ384" s="5"/>
      <c r="VCA384" s="5"/>
      <c r="VCB384" s="5"/>
      <c r="VCC384" s="5"/>
      <c r="VCD384" s="5"/>
      <c r="VCE384" s="5"/>
      <c r="VCF384" s="5"/>
      <c r="VCG384" s="5"/>
      <c r="VCH384" s="5"/>
      <c r="VCI384" s="5"/>
      <c r="VCJ384" s="5"/>
      <c r="VCK384" s="5"/>
      <c r="VCL384" s="5"/>
      <c r="VCM384" s="5"/>
      <c r="VCN384" s="5"/>
      <c r="VCO384" s="5"/>
      <c r="VCP384" s="5"/>
      <c r="VCQ384" s="5"/>
      <c r="VCR384" s="5"/>
      <c r="VCS384" s="5"/>
      <c r="VCT384" s="5"/>
      <c r="VCU384" s="5"/>
      <c r="VCV384" s="5"/>
      <c r="VCW384" s="5"/>
      <c r="VCX384" s="5"/>
      <c r="VCY384" s="5"/>
      <c r="VCZ384" s="5"/>
      <c r="VDA384" s="5"/>
      <c r="VDB384" s="5"/>
      <c r="VDC384" s="5"/>
      <c r="VDD384" s="5"/>
      <c r="VDE384" s="5"/>
      <c r="VDF384" s="5"/>
      <c r="VDG384" s="5"/>
      <c r="VDH384" s="5"/>
      <c r="VDI384" s="5"/>
      <c r="VDJ384" s="5"/>
      <c r="VDK384" s="5"/>
      <c r="VDL384" s="5"/>
      <c r="VDM384" s="5"/>
      <c r="VDN384" s="5"/>
      <c r="VDO384" s="5"/>
      <c r="VDP384" s="5"/>
      <c r="VDQ384" s="5"/>
      <c r="VDR384" s="5"/>
      <c r="VDS384" s="5"/>
      <c r="VDT384" s="5"/>
      <c r="VDU384" s="5"/>
      <c r="VDV384" s="5"/>
      <c r="VDW384" s="5"/>
      <c r="VDX384" s="5"/>
      <c r="VDY384" s="5"/>
      <c r="VDZ384" s="5"/>
      <c r="VEA384" s="5"/>
      <c r="VEB384" s="5"/>
      <c r="VEC384" s="5"/>
      <c r="VED384" s="5"/>
      <c r="VEE384" s="5"/>
      <c r="VEF384" s="5"/>
      <c r="VEG384" s="5"/>
      <c r="VEH384" s="5"/>
      <c r="VEI384" s="5"/>
      <c r="VEJ384" s="5"/>
      <c r="VEK384" s="5"/>
      <c r="VEL384" s="5"/>
      <c r="VEM384" s="5"/>
      <c r="VEN384" s="5"/>
      <c r="VEO384" s="5"/>
      <c r="VEP384" s="5"/>
      <c r="VEQ384" s="5"/>
      <c r="VER384" s="5"/>
      <c r="VES384" s="5"/>
      <c r="VET384" s="5"/>
      <c r="VEU384" s="5"/>
      <c r="VEV384" s="5"/>
      <c r="VEW384" s="5"/>
      <c r="VEX384" s="5"/>
      <c r="VEY384" s="5"/>
      <c r="VEZ384" s="5"/>
      <c r="VFA384" s="5"/>
      <c r="VFB384" s="5"/>
      <c r="VFC384" s="5"/>
      <c r="VFD384" s="5"/>
      <c r="VFE384" s="5"/>
      <c r="VFF384" s="5"/>
      <c r="VFG384" s="5"/>
      <c r="VFH384" s="5"/>
      <c r="VFI384" s="5"/>
      <c r="VFJ384" s="5"/>
      <c r="VFK384" s="5"/>
      <c r="VFL384" s="5"/>
      <c r="VFM384" s="5"/>
      <c r="VFN384" s="5"/>
      <c r="VFO384" s="5"/>
      <c r="VFP384" s="5"/>
      <c r="VFQ384" s="5"/>
      <c r="VFR384" s="5"/>
      <c r="VFS384" s="5"/>
      <c r="VFT384" s="5"/>
      <c r="VFU384" s="5"/>
      <c r="VFV384" s="5"/>
      <c r="VFW384" s="5"/>
      <c r="VFX384" s="5"/>
      <c r="VFY384" s="5"/>
      <c r="VFZ384" s="5"/>
      <c r="VGA384" s="5"/>
      <c r="VGB384" s="5"/>
      <c r="VGC384" s="5"/>
      <c r="VGD384" s="5"/>
      <c r="VGE384" s="5"/>
      <c r="VGF384" s="5"/>
      <c r="VGG384" s="5"/>
      <c r="VGH384" s="5"/>
      <c r="VGI384" s="5"/>
      <c r="VGJ384" s="5"/>
      <c r="VGK384" s="5"/>
      <c r="VGL384" s="5"/>
      <c r="VGM384" s="5"/>
      <c r="VGN384" s="5"/>
      <c r="VGO384" s="5"/>
      <c r="VGP384" s="5"/>
      <c r="VGQ384" s="5"/>
      <c r="VGR384" s="5"/>
      <c r="VGS384" s="5"/>
      <c r="VGT384" s="5"/>
      <c r="VGU384" s="5"/>
      <c r="VGV384" s="5"/>
      <c r="VGW384" s="5"/>
      <c r="VGX384" s="5"/>
      <c r="VGY384" s="5"/>
      <c r="VGZ384" s="5"/>
      <c r="VHA384" s="5"/>
      <c r="VHB384" s="5"/>
      <c r="VHC384" s="5"/>
      <c r="VHD384" s="5"/>
      <c r="VHE384" s="5"/>
      <c r="VHF384" s="5"/>
      <c r="VHG384" s="5"/>
      <c r="VHH384" s="5"/>
      <c r="VHI384" s="5"/>
      <c r="VHJ384" s="5"/>
      <c r="VHK384" s="5"/>
      <c r="VHL384" s="5"/>
      <c r="VHM384" s="5"/>
      <c r="VHN384" s="5"/>
      <c r="VHO384" s="5"/>
      <c r="VHP384" s="5"/>
      <c r="VHQ384" s="5"/>
      <c r="VHR384" s="5"/>
      <c r="VHS384" s="5"/>
      <c r="VHT384" s="5"/>
      <c r="VHU384" s="5"/>
      <c r="VHV384" s="5"/>
      <c r="VHW384" s="5"/>
      <c r="VHX384" s="5"/>
      <c r="VHY384" s="5"/>
      <c r="VHZ384" s="5"/>
      <c r="VIA384" s="5"/>
      <c r="VIB384" s="5"/>
      <c r="VIC384" s="5"/>
      <c r="VID384" s="5"/>
      <c r="VIE384" s="5"/>
      <c r="VIF384" s="5"/>
      <c r="VIG384" s="5"/>
      <c r="VIH384" s="5"/>
      <c r="VII384" s="5"/>
      <c r="VIJ384" s="5"/>
      <c r="VIK384" s="5"/>
      <c r="VIL384" s="5"/>
      <c r="VIM384" s="5"/>
      <c r="VIN384" s="5"/>
      <c r="VIO384" s="5"/>
      <c r="VIP384" s="5"/>
      <c r="VIQ384" s="5"/>
      <c r="VIR384" s="5"/>
      <c r="VIS384" s="5"/>
      <c r="VIT384" s="5"/>
      <c r="VIU384" s="5"/>
      <c r="VIV384" s="5"/>
      <c r="VIW384" s="5"/>
      <c r="VIX384" s="5"/>
      <c r="VIY384" s="5"/>
      <c r="VIZ384" s="5"/>
      <c r="VJA384" s="5"/>
      <c r="VJB384" s="5"/>
      <c r="VJC384" s="5"/>
      <c r="VJD384" s="5"/>
      <c r="VJE384" s="5"/>
      <c r="VJF384" s="5"/>
      <c r="VJG384" s="5"/>
      <c r="VJH384" s="5"/>
      <c r="VJI384" s="5"/>
      <c r="VJJ384" s="5"/>
      <c r="VJK384" s="5"/>
      <c r="VJL384" s="5"/>
      <c r="VJM384" s="5"/>
      <c r="VJN384" s="5"/>
      <c r="VJO384" s="5"/>
      <c r="VJP384" s="5"/>
      <c r="VJQ384" s="5"/>
      <c r="VJR384" s="5"/>
      <c r="VJS384" s="5"/>
      <c r="VJT384" s="5"/>
      <c r="VJU384" s="5"/>
      <c r="VJV384" s="5"/>
      <c r="VJW384" s="5"/>
      <c r="VJX384" s="5"/>
      <c r="VJY384" s="5"/>
      <c r="VJZ384" s="5"/>
      <c r="VKA384" s="5"/>
      <c r="VKB384" s="5"/>
      <c r="VKC384" s="5"/>
      <c r="VKD384" s="5"/>
      <c r="VKE384" s="5"/>
      <c r="VKF384" s="5"/>
      <c r="VKG384" s="5"/>
      <c r="VKH384" s="5"/>
      <c r="VKI384" s="5"/>
      <c r="VKJ384" s="5"/>
      <c r="VKK384" s="5"/>
      <c r="VKL384" s="5"/>
      <c r="VKM384" s="5"/>
      <c r="VKN384" s="5"/>
      <c r="VKO384" s="5"/>
      <c r="VKP384" s="5"/>
      <c r="VKQ384" s="5"/>
      <c r="VKR384" s="5"/>
      <c r="VKS384" s="5"/>
      <c r="VKT384" s="5"/>
      <c r="VKU384" s="5"/>
      <c r="VKV384" s="5"/>
      <c r="VKW384" s="5"/>
      <c r="VKX384" s="5"/>
      <c r="VKY384" s="5"/>
      <c r="VKZ384" s="5"/>
      <c r="VLA384" s="5"/>
      <c r="VLB384" s="5"/>
      <c r="VLC384" s="5"/>
      <c r="VLD384" s="5"/>
      <c r="VLE384" s="5"/>
      <c r="VLF384" s="5"/>
      <c r="VLG384" s="5"/>
      <c r="VLH384" s="5"/>
      <c r="VLI384" s="5"/>
      <c r="VLJ384" s="5"/>
      <c r="VLK384" s="5"/>
      <c r="VLL384" s="5"/>
      <c r="VLM384" s="5"/>
      <c r="VLN384" s="5"/>
      <c r="VLO384" s="5"/>
      <c r="VLP384" s="5"/>
      <c r="VLQ384" s="5"/>
      <c r="VLR384" s="5"/>
      <c r="VLS384" s="5"/>
      <c r="VLT384" s="5"/>
      <c r="VLU384" s="5"/>
      <c r="VLV384" s="5"/>
      <c r="VLW384" s="5"/>
      <c r="VLX384" s="5"/>
      <c r="VLY384" s="5"/>
      <c r="VLZ384" s="5"/>
      <c r="VMA384" s="5"/>
      <c r="VMB384" s="5"/>
      <c r="VMC384" s="5"/>
      <c r="VMD384" s="5"/>
      <c r="VME384" s="5"/>
      <c r="VMF384" s="5"/>
      <c r="VMG384" s="5"/>
      <c r="VMH384" s="5"/>
      <c r="VMI384" s="5"/>
      <c r="VMJ384" s="5"/>
      <c r="VMK384" s="5"/>
      <c r="VML384" s="5"/>
      <c r="VMM384" s="5"/>
      <c r="VMN384" s="5"/>
      <c r="VMO384" s="5"/>
      <c r="VMP384" s="5"/>
      <c r="VMQ384" s="5"/>
      <c r="VMR384" s="5"/>
      <c r="VMS384" s="5"/>
      <c r="VMT384" s="5"/>
      <c r="VMU384" s="5"/>
      <c r="VMV384" s="5"/>
      <c r="VMW384" s="5"/>
      <c r="VMX384" s="5"/>
      <c r="VMY384" s="5"/>
      <c r="VMZ384" s="5"/>
      <c r="VNA384" s="5"/>
      <c r="VNB384" s="5"/>
      <c r="VNC384" s="5"/>
      <c r="VND384" s="5"/>
      <c r="VNE384" s="5"/>
      <c r="VNF384" s="5"/>
      <c r="VNG384" s="5"/>
      <c r="VNH384" s="5"/>
      <c r="VNI384" s="5"/>
      <c r="VNJ384" s="5"/>
      <c r="VNK384" s="5"/>
      <c r="VNL384" s="5"/>
      <c r="VNM384" s="5"/>
      <c r="VNN384" s="5"/>
      <c r="VNO384" s="5"/>
      <c r="VNP384" s="5"/>
      <c r="VNQ384" s="5"/>
      <c r="VNR384" s="5"/>
      <c r="VNS384" s="5"/>
      <c r="VNT384" s="5"/>
      <c r="VNU384" s="5"/>
      <c r="VNV384" s="5"/>
      <c r="VNW384" s="5"/>
      <c r="VNX384" s="5"/>
      <c r="VNY384" s="5"/>
      <c r="VNZ384" s="5"/>
      <c r="VOA384" s="5"/>
      <c r="VOB384" s="5"/>
      <c r="VOC384" s="5"/>
      <c r="VOD384" s="5"/>
      <c r="VOE384" s="5"/>
      <c r="VOF384" s="5"/>
      <c r="VOG384" s="5"/>
      <c r="VOH384" s="5"/>
      <c r="VOI384" s="5"/>
      <c r="VOJ384" s="5"/>
      <c r="VOK384" s="5"/>
      <c r="VOL384" s="5"/>
      <c r="VOM384" s="5"/>
      <c r="VON384" s="5"/>
      <c r="VOO384" s="5"/>
      <c r="VOP384" s="5"/>
      <c r="VOQ384" s="5"/>
      <c r="VOR384" s="5"/>
      <c r="VOS384" s="5"/>
      <c r="VOT384" s="5"/>
      <c r="VOU384" s="5"/>
      <c r="VOV384" s="5"/>
      <c r="VOW384" s="5"/>
      <c r="VOX384" s="5"/>
      <c r="VOY384" s="5"/>
      <c r="VOZ384" s="5"/>
      <c r="VPA384" s="5"/>
      <c r="VPB384" s="5"/>
      <c r="VPC384" s="5"/>
      <c r="VPD384" s="5"/>
      <c r="VPE384" s="5"/>
      <c r="VPF384" s="5"/>
      <c r="VPG384" s="5"/>
      <c r="VPH384" s="5"/>
      <c r="VPI384" s="5"/>
      <c r="VPJ384" s="5"/>
      <c r="VPK384" s="5"/>
      <c r="VPL384" s="5"/>
      <c r="VPM384" s="5"/>
      <c r="VPN384" s="5"/>
      <c r="VPO384" s="5"/>
      <c r="VPP384" s="5"/>
      <c r="VPQ384" s="5"/>
      <c r="VPR384" s="5"/>
      <c r="VPS384" s="5"/>
      <c r="VPT384" s="5"/>
      <c r="VPU384" s="5"/>
      <c r="VPV384" s="5"/>
      <c r="VPW384" s="5"/>
      <c r="VPX384" s="5"/>
      <c r="VPY384" s="5"/>
      <c r="VPZ384" s="5"/>
      <c r="VQA384" s="5"/>
      <c r="VQB384" s="5"/>
      <c r="VQC384" s="5"/>
      <c r="VQD384" s="5"/>
      <c r="VQE384" s="5"/>
      <c r="VQF384" s="5"/>
      <c r="VQG384" s="5"/>
      <c r="VQH384" s="5"/>
      <c r="VQI384" s="5"/>
      <c r="VQJ384" s="5"/>
      <c r="VQK384" s="5"/>
      <c r="VQL384" s="5"/>
      <c r="VQM384" s="5"/>
      <c r="VQN384" s="5"/>
      <c r="VQO384" s="5"/>
      <c r="VQP384" s="5"/>
      <c r="VQQ384" s="5"/>
      <c r="VQR384" s="5"/>
      <c r="VQS384" s="5"/>
      <c r="VQT384" s="5"/>
      <c r="VQU384" s="5"/>
      <c r="VQV384" s="5"/>
      <c r="VQW384" s="5"/>
      <c r="VQX384" s="5"/>
      <c r="VQY384" s="5"/>
      <c r="VQZ384" s="5"/>
      <c r="VRA384" s="5"/>
      <c r="VRB384" s="5"/>
      <c r="VRC384" s="5"/>
      <c r="VRD384" s="5"/>
      <c r="VRE384" s="5"/>
      <c r="VRF384" s="5"/>
      <c r="VRG384" s="5"/>
      <c r="VRH384" s="5"/>
      <c r="VRI384" s="5"/>
      <c r="VRJ384" s="5"/>
      <c r="VRK384" s="5"/>
      <c r="VRL384" s="5"/>
      <c r="VRM384" s="5"/>
      <c r="VRN384" s="5"/>
      <c r="VRO384" s="5"/>
      <c r="VRP384" s="5"/>
      <c r="VRQ384" s="5"/>
      <c r="VRR384" s="5"/>
      <c r="VRS384" s="5"/>
      <c r="VRT384" s="5"/>
      <c r="VRU384" s="5"/>
      <c r="VRV384" s="5"/>
      <c r="VRW384" s="5"/>
      <c r="VRX384" s="5"/>
      <c r="VRY384" s="5"/>
      <c r="VRZ384" s="5"/>
      <c r="VSA384" s="5"/>
      <c r="VSB384" s="5"/>
      <c r="VSC384" s="5"/>
      <c r="VSD384" s="5"/>
      <c r="VSE384" s="5"/>
      <c r="VSF384" s="5"/>
      <c r="VSG384" s="5"/>
      <c r="VSH384" s="5"/>
      <c r="VSI384" s="5"/>
      <c r="VSJ384" s="5"/>
      <c r="VSK384" s="5"/>
      <c r="VSL384" s="5"/>
      <c r="VSM384" s="5"/>
      <c r="VSN384" s="5"/>
      <c r="VSO384" s="5"/>
      <c r="VSP384" s="5"/>
      <c r="VSQ384" s="5"/>
      <c r="VSR384" s="5"/>
      <c r="VSS384" s="5"/>
      <c r="VST384" s="5"/>
      <c r="VSU384" s="5"/>
      <c r="VSV384" s="5"/>
      <c r="VSW384" s="5"/>
      <c r="VSX384" s="5"/>
      <c r="VSY384" s="5"/>
      <c r="VSZ384" s="5"/>
      <c r="VTA384" s="5"/>
      <c r="VTB384" s="5"/>
      <c r="VTC384" s="5"/>
      <c r="VTD384" s="5"/>
      <c r="VTE384" s="5"/>
      <c r="VTF384" s="5"/>
      <c r="VTG384" s="5"/>
      <c r="VTH384" s="5"/>
      <c r="VTI384" s="5"/>
      <c r="VTJ384" s="5"/>
      <c r="VTK384" s="5"/>
      <c r="VTL384" s="5"/>
      <c r="VTM384" s="5"/>
      <c r="VTN384" s="5"/>
      <c r="VTO384" s="5"/>
      <c r="VTP384" s="5"/>
      <c r="VTQ384" s="5"/>
      <c r="VTR384" s="5"/>
      <c r="VTS384" s="5"/>
      <c r="VTT384" s="5"/>
      <c r="VTU384" s="5"/>
      <c r="VTV384" s="5"/>
      <c r="VTW384" s="5"/>
      <c r="VTX384" s="5"/>
      <c r="VTY384" s="5"/>
      <c r="VTZ384" s="5"/>
      <c r="VUA384" s="5"/>
      <c r="VUB384" s="5"/>
      <c r="VUC384" s="5"/>
      <c r="VUD384" s="5"/>
      <c r="VUE384" s="5"/>
      <c r="VUF384" s="5"/>
      <c r="VUG384" s="5"/>
      <c r="VUH384" s="5"/>
      <c r="VUI384" s="5"/>
      <c r="VUJ384" s="5"/>
      <c r="VUK384" s="5"/>
      <c r="VUL384" s="5"/>
      <c r="VUM384" s="5"/>
      <c r="VUN384" s="5"/>
      <c r="VUO384" s="5"/>
      <c r="VUP384" s="5"/>
      <c r="VUQ384" s="5"/>
      <c r="VUR384" s="5"/>
      <c r="VUS384" s="5"/>
      <c r="VUT384" s="5"/>
      <c r="VUU384" s="5"/>
      <c r="VUV384" s="5"/>
      <c r="VUW384" s="5"/>
      <c r="VUX384" s="5"/>
      <c r="VUY384" s="5"/>
      <c r="VUZ384" s="5"/>
      <c r="VVA384" s="5"/>
      <c r="VVB384" s="5"/>
      <c r="VVC384" s="5"/>
      <c r="VVD384" s="5"/>
      <c r="VVE384" s="5"/>
      <c r="VVF384" s="5"/>
      <c r="VVG384" s="5"/>
      <c r="VVH384" s="5"/>
      <c r="VVI384" s="5"/>
      <c r="VVJ384" s="5"/>
      <c r="VVK384" s="5"/>
      <c r="VVL384" s="5"/>
      <c r="VVM384" s="5"/>
      <c r="VVN384" s="5"/>
      <c r="VVO384" s="5"/>
      <c r="VVP384" s="5"/>
      <c r="VVQ384" s="5"/>
      <c r="VVR384" s="5"/>
      <c r="VVS384" s="5"/>
      <c r="VVT384" s="5"/>
      <c r="VVU384" s="5"/>
      <c r="VVV384" s="5"/>
      <c r="VVW384" s="5"/>
      <c r="VVX384" s="5"/>
      <c r="VVY384" s="5"/>
      <c r="VVZ384" s="5"/>
      <c r="VWA384" s="5"/>
      <c r="VWB384" s="5"/>
      <c r="VWC384" s="5"/>
      <c r="VWD384" s="5"/>
      <c r="VWE384" s="5"/>
      <c r="VWF384" s="5"/>
      <c r="VWG384" s="5"/>
      <c r="VWH384" s="5"/>
      <c r="VWI384" s="5"/>
      <c r="VWJ384" s="5"/>
      <c r="VWK384" s="5"/>
      <c r="VWL384" s="5"/>
      <c r="VWM384" s="5"/>
      <c r="VWN384" s="5"/>
      <c r="VWO384" s="5"/>
      <c r="VWP384" s="5"/>
      <c r="VWQ384" s="5"/>
      <c r="VWR384" s="5"/>
      <c r="VWS384" s="5"/>
      <c r="VWT384" s="5"/>
      <c r="VWU384" s="5"/>
      <c r="VWV384" s="5"/>
      <c r="VWW384" s="5"/>
      <c r="VWX384" s="5"/>
      <c r="VWY384" s="5"/>
      <c r="VWZ384" s="5"/>
      <c r="VXA384" s="5"/>
      <c r="VXB384" s="5"/>
      <c r="VXC384" s="5"/>
      <c r="VXD384" s="5"/>
      <c r="VXE384" s="5"/>
      <c r="VXF384" s="5"/>
      <c r="VXG384" s="5"/>
      <c r="VXH384" s="5"/>
      <c r="VXI384" s="5"/>
      <c r="VXJ384" s="5"/>
      <c r="VXK384" s="5"/>
      <c r="VXL384" s="5"/>
      <c r="VXM384" s="5"/>
      <c r="VXN384" s="5"/>
      <c r="VXO384" s="5"/>
      <c r="VXP384" s="5"/>
      <c r="VXQ384" s="5"/>
      <c r="VXR384" s="5"/>
      <c r="VXS384" s="5"/>
      <c r="VXT384" s="5"/>
      <c r="VXU384" s="5"/>
      <c r="VXV384" s="5"/>
      <c r="VXW384" s="5"/>
      <c r="VXX384" s="5"/>
      <c r="VXY384" s="5"/>
      <c r="VXZ384" s="5"/>
      <c r="VYA384" s="5"/>
      <c r="VYB384" s="5"/>
      <c r="VYC384" s="5"/>
      <c r="VYD384" s="5"/>
      <c r="VYE384" s="5"/>
      <c r="VYF384" s="5"/>
      <c r="VYG384" s="5"/>
      <c r="VYH384" s="5"/>
      <c r="VYI384" s="5"/>
      <c r="VYJ384" s="5"/>
      <c r="VYK384" s="5"/>
      <c r="VYL384" s="5"/>
      <c r="VYM384" s="5"/>
      <c r="VYN384" s="5"/>
      <c r="VYO384" s="5"/>
      <c r="VYP384" s="5"/>
      <c r="VYQ384" s="5"/>
      <c r="VYR384" s="5"/>
      <c r="VYS384" s="5"/>
      <c r="VYT384" s="5"/>
      <c r="VYU384" s="5"/>
      <c r="VYV384" s="5"/>
      <c r="VYW384" s="5"/>
      <c r="VYX384" s="5"/>
      <c r="VYY384" s="5"/>
      <c r="VYZ384" s="5"/>
      <c r="VZA384" s="5"/>
      <c r="VZB384" s="5"/>
      <c r="VZC384" s="5"/>
      <c r="VZD384" s="5"/>
      <c r="VZE384" s="5"/>
      <c r="VZF384" s="5"/>
      <c r="VZG384" s="5"/>
      <c r="VZH384" s="5"/>
      <c r="VZI384" s="5"/>
      <c r="VZJ384" s="5"/>
      <c r="VZK384" s="5"/>
      <c r="VZL384" s="5"/>
      <c r="VZM384" s="5"/>
      <c r="VZN384" s="5"/>
      <c r="VZO384" s="5"/>
      <c r="VZP384" s="5"/>
      <c r="VZQ384" s="5"/>
      <c r="VZR384" s="5"/>
      <c r="VZS384" s="5"/>
      <c r="VZT384" s="5"/>
      <c r="VZU384" s="5"/>
      <c r="VZV384" s="5"/>
      <c r="VZW384" s="5"/>
      <c r="VZX384" s="5"/>
      <c r="VZY384" s="5"/>
      <c r="VZZ384" s="5"/>
      <c r="WAA384" s="5"/>
      <c r="WAB384" s="5"/>
      <c r="WAC384" s="5"/>
      <c r="WAD384" s="5"/>
      <c r="WAE384" s="5"/>
      <c r="WAF384" s="5"/>
      <c r="WAG384" s="5"/>
      <c r="WAH384" s="5"/>
      <c r="WAI384" s="5"/>
      <c r="WAJ384" s="5"/>
      <c r="WAK384" s="5"/>
      <c r="WAL384" s="5"/>
      <c r="WAM384" s="5"/>
      <c r="WAN384" s="5"/>
      <c r="WAO384" s="5"/>
      <c r="WAP384" s="5"/>
      <c r="WAQ384" s="5"/>
      <c r="WAR384" s="5"/>
      <c r="WAS384" s="5"/>
      <c r="WAT384" s="5"/>
      <c r="WAU384" s="5"/>
      <c r="WAV384" s="5"/>
      <c r="WAW384" s="5"/>
      <c r="WAX384" s="5"/>
      <c r="WAY384" s="5"/>
      <c r="WAZ384" s="5"/>
      <c r="WBA384" s="5"/>
      <c r="WBB384" s="5"/>
      <c r="WBC384" s="5"/>
      <c r="WBD384" s="5"/>
      <c r="WBE384" s="5"/>
      <c r="WBF384" s="5"/>
      <c r="WBG384" s="5"/>
      <c r="WBH384" s="5"/>
      <c r="WBI384" s="5"/>
      <c r="WBJ384" s="5"/>
      <c r="WBK384" s="5"/>
      <c r="WBL384" s="5"/>
      <c r="WBM384" s="5"/>
      <c r="WBN384" s="5"/>
      <c r="WBO384" s="5"/>
      <c r="WBP384" s="5"/>
      <c r="WBQ384" s="5"/>
      <c r="WBR384" s="5"/>
      <c r="WBS384" s="5"/>
      <c r="WBT384" s="5"/>
      <c r="WBU384" s="5"/>
      <c r="WBV384" s="5"/>
      <c r="WBW384" s="5"/>
      <c r="WBX384" s="5"/>
      <c r="WBY384" s="5"/>
      <c r="WBZ384" s="5"/>
      <c r="WCA384" s="5"/>
      <c r="WCB384" s="5"/>
      <c r="WCC384" s="5"/>
      <c r="WCD384" s="5"/>
      <c r="WCE384" s="5"/>
      <c r="WCF384" s="5"/>
      <c r="WCG384" s="5"/>
      <c r="WCH384" s="5"/>
      <c r="WCI384" s="5"/>
      <c r="WCJ384" s="5"/>
      <c r="WCK384" s="5"/>
      <c r="WCL384" s="5"/>
      <c r="WCM384" s="5"/>
      <c r="WCN384" s="5"/>
      <c r="WCO384" s="5"/>
      <c r="WCP384" s="5"/>
      <c r="WCQ384" s="5"/>
      <c r="WCR384" s="5"/>
      <c r="WCS384" s="5"/>
      <c r="WCT384" s="5"/>
      <c r="WCU384" s="5"/>
      <c r="WCV384" s="5"/>
      <c r="WCW384" s="5"/>
      <c r="WCX384" s="5"/>
      <c r="WCY384" s="5"/>
      <c r="WCZ384" s="5"/>
      <c r="WDA384" s="5"/>
      <c r="WDB384" s="5"/>
      <c r="WDC384" s="5"/>
      <c r="WDD384" s="5"/>
      <c r="WDE384" s="5"/>
      <c r="WDF384" s="5"/>
      <c r="WDG384" s="5"/>
      <c r="WDH384" s="5"/>
      <c r="WDI384" s="5"/>
      <c r="WDJ384" s="5"/>
      <c r="WDK384" s="5"/>
      <c r="WDL384" s="5"/>
      <c r="WDM384" s="5"/>
      <c r="WDN384" s="5"/>
      <c r="WDO384" s="5"/>
      <c r="WDP384" s="5"/>
      <c r="WDQ384" s="5"/>
      <c r="WDR384" s="5"/>
      <c r="WDS384" s="5"/>
      <c r="WDT384" s="5"/>
      <c r="WDU384" s="5"/>
      <c r="WDV384" s="5"/>
      <c r="WDW384" s="5"/>
      <c r="WDX384" s="5"/>
      <c r="WDY384" s="5"/>
      <c r="WDZ384" s="5"/>
      <c r="WEA384" s="5"/>
      <c r="WEB384" s="5"/>
      <c r="WEC384" s="5"/>
      <c r="WED384" s="5"/>
      <c r="WEE384" s="5"/>
      <c r="WEF384" s="5"/>
      <c r="WEG384" s="5"/>
      <c r="WEH384" s="5"/>
      <c r="WEI384" s="5"/>
      <c r="WEJ384" s="5"/>
      <c r="WEK384" s="5"/>
      <c r="WEL384" s="5"/>
      <c r="WEM384" s="5"/>
      <c r="WEN384" s="5"/>
      <c r="WEO384" s="5"/>
      <c r="WEP384" s="5"/>
      <c r="WEQ384" s="5"/>
      <c r="WER384" s="5"/>
      <c r="WES384" s="5"/>
      <c r="WET384" s="5"/>
      <c r="WEU384" s="5"/>
      <c r="WEV384" s="5"/>
      <c r="WEW384" s="5"/>
      <c r="WEX384" s="5"/>
      <c r="WEY384" s="5"/>
      <c r="WEZ384" s="5"/>
      <c r="WFA384" s="5"/>
      <c r="WFB384" s="5"/>
      <c r="WFC384" s="5"/>
      <c r="WFD384" s="5"/>
      <c r="WFE384" s="5"/>
      <c r="WFF384" s="5"/>
      <c r="WFG384" s="5"/>
      <c r="WFH384" s="5"/>
      <c r="WFI384" s="5"/>
      <c r="WFJ384" s="5"/>
      <c r="WFK384" s="5"/>
      <c r="WFL384" s="5"/>
      <c r="WFM384" s="5"/>
      <c r="WFN384" s="5"/>
      <c r="WFO384" s="5"/>
      <c r="WFP384" s="5"/>
      <c r="WFQ384" s="5"/>
      <c r="WFR384" s="5"/>
      <c r="WFS384" s="5"/>
      <c r="WFT384" s="5"/>
      <c r="WFU384" s="5"/>
      <c r="WFV384" s="5"/>
      <c r="WFW384" s="5"/>
      <c r="WFX384" s="5"/>
      <c r="WFY384" s="5"/>
      <c r="WFZ384" s="5"/>
      <c r="WGA384" s="5"/>
      <c r="WGB384" s="5"/>
      <c r="WGC384" s="5"/>
      <c r="WGD384" s="5"/>
      <c r="WGE384" s="5"/>
      <c r="WGF384" s="5"/>
      <c r="WGG384" s="5"/>
      <c r="WGH384" s="5"/>
      <c r="WGI384" s="5"/>
      <c r="WGJ384" s="5"/>
      <c r="WGK384" s="5"/>
      <c r="WGL384" s="5"/>
      <c r="WGM384" s="5"/>
      <c r="WGN384" s="5"/>
      <c r="WGO384" s="5"/>
      <c r="WGP384" s="5"/>
      <c r="WGQ384" s="5"/>
      <c r="WGR384" s="5"/>
      <c r="WGS384" s="5"/>
      <c r="WGT384" s="5"/>
      <c r="WGU384" s="5"/>
      <c r="WGV384" s="5"/>
      <c r="WGW384" s="5"/>
      <c r="WGX384" s="5"/>
      <c r="WGY384" s="5"/>
      <c r="WGZ384" s="5"/>
      <c r="WHA384" s="5"/>
      <c r="WHB384" s="5"/>
      <c r="WHC384" s="5"/>
      <c r="WHD384" s="5"/>
      <c r="WHE384" s="5"/>
      <c r="WHF384" s="5"/>
      <c r="WHG384" s="5"/>
      <c r="WHH384" s="5"/>
      <c r="WHI384" s="5"/>
      <c r="WHJ384" s="5"/>
      <c r="WHK384" s="5"/>
      <c r="WHL384" s="5"/>
      <c r="WHM384" s="5"/>
      <c r="WHN384" s="5"/>
      <c r="WHO384" s="5"/>
      <c r="WHP384" s="5"/>
      <c r="WHQ384" s="5"/>
      <c r="WHR384" s="5"/>
      <c r="WHS384" s="5"/>
      <c r="WHT384" s="5"/>
      <c r="WHU384" s="5"/>
      <c r="WHV384" s="5"/>
      <c r="WHW384" s="5"/>
      <c r="WHX384" s="5"/>
      <c r="WHY384" s="5"/>
      <c r="WHZ384" s="5"/>
      <c r="WIA384" s="5"/>
      <c r="WIB384" s="5"/>
      <c r="WIC384" s="5"/>
      <c r="WID384" s="5"/>
      <c r="WIE384" s="5"/>
      <c r="WIF384" s="5"/>
      <c r="WIG384" s="5"/>
      <c r="WIH384" s="5"/>
      <c r="WII384" s="5"/>
      <c r="WIJ384" s="5"/>
      <c r="WIK384" s="5"/>
      <c r="WIL384" s="5"/>
      <c r="WIM384" s="5"/>
      <c r="WIN384" s="5"/>
      <c r="WIO384" s="5"/>
      <c r="WIP384" s="5"/>
      <c r="WIQ384" s="5"/>
      <c r="WIR384" s="5"/>
      <c r="WIS384" s="5"/>
      <c r="WIT384" s="5"/>
      <c r="WIU384" s="5"/>
      <c r="WIV384" s="5"/>
      <c r="WIW384" s="5"/>
      <c r="WIX384" s="5"/>
      <c r="WIY384" s="5"/>
      <c r="WIZ384" s="5"/>
      <c r="WJA384" s="5"/>
      <c r="WJB384" s="5"/>
      <c r="WJC384" s="5"/>
      <c r="WJD384" s="5"/>
      <c r="WJE384" s="5"/>
      <c r="WJF384" s="5"/>
      <c r="WJG384" s="5"/>
      <c r="WJH384" s="5"/>
      <c r="WJI384" s="5"/>
      <c r="WJJ384" s="5"/>
      <c r="WJK384" s="5"/>
      <c r="WJL384" s="5"/>
      <c r="WJM384" s="5"/>
      <c r="WJN384" s="5"/>
      <c r="WJO384" s="5"/>
      <c r="WJP384" s="5"/>
      <c r="WJQ384" s="5"/>
      <c r="WJR384" s="5"/>
      <c r="WJS384" s="5"/>
      <c r="WJT384" s="5"/>
      <c r="WJU384" s="5"/>
      <c r="WJV384" s="5"/>
      <c r="WJW384" s="5"/>
      <c r="WJX384" s="5"/>
      <c r="WJY384" s="5"/>
      <c r="WJZ384" s="5"/>
      <c r="WKA384" s="5"/>
      <c r="WKB384" s="5"/>
      <c r="WKC384" s="5"/>
      <c r="WKD384" s="5"/>
      <c r="WKE384" s="5"/>
      <c r="WKF384" s="5"/>
      <c r="WKG384" s="5"/>
      <c r="WKH384" s="5"/>
      <c r="WKI384" s="5"/>
      <c r="WKJ384" s="5"/>
      <c r="WKK384" s="5"/>
      <c r="WKL384" s="5"/>
      <c r="WKM384" s="5"/>
      <c r="WKN384" s="5"/>
      <c r="WKO384" s="5"/>
      <c r="WKP384" s="5"/>
      <c r="WKQ384" s="5"/>
      <c r="WKR384" s="5"/>
      <c r="WKS384" s="5"/>
      <c r="WKT384" s="5"/>
      <c r="WKU384" s="5"/>
      <c r="WKV384" s="5"/>
      <c r="WKW384" s="5"/>
      <c r="WKX384" s="5"/>
      <c r="WKY384" s="5"/>
      <c r="WKZ384" s="5"/>
      <c r="WLA384" s="5"/>
      <c r="WLB384" s="5"/>
      <c r="WLC384" s="5"/>
      <c r="WLD384" s="5"/>
      <c r="WLE384" s="5"/>
      <c r="WLF384" s="5"/>
      <c r="WLG384" s="5"/>
      <c r="WLH384" s="5"/>
      <c r="WLI384" s="5"/>
      <c r="WLJ384" s="5"/>
      <c r="WLK384" s="5"/>
      <c r="WLL384" s="5"/>
      <c r="WLM384" s="5"/>
      <c r="WLN384" s="5"/>
      <c r="WLO384" s="5"/>
      <c r="WLP384" s="5"/>
      <c r="WLQ384" s="5"/>
      <c r="WLR384" s="5"/>
      <c r="WLS384" s="5"/>
      <c r="WLT384" s="5"/>
      <c r="WLU384" s="5"/>
      <c r="WLV384" s="5"/>
      <c r="WLW384" s="5"/>
      <c r="WLX384" s="5"/>
      <c r="WLY384" s="5"/>
      <c r="WLZ384" s="5"/>
      <c r="WMA384" s="5"/>
      <c r="WMB384" s="5"/>
      <c r="WMC384" s="5"/>
      <c r="WMD384" s="5"/>
      <c r="WME384" s="5"/>
      <c r="WMF384" s="5"/>
      <c r="WMG384" s="5"/>
      <c r="WMH384" s="5"/>
      <c r="WMI384" s="5"/>
      <c r="WMJ384" s="5"/>
      <c r="WMK384" s="5"/>
      <c r="WML384" s="5"/>
      <c r="WMM384" s="5"/>
      <c r="WMN384" s="5"/>
      <c r="WMO384" s="5"/>
      <c r="WMP384" s="5"/>
      <c r="WMQ384" s="5"/>
      <c r="WMR384" s="5"/>
      <c r="WMS384" s="5"/>
      <c r="WMT384" s="5"/>
      <c r="WMU384" s="5"/>
      <c r="WMV384" s="5"/>
      <c r="WMW384" s="5"/>
      <c r="WMX384" s="5"/>
      <c r="WMY384" s="5"/>
      <c r="WMZ384" s="5"/>
      <c r="WNA384" s="5"/>
      <c r="WNB384" s="5"/>
      <c r="WNC384" s="5"/>
      <c r="WND384" s="5"/>
      <c r="WNE384" s="5"/>
      <c r="WNF384" s="5"/>
      <c r="WNG384" s="5"/>
      <c r="WNH384" s="5"/>
      <c r="WNI384" s="5"/>
      <c r="WNJ384" s="5"/>
      <c r="WNK384" s="5"/>
      <c r="WNL384" s="5"/>
      <c r="WNM384" s="5"/>
      <c r="WNN384" s="5"/>
      <c r="WNO384" s="5"/>
      <c r="WNP384" s="5"/>
      <c r="WNQ384" s="5"/>
      <c r="WNR384" s="5"/>
      <c r="WNS384" s="5"/>
      <c r="WNT384" s="5"/>
      <c r="WNU384" s="5"/>
      <c r="WNV384" s="5"/>
      <c r="WNW384" s="5"/>
      <c r="WNX384" s="5"/>
      <c r="WNY384" s="5"/>
      <c r="WNZ384" s="5"/>
      <c r="WOA384" s="5"/>
      <c r="WOB384" s="5"/>
      <c r="WOC384" s="5"/>
      <c r="WOD384" s="5"/>
      <c r="WOE384" s="5"/>
      <c r="WOF384" s="5"/>
      <c r="WOG384" s="5"/>
      <c r="WOH384" s="5"/>
      <c r="WOI384" s="5"/>
      <c r="WOJ384" s="5"/>
      <c r="WOK384" s="5"/>
      <c r="WOL384" s="5"/>
      <c r="WOM384" s="5"/>
      <c r="WON384" s="5"/>
      <c r="WOO384" s="5"/>
      <c r="WOP384" s="5"/>
      <c r="WOQ384" s="5"/>
      <c r="WOR384" s="5"/>
      <c r="WOS384" s="5"/>
      <c r="WOT384" s="5"/>
      <c r="WOU384" s="5"/>
      <c r="WOV384" s="5"/>
      <c r="WOW384" s="5"/>
      <c r="WOX384" s="5"/>
      <c r="WOY384" s="5"/>
      <c r="WOZ384" s="5"/>
      <c r="WPA384" s="5"/>
      <c r="WPB384" s="5"/>
      <c r="WPC384" s="5"/>
      <c r="WPD384" s="5"/>
      <c r="WPE384" s="5"/>
      <c r="WPF384" s="5"/>
      <c r="WPG384" s="5"/>
      <c r="WPH384" s="5"/>
      <c r="WPI384" s="5"/>
      <c r="WPJ384" s="5"/>
      <c r="WPK384" s="5"/>
      <c r="WPL384" s="5"/>
      <c r="WPM384" s="5"/>
      <c r="WPN384" s="5"/>
      <c r="WPO384" s="5"/>
      <c r="WPP384" s="5"/>
      <c r="WPQ384" s="5"/>
      <c r="WPR384" s="5"/>
      <c r="WPS384" s="5"/>
      <c r="WPT384" s="5"/>
      <c r="WPU384" s="5"/>
      <c r="WPV384" s="5"/>
      <c r="WPW384" s="5"/>
      <c r="WPX384" s="5"/>
      <c r="WPY384" s="5"/>
      <c r="WPZ384" s="5"/>
      <c r="WQA384" s="5"/>
      <c r="WQB384" s="5"/>
      <c r="WQC384" s="5"/>
      <c r="WQD384" s="5"/>
      <c r="WQE384" s="5"/>
      <c r="WQF384" s="5"/>
      <c r="WQG384" s="5"/>
      <c r="WQH384" s="5"/>
      <c r="WQI384" s="5"/>
      <c r="WQJ384" s="5"/>
      <c r="WQK384" s="5"/>
      <c r="WQL384" s="5"/>
      <c r="WQM384" s="5"/>
      <c r="WQN384" s="5"/>
      <c r="WQO384" s="5"/>
      <c r="WQP384" s="5"/>
      <c r="WQQ384" s="5"/>
      <c r="WQR384" s="5"/>
      <c r="WQS384" s="5"/>
      <c r="WQT384" s="5"/>
      <c r="WQU384" s="5"/>
      <c r="WQV384" s="5"/>
      <c r="WQW384" s="5"/>
      <c r="WQX384" s="5"/>
      <c r="WQY384" s="5"/>
      <c r="WQZ384" s="5"/>
      <c r="WRA384" s="5"/>
      <c r="WRB384" s="5"/>
      <c r="WRC384" s="5"/>
      <c r="WRD384" s="5"/>
      <c r="WRE384" s="5"/>
      <c r="WRF384" s="5"/>
      <c r="WRG384" s="5"/>
      <c r="WRH384" s="5"/>
      <c r="WRI384" s="5"/>
      <c r="WRJ384" s="5"/>
      <c r="WRK384" s="5"/>
      <c r="WRL384" s="5"/>
      <c r="WRM384" s="5"/>
      <c r="WRN384" s="5"/>
      <c r="WRO384" s="5"/>
      <c r="WRP384" s="5"/>
      <c r="WRQ384" s="5"/>
      <c r="WRR384" s="5"/>
      <c r="WRS384" s="5"/>
      <c r="WRT384" s="5"/>
      <c r="WRU384" s="5"/>
      <c r="WRV384" s="5"/>
      <c r="WRW384" s="5"/>
      <c r="WRX384" s="5"/>
      <c r="WRY384" s="5"/>
      <c r="WRZ384" s="5"/>
      <c r="WSA384" s="5"/>
      <c r="WSB384" s="5"/>
      <c r="WSC384" s="5"/>
      <c r="WSD384" s="5"/>
      <c r="WSE384" s="5"/>
      <c r="WSF384" s="5"/>
      <c r="WSG384" s="5"/>
      <c r="WSH384" s="5"/>
      <c r="WSI384" s="5"/>
      <c r="WSJ384" s="5"/>
      <c r="WSK384" s="5"/>
      <c r="WSL384" s="5"/>
      <c r="WSM384" s="5"/>
      <c r="WSN384" s="5"/>
      <c r="WSO384" s="5"/>
      <c r="WSP384" s="5"/>
      <c r="WSQ384" s="5"/>
      <c r="WSR384" s="5"/>
      <c r="WSS384" s="5"/>
      <c r="WST384" s="5"/>
      <c r="WSU384" s="5"/>
      <c r="WSV384" s="5"/>
      <c r="WSW384" s="5"/>
      <c r="WSX384" s="5"/>
      <c r="WSY384" s="5"/>
      <c r="WSZ384" s="5"/>
      <c r="WTA384" s="5"/>
      <c r="WTB384" s="5"/>
      <c r="WTC384" s="5"/>
      <c r="WTD384" s="5"/>
      <c r="WTE384" s="5"/>
      <c r="WTF384" s="5"/>
      <c r="WTG384" s="5"/>
      <c r="WTH384" s="5"/>
      <c r="WTI384" s="5"/>
      <c r="WTJ384" s="5"/>
      <c r="WTK384" s="5"/>
      <c r="WTL384" s="5"/>
      <c r="WTM384" s="5"/>
      <c r="WTN384" s="5"/>
      <c r="WTO384" s="5"/>
      <c r="WTP384" s="5"/>
      <c r="WTQ384" s="5"/>
      <c r="WTR384" s="5"/>
      <c r="WTS384" s="5"/>
      <c r="WTT384" s="5"/>
      <c r="WTU384" s="5"/>
      <c r="WTV384" s="5"/>
      <c r="WTW384" s="5"/>
      <c r="WTX384" s="5"/>
      <c r="WTY384" s="5"/>
      <c r="WTZ384" s="5"/>
      <c r="WUA384" s="5"/>
      <c r="WUB384" s="5"/>
      <c r="WUC384" s="5"/>
      <c r="WUD384" s="5"/>
      <c r="WUE384" s="5"/>
      <c r="WUF384" s="5"/>
      <c r="WUG384" s="5"/>
      <c r="WUH384" s="5"/>
      <c r="WUI384" s="5"/>
      <c r="WUJ384" s="5"/>
      <c r="WUK384" s="5"/>
      <c r="WUL384" s="5"/>
      <c r="WUM384" s="5"/>
      <c r="WUN384" s="5"/>
      <c r="WUO384" s="5"/>
      <c r="WUP384" s="5"/>
      <c r="WUQ384" s="5"/>
      <c r="WUR384" s="5"/>
      <c r="WUS384" s="5"/>
      <c r="WUT384" s="5"/>
      <c r="WUU384" s="5"/>
      <c r="WUV384" s="5"/>
      <c r="WUW384" s="5"/>
      <c r="WUX384" s="5"/>
      <c r="WUY384" s="5"/>
      <c r="WUZ384" s="5"/>
      <c r="WVA384" s="5"/>
      <c r="WVB384" s="5"/>
      <c r="WVC384" s="5"/>
      <c r="WVD384" s="5"/>
      <c r="WVE384" s="5"/>
      <c r="WVF384" s="5"/>
      <c r="WVG384" s="5"/>
      <c r="WVH384" s="5"/>
      <c r="WVI384" s="5"/>
      <c r="WVJ384" s="5"/>
      <c r="WVK384" s="5"/>
      <c r="WVL384" s="5"/>
      <c r="WVM384" s="5"/>
      <c r="WVN384" s="5"/>
      <c r="WVO384" s="5"/>
      <c r="WVP384" s="5"/>
      <c r="WVQ384" s="5"/>
      <c r="WVR384" s="5"/>
      <c r="WVS384" s="5"/>
      <c r="WVT384" s="5"/>
      <c r="WVU384" s="5"/>
      <c r="WVV384" s="5"/>
      <c r="WVW384" s="5"/>
      <c r="WVX384" s="5"/>
      <c r="WVY384" s="5"/>
      <c r="WVZ384" s="5"/>
      <c r="WWA384" s="5"/>
      <c r="WWB384" s="5"/>
      <c r="WWC384" s="5"/>
      <c r="WWD384" s="5"/>
      <c r="WWE384" s="5"/>
      <c r="WWF384" s="5"/>
      <c r="WWG384" s="5"/>
      <c r="WWH384" s="5"/>
      <c r="WWI384" s="5"/>
      <c r="WWJ384" s="5"/>
      <c r="WWK384" s="5"/>
      <c r="WWL384" s="5"/>
      <c r="WWM384" s="5"/>
      <c r="WWN384" s="5"/>
      <c r="WWO384" s="5"/>
      <c r="WWP384" s="5"/>
      <c r="WWQ384" s="5"/>
      <c r="WWR384" s="5"/>
      <c r="WWS384" s="5"/>
      <c r="WWT384" s="5"/>
      <c r="WWU384" s="5"/>
      <c r="WWV384" s="5"/>
      <c r="WWW384" s="5"/>
      <c r="WWX384" s="5"/>
      <c r="WWY384" s="5"/>
      <c r="WWZ384" s="5"/>
      <c r="WXA384" s="5"/>
      <c r="WXB384" s="5"/>
      <c r="WXC384" s="5"/>
      <c r="WXD384" s="5"/>
      <c r="WXE384" s="5"/>
      <c r="WXF384" s="5"/>
      <c r="WXG384" s="5"/>
      <c r="WXH384" s="5"/>
      <c r="WXI384" s="5"/>
      <c r="WXJ384" s="5"/>
      <c r="WXK384" s="5"/>
      <c r="WXL384" s="5"/>
      <c r="WXM384" s="5"/>
      <c r="WXN384" s="5"/>
      <c r="WXO384" s="5"/>
      <c r="WXP384" s="5"/>
      <c r="WXQ384" s="5"/>
      <c r="WXR384" s="5"/>
      <c r="WXS384" s="5"/>
      <c r="WXT384" s="5"/>
      <c r="WXU384" s="5"/>
      <c r="WXV384" s="5"/>
      <c r="WXW384" s="5"/>
      <c r="WXX384" s="5"/>
      <c r="WXY384" s="5"/>
      <c r="WXZ384" s="5"/>
      <c r="WYA384" s="5"/>
      <c r="WYB384" s="5"/>
      <c r="WYC384" s="5"/>
      <c r="WYD384" s="5"/>
      <c r="WYE384" s="5"/>
      <c r="WYF384" s="5"/>
      <c r="WYG384" s="5"/>
      <c r="WYH384" s="5"/>
      <c r="WYI384" s="5"/>
      <c r="WYJ384" s="5"/>
      <c r="WYK384" s="5"/>
      <c r="WYL384" s="5"/>
      <c r="WYM384" s="5"/>
      <c r="WYN384" s="5"/>
      <c r="WYO384" s="5"/>
      <c r="WYP384" s="5"/>
      <c r="WYQ384" s="5"/>
      <c r="WYR384" s="5"/>
      <c r="WYS384" s="5"/>
      <c r="WYT384" s="5"/>
      <c r="WYU384" s="5"/>
      <c r="WYV384" s="5"/>
      <c r="WYW384" s="5"/>
      <c r="WYX384" s="5"/>
      <c r="WYY384" s="5"/>
      <c r="WYZ384" s="5"/>
      <c r="WZA384" s="5"/>
      <c r="WZB384" s="5"/>
      <c r="WZC384" s="5"/>
      <c r="WZD384" s="5"/>
      <c r="WZE384" s="5"/>
      <c r="WZF384" s="5"/>
      <c r="WZG384" s="5"/>
      <c r="WZH384" s="5"/>
      <c r="WZI384" s="5"/>
      <c r="WZJ384" s="5"/>
      <c r="WZK384" s="5"/>
      <c r="WZL384" s="5"/>
      <c r="WZM384" s="5"/>
      <c r="WZN384" s="5"/>
      <c r="WZO384" s="5"/>
      <c r="WZP384" s="5"/>
      <c r="WZQ384" s="5"/>
      <c r="WZR384" s="5"/>
      <c r="WZS384" s="5"/>
      <c r="WZT384" s="5"/>
      <c r="WZU384" s="5"/>
      <c r="WZV384" s="5"/>
      <c r="WZW384" s="5"/>
      <c r="WZX384" s="5"/>
      <c r="WZY384" s="5"/>
      <c r="WZZ384" s="5"/>
      <c r="XAA384" s="5"/>
      <c r="XAB384" s="5"/>
      <c r="XAC384" s="5"/>
      <c r="XAD384" s="5"/>
      <c r="XAE384" s="5"/>
      <c r="XAF384" s="5"/>
      <c r="XAG384" s="5"/>
      <c r="XAH384" s="5"/>
      <c r="XAI384" s="5"/>
      <c r="XAJ384" s="5"/>
      <c r="XAK384" s="5"/>
      <c r="XAL384" s="5"/>
      <c r="XAM384" s="5"/>
      <c r="XAN384" s="5"/>
      <c r="XAO384" s="5"/>
      <c r="XAP384" s="5"/>
      <c r="XAQ384" s="5"/>
      <c r="XAR384" s="5"/>
      <c r="XAS384" s="5"/>
      <c r="XAT384" s="5"/>
      <c r="XAU384" s="5"/>
      <c r="XAV384" s="5"/>
      <c r="XAW384" s="5"/>
      <c r="XAX384" s="5"/>
      <c r="XAY384" s="5"/>
      <c r="XAZ384" s="5"/>
      <c r="XBA384" s="5"/>
      <c r="XBB384" s="5"/>
      <c r="XBC384" s="5"/>
      <c r="XBD384" s="5"/>
      <c r="XBE384" s="5"/>
      <c r="XBF384" s="5"/>
      <c r="XBG384" s="5"/>
      <c r="XBH384" s="5"/>
      <c r="XBI384" s="5"/>
      <c r="XBJ384" s="5"/>
      <c r="XBK384" s="5"/>
      <c r="XBL384" s="5"/>
      <c r="XBM384" s="5"/>
      <c r="XBN384" s="5"/>
      <c r="XBO384" s="5"/>
      <c r="XBP384" s="5"/>
      <c r="XBQ384" s="5"/>
      <c r="XBR384" s="5"/>
      <c r="XBS384" s="5"/>
      <c r="XBT384" s="5"/>
      <c r="XBU384" s="5"/>
      <c r="XBV384" s="5"/>
      <c r="XBW384" s="5"/>
      <c r="XBX384" s="5"/>
      <c r="XBY384" s="5"/>
      <c r="XBZ384" s="5"/>
      <c r="XCA384" s="5"/>
      <c r="XCB384" s="5"/>
      <c r="XCC384" s="5"/>
      <c r="XCD384" s="5"/>
      <c r="XCE384" s="5"/>
      <c r="XCF384" s="5"/>
      <c r="XCG384" s="5"/>
      <c r="XCH384" s="5"/>
      <c r="XCI384" s="5"/>
      <c r="XCJ384" s="5"/>
      <c r="XCK384" s="5"/>
      <c r="XCL384" s="5"/>
      <c r="XCM384" s="5"/>
      <c r="XCN384" s="5"/>
      <c r="XCO384" s="5"/>
      <c r="XCP384" s="5"/>
      <c r="XCQ384" s="5"/>
      <c r="XCR384" s="5"/>
      <c r="XCS384" s="5"/>
      <c r="XCT384" s="5"/>
      <c r="XCU384" s="5"/>
      <c r="XCV384" s="5"/>
      <c r="XCW384" s="5"/>
      <c r="XCX384" s="5"/>
      <c r="XCY384" s="5"/>
      <c r="XCZ384" s="5"/>
      <c r="XDA384" s="5"/>
      <c r="XDB384" s="5"/>
      <c r="XDC384" s="5"/>
      <c r="XDD384" s="5"/>
      <c r="XDE384" s="5"/>
      <c r="XDF384" s="5"/>
      <c r="XDG384" s="5"/>
      <c r="XDH384" s="5"/>
      <c r="XDI384" s="5"/>
      <c r="XDJ384" s="5"/>
      <c r="XDK384" s="5"/>
      <c r="XDL384" s="5"/>
      <c r="XDM384" s="5"/>
      <c r="XDN384" s="5"/>
      <c r="XDO384" s="5"/>
      <c r="XDP384" s="5"/>
      <c r="XDQ384" s="5"/>
      <c r="XDR384" s="5"/>
      <c r="XDS384" s="5"/>
      <c r="XDT384" s="5"/>
      <c r="XDU384" s="5"/>
      <c r="XDV384" s="5"/>
      <c r="XDW384" s="5"/>
      <c r="XDX384" s="5"/>
      <c r="XDY384" s="5"/>
      <c r="XDZ384" s="5"/>
      <c r="XEA384" s="5"/>
      <c r="XEB384" s="5"/>
      <c r="XEC384" s="5"/>
      <c r="XED384" s="5"/>
      <c r="XEE384" s="5"/>
      <c r="XEF384" s="5"/>
      <c r="XEG384" s="5"/>
      <c r="XEH384" s="5"/>
      <c r="XEI384" s="5"/>
      <c r="XEJ384" s="5"/>
      <c r="XEK384" s="5"/>
      <c r="XEL384" s="5"/>
      <c r="XEM384" s="5"/>
      <c r="XEN384" s="5"/>
      <c r="XEO384" s="5"/>
      <c r="XEP384" s="5"/>
      <c r="XEQ384" s="5"/>
      <c r="XER384" s="5"/>
      <c r="XES384" s="5"/>
      <c r="XET384" s="5"/>
    </row>
    <row r="385" s="1" customFormat="1" ht="40" customHeight="1" spans="1:16374">
      <c r="A385" s="18" t="s">
        <v>955</v>
      </c>
      <c r="B385" s="17" t="s">
        <v>538</v>
      </c>
      <c r="C385" s="21" t="s">
        <v>1948</v>
      </c>
      <c r="D385" s="55" t="s">
        <v>1949</v>
      </c>
      <c r="E385" s="56" t="s">
        <v>156</v>
      </c>
      <c r="F385" s="18" t="s">
        <v>1144</v>
      </c>
      <c r="G385" s="18">
        <v>2020</v>
      </c>
      <c r="H385" s="18" t="s">
        <v>162</v>
      </c>
      <c r="I385" s="18" t="s">
        <v>163</v>
      </c>
      <c r="J385" s="17" t="s">
        <v>166</v>
      </c>
      <c r="K385" s="43">
        <v>10</v>
      </c>
      <c r="L385" s="27">
        <f t="shared" si="19"/>
        <v>10</v>
      </c>
      <c r="M385" s="18"/>
      <c r="N385" s="18"/>
      <c r="O385" s="119">
        <v>10</v>
      </c>
      <c r="P385" s="18"/>
      <c r="Q385" s="18"/>
      <c r="R385" s="18"/>
      <c r="S385" s="18"/>
      <c r="T385" s="18"/>
      <c r="U385" s="18"/>
      <c r="V385" s="18"/>
      <c r="W385" s="18"/>
      <c r="X385" s="18"/>
      <c r="Y385" s="18"/>
      <c r="Z385" s="18" t="s">
        <v>134</v>
      </c>
      <c r="AA385" s="18" t="s">
        <v>115</v>
      </c>
      <c r="AB385" s="18" t="s">
        <v>115</v>
      </c>
      <c r="AC385" s="18" t="s">
        <v>115</v>
      </c>
      <c r="AD385" s="18" t="s">
        <v>115</v>
      </c>
      <c r="AE385" s="18" t="s">
        <v>135</v>
      </c>
      <c r="AF385" s="18">
        <v>64</v>
      </c>
      <c r="AG385" s="18">
        <v>135</v>
      </c>
      <c r="AH385" s="18">
        <v>64</v>
      </c>
      <c r="AI385" s="18">
        <v>135</v>
      </c>
      <c r="AJ385" s="51" t="s">
        <v>593</v>
      </c>
      <c r="AK385" s="18" t="s">
        <v>594</v>
      </c>
      <c r="AL385" s="4"/>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5"/>
      <c r="GO385" s="5"/>
      <c r="GP385" s="5"/>
      <c r="GQ385" s="5"/>
      <c r="GR385" s="5"/>
      <c r="GS385" s="5"/>
      <c r="GT385" s="5"/>
      <c r="GU385" s="5"/>
      <c r="GV385" s="5"/>
      <c r="GW385" s="5"/>
      <c r="GX385" s="5"/>
      <c r="GY385" s="5"/>
      <c r="GZ385" s="5"/>
      <c r="HA385" s="5"/>
      <c r="HB385" s="5"/>
      <c r="HC385" s="5"/>
      <c r="HD385" s="5"/>
      <c r="HE385" s="5"/>
      <c r="HF385" s="5"/>
      <c r="HG385" s="5"/>
      <c r="HH385" s="5"/>
      <c r="HI385" s="5"/>
      <c r="HJ385" s="5"/>
      <c r="HK385" s="5"/>
      <c r="HL385" s="5"/>
      <c r="HM385" s="5"/>
      <c r="HN385" s="5"/>
      <c r="HO385" s="5"/>
      <c r="HP385" s="5"/>
      <c r="HQ385" s="5"/>
      <c r="HR385" s="5"/>
      <c r="HS385" s="5"/>
      <c r="HT385" s="5"/>
      <c r="HU385" s="5"/>
      <c r="HV385" s="5"/>
      <c r="HW385" s="5"/>
      <c r="HX385" s="5"/>
      <c r="HY385" s="5"/>
      <c r="HZ385" s="5"/>
      <c r="IA385" s="5"/>
      <c r="IB385" s="5"/>
      <c r="IC385" s="5"/>
      <c r="ID385" s="5"/>
      <c r="IE385" s="5"/>
      <c r="IF385" s="5"/>
      <c r="IG385" s="5"/>
      <c r="IH385" s="5"/>
      <c r="II385" s="5"/>
      <c r="IJ385" s="5"/>
      <c r="IK385" s="5"/>
      <c r="IL385" s="5"/>
      <c r="IM385" s="5"/>
      <c r="IN385" s="5"/>
      <c r="IO385" s="5"/>
      <c r="IP385" s="5"/>
      <c r="IQ385" s="5"/>
      <c r="IR385" s="5"/>
      <c r="IS385" s="5"/>
      <c r="IT385" s="5"/>
      <c r="IU385" s="5"/>
      <c r="IV385" s="5"/>
      <c r="IW385" s="5"/>
      <c r="IX385" s="5"/>
      <c r="IY385" s="5"/>
      <c r="IZ385" s="5"/>
      <c r="JA385" s="5"/>
      <c r="JB385" s="5"/>
      <c r="JC385" s="5"/>
      <c r="JD385" s="5"/>
      <c r="JE385" s="5"/>
      <c r="JF385" s="5"/>
      <c r="JG385" s="5"/>
      <c r="JH385" s="5"/>
      <c r="JI385" s="5"/>
      <c r="JJ385" s="5"/>
      <c r="JK385" s="5"/>
      <c r="JL385" s="5"/>
      <c r="JM385" s="5"/>
      <c r="JN385" s="5"/>
      <c r="JO385" s="5"/>
      <c r="JP385" s="5"/>
      <c r="JQ385" s="5"/>
      <c r="JR385" s="5"/>
      <c r="JS385" s="5"/>
      <c r="JT385" s="5"/>
      <c r="JU385" s="5"/>
      <c r="JV385" s="5"/>
      <c r="JW385" s="5"/>
      <c r="JX385" s="5"/>
      <c r="JY385" s="5"/>
      <c r="JZ385" s="5"/>
      <c r="KA385" s="5"/>
      <c r="KB385" s="5"/>
      <c r="KC385" s="5"/>
      <c r="KD385" s="5"/>
      <c r="KE385" s="5"/>
      <c r="KF385" s="5"/>
      <c r="KG385" s="5"/>
      <c r="KH385" s="5"/>
      <c r="KI385" s="5"/>
      <c r="KJ385" s="5"/>
      <c r="KK385" s="5"/>
      <c r="KL385" s="5"/>
      <c r="KM385" s="5"/>
      <c r="KN385" s="5"/>
      <c r="KO385" s="5"/>
      <c r="KP385" s="5"/>
      <c r="KQ385" s="5"/>
      <c r="KR385" s="5"/>
      <c r="KS385" s="5"/>
      <c r="KT385" s="5"/>
      <c r="KU385" s="5"/>
      <c r="KV385" s="5"/>
      <c r="KW385" s="5"/>
      <c r="KX385" s="5"/>
      <c r="KY385" s="5"/>
      <c r="KZ385" s="5"/>
      <c r="LA385" s="5"/>
      <c r="LB385" s="5"/>
      <c r="LC385" s="5"/>
      <c r="LD385" s="5"/>
      <c r="LE385" s="5"/>
      <c r="LF385" s="5"/>
      <c r="LG385" s="5"/>
      <c r="LH385" s="5"/>
      <c r="LI385" s="5"/>
      <c r="LJ385" s="5"/>
      <c r="LK385" s="5"/>
      <c r="LL385" s="5"/>
      <c r="LM385" s="5"/>
      <c r="LN385" s="5"/>
      <c r="LO385" s="5"/>
      <c r="LP385" s="5"/>
      <c r="LQ385" s="5"/>
      <c r="LR385" s="5"/>
      <c r="LS385" s="5"/>
      <c r="LT385" s="5"/>
      <c r="LU385" s="5"/>
      <c r="LV385" s="5"/>
      <c r="LW385" s="5"/>
      <c r="LX385" s="5"/>
      <c r="LY385" s="5"/>
      <c r="LZ385" s="5"/>
      <c r="MA385" s="5"/>
      <c r="MB385" s="5"/>
      <c r="MC385" s="5"/>
      <c r="MD385" s="5"/>
      <c r="ME385" s="5"/>
      <c r="MF385" s="5"/>
      <c r="MG385" s="5"/>
      <c r="MH385" s="5"/>
      <c r="MI385" s="5"/>
      <c r="MJ385" s="5"/>
      <c r="MK385" s="5"/>
      <c r="ML385" s="5"/>
      <c r="MM385" s="5"/>
      <c r="MN385" s="5"/>
      <c r="MO385" s="5"/>
      <c r="MP385" s="5"/>
      <c r="MQ385" s="5"/>
      <c r="MR385" s="5"/>
      <c r="MS385" s="5"/>
      <c r="MT385" s="5"/>
      <c r="MU385" s="5"/>
      <c r="MV385" s="5"/>
      <c r="MW385" s="5"/>
      <c r="MX385" s="5"/>
      <c r="MY385" s="5"/>
      <c r="MZ385" s="5"/>
      <c r="NA385" s="5"/>
      <c r="NB385" s="5"/>
      <c r="NC385" s="5"/>
      <c r="ND385" s="5"/>
      <c r="NE385" s="5"/>
      <c r="NF385" s="5"/>
      <c r="NG385" s="5"/>
      <c r="NH385" s="5"/>
      <c r="NI385" s="5"/>
      <c r="NJ385" s="5"/>
      <c r="NK385" s="5"/>
      <c r="NL385" s="5"/>
      <c r="NM385" s="5"/>
      <c r="NN385" s="5"/>
      <c r="NO385" s="5"/>
      <c r="NP385" s="5"/>
      <c r="NQ385" s="5"/>
      <c r="NR385" s="5"/>
      <c r="NS385" s="5"/>
      <c r="NT385" s="5"/>
      <c r="NU385" s="5"/>
      <c r="NV385" s="5"/>
      <c r="NW385" s="5"/>
      <c r="NX385" s="5"/>
      <c r="NY385" s="5"/>
      <c r="NZ385" s="5"/>
      <c r="OA385" s="5"/>
      <c r="OB385" s="5"/>
      <c r="OC385" s="5"/>
      <c r="OD385" s="5"/>
      <c r="OE385" s="5"/>
      <c r="OF385" s="5"/>
      <c r="OG385" s="5"/>
      <c r="OH385" s="5"/>
      <c r="OI385" s="5"/>
      <c r="OJ385" s="5"/>
      <c r="OK385" s="5"/>
      <c r="OL385" s="5"/>
      <c r="OM385" s="5"/>
      <c r="ON385" s="5"/>
      <c r="OO385" s="5"/>
      <c r="OP385" s="5"/>
      <c r="OQ385" s="5"/>
      <c r="OR385" s="5"/>
      <c r="OS385" s="5"/>
      <c r="OT385" s="5"/>
      <c r="OU385" s="5"/>
      <c r="OV385" s="5"/>
      <c r="OW385" s="5"/>
      <c r="OX385" s="5"/>
      <c r="OY385" s="5"/>
      <c r="OZ385" s="5"/>
      <c r="PA385" s="5"/>
      <c r="PB385" s="5"/>
      <c r="PC385" s="5"/>
      <c r="PD385" s="5"/>
      <c r="PE385" s="5"/>
      <c r="PF385" s="5"/>
      <c r="PG385" s="5"/>
      <c r="PH385" s="5"/>
      <c r="PI385" s="5"/>
      <c r="PJ385" s="5"/>
      <c r="PK385" s="5"/>
      <c r="PL385" s="5"/>
      <c r="PM385" s="5"/>
      <c r="PN385" s="5"/>
      <c r="PO385" s="5"/>
      <c r="PP385" s="5"/>
      <c r="PQ385" s="5"/>
      <c r="PR385" s="5"/>
      <c r="PS385" s="5"/>
      <c r="PT385" s="5"/>
      <c r="PU385" s="5"/>
      <c r="PV385" s="5"/>
      <c r="PW385" s="5"/>
      <c r="PX385" s="5"/>
      <c r="PY385" s="5"/>
      <c r="PZ385" s="5"/>
      <c r="QA385" s="5"/>
      <c r="QB385" s="5"/>
      <c r="QC385" s="5"/>
      <c r="QD385" s="5"/>
      <c r="QE385" s="5"/>
      <c r="QF385" s="5"/>
      <c r="QG385" s="5"/>
      <c r="QH385" s="5"/>
      <c r="QI385" s="5"/>
      <c r="QJ385" s="5"/>
      <c r="QK385" s="5"/>
      <c r="QL385" s="5"/>
      <c r="QM385" s="5"/>
      <c r="QN385" s="5"/>
      <c r="QO385" s="5"/>
      <c r="QP385" s="5"/>
      <c r="QQ385" s="5"/>
      <c r="QR385" s="5"/>
      <c r="QS385" s="5"/>
      <c r="QT385" s="5"/>
      <c r="QU385" s="5"/>
      <c r="QV385" s="5"/>
      <c r="QW385" s="5"/>
      <c r="QX385" s="5"/>
      <c r="QY385" s="5"/>
      <c r="QZ385" s="5"/>
      <c r="RA385" s="5"/>
      <c r="RB385" s="5"/>
      <c r="RC385" s="5"/>
      <c r="RD385" s="5"/>
      <c r="RE385" s="5"/>
      <c r="RF385" s="5"/>
      <c r="RG385" s="5"/>
      <c r="RH385" s="5"/>
      <c r="RI385" s="5"/>
      <c r="RJ385" s="5"/>
      <c r="RK385" s="5"/>
      <c r="RL385" s="5"/>
      <c r="RM385" s="5"/>
      <c r="RN385" s="5"/>
      <c r="RO385" s="5"/>
      <c r="RP385" s="5"/>
      <c r="RQ385" s="5"/>
      <c r="RR385" s="5"/>
      <c r="RS385" s="5"/>
      <c r="RT385" s="5"/>
      <c r="RU385" s="5"/>
      <c r="RV385" s="5"/>
      <c r="RW385" s="5"/>
      <c r="RX385" s="5"/>
      <c r="RY385" s="5"/>
      <c r="RZ385" s="5"/>
      <c r="SA385" s="5"/>
      <c r="SB385" s="5"/>
      <c r="SC385" s="5"/>
      <c r="SD385" s="5"/>
      <c r="SE385" s="5"/>
      <c r="SF385" s="5"/>
      <c r="SG385" s="5"/>
      <c r="SH385" s="5"/>
      <c r="SI385" s="5"/>
      <c r="SJ385" s="5"/>
      <c r="SK385" s="5"/>
      <c r="SL385" s="5"/>
      <c r="SM385" s="5"/>
      <c r="SN385" s="5"/>
      <c r="SO385" s="5"/>
      <c r="SP385" s="5"/>
      <c r="SQ385" s="5"/>
      <c r="SR385" s="5"/>
      <c r="SS385" s="5"/>
      <c r="ST385" s="5"/>
      <c r="SU385" s="5"/>
      <c r="SV385" s="5"/>
      <c r="SW385" s="5"/>
      <c r="SX385" s="5"/>
      <c r="SY385" s="5"/>
      <c r="SZ385" s="5"/>
      <c r="TA385" s="5"/>
      <c r="TB385" s="5"/>
      <c r="TC385" s="5"/>
      <c r="TD385" s="5"/>
      <c r="TE385" s="5"/>
      <c r="TF385" s="5"/>
      <c r="TG385" s="5"/>
      <c r="TH385" s="5"/>
      <c r="TI385" s="5"/>
      <c r="TJ385" s="5"/>
      <c r="TK385" s="5"/>
      <c r="TL385" s="5"/>
      <c r="TM385" s="5"/>
      <c r="TN385" s="5"/>
      <c r="TO385" s="5"/>
      <c r="TP385" s="5"/>
      <c r="TQ385" s="5"/>
      <c r="TR385" s="5"/>
      <c r="TS385" s="5"/>
      <c r="TT385" s="5"/>
      <c r="TU385" s="5"/>
      <c r="TV385" s="5"/>
      <c r="TW385" s="5"/>
      <c r="TX385" s="5"/>
      <c r="TY385" s="5"/>
      <c r="TZ385" s="5"/>
      <c r="UA385" s="5"/>
      <c r="UB385" s="5"/>
      <c r="UC385" s="5"/>
      <c r="UD385" s="5"/>
      <c r="UE385" s="5"/>
      <c r="UF385" s="5"/>
      <c r="UG385" s="5"/>
      <c r="UH385" s="5"/>
      <c r="UI385" s="5"/>
      <c r="UJ385" s="5"/>
      <c r="UK385" s="5"/>
      <c r="UL385" s="5"/>
      <c r="UM385" s="5"/>
      <c r="UN385" s="5"/>
      <c r="UO385" s="5"/>
      <c r="UP385" s="5"/>
      <c r="UQ385" s="5"/>
      <c r="UR385" s="5"/>
      <c r="US385" s="5"/>
      <c r="UT385" s="5"/>
      <c r="UU385" s="5"/>
      <c r="UV385" s="5"/>
      <c r="UW385" s="5"/>
      <c r="UX385" s="5"/>
      <c r="UY385" s="5"/>
      <c r="UZ385" s="5"/>
      <c r="VA385" s="5"/>
      <c r="VB385" s="5"/>
      <c r="VC385" s="5"/>
      <c r="VD385" s="5"/>
      <c r="VE385" s="5"/>
      <c r="VF385" s="5"/>
      <c r="VG385" s="5"/>
      <c r="VH385" s="5"/>
      <c r="VI385" s="5"/>
      <c r="VJ385" s="5"/>
      <c r="VK385" s="5"/>
      <c r="VL385" s="5"/>
      <c r="VM385" s="5"/>
      <c r="VN385" s="5"/>
      <c r="VO385" s="5"/>
      <c r="VP385" s="5"/>
      <c r="VQ385" s="5"/>
      <c r="VR385" s="5"/>
      <c r="VS385" s="5"/>
      <c r="VT385" s="5"/>
      <c r="VU385" s="5"/>
      <c r="VV385" s="5"/>
      <c r="VW385" s="5"/>
      <c r="VX385" s="5"/>
      <c r="VY385" s="5"/>
      <c r="VZ385" s="5"/>
      <c r="WA385" s="5"/>
      <c r="WB385" s="5"/>
      <c r="WC385" s="5"/>
      <c r="WD385" s="5"/>
      <c r="WE385" s="5"/>
      <c r="WF385" s="5"/>
      <c r="WG385" s="5"/>
      <c r="WH385" s="5"/>
      <c r="WI385" s="5"/>
      <c r="WJ385" s="5"/>
      <c r="WK385" s="5"/>
      <c r="WL385" s="5"/>
      <c r="WM385" s="5"/>
      <c r="WN385" s="5"/>
      <c r="WO385" s="5"/>
      <c r="WP385" s="5"/>
      <c r="WQ385" s="5"/>
      <c r="WR385" s="5"/>
      <c r="WS385" s="5"/>
      <c r="WT385" s="5"/>
      <c r="WU385" s="5"/>
      <c r="WV385" s="5"/>
      <c r="WW385" s="5"/>
      <c r="WX385" s="5"/>
      <c r="WY385" s="5"/>
      <c r="WZ385" s="5"/>
      <c r="XA385" s="5"/>
      <c r="XB385" s="5"/>
      <c r="XC385" s="5"/>
      <c r="XD385" s="5"/>
      <c r="XE385" s="5"/>
      <c r="XF385" s="5"/>
      <c r="XG385" s="5"/>
      <c r="XH385" s="5"/>
      <c r="XI385" s="5"/>
      <c r="XJ385" s="5"/>
      <c r="XK385" s="5"/>
      <c r="XL385" s="5"/>
      <c r="XM385" s="5"/>
      <c r="XN385" s="5"/>
      <c r="XO385" s="5"/>
      <c r="XP385" s="5"/>
      <c r="XQ385" s="5"/>
      <c r="XR385" s="5"/>
      <c r="XS385" s="5"/>
      <c r="XT385" s="5"/>
      <c r="XU385" s="5"/>
      <c r="XV385" s="5"/>
      <c r="XW385" s="5"/>
      <c r="XX385" s="5"/>
      <c r="XY385" s="5"/>
      <c r="XZ385" s="5"/>
      <c r="YA385" s="5"/>
      <c r="YB385" s="5"/>
      <c r="YC385" s="5"/>
      <c r="YD385" s="5"/>
      <c r="YE385" s="5"/>
      <c r="YF385" s="5"/>
      <c r="YG385" s="5"/>
      <c r="YH385" s="5"/>
      <c r="YI385" s="5"/>
      <c r="YJ385" s="5"/>
      <c r="YK385" s="5"/>
      <c r="YL385" s="5"/>
      <c r="YM385" s="5"/>
      <c r="YN385" s="5"/>
      <c r="YO385" s="5"/>
      <c r="YP385" s="5"/>
      <c r="YQ385" s="5"/>
      <c r="YR385" s="5"/>
      <c r="YS385" s="5"/>
      <c r="YT385" s="5"/>
      <c r="YU385" s="5"/>
      <c r="YV385" s="5"/>
      <c r="YW385" s="5"/>
      <c r="YX385" s="5"/>
      <c r="YY385" s="5"/>
      <c r="YZ385" s="5"/>
      <c r="ZA385" s="5"/>
      <c r="ZB385" s="5"/>
      <c r="ZC385" s="5"/>
      <c r="ZD385" s="5"/>
      <c r="ZE385" s="5"/>
      <c r="ZF385" s="5"/>
      <c r="ZG385" s="5"/>
      <c r="ZH385" s="5"/>
      <c r="ZI385" s="5"/>
      <c r="ZJ385" s="5"/>
      <c r="ZK385" s="5"/>
      <c r="ZL385" s="5"/>
      <c r="ZM385" s="5"/>
      <c r="ZN385" s="5"/>
      <c r="ZO385" s="5"/>
      <c r="ZP385" s="5"/>
      <c r="ZQ385" s="5"/>
      <c r="ZR385" s="5"/>
      <c r="ZS385" s="5"/>
      <c r="ZT385" s="5"/>
      <c r="ZU385" s="5"/>
      <c r="ZV385" s="5"/>
      <c r="ZW385" s="5"/>
      <c r="ZX385" s="5"/>
      <c r="ZY385" s="5"/>
      <c r="ZZ385" s="5"/>
      <c r="AAA385" s="5"/>
      <c r="AAB385" s="5"/>
      <c r="AAC385" s="5"/>
      <c r="AAD385" s="5"/>
      <c r="AAE385" s="5"/>
      <c r="AAF385" s="5"/>
      <c r="AAG385" s="5"/>
      <c r="AAH385" s="5"/>
      <c r="AAI385" s="5"/>
      <c r="AAJ385" s="5"/>
      <c r="AAK385" s="5"/>
      <c r="AAL385" s="5"/>
      <c r="AAM385" s="5"/>
      <c r="AAN385" s="5"/>
      <c r="AAO385" s="5"/>
      <c r="AAP385" s="5"/>
      <c r="AAQ385" s="5"/>
      <c r="AAR385" s="5"/>
      <c r="AAS385" s="5"/>
      <c r="AAT385" s="5"/>
      <c r="AAU385" s="5"/>
      <c r="AAV385" s="5"/>
      <c r="AAW385" s="5"/>
      <c r="AAX385" s="5"/>
      <c r="AAY385" s="5"/>
      <c r="AAZ385" s="5"/>
      <c r="ABA385" s="5"/>
      <c r="ABB385" s="5"/>
      <c r="ABC385" s="5"/>
      <c r="ABD385" s="5"/>
      <c r="ABE385" s="5"/>
      <c r="ABF385" s="5"/>
      <c r="ABG385" s="5"/>
      <c r="ABH385" s="5"/>
      <c r="ABI385" s="5"/>
      <c r="ABJ385" s="5"/>
      <c r="ABK385" s="5"/>
      <c r="ABL385" s="5"/>
      <c r="ABM385" s="5"/>
      <c r="ABN385" s="5"/>
      <c r="ABO385" s="5"/>
      <c r="ABP385" s="5"/>
      <c r="ABQ385" s="5"/>
      <c r="ABR385" s="5"/>
      <c r="ABS385" s="5"/>
      <c r="ABT385" s="5"/>
      <c r="ABU385" s="5"/>
      <c r="ABV385" s="5"/>
      <c r="ABW385" s="5"/>
      <c r="ABX385" s="5"/>
      <c r="ABY385" s="5"/>
      <c r="ABZ385" s="5"/>
      <c r="ACA385" s="5"/>
      <c r="ACB385" s="5"/>
      <c r="ACC385" s="5"/>
      <c r="ACD385" s="5"/>
      <c r="ACE385" s="5"/>
      <c r="ACF385" s="5"/>
      <c r="ACG385" s="5"/>
      <c r="ACH385" s="5"/>
      <c r="ACI385" s="5"/>
      <c r="ACJ385" s="5"/>
      <c r="ACK385" s="5"/>
      <c r="ACL385" s="5"/>
      <c r="ACM385" s="5"/>
      <c r="ACN385" s="5"/>
      <c r="ACO385" s="5"/>
      <c r="ACP385" s="5"/>
      <c r="ACQ385" s="5"/>
      <c r="ACR385" s="5"/>
      <c r="ACS385" s="5"/>
      <c r="ACT385" s="5"/>
      <c r="ACU385" s="5"/>
      <c r="ACV385" s="5"/>
      <c r="ACW385" s="5"/>
      <c r="ACX385" s="5"/>
      <c r="ACY385" s="5"/>
      <c r="ACZ385" s="5"/>
      <c r="ADA385" s="5"/>
      <c r="ADB385" s="5"/>
      <c r="ADC385" s="5"/>
      <c r="ADD385" s="5"/>
      <c r="ADE385" s="5"/>
      <c r="ADF385" s="5"/>
      <c r="ADG385" s="5"/>
      <c r="ADH385" s="5"/>
      <c r="ADI385" s="5"/>
      <c r="ADJ385" s="5"/>
      <c r="ADK385" s="5"/>
      <c r="ADL385" s="5"/>
      <c r="ADM385" s="5"/>
      <c r="ADN385" s="5"/>
      <c r="ADO385" s="5"/>
      <c r="ADP385" s="5"/>
      <c r="ADQ385" s="5"/>
      <c r="ADR385" s="5"/>
      <c r="ADS385" s="5"/>
      <c r="ADT385" s="5"/>
      <c r="ADU385" s="5"/>
      <c r="ADV385" s="5"/>
      <c r="ADW385" s="5"/>
      <c r="ADX385" s="5"/>
      <c r="ADY385" s="5"/>
      <c r="ADZ385" s="5"/>
      <c r="AEA385" s="5"/>
      <c r="AEB385" s="5"/>
      <c r="AEC385" s="5"/>
      <c r="AED385" s="5"/>
      <c r="AEE385" s="5"/>
      <c r="AEF385" s="5"/>
      <c r="AEG385" s="5"/>
      <c r="AEH385" s="5"/>
      <c r="AEI385" s="5"/>
      <c r="AEJ385" s="5"/>
      <c r="AEK385" s="5"/>
      <c r="AEL385" s="5"/>
      <c r="AEM385" s="5"/>
      <c r="AEN385" s="5"/>
      <c r="AEO385" s="5"/>
      <c r="AEP385" s="5"/>
      <c r="AEQ385" s="5"/>
      <c r="AER385" s="5"/>
      <c r="AES385" s="5"/>
      <c r="AET385" s="5"/>
      <c r="AEU385" s="5"/>
      <c r="AEV385" s="5"/>
      <c r="AEW385" s="5"/>
      <c r="AEX385" s="5"/>
      <c r="AEY385" s="5"/>
      <c r="AEZ385" s="5"/>
      <c r="AFA385" s="5"/>
      <c r="AFB385" s="5"/>
      <c r="AFC385" s="5"/>
      <c r="AFD385" s="5"/>
      <c r="AFE385" s="5"/>
      <c r="AFF385" s="5"/>
      <c r="AFG385" s="5"/>
      <c r="AFH385" s="5"/>
      <c r="AFI385" s="5"/>
      <c r="AFJ385" s="5"/>
      <c r="AFK385" s="5"/>
      <c r="AFL385" s="5"/>
      <c r="AFM385" s="5"/>
      <c r="AFN385" s="5"/>
      <c r="AFO385" s="5"/>
      <c r="AFP385" s="5"/>
      <c r="AFQ385" s="5"/>
      <c r="AFR385" s="5"/>
      <c r="AFS385" s="5"/>
      <c r="AFT385" s="5"/>
      <c r="AFU385" s="5"/>
      <c r="AFV385" s="5"/>
      <c r="AFW385" s="5"/>
      <c r="AFX385" s="5"/>
      <c r="AFY385" s="5"/>
      <c r="AFZ385" s="5"/>
      <c r="AGA385" s="5"/>
      <c r="AGB385" s="5"/>
      <c r="AGC385" s="5"/>
      <c r="AGD385" s="5"/>
      <c r="AGE385" s="5"/>
      <c r="AGF385" s="5"/>
      <c r="AGG385" s="5"/>
      <c r="AGH385" s="5"/>
      <c r="AGI385" s="5"/>
      <c r="AGJ385" s="5"/>
      <c r="AGK385" s="5"/>
      <c r="AGL385" s="5"/>
      <c r="AGM385" s="5"/>
      <c r="AGN385" s="5"/>
      <c r="AGO385" s="5"/>
      <c r="AGP385" s="5"/>
      <c r="AGQ385" s="5"/>
      <c r="AGR385" s="5"/>
      <c r="AGS385" s="5"/>
      <c r="AGT385" s="5"/>
      <c r="AGU385" s="5"/>
      <c r="AGV385" s="5"/>
      <c r="AGW385" s="5"/>
      <c r="AGX385" s="5"/>
      <c r="AGY385" s="5"/>
      <c r="AGZ385" s="5"/>
      <c r="AHA385" s="5"/>
      <c r="AHB385" s="5"/>
      <c r="AHC385" s="5"/>
      <c r="AHD385" s="5"/>
      <c r="AHE385" s="5"/>
      <c r="AHF385" s="5"/>
      <c r="AHG385" s="5"/>
      <c r="AHH385" s="5"/>
      <c r="AHI385" s="5"/>
      <c r="AHJ385" s="5"/>
      <c r="AHK385" s="5"/>
      <c r="AHL385" s="5"/>
      <c r="AHM385" s="5"/>
      <c r="AHN385" s="5"/>
      <c r="AHO385" s="5"/>
      <c r="AHP385" s="5"/>
      <c r="AHQ385" s="5"/>
      <c r="AHR385" s="5"/>
      <c r="AHS385" s="5"/>
      <c r="AHT385" s="5"/>
      <c r="AHU385" s="5"/>
      <c r="AHV385" s="5"/>
      <c r="AHW385" s="5"/>
      <c r="AHX385" s="5"/>
      <c r="AHY385" s="5"/>
      <c r="AHZ385" s="5"/>
      <c r="AIA385" s="5"/>
      <c r="AIB385" s="5"/>
      <c r="AIC385" s="5"/>
      <c r="AID385" s="5"/>
      <c r="AIE385" s="5"/>
      <c r="AIF385" s="5"/>
      <c r="AIG385" s="5"/>
      <c r="AIH385" s="5"/>
      <c r="AII385" s="5"/>
      <c r="AIJ385" s="5"/>
      <c r="AIK385" s="5"/>
      <c r="AIL385" s="5"/>
      <c r="AIM385" s="5"/>
      <c r="AIN385" s="5"/>
      <c r="AIO385" s="5"/>
      <c r="AIP385" s="5"/>
      <c r="AIQ385" s="5"/>
      <c r="AIR385" s="5"/>
      <c r="AIS385" s="5"/>
      <c r="AIT385" s="5"/>
      <c r="AIU385" s="5"/>
      <c r="AIV385" s="5"/>
      <c r="AIW385" s="5"/>
      <c r="AIX385" s="5"/>
      <c r="AIY385" s="5"/>
      <c r="AIZ385" s="5"/>
      <c r="AJA385" s="5"/>
      <c r="AJB385" s="5"/>
      <c r="AJC385" s="5"/>
      <c r="AJD385" s="5"/>
      <c r="AJE385" s="5"/>
      <c r="AJF385" s="5"/>
      <c r="AJG385" s="5"/>
      <c r="AJH385" s="5"/>
      <c r="AJI385" s="5"/>
      <c r="AJJ385" s="5"/>
      <c r="AJK385" s="5"/>
      <c r="AJL385" s="5"/>
      <c r="AJM385" s="5"/>
      <c r="AJN385" s="5"/>
      <c r="AJO385" s="5"/>
      <c r="AJP385" s="5"/>
      <c r="AJQ385" s="5"/>
      <c r="AJR385" s="5"/>
      <c r="AJS385" s="5"/>
      <c r="AJT385" s="5"/>
      <c r="AJU385" s="5"/>
      <c r="AJV385" s="5"/>
      <c r="AJW385" s="5"/>
      <c r="AJX385" s="5"/>
      <c r="AJY385" s="5"/>
      <c r="AJZ385" s="5"/>
      <c r="AKA385" s="5"/>
      <c r="AKB385" s="5"/>
      <c r="AKC385" s="5"/>
      <c r="AKD385" s="5"/>
      <c r="AKE385" s="5"/>
      <c r="AKF385" s="5"/>
      <c r="AKG385" s="5"/>
      <c r="AKH385" s="5"/>
      <c r="AKI385" s="5"/>
      <c r="AKJ385" s="5"/>
      <c r="AKK385" s="5"/>
      <c r="AKL385" s="5"/>
      <c r="AKM385" s="5"/>
      <c r="AKN385" s="5"/>
      <c r="AKO385" s="5"/>
      <c r="AKP385" s="5"/>
      <c r="AKQ385" s="5"/>
      <c r="AKR385" s="5"/>
      <c r="AKS385" s="5"/>
      <c r="AKT385" s="5"/>
      <c r="AKU385" s="5"/>
      <c r="AKV385" s="5"/>
      <c r="AKW385" s="5"/>
      <c r="AKX385" s="5"/>
      <c r="AKY385" s="5"/>
      <c r="AKZ385" s="5"/>
      <c r="ALA385" s="5"/>
      <c r="ALB385" s="5"/>
      <c r="ALC385" s="5"/>
      <c r="ALD385" s="5"/>
      <c r="ALE385" s="5"/>
      <c r="ALF385" s="5"/>
      <c r="ALG385" s="5"/>
      <c r="ALH385" s="5"/>
      <c r="ALI385" s="5"/>
      <c r="ALJ385" s="5"/>
      <c r="ALK385" s="5"/>
      <c r="ALL385" s="5"/>
      <c r="ALM385" s="5"/>
      <c r="ALN385" s="5"/>
      <c r="ALO385" s="5"/>
      <c r="ALP385" s="5"/>
      <c r="ALQ385" s="5"/>
      <c r="ALR385" s="5"/>
      <c r="ALS385" s="5"/>
      <c r="ALT385" s="5"/>
      <c r="ALU385" s="5"/>
      <c r="ALV385" s="5"/>
      <c r="ALW385" s="5"/>
      <c r="ALX385" s="5"/>
      <c r="ALY385" s="5"/>
      <c r="ALZ385" s="5"/>
      <c r="AMA385" s="5"/>
      <c r="AMB385" s="5"/>
      <c r="AMC385" s="5"/>
      <c r="AMD385" s="5"/>
      <c r="AME385" s="5"/>
      <c r="AMF385" s="5"/>
      <c r="AMG385" s="5"/>
      <c r="AMH385" s="5"/>
      <c r="AMI385" s="5"/>
      <c r="AMJ385" s="5"/>
      <c r="AMK385" s="5"/>
      <c r="AML385" s="5"/>
      <c r="AMM385" s="5"/>
      <c r="AMN385" s="5"/>
      <c r="AMO385" s="5"/>
      <c r="AMP385" s="5"/>
      <c r="AMQ385" s="5"/>
      <c r="AMR385" s="5"/>
      <c r="AMS385" s="5"/>
      <c r="AMT385" s="5"/>
      <c r="AMU385" s="5"/>
      <c r="AMV385" s="5"/>
      <c r="AMW385" s="5"/>
      <c r="AMX385" s="5"/>
      <c r="AMY385" s="5"/>
      <c r="AMZ385" s="5"/>
      <c r="ANA385" s="5"/>
      <c r="ANB385" s="5"/>
      <c r="ANC385" s="5"/>
      <c r="AND385" s="5"/>
      <c r="ANE385" s="5"/>
      <c r="ANF385" s="5"/>
      <c r="ANG385" s="5"/>
      <c r="ANH385" s="5"/>
      <c r="ANI385" s="5"/>
      <c r="ANJ385" s="5"/>
      <c r="ANK385" s="5"/>
      <c r="ANL385" s="5"/>
      <c r="ANM385" s="5"/>
      <c r="ANN385" s="5"/>
      <c r="ANO385" s="5"/>
      <c r="ANP385" s="5"/>
      <c r="ANQ385" s="5"/>
      <c r="ANR385" s="5"/>
      <c r="ANS385" s="5"/>
      <c r="ANT385" s="5"/>
      <c r="ANU385" s="5"/>
      <c r="ANV385" s="5"/>
      <c r="ANW385" s="5"/>
      <c r="ANX385" s="5"/>
      <c r="ANY385" s="5"/>
      <c r="ANZ385" s="5"/>
      <c r="AOA385" s="5"/>
      <c r="AOB385" s="5"/>
      <c r="AOC385" s="5"/>
      <c r="AOD385" s="5"/>
      <c r="AOE385" s="5"/>
      <c r="AOF385" s="5"/>
      <c r="AOG385" s="5"/>
      <c r="AOH385" s="5"/>
      <c r="AOI385" s="5"/>
      <c r="AOJ385" s="5"/>
      <c r="AOK385" s="5"/>
      <c r="AOL385" s="5"/>
      <c r="AOM385" s="5"/>
      <c r="AON385" s="5"/>
      <c r="AOO385" s="5"/>
      <c r="AOP385" s="5"/>
      <c r="AOQ385" s="5"/>
      <c r="AOR385" s="5"/>
      <c r="AOS385" s="5"/>
      <c r="AOT385" s="5"/>
      <c r="AOU385" s="5"/>
      <c r="AOV385" s="5"/>
      <c r="AOW385" s="5"/>
      <c r="AOX385" s="5"/>
      <c r="AOY385" s="5"/>
      <c r="AOZ385" s="5"/>
      <c r="APA385" s="5"/>
      <c r="APB385" s="5"/>
      <c r="APC385" s="5"/>
      <c r="APD385" s="5"/>
      <c r="APE385" s="5"/>
      <c r="APF385" s="5"/>
      <c r="APG385" s="5"/>
      <c r="APH385" s="5"/>
      <c r="API385" s="5"/>
      <c r="APJ385" s="5"/>
      <c r="APK385" s="5"/>
      <c r="APL385" s="5"/>
      <c r="APM385" s="5"/>
      <c r="APN385" s="5"/>
      <c r="APO385" s="5"/>
      <c r="APP385" s="5"/>
      <c r="APQ385" s="5"/>
      <c r="APR385" s="5"/>
      <c r="APS385" s="5"/>
      <c r="APT385" s="5"/>
      <c r="APU385" s="5"/>
      <c r="APV385" s="5"/>
      <c r="APW385" s="5"/>
      <c r="APX385" s="5"/>
      <c r="APY385" s="5"/>
      <c r="APZ385" s="5"/>
      <c r="AQA385" s="5"/>
      <c r="AQB385" s="5"/>
      <c r="AQC385" s="5"/>
      <c r="AQD385" s="5"/>
      <c r="AQE385" s="5"/>
      <c r="AQF385" s="5"/>
      <c r="AQG385" s="5"/>
      <c r="AQH385" s="5"/>
      <c r="AQI385" s="5"/>
      <c r="AQJ385" s="5"/>
      <c r="AQK385" s="5"/>
      <c r="AQL385" s="5"/>
      <c r="AQM385" s="5"/>
      <c r="AQN385" s="5"/>
      <c r="AQO385" s="5"/>
      <c r="AQP385" s="5"/>
      <c r="AQQ385" s="5"/>
      <c r="AQR385" s="5"/>
      <c r="AQS385" s="5"/>
      <c r="AQT385" s="5"/>
      <c r="AQU385" s="5"/>
      <c r="AQV385" s="5"/>
      <c r="AQW385" s="5"/>
      <c r="AQX385" s="5"/>
      <c r="AQY385" s="5"/>
      <c r="AQZ385" s="5"/>
      <c r="ARA385" s="5"/>
      <c r="ARB385" s="5"/>
      <c r="ARC385" s="5"/>
      <c r="ARD385" s="5"/>
      <c r="ARE385" s="5"/>
      <c r="ARF385" s="5"/>
      <c r="ARG385" s="5"/>
      <c r="ARH385" s="5"/>
      <c r="ARI385" s="5"/>
      <c r="ARJ385" s="5"/>
      <c r="ARK385" s="5"/>
      <c r="ARL385" s="5"/>
      <c r="ARM385" s="5"/>
      <c r="ARN385" s="5"/>
      <c r="ARO385" s="5"/>
      <c r="ARP385" s="5"/>
      <c r="ARQ385" s="5"/>
      <c r="ARR385" s="5"/>
      <c r="ARS385" s="5"/>
      <c r="ART385" s="5"/>
      <c r="ARU385" s="5"/>
      <c r="ARV385" s="5"/>
      <c r="ARW385" s="5"/>
      <c r="ARX385" s="5"/>
      <c r="ARY385" s="5"/>
      <c r="ARZ385" s="5"/>
      <c r="ASA385" s="5"/>
      <c r="ASB385" s="5"/>
      <c r="ASC385" s="5"/>
      <c r="ASD385" s="5"/>
      <c r="ASE385" s="5"/>
      <c r="ASF385" s="5"/>
      <c r="ASG385" s="5"/>
      <c r="ASH385" s="5"/>
      <c r="ASI385" s="5"/>
      <c r="ASJ385" s="5"/>
      <c r="ASK385" s="5"/>
      <c r="ASL385" s="5"/>
      <c r="ASM385" s="5"/>
      <c r="ASN385" s="5"/>
      <c r="ASO385" s="5"/>
      <c r="ASP385" s="5"/>
      <c r="ASQ385" s="5"/>
      <c r="ASR385" s="5"/>
      <c r="ASS385" s="5"/>
      <c r="AST385" s="5"/>
      <c r="ASU385" s="5"/>
      <c r="ASV385" s="5"/>
      <c r="ASW385" s="5"/>
      <c r="ASX385" s="5"/>
      <c r="ASY385" s="5"/>
      <c r="ASZ385" s="5"/>
      <c r="ATA385" s="5"/>
      <c r="ATB385" s="5"/>
      <c r="ATC385" s="5"/>
      <c r="ATD385" s="5"/>
      <c r="ATE385" s="5"/>
      <c r="ATF385" s="5"/>
      <c r="ATG385" s="5"/>
      <c r="ATH385" s="5"/>
      <c r="ATI385" s="5"/>
      <c r="ATJ385" s="5"/>
      <c r="ATK385" s="5"/>
      <c r="ATL385" s="5"/>
      <c r="ATM385" s="5"/>
      <c r="ATN385" s="5"/>
      <c r="ATO385" s="5"/>
      <c r="ATP385" s="5"/>
      <c r="ATQ385" s="5"/>
      <c r="ATR385" s="5"/>
      <c r="ATS385" s="5"/>
      <c r="ATT385" s="5"/>
      <c r="ATU385" s="5"/>
      <c r="ATV385" s="5"/>
      <c r="ATW385" s="5"/>
      <c r="ATX385" s="5"/>
      <c r="ATY385" s="5"/>
      <c r="ATZ385" s="5"/>
      <c r="AUA385" s="5"/>
      <c r="AUB385" s="5"/>
      <c r="AUC385" s="5"/>
      <c r="AUD385" s="5"/>
      <c r="AUE385" s="5"/>
      <c r="AUF385" s="5"/>
      <c r="AUG385" s="5"/>
      <c r="AUH385" s="5"/>
      <c r="AUI385" s="5"/>
      <c r="AUJ385" s="5"/>
      <c r="AUK385" s="5"/>
      <c r="AUL385" s="5"/>
      <c r="AUM385" s="5"/>
      <c r="AUN385" s="5"/>
      <c r="AUO385" s="5"/>
      <c r="AUP385" s="5"/>
      <c r="AUQ385" s="5"/>
      <c r="AUR385" s="5"/>
      <c r="AUS385" s="5"/>
      <c r="AUT385" s="5"/>
      <c r="AUU385" s="5"/>
      <c r="AUV385" s="5"/>
      <c r="AUW385" s="5"/>
      <c r="AUX385" s="5"/>
      <c r="AUY385" s="5"/>
      <c r="AUZ385" s="5"/>
      <c r="AVA385" s="5"/>
      <c r="AVB385" s="5"/>
      <c r="AVC385" s="5"/>
      <c r="AVD385" s="5"/>
      <c r="AVE385" s="5"/>
      <c r="AVF385" s="5"/>
      <c r="AVG385" s="5"/>
      <c r="AVH385" s="5"/>
      <c r="AVI385" s="5"/>
      <c r="AVJ385" s="5"/>
      <c r="AVK385" s="5"/>
      <c r="AVL385" s="5"/>
      <c r="AVM385" s="5"/>
      <c r="AVN385" s="5"/>
      <c r="AVO385" s="5"/>
      <c r="AVP385" s="5"/>
      <c r="AVQ385" s="5"/>
      <c r="AVR385" s="5"/>
      <c r="AVS385" s="5"/>
      <c r="AVT385" s="5"/>
      <c r="AVU385" s="5"/>
      <c r="AVV385" s="5"/>
      <c r="AVW385" s="5"/>
      <c r="AVX385" s="5"/>
      <c r="AVY385" s="5"/>
      <c r="AVZ385" s="5"/>
      <c r="AWA385" s="5"/>
      <c r="AWB385" s="5"/>
      <c r="AWC385" s="5"/>
      <c r="AWD385" s="5"/>
      <c r="AWE385" s="5"/>
      <c r="AWF385" s="5"/>
      <c r="AWG385" s="5"/>
      <c r="AWH385" s="5"/>
      <c r="AWI385" s="5"/>
      <c r="AWJ385" s="5"/>
      <c r="AWK385" s="5"/>
      <c r="AWL385" s="5"/>
      <c r="AWM385" s="5"/>
      <c r="AWN385" s="5"/>
      <c r="AWO385" s="5"/>
      <c r="AWP385" s="5"/>
      <c r="AWQ385" s="5"/>
      <c r="AWR385" s="5"/>
      <c r="AWS385" s="5"/>
      <c r="AWT385" s="5"/>
      <c r="AWU385" s="5"/>
      <c r="AWV385" s="5"/>
      <c r="AWW385" s="5"/>
      <c r="AWX385" s="5"/>
      <c r="AWY385" s="5"/>
      <c r="AWZ385" s="5"/>
      <c r="AXA385" s="5"/>
      <c r="AXB385" s="5"/>
      <c r="AXC385" s="5"/>
      <c r="AXD385" s="5"/>
      <c r="AXE385" s="5"/>
      <c r="AXF385" s="5"/>
      <c r="AXG385" s="5"/>
      <c r="AXH385" s="5"/>
      <c r="AXI385" s="5"/>
      <c r="AXJ385" s="5"/>
      <c r="AXK385" s="5"/>
      <c r="AXL385" s="5"/>
      <c r="AXM385" s="5"/>
      <c r="AXN385" s="5"/>
      <c r="AXO385" s="5"/>
      <c r="AXP385" s="5"/>
      <c r="AXQ385" s="5"/>
      <c r="AXR385" s="5"/>
      <c r="AXS385" s="5"/>
      <c r="AXT385" s="5"/>
      <c r="AXU385" s="5"/>
      <c r="AXV385" s="5"/>
      <c r="AXW385" s="5"/>
      <c r="AXX385" s="5"/>
      <c r="AXY385" s="5"/>
      <c r="AXZ385" s="5"/>
      <c r="AYA385" s="5"/>
      <c r="AYB385" s="5"/>
      <c r="AYC385" s="5"/>
      <c r="AYD385" s="5"/>
      <c r="AYE385" s="5"/>
      <c r="AYF385" s="5"/>
      <c r="AYG385" s="5"/>
      <c r="AYH385" s="5"/>
      <c r="AYI385" s="5"/>
      <c r="AYJ385" s="5"/>
      <c r="AYK385" s="5"/>
      <c r="AYL385" s="5"/>
      <c r="AYM385" s="5"/>
      <c r="AYN385" s="5"/>
      <c r="AYO385" s="5"/>
      <c r="AYP385" s="5"/>
      <c r="AYQ385" s="5"/>
      <c r="AYR385" s="5"/>
      <c r="AYS385" s="5"/>
      <c r="AYT385" s="5"/>
      <c r="AYU385" s="5"/>
      <c r="AYV385" s="5"/>
      <c r="AYW385" s="5"/>
      <c r="AYX385" s="5"/>
      <c r="AYY385" s="5"/>
      <c r="AYZ385" s="5"/>
      <c r="AZA385" s="5"/>
      <c r="AZB385" s="5"/>
      <c r="AZC385" s="5"/>
      <c r="AZD385" s="5"/>
      <c r="AZE385" s="5"/>
      <c r="AZF385" s="5"/>
      <c r="AZG385" s="5"/>
      <c r="AZH385" s="5"/>
      <c r="AZI385" s="5"/>
      <c r="AZJ385" s="5"/>
      <c r="AZK385" s="5"/>
      <c r="AZL385" s="5"/>
      <c r="AZM385" s="5"/>
      <c r="AZN385" s="5"/>
      <c r="AZO385" s="5"/>
      <c r="AZP385" s="5"/>
      <c r="AZQ385" s="5"/>
      <c r="AZR385" s="5"/>
      <c r="AZS385" s="5"/>
      <c r="AZT385" s="5"/>
      <c r="AZU385" s="5"/>
      <c r="AZV385" s="5"/>
      <c r="AZW385" s="5"/>
      <c r="AZX385" s="5"/>
      <c r="AZY385" s="5"/>
      <c r="AZZ385" s="5"/>
      <c r="BAA385" s="5"/>
      <c r="BAB385" s="5"/>
      <c r="BAC385" s="5"/>
      <c r="BAD385" s="5"/>
      <c r="BAE385" s="5"/>
      <c r="BAF385" s="5"/>
      <c r="BAG385" s="5"/>
      <c r="BAH385" s="5"/>
      <c r="BAI385" s="5"/>
      <c r="BAJ385" s="5"/>
      <c r="BAK385" s="5"/>
      <c r="BAL385" s="5"/>
      <c r="BAM385" s="5"/>
      <c r="BAN385" s="5"/>
      <c r="BAO385" s="5"/>
      <c r="BAP385" s="5"/>
      <c r="BAQ385" s="5"/>
      <c r="BAR385" s="5"/>
      <c r="BAS385" s="5"/>
      <c r="BAT385" s="5"/>
      <c r="BAU385" s="5"/>
      <c r="BAV385" s="5"/>
      <c r="BAW385" s="5"/>
      <c r="BAX385" s="5"/>
      <c r="BAY385" s="5"/>
      <c r="BAZ385" s="5"/>
      <c r="BBA385" s="5"/>
      <c r="BBB385" s="5"/>
      <c r="BBC385" s="5"/>
      <c r="BBD385" s="5"/>
      <c r="BBE385" s="5"/>
      <c r="BBF385" s="5"/>
      <c r="BBG385" s="5"/>
      <c r="BBH385" s="5"/>
      <c r="BBI385" s="5"/>
      <c r="BBJ385" s="5"/>
      <c r="BBK385" s="5"/>
      <c r="BBL385" s="5"/>
      <c r="BBM385" s="5"/>
      <c r="BBN385" s="5"/>
      <c r="BBO385" s="5"/>
      <c r="BBP385" s="5"/>
      <c r="BBQ385" s="5"/>
      <c r="BBR385" s="5"/>
      <c r="BBS385" s="5"/>
      <c r="BBT385" s="5"/>
      <c r="BBU385" s="5"/>
      <c r="BBV385" s="5"/>
      <c r="BBW385" s="5"/>
      <c r="BBX385" s="5"/>
      <c r="BBY385" s="5"/>
      <c r="BBZ385" s="5"/>
      <c r="BCA385" s="5"/>
      <c r="BCB385" s="5"/>
      <c r="BCC385" s="5"/>
      <c r="BCD385" s="5"/>
      <c r="BCE385" s="5"/>
      <c r="BCF385" s="5"/>
      <c r="BCG385" s="5"/>
      <c r="BCH385" s="5"/>
      <c r="BCI385" s="5"/>
      <c r="BCJ385" s="5"/>
      <c r="BCK385" s="5"/>
      <c r="BCL385" s="5"/>
      <c r="BCM385" s="5"/>
      <c r="BCN385" s="5"/>
      <c r="BCO385" s="5"/>
      <c r="BCP385" s="5"/>
      <c r="BCQ385" s="5"/>
      <c r="BCR385" s="5"/>
      <c r="BCS385" s="5"/>
      <c r="BCT385" s="5"/>
      <c r="BCU385" s="5"/>
      <c r="BCV385" s="5"/>
      <c r="BCW385" s="5"/>
      <c r="BCX385" s="5"/>
      <c r="BCY385" s="5"/>
      <c r="BCZ385" s="5"/>
      <c r="BDA385" s="5"/>
      <c r="BDB385" s="5"/>
      <c r="BDC385" s="5"/>
      <c r="BDD385" s="5"/>
      <c r="BDE385" s="5"/>
      <c r="BDF385" s="5"/>
      <c r="BDG385" s="5"/>
      <c r="BDH385" s="5"/>
      <c r="BDI385" s="5"/>
      <c r="BDJ385" s="5"/>
      <c r="BDK385" s="5"/>
      <c r="BDL385" s="5"/>
      <c r="BDM385" s="5"/>
      <c r="BDN385" s="5"/>
      <c r="BDO385" s="5"/>
      <c r="BDP385" s="5"/>
      <c r="BDQ385" s="5"/>
      <c r="BDR385" s="5"/>
      <c r="BDS385" s="5"/>
      <c r="BDT385" s="5"/>
      <c r="BDU385" s="5"/>
      <c r="BDV385" s="5"/>
      <c r="BDW385" s="5"/>
      <c r="BDX385" s="5"/>
      <c r="BDY385" s="5"/>
      <c r="BDZ385" s="5"/>
      <c r="BEA385" s="5"/>
      <c r="BEB385" s="5"/>
      <c r="BEC385" s="5"/>
      <c r="BED385" s="5"/>
      <c r="BEE385" s="5"/>
      <c r="BEF385" s="5"/>
      <c r="BEG385" s="5"/>
      <c r="BEH385" s="5"/>
      <c r="BEI385" s="5"/>
      <c r="BEJ385" s="5"/>
      <c r="BEK385" s="5"/>
      <c r="BEL385" s="5"/>
      <c r="BEM385" s="5"/>
      <c r="BEN385" s="5"/>
      <c r="BEO385" s="5"/>
      <c r="BEP385" s="5"/>
      <c r="BEQ385" s="5"/>
      <c r="BER385" s="5"/>
      <c r="BES385" s="5"/>
      <c r="BET385" s="5"/>
      <c r="BEU385" s="5"/>
      <c r="BEV385" s="5"/>
      <c r="BEW385" s="5"/>
      <c r="BEX385" s="5"/>
      <c r="BEY385" s="5"/>
      <c r="BEZ385" s="5"/>
      <c r="BFA385" s="5"/>
      <c r="BFB385" s="5"/>
      <c r="BFC385" s="5"/>
      <c r="BFD385" s="5"/>
      <c r="BFE385" s="5"/>
      <c r="BFF385" s="5"/>
      <c r="BFG385" s="5"/>
      <c r="BFH385" s="5"/>
      <c r="BFI385" s="5"/>
      <c r="BFJ385" s="5"/>
      <c r="BFK385" s="5"/>
      <c r="BFL385" s="5"/>
      <c r="BFM385" s="5"/>
      <c r="BFN385" s="5"/>
      <c r="BFO385" s="5"/>
      <c r="BFP385" s="5"/>
      <c r="BFQ385" s="5"/>
      <c r="BFR385" s="5"/>
      <c r="BFS385" s="5"/>
      <c r="BFT385" s="5"/>
      <c r="BFU385" s="5"/>
      <c r="BFV385" s="5"/>
      <c r="BFW385" s="5"/>
      <c r="BFX385" s="5"/>
      <c r="BFY385" s="5"/>
      <c r="BFZ385" s="5"/>
      <c r="BGA385" s="5"/>
      <c r="BGB385" s="5"/>
      <c r="BGC385" s="5"/>
      <c r="BGD385" s="5"/>
      <c r="BGE385" s="5"/>
      <c r="BGF385" s="5"/>
      <c r="BGG385" s="5"/>
      <c r="BGH385" s="5"/>
      <c r="BGI385" s="5"/>
      <c r="BGJ385" s="5"/>
      <c r="BGK385" s="5"/>
      <c r="BGL385" s="5"/>
      <c r="BGM385" s="5"/>
      <c r="BGN385" s="5"/>
      <c r="BGO385" s="5"/>
      <c r="BGP385" s="5"/>
      <c r="BGQ385" s="5"/>
      <c r="BGR385" s="5"/>
      <c r="BGS385" s="5"/>
      <c r="BGT385" s="5"/>
      <c r="BGU385" s="5"/>
      <c r="BGV385" s="5"/>
      <c r="BGW385" s="5"/>
      <c r="BGX385" s="5"/>
      <c r="BGY385" s="5"/>
      <c r="BGZ385" s="5"/>
      <c r="BHA385" s="5"/>
      <c r="BHB385" s="5"/>
      <c r="BHC385" s="5"/>
      <c r="BHD385" s="5"/>
      <c r="BHE385" s="5"/>
      <c r="BHF385" s="5"/>
      <c r="BHG385" s="5"/>
      <c r="BHH385" s="5"/>
      <c r="BHI385" s="5"/>
      <c r="BHJ385" s="5"/>
      <c r="BHK385" s="5"/>
      <c r="BHL385" s="5"/>
      <c r="BHM385" s="5"/>
      <c r="BHN385" s="5"/>
      <c r="BHO385" s="5"/>
      <c r="BHP385" s="5"/>
      <c r="BHQ385" s="5"/>
      <c r="BHR385" s="5"/>
      <c r="BHS385" s="5"/>
      <c r="BHT385" s="5"/>
      <c r="BHU385" s="5"/>
      <c r="BHV385" s="5"/>
      <c r="BHW385" s="5"/>
      <c r="BHX385" s="5"/>
      <c r="BHY385" s="5"/>
      <c r="BHZ385" s="5"/>
      <c r="BIA385" s="5"/>
      <c r="BIB385" s="5"/>
      <c r="BIC385" s="5"/>
      <c r="BID385" s="5"/>
      <c r="BIE385" s="5"/>
      <c r="BIF385" s="5"/>
      <c r="BIG385" s="5"/>
      <c r="BIH385" s="5"/>
      <c r="BII385" s="5"/>
      <c r="BIJ385" s="5"/>
      <c r="BIK385" s="5"/>
      <c r="BIL385" s="5"/>
      <c r="BIM385" s="5"/>
      <c r="BIN385" s="5"/>
      <c r="BIO385" s="5"/>
      <c r="BIP385" s="5"/>
      <c r="BIQ385" s="5"/>
      <c r="BIR385" s="5"/>
      <c r="BIS385" s="5"/>
      <c r="BIT385" s="5"/>
      <c r="BIU385" s="5"/>
      <c r="BIV385" s="5"/>
      <c r="BIW385" s="5"/>
      <c r="BIX385" s="5"/>
      <c r="BIY385" s="5"/>
      <c r="BIZ385" s="5"/>
      <c r="BJA385" s="5"/>
      <c r="BJB385" s="5"/>
      <c r="BJC385" s="5"/>
      <c r="BJD385" s="5"/>
      <c r="BJE385" s="5"/>
      <c r="BJF385" s="5"/>
      <c r="BJG385" s="5"/>
      <c r="BJH385" s="5"/>
      <c r="BJI385" s="5"/>
      <c r="BJJ385" s="5"/>
      <c r="BJK385" s="5"/>
      <c r="BJL385" s="5"/>
      <c r="BJM385" s="5"/>
      <c r="BJN385" s="5"/>
      <c r="BJO385" s="5"/>
      <c r="BJP385" s="5"/>
      <c r="BJQ385" s="5"/>
      <c r="BJR385" s="5"/>
      <c r="BJS385" s="5"/>
      <c r="BJT385" s="5"/>
      <c r="BJU385" s="5"/>
      <c r="BJV385" s="5"/>
      <c r="BJW385" s="5"/>
      <c r="BJX385" s="5"/>
      <c r="BJY385" s="5"/>
      <c r="BJZ385" s="5"/>
      <c r="BKA385" s="5"/>
      <c r="BKB385" s="5"/>
      <c r="BKC385" s="5"/>
      <c r="BKD385" s="5"/>
      <c r="BKE385" s="5"/>
      <c r="BKF385" s="5"/>
      <c r="BKG385" s="5"/>
      <c r="BKH385" s="5"/>
      <c r="BKI385" s="5"/>
      <c r="BKJ385" s="5"/>
      <c r="BKK385" s="5"/>
      <c r="BKL385" s="5"/>
      <c r="BKM385" s="5"/>
      <c r="BKN385" s="5"/>
      <c r="BKO385" s="5"/>
      <c r="BKP385" s="5"/>
      <c r="BKQ385" s="5"/>
      <c r="BKR385" s="5"/>
      <c r="BKS385" s="5"/>
      <c r="BKT385" s="5"/>
      <c r="BKU385" s="5"/>
      <c r="BKV385" s="5"/>
      <c r="BKW385" s="5"/>
      <c r="BKX385" s="5"/>
      <c r="BKY385" s="5"/>
      <c r="BKZ385" s="5"/>
      <c r="BLA385" s="5"/>
      <c r="BLB385" s="5"/>
      <c r="BLC385" s="5"/>
      <c r="BLD385" s="5"/>
      <c r="BLE385" s="5"/>
      <c r="BLF385" s="5"/>
      <c r="BLG385" s="5"/>
      <c r="BLH385" s="5"/>
      <c r="BLI385" s="5"/>
      <c r="BLJ385" s="5"/>
      <c r="BLK385" s="5"/>
      <c r="BLL385" s="5"/>
      <c r="BLM385" s="5"/>
      <c r="BLN385" s="5"/>
      <c r="BLO385" s="5"/>
      <c r="BLP385" s="5"/>
      <c r="BLQ385" s="5"/>
      <c r="BLR385" s="5"/>
      <c r="BLS385" s="5"/>
      <c r="BLT385" s="5"/>
      <c r="BLU385" s="5"/>
      <c r="BLV385" s="5"/>
      <c r="BLW385" s="5"/>
      <c r="BLX385" s="5"/>
      <c r="BLY385" s="5"/>
      <c r="BLZ385" s="5"/>
      <c r="BMA385" s="5"/>
      <c r="BMB385" s="5"/>
      <c r="BMC385" s="5"/>
      <c r="BMD385" s="5"/>
      <c r="BME385" s="5"/>
      <c r="BMF385" s="5"/>
      <c r="BMG385" s="5"/>
      <c r="BMH385" s="5"/>
      <c r="BMI385" s="5"/>
      <c r="BMJ385" s="5"/>
      <c r="BMK385" s="5"/>
      <c r="BML385" s="5"/>
      <c r="BMM385" s="5"/>
      <c r="BMN385" s="5"/>
      <c r="BMO385" s="5"/>
      <c r="BMP385" s="5"/>
      <c r="BMQ385" s="5"/>
      <c r="BMR385" s="5"/>
      <c r="BMS385" s="5"/>
      <c r="BMT385" s="5"/>
      <c r="BMU385" s="5"/>
      <c r="BMV385" s="5"/>
      <c r="BMW385" s="5"/>
      <c r="BMX385" s="5"/>
      <c r="BMY385" s="5"/>
      <c r="BMZ385" s="5"/>
      <c r="BNA385" s="5"/>
      <c r="BNB385" s="5"/>
      <c r="BNC385" s="5"/>
      <c r="BND385" s="5"/>
      <c r="BNE385" s="5"/>
      <c r="BNF385" s="5"/>
      <c r="BNG385" s="5"/>
      <c r="BNH385" s="5"/>
      <c r="BNI385" s="5"/>
      <c r="BNJ385" s="5"/>
      <c r="BNK385" s="5"/>
      <c r="BNL385" s="5"/>
      <c r="BNM385" s="5"/>
      <c r="BNN385" s="5"/>
      <c r="BNO385" s="5"/>
      <c r="BNP385" s="5"/>
      <c r="BNQ385" s="5"/>
      <c r="BNR385" s="5"/>
      <c r="BNS385" s="5"/>
      <c r="BNT385" s="5"/>
      <c r="BNU385" s="5"/>
      <c r="BNV385" s="5"/>
      <c r="BNW385" s="5"/>
      <c r="BNX385" s="5"/>
      <c r="BNY385" s="5"/>
      <c r="BNZ385" s="5"/>
      <c r="BOA385" s="5"/>
      <c r="BOB385" s="5"/>
      <c r="BOC385" s="5"/>
      <c r="BOD385" s="5"/>
      <c r="BOE385" s="5"/>
      <c r="BOF385" s="5"/>
      <c r="BOG385" s="5"/>
      <c r="BOH385" s="5"/>
      <c r="BOI385" s="5"/>
      <c r="BOJ385" s="5"/>
      <c r="BOK385" s="5"/>
      <c r="BOL385" s="5"/>
      <c r="BOM385" s="5"/>
      <c r="BON385" s="5"/>
      <c r="BOO385" s="5"/>
      <c r="BOP385" s="5"/>
      <c r="BOQ385" s="5"/>
      <c r="BOR385" s="5"/>
      <c r="BOS385" s="5"/>
      <c r="BOT385" s="5"/>
      <c r="BOU385" s="5"/>
      <c r="BOV385" s="5"/>
      <c r="BOW385" s="5"/>
      <c r="BOX385" s="5"/>
      <c r="BOY385" s="5"/>
      <c r="BOZ385" s="5"/>
      <c r="BPA385" s="5"/>
      <c r="BPB385" s="5"/>
      <c r="BPC385" s="5"/>
      <c r="BPD385" s="5"/>
      <c r="BPE385" s="5"/>
      <c r="BPF385" s="5"/>
      <c r="BPG385" s="5"/>
      <c r="BPH385" s="5"/>
      <c r="BPI385" s="5"/>
      <c r="BPJ385" s="5"/>
      <c r="BPK385" s="5"/>
      <c r="BPL385" s="5"/>
      <c r="BPM385" s="5"/>
      <c r="BPN385" s="5"/>
      <c r="BPO385" s="5"/>
      <c r="BPP385" s="5"/>
      <c r="BPQ385" s="5"/>
      <c r="BPR385" s="5"/>
      <c r="BPS385" s="5"/>
      <c r="BPT385" s="5"/>
      <c r="BPU385" s="5"/>
      <c r="BPV385" s="5"/>
      <c r="BPW385" s="5"/>
      <c r="BPX385" s="5"/>
      <c r="BPY385" s="5"/>
      <c r="BPZ385" s="5"/>
      <c r="BQA385" s="5"/>
      <c r="BQB385" s="5"/>
      <c r="BQC385" s="5"/>
      <c r="BQD385" s="5"/>
      <c r="BQE385" s="5"/>
      <c r="BQF385" s="5"/>
      <c r="BQG385" s="5"/>
      <c r="BQH385" s="5"/>
      <c r="BQI385" s="5"/>
      <c r="BQJ385" s="5"/>
      <c r="BQK385" s="5"/>
      <c r="BQL385" s="5"/>
      <c r="BQM385" s="5"/>
      <c r="BQN385" s="5"/>
      <c r="BQO385" s="5"/>
      <c r="BQP385" s="5"/>
      <c r="BQQ385" s="5"/>
      <c r="BQR385" s="5"/>
      <c r="BQS385" s="5"/>
      <c r="BQT385" s="5"/>
      <c r="BQU385" s="5"/>
      <c r="BQV385" s="5"/>
      <c r="BQW385" s="5"/>
      <c r="BQX385" s="5"/>
      <c r="BQY385" s="5"/>
      <c r="BQZ385" s="5"/>
      <c r="BRA385" s="5"/>
      <c r="BRB385" s="5"/>
      <c r="BRC385" s="5"/>
      <c r="BRD385" s="5"/>
      <c r="BRE385" s="5"/>
      <c r="BRF385" s="5"/>
      <c r="BRG385" s="5"/>
      <c r="BRH385" s="5"/>
      <c r="BRI385" s="5"/>
      <c r="BRJ385" s="5"/>
      <c r="BRK385" s="5"/>
      <c r="BRL385" s="5"/>
      <c r="BRM385" s="5"/>
      <c r="BRN385" s="5"/>
      <c r="BRO385" s="5"/>
      <c r="BRP385" s="5"/>
      <c r="BRQ385" s="5"/>
      <c r="BRR385" s="5"/>
      <c r="BRS385" s="5"/>
      <c r="BRT385" s="5"/>
      <c r="BRU385" s="5"/>
      <c r="BRV385" s="5"/>
      <c r="BRW385" s="5"/>
      <c r="BRX385" s="5"/>
      <c r="BRY385" s="5"/>
      <c r="BRZ385" s="5"/>
      <c r="BSA385" s="5"/>
      <c r="BSB385" s="5"/>
      <c r="BSC385" s="5"/>
      <c r="BSD385" s="5"/>
      <c r="BSE385" s="5"/>
      <c r="BSF385" s="5"/>
      <c r="BSG385" s="5"/>
      <c r="BSH385" s="5"/>
      <c r="BSI385" s="5"/>
      <c r="BSJ385" s="5"/>
      <c r="BSK385" s="5"/>
      <c r="BSL385" s="5"/>
      <c r="BSM385" s="5"/>
      <c r="BSN385" s="5"/>
      <c r="BSO385" s="5"/>
      <c r="BSP385" s="5"/>
      <c r="BSQ385" s="5"/>
      <c r="BSR385" s="5"/>
      <c r="BSS385" s="5"/>
      <c r="BST385" s="5"/>
      <c r="BSU385" s="5"/>
      <c r="BSV385" s="5"/>
      <c r="BSW385" s="5"/>
      <c r="BSX385" s="5"/>
      <c r="BSY385" s="5"/>
      <c r="BSZ385" s="5"/>
      <c r="BTA385" s="5"/>
      <c r="BTB385" s="5"/>
      <c r="BTC385" s="5"/>
      <c r="BTD385" s="5"/>
      <c r="BTE385" s="5"/>
      <c r="BTF385" s="5"/>
      <c r="BTG385" s="5"/>
      <c r="BTH385" s="5"/>
      <c r="BTI385" s="5"/>
      <c r="BTJ385" s="5"/>
      <c r="BTK385" s="5"/>
      <c r="BTL385" s="5"/>
      <c r="BTM385" s="5"/>
      <c r="BTN385" s="5"/>
      <c r="BTO385" s="5"/>
      <c r="BTP385" s="5"/>
      <c r="BTQ385" s="5"/>
      <c r="BTR385" s="5"/>
      <c r="BTS385" s="5"/>
      <c r="BTT385" s="5"/>
      <c r="BTU385" s="5"/>
      <c r="BTV385" s="5"/>
      <c r="BTW385" s="5"/>
      <c r="BTX385" s="5"/>
      <c r="BTY385" s="5"/>
      <c r="BTZ385" s="5"/>
      <c r="BUA385" s="5"/>
      <c r="BUB385" s="5"/>
      <c r="BUC385" s="5"/>
      <c r="BUD385" s="5"/>
      <c r="BUE385" s="5"/>
      <c r="BUF385" s="5"/>
      <c r="BUG385" s="5"/>
      <c r="BUH385" s="5"/>
      <c r="BUI385" s="5"/>
      <c r="BUJ385" s="5"/>
      <c r="BUK385" s="5"/>
      <c r="BUL385" s="5"/>
      <c r="BUM385" s="5"/>
      <c r="BUN385" s="5"/>
      <c r="BUO385" s="5"/>
      <c r="BUP385" s="5"/>
      <c r="BUQ385" s="5"/>
      <c r="BUR385" s="5"/>
      <c r="BUS385" s="5"/>
      <c r="BUT385" s="5"/>
      <c r="BUU385" s="5"/>
      <c r="BUV385" s="5"/>
      <c r="BUW385" s="5"/>
      <c r="BUX385" s="5"/>
      <c r="BUY385" s="5"/>
      <c r="BUZ385" s="5"/>
      <c r="BVA385" s="5"/>
      <c r="BVB385" s="5"/>
      <c r="BVC385" s="5"/>
      <c r="BVD385" s="5"/>
      <c r="BVE385" s="5"/>
      <c r="BVF385" s="5"/>
      <c r="BVG385" s="5"/>
      <c r="BVH385" s="5"/>
      <c r="BVI385" s="5"/>
      <c r="BVJ385" s="5"/>
      <c r="BVK385" s="5"/>
      <c r="BVL385" s="5"/>
      <c r="BVM385" s="5"/>
      <c r="BVN385" s="5"/>
      <c r="BVO385" s="5"/>
      <c r="BVP385" s="5"/>
      <c r="BVQ385" s="5"/>
      <c r="BVR385" s="5"/>
      <c r="BVS385" s="5"/>
      <c r="BVT385" s="5"/>
      <c r="BVU385" s="5"/>
      <c r="BVV385" s="5"/>
      <c r="BVW385" s="5"/>
      <c r="BVX385" s="5"/>
      <c r="BVY385" s="5"/>
      <c r="BVZ385" s="5"/>
      <c r="BWA385" s="5"/>
      <c r="BWB385" s="5"/>
      <c r="BWC385" s="5"/>
      <c r="BWD385" s="5"/>
      <c r="BWE385" s="5"/>
      <c r="BWF385" s="5"/>
      <c r="BWG385" s="5"/>
      <c r="BWH385" s="5"/>
      <c r="BWI385" s="5"/>
      <c r="BWJ385" s="5"/>
      <c r="BWK385" s="5"/>
      <c r="BWL385" s="5"/>
      <c r="BWM385" s="5"/>
      <c r="BWN385" s="5"/>
      <c r="BWO385" s="5"/>
      <c r="BWP385" s="5"/>
      <c r="BWQ385" s="5"/>
      <c r="BWR385" s="5"/>
      <c r="BWS385" s="5"/>
      <c r="BWT385" s="5"/>
      <c r="BWU385" s="5"/>
      <c r="BWV385" s="5"/>
      <c r="BWW385" s="5"/>
      <c r="BWX385" s="5"/>
      <c r="BWY385" s="5"/>
      <c r="BWZ385" s="5"/>
      <c r="BXA385" s="5"/>
      <c r="BXB385" s="5"/>
      <c r="BXC385" s="5"/>
      <c r="BXD385" s="5"/>
      <c r="BXE385" s="5"/>
      <c r="BXF385" s="5"/>
      <c r="BXG385" s="5"/>
      <c r="BXH385" s="5"/>
      <c r="BXI385" s="5"/>
      <c r="BXJ385" s="5"/>
      <c r="BXK385" s="5"/>
      <c r="BXL385" s="5"/>
      <c r="BXM385" s="5"/>
      <c r="BXN385" s="5"/>
      <c r="BXO385" s="5"/>
      <c r="BXP385" s="5"/>
      <c r="BXQ385" s="5"/>
      <c r="BXR385" s="5"/>
      <c r="BXS385" s="5"/>
      <c r="BXT385" s="5"/>
      <c r="BXU385" s="5"/>
      <c r="BXV385" s="5"/>
      <c r="BXW385" s="5"/>
      <c r="BXX385" s="5"/>
      <c r="BXY385" s="5"/>
      <c r="BXZ385" s="5"/>
      <c r="BYA385" s="5"/>
      <c r="BYB385" s="5"/>
      <c r="BYC385" s="5"/>
      <c r="BYD385" s="5"/>
      <c r="BYE385" s="5"/>
      <c r="BYF385" s="5"/>
      <c r="BYG385" s="5"/>
      <c r="BYH385" s="5"/>
      <c r="BYI385" s="5"/>
      <c r="BYJ385" s="5"/>
      <c r="BYK385" s="5"/>
      <c r="BYL385" s="5"/>
      <c r="BYM385" s="5"/>
      <c r="BYN385" s="5"/>
      <c r="BYO385" s="5"/>
      <c r="BYP385" s="5"/>
      <c r="BYQ385" s="5"/>
      <c r="BYR385" s="5"/>
      <c r="BYS385" s="5"/>
      <c r="BYT385" s="5"/>
      <c r="BYU385" s="5"/>
      <c r="BYV385" s="5"/>
      <c r="BYW385" s="5"/>
      <c r="BYX385" s="5"/>
      <c r="BYY385" s="5"/>
      <c r="BYZ385" s="5"/>
      <c r="BZA385" s="5"/>
      <c r="BZB385" s="5"/>
      <c r="BZC385" s="5"/>
      <c r="BZD385" s="5"/>
      <c r="BZE385" s="5"/>
      <c r="BZF385" s="5"/>
      <c r="BZG385" s="5"/>
      <c r="BZH385" s="5"/>
      <c r="BZI385" s="5"/>
      <c r="BZJ385" s="5"/>
      <c r="BZK385" s="5"/>
      <c r="BZL385" s="5"/>
      <c r="BZM385" s="5"/>
      <c r="BZN385" s="5"/>
      <c r="BZO385" s="5"/>
      <c r="BZP385" s="5"/>
      <c r="BZQ385" s="5"/>
      <c r="BZR385" s="5"/>
      <c r="BZS385" s="5"/>
      <c r="BZT385" s="5"/>
      <c r="BZU385" s="5"/>
      <c r="BZV385" s="5"/>
      <c r="BZW385" s="5"/>
      <c r="BZX385" s="5"/>
      <c r="BZY385" s="5"/>
      <c r="BZZ385" s="5"/>
      <c r="CAA385" s="5"/>
      <c r="CAB385" s="5"/>
      <c r="CAC385" s="5"/>
      <c r="CAD385" s="5"/>
      <c r="CAE385" s="5"/>
      <c r="CAF385" s="5"/>
      <c r="CAG385" s="5"/>
      <c r="CAH385" s="5"/>
      <c r="CAI385" s="5"/>
      <c r="CAJ385" s="5"/>
      <c r="CAK385" s="5"/>
      <c r="CAL385" s="5"/>
      <c r="CAM385" s="5"/>
      <c r="CAN385" s="5"/>
      <c r="CAO385" s="5"/>
      <c r="CAP385" s="5"/>
      <c r="CAQ385" s="5"/>
      <c r="CAR385" s="5"/>
      <c r="CAS385" s="5"/>
      <c r="CAT385" s="5"/>
      <c r="CAU385" s="5"/>
      <c r="CAV385" s="5"/>
      <c r="CAW385" s="5"/>
      <c r="CAX385" s="5"/>
      <c r="CAY385" s="5"/>
      <c r="CAZ385" s="5"/>
      <c r="CBA385" s="5"/>
      <c r="CBB385" s="5"/>
      <c r="CBC385" s="5"/>
      <c r="CBD385" s="5"/>
      <c r="CBE385" s="5"/>
      <c r="CBF385" s="5"/>
      <c r="CBG385" s="5"/>
      <c r="CBH385" s="5"/>
      <c r="CBI385" s="5"/>
      <c r="CBJ385" s="5"/>
      <c r="CBK385" s="5"/>
      <c r="CBL385" s="5"/>
      <c r="CBM385" s="5"/>
      <c r="CBN385" s="5"/>
      <c r="CBO385" s="5"/>
      <c r="CBP385" s="5"/>
      <c r="CBQ385" s="5"/>
      <c r="CBR385" s="5"/>
      <c r="CBS385" s="5"/>
      <c r="CBT385" s="5"/>
      <c r="CBU385" s="5"/>
      <c r="CBV385" s="5"/>
      <c r="CBW385" s="5"/>
      <c r="CBX385" s="5"/>
      <c r="CBY385" s="5"/>
      <c r="CBZ385" s="5"/>
      <c r="CCA385" s="5"/>
      <c r="CCB385" s="5"/>
      <c r="CCC385" s="5"/>
      <c r="CCD385" s="5"/>
      <c r="CCE385" s="5"/>
      <c r="CCF385" s="5"/>
      <c r="CCG385" s="5"/>
      <c r="CCH385" s="5"/>
      <c r="CCI385" s="5"/>
      <c r="CCJ385" s="5"/>
      <c r="CCK385" s="5"/>
      <c r="CCL385" s="5"/>
      <c r="CCM385" s="5"/>
      <c r="CCN385" s="5"/>
      <c r="CCO385" s="5"/>
      <c r="CCP385" s="5"/>
      <c r="CCQ385" s="5"/>
      <c r="CCR385" s="5"/>
      <c r="CCS385" s="5"/>
      <c r="CCT385" s="5"/>
      <c r="CCU385" s="5"/>
      <c r="CCV385" s="5"/>
      <c r="CCW385" s="5"/>
      <c r="CCX385" s="5"/>
      <c r="CCY385" s="5"/>
      <c r="CCZ385" s="5"/>
      <c r="CDA385" s="5"/>
      <c r="CDB385" s="5"/>
      <c r="CDC385" s="5"/>
      <c r="CDD385" s="5"/>
      <c r="CDE385" s="5"/>
      <c r="CDF385" s="5"/>
      <c r="CDG385" s="5"/>
      <c r="CDH385" s="5"/>
      <c r="CDI385" s="5"/>
      <c r="CDJ385" s="5"/>
      <c r="CDK385" s="5"/>
      <c r="CDL385" s="5"/>
      <c r="CDM385" s="5"/>
      <c r="CDN385" s="5"/>
      <c r="CDO385" s="5"/>
      <c r="CDP385" s="5"/>
      <c r="CDQ385" s="5"/>
      <c r="CDR385" s="5"/>
      <c r="CDS385" s="5"/>
      <c r="CDT385" s="5"/>
      <c r="CDU385" s="5"/>
      <c r="CDV385" s="5"/>
      <c r="CDW385" s="5"/>
      <c r="CDX385" s="5"/>
      <c r="CDY385" s="5"/>
      <c r="CDZ385" s="5"/>
      <c r="CEA385" s="5"/>
      <c r="CEB385" s="5"/>
      <c r="CEC385" s="5"/>
      <c r="CED385" s="5"/>
      <c r="CEE385" s="5"/>
      <c r="CEF385" s="5"/>
      <c r="CEG385" s="5"/>
      <c r="CEH385" s="5"/>
      <c r="CEI385" s="5"/>
      <c r="CEJ385" s="5"/>
      <c r="CEK385" s="5"/>
      <c r="CEL385" s="5"/>
      <c r="CEM385" s="5"/>
      <c r="CEN385" s="5"/>
      <c r="CEO385" s="5"/>
      <c r="CEP385" s="5"/>
      <c r="CEQ385" s="5"/>
      <c r="CER385" s="5"/>
      <c r="CES385" s="5"/>
      <c r="CET385" s="5"/>
      <c r="CEU385" s="5"/>
      <c r="CEV385" s="5"/>
      <c r="CEW385" s="5"/>
      <c r="CEX385" s="5"/>
      <c r="CEY385" s="5"/>
      <c r="CEZ385" s="5"/>
      <c r="CFA385" s="5"/>
      <c r="CFB385" s="5"/>
      <c r="CFC385" s="5"/>
      <c r="CFD385" s="5"/>
      <c r="CFE385" s="5"/>
      <c r="CFF385" s="5"/>
      <c r="CFG385" s="5"/>
      <c r="CFH385" s="5"/>
      <c r="CFI385" s="5"/>
      <c r="CFJ385" s="5"/>
      <c r="CFK385" s="5"/>
      <c r="CFL385" s="5"/>
      <c r="CFM385" s="5"/>
      <c r="CFN385" s="5"/>
      <c r="CFO385" s="5"/>
      <c r="CFP385" s="5"/>
      <c r="CFQ385" s="5"/>
      <c r="CFR385" s="5"/>
      <c r="CFS385" s="5"/>
      <c r="CFT385" s="5"/>
      <c r="CFU385" s="5"/>
      <c r="CFV385" s="5"/>
      <c r="CFW385" s="5"/>
      <c r="CFX385" s="5"/>
      <c r="CFY385" s="5"/>
      <c r="CFZ385" s="5"/>
      <c r="CGA385" s="5"/>
      <c r="CGB385" s="5"/>
      <c r="CGC385" s="5"/>
      <c r="CGD385" s="5"/>
      <c r="CGE385" s="5"/>
      <c r="CGF385" s="5"/>
      <c r="CGG385" s="5"/>
      <c r="CGH385" s="5"/>
      <c r="CGI385" s="5"/>
      <c r="CGJ385" s="5"/>
      <c r="CGK385" s="5"/>
      <c r="CGL385" s="5"/>
      <c r="CGM385" s="5"/>
      <c r="CGN385" s="5"/>
      <c r="CGO385" s="5"/>
      <c r="CGP385" s="5"/>
      <c r="CGQ385" s="5"/>
      <c r="CGR385" s="5"/>
      <c r="CGS385" s="5"/>
      <c r="CGT385" s="5"/>
      <c r="CGU385" s="5"/>
      <c r="CGV385" s="5"/>
      <c r="CGW385" s="5"/>
      <c r="CGX385" s="5"/>
      <c r="CGY385" s="5"/>
      <c r="CGZ385" s="5"/>
      <c r="CHA385" s="5"/>
      <c r="CHB385" s="5"/>
      <c r="CHC385" s="5"/>
      <c r="CHD385" s="5"/>
      <c r="CHE385" s="5"/>
      <c r="CHF385" s="5"/>
      <c r="CHG385" s="5"/>
      <c r="CHH385" s="5"/>
      <c r="CHI385" s="5"/>
      <c r="CHJ385" s="5"/>
      <c r="CHK385" s="5"/>
      <c r="CHL385" s="5"/>
      <c r="CHM385" s="5"/>
      <c r="CHN385" s="5"/>
      <c r="CHO385" s="5"/>
      <c r="CHP385" s="5"/>
      <c r="CHQ385" s="5"/>
      <c r="CHR385" s="5"/>
      <c r="CHS385" s="5"/>
      <c r="CHT385" s="5"/>
      <c r="CHU385" s="5"/>
      <c r="CHV385" s="5"/>
      <c r="CHW385" s="5"/>
      <c r="CHX385" s="5"/>
      <c r="CHY385" s="5"/>
      <c r="CHZ385" s="5"/>
      <c r="CIA385" s="5"/>
      <c r="CIB385" s="5"/>
      <c r="CIC385" s="5"/>
      <c r="CID385" s="5"/>
      <c r="CIE385" s="5"/>
      <c r="CIF385" s="5"/>
      <c r="CIG385" s="5"/>
      <c r="CIH385" s="5"/>
      <c r="CII385" s="5"/>
      <c r="CIJ385" s="5"/>
      <c r="CIK385" s="5"/>
      <c r="CIL385" s="5"/>
      <c r="CIM385" s="5"/>
      <c r="CIN385" s="5"/>
      <c r="CIO385" s="5"/>
      <c r="CIP385" s="5"/>
      <c r="CIQ385" s="5"/>
      <c r="CIR385" s="5"/>
      <c r="CIS385" s="5"/>
      <c r="CIT385" s="5"/>
      <c r="CIU385" s="5"/>
      <c r="CIV385" s="5"/>
      <c r="CIW385" s="5"/>
      <c r="CIX385" s="5"/>
      <c r="CIY385" s="5"/>
      <c r="CIZ385" s="5"/>
      <c r="CJA385" s="5"/>
      <c r="CJB385" s="5"/>
      <c r="CJC385" s="5"/>
      <c r="CJD385" s="5"/>
      <c r="CJE385" s="5"/>
      <c r="CJF385" s="5"/>
      <c r="CJG385" s="5"/>
      <c r="CJH385" s="5"/>
      <c r="CJI385" s="5"/>
      <c r="CJJ385" s="5"/>
      <c r="CJK385" s="5"/>
      <c r="CJL385" s="5"/>
      <c r="CJM385" s="5"/>
      <c r="CJN385" s="5"/>
      <c r="CJO385" s="5"/>
      <c r="CJP385" s="5"/>
      <c r="CJQ385" s="5"/>
      <c r="CJR385" s="5"/>
      <c r="CJS385" s="5"/>
      <c r="CJT385" s="5"/>
      <c r="CJU385" s="5"/>
      <c r="CJV385" s="5"/>
      <c r="CJW385" s="5"/>
      <c r="CJX385" s="5"/>
      <c r="CJY385" s="5"/>
      <c r="CJZ385" s="5"/>
      <c r="CKA385" s="5"/>
      <c r="CKB385" s="5"/>
      <c r="CKC385" s="5"/>
      <c r="CKD385" s="5"/>
      <c r="CKE385" s="5"/>
      <c r="CKF385" s="5"/>
      <c r="CKG385" s="5"/>
      <c r="CKH385" s="5"/>
      <c r="CKI385" s="5"/>
      <c r="CKJ385" s="5"/>
      <c r="CKK385" s="5"/>
      <c r="CKL385" s="5"/>
      <c r="CKM385" s="5"/>
      <c r="CKN385" s="5"/>
      <c r="CKO385" s="5"/>
      <c r="CKP385" s="5"/>
      <c r="CKQ385" s="5"/>
      <c r="CKR385" s="5"/>
      <c r="CKS385" s="5"/>
      <c r="CKT385" s="5"/>
      <c r="CKU385" s="5"/>
      <c r="CKV385" s="5"/>
      <c r="CKW385" s="5"/>
      <c r="CKX385" s="5"/>
      <c r="CKY385" s="5"/>
      <c r="CKZ385" s="5"/>
      <c r="CLA385" s="5"/>
      <c r="CLB385" s="5"/>
      <c r="CLC385" s="5"/>
      <c r="CLD385" s="5"/>
      <c r="CLE385" s="5"/>
      <c r="CLF385" s="5"/>
      <c r="CLG385" s="5"/>
      <c r="CLH385" s="5"/>
      <c r="CLI385" s="5"/>
      <c r="CLJ385" s="5"/>
      <c r="CLK385" s="5"/>
      <c r="CLL385" s="5"/>
      <c r="CLM385" s="5"/>
      <c r="CLN385" s="5"/>
      <c r="CLO385" s="5"/>
      <c r="CLP385" s="5"/>
      <c r="CLQ385" s="5"/>
      <c r="CLR385" s="5"/>
      <c r="CLS385" s="5"/>
      <c r="CLT385" s="5"/>
      <c r="CLU385" s="5"/>
      <c r="CLV385" s="5"/>
      <c r="CLW385" s="5"/>
      <c r="CLX385" s="5"/>
      <c r="CLY385" s="5"/>
      <c r="CLZ385" s="5"/>
      <c r="CMA385" s="5"/>
      <c r="CMB385" s="5"/>
      <c r="CMC385" s="5"/>
      <c r="CMD385" s="5"/>
      <c r="CME385" s="5"/>
      <c r="CMF385" s="5"/>
      <c r="CMG385" s="5"/>
      <c r="CMH385" s="5"/>
      <c r="CMI385" s="5"/>
      <c r="CMJ385" s="5"/>
      <c r="CMK385" s="5"/>
      <c r="CML385" s="5"/>
      <c r="CMM385" s="5"/>
      <c r="CMN385" s="5"/>
      <c r="CMO385" s="5"/>
      <c r="CMP385" s="5"/>
      <c r="CMQ385" s="5"/>
      <c r="CMR385" s="5"/>
      <c r="CMS385" s="5"/>
      <c r="CMT385" s="5"/>
      <c r="CMU385" s="5"/>
      <c r="CMV385" s="5"/>
      <c r="CMW385" s="5"/>
      <c r="CMX385" s="5"/>
      <c r="CMY385" s="5"/>
      <c r="CMZ385" s="5"/>
      <c r="CNA385" s="5"/>
      <c r="CNB385" s="5"/>
      <c r="CNC385" s="5"/>
      <c r="CND385" s="5"/>
      <c r="CNE385" s="5"/>
      <c r="CNF385" s="5"/>
      <c r="CNG385" s="5"/>
      <c r="CNH385" s="5"/>
      <c r="CNI385" s="5"/>
      <c r="CNJ385" s="5"/>
      <c r="CNK385" s="5"/>
      <c r="CNL385" s="5"/>
      <c r="CNM385" s="5"/>
      <c r="CNN385" s="5"/>
      <c r="CNO385" s="5"/>
      <c r="CNP385" s="5"/>
      <c r="CNQ385" s="5"/>
      <c r="CNR385" s="5"/>
      <c r="CNS385" s="5"/>
      <c r="CNT385" s="5"/>
      <c r="CNU385" s="5"/>
      <c r="CNV385" s="5"/>
      <c r="CNW385" s="5"/>
      <c r="CNX385" s="5"/>
      <c r="CNY385" s="5"/>
      <c r="CNZ385" s="5"/>
      <c r="COA385" s="5"/>
      <c r="COB385" s="5"/>
      <c r="COC385" s="5"/>
      <c r="COD385" s="5"/>
      <c r="COE385" s="5"/>
      <c r="COF385" s="5"/>
      <c r="COG385" s="5"/>
      <c r="COH385" s="5"/>
      <c r="COI385" s="5"/>
      <c r="COJ385" s="5"/>
      <c r="COK385" s="5"/>
      <c r="COL385" s="5"/>
      <c r="COM385" s="5"/>
      <c r="CON385" s="5"/>
      <c r="COO385" s="5"/>
      <c r="COP385" s="5"/>
      <c r="COQ385" s="5"/>
      <c r="COR385" s="5"/>
      <c r="COS385" s="5"/>
      <c r="COT385" s="5"/>
      <c r="COU385" s="5"/>
      <c r="COV385" s="5"/>
      <c r="COW385" s="5"/>
      <c r="COX385" s="5"/>
      <c r="COY385" s="5"/>
      <c r="COZ385" s="5"/>
      <c r="CPA385" s="5"/>
      <c r="CPB385" s="5"/>
      <c r="CPC385" s="5"/>
      <c r="CPD385" s="5"/>
      <c r="CPE385" s="5"/>
      <c r="CPF385" s="5"/>
      <c r="CPG385" s="5"/>
      <c r="CPH385" s="5"/>
      <c r="CPI385" s="5"/>
      <c r="CPJ385" s="5"/>
      <c r="CPK385" s="5"/>
      <c r="CPL385" s="5"/>
      <c r="CPM385" s="5"/>
      <c r="CPN385" s="5"/>
      <c r="CPO385" s="5"/>
      <c r="CPP385" s="5"/>
      <c r="CPQ385" s="5"/>
      <c r="CPR385" s="5"/>
      <c r="CPS385" s="5"/>
      <c r="CPT385" s="5"/>
      <c r="CPU385" s="5"/>
      <c r="CPV385" s="5"/>
      <c r="CPW385" s="5"/>
      <c r="CPX385" s="5"/>
      <c r="CPY385" s="5"/>
      <c r="CPZ385" s="5"/>
      <c r="CQA385" s="5"/>
      <c r="CQB385" s="5"/>
      <c r="CQC385" s="5"/>
      <c r="CQD385" s="5"/>
      <c r="CQE385" s="5"/>
      <c r="CQF385" s="5"/>
      <c r="CQG385" s="5"/>
      <c r="CQH385" s="5"/>
      <c r="CQI385" s="5"/>
      <c r="CQJ385" s="5"/>
      <c r="CQK385" s="5"/>
      <c r="CQL385" s="5"/>
      <c r="CQM385" s="5"/>
      <c r="CQN385" s="5"/>
      <c r="CQO385" s="5"/>
      <c r="CQP385" s="5"/>
      <c r="CQQ385" s="5"/>
      <c r="CQR385" s="5"/>
      <c r="CQS385" s="5"/>
      <c r="CQT385" s="5"/>
      <c r="CQU385" s="5"/>
      <c r="CQV385" s="5"/>
      <c r="CQW385" s="5"/>
      <c r="CQX385" s="5"/>
      <c r="CQY385" s="5"/>
      <c r="CQZ385" s="5"/>
      <c r="CRA385" s="5"/>
      <c r="CRB385" s="5"/>
      <c r="CRC385" s="5"/>
      <c r="CRD385" s="5"/>
      <c r="CRE385" s="5"/>
      <c r="CRF385" s="5"/>
      <c r="CRG385" s="5"/>
      <c r="CRH385" s="5"/>
      <c r="CRI385" s="5"/>
      <c r="CRJ385" s="5"/>
      <c r="CRK385" s="5"/>
      <c r="CRL385" s="5"/>
      <c r="CRM385" s="5"/>
      <c r="CRN385" s="5"/>
      <c r="CRO385" s="5"/>
      <c r="CRP385" s="5"/>
      <c r="CRQ385" s="5"/>
      <c r="CRR385" s="5"/>
      <c r="CRS385" s="5"/>
      <c r="CRT385" s="5"/>
      <c r="CRU385" s="5"/>
      <c r="CRV385" s="5"/>
      <c r="CRW385" s="5"/>
      <c r="CRX385" s="5"/>
      <c r="CRY385" s="5"/>
      <c r="CRZ385" s="5"/>
      <c r="CSA385" s="5"/>
      <c r="CSB385" s="5"/>
      <c r="CSC385" s="5"/>
      <c r="CSD385" s="5"/>
      <c r="CSE385" s="5"/>
      <c r="CSF385" s="5"/>
      <c r="CSG385" s="5"/>
      <c r="CSH385" s="5"/>
      <c r="CSI385" s="5"/>
      <c r="CSJ385" s="5"/>
      <c r="CSK385" s="5"/>
      <c r="CSL385" s="5"/>
      <c r="CSM385" s="5"/>
      <c r="CSN385" s="5"/>
      <c r="CSO385" s="5"/>
      <c r="CSP385" s="5"/>
      <c r="CSQ385" s="5"/>
      <c r="CSR385" s="5"/>
      <c r="CSS385" s="5"/>
      <c r="CST385" s="5"/>
      <c r="CSU385" s="5"/>
      <c r="CSV385" s="5"/>
      <c r="CSW385" s="5"/>
      <c r="CSX385" s="5"/>
      <c r="CSY385" s="5"/>
      <c r="CSZ385" s="5"/>
      <c r="CTA385" s="5"/>
      <c r="CTB385" s="5"/>
      <c r="CTC385" s="5"/>
      <c r="CTD385" s="5"/>
      <c r="CTE385" s="5"/>
      <c r="CTF385" s="5"/>
      <c r="CTG385" s="5"/>
      <c r="CTH385" s="5"/>
      <c r="CTI385" s="5"/>
      <c r="CTJ385" s="5"/>
      <c r="CTK385" s="5"/>
      <c r="CTL385" s="5"/>
      <c r="CTM385" s="5"/>
      <c r="CTN385" s="5"/>
      <c r="CTO385" s="5"/>
      <c r="CTP385" s="5"/>
      <c r="CTQ385" s="5"/>
      <c r="CTR385" s="5"/>
      <c r="CTS385" s="5"/>
      <c r="CTT385" s="5"/>
      <c r="CTU385" s="5"/>
      <c r="CTV385" s="5"/>
      <c r="CTW385" s="5"/>
      <c r="CTX385" s="5"/>
      <c r="CTY385" s="5"/>
      <c r="CTZ385" s="5"/>
      <c r="CUA385" s="5"/>
      <c r="CUB385" s="5"/>
      <c r="CUC385" s="5"/>
      <c r="CUD385" s="5"/>
      <c r="CUE385" s="5"/>
      <c r="CUF385" s="5"/>
      <c r="CUG385" s="5"/>
      <c r="CUH385" s="5"/>
      <c r="CUI385" s="5"/>
      <c r="CUJ385" s="5"/>
      <c r="CUK385" s="5"/>
      <c r="CUL385" s="5"/>
      <c r="CUM385" s="5"/>
      <c r="CUN385" s="5"/>
      <c r="CUO385" s="5"/>
      <c r="CUP385" s="5"/>
      <c r="CUQ385" s="5"/>
      <c r="CUR385" s="5"/>
      <c r="CUS385" s="5"/>
      <c r="CUT385" s="5"/>
      <c r="CUU385" s="5"/>
      <c r="CUV385" s="5"/>
      <c r="CUW385" s="5"/>
      <c r="CUX385" s="5"/>
      <c r="CUY385" s="5"/>
      <c r="CUZ385" s="5"/>
      <c r="CVA385" s="5"/>
      <c r="CVB385" s="5"/>
      <c r="CVC385" s="5"/>
      <c r="CVD385" s="5"/>
      <c r="CVE385" s="5"/>
      <c r="CVF385" s="5"/>
      <c r="CVG385" s="5"/>
      <c r="CVH385" s="5"/>
      <c r="CVI385" s="5"/>
      <c r="CVJ385" s="5"/>
      <c r="CVK385" s="5"/>
      <c r="CVL385" s="5"/>
      <c r="CVM385" s="5"/>
      <c r="CVN385" s="5"/>
      <c r="CVO385" s="5"/>
      <c r="CVP385" s="5"/>
      <c r="CVQ385" s="5"/>
      <c r="CVR385" s="5"/>
      <c r="CVS385" s="5"/>
      <c r="CVT385" s="5"/>
      <c r="CVU385" s="5"/>
      <c r="CVV385" s="5"/>
      <c r="CVW385" s="5"/>
      <c r="CVX385" s="5"/>
      <c r="CVY385" s="5"/>
      <c r="CVZ385" s="5"/>
      <c r="CWA385" s="5"/>
      <c r="CWB385" s="5"/>
      <c r="CWC385" s="5"/>
      <c r="CWD385" s="5"/>
      <c r="CWE385" s="5"/>
      <c r="CWF385" s="5"/>
      <c r="CWG385" s="5"/>
      <c r="CWH385" s="5"/>
      <c r="CWI385" s="5"/>
      <c r="CWJ385" s="5"/>
      <c r="CWK385" s="5"/>
      <c r="CWL385" s="5"/>
      <c r="CWM385" s="5"/>
      <c r="CWN385" s="5"/>
      <c r="CWO385" s="5"/>
      <c r="CWP385" s="5"/>
      <c r="CWQ385" s="5"/>
      <c r="CWR385" s="5"/>
      <c r="CWS385" s="5"/>
      <c r="CWT385" s="5"/>
      <c r="CWU385" s="5"/>
      <c r="CWV385" s="5"/>
      <c r="CWW385" s="5"/>
      <c r="CWX385" s="5"/>
      <c r="CWY385" s="5"/>
      <c r="CWZ385" s="5"/>
      <c r="CXA385" s="5"/>
      <c r="CXB385" s="5"/>
      <c r="CXC385" s="5"/>
      <c r="CXD385" s="5"/>
      <c r="CXE385" s="5"/>
      <c r="CXF385" s="5"/>
      <c r="CXG385" s="5"/>
      <c r="CXH385" s="5"/>
      <c r="CXI385" s="5"/>
      <c r="CXJ385" s="5"/>
      <c r="CXK385" s="5"/>
      <c r="CXL385" s="5"/>
      <c r="CXM385" s="5"/>
      <c r="CXN385" s="5"/>
      <c r="CXO385" s="5"/>
      <c r="CXP385" s="5"/>
      <c r="CXQ385" s="5"/>
      <c r="CXR385" s="5"/>
      <c r="CXS385" s="5"/>
      <c r="CXT385" s="5"/>
      <c r="CXU385" s="5"/>
      <c r="CXV385" s="5"/>
      <c r="CXW385" s="5"/>
      <c r="CXX385" s="5"/>
      <c r="CXY385" s="5"/>
      <c r="CXZ385" s="5"/>
      <c r="CYA385" s="5"/>
      <c r="CYB385" s="5"/>
      <c r="CYC385" s="5"/>
      <c r="CYD385" s="5"/>
      <c r="CYE385" s="5"/>
      <c r="CYF385" s="5"/>
      <c r="CYG385" s="5"/>
      <c r="CYH385" s="5"/>
      <c r="CYI385" s="5"/>
      <c r="CYJ385" s="5"/>
      <c r="CYK385" s="5"/>
      <c r="CYL385" s="5"/>
      <c r="CYM385" s="5"/>
      <c r="CYN385" s="5"/>
      <c r="CYO385" s="5"/>
      <c r="CYP385" s="5"/>
      <c r="CYQ385" s="5"/>
      <c r="CYR385" s="5"/>
      <c r="CYS385" s="5"/>
      <c r="CYT385" s="5"/>
      <c r="CYU385" s="5"/>
      <c r="CYV385" s="5"/>
      <c r="CYW385" s="5"/>
      <c r="CYX385" s="5"/>
      <c r="CYY385" s="5"/>
      <c r="CYZ385" s="5"/>
      <c r="CZA385" s="5"/>
      <c r="CZB385" s="5"/>
      <c r="CZC385" s="5"/>
      <c r="CZD385" s="5"/>
      <c r="CZE385" s="5"/>
      <c r="CZF385" s="5"/>
      <c r="CZG385" s="5"/>
      <c r="CZH385" s="5"/>
      <c r="CZI385" s="5"/>
      <c r="CZJ385" s="5"/>
      <c r="CZK385" s="5"/>
      <c r="CZL385" s="5"/>
      <c r="CZM385" s="5"/>
      <c r="CZN385" s="5"/>
      <c r="CZO385" s="5"/>
      <c r="CZP385" s="5"/>
      <c r="CZQ385" s="5"/>
      <c r="CZR385" s="5"/>
      <c r="CZS385" s="5"/>
      <c r="CZT385" s="5"/>
      <c r="CZU385" s="5"/>
      <c r="CZV385" s="5"/>
      <c r="CZW385" s="5"/>
      <c r="CZX385" s="5"/>
      <c r="CZY385" s="5"/>
      <c r="CZZ385" s="5"/>
      <c r="DAA385" s="5"/>
      <c r="DAB385" s="5"/>
      <c r="DAC385" s="5"/>
      <c r="DAD385" s="5"/>
      <c r="DAE385" s="5"/>
      <c r="DAF385" s="5"/>
      <c r="DAG385" s="5"/>
      <c r="DAH385" s="5"/>
      <c r="DAI385" s="5"/>
      <c r="DAJ385" s="5"/>
      <c r="DAK385" s="5"/>
      <c r="DAL385" s="5"/>
      <c r="DAM385" s="5"/>
      <c r="DAN385" s="5"/>
      <c r="DAO385" s="5"/>
      <c r="DAP385" s="5"/>
      <c r="DAQ385" s="5"/>
      <c r="DAR385" s="5"/>
      <c r="DAS385" s="5"/>
      <c r="DAT385" s="5"/>
      <c r="DAU385" s="5"/>
      <c r="DAV385" s="5"/>
      <c r="DAW385" s="5"/>
      <c r="DAX385" s="5"/>
      <c r="DAY385" s="5"/>
      <c r="DAZ385" s="5"/>
      <c r="DBA385" s="5"/>
      <c r="DBB385" s="5"/>
      <c r="DBC385" s="5"/>
      <c r="DBD385" s="5"/>
      <c r="DBE385" s="5"/>
      <c r="DBF385" s="5"/>
      <c r="DBG385" s="5"/>
      <c r="DBH385" s="5"/>
      <c r="DBI385" s="5"/>
      <c r="DBJ385" s="5"/>
      <c r="DBK385" s="5"/>
      <c r="DBL385" s="5"/>
      <c r="DBM385" s="5"/>
      <c r="DBN385" s="5"/>
      <c r="DBO385" s="5"/>
      <c r="DBP385" s="5"/>
      <c r="DBQ385" s="5"/>
      <c r="DBR385" s="5"/>
      <c r="DBS385" s="5"/>
      <c r="DBT385" s="5"/>
      <c r="DBU385" s="5"/>
      <c r="DBV385" s="5"/>
      <c r="DBW385" s="5"/>
      <c r="DBX385" s="5"/>
      <c r="DBY385" s="5"/>
      <c r="DBZ385" s="5"/>
      <c r="DCA385" s="5"/>
      <c r="DCB385" s="5"/>
      <c r="DCC385" s="5"/>
      <c r="DCD385" s="5"/>
      <c r="DCE385" s="5"/>
      <c r="DCF385" s="5"/>
      <c r="DCG385" s="5"/>
      <c r="DCH385" s="5"/>
      <c r="DCI385" s="5"/>
      <c r="DCJ385" s="5"/>
      <c r="DCK385" s="5"/>
      <c r="DCL385" s="5"/>
      <c r="DCM385" s="5"/>
      <c r="DCN385" s="5"/>
      <c r="DCO385" s="5"/>
      <c r="DCP385" s="5"/>
      <c r="DCQ385" s="5"/>
      <c r="DCR385" s="5"/>
      <c r="DCS385" s="5"/>
      <c r="DCT385" s="5"/>
      <c r="DCU385" s="5"/>
      <c r="DCV385" s="5"/>
      <c r="DCW385" s="5"/>
      <c r="DCX385" s="5"/>
      <c r="DCY385" s="5"/>
      <c r="DCZ385" s="5"/>
      <c r="DDA385" s="5"/>
      <c r="DDB385" s="5"/>
      <c r="DDC385" s="5"/>
      <c r="DDD385" s="5"/>
      <c r="DDE385" s="5"/>
      <c r="DDF385" s="5"/>
      <c r="DDG385" s="5"/>
      <c r="DDH385" s="5"/>
      <c r="DDI385" s="5"/>
      <c r="DDJ385" s="5"/>
      <c r="DDK385" s="5"/>
      <c r="DDL385" s="5"/>
      <c r="DDM385" s="5"/>
      <c r="DDN385" s="5"/>
      <c r="DDO385" s="5"/>
      <c r="DDP385" s="5"/>
      <c r="DDQ385" s="5"/>
      <c r="DDR385" s="5"/>
      <c r="DDS385" s="5"/>
      <c r="DDT385" s="5"/>
      <c r="DDU385" s="5"/>
      <c r="DDV385" s="5"/>
      <c r="DDW385" s="5"/>
      <c r="DDX385" s="5"/>
      <c r="DDY385" s="5"/>
      <c r="DDZ385" s="5"/>
      <c r="DEA385" s="5"/>
      <c r="DEB385" s="5"/>
      <c r="DEC385" s="5"/>
      <c r="DED385" s="5"/>
      <c r="DEE385" s="5"/>
      <c r="DEF385" s="5"/>
      <c r="DEG385" s="5"/>
      <c r="DEH385" s="5"/>
      <c r="DEI385" s="5"/>
      <c r="DEJ385" s="5"/>
      <c r="DEK385" s="5"/>
      <c r="DEL385" s="5"/>
      <c r="DEM385" s="5"/>
      <c r="DEN385" s="5"/>
      <c r="DEO385" s="5"/>
      <c r="DEP385" s="5"/>
      <c r="DEQ385" s="5"/>
      <c r="DER385" s="5"/>
      <c r="DES385" s="5"/>
      <c r="DET385" s="5"/>
      <c r="DEU385" s="5"/>
      <c r="DEV385" s="5"/>
      <c r="DEW385" s="5"/>
      <c r="DEX385" s="5"/>
      <c r="DEY385" s="5"/>
      <c r="DEZ385" s="5"/>
      <c r="DFA385" s="5"/>
      <c r="DFB385" s="5"/>
      <c r="DFC385" s="5"/>
      <c r="DFD385" s="5"/>
      <c r="DFE385" s="5"/>
      <c r="DFF385" s="5"/>
      <c r="DFG385" s="5"/>
      <c r="DFH385" s="5"/>
      <c r="DFI385" s="5"/>
      <c r="DFJ385" s="5"/>
      <c r="DFK385" s="5"/>
      <c r="DFL385" s="5"/>
      <c r="DFM385" s="5"/>
      <c r="DFN385" s="5"/>
      <c r="DFO385" s="5"/>
      <c r="DFP385" s="5"/>
      <c r="DFQ385" s="5"/>
      <c r="DFR385" s="5"/>
      <c r="DFS385" s="5"/>
      <c r="DFT385" s="5"/>
      <c r="DFU385" s="5"/>
      <c r="DFV385" s="5"/>
      <c r="DFW385" s="5"/>
      <c r="DFX385" s="5"/>
      <c r="DFY385" s="5"/>
      <c r="DFZ385" s="5"/>
      <c r="DGA385" s="5"/>
      <c r="DGB385" s="5"/>
      <c r="DGC385" s="5"/>
      <c r="DGD385" s="5"/>
      <c r="DGE385" s="5"/>
      <c r="DGF385" s="5"/>
      <c r="DGG385" s="5"/>
      <c r="DGH385" s="5"/>
      <c r="DGI385" s="5"/>
      <c r="DGJ385" s="5"/>
      <c r="DGK385" s="5"/>
      <c r="DGL385" s="5"/>
      <c r="DGM385" s="5"/>
      <c r="DGN385" s="5"/>
      <c r="DGO385" s="5"/>
      <c r="DGP385" s="5"/>
      <c r="DGQ385" s="5"/>
      <c r="DGR385" s="5"/>
      <c r="DGS385" s="5"/>
      <c r="DGT385" s="5"/>
      <c r="DGU385" s="5"/>
      <c r="DGV385" s="5"/>
      <c r="DGW385" s="5"/>
      <c r="DGX385" s="5"/>
      <c r="DGY385" s="5"/>
      <c r="DGZ385" s="5"/>
      <c r="DHA385" s="5"/>
      <c r="DHB385" s="5"/>
      <c r="DHC385" s="5"/>
      <c r="DHD385" s="5"/>
      <c r="DHE385" s="5"/>
      <c r="DHF385" s="5"/>
      <c r="DHG385" s="5"/>
      <c r="DHH385" s="5"/>
      <c r="DHI385" s="5"/>
      <c r="DHJ385" s="5"/>
      <c r="DHK385" s="5"/>
      <c r="DHL385" s="5"/>
      <c r="DHM385" s="5"/>
      <c r="DHN385" s="5"/>
      <c r="DHO385" s="5"/>
      <c r="DHP385" s="5"/>
      <c r="DHQ385" s="5"/>
      <c r="DHR385" s="5"/>
      <c r="DHS385" s="5"/>
      <c r="DHT385" s="5"/>
      <c r="DHU385" s="5"/>
      <c r="DHV385" s="5"/>
      <c r="DHW385" s="5"/>
      <c r="DHX385" s="5"/>
      <c r="DHY385" s="5"/>
      <c r="DHZ385" s="5"/>
      <c r="DIA385" s="5"/>
      <c r="DIB385" s="5"/>
      <c r="DIC385" s="5"/>
      <c r="DID385" s="5"/>
      <c r="DIE385" s="5"/>
      <c r="DIF385" s="5"/>
      <c r="DIG385" s="5"/>
      <c r="DIH385" s="5"/>
      <c r="DII385" s="5"/>
      <c r="DIJ385" s="5"/>
      <c r="DIK385" s="5"/>
      <c r="DIL385" s="5"/>
      <c r="DIM385" s="5"/>
      <c r="DIN385" s="5"/>
      <c r="DIO385" s="5"/>
      <c r="DIP385" s="5"/>
      <c r="DIQ385" s="5"/>
      <c r="DIR385" s="5"/>
      <c r="DIS385" s="5"/>
      <c r="DIT385" s="5"/>
      <c r="DIU385" s="5"/>
      <c r="DIV385" s="5"/>
      <c r="DIW385" s="5"/>
      <c r="DIX385" s="5"/>
      <c r="DIY385" s="5"/>
      <c r="DIZ385" s="5"/>
      <c r="DJA385" s="5"/>
      <c r="DJB385" s="5"/>
      <c r="DJC385" s="5"/>
      <c r="DJD385" s="5"/>
      <c r="DJE385" s="5"/>
      <c r="DJF385" s="5"/>
      <c r="DJG385" s="5"/>
      <c r="DJH385" s="5"/>
      <c r="DJI385" s="5"/>
      <c r="DJJ385" s="5"/>
      <c r="DJK385" s="5"/>
      <c r="DJL385" s="5"/>
      <c r="DJM385" s="5"/>
      <c r="DJN385" s="5"/>
      <c r="DJO385" s="5"/>
      <c r="DJP385" s="5"/>
      <c r="DJQ385" s="5"/>
      <c r="DJR385" s="5"/>
      <c r="DJS385" s="5"/>
      <c r="DJT385" s="5"/>
      <c r="DJU385" s="5"/>
      <c r="DJV385" s="5"/>
      <c r="DJW385" s="5"/>
      <c r="DJX385" s="5"/>
      <c r="DJY385" s="5"/>
      <c r="DJZ385" s="5"/>
      <c r="DKA385" s="5"/>
      <c r="DKB385" s="5"/>
      <c r="DKC385" s="5"/>
      <c r="DKD385" s="5"/>
      <c r="DKE385" s="5"/>
      <c r="DKF385" s="5"/>
      <c r="DKG385" s="5"/>
      <c r="DKH385" s="5"/>
      <c r="DKI385" s="5"/>
      <c r="DKJ385" s="5"/>
      <c r="DKK385" s="5"/>
      <c r="DKL385" s="5"/>
      <c r="DKM385" s="5"/>
      <c r="DKN385" s="5"/>
      <c r="DKO385" s="5"/>
      <c r="DKP385" s="5"/>
      <c r="DKQ385" s="5"/>
      <c r="DKR385" s="5"/>
      <c r="DKS385" s="5"/>
      <c r="DKT385" s="5"/>
      <c r="DKU385" s="5"/>
      <c r="DKV385" s="5"/>
      <c r="DKW385" s="5"/>
      <c r="DKX385" s="5"/>
      <c r="DKY385" s="5"/>
      <c r="DKZ385" s="5"/>
      <c r="DLA385" s="5"/>
      <c r="DLB385" s="5"/>
      <c r="DLC385" s="5"/>
      <c r="DLD385" s="5"/>
      <c r="DLE385" s="5"/>
      <c r="DLF385" s="5"/>
      <c r="DLG385" s="5"/>
      <c r="DLH385" s="5"/>
      <c r="DLI385" s="5"/>
      <c r="DLJ385" s="5"/>
      <c r="DLK385" s="5"/>
      <c r="DLL385" s="5"/>
      <c r="DLM385" s="5"/>
      <c r="DLN385" s="5"/>
      <c r="DLO385" s="5"/>
      <c r="DLP385" s="5"/>
      <c r="DLQ385" s="5"/>
      <c r="DLR385" s="5"/>
      <c r="DLS385" s="5"/>
      <c r="DLT385" s="5"/>
      <c r="DLU385" s="5"/>
      <c r="DLV385" s="5"/>
      <c r="DLW385" s="5"/>
      <c r="DLX385" s="5"/>
      <c r="DLY385" s="5"/>
      <c r="DLZ385" s="5"/>
      <c r="DMA385" s="5"/>
      <c r="DMB385" s="5"/>
      <c r="DMC385" s="5"/>
      <c r="DMD385" s="5"/>
      <c r="DME385" s="5"/>
      <c r="DMF385" s="5"/>
      <c r="DMG385" s="5"/>
      <c r="DMH385" s="5"/>
      <c r="DMI385" s="5"/>
      <c r="DMJ385" s="5"/>
      <c r="DMK385" s="5"/>
      <c r="DML385" s="5"/>
      <c r="DMM385" s="5"/>
      <c r="DMN385" s="5"/>
      <c r="DMO385" s="5"/>
      <c r="DMP385" s="5"/>
      <c r="DMQ385" s="5"/>
      <c r="DMR385" s="5"/>
      <c r="DMS385" s="5"/>
      <c r="DMT385" s="5"/>
      <c r="DMU385" s="5"/>
      <c r="DMV385" s="5"/>
      <c r="DMW385" s="5"/>
      <c r="DMX385" s="5"/>
      <c r="DMY385" s="5"/>
      <c r="DMZ385" s="5"/>
      <c r="DNA385" s="5"/>
      <c r="DNB385" s="5"/>
      <c r="DNC385" s="5"/>
      <c r="DND385" s="5"/>
      <c r="DNE385" s="5"/>
      <c r="DNF385" s="5"/>
      <c r="DNG385" s="5"/>
      <c r="DNH385" s="5"/>
      <c r="DNI385" s="5"/>
      <c r="DNJ385" s="5"/>
      <c r="DNK385" s="5"/>
      <c r="DNL385" s="5"/>
      <c r="DNM385" s="5"/>
      <c r="DNN385" s="5"/>
      <c r="DNO385" s="5"/>
      <c r="DNP385" s="5"/>
      <c r="DNQ385" s="5"/>
      <c r="DNR385" s="5"/>
      <c r="DNS385" s="5"/>
      <c r="DNT385" s="5"/>
      <c r="DNU385" s="5"/>
      <c r="DNV385" s="5"/>
      <c r="DNW385" s="5"/>
      <c r="DNX385" s="5"/>
      <c r="DNY385" s="5"/>
      <c r="DNZ385" s="5"/>
      <c r="DOA385" s="5"/>
      <c r="DOB385" s="5"/>
      <c r="DOC385" s="5"/>
      <c r="DOD385" s="5"/>
      <c r="DOE385" s="5"/>
      <c r="DOF385" s="5"/>
      <c r="DOG385" s="5"/>
      <c r="DOH385" s="5"/>
      <c r="DOI385" s="5"/>
      <c r="DOJ385" s="5"/>
      <c r="DOK385" s="5"/>
      <c r="DOL385" s="5"/>
      <c r="DOM385" s="5"/>
      <c r="DON385" s="5"/>
      <c r="DOO385" s="5"/>
      <c r="DOP385" s="5"/>
      <c r="DOQ385" s="5"/>
      <c r="DOR385" s="5"/>
      <c r="DOS385" s="5"/>
      <c r="DOT385" s="5"/>
      <c r="DOU385" s="5"/>
      <c r="DOV385" s="5"/>
      <c r="DOW385" s="5"/>
      <c r="DOX385" s="5"/>
      <c r="DOY385" s="5"/>
      <c r="DOZ385" s="5"/>
      <c r="DPA385" s="5"/>
      <c r="DPB385" s="5"/>
      <c r="DPC385" s="5"/>
      <c r="DPD385" s="5"/>
      <c r="DPE385" s="5"/>
      <c r="DPF385" s="5"/>
      <c r="DPG385" s="5"/>
      <c r="DPH385" s="5"/>
      <c r="DPI385" s="5"/>
      <c r="DPJ385" s="5"/>
      <c r="DPK385" s="5"/>
      <c r="DPL385" s="5"/>
      <c r="DPM385" s="5"/>
      <c r="DPN385" s="5"/>
      <c r="DPO385" s="5"/>
      <c r="DPP385" s="5"/>
      <c r="DPQ385" s="5"/>
      <c r="DPR385" s="5"/>
      <c r="DPS385" s="5"/>
      <c r="DPT385" s="5"/>
      <c r="DPU385" s="5"/>
      <c r="DPV385" s="5"/>
      <c r="DPW385" s="5"/>
      <c r="DPX385" s="5"/>
      <c r="DPY385" s="5"/>
      <c r="DPZ385" s="5"/>
      <c r="DQA385" s="5"/>
      <c r="DQB385" s="5"/>
      <c r="DQC385" s="5"/>
      <c r="DQD385" s="5"/>
      <c r="DQE385" s="5"/>
      <c r="DQF385" s="5"/>
      <c r="DQG385" s="5"/>
      <c r="DQH385" s="5"/>
      <c r="DQI385" s="5"/>
      <c r="DQJ385" s="5"/>
      <c r="DQK385" s="5"/>
      <c r="DQL385" s="5"/>
      <c r="DQM385" s="5"/>
      <c r="DQN385" s="5"/>
      <c r="DQO385" s="5"/>
      <c r="DQP385" s="5"/>
      <c r="DQQ385" s="5"/>
      <c r="DQR385" s="5"/>
      <c r="DQS385" s="5"/>
      <c r="DQT385" s="5"/>
      <c r="DQU385" s="5"/>
      <c r="DQV385" s="5"/>
      <c r="DQW385" s="5"/>
      <c r="DQX385" s="5"/>
      <c r="DQY385" s="5"/>
      <c r="DQZ385" s="5"/>
      <c r="DRA385" s="5"/>
      <c r="DRB385" s="5"/>
      <c r="DRC385" s="5"/>
      <c r="DRD385" s="5"/>
      <c r="DRE385" s="5"/>
      <c r="DRF385" s="5"/>
      <c r="DRG385" s="5"/>
      <c r="DRH385" s="5"/>
      <c r="DRI385" s="5"/>
      <c r="DRJ385" s="5"/>
      <c r="DRK385" s="5"/>
      <c r="DRL385" s="5"/>
      <c r="DRM385" s="5"/>
      <c r="DRN385" s="5"/>
      <c r="DRO385" s="5"/>
      <c r="DRP385" s="5"/>
      <c r="DRQ385" s="5"/>
      <c r="DRR385" s="5"/>
      <c r="DRS385" s="5"/>
      <c r="DRT385" s="5"/>
      <c r="DRU385" s="5"/>
      <c r="DRV385" s="5"/>
      <c r="DRW385" s="5"/>
      <c r="DRX385" s="5"/>
      <c r="DRY385" s="5"/>
      <c r="DRZ385" s="5"/>
      <c r="DSA385" s="5"/>
      <c r="DSB385" s="5"/>
      <c r="DSC385" s="5"/>
      <c r="DSD385" s="5"/>
      <c r="DSE385" s="5"/>
      <c r="DSF385" s="5"/>
      <c r="DSG385" s="5"/>
      <c r="DSH385" s="5"/>
      <c r="DSI385" s="5"/>
      <c r="DSJ385" s="5"/>
      <c r="DSK385" s="5"/>
      <c r="DSL385" s="5"/>
      <c r="DSM385" s="5"/>
      <c r="DSN385" s="5"/>
      <c r="DSO385" s="5"/>
      <c r="DSP385" s="5"/>
      <c r="DSQ385" s="5"/>
      <c r="DSR385" s="5"/>
      <c r="DSS385" s="5"/>
      <c r="DST385" s="5"/>
      <c r="DSU385" s="5"/>
      <c r="DSV385" s="5"/>
      <c r="DSW385" s="5"/>
      <c r="DSX385" s="5"/>
      <c r="DSY385" s="5"/>
      <c r="DSZ385" s="5"/>
      <c r="DTA385" s="5"/>
      <c r="DTB385" s="5"/>
      <c r="DTC385" s="5"/>
      <c r="DTD385" s="5"/>
      <c r="DTE385" s="5"/>
      <c r="DTF385" s="5"/>
      <c r="DTG385" s="5"/>
      <c r="DTH385" s="5"/>
      <c r="DTI385" s="5"/>
      <c r="DTJ385" s="5"/>
      <c r="DTK385" s="5"/>
      <c r="DTL385" s="5"/>
      <c r="DTM385" s="5"/>
      <c r="DTN385" s="5"/>
      <c r="DTO385" s="5"/>
      <c r="DTP385" s="5"/>
      <c r="DTQ385" s="5"/>
      <c r="DTR385" s="5"/>
      <c r="DTS385" s="5"/>
      <c r="DTT385" s="5"/>
      <c r="DTU385" s="5"/>
      <c r="DTV385" s="5"/>
      <c r="DTW385" s="5"/>
      <c r="DTX385" s="5"/>
      <c r="DTY385" s="5"/>
      <c r="DTZ385" s="5"/>
      <c r="DUA385" s="5"/>
      <c r="DUB385" s="5"/>
      <c r="DUC385" s="5"/>
      <c r="DUD385" s="5"/>
      <c r="DUE385" s="5"/>
      <c r="DUF385" s="5"/>
      <c r="DUG385" s="5"/>
      <c r="DUH385" s="5"/>
      <c r="DUI385" s="5"/>
      <c r="DUJ385" s="5"/>
      <c r="DUK385" s="5"/>
      <c r="DUL385" s="5"/>
      <c r="DUM385" s="5"/>
      <c r="DUN385" s="5"/>
      <c r="DUO385" s="5"/>
      <c r="DUP385" s="5"/>
      <c r="DUQ385" s="5"/>
      <c r="DUR385" s="5"/>
      <c r="DUS385" s="5"/>
      <c r="DUT385" s="5"/>
      <c r="DUU385" s="5"/>
      <c r="DUV385" s="5"/>
      <c r="DUW385" s="5"/>
      <c r="DUX385" s="5"/>
      <c r="DUY385" s="5"/>
      <c r="DUZ385" s="5"/>
      <c r="DVA385" s="5"/>
      <c r="DVB385" s="5"/>
      <c r="DVC385" s="5"/>
      <c r="DVD385" s="5"/>
      <c r="DVE385" s="5"/>
      <c r="DVF385" s="5"/>
      <c r="DVG385" s="5"/>
      <c r="DVH385" s="5"/>
      <c r="DVI385" s="5"/>
      <c r="DVJ385" s="5"/>
      <c r="DVK385" s="5"/>
      <c r="DVL385" s="5"/>
      <c r="DVM385" s="5"/>
      <c r="DVN385" s="5"/>
      <c r="DVO385" s="5"/>
      <c r="DVP385" s="5"/>
      <c r="DVQ385" s="5"/>
      <c r="DVR385" s="5"/>
      <c r="DVS385" s="5"/>
      <c r="DVT385" s="5"/>
      <c r="DVU385" s="5"/>
      <c r="DVV385" s="5"/>
      <c r="DVW385" s="5"/>
      <c r="DVX385" s="5"/>
      <c r="DVY385" s="5"/>
      <c r="DVZ385" s="5"/>
      <c r="DWA385" s="5"/>
      <c r="DWB385" s="5"/>
      <c r="DWC385" s="5"/>
      <c r="DWD385" s="5"/>
      <c r="DWE385" s="5"/>
      <c r="DWF385" s="5"/>
      <c r="DWG385" s="5"/>
      <c r="DWH385" s="5"/>
      <c r="DWI385" s="5"/>
      <c r="DWJ385" s="5"/>
      <c r="DWK385" s="5"/>
      <c r="DWL385" s="5"/>
      <c r="DWM385" s="5"/>
      <c r="DWN385" s="5"/>
      <c r="DWO385" s="5"/>
      <c r="DWP385" s="5"/>
      <c r="DWQ385" s="5"/>
      <c r="DWR385" s="5"/>
      <c r="DWS385" s="5"/>
      <c r="DWT385" s="5"/>
      <c r="DWU385" s="5"/>
      <c r="DWV385" s="5"/>
      <c r="DWW385" s="5"/>
      <c r="DWX385" s="5"/>
      <c r="DWY385" s="5"/>
      <c r="DWZ385" s="5"/>
      <c r="DXA385" s="5"/>
      <c r="DXB385" s="5"/>
      <c r="DXC385" s="5"/>
      <c r="DXD385" s="5"/>
      <c r="DXE385" s="5"/>
      <c r="DXF385" s="5"/>
      <c r="DXG385" s="5"/>
      <c r="DXH385" s="5"/>
      <c r="DXI385" s="5"/>
      <c r="DXJ385" s="5"/>
      <c r="DXK385" s="5"/>
      <c r="DXL385" s="5"/>
      <c r="DXM385" s="5"/>
      <c r="DXN385" s="5"/>
      <c r="DXO385" s="5"/>
      <c r="DXP385" s="5"/>
      <c r="DXQ385" s="5"/>
      <c r="DXR385" s="5"/>
      <c r="DXS385" s="5"/>
      <c r="DXT385" s="5"/>
      <c r="DXU385" s="5"/>
      <c r="DXV385" s="5"/>
      <c r="DXW385" s="5"/>
      <c r="DXX385" s="5"/>
      <c r="DXY385" s="5"/>
      <c r="DXZ385" s="5"/>
      <c r="DYA385" s="5"/>
      <c r="DYB385" s="5"/>
      <c r="DYC385" s="5"/>
      <c r="DYD385" s="5"/>
      <c r="DYE385" s="5"/>
      <c r="DYF385" s="5"/>
      <c r="DYG385" s="5"/>
      <c r="DYH385" s="5"/>
      <c r="DYI385" s="5"/>
      <c r="DYJ385" s="5"/>
      <c r="DYK385" s="5"/>
      <c r="DYL385" s="5"/>
      <c r="DYM385" s="5"/>
      <c r="DYN385" s="5"/>
      <c r="DYO385" s="5"/>
      <c r="DYP385" s="5"/>
      <c r="DYQ385" s="5"/>
      <c r="DYR385" s="5"/>
      <c r="DYS385" s="5"/>
      <c r="DYT385" s="5"/>
      <c r="DYU385" s="5"/>
      <c r="DYV385" s="5"/>
      <c r="DYW385" s="5"/>
      <c r="DYX385" s="5"/>
      <c r="DYY385" s="5"/>
      <c r="DYZ385" s="5"/>
      <c r="DZA385" s="5"/>
      <c r="DZB385" s="5"/>
      <c r="DZC385" s="5"/>
      <c r="DZD385" s="5"/>
      <c r="DZE385" s="5"/>
      <c r="DZF385" s="5"/>
      <c r="DZG385" s="5"/>
      <c r="DZH385" s="5"/>
      <c r="DZI385" s="5"/>
      <c r="DZJ385" s="5"/>
      <c r="DZK385" s="5"/>
      <c r="DZL385" s="5"/>
      <c r="DZM385" s="5"/>
      <c r="DZN385" s="5"/>
      <c r="DZO385" s="5"/>
      <c r="DZP385" s="5"/>
      <c r="DZQ385" s="5"/>
      <c r="DZR385" s="5"/>
      <c r="DZS385" s="5"/>
      <c r="DZT385" s="5"/>
      <c r="DZU385" s="5"/>
      <c r="DZV385" s="5"/>
      <c r="DZW385" s="5"/>
      <c r="DZX385" s="5"/>
      <c r="DZY385" s="5"/>
      <c r="DZZ385" s="5"/>
      <c r="EAA385" s="5"/>
      <c r="EAB385" s="5"/>
      <c r="EAC385" s="5"/>
      <c r="EAD385" s="5"/>
      <c r="EAE385" s="5"/>
      <c r="EAF385" s="5"/>
      <c r="EAG385" s="5"/>
      <c r="EAH385" s="5"/>
      <c r="EAI385" s="5"/>
      <c r="EAJ385" s="5"/>
      <c r="EAK385" s="5"/>
      <c r="EAL385" s="5"/>
      <c r="EAM385" s="5"/>
      <c r="EAN385" s="5"/>
      <c r="EAO385" s="5"/>
      <c r="EAP385" s="5"/>
      <c r="EAQ385" s="5"/>
      <c r="EAR385" s="5"/>
      <c r="EAS385" s="5"/>
      <c r="EAT385" s="5"/>
      <c r="EAU385" s="5"/>
      <c r="EAV385" s="5"/>
      <c r="EAW385" s="5"/>
      <c r="EAX385" s="5"/>
      <c r="EAY385" s="5"/>
      <c r="EAZ385" s="5"/>
      <c r="EBA385" s="5"/>
      <c r="EBB385" s="5"/>
      <c r="EBC385" s="5"/>
      <c r="EBD385" s="5"/>
      <c r="EBE385" s="5"/>
      <c r="EBF385" s="5"/>
      <c r="EBG385" s="5"/>
      <c r="EBH385" s="5"/>
      <c r="EBI385" s="5"/>
      <c r="EBJ385" s="5"/>
      <c r="EBK385" s="5"/>
      <c r="EBL385" s="5"/>
      <c r="EBM385" s="5"/>
      <c r="EBN385" s="5"/>
      <c r="EBO385" s="5"/>
      <c r="EBP385" s="5"/>
      <c r="EBQ385" s="5"/>
      <c r="EBR385" s="5"/>
      <c r="EBS385" s="5"/>
      <c r="EBT385" s="5"/>
      <c r="EBU385" s="5"/>
      <c r="EBV385" s="5"/>
      <c r="EBW385" s="5"/>
      <c r="EBX385" s="5"/>
      <c r="EBY385" s="5"/>
      <c r="EBZ385" s="5"/>
      <c r="ECA385" s="5"/>
      <c r="ECB385" s="5"/>
      <c r="ECC385" s="5"/>
      <c r="ECD385" s="5"/>
      <c r="ECE385" s="5"/>
      <c r="ECF385" s="5"/>
      <c r="ECG385" s="5"/>
      <c r="ECH385" s="5"/>
      <c r="ECI385" s="5"/>
      <c r="ECJ385" s="5"/>
      <c r="ECK385" s="5"/>
      <c r="ECL385" s="5"/>
      <c r="ECM385" s="5"/>
      <c r="ECN385" s="5"/>
      <c r="ECO385" s="5"/>
      <c r="ECP385" s="5"/>
      <c r="ECQ385" s="5"/>
      <c r="ECR385" s="5"/>
      <c r="ECS385" s="5"/>
      <c r="ECT385" s="5"/>
      <c r="ECU385" s="5"/>
      <c r="ECV385" s="5"/>
      <c r="ECW385" s="5"/>
      <c r="ECX385" s="5"/>
      <c r="ECY385" s="5"/>
      <c r="ECZ385" s="5"/>
      <c r="EDA385" s="5"/>
      <c r="EDB385" s="5"/>
      <c r="EDC385" s="5"/>
      <c r="EDD385" s="5"/>
      <c r="EDE385" s="5"/>
      <c r="EDF385" s="5"/>
      <c r="EDG385" s="5"/>
      <c r="EDH385" s="5"/>
      <c r="EDI385" s="5"/>
      <c r="EDJ385" s="5"/>
      <c r="EDK385" s="5"/>
      <c r="EDL385" s="5"/>
      <c r="EDM385" s="5"/>
      <c r="EDN385" s="5"/>
      <c r="EDO385" s="5"/>
      <c r="EDP385" s="5"/>
      <c r="EDQ385" s="5"/>
      <c r="EDR385" s="5"/>
      <c r="EDS385" s="5"/>
      <c r="EDT385" s="5"/>
      <c r="EDU385" s="5"/>
      <c r="EDV385" s="5"/>
      <c r="EDW385" s="5"/>
      <c r="EDX385" s="5"/>
      <c r="EDY385" s="5"/>
      <c r="EDZ385" s="5"/>
      <c r="EEA385" s="5"/>
      <c r="EEB385" s="5"/>
      <c r="EEC385" s="5"/>
      <c r="EED385" s="5"/>
      <c r="EEE385" s="5"/>
      <c r="EEF385" s="5"/>
      <c r="EEG385" s="5"/>
      <c r="EEH385" s="5"/>
      <c r="EEI385" s="5"/>
      <c r="EEJ385" s="5"/>
      <c r="EEK385" s="5"/>
      <c r="EEL385" s="5"/>
      <c r="EEM385" s="5"/>
      <c r="EEN385" s="5"/>
      <c r="EEO385" s="5"/>
      <c r="EEP385" s="5"/>
      <c r="EEQ385" s="5"/>
      <c r="EER385" s="5"/>
      <c r="EES385" s="5"/>
      <c r="EET385" s="5"/>
      <c r="EEU385" s="5"/>
      <c r="EEV385" s="5"/>
      <c r="EEW385" s="5"/>
      <c r="EEX385" s="5"/>
      <c r="EEY385" s="5"/>
      <c r="EEZ385" s="5"/>
      <c r="EFA385" s="5"/>
      <c r="EFB385" s="5"/>
      <c r="EFC385" s="5"/>
      <c r="EFD385" s="5"/>
      <c r="EFE385" s="5"/>
      <c r="EFF385" s="5"/>
      <c r="EFG385" s="5"/>
      <c r="EFH385" s="5"/>
      <c r="EFI385" s="5"/>
      <c r="EFJ385" s="5"/>
      <c r="EFK385" s="5"/>
      <c r="EFL385" s="5"/>
      <c r="EFM385" s="5"/>
      <c r="EFN385" s="5"/>
      <c r="EFO385" s="5"/>
      <c r="EFP385" s="5"/>
      <c r="EFQ385" s="5"/>
      <c r="EFR385" s="5"/>
      <c r="EFS385" s="5"/>
      <c r="EFT385" s="5"/>
      <c r="EFU385" s="5"/>
      <c r="EFV385" s="5"/>
      <c r="EFW385" s="5"/>
      <c r="EFX385" s="5"/>
      <c r="EFY385" s="5"/>
      <c r="EFZ385" s="5"/>
      <c r="EGA385" s="5"/>
      <c r="EGB385" s="5"/>
      <c r="EGC385" s="5"/>
      <c r="EGD385" s="5"/>
      <c r="EGE385" s="5"/>
      <c r="EGF385" s="5"/>
      <c r="EGG385" s="5"/>
      <c r="EGH385" s="5"/>
      <c r="EGI385" s="5"/>
      <c r="EGJ385" s="5"/>
      <c r="EGK385" s="5"/>
      <c r="EGL385" s="5"/>
      <c r="EGM385" s="5"/>
      <c r="EGN385" s="5"/>
      <c r="EGO385" s="5"/>
      <c r="EGP385" s="5"/>
      <c r="EGQ385" s="5"/>
      <c r="EGR385" s="5"/>
      <c r="EGS385" s="5"/>
      <c r="EGT385" s="5"/>
      <c r="EGU385" s="5"/>
      <c r="EGV385" s="5"/>
      <c r="EGW385" s="5"/>
      <c r="EGX385" s="5"/>
      <c r="EGY385" s="5"/>
      <c r="EGZ385" s="5"/>
      <c r="EHA385" s="5"/>
      <c r="EHB385" s="5"/>
      <c r="EHC385" s="5"/>
      <c r="EHD385" s="5"/>
      <c r="EHE385" s="5"/>
      <c r="EHF385" s="5"/>
      <c r="EHG385" s="5"/>
      <c r="EHH385" s="5"/>
      <c r="EHI385" s="5"/>
      <c r="EHJ385" s="5"/>
      <c r="EHK385" s="5"/>
      <c r="EHL385" s="5"/>
      <c r="EHM385" s="5"/>
      <c r="EHN385" s="5"/>
      <c r="EHO385" s="5"/>
      <c r="EHP385" s="5"/>
      <c r="EHQ385" s="5"/>
      <c r="EHR385" s="5"/>
      <c r="EHS385" s="5"/>
      <c r="EHT385" s="5"/>
      <c r="EHU385" s="5"/>
      <c r="EHV385" s="5"/>
      <c r="EHW385" s="5"/>
      <c r="EHX385" s="5"/>
      <c r="EHY385" s="5"/>
      <c r="EHZ385" s="5"/>
      <c r="EIA385" s="5"/>
      <c r="EIB385" s="5"/>
      <c r="EIC385" s="5"/>
      <c r="EID385" s="5"/>
      <c r="EIE385" s="5"/>
      <c r="EIF385" s="5"/>
      <c r="EIG385" s="5"/>
      <c r="EIH385" s="5"/>
      <c r="EII385" s="5"/>
      <c r="EIJ385" s="5"/>
      <c r="EIK385" s="5"/>
      <c r="EIL385" s="5"/>
      <c r="EIM385" s="5"/>
      <c r="EIN385" s="5"/>
      <c r="EIO385" s="5"/>
      <c r="EIP385" s="5"/>
      <c r="EIQ385" s="5"/>
      <c r="EIR385" s="5"/>
      <c r="EIS385" s="5"/>
      <c r="EIT385" s="5"/>
      <c r="EIU385" s="5"/>
      <c r="EIV385" s="5"/>
      <c r="EIW385" s="5"/>
      <c r="EIX385" s="5"/>
      <c r="EIY385" s="5"/>
      <c r="EIZ385" s="5"/>
      <c r="EJA385" s="5"/>
      <c r="EJB385" s="5"/>
      <c r="EJC385" s="5"/>
      <c r="EJD385" s="5"/>
      <c r="EJE385" s="5"/>
      <c r="EJF385" s="5"/>
      <c r="EJG385" s="5"/>
      <c r="EJH385" s="5"/>
      <c r="EJI385" s="5"/>
      <c r="EJJ385" s="5"/>
      <c r="EJK385" s="5"/>
      <c r="EJL385" s="5"/>
      <c r="EJM385" s="5"/>
      <c r="EJN385" s="5"/>
      <c r="EJO385" s="5"/>
      <c r="EJP385" s="5"/>
      <c r="EJQ385" s="5"/>
      <c r="EJR385" s="5"/>
      <c r="EJS385" s="5"/>
      <c r="EJT385" s="5"/>
      <c r="EJU385" s="5"/>
      <c r="EJV385" s="5"/>
      <c r="EJW385" s="5"/>
      <c r="EJX385" s="5"/>
      <c r="EJY385" s="5"/>
      <c r="EJZ385" s="5"/>
      <c r="EKA385" s="5"/>
      <c r="EKB385" s="5"/>
      <c r="EKC385" s="5"/>
      <c r="EKD385" s="5"/>
      <c r="EKE385" s="5"/>
      <c r="EKF385" s="5"/>
      <c r="EKG385" s="5"/>
      <c r="EKH385" s="5"/>
      <c r="EKI385" s="5"/>
      <c r="EKJ385" s="5"/>
      <c r="EKK385" s="5"/>
      <c r="EKL385" s="5"/>
      <c r="EKM385" s="5"/>
      <c r="EKN385" s="5"/>
      <c r="EKO385" s="5"/>
      <c r="EKP385" s="5"/>
      <c r="EKQ385" s="5"/>
      <c r="EKR385" s="5"/>
      <c r="EKS385" s="5"/>
      <c r="EKT385" s="5"/>
      <c r="EKU385" s="5"/>
      <c r="EKV385" s="5"/>
      <c r="EKW385" s="5"/>
      <c r="EKX385" s="5"/>
      <c r="EKY385" s="5"/>
      <c r="EKZ385" s="5"/>
      <c r="ELA385" s="5"/>
      <c r="ELB385" s="5"/>
      <c r="ELC385" s="5"/>
      <c r="ELD385" s="5"/>
      <c r="ELE385" s="5"/>
      <c r="ELF385" s="5"/>
      <c r="ELG385" s="5"/>
      <c r="ELH385" s="5"/>
      <c r="ELI385" s="5"/>
      <c r="ELJ385" s="5"/>
      <c r="ELK385" s="5"/>
      <c r="ELL385" s="5"/>
      <c r="ELM385" s="5"/>
      <c r="ELN385" s="5"/>
      <c r="ELO385" s="5"/>
      <c r="ELP385" s="5"/>
      <c r="ELQ385" s="5"/>
      <c r="ELR385" s="5"/>
      <c r="ELS385" s="5"/>
      <c r="ELT385" s="5"/>
      <c r="ELU385" s="5"/>
      <c r="ELV385" s="5"/>
      <c r="ELW385" s="5"/>
      <c r="ELX385" s="5"/>
      <c r="ELY385" s="5"/>
      <c r="ELZ385" s="5"/>
      <c r="EMA385" s="5"/>
      <c r="EMB385" s="5"/>
      <c r="EMC385" s="5"/>
      <c r="EMD385" s="5"/>
      <c r="EME385" s="5"/>
      <c r="EMF385" s="5"/>
      <c r="EMG385" s="5"/>
      <c r="EMH385" s="5"/>
      <c r="EMI385" s="5"/>
      <c r="EMJ385" s="5"/>
      <c r="EMK385" s="5"/>
      <c r="EML385" s="5"/>
      <c r="EMM385" s="5"/>
      <c r="EMN385" s="5"/>
      <c r="EMO385" s="5"/>
      <c r="EMP385" s="5"/>
      <c r="EMQ385" s="5"/>
      <c r="EMR385" s="5"/>
      <c r="EMS385" s="5"/>
      <c r="EMT385" s="5"/>
      <c r="EMU385" s="5"/>
      <c r="EMV385" s="5"/>
      <c r="EMW385" s="5"/>
      <c r="EMX385" s="5"/>
      <c r="EMY385" s="5"/>
      <c r="EMZ385" s="5"/>
      <c r="ENA385" s="5"/>
      <c r="ENB385" s="5"/>
      <c r="ENC385" s="5"/>
      <c r="END385" s="5"/>
      <c r="ENE385" s="5"/>
      <c r="ENF385" s="5"/>
      <c r="ENG385" s="5"/>
      <c r="ENH385" s="5"/>
      <c r="ENI385" s="5"/>
      <c r="ENJ385" s="5"/>
      <c r="ENK385" s="5"/>
      <c r="ENL385" s="5"/>
      <c r="ENM385" s="5"/>
      <c r="ENN385" s="5"/>
      <c r="ENO385" s="5"/>
      <c r="ENP385" s="5"/>
      <c r="ENQ385" s="5"/>
      <c r="ENR385" s="5"/>
      <c r="ENS385" s="5"/>
      <c r="ENT385" s="5"/>
      <c r="ENU385" s="5"/>
      <c r="ENV385" s="5"/>
      <c r="ENW385" s="5"/>
      <c r="ENX385" s="5"/>
      <c r="ENY385" s="5"/>
      <c r="ENZ385" s="5"/>
      <c r="EOA385" s="5"/>
      <c r="EOB385" s="5"/>
      <c r="EOC385" s="5"/>
      <c r="EOD385" s="5"/>
      <c r="EOE385" s="5"/>
      <c r="EOF385" s="5"/>
      <c r="EOG385" s="5"/>
      <c r="EOH385" s="5"/>
      <c r="EOI385" s="5"/>
      <c r="EOJ385" s="5"/>
      <c r="EOK385" s="5"/>
      <c r="EOL385" s="5"/>
      <c r="EOM385" s="5"/>
      <c r="EON385" s="5"/>
      <c r="EOO385" s="5"/>
      <c r="EOP385" s="5"/>
      <c r="EOQ385" s="5"/>
      <c r="EOR385" s="5"/>
      <c r="EOS385" s="5"/>
      <c r="EOT385" s="5"/>
      <c r="EOU385" s="5"/>
      <c r="EOV385" s="5"/>
      <c r="EOW385" s="5"/>
      <c r="EOX385" s="5"/>
      <c r="EOY385" s="5"/>
      <c r="EOZ385" s="5"/>
      <c r="EPA385" s="5"/>
      <c r="EPB385" s="5"/>
      <c r="EPC385" s="5"/>
      <c r="EPD385" s="5"/>
      <c r="EPE385" s="5"/>
      <c r="EPF385" s="5"/>
      <c r="EPG385" s="5"/>
      <c r="EPH385" s="5"/>
      <c r="EPI385" s="5"/>
      <c r="EPJ385" s="5"/>
      <c r="EPK385" s="5"/>
      <c r="EPL385" s="5"/>
      <c r="EPM385" s="5"/>
      <c r="EPN385" s="5"/>
      <c r="EPO385" s="5"/>
      <c r="EPP385" s="5"/>
      <c r="EPQ385" s="5"/>
      <c r="EPR385" s="5"/>
      <c r="EPS385" s="5"/>
      <c r="EPT385" s="5"/>
      <c r="EPU385" s="5"/>
      <c r="EPV385" s="5"/>
      <c r="EPW385" s="5"/>
      <c r="EPX385" s="5"/>
      <c r="EPY385" s="5"/>
      <c r="EPZ385" s="5"/>
      <c r="EQA385" s="5"/>
      <c r="EQB385" s="5"/>
      <c r="EQC385" s="5"/>
      <c r="EQD385" s="5"/>
      <c r="EQE385" s="5"/>
      <c r="EQF385" s="5"/>
      <c r="EQG385" s="5"/>
      <c r="EQH385" s="5"/>
      <c r="EQI385" s="5"/>
      <c r="EQJ385" s="5"/>
      <c r="EQK385" s="5"/>
      <c r="EQL385" s="5"/>
      <c r="EQM385" s="5"/>
      <c r="EQN385" s="5"/>
      <c r="EQO385" s="5"/>
      <c r="EQP385" s="5"/>
      <c r="EQQ385" s="5"/>
      <c r="EQR385" s="5"/>
      <c r="EQS385" s="5"/>
      <c r="EQT385" s="5"/>
      <c r="EQU385" s="5"/>
      <c r="EQV385" s="5"/>
      <c r="EQW385" s="5"/>
      <c r="EQX385" s="5"/>
      <c r="EQY385" s="5"/>
      <c r="EQZ385" s="5"/>
      <c r="ERA385" s="5"/>
      <c r="ERB385" s="5"/>
      <c r="ERC385" s="5"/>
      <c r="ERD385" s="5"/>
      <c r="ERE385" s="5"/>
      <c r="ERF385" s="5"/>
      <c r="ERG385" s="5"/>
      <c r="ERH385" s="5"/>
      <c r="ERI385" s="5"/>
      <c r="ERJ385" s="5"/>
      <c r="ERK385" s="5"/>
      <c r="ERL385" s="5"/>
      <c r="ERM385" s="5"/>
      <c r="ERN385" s="5"/>
      <c r="ERO385" s="5"/>
      <c r="ERP385" s="5"/>
      <c r="ERQ385" s="5"/>
      <c r="ERR385" s="5"/>
      <c r="ERS385" s="5"/>
      <c r="ERT385" s="5"/>
      <c r="ERU385" s="5"/>
      <c r="ERV385" s="5"/>
      <c r="ERW385" s="5"/>
      <c r="ERX385" s="5"/>
      <c r="ERY385" s="5"/>
      <c r="ERZ385" s="5"/>
      <c r="ESA385" s="5"/>
      <c r="ESB385" s="5"/>
      <c r="ESC385" s="5"/>
      <c r="ESD385" s="5"/>
      <c r="ESE385" s="5"/>
      <c r="ESF385" s="5"/>
      <c r="ESG385" s="5"/>
      <c r="ESH385" s="5"/>
      <c r="ESI385" s="5"/>
      <c r="ESJ385" s="5"/>
      <c r="ESK385" s="5"/>
      <c r="ESL385" s="5"/>
      <c r="ESM385" s="5"/>
      <c r="ESN385" s="5"/>
      <c r="ESO385" s="5"/>
      <c r="ESP385" s="5"/>
      <c r="ESQ385" s="5"/>
      <c r="ESR385" s="5"/>
      <c r="ESS385" s="5"/>
      <c r="EST385" s="5"/>
      <c r="ESU385" s="5"/>
      <c r="ESV385" s="5"/>
      <c r="ESW385" s="5"/>
      <c r="ESX385" s="5"/>
      <c r="ESY385" s="5"/>
      <c r="ESZ385" s="5"/>
      <c r="ETA385" s="5"/>
      <c r="ETB385" s="5"/>
      <c r="ETC385" s="5"/>
      <c r="ETD385" s="5"/>
      <c r="ETE385" s="5"/>
      <c r="ETF385" s="5"/>
      <c r="ETG385" s="5"/>
      <c r="ETH385" s="5"/>
      <c r="ETI385" s="5"/>
      <c r="ETJ385" s="5"/>
      <c r="ETK385" s="5"/>
      <c r="ETL385" s="5"/>
      <c r="ETM385" s="5"/>
      <c r="ETN385" s="5"/>
      <c r="ETO385" s="5"/>
      <c r="ETP385" s="5"/>
      <c r="ETQ385" s="5"/>
      <c r="ETR385" s="5"/>
      <c r="ETS385" s="5"/>
      <c r="ETT385" s="5"/>
      <c r="ETU385" s="5"/>
      <c r="ETV385" s="5"/>
      <c r="ETW385" s="5"/>
      <c r="ETX385" s="5"/>
      <c r="ETY385" s="5"/>
      <c r="ETZ385" s="5"/>
      <c r="EUA385" s="5"/>
      <c r="EUB385" s="5"/>
      <c r="EUC385" s="5"/>
      <c r="EUD385" s="5"/>
      <c r="EUE385" s="5"/>
      <c r="EUF385" s="5"/>
      <c r="EUG385" s="5"/>
      <c r="EUH385" s="5"/>
      <c r="EUI385" s="5"/>
      <c r="EUJ385" s="5"/>
      <c r="EUK385" s="5"/>
      <c r="EUL385" s="5"/>
      <c r="EUM385" s="5"/>
      <c r="EUN385" s="5"/>
      <c r="EUO385" s="5"/>
      <c r="EUP385" s="5"/>
      <c r="EUQ385" s="5"/>
      <c r="EUR385" s="5"/>
      <c r="EUS385" s="5"/>
      <c r="EUT385" s="5"/>
      <c r="EUU385" s="5"/>
      <c r="EUV385" s="5"/>
      <c r="EUW385" s="5"/>
      <c r="EUX385" s="5"/>
      <c r="EUY385" s="5"/>
      <c r="EUZ385" s="5"/>
      <c r="EVA385" s="5"/>
      <c r="EVB385" s="5"/>
      <c r="EVC385" s="5"/>
      <c r="EVD385" s="5"/>
      <c r="EVE385" s="5"/>
      <c r="EVF385" s="5"/>
      <c r="EVG385" s="5"/>
      <c r="EVH385" s="5"/>
      <c r="EVI385" s="5"/>
      <c r="EVJ385" s="5"/>
      <c r="EVK385" s="5"/>
      <c r="EVL385" s="5"/>
      <c r="EVM385" s="5"/>
      <c r="EVN385" s="5"/>
      <c r="EVO385" s="5"/>
      <c r="EVP385" s="5"/>
      <c r="EVQ385" s="5"/>
      <c r="EVR385" s="5"/>
      <c r="EVS385" s="5"/>
      <c r="EVT385" s="5"/>
      <c r="EVU385" s="5"/>
      <c r="EVV385" s="5"/>
      <c r="EVW385" s="5"/>
      <c r="EVX385" s="5"/>
      <c r="EVY385" s="5"/>
      <c r="EVZ385" s="5"/>
      <c r="EWA385" s="5"/>
      <c r="EWB385" s="5"/>
      <c r="EWC385" s="5"/>
      <c r="EWD385" s="5"/>
      <c r="EWE385" s="5"/>
      <c r="EWF385" s="5"/>
      <c r="EWG385" s="5"/>
      <c r="EWH385" s="5"/>
      <c r="EWI385" s="5"/>
      <c r="EWJ385" s="5"/>
      <c r="EWK385" s="5"/>
      <c r="EWL385" s="5"/>
      <c r="EWM385" s="5"/>
      <c r="EWN385" s="5"/>
      <c r="EWO385" s="5"/>
      <c r="EWP385" s="5"/>
      <c r="EWQ385" s="5"/>
      <c r="EWR385" s="5"/>
      <c r="EWS385" s="5"/>
      <c r="EWT385" s="5"/>
      <c r="EWU385" s="5"/>
      <c r="EWV385" s="5"/>
      <c r="EWW385" s="5"/>
      <c r="EWX385" s="5"/>
      <c r="EWY385" s="5"/>
      <c r="EWZ385" s="5"/>
      <c r="EXA385" s="5"/>
      <c r="EXB385" s="5"/>
      <c r="EXC385" s="5"/>
      <c r="EXD385" s="5"/>
      <c r="EXE385" s="5"/>
      <c r="EXF385" s="5"/>
      <c r="EXG385" s="5"/>
      <c r="EXH385" s="5"/>
      <c r="EXI385" s="5"/>
      <c r="EXJ385" s="5"/>
      <c r="EXK385" s="5"/>
      <c r="EXL385" s="5"/>
      <c r="EXM385" s="5"/>
      <c r="EXN385" s="5"/>
      <c r="EXO385" s="5"/>
      <c r="EXP385" s="5"/>
      <c r="EXQ385" s="5"/>
      <c r="EXR385" s="5"/>
      <c r="EXS385" s="5"/>
      <c r="EXT385" s="5"/>
      <c r="EXU385" s="5"/>
      <c r="EXV385" s="5"/>
      <c r="EXW385" s="5"/>
      <c r="EXX385" s="5"/>
      <c r="EXY385" s="5"/>
      <c r="EXZ385" s="5"/>
      <c r="EYA385" s="5"/>
      <c r="EYB385" s="5"/>
      <c r="EYC385" s="5"/>
      <c r="EYD385" s="5"/>
      <c r="EYE385" s="5"/>
      <c r="EYF385" s="5"/>
      <c r="EYG385" s="5"/>
      <c r="EYH385" s="5"/>
      <c r="EYI385" s="5"/>
      <c r="EYJ385" s="5"/>
      <c r="EYK385" s="5"/>
      <c r="EYL385" s="5"/>
      <c r="EYM385" s="5"/>
      <c r="EYN385" s="5"/>
      <c r="EYO385" s="5"/>
      <c r="EYP385" s="5"/>
      <c r="EYQ385" s="5"/>
      <c r="EYR385" s="5"/>
      <c r="EYS385" s="5"/>
      <c r="EYT385" s="5"/>
      <c r="EYU385" s="5"/>
      <c r="EYV385" s="5"/>
      <c r="EYW385" s="5"/>
      <c r="EYX385" s="5"/>
      <c r="EYY385" s="5"/>
      <c r="EYZ385" s="5"/>
      <c r="EZA385" s="5"/>
      <c r="EZB385" s="5"/>
      <c r="EZC385" s="5"/>
      <c r="EZD385" s="5"/>
      <c r="EZE385" s="5"/>
      <c r="EZF385" s="5"/>
      <c r="EZG385" s="5"/>
      <c r="EZH385" s="5"/>
      <c r="EZI385" s="5"/>
      <c r="EZJ385" s="5"/>
      <c r="EZK385" s="5"/>
      <c r="EZL385" s="5"/>
      <c r="EZM385" s="5"/>
      <c r="EZN385" s="5"/>
      <c r="EZO385" s="5"/>
      <c r="EZP385" s="5"/>
      <c r="EZQ385" s="5"/>
      <c r="EZR385" s="5"/>
      <c r="EZS385" s="5"/>
      <c r="EZT385" s="5"/>
      <c r="EZU385" s="5"/>
      <c r="EZV385" s="5"/>
      <c r="EZW385" s="5"/>
      <c r="EZX385" s="5"/>
      <c r="EZY385" s="5"/>
      <c r="EZZ385" s="5"/>
      <c r="FAA385" s="5"/>
      <c r="FAB385" s="5"/>
      <c r="FAC385" s="5"/>
      <c r="FAD385" s="5"/>
      <c r="FAE385" s="5"/>
      <c r="FAF385" s="5"/>
      <c r="FAG385" s="5"/>
      <c r="FAH385" s="5"/>
      <c r="FAI385" s="5"/>
      <c r="FAJ385" s="5"/>
      <c r="FAK385" s="5"/>
      <c r="FAL385" s="5"/>
      <c r="FAM385" s="5"/>
      <c r="FAN385" s="5"/>
      <c r="FAO385" s="5"/>
      <c r="FAP385" s="5"/>
      <c r="FAQ385" s="5"/>
      <c r="FAR385" s="5"/>
      <c r="FAS385" s="5"/>
      <c r="FAT385" s="5"/>
      <c r="FAU385" s="5"/>
      <c r="FAV385" s="5"/>
      <c r="FAW385" s="5"/>
      <c r="FAX385" s="5"/>
      <c r="FAY385" s="5"/>
      <c r="FAZ385" s="5"/>
      <c r="FBA385" s="5"/>
      <c r="FBB385" s="5"/>
      <c r="FBC385" s="5"/>
      <c r="FBD385" s="5"/>
      <c r="FBE385" s="5"/>
      <c r="FBF385" s="5"/>
      <c r="FBG385" s="5"/>
      <c r="FBH385" s="5"/>
      <c r="FBI385" s="5"/>
      <c r="FBJ385" s="5"/>
      <c r="FBK385" s="5"/>
      <c r="FBL385" s="5"/>
      <c r="FBM385" s="5"/>
      <c r="FBN385" s="5"/>
      <c r="FBO385" s="5"/>
      <c r="FBP385" s="5"/>
      <c r="FBQ385" s="5"/>
      <c r="FBR385" s="5"/>
      <c r="FBS385" s="5"/>
      <c r="FBT385" s="5"/>
      <c r="FBU385" s="5"/>
      <c r="FBV385" s="5"/>
      <c r="FBW385" s="5"/>
      <c r="FBX385" s="5"/>
      <c r="FBY385" s="5"/>
      <c r="FBZ385" s="5"/>
      <c r="FCA385" s="5"/>
      <c r="FCB385" s="5"/>
      <c r="FCC385" s="5"/>
      <c r="FCD385" s="5"/>
      <c r="FCE385" s="5"/>
      <c r="FCF385" s="5"/>
      <c r="FCG385" s="5"/>
      <c r="FCH385" s="5"/>
      <c r="FCI385" s="5"/>
      <c r="FCJ385" s="5"/>
      <c r="FCK385" s="5"/>
      <c r="FCL385" s="5"/>
      <c r="FCM385" s="5"/>
      <c r="FCN385" s="5"/>
      <c r="FCO385" s="5"/>
      <c r="FCP385" s="5"/>
      <c r="FCQ385" s="5"/>
      <c r="FCR385" s="5"/>
      <c r="FCS385" s="5"/>
      <c r="FCT385" s="5"/>
      <c r="FCU385" s="5"/>
      <c r="FCV385" s="5"/>
      <c r="FCW385" s="5"/>
      <c r="FCX385" s="5"/>
      <c r="FCY385" s="5"/>
      <c r="FCZ385" s="5"/>
      <c r="FDA385" s="5"/>
      <c r="FDB385" s="5"/>
      <c r="FDC385" s="5"/>
      <c r="FDD385" s="5"/>
      <c r="FDE385" s="5"/>
      <c r="FDF385" s="5"/>
      <c r="FDG385" s="5"/>
      <c r="FDH385" s="5"/>
      <c r="FDI385" s="5"/>
      <c r="FDJ385" s="5"/>
      <c r="FDK385" s="5"/>
      <c r="FDL385" s="5"/>
      <c r="FDM385" s="5"/>
      <c r="FDN385" s="5"/>
      <c r="FDO385" s="5"/>
      <c r="FDP385" s="5"/>
      <c r="FDQ385" s="5"/>
      <c r="FDR385" s="5"/>
      <c r="FDS385" s="5"/>
      <c r="FDT385" s="5"/>
      <c r="FDU385" s="5"/>
      <c r="FDV385" s="5"/>
      <c r="FDW385" s="5"/>
      <c r="FDX385" s="5"/>
      <c r="FDY385" s="5"/>
      <c r="FDZ385" s="5"/>
      <c r="FEA385" s="5"/>
      <c r="FEB385" s="5"/>
      <c r="FEC385" s="5"/>
      <c r="FED385" s="5"/>
      <c r="FEE385" s="5"/>
      <c r="FEF385" s="5"/>
      <c r="FEG385" s="5"/>
      <c r="FEH385" s="5"/>
      <c r="FEI385" s="5"/>
      <c r="FEJ385" s="5"/>
      <c r="FEK385" s="5"/>
      <c r="FEL385" s="5"/>
      <c r="FEM385" s="5"/>
      <c r="FEN385" s="5"/>
      <c r="FEO385" s="5"/>
      <c r="FEP385" s="5"/>
      <c r="FEQ385" s="5"/>
      <c r="FER385" s="5"/>
      <c r="FES385" s="5"/>
      <c r="FET385" s="5"/>
      <c r="FEU385" s="5"/>
      <c r="FEV385" s="5"/>
      <c r="FEW385" s="5"/>
      <c r="FEX385" s="5"/>
      <c r="FEY385" s="5"/>
      <c r="FEZ385" s="5"/>
      <c r="FFA385" s="5"/>
      <c r="FFB385" s="5"/>
      <c r="FFC385" s="5"/>
      <c r="FFD385" s="5"/>
      <c r="FFE385" s="5"/>
      <c r="FFF385" s="5"/>
      <c r="FFG385" s="5"/>
      <c r="FFH385" s="5"/>
      <c r="FFI385" s="5"/>
      <c r="FFJ385" s="5"/>
      <c r="FFK385" s="5"/>
      <c r="FFL385" s="5"/>
      <c r="FFM385" s="5"/>
      <c r="FFN385" s="5"/>
      <c r="FFO385" s="5"/>
      <c r="FFP385" s="5"/>
      <c r="FFQ385" s="5"/>
      <c r="FFR385" s="5"/>
      <c r="FFS385" s="5"/>
      <c r="FFT385" s="5"/>
      <c r="FFU385" s="5"/>
      <c r="FFV385" s="5"/>
      <c r="FFW385" s="5"/>
      <c r="FFX385" s="5"/>
      <c r="FFY385" s="5"/>
      <c r="FFZ385" s="5"/>
      <c r="FGA385" s="5"/>
      <c r="FGB385" s="5"/>
      <c r="FGC385" s="5"/>
      <c r="FGD385" s="5"/>
      <c r="FGE385" s="5"/>
      <c r="FGF385" s="5"/>
      <c r="FGG385" s="5"/>
      <c r="FGH385" s="5"/>
      <c r="FGI385" s="5"/>
      <c r="FGJ385" s="5"/>
      <c r="FGK385" s="5"/>
      <c r="FGL385" s="5"/>
      <c r="FGM385" s="5"/>
      <c r="FGN385" s="5"/>
      <c r="FGO385" s="5"/>
      <c r="FGP385" s="5"/>
      <c r="FGQ385" s="5"/>
      <c r="FGR385" s="5"/>
      <c r="FGS385" s="5"/>
      <c r="FGT385" s="5"/>
      <c r="FGU385" s="5"/>
      <c r="FGV385" s="5"/>
      <c r="FGW385" s="5"/>
      <c r="FGX385" s="5"/>
      <c r="FGY385" s="5"/>
      <c r="FGZ385" s="5"/>
      <c r="FHA385" s="5"/>
      <c r="FHB385" s="5"/>
      <c r="FHC385" s="5"/>
      <c r="FHD385" s="5"/>
      <c r="FHE385" s="5"/>
      <c r="FHF385" s="5"/>
      <c r="FHG385" s="5"/>
      <c r="FHH385" s="5"/>
      <c r="FHI385" s="5"/>
      <c r="FHJ385" s="5"/>
      <c r="FHK385" s="5"/>
      <c r="FHL385" s="5"/>
      <c r="FHM385" s="5"/>
      <c r="FHN385" s="5"/>
      <c r="FHO385" s="5"/>
      <c r="FHP385" s="5"/>
      <c r="FHQ385" s="5"/>
      <c r="FHR385" s="5"/>
      <c r="FHS385" s="5"/>
      <c r="FHT385" s="5"/>
      <c r="FHU385" s="5"/>
      <c r="FHV385" s="5"/>
      <c r="FHW385" s="5"/>
      <c r="FHX385" s="5"/>
      <c r="FHY385" s="5"/>
      <c r="FHZ385" s="5"/>
      <c r="FIA385" s="5"/>
      <c r="FIB385" s="5"/>
      <c r="FIC385" s="5"/>
      <c r="FID385" s="5"/>
      <c r="FIE385" s="5"/>
      <c r="FIF385" s="5"/>
      <c r="FIG385" s="5"/>
      <c r="FIH385" s="5"/>
      <c r="FII385" s="5"/>
      <c r="FIJ385" s="5"/>
      <c r="FIK385" s="5"/>
      <c r="FIL385" s="5"/>
      <c r="FIM385" s="5"/>
      <c r="FIN385" s="5"/>
      <c r="FIO385" s="5"/>
      <c r="FIP385" s="5"/>
      <c r="FIQ385" s="5"/>
      <c r="FIR385" s="5"/>
      <c r="FIS385" s="5"/>
      <c r="FIT385" s="5"/>
      <c r="FIU385" s="5"/>
      <c r="FIV385" s="5"/>
      <c r="FIW385" s="5"/>
      <c r="FIX385" s="5"/>
      <c r="FIY385" s="5"/>
      <c r="FIZ385" s="5"/>
      <c r="FJA385" s="5"/>
      <c r="FJB385" s="5"/>
      <c r="FJC385" s="5"/>
      <c r="FJD385" s="5"/>
      <c r="FJE385" s="5"/>
      <c r="FJF385" s="5"/>
      <c r="FJG385" s="5"/>
      <c r="FJH385" s="5"/>
      <c r="FJI385" s="5"/>
      <c r="FJJ385" s="5"/>
      <c r="FJK385" s="5"/>
      <c r="FJL385" s="5"/>
      <c r="FJM385" s="5"/>
      <c r="FJN385" s="5"/>
      <c r="FJO385" s="5"/>
      <c r="FJP385" s="5"/>
      <c r="FJQ385" s="5"/>
      <c r="FJR385" s="5"/>
      <c r="FJS385" s="5"/>
      <c r="FJT385" s="5"/>
      <c r="FJU385" s="5"/>
      <c r="FJV385" s="5"/>
      <c r="FJW385" s="5"/>
      <c r="FJX385" s="5"/>
      <c r="FJY385" s="5"/>
      <c r="FJZ385" s="5"/>
      <c r="FKA385" s="5"/>
      <c r="FKB385" s="5"/>
      <c r="FKC385" s="5"/>
      <c r="FKD385" s="5"/>
      <c r="FKE385" s="5"/>
      <c r="FKF385" s="5"/>
      <c r="FKG385" s="5"/>
      <c r="FKH385" s="5"/>
      <c r="FKI385" s="5"/>
      <c r="FKJ385" s="5"/>
      <c r="FKK385" s="5"/>
      <c r="FKL385" s="5"/>
      <c r="FKM385" s="5"/>
      <c r="FKN385" s="5"/>
      <c r="FKO385" s="5"/>
      <c r="FKP385" s="5"/>
      <c r="FKQ385" s="5"/>
      <c r="FKR385" s="5"/>
      <c r="FKS385" s="5"/>
      <c r="FKT385" s="5"/>
      <c r="FKU385" s="5"/>
      <c r="FKV385" s="5"/>
      <c r="FKW385" s="5"/>
      <c r="FKX385" s="5"/>
      <c r="FKY385" s="5"/>
      <c r="FKZ385" s="5"/>
      <c r="FLA385" s="5"/>
      <c r="FLB385" s="5"/>
      <c r="FLC385" s="5"/>
      <c r="FLD385" s="5"/>
      <c r="FLE385" s="5"/>
      <c r="FLF385" s="5"/>
      <c r="FLG385" s="5"/>
      <c r="FLH385" s="5"/>
      <c r="FLI385" s="5"/>
      <c r="FLJ385" s="5"/>
      <c r="FLK385" s="5"/>
      <c r="FLL385" s="5"/>
      <c r="FLM385" s="5"/>
      <c r="FLN385" s="5"/>
      <c r="FLO385" s="5"/>
      <c r="FLP385" s="5"/>
      <c r="FLQ385" s="5"/>
      <c r="FLR385" s="5"/>
      <c r="FLS385" s="5"/>
      <c r="FLT385" s="5"/>
      <c r="FLU385" s="5"/>
      <c r="FLV385" s="5"/>
      <c r="FLW385" s="5"/>
      <c r="FLX385" s="5"/>
      <c r="FLY385" s="5"/>
      <c r="FLZ385" s="5"/>
      <c r="FMA385" s="5"/>
      <c r="FMB385" s="5"/>
      <c r="FMC385" s="5"/>
      <c r="FMD385" s="5"/>
      <c r="FME385" s="5"/>
      <c r="FMF385" s="5"/>
      <c r="FMG385" s="5"/>
      <c r="FMH385" s="5"/>
      <c r="FMI385" s="5"/>
      <c r="FMJ385" s="5"/>
      <c r="FMK385" s="5"/>
      <c r="FML385" s="5"/>
      <c r="FMM385" s="5"/>
      <c r="FMN385" s="5"/>
      <c r="FMO385" s="5"/>
      <c r="FMP385" s="5"/>
      <c r="FMQ385" s="5"/>
      <c r="FMR385" s="5"/>
      <c r="FMS385" s="5"/>
      <c r="FMT385" s="5"/>
      <c r="FMU385" s="5"/>
      <c r="FMV385" s="5"/>
      <c r="FMW385" s="5"/>
      <c r="FMX385" s="5"/>
      <c r="FMY385" s="5"/>
      <c r="FMZ385" s="5"/>
      <c r="FNA385" s="5"/>
      <c r="FNB385" s="5"/>
      <c r="FNC385" s="5"/>
      <c r="FND385" s="5"/>
      <c r="FNE385" s="5"/>
      <c r="FNF385" s="5"/>
      <c r="FNG385" s="5"/>
      <c r="FNH385" s="5"/>
      <c r="FNI385" s="5"/>
      <c r="FNJ385" s="5"/>
      <c r="FNK385" s="5"/>
      <c r="FNL385" s="5"/>
      <c r="FNM385" s="5"/>
      <c r="FNN385" s="5"/>
      <c r="FNO385" s="5"/>
      <c r="FNP385" s="5"/>
      <c r="FNQ385" s="5"/>
      <c r="FNR385" s="5"/>
      <c r="FNS385" s="5"/>
      <c r="FNT385" s="5"/>
      <c r="FNU385" s="5"/>
      <c r="FNV385" s="5"/>
      <c r="FNW385" s="5"/>
      <c r="FNX385" s="5"/>
      <c r="FNY385" s="5"/>
      <c r="FNZ385" s="5"/>
      <c r="FOA385" s="5"/>
      <c r="FOB385" s="5"/>
      <c r="FOC385" s="5"/>
      <c r="FOD385" s="5"/>
      <c r="FOE385" s="5"/>
      <c r="FOF385" s="5"/>
      <c r="FOG385" s="5"/>
      <c r="FOH385" s="5"/>
      <c r="FOI385" s="5"/>
      <c r="FOJ385" s="5"/>
      <c r="FOK385" s="5"/>
      <c r="FOL385" s="5"/>
      <c r="FOM385" s="5"/>
      <c r="FON385" s="5"/>
      <c r="FOO385" s="5"/>
      <c r="FOP385" s="5"/>
      <c r="FOQ385" s="5"/>
      <c r="FOR385" s="5"/>
      <c r="FOS385" s="5"/>
      <c r="FOT385" s="5"/>
      <c r="FOU385" s="5"/>
      <c r="FOV385" s="5"/>
      <c r="FOW385" s="5"/>
      <c r="FOX385" s="5"/>
      <c r="FOY385" s="5"/>
      <c r="FOZ385" s="5"/>
      <c r="FPA385" s="5"/>
      <c r="FPB385" s="5"/>
      <c r="FPC385" s="5"/>
      <c r="FPD385" s="5"/>
      <c r="FPE385" s="5"/>
      <c r="FPF385" s="5"/>
      <c r="FPG385" s="5"/>
      <c r="FPH385" s="5"/>
      <c r="FPI385" s="5"/>
      <c r="FPJ385" s="5"/>
      <c r="FPK385" s="5"/>
      <c r="FPL385" s="5"/>
      <c r="FPM385" s="5"/>
      <c r="FPN385" s="5"/>
      <c r="FPO385" s="5"/>
      <c r="FPP385" s="5"/>
      <c r="FPQ385" s="5"/>
      <c r="FPR385" s="5"/>
      <c r="FPS385" s="5"/>
      <c r="FPT385" s="5"/>
      <c r="FPU385" s="5"/>
      <c r="FPV385" s="5"/>
      <c r="FPW385" s="5"/>
      <c r="FPX385" s="5"/>
      <c r="FPY385" s="5"/>
      <c r="FPZ385" s="5"/>
      <c r="FQA385" s="5"/>
      <c r="FQB385" s="5"/>
      <c r="FQC385" s="5"/>
      <c r="FQD385" s="5"/>
      <c r="FQE385" s="5"/>
      <c r="FQF385" s="5"/>
      <c r="FQG385" s="5"/>
      <c r="FQH385" s="5"/>
      <c r="FQI385" s="5"/>
      <c r="FQJ385" s="5"/>
      <c r="FQK385" s="5"/>
      <c r="FQL385" s="5"/>
      <c r="FQM385" s="5"/>
      <c r="FQN385" s="5"/>
      <c r="FQO385" s="5"/>
      <c r="FQP385" s="5"/>
      <c r="FQQ385" s="5"/>
      <c r="FQR385" s="5"/>
      <c r="FQS385" s="5"/>
      <c r="FQT385" s="5"/>
      <c r="FQU385" s="5"/>
      <c r="FQV385" s="5"/>
      <c r="FQW385" s="5"/>
      <c r="FQX385" s="5"/>
      <c r="FQY385" s="5"/>
      <c r="FQZ385" s="5"/>
      <c r="FRA385" s="5"/>
      <c r="FRB385" s="5"/>
      <c r="FRC385" s="5"/>
      <c r="FRD385" s="5"/>
      <c r="FRE385" s="5"/>
      <c r="FRF385" s="5"/>
      <c r="FRG385" s="5"/>
      <c r="FRH385" s="5"/>
      <c r="FRI385" s="5"/>
      <c r="FRJ385" s="5"/>
      <c r="FRK385" s="5"/>
      <c r="FRL385" s="5"/>
      <c r="FRM385" s="5"/>
      <c r="FRN385" s="5"/>
      <c r="FRO385" s="5"/>
      <c r="FRP385" s="5"/>
      <c r="FRQ385" s="5"/>
      <c r="FRR385" s="5"/>
      <c r="FRS385" s="5"/>
      <c r="FRT385" s="5"/>
      <c r="FRU385" s="5"/>
      <c r="FRV385" s="5"/>
      <c r="FRW385" s="5"/>
      <c r="FRX385" s="5"/>
      <c r="FRY385" s="5"/>
      <c r="FRZ385" s="5"/>
      <c r="FSA385" s="5"/>
      <c r="FSB385" s="5"/>
      <c r="FSC385" s="5"/>
      <c r="FSD385" s="5"/>
      <c r="FSE385" s="5"/>
      <c r="FSF385" s="5"/>
      <c r="FSG385" s="5"/>
      <c r="FSH385" s="5"/>
      <c r="FSI385" s="5"/>
      <c r="FSJ385" s="5"/>
      <c r="FSK385" s="5"/>
      <c r="FSL385" s="5"/>
      <c r="FSM385" s="5"/>
      <c r="FSN385" s="5"/>
      <c r="FSO385" s="5"/>
      <c r="FSP385" s="5"/>
      <c r="FSQ385" s="5"/>
      <c r="FSR385" s="5"/>
      <c r="FSS385" s="5"/>
      <c r="FST385" s="5"/>
      <c r="FSU385" s="5"/>
      <c r="FSV385" s="5"/>
      <c r="FSW385" s="5"/>
      <c r="FSX385" s="5"/>
      <c r="FSY385" s="5"/>
      <c r="FSZ385" s="5"/>
      <c r="FTA385" s="5"/>
      <c r="FTB385" s="5"/>
      <c r="FTC385" s="5"/>
      <c r="FTD385" s="5"/>
      <c r="FTE385" s="5"/>
      <c r="FTF385" s="5"/>
      <c r="FTG385" s="5"/>
      <c r="FTH385" s="5"/>
      <c r="FTI385" s="5"/>
      <c r="FTJ385" s="5"/>
      <c r="FTK385" s="5"/>
      <c r="FTL385" s="5"/>
      <c r="FTM385" s="5"/>
      <c r="FTN385" s="5"/>
      <c r="FTO385" s="5"/>
      <c r="FTP385" s="5"/>
      <c r="FTQ385" s="5"/>
      <c r="FTR385" s="5"/>
      <c r="FTS385" s="5"/>
      <c r="FTT385" s="5"/>
      <c r="FTU385" s="5"/>
      <c r="FTV385" s="5"/>
      <c r="FTW385" s="5"/>
      <c r="FTX385" s="5"/>
      <c r="FTY385" s="5"/>
      <c r="FTZ385" s="5"/>
      <c r="FUA385" s="5"/>
      <c r="FUB385" s="5"/>
      <c r="FUC385" s="5"/>
      <c r="FUD385" s="5"/>
      <c r="FUE385" s="5"/>
      <c r="FUF385" s="5"/>
      <c r="FUG385" s="5"/>
      <c r="FUH385" s="5"/>
      <c r="FUI385" s="5"/>
      <c r="FUJ385" s="5"/>
      <c r="FUK385" s="5"/>
      <c r="FUL385" s="5"/>
      <c r="FUM385" s="5"/>
      <c r="FUN385" s="5"/>
      <c r="FUO385" s="5"/>
      <c r="FUP385" s="5"/>
      <c r="FUQ385" s="5"/>
      <c r="FUR385" s="5"/>
      <c r="FUS385" s="5"/>
      <c r="FUT385" s="5"/>
      <c r="FUU385" s="5"/>
      <c r="FUV385" s="5"/>
      <c r="FUW385" s="5"/>
      <c r="FUX385" s="5"/>
      <c r="FUY385" s="5"/>
      <c r="FUZ385" s="5"/>
      <c r="FVA385" s="5"/>
      <c r="FVB385" s="5"/>
      <c r="FVC385" s="5"/>
      <c r="FVD385" s="5"/>
      <c r="FVE385" s="5"/>
      <c r="FVF385" s="5"/>
      <c r="FVG385" s="5"/>
      <c r="FVH385" s="5"/>
      <c r="FVI385" s="5"/>
      <c r="FVJ385" s="5"/>
      <c r="FVK385" s="5"/>
      <c r="FVL385" s="5"/>
      <c r="FVM385" s="5"/>
      <c r="FVN385" s="5"/>
      <c r="FVO385" s="5"/>
      <c r="FVP385" s="5"/>
      <c r="FVQ385" s="5"/>
      <c r="FVR385" s="5"/>
      <c r="FVS385" s="5"/>
      <c r="FVT385" s="5"/>
      <c r="FVU385" s="5"/>
      <c r="FVV385" s="5"/>
      <c r="FVW385" s="5"/>
      <c r="FVX385" s="5"/>
      <c r="FVY385" s="5"/>
      <c r="FVZ385" s="5"/>
      <c r="FWA385" s="5"/>
      <c r="FWB385" s="5"/>
      <c r="FWC385" s="5"/>
      <c r="FWD385" s="5"/>
      <c r="FWE385" s="5"/>
      <c r="FWF385" s="5"/>
      <c r="FWG385" s="5"/>
      <c r="FWH385" s="5"/>
      <c r="FWI385" s="5"/>
      <c r="FWJ385" s="5"/>
      <c r="FWK385" s="5"/>
      <c r="FWL385" s="5"/>
      <c r="FWM385" s="5"/>
      <c r="FWN385" s="5"/>
      <c r="FWO385" s="5"/>
      <c r="FWP385" s="5"/>
      <c r="FWQ385" s="5"/>
      <c r="FWR385" s="5"/>
      <c r="FWS385" s="5"/>
      <c r="FWT385" s="5"/>
      <c r="FWU385" s="5"/>
      <c r="FWV385" s="5"/>
      <c r="FWW385" s="5"/>
      <c r="FWX385" s="5"/>
      <c r="FWY385" s="5"/>
      <c r="FWZ385" s="5"/>
      <c r="FXA385" s="5"/>
      <c r="FXB385" s="5"/>
      <c r="FXC385" s="5"/>
      <c r="FXD385" s="5"/>
      <c r="FXE385" s="5"/>
      <c r="FXF385" s="5"/>
      <c r="FXG385" s="5"/>
      <c r="FXH385" s="5"/>
      <c r="FXI385" s="5"/>
      <c r="FXJ385" s="5"/>
      <c r="FXK385" s="5"/>
      <c r="FXL385" s="5"/>
      <c r="FXM385" s="5"/>
      <c r="FXN385" s="5"/>
      <c r="FXO385" s="5"/>
      <c r="FXP385" s="5"/>
      <c r="FXQ385" s="5"/>
      <c r="FXR385" s="5"/>
      <c r="FXS385" s="5"/>
      <c r="FXT385" s="5"/>
      <c r="FXU385" s="5"/>
      <c r="FXV385" s="5"/>
      <c r="FXW385" s="5"/>
      <c r="FXX385" s="5"/>
      <c r="FXY385" s="5"/>
      <c r="FXZ385" s="5"/>
      <c r="FYA385" s="5"/>
      <c r="FYB385" s="5"/>
      <c r="FYC385" s="5"/>
      <c r="FYD385" s="5"/>
      <c r="FYE385" s="5"/>
      <c r="FYF385" s="5"/>
      <c r="FYG385" s="5"/>
      <c r="FYH385" s="5"/>
      <c r="FYI385" s="5"/>
      <c r="FYJ385" s="5"/>
      <c r="FYK385" s="5"/>
      <c r="FYL385" s="5"/>
      <c r="FYM385" s="5"/>
      <c r="FYN385" s="5"/>
      <c r="FYO385" s="5"/>
      <c r="FYP385" s="5"/>
      <c r="FYQ385" s="5"/>
      <c r="FYR385" s="5"/>
      <c r="FYS385" s="5"/>
      <c r="FYT385" s="5"/>
      <c r="FYU385" s="5"/>
      <c r="FYV385" s="5"/>
      <c r="FYW385" s="5"/>
      <c r="FYX385" s="5"/>
      <c r="FYY385" s="5"/>
      <c r="FYZ385" s="5"/>
      <c r="FZA385" s="5"/>
      <c r="FZB385" s="5"/>
      <c r="FZC385" s="5"/>
      <c r="FZD385" s="5"/>
      <c r="FZE385" s="5"/>
      <c r="FZF385" s="5"/>
      <c r="FZG385" s="5"/>
      <c r="FZH385" s="5"/>
      <c r="FZI385" s="5"/>
      <c r="FZJ385" s="5"/>
      <c r="FZK385" s="5"/>
      <c r="FZL385" s="5"/>
      <c r="FZM385" s="5"/>
      <c r="FZN385" s="5"/>
      <c r="FZO385" s="5"/>
      <c r="FZP385" s="5"/>
      <c r="FZQ385" s="5"/>
      <c r="FZR385" s="5"/>
      <c r="FZS385" s="5"/>
      <c r="FZT385" s="5"/>
      <c r="FZU385" s="5"/>
      <c r="FZV385" s="5"/>
      <c r="FZW385" s="5"/>
      <c r="FZX385" s="5"/>
      <c r="FZY385" s="5"/>
      <c r="FZZ385" s="5"/>
      <c r="GAA385" s="5"/>
      <c r="GAB385" s="5"/>
      <c r="GAC385" s="5"/>
      <c r="GAD385" s="5"/>
      <c r="GAE385" s="5"/>
      <c r="GAF385" s="5"/>
      <c r="GAG385" s="5"/>
      <c r="GAH385" s="5"/>
      <c r="GAI385" s="5"/>
      <c r="GAJ385" s="5"/>
      <c r="GAK385" s="5"/>
      <c r="GAL385" s="5"/>
      <c r="GAM385" s="5"/>
      <c r="GAN385" s="5"/>
      <c r="GAO385" s="5"/>
      <c r="GAP385" s="5"/>
      <c r="GAQ385" s="5"/>
      <c r="GAR385" s="5"/>
      <c r="GAS385" s="5"/>
      <c r="GAT385" s="5"/>
      <c r="GAU385" s="5"/>
      <c r="GAV385" s="5"/>
      <c r="GAW385" s="5"/>
      <c r="GAX385" s="5"/>
      <c r="GAY385" s="5"/>
      <c r="GAZ385" s="5"/>
      <c r="GBA385" s="5"/>
      <c r="GBB385" s="5"/>
      <c r="GBC385" s="5"/>
      <c r="GBD385" s="5"/>
      <c r="GBE385" s="5"/>
      <c r="GBF385" s="5"/>
      <c r="GBG385" s="5"/>
      <c r="GBH385" s="5"/>
      <c r="GBI385" s="5"/>
      <c r="GBJ385" s="5"/>
      <c r="GBK385" s="5"/>
      <c r="GBL385" s="5"/>
      <c r="GBM385" s="5"/>
      <c r="GBN385" s="5"/>
      <c r="GBO385" s="5"/>
      <c r="GBP385" s="5"/>
      <c r="GBQ385" s="5"/>
      <c r="GBR385" s="5"/>
      <c r="GBS385" s="5"/>
      <c r="GBT385" s="5"/>
      <c r="GBU385" s="5"/>
      <c r="GBV385" s="5"/>
      <c r="GBW385" s="5"/>
      <c r="GBX385" s="5"/>
      <c r="GBY385" s="5"/>
      <c r="GBZ385" s="5"/>
      <c r="GCA385" s="5"/>
      <c r="GCB385" s="5"/>
      <c r="GCC385" s="5"/>
      <c r="GCD385" s="5"/>
      <c r="GCE385" s="5"/>
      <c r="GCF385" s="5"/>
      <c r="GCG385" s="5"/>
      <c r="GCH385" s="5"/>
      <c r="GCI385" s="5"/>
      <c r="GCJ385" s="5"/>
      <c r="GCK385" s="5"/>
      <c r="GCL385" s="5"/>
      <c r="GCM385" s="5"/>
      <c r="GCN385" s="5"/>
      <c r="GCO385" s="5"/>
      <c r="GCP385" s="5"/>
      <c r="GCQ385" s="5"/>
      <c r="GCR385" s="5"/>
      <c r="GCS385" s="5"/>
      <c r="GCT385" s="5"/>
      <c r="GCU385" s="5"/>
      <c r="GCV385" s="5"/>
      <c r="GCW385" s="5"/>
      <c r="GCX385" s="5"/>
      <c r="GCY385" s="5"/>
      <c r="GCZ385" s="5"/>
      <c r="GDA385" s="5"/>
      <c r="GDB385" s="5"/>
      <c r="GDC385" s="5"/>
      <c r="GDD385" s="5"/>
      <c r="GDE385" s="5"/>
      <c r="GDF385" s="5"/>
      <c r="GDG385" s="5"/>
      <c r="GDH385" s="5"/>
      <c r="GDI385" s="5"/>
      <c r="GDJ385" s="5"/>
      <c r="GDK385" s="5"/>
      <c r="GDL385" s="5"/>
      <c r="GDM385" s="5"/>
      <c r="GDN385" s="5"/>
      <c r="GDO385" s="5"/>
      <c r="GDP385" s="5"/>
      <c r="GDQ385" s="5"/>
      <c r="GDR385" s="5"/>
      <c r="GDS385" s="5"/>
      <c r="GDT385" s="5"/>
      <c r="GDU385" s="5"/>
      <c r="GDV385" s="5"/>
      <c r="GDW385" s="5"/>
      <c r="GDX385" s="5"/>
      <c r="GDY385" s="5"/>
      <c r="GDZ385" s="5"/>
      <c r="GEA385" s="5"/>
      <c r="GEB385" s="5"/>
      <c r="GEC385" s="5"/>
      <c r="GED385" s="5"/>
      <c r="GEE385" s="5"/>
      <c r="GEF385" s="5"/>
      <c r="GEG385" s="5"/>
      <c r="GEH385" s="5"/>
      <c r="GEI385" s="5"/>
      <c r="GEJ385" s="5"/>
      <c r="GEK385" s="5"/>
      <c r="GEL385" s="5"/>
      <c r="GEM385" s="5"/>
      <c r="GEN385" s="5"/>
      <c r="GEO385" s="5"/>
      <c r="GEP385" s="5"/>
      <c r="GEQ385" s="5"/>
      <c r="GER385" s="5"/>
      <c r="GES385" s="5"/>
      <c r="GET385" s="5"/>
      <c r="GEU385" s="5"/>
      <c r="GEV385" s="5"/>
      <c r="GEW385" s="5"/>
      <c r="GEX385" s="5"/>
      <c r="GEY385" s="5"/>
      <c r="GEZ385" s="5"/>
      <c r="GFA385" s="5"/>
      <c r="GFB385" s="5"/>
      <c r="GFC385" s="5"/>
      <c r="GFD385" s="5"/>
      <c r="GFE385" s="5"/>
      <c r="GFF385" s="5"/>
      <c r="GFG385" s="5"/>
      <c r="GFH385" s="5"/>
      <c r="GFI385" s="5"/>
      <c r="GFJ385" s="5"/>
      <c r="GFK385" s="5"/>
      <c r="GFL385" s="5"/>
      <c r="GFM385" s="5"/>
      <c r="GFN385" s="5"/>
      <c r="GFO385" s="5"/>
      <c r="GFP385" s="5"/>
      <c r="GFQ385" s="5"/>
      <c r="GFR385" s="5"/>
      <c r="GFS385" s="5"/>
      <c r="GFT385" s="5"/>
      <c r="GFU385" s="5"/>
      <c r="GFV385" s="5"/>
      <c r="GFW385" s="5"/>
      <c r="GFX385" s="5"/>
      <c r="GFY385" s="5"/>
      <c r="GFZ385" s="5"/>
      <c r="GGA385" s="5"/>
      <c r="GGB385" s="5"/>
      <c r="GGC385" s="5"/>
      <c r="GGD385" s="5"/>
      <c r="GGE385" s="5"/>
      <c r="GGF385" s="5"/>
      <c r="GGG385" s="5"/>
      <c r="GGH385" s="5"/>
      <c r="GGI385" s="5"/>
      <c r="GGJ385" s="5"/>
      <c r="GGK385" s="5"/>
      <c r="GGL385" s="5"/>
      <c r="GGM385" s="5"/>
      <c r="GGN385" s="5"/>
      <c r="GGO385" s="5"/>
      <c r="GGP385" s="5"/>
      <c r="GGQ385" s="5"/>
      <c r="GGR385" s="5"/>
      <c r="GGS385" s="5"/>
      <c r="GGT385" s="5"/>
      <c r="GGU385" s="5"/>
      <c r="GGV385" s="5"/>
      <c r="GGW385" s="5"/>
      <c r="GGX385" s="5"/>
      <c r="GGY385" s="5"/>
      <c r="GGZ385" s="5"/>
      <c r="GHA385" s="5"/>
      <c r="GHB385" s="5"/>
      <c r="GHC385" s="5"/>
      <c r="GHD385" s="5"/>
      <c r="GHE385" s="5"/>
      <c r="GHF385" s="5"/>
      <c r="GHG385" s="5"/>
      <c r="GHH385" s="5"/>
      <c r="GHI385" s="5"/>
      <c r="GHJ385" s="5"/>
      <c r="GHK385" s="5"/>
      <c r="GHL385" s="5"/>
      <c r="GHM385" s="5"/>
      <c r="GHN385" s="5"/>
      <c r="GHO385" s="5"/>
      <c r="GHP385" s="5"/>
      <c r="GHQ385" s="5"/>
      <c r="GHR385" s="5"/>
      <c r="GHS385" s="5"/>
      <c r="GHT385" s="5"/>
      <c r="GHU385" s="5"/>
      <c r="GHV385" s="5"/>
      <c r="GHW385" s="5"/>
      <c r="GHX385" s="5"/>
      <c r="GHY385" s="5"/>
      <c r="GHZ385" s="5"/>
      <c r="GIA385" s="5"/>
      <c r="GIB385" s="5"/>
      <c r="GIC385" s="5"/>
      <c r="GID385" s="5"/>
      <c r="GIE385" s="5"/>
      <c r="GIF385" s="5"/>
      <c r="GIG385" s="5"/>
      <c r="GIH385" s="5"/>
      <c r="GII385" s="5"/>
      <c r="GIJ385" s="5"/>
      <c r="GIK385" s="5"/>
      <c r="GIL385" s="5"/>
      <c r="GIM385" s="5"/>
      <c r="GIN385" s="5"/>
      <c r="GIO385" s="5"/>
      <c r="GIP385" s="5"/>
      <c r="GIQ385" s="5"/>
      <c r="GIR385" s="5"/>
      <c r="GIS385" s="5"/>
      <c r="GIT385" s="5"/>
      <c r="GIU385" s="5"/>
      <c r="GIV385" s="5"/>
      <c r="GIW385" s="5"/>
      <c r="GIX385" s="5"/>
      <c r="GIY385" s="5"/>
      <c r="GIZ385" s="5"/>
      <c r="GJA385" s="5"/>
      <c r="GJB385" s="5"/>
      <c r="GJC385" s="5"/>
      <c r="GJD385" s="5"/>
      <c r="GJE385" s="5"/>
      <c r="GJF385" s="5"/>
      <c r="GJG385" s="5"/>
      <c r="GJH385" s="5"/>
      <c r="GJI385" s="5"/>
      <c r="GJJ385" s="5"/>
      <c r="GJK385" s="5"/>
      <c r="GJL385" s="5"/>
      <c r="GJM385" s="5"/>
      <c r="GJN385" s="5"/>
      <c r="GJO385" s="5"/>
      <c r="GJP385" s="5"/>
      <c r="GJQ385" s="5"/>
      <c r="GJR385" s="5"/>
      <c r="GJS385" s="5"/>
      <c r="GJT385" s="5"/>
      <c r="GJU385" s="5"/>
      <c r="GJV385" s="5"/>
      <c r="GJW385" s="5"/>
      <c r="GJX385" s="5"/>
      <c r="GJY385" s="5"/>
      <c r="GJZ385" s="5"/>
      <c r="GKA385" s="5"/>
      <c r="GKB385" s="5"/>
      <c r="GKC385" s="5"/>
      <c r="GKD385" s="5"/>
      <c r="GKE385" s="5"/>
      <c r="GKF385" s="5"/>
      <c r="GKG385" s="5"/>
      <c r="GKH385" s="5"/>
      <c r="GKI385" s="5"/>
      <c r="GKJ385" s="5"/>
      <c r="GKK385" s="5"/>
      <c r="GKL385" s="5"/>
      <c r="GKM385" s="5"/>
      <c r="GKN385" s="5"/>
      <c r="GKO385" s="5"/>
      <c r="GKP385" s="5"/>
      <c r="GKQ385" s="5"/>
      <c r="GKR385" s="5"/>
      <c r="GKS385" s="5"/>
      <c r="GKT385" s="5"/>
      <c r="GKU385" s="5"/>
      <c r="GKV385" s="5"/>
      <c r="GKW385" s="5"/>
      <c r="GKX385" s="5"/>
      <c r="GKY385" s="5"/>
      <c r="GKZ385" s="5"/>
      <c r="GLA385" s="5"/>
      <c r="GLB385" s="5"/>
      <c r="GLC385" s="5"/>
      <c r="GLD385" s="5"/>
      <c r="GLE385" s="5"/>
      <c r="GLF385" s="5"/>
      <c r="GLG385" s="5"/>
      <c r="GLH385" s="5"/>
      <c r="GLI385" s="5"/>
      <c r="GLJ385" s="5"/>
      <c r="GLK385" s="5"/>
      <c r="GLL385" s="5"/>
      <c r="GLM385" s="5"/>
      <c r="GLN385" s="5"/>
      <c r="GLO385" s="5"/>
      <c r="GLP385" s="5"/>
      <c r="GLQ385" s="5"/>
      <c r="GLR385" s="5"/>
      <c r="GLS385" s="5"/>
      <c r="GLT385" s="5"/>
      <c r="GLU385" s="5"/>
      <c r="GLV385" s="5"/>
      <c r="GLW385" s="5"/>
      <c r="GLX385" s="5"/>
      <c r="GLY385" s="5"/>
      <c r="GLZ385" s="5"/>
      <c r="GMA385" s="5"/>
      <c r="GMB385" s="5"/>
      <c r="GMC385" s="5"/>
      <c r="GMD385" s="5"/>
      <c r="GME385" s="5"/>
      <c r="GMF385" s="5"/>
      <c r="GMG385" s="5"/>
      <c r="GMH385" s="5"/>
      <c r="GMI385" s="5"/>
      <c r="GMJ385" s="5"/>
      <c r="GMK385" s="5"/>
      <c r="GML385" s="5"/>
      <c r="GMM385" s="5"/>
      <c r="GMN385" s="5"/>
      <c r="GMO385" s="5"/>
      <c r="GMP385" s="5"/>
      <c r="GMQ385" s="5"/>
      <c r="GMR385" s="5"/>
      <c r="GMS385" s="5"/>
      <c r="GMT385" s="5"/>
      <c r="GMU385" s="5"/>
      <c r="GMV385" s="5"/>
      <c r="GMW385" s="5"/>
      <c r="GMX385" s="5"/>
      <c r="GMY385" s="5"/>
      <c r="GMZ385" s="5"/>
      <c r="GNA385" s="5"/>
      <c r="GNB385" s="5"/>
      <c r="GNC385" s="5"/>
      <c r="GND385" s="5"/>
      <c r="GNE385" s="5"/>
      <c r="GNF385" s="5"/>
      <c r="GNG385" s="5"/>
      <c r="GNH385" s="5"/>
      <c r="GNI385" s="5"/>
      <c r="GNJ385" s="5"/>
      <c r="GNK385" s="5"/>
      <c r="GNL385" s="5"/>
      <c r="GNM385" s="5"/>
      <c r="GNN385" s="5"/>
      <c r="GNO385" s="5"/>
      <c r="GNP385" s="5"/>
      <c r="GNQ385" s="5"/>
      <c r="GNR385" s="5"/>
      <c r="GNS385" s="5"/>
      <c r="GNT385" s="5"/>
      <c r="GNU385" s="5"/>
      <c r="GNV385" s="5"/>
      <c r="GNW385" s="5"/>
      <c r="GNX385" s="5"/>
      <c r="GNY385" s="5"/>
      <c r="GNZ385" s="5"/>
      <c r="GOA385" s="5"/>
      <c r="GOB385" s="5"/>
      <c r="GOC385" s="5"/>
      <c r="GOD385" s="5"/>
      <c r="GOE385" s="5"/>
      <c r="GOF385" s="5"/>
      <c r="GOG385" s="5"/>
      <c r="GOH385" s="5"/>
      <c r="GOI385" s="5"/>
      <c r="GOJ385" s="5"/>
      <c r="GOK385" s="5"/>
      <c r="GOL385" s="5"/>
      <c r="GOM385" s="5"/>
      <c r="GON385" s="5"/>
      <c r="GOO385" s="5"/>
      <c r="GOP385" s="5"/>
      <c r="GOQ385" s="5"/>
      <c r="GOR385" s="5"/>
      <c r="GOS385" s="5"/>
      <c r="GOT385" s="5"/>
      <c r="GOU385" s="5"/>
      <c r="GOV385" s="5"/>
      <c r="GOW385" s="5"/>
      <c r="GOX385" s="5"/>
      <c r="GOY385" s="5"/>
      <c r="GOZ385" s="5"/>
      <c r="GPA385" s="5"/>
      <c r="GPB385" s="5"/>
      <c r="GPC385" s="5"/>
      <c r="GPD385" s="5"/>
      <c r="GPE385" s="5"/>
      <c r="GPF385" s="5"/>
      <c r="GPG385" s="5"/>
      <c r="GPH385" s="5"/>
      <c r="GPI385" s="5"/>
      <c r="GPJ385" s="5"/>
      <c r="GPK385" s="5"/>
      <c r="GPL385" s="5"/>
      <c r="GPM385" s="5"/>
      <c r="GPN385" s="5"/>
      <c r="GPO385" s="5"/>
      <c r="GPP385" s="5"/>
      <c r="GPQ385" s="5"/>
      <c r="GPR385" s="5"/>
      <c r="GPS385" s="5"/>
      <c r="GPT385" s="5"/>
      <c r="GPU385" s="5"/>
      <c r="GPV385" s="5"/>
      <c r="GPW385" s="5"/>
      <c r="GPX385" s="5"/>
      <c r="GPY385" s="5"/>
      <c r="GPZ385" s="5"/>
      <c r="GQA385" s="5"/>
      <c r="GQB385" s="5"/>
      <c r="GQC385" s="5"/>
      <c r="GQD385" s="5"/>
      <c r="GQE385" s="5"/>
      <c r="GQF385" s="5"/>
      <c r="GQG385" s="5"/>
      <c r="GQH385" s="5"/>
      <c r="GQI385" s="5"/>
      <c r="GQJ385" s="5"/>
      <c r="GQK385" s="5"/>
      <c r="GQL385" s="5"/>
      <c r="GQM385" s="5"/>
      <c r="GQN385" s="5"/>
      <c r="GQO385" s="5"/>
      <c r="GQP385" s="5"/>
      <c r="GQQ385" s="5"/>
      <c r="GQR385" s="5"/>
      <c r="GQS385" s="5"/>
      <c r="GQT385" s="5"/>
      <c r="GQU385" s="5"/>
      <c r="GQV385" s="5"/>
      <c r="GQW385" s="5"/>
      <c r="GQX385" s="5"/>
      <c r="GQY385" s="5"/>
      <c r="GQZ385" s="5"/>
      <c r="GRA385" s="5"/>
      <c r="GRB385" s="5"/>
      <c r="GRC385" s="5"/>
      <c r="GRD385" s="5"/>
      <c r="GRE385" s="5"/>
      <c r="GRF385" s="5"/>
      <c r="GRG385" s="5"/>
      <c r="GRH385" s="5"/>
      <c r="GRI385" s="5"/>
      <c r="GRJ385" s="5"/>
      <c r="GRK385" s="5"/>
      <c r="GRL385" s="5"/>
      <c r="GRM385" s="5"/>
      <c r="GRN385" s="5"/>
      <c r="GRO385" s="5"/>
      <c r="GRP385" s="5"/>
      <c r="GRQ385" s="5"/>
      <c r="GRR385" s="5"/>
      <c r="GRS385" s="5"/>
      <c r="GRT385" s="5"/>
      <c r="GRU385" s="5"/>
      <c r="GRV385" s="5"/>
      <c r="GRW385" s="5"/>
      <c r="GRX385" s="5"/>
      <c r="GRY385" s="5"/>
      <c r="GRZ385" s="5"/>
      <c r="GSA385" s="5"/>
      <c r="GSB385" s="5"/>
      <c r="GSC385" s="5"/>
      <c r="GSD385" s="5"/>
      <c r="GSE385" s="5"/>
      <c r="GSF385" s="5"/>
      <c r="GSG385" s="5"/>
      <c r="GSH385" s="5"/>
      <c r="GSI385" s="5"/>
      <c r="GSJ385" s="5"/>
      <c r="GSK385" s="5"/>
      <c r="GSL385" s="5"/>
      <c r="GSM385" s="5"/>
      <c r="GSN385" s="5"/>
      <c r="GSO385" s="5"/>
      <c r="GSP385" s="5"/>
      <c r="GSQ385" s="5"/>
      <c r="GSR385" s="5"/>
      <c r="GSS385" s="5"/>
      <c r="GST385" s="5"/>
      <c r="GSU385" s="5"/>
      <c r="GSV385" s="5"/>
      <c r="GSW385" s="5"/>
      <c r="GSX385" s="5"/>
      <c r="GSY385" s="5"/>
      <c r="GSZ385" s="5"/>
      <c r="GTA385" s="5"/>
      <c r="GTB385" s="5"/>
      <c r="GTC385" s="5"/>
      <c r="GTD385" s="5"/>
      <c r="GTE385" s="5"/>
      <c r="GTF385" s="5"/>
      <c r="GTG385" s="5"/>
      <c r="GTH385" s="5"/>
      <c r="GTI385" s="5"/>
      <c r="GTJ385" s="5"/>
      <c r="GTK385" s="5"/>
      <c r="GTL385" s="5"/>
      <c r="GTM385" s="5"/>
      <c r="GTN385" s="5"/>
      <c r="GTO385" s="5"/>
      <c r="GTP385" s="5"/>
      <c r="GTQ385" s="5"/>
      <c r="GTR385" s="5"/>
      <c r="GTS385" s="5"/>
      <c r="GTT385" s="5"/>
      <c r="GTU385" s="5"/>
      <c r="GTV385" s="5"/>
      <c r="GTW385" s="5"/>
      <c r="GTX385" s="5"/>
      <c r="GTY385" s="5"/>
      <c r="GTZ385" s="5"/>
      <c r="GUA385" s="5"/>
      <c r="GUB385" s="5"/>
      <c r="GUC385" s="5"/>
      <c r="GUD385" s="5"/>
      <c r="GUE385" s="5"/>
      <c r="GUF385" s="5"/>
      <c r="GUG385" s="5"/>
      <c r="GUH385" s="5"/>
      <c r="GUI385" s="5"/>
      <c r="GUJ385" s="5"/>
      <c r="GUK385" s="5"/>
      <c r="GUL385" s="5"/>
      <c r="GUM385" s="5"/>
      <c r="GUN385" s="5"/>
      <c r="GUO385" s="5"/>
      <c r="GUP385" s="5"/>
      <c r="GUQ385" s="5"/>
      <c r="GUR385" s="5"/>
      <c r="GUS385" s="5"/>
      <c r="GUT385" s="5"/>
      <c r="GUU385" s="5"/>
      <c r="GUV385" s="5"/>
      <c r="GUW385" s="5"/>
      <c r="GUX385" s="5"/>
      <c r="GUY385" s="5"/>
      <c r="GUZ385" s="5"/>
      <c r="GVA385" s="5"/>
      <c r="GVB385" s="5"/>
      <c r="GVC385" s="5"/>
      <c r="GVD385" s="5"/>
      <c r="GVE385" s="5"/>
      <c r="GVF385" s="5"/>
      <c r="GVG385" s="5"/>
      <c r="GVH385" s="5"/>
      <c r="GVI385" s="5"/>
      <c r="GVJ385" s="5"/>
      <c r="GVK385" s="5"/>
      <c r="GVL385" s="5"/>
      <c r="GVM385" s="5"/>
      <c r="GVN385" s="5"/>
      <c r="GVO385" s="5"/>
      <c r="GVP385" s="5"/>
      <c r="GVQ385" s="5"/>
      <c r="GVR385" s="5"/>
      <c r="GVS385" s="5"/>
      <c r="GVT385" s="5"/>
      <c r="GVU385" s="5"/>
      <c r="GVV385" s="5"/>
      <c r="GVW385" s="5"/>
      <c r="GVX385" s="5"/>
      <c r="GVY385" s="5"/>
      <c r="GVZ385" s="5"/>
      <c r="GWA385" s="5"/>
      <c r="GWB385" s="5"/>
      <c r="GWC385" s="5"/>
      <c r="GWD385" s="5"/>
      <c r="GWE385" s="5"/>
      <c r="GWF385" s="5"/>
      <c r="GWG385" s="5"/>
      <c r="GWH385" s="5"/>
      <c r="GWI385" s="5"/>
      <c r="GWJ385" s="5"/>
      <c r="GWK385" s="5"/>
      <c r="GWL385" s="5"/>
      <c r="GWM385" s="5"/>
      <c r="GWN385" s="5"/>
      <c r="GWO385" s="5"/>
      <c r="GWP385" s="5"/>
      <c r="GWQ385" s="5"/>
      <c r="GWR385" s="5"/>
      <c r="GWS385" s="5"/>
      <c r="GWT385" s="5"/>
      <c r="GWU385" s="5"/>
      <c r="GWV385" s="5"/>
      <c r="GWW385" s="5"/>
      <c r="GWX385" s="5"/>
      <c r="GWY385" s="5"/>
      <c r="GWZ385" s="5"/>
      <c r="GXA385" s="5"/>
      <c r="GXB385" s="5"/>
      <c r="GXC385" s="5"/>
      <c r="GXD385" s="5"/>
      <c r="GXE385" s="5"/>
      <c r="GXF385" s="5"/>
      <c r="GXG385" s="5"/>
      <c r="GXH385" s="5"/>
      <c r="GXI385" s="5"/>
      <c r="GXJ385" s="5"/>
      <c r="GXK385" s="5"/>
      <c r="GXL385" s="5"/>
      <c r="GXM385" s="5"/>
      <c r="GXN385" s="5"/>
      <c r="GXO385" s="5"/>
      <c r="GXP385" s="5"/>
      <c r="GXQ385" s="5"/>
      <c r="GXR385" s="5"/>
      <c r="GXS385" s="5"/>
      <c r="GXT385" s="5"/>
      <c r="GXU385" s="5"/>
      <c r="GXV385" s="5"/>
      <c r="GXW385" s="5"/>
      <c r="GXX385" s="5"/>
      <c r="GXY385" s="5"/>
      <c r="GXZ385" s="5"/>
      <c r="GYA385" s="5"/>
      <c r="GYB385" s="5"/>
      <c r="GYC385" s="5"/>
      <c r="GYD385" s="5"/>
      <c r="GYE385" s="5"/>
      <c r="GYF385" s="5"/>
      <c r="GYG385" s="5"/>
      <c r="GYH385" s="5"/>
      <c r="GYI385" s="5"/>
      <c r="GYJ385" s="5"/>
      <c r="GYK385" s="5"/>
      <c r="GYL385" s="5"/>
      <c r="GYM385" s="5"/>
      <c r="GYN385" s="5"/>
      <c r="GYO385" s="5"/>
      <c r="GYP385" s="5"/>
      <c r="GYQ385" s="5"/>
      <c r="GYR385" s="5"/>
      <c r="GYS385" s="5"/>
      <c r="GYT385" s="5"/>
      <c r="GYU385" s="5"/>
      <c r="GYV385" s="5"/>
      <c r="GYW385" s="5"/>
      <c r="GYX385" s="5"/>
      <c r="GYY385" s="5"/>
      <c r="GYZ385" s="5"/>
      <c r="GZA385" s="5"/>
      <c r="GZB385" s="5"/>
      <c r="GZC385" s="5"/>
      <c r="GZD385" s="5"/>
      <c r="GZE385" s="5"/>
      <c r="GZF385" s="5"/>
      <c r="GZG385" s="5"/>
      <c r="GZH385" s="5"/>
      <c r="GZI385" s="5"/>
      <c r="GZJ385" s="5"/>
      <c r="GZK385" s="5"/>
      <c r="GZL385" s="5"/>
      <c r="GZM385" s="5"/>
      <c r="GZN385" s="5"/>
      <c r="GZO385" s="5"/>
      <c r="GZP385" s="5"/>
      <c r="GZQ385" s="5"/>
      <c r="GZR385" s="5"/>
      <c r="GZS385" s="5"/>
      <c r="GZT385" s="5"/>
      <c r="GZU385" s="5"/>
      <c r="GZV385" s="5"/>
      <c r="GZW385" s="5"/>
      <c r="GZX385" s="5"/>
      <c r="GZY385" s="5"/>
      <c r="GZZ385" s="5"/>
      <c r="HAA385" s="5"/>
      <c r="HAB385" s="5"/>
      <c r="HAC385" s="5"/>
      <c r="HAD385" s="5"/>
      <c r="HAE385" s="5"/>
      <c r="HAF385" s="5"/>
      <c r="HAG385" s="5"/>
      <c r="HAH385" s="5"/>
      <c r="HAI385" s="5"/>
      <c r="HAJ385" s="5"/>
      <c r="HAK385" s="5"/>
      <c r="HAL385" s="5"/>
      <c r="HAM385" s="5"/>
      <c r="HAN385" s="5"/>
      <c r="HAO385" s="5"/>
      <c r="HAP385" s="5"/>
      <c r="HAQ385" s="5"/>
      <c r="HAR385" s="5"/>
      <c r="HAS385" s="5"/>
      <c r="HAT385" s="5"/>
      <c r="HAU385" s="5"/>
      <c r="HAV385" s="5"/>
      <c r="HAW385" s="5"/>
      <c r="HAX385" s="5"/>
      <c r="HAY385" s="5"/>
      <c r="HAZ385" s="5"/>
      <c r="HBA385" s="5"/>
      <c r="HBB385" s="5"/>
      <c r="HBC385" s="5"/>
      <c r="HBD385" s="5"/>
      <c r="HBE385" s="5"/>
      <c r="HBF385" s="5"/>
      <c r="HBG385" s="5"/>
      <c r="HBH385" s="5"/>
      <c r="HBI385" s="5"/>
      <c r="HBJ385" s="5"/>
      <c r="HBK385" s="5"/>
      <c r="HBL385" s="5"/>
      <c r="HBM385" s="5"/>
      <c r="HBN385" s="5"/>
      <c r="HBO385" s="5"/>
      <c r="HBP385" s="5"/>
      <c r="HBQ385" s="5"/>
      <c r="HBR385" s="5"/>
      <c r="HBS385" s="5"/>
      <c r="HBT385" s="5"/>
      <c r="HBU385" s="5"/>
      <c r="HBV385" s="5"/>
      <c r="HBW385" s="5"/>
      <c r="HBX385" s="5"/>
      <c r="HBY385" s="5"/>
      <c r="HBZ385" s="5"/>
      <c r="HCA385" s="5"/>
      <c r="HCB385" s="5"/>
      <c r="HCC385" s="5"/>
      <c r="HCD385" s="5"/>
      <c r="HCE385" s="5"/>
      <c r="HCF385" s="5"/>
      <c r="HCG385" s="5"/>
      <c r="HCH385" s="5"/>
      <c r="HCI385" s="5"/>
      <c r="HCJ385" s="5"/>
      <c r="HCK385" s="5"/>
      <c r="HCL385" s="5"/>
      <c r="HCM385" s="5"/>
      <c r="HCN385" s="5"/>
      <c r="HCO385" s="5"/>
      <c r="HCP385" s="5"/>
      <c r="HCQ385" s="5"/>
      <c r="HCR385" s="5"/>
      <c r="HCS385" s="5"/>
      <c r="HCT385" s="5"/>
      <c r="HCU385" s="5"/>
      <c r="HCV385" s="5"/>
      <c r="HCW385" s="5"/>
      <c r="HCX385" s="5"/>
      <c r="HCY385" s="5"/>
      <c r="HCZ385" s="5"/>
      <c r="HDA385" s="5"/>
      <c r="HDB385" s="5"/>
      <c r="HDC385" s="5"/>
      <c r="HDD385" s="5"/>
      <c r="HDE385" s="5"/>
      <c r="HDF385" s="5"/>
      <c r="HDG385" s="5"/>
      <c r="HDH385" s="5"/>
      <c r="HDI385" s="5"/>
      <c r="HDJ385" s="5"/>
      <c r="HDK385" s="5"/>
      <c r="HDL385" s="5"/>
      <c r="HDM385" s="5"/>
      <c r="HDN385" s="5"/>
      <c r="HDO385" s="5"/>
      <c r="HDP385" s="5"/>
      <c r="HDQ385" s="5"/>
      <c r="HDR385" s="5"/>
      <c r="HDS385" s="5"/>
      <c r="HDT385" s="5"/>
      <c r="HDU385" s="5"/>
      <c r="HDV385" s="5"/>
      <c r="HDW385" s="5"/>
      <c r="HDX385" s="5"/>
      <c r="HDY385" s="5"/>
      <c r="HDZ385" s="5"/>
      <c r="HEA385" s="5"/>
      <c r="HEB385" s="5"/>
      <c r="HEC385" s="5"/>
      <c r="HED385" s="5"/>
      <c r="HEE385" s="5"/>
      <c r="HEF385" s="5"/>
      <c r="HEG385" s="5"/>
      <c r="HEH385" s="5"/>
      <c r="HEI385" s="5"/>
      <c r="HEJ385" s="5"/>
      <c r="HEK385" s="5"/>
      <c r="HEL385" s="5"/>
      <c r="HEM385" s="5"/>
      <c r="HEN385" s="5"/>
      <c r="HEO385" s="5"/>
      <c r="HEP385" s="5"/>
      <c r="HEQ385" s="5"/>
      <c r="HER385" s="5"/>
      <c r="HES385" s="5"/>
      <c r="HET385" s="5"/>
      <c r="HEU385" s="5"/>
      <c r="HEV385" s="5"/>
      <c r="HEW385" s="5"/>
      <c r="HEX385" s="5"/>
      <c r="HEY385" s="5"/>
      <c r="HEZ385" s="5"/>
      <c r="HFA385" s="5"/>
      <c r="HFB385" s="5"/>
      <c r="HFC385" s="5"/>
      <c r="HFD385" s="5"/>
      <c r="HFE385" s="5"/>
      <c r="HFF385" s="5"/>
      <c r="HFG385" s="5"/>
      <c r="HFH385" s="5"/>
      <c r="HFI385" s="5"/>
      <c r="HFJ385" s="5"/>
      <c r="HFK385" s="5"/>
      <c r="HFL385" s="5"/>
      <c r="HFM385" s="5"/>
      <c r="HFN385" s="5"/>
      <c r="HFO385" s="5"/>
      <c r="HFP385" s="5"/>
      <c r="HFQ385" s="5"/>
      <c r="HFR385" s="5"/>
      <c r="HFS385" s="5"/>
      <c r="HFT385" s="5"/>
      <c r="HFU385" s="5"/>
      <c r="HFV385" s="5"/>
      <c r="HFW385" s="5"/>
      <c r="HFX385" s="5"/>
      <c r="HFY385" s="5"/>
      <c r="HFZ385" s="5"/>
      <c r="HGA385" s="5"/>
      <c r="HGB385" s="5"/>
      <c r="HGC385" s="5"/>
      <c r="HGD385" s="5"/>
      <c r="HGE385" s="5"/>
      <c r="HGF385" s="5"/>
      <c r="HGG385" s="5"/>
      <c r="HGH385" s="5"/>
      <c r="HGI385" s="5"/>
      <c r="HGJ385" s="5"/>
      <c r="HGK385" s="5"/>
      <c r="HGL385" s="5"/>
      <c r="HGM385" s="5"/>
      <c r="HGN385" s="5"/>
      <c r="HGO385" s="5"/>
      <c r="HGP385" s="5"/>
      <c r="HGQ385" s="5"/>
      <c r="HGR385" s="5"/>
      <c r="HGS385" s="5"/>
      <c r="HGT385" s="5"/>
      <c r="HGU385" s="5"/>
      <c r="HGV385" s="5"/>
      <c r="HGW385" s="5"/>
      <c r="HGX385" s="5"/>
      <c r="HGY385" s="5"/>
      <c r="HGZ385" s="5"/>
      <c r="HHA385" s="5"/>
      <c r="HHB385" s="5"/>
      <c r="HHC385" s="5"/>
      <c r="HHD385" s="5"/>
      <c r="HHE385" s="5"/>
      <c r="HHF385" s="5"/>
      <c r="HHG385" s="5"/>
      <c r="HHH385" s="5"/>
      <c r="HHI385" s="5"/>
      <c r="HHJ385" s="5"/>
      <c r="HHK385" s="5"/>
      <c r="HHL385" s="5"/>
      <c r="HHM385" s="5"/>
      <c r="HHN385" s="5"/>
      <c r="HHO385" s="5"/>
      <c r="HHP385" s="5"/>
      <c r="HHQ385" s="5"/>
      <c r="HHR385" s="5"/>
      <c r="HHS385" s="5"/>
      <c r="HHT385" s="5"/>
      <c r="HHU385" s="5"/>
      <c r="HHV385" s="5"/>
      <c r="HHW385" s="5"/>
      <c r="HHX385" s="5"/>
      <c r="HHY385" s="5"/>
      <c r="HHZ385" s="5"/>
      <c r="HIA385" s="5"/>
      <c r="HIB385" s="5"/>
      <c r="HIC385" s="5"/>
      <c r="HID385" s="5"/>
      <c r="HIE385" s="5"/>
      <c r="HIF385" s="5"/>
      <c r="HIG385" s="5"/>
      <c r="HIH385" s="5"/>
      <c r="HII385" s="5"/>
      <c r="HIJ385" s="5"/>
      <c r="HIK385" s="5"/>
      <c r="HIL385" s="5"/>
      <c r="HIM385" s="5"/>
      <c r="HIN385" s="5"/>
      <c r="HIO385" s="5"/>
      <c r="HIP385" s="5"/>
      <c r="HIQ385" s="5"/>
      <c r="HIR385" s="5"/>
      <c r="HIS385" s="5"/>
      <c r="HIT385" s="5"/>
      <c r="HIU385" s="5"/>
      <c r="HIV385" s="5"/>
      <c r="HIW385" s="5"/>
      <c r="HIX385" s="5"/>
      <c r="HIY385" s="5"/>
      <c r="HIZ385" s="5"/>
      <c r="HJA385" s="5"/>
      <c r="HJB385" s="5"/>
      <c r="HJC385" s="5"/>
      <c r="HJD385" s="5"/>
      <c r="HJE385" s="5"/>
      <c r="HJF385" s="5"/>
      <c r="HJG385" s="5"/>
      <c r="HJH385" s="5"/>
      <c r="HJI385" s="5"/>
      <c r="HJJ385" s="5"/>
      <c r="HJK385" s="5"/>
      <c r="HJL385" s="5"/>
      <c r="HJM385" s="5"/>
      <c r="HJN385" s="5"/>
      <c r="HJO385" s="5"/>
      <c r="HJP385" s="5"/>
      <c r="HJQ385" s="5"/>
      <c r="HJR385" s="5"/>
      <c r="HJS385" s="5"/>
      <c r="HJT385" s="5"/>
      <c r="HJU385" s="5"/>
      <c r="HJV385" s="5"/>
      <c r="HJW385" s="5"/>
      <c r="HJX385" s="5"/>
      <c r="HJY385" s="5"/>
      <c r="HJZ385" s="5"/>
      <c r="HKA385" s="5"/>
      <c r="HKB385" s="5"/>
      <c r="HKC385" s="5"/>
      <c r="HKD385" s="5"/>
      <c r="HKE385" s="5"/>
      <c r="HKF385" s="5"/>
      <c r="HKG385" s="5"/>
      <c r="HKH385" s="5"/>
      <c r="HKI385" s="5"/>
      <c r="HKJ385" s="5"/>
      <c r="HKK385" s="5"/>
      <c r="HKL385" s="5"/>
      <c r="HKM385" s="5"/>
      <c r="HKN385" s="5"/>
      <c r="HKO385" s="5"/>
      <c r="HKP385" s="5"/>
      <c r="HKQ385" s="5"/>
      <c r="HKR385" s="5"/>
      <c r="HKS385" s="5"/>
      <c r="HKT385" s="5"/>
      <c r="HKU385" s="5"/>
      <c r="HKV385" s="5"/>
      <c r="HKW385" s="5"/>
      <c r="HKX385" s="5"/>
      <c r="HKY385" s="5"/>
      <c r="HKZ385" s="5"/>
      <c r="HLA385" s="5"/>
      <c r="HLB385" s="5"/>
      <c r="HLC385" s="5"/>
      <c r="HLD385" s="5"/>
      <c r="HLE385" s="5"/>
      <c r="HLF385" s="5"/>
      <c r="HLG385" s="5"/>
      <c r="HLH385" s="5"/>
      <c r="HLI385" s="5"/>
      <c r="HLJ385" s="5"/>
      <c r="HLK385" s="5"/>
      <c r="HLL385" s="5"/>
      <c r="HLM385" s="5"/>
      <c r="HLN385" s="5"/>
      <c r="HLO385" s="5"/>
      <c r="HLP385" s="5"/>
      <c r="HLQ385" s="5"/>
      <c r="HLR385" s="5"/>
      <c r="HLS385" s="5"/>
      <c r="HLT385" s="5"/>
      <c r="HLU385" s="5"/>
      <c r="HLV385" s="5"/>
      <c r="HLW385" s="5"/>
      <c r="HLX385" s="5"/>
      <c r="HLY385" s="5"/>
      <c r="HLZ385" s="5"/>
      <c r="HMA385" s="5"/>
      <c r="HMB385" s="5"/>
      <c r="HMC385" s="5"/>
      <c r="HMD385" s="5"/>
      <c r="HME385" s="5"/>
      <c r="HMF385" s="5"/>
      <c r="HMG385" s="5"/>
      <c r="HMH385" s="5"/>
      <c r="HMI385" s="5"/>
      <c r="HMJ385" s="5"/>
      <c r="HMK385" s="5"/>
      <c r="HML385" s="5"/>
      <c r="HMM385" s="5"/>
      <c r="HMN385" s="5"/>
      <c r="HMO385" s="5"/>
      <c r="HMP385" s="5"/>
      <c r="HMQ385" s="5"/>
      <c r="HMR385" s="5"/>
      <c r="HMS385" s="5"/>
      <c r="HMT385" s="5"/>
      <c r="HMU385" s="5"/>
      <c r="HMV385" s="5"/>
      <c r="HMW385" s="5"/>
      <c r="HMX385" s="5"/>
      <c r="HMY385" s="5"/>
      <c r="HMZ385" s="5"/>
      <c r="HNA385" s="5"/>
      <c r="HNB385" s="5"/>
      <c r="HNC385" s="5"/>
      <c r="HND385" s="5"/>
      <c r="HNE385" s="5"/>
      <c r="HNF385" s="5"/>
      <c r="HNG385" s="5"/>
      <c r="HNH385" s="5"/>
      <c r="HNI385" s="5"/>
      <c r="HNJ385" s="5"/>
      <c r="HNK385" s="5"/>
      <c r="HNL385" s="5"/>
      <c r="HNM385" s="5"/>
      <c r="HNN385" s="5"/>
      <c r="HNO385" s="5"/>
      <c r="HNP385" s="5"/>
      <c r="HNQ385" s="5"/>
      <c r="HNR385" s="5"/>
      <c r="HNS385" s="5"/>
      <c r="HNT385" s="5"/>
      <c r="HNU385" s="5"/>
      <c r="HNV385" s="5"/>
      <c r="HNW385" s="5"/>
      <c r="HNX385" s="5"/>
      <c r="HNY385" s="5"/>
      <c r="HNZ385" s="5"/>
      <c r="HOA385" s="5"/>
      <c r="HOB385" s="5"/>
      <c r="HOC385" s="5"/>
      <c r="HOD385" s="5"/>
      <c r="HOE385" s="5"/>
      <c r="HOF385" s="5"/>
      <c r="HOG385" s="5"/>
      <c r="HOH385" s="5"/>
      <c r="HOI385" s="5"/>
      <c r="HOJ385" s="5"/>
      <c r="HOK385" s="5"/>
      <c r="HOL385" s="5"/>
      <c r="HOM385" s="5"/>
      <c r="HON385" s="5"/>
      <c r="HOO385" s="5"/>
      <c r="HOP385" s="5"/>
      <c r="HOQ385" s="5"/>
      <c r="HOR385" s="5"/>
      <c r="HOS385" s="5"/>
      <c r="HOT385" s="5"/>
      <c r="HOU385" s="5"/>
      <c r="HOV385" s="5"/>
      <c r="HOW385" s="5"/>
      <c r="HOX385" s="5"/>
      <c r="HOY385" s="5"/>
      <c r="HOZ385" s="5"/>
      <c r="HPA385" s="5"/>
      <c r="HPB385" s="5"/>
      <c r="HPC385" s="5"/>
      <c r="HPD385" s="5"/>
      <c r="HPE385" s="5"/>
      <c r="HPF385" s="5"/>
      <c r="HPG385" s="5"/>
      <c r="HPH385" s="5"/>
      <c r="HPI385" s="5"/>
      <c r="HPJ385" s="5"/>
      <c r="HPK385" s="5"/>
      <c r="HPL385" s="5"/>
      <c r="HPM385" s="5"/>
      <c r="HPN385" s="5"/>
      <c r="HPO385" s="5"/>
      <c r="HPP385" s="5"/>
      <c r="HPQ385" s="5"/>
      <c r="HPR385" s="5"/>
      <c r="HPS385" s="5"/>
      <c r="HPT385" s="5"/>
      <c r="HPU385" s="5"/>
      <c r="HPV385" s="5"/>
      <c r="HPW385" s="5"/>
      <c r="HPX385" s="5"/>
      <c r="HPY385" s="5"/>
      <c r="HPZ385" s="5"/>
      <c r="HQA385" s="5"/>
      <c r="HQB385" s="5"/>
      <c r="HQC385" s="5"/>
      <c r="HQD385" s="5"/>
      <c r="HQE385" s="5"/>
      <c r="HQF385" s="5"/>
      <c r="HQG385" s="5"/>
      <c r="HQH385" s="5"/>
      <c r="HQI385" s="5"/>
      <c r="HQJ385" s="5"/>
      <c r="HQK385" s="5"/>
      <c r="HQL385" s="5"/>
      <c r="HQM385" s="5"/>
      <c r="HQN385" s="5"/>
      <c r="HQO385" s="5"/>
      <c r="HQP385" s="5"/>
      <c r="HQQ385" s="5"/>
      <c r="HQR385" s="5"/>
      <c r="HQS385" s="5"/>
      <c r="HQT385" s="5"/>
      <c r="HQU385" s="5"/>
      <c r="HQV385" s="5"/>
      <c r="HQW385" s="5"/>
      <c r="HQX385" s="5"/>
      <c r="HQY385" s="5"/>
      <c r="HQZ385" s="5"/>
      <c r="HRA385" s="5"/>
      <c r="HRB385" s="5"/>
      <c r="HRC385" s="5"/>
      <c r="HRD385" s="5"/>
      <c r="HRE385" s="5"/>
      <c r="HRF385" s="5"/>
      <c r="HRG385" s="5"/>
      <c r="HRH385" s="5"/>
      <c r="HRI385" s="5"/>
      <c r="HRJ385" s="5"/>
      <c r="HRK385" s="5"/>
      <c r="HRL385" s="5"/>
      <c r="HRM385" s="5"/>
      <c r="HRN385" s="5"/>
      <c r="HRO385" s="5"/>
      <c r="HRP385" s="5"/>
      <c r="HRQ385" s="5"/>
      <c r="HRR385" s="5"/>
      <c r="HRS385" s="5"/>
      <c r="HRT385" s="5"/>
      <c r="HRU385" s="5"/>
      <c r="HRV385" s="5"/>
      <c r="HRW385" s="5"/>
      <c r="HRX385" s="5"/>
      <c r="HRY385" s="5"/>
      <c r="HRZ385" s="5"/>
      <c r="HSA385" s="5"/>
      <c r="HSB385" s="5"/>
      <c r="HSC385" s="5"/>
      <c r="HSD385" s="5"/>
      <c r="HSE385" s="5"/>
      <c r="HSF385" s="5"/>
      <c r="HSG385" s="5"/>
      <c r="HSH385" s="5"/>
      <c r="HSI385" s="5"/>
      <c r="HSJ385" s="5"/>
      <c r="HSK385" s="5"/>
      <c r="HSL385" s="5"/>
      <c r="HSM385" s="5"/>
      <c r="HSN385" s="5"/>
      <c r="HSO385" s="5"/>
      <c r="HSP385" s="5"/>
      <c r="HSQ385" s="5"/>
      <c r="HSR385" s="5"/>
      <c r="HSS385" s="5"/>
      <c r="HST385" s="5"/>
      <c r="HSU385" s="5"/>
      <c r="HSV385" s="5"/>
      <c r="HSW385" s="5"/>
      <c r="HSX385" s="5"/>
      <c r="HSY385" s="5"/>
      <c r="HSZ385" s="5"/>
      <c r="HTA385" s="5"/>
      <c r="HTB385" s="5"/>
      <c r="HTC385" s="5"/>
      <c r="HTD385" s="5"/>
      <c r="HTE385" s="5"/>
      <c r="HTF385" s="5"/>
      <c r="HTG385" s="5"/>
      <c r="HTH385" s="5"/>
      <c r="HTI385" s="5"/>
      <c r="HTJ385" s="5"/>
      <c r="HTK385" s="5"/>
      <c r="HTL385" s="5"/>
      <c r="HTM385" s="5"/>
      <c r="HTN385" s="5"/>
      <c r="HTO385" s="5"/>
      <c r="HTP385" s="5"/>
      <c r="HTQ385" s="5"/>
      <c r="HTR385" s="5"/>
      <c r="HTS385" s="5"/>
      <c r="HTT385" s="5"/>
      <c r="HTU385" s="5"/>
      <c r="HTV385" s="5"/>
      <c r="HTW385" s="5"/>
      <c r="HTX385" s="5"/>
      <c r="HTY385" s="5"/>
      <c r="HTZ385" s="5"/>
      <c r="HUA385" s="5"/>
      <c r="HUB385" s="5"/>
      <c r="HUC385" s="5"/>
      <c r="HUD385" s="5"/>
      <c r="HUE385" s="5"/>
      <c r="HUF385" s="5"/>
      <c r="HUG385" s="5"/>
      <c r="HUH385" s="5"/>
      <c r="HUI385" s="5"/>
      <c r="HUJ385" s="5"/>
      <c r="HUK385" s="5"/>
      <c r="HUL385" s="5"/>
      <c r="HUM385" s="5"/>
      <c r="HUN385" s="5"/>
      <c r="HUO385" s="5"/>
      <c r="HUP385" s="5"/>
      <c r="HUQ385" s="5"/>
      <c r="HUR385" s="5"/>
      <c r="HUS385" s="5"/>
      <c r="HUT385" s="5"/>
      <c r="HUU385" s="5"/>
      <c r="HUV385" s="5"/>
      <c r="HUW385" s="5"/>
      <c r="HUX385" s="5"/>
      <c r="HUY385" s="5"/>
      <c r="HUZ385" s="5"/>
      <c r="HVA385" s="5"/>
      <c r="HVB385" s="5"/>
      <c r="HVC385" s="5"/>
      <c r="HVD385" s="5"/>
      <c r="HVE385" s="5"/>
      <c r="HVF385" s="5"/>
      <c r="HVG385" s="5"/>
      <c r="HVH385" s="5"/>
      <c r="HVI385" s="5"/>
      <c r="HVJ385" s="5"/>
      <c r="HVK385" s="5"/>
      <c r="HVL385" s="5"/>
      <c r="HVM385" s="5"/>
      <c r="HVN385" s="5"/>
      <c r="HVO385" s="5"/>
      <c r="HVP385" s="5"/>
      <c r="HVQ385" s="5"/>
      <c r="HVR385" s="5"/>
      <c r="HVS385" s="5"/>
      <c r="HVT385" s="5"/>
      <c r="HVU385" s="5"/>
      <c r="HVV385" s="5"/>
      <c r="HVW385" s="5"/>
      <c r="HVX385" s="5"/>
      <c r="HVY385" s="5"/>
      <c r="HVZ385" s="5"/>
      <c r="HWA385" s="5"/>
      <c r="HWB385" s="5"/>
      <c r="HWC385" s="5"/>
      <c r="HWD385" s="5"/>
      <c r="HWE385" s="5"/>
      <c r="HWF385" s="5"/>
      <c r="HWG385" s="5"/>
      <c r="HWH385" s="5"/>
      <c r="HWI385" s="5"/>
      <c r="HWJ385" s="5"/>
      <c r="HWK385" s="5"/>
      <c r="HWL385" s="5"/>
      <c r="HWM385" s="5"/>
      <c r="HWN385" s="5"/>
      <c r="HWO385" s="5"/>
      <c r="HWP385" s="5"/>
      <c r="HWQ385" s="5"/>
      <c r="HWR385" s="5"/>
      <c r="HWS385" s="5"/>
      <c r="HWT385" s="5"/>
      <c r="HWU385" s="5"/>
      <c r="HWV385" s="5"/>
      <c r="HWW385" s="5"/>
      <c r="HWX385" s="5"/>
      <c r="HWY385" s="5"/>
      <c r="HWZ385" s="5"/>
      <c r="HXA385" s="5"/>
      <c r="HXB385" s="5"/>
      <c r="HXC385" s="5"/>
      <c r="HXD385" s="5"/>
      <c r="HXE385" s="5"/>
      <c r="HXF385" s="5"/>
      <c r="HXG385" s="5"/>
      <c r="HXH385" s="5"/>
      <c r="HXI385" s="5"/>
      <c r="HXJ385" s="5"/>
      <c r="HXK385" s="5"/>
      <c r="HXL385" s="5"/>
      <c r="HXM385" s="5"/>
      <c r="HXN385" s="5"/>
      <c r="HXO385" s="5"/>
      <c r="HXP385" s="5"/>
      <c r="HXQ385" s="5"/>
      <c r="HXR385" s="5"/>
      <c r="HXS385" s="5"/>
      <c r="HXT385" s="5"/>
      <c r="HXU385" s="5"/>
      <c r="HXV385" s="5"/>
      <c r="HXW385" s="5"/>
      <c r="HXX385" s="5"/>
      <c r="HXY385" s="5"/>
      <c r="HXZ385" s="5"/>
      <c r="HYA385" s="5"/>
      <c r="HYB385" s="5"/>
      <c r="HYC385" s="5"/>
      <c r="HYD385" s="5"/>
      <c r="HYE385" s="5"/>
      <c r="HYF385" s="5"/>
      <c r="HYG385" s="5"/>
      <c r="HYH385" s="5"/>
      <c r="HYI385" s="5"/>
      <c r="HYJ385" s="5"/>
      <c r="HYK385" s="5"/>
      <c r="HYL385" s="5"/>
      <c r="HYM385" s="5"/>
      <c r="HYN385" s="5"/>
      <c r="HYO385" s="5"/>
      <c r="HYP385" s="5"/>
      <c r="HYQ385" s="5"/>
      <c r="HYR385" s="5"/>
      <c r="HYS385" s="5"/>
      <c r="HYT385" s="5"/>
      <c r="HYU385" s="5"/>
      <c r="HYV385" s="5"/>
      <c r="HYW385" s="5"/>
      <c r="HYX385" s="5"/>
      <c r="HYY385" s="5"/>
      <c r="HYZ385" s="5"/>
      <c r="HZA385" s="5"/>
      <c r="HZB385" s="5"/>
      <c r="HZC385" s="5"/>
      <c r="HZD385" s="5"/>
      <c r="HZE385" s="5"/>
      <c r="HZF385" s="5"/>
      <c r="HZG385" s="5"/>
      <c r="HZH385" s="5"/>
      <c r="HZI385" s="5"/>
      <c r="HZJ385" s="5"/>
      <c r="HZK385" s="5"/>
      <c r="HZL385" s="5"/>
      <c r="HZM385" s="5"/>
      <c r="HZN385" s="5"/>
      <c r="HZO385" s="5"/>
      <c r="HZP385" s="5"/>
      <c r="HZQ385" s="5"/>
      <c r="HZR385" s="5"/>
      <c r="HZS385" s="5"/>
      <c r="HZT385" s="5"/>
      <c r="HZU385" s="5"/>
      <c r="HZV385" s="5"/>
      <c r="HZW385" s="5"/>
      <c r="HZX385" s="5"/>
      <c r="HZY385" s="5"/>
      <c r="HZZ385" s="5"/>
      <c r="IAA385" s="5"/>
      <c r="IAB385" s="5"/>
      <c r="IAC385" s="5"/>
      <c r="IAD385" s="5"/>
      <c r="IAE385" s="5"/>
      <c r="IAF385" s="5"/>
      <c r="IAG385" s="5"/>
      <c r="IAH385" s="5"/>
      <c r="IAI385" s="5"/>
      <c r="IAJ385" s="5"/>
      <c r="IAK385" s="5"/>
      <c r="IAL385" s="5"/>
      <c r="IAM385" s="5"/>
      <c r="IAN385" s="5"/>
      <c r="IAO385" s="5"/>
      <c r="IAP385" s="5"/>
      <c r="IAQ385" s="5"/>
      <c r="IAR385" s="5"/>
      <c r="IAS385" s="5"/>
      <c r="IAT385" s="5"/>
      <c r="IAU385" s="5"/>
      <c r="IAV385" s="5"/>
      <c r="IAW385" s="5"/>
      <c r="IAX385" s="5"/>
      <c r="IAY385" s="5"/>
      <c r="IAZ385" s="5"/>
      <c r="IBA385" s="5"/>
      <c r="IBB385" s="5"/>
      <c r="IBC385" s="5"/>
      <c r="IBD385" s="5"/>
      <c r="IBE385" s="5"/>
      <c r="IBF385" s="5"/>
      <c r="IBG385" s="5"/>
      <c r="IBH385" s="5"/>
      <c r="IBI385" s="5"/>
      <c r="IBJ385" s="5"/>
      <c r="IBK385" s="5"/>
      <c r="IBL385" s="5"/>
      <c r="IBM385" s="5"/>
      <c r="IBN385" s="5"/>
      <c r="IBO385" s="5"/>
      <c r="IBP385" s="5"/>
      <c r="IBQ385" s="5"/>
      <c r="IBR385" s="5"/>
      <c r="IBS385" s="5"/>
      <c r="IBT385" s="5"/>
      <c r="IBU385" s="5"/>
      <c r="IBV385" s="5"/>
      <c r="IBW385" s="5"/>
      <c r="IBX385" s="5"/>
      <c r="IBY385" s="5"/>
      <c r="IBZ385" s="5"/>
      <c r="ICA385" s="5"/>
      <c r="ICB385" s="5"/>
      <c r="ICC385" s="5"/>
      <c r="ICD385" s="5"/>
      <c r="ICE385" s="5"/>
      <c r="ICF385" s="5"/>
      <c r="ICG385" s="5"/>
      <c r="ICH385" s="5"/>
      <c r="ICI385" s="5"/>
      <c r="ICJ385" s="5"/>
      <c r="ICK385" s="5"/>
      <c r="ICL385" s="5"/>
      <c r="ICM385" s="5"/>
      <c r="ICN385" s="5"/>
      <c r="ICO385" s="5"/>
      <c r="ICP385" s="5"/>
      <c r="ICQ385" s="5"/>
      <c r="ICR385" s="5"/>
      <c r="ICS385" s="5"/>
      <c r="ICT385" s="5"/>
      <c r="ICU385" s="5"/>
      <c r="ICV385" s="5"/>
      <c r="ICW385" s="5"/>
      <c r="ICX385" s="5"/>
      <c r="ICY385" s="5"/>
      <c r="ICZ385" s="5"/>
      <c r="IDA385" s="5"/>
      <c r="IDB385" s="5"/>
      <c r="IDC385" s="5"/>
      <c r="IDD385" s="5"/>
      <c r="IDE385" s="5"/>
      <c r="IDF385" s="5"/>
      <c r="IDG385" s="5"/>
      <c r="IDH385" s="5"/>
      <c r="IDI385" s="5"/>
      <c r="IDJ385" s="5"/>
      <c r="IDK385" s="5"/>
      <c r="IDL385" s="5"/>
      <c r="IDM385" s="5"/>
      <c r="IDN385" s="5"/>
      <c r="IDO385" s="5"/>
      <c r="IDP385" s="5"/>
      <c r="IDQ385" s="5"/>
      <c r="IDR385" s="5"/>
      <c r="IDS385" s="5"/>
      <c r="IDT385" s="5"/>
      <c r="IDU385" s="5"/>
      <c r="IDV385" s="5"/>
      <c r="IDW385" s="5"/>
      <c r="IDX385" s="5"/>
      <c r="IDY385" s="5"/>
      <c r="IDZ385" s="5"/>
      <c r="IEA385" s="5"/>
      <c r="IEB385" s="5"/>
      <c r="IEC385" s="5"/>
      <c r="IED385" s="5"/>
      <c r="IEE385" s="5"/>
      <c r="IEF385" s="5"/>
      <c r="IEG385" s="5"/>
      <c r="IEH385" s="5"/>
      <c r="IEI385" s="5"/>
      <c r="IEJ385" s="5"/>
      <c r="IEK385" s="5"/>
      <c r="IEL385" s="5"/>
      <c r="IEM385" s="5"/>
      <c r="IEN385" s="5"/>
      <c r="IEO385" s="5"/>
      <c r="IEP385" s="5"/>
      <c r="IEQ385" s="5"/>
      <c r="IER385" s="5"/>
      <c r="IES385" s="5"/>
      <c r="IET385" s="5"/>
      <c r="IEU385" s="5"/>
      <c r="IEV385" s="5"/>
      <c r="IEW385" s="5"/>
      <c r="IEX385" s="5"/>
      <c r="IEY385" s="5"/>
      <c r="IEZ385" s="5"/>
      <c r="IFA385" s="5"/>
      <c r="IFB385" s="5"/>
      <c r="IFC385" s="5"/>
      <c r="IFD385" s="5"/>
      <c r="IFE385" s="5"/>
      <c r="IFF385" s="5"/>
      <c r="IFG385" s="5"/>
      <c r="IFH385" s="5"/>
      <c r="IFI385" s="5"/>
      <c r="IFJ385" s="5"/>
      <c r="IFK385" s="5"/>
      <c r="IFL385" s="5"/>
      <c r="IFM385" s="5"/>
      <c r="IFN385" s="5"/>
      <c r="IFO385" s="5"/>
      <c r="IFP385" s="5"/>
      <c r="IFQ385" s="5"/>
      <c r="IFR385" s="5"/>
      <c r="IFS385" s="5"/>
      <c r="IFT385" s="5"/>
      <c r="IFU385" s="5"/>
      <c r="IFV385" s="5"/>
      <c r="IFW385" s="5"/>
      <c r="IFX385" s="5"/>
      <c r="IFY385" s="5"/>
      <c r="IFZ385" s="5"/>
      <c r="IGA385" s="5"/>
      <c r="IGB385" s="5"/>
      <c r="IGC385" s="5"/>
      <c r="IGD385" s="5"/>
      <c r="IGE385" s="5"/>
      <c r="IGF385" s="5"/>
      <c r="IGG385" s="5"/>
      <c r="IGH385" s="5"/>
      <c r="IGI385" s="5"/>
      <c r="IGJ385" s="5"/>
      <c r="IGK385" s="5"/>
      <c r="IGL385" s="5"/>
      <c r="IGM385" s="5"/>
      <c r="IGN385" s="5"/>
      <c r="IGO385" s="5"/>
      <c r="IGP385" s="5"/>
      <c r="IGQ385" s="5"/>
      <c r="IGR385" s="5"/>
      <c r="IGS385" s="5"/>
      <c r="IGT385" s="5"/>
      <c r="IGU385" s="5"/>
      <c r="IGV385" s="5"/>
      <c r="IGW385" s="5"/>
      <c r="IGX385" s="5"/>
      <c r="IGY385" s="5"/>
      <c r="IGZ385" s="5"/>
      <c r="IHA385" s="5"/>
      <c r="IHB385" s="5"/>
      <c r="IHC385" s="5"/>
      <c r="IHD385" s="5"/>
      <c r="IHE385" s="5"/>
      <c r="IHF385" s="5"/>
      <c r="IHG385" s="5"/>
      <c r="IHH385" s="5"/>
      <c r="IHI385" s="5"/>
      <c r="IHJ385" s="5"/>
      <c r="IHK385" s="5"/>
      <c r="IHL385" s="5"/>
      <c r="IHM385" s="5"/>
      <c r="IHN385" s="5"/>
      <c r="IHO385" s="5"/>
      <c r="IHP385" s="5"/>
      <c r="IHQ385" s="5"/>
      <c r="IHR385" s="5"/>
      <c r="IHS385" s="5"/>
      <c r="IHT385" s="5"/>
      <c r="IHU385" s="5"/>
      <c r="IHV385" s="5"/>
      <c r="IHW385" s="5"/>
      <c r="IHX385" s="5"/>
      <c r="IHY385" s="5"/>
      <c r="IHZ385" s="5"/>
      <c r="IIA385" s="5"/>
      <c r="IIB385" s="5"/>
      <c r="IIC385" s="5"/>
      <c r="IID385" s="5"/>
      <c r="IIE385" s="5"/>
      <c r="IIF385" s="5"/>
      <c r="IIG385" s="5"/>
      <c r="IIH385" s="5"/>
      <c r="III385" s="5"/>
      <c r="IIJ385" s="5"/>
      <c r="IIK385" s="5"/>
      <c r="IIL385" s="5"/>
      <c r="IIM385" s="5"/>
      <c r="IIN385" s="5"/>
      <c r="IIO385" s="5"/>
      <c r="IIP385" s="5"/>
      <c r="IIQ385" s="5"/>
      <c r="IIR385" s="5"/>
      <c r="IIS385" s="5"/>
      <c r="IIT385" s="5"/>
      <c r="IIU385" s="5"/>
      <c r="IIV385" s="5"/>
      <c r="IIW385" s="5"/>
      <c r="IIX385" s="5"/>
      <c r="IIY385" s="5"/>
      <c r="IIZ385" s="5"/>
      <c r="IJA385" s="5"/>
      <c r="IJB385" s="5"/>
      <c r="IJC385" s="5"/>
      <c r="IJD385" s="5"/>
      <c r="IJE385" s="5"/>
      <c r="IJF385" s="5"/>
      <c r="IJG385" s="5"/>
      <c r="IJH385" s="5"/>
      <c r="IJI385" s="5"/>
      <c r="IJJ385" s="5"/>
      <c r="IJK385" s="5"/>
      <c r="IJL385" s="5"/>
      <c r="IJM385" s="5"/>
      <c r="IJN385" s="5"/>
      <c r="IJO385" s="5"/>
      <c r="IJP385" s="5"/>
      <c r="IJQ385" s="5"/>
      <c r="IJR385" s="5"/>
      <c r="IJS385" s="5"/>
      <c r="IJT385" s="5"/>
      <c r="IJU385" s="5"/>
      <c r="IJV385" s="5"/>
      <c r="IJW385" s="5"/>
      <c r="IJX385" s="5"/>
      <c r="IJY385" s="5"/>
      <c r="IJZ385" s="5"/>
      <c r="IKA385" s="5"/>
      <c r="IKB385" s="5"/>
      <c r="IKC385" s="5"/>
      <c r="IKD385" s="5"/>
      <c r="IKE385" s="5"/>
      <c r="IKF385" s="5"/>
      <c r="IKG385" s="5"/>
      <c r="IKH385" s="5"/>
      <c r="IKI385" s="5"/>
      <c r="IKJ385" s="5"/>
      <c r="IKK385" s="5"/>
      <c r="IKL385" s="5"/>
      <c r="IKM385" s="5"/>
      <c r="IKN385" s="5"/>
      <c r="IKO385" s="5"/>
      <c r="IKP385" s="5"/>
      <c r="IKQ385" s="5"/>
      <c r="IKR385" s="5"/>
      <c r="IKS385" s="5"/>
      <c r="IKT385" s="5"/>
      <c r="IKU385" s="5"/>
      <c r="IKV385" s="5"/>
      <c r="IKW385" s="5"/>
      <c r="IKX385" s="5"/>
      <c r="IKY385" s="5"/>
      <c r="IKZ385" s="5"/>
      <c r="ILA385" s="5"/>
      <c r="ILB385" s="5"/>
      <c r="ILC385" s="5"/>
      <c r="ILD385" s="5"/>
      <c r="ILE385" s="5"/>
      <c r="ILF385" s="5"/>
      <c r="ILG385" s="5"/>
      <c r="ILH385" s="5"/>
      <c r="ILI385" s="5"/>
      <c r="ILJ385" s="5"/>
      <c r="ILK385" s="5"/>
      <c r="ILL385" s="5"/>
      <c r="ILM385" s="5"/>
      <c r="ILN385" s="5"/>
      <c r="ILO385" s="5"/>
      <c r="ILP385" s="5"/>
      <c r="ILQ385" s="5"/>
      <c r="ILR385" s="5"/>
      <c r="ILS385" s="5"/>
      <c r="ILT385" s="5"/>
      <c r="ILU385" s="5"/>
      <c r="ILV385" s="5"/>
      <c r="ILW385" s="5"/>
      <c r="ILX385" s="5"/>
      <c r="ILY385" s="5"/>
      <c r="ILZ385" s="5"/>
      <c r="IMA385" s="5"/>
      <c r="IMB385" s="5"/>
      <c r="IMC385" s="5"/>
      <c r="IMD385" s="5"/>
      <c r="IME385" s="5"/>
      <c r="IMF385" s="5"/>
      <c r="IMG385" s="5"/>
      <c r="IMH385" s="5"/>
      <c r="IMI385" s="5"/>
      <c r="IMJ385" s="5"/>
      <c r="IMK385" s="5"/>
      <c r="IML385" s="5"/>
      <c r="IMM385" s="5"/>
      <c r="IMN385" s="5"/>
      <c r="IMO385" s="5"/>
      <c r="IMP385" s="5"/>
      <c r="IMQ385" s="5"/>
      <c r="IMR385" s="5"/>
      <c r="IMS385" s="5"/>
      <c r="IMT385" s="5"/>
      <c r="IMU385" s="5"/>
      <c r="IMV385" s="5"/>
      <c r="IMW385" s="5"/>
      <c r="IMX385" s="5"/>
      <c r="IMY385" s="5"/>
      <c r="IMZ385" s="5"/>
      <c r="INA385" s="5"/>
      <c r="INB385" s="5"/>
      <c r="INC385" s="5"/>
      <c r="IND385" s="5"/>
      <c r="INE385" s="5"/>
      <c r="INF385" s="5"/>
      <c r="ING385" s="5"/>
      <c r="INH385" s="5"/>
      <c r="INI385" s="5"/>
      <c r="INJ385" s="5"/>
      <c r="INK385" s="5"/>
      <c r="INL385" s="5"/>
      <c r="INM385" s="5"/>
      <c r="INN385" s="5"/>
      <c r="INO385" s="5"/>
      <c r="INP385" s="5"/>
      <c r="INQ385" s="5"/>
      <c r="INR385" s="5"/>
      <c r="INS385" s="5"/>
      <c r="INT385" s="5"/>
      <c r="INU385" s="5"/>
      <c r="INV385" s="5"/>
      <c r="INW385" s="5"/>
      <c r="INX385" s="5"/>
      <c r="INY385" s="5"/>
      <c r="INZ385" s="5"/>
      <c r="IOA385" s="5"/>
      <c r="IOB385" s="5"/>
      <c r="IOC385" s="5"/>
      <c r="IOD385" s="5"/>
      <c r="IOE385" s="5"/>
      <c r="IOF385" s="5"/>
      <c r="IOG385" s="5"/>
      <c r="IOH385" s="5"/>
      <c r="IOI385" s="5"/>
      <c r="IOJ385" s="5"/>
      <c r="IOK385" s="5"/>
      <c r="IOL385" s="5"/>
      <c r="IOM385" s="5"/>
      <c r="ION385" s="5"/>
      <c r="IOO385" s="5"/>
      <c r="IOP385" s="5"/>
      <c r="IOQ385" s="5"/>
      <c r="IOR385" s="5"/>
      <c r="IOS385" s="5"/>
      <c r="IOT385" s="5"/>
      <c r="IOU385" s="5"/>
      <c r="IOV385" s="5"/>
      <c r="IOW385" s="5"/>
      <c r="IOX385" s="5"/>
      <c r="IOY385" s="5"/>
      <c r="IOZ385" s="5"/>
      <c r="IPA385" s="5"/>
      <c r="IPB385" s="5"/>
      <c r="IPC385" s="5"/>
      <c r="IPD385" s="5"/>
      <c r="IPE385" s="5"/>
      <c r="IPF385" s="5"/>
      <c r="IPG385" s="5"/>
      <c r="IPH385" s="5"/>
      <c r="IPI385" s="5"/>
      <c r="IPJ385" s="5"/>
      <c r="IPK385" s="5"/>
      <c r="IPL385" s="5"/>
      <c r="IPM385" s="5"/>
      <c r="IPN385" s="5"/>
      <c r="IPO385" s="5"/>
      <c r="IPP385" s="5"/>
      <c r="IPQ385" s="5"/>
      <c r="IPR385" s="5"/>
      <c r="IPS385" s="5"/>
      <c r="IPT385" s="5"/>
      <c r="IPU385" s="5"/>
      <c r="IPV385" s="5"/>
      <c r="IPW385" s="5"/>
      <c r="IPX385" s="5"/>
      <c r="IPY385" s="5"/>
      <c r="IPZ385" s="5"/>
      <c r="IQA385" s="5"/>
      <c r="IQB385" s="5"/>
      <c r="IQC385" s="5"/>
      <c r="IQD385" s="5"/>
      <c r="IQE385" s="5"/>
      <c r="IQF385" s="5"/>
      <c r="IQG385" s="5"/>
      <c r="IQH385" s="5"/>
      <c r="IQI385" s="5"/>
      <c r="IQJ385" s="5"/>
      <c r="IQK385" s="5"/>
      <c r="IQL385" s="5"/>
      <c r="IQM385" s="5"/>
      <c r="IQN385" s="5"/>
      <c r="IQO385" s="5"/>
      <c r="IQP385" s="5"/>
      <c r="IQQ385" s="5"/>
      <c r="IQR385" s="5"/>
      <c r="IQS385" s="5"/>
      <c r="IQT385" s="5"/>
      <c r="IQU385" s="5"/>
      <c r="IQV385" s="5"/>
      <c r="IQW385" s="5"/>
      <c r="IQX385" s="5"/>
      <c r="IQY385" s="5"/>
      <c r="IQZ385" s="5"/>
      <c r="IRA385" s="5"/>
      <c r="IRB385" s="5"/>
      <c r="IRC385" s="5"/>
      <c r="IRD385" s="5"/>
      <c r="IRE385" s="5"/>
      <c r="IRF385" s="5"/>
      <c r="IRG385" s="5"/>
      <c r="IRH385" s="5"/>
      <c r="IRI385" s="5"/>
      <c r="IRJ385" s="5"/>
      <c r="IRK385" s="5"/>
      <c r="IRL385" s="5"/>
      <c r="IRM385" s="5"/>
      <c r="IRN385" s="5"/>
      <c r="IRO385" s="5"/>
      <c r="IRP385" s="5"/>
      <c r="IRQ385" s="5"/>
      <c r="IRR385" s="5"/>
      <c r="IRS385" s="5"/>
      <c r="IRT385" s="5"/>
      <c r="IRU385" s="5"/>
      <c r="IRV385" s="5"/>
      <c r="IRW385" s="5"/>
      <c r="IRX385" s="5"/>
      <c r="IRY385" s="5"/>
      <c r="IRZ385" s="5"/>
      <c r="ISA385" s="5"/>
      <c r="ISB385" s="5"/>
      <c r="ISC385" s="5"/>
      <c r="ISD385" s="5"/>
      <c r="ISE385" s="5"/>
      <c r="ISF385" s="5"/>
      <c r="ISG385" s="5"/>
      <c r="ISH385" s="5"/>
      <c r="ISI385" s="5"/>
      <c r="ISJ385" s="5"/>
      <c r="ISK385" s="5"/>
      <c r="ISL385" s="5"/>
      <c r="ISM385" s="5"/>
      <c r="ISN385" s="5"/>
      <c r="ISO385" s="5"/>
      <c r="ISP385" s="5"/>
      <c r="ISQ385" s="5"/>
      <c r="ISR385" s="5"/>
      <c r="ISS385" s="5"/>
      <c r="IST385" s="5"/>
      <c r="ISU385" s="5"/>
      <c r="ISV385" s="5"/>
      <c r="ISW385" s="5"/>
      <c r="ISX385" s="5"/>
      <c r="ISY385" s="5"/>
      <c r="ISZ385" s="5"/>
      <c r="ITA385" s="5"/>
      <c r="ITB385" s="5"/>
      <c r="ITC385" s="5"/>
      <c r="ITD385" s="5"/>
      <c r="ITE385" s="5"/>
      <c r="ITF385" s="5"/>
      <c r="ITG385" s="5"/>
      <c r="ITH385" s="5"/>
      <c r="ITI385" s="5"/>
      <c r="ITJ385" s="5"/>
      <c r="ITK385" s="5"/>
      <c r="ITL385" s="5"/>
      <c r="ITM385" s="5"/>
      <c r="ITN385" s="5"/>
      <c r="ITO385" s="5"/>
      <c r="ITP385" s="5"/>
      <c r="ITQ385" s="5"/>
      <c r="ITR385" s="5"/>
      <c r="ITS385" s="5"/>
      <c r="ITT385" s="5"/>
      <c r="ITU385" s="5"/>
      <c r="ITV385" s="5"/>
      <c r="ITW385" s="5"/>
      <c r="ITX385" s="5"/>
      <c r="ITY385" s="5"/>
      <c r="ITZ385" s="5"/>
      <c r="IUA385" s="5"/>
      <c r="IUB385" s="5"/>
      <c r="IUC385" s="5"/>
      <c r="IUD385" s="5"/>
      <c r="IUE385" s="5"/>
      <c r="IUF385" s="5"/>
      <c r="IUG385" s="5"/>
      <c r="IUH385" s="5"/>
      <c r="IUI385" s="5"/>
      <c r="IUJ385" s="5"/>
      <c r="IUK385" s="5"/>
      <c r="IUL385" s="5"/>
      <c r="IUM385" s="5"/>
      <c r="IUN385" s="5"/>
      <c r="IUO385" s="5"/>
      <c r="IUP385" s="5"/>
      <c r="IUQ385" s="5"/>
      <c r="IUR385" s="5"/>
      <c r="IUS385" s="5"/>
      <c r="IUT385" s="5"/>
      <c r="IUU385" s="5"/>
      <c r="IUV385" s="5"/>
      <c r="IUW385" s="5"/>
      <c r="IUX385" s="5"/>
      <c r="IUY385" s="5"/>
      <c r="IUZ385" s="5"/>
      <c r="IVA385" s="5"/>
      <c r="IVB385" s="5"/>
      <c r="IVC385" s="5"/>
      <c r="IVD385" s="5"/>
      <c r="IVE385" s="5"/>
      <c r="IVF385" s="5"/>
      <c r="IVG385" s="5"/>
      <c r="IVH385" s="5"/>
      <c r="IVI385" s="5"/>
      <c r="IVJ385" s="5"/>
      <c r="IVK385" s="5"/>
      <c r="IVL385" s="5"/>
      <c r="IVM385" s="5"/>
      <c r="IVN385" s="5"/>
      <c r="IVO385" s="5"/>
      <c r="IVP385" s="5"/>
      <c r="IVQ385" s="5"/>
      <c r="IVR385" s="5"/>
      <c r="IVS385" s="5"/>
      <c r="IVT385" s="5"/>
      <c r="IVU385" s="5"/>
      <c r="IVV385" s="5"/>
      <c r="IVW385" s="5"/>
      <c r="IVX385" s="5"/>
      <c r="IVY385" s="5"/>
      <c r="IVZ385" s="5"/>
      <c r="IWA385" s="5"/>
      <c r="IWB385" s="5"/>
      <c r="IWC385" s="5"/>
      <c r="IWD385" s="5"/>
      <c r="IWE385" s="5"/>
      <c r="IWF385" s="5"/>
      <c r="IWG385" s="5"/>
      <c r="IWH385" s="5"/>
      <c r="IWI385" s="5"/>
      <c r="IWJ385" s="5"/>
      <c r="IWK385" s="5"/>
      <c r="IWL385" s="5"/>
      <c r="IWM385" s="5"/>
      <c r="IWN385" s="5"/>
      <c r="IWO385" s="5"/>
      <c r="IWP385" s="5"/>
      <c r="IWQ385" s="5"/>
      <c r="IWR385" s="5"/>
      <c r="IWS385" s="5"/>
      <c r="IWT385" s="5"/>
      <c r="IWU385" s="5"/>
      <c r="IWV385" s="5"/>
      <c r="IWW385" s="5"/>
      <c r="IWX385" s="5"/>
      <c r="IWY385" s="5"/>
      <c r="IWZ385" s="5"/>
      <c r="IXA385" s="5"/>
      <c r="IXB385" s="5"/>
      <c r="IXC385" s="5"/>
      <c r="IXD385" s="5"/>
      <c r="IXE385" s="5"/>
      <c r="IXF385" s="5"/>
      <c r="IXG385" s="5"/>
      <c r="IXH385" s="5"/>
      <c r="IXI385" s="5"/>
      <c r="IXJ385" s="5"/>
      <c r="IXK385" s="5"/>
      <c r="IXL385" s="5"/>
      <c r="IXM385" s="5"/>
      <c r="IXN385" s="5"/>
      <c r="IXO385" s="5"/>
      <c r="IXP385" s="5"/>
      <c r="IXQ385" s="5"/>
      <c r="IXR385" s="5"/>
      <c r="IXS385" s="5"/>
      <c r="IXT385" s="5"/>
      <c r="IXU385" s="5"/>
      <c r="IXV385" s="5"/>
      <c r="IXW385" s="5"/>
      <c r="IXX385" s="5"/>
      <c r="IXY385" s="5"/>
      <c r="IXZ385" s="5"/>
      <c r="IYA385" s="5"/>
      <c r="IYB385" s="5"/>
      <c r="IYC385" s="5"/>
      <c r="IYD385" s="5"/>
      <c r="IYE385" s="5"/>
      <c r="IYF385" s="5"/>
      <c r="IYG385" s="5"/>
      <c r="IYH385" s="5"/>
      <c r="IYI385" s="5"/>
      <c r="IYJ385" s="5"/>
      <c r="IYK385" s="5"/>
      <c r="IYL385" s="5"/>
      <c r="IYM385" s="5"/>
      <c r="IYN385" s="5"/>
      <c r="IYO385" s="5"/>
      <c r="IYP385" s="5"/>
      <c r="IYQ385" s="5"/>
      <c r="IYR385" s="5"/>
      <c r="IYS385" s="5"/>
      <c r="IYT385" s="5"/>
      <c r="IYU385" s="5"/>
      <c r="IYV385" s="5"/>
      <c r="IYW385" s="5"/>
      <c r="IYX385" s="5"/>
      <c r="IYY385" s="5"/>
      <c r="IYZ385" s="5"/>
      <c r="IZA385" s="5"/>
      <c r="IZB385" s="5"/>
      <c r="IZC385" s="5"/>
      <c r="IZD385" s="5"/>
      <c r="IZE385" s="5"/>
      <c r="IZF385" s="5"/>
      <c r="IZG385" s="5"/>
      <c r="IZH385" s="5"/>
      <c r="IZI385" s="5"/>
      <c r="IZJ385" s="5"/>
      <c r="IZK385" s="5"/>
      <c r="IZL385" s="5"/>
      <c r="IZM385" s="5"/>
      <c r="IZN385" s="5"/>
      <c r="IZO385" s="5"/>
      <c r="IZP385" s="5"/>
      <c r="IZQ385" s="5"/>
      <c r="IZR385" s="5"/>
      <c r="IZS385" s="5"/>
      <c r="IZT385" s="5"/>
      <c r="IZU385" s="5"/>
      <c r="IZV385" s="5"/>
      <c r="IZW385" s="5"/>
      <c r="IZX385" s="5"/>
      <c r="IZY385" s="5"/>
      <c r="IZZ385" s="5"/>
      <c r="JAA385" s="5"/>
      <c r="JAB385" s="5"/>
      <c r="JAC385" s="5"/>
      <c r="JAD385" s="5"/>
      <c r="JAE385" s="5"/>
      <c r="JAF385" s="5"/>
      <c r="JAG385" s="5"/>
      <c r="JAH385" s="5"/>
      <c r="JAI385" s="5"/>
      <c r="JAJ385" s="5"/>
      <c r="JAK385" s="5"/>
      <c r="JAL385" s="5"/>
      <c r="JAM385" s="5"/>
      <c r="JAN385" s="5"/>
      <c r="JAO385" s="5"/>
      <c r="JAP385" s="5"/>
      <c r="JAQ385" s="5"/>
      <c r="JAR385" s="5"/>
      <c r="JAS385" s="5"/>
      <c r="JAT385" s="5"/>
      <c r="JAU385" s="5"/>
      <c r="JAV385" s="5"/>
      <c r="JAW385" s="5"/>
      <c r="JAX385" s="5"/>
      <c r="JAY385" s="5"/>
      <c r="JAZ385" s="5"/>
      <c r="JBA385" s="5"/>
      <c r="JBB385" s="5"/>
      <c r="JBC385" s="5"/>
      <c r="JBD385" s="5"/>
      <c r="JBE385" s="5"/>
      <c r="JBF385" s="5"/>
      <c r="JBG385" s="5"/>
      <c r="JBH385" s="5"/>
      <c r="JBI385" s="5"/>
      <c r="JBJ385" s="5"/>
      <c r="JBK385" s="5"/>
      <c r="JBL385" s="5"/>
      <c r="JBM385" s="5"/>
      <c r="JBN385" s="5"/>
      <c r="JBO385" s="5"/>
      <c r="JBP385" s="5"/>
      <c r="JBQ385" s="5"/>
      <c r="JBR385" s="5"/>
      <c r="JBS385" s="5"/>
      <c r="JBT385" s="5"/>
      <c r="JBU385" s="5"/>
      <c r="JBV385" s="5"/>
      <c r="JBW385" s="5"/>
      <c r="JBX385" s="5"/>
      <c r="JBY385" s="5"/>
      <c r="JBZ385" s="5"/>
      <c r="JCA385" s="5"/>
      <c r="JCB385" s="5"/>
      <c r="JCC385" s="5"/>
      <c r="JCD385" s="5"/>
      <c r="JCE385" s="5"/>
      <c r="JCF385" s="5"/>
      <c r="JCG385" s="5"/>
      <c r="JCH385" s="5"/>
      <c r="JCI385" s="5"/>
      <c r="JCJ385" s="5"/>
      <c r="JCK385" s="5"/>
      <c r="JCL385" s="5"/>
      <c r="JCM385" s="5"/>
      <c r="JCN385" s="5"/>
      <c r="JCO385" s="5"/>
      <c r="JCP385" s="5"/>
      <c r="JCQ385" s="5"/>
      <c r="JCR385" s="5"/>
      <c r="JCS385" s="5"/>
      <c r="JCT385" s="5"/>
      <c r="JCU385" s="5"/>
      <c r="JCV385" s="5"/>
      <c r="JCW385" s="5"/>
      <c r="JCX385" s="5"/>
      <c r="JCY385" s="5"/>
      <c r="JCZ385" s="5"/>
      <c r="JDA385" s="5"/>
      <c r="JDB385" s="5"/>
      <c r="JDC385" s="5"/>
      <c r="JDD385" s="5"/>
      <c r="JDE385" s="5"/>
      <c r="JDF385" s="5"/>
      <c r="JDG385" s="5"/>
      <c r="JDH385" s="5"/>
      <c r="JDI385" s="5"/>
      <c r="JDJ385" s="5"/>
      <c r="JDK385" s="5"/>
      <c r="JDL385" s="5"/>
      <c r="JDM385" s="5"/>
      <c r="JDN385" s="5"/>
      <c r="JDO385" s="5"/>
      <c r="JDP385" s="5"/>
      <c r="JDQ385" s="5"/>
      <c r="JDR385" s="5"/>
      <c r="JDS385" s="5"/>
      <c r="JDT385" s="5"/>
      <c r="JDU385" s="5"/>
      <c r="JDV385" s="5"/>
      <c r="JDW385" s="5"/>
      <c r="JDX385" s="5"/>
      <c r="JDY385" s="5"/>
      <c r="JDZ385" s="5"/>
      <c r="JEA385" s="5"/>
      <c r="JEB385" s="5"/>
      <c r="JEC385" s="5"/>
      <c r="JED385" s="5"/>
      <c r="JEE385" s="5"/>
      <c r="JEF385" s="5"/>
      <c r="JEG385" s="5"/>
      <c r="JEH385" s="5"/>
      <c r="JEI385" s="5"/>
      <c r="JEJ385" s="5"/>
      <c r="JEK385" s="5"/>
      <c r="JEL385" s="5"/>
      <c r="JEM385" s="5"/>
      <c r="JEN385" s="5"/>
      <c r="JEO385" s="5"/>
      <c r="JEP385" s="5"/>
      <c r="JEQ385" s="5"/>
      <c r="JER385" s="5"/>
      <c r="JES385" s="5"/>
      <c r="JET385" s="5"/>
      <c r="JEU385" s="5"/>
      <c r="JEV385" s="5"/>
      <c r="JEW385" s="5"/>
      <c r="JEX385" s="5"/>
      <c r="JEY385" s="5"/>
      <c r="JEZ385" s="5"/>
      <c r="JFA385" s="5"/>
      <c r="JFB385" s="5"/>
      <c r="JFC385" s="5"/>
      <c r="JFD385" s="5"/>
      <c r="JFE385" s="5"/>
      <c r="JFF385" s="5"/>
      <c r="JFG385" s="5"/>
      <c r="JFH385" s="5"/>
      <c r="JFI385" s="5"/>
      <c r="JFJ385" s="5"/>
      <c r="JFK385" s="5"/>
      <c r="JFL385" s="5"/>
      <c r="JFM385" s="5"/>
      <c r="JFN385" s="5"/>
      <c r="JFO385" s="5"/>
      <c r="JFP385" s="5"/>
      <c r="JFQ385" s="5"/>
      <c r="JFR385" s="5"/>
      <c r="JFS385" s="5"/>
      <c r="JFT385" s="5"/>
      <c r="JFU385" s="5"/>
      <c r="JFV385" s="5"/>
      <c r="JFW385" s="5"/>
      <c r="JFX385" s="5"/>
      <c r="JFY385" s="5"/>
      <c r="JFZ385" s="5"/>
      <c r="JGA385" s="5"/>
      <c r="JGB385" s="5"/>
      <c r="JGC385" s="5"/>
      <c r="JGD385" s="5"/>
      <c r="JGE385" s="5"/>
      <c r="JGF385" s="5"/>
      <c r="JGG385" s="5"/>
      <c r="JGH385" s="5"/>
      <c r="JGI385" s="5"/>
      <c r="JGJ385" s="5"/>
      <c r="JGK385" s="5"/>
      <c r="JGL385" s="5"/>
      <c r="JGM385" s="5"/>
      <c r="JGN385" s="5"/>
      <c r="JGO385" s="5"/>
      <c r="JGP385" s="5"/>
      <c r="JGQ385" s="5"/>
      <c r="JGR385" s="5"/>
      <c r="JGS385" s="5"/>
      <c r="JGT385" s="5"/>
      <c r="JGU385" s="5"/>
      <c r="JGV385" s="5"/>
      <c r="JGW385" s="5"/>
      <c r="JGX385" s="5"/>
      <c r="JGY385" s="5"/>
      <c r="JGZ385" s="5"/>
      <c r="JHA385" s="5"/>
      <c r="JHB385" s="5"/>
      <c r="JHC385" s="5"/>
      <c r="JHD385" s="5"/>
      <c r="JHE385" s="5"/>
      <c r="JHF385" s="5"/>
      <c r="JHG385" s="5"/>
      <c r="JHH385" s="5"/>
      <c r="JHI385" s="5"/>
      <c r="JHJ385" s="5"/>
      <c r="JHK385" s="5"/>
      <c r="JHL385" s="5"/>
      <c r="JHM385" s="5"/>
      <c r="JHN385" s="5"/>
      <c r="JHO385" s="5"/>
      <c r="JHP385" s="5"/>
      <c r="JHQ385" s="5"/>
      <c r="JHR385" s="5"/>
      <c r="JHS385" s="5"/>
      <c r="JHT385" s="5"/>
      <c r="JHU385" s="5"/>
      <c r="JHV385" s="5"/>
      <c r="JHW385" s="5"/>
      <c r="JHX385" s="5"/>
      <c r="JHY385" s="5"/>
      <c r="JHZ385" s="5"/>
      <c r="JIA385" s="5"/>
      <c r="JIB385" s="5"/>
      <c r="JIC385" s="5"/>
      <c r="JID385" s="5"/>
      <c r="JIE385" s="5"/>
      <c r="JIF385" s="5"/>
      <c r="JIG385" s="5"/>
      <c r="JIH385" s="5"/>
      <c r="JII385" s="5"/>
      <c r="JIJ385" s="5"/>
      <c r="JIK385" s="5"/>
      <c r="JIL385" s="5"/>
      <c r="JIM385" s="5"/>
      <c r="JIN385" s="5"/>
      <c r="JIO385" s="5"/>
      <c r="JIP385" s="5"/>
      <c r="JIQ385" s="5"/>
      <c r="JIR385" s="5"/>
      <c r="JIS385" s="5"/>
      <c r="JIT385" s="5"/>
      <c r="JIU385" s="5"/>
      <c r="JIV385" s="5"/>
      <c r="JIW385" s="5"/>
      <c r="JIX385" s="5"/>
      <c r="JIY385" s="5"/>
      <c r="JIZ385" s="5"/>
      <c r="JJA385" s="5"/>
      <c r="JJB385" s="5"/>
      <c r="JJC385" s="5"/>
      <c r="JJD385" s="5"/>
      <c r="JJE385" s="5"/>
      <c r="JJF385" s="5"/>
      <c r="JJG385" s="5"/>
      <c r="JJH385" s="5"/>
      <c r="JJI385" s="5"/>
      <c r="JJJ385" s="5"/>
      <c r="JJK385" s="5"/>
      <c r="JJL385" s="5"/>
      <c r="JJM385" s="5"/>
      <c r="JJN385" s="5"/>
      <c r="JJO385" s="5"/>
      <c r="JJP385" s="5"/>
      <c r="JJQ385" s="5"/>
      <c r="JJR385" s="5"/>
      <c r="JJS385" s="5"/>
      <c r="JJT385" s="5"/>
      <c r="JJU385" s="5"/>
      <c r="JJV385" s="5"/>
      <c r="JJW385" s="5"/>
      <c r="JJX385" s="5"/>
      <c r="JJY385" s="5"/>
      <c r="JJZ385" s="5"/>
      <c r="JKA385" s="5"/>
      <c r="JKB385" s="5"/>
      <c r="JKC385" s="5"/>
      <c r="JKD385" s="5"/>
      <c r="JKE385" s="5"/>
      <c r="JKF385" s="5"/>
      <c r="JKG385" s="5"/>
      <c r="JKH385" s="5"/>
      <c r="JKI385" s="5"/>
      <c r="JKJ385" s="5"/>
      <c r="JKK385" s="5"/>
      <c r="JKL385" s="5"/>
      <c r="JKM385" s="5"/>
      <c r="JKN385" s="5"/>
      <c r="JKO385" s="5"/>
      <c r="JKP385" s="5"/>
      <c r="JKQ385" s="5"/>
      <c r="JKR385" s="5"/>
      <c r="JKS385" s="5"/>
      <c r="JKT385" s="5"/>
      <c r="JKU385" s="5"/>
      <c r="JKV385" s="5"/>
      <c r="JKW385" s="5"/>
      <c r="JKX385" s="5"/>
      <c r="JKY385" s="5"/>
      <c r="JKZ385" s="5"/>
      <c r="JLA385" s="5"/>
      <c r="JLB385" s="5"/>
      <c r="JLC385" s="5"/>
      <c r="JLD385" s="5"/>
      <c r="JLE385" s="5"/>
      <c r="JLF385" s="5"/>
      <c r="JLG385" s="5"/>
      <c r="JLH385" s="5"/>
      <c r="JLI385" s="5"/>
      <c r="JLJ385" s="5"/>
      <c r="JLK385" s="5"/>
      <c r="JLL385" s="5"/>
      <c r="JLM385" s="5"/>
      <c r="JLN385" s="5"/>
      <c r="JLO385" s="5"/>
      <c r="JLP385" s="5"/>
      <c r="JLQ385" s="5"/>
      <c r="JLR385" s="5"/>
      <c r="JLS385" s="5"/>
      <c r="JLT385" s="5"/>
      <c r="JLU385" s="5"/>
      <c r="JLV385" s="5"/>
      <c r="JLW385" s="5"/>
      <c r="JLX385" s="5"/>
      <c r="JLY385" s="5"/>
      <c r="JLZ385" s="5"/>
      <c r="JMA385" s="5"/>
      <c r="JMB385" s="5"/>
      <c r="JMC385" s="5"/>
      <c r="JMD385" s="5"/>
      <c r="JME385" s="5"/>
      <c r="JMF385" s="5"/>
      <c r="JMG385" s="5"/>
      <c r="JMH385" s="5"/>
      <c r="JMI385" s="5"/>
      <c r="JMJ385" s="5"/>
      <c r="JMK385" s="5"/>
      <c r="JML385" s="5"/>
      <c r="JMM385" s="5"/>
      <c r="JMN385" s="5"/>
      <c r="JMO385" s="5"/>
      <c r="JMP385" s="5"/>
      <c r="JMQ385" s="5"/>
      <c r="JMR385" s="5"/>
      <c r="JMS385" s="5"/>
      <c r="JMT385" s="5"/>
      <c r="JMU385" s="5"/>
      <c r="JMV385" s="5"/>
      <c r="JMW385" s="5"/>
      <c r="JMX385" s="5"/>
      <c r="JMY385" s="5"/>
      <c r="JMZ385" s="5"/>
      <c r="JNA385" s="5"/>
      <c r="JNB385" s="5"/>
      <c r="JNC385" s="5"/>
      <c r="JND385" s="5"/>
      <c r="JNE385" s="5"/>
      <c r="JNF385" s="5"/>
      <c r="JNG385" s="5"/>
      <c r="JNH385" s="5"/>
      <c r="JNI385" s="5"/>
      <c r="JNJ385" s="5"/>
      <c r="JNK385" s="5"/>
      <c r="JNL385" s="5"/>
      <c r="JNM385" s="5"/>
      <c r="JNN385" s="5"/>
      <c r="JNO385" s="5"/>
      <c r="JNP385" s="5"/>
      <c r="JNQ385" s="5"/>
      <c r="JNR385" s="5"/>
      <c r="JNS385" s="5"/>
      <c r="JNT385" s="5"/>
      <c r="JNU385" s="5"/>
      <c r="JNV385" s="5"/>
      <c r="JNW385" s="5"/>
      <c r="JNX385" s="5"/>
      <c r="JNY385" s="5"/>
      <c r="JNZ385" s="5"/>
      <c r="JOA385" s="5"/>
      <c r="JOB385" s="5"/>
      <c r="JOC385" s="5"/>
      <c r="JOD385" s="5"/>
      <c r="JOE385" s="5"/>
      <c r="JOF385" s="5"/>
      <c r="JOG385" s="5"/>
      <c r="JOH385" s="5"/>
      <c r="JOI385" s="5"/>
      <c r="JOJ385" s="5"/>
      <c r="JOK385" s="5"/>
      <c r="JOL385" s="5"/>
      <c r="JOM385" s="5"/>
      <c r="JON385" s="5"/>
      <c r="JOO385" s="5"/>
      <c r="JOP385" s="5"/>
      <c r="JOQ385" s="5"/>
      <c r="JOR385" s="5"/>
      <c r="JOS385" s="5"/>
      <c r="JOT385" s="5"/>
      <c r="JOU385" s="5"/>
      <c r="JOV385" s="5"/>
      <c r="JOW385" s="5"/>
      <c r="JOX385" s="5"/>
      <c r="JOY385" s="5"/>
      <c r="JOZ385" s="5"/>
      <c r="JPA385" s="5"/>
      <c r="JPB385" s="5"/>
      <c r="JPC385" s="5"/>
      <c r="JPD385" s="5"/>
      <c r="JPE385" s="5"/>
      <c r="JPF385" s="5"/>
      <c r="JPG385" s="5"/>
      <c r="JPH385" s="5"/>
      <c r="JPI385" s="5"/>
      <c r="JPJ385" s="5"/>
      <c r="JPK385" s="5"/>
      <c r="JPL385" s="5"/>
      <c r="JPM385" s="5"/>
      <c r="JPN385" s="5"/>
      <c r="JPO385" s="5"/>
      <c r="JPP385" s="5"/>
      <c r="JPQ385" s="5"/>
      <c r="JPR385" s="5"/>
      <c r="JPS385" s="5"/>
      <c r="JPT385" s="5"/>
      <c r="JPU385" s="5"/>
      <c r="JPV385" s="5"/>
      <c r="JPW385" s="5"/>
      <c r="JPX385" s="5"/>
      <c r="JPY385" s="5"/>
      <c r="JPZ385" s="5"/>
      <c r="JQA385" s="5"/>
      <c r="JQB385" s="5"/>
      <c r="JQC385" s="5"/>
      <c r="JQD385" s="5"/>
      <c r="JQE385" s="5"/>
      <c r="JQF385" s="5"/>
      <c r="JQG385" s="5"/>
      <c r="JQH385" s="5"/>
      <c r="JQI385" s="5"/>
      <c r="JQJ385" s="5"/>
      <c r="JQK385" s="5"/>
      <c r="JQL385" s="5"/>
      <c r="JQM385" s="5"/>
      <c r="JQN385" s="5"/>
      <c r="JQO385" s="5"/>
      <c r="JQP385" s="5"/>
      <c r="JQQ385" s="5"/>
      <c r="JQR385" s="5"/>
      <c r="JQS385" s="5"/>
      <c r="JQT385" s="5"/>
      <c r="JQU385" s="5"/>
      <c r="JQV385" s="5"/>
      <c r="JQW385" s="5"/>
      <c r="JQX385" s="5"/>
      <c r="JQY385" s="5"/>
      <c r="JQZ385" s="5"/>
      <c r="JRA385" s="5"/>
      <c r="JRB385" s="5"/>
      <c r="JRC385" s="5"/>
      <c r="JRD385" s="5"/>
      <c r="JRE385" s="5"/>
      <c r="JRF385" s="5"/>
      <c r="JRG385" s="5"/>
      <c r="JRH385" s="5"/>
      <c r="JRI385" s="5"/>
      <c r="JRJ385" s="5"/>
      <c r="JRK385" s="5"/>
      <c r="JRL385" s="5"/>
      <c r="JRM385" s="5"/>
      <c r="JRN385" s="5"/>
      <c r="JRO385" s="5"/>
      <c r="JRP385" s="5"/>
      <c r="JRQ385" s="5"/>
      <c r="JRR385" s="5"/>
      <c r="JRS385" s="5"/>
      <c r="JRT385" s="5"/>
      <c r="JRU385" s="5"/>
      <c r="JRV385" s="5"/>
      <c r="JRW385" s="5"/>
      <c r="JRX385" s="5"/>
      <c r="JRY385" s="5"/>
      <c r="JRZ385" s="5"/>
      <c r="JSA385" s="5"/>
      <c r="JSB385" s="5"/>
      <c r="JSC385" s="5"/>
      <c r="JSD385" s="5"/>
      <c r="JSE385" s="5"/>
      <c r="JSF385" s="5"/>
      <c r="JSG385" s="5"/>
      <c r="JSH385" s="5"/>
      <c r="JSI385" s="5"/>
      <c r="JSJ385" s="5"/>
      <c r="JSK385" s="5"/>
      <c r="JSL385" s="5"/>
      <c r="JSM385" s="5"/>
      <c r="JSN385" s="5"/>
      <c r="JSO385" s="5"/>
      <c r="JSP385" s="5"/>
      <c r="JSQ385" s="5"/>
      <c r="JSR385" s="5"/>
      <c r="JSS385" s="5"/>
      <c r="JST385" s="5"/>
      <c r="JSU385" s="5"/>
      <c r="JSV385" s="5"/>
      <c r="JSW385" s="5"/>
      <c r="JSX385" s="5"/>
      <c r="JSY385" s="5"/>
      <c r="JSZ385" s="5"/>
      <c r="JTA385" s="5"/>
      <c r="JTB385" s="5"/>
      <c r="JTC385" s="5"/>
      <c r="JTD385" s="5"/>
      <c r="JTE385" s="5"/>
      <c r="JTF385" s="5"/>
      <c r="JTG385" s="5"/>
      <c r="JTH385" s="5"/>
      <c r="JTI385" s="5"/>
      <c r="JTJ385" s="5"/>
      <c r="JTK385" s="5"/>
      <c r="JTL385" s="5"/>
      <c r="JTM385" s="5"/>
      <c r="JTN385" s="5"/>
      <c r="JTO385" s="5"/>
      <c r="JTP385" s="5"/>
      <c r="JTQ385" s="5"/>
      <c r="JTR385" s="5"/>
      <c r="JTS385" s="5"/>
      <c r="JTT385" s="5"/>
      <c r="JTU385" s="5"/>
      <c r="JTV385" s="5"/>
      <c r="JTW385" s="5"/>
      <c r="JTX385" s="5"/>
      <c r="JTY385" s="5"/>
      <c r="JTZ385" s="5"/>
      <c r="JUA385" s="5"/>
      <c r="JUB385" s="5"/>
      <c r="JUC385" s="5"/>
      <c r="JUD385" s="5"/>
      <c r="JUE385" s="5"/>
      <c r="JUF385" s="5"/>
      <c r="JUG385" s="5"/>
      <c r="JUH385" s="5"/>
      <c r="JUI385" s="5"/>
      <c r="JUJ385" s="5"/>
      <c r="JUK385" s="5"/>
      <c r="JUL385" s="5"/>
      <c r="JUM385" s="5"/>
      <c r="JUN385" s="5"/>
      <c r="JUO385" s="5"/>
      <c r="JUP385" s="5"/>
      <c r="JUQ385" s="5"/>
      <c r="JUR385" s="5"/>
      <c r="JUS385" s="5"/>
      <c r="JUT385" s="5"/>
      <c r="JUU385" s="5"/>
      <c r="JUV385" s="5"/>
      <c r="JUW385" s="5"/>
      <c r="JUX385" s="5"/>
      <c r="JUY385" s="5"/>
      <c r="JUZ385" s="5"/>
      <c r="JVA385" s="5"/>
      <c r="JVB385" s="5"/>
      <c r="JVC385" s="5"/>
      <c r="JVD385" s="5"/>
      <c r="JVE385" s="5"/>
      <c r="JVF385" s="5"/>
      <c r="JVG385" s="5"/>
      <c r="JVH385" s="5"/>
      <c r="JVI385" s="5"/>
      <c r="JVJ385" s="5"/>
      <c r="JVK385" s="5"/>
      <c r="JVL385" s="5"/>
      <c r="JVM385" s="5"/>
      <c r="JVN385" s="5"/>
      <c r="JVO385" s="5"/>
      <c r="JVP385" s="5"/>
      <c r="JVQ385" s="5"/>
      <c r="JVR385" s="5"/>
      <c r="JVS385" s="5"/>
      <c r="JVT385" s="5"/>
      <c r="JVU385" s="5"/>
      <c r="JVV385" s="5"/>
      <c r="JVW385" s="5"/>
      <c r="JVX385" s="5"/>
      <c r="JVY385" s="5"/>
      <c r="JVZ385" s="5"/>
      <c r="JWA385" s="5"/>
      <c r="JWB385" s="5"/>
      <c r="JWC385" s="5"/>
      <c r="JWD385" s="5"/>
      <c r="JWE385" s="5"/>
      <c r="JWF385" s="5"/>
      <c r="JWG385" s="5"/>
      <c r="JWH385" s="5"/>
      <c r="JWI385" s="5"/>
      <c r="JWJ385" s="5"/>
      <c r="JWK385" s="5"/>
      <c r="JWL385" s="5"/>
      <c r="JWM385" s="5"/>
      <c r="JWN385" s="5"/>
      <c r="JWO385" s="5"/>
      <c r="JWP385" s="5"/>
      <c r="JWQ385" s="5"/>
      <c r="JWR385" s="5"/>
      <c r="JWS385" s="5"/>
      <c r="JWT385" s="5"/>
      <c r="JWU385" s="5"/>
      <c r="JWV385" s="5"/>
      <c r="JWW385" s="5"/>
      <c r="JWX385" s="5"/>
      <c r="JWY385" s="5"/>
      <c r="JWZ385" s="5"/>
      <c r="JXA385" s="5"/>
      <c r="JXB385" s="5"/>
      <c r="JXC385" s="5"/>
      <c r="JXD385" s="5"/>
      <c r="JXE385" s="5"/>
      <c r="JXF385" s="5"/>
      <c r="JXG385" s="5"/>
      <c r="JXH385" s="5"/>
      <c r="JXI385" s="5"/>
      <c r="JXJ385" s="5"/>
      <c r="JXK385" s="5"/>
      <c r="JXL385" s="5"/>
      <c r="JXM385" s="5"/>
      <c r="JXN385" s="5"/>
      <c r="JXO385" s="5"/>
      <c r="JXP385" s="5"/>
      <c r="JXQ385" s="5"/>
      <c r="JXR385" s="5"/>
      <c r="JXS385" s="5"/>
      <c r="JXT385" s="5"/>
      <c r="JXU385" s="5"/>
      <c r="JXV385" s="5"/>
      <c r="JXW385" s="5"/>
      <c r="JXX385" s="5"/>
      <c r="JXY385" s="5"/>
      <c r="JXZ385" s="5"/>
      <c r="JYA385" s="5"/>
      <c r="JYB385" s="5"/>
      <c r="JYC385" s="5"/>
      <c r="JYD385" s="5"/>
      <c r="JYE385" s="5"/>
      <c r="JYF385" s="5"/>
      <c r="JYG385" s="5"/>
      <c r="JYH385" s="5"/>
      <c r="JYI385" s="5"/>
      <c r="JYJ385" s="5"/>
      <c r="JYK385" s="5"/>
      <c r="JYL385" s="5"/>
      <c r="JYM385" s="5"/>
      <c r="JYN385" s="5"/>
      <c r="JYO385" s="5"/>
      <c r="JYP385" s="5"/>
      <c r="JYQ385" s="5"/>
      <c r="JYR385" s="5"/>
      <c r="JYS385" s="5"/>
      <c r="JYT385" s="5"/>
      <c r="JYU385" s="5"/>
      <c r="JYV385" s="5"/>
      <c r="JYW385" s="5"/>
      <c r="JYX385" s="5"/>
      <c r="JYY385" s="5"/>
      <c r="JYZ385" s="5"/>
      <c r="JZA385" s="5"/>
      <c r="JZB385" s="5"/>
      <c r="JZC385" s="5"/>
      <c r="JZD385" s="5"/>
      <c r="JZE385" s="5"/>
      <c r="JZF385" s="5"/>
      <c r="JZG385" s="5"/>
      <c r="JZH385" s="5"/>
      <c r="JZI385" s="5"/>
      <c r="JZJ385" s="5"/>
      <c r="JZK385" s="5"/>
      <c r="JZL385" s="5"/>
      <c r="JZM385" s="5"/>
      <c r="JZN385" s="5"/>
      <c r="JZO385" s="5"/>
      <c r="JZP385" s="5"/>
      <c r="JZQ385" s="5"/>
      <c r="JZR385" s="5"/>
      <c r="JZS385" s="5"/>
      <c r="JZT385" s="5"/>
      <c r="JZU385" s="5"/>
      <c r="JZV385" s="5"/>
      <c r="JZW385" s="5"/>
      <c r="JZX385" s="5"/>
      <c r="JZY385" s="5"/>
      <c r="JZZ385" s="5"/>
      <c r="KAA385" s="5"/>
      <c r="KAB385" s="5"/>
      <c r="KAC385" s="5"/>
      <c r="KAD385" s="5"/>
      <c r="KAE385" s="5"/>
      <c r="KAF385" s="5"/>
      <c r="KAG385" s="5"/>
      <c r="KAH385" s="5"/>
      <c r="KAI385" s="5"/>
      <c r="KAJ385" s="5"/>
      <c r="KAK385" s="5"/>
      <c r="KAL385" s="5"/>
      <c r="KAM385" s="5"/>
      <c r="KAN385" s="5"/>
      <c r="KAO385" s="5"/>
      <c r="KAP385" s="5"/>
      <c r="KAQ385" s="5"/>
      <c r="KAR385" s="5"/>
      <c r="KAS385" s="5"/>
      <c r="KAT385" s="5"/>
      <c r="KAU385" s="5"/>
      <c r="KAV385" s="5"/>
      <c r="KAW385" s="5"/>
      <c r="KAX385" s="5"/>
      <c r="KAY385" s="5"/>
      <c r="KAZ385" s="5"/>
      <c r="KBA385" s="5"/>
      <c r="KBB385" s="5"/>
      <c r="KBC385" s="5"/>
      <c r="KBD385" s="5"/>
      <c r="KBE385" s="5"/>
      <c r="KBF385" s="5"/>
      <c r="KBG385" s="5"/>
      <c r="KBH385" s="5"/>
      <c r="KBI385" s="5"/>
      <c r="KBJ385" s="5"/>
      <c r="KBK385" s="5"/>
      <c r="KBL385" s="5"/>
      <c r="KBM385" s="5"/>
      <c r="KBN385" s="5"/>
      <c r="KBO385" s="5"/>
      <c r="KBP385" s="5"/>
      <c r="KBQ385" s="5"/>
      <c r="KBR385" s="5"/>
      <c r="KBS385" s="5"/>
      <c r="KBT385" s="5"/>
      <c r="KBU385" s="5"/>
      <c r="KBV385" s="5"/>
      <c r="KBW385" s="5"/>
      <c r="KBX385" s="5"/>
      <c r="KBY385" s="5"/>
      <c r="KBZ385" s="5"/>
      <c r="KCA385" s="5"/>
      <c r="KCB385" s="5"/>
      <c r="KCC385" s="5"/>
      <c r="KCD385" s="5"/>
      <c r="KCE385" s="5"/>
      <c r="KCF385" s="5"/>
      <c r="KCG385" s="5"/>
      <c r="KCH385" s="5"/>
      <c r="KCI385" s="5"/>
      <c r="KCJ385" s="5"/>
      <c r="KCK385" s="5"/>
      <c r="KCL385" s="5"/>
      <c r="KCM385" s="5"/>
      <c r="KCN385" s="5"/>
      <c r="KCO385" s="5"/>
      <c r="KCP385" s="5"/>
      <c r="KCQ385" s="5"/>
      <c r="KCR385" s="5"/>
      <c r="KCS385" s="5"/>
      <c r="KCT385" s="5"/>
      <c r="KCU385" s="5"/>
      <c r="KCV385" s="5"/>
      <c r="KCW385" s="5"/>
      <c r="KCX385" s="5"/>
      <c r="KCY385" s="5"/>
      <c r="KCZ385" s="5"/>
      <c r="KDA385" s="5"/>
      <c r="KDB385" s="5"/>
      <c r="KDC385" s="5"/>
      <c r="KDD385" s="5"/>
      <c r="KDE385" s="5"/>
      <c r="KDF385" s="5"/>
      <c r="KDG385" s="5"/>
      <c r="KDH385" s="5"/>
      <c r="KDI385" s="5"/>
      <c r="KDJ385" s="5"/>
      <c r="KDK385" s="5"/>
      <c r="KDL385" s="5"/>
      <c r="KDM385" s="5"/>
      <c r="KDN385" s="5"/>
      <c r="KDO385" s="5"/>
      <c r="KDP385" s="5"/>
      <c r="KDQ385" s="5"/>
      <c r="KDR385" s="5"/>
      <c r="KDS385" s="5"/>
      <c r="KDT385" s="5"/>
      <c r="KDU385" s="5"/>
      <c r="KDV385" s="5"/>
      <c r="KDW385" s="5"/>
      <c r="KDX385" s="5"/>
      <c r="KDY385" s="5"/>
      <c r="KDZ385" s="5"/>
      <c r="KEA385" s="5"/>
      <c r="KEB385" s="5"/>
      <c r="KEC385" s="5"/>
      <c r="KED385" s="5"/>
      <c r="KEE385" s="5"/>
      <c r="KEF385" s="5"/>
      <c r="KEG385" s="5"/>
      <c r="KEH385" s="5"/>
      <c r="KEI385" s="5"/>
      <c r="KEJ385" s="5"/>
      <c r="KEK385" s="5"/>
      <c r="KEL385" s="5"/>
      <c r="KEM385" s="5"/>
      <c r="KEN385" s="5"/>
      <c r="KEO385" s="5"/>
      <c r="KEP385" s="5"/>
      <c r="KEQ385" s="5"/>
      <c r="KER385" s="5"/>
      <c r="KES385" s="5"/>
      <c r="KET385" s="5"/>
      <c r="KEU385" s="5"/>
      <c r="KEV385" s="5"/>
      <c r="KEW385" s="5"/>
      <c r="KEX385" s="5"/>
      <c r="KEY385" s="5"/>
      <c r="KEZ385" s="5"/>
      <c r="KFA385" s="5"/>
      <c r="KFB385" s="5"/>
      <c r="KFC385" s="5"/>
      <c r="KFD385" s="5"/>
      <c r="KFE385" s="5"/>
      <c r="KFF385" s="5"/>
      <c r="KFG385" s="5"/>
      <c r="KFH385" s="5"/>
      <c r="KFI385" s="5"/>
      <c r="KFJ385" s="5"/>
      <c r="KFK385" s="5"/>
      <c r="KFL385" s="5"/>
      <c r="KFM385" s="5"/>
      <c r="KFN385" s="5"/>
      <c r="KFO385" s="5"/>
      <c r="KFP385" s="5"/>
      <c r="KFQ385" s="5"/>
      <c r="KFR385" s="5"/>
      <c r="KFS385" s="5"/>
      <c r="KFT385" s="5"/>
      <c r="KFU385" s="5"/>
      <c r="KFV385" s="5"/>
      <c r="KFW385" s="5"/>
      <c r="KFX385" s="5"/>
      <c r="KFY385" s="5"/>
      <c r="KFZ385" s="5"/>
      <c r="KGA385" s="5"/>
      <c r="KGB385" s="5"/>
      <c r="KGC385" s="5"/>
      <c r="KGD385" s="5"/>
      <c r="KGE385" s="5"/>
      <c r="KGF385" s="5"/>
      <c r="KGG385" s="5"/>
      <c r="KGH385" s="5"/>
      <c r="KGI385" s="5"/>
      <c r="KGJ385" s="5"/>
      <c r="KGK385" s="5"/>
      <c r="KGL385" s="5"/>
      <c r="KGM385" s="5"/>
      <c r="KGN385" s="5"/>
      <c r="KGO385" s="5"/>
      <c r="KGP385" s="5"/>
      <c r="KGQ385" s="5"/>
      <c r="KGR385" s="5"/>
      <c r="KGS385" s="5"/>
      <c r="KGT385" s="5"/>
      <c r="KGU385" s="5"/>
      <c r="KGV385" s="5"/>
      <c r="KGW385" s="5"/>
      <c r="KGX385" s="5"/>
      <c r="KGY385" s="5"/>
      <c r="KGZ385" s="5"/>
      <c r="KHA385" s="5"/>
      <c r="KHB385" s="5"/>
      <c r="KHC385" s="5"/>
      <c r="KHD385" s="5"/>
      <c r="KHE385" s="5"/>
      <c r="KHF385" s="5"/>
      <c r="KHG385" s="5"/>
      <c r="KHH385" s="5"/>
      <c r="KHI385" s="5"/>
      <c r="KHJ385" s="5"/>
      <c r="KHK385" s="5"/>
      <c r="KHL385" s="5"/>
      <c r="KHM385" s="5"/>
      <c r="KHN385" s="5"/>
      <c r="KHO385" s="5"/>
      <c r="KHP385" s="5"/>
      <c r="KHQ385" s="5"/>
      <c r="KHR385" s="5"/>
      <c r="KHS385" s="5"/>
      <c r="KHT385" s="5"/>
      <c r="KHU385" s="5"/>
      <c r="KHV385" s="5"/>
      <c r="KHW385" s="5"/>
      <c r="KHX385" s="5"/>
      <c r="KHY385" s="5"/>
      <c r="KHZ385" s="5"/>
      <c r="KIA385" s="5"/>
      <c r="KIB385" s="5"/>
      <c r="KIC385" s="5"/>
      <c r="KID385" s="5"/>
      <c r="KIE385" s="5"/>
      <c r="KIF385" s="5"/>
      <c r="KIG385" s="5"/>
      <c r="KIH385" s="5"/>
      <c r="KII385" s="5"/>
      <c r="KIJ385" s="5"/>
      <c r="KIK385" s="5"/>
      <c r="KIL385" s="5"/>
      <c r="KIM385" s="5"/>
      <c r="KIN385" s="5"/>
      <c r="KIO385" s="5"/>
      <c r="KIP385" s="5"/>
      <c r="KIQ385" s="5"/>
      <c r="KIR385" s="5"/>
      <c r="KIS385" s="5"/>
      <c r="KIT385" s="5"/>
      <c r="KIU385" s="5"/>
      <c r="KIV385" s="5"/>
      <c r="KIW385" s="5"/>
      <c r="KIX385" s="5"/>
      <c r="KIY385" s="5"/>
      <c r="KIZ385" s="5"/>
      <c r="KJA385" s="5"/>
      <c r="KJB385" s="5"/>
      <c r="KJC385" s="5"/>
      <c r="KJD385" s="5"/>
      <c r="KJE385" s="5"/>
      <c r="KJF385" s="5"/>
      <c r="KJG385" s="5"/>
      <c r="KJH385" s="5"/>
      <c r="KJI385" s="5"/>
      <c r="KJJ385" s="5"/>
      <c r="KJK385" s="5"/>
      <c r="KJL385" s="5"/>
      <c r="KJM385" s="5"/>
      <c r="KJN385" s="5"/>
      <c r="KJO385" s="5"/>
      <c r="KJP385" s="5"/>
      <c r="KJQ385" s="5"/>
      <c r="KJR385" s="5"/>
      <c r="KJS385" s="5"/>
      <c r="KJT385" s="5"/>
      <c r="KJU385" s="5"/>
      <c r="KJV385" s="5"/>
      <c r="KJW385" s="5"/>
      <c r="KJX385" s="5"/>
      <c r="KJY385" s="5"/>
      <c r="KJZ385" s="5"/>
      <c r="KKA385" s="5"/>
      <c r="KKB385" s="5"/>
      <c r="KKC385" s="5"/>
      <c r="KKD385" s="5"/>
      <c r="KKE385" s="5"/>
      <c r="KKF385" s="5"/>
      <c r="KKG385" s="5"/>
      <c r="KKH385" s="5"/>
      <c r="KKI385" s="5"/>
      <c r="KKJ385" s="5"/>
      <c r="KKK385" s="5"/>
      <c r="KKL385" s="5"/>
      <c r="KKM385" s="5"/>
      <c r="KKN385" s="5"/>
      <c r="KKO385" s="5"/>
      <c r="KKP385" s="5"/>
      <c r="KKQ385" s="5"/>
      <c r="KKR385" s="5"/>
      <c r="KKS385" s="5"/>
      <c r="KKT385" s="5"/>
      <c r="KKU385" s="5"/>
      <c r="KKV385" s="5"/>
      <c r="KKW385" s="5"/>
      <c r="KKX385" s="5"/>
      <c r="KKY385" s="5"/>
      <c r="KKZ385" s="5"/>
      <c r="KLA385" s="5"/>
      <c r="KLB385" s="5"/>
      <c r="KLC385" s="5"/>
      <c r="KLD385" s="5"/>
      <c r="KLE385" s="5"/>
      <c r="KLF385" s="5"/>
      <c r="KLG385" s="5"/>
      <c r="KLH385" s="5"/>
      <c r="KLI385" s="5"/>
      <c r="KLJ385" s="5"/>
      <c r="KLK385" s="5"/>
      <c r="KLL385" s="5"/>
      <c r="KLM385" s="5"/>
      <c r="KLN385" s="5"/>
      <c r="KLO385" s="5"/>
      <c r="KLP385" s="5"/>
      <c r="KLQ385" s="5"/>
      <c r="KLR385" s="5"/>
      <c r="KLS385" s="5"/>
      <c r="KLT385" s="5"/>
      <c r="KLU385" s="5"/>
      <c r="KLV385" s="5"/>
      <c r="KLW385" s="5"/>
      <c r="KLX385" s="5"/>
      <c r="KLY385" s="5"/>
      <c r="KLZ385" s="5"/>
      <c r="KMA385" s="5"/>
      <c r="KMB385" s="5"/>
      <c r="KMC385" s="5"/>
      <c r="KMD385" s="5"/>
      <c r="KME385" s="5"/>
      <c r="KMF385" s="5"/>
      <c r="KMG385" s="5"/>
      <c r="KMH385" s="5"/>
      <c r="KMI385" s="5"/>
      <c r="KMJ385" s="5"/>
      <c r="KMK385" s="5"/>
      <c r="KML385" s="5"/>
      <c r="KMM385" s="5"/>
      <c r="KMN385" s="5"/>
      <c r="KMO385" s="5"/>
      <c r="KMP385" s="5"/>
      <c r="KMQ385" s="5"/>
      <c r="KMR385" s="5"/>
      <c r="KMS385" s="5"/>
      <c r="KMT385" s="5"/>
      <c r="KMU385" s="5"/>
      <c r="KMV385" s="5"/>
      <c r="KMW385" s="5"/>
      <c r="KMX385" s="5"/>
      <c r="KMY385" s="5"/>
      <c r="KMZ385" s="5"/>
      <c r="KNA385" s="5"/>
      <c r="KNB385" s="5"/>
      <c r="KNC385" s="5"/>
      <c r="KND385" s="5"/>
      <c r="KNE385" s="5"/>
      <c r="KNF385" s="5"/>
      <c r="KNG385" s="5"/>
      <c r="KNH385" s="5"/>
      <c r="KNI385" s="5"/>
      <c r="KNJ385" s="5"/>
      <c r="KNK385" s="5"/>
      <c r="KNL385" s="5"/>
      <c r="KNM385" s="5"/>
      <c r="KNN385" s="5"/>
      <c r="KNO385" s="5"/>
      <c r="KNP385" s="5"/>
      <c r="KNQ385" s="5"/>
      <c r="KNR385" s="5"/>
      <c r="KNS385" s="5"/>
      <c r="KNT385" s="5"/>
      <c r="KNU385" s="5"/>
      <c r="KNV385" s="5"/>
      <c r="KNW385" s="5"/>
      <c r="KNX385" s="5"/>
      <c r="KNY385" s="5"/>
      <c r="KNZ385" s="5"/>
      <c r="KOA385" s="5"/>
      <c r="KOB385" s="5"/>
      <c r="KOC385" s="5"/>
      <c r="KOD385" s="5"/>
      <c r="KOE385" s="5"/>
      <c r="KOF385" s="5"/>
      <c r="KOG385" s="5"/>
      <c r="KOH385" s="5"/>
      <c r="KOI385" s="5"/>
      <c r="KOJ385" s="5"/>
      <c r="KOK385" s="5"/>
      <c r="KOL385" s="5"/>
      <c r="KOM385" s="5"/>
      <c r="KON385" s="5"/>
      <c r="KOO385" s="5"/>
      <c r="KOP385" s="5"/>
      <c r="KOQ385" s="5"/>
      <c r="KOR385" s="5"/>
      <c r="KOS385" s="5"/>
      <c r="KOT385" s="5"/>
      <c r="KOU385" s="5"/>
      <c r="KOV385" s="5"/>
      <c r="KOW385" s="5"/>
      <c r="KOX385" s="5"/>
      <c r="KOY385" s="5"/>
      <c r="KOZ385" s="5"/>
      <c r="KPA385" s="5"/>
      <c r="KPB385" s="5"/>
      <c r="KPC385" s="5"/>
      <c r="KPD385" s="5"/>
      <c r="KPE385" s="5"/>
      <c r="KPF385" s="5"/>
      <c r="KPG385" s="5"/>
      <c r="KPH385" s="5"/>
      <c r="KPI385" s="5"/>
      <c r="KPJ385" s="5"/>
      <c r="KPK385" s="5"/>
      <c r="KPL385" s="5"/>
      <c r="KPM385" s="5"/>
      <c r="KPN385" s="5"/>
      <c r="KPO385" s="5"/>
      <c r="KPP385" s="5"/>
      <c r="KPQ385" s="5"/>
      <c r="KPR385" s="5"/>
      <c r="KPS385" s="5"/>
      <c r="KPT385" s="5"/>
      <c r="KPU385" s="5"/>
      <c r="KPV385" s="5"/>
      <c r="KPW385" s="5"/>
      <c r="KPX385" s="5"/>
      <c r="KPY385" s="5"/>
      <c r="KPZ385" s="5"/>
      <c r="KQA385" s="5"/>
      <c r="KQB385" s="5"/>
      <c r="KQC385" s="5"/>
      <c r="KQD385" s="5"/>
      <c r="KQE385" s="5"/>
      <c r="KQF385" s="5"/>
      <c r="KQG385" s="5"/>
      <c r="KQH385" s="5"/>
      <c r="KQI385" s="5"/>
      <c r="KQJ385" s="5"/>
      <c r="KQK385" s="5"/>
      <c r="KQL385" s="5"/>
      <c r="KQM385" s="5"/>
      <c r="KQN385" s="5"/>
      <c r="KQO385" s="5"/>
      <c r="KQP385" s="5"/>
      <c r="KQQ385" s="5"/>
      <c r="KQR385" s="5"/>
      <c r="KQS385" s="5"/>
      <c r="KQT385" s="5"/>
      <c r="KQU385" s="5"/>
      <c r="KQV385" s="5"/>
      <c r="KQW385" s="5"/>
      <c r="KQX385" s="5"/>
      <c r="KQY385" s="5"/>
      <c r="KQZ385" s="5"/>
      <c r="KRA385" s="5"/>
      <c r="KRB385" s="5"/>
      <c r="KRC385" s="5"/>
      <c r="KRD385" s="5"/>
      <c r="KRE385" s="5"/>
      <c r="KRF385" s="5"/>
      <c r="KRG385" s="5"/>
      <c r="KRH385" s="5"/>
      <c r="KRI385" s="5"/>
      <c r="KRJ385" s="5"/>
      <c r="KRK385" s="5"/>
      <c r="KRL385" s="5"/>
      <c r="KRM385" s="5"/>
      <c r="KRN385" s="5"/>
      <c r="KRO385" s="5"/>
      <c r="KRP385" s="5"/>
      <c r="KRQ385" s="5"/>
      <c r="KRR385" s="5"/>
      <c r="KRS385" s="5"/>
      <c r="KRT385" s="5"/>
      <c r="KRU385" s="5"/>
      <c r="KRV385" s="5"/>
      <c r="KRW385" s="5"/>
      <c r="KRX385" s="5"/>
      <c r="KRY385" s="5"/>
      <c r="KRZ385" s="5"/>
      <c r="KSA385" s="5"/>
      <c r="KSB385" s="5"/>
      <c r="KSC385" s="5"/>
      <c r="KSD385" s="5"/>
      <c r="KSE385" s="5"/>
      <c r="KSF385" s="5"/>
      <c r="KSG385" s="5"/>
      <c r="KSH385" s="5"/>
      <c r="KSI385" s="5"/>
      <c r="KSJ385" s="5"/>
      <c r="KSK385" s="5"/>
      <c r="KSL385" s="5"/>
      <c r="KSM385" s="5"/>
      <c r="KSN385" s="5"/>
      <c r="KSO385" s="5"/>
      <c r="KSP385" s="5"/>
      <c r="KSQ385" s="5"/>
      <c r="KSR385" s="5"/>
      <c r="KSS385" s="5"/>
      <c r="KST385" s="5"/>
      <c r="KSU385" s="5"/>
      <c r="KSV385" s="5"/>
      <c r="KSW385" s="5"/>
      <c r="KSX385" s="5"/>
      <c r="KSY385" s="5"/>
      <c r="KSZ385" s="5"/>
      <c r="KTA385" s="5"/>
      <c r="KTB385" s="5"/>
      <c r="KTC385" s="5"/>
      <c r="KTD385" s="5"/>
      <c r="KTE385" s="5"/>
      <c r="KTF385" s="5"/>
      <c r="KTG385" s="5"/>
      <c r="KTH385" s="5"/>
      <c r="KTI385" s="5"/>
      <c r="KTJ385" s="5"/>
      <c r="KTK385" s="5"/>
      <c r="KTL385" s="5"/>
      <c r="KTM385" s="5"/>
      <c r="KTN385" s="5"/>
      <c r="KTO385" s="5"/>
      <c r="KTP385" s="5"/>
      <c r="KTQ385" s="5"/>
      <c r="KTR385" s="5"/>
      <c r="KTS385" s="5"/>
      <c r="KTT385" s="5"/>
      <c r="KTU385" s="5"/>
      <c r="KTV385" s="5"/>
      <c r="KTW385" s="5"/>
      <c r="KTX385" s="5"/>
      <c r="KTY385" s="5"/>
      <c r="KTZ385" s="5"/>
      <c r="KUA385" s="5"/>
      <c r="KUB385" s="5"/>
      <c r="KUC385" s="5"/>
      <c r="KUD385" s="5"/>
      <c r="KUE385" s="5"/>
      <c r="KUF385" s="5"/>
      <c r="KUG385" s="5"/>
      <c r="KUH385" s="5"/>
      <c r="KUI385" s="5"/>
      <c r="KUJ385" s="5"/>
      <c r="KUK385" s="5"/>
      <c r="KUL385" s="5"/>
      <c r="KUM385" s="5"/>
      <c r="KUN385" s="5"/>
      <c r="KUO385" s="5"/>
      <c r="KUP385" s="5"/>
      <c r="KUQ385" s="5"/>
      <c r="KUR385" s="5"/>
      <c r="KUS385" s="5"/>
      <c r="KUT385" s="5"/>
      <c r="KUU385" s="5"/>
      <c r="KUV385" s="5"/>
      <c r="KUW385" s="5"/>
      <c r="KUX385" s="5"/>
      <c r="KUY385" s="5"/>
      <c r="KUZ385" s="5"/>
      <c r="KVA385" s="5"/>
      <c r="KVB385" s="5"/>
      <c r="KVC385" s="5"/>
      <c r="KVD385" s="5"/>
      <c r="KVE385" s="5"/>
      <c r="KVF385" s="5"/>
      <c r="KVG385" s="5"/>
      <c r="KVH385" s="5"/>
      <c r="KVI385" s="5"/>
      <c r="KVJ385" s="5"/>
      <c r="KVK385" s="5"/>
      <c r="KVL385" s="5"/>
      <c r="KVM385" s="5"/>
      <c r="KVN385" s="5"/>
      <c r="KVO385" s="5"/>
      <c r="KVP385" s="5"/>
      <c r="KVQ385" s="5"/>
      <c r="KVR385" s="5"/>
      <c r="KVS385" s="5"/>
      <c r="KVT385" s="5"/>
      <c r="KVU385" s="5"/>
      <c r="KVV385" s="5"/>
      <c r="KVW385" s="5"/>
      <c r="KVX385" s="5"/>
      <c r="KVY385" s="5"/>
      <c r="KVZ385" s="5"/>
      <c r="KWA385" s="5"/>
      <c r="KWB385" s="5"/>
      <c r="KWC385" s="5"/>
      <c r="KWD385" s="5"/>
      <c r="KWE385" s="5"/>
      <c r="KWF385" s="5"/>
      <c r="KWG385" s="5"/>
      <c r="KWH385" s="5"/>
      <c r="KWI385" s="5"/>
      <c r="KWJ385" s="5"/>
      <c r="KWK385" s="5"/>
      <c r="KWL385" s="5"/>
      <c r="KWM385" s="5"/>
      <c r="KWN385" s="5"/>
      <c r="KWO385" s="5"/>
      <c r="KWP385" s="5"/>
      <c r="KWQ385" s="5"/>
      <c r="KWR385" s="5"/>
      <c r="KWS385" s="5"/>
      <c r="KWT385" s="5"/>
      <c r="KWU385" s="5"/>
      <c r="KWV385" s="5"/>
      <c r="KWW385" s="5"/>
      <c r="KWX385" s="5"/>
      <c r="KWY385" s="5"/>
      <c r="KWZ385" s="5"/>
      <c r="KXA385" s="5"/>
      <c r="KXB385" s="5"/>
      <c r="KXC385" s="5"/>
      <c r="KXD385" s="5"/>
      <c r="KXE385" s="5"/>
      <c r="KXF385" s="5"/>
      <c r="KXG385" s="5"/>
      <c r="KXH385" s="5"/>
      <c r="KXI385" s="5"/>
      <c r="KXJ385" s="5"/>
      <c r="KXK385" s="5"/>
      <c r="KXL385" s="5"/>
      <c r="KXM385" s="5"/>
      <c r="KXN385" s="5"/>
      <c r="KXO385" s="5"/>
      <c r="KXP385" s="5"/>
      <c r="KXQ385" s="5"/>
      <c r="KXR385" s="5"/>
      <c r="KXS385" s="5"/>
      <c r="KXT385" s="5"/>
      <c r="KXU385" s="5"/>
      <c r="KXV385" s="5"/>
      <c r="KXW385" s="5"/>
      <c r="KXX385" s="5"/>
      <c r="KXY385" s="5"/>
      <c r="KXZ385" s="5"/>
      <c r="KYA385" s="5"/>
      <c r="KYB385" s="5"/>
      <c r="KYC385" s="5"/>
      <c r="KYD385" s="5"/>
      <c r="KYE385" s="5"/>
      <c r="KYF385" s="5"/>
      <c r="KYG385" s="5"/>
      <c r="KYH385" s="5"/>
      <c r="KYI385" s="5"/>
      <c r="KYJ385" s="5"/>
      <c r="KYK385" s="5"/>
      <c r="KYL385" s="5"/>
      <c r="KYM385" s="5"/>
      <c r="KYN385" s="5"/>
      <c r="KYO385" s="5"/>
      <c r="KYP385" s="5"/>
      <c r="KYQ385" s="5"/>
      <c r="KYR385" s="5"/>
      <c r="KYS385" s="5"/>
      <c r="KYT385" s="5"/>
      <c r="KYU385" s="5"/>
      <c r="KYV385" s="5"/>
      <c r="KYW385" s="5"/>
      <c r="KYX385" s="5"/>
      <c r="KYY385" s="5"/>
      <c r="KYZ385" s="5"/>
      <c r="KZA385" s="5"/>
      <c r="KZB385" s="5"/>
      <c r="KZC385" s="5"/>
      <c r="KZD385" s="5"/>
      <c r="KZE385" s="5"/>
      <c r="KZF385" s="5"/>
      <c r="KZG385" s="5"/>
      <c r="KZH385" s="5"/>
      <c r="KZI385" s="5"/>
      <c r="KZJ385" s="5"/>
      <c r="KZK385" s="5"/>
      <c r="KZL385" s="5"/>
      <c r="KZM385" s="5"/>
      <c r="KZN385" s="5"/>
      <c r="KZO385" s="5"/>
      <c r="KZP385" s="5"/>
      <c r="KZQ385" s="5"/>
      <c r="KZR385" s="5"/>
      <c r="KZS385" s="5"/>
      <c r="KZT385" s="5"/>
      <c r="KZU385" s="5"/>
      <c r="KZV385" s="5"/>
      <c r="KZW385" s="5"/>
      <c r="KZX385" s="5"/>
      <c r="KZY385" s="5"/>
      <c r="KZZ385" s="5"/>
      <c r="LAA385" s="5"/>
      <c r="LAB385" s="5"/>
      <c r="LAC385" s="5"/>
      <c r="LAD385" s="5"/>
      <c r="LAE385" s="5"/>
      <c r="LAF385" s="5"/>
      <c r="LAG385" s="5"/>
      <c r="LAH385" s="5"/>
      <c r="LAI385" s="5"/>
      <c r="LAJ385" s="5"/>
      <c r="LAK385" s="5"/>
      <c r="LAL385" s="5"/>
      <c r="LAM385" s="5"/>
      <c r="LAN385" s="5"/>
      <c r="LAO385" s="5"/>
      <c r="LAP385" s="5"/>
      <c r="LAQ385" s="5"/>
      <c r="LAR385" s="5"/>
      <c r="LAS385" s="5"/>
      <c r="LAT385" s="5"/>
      <c r="LAU385" s="5"/>
      <c r="LAV385" s="5"/>
      <c r="LAW385" s="5"/>
      <c r="LAX385" s="5"/>
      <c r="LAY385" s="5"/>
      <c r="LAZ385" s="5"/>
      <c r="LBA385" s="5"/>
      <c r="LBB385" s="5"/>
      <c r="LBC385" s="5"/>
      <c r="LBD385" s="5"/>
      <c r="LBE385" s="5"/>
      <c r="LBF385" s="5"/>
      <c r="LBG385" s="5"/>
      <c r="LBH385" s="5"/>
      <c r="LBI385" s="5"/>
      <c r="LBJ385" s="5"/>
      <c r="LBK385" s="5"/>
      <c r="LBL385" s="5"/>
      <c r="LBM385" s="5"/>
      <c r="LBN385" s="5"/>
      <c r="LBO385" s="5"/>
      <c r="LBP385" s="5"/>
      <c r="LBQ385" s="5"/>
      <c r="LBR385" s="5"/>
      <c r="LBS385" s="5"/>
      <c r="LBT385" s="5"/>
      <c r="LBU385" s="5"/>
      <c r="LBV385" s="5"/>
      <c r="LBW385" s="5"/>
      <c r="LBX385" s="5"/>
      <c r="LBY385" s="5"/>
      <c r="LBZ385" s="5"/>
      <c r="LCA385" s="5"/>
      <c r="LCB385" s="5"/>
      <c r="LCC385" s="5"/>
      <c r="LCD385" s="5"/>
      <c r="LCE385" s="5"/>
      <c r="LCF385" s="5"/>
      <c r="LCG385" s="5"/>
      <c r="LCH385" s="5"/>
      <c r="LCI385" s="5"/>
      <c r="LCJ385" s="5"/>
      <c r="LCK385" s="5"/>
      <c r="LCL385" s="5"/>
      <c r="LCM385" s="5"/>
      <c r="LCN385" s="5"/>
      <c r="LCO385" s="5"/>
      <c r="LCP385" s="5"/>
      <c r="LCQ385" s="5"/>
      <c r="LCR385" s="5"/>
      <c r="LCS385" s="5"/>
      <c r="LCT385" s="5"/>
      <c r="LCU385" s="5"/>
      <c r="LCV385" s="5"/>
      <c r="LCW385" s="5"/>
      <c r="LCX385" s="5"/>
      <c r="LCY385" s="5"/>
      <c r="LCZ385" s="5"/>
      <c r="LDA385" s="5"/>
      <c r="LDB385" s="5"/>
      <c r="LDC385" s="5"/>
      <c r="LDD385" s="5"/>
      <c r="LDE385" s="5"/>
      <c r="LDF385" s="5"/>
      <c r="LDG385" s="5"/>
      <c r="LDH385" s="5"/>
      <c r="LDI385" s="5"/>
      <c r="LDJ385" s="5"/>
      <c r="LDK385" s="5"/>
      <c r="LDL385" s="5"/>
      <c r="LDM385" s="5"/>
      <c r="LDN385" s="5"/>
      <c r="LDO385" s="5"/>
      <c r="LDP385" s="5"/>
      <c r="LDQ385" s="5"/>
      <c r="LDR385" s="5"/>
      <c r="LDS385" s="5"/>
      <c r="LDT385" s="5"/>
      <c r="LDU385" s="5"/>
      <c r="LDV385" s="5"/>
      <c r="LDW385" s="5"/>
      <c r="LDX385" s="5"/>
      <c r="LDY385" s="5"/>
      <c r="LDZ385" s="5"/>
      <c r="LEA385" s="5"/>
      <c r="LEB385" s="5"/>
      <c r="LEC385" s="5"/>
      <c r="LED385" s="5"/>
      <c r="LEE385" s="5"/>
      <c r="LEF385" s="5"/>
      <c r="LEG385" s="5"/>
      <c r="LEH385" s="5"/>
      <c r="LEI385" s="5"/>
      <c r="LEJ385" s="5"/>
      <c r="LEK385" s="5"/>
      <c r="LEL385" s="5"/>
      <c r="LEM385" s="5"/>
      <c r="LEN385" s="5"/>
      <c r="LEO385" s="5"/>
      <c r="LEP385" s="5"/>
      <c r="LEQ385" s="5"/>
      <c r="LER385" s="5"/>
      <c r="LES385" s="5"/>
      <c r="LET385" s="5"/>
      <c r="LEU385" s="5"/>
      <c r="LEV385" s="5"/>
      <c r="LEW385" s="5"/>
      <c r="LEX385" s="5"/>
      <c r="LEY385" s="5"/>
      <c r="LEZ385" s="5"/>
      <c r="LFA385" s="5"/>
      <c r="LFB385" s="5"/>
      <c r="LFC385" s="5"/>
      <c r="LFD385" s="5"/>
      <c r="LFE385" s="5"/>
      <c r="LFF385" s="5"/>
      <c r="LFG385" s="5"/>
      <c r="LFH385" s="5"/>
      <c r="LFI385" s="5"/>
      <c r="LFJ385" s="5"/>
      <c r="LFK385" s="5"/>
      <c r="LFL385" s="5"/>
      <c r="LFM385" s="5"/>
      <c r="LFN385" s="5"/>
      <c r="LFO385" s="5"/>
      <c r="LFP385" s="5"/>
      <c r="LFQ385" s="5"/>
      <c r="LFR385" s="5"/>
      <c r="LFS385" s="5"/>
      <c r="LFT385" s="5"/>
      <c r="LFU385" s="5"/>
      <c r="LFV385" s="5"/>
      <c r="LFW385" s="5"/>
      <c r="LFX385" s="5"/>
      <c r="LFY385" s="5"/>
      <c r="LFZ385" s="5"/>
      <c r="LGA385" s="5"/>
      <c r="LGB385" s="5"/>
      <c r="LGC385" s="5"/>
      <c r="LGD385" s="5"/>
      <c r="LGE385" s="5"/>
      <c r="LGF385" s="5"/>
      <c r="LGG385" s="5"/>
      <c r="LGH385" s="5"/>
      <c r="LGI385" s="5"/>
      <c r="LGJ385" s="5"/>
      <c r="LGK385" s="5"/>
      <c r="LGL385" s="5"/>
      <c r="LGM385" s="5"/>
      <c r="LGN385" s="5"/>
      <c r="LGO385" s="5"/>
      <c r="LGP385" s="5"/>
      <c r="LGQ385" s="5"/>
      <c r="LGR385" s="5"/>
      <c r="LGS385" s="5"/>
      <c r="LGT385" s="5"/>
      <c r="LGU385" s="5"/>
      <c r="LGV385" s="5"/>
      <c r="LGW385" s="5"/>
      <c r="LGX385" s="5"/>
      <c r="LGY385" s="5"/>
      <c r="LGZ385" s="5"/>
      <c r="LHA385" s="5"/>
      <c r="LHB385" s="5"/>
      <c r="LHC385" s="5"/>
      <c r="LHD385" s="5"/>
      <c r="LHE385" s="5"/>
      <c r="LHF385" s="5"/>
      <c r="LHG385" s="5"/>
      <c r="LHH385" s="5"/>
      <c r="LHI385" s="5"/>
      <c r="LHJ385" s="5"/>
      <c r="LHK385" s="5"/>
      <c r="LHL385" s="5"/>
      <c r="LHM385" s="5"/>
      <c r="LHN385" s="5"/>
      <c r="LHO385" s="5"/>
      <c r="LHP385" s="5"/>
      <c r="LHQ385" s="5"/>
      <c r="LHR385" s="5"/>
      <c r="LHS385" s="5"/>
      <c r="LHT385" s="5"/>
      <c r="LHU385" s="5"/>
      <c r="LHV385" s="5"/>
      <c r="LHW385" s="5"/>
      <c r="LHX385" s="5"/>
      <c r="LHY385" s="5"/>
      <c r="LHZ385" s="5"/>
      <c r="LIA385" s="5"/>
      <c r="LIB385" s="5"/>
      <c r="LIC385" s="5"/>
      <c r="LID385" s="5"/>
      <c r="LIE385" s="5"/>
      <c r="LIF385" s="5"/>
      <c r="LIG385" s="5"/>
      <c r="LIH385" s="5"/>
      <c r="LII385" s="5"/>
      <c r="LIJ385" s="5"/>
      <c r="LIK385" s="5"/>
      <c r="LIL385" s="5"/>
      <c r="LIM385" s="5"/>
      <c r="LIN385" s="5"/>
      <c r="LIO385" s="5"/>
      <c r="LIP385" s="5"/>
      <c r="LIQ385" s="5"/>
      <c r="LIR385" s="5"/>
      <c r="LIS385" s="5"/>
      <c r="LIT385" s="5"/>
      <c r="LIU385" s="5"/>
      <c r="LIV385" s="5"/>
      <c r="LIW385" s="5"/>
      <c r="LIX385" s="5"/>
      <c r="LIY385" s="5"/>
      <c r="LIZ385" s="5"/>
      <c r="LJA385" s="5"/>
      <c r="LJB385" s="5"/>
      <c r="LJC385" s="5"/>
      <c r="LJD385" s="5"/>
      <c r="LJE385" s="5"/>
      <c r="LJF385" s="5"/>
      <c r="LJG385" s="5"/>
      <c r="LJH385" s="5"/>
      <c r="LJI385" s="5"/>
      <c r="LJJ385" s="5"/>
      <c r="LJK385" s="5"/>
      <c r="LJL385" s="5"/>
      <c r="LJM385" s="5"/>
      <c r="LJN385" s="5"/>
      <c r="LJO385" s="5"/>
      <c r="LJP385" s="5"/>
      <c r="LJQ385" s="5"/>
      <c r="LJR385" s="5"/>
      <c r="LJS385" s="5"/>
      <c r="LJT385" s="5"/>
      <c r="LJU385" s="5"/>
      <c r="LJV385" s="5"/>
      <c r="LJW385" s="5"/>
      <c r="LJX385" s="5"/>
      <c r="LJY385" s="5"/>
      <c r="LJZ385" s="5"/>
      <c r="LKA385" s="5"/>
      <c r="LKB385" s="5"/>
      <c r="LKC385" s="5"/>
      <c r="LKD385" s="5"/>
      <c r="LKE385" s="5"/>
      <c r="LKF385" s="5"/>
      <c r="LKG385" s="5"/>
      <c r="LKH385" s="5"/>
      <c r="LKI385" s="5"/>
      <c r="LKJ385" s="5"/>
      <c r="LKK385" s="5"/>
      <c r="LKL385" s="5"/>
      <c r="LKM385" s="5"/>
      <c r="LKN385" s="5"/>
      <c r="LKO385" s="5"/>
      <c r="LKP385" s="5"/>
      <c r="LKQ385" s="5"/>
      <c r="LKR385" s="5"/>
      <c r="LKS385" s="5"/>
      <c r="LKT385" s="5"/>
      <c r="LKU385" s="5"/>
      <c r="LKV385" s="5"/>
      <c r="LKW385" s="5"/>
      <c r="LKX385" s="5"/>
      <c r="LKY385" s="5"/>
      <c r="LKZ385" s="5"/>
      <c r="LLA385" s="5"/>
      <c r="LLB385" s="5"/>
      <c r="LLC385" s="5"/>
      <c r="LLD385" s="5"/>
      <c r="LLE385" s="5"/>
      <c r="LLF385" s="5"/>
      <c r="LLG385" s="5"/>
      <c r="LLH385" s="5"/>
      <c r="LLI385" s="5"/>
      <c r="LLJ385" s="5"/>
      <c r="LLK385" s="5"/>
      <c r="LLL385" s="5"/>
      <c r="LLM385" s="5"/>
      <c r="LLN385" s="5"/>
      <c r="LLO385" s="5"/>
      <c r="LLP385" s="5"/>
      <c r="LLQ385" s="5"/>
      <c r="LLR385" s="5"/>
      <c r="LLS385" s="5"/>
      <c r="LLT385" s="5"/>
      <c r="LLU385" s="5"/>
      <c r="LLV385" s="5"/>
      <c r="LLW385" s="5"/>
      <c r="LLX385" s="5"/>
      <c r="LLY385" s="5"/>
      <c r="LLZ385" s="5"/>
      <c r="LMA385" s="5"/>
      <c r="LMB385" s="5"/>
      <c r="LMC385" s="5"/>
      <c r="LMD385" s="5"/>
      <c r="LME385" s="5"/>
      <c r="LMF385" s="5"/>
      <c r="LMG385" s="5"/>
      <c r="LMH385" s="5"/>
      <c r="LMI385" s="5"/>
      <c r="LMJ385" s="5"/>
      <c r="LMK385" s="5"/>
      <c r="LML385" s="5"/>
      <c r="LMM385" s="5"/>
      <c r="LMN385" s="5"/>
      <c r="LMO385" s="5"/>
      <c r="LMP385" s="5"/>
      <c r="LMQ385" s="5"/>
      <c r="LMR385" s="5"/>
      <c r="LMS385" s="5"/>
      <c r="LMT385" s="5"/>
      <c r="LMU385" s="5"/>
      <c r="LMV385" s="5"/>
      <c r="LMW385" s="5"/>
      <c r="LMX385" s="5"/>
      <c r="LMY385" s="5"/>
      <c r="LMZ385" s="5"/>
      <c r="LNA385" s="5"/>
      <c r="LNB385" s="5"/>
      <c r="LNC385" s="5"/>
      <c r="LND385" s="5"/>
      <c r="LNE385" s="5"/>
      <c r="LNF385" s="5"/>
      <c r="LNG385" s="5"/>
      <c r="LNH385" s="5"/>
      <c r="LNI385" s="5"/>
      <c r="LNJ385" s="5"/>
      <c r="LNK385" s="5"/>
      <c r="LNL385" s="5"/>
      <c r="LNM385" s="5"/>
      <c r="LNN385" s="5"/>
      <c r="LNO385" s="5"/>
      <c r="LNP385" s="5"/>
      <c r="LNQ385" s="5"/>
      <c r="LNR385" s="5"/>
      <c r="LNS385" s="5"/>
      <c r="LNT385" s="5"/>
      <c r="LNU385" s="5"/>
      <c r="LNV385" s="5"/>
      <c r="LNW385" s="5"/>
      <c r="LNX385" s="5"/>
      <c r="LNY385" s="5"/>
      <c r="LNZ385" s="5"/>
      <c r="LOA385" s="5"/>
      <c r="LOB385" s="5"/>
      <c r="LOC385" s="5"/>
      <c r="LOD385" s="5"/>
      <c r="LOE385" s="5"/>
      <c r="LOF385" s="5"/>
      <c r="LOG385" s="5"/>
      <c r="LOH385" s="5"/>
      <c r="LOI385" s="5"/>
      <c r="LOJ385" s="5"/>
      <c r="LOK385" s="5"/>
      <c r="LOL385" s="5"/>
      <c r="LOM385" s="5"/>
      <c r="LON385" s="5"/>
      <c r="LOO385" s="5"/>
      <c r="LOP385" s="5"/>
      <c r="LOQ385" s="5"/>
      <c r="LOR385" s="5"/>
      <c r="LOS385" s="5"/>
      <c r="LOT385" s="5"/>
      <c r="LOU385" s="5"/>
      <c r="LOV385" s="5"/>
      <c r="LOW385" s="5"/>
      <c r="LOX385" s="5"/>
      <c r="LOY385" s="5"/>
      <c r="LOZ385" s="5"/>
      <c r="LPA385" s="5"/>
      <c r="LPB385" s="5"/>
      <c r="LPC385" s="5"/>
      <c r="LPD385" s="5"/>
      <c r="LPE385" s="5"/>
      <c r="LPF385" s="5"/>
      <c r="LPG385" s="5"/>
      <c r="LPH385" s="5"/>
      <c r="LPI385" s="5"/>
      <c r="LPJ385" s="5"/>
      <c r="LPK385" s="5"/>
      <c r="LPL385" s="5"/>
      <c r="LPM385" s="5"/>
      <c r="LPN385" s="5"/>
      <c r="LPO385" s="5"/>
      <c r="LPP385" s="5"/>
      <c r="LPQ385" s="5"/>
      <c r="LPR385" s="5"/>
      <c r="LPS385" s="5"/>
      <c r="LPT385" s="5"/>
      <c r="LPU385" s="5"/>
      <c r="LPV385" s="5"/>
      <c r="LPW385" s="5"/>
      <c r="LPX385" s="5"/>
      <c r="LPY385" s="5"/>
      <c r="LPZ385" s="5"/>
      <c r="LQA385" s="5"/>
      <c r="LQB385" s="5"/>
      <c r="LQC385" s="5"/>
      <c r="LQD385" s="5"/>
      <c r="LQE385" s="5"/>
      <c r="LQF385" s="5"/>
      <c r="LQG385" s="5"/>
      <c r="LQH385" s="5"/>
      <c r="LQI385" s="5"/>
      <c r="LQJ385" s="5"/>
      <c r="LQK385" s="5"/>
      <c r="LQL385" s="5"/>
      <c r="LQM385" s="5"/>
      <c r="LQN385" s="5"/>
      <c r="LQO385" s="5"/>
      <c r="LQP385" s="5"/>
      <c r="LQQ385" s="5"/>
      <c r="LQR385" s="5"/>
      <c r="LQS385" s="5"/>
      <c r="LQT385" s="5"/>
      <c r="LQU385" s="5"/>
      <c r="LQV385" s="5"/>
      <c r="LQW385" s="5"/>
      <c r="LQX385" s="5"/>
      <c r="LQY385" s="5"/>
      <c r="LQZ385" s="5"/>
      <c r="LRA385" s="5"/>
      <c r="LRB385" s="5"/>
      <c r="LRC385" s="5"/>
      <c r="LRD385" s="5"/>
      <c r="LRE385" s="5"/>
      <c r="LRF385" s="5"/>
      <c r="LRG385" s="5"/>
      <c r="LRH385" s="5"/>
      <c r="LRI385" s="5"/>
      <c r="LRJ385" s="5"/>
      <c r="LRK385" s="5"/>
      <c r="LRL385" s="5"/>
      <c r="LRM385" s="5"/>
      <c r="LRN385" s="5"/>
      <c r="LRO385" s="5"/>
      <c r="LRP385" s="5"/>
      <c r="LRQ385" s="5"/>
      <c r="LRR385" s="5"/>
      <c r="LRS385" s="5"/>
      <c r="LRT385" s="5"/>
      <c r="LRU385" s="5"/>
      <c r="LRV385" s="5"/>
      <c r="LRW385" s="5"/>
      <c r="LRX385" s="5"/>
      <c r="LRY385" s="5"/>
      <c r="LRZ385" s="5"/>
      <c r="LSA385" s="5"/>
      <c r="LSB385" s="5"/>
      <c r="LSC385" s="5"/>
      <c r="LSD385" s="5"/>
      <c r="LSE385" s="5"/>
      <c r="LSF385" s="5"/>
      <c r="LSG385" s="5"/>
      <c r="LSH385" s="5"/>
      <c r="LSI385" s="5"/>
      <c r="LSJ385" s="5"/>
      <c r="LSK385" s="5"/>
      <c r="LSL385" s="5"/>
      <c r="LSM385" s="5"/>
      <c r="LSN385" s="5"/>
      <c r="LSO385" s="5"/>
      <c r="LSP385" s="5"/>
      <c r="LSQ385" s="5"/>
      <c r="LSR385" s="5"/>
      <c r="LSS385" s="5"/>
      <c r="LST385" s="5"/>
      <c r="LSU385" s="5"/>
      <c r="LSV385" s="5"/>
      <c r="LSW385" s="5"/>
      <c r="LSX385" s="5"/>
      <c r="LSY385" s="5"/>
      <c r="LSZ385" s="5"/>
      <c r="LTA385" s="5"/>
      <c r="LTB385" s="5"/>
      <c r="LTC385" s="5"/>
      <c r="LTD385" s="5"/>
      <c r="LTE385" s="5"/>
      <c r="LTF385" s="5"/>
      <c r="LTG385" s="5"/>
      <c r="LTH385" s="5"/>
      <c r="LTI385" s="5"/>
      <c r="LTJ385" s="5"/>
      <c r="LTK385" s="5"/>
      <c r="LTL385" s="5"/>
      <c r="LTM385" s="5"/>
      <c r="LTN385" s="5"/>
      <c r="LTO385" s="5"/>
      <c r="LTP385" s="5"/>
      <c r="LTQ385" s="5"/>
      <c r="LTR385" s="5"/>
      <c r="LTS385" s="5"/>
      <c r="LTT385" s="5"/>
      <c r="LTU385" s="5"/>
      <c r="LTV385" s="5"/>
      <c r="LTW385" s="5"/>
      <c r="LTX385" s="5"/>
      <c r="LTY385" s="5"/>
      <c r="LTZ385" s="5"/>
      <c r="LUA385" s="5"/>
      <c r="LUB385" s="5"/>
      <c r="LUC385" s="5"/>
      <c r="LUD385" s="5"/>
      <c r="LUE385" s="5"/>
      <c r="LUF385" s="5"/>
      <c r="LUG385" s="5"/>
      <c r="LUH385" s="5"/>
      <c r="LUI385" s="5"/>
      <c r="LUJ385" s="5"/>
      <c r="LUK385" s="5"/>
      <c r="LUL385" s="5"/>
      <c r="LUM385" s="5"/>
      <c r="LUN385" s="5"/>
      <c r="LUO385" s="5"/>
      <c r="LUP385" s="5"/>
      <c r="LUQ385" s="5"/>
      <c r="LUR385" s="5"/>
      <c r="LUS385" s="5"/>
      <c r="LUT385" s="5"/>
      <c r="LUU385" s="5"/>
      <c r="LUV385" s="5"/>
      <c r="LUW385" s="5"/>
      <c r="LUX385" s="5"/>
      <c r="LUY385" s="5"/>
      <c r="LUZ385" s="5"/>
      <c r="LVA385" s="5"/>
      <c r="LVB385" s="5"/>
      <c r="LVC385" s="5"/>
      <c r="LVD385" s="5"/>
      <c r="LVE385" s="5"/>
      <c r="LVF385" s="5"/>
      <c r="LVG385" s="5"/>
      <c r="LVH385" s="5"/>
      <c r="LVI385" s="5"/>
      <c r="LVJ385" s="5"/>
      <c r="LVK385" s="5"/>
      <c r="LVL385" s="5"/>
      <c r="LVM385" s="5"/>
      <c r="LVN385" s="5"/>
      <c r="LVO385" s="5"/>
      <c r="LVP385" s="5"/>
      <c r="LVQ385" s="5"/>
      <c r="LVR385" s="5"/>
      <c r="LVS385" s="5"/>
      <c r="LVT385" s="5"/>
      <c r="LVU385" s="5"/>
      <c r="LVV385" s="5"/>
      <c r="LVW385" s="5"/>
      <c r="LVX385" s="5"/>
      <c r="LVY385" s="5"/>
      <c r="LVZ385" s="5"/>
      <c r="LWA385" s="5"/>
      <c r="LWB385" s="5"/>
      <c r="LWC385" s="5"/>
      <c r="LWD385" s="5"/>
      <c r="LWE385" s="5"/>
      <c r="LWF385" s="5"/>
      <c r="LWG385" s="5"/>
      <c r="LWH385" s="5"/>
      <c r="LWI385" s="5"/>
      <c r="LWJ385" s="5"/>
      <c r="LWK385" s="5"/>
      <c r="LWL385" s="5"/>
      <c r="LWM385" s="5"/>
      <c r="LWN385" s="5"/>
      <c r="LWO385" s="5"/>
      <c r="LWP385" s="5"/>
      <c r="LWQ385" s="5"/>
      <c r="LWR385" s="5"/>
      <c r="LWS385" s="5"/>
      <c r="LWT385" s="5"/>
      <c r="LWU385" s="5"/>
      <c r="LWV385" s="5"/>
      <c r="LWW385" s="5"/>
      <c r="LWX385" s="5"/>
      <c r="LWY385" s="5"/>
      <c r="LWZ385" s="5"/>
      <c r="LXA385" s="5"/>
      <c r="LXB385" s="5"/>
      <c r="LXC385" s="5"/>
      <c r="LXD385" s="5"/>
      <c r="LXE385" s="5"/>
      <c r="LXF385" s="5"/>
      <c r="LXG385" s="5"/>
      <c r="LXH385" s="5"/>
      <c r="LXI385" s="5"/>
      <c r="LXJ385" s="5"/>
      <c r="LXK385" s="5"/>
      <c r="LXL385" s="5"/>
      <c r="LXM385" s="5"/>
      <c r="LXN385" s="5"/>
      <c r="LXO385" s="5"/>
      <c r="LXP385" s="5"/>
      <c r="LXQ385" s="5"/>
      <c r="LXR385" s="5"/>
      <c r="LXS385" s="5"/>
      <c r="LXT385" s="5"/>
      <c r="LXU385" s="5"/>
      <c r="LXV385" s="5"/>
      <c r="LXW385" s="5"/>
      <c r="LXX385" s="5"/>
      <c r="LXY385" s="5"/>
      <c r="LXZ385" s="5"/>
      <c r="LYA385" s="5"/>
      <c r="LYB385" s="5"/>
      <c r="LYC385" s="5"/>
      <c r="LYD385" s="5"/>
      <c r="LYE385" s="5"/>
      <c r="LYF385" s="5"/>
      <c r="LYG385" s="5"/>
      <c r="LYH385" s="5"/>
      <c r="LYI385" s="5"/>
      <c r="LYJ385" s="5"/>
      <c r="LYK385" s="5"/>
      <c r="LYL385" s="5"/>
      <c r="LYM385" s="5"/>
      <c r="LYN385" s="5"/>
      <c r="LYO385" s="5"/>
      <c r="LYP385" s="5"/>
      <c r="LYQ385" s="5"/>
      <c r="LYR385" s="5"/>
      <c r="LYS385" s="5"/>
      <c r="LYT385" s="5"/>
      <c r="LYU385" s="5"/>
      <c r="LYV385" s="5"/>
      <c r="LYW385" s="5"/>
      <c r="LYX385" s="5"/>
      <c r="LYY385" s="5"/>
      <c r="LYZ385" s="5"/>
      <c r="LZA385" s="5"/>
      <c r="LZB385" s="5"/>
      <c r="LZC385" s="5"/>
      <c r="LZD385" s="5"/>
      <c r="LZE385" s="5"/>
      <c r="LZF385" s="5"/>
      <c r="LZG385" s="5"/>
      <c r="LZH385" s="5"/>
      <c r="LZI385" s="5"/>
      <c r="LZJ385" s="5"/>
      <c r="LZK385" s="5"/>
      <c r="LZL385" s="5"/>
      <c r="LZM385" s="5"/>
      <c r="LZN385" s="5"/>
      <c r="LZO385" s="5"/>
      <c r="LZP385" s="5"/>
      <c r="LZQ385" s="5"/>
      <c r="LZR385" s="5"/>
      <c r="LZS385" s="5"/>
      <c r="LZT385" s="5"/>
      <c r="LZU385" s="5"/>
      <c r="LZV385" s="5"/>
      <c r="LZW385" s="5"/>
      <c r="LZX385" s="5"/>
      <c r="LZY385" s="5"/>
      <c r="LZZ385" s="5"/>
      <c r="MAA385" s="5"/>
      <c r="MAB385" s="5"/>
      <c r="MAC385" s="5"/>
      <c r="MAD385" s="5"/>
      <c r="MAE385" s="5"/>
      <c r="MAF385" s="5"/>
      <c r="MAG385" s="5"/>
      <c r="MAH385" s="5"/>
      <c r="MAI385" s="5"/>
      <c r="MAJ385" s="5"/>
      <c r="MAK385" s="5"/>
      <c r="MAL385" s="5"/>
      <c r="MAM385" s="5"/>
      <c r="MAN385" s="5"/>
      <c r="MAO385" s="5"/>
      <c r="MAP385" s="5"/>
      <c r="MAQ385" s="5"/>
      <c r="MAR385" s="5"/>
      <c r="MAS385" s="5"/>
      <c r="MAT385" s="5"/>
      <c r="MAU385" s="5"/>
      <c r="MAV385" s="5"/>
      <c r="MAW385" s="5"/>
      <c r="MAX385" s="5"/>
      <c r="MAY385" s="5"/>
      <c r="MAZ385" s="5"/>
      <c r="MBA385" s="5"/>
      <c r="MBB385" s="5"/>
      <c r="MBC385" s="5"/>
      <c r="MBD385" s="5"/>
      <c r="MBE385" s="5"/>
      <c r="MBF385" s="5"/>
      <c r="MBG385" s="5"/>
      <c r="MBH385" s="5"/>
      <c r="MBI385" s="5"/>
      <c r="MBJ385" s="5"/>
      <c r="MBK385" s="5"/>
      <c r="MBL385" s="5"/>
      <c r="MBM385" s="5"/>
      <c r="MBN385" s="5"/>
      <c r="MBO385" s="5"/>
      <c r="MBP385" s="5"/>
      <c r="MBQ385" s="5"/>
      <c r="MBR385" s="5"/>
      <c r="MBS385" s="5"/>
      <c r="MBT385" s="5"/>
      <c r="MBU385" s="5"/>
      <c r="MBV385" s="5"/>
      <c r="MBW385" s="5"/>
      <c r="MBX385" s="5"/>
      <c r="MBY385" s="5"/>
      <c r="MBZ385" s="5"/>
      <c r="MCA385" s="5"/>
      <c r="MCB385" s="5"/>
      <c r="MCC385" s="5"/>
      <c r="MCD385" s="5"/>
      <c r="MCE385" s="5"/>
      <c r="MCF385" s="5"/>
      <c r="MCG385" s="5"/>
      <c r="MCH385" s="5"/>
      <c r="MCI385" s="5"/>
      <c r="MCJ385" s="5"/>
      <c r="MCK385" s="5"/>
      <c r="MCL385" s="5"/>
      <c r="MCM385" s="5"/>
      <c r="MCN385" s="5"/>
      <c r="MCO385" s="5"/>
      <c r="MCP385" s="5"/>
      <c r="MCQ385" s="5"/>
      <c r="MCR385" s="5"/>
      <c r="MCS385" s="5"/>
      <c r="MCT385" s="5"/>
      <c r="MCU385" s="5"/>
      <c r="MCV385" s="5"/>
      <c r="MCW385" s="5"/>
      <c r="MCX385" s="5"/>
      <c r="MCY385" s="5"/>
      <c r="MCZ385" s="5"/>
      <c r="MDA385" s="5"/>
      <c r="MDB385" s="5"/>
      <c r="MDC385" s="5"/>
      <c r="MDD385" s="5"/>
      <c r="MDE385" s="5"/>
      <c r="MDF385" s="5"/>
      <c r="MDG385" s="5"/>
      <c r="MDH385" s="5"/>
      <c r="MDI385" s="5"/>
      <c r="MDJ385" s="5"/>
      <c r="MDK385" s="5"/>
      <c r="MDL385" s="5"/>
      <c r="MDM385" s="5"/>
      <c r="MDN385" s="5"/>
      <c r="MDO385" s="5"/>
      <c r="MDP385" s="5"/>
      <c r="MDQ385" s="5"/>
      <c r="MDR385" s="5"/>
      <c r="MDS385" s="5"/>
      <c r="MDT385" s="5"/>
      <c r="MDU385" s="5"/>
      <c r="MDV385" s="5"/>
      <c r="MDW385" s="5"/>
      <c r="MDX385" s="5"/>
      <c r="MDY385" s="5"/>
      <c r="MDZ385" s="5"/>
      <c r="MEA385" s="5"/>
      <c r="MEB385" s="5"/>
      <c r="MEC385" s="5"/>
      <c r="MED385" s="5"/>
      <c r="MEE385" s="5"/>
      <c r="MEF385" s="5"/>
      <c r="MEG385" s="5"/>
      <c r="MEH385" s="5"/>
      <c r="MEI385" s="5"/>
      <c r="MEJ385" s="5"/>
      <c r="MEK385" s="5"/>
      <c r="MEL385" s="5"/>
      <c r="MEM385" s="5"/>
      <c r="MEN385" s="5"/>
      <c r="MEO385" s="5"/>
      <c r="MEP385" s="5"/>
      <c r="MEQ385" s="5"/>
      <c r="MER385" s="5"/>
      <c r="MES385" s="5"/>
      <c r="MET385" s="5"/>
      <c r="MEU385" s="5"/>
      <c r="MEV385" s="5"/>
      <c r="MEW385" s="5"/>
      <c r="MEX385" s="5"/>
      <c r="MEY385" s="5"/>
      <c r="MEZ385" s="5"/>
      <c r="MFA385" s="5"/>
      <c r="MFB385" s="5"/>
      <c r="MFC385" s="5"/>
      <c r="MFD385" s="5"/>
      <c r="MFE385" s="5"/>
      <c r="MFF385" s="5"/>
      <c r="MFG385" s="5"/>
      <c r="MFH385" s="5"/>
      <c r="MFI385" s="5"/>
      <c r="MFJ385" s="5"/>
      <c r="MFK385" s="5"/>
      <c r="MFL385" s="5"/>
      <c r="MFM385" s="5"/>
      <c r="MFN385" s="5"/>
      <c r="MFO385" s="5"/>
      <c r="MFP385" s="5"/>
      <c r="MFQ385" s="5"/>
      <c r="MFR385" s="5"/>
      <c r="MFS385" s="5"/>
      <c r="MFT385" s="5"/>
      <c r="MFU385" s="5"/>
      <c r="MFV385" s="5"/>
      <c r="MFW385" s="5"/>
      <c r="MFX385" s="5"/>
      <c r="MFY385" s="5"/>
      <c r="MFZ385" s="5"/>
      <c r="MGA385" s="5"/>
      <c r="MGB385" s="5"/>
      <c r="MGC385" s="5"/>
      <c r="MGD385" s="5"/>
      <c r="MGE385" s="5"/>
      <c r="MGF385" s="5"/>
      <c r="MGG385" s="5"/>
      <c r="MGH385" s="5"/>
      <c r="MGI385" s="5"/>
      <c r="MGJ385" s="5"/>
      <c r="MGK385" s="5"/>
      <c r="MGL385" s="5"/>
      <c r="MGM385" s="5"/>
      <c r="MGN385" s="5"/>
      <c r="MGO385" s="5"/>
      <c r="MGP385" s="5"/>
      <c r="MGQ385" s="5"/>
      <c r="MGR385" s="5"/>
      <c r="MGS385" s="5"/>
      <c r="MGT385" s="5"/>
      <c r="MGU385" s="5"/>
      <c r="MGV385" s="5"/>
      <c r="MGW385" s="5"/>
      <c r="MGX385" s="5"/>
      <c r="MGY385" s="5"/>
      <c r="MGZ385" s="5"/>
      <c r="MHA385" s="5"/>
      <c r="MHB385" s="5"/>
      <c r="MHC385" s="5"/>
      <c r="MHD385" s="5"/>
      <c r="MHE385" s="5"/>
      <c r="MHF385" s="5"/>
      <c r="MHG385" s="5"/>
      <c r="MHH385" s="5"/>
      <c r="MHI385" s="5"/>
      <c r="MHJ385" s="5"/>
      <c r="MHK385" s="5"/>
      <c r="MHL385" s="5"/>
      <c r="MHM385" s="5"/>
      <c r="MHN385" s="5"/>
      <c r="MHO385" s="5"/>
      <c r="MHP385" s="5"/>
      <c r="MHQ385" s="5"/>
      <c r="MHR385" s="5"/>
      <c r="MHS385" s="5"/>
      <c r="MHT385" s="5"/>
      <c r="MHU385" s="5"/>
      <c r="MHV385" s="5"/>
      <c r="MHW385" s="5"/>
      <c r="MHX385" s="5"/>
      <c r="MHY385" s="5"/>
      <c r="MHZ385" s="5"/>
      <c r="MIA385" s="5"/>
      <c r="MIB385" s="5"/>
      <c r="MIC385" s="5"/>
      <c r="MID385" s="5"/>
      <c r="MIE385" s="5"/>
      <c r="MIF385" s="5"/>
      <c r="MIG385" s="5"/>
      <c r="MIH385" s="5"/>
      <c r="MII385" s="5"/>
      <c r="MIJ385" s="5"/>
      <c r="MIK385" s="5"/>
      <c r="MIL385" s="5"/>
      <c r="MIM385" s="5"/>
      <c r="MIN385" s="5"/>
      <c r="MIO385" s="5"/>
      <c r="MIP385" s="5"/>
      <c r="MIQ385" s="5"/>
      <c r="MIR385" s="5"/>
      <c r="MIS385" s="5"/>
      <c r="MIT385" s="5"/>
      <c r="MIU385" s="5"/>
      <c r="MIV385" s="5"/>
      <c r="MIW385" s="5"/>
      <c r="MIX385" s="5"/>
      <c r="MIY385" s="5"/>
      <c r="MIZ385" s="5"/>
      <c r="MJA385" s="5"/>
      <c r="MJB385" s="5"/>
      <c r="MJC385" s="5"/>
      <c r="MJD385" s="5"/>
      <c r="MJE385" s="5"/>
      <c r="MJF385" s="5"/>
      <c r="MJG385" s="5"/>
      <c r="MJH385" s="5"/>
      <c r="MJI385" s="5"/>
      <c r="MJJ385" s="5"/>
      <c r="MJK385" s="5"/>
      <c r="MJL385" s="5"/>
      <c r="MJM385" s="5"/>
      <c r="MJN385" s="5"/>
      <c r="MJO385" s="5"/>
      <c r="MJP385" s="5"/>
      <c r="MJQ385" s="5"/>
      <c r="MJR385" s="5"/>
      <c r="MJS385" s="5"/>
      <c r="MJT385" s="5"/>
      <c r="MJU385" s="5"/>
      <c r="MJV385" s="5"/>
      <c r="MJW385" s="5"/>
      <c r="MJX385" s="5"/>
      <c r="MJY385" s="5"/>
      <c r="MJZ385" s="5"/>
      <c r="MKA385" s="5"/>
      <c r="MKB385" s="5"/>
      <c r="MKC385" s="5"/>
      <c r="MKD385" s="5"/>
      <c r="MKE385" s="5"/>
      <c r="MKF385" s="5"/>
      <c r="MKG385" s="5"/>
      <c r="MKH385" s="5"/>
      <c r="MKI385" s="5"/>
      <c r="MKJ385" s="5"/>
      <c r="MKK385" s="5"/>
      <c r="MKL385" s="5"/>
      <c r="MKM385" s="5"/>
      <c r="MKN385" s="5"/>
      <c r="MKO385" s="5"/>
      <c r="MKP385" s="5"/>
      <c r="MKQ385" s="5"/>
      <c r="MKR385" s="5"/>
      <c r="MKS385" s="5"/>
      <c r="MKT385" s="5"/>
      <c r="MKU385" s="5"/>
      <c r="MKV385" s="5"/>
      <c r="MKW385" s="5"/>
      <c r="MKX385" s="5"/>
      <c r="MKY385" s="5"/>
      <c r="MKZ385" s="5"/>
      <c r="MLA385" s="5"/>
      <c r="MLB385" s="5"/>
      <c r="MLC385" s="5"/>
      <c r="MLD385" s="5"/>
      <c r="MLE385" s="5"/>
      <c r="MLF385" s="5"/>
      <c r="MLG385" s="5"/>
      <c r="MLH385" s="5"/>
      <c r="MLI385" s="5"/>
      <c r="MLJ385" s="5"/>
      <c r="MLK385" s="5"/>
      <c r="MLL385" s="5"/>
      <c r="MLM385" s="5"/>
      <c r="MLN385" s="5"/>
      <c r="MLO385" s="5"/>
      <c r="MLP385" s="5"/>
      <c r="MLQ385" s="5"/>
      <c r="MLR385" s="5"/>
      <c r="MLS385" s="5"/>
      <c r="MLT385" s="5"/>
      <c r="MLU385" s="5"/>
      <c r="MLV385" s="5"/>
      <c r="MLW385" s="5"/>
      <c r="MLX385" s="5"/>
      <c r="MLY385" s="5"/>
      <c r="MLZ385" s="5"/>
      <c r="MMA385" s="5"/>
      <c r="MMB385" s="5"/>
      <c r="MMC385" s="5"/>
      <c r="MMD385" s="5"/>
      <c r="MME385" s="5"/>
      <c r="MMF385" s="5"/>
      <c r="MMG385" s="5"/>
      <c r="MMH385" s="5"/>
      <c r="MMI385" s="5"/>
      <c r="MMJ385" s="5"/>
      <c r="MMK385" s="5"/>
      <c r="MML385" s="5"/>
      <c r="MMM385" s="5"/>
      <c r="MMN385" s="5"/>
      <c r="MMO385" s="5"/>
      <c r="MMP385" s="5"/>
      <c r="MMQ385" s="5"/>
      <c r="MMR385" s="5"/>
      <c r="MMS385" s="5"/>
      <c r="MMT385" s="5"/>
      <c r="MMU385" s="5"/>
      <c r="MMV385" s="5"/>
      <c r="MMW385" s="5"/>
      <c r="MMX385" s="5"/>
      <c r="MMY385" s="5"/>
      <c r="MMZ385" s="5"/>
      <c r="MNA385" s="5"/>
      <c r="MNB385" s="5"/>
      <c r="MNC385" s="5"/>
      <c r="MND385" s="5"/>
      <c r="MNE385" s="5"/>
      <c r="MNF385" s="5"/>
      <c r="MNG385" s="5"/>
      <c r="MNH385" s="5"/>
      <c r="MNI385" s="5"/>
      <c r="MNJ385" s="5"/>
      <c r="MNK385" s="5"/>
      <c r="MNL385" s="5"/>
      <c r="MNM385" s="5"/>
      <c r="MNN385" s="5"/>
      <c r="MNO385" s="5"/>
      <c r="MNP385" s="5"/>
      <c r="MNQ385" s="5"/>
      <c r="MNR385" s="5"/>
      <c r="MNS385" s="5"/>
      <c r="MNT385" s="5"/>
      <c r="MNU385" s="5"/>
      <c r="MNV385" s="5"/>
      <c r="MNW385" s="5"/>
      <c r="MNX385" s="5"/>
      <c r="MNY385" s="5"/>
      <c r="MNZ385" s="5"/>
      <c r="MOA385" s="5"/>
      <c r="MOB385" s="5"/>
      <c r="MOC385" s="5"/>
      <c r="MOD385" s="5"/>
      <c r="MOE385" s="5"/>
      <c r="MOF385" s="5"/>
      <c r="MOG385" s="5"/>
      <c r="MOH385" s="5"/>
      <c r="MOI385" s="5"/>
      <c r="MOJ385" s="5"/>
      <c r="MOK385" s="5"/>
      <c r="MOL385" s="5"/>
      <c r="MOM385" s="5"/>
      <c r="MON385" s="5"/>
      <c r="MOO385" s="5"/>
      <c r="MOP385" s="5"/>
      <c r="MOQ385" s="5"/>
      <c r="MOR385" s="5"/>
      <c r="MOS385" s="5"/>
      <c r="MOT385" s="5"/>
      <c r="MOU385" s="5"/>
      <c r="MOV385" s="5"/>
      <c r="MOW385" s="5"/>
      <c r="MOX385" s="5"/>
      <c r="MOY385" s="5"/>
      <c r="MOZ385" s="5"/>
      <c r="MPA385" s="5"/>
      <c r="MPB385" s="5"/>
      <c r="MPC385" s="5"/>
      <c r="MPD385" s="5"/>
      <c r="MPE385" s="5"/>
      <c r="MPF385" s="5"/>
      <c r="MPG385" s="5"/>
      <c r="MPH385" s="5"/>
      <c r="MPI385" s="5"/>
      <c r="MPJ385" s="5"/>
      <c r="MPK385" s="5"/>
      <c r="MPL385" s="5"/>
      <c r="MPM385" s="5"/>
      <c r="MPN385" s="5"/>
      <c r="MPO385" s="5"/>
      <c r="MPP385" s="5"/>
      <c r="MPQ385" s="5"/>
      <c r="MPR385" s="5"/>
      <c r="MPS385" s="5"/>
      <c r="MPT385" s="5"/>
      <c r="MPU385" s="5"/>
      <c r="MPV385" s="5"/>
      <c r="MPW385" s="5"/>
      <c r="MPX385" s="5"/>
      <c r="MPY385" s="5"/>
      <c r="MPZ385" s="5"/>
      <c r="MQA385" s="5"/>
      <c r="MQB385" s="5"/>
      <c r="MQC385" s="5"/>
      <c r="MQD385" s="5"/>
      <c r="MQE385" s="5"/>
      <c r="MQF385" s="5"/>
      <c r="MQG385" s="5"/>
      <c r="MQH385" s="5"/>
      <c r="MQI385" s="5"/>
      <c r="MQJ385" s="5"/>
      <c r="MQK385" s="5"/>
      <c r="MQL385" s="5"/>
      <c r="MQM385" s="5"/>
      <c r="MQN385" s="5"/>
      <c r="MQO385" s="5"/>
      <c r="MQP385" s="5"/>
      <c r="MQQ385" s="5"/>
      <c r="MQR385" s="5"/>
      <c r="MQS385" s="5"/>
      <c r="MQT385" s="5"/>
      <c r="MQU385" s="5"/>
      <c r="MQV385" s="5"/>
      <c r="MQW385" s="5"/>
      <c r="MQX385" s="5"/>
      <c r="MQY385" s="5"/>
      <c r="MQZ385" s="5"/>
      <c r="MRA385" s="5"/>
      <c r="MRB385" s="5"/>
      <c r="MRC385" s="5"/>
      <c r="MRD385" s="5"/>
      <c r="MRE385" s="5"/>
      <c r="MRF385" s="5"/>
      <c r="MRG385" s="5"/>
      <c r="MRH385" s="5"/>
      <c r="MRI385" s="5"/>
      <c r="MRJ385" s="5"/>
      <c r="MRK385" s="5"/>
      <c r="MRL385" s="5"/>
      <c r="MRM385" s="5"/>
      <c r="MRN385" s="5"/>
      <c r="MRO385" s="5"/>
      <c r="MRP385" s="5"/>
      <c r="MRQ385" s="5"/>
      <c r="MRR385" s="5"/>
      <c r="MRS385" s="5"/>
      <c r="MRT385" s="5"/>
      <c r="MRU385" s="5"/>
      <c r="MRV385" s="5"/>
      <c r="MRW385" s="5"/>
      <c r="MRX385" s="5"/>
      <c r="MRY385" s="5"/>
      <c r="MRZ385" s="5"/>
      <c r="MSA385" s="5"/>
      <c r="MSB385" s="5"/>
      <c r="MSC385" s="5"/>
      <c r="MSD385" s="5"/>
      <c r="MSE385" s="5"/>
      <c r="MSF385" s="5"/>
      <c r="MSG385" s="5"/>
      <c r="MSH385" s="5"/>
      <c r="MSI385" s="5"/>
      <c r="MSJ385" s="5"/>
      <c r="MSK385" s="5"/>
      <c r="MSL385" s="5"/>
      <c r="MSM385" s="5"/>
      <c r="MSN385" s="5"/>
      <c r="MSO385" s="5"/>
      <c r="MSP385" s="5"/>
      <c r="MSQ385" s="5"/>
      <c r="MSR385" s="5"/>
      <c r="MSS385" s="5"/>
      <c r="MST385" s="5"/>
      <c r="MSU385" s="5"/>
      <c r="MSV385" s="5"/>
      <c r="MSW385" s="5"/>
      <c r="MSX385" s="5"/>
      <c r="MSY385" s="5"/>
      <c r="MSZ385" s="5"/>
      <c r="MTA385" s="5"/>
      <c r="MTB385" s="5"/>
      <c r="MTC385" s="5"/>
      <c r="MTD385" s="5"/>
      <c r="MTE385" s="5"/>
      <c r="MTF385" s="5"/>
      <c r="MTG385" s="5"/>
      <c r="MTH385" s="5"/>
      <c r="MTI385" s="5"/>
      <c r="MTJ385" s="5"/>
      <c r="MTK385" s="5"/>
      <c r="MTL385" s="5"/>
      <c r="MTM385" s="5"/>
      <c r="MTN385" s="5"/>
      <c r="MTO385" s="5"/>
      <c r="MTP385" s="5"/>
      <c r="MTQ385" s="5"/>
      <c r="MTR385" s="5"/>
      <c r="MTS385" s="5"/>
      <c r="MTT385" s="5"/>
      <c r="MTU385" s="5"/>
      <c r="MTV385" s="5"/>
      <c r="MTW385" s="5"/>
      <c r="MTX385" s="5"/>
      <c r="MTY385" s="5"/>
      <c r="MTZ385" s="5"/>
      <c r="MUA385" s="5"/>
      <c r="MUB385" s="5"/>
      <c r="MUC385" s="5"/>
      <c r="MUD385" s="5"/>
      <c r="MUE385" s="5"/>
      <c r="MUF385" s="5"/>
      <c r="MUG385" s="5"/>
      <c r="MUH385" s="5"/>
      <c r="MUI385" s="5"/>
      <c r="MUJ385" s="5"/>
      <c r="MUK385" s="5"/>
      <c r="MUL385" s="5"/>
      <c r="MUM385" s="5"/>
      <c r="MUN385" s="5"/>
      <c r="MUO385" s="5"/>
      <c r="MUP385" s="5"/>
      <c r="MUQ385" s="5"/>
      <c r="MUR385" s="5"/>
      <c r="MUS385" s="5"/>
      <c r="MUT385" s="5"/>
      <c r="MUU385" s="5"/>
      <c r="MUV385" s="5"/>
      <c r="MUW385" s="5"/>
      <c r="MUX385" s="5"/>
      <c r="MUY385" s="5"/>
      <c r="MUZ385" s="5"/>
      <c r="MVA385" s="5"/>
      <c r="MVB385" s="5"/>
      <c r="MVC385" s="5"/>
      <c r="MVD385" s="5"/>
      <c r="MVE385" s="5"/>
      <c r="MVF385" s="5"/>
      <c r="MVG385" s="5"/>
      <c r="MVH385" s="5"/>
      <c r="MVI385" s="5"/>
      <c r="MVJ385" s="5"/>
      <c r="MVK385" s="5"/>
      <c r="MVL385" s="5"/>
      <c r="MVM385" s="5"/>
      <c r="MVN385" s="5"/>
      <c r="MVO385" s="5"/>
      <c r="MVP385" s="5"/>
      <c r="MVQ385" s="5"/>
      <c r="MVR385" s="5"/>
      <c r="MVS385" s="5"/>
      <c r="MVT385" s="5"/>
      <c r="MVU385" s="5"/>
      <c r="MVV385" s="5"/>
      <c r="MVW385" s="5"/>
      <c r="MVX385" s="5"/>
      <c r="MVY385" s="5"/>
      <c r="MVZ385" s="5"/>
      <c r="MWA385" s="5"/>
      <c r="MWB385" s="5"/>
      <c r="MWC385" s="5"/>
      <c r="MWD385" s="5"/>
      <c r="MWE385" s="5"/>
      <c r="MWF385" s="5"/>
      <c r="MWG385" s="5"/>
      <c r="MWH385" s="5"/>
      <c r="MWI385" s="5"/>
      <c r="MWJ385" s="5"/>
      <c r="MWK385" s="5"/>
      <c r="MWL385" s="5"/>
      <c r="MWM385" s="5"/>
      <c r="MWN385" s="5"/>
      <c r="MWO385" s="5"/>
      <c r="MWP385" s="5"/>
      <c r="MWQ385" s="5"/>
      <c r="MWR385" s="5"/>
      <c r="MWS385" s="5"/>
      <c r="MWT385" s="5"/>
      <c r="MWU385" s="5"/>
      <c r="MWV385" s="5"/>
      <c r="MWW385" s="5"/>
      <c r="MWX385" s="5"/>
      <c r="MWY385" s="5"/>
      <c r="MWZ385" s="5"/>
      <c r="MXA385" s="5"/>
      <c r="MXB385" s="5"/>
      <c r="MXC385" s="5"/>
      <c r="MXD385" s="5"/>
      <c r="MXE385" s="5"/>
      <c r="MXF385" s="5"/>
      <c r="MXG385" s="5"/>
      <c r="MXH385" s="5"/>
      <c r="MXI385" s="5"/>
      <c r="MXJ385" s="5"/>
      <c r="MXK385" s="5"/>
      <c r="MXL385" s="5"/>
      <c r="MXM385" s="5"/>
      <c r="MXN385" s="5"/>
      <c r="MXO385" s="5"/>
      <c r="MXP385" s="5"/>
      <c r="MXQ385" s="5"/>
      <c r="MXR385" s="5"/>
      <c r="MXS385" s="5"/>
      <c r="MXT385" s="5"/>
      <c r="MXU385" s="5"/>
      <c r="MXV385" s="5"/>
      <c r="MXW385" s="5"/>
      <c r="MXX385" s="5"/>
      <c r="MXY385" s="5"/>
      <c r="MXZ385" s="5"/>
      <c r="MYA385" s="5"/>
      <c r="MYB385" s="5"/>
      <c r="MYC385" s="5"/>
      <c r="MYD385" s="5"/>
      <c r="MYE385" s="5"/>
      <c r="MYF385" s="5"/>
      <c r="MYG385" s="5"/>
      <c r="MYH385" s="5"/>
      <c r="MYI385" s="5"/>
      <c r="MYJ385" s="5"/>
      <c r="MYK385" s="5"/>
      <c r="MYL385" s="5"/>
      <c r="MYM385" s="5"/>
      <c r="MYN385" s="5"/>
      <c r="MYO385" s="5"/>
      <c r="MYP385" s="5"/>
      <c r="MYQ385" s="5"/>
      <c r="MYR385" s="5"/>
      <c r="MYS385" s="5"/>
      <c r="MYT385" s="5"/>
      <c r="MYU385" s="5"/>
      <c r="MYV385" s="5"/>
      <c r="MYW385" s="5"/>
      <c r="MYX385" s="5"/>
      <c r="MYY385" s="5"/>
      <c r="MYZ385" s="5"/>
      <c r="MZA385" s="5"/>
      <c r="MZB385" s="5"/>
      <c r="MZC385" s="5"/>
      <c r="MZD385" s="5"/>
      <c r="MZE385" s="5"/>
      <c r="MZF385" s="5"/>
      <c r="MZG385" s="5"/>
      <c r="MZH385" s="5"/>
      <c r="MZI385" s="5"/>
      <c r="MZJ385" s="5"/>
      <c r="MZK385" s="5"/>
      <c r="MZL385" s="5"/>
      <c r="MZM385" s="5"/>
      <c r="MZN385" s="5"/>
      <c r="MZO385" s="5"/>
      <c r="MZP385" s="5"/>
      <c r="MZQ385" s="5"/>
      <c r="MZR385" s="5"/>
      <c r="MZS385" s="5"/>
      <c r="MZT385" s="5"/>
      <c r="MZU385" s="5"/>
      <c r="MZV385" s="5"/>
      <c r="MZW385" s="5"/>
      <c r="MZX385" s="5"/>
      <c r="MZY385" s="5"/>
      <c r="MZZ385" s="5"/>
      <c r="NAA385" s="5"/>
      <c r="NAB385" s="5"/>
      <c r="NAC385" s="5"/>
      <c r="NAD385" s="5"/>
      <c r="NAE385" s="5"/>
      <c r="NAF385" s="5"/>
      <c r="NAG385" s="5"/>
      <c r="NAH385" s="5"/>
      <c r="NAI385" s="5"/>
      <c r="NAJ385" s="5"/>
      <c r="NAK385" s="5"/>
      <c r="NAL385" s="5"/>
      <c r="NAM385" s="5"/>
      <c r="NAN385" s="5"/>
      <c r="NAO385" s="5"/>
      <c r="NAP385" s="5"/>
      <c r="NAQ385" s="5"/>
      <c r="NAR385" s="5"/>
      <c r="NAS385" s="5"/>
      <c r="NAT385" s="5"/>
      <c r="NAU385" s="5"/>
      <c r="NAV385" s="5"/>
      <c r="NAW385" s="5"/>
      <c r="NAX385" s="5"/>
      <c r="NAY385" s="5"/>
      <c r="NAZ385" s="5"/>
      <c r="NBA385" s="5"/>
      <c r="NBB385" s="5"/>
      <c r="NBC385" s="5"/>
      <c r="NBD385" s="5"/>
      <c r="NBE385" s="5"/>
      <c r="NBF385" s="5"/>
      <c r="NBG385" s="5"/>
      <c r="NBH385" s="5"/>
      <c r="NBI385" s="5"/>
      <c r="NBJ385" s="5"/>
      <c r="NBK385" s="5"/>
      <c r="NBL385" s="5"/>
      <c r="NBM385" s="5"/>
      <c r="NBN385" s="5"/>
      <c r="NBO385" s="5"/>
      <c r="NBP385" s="5"/>
      <c r="NBQ385" s="5"/>
      <c r="NBR385" s="5"/>
      <c r="NBS385" s="5"/>
      <c r="NBT385" s="5"/>
      <c r="NBU385" s="5"/>
      <c r="NBV385" s="5"/>
      <c r="NBW385" s="5"/>
      <c r="NBX385" s="5"/>
      <c r="NBY385" s="5"/>
      <c r="NBZ385" s="5"/>
      <c r="NCA385" s="5"/>
      <c r="NCB385" s="5"/>
      <c r="NCC385" s="5"/>
      <c r="NCD385" s="5"/>
      <c r="NCE385" s="5"/>
      <c r="NCF385" s="5"/>
      <c r="NCG385" s="5"/>
      <c r="NCH385" s="5"/>
      <c r="NCI385" s="5"/>
      <c r="NCJ385" s="5"/>
      <c r="NCK385" s="5"/>
      <c r="NCL385" s="5"/>
      <c r="NCM385" s="5"/>
      <c r="NCN385" s="5"/>
      <c r="NCO385" s="5"/>
      <c r="NCP385" s="5"/>
      <c r="NCQ385" s="5"/>
      <c r="NCR385" s="5"/>
      <c r="NCS385" s="5"/>
      <c r="NCT385" s="5"/>
      <c r="NCU385" s="5"/>
      <c r="NCV385" s="5"/>
      <c r="NCW385" s="5"/>
      <c r="NCX385" s="5"/>
      <c r="NCY385" s="5"/>
      <c r="NCZ385" s="5"/>
      <c r="NDA385" s="5"/>
      <c r="NDB385" s="5"/>
      <c r="NDC385" s="5"/>
      <c r="NDD385" s="5"/>
      <c r="NDE385" s="5"/>
      <c r="NDF385" s="5"/>
      <c r="NDG385" s="5"/>
      <c r="NDH385" s="5"/>
      <c r="NDI385" s="5"/>
      <c r="NDJ385" s="5"/>
      <c r="NDK385" s="5"/>
      <c r="NDL385" s="5"/>
      <c r="NDM385" s="5"/>
      <c r="NDN385" s="5"/>
      <c r="NDO385" s="5"/>
      <c r="NDP385" s="5"/>
      <c r="NDQ385" s="5"/>
      <c r="NDR385" s="5"/>
      <c r="NDS385" s="5"/>
      <c r="NDT385" s="5"/>
      <c r="NDU385" s="5"/>
      <c r="NDV385" s="5"/>
      <c r="NDW385" s="5"/>
      <c r="NDX385" s="5"/>
      <c r="NDY385" s="5"/>
      <c r="NDZ385" s="5"/>
      <c r="NEA385" s="5"/>
      <c r="NEB385" s="5"/>
      <c r="NEC385" s="5"/>
      <c r="NED385" s="5"/>
      <c r="NEE385" s="5"/>
      <c r="NEF385" s="5"/>
      <c r="NEG385" s="5"/>
      <c r="NEH385" s="5"/>
      <c r="NEI385" s="5"/>
      <c r="NEJ385" s="5"/>
      <c r="NEK385" s="5"/>
      <c r="NEL385" s="5"/>
      <c r="NEM385" s="5"/>
      <c r="NEN385" s="5"/>
      <c r="NEO385" s="5"/>
      <c r="NEP385" s="5"/>
      <c r="NEQ385" s="5"/>
      <c r="NER385" s="5"/>
      <c r="NES385" s="5"/>
      <c r="NET385" s="5"/>
      <c r="NEU385" s="5"/>
      <c r="NEV385" s="5"/>
      <c r="NEW385" s="5"/>
      <c r="NEX385" s="5"/>
      <c r="NEY385" s="5"/>
      <c r="NEZ385" s="5"/>
      <c r="NFA385" s="5"/>
      <c r="NFB385" s="5"/>
      <c r="NFC385" s="5"/>
      <c r="NFD385" s="5"/>
      <c r="NFE385" s="5"/>
      <c r="NFF385" s="5"/>
      <c r="NFG385" s="5"/>
      <c r="NFH385" s="5"/>
      <c r="NFI385" s="5"/>
      <c r="NFJ385" s="5"/>
      <c r="NFK385" s="5"/>
      <c r="NFL385" s="5"/>
      <c r="NFM385" s="5"/>
      <c r="NFN385" s="5"/>
      <c r="NFO385" s="5"/>
      <c r="NFP385" s="5"/>
      <c r="NFQ385" s="5"/>
      <c r="NFR385" s="5"/>
      <c r="NFS385" s="5"/>
      <c r="NFT385" s="5"/>
      <c r="NFU385" s="5"/>
      <c r="NFV385" s="5"/>
      <c r="NFW385" s="5"/>
      <c r="NFX385" s="5"/>
      <c r="NFY385" s="5"/>
      <c r="NFZ385" s="5"/>
      <c r="NGA385" s="5"/>
      <c r="NGB385" s="5"/>
      <c r="NGC385" s="5"/>
      <c r="NGD385" s="5"/>
      <c r="NGE385" s="5"/>
      <c r="NGF385" s="5"/>
      <c r="NGG385" s="5"/>
      <c r="NGH385" s="5"/>
      <c r="NGI385" s="5"/>
      <c r="NGJ385" s="5"/>
      <c r="NGK385" s="5"/>
      <c r="NGL385" s="5"/>
      <c r="NGM385" s="5"/>
      <c r="NGN385" s="5"/>
      <c r="NGO385" s="5"/>
      <c r="NGP385" s="5"/>
      <c r="NGQ385" s="5"/>
      <c r="NGR385" s="5"/>
      <c r="NGS385" s="5"/>
      <c r="NGT385" s="5"/>
      <c r="NGU385" s="5"/>
      <c r="NGV385" s="5"/>
      <c r="NGW385" s="5"/>
      <c r="NGX385" s="5"/>
      <c r="NGY385" s="5"/>
      <c r="NGZ385" s="5"/>
      <c r="NHA385" s="5"/>
      <c r="NHB385" s="5"/>
      <c r="NHC385" s="5"/>
      <c r="NHD385" s="5"/>
      <c r="NHE385" s="5"/>
      <c r="NHF385" s="5"/>
      <c r="NHG385" s="5"/>
      <c r="NHH385" s="5"/>
      <c r="NHI385" s="5"/>
      <c r="NHJ385" s="5"/>
      <c r="NHK385" s="5"/>
      <c r="NHL385" s="5"/>
      <c r="NHM385" s="5"/>
      <c r="NHN385" s="5"/>
      <c r="NHO385" s="5"/>
      <c r="NHP385" s="5"/>
      <c r="NHQ385" s="5"/>
      <c r="NHR385" s="5"/>
      <c r="NHS385" s="5"/>
      <c r="NHT385" s="5"/>
      <c r="NHU385" s="5"/>
      <c r="NHV385" s="5"/>
      <c r="NHW385" s="5"/>
      <c r="NHX385" s="5"/>
      <c r="NHY385" s="5"/>
      <c r="NHZ385" s="5"/>
      <c r="NIA385" s="5"/>
      <c r="NIB385" s="5"/>
      <c r="NIC385" s="5"/>
      <c r="NID385" s="5"/>
      <c r="NIE385" s="5"/>
      <c r="NIF385" s="5"/>
      <c r="NIG385" s="5"/>
      <c r="NIH385" s="5"/>
      <c r="NII385" s="5"/>
      <c r="NIJ385" s="5"/>
      <c r="NIK385" s="5"/>
      <c r="NIL385" s="5"/>
      <c r="NIM385" s="5"/>
      <c r="NIN385" s="5"/>
      <c r="NIO385" s="5"/>
      <c r="NIP385" s="5"/>
      <c r="NIQ385" s="5"/>
      <c r="NIR385" s="5"/>
      <c r="NIS385" s="5"/>
      <c r="NIT385" s="5"/>
      <c r="NIU385" s="5"/>
      <c r="NIV385" s="5"/>
      <c r="NIW385" s="5"/>
      <c r="NIX385" s="5"/>
      <c r="NIY385" s="5"/>
      <c r="NIZ385" s="5"/>
      <c r="NJA385" s="5"/>
      <c r="NJB385" s="5"/>
      <c r="NJC385" s="5"/>
      <c r="NJD385" s="5"/>
      <c r="NJE385" s="5"/>
      <c r="NJF385" s="5"/>
      <c r="NJG385" s="5"/>
      <c r="NJH385" s="5"/>
      <c r="NJI385" s="5"/>
      <c r="NJJ385" s="5"/>
      <c r="NJK385" s="5"/>
      <c r="NJL385" s="5"/>
      <c r="NJM385" s="5"/>
      <c r="NJN385" s="5"/>
      <c r="NJO385" s="5"/>
      <c r="NJP385" s="5"/>
      <c r="NJQ385" s="5"/>
      <c r="NJR385" s="5"/>
      <c r="NJS385" s="5"/>
      <c r="NJT385" s="5"/>
      <c r="NJU385" s="5"/>
      <c r="NJV385" s="5"/>
      <c r="NJW385" s="5"/>
      <c r="NJX385" s="5"/>
      <c r="NJY385" s="5"/>
      <c r="NJZ385" s="5"/>
      <c r="NKA385" s="5"/>
      <c r="NKB385" s="5"/>
      <c r="NKC385" s="5"/>
      <c r="NKD385" s="5"/>
      <c r="NKE385" s="5"/>
      <c r="NKF385" s="5"/>
      <c r="NKG385" s="5"/>
      <c r="NKH385" s="5"/>
      <c r="NKI385" s="5"/>
      <c r="NKJ385" s="5"/>
      <c r="NKK385" s="5"/>
      <c r="NKL385" s="5"/>
      <c r="NKM385" s="5"/>
      <c r="NKN385" s="5"/>
      <c r="NKO385" s="5"/>
      <c r="NKP385" s="5"/>
      <c r="NKQ385" s="5"/>
      <c r="NKR385" s="5"/>
      <c r="NKS385" s="5"/>
      <c r="NKT385" s="5"/>
      <c r="NKU385" s="5"/>
      <c r="NKV385" s="5"/>
      <c r="NKW385" s="5"/>
      <c r="NKX385" s="5"/>
      <c r="NKY385" s="5"/>
      <c r="NKZ385" s="5"/>
      <c r="NLA385" s="5"/>
      <c r="NLB385" s="5"/>
      <c r="NLC385" s="5"/>
      <c r="NLD385" s="5"/>
      <c r="NLE385" s="5"/>
      <c r="NLF385" s="5"/>
      <c r="NLG385" s="5"/>
      <c r="NLH385" s="5"/>
      <c r="NLI385" s="5"/>
      <c r="NLJ385" s="5"/>
      <c r="NLK385" s="5"/>
      <c r="NLL385" s="5"/>
      <c r="NLM385" s="5"/>
      <c r="NLN385" s="5"/>
      <c r="NLO385" s="5"/>
      <c r="NLP385" s="5"/>
      <c r="NLQ385" s="5"/>
      <c r="NLR385" s="5"/>
      <c r="NLS385" s="5"/>
      <c r="NLT385" s="5"/>
      <c r="NLU385" s="5"/>
      <c r="NLV385" s="5"/>
      <c r="NLW385" s="5"/>
      <c r="NLX385" s="5"/>
      <c r="NLY385" s="5"/>
      <c r="NLZ385" s="5"/>
      <c r="NMA385" s="5"/>
      <c r="NMB385" s="5"/>
      <c r="NMC385" s="5"/>
      <c r="NMD385" s="5"/>
      <c r="NME385" s="5"/>
      <c r="NMF385" s="5"/>
      <c r="NMG385" s="5"/>
      <c r="NMH385" s="5"/>
      <c r="NMI385" s="5"/>
      <c r="NMJ385" s="5"/>
      <c r="NMK385" s="5"/>
      <c r="NML385" s="5"/>
      <c r="NMM385" s="5"/>
      <c r="NMN385" s="5"/>
      <c r="NMO385" s="5"/>
      <c r="NMP385" s="5"/>
      <c r="NMQ385" s="5"/>
      <c r="NMR385" s="5"/>
      <c r="NMS385" s="5"/>
      <c r="NMT385" s="5"/>
      <c r="NMU385" s="5"/>
      <c r="NMV385" s="5"/>
      <c r="NMW385" s="5"/>
      <c r="NMX385" s="5"/>
      <c r="NMY385" s="5"/>
      <c r="NMZ385" s="5"/>
      <c r="NNA385" s="5"/>
      <c r="NNB385" s="5"/>
      <c r="NNC385" s="5"/>
      <c r="NND385" s="5"/>
      <c r="NNE385" s="5"/>
      <c r="NNF385" s="5"/>
      <c r="NNG385" s="5"/>
      <c r="NNH385" s="5"/>
      <c r="NNI385" s="5"/>
      <c r="NNJ385" s="5"/>
      <c r="NNK385" s="5"/>
      <c r="NNL385" s="5"/>
      <c r="NNM385" s="5"/>
      <c r="NNN385" s="5"/>
      <c r="NNO385" s="5"/>
      <c r="NNP385" s="5"/>
      <c r="NNQ385" s="5"/>
      <c r="NNR385" s="5"/>
      <c r="NNS385" s="5"/>
      <c r="NNT385" s="5"/>
      <c r="NNU385" s="5"/>
      <c r="NNV385" s="5"/>
      <c r="NNW385" s="5"/>
      <c r="NNX385" s="5"/>
      <c r="NNY385" s="5"/>
      <c r="NNZ385" s="5"/>
      <c r="NOA385" s="5"/>
      <c r="NOB385" s="5"/>
      <c r="NOC385" s="5"/>
      <c r="NOD385" s="5"/>
      <c r="NOE385" s="5"/>
      <c r="NOF385" s="5"/>
      <c r="NOG385" s="5"/>
      <c r="NOH385" s="5"/>
      <c r="NOI385" s="5"/>
      <c r="NOJ385" s="5"/>
      <c r="NOK385" s="5"/>
      <c r="NOL385" s="5"/>
      <c r="NOM385" s="5"/>
      <c r="NON385" s="5"/>
      <c r="NOO385" s="5"/>
      <c r="NOP385" s="5"/>
      <c r="NOQ385" s="5"/>
      <c r="NOR385" s="5"/>
      <c r="NOS385" s="5"/>
      <c r="NOT385" s="5"/>
      <c r="NOU385" s="5"/>
      <c r="NOV385" s="5"/>
      <c r="NOW385" s="5"/>
      <c r="NOX385" s="5"/>
      <c r="NOY385" s="5"/>
      <c r="NOZ385" s="5"/>
      <c r="NPA385" s="5"/>
      <c r="NPB385" s="5"/>
      <c r="NPC385" s="5"/>
      <c r="NPD385" s="5"/>
      <c r="NPE385" s="5"/>
      <c r="NPF385" s="5"/>
      <c r="NPG385" s="5"/>
      <c r="NPH385" s="5"/>
      <c r="NPI385" s="5"/>
      <c r="NPJ385" s="5"/>
      <c r="NPK385" s="5"/>
      <c r="NPL385" s="5"/>
      <c r="NPM385" s="5"/>
      <c r="NPN385" s="5"/>
      <c r="NPO385" s="5"/>
      <c r="NPP385" s="5"/>
      <c r="NPQ385" s="5"/>
      <c r="NPR385" s="5"/>
      <c r="NPS385" s="5"/>
      <c r="NPT385" s="5"/>
      <c r="NPU385" s="5"/>
      <c r="NPV385" s="5"/>
      <c r="NPW385" s="5"/>
      <c r="NPX385" s="5"/>
      <c r="NPY385" s="5"/>
      <c r="NPZ385" s="5"/>
      <c r="NQA385" s="5"/>
      <c r="NQB385" s="5"/>
      <c r="NQC385" s="5"/>
      <c r="NQD385" s="5"/>
      <c r="NQE385" s="5"/>
      <c r="NQF385" s="5"/>
      <c r="NQG385" s="5"/>
      <c r="NQH385" s="5"/>
      <c r="NQI385" s="5"/>
      <c r="NQJ385" s="5"/>
      <c r="NQK385" s="5"/>
      <c r="NQL385" s="5"/>
      <c r="NQM385" s="5"/>
      <c r="NQN385" s="5"/>
      <c r="NQO385" s="5"/>
      <c r="NQP385" s="5"/>
      <c r="NQQ385" s="5"/>
      <c r="NQR385" s="5"/>
      <c r="NQS385" s="5"/>
      <c r="NQT385" s="5"/>
      <c r="NQU385" s="5"/>
      <c r="NQV385" s="5"/>
      <c r="NQW385" s="5"/>
      <c r="NQX385" s="5"/>
      <c r="NQY385" s="5"/>
      <c r="NQZ385" s="5"/>
      <c r="NRA385" s="5"/>
      <c r="NRB385" s="5"/>
      <c r="NRC385" s="5"/>
      <c r="NRD385" s="5"/>
      <c r="NRE385" s="5"/>
      <c r="NRF385" s="5"/>
      <c r="NRG385" s="5"/>
      <c r="NRH385" s="5"/>
      <c r="NRI385" s="5"/>
      <c r="NRJ385" s="5"/>
      <c r="NRK385" s="5"/>
      <c r="NRL385" s="5"/>
      <c r="NRM385" s="5"/>
      <c r="NRN385" s="5"/>
      <c r="NRO385" s="5"/>
      <c r="NRP385" s="5"/>
      <c r="NRQ385" s="5"/>
      <c r="NRR385" s="5"/>
      <c r="NRS385" s="5"/>
      <c r="NRT385" s="5"/>
      <c r="NRU385" s="5"/>
      <c r="NRV385" s="5"/>
      <c r="NRW385" s="5"/>
      <c r="NRX385" s="5"/>
      <c r="NRY385" s="5"/>
      <c r="NRZ385" s="5"/>
      <c r="NSA385" s="5"/>
      <c r="NSB385" s="5"/>
      <c r="NSC385" s="5"/>
      <c r="NSD385" s="5"/>
      <c r="NSE385" s="5"/>
      <c r="NSF385" s="5"/>
      <c r="NSG385" s="5"/>
      <c r="NSH385" s="5"/>
      <c r="NSI385" s="5"/>
      <c r="NSJ385" s="5"/>
      <c r="NSK385" s="5"/>
      <c r="NSL385" s="5"/>
      <c r="NSM385" s="5"/>
      <c r="NSN385" s="5"/>
      <c r="NSO385" s="5"/>
      <c r="NSP385" s="5"/>
      <c r="NSQ385" s="5"/>
      <c r="NSR385" s="5"/>
      <c r="NSS385" s="5"/>
      <c r="NST385" s="5"/>
      <c r="NSU385" s="5"/>
      <c r="NSV385" s="5"/>
      <c r="NSW385" s="5"/>
      <c r="NSX385" s="5"/>
      <c r="NSY385" s="5"/>
      <c r="NSZ385" s="5"/>
      <c r="NTA385" s="5"/>
      <c r="NTB385" s="5"/>
      <c r="NTC385" s="5"/>
      <c r="NTD385" s="5"/>
      <c r="NTE385" s="5"/>
      <c r="NTF385" s="5"/>
      <c r="NTG385" s="5"/>
      <c r="NTH385" s="5"/>
      <c r="NTI385" s="5"/>
      <c r="NTJ385" s="5"/>
      <c r="NTK385" s="5"/>
      <c r="NTL385" s="5"/>
      <c r="NTM385" s="5"/>
      <c r="NTN385" s="5"/>
      <c r="NTO385" s="5"/>
      <c r="NTP385" s="5"/>
      <c r="NTQ385" s="5"/>
      <c r="NTR385" s="5"/>
      <c r="NTS385" s="5"/>
      <c r="NTT385" s="5"/>
      <c r="NTU385" s="5"/>
      <c r="NTV385" s="5"/>
      <c r="NTW385" s="5"/>
      <c r="NTX385" s="5"/>
      <c r="NTY385" s="5"/>
      <c r="NTZ385" s="5"/>
      <c r="NUA385" s="5"/>
      <c r="NUB385" s="5"/>
      <c r="NUC385" s="5"/>
      <c r="NUD385" s="5"/>
      <c r="NUE385" s="5"/>
      <c r="NUF385" s="5"/>
      <c r="NUG385" s="5"/>
      <c r="NUH385" s="5"/>
      <c r="NUI385" s="5"/>
      <c r="NUJ385" s="5"/>
      <c r="NUK385" s="5"/>
      <c r="NUL385" s="5"/>
      <c r="NUM385" s="5"/>
      <c r="NUN385" s="5"/>
      <c r="NUO385" s="5"/>
      <c r="NUP385" s="5"/>
      <c r="NUQ385" s="5"/>
      <c r="NUR385" s="5"/>
      <c r="NUS385" s="5"/>
      <c r="NUT385" s="5"/>
      <c r="NUU385" s="5"/>
      <c r="NUV385" s="5"/>
      <c r="NUW385" s="5"/>
      <c r="NUX385" s="5"/>
      <c r="NUY385" s="5"/>
      <c r="NUZ385" s="5"/>
      <c r="NVA385" s="5"/>
      <c r="NVB385" s="5"/>
      <c r="NVC385" s="5"/>
      <c r="NVD385" s="5"/>
      <c r="NVE385" s="5"/>
      <c r="NVF385" s="5"/>
      <c r="NVG385" s="5"/>
      <c r="NVH385" s="5"/>
      <c r="NVI385" s="5"/>
      <c r="NVJ385" s="5"/>
      <c r="NVK385" s="5"/>
      <c r="NVL385" s="5"/>
      <c r="NVM385" s="5"/>
      <c r="NVN385" s="5"/>
      <c r="NVO385" s="5"/>
      <c r="NVP385" s="5"/>
      <c r="NVQ385" s="5"/>
      <c r="NVR385" s="5"/>
      <c r="NVS385" s="5"/>
      <c r="NVT385" s="5"/>
      <c r="NVU385" s="5"/>
      <c r="NVV385" s="5"/>
      <c r="NVW385" s="5"/>
      <c r="NVX385" s="5"/>
      <c r="NVY385" s="5"/>
      <c r="NVZ385" s="5"/>
      <c r="NWA385" s="5"/>
      <c r="NWB385" s="5"/>
      <c r="NWC385" s="5"/>
      <c r="NWD385" s="5"/>
      <c r="NWE385" s="5"/>
      <c r="NWF385" s="5"/>
      <c r="NWG385" s="5"/>
      <c r="NWH385" s="5"/>
      <c r="NWI385" s="5"/>
      <c r="NWJ385" s="5"/>
      <c r="NWK385" s="5"/>
      <c r="NWL385" s="5"/>
      <c r="NWM385" s="5"/>
      <c r="NWN385" s="5"/>
      <c r="NWO385" s="5"/>
      <c r="NWP385" s="5"/>
      <c r="NWQ385" s="5"/>
      <c r="NWR385" s="5"/>
      <c r="NWS385" s="5"/>
      <c r="NWT385" s="5"/>
      <c r="NWU385" s="5"/>
      <c r="NWV385" s="5"/>
      <c r="NWW385" s="5"/>
      <c r="NWX385" s="5"/>
      <c r="NWY385" s="5"/>
      <c r="NWZ385" s="5"/>
      <c r="NXA385" s="5"/>
      <c r="NXB385" s="5"/>
      <c r="NXC385" s="5"/>
      <c r="NXD385" s="5"/>
      <c r="NXE385" s="5"/>
      <c r="NXF385" s="5"/>
      <c r="NXG385" s="5"/>
      <c r="NXH385" s="5"/>
      <c r="NXI385" s="5"/>
      <c r="NXJ385" s="5"/>
      <c r="NXK385" s="5"/>
      <c r="NXL385" s="5"/>
      <c r="NXM385" s="5"/>
      <c r="NXN385" s="5"/>
      <c r="NXO385" s="5"/>
      <c r="NXP385" s="5"/>
      <c r="NXQ385" s="5"/>
      <c r="NXR385" s="5"/>
      <c r="NXS385" s="5"/>
      <c r="NXT385" s="5"/>
      <c r="NXU385" s="5"/>
      <c r="NXV385" s="5"/>
      <c r="NXW385" s="5"/>
      <c r="NXX385" s="5"/>
      <c r="NXY385" s="5"/>
      <c r="NXZ385" s="5"/>
      <c r="NYA385" s="5"/>
      <c r="NYB385" s="5"/>
      <c r="NYC385" s="5"/>
      <c r="NYD385" s="5"/>
      <c r="NYE385" s="5"/>
      <c r="NYF385" s="5"/>
      <c r="NYG385" s="5"/>
      <c r="NYH385" s="5"/>
      <c r="NYI385" s="5"/>
      <c r="NYJ385" s="5"/>
      <c r="NYK385" s="5"/>
      <c r="NYL385" s="5"/>
      <c r="NYM385" s="5"/>
      <c r="NYN385" s="5"/>
      <c r="NYO385" s="5"/>
      <c r="NYP385" s="5"/>
      <c r="NYQ385" s="5"/>
      <c r="NYR385" s="5"/>
      <c r="NYS385" s="5"/>
      <c r="NYT385" s="5"/>
      <c r="NYU385" s="5"/>
      <c r="NYV385" s="5"/>
      <c r="NYW385" s="5"/>
      <c r="NYX385" s="5"/>
      <c r="NYY385" s="5"/>
      <c r="NYZ385" s="5"/>
      <c r="NZA385" s="5"/>
      <c r="NZB385" s="5"/>
      <c r="NZC385" s="5"/>
      <c r="NZD385" s="5"/>
      <c r="NZE385" s="5"/>
      <c r="NZF385" s="5"/>
      <c r="NZG385" s="5"/>
      <c r="NZH385" s="5"/>
      <c r="NZI385" s="5"/>
      <c r="NZJ385" s="5"/>
      <c r="NZK385" s="5"/>
      <c r="NZL385" s="5"/>
      <c r="NZM385" s="5"/>
      <c r="NZN385" s="5"/>
      <c r="NZO385" s="5"/>
      <c r="NZP385" s="5"/>
      <c r="NZQ385" s="5"/>
      <c r="NZR385" s="5"/>
      <c r="NZS385" s="5"/>
      <c r="NZT385" s="5"/>
      <c r="NZU385" s="5"/>
      <c r="NZV385" s="5"/>
      <c r="NZW385" s="5"/>
      <c r="NZX385" s="5"/>
      <c r="NZY385" s="5"/>
      <c r="NZZ385" s="5"/>
      <c r="OAA385" s="5"/>
      <c r="OAB385" s="5"/>
      <c r="OAC385" s="5"/>
      <c r="OAD385" s="5"/>
      <c r="OAE385" s="5"/>
      <c r="OAF385" s="5"/>
      <c r="OAG385" s="5"/>
      <c r="OAH385" s="5"/>
      <c r="OAI385" s="5"/>
      <c r="OAJ385" s="5"/>
      <c r="OAK385" s="5"/>
      <c r="OAL385" s="5"/>
      <c r="OAM385" s="5"/>
      <c r="OAN385" s="5"/>
      <c r="OAO385" s="5"/>
      <c r="OAP385" s="5"/>
      <c r="OAQ385" s="5"/>
      <c r="OAR385" s="5"/>
      <c r="OAS385" s="5"/>
      <c r="OAT385" s="5"/>
      <c r="OAU385" s="5"/>
      <c r="OAV385" s="5"/>
      <c r="OAW385" s="5"/>
      <c r="OAX385" s="5"/>
      <c r="OAY385" s="5"/>
      <c r="OAZ385" s="5"/>
      <c r="OBA385" s="5"/>
      <c r="OBB385" s="5"/>
      <c r="OBC385" s="5"/>
      <c r="OBD385" s="5"/>
      <c r="OBE385" s="5"/>
      <c r="OBF385" s="5"/>
      <c r="OBG385" s="5"/>
      <c r="OBH385" s="5"/>
      <c r="OBI385" s="5"/>
      <c r="OBJ385" s="5"/>
      <c r="OBK385" s="5"/>
      <c r="OBL385" s="5"/>
      <c r="OBM385" s="5"/>
      <c r="OBN385" s="5"/>
      <c r="OBO385" s="5"/>
      <c r="OBP385" s="5"/>
      <c r="OBQ385" s="5"/>
      <c r="OBR385" s="5"/>
      <c r="OBS385" s="5"/>
      <c r="OBT385" s="5"/>
      <c r="OBU385" s="5"/>
      <c r="OBV385" s="5"/>
      <c r="OBW385" s="5"/>
      <c r="OBX385" s="5"/>
      <c r="OBY385" s="5"/>
      <c r="OBZ385" s="5"/>
      <c r="OCA385" s="5"/>
      <c r="OCB385" s="5"/>
      <c r="OCC385" s="5"/>
      <c r="OCD385" s="5"/>
      <c r="OCE385" s="5"/>
      <c r="OCF385" s="5"/>
      <c r="OCG385" s="5"/>
      <c r="OCH385" s="5"/>
      <c r="OCI385" s="5"/>
      <c r="OCJ385" s="5"/>
      <c r="OCK385" s="5"/>
      <c r="OCL385" s="5"/>
      <c r="OCM385" s="5"/>
      <c r="OCN385" s="5"/>
      <c r="OCO385" s="5"/>
      <c r="OCP385" s="5"/>
      <c r="OCQ385" s="5"/>
      <c r="OCR385" s="5"/>
      <c r="OCS385" s="5"/>
      <c r="OCT385" s="5"/>
      <c r="OCU385" s="5"/>
      <c r="OCV385" s="5"/>
      <c r="OCW385" s="5"/>
      <c r="OCX385" s="5"/>
      <c r="OCY385" s="5"/>
      <c r="OCZ385" s="5"/>
      <c r="ODA385" s="5"/>
      <c r="ODB385" s="5"/>
      <c r="ODC385" s="5"/>
      <c r="ODD385" s="5"/>
      <c r="ODE385" s="5"/>
      <c r="ODF385" s="5"/>
      <c r="ODG385" s="5"/>
      <c r="ODH385" s="5"/>
      <c r="ODI385" s="5"/>
      <c r="ODJ385" s="5"/>
      <c r="ODK385" s="5"/>
      <c r="ODL385" s="5"/>
      <c r="ODM385" s="5"/>
      <c r="ODN385" s="5"/>
      <c r="ODO385" s="5"/>
      <c r="ODP385" s="5"/>
      <c r="ODQ385" s="5"/>
      <c r="ODR385" s="5"/>
      <c r="ODS385" s="5"/>
      <c r="ODT385" s="5"/>
      <c r="ODU385" s="5"/>
      <c r="ODV385" s="5"/>
      <c r="ODW385" s="5"/>
      <c r="ODX385" s="5"/>
      <c r="ODY385" s="5"/>
      <c r="ODZ385" s="5"/>
      <c r="OEA385" s="5"/>
      <c r="OEB385" s="5"/>
      <c r="OEC385" s="5"/>
      <c r="OED385" s="5"/>
      <c r="OEE385" s="5"/>
      <c r="OEF385" s="5"/>
      <c r="OEG385" s="5"/>
      <c r="OEH385" s="5"/>
      <c r="OEI385" s="5"/>
      <c r="OEJ385" s="5"/>
      <c r="OEK385" s="5"/>
      <c r="OEL385" s="5"/>
      <c r="OEM385" s="5"/>
      <c r="OEN385" s="5"/>
      <c r="OEO385" s="5"/>
      <c r="OEP385" s="5"/>
      <c r="OEQ385" s="5"/>
      <c r="OER385" s="5"/>
      <c r="OES385" s="5"/>
      <c r="OET385" s="5"/>
      <c r="OEU385" s="5"/>
      <c r="OEV385" s="5"/>
      <c r="OEW385" s="5"/>
      <c r="OEX385" s="5"/>
      <c r="OEY385" s="5"/>
      <c r="OEZ385" s="5"/>
      <c r="OFA385" s="5"/>
      <c r="OFB385" s="5"/>
      <c r="OFC385" s="5"/>
      <c r="OFD385" s="5"/>
      <c r="OFE385" s="5"/>
      <c r="OFF385" s="5"/>
      <c r="OFG385" s="5"/>
      <c r="OFH385" s="5"/>
      <c r="OFI385" s="5"/>
      <c r="OFJ385" s="5"/>
      <c r="OFK385" s="5"/>
      <c r="OFL385" s="5"/>
      <c r="OFM385" s="5"/>
      <c r="OFN385" s="5"/>
      <c r="OFO385" s="5"/>
      <c r="OFP385" s="5"/>
      <c r="OFQ385" s="5"/>
      <c r="OFR385" s="5"/>
      <c r="OFS385" s="5"/>
      <c r="OFT385" s="5"/>
      <c r="OFU385" s="5"/>
      <c r="OFV385" s="5"/>
      <c r="OFW385" s="5"/>
      <c r="OFX385" s="5"/>
      <c r="OFY385" s="5"/>
      <c r="OFZ385" s="5"/>
      <c r="OGA385" s="5"/>
      <c r="OGB385" s="5"/>
      <c r="OGC385" s="5"/>
      <c r="OGD385" s="5"/>
      <c r="OGE385" s="5"/>
      <c r="OGF385" s="5"/>
      <c r="OGG385" s="5"/>
      <c r="OGH385" s="5"/>
      <c r="OGI385" s="5"/>
      <c r="OGJ385" s="5"/>
      <c r="OGK385" s="5"/>
      <c r="OGL385" s="5"/>
      <c r="OGM385" s="5"/>
      <c r="OGN385" s="5"/>
      <c r="OGO385" s="5"/>
      <c r="OGP385" s="5"/>
      <c r="OGQ385" s="5"/>
      <c r="OGR385" s="5"/>
      <c r="OGS385" s="5"/>
      <c r="OGT385" s="5"/>
      <c r="OGU385" s="5"/>
      <c r="OGV385" s="5"/>
      <c r="OGW385" s="5"/>
      <c r="OGX385" s="5"/>
      <c r="OGY385" s="5"/>
      <c r="OGZ385" s="5"/>
      <c r="OHA385" s="5"/>
      <c r="OHB385" s="5"/>
      <c r="OHC385" s="5"/>
      <c r="OHD385" s="5"/>
      <c r="OHE385" s="5"/>
      <c r="OHF385" s="5"/>
      <c r="OHG385" s="5"/>
      <c r="OHH385" s="5"/>
      <c r="OHI385" s="5"/>
      <c r="OHJ385" s="5"/>
      <c r="OHK385" s="5"/>
      <c r="OHL385" s="5"/>
      <c r="OHM385" s="5"/>
      <c r="OHN385" s="5"/>
      <c r="OHO385" s="5"/>
      <c r="OHP385" s="5"/>
      <c r="OHQ385" s="5"/>
      <c r="OHR385" s="5"/>
      <c r="OHS385" s="5"/>
      <c r="OHT385" s="5"/>
      <c r="OHU385" s="5"/>
      <c r="OHV385" s="5"/>
      <c r="OHW385" s="5"/>
      <c r="OHX385" s="5"/>
      <c r="OHY385" s="5"/>
      <c r="OHZ385" s="5"/>
      <c r="OIA385" s="5"/>
      <c r="OIB385" s="5"/>
      <c r="OIC385" s="5"/>
      <c r="OID385" s="5"/>
      <c r="OIE385" s="5"/>
      <c r="OIF385" s="5"/>
      <c r="OIG385" s="5"/>
      <c r="OIH385" s="5"/>
      <c r="OII385" s="5"/>
      <c r="OIJ385" s="5"/>
      <c r="OIK385" s="5"/>
      <c r="OIL385" s="5"/>
      <c r="OIM385" s="5"/>
      <c r="OIN385" s="5"/>
      <c r="OIO385" s="5"/>
      <c r="OIP385" s="5"/>
      <c r="OIQ385" s="5"/>
      <c r="OIR385" s="5"/>
      <c r="OIS385" s="5"/>
      <c r="OIT385" s="5"/>
      <c r="OIU385" s="5"/>
      <c r="OIV385" s="5"/>
      <c r="OIW385" s="5"/>
      <c r="OIX385" s="5"/>
      <c r="OIY385" s="5"/>
      <c r="OIZ385" s="5"/>
      <c r="OJA385" s="5"/>
      <c r="OJB385" s="5"/>
      <c r="OJC385" s="5"/>
      <c r="OJD385" s="5"/>
      <c r="OJE385" s="5"/>
      <c r="OJF385" s="5"/>
      <c r="OJG385" s="5"/>
      <c r="OJH385" s="5"/>
      <c r="OJI385" s="5"/>
      <c r="OJJ385" s="5"/>
      <c r="OJK385" s="5"/>
      <c r="OJL385" s="5"/>
      <c r="OJM385" s="5"/>
      <c r="OJN385" s="5"/>
      <c r="OJO385" s="5"/>
      <c r="OJP385" s="5"/>
      <c r="OJQ385" s="5"/>
      <c r="OJR385" s="5"/>
      <c r="OJS385" s="5"/>
      <c r="OJT385" s="5"/>
      <c r="OJU385" s="5"/>
      <c r="OJV385" s="5"/>
      <c r="OJW385" s="5"/>
      <c r="OJX385" s="5"/>
      <c r="OJY385" s="5"/>
      <c r="OJZ385" s="5"/>
      <c r="OKA385" s="5"/>
      <c r="OKB385" s="5"/>
      <c r="OKC385" s="5"/>
      <c r="OKD385" s="5"/>
      <c r="OKE385" s="5"/>
      <c r="OKF385" s="5"/>
      <c r="OKG385" s="5"/>
      <c r="OKH385" s="5"/>
      <c r="OKI385" s="5"/>
      <c r="OKJ385" s="5"/>
      <c r="OKK385" s="5"/>
      <c r="OKL385" s="5"/>
      <c r="OKM385" s="5"/>
      <c r="OKN385" s="5"/>
      <c r="OKO385" s="5"/>
      <c r="OKP385" s="5"/>
      <c r="OKQ385" s="5"/>
      <c r="OKR385" s="5"/>
      <c r="OKS385" s="5"/>
      <c r="OKT385" s="5"/>
      <c r="OKU385" s="5"/>
      <c r="OKV385" s="5"/>
      <c r="OKW385" s="5"/>
      <c r="OKX385" s="5"/>
      <c r="OKY385" s="5"/>
      <c r="OKZ385" s="5"/>
      <c r="OLA385" s="5"/>
      <c r="OLB385" s="5"/>
      <c r="OLC385" s="5"/>
      <c r="OLD385" s="5"/>
      <c r="OLE385" s="5"/>
      <c r="OLF385" s="5"/>
      <c r="OLG385" s="5"/>
      <c r="OLH385" s="5"/>
      <c r="OLI385" s="5"/>
      <c r="OLJ385" s="5"/>
      <c r="OLK385" s="5"/>
      <c r="OLL385" s="5"/>
      <c r="OLM385" s="5"/>
      <c r="OLN385" s="5"/>
      <c r="OLO385" s="5"/>
      <c r="OLP385" s="5"/>
      <c r="OLQ385" s="5"/>
      <c r="OLR385" s="5"/>
      <c r="OLS385" s="5"/>
      <c r="OLT385" s="5"/>
      <c r="OLU385" s="5"/>
      <c r="OLV385" s="5"/>
      <c r="OLW385" s="5"/>
      <c r="OLX385" s="5"/>
      <c r="OLY385" s="5"/>
      <c r="OLZ385" s="5"/>
      <c r="OMA385" s="5"/>
      <c r="OMB385" s="5"/>
      <c r="OMC385" s="5"/>
      <c r="OMD385" s="5"/>
      <c r="OME385" s="5"/>
      <c r="OMF385" s="5"/>
      <c r="OMG385" s="5"/>
      <c r="OMH385" s="5"/>
      <c r="OMI385" s="5"/>
      <c r="OMJ385" s="5"/>
      <c r="OMK385" s="5"/>
      <c r="OML385" s="5"/>
      <c r="OMM385" s="5"/>
      <c r="OMN385" s="5"/>
      <c r="OMO385" s="5"/>
      <c r="OMP385" s="5"/>
      <c r="OMQ385" s="5"/>
      <c r="OMR385" s="5"/>
      <c r="OMS385" s="5"/>
      <c r="OMT385" s="5"/>
      <c r="OMU385" s="5"/>
      <c r="OMV385" s="5"/>
      <c r="OMW385" s="5"/>
      <c r="OMX385" s="5"/>
      <c r="OMY385" s="5"/>
      <c r="OMZ385" s="5"/>
      <c r="ONA385" s="5"/>
      <c r="ONB385" s="5"/>
      <c r="ONC385" s="5"/>
      <c r="OND385" s="5"/>
      <c r="ONE385" s="5"/>
      <c r="ONF385" s="5"/>
      <c r="ONG385" s="5"/>
      <c r="ONH385" s="5"/>
      <c r="ONI385" s="5"/>
      <c r="ONJ385" s="5"/>
      <c r="ONK385" s="5"/>
      <c r="ONL385" s="5"/>
      <c r="ONM385" s="5"/>
      <c r="ONN385" s="5"/>
      <c r="ONO385" s="5"/>
      <c r="ONP385" s="5"/>
      <c r="ONQ385" s="5"/>
      <c r="ONR385" s="5"/>
      <c r="ONS385" s="5"/>
      <c r="ONT385" s="5"/>
      <c r="ONU385" s="5"/>
      <c r="ONV385" s="5"/>
      <c r="ONW385" s="5"/>
      <c r="ONX385" s="5"/>
      <c r="ONY385" s="5"/>
      <c r="ONZ385" s="5"/>
      <c r="OOA385" s="5"/>
      <c r="OOB385" s="5"/>
      <c r="OOC385" s="5"/>
      <c r="OOD385" s="5"/>
      <c r="OOE385" s="5"/>
      <c r="OOF385" s="5"/>
      <c r="OOG385" s="5"/>
      <c r="OOH385" s="5"/>
      <c r="OOI385" s="5"/>
      <c r="OOJ385" s="5"/>
      <c r="OOK385" s="5"/>
      <c r="OOL385" s="5"/>
      <c r="OOM385" s="5"/>
      <c r="OON385" s="5"/>
      <c r="OOO385" s="5"/>
      <c r="OOP385" s="5"/>
      <c r="OOQ385" s="5"/>
      <c r="OOR385" s="5"/>
      <c r="OOS385" s="5"/>
      <c r="OOT385" s="5"/>
      <c r="OOU385" s="5"/>
      <c r="OOV385" s="5"/>
      <c r="OOW385" s="5"/>
      <c r="OOX385" s="5"/>
      <c r="OOY385" s="5"/>
      <c r="OOZ385" s="5"/>
      <c r="OPA385" s="5"/>
      <c r="OPB385" s="5"/>
      <c r="OPC385" s="5"/>
      <c r="OPD385" s="5"/>
      <c r="OPE385" s="5"/>
      <c r="OPF385" s="5"/>
      <c r="OPG385" s="5"/>
      <c r="OPH385" s="5"/>
      <c r="OPI385" s="5"/>
      <c r="OPJ385" s="5"/>
      <c r="OPK385" s="5"/>
      <c r="OPL385" s="5"/>
      <c r="OPM385" s="5"/>
      <c r="OPN385" s="5"/>
      <c r="OPO385" s="5"/>
      <c r="OPP385" s="5"/>
      <c r="OPQ385" s="5"/>
      <c r="OPR385" s="5"/>
      <c r="OPS385" s="5"/>
      <c r="OPT385" s="5"/>
      <c r="OPU385" s="5"/>
      <c r="OPV385" s="5"/>
      <c r="OPW385" s="5"/>
      <c r="OPX385" s="5"/>
      <c r="OPY385" s="5"/>
      <c r="OPZ385" s="5"/>
      <c r="OQA385" s="5"/>
      <c r="OQB385" s="5"/>
      <c r="OQC385" s="5"/>
      <c r="OQD385" s="5"/>
      <c r="OQE385" s="5"/>
      <c r="OQF385" s="5"/>
      <c r="OQG385" s="5"/>
      <c r="OQH385" s="5"/>
      <c r="OQI385" s="5"/>
      <c r="OQJ385" s="5"/>
      <c r="OQK385" s="5"/>
      <c r="OQL385" s="5"/>
      <c r="OQM385" s="5"/>
      <c r="OQN385" s="5"/>
      <c r="OQO385" s="5"/>
      <c r="OQP385" s="5"/>
      <c r="OQQ385" s="5"/>
      <c r="OQR385" s="5"/>
      <c r="OQS385" s="5"/>
      <c r="OQT385" s="5"/>
      <c r="OQU385" s="5"/>
      <c r="OQV385" s="5"/>
      <c r="OQW385" s="5"/>
      <c r="OQX385" s="5"/>
      <c r="OQY385" s="5"/>
      <c r="OQZ385" s="5"/>
      <c r="ORA385" s="5"/>
      <c r="ORB385" s="5"/>
      <c r="ORC385" s="5"/>
      <c r="ORD385" s="5"/>
      <c r="ORE385" s="5"/>
      <c r="ORF385" s="5"/>
      <c r="ORG385" s="5"/>
      <c r="ORH385" s="5"/>
      <c r="ORI385" s="5"/>
      <c r="ORJ385" s="5"/>
      <c r="ORK385" s="5"/>
      <c r="ORL385" s="5"/>
      <c r="ORM385" s="5"/>
      <c r="ORN385" s="5"/>
      <c r="ORO385" s="5"/>
      <c r="ORP385" s="5"/>
      <c r="ORQ385" s="5"/>
      <c r="ORR385" s="5"/>
      <c r="ORS385" s="5"/>
      <c r="ORT385" s="5"/>
      <c r="ORU385" s="5"/>
      <c r="ORV385" s="5"/>
      <c r="ORW385" s="5"/>
      <c r="ORX385" s="5"/>
      <c r="ORY385" s="5"/>
      <c r="ORZ385" s="5"/>
      <c r="OSA385" s="5"/>
      <c r="OSB385" s="5"/>
      <c r="OSC385" s="5"/>
      <c r="OSD385" s="5"/>
      <c r="OSE385" s="5"/>
      <c r="OSF385" s="5"/>
      <c r="OSG385" s="5"/>
      <c r="OSH385" s="5"/>
      <c r="OSI385" s="5"/>
      <c r="OSJ385" s="5"/>
      <c r="OSK385" s="5"/>
      <c r="OSL385" s="5"/>
      <c r="OSM385" s="5"/>
      <c r="OSN385" s="5"/>
      <c r="OSO385" s="5"/>
      <c r="OSP385" s="5"/>
      <c r="OSQ385" s="5"/>
      <c r="OSR385" s="5"/>
      <c r="OSS385" s="5"/>
      <c r="OST385" s="5"/>
      <c r="OSU385" s="5"/>
      <c r="OSV385" s="5"/>
      <c r="OSW385" s="5"/>
      <c r="OSX385" s="5"/>
      <c r="OSY385" s="5"/>
      <c r="OSZ385" s="5"/>
      <c r="OTA385" s="5"/>
      <c r="OTB385" s="5"/>
      <c r="OTC385" s="5"/>
      <c r="OTD385" s="5"/>
      <c r="OTE385" s="5"/>
      <c r="OTF385" s="5"/>
      <c r="OTG385" s="5"/>
      <c r="OTH385" s="5"/>
      <c r="OTI385" s="5"/>
      <c r="OTJ385" s="5"/>
      <c r="OTK385" s="5"/>
      <c r="OTL385" s="5"/>
      <c r="OTM385" s="5"/>
      <c r="OTN385" s="5"/>
      <c r="OTO385" s="5"/>
      <c r="OTP385" s="5"/>
      <c r="OTQ385" s="5"/>
      <c r="OTR385" s="5"/>
      <c r="OTS385" s="5"/>
      <c r="OTT385" s="5"/>
      <c r="OTU385" s="5"/>
      <c r="OTV385" s="5"/>
      <c r="OTW385" s="5"/>
      <c r="OTX385" s="5"/>
      <c r="OTY385" s="5"/>
      <c r="OTZ385" s="5"/>
      <c r="OUA385" s="5"/>
      <c r="OUB385" s="5"/>
      <c r="OUC385" s="5"/>
      <c r="OUD385" s="5"/>
      <c r="OUE385" s="5"/>
      <c r="OUF385" s="5"/>
      <c r="OUG385" s="5"/>
      <c r="OUH385" s="5"/>
      <c r="OUI385" s="5"/>
      <c r="OUJ385" s="5"/>
      <c r="OUK385" s="5"/>
      <c r="OUL385" s="5"/>
      <c r="OUM385" s="5"/>
      <c r="OUN385" s="5"/>
      <c r="OUO385" s="5"/>
      <c r="OUP385" s="5"/>
      <c r="OUQ385" s="5"/>
      <c r="OUR385" s="5"/>
      <c r="OUS385" s="5"/>
      <c r="OUT385" s="5"/>
      <c r="OUU385" s="5"/>
      <c r="OUV385" s="5"/>
      <c r="OUW385" s="5"/>
      <c r="OUX385" s="5"/>
      <c r="OUY385" s="5"/>
      <c r="OUZ385" s="5"/>
      <c r="OVA385" s="5"/>
      <c r="OVB385" s="5"/>
      <c r="OVC385" s="5"/>
      <c r="OVD385" s="5"/>
      <c r="OVE385" s="5"/>
      <c r="OVF385" s="5"/>
      <c r="OVG385" s="5"/>
      <c r="OVH385" s="5"/>
      <c r="OVI385" s="5"/>
      <c r="OVJ385" s="5"/>
      <c r="OVK385" s="5"/>
      <c r="OVL385" s="5"/>
      <c r="OVM385" s="5"/>
      <c r="OVN385" s="5"/>
      <c r="OVO385" s="5"/>
      <c r="OVP385" s="5"/>
      <c r="OVQ385" s="5"/>
      <c r="OVR385" s="5"/>
      <c r="OVS385" s="5"/>
      <c r="OVT385" s="5"/>
      <c r="OVU385" s="5"/>
      <c r="OVV385" s="5"/>
      <c r="OVW385" s="5"/>
      <c r="OVX385" s="5"/>
      <c r="OVY385" s="5"/>
      <c r="OVZ385" s="5"/>
      <c r="OWA385" s="5"/>
      <c r="OWB385" s="5"/>
      <c r="OWC385" s="5"/>
      <c r="OWD385" s="5"/>
      <c r="OWE385" s="5"/>
      <c r="OWF385" s="5"/>
      <c r="OWG385" s="5"/>
      <c r="OWH385" s="5"/>
      <c r="OWI385" s="5"/>
      <c r="OWJ385" s="5"/>
      <c r="OWK385" s="5"/>
      <c r="OWL385" s="5"/>
      <c r="OWM385" s="5"/>
      <c r="OWN385" s="5"/>
      <c r="OWO385" s="5"/>
      <c r="OWP385" s="5"/>
      <c r="OWQ385" s="5"/>
      <c r="OWR385" s="5"/>
      <c r="OWS385" s="5"/>
      <c r="OWT385" s="5"/>
      <c r="OWU385" s="5"/>
      <c r="OWV385" s="5"/>
      <c r="OWW385" s="5"/>
      <c r="OWX385" s="5"/>
      <c r="OWY385" s="5"/>
      <c r="OWZ385" s="5"/>
      <c r="OXA385" s="5"/>
      <c r="OXB385" s="5"/>
      <c r="OXC385" s="5"/>
      <c r="OXD385" s="5"/>
      <c r="OXE385" s="5"/>
      <c r="OXF385" s="5"/>
      <c r="OXG385" s="5"/>
      <c r="OXH385" s="5"/>
      <c r="OXI385" s="5"/>
      <c r="OXJ385" s="5"/>
      <c r="OXK385" s="5"/>
      <c r="OXL385" s="5"/>
      <c r="OXM385" s="5"/>
      <c r="OXN385" s="5"/>
      <c r="OXO385" s="5"/>
      <c r="OXP385" s="5"/>
      <c r="OXQ385" s="5"/>
      <c r="OXR385" s="5"/>
      <c r="OXS385" s="5"/>
      <c r="OXT385" s="5"/>
      <c r="OXU385" s="5"/>
      <c r="OXV385" s="5"/>
      <c r="OXW385" s="5"/>
      <c r="OXX385" s="5"/>
      <c r="OXY385" s="5"/>
      <c r="OXZ385" s="5"/>
      <c r="OYA385" s="5"/>
      <c r="OYB385" s="5"/>
      <c r="OYC385" s="5"/>
      <c r="OYD385" s="5"/>
      <c r="OYE385" s="5"/>
      <c r="OYF385" s="5"/>
      <c r="OYG385" s="5"/>
      <c r="OYH385" s="5"/>
      <c r="OYI385" s="5"/>
      <c r="OYJ385" s="5"/>
      <c r="OYK385" s="5"/>
      <c r="OYL385" s="5"/>
      <c r="OYM385" s="5"/>
      <c r="OYN385" s="5"/>
      <c r="OYO385" s="5"/>
      <c r="OYP385" s="5"/>
      <c r="OYQ385" s="5"/>
      <c r="OYR385" s="5"/>
      <c r="OYS385" s="5"/>
      <c r="OYT385" s="5"/>
      <c r="OYU385" s="5"/>
      <c r="OYV385" s="5"/>
      <c r="OYW385" s="5"/>
      <c r="OYX385" s="5"/>
      <c r="OYY385" s="5"/>
      <c r="OYZ385" s="5"/>
      <c r="OZA385" s="5"/>
      <c r="OZB385" s="5"/>
      <c r="OZC385" s="5"/>
      <c r="OZD385" s="5"/>
      <c r="OZE385" s="5"/>
      <c r="OZF385" s="5"/>
      <c r="OZG385" s="5"/>
      <c r="OZH385" s="5"/>
      <c r="OZI385" s="5"/>
      <c r="OZJ385" s="5"/>
      <c r="OZK385" s="5"/>
      <c r="OZL385" s="5"/>
      <c r="OZM385" s="5"/>
      <c r="OZN385" s="5"/>
      <c r="OZO385" s="5"/>
      <c r="OZP385" s="5"/>
      <c r="OZQ385" s="5"/>
      <c r="OZR385" s="5"/>
      <c r="OZS385" s="5"/>
      <c r="OZT385" s="5"/>
      <c r="OZU385" s="5"/>
      <c r="OZV385" s="5"/>
      <c r="OZW385" s="5"/>
      <c r="OZX385" s="5"/>
      <c r="OZY385" s="5"/>
      <c r="OZZ385" s="5"/>
      <c r="PAA385" s="5"/>
      <c r="PAB385" s="5"/>
      <c r="PAC385" s="5"/>
      <c r="PAD385" s="5"/>
      <c r="PAE385" s="5"/>
      <c r="PAF385" s="5"/>
      <c r="PAG385" s="5"/>
      <c r="PAH385" s="5"/>
      <c r="PAI385" s="5"/>
      <c r="PAJ385" s="5"/>
      <c r="PAK385" s="5"/>
      <c r="PAL385" s="5"/>
      <c r="PAM385" s="5"/>
      <c r="PAN385" s="5"/>
      <c r="PAO385" s="5"/>
      <c r="PAP385" s="5"/>
      <c r="PAQ385" s="5"/>
      <c r="PAR385" s="5"/>
      <c r="PAS385" s="5"/>
      <c r="PAT385" s="5"/>
      <c r="PAU385" s="5"/>
      <c r="PAV385" s="5"/>
      <c r="PAW385" s="5"/>
      <c r="PAX385" s="5"/>
      <c r="PAY385" s="5"/>
      <c r="PAZ385" s="5"/>
      <c r="PBA385" s="5"/>
      <c r="PBB385" s="5"/>
      <c r="PBC385" s="5"/>
      <c r="PBD385" s="5"/>
      <c r="PBE385" s="5"/>
      <c r="PBF385" s="5"/>
      <c r="PBG385" s="5"/>
      <c r="PBH385" s="5"/>
      <c r="PBI385" s="5"/>
      <c r="PBJ385" s="5"/>
      <c r="PBK385" s="5"/>
      <c r="PBL385" s="5"/>
      <c r="PBM385" s="5"/>
      <c r="PBN385" s="5"/>
      <c r="PBO385" s="5"/>
      <c r="PBP385" s="5"/>
      <c r="PBQ385" s="5"/>
      <c r="PBR385" s="5"/>
      <c r="PBS385" s="5"/>
      <c r="PBT385" s="5"/>
      <c r="PBU385" s="5"/>
      <c r="PBV385" s="5"/>
      <c r="PBW385" s="5"/>
      <c r="PBX385" s="5"/>
      <c r="PBY385" s="5"/>
      <c r="PBZ385" s="5"/>
      <c r="PCA385" s="5"/>
      <c r="PCB385" s="5"/>
      <c r="PCC385" s="5"/>
      <c r="PCD385" s="5"/>
      <c r="PCE385" s="5"/>
      <c r="PCF385" s="5"/>
      <c r="PCG385" s="5"/>
      <c r="PCH385" s="5"/>
      <c r="PCI385" s="5"/>
      <c r="PCJ385" s="5"/>
      <c r="PCK385" s="5"/>
      <c r="PCL385" s="5"/>
      <c r="PCM385" s="5"/>
      <c r="PCN385" s="5"/>
      <c r="PCO385" s="5"/>
      <c r="PCP385" s="5"/>
      <c r="PCQ385" s="5"/>
      <c r="PCR385" s="5"/>
      <c r="PCS385" s="5"/>
      <c r="PCT385" s="5"/>
      <c r="PCU385" s="5"/>
      <c r="PCV385" s="5"/>
      <c r="PCW385" s="5"/>
      <c r="PCX385" s="5"/>
      <c r="PCY385" s="5"/>
      <c r="PCZ385" s="5"/>
      <c r="PDA385" s="5"/>
      <c r="PDB385" s="5"/>
      <c r="PDC385" s="5"/>
      <c r="PDD385" s="5"/>
      <c r="PDE385" s="5"/>
      <c r="PDF385" s="5"/>
      <c r="PDG385" s="5"/>
      <c r="PDH385" s="5"/>
      <c r="PDI385" s="5"/>
      <c r="PDJ385" s="5"/>
      <c r="PDK385" s="5"/>
      <c r="PDL385" s="5"/>
      <c r="PDM385" s="5"/>
      <c r="PDN385" s="5"/>
      <c r="PDO385" s="5"/>
      <c r="PDP385" s="5"/>
      <c r="PDQ385" s="5"/>
      <c r="PDR385" s="5"/>
      <c r="PDS385" s="5"/>
      <c r="PDT385" s="5"/>
      <c r="PDU385" s="5"/>
      <c r="PDV385" s="5"/>
      <c r="PDW385" s="5"/>
      <c r="PDX385" s="5"/>
      <c r="PDY385" s="5"/>
      <c r="PDZ385" s="5"/>
      <c r="PEA385" s="5"/>
      <c r="PEB385" s="5"/>
      <c r="PEC385" s="5"/>
      <c r="PED385" s="5"/>
      <c r="PEE385" s="5"/>
      <c r="PEF385" s="5"/>
      <c r="PEG385" s="5"/>
      <c r="PEH385" s="5"/>
      <c r="PEI385" s="5"/>
      <c r="PEJ385" s="5"/>
      <c r="PEK385" s="5"/>
      <c r="PEL385" s="5"/>
      <c r="PEM385" s="5"/>
      <c r="PEN385" s="5"/>
      <c r="PEO385" s="5"/>
      <c r="PEP385" s="5"/>
      <c r="PEQ385" s="5"/>
      <c r="PER385" s="5"/>
      <c r="PES385" s="5"/>
      <c r="PET385" s="5"/>
      <c r="PEU385" s="5"/>
      <c r="PEV385" s="5"/>
      <c r="PEW385" s="5"/>
      <c r="PEX385" s="5"/>
      <c r="PEY385" s="5"/>
      <c r="PEZ385" s="5"/>
      <c r="PFA385" s="5"/>
      <c r="PFB385" s="5"/>
      <c r="PFC385" s="5"/>
      <c r="PFD385" s="5"/>
      <c r="PFE385" s="5"/>
      <c r="PFF385" s="5"/>
      <c r="PFG385" s="5"/>
      <c r="PFH385" s="5"/>
      <c r="PFI385" s="5"/>
      <c r="PFJ385" s="5"/>
      <c r="PFK385" s="5"/>
      <c r="PFL385" s="5"/>
      <c r="PFM385" s="5"/>
      <c r="PFN385" s="5"/>
      <c r="PFO385" s="5"/>
      <c r="PFP385" s="5"/>
      <c r="PFQ385" s="5"/>
      <c r="PFR385" s="5"/>
      <c r="PFS385" s="5"/>
      <c r="PFT385" s="5"/>
      <c r="PFU385" s="5"/>
      <c r="PFV385" s="5"/>
      <c r="PFW385" s="5"/>
      <c r="PFX385" s="5"/>
      <c r="PFY385" s="5"/>
      <c r="PFZ385" s="5"/>
      <c r="PGA385" s="5"/>
      <c r="PGB385" s="5"/>
      <c r="PGC385" s="5"/>
      <c r="PGD385" s="5"/>
      <c r="PGE385" s="5"/>
      <c r="PGF385" s="5"/>
      <c r="PGG385" s="5"/>
      <c r="PGH385" s="5"/>
      <c r="PGI385" s="5"/>
      <c r="PGJ385" s="5"/>
      <c r="PGK385" s="5"/>
      <c r="PGL385" s="5"/>
      <c r="PGM385" s="5"/>
      <c r="PGN385" s="5"/>
      <c r="PGO385" s="5"/>
      <c r="PGP385" s="5"/>
      <c r="PGQ385" s="5"/>
      <c r="PGR385" s="5"/>
      <c r="PGS385" s="5"/>
      <c r="PGT385" s="5"/>
      <c r="PGU385" s="5"/>
      <c r="PGV385" s="5"/>
      <c r="PGW385" s="5"/>
      <c r="PGX385" s="5"/>
      <c r="PGY385" s="5"/>
      <c r="PGZ385" s="5"/>
      <c r="PHA385" s="5"/>
      <c r="PHB385" s="5"/>
      <c r="PHC385" s="5"/>
      <c r="PHD385" s="5"/>
      <c r="PHE385" s="5"/>
      <c r="PHF385" s="5"/>
      <c r="PHG385" s="5"/>
      <c r="PHH385" s="5"/>
      <c r="PHI385" s="5"/>
      <c r="PHJ385" s="5"/>
      <c r="PHK385" s="5"/>
      <c r="PHL385" s="5"/>
      <c r="PHM385" s="5"/>
      <c r="PHN385" s="5"/>
      <c r="PHO385" s="5"/>
      <c r="PHP385" s="5"/>
      <c r="PHQ385" s="5"/>
      <c r="PHR385" s="5"/>
      <c r="PHS385" s="5"/>
      <c r="PHT385" s="5"/>
      <c r="PHU385" s="5"/>
      <c r="PHV385" s="5"/>
      <c r="PHW385" s="5"/>
      <c r="PHX385" s="5"/>
      <c r="PHY385" s="5"/>
      <c r="PHZ385" s="5"/>
      <c r="PIA385" s="5"/>
      <c r="PIB385" s="5"/>
      <c r="PIC385" s="5"/>
      <c r="PID385" s="5"/>
      <c r="PIE385" s="5"/>
      <c r="PIF385" s="5"/>
      <c r="PIG385" s="5"/>
      <c r="PIH385" s="5"/>
      <c r="PII385" s="5"/>
      <c r="PIJ385" s="5"/>
      <c r="PIK385" s="5"/>
      <c r="PIL385" s="5"/>
      <c r="PIM385" s="5"/>
      <c r="PIN385" s="5"/>
      <c r="PIO385" s="5"/>
      <c r="PIP385" s="5"/>
      <c r="PIQ385" s="5"/>
      <c r="PIR385" s="5"/>
      <c r="PIS385" s="5"/>
      <c r="PIT385" s="5"/>
      <c r="PIU385" s="5"/>
      <c r="PIV385" s="5"/>
      <c r="PIW385" s="5"/>
      <c r="PIX385" s="5"/>
      <c r="PIY385" s="5"/>
      <c r="PIZ385" s="5"/>
      <c r="PJA385" s="5"/>
      <c r="PJB385" s="5"/>
      <c r="PJC385" s="5"/>
      <c r="PJD385" s="5"/>
      <c r="PJE385" s="5"/>
      <c r="PJF385" s="5"/>
      <c r="PJG385" s="5"/>
      <c r="PJH385" s="5"/>
      <c r="PJI385" s="5"/>
      <c r="PJJ385" s="5"/>
      <c r="PJK385" s="5"/>
      <c r="PJL385" s="5"/>
      <c r="PJM385" s="5"/>
      <c r="PJN385" s="5"/>
      <c r="PJO385" s="5"/>
      <c r="PJP385" s="5"/>
      <c r="PJQ385" s="5"/>
      <c r="PJR385" s="5"/>
      <c r="PJS385" s="5"/>
      <c r="PJT385" s="5"/>
      <c r="PJU385" s="5"/>
      <c r="PJV385" s="5"/>
      <c r="PJW385" s="5"/>
      <c r="PJX385" s="5"/>
      <c r="PJY385" s="5"/>
      <c r="PJZ385" s="5"/>
      <c r="PKA385" s="5"/>
      <c r="PKB385" s="5"/>
      <c r="PKC385" s="5"/>
      <c r="PKD385" s="5"/>
      <c r="PKE385" s="5"/>
      <c r="PKF385" s="5"/>
      <c r="PKG385" s="5"/>
      <c r="PKH385" s="5"/>
      <c r="PKI385" s="5"/>
      <c r="PKJ385" s="5"/>
      <c r="PKK385" s="5"/>
      <c r="PKL385" s="5"/>
      <c r="PKM385" s="5"/>
      <c r="PKN385" s="5"/>
      <c r="PKO385" s="5"/>
      <c r="PKP385" s="5"/>
      <c r="PKQ385" s="5"/>
      <c r="PKR385" s="5"/>
      <c r="PKS385" s="5"/>
      <c r="PKT385" s="5"/>
      <c r="PKU385" s="5"/>
      <c r="PKV385" s="5"/>
      <c r="PKW385" s="5"/>
      <c r="PKX385" s="5"/>
      <c r="PKY385" s="5"/>
      <c r="PKZ385" s="5"/>
      <c r="PLA385" s="5"/>
      <c r="PLB385" s="5"/>
      <c r="PLC385" s="5"/>
      <c r="PLD385" s="5"/>
      <c r="PLE385" s="5"/>
      <c r="PLF385" s="5"/>
      <c r="PLG385" s="5"/>
      <c r="PLH385" s="5"/>
      <c r="PLI385" s="5"/>
      <c r="PLJ385" s="5"/>
      <c r="PLK385" s="5"/>
      <c r="PLL385" s="5"/>
      <c r="PLM385" s="5"/>
      <c r="PLN385" s="5"/>
      <c r="PLO385" s="5"/>
      <c r="PLP385" s="5"/>
      <c r="PLQ385" s="5"/>
      <c r="PLR385" s="5"/>
      <c r="PLS385" s="5"/>
      <c r="PLT385" s="5"/>
      <c r="PLU385" s="5"/>
      <c r="PLV385" s="5"/>
      <c r="PLW385" s="5"/>
      <c r="PLX385" s="5"/>
      <c r="PLY385" s="5"/>
      <c r="PLZ385" s="5"/>
      <c r="PMA385" s="5"/>
      <c r="PMB385" s="5"/>
      <c r="PMC385" s="5"/>
      <c r="PMD385" s="5"/>
      <c r="PME385" s="5"/>
      <c r="PMF385" s="5"/>
      <c r="PMG385" s="5"/>
      <c r="PMH385" s="5"/>
      <c r="PMI385" s="5"/>
      <c r="PMJ385" s="5"/>
      <c r="PMK385" s="5"/>
      <c r="PML385" s="5"/>
      <c r="PMM385" s="5"/>
      <c r="PMN385" s="5"/>
      <c r="PMO385" s="5"/>
      <c r="PMP385" s="5"/>
      <c r="PMQ385" s="5"/>
      <c r="PMR385" s="5"/>
      <c r="PMS385" s="5"/>
      <c r="PMT385" s="5"/>
      <c r="PMU385" s="5"/>
      <c r="PMV385" s="5"/>
      <c r="PMW385" s="5"/>
      <c r="PMX385" s="5"/>
      <c r="PMY385" s="5"/>
      <c r="PMZ385" s="5"/>
      <c r="PNA385" s="5"/>
      <c r="PNB385" s="5"/>
      <c r="PNC385" s="5"/>
      <c r="PND385" s="5"/>
      <c r="PNE385" s="5"/>
      <c r="PNF385" s="5"/>
      <c r="PNG385" s="5"/>
      <c r="PNH385" s="5"/>
      <c r="PNI385" s="5"/>
      <c r="PNJ385" s="5"/>
      <c r="PNK385" s="5"/>
      <c r="PNL385" s="5"/>
      <c r="PNM385" s="5"/>
      <c r="PNN385" s="5"/>
      <c r="PNO385" s="5"/>
      <c r="PNP385" s="5"/>
      <c r="PNQ385" s="5"/>
      <c r="PNR385" s="5"/>
      <c r="PNS385" s="5"/>
      <c r="PNT385" s="5"/>
      <c r="PNU385" s="5"/>
      <c r="PNV385" s="5"/>
      <c r="PNW385" s="5"/>
      <c r="PNX385" s="5"/>
      <c r="PNY385" s="5"/>
      <c r="PNZ385" s="5"/>
      <c r="POA385" s="5"/>
      <c r="POB385" s="5"/>
      <c r="POC385" s="5"/>
      <c r="POD385" s="5"/>
      <c r="POE385" s="5"/>
      <c r="POF385" s="5"/>
      <c r="POG385" s="5"/>
      <c r="POH385" s="5"/>
      <c r="POI385" s="5"/>
      <c r="POJ385" s="5"/>
      <c r="POK385" s="5"/>
      <c r="POL385" s="5"/>
      <c r="POM385" s="5"/>
      <c r="PON385" s="5"/>
      <c r="POO385" s="5"/>
      <c r="POP385" s="5"/>
      <c r="POQ385" s="5"/>
      <c r="POR385" s="5"/>
      <c r="POS385" s="5"/>
      <c r="POT385" s="5"/>
      <c r="POU385" s="5"/>
      <c r="POV385" s="5"/>
      <c r="POW385" s="5"/>
      <c r="POX385" s="5"/>
      <c r="POY385" s="5"/>
      <c r="POZ385" s="5"/>
      <c r="PPA385" s="5"/>
      <c r="PPB385" s="5"/>
      <c r="PPC385" s="5"/>
      <c r="PPD385" s="5"/>
      <c r="PPE385" s="5"/>
      <c r="PPF385" s="5"/>
      <c r="PPG385" s="5"/>
      <c r="PPH385" s="5"/>
      <c r="PPI385" s="5"/>
      <c r="PPJ385" s="5"/>
      <c r="PPK385" s="5"/>
      <c r="PPL385" s="5"/>
      <c r="PPM385" s="5"/>
      <c r="PPN385" s="5"/>
      <c r="PPO385" s="5"/>
      <c r="PPP385" s="5"/>
      <c r="PPQ385" s="5"/>
      <c r="PPR385" s="5"/>
      <c r="PPS385" s="5"/>
      <c r="PPT385" s="5"/>
      <c r="PPU385" s="5"/>
      <c r="PPV385" s="5"/>
      <c r="PPW385" s="5"/>
      <c r="PPX385" s="5"/>
      <c r="PPY385" s="5"/>
      <c r="PPZ385" s="5"/>
      <c r="PQA385" s="5"/>
      <c r="PQB385" s="5"/>
      <c r="PQC385" s="5"/>
      <c r="PQD385" s="5"/>
      <c r="PQE385" s="5"/>
      <c r="PQF385" s="5"/>
      <c r="PQG385" s="5"/>
      <c r="PQH385" s="5"/>
      <c r="PQI385" s="5"/>
      <c r="PQJ385" s="5"/>
      <c r="PQK385" s="5"/>
      <c r="PQL385" s="5"/>
      <c r="PQM385" s="5"/>
      <c r="PQN385" s="5"/>
      <c r="PQO385" s="5"/>
      <c r="PQP385" s="5"/>
      <c r="PQQ385" s="5"/>
      <c r="PQR385" s="5"/>
      <c r="PQS385" s="5"/>
      <c r="PQT385" s="5"/>
      <c r="PQU385" s="5"/>
      <c r="PQV385" s="5"/>
      <c r="PQW385" s="5"/>
      <c r="PQX385" s="5"/>
      <c r="PQY385" s="5"/>
      <c r="PQZ385" s="5"/>
      <c r="PRA385" s="5"/>
      <c r="PRB385" s="5"/>
      <c r="PRC385" s="5"/>
      <c r="PRD385" s="5"/>
      <c r="PRE385" s="5"/>
      <c r="PRF385" s="5"/>
      <c r="PRG385" s="5"/>
      <c r="PRH385" s="5"/>
      <c r="PRI385" s="5"/>
      <c r="PRJ385" s="5"/>
      <c r="PRK385" s="5"/>
      <c r="PRL385" s="5"/>
      <c r="PRM385" s="5"/>
      <c r="PRN385" s="5"/>
      <c r="PRO385" s="5"/>
      <c r="PRP385" s="5"/>
      <c r="PRQ385" s="5"/>
      <c r="PRR385" s="5"/>
      <c r="PRS385" s="5"/>
      <c r="PRT385" s="5"/>
      <c r="PRU385" s="5"/>
      <c r="PRV385" s="5"/>
      <c r="PRW385" s="5"/>
      <c r="PRX385" s="5"/>
      <c r="PRY385" s="5"/>
      <c r="PRZ385" s="5"/>
      <c r="PSA385" s="5"/>
      <c r="PSB385" s="5"/>
      <c r="PSC385" s="5"/>
      <c r="PSD385" s="5"/>
      <c r="PSE385" s="5"/>
      <c r="PSF385" s="5"/>
      <c r="PSG385" s="5"/>
      <c r="PSH385" s="5"/>
      <c r="PSI385" s="5"/>
      <c r="PSJ385" s="5"/>
      <c r="PSK385" s="5"/>
      <c r="PSL385" s="5"/>
      <c r="PSM385" s="5"/>
      <c r="PSN385" s="5"/>
      <c r="PSO385" s="5"/>
      <c r="PSP385" s="5"/>
      <c r="PSQ385" s="5"/>
      <c r="PSR385" s="5"/>
      <c r="PSS385" s="5"/>
      <c r="PST385" s="5"/>
      <c r="PSU385" s="5"/>
      <c r="PSV385" s="5"/>
      <c r="PSW385" s="5"/>
      <c r="PSX385" s="5"/>
      <c r="PSY385" s="5"/>
      <c r="PSZ385" s="5"/>
      <c r="PTA385" s="5"/>
      <c r="PTB385" s="5"/>
      <c r="PTC385" s="5"/>
      <c r="PTD385" s="5"/>
      <c r="PTE385" s="5"/>
      <c r="PTF385" s="5"/>
      <c r="PTG385" s="5"/>
      <c r="PTH385" s="5"/>
      <c r="PTI385" s="5"/>
      <c r="PTJ385" s="5"/>
      <c r="PTK385" s="5"/>
      <c r="PTL385" s="5"/>
      <c r="PTM385" s="5"/>
      <c r="PTN385" s="5"/>
      <c r="PTO385" s="5"/>
      <c r="PTP385" s="5"/>
      <c r="PTQ385" s="5"/>
      <c r="PTR385" s="5"/>
      <c r="PTS385" s="5"/>
      <c r="PTT385" s="5"/>
      <c r="PTU385" s="5"/>
      <c r="PTV385" s="5"/>
      <c r="PTW385" s="5"/>
      <c r="PTX385" s="5"/>
      <c r="PTY385" s="5"/>
      <c r="PTZ385" s="5"/>
      <c r="PUA385" s="5"/>
      <c r="PUB385" s="5"/>
      <c r="PUC385" s="5"/>
      <c r="PUD385" s="5"/>
      <c r="PUE385" s="5"/>
      <c r="PUF385" s="5"/>
      <c r="PUG385" s="5"/>
      <c r="PUH385" s="5"/>
      <c r="PUI385" s="5"/>
      <c r="PUJ385" s="5"/>
      <c r="PUK385" s="5"/>
      <c r="PUL385" s="5"/>
      <c r="PUM385" s="5"/>
      <c r="PUN385" s="5"/>
      <c r="PUO385" s="5"/>
      <c r="PUP385" s="5"/>
      <c r="PUQ385" s="5"/>
      <c r="PUR385" s="5"/>
      <c r="PUS385" s="5"/>
      <c r="PUT385" s="5"/>
      <c r="PUU385" s="5"/>
      <c r="PUV385" s="5"/>
      <c r="PUW385" s="5"/>
      <c r="PUX385" s="5"/>
      <c r="PUY385" s="5"/>
      <c r="PUZ385" s="5"/>
      <c r="PVA385" s="5"/>
      <c r="PVB385" s="5"/>
      <c r="PVC385" s="5"/>
      <c r="PVD385" s="5"/>
      <c r="PVE385" s="5"/>
      <c r="PVF385" s="5"/>
      <c r="PVG385" s="5"/>
      <c r="PVH385" s="5"/>
      <c r="PVI385" s="5"/>
      <c r="PVJ385" s="5"/>
      <c r="PVK385" s="5"/>
      <c r="PVL385" s="5"/>
      <c r="PVM385" s="5"/>
      <c r="PVN385" s="5"/>
      <c r="PVO385" s="5"/>
      <c r="PVP385" s="5"/>
      <c r="PVQ385" s="5"/>
      <c r="PVR385" s="5"/>
      <c r="PVS385" s="5"/>
      <c r="PVT385" s="5"/>
      <c r="PVU385" s="5"/>
      <c r="PVV385" s="5"/>
      <c r="PVW385" s="5"/>
      <c r="PVX385" s="5"/>
      <c r="PVY385" s="5"/>
      <c r="PVZ385" s="5"/>
      <c r="PWA385" s="5"/>
      <c r="PWB385" s="5"/>
      <c r="PWC385" s="5"/>
      <c r="PWD385" s="5"/>
      <c r="PWE385" s="5"/>
      <c r="PWF385" s="5"/>
      <c r="PWG385" s="5"/>
      <c r="PWH385" s="5"/>
      <c r="PWI385" s="5"/>
      <c r="PWJ385" s="5"/>
      <c r="PWK385" s="5"/>
      <c r="PWL385" s="5"/>
      <c r="PWM385" s="5"/>
      <c r="PWN385" s="5"/>
      <c r="PWO385" s="5"/>
      <c r="PWP385" s="5"/>
      <c r="PWQ385" s="5"/>
      <c r="PWR385" s="5"/>
      <c r="PWS385" s="5"/>
      <c r="PWT385" s="5"/>
      <c r="PWU385" s="5"/>
      <c r="PWV385" s="5"/>
      <c r="PWW385" s="5"/>
      <c r="PWX385" s="5"/>
      <c r="PWY385" s="5"/>
      <c r="PWZ385" s="5"/>
      <c r="PXA385" s="5"/>
      <c r="PXB385" s="5"/>
      <c r="PXC385" s="5"/>
      <c r="PXD385" s="5"/>
      <c r="PXE385" s="5"/>
      <c r="PXF385" s="5"/>
      <c r="PXG385" s="5"/>
      <c r="PXH385" s="5"/>
      <c r="PXI385" s="5"/>
      <c r="PXJ385" s="5"/>
      <c r="PXK385" s="5"/>
      <c r="PXL385" s="5"/>
      <c r="PXM385" s="5"/>
      <c r="PXN385" s="5"/>
      <c r="PXO385" s="5"/>
      <c r="PXP385" s="5"/>
      <c r="PXQ385" s="5"/>
      <c r="PXR385" s="5"/>
      <c r="PXS385" s="5"/>
      <c r="PXT385" s="5"/>
      <c r="PXU385" s="5"/>
      <c r="PXV385" s="5"/>
      <c r="PXW385" s="5"/>
      <c r="PXX385" s="5"/>
      <c r="PXY385" s="5"/>
      <c r="PXZ385" s="5"/>
      <c r="PYA385" s="5"/>
      <c r="PYB385" s="5"/>
      <c r="PYC385" s="5"/>
      <c r="PYD385" s="5"/>
      <c r="PYE385" s="5"/>
      <c r="PYF385" s="5"/>
      <c r="PYG385" s="5"/>
      <c r="PYH385" s="5"/>
      <c r="PYI385" s="5"/>
      <c r="PYJ385" s="5"/>
      <c r="PYK385" s="5"/>
      <c r="PYL385" s="5"/>
      <c r="PYM385" s="5"/>
      <c r="PYN385" s="5"/>
      <c r="PYO385" s="5"/>
      <c r="PYP385" s="5"/>
      <c r="PYQ385" s="5"/>
      <c r="PYR385" s="5"/>
      <c r="PYS385" s="5"/>
      <c r="PYT385" s="5"/>
      <c r="PYU385" s="5"/>
      <c r="PYV385" s="5"/>
      <c r="PYW385" s="5"/>
      <c r="PYX385" s="5"/>
      <c r="PYY385" s="5"/>
      <c r="PYZ385" s="5"/>
      <c r="PZA385" s="5"/>
      <c r="PZB385" s="5"/>
      <c r="PZC385" s="5"/>
      <c r="PZD385" s="5"/>
      <c r="PZE385" s="5"/>
      <c r="PZF385" s="5"/>
      <c r="PZG385" s="5"/>
      <c r="PZH385" s="5"/>
      <c r="PZI385" s="5"/>
      <c r="PZJ385" s="5"/>
      <c r="PZK385" s="5"/>
      <c r="PZL385" s="5"/>
      <c r="PZM385" s="5"/>
      <c r="PZN385" s="5"/>
      <c r="PZO385" s="5"/>
      <c r="PZP385" s="5"/>
      <c r="PZQ385" s="5"/>
      <c r="PZR385" s="5"/>
      <c r="PZS385" s="5"/>
      <c r="PZT385" s="5"/>
      <c r="PZU385" s="5"/>
      <c r="PZV385" s="5"/>
      <c r="PZW385" s="5"/>
      <c r="PZX385" s="5"/>
      <c r="PZY385" s="5"/>
      <c r="PZZ385" s="5"/>
      <c r="QAA385" s="5"/>
      <c r="QAB385" s="5"/>
      <c r="QAC385" s="5"/>
      <c r="QAD385" s="5"/>
      <c r="QAE385" s="5"/>
      <c r="QAF385" s="5"/>
      <c r="QAG385" s="5"/>
      <c r="QAH385" s="5"/>
      <c r="QAI385" s="5"/>
      <c r="QAJ385" s="5"/>
      <c r="QAK385" s="5"/>
      <c r="QAL385" s="5"/>
      <c r="QAM385" s="5"/>
      <c r="QAN385" s="5"/>
      <c r="QAO385" s="5"/>
      <c r="QAP385" s="5"/>
      <c r="QAQ385" s="5"/>
      <c r="QAR385" s="5"/>
      <c r="QAS385" s="5"/>
      <c r="QAT385" s="5"/>
      <c r="QAU385" s="5"/>
      <c r="QAV385" s="5"/>
      <c r="QAW385" s="5"/>
      <c r="QAX385" s="5"/>
      <c r="QAY385" s="5"/>
      <c r="QAZ385" s="5"/>
      <c r="QBA385" s="5"/>
      <c r="QBB385" s="5"/>
      <c r="QBC385" s="5"/>
      <c r="QBD385" s="5"/>
      <c r="QBE385" s="5"/>
      <c r="QBF385" s="5"/>
      <c r="QBG385" s="5"/>
      <c r="QBH385" s="5"/>
      <c r="QBI385" s="5"/>
      <c r="QBJ385" s="5"/>
      <c r="QBK385" s="5"/>
      <c r="QBL385" s="5"/>
      <c r="QBM385" s="5"/>
      <c r="QBN385" s="5"/>
      <c r="QBO385" s="5"/>
      <c r="QBP385" s="5"/>
      <c r="QBQ385" s="5"/>
      <c r="QBR385" s="5"/>
      <c r="QBS385" s="5"/>
      <c r="QBT385" s="5"/>
      <c r="QBU385" s="5"/>
      <c r="QBV385" s="5"/>
      <c r="QBW385" s="5"/>
      <c r="QBX385" s="5"/>
      <c r="QBY385" s="5"/>
      <c r="QBZ385" s="5"/>
      <c r="QCA385" s="5"/>
      <c r="QCB385" s="5"/>
      <c r="QCC385" s="5"/>
      <c r="QCD385" s="5"/>
      <c r="QCE385" s="5"/>
      <c r="QCF385" s="5"/>
      <c r="QCG385" s="5"/>
      <c r="QCH385" s="5"/>
      <c r="QCI385" s="5"/>
      <c r="QCJ385" s="5"/>
      <c r="QCK385" s="5"/>
      <c r="QCL385" s="5"/>
      <c r="QCM385" s="5"/>
      <c r="QCN385" s="5"/>
      <c r="QCO385" s="5"/>
      <c r="QCP385" s="5"/>
      <c r="QCQ385" s="5"/>
      <c r="QCR385" s="5"/>
      <c r="QCS385" s="5"/>
      <c r="QCT385" s="5"/>
      <c r="QCU385" s="5"/>
      <c r="QCV385" s="5"/>
      <c r="QCW385" s="5"/>
      <c r="QCX385" s="5"/>
      <c r="QCY385" s="5"/>
      <c r="QCZ385" s="5"/>
      <c r="QDA385" s="5"/>
      <c r="QDB385" s="5"/>
      <c r="QDC385" s="5"/>
      <c r="QDD385" s="5"/>
      <c r="QDE385" s="5"/>
      <c r="QDF385" s="5"/>
      <c r="QDG385" s="5"/>
      <c r="QDH385" s="5"/>
      <c r="QDI385" s="5"/>
      <c r="QDJ385" s="5"/>
      <c r="QDK385" s="5"/>
      <c r="QDL385" s="5"/>
      <c r="QDM385" s="5"/>
      <c r="QDN385" s="5"/>
      <c r="QDO385" s="5"/>
      <c r="QDP385" s="5"/>
      <c r="QDQ385" s="5"/>
      <c r="QDR385" s="5"/>
      <c r="QDS385" s="5"/>
      <c r="QDT385" s="5"/>
      <c r="QDU385" s="5"/>
      <c r="QDV385" s="5"/>
      <c r="QDW385" s="5"/>
      <c r="QDX385" s="5"/>
      <c r="QDY385" s="5"/>
      <c r="QDZ385" s="5"/>
      <c r="QEA385" s="5"/>
      <c r="QEB385" s="5"/>
      <c r="QEC385" s="5"/>
      <c r="QED385" s="5"/>
      <c r="QEE385" s="5"/>
      <c r="QEF385" s="5"/>
      <c r="QEG385" s="5"/>
      <c r="QEH385" s="5"/>
      <c r="QEI385" s="5"/>
      <c r="QEJ385" s="5"/>
      <c r="QEK385" s="5"/>
      <c r="QEL385" s="5"/>
      <c r="QEM385" s="5"/>
      <c r="QEN385" s="5"/>
      <c r="QEO385" s="5"/>
      <c r="QEP385" s="5"/>
      <c r="QEQ385" s="5"/>
      <c r="QER385" s="5"/>
      <c r="QES385" s="5"/>
      <c r="QET385" s="5"/>
      <c r="QEU385" s="5"/>
      <c r="QEV385" s="5"/>
      <c r="QEW385" s="5"/>
      <c r="QEX385" s="5"/>
      <c r="QEY385" s="5"/>
      <c r="QEZ385" s="5"/>
      <c r="QFA385" s="5"/>
      <c r="QFB385" s="5"/>
      <c r="QFC385" s="5"/>
      <c r="QFD385" s="5"/>
      <c r="QFE385" s="5"/>
      <c r="QFF385" s="5"/>
      <c r="QFG385" s="5"/>
      <c r="QFH385" s="5"/>
      <c r="QFI385" s="5"/>
      <c r="QFJ385" s="5"/>
      <c r="QFK385" s="5"/>
      <c r="QFL385" s="5"/>
      <c r="QFM385" s="5"/>
      <c r="QFN385" s="5"/>
      <c r="QFO385" s="5"/>
      <c r="QFP385" s="5"/>
      <c r="QFQ385" s="5"/>
      <c r="QFR385" s="5"/>
      <c r="QFS385" s="5"/>
      <c r="QFT385" s="5"/>
      <c r="QFU385" s="5"/>
      <c r="QFV385" s="5"/>
      <c r="QFW385" s="5"/>
      <c r="QFX385" s="5"/>
      <c r="QFY385" s="5"/>
      <c r="QFZ385" s="5"/>
      <c r="QGA385" s="5"/>
      <c r="QGB385" s="5"/>
      <c r="QGC385" s="5"/>
      <c r="QGD385" s="5"/>
      <c r="QGE385" s="5"/>
      <c r="QGF385" s="5"/>
      <c r="QGG385" s="5"/>
      <c r="QGH385" s="5"/>
      <c r="QGI385" s="5"/>
      <c r="QGJ385" s="5"/>
      <c r="QGK385" s="5"/>
      <c r="QGL385" s="5"/>
      <c r="QGM385" s="5"/>
      <c r="QGN385" s="5"/>
      <c r="QGO385" s="5"/>
      <c r="QGP385" s="5"/>
      <c r="QGQ385" s="5"/>
      <c r="QGR385" s="5"/>
      <c r="QGS385" s="5"/>
      <c r="QGT385" s="5"/>
      <c r="QGU385" s="5"/>
      <c r="QGV385" s="5"/>
      <c r="QGW385" s="5"/>
      <c r="QGX385" s="5"/>
      <c r="QGY385" s="5"/>
      <c r="QGZ385" s="5"/>
      <c r="QHA385" s="5"/>
      <c r="QHB385" s="5"/>
      <c r="QHC385" s="5"/>
      <c r="QHD385" s="5"/>
      <c r="QHE385" s="5"/>
      <c r="QHF385" s="5"/>
      <c r="QHG385" s="5"/>
      <c r="QHH385" s="5"/>
      <c r="QHI385" s="5"/>
      <c r="QHJ385" s="5"/>
      <c r="QHK385" s="5"/>
      <c r="QHL385" s="5"/>
      <c r="QHM385" s="5"/>
      <c r="QHN385" s="5"/>
      <c r="QHO385" s="5"/>
      <c r="QHP385" s="5"/>
      <c r="QHQ385" s="5"/>
      <c r="QHR385" s="5"/>
      <c r="QHS385" s="5"/>
      <c r="QHT385" s="5"/>
      <c r="QHU385" s="5"/>
      <c r="QHV385" s="5"/>
      <c r="QHW385" s="5"/>
      <c r="QHX385" s="5"/>
      <c r="QHY385" s="5"/>
      <c r="QHZ385" s="5"/>
      <c r="QIA385" s="5"/>
      <c r="QIB385" s="5"/>
      <c r="QIC385" s="5"/>
      <c r="QID385" s="5"/>
      <c r="QIE385" s="5"/>
      <c r="QIF385" s="5"/>
      <c r="QIG385" s="5"/>
      <c r="QIH385" s="5"/>
      <c r="QII385" s="5"/>
      <c r="QIJ385" s="5"/>
      <c r="QIK385" s="5"/>
      <c r="QIL385" s="5"/>
      <c r="QIM385" s="5"/>
      <c r="QIN385" s="5"/>
      <c r="QIO385" s="5"/>
      <c r="QIP385" s="5"/>
      <c r="QIQ385" s="5"/>
      <c r="QIR385" s="5"/>
      <c r="QIS385" s="5"/>
      <c r="QIT385" s="5"/>
      <c r="QIU385" s="5"/>
      <c r="QIV385" s="5"/>
      <c r="QIW385" s="5"/>
      <c r="QIX385" s="5"/>
      <c r="QIY385" s="5"/>
      <c r="QIZ385" s="5"/>
      <c r="QJA385" s="5"/>
      <c r="QJB385" s="5"/>
      <c r="QJC385" s="5"/>
      <c r="QJD385" s="5"/>
      <c r="QJE385" s="5"/>
      <c r="QJF385" s="5"/>
      <c r="QJG385" s="5"/>
      <c r="QJH385" s="5"/>
      <c r="QJI385" s="5"/>
      <c r="QJJ385" s="5"/>
      <c r="QJK385" s="5"/>
      <c r="QJL385" s="5"/>
      <c r="QJM385" s="5"/>
      <c r="QJN385" s="5"/>
      <c r="QJO385" s="5"/>
      <c r="QJP385" s="5"/>
      <c r="QJQ385" s="5"/>
      <c r="QJR385" s="5"/>
      <c r="QJS385" s="5"/>
      <c r="QJT385" s="5"/>
      <c r="QJU385" s="5"/>
      <c r="QJV385" s="5"/>
      <c r="QJW385" s="5"/>
      <c r="QJX385" s="5"/>
      <c r="QJY385" s="5"/>
      <c r="QJZ385" s="5"/>
      <c r="QKA385" s="5"/>
      <c r="QKB385" s="5"/>
      <c r="QKC385" s="5"/>
      <c r="QKD385" s="5"/>
      <c r="QKE385" s="5"/>
      <c r="QKF385" s="5"/>
      <c r="QKG385" s="5"/>
      <c r="QKH385" s="5"/>
      <c r="QKI385" s="5"/>
      <c r="QKJ385" s="5"/>
      <c r="QKK385" s="5"/>
      <c r="QKL385" s="5"/>
      <c r="QKM385" s="5"/>
      <c r="QKN385" s="5"/>
      <c r="QKO385" s="5"/>
      <c r="QKP385" s="5"/>
      <c r="QKQ385" s="5"/>
      <c r="QKR385" s="5"/>
      <c r="QKS385" s="5"/>
      <c r="QKT385" s="5"/>
      <c r="QKU385" s="5"/>
      <c r="QKV385" s="5"/>
      <c r="QKW385" s="5"/>
      <c r="QKX385" s="5"/>
      <c r="QKY385" s="5"/>
      <c r="QKZ385" s="5"/>
      <c r="QLA385" s="5"/>
      <c r="QLB385" s="5"/>
      <c r="QLC385" s="5"/>
      <c r="QLD385" s="5"/>
      <c r="QLE385" s="5"/>
      <c r="QLF385" s="5"/>
      <c r="QLG385" s="5"/>
      <c r="QLH385" s="5"/>
      <c r="QLI385" s="5"/>
      <c r="QLJ385" s="5"/>
      <c r="QLK385" s="5"/>
      <c r="QLL385" s="5"/>
      <c r="QLM385" s="5"/>
      <c r="QLN385" s="5"/>
      <c r="QLO385" s="5"/>
      <c r="QLP385" s="5"/>
      <c r="QLQ385" s="5"/>
      <c r="QLR385" s="5"/>
      <c r="QLS385" s="5"/>
      <c r="QLT385" s="5"/>
      <c r="QLU385" s="5"/>
      <c r="QLV385" s="5"/>
      <c r="QLW385" s="5"/>
      <c r="QLX385" s="5"/>
      <c r="QLY385" s="5"/>
      <c r="QLZ385" s="5"/>
      <c r="QMA385" s="5"/>
      <c r="QMB385" s="5"/>
      <c r="QMC385" s="5"/>
      <c r="QMD385" s="5"/>
      <c r="QME385" s="5"/>
      <c r="QMF385" s="5"/>
      <c r="QMG385" s="5"/>
      <c r="QMH385" s="5"/>
      <c r="QMI385" s="5"/>
      <c r="QMJ385" s="5"/>
      <c r="QMK385" s="5"/>
      <c r="QML385" s="5"/>
      <c r="QMM385" s="5"/>
      <c r="QMN385" s="5"/>
      <c r="QMO385" s="5"/>
      <c r="QMP385" s="5"/>
      <c r="QMQ385" s="5"/>
      <c r="QMR385" s="5"/>
      <c r="QMS385" s="5"/>
      <c r="QMT385" s="5"/>
      <c r="QMU385" s="5"/>
      <c r="QMV385" s="5"/>
      <c r="QMW385" s="5"/>
      <c r="QMX385" s="5"/>
      <c r="QMY385" s="5"/>
      <c r="QMZ385" s="5"/>
      <c r="QNA385" s="5"/>
      <c r="QNB385" s="5"/>
      <c r="QNC385" s="5"/>
      <c r="QND385" s="5"/>
      <c r="QNE385" s="5"/>
      <c r="QNF385" s="5"/>
      <c r="QNG385" s="5"/>
      <c r="QNH385" s="5"/>
      <c r="QNI385" s="5"/>
      <c r="QNJ385" s="5"/>
      <c r="QNK385" s="5"/>
      <c r="QNL385" s="5"/>
      <c r="QNM385" s="5"/>
      <c r="QNN385" s="5"/>
      <c r="QNO385" s="5"/>
      <c r="QNP385" s="5"/>
      <c r="QNQ385" s="5"/>
      <c r="QNR385" s="5"/>
      <c r="QNS385" s="5"/>
      <c r="QNT385" s="5"/>
      <c r="QNU385" s="5"/>
      <c r="QNV385" s="5"/>
      <c r="QNW385" s="5"/>
      <c r="QNX385" s="5"/>
      <c r="QNY385" s="5"/>
      <c r="QNZ385" s="5"/>
      <c r="QOA385" s="5"/>
      <c r="QOB385" s="5"/>
      <c r="QOC385" s="5"/>
      <c r="QOD385" s="5"/>
      <c r="QOE385" s="5"/>
      <c r="QOF385" s="5"/>
      <c r="QOG385" s="5"/>
      <c r="QOH385" s="5"/>
      <c r="QOI385" s="5"/>
      <c r="QOJ385" s="5"/>
      <c r="QOK385" s="5"/>
      <c r="QOL385" s="5"/>
      <c r="QOM385" s="5"/>
      <c r="QON385" s="5"/>
      <c r="QOO385" s="5"/>
      <c r="QOP385" s="5"/>
      <c r="QOQ385" s="5"/>
      <c r="QOR385" s="5"/>
      <c r="QOS385" s="5"/>
      <c r="QOT385" s="5"/>
      <c r="QOU385" s="5"/>
      <c r="QOV385" s="5"/>
      <c r="QOW385" s="5"/>
      <c r="QOX385" s="5"/>
      <c r="QOY385" s="5"/>
      <c r="QOZ385" s="5"/>
      <c r="QPA385" s="5"/>
      <c r="QPB385" s="5"/>
      <c r="QPC385" s="5"/>
      <c r="QPD385" s="5"/>
      <c r="QPE385" s="5"/>
      <c r="QPF385" s="5"/>
      <c r="QPG385" s="5"/>
      <c r="QPH385" s="5"/>
      <c r="QPI385" s="5"/>
      <c r="QPJ385" s="5"/>
      <c r="QPK385" s="5"/>
      <c r="QPL385" s="5"/>
      <c r="QPM385" s="5"/>
      <c r="QPN385" s="5"/>
      <c r="QPO385" s="5"/>
      <c r="QPP385" s="5"/>
      <c r="QPQ385" s="5"/>
      <c r="QPR385" s="5"/>
      <c r="QPS385" s="5"/>
      <c r="QPT385" s="5"/>
      <c r="QPU385" s="5"/>
      <c r="QPV385" s="5"/>
      <c r="QPW385" s="5"/>
      <c r="QPX385" s="5"/>
      <c r="QPY385" s="5"/>
      <c r="QPZ385" s="5"/>
      <c r="QQA385" s="5"/>
      <c r="QQB385" s="5"/>
      <c r="QQC385" s="5"/>
      <c r="QQD385" s="5"/>
      <c r="QQE385" s="5"/>
      <c r="QQF385" s="5"/>
      <c r="QQG385" s="5"/>
      <c r="QQH385" s="5"/>
      <c r="QQI385" s="5"/>
      <c r="QQJ385" s="5"/>
      <c r="QQK385" s="5"/>
      <c r="QQL385" s="5"/>
      <c r="QQM385" s="5"/>
      <c r="QQN385" s="5"/>
      <c r="QQO385" s="5"/>
      <c r="QQP385" s="5"/>
      <c r="QQQ385" s="5"/>
      <c r="QQR385" s="5"/>
      <c r="QQS385" s="5"/>
      <c r="QQT385" s="5"/>
      <c r="QQU385" s="5"/>
      <c r="QQV385" s="5"/>
      <c r="QQW385" s="5"/>
      <c r="QQX385" s="5"/>
      <c r="QQY385" s="5"/>
      <c r="QQZ385" s="5"/>
      <c r="QRA385" s="5"/>
      <c r="QRB385" s="5"/>
      <c r="QRC385" s="5"/>
      <c r="QRD385" s="5"/>
      <c r="QRE385" s="5"/>
      <c r="QRF385" s="5"/>
      <c r="QRG385" s="5"/>
      <c r="QRH385" s="5"/>
      <c r="QRI385" s="5"/>
      <c r="QRJ385" s="5"/>
      <c r="QRK385" s="5"/>
      <c r="QRL385" s="5"/>
      <c r="QRM385" s="5"/>
      <c r="QRN385" s="5"/>
      <c r="QRO385" s="5"/>
      <c r="QRP385" s="5"/>
      <c r="QRQ385" s="5"/>
      <c r="QRR385" s="5"/>
      <c r="QRS385" s="5"/>
      <c r="QRT385" s="5"/>
      <c r="QRU385" s="5"/>
      <c r="QRV385" s="5"/>
      <c r="QRW385" s="5"/>
      <c r="QRX385" s="5"/>
      <c r="QRY385" s="5"/>
      <c r="QRZ385" s="5"/>
      <c r="QSA385" s="5"/>
      <c r="QSB385" s="5"/>
      <c r="QSC385" s="5"/>
      <c r="QSD385" s="5"/>
      <c r="QSE385" s="5"/>
      <c r="QSF385" s="5"/>
      <c r="QSG385" s="5"/>
      <c r="QSH385" s="5"/>
      <c r="QSI385" s="5"/>
      <c r="QSJ385" s="5"/>
      <c r="QSK385" s="5"/>
      <c r="QSL385" s="5"/>
      <c r="QSM385" s="5"/>
      <c r="QSN385" s="5"/>
      <c r="QSO385" s="5"/>
      <c r="QSP385" s="5"/>
      <c r="QSQ385" s="5"/>
      <c r="QSR385" s="5"/>
      <c r="QSS385" s="5"/>
      <c r="QST385" s="5"/>
      <c r="QSU385" s="5"/>
      <c r="QSV385" s="5"/>
      <c r="QSW385" s="5"/>
      <c r="QSX385" s="5"/>
      <c r="QSY385" s="5"/>
      <c r="QSZ385" s="5"/>
      <c r="QTA385" s="5"/>
      <c r="QTB385" s="5"/>
      <c r="QTC385" s="5"/>
      <c r="QTD385" s="5"/>
      <c r="QTE385" s="5"/>
      <c r="QTF385" s="5"/>
      <c r="QTG385" s="5"/>
      <c r="QTH385" s="5"/>
      <c r="QTI385" s="5"/>
      <c r="QTJ385" s="5"/>
      <c r="QTK385" s="5"/>
      <c r="QTL385" s="5"/>
      <c r="QTM385" s="5"/>
      <c r="QTN385" s="5"/>
      <c r="QTO385" s="5"/>
      <c r="QTP385" s="5"/>
      <c r="QTQ385" s="5"/>
      <c r="QTR385" s="5"/>
      <c r="QTS385" s="5"/>
      <c r="QTT385" s="5"/>
      <c r="QTU385" s="5"/>
      <c r="QTV385" s="5"/>
      <c r="QTW385" s="5"/>
      <c r="QTX385" s="5"/>
      <c r="QTY385" s="5"/>
      <c r="QTZ385" s="5"/>
      <c r="QUA385" s="5"/>
      <c r="QUB385" s="5"/>
      <c r="QUC385" s="5"/>
      <c r="QUD385" s="5"/>
      <c r="QUE385" s="5"/>
      <c r="QUF385" s="5"/>
      <c r="QUG385" s="5"/>
      <c r="QUH385" s="5"/>
      <c r="QUI385" s="5"/>
      <c r="QUJ385" s="5"/>
      <c r="QUK385" s="5"/>
      <c r="QUL385" s="5"/>
      <c r="QUM385" s="5"/>
      <c r="QUN385" s="5"/>
      <c r="QUO385" s="5"/>
      <c r="QUP385" s="5"/>
      <c r="QUQ385" s="5"/>
      <c r="QUR385" s="5"/>
      <c r="QUS385" s="5"/>
      <c r="QUT385" s="5"/>
      <c r="QUU385" s="5"/>
      <c r="QUV385" s="5"/>
      <c r="QUW385" s="5"/>
      <c r="QUX385" s="5"/>
      <c r="QUY385" s="5"/>
      <c r="QUZ385" s="5"/>
      <c r="QVA385" s="5"/>
      <c r="QVB385" s="5"/>
      <c r="QVC385" s="5"/>
      <c r="QVD385" s="5"/>
      <c r="QVE385" s="5"/>
      <c r="QVF385" s="5"/>
      <c r="QVG385" s="5"/>
      <c r="QVH385" s="5"/>
      <c r="QVI385" s="5"/>
      <c r="QVJ385" s="5"/>
      <c r="QVK385" s="5"/>
      <c r="QVL385" s="5"/>
      <c r="QVM385" s="5"/>
      <c r="QVN385" s="5"/>
      <c r="QVO385" s="5"/>
      <c r="QVP385" s="5"/>
      <c r="QVQ385" s="5"/>
      <c r="QVR385" s="5"/>
      <c r="QVS385" s="5"/>
      <c r="QVT385" s="5"/>
      <c r="QVU385" s="5"/>
      <c r="QVV385" s="5"/>
      <c r="QVW385" s="5"/>
      <c r="QVX385" s="5"/>
      <c r="QVY385" s="5"/>
      <c r="QVZ385" s="5"/>
      <c r="QWA385" s="5"/>
      <c r="QWB385" s="5"/>
      <c r="QWC385" s="5"/>
      <c r="QWD385" s="5"/>
      <c r="QWE385" s="5"/>
      <c r="QWF385" s="5"/>
      <c r="QWG385" s="5"/>
      <c r="QWH385" s="5"/>
      <c r="QWI385" s="5"/>
      <c r="QWJ385" s="5"/>
      <c r="QWK385" s="5"/>
      <c r="QWL385" s="5"/>
      <c r="QWM385" s="5"/>
      <c r="QWN385" s="5"/>
      <c r="QWO385" s="5"/>
      <c r="QWP385" s="5"/>
      <c r="QWQ385" s="5"/>
      <c r="QWR385" s="5"/>
      <c r="QWS385" s="5"/>
      <c r="QWT385" s="5"/>
      <c r="QWU385" s="5"/>
      <c r="QWV385" s="5"/>
      <c r="QWW385" s="5"/>
      <c r="QWX385" s="5"/>
      <c r="QWY385" s="5"/>
      <c r="QWZ385" s="5"/>
      <c r="QXA385" s="5"/>
      <c r="QXB385" s="5"/>
      <c r="QXC385" s="5"/>
      <c r="QXD385" s="5"/>
      <c r="QXE385" s="5"/>
      <c r="QXF385" s="5"/>
      <c r="QXG385" s="5"/>
      <c r="QXH385" s="5"/>
      <c r="QXI385" s="5"/>
      <c r="QXJ385" s="5"/>
      <c r="QXK385" s="5"/>
      <c r="QXL385" s="5"/>
      <c r="QXM385" s="5"/>
      <c r="QXN385" s="5"/>
      <c r="QXO385" s="5"/>
      <c r="QXP385" s="5"/>
      <c r="QXQ385" s="5"/>
      <c r="QXR385" s="5"/>
      <c r="QXS385" s="5"/>
      <c r="QXT385" s="5"/>
      <c r="QXU385" s="5"/>
      <c r="QXV385" s="5"/>
      <c r="QXW385" s="5"/>
      <c r="QXX385" s="5"/>
      <c r="QXY385" s="5"/>
      <c r="QXZ385" s="5"/>
      <c r="QYA385" s="5"/>
      <c r="QYB385" s="5"/>
      <c r="QYC385" s="5"/>
      <c r="QYD385" s="5"/>
      <c r="QYE385" s="5"/>
      <c r="QYF385" s="5"/>
      <c r="QYG385" s="5"/>
      <c r="QYH385" s="5"/>
      <c r="QYI385" s="5"/>
      <c r="QYJ385" s="5"/>
      <c r="QYK385" s="5"/>
      <c r="QYL385" s="5"/>
      <c r="QYM385" s="5"/>
      <c r="QYN385" s="5"/>
      <c r="QYO385" s="5"/>
      <c r="QYP385" s="5"/>
      <c r="QYQ385" s="5"/>
      <c r="QYR385" s="5"/>
      <c r="QYS385" s="5"/>
      <c r="QYT385" s="5"/>
      <c r="QYU385" s="5"/>
      <c r="QYV385" s="5"/>
      <c r="QYW385" s="5"/>
      <c r="QYX385" s="5"/>
      <c r="QYY385" s="5"/>
      <c r="QYZ385" s="5"/>
      <c r="QZA385" s="5"/>
      <c r="QZB385" s="5"/>
      <c r="QZC385" s="5"/>
      <c r="QZD385" s="5"/>
      <c r="QZE385" s="5"/>
      <c r="QZF385" s="5"/>
      <c r="QZG385" s="5"/>
      <c r="QZH385" s="5"/>
      <c r="QZI385" s="5"/>
      <c r="QZJ385" s="5"/>
      <c r="QZK385" s="5"/>
      <c r="QZL385" s="5"/>
      <c r="QZM385" s="5"/>
      <c r="QZN385" s="5"/>
      <c r="QZO385" s="5"/>
      <c r="QZP385" s="5"/>
      <c r="QZQ385" s="5"/>
      <c r="QZR385" s="5"/>
      <c r="QZS385" s="5"/>
      <c r="QZT385" s="5"/>
      <c r="QZU385" s="5"/>
      <c r="QZV385" s="5"/>
      <c r="QZW385" s="5"/>
      <c r="QZX385" s="5"/>
      <c r="QZY385" s="5"/>
      <c r="QZZ385" s="5"/>
      <c r="RAA385" s="5"/>
      <c r="RAB385" s="5"/>
      <c r="RAC385" s="5"/>
      <c r="RAD385" s="5"/>
      <c r="RAE385" s="5"/>
      <c r="RAF385" s="5"/>
      <c r="RAG385" s="5"/>
      <c r="RAH385" s="5"/>
      <c r="RAI385" s="5"/>
      <c r="RAJ385" s="5"/>
      <c r="RAK385" s="5"/>
      <c r="RAL385" s="5"/>
      <c r="RAM385" s="5"/>
      <c r="RAN385" s="5"/>
      <c r="RAO385" s="5"/>
      <c r="RAP385" s="5"/>
      <c r="RAQ385" s="5"/>
      <c r="RAR385" s="5"/>
      <c r="RAS385" s="5"/>
      <c r="RAT385" s="5"/>
      <c r="RAU385" s="5"/>
      <c r="RAV385" s="5"/>
      <c r="RAW385" s="5"/>
      <c r="RAX385" s="5"/>
      <c r="RAY385" s="5"/>
      <c r="RAZ385" s="5"/>
      <c r="RBA385" s="5"/>
      <c r="RBB385" s="5"/>
      <c r="RBC385" s="5"/>
      <c r="RBD385" s="5"/>
      <c r="RBE385" s="5"/>
      <c r="RBF385" s="5"/>
      <c r="RBG385" s="5"/>
      <c r="RBH385" s="5"/>
      <c r="RBI385" s="5"/>
      <c r="RBJ385" s="5"/>
      <c r="RBK385" s="5"/>
      <c r="RBL385" s="5"/>
      <c r="RBM385" s="5"/>
      <c r="RBN385" s="5"/>
      <c r="RBO385" s="5"/>
      <c r="RBP385" s="5"/>
      <c r="RBQ385" s="5"/>
      <c r="RBR385" s="5"/>
      <c r="RBS385" s="5"/>
      <c r="RBT385" s="5"/>
      <c r="RBU385" s="5"/>
      <c r="RBV385" s="5"/>
      <c r="RBW385" s="5"/>
      <c r="RBX385" s="5"/>
      <c r="RBY385" s="5"/>
      <c r="RBZ385" s="5"/>
      <c r="RCA385" s="5"/>
      <c r="RCB385" s="5"/>
      <c r="RCC385" s="5"/>
      <c r="RCD385" s="5"/>
      <c r="RCE385" s="5"/>
      <c r="RCF385" s="5"/>
      <c r="RCG385" s="5"/>
      <c r="RCH385" s="5"/>
      <c r="RCI385" s="5"/>
      <c r="RCJ385" s="5"/>
      <c r="RCK385" s="5"/>
      <c r="RCL385" s="5"/>
      <c r="RCM385" s="5"/>
      <c r="RCN385" s="5"/>
      <c r="RCO385" s="5"/>
      <c r="RCP385" s="5"/>
      <c r="RCQ385" s="5"/>
      <c r="RCR385" s="5"/>
      <c r="RCS385" s="5"/>
      <c r="RCT385" s="5"/>
      <c r="RCU385" s="5"/>
      <c r="RCV385" s="5"/>
      <c r="RCW385" s="5"/>
      <c r="RCX385" s="5"/>
      <c r="RCY385" s="5"/>
      <c r="RCZ385" s="5"/>
      <c r="RDA385" s="5"/>
      <c r="RDB385" s="5"/>
      <c r="RDC385" s="5"/>
      <c r="RDD385" s="5"/>
      <c r="RDE385" s="5"/>
      <c r="RDF385" s="5"/>
      <c r="RDG385" s="5"/>
      <c r="RDH385" s="5"/>
      <c r="RDI385" s="5"/>
      <c r="RDJ385" s="5"/>
      <c r="RDK385" s="5"/>
      <c r="RDL385" s="5"/>
      <c r="RDM385" s="5"/>
      <c r="RDN385" s="5"/>
      <c r="RDO385" s="5"/>
      <c r="RDP385" s="5"/>
      <c r="RDQ385" s="5"/>
      <c r="RDR385" s="5"/>
      <c r="RDS385" s="5"/>
      <c r="RDT385" s="5"/>
      <c r="RDU385" s="5"/>
      <c r="RDV385" s="5"/>
      <c r="RDW385" s="5"/>
      <c r="RDX385" s="5"/>
      <c r="RDY385" s="5"/>
      <c r="RDZ385" s="5"/>
      <c r="REA385" s="5"/>
      <c r="REB385" s="5"/>
      <c r="REC385" s="5"/>
      <c r="RED385" s="5"/>
      <c r="REE385" s="5"/>
      <c r="REF385" s="5"/>
      <c r="REG385" s="5"/>
      <c r="REH385" s="5"/>
      <c r="REI385" s="5"/>
      <c r="REJ385" s="5"/>
      <c r="REK385" s="5"/>
      <c r="REL385" s="5"/>
      <c r="REM385" s="5"/>
      <c r="REN385" s="5"/>
      <c r="REO385" s="5"/>
      <c r="REP385" s="5"/>
      <c r="REQ385" s="5"/>
      <c r="RER385" s="5"/>
      <c r="RES385" s="5"/>
      <c r="RET385" s="5"/>
      <c r="REU385" s="5"/>
      <c r="REV385" s="5"/>
      <c r="REW385" s="5"/>
      <c r="REX385" s="5"/>
      <c r="REY385" s="5"/>
      <c r="REZ385" s="5"/>
      <c r="RFA385" s="5"/>
      <c r="RFB385" s="5"/>
      <c r="RFC385" s="5"/>
      <c r="RFD385" s="5"/>
      <c r="RFE385" s="5"/>
      <c r="RFF385" s="5"/>
      <c r="RFG385" s="5"/>
      <c r="RFH385" s="5"/>
      <c r="RFI385" s="5"/>
      <c r="RFJ385" s="5"/>
      <c r="RFK385" s="5"/>
      <c r="RFL385" s="5"/>
      <c r="RFM385" s="5"/>
      <c r="RFN385" s="5"/>
      <c r="RFO385" s="5"/>
      <c r="RFP385" s="5"/>
      <c r="RFQ385" s="5"/>
      <c r="RFR385" s="5"/>
      <c r="RFS385" s="5"/>
      <c r="RFT385" s="5"/>
      <c r="RFU385" s="5"/>
      <c r="RFV385" s="5"/>
      <c r="RFW385" s="5"/>
      <c r="RFX385" s="5"/>
      <c r="RFY385" s="5"/>
      <c r="RFZ385" s="5"/>
      <c r="RGA385" s="5"/>
      <c r="RGB385" s="5"/>
      <c r="RGC385" s="5"/>
      <c r="RGD385" s="5"/>
      <c r="RGE385" s="5"/>
      <c r="RGF385" s="5"/>
      <c r="RGG385" s="5"/>
      <c r="RGH385" s="5"/>
      <c r="RGI385" s="5"/>
      <c r="RGJ385" s="5"/>
      <c r="RGK385" s="5"/>
      <c r="RGL385" s="5"/>
      <c r="RGM385" s="5"/>
      <c r="RGN385" s="5"/>
      <c r="RGO385" s="5"/>
      <c r="RGP385" s="5"/>
      <c r="RGQ385" s="5"/>
      <c r="RGR385" s="5"/>
      <c r="RGS385" s="5"/>
      <c r="RGT385" s="5"/>
      <c r="RGU385" s="5"/>
      <c r="RGV385" s="5"/>
      <c r="RGW385" s="5"/>
      <c r="RGX385" s="5"/>
      <c r="RGY385" s="5"/>
      <c r="RGZ385" s="5"/>
      <c r="RHA385" s="5"/>
      <c r="RHB385" s="5"/>
      <c r="RHC385" s="5"/>
      <c r="RHD385" s="5"/>
      <c r="RHE385" s="5"/>
      <c r="RHF385" s="5"/>
      <c r="RHG385" s="5"/>
      <c r="RHH385" s="5"/>
      <c r="RHI385" s="5"/>
      <c r="RHJ385" s="5"/>
      <c r="RHK385" s="5"/>
      <c r="RHL385" s="5"/>
      <c r="RHM385" s="5"/>
      <c r="RHN385" s="5"/>
      <c r="RHO385" s="5"/>
      <c r="RHP385" s="5"/>
      <c r="RHQ385" s="5"/>
      <c r="RHR385" s="5"/>
      <c r="RHS385" s="5"/>
      <c r="RHT385" s="5"/>
      <c r="RHU385" s="5"/>
      <c r="RHV385" s="5"/>
      <c r="RHW385" s="5"/>
      <c r="RHX385" s="5"/>
      <c r="RHY385" s="5"/>
      <c r="RHZ385" s="5"/>
      <c r="RIA385" s="5"/>
      <c r="RIB385" s="5"/>
      <c r="RIC385" s="5"/>
      <c r="RID385" s="5"/>
      <c r="RIE385" s="5"/>
      <c r="RIF385" s="5"/>
      <c r="RIG385" s="5"/>
      <c r="RIH385" s="5"/>
      <c r="RII385" s="5"/>
      <c r="RIJ385" s="5"/>
      <c r="RIK385" s="5"/>
      <c r="RIL385" s="5"/>
      <c r="RIM385" s="5"/>
      <c r="RIN385" s="5"/>
      <c r="RIO385" s="5"/>
      <c r="RIP385" s="5"/>
      <c r="RIQ385" s="5"/>
      <c r="RIR385" s="5"/>
      <c r="RIS385" s="5"/>
      <c r="RIT385" s="5"/>
      <c r="RIU385" s="5"/>
      <c r="RIV385" s="5"/>
      <c r="RIW385" s="5"/>
      <c r="RIX385" s="5"/>
      <c r="RIY385" s="5"/>
      <c r="RIZ385" s="5"/>
      <c r="RJA385" s="5"/>
      <c r="RJB385" s="5"/>
      <c r="RJC385" s="5"/>
      <c r="RJD385" s="5"/>
      <c r="RJE385" s="5"/>
      <c r="RJF385" s="5"/>
      <c r="RJG385" s="5"/>
      <c r="RJH385" s="5"/>
      <c r="RJI385" s="5"/>
      <c r="RJJ385" s="5"/>
      <c r="RJK385" s="5"/>
      <c r="RJL385" s="5"/>
      <c r="RJM385" s="5"/>
      <c r="RJN385" s="5"/>
      <c r="RJO385" s="5"/>
      <c r="RJP385" s="5"/>
      <c r="RJQ385" s="5"/>
      <c r="RJR385" s="5"/>
      <c r="RJS385" s="5"/>
      <c r="RJT385" s="5"/>
      <c r="RJU385" s="5"/>
      <c r="RJV385" s="5"/>
      <c r="RJW385" s="5"/>
      <c r="RJX385" s="5"/>
      <c r="RJY385" s="5"/>
      <c r="RJZ385" s="5"/>
      <c r="RKA385" s="5"/>
      <c r="RKB385" s="5"/>
      <c r="RKC385" s="5"/>
      <c r="RKD385" s="5"/>
      <c r="RKE385" s="5"/>
      <c r="RKF385" s="5"/>
      <c r="RKG385" s="5"/>
      <c r="RKH385" s="5"/>
      <c r="RKI385" s="5"/>
      <c r="RKJ385" s="5"/>
      <c r="RKK385" s="5"/>
      <c r="RKL385" s="5"/>
      <c r="RKM385" s="5"/>
      <c r="RKN385" s="5"/>
      <c r="RKO385" s="5"/>
      <c r="RKP385" s="5"/>
      <c r="RKQ385" s="5"/>
      <c r="RKR385" s="5"/>
      <c r="RKS385" s="5"/>
      <c r="RKT385" s="5"/>
      <c r="RKU385" s="5"/>
      <c r="RKV385" s="5"/>
      <c r="RKW385" s="5"/>
      <c r="RKX385" s="5"/>
      <c r="RKY385" s="5"/>
      <c r="RKZ385" s="5"/>
      <c r="RLA385" s="5"/>
      <c r="RLB385" s="5"/>
      <c r="RLC385" s="5"/>
      <c r="RLD385" s="5"/>
      <c r="RLE385" s="5"/>
      <c r="RLF385" s="5"/>
      <c r="RLG385" s="5"/>
      <c r="RLH385" s="5"/>
      <c r="RLI385" s="5"/>
      <c r="RLJ385" s="5"/>
      <c r="RLK385" s="5"/>
      <c r="RLL385" s="5"/>
      <c r="RLM385" s="5"/>
      <c r="RLN385" s="5"/>
      <c r="RLO385" s="5"/>
      <c r="RLP385" s="5"/>
      <c r="RLQ385" s="5"/>
      <c r="RLR385" s="5"/>
      <c r="RLS385" s="5"/>
      <c r="RLT385" s="5"/>
      <c r="RLU385" s="5"/>
      <c r="RLV385" s="5"/>
      <c r="RLW385" s="5"/>
      <c r="RLX385" s="5"/>
      <c r="RLY385" s="5"/>
      <c r="RLZ385" s="5"/>
      <c r="RMA385" s="5"/>
      <c r="RMB385" s="5"/>
      <c r="RMC385" s="5"/>
      <c r="RMD385" s="5"/>
      <c r="RME385" s="5"/>
      <c r="RMF385" s="5"/>
      <c r="RMG385" s="5"/>
      <c r="RMH385" s="5"/>
      <c r="RMI385" s="5"/>
      <c r="RMJ385" s="5"/>
      <c r="RMK385" s="5"/>
      <c r="RML385" s="5"/>
      <c r="RMM385" s="5"/>
      <c r="RMN385" s="5"/>
      <c r="RMO385" s="5"/>
      <c r="RMP385" s="5"/>
      <c r="RMQ385" s="5"/>
      <c r="RMR385" s="5"/>
      <c r="RMS385" s="5"/>
      <c r="RMT385" s="5"/>
      <c r="RMU385" s="5"/>
      <c r="RMV385" s="5"/>
      <c r="RMW385" s="5"/>
      <c r="RMX385" s="5"/>
      <c r="RMY385" s="5"/>
      <c r="RMZ385" s="5"/>
      <c r="RNA385" s="5"/>
      <c r="RNB385" s="5"/>
      <c r="RNC385" s="5"/>
      <c r="RND385" s="5"/>
      <c r="RNE385" s="5"/>
      <c r="RNF385" s="5"/>
      <c r="RNG385" s="5"/>
      <c r="RNH385" s="5"/>
      <c r="RNI385" s="5"/>
      <c r="RNJ385" s="5"/>
      <c r="RNK385" s="5"/>
      <c r="RNL385" s="5"/>
      <c r="RNM385" s="5"/>
      <c r="RNN385" s="5"/>
      <c r="RNO385" s="5"/>
      <c r="RNP385" s="5"/>
      <c r="RNQ385" s="5"/>
      <c r="RNR385" s="5"/>
      <c r="RNS385" s="5"/>
      <c r="RNT385" s="5"/>
      <c r="RNU385" s="5"/>
      <c r="RNV385" s="5"/>
      <c r="RNW385" s="5"/>
      <c r="RNX385" s="5"/>
      <c r="RNY385" s="5"/>
      <c r="RNZ385" s="5"/>
      <c r="ROA385" s="5"/>
      <c r="ROB385" s="5"/>
      <c r="ROC385" s="5"/>
      <c r="ROD385" s="5"/>
      <c r="ROE385" s="5"/>
      <c r="ROF385" s="5"/>
      <c r="ROG385" s="5"/>
      <c r="ROH385" s="5"/>
      <c r="ROI385" s="5"/>
      <c r="ROJ385" s="5"/>
      <c r="ROK385" s="5"/>
      <c r="ROL385" s="5"/>
      <c r="ROM385" s="5"/>
      <c r="RON385" s="5"/>
      <c r="ROO385" s="5"/>
      <c r="ROP385" s="5"/>
      <c r="ROQ385" s="5"/>
      <c r="ROR385" s="5"/>
      <c r="ROS385" s="5"/>
      <c r="ROT385" s="5"/>
      <c r="ROU385" s="5"/>
      <c r="ROV385" s="5"/>
      <c r="ROW385" s="5"/>
      <c r="ROX385" s="5"/>
      <c r="ROY385" s="5"/>
      <c r="ROZ385" s="5"/>
      <c r="RPA385" s="5"/>
      <c r="RPB385" s="5"/>
      <c r="RPC385" s="5"/>
      <c r="RPD385" s="5"/>
      <c r="RPE385" s="5"/>
      <c r="RPF385" s="5"/>
      <c r="RPG385" s="5"/>
      <c r="RPH385" s="5"/>
      <c r="RPI385" s="5"/>
      <c r="RPJ385" s="5"/>
      <c r="RPK385" s="5"/>
      <c r="RPL385" s="5"/>
      <c r="RPM385" s="5"/>
      <c r="RPN385" s="5"/>
      <c r="RPO385" s="5"/>
      <c r="RPP385" s="5"/>
      <c r="RPQ385" s="5"/>
      <c r="RPR385" s="5"/>
      <c r="RPS385" s="5"/>
      <c r="RPT385" s="5"/>
      <c r="RPU385" s="5"/>
      <c r="RPV385" s="5"/>
      <c r="RPW385" s="5"/>
      <c r="RPX385" s="5"/>
      <c r="RPY385" s="5"/>
      <c r="RPZ385" s="5"/>
      <c r="RQA385" s="5"/>
      <c r="RQB385" s="5"/>
      <c r="RQC385" s="5"/>
      <c r="RQD385" s="5"/>
      <c r="RQE385" s="5"/>
      <c r="RQF385" s="5"/>
      <c r="RQG385" s="5"/>
      <c r="RQH385" s="5"/>
      <c r="RQI385" s="5"/>
      <c r="RQJ385" s="5"/>
      <c r="RQK385" s="5"/>
      <c r="RQL385" s="5"/>
      <c r="RQM385" s="5"/>
      <c r="RQN385" s="5"/>
      <c r="RQO385" s="5"/>
      <c r="RQP385" s="5"/>
      <c r="RQQ385" s="5"/>
      <c r="RQR385" s="5"/>
      <c r="RQS385" s="5"/>
      <c r="RQT385" s="5"/>
      <c r="RQU385" s="5"/>
      <c r="RQV385" s="5"/>
      <c r="RQW385" s="5"/>
      <c r="RQX385" s="5"/>
      <c r="RQY385" s="5"/>
      <c r="RQZ385" s="5"/>
      <c r="RRA385" s="5"/>
      <c r="RRB385" s="5"/>
      <c r="RRC385" s="5"/>
      <c r="RRD385" s="5"/>
      <c r="RRE385" s="5"/>
      <c r="RRF385" s="5"/>
      <c r="RRG385" s="5"/>
      <c r="RRH385" s="5"/>
      <c r="RRI385" s="5"/>
      <c r="RRJ385" s="5"/>
      <c r="RRK385" s="5"/>
      <c r="RRL385" s="5"/>
      <c r="RRM385" s="5"/>
      <c r="RRN385" s="5"/>
      <c r="RRO385" s="5"/>
      <c r="RRP385" s="5"/>
      <c r="RRQ385" s="5"/>
      <c r="RRR385" s="5"/>
      <c r="RRS385" s="5"/>
      <c r="RRT385" s="5"/>
      <c r="RRU385" s="5"/>
      <c r="RRV385" s="5"/>
      <c r="RRW385" s="5"/>
      <c r="RRX385" s="5"/>
      <c r="RRY385" s="5"/>
      <c r="RRZ385" s="5"/>
      <c r="RSA385" s="5"/>
      <c r="RSB385" s="5"/>
      <c r="RSC385" s="5"/>
      <c r="RSD385" s="5"/>
      <c r="RSE385" s="5"/>
      <c r="RSF385" s="5"/>
      <c r="RSG385" s="5"/>
      <c r="RSH385" s="5"/>
      <c r="RSI385" s="5"/>
      <c r="RSJ385" s="5"/>
      <c r="RSK385" s="5"/>
      <c r="RSL385" s="5"/>
      <c r="RSM385" s="5"/>
      <c r="RSN385" s="5"/>
      <c r="RSO385" s="5"/>
      <c r="RSP385" s="5"/>
      <c r="RSQ385" s="5"/>
      <c r="RSR385" s="5"/>
      <c r="RSS385" s="5"/>
      <c r="RST385" s="5"/>
      <c r="RSU385" s="5"/>
      <c r="RSV385" s="5"/>
      <c r="RSW385" s="5"/>
      <c r="RSX385" s="5"/>
      <c r="RSY385" s="5"/>
      <c r="RSZ385" s="5"/>
      <c r="RTA385" s="5"/>
      <c r="RTB385" s="5"/>
      <c r="RTC385" s="5"/>
      <c r="RTD385" s="5"/>
      <c r="RTE385" s="5"/>
      <c r="RTF385" s="5"/>
      <c r="RTG385" s="5"/>
      <c r="RTH385" s="5"/>
      <c r="RTI385" s="5"/>
      <c r="RTJ385" s="5"/>
      <c r="RTK385" s="5"/>
      <c r="RTL385" s="5"/>
      <c r="RTM385" s="5"/>
      <c r="RTN385" s="5"/>
      <c r="RTO385" s="5"/>
      <c r="RTP385" s="5"/>
      <c r="RTQ385" s="5"/>
      <c r="RTR385" s="5"/>
      <c r="RTS385" s="5"/>
      <c r="RTT385" s="5"/>
      <c r="RTU385" s="5"/>
      <c r="RTV385" s="5"/>
      <c r="RTW385" s="5"/>
      <c r="RTX385" s="5"/>
      <c r="RTY385" s="5"/>
      <c r="RTZ385" s="5"/>
      <c r="RUA385" s="5"/>
      <c r="RUB385" s="5"/>
      <c r="RUC385" s="5"/>
      <c r="RUD385" s="5"/>
      <c r="RUE385" s="5"/>
      <c r="RUF385" s="5"/>
      <c r="RUG385" s="5"/>
      <c r="RUH385" s="5"/>
      <c r="RUI385" s="5"/>
      <c r="RUJ385" s="5"/>
      <c r="RUK385" s="5"/>
      <c r="RUL385" s="5"/>
      <c r="RUM385" s="5"/>
      <c r="RUN385" s="5"/>
      <c r="RUO385" s="5"/>
      <c r="RUP385" s="5"/>
      <c r="RUQ385" s="5"/>
      <c r="RUR385" s="5"/>
      <c r="RUS385" s="5"/>
      <c r="RUT385" s="5"/>
      <c r="RUU385" s="5"/>
      <c r="RUV385" s="5"/>
      <c r="RUW385" s="5"/>
      <c r="RUX385" s="5"/>
      <c r="RUY385" s="5"/>
      <c r="RUZ385" s="5"/>
      <c r="RVA385" s="5"/>
      <c r="RVB385" s="5"/>
      <c r="RVC385" s="5"/>
      <c r="RVD385" s="5"/>
      <c r="RVE385" s="5"/>
      <c r="RVF385" s="5"/>
      <c r="RVG385" s="5"/>
      <c r="RVH385" s="5"/>
      <c r="RVI385" s="5"/>
      <c r="RVJ385" s="5"/>
      <c r="RVK385" s="5"/>
      <c r="RVL385" s="5"/>
      <c r="RVM385" s="5"/>
      <c r="RVN385" s="5"/>
      <c r="RVO385" s="5"/>
      <c r="RVP385" s="5"/>
      <c r="RVQ385" s="5"/>
      <c r="RVR385" s="5"/>
      <c r="RVS385" s="5"/>
      <c r="RVT385" s="5"/>
      <c r="RVU385" s="5"/>
      <c r="RVV385" s="5"/>
      <c r="RVW385" s="5"/>
      <c r="RVX385" s="5"/>
      <c r="RVY385" s="5"/>
      <c r="RVZ385" s="5"/>
      <c r="RWA385" s="5"/>
      <c r="RWB385" s="5"/>
      <c r="RWC385" s="5"/>
      <c r="RWD385" s="5"/>
      <c r="RWE385" s="5"/>
      <c r="RWF385" s="5"/>
      <c r="RWG385" s="5"/>
      <c r="RWH385" s="5"/>
      <c r="RWI385" s="5"/>
      <c r="RWJ385" s="5"/>
      <c r="RWK385" s="5"/>
      <c r="RWL385" s="5"/>
      <c r="RWM385" s="5"/>
      <c r="RWN385" s="5"/>
      <c r="RWO385" s="5"/>
      <c r="RWP385" s="5"/>
      <c r="RWQ385" s="5"/>
      <c r="RWR385" s="5"/>
      <c r="RWS385" s="5"/>
      <c r="RWT385" s="5"/>
      <c r="RWU385" s="5"/>
      <c r="RWV385" s="5"/>
      <c r="RWW385" s="5"/>
      <c r="RWX385" s="5"/>
      <c r="RWY385" s="5"/>
      <c r="RWZ385" s="5"/>
      <c r="RXA385" s="5"/>
      <c r="RXB385" s="5"/>
      <c r="RXC385" s="5"/>
      <c r="RXD385" s="5"/>
      <c r="RXE385" s="5"/>
      <c r="RXF385" s="5"/>
      <c r="RXG385" s="5"/>
      <c r="RXH385" s="5"/>
      <c r="RXI385" s="5"/>
      <c r="RXJ385" s="5"/>
      <c r="RXK385" s="5"/>
      <c r="RXL385" s="5"/>
      <c r="RXM385" s="5"/>
      <c r="RXN385" s="5"/>
      <c r="RXO385" s="5"/>
      <c r="RXP385" s="5"/>
      <c r="RXQ385" s="5"/>
      <c r="RXR385" s="5"/>
      <c r="RXS385" s="5"/>
      <c r="RXT385" s="5"/>
      <c r="RXU385" s="5"/>
      <c r="RXV385" s="5"/>
      <c r="RXW385" s="5"/>
      <c r="RXX385" s="5"/>
      <c r="RXY385" s="5"/>
      <c r="RXZ385" s="5"/>
      <c r="RYA385" s="5"/>
      <c r="RYB385" s="5"/>
      <c r="RYC385" s="5"/>
      <c r="RYD385" s="5"/>
      <c r="RYE385" s="5"/>
      <c r="RYF385" s="5"/>
      <c r="RYG385" s="5"/>
      <c r="RYH385" s="5"/>
      <c r="RYI385" s="5"/>
      <c r="RYJ385" s="5"/>
      <c r="RYK385" s="5"/>
      <c r="RYL385" s="5"/>
      <c r="RYM385" s="5"/>
      <c r="RYN385" s="5"/>
      <c r="RYO385" s="5"/>
      <c r="RYP385" s="5"/>
      <c r="RYQ385" s="5"/>
      <c r="RYR385" s="5"/>
      <c r="RYS385" s="5"/>
      <c r="RYT385" s="5"/>
      <c r="RYU385" s="5"/>
      <c r="RYV385" s="5"/>
      <c r="RYW385" s="5"/>
      <c r="RYX385" s="5"/>
      <c r="RYY385" s="5"/>
      <c r="RYZ385" s="5"/>
      <c r="RZA385" s="5"/>
      <c r="RZB385" s="5"/>
      <c r="RZC385" s="5"/>
      <c r="RZD385" s="5"/>
      <c r="RZE385" s="5"/>
      <c r="RZF385" s="5"/>
      <c r="RZG385" s="5"/>
      <c r="RZH385" s="5"/>
      <c r="RZI385" s="5"/>
      <c r="RZJ385" s="5"/>
      <c r="RZK385" s="5"/>
      <c r="RZL385" s="5"/>
      <c r="RZM385" s="5"/>
      <c r="RZN385" s="5"/>
      <c r="RZO385" s="5"/>
      <c r="RZP385" s="5"/>
      <c r="RZQ385" s="5"/>
      <c r="RZR385" s="5"/>
      <c r="RZS385" s="5"/>
      <c r="RZT385" s="5"/>
      <c r="RZU385" s="5"/>
      <c r="RZV385" s="5"/>
      <c r="RZW385" s="5"/>
      <c r="RZX385" s="5"/>
      <c r="RZY385" s="5"/>
      <c r="RZZ385" s="5"/>
      <c r="SAA385" s="5"/>
      <c r="SAB385" s="5"/>
      <c r="SAC385" s="5"/>
      <c r="SAD385" s="5"/>
      <c r="SAE385" s="5"/>
      <c r="SAF385" s="5"/>
      <c r="SAG385" s="5"/>
      <c r="SAH385" s="5"/>
      <c r="SAI385" s="5"/>
      <c r="SAJ385" s="5"/>
      <c r="SAK385" s="5"/>
      <c r="SAL385" s="5"/>
      <c r="SAM385" s="5"/>
      <c r="SAN385" s="5"/>
      <c r="SAO385" s="5"/>
      <c r="SAP385" s="5"/>
      <c r="SAQ385" s="5"/>
      <c r="SAR385" s="5"/>
      <c r="SAS385" s="5"/>
      <c r="SAT385" s="5"/>
      <c r="SAU385" s="5"/>
      <c r="SAV385" s="5"/>
      <c r="SAW385" s="5"/>
      <c r="SAX385" s="5"/>
      <c r="SAY385" s="5"/>
      <c r="SAZ385" s="5"/>
      <c r="SBA385" s="5"/>
      <c r="SBB385" s="5"/>
      <c r="SBC385" s="5"/>
      <c r="SBD385" s="5"/>
      <c r="SBE385" s="5"/>
      <c r="SBF385" s="5"/>
      <c r="SBG385" s="5"/>
      <c r="SBH385" s="5"/>
      <c r="SBI385" s="5"/>
      <c r="SBJ385" s="5"/>
      <c r="SBK385" s="5"/>
      <c r="SBL385" s="5"/>
      <c r="SBM385" s="5"/>
      <c r="SBN385" s="5"/>
      <c r="SBO385" s="5"/>
      <c r="SBP385" s="5"/>
      <c r="SBQ385" s="5"/>
      <c r="SBR385" s="5"/>
      <c r="SBS385" s="5"/>
      <c r="SBT385" s="5"/>
      <c r="SBU385" s="5"/>
      <c r="SBV385" s="5"/>
      <c r="SBW385" s="5"/>
      <c r="SBX385" s="5"/>
      <c r="SBY385" s="5"/>
      <c r="SBZ385" s="5"/>
      <c r="SCA385" s="5"/>
      <c r="SCB385" s="5"/>
      <c r="SCC385" s="5"/>
      <c r="SCD385" s="5"/>
      <c r="SCE385" s="5"/>
      <c r="SCF385" s="5"/>
      <c r="SCG385" s="5"/>
      <c r="SCH385" s="5"/>
      <c r="SCI385" s="5"/>
      <c r="SCJ385" s="5"/>
      <c r="SCK385" s="5"/>
      <c r="SCL385" s="5"/>
      <c r="SCM385" s="5"/>
      <c r="SCN385" s="5"/>
      <c r="SCO385" s="5"/>
      <c r="SCP385" s="5"/>
      <c r="SCQ385" s="5"/>
      <c r="SCR385" s="5"/>
      <c r="SCS385" s="5"/>
      <c r="SCT385" s="5"/>
      <c r="SCU385" s="5"/>
      <c r="SCV385" s="5"/>
      <c r="SCW385" s="5"/>
      <c r="SCX385" s="5"/>
      <c r="SCY385" s="5"/>
      <c r="SCZ385" s="5"/>
      <c r="SDA385" s="5"/>
      <c r="SDB385" s="5"/>
      <c r="SDC385" s="5"/>
      <c r="SDD385" s="5"/>
      <c r="SDE385" s="5"/>
      <c r="SDF385" s="5"/>
      <c r="SDG385" s="5"/>
      <c r="SDH385" s="5"/>
      <c r="SDI385" s="5"/>
      <c r="SDJ385" s="5"/>
      <c r="SDK385" s="5"/>
      <c r="SDL385" s="5"/>
      <c r="SDM385" s="5"/>
      <c r="SDN385" s="5"/>
      <c r="SDO385" s="5"/>
      <c r="SDP385" s="5"/>
      <c r="SDQ385" s="5"/>
      <c r="SDR385" s="5"/>
      <c r="SDS385" s="5"/>
      <c r="SDT385" s="5"/>
      <c r="SDU385" s="5"/>
      <c r="SDV385" s="5"/>
      <c r="SDW385" s="5"/>
      <c r="SDX385" s="5"/>
      <c r="SDY385" s="5"/>
      <c r="SDZ385" s="5"/>
      <c r="SEA385" s="5"/>
      <c r="SEB385" s="5"/>
      <c r="SEC385" s="5"/>
      <c r="SED385" s="5"/>
      <c r="SEE385" s="5"/>
      <c r="SEF385" s="5"/>
      <c r="SEG385" s="5"/>
      <c r="SEH385" s="5"/>
      <c r="SEI385" s="5"/>
      <c r="SEJ385" s="5"/>
      <c r="SEK385" s="5"/>
      <c r="SEL385" s="5"/>
      <c r="SEM385" s="5"/>
      <c r="SEN385" s="5"/>
      <c r="SEO385" s="5"/>
      <c r="SEP385" s="5"/>
      <c r="SEQ385" s="5"/>
      <c r="SER385" s="5"/>
      <c r="SES385" s="5"/>
      <c r="SET385" s="5"/>
      <c r="SEU385" s="5"/>
      <c r="SEV385" s="5"/>
      <c r="SEW385" s="5"/>
      <c r="SEX385" s="5"/>
      <c r="SEY385" s="5"/>
      <c r="SEZ385" s="5"/>
      <c r="SFA385" s="5"/>
      <c r="SFB385" s="5"/>
      <c r="SFC385" s="5"/>
      <c r="SFD385" s="5"/>
      <c r="SFE385" s="5"/>
      <c r="SFF385" s="5"/>
      <c r="SFG385" s="5"/>
      <c r="SFH385" s="5"/>
      <c r="SFI385" s="5"/>
      <c r="SFJ385" s="5"/>
      <c r="SFK385" s="5"/>
      <c r="SFL385" s="5"/>
      <c r="SFM385" s="5"/>
      <c r="SFN385" s="5"/>
      <c r="SFO385" s="5"/>
      <c r="SFP385" s="5"/>
      <c r="SFQ385" s="5"/>
      <c r="SFR385" s="5"/>
      <c r="SFS385" s="5"/>
      <c r="SFT385" s="5"/>
      <c r="SFU385" s="5"/>
      <c r="SFV385" s="5"/>
      <c r="SFW385" s="5"/>
      <c r="SFX385" s="5"/>
      <c r="SFY385" s="5"/>
      <c r="SFZ385" s="5"/>
      <c r="SGA385" s="5"/>
      <c r="SGB385" s="5"/>
      <c r="SGC385" s="5"/>
      <c r="SGD385" s="5"/>
      <c r="SGE385" s="5"/>
      <c r="SGF385" s="5"/>
      <c r="SGG385" s="5"/>
      <c r="SGH385" s="5"/>
      <c r="SGI385" s="5"/>
      <c r="SGJ385" s="5"/>
      <c r="SGK385" s="5"/>
      <c r="SGL385" s="5"/>
      <c r="SGM385" s="5"/>
      <c r="SGN385" s="5"/>
      <c r="SGO385" s="5"/>
      <c r="SGP385" s="5"/>
      <c r="SGQ385" s="5"/>
      <c r="SGR385" s="5"/>
      <c r="SGS385" s="5"/>
      <c r="SGT385" s="5"/>
      <c r="SGU385" s="5"/>
      <c r="SGV385" s="5"/>
      <c r="SGW385" s="5"/>
      <c r="SGX385" s="5"/>
      <c r="SGY385" s="5"/>
      <c r="SGZ385" s="5"/>
      <c r="SHA385" s="5"/>
      <c r="SHB385" s="5"/>
      <c r="SHC385" s="5"/>
      <c r="SHD385" s="5"/>
      <c r="SHE385" s="5"/>
      <c r="SHF385" s="5"/>
      <c r="SHG385" s="5"/>
      <c r="SHH385" s="5"/>
      <c r="SHI385" s="5"/>
      <c r="SHJ385" s="5"/>
      <c r="SHK385" s="5"/>
      <c r="SHL385" s="5"/>
      <c r="SHM385" s="5"/>
      <c r="SHN385" s="5"/>
      <c r="SHO385" s="5"/>
      <c r="SHP385" s="5"/>
      <c r="SHQ385" s="5"/>
      <c r="SHR385" s="5"/>
      <c r="SHS385" s="5"/>
      <c r="SHT385" s="5"/>
      <c r="SHU385" s="5"/>
      <c r="SHV385" s="5"/>
      <c r="SHW385" s="5"/>
      <c r="SHX385" s="5"/>
      <c r="SHY385" s="5"/>
      <c r="SHZ385" s="5"/>
      <c r="SIA385" s="5"/>
      <c r="SIB385" s="5"/>
      <c r="SIC385" s="5"/>
      <c r="SID385" s="5"/>
      <c r="SIE385" s="5"/>
      <c r="SIF385" s="5"/>
      <c r="SIG385" s="5"/>
      <c r="SIH385" s="5"/>
      <c r="SII385" s="5"/>
      <c r="SIJ385" s="5"/>
      <c r="SIK385" s="5"/>
      <c r="SIL385" s="5"/>
      <c r="SIM385" s="5"/>
      <c r="SIN385" s="5"/>
      <c r="SIO385" s="5"/>
      <c r="SIP385" s="5"/>
      <c r="SIQ385" s="5"/>
      <c r="SIR385" s="5"/>
      <c r="SIS385" s="5"/>
      <c r="SIT385" s="5"/>
      <c r="SIU385" s="5"/>
      <c r="SIV385" s="5"/>
      <c r="SIW385" s="5"/>
      <c r="SIX385" s="5"/>
      <c r="SIY385" s="5"/>
      <c r="SIZ385" s="5"/>
      <c r="SJA385" s="5"/>
      <c r="SJB385" s="5"/>
      <c r="SJC385" s="5"/>
      <c r="SJD385" s="5"/>
      <c r="SJE385" s="5"/>
      <c r="SJF385" s="5"/>
      <c r="SJG385" s="5"/>
      <c r="SJH385" s="5"/>
      <c r="SJI385" s="5"/>
      <c r="SJJ385" s="5"/>
      <c r="SJK385" s="5"/>
      <c r="SJL385" s="5"/>
      <c r="SJM385" s="5"/>
      <c r="SJN385" s="5"/>
      <c r="SJO385" s="5"/>
      <c r="SJP385" s="5"/>
      <c r="SJQ385" s="5"/>
      <c r="SJR385" s="5"/>
      <c r="SJS385" s="5"/>
      <c r="SJT385" s="5"/>
      <c r="SJU385" s="5"/>
      <c r="SJV385" s="5"/>
      <c r="SJW385" s="5"/>
      <c r="SJX385" s="5"/>
      <c r="SJY385" s="5"/>
      <c r="SJZ385" s="5"/>
      <c r="SKA385" s="5"/>
      <c r="SKB385" s="5"/>
      <c r="SKC385" s="5"/>
      <c r="SKD385" s="5"/>
      <c r="SKE385" s="5"/>
      <c r="SKF385" s="5"/>
      <c r="SKG385" s="5"/>
      <c r="SKH385" s="5"/>
      <c r="SKI385" s="5"/>
      <c r="SKJ385" s="5"/>
      <c r="SKK385" s="5"/>
      <c r="SKL385" s="5"/>
      <c r="SKM385" s="5"/>
      <c r="SKN385" s="5"/>
      <c r="SKO385" s="5"/>
      <c r="SKP385" s="5"/>
      <c r="SKQ385" s="5"/>
      <c r="SKR385" s="5"/>
      <c r="SKS385" s="5"/>
      <c r="SKT385" s="5"/>
      <c r="SKU385" s="5"/>
      <c r="SKV385" s="5"/>
      <c r="SKW385" s="5"/>
      <c r="SKX385" s="5"/>
      <c r="SKY385" s="5"/>
      <c r="SKZ385" s="5"/>
      <c r="SLA385" s="5"/>
      <c r="SLB385" s="5"/>
      <c r="SLC385" s="5"/>
      <c r="SLD385" s="5"/>
      <c r="SLE385" s="5"/>
      <c r="SLF385" s="5"/>
      <c r="SLG385" s="5"/>
      <c r="SLH385" s="5"/>
      <c r="SLI385" s="5"/>
      <c r="SLJ385" s="5"/>
      <c r="SLK385" s="5"/>
      <c r="SLL385" s="5"/>
      <c r="SLM385" s="5"/>
      <c r="SLN385" s="5"/>
      <c r="SLO385" s="5"/>
      <c r="SLP385" s="5"/>
      <c r="SLQ385" s="5"/>
      <c r="SLR385" s="5"/>
      <c r="SLS385" s="5"/>
      <c r="SLT385" s="5"/>
      <c r="SLU385" s="5"/>
      <c r="SLV385" s="5"/>
      <c r="SLW385" s="5"/>
      <c r="SLX385" s="5"/>
      <c r="SLY385" s="5"/>
      <c r="SLZ385" s="5"/>
      <c r="SMA385" s="5"/>
      <c r="SMB385" s="5"/>
      <c r="SMC385" s="5"/>
      <c r="SMD385" s="5"/>
      <c r="SME385" s="5"/>
      <c r="SMF385" s="5"/>
      <c r="SMG385" s="5"/>
      <c r="SMH385" s="5"/>
      <c r="SMI385" s="5"/>
      <c r="SMJ385" s="5"/>
      <c r="SMK385" s="5"/>
      <c r="SML385" s="5"/>
      <c r="SMM385" s="5"/>
      <c r="SMN385" s="5"/>
      <c r="SMO385" s="5"/>
      <c r="SMP385" s="5"/>
      <c r="SMQ385" s="5"/>
      <c r="SMR385" s="5"/>
      <c r="SMS385" s="5"/>
      <c r="SMT385" s="5"/>
      <c r="SMU385" s="5"/>
      <c r="SMV385" s="5"/>
      <c r="SMW385" s="5"/>
      <c r="SMX385" s="5"/>
      <c r="SMY385" s="5"/>
      <c r="SMZ385" s="5"/>
      <c r="SNA385" s="5"/>
      <c r="SNB385" s="5"/>
      <c r="SNC385" s="5"/>
      <c r="SND385" s="5"/>
      <c r="SNE385" s="5"/>
      <c r="SNF385" s="5"/>
      <c r="SNG385" s="5"/>
      <c r="SNH385" s="5"/>
      <c r="SNI385" s="5"/>
      <c r="SNJ385" s="5"/>
      <c r="SNK385" s="5"/>
      <c r="SNL385" s="5"/>
      <c r="SNM385" s="5"/>
      <c r="SNN385" s="5"/>
      <c r="SNO385" s="5"/>
      <c r="SNP385" s="5"/>
      <c r="SNQ385" s="5"/>
      <c r="SNR385" s="5"/>
      <c r="SNS385" s="5"/>
      <c r="SNT385" s="5"/>
      <c r="SNU385" s="5"/>
      <c r="SNV385" s="5"/>
      <c r="SNW385" s="5"/>
      <c r="SNX385" s="5"/>
      <c r="SNY385" s="5"/>
      <c r="SNZ385" s="5"/>
      <c r="SOA385" s="5"/>
      <c r="SOB385" s="5"/>
      <c r="SOC385" s="5"/>
      <c r="SOD385" s="5"/>
      <c r="SOE385" s="5"/>
      <c r="SOF385" s="5"/>
      <c r="SOG385" s="5"/>
      <c r="SOH385" s="5"/>
      <c r="SOI385" s="5"/>
      <c r="SOJ385" s="5"/>
      <c r="SOK385" s="5"/>
      <c r="SOL385" s="5"/>
      <c r="SOM385" s="5"/>
      <c r="SON385" s="5"/>
      <c r="SOO385" s="5"/>
      <c r="SOP385" s="5"/>
      <c r="SOQ385" s="5"/>
      <c r="SOR385" s="5"/>
      <c r="SOS385" s="5"/>
      <c r="SOT385" s="5"/>
      <c r="SOU385" s="5"/>
      <c r="SOV385" s="5"/>
      <c r="SOW385" s="5"/>
      <c r="SOX385" s="5"/>
      <c r="SOY385" s="5"/>
      <c r="SOZ385" s="5"/>
      <c r="SPA385" s="5"/>
      <c r="SPB385" s="5"/>
      <c r="SPC385" s="5"/>
      <c r="SPD385" s="5"/>
      <c r="SPE385" s="5"/>
      <c r="SPF385" s="5"/>
      <c r="SPG385" s="5"/>
      <c r="SPH385" s="5"/>
      <c r="SPI385" s="5"/>
      <c r="SPJ385" s="5"/>
      <c r="SPK385" s="5"/>
      <c r="SPL385" s="5"/>
      <c r="SPM385" s="5"/>
      <c r="SPN385" s="5"/>
      <c r="SPO385" s="5"/>
      <c r="SPP385" s="5"/>
      <c r="SPQ385" s="5"/>
      <c r="SPR385" s="5"/>
      <c r="SPS385" s="5"/>
      <c r="SPT385" s="5"/>
      <c r="SPU385" s="5"/>
      <c r="SPV385" s="5"/>
      <c r="SPW385" s="5"/>
      <c r="SPX385" s="5"/>
      <c r="SPY385" s="5"/>
      <c r="SPZ385" s="5"/>
      <c r="SQA385" s="5"/>
      <c r="SQB385" s="5"/>
      <c r="SQC385" s="5"/>
      <c r="SQD385" s="5"/>
      <c r="SQE385" s="5"/>
      <c r="SQF385" s="5"/>
      <c r="SQG385" s="5"/>
      <c r="SQH385" s="5"/>
      <c r="SQI385" s="5"/>
      <c r="SQJ385" s="5"/>
      <c r="SQK385" s="5"/>
      <c r="SQL385" s="5"/>
      <c r="SQM385" s="5"/>
      <c r="SQN385" s="5"/>
      <c r="SQO385" s="5"/>
      <c r="SQP385" s="5"/>
      <c r="SQQ385" s="5"/>
      <c r="SQR385" s="5"/>
      <c r="SQS385" s="5"/>
      <c r="SQT385" s="5"/>
      <c r="SQU385" s="5"/>
      <c r="SQV385" s="5"/>
      <c r="SQW385" s="5"/>
      <c r="SQX385" s="5"/>
      <c r="SQY385" s="5"/>
      <c r="SQZ385" s="5"/>
      <c r="SRA385" s="5"/>
      <c r="SRB385" s="5"/>
      <c r="SRC385" s="5"/>
      <c r="SRD385" s="5"/>
      <c r="SRE385" s="5"/>
      <c r="SRF385" s="5"/>
      <c r="SRG385" s="5"/>
      <c r="SRH385" s="5"/>
      <c r="SRI385" s="5"/>
      <c r="SRJ385" s="5"/>
      <c r="SRK385" s="5"/>
      <c r="SRL385" s="5"/>
      <c r="SRM385" s="5"/>
      <c r="SRN385" s="5"/>
      <c r="SRO385" s="5"/>
      <c r="SRP385" s="5"/>
      <c r="SRQ385" s="5"/>
      <c r="SRR385" s="5"/>
      <c r="SRS385" s="5"/>
      <c r="SRT385" s="5"/>
      <c r="SRU385" s="5"/>
      <c r="SRV385" s="5"/>
      <c r="SRW385" s="5"/>
      <c r="SRX385" s="5"/>
      <c r="SRY385" s="5"/>
      <c r="SRZ385" s="5"/>
      <c r="SSA385" s="5"/>
      <c r="SSB385" s="5"/>
      <c r="SSC385" s="5"/>
      <c r="SSD385" s="5"/>
      <c r="SSE385" s="5"/>
      <c r="SSF385" s="5"/>
      <c r="SSG385" s="5"/>
      <c r="SSH385" s="5"/>
      <c r="SSI385" s="5"/>
      <c r="SSJ385" s="5"/>
      <c r="SSK385" s="5"/>
      <c r="SSL385" s="5"/>
      <c r="SSM385" s="5"/>
      <c r="SSN385" s="5"/>
      <c r="SSO385" s="5"/>
      <c r="SSP385" s="5"/>
      <c r="SSQ385" s="5"/>
      <c r="SSR385" s="5"/>
      <c r="SSS385" s="5"/>
      <c r="SST385" s="5"/>
      <c r="SSU385" s="5"/>
      <c r="SSV385" s="5"/>
      <c r="SSW385" s="5"/>
      <c r="SSX385" s="5"/>
      <c r="SSY385" s="5"/>
      <c r="SSZ385" s="5"/>
      <c r="STA385" s="5"/>
      <c r="STB385" s="5"/>
      <c r="STC385" s="5"/>
      <c r="STD385" s="5"/>
      <c r="STE385" s="5"/>
      <c r="STF385" s="5"/>
      <c r="STG385" s="5"/>
      <c r="STH385" s="5"/>
      <c r="STI385" s="5"/>
      <c r="STJ385" s="5"/>
      <c r="STK385" s="5"/>
      <c r="STL385" s="5"/>
      <c r="STM385" s="5"/>
      <c r="STN385" s="5"/>
      <c r="STO385" s="5"/>
      <c r="STP385" s="5"/>
      <c r="STQ385" s="5"/>
      <c r="STR385" s="5"/>
      <c r="STS385" s="5"/>
      <c r="STT385" s="5"/>
      <c r="STU385" s="5"/>
      <c r="STV385" s="5"/>
      <c r="STW385" s="5"/>
      <c r="STX385" s="5"/>
      <c r="STY385" s="5"/>
      <c r="STZ385" s="5"/>
      <c r="SUA385" s="5"/>
      <c r="SUB385" s="5"/>
      <c r="SUC385" s="5"/>
      <c r="SUD385" s="5"/>
      <c r="SUE385" s="5"/>
      <c r="SUF385" s="5"/>
      <c r="SUG385" s="5"/>
      <c r="SUH385" s="5"/>
      <c r="SUI385" s="5"/>
      <c r="SUJ385" s="5"/>
      <c r="SUK385" s="5"/>
      <c r="SUL385" s="5"/>
      <c r="SUM385" s="5"/>
      <c r="SUN385" s="5"/>
      <c r="SUO385" s="5"/>
      <c r="SUP385" s="5"/>
      <c r="SUQ385" s="5"/>
      <c r="SUR385" s="5"/>
      <c r="SUS385" s="5"/>
      <c r="SUT385" s="5"/>
      <c r="SUU385" s="5"/>
      <c r="SUV385" s="5"/>
      <c r="SUW385" s="5"/>
      <c r="SUX385" s="5"/>
      <c r="SUY385" s="5"/>
      <c r="SUZ385" s="5"/>
      <c r="SVA385" s="5"/>
      <c r="SVB385" s="5"/>
      <c r="SVC385" s="5"/>
      <c r="SVD385" s="5"/>
      <c r="SVE385" s="5"/>
      <c r="SVF385" s="5"/>
      <c r="SVG385" s="5"/>
      <c r="SVH385" s="5"/>
      <c r="SVI385" s="5"/>
      <c r="SVJ385" s="5"/>
      <c r="SVK385" s="5"/>
      <c r="SVL385" s="5"/>
      <c r="SVM385" s="5"/>
      <c r="SVN385" s="5"/>
      <c r="SVO385" s="5"/>
      <c r="SVP385" s="5"/>
      <c r="SVQ385" s="5"/>
      <c r="SVR385" s="5"/>
      <c r="SVS385" s="5"/>
      <c r="SVT385" s="5"/>
      <c r="SVU385" s="5"/>
      <c r="SVV385" s="5"/>
      <c r="SVW385" s="5"/>
      <c r="SVX385" s="5"/>
      <c r="SVY385" s="5"/>
      <c r="SVZ385" s="5"/>
      <c r="SWA385" s="5"/>
      <c r="SWB385" s="5"/>
      <c r="SWC385" s="5"/>
      <c r="SWD385" s="5"/>
      <c r="SWE385" s="5"/>
      <c r="SWF385" s="5"/>
      <c r="SWG385" s="5"/>
      <c r="SWH385" s="5"/>
      <c r="SWI385" s="5"/>
      <c r="SWJ385" s="5"/>
      <c r="SWK385" s="5"/>
      <c r="SWL385" s="5"/>
      <c r="SWM385" s="5"/>
      <c r="SWN385" s="5"/>
      <c r="SWO385" s="5"/>
      <c r="SWP385" s="5"/>
      <c r="SWQ385" s="5"/>
      <c r="SWR385" s="5"/>
      <c r="SWS385" s="5"/>
      <c r="SWT385" s="5"/>
      <c r="SWU385" s="5"/>
      <c r="SWV385" s="5"/>
      <c r="SWW385" s="5"/>
      <c r="SWX385" s="5"/>
      <c r="SWY385" s="5"/>
      <c r="SWZ385" s="5"/>
      <c r="SXA385" s="5"/>
      <c r="SXB385" s="5"/>
      <c r="SXC385" s="5"/>
      <c r="SXD385" s="5"/>
      <c r="SXE385" s="5"/>
      <c r="SXF385" s="5"/>
      <c r="SXG385" s="5"/>
      <c r="SXH385" s="5"/>
      <c r="SXI385" s="5"/>
      <c r="SXJ385" s="5"/>
      <c r="SXK385" s="5"/>
      <c r="SXL385" s="5"/>
      <c r="SXM385" s="5"/>
      <c r="SXN385" s="5"/>
      <c r="SXO385" s="5"/>
      <c r="SXP385" s="5"/>
      <c r="SXQ385" s="5"/>
      <c r="SXR385" s="5"/>
      <c r="SXS385" s="5"/>
      <c r="SXT385" s="5"/>
      <c r="SXU385" s="5"/>
      <c r="SXV385" s="5"/>
      <c r="SXW385" s="5"/>
      <c r="SXX385" s="5"/>
      <c r="SXY385" s="5"/>
      <c r="SXZ385" s="5"/>
      <c r="SYA385" s="5"/>
      <c r="SYB385" s="5"/>
      <c r="SYC385" s="5"/>
      <c r="SYD385" s="5"/>
      <c r="SYE385" s="5"/>
      <c r="SYF385" s="5"/>
      <c r="SYG385" s="5"/>
      <c r="SYH385" s="5"/>
      <c r="SYI385" s="5"/>
      <c r="SYJ385" s="5"/>
      <c r="SYK385" s="5"/>
      <c r="SYL385" s="5"/>
      <c r="SYM385" s="5"/>
      <c r="SYN385" s="5"/>
      <c r="SYO385" s="5"/>
      <c r="SYP385" s="5"/>
      <c r="SYQ385" s="5"/>
      <c r="SYR385" s="5"/>
      <c r="SYS385" s="5"/>
      <c r="SYT385" s="5"/>
      <c r="SYU385" s="5"/>
      <c r="SYV385" s="5"/>
      <c r="SYW385" s="5"/>
      <c r="SYX385" s="5"/>
      <c r="SYY385" s="5"/>
      <c r="SYZ385" s="5"/>
      <c r="SZA385" s="5"/>
      <c r="SZB385" s="5"/>
      <c r="SZC385" s="5"/>
      <c r="SZD385" s="5"/>
      <c r="SZE385" s="5"/>
      <c r="SZF385" s="5"/>
      <c r="SZG385" s="5"/>
      <c r="SZH385" s="5"/>
      <c r="SZI385" s="5"/>
      <c r="SZJ385" s="5"/>
      <c r="SZK385" s="5"/>
      <c r="SZL385" s="5"/>
      <c r="SZM385" s="5"/>
      <c r="SZN385" s="5"/>
      <c r="SZO385" s="5"/>
      <c r="SZP385" s="5"/>
      <c r="SZQ385" s="5"/>
      <c r="SZR385" s="5"/>
      <c r="SZS385" s="5"/>
      <c r="SZT385" s="5"/>
      <c r="SZU385" s="5"/>
      <c r="SZV385" s="5"/>
      <c r="SZW385" s="5"/>
      <c r="SZX385" s="5"/>
      <c r="SZY385" s="5"/>
      <c r="SZZ385" s="5"/>
      <c r="TAA385" s="5"/>
      <c r="TAB385" s="5"/>
      <c r="TAC385" s="5"/>
      <c r="TAD385" s="5"/>
      <c r="TAE385" s="5"/>
      <c r="TAF385" s="5"/>
      <c r="TAG385" s="5"/>
      <c r="TAH385" s="5"/>
      <c r="TAI385" s="5"/>
      <c r="TAJ385" s="5"/>
      <c r="TAK385" s="5"/>
      <c r="TAL385" s="5"/>
      <c r="TAM385" s="5"/>
      <c r="TAN385" s="5"/>
      <c r="TAO385" s="5"/>
      <c r="TAP385" s="5"/>
      <c r="TAQ385" s="5"/>
      <c r="TAR385" s="5"/>
      <c r="TAS385" s="5"/>
      <c r="TAT385" s="5"/>
      <c r="TAU385" s="5"/>
      <c r="TAV385" s="5"/>
      <c r="TAW385" s="5"/>
      <c r="TAX385" s="5"/>
      <c r="TAY385" s="5"/>
      <c r="TAZ385" s="5"/>
      <c r="TBA385" s="5"/>
      <c r="TBB385" s="5"/>
      <c r="TBC385" s="5"/>
      <c r="TBD385" s="5"/>
      <c r="TBE385" s="5"/>
      <c r="TBF385" s="5"/>
      <c r="TBG385" s="5"/>
      <c r="TBH385" s="5"/>
      <c r="TBI385" s="5"/>
      <c r="TBJ385" s="5"/>
      <c r="TBK385" s="5"/>
      <c r="TBL385" s="5"/>
      <c r="TBM385" s="5"/>
      <c r="TBN385" s="5"/>
      <c r="TBO385" s="5"/>
      <c r="TBP385" s="5"/>
      <c r="TBQ385" s="5"/>
      <c r="TBR385" s="5"/>
      <c r="TBS385" s="5"/>
      <c r="TBT385" s="5"/>
      <c r="TBU385" s="5"/>
      <c r="TBV385" s="5"/>
      <c r="TBW385" s="5"/>
      <c r="TBX385" s="5"/>
      <c r="TBY385" s="5"/>
      <c r="TBZ385" s="5"/>
      <c r="TCA385" s="5"/>
      <c r="TCB385" s="5"/>
      <c r="TCC385" s="5"/>
      <c r="TCD385" s="5"/>
      <c r="TCE385" s="5"/>
      <c r="TCF385" s="5"/>
      <c r="TCG385" s="5"/>
      <c r="TCH385" s="5"/>
      <c r="TCI385" s="5"/>
      <c r="TCJ385" s="5"/>
      <c r="TCK385" s="5"/>
      <c r="TCL385" s="5"/>
      <c r="TCM385" s="5"/>
      <c r="TCN385" s="5"/>
      <c r="TCO385" s="5"/>
      <c r="TCP385" s="5"/>
      <c r="TCQ385" s="5"/>
      <c r="TCR385" s="5"/>
      <c r="TCS385" s="5"/>
      <c r="TCT385" s="5"/>
      <c r="TCU385" s="5"/>
      <c r="TCV385" s="5"/>
      <c r="TCW385" s="5"/>
      <c r="TCX385" s="5"/>
      <c r="TCY385" s="5"/>
      <c r="TCZ385" s="5"/>
      <c r="TDA385" s="5"/>
      <c r="TDB385" s="5"/>
      <c r="TDC385" s="5"/>
      <c r="TDD385" s="5"/>
      <c r="TDE385" s="5"/>
      <c r="TDF385" s="5"/>
      <c r="TDG385" s="5"/>
      <c r="TDH385" s="5"/>
      <c r="TDI385" s="5"/>
      <c r="TDJ385" s="5"/>
      <c r="TDK385" s="5"/>
      <c r="TDL385" s="5"/>
      <c r="TDM385" s="5"/>
      <c r="TDN385" s="5"/>
      <c r="TDO385" s="5"/>
      <c r="TDP385" s="5"/>
      <c r="TDQ385" s="5"/>
      <c r="TDR385" s="5"/>
      <c r="TDS385" s="5"/>
      <c r="TDT385" s="5"/>
      <c r="TDU385" s="5"/>
      <c r="TDV385" s="5"/>
      <c r="TDW385" s="5"/>
      <c r="TDX385" s="5"/>
      <c r="TDY385" s="5"/>
      <c r="TDZ385" s="5"/>
      <c r="TEA385" s="5"/>
      <c r="TEB385" s="5"/>
      <c r="TEC385" s="5"/>
      <c r="TED385" s="5"/>
      <c r="TEE385" s="5"/>
      <c r="TEF385" s="5"/>
      <c r="TEG385" s="5"/>
      <c r="TEH385" s="5"/>
      <c r="TEI385" s="5"/>
      <c r="TEJ385" s="5"/>
      <c r="TEK385" s="5"/>
      <c r="TEL385" s="5"/>
      <c r="TEM385" s="5"/>
      <c r="TEN385" s="5"/>
      <c r="TEO385" s="5"/>
      <c r="TEP385" s="5"/>
      <c r="TEQ385" s="5"/>
      <c r="TER385" s="5"/>
      <c r="TES385" s="5"/>
      <c r="TET385" s="5"/>
      <c r="TEU385" s="5"/>
      <c r="TEV385" s="5"/>
      <c r="TEW385" s="5"/>
      <c r="TEX385" s="5"/>
      <c r="TEY385" s="5"/>
      <c r="TEZ385" s="5"/>
      <c r="TFA385" s="5"/>
      <c r="TFB385" s="5"/>
      <c r="TFC385" s="5"/>
      <c r="TFD385" s="5"/>
      <c r="TFE385" s="5"/>
      <c r="TFF385" s="5"/>
      <c r="TFG385" s="5"/>
      <c r="TFH385" s="5"/>
      <c r="TFI385" s="5"/>
      <c r="TFJ385" s="5"/>
      <c r="TFK385" s="5"/>
      <c r="TFL385" s="5"/>
      <c r="TFM385" s="5"/>
      <c r="TFN385" s="5"/>
      <c r="TFO385" s="5"/>
      <c r="TFP385" s="5"/>
      <c r="TFQ385" s="5"/>
      <c r="TFR385" s="5"/>
      <c r="TFS385" s="5"/>
      <c r="TFT385" s="5"/>
      <c r="TFU385" s="5"/>
      <c r="TFV385" s="5"/>
      <c r="TFW385" s="5"/>
      <c r="TFX385" s="5"/>
      <c r="TFY385" s="5"/>
      <c r="TFZ385" s="5"/>
      <c r="TGA385" s="5"/>
      <c r="TGB385" s="5"/>
      <c r="TGC385" s="5"/>
      <c r="TGD385" s="5"/>
      <c r="TGE385" s="5"/>
      <c r="TGF385" s="5"/>
      <c r="TGG385" s="5"/>
      <c r="TGH385" s="5"/>
      <c r="TGI385" s="5"/>
      <c r="TGJ385" s="5"/>
      <c r="TGK385" s="5"/>
      <c r="TGL385" s="5"/>
      <c r="TGM385" s="5"/>
      <c r="TGN385" s="5"/>
      <c r="TGO385" s="5"/>
      <c r="TGP385" s="5"/>
      <c r="TGQ385" s="5"/>
      <c r="TGR385" s="5"/>
      <c r="TGS385" s="5"/>
      <c r="TGT385" s="5"/>
      <c r="TGU385" s="5"/>
      <c r="TGV385" s="5"/>
      <c r="TGW385" s="5"/>
      <c r="TGX385" s="5"/>
      <c r="TGY385" s="5"/>
      <c r="TGZ385" s="5"/>
      <c r="THA385" s="5"/>
      <c r="THB385" s="5"/>
      <c r="THC385" s="5"/>
      <c r="THD385" s="5"/>
      <c r="THE385" s="5"/>
      <c r="THF385" s="5"/>
      <c r="THG385" s="5"/>
      <c r="THH385" s="5"/>
      <c r="THI385" s="5"/>
      <c r="THJ385" s="5"/>
      <c r="THK385" s="5"/>
      <c r="THL385" s="5"/>
      <c r="THM385" s="5"/>
      <c r="THN385" s="5"/>
      <c r="THO385" s="5"/>
      <c r="THP385" s="5"/>
      <c r="THQ385" s="5"/>
      <c r="THR385" s="5"/>
      <c r="THS385" s="5"/>
      <c r="THT385" s="5"/>
      <c r="THU385" s="5"/>
      <c r="THV385" s="5"/>
      <c r="THW385" s="5"/>
      <c r="THX385" s="5"/>
      <c r="THY385" s="5"/>
      <c r="THZ385" s="5"/>
      <c r="TIA385" s="5"/>
      <c r="TIB385" s="5"/>
      <c r="TIC385" s="5"/>
      <c r="TID385" s="5"/>
      <c r="TIE385" s="5"/>
      <c r="TIF385" s="5"/>
      <c r="TIG385" s="5"/>
      <c r="TIH385" s="5"/>
      <c r="TII385" s="5"/>
      <c r="TIJ385" s="5"/>
      <c r="TIK385" s="5"/>
      <c r="TIL385" s="5"/>
      <c r="TIM385" s="5"/>
      <c r="TIN385" s="5"/>
      <c r="TIO385" s="5"/>
      <c r="TIP385" s="5"/>
      <c r="TIQ385" s="5"/>
      <c r="TIR385" s="5"/>
      <c r="TIS385" s="5"/>
      <c r="TIT385" s="5"/>
      <c r="TIU385" s="5"/>
      <c r="TIV385" s="5"/>
      <c r="TIW385" s="5"/>
      <c r="TIX385" s="5"/>
      <c r="TIY385" s="5"/>
      <c r="TIZ385" s="5"/>
      <c r="TJA385" s="5"/>
      <c r="TJB385" s="5"/>
      <c r="TJC385" s="5"/>
      <c r="TJD385" s="5"/>
      <c r="TJE385" s="5"/>
      <c r="TJF385" s="5"/>
      <c r="TJG385" s="5"/>
      <c r="TJH385" s="5"/>
      <c r="TJI385" s="5"/>
      <c r="TJJ385" s="5"/>
      <c r="TJK385" s="5"/>
      <c r="TJL385" s="5"/>
      <c r="TJM385" s="5"/>
      <c r="TJN385" s="5"/>
      <c r="TJO385" s="5"/>
      <c r="TJP385" s="5"/>
      <c r="TJQ385" s="5"/>
      <c r="TJR385" s="5"/>
      <c r="TJS385" s="5"/>
      <c r="TJT385" s="5"/>
      <c r="TJU385" s="5"/>
      <c r="TJV385" s="5"/>
      <c r="TJW385" s="5"/>
      <c r="TJX385" s="5"/>
      <c r="TJY385" s="5"/>
      <c r="TJZ385" s="5"/>
      <c r="TKA385" s="5"/>
      <c r="TKB385" s="5"/>
      <c r="TKC385" s="5"/>
      <c r="TKD385" s="5"/>
      <c r="TKE385" s="5"/>
      <c r="TKF385" s="5"/>
      <c r="TKG385" s="5"/>
      <c r="TKH385" s="5"/>
      <c r="TKI385" s="5"/>
      <c r="TKJ385" s="5"/>
      <c r="TKK385" s="5"/>
      <c r="TKL385" s="5"/>
      <c r="TKM385" s="5"/>
      <c r="TKN385" s="5"/>
      <c r="TKO385" s="5"/>
      <c r="TKP385" s="5"/>
      <c r="TKQ385" s="5"/>
      <c r="TKR385" s="5"/>
      <c r="TKS385" s="5"/>
      <c r="TKT385" s="5"/>
      <c r="TKU385" s="5"/>
      <c r="TKV385" s="5"/>
      <c r="TKW385" s="5"/>
      <c r="TKX385" s="5"/>
      <c r="TKY385" s="5"/>
      <c r="TKZ385" s="5"/>
      <c r="TLA385" s="5"/>
      <c r="TLB385" s="5"/>
      <c r="TLC385" s="5"/>
      <c r="TLD385" s="5"/>
      <c r="TLE385" s="5"/>
      <c r="TLF385" s="5"/>
      <c r="TLG385" s="5"/>
      <c r="TLH385" s="5"/>
      <c r="TLI385" s="5"/>
      <c r="TLJ385" s="5"/>
      <c r="TLK385" s="5"/>
      <c r="TLL385" s="5"/>
      <c r="TLM385" s="5"/>
      <c r="TLN385" s="5"/>
      <c r="TLO385" s="5"/>
      <c r="TLP385" s="5"/>
      <c r="TLQ385" s="5"/>
      <c r="TLR385" s="5"/>
      <c r="TLS385" s="5"/>
      <c r="TLT385" s="5"/>
      <c r="TLU385" s="5"/>
      <c r="TLV385" s="5"/>
      <c r="TLW385" s="5"/>
      <c r="TLX385" s="5"/>
      <c r="TLY385" s="5"/>
      <c r="TLZ385" s="5"/>
      <c r="TMA385" s="5"/>
      <c r="TMB385" s="5"/>
      <c r="TMC385" s="5"/>
      <c r="TMD385" s="5"/>
      <c r="TME385" s="5"/>
      <c r="TMF385" s="5"/>
      <c r="TMG385" s="5"/>
      <c r="TMH385" s="5"/>
      <c r="TMI385" s="5"/>
      <c r="TMJ385" s="5"/>
      <c r="TMK385" s="5"/>
      <c r="TML385" s="5"/>
      <c r="TMM385" s="5"/>
      <c r="TMN385" s="5"/>
      <c r="TMO385" s="5"/>
      <c r="TMP385" s="5"/>
      <c r="TMQ385" s="5"/>
      <c r="TMR385" s="5"/>
      <c r="TMS385" s="5"/>
      <c r="TMT385" s="5"/>
      <c r="TMU385" s="5"/>
      <c r="TMV385" s="5"/>
      <c r="TMW385" s="5"/>
      <c r="TMX385" s="5"/>
      <c r="TMY385" s="5"/>
      <c r="TMZ385" s="5"/>
      <c r="TNA385" s="5"/>
      <c r="TNB385" s="5"/>
      <c r="TNC385" s="5"/>
      <c r="TND385" s="5"/>
      <c r="TNE385" s="5"/>
      <c r="TNF385" s="5"/>
      <c r="TNG385" s="5"/>
      <c r="TNH385" s="5"/>
      <c r="TNI385" s="5"/>
      <c r="TNJ385" s="5"/>
      <c r="TNK385" s="5"/>
      <c r="TNL385" s="5"/>
      <c r="TNM385" s="5"/>
      <c r="TNN385" s="5"/>
      <c r="TNO385" s="5"/>
      <c r="TNP385" s="5"/>
      <c r="TNQ385" s="5"/>
      <c r="TNR385" s="5"/>
      <c r="TNS385" s="5"/>
      <c r="TNT385" s="5"/>
      <c r="TNU385" s="5"/>
      <c r="TNV385" s="5"/>
      <c r="TNW385" s="5"/>
      <c r="TNX385" s="5"/>
      <c r="TNY385" s="5"/>
      <c r="TNZ385" s="5"/>
      <c r="TOA385" s="5"/>
      <c r="TOB385" s="5"/>
      <c r="TOC385" s="5"/>
      <c r="TOD385" s="5"/>
      <c r="TOE385" s="5"/>
      <c r="TOF385" s="5"/>
      <c r="TOG385" s="5"/>
      <c r="TOH385" s="5"/>
      <c r="TOI385" s="5"/>
      <c r="TOJ385" s="5"/>
      <c r="TOK385" s="5"/>
      <c r="TOL385" s="5"/>
      <c r="TOM385" s="5"/>
      <c r="TON385" s="5"/>
      <c r="TOO385" s="5"/>
      <c r="TOP385" s="5"/>
      <c r="TOQ385" s="5"/>
      <c r="TOR385" s="5"/>
      <c r="TOS385" s="5"/>
      <c r="TOT385" s="5"/>
      <c r="TOU385" s="5"/>
      <c r="TOV385" s="5"/>
      <c r="TOW385" s="5"/>
      <c r="TOX385" s="5"/>
      <c r="TOY385" s="5"/>
      <c r="TOZ385" s="5"/>
      <c r="TPA385" s="5"/>
      <c r="TPB385" s="5"/>
      <c r="TPC385" s="5"/>
      <c r="TPD385" s="5"/>
      <c r="TPE385" s="5"/>
      <c r="TPF385" s="5"/>
      <c r="TPG385" s="5"/>
      <c r="TPH385" s="5"/>
      <c r="TPI385" s="5"/>
      <c r="TPJ385" s="5"/>
      <c r="TPK385" s="5"/>
      <c r="TPL385" s="5"/>
      <c r="TPM385" s="5"/>
      <c r="TPN385" s="5"/>
      <c r="TPO385" s="5"/>
      <c r="TPP385" s="5"/>
      <c r="TPQ385" s="5"/>
      <c r="TPR385" s="5"/>
      <c r="TPS385" s="5"/>
      <c r="TPT385" s="5"/>
      <c r="TPU385" s="5"/>
      <c r="TPV385" s="5"/>
      <c r="TPW385" s="5"/>
      <c r="TPX385" s="5"/>
      <c r="TPY385" s="5"/>
      <c r="TPZ385" s="5"/>
      <c r="TQA385" s="5"/>
      <c r="TQB385" s="5"/>
      <c r="TQC385" s="5"/>
      <c r="TQD385" s="5"/>
      <c r="TQE385" s="5"/>
      <c r="TQF385" s="5"/>
      <c r="TQG385" s="5"/>
      <c r="TQH385" s="5"/>
      <c r="TQI385" s="5"/>
      <c r="TQJ385" s="5"/>
      <c r="TQK385" s="5"/>
      <c r="TQL385" s="5"/>
      <c r="TQM385" s="5"/>
      <c r="TQN385" s="5"/>
      <c r="TQO385" s="5"/>
      <c r="TQP385" s="5"/>
      <c r="TQQ385" s="5"/>
      <c r="TQR385" s="5"/>
      <c r="TQS385" s="5"/>
      <c r="TQT385" s="5"/>
      <c r="TQU385" s="5"/>
      <c r="TQV385" s="5"/>
      <c r="TQW385" s="5"/>
      <c r="TQX385" s="5"/>
      <c r="TQY385" s="5"/>
      <c r="TQZ385" s="5"/>
      <c r="TRA385" s="5"/>
      <c r="TRB385" s="5"/>
      <c r="TRC385" s="5"/>
      <c r="TRD385" s="5"/>
      <c r="TRE385" s="5"/>
      <c r="TRF385" s="5"/>
      <c r="TRG385" s="5"/>
      <c r="TRH385" s="5"/>
      <c r="TRI385" s="5"/>
      <c r="TRJ385" s="5"/>
      <c r="TRK385" s="5"/>
      <c r="TRL385" s="5"/>
      <c r="TRM385" s="5"/>
      <c r="TRN385" s="5"/>
      <c r="TRO385" s="5"/>
      <c r="TRP385" s="5"/>
      <c r="TRQ385" s="5"/>
      <c r="TRR385" s="5"/>
      <c r="TRS385" s="5"/>
      <c r="TRT385" s="5"/>
      <c r="TRU385" s="5"/>
      <c r="TRV385" s="5"/>
      <c r="TRW385" s="5"/>
      <c r="TRX385" s="5"/>
      <c r="TRY385" s="5"/>
      <c r="TRZ385" s="5"/>
      <c r="TSA385" s="5"/>
      <c r="TSB385" s="5"/>
      <c r="TSC385" s="5"/>
      <c r="TSD385" s="5"/>
      <c r="TSE385" s="5"/>
      <c r="TSF385" s="5"/>
      <c r="TSG385" s="5"/>
      <c r="TSH385" s="5"/>
      <c r="TSI385" s="5"/>
      <c r="TSJ385" s="5"/>
      <c r="TSK385" s="5"/>
      <c r="TSL385" s="5"/>
      <c r="TSM385" s="5"/>
      <c r="TSN385" s="5"/>
      <c r="TSO385" s="5"/>
      <c r="TSP385" s="5"/>
      <c r="TSQ385" s="5"/>
      <c r="TSR385" s="5"/>
      <c r="TSS385" s="5"/>
      <c r="TST385" s="5"/>
      <c r="TSU385" s="5"/>
      <c r="TSV385" s="5"/>
      <c r="TSW385" s="5"/>
      <c r="TSX385" s="5"/>
      <c r="TSY385" s="5"/>
      <c r="TSZ385" s="5"/>
      <c r="TTA385" s="5"/>
      <c r="TTB385" s="5"/>
      <c r="TTC385" s="5"/>
      <c r="TTD385" s="5"/>
      <c r="TTE385" s="5"/>
      <c r="TTF385" s="5"/>
      <c r="TTG385" s="5"/>
      <c r="TTH385" s="5"/>
      <c r="TTI385" s="5"/>
      <c r="TTJ385" s="5"/>
      <c r="TTK385" s="5"/>
      <c r="TTL385" s="5"/>
      <c r="TTM385" s="5"/>
      <c r="TTN385" s="5"/>
      <c r="TTO385" s="5"/>
      <c r="TTP385" s="5"/>
      <c r="TTQ385" s="5"/>
      <c r="TTR385" s="5"/>
      <c r="TTS385" s="5"/>
      <c r="TTT385" s="5"/>
      <c r="TTU385" s="5"/>
      <c r="TTV385" s="5"/>
      <c r="TTW385" s="5"/>
      <c r="TTX385" s="5"/>
      <c r="TTY385" s="5"/>
      <c r="TTZ385" s="5"/>
      <c r="TUA385" s="5"/>
      <c r="TUB385" s="5"/>
      <c r="TUC385" s="5"/>
      <c r="TUD385" s="5"/>
      <c r="TUE385" s="5"/>
      <c r="TUF385" s="5"/>
      <c r="TUG385" s="5"/>
      <c r="TUH385" s="5"/>
      <c r="TUI385" s="5"/>
      <c r="TUJ385" s="5"/>
      <c r="TUK385" s="5"/>
      <c r="TUL385" s="5"/>
      <c r="TUM385" s="5"/>
      <c r="TUN385" s="5"/>
      <c r="TUO385" s="5"/>
      <c r="TUP385" s="5"/>
      <c r="TUQ385" s="5"/>
      <c r="TUR385" s="5"/>
      <c r="TUS385" s="5"/>
      <c r="TUT385" s="5"/>
      <c r="TUU385" s="5"/>
      <c r="TUV385" s="5"/>
      <c r="TUW385" s="5"/>
      <c r="TUX385" s="5"/>
      <c r="TUY385" s="5"/>
      <c r="TUZ385" s="5"/>
      <c r="TVA385" s="5"/>
      <c r="TVB385" s="5"/>
      <c r="TVC385" s="5"/>
      <c r="TVD385" s="5"/>
      <c r="TVE385" s="5"/>
      <c r="TVF385" s="5"/>
      <c r="TVG385" s="5"/>
      <c r="TVH385" s="5"/>
      <c r="TVI385" s="5"/>
      <c r="TVJ385" s="5"/>
      <c r="TVK385" s="5"/>
      <c r="TVL385" s="5"/>
      <c r="TVM385" s="5"/>
      <c r="TVN385" s="5"/>
      <c r="TVO385" s="5"/>
      <c r="TVP385" s="5"/>
      <c r="TVQ385" s="5"/>
      <c r="TVR385" s="5"/>
      <c r="TVS385" s="5"/>
      <c r="TVT385" s="5"/>
      <c r="TVU385" s="5"/>
      <c r="TVV385" s="5"/>
      <c r="TVW385" s="5"/>
      <c r="TVX385" s="5"/>
      <c r="TVY385" s="5"/>
      <c r="TVZ385" s="5"/>
      <c r="TWA385" s="5"/>
      <c r="TWB385" s="5"/>
      <c r="TWC385" s="5"/>
      <c r="TWD385" s="5"/>
      <c r="TWE385" s="5"/>
      <c r="TWF385" s="5"/>
      <c r="TWG385" s="5"/>
      <c r="TWH385" s="5"/>
      <c r="TWI385" s="5"/>
      <c r="TWJ385" s="5"/>
      <c r="TWK385" s="5"/>
      <c r="TWL385" s="5"/>
      <c r="TWM385" s="5"/>
      <c r="TWN385" s="5"/>
      <c r="TWO385" s="5"/>
      <c r="TWP385" s="5"/>
      <c r="TWQ385" s="5"/>
      <c r="TWR385" s="5"/>
      <c r="TWS385" s="5"/>
      <c r="TWT385" s="5"/>
      <c r="TWU385" s="5"/>
      <c r="TWV385" s="5"/>
      <c r="TWW385" s="5"/>
      <c r="TWX385" s="5"/>
      <c r="TWY385" s="5"/>
      <c r="TWZ385" s="5"/>
      <c r="TXA385" s="5"/>
      <c r="TXB385" s="5"/>
      <c r="TXC385" s="5"/>
      <c r="TXD385" s="5"/>
      <c r="TXE385" s="5"/>
      <c r="TXF385" s="5"/>
      <c r="TXG385" s="5"/>
      <c r="TXH385" s="5"/>
      <c r="TXI385" s="5"/>
      <c r="TXJ385" s="5"/>
      <c r="TXK385" s="5"/>
      <c r="TXL385" s="5"/>
      <c r="TXM385" s="5"/>
      <c r="TXN385" s="5"/>
      <c r="TXO385" s="5"/>
      <c r="TXP385" s="5"/>
      <c r="TXQ385" s="5"/>
      <c r="TXR385" s="5"/>
      <c r="TXS385" s="5"/>
      <c r="TXT385" s="5"/>
      <c r="TXU385" s="5"/>
      <c r="TXV385" s="5"/>
      <c r="TXW385" s="5"/>
      <c r="TXX385" s="5"/>
      <c r="TXY385" s="5"/>
      <c r="TXZ385" s="5"/>
      <c r="TYA385" s="5"/>
      <c r="TYB385" s="5"/>
      <c r="TYC385" s="5"/>
      <c r="TYD385" s="5"/>
      <c r="TYE385" s="5"/>
      <c r="TYF385" s="5"/>
      <c r="TYG385" s="5"/>
      <c r="TYH385" s="5"/>
      <c r="TYI385" s="5"/>
      <c r="TYJ385" s="5"/>
      <c r="TYK385" s="5"/>
      <c r="TYL385" s="5"/>
      <c r="TYM385" s="5"/>
      <c r="TYN385" s="5"/>
      <c r="TYO385" s="5"/>
      <c r="TYP385" s="5"/>
      <c r="TYQ385" s="5"/>
      <c r="TYR385" s="5"/>
      <c r="TYS385" s="5"/>
      <c r="TYT385" s="5"/>
      <c r="TYU385" s="5"/>
      <c r="TYV385" s="5"/>
      <c r="TYW385" s="5"/>
      <c r="TYX385" s="5"/>
      <c r="TYY385" s="5"/>
      <c r="TYZ385" s="5"/>
      <c r="TZA385" s="5"/>
      <c r="TZB385" s="5"/>
      <c r="TZC385" s="5"/>
      <c r="TZD385" s="5"/>
      <c r="TZE385" s="5"/>
      <c r="TZF385" s="5"/>
      <c r="TZG385" s="5"/>
      <c r="TZH385" s="5"/>
      <c r="TZI385" s="5"/>
      <c r="TZJ385" s="5"/>
      <c r="TZK385" s="5"/>
      <c r="TZL385" s="5"/>
      <c r="TZM385" s="5"/>
      <c r="TZN385" s="5"/>
      <c r="TZO385" s="5"/>
      <c r="TZP385" s="5"/>
      <c r="TZQ385" s="5"/>
      <c r="TZR385" s="5"/>
      <c r="TZS385" s="5"/>
      <c r="TZT385" s="5"/>
      <c r="TZU385" s="5"/>
      <c r="TZV385" s="5"/>
      <c r="TZW385" s="5"/>
      <c r="TZX385" s="5"/>
      <c r="TZY385" s="5"/>
      <c r="TZZ385" s="5"/>
      <c r="UAA385" s="5"/>
      <c r="UAB385" s="5"/>
      <c r="UAC385" s="5"/>
      <c r="UAD385" s="5"/>
      <c r="UAE385" s="5"/>
      <c r="UAF385" s="5"/>
      <c r="UAG385" s="5"/>
      <c r="UAH385" s="5"/>
      <c r="UAI385" s="5"/>
      <c r="UAJ385" s="5"/>
      <c r="UAK385" s="5"/>
      <c r="UAL385" s="5"/>
      <c r="UAM385" s="5"/>
      <c r="UAN385" s="5"/>
      <c r="UAO385" s="5"/>
      <c r="UAP385" s="5"/>
      <c r="UAQ385" s="5"/>
      <c r="UAR385" s="5"/>
      <c r="UAS385" s="5"/>
      <c r="UAT385" s="5"/>
      <c r="UAU385" s="5"/>
      <c r="UAV385" s="5"/>
      <c r="UAW385" s="5"/>
      <c r="UAX385" s="5"/>
      <c r="UAY385" s="5"/>
      <c r="UAZ385" s="5"/>
      <c r="UBA385" s="5"/>
      <c r="UBB385" s="5"/>
      <c r="UBC385" s="5"/>
      <c r="UBD385" s="5"/>
      <c r="UBE385" s="5"/>
      <c r="UBF385" s="5"/>
      <c r="UBG385" s="5"/>
      <c r="UBH385" s="5"/>
      <c r="UBI385" s="5"/>
      <c r="UBJ385" s="5"/>
      <c r="UBK385" s="5"/>
      <c r="UBL385" s="5"/>
      <c r="UBM385" s="5"/>
      <c r="UBN385" s="5"/>
      <c r="UBO385" s="5"/>
      <c r="UBP385" s="5"/>
      <c r="UBQ385" s="5"/>
      <c r="UBR385" s="5"/>
      <c r="UBS385" s="5"/>
      <c r="UBT385" s="5"/>
      <c r="UBU385" s="5"/>
      <c r="UBV385" s="5"/>
      <c r="UBW385" s="5"/>
      <c r="UBX385" s="5"/>
      <c r="UBY385" s="5"/>
      <c r="UBZ385" s="5"/>
      <c r="UCA385" s="5"/>
      <c r="UCB385" s="5"/>
      <c r="UCC385" s="5"/>
      <c r="UCD385" s="5"/>
      <c r="UCE385" s="5"/>
      <c r="UCF385" s="5"/>
      <c r="UCG385" s="5"/>
      <c r="UCH385" s="5"/>
      <c r="UCI385" s="5"/>
      <c r="UCJ385" s="5"/>
      <c r="UCK385" s="5"/>
      <c r="UCL385" s="5"/>
      <c r="UCM385" s="5"/>
      <c r="UCN385" s="5"/>
      <c r="UCO385" s="5"/>
      <c r="UCP385" s="5"/>
      <c r="UCQ385" s="5"/>
      <c r="UCR385" s="5"/>
      <c r="UCS385" s="5"/>
      <c r="UCT385" s="5"/>
      <c r="UCU385" s="5"/>
      <c r="UCV385" s="5"/>
      <c r="UCW385" s="5"/>
      <c r="UCX385" s="5"/>
      <c r="UCY385" s="5"/>
      <c r="UCZ385" s="5"/>
      <c r="UDA385" s="5"/>
      <c r="UDB385" s="5"/>
      <c r="UDC385" s="5"/>
      <c r="UDD385" s="5"/>
      <c r="UDE385" s="5"/>
      <c r="UDF385" s="5"/>
      <c r="UDG385" s="5"/>
      <c r="UDH385" s="5"/>
      <c r="UDI385" s="5"/>
      <c r="UDJ385" s="5"/>
      <c r="UDK385" s="5"/>
      <c r="UDL385" s="5"/>
      <c r="UDM385" s="5"/>
      <c r="UDN385" s="5"/>
      <c r="UDO385" s="5"/>
      <c r="UDP385" s="5"/>
      <c r="UDQ385" s="5"/>
      <c r="UDR385" s="5"/>
      <c r="UDS385" s="5"/>
      <c r="UDT385" s="5"/>
      <c r="UDU385" s="5"/>
      <c r="UDV385" s="5"/>
      <c r="UDW385" s="5"/>
      <c r="UDX385" s="5"/>
      <c r="UDY385" s="5"/>
      <c r="UDZ385" s="5"/>
      <c r="UEA385" s="5"/>
      <c r="UEB385" s="5"/>
      <c r="UEC385" s="5"/>
      <c r="UED385" s="5"/>
      <c r="UEE385" s="5"/>
      <c r="UEF385" s="5"/>
      <c r="UEG385" s="5"/>
      <c r="UEH385" s="5"/>
      <c r="UEI385" s="5"/>
      <c r="UEJ385" s="5"/>
      <c r="UEK385" s="5"/>
      <c r="UEL385" s="5"/>
      <c r="UEM385" s="5"/>
      <c r="UEN385" s="5"/>
      <c r="UEO385" s="5"/>
      <c r="UEP385" s="5"/>
      <c r="UEQ385" s="5"/>
      <c r="UER385" s="5"/>
      <c r="UES385" s="5"/>
      <c r="UET385" s="5"/>
      <c r="UEU385" s="5"/>
      <c r="UEV385" s="5"/>
      <c r="UEW385" s="5"/>
      <c r="UEX385" s="5"/>
      <c r="UEY385" s="5"/>
      <c r="UEZ385" s="5"/>
      <c r="UFA385" s="5"/>
      <c r="UFB385" s="5"/>
      <c r="UFC385" s="5"/>
      <c r="UFD385" s="5"/>
      <c r="UFE385" s="5"/>
      <c r="UFF385" s="5"/>
      <c r="UFG385" s="5"/>
      <c r="UFH385" s="5"/>
      <c r="UFI385" s="5"/>
      <c r="UFJ385" s="5"/>
      <c r="UFK385" s="5"/>
      <c r="UFL385" s="5"/>
      <c r="UFM385" s="5"/>
      <c r="UFN385" s="5"/>
      <c r="UFO385" s="5"/>
      <c r="UFP385" s="5"/>
      <c r="UFQ385" s="5"/>
      <c r="UFR385" s="5"/>
      <c r="UFS385" s="5"/>
      <c r="UFT385" s="5"/>
      <c r="UFU385" s="5"/>
      <c r="UFV385" s="5"/>
      <c r="UFW385" s="5"/>
      <c r="UFX385" s="5"/>
      <c r="UFY385" s="5"/>
      <c r="UFZ385" s="5"/>
      <c r="UGA385" s="5"/>
      <c r="UGB385" s="5"/>
      <c r="UGC385" s="5"/>
      <c r="UGD385" s="5"/>
      <c r="UGE385" s="5"/>
      <c r="UGF385" s="5"/>
      <c r="UGG385" s="5"/>
      <c r="UGH385" s="5"/>
      <c r="UGI385" s="5"/>
      <c r="UGJ385" s="5"/>
      <c r="UGK385" s="5"/>
      <c r="UGL385" s="5"/>
      <c r="UGM385" s="5"/>
      <c r="UGN385" s="5"/>
      <c r="UGO385" s="5"/>
      <c r="UGP385" s="5"/>
      <c r="UGQ385" s="5"/>
      <c r="UGR385" s="5"/>
      <c r="UGS385" s="5"/>
      <c r="UGT385" s="5"/>
      <c r="UGU385" s="5"/>
      <c r="UGV385" s="5"/>
      <c r="UGW385" s="5"/>
      <c r="UGX385" s="5"/>
      <c r="UGY385" s="5"/>
      <c r="UGZ385" s="5"/>
      <c r="UHA385" s="5"/>
      <c r="UHB385" s="5"/>
      <c r="UHC385" s="5"/>
      <c r="UHD385" s="5"/>
      <c r="UHE385" s="5"/>
      <c r="UHF385" s="5"/>
      <c r="UHG385" s="5"/>
      <c r="UHH385" s="5"/>
      <c r="UHI385" s="5"/>
      <c r="UHJ385" s="5"/>
      <c r="UHK385" s="5"/>
      <c r="UHL385" s="5"/>
      <c r="UHM385" s="5"/>
      <c r="UHN385" s="5"/>
      <c r="UHO385" s="5"/>
      <c r="UHP385" s="5"/>
      <c r="UHQ385" s="5"/>
      <c r="UHR385" s="5"/>
      <c r="UHS385" s="5"/>
      <c r="UHT385" s="5"/>
      <c r="UHU385" s="5"/>
      <c r="UHV385" s="5"/>
      <c r="UHW385" s="5"/>
      <c r="UHX385" s="5"/>
      <c r="UHY385" s="5"/>
      <c r="UHZ385" s="5"/>
      <c r="UIA385" s="5"/>
      <c r="UIB385" s="5"/>
      <c r="UIC385" s="5"/>
      <c r="UID385" s="5"/>
      <c r="UIE385" s="5"/>
      <c r="UIF385" s="5"/>
      <c r="UIG385" s="5"/>
      <c r="UIH385" s="5"/>
      <c r="UII385" s="5"/>
      <c r="UIJ385" s="5"/>
      <c r="UIK385" s="5"/>
      <c r="UIL385" s="5"/>
      <c r="UIM385" s="5"/>
      <c r="UIN385" s="5"/>
      <c r="UIO385" s="5"/>
      <c r="UIP385" s="5"/>
      <c r="UIQ385" s="5"/>
      <c r="UIR385" s="5"/>
      <c r="UIS385" s="5"/>
      <c r="UIT385" s="5"/>
      <c r="UIU385" s="5"/>
      <c r="UIV385" s="5"/>
      <c r="UIW385" s="5"/>
      <c r="UIX385" s="5"/>
      <c r="UIY385" s="5"/>
      <c r="UIZ385" s="5"/>
      <c r="UJA385" s="5"/>
      <c r="UJB385" s="5"/>
      <c r="UJC385" s="5"/>
      <c r="UJD385" s="5"/>
      <c r="UJE385" s="5"/>
      <c r="UJF385" s="5"/>
      <c r="UJG385" s="5"/>
      <c r="UJH385" s="5"/>
      <c r="UJI385" s="5"/>
      <c r="UJJ385" s="5"/>
      <c r="UJK385" s="5"/>
      <c r="UJL385" s="5"/>
      <c r="UJM385" s="5"/>
      <c r="UJN385" s="5"/>
      <c r="UJO385" s="5"/>
      <c r="UJP385" s="5"/>
      <c r="UJQ385" s="5"/>
      <c r="UJR385" s="5"/>
      <c r="UJS385" s="5"/>
      <c r="UJT385" s="5"/>
      <c r="UJU385" s="5"/>
      <c r="UJV385" s="5"/>
      <c r="UJW385" s="5"/>
      <c r="UJX385" s="5"/>
      <c r="UJY385" s="5"/>
      <c r="UJZ385" s="5"/>
      <c r="UKA385" s="5"/>
      <c r="UKB385" s="5"/>
      <c r="UKC385" s="5"/>
      <c r="UKD385" s="5"/>
      <c r="UKE385" s="5"/>
      <c r="UKF385" s="5"/>
      <c r="UKG385" s="5"/>
      <c r="UKH385" s="5"/>
      <c r="UKI385" s="5"/>
      <c r="UKJ385" s="5"/>
      <c r="UKK385" s="5"/>
      <c r="UKL385" s="5"/>
      <c r="UKM385" s="5"/>
      <c r="UKN385" s="5"/>
      <c r="UKO385" s="5"/>
      <c r="UKP385" s="5"/>
      <c r="UKQ385" s="5"/>
      <c r="UKR385" s="5"/>
      <c r="UKS385" s="5"/>
      <c r="UKT385" s="5"/>
      <c r="UKU385" s="5"/>
      <c r="UKV385" s="5"/>
      <c r="UKW385" s="5"/>
      <c r="UKX385" s="5"/>
      <c r="UKY385" s="5"/>
      <c r="UKZ385" s="5"/>
      <c r="ULA385" s="5"/>
      <c r="ULB385" s="5"/>
      <c r="ULC385" s="5"/>
      <c r="ULD385" s="5"/>
      <c r="ULE385" s="5"/>
      <c r="ULF385" s="5"/>
      <c r="ULG385" s="5"/>
      <c r="ULH385" s="5"/>
      <c r="ULI385" s="5"/>
      <c r="ULJ385" s="5"/>
      <c r="ULK385" s="5"/>
      <c r="ULL385" s="5"/>
      <c r="ULM385" s="5"/>
      <c r="ULN385" s="5"/>
      <c r="ULO385" s="5"/>
      <c r="ULP385" s="5"/>
      <c r="ULQ385" s="5"/>
      <c r="ULR385" s="5"/>
      <c r="ULS385" s="5"/>
      <c r="ULT385" s="5"/>
      <c r="ULU385" s="5"/>
      <c r="ULV385" s="5"/>
      <c r="ULW385" s="5"/>
      <c r="ULX385" s="5"/>
      <c r="ULY385" s="5"/>
      <c r="ULZ385" s="5"/>
      <c r="UMA385" s="5"/>
      <c r="UMB385" s="5"/>
      <c r="UMC385" s="5"/>
      <c r="UMD385" s="5"/>
      <c r="UME385" s="5"/>
      <c r="UMF385" s="5"/>
      <c r="UMG385" s="5"/>
      <c r="UMH385" s="5"/>
      <c r="UMI385" s="5"/>
      <c r="UMJ385" s="5"/>
      <c r="UMK385" s="5"/>
      <c r="UML385" s="5"/>
      <c r="UMM385" s="5"/>
      <c r="UMN385" s="5"/>
      <c r="UMO385" s="5"/>
      <c r="UMP385" s="5"/>
      <c r="UMQ385" s="5"/>
      <c r="UMR385" s="5"/>
      <c r="UMS385" s="5"/>
      <c r="UMT385" s="5"/>
      <c r="UMU385" s="5"/>
      <c r="UMV385" s="5"/>
      <c r="UMW385" s="5"/>
      <c r="UMX385" s="5"/>
      <c r="UMY385" s="5"/>
      <c r="UMZ385" s="5"/>
      <c r="UNA385" s="5"/>
      <c r="UNB385" s="5"/>
      <c r="UNC385" s="5"/>
      <c r="UND385" s="5"/>
      <c r="UNE385" s="5"/>
      <c r="UNF385" s="5"/>
      <c r="UNG385" s="5"/>
      <c r="UNH385" s="5"/>
      <c r="UNI385" s="5"/>
      <c r="UNJ385" s="5"/>
      <c r="UNK385" s="5"/>
      <c r="UNL385" s="5"/>
      <c r="UNM385" s="5"/>
      <c r="UNN385" s="5"/>
      <c r="UNO385" s="5"/>
      <c r="UNP385" s="5"/>
      <c r="UNQ385" s="5"/>
      <c r="UNR385" s="5"/>
      <c r="UNS385" s="5"/>
      <c r="UNT385" s="5"/>
      <c r="UNU385" s="5"/>
      <c r="UNV385" s="5"/>
      <c r="UNW385" s="5"/>
      <c r="UNX385" s="5"/>
      <c r="UNY385" s="5"/>
      <c r="UNZ385" s="5"/>
      <c r="UOA385" s="5"/>
      <c r="UOB385" s="5"/>
      <c r="UOC385" s="5"/>
      <c r="UOD385" s="5"/>
      <c r="UOE385" s="5"/>
      <c r="UOF385" s="5"/>
      <c r="UOG385" s="5"/>
      <c r="UOH385" s="5"/>
      <c r="UOI385" s="5"/>
      <c r="UOJ385" s="5"/>
      <c r="UOK385" s="5"/>
      <c r="UOL385" s="5"/>
      <c r="UOM385" s="5"/>
      <c r="UON385" s="5"/>
      <c r="UOO385" s="5"/>
      <c r="UOP385" s="5"/>
      <c r="UOQ385" s="5"/>
      <c r="UOR385" s="5"/>
      <c r="UOS385" s="5"/>
      <c r="UOT385" s="5"/>
      <c r="UOU385" s="5"/>
      <c r="UOV385" s="5"/>
      <c r="UOW385" s="5"/>
      <c r="UOX385" s="5"/>
      <c r="UOY385" s="5"/>
      <c r="UOZ385" s="5"/>
      <c r="UPA385" s="5"/>
      <c r="UPB385" s="5"/>
      <c r="UPC385" s="5"/>
      <c r="UPD385" s="5"/>
      <c r="UPE385" s="5"/>
      <c r="UPF385" s="5"/>
      <c r="UPG385" s="5"/>
      <c r="UPH385" s="5"/>
      <c r="UPI385" s="5"/>
      <c r="UPJ385" s="5"/>
      <c r="UPK385" s="5"/>
      <c r="UPL385" s="5"/>
      <c r="UPM385" s="5"/>
      <c r="UPN385" s="5"/>
      <c r="UPO385" s="5"/>
      <c r="UPP385" s="5"/>
      <c r="UPQ385" s="5"/>
      <c r="UPR385" s="5"/>
      <c r="UPS385" s="5"/>
      <c r="UPT385" s="5"/>
      <c r="UPU385" s="5"/>
      <c r="UPV385" s="5"/>
      <c r="UPW385" s="5"/>
      <c r="UPX385" s="5"/>
      <c r="UPY385" s="5"/>
      <c r="UPZ385" s="5"/>
      <c r="UQA385" s="5"/>
      <c r="UQB385" s="5"/>
      <c r="UQC385" s="5"/>
      <c r="UQD385" s="5"/>
      <c r="UQE385" s="5"/>
      <c r="UQF385" s="5"/>
      <c r="UQG385" s="5"/>
      <c r="UQH385" s="5"/>
      <c r="UQI385" s="5"/>
      <c r="UQJ385" s="5"/>
      <c r="UQK385" s="5"/>
      <c r="UQL385" s="5"/>
      <c r="UQM385" s="5"/>
      <c r="UQN385" s="5"/>
      <c r="UQO385" s="5"/>
      <c r="UQP385" s="5"/>
      <c r="UQQ385" s="5"/>
      <c r="UQR385" s="5"/>
      <c r="UQS385" s="5"/>
      <c r="UQT385" s="5"/>
      <c r="UQU385" s="5"/>
      <c r="UQV385" s="5"/>
      <c r="UQW385" s="5"/>
      <c r="UQX385" s="5"/>
      <c r="UQY385" s="5"/>
      <c r="UQZ385" s="5"/>
      <c r="URA385" s="5"/>
      <c r="URB385" s="5"/>
      <c r="URC385" s="5"/>
      <c r="URD385" s="5"/>
      <c r="URE385" s="5"/>
      <c r="URF385" s="5"/>
      <c r="URG385" s="5"/>
      <c r="URH385" s="5"/>
      <c r="URI385" s="5"/>
      <c r="URJ385" s="5"/>
      <c r="URK385" s="5"/>
      <c r="URL385" s="5"/>
      <c r="URM385" s="5"/>
      <c r="URN385" s="5"/>
      <c r="URO385" s="5"/>
      <c r="URP385" s="5"/>
      <c r="URQ385" s="5"/>
      <c r="URR385" s="5"/>
      <c r="URS385" s="5"/>
      <c r="URT385" s="5"/>
      <c r="URU385" s="5"/>
      <c r="URV385" s="5"/>
      <c r="URW385" s="5"/>
      <c r="URX385" s="5"/>
      <c r="URY385" s="5"/>
      <c r="URZ385" s="5"/>
      <c r="USA385" s="5"/>
      <c r="USB385" s="5"/>
      <c r="USC385" s="5"/>
      <c r="USD385" s="5"/>
      <c r="USE385" s="5"/>
      <c r="USF385" s="5"/>
      <c r="USG385" s="5"/>
      <c r="USH385" s="5"/>
      <c r="USI385" s="5"/>
      <c r="USJ385" s="5"/>
      <c r="USK385" s="5"/>
      <c r="USL385" s="5"/>
      <c r="USM385" s="5"/>
      <c r="USN385" s="5"/>
      <c r="USO385" s="5"/>
      <c r="USP385" s="5"/>
      <c r="USQ385" s="5"/>
      <c r="USR385" s="5"/>
      <c r="USS385" s="5"/>
      <c r="UST385" s="5"/>
      <c r="USU385" s="5"/>
      <c r="USV385" s="5"/>
      <c r="USW385" s="5"/>
      <c r="USX385" s="5"/>
      <c r="USY385" s="5"/>
      <c r="USZ385" s="5"/>
      <c r="UTA385" s="5"/>
      <c r="UTB385" s="5"/>
      <c r="UTC385" s="5"/>
      <c r="UTD385" s="5"/>
      <c r="UTE385" s="5"/>
      <c r="UTF385" s="5"/>
      <c r="UTG385" s="5"/>
      <c r="UTH385" s="5"/>
      <c r="UTI385" s="5"/>
      <c r="UTJ385" s="5"/>
      <c r="UTK385" s="5"/>
      <c r="UTL385" s="5"/>
      <c r="UTM385" s="5"/>
      <c r="UTN385" s="5"/>
      <c r="UTO385" s="5"/>
      <c r="UTP385" s="5"/>
      <c r="UTQ385" s="5"/>
      <c r="UTR385" s="5"/>
      <c r="UTS385" s="5"/>
      <c r="UTT385" s="5"/>
      <c r="UTU385" s="5"/>
      <c r="UTV385" s="5"/>
      <c r="UTW385" s="5"/>
      <c r="UTX385" s="5"/>
      <c r="UTY385" s="5"/>
      <c r="UTZ385" s="5"/>
      <c r="UUA385" s="5"/>
      <c r="UUB385" s="5"/>
      <c r="UUC385" s="5"/>
      <c r="UUD385" s="5"/>
      <c r="UUE385" s="5"/>
      <c r="UUF385" s="5"/>
      <c r="UUG385" s="5"/>
      <c r="UUH385" s="5"/>
      <c r="UUI385" s="5"/>
      <c r="UUJ385" s="5"/>
      <c r="UUK385" s="5"/>
      <c r="UUL385" s="5"/>
      <c r="UUM385" s="5"/>
      <c r="UUN385" s="5"/>
      <c r="UUO385" s="5"/>
      <c r="UUP385" s="5"/>
      <c r="UUQ385" s="5"/>
      <c r="UUR385" s="5"/>
      <c r="UUS385" s="5"/>
      <c r="UUT385" s="5"/>
      <c r="UUU385" s="5"/>
      <c r="UUV385" s="5"/>
      <c r="UUW385" s="5"/>
      <c r="UUX385" s="5"/>
      <c r="UUY385" s="5"/>
      <c r="UUZ385" s="5"/>
      <c r="UVA385" s="5"/>
      <c r="UVB385" s="5"/>
      <c r="UVC385" s="5"/>
      <c r="UVD385" s="5"/>
      <c r="UVE385" s="5"/>
      <c r="UVF385" s="5"/>
      <c r="UVG385" s="5"/>
      <c r="UVH385" s="5"/>
      <c r="UVI385" s="5"/>
      <c r="UVJ385" s="5"/>
      <c r="UVK385" s="5"/>
      <c r="UVL385" s="5"/>
      <c r="UVM385" s="5"/>
      <c r="UVN385" s="5"/>
      <c r="UVO385" s="5"/>
      <c r="UVP385" s="5"/>
      <c r="UVQ385" s="5"/>
      <c r="UVR385" s="5"/>
      <c r="UVS385" s="5"/>
      <c r="UVT385" s="5"/>
      <c r="UVU385" s="5"/>
      <c r="UVV385" s="5"/>
      <c r="UVW385" s="5"/>
      <c r="UVX385" s="5"/>
      <c r="UVY385" s="5"/>
      <c r="UVZ385" s="5"/>
      <c r="UWA385" s="5"/>
      <c r="UWB385" s="5"/>
      <c r="UWC385" s="5"/>
      <c r="UWD385" s="5"/>
      <c r="UWE385" s="5"/>
      <c r="UWF385" s="5"/>
      <c r="UWG385" s="5"/>
      <c r="UWH385" s="5"/>
      <c r="UWI385" s="5"/>
      <c r="UWJ385" s="5"/>
      <c r="UWK385" s="5"/>
      <c r="UWL385" s="5"/>
      <c r="UWM385" s="5"/>
      <c r="UWN385" s="5"/>
      <c r="UWO385" s="5"/>
      <c r="UWP385" s="5"/>
      <c r="UWQ385" s="5"/>
      <c r="UWR385" s="5"/>
      <c r="UWS385" s="5"/>
      <c r="UWT385" s="5"/>
      <c r="UWU385" s="5"/>
      <c r="UWV385" s="5"/>
      <c r="UWW385" s="5"/>
      <c r="UWX385" s="5"/>
      <c r="UWY385" s="5"/>
      <c r="UWZ385" s="5"/>
      <c r="UXA385" s="5"/>
      <c r="UXB385" s="5"/>
      <c r="UXC385" s="5"/>
      <c r="UXD385" s="5"/>
      <c r="UXE385" s="5"/>
      <c r="UXF385" s="5"/>
      <c r="UXG385" s="5"/>
      <c r="UXH385" s="5"/>
      <c r="UXI385" s="5"/>
      <c r="UXJ385" s="5"/>
      <c r="UXK385" s="5"/>
      <c r="UXL385" s="5"/>
      <c r="UXM385" s="5"/>
      <c r="UXN385" s="5"/>
      <c r="UXO385" s="5"/>
      <c r="UXP385" s="5"/>
      <c r="UXQ385" s="5"/>
      <c r="UXR385" s="5"/>
      <c r="UXS385" s="5"/>
      <c r="UXT385" s="5"/>
      <c r="UXU385" s="5"/>
      <c r="UXV385" s="5"/>
      <c r="UXW385" s="5"/>
      <c r="UXX385" s="5"/>
      <c r="UXY385" s="5"/>
      <c r="UXZ385" s="5"/>
      <c r="UYA385" s="5"/>
      <c r="UYB385" s="5"/>
      <c r="UYC385" s="5"/>
      <c r="UYD385" s="5"/>
      <c r="UYE385" s="5"/>
      <c r="UYF385" s="5"/>
      <c r="UYG385" s="5"/>
      <c r="UYH385" s="5"/>
      <c r="UYI385" s="5"/>
      <c r="UYJ385" s="5"/>
      <c r="UYK385" s="5"/>
      <c r="UYL385" s="5"/>
      <c r="UYM385" s="5"/>
      <c r="UYN385" s="5"/>
      <c r="UYO385" s="5"/>
      <c r="UYP385" s="5"/>
      <c r="UYQ385" s="5"/>
      <c r="UYR385" s="5"/>
      <c r="UYS385" s="5"/>
      <c r="UYT385" s="5"/>
      <c r="UYU385" s="5"/>
      <c r="UYV385" s="5"/>
      <c r="UYW385" s="5"/>
      <c r="UYX385" s="5"/>
      <c r="UYY385" s="5"/>
      <c r="UYZ385" s="5"/>
      <c r="UZA385" s="5"/>
      <c r="UZB385" s="5"/>
      <c r="UZC385" s="5"/>
      <c r="UZD385" s="5"/>
      <c r="UZE385" s="5"/>
      <c r="UZF385" s="5"/>
      <c r="UZG385" s="5"/>
      <c r="UZH385" s="5"/>
      <c r="UZI385" s="5"/>
      <c r="UZJ385" s="5"/>
      <c r="UZK385" s="5"/>
      <c r="UZL385" s="5"/>
      <c r="UZM385" s="5"/>
      <c r="UZN385" s="5"/>
      <c r="UZO385" s="5"/>
      <c r="UZP385" s="5"/>
      <c r="UZQ385" s="5"/>
      <c r="UZR385" s="5"/>
      <c r="UZS385" s="5"/>
      <c r="UZT385" s="5"/>
      <c r="UZU385" s="5"/>
      <c r="UZV385" s="5"/>
      <c r="UZW385" s="5"/>
      <c r="UZX385" s="5"/>
      <c r="UZY385" s="5"/>
      <c r="UZZ385" s="5"/>
      <c r="VAA385" s="5"/>
      <c r="VAB385" s="5"/>
      <c r="VAC385" s="5"/>
      <c r="VAD385" s="5"/>
      <c r="VAE385" s="5"/>
      <c r="VAF385" s="5"/>
      <c r="VAG385" s="5"/>
      <c r="VAH385" s="5"/>
      <c r="VAI385" s="5"/>
      <c r="VAJ385" s="5"/>
      <c r="VAK385" s="5"/>
      <c r="VAL385" s="5"/>
      <c r="VAM385" s="5"/>
      <c r="VAN385" s="5"/>
      <c r="VAO385" s="5"/>
      <c r="VAP385" s="5"/>
      <c r="VAQ385" s="5"/>
      <c r="VAR385" s="5"/>
      <c r="VAS385" s="5"/>
      <c r="VAT385" s="5"/>
      <c r="VAU385" s="5"/>
      <c r="VAV385" s="5"/>
      <c r="VAW385" s="5"/>
      <c r="VAX385" s="5"/>
      <c r="VAY385" s="5"/>
      <c r="VAZ385" s="5"/>
      <c r="VBA385" s="5"/>
      <c r="VBB385" s="5"/>
      <c r="VBC385" s="5"/>
      <c r="VBD385" s="5"/>
      <c r="VBE385" s="5"/>
      <c r="VBF385" s="5"/>
      <c r="VBG385" s="5"/>
      <c r="VBH385" s="5"/>
      <c r="VBI385" s="5"/>
      <c r="VBJ385" s="5"/>
      <c r="VBK385" s="5"/>
      <c r="VBL385" s="5"/>
      <c r="VBM385" s="5"/>
      <c r="VBN385" s="5"/>
      <c r="VBO385" s="5"/>
      <c r="VBP385" s="5"/>
      <c r="VBQ385" s="5"/>
      <c r="VBR385" s="5"/>
      <c r="VBS385" s="5"/>
      <c r="VBT385" s="5"/>
      <c r="VBU385" s="5"/>
      <c r="VBV385" s="5"/>
      <c r="VBW385" s="5"/>
      <c r="VBX385" s="5"/>
      <c r="VBY385" s="5"/>
      <c r="VBZ385" s="5"/>
      <c r="VCA385" s="5"/>
      <c r="VCB385" s="5"/>
      <c r="VCC385" s="5"/>
      <c r="VCD385" s="5"/>
      <c r="VCE385" s="5"/>
      <c r="VCF385" s="5"/>
      <c r="VCG385" s="5"/>
      <c r="VCH385" s="5"/>
      <c r="VCI385" s="5"/>
      <c r="VCJ385" s="5"/>
      <c r="VCK385" s="5"/>
      <c r="VCL385" s="5"/>
      <c r="VCM385" s="5"/>
      <c r="VCN385" s="5"/>
      <c r="VCO385" s="5"/>
      <c r="VCP385" s="5"/>
      <c r="VCQ385" s="5"/>
      <c r="VCR385" s="5"/>
      <c r="VCS385" s="5"/>
      <c r="VCT385" s="5"/>
      <c r="VCU385" s="5"/>
      <c r="VCV385" s="5"/>
      <c r="VCW385" s="5"/>
      <c r="VCX385" s="5"/>
      <c r="VCY385" s="5"/>
      <c r="VCZ385" s="5"/>
      <c r="VDA385" s="5"/>
      <c r="VDB385" s="5"/>
      <c r="VDC385" s="5"/>
      <c r="VDD385" s="5"/>
      <c r="VDE385" s="5"/>
      <c r="VDF385" s="5"/>
      <c r="VDG385" s="5"/>
      <c r="VDH385" s="5"/>
      <c r="VDI385" s="5"/>
      <c r="VDJ385" s="5"/>
      <c r="VDK385" s="5"/>
      <c r="VDL385" s="5"/>
      <c r="VDM385" s="5"/>
      <c r="VDN385" s="5"/>
      <c r="VDO385" s="5"/>
      <c r="VDP385" s="5"/>
      <c r="VDQ385" s="5"/>
      <c r="VDR385" s="5"/>
      <c r="VDS385" s="5"/>
      <c r="VDT385" s="5"/>
      <c r="VDU385" s="5"/>
      <c r="VDV385" s="5"/>
      <c r="VDW385" s="5"/>
      <c r="VDX385" s="5"/>
      <c r="VDY385" s="5"/>
      <c r="VDZ385" s="5"/>
      <c r="VEA385" s="5"/>
      <c r="VEB385" s="5"/>
      <c r="VEC385" s="5"/>
      <c r="VED385" s="5"/>
      <c r="VEE385" s="5"/>
      <c r="VEF385" s="5"/>
      <c r="VEG385" s="5"/>
      <c r="VEH385" s="5"/>
      <c r="VEI385" s="5"/>
      <c r="VEJ385" s="5"/>
      <c r="VEK385" s="5"/>
      <c r="VEL385" s="5"/>
      <c r="VEM385" s="5"/>
      <c r="VEN385" s="5"/>
      <c r="VEO385" s="5"/>
      <c r="VEP385" s="5"/>
      <c r="VEQ385" s="5"/>
      <c r="VER385" s="5"/>
      <c r="VES385" s="5"/>
      <c r="VET385" s="5"/>
      <c r="VEU385" s="5"/>
      <c r="VEV385" s="5"/>
      <c r="VEW385" s="5"/>
      <c r="VEX385" s="5"/>
      <c r="VEY385" s="5"/>
      <c r="VEZ385" s="5"/>
      <c r="VFA385" s="5"/>
      <c r="VFB385" s="5"/>
      <c r="VFC385" s="5"/>
      <c r="VFD385" s="5"/>
      <c r="VFE385" s="5"/>
      <c r="VFF385" s="5"/>
      <c r="VFG385" s="5"/>
      <c r="VFH385" s="5"/>
      <c r="VFI385" s="5"/>
      <c r="VFJ385" s="5"/>
      <c r="VFK385" s="5"/>
      <c r="VFL385" s="5"/>
      <c r="VFM385" s="5"/>
      <c r="VFN385" s="5"/>
      <c r="VFO385" s="5"/>
      <c r="VFP385" s="5"/>
      <c r="VFQ385" s="5"/>
      <c r="VFR385" s="5"/>
      <c r="VFS385" s="5"/>
      <c r="VFT385" s="5"/>
      <c r="VFU385" s="5"/>
      <c r="VFV385" s="5"/>
      <c r="VFW385" s="5"/>
      <c r="VFX385" s="5"/>
      <c r="VFY385" s="5"/>
      <c r="VFZ385" s="5"/>
      <c r="VGA385" s="5"/>
      <c r="VGB385" s="5"/>
      <c r="VGC385" s="5"/>
      <c r="VGD385" s="5"/>
      <c r="VGE385" s="5"/>
      <c r="VGF385" s="5"/>
      <c r="VGG385" s="5"/>
      <c r="VGH385" s="5"/>
      <c r="VGI385" s="5"/>
      <c r="VGJ385" s="5"/>
      <c r="VGK385" s="5"/>
      <c r="VGL385" s="5"/>
      <c r="VGM385" s="5"/>
      <c r="VGN385" s="5"/>
      <c r="VGO385" s="5"/>
      <c r="VGP385" s="5"/>
      <c r="VGQ385" s="5"/>
      <c r="VGR385" s="5"/>
      <c r="VGS385" s="5"/>
      <c r="VGT385" s="5"/>
      <c r="VGU385" s="5"/>
      <c r="VGV385" s="5"/>
      <c r="VGW385" s="5"/>
      <c r="VGX385" s="5"/>
      <c r="VGY385" s="5"/>
      <c r="VGZ385" s="5"/>
      <c r="VHA385" s="5"/>
      <c r="VHB385" s="5"/>
      <c r="VHC385" s="5"/>
      <c r="VHD385" s="5"/>
      <c r="VHE385" s="5"/>
      <c r="VHF385" s="5"/>
      <c r="VHG385" s="5"/>
      <c r="VHH385" s="5"/>
      <c r="VHI385" s="5"/>
      <c r="VHJ385" s="5"/>
      <c r="VHK385" s="5"/>
      <c r="VHL385" s="5"/>
      <c r="VHM385" s="5"/>
      <c r="VHN385" s="5"/>
      <c r="VHO385" s="5"/>
      <c r="VHP385" s="5"/>
      <c r="VHQ385" s="5"/>
      <c r="VHR385" s="5"/>
      <c r="VHS385" s="5"/>
      <c r="VHT385" s="5"/>
      <c r="VHU385" s="5"/>
      <c r="VHV385" s="5"/>
      <c r="VHW385" s="5"/>
      <c r="VHX385" s="5"/>
      <c r="VHY385" s="5"/>
      <c r="VHZ385" s="5"/>
      <c r="VIA385" s="5"/>
      <c r="VIB385" s="5"/>
      <c r="VIC385" s="5"/>
      <c r="VID385" s="5"/>
      <c r="VIE385" s="5"/>
      <c r="VIF385" s="5"/>
      <c r="VIG385" s="5"/>
      <c r="VIH385" s="5"/>
      <c r="VII385" s="5"/>
      <c r="VIJ385" s="5"/>
      <c r="VIK385" s="5"/>
      <c r="VIL385" s="5"/>
      <c r="VIM385" s="5"/>
      <c r="VIN385" s="5"/>
      <c r="VIO385" s="5"/>
      <c r="VIP385" s="5"/>
      <c r="VIQ385" s="5"/>
      <c r="VIR385" s="5"/>
      <c r="VIS385" s="5"/>
      <c r="VIT385" s="5"/>
      <c r="VIU385" s="5"/>
      <c r="VIV385" s="5"/>
      <c r="VIW385" s="5"/>
      <c r="VIX385" s="5"/>
      <c r="VIY385" s="5"/>
      <c r="VIZ385" s="5"/>
      <c r="VJA385" s="5"/>
      <c r="VJB385" s="5"/>
      <c r="VJC385" s="5"/>
      <c r="VJD385" s="5"/>
      <c r="VJE385" s="5"/>
      <c r="VJF385" s="5"/>
      <c r="VJG385" s="5"/>
      <c r="VJH385" s="5"/>
      <c r="VJI385" s="5"/>
      <c r="VJJ385" s="5"/>
      <c r="VJK385" s="5"/>
      <c r="VJL385" s="5"/>
      <c r="VJM385" s="5"/>
      <c r="VJN385" s="5"/>
      <c r="VJO385" s="5"/>
      <c r="VJP385" s="5"/>
      <c r="VJQ385" s="5"/>
      <c r="VJR385" s="5"/>
      <c r="VJS385" s="5"/>
      <c r="VJT385" s="5"/>
      <c r="VJU385" s="5"/>
      <c r="VJV385" s="5"/>
      <c r="VJW385" s="5"/>
      <c r="VJX385" s="5"/>
      <c r="VJY385" s="5"/>
      <c r="VJZ385" s="5"/>
      <c r="VKA385" s="5"/>
      <c r="VKB385" s="5"/>
      <c r="VKC385" s="5"/>
      <c r="VKD385" s="5"/>
      <c r="VKE385" s="5"/>
      <c r="VKF385" s="5"/>
      <c r="VKG385" s="5"/>
      <c r="VKH385" s="5"/>
      <c r="VKI385" s="5"/>
      <c r="VKJ385" s="5"/>
      <c r="VKK385" s="5"/>
      <c r="VKL385" s="5"/>
      <c r="VKM385" s="5"/>
      <c r="VKN385" s="5"/>
      <c r="VKO385" s="5"/>
      <c r="VKP385" s="5"/>
      <c r="VKQ385" s="5"/>
      <c r="VKR385" s="5"/>
      <c r="VKS385" s="5"/>
      <c r="VKT385" s="5"/>
      <c r="VKU385" s="5"/>
      <c r="VKV385" s="5"/>
      <c r="VKW385" s="5"/>
      <c r="VKX385" s="5"/>
      <c r="VKY385" s="5"/>
      <c r="VKZ385" s="5"/>
      <c r="VLA385" s="5"/>
      <c r="VLB385" s="5"/>
      <c r="VLC385" s="5"/>
      <c r="VLD385" s="5"/>
      <c r="VLE385" s="5"/>
      <c r="VLF385" s="5"/>
      <c r="VLG385" s="5"/>
      <c r="VLH385" s="5"/>
      <c r="VLI385" s="5"/>
      <c r="VLJ385" s="5"/>
      <c r="VLK385" s="5"/>
      <c r="VLL385" s="5"/>
      <c r="VLM385" s="5"/>
      <c r="VLN385" s="5"/>
      <c r="VLO385" s="5"/>
      <c r="VLP385" s="5"/>
      <c r="VLQ385" s="5"/>
      <c r="VLR385" s="5"/>
      <c r="VLS385" s="5"/>
      <c r="VLT385" s="5"/>
      <c r="VLU385" s="5"/>
      <c r="VLV385" s="5"/>
      <c r="VLW385" s="5"/>
      <c r="VLX385" s="5"/>
      <c r="VLY385" s="5"/>
      <c r="VLZ385" s="5"/>
      <c r="VMA385" s="5"/>
      <c r="VMB385" s="5"/>
      <c r="VMC385" s="5"/>
      <c r="VMD385" s="5"/>
      <c r="VME385" s="5"/>
      <c r="VMF385" s="5"/>
      <c r="VMG385" s="5"/>
      <c r="VMH385" s="5"/>
      <c r="VMI385" s="5"/>
      <c r="VMJ385" s="5"/>
      <c r="VMK385" s="5"/>
      <c r="VML385" s="5"/>
      <c r="VMM385" s="5"/>
      <c r="VMN385" s="5"/>
      <c r="VMO385" s="5"/>
      <c r="VMP385" s="5"/>
      <c r="VMQ385" s="5"/>
      <c r="VMR385" s="5"/>
      <c r="VMS385" s="5"/>
      <c r="VMT385" s="5"/>
      <c r="VMU385" s="5"/>
      <c r="VMV385" s="5"/>
      <c r="VMW385" s="5"/>
      <c r="VMX385" s="5"/>
      <c r="VMY385" s="5"/>
      <c r="VMZ385" s="5"/>
      <c r="VNA385" s="5"/>
      <c r="VNB385" s="5"/>
      <c r="VNC385" s="5"/>
      <c r="VND385" s="5"/>
      <c r="VNE385" s="5"/>
      <c r="VNF385" s="5"/>
      <c r="VNG385" s="5"/>
      <c r="VNH385" s="5"/>
      <c r="VNI385" s="5"/>
      <c r="VNJ385" s="5"/>
      <c r="VNK385" s="5"/>
      <c r="VNL385" s="5"/>
      <c r="VNM385" s="5"/>
      <c r="VNN385" s="5"/>
      <c r="VNO385" s="5"/>
      <c r="VNP385" s="5"/>
      <c r="VNQ385" s="5"/>
      <c r="VNR385" s="5"/>
      <c r="VNS385" s="5"/>
      <c r="VNT385" s="5"/>
      <c r="VNU385" s="5"/>
      <c r="VNV385" s="5"/>
      <c r="VNW385" s="5"/>
      <c r="VNX385" s="5"/>
      <c r="VNY385" s="5"/>
      <c r="VNZ385" s="5"/>
      <c r="VOA385" s="5"/>
      <c r="VOB385" s="5"/>
      <c r="VOC385" s="5"/>
      <c r="VOD385" s="5"/>
      <c r="VOE385" s="5"/>
      <c r="VOF385" s="5"/>
      <c r="VOG385" s="5"/>
      <c r="VOH385" s="5"/>
      <c r="VOI385" s="5"/>
      <c r="VOJ385" s="5"/>
      <c r="VOK385" s="5"/>
      <c r="VOL385" s="5"/>
      <c r="VOM385" s="5"/>
      <c r="VON385" s="5"/>
      <c r="VOO385" s="5"/>
      <c r="VOP385" s="5"/>
      <c r="VOQ385" s="5"/>
      <c r="VOR385" s="5"/>
      <c r="VOS385" s="5"/>
      <c r="VOT385" s="5"/>
      <c r="VOU385" s="5"/>
      <c r="VOV385" s="5"/>
      <c r="VOW385" s="5"/>
      <c r="VOX385" s="5"/>
      <c r="VOY385" s="5"/>
      <c r="VOZ385" s="5"/>
      <c r="VPA385" s="5"/>
      <c r="VPB385" s="5"/>
      <c r="VPC385" s="5"/>
      <c r="VPD385" s="5"/>
      <c r="VPE385" s="5"/>
      <c r="VPF385" s="5"/>
      <c r="VPG385" s="5"/>
      <c r="VPH385" s="5"/>
      <c r="VPI385" s="5"/>
      <c r="VPJ385" s="5"/>
      <c r="VPK385" s="5"/>
      <c r="VPL385" s="5"/>
      <c r="VPM385" s="5"/>
      <c r="VPN385" s="5"/>
      <c r="VPO385" s="5"/>
      <c r="VPP385" s="5"/>
      <c r="VPQ385" s="5"/>
      <c r="VPR385" s="5"/>
      <c r="VPS385" s="5"/>
      <c r="VPT385" s="5"/>
      <c r="VPU385" s="5"/>
      <c r="VPV385" s="5"/>
      <c r="VPW385" s="5"/>
      <c r="VPX385" s="5"/>
      <c r="VPY385" s="5"/>
      <c r="VPZ385" s="5"/>
      <c r="VQA385" s="5"/>
      <c r="VQB385" s="5"/>
      <c r="VQC385" s="5"/>
      <c r="VQD385" s="5"/>
      <c r="VQE385" s="5"/>
      <c r="VQF385" s="5"/>
      <c r="VQG385" s="5"/>
      <c r="VQH385" s="5"/>
      <c r="VQI385" s="5"/>
      <c r="VQJ385" s="5"/>
      <c r="VQK385" s="5"/>
      <c r="VQL385" s="5"/>
      <c r="VQM385" s="5"/>
      <c r="VQN385" s="5"/>
      <c r="VQO385" s="5"/>
      <c r="VQP385" s="5"/>
      <c r="VQQ385" s="5"/>
      <c r="VQR385" s="5"/>
      <c r="VQS385" s="5"/>
      <c r="VQT385" s="5"/>
      <c r="VQU385" s="5"/>
      <c r="VQV385" s="5"/>
      <c r="VQW385" s="5"/>
      <c r="VQX385" s="5"/>
      <c r="VQY385" s="5"/>
      <c r="VQZ385" s="5"/>
      <c r="VRA385" s="5"/>
      <c r="VRB385" s="5"/>
      <c r="VRC385" s="5"/>
      <c r="VRD385" s="5"/>
      <c r="VRE385" s="5"/>
      <c r="VRF385" s="5"/>
      <c r="VRG385" s="5"/>
      <c r="VRH385" s="5"/>
      <c r="VRI385" s="5"/>
      <c r="VRJ385" s="5"/>
      <c r="VRK385" s="5"/>
      <c r="VRL385" s="5"/>
      <c r="VRM385" s="5"/>
      <c r="VRN385" s="5"/>
      <c r="VRO385" s="5"/>
      <c r="VRP385" s="5"/>
      <c r="VRQ385" s="5"/>
      <c r="VRR385" s="5"/>
      <c r="VRS385" s="5"/>
      <c r="VRT385" s="5"/>
      <c r="VRU385" s="5"/>
      <c r="VRV385" s="5"/>
      <c r="VRW385" s="5"/>
      <c r="VRX385" s="5"/>
      <c r="VRY385" s="5"/>
      <c r="VRZ385" s="5"/>
      <c r="VSA385" s="5"/>
      <c r="VSB385" s="5"/>
      <c r="VSC385" s="5"/>
      <c r="VSD385" s="5"/>
      <c r="VSE385" s="5"/>
      <c r="VSF385" s="5"/>
      <c r="VSG385" s="5"/>
      <c r="VSH385" s="5"/>
      <c r="VSI385" s="5"/>
      <c r="VSJ385" s="5"/>
      <c r="VSK385" s="5"/>
      <c r="VSL385" s="5"/>
      <c r="VSM385" s="5"/>
      <c r="VSN385" s="5"/>
      <c r="VSO385" s="5"/>
      <c r="VSP385" s="5"/>
      <c r="VSQ385" s="5"/>
      <c r="VSR385" s="5"/>
      <c r="VSS385" s="5"/>
      <c r="VST385" s="5"/>
      <c r="VSU385" s="5"/>
      <c r="VSV385" s="5"/>
      <c r="VSW385" s="5"/>
      <c r="VSX385" s="5"/>
      <c r="VSY385" s="5"/>
      <c r="VSZ385" s="5"/>
      <c r="VTA385" s="5"/>
      <c r="VTB385" s="5"/>
      <c r="VTC385" s="5"/>
      <c r="VTD385" s="5"/>
      <c r="VTE385" s="5"/>
      <c r="VTF385" s="5"/>
      <c r="VTG385" s="5"/>
      <c r="VTH385" s="5"/>
      <c r="VTI385" s="5"/>
      <c r="VTJ385" s="5"/>
      <c r="VTK385" s="5"/>
      <c r="VTL385" s="5"/>
      <c r="VTM385" s="5"/>
      <c r="VTN385" s="5"/>
      <c r="VTO385" s="5"/>
      <c r="VTP385" s="5"/>
      <c r="VTQ385" s="5"/>
      <c r="VTR385" s="5"/>
      <c r="VTS385" s="5"/>
      <c r="VTT385" s="5"/>
      <c r="VTU385" s="5"/>
      <c r="VTV385" s="5"/>
      <c r="VTW385" s="5"/>
      <c r="VTX385" s="5"/>
      <c r="VTY385" s="5"/>
      <c r="VTZ385" s="5"/>
      <c r="VUA385" s="5"/>
      <c r="VUB385" s="5"/>
      <c r="VUC385" s="5"/>
      <c r="VUD385" s="5"/>
      <c r="VUE385" s="5"/>
      <c r="VUF385" s="5"/>
      <c r="VUG385" s="5"/>
      <c r="VUH385" s="5"/>
      <c r="VUI385" s="5"/>
      <c r="VUJ385" s="5"/>
      <c r="VUK385" s="5"/>
      <c r="VUL385" s="5"/>
      <c r="VUM385" s="5"/>
      <c r="VUN385" s="5"/>
      <c r="VUO385" s="5"/>
      <c r="VUP385" s="5"/>
      <c r="VUQ385" s="5"/>
      <c r="VUR385" s="5"/>
      <c r="VUS385" s="5"/>
      <c r="VUT385" s="5"/>
      <c r="VUU385" s="5"/>
      <c r="VUV385" s="5"/>
      <c r="VUW385" s="5"/>
      <c r="VUX385" s="5"/>
      <c r="VUY385" s="5"/>
      <c r="VUZ385" s="5"/>
      <c r="VVA385" s="5"/>
      <c r="VVB385" s="5"/>
      <c r="VVC385" s="5"/>
      <c r="VVD385" s="5"/>
      <c r="VVE385" s="5"/>
      <c r="VVF385" s="5"/>
      <c r="VVG385" s="5"/>
      <c r="VVH385" s="5"/>
      <c r="VVI385" s="5"/>
      <c r="VVJ385" s="5"/>
      <c r="VVK385" s="5"/>
      <c r="VVL385" s="5"/>
      <c r="VVM385" s="5"/>
      <c r="VVN385" s="5"/>
      <c r="VVO385" s="5"/>
      <c r="VVP385" s="5"/>
      <c r="VVQ385" s="5"/>
      <c r="VVR385" s="5"/>
      <c r="VVS385" s="5"/>
      <c r="VVT385" s="5"/>
      <c r="VVU385" s="5"/>
      <c r="VVV385" s="5"/>
      <c r="VVW385" s="5"/>
      <c r="VVX385" s="5"/>
      <c r="VVY385" s="5"/>
      <c r="VVZ385" s="5"/>
      <c r="VWA385" s="5"/>
      <c r="VWB385" s="5"/>
      <c r="VWC385" s="5"/>
      <c r="VWD385" s="5"/>
      <c r="VWE385" s="5"/>
      <c r="VWF385" s="5"/>
      <c r="VWG385" s="5"/>
      <c r="VWH385" s="5"/>
      <c r="VWI385" s="5"/>
      <c r="VWJ385" s="5"/>
      <c r="VWK385" s="5"/>
      <c r="VWL385" s="5"/>
      <c r="VWM385" s="5"/>
      <c r="VWN385" s="5"/>
      <c r="VWO385" s="5"/>
      <c r="VWP385" s="5"/>
      <c r="VWQ385" s="5"/>
      <c r="VWR385" s="5"/>
      <c r="VWS385" s="5"/>
      <c r="VWT385" s="5"/>
      <c r="VWU385" s="5"/>
      <c r="VWV385" s="5"/>
      <c r="VWW385" s="5"/>
      <c r="VWX385" s="5"/>
      <c r="VWY385" s="5"/>
      <c r="VWZ385" s="5"/>
      <c r="VXA385" s="5"/>
      <c r="VXB385" s="5"/>
      <c r="VXC385" s="5"/>
      <c r="VXD385" s="5"/>
      <c r="VXE385" s="5"/>
      <c r="VXF385" s="5"/>
      <c r="VXG385" s="5"/>
      <c r="VXH385" s="5"/>
      <c r="VXI385" s="5"/>
      <c r="VXJ385" s="5"/>
      <c r="VXK385" s="5"/>
      <c r="VXL385" s="5"/>
      <c r="VXM385" s="5"/>
      <c r="VXN385" s="5"/>
      <c r="VXO385" s="5"/>
      <c r="VXP385" s="5"/>
      <c r="VXQ385" s="5"/>
      <c r="VXR385" s="5"/>
      <c r="VXS385" s="5"/>
      <c r="VXT385" s="5"/>
      <c r="VXU385" s="5"/>
      <c r="VXV385" s="5"/>
      <c r="VXW385" s="5"/>
      <c r="VXX385" s="5"/>
      <c r="VXY385" s="5"/>
      <c r="VXZ385" s="5"/>
      <c r="VYA385" s="5"/>
      <c r="VYB385" s="5"/>
      <c r="VYC385" s="5"/>
      <c r="VYD385" s="5"/>
      <c r="VYE385" s="5"/>
      <c r="VYF385" s="5"/>
      <c r="VYG385" s="5"/>
      <c r="VYH385" s="5"/>
      <c r="VYI385" s="5"/>
      <c r="VYJ385" s="5"/>
      <c r="VYK385" s="5"/>
      <c r="VYL385" s="5"/>
      <c r="VYM385" s="5"/>
      <c r="VYN385" s="5"/>
      <c r="VYO385" s="5"/>
      <c r="VYP385" s="5"/>
      <c r="VYQ385" s="5"/>
      <c r="VYR385" s="5"/>
      <c r="VYS385" s="5"/>
      <c r="VYT385" s="5"/>
      <c r="VYU385" s="5"/>
      <c r="VYV385" s="5"/>
      <c r="VYW385" s="5"/>
      <c r="VYX385" s="5"/>
      <c r="VYY385" s="5"/>
      <c r="VYZ385" s="5"/>
      <c r="VZA385" s="5"/>
      <c r="VZB385" s="5"/>
      <c r="VZC385" s="5"/>
      <c r="VZD385" s="5"/>
      <c r="VZE385" s="5"/>
      <c r="VZF385" s="5"/>
      <c r="VZG385" s="5"/>
      <c r="VZH385" s="5"/>
      <c r="VZI385" s="5"/>
      <c r="VZJ385" s="5"/>
      <c r="VZK385" s="5"/>
      <c r="VZL385" s="5"/>
      <c r="VZM385" s="5"/>
      <c r="VZN385" s="5"/>
      <c r="VZO385" s="5"/>
      <c r="VZP385" s="5"/>
      <c r="VZQ385" s="5"/>
      <c r="VZR385" s="5"/>
      <c r="VZS385" s="5"/>
      <c r="VZT385" s="5"/>
      <c r="VZU385" s="5"/>
      <c r="VZV385" s="5"/>
      <c r="VZW385" s="5"/>
      <c r="VZX385" s="5"/>
      <c r="VZY385" s="5"/>
      <c r="VZZ385" s="5"/>
      <c r="WAA385" s="5"/>
      <c r="WAB385" s="5"/>
      <c r="WAC385" s="5"/>
      <c r="WAD385" s="5"/>
      <c r="WAE385" s="5"/>
      <c r="WAF385" s="5"/>
      <c r="WAG385" s="5"/>
      <c r="WAH385" s="5"/>
      <c r="WAI385" s="5"/>
      <c r="WAJ385" s="5"/>
      <c r="WAK385" s="5"/>
      <c r="WAL385" s="5"/>
      <c r="WAM385" s="5"/>
      <c r="WAN385" s="5"/>
      <c r="WAO385" s="5"/>
      <c r="WAP385" s="5"/>
      <c r="WAQ385" s="5"/>
      <c r="WAR385" s="5"/>
      <c r="WAS385" s="5"/>
      <c r="WAT385" s="5"/>
      <c r="WAU385" s="5"/>
      <c r="WAV385" s="5"/>
      <c r="WAW385" s="5"/>
      <c r="WAX385" s="5"/>
      <c r="WAY385" s="5"/>
      <c r="WAZ385" s="5"/>
      <c r="WBA385" s="5"/>
      <c r="WBB385" s="5"/>
      <c r="WBC385" s="5"/>
      <c r="WBD385" s="5"/>
      <c r="WBE385" s="5"/>
      <c r="WBF385" s="5"/>
      <c r="WBG385" s="5"/>
      <c r="WBH385" s="5"/>
      <c r="WBI385" s="5"/>
      <c r="WBJ385" s="5"/>
      <c r="WBK385" s="5"/>
      <c r="WBL385" s="5"/>
      <c r="WBM385" s="5"/>
      <c r="WBN385" s="5"/>
      <c r="WBO385" s="5"/>
      <c r="WBP385" s="5"/>
      <c r="WBQ385" s="5"/>
      <c r="WBR385" s="5"/>
      <c r="WBS385" s="5"/>
      <c r="WBT385" s="5"/>
      <c r="WBU385" s="5"/>
      <c r="WBV385" s="5"/>
      <c r="WBW385" s="5"/>
      <c r="WBX385" s="5"/>
      <c r="WBY385" s="5"/>
      <c r="WBZ385" s="5"/>
      <c r="WCA385" s="5"/>
      <c r="WCB385" s="5"/>
      <c r="WCC385" s="5"/>
      <c r="WCD385" s="5"/>
      <c r="WCE385" s="5"/>
      <c r="WCF385" s="5"/>
      <c r="WCG385" s="5"/>
      <c r="WCH385" s="5"/>
      <c r="WCI385" s="5"/>
      <c r="WCJ385" s="5"/>
      <c r="WCK385" s="5"/>
      <c r="WCL385" s="5"/>
      <c r="WCM385" s="5"/>
      <c r="WCN385" s="5"/>
      <c r="WCO385" s="5"/>
      <c r="WCP385" s="5"/>
      <c r="WCQ385" s="5"/>
      <c r="WCR385" s="5"/>
      <c r="WCS385" s="5"/>
      <c r="WCT385" s="5"/>
      <c r="WCU385" s="5"/>
      <c r="WCV385" s="5"/>
      <c r="WCW385" s="5"/>
      <c r="WCX385" s="5"/>
      <c r="WCY385" s="5"/>
      <c r="WCZ385" s="5"/>
      <c r="WDA385" s="5"/>
      <c r="WDB385" s="5"/>
      <c r="WDC385" s="5"/>
      <c r="WDD385" s="5"/>
      <c r="WDE385" s="5"/>
      <c r="WDF385" s="5"/>
      <c r="WDG385" s="5"/>
      <c r="WDH385" s="5"/>
      <c r="WDI385" s="5"/>
      <c r="WDJ385" s="5"/>
      <c r="WDK385" s="5"/>
      <c r="WDL385" s="5"/>
      <c r="WDM385" s="5"/>
      <c r="WDN385" s="5"/>
      <c r="WDO385" s="5"/>
      <c r="WDP385" s="5"/>
      <c r="WDQ385" s="5"/>
      <c r="WDR385" s="5"/>
      <c r="WDS385" s="5"/>
      <c r="WDT385" s="5"/>
      <c r="WDU385" s="5"/>
      <c r="WDV385" s="5"/>
      <c r="WDW385" s="5"/>
      <c r="WDX385" s="5"/>
      <c r="WDY385" s="5"/>
      <c r="WDZ385" s="5"/>
      <c r="WEA385" s="5"/>
      <c r="WEB385" s="5"/>
      <c r="WEC385" s="5"/>
      <c r="WED385" s="5"/>
      <c r="WEE385" s="5"/>
      <c r="WEF385" s="5"/>
      <c r="WEG385" s="5"/>
      <c r="WEH385" s="5"/>
      <c r="WEI385" s="5"/>
      <c r="WEJ385" s="5"/>
      <c r="WEK385" s="5"/>
      <c r="WEL385" s="5"/>
      <c r="WEM385" s="5"/>
      <c r="WEN385" s="5"/>
      <c r="WEO385" s="5"/>
      <c r="WEP385" s="5"/>
      <c r="WEQ385" s="5"/>
      <c r="WER385" s="5"/>
      <c r="WES385" s="5"/>
      <c r="WET385" s="5"/>
      <c r="WEU385" s="5"/>
      <c r="WEV385" s="5"/>
      <c r="WEW385" s="5"/>
      <c r="WEX385" s="5"/>
      <c r="WEY385" s="5"/>
      <c r="WEZ385" s="5"/>
      <c r="WFA385" s="5"/>
      <c r="WFB385" s="5"/>
      <c r="WFC385" s="5"/>
      <c r="WFD385" s="5"/>
      <c r="WFE385" s="5"/>
      <c r="WFF385" s="5"/>
      <c r="WFG385" s="5"/>
      <c r="WFH385" s="5"/>
      <c r="WFI385" s="5"/>
      <c r="WFJ385" s="5"/>
      <c r="WFK385" s="5"/>
      <c r="WFL385" s="5"/>
      <c r="WFM385" s="5"/>
      <c r="WFN385" s="5"/>
      <c r="WFO385" s="5"/>
      <c r="WFP385" s="5"/>
      <c r="WFQ385" s="5"/>
      <c r="WFR385" s="5"/>
      <c r="WFS385" s="5"/>
      <c r="WFT385" s="5"/>
      <c r="WFU385" s="5"/>
      <c r="WFV385" s="5"/>
      <c r="WFW385" s="5"/>
      <c r="WFX385" s="5"/>
      <c r="WFY385" s="5"/>
      <c r="WFZ385" s="5"/>
      <c r="WGA385" s="5"/>
      <c r="WGB385" s="5"/>
      <c r="WGC385" s="5"/>
      <c r="WGD385" s="5"/>
      <c r="WGE385" s="5"/>
      <c r="WGF385" s="5"/>
      <c r="WGG385" s="5"/>
      <c r="WGH385" s="5"/>
      <c r="WGI385" s="5"/>
      <c r="WGJ385" s="5"/>
      <c r="WGK385" s="5"/>
      <c r="WGL385" s="5"/>
      <c r="WGM385" s="5"/>
      <c r="WGN385" s="5"/>
      <c r="WGO385" s="5"/>
      <c r="WGP385" s="5"/>
      <c r="WGQ385" s="5"/>
      <c r="WGR385" s="5"/>
      <c r="WGS385" s="5"/>
      <c r="WGT385" s="5"/>
      <c r="WGU385" s="5"/>
      <c r="WGV385" s="5"/>
      <c r="WGW385" s="5"/>
      <c r="WGX385" s="5"/>
      <c r="WGY385" s="5"/>
      <c r="WGZ385" s="5"/>
      <c r="WHA385" s="5"/>
      <c r="WHB385" s="5"/>
      <c r="WHC385" s="5"/>
      <c r="WHD385" s="5"/>
      <c r="WHE385" s="5"/>
      <c r="WHF385" s="5"/>
      <c r="WHG385" s="5"/>
      <c r="WHH385" s="5"/>
      <c r="WHI385" s="5"/>
      <c r="WHJ385" s="5"/>
      <c r="WHK385" s="5"/>
      <c r="WHL385" s="5"/>
      <c r="WHM385" s="5"/>
      <c r="WHN385" s="5"/>
      <c r="WHO385" s="5"/>
      <c r="WHP385" s="5"/>
      <c r="WHQ385" s="5"/>
      <c r="WHR385" s="5"/>
      <c r="WHS385" s="5"/>
      <c r="WHT385" s="5"/>
      <c r="WHU385" s="5"/>
      <c r="WHV385" s="5"/>
      <c r="WHW385" s="5"/>
      <c r="WHX385" s="5"/>
      <c r="WHY385" s="5"/>
      <c r="WHZ385" s="5"/>
      <c r="WIA385" s="5"/>
      <c r="WIB385" s="5"/>
      <c r="WIC385" s="5"/>
      <c r="WID385" s="5"/>
      <c r="WIE385" s="5"/>
      <c r="WIF385" s="5"/>
      <c r="WIG385" s="5"/>
      <c r="WIH385" s="5"/>
      <c r="WII385" s="5"/>
      <c r="WIJ385" s="5"/>
      <c r="WIK385" s="5"/>
      <c r="WIL385" s="5"/>
      <c r="WIM385" s="5"/>
      <c r="WIN385" s="5"/>
      <c r="WIO385" s="5"/>
      <c r="WIP385" s="5"/>
      <c r="WIQ385" s="5"/>
      <c r="WIR385" s="5"/>
      <c r="WIS385" s="5"/>
      <c r="WIT385" s="5"/>
      <c r="WIU385" s="5"/>
      <c r="WIV385" s="5"/>
      <c r="WIW385" s="5"/>
      <c r="WIX385" s="5"/>
      <c r="WIY385" s="5"/>
      <c r="WIZ385" s="5"/>
      <c r="WJA385" s="5"/>
      <c r="WJB385" s="5"/>
      <c r="WJC385" s="5"/>
      <c r="WJD385" s="5"/>
      <c r="WJE385" s="5"/>
      <c r="WJF385" s="5"/>
      <c r="WJG385" s="5"/>
      <c r="WJH385" s="5"/>
      <c r="WJI385" s="5"/>
      <c r="WJJ385" s="5"/>
      <c r="WJK385" s="5"/>
      <c r="WJL385" s="5"/>
      <c r="WJM385" s="5"/>
      <c r="WJN385" s="5"/>
      <c r="WJO385" s="5"/>
      <c r="WJP385" s="5"/>
      <c r="WJQ385" s="5"/>
      <c r="WJR385" s="5"/>
      <c r="WJS385" s="5"/>
      <c r="WJT385" s="5"/>
      <c r="WJU385" s="5"/>
      <c r="WJV385" s="5"/>
      <c r="WJW385" s="5"/>
      <c r="WJX385" s="5"/>
      <c r="WJY385" s="5"/>
      <c r="WJZ385" s="5"/>
      <c r="WKA385" s="5"/>
      <c r="WKB385" s="5"/>
      <c r="WKC385" s="5"/>
      <c r="WKD385" s="5"/>
      <c r="WKE385" s="5"/>
      <c r="WKF385" s="5"/>
      <c r="WKG385" s="5"/>
      <c r="WKH385" s="5"/>
      <c r="WKI385" s="5"/>
      <c r="WKJ385" s="5"/>
      <c r="WKK385" s="5"/>
      <c r="WKL385" s="5"/>
      <c r="WKM385" s="5"/>
      <c r="WKN385" s="5"/>
      <c r="WKO385" s="5"/>
      <c r="WKP385" s="5"/>
      <c r="WKQ385" s="5"/>
      <c r="WKR385" s="5"/>
      <c r="WKS385" s="5"/>
      <c r="WKT385" s="5"/>
      <c r="WKU385" s="5"/>
      <c r="WKV385" s="5"/>
      <c r="WKW385" s="5"/>
      <c r="WKX385" s="5"/>
      <c r="WKY385" s="5"/>
      <c r="WKZ385" s="5"/>
      <c r="WLA385" s="5"/>
      <c r="WLB385" s="5"/>
      <c r="WLC385" s="5"/>
      <c r="WLD385" s="5"/>
      <c r="WLE385" s="5"/>
      <c r="WLF385" s="5"/>
      <c r="WLG385" s="5"/>
      <c r="WLH385" s="5"/>
      <c r="WLI385" s="5"/>
      <c r="WLJ385" s="5"/>
      <c r="WLK385" s="5"/>
      <c r="WLL385" s="5"/>
      <c r="WLM385" s="5"/>
      <c r="WLN385" s="5"/>
      <c r="WLO385" s="5"/>
      <c r="WLP385" s="5"/>
      <c r="WLQ385" s="5"/>
      <c r="WLR385" s="5"/>
      <c r="WLS385" s="5"/>
      <c r="WLT385" s="5"/>
      <c r="WLU385" s="5"/>
      <c r="WLV385" s="5"/>
      <c r="WLW385" s="5"/>
      <c r="WLX385" s="5"/>
      <c r="WLY385" s="5"/>
      <c r="WLZ385" s="5"/>
      <c r="WMA385" s="5"/>
      <c r="WMB385" s="5"/>
      <c r="WMC385" s="5"/>
      <c r="WMD385" s="5"/>
      <c r="WME385" s="5"/>
      <c r="WMF385" s="5"/>
      <c r="WMG385" s="5"/>
      <c r="WMH385" s="5"/>
      <c r="WMI385" s="5"/>
      <c r="WMJ385" s="5"/>
      <c r="WMK385" s="5"/>
      <c r="WML385" s="5"/>
      <c r="WMM385" s="5"/>
      <c r="WMN385" s="5"/>
      <c r="WMO385" s="5"/>
      <c r="WMP385" s="5"/>
      <c r="WMQ385" s="5"/>
      <c r="WMR385" s="5"/>
      <c r="WMS385" s="5"/>
      <c r="WMT385" s="5"/>
      <c r="WMU385" s="5"/>
      <c r="WMV385" s="5"/>
      <c r="WMW385" s="5"/>
      <c r="WMX385" s="5"/>
      <c r="WMY385" s="5"/>
      <c r="WMZ385" s="5"/>
      <c r="WNA385" s="5"/>
      <c r="WNB385" s="5"/>
      <c r="WNC385" s="5"/>
      <c r="WND385" s="5"/>
      <c r="WNE385" s="5"/>
      <c r="WNF385" s="5"/>
      <c r="WNG385" s="5"/>
      <c r="WNH385" s="5"/>
      <c r="WNI385" s="5"/>
      <c r="WNJ385" s="5"/>
      <c r="WNK385" s="5"/>
      <c r="WNL385" s="5"/>
      <c r="WNM385" s="5"/>
      <c r="WNN385" s="5"/>
      <c r="WNO385" s="5"/>
      <c r="WNP385" s="5"/>
      <c r="WNQ385" s="5"/>
      <c r="WNR385" s="5"/>
      <c r="WNS385" s="5"/>
      <c r="WNT385" s="5"/>
      <c r="WNU385" s="5"/>
      <c r="WNV385" s="5"/>
      <c r="WNW385" s="5"/>
      <c r="WNX385" s="5"/>
      <c r="WNY385" s="5"/>
      <c r="WNZ385" s="5"/>
      <c r="WOA385" s="5"/>
      <c r="WOB385" s="5"/>
      <c r="WOC385" s="5"/>
      <c r="WOD385" s="5"/>
      <c r="WOE385" s="5"/>
      <c r="WOF385" s="5"/>
      <c r="WOG385" s="5"/>
      <c r="WOH385" s="5"/>
      <c r="WOI385" s="5"/>
      <c r="WOJ385" s="5"/>
      <c r="WOK385" s="5"/>
      <c r="WOL385" s="5"/>
      <c r="WOM385" s="5"/>
      <c r="WON385" s="5"/>
      <c r="WOO385" s="5"/>
      <c r="WOP385" s="5"/>
      <c r="WOQ385" s="5"/>
      <c r="WOR385" s="5"/>
      <c r="WOS385" s="5"/>
      <c r="WOT385" s="5"/>
      <c r="WOU385" s="5"/>
      <c r="WOV385" s="5"/>
      <c r="WOW385" s="5"/>
      <c r="WOX385" s="5"/>
      <c r="WOY385" s="5"/>
      <c r="WOZ385" s="5"/>
      <c r="WPA385" s="5"/>
      <c r="WPB385" s="5"/>
      <c r="WPC385" s="5"/>
      <c r="WPD385" s="5"/>
      <c r="WPE385" s="5"/>
      <c r="WPF385" s="5"/>
      <c r="WPG385" s="5"/>
      <c r="WPH385" s="5"/>
      <c r="WPI385" s="5"/>
      <c r="WPJ385" s="5"/>
      <c r="WPK385" s="5"/>
      <c r="WPL385" s="5"/>
      <c r="WPM385" s="5"/>
      <c r="WPN385" s="5"/>
      <c r="WPO385" s="5"/>
      <c r="WPP385" s="5"/>
      <c r="WPQ385" s="5"/>
      <c r="WPR385" s="5"/>
      <c r="WPS385" s="5"/>
      <c r="WPT385" s="5"/>
      <c r="WPU385" s="5"/>
      <c r="WPV385" s="5"/>
      <c r="WPW385" s="5"/>
      <c r="WPX385" s="5"/>
      <c r="WPY385" s="5"/>
      <c r="WPZ385" s="5"/>
      <c r="WQA385" s="5"/>
      <c r="WQB385" s="5"/>
      <c r="WQC385" s="5"/>
      <c r="WQD385" s="5"/>
      <c r="WQE385" s="5"/>
      <c r="WQF385" s="5"/>
      <c r="WQG385" s="5"/>
      <c r="WQH385" s="5"/>
      <c r="WQI385" s="5"/>
      <c r="WQJ385" s="5"/>
      <c r="WQK385" s="5"/>
      <c r="WQL385" s="5"/>
      <c r="WQM385" s="5"/>
      <c r="WQN385" s="5"/>
      <c r="WQO385" s="5"/>
      <c r="WQP385" s="5"/>
      <c r="WQQ385" s="5"/>
      <c r="WQR385" s="5"/>
      <c r="WQS385" s="5"/>
      <c r="WQT385" s="5"/>
      <c r="WQU385" s="5"/>
      <c r="WQV385" s="5"/>
      <c r="WQW385" s="5"/>
      <c r="WQX385" s="5"/>
      <c r="WQY385" s="5"/>
      <c r="WQZ385" s="5"/>
      <c r="WRA385" s="5"/>
      <c r="WRB385" s="5"/>
      <c r="WRC385" s="5"/>
      <c r="WRD385" s="5"/>
      <c r="WRE385" s="5"/>
      <c r="WRF385" s="5"/>
      <c r="WRG385" s="5"/>
      <c r="WRH385" s="5"/>
      <c r="WRI385" s="5"/>
      <c r="WRJ385" s="5"/>
      <c r="WRK385" s="5"/>
      <c r="WRL385" s="5"/>
      <c r="WRM385" s="5"/>
      <c r="WRN385" s="5"/>
      <c r="WRO385" s="5"/>
      <c r="WRP385" s="5"/>
      <c r="WRQ385" s="5"/>
      <c r="WRR385" s="5"/>
      <c r="WRS385" s="5"/>
      <c r="WRT385" s="5"/>
      <c r="WRU385" s="5"/>
      <c r="WRV385" s="5"/>
      <c r="WRW385" s="5"/>
      <c r="WRX385" s="5"/>
      <c r="WRY385" s="5"/>
      <c r="WRZ385" s="5"/>
      <c r="WSA385" s="5"/>
      <c r="WSB385" s="5"/>
      <c r="WSC385" s="5"/>
      <c r="WSD385" s="5"/>
      <c r="WSE385" s="5"/>
      <c r="WSF385" s="5"/>
      <c r="WSG385" s="5"/>
      <c r="WSH385" s="5"/>
      <c r="WSI385" s="5"/>
      <c r="WSJ385" s="5"/>
      <c r="WSK385" s="5"/>
      <c r="WSL385" s="5"/>
      <c r="WSM385" s="5"/>
      <c r="WSN385" s="5"/>
      <c r="WSO385" s="5"/>
      <c r="WSP385" s="5"/>
      <c r="WSQ385" s="5"/>
      <c r="WSR385" s="5"/>
      <c r="WSS385" s="5"/>
      <c r="WST385" s="5"/>
      <c r="WSU385" s="5"/>
      <c r="WSV385" s="5"/>
      <c r="WSW385" s="5"/>
      <c r="WSX385" s="5"/>
      <c r="WSY385" s="5"/>
      <c r="WSZ385" s="5"/>
      <c r="WTA385" s="5"/>
      <c r="WTB385" s="5"/>
      <c r="WTC385" s="5"/>
      <c r="WTD385" s="5"/>
      <c r="WTE385" s="5"/>
      <c r="WTF385" s="5"/>
      <c r="WTG385" s="5"/>
      <c r="WTH385" s="5"/>
      <c r="WTI385" s="5"/>
      <c r="WTJ385" s="5"/>
      <c r="WTK385" s="5"/>
      <c r="WTL385" s="5"/>
      <c r="WTM385" s="5"/>
      <c r="WTN385" s="5"/>
      <c r="WTO385" s="5"/>
      <c r="WTP385" s="5"/>
      <c r="WTQ385" s="5"/>
      <c r="WTR385" s="5"/>
      <c r="WTS385" s="5"/>
      <c r="WTT385" s="5"/>
      <c r="WTU385" s="5"/>
      <c r="WTV385" s="5"/>
      <c r="WTW385" s="5"/>
      <c r="WTX385" s="5"/>
      <c r="WTY385" s="5"/>
      <c r="WTZ385" s="5"/>
      <c r="WUA385" s="5"/>
      <c r="WUB385" s="5"/>
      <c r="WUC385" s="5"/>
      <c r="WUD385" s="5"/>
      <c r="WUE385" s="5"/>
      <c r="WUF385" s="5"/>
      <c r="WUG385" s="5"/>
      <c r="WUH385" s="5"/>
      <c r="WUI385" s="5"/>
      <c r="WUJ385" s="5"/>
      <c r="WUK385" s="5"/>
      <c r="WUL385" s="5"/>
      <c r="WUM385" s="5"/>
      <c r="WUN385" s="5"/>
      <c r="WUO385" s="5"/>
      <c r="WUP385" s="5"/>
      <c r="WUQ385" s="5"/>
      <c r="WUR385" s="5"/>
      <c r="WUS385" s="5"/>
      <c r="WUT385" s="5"/>
      <c r="WUU385" s="5"/>
      <c r="WUV385" s="5"/>
      <c r="WUW385" s="5"/>
      <c r="WUX385" s="5"/>
      <c r="WUY385" s="5"/>
      <c r="WUZ385" s="5"/>
      <c r="WVA385" s="5"/>
      <c r="WVB385" s="5"/>
      <c r="WVC385" s="5"/>
      <c r="WVD385" s="5"/>
      <c r="WVE385" s="5"/>
      <c r="WVF385" s="5"/>
      <c r="WVG385" s="5"/>
      <c r="WVH385" s="5"/>
      <c r="WVI385" s="5"/>
      <c r="WVJ385" s="5"/>
      <c r="WVK385" s="5"/>
      <c r="WVL385" s="5"/>
      <c r="WVM385" s="5"/>
      <c r="WVN385" s="5"/>
      <c r="WVO385" s="5"/>
      <c r="WVP385" s="5"/>
      <c r="WVQ385" s="5"/>
      <c r="WVR385" s="5"/>
      <c r="WVS385" s="5"/>
      <c r="WVT385" s="5"/>
      <c r="WVU385" s="5"/>
      <c r="WVV385" s="5"/>
      <c r="WVW385" s="5"/>
      <c r="WVX385" s="5"/>
      <c r="WVY385" s="5"/>
      <c r="WVZ385" s="5"/>
      <c r="WWA385" s="5"/>
      <c r="WWB385" s="5"/>
      <c r="WWC385" s="5"/>
      <c r="WWD385" s="5"/>
      <c r="WWE385" s="5"/>
      <c r="WWF385" s="5"/>
      <c r="WWG385" s="5"/>
      <c r="WWH385" s="5"/>
      <c r="WWI385" s="5"/>
      <c r="WWJ385" s="5"/>
      <c r="WWK385" s="5"/>
      <c r="WWL385" s="5"/>
      <c r="WWM385" s="5"/>
      <c r="WWN385" s="5"/>
      <c r="WWO385" s="5"/>
      <c r="WWP385" s="5"/>
      <c r="WWQ385" s="5"/>
      <c r="WWR385" s="5"/>
      <c r="WWS385" s="5"/>
      <c r="WWT385" s="5"/>
      <c r="WWU385" s="5"/>
      <c r="WWV385" s="5"/>
      <c r="WWW385" s="5"/>
      <c r="WWX385" s="5"/>
      <c r="WWY385" s="5"/>
      <c r="WWZ385" s="5"/>
      <c r="WXA385" s="5"/>
      <c r="WXB385" s="5"/>
      <c r="WXC385" s="5"/>
      <c r="WXD385" s="5"/>
      <c r="WXE385" s="5"/>
      <c r="WXF385" s="5"/>
      <c r="WXG385" s="5"/>
      <c r="WXH385" s="5"/>
      <c r="WXI385" s="5"/>
      <c r="WXJ385" s="5"/>
      <c r="WXK385" s="5"/>
      <c r="WXL385" s="5"/>
      <c r="WXM385" s="5"/>
      <c r="WXN385" s="5"/>
      <c r="WXO385" s="5"/>
      <c r="WXP385" s="5"/>
      <c r="WXQ385" s="5"/>
      <c r="WXR385" s="5"/>
      <c r="WXS385" s="5"/>
      <c r="WXT385" s="5"/>
      <c r="WXU385" s="5"/>
      <c r="WXV385" s="5"/>
      <c r="WXW385" s="5"/>
      <c r="WXX385" s="5"/>
      <c r="WXY385" s="5"/>
      <c r="WXZ385" s="5"/>
      <c r="WYA385" s="5"/>
      <c r="WYB385" s="5"/>
      <c r="WYC385" s="5"/>
      <c r="WYD385" s="5"/>
      <c r="WYE385" s="5"/>
      <c r="WYF385" s="5"/>
      <c r="WYG385" s="5"/>
      <c r="WYH385" s="5"/>
      <c r="WYI385" s="5"/>
      <c r="WYJ385" s="5"/>
      <c r="WYK385" s="5"/>
      <c r="WYL385" s="5"/>
      <c r="WYM385" s="5"/>
      <c r="WYN385" s="5"/>
      <c r="WYO385" s="5"/>
      <c r="WYP385" s="5"/>
      <c r="WYQ385" s="5"/>
      <c r="WYR385" s="5"/>
      <c r="WYS385" s="5"/>
      <c r="WYT385" s="5"/>
      <c r="WYU385" s="5"/>
      <c r="WYV385" s="5"/>
      <c r="WYW385" s="5"/>
      <c r="WYX385" s="5"/>
      <c r="WYY385" s="5"/>
      <c r="WYZ385" s="5"/>
      <c r="WZA385" s="5"/>
      <c r="WZB385" s="5"/>
      <c r="WZC385" s="5"/>
      <c r="WZD385" s="5"/>
      <c r="WZE385" s="5"/>
      <c r="WZF385" s="5"/>
      <c r="WZG385" s="5"/>
      <c r="WZH385" s="5"/>
      <c r="WZI385" s="5"/>
      <c r="WZJ385" s="5"/>
      <c r="WZK385" s="5"/>
      <c r="WZL385" s="5"/>
      <c r="WZM385" s="5"/>
      <c r="WZN385" s="5"/>
      <c r="WZO385" s="5"/>
      <c r="WZP385" s="5"/>
      <c r="WZQ385" s="5"/>
      <c r="WZR385" s="5"/>
      <c r="WZS385" s="5"/>
      <c r="WZT385" s="5"/>
      <c r="WZU385" s="5"/>
      <c r="WZV385" s="5"/>
      <c r="WZW385" s="5"/>
      <c r="WZX385" s="5"/>
      <c r="WZY385" s="5"/>
      <c r="WZZ385" s="5"/>
      <c r="XAA385" s="5"/>
      <c r="XAB385" s="5"/>
      <c r="XAC385" s="5"/>
      <c r="XAD385" s="5"/>
      <c r="XAE385" s="5"/>
      <c r="XAF385" s="5"/>
      <c r="XAG385" s="5"/>
      <c r="XAH385" s="5"/>
      <c r="XAI385" s="5"/>
      <c r="XAJ385" s="5"/>
      <c r="XAK385" s="5"/>
      <c r="XAL385" s="5"/>
      <c r="XAM385" s="5"/>
      <c r="XAN385" s="5"/>
      <c r="XAO385" s="5"/>
      <c r="XAP385" s="5"/>
      <c r="XAQ385" s="5"/>
      <c r="XAR385" s="5"/>
      <c r="XAS385" s="5"/>
      <c r="XAT385" s="5"/>
      <c r="XAU385" s="5"/>
      <c r="XAV385" s="5"/>
      <c r="XAW385" s="5"/>
      <c r="XAX385" s="5"/>
      <c r="XAY385" s="5"/>
      <c r="XAZ385" s="5"/>
      <c r="XBA385" s="5"/>
      <c r="XBB385" s="5"/>
      <c r="XBC385" s="5"/>
      <c r="XBD385" s="5"/>
      <c r="XBE385" s="5"/>
      <c r="XBF385" s="5"/>
      <c r="XBG385" s="5"/>
      <c r="XBH385" s="5"/>
      <c r="XBI385" s="5"/>
      <c r="XBJ385" s="5"/>
      <c r="XBK385" s="5"/>
      <c r="XBL385" s="5"/>
      <c r="XBM385" s="5"/>
      <c r="XBN385" s="5"/>
      <c r="XBO385" s="5"/>
      <c r="XBP385" s="5"/>
      <c r="XBQ385" s="5"/>
      <c r="XBR385" s="5"/>
      <c r="XBS385" s="5"/>
      <c r="XBT385" s="5"/>
      <c r="XBU385" s="5"/>
      <c r="XBV385" s="5"/>
      <c r="XBW385" s="5"/>
      <c r="XBX385" s="5"/>
      <c r="XBY385" s="5"/>
      <c r="XBZ385" s="5"/>
      <c r="XCA385" s="5"/>
      <c r="XCB385" s="5"/>
      <c r="XCC385" s="5"/>
      <c r="XCD385" s="5"/>
      <c r="XCE385" s="5"/>
      <c r="XCF385" s="5"/>
      <c r="XCG385" s="5"/>
      <c r="XCH385" s="5"/>
      <c r="XCI385" s="5"/>
      <c r="XCJ385" s="5"/>
      <c r="XCK385" s="5"/>
      <c r="XCL385" s="5"/>
      <c r="XCM385" s="5"/>
      <c r="XCN385" s="5"/>
      <c r="XCO385" s="5"/>
      <c r="XCP385" s="5"/>
      <c r="XCQ385" s="5"/>
      <c r="XCR385" s="5"/>
      <c r="XCS385" s="5"/>
      <c r="XCT385" s="5"/>
      <c r="XCU385" s="5"/>
      <c r="XCV385" s="5"/>
      <c r="XCW385" s="5"/>
      <c r="XCX385" s="5"/>
      <c r="XCY385" s="5"/>
      <c r="XCZ385" s="5"/>
      <c r="XDA385" s="5"/>
      <c r="XDB385" s="5"/>
      <c r="XDC385" s="5"/>
      <c r="XDD385" s="5"/>
      <c r="XDE385" s="5"/>
      <c r="XDF385" s="5"/>
      <c r="XDG385" s="5"/>
      <c r="XDH385" s="5"/>
      <c r="XDI385" s="5"/>
      <c r="XDJ385" s="5"/>
      <c r="XDK385" s="5"/>
      <c r="XDL385" s="5"/>
      <c r="XDM385" s="5"/>
      <c r="XDN385" s="5"/>
      <c r="XDO385" s="5"/>
      <c r="XDP385" s="5"/>
      <c r="XDQ385" s="5"/>
      <c r="XDR385" s="5"/>
      <c r="XDS385" s="5"/>
      <c r="XDT385" s="5"/>
      <c r="XDU385" s="5"/>
      <c r="XDV385" s="5"/>
      <c r="XDW385" s="5"/>
      <c r="XDX385" s="5"/>
      <c r="XDY385" s="5"/>
      <c r="XDZ385" s="5"/>
      <c r="XEA385" s="5"/>
      <c r="XEB385" s="5"/>
      <c r="XEC385" s="5"/>
      <c r="XED385" s="5"/>
      <c r="XEE385" s="5"/>
      <c r="XEF385" s="5"/>
      <c r="XEG385" s="5"/>
      <c r="XEH385" s="5"/>
      <c r="XEI385" s="5"/>
      <c r="XEJ385" s="5"/>
      <c r="XEK385" s="5"/>
      <c r="XEL385" s="5"/>
      <c r="XEM385" s="5"/>
      <c r="XEN385" s="5"/>
      <c r="XEO385" s="5"/>
      <c r="XEP385" s="5"/>
      <c r="XEQ385" s="5"/>
      <c r="XER385" s="5"/>
      <c r="XES385" s="5"/>
      <c r="XET385" s="5"/>
    </row>
    <row r="386" s="1" customFormat="1" ht="40" customHeight="1" spans="1:16374">
      <c r="A386" s="18" t="s">
        <v>955</v>
      </c>
      <c r="B386" s="17" t="s">
        <v>538</v>
      </c>
      <c r="C386" s="21" t="s">
        <v>1950</v>
      </c>
      <c r="D386" s="55" t="s">
        <v>1951</v>
      </c>
      <c r="E386" s="56" t="s">
        <v>156</v>
      </c>
      <c r="F386" s="18" t="s">
        <v>378</v>
      </c>
      <c r="G386" s="18">
        <v>2020</v>
      </c>
      <c r="H386" s="18" t="s">
        <v>162</v>
      </c>
      <c r="I386" s="18" t="s">
        <v>163</v>
      </c>
      <c r="J386" s="17" t="s">
        <v>166</v>
      </c>
      <c r="K386" s="38">
        <v>17.4</v>
      </c>
      <c r="L386" s="27">
        <f t="shared" si="19"/>
        <v>17.4</v>
      </c>
      <c r="M386" s="18"/>
      <c r="N386" s="18"/>
      <c r="O386" s="119">
        <v>17.4</v>
      </c>
      <c r="P386" s="18"/>
      <c r="Q386" s="18"/>
      <c r="R386" s="18"/>
      <c r="S386" s="18"/>
      <c r="T386" s="18"/>
      <c r="U386" s="18"/>
      <c r="V386" s="18"/>
      <c r="W386" s="18"/>
      <c r="X386" s="18"/>
      <c r="Y386" s="18"/>
      <c r="Z386" s="18" t="s">
        <v>134</v>
      </c>
      <c r="AA386" s="18" t="s">
        <v>115</v>
      </c>
      <c r="AB386" s="18" t="s">
        <v>115</v>
      </c>
      <c r="AC386" s="18" t="s">
        <v>115</v>
      </c>
      <c r="AD386" s="18" t="s">
        <v>115</v>
      </c>
      <c r="AE386" s="18" t="s">
        <v>135</v>
      </c>
      <c r="AF386" s="18">
        <v>59</v>
      </c>
      <c r="AG386" s="18">
        <v>120</v>
      </c>
      <c r="AH386" s="18">
        <v>59</v>
      </c>
      <c r="AI386" s="18">
        <v>120</v>
      </c>
      <c r="AJ386" s="51" t="s">
        <v>593</v>
      </c>
      <c r="AK386" s="18" t="s">
        <v>594</v>
      </c>
      <c r="AL386" s="4"/>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5"/>
      <c r="GO386" s="5"/>
      <c r="GP386" s="5"/>
      <c r="GQ386" s="5"/>
      <c r="GR386" s="5"/>
      <c r="GS386" s="5"/>
      <c r="GT386" s="5"/>
      <c r="GU386" s="5"/>
      <c r="GV386" s="5"/>
      <c r="GW386" s="5"/>
      <c r="GX386" s="5"/>
      <c r="GY386" s="5"/>
      <c r="GZ386" s="5"/>
      <c r="HA386" s="5"/>
      <c r="HB386" s="5"/>
      <c r="HC386" s="5"/>
      <c r="HD386" s="5"/>
      <c r="HE386" s="5"/>
      <c r="HF386" s="5"/>
      <c r="HG386" s="5"/>
      <c r="HH386" s="5"/>
      <c r="HI386" s="5"/>
      <c r="HJ386" s="5"/>
      <c r="HK386" s="5"/>
      <c r="HL386" s="5"/>
      <c r="HM386" s="5"/>
      <c r="HN386" s="5"/>
      <c r="HO386" s="5"/>
      <c r="HP386" s="5"/>
      <c r="HQ386" s="5"/>
      <c r="HR386" s="5"/>
      <c r="HS386" s="5"/>
      <c r="HT386" s="5"/>
      <c r="HU386" s="5"/>
      <c r="HV386" s="5"/>
      <c r="HW386" s="5"/>
      <c r="HX386" s="5"/>
      <c r="HY386" s="5"/>
      <c r="HZ386" s="5"/>
      <c r="IA386" s="5"/>
      <c r="IB386" s="5"/>
      <c r="IC386" s="5"/>
      <c r="ID386" s="5"/>
      <c r="IE386" s="5"/>
      <c r="IF386" s="5"/>
      <c r="IG386" s="5"/>
      <c r="IH386" s="5"/>
      <c r="II386" s="5"/>
      <c r="IJ386" s="5"/>
      <c r="IK386" s="5"/>
      <c r="IL386" s="5"/>
      <c r="IM386" s="5"/>
      <c r="IN386" s="5"/>
      <c r="IO386" s="5"/>
      <c r="IP386" s="5"/>
      <c r="IQ386" s="5"/>
      <c r="IR386" s="5"/>
      <c r="IS386" s="5"/>
      <c r="IT386" s="5"/>
      <c r="IU386" s="5"/>
      <c r="IV386" s="5"/>
      <c r="IW386" s="5"/>
      <c r="IX386" s="5"/>
      <c r="IY386" s="5"/>
      <c r="IZ386" s="5"/>
      <c r="JA386" s="5"/>
      <c r="JB386" s="5"/>
      <c r="JC386" s="5"/>
      <c r="JD386" s="5"/>
      <c r="JE386" s="5"/>
      <c r="JF386" s="5"/>
      <c r="JG386" s="5"/>
      <c r="JH386" s="5"/>
      <c r="JI386" s="5"/>
      <c r="JJ386" s="5"/>
      <c r="JK386" s="5"/>
      <c r="JL386" s="5"/>
      <c r="JM386" s="5"/>
      <c r="JN386" s="5"/>
      <c r="JO386" s="5"/>
      <c r="JP386" s="5"/>
      <c r="JQ386" s="5"/>
      <c r="JR386" s="5"/>
      <c r="JS386" s="5"/>
      <c r="JT386" s="5"/>
      <c r="JU386" s="5"/>
      <c r="JV386" s="5"/>
      <c r="JW386" s="5"/>
      <c r="JX386" s="5"/>
      <c r="JY386" s="5"/>
      <c r="JZ386" s="5"/>
      <c r="KA386" s="5"/>
      <c r="KB386" s="5"/>
      <c r="KC386" s="5"/>
      <c r="KD386" s="5"/>
      <c r="KE386" s="5"/>
      <c r="KF386" s="5"/>
      <c r="KG386" s="5"/>
      <c r="KH386" s="5"/>
      <c r="KI386" s="5"/>
      <c r="KJ386" s="5"/>
      <c r="KK386" s="5"/>
      <c r="KL386" s="5"/>
      <c r="KM386" s="5"/>
      <c r="KN386" s="5"/>
      <c r="KO386" s="5"/>
      <c r="KP386" s="5"/>
      <c r="KQ386" s="5"/>
      <c r="KR386" s="5"/>
      <c r="KS386" s="5"/>
      <c r="KT386" s="5"/>
      <c r="KU386" s="5"/>
      <c r="KV386" s="5"/>
      <c r="KW386" s="5"/>
      <c r="KX386" s="5"/>
      <c r="KY386" s="5"/>
      <c r="KZ386" s="5"/>
      <c r="LA386" s="5"/>
      <c r="LB386" s="5"/>
      <c r="LC386" s="5"/>
      <c r="LD386" s="5"/>
      <c r="LE386" s="5"/>
      <c r="LF386" s="5"/>
      <c r="LG386" s="5"/>
      <c r="LH386" s="5"/>
      <c r="LI386" s="5"/>
      <c r="LJ386" s="5"/>
      <c r="LK386" s="5"/>
      <c r="LL386" s="5"/>
      <c r="LM386" s="5"/>
      <c r="LN386" s="5"/>
      <c r="LO386" s="5"/>
      <c r="LP386" s="5"/>
      <c r="LQ386" s="5"/>
      <c r="LR386" s="5"/>
      <c r="LS386" s="5"/>
      <c r="LT386" s="5"/>
      <c r="LU386" s="5"/>
      <c r="LV386" s="5"/>
      <c r="LW386" s="5"/>
      <c r="LX386" s="5"/>
      <c r="LY386" s="5"/>
      <c r="LZ386" s="5"/>
      <c r="MA386" s="5"/>
      <c r="MB386" s="5"/>
      <c r="MC386" s="5"/>
      <c r="MD386" s="5"/>
      <c r="ME386" s="5"/>
      <c r="MF386" s="5"/>
      <c r="MG386" s="5"/>
      <c r="MH386" s="5"/>
      <c r="MI386" s="5"/>
      <c r="MJ386" s="5"/>
      <c r="MK386" s="5"/>
      <c r="ML386" s="5"/>
      <c r="MM386" s="5"/>
      <c r="MN386" s="5"/>
      <c r="MO386" s="5"/>
      <c r="MP386" s="5"/>
      <c r="MQ386" s="5"/>
      <c r="MR386" s="5"/>
      <c r="MS386" s="5"/>
      <c r="MT386" s="5"/>
      <c r="MU386" s="5"/>
      <c r="MV386" s="5"/>
      <c r="MW386" s="5"/>
      <c r="MX386" s="5"/>
      <c r="MY386" s="5"/>
      <c r="MZ386" s="5"/>
      <c r="NA386" s="5"/>
      <c r="NB386" s="5"/>
      <c r="NC386" s="5"/>
      <c r="ND386" s="5"/>
      <c r="NE386" s="5"/>
      <c r="NF386" s="5"/>
      <c r="NG386" s="5"/>
      <c r="NH386" s="5"/>
      <c r="NI386" s="5"/>
      <c r="NJ386" s="5"/>
      <c r="NK386" s="5"/>
      <c r="NL386" s="5"/>
      <c r="NM386" s="5"/>
      <c r="NN386" s="5"/>
      <c r="NO386" s="5"/>
      <c r="NP386" s="5"/>
      <c r="NQ386" s="5"/>
      <c r="NR386" s="5"/>
      <c r="NS386" s="5"/>
      <c r="NT386" s="5"/>
      <c r="NU386" s="5"/>
      <c r="NV386" s="5"/>
      <c r="NW386" s="5"/>
      <c r="NX386" s="5"/>
      <c r="NY386" s="5"/>
      <c r="NZ386" s="5"/>
      <c r="OA386" s="5"/>
      <c r="OB386" s="5"/>
      <c r="OC386" s="5"/>
      <c r="OD386" s="5"/>
      <c r="OE386" s="5"/>
      <c r="OF386" s="5"/>
      <c r="OG386" s="5"/>
      <c r="OH386" s="5"/>
      <c r="OI386" s="5"/>
      <c r="OJ386" s="5"/>
      <c r="OK386" s="5"/>
      <c r="OL386" s="5"/>
      <c r="OM386" s="5"/>
      <c r="ON386" s="5"/>
      <c r="OO386" s="5"/>
      <c r="OP386" s="5"/>
      <c r="OQ386" s="5"/>
      <c r="OR386" s="5"/>
      <c r="OS386" s="5"/>
      <c r="OT386" s="5"/>
      <c r="OU386" s="5"/>
      <c r="OV386" s="5"/>
      <c r="OW386" s="5"/>
      <c r="OX386" s="5"/>
      <c r="OY386" s="5"/>
      <c r="OZ386" s="5"/>
      <c r="PA386" s="5"/>
      <c r="PB386" s="5"/>
      <c r="PC386" s="5"/>
      <c r="PD386" s="5"/>
      <c r="PE386" s="5"/>
      <c r="PF386" s="5"/>
      <c r="PG386" s="5"/>
      <c r="PH386" s="5"/>
      <c r="PI386" s="5"/>
      <c r="PJ386" s="5"/>
      <c r="PK386" s="5"/>
      <c r="PL386" s="5"/>
      <c r="PM386" s="5"/>
      <c r="PN386" s="5"/>
      <c r="PO386" s="5"/>
      <c r="PP386" s="5"/>
      <c r="PQ386" s="5"/>
      <c r="PR386" s="5"/>
      <c r="PS386" s="5"/>
      <c r="PT386" s="5"/>
      <c r="PU386" s="5"/>
      <c r="PV386" s="5"/>
      <c r="PW386" s="5"/>
      <c r="PX386" s="5"/>
      <c r="PY386" s="5"/>
      <c r="PZ386" s="5"/>
      <c r="QA386" s="5"/>
      <c r="QB386" s="5"/>
      <c r="QC386" s="5"/>
      <c r="QD386" s="5"/>
      <c r="QE386" s="5"/>
      <c r="QF386" s="5"/>
      <c r="QG386" s="5"/>
      <c r="QH386" s="5"/>
      <c r="QI386" s="5"/>
      <c r="QJ386" s="5"/>
      <c r="QK386" s="5"/>
      <c r="QL386" s="5"/>
      <c r="QM386" s="5"/>
      <c r="QN386" s="5"/>
      <c r="QO386" s="5"/>
      <c r="QP386" s="5"/>
      <c r="QQ386" s="5"/>
      <c r="QR386" s="5"/>
      <c r="QS386" s="5"/>
      <c r="QT386" s="5"/>
      <c r="QU386" s="5"/>
      <c r="QV386" s="5"/>
      <c r="QW386" s="5"/>
      <c r="QX386" s="5"/>
      <c r="QY386" s="5"/>
      <c r="QZ386" s="5"/>
      <c r="RA386" s="5"/>
      <c r="RB386" s="5"/>
      <c r="RC386" s="5"/>
      <c r="RD386" s="5"/>
      <c r="RE386" s="5"/>
      <c r="RF386" s="5"/>
      <c r="RG386" s="5"/>
      <c r="RH386" s="5"/>
      <c r="RI386" s="5"/>
      <c r="RJ386" s="5"/>
      <c r="RK386" s="5"/>
      <c r="RL386" s="5"/>
      <c r="RM386" s="5"/>
      <c r="RN386" s="5"/>
      <c r="RO386" s="5"/>
      <c r="RP386" s="5"/>
      <c r="RQ386" s="5"/>
      <c r="RR386" s="5"/>
      <c r="RS386" s="5"/>
      <c r="RT386" s="5"/>
      <c r="RU386" s="5"/>
      <c r="RV386" s="5"/>
      <c r="RW386" s="5"/>
      <c r="RX386" s="5"/>
      <c r="RY386" s="5"/>
      <c r="RZ386" s="5"/>
      <c r="SA386" s="5"/>
      <c r="SB386" s="5"/>
      <c r="SC386" s="5"/>
      <c r="SD386" s="5"/>
      <c r="SE386" s="5"/>
      <c r="SF386" s="5"/>
      <c r="SG386" s="5"/>
      <c r="SH386" s="5"/>
      <c r="SI386" s="5"/>
      <c r="SJ386" s="5"/>
      <c r="SK386" s="5"/>
      <c r="SL386" s="5"/>
      <c r="SM386" s="5"/>
      <c r="SN386" s="5"/>
      <c r="SO386" s="5"/>
      <c r="SP386" s="5"/>
      <c r="SQ386" s="5"/>
      <c r="SR386" s="5"/>
      <c r="SS386" s="5"/>
      <c r="ST386" s="5"/>
      <c r="SU386" s="5"/>
      <c r="SV386" s="5"/>
      <c r="SW386" s="5"/>
      <c r="SX386" s="5"/>
      <c r="SY386" s="5"/>
      <c r="SZ386" s="5"/>
      <c r="TA386" s="5"/>
      <c r="TB386" s="5"/>
      <c r="TC386" s="5"/>
      <c r="TD386" s="5"/>
      <c r="TE386" s="5"/>
      <c r="TF386" s="5"/>
      <c r="TG386" s="5"/>
      <c r="TH386" s="5"/>
      <c r="TI386" s="5"/>
      <c r="TJ386" s="5"/>
      <c r="TK386" s="5"/>
      <c r="TL386" s="5"/>
      <c r="TM386" s="5"/>
      <c r="TN386" s="5"/>
      <c r="TO386" s="5"/>
      <c r="TP386" s="5"/>
      <c r="TQ386" s="5"/>
      <c r="TR386" s="5"/>
      <c r="TS386" s="5"/>
      <c r="TT386" s="5"/>
      <c r="TU386" s="5"/>
      <c r="TV386" s="5"/>
      <c r="TW386" s="5"/>
      <c r="TX386" s="5"/>
      <c r="TY386" s="5"/>
      <c r="TZ386" s="5"/>
      <c r="UA386" s="5"/>
      <c r="UB386" s="5"/>
      <c r="UC386" s="5"/>
      <c r="UD386" s="5"/>
      <c r="UE386" s="5"/>
      <c r="UF386" s="5"/>
      <c r="UG386" s="5"/>
      <c r="UH386" s="5"/>
      <c r="UI386" s="5"/>
      <c r="UJ386" s="5"/>
      <c r="UK386" s="5"/>
      <c r="UL386" s="5"/>
      <c r="UM386" s="5"/>
      <c r="UN386" s="5"/>
      <c r="UO386" s="5"/>
      <c r="UP386" s="5"/>
      <c r="UQ386" s="5"/>
      <c r="UR386" s="5"/>
      <c r="US386" s="5"/>
      <c r="UT386" s="5"/>
      <c r="UU386" s="5"/>
      <c r="UV386" s="5"/>
      <c r="UW386" s="5"/>
      <c r="UX386" s="5"/>
      <c r="UY386" s="5"/>
      <c r="UZ386" s="5"/>
      <c r="VA386" s="5"/>
      <c r="VB386" s="5"/>
      <c r="VC386" s="5"/>
      <c r="VD386" s="5"/>
      <c r="VE386" s="5"/>
      <c r="VF386" s="5"/>
      <c r="VG386" s="5"/>
      <c r="VH386" s="5"/>
      <c r="VI386" s="5"/>
      <c r="VJ386" s="5"/>
      <c r="VK386" s="5"/>
      <c r="VL386" s="5"/>
      <c r="VM386" s="5"/>
      <c r="VN386" s="5"/>
      <c r="VO386" s="5"/>
      <c r="VP386" s="5"/>
      <c r="VQ386" s="5"/>
      <c r="VR386" s="5"/>
      <c r="VS386" s="5"/>
      <c r="VT386" s="5"/>
      <c r="VU386" s="5"/>
      <c r="VV386" s="5"/>
      <c r="VW386" s="5"/>
      <c r="VX386" s="5"/>
      <c r="VY386" s="5"/>
      <c r="VZ386" s="5"/>
      <c r="WA386" s="5"/>
      <c r="WB386" s="5"/>
      <c r="WC386" s="5"/>
      <c r="WD386" s="5"/>
      <c r="WE386" s="5"/>
      <c r="WF386" s="5"/>
      <c r="WG386" s="5"/>
      <c r="WH386" s="5"/>
      <c r="WI386" s="5"/>
      <c r="WJ386" s="5"/>
      <c r="WK386" s="5"/>
      <c r="WL386" s="5"/>
      <c r="WM386" s="5"/>
      <c r="WN386" s="5"/>
      <c r="WO386" s="5"/>
      <c r="WP386" s="5"/>
      <c r="WQ386" s="5"/>
      <c r="WR386" s="5"/>
      <c r="WS386" s="5"/>
      <c r="WT386" s="5"/>
      <c r="WU386" s="5"/>
      <c r="WV386" s="5"/>
      <c r="WW386" s="5"/>
      <c r="WX386" s="5"/>
      <c r="WY386" s="5"/>
      <c r="WZ386" s="5"/>
      <c r="XA386" s="5"/>
      <c r="XB386" s="5"/>
      <c r="XC386" s="5"/>
      <c r="XD386" s="5"/>
      <c r="XE386" s="5"/>
      <c r="XF386" s="5"/>
      <c r="XG386" s="5"/>
      <c r="XH386" s="5"/>
      <c r="XI386" s="5"/>
      <c r="XJ386" s="5"/>
      <c r="XK386" s="5"/>
      <c r="XL386" s="5"/>
      <c r="XM386" s="5"/>
      <c r="XN386" s="5"/>
      <c r="XO386" s="5"/>
      <c r="XP386" s="5"/>
      <c r="XQ386" s="5"/>
      <c r="XR386" s="5"/>
      <c r="XS386" s="5"/>
      <c r="XT386" s="5"/>
      <c r="XU386" s="5"/>
      <c r="XV386" s="5"/>
      <c r="XW386" s="5"/>
      <c r="XX386" s="5"/>
      <c r="XY386" s="5"/>
      <c r="XZ386" s="5"/>
      <c r="YA386" s="5"/>
      <c r="YB386" s="5"/>
      <c r="YC386" s="5"/>
      <c r="YD386" s="5"/>
      <c r="YE386" s="5"/>
      <c r="YF386" s="5"/>
      <c r="YG386" s="5"/>
      <c r="YH386" s="5"/>
      <c r="YI386" s="5"/>
      <c r="YJ386" s="5"/>
      <c r="YK386" s="5"/>
      <c r="YL386" s="5"/>
      <c r="YM386" s="5"/>
      <c r="YN386" s="5"/>
      <c r="YO386" s="5"/>
      <c r="YP386" s="5"/>
      <c r="YQ386" s="5"/>
      <c r="YR386" s="5"/>
      <c r="YS386" s="5"/>
      <c r="YT386" s="5"/>
      <c r="YU386" s="5"/>
      <c r="YV386" s="5"/>
      <c r="YW386" s="5"/>
      <c r="YX386" s="5"/>
      <c r="YY386" s="5"/>
      <c r="YZ386" s="5"/>
      <c r="ZA386" s="5"/>
      <c r="ZB386" s="5"/>
      <c r="ZC386" s="5"/>
      <c r="ZD386" s="5"/>
      <c r="ZE386" s="5"/>
      <c r="ZF386" s="5"/>
      <c r="ZG386" s="5"/>
      <c r="ZH386" s="5"/>
      <c r="ZI386" s="5"/>
      <c r="ZJ386" s="5"/>
      <c r="ZK386" s="5"/>
      <c r="ZL386" s="5"/>
      <c r="ZM386" s="5"/>
      <c r="ZN386" s="5"/>
      <c r="ZO386" s="5"/>
      <c r="ZP386" s="5"/>
      <c r="ZQ386" s="5"/>
      <c r="ZR386" s="5"/>
      <c r="ZS386" s="5"/>
      <c r="ZT386" s="5"/>
      <c r="ZU386" s="5"/>
      <c r="ZV386" s="5"/>
      <c r="ZW386" s="5"/>
      <c r="ZX386" s="5"/>
      <c r="ZY386" s="5"/>
      <c r="ZZ386" s="5"/>
      <c r="AAA386" s="5"/>
      <c r="AAB386" s="5"/>
      <c r="AAC386" s="5"/>
      <c r="AAD386" s="5"/>
      <c r="AAE386" s="5"/>
      <c r="AAF386" s="5"/>
      <c r="AAG386" s="5"/>
      <c r="AAH386" s="5"/>
      <c r="AAI386" s="5"/>
      <c r="AAJ386" s="5"/>
      <c r="AAK386" s="5"/>
      <c r="AAL386" s="5"/>
      <c r="AAM386" s="5"/>
      <c r="AAN386" s="5"/>
      <c r="AAO386" s="5"/>
      <c r="AAP386" s="5"/>
      <c r="AAQ386" s="5"/>
      <c r="AAR386" s="5"/>
      <c r="AAS386" s="5"/>
      <c r="AAT386" s="5"/>
      <c r="AAU386" s="5"/>
      <c r="AAV386" s="5"/>
      <c r="AAW386" s="5"/>
      <c r="AAX386" s="5"/>
      <c r="AAY386" s="5"/>
      <c r="AAZ386" s="5"/>
      <c r="ABA386" s="5"/>
      <c r="ABB386" s="5"/>
      <c r="ABC386" s="5"/>
      <c r="ABD386" s="5"/>
      <c r="ABE386" s="5"/>
      <c r="ABF386" s="5"/>
      <c r="ABG386" s="5"/>
      <c r="ABH386" s="5"/>
      <c r="ABI386" s="5"/>
      <c r="ABJ386" s="5"/>
      <c r="ABK386" s="5"/>
      <c r="ABL386" s="5"/>
      <c r="ABM386" s="5"/>
      <c r="ABN386" s="5"/>
      <c r="ABO386" s="5"/>
      <c r="ABP386" s="5"/>
      <c r="ABQ386" s="5"/>
      <c r="ABR386" s="5"/>
      <c r="ABS386" s="5"/>
      <c r="ABT386" s="5"/>
      <c r="ABU386" s="5"/>
      <c r="ABV386" s="5"/>
      <c r="ABW386" s="5"/>
      <c r="ABX386" s="5"/>
      <c r="ABY386" s="5"/>
      <c r="ABZ386" s="5"/>
      <c r="ACA386" s="5"/>
      <c r="ACB386" s="5"/>
      <c r="ACC386" s="5"/>
      <c r="ACD386" s="5"/>
      <c r="ACE386" s="5"/>
      <c r="ACF386" s="5"/>
      <c r="ACG386" s="5"/>
      <c r="ACH386" s="5"/>
      <c r="ACI386" s="5"/>
      <c r="ACJ386" s="5"/>
      <c r="ACK386" s="5"/>
      <c r="ACL386" s="5"/>
      <c r="ACM386" s="5"/>
      <c r="ACN386" s="5"/>
      <c r="ACO386" s="5"/>
      <c r="ACP386" s="5"/>
      <c r="ACQ386" s="5"/>
      <c r="ACR386" s="5"/>
      <c r="ACS386" s="5"/>
      <c r="ACT386" s="5"/>
      <c r="ACU386" s="5"/>
      <c r="ACV386" s="5"/>
      <c r="ACW386" s="5"/>
      <c r="ACX386" s="5"/>
      <c r="ACY386" s="5"/>
      <c r="ACZ386" s="5"/>
      <c r="ADA386" s="5"/>
      <c r="ADB386" s="5"/>
      <c r="ADC386" s="5"/>
      <c r="ADD386" s="5"/>
      <c r="ADE386" s="5"/>
      <c r="ADF386" s="5"/>
      <c r="ADG386" s="5"/>
      <c r="ADH386" s="5"/>
      <c r="ADI386" s="5"/>
      <c r="ADJ386" s="5"/>
      <c r="ADK386" s="5"/>
      <c r="ADL386" s="5"/>
      <c r="ADM386" s="5"/>
      <c r="ADN386" s="5"/>
      <c r="ADO386" s="5"/>
      <c r="ADP386" s="5"/>
      <c r="ADQ386" s="5"/>
      <c r="ADR386" s="5"/>
      <c r="ADS386" s="5"/>
      <c r="ADT386" s="5"/>
      <c r="ADU386" s="5"/>
      <c r="ADV386" s="5"/>
      <c r="ADW386" s="5"/>
      <c r="ADX386" s="5"/>
      <c r="ADY386" s="5"/>
      <c r="ADZ386" s="5"/>
      <c r="AEA386" s="5"/>
      <c r="AEB386" s="5"/>
      <c r="AEC386" s="5"/>
      <c r="AED386" s="5"/>
      <c r="AEE386" s="5"/>
      <c r="AEF386" s="5"/>
      <c r="AEG386" s="5"/>
      <c r="AEH386" s="5"/>
      <c r="AEI386" s="5"/>
      <c r="AEJ386" s="5"/>
      <c r="AEK386" s="5"/>
      <c r="AEL386" s="5"/>
      <c r="AEM386" s="5"/>
      <c r="AEN386" s="5"/>
      <c r="AEO386" s="5"/>
      <c r="AEP386" s="5"/>
      <c r="AEQ386" s="5"/>
      <c r="AER386" s="5"/>
      <c r="AES386" s="5"/>
      <c r="AET386" s="5"/>
      <c r="AEU386" s="5"/>
      <c r="AEV386" s="5"/>
      <c r="AEW386" s="5"/>
      <c r="AEX386" s="5"/>
      <c r="AEY386" s="5"/>
      <c r="AEZ386" s="5"/>
      <c r="AFA386" s="5"/>
      <c r="AFB386" s="5"/>
      <c r="AFC386" s="5"/>
      <c r="AFD386" s="5"/>
      <c r="AFE386" s="5"/>
      <c r="AFF386" s="5"/>
      <c r="AFG386" s="5"/>
      <c r="AFH386" s="5"/>
      <c r="AFI386" s="5"/>
      <c r="AFJ386" s="5"/>
      <c r="AFK386" s="5"/>
      <c r="AFL386" s="5"/>
      <c r="AFM386" s="5"/>
      <c r="AFN386" s="5"/>
      <c r="AFO386" s="5"/>
      <c r="AFP386" s="5"/>
      <c r="AFQ386" s="5"/>
      <c r="AFR386" s="5"/>
      <c r="AFS386" s="5"/>
      <c r="AFT386" s="5"/>
      <c r="AFU386" s="5"/>
      <c r="AFV386" s="5"/>
      <c r="AFW386" s="5"/>
      <c r="AFX386" s="5"/>
      <c r="AFY386" s="5"/>
      <c r="AFZ386" s="5"/>
      <c r="AGA386" s="5"/>
      <c r="AGB386" s="5"/>
      <c r="AGC386" s="5"/>
      <c r="AGD386" s="5"/>
      <c r="AGE386" s="5"/>
      <c r="AGF386" s="5"/>
      <c r="AGG386" s="5"/>
      <c r="AGH386" s="5"/>
      <c r="AGI386" s="5"/>
      <c r="AGJ386" s="5"/>
      <c r="AGK386" s="5"/>
      <c r="AGL386" s="5"/>
      <c r="AGM386" s="5"/>
      <c r="AGN386" s="5"/>
      <c r="AGO386" s="5"/>
      <c r="AGP386" s="5"/>
      <c r="AGQ386" s="5"/>
      <c r="AGR386" s="5"/>
      <c r="AGS386" s="5"/>
      <c r="AGT386" s="5"/>
      <c r="AGU386" s="5"/>
      <c r="AGV386" s="5"/>
      <c r="AGW386" s="5"/>
      <c r="AGX386" s="5"/>
      <c r="AGY386" s="5"/>
      <c r="AGZ386" s="5"/>
      <c r="AHA386" s="5"/>
      <c r="AHB386" s="5"/>
      <c r="AHC386" s="5"/>
      <c r="AHD386" s="5"/>
      <c r="AHE386" s="5"/>
      <c r="AHF386" s="5"/>
      <c r="AHG386" s="5"/>
      <c r="AHH386" s="5"/>
      <c r="AHI386" s="5"/>
      <c r="AHJ386" s="5"/>
      <c r="AHK386" s="5"/>
      <c r="AHL386" s="5"/>
      <c r="AHM386" s="5"/>
      <c r="AHN386" s="5"/>
      <c r="AHO386" s="5"/>
      <c r="AHP386" s="5"/>
      <c r="AHQ386" s="5"/>
      <c r="AHR386" s="5"/>
      <c r="AHS386" s="5"/>
      <c r="AHT386" s="5"/>
      <c r="AHU386" s="5"/>
      <c r="AHV386" s="5"/>
      <c r="AHW386" s="5"/>
      <c r="AHX386" s="5"/>
      <c r="AHY386" s="5"/>
      <c r="AHZ386" s="5"/>
      <c r="AIA386" s="5"/>
      <c r="AIB386" s="5"/>
      <c r="AIC386" s="5"/>
      <c r="AID386" s="5"/>
      <c r="AIE386" s="5"/>
      <c r="AIF386" s="5"/>
      <c r="AIG386" s="5"/>
      <c r="AIH386" s="5"/>
      <c r="AII386" s="5"/>
      <c r="AIJ386" s="5"/>
      <c r="AIK386" s="5"/>
      <c r="AIL386" s="5"/>
      <c r="AIM386" s="5"/>
      <c r="AIN386" s="5"/>
      <c r="AIO386" s="5"/>
      <c r="AIP386" s="5"/>
      <c r="AIQ386" s="5"/>
      <c r="AIR386" s="5"/>
      <c r="AIS386" s="5"/>
      <c r="AIT386" s="5"/>
      <c r="AIU386" s="5"/>
      <c r="AIV386" s="5"/>
      <c r="AIW386" s="5"/>
      <c r="AIX386" s="5"/>
      <c r="AIY386" s="5"/>
      <c r="AIZ386" s="5"/>
      <c r="AJA386" s="5"/>
      <c r="AJB386" s="5"/>
      <c r="AJC386" s="5"/>
      <c r="AJD386" s="5"/>
      <c r="AJE386" s="5"/>
      <c r="AJF386" s="5"/>
      <c r="AJG386" s="5"/>
      <c r="AJH386" s="5"/>
      <c r="AJI386" s="5"/>
      <c r="AJJ386" s="5"/>
      <c r="AJK386" s="5"/>
      <c r="AJL386" s="5"/>
      <c r="AJM386" s="5"/>
      <c r="AJN386" s="5"/>
      <c r="AJO386" s="5"/>
      <c r="AJP386" s="5"/>
      <c r="AJQ386" s="5"/>
      <c r="AJR386" s="5"/>
      <c r="AJS386" s="5"/>
      <c r="AJT386" s="5"/>
      <c r="AJU386" s="5"/>
      <c r="AJV386" s="5"/>
      <c r="AJW386" s="5"/>
      <c r="AJX386" s="5"/>
      <c r="AJY386" s="5"/>
      <c r="AJZ386" s="5"/>
      <c r="AKA386" s="5"/>
      <c r="AKB386" s="5"/>
      <c r="AKC386" s="5"/>
      <c r="AKD386" s="5"/>
      <c r="AKE386" s="5"/>
      <c r="AKF386" s="5"/>
      <c r="AKG386" s="5"/>
      <c r="AKH386" s="5"/>
      <c r="AKI386" s="5"/>
      <c r="AKJ386" s="5"/>
      <c r="AKK386" s="5"/>
      <c r="AKL386" s="5"/>
      <c r="AKM386" s="5"/>
      <c r="AKN386" s="5"/>
      <c r="AKO386" s="5"/>
      <c r="AKP386" s="5"/>
      <c r="AKQ386" s="5"/>
      <c r="AKR386" s="5"/>
      <c r="AKS386" s="5"/>
      <c r="AKT386" s="5"/>
      <c r="AKU386" s="5"/>
      <c r="AKV386" s="5"/>
      <c r="AKW386" s="5"/>
      <c r="AKX386" s="5"/>
      <c r="AKY386" s="5"/>
      <c r="AKZ386" s="5"/>
      <c r="ALA386" s="5"/>
      <c r="ALB386" s="5"/>
      <c r="ALC386" s="5"/>
      <c r="ALD386" s="5"/>
      <c r="ALE386" s="5"/>
      <c r="ALF386" s="5"/>
      <c r="ALG386" s="5"/>
      <c r="ALH386" s="5"/>
      <c r="ALI386" s="5"/>
      <c r="ALJ386" s="5"/>
      <c r="ALK386" s="5"/>
      <c r="ALL386" s="5"/>
      <c r="ALM386" s="5"/>
      <c r="ALN386" s="5"/>
      <c r="ALO386" s="5"/>
      <c r="ALP386" s="5"/>
      <c r="ALQ386" s="5"/>
      <c r="ALR386" s="5"/>
      <c r="ALS386" s="5"/>
      <c r="ALT386" s="5"/>
      <c r="ALU386" s="5"/>
      <c r="ALV386" s="5"/>
      <c r="ALW386" s="5"/>
      <c r="ALX386" s="5"/>
      <c r="ALY386" s="5"/>
      <c r="ALZ386" s="5"/>
      <c r="AMA386" s="5"/>
      <c r="AMB386" s="5"/>
      <c r="AMC386" s="5"/>
      <c r="AMD386" s="5"/>
      <c r="AME386" s="5"/>
      <c r="AMF386" s="5"/>
      <c r="AMG386" s="5"/>
      <c r="AMH386" s="5"/>
      <c r="AMI386" s="5"/>
      <c r="AMJ386" s="5"/>
      <c r="AMK386" s="5"/>
      <c r="AML386" s="5"/>
      <c r="AMM386" s="5"/>
      <c r="AMN386" s="5"/>
      <c r="AMO386" s="5"/>
      <c r="AMP386" s="5"/>
      <c r="AMQ386" s="5"/>
      <c r="AMR386" s="5"/>
      <c r="AMS386" s="5"/>
      <c r="AMT386" s="5"/>
      <c r="AMU386" s="5"/>
      <c r="AMV386" s="5"/>
      <c r="AMW386" s="5"/>
      <c r="AMX386" s="5"/>
      <c r="AMY386" s="5"/>
      <c r="AMZ386" s="5"/>
      <c r="ANA386" s="5"/>
      <c r="ANB386" s="5"/>
      <c r="ANC386" s="5"/>
      <c r="AND386" s="5"/>
      <c r="ANE386" s="5"/>
      <c r="ANF386" s="5"/>
      <c r="ANG386" s="5"/>
      <c r="ANH386" s="5"/>
      <c r="ANI386" s="5"/>
      <c r="ANJ386" s="5"/>
      <c r="ANK386" s="5"/>
      <c r="ANL386" s="5"/>
      <c r="ANM386" s="5"/>
      <c r="ANN386" s="5"/>
      <c r="ANO386" s="5"/>
      <c r="ANP386" s="5"/>
      <c r="ANQ386" s="5"/>
      <c r="ANR386" s="5"/>
      <c r="ANS386" s="5"/>
      <c r="ANT386" s="5"/>
      <c r="ANU386" s="5"/>
      <c r="ANV386" s="5"/>
      <c r="ANW386" s="5"/>
      <c r="ANX386" s="5"/>
      <c r="ANY386" s="5"/>
      <c r="ANZ386" s="5"/>
      <c r="AOA386" s="5"/>
      <c r="AOB386" s="5"/>
      <c r="AOC386" s="5"/>
      <c r="AOD386" s="5"/>
      <c r="AOE386" s="5"/>
      <c r="AOF386" s="5"/>
      <c r="AOG386" s="5"/>
      <c r="AOH386" s="5"/>
      <c r="AOI386" s="5"/>
      <c r="AOJ386" s="5"/>
      <c r="AOK386" s="5"/>
      <c r="AOL386" s="5"/>
      <c r="AOM386" s="5"/>
      <c r="AON386" s="5"/>
      <c r="AOO386" s="5"/>
      <c r="AOP386" s="5"/>
      <c r="AOQ386" s="5"/>
      <c r="AOR386" s="5"/>
      <c r="AOS386" s="5"/>
      <c r="AOT386" s="5"/>
      <c r="AOU386" s="5"/>
      <c r="AOV386" s="5"/>
      <c r="AOW386" s="5"/>
      <c r="AOX386" s="5"/>
      <c r="AOY386" s="5"/>
      <c r="AOZ386" s="5"/>
      <c r="APA386" s="5"/>
      <c r="APB386" s="5"/>
      <c r="APC386" s="5"/>
      <c r="APD386" s="5"/>
      <c r="APE386" s="5"/>
      <c r="APF386" s="5"/>
      <c r="APG386" s="5"/>
      <c r="APH386" s="5"/>
      <c r="API386" s="5"/>
      <c r="APJ386" s="5"/>
      <c r="APK386" s="5"/>
      <c r="APL386" s="5"/>
      <c r="APM386" s="5"/>
      <c r="APN386" s="5"/>
      <c r="APO386" s="5"/>
      <c r="APP386" s="5"/>
      <c r="APQ386" s="5"/>
      <c r="APR386" s="5"/>
      <c r="APS386" s="5"/>
      <c r="APT386" s="5"/>
      <c r="APU386" s="5"/>
      <c r="APV386" s="5"/>
      <c r="APW386" s="5"/>
      <c r="APX386" s="5"/>
      <c r="APY386" s="5"/>
      <c r="APZ386" s="5"/>
      <c r="AQA386" s="5"/>
      <c r="AQB386" s="5"/>
      <c r="AQC386" s="5"/>
      <c r="AQD386" s="5"/>
      <c r="AQE386" s="5"/>
      <c r="AQF386" s="5"/>
      <c r="AQG386" s="5"/>
      <c r="AQH386" s="5"/>
      <c r="AQI386" s="5"/>
      <c r="AQJ386" s="5"/>
      <c r="AQK386" s="5"/>
      <c r="AQL386" s="5"/>
      <c r="AQM386" s="5"/>
      <c r="AQN386" s="5"/>
      <c r="AQO386" s="5"/>
      <c r="AQP386" s="5"/>
      <c r="AQQ386" s="5"/>
      <c r="AQR386" s="5"/>
      <c r="AQS386" s="5"/>
      <c r="AQT386" s="5"/>
      <c r="AQU386" s="5"/>
      <c r="AQV386" s="5"/>
      <c r="AQW386" s="5"/>
      <c r="AQX386" s="5"/>
      <c r="AQY386" s="5"/>
      <c r="AQZ386" s="5"/>
      <c r="ARA386" s="5"/>
      <c r="ARB386" s="5"/>
      <c r="ARC386" s="5"/>
      <c r="ARD386" s="5"/>
      <c r="ARE386" s="5"/>
      <c r="ARF386" s="5"/>
      <c r="ARG386" s="5"/>
      <c r="ARH386" s="5"/>
      <c r="ARI386" s="5"/>
      <c r="ARJ386" s="5"/>
      <c r="ARK386" s="5"/>
      <c r="ARL386" s="5"/>
      <c r="ARM386" s="5"/>
      <c r="ARN386" s="5"/>
      <c r="ARO386" s="5"/>
      <c r="ARP386" s="5"/>
      <c r="ARQ386" s="5"/>
      <c r="ARR386" s="5"/>
      <c r="ARS386" s="5"/>
      <c r="ART386" s="5"/>
      <c r="ARU386" s="5"/>
      <c r="ARV386" s="5"/>
      <c r="ARW386" s="5"/>
      <c r="ARX386" s="5"/>
      <c r="ARY386" s="5"/>
      <c r="ARZ386" s="5"/>
      <c r="ASA386" s="5"/>
      <c r="ASB386" s="5"/>
      <c r="ASC386" s="5"/>
      <c r="ASD386" s="5"/>
      <c r="ASE386" s="5"/>
      <c r="ASF386" s="5"/>
      <c r="ASG386" s="5"/>
      <c r="ASH386" s="5"/>
      <c r="ASI386" s="5"/>
      <c r="ASJ386" s="5"/>
      <c r="ASK386" s="5"/>
      <c r="ASL386" s="5"/>
      <c r="ASM386" s="5"/>
      <c r="ASN386" s="5"/>
      <c r="ASO386" s="5"/>
      <c r="ASP386" s="5"/>
      <c r="ASQ386" s="5"/>
      <c r="ASR386" s="5"/>
      <c r="ASS386" s="5"/>
      <c r="AST386" s="5"/>
      <c r="ASU386" s="5"/>
      <c r="ASV386" s="5"/>
      <c r="ASW386" s="5"/>
      <c r="ASX386" s="5"/>
      <c r="ASY386" s="5"/>
      <c r="ASZ386" s="5"/>
      <c r="ATA386" s="5"/>
      <c r="ATB386" s="5"/>
      <c r="ATC386" s="5"/>
      <c r="ATD386" s="5"/>
      <c r="ATE386" s="5"/>
      <c r="ATF386" s="5"/>
      <c r="ATG386" s="5"/>
      <c r="ATH386" s="5"/>
      <c r="ATI386" s="5"/>
      <c r="ATJ386" s="5"/>
      <c r="ATK386" s="5"/>
      <c r="ATL386" s="5"/>
      <c r="ATM386" s="5"/>
      <c r="ATN386" s="5"/>
      <c r="ATO386" s="5"/>
      <c r="ATP386" s="5"/>
      <c r="ATQ386" s="5"/>
      <c r="ATR386" s="5"/>
      <c r="ATS386" s="5"/>
      <c r="ATT386" s="5"/>
      <c r="ATU386" s="5"/>
      <c r="ATV386" s="5"/>
      <c r="ATW386" s="5"/>
      <c r="ATX386" s="5"/>
      <c r="ATY386" s="5"/>
      <c r="ATZ386" s="5"/>
      <c r="AUA386" s="5"/>
      <c r="AUB386" s="5"/>
      <c r="AUC386" s="5"/>
      <c r="AUD386" s="5"/>
      <c r="AUE386" s="5"/>
      <c r="AUF386" s="5"/>
      <c r="AUG386" s="5"/>
      <c r="AUH386" s="5"/>
      <c r="AUI386" s="5"/>
      <c r="AUJ386" s="5"/>
      <c r="AUK386" s="5"/>
      <c r="AUL386" s="5"/>
      <c r="AUM386" s="5"/>
      <c r="AUN386" s="5"/>
      <c r="AUO386" s="5"/>
      <c r="AUP386" s="5"/>
      <c r="AUQ386" s="5"/>
      <c r="AUR386" s="5"/>
      <c r="AUS386" s="5"/>
      <c r="AUT386" s="5"/>
      <c r="AUU386" s="5"/>
      <c r="AUV386" s="5"/>
      <c r="AUW386" s="5"/>
      <c r="AUX386" s="5"/>
      <c r="AUY386" s="5"/>
      <c r="AUZ386" s="5"/>
      <c r="AVA386" s="5"/>
      <c r="AVB386" s="5"/>
      <c r="AVC386" s="5"/>
      <c r="AVD386" s="5"/>
      <c r="AVE386" s="5"/>
      <c r="AVF386" s="5"/>
      <c r="AVG386" s="5"/>
      <c r="AVH386" s="5"/>
      <c r="AVI386" s="5"/>
      <c r="AVJ386" s="5"/>
      <c r="AVK386" s="5"/>
      <c r="AVL386" s="5"/>
      <c r="AVM386" s="5"/>
      <c r="AVN386" s="5"/>
      <c r="AVO386" s="5"/>
      <c r="AVP386" s="5"/>
      <c r="AVQ386" s="5"/>
      <c r="AVR386" s="5"/>
      <c r="AVS386" s="5"/>
      <c r="AVT386" s="5"/>
      <c r="AVU386" s="5"/>
      <c r="AVV386" s="5"/>
      <c r="AVW386" s="5"/>
      <c r="AVX386" s="5"/>
      <c r="AVY386" s="5"/>
      <c r="AVZ386" s="5"/>
      <c r="AWA386" s="5"/>
      <c r="AWB386" s="5"/>
      <c r="AWC386" s="5"/>
      <c r="AWD386" s="5"/>
      <c r="AWE386" s="5"/>
      <c r="AWF386" s="5"/>
      <c r="AWG386" s="5"/>
      <c r="AWH386" s="5"/>
      <c r="AWI386" s="5"/>
      <c r="AWJ386" s="5"/>
      <c r="AWK386" s="5"/>
      <c r="AWL386" s="5"/>
      <c r="AWM386" s="5"/>
      <c r="AWN386" s="5"/>
      <c r="AWO386" s="5"/>
      <c r="AWP386" s="5"/>
      <c r="AWQ386" s="5"/>
      <c r="AWR386" s="5"/>
      <c r="AWS386" s="5"/>
      <c r="AWT386" s="5"/>
      <c r="AWU386" s="5"/>
      <c r="AWV386" s="5"/>
      <c r="AWW386" s="5"/>
      <c r="AWX386" s="5"/>
      <c r="AWY386" s="5"/>
      <c r="AWZ386" s="5"/>
      <c r="AXA386" s="5"/>
      <c r="AXB386" s="5"/>
      <c r="AXC386" s="5"/>
      <c r="AXD386" s="5"/>
      <c r="AXE386" s="5"/>
      <c r="AXF386" s="5"/>
      <c r="AXG386" s="5"/>
      <c r="AXH386" s="5"/>
      <c r="AXI386" s="5"/>
      <c r="AXJ386" s="5"/>
      <c r="AXK386" s="5"/>
      <c r="AXL386" s="5"/>
      <c r="AXM386" s="5"/>
      <c r="AXN386" s="5"/>
      <c r="AXO386" s="5"/>
      <c r="AXP386" s="5"/>
      <c r="AXQ386" s="5"/>
      <c r="AXR386" s="5"/>
      <c r="AXS386" s="5"/>
      <c r="AXT386" s="5"/>
      <c r="AXU386" s="5"/>
      <c r="AXV386" s="5"/>
      <c r="AXW386" s="5"/>
      <c r="AXX386" s="5"/>
      <c r="AXY386" s="5"/>
      <c r="AXZ386" s="5"/>
      <c r="AYA386" s="5"/>
      <c r="AYB386" s="5"/>
      <c r="AYC386" s="5"/>
      <c r="AYD386" s="5"/>
      <c r="AYE386" s="5"/>
      <c r="AYF386" s="5"/>
      <c r="AYG386" s="5"/>
      <c r="AYH386" s="5"/>
      <c r="AYI386" s="5"/>
      <c r="AYJ386" s="5"/>
      <c r="AYK386" s="5"/>
      <c r="AYL386" s="5"/>
      <c r="AYM386" s="5"/>
      <c r="AYN386" s="5"/>
      <c r="AYO386" s="5"/>
      <c r="AYP386" s="5"/>
      <c r="AYQ386" s="5"/>
      <c r="AYR386" s="5"/>
      <c r="AYS386" s="5"/>
      <c r="AYT386" s="5"/>
      <c r="AYU386" s="5"/>
      <c r="AYV386" s="5"/>
      <c r="AYW386" s="5"/>
      <c r="AYX386" s="5"/>
      <c r="AYY386" s="5"/>
      <c r="AYZ386" s="5"/>
      <c r="AZA386" s="5"/>
      <c r="AZB386" s="5"/>
      <c r="AZC386" s="5"/>
      <c r="AZD386" s="5"/>
      <c r="AZE386" s="5"/>
      <c r="AZF386" s="5"/>
      <c r="AZG386" s="5"/>
      <c r="AZH386" s="5"/>
      <c r="AZI386" s="5"/>
      <c r="AZJ386" s="5"/>
      <c r="AZK386" s="5"/>
      <c r="AZL386" s="5"/>
      <c r="AZM386" s="5"/>
      <c r="AZN386" s="5"/>
      <c r="AZO386" s="5"/>
      <c r="AZP386" s="5"/>
      <c r="AZQ386" s="5"/>
      <c r="AZR386" s="5"/>
      <c r="AZS386" s="5"/>
      <c r="AZT386" s="5"/>
      <c r="AZU386" s="5"/>
      <c r="AZV386" s="5"/>
      <c r="AZW386" s="5"/>
      <c r="AZX386" s="5"/>
      <c r="AZY386" s="5"/>
      <c r="AZZ386" s="5"/>
      <c r="BAA386" s="5"/>
      <c r="BAB386" s="5"/>
      <c r="BAC386" s="5"/>
      <c r="BAD386" s="5"/>
      <c r="BAE386" s="5"/>
      <c r="BAF386" s="5"/>
      <c r="BAG386" s="5"/>
      <c r="BAH386" s="5"/>
      <c r="BAI386" s="5"/>
      <c r="BAJ386" s="5"/>
      <c r="BAK386" s="5"/>
      <c r="BAL386" s="5"/>
      <c r="BAM386" s="5"/>
      <c r="BAN386" s="5"/>
      <c r="BAO386" s="5"/>
      <c r="BAP386" s="5"/>
      <c r="BAQ386" s="5"/>
      <c r="BAR386" s="5"/>
      <c r="BAS386" s="5"/>
      <c r="BAT386" s="5"/>
      <c r="BAU386" s="5"/>
      <c r="BAV386" s="5"/>
      <c r="BAW386" s="5"/>
      <c r="BAX386" s="5"/>
      <c r="BAY386" s="5"/>
      <c r="BAZ386" s="5"/>
      <c r="BBA386" s="5"/>
      <c r="BBB386" s="5"/>
      <c r="BBC386" s="5"/>
      <c r="BBD386" s="5"/>
      <c r="BBE386" s="5"/>
      <c r="BBF386" s="5"/>
      <c r="BBG386" s="5"/>
      <c r="BBH386" s="5"/>
      <c r="BBI386" s="5"/>
      <c r="BBJ386" s="5"/>
      <c r="BBK386" s="5"/>
      <c r="BBL386" s="5"/>
      <c r="BBM386" s="5"/>
      <c r="BBN386" s="5"/>
      <c r="BBO386" s="5"/>
      <c r="BBP386" s="5"/>
      <c r="BBQ386" s="5"/>
      <c r="BBR386" s="5"/>
      <c r="BBS386" s="5"/>
      <c r="BBT386" s="5"/>
      <c r="BBU386" s="5"/>
      <c r="BBV386" s="5"/>
      <c r="BBW386" s="5"/>
      <c r="BBX386" s="5"/>
      <c r="BBY386" s="5"/>
      <c r="BBZ386" s="5"/>
      <c r="BCA386" s="5"/>
      <c r="BCB386" s="5"/>
      <c r="BCC386" s="5"/>
      <c r="BCD386" s="5"/>
      <c r="BCE386" s="5"/>
      <c r="BCF386" s="5"/>
      <c r="BCG386" s="5"/>
      <c r="BCH386" s="5"/>
      <c r="BCI386" s="5"/>
      <c r="BCJ386" s="5"/>
      <c r="BCK386" s="5"/>
      <c r="BCL386" s="5"/>
      <c r="BCM386" s="5"/>
      <c r="BCN386" s="5"/>
      <c r="BCO386" s="5"/>
      <c r="BCP386" s="5"/>
      <c r="BCQ386" s="5"/>
      <c r="BCR386" s="5"/>
      <c r="BCS386" s="5"/>
      <c r="BCT386" s="5"/>
      <c r="BCU386" s="5"/>
      <c r="BCV386" s="5"/>
      <c r="BCW386" s="5"/>
      <c r="BCX386" s="5"/>
      <c r="BCY386" s="5"/>
      <c r="BCZ386" s="5"/>
      <c r="BDA386" s="5"/>
      <c r="BDB386" s="5"/>
      <c r="BDC386" s="5"/>
      <c r="BDD386" s="5"/>
      <c r="BDE386" s="5"/>
      <c r="BDF386" s="5"/>
      <c r="BDG386" s="5"/>
      <c r="BDH386" s="5"/>
      <c r="BDI386" s="5"/>
      <c r="BDJ386" s="5"/>
      <c r="BDK386" s="5"/>
      <c r="BDL386" s="5"/>
      <c r="BDM386" s="5"/>
      <c r="BDN386" s="5"/>
      <c r="BDO386" s="5"/>
      <c r="BDP386" s="5"/>
      <c r="BDQ386" s="5"/>
      <c r="BDR386" s="5"/>
      <c r="BDS386" s="5"/>
      <c r="BDT386" s="5"/>
      <c r="BDU386" s="5"/>
      <c r="BDV386" s="5"/>
      <c r="BDW386" s="5"/>
      <c r="BDX386" s="5"/>
      <c r="BDY386" s="5"/>
      <c r="BDZ386" s="5"/>
      <c r="BEA386" s="5"/>
      <c r="BEB386" s="5"/>
      <c r="BEC386" s="5"/>
      <c r="BED386" s="5"/>
      <c r="BEE386" s="5"/>
      <c r="BEF386" s="5"/>
      <c r="BEG386" s="5"/>
      <c r="BEH386" s="5"/>
      <c r="BEI386" s="5"/>
      <c r="BEJ386" s="5"/>
      <c r="BEK386" s="5"/>
      <c r="BEL386" s="5"/>
      <c r="BEM386" s="5"/>
      <c r="BEN386" s="5"/>
      <c r="BEO386" s="5"/>
      <c r="BEP386" s="5"/>
      <c r="BEQ386" s="5"/>
      <c r="BER386" s="5"/>
      <c r="BES386" s="5"/>
      <c r="BET386" s="5"/>
      <c r="BEU386" s="5"/>
      <c r="BEV386" s="5"/>
      <c r="BEW386" s="5"/>
      <c r="BEX386" s="5"/>
      <c r="BEY386" s="5"/>
      <c r="BEZ386" s="5"/>
      <c r="BFA386" s="5"/>
      <c r="BFB386" s="5"/>
      <c r="BFC386" s="5"/>
      <c r="BFD386" s="5"/>
      <c r="BFE386" s="5"/>
      <c r="BFF386" s="5"/>
      <c r="BFG386" s="5"/>
      <c r="BFH386" s="5"/>
      <c r="BFI386" s="5"/>
      <c r="BFJ386" s="5"/>
      <c r="BFK386" s="5"/>
      <c r="BFL386" s="5"/>
      <c r="BFM386" s="5"/>
      <c r="BFN386" s="5"/>
      <c r="BFO386" s="5"/>
      <c r="BFP386" s="5"/>
      <c r="BFQ386" s="5"/>
      <c r="BFR386" s="5"/>
      <c r="BFS386" s="5"/>
      <c r="BFT386" s="5"/>
      <c r="BFU386" s="5"/>
      <c r="BFV386" s="5"/>
      <c r="BFW386" s="5"/>
      <c r="BFX386" s="5"/>
      <c r="BFY386" s="5"/>
      <c r="BFZ386" s="5"/>
      <c r="BGA386" s="5"/>
      <c r="BGB386" s="5"/>
      <c r="BGC386" s="5"/>
      <c r="BGD386" s="5"/>
      <c r="BGE386" s="5"/>
      <c r="BGF386" s="5"/>
      <c r="BGG386" s="5"/>
      <c r="BGH386" s="5"/>
      <c r="BGI386" s="5"/>
      <c r="BGJ386" s="5"/>
      <c r="BGK386" s="5"/>
      <c r="BGL386" s="5"/>
      <c r="BGM386" s="5"/>
      <c r="BGN386" s="5"/>
      <c r="BGO386" s="5"/>
      <c r="BGP386" s="5"/>
      <c r="BGQ386" s="5"/>
      <c r="BGR386" s="5"/>
      <c r="BGS386" s="5"/>
      <c r="BGT386" s="5"/>
      <c r="BGU386" s="5"/>
      <c r="BGV386" s="5"/>
      <c r="BGW386" s="5"/>
      <c r="BGX386" s="5"/>
      <c r="BGY386" s="5"/>
      <c r="BGZ386" s="5"/>
      <c r="BHA386" s="5"/>
      <c r="BHB386" s="5"/>
      <c r="BHC386" s="5"/>
      <c r="BHD386" s="5"/>
      <c r="BHE386" s="5"/>
      <c r="BHF386" s="5"/>
      <c r="BHG386" s="5"/>
      <c r="BHH386" s="5"/>
      <c r="BHI386" s="5"/>
      <c r="BHJ386" s="5"/>
      <c r="BHK386" s="5"/>
      <c r="BHL386" s="5"/>
      <c r="BHM386" s="5"/>
      <c r="BHN386" s="5"/>
      <c r="BHO386" s="5"/>
      <c r="BHP386" s="5"/>
      <c r="BHQ386" s="5"/>
      <c r="BHR386" s="5"/>
      <c r="BHS386" s="5"/>
      <c r="BHT386" s="5"/>
      <c r="BHU386" s="5"/>
      <c r="BHV386" s="5"/>
      <c r="BHW386" s="5"/>
      <c r="BHX386" s="5"/>
      <c r="BHY386" s="5"/>
      <c r="BHZ386" s="5"/>
      <c r="BIA386" s="5"/>
      <c r="BIB386" s="5"/>
      <c r="BIC386" s="5"/>
      <c r="BID386" s="5"/>
      <c r="BIE386" s="5"/>
      <c r="BIF386" s="5"/>
      <c r="BIG386" s="5"/>
      <c r="BIH386" s="5"/>
      <c r="BII386" s="5"/>
      <c r="BIJ386" s="5"/>
      <c r="BIK386" s="5"/>
      <c r="BIL386" s="5"/>
      <c r="BIM386" s="5"/>
      <c r="BIN386" s="5"/>
      <c r="BIO386" s="5"/>
      <c r="BIP386" s="5"/>
      <c r="BIQ386" s="5"/>
      <c r="BIR386" s="5"/>
      <c r="BIS386" s="5"/>
      <c r="BIT386" s="5"/>
      <c r="BIU386" s="5"/>
      <c r="BIV386" s="5"/>
      <c r="BIW386" s="5"/>
      <c r="BIX386" s="5"/>
      <c r="BIY386" s="5"/>
      <c r="BIZ386" s="5"/>
      <c r="BJA386" s="5"/>
      <c r="BJB386" s="5"/>
      <c r="BJC386" s="5"/>
      <c r="BJD386" s="5"/>
      <c r="BJE386" s="5"/>
      <c r="BJF386" s="5"/>
      <c r="BJG386" s="5"/>
      <c r="BJH386" s="5"/>
      <c r="BJI386" s="5"/>
      <c r="BJJ386" s="5"/>
      <c r="BJK386" s="5"/>
      <c r="BJL386" s="5"/>
      <c r="BJM386" s="5"/>
      <c r="BJN386" s="5"/>
      <c r="BJO386" s="5"/>
      <c r="BJP386" s="5"/>
      <c r="BJQ386" s="5"/>
      <c r="BJR386" s="5"/>
      <c r="BJS386" s="5"/>
      <c r="BJT386" s="5"/>
      <c r="BJU386" s="5"/>
      <c r="BJV386" s="5"/>
      <c r="BJW386" s="5"/>
      <c r="BJX386" s="5"/>
      <c r="BJY386" s="5"/>
      <c r="BJZ386" s="5"/>
      <c r="BKA386" s="5"/>
      <c r="BKB386" s="5"/>
      <c r="BKC386" s="5"/>
      <c r="BKD386" s="5"/>
      <c r="BKE386" s="5"/>
      <c r="BKF386" s="5"/>
      <c r="BKG386" s="5"/>
      <c r="BKH386" s="5"/>
      <c r="BKI386" s="5"/>
      <c r="BKJ386" s="5"/>
      <c r="BKK386" s="5"/>
      <c r="BKL386" s="5"/>
      <c r="BKM386" s="5"/>
      <c r="BKN386" s="5"/>
      <c r="BKO386" s="5"/>
      <c r="BKP386" s="5"/>
      <c r="BKQ386" s="5"/>
      <c r="BKR386" s="5"/>
      <c r="BKS386" s="5"/>
      <c r="BKT386" s="5"/>
      <c r="BKU386" s="5"/>
      <c r="BKV386" s="5"/>
      <c r="BKW386" s="5"/>
      <c r="BKX386" s="5"/>
      <c r="BKY386" s="5"/>
      <c r="BKZ386" s="5"/>
      <c r="BLA386" s="5"/>
      <c r="BLB386" s="5"/>
      <c r="BLC386" s="5"/>
      <c r="BLD386" s="5"/>
      <c r="BLE386" s="5"/>
      <c r="BLF386" s="5"/>
      <c r="BLG386" s="5"/>
      <c r="BLH386" s="5"/>
      <c r="BLI386" s="5"/>
      <c r="BLJ386" s="5"/>
      <c r="BLK386" s="5"/>
      <c r="BLL386" s="5"/>
      <c r="BLM386" s="5"/>
      <c r="BLN386" s="5"/>
      <c r="BLO386" s="5"/>
      <c r="BLP386" s="5"/>
      <c r="BLQ386" s="5"/>
      <c r="BLR386" s="5"/>
      <c r="BLS386" s="5"/>
      <c r="BLT386" s="5"/>
      <c r="BLU386" s="5"/>
      <c r="BLV386" s="5"/>
      <c r="BLW386" s="5"/>
      <c r="BLX386" s="5"/>
      <c r="BLY386" s="5"/>
      <c r="BLZ386" s="5"/>
      <c r="BMA386" s="5"/>
      <c r="BMB386" s="5"/>
      <c r="BMC386" s="5"/>
      <c r="BMD386" s="5"/>
      <c r="BME386" s="5"/>
      <c r="BMF386" s="5"/>
      <c r="BMG386" s="5"/>
      <c r="BMH386" s="5"/>
      <c r="BMI386" s="5"/>
      <c r="BMJ386" s="5"/>
      <c r="BMK386" s="5"/>
      <c r="BML386" s="5"/>
      <c r="BMM386" s="5"/>
      <c r="BMN386" s="5"/>
      <c r="BMO386" s="5"/>
      <c r="BMP386" s="5"/>
      <c r="BMQ386" s="5"/>
      <c r="BMR386" s="5"/>
      <c r="BMS386" s="5"/>
      <c r="BMT386" s="5"/>
      <c r="BMU386" s="5"/>
      <c r="BMV386" s="5"/>
      <c r="BMW386" s="5"/>
      <c r="BMX386" s="5"/>
      <c r="BMY386" s="5"/>
      <c r="BMZ386" s="5"/>
      <c r="BNA386" s="5"/>
      <c r="BNB386" s="5"/>
      <c r="BNC386" s="5"/>
      <c r="BND386" s="5"/>
      <c r="BNE386" s="5"/>
      <c r="BNF386" s="5"/>
      <c r="BNG386" s="5"/>
      <c r="BNH386" s="5"/>
      <c r="BNI386" s="5"/>
      <c r="BNJ386" s="5"/>
      <c r="BNK386" s="5"/>
      <c r="BNL386" s="5"/>
      <c r="BNM386" s="5"/>
      <c r="BNN386" s="5"/>
      <c r="BNO386" s="5"/>
      <c r="BNP386" s="5"/>
      <c r="BNQ386" s="5"/>
      <c r="BNR386" s="5"/>
      <c r="BNS386" s="5"/>
      <c r="BNT386" s="5"/>
      <c r="BNU386" s="5"/>
      <c r="BNV386" s="5"/>
      <c r="BNW386" s="5"/>
      <c r="BNX386" s="5"/>
      <c r="BNY386" s="5"/>
      <c r="BNZ386" s="5"/>
      <c r="BOA386" s="5"/>
      <c r="BOB386" s="5"/>
      <c r="BOC386" s="5"/>
      <c r="BOD386" s="5"/>
      <c r="BOE386" s="5"/>
      <c r="BOF386" s="5"/>
      <c r="BOG386" s="5"/>
      <c r="BOH386" s="5"/>
      <c r="BOI386" s="5"/>
      <c r="BOJ386" s="5"/>
      <c r="BOK386" s="5"/>
      <c r="BOL386" s="5"/>
      <c r="BOM386" s="5"/>
      <c r="BON386" s="5"/>
      <c r="BOO386" s="5"/>
      <c r="BOP386" s="5"/>
      <c r="BOQ386" s="5"/>
      <c r="BOR386" s="5"/>
      <c r="BOS386" s="5"/>
      <c r="BOT386" s="5"/>
      <c r="BOU386" s="5"/>
      <c r="BOV386" s="5"/>
      <c r="BOW386" s="5"/>
      <c r="BOX386" s="5"/>
      <c r="BOY386" s="5"/>
      <c r="BOZ386" s="5"/>
      <c r="BPA386" s="5"/>
      <c r="BPB386" s="5"/>
      <c r="BPC386" s="5"/>
      <c r="BPD386" s="5"/>
      <c r="BPE386" s="5"/>
      <c r="BPF386" s="5"/>
      <c r="BPG386" s="5"/>
      <c r="BPH386" s="5"/>
      <c r="BPI386" s="5"/>
      <c r="BPJ386" s="5"/>
      <c r="BPK386" s="5"/>
      <c r="BPL386" s="5"/>
      <c r="BPM386" s="5"/>
      <c r="BPN386" s="5"/>
      <c r="BPO386" s="5"/>
      <c r="BPP386" s="5"/>
      <c r="BPQ386" s="5"/>
      <c r="BPR386" s="5"/>
      <c r="BPS386" s="5"/>
      <c r="BPT386" s="5"/>
      <c r="BPU386" s="5"/>
      <c r="BPV386" s="5"/>
      <c r="BPW386" s="5"/>
      <c r="BPX386" s="5"/>
      <c r="BPY386" s="5"/>
      <c r="BPZ386" s="5"/>
      <c r="BQA386" s="5"/>
      <c r="BQB386" s="5"/>
      <c r="BQC386" s="5"/>
      <c r="BQD386" s="5"/>
      <c r="BQE386" s="5"/>
      <c r="BQF386" s="5"/>
      <c r="BQG386" s="5"/>
      <c r="BQH386" s="5"/>
      <c r="BQI386" s="5"/>
      <c r="BQJ386" s="5"/>
      <c r="BQK386" s="5"/>
      <c r="BQL386" s="5"/>
      <c r="BQM386" s="5"/>
      <c r="BQN386" s="5"/>
      <c r="BQO386" s="5"/>
      <c r="BQP386" s="5"/>
      <c r="BQQ386" s="5"/>
      <c r="BQR386" s="5"/>
      <c r="BQS386" s="5"/>
      <c r="BQT386" s="5"/>
      <c r="BQU386" s="5"/>
      <c r="BQV386" s="5"/>
      <c r="BQW386" s="5"/>
      <c r="BQX386" s="5"/>
      <c r="BQY386" s="5"/>
      <c r="BQZ386" s="5"/>
      <c r="BRA386" s="5"/>
      <c r="BRB386" s="5"/>
      <c r="BRC386" s="5"/>
      <c r="BRD386" s="5"/>
      <c r="BRE386" s="5"/>
      <c r="BRF386" s="5"/>
      <c r="BRG386" s="5"/>
      <c r="BRH386" s="5"/>
      <c r="BRI386" s="5"/>
      <c r="BRJ386" s="5"/>
      <c r="BRK386" s="5"/>
      <c r="BRL386" s="5"/>
      <c r="BRM386" s="5"/>
      <c r="BRN386" s="5"/>
      <c r="BRO386" s="5"/>
      <c r="BRP386" s="5"/>
      <c r="BRQ386" s="5"/>
      <c r="BRR386" s="5"/>
      <c r="BRS386" s="5"/>
      <c r="BRT386" s="5"/>
      <c r="BRU386" s="5"/>
      <c r="BRV386" s="5"/>
      <c r="BRW386" s="5"/>
      <c r="BRX386" s="5"/>
      <c r="BRY386" s="5"/>
      <c r="BRZ386" s="5"/>
      <c r="BSA386" s="5"/>
      <c r="BSB386" s="5"/>
      <c r="BSC386" s="5"/>
      <c r="BSD386" s="5"/>
      <c r="BSE386" s="5"/>
      <c r="BSF386" s="5"/>
      <c r="BSG386" s="5"/>
      <c r="BSH386" s="5"/>
      <c r="BSI386" s="5"/>
      <c r="BSJ386" s="5"/>
      <c r="BSK386" s="5"/>
      <c r="BSL386" s="5"/>
      <c r="BSM386" s="5"/>
      <c r="BSN386" s="5"/>
      <c r="BSO386" s="5"/>
      <c r="BSP386" s="5"/>
      <c r="BSQ386" s="5"/>
      <c r="BSR386" s="5"/>
      <c r="BSS386" s="5"/>
      <c r="BST386" s="5"/>
      <c r="BSU386" s="5"/>
      <c r="BSV386" s="5"/>
      <c r="BSW386" s="5"/>
      <c r="BSX386" s="5"/>
      <c r="BSY386" s="5"/>
      <c r="BSZ386" s="5"/>
      <c r="BTA386" s="5"/>
      <c r="BTB386" s="5"/>
      <c r="BTC386" s="5"/>
      <c r="BTD386" s="5"/>
      <c r="BTE386" s="5"/>
      <c r="BTF386" s="5"/>
      <c r="BTG386" s="5"/>
      <c r="BTH386" s="5"/>
      <c r="BTI386" s="5"/>
      <c r="BTJ386" s="5"/>
      <c r="BTK386" s="5"/>
      <c r="BTL386" s="5"/>
      <c r="BTM386" s="5"/>
      <c r="BTN386" s="5"/>
      <c r="BTO386" s="5"/>
      <c r="BTP386" s="5"/>
      <c r="BTQ386" s="5"/>
      <c r="BTR386" s="5"/>
      <c r="BTS386" s="5"/>
      <c r="BTT386" s="5"/>
      <c r="BTU386" s="5"/>
      <c r="BTV386" s="5"/>
      <c r="BTW386" s="5"/>
      <c r="BTX386" s="5"/>
      <c r="BTY386" s="5"/>
      <c r="BTZ386" s="5"/>
      <c r="BUA386" s="5"/>
      <c r="BUB386" s="5"/>
      <c r="BUC386" s="5"/>
      <c r="BUD386" s="5"/>
      <c r="BUE386" s="5"/>
      <c r="BUF386" s="5"/>
      <c r="BUG386" s="5"/>
      <c r="BUH386" s="5"/>
      <c r="BUI386" s="5"/>
      <c r="BUJ386" s="5"/>
      <c r="BUK386" s="5"/>
      <c r="BUL386" s="5"/>
      <c r="BUM386" s="5"/>
      <c r="BUN386" s="5"/>
      <c r="BUO386" s="5"/>
      <c r="BUP386" s="5"/>
      <c r="BUQ386" s="5"/>
      <c r="BUR386" s="5"/>
      <c r="BUS386" s="5"/>
      <c r="BUT386" s="5"/>
      <c r="BUU386" s="5"/>
      <c r="BUV386" s="5"/>
      <c r="BUW386" s="5"/>
      <c r="BUX386" s="5"/>
      <c r="BUY386" s="5"/>
      <c r="BUZ386" s="5"/>
      <c r="BVA386" s="5"/>
      <c r="BVB386" s="5"/>
      <c r="BVC386" s="5"/>
      <c r="BVD386" s="5"/>
      <c r="BVE386" s="5"/>
      <c r="BVF386" s="5"/>
      <c r="BVG386" s="5"/>
      <c r="BVH386" s="5"/>
      <c r="BVI386" s="5"/>
      <c r="BVJ386" s="5"/>
      <c r="BVK386" s="5"/>
      <c r="BVL386" s="5"/>
      <c r="BVM386" s="5"/>
      <c r="BVN386" s="5"/>
      <c r="BVO386" s="5"/>
      <c r="BVP386" s="5"/>
      <c r="BVQ386" s="5"/>
      <c r="BVR386" s="5"/>
      <c r="BVS386" s="5"/>
      <c r="BVT386" s="5"/>
      <c r="BVU386" s="5"/>
      <c r="BVV386" s="5"/>
      <c r="BVW386" s="5"/>
      <c r="BVX386" s="5"/>
      <c r="BVY386" s="5"/>
      <c r="BVZ386" s="5"/>
      <c r="BWA386" s="5"/>
      <c r="BWB386" s="5"/>
      <c r="BWC386" s="5"/>
      <c r="BWD386" s="5"/>
      <c r="BWE386" s="5"/>
      <c r="BWF386" s="5"/>
      <c r="BWG386" s="5"/>
      <c r="BWH386" s="5"/>
      <c r="BWI386" s="5"/>
      <c r="BWJ386" s="5"/>
      <c r="BWK386" s="5"/>
      <c r="BWL386" s="5"/>
      <c r="BWM386" s="5"/>
      <c r="BWN386" s="5"/>
      <c r="BWO386" s="5"/>
      <c r="BWP386" s="5"/>
      <c r="BWQ386" s="5"/>
      <c r="BWR386" s="5"/>
      <c r="BWS386" s="5"/>
      <c r="BWT386" s="5"/>
      <c r="BWU386" s="5"/>
      <c r="BWV386" s="5"/>
      <c r="BWW386" s="5"/>
      <c r="BWX386" s="5"/>
      <c r="BWY386" s="5"/>
      <c r="BWZ386" s="5"/>
      <c r="BXA386" s="5"/>
      <c r="BXB386" s="5"/>
      <c r="BXC386" s="5"/>
      <c r="BXD386" s="5"/>
      <c r="BXE386" s="5"/>
      <c r="BXF386" s="5"/>
      <c r="BXG386" s="5"/>
      <c r="BXH386" s="5"/>
      <c r="BXI386" s="5"/>
      <c r="BXJ386" s="5"/>
      <c r="BXK386" s="5"/>
      <c r="BXL386" s="5"/>
      <c r="BXM386" s="5"/>
      <c r="BXN386" s="5"/>
      <c r="BXO386" s="5"/>
      <c r="BXP386" s="5"/>
      <c r="BXQ386" s="5"/>
      <c r="BXR386" s="5"/>
      <c r="BXS386" s="5"/>
      <c r="BXT386" s="5"/>
      <c r="BXU386" s="5"/>
      <c r="BXV386" s="5"/>
      <c r="BXW386" s="5"/>
      <c r="BXX386" s="5"/>
      <c r="BXY386" s="5"/>
      <c r="BXZ386" s="5"/>
      <c r="BYA386" s="5"/>
      <c r="BYB386" s="5"/>
      <c r="BYC386" s="5"/>
      <c r="BYD386" s="5"/>
      <c r="BYE386" s="5"/>
      <c r="BYF386" s="5"/>
      <c r="BYG386" s="5"/>
      <c r="BYH386" s="5"/>
      <c r="BYI386" s="5"/>
      <c r="BYJ386" s="5"/>
      <c r="BYK386" s="5"/>
      <c r="BYL386" s="5"/>
      <c r="BYM386" s="5"/>
      <c r="BYN386" s="5"/>
      <c r="BYO386" s="5"/>
      <c r="BYP386" s="5"/>
      <c r="BYQ386" s="5"/>
      <c r="BYR386" s="5"/>
      <c r="BYS386" s="5"/>
      <c r="BYT386" s="5"/>
      <c r="BYU386" s="5"/>
      <c r="BYV386" s="5"/>
      <c r="BYW386" s="5"/>
      <c r="BYX386" s="5"/>
      <c r="BYY386" s="5"/>
      <c r="BYZ386" s="5"/>
      <c r="BZA386" s="5"/>
      <c r="BZB386" s="5"/>
      <c r="BZC386" s="5"/>
      <c r="BZD386" s="5"/>
      <c r="BZE386" s="5"/>
      <c r="BZF386" s="5"/>
      <c r="BZG386" s="5"/>
      <c r="BZH386" s="5"/>
      <c r="BZI386" s="5"/>
      <c r="BZJ386" s="5"/>
      <c r="BZK386" s="5"/>
      <c r="BZL386" s="5"/>
      <c r="BZM386" s="5"/>
      <c r="BZN386" s="5"/>
      <c r="BZO386" s="5"/>
      <c r="BZP386" s="5"/>
      <c r="BZQ386" s="5"/>
      <c r="BZR386" s="5"/>
      <c r="BZS386" s="5"/>
      <c r="BZT386" s="5"/>
      <c r="BZU386" s="5"/>
      <c r="BZV386" s="5"/>
      <c r="BZW386" s="5"/>
      <c r="BZX386" s="5"/>
      <c r="BZY386" s="5"/>
      <c r="BZZ386" s="5"/>
      <c r="CAA386" s="5"/>
      <c r="CAB386" s="5"/>
      <c r="CAC386" s="5"/>
      <c r="CAD386" s="5"/>
      <c r="CAE386" s="5"/>
      <c r="CAF386" s="5"/>
      <c r="CAG386" s="5"/>
      <c r="CAH386" s="5"/>
      <c r="CAI386" s="5"/>
      <c r="CAJ386" s="5"/>
      <c r="CAK386" s="5"/>
      <c r="CAL386" s="5"/>
      <c r="CAM386" s="5"/>
      <c r="CAN386" s="5"/>
      <c r="CAO386" s="5"/>
      <c r="CAP386" s="5"/>
      <c r="CAQ386" s="5"/>
      <c r="CAR386" s="5"/>
      <c r="CAS386" s="5"/>
      <c r="CAT386" s="5"/>
      <c r="CAU386" s="5"/>
      <c r="CAV386" s="5"/>
      <c r="CAW386" s="5"/>
      <c r="CAX386" s="5"/>
      <c r="CAY386" s="5"/>
      <c r="CAZ386" s="5"/>
      <c r="CBA386" s="5"/>
      <c r="CBB386" s="5"/>
      <c r="CBC386" s="5"/>
      <c r="CBD386" s="5"/>
      <c r="CBE386" s="5"/>
      <c r="CBF386" s="5"/>
      <c r="CBG386" s="5"/>
      <c r="CBH386" s="5"/>
      <c r="CBI386" s="5"/>
      <c r="CBJ386" s="5"/>
      <c r="CBK386" s="5"/>
      <c r="CBL386" s="5"/>
      <c r="CBM386" s="5"/>
      <c r="CBN386" s="5"/>
      <c r="CBO386" s="5"/>
      <c r="CBP386" s="5"/>
      <c r="CBQ386" s="5"/>
      <c r="CBR386" s="5"/>
      <c r="CBS386" s="5"/>
      <c r="CBT386" s="5"/>
      <c r="CBU386" s="5"/>
      <c r="CBV386" s="5"/>
      <c r="CBW386" s="5"/>
      <c r="CBX386" s="5"/>
      <c r="CBY386" s="5"/>
      <c r="CBZ386" s="5"/>
      <c r="CCA386" s="5"/>
      <c r="CCB386" s="5"/>
      <c r="CCC386" s="5"/>
      <c r="CCD386" s="5"/>
      <c r="CCE386" s="5"/>
      <c r="CCF386" s="5"/>
      <c r="CCG386" s="5"/>
      <c r="CCH386" s="5"/>
      <c r="CCI386" s="5"/>
      <c r="CCJ386" s="5"/>
      <c r="CCK386" s="5"/>
      <c r="CCL386" s="5"/>
      <c r="CCM386" s="5"/>
      <c r="CCN386" s="5"/>
      <c r="CCO386" s="5"/>
      <c r="CCP386" s="5"/>
      <c r="CCQ386" s="5"/>
      <c r="CCR386" s="5"/>
      <c r="CCS386" s="5"/>
      <c r="CCT386" s="5"/>
      <c r="CCU386" s="5"/>
      <c r="CCV386" s="5"/>
      <c r="CCW386" s="5"/>
      <c r="CCX386" s="5"/>
      <c r="CCY386" s="5"/>
      <c r="CCZ386" s="5"/>
      <c r="CDA386" s="5"/>
      <c r="CDB386" s="5"/>
      <c r="CDC386" s="5"/>
      <c r="CDD386" s="5"/>
      <c r="CDE386" s="5"/>
      <c r="CDF386" s="5"/>
      <c r="CDG386" s="5"/>
      <c r="CDH386" s="5"/>
      <c r="CDI386" s="5"/>
      <c r="CDJ386" s="5"/>
      <c r="CDK386" s="5"/>
      <c r="CDL386" s="5"/>
      <c r="CDM386" s="5"/>
      <c r="CDN386" s="5"/>
      <c r="CDO386" s="5"/>
      <c r="CDP386" s="5"/>
      <c r="CDQ386" s="5"/>
      <c r="CDR386" s="5"/>
      <c r="CDS386" s="5"/>
      <c r="CDT386" s="5"/>
      <c r="CDU386" s="5"/>
      <c r="CDV386" s="5"/>
      <c r="CDW386" s="5"/>
      <c r="CDX386" s="5"/>
      <c r="CDY386" s="5"/>
      <c r="CDZ386" s="5"/>
      <c r="CEA386" s="5"/>
      <c r="CEB386" s="5"/>
      <c r="CEC386" s="5"/>
      <c r="CED386" s="5"/>
      <c r="CEE386" s="5"/>
      <c r="CEF386" s="5"/>
      <c r="CEG386" s="5"/>
      <c r="CEH386" s="5"/>
      <c r="CEI386" s="5"/>
      <c r="CEJ386" s="5"/>
      <c r="CEK386" s="5"/>
      <c r="CEL386" s="5"/>
      <c r="CEM386" s="5"/>
      <c r="CEN386" s="5"/>
      <c r="CEO386" s="5"/>
      <c r="CEP386" s="5"/>
      <c r="CEQ386" s="5"/>
      <c r="CER386" s="5"/>
      <c r="CES386" s="5"/>
      <c r="CET386" s="5"/>
      <c r="CEU386" s="5"/>
      <c r="CEV386" s="5"/>
      <c r="CEW386" s="5"/>
      <c r="CEX386" s="5"/>
      <c r="CEY386" s="5"/>
      <c r="CEZ386" s="5"/>
      <c r="CFA386" s="5"/>
      <c r="CFB386" s="5"/>
      <c r="CFC386" s="5"/>
      <c r="CFD386" s="5"/>
      <c r="CFE386" s="5"/>
      <c r="CFF386" s="5"/>
      <c r="CFG386" s="5"/>
      <c r="CFH386" s="5"/>
      <c r="CFI386" s="5"/>
      <c r="CFJ386" s="5"/>
      <c r="CFK386" s="5"/>
      <c r="CFL386" s="5"/>
      <c r="CFM386" s="5"/>
      <c r="CFN386" s="5"/>
      <c r="CFO386" s="5"/>
      <c r="CFP386" s="5"/>
      <c r="CFQ386" s="5"/>
      <c r="CFR386" s="5"/>
      <c r="CFS386" s="5"/>
      <c r="CFT386" s="5"/>
      <c r="CFU386" s="5"/>
      <c r="CFV386" s="5"/>
      <c r="CFW386" s="5"/>
      <c r="CFX386" s="5"/>
      <c r="CFY386" s="5"/>
      <c r="CFZ386" s="5"/>
      <c r="CGA386" s="5"/>
      <c r="CGB386" s="5"/>
      <c r="CGC386" s="5"/>
      <c r="CGD386" s="5"/>
      <c r="CGE386" s="5"/>
      <c r="CGF386" s="5"/>
      <c r="CGG386" s="5"/>
      <c r="CGH386" s="5"/>
      <c r="CGI386" s="5"/>
      <c r="CGJ386" s="5"/>
      <c r="CGK386" s="5"/>
      <c r="CGL386" s="5"/>
      <c r="CGM386" s="5"/>
      <c r="CGN386" s="5"/>
      <c r="CGO386" s="5"/>
      <c r="CGP386" s="5"/>
      <c r="CGQ386" s="5"/>
      <c r="CGR386" s="5"/>
      <c r="CGS386" s="5"/>
      <c r="CGT386" s="5"/>
      <c r="CGU386" s="5"/>
      <c r="CGV386" s="5"/>
      <c r="CGW386" s="5"/>
      <c r="CGX386" s="5"/>
      <c r="CGY386" s="5"/>
      <c r="CGZ386" s="5"/>
      <c r="CHA386" s="5"/>
      <c r="CHB386" s="5"/>
      <c r="CHC386" s="5"/>
      <c r="CHD386" s="5"/>
      <c r="CHE386" s="5"/>
      <c r="CHF386" s="5"/>
      <c r="CHG386" s="5"/>
      <c r="CHH386" s="5"/>
      <c r="CHI386" s="5"/>
      <c r="CHJ386" s="5"/>
      <c r="CHK386" s="5"/>
      <c r="CHL386" s="5"/>
      <c r="CHM386" s="5"/>
      <c r="CHN386" s="5"/>
      <c r="CHO386" s="5"/>
      <c r="CHP386" s="5"/>
      <c r="CHQ386" s="5"/>
      <c r="CHR386" s="5"/>
      <c r="CHS386" s="5"/>
      <c r="CHT386" s="5"/>
      <c r="CHU386" s="5"/>
      <c r="CHV386" s="5"/>
      <c r="CHW386" s="5"/>
      <c r="CHX386" s="5"/>
      <c r="CHY386" s="5"/>
      <c r="CHZ386" s="5"/>
      <c r="CIA386" s="5"/>
      <c r="CIB386" s="5"/>
      <c r="CIC386" s="5"/>
      <c r="CID386" s="5"/>
      <c r="CIE386" s="5"/>
      <c r="CIF386" s="5"/>
      <c r="CIG386" s="5"/>
      <c r="CIH386" s="5"/>
      <c r="CII386" s="5"/>
      <c r="CIJ386" s="5"/>
      <c r="CIK386" s="5"/>
      <c r="CIL386" s="5"/>
      <c r="CIM386" s="5"/>
      <c r="CIN386" s="5"/>
      <c r="CIO386" s="5"/>
      <c r="CIP386" s="5"/>
      <c r="CIQ386" s="5"/>
      <c r="CIR386" s="5"/>
      <c r="CIS386" s="5"/>
      <c r="CIT386" s="5"/>
      <c r="CIU386" s="5"/>
      <c r="CIV386" s="5"/>
      <c r="CIW386" s="5"/>
      <c r="CIX386" s="5"/>
      <c r="CIY386" s="5"/>
      <c r="CIZ386" s="5"/>
      <c r="CJA386" s="5"/>
      <c r="CJB386" s="5"/>
      <c r="CJC386" s="5"/>
      <c r="CJD386" s="5"/>
      <c r="CJE386" s="5"/>
      <c r="CJF386" s="5"/>
      <c r="CJG386" s="5"/>
      <c r="CJH386" s="5"/>
      <c r="CJI386" s="5"/>
      <c r="CJJ386" s="5"/>
      <c r="CJK386" s="5"/>
      <c r="CJL386" s="5"/>
      <c r="CJM386" s="5"/>
      <c r="CJN386" s="5"/>
      <c r="CJO386" s="5"/>
      <c r="CJP386" s="5"/>
      <c r="CJQ386" s="5"/>
      <c r="CJR386" s="5"/>
      <c r="CJS386" s="5"/>
      <c r="CJT386" s="5"/>
      <c r="CJU386" s="5"/>
      <c r="CJV386" s="5"/>
      <c r="CJW386" s="5"/>
      <c r="CJX386" s="5"/>
      <c r="CJY386" s="5"/>
      <c r="CJZ386" s="5"/>
      <c r="CKA386" s="5"/>
      <c r="CKB386" s="5"/>
      <c r="CKC386" s="5"/>
      <c r="CKD386" s="5"/>
      <c r="CKE386" s="5"/>
      <c r="CKF386" s="5"/>
      <c r="CKG386" s="5"/>
      <c r="CKH386" s="5"/>
      <c r="CKI386" s="5"/>
      <c r="CKJ386" s="5"/>
      <c r="CKK386" s="5"/>
      <c r="CKL386" s="5"/>
      <c r="CKM386" s="5"/>
      <c r="CKN386" s="5"/>
      <c r="CKO386" s="5"/>
      <c r="CKP386" s="5"/>
      <c r="CKQ386" s="5"/>
      <c r="CKR386" s="5"/>
      <c r="CKS386" s="5"/>
      <c r="CKT386" s="5"/>
      <c r="CKU386" s="5"/>
      <c r="CKV386" s="5"/>
      <c r="CKW386" s="5"/>
      <c r="CKX386" s="5"/>
      <c r="CKY386" s="5"/>
      <c r="CKZ386" s="5"/>
      <c r="CLA386" s="5"/>
      <c r="CLB386" s="5"/>
      <c r="CLC386" s="5"/>
      <c r="CLD386" s="5"/>
      <c r="CLE386" s="5"/>
      <c r="CLF386" s="5"/>
      <c r="CLG386" s="5"/>
      <c r="CLH386" s="5"/>
      <c r="CLI386" s="5"/>
      <c r="CLJ386" s="5"/>
      <c r="CLK386" s="5"/>
      <c r="CLL386" s="5"/>
      <c r="CLM386" s="5"/>
      <c r="CLN386" s="5"/>
      <c r="CLO386" s="5"/>
      <c r="CLP386" s="5"/>
      <c r="CLQ386" s="5"/>
      <c r="CLR386" s="5"/>
      <c r="CLS386" s="5"/>
      <c r="CLT386" s="5"/>
      <c r="CLU386" s="5"/>
      <c r="CLV386" s="5"/>
      <c r="CLW386" s="5"/>
      <c r="CLX386" s="5"/>
      <c r="CLY386" s="5"/>
      <c r="CLZ386" s="5"/>
      <c r="CMA386" s="5"/>
      <c r="CMB386" s="5"/>
      <c r="CMC386" s="5"/>
      <c r="CMD386" s="5"/>
      <c r="CME386" s="5"/>
      <c r="CMF386" s="5"/>
      <c r="CMG386" s="5"/>
      <c r="CMH386" s="5"/>
      <c r="CMI386" s="5"/>
      <c r="CMJ386" s="5"/>
      <c r="CMK386" s="5"/>
      <c r="CML386" s="5"/>
      <c r="CMM386" s="5"/>
      <c r="CMN386" s="5"/>
      <c r="CMO386" s="5"/>
      <c r="CMP386" s="5"/>
      <c r="CMQ386" s="5"/>
      <c r="CMR386" s="5"/>
      <c r="CMS386" s="5"/>
      <c r="CMT386" s="5"/>
      <c r="CMU386" s="5"/>
      <c r="CMV386" s="5"/>
      <c r="CMW386" s="5"/>
      <c r="CMX386" s="5"/>
      <c r="CMY386" s="5"/>
      <c r="CMZ386" s="5"/>
      <c r="CNA386" s="5"/>
      <c r="CNB386" s="5"/>
      <c r="CNC386" s="5"/>
      <c r="CND386" s="5"/>
      <c r="CNE386" s="5"/>
      <c r="CNF386" s="5"/>
      <c r="CNG386" s="5"/>
      <c r="CNH386" s="5"/>
      <c r="CNI386" s="5"/>
      <c r="CNJ386" s="5"/>
      <c r="CNK386" s="5"/>
      <c r="CNL386" s="5"/>
      <c r="CNM386" s="5"/>
      <c r="CNN386" s="5"/>
      <c r="CNO386" s="5"/>
      <c r="CNP386" s="5"/>
      <c r="CNQ386" s="5"/>
      <c r="CNR386" s="5"/>
      <c r="CNS386" s="5"/>
      <c r="CNT386" s="5"/>
      <c r="CNU386" s="5"/>
      <c r="CNV386" s="5"/>
      <c r="CNW386" s="5"/>
      <c r="CNX386" s="5"/>
      <c r="CNY386" s="5"/>
      <c r="CNZ386" s="5"/>
      <c r="COA386" s="5"/>
      <c r="COB386" s="5"/>
      <c r="COC386" s="5"/>
      <c r="COD386" s="5"/>
      <c r="COE386" s="5"/>
      <c r="COF386" s="5"/>
      <c r="COG386" s="5"/>
      <c r="COH386" s="5"/>
      <c r="COI386" s="5"/>
      <c r="COJ386" s="5"/>
      <c r="COK386" s="5"/>
      <c r="COL386" s="5"/>
      <c r="COM386" s="5"/>
      <c r="CON386" s="5"/>
      <c r="COO386" s="5"/>
      <c r="COP386" s="5"/>
      <c r="COQ386" s="5"/>
      <c r="COR386" s="5"/>
      <c r="COS386" s="5"/>
      <c r="COT386" s="5"/>
      <c r="COU386" s="5"/>
      <c r="COV386" s="5"/>
      <c r="COW386" s="5"/>
      <c r="COX386" s="5"/>
      <c r="COY386" s="5"/>
      <c r="COZ386" s="5"/>
      <c r="CPA386" s="5"/>
      <c r="CPB386" s="5"/>
      <c r="CPC386" s="5"/>
      <c r="CPD386" s="5"/>
      <c r="CPE386" s="5"/>
      <c r="CPF386" s="5"/>
      <c r="CPG386" s="5"/>
      <c r="CPH386" s="5"/>
      <c r="CPI386" s="5"/>
      <c r="CPJ386" s="5"/>
      <c r="CPK386" s="5"/>
      <c r="CPL386" s="5"/>
      <c r="CPM386" s="5"/>
      <c r="CPN386" s="5"/>
      <c r="CPO386" s="5"/>
      <c r="CPP386" s="5"/>
      <c r="CPQ386" s="5"/>
      <c r="CPR386" s="5"/>
      <c r="CPS386" s="5"/>
      <c r="CPT386" s="5"/>
      <c r="CPU386" s="5"/>
      <c r="CPV386" s="5"/>
      <c r="CPW386" s="5"/>
      <c r="CPX386" s="5"/>
      <c r="CPY386" s="5"/>
      <c r="CPZ386" s="5"/>
      <c r="CQA386" s="5"/>
      <c r="CQB386" s="5"/>
      <c r="CQC386" s="5"/>
      <c r="CQD386" s="5"/>
      <c r="CQE386" s="5"/>
      <c r="CQF386" s="5"/>
      <c r="CQG386" s="5"/>
      <c r="CQH386" s="5"/>
      <c r="CQI386" s="5"/>
      <c r="CQJ386" s="5"/>
      <c r="CQK386" s="5"/>
      <c r="CQL386" s="5"/>
      <c r="CQM386" s="5"/>
      <c r="CQN386" s="5"/>
      <c r="CQO386" s="5"/>
      <c r="CQP386" s="5"/>
      <c r="CQQ386" s="5"/>
      <c r="CQR386" s="5"/>
      <c r="CQS386" s="5"/>
      <c r="CQT386" s="5"/>
      <c r="CQU386" s="5"/>
      <c r="CQV386" s="5"/>
      <c r="CQW386" s="5"/>
      <c r="CQX386" s="5"/>
      <c r="CQY386" s="5"/>
      <c r="CQZ386" s="5"/>
      <c r="CRA386" s="5"/>
      <c r="CRB386" s="5"/>
      <c r="CRC386" s="5"/>
      <c r="CRD386" s="5"/>
      <c r="CRE386" s="5"/>
      <c r="CRF386" s="5"/>
      <c r="CRG386" s="5"/>
      <c r="CRH386" s="5"/>
      <c r="CRI386" s="5"/>
      <c r="CRJ386" s="5"/>
      <c r="CRK386" s="5"/>
      <c r="CRL386" s="5"/>
      <c r="CRM386" s="5"/>
      <c r="CRN386" s="5"/>
      <c r="CRO386" s="5"/>
      <c r="CRP386" s="5"/>
      <c r="CRQ386" s="5"/>
      <c r="CRR386" s="5"/>
      <c r="CRS386" s="5"/>
      <c r="CRT386" s="5"/>
      <c r="CRU386" s="5"/>
      <c r="CRV386" s="5"/>
      <c r="CRW386" s="5"/>
      <c r="CRX386" s="5"/>
      <c r="CRY386" s="5"/>
      <c r="CRZ386" s="5"/>
      <c r="CSA386" s="5"/>
      <c r="CSB386" s="5"/>
      <c r="CSC386" s="5"/>
      <c r="CSD386" s="5"/>
      <c r="CSE386" s="5"/>
      <c r="CSF386" s="5"/>
      <c r="CSG386" s="5"/>
      <c r="CSH386" s="5"/>
      <c r="CSI386" s="5"/>
      <c r="CSJ386" s="5"/>
      <c r="CSK386" s="5"/>
      <c r="CSL386" s="5"/>
      <c r="CSM386" s="5"/>
      <c r="CSN386" s="5"/>
      <c r="CSO386" s="5"/>
      <c r="CSP386" s="5"/>
      <c r="CSQ386" s="5"/>
      <c r="CSR386" s="5"/>
      <c r="CSS386" s="5"/>
      <c r="CST386" s="5"/>
      <c r="CSU386" s="5"/>
      <c r="CSV386" s="5"/>
      <c r="CSW386" s="5"/>
      <c r="CSX386" s="5"/>
      <c r="CSY386" s="5"/>
      <c r="CSZ386" s="5"/>
      <c r="CTA386" s="5"/>
      <c r="CTB386" s="5"/>
      <c r="CTC386" s="5"/>
      <c r="CTD386" s="5"/>
      <c r="CTE386" s="5"/>
      <c r="CTF386" s="5"/>
      <c r="CTG386" s="5"/>
      <c r="CTH386" s="5"/>
      <c r="CTI386" s="5"/>
      <c r="CTJ386" s="5"/>
      <c r="CTK386" s="5"/>
      <c r="CTL386" s="5"/>
      <c r="CTM386" s="5"/>
      <c r="CTN386" s="5"/>
      <c r="CTO386" s="5"/>
      <c r="CTP386" s="5"/>
      <c r="CTQ386" s="5"/>
      <c r="CTR386" s="5"/>
      <c r="CTS386" s="5"/>
      <c r="CTT386" s="5"/>
      <c r="CTU386" s="5"/>
      <c r="CTV386" s="5"/>
      <c r="CTW386" s="5"/>
      <c r="CTX386" s="5"/>
      <c r="CTY386" s="5"/>
      <c r="CTZ386" s="5"/>
      <c r="CUA386" s="5"/>
      <c r="CUB386" s="5"/>
      <c r="CUC386" s="5"/>
      <c r="CUD386" s="5"/>
      <c r="CUE386" s="5"/>
      <c r="CUF386" s="5"/>
      <c r="CUG386" s="5"/>
      <c r="CUH386" s="5"/>
      <c r="CUI386" s="5"/>
      <c r="CUJ386" s="5"/>
      <c r="CUK386" s="5"/>
      <c r="CUL386" s="5"/>
      <c r="CUM386" s="5"/>
      <c r="CUN386" s="5"/>
      <c r="CUO386" s="5"/>
      <c r="CUP386" s="5"/>
      <c r="CUQ386" s="5"/>
      <c r="CUR386" s="5"/>
      <c r="CUS386" s="5"/>
      <c r="CUT386" s="5"/>
      <c r="CUU386" s="5"/>
      <c r="CUV386" s="5"/>
      <c r="CUW386" s="5"/>
      <c r="CUX386" s="5"/>
      <c r="CUY386" s="5"/>
      <c r="CUZ386" s="5"/>
      <c r="CVA386" s="5"/>
      <c r="CVB386" s="5"/>
      <c r="CVC386" s="5"/>
      <c r="CVD386" s="5"/>
      <c r="CVE386" s="5"/>
      <c r="CVF386" s="5"/>
      <c r="CVG386" s="5"/>
      <c r="CVH386" s="5"/>
      <c r="CVI386" s="5"/>
      <c r="CVJ386" s="5"/>
      <c r="CVK386" s="5"/>
      <c r="CVL386" s="5"/>
      <c r="CVM386" s="5"/>
      <c r="CVN386" s="5"/>
      <c r="CVO386" s="5"/>
      <c r="CVP386" s="5"/>
      <c r="CVQ386" s="5"/>
      <c r="CVR386" s="5"/>
      <c r="CVS386" s="5"/>
      <c r="CVT386" s="5"/>
      <c r="CVU386" s="5"/>
      <c r="CVV386" s="5"/>
      <c r="CVW386" s="5"/>
      <c r="CVX386" s="5"/>
      <c r="CVY386" s="5"/>
      <c r="CVZ386" s="5"/>
      <c r="CWA386" s="5"/>
      <c r="CWB386" s="5"/>
      <c r="CWC386" s="5"/>
      <c r="CWD386" s="5"/>
      <c r="CWE386" s="5"/>
      <c r="CWF386" s="5"/>
      <c r="CWG386" s="5"/>
      <c r="CWH386" s="5"/>
      <c r="CWI386" s="5"/>
      <c r="CWJ386" s="5"/>
      <c r="CWK386" s="5"/>
      <c r="CWL386" s="5"/>
      <c r="CWM386" s="5"/>
      <c r="CWN386" s="5"/>
      <c r="CWO386" s="5"/>
      <c r="CWP386" s="5"/>
      <c r="CWQ386" s="5"/>
      <c r="CWR386" s="5"/>
      <c r="CWS386" s="5"/>
      <c r="CWT386" s="5"/>
      <c r="CWU386" s="5"/>
      <c r="CWV386" s="5"/>
      <c r="CWW386" s="5"/>
      <c r="CWX386" s="5"/>
      <c r="CWY386" s="5"/>
      <c r="CWZ386" s="5"/>
      <c r="CXA386" s="5"/>
      <c r="CXB386" s="5"/>
      <c r="CXC386" s="5"/>
      <c r="CXD386" s="5"/>
      <c r="CXE386" s="5"/>
      <c r="CXF386" s="5"/>
      <c r="CXG386" s="5"/>
      <c r="CXH386" s="5"/>
      <c r="CXI386" s="5"/>
      <c r="CXJ386" s="5"/>
      <c r="CXK386" s="5"/>
      <c r="CXL386" s="5"/>
      <c r="CXM386" s="5"/>
      <c r="CXN386" s="5"/>
      <c r="CXO386" s="5"/>
      <c r="CXP386" s="5"/>
      <c r="CXQ386" s="5"/>
      <c r="CXR386" s="5"/>
      <c r="CXS386" s="5"/>
      <c r="CXT386" s="5"/>
      <c r="CXU386" s="5"/>
      <c r="CXV386" s="5"/>
      <c r="CXW386" s="5"/>
      <c r="CXX386" s="5"/>
      <c r="CXY386" s="5"/>
      <c r="CXZ386" s="5"/>
      <c r="CYA386" s="5"/>
      <c r="CYB386" s="5"/>
      <c r="CYC386" s="5"/>
      <c r="CYD386" s="5"/>
      <c r="CYE386" s="5"/>
      <c r="CYF386" s="5"/>
      <c r="CYG386" s="5"/>
      <c r="CYH386" s="5"/>
      <c r="CYI386" s="5"/>
      <c r="CYJ386" s="5"/>
      <c r="CYK386" s="5"/>
      <c r="CYL386" s="5"/>
      <c r="CYM386" s="5"/>
      <c r="CYN386" s="5"/>
      <c r="CYO386" s="5"/>
      <c r="CYP386" s="5"/>
      <c r="CYQ386" s="5"/>
      <c r="CYR386" s="5"/>
      <c r="CYS386" s="5"/>
      <c r="CYT386" s="5"/>
      <c r="CYU386" s="5"/>
      <c r="CYV386" s="5"/>
      <c r="CYW386" s="5"/>
      <c r="CYX386" s="5"/>
      <c r="CYY386" s="5"/>
      <c r="CYZ386" s="5"/>
      <c r="CZA386" s="5"/>
      <c r="CZB386" s="5"/>
      <c r="CZC386" s="5"/>
      <c r="CZD386" s="5"/>
      <c r="CZE386" s="5"/>
      <c r="CZF386" s="5"/>
      <c r="CZG386" s="5"/>
      <c r="CZH386" s="5"/>
      <c r="CZI386" s="5"/>
      <c r="CZJ386" s="5"/>
      <c r="CZK386" s="5"/>
      <c r="CZL386" s="5"/>
      <c r="CZM386" s="5"/>
      <c r="CZN386" s="5"/>
      <c r="CZO386" s="5"/>
      <c r="CZP386" s="5"/>
      <c r="CZQ386" s="5"/>
      <c r="CZR386" s="5"/>
      <c r="CZS386" s="5"/>
      <c r="CZT386" s="5"/>
      <c r="CZU386" s="5"/>
      <c r="CZV386" s="5"/>
      <c r="CZW386" s="5"/>
      <c r="CZX386" s="5"/>
      <c r="CZY386" s="5"/>
      <c r="CZZ386" s="5"/>
      <c r="DAA386" s="5"/>
      <c r="DAB386" s="5"/>
      <c r="DAC386" s="5"/>
      <c r="DAD386" s="5"/>
      <c r="DAE386" s="5"/>
      <c r="DAF386" s="5"/>
      <c r="DAG386" s="5"/>
      <c r="DAH386" s="5"/>
      <c r="DAI386" s="5"/>
      <c r="DAJ386" s="5"/>
      <c r="DAK386" s="5"/>
      <c r="DAL386" s="5"/>
      <c r="DAM386" s="5"/>
      <c r="DAN386" s="5"/>
      <c r="DAO386" s="5"/>
      <c r="DAP386" s="5"/>
      <c r="DAQ386" s="5"/>
      <c r="DAR386" s="5"/>
      <c r="DAS386" s="5"/>
      <c r="DAT386" s="5"/>
      <c r="DAU386" s="5"/>
      <c r="DAV386" s="5"/>
      <c r="DAW386" s="5"/>
      <c r="DAX386" s="5"/>
      <c r="DAY386" s="5"/>
      <c r="DAZ386" s="5"/>
      <c r="DBA386" s="5"/>
      <c r="DBB386" s="5"/>
      <c r="DBC386" s="5"/>
      <c r="DBD386" s="5"/>
      <c r="DBE386" s="5"/>
      <c r="DBF386" s="5"/>
      <c r="DBG386" s="5"/>
      <c r="DBH386" s="5"/>
      <c r="DBI386" s="5"/>
      <c r="DBJ386" s="5"/>
      <c r="DBK386" s="5"/>
      <c r="DBL386" s="5"/>
      <c r="DBM386" s="5"/>
      <c r="DBN386" s="5"/>
      <c r="DBO386" s="5"/>
      <c r="DBP386" s="5"/>
      <c r="DBQ386" s="5"/>
      <c r="DBR386" s="5"/>
      <c r="DBS386" s="5"/>
      <c r="DBT386" s="5"/>
      <c r="DBU386" s="5"/>
      <c r="DBV386" s="5"/>
      <c r="DBW386" s="5"/>
      <c r="DBX386" s="5"/>
      <c r="DBY386" s="5"/>
      <c r="DBZ386" s="5"/>
      <c r="DCA386" s="5"/>
      <c r="DCB386" s="5"/>
      <c r="DCC386" s="5"/>
      <c r="DCD386" s="5"/>
      <c r="DCE386" s="5"/>
      <c r="DCF386" s="5"/>
      <c r="DCG386" s="5"/>
      <c r="DCH386" s="5"/>
      <c r="DCI386" s="5"/>
      <c r="DCJ386" s="5"/>
      <c r="DCK386" s="5"/>
      <c r="DCL386" s="5"/>
      <c r="DCM386" s="5"/>
      <c r="DCN386" s="5"/>
      <c r="DCO386" s="5"/>
      <c r="DCP386" s="5"/>
      <c r="DCQ386" s="5"/>
      <c r="DCR386" s="5"/>
      <c r="DCS386" s="5"/>
      <c r="DCT386" s="5"/>
      <c r="DCU386" s="5"/>
      <c r="DCV386" s="5"/>
      <c r="DCW386" s="5"/>
      <c r="DCX386" s="5"/>
      <c r="DCY386" s="5"/>
      <c r="DCZ386" s="5"/>
      <c r="DDA386" s="5"/>
      <c r="DDB386" s="5"/>
      <c r="DDC386" s="5"/>
      <c r="DDD386" s="5"/>
      <c r="DDE386" s="5"/>
      <c r="DDF386" s="5"/>
      <c r="DDG386" s="5"/>
      <c r="DDH386" s="5"/>
      <c r="DDI386" s="5"/>
      <c r="DDJ386" s="5"/>
      <c r="DDK386" s="5"/>
      <c r="DDL386" s="5"/>
      <c r="DDM386" s="5"/>
      <c r="DDN386" s="5"/>
      <c r="DDO386" s="5"/>
      <c r="DDP386" s="5"/>
      <c r="DDQ386" s="5"/>
      <c r="DDR386" s="5"/>
      <c r="DDS386" s="5"/>
      <c r="DDT386" s="5"/>
      <c r="DDU386" s="5"/>
      <c r="DDV386" s="5"/>
      <c r="DDW386" s="5"/>
      <c r="DDX386" s="5"/>
      <c r="DDY386" s="5"/>
      <c r="DDZ386" s="5"/>
      <c r="DEA386" s="5"/>
      <c r="DEB386" s="5"/>
      <c r="DEC386" s="5"/>
      <c r="DED386" s="5"/>
      <c r="DEE386" s="5"/>
      <c r="DEF386" s="5"/>
      <c r="DEG386" s="5"/>
      <c r="DEH386" s="5"/>
      <c r="DEI386" s="5"/>
      <c r="DEJ386" s="5"/>
      <c r="DEK386" s="5"/>
      <c r="DEL386" s="5"/>
      <c r="DEM386" s="5"/>
      <c r="DEN386" s="5"/>
      <c r="DEO386" s="5"/>
      <c r="DEP386" s="5"/>
      <c r="DEQ386" s="5"/>
      <c r="DER386" s="5"/>
      <c r="DES386" s="5"/>
      <c r="DET386" s="5"/>
      <c r="DEU386" s="5"/>
      <c r="DEV386" s="5"/>
      <c r="DEW386" s="5"/>
      <c r="DEX386" s="5"/>
      <c r="DEY386" s="5"/>
      <c r="DEZ386" s="5"/>
      <c r="DFA386" s="5"/>
      <c r="DFB386" s="5"/>
      <c r="DFC386" s="5"/>
      <c r="DFD386" s="5"/>
      <c r="DFE386" s="5"/>
      <c r="DFF386" s="5"/>
      <c r="DFG386" s="5"/>
      <c r="DFH386" s="5"/>
      <c r="DFI386" s="5"/>
      <c r="DFJ386" s="5"/>
      <c r="DFK386" s="5"/>
      <c r="DFL386" s="5"/>
      <c r="DFM386" s="5"/>
      <c r="DFN386" s="5"/>
      <c r="DFO386" s="5"/>
      <c r="DFP386" s="5"/>
      <c r="DFQ386" s="5"/>
      <c r="DFR386" s="5"/>
      <c r="DFS386" s="5"/>
      <c r="DFT386" s="5"/>
      <c r="DFU386" s="5"/>
      <c r="DFV386" s="5"/>
      <c r="DFW386" s="5"/>
      <c r="DFX386" s="5"/>
      <c r="DFY386" s="5"/>
      <c r="DFZ386" s="5"/>
      <c r="DGA386" s="5"/>
      <c r="DGB386" s="5"/>
      <c r="DGC386" s="5"/>
      <c r="DGD386" s="5"/>
      <c r="DGE386" s="5"/>
      <c r="DGF386" s="5"/>
      <c r="DGG386" s="5"/>
      <c r="DGH386" s="5"/>
      <c r="DGI386" s="5"/>
      <c r="DGJ386" s="5"/>
      <c r="DGK386" s="5"/>
      <c r="DGL386" s="5"/>
      <c r="DGM386" s="5"/>
      <c r="DGN386" s="5"/>
      <c r="DGO386" s="5"/>
      <c r="DGP386" s="5"/>
      <c r="DGQ386" s="5"/>
      <c r="DGR386" s="5"/>
      <c r="DGS386" s="5"/>
      <c r="DGT386" s="5"/>
      <c r="DGU386" s="5"/>
      <c r="DGV386" s="5"/>
      <c r="DGW386" s="5"/>
      <c r="DGX386" s="5"/>
      <c r="DGY386" s="5"/>
      <c r="DGZ386" s="5"/>
      <c r="DHA386" s="5"/>
      <c r="DHB386" s="5"/>
      <c r="DHC386" s="5"/>
      <c r="DHD386" s="5"/>
      <c r="DHE386" s="5"/>
      <c r="DHF386" s="5"/>
      <c r="DHG386" s="5"/>
      <c r="DHH386" s="5"/>
      <c r="DHI386" s="5"/>
      <c r="DHJ386" s="5"/>
      <c r="DHK386" s="5"/>
      <c r="DHL386" s="5"/>
      <c r="DHM386" s="5"/>
      <c r="DHN386" s="5"/>
      <c r="DHO386" s="5"/>
      <c r="DHP386" s="5"/>
      <c r="DHQ386" s="5"/>
      <c r="DHR386" s="5"/>
      <c r="DHS386" s="5"/>
      <c r="DHT386" s="5"/>
      <c r="DHU386" s="5"/>
      <c r="DHV386" s="5"/>
      <c r="DHW386" s="5"/>
      <c r="DHX386" s="5"/>
      <c r="DHY386" s="5"/>
      <c r="DHZ386" s="5"/>
      <c r="DIA386" s="5"/>
      <c r="DIB386" s="5"/>
      <c r="DIC386" s="5"/>
      <c r="DID386" s="5"/>
      <c r="DIE386" s="5"/>
      <c r="DIF386" s="5"/>
      <c r="DIG386" s="5"/>
      <c r="DIH386" s="5"/>
      <c r="DII386" s="5"/>
      <c r="DIJ386" s="5"/>
      <c r="DIK386" s="5"/>
      <c r="DIL386" s="5"/>
      <c r="DIM386" s="5"/>
      <c r="DIN386" s="5"/>
      <c r="DIO386" s="5"/>
      <c r="DIP386" s="5"/>
      <c r="DIQ386" s="5"/>
      <c r="DIR386" s="5"/>
      <c r="DIS386" s="5"/>
      <c r="DIT386" s="5"/>
      <c r="DIU386" s="5"/>
      <c r="DIV386" s="5"/>
      <c r="DIW386" s="5"/>
      <c r="DIX386" s="5"/>
      <c r="DIY386" s="5"/>
      <c r="DIZ386" s="5"/>
      <c r="DJA386" s="5"/>
      <c r="DJB386" s="5"/>
      <c r="DJC386" s="5"/>
      <c r="DJD386" s="5"/>
      <c r="DJE386" s="5"/>
      <c r="DJF386" s="5"/>
      <c r="DJG386" s="5"/>
      <c r="DJH386" s="5"/>
      <c r="DJI386" s="5"/>
      <c r="DJJ386" s="5"/>
      <c r="DJK386" s="5"/>
      <c r="DJL386" s="5"/>
      <c r="DJM386" s="5"/>
      <c r="DJN386" s="5"/>
      <c r="DJO386" s="5"/>
      <c r="DJP386" s="5"/>
      <c r="DJQ386" s="5"/>
      <c r="DJR386" s="5"/>
      <c r="DJS386" s="5"/>
      <c r="DJT386" s="5"/>
      <c r="DJU386" s="5"/>
      <c r="DJV386" s="5"/>
      <c r="DJW386" s="5"/>
      <c r="DJX386" s="5"/>
      <c r="DJY386" s="5"/>
      <c r="DJZ386" s="5"/>
      <c r="DKA386" s="5"/>
      <c r="DKB386" s="5"/>
      <c r="DKC386" s="5"/>
      <c r="DKD386" s="5"/>
      <c r="DKE386" s="5"/>
      <c r="DKF386" s="5"/>
      <c r="DKG386" s="5"/>
      <c r="DKH386" s="5"/>
      <c r="DKI386" s="5"/>
      <c r="DKJ386" s="5"/>
      <c r="DKK386" s="5"/>
      <c r="DKL386" s="5"/>
      <c r="DKM386" s="5"/>
      <c r="DKN386" s="5"/>
      <c r="DKO386" s="5"/>
      <c r="DKP386" s="5"/>
      <c r="DKQ386" s="5"/>
      <c r="DKR386" s="5"/>
      <c r="DKS386" s="5"/>
      <c r="DKT386" s="5"/>
      <c r="DKU386" s="5"/>
      <c r="DKV386" s="5"/>
      <c r="DKW386" s="5"/>
      <c r="DKX386" s="5"/>
      <c r="DKY386" s="5"/>
      <c r="DKZ386" s="5"/>
      <c r="DLA386" s="5"/>
      <c r="DLB386" s="5"/>
      <c r="DLC386" s="5"/>
      <c r="DLD386" s="5"/>
      <c r="DLE386" s="5"/>
      <c r="DLF386" s="5"/>
      <c r="DLG386" s="5"/>
      <c r="DLH386" s="5"/>
      <c r="DLI386" s="5"/>
      <c r="DLJ386" s="5"/>
      <c r="DLK386" s="5"/>
      <c r="DLL386" s="5"/>
      <c r="DLM386" s="5"/>
      <c r="DLN386" s="5"/>
      <c r="DLO386" s="5"/>
      <c r="DLP386" s="5"/>
      <c r="DLQ386" s="5"/>
      <c r="DLR386" s="5"/>
      <c r="DLS386" s="5"/>
      <c r="DLT386" s="5"/>
      <c r="DLU386" s="5"/>
      <c r="DLV386" s="5"/>
      <c r="DLW386" s="5"/>
      <c r="DLX386" s="5"/>
      <c r="DLY386" s="5"/>
      <c r="DLZ386" s="5"/>
      <c r="DMA386" s="5"/>
      <c r="DMB386" s="5"/>
      <c r="DMC386" s="5"/>
      <c r="DMD386" s="5"/>
      <c r="DME386" s="5"/>
      <c r="DMF386" s="5"/>
      <c r="DMG386" s="5"/>
      <c r="DMH386" s="5"/>
      <c r="DMI386" s="5"/>
      <c r="DMJ386" s="5"/>
      <c r="DMK386" s="5"/>
      <c r="DML386" s="5"/>
      <c r="DMM386" s="5"/>
      <c r="DMN386" s="5"/>
      <c r="DMO386" s="5"/>
      <c r="DMP386" s="5"/>
      <c r="DMQ386" s="5"/>
      <c r="DMR386" s="5"/>
      <c r="DMS386" s="5"/>
      <c r="DMT386" s="5"/>
      <c r="DMU386" s="5"/>
      <c r="DMV386" s="5"/>
      <c r="DMW386" s="5"/>
      <c r="DMX386" s="5"/>
      <c r="DMY386" s="5"/>
      <c r="DMZ386" s="5"/>
      <c r="DNA386" s="5"/>
      <c r="DNB386" s="5"/>
      <c r="DNC386" s="5"/>
      <c r="DND386" s="5"/>
      <c r="DNE386" s="5"/>
      <c r="DNF386" s="5"/>
      <c r="DNG386" s="5"/>
      <c r="DNH386" s="5"/>
      <c r="DNI386" s="5"/>
      <c r="DNJ386" s="5"/>
      <c r="DNK386" s="5"/>
      <c r="DNL386" s="5"/>
      <c r="DNM386" s="5"/>
      <c r="DNN386" s="5"/>
      <c r="DNO386" s="5"/>
      <c r="DNP386" s="5"/>
      <c r="DNQ386" s="5"/>
      <c r="DNR386" s="5"/>
      <c r="DNS386" s="5"/>
      <c r="DNT386" s="5"/>
      <c r="DNU386" s="5"/>
      <c r="DNV386" s="5"/>
      <c r="DNW386" s="5"/>
      <c r="DNX386" s="5"/>
      <c r="DNY386" s="5"/>
      <c r="DNZ386" s="5"/>
      <c r="DOA386" s="5"/>
      <c r="DOB386" s="5"/>
      <c r="DOC386" s="5"/>
      <c r="DOD386" s="5"/>
      <c r="DOE386" s="5"/>
      <c r="DOF386" s="5"/>
      <c r="DOG386" s="5"/>
      <c r="DOH386" s="5"/>
      <c r="DOI386" s="5"/>
      <c r="DOJ386" s="5"/>
      <c r="DOK386" s="5"/>
      <c r="DOL386" s="5"/>
      <c r="DOM386" s="5"/>
      <c r="DON386" s="5"/>
      <c r="DOO386" s="5"/>
      <c r="DOP386" s="5"/>
      <c r="DOQ386" s="5"/>
      <c r="DOR386" s="5"/>
      <c r="DOS386" s="5"/>
      <c r="DOT386" s="5"/>
      <c r="DOU386" s="5"/>
      <c r="DOV386" s="5"/>
      <c r="DOW386" s="5"/>
      <c r="DOX386" s="5"/>
      <c r="DOY386" s="5"/>
      <c r="DOZ386" s="5"/>
      <c r="DPA386" s="5"/>
      <c r="DPB386" s="5"/>
      <c r="DPC386" s="5"/>
      <c r="DPD386" s="5"/>
      <c r="DPE386" s="5"/>
      <c r="DPF386" s="5"/>
      <c r="DPG386" s="5"/>
      <c r="DPH386" s="5"/>
      <c r="DPI386" s="5"/>
      <c r="DPJ386" s="5"/>
      <c r="DPK386" s="5"/>
      <c r="DPL386" s="5"/>
      <c r="DPM386" s="5"/>
      <c r="DPN386" s="5"/>
      <c r="DPO386" s="5"/>
      <c r="DPP386" s="5"/>
      <c r="DPQ386" s="5"/>
      <c r="DPR386" s="5"/>
      <c r="DPS386" s="5"/>
      <c r="DPT386" s="5"/>
      <c r="DPU386" s="5"/>
      <c r="DPV386" s="5"/>
      <c r="DPW386" s="5"/>
      <c r="DPX386" s="5"/>
      <c r="DPY386" s="5"/>
      <c r="DPZ386" s="5"/>
      <c r="DQA386" s="5"/>
      <c r="DQB386" s="5"/>
      <c r="DQC386" s="5"/>
      <c r="DQD386" s="5"/>
      <c r="DQE386" s="5"/>
      <c r="DQF386" s="5"/>
      <c r="DQG386" s="5"/>
      <c r="DQH386" s="5"/>
      <c r="DQI386" s="5"/>
      <c r="DQJ386" s="5"/>
      <c r="DQK386" s="5"/>
      <c r="DQL386" s="5"/>
      <c r="DQM386" s="5"/>
      <c r="DQN386" s="5"/>
      <c r="DQO386" s="5"/>
      <c r="DQP386" s="5"/>
      <c r="DQQ386" s="5"/>
      <c r="DQR386" s="5"/>
      <c r="DQS386" s="5"/>
      <c r="DQT386" s="5"/>
      <c r="DQU386" s="5"/>
      <c r="DQV386" s="5"/>
      <c r="DQW386" s="5"/>
      <c r="DQX386" s="5"/>
      <c r="DQY386" s="5"/>
      <c r="DQZ386" s="5"/>
      <c r="DRA386" s="5"/>
      <c r="DRB386" s="5"/>
      <c r="DRC386" s="5"/>
      <c r="DRD386" s="5"/>
      <c r="DRE386" s="5"/>
      <c r="DRF386" s="5"/>
      <c r="DRG386" s="5"/>
      <c r="DRH386" s="5"/>
      <c r="DRI386" s="5"/>
      <c r="DRJ386" s="5"/>
      <c r="DRK386" s="5"/>
      <c r="DRL386" s="5"/>
      <c r="DRM386" s="5"/>
      <c r="DRN386" s="5"/>
      <c r="DRO386" s="5"/>
      <c r="DRP386" s="5"/>
      <c r="DRQ386" s="5"/>
      <c r="DRR386" s="5"/>
      <c r="DRS386" s="5"/>
      <c r="DRT386" s="5"/>
      <c r="DRU386" s="5"/>
      <c r="DRV386" s="5"/>
      <c r="DRW386" s="5"/>
      <c r="DRX386" s="5"/>
      <c r="DRY386" s="5"/>
      <c r="DRZ386" s="5"/>
      <c r="DSA386" s="5"/>
      <c r="DSB386" s="5"/>
      <c r="DSC386" s="5"/>
      <c r="DSD386" s="5"/>
      <c r="DSE386" s="5"/>
      <c r="DSF386" s="5"/>
      <c r="DSG386" s="5"/>
      <c r="DSH386" s="5"/>
      <c r="DSI386" s="5"/>
      <c r="DSJ386" s="5"/>
      <c r="DSK386" s="5"/>
      <c r="DSL386" s="5"/>
      <c r="DSM386" s="5"/>
      <c r="DSN386" s="5"/>
      <c r="DSO386" s="5"/>
      <c r="DSP386" s="5"/>
      <c r="DSQ386" s="5"/>
      <c r="DSR386" s="5"/>
      <c r="DSS386" s="5"/>
      <c r="DST386" s="5"/>
      <c r="DSU386" s="5"/>
      <c r="DSV386" s="5"/>
      <c r="DSW386" s="5"/>
      <c r="DSX386" s="5"/>
      <c r="DSY386" s="5"/>
      <c r="DSZ386" s="5"/>
      <c r="DTA386" s="5"/>
      <c r="DTB386" s="5"/>
      <c r="DTC386" s="5"/>
      <c r="DTD386" s="5"/>
      <c r="DTE386" s="5"/>
      <c r="DTF386" s="5"/>
      <c r="DTG386" s="5"/>
      <c r="DTH386" s="5"/>
      <c r="DTI386" s="5"/>
      <c r="DTJ386" s="5"/>
      <c r="DTK386" s="5"/>
      <c r="DTL386" s="5"/>
      <c r="DTM386" s="5"/>
      <c r="DTN386" s="5"/>
      <c r="DTO386" s="5"/>
      <c r="DTP386" s="5"/>
      <c r="DTQ386" s="5"/>
      <c r="DTR386" s="5"/>
      <c r="DTS386" s="5"/>
      <c r="DTT386" s="5"/>
      <c r="DTU386" s="5"/>
      <c r="DTV386" s="5"/>
      <c r="DTW386" s="5"/>
      <c r="DTX386" s="5"/>
      <c r="DTY386" s="5"/>
      <c r="DTZ386" s="5"/>
      <c r="DUA386" s="5"/>
      <c r="DUB386" s="5"/>
      <c r="DUC386" s="5"/>
      <c r="DUD386" s="5"/>
      <c r="DUE386" s="5"/>
      <c r="DUF386" s="5"/>
      <c r="DUG386" s="5"/>
      <c r="DUH386" s="5"/>
      <c r="DUI386" s="5"/>
      <c r="DUJ386" s="5"/>
      <c r="DUK386" s="5"/>
      <c r="DUL386" s="5"/>
      <c r="DUM386" s="5"/>
      <c r="DUN386" s="5"/>
      <c r="DUO386" s="5"/>
      <c r="DUP386" s="5"/>
      <c r="DUQ386" s="5"/>
      <c r="DUR386" s="5"/>
      <c r="DUS386" s="5"/>
      <c r="DUT386" s="5"/>
      <c r="DUU386" s="5"/>
      <c r="DUV386" s="5"/>
      <c r="DUW386" s="5"/>
      <c r="DUX386" s="5"/>
      <c r="DUY386" s="5"/>
      <c r="DUZ386" s="5"/>
      <c r="DVA386" s="5"/>
      <c r="DVB386" s="5"/>
      <c r="DVC386" s="5"/>
      <c r="DVD386" s="5"/>
      <c r="DVE386" s="5"/>
      <c r="DVF386" s="5"/>
      <c r="DVG386" s="5"/>
      <c r="DVH386" s="5"/>
      <c r="DVI386" s="5"/>
      <c r="DVJ386" s="5"/>
      <c r="DVK386" s="5"/>
      <c r="DVL386" s="5"/>
      <c r="DVM386" s="5"/>
      <c r="DVN386" s="5"/>
      <c r="DVO386" s="5"/>
      <c r="DVP386" s="5"/>
      <c r="DVQ386" s="5"/>
      <c r="DVR386" s="5"/>
      <c r="DVS386" s="5"/>
      <c r="DVT386" s="5"/>
      <c r="DVU386" s="5"/>
      <c r="DVV386" s="5"/>
      <c r="DVW386" s="5"/>
      <c r="DVX386" s="5"/>
      <c r="DVY386" s="5"/>
      <c r="DVZ386" s="5"/>
      <c r="DWA386" s="5"/>
      <c r="DWB386" s="5"/>
      <c r="DWC386" s="5"/>
      <c r="DWD386" s="5"/>
      <c r="DWE386" s="5"/>
      <c r="DWF386" s="5"/>
      <c r="DWG386" s="5"/>
      <c r="DWH386" s="5"/>
      <c r="DWI386" s="5"/>
      <c r="DWJ386" s="5"/>
      <c r="DWK386" s="5"/>
      <c r="DWL386" s="5"/>
      <c r="DWM386" s="5"/>
      <c r="DWN386" s="5"/>
      <c r="DWO386" s="5"/>
      <c r="DWP386" s="5"/>
      <c r="DWQ386" s="5"/>
      <c r="DWR386" s="5"/>
      <c r="DWS386" s="5"/>
      <c r="DWT386" s="5"/>
      <c r="DWU386" s="5"/>
      <c r="DWV386" s="5"/>
      <c r="DWW386" s="5"/>
      <c r="DWX386" s="5"/>
      <c r="DWY386" s="5"/>
      <c r="DWZ386" s="5"/>
      <c r="DXA386" s="5"/>
      <c r="DXB386" s="5"/>
      <c r="DXC386" s="5"/>
      <c r="DXD386" s="5"/>
      <c r="DXE386" s="5"/>
      <c r="DXF386" s="5"/>
      <c r="DXG386" s="5"/>
      <c r="DXH386" s="5"/>
      <c r="DXI386" s="5"/>
      <c r="DXJ386" s="5"/>
      <c r="DXK386" s="5"/>
      <c r="DXL386" s="5"/>
      <c r="DXM386" s="5"/>
      <c r="DXN386" s="5"/>
      <c r="DXO386" s="5"/>
      <c r="DXP386" s="5"/>
      <c r="DXQ386" s="5"/>
      <c r="DXR386" s="5"/>
      <c r="DXS386" s="5"/>
      <c r="DXT386" s="5"/>
      <c r="DXU386" s="5"/>
      <c r="DXV386" s="5"/>
      <c r="DXW386" s="5"/>
      <c r="DXX386" s="5"/>
      <c r="DXY386" s="5"/>
      <c r="DXZ386" s="5"/>
      <c r="DYA386" s="5"/>
      <c r="DYB386" s="5"/>
      <c r="DYC386" s="5"/>
      <c r="DYD386" s="5"/>
      <c r="DYE386" s="5"/>
      <c r="DYF386" s="5"/>
      <c r="DYG386" s="5"/>
      <c r="DYH386" s="5"/>
      <c r="DYI386" s="5"/>
      <c r="DYJ386" s="5"/>
      <c r="DYK386" s="5"/>
      <c r="DYL386" s="5"/>
      <c r="DYM386" s="5"/>
      <c r="DYN386" s="5"/>
      <c r="DYO386" s="5"/>
      <c r="DYP386" s="5"/>
      <c r="DYQ386" s="5"/>
      <c r="DYR386" s="5"/>
      <c r="DYS386" s="5"/>
      <c r="DYT386" s="5"/>
      <c r="DYU386" s="5"/>
      <c r="DYV386" s="5"/>
      <c r="DYW386" s="5"/>
      <c r="DYX386" s="5"/>
      <c r="DYY386" s="5"/>
      <c r="DYZ386" s="5"/>
      <c r="DZA386" s="5"/>
      <c r="DZB386" s="5"/>
      <c r="DZC386" s="5"/>
      <c r="DZD386" s="5"/>
      <c r="DZE386" s="5"/>
      <c r="DZF386" s="5"/>
      <c r="DZG386" s="5"/>
      <c r="DZH386" s="5"/>
      <c r="DZI386" s="5"/>
      <c r="DZJ386" s="5"/>
      <c r="DZK386" s="5"/>
      <c r="DZL386" s="5"/>
      <c r="DZM386" s="5"/>
      <c r="DZN386" s="5"/>
      <c r="DZO386" s="5"/>
      <c r="DZP386" s="5"/>
      <c r="DZQ386" s="5"/>
      <c r="DZR386" s="5"/>
      <c r="DZS386" s="5"/>
      <c r="DZT386" s="5"/>
      <c r="DZU386" s="5"/>
      <c r="DZV386" s="5"/>
      <c r="DZW386" s="5"/>
      <c r="DZX386" s="5"/>
      <c r="DZY386" s="5"/>
      <c r="DZZ386" s="5"/>
      <c r="EAA386" s="5"/>
      <c r="EAB386" s="5"/>
      <c r="EAC386" s="5"/>
      <c r="EAD386" s="5"/>
      <c r="EAE386" s="5"/>
      <c r="EAF386" s="5"/>
      <c r="EAG386" s="5"/>
      <c r="EAH386" s="5"/>
      <c r="EAI386" s="5"/>
      <c r="EAJ386" s="5"/>
      <c r="EAK386" s="5"/>
      <c r="EAL386" s="5"/>
      <c r="EAM386" s="5"/>
      <c r="EAN386" s="5"/>
      <c r="EAO386" s="5"/>
      <c r="EAP386" s="5"/>
      <c r="EAQ386" s="5"/>
      <c r="EAR386" s="5"/>
      <c r="EAS386" s="5"/>
      <c r="EAT386" s="5"/>
      <c r="EAU386" s="5"/>
      <c r="EAV386" s="5"/>
      <c r="EAW386" s="5"/>
      <c r="EAX386" s="5"/>
      <c r="EAY386" s="5"/>
      <c r="EAZ386" s="5"/>
      <c r="EBA386" s="5"/>
      <c r="EBB386" s="5"/>
      <c r="EBC386" s="5"/>
      <c r="EBD386" s="5"/>
      <c r="EBE386" s="5"/>
      <c r="EBF386" s="5"/>
      <c r="EBG386" s="5"/>
      <c r="EBH386" s="5"/>
      <c r="EBI386" s="5"/>
      <c r="EBJ386" s="5"/>
      <c r="EBK386" s="5"/>
      <c r="EBL386" s="5"/>
      <c r="EBM386" s="5"/>
      <c r="EBN386" s="5"/>
      <c r="EBO386" s="5"/>
      <c r="EBP386" s="5"/>
      <c r="EBQ386" s="5"/>
      <c r="EBR386" s="5"/>
      <c r="EBS386" s="5"/>
      <c r="EBT386" s="5"/>
      <c r="EBU386" s="5"/>
      <c r="EBV386" s="5"/>
      <c r="EBW386" s="5"/>
      <c r="EBX386" s="5"/>
      <c r="EBY386" s="5"/>
      <c r="EBZ386" s="5"/>
      <c r="ECA386" s="5"/>
      <c r="ECB386" s="5"/>
      <c r="ECC386" s="5"/>
      <c r="ECD386" s="5"/>
      <c r="ECE386" s="5"/>
      <c r="ECF386" s="5"/>
      <c r="ECG386" s="5"/>
      <c r="ECH386" s="5"/>
      <c r="ECI386" s="5"/>
      <c r="ECJ386" s="5"/>
      <c r="ECK386" s="5"/>
      <c r="ECL386" s="5"/>
      <c r="ECM386" s="5"/>
      <c r="ECN386" s="5"/>
      <c r="ECO386" s="5"/>
      <c r="ECP386" s="5"/>
      <c r="ECQ386" s="5"/>
      <c r="ECR386" s="5"/>
      <c r="ECS386" s="5"/>
      <c r="ECT386" s="5"/>
      <c r="ECU386" s="5"/>
      <c r="ECV386" s="5"/>
      <c r="ECW386" s="5"/>
      <c r="ECX386" s="5"/>
      <c r="ECY386" s="5"/>
      <c r="ECZ386" s="5"/>
      <c r="EDA386" s="5"/>
      <c r="EDB386" s="5"/>
      <c r="EDC386" s="5"/>
      <c r="EDD386" s="5"/>
      <c r="EDE386" s="5"/>
      <c r="EDF386" s="5"/>
      <c r="EDG386" s="5"/>
      <c r="EDH386" s="5"/>
      <c r="EDI386" s="5"/>
      <c r="EDJ386" s="5"/>
      <c r="EDK386" s="5"/>
      <c r="EDL386" s="5"/>
      <c r="EDM386" s="5"/>
      <c r="EDN386" s="5"/>
      <c r="EDO386" s="5"/>
      <c r="EDP386" s="5"/>
      <c r="EDQ386" s="5"/>
      <c r="EDR386" s="5"/>
      <c r="EDS386" s="5"/>
      <c r="EDT386" s="5"/>
      <c r="EDU386" s="5"/>
      <c r="EDV386" s="5"/>
      <c r="EDW386" s="5"/>
      <c r="EDX386" s="5"/>
      <c r="EDY386" s="5"/>
      <c r="EDZ386" s="5"/>
      <c r="EEA386" s="5"/>
      <c r="EEB386" s="5"/>
      <c r="EEC386" s="5"/>
      <c r="EED386" s="5"/>
      <c r="EEE386" s="5"/>
      <c r="EEF386" s="5"/>
      <c r="EEG386" s="5"/>
      <c r="EEH386" s="5"/>
      <c r="EEI386" s="5"/>
      <c r="EEJ386" s="5"/>
      <c r="EEK386" s="5"/>
      <c r="EEL386" s="5"/>
      <c r="EEM386" s="5"/>
      <c r="EEN386" s="5"/>
      <c r="EEO386" s="5"/>
      <c r="EEP386" s="5"/>
      <c r="EEQ386" s="5"/>
      <c r="EER386" s="5"/>
      <c r="EES386" s="5"/>
      <c r="EET386" s="5"/>
      <c r="EEU386" s="5"/>
      <c r="EEV386" s="5"/>
      <c r="EEW386" s="5"/>
      <c r="EEX386" s="5"/>
      <c r="EEY386" s="5"/>
      <c r="EEZ386" s="5"/>
      <c r="EFA386" s="5"/>
      <c r="EFB386" s="5"/>
      <c r="EFC386" s="5"/>
      <c r="EFD386" s="5"/>
      <c r="EFE386" s="5"/>
      <c r="EFF386" s="5"/>
      <c r="EFG386" s="5"/>
      <c r="EFH386" s="5"/>
      <c r="EFI386" s="5"/>
      <c r="EFJ386" s="5"/>
      <c r="EFK386" s="5"/>
      <c r="EFL386" s="5"/>
      <c r="EFM386" s="5"/>
      <c r="EFN386" s="5"/>
      <c r="EFO386" s="5"/>
      <c r="EFP386" s="5"/>
      <c r="EFQ386" s="5"/>
      <c r="EFR386" s="5"/>
      <c r="EFS386" s="5"/>
      <c r="EFT386" s="5"/>
      <c r="EFU386" s="5"/>
      <c r="EFV386" s="5"/>
      <c r="EFW386" s="5"/>
      <c r="EFX386" s="5"/>
      <c r="EFY386" s="5"/>
      <c r="EFZ386" s="5"/>
      <c r="EGA386" s="5"/>
      <c r="EGB386" s="5"/>
      <c r="EGC386" s="5"/>
      <c r="EGD386" s="5"/>
      <c r="EGE386" s="5"/>
      <c r="EGF386" s="5"/>
      <c r="EGG386" s="5"/>
      <c r="EGH386" s="5"/>
      <c r="EGI386" s="5"/>
      <c r="EGJ386" s="5"/>
      <c r="EGK386" s="5"/>
      <c r="EGL386" s="5"/>
      <c r="EGM386" s="5"/>
      <c r="EGN386" s="5"/>
      <c r="EGO386" s="5"/>
      <c r="EGP386" s="5"/>
      <c r="EGQ386" s="5"/>
      <c r="EGR386" s="5"/>
      <c r="EGS386" s="5"/>
      <c r="EGT386" s="5"/>
      <c r="EGU386" s="5"/>
      <c r="EGV386" s="5"/>
      <c r="EGW386" s="5"/>
      <c r="EGX386" s="5"/>
      <c r="EGY386" s="5"/>
      <c r="EGZ386" s="5"/>
      <c r="EHA386" s="5"/>
      <c r="EHB386" s="5"/>
      <c r="EHC386" s="5"/>
      <c r="EHD386" s="5"/>
      <c r="EHE386" s="5"/>
      <c r="EHF386" s="5"/>
      <c r="EHG386" s="5"/>
      <c r="EHH386" s="5"/>
      <c r="EHI386" s="5"/>
      <c r="EHJ386" s="5"/>
      <c r="EHK386" s="5"/>
      <c r="EHL386" s="5"/>
      <c r="EHM386" s="5"/>
      <c r="EHN386" s="5"/>
      <c r="EHO386" s="5"/>
      <c r="EHP386" s="5"/>
      <c r="EHQ386" s="5"/>
      <c r="EHR386" s="5"/>
      <c r="EHS386" s="5"/>
      <c r="EHT386" s="5"/>
      <c r="EHU386" s="5"/>
      <c r="EHV386" s="5"/>
      <c r="EHW386" s="5"/>
      <c r="EHX386" s="5"/>
      <c r="EHY386" s="5"/>
      <c r="EHZ386" s="5"/>
      <c r="EIA386" s="5"/>
      <c r="EIB386" s="5"/>
      <c r="EIC386" s="5"/>
      <c r="EID386" s="5"/>
      <c r="EIE386" s="5"/>
      <c r="EIF386" s="5"/>
      <c r="EIG386" s="5"/>
      <c r="EIH386" s="5"/>
      <c r="EII386" s="5"/>
      <c r="EIJ386" s="5"/>
      <c r="EIK386" s="5"/>
      <c r="EIL386" s="5"/>
      <c r="EIM386" s="5"/>
      <c r="EIN386" s="5"/>
      <c r="EIO386" s="5"/>
      <c r="EIP386" s="5"/>
      <c r="EIQ386" s="5"/>
      <c r="EIR386" s="5"/>
      <c r="EIS386" s="5"/>
      <c r="EIT386" s="5"/>
      <c r="EIU386" s="5"/>
      <c r="EIV386" s="5"/>
      <c r="EIW386" s="5"/>
      <c r="EIX386" s="5"/>
      <c r="EIY386" s="5"/>
      <c r="EIZ386" s="5"/>
      <c r="EJA386" s="5"/>
      <c r="EJB386" s="5"/>
      <c r="EJC386" s="5"/>
      <c r="EJD386" s="5"/>
      <c r="EJE386" s="5"/>
      <c r="EJF386" s="5"/>
      <c r="EJG386" s="5"/>
      <c r="EJH386" s="5"/>
      <c r="EJI386" s="5"/>
      <c r="EJJ386" s="5"/>
      <c r="EJK386" s="5"/>
      <c r="EJL386" s="5"/>
      <c r="EJM386" s="5"/>
      <c r="EJN386" s="5"/>
      <c r="EJO386" s="5"/>
      <c r="EJP386" s="5"/>
      <c r="EJQ386" s="5"/>
      <c r="EJR386" s="5"/>
      <c r="EJS386" s="5"/>
      <c r="EJT386" s="5"/>
      <c r="EJU386" s="5"/>
      <c r="EJV386" s="5"/>
      <c r="EJW386" s="5"/>
      <c r="EJX386" s="5"/>
      <c r="EJY386" s="5"/>
      <c r="EJZ386" s="5"/>
      <c r="EKA386" s="5"/>
      <c r="EKB386" s="5"/>
      <c r="EKC386" s="5"/>
      <c r="EKD386" s="5"/>
      <c r="EKE386" s="5"/>
      <c r="EKF386" s="5"/>
      <c r="EKG386" s="5"/>
      <c r="EKH386" s="5"/>
      <c r="EKI386" s="5"/>
      <c r="EKJ386" s="5"/>
      <c r="EKK386" s="5"/>
      <c r="EKL386" s="5"/>
      <c r="EKM386" s="5"/>
      <c r="EKN386" s="5"/>
      <c r="EKO386" s="5"/>
      <c r="EKP386" s="5"/>
      <c r="EKQ386" s="5"/>
      <c r="EKR386" s="5"/>
      <c r="EKS386" s="5"/>
      <c r="EKT386" s="5"/>
      <c r="EKU386" s="5"/>
      <c r="EKV386" s="5"/>
      <c r="EKW386" s="5"/>
      <c r="EKX386" s="5"/>
      <c r="EKY386" s="5"/>
      <c r="EKZ386" s="5"/>
      <c r="ELA386" s="5"/>
      <c r="ELB386" s="5"/>
      <c r="ELC386" s="5"/>
      <c r="ELD386" s="5"/>
      <c r="ELE386" s="5"/>
      <c r="ELF386" s="5"/>
      <c r="ELG386" s="5"/>
      <c r="ELH386" s="5"/>
      <c r="ELI386" s="5"/>
      <c r="ELJ386" s="5"/>
      <c r="ELK386" s="5"/>
      <c r="ELL386" s="5"/>
      <c r="ELM386" s="5"/>
      <c r="ELN386" s="5"/>
      <c r="ELO386" s="5"/>
      <c r="ELP386" s="5"/>
      <c r="ELQ386" s="5"/>
      <c r="ELR386" s="5"/>
      <c r="ELS386" s="5"/>
      <c r="ELT386" s="5"/>
      <c r="ELU386" s="5"/>
      <c r="ELV386" s="5"/>
      <c r="ELW386" s="5"/>
      <c r="ELX386" s="5"/>
      <c r="ELY386" s="5"/>
      <c r="ELZ386" s="5"/>
      <c r="EMA386" s="5"/>
      <c r="EMB386" s="5"/>
      <c r="EMC386" s="5"/>
      <c r="EMD386" s="5"/>
      <c r="EME386" s="5"/>
      <c r="EMF386" s="5"/>
      <c r="EMG386" s="5"/>
      <c r="EMH386" s="5"/>
      <c r="EMI386" s="5"/>
      <c r="EMJ386" s="5"/>
      <c r="EMK386" s="5"/>
      <c r="EML386" s="5"/>
      <c r="EMM386" s="5"/>
      <c r="EMN386" s="5"/>
      <c r="EMO386" s="5"/>
      <c r="EMP386" s="5"/>
      <c r="EMQ386" s="5"/>
      <c r="EMR386" s="5"/>
      <c r="EMS386" s="5"/>
      <c r="EMT386" s="5"/>
      <c r="EMU386" s="5"/>
      <c r="EMV386" s="5"/>
      <c r="EMW386" s="5"/>
      <c r="EMX386" s="5"/>
      <c r="EMY386" s="5"/>
      <c r="EMZ386" s="5"/>
      <c r="ENA386" s="5"/>
      <c r="ENB386" s="5"/>
      <c r="ENC386" s="5"/>
      <c r="END386" s="5"/>
      <c r="ENE386" s="5"/>
      <c r="ENF386" s="5"/>
      <c r="ENG386" s="5"/>
      <c r="ENH386" s="5"/>
      <c r="ENI386" s="5"/>
      <c r="ENJ386" s="5"/>
      <c r="ENK386" s="5"/>
      <c r="ENL386" s="5"/>
      <c r="ENM386" s="5"/>
      <c r="ENN386" s="5"/>
      <c r="ENO386" s="5"/>
      <c r="ENP386" s="5"/>
      <c r="ENQ386" s="5"/>
      <c r="ENR386" s="5"/>
      <c r="ENS386" s="5"/>
      <c r="ENT386" s="5"/>
      <c r="ENU386" s="5"/>
      <c r="ENV386" s="5"/>
      <c r="ENW386" s="5"/>
      <c r="ENX386" s="5"/>
      <c r="ENY386" s="5"/>
      <c r="ENZ386" s="5"/>
      <c r="EOA386" s="5"/>
      <c r="EOB386" s="5"/>
      <c r="EOC386" s="5"/>
      <c r="EOD386" s="5"/>
      <c r="EOE386" s="5"/>
      <c r="EOF386" s="5"/>
      <c r="EOG386" s="5"/>
      <c r="EOH386" s="5"/>
      <c r="EOI386" s="5"/>
      <c r="EOJ386" s="5"/>
      <c r="EOK386" s="5"/>
      <c r="EOL386" s="5"/>
      <c r="EOM386" s="5"/>
      <c r="EON386" s="5"/>
      <c r="EOO386" s="5"/>
      <c r="EOP386" s="5"/>
      <c r="EOQ386" s="5"/>
      <c r="EOR386" s="5"/>
      <c r="EOS386" s="5"/>
      <c r="EOT386" s="5"/>
      <c r="EOU386" s="5"/>
      <c r="EOV386" s="5"/>
      <c r="EOW386" s="5"/>
      <c r="EOX386" s="5"/>
      <c r="EOY386" s="5"/>
      <c r="EOZ386" s="5"/>
      <c r="EPA386" s="5"/>
      <c r="EPB386" s="5"/>
      <c r="EPC386" s="5"/>
      <c r="EPD386" s="5"/>
      <c r="EPE386" s="5"/>
      <c r="EPF386" s="5"/>
      <c r="EPG386" s="5"/>
      <c r="EPH386" s="5"/>
      <c r="EPI386" s="5"/>
      <c r="EPJ386" s="5"/>
      <c r="EPK386" s="5"/>
      <c r="EPL386" s="5"/>
      <c r="EPM386" s="5"/>
      <c r="EPN386" s="5"/>
      <c r="EPO386" s="5"/>
      <c r="EPP386" s="5"/>
      <c r="EPQ386" s="5"/>
      <c r="EPR386" s="5"/>
      <c r="EPS386" s="5"/>
      <c r="EPT386" s="5"/>
      <c r="EPU386" s="5"/>
      <c r="EPV386" s="5"/>
      <c r="EPW386" s="5"/>
      <c r="EPX386" s="5"/>
      <c r="EPY386" s="5"/>
      <c r="EPZ386" s="5"/>
      <c r="EQA386" s="5"/>
      <c r="EQB386" s="5"/>
      <c r="EQC386" s="5"/>
      <c r="EQD386" s="5"/>
      <c r="EQE386" s="5"/>
      <c r="EQF386" s="5"/>
      <c r="EQG386" s="5"/>
      <c r="EQH386" s="5"/>
      <c r="EQI386" s="5"/>
      <c r="EQJ386" s="5"/>
      <c r="EQK386" s="5"/>
      <c r="EQL386" s="5"/>
      <c r="EQM386" s="5"/>
      <c r="EQN386" s="5"/>
      <c r="EQO386" s="5"/>
      <c r="EQP386" s="5"/>
      <c r="EQQ386" s="5"/>
      <c r="EQR386" s="5"/>
      <c r="EQS386" s="5"/>
      <c r="EQT386" s="5"/>
      <c r="EQU386" s="5"/>
      <c r="EQV386" s="5"/>
      <c r="EQW386" s="5"/>
      <c r="EQX386" s="5"/>
      <c r="EQY386" s="5"/>
      <c r="EQZ386" s="5"/>
      <c r="ERA386" s="5"/>
      <c r="ERB386" s="5"/>
      <c r="ERC386" s="5"/>
      <c r="ERD386" s="5"/>
      <c r="ERE386" s="5"/>
      <c r="ERF386" s="5"/>
      <c r="ERG386" s="5"/>
      <c r="ERH386" s="5"/>
      <c r="ERI386" s="5"/>
      <c r="ERJ386" s="5"/>
      <c r="ERK386" s="5"/>
      <c r="ERL386" s="5"/>
      <c r="ERM386" s="5"/>
      <c r="ERN386" s="5"/>
      <c r="ERO386" s="5"/>
      <c r="ERP386" s="5"/>
      <c r="ERQ386" s="5"/>
      <c r="ERR386" s="5"/>
      <c r="ERS386" s="5"/>
      <c r="ERT386" s="5"/>
      <c r="ERU386" s="5"/>
      <c r="ERV386" s="5"/>
      <c r="ERW386" s="5"/>
      <c r="ERX386" s="5"/>
      <c r="ERY386" s="5"/>
      <c r="ERZ386" s="5"/>
      <c r="ESA386" s="5"/>
      <c r="ESB386" s="5"/>
      <c r="ESC386" s="5"/>
      <c r="ESD386" s="5"/>
      <c r="ESE386" s="5"/>
      <c r="ESF386" s="5"/>
      <c r="ESG386" s="5"/>
      <c r="ESH386" s="5"/>
      <c r="ESI386" s="5"/>
      <c r="ESJ386" s="5"/>
      <c r="ESK386" s="5"/>
      <c r="ESL386" s="5"/>
      <c r="ESM386" s="5"/>
      <c r="ESN386" s="5"/>
      <c r="ESO386" s="5"/>
      <c r="ESP386" s="5"/>
      <c r="ESQ386" s="5"/>
      <c r="ESR386" s="5"/>
      <c r="ESS386" s="5"/>
      <c r="EST386" s="5"/>
      <c r="ESU386" s="5"/>
      <c r="ESV386" s="5"/>
      <c r="ESW386" s="5"/>
      <c r="ESX386" s="5"/>
      <c r="ESY386" s="5"/>
      <c r="ESZ386" s="5"/>
      <c r="ETA386" s="5"/>
      <c r="ETB386" s="5"/>
      <c r="ETC386" s="5"/>
      <c r="ETD386" s="5"/>
      <c r="ETE386" s="5"/>
      <c r="ETF386" s="5"/>
      <c r="ETG386" s="5"/>
      <c r="ETH386" s="5"/>
      <c r="ETI386" s="5"/>
      <c r="ETJ386" s="5"/>
      <c r="ETK386" s="5"/>
      <c r="ETL386" s="5"/>
      <c r="ETM386" s="5"/>
      <c r="ETN386" s="5"/>
      <c r="ETO386" s="5"/>
      <c r="ETP386" s="5"/>
      <c r="ETQ386" s="5"/>
      <c r="ETR386" s="5"/>
      <c r="ETS386" s="5"/>
      <c r="ETT386" s="5"/>
      <c r="ETU386" s="5"/>
      <c r="ETV386" s="5"/>
      <c r="ETW386" s="5"/>
      <c r="ETX386" s="5"/>
      <c r="ETY386" s="5"/>
      <c r="ETZ386" s="5"/>
      <c r="EUA386" s="5"/>
      <c r="EUB386" s="5"/>
      <c r="EUC386" s="5"/>
      <c r="EUD386" s="5"/>
      <c r="EUE386" s="5"/>
      <c r="EUF386" s="5"/>
      <c r="EUG386" s="5"/>
      <c r="EUH386" s="5"/>
      <c r="EUI386" s="5"/>
      <c r="EUJ386" s="5"/>
      <c r="EUK386" s="5"/>
      <c r="EUL386" s="5"/>
      <c r="EUM386" s="5"/>
      <c r="EUN386" s="5"/>
      <c r="EUO386" s="5"/>
      <c r="EUP386" s="5"/>
      <c r="EUQ386" s="5"/>
      <c r="EUR386" s="5"/>
      <c r="EUS386" s="5"/>
      <c r="EUT386" s="5"/>
      <c r="EUU386" s="5"/>
      <c r="EUV386" s="5"/>
      <c r="EUW386" s="5"/>
      <c r="EUX386" s="5"/>
      <c r="EUY386" s="5"/>
      <c r="EUZ386" s="5"/>
      <c r="EVA386" s="5"/>
      <c r="EVB386" s="5"/>
      <c r="EVC386" s="5"/>
      <c r="EVD386" s="5"/>
      <c r="EVE386" s="5"/>
      <c r="EVF386" s="5"/>
      <c r="EVG386" s="5"/>
      <c r="EVH386" s="5"/>
      <c r="EVI386" s="5"/>
      <c r="EVJ386" s="5"/>
      <c r="EVK386" s="5"/>
      <c r="EVL386" s="5"/>
      <c r="EVM386" s="5"/>
      <c r="EVN386" s="5"/>
      <c r="EVO386" s="5"/>
      <c r="EVP386" s="5"/>
      <c r="EVQ386" s="5"/>
      <c r="EVR386" s="5"/>
      <c r="EVS386" s="5"/>
      <c r="EVT386" s="5"/>
      <c r="EVU386" s="5"/>
      <c r="EVV386" s="5"/>
      <c r="EVW386" s="5"/>
      <c r="EVX386" s="5"/>
      <c r="EVY386" s="5"/>
      <c r="EVZ386" s="5"/>
      <c r="EWA386" s="5"/>
      <c r="EWB386" s="5"/>
      <c r="EWC386" s="5"/>
      <c r="EWD386" s="5"/>
      <c r="EWE386" s="5"/>
      <c r="EWF386" s="5"/>
      <c r="EWG386" s="5"/>
      <c r="EWH386" s="5"/>
      <c r="EWI386" s="5"/>
      <c r="EWJ386" s="5"/>
      <c r="EWK386" s="5"/>
      <c r="EWL386" s="5"/>
      <c r="EWM386" s="5"/>
      <c r="EWN386" s="5"/>
      <c r="EWO386" s="5"/>
      <c r="EWP386" s="5"/>
      <c r="EWQ386" s="5"/>
      <c r="EWR386" s="5"/>
      <c r="EWS386" s="5"/>
      <c r="EWT386" s="5"/>
      <c r="EWU386" s="5"/>
      <c r="EWV386" s="5"/>
      <c r="EWW386" s="5"/>
      <c r="EWX386" s="5"/>
      <c r="EWY386" s="5"/>
      <c r="EWZ386" s="5"/>
      <c r="EXA386" s="5"/>
      <c r="EXB386" s="5"/>
      <c r="EXC386" s="5"/>
      <c r="EXD386" s="5"/>
      <c r="EXE386" s="5"/>
      <c r="EXF386" s="5"/>
      <c r="EXG386" s="5"/>
      <c r="EXH386" s="5"/>
      <c r="EXI386" s="5"/>
      <c r="EXJ386" s="5"/>
      <c r="EXK386" s="5"/>
      <c r="EXL386" s="5"/>
      <c r="EXM386" s="5"/>
      <c r="EXN386" s="5"/>
      <c r="EXO386" s="5"/>
      <c r="EXP386" s="5"/>
      <c r="EXQ386" s="5"/>
      <c r="EXR386" s="5"/>
      <c r="EXS386" s="5"/>
      <c r="EXT386" s="5"/>
      <c r="EXU386" s="5"/>
      <c r="EXV386" s="5"/>
      <c r="EXW386" s="5"/>
      <c r="EXX386" s="5"/>
      <c r="EXY386" s="5"/>
      <c r="EXZ386" s="5"/>
      <c r="EYA386" s="5"/>
      <c r="EYB386" s="5"/>
      <c r="EYC386" s="5"/>
      <c r="EYD386" s="5"/>
      <c r="EYE386" s="5"/>
      <c r="EYF386" s="5"/>
      <c r="EYG386" s="5"/>
      <c r="EYH386" s="5"/>
      <c r="EYI386" s="5"/>
      <c r="EYJ386" s="5"/>
      <c r="EYK386" s="5"/>
      <c r="EYL386" s="5"/>
      <c r="EYM386" s="5"/>
      <c r="EYN386" s="5"/>
      <c r="EYO386" s="5"/>
      <c r="EYP386" s="5"/>
      <c r="EYQ386" s="5"/>
      <c r="EYR386" s="5"/>
      <c r="EYS386" s="5"/>
      <c r="EYT386" s="5"/>
      <c r="EYU386" s="5"/>
      <c r="EYV386" s="5"/>
      <c r="EYW386" s="5"/>
      <c r="EYX386" s="5"/>
      <c r="EYY386" s="5"/>
      <c r="EYZ386" s="5"/>
      <c r="EZA386" s="5"/>
      <c r="EZB386" s="5"/>
      <c r="EZC386" s="5"/>
      <c r="EZD386" s="5"/>
      <c r="EZE386" s="5"/>
      <c r="EZF386" s="5"/>
      <c r="EZG386" s="5"/>
      <c r="EZH386" s="5"/>
      <c r="EZI386" s="5"/>
      <c r="EZJ386" s="5"/>
      <c r="EZK386" s="5"/>
      <c r="EZL386" s="5"/>
      <c r="EZM386" s="5"/>
      <c r="EZN386" s="5"/>
      <c r="EZO386" s="5"/>
      <c r="EZP386" s="5"/>
      <c r="EZQ386" s="5"/>
      <c r="EZR386" s="5"/>
      <c r="EZS386" s="5"/>
      <c r="EZT386" s="5"/>
      <c r="EZU386" s="5"/>
      <c r="EZV386" s="5"/>
      <c r="EZW386" s="5"/>
      <c r="EZX386" s="5"/>
      <c r="EZY386" s="5"/>
      <c r="EZZ386" s="5"/>
      <c r="FAA386" s="5"/>
      <c r="FAB386" s="5"/>
      <c r="FAC386" s="5"/>
      <c r="FAD386" s="5"/>
      <c r="FAE386" s="5"/>
      <c r="FAF386" s="5"/>
      <c r="FAG386" s="5"/>
      <c r="FAH386" s="5"/>
      <c r="FAI386" s="5"/>
      <c r="FAJ386" s="5"/>
      <c r="FAK386" s="5"/>
      <c r="FAL386" s="5"/>
      <c r="FAM386" s="5"/>
      <c r="FAN386" s="5"/>
      <c r="FAO386" s="5"/>
      <c r="FAP386" s="5"/>
      <c r="FAQ386" s="5"/>
      <c r="FAR386" s="5"/>
      <c r="FAS386" s="5"/>
      <c r="FAT386" s="5"/>
      <c r="FAU386" s="5"/>
      <c r="FAV386" s="5"/>
      <c r="FAW386" s="5"/>
      <c r="FAX386" s="5"/>
      <c r="FAY386" s="5"/>
      <c r="FAZ386" s="5"/>
      <c r="FBA386" s="5"/>
      <c r="FBB386" s="5"/>
      <c r="FBC386" s="5"/>
      <c r="FBD386" s="5"/>
      <c r="FBE386" s="5"/>
      <c r="FBF386" s="5"/>
      <c r="FBG386" s="5"/>
      <c r="FBH386" s="5"/>
      <c r="FBI386" s="5"/>
      <c r="FBJ386" s="5"/>
      <c r="FBK386" s="5"/>
      <c r="FBL386" s="5"/>
      <c r="FBM386" s="5"/>
      <c r="FBN386" s="5"/>
      <c r="FBO386" s="5"/>
      <c r="FBP386" s="5"/>
      <c r="FBQ386" s="5"/>
      <c r="FBR386" s="5"/>
      <c r="FBS386" s="5"/>
      <c r="FBT386" s="5"/>
      <c r="FBU386" s="5"/>
      <c r="FBV386" s="5"/>
      <c r="FBW386" s="5"/>
      <c r="FBX386" s="5"/>
      <c r="FBY386" s="5"/>
      <c r="FBZ386" s="5"/>
      <c r="FCA386" s="5"/>
      <c r="FCB386" s="5"/>
      <c r="FCC386" s="5"/>
      <c r="FCD386" s="5"/>
      <c r="FCE386" s="5"/>
      <c r="FCF386" s="5"/>
      <c r="FCG386" s="5"/>
      <c r="FCH386" s="5"/>
      <c r="FCI386" s="5"/>
      <c r="FCJ386" s="5"/>
      <c r="FCK386" s="5"/>
      <c r="FCL386" s="5"/>
      <c r="FCM386" s="5"/>
      <c r="FCN386" s="5"/>
      <c r="FCO386" s="5"/>
      <c r="FCP386" s="5"/>
      <c r="FCQ386" s="5"/>
      <c r="FCR386" s="5"/>
      <c r="FCS386" s="5"/>
      <c r="FCT386" s="5"/>
      <c r="FCU386" s="5"/>
      <c r="FCV386" s="5"/>
      <c r="FCW386" s="5"/>
      <c r="FCX386" s="5"/>
      <c r="FCY386" s="5"/>
      <c r="FCZ386" s="5"/>
      <c r="FDA386" s="5"/>
      <c r="FDB386" s="5"/>
      <c r="FDC386" s="5"/>
      <c r="FDD386" s="5"/>
      <c r="FDE386" s="5"/>
      <c r="FDF386" s="5"/>
      <c r="FDG386" s="5"/>
      <c r="FDH386" s="5"/>
      <c r="FDI386" s="5"/>
      <c r="FDJ386" s="5"/>
      <c r="FDK386" s="5"/>
      <c r="FDL386" s="5"/>
      <c r="FDM386" s="5"/>
      <c r="FDN386" s="5"/>
      <c r="FDO386" s="5"/>
      <c r="FDP386" s="5"/>
      <c r="FDQ386" s="5"/>
      <c r="FDR386" s="5"/>
      <c r="FDS386" s="5"/>
      <c r="FDT386" s="5"/>
      <c r="FDU386" s="5"/>
      <c r="FDV386" s="5"/>
      <c r="FDW386" s="5"/>
      <c r="FDX386" s="5"/>
      <c r="FDY386" s="5"/>
      <c r="FDZ386" s="5"/>
      <c r="FEA386" s="5"/>
      <c r="FEB386" s="5"/>
      <c r="FEC386" s="5"/>
      <c r="FED386" s="5"/>
      <c r="FEE386" s="5"/>
      <c r="FEF386" s="5"/>
      <c r="FEG386" s="5"/>
      <c r="FEH386" s="5"/>
      <c r="FEI386" s="5"/>
      <c r="FEJ386" s="5"/>
      <c r="FEK386" s="5"/>
      <c r="FEL386" s="5"/>
      <c r="FEM386" s="5"/>
      <c r="FEN386" s="5"/>
      <c r="FEO386" s="5"/>
      <c r="FEP386" s="5"/>
      <c r="FEQ386" s="5"/>
      <c r="FER386" s="5"/>
      <c r="FES386" s="5"/>
      <c r="FET386" s="5"/>
      <c r="FEU386" s="5"/>
      <c r="FEV386" s="5"/>
      <c r="FEW386" s="5"/>
      <c r="FEX386" s="5"/>
      <c r="FEY386" s="5"/>
      <c r="FEZ386" s="5"/>
      <c r="FFA386" s="5"/>
      <c r="FFB386" s="5"/>
      <c r="FFC386" s="5"/>
      <c r="FFD386" s="5"/>
      <c r="FFE386" s="5"/>
      <c r="FFF386" s="5"/>
      <c r="FFG386" s="5"/>
      <c r="FFH386" s="5"/>
      <c r="FFI386" s="5"/>
      <c r="FFJ386" s="5"/>
      <c r="FFK386" s="5"/>
      <c r="FFL386" s="5"/>
      <c r="FFM386" s="5"/>
      <c r="FFN386" s="5"/>
      <c r="FFO386" s="5"/>
      <c r="FFP386" s="5"/>
      <c r="FFQ386" s="5"/>
      <c r="FFR386" s="5"/>
      <c r="FFS386" s="5"/>
      <c r="FFT386" s="5"/>
      <c r="FFU386" s="5"/>
      <c r="FFV386" s="5"/>
      <c r="FFW386" s="5"/>
      <c r="FFX386" s="5"/>
      <c r="FFY386" s="5"/>
      <c r="FFZ386" s="5"/>
      <c r="FGA386" s="5"/>
      <c r="FGB386" s="5"/>
      <c r="FGC386" s="5"/>
      <c r="FGD386" s="5"/>
      <c r="FGE386" s="5"/>
      <c r="FGF386" s="5"/>
      <c r="FGG386" s="5"/>
      <c r="FGH386" s="5"/>
      <c r="FGI386" s="5"/>
      <c r="FGJ386" s="5"/>
      <c r="FGK386" s="5"/>
      <c r="FGL386" s="5"/>
      <c r="FGM386" s="5"/>
      <c r="FGN386" s="5"/>
      <c r="FGO386" s="5"/>
      <c r="FGP386" s="5"/>
      <c r="FGQ386" s="5"/>
      <c r="FGR386" s="5"/>
      <c r="FGS386" s="5"/>
      <c r="FGT386" s="5"/>
      <c r="FGU386" s="5"/>
      <c r="FGV386" s="5"/>
      <c r="FGW386" s="5"/>
      <c r="FGX386" s="5"/>
      <c r="FGY386" s="5"/>
      <c r="FGZ386" s="5"/>
      <c r="FHA386" s="5"/>
      <c r="FHB386" s="5"/>
      <c r="FHC386" s="5"/>
      <c r="FHD386" s="5"/>
      <c r="FHE386" s="5"/>
      <c r="FHF386" s="5"/>
      <c r="FHG386" s="5"/>
      <c r="FHH386" s="5"/>
      <c r="FHI386" s="5"/>
      <c r="FHJ386" s="5"/>
      <c r="FHK386" s="5"/>
      <c r="FHL386" s="5"/>
      <c r="FHM386" s="5"/>
      <c r="FHN386" s="5"/>
      <c r="FHO386" s="5"/>
      <c r="FHP386" s="5"/>
      <c r="FHQ386" s="5"/>
      <c r="FHR386" s="5"/>
      <c r="FHS386" s="5"/>
      <c r="FHT386" s="5"/>
      <c r="FHU386" s="5"/>
      <c r="FHV386" s="5"/>
      <c r="FHW386" s="5"/>
      <c r="FHX386" s="5"/>
      <c r="FHY386" s="5"/>
      <c r="FHZ386" s="5"/>
      <c r="FIA386" s="5"/>
      <c r="FIB386" s="5"/>
      <c r="FIC386" s="5"/>
      <c r="FID386" s="5"/>
      <c r="FIE386" s="5"/>
      <c r="FIF386" s="5"/>
      <c r="FIG386" s="5"/>
      <c r="FIH386" s="5"/>
      <c r="FII386" s="5"/>
      <c r="FIJ386" s="5"/>
      <c r="FIK386" s="5"/>
      <c r="FIL386" s="5"/>
      <c r="FIM386" s="5"/>
      <c r="FIN386" s="5"/>
      <c r="FIO386" s="5"/>
      <c r="FIP386" s="5"/>
      <c r="FIQ386" s="5"/>
      <c r="FIR386" s="5"/>
      <c r="FIS386" s="5"/>
      <c r="FIT386" s="5"/>
      <c r="FIU386" s="5"/>
      <c r="FIV386" s="5"/>
      <c r="FIW386" s="5"/>
      <c r="FIX386" s="5"/>
      <c r="FIY386" s="5"/>
      <c r="FIZ386" s="5"/>
      <c r="FJA386" s="5"/>
      <c r="FJB386" s="5"/>
      <c r="FJC386" s="5"/>
      <c r="FJD386" s="5"/>
      <c r="FJE386" s="5"/>
      <c r="FJF386" s="5"/>
      <c r="FJG386" s="5"/>
      <c r="FJH386" s="5"/>
      <c r="FJI386" s="5"/>
      <c r="FJJ386" s="5"/>
      <c r="FJK386" s="5"/>
      <c r="FJL386" s="5"/>
      <c r="FJM386" s="5"/>
      <c r="FJN386" s="5"/>
      <c r="FJO386" s="5"/>
      <c r="FJP386" s="5"/>
      <c r="FJQ386" s="5"/>
      <c r="FJR386" s="5"/>
      <c r="FJS386" s="5"/>
      <c r="FJT386" s="5"/>
      <c r="FJU386" s="5"/>
      <c r="FJV386" s="5"/>
      <c r="FJW386" s="5"/>
      <c r="FJX386" s="5"/>
      <c r="FJY386" s="5"/>
      <c r="FJZ386" s="5"/>
      <c r="FKA386" s="5"/>
      <c r="FKB386" s="5"/>
      <c r="FKC386" s="5"/>
      <c r="FKD386" s="5"/>
      <c r="FKE386" s="5"/>
      <c r="FKF386" s="5"/>
      <c r="FKG386" s="5"/>
      <c r="FKH386" s="5"/>
      <c r="FKI386" s="5"/>
      <c r="FKJ386" s="5"/>
      <c r="FKK386" s="5"/>
      <c r="FKL386" s="5"/>
      <c r="FKM386" s="5"/>
      <c r="FKN386" s="5"/>
      <c r="FKO386" s="5"/>
      <c r="FKP386" s="5"/>
      <c r="FKQ386" s="5"/>
      <c r="FKR386" s="5"/>
      <c r="FKS386" s="5"/>
      <c r="FKT386" s="5"/>
      <c r="FKU386" s="5"/>
      <c r="FKV386" s="5"/>
      <c r="FKW386" s="5"/>
      <c r="FKX386" s="5"/>
      <c r="FKY386" s="5"/>
      <c r="FKZ386" s="5"/>
      <c r="FLA386" s="5"/>
      <c r="FLB386" s="5"/>
      <c r="FLC386" s="5"/>
      <c r="FLD386" s="5"/>
      <c r="FLE386" s="5"/>
      <c r="FLF386" s="5"/>
      <c r="FLG386" s="5"/>
      <c r="FLH386" s="5"/>
      <c r="FLI386" s="5"/>
      <c r="FLJ386" s="5"/>
      <c r="FLK386" s="5"/>
      <c r="FLL386" s="5"/>
      <c r="FLM386" s="5"/>
      <c r="FLN386" s="5"/>
      <c r="FLO386" s="5"/>
      <c r="FLP386" s="5"/>
      <c r="FLQ386" s="5"/>
      <c r="FLR386" s="5"/>
      <c r="FLS386" s="5"/>
      <c r="FLT386" s="5"/>
      <c r="FLU386" s="5"/>
      <c r="FLV386" s="5"/>
      <c r="FLW386" s="5"/>
      <c r="FLX386" s="5"/>
      <c r="FLY386" s="5"/>
      <c r="FLZ386" s="5"/>
      <c r="FMA386" s="5"/>
      <c r="FMB386" s="5"/>
      <c r="FMC386" s="5"/>
      <c r="FMD386" s="5"/>
      <c r="FME386" s="5"/>
      <c r="FMF386" s="5"/>
      <c r="FMG386" s="5"/>
      <c r="FMH386" s="5"/>
      <c r="FMI386" s="5"/>
      <c r="FMJ386" s="5"/>
      <c r="FMK386" s="5"/>
      <c r="FML386" s="5"/>
      <c r="FMM386" s="5"/>
      <c r="FMN386" s="5"/>
      <c r="FMO386" s="5"/>
      <c r="FMP386" s="5"/>
      <c r="FMQ386" s="5"/>
      <c r="FMR386" s="5"/>
      <c r="FMS386" s="5"/>
      <c r="FMT386" s="5"/>
      <c r="FMU386" s="5"/>
      <c r="FMV386" s="5"/>
      <c r="FMW386" s="5"/>
      <c r="FMX386" s="5"/>
      <c r="FMY386" s="5"/>
      <c r="FMZ386" s="5"/>
      <c r="FNA386" s="5"/>
      <c r="FNB386" s="5"/>
      <c r="FNC386" s="5"/>
      <c r="FND386" s="5"/>
      <c r="FNE386" s="5"/>
      <c r="FNF386" s="5"/>
      <c r="FNG386" s="5"/>
      <c r="FNH386" s="5"/>
      <c r="FNI386" s="5"/>
      <c r="FNJ386" s="5"/>
      <c r="FNK386" s="5"/>
      <c r="FNL386" s="5"/>
      <c r="FNM386" s="5"/>
      <c r="FNN386" s="5"/>
      <c r="FNO386" s="5"/>
      <c r="FNP386" s="5"/>
      <c r="FNQ386" s="5"/>
      <c r="FNR386" s="5"/>
      <c r="FNS386" s="5"/>
      <c r="FNT386" s="5"/>
      <c r="FNU386" s="5"/>
      <c r="FNV386" s="5"/>
      <c r="FNW386" s="5"/>
      <c r="FNX386" s="5"/>
      <c r="FNY386" s="5"/>
      <c r="FNZ386" s="5"/>
      <c r="FOA386" s="5"/>
      <c r="FOB386" s="5"/>
      <c r="FOC386" s="5"/>
      <c r="FOD386" s="5"/>
      <c r="FOE386" s="5"/>
      <c r="FOF386" s="5"/>
      <c r="FOG386" s="5"/>
      <c r="FOH386" s="5"/>
      <c r="FOI386" s="5"/>
      <c r="FOJ386" s="5"/>
      <c r="FOK386" s="5"/>
      <c r="FOL386" s="5"/>
      <c r="FOM386" s="5"/>
      <c r="FON386" s="5"/>
      <c r="FOO386" s="5"/>
      <c r="FOP386" s="5"/>
      <c r="FOQ386" s="5"/>
      <c r="FOR386" s="5"/>
      <c r="FOS386" s="5"/>
      <c r="FOT386" s="5"/>
      <c r="FOU386" s="5"/>
      <c r="FOV386" s="5"/>
      <c r="FOW386" s="5"/>
      <c r="FOX386" s="5"/>
      <c r="FOY386" s="5"/>
      <c r="FOZ386" s="5"/>
      <c r="FPA386" s="5"/>
      <c r="FPB386" s="5"/>
      <c r="FPC386" s="5"/>
      <c r="FPD386" s="5"/>
      <c r="FPE386" s="5"/>
      <c r="FPF386" s="5"/>
      <c r="FPG386" s="5"/>
      <c r="FPH386" s="5"/>
      <c r="FPI386" s="5"/>
      <c r="FPJ386" s="5"/>
      <c r="FPK386" s="5"/>
      <c r="FPL386" s="5"/>
      <c r="FPM386" s="5"/>
      <c r="FPN386" s="5"/>
      <c r="FPO386" s="5"/>
      <c r="FPP386" s="5"/>
      <c r="FPQ386" s="5"/>
      <c r="FPR386" s="5"/>
      <c r="FPS386" s="5"/>
      <c r="FPT386" s="5"/>
      <c r="FPU386" s="5"/>
      <c r="FPV386" s="5"/>
      <c r="FPW386" s="5"/>
      <c r="FPX386" s="5"/>
      <c r="FPY386" s="5"/>
      <c r="FPZ386" s="5"/>
      <c r="FQA386" s="5"/>
      <c r="FQB386" s="5"/>
      <c r="FQC386" s="5"/>
      <c r="FQD386" s="5"/>
      <c r="FQE386" s="5"/>
      <c r="FQF386" s="5"/>
      <c r="FQG386" s="5"/>
      <c r="FQH386" s="5"/>
      <c r="FQI386" s="5"/>
      <c r="FQJ386" s="5"/>
      <c r="FQK386" s="5"/>
      <c r="FQL386" s="5"/>
      <c r="FQM386" s="5"/>
      <c r="FQN386" s="5"/>
      <c r="FQO386" s="5"/>
      <c r="FQP386" s="5"/>
      <c r="FQQ386" s="5"/>
      <c r="FQR386" s="5"/>
      <c r="FQS386" s="5"/>
      <c r="FQT386" s="5"/>
      <c r="FQU386" s="5"/>
      <c r="FQV386" s="5"/>
      <c r="FQW386" s="5"/>
      <c r="FQX386" s="5"/>
      <c r="FQY386" s="5"/>
      <c r="FQZ386" s="5"/>
      <c r="FRA386" s="5"/>
      <c r="FRB386" s="5"/>
      <c r="FRC386" s="5"/>
      <c r="FRD386" s="5"/>
      <c r="FRE386" s="5"/>
      <c r="FRF386" s="5"/>
      <c r="FRG386" s="5"/>
      <c r="FRH386" s="5"/>
      <c r="FRI386" s="5"/>
      <c r="FRJ386" s="5"/>
      <c r="FRK386" s="5"/>
      <c r="FRL386" s="5"/>
      <c r="FRM386" s="5"/>
      <c r="FRN386" s="5"/>
      <c r="FRO386" s="5"/>
      <c r="FRP386" s="5"/>
      <c r="FRQ386" s="5"/>
      <c r="FRR386" s="5"/>
      <c r="FRS386" s="5"/>
      <c r="FRT386" s="5"/>
      <c r="FRU386" s="5"/>
      <c r="FRV386" s="5"/>
      <c r="FRW386" s="5"/>
      <c r="FRX386" s="5"/>
      <c r="FRY386" s="5"/>
      <c r="FRZ386" s="5"/>
      <c r="FSA386" s="5"/>
      <c r="FSB386" s="5"/>
      <c r="FSC386" s="5"/>
      <c r="FSD386" s="5"/>
      <c r="FSE386" s="5"/>
      <c r="FSF386" s="5"/>
      <c r="FSG386" s="5"/>
      <c r="FSH386" s="5"/>
      <c r="FSI386" s="5"/>
      <c r="FSJ386" s="5"/>
      <c r="FSK386" s="5"/>
      <c r="FSL386" s="5"/>
      <c r="FSM386" s="5"/>
      <c r="FSN386" s="5"/>
      <c r="FSO386" s="5"/>
      <c r="FSP386" s="5"/>
      <c r="FSQ386" s="5"/>
      <c r="FSR386" s="5"/>
      <c r="FSS386" s="5"/>
      <c r="FST386" s="5"/>
      <c r="FSU386" s="5"/>
      <c r="FSV386" s="5"/>
      <c r="FSW386" s="5"/>
      <c r="FSX386" s="5"/>
      <c r="FSY386" s="5"/>
      <c r="FSZ386" s="5"/>
      <c r="FTA386" s="5"/>
      <c r="FTB386" s="5"/>
      <c r="FTC386" s="5"/>
      <c r="FTD386" s="5"/>
      <c r="FTE386" s="5"/>
      <c r="FTF386" s="5"/>
      <c r="FTG386" s="5"/>
      <c r="FTH386" s="5"/>
      <c r="FTI386" s="5"/>
      <c r="FTJ386" s="5"/>
      <c r="FTK386" s="5"/>
      <c r="FTL386" s="5"/>
      <c r="FTM386" s="5"/>
      <c r="FTN386" s="5"/>
      <c r="FTO386" s="5"/>
      <c r="FTP386" s="5"/>
      <c r="FTQ386" s="5"/>
      <c r="FTR386" s="5"/>
      <c r="FTS386" s="5"/>
      <c r="FTT386" s="5"/>
      <c r="FTU386" s="5"/>
      <c r="FTV386" s="5"/>
      <c r="FTW386" s="5"/>
      <c r="FTX386" s="5"/>
      <c r="FTY386" s="5"/>
      <c r="FTZ386" s="5"/>
      <c r="FUA386" s="5"/>
      <c r="FUB386" s="5"/>
      <c r="FUC386" s="5"/>
      <c r="FUD386" s="5"/>
      <c r="FUE386" s="5"/>
      <c r="FUF386" s="5"/>
      <c r="FUG386" s="5"/>
      <c r="FUH386" s="5"/>
      <c r="FUI386" s="5"/>
      <c r="FUJ386" s="5"/>
      <c r="FUK386" s="5"/>
      <c r="FUL386" s="5"/>
      <c r="FUM386" s="5"/>
      <c r="FUN386" s="5"/>
      <c r="FUO386" s="5"/>
      <c r="FUP386" s="5"/>
      <c r="FUQ386" s="5"/>
      <c r="FUR386" s="5"/>
      <c r="FUS386" s="5"/>
      <c r="FUT386" s="5"/>
      <c r="FUU386" s="5"/>
      <c r="FUV386" s="5"/>
      <c r="FUW386" s="5"/>
      <c r="FUX386" s="5"/>
      <c r="FUY386" s="5"/>
      <c r="FUZ386" s="5"/>
      <c r="FVA386" s="5"/>
      <c r="FVB386" s="5"/>
      <c r="FVC386" s="5"/>
      <c r="FVD386" s="5"/>
      <c r="FVE386" s="5"/>
      <c r="FVF386" s="5"/>
      <c r="FVG386" s="5"/>
      <c r="FVH386" s="5"/>
      <c r="FVI386" s="5"/>
      <c r="FVJ386" s="5"/>
      <c r="FVK386" s="5"/>
      <c r="FVL386" s="5"/>
      <c r="FVM386" s="5"/>
      <c r="FVN386" s="5"/>
      <c r="FVO386" s="5"/>
      <c r="FVP386" s="5"/>
      <c r="FVQ386" s="5"/>
      <c r="FVR386" s="5"/>
      <c r="FVS386" s="5"/>
      <c r="FVT386" s="5"/>
      <c r="FVU386" s="5"/>
      <c r="FVV386" s="5"/>
      <c r="FVW386" s="5"/>
      <c r="FVX386" s="5"/>
      <c r="FVY386" s="5"/>
      <c r="FVZ386" s="5"/>
      <c r="FWA386" s="5"/>
      <c r="FWB386" s="5"/>
      <c r="FWC386" s="5"/>
      <c r="FWD386" s="5"/>
      <c r="FWE386" s="5"/>
      <c r="FWF386" s="5"/>
      <c r="FWG386" s="5"/>
      <c r="FWH386" s="5"/>
      <c r="FWI386" s="5"/>
      <c r="FWJ386" s="5"/>
      <c r="FWK386" s="5"/>
      <c r="FWL386" s="5"/>
      <c r="FWM386" s="5"/>
      <c r="FWN386" s="5"/>
      <c r="FWO386" s="5"/>
      <c r="FWP386" s="5"/>
      <c r="FWQ386" s="5"/>
      <c r="FWR386" s="5"/>
      <c r="FWS386" s="5"/>
      <c r="FWT386" s="5"/>
      <c r="FWU386" s="5"/>
      <c r="FWV386" s="5"/>
      <c r="FWW386" s="5"/>
      <c r="FWX386" s="5"/>
      <c r="FWY386" s="5"/>
      <c r="FWZ386" s="5"/>
      <c r="FXA386" s="5"/>
      <c r="FXB386" s="5"/>
      <c r="FXC386" s="5"/>
      <c r="FXD386" s="5"/>
      <c r="FXE386" s="5"/>
      <c r="FXF386" s="5"/>
      <c r="FXG386" s="5"/>
      <c r="FXH386" s="5"/>
      <c r="FXI386" s="5"/>
      <c r="FXJ386" s="5"/>
      <c r="FXK386" s="5"/>
      <c r="FXL386" s="5"/>
      <c r="FXM386" s="5"/>
      <c r="FXN386" s="5"/>
      <c r="FXO386" s="5"/>
      <c r="FXP386" s="5"/>
      <c r="FXQ386" s="5"/>
      <c r="FXR386" s="5"/>
      <c r="FXS386" s="5"/>
      <c r="FXT386" s="5"/>
      <c r="FXU386" s="5"/>
      <c r="FXV386" s="5"/>
      <c r="FXW386" s="5"/>
      <c r="FXX386" s="5"/>
      <c r="FXY386" s="5"/>
      <c r="FXZ386" s="5"/>
      <c r="FYA386" s="5"/>
      <c r="FYB386" s="5"/>
      <c r="FYC386" s="5"/>
      <c r="FYD386" s="5"/>
      <c r="FYE386" s="5"/>
      <c r="FYF386" s="5"/>
      <c r="FYG386" s="5"/>
      <c r="FYH386" s="5"/>
      <c r="FYI386" s="5"/>
      <c r="FYJ386" s="5"/>
      <c r="FYK386" s="5"/>
      <c r="FYL386" s="5"/>
      <c r="FYM386" s="5"/>
      <c r="FYN386" s="5"/>
      <c r="FYO386" s="5"/>
      <c r="FYP386" s="5"/>
      <c r="FYQ386" s="5"/>
      <c r="FYR386" s="5"/>
      <c r="FYS386" s="5"/>
      <c r="FYT386" s="5"/>
      <c r="FYU386" s="5"/>
      <c r="FYV386" s="5"/>
      <c r="FYW386" s="5"/>
      <c r="FYX386" s="5"/>
      <c r="FYY386" s="5"/>
      <c r="FYZ386" s="5"/>
      <c r="FZA386" s="5"/>
      <c r="FZB386" s="5"/>
      <c r="FZC386" s="5"/>
      <c r="FZD386" s="5"/>
      <c r="FZE386" s="5"/>
      <c r="FZF386" s="5"/>
      <c r="FZG386" s="5"/>
      <c r="FZH386" s="5"/>
      <c r="FZI386" s="5"/>
      <c r="FZJ386" s="5"/>
      <c r="FZK386" s="5"/>
      <c r="FZL386" s="5"/>
      <c r="FZM386" s="5"/>
      <c r="FZN386" s="5"/>
      <c r="FZO386" s="5"/>
      <c r="FZP386" s="5"/>
      <c r="FZQ386" s="5"/>
      <c r="FZR386" s="5"/>
      <c r="FZS386" s="5"/>
      <c r="FZT386" s="5"/>
      <c r="FZU386" s="5"/>
      <c r="FZV386" s="5"/>
      <c r="FZW386" s="5"/>
      <c r="FZX386" s="5"/>
      <c r="FZY386" s="5"/>
      <c r="FZZ386" s="5"/>
      <c r="GAA386" s="5"/>
      <c r="GAB386" s="5"/>
      <c r="GAC386" s="5"/>
      <c r="GAD386" s="5"/>
      <c r="GAE386" s="5"/>
      <c r="GAF386" s="5"/>
      <c r="GAG386" s="5"/>
      <c r="GAH386" s="5"/>
      <c r="GAI386" s="5"/>
      <c r="GAJ386" s="5"/>
      <c r="GAK386" s="5"/>
      <c r="GAL386" s="5"/>
      <c r="GAM386" s="5"/>
      <c r="GAN386" s="5"/>
      <c r="GAO386" s="5"/>
      <c r="GAP386" s="5"/>
      <c r="GAQ386" s="5"/>
      <c r="GAR386" s="5"/>
      <c r="GAS386" s="5"/>
      <c r="GAT386" s="5"/>
      <c r="GAU386" s="5"/>
      <c r="GAV386" s="5"/>
      <c r="GAW386" s="5"/>
      <c r="GAX386" s="5"/>
      <c r="GAY386" s="5"/>
      <c r="GAZ386" s="5"/>
      <c r="GBA386" s="5"/>
      <c r="GBB386" s="5"/>
      <c r="GBC386" s="5"/>
      <c r="GBD386" s="5"/>
      <c r="GBE386" s="5"/>
      <c r="GBF386" s="5"/>
      <c r="GBG386" s="5"/>
      <c r="GBH386" s="5"/>
      <c r="GBI386" s="5"/>
      <c r="GBJ386" s="5"/>
      <c r="GBK386" s="5"/>
      <c r="GBL386" s="5"/>
      <c r="GBM386" s="5"/>
      <c r="GBN386" s="5"/>
      <c r="GBO386" s="5"/>
      <c r="GBP386" s="5"/>
      <c r="GBQ386" s="5"/>
      <c r="GBR386" s="5"/>
      <c r="GBS386" s="5"/>
      <c r="GBT386" s="5"/>
      <c r="GBU386" s="5"/>
      <c r="GBV386" s="5"/>
      <c r="GBW386" s="5"/>
      <c r="GBX386" s="5"/>
      <c r="GBY386" s="5"/>
      <c r="GBZ386" s="5"/>
      <c r="GCA386" s="5"/>
      <c r="GCB386" s="5"/>
      <c r="GCC386" s="5"/>
      <c r="GCD386" s="5"/>
      <c r="GCE386" s="5"/>
      <c r="GCF386" s="5"/>
      <c r="GCG386" s="5"/>
      <c r="GCH386" s="5"/>
      <c r="GCI386" s="5"/>
      <c r="GCJ386" s="5"/>
      <c r="GCK386" s="5"/>
      <c r="GCL386" s="5"/>
      <c r="GCM386" s="5"/>
      <c r="GCN386" s="5"/>
      <c r="GCO386" s="5"/>
      <c r="GCP386" s="5"/>
      <c r="GCQ386" s="5"/>
      <c r="GCR386" s="5"/>
      <c r="GCS386" s="5"/>
      <c r="GCT386" s="5"/>
      <c r="GCU386" s="5"/>
      <c r="GCV386" s="5"/>
      <c r="GCW386" s="5"/>
      <c r="GCX386" s="5"/>
      <c r="GCY386" s="5"/>
      <c r="GCZ386" s="5"/>
      <c r="GDA386" s="5"/>
      <c r="GDB386" s="5"/>
      <c r="GDC386" s="5"/>
      <c r="GDD386" s="5"/>
      <c r="GDE386" s="5"/>
      <c r="GDF386" s="5"/>
      <c r="GDG386" s="5"/>
      <c r="GDH386" s="5"/>
      <c r="GDI386" s="5"/>
      <c r="GDJ386" s="5"/>
      <c r="GDK386" s="5"/>
      <c r="GDL386" s="5"/>
      <c r="GDM386" s="5"/>
      <c r="GDN386" s="5"/>
      <c r="GDO386" s="5"/>
      <c r="GDP386" s="5"/>
      <c r="GDQ386" s="5"/>
      <c r="GDR386" s="5"/>
      <c r="GDS386" s="5"/>
      <c r="GDT386" s="5"/>
      <c r="GDU386" s="5"/>
      <c r="GDV386" s="5"/>
      <c r="GDW386" s="5"/>
      <c r="GDX386" s="5"/>
      <c r="GDY386" s="5"/>
      <c r="GDZ386" s="5"/>
      <c r="GEA386" s="5"/>
      <c r="GEB386" s="5"/>
      <c r="GEC386" s="5"/>
      <c r="GED386" s="5"/>
      <c r="GEE386" s="5"/>
      <c r="GEF386" s="5"/>
      <c r="GEG386" s="5"/>
      <c r="GEH386" s="5"/>
      <c r="GEI386" s="5"/>
      <c r="GEJ386" s="5"/>
      <c r="GEK386" s="5"/>
      <c r="GEL386" s="5"/>
      <c r="GEM386" s="5"/>
      <c r="GEN386" s="5"/>
      <c r="GEO386" s="5"/>
      <c r="GEP386" s="5"/>
      <c r="GEQ386" s="5"/>
      <c r="GER386" s="5"/>
      <c r="GES386" s="5"/>
      <c r="GET386" s="5"/>
      <c r="GEU386" s="5"/>
      <c r="GEV386" s="5"/>
      <c r="GEW386" s="5"/>
      <c r="GEX386" s="5"/>
      <c r="GEY386" s="5"/>
      <c r="GEZ386" s="5"/>
      <c r="GFA386" s="5"/>
      <c r="GFB386" s="5"/>
      <c r="GFC386" s="5"/>
      <c r="GFD386" s="5"/>
      <c r="GFE386" s="5"/>
      <c r="GFF386" s="5"/>
      <c r="GFG386" s="5"/>
      <c r="GFH386" s="5"/>
      <c r="GFI386" s="5"/>
      <c r="GFJ386" s="5"/>
      <c r="GFK386" s="5"/>
      <c r="GFL386" s="5"/>
      <c r="GFM386" s="5"/>
      <c r="GFN386" s="5"/>
      <c r="GFO386" s="5"/>
      <c r="GFP386" s="5"/>
      <c r="GFQ386" s="5"/>
      <c r="GFR386" s="5"/>
      <c r="GFS386" s="5"/>
      <c r="GFT386" s="5"/>
      <c r="GFU386" s="5"/>
      <c r="GFV386" s="5"/>
      <c r="GFW386" s="5"/>
      <c r="GFX386" s="5"/>
      <c r="GFY386" s="5"/>
      <c r="GFZ386" s="5"/>
      <c r="GGA386" s="5"/>
      <c r="GGB386" s="5"/>
      <c r="GGC386" s="5"/>
      <c r="GGD386" s="5"/>
      <c r="GGE386" s="5"/>
      <c r="GGF386" s="5"/>
      <c r="GGG386" s="5"/>
      <c r="GGH386" s="5"/>
      <c r="GGI386" s="5"/>
      <c r="GGJ386" s="5"/>
      <c r="GGK386" s="5"/>
      <c r="GGL386" s="5"/>
      <c r="GGM386" s="5"/>
      <c r="GGN386" s="5"/>
      <c r="GGO386" s="5"/>
      <c r="GGP386" s="5"/>
      <c r="GGQ386" s="5"/>
      <c r="GGR386" s="5"/>
      <c r="GGS386" s="5"/>
      <c r="GGT386" s="5"/>
      <c r="GGU386" s="5"/>
      <c r="GGV386" s="5"/>
      <c r="GGW386" s="5"/>
      <c r="GGX386" s="5"/>
      <c r="GGY386" s="5"/>
      <c r="GGZ386" s="5"/>
      <c r="GHA386" s="5"/>
      <c r="GHB386" s="5"/>
      <c r="GHC386" s="5"/>
      <c r="GHD386" s="5"/>
      <c r="GHE386" s="5"/>
      <c r="GHF386" s="5"/>
      <c r="GHG386" s="5"/>
      <c r="GHH386" s="5"/>
      <c r="GHI386" s="5"/>
      <c r="GHJ386" s="5"/>
      <c r="GHK386" s="5"/>
      <c r="GHL386" s="5"/>
      <c r="GHM386" s="5"/>
      <c r="GHN386" s="5"/>
      <c r="GHO386" s="5"/>
      <c r="GHP386" s="5"/>
      <c r="GHQ386" s="5"/>
      <c r="GHR386" s="5"/>
      <c r="GHS386" s="5"/>
      <c r="GHT386" s="5"/>
      <c r="GHU386" s="5"/>
      <c r="GHV386" s="5"/>
      <c r="GHW386" s="5"/>
      <c r="GHX386" s="5"/>
      <c r="GHY386" s="5"/>
      <c r="GHZ386" s="5"/>
      <c r="GIA386" s="5"/>
      <c r="GIB386" s="5"/>
      <c r="GIC386" s="5"/>
      <c r="GID386" s="5"/>
      <c r="GIE386" s="5"/>
      <c r="GIF386" s="5"/>
      <c r="GIG386" s="5"/>
      <c r="GIH386" s="5"/>
      <c r="GII386" s="5"/>
      <c r="GIJ386" s="5"/>
      <c r="GIK386" s="5"/>
      <c r="GIL386" s="5"/>
      <c r="GIM386" s="5"/>
      <c r="GIN386" s="5"/>
      <c r="GIO386" s="5"/>
      <c r="GIP386" s="5"/>
      <c r="GIQ386" s="5"/>
      <c r="GIR386" s="5"/>
      <c r="GIS386" s="5"/>
      <c r="GIT386" s="5"/>
      <c r="GIU386" s="5"/>
      <c r="GIV386" s="5"/>
      <c r="GIW386" s="5"/>
      <c r="GIX386" s="5"/>
      <c r="GIY386" s="5"/>
      <c r="GIZ386" s="5"/>
      <c r="GJA386" s="5"/>
      <c r="GJB386" s="5"/>
      <c r="GJC386" s="5"/>
      <c r="GJD386" s="5"/>
      <c r="GJE386" s="5"/>
      <c r="GJF386" s="5"/>
      <c r="GJG386" s="5"/>
      <c r="GJH386" s="5"/>
      <c r="GJI386" s="5"/>
      <c r="GJJ386" s="5"/>
      <c r="GJK386" s="5"/>
      <c r="GJL386" s="5"/>
      <c r="GJM386" s="5"/>
      <c r="GJN386" s="5"/>
      <c r="GJO386" s="5"/>
      <c r="GJP386" s="5"/>
      <c r="GJQ386" s="5"/>
      <c r="GJR386" s="5"/>
      <c r="GJS386" s="5"/>
      <c r="GJT386" s="5"/>
      <c r="GJU386" s="5"/>
      <c r="GJV386" s="5"/>
      <c r="GJW386" s="5"/>
      <c r="GJX386" s="5"/>
      <c r="GJY386" s="5"/>
      <c r="GJZ386" s="5"/>
      <c r="GKA386" s="5"/>
      <c r="GKB386" s="5"/>
      <c r="GKC386" s="5"/>
      <c r="GKD386" s="5"/>
      <c r="GKE386" s="5"/>
      <c r="GKF386" s="5"/>
      <c r="GKG386" s="5"/>
      <c r="GKH386" s="5"/>
      <c r="GKI386" s="5"/>
      <c r="GKJ386" s="5"/>
      <c r="GKK386" s="5"/>
      <c r="GKL386" s="5"/>
      <c r="GKM386" s="5"/>
      <c r="GKN386" s="5"/>
      <c r="GKO386" s="5"/>
      <c r="GKP386" s="5"/>
      <c r="GKQ386" s="5"/>
      <c r="GKR386" s="5"/>
      <c r="GKS386" s="5"/>
      <c r="GKT386" s="5"/>
      <c r="GKU386" s="5"/>
      <c r="GKV386" s="5"/>
      <c r="GKW386" s="5"/>
      <c r="GKX386" s="5"/>
      <c r="GKY386" s="5"/>
      <c r="GKZ386" s="5"/>
      <c r="GLA386" s="5"/>
      <c r="GLB386" s="5"/>
      <c r="GLC386" s="5"/>
      <c r="GLD386" s="5"/>
      <c r="GLE386" s="5"/>
      <c r="GLF386" s="5"/>
      <c r="GLG386" s="5"/>
      <c r="GLH386" s="5"/>
      <c r="GLI386" s="5"/>
      <c r="GLJ386" s="5"/>
      <c r="GLK386" s="5"/>
      <c r="GLL386" s="5"/>
      <c r="GLM386" s="5"/>
      <c r="GLN386" s="5"/>
      <c r="GLO386" s="5"/>
      <c r="GLP386" s="5"/>
      <c r="GLQ386" s="5"/>
      <c r="GLR386" s="5"/>
      <c r="GLS386" s="5"/>
      <c r="GLT386" s="5"/>
      <c r="GLU386" s="5"/>
      <c r="GLV386" s="5"/>
      <c r="GLW386" s="5"/>
      <c r="GLX386" s="5"/>
      <c r="GLY386" s="5"/>
      <c r="GLZ386" s="5"/>
      <c r="GMA386" s="5"/>
      <c r="GMB386" s="5"/>
      <c r="GMC386" s="5"/>
      <c r="GMD386" s="5"/>
      <c r="GME386" s="5"/>
      <c r="GMF386" s="5"/>
      <c r="GMG386" s="5"/>
      <c r="GMH386" s="5"/>
      <c r="GMI386" s="5"/>
      <c r="GMJ386" s="5"/>
      <c r="GMK386" s="5"/>
      <c r="GML386" s="5"/>
      <c r="GMM386" s="5"/>
      <c r="GMN386" s="5"/>
      <c r="GMO386" s="5"/>
      <c r="GMP386" s="5"/>
      <c r="GMQ386" s="5"/>
      <c r="GMR386" s="5"/>
      <c r="GMS386" s="5"/>
      <c r="GMT386" s="5"/>
      <c r="GMU386" s="5"/>
      <c r="GMV386" s="5"/>
      <c r="GMW386" s="5"/>
      <c r="GMX386" s="5"/>
      <c r="GMY386" s="5"/>
      <c r="GMZ386" s="5"/>
      <c r="GNA386" s="5"/>
      <c r="GNB386" s="5"/>
      <c r="GNC386" s="5"/>
      <c r="GND386" s="5"/>
      <c r="GNE386" s="5"/>
      <c r="GNF386" s="5"/>
      <c r="GNG386" s="5"/>
      <c r="GNH386" s="5"/>
      <c r="GNI386" s="5"/>
      <c r="GNJ386" s="5"/>
      <c r="GNK386" s="5"/>
      <c r="GNL386" s="5"/>
      <c r="GNM386" s="5"/>
      <c r="GNN386" s="5"/>
      <c r="GNO386" s="5"/>
      <c r="GNP386" s="5"/>
      <c r="GNQ386" s="5"/>
      <c r="GNR386" s="5"/>
      <c r="GNS386" s="5"/>
      <c r="GNT386" s="5"/>
      <c r="GNU386" s="5"/>
      <c r="GNV386" s="5"/>
      <c r="GNW386" s="5"/>
      <c r="GNX386" s="5"/>
      <c r="GNY386" s="5"/>
      <c r="GNZ386" s="5"/>
      <c r="GOA386" s="5"/>
      <c r="GOB386" s="5"/>
      <c r="GOC386" s="5"/>
      <c r="GOD386" s="5"/>
      <c r="GOE386" s="5"/>
      <c r="GOF386" s="5"/>
      <c r="GOG386" s="5"/>
      <c r="GOH386" s="5"/>
      <c r="GOI386" s="5"/>
      <c r="GOJ386" s="5"/>
      <c r="GOK386" s="5"/>
      <c r="GOL386" s="5"/>
      <c r="GOM386" s="5"/>
      <c r="GON386" s="5"/>
      <c r="GOO386" s="5"/>
      <c r="GOP386" s="5"/>
      <c r="GOQ386" s="5"/>
      <c r="GOR386" s="5"/>
      <c r="GOS386" s="5"/>
      <c r="GOT386" s="5"/>
      <c r="GOU386" s="5"/>
      <c r="GOV386" s="5"/>
      <c r="GOW386" s="5"/>
      <c r="GOX386" s="5"/>
      <c r="GOY386" s="5"/>
      <c r="GOZ386" s="5"/>
      <c r="GPA386" s="5"/>
      <c r="GPB386" s="5"/>
      <c r="GPC386" s="5"/>
      <c r="GPD386" s="5"/>
      <c r="GPE386" s="5"/>
      <c r="GPF386" s="5"/>
      <c r="GPG386" s="5"/>
      <c r="GPH386" s="5"/>
      <c r="GPI386" s="5"/>
      <c r="GPJ386" s="5"/>
      <c r="GPK386" s="5"/>
      <c r="GPL386" s="5"/>
      <c r="GPM386" s="5"/>
      <c r="GPN386" s="5"/>
      <c r="GPO386" s="5"/>
      <c r="GPP386" s="5"/>
      <c r="GPQ386" s="5"/>
      <c r="GPR386" s="5"/>
      <c r="GPS386" s="5"/>
      <c r="GPT386" s="5"/>
      <c r="GPU386" s="5"/>
      <c r="GPV386" s="5"/>
      <c r="GPW386" s="5"/>
      <c r="GPX386" s="5"/>
      <c r="GPY386" s="5"/>
      <c r="GPZ386" s="5"/>
      <c r="GQA386" s="5"/>
      <c r="GQB386" s="5"/>
      <c r="GQC386" s="5"/>
      <c r="GQD386" s="5"/>
      <c r="GQE386" s="5"/>
      <c r="GQF386" s="5"/>
      <c r="GQG386" s="5"/>
      <c r="GQH386" s="5"/>
      <c r="GQI386" s="5"/>
      <c r="GQJ386" s="5"/>
      <c r="GQK386" s="5"/>
      <c r="GQL386" s="5"/>
      <c r="GQM386" s="5"/>
      <c r="GQN386" s="5"/>
      <c r="GQO386" s="5"/>
      <c r="GQP386" s="5"/>
      <c r="GQQ386" s="5"/>
      <c r="GQR386" s="5"/>
      <c r="GQS386" s="5"/>
      <c r="GQT386" s="5"/>
      <c r="GQU386" s="5"/>
      <c r="GQV386" s="5"/>
      <c r="GQW386" s="5"/>
      <c r="GQX386" s="5"/>
      <c r="GQY386" s="5"/>
      <c r="GQZ386" s="5"/>
      <c r="GRA386" s="5"/>
      <c r="GRB386" s="5"/>
      <c r="GRC386" s="5"/>
      <c r="GRD386" s="5"/>
      <c r="GRE386" s="5"/>
      <c r="GRF386" s="5"/>
      <c r="GRG386" s="5"/>
      <c r="GRH386" s="5"/>
      <c r="GRI386" s="5"/>
      <c r="GRJ386" s="5"/>
      <c r="GRK386" s="5"/>
      <c r="GRL386" s="5"/>
      <c r="GRM386" s="5"/>
      <c r="GRN386" s="5"/>
      <c r="GRO386" s="5"/>
      <c r="GRP386" s="5"/>
      <c r="GRQ386" s="5"/>
      <c r="GRR386" s="5"/>
      <c r="GRS386" s="5"/>
      <c r="GRT386" s="5"/>
      <c r="GRU386" s="5"/>
      <c r="GRV386" s="5"/>
      <c r="GRW386" s="5"/>
      <c r="GRX386" s="5"/>
      <c r="GRY386" s="5"/>
      <c r="GRZ386" s="5"/>
      <c r="GSA386" s="5"/>
      <c r="GSB386" s="5"/>
      <c r="GSC386" s="5"/>
      <c r="GSD386" s="5"/>
      <c r="GSE386" s="5"/>
      <c r="GSF386" s="5"/>
      <c r="GSG386" s="5"/>
      <c r="GSH386" s="5"/>
      <c r="GSI386" s="5"/>
      <c r="GSJ386" s="5"/>
      <c r="GSK386" s="5"/>
      <c r="GSL386" s="5"/>
      <c r="GSM386" s="5"/>
      <c r="GSN386" s="5"/>
      <c r="GSO386" s="5"/>
      <c r="GSP386" s="5"/>
      <c r="GSQ386" s="5"/>
      <c r="GSR386" s="5"/>
      <c r="GSS386" s="5"/>
      <c r="GST386" s="5"/>
      <c r="GSU386" s="5"/>
      <c r="GSV386" s="5"/>
      <c r="GSW386" s="5"/>
      <c r="GSX386" s="5"/>
      <c r="GSY386" s="5"/>
      <c r="GSZ386" s="5"/>
      <c r="GTA386" s="5"/>
      <c r="GTB386" s="5"/>
      <c r="GTC386" s="5"/>
      <c r="GTD386" s="5"/>
      <c r="GTE386" s="5"/>
      <c r="GTF386" s="5"/>
      <c r="GTG386" s="5"/>
      <c r="GTH386" s="5"/>
      <c r="GTI386" s="5"/>
      <c r="GTJ386" s="5"/>
      <c r="GTK386" s="5"/>
      <c r="GTL386" s="5"/>
      <c r="GTM386" s="5"/>
      <c r="GTN386" s="5"/>
      <c r="GTO386" s="5"/>
      <c r="GTP386" s="5"/>
      <c r="GTQ386" s="5"/>
      <c r="GTR386" s="5"/>
      <c r="GTS386" s="5"/>
      <c r="GTT386" s="5"/>
      <c r="GTU386" s="5"/>
      <c r="GTV386" s="5"/>
      <c r="GTW386" s="5"/>
      <c r="GTX386" s="5"/>
      <c r="GTY386" s="5"/>
      <c r="GTZ386" s="5"/>
      <c r="GUA386" s="5"/>
      <c r="GUB386" s="5"/>
      <c r="GUC386" s="5"/>
      <c r="GUD386" s="5"/>
      <c r="GUE386" s="5"/>
      <c r="GUF386" s="5"/>
      <c r="GUG386" s="5"/>
      <c r="GUH386" s="5"/>
      <c r="GUI386" s="5"/>
      <c r="GUJ386" s="5"/>
      <c r="GUK386" s="5"/>
      <c r="GUL386" s="5"/>
      <c r="GUM386" s="5"/>
      <c r="GUN386" s="5"/>
      <c r="GUO386" s="5"/>
      <c r="GUP386" s="5"/>
      <c r="GUQ386" s="5"/>
      <c r="GUR386" s="5"/>
      <c r="GUS386" s="5"/>
      <c r="GUT386" s="5"/>
      <c r="GUU386" s="5"/>
      <c r="GUV386" s="5"/>
      <c r="GUW386" s="5"/>
      <c r="GUX386" s="5"/>
      <c r="GUY386" s="5"/>
      <c r="GUZ386" s="5"/>
      <c r="GVA386" s="5"/>
      <c r="GVB386" s="5"/>
      <c r="GVC386" s="5"/>
      <c r="GVD386" s="5"/>
      <c r="GVE386" s="5"/>
      <c r="GVF386" s="5"/>
      <c r="GVG386" s="5"/>
      <c r="GVH386" s="5"/>
      <c r="GVI386" s="5"/>
      <c r="GVJ386" s="5"/>
      <c r="GVK386" s="5"/>
      <c r="GVL386" s="5"/>
      <c r="GVM386" s="5"/>
      <c r="GVN386" s="5"/>
      <c r="GVO386" s="5"/>
      <c r="GVP386" s="5"/>
      <c r="GVQ386" s="5"/>
      <c r="GVR386" s="5"/>
      <c r="GVS386" s="5"/>
      <c r="GVT386" s="5"/>
      <c r="GVU386" s="5"/>
      <c r="GVV386" s="5"/>
      <c r="GVW386" s="5"/>
      <c r="GVX386" s="5"/>
      <c r="GVY386" s="5"/>
      <c r="GVZ386" s="5"/>
      <c r="GWA386" s="5"/>
      <c r="GWB386" s="5"/>
      <c r="GWC386" s="5"/>
      <c r="GWD386" s="5"/>
      <c r="GWE386" s="5"/>
      <c r="GWF386" s="5"/>
      <c r="GWG386" s="5"/>
      <c r="GWH386" s="5"/>
      <c r="GWI386" s="5"/>
      <c r="GWJ386" s="5"/>
      <c r="GWK386" s="5"/>
      <c r="GWL386" s="5"/>
      <c r="GWM386" s="5"/>
      <c r="GWN386" s="5"/>
      <c r="GWO386" s="5"/>
      <c r="GWP386" s="5"/>
      <c r="GWQ386" s="5"/>
      <c r="GWR386" s="5"/>
      <c r="GWS386" s="5"/>
      <c r="GWT386" s="5"/>
      <c r="GWU386" s="5"/>
      <c r="GWV386" s="5"/>
      <c r="GWW386" s="5"/>
      <c r="GWX386" s="5"/>
      <c r="GWY386" s="5"/>
      <c r="GWZ386" s="5"/>
      <c r="GXA386" s="5"/>
      <c r="GXB386" s="5"/>
      <c r="GXC386" s="5"/>
      <c r="GXD386" s="5"/>
      <c r="GXE386" s="5"/>
      <c r="GXF386" s="5"/>
      <c r="GXG386" s="5"/>
      <c r="GXH386" s="5"/>
      <c r="GXI386" s="5"/>
      <c r="GXJ386" s="5"/>
      <c r="GXK386" s="5"/>
      <c r="GXL386" s="5"/>
      <c r="GXM386" s="5"/>
      <c r="GXN386" s="5"/>
      <c r="GXO386" s="5"/>
      <c r="GXP386" s="5"/>
      <c r="GXQ386" s="5"/>
      <c r="GXR386" s="5"/>
      <c r="GXS386" s="5"/>
      <c r="GXT386" s="5"/>
      <c r="GXU386" s="5"/>
      <c r="GXV386" s="5"/>
      <c r="GXW386" s="5"/>
      <c r="GXX386" s="5"/>
      <c r="GXY386" s="5"/>
      <c r="GXZ386" s="5"/>
      <c r="GYA386" s="5"/>
      <c r="GYB386" s="5"/>
      <c r="GYC386" s="5"/>
      <c r="GYD386" s="5"/>
      <c r="GYE386" s="5"/>
      <c r="GYF386" s="5"/>
      <c r="GYG386" s="5"/>
      <c r="GYH386" s="5"/>
      <c r="GYI386" s="5"/>
      <c r="GYJ386" s="5"/>
      <c r="GYK386" s="5"/>
      <c r="GYL386" s="5"/>
      <c r="GYM386" s="5"/>
      <c r="GYN386" s="5"/>
      <c r="GYO386" s="5"/>
      <c r="GYP386" s="5"/>
      <c r="GYQ386" s="5"/>
      <c r="GYR386" s="5"/>
      <c r="GYS386" s="5"/>
      <c r="GYT386" s="5"/>
      <c r="GYU386" s="5"/>
      <c r="GYV386" s="5"/>
      <c r="GYW386" s="5"/>
      <c r="GYX386" s="5"/>
      <c r="GYY386" s="5"/>
      <c r="GYZ386" s="5"/>
      <c r="GZA386" s="5"/>
      <c r="GZB386" s="5"/>
      <c r="GZC386" s="5"/>
      <c r="GZD386" s="5"/>
      <c r="GZE386" s="5"/>
      <c r="GZF386" s="5"/>
      <c r="GZG386" s="5"/>
      <c r="GZH386" s="5"/>
      <c r="GZI386" s="5"/>
      <c r="GZJ386" s="5"/>
      <c r="GZK386" s="5"/>
      <c r="GZL386" s="5"/>
      <c r="GZM386" s="5"/>
      <c r="GZN386" s="5"/>
      <c r="GZO386" s="5"/>
      <c r="GZP386" s="5"/>
      <c r="GZQ386" s="5"/>
      <c r="GZR386" s="5"/>
      <c r="GZS386" s="5"/>
      <c r="GZT386" s="5"/>
      <c r="GZU386" s="5"/>
      <c r="GZV386" s="5"/>
      <c r="GZW386" s="5"/>
      <c r="GZX386" s="5"/>
      <c r="GZY386" s="5"/>
      <c r="GZZ386" s="5"/>
      <c r="HAA386" s="5"/>
      <c r="HAB386" s="5"/>
      <c r="HAC386" s="5"/>
      <c r="HAD386" s="5"/>
      <c r="HAE386" s="5"/>
      <c r="HAF386" s="5"/>
      <c r="HAG386" s="5"/>
      <c r="HAH386" s="5"/>
      <c r="HAI386" s="5"/>
      <c r="HAJ386" s="5"/>
      <c r="HAK386" s="5"/>
      <c r="HAL386" s="5"/>
      <c r="HAM386" s="5"/>
      <c r="HAN386" s="5"/>
      <c r="HAO386" s="5"/>
      <c r="HAP386" s="5"/>
      <c r="HAQ386" s="5"/>
      <c r="HAR386" s="5"/>
      <c r="HAS386" s="5"/>
      <c r="HAT386" s="5"/>
      <c r="HAU386" s="5"/>
      <c r="HAV386" s="5"/>
      <c r="HAW386" s="5"/>
      <c r="HAX386" s="5"/>
      <c r="HAY386" s="5"/>
      <c r="HAZ386" s="5"/>
      <c r="HBA386" s="5"/>
      <c r="HBB386" s="5"/>
      <c r="HBC386" s="5"/>
      <c r="HBD386" s="5"/>
      <c r="HBE386" s="5"/>
      <c r="HBF386" s="5"/>
      <c r="HBG386" s="5"/>
      <c r="HBH386" s="5"/>
      <c r="HBI386" s="5"/>
      <c r="HBJ386" s="5"/>
      <c r="HBK386" s="5"/>
      <c r="HBL386" s="5"/>
      <c r="HBM386" s="5"/>
      <c r="HBN386" s="5"/>
      <c r="HBO386" s="5"/>
      <c r="HBP386" s="5"/>
      <c r="HBQ386" s="5"/>
      <c r="HBR386" s="5"/>
      <c r="HBS386" s="5"/>
      <c r="HBT386" s="5"/>
      <c r="HBU386" s="5"/>
      <c r="HBV386" s="5"/>
      <c r="HBW386" s="5"/>
      <c r="HBX386" s="5"/>
      <c r="HBY386" s="5"/>
      <c r="HBZ386" s="5"/>
      <c r="HCA386" s="5"/>
      <c r="HCB386" s="5"/>
      <c r="HCC386" s="5"/>
      <c r="HCD386" s="5"/>
      <c r="HCE386" s="5"/>
      <c r="HCF386" s="5"/>
      <c r="HCG386" s="5"/>
      <c r="HCH386" s="5"/>
      <c r="HCI386" s="5"/>
      <c r="HCJ386" s="5"/>
      <c r="HCK386" s="5"/>
      <c r="HCL386" s="5"/>
      <c r="HCM386" s="5"/>
      <c r="HCN386" s="5"/>
      <c r="HCO386" s="5"/>
      <c r="HCP386" s="5"/>
      <c r="HCQ386" s="5"/>
      <c r="HCR386" s="5"/>
      <c r="HCS386" s="5"/>
      <c r="HCT386" s="5"/>
      <c r="HCU386" s="5"/>
      <c r="HCV386" s="5"/>
      <c r="HCW386" s="5"/>
      <c r="HCX386" s="5"/>
      <c r="HCY386" s="5"/>
      <c r="HCZ386" s="5"/>
      <c r="HDA386" s="5"/>
      <c r="HDB386" s="5"/>
      <c r="HDC386" s="5"/>
      <c r="HDD386" s="5"/>
      <c r="HDE386" s="5"/>
      <c r="HDF386" s="5"/>
      <c r="HDG386" s="5"/>
      <c r="HDH386" s="5"/>
      <c r="HDI386" s="5"/>
      <c r="HDJ386" s="5"/>
      <c r="HDK386" s="5"/>
      <c r="HDL386" s="5"/>
      <c r="HDM386" s="5"/>
      <c r="HDN386" s="5"/>
      <c r="HDO386" s="5"/>
      <c r="HDP386" s="5"/>
      <c r="HDQ386" s="5"/>
      <c r="HDR386" s="5"/>
      <c r="HDS386" s="5"/>
      <c r="HDT386" s="5"/>
      <c r="HDU386" s="5"/>
      <c r="HDV386" s="5"/>
      <c r="HDW386" s="5"/>
      <c r="HDX386" s="5"/>
      <c r="HDY386" s="5"/>
      <c r="HDZ386" s="5"/>
      <c r="HEA386" s="5"/>
      <c r="HEB386" s="5"/>
      <c r="HEC386" s="5"/>
      <c r="HED386" s="5"/>
      <c r="HEE386" s="5"/>
      <c r="HEF386" s="5"/>
      <c r="HEG386" s="5"/>
      <c r="HEH386" s="5"/>
      <c r="HEI386" s="5"/>
      <c r="HEJ386" s="5"/>
      <c r="HEK386" s="5"/>
      <c r="HEL386" s="5"/>
      <c r="HEM386" s="5"/>
      <c r="HEN386" s="5"/>
      <c r="HEO386" s="5"/>
      <c r="HEP386" s="5"/>
      <c r="HEQ386" s="5"/>
      <c r="HER386" s="5"/>
      <c r="HES386" s="5"/>
      <c r="HET386" s="5"/>
      <c r="HEU386" s="5"/>
      <c r="HEV386" s="5"/>
      <c r="HEW386" s="5"/>
      <c r="HEX386" s="5"/>
      <c r="HEY386" s="5"/>
      <c r="HEZ386" s="5"/>
      <c r="HFA386" s="5"/>
      <c r="HFB386" s="5"/>
      <c r="HFC386" s="5"/>
      <c r="HFD386" s="5"/>
      <c r="HFE386" s="5"/>
      <c r="HFF386" s="5"/>
      <c r="HFG386" s="5"/>
      <c r="HFH386" s="5"/>
      <c r="HFI386" s="5"/>
      <c r="HFJ386" s="5"/>
      <c r="HFK386" s="5"/>
      <c r="HFL386" s="5"/>
      <c r="HFM386" s="5"/>
      <c r="HFN386" s="5"/>
      <c r="HFO386" s="5"/>
      <c r="HFP386" s="5"/>
      <c r="HFQ386" s="5"/>
      <c r="HFR386" s="5"/>
      <c r="HFS386" s="5"/>
      <c r="HFT386" s="5"/>
      <c r="HFU386" s="5"/>
      <c r="HFV386" s="5"/>
      <c r="HFW386" s="5"/>
      <c r="HFX386" s="5"/>
      <c r="HFY386" s="5"/>
      <c r="HFZ386" s="5"/>
      <c r="HGA386" s="5"/>
      <c r="HGB386" s="5"/>
      <c r="HGC386" s="5"/>
      <c r="HGD386" s="5"/>
      <c r="HGE386" s="5"/>
      <c r="HGF386" s="5"/>
      <c r="HGG386" s="5"/>
      <c r="HGH386" s="5"/>
      <c r="HGI386" s="5"/>
      <c r="HGJ386" s="5"/>
      <c r="HGK386" s="5"/>
      <c r="HGL386" s="5"/>
      <c r="HGM386" s="5"/>
      <c r="HGN386" s="5"/>
      <c r="HGO386" s="5"/>
      <c r="HGP386" s="5"/>
      <c r="HGQ386" s="5"/>
      <c r="HGR386" s="5"/>
      <c r="HGS386" s="5"/>
      <c r="HGT386" s="5"/>
      <c r="HGU386" s="5"/>
      <c r="HGV386" s="5"/>
      <c r="HGW386" s="5"/>
      <c r="HGX386" s="5"/>
      <c r="HGY386" s="5"/>
      <c r="HGZ386" s="5"/>
      <c r="HHA386" s="5"/>
      <c r="HHB386" s="5"/>
      <c r="HHC386" s="5"/>
      <c r="HHD386" s="5"/>
      <c r="HHE386" s="5"/>
      <c r="HHF386" s="5"/>
      <c r="HHG386" s="5"/>
      <c r="HHH386" s="5"/>
      <c r="HHI386" s="5"/>
      <c r="HHJ386" s="5"/>
      <c r="HHK386" s="5"/>
      <c r="HHL386" s="5"/>
      <c r="HHM386" s="5"/>
      <c r="HHN386" s="5"/>
      <c r="HHO386" s="5"/>
      <c r="HHP386" s="5"/>
      <c r="HHQ386" s="5"/>
      <c r="HHR386" s="5"/>
      <c r="HHS386" s="5"/>
      <c r="HHT386" s="5"/>
      <c r="HHU386" s="5"/>
      <c r="HHV386" s="5"/>
      <c r="HHW386" s="5"/>
      <c r="HHX386" s="5"/>
      <c r="HHY386" s="5"/>
      <c r="HHZ386" s="5"/>
      <c r="HIA386" s="5"/>
      <c r="HIB386" s="5"/>
      <c r="HIC386" s="5"/>
      <c r="HID386" s="5"/>
      <c r="HIE386" s="5"/>
      <c r="HIF386" s="5"/>
      <c r="HIG386" s="5"/>
      <c r="HIH386" s="5"/>
      <c r="HII386" s="5"/>
      <c r="HIJ386" s="5"/>
      <c r="HIK386" s="5"/>
      <c r="HIL386" s="5"/>
      <c r="HIM386" s="5"/>
      <c r="HIN386" s="5"/>
      <c r="HIO386" s="5"/>
      <c r="HIP386" s="5"/>
      <c r="HIQ386" s="5"/>
      <c r="HIR386" s="5"/>
      <c r="HIS386" s="5"/>
      <c r="HIT386" s="5"/>
      <c r="HIU386" s="5"/>
      <c r="HIV386" s="5"/>
      <c r="HIW386" s="5"/>
      <c r="HIX386" s="5"/>
      <c r="HIY386" s="5"/>
      <c r="HIZ386" s="5"/>
      <c r="HJA386" s="5"/>
      <c r="HJB386" s="5"/>
      <c r="HJC386" s="5"/>
      <c r="HJD386" s="5"/>
      <c r="HJE386" s="5"/>
      <c r="HJF386" s="5"/>
      <c r="HJG386" s="5"/>
      <c r="HJH386" s="5"/>
      <c r="HJI386" s="5"/>
      <c r="HJJ386" s="5"/>
      <c r="HJK386" s="5"/>
      <c r="HJL386" s="5"/>
      <c r="HJM386" s="5"/>
      <c r="HJN386" s="5"/>
      <c r="HJO386" s="5"/>
      <c r="HJP386" s="5"/>
      <c r="HJQ386" s="5"/>
      <c r="HJR386" s="5"/>
      <c r="HJS386" s="5"/>
      <c r="HJT386" s="5"/>
      <c r="HJU386" s="5"/>
      <c r="HJV386" s="5"/>
      <c r="HJW386" s="5"/>
      <c r="HJX386" s="5"/>
      <c r="HJY386" s="5"/>
      <c r="HJZ386" s="5"/>
      <c r="HKA386" s="5"/>
      <c r="HKB386" s="5"/>
      <c r="HKC386" s="5"/>
      <c r="HKD386" s="5"/>
      <c r="HKE386" s="5"/>
      <c r="HKF386" s="5"/>
      <c r="HKG386" s="5"/>
      <c r="HKH386" s="5"/>
      <c r="HKI386" s="5"/>
      <c r="HKJ386" s="5"/>
      <c r="HKK386" s="5"/>
      <c r="HKL386" s="5"/>
      <c r="HKM386" s="5"/>
      <c r="HKN386" s="5"/>
      <c r="HKO386" s="5"/>
      <c r="HKP386" s="5"/>
      <c r="HKQ386" s="5"/>
      <c r="HKR386" s="5"/>
      <c r="HKS386" s="5"/>
      <c r="HKT386" s="5"/>
      <c r="HKU386" s="5"/>
      <c r="HKV386" s="5"/>
      <c r="HKW386" s="5"/>
      <c r="HKX386" s="5"/>
      <c r="HKY386" s="5"/>
      <c r="HKZ386" s="5"/>
      <c r="HLA386" s="5"/>
      <c r="HLB386" s="5"/>
      <c r="HLC386" s="5"/>
      <c r="HLD386" s="5"/>
      <c r="HLE386" s="5"/>
      <c r="HLF386" s="5"/>
      <c r="HLG386" s="5"/>
      <c r="HLH386" s="5"/>
      <c r="HLI386" s="5"/>
      <c r="HLJ386" s="5"/>
      <c r="HLK386" s="5"/>
      <c r="HLL386" s="5"/>
      <c r="HLM386" s="5"/>
      <c r="HLN386" s="5"/>
      <c r="HLO386" s="5"/>
      <c r="HLP386" s="5"/>
      <c r="HLQ386" s="5"/>
      <c r="HLR386" s="5"/>
      <c r="HLS386" s="5"/>
      <c r="HLT386" s="5"/>
      <c r="HLU386" s="5"/>
      <c r="HLV386" s="5"/>
      <c r="HLW386" s="5"/>
      <c r="HLX386" s="5"/>
      <c r="HLY386" s="5"/>
      <c r="HLZ386" s="5"/>
      <c r="HMA386" s="5"/>
      <c r="HMB386" s="5"/>
      <c r="HMC386" s="5"/>
      <c r="HMD386" s="5"/>
      <c r="HME386" s="5"/>
      <c r="HMF386" s="5"/>
      <c r="HMG386" s="5"/>
      <c r="HMH386" s="5"/>
      <c r="HMI386" s="5"/>
      <c r="HMJ386" s="5"/>
      <c r="HMK386" s="5"/>
      <c r="HML386" s="5"/>
      <c r="HMM386" s="5"/>
      <c r="HMN386" s="5"/>
      <c r="HMO386" s="5"/>
      <c r="HMP386" s="5"/>
      <c r="HMQ386" s="5"/>
      <c r="HMR386" s="5"/>
      <c r="HMS386" s="5"/>
      <c r="HMT386" s="5"/>
      <c r="HMU386" s="5"/>
      <c r="HMV386" s="5"/>
      <c r="HMW386" s="5"/>
      <c r="HMX386" s="5"/>
      <c r="HMY386" s="5"/>
      <c r="HMZ386" s="5"/>
      <c r="HNA386" s="5"/>
      <c r="HNB386" s="5"/>
      <c r="HNC386" s="5"/>
      <c r="HND386" s="5"/>
      <c r="HNE386" s="5"/>
      <c r="HNF386" s="5"/>
      <c r="HNG386" s="5"/>
      <c r="HNH386" s="5"/>
      <c r="HNI386" s="5"/>
      <c r="HNJ386" s="5"/>
      <c r="HNK386" s="5"/>
      <c r="HNL386" s="5"/>
      <c r="HNM386" s="5"/>
      <c r="HNN386" s="5"/>
      <c r="HNO386" s="5"/>
      <c r="HNP386" s="5"/>
      <c r="HNQ386" s="5"/>
      <c r="HNR386" s="5"/>
      <c r="HNS386" s="5"/>
      <c r="HNT386" s="5"/>
      <c r="HNU386" s="5"/>
      <c r="HNV386" s="5"/>
      <c r="HNW386" s="5"/>
      <c r="HNX386" s="5"/>
      <c r="HNY386" s="5"/>
      <c r="HNZ386" s="5"/>
      <c r="HOA386" s="5"/>
      <c r="HOB386" s="5"/>
      <c r="HOC386" s="5"/>
      <c r="HOD386" s="5"/>
      <c r="HOE386" s="5"/>
      <c r="HOF386" s="5"/>
      <c r="HOG386" s="5"/>
      <c r="HOH386" s="5"/>
      <c r="HOI386" s="5"/>
      <c r="HOJ386" s="5"/>
      <c r="HOK386" s="5"/>
      <c r="HOL386" s="5"/>
      <c r="HOM386" s="5"/>
      <c r="HON386" s="5"/>
      <c r="HOO386" s="5"/>
      <c r="HOP386" s="5"/>
      <c r="HOQ386" s="5"/>
      <c r="HOR386" s="5"/>
      <c r="HOS386" s="5"/>
      <c r="HOT386" s="5"/>
      <c r="HOU386" s="5"/>
      <c r="HOV386" s="5"/>
      <c r="HOW386" s="5"/>
      <c r="HOX386" s="5"/>
      <c r="HOY386" s="5"/>
      <c r="HOZ386" s="5"/>
      <c r="HPA386" s="5"/>
      <c r="HPB386" s="5"/>
      <c r="HPC386" s="5"/>
      <c r="HPD386" s="5"/>
      <c r="HPE386" s="5"/>
      <c r="HPF386" s="5"/>
      <c r="HPG386" s="5"/>
      <c r="HPH386" s="5"/>
      <c r="HPI386" s="5"/>
      <c r="HPJ386" s="5"/>
      <c r="HPK386" s="5"/>
      <c r="HPL386" s="5"/>
      <c r="HPM386" s="5"/>
      <c r="HPN386" s="5"/>
      <c r="HPO386" s="5"/>
      <c r="HPP386" s="5"/>
      <c r="HPQ386" s="5"/>
      <c r="HPR386" s="5"/>
      <c r="HPS386" s="5"/>
      <c r="HPT386" s="5"/>
      <c r="HPU386" s="5"/>
      <c r="HPV386" s="5"/>
      <c r="HPW386" s="5"/>
      <c r="HPX386" s="5"/>
      <c r="HPY386" s="5"/>
      <c r="HPZ386" s="5"/>
      <c r="HQA386" s="5"/>
      <c r="HQB386" s="5"/>
      <c r="HQC386" s="5"/>
      <c r="HQD386" s="5"/>
      <c r="HQE386" s="5"/>
      <c r="HQF386" s="5"/>
      <c r="HQG386" s="5"/>
      <c r="HQH386" s="5"/>
      <c r="HQI386" s="5"/>
      <c r="HQJ386" s="5"/>
      <c r="HQK386" s="5"/>
      <c r="HQL386" s="5"/>
      <c r="HQM386" s="5"/>
      <c r="HQN386" s="5"/>
      <c r="HQO386" s="5"/>
      <c r="HQP386" s="5"/>
      <c r="HQQ386" s="5"/>
      <c r="HQR386" s="5"/>
      <c r="HQS386" s="5"/>
      <c r="HQT386" s="5"/>
      <c r="HQU386" s="5"/>
      <c r="HQV386" s="5"/>
      <c r="HQW386" s="5"/>
      <c r="HQX386" s="5"/>
      <c r="HQY386" s="5"/>
      <c r="HQZ386" s="5"/>
      <c r="HRA386" s="5"/>
      <c r="HRB386" s="5"/>
      <c r="HRC386" s="5"/>
      <c r="HRD386" s="5"/>
      <c r="HRE386" s="5"/>
      <c r="HRF386" s="5"/>
      <c r="HRG386" s="5"/>
      <c r="HRH386" s="5"/>
      <c r="HRI386" s="5"/>
      <c r="HRJ386" s="5"/>
      <c r="HRK386" s="5"/>
      <c r="HRL386" s="5"/>
      <c r="HRM386" s="5"/>
      <c r="HRN386" s="5"/>
      <c r="HRO386" s="5"/>
      <c r="HRP386" s="5"/>
      <c r="HRQ386" s="5"/>
      <c r="HRR386" s="5"/>
      <c r="HRS386" s="5"/>
      <c r="HRT386" s="5"/>
      <c r="HRU386" s="5"/>
      <c r="HRV386" s="5"/>
      <c r="HRW386" s="5"/>
      <c r="HRX386" s="5"/>
      <c r="HRY386" s="5"/>
      <c r="HRZ386" s="5"/>
      <c r="HSA386" s="5"/>
      <c r="HSB386" s="5"/>
      <c r="HSC386" s="5"/>
      <c r="HSD386" s="5"/>
      <c r="HSE386" s="5"/>
      <c r="HSF386" s="5"/>
      <c r="HSG386" s="5"/>
      <c r="HSH386" s="5"/>
      <c r="HSI386" s="5"/>
      <c r="HSJ386" s="5"/>
      <c r="HSK386" s="5"/>
      <c r="HSL386" s="5"/>
      <c r="HSM386" s="5"/>
      <c r="HSN386" s="5"/>
      <c r="HSO386" s="5"/>
      <c r="HSP386" s="5"/>
      <c r="HSQ386" s="5"/>
      <c r="HSR386" s="5"/>
      <c r="HSS386" s="5"/>
      <c r="HST386" s="5"/>
      <c r="HSU386" s="5"/>
      <c r="HSV386" s="5"/>
      <c r="HSW386" s="5"/>
      <c r="HSX386" s="5"/>
      <c r="HSY386" s="5"/>
      <c r="HSZ386" s="5"/>
      <c r="HTA386" s="5"/>
      <c r="HTB386" s="5"/>
      <c r="HTC386" s="5"/>
      <c r="HTD386" s="5"/>
      <c r="HTE386" s="5"/>
      <c r="HTF386" s="5"/>
      <c r="HTG386" s="5"/>
      <c r="HTH386" s="5"/>
      <c r="HTI386" s="5"/>
      <c r="HTJ386" s="5"/>
      <c r="HTK386" s="5"/>
      <c r="HTL386" s="5"/>
      <c r="HTM386" s="5"/>
      <c r="HTN386" s="5"/>
      <c r="HTO386" s="5"/>
      <c r="HTP386" s="5"/>
      <c r="HTQ386" s="5"/>
      <c r="HTR386" s="5"/>
      <c r="HTS386" s="5"/>
      <c r="HTT386" s="5"/>
      <c r="HTU386" s="5"/>
      <c r="HTV386" s="5"/>
      <c r="HTW386" s="5"/>
      <c r="HTX386" s="5"/>
      <c r="HTY386" s="5"/>
      <c r="HTZ386" s="5"/>
      <c r="HUA386" s="5"/>
      <c r="HUB386" s="5"/>
      <c r="HUC386" s="5"/>
      <c r="HUD386" s="5"/>
      <c r="HUE386" s="5"/>
      <c r="HUF386" s="5"/>
      <c r="HUG386" s="5"/>
      <c r="HUH386" s="5"/>
      <c r="HUI386" s="5"/>
      <c r="HUJ386" s="5"/>
      <c r="HUK386" s="5"/>
      <c r="HUL386" s="5"/>
      <c r="HUM386" s="5"/>
      <c r="HUN386" s="5"/>
      <c r="HUO386" s="5"/>
      <c r="HUP386" s="5"/>
      <c r="HUQ386" s="5"/>
      <c r="HUR386" s="5"/>
      <c r="HUS386" s="5"/>
      <c r="HUT386" s="5"/>
      <c r="HUU386" s="5"/>
      <c r="HUV386" s="5"/>
      <c r="HUW386" s="5"/>
      <c r="HUX386" s="5"/>
      <c r="HUY386" s="5"/>
      <c r="HUZ386" s="5"/>
      <c r="HVA386" s="5"/>
      <c r="HVB386" s="5"/>
      <c r="HVC386" s="5"/>
      <c r="HVD386" s="5"/>
      <c r="HVE386" s="5"/>
      <c r="HVF386" s="5"/>
      <c r="HVG386" s="5"/>
      <c r="HVH386" s="5"/>
      <c r="HVI386" s="5"/>
      <c r="HVJ386" s="5"/>
      <c r="HVK386" s="5"/>
      <c r="HVL386" s="5"/>
      <c r="HVM386" s="5"/>
      <c r="HVN386" s="5"/>
      <c r="HVO386" s="5"/>
      <c r="HVP386" s="5"/>
      <c r="HVQ386" s="5"/>
      <c r="HVR386" s="5"/>
      <c r="HVS386" s="5"/>
      <c r="HVT386" s="5"/>
      <c r="HVU386" s="5"/>
      <c r="HVV386" s="5"/>
      <c r="HVW386" s="5"/>
      <c r="HVX386" s="5"/>
      <c r="HVY386" s="5"/>
      <c r="HVZ386" s="5"/>
      <c r="HWA386" s="5"/>
      <c r="HWB386" s="5"/>
      <c r="HWC386" s="5"/>
      <c r="HWD386" s="5"/>
      <c r="HWE386" s="5"/>
      <c r="HWF386" s="5"/>
      <c r="HWG386" s="5"/>
      <c r="HWH386" s="5"/>
      <c r="HWI386" s="5"/>
      <c r="HWJ386" s="5"/>
      <c r="HWK386" s="5"/>
      <c r="HWL386" s="5"/>
      <c r="HWM386" s="5"/>
      <c r="HWN386" s="5"/>
      <c r="HWO386" s="5"/>
      <c r="HWP386" s="5"/>
      <c r="HWQ386" s="5"/>
      <c r="HWR386" s="5"/>
      <c r="HWS386" s="5"/>
      <c r="HWT386" s="5"/>
      <c r="HWU386" s="5"/>
      <c r="HWV386" s="5"/>
      <c r="HWW386" s="5"/>
      <c r="HWX386" s="5"/>
      <c r="HWY386" s="5"/>
      <c r="HWZ386" s="5"/>
      <c r="HXA386" s="5"/>
      <c r="HXB386" s="5"/>
      <c r="HXC386" s="5"/>
      <c r="HXD386" s="5"/>
      <c r="HXE386" s="5"/>
      <c r="HXF386" s="5"/>
      <c r="HXG386" s="5"/>
      <c r="HXH386" s="5"/>
      <c r="HXI386" s="5"/>
      <c r="HXJ386" s="5"/>
      <c r="HXK386" s="5"/>
      <c r="HXL386" s="5"/>
      <c r="HXM386" s="5"/>
      <c r="HXN386" s="5"/>
      <c r="HXO386" s="5"/>
      <c r="HXP386" s="5"/>
      <c r="HXQ386" s="5"/>
      <c r="HXR386" s="5"/>
      <c r="HXS386" s="5"/>
      <c r="HXT386" s="5"/>
      <c r="HXU386" s="5"/>
      <c r="HXV386" s="5"/>
      <c r="HXW386" s="5"/>
      <c r="HXX386" s="5"/>
      <c r="HXY386" s="5"/>
      <c r="HXZ386" s="5"/>
      <c r="HYA386" s="5"/>
      <c r="HYB386" s="5"/>
      <c r="HYC386" s="5"/>
      <c r="HYD386" s="5"/>
      <c r="HYE386" s="5"/>
      <c r="HYF386" s="5"/>
      <c r="HYG386" s="5"/>
      <c r="HYH386" s="5"/>
      <c r="HYI386" s="5"/>
      <c r="HYJ386" s="5"/>
      <c r="HYK386" s="5"/>
      <c r="HYL386" s="5"/>
      <c r="HYM386" s="5"/>
      <c r="HYN386" s="5"/>
      <c r="HYO386" s="5"/>
      <c r="HYP386" s="5"/>
      <c r="HYQ386" s="5"/>
      <c r="HYR386" s="5"/>
      <c r="HYS386" s="5"/>
      <c r="HYT386" s="5"/>
      <c r="HYU386" s="5"/>
      <c r="HYV386" s="5"/>
      <c r="HYW386" s="5"/>
      <c r="HYX386" s="5"/>
      <c r="HYY386" s="5"/>
      <c r="HYZ386" s="5"/>
      <c r="HZA386" s="5"/>
      <c r="HZB386" s="5"/>
      <c r="HZC386" s="5"/>
      <c r="HZD386" s="5"/>
      <c r="HZE386" s="5"/>
      <c r="HZF386" s="5"/>
      <c r="HZG386" s="5"/>
      <c r="HZH386" s="5"/>
      <c r="HZI386" s="5"/>
      <c r="HZJ386" s="5"/>
      <c r="HZK386" s="5"/>
      <c r="HZL386" s="5"/>
      <c r="HZM386" s="5"/>
      <c r="HZN386" s="5"/>
      <c r="HZO386" s="5"/>
      <c r="HZP386" s="5"/>
      <c r="HZQ386" s="5"/>
      <c r="HZR386" s="5"/>
      <c r="HZS386" s="5"/>
      <c r="HZT386" s="5"/>
      <c r="HZU386" s="5"/>
      <c r="HZV386" s="5"/>
      <c r="HZW386" s="5"/>
      <c r="HZX386" s="5"/>
      <c r="HZY386" s="5"/>
      <c r="HZZ386" s="5"/>
      <c r="IAA386" s="5"/>
      <c r="IAB386" s="5"/>
      <c r="IAC386" s="5"/>
      <c r="IAD386" s="5"/>
      <c r="IAE386" s="5"/>
      <c r="IAF386" s="5"/>
      <c r="IAG386" s="5"/>
      <c r="IAH386" s="5"/>
      <c r="IAI386" s="5"/>
      <c r="IAJ386" s="5"/>
      <c r="IAK386" s="5"/>
      <c r="IAL386" s="5"/>
      <c r="IAM386" s="5"/>
      <c r="IAN386" s="5"/>
      <c r="IAO386" s="5"/>
      <c r="IAP386" s="5"/>
      <c r="IAQ386" s="5"/>
      <c r="IAR386" s="5"/>
      <c r="IAS386" s="5"/>
      <c r="IAT386" s="5"/>
      <c r="IAU386" s="5"/>
      <c r="IAV386" s="5"/>
      <c r="IAW386" s="5"/>
      <c r="IAX386" s="5"/>
      <c r="IAY386" s="5"/>
      <c r="IAZ386" s="5"/>
      <c r="IBA386" s="5"/>
      <c r="IBB386" s="5"/>
      <c r="IBC386" s="5"/>
      <c r="IBD386" s="5"/>
      <c r="IBE386" s="5"/>
      <c r="IBF386" s="5"/>
      <c r="IBG386" s="5"/>
      <c r="IBH386" s="5"/>
      <c r="IBI386" s="5"/>
      <c r="IBJ386" s="5"/>
      <c r="IBK386" s="5"/>
      <c r="IBL386" s="5"/>
      <c r="IBM386" s="5"/>
      <c r="IBN386" s="5"/>
      <c r="IBO386" s="5"/>
      <c r="IBP386" s="5"/>
      <c r="IBQ386" s="5"/>
      <c r="IBR386" s="5"/>
      <c r="IBS386" s="5"/>
      <c r="IBT386" s="5"/>
      <c r="IBU386" s="5"/>
      <c r="IBV386" s="5"/>
      <c r="IBW386" s="5"/>
      <c r="IBX386" s="5"/>
      <c r="IBY386" s="5"/>
      <c r="IBZ386" s="5"/>
      <c r="ICA386" s="5"/>
      <c r="ICB386" s="5"/>
      <c r="ICC386" s="5"/>
      <c r="ICD386" s="5"/>
      <c r="ICE386" s="5"/>
      <c r="ICF386" s="5"/>
      <c r="ICG386" s="5"/>
      <c r="ICH386" s="5"/>
      <c r="ICI386" s="5"/>
      <c r="ICJ386" s="5"/>
      <c r="ICK386" s="5"/>
      <c r="ICL386" s="5"/>
      <c r="ICM386" s="5"/>
      <c r="ICN386" s="5"/>
      <c r="ICO386" s="5"/>
      <c r="ICP386" s="5"/>
      <c r="ICQ386" s="5"/>
      <c r="ICR386" s="5"/>
      <c r="ICS386" s="5"/>
      <c r="ICT386" s="5"/>
      <c r="ICU386" s="5"/>
      <c r="ICV386" s="5"/>
      <c r="ICW386" s="5"/>
      <c r="ICX386" s="5"/>
      <c r="ICY386" s="5"/>
      <c r="ICZ386" s="5"/>
      <c r="IDA386" s="5"/>
      <c r="IDB386" s="5"/>
      <c r="IDC386" s="5"/>
      <c r="IDD386" s="5"/>
      <c r="IDE386" s="5"/>
      <c r="IDF386" s="5"/>
      <c r="IDG386" s="5"/>
      <c r="IDH386" s="5"/>
      <c r="IDI386" s="5"/>
      <c r="IDJ386" s="5"/>
      <c r="IDK386" s="5"/>
      <c r="IDL386" s="5"/>
      <c r="IDM386" s="5"/>
      <c r="IDN386" s="5"/>
      <c r="IDO386" s="5"/>
      <c r="IDP386" s="5"/>
      <c r="IDQ386" s="5"/>
      <c r="IDR386" s="5"/>
      <c r="IDS386" s="5"/>
      <c r="IDT386" s="5"/>
      <c r="IDU386" s="5"/>
      <c r="IDV386" s="5"/>
      <c r="IDW386" s="5"/>
      <c r="IDX386" s="5"/>
      <c r="IDY386" s="5"/>
      <c r="IDZ386" s="5"/>
      <c r="IEA386" s="5"/>
      <c r="IEB386" s="5"/>
      <c r="IEC386" s="5"/>
      <c r="IED386" s="5"/>
      <c r="IEE386" s="5"/>
      <c r="IEF386" s="5"/>
      <c r="IEG386" s="5"/>
      <c r="IEH386" s="5"/>
      <c r="IEI386" s="5"/>
      <c r="IEJ386" s="5"/>
      <c r="IEK386" s="5"/>
      <c r="IEL386" s="5"/>
      <c r="IEM386" s="5"/>
      <c r="IEN386" s="5"/>
      <c r="IEO386" s="5"/>
      <c r="IEP386" s="5"/>
      <c r="IEQ386" s="5"/>
      <c r="IER386" s="5"/>
      <c r="IES386" s="5"/>
      <c r="IET386" s="5"/>
      <c r="IEU386" s="5"/>
      <c r="IEV386" s="5"/>
      <c r="IEW386" s="5"/>
      <c r="IEX386" s="5"/>
      <c r="IEY386" s="5"/>
      <c r="IEZ386" s="5"/>
      <c r="IFA386" s="5"/>
      <c r="IFB386" s="5"/>
      <c r="IFC386" s="5"/>
      <c r="IFD386" s="5"/>
      <c r="IFE386" s="5"/>
      <c r="IFF386" s="5"/>
      <c r="IFG386" s="5"/>
      <c r="IFH386" s="5"/>
      <c r="IFI386" s="5"/>
      <c r="IFJ386" s="5"/>
      <c r="IFK386" s="5"/>
      <c r="IFL386" s="5"/>
      <c r="IFM386" s="5"/>
      <c r="IFN386" s="5"/>
      <c r="IFO386" s="5"/>
      <c r="IFP386" s="5"/>
      <c r="IFQ386" s="5"/>
      <c r="IFR386" s="5"/>
      <c r="IFS386" s="5"/>
      <c r="IFT386" s="5"/>
      <c r="IFU386" s="5"/>
      <c r="IFV386" s="5"/>
      <c r="IFW386" s="5"/>
      <c r="IFX386" s="5"/>
      <c r="IFY386" s="5"/>
      <c r="IFZ386" s="5"/>
      <c r="IGA386" s="5"/>
      <c r="IGB386" s="5"/>
      <c r="IGC386" s="5"/>
      <c r="IGD386" s="5"/>
      <c r="IGE386" s="5"/>
      <c r="IGF386" s="5"/>
      <c r="IGG386" s="5"/>
      <c r="IGH386" s="5"/>
      <c r="IGI386" s="5"/>
      <c r="IGJ386" s="5"/>
      <c r="IGK386" s="5"/>
      <c r="IGL386" s="5"/>
      <c r="IGM386" s="5"/>
      <c r="IGN386" s="5"/>
      <c r="IGO386" s="5"/>
      <c r="IGP386" s="5"/>
      <c r="IGQ386" s="5"/>
      <c r="IGR386" s="5"/>
      <c r="IGS386" s="5"/>
      <c r="IGT386" s="5"/>
      <c r="IGU386" s="5"/>
      <c r="IGV386" s="5"/>
      <c r="IGW386" s="5"/>
      <c r="IGX386" s="5"/>
      <c r="IGY386" s="5"/>
      <c r="IGZ386" s="5"/>
      <c r="IHA386" s="5"/>
      <c r="IHB386" s="5"/>
      <c r="IHC386" s="5"/>
      <c r="IHD386" s="5"/>
      <c r="IHE386" s="5"/>
      <c r="IHF386" s="5"/>
      <c r="IHG386" s="5"/>
      <c r="IHH386" s="5"/>
      <c r="IHI386" s="5"/>
      <c r="IHJ386" s="5"/>
      <c r="IHK386" s="5"/>
      <c r="IHL386" s="5"/>
      <c r="IHM386" s="5"/>
      <c r="IHN386" s="5"/>
      <c r="IHO386" s="5"/>
      <c r="IHP386" s="5"/>
      <c r="IHQ386" s="5"/>
      <c r="IHR386" s="5"/>
      <c r="IHS386" s="5"/>
      <c r="IHT386" s="5"/>
      <c r="IHU386" s="5"/>
      <c r="IHV386" s="5"/>
      <c r="IHW386" s="5"/>
      <c r="IHX386" s="5"/>
      <c r="IHY386" s="5"/>
      <c r="IHZ386" s="5"/>
      <c r="IIA386" s="5"/>
      <c r="IIB386" s="5"/>
      <c r="IIC386" s="5"/>
      <c r="IID386" s="5"/>
      <c r="IIE386" s="5"/>
      <c r="IIF386" s="5"/>
      <c r="IIG386" s="5"/>
      <c r="IIH386" s="5"/>
      <c r="III386" s="5"/>
      <c r="IIJ386" s="5"/>
      <c r="IIK386" s="5"/>
      <c r="IIL386" s="5"/>
      <c r="IIM386" s="5"/>
      <c r="IIN386" s="5"/>
      <c r="IIO386" s="5"/>
      <c r="IIP386" s="5"/>
      <c r="IIQ386" s="5"/>
      <c r="IIR386" s="5"/>
      <c r="IIS386" s="5"/>
      <c r="IIT386" s="5"/>
      <c r="IIU386" s="5"/>
      <c r="IIV386" s="5"/>
      <c r="IIW386" s="5"/>
      <c r="IIX386" s="5"/>
      <c r="IIY386" s="5"/>
      <c r="IIZ386" s="5"/>
      <c r="IJA386" s="5"/>
      <c r="IJB386" s="5"/>
      <c r="IJC386" s="5"/>
      <c r="IJD386" s="5"/>
      <c r="IJE386" s="5"/>
      <c r="IJF386" s="5"/>
      <c r="IJG386" s="5"/>
      <c r="IJH386" s="5"/>
      <c r="IJI386" s="5"/>
      <c r="IJJ386" s="5"/>
      <c r="IJK386" s="5"/>
      <c r="IJL386" s="5"/>
      <c r="IJM386" s="5"/>
      <c r="IJN386" s="5"/>
      <c r="IJO386" s="5"/>
      <c r="IJP386" s="5"/>
      <c r="IJQ386" s="5"/>
      <c r="IJR386" s="5"/>
      <c r="IJS386" s="5"/>
      <c r="IJT386" s="5"/>
      <c r="IJU386" s="5"/>
      <c r="IJV386" s="5"/>
      <c r="IJW386" s="5"/>
      <c r="IJX386" s="5"/>
      <c r="IJY386" s="5"/>
      <c r="IJZ386" s="5"/>
      <c r="IKA386" s="5"/>
      <c r="IKB386" s="5"/>
      <c r="IKC386" s="5"/>
      <c r="IKD386" s="5"/>
      <c r="IKE386" s="5"/>
      <c r="IKF386" s="5"/>
      <c r="IKG386" s="5"/>
      <c r="IKH386" s="5"/>
      <c r="IKI386" s="5"/>
      <c r="IKJ386" s="5"/>
      <c r="IKK386" s="5"/>
      <c r="IKL386" s="5"/>
      <c r="IKM386" s="5"/>
      <c r="IKN386" s="5"/>
      <c r="IKO386" s="5"/>
      <c r="IKP386" s="5"/>
      <c r="IKQ386" s="5"/>
      <c r="IKR386" s="5"/>
      <c r="IKS386" s="5"/>
      <c r="IKT386" s="5"/>
      <c r="IKU386" s="5"/>
      <c r="IKV386" s="5"/>
      <c r="IKW386" s="5"/>
      <c r="IKX386" s="5"/>
      <c r="IKY386" s="5"/>
      <c r="IKZ386" s="5"/>
      <c r="ILA386" s="5"/>
      <c r="ILB386" s="5"/>
      <c r="ILC386" s="5"/>
      <c r="ILD386" s="5"/>
      <c r="ILE386" s="5"/>
      <c r="ILF386" s="5"/>
      <c r="ILG386" s="5"/>
      <c r="ILH386" s="5"/>
      <c r="ILI386" s="5"/>
      <c r="ILJ386" s="5"/>
      <c r="ILK386" s="5"/>
      <c r="ILL386" s="5"/>
      <c r="ILM386" s="5"/>
      <c r="ILN386" s="5"/>
      <c r="ILO386" s="5"/>
      <c r="ILP386" s="5"/>
      <c r="ILQ386" s="5"/>
      <c r="ILR386" s="5"/>
      <c r="ILS386" s="5"/>
      <c r="ILT386" s="5"/>
      <c r="ILU386" s="5"/>
      <c r="ILV386" s="5"/>
      <c r="ILW386" s="5"/>
      <c r="ILX386" s="5"/>
      <c r="ILY386" s="5"/>
      <c r="ILZ386" s="5"/>
      <c r="IMA386" s="5"/>
      <c r="IMB386" s="5"/>
      <c r="IMC386" s="5"/>
      <c r="IMD386" s="5"/>
      <c r="IME386" s="5"/>
      <c r="IMF386" s="5"/>
      <c r="IMG386" s="5"/>
      <c r="IMH386" s="5"/>
      <c r="IMI386" s="5"/>
      <c r="IMJ386" s="5"/>
      <c r="IMK386" s="5"/>
      <c r="IML386" s="5"/>
      <c r="IMM386" s="5"/>
      <c r="IMN386" s="5"/>
      <c r="IMO386" s="5"/>
      <c r="IMP386" s="5"/>
      <c r="IMQ386" s="5"/>
      <c r="IMR386" s="5"/>
      <c r="IMS386" s="5"/>
      <c r="IMT386" s="5"/>
      <c r="IMU386" s="5"/>
      <c r="IMV386" s="5"/>
      <c r="IMW386" s="5"/>
      <c r="IMX386" s="5"/>
      <c r="IMY386" s="5"/>
      <c r="IMZ386" s="5"/>
      <c r="INA386" s="5"/>
      <c r="INB386" s="5"/>
      <c r="INC386" s="5"/>
      <c r="IND386" s="5"/>
      <c r="INE386" s="5"/>
      <c r="INF386" s="5"/>
      <c r="ING386" s="5"/>
      <c r="INH386" s="5"/>
      <c r="INI386" s="5"/>
      <c r="INJ386" s="5"/>
      <c r="INK386" s="5"/>
      <c r="INL386" s="5"/>
      <c r="INM386" s="5"/>
      <c r="INN386" s="5"/>
      <c r="INO386" s="5"/>
      <c r="INP386" s="5"/>
      <c r="INQ386" s="5"/>
      <c r="INR386" s="5"/>
      <c r="INS386" s="5"/>
      <c r="INT386" s="5"/>
      <c r="INU386" s="5"/>
      <c r="INV386" s="5"/>
      <c r="INW386" s="5"/>
      <c r="INX386" s="5"/>
      <c r="INY386" s="5"/>
      <c r="INZ386" s="5"/>
      <c r="IOA386" s="5"/>
      <c r="IOB386" s="5"/>
      <c r="IOC386" s="5"/>
      <c r="IOD386" s="5"/>
      <c r="IOE386" s="5"/>
      <c r="IOF386" s="5"/>
      <c r="IOG386" s="5"/>
      <c r="IOH386" s="5"/>
      <c r="IOI386" s="5"/>
      <c r="IOJ386" s="5"/>
      <c r="IOK386" s="5"/>
      <c r="IOL386" s="5"/>
      <c r="IOM386" s="5"/>
      <c r="ION386" s="5"/>
      <c r="IOO386" s="5"/>
      <c r="IOP386" s="5"/>
      <c r="IOQ386" s="5"/>
      <c r="IOR386" s="5"/>
      <c r="IOS386" s="5"/>
      <c r="IOT386" s="5"/>
      <c r="IOU386" s="5"/>
      <c r="IOV386" s="5"/>
      <c r="IOW386" s="5"/>
      <c r="IOX386" s="5"/>
      <c r="IOY386" s="5"/>
      <c r="IOZ386" s="5"/>
      <c r="IPA386" s="5"/>
      <c r="IPB386" s="5"/>
      <c r="IPC386" s="5"/>
      <c r="IPD386" s="5"/>
      <c r="IPE386" s="5"/>
      <c r="IPF386" s="5"/>
      <c r="IPG386" s="5"/>
      <c r="IPH386" s="5"/>
      <c r="IPI386" s="5"/>
      <c r="IPJ386" s="5"/>
      <c r="IPK386" s="5"/>
      <c r="IPL386" s="5"/>
      <c r="IPM386" s="5"/>
      <c r="IPN386" s="5"/>
      <c r="IPO386" s="5"/>
      <c r="IPP386" s="5"/>
      <c r="IPQ386" s="5"/>
      <c r="IPR386" s="5"/>
      <c r="IPS386" s="5"/>
      <c r="IPT386" s="5"/>
      <c r="IPU386" s="5"/>
      <c r="IPV386" s="5"/>
      <c r="IPW386" s="5"/>
      <c r="IPX386" s="5"/>
      <c r="IPY386" s="5"/>
      <c r="IPZ386" s="5"/>
      <c r="IQA386" s="5"/>
      <c r="IQB386" s="5"/>
      <c r="IQC386" s="5"/>
      <c r="IQD386" s="5"/>
      <c r="IQE386" s="5"/>
      <c r="IQF386" s="5"/>
      <c r="IQG386" s="5"/>
      <c r="IQH386" s="5"/>
      <c r="IQI386" s="5"/>
      <c r="IQJ386" s="5"/>
      <c r="IQK386" s="5"/>
      <c r="IQL386" s="5"/>
      <c r="IQM386" s="5"/>
      <c r="IQN386" s="5"/>
      <c r="IQO386" s="5"/>
      <c r="IQP386" s="5"/>
      <c r="IQQ386" s="5"/>
      <c r="IQR386" s="5"/>
      <c r="IQS386" s="5"/>
      <c r="IQT386" s="5"/>
      <c r="IQU386" s="5"/>
      <c r="IQV386" s="5"/>
      <c r="IQW386" s="5"/>
      <c r="IQX386" s="5"/>
      <c r="IQY386" s="5"/>
      <c r="IQZ386" s="5"/>
      <c r="IRA386" s="5"/>
      <c r="IRB386" s="5"/>
      <c r="IRC386" s="5"/>
      <c r="IRD386" s="5"/>
      <c r="IRE386" s="5"/>
      <c r="IRF386" s="5"/>
      <c r="IRG386" s="5"/>
      <c r="IRH386" s="5"/>
      <c r="IRI386" s="5"/>
      <c r="IRJ386" s="5"/>
      <c r="IRK386" s="5"/>
      <c r="IRL386" s="5"/>
      <c r="IRM386" s="5"/>
      <c r="IRN386" s="5"/>
      <c r="IRO386" s="5"/>
      <c r="IRP386" s="5"/>
      <c r="IRQ386" s="5"/>
      <c r="IRR386" s="5"/>
      <c r="IRS386" s="5"/>
      <c r="IRT386" s="5"/>
      <c r="IRU386" s="5"/>
      <c r="IRV386" s="5"/>
      <c r="IRW386" s="5"/>
      <c r="IRX386" s="5"/>
      <c r="IRY386" s="5"/>
      <c r="IRZ386" s="5"/>
      <c r="ISA386" s="5"/>
      <c r="ISB386" s="5"/>
      <c r="ISC386" s="5"/>
      <c r="ISD386" s="5"/>
      <c r="ISE386" s="5"/>
      <c r="ISF386" s="5"/>
      <c r="ISG386" s="5"/>
      <c r="ISH386" s="5"/>
      <c r="ISI386" s="5"/>
      <c r="ISJ386" s="5"/>
      <c r="ISK386" s="5"/>
      <c r="ISL386" s="5"/>
      <c r="ISM386" s="5"/>
      <c r="ISN386" s="5"/>
      <c r="ISO386" s="5"/>
      <c r="ISP386" s="5"/>
      <c r="ISQ386" s="5"/>
      <c r="ISR386" s="5"/>
      <c r="ISS386" s="5"/>
      <c r="IST386" s="5"/>
      <c r="ISU386" s="5"/>
      <c r="ISV386" s="5"/>
      <c r="ISW386" s="5"/>
      <c r="ISX386" s="5"/>
      <c r="ISY386" s="5"/>
      <c r="ISZ386" s="5"/>
      <c r="ITA386" s="5"/>
      <c r="ITB386" s="5"/>
      <c r="ITC386" s="5"/>
      <c r="ITD386" s="5"/>
      <c r="ITE386" s="5"/>
      <c r="ITF386" s="5"/>
      <c r="ITG386" s="5"/>
      <c r="ITH386" s="5"/>
      <c r="ITI386" s="5"/>
      <c r="ITJ386" s="5"/>
      <c r="ITK386" s="5"/>
      <c r="ITL386" s="5"/>
      <c r="ITM386" s="5"/>
      <c r="ITN386" s="5"/>
      <c r="ITO386" s="5"/>
      <c r="ITP386" s="5"/>
      <c r="ITQ386" s="5"/>
      <c r="ITR386" s="5"/>
      <c r="ITS386" s="5"/>
      <c r="ITT386" s="5"/>
      <c r="ITU386" s="5"/>
      <c r="ITV386" s="5"/>
      <c r="ITW386" s="5"/>
      <c r="ITX386" s="5"/>
      <c r="ITY386" s="5"/>
      <c r="ITZ386" s="5"/>
      <c r="IUA386" s="5"/>
      <c r="IUB386" s="5"/>
      <c r="IUC386" s="5"/>
      <c r="IUD386" s="5"/>
      <c r="IUE386" s="5"/>
      <c r="IUF386" s="5"/>
      <c r="IUG386" s="5"/>
      <c r="IUH386" s="5"/>
      <c r="IUI386" s="5"/>
      <c r="IUJ386" s="5"/>
      <c r="IUK386" s="5"/>
      <c r="IUL386" s="5"/>
      <c r="IUM386" s="5"/>
      <c r="IUN386" s="5"/>
      <c r="IUO386" s="5"/>
      <c r="IUP386" s="5"/>
      <c r="IUQ386" s="5"/>
      <c r="IUR386" s="5"/>
      <c r="IUS386" s="5"/>
      <c r="IUT386" s="5"/>
      <c r="IUU386" s="5"/>
      <c r="IUV386" s="5"/>
      <c r="IUW386" s="5"/>
      <c r="IUX386" s="5"/>
      <c r="IUY386" s="5"/>
      <c r="IUZ386" s="5"/>
      <c r="IVA386" s="5"/>
      <c r="IVB386" s="5"/>
      <c r="IVC386" s="5"/>
      <c r="IVD386" s="5"/>
      <c r="IVE386" s="5"/>
      <c r="IVF386" s="5"/>
      <c r="IVG386" s="5"/>
      <c r="IVH386" s="5"/>
      <c r="IVI386" s="5"/>
      <c r="IVJ386" s="5"/>
      <c r="IVK386" s="5"/>
      <c r="IVL386" s="5"/>
      <c r="IVM386" s="5"/>
      <c r="IVN386" s="5"/>
      <c r="IVO386" s="5"/>
      <c r="IVP386" s="5"/>
      <c r="IVQ386" s="5"/>
      <c r="IVR386" s="5"/>
      <c r="IVS386" s="5"/>
      <c r="IVT386" s="5"/>
      <c r="IVU386" s="5"/>
      <c r="IVV386" s="5"/>
      <c r="IVW386" s="5"/>
      <c r="IVX386" s="5"/>
      <c r="IVY386" s="5"/>
      <c r="IVZ386" s="5"/>
      <c r="IWA386" s="5"/>
      <c r="IWB386" s="5"/>
      <c r="IWC386" s="5"/>
      <c r="IWD386" s="5"/>
      <c r="IWE386" s="5"/>
      <c r="IWF386" s="5"/>
      <c r="IWG386" s="5"/>
      <c r="IWH386" s="5"/>
      <c r="IWI386" s="5"/>
      <c r="IWJ386" s="5"/>
      <c r="IWK386" s="5"/>
      <c r="IWL386" s="5"/>
      <c r="IWM386" s="5"/>
      <c r="IWN386" s="5"/>
      <c r="IWO386" s="5"/>
      <c r="IWP386" s="5"/>
      <c r="IWQ386" s="5"/>
      <c r="IWR386" s="5"/>
      <c r="IWS386" s="5"/>
      <c r="IWT386" s="5"/>
      <c r="IWU386" s="5"/>
      <c r="IWV386" s="5"/>
      <c r="IWW386" s="5"/>
      <c r="IWX386" s="5"/>
      <c r="IWY386" s="5"/>
      <c r="IWZ386" s="5"/>
      <c r="IXA386" s="5"/>
      <c r="IXB386" s="5"/>
      <c r="IXC386" s="5"/>
      <c r="IXD386" s="5"/>
      <c r="IXE386" s="5"/>
      <c r="IXF386" s="5"/>
      <c r="IXG386" s="5"/>
      <c r="IXH386" s="5"/>
      <c r="IXI386" s="5"/>
      <c r="IXJ386" s="5"/>
      <c r="IXK386" s="5"/>
      <c r="IXL386" s="5"/>
      <c r="IXM386" s="5"/>
      <c r="IXN386" s="5"/>
      <c r="IXO386" s="5"/>
      <c r="IXP386" s="5"/>
      <c r="IXQ386" s="5"/>
      <c r="IXR386" s="5"/>
      <c r="IXS386" s="5"/>
      <c r="IXT386" s="5"/>
      <c r="IXU386" s="5"/>
      <c r="IXV386" s="5"/>
      <c r="IXW386" s="5"/>
      <c r="IXX386" s="5"/>
      <c r="IXY386" s="5"/>
      <c r="IXZ386" s="5"/>
      <c r="IYA386" s="5"/>
      <c r="IYB386" s="5"/>
      <c r="IYC386" s="5"/>
      <c r="IYD386" s="5"/>
      <c r="IYE386" s="5"/>
      <c r="IYF386" s="5"/>
      <c r="IYG386" s="5"/>
      <c r="IYH386" s="5"/>
      <c r="IYI386" s="5"/>
      <c r="IYJ386" s="5"/>
      <c r="IYK386" s="5"/>
      <c r="IYL386" s="5"/>
      <c r="IYM386" s="5"/>
      <c r="IYN386" s="5"/>
      <c r="IYO386" s="5"/>
      <c r="IYP386" s="5"/>
      <c r="IYQ386" s="5"/>
      <c r="IYR386" s="5"/>
      <c r="IYS386" s="5"/>
      <c r="IYT386" s="5"/>
      <c r="IYU386" s="5"/>
      <c r="IYV386" s="5"/>
      <c r="IYW386" s="5"/>
      <c r="IYX386" s="5"/>
      <c r="IYY386" s="5"/>
      <c r="IYZ386" s="5"/>
      <c r="IZA386" s="5"/>
      <c r="IZB386" s="5"/>
      <c r="IZC386" s="5"/>
      <c r="IZD386" s="5"/>
      <c r="IZE386" s="5"/>
      <c r="IZF386" s="5"/>
      <c r="IZG386" s="5"/>
      <c r="IZH386" s="5"/>
      <c r="IZI386" s="5"/>
      <c r="IZJ386" s="5"/>
      <c r="IZK386" s="5"/>
      <c r="IZL386" s="5"/>
      <c r="IZM386" s="5"/>
      <c r="IZN386" s="5"/>
      <c r="IZO386" s="5"/>
      <c r="IZP386" s="5"/>
      <c r="IZQ386" s="5"/>
      <c r="IZR386" s="5"/>
      <c r="IZS386" s="5"/>
      <c r="IZT386" s="5"/>
      <c r="IZU386" s="5"/>
      <c r="IZV386" s="5"/>
      <c r="IZW386" s="5"/>
      <c r="IZX386" s="5"/>
      <c r="IZY386" s="5"/>
      <c r="IZZ386" s="5"/>
      <c r="JAA386" s="5"/>
      <c r="JAB386" s="5"/>
      <c r="JAC386" s="5"/>
      <c r="JAD386" s="5"/>
      <c r="JAE386" s="5"/>
      <c r="JAF386" s="5"/>
      <c r="JAG386" s="5"/>
      <c r="JAH386" s="5"/>
      <c r="JAI386" s="5"/>
      <c r="JAJ386" s="5"/>
      <c r="JAK386" s="5"/>
      <c r="JAL386" s="5"/>
      <c r="JAM386" s="5"/>
      <c r="JAN386" s="5"/>
      <c r="JAO386" s="5"/>
      <c r="JAP386" s="5"/>
      <c r="JAQ386" s="5"/>
      <c r="JAR386" s="5"/>
      <c r="JAS386" s="5"/>
      <c r="JAT386" s="5"/>
      <c r="JAU386" s="5"/>
      <c r="JAV386" s="5"/>
      <c r="JAW386" s="5"/>
      <c r="JAX386" s="5"/>
      <c r="JAY386" s="5"/>
      <c r="JAZ386" s="5"/>
      <c r="JBA386" s="5"/>
      <c r="JBB386" s="5"/>
      <c r="JBC386" s="5"/>
      <c r="JBD386" s="5"/>
      <c r="JBE386" s="5"/>
      <c r="JBF386" s="5"/>
      <c r="JBG386" s="5"/>
      <c r="JBH386" s="5"/>
      <c r="JBI386" s="5"/>
      <c r="JBJ386" s="5"/>
      <c r="JBK386" s="5"/>
      <c r="JBL386" s="5"/>
      <c r="JBM386" s="5"/>
      <c r="JBN386" s="5"/>
      <c r="JBO386" s="5"/>
      <c r="JBP386" s="5"/>
      <c r="JBQ386" s="5"/>
      <c r="JBR386" s="5"/>
      <c r="JBS386" s="5"/>
      <c r="JBT386" s="5"/>
      <c r="JBU386" s="5"/>
      <c r="JBV386" s="5"/>
      <c r="JBW386" s="5"/>
      <c r="JBX386" s="5"/>
      <c r="JBY386" s="5"/>
      <c r="JBZ386" s="5"/>
      <c r="JCA386" s="5"/>
      <c r="JCB386" s="5"/>
      <c r="JCC386" s="5"/>
      <c r="JCD386" s="5"/>
      <c r="JCE386" s="5"/>
      <c r="JCF386" s="5"/>
      <c r="JCG386" s="5"/>
      <c r="JCH386" s="5"/>
      <c r="JCI386" s="5"/>
      <c r="JCJ386" s="5"/>
      <c r="JCK386" s="5"/>
      <c r="JCL386" s="5"/>
      <c r="JCM386" s="5"/>
      <c r="JCN386" s="5"/>
      <c r="JCO386" s="5"/>
      <c r="JCP386" s="5"/>
      <c r="JCQ386" s="5"/>
      <c r="JCR386" s="5"/>
      <c r="JCS386" s="5"/>
      <c r="JCT386" s="5"/>
      <c r="JCU386" s="5"/>
      <c r="JCV386" s="5"/>
      <c r="JCW386" s="5"/>
      <c r="JCX386" s="5"/>
      <c r="JCY386" s="5"/>
      <c r="JCZ386" s="5"/>
      <c r="JDA386" s="5"/>
      <c r="JDB386" s="5"/>
      <c r="JDC386" s="5"/>
      <c r="JDD386" s="5"/>
      <c r="JDE386" s="5"/>
      <c r="JDF386" s="5"/>
      <c r="JDG386" s="5"/>
      <c r="JDH386" s="5"/>
      <c r="JDI386" s="5"/>
      <c r="JDJ386" s="5"/>
      <c r="JDK386" s="5"/>
      <c r="JDL386" s="5"/>
      <c r="JDM386" s="5"/>
      <c r="JDN386" s="5"/>
      <c r="JDO386" s="5"/>
      <c r="JDP386" s="5"/>
      <c r="JDQ386" s="5"/>
      <c r="JDR386" s="5"/>
      <c r="JDS386" s="5"/>
      <c r="JDT386" s="5"/>
      <c r="JDU386" s="5"/>
      <c r="JDV386" s="5"/>
      <c r="JDW386" s="5"/>
      <c r="JDX386" s="5"/>
      <c r="JDY386" s="5"/>
      <c r="JDZ386" s="5"/>
      <c r="JEA386" s="5"/>
      <c r="JEB386" s="5"/>
      <c r="JEC386" s="5"/>
      <c r="JED386" s="5"/>
      <c r="JEE386" s="5"/>
      <c r="JEF386" s="5"/>
      <c r="JEG386" s="5"/>
      <c r="JEH386" s="5"/>
      <c r="JEI386" s="5"/>
      <c r="JEJ386" s="5"/>
      <c r="JEK386" s="5"/>
      <c r="JEL386" s="5"/>
      <c r="JEM386" s="5"/>
      <c r="JEN386" s="5"/>
      <c r="JEO386" s="5"/>
      <c r="JEP386" s="5"/>
      <c r="JEQ386" s="5"/>
      <c r="JER386" s="5"/>
      <c r="JES386" s="5"/>
      <c r="JET386" s="5"/>
      <c r="JEU386" s="5"/>
      <c r="JEV386" s="5"/>
      <c r="JEW386" s="5"/>
      <c r="JEX386" s="5"/>
      <c r="JEY386" s="5"/>
      <c r="JEZ386" s="5"/>
      <c r="JFA386" s="5"/>
      <c r="JFB386" s="5"/>
      <c r="JFC386" s="5"/>
      <c r="JFD386" s="5"/>
      <c r="JFE386" s="5"/>
      <c r="JFF386" s="5"/>
      <c r="JFG386" s="5"/>
      <c r="JFH386" s="5"/>
      <c r="JFI386" s="5"/>
      <c r="JFJ386" s="5"/>
      <c r="JFK386" s="5"/>
      <c r="JFL386" s="5"/>
      <c r="JFM386" s="5"/>
      <c r="JFN386" s="5"/>
      <c r="JFO386" s="5"/>
      <c r="JFP386" s="5"/>
      <c r="JFQ386" s="5"/>
      <c r="JFR386" s="5"/>
      <c r="JFS386" s="5"/>
      <c r="JFT386" s="5"/>
      <c r="JFU386" s="5"/>
      <c r="JFV386" s="5"/>
      <c r="JFW386" s="5"/>
      <c r="JFX386" s="5"/>
      <c r="JFY386" s="5"/>
      <c r="JFZ386" s="5"/>
      <c r="JGA386" s="5"/>
      <c r="JGB386" s="5"/>
      <c r="JGC386" s="5"/>
      <c r="JGD386" s="5"/>
      <c r="JGE386" s="5"/>
      <c r="JGF386" s="5"/>
      <c r="JGG386" s="5"/>
      <c r="JGH386" s="5"/>
      <c r="JGI386" s="5"/>
      <c r="JGJ386" s="5"/>
      <c r="JGK386" s="5"/>
      <c r="JGL386" s="5"/>
      <c r="JGM386" s="5"/>
      <c r="JGN386" s="5"/>
      <c r="JGO386" s="5"/>
      <c r="JGP386" s="5"/>
      <c r="JGQ386" s="5"/>
      <c r="JGR386" s="5"/>
      <c r="JGS386" s="5"/>
      <c r="JGT386" s="5"/>
      <c r="JGU386" s="5"/>
      <c r="JGV386" s="5"/>
      <c r="JGW386" s="5"/>
      <c r="JGX386" s="5"/>
      <c r="JGY386" s="5"/>
      <c r="JGZ386" s="5"/>
      <c r="JHA386" s="5"/>
      <c r="JHB386" s="5"/>
      <c r="JHC386" s="5"/>
      <c r="JHD386" s="5"/>
      <c r="JHE386" s="5"/>
      <c r="JHF386" s="5"/>
      <c r="JHG386" s="5"/>
      <c r="JHH386" s="5"/>
      <c r="JHI386" s="5"/>
      <c r="JHJ386" s="5"/>
      <c r="JHK386" s="5"/>
      <c r="JHL386" s="5"/>
      <c r="JHM386" s="5"/>
      <c r="JHN386" s="5"/>
      <c r="JHO386" s="5"/>
      <c r="JHP386" s="5"/>
      <c r="JHQ386" s="5"/>
      <c r="JHR386" s="5"/>
      <c r="JHS386" s="5"/>
      <c r="JHT386" s="5"/>
      <c r="JHU386" s="5"/>
      <c r="JHV386" s="5"/>
      <c r="JHW386" s="5"/>
      <c r="JHX386" s="5"/>
      <c r="JHY386" s="5"/>
      <c r="JHZ386" s="5"/>
      <c r="JIA386" s="5"/>
      <c r="JIB386" s="5"/>
      <c r="JIC386" s="5"/>
      <c r="JID386" s="5"/>
      <c r="JIE386" s="5"/>
      <c r="JIF386" s="5"/>
      <c r="JIG386" s="5"/>
      <c r="JIH386" s="5"/>
      <c r="JII386" s="5"/>
      <c r="JIJ386" s="5"/>
      <c r="JIK386" s="5"/>
      <c r="JIL386" s="5"/>
      <c r="JIM386" s="5"/>
      <c r="JIN386" s="5"/>
      <c r="JIO386" s="5"/>
      <c r="JIP386" s="5"/>
      <c r="JIQ386" s="5"/>
      <c r="JIR386" s="5"/>
      <c r="JIS386" s="5"/>
      <c r="JIT386" s="5"/>
      <c r="JIU386" s="5"/>
      <c r="JIV386" s="5"/>
      <c r="JIW386" s="5"/>
      <c r="JIX386" s="5"/>
      <c r="JIY386" s="5"/>
      <c r="JIZ386" s="5"/>
      <c r="JJA386" s="5"/>
      <c r="JJB386" s="5"/>
      <c r="JJC386" s="5"/>
      <c r="JJD386" s="5"/>
      <c r="JJE386" s="5"/>
      <c r="JJF386" s="5"/>
      <c r="JJG386" s="5"/>
      <c r="JJH386" s="5"/>
      <c r="JJI386" s="5"/>
      <c r="JJJ386" s="5"/>
      <c r="JJK386" s="5"/>
      <c r="JJL386" s="5"/>
      <c r="JJM386" s="5"/>
      <c r="JJN386" s="5"/>
      <c r="JJO386" s="5"/>
      <c r="JJP386" s="5"/>
      <c r="JJQ386" s="5"/>
      <c r="JJR386" s="5"/>
      <c r="JJS386" s="5"/>
      <c r="JJT386" s="5"/>
      <c r="JJU386" s="5"/>
      <c r="JJV386" s="5"/>
      <c r="JJW386" s="5"/>
      <c r="JJX386" s="5"/>
      <c r="JJY386" s="5"/>
      <c r="JJZ386" s="5"/>
      <c r="JKA386" s="5"/>
      <c r="JKB386" s="5"/>
      <c r="JKC386" s="5"/>
      <c r="JKD386" s="5"/>
      <c r="JKE386" s="5"/>
      <c r="JKF386" s="5"/>
      <c r="JKG386" s="5"/>
      <c r="JKH386" s="5"/>
      <c r="JKI386" s="5"/>
      <c r="JKJ386" s="5"/>
      <c r="JKK386" s="5"/>
      <c r="JKL386" s="5"/>
      <c r="JKM386" s="5"/>
      <c r="JKN386" s="5"/>
      <c r="JKO386" s="5"/>
      <c r="JKP386" s="5"/>
      <c r="JKQ386" s="5"/>
      <c r="JKR386" s="5"/>
      <c r="JKS386" s="5"/>
      <c r="JKT386" s="5"/>
      <c r="JKU386" s="5"/>
      <c r="JKV386" s="5"/>
      <c r="JKW386" s="5"/>
      <c r="JKX386" s="5"/>
      <c r="JKY386" s="5"/>
      <c r="JKZ386" s="5"/>
      <c r="JLA386" s="5"/>
      <c r="JLB386" s="5"/>
      <c r="JLC386" s="5"/>
      <c r="JLD386" s="5"/>
      <c r="JLE386" s="5"/>
      <c r="JLF386" s="5"/>
      <c r="JLG386" s="5"/>
      <c r="JLH386" s="5"/>
      <c r="JLI386" s="5"/>
      <c r="JLJ386" s="5"/>
      <c r="JLK386" s="5"/>
      <c r="JLL386" s="5"/>
      <c r="JLM386" s="5"/>
      <c r="JLN386" s="5"/>
      <c r="JLO386" s="5"/>
      <c r="JLP386" s="5"/>
      <c r="JLQ386" s="5"/>
      <c r="JLR386" s="5"/>
      <c r="JLS386" s="5"/>
      <c r="JLT386" s="5"/>
      <c r="JLU386" s="5"/>
      <c r="JLV386" s="5"/>
      <c r="JLW386" s="5"/>
      <c r="JLX386" s="5"/>
      <c r="JLY386" s="5"/>
      <c r="JLZ386" s="5"/>
      <c r="JMA386" s="5"/>
      <c r="JMB386" s="5"/>
      <c r="JMC386" s="5"/>
      <c r="JMD386" s="5"/>
      <c r="JME386" s="5"/>
      <c r="JMF386" s="5"/>
      <c r="JMG386" s="5"/>
      <c r="JMH386" s="5"/>
      <c r="JMI386" s="5"/>
      <c r="JMJ386" s="5"/>
      <c r="JMK386" s="5"/>
      <c r="JML386" s="5"/>
      <c r="JMM386" s="5"/>
      <c r="JMN386" s="5"/>
      <c r="JMO386" s="5"/>
      <c r="JMP386" s="5"/>
      <c r="JMQ386" s="5"/>
      <c r="JMR386" s="5"/>
      <c r="JMS386" s="5"/>
      <c r="JMT386" s="5"/>
      <c r="JMU386" s="5"/>
      <c r="JMV386" s="5"/>
      <c r="JMW386" s="5"/>
      <c r="JMX386" s="5"/>
      <c r="JMY386" s="5"/>
      <c r="JMZ386" s="5"/>
      <c r="JNA386" s="5"/>
      <c r="JNB386" s="5"/>
      <c r="JNC386" s="5"/>
      <c r="JND386" s="5"/>
      <c r="JNE386" s="5"/>
      <c r="JNF386" s="5"/>
      <c r="JNG386" s="5"/>
      <c r="JNH386" s="5"/>
      <c r="JNI386" s="5"/>
      <c r="JNJ386" s="5"/>
      <c r="JNK386" s="5"/>
      <c r="JNL386" s="5"/>
      <c r="JNM386" s="5"/>
      <c r="JNN386" s="5"/>
      <c r="JNO386" s="5"/>
      <c r="JNP386" s="5"/>
      <c r="JNQ386" s="5"/>
      <c r="JNR386" s="5"/>
      <c r="JNS386" s="5"/>
      <c r="JNT386" s="5"/>
      <c r="JNU386" s="5"/>
      <c r="JNV386" s="5"/>
      <c r="JNW386" s="5"/>
      <c r="JNX386" s="5"/>
      <c r="JNY386" s="5"/>
      <c r="JNZ386" s="5"/>
      <c r="JOA386" s="5"/>
      <c r="JOB386" s="5"/>
      <c r="JOC386" s="5"/>
      <c r="JOD386" s="5"/>
      <c r="JOE386" s="5"/>
      <c r="JOF386" s="5"/>
      <c r="JOG386" s="5"/>
      <c r="JOH386" s="5"/>
      <c r="JOI386" s="5"/>
      <c r="JOJ386" s="5"/>
      <c r="JOK386" s="5"/>
      <c r="JOL386" s="5"/>
      <c r="JOM386" s="5"/>
      <c r="JON386" s="5"/>
      <c r="JOO386" s="5"/>
      <c r="JOP386" s="5"/>
      <c r="JOQ386" s="5"/>
      <c r="JOR386" s="5"/>
      <c r="JOS386" s="5"/>
      <c r="JOT386" s="5"/>
      <c r="JOU386" s="5"/>
      <c r="JOV386" s="5"/>
      <c r="JOW386" s="5"/>
      <c r="JOX386" s="5"/>
      <c r="JOY386" s="5"/>
      <c r="JOZ386" s="5"/>
      <c r="JPA386" s="5"/>
      <c r="JPB386" s="5"/>
      <c r="JPC386" s="5"/>
      <c r="JPD386" s="5"/>
      <c r="JPE386" s="5"/>
      <c r="JPF386" s="5"/>
      <c r="JPG386" s="5"/>
      <c r="JPH386" s="5"/>
      <c r="JPI386" s="5"/>
      <c r="JPJ386" s="5"/>
      <c r="JPK386" s="5"/>
      <c r="JPL386" s="5"/>
      <c r="JPM386" s="5"/>
      <c r="JPN386" s="5"/>
      <c r="JPO386" s="5"/>
      <c r="JPP386" s="5"/>
      <c r="JPQ386" s="5"/>
      <c r="JPR386" s="5"/>
      <c r="JPS386" s="5"/>
      <c r="JPT386" s="5"/>
      <c r="JPU386" s="5"/>
      <c r="JPV386" s="5"/>
      <c r="JPW386" s="5"/>
      <c r="JPX386" s="5"/>
      <c r="JPY386" s="5"/>
      <c r="JPZ386" s="5"/>
      <c r="JQA386" s="5"/>
      <c r="JQB386" s="5"/>
      <c r="JQC386" s="5"/>
      <c r="JQD386" s="5"/>
      <c r="JQE386" s="5"/>
      <c r="JQF386" s="5"/>
      <c r="JQG386" s="5"/>
      <c r="JQH386" s="5"/>
      <c r="JQI386" s="5"/>
      <c r="JQJ386" s="5"/>
      <c r="JQK386" s="5"/>
      <c r="JQL386" s="5"/>
      <c r="JQM386" s="5"/>
      <c r="JQN386" s="5"/>
      <c r="JQO386" s="5"/>
      <c r="JQP386" s="5"/>
      <c r="JQQ386" s="5"/>
      <c r="JQR386" s="5"/>
      <c r="JQS386" s="5"/>
      <c r="JQT386" s="5"/>
      <c r="JQU386" s="5"/>
      <c r="JQV386" s="5"/>
      <c r="JQW386" s="5"/>
      <c r="JQX386" s="5"/>
      <c r="JQY386" s="5"/>
      <c r="JQZ386" s="5"/>
      <c r="JRA386" s="5"/>
      <c r="JRB386" s="5"/>
      <c r="JRC386" s="5"/>
      <c r="JRD386" s="5"/>
      <c r="JRE386" s="5"/>
      <c r="JRF386" s="5"/>
      <c r="JRG386" s="5"/>
      <c r="JRH386" s="5"/>
      <c r="JRI386" s="5"/>
      <c r="JRJ386" s="5"/>
      <c r="JRK386" s="5"/>
      <c r="JRL386" s="5"/>
      <c r="JRM386" s="5"/>
      <c r="JRN386" s="5"/>
      <c r="JRO386" s="5"/>
      <c r="JRP386" s="5"/>
      <c r="JRQ386" s="5"/>
      <c r="JRR386" s="5"/>
      <c r="JRS386" s="5"/>
      <c r="JRT386" s="5"/>
      <c r="JRU386" s="5"/>
      <c r="JRV386" s="5"/>
      <c r="JRW386" s="5"/>
      <c r="JRX386" s="5"/>
      <c r="JRY386" s="5"/>
      <c r="JRZ386" s="5"/>
      <c r="JSA386" s="5"/>
      <c r="JSB386" s="5"/>
      <c r="JSC386" s="5"/>
      <c r="JSD386" s="5"/>
      <c r="JSE386" s="5"/>
      <c r="JSF386" s="5"/>
      <c r="JSG386" s="5"/>
      <c r="JSH386" s="5"/>
      <c r="JSI386" s="5"/>
      <c r="JSJ386" s="5"/>
      <c r="JSK386" s="5"/>
      <c r="JSL386" s="5"/>
      <c r="JSM386" s="5"/>
      <c r="JSN386" s="5"/>
      <c r="JSO386" s="5"/>
      <c r="JSP386" s="5"/>
      <c r="JSQ386" s="5"/>
      <c r="JSR386" s="5"/>
      <c r="JSS386" s="5"/>
      <c r="JST386" s="5"/>
      <c r="JSU386" s="5"/>
      <c r="JSV386" s="5"/>
      <c r="JSW386" s="5"/>
      <c r="JSX386" s="5"/>
      <c r="JSY386" s="5"/>
      <c r="JSZ386" s="5"/>
      <c r="JTA386" s="5"/>
      <c r="JTB386" s="5"/>
      <c r="JTC386" s="5"/>
      <c r="JTD386" s="5"/>
      <c r="JTE386" s="5"/>
      <c r="JTF386" s="5"/>
      <c r="JTG386" s="5"/>
      <c r="JTH386" s="5"/>
      <c r="JTI386" s="5"/>
      <c r="JTJ386" s="5"/>
      <c r="JTK386" s="5"/>
      <c r="JTL386" s="5"/>
      <c r="JTM386" s="5"/>
      <c r="JTN386" s="5"/>
      <c r="JTO386" s="5"/>
      <c r="JTP386" s="5"/>
      <c r="JTQ386" s="5"/>
      <c r="JTR386" s="5"/>
      <c r="JTS386" s="5"/>
      <c r="JTT386" s="5"/>
      <c r="JTU386" s="5"/>
      <c r="JTV386" s="5"/>
      <c r="JTW386" s="5"/>
      <c r="JTX386" s="5"/>
      <c r="JTY386" s="5"/>
      <c r="JTZ386" s="5"/>
      <c r="JUA386" s="5"/>
      <c r="JUB386" s="5"/>
      <c r="JUC386" s="5"/>
      <c r="JUD386" s="5"/>
      <c r="JUE386" s="5"/>
      <c r="JUF386" s="5"/>
      <c r="JUG386" s="5"/>
      <c r="JUH386" s="5"/>
      <c r="JUI386" s="5"/>
      <c r="JUJ386" s="5"/>
      <c r="JUK386" s="5"/>
      <c r="JUL386" s="5"/>
      <c r="JUM386" s="5"/>
      <c r="JUN386" s="5"/>
      <c r="JUO386" s="5"/>
      <c r="JUP386" s="5"/>
      <c r="JUQ386" s="5"/>
      <c r="JUR386" s="5"/>
      <c r="JUS386" s="5"/>
      <c r="JUT386" s="5"/>
      <c r="JUU386" s="5"/>
      <c r="JUV386" s="5"/>
      <c r="JUW386" s="5"/>
      <c r="JUX386" s="5"/>
      <c r="JUY386" s="5"/>
      <c r="JUZ386" s="5"/>
      <c r="JVA386" s="5"/>
      <c r="JVB386" s="5"/>
      <c r="JVC386" s="5"/>
      <c r="JVD386" s="5"/>
      <c r="JVE386" s="5"/>
      <c r="JVF386" s="5"/>
      <c r="JVG386" s="5"/>
      <c r="JVH386" s="5"/>
      <c r="JVI386" s="5"/>
      <c r="JVJ386" s="5"/>
      <c r="JVK386" s="5"/>
      <c r="JVL386" s="5"/>
      <c r="JVM386" s="5"/>
      <c r="JVN386" s="5"/>
      <c r="JVO386" s="5"/>
      <c r="JVP386" s="5"/>
      <c r="JVQ386" s="5"/>
      <c r="JVR386" s="5"/>
      <c r="JVS386" s="5"/>
      <c r="JVT386" s="5"/>
      <c r="JVU386" s="5"/>
      <c r="JVV386" s="5"/>
      <c r="JVW386" s="5"/>
      <c r="JVX386" s="5"/>
      <c r="JVY386" s="5"/>
      <c r="JVZ386" s="5"/>
      <c r="JWA386" s="5"/>
      <c r="JWB386" s="5"/>
      <c r="JWC386" s="5"/>
      <c r="JWD386" s="5"/>
      <c r="JWE386" s="5"/>
      <c r="JWF386" s="5"/>
      <c r="JWG386" s="5"/>
      <c r="JWH386" s="5"/>
      <c r="JWI386" s="5"/>
      <c r="JWJ386" s="5"/>
      <c r="JWK386" s="5"/>
      <c r="JWL386" s="5"/>
      <c r="JWM386" s="5"/>
      <c r="JWN386" s="5"/>
      <c r="JWO386" s="5"/>
      <c r="JWP386" s="5"/>
      <c r="JWQ386" s="5"/>
      <c r="JWR386" s="5"/>
      <c r="JWS386" s="5"/>
      <c r="JWT386" s="5"/>
      <c r="JWU386" s="5"/>
      <c r="JWV386" s="5"/>
      <c r="JWW386" s="5"/>
      <c r="JWX386" s="5"/>
      <c r="JWY386" s="5"/>
      <c r="JWZ386" s="5"/>
      <c r="JXA386" s="5"/>
      <c r="JXB386" s="5"/>
      <c r="JXC386" s="5"/>
      <c r="JXD386" s="5"/>
      <c r="JXE386" s="5"/>
      <c r="JXF386" s="5"/>
      <c r="JXG386" s="5"/>
      <c r="JXH386" s="5"/>
      <c r="JXI386" s="5"/>
      <c r="JXJ386" s="5"/>
      <c r="JXK386" s="5"/>
      <c r="JXL386" s="5"/>
      <c r="JXM386" s="5"/>
      <c r="JXN386" s="5"/>
      <c r="JXO386" s="5"/>
      <c r="JXP386" s="5"/>
      <c r="JXQ386" s="5"/>
      <c r="JXR386" s="5"/>
      <c r="JXS386" s="5"/>
      <c r="JXT386" s="5"/>
      <c r="JXU386" s="5"/>
      <c r="JXV386" s="5"/>
      <c r="JXW386" s="5"/>
      <c r="JXX386" s="5"/>
      <c r="JXY386" s="5"/>
      <c r="JXZ386" s="5"/>
      <c r="JYA386" s="5"/>
      <c r="JYB386" s="5"/>
      <c r="JYC386" s="5"/>
      <c r="JYD386" s="5"/>
      <c r="JYE386" s="5"/>
      <c r="JYF386" s="5"/>
      <c r="JYG386" s="5"/>
      <c r="JYH386" s="5"/>
      <c r="JYI386" s="5"/>
      <c r="JYJ386" s="5"/>
      <c r="JYK386" s="5"/>
      <c r="JYL386" s="5"/>
      <c r="JYM386" s="5"/>
      <c r="JYN386" s="5"/>
      <c r="JYO386" s="5"/>
      <c r="JYP386" s="5"/>
      <c r="JYQ386" s="5"/>
      <c r="JYR386" s="5"/>
      <c r="JYS386" s="5"/>
      <c r="JYT386" s="5"/>
      <c r="JYU386" s="5"/>
      <c r="JYV386" s="5"/>
      <c r="JYW386" s="5"/>
      <c r="JYX386" s="5"/>
      <c r="JYY386" s="5"/>
      <c r="JYZ386" s="5"/>
      <c r="JZA386" s="5"/>
      <c r="JZB386" s="5"/>
      <c r="JZC386" s="5"/>
      <c r="JZD386" s="5"/>
      <c r="JZE386" s="5"/>
      <c r="JZF386" s="5"/>
      <c r="JZG386" s="5"/>
      <c r="JZH386" s="5"/>
      <c r="JZI386" s="5"/>
      <c r="JZJ386" s="5"/>
      <c r="JZK386" s="5"/>
      <c r="JZL386" s="5"/>
      <c r="JZM386" s="5"/>
      <c r="JZN386" s="5"/>
      <c r="JZO386" s="5"/>
      <c r="JZP386" s="5"/>
      <c r="JZQ386" s="5"/>
      <c r="JZR386" s="5"/>
      <c r="JZS386" s="5"/>
      <c r="JZT386" s="5"/>
      <c r="JZU386" s="5"/>
      <c r="JZV386" s="5"/>
      <c r="JZW386" s="5"/>
      <c r="JZX386" s="5"/>
      <c r="JZY386" s="5"/>
      <c r="JZZ386" s="5"/>
      <c r="KAA386" s="5"/>
      <c r="KAB386" s="5"/>
      <c r="KAC386" s="5"/>
      <c r="KAD386" s="5"/>
      <c r="KAE386" s="5"/>
      <c r="KAF386" s="5"/>
      <c r="KAG386" s="5"/>
      <c r="KAH386" s="5"/>
      <c r="KAI386" s="5"/>
      <c r="KAJ386" s="5"/>
      <c r="KAK386" s="5"/>
      <c r="KAL386" s="5"/>
      <c r="KAM386" s="5"/>
      <c r="KAN386" s="5"/>
      <c r="KAO386" s="5"/>
      <c r="KAP386" s="5"/>
      <c r="KAQ386" s="5"/>
      <c r="KAR386" s="5"/>
      <c r="KAS386" s="5"/>
      <c r="KAT386" s="5"/>
      <c r="KAU386" s="5"/>
      <c r="KAV386" s="5"/>
      <c r="KAW386" s="5"/>
      <c r="KAX386" s="5"/>
      <c r="KAY386" s="5"/>
      <c r="KAZ386" s="5"/>
      <c r="KBA386" s="5"/>
      <c r="KBB386" s="5"/>
      <c r="KBC386" s="5"/>
      <c r="KBD386" s="5"/>
      <c r="KBE386" s="5"/>
      <c r="KBF386" s="5"/>
      <c r="KBG386" s="5"/>
      <c r="KBH386" s="5"/>
      <c r="KBI386" s="5"/>
      <c r="KBJ386" s="5"/>
      <c r="KBK386" s="5"/>
      <c r="KBL386" s="5"/>
      <c r="KBM386" s="5"/>
      <c r="KBN386" s="5"/>
      <c r="KBO386" s="5"/>
      <c r="KBP386" s="5"/>
      <c r="KBQ386" s="5"/>
      <c r="KBR386" s="5"/>
      <c r="KBS386" s="5"/>
      <c r="KBT386" s="5"/>
      <c r="KBU386" s="5"/>
      <c r="KBV386" s="5"/>
      <c r="KBW386" s="5"/>
      <c r="KBX386" s="5"/>
      <c r="KBY386" s="5"/>
      <c r="KBZ386" s="5"/>
      <c r="KCA386" s="5"/>
      <c r="KCB386" s="5"/>
      <c r="KCC386" s="5"/>
      <c r="KCD386" s="5"/>
      <c r="KCE386" s="5"/>
      <c r="KCF386" s="5"/>
      <c r="KCG386" s="5"/>
      <c r="KCH386" s="5"/>
      <c r="KCI386" s="5"/>
      <c r="KCJ386" s="5"/>
      <c r="KCK386" s="5"/>
      <c r="KCL386" s="5"/>
      <c r="KCM386" s="5"/>
      <c r="KCN386" s="5"/>
      <c r="KCO386" s="5"/>
      <c r="KCP386" s="5"/>
      <c r="KCQ386" s="5"/>
      <c r="KCR386" s="5"/>
      <c r="KCS386" s="5"/>
      <c r="KCT386" s="5"/>
      <c r="KCU386" s="5"/>
      <c r="KCV386" s="5"/>
      <c r="KCW386" s="5"/>
      <c r="KCX386" s="5"/>
      <c r="KCY386" s="5"/>
      <c r="KCZ386" s="5"/>
      <c r="KDA386" s="5"/>
      <c r="KDB386" s="5"/>
      <c r="KDC386" s="5"/>
      <c r="KDD386" s="5"/>
      <c r="KDE386" s="5"/>
      <c r="KDF386" s="5"/>
      <c r="KDG386" s="5"/>
      <c r="KDH386" s="5"/>
      <c r="KDI386" s="5"/>
      <c r="KDJ386" s="5"/>
      <c r="KDK386" s="5"/>
      <c r="KDL386" s="5"/>
      <c r="KDM386" s="5"/>
      <c r="KDN386" s="5"/>
      <c r="KDO386" s="5"/>
      <c r="KDP386" s="5"/>
      <c r="KDQ386" s="5"/>
      <c r="KDR386" s="5"/>
      <c r="KDS386" s="5"/>
      <c r="KDT386" s="5"/>
      <c r="KDU386" s="5"/>
      <c r="KDV386" s="5"/>
      <c r="KDW386" s="5"/>
      <c r="KDX386" s="5"/>
      <c r="KDY386" s="5"/>
      <c r="KDZ386" s="5"/>
      <c r="KEA386" s="5"/>
      <c r="KEB386" s="5"/>
      <c r="KEC386" s="5"/>
      <c r="KED386" s="5"/>
      <c r="KEE386" s="5"/>
      <c r="KEF386" s="5"/>
      <c r="KEG386" s="5"/>
      <c r="KEH386" s="5"/>
      <c r="KEI386" s="5"/>
      <c r="KEJ386" s="5"/>
      <c r="KEK386" s="5"/>
      <c r="KEL386" s="5"/>
      <c r="KEM386" s="5"/>
      <c r="KEN386" s="5"/>
      <c r="KEO386" s="5"/>
      <c r="KEP386" s="5"/>
      <c r="KEQ386" s="5"/>
      <c r="KER386" s="5"/>
      <c r="KES386" s="5"/>
      <c r="KET386" s="5"/>
      <c r="KEU386" s="5"/>
      <c r="KEV386" s="5"/>
      <c r="KEW386" s="5"/>
      <c r="KEX386" s="5"/>
      <c r="KEY386" s="5"/>
      <c r="KEZ386" s="5"/>
      <c r="KFA386" s="5"/>
      <c r="KFB386" s="5"/>
      <c r="KFC386" s="5"/>
      <c r="KFD386" s="5"/>
      <c r="KFE386" s="5"/>
      <c r="KFF386" s="5"/>
      <c r="KFG386" s="5"/>
      <c r="KFH386" s="5"/>
      <c r="KFI386" s="5"/>
      <c r="KFJ386" s="5"/>
      <c r="KFK386" s="5"/>
      <c r="KFL386" s="5"/>
      <c r="KFM386" s="5"/>
      <c r="KFN386" s="5"/>
      <c r="KFO386" s="5"/>
      <c r="KFP386" s="5"/>
      <c r="KFQ386" s="5"/>
      <c r="KFR386" s="5"/>
      <c r="KFS386" s="5"/>
      <c r="KFT386" s="5"/>
      <c r="KFU386" s="5"/>
      <c r="KFV386" s="5"/>
      <c r="KFW386" s="5"/>
      <c r="KFX386" s="5"/>
      <c r="KFY386" s="5"/>
      <c r="KFZ386" s="5"/>
      <c r="KGA386" s="5"/>
      <c r="KGB386" s="5"/>
      <c r="KGC386" s="5"/>
      <c r="KGD386" s="5"/>
      <c r="KGE386" s="5"/>
      <c r="KGF386" s="5"/>
      <c r="KGG386" s="5"/>
      <c r="KGH386" s="5"/>
      <c r="KGI386" s="5"/>
      <c r="KGJ386" s="5"/>
      <c r="KGK386" s="5"/>
      <c r="KGL386" s="5"/>
      <c r="KGM386" s="5"/>
      <c r="KGN386" s="5"/>
      <c r="KGO386" s="5"/>
      <c r="KGP386" s="5"/>
      <c r="KGQ386" s="5"/>
      <c r="KGR386" s="5"/>
      <c r="KGS386" s="5"/>
      <c r="KGT386" s="5"/>
      <c r="KGU386" s="5"/>
      <c r="KGV386" s="5"/>
      <c r="KGW386" s="5"/>
      <c r="KGX386" s="5"/>
      <c r="KGY386" s="5"/>
      <c r="KGZ386" s="5"/>
      <c r="KHA386" s="5"/>
      <c r="KHB386" s="5"/>
      <c r="KHC386" s="5"/>
      <c r="KHD386" s="5"/>
      <c r="KHE386" s="5"/>
      <c r="KHF386" s="5"/>
      <c r="KHG386" s="5"/>
      <c r="KHH386" s="5"/>
      <c r="KHI386" s="5"/>
      <c r="KHJ386" s="5"/>
      <c r="KHK386" s="5"/>
      <c r="KHL386" s="5"/>
      <c r="KHM386" s="5"/>
      <c r="KHN386" s="5"/>
      <c r="KHO386" s="5"/>
      <c r="KHP386" s="5"/>
      <c r="KHQ386" s="5"/>
      <c r="KHR386" s="5"/>
      <c r="KHS386" s="5"/>
      <c r="KHT386" s="5"/>
      <c r="KHU386" s="5"/>
      <c r="KHV386" s="5"/>
      <c r="KHW386" s="5"/>
      <c r="KHX386" s="5"/>
      <c r="KHY386" s="5"/>
      <c r="KHZ386" s="5"/>
      <c r="KIA386" s="5"/>
      <c r="KIB386" s="5"/>
      <c r="KIC386" s="5"/>
      <c r="KID386" s="5"/>
      <c r="KIE386" s="5"/>
      <c r="KIF386" s="5"/>
      <c r="KIG386" s="5"/>
      <c r="KIH386" s="5"/>
      <c r="KII386" s="5"/>
      <c r="KIJ386" s="5"/>
      <c r="KIK386" s="5"/>
      <c r="KIL386" s="5"/>
      <c r="KIM386" s="5"/>
      <c r="KIN386" s="5"/>
      <c r="KIO386" s="5"/>
      <c r="KIP386" s="5"/>
      <c r="KIQ386" s="5"/>
      <c r="KIR386" s="5"/>
      <c r="KIS386" s="5"/>
      <c r="KIT386" s="5"/>
      <c r="KIU386" s="5"/>
      <c r="KIV386" s="5"/>
      <c r="KIW386" s="5"/>
      <c r="KIX386" s="5"/>
      <c r="KIY386" s="5"/>
      <c r="KIZ386" s="5"/>
      <c r="KJA386" s="5"/>
      <c r="KJB386" s="5"/>
      <c r="KJC386" s="5"/>
      <c r="KJD386" s="5"/>
      <c r="KJE386" s="5"/>
      <c r="KJF386" s="5"/>
      <c r="KJG386" s="5"/>
      <c r="KJH386" s="5"/>
      <c r="KJI386" s="5"/>
      <c r="KJJ386" s="5"/>
      <c r="KJK386" s="5"/>
      <c r="KJL386" s="5"/>
      <c r="KJM386" s="5"/>
      <c r="KJN386" s="5"/>
      <c r="KJO386" s="5"/>
      <c r="KJP386" s="5"/>
      <c r="KJQ386" s="5"/>
      <c r="KJR386" s="5"/>
      <c r="KJS386" s="5"/>
      <c r="KJT386" s="5"/>
      <c r="KJU386" s="5"/>
      <c r="KJV386" s="5"/>
      <c r="KJW386" s="5"/>
      <c r="KJX386" s="5"/>
      <c r="KJY386" s="5"/>
      <c r="KJZ386" s="5"/>
      <c r="KKA386" s="5"/>
      <c r="KKB386" s="5"/>
      <c r="KKC386" s="5"/>
      <c r="KKD386" s="5"/>
      <c r="KKE386" s="5"/>
      <c r="KKF386" s="5"/>
      <c r="KKG386" s="5"/>
      <c r="KKH386" s="5"/>
      <c r="KKI386" s="5"/>
      <c r="KKJ386" s="5"/>
      <c r="KKK386" s="5"/>
      <c r="KKL386" s="5"/>
      <c r="KKM386" s="5"/>
      <c r="KKN386" s="5"/>
      <c r="KKO386" s="5"/>
      <c r="KKP386" s="5"/>
      <c r="KKQ386" s="5"/>
      <c r="KKR386" s="5"/>
      <c r="KKS386" s="5"/>
      <c r="KKT386" s="5"/>
      <c r="KKU386" s="5"/>
      <c r="KKV386" s="5"/>
      <c r="KKW386" s="5"/>
      <c r="KKX386" s="5"/>
      <c r="KKY386" s="5"/>
      <c r="KKZ386" s="5"/>
      <c r="KLA386" s="5"/>
      <c r="KLB386" s="5"/>
      <c r="KLC386" s="5"/>
      <c r="KLD386" s="5"/>
      <c r="KLE386" s="5"/>
      <c r="KLF386" s="5"/>
      <c r="KLG386" s="5"/>
      <c r="KLH386" s="5"/>
      <c r="KLI386" s="5"/>
      <c r="KLJ386" s="5"/>
      <c r="KLK386" s="5"/>
      <c r="KLL386" s="5"/>
      <c r="KLM386" s="5"/>
      <c r="KLN386" s="5"/>
      <c r="KLO386" s="5"/>
      <c r="KLP386" s="5"/>
      <c r="KLQ386" s="5"/>
      <c r="KLR386" s="5"/>
      <c r="KLS386" s="5"/>
      <c r="KLT386" s="5"/>
      <c r="KLU386" s="5"/>
      <c r="KLV386" s="5"/>
      <c r="KLW386" s="5"/>
      <c r="KLX386" s="5"/>
      <c r="KLY386" s="5"/>
      <c r="KLZ386" s="5"/>
      <c r="KMA386" s="5"/>
      <c r="KMB386" s="5"/>
      <c r="KMC386" s="5"/>
      <c r="KMD386" s="5"/>
      <c r="KME386" s="5"/>
      <c r="KMF386" s="5"/>
      <c r="KMG386" s="5"/>
      <c r="KMH386" s="5"/>
      <c r="KMI386" s="5"/>
      <c r="KMJ386" s="5"/>
      <c r="KMK386" s="5"/>
      <c r="KML386" s="5"/>
      <c r="KMM386" s="5"/>
      <c r="KMN386" s="5"/>
      <c r="KMO386" s="5"/>
      <c r="KMP386" s="5"/>
      <c r="KMQ386" s="5"/>
      <c r="KMR386" s="5"/>
      <c r="KMS386" s="5"/>
      <c r="KMT386" s="5"/>
      <c r="KMU386" s="5"/>
      <c r="KMV386" s="5"/>
      <c r="KMW386" s="5"/>
      <c r="KMX386" s="5"/>
      <c r="KMY386" s="5"/>
      <c r="KMZ386" s="5"/>
      <c r="KNA386" s="5"/>
      <c r="KNB386" s="5"/>
      <c r="KNC386" s="5"/>
      <c r="KND386" s="5"/>
      <c r="KNE386" s="5"/>
      <c r="KNF386" s="5"/>
      <c r="KNG386" s="5"/>
      <c r="KNH386" s="5"/>
      <c r="KNI386" s="5"/>
      <c r="KNJ386" s="5"/>
      <c r="KNK386" s="5"/>
      <c r="KNL386" s="5"/>
      <c r="KNM386" s="5"/>
      <c r="KNN386" s="5"/>
      <c r="KNO386" s="5"/>
      <c r="KNP386" s="5"/>
      <c r="KNQ386" s="5"/>
      <c r="KNR386" s="5"/>
      <c r="KNS386" s="5"/>
      <c r="KNT386" s="5"/>
      <c r="KNU386" s="5"/>
      <c r="KNV386" s="5"/>
      <c r="KNW386" s="5"/>
      <c r="KNX386" s="5"/>
      <c r="KNY386" s="5"/>
      <c r="KNZ386" s="5"/>
      <c r="KOA386" s="5"/>
      <c r="KOB386" s="5"/>
      <c r="KOC386" s="5"/>
      <c r="KOD386" s="5"/>
      <c r="KOE386" s="5"/>
      <c r="KOF386" s="5"/>
      <c r="KOG386" s="5"/>
      <c r="KOH386" s="5"/>
      <c r="KOI386" s="5"/>
      <c r="KOJ386" s="5"/>
      <c r="KOK386" s="5"/>
      <c r="KOL386" s="5"/>
      <c r="KOM386" s="5"/>
      <c r="KON386" s="5"/>
      <c r="KOO386" s="5"/>
      <c r="KOP386" s="5"/>
      <c r="KOQ386" s="5"/>
      <c r="KOR386" s="5"/>
      <c r="KOS386" s="5"/>
      <c r="KOT386" s="5"/>
      <c r="KOU386" s="5"/>
      <c r="KOV386" s="5"/>
      <c r="KOW386" s="5"/>
      <c r="KOX386" s="5"/>
      <c r="KOY386" s="5"/>
      <c r="KOZ386" s="5"/>
      <c r="KPA386" s="5"/>
      <c r="KPB386" s="5"/>
      <c r="KPC386" s="5"/>
      <c r="KPD386" s="5"/>
      <c r="KPE386" s="5"/>
      <c r="KPF386" s="5"/>
      <c r="KPG386" s="5"/>
      <c r="KPH386" s="5"/>
      <c r="KPI386" s="5"/>
      <c r="KPJ386" s="5"/>
      <c r="KPK386" s="5"/>
      <c r="KPL386" s="5"/>
      <c r="KPM386" s="5"/>
      <c r="KPN386" s="5"/>
      <c r="KPO386" s="5"/>
      <c r="KPP386" s="5"/>
      <c r="KPQ386" s="5"/>
      <c r="KPR386" s="5"/>
      <c r="KPS386" s="5"/>
      <c r="KPT386" s="5"/>
      <c r="KPU386" s="5"/>
      <c r="KPV386" s="5"/>
      <c r="KPW386" s="5"/>
      <c r="KPX386" s="5"/>
      <c r="KPY386" s="5"/>
      <c r="KPZ386" s="5"/>
      <c r="KQA386" s="5"/>
      <c r="KQB386" s="5"/>
      <c r="KQC386" s="5"/>
      <c r="KQD386" s="5"/>
      <c r="KQE386" s="5"/>
      <c r="KQF386" s="5"/>
      <c r="KQG386" s="5"/>
      <c r="KQH386" s="5"/>
      <c r="KQI386" s="5"/>
      <c r="KQJ386" s="5"/>
      <c r="KQK386" s="5"/>
      <c r="KQL386" s="5"/>
      <c r="KQM386" s="5"/>
      <c r="KQN386" s="5"/>
      <c r="KQO386" s="5"/>
      <c r="KQP386" s="5"/>
      <c r="KQQ386" s="5"/>
      <c r="KQR386" s="5"/>
      <c r="KQS386" s="5"/>
      <c r="KQT386" s="5"/>
      <c r="KQU386" s="5"/>
      <c r="KQV386" s="5"/>
      <c r="KQW386" s="5"/>
      <c r="KQX386" s="5"/>
      <c r="KQY386" s="5"/>
      <c r="KQZ386" s="5"/>
      <c r="KRA386" s="5"/>
      <c r="KRB386" s="5"/>
      <c r="KRC386" s="5"/>
      <c r="KRD386" s="5"/>
      <c r="KRE386" s="5"/>
      <c r="KRF386" s="5"/>
      <c r="KRG386" s="5"/>
      <c r="KRH386" s="5"/>
      <c r="KRI386" s="5"/>
      <c r="KRJ386" s="5"/>
      <c r="KRK386" s="5"/>
      <c r="KRL386" s="5"/>
      <c r="KRM386" s="5"/>
      <c r="KRN386" s="5"/>
      <c r="KRO386" s="5"/>
      <c r="KRP386" s="5"/>
      <c r="KRQ386" s="5"/>
      <c r="KRR386" s="5"/>
      <c r="KRS386" s="5"/>
      <c r="KRT386" s="5"/>
      <c r="KRU386" s="5"/>
      <c r="KRV386" s="5"/>
      <c r="KRW386" s="5"/>
      <c r="KRX386" s="5"/>
      <c r="KRY386" s="5"/>
      <c r="KRZ386" s="5"/>
      <c r="KSA386" s="5"/>
      <c r="KSB386" s="5"/>
      <c r="KSC386" s="5"/>
      <c r="KSD386" s="5"/>
      <c r="KSE386" s="5"/>
      <c r="KSF386" s="5"/>
      <c r="KSG386" s="5"/>
      <c r="KSH386" s="5"/>
      <c r="KSI386" s="5"/>
      <c r="KSJ386" s="5"/>
      <c r="KSK386" s="5"/>
      <c r="KSL386" s="5"/>
      <c r="KSM386" s="5"/>
      <c r="KSN386" s="5"/>
      <c r="KSO386" s="5"/>
      <c r="KSP386" s="5"/>
      <c r="KSQ386" s="5"/>
      <c r="KSR386" s="5"/>
      <c r="KSS386" s="5"/>
      <c r="KST386" s="5"/>
      <c r="KSU386" s="5"/>
      <c r="KSV386" s="5"/>
      <c r="KSW386" s="5"/>
      <c r="KSX386" s="5"/>
      <c r="KSY386" s="5"/>
      <c r="KSZ386" s="5"/>
      <c r="KTA386" s="5"/>
      <c r="KTB386" s="5"/>
      <c r="KTC386" s="5"/>
      <c r="KTD386" s="5"/>
      <c r="KTE386" s="5"/>
      <c r="KTF386" s="5"/>
      <c r="KTG386" s="5"/>
      <c r="KTH386" s="5"/>
      <c r="KTI386" s="5"/>
      <c r="KTJ386" s="5"/>
      <c r="KTK386" s="5"/>
      <c r="KTL386" s="5"/>
      <c r="KTM386" s="5"/>
      <c r="KTN386" s="5"/>
      <c r="KTO386" s="5"/>
      <c r="KTP386" s="5"/>
      <c r="KTQ386" s="5"/>
      <c r="KTR386" s="5"/>
      <c r="KTS386" s="5"/>
      <c r="KTT386" s="5"/>
      <c r="KTU386" s="5"/>
      <c r="KTV386" s="5"/>
      <c r="KTW386" s="5"/>
      <c r="KTX386" s="5"/>
      <c r="KTY386" s="5"/>
      <c r="KTZ386" s="5"/>
      <c r="KUA386" s="5"/>
      <c r="KUB386" s="5"/>
      <c r="KUC386" s="5"/>
      <c r="KUD386" s="5"/>
      <c r="KUE386" s="5"/>
      <c r="KUF386" s="5"/>
      <c r="KUG386" s="5"/>
      <c r="KUH386" s="5"/>
      <c r="KUI386" s="5"/>
      <c r="KUJ386" s="5"/>
      <c r="KUK386" s="5"/>
      <c r="KUL386" s="5"/>
      <c r="KUM386" s="5"/>
      <c r="KUN386" s="5"/>
      <c r="KUO386" s="5"/>
      <c r="KUP386" s="5"/>
      <c r="KUQ386" s="5"/>
      <c r="KUR386" s="5"/>
      <c r="KUS386" s="5"/>
      <c r="KUT386" s="5"/>
      <c r="KUU386" s="5"/>
      <c r="KUV386" s="5"/>
      <c r="KUW386" s="5"/>
      <c r="KUX386" s="5"/>
      <c r="KUY386" s="5"/>
      <c r="KUZ386" s="5"/>
      <c r="KVA386" s="5"/>
      <c r="KVB386" s="5"/>
      <c r="KVC386" s="5"/>
      <c r="KVD386" s="5"/>
      <c r="KVE386" s="5"/>
      <c r="KVF386" s="5"/>
      <c r="KVG386" s="5"/>
      <c r="KVH386" s="5"/>
      <c r="KVI386" s="5"/>
      <c r="KVJ386" s="5"/>
      <c r="KVK386" s="5"/>
      <c r="KVL386" s="5"/>
      <c r="KVM386" s="5"/>
      <c r="KVN386" s="5"/>
      <c r="KVO386" s="5"/>
      <c r="KVP386" s="5"/>
      <c r="KVQ386" s="5"/>
      <c r="KVR386" s="5"/>
      <c r="KVS386" s="5"/>
      <c r="KVT386" s="5"/>
      <c r="KVU386" s="5"/>
      <c r="KVV386" s="5"/>
      <c r="KVW386" s="5"/>
      <c r="KVX386" s="5"/>
      <c r="KVY386" s="5"/>
      <c r="KVZ386" s="5"/>
      <c r="KWA386" s="5"/>
      <c r="KWB386" s="5"/>
      <c r="KWC386" s="5"/>
      <c r="KWD386" s="5"/>
      <c r="KWE386" s="5"/>
      <c r="KWF386" s="5"/>
      <c r="KWG386" s="5"/>
      <c r="KWH386" s="5"/>
      <c r="KWI386" s="5"/>
      <c r="KWJ386" s="5"/>
      <c r="KWK386" s="5"/>
      <c r="KWL386" s="5"/>
      <c r="KWM386" s="5"/>
      <c r="KWN386" s="5"/>
      <c r="KWO386" s="5"/>
      <c r="KWP386" s="5"/>
      <c r="KWQ386" s="5"/>
      <c r="KWR386" s="5"/>
      <c r="KWS386" s="5"/>
      <c r="KWT386" s="5"/>
      <c r="KWU386" s="5"/>
      <c r="KWV386" s="5"/>
      <c r="KWW386" s="5"/>
      <c r="KWX386" s="5"/>
      <c r="KWY386" s="5"/>
      <c r="KWZ386" s="5"/>
      <c r="KXA386" s="5"/>
      <c r="KXB386" s="5"/>
      <c r="KXC386" s="5"/>
      <c r="KXD386" s="5"/>
      <c r="KXE386" s="5"/>
      <c r="KXF386" s="5"/>
      <c r="KXG386" s="5"/>
      <c r="KXH386" s="5"/>
      <c r="KXI386" s="5"/>
      <c r="KXJ386" s="5"/>
      <c r="KXK386" s="5"/>
      <c r="KXL386" s="5"/>
      <c r="KXM386" s="5"/>
      <c r="KXN386" s="5"/>
      <c r="KXO386" s="5"/>
      <c r="KXP386" s="5"/>
      <c r="KXQ386" s="5"/>
      <c r="KXR386" s="5"/>
      <c r="KXS386" s="5"/>
      <c r="KXT386" s="5"/>
      <c r="KXU386" s="5"/>
      <c r="KXV386" s="5"/>
      <c r="KXW386" s="5"/>
      <c r="KXX386" s="5"/>
      <c r="KXY386" s="5"/>
      <c r="KXZ386" s="5"/>
      <c r="KYA386" s="5"/>
      <c r="KYB386" s="5"/>
      <c r="KYC386" s="5"/>
      <c r="KYD386" s="5"/>
      <c r="KYE386" s="5"/>
      <c r="KYF386" s="5"/>
      <c r="KYG386" s="5"/>
      <c r="KYH386" s="5"/>
      <c r="KYI386" s="5"/>
      <c r="KYJ386" s="5"/>
      <c r="KYK386" s="5"/>
      <c r="KYL386" s="5"/>
      <c r="KYM386" s="5"/>
      <c r="KYN386" s="5"/>
      <c r="KYO386" s="5"/>
      <c r="KYP386" s="5"/>
      <c r="KYQ386" s="5"/>
      <c r="KYR386" s="5"/>
      <c r="KYS386" s="5"/>
      <c r="KYT386" s="5"/>
      <c r="KYU386" s="5"/>
      <c r="KYV386" s="5"/>
      <c r="KYW386" s="5"/>
      <c r="KYX386" s="5"/>
      <c r="KYY386" s="5"/>
      <c r="KYZ386" s="5"/>
      <c r="KZA386" s="5"/>
      <c r="KZB386" s="5"/>
      <c r="KZC386" s="5"/>
      <c r="KZD386" s="5"/>
      <c r="KZE386" s="5"/>
      <c r="KZF386" s="5"/>
      <c r="KZG386" s="5"/>
      <c r="KZH386" s="5"/>
      <c r="KZI386" s="5"/>
      <c r="KZJ386" s="5"/>
      <c r="KZK386" s="5"/>
      <c r="KZL386" s="5"/>
      <c r="KZM386" s="5"/>
      <c r="KZN386" s="5"/>
      <c r="KZO386" s="5"/>
      <c r="KZP386" s="5"/>
      <c r="KZQ386" s="5"/>
      <c r="KZR386" s="5"/>
      <c r="KZS386" s="5"/>
      <c r="KZT386" s="5"/>
      <c r="KZU386" s="5"/>
      <c r="KZV386" s="5"/>
      <c r="KZW386" s="5"/>
      <c r="KZX386" s="5"/>
      <c r="KZY386" s="5"/>
      <c r="KZZ386" s="5"/>
      <c r="LAA386" s="5"/>
      <c r="LAB386" s="5"/>
      <c r="LAC386" s="5"/>
      <c r="LAD386" s="5"/>
      <c r="LAE386" s="5"/>
      <c r="LAF386" s="5"/>
      <c r="LAG386" s="5"/>
      <c r="LAH386" s="5"/>
      <c r="LAI386" s="5"/>
      <c r="LAJ386" s="5"/>
      <c r="LAK386" s="5"/>
      <c r="LAL386" s="5"/>
      <c r="LAM386" s="5"/>
      <c r="LAN386" s="5"/>
      <c r="LAO386" s="5"/>
      <c r="LAP386" s="5"/>
      <c r="LAQ386" s="5"/>
      <c r="LAR386" s="5"/>
      <c r="LAS386" s="5"/>
      <c r="LAT386" s="5"/>
      <c r="LAU386" s="5"/>
      <c r="LAV386" s="5"/>
      <c r="LAW386" s="5"/>
      <c r="LAX386" s="5"/>
      <c r="LAY386" s="5"/>
      <c r="LAZ386" s="5"/>
      <c r="LBA386" s="5"/>
      <c r="LBB386" s="5"/>
      <c r="LBC386" s="5"/>
      <c r="LBD386" s="5"/>
      <c r="LBE386" s="5"/>
      <c r="LBF386" s="5"/>
      <c r="LBG386" s="5"/>
      <c r="LBH386" s="5"/>
      <c r="LBI386" s="5"/>
      <c r="LBJ386" s="5"/>
      <c r="LBK386" s="5"/>
      <c r="LBL386" s="5"/>
      <c r="LBM386" s="5"/>
      <c r="LBN386" s="5"/>
      <c r="LBO386" s="5"/>
      <c r="LBP386" s="5"/>
      <c r="LBQ386" s="5"/>
      <c r="LBR386" s="5"/>
      <c r="LBS386" s="5"/>
      <c r="LBT386" s="5"/>
      <c r="LBU386" s="5"/>
      <c r="LBV386" s="5"/>
      <c r="LBW386" s="5"/>
      <c r="LBX386" s="5"/>
      <c r="LBY386" s="5"/>
      <c r="LBZ386" s="5"/>
      <c r="LCA386" s="5"/>
      <c r="LCB386" s="5"/>
      <c r="LCC386" s="5"/>
      <c r="LCD386" s="5"/>
      <c r="LCE386" s="5"/>
      <c r="LCF386" s="5"/>
      <c r="LCG386" s="5"/>
      <c r="LCH386" s="5"/>
      <c r="LCI386" s="5"/>
      <c r="LCJ386" s="5"/>
      <c r="LCK386" s="5"/>
      <c r="LCL386" s="5"/>
      <c r="LCM386" s="5"/>
      <c r="LCN386" s="5"/>
      <c r="LCO386" s="5"/>
      <c r="LCP386" s="5"/>
      <c r="LCQ386" s="5"/>
      <c r="LCR386" s="5"/>
      <c r="LCS386" s="5"/>
      <c r="LCT386" s="5"/>
      <c r="LCU386" s="5"/>
      <c r="LCV386" s="5"/>
      <c r="LCW386" s="5"/>
      <c r="LCX386" s="5"/>
      <c r="LCY386" s="5"/>
      <c r="LCZ386" s="5"/>
      <c r="LDA386" s="5"/>
      <c r="LDB386" s="5"/>
      <c r="LDC386" s="5"/>
      <c r="LDD386" s="5"/>
      <c r="LDE386" s="5"/>
      <c r="LDF386" s="5"/>
      <c r="LDG386" s="5"/>
      <c r="LDH386" s="5"/>
      <c r="LDI386" s="5"/>
      <c r="LDJ386" s="5"/>
      <c r="LDK386" s="5"/>
      <c r="LDL386" s="5"/>
      <c r="LDM386" s="5"/>
      <c r="LDN386" s="5"/>
      <c r="LDO386" s="5"/>
      <c r="LDP386" s="5"/>
      <c r="LDQ386" s="5"/>
      <c r="LDR386" s="5"/>
      <c r="LDS386" s="5"/>
      <c r="LDT386" s="5"/>
      <c r="LDU386" s="5"/>
      <c r="LDV386" s="5"/>
      <c r="LDW386" s="5"/>
      <c r="LDX386" s="5"/>
      <c r="LDY386" s="5"/>
      <c r="LDZ386" s="5"/>
      <c r="LEA386" s="5"/>
      <c r="LEB386" s="5"/>
      <c r="LEC386" s="5"/>
      <c r="LED386" s="5"/>
      <c r="LEE386" s="5"/>
      <c r="LEF386" s="5"/>
      <c r="LEG386" s="5"/>
      <c r="LEH386" s="5"/>
      <c r="LEI386" s="5"/>
      <c r="LEJ386" s="5"/>
      <c r="LEK386" s="5"/>
      <c r="LEL386" s="5"/>
      <c r="LEM386" s="5"/>
      <c r="LEN386" s="5"/>
      <c r="LEO386" s="5"/>
      <c r="LEP386" s="5"/>
      <c r="LEQ386" s="5"/>
      <c r="LER386" s="5"/>
      <c r="LES386" s="5"/>
      <c r="LET386" s="5"/>
      <c r="LEU386" s="5"/>
      <c r="LEV386" s="5"/>
      <c r="LEW386" s="5"/>
      <c r="LEX386" s="5"/>
      <c r="LEY386" s="5"/>
      <c r="LEZ386" s="5"/>
      <c r="LFA386" s="5"/>
      <c r="LFB386" s="5"/>
      <c r="LFC386" s="5"/>
      <c r="LFD386" s="5"/>
      <c r="LFE386" s="5"/>
      <c r="LFF386" s="5"/>
      <c r="LFG386" s="5"/>
      <c r="LFH386" s="5"/>
      <c r="LFI386" s="5"/>
      <c r="LFJ386" s="5"/>
      <c r="LFK386" s="5"/>
      <c r="LFL386" s="5"/>
      <c r="LFM386" s="5"/>
      <c r="LFN386" s="5"/>
      <c r="LFO386" s="5"/>
      <c r="LFP386" s="5"/>
      <c r="LFQ386" s="5"/>
      <c r="LFR386" s="5"/>
      <c r="LFS386" s="5"/>
      <c r="LFT386" s="5"/>
      <c r="LFU386" s="5"/>
      <c r="LFV386" s="5"/>
      <c r="LFW386" s="5"/>
      <c r="LFX386" s="5"/>
      <c r="LFY386" s="5"/>
      <c r="LFZ386" s="5"/>
      <c r="LGA386" s="5"/>
      <c r="LGB386" s="5"/>
      <c r="LGC386" s="5"/>
      <c r="LGD386" s="5"/>
      <c r="LGE386" s="5"/>
      <c r="LGF386" s="5"/>
      <c r="LGG386" s="5"/>
      <c r="LGH386" s="5"/>
      <c r="LGI386" s="5"/>
      <c r="LGJ386" s="5"/>
      <c r="LGK386" s="5"/>
      <c r="LGL386" s="5"/>
      <c r="LGM386" s="5"/>
      <c r="LGN386" s="5"/>
      <c r="LGO386" s="5"/>
      <c r="LGP386" s="5"/>
      <c r="LGQ386" s="5"/>
      <c r="LGR386" s="5"/>
      <c r="LGS386" s="5"/>
      <c r="LGT386" s="5"/>
      <c r="LGU386" s="5"/>
      <c r="LGV386" s="5"/>
      <c r="LGW386" s="5"/>
      <c r="LGX386" s="5"/>
      <c r="LGY386" s="5"/>
      <c r="LGZ386" s="5"/>
      <c r="LHA386" s="5"/>
      <c r="LHB386" s="5"/>
      <c r="LHC386" s="5"/>
      <c r="LHD386" s="5"/>
      <c r="LHE386" s="5"/>
      <c r="LHF386" s="5"/>
      <c r="LHG386" s="5"/>
      <c r="LHH386" s="5"/>
      <c r="LHI386" s="5"/>
      <c r="LHJ386" s="5"/>
      <c r="LHK386" s="5"/>
      <c r="LHL386" s="5"/>
      <c r="LHM386" s="5"/>
      <c r="LHN386" s="5"/>
      <c r="LHO386" s="5"/>
      <c r="LHP386" s="5"/>
      <c r="LHQ386" s="5"/>
      <c r="LHR386" s="5"/>
      <c r="LHS386" s="5"/>
      <c r="LHT386" s="5"/>
      <c r="LHU386" s="5"/>
      <c r="LHV386" s="5"/>
      <c r="LHW386" s="5"/>
      <c r="LHX386" s="5"/>
      <c r="LHY386" s="5"/>
      <c r="LHZ386" s="5"/>
      <c r="LIA386" s="5"/>
      <c r="LIB386" s="5"/>
      <c r="LIC386" s="5"/>
      <c r="LID386" s="5"/>
      <c r="LIE386" s="5"/>
      <c r="LIF386" s="5"/>
      <c r="LIG386" s="5"/>
      <c r="LIH386" s="5"/>
      <c r="LII386" s="5"/>
      <c r="LIJ386" s="5"/>
      <c r="LIK386" s="5"/>
      <c r="LIL386" s="5"/>
      <c r="LIM386" s="5"/>
      <c r="LIN386" s="5"/>
      <c r="LIO386" s="5"/>
      <c r="LIP386" s="5"/>
      <c r="LIQ386" s="5"/>
      <c r="LIR386" s="5"/>
      <c r="LIS386" s="5"/>
      <c r="LIT386" s="5"/>
      <c r="LIU386" s="5"/>
      <c r="LIV386" s="5"/>
      <c r="LIW386" s="5"/>
      <c r="LIX386" s="5"/>
      <c r="LIY386" s="5"/>
      <c r="LIZ386" s="5"/>
      <c r="LJA386" s="5"/>
      <c r="LJB386" s="5"/>
      <c r="LJC386" s="5"/>
      <c r="LJD386" s="5"/>
      <c r="LJE386" s="5"/>
      <c r="LJF386" s="5"/>
      <c r="LJG386" s="5"/>
      <c r="LJH386" s="5"/>
      <c r="LJI386" s="5"/>
      <c r="LJJ386" s="5"/>
      <c r="LJK386" s="5"/>
      <c r="LJL386" s="5"/>
      <c r="LJM386" s="5"/>
      <c r="LJN386" s="5"/>
      <c r="LJO386" s="5"/>
      <c r="LJP386" s="5"/>
      <c r="LJQ386" s="5"/>
      <c r="LJR386" s="5"/>
      <c r="LJS386" s="5"/>
      <c r="LJT386" s="5"/>
      <c r="LJU386" s="5"/>
      <c r="LJV386" s="5"/>
      <c r="LJW386" s="5"/>
      <c r="LJX386" s="5"/>
      <c r="LJY386" s="5"/>
      <c r="LJZ386" s="5"/>
      <c r="LKA386" s="5"/>
      <c r="LKB386" s="5"/>
      <c r="LKC386" s="5"/>
      <c r="LKD386" s="5"/>
      <c r="LKE386" s="5"/>
      <c r="LKF386" s="5"/>
      <c r="LKG386" s="5"/>
      <c r="LKH386" s="5"/>
      <c r="LKI386" s="5"/>
      <c r="LKJ386" s="5"/>
      <c r="LKK386" s="5"/>
      <c r="LKL386" s="5"/>
      <c r="LKM386" s="5"/>
      <c r="LKN386" s="5"/>
      <c r="LKO386" s="5"/>
      <c r="LKP386" s="5"/>
      <c r="LKQ386" s="5"/>
      <c r="LKR386" s="5"/>
      <c r="LKS386" s="5"/>
      <c r="LKT386" s="5"/>
      <c r="LKU386" s="5"/>
      <c r="LKV386" s="5"/>
      <c r="LKW386" s="5"/>
      <c r="LKX386" s="5"/>
      <c r="LKY386" s="5"/>
      <c r="LKZ386" s="5"/>
      <c r="LLA386" s="5"/>
      <c r="LLB386" s="5"/>
      <c r="LLC386" s="5"/>
      <c r="LLD386" s="5"/>
      <c r="LLE386" s="5"/>
      <c r="LLF386" s="5"/>
      <c r="LLG386" s="5"/>
      <c r="LLH386" s="5"/>
      <c r="LLI386" s="5"/>
      <c r="LLJ386" s="5"/>
      <c r="LLK386" s="5"/>
      <c r="LLL386" s="5"/>
      <c r="LLM386" s="5"/>
      <c r="LLN386" s="5"/>
      <c r="LLO386" s="5"/>
      <c r="LLP386" s="5"/>
      <c r="LLQ386" s="5"/>
      <c r="LLR386" s="5"/>
      <c r="LLS386" s="5"/>
      <c r="LLT386" s="5"/>
      <c r="LLU386" s="5"/>
      <c r="LLV386" s="5"/>
      <c r="LLW386" s="5"/>
      <c r="LLX386" s="5"/>
      <c r="LLY386" s="5"/>
      <c r="LLZ386" s="5"/>
      <c r="LMA386" s="5"/>
      <c r="LMB386" s="5"/>
      <c r="LMC386" s="5"/>
      <c r="LMD386" s="5"/>
      <c r="LME386" s="5"/>
      <c r="LMF386" s="5"/>
      <c r="LMG386" s="5"/>
      <c r="LMH386" s="5"/>
      <c r="LMI386" s="5"/>
      <c r="LMJ386" s="5"/>
      <c r="LMK386" s="5"/>
      <c r="LML386" s="5"/>
      <c r="LMM386" s="5"/>
      <c r="LMN386" s="5"/>
      <c r="LMO386" s="5"/>
      <c r="LMP386" s="5"/>
      <c r="LMQ386" s="5"/>
      <c r="LMR386" s="5"/>
      <c r="LMS386" s="5"/>
      <c r="LMT386" s="5"/>
      <c r="LMU386" s="5"/>
      <c r="LMV386" s="5"/>
      <c r="LMW386" s="5"/>
      <c r="LMX386" s="5"/>
      <c r="LMY386" s="5"/>
      <c r="LMZ386" s="5"/>
      <c r="LNA386" s="5"/>
      <c r="LNB386" s="5"/>
      <c r="LNC386" s="5"/>
      <c r="LND386" s="5"/>
      <c r="LNE386" s="5"/>
      <c r="LNF386" s="5"/>
      <c r="LNG386" s="5"/>
      <c r="LNH386" s="5"/>
      <c r="LNI386" s="5"/>
      <c r="LNJ386" s="5"/>
      <c r="LNK386" s="5"/>
      <c r="LNL386" s="5"/>
      <c r="LNM386" s="5"/>
      <c r="LNN386" s="5"/>
      <c r="LNO386" s="5"/>
      <c r="LNP386" s="5"/>
      <c r="LNQ386" s="5"/>
      <c r="LNR386" s="5"/>
      <c r="LNS386" s="5"/>
      <c r="LNT386" s="5"/>
      <c r="LNU386" s="5"/>
      <c r="LNV386" s="5"/>
      <c r="LNW386" s="5"/>
      <c r="LNX386" s="5"/>
      <c r="LNY386" s="5"/>
      <c r="LNZ386" s="5"/>
      <c r="LOA386" s="5"/>
      <c r="LOB386" s="5"/>
      <c r="LOC386" s="5"/>
      <c r="LOD386" s="5"/>
      <c r="LOE386" s="5"/>
      <c r="LOF386" s="5"/>
      <c r="LOG386" s="5"/>
      <c r="LOH386" s="5"/>
      <c r="LOI386" s="5"/>
      <c r="LOJ386" s="5"/>
      <c r="LOK386" s="5"/>
      <c r="LOL386" s="5"/>
      <c r="LOM386" s="5"/>
      <c r="LON386" s="5"/>
      <c r="LOO386" s="5"/>
      <c r="LOP386" s="5"/>
      <c r="LOQ386" s="5"/>
      <c r="LOR386" s="5"/>
      <c r="LOS386" s="5"/>
      <c r="LOT386" s="5"/>
      <c r="LOU386" s="5"/>
      <c r="LOV386" s="5"/>
      <c r="LOW386" s="5"/>
      <c r="LOX386" s="5"/>
      <c r="LOY386" s="5"/>
      <c r="LOZ386" s="5"/>
      <c r="LPA386" s="5"/>
      <c r="LPB386" s="5"/>
      <c r="LPC386" s="5"/>
      <c r="LPD386" s="5"/>
      <c r="LPE386" s="5"/>
      <c r="LPF386" s="5"/>
      <c r="LPG386" s="5"/>
      <c r="LPH386" s="5"/>
      <c r="LPI386" s="5"/>
      <c r="LPJ386" s="5"/>
      <c r="LPK386" s="5"/>
      <c r="LPL386" s="5"/>
      <c r="LPM386" s="5"/>
      <c r="LPN386" s="5"/>
      <c r="LPO386" s="5"/>
      <c r="LPP386" s="5"/>
      <c r="LPQ386" s="5"/>
      <c r="LPR386" s="5"/>
      <c r="LPS386" s="5"/>
      <c r="LPT386" s="5"/>
      <c r="LPU386" s="5"/>
      <c r="LPV386" s="5"/>
      <c r="LPW386" s="5"/>
      <c r="LPX386" s="5"/>
      <c r="LPY386" s="5"/>
      <c r="LPZ386" s="5"/>
      <c r="LQA386" s="5"/>
      <c r="LQB386" s="5"/>
      <c r="LQC386" s="5"/>
      <c r="LQD386" s="5"/>
      <c r="LQE386" s="5"/>
      <c r="LQF386" s="5"/>
      <c r="LQG386" s="5"/>
      <c r="LQH386" s="5"/>
      <c r="LQI386" s="5"/>
      <c r="LQJ386" s="5"/>
      <c r="LQK386" s="5"/>
      <c r="LQL386" s="5"/>
      <c r="LQM386" s="5"/>
      <c r="LQN386" s="5"/>
      <c r="LQO386" s="5"/>
      <c r="LQP386" s="5"/>
      <c r="LQQ386" s="5"/>
      <c r="LQR386" s="5"/>
      <c r="LQS386" s="5"/>
      <c r="LQT386" s="5"/>
      <c r="LQU386" s="5"/>
      <c r="LQV386" s="5"/>
      <c r="LQW386" s="5"/>
      <c r="LQX386" s="5"/>
      <c r="LQY386" s="5"/>
      <c r="LQZ386" s="5"/>
      <c r="LRA386" s="5"/>
      <c r="LRB386" s="5"/>
      <c r="LRC386" s="5"/>
      <c r="LRD386" s="5"/>
      <c r="LRE386" s="5"/>
      <c r="LRF386" s="5"/>
      <c r="LRG386" s="5"/>
      <c r="LRH386" s="5"/>
      <c r="LRI386" s="5"/>
      <c r="LRJ386" s="5"/>
      <c r="LRK386" s="5"/>
      <c r="LRL386" s="5"/>
      <c r="LRM386" s="5"/>
      <c r="LRN386" s="5"/>
      <c r="LRO386" s="5"/>
      <c r="LRP386" s="5"/>
      <c r="LRQ386" s="5"/>
      <c r="LRR386" s="5"/>
      <c r="LRS386" s="5"/>
      <c r="LRT386" s="5"/>
      <c r="LRU386" s="5"/>
      <c r="LRV386" s="5"/>
      <c r="LRW386" s="5"/>
      <c r="LRX386" s="5"/>
      <c r="LRY386" s="5"/>
      <c r="LRZ386" s="5"/>
      <c r="LSA386" s="5"/>
      <c r="LSB386" s="5"/>
      <c r="LSC386" s="5"/>
      <c r="LSD386" s="5"/>
      <c r="LSE386" s="5"/>
      <c r="LSF386" s="5"/>
      <c r="LSG386" s="5"/>
      <c r="LSH386" s="5"/>
      <c r="LSI386" s="5"/>
      <c r="LSJ386" s="5"/>
      <c r="LSK386" s="5"/>
      <c r="LSL386" s="5"/>
      <c r="LSM386" s="5"/>
      <c r="LSN386" s="5"/>
      <c r="LSO386" s="5"/>
      <c r="LSP386" s="5"/>
      <c r="LSQ386" s="5"/>
      <c r="LSR386" s="5"/>
      <c r="LSS386" s="5"/>
      <c r="LST386" s="5"/>
      <c r="LSU386" s="5"/>
      <c r="LSV386" s="5"/>
      <c r="LSW386" s="5"/>
      <c r="LSX386" s="5"/>
      <c r="LSY386" s="5"/>
      <c r="LSZ386" s="5"/>
      <c r="LTA386" s="5"/>
      <c r="LTB386" s="5"/>
      <c r="LTC386" s="5"/>
      <c r="LTD386" s="5"/>
      <c r="LTE386" s="5"/>
      <c r="LTF386" s="5"/>
      <c r="LTG386" s="5"/>
      <c r="LTH386" s="5"/>
      <c r="LTI386" s="5"/>
      <c r="LTJ386" s="5"/>
      <c r="LTK386" s="5"/>
      <c r="LTL386" s="5"/>
      <c r="LTM386" s="5"/>
      <c r="LTN386" s="5"/>
      <c r="LTO386" s="5"/>
      <c r="LTP386" s="5"/>
      <c r="LTQ386" s="5"/>
      <c r="LTR386" s="5"/>
      <c r="LTS386" s="5"/>
      <c r="LTT386" s="5"/>
      <c r="LTU386" s="5"/>
      <c r="LTV386" s="5"/>
      <c r="LTW386" s="5"/>
      <c r="LTX386" s="5"/>
      <c r="LTY386" s="5"/>
      <c r="LTZ386" s="5"/>
      <c r="LUA386" s="5"/>
      <c r="LUB386" s="5"/>
      <c r="LUC386" s="5"/>
      <c r="LUD386" s="5"/>
      <c r="LUE386" s="5"/>
      <c r="LUF386" s="5"/>
      <c r="LUG386" s="5"/>
      <c r="LUH386" s="5"/>
      <c r="LUI386" s="5"/>
      <c r="LUJ386" s="5"/>
      <c r="LUK386" s="5"/>
      <c r="LUL386" s="5"/>
      <c r="LUM386" s="5"/>
      <c r="LUN386" s="5"/>
      <c r="LUO386" s="5"/>
      <c r="LUP386" s="5"/>
      <c r="LUQ386" s="5"/>
      <c r="LUR386" s="5"/>
      <c r="LUS386" s="5"/>
      <c r="LUT386" s="5"/>
      <c r="LUU386" s="5"/>
      <c r="LUV386" s="5"/>
      <c r="LUW386" s="5"/>
      <c r="LUX386" s="5"/>
      <c r="LUY386" s="5"/>
      <c r="LUZ386" s="5"/>
      <c r="LVA386" s="5"/>
      <c r="LVB386" s="5"/>
      <c r="LVC386" s="5"/>
      <c r="LVD386" s="5"/>
      <c r="LVE386" s="5"/>
      <c r="LVF386" s="5"/>
      <c r="LVG386" s="5"/>
      <c r="LVH386" s="5"/>
      <c r="LVI386" s="5"/>
      <c r="LVJ386" s="5"/>
      <c r="LVK386" s="5"/>
      <c r="LVL386" s="5"/>
      <c r="LVM386" s="5"/>
      <c r="LVN386" s="5"/>
      <c r="LVO386" s="5"/>
      <c r="LVP386" s="5"/>
      <c r="LVQ386" s="5"/>
      <c r="LVR386" s="5"/>
      <c r="LVS386" s="5"/>
      <c r="LVT386" s="5"/>
      <c r="LVU386" s="5"/>
      <c r="LVV386" s="5"/>
      <c r="LVW386" s="5"/>
      <c r="LVX386" s="5"/>
      <c r="LVY386" s="5"/>
      <c r="LVZ386" s="5"/>
      <c r="LWA386" s="5"/>
      <c r="LWB386" s="5"/>
      <c r="LWC386" s="5"/>
      <c r="LWD386" s="5"/>
      <c r="LWE386" s="5"/>
      <c r="LWF386" s="5"/>
      <c r="LWG386" s="5"/>
      <c r="LWH386" s="5"/>
      <c r="LWI386" s="5"/>
      <c r="LWJ386" s="5"/>
      <c r="LWK386" s="5"/>
      <c r="LWL386" s="5"/>
      <c r="LWM386" s="5"/>
      <c r="LWN386" s="5"/>
      <c r="LWO386" s="5"/>
      <c r="LWP386" s="5"/>
      <c r="LWQ386" s="5"/>
      <c r="LWR386" s="5"/>
      <c r="LWS386" s="5"/>
      <c r="LWT386" s="5"/>
      <c r="LWU386" s="5"/>
      <c r="LWV386" s="5"/>
      <c r="LWW386" s="5"/>
      <c r="LWX386" s="5"/>
      <c r="LWY386" s="5"/>
      <c r="LWZ386" s="5"/>
      <c r="LXA386" s="5"/>
      <c r="LXB386" s="5"/>
      <c r="LXC386" s="5"/>
      <c r="LXD386" s="5"/>
      <c r="LXE386" s="5"/>
      <c r="LXF386" s="5"/>
      <c r="LXG386" s="5"/>
      <c r="LXH386" s="5"/>
      <c r="LXI386" s="5"/>
      <c r="LXJ386" s="5"/>
      <c r="LXK386" s="5"/>
      <c r="LXL386" s="5"/>
      <c r="LXM386" s="5"/>
      <c r="LXN386" s="5"/>
      <c r="LXO386" s="5"/>
      <c r="LXP386" s="5"/>
      <c r="LXQ386" s="5"/>
      <c r="LXR386" s="5"/>
      <c r="LXS386" s="5"/>
      <c r="LXT386" s="5"/>
      <c r="LXU386" s="5"/>
      <c r="LXV386" s="5"/>
      <c r="LXW386" s="5"/>
      <c r="LXX386" s="5"/>
      <c r="LXY386" s="5"/>
      <c r="LXZ386" s="5"/>
      <c r="LYA386" s="5"/>
      <c r="LYB386" s="5"/>
      <c r="LYC386" s="5"/>
      <c r="LYD386" s="5"/>
      <c r="LYE386" s="5"/>
      <c r="LYF386" s="5"/>
      <c r="LYG386" s="5"/>
      <c r="LYH386" s="5"/>
      <c r="LYI386" s="5"/>
      <c r="LYJ386" s="5"/>
      <c r="LYK386" s="5"/>
      <c r="LYL386" s="5"/>
      <c r="LYM386" s="5"/>
      <c r="LYN386" s="5"/>
      <c r="LYO386" s="5"/>
      <c r="LYP386" s="5"/>
      <c r="LYQ386" s="5"/>
      <c r="LYR386" s="5"/>
      <c r="LYS386" s="5"/>
      <c r="LYT386" s="5"/>
      <c r="LYU386" s="5"/>
      <c r="LYV386" s="5"/>
      <c r="LYW386" s="5"/>
      <c r="LYX386" s="5"/>
      <c r="LYY386" s="5"/>
      <c r="LYZ386" s="5"/>
      <c r="LZA386" s="5"/>
      <c r="LZB386" s="5"/>
      <c r="LZC386" s="5"/>
      <c r="LZD386" s="5"/>
      <c r="LZE386" s="5"/>
      <c r="LZF386" s="5"/>
      <c r="LZG386" s="5"/>
      <c r="LZH386" s="5"/>
      <c r="LZI386" s="5"/>
      <c r="LZJ386" s="5"/>
      <c r="LZK386" s="5"/>
      <c r="LZL386" s="5"/>
      <c r="LZM386" s="5"/>
      <c r="LZN386" s="5"/>
      <c r="LZO386" s="5"/>
      <c r="LZP386" s="5"/>
      <c r="LZQ386" s="5"/>
      <c r="LZR386" s="5"/>
      <c r="LZS386" s="5"/>
      <c r="LZT386" s="5"/>
      <c r="LZU386" s="5"/>
      <c r="LZV386" s="5"/>
      <c r="LZW386" s="5"/>
      <c r="LZX386" s="5"/>
      <c r="LZY386" s="5"/>
      <c r="LZZ386" s="5"/>
      <c r="MAA386" s="5"/>
      <c r="MAB386" s="5"/>
      <c r="MAC386" s="5"/>
      <c r="MAD386" s="5"/>
      <c r="MAE386" s="5"/>
      <c r="MAF386" s="5"/>
      <c r="MAG386" s="5"/>
      <c r="MAH386" s="5"/>
      <c r="MAI386" s="5"/>
      <c r="MAJ386" s="5"/>
      <c r="MAK386" s="5"/>
      <c r="MAL386" s="5"/>
      <c r="MAM386" s="5"/>
      <c r="MAN386" s="5"/>
      <c r="MAO386" s="5"/>
      <c r="MAP386" s="5"/>
      <c r="MAQ386" s="5"/>
      <c r="MAR386" s="5"/>
      <c r="MAS386" s="5"/>
      <c r="MAT386" s="5"/>
      <c r="MAU386" s="5"/>
      <c r="MAV386" s="5"/>
      <c r="MAW386" s="5"/>
      <c r="MAX386" s="5"/>
      <c r="MAY386" s="5"/>
      <c r="MAZ386" s="5"/>
      <c r="MBA386" s="5"/>
      <c r="MBB386" s="5"/>
      <c r="MBC386" s="5"/>
      <c r="MBD386" s="5"/>
      <c r="MBE386" s="5"/>
      <c r="MBF386" s="5"/>
      <c r="MBG386" s="5"/>
      <c r="MBH386" s="5"/>
      <c r="MBI386" s="5"/>
      <c r="MBJ386" s="5"/>
      <c r="MBK386" s="5"/>
      <c r="MBL386" s="5"/>
      <c r="MBM386" s="5"/>
      <c r="MBN386" s="5"/>
      <c r="MBO386" s="5"/>
      <c r="MBP386" s="5"/>
      <c r="MBQ386" s="5"/>
      <c r="MBR386" s="5"/>
      <c r="MBS386" s="5"/>
      <c r="MBT386" s="5"/>
      <c r="MBU386" s="5"/>
      <c r="MBV386" s="5"/>
      <c r="MBW386" s="5"/>
      <c r="MBX386" s="5"/>
      <c r="MBY386" s="5"/>
      <c r="MBZ386" s="5"/>
      <c r="MCA386" s="5"/>
      <c r="MCB386" s="5"/>
      <c r="MCC386" s="5"/>
      <c r="MCD386" s="5"/>
      <c r="MCE386" s="5"/>
      <c r="MCF386" s="5"/>
      <c r="MCG386" s="5"/>
      <c r="MCH386" s="5"/>
      <c r="MCI386" s="5"/>
      <c r="MCJ386" s="5"/>
      <c r="MCK386" s="5"/>
      <c r="MCL386" s="5"/>
      <c r="MCM386" s="5"/>
      <c r="MCN386" s="5"/>
      <c r="MCO386" s="5"/>
      <c r="MCP386" s="5"/>
      <c r="MCQ386" s="5"/>
      <c r="MCR386" s="5"/>
      <c r="MCS386" s="5"/>
      <c r="MCT386" s="5"/>
      <c r="MCU386" s="5"/>
      <c r="MCV386" s="5"/>
      <c r="MCW386" s="5"/>
      <c r="MCX386" s="5"/>
      <c r="MCY386" s="5"/>
      <c r="MCZ386" s="5"/>
      <c r="MDA386" s="5"/>
      <c r="MDB386" s="5"/>
      <c r="MDC386" s="5"/>
      <c r="MDD386" s="5"/>
      <c r="MDE386" s="5"/>
      <c r="MDF386" s="5"/>
      <c r="MDG386" s="5"/>
      <c r="MDH386" s="5"/>
      <c r="MDI386" s="5"/>
      <c r="MDJ386" s="5"/>
      <c r="MDK386" s="5"/>
      <c r="MDL386" s="5"/>
      <c r="MDM386" s="5"/>
      <c r="MDN386" s="5"/>
      <c r="MDO386" s="5"/>
      <c r="MDP386" s="5"/>
      <c r="MDQ386" s="5"/>
      <c r="MDR386" s="5"/>
      <c r="MDS386" s="5"/>
      <c r="MDT386" s="5"/>
      <c r="MDU386" s="5"/>
      <c r="MDV386" s="5"/>
      <c r="MDW386" s="5"/>
      <c r="MDX386" s="5"/>
      <c r="MDY386" s="5"/>
      <c r="MDZ386" s="5"/>
      <c r="MEA386" s="5"/>
      <c r="MEB386" s="5"/>
      <c r="MEC386" s="5"/>
      <c r="MED386" s="5"/>
      <c r="MEE386" s="5"/>
      <c r="MEF386" s="5"/>
      <c r="MEG386" s="5"/>
      <c r="MEH386" s="5"/>
      <c r="MEI386" s="5"/>
      <c r="MEJ386" s="5"/>
      <c r="MEK386" s="5"/>
      <c r="MEL386" s="5"/>
      <c r="MEM386" s="5"/>
      <c r="MEN386" s="5"/>
      <c r="MEO386" s="5"/>
      <c r="MEP386" s="5"/>
      <c r="MEQ386" s="5"/>
      <c r="MER386" s="5"/>
      <c r="MES386" s="5"/>
      <c r="MET386" s="5"/>
      <c r="MEU386" s="5"/>
      <c r="MEV386" s="5"/>
      <c r="MEW386" s="5"/>
      <c r="MEX386" s="5"/>
      <c r="MEY386" s="5"/>
      <c r="MEZ386" s="5"/>
      <c r="MFA386" s="5"/>
      <c r="MFB386" s="5"/>
      <c r="MFC386" s="5"/>
      <c r="MFD386" s="5"/>
      <c r="MFE386" s="5"/>
      <c r="MFF386" s="5"/>
      <c r="MFG386" s="5"/>
      <c r="MFH386" s="5"/>
      <c r="MFI386" s="5"/>
      <c r="MFJ386" s="5"/>
      <c r="MFK386" s="5"/>
      <c r="MFL386" s="5"/>
      <c r="MFM386" s="5"/>
      <c r="MFN386" s="5"/>
      <c r="MFO386" s="5"/>
      <c r="MFP386" s="5"/>
      <c r="MFQ386" s="5"/>
      <c r="MFR386" s="5"/>
      <c r="MFS386" s="5"/>
      <c r="MFT386" s="5"/>
      <c r="MFU386" s="5"/>
      <c r="MFV386" s="5"/>
      <c r="MFW386" s="5"/>
      <c r="MFX386" s="5"/>
      <c r="MFY386" s="5"/>
      <c r="MFZ386" s="5"/>
      <c r="MGA386" s="5"/>
      <c r="MGB386" s="5"/>
      <c r="MGC386" s="5"/>
      <c r="MGD386" s="5"/>
      <c r="MGE386" s="5"/>
      <c r="MGF386" s="5"/>
      <c r="MGG386" s="5"/>
      <c r="MGH386" s="5"/>
      <c r="MGI386" s="5"/>
      <c r="MGJ386" s="5"/>
      <c r="MGK386" s="5"/>
      <c r="MGL386" s="5"/>
      <c r="MGM386" s="5"/>
      <c r="MGN386" s="5"/>
      <c r="MGO386" s="5"/>
      <c r="MGP386" s="5"/>
      <c r="MGQ386" s="5"/>
      <c r="MGR386" s="5"/>
      <c r="MGS386" s="5"/>
      <c r="MGT386" s="5"/>
      <c r="MGU386" s="5"/>
      <c r="MGV386" s="5"/>
      <c r="MGW386" s="5"/>
      <c r="MGX386" s="5"/>
      <c r="MGY386" s="5"/>
      <c r="MGZ386" s="5"/>
      <c r="MHA386" s="5"/>
      <c r="MHB386" s="5"/>
      <c r="MHC386" s="5"/>
      <c r="MHD386" s="5"/>
      <c r="MHE386" s="5"/>
      <c r="MHF386" s="5"/>
      <c r="MHG386" s="5"/>
      <c r="MHH386" s="5"/>
      <c r="MHI386" s="5"/>
      <c r="MHJ386" s="5"/>
      <c r="MHK386" s="5"/>
      <c r="MHL386" s="5"/>
      <c r="MHM386" s="5"/>
      <c r="MHN386" s="5"/>
      <c r="MHO386" s="5"/>
      <c r="MHP386" s="5"/>
      <c r="MHQ386" s="5"/>
      <c r="MHR386" s="5"/>
      <c r="MHS386" s="5"/>
      <c r="MHT386" s="5"/>
      <c r="MHU386" s="5"/>
      <c r="MHV386" s="5"/>
      <c r="MHW386" s="5"/>
      <c r="MHX386" s="5"/>
      <c r="MHY386" s="5"/>
      <c r="MHZ386" s="5"/>
      <c r="MIA386" s="5"/>
      <c r="MIB386" s="5"/>
      <c r="MIC386" s="5"/>
      <c r="MID386" s="5"/>
      <c r="MIE386" s="5"/>
      <c r="MIF386" s="5"/>
      <c r="MIG386" s="5"/>
      <c r="MIH386" s="5"/>
      <c r="MII386" s="5"/>
      <c r="MIJ386" s="5"/>
      <c r="MIK386" s="5"/>
      <c r="MIL386" s="5"/>
      <c r="MIM386" s="5"/>
      <c r="MIN386" s="5"/>
      <c r="MIO386" s="5"/>
      <c r="MIP386" s="5"/>
      <c r="MIQ386" s="5"/>
      <c r="MIR386" s="5"/>
      <c r="MIS386" s="5"/>
      <c r="MIT386" s="5"/>
      <c r="MIU386" s="5"/>
      <c r="MIV386" s="5"/>
      <c r="MIW386" s="5"/>
      <c r="MIX386" s="5"/>
      <c r="MIY386" s="5"/>
      <c r="MIZ386" s="5"/>
      <c r="MJA386" s="5"/>
      <c r="MJB386" s="5"/>
      <c r="MJC386" s="5"/>
      <c r="MJD386" s="5"/>
      <c r="MJE386" s="5"/>
      <c r="MJF386" s="5"/>
      <c r="MJG386" s="5"/>
      <c r="MJH386" s="5"/>
      <c r="MJI386" s="5"/>
      <c r="MJJ386" s="5"/>
      <c r="MJK386" s="5"/>
      <c r="MJL386" s="5"/>
      <c r="MJM386" s="5"/>
      <c r="MJN386" s="5"/>
      <c r="MJO386" s="5"/>
      <c r="MJP386" s="5"/>
      <c r="MJQ386" s="5"/>
      <c r="MJR386" s="5"/>
      <c r="MJS386" s="5"/>
      <c r="MJT386" s="5"/>
      <c r="MJU386" s="5"/>
      <c r="MJV386" s="5"/>
      <c r="MJW386" s="5"/>
      <c r="MJX386" s="5"/>
      <c r="MJY386" s="5"/>
      <c r="MJZ386" s="5"/>
      <c r="MKA386" s="5"/>
      <c r="MKB386" s="5"/>
      <c r="MKC386" s="5"/>
      <c r="MKD386" s="5"/>
      <c r="MKE386" s="5"/>
      <c r="MKF386" s="5"/>
      <c r="MKG386" s="5"/>
      <c r="MKH386" s="5"/>
      <c r="MKI386" s="5"/>
      <c r="MKJ386" s="5"/>
      <c r="MKK386" s="5"/>
      <c r="MKL386" s="5"/>
      <c r="MKM386" s="5"/>
      <c r="MKN386" s="5"/>
      <c r="MKO386" s="5"/>
      <c r="MKP386" s="5"/>
      <c r="MKQ386" s="5"/>
      <c r="MKR386" s="5"/>
      <c r="MKS386" s="5"/>
      <c r="MKT386" s="5"/>
      <c r="MKU386" s="5"/>
      <c r="MKV386" s="5"/>
      <c r="MKW386" s="5"/>
      <c r="MKX386" s="5"/>
      <c r="MKY386" s="5"/>
      <c r="MKZ386" s="5"/>
      <c r="MLA386" s="5"/>
      <c r="MLB386" s="5"/>
      <c r="MLC386" s="5"/>
      <c r="MLD386" s="5"/>
      <c r="MLE386" s="5"/>
      <c r="MLF386" s="5"/>
      <c r="MLG386" s="5"/>
      <c r="MLH386" s="5"/>
      <c r="MLI386" s="5"/>
      <c r="MLJ386" s="5"/>
      <c r="MLK386" s="5"/>
      <c r="MLL386" s="5"/>
      <c r="MLM386" s="5"/>
      <c r="MLN386" s="5"/>
      <c r="MLO386" s="5"/>
      <c r="MLP386" s="5"/>
      <c r="MLQ386" s="5"/>
      <c r="MLR386" s="5"/>
      <c r="MLS386" s="5"/>
      <c r="MLT386" s="5"/>
      <c r="MLU386" s="5"/>
      <c r="MLV386" s="5"/>
      <c r="MLW386" s="5"/>
      <c r="MLX386" s="5"/>
      <c r="MLY386" s="5"/>
      <c r="MLZ386" s="5"/>
      <c r="MMA386" s="5"/>
      <c r="MMB386" s="5"/>
      <c r="MMC386" s="5"/>
      <c r="MMD386" s="5"/>
      <c r="MME386" s="5"/>
      <c r="MMF386" s="5"/>
      <c r="MMG386" s="5"/>
      <c r="MMH386" s="5"/>
      <c r="MMI386" s="5"/>
      <c r="MMJ386" s="5"/>
      <c r="MMK386" s="5"/>
      <c r="MML386" s="5"/>
      <c r="MMM386" s="5"/>
      <c r="MMN386" s="5"/>
      <c r="MMO386" s="5"/>
      <c r="MMP386" s="5"/>
      <c r="MMQ386" s="5"/>
      <c r="MMR386" s="5"/>
      <c r="MMS386" s="5"/>
      <c r="MMT386" s="5"/>
      <c r="MMU386" s="5"/>
      <c r="MMV386" s="5"/>
      <c r="MMW386" s="5"/>
      <c r="MMX386" s="5"/>
      <c r="MMY386" s="5"/>
      <c r="MMZ386" s="5"/>
      <c r="MNA386" s="5"/>
      <c r="MNB386" s="5"/>
      <c r="MNC386" s="5"/>
      <c r="MND386" s="5"/>
      <c r="MNE386" s="5"/>
      <c r="MNF386" s="5"/>
      <c r="MNG386" s="5"/>
      <c r="MNH386" s="5"/>
      <c r="MNI386" s="5"/>
      <c r="MNJ386" s="5"/>
      <c r="MNK386" s="5"/>
      <c r="MNL386" s="5"/>
      <c r="MNM386" s="5"/>
      <c r="MNN386" s="5"/>
      <c r="MNO386" s="5"/>
      <c r="MNP386" s="5"/>
      <c r="MNQ386" s="5"/>
      <c r="MNR386" s="5"/>
      <c r="MNS386" s="5"/>
      <c r="MNT386" s="5"/>
      <c r="MNU386" s="5"/>
      <c r="MNV386" s="5"/>
      <c r="MNW386" s="5"/>
      <c r="MNX386" s="5"/>
      <c r="MNY386" s="5"/>
      <c r="MNZ386" s="5"/>
      <c r="MOA386" s="5"/>
      <c r="MOB386" s="5"/>
      <c r="MOC386" s="5"/>
      <c r="MOD386" s="5"/>
      <c r="MOE386" s="5"/>
      <c r="MOF386" s="5"/>
      <c r="MOG386" s="5"/>
      <c r="MOH386" s="5"/>
      <c r="MOI386" s="5"/>
      <c r="MOJ386" s="5"/>
      <c r="MOK386" s="5"/>
      <c r="MOL386" s="5"/>
      <c r="MOM386" s="5"/>
      <c r="MON386" s="5"/>
      <c r="MOO386" s="5"/>
      <c r="MOP386" s="5"/>
      <c r="MOQ386" s="5"/>
      <c r="MOR386" s="5"/>
      <c r="MOS386" s="5"/>
      <c r="MOT386" s="5"/>
      <c r="MOU386" s="5"/>
      <c r="MOV386" s="5"/>
      <c r="MOW386" s="5"/>
      <c r="MOX386" s="5"/>
      <c r="MOY386" s="5"/>
      <c r="MOZ386" s="5"/>
      <c r="MPA386" s="5"/>
      <c r="MPB386" s="5"/>
      <c r="MPC386" s="5"/>
      <c r="MPD386" s="5"/>
      <c r="MPE386" s="5"/>
      <c r="MPF386" s="5"/>
      <c r="MPG386" s="5"/>
      <c r="MPH386" s="5"/>
      <c r="MPI386" s="5"/>
      <c r="MPJ386" s="5"/>
      <c r="MPK386" s="5"/>
      <c r="MPL386" s="5"/>
      <c r="MPM386" s="5"/>
      <c r="MPN386" s="5"/>
      <c r="MPO386" s="5"/>
      <c r="MPP386" s="5"/>
      <c r="MPQ386" s="5"/>
      <c r="MPR386" s="5"/>
      <c r="MPS386" s="5"/>
      <c r="MPT386" s="5"/>
      <c r="MPU386" s="5"/>
      <c r="MPV386" s="5"/>
      <c r="MPW386" s="5"/>
      <c r="MPX386" s="5"/>
      <c r="MPY386" s="5"/>
      <c r="MPZ386" s="5"/>
      <c r="MQA386" s="5"/>
      <c r="MQB386" s="5"/>
      <c r="MQC386" s="5"/>
      <c r="MQD386" s="5"/>
      <c r="MQE386" s="5"/>
      <c r="MQF386" s="5"/>
      <c r="MQG386" s="5"/>
      <c r="MQH386" s="5"/>
      <c r="MQI386" s="5"/>
      <c r="MQJ386" s="5"/>
      <c r="MQK386" s="5"/>
      <c r="MQL386" s="5"/>
      <c r="MQM386" s="5"/>
      <c r="MQN386" s="5"/>
      <c r="MQO386" s="5"/>
      <c r="MQP386" s="5"/>
      <c r="MQQ386" s="5"/>
      <c r="MQR386" s="5"/>
      <c r="MQS386" s="5"/>
      <c r="MQT386" s="5"/>
      <c r="MQU386" s="5"/>
      <c r="MQV386" s="5"/>
      <c r="MQW386" s="5"/>
      <c r="MQX386" s="5"/>
      <c r="MQY386" s="5"/>
      <c r="MQZ386" s="5"/>
      <c r="MRA386" s="5"/>
      <c r="MRB386" s="5"/>
      <c r="MRC386" s="5"/>
      <c r="MRD386" s="5"/>
      <c r="MRE386" s="5"/>
      <c r="MRF386" s="5"/>
      <c r="MRG386" s="5"/>
      <c r="MRH386" s="5"/>
      <c r="MRI386" s="5"/>
      <c r="MRJ386" s="5"/>
      <c r="MRK386" s="5"/>
      <c r="MRL386" s="5"/>
      <c r="MRM386" s="5"/>
      <c r="MRN386" s="5"/>
      <c r="MRO386" s="5"/>
      <c r="MRP386" s="5"/>
      <c r="MRQ386" s="5"/>
      <c r="MRR386" s="5"/>
      <c r="MRS386" s="5"/>
      <c r="MRT386" s="5"/>
      <c r="MRU386" s="5"/>
      <c r="MRV386" s="5"/>
      <c r="MRW386" s="5"/>
      <c r="MRX386" s="5"/>
      <c r="MRY386" s="5"/>
      <c r="MRZ386" s="5"/>
      <c r="MSA386" s="5"/>
      <c r="MSB386" s="5"/>
      <c r="MSC386" s="5"/>
      <c r="MSD386" s="5"/>
      <c r="MSE386" s="5"/>
      <c r="MSF386" s="5"/>
      <c r="MSG386" s="5"/>
      <c r="MSH386" s="5"/>
      <c r="MSI386" s="5"/>
      <c r="MSJ386" s="5"/>
      <c r="MSK386" s="5"/>
      <c r="MSL386" s="5"/>
      <c r="MSM386" s="5"/>
      <c r="MSN386" s="5"/>
      <c r="MSO386" s="5"/>
      <c r="MSP386" s="5"/>
      <c r="MSQ386" s="5"/>
      <c r="MSR386" s="5"/>
      <c r="MSS386" s="5"/>
      <c r="MST386" s="5"/>
      <c r="MSU386" s="5"/>
      <c r="MSV386" s="5"/>
      <c r="MSW386" s="5"/>
      <c r="MSX386" s="5"/>
      <c r="MSY386" s="5"/>
      <c r="MSZ386" s="5"/>
      <c r="MTA386" s="5"/>
      <c r="MTB386" s="5"/>
      <c r="MTC386" s="5"/>
      <c r="MTD386" s="5"/>
      <c r="MTE386" s="5"/>
      <c r="MTF386" s="5"/>
      <c r="MTG386" s="5"/>
      <c r="MTH386" s="5"/>
      <c r="MTI386" s="5"/>
      <c r="MTJ386" s="5"/>
      <c r="MTK386" s="5"/>
      <c r="MTL386" s="5"/>
      <c r="MTM386" s="5"/>
      <c r="MTN386" s="5"/>
      <c r="MTO386" s="5"/>
      <c r="MTP386" s="5"/>
      <c r="MTQ386" s="5"/>
      <c r="MTR386" s="5"/>
      <c r="MTS386" s="5"/>
      <c r="MTT386" s="5"/>
      <c r="MTU386" s="5"/>
      <c r="MTV386" s="5"/>
      <c r="MTW386" s="5"/>
      <c r="MTX386" s="5"/>
      <c r="MTY386" s="5"/>
      <c r="MTZ386" s="5"/>
      <c r="MUA386" s="5"/>
      <c r="MUB386" s="5"/>
      <c r="MUC386" s="5"/>
      <c r="MUD386" s="5"/>
      <c r="MUE386" s="5"/>
      <c r="MUF386" s="5"/>
      <c r="MUG386" s="5"/>
      <c r="MUH386" s="5"/>
      <c r="MUI386" s="5"/>
      <c r="MUJ386" s="5"/>
      <c r="MUK386" s="5"/>
      <c r="MUL386" s="5"/>
      <c r="MUM386" s="5"/>
      <c r="MUN386" s="5"/>
      <c r="MUO386" s="5"/>
      <c r="MUP386" s="5"/>
      <c r="MUQ386" s="5"/>
      <c r="MUR386" s="5"/>
      <c r="MUS386" s="5"/>
      <c r="MUT386" s="5"/>
      <c r="MUU386" s="5"/>
      <c r="MUV386" s="5"/>
      <c r="MUW386" s="5"/>
      <c r="MUX386" s="5"/>
      <c r="MUY386" s="5"/>
      <c r="MUZ386" s="5"/>
      <c r="MVA386" s="5"/>
      <c r="MVB386" s="5"/>
      <c r="MVC386" s="5"/>
      <c r="MVD386" s="5"/>
      <c r="MVE386" s="5"/>
      <c r="MVF386" s="5"/>
      <c r="MVG386" s="5"/>
      <c r="MVH386" s="5"/>
      <c r="MVI386" s="5"/>
      <c r="MVJ386" s="5"/>
      <c r="MVK386" s="5"/>
      <c r="MVL386" s="5"/>
      <c r="MVM386" s="5"/>
      <c r="MVN386" s="5"/>
      <c r="MVO386" s="5"/>
      <c r="MVP386" s="5"/>
      <c r="MVQ386" s="5"/>
      <c r="MVR386" s="5"/>
      <c r="MVS386" s="5"/>
      <c r="MVT386" s="5"/>
      <c r="MVU386" s="5"/>
      <c r="MVV386" s="5"/>
      <c r="MVW386" s="5"/>
      <c r="MVX386" s="5"/>
      <c r="MVY386" s="5"/>
      <c r="MVZ386" s="5"/>
      <c r="MWA386" s="5"/>
      <c r="MWB386" s="5"/>
      <c r="MWC386" s="5"/>
      <c r="MWD386" s="5"/>
      <c r="MWE386" s="5"/>
      <c r="MWF386" s="5"/>
      <c r="MWG386" s="5"/>
      <c r="MWH386" s="5"/>
      <c r="MWI386" s="5"/>
      <c r="MWJ386" s="5"/>
      <c r="MWK386" s="5"/>
      <c r="MWL386" s="5"/>
      <c r="MWM386" s="5"/>
      <c r="MWN386" s="5"/>
      <c r="MWO386" s="5"/>
      <c r="MWP386" s="5"/>
      <c r="MWQ386" s="5"/>
      <c r="MWR386" s="5"/>
      <c r="MWS386" s="5"/>
      <c r="MWT386" s="5"/>
      <c r="MWU386" s="5"/>
      <c r="MWV386" s="5"/>
      <c r="MWW386" s="5"/>
      <c r="MWX386" s="5"/>
      <c r="MWY386" s="5"/>
      <c r="MWZ386" s="5"/>
      <c r="MXA386" s="5"/>
      <c r="MXB386" s="5"/>
      <c r="MXC386" s="5"/>
      <c r="MXD386" s="5"/>
      <c r="MXE386" s="5"/>
      <c r="MXF386" s="5"/>
      <c r="MXG386" s="5"/>
      <c r="MXH386" s="5"/>
      <c r="MXI386" s="5"/>
      <c r="MXJ386" s="5"/>
      <c r="MXK386" s="5"/>
      <c r="MXL386" s="5"/>
      <c r="MXM386" s="5"/>
      <c r="MXN386" s="5"/>
      <c r="MXO386" s="5"/>
      <c r="MXP386" s="5"/>
      <c r="MXQ386" s="5"/>
      <c r="MXR386" s="5"/>
      <c r="MXS386" s="5"/>
      <c r="MXT386" s="5"/>
      <c r="MXU386" s="5"/>
      <c r="MXV386" s="5"/>
      <c r="MXW386" s="5"/>
      <c r="MXX386" s="5"/>
      <c r="MXY386" s="5"/>
      <c r="MXZ386" s="5"/>
      <c r="MYA386" s="5"/>
      <c r="MYB386" s="5"/>
      <c r="MYC386" s="5"/>
      <c r="MYD386" s="5"/>
      <c r="MYE386" s="5"/>
      <c r="MYF386" s="5"/>
      <c r="MYG386" s="5"/>
      <c r="MYH386" s="5"/>
      <c r="MYI386" s="5"/>
      <c r="MYJ386" s="5"/>
      <c r="MYK386" s="5"/>
      <c r="MYL386" s="5"/>
      <c r="MYM386" s="5"/>
      <c r="MYN386" s="5"/>
      <c r="MYO386" s="5"/>
      <c r="MYP386" s="5"/>
      <c r="MYQ386" s="5"/>
      <c r="MYR386" s="5"/>
      <c r="MYS386" s="5"/>
      <c r="MYT386" s="5"/>
      <c r="MYU386" s="5"/>
      <c r="MYV386" s="5"/>
      <c r="MYW386" s="5"/>
      <c r="MYX386" s="5"/>
      <c r="MYY386" s="5"/>
      <c r="MYZ386" s="5"/>
      <c r="MZA386" s="5"/>
      <c r="MZB386" s="5"/>
      <c r="MZC386" s="5"/>
      <c r="MZD386" s="5"/>
      <c r="MZE386" s="5"/>
      <c r="MZF386" s="5"/>
      <c r="MZG386" s="5"/>
      <c r="MZH386" s="5"/>
      <c r="MZI386" s="5"/>
      <c r="MZJ386" s="5"/>
      <c r="MZK386" s="5"/>
      <c r="MZL386" s="5"/>
      <c r="MZM386" s="5"/>
      <c r="MZN386" s="5"/>
      <c r="MZO386" s="5"/>
      <c r="MZP386" s="5"/>
      <c r="MZQ386" s="5"/>
      <c r="MZR386" s="5"/>
      <c r="MZS386" s="5"/>
      <c r="MZT386" s="5"/>
      <c r="MZU386" s="5"/>
      <c r="MZV386" s="5"/>
      <c r="MZW386" s="5"/>
      <c r="MZX386" s="5"/>
      <c r="MZY386" s="5"/>
      <c r="MZZ386" s="5"/>
      <c r="NAA386" s="5"/>
      <c r="NAB386" s="5"/>
      <c r="NAC386" s="5"/>
      <c r="NAD386" s="5"/>
      <c r="NAE386" s="5"/>
      <c r="NAF386" s="5"/>
      <c r="NAG386" s="5"/>
      <c r="NAH386" s="5"/>
      <c r="NAI386" s="5"/>
      <c r="NAJ386" s="5"/>
      <c r="NAK386" s="5"/>
      <c r="NAL386" s="5"/>
      <c r="NAM386" s="5"/>
      <c r="NAN386" s="5"/>
      <c r="NAO386" s="5"/>
      <c r="NAP386" s="5"/>
      <c r="NAQ386" s="5"/>
      <c r="NAR386" s="5"/>
      <c r="NAS386" s="5"/>
      <c r="NAT386" s="5"/>
      <c r="NAU386" s="5"/>
      <c r="NAV386" s="5"/>
      <c r="NAW386" s="5"/>
      <c r="NAX386" s="5"/>
      <c r="NAY386" s="5"/>
      <c r="NAZ386" s="5"/>
      <c r="NBA386" s="5"/>
      <c r="NBB386" s="5"/>
      <c r="NBC386" s="5"/>
      <c r="NBD386" s="5"/>
      <c r="NBE386" s="5"/>
      <c r="NBF386" s="5"/>
      <c r="NBG386" s="5"/>
      <c r="NBH386" s="5"/>
      <c r="NBI386" s="5"/>
      <c r="NBJ386" s="5"/>
      <c r="NBK386" s="5"/>
      <c r="NBL386" s="5"/>
      <c r="NBM386" s="5"/>
      <c r="NBN386" s="5"/>
      <c r="NBO386" s="5"/>
      <c r="NBP386" s="5"/>
      <c r="NBQ386" s="5"/>
      <c r="NBR386" s="5"/>
      <c r="NBS386" s="5"/>
      <c r="NBT386" s="5"/>
      <c r="NBU386" s="5"/>
      <c r="NBV386" s="5"/>
      <c r="NBW386" s="5"/>
      <c r="NBX386" s="5"/>
      <c r="NBY386" s="5"/>
      <c r="NBZ386" s="5"/>
      <c r="NCA386" s="5"/>
      <c r="NCB386" s="5"/>
      <c r="NCC386" s="5"/>
      <c r="NCD386" s="5"/>
      <c r="NCE386" s="5"/>
      <c r="NCF386" s="5"/>
      <c r="NCG386" s="5"/>
      <c r="NCH386" s="5"/>
      <c r="NCI386" s="5"/>
      <c r="NCJ386" s="5"/>
      <c r="NCK386" s="5"/>
      <c r="NCL386" s="5"/>
      <c r="NCM386" s="5"/>
      <c r="NCN386" s="5"/>
      <c r="NCO386" s="5"/>
      <c r="NCP386" s="5"/>
      <c r="NCQ386" s="5"/>
      <c r="NCR386" s="5"/>
      <c r="NCS386" s="5"/>
      <c r="NCT386" s="5"/>
      <c r="NCU386" s="5"/>
      <c r="NCV386" s="5"/>
      <c r="NCW386" s="5"/>
      <c r="NCX386" s="5"/>
      <c r="NCY386" s="5"/>
      <c r="NCZ386" s="5"/>
      <c r="NDA386" s="5"/>
      <c r="NDB386" s="5"/>
      <c r="NDC386" s="5"/>
      <c r="NDD386" s="5"/>
      <c r="NDE386" s="5"/>
      <c r="NDF386" s="5"/>
      <c r="NDG386" s="5"/>
      <c r="NDH386" s="5"/>
      <c r="NDI386" s="5"/>
      <c r="NDJ386" s="5"/>
      <c r="NDK386" s="5"/>
      <c r="NDL386" s="5"/>
      <c r="NDM386" s="5"/>
      <c r="NDN386" s="5"/>
      <c r="NDO386" s="5"/>
      <c r="NDP386" s="5"/>
      <c r="NDQ386" s="5"/>
      <c r="NDR386" s="5"/>
      <c r="NDS386" s="5"/>
      <c r="NDT386" s="5"/>
      <c r="NDU386" s="5"/>
      <c r="NDV386" s="5"/>
      <c r="NDW386" s="5"/>
      <c r="NDX386" s="5"/>
      <c r="NDY386" s="5"/>
      <c r="NDZ386" s="5"/>
      <c r="NEA386" s="5"/>
      <c r="NEB386" s="5"/>
      <c r="NEC386" s="5"/>
      <c r="NED386" s="5"/>
      <c r="NEE386" s="5"/>
      <c r="NEF386" s="5"/>
      <c r="NEG386" s="5"/>
      <c r="NEH386" s="5"/>
      <c r="NEI386" s="5"/>
      <c r="NEJ386" s="5"/>
      <c r="NEK386" s="5"/>
      <c r="NEL386" s="5"/>
      <c r="NEM386" s="5"/>
      <c r="NEN386" s="5"/>
      <c r="NEO386" s="5"/>
      <c r="NEP386" s="5"/>
      <c r="NEQ386" s="5"/>
      <c r="NER386" s="5"/>
      <c r="NES386" s="5"/>
      <c r="NET386" s="5"/>
      <c r="NEU386" s="5"/>
      <c r="NEV386" s="5"/>
      <c r="NEW386" s="5"/>
      <c r="NEX386" s="5"/>
      <c r="NEY386" s="5"/>
      <c r="NEZ386" s="5"/>
      <c r="NFA386" s="5"/>
      <c r="NFB386" s="5"/>
      <c r="NFC386" s="5"/>
      <c r="NFD386" s="5"/>
      <c r="NFE386" s="5"/>
      <c r="NFF386" s="5"/>
      <c r="NFG386" s="5"/>
      <c r="NFH386" s="5"/>
      <c r="NFI386" s="5"/>
      <c r="NFJ386" s="5"/>
      <c r="NFK386" s="5"/>
      <c r="NFL386" s="5"/>
      <c r="NFM386" s="5"/>
      <c r="NFN386" s="5"/>
      <c r="NFO386" s="5"/>
      <c r="NFP386" s="5"/>
      <c r="NFQ386" s="5"/>
      <c r="NFR386" s="5"/>
      <c r="NFS386" s="5"/>
      <c r="NFT386" s="5"/>
      <c r="NFU386" s="5"/>
      <c r="NFV386" s="5"/>
      <c r="NFW386" s="5"/>
      <c r="NFX386" s="5"/>
      <c r="NFY386" s="5"/>
      <c r="NFZ386" s="5"/>
      <c r="NGA386" s="5"/>
      <c r="NGB386" s="5"/>
      <c r="NGC386" s="5"/>
      <c r="NGD386" s="5"/>
      <c r="NGE386" s="5"/>
      <c r="NGF386" s="5"/>
      <c r="NGG386" s="5"/>
      <c r="NGH386" s="5"/>
      <c r="NGI386" s="5"/>
      <c r="NGJ386" s="5"/>
      <c r="NGK386" s="5"/>
      <c r="NGL386" s="5"/>
      <c r="NGM386" s="5"/>
      <c r="NGN386" s="5"/>
      <c r="NGO386" s="5"/>
      <c r="NGP386" s="5"/>
      <c r="NGQ386" s="5"/>
      <c r="NGR386" s="5"/>
      <c r="NGS386" s="5"/>
      <c r="NGT386" s="5"/>
      <c r="NGU386" s="5"/>
      <c r="NGV386" s="5"/>
      <c r="NGW386" s="5"/>
      <c r="NGX386" s="5"/>
      <c r="NGY386" s="5"/>
      <c r="NGZ386" s="5"/>
      <c r="NHA386" s="5"/>
      <c r="NHB386" s="5"/>
      <c r="NHC386" s="5"/>
      <c r="NHD386" s="5"/>
      <c r="NHE386" s="5"/>
      <c r="NHF386" s="5"/>
      <c r="NHG386" s="5"/>
      <c r="NHH386" s="5"/>
      <c r="NHI386" s="5"/>
      <c r="NHJ386" s="5"/>
      <c r="NHK386" s="5"/>
      <c r="NHL386" s="5"/>
      <c r="NHM386" s="5"/>
      <c r="NHN386" s="5"/>
      <c r="NHO386" s="5"/>
      <c r="NHP386" s="5"/>
      <c r="NHQ386" s="5"/>
      <c r="NHR386" s="5"/>
      <c r="NHS386" s="5"/>
      <c r="NHT386" s="5"/>
      <c r="NHU386" s="5"/>
      <c r="NHV386" s="5"/>
      <c r="NHW386" s="5"/>
      <c r="NHX386" s="5"/>
      <c r="NHY386" s="5"/>
      <c r="NHZ386" s="5"/>
      <c r="NIA386" s="5"/>
      <c r="NIB386" s="5"/>
      <c r="NIC386" s="5"/>
      <c r="NID386" s="5"/>
      <c r="NIE386" s="5"/>
      <c r="NIF386" s="5"/>
      <c r="NIG386" s="5"/>
      <c r="NIH386" s="5"/>
      <c r="NII386" s="5"/>
      <c r="NIJ386" s="5"/>
      <c r="NIK386" s="5"/>
      <c r="NIL386" s="5"/>
      <c r="NIM386" s="5"/>
      <c r="NIN386" s="5"/>
      <c r="NIO386" s="5"/>
      <c r="NIP386" s="5"/>
      <c r="NIQ386" s="5"/>
      <c r="NIR386" s="5"/>
      <c r="NIS386" s="5"/>
      <c r="NIT386" s="5"/>
      <c r="NIU386" s="5"/>
      <c r="NIV386" s="5"/>
      <c r="NIW386" s="5"/>
      <c r="NIX386" s="5"/>
      <c r="NIY386" s="5"/>
      <c r="NIZ386" s="5"/>
      <c r="NJA386" s="5"/>
      <c r="NJB386" s="5"/>
      <c r="NJC386" s="5"/>
      <c r="NJD386" s="5"/>
      <c r="NJE386" s="5"/>
      <c r="NJF386" s="5"/>
      <c r="NJG386" s="5"/>
      <c r="NJH386" s="5"/>
      <c r="NJI386" s="5"/>
      <c r="NJJ386" s="5"/>
      <c r="NJK386" s="5"/>
      <c r="NJL386" s="5"/>
      <c r="NJM386" s="5"/>
      <c r="NJN386" s="5"/>
      <c r="NJO386" s="5"/>
      <c r="NJP386" s="5"/>
      <c r="NJQ386" s="5"/>
      <c r="NJR386" s="5"/>
      <c r="NJS386" s="5"/>
      <c r="NJT386" s="5"/>
      <c r="NJU386" s="5"/>
      <c r="NJV386" s="5"/>
      <c r="NJW386" s="5"/>
      <c r="NJX386" s="5"/>
      <c r="NJY386" s="5"/>
      <c r="NJZ386" s="5"/>
      <c r="NKA386" s="5"/>
      <c r="NKB386" s="5"/>
      <c r="NKC386" s="5"/>
      <c r="NKD386" s="5"/>
      <c r="NKE386" s="5"/>
      <c r="NKF386" s="5"/>
      <c r="NKG386" s="5"/>
      <c r="NKH386" s="5"/>
      <c r="NKI386" s="5"/>
      <c r="NKJ386" s="5"/>
      <c r="NKK386" s="5"/>
      <c r="NKL386" s="5"/>
      <c r="NKM386" s="5"/>
      <c r="NKN386" s="5"/>
      <c r="NKO386" s="5"/>
      <c r="NKP386" s="5"/>
      <c r="NKQ386" s="5"/>
      <c r="NKR386" s="5"/>
      <c r="NKS386" s="5"/>
      <c r="NKT386" s="5"/>
      <c r="NKU386" s="5"/>
      <c r="NKV386" s="5"/>
      <c r="NKW386" s="5"/>
      <c r="NKX386" s="5"/>
      <c r="NKY386" s="5"/>
      <c r="NKZ386" s="5"/>
      <c r="NLA386" s="5"/>
      <c r="NLB386" s="5"/>
      <c r="NLC386" s="5"/>
      <c r="NLD386" s="5"/>
      <c r="NLE386" s="5"/>
      <c r="NLF386" s="5"/>
      <c r="NLG386" s="5"/>
      <c r="NLH386" s="5"/>
      <c r="NLI386" s="5"/>
      <c r="NLJ386" s="5"/>
      <c r="NLK386" s="5"/>
      <c r="NLL386" s="5"/>
      <c r="NLM386" s="5"/>
      <c r="NLN386" s="5"/>
      <c r="NLO386" s="5"/>
      <c r="NLP386" s="5"/>
      <c r="NLQ386" s="5"/>
      <c r="NLR386" s="5"/>
      <c r="NLS386" s="5"/>
      <c r="NLT386" s="5"/>
      <c r="NLU386" s="5"/>
      <c r="NLV386" s="5"/>
      <c r="NLW386" s="5"/>
      <c r="NLX386" s="5"/>
      <c r="NLY386" s="5"/>
      <c r="NLZ386" s="5"/>
      <c r="NMA386" s="5"/>
      <c r="NMB386" s="5"/>
      <c r="NMC386" s="5"/>
      <c r="NMD386" s="5"/>
      <c r="NME386" s="5"/>
      <c r="NMF386" s="5"/>
      <c r="NMG386" s="5"/>
      <c r="NMH386" s="5"/>
      <c r="NMI386" s="5"/>
      <c r="NMJ386" s="5"/>
      <c r="NMK386" s="5"/>
      <c r="NML386" s="5"/>
      <c r="NMM386" s="5"/>
      <c r="NMN386" s="5"/>
      <c r="NMO386" s="5"/>
      <c r="NMP386" s="5"/>
      <c r="NMQ386" s="5"/>
      <c r="NMR386" s="5"/>
      <c r="NMS386" s="5"/>
      <c r="NMT386" s="5"/>
      <c r="NMU386" s="5"/>
      <c r="NMV386" s="5"/>
      <c r="NMW386" s="5"/>
      <c r="NMX386" s="5"/>
      <c r="NMY386" s="5"/>
      <c r="NMZ386" s="5"/>
      <c r="NNA386" s="5"/>
      <c r="NNB386" s="5"/>
      <c r="NNC386" s="5"/>
      <c r="NND386" s="5"/>
      <c r="NNE386" s="5"/>
      <c r="NNF386" s="5"/>
      <c r="NNG386" s="5"/>
      <c r="NNH386" s="5"/>
      <c r="NNI386" s="5"/>
      <c r="NNJ386" s="5"/>
      <c r="NNK386" s="5"/>
      <c r="NNL386" s="5"/>
      <c r="NNM386" s="5"/>
      <c r="NNN386" s="5"/>
      <c r="NNO386" s="5"/>
      <c r="NNP386" s="5"/>
      <c r="NNQ386" s="5"/>
      <c r="NNR386" s="5"/>
      <c r="NNS386" s="5"/>
      <c r="NNT386" s="5"/>
      <c r="NNU386" s="5"/>
      <c r="NNV386" s="5"/>
      <c r="NNW386" s="5"/>
      <c r="NNX386" s="5"/>
      <c r="NNY386" s="5"/>
      <c r="NNZ386" s="5"/>
      <c r="NOA386" s="5"/>
      <c r="NOB386" s="5"/>
      <c r="NOC386" s="5"/>
      <c r="NOD386" s="5"/>
      <c r="NOE386" s="5"/>
      <c r="NOF386" s="5"/>
      <c r="NOG386" s="5"/>
      <c r="NOH386" s="5"/>
      <c r="NOI386" s="5"/>
      <c r="NOJ386" s="5"/>
      <c r="NOK386" s="5"/>
      <c r="NOL386" s="5"/>
      <c r="NOM386" s="5"/>
      <c r="NON386" s="5"/>
      <c r="NOO386" s="5"/>
      <c r="NOP386" s="5"/>
      <c r="NOQ386" s="5"/>
      <c r="NOR386" s="5"/>
      <c r="NOS386" s="5"/>
      <c r="NOT386" s="5"/>
      <c r="NOU386" s="5"/>
      <c r="NOV386" s="5"/>
      <c r="NOW386" s="5"/>
      <c r="NOX386" s="5"/>
      <c r="NOY386" s="5"/>
      <c r="NOZ386" s="5"/>
      <c r="NPA386" s="5"/>
      <c r="NPB386" s="5"/>
      <c r="NPC386" s="5"/>
      <c r="NPD386" s="5"/>
      <c r="NPE386" s="5"/>
      <c r="NPF386" s="5"/>
      <c r="NPG386" s="5"/>
      <c r="NPH386" s="5"/>
      <c r="NPI386" s="5"/>
      <c r="NPJ386" s="5"/>
      <c r="NPK386" s="5"/>
      <c r="NPL386" s="5"/>
      <c r="NPM386" s="5"/>
      <c r="NPN386" s="5"/>
      <c r="NPO386" s="5"/>
      <c r="NPP386" s="5"/>
      <c r="NPQ386" s="5"/>
      <c r="NPR386" s="5"/>
      <c r="NPS386" s="5"/>
      <c r="NPT386" s="5"/>
      <c r="NPU386" s="5"/>
      <c r="NPV386" s="5"/>
      <c r="NPW386" s="5"/>
      <c r="NPX386" s="5"/>
      <c r="NPY386" s="5"/>
      <c r="NPZ386" s="5"/>
      <c r="NQA386" s="5"/>
      <c r="NQB386" s="5"/>
      <c r="NQC386" s="5"/>
      <c r="NQD386" s="5"/>
      <c r="NQE386" s="5"/>
      <c r="NQF386" s="5"/>
      <c r="NQG386" s="5"/>
      <c r="NQH386" s="5"/>
      <c r="NQI386" s="5"/>
      <c r="NQJ386" s="5"/>
      <c r="NQK386" s="5"/>
      <c r="NQL386" s="5"/>
      <c r="NQM386" s="5"/>
      <c r="NQN386" s="5"/>
      <c r="NQO386" s="5"/>
      <c r="NQP386" s="5"/>
      <c r="NQQ386" s="5"/>
      <c r="NQR386" s="5"/>
      <c r="NQS386" s="5"/>
      <c r="NQT386" s="5"/>
      <c r="NQU386" s="5"/>
      <c r="NQV386" s="5"/>
      <c r="NQW386" s="5"/>
      <c r="NQX386" s="5"/>
      <c r="NQY386" s="5"/>
      <c r="NQZ386" s="5"/>
      <c r="NRA386" s="5"/>
      <c r="NRB386" s="5"/>
      <c r="NRC386" s="5"/>
      <c r="NRD386" s="5"/>
      <c r="NRE386" s="5"/>
      <c r="NRF386" s="5"/>
      <c r="NRG386" s="5"/>
      <c r="NRH386" s="5"/>
      <c r="NRI386" s="5"/>
      <c r="NRJ386" s="5"/>
      <c r="NRK386" s="5"/>
      <c r="NRL386" s="5"/>
      <c r="NRM386" s="5"/>
      <c r="NRN386" s="5"/>
      <c r="NRO386" s="5"/>
      <c r="NRP386" s="5"/>
      <c r="NRQ386" s="5"/>
      <c r="NRR386" s="5"/>
      <c r="NRS386" s="5"/>
      <c r="NRT386" s="5"/>
      <c r="NRU386" s="5"/>
      <c r="NRV386" s="5"/>
      <c r="NRW386" s="5"/>
      <c r="NRX386" s="5"/>
      <c r="NRY386" s="5"/>
      <c r="NRZ386" s="5"/>
      <c r="NSA386" s="5"/>
      <c r="NSB386" s="5"/>
      <c r="NSC386" s="5"/>
      <c r="NSD386" s="5"/>
      <c r="NSE386" s="5"/>
      <c r="NSF386" s="5"/>
      <c r="NSG386" s="5"/>
      <c r="NSH386" s="5"/>
      <c r="NSI386" s="5"/>
      <c r="NSJ386" s="5"/>
      <c r="NSK386" s="5"/>
      <c r="NSL386" s="5"/>
      <c r="NSM386" s="5"/>
      <c r="NSN386" s="5"/>
      <c r="NSO386" s="5"/>
      <c r="NSP386" s="5"/>
      <c r="NSQ386" s="5"/>
      <c r="NSR386" s="5"/>
      <c r="NSS386" s="5"/>
      <c r="NST386" s="5"/>
      <c r="NSU386" s="5"/>
      <c r="NSV386" s="5"/>
      <c r="NSW386" s="5"/>
      <c r="NSX386" s="5"/>
      <c r="NSY386" s="5"/>
      <c r="NSZ386" s="5"/>
      <c r="NTA386" s="5"/>
      <c r="NTB386" s="5"/>
      <c r="NTC386" s="5"/>
      <c r="NTD386" s="5"/>
      <c r="NTE386" s="5"/>
      <c r="NTF386" s="5"/>
      <c r="NTG386" s="5"/>
      <c r="NTH386" s="5"/>
      <c r="NTI386" s="5"/>
      <c r="NTJ386" s="5"/>
      <c r="NTK386" s="5"/>
      <c r="NTL386" s="5"/>
      <c r="NTM386" s="5"/>
      <c r="NTN386" s="5"/>
      <c r="NTO386" s="5"/>
      <c r="NTP386" s="5"/>
      <c r="NTQ386" s="5"/>
      <c r="NTR386" s="5"/>
      <c r="NTS386" s="5"/>
      <c r="NTT386" s="5"/>
      <c r="NTU386" s="5"/>
      <c r="NTV386" s="5"/>
      <c r="NTW386" s="5"/>
      <c r="NTX386" s="5"/>
      <c r="NTY386" s="5"/>
      <c r="NTZ386" s="5"/>
      <c r="NUA386" s="5"/>
      <c r="NUB386" s="5"/>
      <c r="NUC386" s="5"/>
      <c r="NUD386" s="5"/>
      <c r="NUE386" s="5"/>
      <c r="NUF386" s="5"/>
      <c r="NUG386" s="5"/>
      <c r="NUH386" s="5"/>
      <c r="NUI386" s="5"/>
      <c r="NUJ386" s="5"/>
      <c r="NUK386" s="5"/>
      <c r="NUL386" s="5"/>
      <c r="NUM386" s="5"/>
      <c r="NUN386" s="5"/>
      <c r="NUO386" s="5"/>
      <c r="NUP386" s="5"/>
      <c r="NUQ386" s="5"/>
      <c r="NUR386" s="5"/>
      <c r="NUS386" s="5"/>
      <c r="NUT386" s="5"/>
      <c r="NUU386" s="5"/>
      <c r="NUV386" s="5"/>
      <c r="NUW386" s="5"/>
      <c r="NUX386" s="5"/>
      <c r="NUY386" s="5"/>
      <c r="NUZ386" s="5"/>
      <c r="NVA386" s="5"/>
      <c r="NVB386" s="5"/>
      <c r="NVC386" s="5"/>
      <c r="NVD386" s="5"/>
      <c r="NVE386" s="5"/>
      <c r="NVF386" s="5"/>
      <c r="NVG386" s="5"/>
      <c r="NVH386" s="5"/>
      <c r="NVI386" s="5"/>
      <c r="NVJ386" s="5"/>
      <c r="NVK386" s="5"/>
      <c r="NVL386" s="5"/>
      <c r="NVM386" s="5"/>
      <c r="NVN386" s="5"/>
      <c r="NVO386" s="5"/>
      <c r="NVP386" s="5"/>
      <c r="NVQ386" s="5"/>
      <c r="NVR386" s="5"/>
      <c r="NVS386" s="5"/>
      <c r="NVT386" s="5"/>
      <c r="NVU386" s="5"/>
      <c r="NVV386" s="5"/>
      <c r="NVW386" s="5"/>
      <c r="NVX386" s="5"/>
      <c r="NVY386" s="5"/>
      <c r="NVZ386" s="5"/>
      <c r="NWA386" s="5"/>
      <c r="NWB386" s="5"/>
      <c r="NWC386" s="5"/>
      <c r="NWD386" s="5"/>
      <c r="NWE386" s="5"/>
      <c r="NWF386" s="5"/>
      <c r="NWG386" s="5"/>
      <c r="NWH386" s="5"/>
      <c r="NWI386" s="5"/>
      <c r="NWJ386" s="5"/>
      <c r="NWK386" s="5"/>
      <c r="NWL386" s="5"/>
      <c r="NWM386" s="5"/>
      <c r="NWN386" s="5"/>
      <c r="NWO386" s="5"/>
      <c r="NWP386" s="5"/>
      <c r="NWQ386" s="5"/>
      <c r="NWR386" s="5"/>
      <c r="NWS386" s="5"/>
      <c r="NWT386" s="5"/>
      <c r="NWU386" s="5"/>
      <c r="NWV386" s="5"/>
      <c r="NWW386" s="5"/>
      <c r="NWX386" s="5"/>
      <c r="NWY386" s="5"/>
      <c r="NWZ386" s="5"/>
      <c r="NXA386" s="5"/>
      <c r="NXB386" s="5"/>
      <c r="NXC386" s="5"/>
      <c r="NXD386" s="5"/>
      <c r="NXE386" s="5"/>
      <c r="NXF386" s="5"/>
      <c r="NXG386" s="5"/>
      <c r="NXH386" s="5"/>
      <c r="NXI386" s="5"/>
      <c r="NXJ386" s="5"/>
      <c r="NXK386" s="5"/>
      <c r="NXL386" s="5"/>
      <c r="NXM386" s="5"/>
      <c r="NXN386" s="5"/>
      <c r="NXO386" s="5"/>
      <c r="NXP386" s="5"/>
      <c r="NXQ386" s="5"/>
      <c r="NXR386" s="5"/>
      <c r="NXS386" s="5"/>
      <c r="NXT386" s="5"/>
      <c r="NXU386" s="5"/>
      <c r="NXV386" s="5"/>
      <c r="NXW386" s="5"/>
      <c r="NXX386" s="5"/>
      <c r="NXY386" s="5"/>
      <c r="NXZ386" s="5"/>
      <c r="NYA386" s="5"/>
      <c r="NYB386" s="5"/>
      <c r="NYC386" s="5"/>
      <c r="NYD386" s="5"/>
      <c r="NYE386" s="5"/>
      <c r="NYF386" s="5"/>
      <c r="NYG386" s="5"/>
      <c r="NYH386" s="5"/>
      <c r="NYI386" s="5"/>
      <c r="NYJ386" s="5"/>
      <c r="NYK386" s="5"/>
      <c r="NYL386" s="5"/>
      <c r="NYM386" s="5"/>
      <c r="NYN386" s="5"/>
      <c r="NYO386" s="5"/>
      <c r="NYP386" s="5"/>
      <c r="NYQ386" s="5"/>
      <c r="NYR386" s="5"/>
      <c r="NYS386" s="5"/>
      <c r="NYT386" s="5"/>
      <c r="NYU386" s="5"/>
      <c r="NYV386" s="5"/>
      <c r="NYW386" s="5"/>
      <c r="NYX386" s="5"/>
      <c r="NYY386" s="5"/>
      <c r="NYZ386" s="5"/>
      <c r="NZA386" s="5"/>
      <c r="NZB386" s="5"/>
      <c r="NZC386" s="5"/>
      <c r="NZD386" s="5"/>
      <c r="NZE386" s="5"/>
      <c r="NZF386" s="5"/>
      <c r="NZG386" s="5"/>
      <c r="NZH386" s="5"/>
      <c r="NZI386" s="5"/>
      <c r="NZJ386" s="5"/>
      <c r="NZK386" s="5"/>
      <c r="NZL386" s="5"/>
      <c r="NZM386" s="5"/>
      <c r="NZN386" s="5"/>
      <c r="NZO386" s="5"/>
      <c r="NZP386" s="5"/>
      <c r="NZQ386" s="5"/>
      <c r="NZR386" s="5"/>
      <c r="NZS386" s="5"/>
      <c r="NZT386" s="5"/>
      <c r="NZU386" s="5"/>
      <c r="NZV386" s="5"/>
      <c r="NZW386" s="5"/>
      <c r="NZX386" s="5"/>
      <c r="NZY386" s="5"/>
      <c r="NZZ386" s="5"/>
      <c r="OAA386" s="5"/>
      <c r="OAB386" s="5"/>
      <c r="OAC386" s="5"/>
      <c r="OAD386" s="5"/>
      <c r="OAE386" s="5"/>
      <c r="OAF386" s="5"/>
      <c r="OAG386" s="5"/>
      <c r="OAH386" s="5"/>
      <c r="OAI386" s="5"/>
      <c r="OAJ386" s="5"/>
      <c r="OAK386" s="5"/>
      <c r="OAL386" s="5"/>
      <c r="OAM386" s="5"/>
      <c r="OAN386" s="5"/>
      <c r="OAO386" s="5"/>
      <c r="OAP386" s="5"/>
      <c r="OAQ386" s="5"/>
      <c r="OAR386" s="5"/>
      <c r="OAS386" s="5"/>
      <c r="OAT386" s="5"/>
      <c r="OAU386" s="5"/>
      <c r="OAV386" s="5"/>
      <c r="OAW386" s="5"/>
      <c r="OAX386" s="5"/>
      <c r="OAY386" s="5"/>
      <c r="OAZ386" s="5"/>
      <c r="OBA386" s="5"/>
      <c r="OBB386" s="5"/>
      <c r="OBC386" s="5"/>
      <c r="OBD386" s="5"/>
      <c r="OBE386" s="5"/>
      <c r="OBF386" s="5"/>
      <c r="OBG386" s="5"/>
      <c r="OBH386" s="5"/>
      <c r="OBI386" s="5"/>
      <c r="OBJ386" s="5"/>
      <c r="OBK386" s="5"/>
      <c r="OBL386" s="5"/>
      <c r="OBM386" s="5"/>
      <c r="OBN386" s="5"/>
      <c r="OBO386" s="5"/>
      <c r="OBP386" s="5"/>
      <c r="OBQ386" s="5"/>
      <c r="OBR386" s="5"/>
      <c r="OBS386" s="5"/>
      <c r="OBT386" s="5"/>
      <c r="OBU386" s="5"/>
      <c r="OBV386" s="5"/>
      <c r="OBW386" s="5"/>
      <c r="OBX386" s="5"/>
      <c r="OBY386" s="5"/>
      <c r="OBZ386" s="5"/>
      <c r="OCA386" s="5"/>
      <c r="OCB386" s="5"/>
      <c r="OCC386" s="5"/>
      <c r="OCD386" s="5"/>
      <c r="OCE386" s="5"/>
      <c r="OCF386" s="5"/>
      <c r="OCG386" s="5"/>
      <c r="OCH386" s="5"/>
      <c r="OCI386" s="5"/>
      <c r="OCJ386" s="5"/>
      <c r="OCK386" s="5"/>
      <c r="OCL386" s="5"/>
      <c r="OCM386" s="5"/>
      <c r="OCN386" s="5"/>
      <c r="OCO386" s="5"/>
      <c r="OCP386" s="5"/>
      <c r="OCQ386" s="5"/>
      <c r="OCR386" s="5"/>
      <c r="OCS386" s="5"/>
      <c r="OCT386" s="5"/>
      <c r="OCU386" s="5"/>
      <c r="OCV386" s="5"/>
      <c r="OCW386" s="5"/>
      <c r="OCX386" s="5"/>
      <c r="OCY386" s="5"/>
      <c r="OCZ386" s="5"/>
      <c r="ODA386" s="5"/>
      <c r="ODB386" s="5"/>
      <c r="ODC386" s="5"/>
      <c r="ODD386" s="5"/>
      <c r="ODE386" s="5"/>
      <c r="ODF386" s="5"/>
      <c r="ODG386" s="5"/>
      <c r="ODH386" s="5"/>
      <c r="ODI386" s="5"/>
      <c r="ODJ386" s="5"/>
      <c r="ODK386" s="5"/>
      <c r="ODL386" s="5"/>
      <c r="ODM386" s="5"/>
      <c r="ODN386" s="5"/>
      <c r="ODO386" s="5"/>
      <c r="ODP386" s="5"/>
      <c r="ODQ386" s="5"/>
      <c r="ODR386" s="5"/>
      <c r="ODS386" s="5"/>
      <c r="ODT386" s="5"/>
      <c r="ODU386" s="5"/>
      <c r="ODV386" s="5"/>
      <c r="ODW386" s="5"/>
      <c r="ODX386" s="5"/>
      <c r="ODY386" s="5"/>
      <c r="ODZ386" s="5"/>
      <c r="OEA386" s="5"/>
      <c r="OEB386" s="5"/>
      <c r="OEC386" s="5"/>
      <c r="OED386" s="5"/>
      <c r="OEE386" s="5"/>
      <c r="OEF386" s="5"/>
      <c r="OEG386" s="5"/>
      <c r="OEH386" s="5"/>
      <c r="OEI386" s="5"/>
      <c r="OEJ386" s="5"/>
      <c r="OEK386" s="5"/>
      <c r="OEL386" s="5"/>
      <c r="OEM386" s="5"/>
      <c r="OEN386" s="5"/>
      <c r="OEO386" s="5"/>
      <c r="OEP386" s="5"/>
      <c r="OEQ386" s="5"/>
      <c r="OER386" s="5"/>
      <c r="OES386" s="5"/>
      <c r="OET386" s="5"/>
      <c r="OEU386" s="5"/>
      <c r="OEV386" s="5"/>
      <c r="OEW386" s="5"/>
      <c r="OEX386" s="5"/>
      <c r="OEY386" s="5"/>
      <c r="OEZ386" s="5"/>
      <c r="OFA386" s="5"/>
      <c r="OFB386" s="5"/>
      <c r="OFC386" s="5"/>
      <c r="OFD386" s="5"/>
      <c r="OFE386" s="5"/>
      <c r="OFF386" s="5"/>
      <c r="OFG386" s="5"/>
      <c r="OFH386" s="5"/>
      <c r="OFI386" s="5"/>
      <c r="OFJ386" s="5"/>
      <c r="OFK386" s="5"/>
      <c r="OFL386" s="5"/>
      <c r="OFM386" s="5"/>
      <c r="OFN386" s="5"/>
      <c r="OFO386" s="5"/>
      <c r="OFP386" s="5"/>
      <c r="OFQ386" s="5"/>
      <c r="OFR386" s="5"/>
      <c r="OFS386" s="5"/>
      <c r="OFT386" s="5"/>
      <c r="OFU386" s="5"/>
      <c r="OFV386" s="5"/>
      <c r="OFW386" s="5"/>
      <c r="OFX386" s="5"/>
      <c r="OFY386" s="5"/>
      <c r="OFZ386" s="5"/>
      <c r="OGA386" s="5"/>
      <c r="OGB386" s="5"/>
      <c r="OGC386" s="5"/>
      <c r="OGD386" s="5"/>
      <c r="OGE386" s="5"/>
      <c r="OGF386" s="5"/>
      <c r="OGG386" s="5"/>
      <c r="OGH386" s="5"/>
      <c r="OGI386" s="5"/>
      <c r="OGJ386" s="5"/>
      <c r="OGK386" s="5"/>
      <c r="OGL386" s="5"/>
      <c r="OGM386" s="5"/>
      <c r="OGN386" s="5"/>
      <c r="OGO386" s="5"/>
      <c r="OGP386" s="5"/>
      <c r="OGQ386" s="5"/>
      <c r="OGR386" s="5"/>
      <c r="OGS386" s="5"/>
      <c r="OGT386" s="5"/>
      <c r="OGU386" s="5"/>
      <c r="OGV386" s="5"/>
      <c r="OGW386" s="5"/>
      <c r="OGX386" s="5"/>
      <c r="OGY386" s="5"/>
      <c r="OGZ386" s="5"/>
      <c r="OHA386" s="5"/>
      <c r="OHB386" s="5"/>
      <c r="OHC386" s="5"/>
      <c r="OHD386" s="5"/>
      <c r="OHE386" s="5"/>
      <c r="OHF386" s="5"/>
      <c r="OHG386" s="5"/>
      <c r="OHH386" s="5"/>
      <c r="OHI386" s="5"/>
      <c r="OHJ386" s="5"/>
      <c r="OHK386" s="5"/>
      <c r="OHL386" s="5"/>
      <c r="OHM386" s="5"/>
      <c r="OHN386" s="5"/>
      <c r="OHO386" s="5"/>
      <c r="OHP386" s="5"/>
      <c r="OHQ386" s="5"/>
      <c r="OHR386" s="5"/>
      <c r="OHS386" s="5"/>
      <c r="OHT386" s="5"/>
      <c r="OHU386" s="5"/>
      <c r="OHV386" s="5"/>
      <c r="OHW386" s="5"/>
      <c r="OHX386" s="5"/>
      <c r="OHY386" s="5"/>
      <c r="OHZ386" s="5"/>
      <c r="OIA386" s="5"/>
      <c r="OIB386" s="5"/>
      <c r="OIC386" s="5"/>
      <c r="OID386" s="5"/>
      <c r="OIE386" s="5"/>
      <c r="OIF386" s="5"/>
      <c r="OIG386" s="5"/>
      <c r="OIH386" s="5"/>
      <c r="OII386" s="5"/>
      <c r="OIJ386" s="5"/>
      <c r="OIK386" s="5"/>
      <c r="OIL386" s="5"/>
      <c r="OIM386" s="5"/>
      <c r="OIN386" s="5"/>
      <c r="OIO386" s="5"/>
      <c r="OIP386" s="5"/>
      <c r="OIQ386" s="5"/>
      <c r="OIR386" s="5"/>
      <c r="OIS386" s="5"/>
      <c r="OIT386" s="5"/>
      <c r="OIU386" s="5"/>
      <c r="OIV386" s="5"/>
      <c r="OIW386" s="5"/>
      <c r="OIX386" s="5"/>
      <c r="OIY386" s="5"/>
      <c r="OIZ386" s="5"/>
      <c r="OJA386" s="5"/>
      <c r="OJB386" s="5"/>
      <c r="OJC386" s="5"/>
      <c r="OJD386" s="5"/>
      <c r="OJE386" s="5"/>
      <c r="OJF386" s="5"/>
      <c r="OJG386" s="5"/>
      <c r="OJH386" s="5"/>
      <c r="OJI386" s="5"/>
      <c r="OJJ386" s="5"/>
      <c r="OJK386" s="5"/>
      <c r="OJL386" s="5"/>
      <c r="OJM386" s="5"/>
      <c r="OJN386" s="5"/>
      <c r="OJO386" s="5"/>
      <c r="OJP386" s="5"/>
      <c r="OJQ386" s="5"/>
      <c r="OJR386" s="5"/>
      <c r="OJS386" s="5"/>
      <c r="OJT386" s="5"/>
      <c r="OJU386" s="5"/>
      <c r="OJV386" s="5"/>
      <c r="OJW386" s="5"/>
      <c r="OJX386" s="5"/>
      <c r="OJY386" s="5"/>
      <c r="OJZ386" s="5"/>
      <c r="OKA386" s="5"/>
      <c r="OKB386" s="5"/>
      <c r="OKC386" s="5"/>
      <c r="OKD386" s="5"/>
      <c r="OKE386" s="5"/>
      <c r="OKF386" s="5"/>
      <c r="OKG386" s="5"/>
      <c r="OKH386" s="5"/>
      <c r="OKI386" s="5"/>
      <c r="OKJ386" s="5"/>
      <c r="OKK386" s="5"/>
      <c r="OKL386" s="5"/>
      <c r="OKM386" s="5"/>
      <c r="OKN386" s="5"/>
      <c r="OKO386" s="5"/>
      <c r="OKP386" s="5"/>
      <c r="OKQ386" s="5"/>
      <c r="OKR386" s="5"/>
      <c r="OKS386" s="5"/>
      <c r="OKT386" s="5"/>
      <c r="OKU386" s="5"/>
      <c r="OKV386" s="5"/>
      <c r="OKW386" s="5"/>
      <c r="OKX386" s="5"/>
      <c r="OKY386" s="5"/>
      <c r="OKZ386" s="5"/>
      <c r="OLA386" s="5"/>
      <c r="OLB386" s="5"/>
      <c r="OLC386" s="5"/>
      <c r="OLD386" s="5"/>
      <c r="OLE386" s="5"/>
      <c r="OLF386" s="5"/>
      <c r="OLG386" s="5"/>
      <c r="OLH386" s="5"/>
      <c r="OLI386" s="5"/>
      <c r="OLJ386" s="5"/>
      <c r="OLK386" s="5"/>
      <c r="OLL386" s="5"/>
      <c r="OLM386" s="5"/>
      <c r="OLN386" s="5"/>
      <c r="OLO386" s="5"/>
      <c r="OLP386" s="5"/>
      <c r="OLQ386" s="5"/>
      <c r="OLR386" s="5"/>
      <c r="OLS386" s="5"/>
      <c r="OLT386" s="5"/>
      <c r="OLU386" s="5"/>
      <c r="OLV386" s="5"/>
      <c r="OLW386" s="5"/>
      <c r="OLX386" s="5"/>
      <c r="OLY386" s="5"/>
      <c r="OLZ386" s="5"/>
      <c r="OMA386" s="5"/>
      <c r="OMB386" s="5"/>
      <c r="OMC386" s="5"/>
      <c r="OMD386" s="5"/>
      <c r="OME386" s="5"/>
      <c r="OMF386" s="5"/>
      <c r="OMG386" s="5"/>
      <c r="OMH386" s="5"/>
      <c r="OMI386" s="5"/>
      <c r="OMJ386" s="5"/>
      <c r="OMK386" s="5"/>
      <c r="OML386" s="5"/>
      <c r="OMM386" s="5"/>
      <c r="OMN386" s="5"/>
      <c r="OMO386" s="5"/>
      <c r="OMP386" s="5"/>
      <c r="OMQ386" s="5"/>
      <c r="OMR386" s="5"/>
      <c r="OMS386" s="5"/>
      <c r="OMT386" s="5"/>
      <c r="OMU386" s="5"/>
      <c r="OMV386" s="5"/>
      <c r="OMW386" s="5"/>
      <c r="OMX386" s="5"/>
      <c r="OMY386" s="5"/>
      <c r="OMZ386" s="5"/>
      <c r="ONA386" s="5"/>
      <c r="ONB386" s="5"/>
      <c r="ONC386" s="5"/>
      <c r="OND386" s="5"/>
      <c r="ONE386" s="5"/>
      <c r="ONF386" s="5"/>
      <c r="ONG386" s="5"/>
      <c r="ONH386" s="5"/>
      <c r="ONI386" s="5"/>
      <c r="ONJ386" s="5"/>
      <c r="ONK386" s="5"/>
      <c r="ONL386" s="5"/>
      <c r="ONM386" s="5"/>
      <c r="ONN386" s="5"/>
      <c r="ONO386" s="5"/>
      <c r="ONP386" s="5"/>
      <c r="ONQ386" s="5"/>
      <c r="ONR386" s="5"/>
      <c r="ONS386" s="5"/>
      <c r="ONT386" s="5"/>
      <c r="ONU386" s="5"/>
      <c r="ONV386" s="5"/>
      <c r="ONW386" s="5"/>
      <c r="ONX386" s="5"/>
      <c r="ONY386" s="5"/>
      <c r="ONZ386" s="5"/>
      <c r="OOA386" s="5"/>
      <c r="OOB386" s="5"/>
      <c r="OOC386" s="5"/>
      <c r="OOD386" s="5"/>
      <c r="OOE386" s="5"/>
      <c r="OOF386" s="5"/>
      <c r="OOG386" s="5"/>
      <c r="OOH386" s="5"/>
      <c r="OOI386" s="5"/>
      <c r="OOJ386" s="5"/>
      <c r="OOK386" s="5"/>
      <c r="OOL386" s="5"/>
      <c r="OOM386" s="5"/>
      <c r="OON386" s="5"/>
      <c r="OOO386" s="5"/>
      <c r="OOP386" s="5"/>
      <c r="OOQ386" s="5"/>
      <c r="OOR386" s="5"/>
      <c r="OOS386" s="5"/>
      <c r="OOT386" s="5"/>
      <c r="OOU386" s="5"/>
      <c r="OOV386" s="5"/>
      <c r="OOW386" s="5"/>
      <c r="OOX386" s="5"/>
      <c r="OOY386" s="5"/>
      <c r="OOZ386" s="5"/>
      <c r="OPA386" s="5"/>
      <c r="OPB386" s="5"/>
      <c r="OPC386" s="5"/>
      <c r="OPD386" s="5"/>
      <c r="OPE386" s="5"/>
      <c r="OPF386" s="5"/>
      <c r="OPG386" s="5"/>
      <c r="OPH386" s="5"/>
      <c r="OPI386" s="5"/>
      <c r="OPJ386" s="5"/>
      <c r="OPK386" s="5"/>
      <c r="OPL386" s="5"/>
      <c r="OPM386" s="5"/>
      <c r="OPN386" s="5"/>
      <c r="OPO386" s="5"/>
      <c r="OPP386" s="5"/>
      <c r="OPQ386" s="5"/>
      <c r="OPR386" s="5"/>
      <c r="OPS386" s="5"/>
      <c r="OPT386" s="5"/>
      <c r="OPU386" s="5"/>
      <c r="OPV386" s="5"/>
      <c r="OPW386" s="5"/>
      <c r="OPX386" s="5"/>
      <c r="OPY386" s="5"/>
      <c r="OPZ386" s="5"/>
      <c r="OQA386" s="5"/>
      <c r="OQB386" s="5"/>
      <c r="OQC386" s="5"/>
      <c r="OQD386" s="5"/>
      <c r="OQE386" s="5"/>
      <c r="OQF386" s="5"/>
      <c r="OQG386" s="5"/>
      <c r="OQH386" s="5"/>
      <c r="OQI386" s="5"/>
      <c r="OQJ386" s="5"/>
      <c r="OQK386" s="5"/>
      <c r="OQL386" s="5"/>
      <c r="OQM386" s="5"/>
      <c r="OQN386" s="5"/>
      <c r="OQO386" s="5"/>
      <c r="OQP386" s="5"/>
      <c r="OQQ386" s="5"/>
      <c r="OQR386" s="5"/>
      <c r="OQS386" s="5"/>
      <c r="OQT386" s="5"/>
      <c r="OQU386" s="5"/>
      <c r="OQV386" s="5"/>
      <c r="OQW386" s="5"/>
      <c r="OQX386" s="5"/>
      <c r="OQY386" s="5"/>
      <c r="OQZ386" s="5"/>
      <c r="ORA386" s="5"/>
      <c r="ORB386" s="5"/>
      <c r="ORC386" s="5"/>
      <c r="ORD386" s="5"/>
      <c r="ORE386" s="5"/>
      <c r="ORF386" s="5"/>
      <c r="ORG386" s="5"/>
      <c r="ORH386" s="5"/>
      <c r="ORI386" s="5"/>
      <c r="ORJ386" s="5"/>
      <c r="ORK386" s="5"/>
      <c r="ORL386" s="5"/>
      <c r="ORM386" s="5"/>
      <c r="ORN386" s="5"/>
      <c r="ORO386" s="5"/>
      <c r="ORP386" s="5"/>
      <c r="ORQ386" s="5"/>
      <c r="ORR386" s="5"/>
      <c r="ORS386" s="5"/>
      <c r="ORT386" s="5"/>
      <c r="ORU386" s="5"/>
      <c r="ORV386" s="5"/>
      <c r="ORW386" s="5"/>
      <c r="ORX386" s="5"/>
      <c r="ORY386" s="5"/>
      <c r="ORZ386" s="5"/>
      <c r="OSA386" s="5"/>
      <c r="OSB386" s="5"/>
      <c r="OSC386" s="5"/>
      <c r="OSD386" s="5"/>
      <c r="OSE386" s="5"/>
      <c r="OSF386" s="5"/>
      <c r="OSG386" s="5"/>
      <c r="OSH386" s="5"/>
      <c r="OSI386" s="5"/>
      <c r="OSJ386" s="5"/>
      <c r="OSK386" s="5"/>
      <c r="OSL386" s="5"/>
      <c r="OSM386" s="5"/>
      <c r="OSN386" s="5"/>
      <c r="OSO386" s="5"/>
      <c r="OSP386" s="5"/>
      <c r="OSQ386" s="5"/>
      <c r="OSR386" s="5"/>
      <c r="OSS386" s="5"/>
      <c r="OST386" s="5"/>
      <c r="OSU386" s="5"/>
      <c r="OSV386" s="5"/>
      <c r="OSW386" s="5"/>
      <c r="OSX386" s="5"/>
      <c r="OSY386" s="5"/>
      <c r="OSZ386" s="5"/>
      <c r="OTA386" s="5"/>
      <c r="OTB386" s="5"/>
      <c r="OTC386" s="5"/>
      <c r="OTD386" s="5"/>
      <c r="OTE386" s="5"/>
      <c r="OTF386" s="5"/>
      <c r="OTG386" s="5"/>
      <c r="OTH386" s="5"/>
      <c r="OTI386" s="5"/>
      <c r="OTJ386" s="5"/>
      <c r="OTK386" s="5"/>
      <c r="OTL386" s="5"/>
      <c r="OTM386" s="5"/>
      <c r="OTN386" s="5"/>
      <c r="OTO386" s="5"/>
      <c r="OTP386" s="5"/>
      <c r="OTQ386" s="5"/>
      <c r="OTR386" s="5"/>
      <c r="OTS386" s="5"/>
      <c r="OTT386" s="5"/>
      <c r="OTU386" s="5"/>
      <c r="OTV386" s="5"/>
      <c r="OTW386" s="5"/>
      <c r="OTX386" s="5"/>
      <c r="OTY386" s="5"/>
      <c r="OTZ386" s="5"/>
      <c r="OUA386" s="5"/>
      <c r="OUB386" s="5"/>
      <c r="OUC386" s="5"/>
      <c r="OUD386" s="5"/>
      <c r="OUE386" s="5"/>
      <c r="OUF386" s="5"/>
      <c r="OUG386" s="5"/>
      <c r="OUH386" s="5"/>
      <c r="OUI386" s="5"/>
      <c r="OUJ386" s="5"/>
      <c r="OUK386" s="5"/>
      <c r="OUL386" s="5"/>
      <c r="OUM386" s="5"/>
      <c r="OUN386" s="5"/>
      <c r="OUO386" s="5"/>
      <c r="OUP386" s="5"/>
      <c r="OUQ386" s="5"/>
      <c r="OUR386" s="5"/>
      <c r="OUS386" s="5"/>
      <c r="OUT386" s="5"/>
      <c r="OUU386" s="5"/>
      <c r="OUV386" s="5"/>
      <c r="OUW386" s="5"/>
      <c r="OUX386" s="5"/>
      <c r="OUY386" s="5"/>
      <c r="OUZ386" s="5"/>
      <c r="OVA386" s="5"/>
      <c r="OVB386" s="5"/>
      <c r="OVC386" s="5"/>
      <c r="OVD386" s="5"/>
      <c r="OVE386" s="5"/>
      <c r="OVF386" s="5"/>
      <c r="OVG386" s="5"/>
      <c r="OVH386" s="5"/>
      <c r="OVI386" s="5"/>
      <c r="OVJ386" s="5"/>
      <c r="OVK386" s="5"/>
      <c r="OVL386" s="5"/>
      <c r="OVM386" s="5"/>
      <c r="OVN386" s="5"/>
      <c r="OVO386" s="5"/>
      <c r="OVP386" s="5"/>
      <c r="OVQ386" s="5"/>
      <c r="OVR386" s="5"/>
      <c r="OVS386" s="5"/>
      <c r="OVT386" s="5"/>
      <c r="OVU386" s="5"/>
      <c r="OVV386" s="5"/>
      <c r="OVW386" s="5"/>
      <c r="OVX386" s="5"/>
      <c r="OVY386" s="5"/>
      <c r="OVZ386" s="5"/>
      <c r="OWA386" s="5"/>
      <c r="OWB386" s="5"/>
      <c r="OWC386" s="5"/>
      <c r="OWD386" s="5"/>
      <c r="OWE386" s="5"/>
      <c r="OWF386" s="5"/>
      <c r="OWG386" s="5"/>
      <c r="OWH386" s="5"/>
      <c r="OWI386" s="5"/>
      <c r="OWJ386" s="5"/>
      <c r="OWK386" s="5"/>
      <c r="OWL386" s="5"/>
      <c r="OWM386" s="5"/>
      <c r="OWN386" s="5"/>
      <c r="OWO386" s="5"/>
      <c r="OWP386" s="5"/>
      <c r="OWQ386" s="5"/>
      <c r="OWR386" s="5"/>
      <c r="OWS386" s="5"/>
      <c r="OWT386" s="5"/>
      <c r="OWU386" s="5"/>
      <c r="OWV386" s="5"/>
      <c r="OWW386" s="5"/>
      <c r="OWX386" s="5"/>
      <c r="OWY386" s="5"/>
      <c r="OWZ386" s="5"/>
      <c r="OXA386" s="5"/>
      <c r="OXB386" s="5"/>
      <c r="OXC386" s="5"/>
      <c r="OXD386" s="5"/>
      <c r="OXE386" s="5"/>
      <c r="OXF386" s="5"/>
      <c r="OXG386" s="5"/>
      <c r="OXH386" s="5"/>
      <c r="OXI386" s="5"/>
      <c r="OXJ386" s="5"/>
      <c r="OXK386" s="5"/>
      <c r="OXL386" s="5"/>
      <c r="OXM386" s="5"/>
      <c r="OXN386" s="5"/>
      <c r="OXO386" s="5"/>
      <c r="OXP386" s="5"/>
      <c r="OXQ386" s="5"/>
      <c r="OXR386" s="5"/>
      <c r="OXS386" s="5"/>
      <c r="OXT386" s="5"/>
      <c r="OXU386" s="5"/>
      <c r="OXV386" s="5"/>
      <c r="OXW386" s="5"/>
      <c r="OXX386" s="5"/>
      <c r="OXY386" s="5"/>
      <c r="OXZ386" s="5"/>
      <c r="OYA386" s="5"/>
      <c r="OYB386" s="5"/>
      <c r="OYC386" s="5"/>
      <c r="OYD386" s="5"/>
      <c r="OYE386" s="5"/>
      <c r="OYF386" s="5"/>
      <c r="OYG386" s="5"/>
      <c r="OYH386" s="5"/>
      <c r="OYI386" s="5"/>
      <c r="OYJ386" s="5"/>
      <c r="OYK386" s="5"/>
      <c r="OYL386" s="5"/>
      <c r="OYM386" s="5"/>
      <c r="OYN386" s="5"/>
      <c r="OYO386" s="5"/>
      <c r="OYP386" s="5"/>
      <c r="OYQ386" s="5"/>
      <c r="OYR386" s="5"/>
      <c r="OYS386" s="5"/>
      <c r="OYT386" s="5"/>
      <c r="OYU386" s="5"/>
      <c r="OYV386" s="5"/>
      <c r="OYW386" s="5"/>
      <c r="OYX386" s="5"/>
      <c r="OYY386" s="5"/>
      <c r="OYZ386" s="5"/>
      <c r="OZA386" s="5"/>
      <c r="OZB386" s="5"/>
      <c r="OZC386" s="5"/>
      <c r="OZD386" s="5"/>
      <c r="OZE386" s="5"/>
      <c r="OZF386" s="5"/>
      <c r="OZG386" s="5"/>
      <c r="OZH386" s="5"/>
      <c r="OZI386" s="5"/>
      <c r="OZJ386" s="5"/>
      <c r="OZK386" s="5"/>
      <c r="OZL386" s="5"/>
      <c r="OZM386" s="5"/>
      <c r="OZN386" s="5"/>
      <c r="OZO386" s="5"/>
      <c r="OZP386" s="5"/>
      <c r="OZQ386" s="5"/>
      <c r="OZR386" s="5"/>
      <c r="OZS386" s="5"/>
      <c r="OZT386" s="5"/>
      <c r="OZU386" s="5"/>
      <c r="OZV386" s="5"/>
      <c r="OZW386" s="5"/>
      <c r="OZX386" s="5"/>
      <c r="OZY386" s="5"/>
      <c r="OZZ386" s="5"/>
      <c r="PAA386" s="5"/>
      <c r="PAB386" s="5"/>
      <c r="PAC386" s="5"/>
      <c r="PAD386" s="5"/>
      <c r="PAE386" s="5"/>
      <c r="PAF386" s="5"/>
      <c r="PAG386" s="5"/>
      <c r="PAH386" s="5"/>
      <c r="PAI386" s="5"/>
      <c r="PAJ386" s="5"/>
      <c r="PAK386" s="5"/>
      <c r="PAL386" s="5"/>
      <c r="PAM386" s="5"/>
      <c r="PAN386" s="5"/>
      <c r="PAO386" s="5"/>
      <c r="PAP386" s="5"/>
      <c r="PAQ386" s="5"/>
      <c r="PAR386" s="5"/>
      <c r="PAS386" s="5"/>
      <c r="PAT386" s="5"/>
      <c r="PAU386" s="5"/>
      <c r="PAV386" s="5"/>
      <c r="PAW386" s="5"/>
      <c r="PAX386" s="5"/>
      <c r="PAY386" s="5"/>
      <c r="PAZ386" s="5"/>
      <c r="PBA386" s="5"/>
      <c r="PBB386" s="5"/>
      <c r="PBC386" s="5"/>
      <c r="PBD386" s="5"/>
      <c r="PBE386" s="5"/>
      <c r="PBF386" s="5"/>
      <c r="PBG386" s="5"/>
      <c r="PBH386" s="5"/>
      <c r="PBI386" s="5"/>
      <c r="PBJ386" s="5"/>
      <c r="PBK386" s="5"/>
      <c r="PBL386" s="5"/>
      <c r="PBM386" s="5"/>
      <c r="PBN386" s="5"/>
      <c r="PBO386" s="5"/>
      <c r="PBP386" s="5"/>
      <c r="PBQ386" s="5"/>
      <c r="PBR386" s="5"/>
      <c r="PBS386" s="5"/>
      <c r="PBT386" s="5"/>
      <c r="PBU386" s="5"/>
      <c r="PBV386" s="5"/>
      <c r="PBW386" s="5"/>
      <c r="PBX386" s="5"/>
      <c r="PBY386" s="5"/>
      <c r="PBZ386" s="5"/>
      <c r="PCA386" s="5"/>
      <c r="PCB386" s="5"/>
      <c r="PCC386" s="5"/>
      <c r="PCD386" s="5"/>
      <c r="PCE386" s="5"/>
      <c r="PCF386" s="5"/>
      <c r="PCG386" s="5"/>
      <c r="PCH386" s="5"/>
      <c r="PCI386" s="5"/>
      <c r="PCJ386" s="5"/>
      <c r="PCK386" s="5"/>
      <c r="PCL386" s="5"/>
      <c r="PCM386" s="5"/>
      <c r="PCN386" s="5"/>
      <c r="PCO386" s="5"/>
      <c r="PCP386" s="5"/>
      <c r="PCQ386" s="5"/>
      <c r="PCR386" s="5"/>
      <c r="PCS386" s="5"/>
      <c r="PCT386" s="5"/>
      <c r="PCU386" s="5"/>
      <c r="PCV386" s="5"/>
      <c r="PCW386" s="5"/>
      <c r="PCX386" s="5"/>
      <c r="PCY386" s="5"/>
      <c r="PCZ386" s="5"/>
      <c r="PDA386" s="5"/>
      <c r="PDB386" s="5"/>
      <c r="PDC386" s="5"/>
      <c r="PDD386" s="5"/>
      <c r="PDE386" s="5"/>
      <c r="PDF386" s="5"/>
      <c r="PDG386" s="5"/>
      <c r="PDH386" s="5"/>
      <c r="PDI386" s="5"/>
      <c r="PDJ386" s="5"/>
      <c r="PDK386" s="5"/>
      <c r="PDL386" s="5"/>
      <c r="PDM386" s="5"/>
      <c r="PDN386" s="5"/>
      <c r="PDO386" s="5"/>
      <c r="PDP386" s="5"/>
      <c r="PDQ386" s="5"/>
      <c r="PDR386" s="5"/>
      <c r="PDS386" s="5"/>
      <c r="PDT386" s="5"/>
      <c r="PDU386" s="5"/>
      <c r="PDV386" s="5"/>
      <c r="PDW386" s="5"/>
      <c r="PDX386" s="5"/>
      <c r="PDY386" s="5"/>
      <c r="PDZ386" s="5"/>
      <c r="PEA386" s="5"/>
      <c r="PEB386" s="5"/>
      <c r="PEC386" s="5"/>
      <c r="PED386" s="5"/>
      <c r="PEE386" s="5"/>
      <c r="PEF386" s="5"/>
      <c r="PEG386" s="5"/>
      <c r="PEH386" s="5"/>
      <c r="PEI386" s="5"/>
      <c r="PEJ386" s="5"/>
      <c r="PEK386" s="5"/>
      <c r="PEL386" s="5"/>
      <c r="PEM386" s="5"/>
      <c r="PEN386" s="5"/>
      <c r="PEO386" s="5"/>
      <c r="PEP386" s="5"/>
      <c r="PEQ386" s="5"/>
      <c r="PER386" s="5"/>
      <c r="PES386" s="5"/>
      <c r="PET386" s="5"/>
      <c r="PEU386" s="5"/>
      <c r="PEV386" s="5"/>
      <c r="PEW386" s="5"/>
      <c r="PEX386" s="5"/>
      <c r="PEY386" s="5"/>
      <c r="PEZ386" s="5"/>
      <c r="PFA386" s="5"/>
      <c r="PFB386" s="5"/>
      <c r="PFC386" s="5"/>
      <c r="PFD386" s="5"/>
      <c r="PFE386" s="5"/>
      <c r="PFF386" s="5"/>
      <c r="PFG386" s="5"/>
      <c r="PFH386" s="5"/>
      <c r="PFI386" s="5"/>
      <c r="PFJ386" s="5"/>
      <c r="PFK386" s="5"/>
      <c r="PFL386" s="5"/>
      <c r="PFM386" s="5"/>
      <c r="PFN386" s="5"/>
      <c r="PFO386" s="5"/>
      <c r="PFP386" s="5"/>
      <c r="PFQ386" s="5"/>
      <c r="PFR386" s="5"/>
      <c r="PFS386" s="5"/>
      <c r="PFT386" s="5"/>
      <c r="PFU386" s="5"/>
      <c r="PFV386" s="5"/>
      <c r="PFW386" s="5"/>
      <c r="PFX386" s="5"/>
      <c r="PFY386" s="5"/>
      <c r="PFZ386" s="5"/>
      <c r="PGA386" s="5"/>
      <c r="PGB386" s="5"/>
      <c r="PGC386" s="5"/>
      <c r="PGD386" s="5"/>
      <c r="PGE386" s="5"/>
      <c r="PGF386" s="5"/>
      <c r="PGG386" s="5"/>
      <c r="PGH386" s="5"/>
      <c r="PGI386" s="5"/>
      <c r="PGJ386" s="5"/>
      <c r="PGK386" s="5"/>
      <c r="PGL386" s="5"/>
      <c r="PGM386" s="5"/>
      <c r="PGN386" s="5"/>
      <c r="PGO386" s="5"/>
      <c r="PGP386" s="5"/>
      <c r="PGQ386" s="5"/>
      <c r="PGR386" s="5"/>
      <c r="PGS386" s="5"/>
      <c r="PGT386" s="5"/>
      <c r="PGU386" s="5"/>
      <c r="PGV386" s="5"/>
      <c r="PGW386" s="5"/>
      <c r="PGX386" s="5"/>
      <c r="PGY386" s="5"/>
      <c r="PGZ386" s="5"/>
      <c r="PHA386" s="5"/>
      <c r="PHB386" s="5"/>
      <c r="PHC386" s="5"/>
      <c r="PHD386" s="5"/>
      <c r="PHE386" s="5"/>
      <c r="PHF386" s="5"/>
      <c r="PHG386" s="5"/>
      <c r="PHH386" s="5"/>
      <c r="PHI386" s="5"/>
      <c r="PHJ386" s="5"/>
      <c r="PHK386" s="5"/>
      <c r="PHL386" s="5"/>
      <c r="PHM386" s="5"/>
      <c r="PHN386" s="5"/>
      <c r="PHO386" s="5"/>
      <c r="PHP386" s="5"/>
      <c r="PHQ386" s="5"/>
      <c r="PHR386" s="5"/>
      <c r="PHS386" s="5"/>
      <c r="PHT386" s="5"/>
      <c r="PHU386" s="5"/>
      <c r="PHV386" s="5"/>
      <c r="PHW386" s="5"/>
      <c r="PHX386" s="5"/>
      <c r="PHY386" s="5"/>
      <c r="PHZ386" s="5"/>
      <c r="PIA386" s="5"/>
      <c r="PIB386" s="5"/>
      <c r="PIC386" s="5"/>
      <c r="PID386" s="5"/>
      <c r="PIE386" s="5"/>
      <c r="PIF386" s="5"/>
      <c r="PIG386" s="5"/>
      <c r="PIH386" s="5"/>
      <c r="PII386" s="5"/>
      <c r="PIJ386" s="5"/>
      <c r="PIK386" s="5"/>
      <c r="PIL386" s="5"/>
      <c r="PIM386" s="5"/>
      <c r="PIN386" s="5"/>
      <c r="PIO386" s="5"/>
      <c r="PIP386" s="5"/>
      <c r="PIQ386" s="5"/>
      <c r="PIR386" s="5"/>
      <c r="PIS386" s="5"/>
      <c r="PIT386" s="5"/>
      <c r="PIU386" s="5"/>
      <c r="PIV386" s="5"/>
      <c r="PIW386" s="5"/>
      <c r="PIX386" s="5"/>
      <c r="PIY386" s="5"/>
      <c r="PIZ386" s="5"/>
      <c r="PJA386" s="5"/>
      <c r="PJB386" s="5"/>
      <c r="PJC386" s="5"/>
      <c r="PJD386" s="5"/>
      <c r="PJE386" s="5"/>
      <c r="PJF386" s="5"/>
      <c r="PJG386" s="5"/>
      <c r="PJH386" s="5"/>
      <c r="PJI386" s="5"/>
      <c r="PJJ386" s="5"/>
      <c r="PJK386" s="5"/>
      <c r="PJL386" s="5"/>
      <c r="PJM386" s="5"/>
      <c r="PJN386" s="5"/>
      <c r="PJO386" s="5"/>
      <c r="PJP386" s="5"/>
      <c r="PJQ386" s="5"/>
      <c r="PJR386" s="5"/>
      <c r="PJS386" s="5"/>
      <c r="PJT386" s="5"/>
      <c r="PJU386" s="5"/>
      <c r="PJV386" s="5"/>
      <c r="PJW386" s="5"/>
      <c r="PJX386" s="5"/>
      <c r="PJY386" s="5"/>
      <c r="PJZ386" s="5"/>
      <c r="PKA386" s="5"/>
      <c r="PKB386" s="5"/>
      <c r="PKC386" s="5"/>
      <c r="PKD386" s="5"/>
      <c r="PKE386" s="5"/>
      <c r="PKF386" s="5"/>
      <c r="PKG386" s="5"/>
      <c r="PKH386" s="5"/>
      <c r="PKI386" s="5"/>
      <c r="PKJ386" s="5"/>
      <c r="PKK386" s="5"/>
      <c r="PKL386" s="5"/>
      <c r="PKM386" s="5"/>
      <c r="PKN386" s="5"/>
      <c r="PKO386" s="5"/>
      <c r="PKP386" s="5"/>
      <c r="PKQ386" s="5"/>
      <c r="PKR386" s="5"/>
      <c r="PKS386" s="5"/>
      <c r="PKT386" s="5"/>
      <c r="PKU386" s="5"/>
      <c r="PKV386" s="5"/>
      <c r="PKW386" s="5"/>
      <c r="PKX386" s="5"/>
      <c r="PKY386" s="5"/>
      <c r="PKZ386" s="5"/>
      <c r="PLA386" s="5"/>
      <c r="PLB386" s="5"/>
      <c r="PLC386" s="5"/>
      <c r="PLD386" s="5"/>
      <c r="PLE386" s="5"/>
      <c r="PLF386" s="5"/>
      <c r="PLG386" s="5"/>
      <c r="PLH386" s="5"/>
      <c r="PLI386" s="5"/>
      <c r="PLJ386" s="5"/>
      <c r="PLK386" s="5"/>
      <c r="PLL386" s="5"/>
      <c r="PLM386" s="5"/>
      <c r="PLN386" s="5"/>
      <c r="PLO386" s="5"/>
      <c r="PLP386" s="5"/>
      <c r="PLQ386" s="5"/>
      <c r="PLR386" s="5"/>
      <c r="PLS386" s="5"/>
      <c r="PLT386" s="5"/>
      <c r="PLU386" s="5"/>
      <c r="PLV386" s="5"/>
      <c r="PLW386" s="5"/>
      <c r="PLX386" s="5"/>
      <c r="PLY386" s="5"/>
      <c r="PLZ386" s="5"/>
      <c r="PMA386" s="5"/>
      <c r="PMB386" s="5"/>
      <c r="PMC386" s="5"/>
      <c r="PMD386" s="5"/>
      <c r="PME386" s="5"/>
      <c r="PMF386" s="5"/>
      <c r="PMG386" s="5"/>
      <c r="PMH386" s="5"/>
      <c r="PMI386" s="5"/>
      <c r="PMJ386" s="5"/>
      <c r="PMK386" s="5"/>
      <c r="PML386" s="5"/>
      <c r="PMM386" s="5"/>
      <c r="PMN386" s="5"/>
      <c r="PMO386" s="5"/>
      <c r="PMP386" s="5"/>
      <c r="PMQ386" s="5"/>
      <c r="PMR386" s="5"/>
      <c r="PMS386" s="5"/>
      <c r="PMT386" s="5"/>
      <c r="PMU386" s="5"/>
      <c r="PMV386" s="5"/>
      <c r="PMW386" s="5"/>
      <c r="PMX386" s="5"/>
      <c r="PMY386" s="5"/>
      <c r="PMZ386" s="5"/>
      <c r="PNA386" s="5"/>
      <c r="PNB386" s="5"/>
      <c r="PNC386" s="5"/>
      <c r="PND386" s="5"/>
      <c r="PNE386" s="5"/>
      <c r="PNF386" s="5"/>
      <c r="PNG386" s="5"/>
      <c r="PNH386" s="5"/>
      <c r="PNI386" s="5"/>
      <c r="PNJ386" s="5"/>
      <c r="PNK386" s="5"/>
      <c r="PNL386" s="5"/>
      <c r="PNM386" s="5"/>
      <c r="PNN386" s="5"/>
      <c r="PNO386" s="5"/>
      <c r="PNP386" s="5"/>
      <c r="PNQ386" s="5"/>
      <c r="PNR386" s="5"/>
      <c r="PNS386" s="5"/>
      <c r="PNT386" s="5"/>
      <c r="PNU386" s="5"/>
      <c r="PNV386" s="5"/>
      <c r="PNW386" s="5"/>
      <c r="PNX386" s="5"/>
      <c r="PNY386" s="5"/>
      <c r="PNZ386" s="5"/>
      <c r="POA386" s="5"/>
      <c r="POB386" s="5"/>
      <c r="POC386" s="5"/>
      <c r="POD386" s="5"/>
      <c r="POE386" s="5"/>
      <c r="POF386" s="5"/>
      <c r="POG386" s="5"/>
      <c r="POH386" s="5"/>
      <c r="POI386" s="5"/>
      <c r="POJ386" s="5"/>
      <c r="POK386" s="5"/>
      <c r="POL386" s="5"/>
      <c r="POM386" s="5"/>
      <c r="PON386" s="5"/>
      <c r="POO386" s="5"/>
      <c r="POP386" s="5"/>
      <c r="POQ386" s="5"/>
      <c r="POR386" s="5"/>
      <c r="POS386" s="5"/>
      <c r="POT386" s="5"/>
      <c r="POU386" s="5"/>
      <c r="POV386" s="5"/>
      <c r="POW386" s="5"/>
      <c r="POX386" s="5"/>
      <c r="POY386" s="5"/>
      <c r="POZ386" s="5"/>
      <c r="PPA386" s="5"/>
      <c r="PPB386" s="5"/>
      <c r="PPC386" s="5"/>
      <c r="PPD386" s="5"/>
      <c r="PPE386" s="5"/>
      <c r="PPF386" s="5"/>
      <c r="PPG386" s="5"/>
      <c r="PPH386" s="5"/>
      <c r="PPI386" s="5"/>
      <c r="PPJ386" s="5"/>
      <c r="PPK386" s="5"/>
      <c r="PPL386" s="5"/>
      <c r="PPM386" s="5"/>
      <c r="PPN386" s="5"/>
      <c r="PPO386" s="5"/>
      <c r="PPP386" s="5"/>
      <c r="PPQ386" s="5"/>
      <c r="PPR386" s="5"/>
      <c r="PPS386" s="5"/>
      <c r="PPT386" s="5"/>
      <c r="PPU386" s="5"/>
      <c r="PPV386" s="5"/>
      <c r="PPW386" s="5"/>
      <c r="PPX386" s="5"/>
      <c r="PPY386" s="5"/>
      <c r="PPZ386" s="5"/>
      <c r="PQA386" s="5"/>
      <c r="PQB386" s="5"/>
      <c r="PQC386" s="5"/>
      <c r="PQD386" s="5"/>
      <c r="PQE386" s="5"/>
      <c r="PQF386" s="5"/>
      <c r="PQG386" s="5"/>
      <c r="PQH386" s="5"/>
      <c r="PQI386" s="5"/>
      <c r="PQJ386" s="5"/>
      <c r="PQK386" s="5"/>
      <c r="PQL386" s="5"/>
      <c r="PQM386" s="5"/>
      <c r="PQN386" s="5"/>
      <c r="PQO386" s="5"/>
      <c r="PQP386" s="5"/>
      <c r="PQQ386" s="5"/>
      <c r="PQR386" s="5"/>
      <c r="PQS386" s="5"/>
      <c r="PQT386" s="5"/>
      <c r="PQU386" s="5"/>
      <c r="PQV386" s="5"/>
      <c r="PQW386" s="5"/>
      <c r="PQX386" s="5"/>
      <c r="PQY386" s="5"/>
      <c r="PQZ386" s="5"/>
      <c r="PRA386" s="5"/>
      <c r="PRB386" s="5"/>
      <c r="PRC386" s="5"/>
      <c r="PRD386" s="5"/>
      <c r="PRE386" s="5"/>
      <c r="PRF386" s="5"/>
      <c r="PRG386" s="5"/>
      <c r="PRH386" s="5"/>
      <c r="PRI386" s="5"/>
      <c r="PRJ386" s="5"/>
      <c r="PRK386" s="5"/>
      <c r="PRL386" s="5"/>
      <c r="PRM386" s="5"/>
      <c r="PRN386" s="5"/>
      <c r="PRO386" s="5"/>
      <c r="PRP386" s="5"/>
      <c r="PRQ386" s="5"/>
      <c r="PRR386" s="5"/>
      <c r="PRS386" s="5"/>
      <c r="PRT386" s="5"/>
      <c r="PRU386" s="5"/>
      <c r="PRV386" s="5"/>
      <c r="PRW386" s="5"/>
      <c r="PRX386" s="5"/>
      <c r="PRY386" s="5"/>
      <c r="PRZ386" s="5"/>
      <c r="PSA386" s="5"/>
      <c r="PSB386" s="5"/>
      <c r="PSC386" s="5"/>
      <c r="PSD386" s="5"/>
      <c r="PSE386" s="5"/>
      <c r="PSF386" s="5"/>
      <c r="PSG386" s="5"/>
      <c r="PSH386" s="5"/>
      <c r="PSI386" s="5"/>
      <c r="PSJ386" s="5"/>
      <c r="PSK386" s="5"/>
      <c r="PSL386" s="5"/>
      <c r="PSM386" s="5"/>
      <c r="PSN386" s="5"/>
      <c r="PSO386" s="5"/>
      <c r="PSP386" s="5"/>
      <c r="PSQ386" s="5"/>
      <c r="PSR386" s="5"/>
      <c r="PSS386" s="5"/>
      <c r="PST386" s="5"/>
      <c r="PSU386" s="5"/>
      <c r="PSV386" s="5"/>
      <c r="PSW386" s="5"/>
      <c r="PSX386" s="5"/>
      <c r="PSY386" s="5"/>
      <c r="PSZ386" s="5"/>
      <c r="PTA386" s="5"/>
      <c r="PTB386" s="5"/>
      <c r="PTC386" s="5"/>
      <c r="PTD386" s="5"/>
      <c r="PTE386" s="5"/>
      <c r="PTF386" s="5"/>
      <c r="PTG386" s="5"/>
      <c r="PTH386" s="5"/>
      <c r="PTI386" s="5"/>
      <c r="PTJ386" s="5"/>
      <c r="PTK386" s="5"/>
      <c r="PTL386" s="5"/>
      <c r="PTM386" s="5"/>
      <c r="PTN386" s="5"/>
      <c r="PTO386" s="5"/>
      <c r="PTP386" s="5"/>
      <c r="PTQ386" s="5"/>
      <c r="PTR386" s="5"/>
      <c r="PTS386" s="5"/>
      <c r="PTT386" s="5"/>
      <c r="PTU386" s="5"/>
      <c r="PTV386" s="5"/>
      <c r="PTW386" s="5"/>
      <c r="PTX386" s="5"/>
      <c r="PTY386" s="5"/>
      <c r="PTZ386" s="5"/>
      <c r="PUA386" s="5"/>
      <c r="PUB386" s="5"/>
      <c r="PUC386" s="5"/>
      <c r="PUD386" s="5"/>
      <c r="PUE386" s="5"/>
      <c r="PUF386" s="5"/>
      <c r="PUG386" s="5"/>
      <c r="PUH386" s="5"/>
      <c r="PUI386" s="5"/>
      <c r="PUJ386" s="5"/>
      <c r="PUK386" s="5"/>
      <c r="PUL386" s="5"/>
      <c r="PUM386" s="5"/>
      <c r="PUN386" s="5"/>
      <c r="PUO386" s="5"/>
      <c r="PUP386" s="5"/>
      <c r="PUQ386" s="5"/>
      <c r="PUR386" s="5"/>
      <c r="PUS386" s="5"/>
      <c r="PUT386" s="5"/>
      <c r="PUU386" s="5"/>
      <c r="PUV386" s="5"/>
      <c r="PUW386" s="5"/>
      <c r="PUX386" s="5"/>
      <c r="PUY386" s="5"/>
      <c r="PUZ386" s="5"/>
      <c r="PVA386" s="5"/>
      <c r="PVB386" s="5"/>
      <c r="PVC386" s="5"/>
      <c r="PVD386" s="5"/>
      <c r="PVE386" s="5"/>
      <c r="PVF386" s="5"/>
      <c r="PVG386" s="5"/>
      <c r="PVH386" s="5"/>
      <c r="PVI386" s="5"/>
      <c r="PVJ386" s="5"/>
      <c r="PVK386" s="5"/>
      <c r="PVL386" s="5"/>
      <c r="PVM386" s="5"/>
      <c r="PVN386" s="5"/>
      <c r="PVO386" s="5"/>
      <c r="PVP386" s="5"/>
      <c r="PVQ386" s="5"/>
      <c r="PVR386" s="5"/>
      <c r="PVS386" s="5"/>
      <c r="PVT386" s="5"/>
      <c r="PVU386" s="5"/>
      <c r="PVV386" s="5"/>
      <c r="PVW386" s="5"/>
      <c r="PVX386" s="5"/>
      <c r="PVY386" s="5"/>
      <c r="PVZ386" s="5"/>
      <c r="PWA386" s="5"/>
      <c r="PWB386" s="5"/>
      <c r="PWC386" s="5"/>
      <c r="PWD386" s="5"/>
      <c r="PWE386" s="5"/>
      <c r="PWF386" s="5"/>
      <c r="PWG386" s="5"/>
      <c r="PWH386" s="5"/>
      <c r="PWI386" s="5"/>
      <c r="PWJ386" s="5"/>
      <c r="PWK386" s="5"/>
      <c r="PWL386" s="5"/>
      <c r="PWM386" s="5"/>
      <c r="PWN386" s="5"/>
      <c r="PWO386" s="5"/>
      <c r="PWP386" s="5"/>
      <c r="PWQ386" s="5"/>
      <c r="PWR386" s="5"/>
      <c r="PWS386" s="5"/>
      <c r="PWT386" s="5"/>
      <c r="PWU386" s="5"/>
      <c r="PWV386" s="5"/>
      <c r="PWW386" s="5"/>
      <c r="PWX386" s="5"/>
      <c r="PWY386" s="5"/>
      <c r="PWZ386" s="5"/>
      <c r="PXA386" s="5"/>
      <c r="PXB386" s="5"/>
      <c r="PXC386" s="5"/>
      <c r="PXD386" s="5"/>
      <c r="PXE386" s="5"/>
      <c r="PXF386" s="5"/>
      <c r="PXG386" s="5"/>
      <c r="PXH386" s="5"/>
      <c r="PXI386" s="5"/>
      <c r="PXJ386" s="5"/>
      <c r="PXK386" s="5"/>
      <c r="PXL386" s="5"/>
      <c r="PXM386" s="5"/>
      <c r="PXN386" s="5"/>
      <c r="PXO386" s="5"/>
      <c r="PXP386" s="5"/>
      <c r="PXQ386" s="5"/>
      <c r="PXR386" s="5"/>
      <c r="PXS386" s="5"/>
      <c r="PXT386" s="5"/>
      <c r="PXU386" s="5"/>
      <c r="PXV386" s="5"/>
      <c r="PXW386" s="5"/>
      <c r="PXX386" s="5"/>
      <c r="PXY386" s="5"/>
      <c r="PXZ386" s="5"/>
      <c r="PYA386" s="5"/>
      <c r="PYB386" s="5"/>
      <c r="PYC386" s="5"/>
      <c r="PYD386" s="5"/>
      <c r="PYE386" s="5"/>
      <c r="PYF386" s="5"/>
      <c r="PYG386" s="5"/>
      <c r="PYH386" s="5"/>
      <c r="PYI386" s="5"/>
      <c r="PYJ386" s="5"/>
      <c r="PYK386" s="5"/>
      <c r="PYL386" s="5"/>
      <c r="PYM386" s="5"/>
      <c r="PYN386" s="5"/>
      <c r="PYO386" s="5"/>
      <c r="PYP386" s="5"/>
      <c r="PYQ386" s="5"/>
      <c r="PYR386" s="5"/>
      <c r="PYS386" s="5"/>
      <c r="PYT386" s="5"/>
      <c r="PYU386" s="5"/>
      <c r="PYV386" s="5"/>
      <c r="PYW386" s="5"/>
      <c r="PYX386" s="5"/>
      <c r="PYY386" s="5"/>
      <c r="PYZ386" s="5"/>
      <c r="PZA386" s="5"/>
      <c r="PZB386" s="5"/>
      <c r="PZC386" s="5"/>
      <c r="PZD386" s="5"/>
      <c r="PZE386" s="5"/>
      <c r="PZF386" s="5"/>
      <c r="PZG386" s="5"/>
      <c r="PZH386" s="5"/>
      <c r="PZI386" s="5"/>
      <c r="PZJ386" s="5"/>
      <c r="PZK386" s="5"/>
      <c r="PZL386" s="5"/>
      <c r="PZM386" s="5"/>
      <c r="PZN386" s="5"/>
      <c r="PZO386" s="5"/>
      <c r="PZP386" s="5"/>
      <c r="PZQ386" s="5"/>
      <c r="PZR386" s="5"/>
      <c r="PZS386" s="5"/>
      <c r="PZT386" s="5"/>
      <c r="PZU386" s="5"/>
      <c r="PZV386" s="5"/>
      <c r="PZW386" s="5"/>
      <c r="PZX386" s="5"/>
      <c r="PZY386" s="5"/>
      <c r="PZZ386" s="5"/>
      <c r="QAA386" s="5"/>
      <c r="QAB386" s="5"/>
      <c r="QAC386" s="5"/>
      <c r="QAD386" s="5"/>
      <c r="QAE386" s="5"/>
      <c r="QAF386" s="5"/>
      <c r="QAG386" s="5"/>
      <c r="QAH386" s="5"/>
      <c r="QAI386" s="5"/>
      <c r="QAJ386" s="5"/>
      <c r="QAK386" s="5"/>
      <c r="QAL386" s="5"/>
      <c r="QAM386" s="5"/>
      <c r="QAN386" s="5"/>
      <c r="QAO386" s="5"/>
      <c r="QAP386" s="5"/>
      <c r="QAQ386" s="5"/>
      <c r="QAR386" s="5"/>
      <c r="QAS386" s="5"/>
      <c r="QAT386" s="5"/>
      <c r="QAU386" s="5"/>
      <c r="QAV386" s="5"/>
      <c r="QAW386" s="5"/>
      <c r="QAX386" s="5"/>
      <c r="QAY386" s="5"/>
      <c r="QAZ386" s="5"/>
      <c r="QBA386" s="5"/>
      <c r="QBB386" s="5"/>
      <c r="QBC386" s="5"/>
      <c r="QBD386" s="5"/>
      <c r="QBE386" s="5"/>
      <c r="QBF386" s="5"/>
      <c r="QBG386" s="5"/>
      <c r="QBH386" s="5"/>
      <c r="QBI386" s="5"/>
      <c r="QBJ386" s="5"/>
      <c r="QBK386" s="5"/>
      <c r="QBL386" s="5"/>
      <c r="QBM386" s="5"/>
      <c r="QBN386" s="5"/>
      <c r="QBO386" s="5"/>
      <c r="QBP386" s="5"/>
      <c r="QBQ386" s="5"/>
      <c r="QBR386" s="5"/>
      <c r="QBS386" s="5"/>
      <c r="QBT386" s="5"/>
      <c r="QBU386" s="5"/>
      <c r="QBV386" s="5"/>
      <c r="QBW386" s="5"/>
      <c r="QBX386" s="5"/>
      <c r="QBY386" s="5"/>
      <c r="QBZ386" s="5"/>
      <c r="QCA386" s="5"/>
      <c r="QCB386" s="5"/>
      <c r="QCC386" s="5"/>
      <c r="QCD386" s="5"/>
      <c r="QCE386" s="5"/>
      <c r="QCF386" s="5"/>
      <c r="QCG386" s="5"/>
      <c r="QCH386" s="5"/>
      <c r="QCI386" s="5"/>
      <c r="QCJ386" s="5"/>
      <c r="QCK386" s="5"/>
      <c r="QCL386" s="5"/>
      <c r="QCM386" s="5"/>
      <c r="QCN386" s="5"/>
      <c r="QCO386" s="5"/>
      <c r="QCP386" s="5"/>
      <c r="QCQ386" s="5"/>
      <c r="QCR386" s="5"/>
      <c r="QCS386" s="5"/>
      <c r="QCT386" s="5"/>
      <c r="QCU386" s="5"/>
      <c r="QCV386" s="5"/>
      <c r="QCW386" s="5"/>
      <c r="QCX386" s="5"/>
      <c r="QCY386" s="5"/>
      <c r="QCZ386" s="5"/>
      <c r="QDA386" s="5"/>
      <c r="QDB386" s="5"/>
      <c r="QDC386" s="5"/>
      <c r="QDD386" s="5"/>
      <c r="QDE386" s="5"/>
      <c r="QDF386" s="5"/>
      <c r="QDG386" s="5"/>
      <c r="QDH386" s="5"/>
      <c r="QDI386" s="5"/>
      <c r="QDJ386" s="5"/>
      <c r="QDK386" s="5"/>
      <c r="QDL386" s="5"/>
      <c r="QDM386" s="5"/>
      <c r="QDN386" s="5"/>
      <c r="QDO386" s="5"/>
      <c r="QDP386" s="5"/>
      <c r="QDQ386" s="5"/>
      <c r="QDR386" s="5"/>
      <c r="QDS386" s="5"/>
      <c r="QDT386" s="5"/>
      <c r="QDU386" s="5"/>
      <c r="QDV386" s="5"/>
      <c r="QDW386" s="5"/>
      <c r="QDX386" s="5"/>
      <c r="QDY386" s="5"/>
      <c r="QDZ386" s="5"/>
      <c r="QEA386" s="5"/>
      <c r="QEB386" s="5"/>
      <c r="QEC386" s="5"/>
      <c r="QED386" s="5"/>
      <c r="QEE386" s="5"/>
      <c r="QEF386" s="5"/>
      <c r="QEG386" s="5"/>
      <c r="QEH386" s="5"/>
      <c r="QEI386" s="5"/>
      <c r="QEJ386" s="5"/>
      <c r="QEK386" s="5"/>
      <c r="QEL386" s="5"/>
      <c r="QEM386" s="5"/>
      <c r="QEN386" s="5"/>
      <c r="QEO386" s="5"/>
      <c r="QEP386" s="5"/>
      <c r="QEQ386" s="5"/>
      <c r="QER386" s="5"/>
      <c r="QES386" s="5"/>
      <c r="QET386" s="5"/>
      <c r="QEU386" s="5"/>
      <c r="QEV386" s="5"/>
      <c r="QEW386" s="5"/>
      <c r="QEX386" s="5"/>
      <c r="QEY386" s="5"/>
      <c r="QEZ386" s="5"/>
      <c r="QFA386" s="5"/>
      <c r="QFB386" s="5"/>
      <c r="QFC386" s="5"/>
      <c r="QFD386" s="5"/>
      <c r="QFE386" s="5"/>
      <c r="QFF386" s="5"/>
      <c r="QFG386" s="5"/>
      <c r="QFH386" s="5"/>
      <c r="QFI386" s="5"/>
      <c r="QFJ386" s="5"/>
      <c r="QFK386" s="5"/>
      <c r="QFL386" s="5"/>
      <c r="QFM386" s="5"/>
      <c r="QFN386" s="5"/>
      <c r="QFO386" s="5"/>
      <c r="QFP386" s="5"/>
      <c r="QFQ386" s="5"/>
      <c r="QFR386" s="5"/>
      <c r="QFS386" s="5"/>
      <c r="QFT386" s="5"/>
      <c r="QFU386" s="5"/>
      <c r="QFV386" s="5"/>
      <c r="QFW386" s="5"/>
      <c r="QFX386" s="5"/>
      <c r="QFY386" s="5"/>
      <c r="QFZ386" s="5"/>
      <c r="QGA386" s="5"/>
      <c r="QGB386" s="5"/>
      <c r="QGC386" s="5"/>
      <c r="QGD386" s="5"/>
      <c r="QGE386" s="5"/>
      <c r="QGF386" s="5"/>
      <c r="QGG386" s="5"/>
      <c r="QGH386" s="5"/>
      <c r="QGI386" s="5"/>
      <c r="QGJ386" s="5"/>
      <c r="QGK386" s="5"/>
      <c r="QGL386" s="5"/>
      <c r="QGM386" s="5"/>
      <c r="QGN386" s="5"/>
      <c r="QGO386" s="5"/>
      <c r="QGP386" s="5"/>
      <c r="QGQ386" s="5"/>
      <c r="QGR386" s="5"/>
      <c r="QGS386" s="5"/>
      <c r="QGT386" s="5"/>
      <c r="QGU386" s="5"/>
      <c r="QGV386" s="5"/>
      <c r="QGW386" s="5"/>
      <c r="QGX386" s="5"/>
      <c r="QGY386" s="5"/>
      <c r="QGZ386" s="5"/>
      <c r="QHA386" s="5"/>
      <c r="QHB386" s="5"/>
      <c r="QHC386" s="5"/>
      <c r="QHD386" s="5"/>
      <c r="QHE386" s="5"/>
      <c r="QHF386" s="5"/>
      <c r="QHG386" s="5"/>
      <c r="QHH386" s="5"/>
      <c r="QHI386" s="5"/>
      <c r="QHJ386" s="5"/>
      <c r="QHK386" s="5"/>
      <c r="QHL386" s="5"/>
      <c r="QHM386" s="5"/>
      <c r="QHN386" s="5"/>
      <c r="QHO386" s="5"/>
      <c r="QHP386" s="5"/>
      <c r="QHQ386" s="5"/>
      <c r="QHR386" s="5"/>
      <c r="QHS386" s="5"/>
      <c r="QHT386" s="5"/>
      <c r="QHU386" s="5"/>
      <c r="QHV386" s="5"/>
      <c r="QHW386" s="5"/>
      <c r="QHX386" s="5"/>
      <c r="QHY386" s="5"/>
      <c r="QHZ386" s="5"/>
      <c r="QIA386" s="5"/>
      <c r="QIB386" s="5"/>
      <c r="QIC386" s="5"/>
      <c r="QID386" s="5"/>
      <c r="QIE386" s="5"/>
      <c r="QIF386" s="5"/>
      <c r="QIG386" s="5"/>
      <c r="QIH386" s="5"/>
      <c r="QII386" s="5"/>
      <c r="QIJ386" s="5"/>
      <c r="QIK386" s="5"/>
      <c r="QIL386" s="5"/>
      <c r="QIM386" s="5"/>
      <c r="QIN386" s="5"/>
      <c r="QIO386" s="5"/>
      <c r="QIP386" s="5"/>
      <c r="QIQ386" s="5"/>
      <c r="QIR386" s="5"/>
      <c r="QIS386" s="5"/>
      <c r="QIT386" s="5"/>
      <c r="QIU386" s="5"/>
      <c r="QIV386" s="5"/>
      <c r="QIW386" s="5"/>
      <c r="QIX386" s="5"/>
      <c r="QIY386" s="5"/>
      <c r="QIZ386" s="5"/>
      <c r="QJA386" s="5"/>
      <c r="QJB386" s="5"/>
      <c r="QJC386" s="5"/>
      <c r="QJD386" s="5"/>
      <c r="QJE386" s="5"/>
      <c r="QJF386" s="5"/>
      <c r="QJG386" s="5"/>
      <c r="QJH386" s="5"/>
      <c r="QJI386" s="5"/>
      <c r="QJJ386" s="5"/>
      <c r="QJK386" s="5"/>
      <c r="QJL386" s="5"/>
      <c r="QJM386" s="5"/>
      <c r="QJN386" s="5"/>
      <c r="QJO386" s="5"/>
      <c r="QJP386" s="5"/>
      <c r="QJQ386" s="5"/>
      <c r="QJR386" s="5"/>
      <c r="QJS386" s="5"/>
      <c r="QJT386" s="5"/>
      <c r="QJU386" s="5"/>
      <c r="QJV386" s="5"/>
      <c r="QJW386" s="5"/>
      <c r="QJX386" s="5"/>
      <c r="QJY386" s="5"/>
      <c r="QJZ386" s="5"/>
      <c r="QKA386" s="5"/>
      <c r="QKB386" s="5"/>
      <c r="QKC386" s="5"/>
      <c r="QKD386" s="5"/>
      <c r="QKE386" s="5"/>
      <c r="QKF386" s="5"/>
      <c r="QKG386" s="5"/>
      <c r="QKH386" s="5"/>
      <c r="QKI386" s="5"/>
      <c r="QKJ386" s="5"/>
      <c r="QKK386" s="5"/>
      <c r="QKL386" s="5"/>
      <c r="QKM386" s="5"/>
      <c r="QKN386" s="5"/>
      <c r="QKO386" s="5"/>
      <c r="QKP386" s="5"/>
      <c r="QKQ386" s="5"/>
      <c r="QKR386" s="5"/>
      <c r="QKS386" s="5"/>
      <c r="QKT386" s="5"/>
      <c r="QKU386" s="5"/>
      <c r="QKV386" s="5"/>
      <c r="QKW386" s="5"/>
      <c r="QKX386" s="5"/>
      <c r="QKY386" s="5"/>
      <c r="QKZ386" s="5"/>
      <c r="QLA386" s="5"/>
      <c r="QLB386" s="5"/>
      <c r="QLC386" s="5"/>
      <c r="QLD386" s="5"/>
      <c r="QLE386" s="5"/>
      <c r="QLF386" s="5"/>
      <c r="QLG386" s="5"/>
      <c r="QLH386" s="5"/>
      <c r="QLI386" s="5"/>
      <c r="QLJ386" s="5"/>
      <c r="QLK386" s="5"/>
      <c r="QLL386" s="5"/>
      <c r="QLM386" s="5"/>
      <c r="QLN386" s="5"/>
      <c r="QLO386" s="5"/>
      <c r="QLP386" s="5"/>
      <c r="QLQ386" s="5"/>
      <c r="QLR386" s="5"/>
      <c r="QLS386" s="5"/>
      <c r="QLT386" s="5"/>
      <c r="QLU386" s="5"/>
      <c r="QLV386" s="5"/>
      <c r="QLW386" s="5"/>
      <c r="QLX386" s="5"/>
      <c r="QLY386" s="5"/>
      <c r="QLZ386" s="5"/>
      <c r="QMA386" s="5"/>
      <c r="QMB386" s="5"/>
      <c r="QMC386" s="5"/>
      <c r="QMD386" s="5"/>
      <c r="QME386" s="5"/>
      <c r="QMF386" s="5"/>
      <c r="QMG386" s="5"/>
      <c r="QMH386" s="5"/>
      <c r="QMI386" s="5"/>
      <c r="QMJ386" s="5"/>
      <c r="QMK386" s="5"/>
      <c r="QML386" s="5"/>
      <c r="QMM386" s="5"/>
      <c r="QMN386" s="5"/>
      <c r="QMO386" s="5"/>
      <c r="QMP386" s="5"/>
      <c r="QMQ386" s="5"/>
      <c r="QMR386" s="5"/>
      <c r="QMS386" s="5"/>
      <c r="QMT386" s="5"/>
      <c r="QMU386" s="5"/>
      <c r="QMV386" s="5"/>
      <c r="QMW386" s="5"/>
      <c r="QMX386" s="5"/>
      <c r="QMY386" s="5"/>
      <c r="QMZ386" s="5"/>
      <c r="QNA386" s="5"/>
      <c r="QNB386" s="5"/>
      <c r="QNC386" s="5"/>
      <c r="QND386" s="5"/>
      <c r="QNE386" s="5"/>
      <c r="QNF386" s="5"/>
      <c r="QNG386" s="5"/>
      <c r="QNH386" s="5"/>
      <c r="QNI386" s="5"/>
      <c r="QNJ386" s="5"/>
      <c r="QNK386" s="5"/>
      <c r="QNL386" s="5"/>
      <c r="QNM386" s="5"/>
      <c r="QNN386" s="5"/>
      <c r="QNO386" s="5"/>
      <c r="QNP386" s="5"/>
      <c r="QNQ386" s="5"/>
      <c r="QNR386" s="5"/>
      <c r="QNS386" s="5"/>
      <c r="QNT386" s="5"/>
      <c r="QNU386" s="5"/>
      <c r="QNV386" s="5"/>
      <c r="QNW386" s="5"/>
      <c r="QNX386" s="5"/>
      <c r="QNY386" s="5"/>
      <c r="QNZ386" s="5"/>
      <c r="QOA386" s="5"/>
      <c r="QOB386" s="5"/>
      <c r="QOC386" s="5"/>
      <c r="QOD386" s="5"/>
      <c r="QOE386" s="5"/>
      <c r="QOF386" s="5"/>
      <c r="QOG386" s="5"/>
      <c r="QOH386" s="5"/>
      <c r="QOI386" s="5"/>
      <c r="QOJ386" s="5"/>
      <c r="QOK386" s="5"/>
      <c r="QOL386" s="5"/>
      <c r="QOM386" s="5"/>
      <c r="QON386" s="5"/>
      <c r="QOO386" s="5"/>
      <c r="QOP386" s="5"/>
      <c r="QOQ386" s="5"/>
      <c r="QOR386" s="5"/>
      <c r="QOS386" s="5"/>
      <c r="QOT386" s="5"/>
      <c r="QOU386" s="5"/>
      <c r="QOV386" s="5"/>
      <c r="QOW386" s="5"/>
      <c r="QOX386" s="5"/>
      <c r="QOY386" s="5"/>
      <c r="QOZ386" s="5"/>
      <c r="QPA386" s="5"/>
      <c r="QPB386" s="5"/>
      <c r="QPC386" s="5"/>
      <c r="QPD386" s="5"/>
      <c r="QPE386" s="5"/>
      <c r="QPF386" s="5"/>
      <c r="QPG386" s="5"/>
      <c r="QPH386" s="5"/>
      <c r="QPI386" s="5"/>
      <c r="QPJ386" s="5"/>
      <c r="QPK386" s="5"/>
      <c r="QPL386" s="5"/>
      <c r="QPM386" s="5"/>
      <c r="QPN386" s="5"/>
      <c r="QPO386" s="5"/>
      <c r="QPP386" s="5"/>
      <c r="QPQ386" s="5"/>
      <c r="QPR386" s="5"/>
      <c r="QPS386" s="5"/>
      <c r="QPT386" s="5"/>
      <c r="QPU386" s="5"/>
      <c r="QPV386" s="5"/>
      <c r="QPW386" s="5"/>
      <c r="QPX386" s="5"/>
      <c r="QPY386" s="5"/>
      <c r="QPZ386" s="5"/>
      <c r="QQA386" s="5"/>
      <c r="QQB386" s="5"/>
      <c r="QQC386" s="5"/>
      <c r="QQD386" s="5"/>
      <c r="QQE386" s="5"/>
      <c r="QQF386" s="5"/>
      <c r="QQG386" s="5"/>
      <c r="QQH386" s="5"/>
      <c r="QQI386" s="5"/>
      <c r="QQJ386" s="5"/>
      <c r="QQK386" s="5"/>
      <c r="QQL386" s="5"/>
      <c r="QQM386" s="5"/>
      <c r="QQN386" s="5"/>
      <c r="QQO386" s="5"/>
      <c r="QQP386" s="5"/>
      <c r="QQQ386" s="5"/>
      <c r="QQR386" s="5"/>
      <c r="QQS386" s="5"/>
      <c r="QQT386" s="5"/>
      <c r="QQU386" s="5"/>
      <c r="QQV386" s="5"/>
      <c r="QQW386" s="5"/>
      <c r="QQX386" s="5"/>
      <c r="QQY386" s="5"/>
      <c r="QQZ386" s="5"/>
      <c r="QRA386" s="5"/>
      <c r="QRB386" s="5"/>
      <c r="QRC386" s="5"/>
      <c r="QRD386" s="5"/>
      <c r="QRE386" s="5"/>
      <c r="QRF386" s="5"/>
      <c r="QRG386" s="5"/>
      <c r="QRH386" s="5"/>
      <c r="QRI386" s="5"/>
      <c r="QRJ386" s="5"/>
      <c r="QRK386" s="5"/>
      <c r="QRL386" s="5"/>
      <c r="QRM386" s="5"/>
      <c r="QRN386" s="5"/>
      <c r="QRO386" s="5"/>
      <c r="QRP386" s="5"/>
      <c r="QRQ386" s="5"/>
      <c r="QRR386" s="5"/>
      <c r="QRS386" s="5"/>
      <c r="QRT386" s="5"/>
      <c r="QRU386" s="5"/>
      <c r="QRV386" s="5"/>
      <c r="QRW386" s="5"/>
      <c r="QRX386" s="5"/>
      <c r="QRY386" s="5"/>
      <c r="QRZ386" s="5"/>
      <c r="QSA386" s="5"/>
      <c r="QSB386" s="5"/>
      <c r="QSC386" s="5"/>
      <c r="QSD386" s="5"/>
      <c r="QSE386" s="5"/>
      <c r="QSF386" s="5"/>
      <c r="QSG386" s="5"/>
      <c r="QSH386" s="5"/>
      <c r="QSI386" s="5"/>
      <c r="QSJ386" s="5"/>
      <c r="QSK386" s="5"/>
      <c r="QSL386" s="5"/>
      <c r="QSM386" s="5"/>
      <c r="QSN386" s="5"/>
      <c r="QSO386" s="5"/>
      <c r="QSP386" s="5"/>
      <c r="QSQ386" s="5"/>
      <c r="QSR386" s="5"/>
      <c r="QSS386" s="5"/>
      <c r="QST386" s="5"/>
      <c r="QSU386" s="5"/>
      <c r="QSV386" s="5"/>
      <c r="QSW386" s="5"/>
      <c r="QSX386" s="5"/>
      <c r="QSY386" s="5"/>
      <c r="QSZ386" s="5"/>
      <c r="QTA386" s="5"/>
      <c r="QTB386" s="5"/>
      <c r="QTC386" s="5"/>
      <c r="QTD386" s="5"/>
      <c r="QTE386" s="5"/>
      <c r="QTF386" s="5"/>
      <c r="QTG386" s="5"/>
      <c r="QTH386" s="5"/>
      <c r="QTI386" s="5"/>
      <c r="QTJ386" s="5"/>
      <c r="QTK386" s="5"/>
      <c r="QTL386" s="5"/>
      <c r="QTM386" s="5"/>
      <c r="QTN386" s="5"/>
      <c r="QTO386" s="5"/>
      <c r="QTP386" s="5"/>
      <c r="QTQ386" s="5"/>
      <c r="QTR386" s="5"/>
      <c r="QTS386" s="5"/>
      <c r="QTT386" s="5"/>
      <c r="QTU386" s="5"/>
      <c r="QTV386" s="5"/>
      <c r="QTW386" s="5"/>
      <c r="QTX386" s="5"/>
      <c r="QTY386" s="5"/>
      <c r="QTZ386" s="5"/>
      <c r="QUA386" s="5"/>
      <c r="QUB386" s="5"/>
      <c r="QUC386" s="5"/>
      <c r="QUD386" s="5"/>
      <c r="QUE386" s="5"/>
      <c r="QUF386" s="5"/>
      <c r="QUG386" s="5"/>
      <c r="QUH386" s="5"/>
      <c r="QUI386" s="5"/>
      <c r="QUJ386" s="5"/>
      <c r="QUK386" s="5"/>
      <c r="QUL386" s="5"/>
      <c r="QUM386" s="5"/>
      <c r="QUN386" s="5"/>
      <c r="QUO386" s="5"/>
      <c r="QUP386" s="5"/>
      <c r="QUQ386" s="5"/>
      <c r="QUR386" s="5"/>
      <c r="QUS386" s="5"/>
      <c r="QUT386" s="5"/>
      <c r="QUU386" s="5"/>
      <c r="QUV386" s="5"/>
      <c r="QUW386" s="5"/>
      <c r="QUX386" s="5"/>
      <c r="QUY386" s="5"/>
      <c r="QUZ386" s="5"/>
      <c r="QVA386" s="5"/>
      <c r="QVB386" s="5"/>
      <c r="QVC386" s="5"/>
      <c r="QVD386" s="5"/>
      <c r="QVE386" s="5"/>
      <c r="QVF386" s="5"/>
      <c r="QVG386" s="5"/>
      <c r="QVH386" s="5"/>
      <c r="QVI386" s="5"/>
      <c r="QVJ386" s="5"/>
      <c r="QVK386" s="5"/>
      <c r="QVL386" s="5"/>
      <c r="QVM386" s="5"/>
      <c r="QVN386" s="5"/>
      <c r="QVO386" s="5"/>
      <c r="QVP386" s="5"/>
      <c r="QVQ386" s="5"/>
      <c r="QVR386" s="5"/>
      <c r="QVS386" s="5"/>
      <c r="QVT386" s="5"/>
      <c r="QVU386" s="5"/>
      <c r="QVV386" s="5"/>
      <c r="QVW386" s="5"/>
      <c r="QVX386" s="5"/>
      <c r="QVY386" s="5"/>
      <c r="QVZ386" s="5"/>
      <c r="QWA386" s="5"/>
      <c r="QWB386" s="5"/>
      <c r="QWC386" s="5"/>
      <c r="QWD386" s="5"/>
      <c r="QWE386" s="5"/>
      <c r="QWF386" s="5"/>
      <c r="QWG386" s="5"/>
      <c r="QWH386" s="5"/>
      <c r="QWI386" s="5"/>
      <c r="QWJ386" s="5"/>
      <c r="QWK386" s="5"/>
      <c r="QWL386" s="5"/>
      <c r="QWM386" s="5"/>
      <c r="QWN386" s="5"/>
      <c r="QWO386" s="5"/>
      <c r="QWP386" s="5"/>
      <c r="QWQ386" s="5"/>
      <c r="QWR386" s="5"/>
      <c r="QWS386" s="5"/>
      <c r="QWT386" s="5"/>
      <c r="QWU386" s="5"/>
      <c r="QWV386" s="5"/>
      <c r="QWW386" s="5"/>
      <c r="QWX386" s="5"/>
      <c r="QWY386" s="5"/>
      <c r="QWZ386" s="5"/>
      <c r="QXA386" s="5"/>
      <c r="QXB386" s="5"/>
      <c r="QXC386" s="5"/>
      <c r="QXD386" s="5"/>
      <c r="QXE386" s="5"/>
      <c r="QXF386" s="5"/>
      <c r="QXG386" s="5"/>
      <c r="QXH386" s="5"/>
      <c r="QXI386" s="5"/>
      <c r="QXJ386" s="5"/>
      <c r="QXK386" s="5"/>
      <c r="QXL386" s="5"/>
      <c r="QXM386" s="5"/>
      <c r="QXN386" s="5"/>
      <c r="QXO386" s="5"/>
      <c r="QXP386" s="5"/>
      <c r="QXQ386" s="5"/>
      <c r="QXR386" s="5"/>
      <c r="QXS386" s="5"/>
      <c r="QXT386" s="5"/>
      <c r="QXU386" s="5"/>
      <c r="QXV386" s="5"/>
      <c r="QXW386" s="5"/>
      <c r="QXX386" s="5"/>
      <c r="QXY386" s="5"/>
      <c r="QXZ386" s="5"/>
      <c r="QYA386" s="5"/>
      <c r="QYB386" s="5"/>
      <c r="QYC386" s="5"/>
      <c r="QYD386" s="5"/>
      <c r="QYE386" s="5"/>
      <c r="QYF386" s="5"/>
      <c r="QYG386" s="5"/>
      <c r="QYH386" s="5"/>
      <c r="QYI386" s="5"/>
      <c r="QYJ386" s="5"/>
      <c r="QYK386" s="5"/>
      <c r="QYL386" s="5"/>
      <c r="QYM386" s="5"/>
      <c r="QYN386" s="5"/>
      <c r="QYO386" s="5"/>
      <c r="QYP386" s="5"/>
      <c r="QYQ386" s="5"/>
      <c r="QYR386" s="5"/>
      <c r="QYS386" s="5"/>
      <c r="QYT386" s="5"/>
      <c r="QYU386" s="5"/>
      <c r="QYV386" s="5"/>
      <c r="QYW386" s="5"/>
      <c r="QYX386" s="5"/>
      <c r="QYY386" s="5"/>
      <c r="QYZ386" s="5"/>
      <c r="QZA386" s="5"/>
      <c r="QZB386" s="5"/>
      <c r="QZC386" s="5"/>
      <c r="QZD386" s="5"/>
      <c r="QZE386" s="5"/>
      <c r="QZF386" s="5"/>
      <c r="QZG386" s="5"/>
      <c r="QZH386" s="5"/>
      <c r="QZI386" s="5"/>
      <c r="QZJ386" s="5"/>
      <c r="QZK386" s="5"/>
      <c r="QZL386" s="5"/>
      <c r="QZM386" s="5"/>
      <c r="QZN386" s="5"/>
      <c r="QZO386" s="5"/>
      <c r="QZP386" s="5"/>
      <c r="QZQ386" s="5"/>
      <c r="QZR386" s="5"/>
      <c r="QZS386" s="5"/>
      <c r="QZT386" s="5"/>
      <c r="QZU386" s="5"/>
      <c r="QZV386" s="5"/>
      <c r="QZW386" s="5"/>
      <c r="QZX386" s="5"/>
      <c r="QZY386" s="5"/>
      <c r="QZZ386" s="5"/>
      <c r="RAA386" s="5"/>
      <c r="RAB386" s="5"/>
      <c r="RAC386" s="5"/>
      <c r="RAD386" s="5"/>
      <c r="RAE386" s="5"/>
      <c r="RAF386" s="5"/>
      <c r="RAG386" s="5"/>
      <c r="RAH386" s="5"/>
      <c r="RAI386" s="5"/>
      <c r="RAJ386" s="5"/>
      <c r="RAK386" s="5"/>
      <c r="RAL386" s="5"/>
      <c r="RAM386" s="5"/>
      <c r="RAN386" s="5"/>
      <c r="RAO386" s="5"/>
      <c r="RAP386" s="5"/>
      <c r="RAQ386" s="5"/>
      <c r="RAR386" s="5"/>
      <c r="RAS386" s="5"/>
      <c r="RAT386" s="5"/>
      <c r="RAU386" s="5"/>
      <c r="RAV386" s="5"/>
      <c r="RAW386" s="5"/>
      <c r="RAX386" s="5"/>
      <c r="RAY386" s="5"/>
      <c r="RAZ386" s="5"/>
      <c r="RBA386" s="5"/>
      <c r="RBB386" s="5"/>
      <c r="RBC386" s="5"/>
      <c r="RBD386" s="5"/>
      <c r="RBE386" s="5"/>
      <c r="RBF386" s="5"/>
      <c r="RBG386" s="5"/>
      <c r="RBH386" s="5"/>
      <c r="RBI386" s="5"/>
      <c r="RBJ386" s="5"/>
      <c r="RBK386" s="5"/>
      <c r="RBL386" s="5"/>
      <c r="RBM386" s="5"/>
      <c r="RBN386" s="5"/>
      <c r="RBO386" s="5"/>
      <c r="RBP386" s="5"/>
      <c r="RBQ386" s="5"/>
      <c r="RBR386" s="5"/>
      <c r="RBS386" s="5"/>
      <c r="RBT386" s="5"/>
      <c r="RBU386" s="5"/>
      <c r="RBV386" s="5"/>
      <c r="RBW386" s="5"/>
      <c r="RBX386" s="5"/>
      <c r="RBY386" s="5"/>
      <c r="RBZ386" s="5"/>
      <c r="RCA386" s="5"/>
      <c r="RCB386" s="5"/>
      <c r="RCC386" s="5"/>
      <c r="RCD386" s="5"/>
      <c r="RCE386" s="5"/>
      <c r="RCF386" s="5"/>
      <c r="RCG386" s="5"/>
      <c r="RCH386" s="5"/>
      <c r="RCI386" s="5"/>
      <c r="RCJ386" s="5"/>
      <c r="RCK386" s="5"/>
      <c r="RCL386" s="5"/>
      <c r="RCM386" s="5"/>
      <c r="RCN386" s="5"/>
      <c r="RCO386" s="5"/>
      <c r="RCP386" s="5"/>
      <c r="RCQ386" s="5"/>
      <c r="RCR386" s="5"/>
      <c r="RCS386" s="5"/>
      <c r="RCT386" s="5"/>
      <c r="RCU386" s="5"/>
      <c r="RCV386" s="5"/>
      <c r="RCW386" s="5"/>
      <c r="RCX386" s="5"/>
      <c r="RCY386" s="5"/>
      <c r="RCZ386" s="5"/>
      <c r="RDA386" s="5"/>
      <c r="RDB386" s="5"/>
      <c r="RDC386" s="5"/>
      <c r="RDD386" s="5"/>
      <c r="RDE386" s="5"/>
      <c r="RDF386" s="5"/>
      <c r="RDG386" s="5"/>
      <c r="RDH386" s="5"/>
      <c r="RDI386" s="5"/>
      <c r="RDJ386" s="5"/>
      <c r="RDK386" s="5"/>
      <c r="RDL386" s="5"/>
      <c r="RDM386" s="5"/>
      <c r="RDN386" s="5"/>
      <c r="RDO386" s="5"/>
      <c r="RDP386" s="5"/>
      <c r="RDQ386" s="5"/>
      <c r="RDR386" s="5"/>
      <c r="RDS386" s="5"/>
      <c r="RDT386" s="5"/>
      <c r="RDU386" s="5"/>
      <c r="RDV386" s="5"/>
      <c r="RDW386" s="5"/>
      <c r="RDX386" s="5"/>
      <c r="RDY386" s="5"/>
      <c r="RDZ386" s="5"/>
      <c r="REA386" s="5"/>
      <c r="REB386" s="5"/>
      <c r="REC386" s="5"/>
      <c r="RED386" s="5"/>
      <c r="REE386" s="5"/>
      <c r="REF386" s="5"/>
      <c r="REG386" s="5"/>
      <c r="REH386" s="5"/>
      <c r="REI386" s="5"/>
      <c r="REJ386" s="5"/>
      <c r="REK386" s="5"/>
      <c r="REL386" s="5"/>
      <c r="REM386" s="5"/>
      <c r="REN386" s="5"/>
      <c r="REO386" s="5"/>
      <c r="REP386" s="5"/>
      <c r="REQ386" s="5"/>
      <c r="RER386" s="5"/>
      <c r="RES386" s="5"/>
      <c r="RET386" s="5"/>
      <c r="REU386" s="5"/>
      <c r="REV386" s="5"/>
      <c r="REW386" s="5"/>
      <c r="REX386" s="5"/>
      <c r="REY386" s="5"/>
      <c r="REZ386" s="5"/>
      <c r="RFA386" s="5"/>
      <c r="RFB386" s="5"/>
      <c r="RFC386" s="5"/>
      <c r="RFD386" s="5"/>
      <c r="RFE386" s="5"/>
      <c r="RFF386" s="5"/>
      <c r="RFG386" s="5"/>
      <c r="RFH386" s="5"/>
      <c r="RFI386" s="5"/>
      <c r="RFJ386" s="5"/>
      <c r="RFK386" s="5"/>
      <c r="RFL386" s="5"/>
      <c r="RFM386" s="5"/>
      <c r="RFN386" s="5"/>
      <c r="RFO386" s="5"/>
      <c r="RFP386" s="5"/>
      <c r="RFQ386" s="5"/>
      <c r="RFR386" s="5"/>
      <c r="RFS386" s="5"/>
      <c r="RFT386" s="5"/>
      <c r="RFU386" s="5"/>
      <c r="RFV386" s="5"/>
      <c r="RFW386" s="5"/>
      <c r="RFX386" s="5"/>
      <c r="RFY386" s="5"/>
      <c r="RFZ386" s="5"/>
      <c r="RGA386" s="5"/>
      <c r="RGB386" s="5"/>
      <c r="RGC386" s="5"/>
      <c r="RGD386" s="5"/>
      <c r="RGE386" s="5"/>
      <c r="RGF386" s="5"/>
      <c r="RGG386" s="5"/>
      <c r="RGH386" s="5"/>
      <c r="RGI386" s="5"/>
      <c r="RGJ386" s="5"/>
      <c r="RGK386" s="5"/>
      <c r="RGL386" s="5"/>
      <c r="RGM386" s="5"/>
      <c r="RGN386" s="5"/>
      <c r="RGO386" s="5"/>
      <c r="RGP386" s="5"/>
      <c r="RGQ386" s="5"/>
      <c r="RGR386" s="5"/>
      <c r="RGS386" s="5"/>
      <c r="RGT386" s="5"/>
      <c r="RGU386" s="5"/>
      <c r="RGV386" s="5"/>
      <c r="RGW386" s="5"/>
      <c r="RGX386" s="5"/>
      <c r="RGY386" s="5"/>
      <c r="RGZ386" s="5"/>
      <c r="RHA386" s="5"/>
      <c r="RHB386" s="5"/>
      <c r="RHC386" s="5"/>
      <c r="RHD386" s="5"/>
      <c r="RHE386" s="5"/>
      <c r="RHF386" s="5"/>
      <c r="RHG386" s="5"/>
      <c r="RHH386" s="5"/>
      <c r="RHI386" s="5"/>
      <c r="RHJ386" s="5"/>
      <c r="RHK386" s="5"/>
      <c r="RHL386" s="5"/>
      <c r="RHM386" s="5"/>
      <c r="RHN386" s="5"/>
      <c r="RHO386" s="5"/>
      <c r="RHP386" s="5"/>
      <c r="RHQ386" s="5"/>
      <c r="RHR386" s="5"/>
      <c r="RHS386" s="5"/>
      <c r="RHT386" s="5"/>
      <c r="RHU386" s="5"/>
      <c r="RHV386" s="5"/>
      <c r="RHW386" s="5"/>
      <c r="RHX386" s="5"/>
      <c r="RHY386" s="5"/>
      <c r="RHZ386" s="5"/>
      <c r="RIA386" s="5"/>
      <c r="RIB386" s="5"/>
      <c r="RIC386" s="5"/>
      <c r="RID386" s="5"/>
      <c r="RIE386" s="5"/>
      <c r="RIF386" s="5"/>
      <c r="RIG386" s="5"/>
      <c r="RIH386" s="5"/>
      <c r="RII386" s="5"/>
      <c r="RIJ386" s="5"/>
      <c r="RIK386" s="5"/>
      <c r="RIL386" s="5"/>
      <c r="RIM386" s="5"/>
      <c r="RIN386" s="5"/>
      <c r="RIO386" s="5"/>
      <c r="RIP386" s="5"/>
      <c r="RIQ386" s="5"/>
      <c r="RIR386" s="5"/>
      <c r="RIS386" s="5"/>
      <c r="RIT386" s="5"/>
      <c r="RIU386" s="5"/>
      <c r="RIV386" s="5"/>
      <c r="RIW386" s="5"/>
      <c r="RIX386" s="5"/>
      <c r="RIY386" s="5"/>
      <c r="RIZ386" s="5"/>
      <c r="RJA386" s="5"/>
      <c r="RJB386" s="5"/>
      <c r="RJC386" s="5"/>
      <c r="RJD386" s="5"/>
      <c r="RJE386" s="5"/>
      <c r="RJF386" s="5"/>
      <c r="RJG386" s="5"/>
      <c r="RJH386" s="5"/>
      <c r="RJI386" s="5"/>
      <c r="RJJ386" s="5"/>
      <c r="RJK386" s="5"/>
      <c r="RJL386" s="5"/>
      <c r="RJM386" s="5"/>
      <c r="RJN386" s="5"/>
      <c r="RJO386" s="5"/>
      <c r="RJP386" s="5"/>
      <c r="RJQ386" s="5"/>
      <c r="RJR386" s="5"/>
      <c r="RJS386" s="5"/>
      <c r="RJT386" s="5"/>
      <c r="RJU386" s="5"/>
      <c r="RJV386" s="5"/>
      <c r="RJW386" s="5"/>
      <c r="RJX386" s="5"/>
      <c r="RJY386" s="5"/>
      <c r="RJZ386" s="5"/>
      <c r="RKA386" s="5"/>
      <c r="RKB386" s="5"/>
      <c r="RKC386" s="5"/>
      <c r="RKD386" s="5"/>
      <c r="RKE386" s="5"/>
      <c r="RKF386" s="5"/>
      <c r="RKG386" s="5"/>
      <c r="RKH386" s="5"/>
      <c r="RKI386" s="5"/>
      <c r="RKJ386" s="5"/>
      <c r="RKK386" s="5"/>
      <c r="RKL386" s="5"/>
      <c r="RKM386" s="5"/>
      <c r="RKN386" s="5"/>
      <c r="RKO386" s="5"/>
      <c r="RKP386" s="5"/>
      <c r="RKQ386" s="5"/>
      <c r="RKR386" s="5"/>
      <c r="RKS386" s="5"/>
      <c r="RKT386" s="5"/>
      <c r="RKU386" s="5"/>
      <c r="RKV386" s="5"/>
      <c r="RKW386" s="5"/>
      <c r="RKX386" s="5"/>
      <c r="RKY386" s="5"/>
      <c r="RKZ386" s="5"/>
      <c r="RLA386" s="5"/>
      <c r="RLB386" s="5"/>
      <c r="RLC386" s="5"/>
      <c r="RLD386" s="5"/>
      <c r="RLE386" s="5"/>
      <c r="RLF386" s="5"/>
      <c r="RLG386" s="5"/>
      <c r="RLH386" s="5"/>
      <c r="RLI386" s="5"/>
      <c r="RLJ386" s="5"/>
      <c r="RLK386" s="5"/>
      <c r="RLL386" s="5"/>
      <c r="RLM386" s="5"/>
      <c r="RLN386" s="5"/>
      <c r="RLO386" s="5"/>
      <c r="RLP386" s="5"/>
      <c r="RLQ386" s="5"/>
      <c r="RLR386" s="5"/>
      <c r="RLS386" s="5"/>
      <c r="RLT386" s="5"/>
      <c r="RLU386" s="5"/>
      <c r="RLV386" s="5"/>
      <c r="RLW386" s="5"/>
      <c r="RLX386" s="5"/>
      <c r="RLY386" s="5"/>
      <c r="RLZ386" s="5"/>
      <c r="RMA386" s="5"/>
      <c r="RMB386" s="5"/>
      <c r="RMC386" s="5"/>
      <c r="RMD386" s="5"/>
      <c r="RME386" s="5"/>
      <c r="RMF386" s="5"/>
      <c r="RMG386" s="5"/>
      <c r="RMH386" s="5"/>
      <c r="RMI386" s="5"/>
      <c r="RMJ386" s="5"/>
      <c r="RMK386" s="5"/>
      <c r="RML386" s="5"/>
      <c r="RMM386" s="5"/>
      <c r="RMN386" s="5"/>
      <c r="RMO386" s="5"/>
      <c r="RMP386" s="5"/>
      <c r="RMQ386" s="5"/>
      <c r="RMR386" s="5"/>
      <c r="RMS386" s="5"/>
      <c r="RMT386" s="5"/>
      <c r="RMU386" s="5"/>
      <c r="RMV386" s="5"/>
      <c r="RMW386" s="5"/>
      <c r="RMX386" s="5"/>
      <c r="RMY386" s="5"/>
      <c r="RMZ386" s="5"/>
      <c r="RNA386" s="5"/>
      <c r="RNB386" s="5"/>
      <c r="RNC386" s="5"/>
      <c r="RND386" s="5"/>
      <c r="RNE386" s="5"/>
      <c r="RNF386" s="5"/>
      <c r="RNG386" s="5"/>
      <c r="RNH386" s="5"/>
      <c r="RNI386" s="5"/>
      <c r="RNJ386" s="5"/>
      <c r="RNK386" s="5"/>
      <c r="RNL386" s="5"/>
      <c r="RNM386" s="5"/>
      <c r="RNN386" s="5"/>
      <c r="RNO386" s="5"/>
      <c r="RNP386" s="5"/>
      <c r="RNQ386" s="5"/>
      <c r="RNR386" s="5"/>
      <c r="RNS386" s="5"/>
      <c r="RNT386" s="5"/>
      <c r="RNU386" s="5"/>
      <c r="RNV386" s="5"/>
      <c r="RNW386" s="5"/>
      <c r="RNX386" s="5"/>
      <c r="RNY386" s="5"/>
      <c r="RNZ386" s="5"/>
      <c r="ROA386" s="5"/>
      <c r="ROB386" s="5"/>
      <c r="ROC386" s="5"/>
      <c r="ROD386" s="5"/>
      <c r="ROE386" s="5"/>
      <c r="ROF386" s="5"/>
      <c r="ROG386" s="5"/>
      <c r="ROH386" s="5"/>
      <c r="ROI386" s="5"/>
      <c r="ROJ386" s="5"/>
      <c r="ROK386" s="5"/>
      <c r="ROL386" s="5"/>
      <c r="ROM386" s="5"/>
      <c r="RON386" s="5"/>
      <c r="ROO386" s="5"/>
      <c r="ROP386" s="5"/>
      <c r="ROQ386" s="5"/>
      <c r="ROR386" s="5"/>
      <c r="ROS386" s="5"/>
      <c r="ROT386" s="5"/>
      <c r="ROU386" s="5"/>
      <c r="ROV386" s="5"/>
      <c r="ROW386" s="5"/>
      <c r="ROX386" s="5"/>
      <c r="ROY386" s="5"/>
      <c r="ROZ386" s="5"/>
      <c r="RPA386" s="5"/>
      <c r="RPB386" s="5"/>
      <c r="RPC386" s="5"/>
      <c r="RPD386" s="5"/>
      <c r="RPE386" s="5"/>
      <c r="RPF386" s="5"/>
      <c r="RPG386" s="5"/>
      <c r="RPH386" s="5"/>
      <c r="RPI386" s="5"/>
      <c r="RPJ386" s="5"/>
      <c r="RPK386" s="5"/>
      <c r="RPL386" s="5"/>
      <c r="RPM386" s="5"/>
      <c r="RPN386" s="5"/>
      <c r="RPO386" s="5"/>
      <c r="RPP386" s="5"/>
      <c r="RPQ386" s="5"/>
      <c r="RPR386" s="5"/>
      <c r="RPS386" s="5"/>
      <c r="RPT386" s="5"/>
      <c r="RPU386" s="5"/>
      <c r="RPV386" s="5"/>
      <c r="RPW386" s="5"/>
      <c r="RPX386" s="5"/>
      <c r="RPY386" s="5"/>
      <c r="RPZ386" s="5"/>
      <c r="RQA386" s="5"/>
      <c r="RQB386" s="5"/>
      <c r="RQC386" s="5"/>
      <c r="RQD386" s="5"/>
      <c r="RQE386" s="5"/>
      <c r="RQF386" s="5"/>
      <c r="RQG386" s="5"/>
      <c r="RQH386" s="5"/>
      <c r="RQI386" s="5"/>
      <c r="RQJ386" s="5"/>
      <c r="RQK386" s="5"/>
      <c r="RQL386" s="5"/>
      <c r="RQM386" s="5"/>
      <c r="RQN386" s="5"/>
      <c r="RQO386" s="5"/>
      <c r="RQP386" s="5"/>
      <c r="RQQ386" s="5"/>
      <c r="RQR386" s="5"/>
      <c r="RQS386" s="5"/>
      <c r="RQT386" s="5"/>
      <c r="RQU386" s="5"/>
      <c r="RQV386" s="5"/>
      <c r="RQW386" s="5"/>
      <c r="RQX386" s="5"/>
      <c r="RQY386" s="5"/>
      <c r="RQZ386" s="5"/>
      <c r="RRA386" s="5"/>
      <c r="RRB386" s="5"/>
      <c r="RRC386" s="5"/>
      <c r="RRD386" s="5"/>
      <c r="RRE386" s="5"/>
      <c r="RRF386" s="5"/>
      <c r="RRG386" s="5"/>
      <c r="RRH386" s="5"/>
      <c r="RRI386" s="5"/>
      <c r="RRJ386" s="5"/>
      <c r="RRK386" s="5"/>
      <c r="RRL386" s="5"/>
      <c r="RRM386" s="5"/>
      <c r="RRN386" s="5"/>
      <c r="RRO386" s="5"/>
      <c r="RRP386" s="5"/>
      <c r="RRQ386" s="5"/>
      <c r="RRR386" s="5"/>
      <c r="RRS386" s="5"/>
      <c r="RRT386" s="5"/>
      <c r="RRU386" s="5"/>
      <c r="RRV386" s="5"/>
      <c r="RRW386" s="5"/>
      <c r="RRX386" s="5"/>
      <c r="RRY386" s="5"/>
      <c r="RRZ386" s="5"/>
      <c r="RSA386" s="5"/>
      <c r="RSB386" s="5"/>
      <c r="RSC386" s="5"/>
      <c r="RSD386" s="5"/>
      <c r="RSE386" s="5"/>
      <c r="RSF386" s="5"/>
      <c r="RSG386" s="5"/>
      <c r="RSH386" s="5"/>
      <c r="RSI386" s="5"/>
      <c r="RSJ386" s="5"/>
      <c r="RSK386" s="5"/>
      <c r="RSL386" s="5"/>
      <c r="RSM386" s="5"/>
      <c r="RSN386" s="5"/>
      <c r="RSO386" s="5"/>
      <c r="RSP386" s="5"/>
      <c r="RSQ386" s="5"/>
      <c r="RSR386" s="5"/>
      <c r="RSS386" s="5"/>
      <c r="RST386" s="5"/>
      <c r="RSU386" s="5"/>
      <c r="RSV386" s="5"/>
      <c r="RSW386" s="5"/>
      <c r="RSX386" s="5"/>
      <c r="RSY386" s="5"/>
      <c r="RSZ386" s="5"/>
      <c r="RTA386" s="5"/>
      <c r="RTB386" s="5"/>
      <c r="RTC386" s="5"/>
      <c r="RTD386" s="5"/>
      <c r="RTE386" s="5"/>
      <c r="RTF386" s="5"/>
      <c r="RTG386" s="5"/>
      <c r="RTH386" s="5"/>
      <c r="RTI386" s="5"/>
      <c r="RTJ386" s="5"/>
      <c r="RTK386" s="5"/>
      <c r="RTL386" s="5"/>
      <c r="RTM386" s="5"/>
      <c r="RTN386" s="5"/>
      <c r="RTO386" s="5"/>
      <c r="RTP386" s="5"/>
      <c r="RTQ386" s="5"/>
      <c r="RTR386" s="5"/>
      <c r="RTS386" s="5"/>
      <c r="RTT386" s="5"/>
      <c r="RTU386" s="5"/>
      <c r="RTV386" s="5"/>
      <c r="RTW386" s="5"/>
      <c r="RTX386" s="5"/>
      <c r="RTY386" s="5"/>
      <c r="RTZ386" s="5"/>
      <c r="RUA386" s="5"/>
      <c r="RUB386" s="5"/>
      <c r="RUC386" s="5"/>
      <c r="RUD386" s="5"/>
      <c r="RUE386" s="5"/>
      <c r="RUF386" s="5"/>
      <c r="RUG386" s="5"/>
      <c r="RUH386" s="5"/>
      <c r="RUI386" s="5"/>
      <c r="RUJ386" s="5"/>
      <c r="RUK386" s="5"/>
      <c r="RUL386" s="5"/>
      <c r="RUM386" s="5"/>
      <c r="RUN386" s="5"/>
      <c r="RUO386" s="5"/>
      <c r="RUP386" s="5"/>
      <c r="RUQ386" s="5"/>
      <c r="RUR386" s="5"/>
      <c r="RUS386" s="5"/>
      <c r="RUT386" s="5"/>
      <c r="RUU386" s="5"/>
      <c r="RUV386" s="5"/>
      <c r="RUW386" s="5"/>
      <c r="RUX386" s="5"/>
      <c r="RUY386" s="5"/>
      <c r="RUZ386" s="5"/>
      <c r="RVA386" s="5"/>
      <c r="RVB386" s="5"/>
      <c r="RVC386" s="5"/>
      <c r="RVD386" s="5"/>
      <c r="RVE386" s="5"/>
      <c r="RVF386" s="5"/>
      <c r="RVG386" s="5"/>
      <c r="RVH386" s="5"/>
      <c r="RVI386" s="5"/>
      <c r="RVJ386" s="5"/>
      <c r="RVK386" s="5"/>
      <c r="RVL386" s="5"/>
      <c r="RVM386" s="5"/>
      <c r="RVN386" s="5"/>
      <c r="RVO386" s="5"/>
      <c r="RVP386" s="5"/>
      <c r="RVQ386" s="5"/>
      <c r="RVR386" s="5"/>
      <c r="RVS386" s="5"/>
      <c r="RVT386" s="5"/>
      <c r="RVU386" s="5"/>
      <c r="RVV386" s="5"/>
      <c r="RVW386" s="5"/>
      <c r="RVX386" s="5"/>
      <c r="RVY386" s="5"/>
      <c r="RVZ386" s="5"/>
      <c r="RWA386" s="5"/>
      <c r="RWB386" s="5"/>
      <c r="RWC386" s="5"/>
      <c r="RWD386" s="5"/>
      <c r="RWE386" s="5"/>
      <c r="RWF386" s="5"/>
      <c r="RWG386" s="5"/>
      <c r="RWH386" s="5"/>
      <c r="RWI386" s="5"/>
      <c r="RWJ386" s="5"/>
      <c r="RWK386" s="5"/>
      <c r="RWL386" s="5"/>
      <c r="RWM386" s="5"/>
      <c r="RWN386" s="5"/>
      <c r="RWO386" s="5"/>
      <c r="RWP386" s="5"/>
      <c r="RWQ386" s="5"/>
      <c r="RWR386" s="5"/>
      <c r="RWS386" s="5"/>
      <c r="RWT386" s="5"/>
      <c r="RWU386" s="5"/>
      <c r="RWV386" s="5"/>
      <c r="RWW386" s="5"/>
      <c r="RWX386" s="5"/>
      <c r="RWY386" s="5"/>
      <c r="RWZ386" s="5"/>
      <c r="RXA386" s="5"/>
      <c r="RXB386" s="5"/>
      <c r="RXC386" s="5"/>
      <c r="RXD386" s="5"/>
      <c r="RXE386" s="5"/>
      <c r="RXF386" s="5"/>
      <c r="RXG386" s="5"/>
      <c r="RXH386" s="5"/>
      <c r="RXI386" s="5"/>
      <c r="RXJ386" s="5"/>
      <c r="RXK386" s="5"/>
      <c r="RXL386" s="5"/>
      <c r="RXM386" s="5"/>
      <c r="RXN386" s="5"/>
      <c r="RXO386" s="5"/>
      <c r="RXP386" s="5"/>
      <c r="RXQ386" s="5"/>
      <c r="RXR386" s="5"/>
      <c r="RXS386" s="5"/>
      <c r="RXT386" s="5"/>
      <c r="RXU386" s="5"/>
      <c r="RXV386" s="5"/>
      <c r="RXW386" s="5"/>
      <c r="RXX386" s="5"/>
      <c r="RXY386" s="5"/>
      <c r="RXZ386" s="5"/>
      <c r="RYA386" s="5"/>
      <c r="RYB386" s="5"/>
      <c r="RYC386" s="5"/>
      <c r="RYD386" s="5"/>
      <c r="RYE386" s="5"/>
      <c r="RYF386" s="5"/>
      <c r="RYG386" s="5"/>
      <c r="RYH386" s="5"/>
      <c r="RYI386" s="5"/>
      <c r="RYJ386" s="5"/>
      <c r="RYK386" s="5"/>
      <c r="RYL386" s="5"/>
      <c r="RYM386" s="5"/>
      <c r="RYN386" s="5"/>
      <c r="RYO386" s="5"/>
      <c r="RYP386" s="5"/>
      <c r="RYQ386" s="5"/>
      <c r="RYR386" s="5"/>
      <c r="RYS386" s="5"/>
      <c r="RYT386" s="5"/>
      <c r="RYU386" s="5"/>
      <c r="RYV386" s="5"/>
      <c r="RYW386" s="5"/>
      <c r="RYX386" s="5"/>
      <c r="RYY386" s="5"/>
      <c r="RYZ386" s="5"/>
      <c r="RZA386" s="5"/>
      <c r="RZB386" s="5"/>
      <c r="RZC386" s="5"/>
      <c r="RZD386" s="5"/>
      <c r="RZE386" s="5"/>
      <c r="RZF386" s="5"/>
      <c r="RZG386" s="5"/>
      <c r="RZH386" s="5"/>
      <c r="RZI386" s="5"/>
      <c r="RZJ386" s="5"/>
      <c r="RZK386" s="5"/>
      <c r="RZL386" s="5"/>
      <c r="RZM386" s="5"/>
      <c r="RZN386" s="5"/>
      <c r="RZO386" s="5"/>
      <c r="RZP386" s="5"/>
      <c r="RZQ386" s="5"/>
      <c r="RZR386" s="5"/>
      <c r="RZS386" s="5"/>
      <c r="RZT386" s="5"/>
      <c r="RZU386" s="5"/>
      <c r="RZV386" s="5"/>
      <c r="RZW386" s="5"/>
      <c r="RZX386" s="5"/>
      <c r="RZY386" s="5"/>
      <c r="RZZ386" s="5"/>
      <c r="SAA386" s="5"/>
      <c r="SAB386" s="5"/>
      <c r="SAC386" s="5"/>
      <c r="SAD386" s="5"/>
      <c r="SAE386" s="5"/>
      <c r="SAF386" s="5"/>
      <c r="SAG386" s="5"/>
      <c r="SAH386" s="5"/>
      <c r="SAI386" s="5"/>
      <c r="SAJ386" s="5"/>
      <c r="SAK386" s="5"/>
      <c r="SAL386" s="5"/>
      <c r="SAM386" s="5"/>
      <c r="SAN386" s="5"/>
      <c r="SAO386" s="5"/>
      <c r="SAP386" s="5"/>
      <c r="SAQ386" s="5"/>
      <c r="SAR386" s="5"/>
      <c r="SAS386" s="5"/>
      <c r="SAT386" s="5"/>
      <c r="SAU386" s="5"/>
      <c r="SAV386" s="5"/>
      <c r="SAW386" s="5"/>
      <c r="SAX386" s="5"/>
      <c r="SAY386" s="5"/>
      <c r="SAZ386" s="5"/>
      <c r="SBA386" s="5"/>
      <c r="SBB386" s="5"/>
      <c r="SBC386" s="5"/>
      <c r="SBD386" s="5"/>
      <c r="SBE386" s="5"/>
      <c r="SBF386" s="5"/>
      <c r="SBG386" s="5"/>
      <c r="SBH386" s="5"/>
      <c r="SBI386" s="5"/>
      <c r="SBJ386" s="5"/>
      <c r="SBK386" s="5"/>
      <c r="SBL386" s="5"/>
      <c r="SBM386" s="5"/>
      <c r="SBN386" s="5"/>
      <c r="SBO386" s="5"/>
      <c r="SBP386" s="5"/>
      <c r="SBQ386" s="5"/>
      <c r="SBR386" s="5"/>
      <c r="SBS386" s="5"/>
      <c r="SBT386" s="5"/>
      <c r="SBU386" s="5"/>
      <c r="SBV386" s="5"/>
      <c r="SBW386" s="5"/>
      <c r="SBX386" s="5"/>
      <c r="SBY386" s="5"/>
      <c r="SBZ386" s="5"/>
      <c r="SCA386" s="5"/>
      <c r="SCB386" s="5"/>
      <c r="SCC386" s="5"/>
      <c r="SCD386" s="5"/>
      <c r="SCE386" s="5"/>
      <c r="SCF386" s="5"/>
      <c r="SCG386" s="5"/>
      <c r="SCH386" s="5"/>
      <c r="SCI386" s="5"/>
      <c r="SCJ386" s="5"/>
      <c r="SCK386" s="5"/>
      <c r="SCL386" s="5"/>
      <c r="SCM386" s="5"/>
      <c r="SCN386" s="5"/>
      <c r="SCO386" s="5"/>
      <c r="SCP386" s="5"/>
      <c r="SCQ386" s="5"/>
      <c r="SCR386" s="5"/>
      <c r="SCS386" s="5"/>
      <c r="SCT386" s="5"/>
      <c r="SCU386" s="5"/>
      <c r="SCV386" s="5"/>
      <c r="SCW386" s="5"/>
      <c r="SCX386" s="5"/>
      <c r="SCY386" s="5"/>
      <c r="SCZ386" s="5"/>
      <c r="SDA386" s="5"/>
      <c r="SDB386" s="5"/>
      <c r="SDC386" s="5"/>
      <c r="SDD386" s="5"/>
      <c r="SDE386" s="5"/>
      <c r="SDF386" s="5"/>
      <c r="SDG386" s="5"/>
      <c r="SDH386" s="5"/>
      <c r="SDI386" s="5"/>
      <c r="SDJ386" s="5"/>
      <c r="SDK386" s="5"/>
      <c r="SDL386" s="5"/>
      <c r="SDM386" s="5"/>
      <c r="SDN386" s="5"/>
      <c r="SDO386" s="5"/>
      <c r="SDP386" s="5"/>
      <c r="SDQ386" s="5"/>
      <c r="SDR386" s="5"/>
      <c r="SDS386" s="5"/>
      <c r="SDT386" s="5"/>
      <c r="SDU386" s="5"/>
      <c r="SDV386" s="5"/>
      <c r="SDW386" s="5"/>
      <c r="SDX386" s="5"/>
      <c r="SDY386" s="5"/>
      <c r="SDZ386" s="5"/>
      <c r="SEA386" s="5"/>
      <c r="SEB386" s="5"/>
      <c r="SEC386" s="5"/>
      <c r="SED386" s="5"/>
      <c r="SEE386" s="5"/>
      <c r="SEF386" s="5"/>
      <c r="SEG386" s="5"/>
      <c r="SEH386" s="5"/>
      <c r="SEI386" s="5"/>
      <c r="SEJ386" s="5"/>
      <c r="SEK386" s="5"/>
      <c r="SEL386" s="5"/>
      <c r="SEM386" s="5"/>
      <c r="SEN386" s="5"/>
      <c r="SEO386" s="5"/>
      <c r="SEP386" s="5"/>
      <c r="SEQ386" s="5"/>
      <c r="SER386" s="5"/>
      <c r="SES386" s="5"/>
      <c r="SET386" s="5"/>
      <c r="SEU386" s="5"/>
      <c r="SEV386" s="5"/>
      <c r="SEW386" s="5"/>
      <c r="SEX386" s="5"/>
      <c r="SEY386" s="5"/>
      <c r="SEZ386" s="5"/>
      <c r="SFA386" s="5"/>
      <c r="SFB386" s="5"/>
      <c r="SFC386" s="5"/>
      <c r="SFD386" s="5"/>
      <c r="SFE386" s="5"/>
      <c r="SFF386" s="5"/>
      <c r="SFG386" s="5"/>
      <c r="SFH386" s="5"/>
      <c r="SFI386" s="5"/>
      <c r="SFJ386" s="5"/>
      <c r="SFK386" s="5"/>
      <c r="SFL386" s="5"/>
      <c r="SFM386" s="5"/>
      <c r="SFN386" s="5"/>
      <c r="SFO386" s="5"/>
      <c r="SFP386" s="5"/>
      <c r="SFQ386" s="5"/>
      <c r="SFR386" s="5"/>
      <c r="SFS386" s="5"/>
      <c r="SFT386" s="5"/>
      <c r="SFU386" s="5"/>
      <c r="SFV386" s="5"/>
      <c r="SFW386" s="5"/>
      <c r="SFX386" s="5"/>
      <c r="SFY386" s="5"/>
      <c r="SFZ386" s="5"/>
      <c r="SGA386" s="5"/>
      <c r="SGB386" s="5"/>
      <c r="SGC386" s="5"/>
      <c r="SGD386" s="5"/>
      <c r="SGE386" s="5"/>
      <c r="SGF386" s="5"/>
      <c r="SGG386" s="5"/>
      <c r="SGH386" s="5"/>
      <c r="SGI386" s="5"/>
      <c r="SGJ386" s="5"/>
      <c r="SGK386" s="5"/>
      <c r="SGL386" s="5"/>
      <c r="SGM386" s="5"/>
      <c r="SGN386" s="5"/>
      <c r="SGO386" s="5"/>
      <c r="SGP386" s="5"/>
      <c r="SGQ386" s="5"/>
      <c r="SGR386" s="5"/>
      <c r="SGS386" s="5"/>
      <c r="SGT386" s="5"/>
      <c r="SGU386" s="5"/>
      <c r="SGV386" s="5"/>
      <c r="SGW386" s="5"/>
      <c r="SGX386" s="5"/>
      <c r="SGY386" s="5"/>
      <c r="SGZ386" s="5"/>
      <c r="SHA386" s="5"/>
      <c r="SHB386" s="5"/>
      <c r="SHC386" s="5"/>
      <c r="SHD386" s="5"/>
      <c r="SHE386" s="5"/>
      <c r="SHF386" s="5"/>
      <c r="SHG386" s="5"/>
      <c r="SHH386" s="5"/>
      <c r="SHI386" s="5"/>
      <c r="SHJ386" s="5"/>
      <c r="SHK386" s="5"/>
      <c r="SHL386" s="5"/>
      <c r="SHM386" s="5"/>
      <c r="SHN386" s="5"/>
      <c r="SHO386" s="5"/>
      <c r="SHP386" s="5"/>
      <c r="SHQ386" s="5"/>
      <c r="SHR386" s="5"/>
      <c r="SHS386" s="5"/>
      <c r="SHT386" s="5"/>
      <c r="SHU386" s="5"/>
      <c r="SHV386" s="5"/>
      <c r="SHW386" s="5"/>
      <c r="SHX386" s="5"/>
      <c r="SHY386" s="5"/>
      <c r="SHZ386" s="5"/>
      <c r="SIA386" s="5"/>
      <c r="SIB386" s="5"/>
      <c r="SIC386" s="5"/>
      <c r="SID386" s="5"/>
      <c r="SIE386" s="5"/>
      <c r="SIF386" s="5"/>
      <c r="SIG386" s="5"/>
      <c r="SIH386" s="5"/>
      <c r="SII386" s="5"/>
      <c r="SIJ386" s="5"/>
      <c r="SIK386" s="5"/>
      <c r="SIL386" s="5"/>
      <c r="SIM386" s="5"/>
      <c r="SIN386" s="5"/>
      <c r="SIO386" s="5"/>
      <c r="SIP386" s="5"/>
      <c r="SIQ386" s="5"/>
      <c r="SIR386" s="5"/>
      <c r="SIS386" s="5"/>
      <c r="SIT386" s="5"/>
      <c r="SIU386" s="5"/>
      <c r="SIV386" s="5"/>
      <c r="SIW386" s="5"/>
      <c r="SIX386" s="5"/>
      <c r="SIY386" s="5"/>
      <c r="SIZ386" s="5"/>
      <c r="SJA386" s="5"/>
      <c r="SJB386" s="5"/>
      <c r="SJC386" s="5"/>
      <c r="SJD386" s="5"/>
      <c r="SJE386" s="5"/>
      <c r="SJF386" s="5"/>
      <c r="SJG386" s="5"/>
      <c r="SJH386" s="5"/>
      <c r="SJI386" s="5"/>
      <c r="SJJ386" s="5"/>
      <c r="SJK386" s="5"/>
      <c r="SJL386" s="5"/>
      <c r="SJM386" s="5"/>
      <c r="SJN386" s="5"/>
      <c r="SJO386" s="5"/>
      <c r="SJP386" s="5"/>
      <c r="SJQ386" s="5"/>
      <c r="SJR386" s="5"/>
      <c r="SJS386" s="5"/>
      <c r="SJT386" s="5"/>
      <c r="SJU386" s="5"/>
      <c r="SJV386" s="5"/>
      <c r="SJW386" s="5"/>
      <c r="SJX386" s="5"/>
      <c r="SJY386" s="5"/>
      <c r="SJZ386" s="5"/>
      <c r="SKA386" s="5"/>
      <c r="SKB386" s="5"/>
      <c r="SKC386" s="5"/>
      <c r="SKD386" s="5"/>
      <c r="SKE386" s="5"/>
      <c r="SKF386" s="5"/>
      <c r="SKG386" s="5"/>
      <c r="SKH386" s="5"/>
      <c r="SKI386" s="5"/>
      <c r="SKJ386" s="5"/>
      <c r="SKK386" s="5"/>
      <c r="SKL386" s="5"/>
      <c r="SKM386" s="5"/>
      <c r="SKN386" s="5"/>
      <c r="SKO386" s="5"/>
      <c r="SKP386" s="5"/>
      <c r="SKQ386" s="5"/>
      <c r="SKR386" s="5"/>
      <c r="SKS386" s="5"/>
      <c r="SKT386" s="5"/>
      <c r="SKU386" s="5"/>
      <c r="SKV386" s="5"/>
      <c r="SKW386" s="5"/>
      <c r="SKX386" s="5"/>
      <c r="SKY386" s="5"/>
      <c r="SKZ386" s="5"/>
      <c r="SLA386" s="5"/>
      <c r="SLB386" s="5"/>
      <c r="SLC386" s="5"/>
      <c r="SLD386" s="5"/>
      <c r="SLE386" s="5"/>
      <c r="SLF386" s="5"/>
      <c r="SLG386" s="5"/>
      <c r="SLH386" s="5"/>
      <c r="SLI386" s="5"/>
      <c r="SLJ386" s="5"/>
      <c r="SLK386" s="5"/>
      <c r="SLL386" s="5"/>
      <c r="SLM386" s="5"/>
      <c r="SLN386" s="5"/>
      <c r="SLO386" s="5"/>
      <c r="SLP386" s="5"/>
      <c r="SLQ386" s="5"/>
      <c r="SLR386" s="5"/>
      <c r="SLS386" s="5"/>
      <c r="SLT386" s="5"/>
      <c r="SLU386" s="5"/>
      <c r="SLV386" s="5"/>
      <c r="SLW386" s="5"/>
      <c r="SLX386" s="5"/>
      <c r="SLY386" s="5"/>
      <c r="SLZ386" s="5"/>
      <c r="SMA386" s="5"/>
      <c r="SMB386" s="5"/>
      <c r="SMC386" s="5"/>
      <c r="SMD386" s="5"/>
      <c r="SME386" s="5"/>
      <c r="SMF386" s="5"/>
      <c r="SMG386" s="5"/>
      <c r="SMH386" s="5"/>
      <c r="SMI386" s="5"/>
      <c r="SMJ386" s="5"/>
      <c r="SMK386" s="5"/>
      <c r="SML386" s="5"/>
      <c r="SMM386" s="5"/>
      <c r="SMN386" s="5"/>
      <c r="SMO386" s="5"/>
      <c r="SMP386" s="5"/>
      <c r="SMQ386" s="5"/>
      <c r="SMR386" s="5"/>
      <c r="SMS386" s="5"/>
      <c r="SMT386" s="5"/>
      <c r="SMU386" s="5"/>
      <c r="SMV386" s="5"/>
      <c r="SMW386" s="5"/>
      <c r="SMX386" s="5"/>
      <c r="SMY386" s="5"/>
      <c r="SMZ386" s="5"/>
      <c r="SNA386" s="5"/>
      <c r="SNB386" s="5"/>
      <c r="SNC386" s="5"/>
      <c r="SND386" s="5"/>
      <c r="SNE386" s="5"/>
      <c r="SNF386" s="5"/>
      <c r="SNG386" s="5"/>
      <c r="SNH386" s="5"/>
      <c r="SNI386" s="5"/>
      <c r="SNJ386" s="5"/>
      <c r="SNK386" s="5"/>
      <c r="SNL386" s="5"/>
      <c r="SNM386" s="5"/>
      <c r="SNN386" s="5"/>
      <c r="SNO386" s="5"/>
      <c r="SNP386" s="5"/>
      <c r="SNQ386" s="5"/>
      <c r="SNR386" s="5"/>
      <c r="SNS386" s="5"/>
      <c r="SNT386" s="5"/>
      <c r="SNU386" s="5"/>
      <c r="SNV386" s="5"/>
      <c r="SNW386" s="5"/>
      <c r="SNX386" s="5"/>
      <c r="SNY386" s="5"/>
      <c r="SNZ386" s="5"/>
      <c r="SOA386" s="5"/>
      <c r="SOB386" s="5"/>
      <c r="SOC386" s="5"/>
      <c r="SOD386" s="5"/>
      <c r="SOE386" s="5"/>
      <c r="SOF386" s="5"/>
      <c r="SOG386" s="5"/>
      <c r="SOH386" s="5"/>
      <c r="SOI386" s="5"/>
      <c r="SOJ386" s="5"/>
      <c r="SOK386" s="5"/>
      <c r="SOL386" s="5"/>
      <c r="SOM386" s="5"/>
      <c r="SON386" s="5"/>
      <c r="SOO386" s="5"/>
      <c r="SOP386" s="5"/>
      <c r="SOQ386" s="5"/>
      <c r="SOR386" s="5"/>
      <c r="SOS386" s="5"/>
      <c r="SOT386" s="5"/>
      <c r="SOU386" s="5"/>
      <c r="SOV386" s="5"/>
      <c r="SOW386" s="5"/>
      <c r="SOX386" s="5"/>
      <c r="SOY386" s="5"/>
      <c r="SOZ386" s="5"/>
      <c r="SPA386" s="5"/>
      <c r="SPB386" s="5"/>
      <c r="SPC386" s="5"/>
      <c r="SPD386" s="5"/>
      <c r="SPE386" s="5"/>
      <c r="SPF386" s="5"/>
      <c r="SPG386" s="5"/>
      <c r="SPH386" s="5"/>
      <c r="SPI386" s="5"/>
      <c r="SPJ386" s="5"/>
      <c r="SPK386" s="5"/>
      <c r="SPL386" s="5"/>
      <c r="SPM386" s="5"/>
      <c r="SPN386" s="5"/>
      <c r="SPO386" s="5"/>
      <c r="SPP386" s="5"/>
      <c r="SPQ386" s="5"/>
      <c r="SPR386" s="5"/>
      <c r="SPS386" s="5"/>
      <c r="SPT386" s="5"/>
      <c r="SPU386" s="5"/>
      <c r="SPV386" s="5"/>
      <c r="SPW386" s="5"/>
      <c r="SPX386" s="5"/>
      <c r="SPY386" s="5"/>
      <c r="SPZ386" s="5"/>
      <c r="SQA386" s="5"/>
      <c r="SQB386" s="5"/>
      <c r="SQC386" s="5"/>
      <c r="SQD386" s="5"/>
      <c r="SQE386" s="5"/>
      <c r="SQF386" s="5"/>
      <c r="SQG386" s="5"/>
      <c r="SQH386" s="5"/>
      <c r="SQI386" s="5"/>
      <c r="SQJ386" s="5"/>
      <c r="SQK386" s="5"/>
      <c r="SQL386" s="5"/>
      <c r="SQM386" s="5"/>
      <c r="SQN386" s="5"/>
      <c r="SQO386" s="5"/>
      <c r="SQP386" s="5"/>
      <c r="SQQ386" s="5"/>
      <c r="SQR386" s="5"/>
      <c r="SQS386" s="5"/>
      <c r="SQT386" s="5"/>
      <c r="SQU386" s="5"/>
      <c r="SQV386" s="5"/>
      <c r="SQW386" s="5"/>
      <c r="SQX386" s="5"/>
      <c r="SQY386" s="5"/>
      <c r="SQZ386" s="5"/>
      <c r="SRA386" s="5"/>
      <c r="SRB386" s="5"/>
      <c r="SRC386" s="5"/>
      <c r="SRD386" s="5"/>
      <c r="SRE386" s="5"/>
      <c r="SRF386" s="5"/>
      <c r="SRG386" s="5"/>
      <c r="SRH386" s="5"/>
      <c r="SRI386" s="5"/>
      <c r="SRJ386" s="5"/>
      <c r="SRK386" s="5"/>
      <c r="SRL386" s="5"/>
      <c r="SRM386" s="5"/>
      <c r="SRN386" s="5"/>
      <c r="SRO386" s="5"/>
      <c r="SRP386" s="5"/>
      <c r="SRQ386" s="5"/>
      <c r="SRR386" s="5"/>
      <c r="SRS386" s="5"/>
      <c r="SRT386" s="5"/>
      <c r="SRU386" s="5"/>
      <c r="SRV386" s="5"/>
      <c r="SRW386" s="5"/>
      <c r="SRX386" s="5"/>
      <c r="SRY386" s="5"/>
      <c r="SRZ386" s="5"/>
      <c r="SSA386" s="5"/>
      <c r="SSB386" s="5"/>
      <c r="SSC386" s="5"/>
      <c r="SSD386" s="5"/>
      <c r="SSE386" s="5"/>
      <c r="SSF386" s="5"/>
      <c r="SSG386" s="5"/>
      <c r="SSH386" s="5"/>
      <c r="SSI386" s="5"/>
      <c r="SSJ386" s="5"/>
      <c r="SSK386" s="5"/>
      <c r="SSL386" s="5"/>
      <c r="SSM386" s="5"/>
      <c r="SSN386" s="5"/>
      <c r="SSO386" s="5"/>
      <c r="SSP386" s="5"/>
      <c r="SSQ386" s="5"/>
      <c r="SSR386" s="5"/>
      <c r="SSS386" s="5"/>
      <c r="SST386" s="5"/>
      <c r="SSU386" s="5"/>
      <c r="SSV386" s="5"/>
      <c r="SSW386" s="5"/>
      <c r="SSX386" s="5"/>
      <c r="SSY386" s="5"/>
      <c r="SSZ386" s="5"/>
      <c r="STA386" s="5"/>
      <c r="STB386" s="5"/>
      <c r="STC386" s="5"/>
      <c r="STD386" s="5"/>
      <c r="STE386" s="5"/>
      <c r="STF386" s="5"/>
      <c r="STG386" s="5"/>
      <c r="STH386" s="5"/>
      <c r="STI386" s="5"/>
      <c r="STJ386" s="5"/>
      <c r="STK386" s="5"/>
      <c r="STL386" s="5"/>
      <c r="STM386" s="5"/>
      <c r="STN386" s="5"/>
      <c r="STO386" s="5"/>
      <c r="STP386" s="5"/>
      <c r="STQ386" s="5"/>
      <c r="STR386" s="5"/>
      <c r="STS386" s="5"/>
      <c r="STT386" s="5"/>
      <c r="STU386" s="5"/>
      <c r="STV386" s="5"/>
      <c r="STW386" s="5"/>
      <c r="STX386" s="5"/>
      <c r="STY386" s="5"/>
      <c r="STZ386" s="5"/>
      <c r="SUA386" s="5"/>
      <c r="SUB386" s="5"/>
      <c r="SUC386" s="5"/>
      <c r="SUD386" s="5"/>
      <c r="SUE386" s="5"/>
      <c r="SUF386" s="5"/>
      <c r="SUG386" s="5"/>
      <c r="SUH386" s="5"/>
      <c r="SUI386" s="5"/>
      <c r="SUJ386" s="5"/>
      <c r="SUK386" s="5"/>
      <c r="SUL386" s="5"/>
      <c r="SUM386" s="5"/>
      <c r="SUN386" s="5"/>
      <c r="SUO386" s="5"/>
      <c r="SUP386" s="5"/>
      <c r="SUQ386" s="5"/>
      <c r="SUR386" s="5"/>
      <c r="SUS386" s="5"/>
      <c r="SUT386" s="5"/>
      <c r="SUU386" s="5"/>
      <c r="SUV386" s="5"/>
      <c r="SUW386" s="5"/>
      <c r="SUX386" s="5"/>
      <c r="SUY386" s="5"/>
      <c r="SUZ386" s="5"/>
      <c r="SVA386" s="5"/>
      <c r="SVB386" s="5"/>
      <c r="SVC386" s="5"/>
      <c r="SVD386" s="5"/>
      <c r="SVE386" s="5"/>
      <c r="SVF386" s="5"/>
      <c r="SVG386" s="5"/>
      <c r="SVH386" s="5"/>
      <c r="SVI386" s="5"/>
      <c r="SVJ386" s="5"/>
      <c r="SVK386" s="5"/>
      <c r="SVL386" s="5"/>
      <c r="SVM386" s="5"/>
      <c r="SVN386" s="5"/>
      <c r="SVO386" s="5"/>
      <c r="SVP386" s="5"/>
      <c r="SVQ386" s="5"/>
      <c r="SVR386" s="5"/>
      <c r="SVS386" s="5"/>
      <c r="SVT386" s="5"/>
      <c r="SVU386" s="5"/>
      <c r="SVV386" s="5"/>
      <c r="SVW386" s="5"/>
      <c r="SVX386" s="5"/>
      <c r="SVY386" s="5"/>
      <c r="SVZ386" s="5"/>
      <c r="SWA386" s="5"/>
      <c r="SWB386" s="5"/>
      <c r="SWC386" s="5"/>
      <c r="SWD386" s="5"/>
      <c r="SWE386" s="5"/>
      <c r="SWF386" s="5"/>
      <c r="SWG386" s="5"/>
      <c r="SWH386" s="5"/>
      <c r="SWI386" s="5"/>
      <c r="SWJ386" s="5"/>
      <c r="SWK386" s="5"/>
      <c r="SWL386" s="5"/>
      <c r="SWM386" s="5"/>
      <c r="SWN386" s="5"/>
      <c r="SWO386" s="5"/>
      <c r="SWP386" s="5"/>
      <c r="SWQ386" s="5"/>
      <c r="SWR386" s="5"/>
      <c r="SWS386" s="5"/>
      <c r="SWT386" s="5"/>
      <c r="SWU386" s="5"/>
      <c r="SWV386" s="5"/>
      <c r="SWW386" s="5"/>
      <c r="SWX386" s="5"/>
      <c r="SWY386" s="5"/>
      <c r="SWZ386" s="5"/>
      <c r="SXA386" s="5"/>
      <c r="SXB386" s="5"/>
      <c r="SXC386" s="5"/>
      <c r="SXD386" s="5"/>
      <c r="SXE386" s="5"/>
      <c r="SXF386" s="5"/>
      <c r="SXG386" s="5"/>
      <c r="SXH386" s="5"/>
      <c r="SXI386" s="5"/>
      <c r="SXJ386" s="5"/>
      <c r="SXK386" s="5"/>
      <c r="SXL386" s="5"/>
      <c r="SXM386" s="5"/>
      <c r="SXN386" s="5"/>
      <c r="SXO386" s="5"/>
      <c r="SXP386" s="5"/>
      <c r="SXQ386" s="5"/>
      <c r="SXR386" s="5"/>
      <c r="SXS386" s="5"/>
      <c r="SXT386" s="5"/>
      <c r="SXU386" s="5"/>
      <c r="SXV386" s="5"/>
      <c r="SXW386" s="5"/>
      <c r="SXX386" s="5"/>
      <c r="SXY386" s="5"/>
      <c r="SXZ386" s="5"/>
      <c r="SYA386" s="5"/>
      <c r="SYB386" s="5"/>
      <c r="SYC386" s="5"/>
      <c r="SYD386" s="5"/>
      <c r="SYE386" s="5"/>
      <c r="SYF386" s="5"/>
      <c r="SYG386" s="5"/>
      <c r="SYH386" s="5"/>
      <c r="SYI386" s="5"/>
      <c r="SYJ386" s="5"/>
      <c r="SYK386" s="5"/>
      <c r="SYL386" s="5"/>
      <c r="SYM386" s="5"/>
      <c r="SYN386" s="5"/>
      <c r="SYO386" s="5"/>
      <c r="SYP386" s="5"/>
      <c r="SYQ386" s="5"/>
      <c r="SYR386" s="5"/>
      <c r="SYS386" s="5"/>
      <c r="SYT386" s="5"/>
      <c r="SYU386" s="5"/>
      <c r="SYV386" s="5"/>
      <c r="SYW386" s="5"/>
      <c r="SYX386" s="5"/>
      <c r="SYY386" s="5"/>
      <c r="SYZ386" s="5"/>
      <c r="SZA386" s="5"/>
      <c r="SZB386" s="5"/>
      <c r="SZC386" s="5"/>
      <c r="SZD386" s="5"/>
      <c r="SZE386" s="5"/>
      <c r="SZF386" s="5"/>
      <c r="SZG386" s="5"/>
      <c r="SZH386" s="5"/>
      <c r="SZI386" s="5"/>
      <c r="SZJ386" s="5"/>
      <c r="SZK386" s="5"/>
      <c r="SZL386" s="5"/>
      <c r="SZM386" s="5"/>
      <c r="SZN386" s="5"/>
      <c r="SZO386" s="5"/>
      <c r="SZP386" s="5"/>
      <c r="SZQ386" s="5"/>
      <c r="SZR386" s="5"/>
      <c r="SZS386" s="5"/>
      <c r="SZT386" s="5"/>
      <c r="SZU386" s="5"/>
      <c r="SZV386" s="5"/>
      <c r="SZW386" s="5"/>
      <c r="SZX386" s="5"/>
      <c r="SZY386" s="5"/>
      <c r="SZZ386" s="5"/>
      <c r="TAA386" s="5"/>
      <c r="TAB386" s="5"/>
      <c r="TAC386" s="5"/>
      <c r="TAD386" s="5"/>
      <c r="TAE386" s="5"/>
      <c r="TAF386" s="5"/>
      <c r="TAG386" s="5"/>
      <c r="TAH386" s="5"/>
      <c r="TAI386" s="5"/>
      <c r="TAJ386" s="5"/>
      <c r="TAK386" s="5"/>
      <c r="TAL386" s="5"/>
      <c r="TAM386" s="5"/>
      <c r="TAN386" s="5"/>
      <c r="TAO386" s="5"/>
      <c r="TAP386" s="5"/>
      <c r="TAQ386" s="5"/>
      <c r="TAR386" s="5"/>
      <c r="TAS386" s="5"/>
      <c r="TAT386" s="5"/>
      <c r="TAU386" s="5"/>
      <c r="TAV386" s="5"/>
      <c r="TAW386" s="5"/>
      <c r="TAX386" s="5"/>
      <c r="TAY386" s="5"/>
      <c r="TAZ386" s="5"/>
      <c r="TBA386" s="5"/>
      <c r="TBB386" s="5"/>
      <c r="TBC386" s="5"/>
      <c r="TBD386" s="5"/>
      <c r="TBE386" s="5"/>
      <c r="TBF386" s="5"/>
      <c r="TBG386" s="5"/>
      <c r="TBH386" s="5"/>
      <c r="TBI386" s="5"/>
      <c r="TBJ386" s="5"/>
      <c r="TBK386" s="5"/>
      <c r="TBL386" s="5"/>
      <c r="TBM386" s="5"/>
      <c r="TBN386" s="5"/>
      <c r="TBO386" s="5"/>
      <c r="TBP386" s="5"/>
      <c r="TBQ386" s="5"/>
      <c r="TBR386" s="5"/>
      <c r="TBS386" s="5"/>
      <c r="TBT386" s="5"/>
      <c r="TBU386" s="5"/>
      <c r="TBV386" s="5"/>
      <c r="TBW386" s="5"/>
      <c r="TBX386" s="5"/>
      <c r="TBY386" s="5"/>
      <c r="TBZ386" s="5"/>
      <c r="TCA386" s="5"/>
      <c r="TCB386" s="5"/>
      <c r="TCC386" s="5"/>
      <c r="TCD386" s="5"/>
      <c r="TCE386" s="5"/>
      <c r="TCF386" s="5"/>
      <c r="TCG386" s="5"/>
      <c r="TCH386" s="5"/>
      <c r="TCI386" s="5"/>
      <c r="TCJ386" s="5"/>
      <c r="TCK386" s="5"/>
      <c r="TCL386" s="5"/>
      <c r="TCM386" s="5"/>
      <c r="TCN386" s="5"/>
      <c r="TCO386" s="5"/>
      <c r="TCP386" s="5"/>
      <c r="TCQ386" s="5"/>
      <c r="TCR386" s="5"/>
      <c r="TCS386" s="5"/>
      <c r="TCT386" s="5"/>
      <c r="TCU386" s="5"/>
      <c r="TCV386" s="5"/>
      <c r="TCW386" s="5"/>
      <c r="TCX386" s="5"/>
      <c r="TCY386" s="5"/>
      <c r="TCZ386" s="5"/>
      <c r="TDA386" s="5"/>
      <c r="TDB386" s="5"/>
      <c r="TDC386" s="5"/>
      <c r="TDD386" s="5"/>
      <c r="TDE386" s="5"/>
      <c r="TDF386" s="5"/>
      <c r="TDG386" s="5"/>
      <c r="TDH386" s="5"/>
      <c r="TDI386" s="5"/>
      <c r="TDJ386" s="5"/>
      <c r="TDK386" s="5"/>
      <c r="TDL386" s="5"/>
      <c r="TDM386" s="5"/>
      <c r="TDN386" s="5"/>
      <c r="TDO386" s="5"/>
      <c r="TDP386" s="5"/>
      <c r="TDQ386" s="5"/>
      <c r="TDR386" s="5"/>
      <c r="TDS386" s="5"/>
      <c r="TDT386" s="5"/>
      <c r="TDU386" s="5"/>
      <c r="TDV386" s="5"/>
      <c r="TDW386" s="5"/>
      <c r="TDX386" s="5"/>
      <c r="TDY386" s="5"/>
      <c r="TDZ386" s="5"/>
      <c r="TEA386" s="5"/>
      <c r="TEB386" s="5"/>
      <c r="TEC386" s="5"/>
      <c r="TED386" s="5"/>
      <c r="TEE386" s="5"/>
      <c r="TEF386" s="5"/>
      <c r="TEG386" s="5"/>
      <c r="TEH386" s="5"/>
      <c r="TEI386" s="5"/>
      <c r="TEJ386" s="5"/>
      <c r="TEK386" s="5"/>
      <c r="TEL386" s="5"/>
      <c r="TEM386" s="5"/>
      <c r="TEN386" s="5"/>
      <c r="TEO386" s="5"/>
      <c r="TEP386" s="5"/>
      <c r="TEQ386" s="5"/>
      <c r="TER386" s="5"/>
      <c r="TES386" s="5"/>
      <c r="TET386" s="5"/>
      <c r="TEU386" s="5"/>
      <c r="TEV386" s="5"/>
      <c r="TEW386" s="5"/>
      <c r="TEX386" s="5"/>
      <c r="TEY386" s="5"/>
      <c r="TEZ386" s="5"/>
      <c r="TFA386" s="5"/>
      <c r="TFB386" s="5"/>
      <c r="TFC386" s="5"/>
      <c r="TFD386" s="5"/>
      <c r="TFE386" s="5"/>
      <c r="TFF386" s="5"/>
      <c r="TFG386" s="5"/>
      <c r="TFH386" s="5"/>
      <c r="TFI386" s="5"/>
      <c r="TFJ386" s="5"/>
      <c r="TFK386" s="5"/>
      <c r="TFL386" s="5"/>
      <c r="TFM386" s="5"/>
      <c r="TFN386" s="5"/>
      <c r="TFO386" s="5"/>
      <c r="TFP386" s="5"/>
      <c r="TFQ386" s="5"/>
      <c r="TFR386" s="5"/>
      <c r="TFS386" s="5"/>
      <c r="TFT386" s="5"/>
      <c r="TFU386" s="5"/>
      <c r="TFV386" s="5"/>
      <c r="TFW386" s="5"/>
      <c r="TFX386" s="5"/>
      <c r="TFY386" s="5"/>
      <c r="TFZ386" s="5"/>
      <c r="TGA386" s="5"/>
      <c r="TGB386" s="5"/>
      <c r="TGC386" s="5"/>
      <c r="TGD386" s="5"/>
      <c r="TGE386" s="5"/>
      <c r="TGF386" s="5"/>
      <c r="TGG386" s="5"/>
      <c r="TGH386" s="5"/>
      <c r="TGI386" s="5"/>
      <c r="TGJ386" s="5"/>
      <c r="TGK386" s="5"/>
      <c r="TGL386" s="5"/>
      <c r="TGM386" s="5"/>
      <c r="TGN386" s="5"/>
      <c r="TGO386" s="5"/>
      <c r="TGP386" s="5"/>
      <c r="TGQ386" s="5"/>
      <c r="TGR386" s="5"/>
      <c r="TGS386" s="5"/>
      <c r="TGT386" s="5"/>
      <c r="TGU386" s="5"/>
      <c r="TGV386" s="5"/>
      <c r="TGW386" s="5"/>
      <c r="TGX386" s="5"/>
      <c r="TGY386" s="5"/>
      <c r="TGZ386" s="5"/>
      <c r="THA386" s="5"/>
      <c r="THB386" s="5"/>
      <c r="THC386" s="5"/>
      <c r="THD386" s="5"/>
      <c r="THE386" s="5"/>
      <c r="THF386" s="5"/>
      <c r="THG386" s="5"/>
      <c r="THH386" s="5"/>
      <c r="THI386" s="5"/>
      <c r="THJ386" s="5"/>
      <c r="THK386" s="5"/>
      <c r="THL386" s="5"/>
      <c r="THM386" s="5"/>
      <c r="THN386" s="5"/>
      <c r="THO386" s="5"/>
      <c r="THP386" s="5"/>
      <c r="THQ386" s="5"/>
      <c r="THR386" s="5"/>
      <c r="THS386" s="5"/>
      <c r="THT386" s="5"/>
      <c r="THU386" s="5"/>
      <c r="THV386" s="5"/>
      <c r="THW386" s="5"/>
      <c r="THX386" s="5"/>
      <c r="THY386" s="5"/>
      <c r="THZ386" s="5"/>
      <c r="TIA386" s="5"/>
      <c r="TIB386" s="5"/>
      <c r="TIC386" s="5"/>
      <c r="TID386" s="5"/>
      <c r="TIE386" s="5"/>
      <c r="TIF386" s="5"/>
      <c r="TIG386" s="5"/>
      <c r="TIH386" s="5"/>
      <c r="TII386" s="5"/>
      <c r="TIJ386" s="5"/>
      <c r="TIK386" s="5"/>
      <c r="TIL386" s="5"/>
      <c r="TIM386" s="5"/>
      <c r="TIN386" s="5"/>
      <c r="TIO386" s="5"/>
      <c r="TIP386" s="5"/>
      <c r="TIQ386" s="5"/>
      <c r="TIR386" s="5"/>
      <c r="TIS386" s="5"/>
      <c r="TIT386" s="5"/>
      <c r="TIU386" s="5"/>
      <c r="TIV386" s="5"/>
      <c r="TIW386" s="5"/>
      <c r="TIX386" s="5"/>
      <c r="TIY386" s="5"/>
      <c r="TIZ386" s="5"/>
      <c r="TJA386" s="5"/>
      <c r="TJB386" s="5"/>
      <c r="TJC386" s="5"/>
      <c r="TJD386" s="5"/>
      <c r="TJE386" s="5"/>
      <c r="TJF386" s="5"/>
      <c r="TJG386" s="5"/>
      <c r="TJH386" s="5"/>
      <c r="TJI386" s="5"/>
      <c r="TJJ386" s="5"/>
      <c r="TJK386" s="5"/>
      <c r="TJL386" s="5"/>
      <c r="TJM386" s="5"/>
      <c r="TJN386" s="5"/>
      <c r="TJO386" s="5"/>
      <c r="TJP386" s="5"/>
      <c r="TJQ386" s="5"/>
      <c r="TJR386" s="5"/>
      <c r="TJS386" s="5"/>
      <c r="TJT386" s="5"/>
      <c r="TJU386" s="5"/>
      <c r="TJV386" s="5"/>
      <c r="TJW386" s="5"/>
      <c r="TJX386" s="5"/>
      <c r="TJY386" s="5"/>
      <c r="TJZ386" s="5"/>
      <c r="TKA386" s="5"/>
      <c r="TKB386" s="5"/>
      <c r="TKC386" s="5"/>
      <c r="TKD386" s="5"/>
      <c r="TKE386" s="5"/>
      <c r="TKF386" s="5"/>
      <c r="TKG386" s="5"/>
      <c r="TKH386" s="5"/>
      <c r="TKI386" s="5"/>
      <c r="TKJ386" s="5"/>
      <c r="TKK386" s="5"/>
      <c r="TKL386" s="5"/>
      <c r="TKM386" s="5"/>
      <c r="TKN386" s="5"/>
      <c r="TKO386" s="5"/>
      <c r="TKP386" s="5"/>
      <c r="TKQ386" s="5"/>
      <c r="TKR386" s="5"/>
      <c r="TKS386" s="5"/>
      <c r="TKT386" s="5"/>
      <c r="TKU386" s="5"/>
      <c r="TKV386" s="5"/>
      <c r="TKW386" s="5"/>
      <c r="TKX386" s="5"/>
      <c r="TKY386" s="5"/>
      <c r="TKZ386" s="5"/>
      <c r="TLA386" s="5"/>
      <c r="TLB386" s="5"/>
      <c r="TLC386" s="5"/>
      <c r="TLD386" s="5"/>
      <c r="TLE386" s="5"/>
      <c r="TLF386" s="5"/>
      <c r="TLG386" s="5"/>
      <c r="TLH386" s="5"/>
      <c r="TLI386" s="5"/>
      <c r="TLJ386" s="5"/>
      <c r="TLK386" s="5"/>
      <c r="TLL386" s="5"/>
      <c r="TLM386" s="5"/>
      <c r="TLN386" s="5"/>
      <c r="TLO386" s="5"/>
      <c r="TLP386" s="5"/>
      <c r="TLQ386" s="5"/>
      <c r="TLR386" s="5"/>
      <c r="TLS386" s="5"/>
      <c r="TLT386" s="5"/>
      <c r="TLU386" s="5"/>
      <c r="TLV386" s="5"/>
      <c r="TLW386" s="5"/>
      <c r="TLX386" s="5"/>
      <c r="TLY386" s="5"/>
      <c r="TLZ386" s="5"/>
      <c r="TMA386" s="5"/>
      <c r="TMB386" s="5"/>
      <c r="TMC386" s="5"/>
      <c r="TMD386" s="5"/>
      <c r="TME386" s="5"/>
      <c r="TMF386" s="5"/>
      <c r="TMG386" s="5"/>
      <c r="TMH386" s="5"/>
      <c r="TMI386" s="5"/>
      <c r="TMJ386" s="5"/>
      <c r="TMK386" s="5"/>
      <c r="TML386" s="5"/>
      <c r="TMM386" s="5"/>
      <c r="TMN386" s="5"/>
      <c r="TMO386" s="5"/>
      <c r="TMP386" s="5"/>
      <c r="TMQ386" s="5"/>
      <c r="TMR386" s="5"/>
      <c r="TMS386" s="5"/>
      <c r="TMT386" s="5"/>
      <c r="TMU386" s="5"/>
      <c r="TMV386" s="5"/>
      <c r="TMW386" s="5"/>
      <c r="TMX386" s="5"/>
      <c r="TMY386" s="5"/>
      <c r="TMZ386" s="5"/>
      <c r="TNA386" s="5"/>
      <c r="TNB386" s="5"/>
      <c r="TNC386" s="5"/>
      <c r="TND386" s="5"/>
      <c r="TNE386" s="5"/>
      <c r="TNF386" s="5"/>
      <c r="TNG386" s="5"/>
      <c r="TNH386" s="5"/>
      <c r="TNI386" s="5"/>
      <c r="TNJ386" s="5"/>
      <c r="TNK386" s="5"/>
      <c r="TNL386" s="5"/>
      <c r="TNM386" s="5"/>
      <c r="TNN386" s="5"/>
      <c r="TNO386" s="5"/>
      <c r="TNP386" s="5"/>
      <c r="TNQ386" s="5"/>
      <c r="TNR386" s="5"/>
      <c r="TNS386" s="5"/>
      <c r="TNT386" s="5"/>
      <c r="TNU386" s="5"/>
      <c r="TNV386" s="5"/>
      <c r="TNW386" s="5"/>
      <c r="TNX386" s="5"/>
      <c r="TNY386" s="5"/>
      <c r="TNZ386" s="5"/>
      <c r="TOA386" s="5"/>
      <c r="TOB386" s="5"/>
      <c r="TOC386" s="5"/>
      <c r="TOD386" s="5"/>
      <c r="TOE386" s="5"/>
      <c r="TOF386" s="5"/>
      <c r="TOG386" s="5"/>
      <c r="TOH386" s="5"/>
      <c r="TOI386" s="5"/>
      <c r="TOJ386" s="5"/>
      <c r="TOK386" s="5"/>
      <c r="TOL386" s="5"/>
      <c r="TOM386" s="5"/>
      <c r="TON386" s="5"/>
      <c r="TOO386" s="5"/>
      <c r="TOP386" s="5"/>
      <c r="TOQ386" s="5"/>
      <c r="TOR386" s="5"/>
      <c r="TOS386" s="5"/>
      <c r="TOT386" s="5"/>
      <c r="TOU386" s="5"/>
      <c r="TOV386" s="5"/>
      <c r="TOW386" s="5"/>
      <c r="TOX386" s="5"/>
      <c r="TOY386" s="5"/>
      <c r="TOZ386" s="5"/>
      <c r="TPA386" s="5"/>
      <c r="TPB386" s="5"/>
      <c r="TPC386" s="5"/>
      <c r="TPD386" s="5"/>
      <c r="TPE386" s="5"/>
      <c r="TPF386" s="5"/>
      <c r="TPG386" s="5"/>
      <c r="TPH386" s="5"/>
      <c r="TPI386" s="5"/>
      <c r="TPJ386" s="5"/>
      <c r="TPK386" s="5"/>
      <c r="TPL386" s="5"/>
      <c r="TPM386" s="5"/>
      <c r="TPN386" s="5"/>
      <c r="TPO386" s="5"/>
      <c r="TPP386" s="5"/>
      <c r="TPQ386" s="5"/>
      <c r="TPR386" s="5"/>
      <c r="TPS386" s="5"/>
      <c r="TPT386" s="5"/>
      <c r="TPU386" s="5"/>
      <c r="TPV386" s="5"/>
      <c r="TPW386" s="5"/>
      <c r="TPX386" s="5"/>
      <c r="TPY386" s="5"/>
      <c r="TPZ386" s="5"/>
      <c r="TQA386" s="5"/>
      <c r="TQB386" s="5"/>
      <c r="TQC386" s="5"/>
      <c r="TQD386" s="5"/>
      <c r="TQE386" s="5"/>
      <c r="TQF386" s="5"/>
      <c r="TQG386" s="5"/>
      <c r="TQH386" s="5"/>
      <c r="TQI386" s="5"/>
      <c r="TQJ386" s="5"/>
      <c r="TQK386" s="5"/>
      <c r="TQL386" s="5"/>
      <c r="TQM386" s="5"/>
      <c r="TQN386" s="5"/>
      <c r="TQO386" s="5"/>
      <c r="TQP386" s="5"/>
      <c r="TQQ386" s="5"/>
      <c r="TQR386" s="5"/>
      <c r="TQS386" s="5"/>
      <c r="TQT386" s="5"/>
      <c r="TQU386" s="5"/>
      <c r="TQV386" s="5"/>
      <c r="TQW386" s="5"/>
      <c r="TQX386" s="5"/>
      <c r="TQY386" s="5"/>
      <c r="TQZ386" s="5"/>
      <c r="TRA386" s="5"/>
      <c r="TRB386" s="5"/>
      <c r="TRC386" s="5"/>
      <c r="TRD386" s="5"/>
      <c r="TRE386" s="5"/>
      <c r="TRF386" s="5"/>
      <c r="TRG386" s="5"/>
      <c r="TRH386" s="5"/>
      <c r="TRI386" s="5"/>
      <c r="TRJ386" s="5"/>
      <c r="TRK386" s="5"/>
      <c r="TRL386" s="5"/>
      <c r="TRM386" s="5"/>
      <c r="TRN386" s="5"/>
      <c r="TRO386" s="5"/>
      <c r="TRP386" s="5"/>
      <c r="TRQ386" s="5"/>
      <c r="TRR386" s="5"/>
      <c r="TRS386" s="5"/>
      <c r="TRT386" s="5"/>
      <c r="TRU386" s="5"/>
      <c r="TRV386" s="5"/>
      <c r="TRW386" s="5"/>
      <c r="TRX386" s="5"/>
      <c r="TRY386" s="5"/>
      <c r="TRZ386" s="5"/>
      <c r="TSA386" s="5"/>
      <c r="TSB386" s="5"/>
      <c r="TSC386" s="5"/>
      <c r="TSD386" s="5"/>
      <c r="TSE386" s="5"/>
      <c r="TSF386" s="5"/>
      <c r="TSG386" s="5"/>
      <c r="TSH386" s="5"/>
      <c r="TSI386" s="5"/>
      <c r="TSJ386" s="5"/>
      <c r="TSK386" s="5"/>
      <c r="TSL386" s="5"/>
      <c r="TSM386" s="5"/>
      <c r="TSN386" s="5"/>
      <c r="TSO386" s="5"/>
      <c r="TSP386" s="5"/>
      <c r="TSQ386" s="5"/>
      <c r="TSR386" s="5"/>
      <c r="TSS386" s="5"/>
      <c r="TST386" s="5"/>
      <c r="TSU386" s="5"/>
      <c r="TSV386" s="5"/>
      <c r="TSW386" s="5"/>
      <c r="TSX386" s="5"/>
      <c r="TSY386" s="5"/>
      <c r="TSZ386" s="5"/>
      <c r="TTA386" s="5"/>
      <c r="TTB386" s="5"/>
      <c r="TTC386" s="5"/>
      <c r="TTD386" s="5"/>
      <c r="TTE386" s="5"/>
      <c r="TTF386" s="5"/>
      <c r="TTG386" s="5"/>
      <c r="TTH386" s="5"/>
      <c r="TTI386" s="5"/>
      <c r="TTJ386" s="5"/>
      <c r="TTK386" s="5"/>
      <c r="TTL386" s="5"/>
      <c r="TTM386" s="5"/>
      <c r="TTN386" s="5"/>
      <c r="TTO386" s="5"/>
      <c r="TTP386" s="5"/>
      <c r="TTQ386" s="5"/>
      <c r="TTR386" s="5"/>
      <c r="TTS386" s="5"/>
      <c r="TTT386" s="5"/>
      <c r="TTU386" s="5"/>
      <c r="TTV386" s="5"/>
      <c r="TTW386" s="5"/>
      <c r="TTX386" s="5"/>
      <c r="TTY386" s="5"/>
      <c r="TTZ386" s="5"/>
      <c r="TUA386" s="5"/>
      <c r="TUB386" s="5"/>
      <c r="TUC386" s="5"/>
      <c r="TUD386" s="5"/>
      <c r="TUE386" s="5"/>
      <c r="TUF386" s="5"/>
      <c r="TUG386" s="5"/>
      <c r="TUH386" s="5"/>
      <c r="TUI386" s="5"/>
      <c r="TUJ386" s="5"/>
      <c r="TUK386" s="5"/>
      <c r="TUL386" s="5"/>
      <c r="TUM386" s="5"/>
      <c r="TUN386" s="5"/>
      <c r="TUO386" s="5"/>
      <c r="TUP386" s="5"/>
      <c r="TUQ386" s="5"/>
      <c r="TUR386" s="5"/>
      <c r="TUS386" s="5"/>
      <c r="TUT386" s="5"/>
      <c r="TUU386" s="5"/>
      <c r="TUV386" s="5"/>
      <c r="TUW386" s="5"/>
      <c r="TUX386" s="5"/>
      <c r="TUY386" s="5"/>
      <c r="TUZ386" s="5"/>
      <c r="TVA386" s="5"/>
      <c r="TVB386" s="5"/>
      <c r="TVC386" s="5"/>
      <c r="TVD386" s="5"/>
      <c r="TVE386" s="5"/>
      <c r="TVF386" s="5"/>
      <c r="TVG386" s="5"/>
      <c r="TVH386" s="5"/>
      <c r="TVI386" s="5"/>
      <c r="TVJ386" s="5"/>
      <c r="TVK386" s="5"/>
      <c r="TVL386" s="5"/>
      <c r="TVM386" s="5"/>
      <c r="TVN386" s="5"/>
      <c r="TVO386" s="5"/>
      <c r="TVP386" s="5"/>
      <c r="TVQ386" s="5"/>
      <c r="TVR386" s="5"/>
      <c r="TVS386" s="5"/>
      <c r="TVT386" s="5"/>
      <c r="TVU386" s="5"/>
      <c r="TVV386" s="5"/>
      <c r="TVW386" s="5"/>
      <c r="TVX386" s="5"/>
      <c r="TVY386" s="5"/>
      <c r="TVZ386" s="5"/>
      <c r="TWA386" s="5"/>
      <c r="TWB386" s="5"/>
      <c r="TWC386" s="5"/>
      <c r="TWD386" s="5"/>
      <c r="TWE386" s="5"/>
      <c r="TWF386" s="5"/>
      <c r="TWG386" s="5"/>
      <c r="TWH386" s="5"/>
      <c r="TWI386" s="5"/>
      <c r="TWJ386" s="5"/>
      <c r="TWK386" s="5"/>
      <c r="TWL386" s="5"/>
      <c r="TWM386" s="5"/>
      <c r="TWN386" s="5"/>
      <c r="TWO386" s="5"/>
      <c r="TWP386" s="5"/>
      <c r="TWQ386" s="5"/>
      <c r="TWR386" s="5"/>
      <c r="TWS386" s="5"/>
      <c r="TWT386" s="5"/>
      <c r="TWU386" s="5"/>
      <c r="TWV386" s="5"/>
      <c r="TWW386" s="5"/>
      <c r="TWX386" s="5"/>
      <c r="TWY386" s="5"/>
      <c r="TWZ386" s="5"/>
      <c r="TXA386" s="5"/>
      <c r="TXB386" s="5"/>
      <c r="TXC386" s="5"/>
      <c r="TXD386" s="5"/>
      <c r="TXE386" s="5"/>
      <c r="TXF386" s="5"/>
      <c r="TXG386" s="5"/>
      <c r="TXH386" s="5"/>
      <c r="TXI386" s="5"/>
      <c r="TXJ386" s="5"/>
      <c r="TXK386" s="5"/>
      <c r="TXL386" s="5"/>
      <c r="TXM386" s="5"/>
      <c r="TXN386" s="5"/>
      <c r="TXO386" s="5"/>
      <c r="TXP386" s="5"/>
      <c r="TXQ386" s="5"/>
      <c r="TXR386" s="5"/>
      <c r="TXS386" s="5"/>
      <c r="TXT386" s="5"/>
      <c r="TXU386" s="5"/>
      <c r="TXV386" s="5"/>
      <c r="TXW386" s="5"/>
      <c r="TXX386" s="5"/>
      <c r="TXY386" s="5"/>
      <c r="TXZ386" s="5"/>
      <c r="TYA386" s="5"/>
      <c r="TYB386" s="5"/>
      <c r="TYC386" s="5"/>
      <c r="TYD386" s="5"/>
      <c r="TYE386" s="5"/>
      <c r="TYF386" s="5"/>
      <c r="TYG386" s="5"/>
      <c r="TYH386" s="5"/>
      <c r="TYI386" s="5"/>
      <c r="TYJ386" s="5"/>
      <c r="TYK386" s="5"/>
      <c r="TYL386" s="5"/>
      <c r="TYM386" s="5"/>
      <c r="TYN386" s="5"/>
      <c r="TYO386" s="5"/>
      <c r="TYP386" s="5"/>
      <c r="TYQ386" s="5"/>
      <c r="TYR386" s="5"/>
      <c r="TYS386" s="5"/>
      <c r="TYT386" s="5"/>
      <c r="TYU386" s="5"/>
      <c r="TYV386" s="5"/>
      <c r="TYW386" s="5"/>
      <c r="TYX386" s="5"/>
      <c r="TYY386" s="5"/>
      <c r="TYZ386" s="5"/>
      <c r="TZA386" s="5"/>
      <c r="TZB386" s="5"/>
      <c r="TZC386" s="5"/>
      <c r="TZD386" s="5"/>
      <c r="TZE386" s="5"/>
      <c r="TZF386" s="5"/>
      <c r="TZG386" s="5"/>
      <c r="TZH386" s="5"/>
      <c r="TZI386" s="5"/>
      <c r="TZJ386" s="5"/>
      <c r="TZK386" s="5"/>
      <c r="TZL386" s="5"/>
      <c r="TZM386" s="5"/>
      <c r="TZN386" s="5"/>
      <c r="TZO386" s="5"/>
      <c r="TZP386" s="5"/>
      <c r="TZQ386" s="5"/>
      <c r="TZR386" s="5"/>
      <c r="TZS386" s="5"/>
      <c r="TZT386" s="5"/>
      <c r="TZU386" s="5"/>
      <c r="TZV386" s="5"/>
      <c r="TZW386" s="5"/>
      <c r="TZX386" s="5"/>
      <c r="TZY386" s="5"/>
      <c r="TZZ386" s="5"/>
      <c r="UAA386" s="5"/>
      <c r="UAB386" s="5"/>
      <c r="UAC386" s="5"/>
      <c r="UAD386" s="5"/>
      <c r="UAE386" s="5"/>
      <c r="UAF386" s="5"/>
      <c r="UAG386" s="5"/>
      <c r="UAH386" s="5"/>
      <c r="UAI386" s="5"/>
      <c r="UAJ386" s="5"/>
      <c r="UAK386" s="5"/>
      <c r="UAL386" s="5"/>
      <c r="UAM386" s="5"/>
      <c r="UAN386" s="5"/>
      <c r="UAO386" s="5"/>
      <c r="UAP386" s="5"/>
      <c r="UAQ386" s="5"/>
      <c r="UAR386" s="5"/>
      <c r="UAS386" s="5"/>
      <c r="UAT386" s="5"/>
      <c r="UAU386" s="5"/>
      <c r="UAV386" s="5"/>
      <c r="UAW386" s="5"/>
      <c r="UAX386" s="5"/>
      <c r="UAY386" s="5"/>
      <c r="UAZ386" s="5"/>
      <c r="UBA386" s="5"/>
      <c r="UBB386" s="5"/>
      <c r="UBC386" s="5"/>
      <c r="UBD386" s="5"/>
      <c r="UBE386" s="5"/>
      <c r="UBF386" s="5"/>
      <c r="UBG386" s="5"/>
      <c r="UBH386" s="5"/>
      <c r="UBI386" s="5"/>
      <c r="UBJ386" s="5"/>
      <c r="UBK386" s="5"/>
      <c r="UBL386" s="5"/>
      <c r="UBM386" s="5"/>
      <c r="UBN386" s="5"/>
      <c r="UBO386" s="5"/>
      <c r="UBP386" s="5"/>
      <c r="UBQ386" s="5"/>
      <c r="UBR386" s="5"/>
      <c r="UBS386" s="5"/>
      <c r="UBT386" s="5"/>
      <c r="UBU386" s="5"/>
      <c r="UBV386" s="5"/>
      <c r="UBW386" s="5"/>
      <c r="UBX386" s="5"/>
      <c r="UBY386" s="5"/>
      <c r="UBZ386" s="5"/>
      <c r="UCA386" s="5"/>
      <c r="UCB386" s="5"/>
      <c r="UCC386" s="5"/>
      <c r="UCD386" s="5"/>
      <c r="UCE386" s="5"/>
      <c r="UCF386" s="5"/>
      <c r="UCG386" s="5"/>
      <c r="UCH386" s="5"/>
      <c r="UCI386" s="5"/>
      <c r="UCJ386" s="5"/>
      <c r="UCK386" s="5"/>
      <c r="UCL386" s="5"/>
      <c r="UCM386" s="5"/>
      <c r="UCN386" s="5"/>
      <c r="UCO386" s="5"/>
      <c r="UCP386" s="5"/>
      <c r="UCQ386" s="5"/>
      <c r="UCR386" s="5"/>
      <c r="UCS386" s="5"/>
      <c r="UCT386" s="5"/>
      <c r="UCU386" s="5"/>
      <c r="UCV386" s="5"/>
      <c r="UCW386" s="5"/>
      <c r="UCX386" s="5"/>
      <c r="UCY386" s="5"/>
      <c r="UCZ386" s="5"/>
      <c r="UDA386" s="5"/>
      <c r="UDB386" s="5"/>
      <c r="UDC386" s="5"/>
      <c r="UDD386" s="5"/>
      <c r="UDE386" s="5"/>
      <c r="UDF386" s="5"/>
      <c r="UDG386" s="5"/>
      <c r="UDH386" s="5"/>
      <c r="UDI386" s="5"/>
      <c r="UDJ386" s="5"/>
      <c r="UDK386" s="5"/>
      <c r="UDL386" s="5"/>
      <c r="UDM386" s="5"/>
      <c r="UDN386" s="5"/>
      <c r="UDO386" s="5"/>
      <c r="UDP386" s="5"/>
      <c r="UDQ386" s="5"/>
      <c r="UDR386" s="5"/>
      <c r="UDS386" s="5"/>
      <c r="UDT386" s="5"/>
      <c r="UDU386" s="5"/>
      <c r="UDV386" s="5"/>
      <c r="UDW386" s="5"/>
      <c r="UDX386" s="5"/>
      <c r="UDY386" s="5"/>
      <c r="UDZ386" s="5"/>
      <c r="UEA386" s="5"/>
      <c r="UEB386" s="5"/>
      <c r="UEC386" s="5"/>
      <c r="UED386" s="5"/>
      <c r="UEE386" s="5"/>
      <c r="UEF386" s="5"/>
      <c r="UEG386" s="5"/>
      <c r="UEH386" s="5"/>
      <c r="UEI386" s="5"/>
      <c r="UEJ386" s="5"/>
      <c r="UEK386" s="5"/>
      <c r="UEL386" s="5"/>
      <c r="UEM386" s="5"/>
      <c r="UEN386" s="5"/>
      <c r="UEO386" s="5"/>
      <c r="UEP386" s="5"/>
      <c r="UEQ386" s="5"/>
      <c r="UER386" s="5"/>
      <c r="UES386" s="5"/>
      <c r="UET386" s="5"/>
      <c r="UEU386" s="5"/>
      <c r="UEV386" s="5"/>
      <c r="UEW386" s="5"/>
      <c r="UEX386" s="5"/>
      <c r="UEY386" s="5"/>
      <c r="UEZ386" s="5"/>
      <c r="UFA386" s="5"/>
      <c r="UFB386" s="5"/>
      <c r="UFC386" s="5"/>
      <c r="UFD386" s="5"/>
      <c r="UFE386" s="5"/>
      <c r="UFF386" s="5"/>
      <c r="UFG386" s="5"/>
      <c r="UFH386" s="5"/>
      <c r="UFI386" s="5"/>
      <c r="UFJ386" s="5"/>
      <c r="UFK386" s="5"/>
      <c r="UFL386" s="5"/>
      <c r="UFM386" s="5"/>
      <c r="UFN386" s="5"/>
      <c r="UFO386" s="5"/>
      <c r="UFP386" s="5"/>
      <c r="UFQ386" s="5"/>
      <c r="UFR386" s="5"/>
      <c r="UFS386" s="5"/>
      <c r="UFT386" s="5"/>
      <c r="UFU386" s="5"/>
      <c r="UFV386" s="5"/>
      <c r="UFW386" s="5"/>
      <c r="UFX386" s="5"/>
      <c r="UFY386" s="5"/>
      <c r="UFZ386" s="5"/>
      <c r="UGA386" s="5"/>
      <c r="UGB386" s="5"/>
      <c r="UGC386" s="5"/>
      <c r="UGD386" s="5"/>
      <c r="UGE386" s="5"/>
      <c r="UGF386" s="5"/>
      <c r="UGG386" s="5"/>
      <c r="UGH386" s="5"/>
      <c r="UGI386" s="5"/>
      <c r="UGJ386" s="5"/>
      <c r="UGK386" s="5"/>
      <c r="UGL386" s="5"/>
      <c r="UGM386" s="5"/>
      <c r="UGN386" s="5"/>
      <c r="UGO386" s="5"/>
      <c r="UGP386" s="5"/>
      <c r="UGQ386" s="5"/>
      <c r="UGR386" s="5"/>
      <c r="UGS386" s="5"/>
      <c r="UGT386" s="5"/>
      <c r="UGU386" s="5"/>
      <c r="UGV386" s="5"/>
      <c r="UGW386" s="5"/>
      <c r="UGX386" s="5"/>
      <c r="UGY386" s="5"/>
      <c r="UGZ386" s="5"/>
      <c r="UHA386" s="5"/>
      <c r="UHB386" s="5"/>
      <c r="UHC386" s="5"/>
      <c r="UHD386" s="5"/>
      <c r="UHE386" s="5"/>
      <c r="UHF386" s="5"/>
      <c r="UHG386" s="5"/>
      <c r="UHH386" s="5"/>
      <c r="UHI386" s="5"/>
      <c r="UHJ386" s="5"/>
      <c r="UHK386" s="5"/>
      <c r="UHL386" s="5"/>
      <c r="UHM386" s="5"/>
      <c r="UHN386" s="5"/>
      <c r="UHO386" s="5"/>
      <c r="UHP386" s="5"/>
      <c r="UHQ386" s="5"/>
      <c r="UHR386" s="5"/>
      <c r="UHS386" s="5"/>
      <c r="UHT386" s="5"/>
      <c r="UHU386" s="5"/>
      <c r="UHV386" s="5"/>
      <c r="UHW386" s="5"/>
      <c r="UHX386" s="5"/>
      <c r="UHY386" s="5"/>
      <c r="UHZ386" s="5"/>
      <c r="UIA386" s="5"/>
      <c r="UIB386" s="5"/>
      <c r="UIC386" s="5"/>
      <c r="UID386" s="5"/>
      <c r="UIE386" s="5"/>
      <c r="UIF386" s="5"/>
      <c r="UIG386" s="5"/>
      <c r="UIH386" s="5"/>
      <c r="UII386" s="5"/>
      <c r="UIJ386" s="5"/>
      <c r="UIK386" s="5"/>
      <c r="UIL386" s="5"/>
      <c r="UIM386" s="5"/>
      <c r="UIN386" s="5"/>
      <c r="UIO386" s="5"/>
      <c r="UIP386" s="5"/>
      <c r="UIQ386" s="5"/>
      <c r="UIR386" s="5"/>
      <c r="UIS386" s="5"/>
      <c r="UIT386" s="5"/>
      <c r="UIU386" s="5"/>
      <c r="UIV386" s="5"/>
      <c r="UIW386" s="5"/>
      <c r="UIX386" s="5"/>
      <c r="UIY386" s="5"/>
      <c r="UIZ386" s="5"/>
      <c r="UJA386" s="5"/>
      <c r="UJB386" s="5"/>
      <c r="UJC386" s="5"/>
      <c r="UJD386" s="5"/>
      <c r="UJE386" s="5"/>
      <c r="UJF386" s="5"/>
      <c r="UJG386" s="5"/>
      <c r="UJH386" s="5"/>
      <c r="UJI386" s="5"/>
      <c r="UJJ386" s="5"/>
      <c r="UJK386" s="5"/>
      <c r="UJL386" s="5"/>
      <c r="UJM386" s="5"/>
      <c r="UJN386" s="5"/>
      <c r="UJO386" s="5"/>
      <c r="UJP386" s="5"/>
      <c r="UJQ386" s="5"/>
      <c r="UJR386" s="5"/>
      <c r="UJS386" s="5"/>
      <c r="UJT386" s="5"/>
      <c r="UJU386" s="5"/>
      <c r="UJV386" s="5"/>
      <c r="UJW386" s="5"/>
      <c r="UJX386" s="5"/>
      <c r="UJY386" s="5"/>
      <c r="UJZ386" s="5"/>
      <c r="UKA386" s="5"/>
      <c r="UKB386" s="5"/>
      <c r="UKC386" s="5"/>
      <c r="UKD386" s="5"/>
      <c r="UKE386" s="5"/>
      <c r="UKF386" s="5"/>
      <c r="UKG386" s="5"/>
      <c r="UKH386" s="5"/>
      <c r="UKI386" s="5"/>
      <c r="UKJ386" s="5"/>
      <c r="UKK386" s="5"/>
      <c r="UKL386" s="5"/>
      <c r="UKM386" s="5"/>
      <c r="UKN386" s="5"/>
      <c r="UKO386" s="5"/>
      <c r="UKP386" s="5"/>
      <c r="UKQ386" s="5"/>
      <c r="UKR386" s="5"/>
      <c r="UKS386" s="5"/>
      <c r="UKT386" s="5"/>
      <c r="UKU386" s="5"/>
      <c r="UKV386" s="5"/>
      <c r="UKW386" s="5"/>
      <c r="UKX386" s="5"/>
      <c r="UKY386" s="5"/>
      <c r="UKZ386" s="5"/>
      <c r="ULA386" s="5"/>
      <c r="ULB386" s="5"/>
      <c r="ULC386" s="5"/>
      <c r="ULD386" s="5"/>
      <c r="ULE386" s="5"/>
      <c r="ULF386" s="5"/>
      <c r="ULG386" s="5"/>
      <c r="ULH386" s="5"/>
      <c r="ULI386" s="5"/>
      <c r="ULJ386" s="5"/>
      <c r="ULK386" s="5"/>
      <c r="ULL386" s="5"/>
      <c r="ULM386" s="5"/>
      <c r="ULN386" s="5"/>
      <c r="ULO386" s="5"/>
      <c r="ULP386" s="5"/>
      <c r="ULQ386" s="5"/>
      <c r="ULR386" s="5"/>
      <c r="ULS386" s="5"/>
      <c r="ULT386" s="5"/>
      <c r="ULU386" s="5"/>
      <c r="ULV386" s="5"/>
      <c r="ULW386" s="5"/>
      <c r="ULX386" s="5"/>
      <c r="ULY386" s="5"/>
      <c r="ULZ386" s="5"/>
      <c r="UMA386" s="5"/>
      <c r="UMB386" s="5"/>
      <c r="UMC386" s="5"/>
      <c r="UMD386" s="5"/>
      <c r="UME386" s="5"/>
      <c r="UMF386" s="5"/>
      <c r="UMG386" s="5"/>
      <c r="UMH386" s="5"/>
      <c r="UMI386" s="5"/>
      <c r="UMJ386" s="5"/>
      <c r="UMK386" s="5"/>
      <c r="UML386" s="5"/>
      <c r="UMM386" s="5"/>
      <c r="UMN386" s="5"/>
      <c r="UMO386" s="5"/>
      <c r="UMP386" s="5"/>
      <c r="UMQ386" s="5"/>
      <c r="UMR386" s="5"/>
      <c r="UMS386" s="5"/>
      <c r="UMT386" s="5"/>
      <c r="UMU386" s="5"/>
      <c r="UMV386" s="5"/>
      <c r="UMW386" s="5"/>
      <c r="UMX386" s="5"/>
      <c r="UMY386" s="5"/>
      <c r="UMZ386" s="5"/>
      <c r="UNA386" s="5"/>
      <c r="UNB386" s="5"/>
      <c r="UNC386" s="5"/>
      <c r="UND386" s="5"/>
      <c r="UNE386" s="5"/>
      <c r="UNF386" s="5"/>
      <c r="UNG386" s="5"/>
      <c r="UNH386" s="5"/>
      <c r="UNI386" s="5"/>
      <c r="UNJ386" s="5"/>
      <c r="UNK386" s="5"/>
      <c r="UNL386" s="5"/>
      <c r="UNM386" s="5"/>
      <c r="UNN386" s="5"/>
      <c r="UNO386" s="5"/>
      <c r="UNP386" s="5"/>
      <c r="UNQ386" s="5"/>
      <c r="UNR386" s="5"/>
      <c r="UNS386" s="5"/>
      <c r="UNT386" s="5"/>
      <c r="UNU386" s="5"/>
      <c r="UNV386" s="5"/>
      <c r="UNW386" s="5"/>
      <c r="UNX386" s="5"/>
      <c r="UNY386" s="5"/>
      <c r="UNZ386" s="5"/>
      <c r="UOA386" s="5"/>
      <c r="UOB386" s="5"/>
      <c r="UOC386" s="5"/>
      <c r="UOD386" s="5"/>
      <c r="UOE386" s="5"/>
      <c r="UOF386" s="5"/>
      <c r="UOG386" s="5"/>
      <c r="UOH386" s="5"/>
      <c r="UOI386" s="5"/>
      <c r="UOJ386" s="5"/>
      <c r="UOK386" s="5"/>
      <c r="UOL386" s="5"/>
      <c r="UOM386" s="5"/>
      <c r="UON386" s="5"/>
      <c r="UOO386" s="5"/>
      <c r="UOP386" s="5"/>
      <c r="UOQ386" s="5"/>
      <c r="UOR386" s="5"/>
      <c r="UOS386" s="5"/>
      <c r="UOT386" s="5"/>
      <c r="UOU386" s="5"/>
      <c r="UOV386" s="5"/>
      <c r="UOW386" s="5"/>
      <c r="UOX386" s="5"/>
      <c r="UOY386" s="5"/>
      <c r="UOZ386" s="5"/>
      <c r="UPA386" s="5"/>
      <c r="UPB386" s="5"/>
      <c r="UPC386" s="5"/>
      <c r="UPD386" s="5"/>
      <c r="UPE386" s="5"/>
      <c r="UPF386" s="5"/>
      <c r="UPG386" s="5"/>
      <c r="UPH386" s="5"/>
      <c r="UPI386" s="5"/>
      <c r="UPJ386" s="5"/>
      <c r="UPK386" s="5"/>
      <c r="UPL386" s="5"/>
      <c r="UPM386" s="5"/>
      <c r="UPN386" s="5"/>
      <c r="UPO386" s="5"/>
      <c r="UPP386" s="5"/>
      <c r="UPQ386" s="5"/>
      <c r="UPR386" s="5"/>
      <c r="UPS386" s="5"/>
      <c r="UPT386" s="5"/>
      <c r="UPU386" s="5"/>
      <c r="UPV386" s="5"/>
      <c r="UPW386" s="5"/>
      <c r="UPX386" s="5"/>
      <c r="UPY386" s="5"/>
      <c r="UPZ386" s="5"/>
      <c r="UQA386" s="5"/>
      <c r="UQB386" s="5"/>
      <c r="UQC386" s="5"/>
      <c r="UQD386" s="5"/>
      <c r="UQE386" s="5"/>
      <c r="UQF386" s="5"/>
      <c r="UQG386" s="5"/>
      <c r="UQH386" s="5"/>
      <c r="UQI386" s="5"/>
      <c r="UQJ386" s="5"/>
      <c r="UQK386" s="5"/>
      <c r="UQL386" s="5"/>
      <c r="UQM386" s="5"/>
      <c r="UQN386" s="5"/>
      <c r="UQO386" s="5"/>
      <c r="UQP386" s="5"/>
      <c r="UQQ386" s="5"/>
      <c r="UQR386" s="5"/>
      <c r="UQS386" s="5"/>
      <c r="UQT386" s="5"/>
      <c r="UQU386" s="5"/>
      <c r="UQV386" s="5"/>
      <c r="UQW386" s="5"/>
      <c r="UQX386" s="5"/>
      <c r="UQY386" s="5"/>
      <c r="UQZ386" s="5"/>
      <c r="URA386" s="5"/>
      <c r="URB386" s="5"/>
      <c r="URC386" s="5"/>
      <c r="URD386" s="5"/>
      <c r="URE386" s="5"/>
      <c r="URF386" s="5"/>
      <c r="URG386" s="5"/>
      <c r="URH386" s="5"/>
      <c r="URI386" s="5"/>
      <c r="URJ386" s="5"/>
      <c r="URK386" s="5"/>
      <c r="URL386" s="5"/>
      <c r="URM386" s="5"/>
      <c r="URN386" s="5"/>
      <c r="URO386" s="5"/>
      <c r="URP386" s="5"/>
      <c r="URQ386" s="5"/>
      <c r="URR386" s="5"/>
      <c r="URS386" s="5"/>
      <c r="URT386" s="5"/>
      <c r="URU386" s="5"/>
      <c r="URV386" s="5"/>
      <c r="URW386" s="5"/>
      <c r="URX386" s="5"/>
      <c r="URY386" s="5"/>
      <c r="URZ386" s="5"/>
      <c r="USA386" s="5"/>
      <c r="USB386" s="5"/>
      <c r="USC386" s="5"/>
      <c r="USD386" s="5"/>
      <c r="USE386" s="5"/>
      <c r="USF386" s="5"/>
      <c r="USG386" s="5"/>
      <c r="USH386" s="5"/>
      <c r="USI386" s="5"/>
      <c r="USJ386" s="5"/>
      <c r="USK386" s="5"/>
      <c r="USL386" s="5"/>
      <c r="USM386" s="5"/>
      <c r="USN386" s="5"/>
      <c r="USO386" s="5"/>
      <c r="USP386" s="5"/>
      <c r="USQ386" s="5"/>
      <c r="USR386" s="5"/>
      <c r="USS386" s="5"/>
      <c r="UST386" s="5"/>
      <c r="USU386" s="5"/>
      <c r="USV386" s="5"/>
      <c r="USW386" s="5"/>
      <c r="USX386" s="5"/>
      <c r="USY386" s="5"/>
      <c r="USZ386" s="5"/>
      <c r="UTA386" s="5"/>
      <c r="UTB386" s="5"/>
      <c r="UTC386" s="5"/>
      <c r="UTD386" s="5"/>
      <c r="UTE386" s="5"/>
      <c r="UTF386" s="5"/>
      <c r="UTG386" s="5"/>
      <c r="UTH386" s="5"/>
      <c r="UTI386" s="5"/>
      <c r="UTJ386" s="5"/>
      <c r="UTK386" s="5"/>
      <c r="UTL386" s="5"/>
      <c r="UTM386" s="5"/>
      <c r="UTN386" s="5"/>
      <c r="UTO386" s="5"/>
      <c r="UTP386" s="5"/>
      <c r="UTQ386" s="5"/>
      <c r="UTR386" s="5"/>
      <c r="UTS386" s="5"/>
      <c r="UTT386" s="5"/>
      <c r="UTU386" s="5"/>
      <c r="UTV386" s="5"/>
      <c r="UTW386" s="5"/>
      <c r="UTX386" s="5"/>
      <c r="UTY386" s="5"/>
      <c r="UTZ386" s="5"/>
      <c r="UUA386" s="5"/>
      <c r="UUB386" s="5"/>
      <c r="UUC386" s="5"/>
      <c r="UUD386" s="5"/>
      <c r="UUE386" s="5"/>
      <c r="UUF386" s="5"/>
      <c r="UUG386" s="5"/>
      <c r="UUH386" s="5"/>
      <c r="UUI386" s="5"/>
      <c r="UUJ386" s="5"/>
      <c r="UUK386" s="5"/>
      <c r="UUL386" s="5"/>
      <c r="UUM386" s="5"/>
      <c r="UUN386" s="5"/>
      <c r="UUO386" s="5"/>
      <c r="UUP386" s="5"/>
      <c r="UUQ386" s="5"/>
      <c r="UUR386" s="5"/>
      <c r="UUS386" s="5"/>
      <c r="UUT386" s="5"/>
      <c r="UUU386" s="5"/>
      <c r="UUV386" s="5"/>
      <c r="UUW386" s="5"/>
      <c r="UUX386" s="5"/>
      <c r="UUY386" s="5"/>
      <c r="UUZ386" s="5"/>
      <c r="UVA386" s="5"/>
      <c r="UVB386" s="5"/>
      <c r="UVC386" s="5"/>
      <c r="UVD386" s="5"/>
      <c r="UVE386" s="5"/>
      <c r="UVF386" s="5"/>
      <c r="UVG386" s="5"/>
      <c r="UVH386" s="5"/>
      <c r="UVI386" s="5"/>
      <c r="UVJ386" s="5"/>
      <c r="UVK386" s="5"/>
      <c r="UVL386" s="5"/>
      <c r="UVM386" s="5"/>
      <c r="UVN386" s="5"/>
      <c r="UVO386" s="5"/>
      <c r="UVP386" s="5"/>
      <c r="UVQ386" s="5"/>
      <c r="UVR386" s="5"/>
      <c r="UVS386" s="5"/>
      <c r="UVT386" s="5"/>
      <c r="UVU386" s="5"/>
      <c r="UVV386" s="5"/>
      <c r="UVW386" s="5"/>
      <c r="UVX386" s="5"/>
      <c r="UVY386" s="5"/>
      <c r="UVZ386" s="5"/>
      <c r="UWA386" s="5"/>
      <c r="UWB386" s="5"/>
      <c r="UWC386" s="5"/>
      <c r="UWD386" s="5"/>
      <c r="UWE386" s="5"/>
      <c r="UWF386" s="5"/>
      <c r="UWG386" s="5"/>
      <c r="UWH386" s="5"/>
      <c r="UWI386" s="5"/>
      <c r="UWJ386" s="5"/>
      <c r="UWK386" s="5"/>
      <c r="UWL386" s="5"/>
      <c r="UWM386" s="5"/>
      <c r="UWN386" s="5"/>
      <c r="UWO386" s="5"/>
      <c r="UWP386" s="5"/>
      <c r="UWQ386" s="5"/>
      <c r="UWR386" s="5"/>
      <c r="UWS386" s="5"/>
      <c r="UWT386" s="5"/>
      <c r="UWU386" s="5"/>
      <c r="UWV386" s="5"/>
      <c r="UWW386" s="5"/>
      <c r="UWX386" s="5"/>
      <c r="UWY386" s="5"/>
      <c r="UWZ386" s="5"/>
      <c r="UXA386" s="5"/>
      <c r="UXB386" s="5"/>
      <c r="UXC386" s="5"/>
      <c r="UXD386" s="5"/>
      <c r="UXE386" s="5"/>
      <c r="UXF386" s="5"/>
      <c r="UXG386" s="5"/>
      <c r="UXH386" s="5"/>
      <c r="UXI386" s="5"/>
      <c r="UXJ386" s="5"/>
      <c r="UXK386" s="5"/>
      <c r="UXL386" s="5"/>
      <c r="UXM386" s="5"/>
      <c r="UXN386" s="5"/>
      <c r="UXO386" s="5"/>
      <c r="UXP386" s="5"/>
      <c r="UXQ386" s="5"/>
      <c r="UXR386" s="5"/>
      <c r="UXS386" s="5"/>
      <c r="UXT386" s="5"/>
      <c r="UXU386" s="5"/>
      <c r="UXV386" s="5"/>
      <c r="UXW386" s="5"/>
      <c r="UXX386" s="5"/>
      <c r="UXY386" s="5"/>
      <c r="UXZ386" s="5"/>
      <c r="UYA386" s="5"/>
      <c r="UYB386" s="5"/>
      <c r="UYC386" s="5"/>
      <c r="UYD386" s="5"/>
      <c r="UYE386" s="5"/>
      <c r="UYF386" s="5"/>
      <c r="UYG386" s="5"/>
      <c r="UYH386" s="5"/>
      <c r="UYI386" s="5"/>
      <c r="UYJ386" s="5"/>
      <c r="UYK386" s="5"/>
      <c r="UYL386" s="5"/>
      <c r="UYM386" s="5"/>
      <c r="UYN386" s="5"/>
      <c r="UYO386" s="5"/>
      <c r="UYP386" s="5"/>
      <c r="UYQ386" s="5"/>
      <c r="UYR386" s="5"/>
      <c r="UYS386" s="5"/>
      <c r="UYT386" s="5"/>
      <c r="UYU386" s="5"/>
      <c r="UYV386" s="5"/>
      <c r="UYW386" s="5"/>
      <c r="UYX386" s="5"/>
      <c r="UYY386" s="5"/>
      <c r="UYZ386" s="5"/>
      <c r="UZA386" s="5"/>
      <c r="UZB386" s="5"/>
      <c r="UZC386" s="5"/>
      <c r="UZD386" s="5"/>
      <c r="UZE386" s="5"/>
      <c r="UZF386" s="5"/>
      <c r="UZG386" s="5"/>
      <c r="UZH386" s="5"/>
      <c r="UZI386" s="5"/>
      <c r="UZJ386" s="5"/>
      <c r="UZK386" s="5"/>
      <c r="UZL386" s="5"/>
      <c r="UZM386" s="5"/>
      <c r="UZN386" s="5"/>
      <c r="UZO386" s="5"/>
      <c r="UZP386" s="5"/>
      <c r="UZQ386" s="5"/>
      <c r="UZR386" s="5"/>
      <c r="UZS386" s="5"/>
      <c r="UZT386" s="5"/>
      <c r="UZU386" s="5"/>
      <c r="UZV386" s="5"/>
      <c r="UZW386" s="5"/>
      <c r="UZX386" s="5"/>
      <c r="UZY386" s="5"/>
      <c r="UZZ386" s="5"/>
      <c r="VAA386" s="5"/>
      <c r="VAB386" s="5"/>
      <c r="VAC386" s="5"/>
      <c r="VAD386" s="5"/>
      <c r="VAE386" s="5"/>
      <c r="VAF386" s="5"/>
      <c r="VAG386" s="5"/>
      <c r="VAH386" s="5"/>
      <c r="VAI386" s="5"/>
      <c r="VAJ386" s="5"/>
      <c r="VAK386" s="5"/>
      <c r="VAL386" s="5"/>
      <c r="VAM386" s="5"/>
      <c r="VAN386" s="5"/>
      <c r="VAO386" s="5"/>
      <c r="VAP386" s="5"/>
      <c r="VAQ386" s="5"/>
      <c r="VAR386" s="5"/>
      <c r="VAS386" s="5"/>
      <c r="VAT386" s="5"/>
      <c r="VAU386" s="5"/>
      <c r="VAV386" s="5"/>
      <c r="VAW386" s="5"/>
      <c r="VAX386" s="5"/>
      <c r="VAY386" s="5"/>
      <c r="VAZ386" s="5"/>
      <c r="VBA386" s="5"/>
      <c r="VBB386" s="5"/>
      <c r="VBC386" s="5"/>
      <c r="VBD386" s="5"/>
      <c r="VBE386" s="5"/>
      <c r="VBF386" s="5"/>
      <c r="VBG386" s="5"/>
      <c r="VBH386" s="5"/>
      <c r="VBI386" s="5"/>
      <c r="VBJ386" s="5"/>
      <c r="VBK386" s="5"/>
      <c r="VBL386" s="5"/>
      <c r="VBM386" s="5"/>
      <c r="VBN386" s="5"/>
      <c r="VBO386" s="5"/>
      <c r="VBP386" s="5"/>
      <c r="VBQ386" s="5"/>
      <c r="VBR386" s="5"/>
      <c r="VBS386" s="5"/>
      <c r="VBT386" s="5"/>
      <c r="VBU386" s="5"/>
      <c r="VBV386" s="5"/>
      <c r="VBW386" s="5"/>
      <c r="VBX386" s="5"/>
      <c r="VBY386" s="5"/>
      <c r="VBZ386" s="5"/>
      <c r="VCA386" s="5"/>
      <c r="VCB386" s="5"/>
      <c r="VCC386" s="5"/>
      <c r="VCD386" s="5"/>
      <c r="VCE386" s="5"/>
      <c r="VCF386" s="5"/>
      <c r="VCG386" s="5"/>
      <c r="VCH386" s="5"/>
      <c r="VCI386" s="5"/>
      <c r="VCJ386" s="5"/>
      <c r="VCK386" s="5"/>
      <c r="VCL386" s="5"/>
      <c r="VCM386" s="5"/>
      <c r="VCN386" s="5"/>
      <c r="VCO386" s="5"/>
      <c r="VCP386" s="5"/>
      <c r="VCQ386" s="5"/>
      <c r="VCR386" s="5"/>
      <c r="VCS386" s="5"/>
      <c r="VCT386" s="5"/>
      <c r="VCU386" s="5"/>
      <c r="VCV386" s="5"/>
      <c r="VCW386" s="5"/>
      <c r="VCX386" s="5"/>
      <c r="VCY386" s="5"/>
      <c r="VCZ386" s="5"/>
      <c r="VDA386" s="5"/>
      <c r="VDB386" s="5"/>
      <c r="VDC386" s="5"/>
      <c r="VDD386" s="5"/>
      <c r="VDE386" s="5"/>
      <c r="VDF386" s="5"/>
      <c r="VDG386" s="5"/>
      <c r="VDH386" s="5"/>
      <c r="VDI386" s="5"/>
      <c r="VDJ386" s="5"/>
      <c r="VDK386" s="5"/>
      <c r="VDL386" s="5"/>
      <c r="VDM386" s="5"/>
      <c r="VDN386" s="5"/>
      <c r="VDO386" s="5"/>
      <c r="VDP386" s="5"/>
      <c r="VDQ386" s="5"/>
      <c r="VDR386" s="5"/>
      <c r="VDS386" s="5"/>
      <c r="VDT386" s="5"/>
      <c r="VDU386" s="5"/>
      <c r="VDV386" s="5"/>
      <c r="VDW386" s="5"/>
      <c r="VDX386" s="5"/>
      <c r="VDY386" s="5"/>
      <c r="VDZ386" s="5"/>
      <c r="VEA386" s="5"/>
      <c r="VEB386" s="5"/>
      <c r="VEC386" s="5"/>
      <c r="VED386" s="5"/>
      <c r="VEE386" s="5"/>
      <c r="VEF386" s="5"/>
      <c r="VEG386" s="5"/>
      <c r="VEH386" s="5"/>
      <c r="VEI386" s="5"/>
      <c r="VEJ386" s="5"/>
      <c r="VEK386" s="5"/>
      <c r="VEL386" s="5"/>
      <c r="VEM386" s="5"/>
      <c r="VEN386" s="5"/>
      <c r="VEO386" s="5"/>
      <c r="VEP386" s="5"/>
      <c r="VEQ386" s="5"/>
      <c r="VER386" s="5"/>
      <c r="VES386" s="5"/>
      <c r="VET386" s="5"/>
      <c r="VEU386" s="5"/>
      <c r="VEV386" s="5"/>
      <c r="VEW386" s="5"/>
      <c r="VEX386" s="5"/>
      <c r="VEY386" s="5"/>
      <c r="VEZ386" s="5"/>
      <c r="VFA386" s="5"/>
      <c r="VFB386" s="5"/>
      <c r="VFC386" s="5"/>
      <c r="VFD386" s="5"/>
      <c r="VFE386" s="5"/>
      <c r="VFF386" s="5"/>
      <c r="VFG386" s="5"/>
      <c r="VFH386" s="5"/>
      <c r="VFI386" s="5"/>
      <c r="VFJ386" s="5"/>
      <c r="VFK386" s="5"/>
      <c r="VFL386" s="5"/>
      <c r="VFM386" s="5"/>
      <c r="VFN386" s="5"/>
      <c r="VFO386" s="5"/>
      <c r="VFP386" s="5"/>
      <c r="VFQ386" s="5"/>
      <c r="VFR386" s="5"/>
      <c r="VFS386" s="5"/>
      <c r="VFT386" s="5"/>
      <c r="VFU386" s="5"/>
      <c r="VFV386" s="5"/>
      <c r="VFW386" s="5"/>
      <c r="VFX386" s="5"/>
      <c r="VFY386" s="5"/>
      <c r="VFZ386" s="5"/>
      <c r="VGA386" s="5"/>
      <c r="VGB386" s="5"/>
      <c r="VGC386" s="5"/>
      <c r="VGD386" s="5"/>
      <c r="VGE386" s="5"/>
      <c r="VGF386" s="5"/>
      <c r="VGG386" s="5"/>
      <c r="VGH386" s="5"/>
      <c r="VGI386" s="5"/>
      <c r="VGJ386" s="5"/>
      <c r="VGK386" s="5"/>
      <c r="VGL386" s="5"/>
      <c r="VGM386" s="5"/>
      <c r="VGN386" s="5"/>
      <c r="VGO386" s="5"/>
      <c r="VGP386" s="5"/>
      <c r="VGQ386" s="5"/>
      <c r="VGR386" s="5"/>
      <c r="VGS386" s="5"/>
      <c r="VGT386" s="5"/>
      <c r="VGU386" s="5"/>
      <c r="VGV386" s="5"/>
      <c r="VGW386" s="5"/>
      <c r="VGX386" s="5"/>
      <c r="VGY386" s="5"/>
      <c r="VGZ386" s="5"/>
      <c r="VHA386" s="5"/>
      <c r="VHB386" s="5"/>
      <c r="VHC386" s="5"/>
      <c r="VHD386" s="5"/>
      <c r="VHE386" s="5"/>
      <c r="VHF386" s="5"/>
      <c r="VHG386" s="5"/>
      <c r="VHH386" s="5"/>
      <c r="VHI386" s="5"/>
      <c r="VHJ386" s="5"/>
      <c r="VHK386" s="5"/>
      <c r="VHL386" s="5"/>
      <c r="VHM386" s="5"/>
      <c r="VHN386" s="5"/>
      <c r="VHO386" s="5"/>
      <c r="VHP386" s="5"/>
      <c r="VHQ386" s="5"/>
      <c r="VHR386" s="5"/>
      <c r="VHS386" s="5"/>
      <c r="VHT386" s="5"/>
      <c r="VHU386" s="5"/>
      <c r="VHV386" s="5"/>
      <c r="VHW386" s="5"/>
      <c r="VHX386" s="5"/>
      <c r="VHY386" s="5"/>
      <c r="VHZ386" s="5"/>
      <c r="VIA386" s="5"/>
      <c r="VIB386" s="5"/>
      <c r="VIC386" s="5"/>
      <c r="VID386" s="5"/>
      <c r="VIE386" s="5"/>
      <c r="VIF386" s="5"/>
      <c r="VIG386" s="5"/>
      <c r="VIH386" s="5"/>
      <c r="VII386" s="5"/>
      <c r="VIJ386" s="5"/>
      <c r="VIK386" s="5"/>
      <c r="VIL386" s="5"/>
      <c r="VIM386" s="5"/>
      <c r="VIN386" s="5"/>
      <c r="VIO386" s="5"/>
      <c r="VIP386" s="5"/>
      <c r="VIQ386" s="5"/>
      <c r="VIR386" s="5"/>
      <c r="VIS386" s="5"/>
      <c r="VIT386" s="5"/>
      <c r="VIU386" s="5"/>
      <c r="VIV386" s="5"/>
      <c r="VIW386" s="5"/>
      <c r="VIX386" s="5"/>
      <c r="VIY386" s="5"/>
      <c r="VIZ386" s="5"/>
      <c r="VJA386" s="5"/>
      <c r="VJB386" s="5"/>
      <c r="VJC386" s="5"/>
      <c r="VJD386" s="5"/>
      <c r="VJE386" s="5"/>
      <c r="VJF386" s="5"/>
      <c r="VJG386" s="5"/>
      <c r="VJH386" s="5"/>
      <c r="VJI386" s="5"/>
      <c r="VJJ386" s="5"/>
      <c r="VJK386" s="5"/>
      <c r="VJL386" s="5"/>
      <c r="VJM386" s="5"/>
      <c r="VJN386" s="5"/>
      <c r="VJO386" s="5"/>
      <c r="VJP386" s="5"/>
      <c r="VJQ386" s="5"/>
      <c r="VJR386" s="5"/>
      <c r="VJS386" s="5"/>
      <c r="VJT386" s="5"/>
      <c r="VJU386" s="5"/>
      <c r="VJV386" s="5"/>
      <c r="VJW386" s="5"/>
      <c r="VJX386" s="5"/>
      <c r="VJY386" s="5"/>
      <c r="VJZ386" s="5"/>
      <c r="VKA386" s="5"/>
      <c r="VKB386" s="5"/>
      <c r="VKC386" s="5"/>
      <c r="VKD386" s="5"/>
      <c r="VKE386" s="5"/>
      <c r="VKF386" s="5"/>
      <c r="VKG386" s="5"/>
      <c r="VKH386" s="5"/>
      <c r="VKI386" s="5"/>
      <c r="VKJ386" s="5"/>
      <c r="VKK386" s="5"/>
      <c r="VKL386" s="5"/>
      <c r="VKM386" s="5"/>
      <c r="VKN386" s="5"/>
      <c r="VKO386" s="5"/>
      <c r="VKP386" s="5"/>
      <c r="VKQ386" s="5"/>
      <c r="VKR386" s="5"/>
      <c r="VKS386" s="5"/>
      <c r="VKT386" s="5"/>
      <c r="VKU386" s="5"/>
      <c r="VKV386" s="5"/>
      <c r="VKW386" s="5"/>
      <c r="VKX386" s="5"/>
      <c r="VKY386" s="5"/>
      <c r="VKZ386" s="5"/>
      <c r="VLA386" s="5"/>
      <c r="VLB386" s="5"/>
      <c r="VLC386" s="5"/>
      <c r="VLD386" s="5"/>
      <c r="VLE386" s="5"/>
      <c r="VLF386" s="5"/>
      <c r="VLG386" s="5"/>
      <c r="VLH386" s="5"/>
      <c r="VLI386" s="5"/>
      <c r="VLJ386" s="5"/>
      <c r="VLK386" s="5"/>
      <c r="VLL386" s="5"/>
      <c r="VLM386" s="5"/>
      <c r="VLN386" s="5"/>
      <c r="VLO386" s="5"/>
      <c r="VLP386" s="5"/>
      <c r="VLQ386" s="5"/>
      <c r="VLR386" s="5"/>
      <c r="VLS386" s="5"/>
      <c r="VLT386" s="5"/>
      <c r="VLU386" s="5"/>
      <c r="VLV386" s="5"/>
      <c r="VLW386" s="5"/>
      <c r="VLX386" s="5"/>
      <c r="VLY386" s="5"/>
      <c r="VLZ386" s="5"/>
      <c r="VMA386" s="5"/>
      <c r="VMB386" s="5"/>
      <c r="VMC386" s="5"/>
      <c r="VMD386" s="5"/>
      <c r="VME386" s="5"/>
      <c r="VMF386" s="5"/>
      <c r="VMG386" s="5"/>
      <c r="VMH386" s="5"/>
      <c r="VMI386" s="5"/>
      <c r="VMJ386" s="5"/>
      <c r="VMK386" s="5"/>
      <c r="VML386" s="5"/>
      <c r="VMM386" s="5"/>
      <c r="VMN386" s="5"/>
      <c r="VMO386" s="5"/>
      <c r="VMP386" s="5"/>
      <c r="VMQ386" s="5"/>
      <c r="VMR386" s="5"/>
      <c r="VMS386" s="5"/>
      <c r="VMT386" s="5"/>
      <c r="VMU386" s="5"/>
      <c r="VMV386" s="5"/>
      <c r="VMW386" s="5"/>
      <c r="VMX386" s="5"/>
      <c r="VMY386" s="5"/>
      <c r="VMZ386" s="5"/>
      <c r="VNA386" s="5"/>
      <c r="VNB386" s="5"/>
      <c r="VNC386" s="5"/>
      <c r="VND386" s="5"/>
      <c r="VNE386" s="5"/>
      <c r="VNF386" s="5"/>
      <c r="VNG386" s="5"/>
      <c r="VNH386" s="5"/>
      <c r="VNI386" s="5"/>
      <c r="VNJ386" s="5"/>
      <c r="VNK386" s="5"/>
      <c r="VNL386" s="5"/>
      <c r="VNM386" s="5"/>
      <c r="VNN386" s="5"/>
      <c r="VNO386" s="5"/>
      <c r="VNP386" s="5"/>
      <c r="VNQ386" s="5"/>
      <c r="VNR386" s="5"/>
      <c r="VNS386" s="5"/>
      <c r="VNT386" s="5"/>
      <c r="VNU386" s="5"/>
      <c r="VNV386" s="5"/>
      <c r="VNW386" s="5"/>
      <c r="VNX386" s="5"/>
      <c r="VNY386" s="5"/>
      <c r="VNZ386" s="5"/>
      <c r="VOA386" s="5"/>
      <c r="VOB386" s="5"/>
      <c r="VOC386" s="5"/>
      <c r="VOD386" s="5"/>
      <c r="VOE386" s="5"/>
      <c r="VOF386" s="5"/>
      <c r="VOG386" s="5"/>
      <c r="VOH386" s="5"/>
      <c r="VOI386" s="5"/>
      <c r="VOJ386" s="5"/>
      <c r="VOK386" s="5"/>
      <c r="VOL386" s="5"/>
      <c r="VOM386" s="5"/>
      <c r="VON386" s="5"/>
      <c r="VOO386" s="5"/>
      <c r="VOP386" s="5"/>
      <c r="VOQ386" s="5"/>
      <c r="VOR386" s="5"/>
      <c r="VOS386" s="5"/>
      <c r="VOT386" s="5"/>
      <c r="VOU386" s="5"/>
      <c r="VOV386" s="5"/>
      <c r="VOW386" s="5"/>
      <c r="VOX386" s="5"/>
      <c r="VOY386" s="5"/>
      <c r="VOZ386" s="5"/>
      <c r="VPA386" s="5"/>
      <c r="VPB386" s="5"/>
      <c r="VPC386" s="5"/>
      <c r="VPD386" s="5"/>
      <c r="VPE386" s="5"/>
      <c r="VPF386" s="5"/>
      <c r="VPG386" s="5"/>
      <c r="VPH386" s="5"/>
      <c r="VPI386" s="5"/>
      <c r="VPJ386" s="5"/>
      <c r="VPK386" s="5"/>
      <c r="VPL386" s="5"/>
      <c r="VPM386" s="5"/>
      <c r="VPN386" s="5"/>
      <c r="VPO386" s="5"/>
      <c r="VPP386" s="5"/>
      <c r="VPQ386" s="5"/>
      <c r="VPR386" s="5"/>
      <c r="VPS386" s="5"/>
      <c r="VPT386" s="5"/>
      <c r="VPU386" s="5"/>
      <c r="VPV386" s="5"/>
      <c r="VPW386" s="5"/>
      <c r="VPX386" s="5"/>
      <c r="VPY386" s="5"/>
      <c r="VPZ386" s="5"/>
      <c r="VQA386" s="5"/>
      <c r="VQB386" s="5"/>
      <c r="VQC386" s="5"/>
      <c r="VQD386" s="5"/>
      <c r="VQE386" s="5"/>
      <c r="VQF386" s="5"/>
      <c r="VQG386" s="5"/>
      <c r="VQH386" s="5"/>
      <c r="VQI386" s="5"/>
      <c r="VQJ386" s="5"/>
      <c r="VQK386" s="5"/>
      <c r="VQL386" s="5"/>
      <c r="VQM386" s="5"/>
      <c r="VQN386" s="5"/>
      <c r="VQO386" s="5"/>
      <c r="VQP386" s="5"/>
      <c r="VQQ386" s="5"/>
      <c r="VQR386" s="5"/>
      <c r="VQS386" s="5"/>
      <c r="VQT386" s="5"/>
      <c r="VQU386" s="5"/>
      <c r="VQV386" s="5"/>
      <c r="VQW386" s="5"/>
      <c r="VQX386" s="5"/>
      <c r="VQY386" s="5"/>
      <c r="VQZ386" s="5"/>
      <c r="VRA386" s="5"/>
      <c r="VRB386" s="5"/>
      <c r="VRC386" s="5"/>
      <c r="VRD386" s="5"/>
      <c r="VRE386" s="5"/>
      <c r="VRF386" s="5"/>
      <c r="VRG386" s="5"/>
      <c r="VRH386" s="5"/>
      <c r="VRI386" s="5"/>
      <c r="VRJ386" s="5"/>
      <c r="VRK386" s="5"/>
      <c r="VRL386" s="5"/>
      <c r="VRM386" s="5"/>
      <c r="VRN386" s="5"/>
      <c r="VRO386" s="5"/>
      <c r="VRP386" s="5"/>
      <c r="VRQ386" s="5"/>
      <c r="VRR386" s="5"/>
      <c r="VRS386" s="5"/>
      <c r="VRT386" s="5"/>
      <c r="VRU386" s="5"/>
      <c r="VRV386" s="5"/>
      <c r="VRW386" s="5"/>
      <c r="VRX386" s="5"/>
      <c r="VRY386" s="5"/>
      <c r="VRZ386" s="5"/>
      <c r="VSA386" s="5"/>
      <c r="VSB386" s="5"/>
      <c r="VSC386" s="5"/>
      <c r="VSD386" s="5"/>
      <c r="VSE386" s="5"/>
      <c r="VSF386" s="5"/>
      <c r="VSG386" s="5"/>
      <c r="VSH386" s="5"/>
      <c r="VSI386" s="5"/>
      <c r="VSJ386" s="5"/>
      <c r="VSK386" s="5"/>
      <c r="VSL386" s="5"/>
      <c r="VSM386" s="5"/>
      <c r="VSN386" s="5"/>
      <c r="VSO386" s="5"/>
      <c r="VSP386" s="5"/>
      <c r="VSQ386" s="5"/>
      <c r="VSR386" s="5"/>
      <c r="VSS386" s="5"/>
      <c r="VST386" s="5"/>
      <c r="VSU386" s="5"/>
      <c r="VSV386" s="5"/>
      <c r="VSW386" s="5"/>
      <c r="VSX386" s="5"/>
      <c r="VSY386" s="5"/>
      <c r="VSZ386" s="5"/>
      <c r="VTA386" s="5"/>
      <c r="VTB386" s="5"/>
      <c r="VTC386" s="5"/>
      <c r="VTD386" s="5"/>
      <c r="VTE386" s="5"/>
      <c r="VTF386" s="5"/>
      <c r="VTG386" s="5"/>
      <c r="VTH386" s="5"/>
      <c r="VTI386" s="5"/>
      <c r="VTJ386" s="5"/>
      <c r="VTK386" s="5"/>
      <c r="VTL386" s="5"/>
      <c r="VTM386" s="5"/>
      <c r="VTN386" s="5"/>
      <c r="VTO386" s="5"/>
      <c r="VTP386" s="5"/>
      <c r="VTQ386" s="5"/>
      <c r="VTR386" s="5"/>
      <c r="VTS386" s="5"/>
      <c r="VTT386" s="5"/>
      <c r="VTU386" s="5"/>
      <c r="VTV386" s="5"/>
      <c r="VTW386" s="5"/>
      <c r="VTX386" s="5"/>
      <c r="VTY386" s="5"/>
      <c r="VTZ386" s="5"/>
      <c r="VUA386" s="5"/>
      <c r="VUB386" s="5"/>
      <c r="VUC386" s="5"/>
      <c r="VUD386" s="5"/>
      <c r="VUE386" s="5"/>
      <c r="VUF386" s="5"/>
      <c r="VUG386" s="5"/>
      <c r="VUH386" s="5"/>
      <c r="VUI386" s="5"/>
      <c r="VUJ386" s="5"/>
      <c r="VUK386" s="5"/>
      <c r="VUL386" s="5"/>
      <c r="VUM386" s="5"/>
      <c r="VUN386" s="5"/>
      <c r="VUO386" s="5"/>
      <c r="VUP386" s="5"/>
      <c r="VUQ386" s="5"/>
      <c r="VUR386" s="5"/>
      <c r="VUS386" s="5"/>
      <c r="VUT386" s="5"/>
      <c r="VUU386" s="5"/>
      <c r="VUV386" s="5"/>
      <c r="VUW386" s="5"/>
      <c r="VUX386" s="5"/>
      <c r="VUY386" s="5"/>
      <c r="VUZ386" s="5"/>
      <c r="VVA386" s="5"/>
      <c r="VVB386" s="5"/>
      <c r="VVC386" s="5"/>
      <c r="VVD386" s="5"/>
      <c r="VVE386" s="5"/>
      <c r="VVF386" s="5"/>
      <c r="VVG386" s="5"/>
      <c r="VVH386" s="5"/>
      <c r="VVI386" s="5"/>
      <c r="VVJ386" s="5"/>
      <c r="VVK386" s="5"/>
      <c r="VVL386" s="5"/>
      <c r="VVM386" s="5"/>
      <c r="VVN386" s="5"/>
      <c r="VVO386" s="5"/>
      <c r="VVP386" s="5"/>
      <c r="VVQ386" s="5"/>
      <c r="VVR386" s="5"/>
      <c r="VVS386" s="5"/>
      <c r="VVT386" s="5"/>
      <c r="VVU386" s="5"/>
      <c r="VVV386" s="5"/>
      <c r="VVW386" s="5"/>
      <c r="VVX386" s="5"/>
      <c r="VVY386" s="5"/>
      <c r="VVZ386" s="5"/>
      <c r="VWA386" s="5"/>
      <c r="VWB386" s="5"/>
      <c r="VWC386" s="5"/>
      <c r="VWD386" s="5"/>
      <c r="VWE386" s="5"/>
      <c r="VWF386" s="5"/>
      <c r="VWG386" s="5"/>
      <c r="VWH386" s="5"/>
      <c r="VWI386" s="5"/>
      <c r="VWJ386" s="5"/>
      <c r="VWK386" s="5"/>
      <c r="VWL386" s="5"/>
      <c r="VWM386" s="5"/>
      <c r="VWN386" s="5"/>
      <c r="VWO386" s="5"/>
      <c r="VWP386" s="5"/>
      <c r="VWQ386" s="5"/>
      <c r="VWR386" s="5"/>
      <c r="VWS386" s="5"/>
      <c r="VWT386" s="5"/>
      <c r="VWU386" s="5"/>
      <c r="VWV386" s="5"/>
      <c r="VWW386" s="5"/>
      <c r="VWX386" s="5"/>
      <c r="VWY386" s="5"/>
      <c r="VWZ386" s="5"/>
      <c r="VXA386" s="5"/>
      <c r="VXB386" s="5"/>
      <c r="VXC386" s="5"/>
      <c r="VXD386" s="5"/>
      <c r="VXE386" s="5"/>
      <c r="VXF386" s="5"/>
      <c r="VXG386" s="5"/>
      <c r="VXH386" s="5"/>
      <c r="VXI386" s="5"/>
      <c r="VXJ386" s="5"/>
      <c r="VXK386" s="5"/>
      <c r="VXL386" s="5"/>
      <c r="VXM386" s="5"/>
      <c r="VXN386" s="5"/>
      <c r="VXO386" s="5"/>
      <c r="VXP386" s="5"/>
      <c r="VXQ386" s="5"/>
      <c r="VXR386" s="5"/>
      <c r="VXS386" s="5"/>
      <c r="VXT386" s="5"/>
      <c r="VXU386" s="5"/>
      <c r="VXV386" s="5"/>
      <c r="VXW386" s="5"/>
      <c r="VXX386" s="5"/>
      <c r="VXY386" s="5"/>
      <c r="VXZ386" s="5"/>
      <c r="VYA386" s="5"/>
      <c r="VYB386" s="5"/>
      <c r="VYC386" s="5"/>
      <c r="VYD386" s="5"/>
      <c r="VYE386" s="5"/>
      <c r="VYF386" s="5"/>
      <c r="VYG386" s="5"/>
      <c r="VYH386" s="5"/>
      <c r="VYI386" s="5"/>
      <c r="VYJ386" s="5"/>
      <c r="VYK386" s="5"/>
      <c r="VYL386" s="5"/>
      <c r="VYM386" s="5"/>
      <c r="VYN386" s="5"/>
      <c r="VYO386" s="5"/>
      <c r="VYP386" s="5"/>
      <c r="VYQ386" s="5"/>
      <c r="VYR386" s="5"/>
      <c r="VYS386" s="5"/>
      <c r="VYT386" s="5"/>
      <c r="VYU386" s="5"/>
      <c r="VYV386" s="5"/>
      <c r="VYW386" s="5"/>
      <c r="VYX386" s="5"/>
      <c r="VYY386" s="5"/>
      <c r="VYZ386" s="5"/>
      <c r="VZA386" s="5"/>
      <c r="VZB386" s="5"/>
      <c r="VZC386" s="5"/>
      <c r="VZD386" s="5"/>
      <c r="VZE386" s="5"/>
      <c r="VZF386" s="5"/>
      <c r="VZG386" s="5"/>
      <c r="VZH386" s="5"/>
      <c r="VZI386" s="5"/>
      <c r="VZJ386" s="5"/>
      <c r="VZK386" s="5"/>
      <c r="VZL386" s="5"/>
      <c r="VZM386" s="5"/>
      <c r="VZN386" s="5"/>
      <c r="VZO386" s="5"/>
      <c r="VZP386" s="5"/>
      <c r="VZQ386" s="5"/>
      <c r="VZR386" s="5"/>
      <c r="VZS386" s="5"/>
      <c r="VZT386" s="5"/>
      <c r="VZU386" s="5"/>
      <c r="VZV386" s="5"/>
      <c r="VZW386" s="5"/>
      <c r="VZX386" s="5"/>
      <c r="VZY386" s="5"/>
      <c r="VZZ386" s="5"/>
      <c r="WAA386" s="5"/>
      <c r="WAB386" s="5"/>
      <c r="WAC386" s="5"/>
      <c r="WAD386" s="5"/>
      <c r="WAE386" s="5"/>
      <c r="WAF386" s="5"/>
      <c r="WAG386" s="5"/>
      <c r="WAH386" s="5"/>
      <c r="WAI386" s="5"/>
      <c r="WAJ386" s="5"/>
      <c r="WAK386" s="5"/>
      <c r="WAL386" s="5"/>
      <c r="WAM386" s="5"/>
      <c r="WAN386" s="5"/>
      <c r="WAO386" s="5"/>
      <c r="WAP386" s="5"/>
      <c r="WAQ386" s="5"/>
      <c r="WAR386" s="5"/>
      <c r="WAS386" s="5"/>
      <c r="WAT386" s="5"/>
      <c r="WAU386" s="5"/>
      <c r="WAV386" s="5"/>
      <c r="WAW386" s="5"/>
      <c r="WAX386" s="5"/>
      <c r="WAY386" s="5"/>
      <c r="WAZ386" s="5"/>
      <c r="WBA386" s="5"/>
      <c r="WBB386" s="5"/>
      <c r="WBC386" s="5"/>
      <c r="WBD386" s="5"/>
      <c r="WBE386" s="5"/>
      <c r="WBF386" s="5"/>
      <c r="WBG386" s="5"/>
      <c r="WBH386" s="5"/>
      <c r="WBI386" s="5"/>
      <c r="WBJ386" s="5"/>
      <c r="WBK386" s="5"/>
      <c r="WBL386" s="5"/>
      <c r="WBM386" s="5"/>
      <c r="WBN386" s="5"/>
      <c r="WBO386" s="5"/>
      <c r="WBP386" s="5"/>
      <c r="WBQ386" s="5"/>
      <c r="WBR386" s="5"/>
      <c r="WBS386" s="5"/>
      <c r="WBT386" s="5"/>
      <c r="WBU386" s="5"/>
      <c r="WBV386" s="5"/>
      <c r="WBW386" s="5"/>
      <c r="WBX386" s="5"/>
      <c r="WBY386" s="5"/>
      <c r="WBZ386" s="5"/>
      <c r="WCA386" s="5"/>
      <c r="WCB386" s="5"/>
      <c r="WCC386" s="5"/>
      <c r="WCD386" s="5"/>
      <c r="WCE386" s="5"/>
      <c r="WCF386" s="5"/>
      <c r="WCG386" s="5"/>
      <c r="WCH386" s="5"/>
      <c r="WCI386" s="5"/>
      <c r="WCJ386" s="5"/>
      <c r="WCK386" s="5"/>
      <c r="WCL386" s="5"/>
      <c r="WCM386" s="5"/>
      <c r="WCN386" s="5"/>
      <c r="WCO386" s="5"/>
      <c r="WCP386" s="5"/>
      <c r="WCQ386" s="5"/>
      <c r="WCR386" s="5"/>
      <c r="WCS386" s="5"/>
      <c r="WCT386" s="5"/>
      <c r="WCU386" s="5"/>
      <c r="WCV386" s="5"/>
      <c r="WCW386" s="5"/>
      <c r="WCX386" s="5"/>
      <c r="WCY386" s="5"/>
      <c r="WCZ386" s="5"/>
      <c r="WDA386" s="5"/>
      <c r="WDB386" s="5"/>
      <c r="WDC386" s="5"/>
      <c r="WDD386" s="5"/>
      <c r="WDE386" s="5"/>
      <c r="WDF386" s="5"/>
      <c r="WDG386" s="5"/>
      <c r="WDH386" s="5"/>
      <c r="WDI386" s="5"/>
      <c r="WDJ386" s="5"/>
      <c r="WDK386" s="5"/>
      <c r="WDL386" s="5"/>
      <c r="WDM386" s="5"/>
      <c r="WDN386" s="5"/>
      <c r="WDO386" s="5"/>
      <c r="WDP386" s="5"/>
      <c r="WDQ386" s="5"/>
      <c r="WDR386" s="5"/>
      <c r="WDS386" s="5"/>
      <c r="WDT386" s="5"/>
      <c r="WDU386" s="5"/>
      <c r="WDV386" s="5"/>
      <c r="WDW386" s="5"/>
      <c r="WDX386" s="5"/>
      <c r="WDY386" s="5"/>
      <c r="WDZ386" s="5"/>
      <c r="WEA386" s="5"/>
      <c r="WEB386" s="5"/>
      <c r="WEC386" s="5"/>
      <c r="WED386" s="5"/>
      <c r="WEE386" s="5"/>
      <c r="WEF386" s="5"/>
      <c r="WEG386" s="5"/>
      <c r="WEH386" s="5"/>
      <c r="WEI386" s="5"/>
      <c r="WEJ386" s="5"/>
      <c r="WEK386" s="5"/>
      <c r="WEL386" s="5"/>
      <c r="WEM386" s="5"/>
      <c r="WEN386" s="5"/>
      <c r="WEO386" s="5"/>
      <c r="WEP386" s="5"/>
      <c r="WEQ386" s="5"/>
      <c r="WER386" s="5"/>
      <c r="WES386" s="5"/>
      <c r="WET386" s="5"/>
      <c r="WEU386" s="5"/>
      <c r="WEV386" s="5"/>
      <c r="WEW386" s="5"/>
      <c r="WEX386" s="5"/>
      <c r="WEY386" s="5"/>
      <c r="WEZ386" s="5"/>
      <c r="WFA386" s="5"/>
      <c r="WFB386" s="5"/>
      <c r="WFC386" s="5"/>
      <c r="WFD386" s="5"/>
      <c r="WFE386" s="5"/>
      <c r="WFF386" s="5"/>
      <c r="WFG386" s="5"/>
      <c r="WFH386" s="5"/>
      <c r="WFI386" s="5"/>
      <c r="WFJ386" s="5"/>
      <c r="WFK386" s="5"/>
      <c r="WFL386" s="5"/>
      <c r="WFM386" s="5"/>
      <c r="WFN386" s="5"/>
      <c r="WFO386" s="5"/>
      <c r="WFP386" s="5"/>
      <c r="WFQ386" s="5"/>
      <c r="WFR386" s="5"/>
      <c r="WFS386" s="5"/>
      <c r="WFT386" s="5"/>
      <c r="WFU386" s="5"/>
      <c r="WFV386" s="5"/>
      <c r="WFW386" s="5"/>
      <c r="WFX386" s="5"/>
      <c r="WFY386" s="5"/>
      <c r="WFZ386" s="5"/>
      <c r="WGA386" s="5"/>
      <c r="WGB386" s="5"/>
      <c r="WGC386" s="5"/>
      <c r="WGD386" s="5"/>
      <c r="WGE386" s="5"/>
      <c r="WGF386" s="5"/>
      <c r="WGG386" s="5"/>
      <c r="WGH386" s="5"/>
      <c r="WGI386" s="5"/>
      <c r="WGJ386" s="5"/>
      <c r="WGK386" s="5"/>
      <c r="WGL386" s="5"/>
      <c r="WGM386" s="5"/>
      <c r="WGN386" s="5"/>
      <c r="WGO386" s="5"/>
      <c r="WGP386" s="5"/>
      <c r="WGQ386" s="5"/>
      <c r="WGR386" s="5"/>
      <c r="WGS386" s="5"/>
      <c r="WGT386" s="5"/>
      <c r="WGU386" s="5"/>
      <c r="WGV386" s="5"/>
      <c r="WGW386" s="5"/>
      <c r="WGX386" s="5"/>
      <c r="WGY386" s="5"/>
      <c r="WGZ386" s="5"/>
      <c r="WHA386" s="5"/>
      <c r="WHB386" s="5"/>
      <c r="WHC386" s="5"/>
      <c r="WHD386" s="5"/>
      <c r="WHE386" s="5"/>
      <c r="WHF386" s="5"/>
      <c r="WHG386" s="5"/>
      <c r="WHH386" s="5"/>
      <c r="WHI386" s="5"/>
      <c r="WHJ386" s="5"/>
      <c r="WHK386" s="5"/>
      <c r="WHL386" s="5"/>
      <c r="WHM386" s="5"/>
      <c r="WHN386" s="5"/>
      <c r="WHO386" s="5"/>
      <c r="WHP386" s="5"/>
      <c r="WHQ386" s="5"/>
      <c r="WHR386" s="5"/>
      <c r="WHS386" s="5"/>
      <c r="WHT386" s="5"/>
      <c r="WHU386" s="5"/>
      <c r="WHV386" s="5"/>
      <c r="WHW386" s="5"/>
      <c r="WHX386" s="5"/>
      <c r="WHY386" s="5"/>
      <c r="WHZ386" s="5"/>
      <c r="WIA386" s="5"/>
      <c r="WIB386" s="5"/>
      <c r="WIC386" s="5"/>
      <c r="WID386" s="5"/>
      <c r="WIE386" s="5"/>
      <c r="WIF386" s="5"/>
      <c r="WIG386" s="5"/>
      <c r="WIH386" s="5"/>
      <c r="WII386" s="5"/>
      <c r="WIJ386" s="5"/>
      <c r="WIK386" s="5"/>
      <c r="WIL386" s="5"/>
      <c r="WIM386" s="5"/>
      <c r="WIN386" s="5"/>
      <c r="WIO386" s="5"/>
      <c r="WIP386" s="5"/>
      <c r="WIQ386" s="5"/>
      <c r="WIR386" s="5"/>
      <c r="WIS386" s="5"/>
      <c r="WIT386" s="5"/>
      <c r="WIU386" s="5"/>
      <c r="WIV386" s="5"/>
      <c r="WIW386" s="5"/>
      <c r="WIX386" s="5"/>
      <c r="WIY386" s="5"/>
      <c r="WIZ386" s="5"/>
      <c r="WJA386" s="5"/>
      <c r="WJB386" s="5"/>
      <c r="WJC386" s="5"/>
      <c r="WJD386" s="5"/>
      <c r="WJE386" s="5"/>
      <c r="WJF386" s="5"/>
      <c r="WJG386" s="5"/>
      <c r="WJH386" s="5"/>
      <c r="WJI386" s="5"/>
      <c r="WJJ386" s="5"/>
      <c r="WJK386" s="5"/>
      <c r="WJL386" s="5"/>
      <c r="WJM386" s="5"/>
      <c r="WJN386" s="5"/>
      <c r="WJO386" s="5"/>
      <c r="WJP386" s="5"/>
      <c r="WJQ386" s="5"/>
      <c r="WJR386" s="5"/>
      <c r="WJS386" s="5"/>
      <c r="WJT386" s="5"/>
      <c r="WJU386" s="5"/>
      <c r="WJV386" s="5"/>
      <c r="WJW386" s="5"/>
      <c r="WJX386" s="5"/>
      <c r="WJY386" s="5"/>
      <c r="WJZ386" s="5"/>
      <c r="WKA386" s="5"/>
      <c r="WKB386" s="5"/>
      <c r="WKC386" s="5"/>
      <c r="WKD386" s="5"/>
      <c r="WKE386" s="5"/>
      <c r="WKF386" s="5"/>
      <c r="WKG386" s="5"/>
      <c r="WKH386" s="5"/>
      <c r="WKI386" s="5"/>
      <c r="WKJ386" s="5"/>
      <c r="WKK386" s="5"/>
      <c r="WKL386" s="5"/>
      <c r="WKM386" s="5"/>
      <c r="WKN386" s="5"/>
      <c r="WKO386" s="5"/>
      <c r="WKP386" s="5"/>
      <c r="WKQ386" s="5"/>
      <c r="WKR386" s="5"/>
      <c r="WKS386" s="5"/>
      <c r="WKT386" s="5"/>
      <c r="WKU386" s="5"/>
      <c r="WKV386" s="5"/>
      <c r="WKW386" s="5"/>
      <c r="WKX386" s="5"/>
      <c r="WKY386" s="5"/>
      <c r="WKZ386" s="5"/>
      <c r="WLA386" s="5"/>
      <c r="WLB386" s="5"/>
      <c r="WLC386" s="5"/>
      <c r="WLD386" s="5"/>
      <c r="WLE386" s="5"/>
      <c r="WLF386" s="5"/>
      <c r="WLG386" s="5"/>
      <c r="WLH386" s="5"/>
      <c r="WLI386" s="5"/>
      <c r="WLJ386" s="5"/>
      <c r="WLK386" s="5"/>
      <c r="WLL386" s="5"/>
      <c r="WLM386" s="5"/>
      <c r="WLN386" s="5"/>
      <c r="WLO386" s="5"/>
      <c r="WLP386" s="5"/>
      <c r="WLQ386" s="5"/>
      <c r="WLR386" s="5"/>
      <c r="WLS386" s="5"/>
      <c r="WLT386" s="5"/>
      <c r="WLU386" s="5"/>
      <c r="WLV386" s="5"/>
      <c r="WLW386" s="5"/>
      <c r="WLX386" s="5"/>
      <c r="WLY386" s="5"/>
      <c r="WLZ386" s="5"/>
      <c r="WMA386" s="5"/>
      <c r="WMB386" s="5"/>
      <c r="WMC386" s="5"/>
      <c r="WMD386" s="5"/>
      <c r="WME386" s="5"/>
      <c r="WMF386" s="5"/>
      <c r="WMG386" s="5"/>
      <c r="WMH386" s="5"/>
      <c r="WMI386" s="5"/>
      <c r="WMJ386" s="5"/>
      <c r="WMK386" s="5"/>
      <c r="WML386" s="5"/>
      <c r="WMM386" s="5"/>
      <c r="WMN386" s="5"/>
      <c r="WMO386" s="5"/>
      <c r="WMP386" s="5"/>
      <c r="WMQ386" s="5"/>
      <c r="WMR386" s="5"/>
      <c r="WMS386" s="5"/>
      <c r="WMT386" s="5"/>
      <c r="WMU386" s="5"/>
      <c r="WMV386" s="5"/>
      <c r="WMW386" s="5"/>
      <c r="WMX386" s="5"/>
      <c r="WMY386" s="5"/>
      <c r="WMZ386" s="5"/>
      <c r="WNA386" s="5"/>
      <c r="WNB386" s="5"/>
      <c r="WNC386" s="5"/>
      <c r="WND386" s="5"/>
      <c r="WNE386" s="5"/>
      <c r="WNF386" s="5"/>
      <c r="WNG386" s="5"/>
      <c r="WNH386" s="5"/>
      <c r="WNI386" s="5"/>
      <c r="WNJ386" s="5"/>
      <c r="WNK386" s="5"/>
      <c r="WNL386" s="5"/>
      <c r="WNM386" s="5"/>
      <c r="WNN386" s="5"/>
      <c r="WNO386" s="5"/>
      <c r="WNP386" s="5"/>
      <c r="WNQ386" s="5"/>
      <c r="WNR386" s="5"/>
      <c r="WNS386" s="5"/>
      <c r="WNT386" s="5"/>
      <c r="WNU386" s="5"/>
      <c r="WNV386" s="5"/>
      <c r="WNW386" s="5"/>
      <c r="WNX386" s="5"/>
      <c r="WNY386" s="5"/>
      <c r="WNZ386" s="5"/>
      <c r="WOA386" s="5"/>
      <c r="WOB386" s="5"/>
      <c r="WOC386" s="5"/>
      <c r="WOD386" s="5"/>
      <c r="WOE386" s="5"/>
      <c r="WOF386" s="5"/>
      <c r="WOG386" s="5"/>
      <c r="WOH386" s="5"/>
      <c r="WOI386" s="5"/>
      <c r="WOJ386" s="5"/>
      <c r="WOK386" s="5"/>
      <c r="WOL386" s="5"/>
      <c r="WOM386" s="5"/>
      <c r="WON386" s="5"/>
      <c r="WOO386" s="5"/>
      <c r="WOP386" s="5"/>
      <c r="WOQ386" s="5"/>
      <c r="WOR386" s="5"/>
      <c r="WOS386" s="5"/>
      <c r="WOT386" s="5"/>
      <c r="WOU386" s="5"/>
      <c r="WOV386" s="5"/>
      <c r="WOW386" s="5"/>
      <c r="WOX386" s="5"/>
      <c r="WOY386" s="5"/>
      <c r="WOZ386" s="5"/>
      <c r="WPA386" s="5"/>
      <c r="WPB386" s="5"/>
      <c r="WPC386" s="5"/>
      <c r="WPD386" s="5"/>
      <c r="WPE386" s="5"/>
      <c r="WPF386" s="5"/>
      <c r="WPG386" s="5"/>
      <c r="WPH386" s="5"/>
      <c r="WPI386" s="5"/>
      <c r="WPJ386" s="5"/>
      <c r="WPK386" s="5"/>
      <c r="WPL386" s="5"/>
      <c r="WPM386" s="5"/>
      <c r="WPN386" s="5"/>
      <c r="WPO386" s="5"/>
      <c r="WPP386" s="5"/>
      <c r="WPQ386" s="5"/>
      <c r="WPR386" s="5"/>
      <c r="WPS386" s="5"/>
      <c r="WPT386" s="5"/>
      <c r="WPU386" s="5"/>
      <c r="WPV386" s="5"/>
      <c r="WPW386" s="5"/>
      <c r="WPX386" s="5"/>
      <c r="WPY386" s="5"/>
      <c r="WPZ386" s="5"/>
      <c r="WQA386" s="5"/>
      <c r="WQB386" s="5"/>
      <c r="WQC386" s="5"/>
      <c r="WQD386" s="5"/>
      <c r="WQE386" s="5"/>
      <c r="WQF386" s="5"/>
      <c r="WQG386" s="5"/>
      <c r="WQH386" s="5"/>
      <c r="WQI386" s="5"/>
      <c r="WQJ386" s="5"/>
      <c r="WQK386" s="5"/>
      <c r="WQL386" s="5"/>
      <c r="WQM386" s="5"/>
      <c r="WQN386" s="5"/>
      <c r="WQO386" s="5"/>
      <c r="WQP386" s="5"/>
      <c r="WQQ386" s="5"/>
      <c r="WQR386" s="5"/>
      <c r="WQS386" s="5"/>
      <c r="WQT386" s="5"/>
      <c r="WQU386" s="5"/>
      <c r="WQV386" s="5"/>
      <c r="WQW386" s="5"/>
      <c r="WQX386" s="5"/>
      <c r="WQY386" s="5"/>
      <c r="WQZ386" s="5"/>
      <c r="WRA386" s="5"/>
      <c r="WRB386" s="5"/>
      <c r="WRC386" s="5"/>
      <c r="WRD386" s="5"/>
      <c r="WRE386" s="5"/>
      <c r="WRF386" s="5"/>
      <c r="WRG386" s="5"/>
      <c r="WRH386" s="5"/>
      <c r="WRI386" s="5"/>
      <c r="WRJ386" s="5"/>
      <c r="WRK386" s="5"/>
      <c r="WRL386" s="5"/>
      <c r="WRM386" s="5"/>
      <c r="WRN386" s="5"/>
      <c r="WRO386" s="5"/>
      <c r="WRP386" s="5"/>
      <c r="WRQ386" s="5"/>
      <c r="WRR386" s="5"/>
      <c r="WRS386" s="5"/>
      <c r="WRT386" s="5"/>
      <c r="WRU386" s="5"/>
      <c r="WRV386" s="5"/>
      <c r="WRW386" s="5"/>
      <c r="WRX386" s="5"/>
      <c r="WRY386" s="5"/>
      <c r="WRZ386" s="5"/>
      <c r="WSA386" s="5"/>
      <c r="WSB386" s="5"/>
      <c r="WSC386" s="5"/>
      <c r="WSD386" s="5"/>
      <c r="WSE386" s="5"/>
      <c r="WSF386" s="5"/>
      <c r="WSG386" s="5"/>
      <c r="WSH386" s="5"/>
      <c r="WSI386" s="5"/>
      <c r="WSJ386" s="5"/>
      <c r="WSK386" s="5"/>
      <c r="WSL386" s="5"/>
      <c r="WSM386" s="5"/>
      <c r="WSN386" s="5"/>
      <c r="WSO386" s="5"/>
      <c r="WSP386" s="5"/>
      <c r="WSQ386" s="5"/>
      <c r="WSR386" s="5"/>
      <c r="WSS386" s="5"/>
      <c r="WST386" s="5"/>
      <c r="WSU386" s="5"/>
      <c r="WSV386" s="5"/>
      <c r="WSW386" s="5"/>
      <c r="WSX386" s="5"/>
      <c r="WSY386" s="5"/>
      <c r="WSZ386" s="5"/>
      <c r="WTA386" s="5"/>
      <c r="WTB386" s="5"/>
      <c r="WTC386" s="5"/>
      <c r="WTD386" s="5"/>
      <c r="WTE386" s="5"/>
      <c r="WTF386" s="5"/>
      <c r="WTG386" s="5"/>
      <c r="WTH386" s="5"/>
      <c r="WTI386" s="5"/>
      <c r="WTJ386" s="5"/>
      <c r="WTK386" s="5"/>
      <c r="WTL386" s="5"/>
      <c r="WTM386" s="5"/>
      <c r="WTN386" s="5"/>
      <c r="WTO386" s="5"/>
      <c r="WTP386" s="5"/>
      <c r="WTQ386" s="5"/>
      <c r="WTR386" s="5"/>
      <c r="WTS386" s="5"/>
      <c r="WTT386" s="5"/>
      <c r="WTU386" s="5"/>
      <c r="WTV386" s="5"/>
      <c r="WTW386" s="5"/>
      <c r="WTX386" s="5"/>
      <c r="WTY386" s="5"/>
      <c r="WTZ386" s="5"/>
      <c r="WUA386" s="5"/>
      <c r="WUB386" s="5"/>
      <c r="WUC386" s="5"/>
      <c r="WUD386" s="5"/>
      <c r="WUE386" s="5"/>
      <c r="WUF386" s="5"/>
      <c r="WUG386" s="5"/>
      <c r="WUH386" s="5"/>
      <c r="WUI386" s="5"/>
      <c r="WUJ386" s="5"/>
      <c r="WUK386" s="5"/>
      <c r="WUL386" s="5"/>
      <c r="WUM386" s="5"/>
      <c r="WUN386" s="5"/>
      <c r="WUO386" s="5"/>
      <c r="WUP386" s="5"/>
      <c r="WUQ386" s="5"/>
      <c r="WUR386" s="5"/>
      <c r="WUS386" s="5"/>
      <c r="WUT386" s="5"/>
      <c r="WUU386" s="5"/>
      <c r="WUV386" s="5"/>
      <c r="WUW386" s="5"/>
      <c r="WUX386" s="5"/>
      <c r="WUY386" s="5"/>
      <c r="WUZ386" s="5"/>
      <c r="WVA386" s="5"/>
      <c r="WVB386" s="5"/>
      <c r="WVC386" s="5"/>
      <c r="WVD386" s="5"/>
      <c r="WVE386" s="5"/>
      <c r="WVF386" s="5"/>
      <c r="WVG386" s="5"/>
      <c r="WVH386" s="5"/>
      <c r="WVI386" s="5"/>
      <c r="WVJ386" s="5"/>
      <c r="WVK386" s="5"/>
      <c r="WVL386" s="5"/>
      <c r="WVM386" s="5"/>
      <c r="WVN386" s="5"/>
      <c r="WVO386" s="5"/>
      <c r="WVP386" s="5"/>
      <c r="WVQ386" s="5"/>
      <c r="WVR386" s="5"/>
      <c r="WVS386" s="5"/>
      <c r="WVT386" s="5"/>
      <c r="WVU386" s="5"/>
      <c r="WVV386" s="5"/>
      <c r="WVW386" s="5"/>
      <c r="WVX386" s="5"/>
      <c r="WVY386" s="5"/>
      <c r="WVZ386" s="5"/>
      <c r="WWA386" s="5"/>
      <c r="WWB386" s="5"/>
      <c r="WWC386" s="5"/>
      <c r="WWD386" s="5"/>
      <c r="WWE386" s="5"/>
      <c r="WWF386" s="5"/>
      <c r="WWG386" s="5"/>
      <c r="WWH386" s="5"/>
      <c r="WWI386" s="5"/>
      <c r="WWJ386" s="5"/>
      <c r="WWK386" s="5"/>
      <c r="WWL386" s="5"/>
      <c r="WWM386" s="5"/>
      <c r="WWN386" s="5"/>
      <c r="WWO386" s="5"/>
      <c r="WWP386" s="5"/>
      <c r="WWQ386" s="5"/>
      <c r="WWR386" s="5"/>
      <c r="WWS386" s="5"/>
      <c r="WWT386" s="5"/>
      <c r="WWU386" s="5"/>
      <c r="WWV386" s="5"/>
      <c r="WWW386" s="5"/>
      <c r="WWX386" s="5"/>
      <c r="WWY386" s="5"/>
      <c r="WWZ386" s="5"/>
      <c r="WXA386" s="5"/>
      <c r="WXB386" s="5"/>
      <c r="WXC386" s="5"/>
      <c r="WXD386" s="5"/>
      <c r="WXE386" s="5"/>
      <c r="WXF386" s="5"/>
      <c r="WXG386" s="5"/>
      <c r="WXH386" s="5"/>
      <c r="WXI386" s="5"/>
      <c r="WXJ386" s="5"/>
      <c r="WXK386" s="5"/>
      <c r="WXL386" s="5"/>
      <c r="WXM386" s="5"/>
      <c r="WXN386" s="5"/>
      <c r="WXO386" s="5"/>
      <c r="WXP386" s="5"/>
      <c r="WXQ386" s="5"/>
      <c r="WXR386" s="5"/>
      <c r="WXS386" s="5"/>
      <c r="WXT386" s="5"/>
      <c r="WXU386" s="5"/>
      <c r="WXV386" s="5"/>
      <c r="WXW386" s="5"/>
      <c r="WXX386" s="5"/>
      <c r="WXY386" s="5"/>
      <c r="WXZ386" s="5"/>
      <c r="WYA386" s="5"/>
      <c r="WYB386" s="5"/>
      <c r="WYC386" s="5"/>
      <c r="WYD386" s="5"/>
      <c r="WYE386" s="5"/>
      <c r="WYF386" s="5"/>
      <c r="WYG386" s="5"/>
      <c r="WYH386" s="5"/>
      <c r="WYI386" s="5"/>
      <c r="WYJ386" s="5"/>
      <c r="WYK386" s="5"/>
      <c r="WYL386" s="5"/>
      <c r="WYM386" s="5"/>
      <c r="WYN386" s="5"/>
      <c r="WYO386" s="5"/>
      <c r="WYP386" s="5"/>
      <c r="WYQ386" s="5"/>
      <c r="WYR386" s="5"/>
      <c r="WYS386" s="5"/>
      <c r="WYT386" s="5"/>
      <c r="WYU386" s="5"/>
      <c r="WYV386" s="5"/>
      <c r="WYW386" s="5"/>
      <c r="WYX386" s="5"/>
      <c r="WYY386" s="5"/>
      <c r="WYZ386" s="5"/>
      <c r="WZA386" s="5"/>
      <c r="WZB386" s="5"/>
      <c r="WZC386" s="5"/>
      <c r="WZD386" s="5"/>
      <c r="WZE386" s="5"/>
      <c r="WZF386" s="5"/>
      <c r="WZG386" s="5"/>
      <c r="WZH386" s="5"/>
      <c r="WZI386" s="5"/>
      <c r="WZJ386" s="5"/>
      <c r="WZK386" s="5"/>
      <c r="WZL386" s="5"/>
      <c r="WZM386" s="5"/>
      <c r="WZN386" s="5"/>
      <c r="WZO386" s="5"/>
      <c r="WZP386" s="5"/>
      <c r="WZQ386" s="5"/>
      <c r="WZR386" s="5"/>
      <c r="WZS386" s="5"/>
      <c r="WZT386" s="5"/>
      <c r="WZU386" s="5"/>
      <c r="WZV386" s="5"/>
      <c r="WZW386" s="5"/>
      <c r="WZX386" s="5"/>
      <c r="WZY386" s="5"/>
      <c r="WZZ386" s="5"/>
      <c r="XAA386" s="5"/>
      <c r="XAB386" s="5"/>
      <c r="XAC386" s="5"/>
      <c r="XAD386" s="5"/>
      <c r="XAE386" s="5"/>
      <c r="XAF386" s="5"/>
      <c r="XAG386" s="5"/>
      <c r="XAH386" s="5"/>
      <c r="XAI386" s="5"/>
      <c r="XAJ386" s="5"/>
      <c r="XAK386" s="5"/>
      <c r="XAL386" s="5"/>
      <c r="XAM386" s="5"/>
      <c r="XAN386" s="5"/>
      <c r="XAO386" s="5"/>
      <c r="XAP386" s="5"/>
      <c r="XAQ386" s="5"/>
      <c r="XAR386" s="5"/>
      <c r="XAS386" s="5"/>
      <c r="XAT386" s="5"/>
      <c r="XAU386" s="5"/>
      <c r="XAV386" s="5"/>
      <c r="XAW386" s="5"/>
      <c r="XAX386" s="5"/>
      <c r="XAY386" s="5"/>
      <c r="XAZ386" s="5"/>
      <c r="XBA386" s="5"/>
      <c r="XBB386" s="5"/>
      <c r="XBC386" s="5"/>
      <c r="XBD386" s="5"/>
      <c r="XBE386" s="5"/>
      <c r="XBF386" s="5"/>
      <c r="XBG386" s="5"/>
      <c r="XBH386" s="5"/>
      <c r="XBI386" s="5"/>
      <c r="XBJ386" s="5"/>
      <c r="XBK386" s="5"/>
      <c r="XBL386" s="5"/>
      <c r="XBM386" s="5"/>
      <c r="XBN386" s="5"/>
      <c r="XBO386" s="5"/>
      <c r="XBP386" s="5"/>
      <c r="XBQ386" s="5"/>
      <c r="XBR386" s="5"/>
      <c r="XBS386" s="5"/>
      <c r="XBT386" s="5"/>
      <c r="XBU386" s="5"/>
      <c r="XBV386" s="5"/>
      <c r="XBW386" s="5"/>
      <c r="XBX386" s="5"/>
      <c r="XBY386" s="5"/>
      <c r="XBZ386" s="5"/>
      <c r="XCA386" s="5"/>
      <c r="XCB386" s="5"/>
      <c r="XCC386" s="5"/>
      <c r="XCD386" s="5"/>
      <c r="XCE386" s="5"/>
      <c r="XCF386" s="5"/>
      <c r="XCG386" s="5"/>
      <c r="XCH386" s="5"/>
      <c r="XCI386" s="5"/>
      <c r="XCJ386" s="5"/>
      <c r="XCK386" s="5"/>
      <c r="XCL386" s="5"/>
      <c r="XCM386" s="5"/>
      <c r="XCN386" s="5"/>
      <c r="XCO386" s="5"/>
      <c r="XCP386" s="5"/>
      <c r="XCQ386" s="5"/>
      <c r="XCR386" s="5"/>
      <c r="XCS386" s="5"/>
      <c r="XCT386" s="5"/>
      <c r="XCU386" s="5"/>
      <c r="XCV386" s="5"/>
      <c r="XCW386" s="5"/>
      <c r="XCX386" s="5"/>
      <c r="XCY386" s="5"/>
      <c r="XCZ386" s="5"/>
      <c r="XDA386" s="5"/>
      <c r="XDB386" s="5"/>
      <c r="XDC386" s="5"/>
      <c r="XDD386" s="5"/>
      <c r="XDE386" s="5"/>
      <c r="XDF386" s="5"/>
      <c r="XDG386" s="5"/>
      <c r="XDH386" s="5"/>
      <c r="XDI386" s="5"/>
      <c r="XDJ386" s="5"/>
      <c r="XDK386" s="5"/>
      <c r="XDL386" s="5"/>
      <c r="XDM386" s="5"/>
      <c r="XDN386" s="5"/>
      <c r="XDO386" s="5"/>
      <c r="XDP386" s="5"/>
      <c r="XDQ386" s="5"/>
      <c r="XDR386" s="5"/>
      <c r="XDS386" s="5"/>
      <c r="XDT386" s="5"/>
      <c r="XDU386" s="5"/>
      <c r="XDV386" s="5"/>
      <c r="XDW386" s="5"/>
      <c r="XDX386" s="5"/>
      <c r="XDY386" s="5"/>
      <c r="XDZ386" s="5"/>
      <c r="XEA386" s="5"/>
      <c r="XEB386" s="5"/>
      <c r="XEC386" s="5"/>
      <c r="XED386" s="5"/>
      <c r="XEE386" s="5"/>
      <c r="XEF386" s="5"/>
      <c r="XEG386" s="5"/>
      <c r="XEH386" s="5"/>
      <c r="XEI386" s="5"/>
      <c r="XEJ386" s="5"/>
      <c r="XEK386" s="5"/>
      <c r="XEL386" s="5"/>
      <c r="XEM386" s="5"/>
      <c r="XEN386" s="5"/>
      <c r="XEO386" s="5"/>
      <c r="XEP386" s="5"/>
      <c r="XEQ386" s="5"/>
      <c r="XER386" s="5"/>
      <c r="XES386" s="5"/>
      <c r="XET386" s="5"/>
    </row>
    <row r="387" s="1" customFormat="1" ht="40" customHeight="1" spans="1:16374">
      <c r="A387" s="18" t="s">
        <v>955</v>
      </c>
      <c r="B387" s="17" t="s">
        <v>538</v>
      </c>
      <c r="C387" s="21" t="s">
        <v>1952</v>
      </c>
      <c r="D387" s="55" t="s">
        <v>1951</v>
      </c>
      <c r="E387" s="56" t="s">
        <v>156</v>
      </c>
      <c r="F387" s="18" t="s">
        <v>1432</v>
      </c>
      <c r="G387" s="18">
        <v>2020</v>
      </c>
      <c r="H387" s="18" t="s">
        <v>162</v>
      </c>
      <c r="I387" s="18" t="s">
        <v>163</v>
      </c>
      <c r="J387" s="17" t="s">
        <v>166</v>
      </c>
      <c r="K387" s="43">
        <v>17.4</v>
      </c>
      <c r="L387" s="27">
        <f t="shared" si="19"/>
        <v>17.4</v>
      </c>
      <c r="M387" s="18"/>
      <c r="N387" s="18"/>
      <c r="O387" s="119">
        <v>17.4</v>
      </c>
      <c r="P387" s="18"/>
      <c r="Q387" s="18"/>
      <c r="R387" s="18"/>
      <c r="S387" s="18"/>
      <c r="T387" s="18"/>
      <c r="U387" s="18"/>
      <c r="V387" s="18"/>
      <c r="W387" s="18"/>
      <c r="X387" s="18"/>
      <c r="Y387" s="18"/>
      <c r="Z387" s="18" t="s">
        <v>134</v>
      </c>
      <c r="AA387" s="18" t="s">
        <v>115</v>
      </c>
      <c r="AB387" s="18" t="s">
        <v>115</v>
      </c>
      <c r="AC387" s="18" t="s">
        <v>115</v>
      </c>
      <c r="AD387" s="18" t="s">
        <v>115</v>
      </c>
      <c r="AE387" s="18" t="s">
        <v>135</v>
      </c>
      <c r="AF387" s="18">
        <v>106</v>
      </c>
      <c r="AG387" s="18">
        <v>230</v>
      </c>
      <c r="AH387" s="18">
        <v>106</v>
      </c>
      <c r="AI387" s="18">
        <v>230</v>
      </c>
      <c r="AJ387" s="51" t="s">
        <v>593</v>
      </c>
      <c r="AK387" s="18" t="s">
        <v>594</v>
      </c>
      <c r="AL387" s="4"/>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5"/>
      <c r="GO387" s="5"/>
      <c r="GP387" s="5"/>
      <c r="GQ387" s="5"/>
      <c r="GR387" s="5"/>
      <c r="GS387" s="5"/>
      <c r="GT387" s="5"/>
      <c r="GU387" s="5"/>
      <c r="GV387" s="5"/>
      <c r="GW387" s="5"/>
      <c r="GX387" s="5"/>
      <c r="GY387" s="5"/>
      <c r="GZ387" s="5"/>
      <c r="HA387" s="5"/>
      <c r="HB387" s="5"/>
      <c r="HC387" s="5"/>
      <c r="HD387" s="5"/>
      <c r="HE387" s="5"/>
      <c r="HF387" s="5"/>
      <c r="HG387" s="5"/>
      <c r="HH387" s="5"/>
      <c r="HI387" s="5"/>
      <c r="HJ387" s="5"/>
      <c r="HK387" s="5"/>
      <c r="HL387" s="5"/>
      <c r="HM387" s="5"/>
      <c r="HN387" s="5"/>
      <c r="HO387" s="5"/>
      <c r="HP387" s="5"/>
      <c r="HQ387" s="5"/>
      <c r="HR387" s="5"/>
      <c r="HS387" s="5"/>
      <c r="HT387" s="5"/>
      <c r="HU387" s="5"/>
      <c r="HV387" s="5"/>
      <c r="HW387" s="5"/>
      <c r="HX387" s="5"/>
      <c r="HY387" s="5"/>
      <c r="HZ387" s="5"/>
      <c r="IA387" s="5"/>
      <c r="IB387" s="5"/>
      <c r="IC387" s="5"/>
      <c r="ID387" s="5"/>
      <c r="IE387" s="5"/>
      <c r="IF387" s="5"/>
      <c r="IG387" s="5"/>
      <c r="IH387" s="5"/>
      <c r="II387" s="5"/>
      <c r="IJ387" s="5"/>
      <c r="IK387" s="5"/>
      <c r="IL387" s="5"/>
      <c r="IM387" s="5"/>
      <c r="IN387" s="5"/>
      <c r="IO387" s="5"/>
      <c r="IP387" s="5"/>
      <c r="IQ387" s="5"/>
      <c r="IR387" s="5"/>
      <c r="IS387" s="5"/>
      <c r="IT387" s="5"/>
      <c r="IU387" s="5"/>
      <c r="IV387" s="5"/>
      <c r="IW387" s="5"/>
      <c r="IX387" s="5"/>
      <c r="IY387" s="5"/>
      <c r="IZ387" s="5"/>
      <c r="JA387" s="5"/>
      <c r="JB387" s="5"/>
      <c r="JC387" s="5"/>
      <c r="JD387" s="5"/>
      <c r="JE387" s="5"/>
      <c r="JF387" s="5"/>
      <c r="JG387" s="5"/>
      <c r="JH387" s="5"/>
      <c r="JI387" s="5"/>
      <c r="JJ387" s="5"/>
      <c r="JK387" s="5"/>
      <c r="JL387" s="5"/>
      <c r="JM387" s="5"/>
      <c r="JN387" s="5"/>
      <c r="JO387" s="5"/>
      <c r="JP387" s="5"/>
      <c r="JQ387" s="5"/>
      <c r="JR387" s="5"/>
      <c r="JS387" s="5"/>
      <c r="JT387" s="5"/>
      <c r="JU387" s="5"/>
      <c r="JV387" s="5"/>
      <c r="JW387" s="5"/>
      <c r="JX387" s="5"/>
      <c r="JY387" s="5"/>
      <c r="JZ387" s="5"/>
      <c r="KA387" s="5"/>
      <c r="KB387" s="5"/>
      <c r="KC387" s="5"/>
      <c r="KD387" s="5"/>
      <c r="KE387" s="5"/>
      <c r="KF387" s="5"/>
      <c r="KG387" s="5"/>
      <c r="KH387" s="5"/>
      <c r="KI387" s="5"/>
      <c r="KJ387" s="5"/>
      <c r="KK387" s="5"/>
      <c r="KL387" s="5"/>
      <c r="KM387" s="5"/>
      <c r="KN387" s="5"/>
      <c r="KO387" s="5"/>
      <c r="KP387" s="5"/>
      <c r="KQ387" s="5"/>
      <c r="KR387" s="5"/>
      <c r="KS387" s="5"/>
      <c r="KT387" s="5"/>
      <c r="KU387" s="5"/>
      <c r="KV387" s="5"/>
      <c r="KW387" s="5"/>
      <c r="KX387" s="5"/>
      <c r="KY387" s="5"/>
      <c r="KZ387" s="5"/>
      <c r="LA387" s="5"/>
      <c r="LB387" s="5"/>
      <c r="LC387" s="5"/>
      <c r="LD387" s="5"/>
      <c r="LE387" s="5"/>
      <c r="LF387" s="5"/>
      <c r="LG387" s="5"/>
      <c r="LH387" s="5"/>
      <c r="LI387" s="5"/>
      <c r="LJ387" s="5"/>
      <c r="LK387" s="5"/>
      <c r="LL387" s="5"/>
      <c r="LM387" s="5"/>
      <c r="LN387" s="5"/>
      <c r="LO387" s="5"/>
      <c r="LP387" s="5"/>
      <c r="LQ387" s="5"/>
      <c r="LR387" s="5"/>
      <c r="LS387" s="5"/>
      <c r="LT387" s="5"/>
      <c r="LU387" s="5"/>
      <c r="LV387" s="5"/>
      <c r="LW387" s="5"/>
      <c r="LX387" s="5"/>
      <c r="LY387" s="5"/>
      <c r="LZ387" s="5"/>
      <c r="MA387" s="5"/>
      <c r="MB387" s="5"/>
      <c r="MC387" s="5"/>
      <c r="MD387" s="5"/>
      <c r="ME387" s="5"/>
      <c r="MF387" s="5"/>
      <c r="MG387" s="5"/>
      <c r="MH387" s="5"/>
      <c r="MI387" s="5"/>
      <c r="MJ387" s="5"/>
      <c r="MK387" s="5"/>
      <c r="ML387" s="5"/>
      <c r="MM387" s="5"/>
      <c r="MN387" s="5"/>
      <c r="MO387" s="5"/>
      <c r="MP387" s="5"/>
      <c r="MQ387" s="5"/>
      <c r="MR387" s="5"/>
      <c r="MS387" s="5"/>
      <c r="MT387" s="5"/>
      <c r="MU387" s="5"/>
      <c r="MV387" s="5"/>
      <c r="MW387" s="5"/>
      <c r="MX387" s="5"/>
      <c r="MY387" s="5"/>
      <c r="MZ387" s="5"/>
      <c r="NA387" s="5"/>
      <c r="NB387" s="5"/>
      <c r="NC387" s="5"/>
      <c r="ND387" s="5"/>
      <c r="NE387" s="5"/>
      <c r="NF387" s="5"/>
      <c r="NG387" s="5"/>
      <c r="NH387" s="5"/>
      <c r="NI387" s="5"/>
      <c r="NJ387" s="5"/>
      <c r="NK387" s="5"/>
      <c r="NL387" s="5"/>
      <c r="NM387" s="5"/>
      <c r="NN387" s="5"/>
      <c r="NO387" s="5"/>
      <c r="NP387" s="5"/>
      <c r="NQ387" s="5"/>
      <c r="NR387" s="5"/>
      <c r="NS387" s="5"/>
      <c r="NT387" s="5"/>
      <c r="NU387" s="5"/>
      <c r="NV387" s="5"/>
      <c r="NW387" s="5"/>
      <c r="NX387" s="5"/>
      <c r="NY387" s="5"/>
      <c r="NZ387" s="5"/>
      <c r="OA387" s="5"/>
      <c r="OB387" s="5"/>
      <c r="OC387" s="5"/>
      <c r="OD387" s="5"/>
      <c r="OE387" s="5"/>
      <c r="OF387" s="5"/>
      <c r="OG387" s="5"/>
      <c r="OH387" s="5"/>
      <c r="OI387" s="5"/>
      <c r="OJ387" s="5"/>
      <c r="OK387" s="5"/>
      <c r="OL387" s="5"/>
      <c r="OM387" s="5"/>
      <c r="ON387" s="5"/>
      <c r="OO387" s="5"/>
      <c r="OP387" s="5"/>
      <c r="OQ387" s="5"/>
      <c r="OR387" s="5"/>
      <c r="OS387" s="5"/>
      <c r="OT387" s="5"/>
      <c r="OU387" s="5"/>
      <c r="OV387" s="5"/>
      <c r="OW387" s="5"/>
      <c r="OX387" s="5"/>
      <c r="OY387" s="5"/>
      <c r="OZ387" s="5"/>
      <c r="PA387" s="5"/>
      <c r="PB387" s="5"/>
      <c r="PC387" s="5"/>
      <c r="PD387" s="5"/>
      <c r="PE387" s="5"/>
      <c r="PF387" s="5"/>
      <c r="PG387" s="5"/>
      <c r="PH387" s="5"/>
      <c r="PI387" s="5"/>
      <c r="PJ387" s="5"/>
      <c r="PK387" s="5"/>
      <c r="PL387" s="5"/>
      <c r="PM387" s="5"/>
      <c r="PN387" s="5"/>
      <c r="PO387" s="5"/>
      <c r="PP387" s="5"/>
      <c r="PQ387" s="5"/>
      <c r="PR387" s="5"/>
      <c r="PS387" s="5"/>
      <c r="PT387" s="5"/>
      <c r="PU387" s="5"/>
      <c r="PV387" s="5"/>
      <c r="PW387" s="5"/>
      <c r="PX387" s="5"/>
      <c r="PY387" s="5"/>
      <c r="PZ387" s="5"/>
      <c r="QA387" s="5"/>
      <c r="QB387" s="5"/>
      <c r="QC387" s="5"/>
      <c r="QD387" s="5"/>
      <c r="QE387" s="5"/>
      <c r="QF387" s="5"/>
      <c r="QG387" s="5"/>
      <c r="QH387" s="5"/>
      <c r="QI387" s="5"/>
      <c r="QJ387" s="5"/>
      <c r="QK387" s="5"/>
      <c r="QL387" s="5"/>
      <c r="QM387" s="5"/>
      <c r="QN387" s="5"/>
      <c r="QO387" s="5"/>
      <c r="QP387" s="5"/>
      <c r="QQ387" s="5"/>
      <c r="QR387" s="5"/>
      <c r="QS387" s="5"/>
      <c r="QT387" s="5"/>
      <c r="QU387" s="5"/>
      <c r="QV387" s="5"/>
      <c r="QW387" s="5"/>
      <c r="QX387" s="5"/>
      <c r="QY387" s="5"/>
      <c r="QZ387" s="5"/>
      <c r="RA387" s="5"/>
      <c r="RB387" s="5"/>
      <c r="RC387" s="5"/>
      <c r="RD387" s="5"/>
      <c r="RE387" s="5"/>
      <c r="RF387" s="5"/>
      <c r="RG387" s="5"/>
      <c r="RH387" s="5"/>
      <c r="RI387" s="5"/>
      <c r="RJ387" s="5"/>
      <c r="RK387" s="5"/>
      <c r="RL387" s="5"/>
      <c r="RM387" s="5"/>
      <c r="RN387" s="5"/>
      <c r="RO387" s="5"/>
      <c r="RP387" s="5"/>
      <c r="RQ387" s="5"/>
      <c r="RR387" s="5"/>
      <c r="RS387" s="5"/>
      <c r="RT387" s="5"/>
      <c r="RU387" s="5"/>
      <c r="RV387" s="5"/>
      <c r="RW387" s="5"/>
      <c r="RX387" s="5"/>
      <c r="RY387" s="5"/>
      <c r="RZ387" s="5"/>
      <c r="SA387" s="5"/>
      <c r="SB387" s="5"/>
      <c r="SC387" s="5"/>
      <c r="SD387" s="5"/>
      <c r="SE387" s="5"/>
      <c r="SF387" s="5"/>
      <c r="SG387" s="5"/>
      <c r="SH387" s="5"/>
      <c r="SI387" s="5"/>
      <c r="SJ387" s="5"/>
      <c r="SK387" s="5"/>
      <c r="SL387" s="5"/>
      <c r="SM387" s="5"/>
      <c r="SN387" s="5"/>
      <c r="SO387" s="5"/>
      <c r="SP387" s="5"/>
      <c r="SQ387" s="5"/>
      <c r="SR387" s="5"/>
      <c r="SS387" s="5"/>
      <c r="ST387" s="5"/>
      <c r="SU387" s="5"/>
      <c r="SV387" s="5"/>
      <c r="SW387" s="5"/>
      <c r="SX387" s="5"/>
      <c r="SY387" s="5"/>
      <c r="SZ387" s="5"/>
      <c r="TA387" s="5"/>
      <c r="TB387" s="5"/>
      <c r="TC387" s="5"/>
      <c r="TD387" s="5"/>
      <c r="TE387" s="5"/>
      <c r="TF387" s="5"/>
      <c r="TG387" s="5"/>
      <c r="TH387" s="5"/>
      <c r="TI387" s="5"/>
      <c r="TJ387" s="5"/>
      <c r="TK387" s="5"/>
      <c r="TL387" s="5"/>
      <c r="TM387" s="5"/>
      <c r="TN387" s="5"/>
      <c r="TO387" s="5"/>
      <c r="TP387" s="5"/>
      <c r="TQ387" s="5"/>
      <c r="TR387" s="5"/>
      <c r="TS387" s="5"/>
      <c r="TT387" s="5"/>
      <c r="TU387" s="5"/>
      <c r="TV387" s="5"/>
      <c r="TW387" s="5"/>
      <c r="TX387" s="5"/>
      <c r="TY387" s="5"/>
      <c r="TZ387" s="5"/>
      <c r="UA387" s="5"/>
      <c r="UB387" s="5"/>
      <c r="UC387" s="5"/>
      <c r="UD387" s="5"/>
      <c r="UE387" s="5"/>
      <c r="UF387" s="5"/>
      <c r="UG387" s="5"/>
      <c r="UH387" s="5"/>
      <c r="UI387" s="5"/>
      <c r="UJ387" s="5"/>
      <c r="UK387" s="5"/>
      <c r="UL387" s="5"/>
      <c r="UM387" s="5"/>
      <c r="UN387" s="5"/>
      <c r="UO387" s="5"/>
      <c r="UP387" s="5"/>
      <c r="UQ387" s="5"/>
      <c r="UR387" s="5"/>
      <c r="US387" s="5"/>
      <c r="UT387" s="5"/>
      <c r="UU387" s="5"/>
      <c r="UV387" s="5"/>
      <c r="UW387" s="5"/>
      <c r="UX387" s="5"/>
      <c r="UY387" s="5"/>
      <c r="UZ387" s="5"/>
      <c r="VA387" s="5"/>
      <c r="VB387" s="5"/>
      <c r="VC387" s="5"/>
      <c r="VD387" s="5"/>
      <c r="VE387" s="5"/>
      <c r="VF387" s="5"/>
      <c r="VG387" s="5"/>
      <c r="VH387" s="5"/>
      <c r="VI387" s="5"/>
      <c r="VJ387" s="5"/>
      <c r="VK387" s="5"/>
      <c r="VL387" s="5"/>
      <c r="VM387" s="5"/>
      <c r="VN387" s="5"/>
      <c r="VO387" s="5"/>
      <c r="VP387" s="5"/>
      <c r="VQ387" s="5"/>
      <c r="VR387" s="5"/>
      <c r="VS387" s="5"/>
      <c r="VT387" s="5"/>
      <c r="VU387" s="5"/>
      <c r="VV387" s="5"/>
      <c r="VW387" s="5"/>
      <c r="VX387" s="5"/>
      <c r="VY387" s="5"/>
      <c r="VZ387" s="5"/>
      <c r="WA387" s="5"/>
      <c r="WB387" s="5"/>
      <c r="WC387" s="5"/>
      <c r="WD387" s="5"/>
      <c r="WE387" s="5"/>
      <c r="WF387" s="5"/>
      <c r="WG387" s="5"/>
      <c r="WH387" s="5"/>
      <c r="WI387" s="5"/>
      <c r="WJ387" s="5"/>
      <c r="WK387" s="5"/>
      <c r="WL387" s="5"/>
      <c r="WM387" s="5"/>
      <c r="WN387" s="5"/>
      <c r="WO387" s="5"/>
      <c r="WP387" s="5"/>
      <c r="WQ387" s="5"/>
      <c r="WR387" s="5"/>
      <c r="WS387" s="5"/>
      <c r="WT387" s="5"/>
      <c r="WU387" s="5"/>
      <c r="WV387" s="5"/>
      <c r="WW387" s="5"/>
      <c r="WX387" s="5"/>
      <c r="WY387" s="5"/>
      <c r="WZ387" s="5"/>
      <c r="XA387" s="5"/>
      <c r="XB387" s="5"/>
      <c r="XC387" s="5"/>
      <c r="XD387" s="5"/>
      <c r="XE387" s="5"/>
      <c r="XF387" s="5"/>
      <c r="XG387" s="5"/>
      <c r="XH387" s="5"/>
      <c r="XI387" s="5"/>
      <c r="XJ387" s="5"/>
      <c r="XK387" s="5"/>
      <c r="XL387" s="5"/>
      <c r="XM387" s="5"/>
      <c r="XN387" s="5"/>
      <c r="XO387" s="5"/>
      <c r="XP387" s="5"/>
      <c r="XQ387" s="5"/>
      <c r="XR387" s="5"/>
      <c r="XS387" s="5"/>
      <c r="XT387" s="5"/>
      <c r="XU387" s="5"/>
      <c r="XV387" s="5"/>
      <c r="XW387" s="5"/>
      <c r="XX387" s="5"/>
      <c r="XY387" s="5"/>
      <c r="XZ387" s="5"/>
      <c r="YA387" s="5"/>
      <c r="YB387" s="5"/>
      <c r="YC387" s="5"/>
      <c r="YD387" s="5"/>
      <c r="YE387" s="5"/>
      <c r="YF387" s="5"/>
      <c r="YG387" s="5"/>
      <c r="YH387" s="5"/>
      <c r="YI387" s="5"/>
      <c r="YJ387" s="5"/>
      <c r="YK387" s="5"/>
      <c r="YL387" s="5"/>
      <c r="YM387" s="5"/>
      <c r="YN387" s="5"/>
      <c r="YO387" s="5"/>
      <c r="YP387" s="5"/>
      <c r="YQ387" s="5"/>
      <c r="YR387" s="5"/>
      <c r="YS387" s="5"/>
      <c r="YT387" s="5"/>
      <c r="YU387" s="5"/>
      <c r="YV387" s="5"/>
      <c r="YW387" s="5"/>
      <c r="YX387" s="5"/>
      <c r="YY387" s="5"/>
      <c r="YZ387" s="5"/>
      <c r="ZA387" s="5"/>
      <c r="ZB387" s="5"/>
      <c r="ZC387" s="5"/>
      <c r="ZD387" s="5"/>
      <c r="ZE387" s="5"/>
      <c r="ZF387" s="5"/>
      <c r="ZG387" s="5"/>
      <c r="ZH387" s="5"/>
      <c r="ZI387" s="5"/>
      <c r="ZJ387" s="5"/>
      <c r="ZK387" s="5"/>
      <c r="ZL387" s="5"/>
      <c r="ZM387" s="5"/>
      <c r="ZN387" s="5"/>
      <c r="ZO387" s="5"/>
      <c r="ZP387" s="5"/>
      <c r="ZQ387" s="5"/>
      <c r="ZR387" s="5"/>
      <c r="ZS387" s="5"/>
      <c r="ZT387" s="5"/>
      <c r="ZU387" s="5"/>
      <c r="ZV387" s="5"/>
      <c r="ZW387" s="5"/>
      <c r="ZX387" s="5"/>
      <c r="ZY387" s="5"/>
      <c r="ZZ387" s="5"/>
      <c r="AAA387" s="5"/>
      <c r="AAB387" s="5"/>
      <c r="AAC387" s="5"/>
      <c r="AAD387" s="5"/>
      <c r="AAE387" s="5"/>
      <c r="AAF387" s="5"/>
      <c r="AAG387" s="5"/>
      <c r="AAH387" s="5"/>
      <c r="AAI387" s="5"/>
      <c r="AAJ387" s="5"/>
      <c r="AAK387" s="5"/>
      <c r="AAL387" s="5"/>
      <c r="AAM387" s="5"/>
      <c r="AAN387" s="5"/>
      <c r="AAO387" s="5"/>
      <c r="AAP387" s="5"/>
      <c r="AAQ387" s="5"/>
      <c r="AAR387" s="5"/>
      <c r="AAS387" s="5"/>
      <c r="AAT387" s="5"/>
      <c r="AAU387" s="5"/>
      <c r="AAV387" s="5"/>
      <c r="AAW387" s="5"/>
      <c r="AAX387" s="5"/>
      <c r="AAY387" s="5"/>
      <c r="AAZ387" s="5"/>
      <c r="ABA387" s="5"/>
      <c r="ABB387" s="5"/>
      <c r="ABC387" s="5"/>
      <c r="ABD387" s="5"/>
      <c r="ABE387" s="5"/>
      <c r="ABF387" s="5"/>
      <c r="ABG387" s="5"/>
      <c r="ABH387" s="5"/>
      <c r="ABI387" s="5"/>
      <c r="ABJ387" s="5"/>
      <c r="ABK387" s="5"/>
      <c r="ABL387" s="5"/>
      <c r="ABM387" s="5"/>
      <c r="ABN387" s="5"/>
      <c r="ABO387" s="5"/>
      <c r="ABP387" s="5"/>
      <c r="ABQ387" s="5"/>
      <c r="ABR387" s="5"/>
      <c r="ABS387" s="5"/>
      <c r="ABT387" s="5"/>
      <c r="ABU387" s="5"/>
      <c r="ABV387" s="5"/>
      <c r="ABW387" s="5"/>
      <c r="ABX387" s="5"/>
      <c r="ABY387" s="5"/>
      <c r="ABZ387" s="5"/>
      <c r="ACA387" s="5"/>
      <c r="ACB387" s="5"/>
      <c r="ACC387" s="5"/>
      <c r="ACD387" s="5"/>
      <c r="ACE387" s="5"/>
      <c r="ACF387" s="5"/>
      <c r="ACG387" s="5"/>
      <c r="ACH387" s="5"/>
      <c r="ACI387" s="5"/>
      <c r="ACJ387" s="5"/>
      <c r="ACK387" s="5"/>
      <c r="ACL387" s="5"/>
      <c r="ACM387" s="5"/>
      <c r="ACN387" s="5"/>
      <c r="ACO387" s="5"/>
      <c r="ACP387" s="5"/>
      <c r="ACQ387" s="5"/>
      <c r="ACR387" s="5"/>
      <c r="ACS387" s="5"/>
      <c r="ACT387" s="5"/>
      <c r="ACU387" s="5"/>
      <c r="ACV387" s="5"/>
      <c r="ACW387" s="5"/>
      <c r="ACX387" s="5"/>
      <c r="ACY387" s="5"/>
      <c r="ACZ387" s="5"/>
      <c r="ADA387" s="5"/>
      <c r="ADB387" s="5"/>
      <c r="ADC387" s="5"/>
      <c r="ADD387" s="5"/>
      <c r="ADE387" s="5"/>
      <c r="ADF387" s="5"/>
      <c r="ADG387" s="5"/>
      <c r="ADH387" s="5"/>
      <c r="ADI387" s="5"/>
      <c r="ADJ387" s="5"/>
      <c r="ADK387" s="5"/>
      <c r="ADL387" s="5"/>
      <c r="ADM387" s="5"/>
      <c r="ADN387" s="5"/>
      <c r="ADO387" s="5"/>
      <c r="ADP387" s="5"/>
      <c r="ADQ387" s="5"/>
      <c r="ADR387" s="5"/>
      <c r="ADS387" s="5"/>
      <c r="ADT387" s="5"/>
      <c r="ADU387" s="5"/>
      <c r="ADV387" s="5"/>
      <c r="ADW387" s="5"/>
      <c r="ADX387" s="5"/>
      <c r="ADY387" s="5"/>
      <c r="ADZ387" s="5"/>
      <c r="AEA387" s="5"/>
      <c r="AEB387" s="5"/>
      <c r="AEC387" s="5"/>
      <c r="AED387" s="5"/>
      <c r="AEE387" s="5"/>
      <c r="AEF387" s="5"/>
      <c r="AEG387" s="5"/>
      <c r="AEH387" s="5"/>
      <c r="AEI387" s="5"/>
      <c r="AEJ387" s="5"/>
      <c r="AEK387" s="5"/>
      <c r="AEL387" s="5"/>
      <c r="AEM387" s="5"/>
      <c r="AEN387" s="5"/>
      <c r="AEO387" s="5"/>
      <c r="AEP387" s="5"/>
      <c r="AEQ387" s="5"/>
      <c r="AER387" s="5"/>
      <c r="AES387" s="5"/>
      <c r="AET387" s="5"/>
      <c r="AEU387" s="5"/>
      <c r="AEV387" s="5"/>
      <c r="AEW387" s="5"/>
      <c r="AEX387" s="5"/>
      <c r="AEY387" s="5"/>
      <c r="AEZ387" s="5"/>
      <c r="AFA387" s="5"/>
      <c r="AFB387" s="5"/>
      <c r="AFC387" s="5"/>
      <c r="AFD387" s="5"/>
      <c r="AFE387" s="5"/>
      <c r="AFF387" s="5"/>
      <c r="AFG387" s="5"/>
      <c r="AFH387" s="5"/>
      <c r="AFI387" s="5"/>
      <c r="AFJ387" s="5"/>
      <c r="AFK387" s="5"/>
      <c r="AFL387" s="5"/>
      <c r="AFM387" s="5"/>
      <c r="AFN387" s="5"/>
      <c r="AFO387" s="5"/>
      <c r="AFP387" s="5"/>
      <c r="AFQ387" s="5"/>
      <c r="AFR387" s="5"/>
      <c r="AFS387" s="5"/>
      <c r="AFT387" s="5"/>
      <c r="AFU387" s="5"/>
      <c r="AFV387" s="5"/>
      <c r="AFW387" s="5"/>
      <c r="AFX387" s="5"/>
      <c r="AFY387" s="5"/>
      <c r="AFZ387" s="5"/>
      <c r="AGA387" s="5"/>
      <c r="AGB387" s="5"/>
      <c r="AGC387" s="5"/>
      <c r="AGD387" s="5"/>
      <c r="AGE387" s="5"/>
      <c r="AGF387" s="5"/>
      <c r="AGG387" s="5"/>
      <c r="AGH387" s="5"/>
      <c r="AGI387" s="5"/>
      <c r="AGJ387" s="5"/>
      <c r="AGK387" s="5"/>
      <c r="AGL387" s="5"/>
      <c r="AGM387" s="5"/>
      <c r="AGN387" s="5"/>
      <c r="AGO387" s="5"/>
      <c r="AGP387" s="5"/>
      <c r="AGQ387" s="5"/>
      <c r="AGR387" s="5"/>
      <c r="AGS387" s="5"/>
      <c r="AGT387" s="5"/>
      <c r="AGU387" s="5"/>
      <c r="AGV387" s="5"/>
      <c r="AGW387" s="5"/>
      <c r="AGX387" s="5"/>
      <c r="AGY387" s="5"/>
      <c r="AGZ387" s="5"/>
      <c r="AHA387" s="5"/>
      <c r="AHB387" s="5"/>
      <c r="AHC387" s="5"/>
      <c r="AHD387" s="5"/>
      <c r="AHE387" s="5"/>
      <c r="AHF387" s="5"/>
      <c r="AHG387" s="5"/>
      <c r="AHH387" s="5"/>
      <c r="AHI387" s="5"/>
      <c r="AHJ387" s="5"/>
      <c r="AHK387" s="5"/>
      <c r="AHL387" s="5"/>
      <c r="AHM387" s="5"/>
      <c r="AHN387" s="5"/>
      <c r="AHO387" s="5"/>
      <c r="AHP387" s="5"/>
      <c r="AHQ387" s="5"/>
      <c r="AHR387" s="5"/>
      <c r="AHS387" s="5"/>
      <c r="AHT387" s="5"/>
      <c r="AHU387" s="5"/>
      <c r="AHV387" s="5"/>
      <c r="AHW387" s="5"/>
      <c r="AHX387" s="5"/>
      <c r="AHY387" s="5"/>
      <c r="AHZ387" s="5"/>
      <c r="AIA387" s="5"/>
      <c r="AIB387" s="5"/>
      <c r="AIC387" s="5"/>
      <c r="AID387" s="5"/>
      <c r="AIE387" s="5"/>
      <c r="AIF387" s="5"/>
      <c r="AIG387" s="5"/>
      <c r="AIH387" s="5"/>
      <c r="AII387" s="5"/>
      <c r="AIJ387" s="5"/>
      <c r="AIK387" s="5"/>
      <c r="AIL387" s="5"/>
      <c r="AIM387" s="5"/>
      <c r="AIN387" s="5"/>
      <c r="AIO387" s="5"/>
      <c r="AIP387" s="5"/>
      <c r="AIQ387" s="5"/>
      <c r="AIR387" s="5"/>
      <c r="AIS387" s="5"/>
      <c r="AIT387" s="5"/>
      <c r="AIU387" s="5"/>
      <c r="AIV387" s="5"/>
      <c r="AIW387" s="5"/>
      <c r="AIX387" s="5"/>
      <c r="AIY387" s="5"/>
      <c r="AIZ387" s="5"/>
      <c r="AJA387" s="5"/>
      <c r="AJB387" s="5"/>
      <c r="AJC387" s="5"/>
      <c r="AJD387" s="5"/>
      <c r="AJE387" s="5"/>
      <c r="AJF387" s="5"/>
      <c r="AJG387" s="5"/>
      <c r="AJH387" s="5"/>
      <c r="AJI387" s="5"/>
      <c r="AJJ387" s="5"/>
      <c r="AJK387" s="5"/>
      <c r="AJL387" s="5"/>
      <c r="AJM387" s="5"/>
      <c r="AJN387" s="5"/>
      <c r="AJO387" s="5"/>
      <c r="AJP387" s="5"/>
      <c r="AJQ387" s="5"/>
      <c r="AJR387" s="5"/>
      <c r="AJS387" s="5"/>
      <c r="AJT387" s="5"/>
      <c r="AJU387" s="5"/>
      <c r="AJV387" s="5"/>
      <c r="AJW387" s="5"/>
      <c r="AJX387" s="5"/>
      <c r="AJY387" s="5"/>
      <c r="AJZ387" s="5"/>
      <c r="AKA387" s="5"/>
      <c r="AKB387" s="5"/>
      <c r="AKC387" s="5"/>
      <c r="AKD387" s="5"/>
      <c r="AKE387" s="5"/>
      <c r="AKF387" s="5"/>
      <c r="AKG387" s="5"/>
      <c r="AKH387" s="5"/>
      <c r="AKI387" s="5"/>
      <c r="AKJ387" s="5"/>
      <c r="AKK387" s="5"/>
      <c r="AKL387" s="5"/>
      <c r="AKM387" s="5"/>
      <c r="AKN387" s="5"/>
      <c r="AKO387" s="5"/>
      <c r="AKP387" s="5"/>
      <c r="AKQ387" s="5"/>
      <c r="AKR387" s="5"/>
      <c r="AKS387" s="5"/>
      <c r="AKT387" s="5"/>
      <c r="AKU387" s="5"/>
      <c r="AKV387" s="5"/>
      <c r="AKW387" s="5"/>
      <c r="AKX387" s="5"/>
      <c r="AKY387" s="5"/>
      <c r="AKZ387" s="5"/>
      <c r="ALA387" s="5"/>
      <c r="ALB387" s="5"/>
      <c r="ALC387" s="5"/>
      <c r="ALD387" s="5"/>
      <c r="ALE387" s="5"/>
      <c r="ALF387" s="5"/>
      <c r="ALG387" s="5"/>
      <c r="ALH387" s="5"/>
      <c r="ALI387" s="5"/>
      <c r="ALJ387" s="5"/>
      <c r="ALK387" s="5"/>
      <c r="ALL387" s="5"/>
      <c r="ALM387" s="5"/>
      <c r="ALN387" s="5"/>
      <c r="ALO387" s="5"/>
      <c r="ALP387" s="5"/>
      <c r="ALQ387" s="5"/>
      <c r="ALR387" s="5"/>
      <c r="ALS387" s="5"/>
      <c r="ALT387" s="5"/>
      <c r="ALU387" s="5"/>
      <c r="ALV387" s="5"/>
      <c r="ALW387" s="5"/>
      <c r="ALX387" s="5"/>
      <c r="ALY387" s="5"/>
      <c r="ALZ387" s="5"/>
      <c r="AMA387" s="5"/>
      <c r="AMB387" s="5"/>
      <c r="AMC387" s="5"/>
      <c r="AMD387" s="5"/>
      <c r="AME387" s="5"/>
      <c r="AMF387" s="5"/>
      <c r="AMG387" s="5"/>
      <c r="AMH387" s="5"/>
      <c r="AMI387" s="5"/>
      <c r="AMJ387" s="5"/>
      <c r="AMK387" s="5"/>
      <c r="AML387" s="5"/>
      <c r="AMM387" s="5"/>
      <c r="AMN387" s="5"/>
      <c r="AMO387" s="5"/>
      <c r="AMP387" s="5"/>
      <c r="AMQ387" s="5"/>
      <c r="AMR387" s="5"/>
      <c r="AMS387" s="5"/>
      <c r="AMT387" s="5"/>
      <c r="AMU387" s="5"/>
      <c r="AMV387" s="5"/>
      <c r="AMW387" s="5"/>
      <c r="AMX387" s="5"/>
      <c r="AMY387" s="5"/>
      <c r="AMZ387" s="5"/>
      <c r="ANA387" s="5"/>
      <c r="ANB387" s="5"/>
      <c r="ANC387" s="5"/>
      <c r="AND387" s="5"/>
      <c r="ANE387" s="5"/>
      <c r="ANF387" s="5"/>
      <c r="ANG387" s="5"/>
      <c r="ANH387" s="5"/>
      <c r="ANI387" s="5"/>
      <c r="ANJ387" s="5"/>
      <c r="ANK387" s="5"/>
      <c r="ANL387" s="5"/>
      <c r="ANM387" s="5"/>
      <c r="ANN387" s="5"/>
      <c r="ANO387" s="5"/>
      <c r="ANP387" s="5"/>
      <c r="ANQ387" s="5"/>
      <c r="ANR387" s="5"/>
      <c r="ANS387" s="5"/>
      <c r="ANT387" s="5"/>
      <c r="ANU387" s="5"/>
      <c r="ANV387" s="5"/>
      <c r="ANW387" s="5"/>
      <c r="ANX387" s="5"/>
      <c r="ANY387" s="5"/>
      <c r="ANZ387" s="5"/>
      <c r="AOA387" s="5"/>
      <c r="AOB387" s="5"/>
      <c r="AOC387" s="5"/>
      <c r="AOD387" s="5"/>
      <c r="AOE387" s="5"/>
      <c r="AOF387" s="5"/>
      <c r="AOG387" s="5"/>
      <c r="AOH387" s="5"/>
      <c r="AOI387" s="5"/>
      <c r="AOJ387" s="5"/>
      <c r="AOK387" s="5"/>
      <c r="AOL387" s="5"/>
      <c r="AOM387" s="5"/>
      <c r="AON387" s="5"/>
      <c r="AOO387" s="5"/>
      <c r="AOP387" s="5"/>
      <c r="AOQ387" s="5"/>
      <c r="AOR387" s="5"/>
      <c r="AOS387" s="5"/>
      <c r="AOT387" s="5"/>
      <c r="AOU387" s="5"/>
      <c r="AOV387" s="5"/>
      <c r="AOW387" s="5"/>
      <c r="AOX387" s="5"/>
      <c r="AOY387" s="5"/>
      <c r="AOZ387" s="5"/>
      <c r="APA387" s="5"/>
      <c r="APB387" s="5"/>
      <c r="APC387" s="5"/>
      <c r="APD387" s="5"/>
      <c r="APE387" s="5"/>
      <c r="APF387" s="5"/>
      <c r="APG387" s="5"/>
      <c r="APH387" s="5"/>
      <c r="API387" s="5"/>
      <c r="APJ387" s="5"/>
      <c r="APK387" s="5"/>
      <c r="APL387" s="5"/>
      <c r="APM387" s="5"/>
      <c r="APN387" s="5"/>
      <c r="APO387" s="5"/>
      <c r="APP387" s="5"/>
      <c r="APQ387" s="5"/>
      <c r="APR387" s="5"/>
      <c r="APS387" s="5"/>
      <c r="APT387" s="5"/>
      <c r="APU387" s="5"/>
      <c r="APV387" s="5"/>
      <c r="APW387" s="5"/>
      <c r="APX387" s="5"/>
      <c r="APY387" s="5"/>
      <c r="APZ387" s="5"/>
      <c r="AQA387" s="5"/>
      <c r="AQB387" s="5"/>
      <c r="AQC387" s="5"/>
      <c r="AQD387" s="5"/>
      <c r="AQE387" s="5"/>
      <c r="AQF387" s="5"/>
      <c r="AQG387" s="5"/>
      <c r="AQH387" s="5"/>
      <c r="AQI387" s="5"/>
      <c r="AQJ387" s="5"/>
      <c r="AQK387" s="5"/>
      <c r="AQL387" s="5"/>
      <c r="AQM387" s="5"/>
      <c r="AQN387" s="5"/>
      <c r="AQO387" s="5"/>
      <c r="AQP387" s="5"/>
      <c r="AQQ387" s="5"/>
      <c r="AQR387" s="5"/>
      <c r="AQS387" s="5"/>
      <c r="AQT387" s="5"/>
      <c r="AQU387" s="5"/>
      <c r="AQV387" s="5"/>
      <c r="AQW387" s="5"/>
      <c r="AQX387" s="5"/>
      <c r="AQY387" s="5"/>
      <c r="AQZ387" s="5"/>
      <c r="ARA387" s="5"/>
      <c r="ARB387" s="5"/>
      <c r="ARC387" s="5"/>
      <c r="ARD387" s="5"/>
      <c r="ARE387" s="5"/>
      <c r="ARF387" s="5"/>
      <c r="ARG387" s="5"/>
      <c r="ARH387" s="5"/>
      <c r="ARI387" s="5"/>
      <c r="ARJ387" s="5"/>
      <c r="ARK387" s="5"/>
      <c r="ARL387" s="5"/>
      <c r="ARM387" s="5"/>
      <c r="ARN387" s="5"/>
      <c r="ARO387" s="5"/>
      <c r="ARP387" s="5"/>
      <c r="ARQ387" s="5"/>
      <c r="ARR387" s="5"/>
      <c r="ARS387" s="5"/>
      <c r="ART387" s="5"/>
      <c r="ARU387" s="5"/>
      <c r="ARV387" s="5"/>
      <c r="ARW387" s="5"/>
      <c r="ARX387" s="5"/>
      <c r="ARY387" s="5"/>
      <c r="ARZ387" s="5"/>
      <c r="ASA387" s="5"/>
      <c r="ASB387" s="5"/>
      <c r="ASC387" s="5"/>
      <c r="ASD387" s="5"/>
      <c r="ASE387" s="5"/>
      <c r="ASF387" s="5"/>
      <c r="ASG387" s="5"/>
      <c r="ASH387" s="5"/>
      <c r="ASI387" s="5"/>
      <c r="ASJ387" s="5"/>
      <c r="ASK387" s="5"/>
      <c r="ASL387" s="5"/>
      <c r="ASM387" s="5"/>
      <c r="ASN387" s="5"/>
      <c r="ASO387" s="5"/>
      <c r="ASP387" s="5"/>
      <c r="ASQ387" s="5"/>
      <c r="ASR387" s="5"/>
      <c r="ASS387" s="5"/>
      <c r="AST387" s="5"/>
      <c r="ASU387" s="5"/>
      <c r="ASV387" s="5"/>
      <c r="ASW387" s="5"/>
      <c r="ASX387" s="5"/>
      <c r="ASY387" s="5"/>
      <c r="ASZ387" s="5"/>
      <c r="ATA387" s="5"/>
      <c r="ATB387" s="5"/>
      <c r="ATC387" s="5"/>
      <c r="ATD387" s="5"/>
      <c r="ATE387" s="5"/>
      <c r="ATF387" s="5"/>
      <c r="ATG387" s="5"/>
      <c r="ATH387" s="5"/>
      <c r="ATI387" s="5"/>
      <c r="ATJ387" s="5"/>
      <c r="ATK387" s="5"/>
      <c r="ATL387" s="5"/>
      <c r="ATM387" s="5"/>
      <c r="ATN387" s="5"/>
      <c r="ATO387" s="5"/>
      <c r="ATP387" s="5"/>
      <c r="ATQ387" s="5"/>
      <c r="ATR387" s="5"/>
      <c r="ATS387" s="5"/>
      <c r="ATT387" s="5"/>
      <c r="ATU387" s="5"/>
      <c r="ATV387" s="5"/>
      <c r="ATW387" s="5"/>
      <c r="ATX387" s="5"/>
      <c r="ATY387" s="5"/>
      <c r="ATZ387" s="5"/>
      <c r="AUA387" s="5"/>
      <c r="AUB387" s="5"/>
      <c r="AUC387" s="5"/>
      <c r="AUD387" s="5"/>
      <c r="AUE387" s="5"/>
      <c r="AUF387" s="5"/>
      <c r="AUG387" s="5"/>
      <c r="AUH387" s="5"/>
      <c r="AUI387" s="5"/>
      <c r="AUJ387" s="5"/>
      <c r="AUK387" s="5"/>
      <c r="AUL387" s="5"/>
      <c r="AUM387" s="5"/>
      <c r="AUN387" s="5"/>
      <c r="AUO387" s="5"/>
      <c r="AUP387" s="5"/>
      <c r="AUQ387" s="5"/>
      <c r="AUR387" s="5"/>
      <c r="AUS387" s="5"/>
      <c r="AUT387" s="5"/>
      <c r="AUU387" s="5"/>
      <c r="AUV387" s="5"/>
      <c r="AUW387" s="5"/>
      <c r="AUX387" s="5"/>
      <c r="AUY387" s="5"/>
      <c r="AUZ387" s="5"/>
      <c r="AVA387" s="5"/>
      <c r="AVB387" s="5"/>
      <c r="AVC387" s="5"/>
      <c r="AVD387" s="5"/>
      <c r="AVE387" s="5"/>
      <c r="AVF387" s="5"/>
      <c r="AVG387" s="5"/>
      <c r="AVH387" s="5"/>
      <c r="AVI387" s="5"/>
      <c r="AVJ387" s="5"/>
      <c r="AVK387" s="5"/>
      <c r="AVL387" s="5"/>
      <c r="AVM387" s="5"/>
      <c r="AVN387" s="5"/>
      <c r="AVO387" s="5"/>
      <c r="AVP387" s="5"/>
      <c r="AVQ387" s="5"/>
      <c r="AVR387" s="5"/>
      <c r="AVS387" s="5"/>
      <c r="AVT387" s="5"/>
      <c r="AVU387" s="5"/>
      <c r="AVV387" s="5"/>
      <c r="AVW387" s="5"/>
      <c r="AVX387" s="5"/>
      <c r="AVY387" s="5"/>
      <c r="AVZ387" s="5"/>
      <c r="AWA387" s="5"/>
      <c r="AWB387" s="5"/>
      <c r="AWC387" s="5"/>
      <c r="AWD387" s="5"/>
      <c r="AWE387" s="5"/>
      <c r="AWF387" s="5"/>
      <c r="AWG387" s="5"/>
      <c r="AWH387" s="5"/>
      <c r="AWI387" s="5"/>
      <c r="AWJ387" s="5"/>
      <c r="AWK387" s="5"/>
      <c r="AWL387" s="5"/>
      <c r="AWM387" s="5"/>
      <c r="AWN387" s="5"/>
      <c r="AWO387" s="5"/>
      <c r="AWP387" s="5"/>
      <c r="AWQ387" s="5"/>
      <c r="AWR387" s="5"/>
      <c r="AWS387" s="5"/>
      <c r="AWT387" s="5"/>
      <c r="AWU387" s="5"/>
      <c r="AWV387" s="5"/>
      <c r="AWW387" s="5"/>
      <c r="AWX387" s="5"/>
      <c r="AWY387" s="5"/>
      <c r="AWZ387" s="5"/>
      <c r="AXA387" s="5"/>
      <c r="AXB387" s="5"/>
      <c r="AXC387" s="5"/>
      <c r="AXD387" s="5"/>
      <c r="AXE387" s="5"/>
      <c r="AXF387" s="5"/>
      <c r="AXG387" s="5"/>
      <c r="AXH387" s="5"/>
      <c r="AXI387" s="5"/>
      <c r="AXJ387" s="5"/>
      <c r="AXK387" s="5"/>
      <c r="AXL387" s="5"/>
      <c r="AXM387" s="5"/>
      <c r="AXN387" s="5"/>
      <c r="AXO387" s="5"/>
      <c r="AXP387" s="5"/>
      <c r="AXQ387" s="5"/>
      <c r="AXR387" s="5"/>
      <c r="AXS387" s="5"/>
      <c r="AXT387" s="5"/>
      <c r="AXU387" s="5"/>
      <c r="AXV387" s="5"/>
      <c r="AXW387" s="5"/>
      <c r="AXX387" s="5"/>
      <c r="AXY387" s="5"/>
      <c r="AXZ387" s="5"/>
      <c r="AYA387" s="5"/>
      <c r="AYB387" s="5"/>
      <c r="AYC387" s="5"/>
      <c r="AYD387" s="5"/>
      <c r="AYE387" s="5"/>
      <c r="AYF387" s="5"/>
      <c r="AYG387" s="5"/>
      <c r="AYH387" s="5"/>
      <c r="AYI387" s="5"/>
      <c r="AYJ387" s="5"/>
      <c r="AYK387" s="5"/>
      <c r="AYL387" s="5"/>
      <c r="AYM387" s="5"/>
      <c r="AYN387" s="5"/>
      <c r="AYO387" s="5"/>
      <c r="AYP387" s="5"/>
      <c r="AYQ387" s="5"/>
      <c r="AYR387" s="5"/>
      <c r="AYS387" s="5"/>
      <c r="AYT387" s="5"/>
      <c r="AYU387" s="5"/>
      <c r="AYV387" s="5"/>
      <c r="AYW387" s="5"/>
      <c r="AYX387" s="5"/>
      <c r="AYY387" s="5"/>
      <c r="AYZ387" s="5"/>
      <c r="AZA387" s="5"/>
      <c r="AZB387" s="5"/>
      <c r="AZC387" s="5"/>
      <c r="AZD387" s="5"/>
      <c r="AZE387" s="5"/>
      <c r="AZF387" s="5"/>
      <c r="AZG387" s="5"/>
      <c r="AZH387" s="5"/>
      <c r="AZI387" s="5"/>
      <c r="AZJ387" s="5"/>
      <c r="AZK387" s="5"/>
      <c r="AZL387" s="5"/>
      <c r="AZM387" s="5"/>
      <c r="AZN387" s="5"/>
      <c r="AZO387" s="5"/>
      <c r="AZP387" s="5"/>
      <c r="AZQ387" s="5"/>
      <c r="AZR387" s="5"/>
      <c r="AZS387" s="5"/>
      <c r="AZT387" s="5"/>
      <c r="AZU387" s="5"/>
      <c r="AZV387" s="5"/>
      <c r="AZW387" s="5"/>
      <c r="AZX387" s="5"/>
      <c r="AZY387" s="5"/>
      <c r="AZZ387" s="5"/>
      <c r="BAA387" s="5"/>
      <c r="BAB387" s="5"/>
      <c r="BAC387" s="5"/>
      <c r="BAD387" s="5"/>
      <c r="BAE387" s="5"/>
      <c r="BAF387" s="5"/>
      <c r="BAG387" s="5"/>
      <c r="BAH387" s="5"/>
      <c r="BAI387" s="5"/>
      <c r="BAJ387" s="5"/>
      <c r="BAK387" s="5"/>
      <c r="BAL387" s="5"/>
      <c r="BAM387" s="5"/>
      <c r="BAN387" s="5"/>
      <c r="BAO387" s="5"/>
      <c r="BAP387" s="5"/>
      <c r="BAQ387" s="5"/>
      <c r="BAR387" s="5"/>
      <c r="BAS387" s="5"/>
      <c r="BAT387" s="5"/>
      <c r="BAU387" s="5"/>
      <c r="BAV387" s="5"/>
      <c r="BAW387" s="5"/>
      <c r="BAX387" s="5"/>
      <c r="BAY387" s="5"/>
      <c r="BAZ387" s="5"/>
      <c r="BBA387" s="5"/>
      <c r="BBB387" s="5"/>
      <c r="BBC387" s="5"/>
      <c r="BBD387" s="5"/>
      <c r="BBE387" s="5"/>
      <c r="BBF387" s="5"/>
      <c r="BBG387" s="5"/>
      <c r="BBH387" s="5"/>
      <c r="BBI387" s="5"/>
      <c r="BBJ387" s="5"/>
      <c r="BBK387" s="5"/>
      <c r="BBL387" s="5"/>
      <c r="BBM387" s="5"/>
      <c r="BBN387" s="5"/>
      <c r="BBO387" s="5"/>
      <c r="BBP387" s="5"/>
      <c r="BBQ387" s="5"/>
      <c r="BBR387" s="5"/>
      <c r="BBS387" s="5"/>
      <c r="BBT387" s="5"/>
      <c r="BBU387" s="5"/>
      <c r="BBV387" s="5"/>
      <c r="BBW387" s="5"/>
      <c r="BBX387" s="5"/>
      <c r="BBY387" s="5"/>
      <c r="BBZ387" s="5"/>
      <c r="BCA387" s="5"/>
      <c r="BCB387" s="5"/>
      <c r="BCC387" s="5"/>
      <c r="BCD387" s="5"/>
      <c r="BCE387" s="5"/>
      <c r="BCF387" s="5"/>
      <c r="BCG387" s="5"/>
      <c r="BCH387" s="5"/>
      <c r="BCI387" s="5"/>
      <c r="BCJ387" s="5"/>
      <c r="BCK387" s="5"/>
      <c r="BCL387" s="5"/>
      <c r="BCM387" s="5"/>
      <c r="BCN387" s="5"/>
      <c r="BCO387" s="5"/>
      <c r="BCP387" s="5"/>
      <c r="BCQ387" s="5"/>
      <c r="BCR387" s="5"/>
      <c r="BCS387" s="5"/>
      <c r="BCT387" s="5"/>
      <c r="BCU387" s="5"/>
      <c r="BCV387" s="5"/>
      <c r="BCW387" s="5"/>
      <c r="BCX387" s="5"/>
      <c r="BCY387" s="5"/>
      <c r="BCZ387" s="5"/>
      <c r="BDA387" s="5"/>
      <c r="BDB387" s="5"/>
      <c r="BDC387" s="5"/>
      <c r="BDD387" s="5"/>
      <c r="BDE387" s="5"/>
      <c r="BDF387" s="5"/>
      <c r="BDG387" s="5"/>
      <c r="BDH387" s="5"/>
      <c r="BDI387" s="5"/>
      <c r="BDJ387" s="5"/>
      <c r="BDK387" s="5"/>
      <c r="BDL387" s="5"/>
      <c r="BDM387" s="5"/>
      <c r="BDN387" s="5"/>
      <c r="BDO387" s="5"/>
      <c r="BDP387" s="5"/>
      <c r="BDQ387" s="5"/>
      <c r="BDR387" s="5"/>
      <c r="BDS387" s="5"/>
      <c r="BDT387" s="5"/>
      <c r="BDU387" s="5"/>
      <c r="BDV387" s="5"/>
      <c r="BDW387" s="5"/>
      <c r="BDX387" s="5"/>
      <c r="BDY387" s="5"/>
      <c r="BDZ387" s="5"/>
      <c r="BEA387" s="5"/>
      <c r="BEB387" s="5"/>
      <c r="BEC387" s="5"/>
      <c r="BED387" s="5"/>
      <c r="BEE387" s="5"/>
      <c r="BEF387" s="5"/>
      <c r="BEG387" s="5"/>
      <c r="BEH387" s="5"/>
      <c r="BEI387" s="5"/>
      <c r="BEJ387" s="5"/>
      <c r="BEK387" s="5"/>
      <c r="BEL387" s="5"/>
      <c r="BEM387" s="5"/>
      <c r="BEN387" s="5"/>
      <c r="BEO387" s="5"/>
      <c r="BEP387" s="5"/>
      <c r="BEQ387" s="5"/>
      <c r="BER387" s="5"/>
      <c r="BES387" s="5"/>
      <c r="BET387" s="5"/>
      <c r="BEU387" s="5"/>
      <c r="BEV387" s="5"/>
      <c r="BEW387" s="5"/>
      <c r="BEX387" s="5"/>
      <c r="BEY387" s="5"/>
      <c r="BEZ387" s="5"/>
      <c r="BFA387" s="5"/>
      <c r="BFB387" s="5"/>
      <c r="BFC387" s="5"/>
      <c r="BFD387" s="5"/>
      <c r="BFE387" s="5"/>
      <c r="BFF387" s="5"/>
      <c r="BFG387" s="5"/>
      <c r="BFH387" s="5"/>
      <c r="BFI387" s="5"/>
      <c r="BFJ387" s="5"/>
      <c r="BFK387" s="5"/>
      <c r="BFL387" s="5"/>
      <c r="BFM387" s="5"/>
      <c r="BFN387" s="5"/>
      <c r="BFO387" s="5"/>
      <c r="BFP387" s="5"/>
      <c r="BFQ387" s="5"/>
      <c r="BFR387" s="5"/>
      <c r="BFS387" s="5"/>
      <c r="BFT387" s="5"/>
      <c r="BFU387" s="5"/>
      <c r="BFV387" s="5"/>
      <c r="BFW387" s="5"/>
      <c r="BFX387" s="5"/>
      <c r="BFY387" s="5"/>
      <c r="BFZ387" s="5"/>
      <c r="BGA387" s="5"/>
      <c r="BGB387" s="5"/>
      <c r="BGC387" s="5"/>
      <c r="BGD387" s="5"/>
      <c r="BGE387" s="5"/>
      <c r="BGF387" s="5"/>
      <c r="BGG387" s="5"/>
      <c r="BGH387" s="5"/>
      <c r="BGI387" s="5"/>
      <c r="BGJ387" s="5"/>
      <c r="BGK387" s="5"/>
      <c r="BGL387" s="5"/>
      <c r="BGM387" s="5"/>
      <c r="BGN387" s="5"/>
      <c r="BGO387" s="5"/>
      <c r="BGP387" s="5"/>
      <c r="BGQ387" s="5"/>
      <c r="BGR387" s="5"/>
      <c r="BGS387" s="5"/>
      <c r="BGT387" s="5"/>
      <c r="BGU387" s="5"/>
      <c r="BGV387" s="5"/>
      <c r="BGW387" s="5"/>
      <c r="BGX387" s="5"/>
      <c r="BGY387" s="5"/>
      <c r="BGZ387" s="5"/>
      <c r="BHA387" s="5"/>
      <c r="BHB387" s="5"/>
      <c r="BHC387" s="5"/>
      <c r="BHD387" s="5"/>
      <c r="BHE387" s="5"/>
      <c r="BHF387" s="5"/>
      <c r="BHG387" s="5"/>
      <c r="BHH387" s="5"/>
      <c r="BHI387" s="5"/>
      <c r="BHJ387" s="5"/>
      <c r="BHK387" s="5"/>
      <c r="BHL387" s="5"/>
      <c r="BHM387" s="5"/>
      <c r="BHN387" s="5"/>
      <c r="BHO387" s="5"/>
      <c r="BHP387" s="5"/>
      <c r="BHQ387" s="5"/>
      <c r="BHR387" s="5"/>
      <c r="BHS387" s="5"/>
      <c r="BHT387" s="5"/>
      <c r="BHU387" s="5"/>
      <c r="BHV387" s="5"/>
      <c r="BHW387" s="5"/>
      <c r="BHX387" s="5"/>
      <c r="BHY387" s="5"/>
      <c r="BHZ387" s="5"/>
      <c r="BIA387" s="5"/>
      <c r="BIB387" s="5"/>
      <c r="BIC387" s="5"/>
      <c r="BID387" s="5"/>
      <c r="BIE387" s="5"/>
      <c r="BIF387" s="5"/>
      <c r="BIG387" s="5"/>
      <c r="BIH387" s="5"/>
      <c r="BII387" s="5"/>
      <c r="BIJ387" s="5"/>
      <c r="BIK387" s="5"/>
      <c r="BIL387" s="5"/>
      <c r="BIM387" s="5"/>
      <c r="BIN387" s="5"/>
      <c r="BIO387" s="5"/>
      <c r="BIP387" s="5"/>
      <c r="BIQ387" s="5"/>
      <c r="BIR387" s="5"/>
      <c r="BIS387" s="5"/>
      <c r="BIT387" s="5"/>
      <c r="BIU387" s="5"/>
      <c r="BIV387" s="5"/>
      <c r="BIW387" s="5"/>
      <c r="BIX387" s="5"/>
      <c r="BIY387" s="5"/>
      <c r="BIZ387" s="5"/>
      <c r="BJA387" s="5"/>
      <c r="BJB387" s="5"/>
      <c r="BJC387" s="5"/>
      <c r="BJD387" s="5"/>
      <c r="BJE387" s="5"/>
      <c r="BJF387" s="5"/>
      <c r="BJG387" s="5"/>
      <c r="BJH387" s="5"/>
      <c r="BJI387" s="5"/>
      <c r="BJJ387" s="5"/>
      <c r="BJK387" s="5"/>
      <c r="BJL387" s="5"/>
      <c r="BJM387" s="5"/>
      <c r="BJN387" s="5"/>
      <c r="BJO387" s="5"/>
      <c r="BJP387" s="5"/>
      <c r="BJQ387" s="5"/>
      <c r="BJR387" s="5"/>
      <c r="BJS387" s="5"/>
      <c r="BJT387" s="5"/>
      <c r="BJU387" s="5"/>
      <c r="BJV387" s="5"/>
      <c r="BJW387" s="5"/>
      <c r="BJX387" s="5"/>
      <c r="BJY387" s="5"/>
      <c r="BJZ387" s="5"/>
      <c r="BKA387" s="5"/>
      <c r="BKB387" s="5"/>
      <c r="BKC387" s="5"/>
      <c r="BKD387" s="5"/>
      <c r="BKE387" s="5"/>
      <c r="BKF387" s="5"/>
      <c r="BKG387" s="5"/>
      <c r="BKH387" s="5"/>
      <c r="BKI387" s="5"/>
      <c r="BKJ387" s="5"/>
      <c r="BKK387" s="5"/>
      <c r="BKL387" s="5"/>
      <c r="BKM387" s="5"/>
      <c r="BKN387" s="5"/>
      <c r="BKO387" s="5"/>
      <c r="BKP387" s="5"/>
      <c r="BKQ387" s="5"/>
      <c r="BKR387" s="5"/>
      <c r="BKS387" s="5"/>
      <c r="BKT387" s="5"/>
      <c r="BKU387" s="5"/>
      <c r="BKV387" s="5"/>
      <c r="BKW387" s="5"/>
      <c r="BKX387" s="5"/>
      <c r="BKY387" s="5"/>
      <c r="BKZ387" s="5"/>
      <c r="BLA387" s="5"/>
      <c r="BLB387" s="5"/>
      <c r="BLC387" s="5"/>
      <c r="BLD387" s="5"/>
      <c r="BLE387" s="5"/>
      <c r="BLF387" s="5"/>
      <c r="BLG387" s="5"/>
      <c r="BLH387" s="5"/>
      <c r="BLI387" s="5"/>
      <c r="BLJ387" s="5"/>
      <c r="BLK387" s="5"/>
      <c r="BLL387" s="5"/>
      <c r="BLM387" s="5"/>
      <c r="BLN387" s="5"/>
      <c r="BLO387" s="5"/>
      <c r="BLP387" s="5"/>
      <c r="BLQ387" s="5"/>
      <c r="BLR387" s="5"/>
      <c r="BLS387" s="5"/>
      <c r="BLT387" s="5"/>
      <c r="BLU387" s="5"/>
      <c r="BLV387" s="5"/>
      <c r="BLW387" s="5"/>
      <c r="BLX387" s="5"/>
      <c r="BLY387" s="5"/>
      <c r="BLZ387" s="5"/>
      <c r="BMA387" s="5"/>
      <c r="BMB387" s="5"/>
      <c r="BMC387" s="5"/>
      <c r="BMD387" s="5"/>
      <c r="BME387" s="5"/>
      <c r="BMF387" s="5"/>
      <c r="BMG387" s="5"/>
      <c r="BMH387" s="5"/>
      <c r="BMI387" s="5"/>
      <c r="BMJ387" s="5"/>
      <c r="BMK387" s="5"/>
      <c r="BML387" s="5"/>
      <c r="BMM387" s="5"/>
      <c r="BMN387" s="5"/>
      <c r="BMO387" s="5"/>
      <c r="BMP387" s="5"/>
      <c r="BMQ387" s="5"/>
      <c r="BMR387" s="5"/>
      <c r="BMS387" s="5"/>
      <c r="BMT387" s="5"/>
      <c r="BMU387" s="5"/>
      <c r="BMV387" s="5"/>
      <c r="BMW387" s="5"/>
      <c r="BMX387" s="5"/>
      <c r="BMY387" s="5"/>
      <c r="BMZ387" s="5"/>
      <c r="BNA387" s="5"/>
      <c r="BNB387" s="5"/>
      <c r="BNC387" s="5"/>
      <c r="BND387" s="5"/>
      <c r="BNE387" s="5"/>
      <c r="BNF387" s="5"/>
      <c r="BNG387" s="5"/>
      <c r="BNH387" s="5"/>
      <c r="BNI387" s="5"/>
      <c r="BNJ387" s="5"/>
      <c r="BNK387" s="5"/>
      <c r="BNL387" s="5"/>
      <c r="BNM387" s="5"/>
      <c r="BNN387" s="5"/>
      <c r="BNO387" s="5"/>
      <c r="BNP387" s="5"/>
      <c r="BNQ387" s="5"/>
      <c r="BNR387" s="5"/>
      <c r="BNS387" s="5"/>
      <c r="BNT387" s="5"/>
      <c r="BNU387" s="5"/>
      <c r="BNV387" s="5"/>
      <c r="BNW387" s="5"/>
      <c r="BNX387" s="5"/>
      <c r="BNY387" s="5"/>
      <c r="BNZ387" s="5"/>
      <c r="BOA387" s="5"/>
      <c r="BOB387" s="5"/>
      <c r="BOC387" s="5"/>
      <c r="BOD387" s="5"/>
      <c r="BOE387" s="5"/>
      <c r="BOF387" s="5"/>
      <c r="BOG387" s="5"/>
      <c r="BOH387" s="5"/>
      <c r="BOI387" s="5"/>
      <c r="BOJ387" s="5"/>
      <c r="BOK387" s="5"/>
      <c r="BOL387" s="5"/>
      <c r="BOM387" s="5"/>
      <c r="BON387" s="5"/>
      <c r="BOO387" s="5"/>
      <c r="BOP387" s="5"/>
      <c r="BOQ387" s="5"/>
      <c r="BOR387" s="5"/>
      <c r="BOS387" s="5"/>
      <c r="BOT387" s="5"/>
      <c r="BOU387" s="5"/>
      <c r="BOV387" s="5"/>
      <c r="BOW387" s="5"/>
      <c r="BOX387" s="5"/>
      <c r="BOY387" s="5"/>
      <c r="BOZ387" s="5"/>
      <c r="BPA387" s="5"/>
      <c r="BPB387" s="5"/>
      <c r="BPC387" s="5"/>
      <c r="BPD387" s="5"/>
      <c r="BPE387" s="5"/>
      <c r="BPF387" s="5"/>
      <c r="BPG387" s="5"/>
      <c r="BPH387" s="5"/>
      <c r="BPI387" s="5"/>
      <c r="BPJ387" s="5"/>
      <c r="BPK387" s="5"/>
      <c r="BPL387" s="5"/>
      <c r="BPM387" s="5"/>
      <c r="BPN387" s="5"/>
      <c r="BPO387" s="5"/>
      <c r="BPP387" s="5"/>
      <c r="BPQ387" s="5"/>
      <c r="BPR387" s="5"/>
      <c r="BPS387" s="5"/>
      <c r="BPT387" s="5"/>
      <c r="BPU387" s="5"/>
      <c r="BPV387" s="5"/>
      <c r="BPW387" s="5"/>
      <c r="BPX387" s="5"/>
      <c r="BPY387" s="5"/>
      <c r="BPZ387" s="5"/>
      <c r="BQA387" s="5"/>
      <c r="BQB387" s="5"/>
      <c r="BQC387" s="5"/>
      <c r="BQD387" s="5"/>
      <c r="BQE387" s="5"/>
      <c r="BQF387" s="5"/>
      <c r="BQG387" s="5"/>
      <c r="BQH387" s="5"/>
      <c r="BQI387" s="5"/>
      <c r="BQJ387" s="5"/>
      <c r="BQK387" s="5"/>
      <c r="BQL387" s="5"/>
      <c r="BQM387" s="5"/>
      <c r="BQN387" s="5"/>
      <c r="BQO387" s="5"/>
      <c r="BQP387" s="5"/>
      <c r="BQQ387" s="5"/>
      <c r="BQR387" s="5"/>
      <c r="BQS387" s="5"/>
      <c r="BQT387" s="5"/>
      <c r="BQU387" s="5"/>
      <c r="BQV387" s="5"/>
      <c r="BQW387" s="5"/>
      <c r="BQX387" s="5"/>
      <c r="BQY387" s="5"/>
      <c r="BQZ387" s="5"/>
      <c r="BRA387" s="5"/>
      <c r="BRB387" s="5"/>
      <c r="BRC387" s="5"/>
      <c r="BRD387" s="5"/>
      <c r="BRE387" s="5"/>
      <c r="BRF387" s="5"/>
      <c r="BRG387" s="5"/>
      <c r="BRH387" s="5"/>
      <c r="BRI387" s="5"/>
      <c r="BRJ387" s="5"/>
      <c r="BRK387" s="5"/>
      <c r="BRL387" s="5"/>
      <c r="BRM387" s="5"/>
      <c r="BRN387" s="5"/>
      <c r="BRO387" s="5"/>
      <c r="BRP387" s="5"/>
      <c r="BRQ387" s="5"/>
      <c r="BRR387" s="5"/>
      <c r="BRS387" s="5"/>
      <c r="BRT387" s="5"/>
      <c r="BRU387" s="5"/>
      <c r="BRV387" s="5"/>
      <c r="BRW387" s="5"/>
      <c r="BRX387" s="5"/>
      <c r="BRY387" s="5"/>
      <c r="BRZ387" s="5"/>
      <c r="BSA387" s="5"/>
      <c r="BSB387" s="5"/>
      <c r="BSC387" s="5"/>
      <c r="BSD387" s="5"/>
      <c r="BSE387" s="5"/>
      <c r="BSF387" s="5"/>
      <c r="BSG387" s="5"/>
      <c r="BSH387" s="5"/>
      <c r="BSI387" s="5"/>
      <c r="BSJ387" s="5"/>
      <c r="BSK387" s="5"/>
      <c r="BSL387" s="5"/>
      <c r="BSM387" s="5"/>
      <c r="BSN387" s="5"/>
      <c r="BSO387" s="5"/>
      <c r="BSP387" s="5"/>
      <c r="BSQ387" s="5"/>
      <c r="BSR387" s="5"/>
      <c r="BSS387" s="5"/>
      <c r="BST387" s="5"/>
      <c r="BSU387" s="5"/>
      <c r="BSV387" s="5"/>
      <c r="BSW387" s="5"/>
      <c r="BSX387" s="5"/>
      <c r="BSY387" s="5"/>
      <c r="BSZ387" s="5"/>
      <c r="BTA387" s="5"/>
      <c r="BTB387" s="5"/>
      <c r="BTC387" s="5"/>
      <c r="BTD387" s="5"/>
      <c r="BTE387" s="5"/>
      <c r="BTF387" s="5"/>
      <c r="BTG387" s="5"/>
      <c r="BTH387" s="5"/>
      <c r="BTI387" s="5"/>
      <c r="BTJ387" s="5"/>
      <c r="BTK387" s="5"/>
      <c r="BTL387" s="5"/>
      <c r="BTM387" s="5"/>
      <c r="BTN387" s="5"/>
      <c r="BTO387" s="5"/>
      <c r="BTP387" s="5"/>
      <c r="BTQ387" s="5"/>
      <c r="BTR387" s="5"/>
      <c r="BTS387" s="5"/>
      <c r="BTT387" s="5"/>
      <c r="BTU387" s="5"/>
      <c r="BTV387" s="5"/>
      <c r="BTW387" s="5"/>
      <c r="BTX387" s="5"/>
      <c r="BTY387" s="5"/>
      <c r="BTZ387" s="5"/>
      <c r="BUA387" s="5"/>
      <c r="BUB387" s="5"/>
      <c r="BUC387" s="5"/>
      <c r="BUD387" s="5"/>
      <c r="BUE387" s="5"/>
      <c r="BUF387" s="5"/>
      <c r="BUG387" s="5"/>
      <c r="BUH387" s="5"/>
      <c r="BUI387" s="5"/>
      <c r="BUJ387" s="5"/>
      <c r="BUK387" s="5"/>
      <c r="BUL387" s="5"/>
      <c r="BUM387" s="5"/>
      <c r="BUN387" s="5"/>
      <c r="BUO387" s="5"/>
      <c r="BUP387" s="5"/>
      <c r="BUQ387" s="5"/>
      <c r="BUR387" s="5"/>
      <c r="BUS387" s="5"/>
      <c r="BUT387" s="5"/>
      <c r="BUU387" s="5"/>
      <c r="BUV387" s="5"/>
      <c r="BUW387" s="5"/>
      <c r="BUX387" s="5"/>
      <c r="BUY387" s="5"/>
      <c r="BUZ387" s="5"/>
      <c r="BVA387" s="5"/>
      <c r="BVB387" s="5"/>
      <c r="BVC387" s="5"/>
      <c r="BVD387" s="5"/>
      <c r="BVE387" s="5"/>
      <c r="BVF387" s="5"/>
      <c r="BVG387" s="5"/>
      <c r="BVH387" s="5"/>
      <c r="BVI387" s="5"/>
      <c r="BVJ387" s="5"/>
      <c r="BVK387" s="5"/>
      <c r="BVL387" s="5"/>
      <c r="BVM387" s="5"/>
      <c r="BVN387" s="5"/>
      <c r="BVO387" s="5"/>
      <c r="BVP387" s="5"/>
      <c r="BVQ387" s="5"/>
      <c r="BVR387" s="5"/>
      <c r="BVS387" s="5"/>
      <c r="BVT387" s="5"/>
      <c r="BVU387" s="5"/>
      <c r="BVV387" s="5"/>
      <c r="BVW387" s="5"/>
      <c r="BVX387" s="5"/>
      <c r="BVY387" s="5"/>
      <c r="BVZ387" s="5"/>
      <c r="BWA387" s="5"/>
      <c r="BWB387" s="5"/>
      <c r="BWC387" s="5"/>
      <c r="BWD387" s="5"/>
      <c r="BWE387" s="5"/>
      <c r="BWF387" s="5"/>
      <c r="BWG387" s="5"/>
      <c r="BWH387" s="5"/>
      <c r="BWI387" s="5"/>
      <c r="BWJ387" s="5"/>
      <c r="BWK387" s="5"/>
      <c r="BWL387" s="5"/>
      <c r="BWM387" s="5"/>
      <c r="BWN387" s="5"/>
      <c r="BWO387" s="5"/>
      <c r="BWP387" s="5"/>
      <c r="BWQ387" s="5"/>
      <c r="BWR387" s="5"/>
      <c r="BWS387" s="5"/>
      <c r="BWT387" s="5"/>
      <c r="BWU387" s="5"/>
      <c r="BWV387" s="5"/>
      <c r="BWW387" s="5"/>
      <c r="BWX387" s="5"/>
      <c r="BWY387" s="5"/>
      <c r="BWZ387" s="5"/>
      <c r="BXA387" s="5"/>
      <c r="BXB387" s="5"/>
      <c r="BXC387" s="5"/>
      <c r="BXD387" s="5"/>
      <c r="BXE387" s="5"/>
      <c r="BXF387" s="5"/>
      <c r="BXG387" s="5"/>
      <c r="BXH387" s="5"/>
      <c r="BXI387" s="5"/>
      <c r="BXJ387" s="5"/>
      <c r="BXK387" s="5"/>
      <c r="BXL387" s="5"/>
      <c r="BXM387" s="5"/>
      <c r="BXN387" s="5"/>
      <c r="BXO387" s="5"/>
      <c r="BXP387" s="5"/>
      <c r="BXQ387" s="5"/>
      <c r="BXR387" s="5"/>
      <c r="BXS387" s="5"/>
      <c r="BXT387" s="5"/>
      <c r="BXU387" s="5"/>
      <c r="BXV387" s="5"/>
      <c r="BXW387" s="5"/>
      <c r="BXX387" s="5"/>
      <c r="BXY387" s="5"/>
      <c r="BXZ387" s="5"/>
      <c r="BYA387" s="5"/>
      <c r="BYB387" s="5"/>
      <c r="BYC387" s="5"/>
      <c r="BYD387" s="5"/>
      <c r="BYE387" s="5"/>
      <c r="BYF387" s="5"/>
      <c r="BYG387" s="5"/>
      <c r="BYH387" s="5"/>
      <c r="BYI387" s="5"/>
      <c r="BYJ387" s="5"/>
      <c r="BYK387" s="5"/>
      <c r="BYL387" s="5"/>
      <c r="BYM387" s="5"/>
      <c r="BYN387" s="5"/>
      <c r="BYO387" s="5"/>
      <c r="BYP387" s="5"/>
      <c r="BYQ387" s="5"/>
      <c r="BYR387" s="5"/>
      <c r="BYS387" s="5"/>
      <c r="BYT387" s="5"/>
      <c r="BYU387" s="5"/>
      <c r="BYV387" s="5"/>
      <c r="BYW387" s="5"/>
      <c r="BYX387" s="5"/>
      <c r="BYY387" s="5"/>
      <c r="BYZ387" s="5"/>
      <c r="BZA387" s="5"/>
      <c r="BZB387" s="5"/>
      <c r="BZC387" s="5"/>
      <c r="BZD387" s="5"/>
      <c r="BZE387" s="5"/>
      <c r="BZF387" s="5"/>
      <c r="BZG387" s="5"/>
      <c r="BZH387" s="5"/>
      <c r="BZI387" s="5"/>
      <c r="BZJ387" s="5"/>
      <c r="BZK387" s="5"/>
      <c r="BZL387" s="5"/>
      <c r="BZM387" s="5"/>
      <c r="BZN387" s="5"/>
      <c r="BZO387" s="5"/>
      <c r="BZP387" s="5"/>
      <c r="BZQ387" s="5"/>
      <c r="BZR387" s="5"/>
      <c r="BZS387" s="5"/>
      <c r="BZT387" s="5"/>
      <c r="BZU387" s="5"/>
      <c r="BZV387" s="5"/>
      <c r="BZW387" s="5"/>
      <c r="BZX387" s="5"/>
      <c r="BZY387" s="5"/>
      <c r="BZZ387" s="5"/>
      <c r="CAA387" s="5"/>
      <c r="CAB387" s="5"/>
      <c r="CAC387" s="5"/>
      <c r="CAD387" s="5"/>
      <c r="CAE387" s="5"/>
      <c r="CAF387" s="5"/>
      <c r="CAG387" s="5"/>
      <c r="CAH387" s="5"/>
      <c r="CAI387" s="5"/>
      <c r="CAJ387" s="5"/>
      <c r="CAK387" s="5"/>
      <c r="CAL387" s="5"/>
      <c r="CAM387" s="5"/>
      <c r="CAN387" s="5"/>
      <c r="CAO387" s="5"/>
      <c r="CAP387" s="5"/>
      <c r="CAQ387" s="5"/>
      <c r="CAR387" s="5"/>
      <c r="CAS387" s="5"/>
      <c r="CAT387" s="5"/>
      <c r="CAU387" s="5"/>
      <c r="CAV387" s="5"/>
      <c r="CAW387" s="5"/>
      <c r="CAX387" s="5"/>
      <c r="CAY387" s="5"/>
      <c r="CAZ387" s="5"/>
      <c r="CBA387" s="5"/>
      <c r="CBB387" s="5"/>
      <c r="CBC387" s="5"/>
      <c r="CBD387" s="5"/>
      <c r="CBE387" s="5"/>
      <c r="CBF387" s="5"/>
      <c r="CBG387" s="5"/>
      <c r="CBH387" s="5"/>
      <c r="CBI387" s="5"/>
      <c r="CBJ387" s="5"/>
      <c r="CBK387" s="5"/>
      <c r="CBL387" s="5"/>
      <c r="CBM387" s="5"/>
      <c r="CBN387" s="5"/>
      <c r="CBO387" s="5"/>
      <c r="CBP387" s="5"/>
      <c r="CBQ387" s="5"/>
      <c r="CBR387" s="5"/>
      <c r="CBS387" s="5"/>
      <c r="CBT387" s="5"/>
      <c r="CBU387" s="5"/>
      <c r="CBV387" s="5"/>
      <c r="CBW387" s="5"/>
      <c r="CBX387" s="5"/>
      <c r="CBY387" s="5"/>
      <c r="CBZ387" s="5"/>
      <c r="CCA387" s="5"/>
      <c r="CCB387" s="5"/>
      <c r="CCC387" s="5"/>
      <c r="CCD387" s="5"/>
      <c r="CCE387" s="5"/>
      <c r="CCF387" s="5"/>
      <c r="CCG387" s="5"/>
      <c r="CCH387" s="5"/>
      <c r="CCI387" s="5"/>
      <c r="CCJ387" s="5"/>
      <c r="CCK387" s="5"/>
      <c r="CCL387" s="5"/>
      <c r="CCM387" s="5"/>
      <c r="CCN387" s="5"/>
      <c r="CCO387" s="5"/>
      <c r="CCP387" s="5"/>
      <c r="CCQ387" s="5"/>
      <c r="CCR387" s="5"/>
      <c r="CCS387" s="5"/>
      <c r="CCT387" s="5"/>
      <c r="CCU387" s="5"/>
      <c r="CCV387" s="5"/>
      <c r="CCW387" s="5"/>
      <c r="CCX387" s="5"/>
      <c r="CCY387" s="5"/>
      <c r="CCZ387" s="5"/>
      <c r="CDA387" s="5"/>
      <c r="CDB387" s="5"/>
      <c r="CDC387" s="5"/>
      <c r="CDD387" s="5"/>
      <c r="CDE387" s="5"/>
      <c r="CDF387" s="5"/>
      <c r="CDG387" s="5"/>
      <c r="CDH387" s="5"/>
      <c r="CDI387" s="5"/>
      <c r="CDJ387" s="5"/>
      <c r="CDK387" s="5"/>
      <c r="CDL387" s="5"/>
      <c r="CDM387" s="5"/>
      <c r="CDN387" s="5"/>
      <c r="CDO387" s="5"/>
      <c r="CDP387" s="5"/>
      <c r="CDQ387" s="5"/>
      <c r="CDR387" s="5"/>
      <c r="CDS387" s="5"/>
      <c r="CDT387" s="5"/>
      <c r="CDU387" s="5"/>
      <c r="CDV387" s="5"/>
      <c r="CDW387" s="5"/>
      <c r="CDX387" s="5"/>
      <c r="CDY387" s="5"/>
      <c r="CDZ387" s="5"/>
      <c r="CEA387" s="5"/>
      <c r="CEB387" s="5"/>
      <c r="CEC387" s="5"/>
      <c r="CED387" s="5"/>
      <c r="CEE387" s="5"/>
      <c r="CEF387" s="5"/>
      <c r="CEG387" s="5"/>
      <c r="CEH387" s="5"/>
      <c r="CEI387" s="5"/>
      <c r="CEJ387" s="5"/>
      <c r="CEK387" s="5"/>
      <c r="CEL387" s="5"/>
      <c r="CEM387" s="5"/>
      <c r="CEN387" s="5"/>
      <c r="CEO387" s="5"/>
      <c r="CEP387" s="5"/>
      <c r="CEQ387" s="5"/>
      <c r="CER387" s="5"/>
      <c r="CES387" s="5"/>
      <c r="CET387" s="5"/>
      <c r="CEU387" s="5"/>
      <c r="CEV387" s="5"/>
      <c r="CEW387" s="5"/>
      <c r="CEX387" s="5"/>
      <c r="CEY387" s="5"/>
      <c r="CEZ387" s="5"/>
      <c r="CFA387" s="5"/>
      <c r="CFB387" s="5"/>
      <c r="CFC387" s="5"/>
      <c r="CFD387" s="5"/>
      <c r="CFE387" s="5"/>
      <c r="CFF387" s="5"/>
      <c r="CFG387" s="5"/>
      <c r="CFH387" s="5"/>
      <c r="CFI387" s="5"/>
      <c r="CFJ387" s="5"/>
      <c r="CFK387" s="5"/>
      <c r="CFL387" s="5"/>
      <c r="CFM387" s="5"/>
      <c r="CFN387" s="5"/>
      <c r="CFO387" s="5"/>
      <c r="CFP387" s="5"/>
      <c r="CFQ387" s="5"/>
      <c r="CFR387" s="5"/>
      <c r="CFS387" s="5"/>
      <c r="CFT387" s="5"/>
      <c r="CFU387" s="5"/>
      <c r="CFV387" s="5"/>
      <c r="CFW387" s="5"/>
      <c r="CFX387" s="5"/>
      <c r="CFY387" s="5"/>
      <c r="CFZ387" s="5"/>
      <c r="CGA387" s="5"/>
      <c r="CGB387" s="5"/>
      <c r="CGC387" s="5"/>
      <c r="CGD387" s="5"/>
      <c r="CGE387" s="5"/>
      <c r="CGF387" s="5"/>
      <c r="CGG387" s="5"/>
      <c r="CGH387" s="5"/>
      <c r="CGI387" s="5"/>
      <c r="CGJ387" s="5"/>
      <c r="CGK387" s="5"/>
      <c r="CGL387" s="5"/>
      <c r="CGM387" s="5"/>
      <c r="CGN387" s="5"/>
      <c r="CGO387" s="5"/>
      <c r="CGP387" s="5"/>
      <c r="CGQ387" s="5"/>
      <c r="CGR387" s="5"/>
      <c r="CGS387" s="5"/>
      <c r="CGT387" s="5"/>
      <c r="CGU387" s="5"/>
      <c r="CGV387" s="5"/>
      <c r="CGW387" s="5"/>
      <c r="CGX387" s="5"/>
      <c r="CGY387" s="5"/>
      <c r="CGZ387" s="5"/>
      <c r="CHA387" s="5"/>
      <c r="CHB387" s="5"/>
      <c r="CHC387" s="5"/>
      <c r="CHD387" s="5"/>
      <c r="CHE387" s="5"/>
      <c r="CHF387" s="5"/>
      <c r="CHG387" s="5"/>
      <c r="CHH387" s="5"/>
      <c r="CHI387" s="5"/>
      <c r="CHJ387" s="5"/>
      <c r="CHK387" s="5"/>
      <c r="CHL387" s="5"/>
      <c r="CHM387" s="5"/>
      <c r="CHN387" s="5"/>
      <c r="CHO387" s="5"/>
      <c r="CHP387" s="5"/>
      <c r="CHQ387" s="5"/>
      <c r="CHR387" s="5"/>
      <c r="CHS387" s="5"/>
      <c r="CHT387" s="5"/>
      <c r="CHU387" s="5"/>
      <c r="CHV387" s="5"/>
      <c r="CHW387" s="5"/>
      <c r="CHX387" s="5"/>
      <c r="CHY387" s="5"/>
      <c r="CHZ387" s="5"/>
      <c r="CIA387" s="5"/>
      <c r="CIB387" s="5"/>
      <c r="CIC387" s="5"/>
      <c r="CID387" s="5"/>
      <c r="CIE387" s="5"/>
      <c r="CIF387" s="5"/>
      <c r="CIG387" s="5"/>
      <c r="CIH387" s="5"/>
      <c r="CII387" s="5"/>
      <c r="CIJ387" s="5"/>
      <c r="CIK387" s="5"/>
      <c r="CIL387" s="5"/>
      <c r="CIM387" s="5"/>
      <c r="CIN387" s="5"/>
      <c r="CIO387" s="5"/>
      <c r="CIP387" s="5"/>
      <c r="CIQ387" s="5"/>
      <c r="CIR387" s="5"/>
      <c r="CIS387" s="5"/>
      <c r="CIT387" s="5"/>
      <c r="CIU387" s="5"/>
      <c r="CIV387" s="5"/>
      <c r="CIW387" s="5"/>
      <c r="CIX387" s="5"/>
      <c r="CIY387" s="5"/>
      <c r="CIZ387" s="5"/>
      <c r="CJA387" s="5"/>
      <c r="CJB387" s="5"/>
      <c r="CJC387" s="5"/>
      <c r="CJD387" s="5"/>
      <c r="CJE387" s="5"/>
      <c r="CJF387" s="5"/>
      <c r="CJG387" s="5"/>
      <c r="CJH387" s="5"/>
      <c r="CJI387" s="5"/>
      <c r="CJJ387" s="5"/>
      <c r="CJK387" s="5"/>
      <c r="CJL387" s="5"/>
      <c r="CJM387" s="5"/>
      <c r="CJN387" s="5"/>
      <c r="CJO387" s="5"/>
      <c r="CJP387" s="5"/>
      <c r="CJQ387" s="5"/>
      <c r="CJR387" s="5"/>
      <c r="CJS387" s="5"/>
      <c r="CJT387" s="5"/>
      <c r="CJU387" s="5"/>
      <c r="CJV387" s="5"/>
      <c r="CJW387" s="5"/>
      <c r="CJX387" s="5"/>
      <c r="CJY387" s="5"/>
      <c r="CJZ387" s="5"/>
      <c r="CKA387" s="5"/>
      <c r="CKB387" s="5"/>
      <c r="CKC387" s="5"/>
      <c r="CKD387" s="5"/>
      <c r="CKE387" s="5"/>
      <c r="CKF387" s="5"/>
      <c r="CKG387" s="5"/>
      <c r="CKH387" s="5"/>
      <c r="CKI387" s="5"/>
      <c r="CKJ387" s="5"/>
      <c r="CKK387" s="5"/>
      <c r="CKL387" s="5"/>
      <c r="CKM387" s="5"/>
      <c r="CKN387" s="5"/>
      <c r="CKO387" s="5"/>
      <c r="CKP387" s="5"/>
      <c r="CKQ387" s="5"/>
      <c r="CKR387" s="5"/>
      <c r="CKS387" s="5"/>
      <c r="CKT387" s="5"/>
      <c r="CKU387" s="5"/>
      <c r="CKV387" s="5"/>
      <c r="CKW387" s="5"/>
      <c r="CKX387" s="5"/>
      <c r="CKY387" s="5"/>
      <c r="CKZ387" s="5"/>
      <c r="CLA387" s="5"/>
      <c r="CLB387" s="5"/>
      <c r="CLC387" s="5"/>
      <c r="CLD387" s="5"/>
      <c r="CLE387" s="5"/>
      <c r="CLF387" s="5"/>
      <c r="CLG387" s="5"/>
      <c r="CLH387" s="5"/>
      <c r="CLI387" s="5"/>
      <c r="CLJ387" s="5"/>
      <c r="CLK387" s="5"/>
      <c r="CLL387" s="5"/>
      <c r="CLM387" s="5"/>
      <c r="CLN387" s="5"/>
      <c r="CLO387" s="5"/>
      <c r="CLP387" s="5"/>
      <c r="CLQ387" s="5"/>
      <c r="CLR387" s="5"/>
      <c r="CLS387" s="5"/>
      <c r="CLT387" s="5"/>
      <c r="CLU387" s="5"/>
      <c r="CLV387" s="5"/>
      <c r="CLW387" s="5"/>
      <c r="CLX387" s="5"/>
      <c r="CLY387" s="5"/>
      <c r="CLZ387" s="5"/>
      <c r="CMA387" s="5"/>
      <c r="CMB387" s="5"/>
      <c r="CMC387" s="5"/>
      <c r="CMD387" s="5"/>
      <c r="CME387" s="5"/>
      <c r="CMF387" s="5"/>
      <c r="CMG387" s="5"/>
      <c r="CMH387" s="5"/>
      <c r="CMI387" s="5"/>
      <c r="CMJ387" s="5"/>
      <c r="CMK387" s="5"/>
      <c r="CML387" s="5"/>
      <c r="CMM387" s="5"/>
      <c r="CMN387" s="5"/>
      <c r="CMO387" s="5"/>
      <c r="CMP387" s="5"/>
      <c r="CMQ387" s="5"/>
      <c r="CMR387" s="5"/>
      <c r="CMS387" s="5"/>
      <c r="CMT387" s="5"/>
      <c r="CMU387" s="5"/>
      <c r="CMV387" s="5"/>
      <c r="CMW387" s="5"/>
      <c r="CMX387" s="5"/>
      <c r="CMY387" s="5"/>
      <c r="CMZ387" s="5"/>
      <c r="CNA387" s="5"/>
      <c r="CNB387" s="5"/>
      <c r="CNC387" s="5"/>
      <c r="CND387" s="5"/>
      <c r="CNE387" s="5"/>
      <c r="CNF387" s="5"/>
      <c r="CNG387" s="5"/>
      <c r="CNH387" s="5"/>
      <c r="CNI387" s="5"/>
      <c r="CNJ387" s="5"/>
      <c r="CNK387" s="5"/>
      <c r="CNL387" s="5"/>
      <c r="CNM387" s="5"/>
      <c r="CNN387" s="5"/>
      <c r="CNO387" s="5"/>
      <c r="CNP387" s="5"/>
      <c r="CNQ387" s="5"/>
      <c r="CNR387" s="5"/>
      <c r="CNS387" s="5"/>
      <c r="CNT387" s="5"/>
      <c r="CNU387" s="5"/>
      <c r="CNV387" s="5"/>
      <c r="CNW387" s="5"/>
      <c r="CNX387" s="5"/>
      <c r="CNY387" s="5"/>
      <c r="CNZ387" s="5"/>
      <c r="COA387" s="5"/>
      <c r="COB387" s="5"/>
      <c r="COC387" s="5"/>
      <c r="COD387" s="5"/>
      <c r="COE387" s="5"/>
      <c r="COF387" s="5"/>
      <c r="COG387" s="5"/>
      <c r="COH387" s="5"/>
      <c r="COI387" s="5"/>
      <c r="COJ387" s="5"/>
      <c r="COK387" s="5"/>
      <c r="COL387" s="5"/>
      <c r="COM387" s="5"/>
      <c r="CON387" s="5"/>
      <c r="COO387" s="5"/>
      <c r="COP387" s="5"/>
      <c r="COQ387" s="5"/>
      <c r="COR387" s="5"/>
      <c r="COS387" s="5"/>
      <c r="COT387" s="5"/>
      <c r="COU387" s="5"/>
      <c r="COV387" s="5"/>
      <c r="COW387" s="5"/>
      <c r="COX387" s="5"/>
      <c r="COY387" s="5"/>
      <c r="COZ387" s="5"/>
      <c r="CPA387" s="5"/>
      <c r="CPB387" s="5"/>
      <c r="CPC387" s="5"/>
      <c r="CPD387" s="5"/>
      <c r="CPE387" s="5"/>
      <c r="CPF387" s="5"/>
      <c r="CPG387" s="5"/>
      <c r="CPH387" s="5"/>
      <c r="CPI387" s="5"/>
      <c r="CPJ387" s="5"/>
      <c r="CPK387" s="5"/>
      <c r="CPL387" s="5"/>
      <c r="CPM387" s="5"/>
      <c r="CPN387" s="5"/>
      <c r="CPO387" s="5"/>
      <c r="CPP387" s="5"/>
      <c r="CPQ387" s="5"/>
      <c r="CPR387" s="5"/>
      <c r="CPS387" s="5"/>
      <c r="CPT387" s="5"/>
      <c r="CPU387" s="5"/>
      <c r="CPV387" s="5"/>
      <c r="CPW387" s="5"/>
      <c r="CPX387" s="5"/>
      <c r="CPY387" s="5"/>
      <c r="CPZ387" s="5"/>
      <c r="CQA387" s="5"/>
      <c r="CQB387" s="5"/>
      <c r="CQC387" s="5"/>
      <c r="CQD387" s="5"/>
      <c r="CQE387" s="5"/>
      <c r="CQF387" s="5"/>
      <c r="CQG387" s="5"/>
      <c r="CQH387" s="5"/>
      <c r="CQI387" s="5"/>
      <c r="CQJ387" s="5"/>
      <c r="CQK387" s="5"/>
      <c r="CQL387" s="5"/>
      <c r="CQM387" s="5"/>
      <c r="CQN387" s="5"/>
      <c r="CQO387" s="5"/>
      <c r="CQP387" s="5"/>
      <c r="CQQ387" s="5"/>
      <c r="CQR387" s="5"/>
      <c r="CQS387" s="5"/>
      <c r="CQT387" s="5"/>
      <c r="CQU387" s="5"/>
      <c r="CQV387" s="5"/>
      <c r="CQW387" s="5"/>
      <c r="CQX387" s="5"/>
      <c r="CQY387" s="5"/>
      <c r="CQZ387" s="5"/>
      <c r="CRA387" s="5"/>
      <c r="CRB387" s="5"/>
      <c r="CRC387" s="5"/>
      <c r="CRD387" s="5"/>
      <c r="CRE387" s="5"/>
      <c r="CRF387" s="5"/>
      <c r="CRG387" s="5"/>
      <c r="CRH387" s="5"/>
      <c r="CRI387" s="5"/>
      <c r="CRJ387" s="5"/>
      <c r="CRK387" s="5"/>
      <c r="CRL387" s="5"/>
      <c r="CRM387" s="5"/>
      <c r="CRN387" s="5"/>
      <c r="CRO387" s="5"/>
      <c r="CRP387" s="5"/>
      <c r="CRQ387" s="5"/>
      <c r="CRR387" s="5"/>
      <c r="CRS387" s="5"/>
      <c r="CRT387" s="5"/>
      <c r="CRU387" s="5"/>
      <c r="CRV387" s="5"/>
      <c r="CRW387" s="5"/>
      <c r="CRX387" s="5"/>
      <c r="CRY387" s="5"/>
      <c r="CRZ387" s="5"/>
      <c r="CSA387" s="5"/>
      <c r="CSB387" s="5"/>
      <c r="CSC387" s="5"/>
      <c r="CSD387" s="5"/>
      <c r="CSE387" s="5"/>
      <c r="CSF387" s="5"/>
      <c r="CSG387" s="5"/>
      <c r="CSH387" s="5"/>
      <c r="CSI387" s="5"/>
      <c r="CSJ387" s="5"/>
      <c r="CSK387" s="5"/>
      <c r="CSL387" s="5"/>
      <c r="CSM387" s="5"/>
      <c r="CSN387" s="5"/>
      <c r="CSO387" s="5"/>
      <c r="CSP387" s="5"/>
      <c r="CSQ387" s="5"/>
      <c r="CSR387" s="5"/>
      <c r="CSS387" s="5"/>
      <c r="CST387" s="5"/>
      <c r="CSU387" s="5"/>
      <c r="CSV387" s="5"/>
      <c r="CSW387" s="5"/>
      <c r="CSX387" s="5"/>
      <c r="CSY387" s="5"/>
      <c r="CSZ387" s="5"/>
      <c r="CTA387" s="5"/>
      <c r="CTB387" s="5"/>
      <c r="CTC387" s="5"/>
      <c r="CTD387" s="5"/>
      <c r="CTE387" s="5"/>
      <c r="CTF387" s="5"/>
      <c r="CTG387" s="5"/>
      <c r="CTH387" s="5"/>
      <c r="CTI387" s="5"/>
      <c r="CTJ387" s="5"/>
      <c r="CTK387" s="5"/>
      <c r="CTL387" s="5"/>
      <c r="CTM387" s="5"/>
      <c r="CTN387" s="5"/>
      <c r="CTO387" s="5"/>
      <c r="CTP387" s="5"/>
      <c r="CTQ387" s="5"/>
      <c r="CTR387" s="5"/>
      <c r="CTS387" s="5"/>
      <c r="CTT387" s="5"/>
      <c r="CTU387" s="5"/>
      <c r="CTV387" s="5"/>
      <c r="CTW387" s="5"/>
      <c r="CTX387" s="5"/>
      <c r="CTY387" s="5"/>
      <c r="CTZ387" s="5"/>
      <c r="CUA387" s="5"/>
      <c r="CUB387" s="5"/>
      <c r="CUC387" s="5"/>
      <c r="CUD387" s="5"/>
      <c r="CUE387" s="5"/>
      <c r="CUF387" s="5"/>
      <c r="CUG387" s="5"/>
      <c r="CUH387" s="5"/>
      <c r="CUI387" s="5"/>
      <c r="CUJ387" s="5"/>
      <c r="CUK387" s="5"/>
      <c r="CUL387" s="5"/>
      <c r="CUM387" s="5"/>
      <c r="CUN387" s="5"/>
      <c r="CUO387" s="5"/>
      <c r="CUP387" s="5"/>
      <c r="CUQ387" s="5"/>
      <c r="CUR387" s="5"/>
      <c r="CUS387" s="5"/>
      <c r="CUT387" s="5"/>
      <c r="CUU387" s="5"/>
      <c r="CUV387" s="5"/>
      <c r="CUW387" s="5"/>
      <c r="CUX387" s="5"/>
      <c r="CUY387" s="5"/>
      <c r="CUZ387" s="5"/>
      <c r="CVA387" s="5"/>
      <c r="CVB387" s="5"/>
      <c r="CVC387" s="5"/>
      <c r="CVD387" s="5"/>
      <c r="CVE387" s="5"/>
      <c r="CVF387" s="5"/>
      <c r="CVG387" s="5"/>
      <c r="CVH387" s="5"/>
      <c r="CVI387" s="5"/>
      <c r="CVJ387" s="5"/>
      <c r="CVK387" s="5"/>
      <c r="CVL387" s="5"/>
      <c r="CVM387" s="5"/>
      <c r="CVN387" s="5"/>
      <c r="CVO387" s="5"/>
      <c r="CVP387" s="5"/>
      <c r="CVQ387" s="5"/>
      <c r="CVR387" s="5"/>
      <c r="CVS387" s="5"/>
      <c r="CVT387" s="5"/>
      <c r="CVU387" s="5"/>
      <c r="CVV387" s="5"/>
      <c r="CVW387" s="5"/>
      <c r="CVX387" s="5"/>
      <c r="CVY387" s="5"/>
      <c r="CVZ387" s="5"/>
      <c r="CWA387" s="5"/>
      <c r="CWB387" s="5"/>
      <c r="CWC387" s="5"/>
      <c r="CWD387" s="5"/>
      <c r="CWE387" s="5"/>
      <c r="CWF387" s="5"/>
      <c r="CWG387" s="5"/>
      <c r="CWH387" s="5"/>
      <c r="CWI387" s="5"/>
      <c r="CWJ387" s="5"/>
      <c r="CWK387" s="5"/>
      <c r="CWL387" s="5"/>
      <c r="CWM387" s="5"/>
      <c r="CWN387" s="5"/>
      <c r="CWO387" s="5"/>
      <c r="CWP387" s="5"/>
      <c r="CWQ387" s="5"/>
      <c r="CWR387" s="5"/>
      <c r="CWS387" s="5"/>
      <c r="CWT387" s="5"/>
      <c r="CWU387" s="5"/>
      <c r="CWV387" s="5"/>
      <c r="CWW387" s="5"/>
      <c r="CWX387" s="5"/>
      <c r="CWY387" s="5"/>
      <c r="CWZ387" s="5"/>
      <c r="CXA387" s="5"/>
      <c r="CXB387" s="5"/>
      <c r="CXC387" s="5"/>
      <c r="CXD387" s="5"/>
      <c r="CXE387" s="5"/>
      <c r="CXF387" s="5"/>
      <c r="CXG387" s="5"/>
      <c r="CXH387" s="5"/>
      <c r="CXI387" s="5"/>
      <c r="CXJ387" s="5"/>
      <c r="CXK387" s="5"/>
      <c r="CXL387" s="5"/>
      <c r="CXM387" s="5"/>
      <c r="CXN387" s="5"/>
      <c r="CXO387" s="5"/>
      <c r="CXP387" s="5"/>
      <c r="CXQ387" s="5"/>
      <c r="CXR387" s="5"/>
      <c r="CXS387" s="5"/>
      <c r="CXT387" s="5"/>
      <c r="CXU387" s="5"/>
      <c r="CXV387" s="5"/>
      <c r="CXW387" s="5"/>
      <c r="CXX387" s="5"/>
      <c r="CXY387" s="5"/>
      <c r="CXZ387" s="5"/>
      <c r="CYA387" s="5"/>
      <c r="CYB387" s="5"/>
      <c r="CYC387" s="5"/>
      <c r="CYD387" s="5"/>
      <c r="CYE387" s="5"/>
      <c r="CYF387" s="5"/>
      <c r="CYG387" s="5"/>
      <c r="CYH387" s="5"/>
      <c r="CYI387" s="5"/>
      <c r="CYJ387" s="5"/>
      <c r="CYK387" s="5"/>
      <c r="CYL387" s="5"/>
      <c r="CYM387" s="5"/>
      <c r="CYN387" s="5"/>
      <c r="CYO387" s="5"/>
      <c r="CYP387" s="5"/>
      <c r="CYQ387" s="5"/>
      <c r="CYR387" s="5"/>
      <c r="CYS387" s="5"/>
      <c r="CYT387" s="5"/>
      <c r="CYU387" s="5"/>
      <c r="CYV387" s="5"/>
      <c r="CYW387" s="5"/>
      <c r="CYX387" s="5"/>
      <c r="CYY387" s="5"/>
      <c r="CYZ387" s="5"/>
      <c r="CZA387" s="5"/>
      <c r="CZB387" s="5"/>
      <c r="CZC387" s="5"/>
      <c r="CZD387" s="5"/>
      <c r="CZE387" s="5"/>
      <c r="CZF387" s="5"/>
      <c r="CZG387" s="5"/>
      <c r="CZH387" s="5"/>
      <c r="CZI387" s="5"/>
      <c r="CZJ387" s="5"/>
      <c r="CZK387" s="5"/>
      <c r="CZL387" s="5"/>
      <c r="CZM387" s="5"/>
      <c r="CZN387" s="5"/>
      <c r="CZO387" s="5"/>
      <c r="CZP387" s="5"/>
      <c r="CZQ387" s="5"/>
      <c r="CZR387" s="5"/>
      <c r="CZS387" s="5"/>
      <c r="CZT387" s="5"/>
      <c r="CZU387" s="5"/>
      <c r="CZV387" s="5"/>
      <c r="CZW387" s="5"/>
      <c r="CZX387" s="5"/>
      <c r="CZY387" s="5"/>
      <c r="CZZ387" s="5"/>
      <c r="DAA387" s="5"/>
      <c r="DAB387" s="5"/>
      <c r="DAC387" s="5"/>
      <c r="DAD387" s="5"/>
      <c r="DAE387" s="5"/>
      <c r="DAF387" s="5"/>
      <c r="DAG387" s="5"/>
      <c r="DAH387" s="5"/>
      <c r="DAI387" s="5"/>
      <c r="DAJ387" s="5"/>
      <c r="DAK387" s="5"/>
      <c r="DAL387" s="5"/>
      <c r="DAM387" s="5"/>
      <c r="DAN387" s="5"/>
      <c r="DAO387" s="5"/>
      <c r="DAP387" s="5"/>
      <c r="DAQ387" s="5"/>
      <c r="DAR387" s="5"/>
      <c r="DAS387" s="5"/>
      <c r="DAT387" s="5"/>
      <c r="DAU387" s="5"/>
      <c r="DAV387" s="5"/>
      <c r="DAW387" s="5"/>
      <c r="DAX387" s="5"/>
      <c r="DAY387" s="5"/>
      <c r="DAZ387" s="5"/>
      <c r="DBA387" s="5"/>
      <c r="DBB387" s="5"/>
      <c r="DBC387" s="5"/>
      <c r="DBD387" s="5"/>
      <c r="DBE387" s="5"/>
      <c r="DBF387" s="5"/>
      <c r="DBG387" s="5"/>
      <c r="DBH387" s="5"/>
      <c r="DBI387" s="5"/>
      <c r="DBJ387" s="5"/>
      <c r="DBK387" s="5"/>
      <c r="DBL387" s="5"/>
      <c r="DBM387" s="5"/>
      <c r="DBN387" s="5"/>
      <c r="DBO387" s="5"/>
      <c r="DBP387" s="5"/>
      <c r="DBQ387" s="5"/>
      <c r="DBR387" s="5"/>
      <c r="DBS387" s="5"/>
      <c r="DBT387" s="5"/>
      <c r="DBU387" s="5"/>
      <c r="DBV387" s="5"/>
      <c r="DBW387" s="5"/>
      <c r="DBX387" s="5"/>
      <c r="DBY387" s="5"/>
      <c r="DBZ387" s="5"/>
      <c r="DCA387" s="5"/>
      <c r="DCB387" s="5"/>
      <c r="DCC387" s="5"/>
      <c r="DCD387" s="5"/>
      <c r="DCE387" s="5"/>
      <c r="DCF387" s="5"/>
      <c r="DCG387" s="5"/>
      <c r="DCH387" s="5"/>
      <c r="DCI387" s="5"/>
      <c r="DCJ387" s="5"/>
      <c r="DCK387" s="5"/>
      <c r="DCL387" s="5"/>
      <c r="DCM387" s="5"/>
      <c r="DCN387" s="5"/>
      <c r="DCO387" s="5"/>
      <c r="DCP387" s="5"/>
      <c r="DCQ387" s="5"/>
      <c r="DCR387" s="5"/>
      <c r="DCS387" s="5"/>
      <c r="DCT387" s="5"/>
      <c r="DCU387" s="5"/>
      <c r="DCV387" s="5"/>
      <c r="DCW387" s="5"/>
      <c r="DCX387" s="5"/>
      <c r="DCY387" s="5"/>
      <c r="DCZ387" s="5"/>
      <c r="DDA387" s="5"/>
      <c r="DDB387" s="5"/>
      <c r="DDC387" s="5"/>
      <c r="DDD387" s="5"/>
      <c r="DDE387" s="5"/>
      <c r="DDF387" s="5"/>
      <c r="DDG387" s="5"/>
      <c r="DDH387" s="5"/>
      <c r="DDI387" s="5"/>
      <c r="DDJ387" s="5"/>
      <c r="DDK387" s="5"/>
      <c r="DDL387" s="5"/>
      <c r="DDM387" s="5"/>
      <c r="DDN387" s="5"/>
      <c r="DDO387" s="5"/>
      <c r="DDP387" s="5"/>
      <c r="DDQ387" s="5"/>
      <c r="DDR387" s="5"/>
      <c r="DDS387" s="5"/>
      <c r="DDT387" s="5"/>
      <c r="DDU387" s="5"/>
      <c r="DDV387" s="5"/>
      <c r="DDW387" s="5"/>
      <c r="DDX387" s="5"/>
      <c r="DDY387" s="5"/>
      <c r="DDZ387" s="5"/>
      <c r="DEA387" s="5"/>
      <c r="DEB387" s="5"/>
      <c r="DEC387" s="5"/>
      <c r="DED387" s="5"/>
      <c r="DEE387" s="5"/>
      <c r="DEF387" s="5"/>
      <c r="DEG387" s="5"/>
      <c r="DEH387" s="5"/>
      <c r="DEI387" s="5"/>
      <c r="DEJ387" s="5"/>
      <c r="DEK387" s="5"/>
      <c r="DEL387" s="5"/>
      <c r="DEM387" s="5"/>
      <c r="DEN387" s="5"/>
      <c r="DEO387" s="5"/>
      <c r="DEP387" s="5"/>
      <c r="DEQ387" s="5"/>
      <c r="DER387" s="5"/>
      <c r="DES387" s="5"/>
      <c r="DET387" s="5"/>
      <c r="DEU387" s="5"/>
      <c r="DEV387" s="5"/>
      <c r="DEW387" s="5"/>
      <c r="DEX387" s="5"/>
      <c r="DEY387" s="5"/>
      <c r="DEZ387" s="5"/>
      <c r="DFA387" s="5"/>
      <c r="DFB387" s="5"/>
      <c r="DFC387" s="5"/>
      <c r="DFD387" s="5"/>
      <c r="DFE387" s="5"/>
      <c r="DFF387" s="5"/>
      <c r="DFG387" s="5"/>
      <c r="DFH387" s="5"/>
      <c r="DFI387" s="5"/>
      <c r="DFJ387" s="5"/>
      <c r="DFK387" s="5"/>
      <c r="DFL387" s="5"/>
      <c r="DFM387" s="5"/>
      <c r="DFN387" s="5"/>
      <c r="DFO387" s="5"/>
      <c r="DFP387" s="5"/>
      <c r="DFQ387" s="5"/>
      <c r="DFR387" s="5"/>
      <c r="DFS387" s="5"/>
      <c r="DFT387" s="5"/>
      <c r="DFU387" s="5"/>
      <c r="DFV387" s="5"/>
      <c r="DFW387" s="5"/>
      <c r="DFX387" s="5"/>
      <c r="DFY387" s="5"/>
      <c r="DFZ387" s="5"/>
      <c r="DGA387" s="5"/>
      <c r="DGB387" s="5"/>
      <c r="DGC387" s="5"/>
      <c r="DGD387" s="5"/>
      <c r="DGE387" s="5"/>
      <c r="DGF387" s="5"/>
      <c r="DGG387" s="5"/>
      <c r="DGH387" s="5"/>
      <c r="DGI387" s="5"/>
      <c r="DGJ387" s="5"/>
      <c r="DGK387" s="5"/>
      <c r="DGL387" s="5"/>
      <c r="DGM387" s="5"/>
      <c r="DGN387" s="5"/>
      <c r="DGO387" s="5"/>
      <c r="DGP387" s="5"/>
      <c r="DGQ387" s="5"/>
      <c r="DGR387" s="5"/>
      <c r="DGS387" s="5"/>
      <c r="DGT387" s="5"/>
      <c r="DGU387" s="5"/>
      <c r="DGV387" s="5"/>
      <c r="DGW387" s="5"/>
      <c r="DGX387" s="5"/>
      <c r="DGY387" s="5"/>
      <c r="DGZ387" s="5"/>
      <c r="DHA387" s="5"/>
      <c r="DHB387" s="5"/>
      <c r="DHC387" s="5"/>
      <c r="DHD387" s="5"/>
      <c r="DHE387" s="5"/>
      <c r="DHF387" s="5"/>
      <c r="DHG387" s="5"/>
      <c r="DHH387" s="5"/>
      <c r="DHI387" s="5"/>
      <c r="DHJ387" s="5"/>
      <c r="DHK387" s="5"/>
      <c r="DHL387" s="5"/>
      <c r="DHM387" s="5"/>
      <c r="DHN387" s="5"/>
      <c r="DHO387" s="5"/>
      <c r="DHP387" s="5"/>
      <c r="DHQ387" s="5"/>
      <c r="DHR387" s="5"/>
      <c r="DHS387" s="5"/>
      <c r="DHT387" s="5"/>
      <c r="DHU387" s="5"/>
      <c r="DHV387" s="5"/>
      <c r="DHW387" s="5"/>
      <c r="DHX387" s="5"/>
      <c r="DHY387" s="5"/>
      <c r="DHZ387" s="5"/>
      <c r="DIA387" s="5"/>
      <c r="DIB387" s="5"/>
      <c r="DIC387" s="5"/>
      <c r="DID387" s="5"/>
      <c r="DIE387" s="5"/>
      <c r="DIF387" s="5"/>
      <c r="DIG387" s="5"/>
      <c r="DIH387" s="5"/>
      <c r="DII387" s="5"/>
      <c r="DIJ387" s="5"/>
      <c r="DIK387" s="5"/>
      <c r="DIL387" s="5"/>
      <c r="DIM387" s="5"/>
      <c r="DIN387" s="5"/>
      <c r="DIO387" s="5"/>
      <c r="DIP387" s="5"/>
      <c r="DIQ387" s="5"/>
      <c r="DIR387" s="5"/>
      <c r="DIS387" s="5"/>
      <c r="DIT387" s="5"/>
      <c r="DIU387" s="5"/>
      <c r="DIV387" s="5"/>
      <c r="DIW387" s="5"/>
      <c r="DIX387" s="5"/>
      <c r="DIY387" s="5"/>
      <c r="DIZ387" s="5"/>
      <c r="DJA387" s="5"/>
      <c r="DJB387" s="5"/>
      <c r="DJC387" s="5"/>
      <c r="DJD387" s="5"/>
      <c r="DJE387" s="5"/>
      <c r="DJF387" s="5"/>
      <c r="DJG387" s="5"/>
      <c r="DJH387" s="5"/>
      <c r="DJI387" s="5"/>
      <c r="DJJ387" s="5"/>
      <c r="DJK387" s="5"/>
      <c r="DJL387" s="5"/>
      <c r="DJM387" s="5"/>
      <c r="DJN387" s="5"/>
      <c r="DJO387" s="5"/>
      <c r="DJP387" s="5"/>
      <c r="DJQ387" s="5"/>
      <c r="DJR387" s="5"/>
      <c r="DJS387" s="5"/>
      <c r="DJT387" s="5"/>
      <c r="DJU387" s="5"/>
      <c r="DJV387" s="5"/>
      <c r="DJW387" s="5"/>
      <c r="DJX387" s="5"/>
      <c r="DJY387" s="5"/>
      <c r="DJZ387" s="5"/>
      <c r="DKA387" s="5"/>
      <c r="DKB387" s="5"/>
      <c r="DKC387" s="5"/>
      <c r="DKD387" s="5"/>
      <c r="DKE387" s="5"/>
      <c r="DKF387" s="5"/>
      <c r="DKG387" s="5"/>
      <c r="DKH387" s="5"/>
      <c r="DKI387" s="5"/>
      <c r="DKJ387" s="5"/>
      <c r="DKK387" s="5"/>
      <c r="DKL387" s="5"/>
      <c r="DKM387" s="5"/>
      <c r="DKN387" s="5"/>
      <c r="DKO387" s="5"/>
      <c r="DKP387" s="5"/>
      <c r="DKQ387" s="5"/>
      <c r="DKR387" s="5"/>
      <c r="DKS387" s="5"/>
      <c r="DKT387" s="5"/>
      <c r="DKU387" s="5"/>
      <c r="DKV387" s="5"/>
      <c r="DKW387" s="5"/>
      <c r="DKX387" s="5"/>
      <c r="DKY387" s="5"/>
      <c r="DKZ387" s="5"/>
      <c r="DLA387" s="5"/>
      <c r="DLB387" s="5"/>
      <c r="DLC387" s="5"/>
      <c r="DLD387" s="5"/>
      <c r="DLE387" s="5"/>
      <c r="DLF387" s="5"/>
      <c r="DLG387" s="5"/>
      <c r="DLH387" s="5"/>
      <c r="DLI387" s="5"/>
      <c r="DLJ387" s="5"/>
      <c r="DLK387" s="5"/>
      <c r="DLL387" s="5"/>
      <c r="DLM387" s="5"/>
      <c r="DLN387" s="5"/>
      <c r="DLO387" s="5"/>
      <c r="DLP387" s="5"/>
      <c r="DLQ387" s="5"/>
      <c r="DLR387" s="5"/>
      <c r="DLS387" s="5"/>
      <c r="DLT387" s="5"/>
      <c r="DLU387" s="5"/>
      <c r="DLV387" s="5"/>
      <c r="DLW387" s="5"/>
      <c r="DLX387" s="5"/>
      <c r="DLY387" s="5"/>
      <c r="DLZ387" s="5"/>
      <c r="DMA387" s="5"/>
      <c r="DMB387" s="5"/>
      <c r="DMC387" s="5"/>
      <c r="DMD387" s="5"/>
      <c r="DME387" s="5"/>
      <c r="DMF387" s="5"/>
      <c r="DMG387" s="5"/>
      <c r="DMH387" s="5"/>
      <c r="DMI387" s="5"/>
      <c r="DMJ387" s="5"/>
      <c r="DMK387" s="5"/>
      <c r="DML387" s="5"/>
      <c r="DMM387" s="5"/>
      <c r="DMN387" s="5"/>
      <c r="DMO387" s="5"/>
      <c r="DMP387" s="5"/>
      <c r="DMQ387" s="5"/>
      <c r="DMR387" s="5"/>
      <c r="DMS387" s="5"/>
      <c r="DMT387" s="5"/>
      <c r="DMU387" s="5"/>
      <c r="DMV387" s="5"/>
      <c r="DMW387" s="5"/>
      <c r="DMX387" s="5"/>
      <c r="DMY387" s="5"/>
      <c r="DMZ387" s="5"/>
      <c r="DNA387" s="5"/>
      <c r="DNB387" s="5"/>
      <c r="DNC387" s="5"/>
      <c r="DND387" s="5"/>
      <c r="DNE387" s="5"/>
      <c r="DNF387" s="5"/>
      <c r="DNG387" s="5"/>
      <c r="DNH387" s="5"/>
      <c r="DNI387" s="5"/>
      <c r="DNJ387" s="5"/>
      <c r="DNK387" s="5"/>
      <c r="DNL387" s="5"/>
      <c r="DNM387" s="5"/>
      <c r="DNN387" s="5"/>
      <c r="DNO387" s="5"/>
      <c r="DNP387" s="5"/>
      <c r="DNQ387" s="5"/>
      <c r="DNR387" s="5"/>
      <c r="DNS387" s="5"/>
      <c r="DNT387" s="5"/>
      <c r="DNU387" s="5"/>
      <c r="DNV387" s="5"/>
      <c r="DNW387" s="5"/>
      <c r="DNX387" s="5"/>
      <c r="DNY387" s="5"/>
      <c r="DNZ387" s="5"/>
      <c r="DOA387" s="5"/>
      <c r="DOB387" s="5"/>
      <c r="DOC387" s="5"/>
      <c r="DOD387" s="5"/>
      <c r="DOE387" s="5"/>
      <c r="DOF387" s="5"/>
      <c r="DOG387" s="5"/>
      <c r="DOH387" s="5"/>
      <c r="DOI387" s="5"/>
      <c r="DOJ387" s="5"/>
      <c r="DOK387" s="5"/>
      <c r="DOL387" s="5"/>
      <c r="DOM387" s="5"/>
      <c r="DON387" s="5"/>
      <c r="DOO387" s="5"/>
      <c r="DOP387" s="5"/>
      <c r="DOQ387" s="5"/>
      <c r="DOR387" s="5"/>
      <c r="DOS387" s="5"/>
      <c r="DOT387" s="5"/>
      <c r="DOU387" s="5"/>
      <c r="DOV387" s="5"/>
      <c r="DOW387" s="5"/>
      <c r="DOX387" s="5"/>
      <c r="DOY387" s="5"/>
      <c r="DOZ387" s="5"/>
      <c r="DPA387" s="5"/>
      <c r="DPB387" s="5"/>
      <c r="DPC387" s="5"/>
      <c r="DPD387" s="5"/>
      <c r="DPE387" s="5"/>
      <c r="DPF387" s="5"/>
      <c r="DPG387" s="5"/>
      <c r="DPH387" s="5"/>
      <c r="DPI387" s="5"/>
      <c r="DPJ387" s="5"/>
      <c r="DPK387" s="5"/>
      <c r="DPL387" s="5"/>
      <c r="DPM387" s="5"/>
      <c r="DPN387" s="5"/>
      <c r="DPO387" s="5"/>
      <c r="DPP387" s="5"/>
      <c r="DPQ387" s="5"/>
      <c r="DPR387" s="5"/>
      <c r="DPS387" s="5"/>
      <c r="DPT387" s="5"/>
      <c r="DPU387" s="5"/>
      <c r="DPV387" s="5"/>
      <c r="DPW387" s="5"/>
      <c r="DPX387" s="5"/>
      <c r="DPY387" s="5"/>
      <c r="DPZ387" s="5"/>
      <c r="DQA387" s="5"/>
      <c r="DQB387" s="5"/>
      <c r="DQC387" s="5"/>
      <c r="DQD387" s="5"/>
      <c r="DQE387" s="5"/>
      <c r="DQF387" s="5"/>
      <c r="DQG387" s="5"/>
      <c r="DQH387" s="5"/>
      <c r="DQI387" s="5"/>
      <c r="DQJ387" s="5"/>
      <c r="DQK387" s="5"/>
      <c r="DQL387" s="5"/>
      <c r="DQM387" s="5"/>
      <c r="DQN387" s="5"/>
      <c r="DQO387" s="5"/>
      <c r="DQP387" s="5"/>
      <c r="DQQ387" s="5"/>
      <c r="DQR387" s="5"/>
      <c r="DQS387" s="5"/>
      <c r="DQT387" s="5"/>
      <c r="DQU387" s="5"/>
      <c r="DQV387" s="5"/>
      <c r="DQW387" s="5"/>
      <c r="DQX387" s="5"/>
      <c r="DQY387" s="5"/>
      <c r="DQZ387" s="5"/>
      <c r="DRA387" s="5"/>
      <c r="DRB387" s="5"/>
      <c r="DRC387" s="5"/>
      <c r="DRD387" s="5"/>
      <c r="DRE387" s="5"/>
      <c r="DRF387" s="5"/>
      <c r="DRG387" s="5"/>
      <c r="DRH387" s="5"/>
      <c r="DRI387" s="5"/>
      <c r="DRJ387" s="5"/>
      <c r="DRK387" s="5"/>
      <c r="DRL387" s="5"/>
      <c r="DRM387" s="5"/>
      <c r="DRN387" s="5"/>
      <c r="DRO387" s="5"/>
      <c r="DRP387" s="5"/>
      <c r="DRQ387" s="5"/>
      <c r="DRR387" s="5"/>
      <c r="DRS387" s="5"/>
      <c r="DRT387" s="5"/>
      <c r="DRU387" s="5"/>
      <c r="DRV387" s="5"/>
      <c r="DRW387" s="5"/>
      <c r="DRX387" s="5"/>
      <c r="DRY387" s="5"/>
      <c r="DRZ387" s="5"/>
      <c r="DSA387" s="5"/>
      <c r="DSB387" s="5"/>
      <c r="DSC387" s="5"/>
      <c r="DSD387" s="5"/>
      <c r="DSE387" s="5"/>
      <c r="DSF387" s="5"/>
      <c r="DSG387" s="5"/>
      <c r="DSH387" s="5"/>
      <c r="DSI387" s="5"/>
      <c r="DSJ387" s="5"/>
      <c r="DSK387" s="5"/>
      <c r="DSL387" s="5"/>
      <c r="DSM387" s="5"/>
      <c r="DSN387" s="5"/>
      <c r="DSO387" s="5"/>
      <c r="DSP387" s="5"/>
      <c r="DSQ387" s="5"/>
      <c r="DSR387" s="5"/>
      <c r="DSS387" s="5"/>
      <c r="DST387" s="5"/>
      <c r="DSU387" s="5"/>
      <c r="DSV387" s="5"/>
      <c r="DSW387" s="5"/>
      <c r="DSX387" s="5"/>
      <c r="DSY387" s="5"/>
      <c r="DSZ387" s="5"/>
      <c r="DTA387" s="5"/>
      <c r="DTB387" s="5"/>
      <c r="DTC387" s="5"/>
      <c r="DTD387" s="5"/>
      <c r="DTE387" s="5"/>
      <c r="DTF387" s="5"/>
      <c r="DTG387" s="5"/>
      <c r="DTH387" s="5"/>
      <c r="DTI387" s="5"/>
      <c r="DTJ387" s="5"/>
      <c r="DTK387" s="5"/>
      <c r="DTL387" s="5"/>
      <c r="DTM387" s="5"/>
      <c r="DTN387" s="5"/>
      <c r="DTO387" s="5"/>
      <c r="DTP387" s="5"/>
      <c r="DTQ387" s="5"/>
      <c r="DTR387" s="5"/>
      <c r="DTS387" s="5"/>
      <c r="DTT387" s="5"/>
      <c r="DTU387" s="5"/>
      <c r="DTV387" s="5"/>
      <c r="DTW387" s="5"/>
      <c r="DTX387" s="5"/>
      <c r="DTY387" s="5"/>
      <c r="DTZ387" s="5"/>
      <c r="DUA387" s="5"/>
      <c r="DUB387" s="5"/>
      <c r="DUC387" s="5"/>
      <c r="DUD387" s="5"/>
      <c r="DUE387" s="5"/>
      <c r="DUF387" s="5"/>
      <c r="DUG387" s="5"/>
      <c r="DUH387" s="5"/>
      <c r="DUI387" s="5"/>
      <c r="DUJ387" s="5"/>
      <c r="DUK387" s="5"/>
      <c r="DUL387" s="5"/>
      <c r="DUM387" s="5"/>
      <c r="DUN387" s="5"/>
      <c r="DUO387" s="5"/>
      <c r="DUP387" s="5"/>
      <c r="DUQ387" s="5"/>
      <c r="DUR387" s="5"/>
      <c r="DUS387" s="5"/>
      <c r="DUT387" s="5"/>
      <c r="DUU387" s="5"/>
      <c r="DUV387" s="5"/>
      <c r="DUW387" s="5"/>
      <c r="DUX387" s="5"/>
      <c r="DUY387" s="5"/>
      <c r="DUZ387" s="5"/>
      <c r="DVA387" s="5"/>
      <c r="DVB387" s="5"/>
      <c r="DVC387" s="5"/>
      <c r="DVD387" s="5"/>
      <c r="DVE387" s="5"/>
      <c r="DVF387" s="5"/>
      <c r="DVG387" s="5"/>
      <c r="DVH387" s="5"/>
      <c r="DVI387" s="5"/>
      <c r="DVJ387" s="5"/>
      <c r="DVK387" s="5"/>
      <c r="DVL387" s="5"/>
      <c r="DVM387" s="5"/>
      <c r="DVN387" s="5"/>
      <c r="DVO387" s="5"/>
      <c r="DVP387" s="5"/>
      <c r="DVQ387" s="5"/>
      <c r="DVR387" s="5"/>
      <c r="DVS387" s="5"/>
      <c r="DVT387" s="5"/>
      <c r="DVU387" s="5"/>
      <c r="DVV387" s="5"/>
      <c r="DVW387" s="5"/>
      <c r="DVX387" s="5"/>
      <c r="DVY387" s="5"/>
      <c r="DVZ387" s="5"/>
      <c r="DWA387" s="5"/>
      <c r="DWB387" s="5"/>
      <c r="DWC387" s="5"/>
      <c r="DWD387" s="5"/>
      <c r="DWE387" s="5"/>
      <c r="DWF387" s="5"/>
      <c r="DWG387" s="5"/>
      <c r="DWH387" s="5"/>
      <c r="DWI387" s="5"/>
      <c r="DWJ387" s="5"/>
      <c r="DWK387" s="5"/>
      <c r="DWL387" s="5"/>
      <c r="DWM387" s="5"/>
      <c r="DWN387" s="5"/>
      <c r="DWO387" s="5"/>
      <c r="DWP387" s="5"/>
      <c r="DWQ387" s="5"/>
      <c r="DWR387" s="5"/>
      <c r="DWS387" s="5"/>
      <c r="DWT387" s="5"/>
      <c r="DWU387" s="5"/>
      <c r="DWV387" s="5"/>
      <c r="DWW387" s="5"/>
      <c r="DWX387" s="5"/>
      <c r="DWY387" s="5"/>
      <c r="DWZ387" s="5"/>
      <c r="DXA387" s="5"/>
      <c r="DXB387" s="5"/>
      <c r="DXC387" s="5"/>
      <c r="DXD387" s="5"/>
      <c r="DXE387" s="5"/>
      <c r="DXF387" s="5"/>
      <c r="DXG387" s="5"/>
      <c r="DXH387" s="5"/>
      <c r="DXI387" s="5"/>
      <c r="DXJ387" s="5"/>
      <c r="DXK387" s="5"/>
      <c r="DXL387" s="5"/>
      <c r="DXM387" s="5"/>
      <c r="DXN387" s="5"/>
      <c r="DXO387" s="5"/>
      <c r="DXP387" s="5"/>
      <c r="DXQ387" s="5"/>
      <c r="DXR387" s="5"/>
      <c r="DXS387" s="5"/>
      <c r="DXT387" s="5"/>
      <c r="DXU387" s="5"/>
      <c r="DXV387" s="5"/>
      <c r="DXW387" s="5"/>
      <c r="DXX387" s="5"/>
      <c r="DXY387" s="5"/>
      <c r="DXZ387" s="5"/>
      <c r="DYA387" s="5"/>
      <c r="DYB387" s="5"/>
      <c r="DYC387" s="5"/>
      <c r="DYD387" s="5"/>
      <c r="DYE387" s="5"/>
      <c r="DYF387" s="5"/>
      <c r="DYG387" s="5"/>
      <c r="DYH387" s="5"/>
      <c r="DYI387" s="5"/>
      <c r="DYJ387" s="5"/>
      <c r="DYK387" s="5"/>
      <c r="DYL387" s="5"/>
      <c r="DYM387" s="5"/>
      <c r="DYN387" s="5"/>
      <c r="DYO387" s="5"/>
      <c r="DYP387" s="5"/>
      <c r="DYQ387" s="5"/>
      <c r="DYR387" s="5"/>
      <c r="DYS387" s="5"/>
      <c r="DYT387" s="5"/>
      <c r="DYU387" s="5"/>
      <c r="DYV387" s="5"/>
      <c r="DYW387" s="5"/>
      <c r="DYX387" s="5"/>
      <c r="DYY387" s="5"/>
      <c r="DYZ387" s="5"/>
      <c r="DZA387" s="5"/>
      <c r="DZB387" s="5"/>
      <c r="DZC387" s="5"/>
      <c r="DZD387" s="5"/>
      <c r="DZE387" s="5"/>
      <c r="DZF387" s="5"/>
      <c r="DZG387" s="5"/>
      <c r="DZH387" s="5"/>
      <c r="DZI387" s="5"/>
      <c r="DZJ387" s="5"/>
      <c r="DZK387" s="5"/>
      <c r="DZL387" s="5"/>
      <c r="DZM387" s="5"/>
      <c r="DZN387" s="5"/>
      <c r="DZO387" s="5"/>
      <c r="DZP387" s="5"/>
      <c r="DZQ387" s="5"/>
      <c r="DZR387" s="5"/>
      <c r="DZS387" s="5"/>
      <c r="DZT387" s="5"/>
      <c r="DZU387" s="5"/>
      <c r="DZV387" s="5"/>
      <c r="DZW387" s="5"/>
      <c r="DZX387" s="5"/>
      <c r="DZY387" s="5"/>
      <c r="DZZ387" s="5"/>
      <c r="EAA387" s="5"/>
      <c r="EAB387" s="5"/>
      <c r="EAC387" s="5"/>
      <c r="EAD387" s="5"/>
      <c r="EAE387" s="5"/>
      <c r="EAF387" s="5"/>
      <c r="EAG387" s="5"/>
      <c r="EAH387" s="5"/>
      <c r="EAI387" s="5"/>
      <c r="EAJ387" s="5"/>
      <c r="EAK387" s="5"/>
      <c r="EAL387" s="5"/>
      <c r="EAM387" s="5"/>
      <c r="EAN387" s="5"/>
      <c r="EAO387" s="5"/>
      <c r="EAP387" s="5"/>
      <c r="EAQ387" s="5"/>
      <c r="EAR387" s="5"/>
      <c r="EAS387" s="5"/>
      <c r="EAT387" s="5"/>
      <c r="EAU387" s="5"/>
      <c r="EAV387" s="5"/>
      <c r="EAW387" s="5"/>
      <c r="EAX387" s="5"/>
      <c r="EAY387" s="5"/>
      <c r="EAZ387" s="5"/>
      <c r="EBA387" s="5"/>
      <c r="EBB387" s="5"/>
      <c r="EBC387" s="5"/>
      <c r="EBD387" s="5"/>
      <c r="EBE387" s="5"/>
      <c r="EBF387" s="5"/>
      <c r="EBG387" s="5"/>
      <c r="EBH387" s="5"/>
      <c r="EBI387" s="5"/>
      <c r="EBJ387" s="5"/>
      <c r="EBK387" s="5"/>
      <c r="EBL387" s="5"/>
      <c r="EBM387" s="5"/>
      <c r="EBN387" s="5"/>
      <c r="EBO387" s="5"/>
      <c r="EBP387" s="5"/>
      <c r="EBQ387" s="5"/>
      <c r="EBR387" s="5"/>
      <c r="EBS387" s="5"/>
      <c r="EBT387" s="5"/>
      <c r="EBU387" s="5"/>
      <c r="EBV387" s="5"/>
      <c r="EBW387" s="5"/>
      <c r="EBX387" s="5"/>
      <c r="EBY387" s="5"/>
      <c r="EBZ387" s="5"/>
      <c r="ECA387" s="5"/>
      <c r="ECB387" s="5"/>
      <c r="ECC387" s="5"/>
      <c r="ECD387" s="5"/>
      <c r="ECE387" s="5"/>
      <c r="ECF387" s="5"/>
      <c r="ECG387" s="5"/>
      <c r="ECH387" s="5"/>
      <c r="ECI387" s="5"/>
      <c r="ECJ387" s="5"/>
      <c r="ECK387" s="5"/>
      <c r="ECL387" s="5"/>
      <c r="ECM387" s="5"/>
      <c r="ECN387" s="5"/>
      <c r="ECO387" s="5"/>
      <c r="ECP387" s="5"/>
      <c r="ECQ387" s="5"/>
      <c r="ECR387" s="5"/>
      <c r="ECS387" s="5"/>
      <c r="ECT387" s="5"/>
      <c r="ECU387" s="5"/>
      <c r="ECV387" s="5"/>
      <c r="ECW387" s="5"/>
      <c r="ECX387" s="5"/>
      <c r="ECY387" s="5"/>
      <c r="ECZ387" s="5"/>
      <c r="EDA387" s="5"/>
      <c r="EDB387" s="5"/>
      <c r="EDC387" s="5"/>
      <c r="EDD387" s="5"/>
      <c r="EDE387" s="5"/>
      <c r="EDF387" s="5"/>
      <c r="EDG387" s="5"/>
      <c r="EDH387" s="5"/>
      <c r="EDI387" s="5"/>
      <c r="EDJ387" s="5"/>
      <c r="EDK387" s="5"/>
      <c r="EDL387" s="5"/>
      <c r="EDM387" s="5"/>
      <c r="EDN387" s="5"/>
      <c r="EDO387" s="5"/>
      <c r="EDP387" s="5"/>
      <c r="EDQ387" s="5"/>
      <c r="EDR387" s="5"/>
      <c r="EDS387" s="5"/>
      <c r="EDT387" s="5"/>
      <c r="EDU387" s="5"/>
      <c r="EDV387" s="5"/>
      <c r="EDW387" s="5"/>
      <c r="EDX387" s="5"/>
      <c r="EDY387" s="5"/>
      <c r="EDZ387" s="5"/>
      <c r="EEA387" s="5"/>
      <c r="EEB387" s="5"/>
      <c r="EEC387" s="5"/>
      <c r="EED387" s="5"/>
      <c r="EEE387" s="5"/>
      <c r="EEF387" s="5"/>
      <c r="EEG387" s="5"/>
      <c r="EEH387" s="5"/>
      <c r="EEI387" s="5"/>
      <c r="EEJ387" s="5"/>
      <c r="EEK387" s="5"/>
      <c r="EEL387" s="5"/>
      <c r="EEM387" s="5"/>
      <c r="EEN387" s="5"/>
      <c r="EEO387" s="5"/>
      <c r="EEP387" s="5"/>
      <c r="EEQ387" s="5"/>
      <c r="EER387" s="5"/>
      <c r="EES387" s="5"/>
      <c r="EET387" s="5"/>
      <c r="EEU387" s="5"/>
      <c r="EEV387" s="5"/>
      <c r="EEW387" s="5"/>
      <c r="EEX387" s="5"/>
      <c r="EEY387" s="5"/>
      <c r="EEZ387" s="5"/>
      <c r="EFA387" s="5"/>
      <c r="EFB387" s="5"/>
      <c r="EFC387" s="5"/>
      <c r="EFD387" s="5"/>
      <c r="EFE387" s="5"/>
      <c r="EFF387" s="5"/>
      <c r="EFG387" s="5"/>
      <c r="EFH387" s="5"/>
      <c r="EFI387" s="5"/>
      <c r="EFJ387" s="5"/>
      <c r="EFK387" s="5"/>
      <c r="EFL387" s="5"/>
      <c r="EFM387" s="5"/>
      <c r="EFN387" s="5"/>
      <c r="EFO387" s="5"/>
      <c r="EFP387" s="5"/>
      <c r="EFQ387" s="5"/>
      <c r="EFR387" s="5"/>
      <c r="EFS387" s="5"/>
      <c r="EFT387" s="5"/>
      <c r="EFU387" s="5"/>
      <c r="EFV387" s="5"/>
      <c r="EFW387" s="5"/>
      <c r="EFX387" s="5"/>
      <c r="EFY387" s="5"/>
      <c r="EFZ387" s="5"/>
      <c r="EGA387" s="5"/>
      <c r="EGB387" s="5"/>
      <c r="EGC387" s="5"/>
      <c r="EGD387" s="5"/>
      <c r="EGE387" s="5"/>
      <c r="EGF387" s="5"/>
      <c r="EGG387" s="5"/>
      <c r="EGH387" s="5"/>
      <c r="EGI387" s="5"/>
      <c r="EGJ387" s="5"/>
      <c r="EGK387" s="5"/>
      <c r="EGL387" s="5"/>
      <c r="EGM387" s="5"/>
      <c r="EGN387" s="5"/>
      <c r="EGO387" s="5"/>
      <c r="EGP387" s="5"/>
      <c r="EGQ387" s="5"/>
      <c r="EGR387" s="5"/>
      <c r="EGS387" s="5"/>
      <c r="EGT387" s="5"/>
      <c r="EGU387" s="5"/>
      <c r="EGV387" s="5"/>
      <c r="EGW387" s="5"/>
      <c r="EGX387" s="5"/>
      <c r="EGY387" s="5"/>
      <c r="EGZ387" s="5"/>
      <c r="EHA387" s="5"/>
      <c r="EHB387" s="5"/>
      <c r="EHC387" s="5"/>
      <c r="EHD387" s="5"/>
      <c r="EHE387" s="5"/>
      <c r="EHF387" s="5"/>
      <c r="EHG387" s="5"/>
      <c r="EHH387" s="5"/>
      <c r="EHI387" s="5"/>
      <c r="EHJ387" s="5"/>
      <c r="EHK387" s="5"/>
      <c r="EHL387" s="5"/>
      <c r="EHM387" s="5"/>
      <c r="EHN387" s="5"/>
      <c r="EHO387" s="5"/>
      <c r="EHP387" s="5"/>
      <c r="EHQ387" s="5"/>
      <c r="EHR387" s="5"/>
      <c r="EHS387" s="5"/>
      <c r="EHT387" s="5"/>
      <c r="EHU387" s="5"/>
      <c r="EHV387" s="5"/>
      <c r="EHW387" s="5"/>
      <c r="EHX387" s="5"/>
      <c r="EHY387" s="5"/>
      <c r="EHZ387" s="5"/>
      <c r="EIA387" s="5"/>
      <c r="EIB387" s="5"/>
      <c r="EIC387" s="5"/>
      <c r="EID387" s="5"/>
      <c r="EIE387" s="5"/>
      <c r="EIF387" s="5"/>
      <c r="EIG387" s="5"/>
      <c r="EIH387" s="5"/>
      <c r="EII387" s="5"/>
      <c r="EIJ387" s="5"/>
      <c r="EIK387" s="5"/>
      <c r="EIL387" s="5"/>
      <c r="EIM387" s="5"/>
      <c r="EIN387" s="5"/>
      <c r="EIO387" s="5"/>
      <c r="EIP387" s="5"/>
      <c r="EIQ387" s="5"/>
      <c r="EIR387" s="5"/>
      <c r="EIS387" s="5"/>
      <c r="EIT387" s="5"/>
      <c r="EIU387" s="5"/>
      <c r="EIV387" s="5"/>
      <c r="EIW387" s="5"/>
      <c r="EIX387" s="5"/>
      <c r="EIY387" s="5"/>
      <c r="EIZ387" s="5"/>
      <c r="EJA387" s="5"/>
      <c r="EJB387" s="5"/>
      <c r="EJC387" s="5"/>
      <c r="EJD387" s="5"/>
      <c r="EJE387" s="5"/>
      <c r="EJF387" s="5"/>
      <c r="EJG387" s="5"/>
      <c r="EJH387" s="5"/>
      <c r="EJI387" s="5"/>
      <c r="EJJ387" s="5"/>
      <c r="EJK387" s="5"/>
      <c r="EJL387" s="5"/>
      <c r="EJM387" s="5"/>
      <c r="EJN387" s="5"/>
      <c r="EJO387" s="5"/>
      <c r="EJP387" s="5"/>
      <c r="EJQ387" s="5"/>
      <c r="EJR387" s="5"/>
      <c r="EJS387" s="5"/>
      <c r="EJT387" s="5"/>
      <c r="EJU387" s="5"/>
      <c r="EJV387" s="5"/>
      <c r="EJW387" s="5"/>
      <c r="EJX387" s="5"/>
      <c r="EJY387" s="5"/>
      <c r="EJZ387" s="5"/>
      <c r="EKA387" s="5"/>
      <c r="EKB387" s="5"/>
      <c r="EKC387" s="5"/>
      <c r="EKD387" s="5"/>
      <c r="EKE387" s="5"/>
      <c r="EKF387" s="5"/>
      <c r="EKG387" s="5"/>
      <c r="EKH387" s="5"/>
      <c r="EKI387" s="5"/>
      <c r="EKJ387" s="5"/>
      <c r="EKK387" s="5"/>
      <c r="EKL387" s="5"/>
      <c r="EKM387" s="5"/>
      <c r="EKN387" s="5"/>
      <c r="EKO387" s="5"/>
      <c r="EKP387" s="5"/>
      <c r="EKQ387" s="5"/>
      <c r="EKR387" s="5"/>
      <c r="EKS387" s="5"/>
      <c r="EKT387" s="5"/>
      <c r="EKU387" s="5"/>
      <c r="EKV387" s="5"/>
      <c r="EKW387" s="5"/>
      <c r="EKX387" s="5"/>
      <c r="EKY387" s="5"/>
      <c r="EKZ387" s="5"/>
      <c r="ELA387" s="5"/>
      <c r="ELB387" s="5"/>
      <c r="ELC387" s="5"/>
      <c r="ELD387" s="5"/>
      <c r="ELE387" s="5"/>
      <c r="ELF387" s="5"/>
      <c r="ELG387" s="5"/>
      <c r="ELH387" s="5"/>
      <c r="ELI387" s="5"/>
      <c r="ELJ387" s="5"/>
      <c r="ELK387" s="5"/>
      <c r="ELL387" s="5"/>
      <c r="ELM387" s="5"/>
      <c r="ELN387" s="5"/>
      <c r="ELO387" s="5"/>
      <c r="ELP387" s="5"/>
      <c r="ELQ387" s="5"/>
      <c r="ELR387" s="5"/>
      <c r="ELS387" s="5"/>
      <c r="ELT387" s="5"/>
      <c r="ELU387" s="5"/>
      <c r="ELV387" s="5"/>
      <c r="ELW387" s="5"/>
      <c r="ELX387" s="5"/>
      <c r="ELY387" s="5"/>
      <c r="ELZ387" s="5"/>
      <c r="EMA387" s="5"/>
      <c r="EMB387" s="5"/>
      <c r="EMC387" s="5"/>
      <c r="EMD387" s="5"/>
      <c r="EME387" s="5"/>
      <c r="EMF387" s="5"/>
      <c r="EMG387" s="5"/>
      <c r="EMH387" s="5"/>
      <c r="EMI387" s="5"/>
      <c r="EMJ387" s="5"/>
      <c r="EMK387" s="5"/>
      <c r="EML387" s="5"/>
      <c r="EMM387" s="5"/>
      <c r="EMN387" s="5"/>
      <c r="EMO387" s="5"/>
      <c r="EMP387" s="5"/>
      <c r="EMQ387" s="5"/>
      <c r="EMR387" s="5"/>
      <c r="EMS387" s="5"/>
      <c r="EMT387" s="5"/>
      <c r="EMU387" s="5"/>
      <c r="EMV387" s="5"/>
      <c r="EMW387" s="5"/>
      <c r="EMX387" s="5"/>
      <c r="EMY387" s="5"/>
      <c r="EMZ387" s="5"/>
      <c r="ENA387" s="5"/>
      <c r="ENB387" s="5"/>
      <c r="ENC387" s="5"/>
      <c r="END387" s="5"/>
      <c r="ENE387" s="5"/>
      <c r="ENF387" s="5"/>
      <c r="ENG387" s="5"/>
      <c r="ENH387" s="5"/>
      <c r="ENI387" s="5"/>
      <c r="ENJ387" s="5"/>
      <c r="ENK387" s="5"/>
      <c r="ENL387" s="5"/>
      <c r="ENM387" s="5"/>
      <c r="ENN387" s="5"/>
      <c r="ENO387" s="5"/>
      <c r="ENP387" s="5"/>
      <c r="ENQ387" s="5"/>
      <c r="ENR387" s="5"/>
      <c r="ENS387" s="5"/>
      <c r="ENT387" s="5"/>
      <c r="ENU387" s="5"/>
      <c r="ENV387" s="5"/>
      <c r="ENW387" s="5"/>
      <c r="ENX387" s="5"/>
      <c r="ENY387" s="5"/>
      <c r="ENZ387" s="5"/>
      <c r="EOA387" s="5"/>
      <c r="EOB387" s="5"/>
      <c r="EOC387" s="5"/>
      <c r="EOD387" s="5"/>
      <c r="EOE387" s="5"/>
      <c r="EOF387" s="5"/>
      <c r="EOG387" s="5"/>
      <c r="EOH387" s="5"/>
      <c r="EOI387" s="5"/>
      <c r="EOJ387" s="5"/>
      <c r="EOK387" s="5"/>
      <c r="EOL387" s="5"/>
      <c r="EOM387" s="5"/>
      <c r="EON387" s="5"/>
      <c r="EOO387" s="5"/>
      <c r="EOP387" s="5"/>
      <c r="EOQ387" s="5"/>
      <c r="EOR387" s="5"/>
      <c r="EOS387" s="5"/>
      <c r="EOT387" s="5"/>
      <c r="EOU387" s="5"/>
      <c r="EOV387" s="5"/>
      <c r="EOW387" s="5"/>
      <c r="EOX387" s="5"/>
      <c r="EOY387" s="5"/>
      <c r="EOZ387" s="5"/>
      <c r="EPA387" s="5"/>
      <c r="EPB387" s="5"/>
      <c r="EPC387" s="5"/>
      <c r="EPD387" s="5"/>
      <c r="EPE387" s="5"/>
      <c r="EPF387" s="5"/>
      <c r="EPG387" s="5"/>
      <c r="EPH387" s="5"/>
      <c r="EPI387" s="5"/>
      <c r="EPJ387" s="5"/>
      <c r="EPK387" s="5"/>
      <c r="EPL387" s="5"/>
      <c r="EPM387" s="5"/>
      <c r="EPN387" s="5"/>
      <c r="EPO387" s="5"/>
      <c r="EPP387" s="5"/>
      <c r="EPQ387" s="5"/>
      <c r="EPR387" s="5"/>
      <c r="EPS387" s="5"/>
      <c r="EPT387" s="5"/>
      <c r="EPU387" s="5"/>
      <c r="EPV387" s="5"/>
      <c r="EPW387" s="5"/>
      <c r="EPX387" s="5"/>
      <c r="EPY387" s="5"/>
      <c r="EPZ387" s="5"/>
      <c r="EQA387" s="5"/>
      <c r="EQB387" s="5"/>
      <c r="EQC387" s="5"/>
      <c r="EQD387" s="5"/>
      <c r="EQE387" s="5"/>
      <c r="EQF387" s="5"/>
      <c r="EQG387" s="5"/>
      <c r="EQH387" s="5"/>
      <c r="EQI387" s="5"/>
      <c r="EQJ387" s="5"/>
      <c r="EQK387" s="5"/>
      <c r="EQL387" s="5"/>
      <c r="EQM387" s="5"/>
      <c r="EQN387" s="5"/>
      <c r="EQO387" s="5"/>
      <c r="EQP387" s="5"/>
      <c r="EQQ387" s="5"/>
      <c r="EQR387" s="5"/>
      <c r="EQS387" s="5"/>
      <c r="EQT387" s="5"/>
      <c r="EQU387" s="5"/>
      <c r="EQV387" s="5"/>
      <c r="EQW387" s="5"/>
      <c r="EQX387" s="5"/>
      <c r="EQY387" s="5"/>
      <c r="EQZ387" s="5"/>
      <c r="ERA387" s="5"/>
      <c r="ERB387" s="5"/>
      <c r="ERC387" s="5"/>
      <c r="ERD387" s="5"/>
      <c r="ERE387" s="5"/>
      <c r="ERF387" s="5"/>
      <c r="ERG387" s="5"/>
      <c r="ERH387" s="5"/>
      <c r="ERI387" s="5"/>
      <c r="ERJ387" s="5"/>
      <c r="ERK387" s="5"/>
      <c r="ERL387" s="5"/>
      <c r="ERM387" s="5"/>
      <c r="ERN387" s="5"/>
      <c r="ERO387" s="5"/>
      <c r="ERP387" s="5"/>
      <c r="ERQ387" s="5"/>
      <c r="ERR387" s="5"/>
      <c r="ERS387" s="5"/>
      <c r="ERT387" s="5"/>
      <c r="ERU387" s="5"/>
      <c r="ERV387" s="5"/>
      <c r="ERW387" s="5"/>
      <c r="ERX387" s="5"/>
      <c r="ERY387" s="5"/>
      <c r="ERZ387" s="5"/>
      <c r="ESA387" s="5"/>
      <c r="ESB387" s="5"/>
      <c r="ESC387" s="5"/>
      <c r="ESD387" s="5"/>
      <c r="ESE387" s="5"/>
      <c r="ESF387" s="5"/>
      <c r="ESG387" s="5"/>
      <c r="ESH387" s="5"/>
      <c r="ESI387" s="5"/>
      <c r="ESJ387" s="5"/>
      <c r="ESK387" s="5"/>
      <c r="ESL387" s="5"/>
      <c r="ESM387" s="5"/>
      <c r="ESN387" s="5"/>
      <c r="ESO387" s="5"/>
      <c r="ESP387" s="5"/>
      <c r="ESQ387" s="5"/>
      <c r="ESR387" s="5"/>
      <c r="ESS387" s="5"/>
      <c r="EST387" s="5"/>
      <c r="ESU387" s="5"/>
      <c r="ESV387" s="5"/>
      <c r="ESW387" s="5"/>
      <c r="ESX387" s="5"/>
      <c r="ESY387" s="5"/>
      <c r="ESZ387" s="5"/>
      <c r="ETA387" s="5"/>
      <c r="ETB387" s="5"/>
      <c r="ETC387" s="5"/>
      <c r="ETD387" s="5"/>
      <c r="ETE387" s="5"/>
      <c r="ETF387" s="5"/>
      <c r="ETG387" s="5"/>
      <c r="ETH387" s="5"/>
      <c r="ETI387" s="5"/>
      <c r="ETJ387" s="5"/>
      <c r="ETK387" s="5"/>
      <c r="ETL387" s="5"/>
      <c r="ETM387" s="5"/>
      <c r="ETN387" s="5"/>
      <c r="ETO387" s="5"/>
      <c r="ETP387" s="5"/>
      <c r="ETQ387" s="5"/>
      <c r="ETR387" s="5"/>
      <c r="ETS387" s="5"/>
      <c r="ETT387" s="5"/>
      <c r="ETU387" s="5"/>
      <c r="ETV387" s="5"/>
      <c r="ETW387" s="5"/>
      <c r="ETX387" s="5"/>
      <c r="ETY387" s="5"/>
      <c r="ETZ387" s="5"/>
      <c r="EUA387" s="5"/>
      <c r="EUB387" s="5"/>
      <c r="EUC387" s="5"/>
      <c r="EUD387" s="5"/>
      <c r="EUE387" s="5"/>
      <c r="EUF387" s="5"/>
      <c r="EUG387" s="5"/>
      <c r="EUH387" s="5"/>
      <c r="EUI387" s="5"/>
      <c r="EUJ387" s="5"/>
      <c r="EUK387" s="5"/>
      <c r="EUL387" s="5"/>
      <c r="EUM387" s="5"/>
      <c r="EUN387" s="5"/>
      <c r="EUO387" s="5"/>
      <c r="EUP387" s="5"/>
      <c r="EUQ387" s="5"/>
      <c r="EUR387" s="5"/>
      <c r="EUS387" s="5"/>
      <c r="EUT387" s="5"/>
      <c r="EUU387" s="5"/>
      <c r="EUV387" s="5"/>
      <c r="EUW387" s="5"/>
      <c r="EUX387" s="5"/>
      <c r="EUY387" s="5"/>
      <c r="EUZ387" s="5"/>
      <c r="EVA387" s="5"/>
      <c r="EVB387" s="5"/>
      <c r="EVC387" s="5"/>
      <c r="EVD387" s="5"/>
      <c r="EVE387" s="5"/>
      <c r="EVF387" s="5"/>
      <c r="EVG387" s="5"/>
      <c r="EVH387" s="5"/>
      <c r="EVI387" s="5"/>
      <c r="EVJ387" s="5"/>
      <c r="EVK387" s="5"/>
      <c r="EVL387" s="5"/>
      <c r="EVM387" s="5"/>
      <c r="EVN387" s="5"/>
      <c r="EVO387" s="5"/>
      <c r="EVP387" s="5"/>
      <c r="EVQ387" s="5"/>
      <c r="EVR387" s="5"/>
      <c r="EVS387" s="5"/>
      <c r="EVT387" s="5"/>
      <c r="EVU387" s="5"/>
      <c r="EVV387" s="5"/>
      <c r="EVW387" s="5"/>
      <c r="EVX387" s="5"/>
      <c r="EVY387" s="5"/>
      <c r="EVZ387" s="5"/>
      <c r="EWA387" s="5"/>
      <c r="EWB387" s="5"/>
      <c r="EWC387" s="5"/>
      <c r="EWD387" s="5"/>
      <c r="EWE387" s="5"/>
      <c r="EWF387" s="5"/>
      <c r="EWG387" s="5"/>
      <c r="EWH387" s="5"/>
      <c r="EWI387" s="5"/>
      <c r="EWJ387" s="5"/>
      <c r="EWK387" s="5"/>
      <c r="EWL387" s="5"/>
      <c r="EWM387" s="5"/>
      <c r="EWN387" s="5"/>
      <c r="EWO387" s="5"/>
      <c r="EWP387" s="5"/>
      <c r="EWQ387" s="5"/>
      <c r="EWR387" s="5"/>
      <c r="EWS387" s="5"/>
      <c r="EWT387" s="5"/>
      <c r="EWU387" s="5"/>
      <c r="EWV387" s="5"/>
      <c r="EWW387" s="5"/>
      <c r="EWX387" s="5"/>
      <c r="EWY387" s="5"/>
      <c r="EWZ387" s="5"/>
      <c r="EXA387" s="5"/>
      <c r="EXB387" s="5"/>
      <c r="EXC387" s="5"/>
      <c r="EXD387" s="5"/>
      <c r="EXE387" s="5"/>
      <c r="EXF387" s="5"/>
      <c r="EXG387" s="5"/>
      <c r="EXH387" s="5"/>
      <c r="EXI387" s="5"/>
      <c r="EXJ387" s="5"/>
      <c r="EXK387" s="5"/>
      <c r="EXL387" s="5"/>
      <c r="EXM387" s="5"/>
      <c r="EXN387" s="5"/>
      <c r="EXO387" s="5"/>
      <c r="EXP387" s="5"/>
      <c r="EXQ387" s="5"/>
      <c r="EXR387" s="5"/>
      <c r="EXS387" s="5"/>
      <c r="EXT387" s="5"/>
      <c r="EXU387" s="5"/>
      <c r="EXV387" s="5"/>
      <c r="EXW387" s="5"/>
      <c r="EXX387" s="5"/>
      <c r="EXY387" s="5"/>
      <c r="EXZ387" s="5"/>
      <c r="EYA387" s="5"/>
      <c r="EYB387" s="5"/>
      <c r="EYC387" s="5"/>
      <c r="EYD387" s="5"/>
      <c r="EYE387" s="5"/>
      <c r="EYF387" s="5"/>
      <c r="EYG387" s="5"/>
      <c r="EYH387" s="5"/>
      <c r="EYI387" s="5"/>
      <c r="EYJ387" s="5"/>
      <c r="EYK387" s="5"/>
      <c r="EYL387" s="5"/>
      <c r="EYM387" s="5"/>
      <c r="EYN387" s="5"/>
      <c r="EYO387" s="5"/>
      <c r="EYP387" s="5"/>
      <c r="EYQ387" s="5"/>
      <c r="EYR387" s="5"/>
      <c r="EYS387" s="5"/>
      <c r="EYT387" s="5"/>
      <c r="EYU387" s="5"/>
      <c r="EYV387" s="5"/>
      <c r="EYW387" s="5"/>
      <c r="EYX387" s="5"/>
      <c r="EYY387" s="5"/>
      <c r="EYZ387" s="5"/>
      <c r="EZA387" s="5"/>
      <c r="EZB387" s="5"/>
      <c r="EZC387" s="5"/>
      <c r="EZD387" s="5"/>
      <c r="EZE387" s="5"/>
      <c r="EZF387" s="5"/>
      <c r="EZG387" s="5"/>
      <c r="EZH387" s="5"/>
      <c r="EZI387" s="5"/>
      <c r="EZJ387" s="5"/>
      <c r="EZK387" s="5"/>
      <c r="EZL387" s="5"/>
      <c r="EZM387" s="5"/>
      <c r="EZN387" s="5"/>
      <c r="EZO387" s="5"/>
      <c r="EZP387" s="5"/>
      <c r="EZQ387" s="5"/>
      <c r="EZR387" s="5"/>
      <c r="EZS387" s="5"/>
      <c r="EZT387" s="5"/>
      <c r="EZU387" s="5"/>
      <c r="EZV387" s="5"/>
      <c r="EZW387" s="5"/>
      <c r="EZX387" s="5"/>
      <c r="EZY387" s="5"/>
      <c r="EZZ387" s="5"/>
      <c r="FAA387" s="5"/>
      <c r="FAB387" s="5"/>
      <c r="FAC387" s="5"/>
      <c r="FAD387" s="5"/>
      <c r="FAE387" s="5"/>
      <c r="FAF387" s="5"/>
      <c r="FAG387" s="5"/>
      <c r="FAH387" s="5"/>
      <c r="FAI387" s="5"/>
      <c r="FAJ387" s="5"/>
      <c r="FAK387" s="5"/>
      <c r="FAL387" s="5"/>
      <c r="FAM387" s="5"/>
      <c r="FAN387" s="5"/>
      <c r="FAO387" s="5"/>
      <c r="FAP387" s="5"/>
      <c r="FAQ387" s="5"/>
      <c r="FAR387" s="5"/>
      <c r="FAS387" s="5"/>
      <c r="FAT387" s="5"/>
      <c r="FAU387" s="5"/>
      <c r="FAV387" s="5"/>
      <c r="FAW387" s="5"/>
      <c r="FAX387" s="5"/>
      <c r="FAY387" s="5"/>
      <c r="FAZ387" s="5"/>
      <c r="FBA387" s="5"/>
      <c r="FBB387" s="5"/>
      <c r="FBC387" s="5"/>
      <c r="FBD387" s="5"/>
      <c r="FBE387" s="5"/>
      <c r="FBF387" s="5"/>
      <c r="FBG387" s="5"/>
      <c r="FBH387" s="5"/>
      <c r="FBI387" s="5"/>
      <c r="FBJ387" s="5"/>
      <c r="FBK387" s="5"/>
      <c r="FBL387" s="5"/>
      <c r="FBM387" s="5"/>
      <c r="FBN387" s="5"/>
      <c r="FBO387" s="5"/>
      <c r="FBP387" s="5"/>
      <c r="FBQ387" s="5"/>
      <c r="FBR387" s="5"/>
      <c r="FBS387" s="5"/>
      <c r="FBT387" s="5"/>
      <c r="FBU387" s="5"/>
      <c r="FBV387" s="5"/>
      <c r="FBW387" s="5"/>
      <c r="FBX387" s="5"/>
      <c r="FBY387" s="5"/>
      <c r="FBZ387" s="5"/>
      <c r="FCA387" s="5"/>
      <c r="FCB387" s="5"/>
      <c r="FCC387" s="5"/>
      <c r="FCD387" s="5"/>
      <c r="FCE387" s="5"/>
      <c r="FCF387" s="5"/>
      <c r="FCG387" s="5"/>
      <c r="FCH387" s="5"/>
      <c r="FCI387" s="5"/>
      <c r="FCJ387" s="5"/>
      <c r="FCK387" s="5"/>
      <c r="FCL387" s="5"/>
      <c r="FCM387" s="5"/>
      <c r="FCN387" s="5"/>
      <c r="FCO387" s="5"/>
      <c r="FCP387" s="5"/>
      <c r="FCQ387" s="5"/>
      <c r="FCR387" s="5"/>
      <c r="FCS387" s="5"/>
      <c r="FCT387" s="5"/>
      <c r="FCU387" s="5"/>
      <c r="FCV387" s="5"/>
      <c r="FCW387" s="5"/>
      <c r="FCX387" s="5"/>
      <c r="FCY387" s="5"/>
      <c r="FCZ387" s="5"/>
      <c r="FDA387" s="5"/>
      <c r="FDB387" s="5"/>
      <c r="FDC387" s="5"/>
      <c r="FDD387" s="5"/>
      <c r="FDE387" s="5"/>
      <c r="FDF387" s="5"/>
      <c r="FDG387" s="5"/>
      <c r="FDH387" s="5"/>
      <c r="FDI387" s="5"/>
      <c r="FDJ387" s="5"/>
      <c r="FDK387" s="5"/>
      <c r="FDL387" s="5"/>
      <c r="FDM387" s="5"/>
      <c r="FDN387" s="5"/>
      <c r="FDO387" s="5"/>
      <c r="FDP387" s="5"/>
      <c r="FDQ387" s="5"/>
      <c r="FDR387" s="5"/>
      <c r="FDS387" s="5"/>
      <c r="FDT387" s="5"/>
      <c r="FDU387" s="5"/>
      <c r="FDV387" s="5"/>
      <c r="FDW387" s="5"/>
      <c r="FDX387" s="5"/>
      <c r="FDY387" s="5"/>
      <c r="FDZ387" s="5"/>
      <c r="FEA387" s="5"/>
      <c r="FEB387" s="5"/>
      <c r="FEC387" s="5"/>
      <c r="FED387" s="5"/>
      <c r="FEE387" s="5"/>
      <c r="FEF387" s="5"/>
      <c r="FEG387" s="5"/>
      <c r="FEH387" s="5"/>
      <c r="FEI387" s="5"/>
      <c r="FEJ387" s="5"/>
      <c r="FEK387" s="5"/>
      <c r="FEL387" s="5"/>
      <c r="FEM387" s="5"/>
      <c r="FEN387" s="5"/>
      <c r="FEO387" s="5"/>
      <c r="FEP387" s="5"/>
      <c r="FEQ387" s="5"/>
      <c r="FER387" s="5"/>
      <c r="FES387" s="5"/>
      <c r="FET387" s="5"/>
      <c r="FEU387" s="5"/>
      <c r="FEV387" s="5"/>
      <c r="FEW387" s="5"/>
      <c r="FEX387" s="5"/>
      <c r="FEY387" s="5"/>
      <c r="FEZ387" s="5"/>
      <c r="FFA387" s="5"/>
      <c r="FFB387" s="5"/>
      <c r="FFC387" s="5"/>
      <c r="FFD387" s="5"/>
      <c r="FFE387" s="5"/>
      <c r="FFF387" s="5"/>
      <c r="FFG387" s="5"/>
      <c r="FFH387" s="5"/>
      <c r="FFI387" s="5"/>
      <c r="FFJ387" s="5"/>
      <c r="FFK387" s="5"/>
      <c r="FFL387" s="5"/>
      <c r="FFM387" s="5"/>
      <c r="FFN387" s="5"/>
      <c r="FFO387" s="5"/>
      <c r="FFP387" s="5"/>
      <c r="FFQ387" s="5"/>
      <c r="FFR387" s="5"/>
      <c r="FFS387" s="5"/>
      <c r="FFT387" s="5"/>
      <c r="FFU387" s="5"/>
      <c r="FFV387" s="5"/>
      <c r="FFW387" s="5"/>
      <c r="FFX387" s="5"/>
      <c r="FFY387" s="5"/>
      <c r="FFZ387" s="5"/>
      <c r="FGA387" s="5"/>
      <c r="FGB387" s="5"/>
      <c r="FGC387" s="5"/>
      <c r="FGD387" s="5"/>
      <c r="FGE387" s="5"/>
      <c r="FGF387" s="5"/>
      <c r="FGG387" s="5"/>
      <c r="FGH387" s="5"/>
      <c r="FGI387" s="5"/>
      <c r="FGJ387" s="5"/>
      <c r="FGK387" s="5"/>
      <c r="FGL387" s="5"/>
      <c r="FGM387" s="5"/>
      <c r="FGN387" s="5"/>
      <c r="FGO387" s="5"/>
      <c r="FGP387" s="5"/>
      <c r="FGQ387" s="5"/>
      <c r="FGR387" s="5"/>
      <c r="FGS387" s="5"/>
      <c r="FGT387" s="5"/>
      <c r="FGU387" s="5"/>
      <c r="FGV387" s="5"/>
      <c r="FGW387" s="5"/>
      <c r="FGX387" s="5"/>
      <c r="FGY387" s="5"/>
      <c r="FGZ387" s="5"/>
      <c r="FHA387" s="5"/>
      <c r="FHB387" s="5"/>
      <c r="FHC387" s="5"/>
      <c r="FHD387" s="5"/>
      <c r="FHE387" s="5"/>
      <c r="FHF387" s="5"/>
      <c r="FHG387" s="5"/>
      <c r="FHH387" s="5"/>
      <c r="FHI387" s="5"/>
      <c r="FHJ387" s="5"/>
      <c r="FHK387" s="5"/>
      <c r="FHL387" s="5"/>
      <c r="FHM387" s="5"/>
      <c r="FHN387" s="5"/>
      <c r="FHO387" s="5"/>
      <c r="FHP387" s="5"/>
      <c r="FHQ387" s="5"/>
      <c r="FHR387" s="5"/>
      <c r="FHS387" s="5"/>
      <c r="FHT387" s="5"/>
      <c r="FHU387" s="5"/>
      <c r="FHV387" s="5"/>
      <c r="FHW387" s="5"/>
      <c r="FHX387" s="5"/>
      <c r="FHY387" s="5"/>
      <c r="FHZ387" s="5"/>
      <c r="FIA387" s="5"/>
      <c r="FIB387" s="5"/>
      <c r="FIC387" s="5"/>
      <c r="FID387" s="5"/>
      <c r="FIE387" s="5"/>
      <c r="FIF387" s="5"/>
      <c r="FIG387" s="5"/>
      <c r="FIH387" s="5"/>
      <c r="FII387" s="5"/>
      <c r="FIJ387" s="5"/>
      <c r="FIK387" s="5"/>
      <c r="FIL387" s="5"/>
      <c r="FIM387" s="5"/>
      <c r="FIN387" s="5"/>
      <c r="FIO387" s="5"/>
      <c r="FIP387" s="5"/>
      <c r="FIQ387" s="5"/>
      <c r="FIR387" s="5"/>
      <c r="FIS387" s="5"/>
      <c r="FIT387" s="5"/>
      <c r="FIU387" s="5"/>
      <c r="FIV387" s="5"/>
      <c r="FIW387" s="5"/>
      <c r="FIX387" s="5"/>
      <c r="FIY387" s="5"/>
      <c r="FIZ387" s="5"/>
      <c r="FJA387" s="5"/>
      <c r="FJB387" s="5"/>
      <c r="FJC387" s="5"/>
      <c r="FJD387" s="5"/>
      <c r="FJE387" s="5"/>
      <c r="FJF387" s="5"/>
      <c r="FJG387" s="5"/>
      <c r="FJH387" s="5"/>
      <c r="FJI387" s="5"/>
      <c r="FJJ387" s="5"/>
      <c r="FJK387" s="5"/>
      <c r="FJL387" s="5"/>
      <c r="FJM387" s="5"/>
      <c r="FJN387" s="5"/>
      <c r="FJO387" s="5"/>
      <c r="FJP387" s="5"/>
      <c r="FJQ387" s="5"/>
      <c r="FJR387" s="5"/>
      <c r="FJS387" s="5"/>
      <c r="FJT387" s="5"/>
      <c r="FJU387" s="5"/>
      <c r="FJV387" s="5"/>
      <c r="FJW387" s="5"/>
      <c r="FJX387" s="5"/>
      <c r="FJY387" s="5"/>
      <c r="FJZ387" s="5"/>
      <c r="FKA387" s="5"/>
      <c r="FKB387" s="5"/>
      <c r="FKC387" s="5"/>
      <c r="FKD387" s="5"/>
      <c r="FKE387" s="5"/>
      <c r="FKF387" s="5"/>
      <c r="FKG387" s="5"/>
      <c r="FKH387" s="5"/>
      <c r="FKI387" s="5"/>
      <c r="FKJ387" s="5"/>
      <c r="FKK387" s="5"/>
      <c r="FKL387" s="5"/>
      <c r="FKM387" s="5"/>
      <c r="FKN387" s="5"/>
      <c r="FKO387" s="5"/>
      <c r="FKP387" s="5"/>
      <c r="FKQ387" s="5"/>
      <c r="FKR387" s="5"/>
      <c r="FKS387" s="5"/>
      <c r="FKT387" s="5"/>
      <c r="FKU387" s="5"/>
      <c r="FKV387" s="5"/>
      <c r="FKW387" s="5"/>
      <c r="FKX387" s="5"/>
      <c r="FKY387" s="5"/>
      <c r="FKZ387" s="5"/>
      <c r="FLA387" s="5"/>
      <c r="FLB387" s="5"/>
      <c r="FLC387" s="5"/>
      <c r="FLD387" s="5"/>
      <c r="FLE387" s="5"/>
      <c r="FLF387" s="5"/>
      <c r="FLG387" s="5"/>
      <c r="FLH387" s="5"/>
      <c r="FLI387" s="5"/>
      <c r="FLJ387" s="5"/>
      <c r="FLK387" s="5"/>
      <c r="FLL387" s="5"/>
      <c r="FLM387" s="5"/>
      <c r="FLN387" s="5"/>
      <c r="FLO387" s="5"/>
      <c r="FLP387" s="5"/>
      <c r="FLQ387" s="5"/>
      <c r="FLR387" s="5"/>
      <c r="FLS387" s="5"/>
      <c r="FLT387" s="5"/>
      <c r="FLU387" s="5"/>
      <c r="FLV387" s="5"/>
      <c r="FLW387" s="5"/>
      <c r="FLX387" s="5"/>
      <c r="FLY387" s="5"/>
      <c r="FLZ387" s="5"/>
      <c r="FMA387" s="5"/>
      <c r="FMB387" s="5"/>
      <c r="FMC387" s="5"/>
      <c r="FMD387" s="5"/>
      <c r="FME387" s="5"/>
      <c r="FMF387" s="5"/>
      <c r="FMG387" s="5"/>
      <c r="FMH387" s="5"/>
      <c r="FMI387" s="5"/>
      <c r="FMJ387" s="5"/>
      <c r="FMK387" s="5"/>
      <c r="FML387" s="5"/>
      <c r="FMM387" s="5"/>
      <c r="FMN387" s="5"/>
      <c r="FMO387" s="5"/>
      <c r="FMP387" s="5"/>
      <c r="FMQ387" s="5"/>
      <c r="FMR387" s="5"/>
      <c r="FMS387" s="5"/>
      <c r="FMT387" s="5"/>
      <c r="FMU387" s="5"/>
      <c r="FMV387" s="5"/>
      <c r="FMW387" s="5"/>
      <c r="FMX387" s="5"/>
      <c r="FMY387" s="5"/>
      <c r="FMZ387" s="5"/>
      <c r="FNA387" s="5"/>
      <c r="FNB387" s="5"/>
      <c r="FNC387" s="5"/>
      <c r="FND387" s="5"/>
      <c r="FNE387" s="5"/>
      <c r="FNF387" s="5"/>
      <c r="FNG387" s="5"/>
      <c r="FNH387" s="5"/>
      <c r="FNI387" s="5"/>
      <c r="FNJ387" s="5"/>
      <c r="FNK387" s="5"/>
      <c r="FNL387" s="5"/>
      <c r="FNM387" s="5"/>
      <c r="FNN387" s="5"/>
      <c r="FNO387" s="5"/>
      <c r="FNP387" s="5"/>
      <c r="FNQ387" s="5"/>
      <c r="FNR387" s="5"/>
      <c r="FNS387" s="5"/>
      <c r="FNT387" s="5"/>
      <c r="FNU387" s="5"/>
      <c r="FNV387" s="5"/>
      <c r="FNW387" s="5"/>
      <c r="FNX387" s="5"/>
      <c r="FNY387" s="5"/>
      <c r="FNZ387" s="5"/>
      <c r="FOA387" s="5"/>
      <c r="FOB387" s="5"/>
      <c r="FOC387" s="5"/>
      <c r="FOD387" s="5"/>
      <c r="FOE387" s="5"/>
      <c r="FOF387" s="5"/>
      <c r="FOG387" s="5"/>
      <c r="FOH387" s="5"/>
      <c r="FOI387" s="5"/>
      <c r="FOJ387" s="5"/>
      <c r="FOK387" s="5"/>
      <c r="FOL387" s="5"/>
      <c r="FOM387" s="5"/>
      <c r="FON387" s="5"/>
      <c r="FOO387" s="5"/>
      <c r="FOP387" s="5"/>
      <c r="FOQ387" s="5"/>
      <c r="FOR387" s="5"/>
      <c r="FOS387" s="5"/>
      <c r="FOT387" s="5"/>
      <c r="FOU387" s="5"/>
      <c r="FOV387" s="5"/>
      <c r="FOW387" s="5"/>
      <c r="FOX387" s="5"/>
      <c r="FOY387" s="5"/>
      <c r="FOZ387" s="5"/>
      <c r="FPA387" s="5"/>
      <c r="FPB387" s="5"/>
      <c r="FPC387" s="5"/>
      <c r="FPD387" s="5"/>
      <c r="FPE387" s="5"/>
      <c r="FPF387" s="5"/>
      <c r="FPG387" s="5"/>
      <c r="FPH387" s="5"/>
      <c r="FPI387" s="5"/>
      <c r="FPJ387" s="5"/>
      <c r="FPK387" s="5"/>
      <c r="FPL387" s="5"/>
      <c r="FPM387" s="5"/>
      <c r="FPN387" s="5"/>
      <c r="FPO387" s="5"/>
      <c r="FPP387" s="5"/>
      <c r="FPQ387" s="5"/>
      <c r="FPR387" s="5"/>
      <c r="FPS387" s="5"/>
      <c r="FPT387" s="5"/>
      <c r="FPU387" s="5"/>
      <c r="FPV387" s="5"/>
      <c r="FPW387" s="5"/>
      <c r="FPX387" s="5"/>
      <c r="FPY387" s="5"/>
      <c r="FPZ387" s="5"/>
      <c r="FQA387" s="5"/>
      <c r="FQB387" s="5"/>
      <c r="FQC387" s="5"/>
      <c r="FQD387" s="5"/>
      <c r="FQE387" s="5"/>
      <c r="FQF387" s="5"/>
      <c r="FQG387" s="5"/>
      <c r="FQH387" s="5"/>
      <c r="FQI387" s="5"/>
      <c r="FQJ387" s="5"/>
      <c r="FQK387" s="5"/>
      <c r="FQL387" s="5"/>
      <c r="FQM387" s="5"/>
      <c r="FQN387" s="5"/>
      <c r="FQO387" s="5"/>
      <c r="FQP387" s="5"/>
      <c r="FQQ387" s="5"/>
      <c r="FQR387" s="5"/>
      <c r="FQS387" s="5"/>
      <c r="FQT387" s="5"/>
      <c r="FQU387" s="5"/>
      <c r="FQV387" s="5"/>
      <c r="FQW387" s="5"/>
      <c r="FQX387" s="5"/>
      <c r="FQY387" s="5"/>
      <c r="FQZ387" s="5"/>
      <c r="FRA387" s="5"/>
      <c r="FRB387" s="5"/>
      <c r="FRC387" s="5"/>
      <c r="FRD387" s="5"/>
      <c r="FRE387" s="5"/>
      <c r="FRF387" s="5"/>
      <c r="FRG387" s="5"/>
      <c r="FRH387" s="5"/>
      <c r="FRI387" s="5"/>
      <c r="FRJ387" s="5"/>
      <c r="FRK387" s="5"/>
      <c r="FRL387" s="5"/>
      <c r="FRM387" s="5"/>
      <c r="FRN387" s="5"/>
      <c r="FRO387" s="5"/>
      <c r="FRP387" s="5"/>
      <c r="FRQ387" s="5"/>
      <c r="FRR387" s="5"/>
      <c r="FRS387" s="5"/>
      <c r="FRT387" s="5"/>
      <c r="FRU387" s="5"/>
      <c r="FRV387" s="5"/>
      <c r="FRW387" s="5"/>
      <c r="FRX387" s="5"/>
      <c r="FRY387" s="5"/>
      <c r="FRZ387" s="5"/>
      <c r="FSA387" s="5"/>
      <c r="FSB387" s="5"/>
      <c r="FSC387" s="5"/>
      <c r="FSD387" s="5"/>
      <c r="FSE387" s="5"/>
      <c r="FSF387" s="5"/>
      <c r="FSG387" s="5"/>
      <c r="FSH387" s="5"/>
      <c r="FSI387" s="5"/>
      <c r="FSJ387" s="5"/>
      <c r="FSK387" s="5"/>
      <c r="FSL387" s="5"/>
      <c r="FSM387" s="5"/>
      <c r="FSN387" s="5"/>
      <c r="FSO387" s="5"/>
      <c r="FSP387" s="5"/>
      <c r="FSQ387" s="5"/>
      <c r="FSR387" s="5"/>
      <c r="FSS387" s="5"/>
      <c r="FST387" s="5"/>
      <c r="FSU387" s="5"/>
      <c r="FSV387" s="5"/>
      <c r="FSW387" s="5"/>
      <c r="FSX387" s="5"/>
      <c r="FSY387" s="5"/>
      <c r="FSZ387" s="5"/>
      <c r="FTA387" s="5"/>
      <c r="FTB387" s="5"/>
      <c r="FTC387" s="5"/>
      <c r="FTD387" s="5"/>
      <c r="FTE387" s="5"/>
      <c r="FTF387" s="5"/>
      <c r="FTG387" s="5"/>
      <c r="FTH387" s="5"/>
      <c r="FTI387" s="5"/>
      <c r="FTJ387" s="5"/>
      <c r="FTK387" s="5"/>
      <c r="FTL387" s="5"/>
      <c r="FTM387" s="5"/>
      <c r="FTN387" s="5"/>
      <c r="FTO387" s="5"/>
      <c r="FTP387" s="5"/>
      <c r="FTQ387" s="5"/>
      <c r="FTR387" s="5"/>
      <c r="FTS387" s="5"/>
      <c r="FTT387" s="5"/>
      <c r="FTU387" s="5"/>
      <c r="FTV387" s="5"/>
      <c r="FTW387" s="5"/>
      <c r="FTX387" s="5"/>
      <c r="FTY387" s="5"/>
      <c r="FTZ387" s="5"/>
      <c r="FUA387" s="5"/>
      <c r="FUB387" s="5"/>
      <c r="FUC387" s="5"/>
      <c r="FUD387" s="5"/>
      <c r="FUE387" s="5"/>
      <c r="FUF387" s="5"/>
      <c r="FUG387" s="5"/>
      <c r="FUH387" s="5"/>
      <c r="FUI387" s="5"/>
      <c r="FUJ387" s="5"/>
      <c r="FUK387" s="5"/>
      <c r="FUL387" s="5"/>
      <c r="FUM387" s="5"/>
      <c r="FUN387" s="5"/>
      <c r="FUO387" s="5"/>
      <c r="FUP387" s="5"/>
      <c r="FUQ387" s="5"/>
      <c r="FUR387" s="5"/>
      <c r="FUS387" s="5"/>
      <c r="FUT387" s="5"/>
      <c r="FUU387" s="5"/>
      <c r="FUV387" s="5"/>
      <c r="FUW387" s="5"/>
      <c r="FUX387" s="5"/>
      <c r="FUY387" s="5"/>
      <c r="FUZ387" s="5"/>
      <c r="FVA387" s="5"/>
      <c r="FVB387" s="5"/>
      <c r="FVC387" s="5"/>
      <c r="FVD387" s="5"/>
      <c r="FVE387" s="5"/>
      <c r="FVF387" s="5"/>
      <c r="FVG387" s="5"/>
      <c r="FVH387" s="5"/>
      <c r="FVI387" s="5"/>
      <c r="FVJ387" s="5"/>
      <c r="FVK387" s="5"/>
      <c r="FVL387" s="5"/>
      <c r="FVM387" s="5"/>
      <c r="FVN387" s="5"/>
      <c r="FVO387" s="5"/>
      <c r="FVP387" s="5"/>
      <c r="FVQ387" s="5"/>
      <c r="FVR387" s="5"/>
      <c r="FVS387" s="5"/>
      <c r="FVT387" s="5"/>
      <c r="FVU387" s="5"/>
      <c r="FVV387" s="5"/>
      <c r="FVW387" s="5"/>
      <c r="FVX387" s="5"/>
      <c r="FVY387" s="5"/>
      <c r="FVZ387" s="5"/>
      <c r="FWA387" s="5"/>
      <c r="FWB387" s="5"/>
      <c r="FWC387" s="5"/>
      <c r="FWD387" s="5"/>
      <c r="FWE387" s="5"/>
      <c r="FWF387" s="5"/>
      <c r="FWG387" s="5"/>
      <c r="FWH387" s="5"/>
      <c r="FWI387" s="5"/>
      <c r="FWJ387" s="5"/>
      <c r="FWK387" s="5"/>
      <c r="FWL387" s="5"/>
      <c r="FWM387" s="5"/>
      <c r="FWN387" s="5"/>
      <c r="FWO387" s="5"/>
      <c r="FWP387" s="5"/>
      <c r="FWQ387" s="5"/>
      <c r="FWR387" s="5"/>
      <c r="FWS387" s="5"/>
      <c r="FWT387" s="5"/>
      <c r="FWU387" s="5"/>
      <c r="FWV387" s="5"/>
      <c r="FWW387" s="5"/>
      <c r="FWX387" s="5"/>
      <c r="FWY387" s="5"/>
      <c r="FWZ387" s="5"/>
      <c r="FXA387" s="5"/>
      <c r="FXB387" s="5"/>
      <c r="FXC387" s="5"/>
      <c r="FXD387" s="5"/>
      <c r="FXE387" s="5"/>
      <c r="FXF387" s="5"/>
      <c r="FXG387" s="5"/>
      <c r="FXH387" s="5"/>
      <c r="FXI387" s="5"/>
      <c r="FXJ387" s="5"/>
      <c r="FXK387" s="5"/>
      <c r="FXL387" s="5"/>
      <c r="FXM387" s="5"/>
      <c r="FXN387" s="5"/>
      <c r="FXO387" s="5"/>
      <c r="FXP387" s="5"/>
      <c r="FXQ387" s="5"/>
      <c r="FXR387" s="5"/>
      <c r="FXS387" s="5"/>
      <c r="FXT387" s="5"/>
      <c r="FXU387" s="5"/>
      <c r="FXV387" s="5"/>
      <c r="FXW387" s="5"/>
      <c r="FXX387" s="5"/>
      <c r="FXY387" s="5"/>
      <c r="FXZ387" s="5"/>
      <c r="FYA387" s="5"/>
      <c r="FYB387" s="5"/>
      <c r="FYC387" s="5"/>
      <c r="FYD387" s="5"/>
      <c r="FYE387" s="5"/>
      <c r="FYF387" s="5"/>
      <c r="FYG387" s="5"/>
      <c r="FYH387" s="5"/>
      <c r="FYI387" s="5"/>
      <c r="FYJ387" s="5"/>
      <c r="FYK387" s="5"/>
      <c r="FYL387" s="5"/>
      <c r="FYM387" s="5"/>
      <c r="FYN387" s="5"/>
      <c r="FYO387" s="5"/>
      <c r="FYP387" s="5"/>
      <c r="FYQ387" s="5"/>
      <c r="FYR387" s="5"/>
      <c r="FYS387" s="5"/>
      <c r="FYT387" s="5"/>
      <c r="FYU387" s="5"/>
      <c r="FYV387" s="5"/>
      <c r="FYW387" s="5"/>
      <c r="FYX387" s="5"/>
      <c r="FYY387" s="5"/>
      <c r="FYZ387" s="5"/>
      <c r="FZA387" s="5"/>
      <c r="FZB387" s="5"/>
      <c r="FZC387" s="5"/>
      <c r="FZD387" s="5"/>
      <c r="FZE387" s="5"/>
      <c r="FZF387" s="5"/>
      <c r="FZG387" s="5"/>
      <c r="FZH387" s="5"/>
      <c r="FZI387" s="5"/>
      <c r="FZJ387" s="5"/>
      <c r="FZK387" s="5"/>
      <c r="FZL387" s="5"/>
      <c r="FZM387" s="5"/>
      <c r="FZN387" s="5"/>
      <c r="FZO387" s="5"/>
      <c r="FZP387" s="5"/>
      <c r="FZQ387" s="5"/>
      <c r="FZR387" s="5"/>
      <c r="FZS387" s="5"/>
      <c r="FZT387" s="5"/>
      <c r="FZU387" s="5"/>
      <c r="FZV387" s="5"/>
      <c r="FZW387" s="5"/>
      <c r="FZX387" s="5"/>
      <c r="FZY387" s="5"/>
      <c r="FZZ387" s="5"/>
      <c r="GAA387" s="5"/>
      <c r="GAB387" s="5"/>
      <c r="GAC387" s="5"/>
      <c r="GAD387" s="5"/>
      <c r="GAE387" s="5"/>
      <c r="GAF387" s="5"/>
      <c r="GAG387" s="5"/>
      <c r="GAH387" s="5"/>
      <c r="GAI387" s="5"/>
      <c r="GAJ387" s="5"/>
      <c r="GAK387" s="5"/>
      <c r="GAL387" s="5"/>
      <c r="GAM387" s="5"/>
      <c r="GAN387" s="5"/>
      <c r="GAO387" s="5"/>
      <c r="GAP387" s="5"/>
      <c r="GAQ387" s="5"/>
      <c r="GAR387" s="5"/>
      <c r="GAS387" s="5"/>
      <c r="GAT387" s="5"/>
      <c r="GAU387" s="5"/>
      <c r="GAV387" s="5"/>
      <c r="GAW387" s="5"/>
      <c r="GAX387" s="5"/>
      <c r="GAY387" s="5"/>
      <c r="GAZ387" s="5"/>
      <c r="GBA387" s="5"/>
      <c r="GBB387" s="5"/>
      <c r="GBC387" s="5"/>
      <c r="GBD387" s="5"/>
      <c r="GBE387" s="5"/>
      <c r="GBF387" s="5"/>
      <c r="GBG387" s="5"/>
      <c r="GBH387" s="5"/>
      <c r="GBI387" s="5"/>
      <c r="GBJ387" s="5"/>
      <c r="GBK387" s="5"/>
      <c r="GBL387" s="5"/>
      <c r="GBM387" s="5"/>
      <c r="GBN387" s="5"/>
      <c r="GBO387" s="5"/>
      <c r="GBP387" s="5"/>
      <c r="GBQ387" s="5"/>
      <c r="GBR387" s="5"/>
      <c r="GBS387" s="5"/>
      <c r="GBT387" s="5"/>
      <c r="GBU387" s="5"/>
      <c r="GBV387" s="5"/>
      <c r="GBW387" s="5"/>
      <c r="GBX387" s="5"/>
      <c r="GBY387" s="5"/>
      <c r="GBZ387" s="5"/>
      <c r="GCA387" s="5"/>
      <c r="GCB387" s="5"/>
      <c r="GCC387" s="5"/>
      <c r="GCD387" s="5"/>
      <c r="GCE387" s="5"/>
      <c r="GCF387" s="5"/>
      <c r="GCG387" s="5"/>
      <c r="GCH387" s="5"/>
      <c r="GCI387" s="5"/>
      <c r="GCJ387" s="5"/>
      <c r="GCK387" s="5"/>
      <c r="GCL387" s="5"/>
      <c r="GCM387" s="5"/>
      <c r="GCN387" s="5"/>
      <c r="GCO387" s="5"/>
      <c r="GCP387" s="5"/>
      <c r="GCQ387" s="5"/>
      <c r="GCR387" s="5"/>
      <c r="GCS387" s="5"/>
      <c r="GCT387" s="5"/>
      <c r="GCU387" s="5"/>
      <c r="GCV387" s="5"/>
      <c r="GCW387" s="5"/>
      <c r="GCX387" s="5"/>
      <c r="GCY387" s="5"/>
      <c r="GCZ387" s="5"/>
      <c r="GDA387" s="5"/>
      <c r="GDB387" s="5"/>
      <c r="GDC387" s="5"/>
      <c r="GDD387" s="5"/>
      <c r="GDE387" s="5"/>
      <c r="GDF387" s="5"/>
      <c r="GDG387" s="5"/>
      <c r="GDH387" s="5"/>
      <c r="GDI387" s="5"/>
      <c r="GDJ387" s="5"/>
      <c r="GDK387" s="5"/>
      <c r="GDL387" s="5"/>
      <c r="GDM387" s="5"/>
      <c r="GDN387" s="5"/>
      <c r="GDO387" s="5"/>
      <c r="GDP387" s="5"/>
      <c r="GDQ387" s="5"/>
      <c r="GDR387" s="5"/>
      <c r="GDS387" s="5"/>
      <c r="GDT387" s="5"/>
      <c r="GDU387" s="5"/>
      <c r="GDV387" s="5"/>
      <c r="GDW387" s="5"/>
      <c r="GDX387" s="5"/>
      <c r="GDY387" s="5"/>
      <c r="GDZ387" s="5"/>
      <c r="GEA387" s="5"/>
      <c r="GEB387" s="5"/>
      <c r="GEC387" s="5"/>
      <c r="GED387" s="5"/>
      <c r="GEE387" s="5"/>
      <c r="GEF387" s="5"/>
      <c r="GEG387" s="5"/>
      <c r="GEH387" s="5"/>
      <c r="GEI387" s="5"/>
      <c r="GEJ387" s="5"/>
      <c r="GEK387" s="5"/>
      <c r="GEL387" s="5"/>
      <c r="GEM387" s="5"/>
      <c r="GEN387" s="5"/>
      <c r="GEO387" s="5"/>
      <c r="GEP387" s="5"/>
      <c r="GEQ387" s="5"/>
      <c r="GER387" s="5"/>
      <c r="GES387" s="5"/>
      <c r="GET387" s="5"/>
      <c r="GEU387" s="5"/>
      <c r="GEV387" s="5"/>
      <c r="GEW387" s="5"/>
      <c r="GEX387" s="5"/>
      <c r="GEY387" s="5"/>
      <c r="GEZ387" s="5"/>
      <c r="GFA387" s="5"/>
      <c r="GFB387" s="5"/>
      <c r="GFC387" s="5"/>
      <c r="GFD387" s="5"/>
      <c r="GFE387" s="5"/>
      <c r="GFF387" s="5"/>
      <c r="GFG387" s="5"/>
      <c r="GFH387" s="5"/>
      <c r="GFI387" s="5"/>
      <c r="GFJ387" s="5"/>
      <c r="GFK387" s="5"/>
      <c r="GFL387" s="5"/>
      <c r="GFM387" s="5"/>
      <c r="GFN387" s="5"/>
      <c r="GFO387" s="5"/>
      <c r="GFP387" s="5"/>
      <c r="GFQ387" s="5"/>
      <c r="GFR387" s="5"/>
      <c r="GFS387" s="5"/>
      <c r="GFT387" s="5"/>
      <c r="GFU387" s="5"/>
      <c r="GFV387" s="5"/>
      <c r="GFW387" s="5"/>
      <c r="GFX387" s="5"/>
      <c r="GFY387" s="5"/>
      <c r="GFZ387" s="5"/>
      <c r="GGA387" s="5"/>
      <c r="GGB387" s="5"/>
      <c r="GGC387" s="5"/>
      <c r="GGD387" s="5"/>
      <c r="GGE387" s="5"/>
      <c r="GGF387" s="5"/>
      <c r="GGG387" s="5"/>
      <c r="GGH387" s="5"/>
      <c r="GGI387" s="5"/>
      <c r="GGJ387" s="5"/>
      <c r="GGK387" s="5"/>
      <c r="GGL387" s="5"/>
      <c r="GGM387" s="5"/>
      <c r="GGN387" s="5"/>
      <c r="GGO387" s="5"/>
      <c r="GGP387" s="5"/>
      <c r="GGQ387" s="5"/>
      <c r="GGR387" s="5"/>
      <c r="GGS387" s="5"/>
      <c r="GGT387" s="5"/>
      <c r="GGU387" s="5"/>
      <c r="GGV387" s="5"/>
      <c r="GGW387" s="5"/>
      <c r="GGX387" s="5"/>
      <c r="GGY387" s="5"/>
      <c r="GGZ387" s="5"/>
      <c r="GHA387" s="5"/>
      <c r="GHB387" s="5"/>
      <c r="GHC387" s="5"/>
      <c r="GHD387" s="5"/>
      <c r="GHE387" s="5"/>
      <c r="GHF387" s="5"/>
      <c r="GHG387" s="5"/>
      <c r="GHH387" s="5"/>
      <c r="GHI387" s="5"/>
      <c r="GHJ387" s="5"/>
      <c r="GHK387" s="5"/>
      <c r="GHL387" s="5"/>
      <c r="GHM387" s="5"/>
      <c r="GHN387" s="5"/>
      <c r="GHO387" s="5"/>
      <c r="GHP387" s="5"/>
      <c r="GHQ387" s="5"/>
      <c r="GHR387" s="5"/>
      <c r="GHS387" s="5"/>
      <c r="GHT387" s="5"/>
      <c r="GHU387" s="5"/>
      <c r="GHV387" s="5"/>
      <c r="GHW387" s="5"/>
      <c r="GHX387" s="5"/>
      <c r="GHY387" s="5"/>
      <c r="GHZ387" s="5"/>
      <c r="GIA387" s="5"/>
      <c r="GIB387" s="5"/>
      <c r="GIC387" s="5"/>
      <c r="GID387" s="5"/>
      <c r="GIE387" s="5"/>
      <c r="GIF387" s="5"/>
      <c r="GIG387" s="5"/>
      <c r="GIH387" s="5"/>
      <c r="GII387" s="5"/>
      <c r="GIJ387" s="5"/>
      <c r="GIK387" s="5"/>
      <c r="GIL387" s="5"/>
      <c r="GIM387" s="5"/>
      <c r="GIN387" s="5"/>
      <c r="GIO387" s="5"/>
      <c r="GIP387" s="5"/>
      <c r="GIQ387" s="5"/>
      <c r="GIR387" s="5"/>
      <c r="GIS387" s="5"/>
      <c r="GIT387" s="5"/>
      <c r="GIU387" s="5"/>
      <c r="GIV387" s="5"/>
      <c r="GIW387" s="5"/>
      <c r="GIX387" s="5"/>
      <c r="GIY387" s="5"/>
      <c r="GIZ387" s="5"/>
      <c r="GJA387" s="5"/>
      <c r="GJB387" s="5"/>
      <c r="GJC387" s="5"/>
      <c r="GJD387" s="5"/>
      <c r="GJE387" s="5"/>
      <c r="GJF387" s="5"/>
      <c r="GJG387" s="5"/>
      <c r="GJH387" s="5"/>
      <c r="GJI387" s="5"/>
      <c r="GJJ387" s="5"/>
      <c r="GJK387" s="5"/>
      <c r="GJL387" s="5"/>
      <c r="GJM387" s="5"/>
      <c r="GJN387" s="5"/>
      <c r="GJO387" s="5"/>
      <c r="GJP387" s="5"/>
      <c r="GJQ387" s="5"/>
      <c r="GJR387" s="5"/>
      <c r="GJS387" s="5"/>
      <c r="GJT387" s="5"/>
      <c r="GJU387" s="5"/>
      <c r="GJV387" s="5"/>
      <c r="GJW387" s="5"/>
      <c r="GJX387" s="5"/>
      <c r="GJY387" s="5"/>
      <c r="GJZ387" s="5"/>
      <c r="GKA387" s="5"/>
      <c r="GKB387" s="5"/>
      <c r="GKC387" s="5"/>
      <c r="GKD387" s="5"/>
      <c r="GKE387" s="5"/>
      <c r="GKF387" s="5"/>
      <c r="GKG387" s="5"/>
      <c r="GKH387" s="5"/>
      <c r="GKI387" s="5"/>
      <c r="GKJ387" s="5"/>
      <c r="GKK387" s="5"/>
      <c r="GKL387" s="5"/>
      <c r="GKM387" s="5"/>
      <c r="GKN387" s="5"/>
      <c r="GKO387" s="5"/>
      <c r="GKP387" s="5"/>
      <c r="GKQ387" s="5"/>
      <c r="GKR387" s="5"/>
      <c r="GKS387" s="5"/>
      <c r="GKT387" s="5"/>
      <c r="GKU387" s="5"/>
      <c r="GKV387" s="5"/>
      <c r="GKW387" s="5"/>
      <c r="GKX387" s="5"/>
      <c r="GKY387" s="5"/>
      <c r="GKZ387" s="5"/>
      <c r="GLA387" s="5"/>
      <c r="GLB387" s="5"/>
      <c r="GLC387" s="5"/>
      <c r="GLD387" s="5"/>
      <c r="GLE387" s="5"/>
      <c r="GLF387" s="5"/>
      <c r="GLG387" s="5"/>
      <c r="GLH387" s="5"/>
      <c r="GLI387" s="5"/>
      <c r="GLJ387" s="5"/>
      <c r="GLK387" s="5"/>
      <c r="GLL387" s="5"/>
      <c r="GLM387" s="5"/>
      <c r="GLN387" s="5"/>
      <c r="GLO387" s="5"/>
      <c r="GLP387" s="5"/>
      <c r="GLQ387" s="5"/>
      <c r="GLR387" s="5"/>
      <c r="GLS387" s="5"/>
      <c r="GLT387" s="5"/>
      <c r="GLU387" s="5"/>
      <c r="GLV387" s="5"/>
      <c r="GLW387" s="5"/>
      <c r="GLX387" s="5"/>
      <c r="GLY387" s="5"/>
      <c r="GLZ387" s="5"/>
      <c r="GMA387" s="5"/>
      <c r="GMB387" s="5"/>
      <c r="GMC387" s="5"/>
      <c r="GMD387" s="5"/>
      <c r="GME387" s="5"/>
      <c r="GMF387" s="5"/>
      <c r="GMG387" s="5"/>
      <c r="GMH387" s="5"/>
      <c r="GMI387" s="5"/>
      <c r="GMJ387" s="5"/>
      <c r="GMK387" s="5"/>
      <c r="GML387" s="5"/>
      <c r="GMM387" s="5"/>
      <c r="GMN387" s="5"/>
      <c r="GMO387" s="5"/>
      <c r="GMP387" s="5"/>
      <c r="GMQ387" s="5"/>
      <c r="GMR387" s="5"/>
      <c r="GMS387" s="5"/>
      <c r="GMT387" s="5"/>
      <c r="GMU387" s="5"/>
      <c r="GMV387" s="5"/>
      <c r="GMW387" s="5"/>
      <c r="GMX387" s="5"/>
      <c r="GMY387" s="5"/>
      <c r="GMZ387" s="5"/>
      <c r="GNA387" s="5"/>
      <c r="GNB387" s="5"/>
      <c r="GNC387" s="5"/>
      <c r="GND387" s="5"/>
      <c r="GNE387" s="5"/>
      <c r="GNF387" s="5"/>
      <c r="GNG387" s="5"/>
      <c r="GNH387" s="5"/>
      <c r="GNI387" s="5"/>
      <c r="GNJ387" s="5"/>
      <c r="GNK387" s="5"/>
      <c r="GNL387" s="5"/>
      <c r="GNM387" s="5"/>
      <c r="GNN387" s="5"/>
      <c r="GNO387" s="5"/>
      <c r="GNP387" s="5"/>
      <c r="GNQ387" s="5"/>
      <c r="GNR387" s="5"/>
      <c r="GNS387" s="5"/>
      <c r="GNT387" s="5"/>
      <c r="GNU387" s="5"/>
      <c r="GNV387" s="5"/>
      <c r="GNW387" s="5"/>
      <c r="GNX387" s="5"/>
      <c r="GNY387" s="5"/>
      <c r="GNZ387" s="5"/>
      <c r="GOA387" s="5"/>
      <c r="GOB387" s="5"/>
      <c r="GOC387" s="5"/>
      <c r="GOD387" s="5"/>
      <c r="GOE387" s="5"/>
      <c r="GOF387" s="5"/>
      <c r="GOG387" s="5"/>
      <c r="GOH387" s="5"/>
      <c r="GOI387" s="5"/>
      <c r="GOJ387" s="5"/>
      <c r="GOK387" s="5"/>
      <c r="GOL387" s="5"/>
      <c r="GOM387" s="5"/>
      <c r="GON387" s="5"/>
      <c r="GOO387" s="5"/>
      <c r="GOP387" s="5"/>
      <c r="GOQ387" s="5"/>
      <c r="GOR387" s="5"/>
      <c r="GOS387" s="5"/>
      <c r="GOT387" s="5"/>
      <c r="GOU387" s="5"/>
      <c r="GOV387" s="5"/>
      <c r="GOW387" s="5"/>
      <c r="GOX387" s="5"/>
      <c r="GOY387" s="5"/>
      <c r="GOZ387" s="5"/>
      <c r="GPA387" s="5"/>
      <c r="GPB387" s="5"/>
      <c r="GPC387" s="5"/>
      <c r="GPD387" s="5"/>
      <c r="GPE387" s="5"/>
      <c r="GPF387" s="5"/>
      <c r="GPG387" s="5"/>
      <c r="GPH387" s="5"/>
      <c r="GPI387" s="5"/>
      <c r="GPJ387" s="5"/>
      <c r="GPK387" s="5"/>
      <c r="GPL387" s="5"/>
      <c r="GPM387" s="5"/>
      <c r="GPN387" s="5"/>
      <c r="GPO387" s="5"/>
      <c r="GPP387" s="5"/>
      <c r="GPQ387" s="5"/>
      <c r="GPR387" s="5"/>
      <c r="GPS387" s="5"/>
      <c r="GPT387" s="5"/>
      <c r="GPU387" s="5"/>
      <c r="GPV387" s="5"/>
      <c r="GPW387" s="5"/>
      <c r="GPX387" s="5"/>
      <c r="GPY387" s="5"/>
      <c r="GPZ387" s="5"/>
      <c r="GQA387" s="5"/>
      <c r="GQB387" s="5"/>
      <c r="GQC387" s="5"/>
      <c r="GQD387" s="5"/>
      <c r="GQE387" s="5"/>
      <c r="GQF387" s="5"/>
      <c r="GQG387" s="5"/>
      <c r="GQH387" s="5"/>
      <c r="GQI387" s="5"/>
      <c r="GQJ387" s="5"/>
      <c r="GQK387" s="5"/>
      <c r="GQL387" s="5"/>
      <c r="GQM387" s="5"/>
      <c r="GQN387" s="5"/>
      <c r="GQO387" s="5"/>
      <c r="GQP387" s="5"/>
      <c r="GQQ387" s="5"/>
      <c r="GQR387" s="5"/>
      <c r="GQS387" s="5"/>
      <c r="GQT387" s="5"/>
      <c r="GQU387" s="5"/>
      <c r="GQV387" s="5"/>
      <c r="GQW387" s="5"/>
      <c r="GQX387" s="5"/>
      <c r="GQY387" s="5"/>
      <c r="GQZ387" s="5"/>
      <c r="GRA387" s="5"/>
      <c r="GRB387" s="5"/>
      <c r="GRC387" s="5"/>
      <c r="GRD387" s="5"/>
      <c r="GRE387" s="5"/>
      <c r="GRF387" s="5"/>
      <c r="GRG387" s="5"/>
      <c r="GRH387" s="5"/>
      <c r="GRI387" s="5"/>
      <c r="GRJ387" s="5"/>
      <c r="GRK387" s="5"/>
      <c r="GRL387" s="5"/>
      <c r="GRM387" s="5"/>
      <c r="GRN387" s="5"/>
      <c r="GRO387" s="5"/>
      <c r="GRP387" s="5"/>
      <c r="GRQ387" s="5"/>
      <c r="GRR387" s="5"/>
      <c r="GRS387" s="5"/>
      <c r="GRT387" s="5"/>
      <c r="GRU387" s="5"/>
      <c r="GRV387" s="5"/>
      <c r="GRW387" s="5"/>
      <c r="GRX387" s="5"/>
      <c r="GRY387" s="5"/>
      <c r="GRZ387" s="5"/>
      <c r="GSA387" s="5"/>
      <c r="GSB387" s="5"/>
      <c r="GSC387" s="5"/>
      <c r="GSD387" s="5"/>
      <c r="GSE387" s="5"/>
      <c r="GSF387" s="5"/>
      <c r="GSG387" s="5"/>
      <c r="GSH387" s="5"/>
      <c r="GSI387" s="5"/>
      <c r="GSJ387" s="5"/>
      <c r="GSK387" s="5"/>
      <c r="GSL387" s="5"/>
      <c r="GSM387" s="5"/>
      <c r="GSN387" s="5"/>
      <c r="GSO387" s="5"/>
      <c r="GSP387" s="5"/>
      <c r="GSQ387" s="5"/>
      <c r="GSR387" s="5"/>
      <c r="GSS387" s="5"/>
      <c r="GST387" s="5"/>
      <c r="GSU387" s="5"/>
      <c r="GSV387" s="5"/>
      <c r="GSW387" s="5"/>
      <c r="GSX387" s="5"/>
      <c r="GSY387" s="5"/>
      <c r="GSZ387" s="5"/>
      <c r="GTA387" s="5"/>
      <c r="GTB387" s="5"/>
      <c r="GTC387" s="5"/>
      <c r="GTD387" s="5"/>
      <c r="GTE387" s="5"/>
      <c r="GTF387" s="5"/>
      <c r="GTG387" s="5"/>
      <c r="GTH387" s="5"/>
      <c r="GTI387" s="5"/>
      <c r="GTJ387" s="5"/>
      <c r="GTK387" s="5"/>
      <c r="GTL387" s="5"/>
      <c r="GTM387" s="5"/>
      <c r="GTN387" s="5"/>
      <c r="GTO387" s="5"/>
      <c r="GTP387" s="5"/>
      <c r="GTQ387" s="5"/>
      <c r="GTR387" s="5"/>
      <c r="GTS387" s="5"/>
      <c r="GTT387" s="5"/>
      <c r="GTU387" s="5"/>
      <c r="GTV387" s="5"/>
      <c r="GTW387" s="5"/>
      <c r="GTX387" s="5"/>
      <c r="GTY387" s="5"/>
      <c r="GTZ387" s="5"/>
      <c r="GUA387" s="5"/>
      <c r="GUB387" s="5"/>
      <c r="GUC387" s="5"/>
      <c r="GUD387" s="5"/>
      <c r="GUE387" s="5"/>
      <c r="GUF387" s="5"/>
      <c r="GUG387" s="5"/>
      <c r="GUH387" s="5"/>
      <c r="GUI387" s="5"/>
      <c r="GUJ387" s="5"/>
      <c r="GUK387" s="5"/>
      <c r="GUL387" s="5"/>
      <c r="GUM387" s="5"/>
      <c r="GUN387" s="5"/>
      <c r="GUO387" s="5"/>
      <c r="GUP387" s="5"/>
      <c r="GUQ387" s="5"/>
      <c r="GUR387" s="5"/>
      <c r="GUS387" s="5"/>
      <c r="GUT387" s="5"/>
      <c r="GUU387" s="5"/>
      <c r="GUV387" s="5"/>
      <c r="GUW387" s="5"/>
      <c r="GUX387" s="5"/>
      <c r="GUY387" s="5"/>
      <c r="GUZ387" s="5"/>
      <c r="GVA387" s="5"/>
      <c r="GVB387" s="5"/>
      <c r="GVC387" s="5"/>
      <c r="GVD387" s="5"/>
      <c r="GVE387" s="5"/>
      <c r="GVF387" s="5"/>
      <c r="GVG387" s="5"/>
      <c r="GVH387" s="5"/>
      <c r="GVI387" s="5"/>
      <c r="GVJ387" s="5"/>
      <c r="GVK387" s="5"/>
      <c r="GVL387" s="5"/>
      <c r="GVM387" s="5"/>
      <c r="GVN387" s="5"/>
      <c r="GVO387" s="5"/>
      <c r="GVP387" s="5"/>
      <c r="GVQ387" s="5"/>
      <c r="GVR387" s="5"/>
      <c r="GVS387" s="5"/>
      <c r="GVT387" s="5"/>
      <c r="GVU387" s="5"/>
      <c r="GVV387" s="5"/>
      <c r="GVW387" s="5"/>
      <c r="GVX387" s="5"/>
      <c r="GVY387" s="5"/>
      <c r="GVZ387" s="5"/>
      <c r="GWA387" s="5"/>
      <c r="GWB387" s="5"/>
      <c r="GWC387" s="5"/>
      <c r="GWD387" s="5"/>
      <c r="GWE387" s="5"/>
      <c r="GWF387" s="5"/>
      <c r="GWG387" s="5"/>
      <c r="GWH387" s="5"/>
      <c r="GWI387" s="5"/>
      <c r="GWJ387" s="5"/>
      <c r="GWK387" s="5"/>
      <c r="GWL387" s="5"/>
      <c r="GWM387" s="5"/>
      <c r="GWN387" s="5"/>
      <c r="GWO387" s="5"/>
      <c r="GWP387" s="5"/>
      <c r="GWQ387" s="5"/>
      <c r="GWR387" s="5"/>
      <c r="GWS387" s="5"/>
      <c r="GWT387" s="5"/>
      <c r="GWU387" s="5"/>
      <c r="GWV387" s="5"/>
      <c r="GWW387" s="5"/>
      <c r="GWX387" s="5"/>
      <c r="GWY387" s="5"/>
      <c r="GWZ387" s="5"/>
      <c r="GXA387" s="5"/>
      <c r="GXB387" s="5"/>
      <c r="GXC387" s="5"/>
      <c r="GXD387" s="5"/>
      <c r="GXE387" s="5"/>
      <c r="GXF387" s="5"/>
      <c r="GXG387" s="5"/>
      <c r="GXH387" s="5"/>
      <c r="GXI387" s="5"/>
      <c r="GXJ387" s="5"/>
      <c r="GXK387" s="5"/>
      <c r="GXL387" s="5"/>
      <c r="GXM387" s="5"/>
      <c r="GXN387" s="5"/>
      <c r="GXO387" s="5"/>
      <c r="GXP387" s="5"/>
      <c r="GXQ387" s="5"/>
      <c r="GXR387" s="5"/>
      <c r="GXS387" s="5"/>
      <c r="GXT387" s="5"/>
      <c r="GXU387" s="5"/>
      <c r="GXV387" s="5"/>
      <c r="GXW387" s="5"/>
      <c r="GXX387" s="5"/>
      <c r="GXY387" s="5"/>
      <c r="GXZ387" s="5"/>
      <c r="GYA387" s="5"/>
      <c r="GYB387" s="5"/>
      <c r="GYC387" s="5"/>
      <c r="GYD387" s="5"/>
      <c r="GYE387" s="5"/>
      <c r="GYF387" s="5"/>
      <c r="GYG387" s="5"/>
      <c r="GYH387" s="5"/>
      <c r="GYI387" s="5"/>
      <c r="GYJ387" s="5"/>
      <c r="GYK387" s="5"/>
      <c r="GYL387" s="5"/>
      <c r="GYM387" s="5"/>
      <c r="GYN387" s="5"/>
      <c r="GYO387" s="5"/>
      <c r="GYP387" s="5"/>
      <c r="GYQ387" s="5"/>
      <c r="GYR387" s="5"/>
      <c r="GYS387" s="5"/>
      <c r="GYT387" s="5"/>
      <c r="GYU387" s="5"/>
      <c r="GYV387" s="5"/>
      <c r="GYW387" s="5"/>
      <c r="GYX387" s="5"/>
      <c r="GYY387" s="5"/>
      <c r="GYZ387" s="5"/>
      <c r="GZA387" s="5"/>
      <c r="GZB387" s="5"/>
      <c r="GZC387" s="5"/>
      <c r="GZD387" s="5"/>
      <c r="GZE387" s="5"/>
      <c r="GZF387" s="5"/>
      <c r="GZG387" s="5"/>
      <c r="GZH387" s="5"/>
      <c r="GZI387" s="5"/>
      <c r="GZJ387" s="5"/>
      <c r="GZK387" s="5"/>
      <c r="GZL387" s="5"/>
      <c r="GZM387" s="5"/>
      <c r="GZN387" s="5"/>
      <c r="GZO387" s="5"/>
      <c r="GZP387" s="5"/>
      <c r="GZQ387" s="5"/>
      <c r="GZR387" s="5"/>
      <c r="GZS387" s="5"/>
      <c r="GZT387" s="5"/>
      <c r="GZU387" s="5"/>
      <c r="GZV387" s="5"/>
      <c r="GZW387" s="5"/>
      <c r="GZX387" s="5"/>
      <c r="GZY387" s="5"/>
      <c r="GZZ387" s="5"/>
      <c r="HAA387" s="5"/>
      <c r="HAB387" s="5"/>
      <c r="HAC387" s="5"/>
      <c r="HAD387" s="5"/>
      <c r="HAE387" s="5"/>
      <c r="HAF387" s="5"/>
      <c r="HAG387" s="5"/>
      <c r="HAH387" s="5"/>
      <c r="HAI387" s="5"/>
      <c r="HAJ387" s="5"/>
      <c r="HAK387" s="5"/>
      <c r="HAL387" s="5"/>
      <c r="HAM387" s="5"/>
      <c r="HAN387" s="5"/>
      <c r="HAO387" s="5"/>
      <c r="HAP387" s="5"/>
      <c r="HAQ387" s="5"/>
      <c r="HAR387" s="5"/>
      <c r="HAS387" s="5"/>
      <c r="HAT387" s="5"/>
      <c r="HAU387" s="5"/>
      <c r="HAV387" s="5"/>
      <c r="HAW387" s="5"/>
      <c r="HAX387" s="5"/>
      <c r="HAY387" s="5"/>
      <c r="HAZ387" s="5"/>
      <c r="HBA387" s="5"/>
      <c r="HBB387" s="5"/>
      <c r="HBC387" s="5"/>
      <c r="HBD387" s="5"/>
      <c r="HBE387" s="5"/>
      <c r="HBF387" s="5"/>
      <c r="HBG387" s="5"/>
      <c r="HBH387" s="5"/>
      <c r="HBI387" s="5"/>
      <c r="HBJ387" s="5"/>
      <c r="HBK387" s="5"/>
      <c r="HBL387" s="5"/>
      <c r="HBM387" s="5"/>
      <c r="HBN387" s="5"/>
      <c r="HBO387" s="5"/>
      <c r="HBP387" s="5"/>
      <c r="HBQ387" s="5"/>
      <c r="HBR387" s="5"/>
      <c r="HBS387" s="5"/>
      <c r="HBT387" s="5"/>
      <c r="HBU387" s="5"/>
      <c r="HBV387" s="5"/>
      <c r="HBW387" s="5"/>
      <c r="HBX387" s="5"/>
      <c r="HBY387" s="5"/>
      <c r="HBZ387" s="5"/>
      <c r="HCA387" s="5"/>
      <c r="HCB387" s="5"/>
      <c r="HCC387" s="5"/>
      <c r="HCD387" s="5"/>
      <c r="HCE387" s="5"/>
      <c r="HCF387" s="5"/>
      <c r="HCG387" s="5"/>
      <c r="HCH387" s="5"/>
      <c r="HCI387" s="5"/>
      <c r="HCJ387" s="5"/>
      <c r="HCK387" s="5"/>
      <c r="HCL387" s="5"/>
      <c r="HCM387" s="5"/>
      <c r="HCN387" s="5"/>
      <c r="HCO387" s="5"/>
      <c r="HCP387" s="5"/>
      <c r="HCQ387" s="5"/>
      <c r="HCR387" s="5"/>
      <c r="HCS387" s="5"/>
      <c r="HCT387" s="5"/>
      <c r="HCU387" s="5"/>
      <c r="HCV387" s="5"/>
      <c r="HCW387" s="5"/>
      <c r="HCX387" s="5"/>
      <c r="HCY387" s="5"/>
      <c r="HCZ387" s="5"/>
      <c r="HDA387" s="5"/>
      <c r="HDB387" s="5"/>
      <c r="HDC387" s="5"/>
      <c r="HDD387" s="5"/>
      <c r="HDE387" s="5"/>
      <c r="HDF387" s="5"/>
      <c r="HDG387" s="5"/>
      <c r="HDH387" s="5"/>
      <c r="HDI387" s="5"/>
      <c r="HDJ387" s="5"/>
      <c r="HDK387" s="5"/>
      <c r="HDL387" s="5"/>
      <c r="HDM387" s="5"/>
      <c r="HDN387" s="5"/>
      <c r="HDO387" s="5"/>
      <c r="HDP387" s="5"/>
      <c r="HDQ387" s="5"/>
      <c r="HDR387" s="5"/>
      <c r="HDS387" s="5"/>
      <c r="HDT387" s="5"/>
      <c r="HDU387" s="5"/>
      <c r="HDV387" s="5"/>
      <c r="HDW387" s="5"/>
      <c r="HDX387" s="5"/>
      <c r="HDY387" s="5"/>
      <c r="HDZ387" s="5"/>
      <c r="HEA387" s="5"/>
      <c r="HEB387" s="5"/>
      <c r="HEC387" s="5"/>
      <c r="HED387" s="5"/>
      <c r="HEE387" s="5"/>
      <c r="HEF387" s="5"/>
      <c r="HEG387" s="5"/>
      <c r="HEH387" s="5"/>
      <c r="HEI387" s="5"/>
      <c r="HEJ387" s="5"/>
      <c r="HEK387" s="5"/>
      <c r="HEL387" s="5"/>
      <c r="HEM387" s="5"/>
      <c r="HEN387" s="5"/>
      <c r="HEO387" s="5"/>
      <c r="HEP387" s="5"/>
      <c r="HEQ387" s="5"/>
      <c r="HER387" s="5"/>
      <c r="HES387" s="5"/>
      <c r="HET387" s="5"/>
      <c r="HEU387" s="5"/>
      <c r="HEV387" s="5"/>
      <c r="HEW387" s="5"/>
      <c r="HEX387" s="5"/>
      <c r="HEY387" s="5"/>
      <c r="HEZ387" s="5"/>
      <c r="HFA387" s="5"/>
      <c r="HFB387" s="5"/>
      <c r="HFC387" s="5"/>
      <c r="HFD387" s="5"/>
      <c r="HFE387" s="5"/>
      <c r="HFF387" s="5"/>
      <c r="HFG387" s="5"/>
      <c r="HFH387" s="5"/>
      <c r="HFI387" s="5"/>
      <c r="HFJ387" s="5"/>
      <c r="HFK387" s="5"/>
      <c r="HFL387" s="5"/>
      <c r="HFM387" s="5"/>
      <c r="HFN387" s="5"/>
      <c r="HFO387" s="5"/>
      <c r="HFP387" s="5"/>
      <c r="HFQ387" s="5"/>
      <c r="HFR387" s="5"/>
      <c r="HFS387" s="5"/>
      <c r="HFT387" s="5"/>
      <c r="HFU387" s="5"/>
      <c r="HFV387" s="5"/>
      <c r="HFW387" s="5"/>
      <c r="HFX387" s="5"/>
      <c r="HFY387" s="5"/>
      <c r="HFZ387" s="5"/>
      <c r="HGA387" s="5"/>
      <c r="HGB387" s="5"/>
      <c r="HGC387" s="5"/>
      <c r="HGD387" s="5"/>
      <c r="HGE387" s="5"/>
      <c r="HGF387" s="5"/>
      <c r="HGG387" s="5"/>
      <c r="HGH387" s="5"/>
      <c r="HGI387" s="5"/>
      <c r="HGJ387" s="5"/>
      <c r="HGK387" s="5"/>
      <c r="HGL387" s="5"/>
      <c r="HGM387" s="5"/>
      <c r="HGN387" s="5"/>
      <c r="HGO387" s="5"/>
      <c r="HGP387" s="5"/>
      <c r="HGQ387" s="5"/>
      <c r="HGR387" s="5"/>
      <c r="HGS387" s="5"/>
      <c r="HGT387" s="5"/>
      <c r="HGU387" s="5"/>
      <c r="HGV387" s="5"/>
      <c r="HGW387" s="5"/>
      <c r="HGX387" s="5"/>
      <c r="HGY387" s="5"/>
      <c r="HGZ387" s="5"/>
      <c r="HHA387" s="5"/>
      <c r="HHB387" s="5"/>
      <c r="HHC387" s="5"/>
      <c r="HHD387" s="5"/>
      <c r="HHE387" s="5"/>
      <c r="HHF387" s="5"/>
      <c r="HHG387" s="5"/>
      <c r="HHH387" s="5"/>
      <c r="HHI387" s="5"/>
      <c r="HHJ387" s="5"/>
      <c r="HHK387" s="5"/>
      <c r="HHL387" s="5"/>
      <c r="HHM387" s="5"/>
      <c r="HHN387" s="5"/>
      <c r="HHO387" s="5"/>
      <c r="HHP387" s="5"/>
      <c r="HHQ387" s="5"/>
      <c r="HHR387" s="5"/>
      <c r="HHS387" s="5"/>
      <c r="HHT387" s="5"/>
      <c r="HHU387" s="5"/>
      <c r="HHV387" s="5"/>
      <c r="HHW387" s="5"/>
      <c r="HHX387" s="5"/>
      <c r="HHY387" s="5"/>
      <c r="HHZ387" s="5"/>
      <c r="HIA387" s="5"/>
      <c r="HIB387" s="5"/>
      <c r="HIC387" s="5"/>
      <c r="HID387" s="5"/>
      <c r="HIE387" s="5"/>
      <c r="HIF387" s="5"/>
      <c r="HIG387" s="5"/>
      <c r="HIH387" s="5"/>
      <c r="HII387" s="5"/>
      <c r="HIJ387" s="5"/>
      <c r="HIK387" s="5"/>
      <c r="HIL387" s="5"/>
      <c r="HIM387" s="5"/>
      <c r="HIN387" s="5"/>
      <c r="HIO387" s="5"/>
      <c r="HIP387" s="5"/>
      <c r="HIQ387" s="5"/>
      <c r="HIR387" s="5"/>
      <c r="HIS387" s="5"/>
      <c r="HIT387" s="5"/>
      <c r="HIU387" s="5"/>
      <c r="HIV387" s="5"/>
      <c r="HIW387" s="5"/>
      <c r="HIX387" s="5"/>
      <c r="HIY387" s="5"/>
      <c r="HIZ387" s="5"/>
      <c r="HJA387" s="5"/>
      <c r="HJB387" s="5"/>
      <c r="HJC387" s="5"/>
      <c r="HJD387" s="5"/>
      <c r="HJE387" s="5"/>
      <c r="HJF387" s="5"/>
      <c r="HJG387" s="5"/>
      <c r="HJH387" s="5"/>
      <c r="HJI387" s="5"/>
      <c r="HJJ387" s="5"/>
      <c r="HJK387" s="5"/>
      <c r="HJL387" s="5"/>
      <c r="HJM387" s="5"/>
      <c r="HJN387" s="5"/>
      <c r="HJO387" s="5"/>
      <c r="HJP387" s="5"/>
      <c r="HJQ387" s="5"/>
      <c r="HJR387" s="5"/>
      <c r="HJS387" s="5"/>
      <c r="HJT387" s="5"/>
      <c r="HJU387" s="5"/>
      <c r="HJV387" s="5"/>
      <c r="HJW387" s="5"/>
      <c r="HJX387" s="5"/>
      <c r="HJY387" s="5"/>
      <c r="HJZ387" s="5"/>
      <c r="HKA387" s="5"/>
      <c r="HKB387" s="5"/>
      <c r="HKC387" s="5"/>
      <c r="HKD387" s="5"/>
      <c r="HKE387" s="5"/>
      <c r="HKF387" s="5"/>
      <c r="HKG387" s="5"/>
      <c r="HKH387" s="5"/>
      <c r="HKI387" s="5"/>
      <c r="HKJ387" s="5"/>
      <c r="HKK387" s="5"/>
      <c r="HKL387" s="5"/>
      <c r="HKM387" s="5"/>
      <c r="HKN387" s="5"/>
      <c r="HKO387" s="5"/>
      <c r="HKP387" s="5"/>
      <c r="HKQ387" s="5"/>
      <c r="HKR387" s="5"/>
      <c r="HKS387" s="5"/>
      <c r="HKT387" s="5"/>
      <c r="HKU387" s="5"/>
      <c r="HKV387" s="5"/>
      <c r="HKW387" s="5"/>
      <c r="HKX387" s="5"/>
      <c r="HKY387" s="5"/>
      <c r="HKZ387" s="5"/>
      <c r="HLA387" s="5"/>
      <c r="HLB387" s="5"/>
      <c r="HLC387" s="5"/>
      <c r="HLD387" s="5"/>
      <c r="HLE387" s="5"/>
      <c r="HLF387" s="5"/>
      <c r="HLG387" s="5"/>
      <c r="HLH387" s="5"/>
      <c r="HLI387" s="5"/>
      <c r="HLJ387" s="5"/>
      <c r="HLK387" s="5"/>
      <c r="HLL387" s="5"/>
      <c r="HLM387" s="5"/>
      <c r="HLN387" s="5"/>
      <c r="HLO387" s="5"/>
      <c r="HLP387" s="5"/>
      <c r="HLQ387" s="5"/>
      <c r="HLR387" s="5"/>
      <c r="HLS387" s="5"/>
      <c r="HLT387" s="5"/>
      <c r="HLU387" s="5"/>
      <c r="HLV387" s="5"/>
      <c r="HLW387" s="5"/>
      <c r="HLX387" s="5"/>
      <c r="HLY387" s="5"/>
      <c r="HLZ387" s="5"/>
      <c r="HMA387" s="5"/>
      <c r="HMB387" s="5"/>
      <c r="HMC387" s="5"/>
      <c r="HMD387" s="5"/>
      <c r="HME387" s="5"/>
      <c r="HMF387" s="5"/>
      <c r="HMG387" s="5"/>
      <c r="HMH387" s="5"/>
      <c r="HMI387" s="5"/>
      <c r="HMJ387" s="5"/>
      <c r="HMK387" s="5"/>
      <c r="HML387" s="5"/>
      <c r="HMM387" s="5"/>
      <c r="HMN387" s="5"/>
      <c r="HMO387" s="5"/>
      <c r="HMP387" s="5"/>
      <c r="HMQ387" s="5"/>
      <c r="HMR387" s="5"/>
      <c r="HMS387" s="5"/>
      <c r="HMT387" s="5"/>
      <c r="HMU387" s="5"/>
      <c r="HMV387" s="5"/>
      <c r="HMW387" s="5"/>
      <c r="HMX387" s="5"/>
      <c r="HMY387" s="5"/>
      <c r="HMZ387" s="5"/>
      <c r="HNA387" s="5"/>
      <c r="HNB387" s="5"/>
      <c r="HNC387" s="5"/>
      <c r="HND387" s="5"/>
      <c r="HNE387" s="5"/>
      <c r="HNF387" s="5"/>
      <c r="HNG387" s="5"/>
      <c r="HNH387" s="5"/>
      <c r="HNI387" s="5"/>
      <c r="HNJ387" s="5"/>
      <c r="HNK387" s="5"/>
      <c r="HNL387" s="5"/>
      <c r="HNM387" s="5"/>
      <c r="HNN387" s="5"/>
      <c r="HNO387" s="5"/>
      <c r="HNP387" s="5"/>
      <c r="HNQ387" s="5"/>
      <c r="HNR387" s="5"/>
      <c r="HNS387" s="5"/>
      <c r="HNT387" s="5"/>
      <c r="HNU387" s="5"/>
      <c r="HNV387" s="5"/>
      <c r="HNW387" s="5"/>
      <c r="HNX387" s="5"/>
      <c r="HNY387" s="5"/>
      <c r="HNZ387" s="5"/>
      <c r="HOA387" s="5"/>
      <c r="HOB387" s="5"/>
      <c r="HOC387" s="5"/>
      <c r="HOD387" s="5"/>
      <c r="HOE387" s="5"/>
      <c r="HOF387" s="5"/>
      <c r="HOG387" s="5"/>
      <c r="HOH387" s="5"/>
      <c r="HOI387" s="5"/>
      <c r="HOJ387" s="5"/>
      <c r="HOK387" s="5"/>
      <c r="HOL387" s="5"/>
      <c r="HOM387" s="5"/>
      <c r="HON387" s="5"/>
      <c r="HOO387" s="5"/>
      <c r="HOP387" s="5"/>
      <c r="HOQ387" s="5"/>
      <c r="HOR387" s="5"/>
      <c r="HOS387" s="5"/>
      <c r="HOT387" s="5"/>
      <c r="HOU387" s="5"/>
      <c r="HOV387" s="5"/>
      <c r="HOW387" s="5"/>
      <c r="HOX387" s="5"/>
      <c r="HOY387" s="5"/>
      <c r="HOZ387" s="5"/>
      <c r="HPA387" s="5"/>
      <c r="HPB387" s="5"/>
      <c r="HPC387" s="5"/>
      <c r="HPD387" s="5"/>
      <c r="HPE387" s="5"/>
      <c r="HPF387" s="5"/>
      <c r="HPG387" s="5"/>
      <c r="HPH387" s="5"/>
      <c r="HPI387" s="5"/>
      <c r="HPJ387" s="5"/>
      <c r="HPK387" s="5"/>
      <c r="HPL387" s="5"/>
      <c r="HPM387" s="5"/>
      <c r="HPN387" s="5"/>
      <c r="HPO387" s="5"/>
      <c r="HPP387" s="5"/>
      <c r="HPQ387" s="5"/>
      <c r="HPR387" s="5"/>
      <c r="HPS387" s="5"/>
      <c r="HPT387" s="5"/>
      <c r="HPU387" s="5"/>
      <c r="HPV387" s="5"/>
      <c r="HPW387" s="5"/>
      <c r="HPX387" s="5"/>
      <c r="HPY387" s="5"/>
      <c r="HPZ387" s="5"/>
      <c r="HQA387" s="5"/>
      <c r="HQB387" s="5"/>
      <c r="HQC387" s="5"/>
      <c r="HQD387" s="5"/>
      <c r="HQE387" s="5"/>
      <c r="HQF387" s="5"/>
      <c r="HQG387" s="5"/>
      <c r="HQH387" s="5"/>
      <c r="HQI387" s="5"/>
      <c r="HQJ387" s="5"/>
      <c r="HQK387" s="5"/>
      <c r="HQL387" s="5"/>
      <c r="HQM387" s="5"/>
      <c r="HQN387" s="5"/>
      <c r="HQO387" s="5"/>
      <c r="HQP387" s="5"/>
      <c r="HQQ387" s="5"/>
      <c r="HQR387" s="5"/>
      <c r="HQS387" s="5"/>
      <c r="HQT387" s="5"/>
      <c r="HQU387" s="5"/>
      <c r="HQV387" s="5"/>
      <c r="HQW387" s="5"/>
      <c r="HQX387" s="5"/>
      <c r="HQY387" s="5"/>
      <c r="HQZ387" s="5"/>
      <c r="HRA387" s="5"/>
      <c r="HRB387" s="5"/>
      <c r="HRC387" s="5"/>
      <c r="HRD387" s="5"/>
      <c r="HRE387" s="5"/>
      <c r="HRF387" s="5"/>
      <c r="HRG387" s="5"/>
      <c r="HRH387" s="5"/>
      <c r="HRI387" s="5"/>
      <c r="HRJ387" s="5"/>
      <c r="HRK387" s="5"/>
      <c r="HRL387" s="5"/>
      <c r="HRM387" s="5"/>
      <c r="HRN387" s="5"/>
      <c r="HRO387" s="5"/>
      <c r="HRP387" s="5"/>
      <c r="HRQ387" s="5"/>
      <c r="HRR387" s="5"/>
      <c r="HRS387" s="5"/>
      <c r="HRT387" s="5"/>
      <c r="HRU387" s="5"/>
      <c r="HRV387" s="5"/>
      <c r="HRW387" s="5"/>
      <c r="HRX387" s="5"/>
      <c r="HRY387" s="5"/>
      <c r="HRZ387" s="5"/>
      <c r="HSA387" s="5"/>
      <c r="HSB387" s="5"/>
      <c r="HSC387" s="5"/>
      <c r="HSD387" s="5"/>
      <c r="HSE387" s="5"/>
      <c r="HSF387" s="5"/>
      <c r="HSG387" s="5"/>
      <c r="HSH387" s="5"/>
      <c r="HSI387" s="5"/>
      <c r="HSJ387" s="5"/>
      <c r="HSK387" s="5"/>
      <c r="HSL387" s="5"/>
      <c r="HSM387" s="5"/>
      <c r="HSN387" s="5"/>
      <c r="HSO387" s="5"/>
      <c r="HSP387" s="5"/>
      <c r="HSQ387" s="5"/>
      <c r="HSR387" s="5"/>
      <c r="HSS387" s="5"/>
      <c r="HST387" s="5"/>
      <c r="HSU387" s="5"/>
      <c r="HSV387" s="5"/>
      <c r="HSW387" s="5"/>
      <c r="HSX387" s="5"/>
      <c r="HSY387" s="5"/>
      <c r="HSZ387" s="5"/>
      <c r="HTA387" s="5"/>
      <c r="HTB387" s="5"/>
      <c r="HTC387" s="5"/>
      <c r="HTD387" s="5"/>
      <c r="HTE387" s="5"/>
      <c r="HTF387" s="5"/>
      <c r="HTG387" s="5"/>
      <c r="HTH387" s="5"/>
      <c r="HTI387" s="5"/>
      <c r="HTJ387" s="5"/>
      <c r="HTK387" s="5"/>
      <c r="HTL387" s="5"/>
      <c r="HTM387" s="5"/>
      <c r="HTN387" s="5"/>
      <c r="HTO387" s="5"/>
      <c r="HTP387" s="5"/>
      <c r="HTQ387" s="5"/>
      <c r="HTR387" s="5"/>
      <c r="HTS387" s="5"/>
      <c r="HTT387" s="5"/>
      <c r="HTU387" s="5"/>
      <c r="HTV387" s="5"/>
      <c r="HTW387" s="5"/>
      <c r="HTX387" s="5"/>
      <c r="HTY387" s="5"/>
      <c r="HTZ387" s="5"/>
      <c r="HUA387" s="5"/>
      <c r="HUB387" s="5"/>
      <c r="HUC387" s="5"/>
      <c r="HUD387" s="5"/>
      <c r="HUE387" s="5"/>
      <c r="HUF387" s="5"/>
      <c r="HUG387" s="5"/>
      <c r="HUH387" s="5"/>
      <c r="HUI387" s="5"/>
      <c r="HUJ387" s="5"/>
      <c r="HUK387" s="5"/>
      <c r="HUL387" s="5"/>
      <c r="HUM387" s="5"/>
      <c r="HUN387" s="5"/>
      <c r="HUO387" s="5"/>
      <c r="HUP387" s="5"/>
      <c r="HUQ387" s="5"/>
      <c r="HUR387" s="5"/>
      <c r="HUS387" s="5"/>
      <c r="HUT387" s="5"/>
      <c r="HUU387" s="5"/>
      <c r="HUV387" s="5"/>
      <c r="HUW387" s="5"/>
      <c r="HUX387" s="5"/>
      <c r="HUY387" s="5"/>
      <c r="HUZ387" s="5"/>
      <c r="HVA387" s="5"/>
      <c r="HVB387" s="5"/>
      <c r="HVC387" s="5"/>
      <c r="HVD387" s="5"/>
      <c r="HVE387" s="5"/>
      <c r="HVF387" s="5"/>
      <c r="HVG387" s="5"/>
      <c r="HVH387" s="5"/>
      <c r="HVI387" s="5"/>
      <c r="HVJ387" s="5"/>
      <c r="HVK387" s="5"/>
      <c r="HVL387" s="5"/>
      <c r="HVM387" s="5"/>
      <c r="HVN387" s="5"/>
      <c r="HVO387" s="5"/>
      <c r="HVP387" s="5"/>
      <c r="HVQ387" s="5"/>
      <c r="HVR387" s="5"/>
      <c r="HVS387" s="5"/>
      <c r="HVT387" s="5"/>
      <c r="HVU387" s="5"/>
      <c r="HVV387" s="5"/>
      <c r="HVW387" s="5"/>
      <c r="HVX387" s="5"/>
      <c r="HVY387" s="5"/>
      <c r="HVZ387" s="5"/>
      <c r="HWA387" s="5"/>
      <c r="HWB387" s="5"/>
      <c r="HWC387" s="5"/>
      <c r="HWD387" s="5"/>
      <c r="HWE387" s="5"/>
      <c r="HWF387" s="5"/>
      <c r="HWG387" s="5"/>
      <c r="HWH387" s="5"/>
      <c r="HWI387" s="5"/>
      <c r="HWJ387" s="5"/>
      <c r="HWK387" s="5"/>
      <c r="HWL387" s="5"/>
      <c r="HWM387" s="5"/>
      <c r="HWN387" s="5"/>
      <c r="HWO387" s="5"/>
      <c r="HWP387" s="5"/>
      <c r="HWQ387" s="5"/>
      <c r="HWR387" s="5"/>
      <c r="HWS387" s="5"/>
      <c r="HWT387" s="5"/>
      <c r="HWU387" s="5"/>
      <c r="HWV387" s="5"/>
      <c r="HWW387" s="5"/>
      <c r="HWX387" s="5"/>
      <c r="HWY387" s="5"/>
      <c r="HWZ387" s="5"/>
      <c r="HXA387" s="5"/>
      <c r="HXB387" s="5"/>
      <c r="HXC387" s="5"/>
      <c r="HXD387" s="5"/>
      <c r="HXE387" s="5"/>
      <c r="HXF387" s="5"/>
      <c r="HXG387" s="5"/>
      <c r="HXH387" s="5"/>
      <c r="HXI387" s="5"/>
      <c r="HXJ387" s="5"/>
      <c r="HXK387" s="5"/>
      <c r="HXL387" s="5"/>
      <c r="HXM387" s="5"/>
      <c r="HXN387" s="5"/>
      <c r="HXO387" s="5"/>
      <c r="HXP387" s="5"/>
      <c r="HXQ387" s="5"/>
      <c r="HXR387" s="5"/>
      <c r="HXS387" s="5"/>
      <c r="HXT387" s="5"/>
      <c r="HXU387" s="5"/>
      <c r="HXV387" s="5"/>
      <c r="HXW387" s="5"/>
      <c r="HXX387" s="5"/>
      <c r="HXY387" s="5"/>
      <c r="HXZ387" s="5"/>
      <c r="HYA387" s="5"/>
      <c r="HYB387" s="5"/>
      <c r="HYC387" s="5"/>
      <c r="HYD387" s="5"/>
      <c r="HYE387" s="5"/>
      <c r="HYF387" s="5"/>
      <c r="HYG387" s="5"/>
      <c r="HYH387" s="5"/>
      <c r="HYI387" s="5"/>
      <c r="HYJ387" s="5"/>
      <c r="HYK387" s="5"/>
      <c r="HYL387" s="5"/>
      <c r="HYM387" s="5"/>
      <c r="HYN387" s="5"/>
      <c r="HYO387" s="5"/>
      <c r="HYP387" s="5"/>
      <c r="HYQ387" s="5"/>
      <c r="HYR387" s="5"/>
      <c r="HYS387" s="5"/>
      <c r="HYT387" s="5"/>
      <c r="HYU387" s="5"/>
      <c r="HYV387" s="5"/>
      <c r="HYW387" s="5"/>
      <c r="HYX387" s="5"/>
      <c r="HYY387" s="5"/>
      <c r="HYZ387" s="5"/>
      <c r="HZA387" s="5"/>
      <c r="HZB387" s="5"/>
      <c r="HZC387" s="5"/>
      <c r="HZD387" s="5"/>
      <c r="HZE387" s="5"/>
      <c r="HZF387" s="5"/>
      <c r="HZG387" s="5"/>
      <c r="HZH387" s="5"/>
      <c r="HZI387" s="5"/>
      <c r="HZJ387" s="5"/>
      <c r="HZK387" s="5"/>
      <c r="HZL387" s="5"/>
      <c r="HZM387" s="5"/>
      <c r="HZN387" s="5"/>
      <c r="HZO387" s="5"/>
      <c r="HZP387" s="5"/>
      <c r="HZQ387" s="5"/>
      <c r="HZR387" s="5"/>
      <c r="HZS387" s="5"/>
      <c r="HZT387" s="5"/>
      <c r="HZU387" s="5"/>
      <c r="HZV387" s="5"/>
      <c r="HZW387" s="5"/>
      <c r="HZX387" s="5"/>
      <c r="HZY387" s="5"/>
      <c r="HZZ387" s="5"/>
      <c r="IAA387" s="5"/>
      <c r="IAB387" s="5"/>
      <c r="IAC387" s="5"/>
      <c r="IAD387" s="5"/>
      <c r="IAE387" s="5"/>
      <c r="IAF387" s="5"/>
      <c r="IAG387" s="5"/>
      <c r="IAH387" s="5"/>
      <c r="IAI387" s="5"/>
      <c r="IAJ387" s="5"/>
      <c r="IAK387" s="5"/>
      <c r="IAL387" s="5"/>
      <c r="IAM387" s="5"/>
      <c r="IAN387" s="5"/>
      <c r="IAO387" s="5"/>
      <c r="IAP387" s="5"/>
      <c r="IAQ387" s="5"/>
      <c r="IAR387" s="5"/>
      <c r="IAS387" s="5"/>
      <c r="IAT387" s="5"/>
      <c r="IAU387" s="5"/>
      <c r="IAV387" s="5"/>
      <c r="IAW387" s="5"/>
      <c r="IAX387" s="5"/>
      <c r="IAY387" s="5"/>
      <c r="IAZ387" s="5"/>
      <c r="IBA387" s="5"/>
      <c r="IBB387" s="5"/>
      <c r="IBC387" s="5"/>
      <c r="IBD387" s="5"/>
      <c r="IBE387" s="5"/>
      <c r="IBF387" s="5"/>
      <c r="IBG387" s="5"/>
      <c r="IBH387" s="5"/>
      <c r="IBI387" s="5"/>
      <c r="IBJ387" s="5"/>
      <c r="IBK387" s="5"/>
      <c r="IBL387" s="5"/>
      <c r="IBM387" s="5"/>
      <c r="IBN387" s="5"/>
      <c r="IBO387" s="5"/>
      <c r="IBP387" s="5"/>
      <c r="IBQ387" s="5"/>
      <c r="IBR387" s="5"/>
      <c r="IBS387" s="5"/>
      <c r="IBT387" s="5"/>
      <c r="IBU387" s="5"/>
      <c r="IBV387" s="5"/>
      <c r="IBW387" s="5"/>
      <c r="IBX387" s="5"/>
      <c r="IBY387" s="5"/>
      <c r="IBZ387" s="5"/>
      <c r="ICA387" s="5"/>
      <c r="ICB387" s="5"/>
      <c r="ICC387" s="5"/>
      <c r="ICD387" s="5"/>
      <c r="ICE387" s="5"/>
      <c r="ICF387" s="5"/>
      <c r="ICG387" s="5"/>
      <c r="ICH387" s="5"/>
      <c r="ICI387" s="5"/>
      <c r="ICJ387" s="5"/>
      <c r="ICK387" s="5"/>
      <c r="ICL387" s="5"/>
      <c r="ICM387" s="5"/>
      <c r="ICN387" s="5"/>
      <c r="ICO387" s="5"/>
      <c r="ICP387" s="5"/>
      <c r="ICQ387" s="5"/>
      <c r="ICR387" s="5"/>
      <c r="ICS387" s="5"/>
      <c r="ICT387" s="5"/>
      <c r="ICU387" s="5"/>
      <c r="ICV387" s="5"/>
      <c r="ICW387" s="5"/>
      <c r="ICX387" s="5"/>
      <c r="ICY387" s="5"/>
      <c r="ICZ387" s="5"/>
      <c r="IDA387" s="5"/>
      <c r="IDB387" s="5"/>
      <c r="IDC387" s="5"/>
      <c r="IDD387" s="5"/>
      <c r="IDE387" s="5"/>
      <c r="IDF387" s="5"/>
      <c r="IDG387" s="5"/>
      <c r="IDH387" s="5"/>
      <c r="IDI387" s="5"/>
      <c r="IDJ387" s="5"/>
      <c r="IDK387" s="5"/>
      <c r="IDL387" s="5"/>
      <c r="IDM387" s="5"/>
      <c r="IDN387" s="5"/>
      <c r="IDO387" s="5"/>
      <c r="IDP387" s="5"/>
      <c r="IDQ387" s="5"/>
      <c r="IDR387" s="5"/>
      <c r="IDS387" s="5"/>
      <c r="IDT387" s="5"/>
      <c r="IDU387" s="5"/>
      <c r="IDV387" s="5"/>
      <c r="IDW387" s="5"/>
      <c r="IDX387" s="5"/>
      <c r="IDY387" s="5"/>
      <c r="IDZ387" s="5"/>
      <c r="IEA387" s="5"/>
      <c r="IEB387" s="5"/>
      <c r="IEC387" s="5"/>
      <c r="IED387" s="5"/>
      <c r="IEE387" s="5"/>
      <c r="IEF387" s="5"/>
      <c r="IEG387" s="5"/>
      <c r="IEH387" s="5"/>
      <c r="IEI387" s="5"/>
      <c r="IEJ387" s="5"/>
      <c r="IEK387" s="5"/>
      <c r="IEL387" s="5"/>
      <c r="IEM387" s="5"/>
      <c r="IEN387" s="5"/>
      <c r="IEO387" s="5"/>
      <c r="IEP387" s="5"/>
      <c r="IEQ387" s="5"/>
      <c r="IER387" s="5"/>
      <c r="IES387" s="5"/>
      <c r="IET387" s="5"/>
      <c r="IEU387" s="5"/>
      <c r="IEV387" s="5"/>
      <c r="IEW387" s="5"/>
      <c r="IEX387" s="5"/>
      <c r="IEY387" s="5"/>
      <c r="IEZ387" s="5"/>
      <c r="IFA387" s="5"/>
      <c r="IFB387" s="5"/>
      <c r="IFC387" s="5"/>
      <c r="IFD387" s="5"/>
      <c r="IFE387" s="5"/>
      <c r="IFF387" s="5"/>
      <c r="IFG387" s="5"/>
      <c r="IFH387" s="5"/>
      <c r="IFI387" s="5"/>
      <c r="IFJ387" s="5"/>
      <c r="IFK387" s="5"/>
      <c r="IFL387" s="5"/>
      <c r="IFM387" s="5"/>
      <c r="IFN387" s="5"/>
      <c r="IFO387" s="5"/>
      <c r="IFP387" s="5"/>
      <c r="IFQ387" s="5"/>
      <c r="IFR387" s="5"/>
      <c r="IFS387" s="5"/>
      <c r="IFT387" s="5"/>
      <c r="IFU387" s="5"/>
      <c r="IFV387" s="5"/>
      <c r="IFW387" s="5"/>
      <c r="IFX387" s="5"/>
      <c r="IFY387" s="5"/>
      <c r="IFZ387" s="5"/>
      <c r="IGA387" s="5"/>
      <c r="IGB387" s="5"/>
      <c r="IGC387" s="5"/>
      <c r="IGD387" s="5"/>
      <c r="IGE387" s="5"/>
      <c r="IGF387" s="5"/>
      <c r="IGG387" s="5"/>
      <c r="IGH387" s="5"/>
      <c r="IGI387" s="5"/>
      <c r="IGJ387" s="5"/>
      <c r="IGK387" s="5"/>
      <c r="IGL387" s="5"/>
      <c r="IGM387" s="5"/>
      <c r="IGN387" s="5"/>
      <c r="IGO387" s="5"/>
      <c r="IGP387" s="5"/>
      <c r="IGQ387" s="5"/>
      <c r="IGR387" s="5"/>
      <c r="IGS387" s="5"/>
      <c r="IGT387" s="5"/>
      <c r="IGU387" s="5"/>
      <c r="IGV387" s="5"/>
      <c r="IGW387" s="5"/>
      <c r="IGX387" s="5"/>
      <c r="IGY387" s="5"/>
      <c r="IGZ387" s="5"/>
      <c r="IHA387" s="5"/>
      <c r="IHB387" s="5"/>
      <c r="IHC387" s="5"/>
      <c r="IHD387" s="5"/>
      <c r="IHE387" s="5"/>
      <c r="IHF387" s="5"/>
      <c r="IHG387" s="5"/>
      <c r="IHH387" s="5"/>
      <c r="IHI387" s="5"/>
      <c r="IHJ387" s="5"/>
      <c r="IHK387" s="5"/>
      <c r="IHL387" s="5"/>
      <c r="IHM387" s="5"/>
      <c r="IHN387" s="5"/>
      <c r="IHO387" s="5"/>
      <c r="IHP387" s="5"/>
      <c r="IHQ387" s="5"/>
      <c r="IHR387" s="5"/>
      <c r="IHS387" s="5"/>
      <c r="IHT387" s="5"/>
      <c r="IHU387" s="5"/>
      <c r="IHV387" s="5"/>
      <c r="IHW387" s="5"/>
      <c r="IHX387" s="5"/>
      <c r="IHY387" s="5"/>
      <c r="IHZ387" s="5"/>
      <c r="IIA387" s="5"/>
      <c r="IIB387" s="5"/>
      <c r="IIC387" s="5"/>
      <c r="IID387" s="5"/>
      <c r="IIE387" s="5"/>
      <c r="IIF387" s="5"/>
      <c r="IIG387" s="5"/>
      <c r="IIH387" s="5"/>
      <c r="III387" s="5"/>
      <c r="IIJ387" s="5"/>
      <c r="IIK387" s="5"/>
      <c r="IIL387" s="5"/>
      <c r="IIM387" s="5"/>
      <c r="IIN387" s="5"/>
      <c r="IIO387" s="5"/>
      <c r="IIP387" s="5"/>
      <c r="IIQ387" s="5"/>
      <c r="IIR387" s="5"/>
      <c r="IIS387" s="5"/>
      <c r="IIT387" s="5"/>
      <c r="IIU387" s="5"/>
      <c r="IIV387" s="5"/>
      <c r="IIW387" s="5"/>
      <c r="IIX387" s="5"/>
      <c r="IIY387" s="5"/>
      <c r="IIZ387" s="5"/>
      <c r="IJA387" s="5"/>
      <c r="IJB387" s="5"/>
      <c r="IJC387" s="5"/>
      <c r="IJD387" s="5"/>
      <c r="IJE387" s="5"/>
      <c r="IJF387" s="5"/>
      <c r="IJG387" s="5"/>
      <c r="IJH387" s="5"/>
      <c r="IJI387" s="5"/>
      <c r="IJJ387" s="5"/>
      <c r="IJK387" s="5"/>
      <c r="IJL387" s="5"/>
      <c r="IJM387" s="5"/>
      <c r="IJN387" s="5"/>
      <c r="IJO387" s="5"/>
      <c r="IJP387" s="5"/>
      <c r="IJQ387" s="5"/>
      <c r="IJR387" s="5"/>
      <c r="IJS387" s="5"/>
      <c r="IJT387" s="5"/>
      <c r="IJU387" s="5"/>
      <c r="IJV387" s="5"/>
      <c r="IJW387" s="5"/>
      <c r="IJX387" s="5"/>
      <c r="IJY387" s="5"/>
      <c r="IJZ387" s="5"/>
      <c r="IKA387" s="5"/>
      <c r="IKB387" s="5"/>
      <c r="IKC387" s="5"/>
      <c r="IKD387" s="5"/>
      <c r="IKE387" s="5"/>
      <c r="IKF387" s="5"/>
      <c r="IKG387" s="5"/>
      <c r="IKH387" s="5"/>
      <c r="IKI387" s="5"/>
      <c r="IKJ387" s="5"/>
      <c r="IKK387" s="5"/>
      <c r="IKL387" s="5"/>
      <c r="IKM387" s="5"/>
      <c r="IKN387" s="5"/>
      <c r="IKO387" s="5"/>
      <c r="IKP387" s="5"/>
      <c r="IKQ387" s="5"/>
      <c r="IKR387" s="5"/>
      <c r="IKS387" s="5"/>
      <c r="IKT387" s="5"/>
      <c r="IKU387" s="5"/>
      <c r="IKV387" s="5"/>
      <c r="IKW387" s="5"/>
      <c r="IKX387" s="5"/>
      <c r="IKY387" s="5"/>
      <c r="IKZ387" s="5"/>
      <c r="ILA387" s="5"/>
      <c r="ILB387" s="5"/>
      <c r="ILC387" s="5"/>
      <c r="ILD387" s="5"/>
      <c r="ILE387" s="5"/>
      <c r="ILF387" s="5"/>
      <c r="ILG387" s="5"/>
      <c r="ILH387" s="5"/>
      <c r="ILI387" s="5"/>
      <c r="ILJ387" s="5"/>
      <c r="ILK387" s="5"/>
      <c r="ILL387" s="5"/>
      <c r="ILM387" s="5"/>
      <c r="ILN387" s="5"/>
      <c r="ILO387" s="5"/>
      <c r="ILP387" s="5"/>
      <c r="ILQ387" s="5"/>
      <c r="ILR387" s="5"/>
      <c r="ILS387" s="5"/>
      <c r="ILT387" s="5"/>
      <c r="ILU387" s="5"/>
      <c r="ILV387" s="5"/>
      <c r="ILW387" s="5"/>
      <c r="ILX387" s="5"/>
      <c r="ILY387" s="5"/>
      <c r="ILZ387" s="5"/>
      <c r="IMA387" s="5"/>
      <c r="IMB387" s="5"/>
      <c r="IMC387" s="5"/>
      <c r="IMD387" s="5"/>
      <c r="IME387" s="5"/>
      <c r="IMF387" s="5"/>
      <c r="IMG387" s="5"/>
      <c r="IMH387" s="5"/>
      <c r="IMI387" s="5"/>
      <c r="IMJ387" s="5"/>
      <c r="IMK387" s="5"/>
      <c r="IML387" s="5"/>
      <c r="IMM387" s="5"/>
      <c r="IMN387" s="5"/>
      <c r="IMO387" s="5"/>
      <c r="IMP387" s="5"/>
      <c r="IMQ387" s="5"/>
      <c r="IMR387" s="5"/>
      <c r="IMS387" s="5"/>
      <c r="IMT387" s="5"/>
      <c r="IMU387" s="5"/>
      <c r="IMV387" s="5"/>
      <c r="IMW387" s="5"/>
      <c r="IMX387" s="5"/>
      <c r="IMY387" s="5"/>
      <c r="IMZ387" s="5"/>
      <c r="INA387" s="5"/>
      <c r="INB387" s="5"/>
      <c r="INC387" s="5"/>
      <c r="IND387" s="5"/>
      <c r="INE387" s="5"/>
      <c r="INF387" s="5"/>
      <c r="ING387" s="5"/>
      <c r="INH387" s="5"/>
      <c r="INI387" s="5"/>
      <c r="INJ387" s="5"/>
      <c r="INK387" s="5"/>
      <c r="INL387" s="5"/>
      <c r="INM387" s="5"/>
      <c r="INN387" s="5"/>
      <c r="INO387" s="5"/>
      <c r="INP387" s="5"/>
      <c r="INQ387" s="5"/>
      <c r="INR387" s="5"/>
      <c r="INS387" s="5"/>
      <c r="INT387" s="5"/>
      <c r="INU387" s="5"/>
      <c r="INV387" s="5"/>
      <c r="INW387" s="5"/>
      <c r="INX387" s="5"/>
      <c r="INY387" s="5"/>
      <c r="INZ387" s="5"/>
      <c r="IOA387" s="5"/>
      <c r="IOB387" s="5"/>
      <c r="IOC387" s="5"/>
      <c r="IOD387" s="5"/>
      <c r="IOE387" s="5"/>
      <c r="IOF387" s="5"/>
      <c r="IOG387" s="5"/>
      <c r="IOH387" s="5"/>
      <c r="IOI387" s="5"/>
      <c r="IOJ387" s="5"/>
      <c r="IOK387" s="5"/>
      <c r="IOL387" s="5"/>
      <c r="IOM387" s="5"/>
      <c r="ION387" s="5"/>
      <c r="IOO387" s="5"/>
      <c r="IOP387" s="5"/>
      <c r="IOQ387" s="5"/>
      <c r="IOR387" s="5"/>
      <c r="IOS387" s="5"/>
      <c r="IOT387" s="5"/>
      <c r="IOU387" s="5"/>
      <c r="IOV387" s="5"/>
      <c r="IOW387" s="5"/>
      <c r="IOX387" s="5"/>
      <c r="IOY387" s="5"/>
      <c r="IOZ387" s="5"/>
      <c r="IPA387" s="5"/>
      <c r="IPB387" s="5"/>
      <c r="IPC387" s="5"/>
      <c r="IPD387" s="5"/>
      <c r="IPE387" s="5"/>
      <c r="IPF387" s="5"/>
      <c r="IPG387" s="5"/>
      <c r="IPH387" s="5"/>
      <c r="IPI387" s="5"/>
      <c r="IPJ387" s="5"/>
      <c r="IPK387" s="5"/>
      <c r="IPL387" s="5"/>
      <c r="IPM387" s="5"/>
      <c r="IPN387" s="5"/>
      <c r="IPO387" s="5"/>
      <c r="IPP387" s="5"/>
      <c r="IPQ387" s="5"/>
      <c r="IPR387" s="5"/>
      <c r="IPS387" s="5"/>
      <c r="IPT387" s="5"/>
      <c r="IPU387" s="5"/>
      <c r="IPV387" s="5"/>
      <c r="IPW387" s="5"/>
      <c r="IPX387" s="5"/>
      <c r="IPY387" s="5"/>
      <c r="IPZ387" s="5"/>
      <c r="IQA387" s="5"/>
      <c r="IQB387" s="5"/>
      <c r="IQC387" s="5"/>
      <c r="IQD387" s="5"/>
      <c r="IQE387" s="5"/>
      <c r="IQF387" s="5"/>
      <c r="IQG387" s="5"/>
      <c r="IQH387" s="5"/>
      <c r="IQI387" s="5"/>
      <c r="IQJ387" s="5"/>
      <c r="IQK387" s="5"/>
      <c r="IQL387" s="5"/>
      <c r="IQM387" s="5"/>
      <c r="IQN387" s="5"/>
      <c r="IQO387" s="5"/>
      <c r="IQP387" s="5"/>
      <c r="IQQ387" s="5"/>
      <c r="IQR387" s="5"/>
      <c r="IQS387" s="5"/>
      <c r="IQT387" s="5"/>
      <c r="IQU387" s="5"/>
      <c r="IQV387" s="5"/>
      <c r="IQW387" s="5"/>
      <c r="IQX387" s="5"/>
      <c r="IQY387" s="5"/>
      <c r="IQZ387" s="5"/>
      <c r="IRA387" s="5"/>
      <c r="IRB387" s="5"/>
      <c r="IRC387" s="5"/>
      <c r="IRD387" s="5"/>
      <c r="IRE387" s="5"/>
      <c r="IRF387" s="5"/>
      <c r="IRG387" s="5"/>
      <c r="IRH387" s="5"/>
      <c r="IRI387" s="5"/>
      <c r="IRJ387" s="5"/>
      <c r="IRK387" s="5"/>
      <c r="IRL387" s="5"/>
      <c r="IRM387" s="5"/>
      <c r="IRN387" s="5"/>
      <c r="IRO387" s="5"/>
      <c r="IRP387" s="5"/>
      <c r="IRQ387" s="5"/>
      <c r="IRR387" s="5"/>
      <c r="IRS387" s="5"/>
      <c r="IRT387" s="5"/>
      <c r="IRU387" s="5"/>
      <c r="IRV387" s="5"/>
      <c r="IRW387" s="5"/>
      <c r="IRX387" s="5"/>
      <c r="IRY387" s="5"/>
      <c r="IRZ387" s="5"/>
      <c r="ISA387" s="5"/>
      <c r="ISB387" s="5"/>
      <c r="ISC387" s="5"/>
      <c r="ISD387" s="5"/>
      <c r="ISE387" s="5"/>
      <c r="ISF387" s="5"/>
      <c r="ISG387" s="5"/>
      <c r="ISH387" s="5"/>
      <c r="ISI387" s="5"/>
      <c r="ISJ387" s="5"/>
      <c r="ISK387" s="5"/>
      <c r="ISL387" s="5"/>
      <c r="ISM387" s="5"/>
      <c r="ISN387" s="5"/>
      <c r="ISO387" s="5"/>
      <c r="ISP387" s="5"/>
      <c r="ISQ387" s="5"/>
      <c r="ISR387" s="5"/>
      <c r="ISS387" s="5"/>
      <c r="IST387" s="5"/>
      <c r="ISU387" s="5"/>
      <c r="ISV387" s="5"/>
      <c r="ISW387" s="5"/>
      <c r="ISX387" s="5"/>
      <c r="ISY387" s="5"/>
      <c r="ISZ387" s="5"/>
      <c r="ITA387" s="5"/>
      <c r="ITB387" s="5"/>
      <c r="ITC387" s="5"/>
      <c r="ITD387" s="5"/>
      <c r="ITE387" s="5"/>
      <c r="ITF387" s="5"/>
      <c r="ITG387" s="5"/>
      <c r="ITH387" s="5"/>
      <c r="ITI387" s="5"/>
      <c r="ITJ387" s="5"/>
      <c r="ITK387" s="5"/>
      <c r="ITL387" s="5"/>
      <c r="ITM387" s="5"/>
      <c r="ITN387" s="5"/>
      <c r="ITO387" s="5"/>
      <c r="ITP387" s="5"/>
      <c r="ITQ387" s="5"/>
      <c r="ITR387" s="5"/>
      <c r="ITS387" s="5"/>
      <c r="ITT387" s="5"/>
      <c r="ITU387" s="5"/>
      <c r="ITV387" s="5"/>
      <c r="ITW387" s="5"/>
      <c r="ITX387" s="5"/>
      <c r="ITY387" s="5"/>
      <c r="ITZ387" s="5"/>
      <c r="IUA387" s="5"/>
      <c r="IUB387" s="5"/>
      <c r="IUC387" s="5"/>
      <c r="IUD387" s="5"/>
      <c r="IUE387" s="5"/>
      <c r="IUF387" s="5"/>
      <c r="IUG387" s="5"/>
      <c r="IUH387" s="5"/>
      <c r="IUI387" s="5"/>
      <c r="IUJ387" s="5"/>
      <c r="IUK387" s="5"/>
      <c r="IUL387" s="5"/>
      <c r="IUM387" s="5"/>
      <c r="IUN387" s="5"/>
      <c r="IUO387" s="5"/>
      <c r="IUP387" s="5"/>
      <c r="IUQ387" s="5"/>
      <c r="IUR387" s="5"/>
      <c r="IUS387" s="5"/>
      <c r="IUT387" s="5"/>
      <c r="IUU387" s="5"/>
      <c r="IUV387" s="5"/>
      <c r="IUW387" s="5"/>
      <c r="IUX387" s="5"/>
      <c r="IUY387" s="5"/>
      <c r="IUZ387" s="5"/>
      <c r="IVA387" s="5"/>
      <c r="IVB387" s="5"/>
      <c r="IVC387" s="5"/>
      <c r="IVD387" s="5"/>
      <c r="IVE387" s="5"/>
      <c r="IVF387" s="5"/>
      <c r="IVG387" s="5"/>
      <c r="IVH387" s="5"/>
      <c r="IVI387" s="5"/>
      <c r="IVJ387" s="5"/>
      <c r="IVK387" s="5"/>
      <c r="IVL387" s="5"/>
      <c r="IVM387" s="5"/>
      <c r="IVN387" s="5"/>
      <c r="IVO387" s="5"/>
      <c r="IVP387" s="5"/>
      <c r="IVQ387" s="5"/>
      <c r="IVR387" s="5"/>
      <c r="IVS387" s="5"/>
      <c r="IVT387" s="5"/>
      <c r="IVU387" s="5"/>
      <c r="IVV387" s="5"/>
      <c r="IVW387" s="5"/>
      <c r="IVX387" s="5"/>
      <c r="IVY387" s="5"/>
      <c r="IVZ387" s="5"/>
      <c r="IWA387" s="5"/>
      <c r="IWB387" s="5"/>
      <c r="IWC387" s="5"/>
      <c r="IWD387" s="5"/>
      <c r="IWE387" s="5"/>
      <c r="IWF387" s="5"/>
      <c r="IWG387" s="5"/>
      <c r="IWH387" s="5"/>
      <c r="IWI387" s="5"/>
      <c r="IWJ387" s="5"/>
      <c r="IWK387" s="5"/>
      <c r="IWL387" s="5"/>
      <c r="IWM387" s="5"/>
      <c r="IWN387" s="5"/>
      <c r="IWO387" s="5"/>
      <c r="IWP387" s="5"/>
      <c r="IWQ387" s="5"/>
      <c r="IWR387" s="5"/>
      <c r="IWS387" s="5"/>
      <c r="IWT387" s="5"/>
      <c r="IWU387" s="5"/>
      <c r="IWV387" s="5"/>
      <c r="IWW387" s="5"/>
      <c r="IWX387" s="5"/>
      <c r="IWY387" s="5"/>
      <c r="IWZ387" s="5"/>
      <c r="IXA387" s="5"/>
      <c r="IXB387" s="5"/>
      <c r="IXC387" s="5"/>
      <c r="IXD387" s="5"/>
      <c r="IXE387" s="5"/>
      <c r="IXF387" s="5"/>
      <c r="IXG387" s="5"/>
      <c r="IXH387" s="5"/>
      <c r="IXI387" s="5"/>
      <c r="IXJ387" s="5"/>
      <c r="IXK387" s="5"/>
      <c r="IXL387" s="5"/>
      <c r="IXM387" s="5"/>
      <c r="IXN387" s="5"/>
      <c r="IXO387" s="5"/>
      <c r="IXP387" s="5"/>
      <c r="IXQ387" s="5"/>
      <c r="IXR387" s="5"/>
      <c r="IXS387" s="5"/>
      <c r="IXT387" s="5"/>
      <c r="IXU387" s="5"/>
      <c r="IXV387" s="5"/>
      <c r="IXW387" s="5"/>
      <c r="IXX387" s="5"/>
      <c r="IXY387" s="5"/>
      <c r="IXZ387" s="5"/>
      <c r="IYA387" s="5"/>
      <c r="IYB387" s="5"/>
      <c r="IYC387" s="5"/>
      <c r="IYD387" s="5"/>
      <c r="IYE387" s="5"/>
      <c r="IYF387" s="5"/>
      <c r="IYG387" s="5"/>
      <c r="IYH387" s="5"/>
      <c r="IYI387" s="5"/>
      <c r="IYJ387" s="5"/>
      <c r="IYK387" s="5"/>
      <c r="IYL387" s="5"/>
      <c r="IYM387" s="5"/>
      <c r="IYN387" s="5"/>
      <c r="IYO387" s="5"/>
      <c r="IYP387" s="5"/>
      <c r="IYQ387" s="5"/>
      <c r="IYR387" s="5"/>
      <c r="IYS387" s="5"/>
      <c r="IYT387" s="5"/>
      <c r="IYU387" s="5"/>
      <c r="IYV387" s="5"/>
      <c r="IYW387" s="5"/>
      <c r="IYX387" s="5"/>
      <c r="IYY387" s="5"/>
      <c r="IYZ387" s="5"/>
      <c r="IZA387" s="5"/>
      <c r="IZB387" s="5"/>
      <c r="IZC387" s="5"/>
      <c r="IZD387" s="5"/>
      <c r="IZE387" s="5"/>
      <c r="IZF387" s="5"/>
      <c r="IZG387" s="5"/>
      <c r="IZH387" s="5"/>
      <c r="IZI387" s="5"/>
      <c r="IZJ387" s="5"/>
      <c r="IZK387" s="5"/>
      <c r="IZL387" s="5"/>
      <c r="IZM387" s="5"/>
      <c r="IZN387" s="5"/>
      <c r="IZO387" s="5"/>
      <c r="IZP387" s="5"/>
      <c r="IZQ387" s="5"/>
      <c r="IZR387" s="5"/>
      <c r="IZS387" s="5"/>
      <c r="IZT387" s="5"/>
      <c r="IZU387" s="5"/>
      <c r="IZV387" s="5"/>
      <c r="IZW387" s="5"/>
      <c r="IZX387" s="5"/>
      <c r="IZY387" s="5"/>
      <c r="IZZ387" s="5"/>
      <c r="JAA387" s="5"/>
      <c r="JAB387" s="5"/>
      <c r="JAC387" s="5"/>
      <c r="JAD387" s="5"/>
      <c r="JAE387" s="5"/>
      <c r="JAF387" s="5"/>
      <c r="JAG387" s="5"/>
      <c r="JAH387" s="5"/>
      <c r="JAI387" s="5"/>
      <c r="JAJ387" s="5"/>
      <c r="JAK387" s="5"/>
      <c r="JAL387" s="5"/>
      <c r="JAM387" s="5"/>
      <c r="JAN387" s="5"/>
      <c r="JAO387" s="5"/>
      <c r="JAP387" s="5"/>
      <c r="JAQ387" s="5"/>
      <c r="JAR387" s="5"/>
      <c r="JAS387" s="5"/>
      <c r="JAT387" s="5"/>
      <c r="JAU387" s="5"/>
      <c r="JAV387" s="5"/>
      <c r="JAW387" s="5"/>
      <c r="JAX387" s="5"/>
      <c r="JAY387" s="5"/>
      <c r="JAZ387" s="5"/>
      <c r="JBA387" s="5"/>
      <c r="JBB387" s="5"/>
      <c r="JBC387" s="5"/>
      <c r="JBD387" s="5"/>
      <c r="JBE387" s="5"/>
      <c r="JBF387" s="5"/>
      <c r="JBG387" s="5"/>
      <c r="JBH387" s="5"/>
      <c r="JBI387" s="5"/>
      <c r="JBJ387" s="5"/>
      <c r="JBK387" s="5"/>
      <c r="JBL387" s="5"/>
      <c r="JBM387" s="5"/>
      <c r="JBN387" s="5"/>
      <c r="JBO387" s="5"/>
      <c r="JBP387" s="5"/>
      <c r="JBQ387" s="5"/>
      <c r="JBR387" s="5"/>
      <c r="JBS387" s="5"/>
      <c r="JBT387" s="5"/>
      <c r="JBU387" s="5"/>
      <c r="JBV387" s="5"/>
      <c r="JBW387" s="5"/>
      <c r="JBX387" s="5"/>
      <c r="JBY387" s="5"/>
      <c r="JBZ387" s="5"/>
      <c r="JCA387" s="5"/>
      <c r="JCB387" s="5"/>
      <c r="JCC387" s="5"/>
      <c r="JCD387" s="5"/>
      <c r="JCE387" s="5"/>
      <c r="JCF387" s="5"/>
      <c r="JCG387" s="5"/>
      <c r="JCH387" s="5"/>
      <c r="JCI387" s="5"/>
      <c r="JCJ387" s="5"/>
      <c r="JCK387" s="5"/>
      <c r="JCL387" s="5"/>
      <c r="JCM387" s="5"/>
      <c r="JCN387" s="5"/>
      <c r="JCO387" s="5"/>
      <c r="JCP387" s="5"/>
      <c r="JCQ387" s="5"/>
      <c r="JCR387" s="5"/>
      <c r="JCS387" s="5"/>
      <c r="JCT387" s="5"/>
      <c r="JCU387" s="5"/>
      <c r="JCV387" s="5"/>
      <c r="JCW387" s="5"/>
      <c r="JCX387" s="5"/>
      <c r="JCY387" s="5"/>
      <c r="JCZ387" s="5"/>
      <c r="JDA387" s="5"/>
      <c r="JDB387" s="5"/>
      <c r="JDC387" s="5"/>
      <c r="JDD387" s="5"/>
      <c r="JDE387" s="5"/>
      <c r="JDF387" s="5"/>
      <c r="JDG387" s="5"/>
      <c r="JDH387" s="5"/>
      <c r="JDI387" s="5"/>
      <c r="JDJ387" s="5"/>
      <c r="JDK387" s="5"/>
      <c r="JDL387" s="5"/>
      <c r="JDM387" s="5"/>
      <c r="JDN387" s="5"/>
      <c r="JDO387" s="5"/>
      <c r="JDP387" s="5"/>
      <c r="JDQ387" s="5"/>
      <c r="JDR387" s="5"/>
      <c r="JDS387" s="5"/>
      <c r="JDT387" s="5"/>
      <c r="JDU387" s="5"/>
      <c r="JDV387" s="5"/>
      <c r="JDW387" s="5"/>
      <c r="JDX387" s="5"/>
      <c r="JDY387" s="5"/>
      <c r="JDZ387" s="5"/>
      <c r="JEA387" s="5"/>
      <c r="JEB387" s="5"/>
      <c r="JEC387" s="5"/>
      <c r="JED387" s="5"/>
      <c r="JEE387" s="5"/>
      <c r="JEF387" s="5"/>
      <c r="JEG387" s="5"/>
      <c r="JEH387" s="5"/>
      <c r="JEI387" s="5"/>
      <c r="JEJ387" s="5"/>
      <c r="JEK387" s="5"/>
      <c r="JEL387" s="5"/>
      <c r="JEM387" s="5"/>
      <c r="JEN387" s="5"/>
      <c r="JEO387" s="5"/>
      <c r="JEP387" s="5"/>
      <c r="JEQ387" s="5"/>
      <c r="JER387" s="5"/>
      <c r="JES387" s="5"/>
      <c r="JET387" s="5"/>
      <c r="JEU387" s="5"/>
      <c r="JEV387" s="5"/>
      <c r="JEW387" s="5"/>
      <c r="JEX387" s="5"/>
      <c r="JEY387" s="5"/>
      <c r="JEZ387" s="5"/>
      <c r="JFA387" s="5"/>
      <c r="JFB387" s="5"/>
      <c r="JFC387" s="5"/>
      <c r="JFD387" s="5"/>
      <c r="JFE387" s="5"/>
      <c r="JFF387" s="5"/>
      <c r="JFG387" s="5"/>
      <c r="JFH387" s="5"/>
      <c r="JFI387" s="5"/>
      <c r="JFJ387" s="5"/>
      <c r="JFK387" s="5"/>
      <c r="JFL387" s="5"/>
      <c r="JFM387" s="5"/>
      <c r="JFN387" s="5"/>
      <c r="JFO387" s="5"/>
      <c r="JFP387" s="5"/>
      <c r="JFQ387" s="5"/>
      <c r="JFR387" s="5"/>
      <c r="JFS387" s="5"/>
      <c r="JFT387" s="5"/>
      <c r="JFU387" s="5"/>
      <c r="JFV387" s="5"/>
      <c r="JFW387" s="5"/>
      <c r="JFX387" s="5"/>
      <c r="JFY387" s="5"/>
      <c r="JFZ387" s="5"/>
      <c r="JGA387" s="5"/>
      <c r="JGB387" s="5"/>
      <c r="JGC387" s="5"/>
      <c r="JGD387" s="5"/>
      <c r="JGE387" s="5"/>
      <c r="JGF387" s="5"/>
      <c r="JGG387" s="5"/>
      <c r="JGH387" s="5"/>
      <c r="JGI387" s="5"/>
      <c r="JGJ387" s="5"/>
      <c r="JGK387" s="5"/>
      <c r="JGL387" s="5"/>
      <c r="JGM387" s="5"/>
      <c r="JGN387" s="5"/>
      <c r="JGO387" s="5"/>
      <c r="JGP387" s="5"/>
      <c r="JGQ387" s="5"/>
      <c r="JGR387" s="5"/>
      <c r="JGS387" s="5"/>
      <c r="JGT387" s="5"/>
      <c r="JGU387" s="5"/>
      <c r="JGV387" s="5"/>
      <c r="JGW387" s="5"/>
      <c r="JGX387" s="5"/>
      <c r="JGY387" s="5"/>
      <c r="JGZ387" s="5"/>
      <c r="JHA387" s="5"/>
      <c r="JHB387" s="5"/>
      <c r="JHC387" s="5"/>
      <c r="JHD387" s="5"/>
      <c r="JHE387" s="5"/>
      <c r="JHF387" s="5"/>
      <c r="JHG387" s="5"/>
      <c r="JHH387" s="5"/>
      <c r="JHI387" s="5"/>
      <c r="JHJ387" s="5"/>
      <c r="JHK387" s="5"/>
      <c r="JHL387" s="5"/>
      <c r="JHM387" s="5"/>
      <c r="JHN387" s="5"/>
      <c r="JHO387" s="5"/>
      <c r="JHP387" s="5"/>
      <c r="JHQ387" s="5"/>
      <c r="JHR387" s="5"/>
      <c r="JHS387" s="5"/>
      <c r="JHT387" s="5"/>
      <c r="JHU387" s="5"/>
      <c r="JHV387" s="5"/>
      <c r="JHW387" s="5"/>
      <c r="JHX387" s="5"/>
      <c r="JHY387" s="5"/>
      <c r="JHZ387" s="5"/>
      <c r="JIA387" s="5"/>
      <c r="JIB387" s="5"/>
      <c r="JIC387" s="5"/>
      <c r="JID387" s="5"/>
      <c r="JIE387" s="5"/>
      <c r="JIF387" s="5"/>
      <c r="JIG387" s="5"/>
      <c r="JIH387" s="5"/>
      <c r="JII387" s="5"/>
      <c r="JIJ387" s="5"/>
      <c r="JIK387" s="5"/>
      <c r="JIL387" s="5"/>
      <c r="JIM387" s="5"/>
      <c r="JIN387" s="5"/>
      <c r="JIO387" s="5"/>
      <c r="JIP387" s="5"/>
      <c r="JIQ387" s="5"/>
      <c r="JIR387" s="5"/>
      <c r="JIS387" s="5"/>
      <c r="JIT387" s="5"/>
      <c r="JIU387" s="5"/>
      <c r="JIV387" s="5"/>
      <c r="JIW387" s="5"/>
      <c r="JIX387" s="5"/>
      <c r="JIY387" s="5"/>
      <c r="JIZ387" s="5"/>
      <c r="JJA387" s="5"/>
      <c r="JJB387" s="5"/>
      <c r="JJC387" s="5"/>
      <c r="JJD387" s="5"/>
      <c r="JJE387" s="5"/>
      <c r="JJF387" s="5"/>
      <c r="JJG387" s="5"/>
      <c r="JJH387" s="5"/>
      <c r="JJI387" s="5"/>
      <c r="JJJ387" s="5"/>
      <c r="JJK387" s="5"/>
      <c r="JJL387" s="5"/>
      <c r="JJM387" s="5"/>
      <c r="JJN387" s="5"/>
      <c r="JJO387" s="5"/>
      <c r="JJP387" s="5"/>
      <c r="JJQ387" s="5"/>
      <c r="JJR387" s="5"/>
      <c r="JJS387" s="5"/>
      <c r="JJT387" s="5"/>
      <c r="JJU387" s="5"/>
      <c r="JJV387" s="5"/>
      <c r="JJW387" s="5"/>
      <c r="JJX387" s="5"/>
      <c r="JJY387" s="5"/>
      <c r="JJZ387" s="5"/>
      <c r="JKA387" s="5"/>
      <c r="JKB387" s="5"/>
      <c r="JKC387" s="5"/>
      <c r="JKD387" s="5"/>
      <c r="JKE387" s="5"/>
      <c r="JKF387" s="5"/>
      <c r="JKG387" s="5"/>
      <c r="JKH387" s="5"/>
      <c r="JKI387" s="5"/>
      <c r="JKJ387" s="5"/>
      <c r="JKK387" s="5"/>
      <c r="JKL387" s="5"/>
      <c r="JKM387" s="5"/>
      <c r="JKN387" s="5"/>
      <c r="JKO387" s="5"/>
      <c r="JKP387" s="5"/>
      <c r="JKQ387" s="5"/>
      <c r="JKR387" s="5"/>
      <c r="JKS387" s="5"/>
      <c r="JKT387" s="5"/>
      <c r="JKU387" s="5"/>
      <c r="JKV387" s="5"/>
      <c r="JKW387" s="5"/>
      <c r="JKX387" s="5"/>
      <c r="JKY387" s="5"/>
      <c r="JKZ387" s="5"/>
      <c r="JLA387" s="5"/>
      <c r="JLB387" s="5"/>
      <c r="JLC387" s="5"/>
      <c r="JLD387" s="5"/>
      <c r="JLE387" s="5"/>
      <c r="JLF387" s="5"/>
      <c r="JLG387" s="5"/>
      <c r="JLH387" s="5"/>
      <c r="JLI387" s="5"/>
      <c r="JLJ387" s="5"/>
      <c r="JLK387" s="5"/>
      <c r="JLL387" s="5"/>
      <c r="JLM387" s="5"/>
      <c r="JLN387" s="5"/>
      <c r="JLO387" s="5"/>
      <c r="JLP387" s="5"/>
      <c r="JLQ387" s="5"/>
      <c r="JLR387" s="5"/>
      <c r="JLS387" s="5"/>
      <c r="JLT387" s="5"/>
      <c r="JLU387" s="5"/>
      <c r="JLV387" s="5"/>
      <c r="JLW387" s="5"/>
      <c r="JLX387" s="5"/>
      <c r="JLY387" s="5"/>
      <c r="JLZ387" s="5"/>
      <c r="JMA387" s="5"/>
      <c r="JMB387" s="5"/>
      <c r="JMC387" s="5"/>
      <c r="JMD387" s="5"/>
      <c r="JME387" s="5"/>
      <c r="JMF387" s="5"/>
      <c r="JMG387" s="5"/>
      <c r="JMH387" s="5"/>
      <c r="JMI387" s="5"/>
      <c r="JMJ387" s="5"/>
      <c r="JMK387" s="5"/>
      <c r="JML387" s="5"/>
      <c r="JMM387" s="5"/>
      <c r="JMN387" s="5"/>
      <c r="JMO387" s="5"/>
      <c r="JMP387" s="5"/>
      <c r="JMQ387" s="5"/>
      <c r="JMR387" s="5"/>
      <c r="JMS387" s="5"/>
      <c r="JMT387" s="5"/>
      <c r="JMU387" s="5"/>
      <c r="JMV387" s="5"/>
      <c r="JMW387" s="5"/>
      <c r="JMX387" s="5"/>
      <c r="JMY387" s="5"/>
      <c r="JMZ387" s="5"/>
      <c r="JNA387" s="5"/>
      <c r="JNB387" s="5"/>
      <c r="JNC387" s="5"/>
      <c r="JND387" s="5"/>
      <c r="JNE387" s="5"/>
      <c r="JNF387" s="5"/>
      <c r="JNG387" s="5"/>
      <c r="JNH387" s="5"/>
      <c r="JNI387" s="5"/>
      <c r="JNJ387" s="5"/>
      <c r="JNK387" s="5"/>
      <c r="JNL387" s="5"/>
      <c r="JNM387" s="5"/>
      <c r="JNN387" s="5"/>
      <c r="JNO387" s="5"/>
      <c r="JNP387" s="5"/>
      <c r="JNQ387" s="5"/>
      <c r="JNR387" s="5"/>
      <c r="JNS387" s="5"/>
      <c r="JNT387" s="5"/>
      <c r="JNU387" s="5"/>
      <c r="JNV387" s="5"/>
      <c r="JNW387" s="5"/>
      <c r="JNX387" s="5"/>
      <c r="JNY387" s="5"/>
      <c r="JNZ387" s="5"/>
      <c r="JOA387" s="5"/>
      <c r="JOB387" s="5"/>
      <c r="JOC387" s="5"/>
      <c r="JOD387" s="5"/>
      <c r="JOE387" s="5"/>
      <c r="JOF387" s="5"/>
      <c r="JOG387" s="5"/>
      <c r="JOH387" s="5"/>
      <c r="JOI387" s="5"/>
      <c r="JOJ387" s="5"/>
      <c r="JOK387" s="5"/>
      <c r="JOL387" s="5"/>
      <c r="JOM387" s="5"/>
      <c r="JON387" s="5"/>
      <c r="JOO387" s="5"/>
      <c r="JOP387" s="5"/>
      <c r="JOQ387" s="5"/>
      <c r="JOR387" s="5"/>
      <c r="JOS387" s="5"/>
      <c r="JOT387" s="5"/>
      <c r="JOU387" s="5"/>
      <c r="JOV387" s="5"/>
      <c r="JOW387" s="5"/>
      <c r="JOX387" s="5"/>
      <c r="JOY387" s="5"/>
      <c r="JOZ387" s="5"/>
      <c r="JPA387" s="5"/>
      <c r="JPB387" s="5"/>
      <c r="JPC387" s="5"/>
      <c r="JPD387" s="5"/>
      <c r="JPE387" s="5"/>
      <c r="JPF387" s="5"/>
      <c r="JPG387" s="5"/>
      <c r="JPH387" s="5"/>
      <c r="JPI387" s="5"/>
      <c r="JPJ387" s="5"/>
      <c r="JPK387" s="5"/>
      <c r="JPL387" s="5"/>
      <c r="JPM387" s="5"/>
      <c r="JPN387" s="5"/>
      <c r="JPO387" s="5"/>
      <c r="JPP387" s="5"/>
      <c r="JPQ387" s="5"/>
      <c r="JPR387" s="5"/>
      <c r="JPS387" s="5"/>
      <c r="JPT387" s="5"/>
      <c r="JPU387" s="5"/>
      <c r="JPV387" s="5"/>
      <c r="JPW387" s="5"/>
      <c r="JPX387" s="5"/>
      <c r="JPY387" s="5"/>
      <c r="JPZ387" s="5"/>
      <c r="JQA387" s="5"/>
      <c r="JQB387" s="5"/>
      <c r="JQC387" s="5"/>
      <c r="JQD387" s="5"/>
      <c r="JQE387" s="5"/>
      <c r="JQF387" s="5"/>
      <c r="JQG387" s="5"/>
      <c r="JQH387" s="5"/>
      <c r="JQI387" s="5"/>
      <c r="JQJ387" s="5"/>
      <c r="JQK387" s="5"/>
      <c r="JQL387" s="5"/>
      <c r="JQM387" s="5"/>
      <c r="JQN387" s="5"/>
      <c r="JQO387" s="5"/>
      <c r="JQP387" s="5"/>
      <c r="JQQ387" s="5"/>
      <c r="JQR387" s="5"/>
      <c r="JQS387" s="5"/>
      <c r="JQT387" s="5"/>
      <c r="JQU387" s="5"/>
      <c r="JQV387" s="5"/>
      <c r="JQW387" s="5"/>
      <c r="JQX387" s="5"/>
      <c r="JQY387" s="5"/>
      <c r="JQZ387" s="5"/>
      <c r="JRA387" s="5"/>
      <c r="JRB387" s="5"/>
      <c r="JRC387" s="5"/>
      <c r="JRD387" s="5"/>
      <c r="JRE387" s="5"/>
      <c r="JRF387" s="5"/>
      <c r="JRG387" s="5"/>
      <c r="JRH387" s="5"/>
      <c r="JRI387" s="5"/>
      <c r="JRJ387" s="5"/>
      <c r="JRK387" s="5"/>
      <c r="JRL387" s="5"/>
      <c r="JRM387" s="5"/>
      <c r="JRN387" s="5"/>
      <c r="JRO387" s="5"/>
      <c r="JRP387" s="5"/>
      <c r="JRQ387" s="5"/>
      <c r="JRR387" s="5"/>
      <c r="JRS387" s="5"/>
      <c r="JRT387" s="5"/>
      <c r="JRU387" s="5"/>
      <c r="JRV387" s="5"/>
      <c r="JRW387" s="5"/>
      <c r="JRX387" s="5"/>
      <c r="JRY387" s="5"/>
      <c r="JRZ387" s="5"/>
      <c r="JSA387" s="5"/>
      <c r="JSB387" s="5"/>
      <c r="JSC387" s="5"/>
      <c r="JSD387" s="5"/>
      <c r="JSE387" s="5"/>
      <c r="JSF387" s="5"/>
      <c r="JSG387" s="5"/>
      <c r="JSH387" s="5"/>
      <c r="JSI387" s="5"/>
      <c r="JSJ387" s="5"/>
      <c r="JSK387" s="5"/>
      <c r="JSL387" s="5"/>
      <c r="JSM387" s="5"/>
      <c r="JSN387" s="5"/>
      <c r="JSO387" s="5"/>
      <c r="JSP387" s="5"/>
      <c r="JSQ387" s="5"/>
      <c r="JSR387" s="5"/>
      <c r="JSS387" s="5"/>
      <c r="JST387" s="5"/>
      <c r="JSU387" s="5"/>
      <c r="JSV387" s="5"/>
      <c r="JSW387" s="5"/>
      <c r="JSX387" s="5"/>
      <c r="JSY387" s="5"/>
      <c r="JSZ387" s="5"/>
      <c r="JTA387" s="5"/>
      <c r="JTB387" s="5"/>
      <c r="JTC387" s="5"/>
      <c r="JTD387" s="5"/>
      <c r="JTE387" s="5"/>
      <c r="JTF387" s="5"/>
      <c r="JTG387" s="5"/>
      <c r="JTH387" s="5"/>
      <c r="JTI387" s="5"/>
      <c r="JTJ387" s="5"/>
      <c r="JTK387" s="5"/>
      <c r="JTL387" s="5"/>
      <c r="JTM387" s="5"/>
      <c r="JTN387" s="5"/>
      <c r="JTO387" s="5"/>
      <c r="JTP387" s="5"/>
      <c r="JTQ387" s="5"/>
      <c r="JTR387" s="5"/>
      <c r="JTS387" s="5"/>
      <c r="JTT387" s="5"/>
      <c r="JTU387" s="5"/>
      <c r="JTV387" s="5"/>
      <c r="JTW387" s="5"/>
      <c r="JTX387" s="5"/>
      <c r="JTY387" s="5"/>
      <c r="JTZ387" s="5"/>
      <c r="JUA387" s="5"/>
      <c r="JUB387" s="5"/>
      <c r="JUC387" s="5"/>
      <c r="JUD387" s="5"/>
      <c r="JUE387" s="5"/>
      <c r="JUF387" s="5"/>
      <c r="JUG387" s="5"/>
      <c r="JUH387" s="5"/>
      <c r="JUI387" s="5"/>
      <c r="JUJ387" s="5"/>
      <c r="JUK387" s="5"/>
      <c r="JUL387" s="5"/>
      <c r="JUM387" s="5"/>
      <c r="JUN387" s="5"/>
      <c r="JUO387" s="5"/>
      <c r="JUP387" s="5"/>
      <c r="JUQ387" s="5"/>
      <c r="JUR387" s="5"/>
      <c r="JUS387" s="5"/>
      <c r="JUT387" s="5"/>
      <c r="JUU387" s="5"/>
      <c r="JUV387" s="5"/>
      <c r="JUW387" s="5"/>
      <c r="JUX387" s="5"/>
      <c r="JUY387" s="5"/>
      <c r="JUZ387" s="5"/>
      <c r="JVA387" s="5"/>
      <c r="JVB387" s="5"/>
      <c r="JVC387" s="5"/>
      <c r="JVD387" s="5"/>
      <c r="JVE387" s="5"/>
      <c r="JVF387" s="5"/>
      <c r="JVG387" s="5"/>
      <c r="JVH387" s="5"/>
      <c r="JVI387" s="5"/>
      <c r="JVJ387" s="5"/>
      <c r="JVK387" s="5"/>
      <c r="JVL387" s="5"/>
      <c r="JVM387" s="5"/>
      <c r="JVN387" s="5"/>
      <c r="JVO387" s="5"/>
      <c r="JVP387" s="5"/>
      <c r="JVQ387" s="5"/>
      <c r="JVR387" s="5"/>
      <c r="JVS387" s="5"/>
      <c r="JVT387" s="5"/>
      <c r="JVU387" s="5"/>
      <c r="JVV387" s="5"/>
      <c r="JVW387" s="5"/>
      <c r="JVX387" s="5"/>
      <c r="JVY387" s="5"/>
      <c r="JVZ387" s="5"/>
      <c r="JWA387" s="5"/>
      <c r="JWB387" s="5"/>
      <c r="JWC387" s="5"/>
      <c r="JWD387" s="5"/>
      <c r="JWE387" s="5"/>
      <c r="JWF387" s="5"/>
      <c r="JWG387" s="5"/>
      <c r="JWH387" s="5"/>
      <c r="JWI387" s="5"/>
      <c r="JWJ387" s="5"/>
      <c r="JWK387" s="5"/>
      <c r="JWL387" s="5"/>
      <c r="JWM387" s="5"/>
      <c r="JWN387" s="5"/>
      <c r="JWO387" s="5"/>
      <c r="JWP387" s="5"/>
      <c r="JWQ387" s="5"/>
      <c r="JWR387" s="5"/>
      <c r="JWS387" s="5"/>
      <c r="JWT387" s="5"/>
      <c r="JWU387" s="5"/>
      <c r="JWV387" s="5"/>
      <c r="JWW387" s="5"/>
      <c r="JWX387" s="5"/>
      <c r="JWY387" s="5"/>
      <c r="JWZ387" s="5"/>
      <c r="JXA387" s="5"/>
      <c r="JXB387" s="5"/>
      <c r="JXC387" s="5"/>
      <c r="JXD387" s="5"/>
      <c r="JXE387" s="5"/>
      <c r="JXF387" s="5"/>
      <c r="JXG387" s="5"/>
      <c r="JXH387" s="5"/>
      <c r="JXI387" s="5"/>
      <c r="JXJ387" s="5"/>
      <c r="JXK387" s="5"/>
      <c r="JXL387" s="5"/>
      <c r="JXM387" s="5"/>
      <c r="JXN387" s="5"/>
      <c r="JXO387" s="5"/>
      <c r="JXP387" s="5"/>
      <c r="JXQ387" s="5"/>
      <c r="JXR387" s="5"/>
      <c r="JXS387" s="5"/>
      <c r="JXT387" s="5"/>
      <c r="JXU387" s="5"/>
      <c r="JXV387" s="5"/>
      <c r="JXW387" s="5"/>
      <c r="JXX387" s="5"/>
      <c r="JXY387" s="5"/>
      <c r="JXZ387" s="5"/>
      <c r="JYA387" s="5"/>
      <c r="JYB387" s="5"/>
      <c r="JYC387" s="5"/>
      <c r="JYD387" s="5"/>
      <c r="JYE387" s="5"/>
      <c r="JYF387" s="5"/>
      <c r="JYG387" s="5"/>
      <c r="JYH387" s="5"/>
      <c r="JYI387" s="5"/>
      <c r="JYJ387" s="5"/>
      <c r="JYK387" s="5"/>
      <c r="JYL387" s="5"/>
      <c r="JYM387" s="5"/>
      <c r="JYN387" s="5"/>
      <c r="JYO387" s="5"/>
      <c r="JYP387" s="5"/>
      <c r="JYQ387" s="5"/>
      <c r="JYR387" s="5"/>
      <c r="JYS387" s="5"/>
      <c r="JYT387" s="5"/>
      <c r="JYU387" s="5"/>
      <c r="JYV387" s="5"/>
      <c r="JYW387" s="5"/>
      <c r="JYX387" s="5"/>
      <c r="JYY387" s="5"/>
      <c r="JYZ387" s="5"/>
      <c r="JZA387" s="5"/>
      <c r="JZB387" s="5"/>
      <c r="JZC387" s="5"/>
      <c r="JZD387" s="5"/>
      <c r="JZE387" s="5"/>
      <c r="JZF387" s="5"/>
      <c r="JZG387" s="5"/>
      <c r="JZH387" s="5"/>
      <c r="JZI387" s="5"/>
      <c r="JZJ387" s="5"/>
      <c r="JZK387" s="5"/>
      <c r="JZL387" s="5"/>
      <c r="JZM387" s="5"/>
      <c r="JZN387" s="5"/>
      <c r="JZO387" s="5"/>
      <c r="JZP387" s="5"/>
      <c r="JZQ387" s="5"/>
      <c r="JZR387" s="5"/>
      <c r="JZS387" s="5"/>
      <c r="JZT387" s="5"/>
      <c r="JZU387" s="5"/>
      <c r="JZV387" s="5"/>
      <c r="JZW387" s="5"/>
      <c r="JZX387" s="5"/>
      <c r="JZY387" s="5"/>
      <c r="JZZ387" s="5"/>
      <c r="KAA387" s="5"/>
      <c r="KAB387" s="5"/>
      <c r="KAC387" s="5"/>
      <c r="KAD387" s="5"/>
      <c r="KAE387" s="5"/>
      <c r="KAF387" s="5"/>
      <c r="KAG387" s="5"/>
      <c r="KAH387" s="5"/>
      <c r="KAI387" s="5"/>
      <c r="KAJ387" s="5"/>
      <c r="KAK387" s="5"/>
      <c r="KAL387" s="5"/>
      <c r="KAM387" s="5"/>
      <c r="KAN387" s="5"/>
      <c r="KAO387" s="5"/>
      <c r="KAP387" s="5"/>
      <c r="KAQ387" s="5"/>
      <c r="KAR387" s="5"/>
      <c r="KAS387" s="5"/>
      <c r="KAT387" s="5"/>
      <c r="KAU387" s="5"/>
      <c r="KAV387" s="5"/>
      <c r="KAW387" s="5"/>
      <c r="KAX387" s="5"/>
      <c r="KAY387" s="5"/>
      <c r="KAZ387" s="5"/>
      <c r="KBA387" s="5"/>
      <c r="KBB387" s="5"/>
      <c r="KBC387" s="5"/>
      <c r="KBD387" s="5"/>
      <c r="KBE387" s="5"/>
      <c r="KBF387" s="5"/>
      <c r="KBG387" s="5"/>
      <c r="KBH387" s="5"/>
      <c r="KBI387" s="5"/>
      <c r="KBJ387" s="5"/>
      <c r="KBK387" s="5"/>
      <c r="KBL387" s="5"/>
      <c r="KBM387" s="5"/>
      <c r="KBN387" s="5"/>
      <c r="KBO387" s="5"/>
      <c r="KBP387" s="5"/>
      <c r="KBQ387" s="5"/>
      <c r="KBR387" s="5"/>
      <c r="KBS387" s="5"/>
      <c r="KBT387" s="5"/>
      <c r="KBU387" s="5"/>
      <c r="KBV387" s="5"/>
      <c r="KBW387" s="5"/>
      <c r="KBX387" s="5"/>
      <c r="KBY387" s="5"/>
      <c r="KBZ387" s="5"/>
      <c r="KCA387" s="5"/>
      <c r="KCB387" s="5"/>
      <c r="KCC387" s="5"/>
      <c r="KCD387" s="5"/>
      <c r="KCE387" s="5"/>
      <c r="KCF387" s="5"/>
      <c r="KCG387" s="5"/>
      <c r="KCH387" s="5"/>
      <c r="KCI387" s="5"/>
      <c r="KCJ387" s="5"/>
      <c r="KCK387" s="5"/>
      <c r="KCL387" s="5"/>
      <c r="KCM387" s="5"/>
      <c r="KCN387" s="5"/>
      <c r="KCO387" s="5"/>
      <c r="KCP387" s="5"/>
      <c r="KCQ387" s="5"/>
      <c r="KCR387" s="5"/>
      <c r="KCS387" s="5"/>
      <c r="KCT387" s="5"/>
      <c r="KCU387" s="5"/>
      <c r="KCV387" s="5"/>
      <c r="KCW387" s="5"/>
      <c r="KCX387" s="5"/>
      <c r="KCY387" s="5"/>
      <c r="KCZ387" s="5"/>
      <c r="KDA387" s="5"/>
      <c r="KDB387" s="5"/>
      <c r="KDC387" s="5"/>
      <c r="KDD387" s="5"/>
      <c r="KDE387" s="5"/>
      <c r="KDF387" s="5"/>
      <c r="KDG387" s="5"/>
      <c r="KDH387" s="5"/>
      <c r="KDI387" s="5"/>
      <c r="KDJ387" s="5"/>
      <c r="KDK387" s="5"/>
      <c r="KDL387" s="5"/>
      <c r="KDM387" s="5"/>
      <c r="KDN387" s="5"/>
      <c r="KDO387" s="5"/>
      <c r="KDP387" s="5"/>
      <c r="KDQ387" s="5"/>
      <c r="KDR387" s="5"/>
      <c r="KDS387" s="5"/>
      <c r="KDT387" s="5"/>
      <c r="KDU387" s="5"/>
      <c r="KDV387" s="5"/>
      <c r="KDW387" s="5"/>
      <c r="KDX387" s="5"/>
      <c r="KDY387" s="5"/>
      <c r="KDZ387" s="5"/>
      <c r="KEA387" s="5"/>
      <c r="KEB387" s="5"/>
      <c r="KEC387" s="5"/>
      <c r="KED387" s="5"/>
      <c r="KEE387" s="5"/>
      <c r="KEF387" s="5"/>
      <c r="KEG387" s="5"/>
      <c r="KEH387" s="5"/>
      <c r="KEI387" s="5"/>
      <c r="KEJ387" s="5"/>
      <c r="KEK387" s="5"/>
      <c r="KEL387" s="5"/>
      <c r="KEM387" s="5"/>
      <c r="KEN387" s="5"/>
      <c r="KEO387" s="5"/>
      <c r="KEP387" s="5"/>
      <c r="KEQ387" s="5"/>
      <c r="KER387" s="5"/>
      <c r="KES387" s="5"/>
      <c r="KET387" s="5"/>
      <c r="KEU387" s="5"/>
      <c r="KEV387" s="5"/>
      <c r="KEW387" s="5"/>
      <c r="KEX387" s="5"/>
      <c r="KEY387" s="5"/>
      <c r="KEZ387" s="5"/>
      <c r="KFA387" s="5"/>
      <c r="KFB387" s="5"/>
      <c r="KFC387" s="5"/>
      <c r="KFD387" s="5"/>
      <c r="KFE387" s="5"/>
      <c r="KFF387" s="5"/>
      <c r="KFG387" s="5"/>
      <c r="KFH387" s="5"/>
      <c r="KFI387" s="5"/>
      <c r="KFJ387" s="5"/>
      <c r="KFK387" s="5"/>
      <c r="KFL387" s="5"/>
      <c r="KFM387" s="5"/>
      <c r="KFN387" s="5"/>
      <c r="KFO387" s="5"/>
      <c r="KFP387" s="5"/>
      <c r="KFQ387" s="5"/>
      <c r="KFR387" s="5"/>
      <c r="KFS387" s="5"/>
      <c r="KFT387" s="5"/>
      <c r="KFU387" s="5"/>
      <c r="KFV387" s="5"/>
      <c r="KFW387" s="5"/>
      <c r="KFX387" s="5"/>
      <c r="KFY387" s="5"/>
      <c r="KFZ387" s="5"/>
      <c r="KGA387" s="5"/>
      <c r="KGB387" s="5"/>
      <c r="KGC387" s="5"/>
      <c r="KGD387" s="5"/>
      <c r="KGE387" s="5"/>
      <c r="KGF387" s="5"/>
      <c r="KGG387" s="5"/>
      <c r="KGH387" s="5"/>
      <c r="KGI387" s="5"/>
      <c r="KGJ387" s="5"/>
      <c r="KGK387" s="5"/>
      <c r="KGL387" s="5"/>
      <c r="KGM387" s="5"/>
      <c r="KGN387" s="5"/>
      <c r="KGO387" s="5"/>
      <c r="KGP387" s="5"/>
      <c r="KGQ387" s="5"/>
      <c r="KGR387" s="5"/>
      <c r="KGS387" s="5"/>
      <c r="KGT387" s="5"/>
      <c r="KGU387" s="5"/>
      <c r="KGV387" s="5"/>
      <c r="KGW387" s="5"/>
      <c r="KGX387" s="5"/>
      <c r="KGY387" s="5"/>
      <c r="KGZ387" s="5"/>
      <c r="KHA387" s="5"/>
      <c r="KHB387" s="5"/>
      <c r="KHC387" s="5"/>
      <c r="KHD387" s="5"/>
      <c r="KHE387" s="5"/>
      <c r="KHF387" s="5"/>
      <c r="KHG387" s="5"/>
      <c r="KHH387" s="5"/>
      <c r="KHI387" s="5"/>
      <c r="KHJ387" s="5"/>
      <c r="KHK387" s="5"/>
      <c r="KHL387" s="5"/>
      <c r="KHM387" s="5"/>
      <c r="KHN387" s="5"/>
      <c r="KHO387" s="5"/>
      <c r="KHP387" s="5"/>
      <c r="KHQ387" s="5"/>
      <c r="KHR387" s="5"/>
      <c r="KHS387" s="5"/>
      <c r="KHT387" s="5"/>
      <c r="KHU387" s="5"/>
      <c r="KHV387" s="5"/>
      <c r="KHW387" s="5"/>
      <c r="KHX387" s="5"/>
      <c r="KHY387" s="5"/>
      <c r="KHZ387" s="5"/>
      <c r="KIA387" s="5"/>
      <c r="KIB387" s="5"/>
      <c r="KIC387" s="5"/>
      <c r="KID387" s="5"/>
      <c r="KIE387" s="5"/>
      <c r="KIF387" s="5"/>
      <c r="KIG387" s="5"/>
      <c r="KIH387" s="5"/>
      <c r="KII387" s="5"/>
      <c r="KIJ387" s="5"/>
      <c r="KIK387" s="5"/>
      <c r="KIL387" s="5"/>
      <c r="KIM387" s="5"/>
      <c r="KIN387" s="5"/>
      <c r="KIO387" s="5"/>
      <c r="KIP387" s="5"/>
      <c r="KIQ387" s="5"/>
      <c r="KIR387" s="5"/>
      <c r="KIS387" s="5"/>
      <c r="KIT387" s="5"/>
      <c r="KIU387" s="5"/>
      <c r="KIV387" s="5"/>
      <c r="KIW387" s="5"/>
      <c r="KIX387" s="5"/>
      <c r="KIY387" s="5"/>
      <c r="KIZ387" s="5"/>
      <c r="KJA387" s="5"/>
      <c r="KJB387" s="5"/>
      <c r="KJC387" s="5"/>
      <c r="KJD387" s="5"/>
      <c r="KJE387" s="5"/>
      <c r="KJF387" s="5"/>
      <c r="KJG387" s="5"/>
      <c r="KJH387" s="5"/>
      <c r="KJI387" s="5"/>
      <c r="KJJ387" s="5"/>
      <c r="KJK387" s="5"/>
      <c r="KJL387" s="5"/>
      <c r="KJM387" s="5"/>
      <c r="KJN387" s="5"/>
      <c r="KJO387" s="5"/>
      <c r="KJP387" s="5"/>
      <c r="KJQ387" s="5"/>
      <c r="KJR387" s="5"/>
      <c r="KJS387" s="5"/>
      <c r="KJT387" s="5"/>
      <c r="KJU387" s="5"/>
      <c r="KJV387" s="5"/>
      <c r="KJW387" s="5"/>
      <c r="KJX387" s="5"/>
      <c r="KJY387" s="5"/>
      <c r="KJZ387" s="5"/>
      <c r="KKA387" s="5"/>
      <c r="KKB387" s="5"/>
      <c r="KKC387" s="5"/>
      <c r="KKD387" s="5"/>
      <c r="KKE387" s="5"/>
      <c r="KKF387" s="5"/>
      <c r="KKG387" s="5"/>
      <c r="KKH387" s="5"/>
      <c r="KKI387" s="5"/>
      <c r="KKJ387" s="5"/>
      <c r="KKK387" s="5"/>
      <c r="KKL387" s="5"/>
      <c r="KKM387" s="5"/>
      <c r="KKN387" s="5"/>
      <c r="KKO387" s="5"/>
      <c r="KKP387" s="5"/>
      <c r="KKQ387" s="5"/>
      <c r="KKR387" s="5"/>
      <c r="KKS387" s="5"/>
      <c r="KKT387" s="5"/>
      <c r="KKU387" s="5"/>
      <c r="KKV387" s="5"/>
      <c r="KKW387" s="5"/>
      <c r="KKX387" s="5"/>
      <c r="KKY387" s="5"/>
      <c r="KKZ387" s="5"/>
      <c r="KLA387" s="5"/>
      <c r="KLB387" s="5"/>
      <c r="KLC387" s="5"/>
      <c r="KLD387" s="5"/>
      <c r="KLE387" s="5"/>
      <c r="KLF387" s="5"/>
      <c r="KLG387" s="5"/>
      <c r="KLH387" s="5"/>
      <c r="KLI387" s="5"/>
      <c r="KLJ387" s="5"/>
      <c r="KLK387" s="5"/>
      <c r="KLL387" s="5"/>
      <c r="KLM387" s="5"/>
      <c r="KLN387" s="5"/>
      <c r="KLO387" s="5"/>
      <c r="KLP387" s="5"/>
      <c r="KLQ387" s="5"/>
      <c r="KLR387" s="5"/>
      <c r="KLS387" s="5"/>
      <c r="KLT387" s="5"/>
      <c r="KLU387" s="5"/>
      <c r="KLV387" s="5"/>
      <c r="KLW387" s="5"/>
      <c r="KLX387" s="5"/>
      <c r="KLY387" s="5"/>
      <c r="KLZ387" s="5"/>
      <c r="KMA387" s="5"/>
      <c r="KMB387" s="5"/>
      <c r="KMC387" s="5"/>
      <c r="KMD387" s="5"/>
      <c r="KME387" s="5"/>
      <c r="KMF387" s="5"/>
      <c r="KMG387" s="5"/>
      <c r="KMH387" s="5"/>
      <c r="KMI387" s="5"/>
      <c r="KMJ387" s="5"/>
      <c r="KMK387" s="5"/>
      <c r="KML387" s="5"/>
      <c r="KMM387" s="5"/>
      <c r="KMN387" s="5"/>
      <c r="KMO387" s="5"/>
      <c r="KMP387" s="5"/>
      <c r="KMQ387" s="5"/>
      <c r="KMR387" s="5"/>
      <c r="KMS387" s="5"/>
      <c r="KMT387" s="5"/>
      <c r="KMU387" s="5"/>
      <c r="KMV387" s="5"/>
      <c r="KMW387" s="5"/>
      <c r="KMX387" s="5"/>
      <c r="KMY387" s="5"/>
      <c r="KMZ387" s="5"/>
      <c r="KNA387" s="5"/>
      <c r="KNB387" s="5"/>
      <c r="KNC387" s="5"/>
      <c r="KND387" s="5"/>
      <c r="KNE387" s="5"/>
      <c r="KNF387" s="5"/>
      <c r="KNG387" s="5"/>
      <c r="KNH387" s="5"/>
      <c r="KNI387" s="5"/>
      <c r="KNJ387" s="5"/>
      <c r="KNK387" s="5"/>
      <c r="KNL387" s="5"/>
      <c r="KNM387" s="5"/>
      <c r="KNN387" s="5"/>
      <c r="KNO387" s="5"/>
      <c r="KNP387" s="5"/>
      <c r="KNQ387" s="5"/>
      <c r="KNR387" s="5"/>
      <c r="KNS387" s="5"/>
      <c r="KNT387" s="5"/>
      <c r="KNU387" s="5"/>
      <c r="KNV387" s="5"/>
      <c r="KNW387" s="5"/>
      <c r="KNX387" s="5"/>
      <c r="KNY387" s="5"/>
      <c r="KNZ387" s="5"/>
      <c r="KOA387" s="5"/>
      <c r="KOB387" s="5"/>
      <c r="KOC387" s="5"/>
      <c r="KOD387" s="5"/>
      <c r="KOE387" s="5"/>
      <c r="KOF387" s="5"/>
      <c r="KOG387" s="5"/>
      <c r="KOH387" s="5"/>
      <c r="KOI387" s="5"/>
      <c r="KOJ387" s="5"/>
      <c r="KOK387" s="5"/>
      <c r="KOL387" s="5"/>
      <c r="KOM387" s="5"/>
      <c r="KON387" s="5"/>
      <c r="KOO387" s="5"/>
      <c r="KOP387" s="5"/>
      <c r="KOQ387" s="5"/>
      <c r="KOR387" s="5"/>
      <c r="KOS387" s="5"/>
      <c r="KOT387" s="5"/>
      <c r="KOU387" s="5"/>
      <c r="KOV387" s="5"/>
      <c r="KOW387" s="5"/>
      <c r="KOX387" s="5"/>
      <c r="KOY387" s="5"/>
      <c r="KOZ387" s="5"/>
      <c r="KPA387" s="5"/>
      <c r="KPB387" s="5"/>
      <c r="KPC387" s="5"/>
      <c r="KPD387" s="5"/>
      <c r="KPE387" s="5"/>
      <c r="KPF387" s="5"/>
      <c r="KPG387" s="5"/>
      <c r="KPH387" s="5"/>
      <c r="KPI387" s="5"/>
      <c r="KPJ387" s="5"/>
      <c r="KPK387" s="5"/>
      <c r="KPL387" s="5"/>
      <c r="KPM387" s="5"/>
      <c r="KPN387" s="5"/>
      <c r="KPO387" s="5"/>
      <c r="KPP387" s="5"/>
      <c r="KPQ387" s="5"/>
      <c r="KPR387" s="5"/>
      <c r="KPS387" s="5"/>
      <c r="KPT387" s="5"/>
      <c r="KPU387" s="5"/>
      <c r="KPV387" s="5"/>
      <c r="KPW387" s="5"/>
      <c r="KPX387" s="5"/>
      <c r="KPY387" s="5"/>
      <c r="KPZ387" s="5"/>
      <c r="KQA387" s="5"/>
      <c r="KQB387" s="5"/>
      <c r="KQC387" s="5"/>
      <c r="KQD387" s="5"/>
      <c r="KQE387" s="5"/>
      <c r="KQF387" s="5"/>
      <c r="KQG387" s="5"/>
      <c r="KQH387" s="5"/>
      <c r="KQI387" s="5"/>
      <c r="KQJ387" s="5"/>
      <c r="KQK387" s="5"/>
      <c r="KQL387" s="5"/>
      <c r="KQM387" s="5"/>
      <c r="KQN387" s="5"/>
      <c r="KQO387" s="5"/>
      <c r="KQP387" s="5"/>
      <c r="KQQ387" s="5"/>
      <c r="KQR387" s="5"/>
      <c r="KQS387" s="5"/>
      <c r="KQT387" s="5"/>
      <c r="KQU387" s="5"/>
      <c r="KQV387" s="5"/>
      <c r="KQW387" s="5"/>
      <c r="KQX387" s="5"/>
      <c r="KQY387" s="5"/>
      <c r="KQZ387" s="5"/>
      <c r="KRA387" s="5"/>
      <c r="KRB387" s="5"/>
      <c r="KRC387" s="5"/>
      <c r="KRD387" s="5"/>
      <c r="KRE387" s="5"/>
      <c r="KRF387" s="5"/>
      <c r="KRG387" s="5"/>
      <c r="KRH387" s="5"/>
      <c r="KRI387" s="5"/>
      <c r="KRJ387" s="5"/>
      <c r="KRK387" s="5"/>
      <c r="KRL387" s="5"/>
      <c r="KRM387" s="5"/>
      <c r="KRN387" s="5"/>
      <c r="KRO387" s="5"/>
      <c r="KRP387" s="5"/>
      <c r="KRQ387" s="5"/>
      <c r="KRR387" s="5"/>
      <c r="KRS387" s="5"/>
      <c r="KRT387" s="5"/>
      <c r="KRU387" s="5"/>
      <c r="KRV387" s="5"/>
      <c r="KRW387" s="5"/>
      <c r="KRX387" s="5"/>
      <c r="KRY387" s="5"/>
      <c r="KRZ387" s="5"/>
      <c r="KSA387" s="5"/>
      <c r="KSB387" s="5"/>
      <c r="KSC387" s="5"/>
      <c r="KSD387" s="5"/>
      <c r="KSE387" s="5"/>
      <c r="KSF387" s="5"/>
      <c r="KSG387" s="5"/>
      <c r="KSH387" s="5"/>
      <c r="KSI387" s="5"/>
      <c r="KSJ387" s="5"/>
      <c r="KSK387" s="5"/>
      <c r="KSL387" s="5"/>
      <c r="KSM387" s="5"/>
      <c r="KSN387" s="5"/>
      <c r="KSO387" s="5"/>
      <c r="KSP387" s="5"/>
      <c r="KSQ387" s="5"/>
      <c r="KSR387" s="5"/>
      <c r="KSS387" s="5"/>
      <c r="KST387" s="5"/>
      <c r="KSU387" s="5"/>
      <c r="KSV387" s="5"/>
      <c r="KSW387" s="5"/>
      <c r="KSX387" s="5"/>
      <c r="KSY387" s="5"/>
      <c r="KSZ387" s="5"/>
      <c r="KTA387" s="5"/>
      <c r="KTB387" s="5"/>
      <c r="KTC387" s="5"/>
      <c r="KTD387" s="5"/>
      <c r="KTE387" s="5"/>
      <c r="KTF387" s="5"/>
      <c r="KTG387" s="5"/>
      <c r="KTH387" s="5"/>
      <c r="KTI387" s="5"/>
      <c r="KTJ387" s="5"/>
      <c r="KTK387" s="5"/>
      <c r="KTL387" s="5"/>
      <c r="KTM387" s="5"/>
      <c r="KTN387" s="5"/>
      <c r="KTO387" s="5"/>
      <c r="KTP387" s="5"/>
      <c r="KTQ387" s="5"/>
      <c r="KTR387" s="5"/>
      <c r="KTS387" s="5"/>
      <c r="KTT387" s="5"/>
      <c r="KTU387" s="5"/>
      <c r="KTV387" s="5"/>
      <c r="KTW387" s="5"/>
      <c r="KTX387" s="5"/>
      <c r="KTY387" s="5"/>
      <c r="KTZ387" s="5"/>
      <c r="KUA387" s="5"/>
      <c r="KUB387" s="5"/>
      <c r="KUC387" s="5"/>
      <c r="KUD387" s="5"/>
      <c r="KUE387" s="5"/>
      <c r="KUF387" s="5"/>
      <c r="KUG387" s="5"/>
      <c r="KUH387" s="5"/>
      <c r="KUI387" s="5"/>
      <c r="KUJ387" s="5"/>
      <c r="KUK387" s="5"/>
      <c r="KUL387" s="5"/>
      <c r="KUM387" s="5"/>
      <c r="KUN387" s="5"/>
      <c r="KUO387" s="5"/>
      <c r="KUP387" s="5"/>
      <c r="KUQ387" s="5"/>
      <c r="KUR387" s="5"/>
      <c r="KUS387" s="5"/>
      <c r="KUT387" s="5"/>
      <c r="KUU387" s="5"/>
      <c r="KUV387" s="5"/>
      <c r="KUW387" s="5"/>
      <c r="KUX387" s="5"/>
      <c r="KUY387" s="5"/>
      <c r="KUZ387" s="5"/>
      <c r="KVA387" s="5"/>
      <c r="KVB387" s="5"/>
      <c r="KVC387" s="5"/>
      <c r="KVD387" s="5"/>
      <c r="KVE387" s="5"/>
      <c r="KVF387" s="5"/>
      <c r="KVG387" s="5"/>
      <c r="KVH387" s="5"/>
      <c r="KVI387" s="5"/>
      <c r="KVJ387" s="5"/>
      <c r="KVK387" s="5"/>
      <c r="KVL387" s="5"/>
      <c r="KVM387" s="5"/>
      <c r="KVN387" s="5"/>
      <c r="KVO387" s="5"/>
      <c r="KVP387" s="5"/>
      <c r="KVQ387" s="5"/>
      <c r="KVR387" s="5"/>
      <c r="KVS387" s="5"/>
      <c r="KVT387" s="5"/>
      <c r="KVU387" s="5"/>
      <c r="KVV387" s="5"/>
      <c r="KVW387" s="5"/>
      <c r="KVX387" s="5"/>
      <c r="KVY387" s="5"/>
      <c r="KVZ387" s="5"/>
      <c r="KWA387" s="5"/>
      <c r="KWB387" s="5"/>
      <c r="KWC387" s="5"/>
      <c r="KWD387" s="5"/>
      <c r="KWE387" s="5"/>
      <c r="KWF387" s="5"/>
      <c r="KWG387" s="5"/>
      <c r="KWH387" s="5"/>
      <c r="KWI387" s="5"/>
      <c r="KWJ387" s="5"/>
      <c r="KWK387" s="5"/>
      <c r="KWL387" s="5"/>
      <c r="KWM387" s="5"/>
      <c r="KWN387" s="5"/>
      <c r="KWO387" s="5"/>
      <c r="KWP387" s="5"/>
      <c r="KWQ387" s="5"/>
      <c r="KWR387" s="5"/>
      <c r="KWS387" s="5"/>
      <c r="KWT387" s="5"/>
      <c r="KWU387" s="5"/>
      <c r="KWV387" s="5"/>
      <c r="KWW387" s="5"/>
      <c r="KWX387" s="5"/>
      <c r="KWY387" s="5"/>
      <c r="KWZ387" s="5"/>
      <c r="KXA387" s="5"/>
      <c r="KXB387" s="5"/>
      <c r="KXC387" s="5"/>
      <c r="KXD387" s="5"/>
      <c r="KXE387" s="5"/>
      <c r="KXF387" s="5"/>
      <c r="KXG387" s="5"/>
      <c r="KXH387" s="5"/>
      <c r="KXI387" s="5"/>
      <c r="KXJ387" s="5"/>
      <c r="KXK387" s="5"/>
      <c r="KXL387" s="5"/>
      <c r="KXM387" s="5"/>
      <c r="KXN387" s="5"/>
      <c r="KXO387" s="5"/>
      <c r="KXP387" s="5"/>
      <c r="KXQ387" s="5"/>
      <c r="KXR387" s="5"/>
      <c r="KXS387" s="5"/>
      <c r="KXT387" s="5"/>
      <c r="KXU387" s="5"/>
      <c r="KXV387" s="5"/>
      <c r="KXW387" s="5"/>
      <c r="KXX387" s="5"/>
      <c r="KXY387" s="5"/>
      <c r="KXZ387" s="5"/>
      <c r="KYA387" s="5"/>
      <c r="KYB387" s="5"/>
      <c r="KYC387" s="5"/>
      <c r="KYD387" s="5"/>
      <c r="KYE387" s="5"/>
      <c r="KYF387" s="5"/>
      <c r="KYG387" s="5"/>
      <c r="KYH387" s="5"/>
      <c r="KYI387" s="5"/>
      <c r="KYJ387" s="5"/>
      <c r="KYK387" s="5"/>
      <c r="KYL387" s="5"/>
      <c r="KYM387" s="5"/>
      <c r="KYN387" s="5"/>
      <c r="KYO387" s="5"/>
      <c r="KYP387" s="5"/>
      <c r="KYQ387" s="5"/>
      <c r="KYR387" s="5"/>
      <c r="KYS387" s="5"/>
      <c r="KYT387" s="5"/>
      <c r="KYU387" s="5"/>
      <c r="KYV387" s="5"/>
      <c r="KYW387" s="5"/>
      <c r="KYX387" s="5"/>
      <c r="KYY387" s="5"/>
      <c r="KYZ387" s="5"/>
      <c r="KZA387" s="5"/>
      <c r="KZB387" s="5"/>
      <c r="KZC387" s="5"/>
      <c r="KZD387" s="5"/>
      <c r="KZE387" s="5"/>
      <c r="KZF387" s="5"/>
      <c r="KZG387" s="5"/>
      <c r="KZH387" s="5"/>
      <c r="KZI387" s="5"/>
      <c r="KZJ387" s="5"/>
      <c r="KZK387" s="5"/>
      <c r="KZL387" s="5"/>
      <c r="KZM387" s="5"/>
      <c r="KZN387" s="5"/>
      <c r="KZO387" s="5"/>
      <c r="KZP387" s="5"/>
      <c r="KZQ387" s="5"/>
      <c r="KZR387" s="5"/>
      <c r="KZS387" s="5"/>
      <c r="KZT387" s="5"/>
      <c r="KZU387" s="5"/>
      <c r="KZV387" s="5"/>
      <c r="KZW387" s="5"/>
      <c r="KZX387" s="5"/>
      <c r="KZY387" s="5"/>
      <c r="KZZ387" s="5"/>
      <c r="LAA387" s="5"/>
      <c r="LAB387" s="5"/>
      <c r="LAC387" s="5"/>
      <c r="LAD387" s="5"/>
      <c r="LAE387" s="5"/>
      <c r="LAF387" s="5"/>
      <c r="LAG387" s="5"/>
      <c r="LAH387" s="5"/>
      <c r="LAI387" s="5"/>
      <c r="LAJ387" s="5"/>
      <c r="LAK387" s="5"/>
      <c r="LAL387" s="5"/>
      <c r="LAM387" s="5"/>
      <c r="LAN387" s="5"/>
      <c r="LAO387" s="5"/>
      <c r="LAP387" s="5"/>
      <c r="LAQ387" s="5"/>
      <c r="LAR387" s="5"/>
      <c r="LAS387" s="5"/>
      <c r="LAT387" s="5"/>
      <c r="LAU387" s="5"/>
      <c r="LAV387" s="5"/>
      <c r="LAW387" s="5"/>
      <c r="LAX387" s="5"/>
      <c r="LAY387" s="5"/>
      <c r="LAZ387" s="5"/>
      <c r="LBA387" s="5"/>
      <c r="LBB387" s="5"/>
      <c r="LBC387" s="5"/>
      <c r="LBD387" s="5"/>
      <c r="LBE387" s="5"/>
      <c r="LBF387" s="5"/>
      <c r="LBG387" s="5"/>
      <c r="LBH387" s="5"/>
      <c r="LBI387" s="5"/>
      <c r="LBJ387" s="5"/>
      <c r="LBK387" s="5"/>
      <c r="LBL387" s="5"/>
      <c r="LBM387" s="5"/>
      <c r="LBN387" s="5"/>
      <c r="LBO387" s="5"/>
      <c r="LBP387" s="5"/>
      <c r="LBQ387" s="5"/>
      <c r="LBR387" s="5"/>
      <c r="LBS387" s="5"/>
      <c r="LBT387" s="5"/>
      <c r="LBU387" s="5"/>
      <c r="LBV387" s="5"/>
      <c r="LBW387" s="5"/>
      <c r="LBX387" s="5"/>
      <c r="LBY387" s="5"/>
      <c r="LBZ387" s="5"/>
      <c r="LCA387" s="5"/>
      <c r="LCB387" s="5"/>
      <c r="LCC387" s="5"/>
      <c r="LCD387" s="5"/>
      <c r="LCE387" s="5"/>
      <c r="LCF387" s="5"/>
      <c r="LCG387" s="5"/>
      <c r="LCH387" s="5"/>
      <c r="LCI387" s="5"/>
      <c r="LCJ387" s="5"/>
      <c r="LCK387" s="5"/>
      <c r="LCL387" s="5"/>
      <c r="LCM387" s="5"/>
      <c r="LCN387" s="5"/>
      <c r="LCO387" s="5"/>
      <c r="LCP387" s="5"/>
      <c r="LCQ387" s="5"/>
      <c r="LCR387" s="5"/>
      <c r="LCS387" s="5"/>
      <c r="LCT387" s="5"/>
      <c r="LCU387" s="5"/>
      <c r="LCV387" s="5"/>
      <c r="LCW387" s="5"/>
      <c r="LCX387" s="5"/>
      <c r="LCY387" s="5"/>
      <c r="LCZ387" s="5"/>
      <c r="LDA387" s="5"/>
      <c r="LDB387" s="5"/>
      <c r="LDC387" s="5"/>
      <c r="LDD387" s="5"/>
      <c r="LDE387" s="5"/>
      <c r="LDF387" s="5"/>
      <c r="LDG387" s="5"/>
      <c r="LDH387" s="5"/>
      <c r="LDI387" s="5"/>
      <c r="LDJ387" s="5"/>
      <c r="LDK387" s="5"/>
      <c r="LDL387" s="5"/>
      <c r="LDM387" s="5"/>
      <c r="LDN387" s="5"/>
      <c r="LDO387" s="5"/>
      <c r="LDP387" s="5"/>
      <c r="LDQ387" s="5"/>
      <c r="LDR387" s="5"/>
      <c r="LDS387" s="5"/>
      <c r="LDT387" s="5"/>
      <c r="LDU387" s="5"/>
      <c r="LDV387" s="5"/>
      <c r="LDW387" s="5"/>
      <c r="LDX387" s="5"/>
      <c r="LDY387" s="5"/>
      <c r="LDZ387" s="5"/>
      <c r="LEA387" s="5"/>
      <c r="LEB387" s="5"/>
      <c r="LEC387" s="5"/>
      <c r="LED387" s="5"/>
      <c r="LEE387" s="5"/>
      <c r="LEF387" s="5"/>
      <c r="LEG387" s="5"/>
      <c r="LEH387" s="5"/>
      <c r="LEI387" s="5"/>
      <c r="LEJ387" s="5"/>
      <c r="LEK387" s="5"/>
      <c r="LEL387" s="5"/>
      <c r="LEM387" s="5"/>
      <c r="LEN387" s="5"/>
      <c r="LEO387" s="5"/>
      <c r="LEP387" s="5"/>
      <c r="LEQ387" s="5"/>
      <c r="LER387" s="5"/>
      <c r="LES387" s="5"/>
      <c r="LET387" s="5"/>
      <c r="LEU387" s="5"/>
      <c r="LEV387" s="5"/>
      <c r="LEW387" s="5"/>
      <c r="LEX387" s="5"/>
      <c r="LEY387" s="5"/>
      <c r="LEZ387" s="5"/>
      <c r="LFA387" s="5"/>
      <c r="LFB387" s="5"/>
      <c r="LFC387" s="5"/>
      <c r="LFD387" s="5"/>
      <c r="LFE387" s="5"/>
      <c r="LFF387" s="5"/>
      <c r="LFG387" s="5"/>
      <c r="LFH387" s="5"/>
      <c r="LFI387" s="5"/>
      <c r="LFJ387" s="5"/>
      <c r="LFK387" s="5"/>
      <c r="LFL387" s="5"/>
      <c r="LFM387" s="5"/>
      <c r="LFN387" s="5"/>
      <c r="LFO387" s="5"/>
      <c r="LFP387" s="5"/>
      <c r="LFQ387" s="5"/>
      <c r="LFR387" s="5"/>
      <c r="LFS387" s="5"/>
      <c r="LFT387" s="5"/>
      <c r="LFU387" s="5"/>
      <c r="LFV387" s="5"/>
      <c r="LFW387" s="5"/>
      <c r="LFX387" s="5"/>
      <c r="LFY387" s="5"/>
      <c r="LFZ387" s="5"/>
      <c r="LGA387" s="5"/>
      <c r="LGB387" s="5"/>
      <c r="LGC387" s="5"/>
      <c r="LGD387" s="5"/>
      <c r="LGE387" s="5"/>
      <c r="LGF387" s="5"/>
      <c r="LGG387" s="5"/>
      <c r="LGH387" s="5"/>
      <c r="LGI387" s="5"/>
      <c r="LGJ387" s="5"/>
      <c r="LGK387" s="5"/>
      <c r="LGL387" s="5"/>
      <c r="LGM387" s="5"/>
      <c r="LGN387" s="5"/>
      <c r="LGO387" s="5"/>
      <c r="LGP387" s="5"/>
      <c r="LGQ387" s="5"/>
      <c r="LGR387" s="5"/>
      <c r="LGS387" s="5"/>
      <c r="LGT387" s="5"/>
      <c r="LGU387" s="5"/>
      <c r="LGV387" s="5"/>
      <c r="LGW387" s="5"/>
      <c r="LGX387" s="5"/>
      <c r="LGY387" s="5"/>
      <c r="LGZ387" s="5"/>
      <c r="LHA387" s="5"/>
      <c r="LHB387" s="5"/>
      <c r="LHC387" s="5"/>
      <c r="LHD387" s="5"/>
      <c r="LHE387" s="5"/>
      <c r="LHF387" s="5"/>
      <c r="LHG387" s="5"/>
      <c r="LHH387" s="5"/>
      <c r="LHI387" s="5"/>
      <c r="LHJ387" s="5"/>
      <c r="LHK387" s="5"/>
      <c r="LHL387" s="5"/>
      <c r="LHM387" s="5"/>
      <c r="LHN387" s="5"/>
      <c r="LHO387" s="5"/>
      <c r="LHP387" s="5"/>
      <c r="LHQ387" s="5"/>
      <c r="LHR387" s="5"/>
      <c r="LHS387" s="5"/>
      <c r="LHT387" s="5"/>
      <c r="LHU387" s="5"/>
      <c r="LHV387" s="5"/>
      <c r="LHW387" s="5"/>
      <c r="LHX387" s="5"/>
      <c r="LHY387" s="5"/>
      <c r="LHZ387" s="5"/>
      <c r="LIA387" s="5"/>
      <c r="LIB387" s="5"/>
      <c r="LIC387" s="5"/>
      <c r="LID387" s="5"/>
      <c r="LIE387" s="5"/>
      <c r="LIF387" s="5"/>
      <c r="LIG387" s="5"/>
      <c r="LIH387" s="5"/>
      <c r="LII387" s="5"/>
      <c r="LIJ387" s="5"/>
      <c r="LIK387" s="5"/>
      <c r="LIL387" s="5"/>
      <c r="LIM387" s="5"/>
      <c r="LIN387" s="5"/>
      <c r="LIO387" s="5"/>
      <c r="LIP387" s="5"/>
      <c r="LIQ387" s="5"/>
      <c r="LIR387" s="5"/>
      <c r="LIS387" s="5"/>
      <c r="LIT387" s="5"/>
      <c r="LIU387" s="5"/>
      <c r="LIV387" s="5"/>
      <c r="LIW387" s="5"/>
      <c r="LIX387" s="5"/>
      <c r="LIY387" s="5"/>
      <c r="LIZ387" s="5"/>
      <c r="LJA387" s="5"/>
      <c r="LJB387" s="5"/>
      <c r="LJC387" s="5"/>
      <c r="LJD387" s="5"/>
      <c r="LJE387" s="5"/>
      <c r="LJF387" s="5"/>
      <c r="LJG387" s="5"/>
      <c r="LJH387" s="5"/>
      <c r="LJI387" s="5"/>
      <c r="LJJ387" s="5"/>
      <c r="LJK387" s="5"/>
      <c r="LJL387" s="5"/>
      <c r="LJM387" s="5"/>
      <c r="LJN387" s="5"/>
      <c r="LJO387" s="5"/>
      <c r="LJP387" s="5"/>
      <c r="LJQ387" s="5"/>
      <c r="LJR387" s="5"/>
      <c r="LJS387" s="5"/>
      <c r="LJT387" s="5"/>
      <c r="LJU387" s="5"/>
      <c r="LJV387" s="5"/>
      <c r="LJW387" s="5"/>
      <c r="LJX387" s="5"/>
      <c r="LJY387" s="5"/>
      <c r="LJZ387" s="5"/>
      <c r="LKA387" s="5"/>
      <c r="LKB387" s="5"/>
      <c r="LKC387" s="5"/>
      <c r="LKD387" s="5"/>
      <c r="LKE387" s="5"/>
      <c r="LKF387" s="5"/>
      <c r="LKG387" s="5"/>
      <c r="LKH387" s="5"/>
      <c r="LKI387" s="5"/>
      <c r="LKJ387" s="5"/>
      <c r="LKK387" s="5"/>
      <c r="LKL387" s="5"/>
      <c r="LKM387" s="5"/>
      <c r="LKN387" s="5"/>
      <c r="LKO387" s="5"/>
      <c r="LKP387" s="5"/>
      <c r="LKQ387" s="5"/>
      <c r="LKR387" s="5"/>
      <c r="LKS387" s="5"/>
      <c r="LKT387" s="5"/>
      <c r="LKU387" s="5"/>
      <c r="LKV387" s="5"/>
      <c r="LKW387" s="5"/>
      <c r="LKX387" s="5"/>
      <c r="LKY387" s="5"/>
      <c r="LKZ387" s="5"/>
      <c r="LLA387" s="5"/>
      <c r="LLB387" s="5"/>
      <c r="LLC387" s="5"/>
      <c r="LLD387" s="5"/>
      <c r="LLE387" s="5"/>
      <c r="LLF387" s="5"/>
      <c r="LLG387" s="5"/>
      <c r="LLH387" s="5"/>
      <c r="LLI387" s="5"/>
      <c r="LLJ387" s="5"/>
      <c r="LLK387" s="5"/>
      <c r="LLL387" s="5"/>
      <c r="LLM387" s="5"/>
      <c r="LLN387" s="5"/>
      <c r="LLO387" s="5"/>
      <c r="LLP387" s="5"/>
      <c r="LLQ387" s="5"/>
      <c r="LLR387" s="5"/>
      <c r="LLS387" s="5"/>
      <c r="LLT387" s="5"/>
      <c r="LLU387" s="5"/>
      <c r="LLV387" s="5"/>
      <c r="LLW387" s="5"/>
      <c r="LLX387" s="5"/>
      <c r="LLY387" s="5"/>
      <c r="LLZ387" s="5"/>
      <c r="LMA387" s="5"/>
      <c r="LMB387" s="5"/>
      <c r="LMC387" s="5"/>
      <c r="LMD387" s="5"/>
      <c r="LME387" s="5"/>
      <c r="LMF387" s="5"/>
      <c r="LMG387" s="5"/>
      <c r="LMH387" s="5"/>
      <c r="LMI387" s="5"/>
      <c r="LMJ387" s="5"/>
      <c r="LMK387" s="5"/>
      <c r="LML387" s="5"/>
      <c r="LMM387" s="5"/>
      <c r="LMN387" s="5"/>
      <c r="LMO387" s="5"/>
      <c r="LMP387" s="5"/>
      <c r="LMQ387" s="5"/>
      <c r="LMR387" s="5"/>
      <c r="LMS387" s="5"/>
      <c r="LMT387" s="5"/>
      <c r="LMU387" s="5"/>
      <c r="LMV387" s="5"/>
      <c r="LMW387" s="5"/>
      <c r="LMX387" s="5"/>
      <c r="LMY387" s="5"/>
      <c r="LMZ387" s="5"/>
      <c r="LNA387" s="5"/>
      <c r="LNB387" s="5"/>
      <c r="LNC387" s="5"/>
      <c r="LND387" s="5"/>
      <c r="LNE387" s="5"/>
      <c r="LNF387" s="5"/>
      <c r="LNG387" s="5"/>
      <c r="LNH387" s="5"/>
      <c r="LNI387" s="5"/>
      <c r="LNJ387" s="5"/>
      <c r="LNK387" s="5"/>
      <c r="LNL387" s="5"/>
      <c r="LNM387" s="5"/>
      <c r="LNN387" s="5"/>
      <c r="LNO387" s="5"/>
      <c r="LNP387" s="5"/>
      <c r="LNQ387" s="5"/>
      <c r="LNR387" s="5"/>
      <c r="LNS387" s="5"/>
      <c r="LNT387" s="5"/>
      <c r="LNU387" s="5"/>
      <c r="LNV387" s="5"/>
      <c r="LNW387" s="5"/>
      <c r="LNX387" s="5"/>
      <c r="LNY387" s="5"/>
      <c r="LNZ387" s="5"/>
      <c r="LOA387" s="5"/>
      <c r="LOB387" s="5"/>
      <c r="LOC387" s="5"/>
      <c r="LOD387" s="5"/>
      <c r="LOE387" s="5"/>
      <c r="LOF387" s="5"/>
      <c r="LOG387" s="5"/>
      <c r="LOH387" s="5"/>
      <c r="LOI387" s="5"/>
      <c r="LOJ387" s="5"/>
      <c r="LOK387" s="5"/>
      <c r="LOL387" s="5"/>
      <c r="LOM387" s="5"/>
      <c r="LON387" s="5"/>
      <c r="LOO387" s="5"/>
      <c r="LOP387" s="5"/>
      <c r="LOQ387" s="5"/>
      <c r="LOR387" s="5"/>
      <c r="LOS387" s="5"/>
      <c r="LOT387" s="5"/>
      <c r="LOU387" s="5"/>
      <c r="LOV387" s="5"/>
      <c r="LOW387" s="5"/>
      <c r="LOX387" s="5"/>
      <c r="LOY387" s="5"/>
      <c r="LOZ387" s="5"/>
      <c r="LPA387" s="5"/>
      <c r="LPB387" s="5"/>
      <c r="LPC387" s="5"/>
      <c r="LPD387" s="5"/>
      <c r="LPE387" s="5"/>
      <c r="LPF387" s="5"/>
      <c r="LPG387" s="5"/>
      <c r="LPH387" s="5"/>
      <c r="LPI387" s="5"/>
      <c r="LPJ387" s="5"/>
      <c r="LPK387" s="5"/>
      <c r="LPL387" s="5"/>
      <c r="LPM387" s="5"/>
      <c r="LPN387" s="5"/>
      <c r="LPO387" s="5"/>
      <c r="LPP387" s="5"/>
      <c r="LPQ387" s="5"/>
      <c r="LPR387" s="5"/>
      <c r="LPS387" s="5"/>
      <c r="LPT387" s="5"/>
      <c r="LPU387" s="5"/>
      <c r="LPV387" s="5"/>
      <c r="LPW387" s="5"/>
      <c r="LPX387" s="5"/>
      <c r="LPY387" s="5"/>
      <c r="LPZ387" s="5"/>
      <c r="LQA387" s="5"/>
      <c r="LQB387" s="5"/>
      <c r="LQC387" s="5"/>
      <c r="LQD387" s="5"/>
      <c r="LQE387" s="5"/>
      <c r="LQF387" s="5"/>
      <c r="LQG387" s="5"/>
      <c r="LQH387" s="5"/>
      <c r="LQI387" s="5"/>
      <c r="LQJ387" s="5"/>
      <c r="LQK387" s="5"/>
      <c r="LQL387" s="5"/>
      <c r="LQM387" s="5"/>
      <c r="LQN387" s="5"/>
      <c r="LQO387" s="5"/>
      <c r="LQP387" s="5"/>
      <c r="LQQ387" s="5"/>
      <c r="LQR387" s="5"/>
      <c r="LQS387" s="5"/>
      <c r="LQT387" s="5"/>
      <c r="LQU387" s="5"/>
      <c r="LQV387" s="5"/>
      <c r="LQW387" s="5"/>
      <c r="LQX387" s="5"/>
      <c r="LQY387" s="5"/>
      <c r="LQZ387" s="5"/>
      <c r="LRA387" s="5"/>
      <c r="LRB387" s="5"/>
      <c r="LRC387" s="5"/>
      <c r="LRD387" s="5"/>
      <c r="LRE387" s="5"/>
      <c r="LRF387" s="5"/>
      <c r="LRG387" s="5"/>
      <c r="LRH387" s="5"/>
      <c r="LRI387" s="5"/>
      <c r="LRJ387" s="5"/>
      <c r="LRK387" s="5"/>
      <c r="LRL387" s="5"/>
      <c r="LRM387" s="5"/>
      <c r="LRN387" s="5"/>
      <c r="LRO387" s="5"/>
      <c r="LRP387" s="5"/>
      <c r="LRQ387" s="5"/>
      <c r="LRR387" s="5"/>
      <c r="LRS387" s="5"/>
      <c r="LRT387" s="5"/>
      <c r="LRU387" s="5"/>
      <c r="LRV387" s="5"/>
      <c r="LRW387" s="5"/>
      <c r="LRX387" s="5"/>
      <c r="LRY387" s="5"/>
      <c r="LRZ387" s="5"/>
      <c r="LSA387" s="5"/>
      <c r="LSB387" s="5"/>
      <c r="LSC387" s="5"/>
      <c r="LSD387" s="5"/>
      <c r="LSE387" s="5"/>
      <c r="LSF387" s="5"/>
      <c r="LSG387" s="5"/>
      <c r="LSH387" s="5"/>
      <c r="LSI387" s="5"/>
      <c r="LSJ387" s="5"/>
      <c r="LSK387" s="5"/>
      <c r="LSL387" s="5"/>
      <c r="LSM387" s="5"/>
      <c r="LSN387" s="5"/>
      <c r="LSO387" s="5"/>
      <c r="LSP387" s="5"/>
      <c r="LSQ387" s="5"/>
      <c r="LSR387" s="5"/>
      <c r="LSS387" s="5"/>
      <c r="LST387" s="5"/>
      <c r="LSU387" s="5"/>
      <c r="LSV387" s="5"/>
      <c r="LSW387" s="5"/>
      <c r="LSX387" s="5"/>
      <c r="LSY387" s="5"/>
      <c r="LSZ387" s="5"/>
      <c r="LTA387" s="5"/>
      <c r="LTB387" s="5"/>
      <c r="LTC387" s="5"/>
      <c r="LTD387" s="5"/>
      <c r="LTE387" s="5"/>
      <c r="LTF387" s="5"/>
      <c r="LTG387" s="5"/>
      <c r="LTH387" s="5"/>
      <c r="LTI387" s="5"/>
      <c r="LTJ387" s="5"/>
      <c r="LTK387" s="5"/>
      <c r="LTL387" s="5"/>
      <c r="LTM387" s="5"/>
      <c r="LTN387" s="5"/>
      <c r="LTO387" s="5"/>
      <c r="LTP387" s="5"/>
      <c r="LTQ387" s="5"/>
      <c r="LTR387" s="5"/>
      <c r="LTS387" s="5"/>
      <c r="LTT387" s="5"/>
      <c r="LTU387" s="5"/>
      <c r="LTV387" s="5"/>
      <c r="LTW387" s="5"/>
      <c r="LTX387" s="5"/>
      <c r="LTY387" s="5"/>
      <c r="LTZ387" s="5"/>
      <c r="LUA387" s="5"/>
      <c r="LUB387" s="5"/>
      <c r="LUC387" s="5"/>
      <c r="LUD387" s="5"/>
      <c r="LUE387" s="5"/>
      <c r="LUF387" s="5"/>
      <c r="LUG387" s="5"/>
      <c r="LUH387" s="5"/>
      <c r="LUI387" s="5"/>
      <c r="LUJ387" s="5"/>
      <c r="LUK387" s="5"/>
      <c r="LUL387" s="5"/>
      <c r="LUM387" s="5"/>
      <c r="LUN387" s="5"/>
      <c r="LUO387" s="5"/>
      <c r="LUP387" s="5"/>
      <c r="LUQ387" s="5"/>
      <c r="LUR387" s="5"/>
      <c r="LUS387" s="5"/>
      <c r="LUT387" s="5"/>
      <c r="LUU387" s="5"/>
      <c r="LUV387" s="5"/>
      <c r="LUW387" s="5"/>
      <c r="LUX387" s="5"/>
      <c r="LUY387" s="5"/>
      <c r="LUZ387" s="5"/>
      <c r="LVA387" s="5"/>
      <c r="LVB387" s="5"/>
      <c r="LVC387" s="5"/>
      <c r="LVD387" s="5"/>
      <c r="LVE387" s="5"/>
      <c r="LVF387" s="5"/>
      <c r="LVG387" s="5"/>
      <c r="LVH387" s="5"/>
      <c r="LVI387" s="5"/>
      <c r="LVJ387" s="5"/>
      <c r="LVK387" s="5"/>
      <c r="LVL387" s="5"/>
      <c r="LVM387" s="5"/>
      <c r="LVN387" s="5"/>
      <c r="LVO387" s="5"/>
      <c r="LVP387" s="5"/>
      <c r="LVQ387" s="5"/>
      <c r="LVR387" s="5"/>
      <c r="LVS387" s="5"/>
      <c r="LVT387" s="5"/>
      <c r="LVU387" s="5"/>
      <c r="LVV387" s="5"/>
      <c r="LVW387" s="5"/>
      <c r="LVX387" s="5"/>
      <c r="LVY387" s="5"/>
      <c r="LVZ387" s="5"/>
      <c r="LWA387" s="5"/>
      <c r="LWB387" s="5"/>
      <c r="LWC387" s="5"/>
      <c r="LWD387" s="5"/>
      <c r="LWE387" s="5"/>
      <c r="LWF387" s="5"/>
      <c r="LWG387" s="5"/>
      <c r="LWH387" s="5"/>
      <c r="LWI387" s="5"/>
      <c r="LWJ387" s="5"/>
      <c r="LWK387" s="5"/>
      <c r="LWL387" s="5"/>
      <c r="LWM387" s="5"/>
      <c r="LWN387" s="5"/>
      <c r="LWO387" s="5"/>
      <c r="LWP387" s="5"/>
      <c r="LWQ387" s="5"/>
      <c r="LWR387" s="5"/>
      <c r="LWS387" s="5"/>
      <c r="LWT387" s="5"/>
      <c r="LWU387" s="5"/>
      <c r="LWV387" s="5"/>
      <c r="LWW387" s="5"/>
      <c r="LWX387" s="5"/>
      <c r="LWY387" s="5"/>
      <c r="LWZ387" s="5"/>
      <c r="LXA387" s="5"/>
      <c r="LXB387" s="5"/>
      <c r="LXC387" s="5"/>
      <c r="LXD387" s="5"/>
      <c r="LXE387" s="5"/>
      <c r="LXF387" s="5"/>
      <c r="LXG387" s="5"/>
      <c r="LXH387" s="5"/>
      <c r="LXI387" s="5"/>
      <c r="LXJ387" s="5"/>
      <c r="LXK387" s="5"/>
      <c r="LXL387" s="5"/>
      <c r="LXM387" s="5"/>
      <c r="LXN387" s="5"/>
      <c r="LXO387" s="5"/>
      <c r="LXP387" s="5"/>
      <c r="LXQ387" s="5"/>
      <c r="LXR387" s="5"/>
      <c r="LXS387" s="5"/>
      <c r="LXT387" s="5"/>
      <c r="LXU387" s="5"/>
      <c r="LXV387" s="5"/>
      <c r="LXW387" s="5"/>
      <c r="LXX387" s="5"/>
      <c r="LXY387" s="5"/>
      <c r="LXZ387" s="5"/>
      <c r="LYA387" s="5"/>
      <c r="LYB387" s="5"/>
      <c r="LYC387" s="5"/>
      <c r="LYD387" s="5"/>
      <c r="LYE387" s="5"/>
      <c r="LYF387" s="5"/>
      <c r="LYG387" s="5"/>
      <c r="LYH387" s="5"/>
      <c r="LYI387" s="5"/>
      <c r="LYJ387" s="5"/>
      <c r="LYK387" s="5"/>
      <c r="LYL387" s="5"/>
      <c r="LYM387" s="5"/>
      <c r="LYN387" s="5"/>
      <c r="LYO387" s="5"/>
      <c r="LYP387" s="5"/>
      <c r="LYQ387" s="5"/>
      <c r="LYR387" s="5"/>
      <c r="LYS387" s="5"/>
      <c r="LYT387" s="5"/>
      <c r="LYU387" s="5"/>
      <c r="LYV387" s="5"/>
      <c r="LYW387" s="5"/>
      <c r="LYX387" s="5"/>
      <c r="LYY387" s="5"/>
      <c r="LYZ387" s="5"/>
      <c r="LZA387" s="5"/>
      <c r="LZB387" s="5"/>
      <c r="LZC387" s="5"/>
      <c r="LZD387" s="5"/>
      <c r="LZE387" s="5"/>
      <c r="LZF387" s="5"/>
      <c r="LZG387" s="5"/>
      <c r="LZH387" s="5"/>
      <c r="LZI387" s="5"/>
      <c r="LZJ387" s="5"/>
      <c r="LZK387" s="5"/>
      <c r="LZL387" s="5"/>
      <c r="LZM387" s="5"/>
      <c r="LZN387" s="5"/>
      <c r="LZO387" s="5"/>
      <c r="LZP387" s="5"/>
      <c r="LZQ387" s="5"/>
      <c r="LZR387" s="5"/>
      <c r="LZS387" s="5"/>
      <c r="LZT387" s="5"/>
      <c r="LZU387" s="5"/>
      <c r="LZV387" s="5"/>
      <c r="LZW387" s="5"/>
      <c r="LZX387" s="5"/>
      <c r="LZY387" s="5"/>
      <c r="LZZ387" s="5"/>
      <c r="MAA387" s="5"/>
      <c r="MAB387" s="5"/>
      <c r="MAC387" s="5"/>
      <c r="MAD387" s="5"/>
      <c r="MAE387" s="5"/>
      <c r="MAF387" s="5"/>
      <c r="MAG387" s="5"/>
      <c r="MAH387" s="5"/>
      <c r="MAI387" s="5"/>
      <c r="MAJ387" s="5"/>
      <c r="MAK387" s="5"/>
      <c r="MAL387" s="5"/>
      <c r="MAM387" s="5"/>
      <c r="MAN387" s="5"/>
      <c r="MAO387" s="5"/>
      <c r="MAP387" s="5"/>
      <c r="MAQ387" s="5"/>
      <c r="MAR387" s="5"/>
      <c r="MAS387" s="5"/>
      <c r="MAT387" s="5"/>
      <c r="MAU387" s="5"/>
      <c r="MAV387" s="5"/>
      <c r="MAW387" s="5"/>
      <c r="MAX387" s="5"/>
      <c r="MAY387" s="5"/>
      <c r="MAZ387" s="5"/>
      <c r="MBA387" s="5"/>
      <c r="MBB387" s="5"/>
      <c r="MBC387" s="5"/>
      <c r="MBD387" s="5"/>
      <c r="MBE387" s="5"/>
      <c r="MBF387" s="5"/>
      <c r="MBG387" s="5"/>
      <c r="MBH387" s="5"/>
      <c r="MBI387" s="5"/>
      <c r="MBJ387" s="5"/>
      <c r="MBK387" s="5"/>
      <c r="MBL387" s="5"/>
      <c r="MBM387" s="5"/>
      <c r="MBN387" s="5"/>
      <c r="MBO387" s="5"/>
      <c r="MBP387" s="5"/>
      <c r="MBQ387" s="5"/>
      <c r="MBR387" s="5"/>
      <c r="MBS387" s="5"/>
      <c r="MBT387" s="5"/>
      <c r="MBU387" s="5"/>
      <c r="MBV387" s="5"/>
      <c r="MBW387" s="5"/>
      <c r="MBX387" s="5"/>
      <c r="MBY387" s="5"/>
      <c r="MBZ387" s="5"/>
      <c r="MCA387" s="5"/>
      <c r="MCB387" s="5"/>
      <c r="MCC387" s="5"/>
      <c r="MCD387" s="5"/>
      <c r="MCE387" s="5"/>
      <c r="MCF387" s="5"/>
      <c r="MCG387" s="5"/>
      <c r="MCH387" s="5"/>
      <c r="MCI387" s="5"/>
      <c r="MCJ387" s="5"/>
      <c r="MCK387" s="5"/>
      <c r="MCL387" s="5"/>
      <c r="MCM387" s="5"/>
      <c r="MCN387" s="5"/>
      <c r="MCO387" s="5"/>
      <c r="MCP387" s="5"/>
      <c r="MCQ387" s="5"/>
      <c r="MCR387" s="5"/>
      <c r="MCS387" s="5"/>
      <c r="MCT387" s="5"/>
      <c r="MCU387" s="5"/>
      <c r="MCV387" s="5"/>
      <c r="MCW387" s="5"/>
      <c r="MCX387" s="5"/>
      <c r="MCY387" s="5"/>
      <c r="MCZ387" s="5"/>
      <c r="MDA387" s="5"/>
      <c r="MDB387" s="5"/>
      <c r="MDC387" s="5"/>
      <c r="MDD387" s="5"/>
      <c r="MDE387" s="5"/>
      <c r="MDF387" s="5"/>
      <c r="MDG387" s="5"/>
      <c r="MDH387" s="5"/>
      <c r="MDI387" s="5"/>
      <c r="MDJ387" s="5"/>
      <c r="MDK387" s="5"/>
      <c r="MDL387" s="5"/>
      <c r="MDM387" s="5"/>
      <c r="MDN387" s="5"/>
      <c r="MDO387" s="5"/>
      <c r="MDP387" s="5"/>
      <c r="MDQ387" s="5"/>
      <c r="MDR387" s="5"/>
      <c r="MDS387" s="5"/>
      <c r="MDT387" s="5"/>
      <c r="MDU387" s="5"/>
      <c r="MDV387" s="5"/>
      <c r="MDW387" s="5"/>
      <c r="MDX387" s="5"/>
      <c r="MDY387" s="5"/>
      <c r="MDZ387" s="5"/>
      <c r="MEA387" s="5"/>
      <c r="MEB387" s="5"/>
      <c r="MEC387" s="5"/>
      <c r="MED387" s="5"/>
      <c r="MEE387" s="5"/>
      <c r="MEF387" s="5"/>
      <c r="MEG387" s="5"/>
      <c r="MEH387" s="5"/>
      <c r="MEI387" s="5"/>
      <c r="MEJ387" s="5"/>
      <c r="MEK387" s="5"/>
      <c r="MEL387" s="5"/>
      <c r="MEM387" s="5"/>
      <c r="MEN387" s="5"/>
      <c r="MEO387" s="5"/>
      <c r="MEP387" s="5"/>
      <c r="MEQ387" s="5"/>
      <c r="MER387" s="5"/>
      <c r="MES387" s="5"/>
      <c r="MET387" s="5"/>
      <c r="MEU387" s="5"/>
      <c r="MEV387" s="5"/>
      <c r="MEW387" s="5"/>
      <c r="MEX387" s="5"/>
      <c r="MEY387" s="5"/>
      <c r="MEZ387" s="5"/>
      <c r="MFA387" s="5"/>
      <c r="MFB387" s="5"/>
      <c r="MFC387" s="5"/>
      <c r="MFD387" s="5"/>
      <c r="MFE387" s="5"/>
      <c r="MFF387" s="5"/>
      <c r="MFG387" s="5"/>
      <c r="MFH387" s="5"/>
      <c r="MFI387" s="5"/>
      <c r="MFJ387" s="5"/>
      <c r="MFK387" s="5"/>
      <c r="MFL387" s="5"/>
      <c r="MFM387" s="5"/>
      <c r="MFN387" s="5"/>
      <c r="MFO387" s="5"/>
      <c r="MFP387" s="5"/>
      <c r="MFQ387" s="5"/>
      <c r="MFR387" s="5"/>
      <c r="MFS387" s="5"/>
      <c r="MFT387" s="5"/>
      <c r="MFU387" s="5"/>
      <c r="MFV387" s="5"/>
      <c r="MFW387" s="5"/>
      <c r="MFX387" s="5"/>
      <c r="MFY387" s="5"/>
      <c r="MFZ387" s="5"/>
      <c r="MGA387" s="5"/>
      <c r="MGB387" s="5"/>
      <c r="MGC387" s="5"/>
      <c r="MGD387" s="5"/>
      <c r="MGE387" s="5"/>
      <c r="MGF387" s="5"/>
      <c r="MGG387" s="5"/>
      <c r="MGH387" s="5"/>
      <c r="MGI387" s="5"/>
      <c r="MGJ387" s="5"/>
      <c r="MGK387" s="5"/>
      <c r="MGL387" s="5"/>
      <c r="MGM387" s="5"/>
      <c r="MGN387" s="5"/>
      <c r="MGO387" s="5"/>
      <c r="MGP387" s="5"/>
      <c r="MGQ387" s="5"/>
      <c r="MGR387" s="5"/>
      <c r="MGS387" s="5"/>
      <c r="MGT387" s="5"/>
      <c r="MGU387" s="5"/>
      <c r="MGV387" s="5"/>
      <c r="MGW387" s="5"/>
      <c r="MGX387" s="5"/>
      <c r="MGY387" s="5"/>
      <c r="MGZ387" s="5"/>
      <c r="MHA387" s="5"/>
      <c r="MHB387" s="5"/>
      <c r="MHC387" s="5"/>
      <c r="MHD387" s="5"/>
      <c r="MHE387" s="5"/>
      <c r="MHF387" s="5"/>
      <c r="MHG387" s="5"/>
      <c r="MHH387" s="5"/>
      <c r="MHI387" s="5"/>
      <c r="MHJ387" s="5"/>
      <c r="MHK387" s="5"/>
      <c r="MHL387" s="5"/>
      <c r="MHM387" s="5"/>
      <c r="MHN387" s="5"/>
      <c r="MHO387" s="5"/>
      <c r="MHP387" s="5"/>
      <c r="MHQ387" s="5"/>
      <c r="MHR387" s="5"/>
      <c r="MHS387" s="5"/>
      <c r="MHT387" s="5"/>
      <c r="MHU387" s="5"/>
      <c r="MHV387" s="5"/>
      <c r="MHW387" s="5"/>
      <c r="MHX387" s="5"/>
      <c r="MHY387" s="5"/>
      <c r="MHZ387" s="5"/>
      <c r="MIA387" s="5"/>
      <c r="MIB387" s="5"/>
      <c r="MIC387" s="5"/>
      <c r="MID387" s="5"/>
      <c r="MIE387" s="5"/>
      <c r="MIF387" s="5"/>
      <c r="MIG387" s="5"/>
      <c r="MIH387" s="5"/>
      <c r="MII387" s="5"/>
      <c r="MIJ387" s="5"/>
      <c r="MIK387" s="5"/>
      <c r="MIL387" s="5"/>
      <c r="MIM387" s="5"/>
      <c r="MIN387" s="5"/>
      <c r="MIO387" s="5"/>
      <c r="MIP387" s="5"/>
      <c r="MIQ387" s="5"/>
      <c r="MIR387" s="5"/>
      <c r="MIS387" s="5"/>
      <c r="MIT387" s="5"/>
      <c r="MIU387" s="5"/>
      <c r="MIV387" s="5"/>
      <c r="MIW387" s="5"/>
      <c r="MIX387" s="5"/>
      <c r="MIY387" s="5"/>
      <c r="MIZ387" s="5"/>
      <c r="MJA387" s="5"/>
      <c r="MJB387" s="5"/>
      <c r="MJC387" s="5"/>
      <c r="MJD387" s="5"/>
      <c r="MJE387" s="5"/>
      <c r="MJF387" s="5"/>
      <c r="MJG387" s="5"/>
      <c r="MJH387" s="5"/>
      <c r="MJI387" s="5"/>
      <c r="MJJ387" s="5"/>
      <c r="MJK387" s="5"/>
      <c r="MJL387" s="5"/>
      <c r="MJM387" s="5"/>
      <c r="MJN387" s="5"/>
      <c r="MJO387" s="5"/>
      <c r="MJP387" s="5"/>
      <c r="MJQ387" s="5"/>
      <c r="MJR387" s="5"/>
      <c r="MJS387" s="5"/>
      <c r="MJT387" s="5"/>
      <c r="MJU387" s="5"/>
      <c r="MJV387" s="5"/>
      <c r="MJW387" s="5"/>
      <c r="MJX387" s="5"/>
      <c r="MJY387" s="5"/>
      <c r="MJZ387" s="5"/>
      <c r="MKA387" s="5"/>
      <c r="MKB387" s="5"/>
      <c r="MKC387" s="5"/>
      <c r="MKD387" s="5"/>
      <c r="MKE387" s="5"/>
      <c r="MKF387" s="5"/>
      <c r="MKG387" s="5"/>
      <c r="MKH387" s="5"/>
      <c r="MKI387" s="5"/>
      <c r="MKJ387" s="5"/>
      <c r="MKK387" s="5"/>
      <c r="MKL387" s="5"/>
      <c r="MKM387" s="5"/>
      <c r="MKN387" s="5"/>
      <c r="MKO387" s="5"/>
      <c r="MKP387" s="5"/>
      <c r="MKQ387" s="5"/>
      <c r="MKR387" s="5"/>
      <c r="MKS387" s="5"/>
      <c r="MKT387" s="5"/>
      <c r="MKU387" s="5"/>
      <c r="MKV387" s="5"/>
      <c r="MKW387" s="5"/>
      <c r="MKX387" s="5"/>
      <c r="MKY387" s="5"/>
      <c r="MKZ387" s="5"/>
      <c r="MLA387" s="5"/>
      <c r="MLB387" s="5"/>
      <c r="MLC387" s="5"/>
      <c r="MLD387" s="5"/>
      <c r="MLE387" s="5"/>
      <c r="MLF387" s="5"/>
      <c r="MLG387" s="5"/>
      <c r="MLH387" s="5"/>
      <c r="MLI387" s="5"/>
      <c r="MLJ387" s="5"/>
      <c r="MLK387" s="5"/>
      <c r="MLL387" s="5"/>
      <c r="MLM387" s="5"/>
      <c r="MLN387" s="5"/>
      <c r="MLO387" s="5"/>
      <c r="MLP387" s="5"/>
      <c r="MLQ387" s="5"/>
      <c r="MLR387" s="5"/>
      <c r="MLS387" s="5"/>
      <c r="MLT387" s="5"/>
      <c r="MLU387" s="5"/>
      <c r="MLV387" s="5"/>
      <c r="MLW387" s="5"/>
      <c r="MLX387" s="5"/>
      <c r="MLY387" s="5"/>
      <c r="MLZ387" s="5"/>
      <c r="MMA387" s="5"/>
      <c r="MMB387" s="5"/>
      <c r="MMC387" s="5"/>
      <c r="MMD387" s="5"/>
      <c r="MME387" s="5"/>
      <c r="MMF387" s="5"/>
      <c r="MMG387" s="5"/>
      <c r="MMH387" s="5"/>
      <c r="MMI387" s="5"/>
      <c r="MMJ387" s="5"/>
      <c r="MMK387" s="5"/>
      <c r="MML387" s="5"/>
      <c r="MMM387" s="5"/>
      <c r="MMN387" s="5"/>
      <c r="MMO387" s="5"/>
      <c r="MMP387" s="5"/>
      <c r="MMQ387" s="5"/>
      <c r="MMR387" s="5"/>
      <c r="MMS387" s="5"/>
      <c r="MMT387" s="5"/>
      <c r="MMU387" s="5"/>
      <c r="MMV387" s="5"/>
      <c r="MMW387" s="5"/>
      <c r="MMX387" s="5"/>
      <c r="MMY387" s="5"/>
      <c r="MMZ387" s="5"/>
      <c r="MNA387" s="5"/>
      <c r="MNB387" s="5"/>
      <c r="MNC387" s="5"/>
      <c r="MND387" s="5"/>
      <c r="MNE387" s="5"/>
      <c r="MNF387" s="5"/>
      <c r="MNG387" s="5"/>
      <c r="MNH387" s="5"/>
      <c r="MNI387" s="5"/>
      <c r="MNJ387" s="5"/>
      <c r="MNK387" s="5"/>
      <c r="MNL387" s="5"/>
      <c r="MNM387" s="5"/>
      <c r="MNN387" s="5"/>
      <c r="MNO387" s="5"/>
      <c r="MNP387" s="5"/>
      <c r="MNQ387" s="5"/>
      <c r="MNR387" s="5"/>
      <c r="MNS387" s="5"/>
      <c r="MNT387" s="5"/>
      <c r="MNU387" s="5"/>
      <c r="MNV387" s="5"/>
      <c r="MNW387" s="5"/>
      <c r="MNX387" s="5"/>
      <c r="MNY387" s="5"/>
      <c r="MNZ387" s="5"/>
      <c r="MOA387" s="5"/>
      <c r="MOB387" s="5"/>
      <c r="MOC387" s="5"/>
      <c r="MOD387" s="5"/>
      <c r="MOE387" s="5"/>
      <c r="MOF387" s="5"/>
      <c r="MOG387" s="5"/>
      <c r="MOH387" s="5"/>
      <c r="MOI387" s="5"/>
      <c r="MOJ387" s="5"/>
      <c r="MOK387" s="5"/>
      <c r="MOL387" s="5"/>
      <c r="MOM387" s="5"/>
      <c r="MON387" s="5"/>
      <c r="MOO387" s="5"/>
      <c r="MOP387" s="5"/>
      <c r="MOQ387" s="5"/>
      <c r="MOR387" s="5"/>
      <c r="MOS387" s="5"/>
      <c r="MOT387" s="5"/>
      <c r="MOU387" s="5"/>
      <c r="MOV387" s="5"/>
      <c r="MOW387" s="5"/>
      <c r="MOX387" s="5"/>
      <c r="MOY387" s="5"/>
      <c r="MOZ387" s="5"/>
      <c r="MPA387" s="5"/>
      <c r="MPB387" s="5"/>
      <c r="MPC387" s="5"/>
      <c r="MPD387" s="5"/>
      <c r="MPE387" s="5"/>
      <c r="MPF387" s="5"/>
      <c r="MPG387" s="5"/>
      <c r="MPH387" s="5"/>
      <c r="MPI387" s="5"/>
      <c r="MPJ387" s="5"/>
      <c r="MPK387" s="5"/>
      <c r="MPL387" s="5"/>
      <c r="MPM387" s="5"/>
      <c r="MPN387" s="5"/>
      <c r="MPO387" s="5"/>
      <c r="MPP387" s="5"/>
      <c r="MPQ387" s="5"/>
      <c r="MPR387" s="5"/>
      <c r="MPS387" s="5"/>
      <c r="MPT387" s="5"/>
      <c r="MPU387" s="5"/>
      <c r="MPV387" s="5"/>
      <c r="MPW387" s="5"/>
      <c r="MPX387" s="5"/>
      <c r="MPY387" s="5"/>
      <c r="MPZ387" s="5"/>
      <c r="MQA387" s="5"/>
      <c r="MQB387" s="5"/>
      <c r="MQC387" s="5"/>
      <c r="MQD387" s="5"/>
      <c r="MQE387" s="5"/>
      <c r="MQF387" s="5"/>
      <c r="MQG387" s="5"/>
      <c r="MQH387" s="5"/>
      <c r="MQI387" s="5"/>
      <c r="MQJ387" s="5"/>
      <c r="MQK387" s="5"/>
      <c r="MQL387" s="5"/>
      <c r="MQM387" s="5"/>
      <c r="MQN387" s="5"/>
      <c r="MQO387" s="5"/>
      <c r="MQP387" s="5"/>
      <c r="MQQ387" s="5"/>
      <c r="MQR387" s="5"/>
      <c r="MQS387" s="5"/>
      <c r="MQT387" s="5"/>
      <c r="MQU387" s="5"/>
      <c r="MQV387" s="5"/>
      <c r="MQW387" s="5"/>
      <c r="MQX387" s="5"/>
      <c r="MQY387" s="5"/>
      <c r="MQZ387" s="5"/>
      <c r="MRA387" s="5"/>
      <c r="MRB387" s="5"/>
      <c r="MRC387" s="5"/>
      <c r="MRD387" s="5"/>
      <c r="MRE387" s="5"/>
      <c r="MRF387" s="5"/>
      <c r="MRG387" s="5"/>
      <c r="MRH387" s="5"/>
      <c r="MRI387" s="5"/>
      <c r="MRJ387" s="5"/>
      <c r="MRK387" s="5"/>
      <c r="MRL387" s="5"/>
      <c r="MRM387" s="5"/>
      <c r="MRN387" s="5"/>
      <c r="MRO387" s="5"/>
      <c r="MRP387" s="5"/>
      <c r="MRQ387" s="5"/>
      <c r="MRR387" s="5"/>
      <c r="MRS387" s="5"/>
      <c r="MRT387" s="5"/>
      <c r="MRU387" s="5"/>
      <c r="MRV387" s="5"/>
      <c r="MRW387" s="5"/>
      <c r="MRX387" s="5"/>
      <c r="MRY387" s="5"/>
      <c r="MRZ387" s="5"/>
      <c r="MSA387" s="5"/>
      <c r="MSB387" s="5"/>
      <c r="MSC387" s="5"/>
      <c r="MSD387" s="5"/>
      <c r="MSE387" s="5"/>
      <c r="MSF387" s="5"/>
      <c r="MSG387" s="5"/>
      <c r="MSH387" s="5"/>
      <c r="MSI387" s="5"/>
      <c r="MSJ387" s="5"/>
      <c r="MSK387" s="5"/>
      <c r="MSL387" s="5"/>
      <c r="MSM387" s="5"/>
      <c r="MSN387" s="5"/>
      <c r="MSO387" s="5"/>
      <c r="MSP387" s="5"/>
      <c r="MSQ387" s="5"/>
      <c r="MSR387" s="5"/>
      <c r="MSS387" s="5"/>
      <c r="MST387" s="5"/>
      <c r="MSU387" s="5"/>
      <c r="MSV387" s="5"/>
      <c r="MSW387" s="5"/>
      <c r="MSX387" s="5"/>
      <c r="MSY387" s="5"/>
      <c r="MSZ387" s="5"/>
      <c r="MTA387" s="5"/>
      <c r="MTB387" s="5"/>
      <c r="MTC387" s="5"/>
      <c r="MTD387" s="5"/>
      <c r="MTE387" s="5"/>
      <c r="MTF387" s="5"/>
      <c r="MTG387" s="5"/>
      <c r="MTH387" s="5"/>
      <c r="MTI387" s="5"/>
      <c r="MTJ387" s="5"/>
      <c r="MTK387" s="5"/>
      <c r="MTL387" s="5"/>
      <c r="MTM387" s="5"/>
      <c r="MTN387" s="5"/>
      <c r="MTO387" s="5"/>
      <c r="MTP387" s="5"/>
      <c r="MTQ387" s="5"/>
      <c r="MTR387" s="5"/>
      <c r="MTS387" s="5"/>
      <c r="MTT387" s="5"/>
      <c r="MTU387" s="5"/>
      <c r="MTV387" s="5"/>
      <c r="MTW387" s="5"/>
      <c r="MTX387" s="5"/>
      <c r="MTY387" s="5"/>
      <c r="MTZ387" s="5"/>
      <c r="MUA387" s="5"/>
      <c r="MUB387" s="5"/>
      <c r="MUC387" s="5"/>
      <c r="MUD387" s="5"/>
      <c r="MUE387" s="5"/>
      <c r="MUF387" s="5"/>
      <c r="MUG387" s="5"/>
      <c r="MUH387" s="5"/>
      <c r="MUI387" s="5"/>
      <c r="MUJ387" s="5"/>
      <c r="MUK387" s="5"/>
      <c r="MUL387" s="5"/>
      <c r="MUM387" s="5"/>
      <c r="MUN387" s="5"/>
      <c r="MUO387" s="5"/>
      <c r="MUP387" s="5"/>
      <c r="MUQ387" s="5"/>
      <c r="MUR387" s="5"/>
      <c r="MUS387" s="5"/>
      <c r="MUT387" s="5"/>
      <c r="MUU387" s="5"/>
      <c r="MUV387" s="5"/>
      <c r="MUW387" s="5"/>
      <c r="MUX387" s="5"/>
      <c r="MUY387" s="5"/>
      <c r="MUZ387" s="5"/>
      <c r="MVA387" s="5"/>
      <c r="MVB387" s="5"/>
      <c r="MVC387" s="5"/>
      <c r="MVD387" s="5"/>
      <c r="MVE387" s="5"/>
      <c r="MVF387" s="5"/>
      <c r="MVG387" s="5"/>
      <c r="MVH387" s="5"/>
      <c r="MVI387" s="5"/>
      <c r="MVJ387" s="5"/>
      <c r="MVK387" s="5"/>
      <c r="MVL387" s="5"/>
      <c r="MVM387" s="5"/>
      <c r="MVN387" s="5"/>
      <c r="MVO387" s="5"/>
      <c r="MVP387" s="5"/>
      <c r="MVQ387" s="5"/>
      <c r="MVR387" s="5"/>
      <c r="MVS387" s="5"/>
      <c r="MVT387" s="5"/>
      <c r="MVU387" s="5"/>
      <c r="MVV387" s="5"/>
      <c r="MVW387" s="5"/>
      <c r="MVX387" s="5"/>
      <c r="MVY387" s="5"/>
      <c r="MVZ387" s="5"/>
      <c r="MWA387" s="5"/>
      <c r="MWB387" s="5"/>
      <c r="MWC387" s="5"/>
      <c r="MWD387" s="5"/>
      <c r="MWE387" s="5"/>
      <c r="MWF387" s="5"/>
      <c r="MWG387" s="5"/>
      <c r="MWH387" s="5"/>
      <c r="MWI387" s="5"/>
      <c r="MWJ387" s="5"/>
      <c r="MWK387" s="5"/>
      <c r="MWL387" s="5"/>
      <c r="MWM387" s="5"/>
      <c r="MWN387" s="5"/>
      <c r="MWO387" s="5"/>
      <c r="MWP387" s="5"/>
      <c r="MWQ387" s="5"/>
      <c r="MWR387" s="5"/>
      <c r="MWS387" s="5"/>
      <c r="MWT387" s="5"/>
      <c r="MWU387" s="5"/>
      <c r="MWV387" s="5"/>
      <c r="MWW387" s="5"/>
      <c r="MWX387" s="5"/>
      <c r="MWY387" s="5"/>
      <c r="MWZ387" s="5"/>
      <c r="MXA387" s="5"/>
      <c r="MXB387" s="5"/>
      <c r="MXC387" s="5"/>
      <c r="MXD387" s="5"/>
      <c r="MXE387" s="5"/>
      <c r="MXF387" s="5"/>
      <c r="MXG387" s="5"/>
      <c r="MXH387" s="5"/>
      <c r="MXI387" s="5"/>
      <c r="MXJ387" s="5"/>
      <c r="MXK387" s="5"/>
      <c r="MXL387" s="5"/>
      <c r="MXM387" s="5"/>
      <c r="MXN387" s="5"/>
      <c r="MXO387" s="5"/>
      <c r="MXP387" s="5"/>
      <c r="MXQ387" s="5"/>
      <c r="MXR387" s="5"/>
      <c r="MXS387" s="5"/>
      <c r="MXT387" s="5"/>
      <c r="MXU387" s="5"/>
      <c r="MXV387" s="5"/>
      <c r="MXW387" s="5"/>
      <c r="MXX387" s="5"/>
      <c r="MXY387" s="5"/>
      <c r="MXZ387" s="5"/>
      <c r="MYA387" s="5"/>
      <c r="MYB387" s="5"/>
      <c r="MYC387" s="5"/>
      <c r="MYD387" s="5"/>
      <c r="MYE387" s="5"/>
      <c r="MYF387" s="5"/>
      <c r="MYG387" s="5"/>
      <c r="MYH387" s="5"/>
      <c r="MYI387" s="5"/>
      <c r="MYJ387" s="5"/>
      <c r="MYK387" s="5"/>
      <c r="MYL387" s="5"/>
      <c r="MYM387" s="5"/>
      <c r="MYN387" s="5"/>
      <c r="MYO387" s="5"/>
      <c r="MYP387" s="5"/>
      <c r="MYQ387" s="5"/>
      <c r="MYR387" s="5"/>
      <c r="MYS387" s="5"/>
      <c r="MYT387" s="5"/>
      <c r="MYU387" s="5"/>
      <c r="MYV387" s="5"/>
      <c r="MYW387" s="5"/>
      <c r="MYX387" s="5"/>
      <c r="MYY387" s="5"/>
      <c r="MYZ387" s="5"/>
      <c r="MZA387" s="5"/>
      <c r="MZB387" s="5"/>
      <c r="MZC387" s="5"/>
      <c r="MZD387" s="5"/>
      <c r="MZE387" s="5"/>
      <c r="MZF387" s="5"/>
      <c r="MZG387" s="5"/>
      <c r="MZH387" s="5"/>
      <c r="MZI387" s="5"/>
      <c r="MZJ387" s="5"/>
      <c r="MZK387" s="5"/>
      <c r="MZL387" s="5"/>
      <c r="MZM387" s="5"/>
      <c r="MZN387" s="5"/>
      <c r="MZO387" s="5"/>
      <c r="MZP387" s="5"/>
      <c r="MZQ387" s="5"/>
      <c r="MZR387" s="5"/>
      <c r="MZS387" s="5"/>
      <c r="MZT387" s="5"/>
      <c r="MZU387" s="5"/>
      <c r="MZV387" s="5"/>
      <c r="MZW387" s="5"/>
      <c r="MZX387" s="5"/>
      <c r="MZY387" s="5"/>
      <c r="MZZ387" s="5"/>
      <c r="NAA387" s="5"/>
      <c r="NAB387" s="5"/>
      <c r="NAC387" s="5"/>
      <c r="NAD387" s="5"/>
      <c r="NAE387" s="5"/>
      <c r="NAF387" s="5"/>
      <c r="NAG387" s="5"/>
      <c r="NAH387" s="5"/>
      <c r="NAI387" s="5"/>
      <c r="NAJ387" s="5"/>
      <c r="NAK387" s="5"/>
      <c r="NAL387" s="5"/>
      <c r="NAM387" s="5"/>
      <c r="NAN387" s="5"/>
      <c r="NAO387" s="5"/>
      <c r="NAP387" s="5"/>
      <c r="NAQ387" s="5"/>
      <c r="NAR387" s="5"/>
      <c r="NAS387" s="5"/>
      <c r="NAT387" s="5"/>
      <c r="NAU387" s="5"/>
      <c r="NAV387" s="5"/>
      <c r="NAW387" s="5"/>
      <c r="NAX387" s="5"/>
      <c r="NAY387" s="5"/>
      <c r="NAZ387" s="5"/>
      <c r="NBA387" s="5"/>
      <c r="NBB387" s="5"/>
      <c r="NBC387" s="5"/>
      <c r="NBD387" s="5"/>
      <c r="NBE387" s="5"/>
      <c r="NBF387" s="5"/>
      <c r="NBG387" s="5"/>
      <c r="NBH387" s="5"/>
      <c r="NBI387" s="5"/>
      <c r="NBJ387" s="5"/>
      <c r="NBK387" s="5"/>
      <c r="NBL387" s="5"/>
      <c r="NBM387" s="5"/>
      <c r="NBN387" s="5"/>
      <c r="NBO387" s="5"/>
      <c r="NBP387" s="5"/>
      <c r="NBQ387" s="5"/>
      <c r="NBR387" s="5"/>
      <c r="NBS387" s="5"/>
      <c r="NBT387" s="5"/>
      <c r="NBU387" s="5"/>
      <c r="NBV387" s="5"/>
      <c r="NBW387" s="5"/>
      <c r="NBX387" s="5"/>
      <c r="NBY387" s="5"/>
      <c r="NBZ387" s="5"/>
      <c r="NCA387" s="5"/>
      <c r="NCB387" s="5"/>
      <c r="NCC387" s="5"/>
      <c r="NCD387" s="5"/>
      <c r="NCE387" s="5"/>
      <c r="NCF387" s="5"/>
      <c r="NCG387" s="5"/>
      <c r="NCH387" s="5"/>
      <c r="NCI387" s="5"/>
      <c r="NCJ387" s="5"/>
      <c r="NCK387" s="5"/>
      <c r="NCL387" s="5"/>
      <c r="NCM387" s="5"/>
      <c r="NCN387" s="5"/>
      <c r="NCO387" s="5"/>
      <c r="NCP387" s="5"/>
      <c r="NCQ387" s="5"/>
      <c r="NCR387" s="5"/>
      <c r="NCS387" s="5"/>
      <c r="NCT387" s="5"/>
      <c r="NCU387" s="5"/>
      <c r="NCV387" s="5"/>
      <c r="NCW387" s="5"/>
      <c r="NCX387" s="5"/>
      <c r="NCY387" s="5"/>
      <c r="NCZ387" s="5"/>
      <c r="NDA387" s="5"/>
      <c r="NDB387" s="5"/>
      <c r="NDC387" s="5"/>
      <c r="NDD387" s="5"/>
      <c r="NDE387" s="5"/>
      <c r="NDF387" s="5"/>
      <c r="NDG387" s="5"/>
      <c r="NDH387" s="5"/>
      <c r="NDI387" s="5"/>
      <c r="NDJ387" s="5"/>
      <c r="NDK387" s="5"/>
      <c r="NDL387" s="5"/>
      <c r="NDM387" s="5"/>
      <c r="NDN387" s="5"/>
      <c r="NDO387" s="5"/>
      <c r="NDP387" s="5"/>
      <c r="NDQ387" s="5"/>
      <c r="NDR387" s="5"/>
      <c r="NDS387" s="5"/>
      <c r="NDT387" s="5"/>
      <c r="NDU387" s="5"/>
      <c r="NDV387" s="5"/>
      <c r="NDW387" s="5"/>
      <c r="NDX387" s="5"/>
      <c r="NDY387" s="5"/>
      <c r="NDZ387" s="5"/>
      <c r="NEA387" s="5"/>
      <c r="NEB387" s="5"/>
      <c r="NEC387" s="5"/>
      <c r="NED387" s="5"/>
      <c r="NEE387" s="5"/>
      <c r="NEF387" s="5"/>
      <c r="NEG387" s="5"/>
      <c r="NEH387" s="5"/>
      <c r="NEI387" s="5"/>
      <c r="NEJ387" s="5"/>
      <c r="NEK387" s="5"/>
      <c r="NEL387" s="5"/>
      <c r="NEM387" s="5"/>
      <c r="NEN387" s="5"/>
      <c r="NEO387" s="5"/>
      <c r="NEP387" s="5"/>
      <c r="NEQ387" s="5"/>
      <c r="NER387" s="5"/>
      <c r="NES387" s="5"/>
      <c r="NET387" s="5"/>
      <c r="NEU387" s="5"/>
      <c r="NEV387" s="5"/>
      <c r="NEW387" s="5"/>
      <c r="NEX387" s="5"/>
      <c r="NEY387" s="5"/>
      <c r="NEZ387" s="5"/>
      <c r="NFA387" s="5"/>
      <c r="NFB387" s="5"/>
      <c r="NFC387" s="5"/>
      <c r="NFD387" s="5"/>
      <c r="NFE387" s="5"/>
      <c r="NFF387" s="5"/>
      <c r="NFG387" s="5"/>
      <c r="NFH387" s="5"/>
      <c r="NFI387" s="5"/>
      <c r="NFJ387" s="5"/>
      <c r="NFK387" s="5"/>
      <c r="NFL387" s="5"/>
      <c r="NFM387" s="5"/>
      <c r="NFN387" s="5"/>
      <c r="NFO387" s="5"/>
      <c r="NFP387" s="5"/>
      <c r="NFQ387" s="5"/>
      <c r="NFR387" s="5"/>
      <c r="NFS387" s="5"/>
      <c r="NFT387" s="5"/>
      <c r="NFU387" s="5"/>
      <c r="NFV387" s="5"/>
      <c r="NFW387" s="5"/>
      <c r="NFX387" s="5"/>
      <c r="NFY387" s="5"/>
      <c r="NFZ387" s="5"/>
      <c r="NGA387" s="5"/>
      <c r="NGB387" s="5"/>
      <c r="NGC387" s="5"/>
      <c r="NGD387" s="5"/>
      <c r="NGE387" s="5"/>
      <c r="NGF387" s="5"/>
      <c r="NGG387" s="5"/>
      <c r="NGH387" s="5"/>
      <c r="NGI387" s="5"/>
      <c r="NGJ387" s="5"/>
      <c r="NGK387" s="5"/>
      <c r="NGL387" s="5"/>
      <c r="NGM387" s="5"/>
      <c r="NGN387" s="5"/>
      <c r="NGO387" s="5"/>
      <c r="NGP387" s="5"/>
      <c r="NGQ387" s="5"/>
      <c r="NGR387" s="5"/>
      <c r="NGS387" s="5"/>
      <c r="NGT387" s="5"/>
      <c r="NGU387" s="5"/>
      <c r="NGV387" s="5"/>
      <c r="NGW387" s="5"/>
      <c r="NGX387" s="5"/>
      <c r="NGY387" s="5"/>
      <c r="NGZ387" s="5"/>
      <c r="NHA387" s="5"/>
      <c r="NHB387" s="5"/>
      <c r="NHC387" s="5"/>
      <c r="NHD387" s="5"/>
      <c r="NHE387" s="5"/>
      <c r="NHF387" s="5"/>
      <c r="NHG387" s="5"/>
      <c r="NHH387" s="5"/>
      <c r="NHI387" s="5"/>
      <c r="NHJ387" s="5"/>
      <c r="NHK387" s="5"/>
      <c r="NHL387" s="5"/>
      <c r="NHM387" s="5"/>
      <c r="NHN387" s="5"/>
      <c r="NHO387" s="5"/>
      <c r="NHP387" s="5"/>
      <c r="NHQ387" s="5"/>
      <c r="NHR387" s="5"/>
      <c r="NHS387" s="5"/>
      <c r="NHT387" s="5"/>
      <c r="NHU387" s="5"/>
      <c r="NHV387" s="5"/>
      <c r="NHW387" s="5"/>
      <c r="NHX387" s="5"/>
      <c r="NHY387" s="5"/>
      <c r="NHZ387" s="5"/>
      <c r="NIA387" s="5"/>
      <c r="NIB387" s="5"/>
      <c r="NIC387" s="5"/>
      <c r="NID387" s="5"/>
      <c r="NIE387" s="5"/>
      <c r="NIF387" s="5"/>
      <c r="NIG387" s="5"/>
      <c r="NIH387" s="5"/>
      <c r="NII387" s="5"/>
      <c r="NIJ387" s="5"/>
      <c r="NIK387" s="5"/>
      <c r="NIL387" s="5"/>
      <c r="NIM387" s="5"/>
      <c r="NIN387" s="5"/>
      <c r="NIO387" s="5"/>
      <c r="NIP387" s="5"/>
      <c r="NIQ387" s="5"/>
      <c r="NIR387" s="5"/>
      <c r="NIS387" s="5"/>
      <c r="NIT387" s="5"/>
      <c r="NIU387" s="5"/>
      <c r="NIV387" s="5"/>
      <c r="NIW387" s="5"/>
      <c r="NIX387" s="5"/>
      <c r="NIY387" s="5"/>
      <c r="NIZ387" s="5"/>
      <c r="NJA387" s="5"/>
      <c r="NJB387" s="5"/>
      <c r="NJC387" s="5"/>
      <c r="NJD387" s="5"/>
      <c r="NJE387" s="5"/>
      <c r="NJF387" s="5"/>
      <c r="NJG387" s="5"/>
      <c r="NJH387" s="5"/>
      <c r="NJI387" s="5"/>
      <c r="NJJ387" s="5"/>
      <c r="NJK387" s="5"/>
      <c r="NJL387" s="5"/>
      <c r="NJM387" s="5"/>
      <c r="NJN387" s="5"/>
      <c r="NJO387" s="5"/>
      <c r="NJP387" s="5"/>
      <c r="NJQ387" s="5"/>
      <c r="NJR387" s="5"/>
      <c r="NJS387" s="5"/>
      <c r="NJT387" s="5"/>
      <c r="NJU387" s="5"/>
      <c r="NJV387" s="5"/>
      <c r="NJW387" s="5"/>
      <c r="NJX387" s="5"/>
      <c r="NJY387" s="5"/>
      <c r="NJZ387" s="5"/>
      <c r="NKA387" s="5"/>
      <c r="NKB387" s="5"/>
      <c r="NKC387" s="5"/>
      <c r="NKD387" s="5"/>
      <c r="NKE387" s="5"/>
      <c r="NKF387" s="5"/>
      <c r="NKG387" s="5"/>
      <c r="NKH387" s="5"/>
      <c r="NKI387" s="5"/>
      <c r="NKJ387" s="5"/>
      <c r="NKK387" s="5"/>
      <c r="NKL387" s="5"/>
      <c r="NKM387" s="5"/>
      <c r="NKN387" s="5"/>
      <c r="NKO387" s="5"/>
      <c r="NKP387" s="5"/>
      <c r="NKQ387" s="5"/>
      <c r="NKR387" s="5"/>
      <c r="NKS387" s="5"/>
      <c r="NKT387" s="5"/>
      <c r="NKU387" s="5"/>
      <c r="NKV387" s="5"/>
      <c r="NKW387" s="5"/>
      <c r="NKX387" s="5"/>
      <c r="NKY387" s="5"/>
      <c r="NKZ387" s="5"/>
      <c r="NLA387" s="5"/>
      <c r="NLB387" s="5"/>
      <c r="NLC387" s="5"/>
      <c r="NLD387" s="5"/>
      <c r="NLE387" s="5"/>
      <c r="NLF387" s="5"/>
      <c r="NLG387" s="5"/>
      <c r="NLH387" s="5"/>
      <c r="NLI387" s="5"/>
      <c r="NLJ387" s="5"/>
      <c r="NLK387" s="5"/>
      <c r="NLL387" s="5"/>
      <c r="NLM387" s="5"/>
      <c r="NLN387" s="5"/>
      <c r="NLO387" s="5"/>
      <c r="NLP387" s="5"/>
      <c r="NLQ387" s="5"/>
      <c r="NLR387" s="5"/>
      <c r="NLS387" s="5"/>
      <c r="NLT387" s="5"/>
      <c r="NLU387" s="5"/>
      <c r="NLV387" s="5"/>
      <c r="NLW387" s="5"/>
      <c r="NLX387" s="5"/>
      <c r="NLY387" s="5"/>
      <c r="NLZ387" s="5"/>
      <c r="NMA387" s="5"/>
      <c r="NMB387" s="5"/>
      <c r="NMC387" s="5"/>
      <c r="NMD387" s="5"/>
      <c r="NME387" s="5"/>
      <c r="NMF387" s="5"/>
      <c r="NMG387" s="5"/>
      <c r="NMH387" s="5"/>
      <c r="NMI387" s="5"/>
      <c r="NMJ387" s="5"/>
      <c r="NMK387" s="5"/>
      <c r="NML387" s="5"/>
      <c r="NMM387" s="5"/>
      <c r="NMN387" s="5"/>
      <c r="NMO387" s="5"/>
      <c r="NMP387" s="5"/>
      <c r="NMQ387" s="5"/>
      <c r="NMR387" s="5"/>
      <c r="NMS387" s="5"/>
      <c r="NMT387" s="5"/>
      <c r="NMU387" s="5"/>
      <c r="NMV387" s="5"/>
      <c r="NMW387" s="5"/>
      <c r="NMX387" s="5"/>
      <c r="NMY387" s="5"/>
      <c r="NMZ387" s="5"/>
      <c r="NNA387" s="5"/>
      <c r="NNB387" s="5"/>
      <c r="NNC387" s="5"/>
      <c r="NND387" s="5"/>
      <c r="NNE387" s="5"/>
      <c r="NNF387" s="5"/>
      <c r="NNG387" s="5"/>
      <c r="NNH387" s="5"/>
      <c r="NNI387" s="5"/>
      <c r="NNJ387" s="5"/>
      <c r="NNK387" s="5"/>
      <c r="NNL387" s="5"/>
      <c r="NNM387" s="5"/>
      <c r="NNN387" s="5"/>
      <c r="NNO387" s="5"/>
      <c r="NNP387" s="5"/>
      <c r="NNQ387" s="5"/>
      <c r="NNR387" s="5"/>
      <c r="NNS387" s="5"/>
      <c r="NNT387" s="5"/>
      <c r="NNU387" s="5"/>
      <c r="NNV387" s="5"/>
      <c r="NNW387" s="5"/>
      <c r="NNX387" s="5"/>
      <c r="NNY387" s="5"/>
      <c r="NNZ387" s="5"/>
      <c r="NOA387" s="5"/>
      <c r="NOB387" s="5"/>
      <c r="NOC387" s="5"/>
      <c r="NOD387" s="5"/>
      <c r="NOE387" s="5"/>
      <c r="NOF387" s="5"/>
      <c r="NOG387" s="5"/>
      <c r="NOH387" s="5"/>
      <c r="NOI387" s="5"/>
      <c r="NOJ387" s="5"/>
      <c r="NOK387" s="5"/>
      <c r="NOL387" s="5"/>
      <c r="NOM387" s="5"/>
      <c r="NON387" s="5"/>
      <c r="NOO387" s="5"/>
      <c r="NOP387" s="5"/>
      <c r="NOQ387" s="5"/>
      <c r="NOR387" s="5"/>
      <c r="NOS387" s="5"/>
      <c r="NOT387" s="5"/>
      <c r="NOU387" s="5"/>
      <c r="NOV387" s="5"/>
      <c r="NOW387" s="5"/>
      <c r="NOX387" s="5"/>
      <c r="NOY387" s="5"/>
      <c r="NOZ387" s="5"/>
      <c r="NPA387" s="5"/>
      <c r="NPB387" s="5"/>
      <c r="NPC387" s="5"/>
      <c r="NPD387" s="5"/>
      <c r="NPE387" s="5"/>
      <c r="NPF387" s="5"/>
      <c r="NPG387" s="5"/>
      <c r="NPH387" s="5"/>
      <c r="NPI387" s="5"/>
      <c r="NPJ387" s="5"/>
      <c r="NPK387" s="5"/>
      <c r="NPL387" s="5"/>
      <c r="NPM387" s="5"/>
      <c r="NPN387" s="5"/>
      <c r="NPO387" s="5"/>
      <c r="NPP387" s="5"/>
      <c r="NPQ387" s="5"/>
      <c r="NPR387" s="5"/>
      <c r="NPS387" s="5"/>
      <c r="NPT387" s="5"/>
      <c r="NPU387" s="5"/>
      <c r="NPV387" s="5"/>
      <c r="NPW387" s="5"/>
      <c r="NPX387" s="5"/>
      <c r="NPY387" s="5"/>
      <c r="NPZ387" s="5"/>
      <c r="NQA387" s="5"/>
      <c r="NQB387" s="5"/>
      <c r="NQC387" s="5"/>
      <c r="NQD387" s="5"/>
      <c r="NQE387" s="5"/>
      <c r="NQF387" s="5"/>
      <c r="NQG387" s="5"/>
      <c r="NQH387" s="5"/>
      <c r="NQI387" s="5"/>
      <c r="NQJ387" s="5"/>
      <c r="NQK387" s="5"/>
      <c r="NQL387" s="5"/>
      <c r="NQM387" s="5"/>
      <c r="NQN387" s="5"/>
      <c r="NQO387" s="5"/>
      <c r="NQP387" s="5"/>
      <c r="NQQ387" s="5"/>
      <c r="NQR387" s="5"/>
      <c r="NQS387" s="5"/>
      <c r="NQT387" s="5"/>
      <c r="NQU387" s="5"/>
      <c r="NQV387" s="5"/>
      <c r="NQW387" s="5"/>
      <c r="NQX387" s="5"/>
      <c r="NQY387" s="5"/>
      <c r="NQZ387" s="5"/>
      <c r="NRA387" s="5"/>
      <c r="NRB387" s="5"/>
      <c r="NRC387" s="5"/>
      <c r="NRD387" s="5"/>
      <c r="NRE387" s="5"/>
      <c r="NRF387" s="5"/>
      <c r="NRG387" s="5"/>
      <c r="NRH387" s="5"/>
      <c r="NRI387" s="5"/>
      <c r="NRJ387" s="5"/>
      <c r="NRK387" s="5"/>
      <c r="NRL387" s="5"/>
      <c r="NRM387" s="5"/>
      <c r="NRN387" s="5"/>
      <c r="NRO387" s="5"/>
      <c r="NRP387" s="5"/>
      <c r="NRQ387" s="5"/>
      <c r="NRR387" s="5"/>
      <c r="NRS387" s="5"/>
      <c r="NRT387" s="5"/>
      <c r="NRU387" s="5"/>
      <c r="NRV387" s="5"/>
      <c r="NRW387" s="5"/>
      <c r="NRX387" s="5"/>
      <c r="NRY387" s="5"/>
      <c r="NRZ387" s="5"/>
      <c r="NSA387" s="5"/>
      <c r="NSB387" s="5"/>
      <c r="NSC387" s="5"/>
      <c r="NSD387" s="5"/>
      <c r="NSE387" s="5"/>
      <c r="NSF387" s="5"/>
      <c r="NSG387" s="5"/>
      <c r="NSH387" s="5"/>
      <c r="NSI387" s="5"/>
      <c r="NSJ387" s="5"/>
      <c r="NSK387" s="5"/>
      <c r="NSL387" s="5"/>
      <c r="NSM387" s="5"/>
      <c r="NSN387" s="5"/>
      <c r="NSO387" s="5"/>
      <c r="NSP387" s="5"/>
      <c r="NSQ387" s="5"/>
      <c r="NSR387" s="5"/>
      <c r="NSS387" s="5"/>
      <c r="NST387" s="5"/>
      <c r="NSU387" s="5"/>
      <c r="NSV387" s="5"/>
      <c r="NSW387" s="5"/>
      <c r="NSX387" s="5"/>
      <c r="NSY387" s="5"/>
      <c r="NSZ387" s="5"/>
      <c r="NTA387" s="5"/>
      <c r="NTB387" s="5"/>
      <c r="NTC387" s="5"/>
      <c r="NTD387" s="5"/>
      <c r="NTE387" s="5"/>
      <c r="NTF387" s="5"/>
      <c r="NTG387" s="5"/>
      <c r="NTH387" s="5"/>
      <c r="NTI387" s="5"/>
      <c r="NTJ387" s="5"/>
      <c r="NTK387" s="5"/>
      <c r="NTL387" s="5"/>
      <c r="NTM387" s="5"/>
      <c r="NTN387" s="5"/>
      <c r="NTO387" s="5"/>
      <c r="NTP387" s="5"/>
      <c r="NTQ387" s="5"/>
      <c r="NTR387" s="5"/>
      <c r="NTS387" s="5"/>
      <c r="NTT387" s="5"/>
      <c r="NTU387" s="5"/>
      <c r="NTV387" s="5"/>
      <c r="NTW387" s="5"/>
      <c r="NTX387" s="5"/>
      <c r="NTY387" s="5"/>
      <c r="NTZ387" s="5"/>
      <c r="NUA387" s="5"/>
      <c r="NUB387" s="5"/>
      <c r="NUC387" s="5"/>
      <c r="NUD387" s="5"/>
      <c r="NUE387" s="5"/>
      <c r="NUF387" s="5"/>
      <c r="NUG387" s="5"/>
      <c r="NUH387" s="5"/>
      <c r="NUI387" s="5"/>
      <c r="NUJ387" s="5"/>
      <c r="NUK387" s="5"/>
      <c r="NUL387" s="5"/>
      <c r="NUM387" s="5"/>
      <c r="NUN387" s="5"/>
      <c r="NUO387" s="5"/>
      <c r="NUP387" s="5"/>
      <c r="NUQ387" s="5"/>
      <c r="NUR387" s="5"/>
      <c r="NUS387" s="5"/>
      <c r="NUT387" s="5"/>
      <c r="NUU387" s="5"/>
      <c r="NUV387" s="5"/>
      <c r="NUW387" s="5"/>
      <c r="NUX387" s="5"/>
      <c r="NUY387" s="5"/>
      <c r="NUZ387" s="5"/>
      <c r="NVA387" s="5"/>
      <c r="NVB387" s="5"/>
      <c r="NVC387" s="5"/>
      <c r="NVD387" s="5"/>
      <c r="NVE387" s="5"/>
      <c r="NVF387" s="5"/>
      <c r="NVG387" s="5"/>
      <c r="NVH387" s="5"/>
      <c r="NVI387" s="5"/>
      <c r="NVJ387" s="5"/>
      <c r="NVK387" s="5"/>
      <c r="NVL387" s="5"/>
      <c r="NVM387" s="5"/>
      <c r="NVN387" s="5"/>
      <c r="NVO387" s="5"/>
      <c r="NVP387" s="5"/>
      <c r="NVQ387" s="5"/>
      <c r="NVR387" s="5"/>
      <c r="NVS387" s="5"/>
      <c r="NVT387" s="5"/>
      <c r="NVU387" s="5"/>
      <c r="NVV387" s="5"/>
      <c r="NVW387" s="5"/>
      <c r="NVX387" s="5"/>
      <c r="NVY387" s="5"/>
      <c r="NVZ387" s="5"/>
      <c r="NWA387" s="5"/>
      <c r="NWB387" s="5"/>
      <c r="NWC387" s="5"/>
      <c r="NWD387" s="5"/>
      <c r="NWE387" s="5"/>
      <c r="NWF387" s="5"/>
      <c r="NWG387" s="5"/>
      <c r="NWH387" s="5"/>
      <c r="NWI387" s="5"/>
      <c r="NWJ387" s="5"/>
      <c r="NWK387" s="5"/>
      <c r="NWL387" s="5"/>
      <c r="NWM387" s="5"/>
      <c r="NWN387" s="5"/>
      <c r="NWO387" s="5"/>
      <c r="NWP387" s="5"/>
      <c r="NWQ387" s="5"/>
      <c r="NWR387" s="5"/>
      <c r="NWS387" s="5"/>
      <c r="NWT387" s="5"/>
      <c r="NWU387" s="5"/>
      <c r="NWV387" s="5"/>
      <c r="NWW387" s="5"/>
      <c r="NWX387" s="5"/>
      <c r="NWY387" s="5"/>
      <c r="NWZ387" s="5"/>
      <c r="NXA387" s="5"/>
      <c r="NXB387" s="5"/>
      <c r="NXC387" s="5"/>
      <c r="NXD387" s="5"/>
      <c r="NXE387" s="5"/>
      <c r="NXF387" s="5"/>
      <c r="NXG387" s="5"/>
      <c r="NXH387" s="5"/>
      <c r="NXI387" s="5"/>
      <c r="NXJ387" s="5"/>
      <c r="NXK387" s="5"/>
      <c r="NXL387" s="5"/>
      <c r="NXM387" s="5"/>
      <c r="NXN387" s="5"/>
      <c r="NXO387" s="5"/>
      <c r="NXP387" s="5"/>
      <c r="NXQ387" s="5"/>
      <c r="NXR387" s="5"/>
      <c r="NXS387" s="5"/>
      <c r="NXT387" s="5"/>
      <c r="NXU387" s="5"/>
      <c r="NXV387" s="5"/>
      <c r="NXW387" s="5"/>
      <c r="NXX387" s="5"/>
      <c r="NXY387" s="5"/>
      <c r="NXZ387" s="5"/>
      <c r="NYA387" s="5"/>
      <c r="NYB387" s="5"/>
      <c r="NYC387" s="5"/>
      <c r="NYD387" s="5"/>
      <c r="NYE387" s="5"/>
      <c r="NYF387" s="5"/>
      <c r="NYG387" s="5"/>
      <c r="NYH387" s="5"/>
      <c r="NYI387" s="5"/>
      <c r="NYJ387" s="5"/>
      <c r="NYK387" s="5"/>
      <c r="NYL387" s="5"/>
      <c r="NYM387" s="5"/>
      <c r="NYN387" s="5"/>
      <c r="NYO387" s="5"/>
      <c r="NYP387" s="5"/>
      <c r="NYQ387" s="5"/>
      <c r="NYR387" s="5"/>
      <c r="NYS387" s="5"/>
      <c r="NYT387" s="5"/>
      <c r="NYU387" s="5"/>
      <c r="NYV387" s="5"/>
      <c r="NYW387" s="5"/>
      <c r="NYX387" s="5"/>
      <c r="NYY387" s="5"/>
      <c r="NYZ387" s="5"/>
      <c r="NZA387" s="5"/>
      <c r="NZB387" s="5"/>
      <c r="NZC387" s="5"/>
      <c r="NZD387" s="5"/>
      <c r="NZE387" s="5"/>
      <c r="NZF387" s="5"/>
      <c r="NZG387" s="5"/>
      <c r="NZH387" s="5"/>
      <c r="NZI387" s="5"/>
      <c r="NZJ387" s="5"/>
      <c r="NZK387" s="5"/>
      <c r="NZL387" s="5"/>
      <c r="NZM387" s="5"/>
      <c r="NZN387" s="5"/>
      <c r="NZO387" s="5"/>
      <c r="NZP387" s="5"/>
      <c r="NZQ387" s="5"/>
      <c r="NZR387" s="5"/>
      <c r="NZS387" s="5"/>
      <c r="NZT387" s="5"/>
      <c r="NZU387" s="5"/>
      <c r="NZV387" s="5"/>
      <c r="NZW387" s="5"/>
      <c r="NZX387" s="5"/>
      <c r="NZY387" s="5"/>
      <c r="NZZ387" s="5"/>
      <c r="OAA387" s="5"/>
      <c r="OAB387" s="5"/>
      <c r="OAC387" s="5"/>
      <c r="OAD387" s="5"/>
      <c r="OAE387" s="5"/>
      <c r="OAF387" s="5"/>
      <c r="OAG387" s="5"/>
      <c r="OAH387" s="5"/>
      <c r="OAI387" s="5"/>
      <c r="OAJ387" s="5"/>
      <c r="OAK387" s="5"/>
      <c r="OAL387" s="5"/>
      <c r="OAM387" s="5"/>
      <c r="OAN387" s="5"/>
      <c r="OAO387" s="5"/>
      <c r="OAP387" s="5"/>
      <c r="OAQ387" s="5"/>
      <c r="OAR387" s="5"/>
      <c r="OAS387" s="5"/>
      <c r="OAT387" s="5"/>
      <c r="OAU387" s="5"/>
      <c r="OAV387" s="5"/>
      <c r="OAW387" s="5"/>
      <c r="OAX387" s="5"/>
      <c r="OAY387" s="5"/>
      <c r="OAZ387" s="5"/>
      <c r="OBA387" s="5"/>
      <c r="OBB387" s="5"/>
      <c r="OBC387" s="5"/>
      <c r="OBD387" s="5"/>
      <c r="OBE387" s="5"/>
      <c r="OBF387" s="5"/>
      <c r="OBG387" s="5"/>
      <c r="OBH387" s="5"/>
      <c r="OBI387" s="5"/>
      <c r="OBJ387" s="5"/>
      <c r="OBK387" s="5"/>
      <c r="OBL387" s="5"/>
      <c r="OBM387" s="5"/>
      <c r="OBN387" s="5"/>
      <c r="OBO387" s="5"/>
      <c r="OBP387" s="5"/>
      <c r="OBQ387" s="5"/>
      <c r="OBR387" s="5"/>
      <c r="OBS387" s="5"/>
      <c r="OBT387" s="5"/>
      <c r="OBU387" s="5"/>
      <c r="OBV387" s="5"/>
      <c r="OBW387" s="5"/>
      <c r="OBX387" s="5"/>
      <c r="OBY387" s="5"/>
      <c r="OBZ387" s="5"/>
      <c r="OCA387" s="5"/>
      <c r="OCB387" s="5"/>
      <c r="OCC387" s="5"/>
      <c r="OCD387" s="5"/>
      <c r="OCE387" s="5"/>
      <c r="OCF387" s="5"/>
      <c r="OCG387" s="5"/>
      <c r="OCH387" s="5"/>
      <c r="OCI387" s="5"/>
      <c r="OCJ387" s="5"/>
      <c r="OCK387" s="5"/>
      <c r="OCL387" s="5"/>
      <c r="OCM387" s="5"/>
      <c r="OCN387" s="5"/>
      <c r="OCO387" s="5"/>
      <c r="OCP387" s="5"/>
      <c r="OCQ387" s="5"/>
      <c r="OCR387" s="5"/>
      <c r="OCS387" s="5"/>
      <c r="OCT387" s="5"/>
      <c r="OCU387" s="5"/>
      <c r="OCV387" s="5"/>
      <c r="OCW387" s="5"/>
      <c r="OCX387" s="5"/>
      <c r="OCY387" s="5"/>
      <c r="OCZ387" s="5"/>
      <c r="ODA387" s="5"/>
      <c r="ODB387" s="5"/>
      <c r="ODC387" s="5"/>
      <c r="ODD387" s="5"/>
      <c r="ODE387" s="5"/>
      <c r="ODF387" s="5"/>
      <c r="ODG387" s="5"/>
      <c r="ODH387" s="5"/>
      <c r="ODI387" s="5"/>
      <c r="ODJ387" s="5"/>
      <c r="ODK387" s="5"/>
      <c r="ODL387" s="5"/>
      <c r="ODM387" s="5"/>
      <c r="ODN387" s="5"/>
      <c r="ODO387" s="5"/>
      <c r="ODP387" s="5"/>
      <c r="ODQ387" s="5"/>
      <c r="ODR387" s="5"/>
      <c r="ODS387" s="5"/>
      <c r="ODT387" s="5"/>
      <c r="ODU387" s="5"/>
      <c r="ODV387" s="5"/>
      <c r="ODW387" s="5"/>
      <c r="ODX387" s="5"/>
      <c r="ODY387" s="5"/>
      <c r="ODZ387" s="5"/>
      <c r="OEA387" s="5"/>
      <c r="OEB387" s="5"/>
      <c r="OEC387" s="5"/>
      <c r="OED387" s="5"/>
      <c r="OEE387" s="5"/>
      <c r="OEF387" s="5"/>
      <c r="OEG387" s="5"/>
      <c r="OEH387" s="5"/>
      <c r="OEI387" s="5"/>
      <c r="OEJ387" s="5"/>
      <c r="OEK387" s="5"/>
      <c r="OEL387" s="5"/>
      <c r="OEM387" s="5"/>
      <c r="OEN387" s="5"/>
      <c r="OEO387" s="5"/>
      <c r="OEP387" s="5"/>
      <c r="OEQ387" s="5"/>
      <c r="OER387" s="5"/>
      <c r="OES387" s="5"/>
      <c r="OET387" s="5"/>
      <c r="OEU387" s="5"/>
      <c r="OEV387" s="5"/>
      <c r="OEW387" s="5"/>
      <c r="OEX387" s="5"/>
      <c r="OEY387" s="5"/>
      <c r="OEZ387" s="5"/>
      <c r="OFA387" s="5"/>
      <c r="OFB387" s="5"/>
      <c r="OFC387" s="5"/>
      <c r="OFD387" s="5"/>
      <c r="OFE387" s="5"/>
      <c r="OFF387" s="5"/>
      <c r="OFG387" s="5"/>
      <c r="OFH387" s="5"/>
      <c r="OFI387" s="5"/>
      <c r="OFJ387" s="5"/>
      <c r="OFK387" s="5"/>
      <c r="OFL387" s="5"/>
      <c r="OFM387" s="5"/>
      <c r="OFN387" s="5"/>
      <c r="OFO387" s="5"/>
      <c r="OFP387" s="5"/>
      <c r="OFQ387" s="5"/>
      <c r="OFR387" s="5"/>
      <c r="OFS387" s="5"/>
      <c r="OFT387" s="5"/>
      <c r="OFU387" s="5"/>
      <c r="OFV387" s="5"/>
      <c r="OFW387" s="5"/>
      <c r="OFX387" s="5"/>
      <c r="OFY387" s="5"/>
      <c r="OFZ387" s="5"/>
      <c r="OGA387" s="5"/>
      <c r="OGB387" s="5"/>
      <c r="OGC387" s="5"/>
      <c r="OGD387" s="5"/>
      <c r="OGE387" s="5"/>
      <c r="OGF387" s="5"/>
      <c r="OGG387" s="5"/>
      <c r="OGH387" s="5"/>
      <c r="OGI387" s="5"/>
      <c r="OGJ387" s="5"/>
      <c r="OGK387" s="5"/>
      <c r="OGL387" s="5"/>
      <c r="OGM387" s="5"/>
      <c r="OGN387" s="5"/>
      <c r="OGO387" s="5"/>
      <c r="OGP387" s="5"/>
      <c r="OGQ387" s="5"/>
      <c r="OGR387" s="5"/>
      <c r="OGS387" s="5"/>
      <c r="OGT387" s="5"/>
      <c r="OGU387" s="5"/>
      <c r="OGV387" s="5"/>
      <c r="OGW387" s="5"/>
      <c r="OGX387" s="5"/>
      <c r="OGY387" s="5"/>
      <c r="OGZ387" s="5"/>
      <c r="OHA387" s="5"/>
      <c r="OHB387" s="5"/>
      <c r="OHC387" s="5"/>
      <c r="OHD387" s="5"/>
      <c r="OHE387" s="5"/>
      <c r="OHF387" s="5"/>
      <c r="OHG387" s="5"/>
      <c r="OHH387" s="5"/>
      <c r="OHI387" s="5"/>
      <c r="OHJ387" s="5"/>
      <c r="OHK387" s="5"/>
      <c r="OHL387" s="5"/>
      <c r="OHM387" s="5"/>
      <c r="OHN387" s="5"/>
      <c r="OHO387" s="5"/>
      <c r="OHP387" s="5"/>
      <c r="OHQ387" s="5"/>
      <c r="OHR387" s="5"/>
      <c r="OHS387" s="5"/>
      <c r="OHT387" s="5"/>
      <c r="OHU387" s="5"/>
      <c r="OHV387" s="5"/>
      <c r="OHW387" s="5"/>
      <c r="OHX387" s="5"/>
      <c r="OHY387" s="5"/>
      <c r="OHZ387" s="5"/>
      <c r="OIA387" s="5"/>
      <c r="OIB387" s="5"/>
      <c r="OIC387" s="5"/>
      <c r="OID387" s="5"/>
      <c r="OIE387" s="5"/>
      <c r="OIF387" s="5"/>
      <c r="OIG387" s="5"/>
      <c r="OIH387" s="5"/>
      <c r="OII387" s="5"/>
      <c r="OIJ387" s="5"/>
      <c r="OIK387" s="5"/>
      <c r="OIL387" s="5"/>
      <c r="OIM387" s="5"/>
      <c r="OIN387" s="5"/>
      <c r="OIO387" s="5"/>
      <c r="OIP387" s="5"/>
      <c r="OIQ387" s="5"/>
      <c r="OIR387" s="5"/>
      <c r="OIS387" s="5"/>
      <c r="OIT387" s="5"/>
      <c r="OIU387" s="5"/>
      <c r="OIV387" s="5"/>
      <c r="OIW387" s="5"/>
      <c r="OIX387" s="5"/>
      <c r="OIY387" s="5"/>
      <c r="OIZ387" s="5"/>
      <c r="OJA387" s="5"/>
      <c r="OJB387" s="5"/>
      <c r="OJC387" s="5"/>
      <c r="OJD387" s="5"/>
      <c r="OJE387" s="5"/>
      <c r="OJF387" s="5"/>
      <c r="OJG387" s="5"/>
      <c r="OJH387" s="5"/>
      <c r="OJI387" s="5"/>
      <c r="OJJ387" s="5"/>
      <c r="OJK387" s="5"/>
      <c r="OJL387" s="5"/>
      <c r="OJM387" s="5"/>
      <c r="OJN387" s="5"/>
      <c r="OJO387" s="5"/>
      <c r="OJP387" s="5"/>
      <c r="OJQ387" s="5"/>
      <c r="OJR387" s="5"/>
      <c r="OJS387" s="5"/>
      <c r="OJT387" s="5"/>
      <c r="OJU387" s="5"/>
      <c r="OJV387" s="5"/>
      <c r="OJW387" s="5"/>
      <c r="OJX387" s="5"/>
      <c r="OJY387" s="5"/>
      <c r="OJZ387" s="5"/>
      <c r="OKA387" s="5"/>
      <c r="OKB387" s="5"/>
      <c r="OKC387" s="5"/>
      <c r="OKD387" s="5"/>
      <c r="OKE387" s="5"/>
      <c r="OKF387" s="5"/>
      <c r="OKG387" s="5"/>
      <c r="OKH387" s="5"/>
      <c r="OKI387" s="5"/>
      <c r="OKJ387" s="5"/>
      <c r="OKK387" s="5"/>
      <c r="OKL387" s="5"/>
      <c r="OKM387" s="5"/>
      <c r="OKN387" s="5"/>
      <c r="OKO387" s="5"/>
      <c r="OKP387" s="5"/>
      <c r="OKQ387" s="5"/>
      <c r="OKR387" s="5"/>
      <c r="OKS387" s="5"/>
      <c r="OKT387" s="5"/>
      <c r="OKU387" s="5"/>
      <c r="OKV387" s="5"/>
      <c r="OKW387" s="5"/>
      <c r="OKX387" s="5"/>
      <c r="OKY387" s="5"/>
      <c r="OKZ387" s="5"/>
      <c r="OLA387" s="5"/>
      <c r="OLB387" s="5"/>
      <c r="OLC387" s="5"/>
      <c r="OLD387" s="5"/>
      <c r="OLE387" s="5"/>
      <c r="OLF387" s="5"/>
      <c r="OLG387" s="5"/>
      <c r="OLH387" s="5"/>
      <c r="OLI387" s="5"/>
      <c r="OLJ387" s="5"/>
      <c r="OLK387" s="5"/>
      <c r="OLL387" s="5"/>
      <c r="OLM387" s="5"/>
      <c r="OLN387" s="5"/>
      <c r="OLO387" s="5"/>
      <c r="OLP387" s="5"/>
      <c r="OLQ387" s="5"/>
      <c r="OLR387" s="5"/>
      <c r="OLS387" s="5"/>
      <c r="OLT387" s="5"/>
      <c r="OLU387" s="5"/>
      <c r="OLV387" s="5"/>
      <c r="OLW387" s="5"/>
      <c r="OLX387" s="5"/>
      <c r="OLY387" s="5"/>
      <c r="OLZ387" s="5"/>
      <c r="OMA387" s="5"/>
      <c r="OMB387" s="5"/>
      <c r="OMC387" s="5"/>
      <c r="OMD387" s="5"/>
      <c r="OME387" s="5"/>
      <c r="OMF387" s="5"/>
      <c r="OMG387" s="5"/>
      <c r="OMH387" s="5"/>
      <c r="OMI387" s="5"/>
      <c r="OMJ387" s="5"/>
      <c r="OMK387" s="5"/>
      <c r="OML387" s="5"/>
      <c r="OMM387" s="5"/>
      <c r="OMN387" s="5"/>
      <c r="OMO387" s="5"/>
      <c r="OMP387" s="5"/>
      <c r="OMQ387" s="5"/>
      <c r="OMR387" s="5"/>
      <c r="OMS387" s="5"/>
      <c r="OMT387" s="5"/>
      <c r="OMU387" s="5"/>
      <c r="OMV387" s="5"/>
      <c r="OMW387" s="5"/>
      <c r="OMX387" s="5"/>
      <c r="OMY387" s="5"/>
      <c r="OMZ387" s="5"/>
      <c r="ONA387" s="5"/>
      <c r="ONB387" s="5"/>
      <c r="ONC387" s="5"/>
      <c r="OND387" s="5"/>
      <c r="ONE387" s="5"/>
      <c r="ONF387" s="5"/>
      <c r="ONG387" s="5"/>
      <c r="ONH387" s="5"/>
      <c r="ONI387" s="5"/>
      <c r="ONJ387" s="5"/>
      <c r="ONK387" s="5"/>
      <c r="ONL387" s="5"/>
      <c r="ONM387" s="5"/>
      <c r="ONN387" s="5"/>
      <c r="ONO387" s="5"/>
      <c r="ONP387" s="5"/>
      <c r="ONQ387" s="5"/>
      <c r="ONR387" s="5"/>
      <c r="ONS387" s="5"/>
      <c r="ONT387" s="5"/>
      <c r="ONU387" s="5"/>
      <c r="ONV387" s="5"/>
      <c r="ONW387" s="5"/>
      <c r="ONX387" s="5"/>
      <c r="ONY387" s="5"/>
      <c r="ONZ387" s="5"/>
      <c r="OOA387" s="5"/>
      <c r="OOB387" s="5"/>
      <c r="OOC387" s="5"/>
      <c r="OOD387" s="5"/>
      <c r="OOE387" s="5"/>
      <c r="OOF387" s="5"/>
      <c r="OOG387" s="5"/>
      <c r="OOH387" s="5"/>
      <c r="OOI387" s="5"/>
      <c r="OOJ387" s="5"/>
      <c r="OOK387" s="5"/>
      <c r="OOL387" s="5"/>
      <c r="OOM387" s="5"/>
      <c r="OON387" s="5"/>
      <c r="OOO387" s="5"/>
      <c r="OOP387" s="5"/>
      <c r="OOQ387" s="5"/>
      <c r="OOR387" s="5"/>
      <c r="OOS387" s="5"/>
      <c r="OOT387" s="5"/>
      <c r="OOU387" s="5"/>
      <c r="OOV387" s="5"/>
      <c r="OOW387" s="5"/>
      <c r="OOX387" s="5"/>
      <c r="OOY387" s="5"/>
      <c r="OOZ387" s="5"/>
      <c r="OPA387" s="5"/>
      <c r="OPB387" s="5"/>
      <c r="OPC387" s="5"/>
      <c r="OPD387" s="5"/>
      <c r="OPE387" s="5"/>
      <c r="OPF387" s="5"/>
      <c r="OPG387" s="5"/>
      <c r="OPH387" s="5"/>
      <c r="OPI387" s="5"/>
      <c r="OPJ387" s="5"/>
      <c r="OPK387" s="5"/>
      <c r="OPL387" s="5"/>
      <c r="OPM387" s="5"/>
      <c r="OPN387" s="5"/>
      <c r="OPO387" s="5"/>
      <c r="OPP387" s="5"/>
      <c r="OPQ387" s="5"/>
      <c r="OPR387" s="5"/>
      <c r="OPS387" s="5"/>
      <c r="OPT387" s="5"/>
      <c r="OPU387" s="5"/>
      <c r="OPV387" s="5"/>
      <c r="OPW387" s="5"/>
      <c r="OPX387" s="5"/>
      <c r="OPY387" s="5"/>
      <c r="OPZ387" s="5"/>
      <c r="OQA387" s="5"/>
      <c r="OQB387" s="5"/>
      <c r="OQC387" s="5"/>
      <c r="OQD387" s="5"/>
      <c r="OQE387" s="5"/>
      <c r="OQF387" s="5"/>
      <c r="OQG387" s="5"/>
      <c r="OQH387" s="5"/>
      <c r="OQI387" s="5"/>
      <c r="OQJ387" s="5"/>
      <c r="OQK387" s="5"/>
      <c r="OQL387" s="5"/>
      <c r="OQM387" s="5"/>
      <c r="OQN387" s="5"/>
      <c r="OQO387" s="5"/>
      <c r="OQP387" s="5"/>
      <c r="OQQ387" s="5"/>
      <c r="OQR387" s="5"/>
      <c r="OQS387" s="5"/>
      <c r="OQT387" s="5"/>
      <c r="OQU387" s="5"/>
      <c r="OQV387" s="5"/>
      <c r="OQW387" s="5"/>
      <c r="OQX387" s="5"/>
      <c r="OQY387" s="5"/>
      <c r="OQZ387" s="5"/>
      <c r="ORA387" s="5"/>
      <c r="ORB387" s="5"/>
      <c r="ORC387" s="5"/>
      <c r="ORD387" s="5"/>
      <c r="ORE387" s="5"/>
      <c r="ORF387" s="5"/>
      <c r="ORG387" s="5"/>
      <c r="ORH387" s="5"/>
      <c r="ORI387" s="5"/>
      <c r="ORJ387" s="5"/>
      <c r="ORK387" s="5"/>
      <c r="ORL387" s="5"/>
      <c r="ORM387" s="5"/>
      <c r="ORN387" s="5"/>
      <c r="ORO387" s="5"/>
      <c r="ORP387" s="5"/>
      <c r="ORQ387" s="5"/>
      <c r="ORR387" s="5"/>
      <c r="ORS387" s="5"/>
      <c r="ORT387" s="5"/>
      <c r="ORU387" s="5"/>
      <c r="ORV387" s="5"/>
      <c r="ORW387" s="5"/>
      <c r="ORX387" s="5"/>
      <c r="ORY387" s="5"/>
      <c r="ORZ387" s="5"/>
      <c r="OSA387" s="5"/>
      <c r="OSB387" s="5"/>
      <c r="OSC387" s="5"/>
      <c r="OSD387" s="5"/>
      <c r="OSE387" s="5"/>
      <c r="OSF387" s="5"/>
      <c r="OSG387" s="5"/>
      <c r="OSH387" s="5"/>
      <c r="OSI387" s="5"/>
      <c r="OSJ387" s="5"/>
      <c r="OSK387" s="5"/>
      <c r="OSL387" s="5"/>
      <c r="OSM387" s="5"/>
      <c r="OSN387" s="5"/>
      <c r="OSO387" s="5"/>
      <c r="OSP387" s="5"/>
      <c r="OSQ387" s="5"/>
      <c r="OSR387" s="5"/>
      <c r="OSS387" s="5"/>
      <c r="OST387" s="5"/>
      <c r="OSU387" s="5"/>
      <c r="OSV387" s="5"/>
      <c r="OSW387" s="5"/>
      <c r="OSX387" s="5"/>
      <c r="OSY387" s="5"/>
      <c r="OSZ387" s="5"/>
      <c r="OTA387" s="5"/>
      <c r="OTB387" s="5"/>
      <c r="OTC387" s="5"/>
      <c r="OTD387" s="5"/>
      <c r="OTE387" s="5"/>
      <c r="OTF387" s="5"/>
      <c r="OTG387" s="5"/>
      <c r="OTH387" s="5"/>
      <c r="OTI387" s="5"/>
      <c r="OTJ387" s="5"/>
      <c r="OTK387" s="5"/>
      <c r="OTL387" s="5"/>
      <c r="OTM387" s="5"/>
      <c r="OTN387" s="5"/>
      <c r="OTO387" s="5"/>
      <c r="OTP387" s="5"/>
      <c r="OTQ387" s="5"/>
      <c r="OTR387" s="5"/>
      <c r="OTS387" s="5"/>
      <c r="OTT387" s="5"/>
      <c r="OTU387" s="5"/>
      <c r="OTV387" s="5"/>
      <c r="OTW387" s="5"/>
      <c r="OTX387" s="5"/>
      <c r="OTY387" s="5"/>
      <c r="OTZ387" s="5"/>
      <c r="OUA387" s="5"/>
      <c r="OUB387" s="5"/>
      <c r="OUC387" s="5"/>
      <c r="OUD387" s="5"/>
      <c r="OUE387" s="5"/>
      <c r="OUF387" s="5"/>
      <c r="OUG387" s="5"/>
      <c r="OUH387" s="5"/>
      <c r="OUI387" s="5"/>
      <c r="OUJ387" s="5"/>
      <c r="OUK387" s="5"/>
      <c r="OUL387" s="5"/>
      <c r="OUM387" s="5"/>
      <c r="OUN387" s="5"/>
      <c r="OUO387" s="5"/>
      <c r="OUP387" s="5"/>
      <c r="OUQ387" s="5"/>
      <c r="OUR387" s="5"/>
      <c r="OUS387" s="5"/>
      <c r="OUT387" s="5"/>
      <c r="OUU387" s="5"/>
      <c r="OUV387" s="5"/>
      <c r="OUW387" s="5"/>
      <c r="OUX387" s="5"/>
      <c r="OUY387" s="5"/>
      <c r="OUZ387" s="5"/>
      <c r="OVA387" s="5"/>
      <c r="OVB387" s="5"/>
      <c r="OVC387" s="5"/>
      <c r="OVD387" s="5"/>
      <c r="OVE387" s="5"/>
      <c r="OVF387" s="5"/>
      <c r="OVG387" s="5"/>
      <c r="OVH387" s="5"/>
      <c r="OVI387" s="5"/>
      <c r="OVJ387" s="5"/>
      <c r="OVK387" s="5"/>
      <c r="OVL387" s="5"/>
      <c r="OVM387" s="5"/>
      <c r="OVN387" s="5"/>
      <c r="OVO387" s="5"/>
      <c r="OVP387" s="5"/>
      <c r="OVQ387" s="5"/>
      <c r="OVR387" s="5"/>
      <c r="OVS387" s="5"/>
      <c r="OVT387" s="5"/>
      <c r="OVU387" s="5"/>
      <c r="OVV387" s="5"/>
      <c r="OVW387" s="5"/>
      <c r="OVX387" s="5"/>
      <c r="OVY387" s="5"/>
      <c r="OVZ387" s="5"/>
      <c r="OWA387" s="5"/>
      <c r="OWB387" s="5"/>
      <c r="OWC387" s="5"/>
      <c r="OWD387" s="5"/>
      <c r="OWE387" s="5"/>
      <c r="OWF387" s="5"/>
      <c r="OWG387" s="5"/>
      <c r="OWH387" s="5"/>
      <c r="OWI387" s="5"/>
      <c r="OWJ387" s="5"/>
      <c r="OWK387" s="5"/>
      <c r="OWL387" s="5"/>
      <c r="OWM387" s="5"/>
      <c r="OWN387" s="5"/>
      <c r="OWO387" s="5"/>
      <c r="OWP387" s="5"/>
      <c r="OWQ387" s="5"/>
      <c r="OWR387" s="5"/>
      <c r="OWS387" s="5"/>
      <c r="OWT387" s="5"/>
      <c r="OWU387" s="5"/>
      <c r="OWV387" s="5"/>
      <c r="OWW387" s="5"/>
      <c r="OWX387" s="5"/>
      <c r="OWY387" s="5"/>
      <c r="OWZ387" s="5"/>
      <c r="OXA387" s="5"/>
      <c r="OXB387" s="5"/>
      <c r="OXC387" s="5"/>
      <c r="OXD387" s="5"/>
      <c r="OXE387" s="5"/>
      <c r="OXF387" s="5"/>
      <c r="OXG387" s="5"/>
      <c r="OXH387" s="5"/>
      <c r="OXI387" s="5"/>
      <c r="OXJ387" s="5"/>
      <c r="OXK387" s="5"/>
      <c r="OXL387" s="5"/>
      <c r="OXM387" s="5"/>
      <c r="OXN387" s="5"/>
      <c r="OXO387" s="5"/>
      <c r="OXP387" s="5"/>
      <c r="OXQ387" s="5"/>
      <c r="OXR387" s="5"/>
      <c r="OXS387" s="5"/>
      <c r="OXT387" s="5"/>
      <c r="OXU387" s="5"/>
      <c r="OXV387" s="5"/>
      <c r="OXW387" s="5"/>
      <c r="OXX387" s="5"/>
      <c r="OXY387" s="5"/>
      <c r="OXZ387" s="5"/>
      <c r="OYA387" s="5"/>
      <c r="OYB387" s="5"/>
      <c r="OYC387" s="5"/>
      <c r="OYD387" s="5"/>
      <c r="OYE387" s="5"/>
      <c r="OYF387" s="5"/>
      <c r="OYG387" s="5"/>
      <c r="OYH387" s="5"/>
      <c r="OYI387" s="5"/>
      <c r="OYJ387" s="5"/>
      <c r="OYK387" s="5"/>
      <c r="OYL387" s="5"/>
      <c r="OYM387" s="5"/>
      <c r="OYN387" s="5"/>
      <c r="OYO387" s="5"/>
      <c r="OYP387" s="5"/>
      <c r="OYQ387" s="5"/>
      <c r="OYR387" s="5"/>
      <c r="OYS387" s="5"/>
      <c r="OYT387" s="5"/>
      <c r="OYU387" s="5"/>
      <c r="OYV387" s="5"/>
      <c r="OYW387" s="5"/>
      <c r="OYX387" s="5"/>
      <c r="OYY387" s="5"/>
      <c r="OYZ387" s="5"/>
      <c r="OZA387" s="5"/>
      <c r="OZB387" s="5"/>
      <c r="OZC387" s="5"/>
      <c r="OZD387" s="5"/>
      <c r="OZE387" s="5"/>
      <c r="OZF387" s="5"/>
      <c r="OZG387" s="5"/>
      <c r="OZH387" s="5"/>
      <c r="OZI387" s="5"/>
      <c r="OZJ387" s="5"/>
      <c r="OZK387" s="5"/>
      <c r="OZL387" s="5"/>
      <c r="OZM387" s="5"/>
      <c r="OZN387" s="5"/>
      <c r="OZO387" s="5"/>
      <c r="OZP387" s="5"/>
      <c r="OZQ387" s="5"/>
      <c r="OZR387" s="5"/>
      <c r="OZS387" s="5"/>
      <c r="OZT387" s="5"/>
      <c r="OZU387" s="5"/>
      <c r="OZV387" s="5"/>
      <c r="OZW387" s="5"/>
      <c r="OZX387" s="5"/>
      <c r="OZY387" s="5"/>
      <c r="OZZ387" s="5"/>
      <c r="PAA387" s="5"/>
      <c r="PAB387" s="5"/>
      <c r="PAC387" s="5"/>
      <c r="PAD387" s="5"/>
      <c r="PAE387" s="5"/>
      <c r="PAF387" s="5"/>
      <c r="PAG387" s="5"/>
      <c r="PAH387" s="5"/>
      <c r="PAI387" s="5"/>
      <c r="PAJ387" s="5"/>
      <c r="PAK387" s="5"/>
      <c r="PAL387" s="5"/>
      <c r="PAM387" s="5"/>
      <c r="PAN387" s="5"/>
      <c r="PAO387" s="5"/>
      <c r="PAP387" s="5"/>
      <c r="PAQ387" s="5"/>
      <c r="PAR387" s="5"/>
      <c r="PAS387" s="5"/>
      <c r="PAT387" s="5"/>
      <c r="PAU387" s="5"/>
      <c r="PAV387" s="5"/>
      <c r="PAW387" s="5"/>
      <c r="PAX387" s="5"/>
      <c r="PAY387" s="5"/>
      <c r="PAZ387" s="5"/>
      <c r="PBA387" s="5"/>
      <c r="PBB387" s="5"/>
      <c r="PBC387" s="5"/>
      <c r="PBD387" s="5"/>
      <c r="PBE387" s="5"/>
      <c r="PBF387" s="5"/>
      <c r="PBG387" s="5"/>
      <c r="PBH387" s="5"/>
      <c r="PBI387" s="5"/>
      <c r="PBJ387" s="5"/>
      <c r="PBK387" s="5"/>
      <c r="PBL387" s="5"/>
      <c r="PBM387" s="5"/>
      <c r="PBN387" s="5"/>
      <c r="PBO387" s="5"/>
      <c r="PBP387" s="5"/>
      <c r="PBQ387" s="5"/>
      <c r="PBR387" s="5"/>
      <c r="PBS387" s="5"/>
      <c r="PBT387" s="5"/>
      <c r="PBU387" s="5"/>
      <c r="PBV387" s="5"/>
      <c r="PBW387" s="5"/>
      <c r="PBX387" s="5"/>
      <c r="PBY387" s="5"/>
      <c r="PBZ387" s="5"/>
      <c r="PCA387" s="5"/>
      <c r="PCB387" s="5"/>
      <c r="PCC387" s="5"/>
      <c r="PCD387" s="5"/>
      <c r="PCE387" s="5"/>
      <c r="PCF387" s="5"/>
      <c r="PCG387" s="5"/>
      <c r="PCH387" s="5"/>
      <c r="PCI387" s="5"/>
      <c r="PCJ387" s="5"/>
      <c r="PCK387" s="5"/>
      <c r="PCL387" s="5"/>
      <c r="PCM387" s="5"/>
      <c r="PCN387" s="5"/>
      <c r="PCO387" s="5"/>
      <c r="PCP387" s="5"/>
      <c r="PCQ387" s="5"/>
      <c r="PCR387" s="5"/>
      <c r="PCS387" s="5"/>
      <c r="PCT387" s="5"/>
      <c r="PCU387" s="5"/>
      <c r="PCV387" s="5"/>
      <c r="PCW387" s="5"/>
      <c r="PCX387" s="5"/>
      <c r="PCY387" s="5"/>
      <c r="PCZ387" s="5"/>
      <c r="PDA387" s="5"/>
      <c r="PDB387" s="5"/>
      <c r="PDC387" s="5"/>
      <c r="PDD387" s="5"/>
      <c r="PDE387" s="5"/>
      <c r="PDF387" s="5"/>
      <c r="PDG387" s="5"/>
      <c r="PDH387" s="5"/>
      <c r="PDI387" s="5"/>
      <c r="PDJ387" s="5"/>
      <c r="PDK387" s="5"/>
      <c r="PDL387" s="5"/>
      <c r="PDM387" s="5"/>
      <c r="PDN387" s="5"/>
      <c r="PDO387" s="5"/>
      <c r="PDP387" s="5"/>
      <c r="PDQ387" s="5"/>
      <c r="PDR387" s="5"/>
      <c r="PDS387" s="5"/>
      <c r="PDT387" s="5"/>
      <c r="PDU387" s="5"/>
      <c r="PDV387" s="5"/>
      <c r="PDW387" s="5"/>
      <c r="PDX387" s="5"/>
      <c r="PDY387" s="5"/>
      <c r="PDZ387" s="5"/>
      <c r="PEA387" s="5"/>
      <c r="PEB387" s="5"/>
      <c r="PEC387" s="5"/>
      <c r="PED387" s="5"/>
      <c r="PEE387" s="5"/>
      <c r="PEF387" s="5"/>
      <c r="PEG387" s="5"/>
      <c r="PEH387" s="5"/>
      <c r="PEI387" s="5"/>
      <c r="PEJ387" s="5"/>
      <c r="PEK387" s="5"/>
      <c r="PEL387" s="5"/>
      <c r="PEM387" s="5"/>
      <c r="PEN387" s="5"/>
      <c r="PEO387" s="5"/>
      <c r="PEP387" s="5"/>
      <c r="PEQ387" s="5"/>
      <c r="PER387" s="5"/>
      <c r="PES387" s="5"/>
      <c r="PET387" s="5"/>
      <c r="PEU387" s="5"/>
      <c r="PEV387" s="5"/>
      <c r="PEW387" s="5"/>
      <c r="PEX387" s="5"/>
      <c r="PEY387" s="5"/>
      <c r="PEZ387" s="5"/>
      <c r="PFA387" s="5"/>
      <c r="PFB387" s="5"/>
      <c r="PFC387" s="5"/>
      <c r="PFD387" s="5"/>
      <c r="PFE387" s="5"/>
      <c r="PFF387" s="5"/>
      <c r="PFG387" s="5"/>
      <c r="PFH387" s="5"/>
      <c r="PFI387" s="5"/>
      <c r="PFJ387" s="5"/>
      <c r="PFK387" s="5"/>
      <c r="PFL387" s="5"/>
      <c r="PFM387" s="5"/>
      <c r="PFN387" s="5"/>
      <c r="PFO387" s="5"/>
      <c r="PFP387" s="5"/>
      <c r="PFQ387" s="5"/>
      <c r="PFR387" s="5"/>
      <c r="PFS387" s="5"/>
      <c r="PFT387" s="5"/>
      <c r="PFU387" s="5"/>
      <c r="PFV387" s="5"/>
      <c r="PFW387" s="5"/>
      <c r="PFX387" s="5"/>
      <c r="PFY387" s="5"/>
      <c r="PFZ387" s="5"/>
      <c r="PGA387" s="5"/>
      <c r="PGB387" s="5"/>
      <c r="PGC387" s="5"/>
      <c r="PGD387" s="5"/>
      <c r="PGE387" s="5"/>
      <c r="PGF387" s="5"/>
      <c r="PGG387" s="5"/>
      <c r="PGH387" s="5"/>
      <c r="PGI387" s="5"/>
      <c r="PGJ387" s="5"/>
      <c r="PGK387" s="5"/>
      <c r="PGL387" s="5"/>
      <c r="PGM387" s="5"/>
      <c r="PGN387" s="5"/>
      <c r="PGO387" s="5"/>
      <c r="PGP387" s="5"/>
      <c r="PGQ387" s="5"/>
      <c r="PGR387" s="5"/>
      <c r="PGS387" s="5"/>
      <c r="PGT387" s="5"/>
      <c r="PGU387" s="5"/>
      <c r="PGV387" s="5"/>
      <c r="PGW387" s="5"/>
      <c r="PGX387" s="5"/>
      <c r="PGY387" s="5"/>
      <c r="PGZ387" s="5"/>
      <c r="PHA387" s="5"/>
      <c r="PHB387" s="5"/>
      <c r="PHC387" s="5"/>
      <c r="PHD387" s="5"/>
      <c r="PHE387" s="5"/>
      <c r="PHF387" s="5"/>
      <c r="PHG387" s="5"/>
      <c r="PHH387" s="5"/>
      <c r="PHI387" s="5"/>
      <c r="PHJ387" s="5"/>
      <c r="PHK387" s="5"/>
      <c r="PHL387" s="5"/>
      <c r="PHM387" s="5"/>
      <c r="PHN387" s="5"/>
      <c r="PHO387" s="5"/>
      <c r="PHP387" s="5"/>
      <c r="PHQ387" s="5"/>
      <c r="PHR387" s="5"/>
      <c r="PHS387" s="5"/>
      <c r="PHT387" s="5"/>
      <c r="PHU387" s="5"/>
      <c r="PHV387" s="5"/>
      <c r="PHW387" s="5"/>
      <c r="PHX387" s="5"/>
      <c r="PHY387" s="5"/>
      <c r="PHZ387" s="5"/>
      <c r="PIA387" s="5"/>
      <c r="PIB387" s="5"/>
      <c r="PIC387" s="5"/>
      <c r="PID387" s="5"/>
      <c r="PIE387" s="5"/>
      <c r="PIF387" s="5"/>
      <c r="PIG387" s="5"/>
      <c r="PIH387" s="5"/>
      <c r="PII387" s="5"/>
      <c r="PIJ387" s="5"/>
      <c r="PIK387" s="5"/>
      <c r="PIL387" s="5"/>
      <c r="PIM387" s="5"/>
      <c r="PIN387" s="5"/>
      <c r="PIO387" s="5"/>
      <c r="PIP387" s="5"/>
      <c r="PIQ387" s="5"/>
      <c r="PIR387" s="5"/>
      <c r="PIS387" s="5"/>
      <c r="PIT387" s="5"/>
      <c r="PIU387" s="5"/>
      <c r="PIV387" s="5"/>
      <c r="PIW387" s="5"/>
      <c r="PIX387" s="5"/>
      <c r="PIY387" s="5"/>
      <c r="PIZ387" s="5"/>
      <c r="PJA387" s="5"/>
      <c r="PJB387" s="5"/>
      <c r="PJC387" s="5"/>
      <c r="PJD387" s="5"/>
      <c r="PJE387" s="5"/>
      <c r="PJF387" s="5"/>
      <c r="PJG387" s="5"/>
      <c r="PJH387" s="5"/>
      <c r="PJI387" s="5"/>
      <c r="PJJ387" s="5"/>
      <c r="PJK387" s="5"/>
      <c r="PJL387" s="5"/>
      <c r="PJM387" s="5"/>
      <c r="PJN387" s="5"/>
      <c r="PJO387" s="5"/>
      <c r="PJP387" s="5"/>
      <c r="PJQ387" s="5"/>
      <c r="PJR387" s="5"/>
      <c r="PJS387" s="5"/>
      <c r="PJT387" s="5"/>
      <c r="PJU387" s="5"/>
      <c r="PJV387" s="5"/>
      <c r="PJW387" s="5"/>
      <c r="PJX387" s="5"/>
      <c r="PJY387" s="5"/>
      <c r="PJZ387" s="5"/>
      <c r="PKA387" s="5"/>
      <c r="PKB387" s="5"/>
      <c r="PKC387" s="5"/>
      <c r="PKD387" s="5"/>
      <c r="PKE387" s="5"/>
      <c r="PKF387" s="5"/>
      <c r="PKG387" s="5"/>
      <c r="PKH387" s="5"/>
      <c r="PKI387" s="5"/>
      <c r="PKJ387" s="5"/>
      <c r="PKK387" s="5"/>
      <c r="PKL387" s="5"/>
      <c r="PKM387" s="5"/>
      <c r="PKN387" s="5"/>
      <c r="PKO387" s="5"/>
      <c r="PKP387" s="5"/>
      <c r="PKQ387" s="5"/>
      <c r="PKR387" s="5"/>
      <c r="PKS387" s="5"/>
      <c r="PKT387" s="5"/>
      <c r="PKU387" s="5"/>
      <c r="PKV387" s="5"/>
      <c r="PKW387" s="5"/>
      <c r="PKX387" s="5"/>
      <c r="PKY387" s="5"/>
      <c r="PKZ387" s="5"/>
      <c r="PLA387" s="5"/>
      <c r="PLB387" s="5"/>
      <c r="PLC387" s="5"/>
      <c r="PLD387" s="5"/>
      <c r="PLE387" s="5"/>
      <c r="PLF387" s="5"/>
      <c r="PLG387" s="5"/>
      <c r="PLH387" s="5"/>
      <c r="PLI387" s="5"/>
      <c r="PLJ387" s="5"/>
      <c r="PLK387" s="5"/>
      <c r="PLL387" s="5"/>
      <c r="PLM387" s="5"/>
      <c r="PLN387" s="5"/>
      <c r="PLO387" s="5"/>
      <c r="PLP387" s="5"/>
      <c r="PLQ387" s="5"/>
      <c r="PLR387" s="5"/>
      <c r="PLS387" s="5"/>
      <c r="PLT387" s="5"/>
      <c r="PLU387" s="5"/>
      <c r="PLV387" s="5"/>
      <c r="PLW387" s="5"/>
      <c r="PLX387" s="5"/>
      <c r="PLY387" s="5"/>
      <c r="PLZ387" s="5"/>
      <c r="PMA387" s="5"/>
      <c r="PMB387" s="5"/>
      <c r="PMC387" s="5"/>
      <c r="PMD387" s="5"/>
      <c r="PME387" s="5"/>
      <c r="PMF387" s="5"/>
      <c r="PMG387" s="5"/>
      <c r="PMH387" s="5"/>
      <c r="PMI387" s="5"/>
      <c r="PMJ387" s="5"/>
      <c r="PMK387" s="5"/>
      <c r="PML387" s="5"/>
      <c r="PMM387" s="5"/>
      <c r="PMN387" s="5"/>
      <c r="PMO387" s="5"/>
      <c r="PMP387" s="5"/>
      <c r="PMQ387" s="5"/>
      <c r="PMR387" s="5"/>
      <c r="PMS387" s="5"/>
      <c r="PMT387" s="5"/>
      <c r="PMU387" s="5"/>
      <c r="PMV387" s="5"/>
      <c r="PMW387" s="5"/>
      <c r="PMX387" s="5"/>
      <c r="PMY387" s="5"/>
      <c r="PMZ387" s="5"/>
      <c r="PNA387" s="5"/>
      <c r="PNB387" s="5"/>
      <c r="PNC387" s="5"/>
      <c r="PND387" s="5"/>
      <c r="PNE387" s="5"/>
      <c r="PNF387" s="5"/>
      <c r="PNG387" s="5"/>
      <c r="PNH387" s="5"/>
      <c r="PNI387" s="5"/>
      <c r="PNJ387" s="5"/>
      <c r="PNK387" s="5"/>
      <c r="PNL387" s="5"/>
      <c r="PNM387" s="5"/>
      <c r="PNN387" s="5"/>
      <c r="PNO387" s="5"/>
      <c r="PNP387" s="5"/>
      <c r="PNQ387" s="5"/>
      <c r="PNR387" s="5"/>
      <c r="PNS387" s="5"/>
      <c r="PNT387" s="5"/>
      <c r="PNU387" s="5"/>
      <c r="PNV387" s="5"/>
      <c r="PNW387" s="5"/>
      <c r="PNX387" s="5"/>
      <c r="PNY387" s="5"/>
      <c r="PNZ387" s="5"/>
      <c r="POA387" s="5"/>
      <c r="POB387" s="5"/>
      <c r="POC387" s="5"/>
      <c r="POD387" s="5"/>
      <c r="POE387" s="5"/>
      <c r="POF387" s="5"/>
      <c r="POG387" s="5"/>
      <c r="POH387" s="5"/>
      <c r="POI387" s="5"/>
      <c r="POJ387" s="5"/>
      <c r="POK387" s="5"/>
      <c r="POL387" s="5"/>
      <c r="POM387" s="5"/>
      <c r="PON387" s="5"/>
      <c r="POO387" s="5"/>
      <c r="POP387" s="5"/>
      <c r="POQ387" s="5"/>
      <c r="POR387" s="5"/>
      <c r="POS387" s="5"/>
      <c r="POT387" s="5"/>
      <c r="POU387" s="5"/>
      <c r="POV387" s="5"/>
      <c r="POW387" s="5"/>
      <c r="POX387" s="5"/>
      <c r="POY387" s="5"/>
      <c r="POZ387" s="5"/>
      <c r="PPA387" s="5"/>
      <c r="PPB387" s="5"/>
      <c r="PPC387" s="5"/>
      <c r="PPD387" s="5"/>
      <c r="PPE387" s="5"/>
      <c r="PPF387" s="5"/>
      <c r="PPG387" s="5"/>
      <c r="PPH387" s="5"/>
      <c r="PPI387" s="5"/>
      <c r="PPJ387" s="5"/>
      <c r="PPK387" s="5"/>
      <c r="PPL387" s="5"/>
      <c r="PPM387" s="5"/>
      <c r="PPN387" s="5"/>
      <c r="PPO387" s="5"/>
      <c r="PPP387" s="5"/>
      <c r="PPQ387" s="5"/>
      <c r="PPR387" s="5"/>
      <c r="PPS387" s="5"/>
      <c r="PPT387" s="5"/>
      <c r="PPU387" s="5"/>
      <c r="PPV387" s="5"/>
      <c r="PPW387" s="5"/>
      <c r="PPX387" s="5"/>
      <c r="PPY387" s="5"/>
      <c r="PPZ387" s="5"/>
      <c r="PQA387" s="5"/>
      <c r="PQB387" s="5"/>
      <c r="PQC387" s="5"/>
      <c r="PQD387" s="5"/>
      <c r="PQE387" s="5"/>
      <c r="PQF387" s="5"/>
      <c r="PQG387" s="5"/>
      <c r="PQH387" s="5"/>
      <c r="PQI387" s="5"/>
      <c r="PQJ387" s="5"/>
      <c r="PQK387" s="5"/>
      <c r="PQL387" s="5"/>
      <c r="PQM387" s="5"/>
      <c r="PQN387" s="5"/>
      <c r="PQO387" s="5"/>
      <c r="PQP387" s="5"/>
      <c r="PQQ387" s="5"/>
      <c r="PQR387" s="5"/>
      <c r="PQS387" s="5"/>
      <c r="PQT387" s="5"/>
      <c r="PQU387" s="5"/>
      <c r="PQV387" s="5"/>
      <c r="PQW387" s="5"/>
      <c r="PQX387" s="5"/>
      <c r="PQY387" s="5"/>
      <c r="PQZ387" s="5"/>
      <c r="PRA387" s="5"/>
      <c r="PRB387" s="5"/>
      <c r="PRC387" s="5"/>
      <c r="PRD387" s="5"/>
      <c r="PRE387" s="5"/>
      <c r="PRF387" s="5"/>
      <c r="PRG387" s="5"/>
      <c r="PRH387" s="5"/>
      <c r="PRI387" s="5"/>
      <c r="PRJ387" s="5"/>
      <c r="PRK387" s="5"/>
      <c r="PRL387" s="5"/>
      <c r="PRM387" s="5"/>
      <c r="PRN387" s="5"/>
      <c r="PRO387" s="5"/>
      <c r="PRP387" s="5"/>
      <c r="PRQ387" s="5"/>
      <c r="PRR387" s="5"/>
      <c r="PRS387" s="5"/>
      <c r="PRT387" s="5"/>
      <c r="PRU387" s="5"/>
      <c r="PRV387" s="5"/>
      <c r="PRW387" s="5"/>
      <c r="PRX387" s="5"/>
      <c r="PRY387" s="5"/>
      <c r="PRZ387" s="5"/>
      <c r="PSA387" s="5"/>
      <c r="PSB387" s="5"/>
      <c r="PSC387" s="5"/>
      <c r="PSD387" s="5"/>
      <c r="PSE387" s="5"/>
      <c r="PSF387" s="5"/>
      <c r="PSG387" s="5"/>
      <c r="PSH387" s="5"/>
      <c r="PSI387" s="5"/>
      <c r="PSJ387" s="5"/>
      <c r="PSK387" s="5"/>
      <c r="PSL387" s="5"/>
      <c r="PSM387" s="5"/>
      <c r="PSN387" s="5"/>
      <c r="PSO387" s="5"/>
      <c r="PSP387" s="5"/>
      <c r="PSQ387" s="5"/>
      <c r="PSR387" s="5"/>
      <c r="PSS387" s="5"/>
      <c r="PST387" s="5"/>
      <c r="PSU387" s="5"/>
      <c r="PSV387" s="5"/>
      <c r="PSW387" s="5"/>
      <c r="PSX387" s="5"/>
      <c r="PSY387" s="5"/>
      <c r="PSZ387" s="5"/>
      <c r="PTA387" s="5"/>
      <c r="PTB387" s="5"/>
      <c r="PTC387" s="5"/>
      <c r="PTD387" s="5"/>
      <c r="PTE387" s="5"/>
      <c r="PTF387" s="5"/>
      <c r="PTG387" s="5"/>
      <c r="PTH387" s="5"/>
      <c r="PTI387" s="5"/>
      <c r="PTJ387" s="5"/>
      <c r="PTK387" s="5"/>
      <c r="PTL387" s="5"/>
      <c r="PTM387" s="5"/>
      <c r="PTN387" s="5"/>
      <c r="PTO387" s="5"/>
      <c r="PTP387" s="5"/>
      <c r="PTQ387" s="5"/>
      <c r="PTR387" s="5"/>
      <c r="PTS387" s="5"/>
      <c r="PTT387" s="5"/>
      <c r="PTU387" s="5"/>
      <c r="PTV387" s="5"/>
      <c r="PTW387" s="5"/>
      <c r="PTX387" s="5"/>
      <c r="PTY387" s="5"/>
      <c r="PTZ387" s="5"/>
      <c r="PUA387" s="5"/>
      <c r="PUB387" s="5"/>
      <c r="PUC387" s="5"/>
      <c r="PUD387" s="5"/>
      <c r="PUE387" s="5"/>
      <c r="PUF387" s="5"/>
      <c r="PUG387" s="5"/>
      <c r="PUH387" s="5"/>
      <c r="PUI387" s="5"/>
      <c r="PUJ387" s="5"/>
      <c r="PUK387" s="5"/>
      <c r="PUL387" s="5"/>
      <c r="PUM387" s="5"/>
      <c r="PUN387" s="5"/>
      <c r="PUO387" s="5"/>
      <c r="PUP387" s="5"/>
      <c r="PUQ387" s="5"/>
      <c r="PUR387" s="5"/>
      <c r="PUS387" s="5"/>
      <c r="PUT387" s="5"/>
      <c r="PUU387" s="5"/>
      <c r="PUV387" s="5"/>
      <c r="PUW387" s="5"/>
      <c r="PUX387" s="5"/>
      <c r="PUY387" s="5"/>
      <c r="PUZ387" s="5"/>
      <c r="PVA387" s="5"/>
      <c r="PVB387" s="5"/>
      <c r="PVC387" s="5"/>
      <c r="PVD387" s="5"/>
      <c r="PVE387" s="5"/>
      <c r="PVF387" s="5"/>
      <c r="PVG387" s="5"/>
      <c r="PVH387" s="5"/>
      <c r="PVI387" s="5"/>
      <c r="PVJ387" s="5"/>
      <c r="PVK387" s="5"/>
      <c r="PVL387" s="5"/>
      <c r="PVM387" s="5"/>
      <c r="PVN387" s="5"/>
      <c r="PVO387" s="5"/>
      <c r="PVP387" s="5"/>
      <c r="PVQ387" s="5"/>
      <c r="PVR387" s="5"/>
      <c r="PVS387" s="5"/>
      <c r="PVT387" s="5"/>
      <c r="PVU387" s="5"/>
      <c r="PVV387" s="5"/>
      <c r="PVW387" s="5"/>
      <c r="PVX387" s="5"/>
      <c r="PVY387" s="5"/>
      <c r="PVZ387" s="5"/>
      <c r="PWA387" s="5"/>
      <c r="PWB387" s="5"/>
      <c r="PWC387" s="5"/>
      <c r="PWD387" s="5"/>
      <c r="PWE387" s="5"/>
      <c r="PWF387" s="5"/>
      <c r="PWG387" s="5"/>
      <c r="PWH387" s="5"/>
      <c r="PWI387" s="5"/>
      <c r="PWJ387" s="5"/>
      <c r="PWK387" s="5"/>
      <c r="PWL387" s="5"/>
      <c r="PWM387" s="5"/>
      <c r="PWN387" s="5"/>
      <c r="PWO387" s="5"/>
      <c r="PWP387" s="5"/>
      <c r="PWQ387" s="5"/>
      <c r="PWR387" s="5"/>
      <c r="PWS387" s="5"/>
      <c r="PWT387" s="5"/>
      <c r="PWU387" s="5"/>
      <c r="PWV387" s="5"/>
      <c r="PWW387" s="5"/>
      <c r="PWX387" s="5"/>
      <c r="PWY387" s="5"/>
      <c r="PWZ387" s="5"/>
      <c r="PXA387" s="5"/>
      <c r="PXB387" s="5"/>
      <c r="PXC387" s="5"/>
      <c r="PXD387" s="5"/>
      <c r="PXE387" s="5"/>
      <c r="PXF387" s="5"/>
      <c r="PXG387" s="5"/>
      <c r="PXH387" s="5"/>
      <c r="PXI387" s="5"/>
      <c r="PXJ387" s="5"/>
      <c r="PXK387" s="5"/>
      <c r="PXL387" s="5"/>
      <c r="PXM387" s="5"/>
      <c r="PXN387" s="5"/>
      <c r="PXO387" s="5"/>
      <c r="PXP387" s="5"/>
      <c r="PXQ387" s="5"/>
      <c r="PXR387" s="5"/>
      <c r="PXS387" s="5"/>
      <c r="PXT387" s="5"/>
      <c r="PXU387" s="5"/>
      <c r="PXV387" s="5"/>
      <c r="PXW387" s="5"/>
      <c r="PXX387" s="5"/>
      <c r="PXY387" s="5"/>
      <c r="PXZ387" s="5"/>
      <c r="PYA387" s="5"/>
      <c r="PYB387" s="5"/>
      <c r="PYC387" s="5"/>
      <c r="PYD387" s="5"/>
      <c r="PYE387" s="5"/>
      <c r="PYF387" s="5"/>
      <c r="PYG387" s="5"/>
      <c r="PYH387" s="5"/>
      <c r="PYI387" s="5"/>
      <c r="PYJ387" s="5"/>
      <c r="PYK387" s="5"/>
      <c r="PYL387" s="5"/>
      <c r="PYM387" s="5"/>
      <c r="PYN387" s="5"/>
      <c r="PYO387" s="5"/>
      <c r="PYP387" s="5"/>
      <c r="PYQ387" s="5"/>
      <c r="PYR387" s="5"/>
      <c r="PYS387" s="5"/>
      <c r="PYT387" s="5"/>
      <c r="PYU387" s="5"/>
      <c r="PYV387" s="5"/>
      <c r="PYW387" s="5"/>
      <c r="PYX387" s="5"/>
      <c r="PYY387" s="5"/>
      <c r="PYZ387" s="5"/>
      <c r="PZA387" s="5"/>
      <c r="PZB387" s="5"/>
      <c r="PZC387" s="5"/>
      <c r="PZD387" s="5"/>
      <c r="PZE387" s="5"/>
      <c r="PZF387" s="5"/>
      <c r="PZG387" s="5"/>
      <c r="PZH387" s="5"/>
      <c r="PZI387" s="5"/>
      <c r="PZJ387" s="5"/>
      <c r="PZK387" s="5"/>
      <c r="PZL387" s="5"/>
      <c r="PZM387" s="5"/>
      <c r="PZN387" s="5"/>
      <c r="PZO387" s="5"/>
      <c r="PZP387" s="5"/>
      <c r="PZQ387" s="5"/>
      <c r="PZR387" s="5"/>
      <c r="PZS387" s="5"/>
      <c r="PZT387" s="5"/>
      <c r="PZU387" s="5"/>
      <c r="PZV387" s="5"/>
      <c r="PZW387" s="5"/>
      <c r="PZX387" s="5"/>
      <c r="PZY387" s="5"/>
      <c r="PZZ387" s="5"/>
      <c r="QAA387" s="5"/>
      <c r="QAB387" s="5"/>
      <c r="QAC387" s="5"/>
      <c r="QAD387" s="5"/>
      <c r="QAE387" s="5"/>
      <c r="QAF387" s="5"/>
      <c r="QAG387" s="5"/>
      <c r="QAH387" s="5"/>
      <c r="QAI387" s="5"/>
      <c r="QAJ387" s="5"/>
      <c r="QAK387" s="5"/>
      <c r="QAL387" s="5"/>
      <c r="QAM387" s="5"/>
      <c r="QAN387" s="5"/>
      <c r="QAO387" s="5"/>
      <c r="QAP387" s="5"/>
      <c r="QAQ387" s="5"/>
      <c r="QAR387" s="5"/>
      <c r="QAS387" s="5"/>
      <c r="QAT387" s="5"/>
      <c r="QAU387" s="5"/>
      <c r="QAV387" s="5"/>
      <c r="QAW387" s="5"/>
      <c r="QAX387" s="5"/>
      <c r="QAY387" s="5"/>
      <c r="QAZ387" s="5"/>
      <c r="QBA387" s="5"/>
      <c r="QBB387" s="5"/>
      <c r="QBC387" s="5"/>
      <c r="QBD387" s="5"/>
      <c r="QBE387" s="5"/>
      <c r="QBF387" s="5"/>
      <c r="QBG387" s="5"/>
      <c r="QBH387" s="5"/>
      <c r="QBI387" s="5"/>
      <c r="QBJ387" s="5"/>
      <c r="QBK387" s="5"/>
      <c r="QBL387" s="5"/>
      <c r="QBM387" s="5"/>
      <c r="QBN387" s="5"/>
      <c r="QBO387" s="5"/>
      <c r="QBP387" s="5"/>
      <c r="QBQ387" s="5"/>
      <c r="QBR387" s="5"/>
      <c r="QBS387" s="5"/>
      <c r="QBT387" s="5"/>
      <c r="QBU387" s="5"/>
      <c r="QBV387" s="5"/>
      <c r="QBW387" s="5"/>
      <c r="QBX387" s="5"/>
      <c r="QBY387" s="5"/>
      <c r="QBZ387" s="5"/>
      <c r="QCA387" s="5"/>
      <c r="QCB387" s="5"/>
      <c r="QCC387" s="5"/>
      <c r="QCD387" s="5"/>
      <c r="QCE387" s="5"/>
      <c r="QCF387" s="5"/>
      <c r="QCG387" s="5"/>
      <c r="QCH387" s="5"/>
      <c r="QCI387" s="5"/>
      <c r="QCJ387" s="5"/>
      <c r="QCK387" s="5"/>
      <c r="QCL387" s="5"/>
      <c r="QCM387" s="5"/>
      <c r="QCN387" s="5"/>
      <c r="QCO387" s="5"/>
      <c r="QCP387" s="5"/>
      <c r="QCQ387" s="5"/>
      <c r="QCR387" s="5"/>
      <c r="QCS387" s="5"/>
      <c r="QCT387" s="5"/>
      <c r="QCU387" s="5"/>
      <c r="QCV387" s="5"/>
      <c r="QCW387" s="5"/>
      <c r="QCX387" s="5"/>
      <c r="QCY387" s="5"/>
      <c r="QCZ387" s="5"/>
      <c r="QDA387" s="5"/>
      <c r="QDB387" s="5"/>
      <c r="QDC387" s="5"/>
      <c r="QDD387" s="5"/>
      <c r="QDE387" s="5"/>
      <c r="QDF387" s="5"/>
      <c r="QDG387" s="5"/>
      <c r="QDH387" s="5"/>
      <c r="QDI387" s="5"/>
      <c r="QDJ387" s="5"/>
      <c r="QDK387" s="5"/>
      <c r="QDL387" s="5"/>
      <c r="QDM387" s="5"/>
      <c r="QDN387" s="5"/>
      <c r="QDO387" s="5"/>
      <c r="QDP387" s="5"/>
      <c r="QDQ387" s="5"/>
      <c r="QDR387" s="5"/>
      <c r="QDS387" s="5"/>
      <c r="QDT387" s="5"/>
      <c r="QDU387" s="5"/>
      <c r="QDV387" s="5"/>
      <c r="QDW387" s="5"/>
      <c r="QDX387" s="5"/>
      <c r="QDY387" s="5"/>
      <c r="QDZ387" s="5"/>
      <c r="QEA387" s="5"/>
      <c r="QEB387" s="5"/>
      <c r="QEC387" s="5"/>
      <c r="QED387" s="5"/>
      <c r="QEE387" s="5"/>
      <c r="QEF387" s="5"/>
      <c r="QEG387" s="5"/>
      <c r="QEH387" s="5"/>
      <c r="QEI387" s="5"/>
      <c r="QEJ387" s="5"/>
      <c r="QEK387" s="5"/>
      <c r="QEL387" s="5"/>
      <c r="QEM387" s="5"/>
      <c r="QEN387" s="5"/>
      <c r="QEO387" s="5"/>
      <c r="QEP387" s="5"/>
      <c r="QEQ387" s="5"/>
      <c r="QER387" s="5"/>
      <c r="QES387" s="5"/>
      <c r="QET387" s="5"/>
      <c r="QEU387" s="5"/>
      <c r="QEV387" s="5"/>
      <c r="QEW387" s="5"/>
      <c r="QEX387" s="5"/>
      <c r="QEY387" s="5"/>
      <c r="QEZ387" s="5"/>
      <c r="QFA387" s="5"/>
      <c r="QFB387" s="5"/>
      <c r="QFC387" s="5"/>
      <c r="QFD387" s="5"/>
      <c r="QFE387" s="5"/>
      <c r="QFF387" s="5"/>
      <c r="QFG387" s="5"/>
      <c r="QFH387" s="5"/>
      <c r="QFI387" s="5"/>
      <c r="QFJ387" s="5"/>
      <c r="QFK387" s="5"/>
      <c r="QFL387" s="5"/>
      <c r="QFM387" s="5"/>
      <c r="QFN387" s="5"/>
      <c r="QFO387" s="5"/>
      <c r="QFP387" s="5"/>
      <c r="QFQ387" s="5"/>
      <c r="QFR387" s="5"/>
      <c r="QFS387" s="5"/>
      <c r="QFT387" s="5"/>
      <c r="QFU387" s="5"/>
      <c r="QFV387" s="5"/>
      <c r="QFW387" s="5"/>
      <c r="QFX387" s="5"/>
      <c r="QFY387" s="5"/>
      <c r="QFZ387" s="5"/>
      <c r="QGA387" s="5"/>
      <c r="QGB387" s="5"/>
      <c r="QGC387" s="5"/>
      <c r="QGD387" s="5"/>
      <c r="QGE387" s="5"/>
      <c r="QGF387" s="5"/>
      <c r="QGG387" s="5"/>
      <c r="QGH387" s="5"/>
      <c r="QGI387" s="5"/>
      <c r="QGJ387" s="5"/>
      <c r="QGK387" s="5"/>
      <c r="QGL387" s="5"/>
      <c r="QGM387" s="5"/>
      <c r="QGN387" s="5"/>
      <c r="QGO387" s="5"/>
      <c r="QGP387" s="5"/>
      <c r="QGQ387" s="5"/>
      <c r="QGR387" s="5"/>
      <c r="QGS387" s="5"/>
      <c r="QGT387" s="5"/>
      <c r="QGU387" s="5"/>
      <c r="QGV387" s="5"/>
      <c r="QGW387" s="5"/>
      <c r="QGX387" s="5"/>
      <c r="QGY387" s="5"/>
      <c r="QGZ387" s="5"/>
      <c r="QHA387" s="5"/>
      <c r="QHB387" s="5"/>
      <c r="QHC387" s="5"/>
      <c r="QHD387" s="5"/>
      <c r="QHE387" s="5"/>
      <c r="QHF387" s="5"/>
      <c r="QHG387" s="5"/>
      <c r="QHH387" s="5"/>
      <c r="QHI387" s="5"/>
      <c r="QHJ387" s="5"/>
      <c r="QHK387" s="5"/>
      <c r="QHL387" s="5"/>
      <c r="QHM387" s="5"/>
      <c r="QHN387" s="5"/>
      <c r="QHO387" s="5"/>
      <c r="QHP387" s="5"/>
      <c r="QHQ387" s="5"/>
      <c r="QHR387" s="5"/>
      <c r="QHS387" s="5"/>
      <c r="QHT387" s="5"/>
      <c r="QHU387" s="5"/>
      <c r="QHV387" s="5"/>
      <c r="QHW387" s="5"/>
      <c r="QHX387" s="5"/>
      <c r="QHY387" s="5"/>
      <c r="QHZ387" s="5"/>
      <c r="QIA387" s="5"/>
      <c r="QIB387" s="5"/>
      <c r="QIC387" s="5"/>
      <c r="QID387" s="5"/>
      <c r="QIE387" s="5"/>
      <c r="QIF387" s="5"/>
      <c r="QIG387" s="5"/>
      <c r="QIH387" s="5"/>
      <c r="QII387" s="5"/>
      <c r="QIJ387" s="5"/>
      <c r="QIK387" s="5"/>
      <c r="QIL387" s="5"/>
      <c r="QIM387" s="5"/>
      <c r="QIN387" s="5"/>
      <c r="QIO387" s="5"/>
      <c r="QIP387" s="5"/>
      <c r="QIQ387" s="5"/>
      <c r="QIR387" s="5"/>
      <c r="QIS387" s="5"/>
      <c r="QIT387" s="5"/>
      <c r="QIU387" s="5"/>
      <c r="QIV387" s="5"/>
      <c r="QIW387" s="5"/>
      <c r="QIX387" s="5"/>
      <c r="QIY387" s="5"/>
      <c r="QIZ387" s="5"/>
      <c r="QJA387" s="5"/>
      <c r="QJB387" s="5"/>
      <c r="QJC387" s="5"/>
      <c r="QJD387" s="5"/>
      <c r="QJE387" s="5"/>
      <c r="QJF387" s="5"/>
      <c r="QJG387" s="5"/>
      <c r="QJH387" s="5"/>
      <c r="QJI387" s="5"/>
      <c r="QJJ387" s="5"/>
      <c r="QJK387" s="5"/>
      <c r="QJL387" s="5"/>
      <c r="QJM387" s="5"/>
      <c r="QJN387" s="5"/>
      <c r="QJO387" s="5"/>
      <c r="QJP387" s="5"/>
      <c r="QJQ387" s="5"/>
      <c r="QJR387" s="5"/>
      <c r="QJS387" s="5"/>
      <c r="QJT387" s="5"/>
      <c r="QJU387" s="5"/>
      <c r="QJV387" s="5"/>
      <c r="QJW387" s="5"/>
      <c r="QJX387" s="5"/>
      <c r="QJY387" s="5"/>
      <c r="QJZ387" s="5"/>
      <c r="QKA387" s="5"/>
      <c r="QKB387" s="5"/>
      <c r="QKC387" s="5"/>
      <c r="QKD387" s="5"/>
      <c r="QKE387" s="5"/>
      <c r="QKF387" s="5"/>
      <c r="QKG387" s="5"/>
      <c r="QKH387" s="5"/>
      <c r="QKI387" s="5"/>
      <c r="QKJ387" s="5"/>
      <c r="QKK387" s="5"/>
      <c r="QKL387" s="5"/>
      <c r="QKM387" s="5"/>
      <c r="QKN387" s="5"/>
      <c r="QKO387" s="5"/>
      <c r="QKP387" s="5"/>
      <c r="QKQ387" s="5"/>
      <c r="QKR387" s="5"/>
      <c r="QKS387" s="5"/>
      <c r="QKT387" s="5"/>
      <c r="QKU387" s="5"/>
      <c r="QKV387" s="5"/>
      <c r="QKW387" s="5"/>
      <c r="QKX387" s="5"/>
      <c r="QKY387" s="5"/>
      <c r="QKZ387" s="5"/>
      <c r="QLA387" s="5"/>
      <c r="QLB387" s="5"/>
      <c r="QLC387" s="5"/>
      <c r="QLD387" s="5"/>
      <c r="QLE387" s="5"/>
      <c r="QLF387" s="5"/>
      <c r="QLG387" s="5"/>
      <c r="QLH387" s="5"/>
      <c r="QLI387" s="5"/>
      <c r="QLJ387" s="5"/>
      <c r="QLK387" s="5"/>
      <c r="QLL387" s="5"/>
      <c r="QLM387" s="5"/>
      <c r="QLN387" s="5"/>
      <c r="QLO387" s="5"/>
      <c r="QLP387" s="5"/>
      <c r="QLQ387" s="5"/>
      <c r="QLR387" s="5"/>
      <c r="QLS387" s="5"/>
      <c r="QLT387" s="5"/>
      <c r="QLU387" s="5"/>
      <c r="QLV387" s="5"/>
      <c r="QLW387" s="5"/>
      <c r="QLX387" s="5"/>
      <c r="QLY387" s="5"/>
      <c r="QLZ387" s="5"/>
      <c r="QMA387" s="5"/>
      <c r="QMB387" s="5"/>
      <c r="QMC387" s="5"/>
      <c r="QMD387" s="5"/>
      <c r="QME387" s="5"/>
      <c r="QMF387" s="5"/>
      <c r="QMG387" s="5"/>
      <c r="QMH387" s="5"/>
      <c r="QMI387" s="5"/>
      <c r="QMJ387" s="5"/>
      <c r="QMK387" s="5"/>
      <c r="QML387" s="5"/>
      <c r="QMM387" s="5"/>
      <c r="QMN387" s="5"/>
      <c r="QMO387" s="5"/>
      <c r="QMP387" s="5"/>
      <c r="QMQ387" s="5"/>
      <c r="QMR387" s="5"/>
      <c r="QMS387" s="5"/>
      <c r="QMT387" s="5"/>
      <c r="QMU387" s="5"/>
      <c r="QMV387" s="5"/>
      <c r="QMW387" s="5"/>
      <c r="QMX387" s="5"/>
      <c r="QMY387" s="5"/>
      <c r="QMZ387" s="5"/>
      <c r="QNA387" s="5"/>
      <c r="QNB387" s="5"/>
      <c r="QNC387" s="5"/>
      <c r="QND387" s="5"/>
      <c r="QNE387" s="5"/>
      <c r="QNF387" s="5"/>
      <c r="QNG387" s="5"/>
      <c r="QNH387" s="5"/>
      <c r="QNI387" s="5"/>
      <c r="QNJ387" s="5"/>
      <c r="QNK387" s="5"/>
      <c r="QNL387" s="5"/>
      <c r="QNM387" s="5"/>
      <c r="QNN387" s="5"/>
      <c r="QNO387" s="5"/>
      <c r="QNP387" s="5"/>
      <c r="QNQ387" s="5"/>
      <c r="QNR387" s="5"/>
      <c r="QNS387" s="5"/>
      <c r="QNT387" s="5"/>
      <c r="QNU387" s="5"/>
      <c r="QNV387" s="5"/>
      <c r="QNW387" s="5"/>
      <c r="QNX387" s="5"/>
      <c r="QNY387" s="5"/>
      <c r="QNZ387" s="5"/>
      <c r="QOA387" s="5"/>
      <c r="QOB387" s="5"/>
      <c r="QOC387" s="5"/>
      <c r="QOD387" s="5"/>
      <c r="QOE387" s="5"/>
      <c r="QOF387" s="5"/>
      <c r="QOG387" s="5"/>
      <c r="QOH387" s="5"/>
      <c r="QOI387" s="5"/>
      <c r="QOJ387" s="5"/>
      <c r="QOK387" s="5"/>
      <c r="QOL387" s="5"/>
      <c r="QOM387" s="5"/>
      <c r="QON387" s="5"/>
      <c r="QOO387" s="5"/>
      <c r="QOP387" s="5"/>
      <c r="QOQ387" s="5"/>
      <c r="QOR387" s="5"/>
      <c r="QOS387" s="5"/>
      <c r="QOT387" s="5"/>
      <c r="QOU387" s="5"/>
      <c r="QOV387" s="5"/>
      <c r="QOW387" s="5"/>
      <c r="QOX387" s="5"/>
      <c r="QOY387" s="5"/>
      <c r="QOZ387" s="5"/>
      <c r="QPA387" s="5"/>
      <c r="QPB387" s="5"/>
      <c r="QPC387" s="5"/>
      <c r="QPD387" s="5"/>
      <c r="QPE387" s="5"/>
      <c r="QPF387" s="5"/>
      <c r="QPG387" s="5"/>
      <c r="QPH387" s="5"/>
      <c r="QPI387" s="5"/>
      <c r="QPJ387" s="5"/>
      <c r="QPK387" s="5"/>
      <c r="QPL387" s="5"/>
      <c r="QPM387" s="5"/>
      <c r="QPN387" s="5"/>
      <c r="QPO387" s="5"/>
      <c r="QPP387" s="5"/>
      <c r="QPQ387" s="5"/>
      <c r="QPR387" s="5"/>
      <c r="QPS387" s="5"/>
      <c r="QPT387" s="5"/>
      <c r="QPU387" s="5"/>
      <c r="QPV387" s="5"/>
      <c r="QPW387" s="5"/>
      <c r="QPX387" s="5"/>
      <c r="QPY387" s="5"/>
      <c r="QPZ387" s="5"/>
      <c r="QQA387" s="5"/>
      <c r="QQB387" s="5"/>
      <c r="QQC387" s="5"/>
      <c r="QQD387" s="5"/>
      <c r="QQE387" s="5"/>
      <c r="QQF387" s="5"/>
      <c r="QQG387" s="5"/>
      <c r="QQH387" s="5"/>
      <c r="QQI387" s="5"/>
      <c r="QQJ387" s="5"/>
      <c r="QQK387" s="5"/>
      <c r="QQL387" s="5"/>
      <c r="QQM387" s="5"/>
      <c r="QQN387" s="5"/>
      <c r="QQO387" s="5"/>
      <c r="QQP387" s="5"/>
      <c r="QQQ387" s="5"/>
      <c r="QQR387" s="5"/>
      <c r="QQS387" s="5"/>
      <c r="QQT387" s="5"/>
      <c r="QQU387" s="5"/>
      <c r="QQV387" s="5"/>
      <c r="QQW387" s="5"/>
      <c r="QQX387" s="5"/>
      <c r="QQY387" s="5"/>
      <c r="QQZ387" s="5"/>
      <c r="QRA387" s="5"/>
      <c r="QRB387" s="5"/>
      <c r="QRC387" s="5"/>
      <c r="QRD387" s="5"/>
      <c r="QRE387" s="5"/>
      <c r="QRF387" s="5"/>
      <c r="QRG387" s="5"/>
      <c r="QRH387" s="5"/>
      <c r="QRI387" s="5"/>
      <c r="QRJ387" s="5"/>
      <c r="QRK387" s="5"/>
      <c r="QRL387" s="5"/>
      <c r="QRM387" s="5"/>
      <c r="QRN387" s="5"/>
      <c r="QRO387" s="5"/>
      <c r="QRP387" s="5"/>
      <c r="QRQ387" s="5"/>
      <c r="QRR387" s="5"/>
      <c r="QRS387" s="5"/>
      <c r="QRT387" s="5"/>
      <c r="QRU387" s="5"/>
      <c r="QRV387" s="5"/>
      <c r="QRW387" s="5"/>
      <c r="QRX387" s="5"/>
      <c r="QRY387" s="5"/>
      <c r="QRZ387" s="5"/>
      <c r="QSA387" s="5"/>
      <c r="QSB387" s="5"/>
      <c r="QSC387" s="5"/>
      <c r="QSD387" s="5"/>
      <c r="QSE387" s="5"/>
      <c r="QSF387" s="5"/>
      <c r="QSG387" s="5"/>
      <c r="QSH387" s="5"/>
      <c r="QSI387" s="5"/>
      <c r="QSJ387" s="5"/>
      <c r="QSK387" s="5"/>
      <c r="QSL387" s="5"/>
      <c r="QSM387" s="5"/>
      <c r="QSN387" s="5"/>
      <c r="QSO387" s="5"/>
      <c r="QSP387" s="5"/>
      <c r="QSQ387" s="5"/>
      <c r="QSR387" s="5"/>
      <c r="QSS387" s="5"/>
      <c r="QST387" s="5"/>
      <c r="QSU387" s="5"/>
      <c r="QSV387" s="5"/>
      <c r="QSW387" s="5"/>
      <c r="QSX387" s="5"/>
      <c r="QSY387" s="5"/>
      <c r="QSZ387" s="5"/>
      <c r="QTA387" s="5"/>
      <c r="QTB387" s="5"/>
      <c r="QTC387" s="5"/>
      <c r="QTD387" s="5"/>
      <c r="QTE387" s="5"/>
      <c r="QTF387" s="5"/>
      <c r="QTG387" s="5"/>
      <c r="QTH387" s="5"/>
      <c r="QTI387" s="5"/>
      <c r="QTJ387" s="5"/>
      <c r="QTK387" s="5"/>
      <c r="QTL387" s="5"/>
      <c r="QTM387" s="5"/>
      <c r="QTN387" s="5"/>
      <c r="QTO387" s="5"/>
      <c r="QTP387" s="5"/>
      <c r="QTQ387" s="5"/>
      <c r="QTR387" s="5"/>
      <c r="QTS387" s="5"/>
      <c r="QTT387" s="5"/>
      <c r="QTU387" s="5"/>
      <c r="QTV387" s="5"/>
      <c r="QTW387" s="5"/>
      <c r="QTX387" s="5"/>
      <c r="QTY387" s="5"/>
      <c r="QTZ387" s="5"/>
      <c r="QUA387" s="5"/>
      <c r="QUB387" s="5"/>
      <c r="QUC387" s="5"/>
      <c r="QUD387" s="5"/>
      <c r="QUE387" s="5"/>
      <c r="QUF387" s="5"/>
      <c r="QUG387" s="5"/>
      <c r="QUH387" s="5"/>
      <c r="QUI387" s="5"/>
      <c r="QUJ387" s="5"/>
      <c r="QUK387" s="5"/>
      <c r="QUL387" s="5"/>
      <c r="QUM387" s="5"/>
      <c r="QUN387" s="5"/>
      <c r="QUO387" s="5"/>
      <c r="QUP387" s="5"/>
      <c r="QUQ387" s="5"/>
      <c r="QUR387" s="5"/>
      <c r="QUS387" s="5"/>
      <c r="QUT387" s="5"/>
      <c r="QUU387" s="5"/>
      <c r="QUV387" s="5"/>
      <c r="QUW387" s="5"/>
      <c r="QUX387" s="5"/>
      <c r="QUY387" s="5"/>
      <c r="QUZ387" s="5"/>
      <c r="QVA387" s="5"/>
      <c r="QVB387" s="5"/>
      <c r="QVC387" s="5"/>
      <c r="QVD387" s="5"/>
      <c r="QVE387" s="5"/>
      <c r="QVF387" s="5"/>
      <c r="QVG387" s="5"/>
      <c r="QVH387" s="5"/>
      <c r="QVI387" s="5"/>
      <c r="QVJ387" s="5"/>
      <c r="QVK387" s="5"/>
      <c r="QVL387" s="5"/>
      <c r="QVM387" s="5"/>
      <c r="QVN387" s="5"/>
      <c r="QVO387" s="5"/>
      <c r="QVP387" s="5"/>
      <c r="QVQ387" s="5"/>
      <c r="QVR387" s="5"/>
      <c r="QVS387" s="5"/>
      <c r="QVT387" s="5"/>
      <c r="QVU387" s="5"/>
      <c r="QVV387" s="5"/>
      <c r="QVW387" s="5"/>
      <c r="QVX387" s="5"/>
      <c r="QVY387" s="5"/>
      <c r="QVZ387" s="5"/>
      <c r="QWA387" s="5"/>
      <c r="QWB387" s="5"/>
      <c r="QWC387" s="5"/>
      <c r="QWD387" s="5"/>
      <c r="QWE387" s="5"/>
      <c r="QWF387" s="5"/>
      <c r="QWG387" s="5"/>
      <c r="QWH387" s="5"/>
      <c r="QWI387" s="5"/>
      <c r="QWJ387" s="5"/>
      <c r="QWK387" s="5"/>
      <c r="QWL387" s="5"/>
      <c r="QWM387" s="5"/>
      <c r="QWN387" s="5"/>
      <c r="QWO387" s="5"/>
      <c r="QWP387" s="5"/>
      <c r="QWQ387" s="5"/>
      <c r="QWR387" s="5"/>
      <c r="QWS387" s="5"/>
      <c r="QWT387" s="5"/>
      <c r="QWU387" s="5"/>
      <c r="QWV387" s="5"/>
      <c r="QWW387" s="5"/>
      <c r="QWX387" s="5"/>
      <c r="QWY387" s="5"/>
      <c r="QWZ387" s="5"/>
      <c r="QXA387" s="5"/>
      <c r="QXB387" s="5"/>
      <c r="QXC387" s="5"/>
      <c r="QXD387" s="5"/>
      <c r="QXE387" s="5"/>
      <c r="QXF387" s="5"/>
      <c r="QXG387" s="5"/>
      <c r="QXH387" s="5"/>
      <c r="QXI387" s="5"/>
      <c r="QXJ387" s="5"/>
      <c r="QXK387" s="5"/>
      <c r="QXL387" s="5"/>
      <c r="QXM387" s="5"/>
      <c r="QXN387" s="5"/>
      <c r="QXO387" s="5"/>
      <c r="QXP387" s="5"/>
      <c r="QXQ387" s="5"/>
      <c r="QXR387" s="5"/>
      <c r="QXS387" s="5"/>
      <c r="QXT387" s="5"/>
      <c r="QXU387" s="5"/>
      <c r="QXV387" s="5"/>
      <c r="QXW387" s="5"/>
      <c r="QXX387" s="5"/>
      <c r="QXY387" s="5"/>
      <c r="QXZ387" s="5"/>
      <c r="QYA387" s="5"/>
      <c r="QYB387" s="5"/>
      <c r="QYC387" s="5"/>
      <c r="QYD387" s="5"/>
      <c r="QYE387" s="5"/>
      <c r="QYF387" s="5"/>
      <c r="QYG387" s="5"/>
      <c r="QYH387" s="5"/>
      <c r="QYI387" s="5"/>
      <c r="QYJ387" s="5"/>
      <c r="QYK387" s="5"/>
      <c r="QYL387" s="5"/>
      <c r="QYM387" s="5"/>
      <c r="QYN387" s="5"/>
      <c r="QYO387" s="5"/>
      <c r="QYP387" s="5"/>
      <c r="QYQ387" s="5"/>
      <c r="QYR387" s="5"/>
      <c r="QYS387" s="5"/>
      <c r="QYT387" s="5"/>
      <c r="QYU387" s="5"/>
      <c r="QYV387" s="5"/>
      <c r="QYW387" s="5"/>
      <c r="QYX387" s="5"/>
      <c r="QYY387" s="5"/>
      <c r="QYZ387" s="5"/>
      <c r="QZA387" s="5"/>
      <c r="QZB387" s="5"/>
      <c r="QZC387" s="5"/>
      <c r="QZD387" s="5"/>
      <c r="QZE387" s="5"/>
      <c r="QZF387" s="5"/>
      <c r="QZG387" s="5"/>
      <c r="QZH387" s="5"/>
      <c r="QZI387" s="5"/>
      <c r="QZJ387" s="5"/>
      <c r="QZK387" s="5"/>
      <c r="QZL387" s="5"/>
      <c r="QZM387" s="5"/>
      <c r="QZN387" s="5"/>
      <c r="QZO387" s="5"/>
      <c r="QZP387" s="5"/>
      <c r="QZQ387" s="5"/>
      <c r="QZR387" s="5"/>
      <c r="QZS387" s="5"/>
      <c r="QZT387" s="5"/>
      <c r="QZU387" s="5"/>
      <c r="QZV387" s="5"/>
      <c r="QZW387" s="5"/>
      <c r="QZX387" s="5"/>
      <c r="QZY387" s="5"/>
      <c r="QZZ387" s="5"/>
      <c r="RAA387" s="5"/>
      <c r="RAB387" s="5"/>
      <c r="RAC387" s="5"/>
      <c r="RAD387" s="5"/>
      <c r="RAE387" s="5"/>
      <c r="RAF387" s="5"/>
      <c r="RAG387" s="5"/>
      <c r="RAH387" s="5"/>
      <c r="RAI387" s="5"/>
      <c r="RAJ387" s="5"/>
      <c r="RAK387" s="5"/>
      <c r="RAL387" s="5"/>
      <c r="RAM387" s="5"/>
      <c r="RAN387" s="5"/>
      <c r="RAO387" s="5"/>
      <c r="RAP387" s="5"/>
      <c r="RAQ387" s="5"/>
      <c r="RAR387" s="5"/>
      <c r="RAS387" s="5"/>
      <c r="RAT387" s="5"/>
      <c r="RAU387" s="5"/>
      <c r="RAV387" s="5"/>
      <c r="RAW387" s="5"/>
      <c r="RAX387" s="5"/>
      <c r="RAY387" s="5"/>
      <c r="RAZ387" s="5"/>
      <c r="RBA387" s="5"/>
      <c r="RBB387" s="5"/>
      <c r="RBC387" s="5"/>
      <c r="RBD387" s="5"/>
      <c r="RBE387" s="5"/>
      <c r="RBF387" s="5"/>
      <c r="RBG387" s="5"/>
      <c r="RBH387" s="5"/>
      <c r="RBI387" s="5"/>
      <c r="RBJ387" s="5"/>
      <c r="RBK387" s="5"/>
      <c r="RBL387" s="5"/>
      <c r="RBM387" s="5"/>
      <c r="RBN387" s="5"/>
      <c r="RBO387" s="5"/>
      <c r="RBP387" s="5"/>
      <c r="RBQ387" s="5"/>
      <c r="RBR387" s="5"/>
      <c r="RBS387" s="5"/>
      <c r="RBT387" s="5"/>
      <c r="RBU387" s="5"/>
      <c r="RBV387" s="5"/>
      <c r="RBW387" s="5"/>
      <c r="RBX387" s="5"/>
      <c r="RBY387" s="5"/>
      <c r="RBZ387" s="5"/>
      <c r="RCA387" s="5"/>
      <c r="RCB387" s="5"/>
      <c r="RCC387" s="5"/>
      <c r="RCD387" s="5"/>
      <c r="RCE387" s="5"/>
      <c r="RCF387" s="5"/>
      <c r="RCG387" s="5"/>
      <c r="RCH387" s="5"/>
      <c r="RCI387" s="5"/>
      <c r="RCJ387" s="5"/>
      <c r="RCK387" s="5"/>
      <c r="RCL387" s="5"/>
      <c r="RCM387" s="5"/>
      <c r="RCN387" s="5"/>
      <c r="RCO387" s="5"/>
      <c r="RCP387" s="5"/>
      <c r="RCQ387" s="5"/>
      <c r="RCR387" s="5"/>
      <c r="RCS387" s="5"/>
      <c r="RCT387" s="5"/>
      <c r="RCU387" s="5"/>
      <c r="RCV387" s="5"/>
      <c r="RCW387" s="5"/>
      <c r="RCX387" s="5"/>
      <c r="RCY387" s="5"/>
      <c r="RCZ387" s="5"/>
      <c r="RDA387" s="5"/>
      <c r="RDB387" s="5"/>
      <c r="RDC387" s="5"/>
      <c r="RDD387" s="5"/>
      <c r="RDE387" s="5"/>
      <c r="RDF387" s="5"/>
      <c r="RDG387" s="5"/>
      <c r="RDH387" s="5"/>
      <c r="RDI387" s="5"/>
      <c r="RDJ387" s="5"/>
      <c r="RDK387" s="5"/>
      <c r="RDL387" s="5"/>
      <c r="RDM387" s="5"/>
      <c r="RDN387" s="5"/>
      <c r="RDO387" s="5"/>
      <c r="RDP387" s="5"/>
      <c r="RDQ387" s="5"/>
      <c r="RDR387" s="5"/>
      <c r="RDS387" s="5"/>
      <c r="RDT387" s="5"/>
      <c r="RDU387" s="5"/>
      <c r="RDV387" s="5"/>
      <c r="RDW387" s="5"/>
      <c r="RDX387" s="5"/>
      <c r="RDY387" s="5"/>
      <c r="RDZ387" s="5"/>
      <c r="REA387" s="5"/>
      <c r="REB387" s="5"/>
      <c r="REC387" s="5"/>
      <c r="RED387" s="5"/>
      <c r="REE387" s="5"/>
      <c r="REF387" s="5"/>
      <c r="REG387" s="5"/>
      <c r="REH387" s="5"/>
      <c r="REI387" s="5"/>
      <c r="REJ387" s="5"/>
      <c r="REK387" s="5"/>
      <c r="REL387" s="5"/>
      <c r="REM387" s="5"/>
      <c r="REN387" s="5"/>
      <c r="REO387" s="5"/>
      <c r="REP387" s="5"/>
      <c r="REQ387" s="5"/>
      <c r="RER387" s="5"/>
      <c r="RES387" s="5"/>
      <c r="RET387" s="5"/>
      <c r="REU387" s="5"/>
      <c r="REV387" s="5"/>
      <c r="REW387" s="5"/>
      <c r="REX387" s="5"/>
      <c r="REY387" s="5"/>
      <c r="REZ387" s="5"/>
      <c r="RFA387" s="5"/>
      <c r="RFB387" s="5"/>
      <c r="RFC387" s="5"/>
      <c r="RFD387" s="5"/>
      <c r="RFE387" s="5"/>
      <c r="RFF387" s="5"/>
      <c r="RFG387" s="5"/>
      <c r="RFH387" s="5"/>
      <c r="RFI387" s="5"/>
      <c r="RFJ387" s="5"/>
      <c r="RFK387" s="5"/>
      <c r="RFL387" s="5"/>
      <c r="RFM387" s="5"/>
      <c r="RFN387" s="5"/>
      <c r="RFO387" s="5"/>
      <c r="RFP387" s="5"/>
      <c r="RFQ387" s="5"/>
      <c r="RFR387" s="5"/>
      <c r="RFS387" s="5"/>
      <c r="RFT387" s="5"/>
      <c r="RFU387" s="5"/>
      <c r="RFV387" s="5"/>
      <c r="RFW387" s="5"/>
      <c r="RFX387" s="5"/>
      <c r="RFY387" s="5"/>
      <c r="RFZ387" s="5"/>
      <c r="RGA387" s="5"/>
      <c r="RGB387" s="5"/>
      <c r="RGC387" s="5"/>
      <c r="RGD387" s="5"/>
      <c r="RGE387" s="5"/>
      <c r="RGF387" s="5"/>
      <c r="RGG387" s="5"/>
      <c r="RGH387" s="5"/>
      <c r="RGI387" s="5"/>
      <c r="RGJ387" s="5"/>
      <c r="RGK387" s="5"/>
      <c r="RGL387" s="5"/>
      <c r="RGM387" s="5"/>
      <c r="RGN387" s="5"/>
      <c r="RGO387" s="5"/>
      <c r="RGP387" s="5"/>
      <c r="RGQ387" s="5"/>
      <c r="RGR387" s="5"/>
      <c r="RGS387" s="5"/>
      <c r="RGT387" s="5"/>
      <c r="RGU387" s="5"/>
      <c r="RGV387" s="5"/>
      <c r="RGW387" s="5"/>
      <c r="RGX387" s="5"/>
      <c r="RGY387" s="5"/>
      <c r="RGZ387" s="5"/>
      <c r="RHA387" s="5"/>
      <c r="RHB387" s="5"/>
      <c r="RHC387" s="5"/>
      <c r="RHD387" s="5"/>
      <c r="RHE387" s="5"/>
      <c r="RHF387" s="5"/>
      <c r="RHG387" s="5"/>
      <c r="RHH387" s="5"/>
      <c r="RHI387" s="5"/>
      <c r="RHJ387" s="5"/>
      <c r="RHK387" s="5"/>
      <c r="RHL387" s="5"/>
      <c r="RHM387" s="5"/>
      <c r="RHN387" s="5"/>
      <c r="RHO387" s="5"/>
      <c r="RHP387" s="5"/>
      <c r="RHQ387" s="5"/>
      <c r="RHR387" s="5"/>
      <c r="RHS387" s="5"/>
      <c r="RHT387" s="5"/>
      <c r="RHU387" s="5"/>
      <c r="RHV387" s="5"/>
      <c r="RHW387" s="5"/>
      <c r="RHX387" s="5"/>
      <c r="RHY387" s="5"/>
      <c r="RHZ387" s="5"/>
      <c r="RIA387" s="5"/>
      <c r="RIB387" s="5"/>
      <c r="RIC387" s="5"/>
      <c r="RID387" s="5"/>
      <c r="RIE387" s="5"/>
      <c r="RIF387" s="5"/>
      <c r="RIG387" s="5"/>
      <c r="RIH387" s="5"/>
      <c r="RII387" s="5"/>
      <c r="RIJ387" s="5"/>
      <c r="RIK387" s="5"/>
      <c r="RIL387" s="5"/>
      <c r="RIM387" s="5"/>
      <c r="RIN387" s="5"/>
      <c r="RIO387" s="5"/>
      <c r="RIP387" s="5"/>
      <c r="RIQ387" s="5"/>
      <c r="RIR387" s="5"/>
      <c r="RIS387" s="5"/>
      <c r="RIT387" s="5"/>
      <c r="RIU387" s="5"/>
      <c r="RIV387" s="5"/>
      <c r="RIW387" s="5"/>
      <c r="RIX387" s="5"/>
      <c r="RIY387" s="5"/>
      <c r="RIZ387" s="5"/>
      <c r="RJA387" s="5"/>
      <c r="RJB387" s="5"/>
      <c r="RJC387" s="5"/>
      <c r="RJD387" s="5"/>
      <c r="RJE387" s="5"/>
      <c r="RJF387" s="5"/>
      <c r="RJG387" s="5"/>
      <c r="RJH387" s="5"/>
      <c r="RJI387" s="5"/>
      <c r="RJJ387" s="5"/>
      <c r="RJK387" s="5"/>
      <c r="RJL387" s="5"/>
      <c r="RJM387" s="5"/>
      <c r="RJN387" s="5"/>
      <c r="RJO387" s="5"/>
      <c r="RJP387" s="5"/>
      <c r="RJQ387" s="5"/>
      <c r="RJR387" s="5"/>
      <c r="RJS387" s="5"/>
      <c r="RJT387" s="5"/>
      <c r="RJU387" s="5"/>
      <c r="RJV387" s="5"/>
      <c r="RJW387" s="5"/>
      <c r="RJX387" s="5"/>
      <c r="RJY387" s="5"/>
      <c r="RJZ387" s="5"/>
      <c r="RKA387" s="5"/>
      <c r="RKB387" s="5"/>
      <c r="RKC387" s="5"/>
      <c r="RKD387" s="5"/>
      <c r="RKE387" s="5"/>
      <c r="RKF387" s="5"/>
      <c r="RKG387" s="5"/>
      <c r="RKH387" s="5"/>
      <c r="RKI387" s="5"/>
      <c r="RKJ387" s="5"/>
      <c r="RKK387" s="5"/>
      <c r="RKL387" s="5"/>
      <c r="RKM387" s="5"/>
      <c r="RKN387" s="5"/>
      <c r="RKO387" s="5"/>
      <c r="RKP387" s="5"/>
      <c r="RKQ387" s="5"/>
      <c r="RKR387" s="5"/>
      <c r="RKS387" s="5"/>
      <c r="RKT387" s="5"/>
      <c r="RKU387" s="5"/>
      <c r="RKV387" s="5"/>
      <c r="RKW387" s="5"/>
      <c r="RKX387" s="5"/>
      <c r="RKY387" s="5"/>
      <c r="RKZ387" s="5"/>
      <c r="RLA387" s="5"/>
      <c r="RLB387" s="5"/>
      <c r="RLC387" s="5"/>
      <c r="RLD387" s="5"/>
      <c r="RLE387" s="5"/>
      <c r="RLF387" s="5"/>
      <c r="RLG387" s="5"/>
      <c r="RLH387" s="5"/>
      <c r="RLI387" s="5"/>
      <c r="RLJ387" s="5"/>
      <c r="RLK387" s="5"/>
      <c r="RLL387" s="5"/>
      <c r="RLM387" s="5"/>
      <c r="RLN387" s="5"/>
      <c r="RLO387" s="5"/>
      <c r="RLP387" s="5"/>
      <c r="RLQ387" s="5"/>
      <c r="RLR387" s="5"/>
      <c r="RLS387" s="5"/>
      <c r="RLT387" s="5"/>
      <c r="RLU387" s="5"/>
      <c r="RLV387" s="5"/>
      <c r="RLW387" s="5"/>
      <c r="RLX387" s="5"/>
      <c r="RLY387" s="5"/>
      <c r="RLZ387" s="5"/>
      <c r="RMA387" s="5"/>
      <c r="RMB387" s="5"/>
      <c r="RMC387" s="5"/>
      <c r="RMD387" s="5"/>
      <c r="RME387" s="5"/>
      <c r="RMF387" s="5"/>
      <c r="RMG387" s="5"/>
      <c r="RMH387" s="5"/>
      <c r="RMI387" s="5"/>
      <c r="RMJ387" s="5"/>
      <c r="RMK387" s="5"/>
      <c r="RML387" s="5"/>
      <c r="RMM387" s="5"/>
      <c r="RMN387" s="5"/>
      <c r="RMO387" s="5"/>
      <c r="RMP387" s="5"/>
      <c r="RMQ387" s="5"/>
      <c r="RMR387" s="5"/>
      <c r="RMS387" s="5"/>
      <c r="RMT387" s="5"/>
      <c r="RMU387" s="5"/>
      <c r="RMV387" s="5"/>
      <c r="RMW387" s="5"/>
      <c r="RMX387" s="5"/>
      <c r="RMY387" s="5"/>
      <c r="RMZ387" s="5"/>
      <c r="RNA387" s="5"/>
      <c r="RNB387" s="5"/>
      <c r="RNC387" s="5"/>
      <c r="RND387" s="5"/>
      <c r="RNE387" s="5"/>
      <c r="RNF387" s="5"/>
      <c r="RNG387" s="5"/>
      <c r="RNH387" s="5"/>
      <c r="RNI387" s="5"/>
      <c r="RNJ387" s="5"/>
      <c r="RNK387" s="5"/>
      <c r="RNL387" s="5"/>
      <c r="RNM387" s="5"/>
      <c r="RNN387" s="5"/>
      <c r="RNO387" s="5"/>
      <c r="RNP387" s="5"/>
      <c r="RNQ387" s="5"/>
      <c r="RNR387" s="5"/>
      <c r="RNS387" s="5"/>
      <c r="RNT387" s="5"/>
      <c r="RNU387" s="5"/>
      <c r="RNV387" s="5"/>
      <c r="RNW387" s="5"/>
      <c r="RNX387" s="5"/>
      <c r="RNY387" s="5"/>
      <c r="RNZ387" s="5"/>
      <c r="ROA387" s="5"/>
      <c r="ROB387" s="5"/>
      <c r="ROC387" s="5"/>
      <c r="ROD387" s="5"/>
      <c r="ROE387" s="5"/>
      <c r="ROF387" s="5"/>
      <c r="ROG387" s="5"/>
      <c r="ROH387" s="5"/>
      <c r="ROI387" s="5"/>
      <c r="ROJ387" s="5"/>
      <c r="ROK387" s="5"/>
      <c r="ROL387" s="5"/>
      <c r="ROM387" s="5"/>
      <c r="RON387" s="5"/>
      <c r="ROO387" s="5"/>
      <c r="ROP387" s="5"/>
      <c r="ROQ387" s="5"/>
      <c r="ROR387" s="5"/>
      <c r="ROS387" s="5"/>
      <c r="ROT387" s="5"/>
      <c r="ROU387" s="5"/>
      <c r="ROV387" s="5"/>
      <c r="ROW387" s="5"/>
      <c r="ROX387" s="5"/>
      <c r="ROY387" s="5"/>
      <c r="ROZ387" s="5"/>
      <c r="RPA387" s="5"/>
      <c r="RPB387" s="5"/>
      <c r="RPC387" s="5"/>
      <c r="RPD387" s="5"/>
      <c r="RPE387" s="5"/>
      <c r="RPF387" s="5"/>
      <c r="RPG387" s="5"/>
      <c r="RPH387" s="5"/>
      <c r="RPI387" s="5"/>
      <c r="RPJ387" s="5"/>
      <c r="RPK387" s="5"/>
      <c r="RPL387" s="5"/>
      <c r="RPM387" s="5"/>
      <c r="RPN387" s="5"/>
      <c r="RPO387" s="5"/>
      <c r="RPP387" s="5"/>
      <c r="RPQ387" s="5"/>
      <c r="RPR387" s="5"/>
      <c r="RPS387" s="5"/>
      <c r="RPT387" s="5"/>
      <c r="RPU387" s="5"/>
      <c r="RPV387" s="5"/>
      <c r="RPW387" s="5"/>
      <c r="RPX387" s="5"/>
      <c r="RPY387" s="5"/>
      <c r="RPZ387" s="5"/>
      <c r="RQA387" s="5"/>
      <c r="RQB387" s="5"/>
      <c r="RQC387" s="5"/>
      <c r="RQD387" s="5"/>
      <c r="RQE387" s="5"/>
      <c r="RQF387" s="5"/>
      <c r="RQG387" s="5"/>
      <c r="RQH387" s="5"/>
      <c r="RQI387" s="5"/>
      <c r="RQJ387" s="5"/>
      <c r="RQK387" s="5"/>
      <c r="RQL387" s="5"/>
      <c r="RQM387" s="5"/>
      <c r="RQN387" s="5"/>
      <c r="RQO387" s="5"/>
      <c r="RQP387" s="5"/>
      <c r="RQQ387" s="5"/>
      <c r="RQR387" s="5"/>
      <c r="RQS387" s="5"/>
      <c r="RQT387" s="5"/>
      <c r="RQU387" s="5"/>
      <c r="RQV387" s="5"/>
      <c r="RQW387" s="5"/>
      <c r="RQX387" s="5"/>
      <c r="RQY387" s="5"/>
      <c r="RQZ387" s="5"/>
      <c r="RRA387" s="5"/>
      <c r="RRB387" s="5"/>
      <c r="RRC387" s="5"/>
      <c r="RRD387" s="5"/>
      <c r="RRE387" s="5"/>
      <c r="RRF387" s="5"/>
      <c r="RRG387" s="5"/>
      <c r="RRH387" s="5"/>
      <c r="RRI387" s="5"/>
      <c r="RRJ387" s="5"/>
      <c r="RRK387" s="5"/>
      <c r="RRL387" s="5"/>
      <c r="RRM387" s="5"/>
      <c r="RRN387" s="5"/>
      <c r="RRO387" s="5"/>
      <c r="RRP387" s="5"/>
      <c r="RRQ387" s="5"/>
      <c r="RRR387" s="5"/>
      <c r="RRS387" s="5"/>
      <c r="RRT387" s="5"/>
      <c r="RRU387" s="5"/>
      <c r="RRV387" s="5"/>
      <c r="RRW387" s="5"/>
      <c r="RRX387" s="5"/>
      <c r="RRY387" s="5"/>
      <c r="RRZ387" s="5"/>
      <c r="RSA387" s="5"/>
      <c r="RSB387" s="5"/>
      <c r="RSC387" s="5"/>
      <c r="RSD387" s="5"/>
      <c r="RSE387" s="5"/>
      <c r="RSF387" s="5"/>
      <c r="RSG387" s="5"/>
      <c r="RSH387" s="5"/>
      <c r="RSI387" s="5"/>
      <c r="RSJ387" s="5"/>
      <c r="RSK387" s="5"/>
      <c r="RSL387" s="5"/>
      <c r="RSM387" s="5"/>
      <c r="RSN387" s="5"/>
      <c r="RSO387" s="5"/>
      <c r="RSP387" s="5"/>
      <c r="RSQ387" s="5"/>
      <c r="RSR387" s="5"/>
      <c r="RSS387" s="5"/>
      <c r="RST387" s="5"/>
      <c r="RSU387" s="5"/>
      <c r="RSV387" s="5"/>
      <c r="RSW387" s="5"/>
      <c r="RSX387" s="5"/>
      <c r="RSY387" s="5"/>
      <c r="RSZ387" s="5"/>
      <c r="RTA387" s="5"/>
      <c r="RTB387" s="5"/>
      <c r="RTC387" s="5"/>
      <c r="RTD387" s="5"/>
      <c r="RTE387" s="5"/>
      <c r="RTF387" s="5"/>
      <c r="RTG387" s="5"/>
      <c r="RTH387" s="5"/>
      <c r="RTI387" s="5"/>
      <c r="RTJ387" s="5"/>
      <c r="RTK387" s="5"/>
      <c r="RTL387" s="5"/>
      <c r="RTM387" s="5"/>
      <c r="RTN387" s="5"/>
      <c r="RTO387" s="5"/>
      <c r="RTP387" s="5"/>
      <c r="RTQ387" s="5"/>
      <c r="RTR387" s="5"/>
      <c r="RTS387" s="5"/>
      <c r="RTT387" s="5"/>
      <c r="RTU387" s="5"/>
      <c r="RTV387" s="5"/>
      <c r="RTW387" s="5"/>
      <c r="RTX387" s="5"/>
      <c r="RTY387" s="5"/>
      <c r="RTZ387" s="5"/>
      <c r="RUA387" s="5"/>
      <c r="RUB387" s="5"/>
      <c r="RUC387" s="5"/>
      <c r="RUD387" s="5"/>
      <c r="RUE387" s="5"/>
      <c r="RUF387" s="5"/>
      <c r="RUG387" s="5"/>
      <c r="RUH387" s="5"/>
      <c r="RUI387" s="5"/>
      <c r="RUJ387" s="5"/>
      <c r="RUK387" s="5"/>
      <c r="RUL387" s="5"/>
      <c r="RUM387" s="5"/>
      <c r="RUN387" s="5"/>
      <c r="RUO387" s="5"/>
      <c r="RUP387" s="5"/>
      <c r="RUQ387" s="5"/>
      <c r="RUR387" s="5"/>
      <c r="RUS387" s="5"/>
      <c r="RUT387" s="5"/>
      <c r="RUU387" s="5"/>
      <c r="RUV387" s="5"/>
      <c r="RUW387" s="5"/>
      <c r="RUX387" s="5"/>
      <c r="RUY387" s="5"/>
      <c r="RUZ387" s="5"/>
      <c r="RVA387" s="5"/>
      <c r="RVB387" s="5"/>
      <c r="RVC387" s="5"/>
      <c r="RVD387" s="5"/>
      <c r="RVE387" s="5"/>
      <c r="RVF387" s="5"/>
      <c r="RVG387" s="5"/>
      <c r="RVH387" s="5"/>
      <c r="RVI387" s="5"/>
      <c r="RVJ387" s="5"/>
      <c r="RVK387" s="5"/>
      <c r="RVL387" s="5"/>
      <c r="RVM387" s="5"/>
      <c r="RVN387" s="5"/>
      <c r="RVO387" s="5"/>
      <c r="RVP387" s="5"/>
      <c r="RVQ387" s="5"/>
      <c r="RVR387" s="5"/>
      <c r="RVS387" s="5"/>
      <c r="RVT387" s="5"/>
      <c r="RVU387" s="5"/>
      <c r="RVV387" s="5"/>
      <c r="RVW387" s="5"/>
      <c r="RVX387" s="5"/>
      <c r="RVY387" s="5"/>
      <c r="RVZ387" s="5"/>
      <c r="RWA387" s="5"/>
      <c r="RWB387" s="5"/>
      <c r="RWC387" s="5"/>
      <c r="RWD387" s="5"/>
      <c r="RWE387" s="5"/>
      <c r="RWF387" s="5"/>
      <c r="RWG387" s="5"/>
      <c r="RWH387" s="5"/>
      <c r="RWI387" s="5"/>
      <c r="RWJ387" s="5"/>
      <c r="RWK387" s="5"/>
      <c r="RWL387" s="5"/>
      <c r="RWM387" s="5"/>
      <c r="RWN387" s="5"/>
      <c r="RWO387" s="5"/>
      <c r="RWP387" s="5"/>
      <c r="RWQ387" s="5"/>
      <c r="RWR387" s="5"/>
      <c r="RWS387" s="5"/>
      <c r="RWT387" s="5"/>
      <c r="RWU387" s="5"/>
      <c r="RWV387" s="5"/>
      <c r="RWW387" s="5"/>
      <c r="RWX387" s="5"/>
      <c r="RWY387" s="5"/>
      <c r="RWZ387" s="5"/>
      <c r="RXA387" s="5"/>
      <c r="RXB387" s="5"/>
      <c r="RXC387" s="5"/>
      <c r="RXD387" s="5"/>
      <c r="RXE387" s="5"/>
      <c r="RXF387" s="5"/>
      <c r="RXG387" s="5"/>
      <c r="RXH387" s="5"/>
      <c r="RXI387" s="5"/>
      <c r="RXJ387" s="5"/>
      <c r="RXK387" s="5"/>
      <c r="RXL387" s="5"/>
      <c r="RXM387" s="5"/>
      <c r="RXN387" s="5"/>
      <c r="RXO387" s="5"/>
      <c r="RXP387" s="5"/>
      <c r="RXQ387" s="5"/>
      <c r="RXR387" s="5"/>
      <c r="RXS387" s="5"/>
      <c r="RXT387" s="5"/>
      <c r="RXU387" s="5"/>
      <c r="RXV387" s="5"/>
      <c r="RXW387" s="5"/>
      <c r="RXX387" s="5"/>
      <c r="RXY387" s="5"/>
      <c r="RXZ387" s="5"/>
      <c r="RYA387" s="5"/>
      <c r="RYB387" s="5"/>
      <c r="RYC387" s="5"/>
      <c r="RYD387" s="5"/>
      <c r="RYE387" s="5"/>
      <c r="RYF387" s="5"/>
      <c r="RYG387" s="5"/>
      <c r="RYH387" s="5"/>
      <c r="RYI387" s="5"/>
      <c r="RYJ387" s="5"/>
      <c r="RYK387" s="5"/>
      <c r="RYL387" s="5"/>
      <c r="RYM387" s="5"/>
      <c r="RYN387" s="5"/>
      <c r="RYO387" s="5"/>
      <c r="RYP387" s="5"/>
      <c r="RYQ387" s="5"/>
      <c r="RYR387" s="5"/>
      <c r="RYS387" s="5"/>
      <c r="RYT387" s="5"/>
      <c r="RYU387" s="5"/>
      <c r="RYV387" s="5"/>
      <c r="RYW387" s="5"/>
      <c r="RYX387" s="5"/>
      <c r="RYY387" s="5"/>
      <c r="RYZ387" s="5"/>
      <c r="RZA387" s="5"/>
      <c r="RZB387" s="5"/>
      <c r="RZC387" s="5"/>
      <c r="RZD387" s="5"/>
      <c r="RZE387" s="5"/>
      <c r="RZF387" s="5"/>
      <c r="RZG387" s="5"/>
      <c r="RZH387" s="5"/>
      <c r="RZI387" s="5"/>
      <c r="RZJ387" s="5"/>
      <c r="RZK387" s="5"/>
      <c r="RZL387" s="5"/>
      <c r="RZM387" s="5"/>
      <c r="RZN387" s="5"/>
      <c r="RZO387" s="5"/>
      <c r="RZP387" s="5"/>
      <c r="RZQ387" s="5"/>
      <c r="RZR387" s="5"/>
      <c r="RZS387" s="5"/>
      <c r="RZT387" s="5"/>
      <c r="RZU387" s="5"/>
      <c r="RZV387" s="5"/>
      <c r="RZW387" s="5"/>
      <c r="RZX387" s="5"/>
      <c r="RZY387" s="5"/>
      <c r="RZZ387" s="5"/>
      <c r="SAA387" s="5"/>
      <c r="SAB387" s="5"/>
      <c r="SAC387" s="5"/>
      <c r="SAD387" s="5"/>
      <c r="SAE387" s="5"/>
      <c r="SAF387" s="5"/>
      <c r="SAG387" s="5"/>
      <c r="SAH387" s="5"/>
      <c r="SAI387" s="5"/>
      <c r="SAJ387" s="5"/>
      <c r="SAK387" s="5"/>
      <c r="SAL387" s="5"/>
      <c r="SAM387" s="5"/>
      <c r="SAN387" s="5"/>
      <c r="SAO387" s="5"/>
      <c r="SAP387" s="5"/>
      <c r="SAQ387" s="5"/>
      <c r="SAR387" s="5"/>
      <c r="SAS387" s="5"/>
      <c r="SAT387" s="5"/>
      <c r="SAU387" s="5"/>
      <c r="SAV387" s="5"/>
      <c r="SAW387" s="5"/>
      <c r="SAX387" s="5"/>
      <c r="SAY387" s="5"/>
      <c r="SAZ387" s="5"/>
      <c r="SBA387" s="5"/>
      <c r="SBB387" s="5"/>
      <c r="SBC387" s="5"/>
      <c r="SBD387" s="5"/>
      <c r="SBE387" s="5"/>
      <c r="SBF387" s="5"/>
      <c r="SBG387" s="5"/>
      <c r="SBH387" s="5"/>
      <c r="SBI387" s="5"/>
      <c r="SBJ387" s="5"/>
      <c r="SBK387" s="5"/>
      <c r="SBL387" s="5"/>
      <c r="SBM387" s="5"/>
      <c r="SBN387" s="5"/>
      <c r="SBO387" s="5"/>
      <c r="SBP387" s="5"/>
      <c r="SBQ387" s="5"/>
      <c r="SBR387" s="5"/>
      <c r="SBS387" s="5"/>
      <c r="SBT387" s="5"/>
      <c r="SBU387" s="5"/>
      <c r="SBV387" s="5"/>
      <c r="SBW387" s="5"/>
      <c r="SBX387" s="5"/>
      <c r="SBY387" s="5"/>
      <c r="SBZ387" s="5"/>
      <c r="SCA387" s="5"/>
      <c r="SCB387" s="5"/>
      <c r="SCC387" s="5"/>
      <c r="SCD387" s="5"/>
      <c r="SCE387" s="5"/>
      <c r="SCF387" s="5"/>
      <c r="SCG387" s="5"/>
      <c r="SCH387" s="5"/>
      <c r="SCI387" s="5"/>
      <c r="SCJ387" s="5"/>
      <c r="SCK387" s="5"/>
      <c r="SCL387" s="5"/>
      <c r="SCM387" s="5"/>
      <c r="SCN387" s="5"/>
      <c r="SCO387" s="5"/>
      <c r="SCP387" s="5"/>
      <c r="SCQ387" s="5"/>
      <c r="SCR387" s="5"/>
      <c r="SCS387" s="5"/>
      <c r="SCT387" s="5"/>
      <c r="SCU387" s="5"/>
      <c r="SCV387" s="5"/>
      <c r="SCW387" s="5"/>
      <c r="SCX387" s="5"/>
      <c r="SCY387" s="5"/>
      <c r="SCZ387" s="5"/>
      <c r="SDA387" s="5"/>
      <c r="SDB387" s="5"/>
      <c r="SDC387" s="5"/>
      <c r="SDD387" s="5"/>
      <c r="SDE387" s="5"/>
      <c r="SDF387" s="5"/>
      <c r="SDG387" s="5"/>
      <c r="SDH387" s="5"/>
      <c r="SDI387" s="5"/>
      <c r="SDJ387" s="5"/>
      <c r="SDK387" s="5"/>
      <c r="SDL387" s="5"/>
      <c r="SDM387" s="5"/>
      <c r="SDN387" s="5"/>
      <c r="SDO387" s="5"/>
      <c r="SDP387" s="5"/>
      <c r="SDQ387" s="5"/>
      <c r="SDR387" s="5"/>
      <c r="SDS387" s="5"/>
      <c r="SDT387" s="5"/>
      <c r="SDU387" s="5"/>
      <c r="SDV387" s="5"/>
      <c r="SDW387" s="5"/>
      <c r="SDX387" s="5"/>
      <c r="SDY387" s="5"/>
      <c r="SDZ387" s="5"/>
      <c r="SEA387" s="5"/>
      <c r="SEB387" s="5"/>
      <c r="SEC387" s="5"/>
      <c r="SED387" s="5"/>
      <c r="SEE387" s="5"/>
      <c r="SEF387" s="5"/>
      <c r="SEG387" s="5"/>
      <c r="SEH387" s="5"/>
      <c r="SEI387" s="5"/>
      <c r="SEJ387" s="5"/>
      <c r="SEK387" s="5"/>
      <c r="SEL387" s="5"/>
      <c r="SEM387" s="5"/>
      <c r="SEN387" s="5"/>
      <c r="SEO387" s="5"/>
      <c r="SEP387" s="5"/>
      <c r="SEQ387" s="5"/>
      <c r="SER387" s="5"/>
      <c r="SES387" s="5"/>
      <c r="SET387" s="5"/>
      <c r="SEU387" s="5"/>
      <c r="SEV387" s="5"/>
      <c r="SEW387" s="5"/>
      <c r="SEX387" s="5"/>
      <c r="SEY387" s="5"/>
      <c r="SEZ387" s="5"/>
      <c r="SFA387" s="5"/>
      <c r="SFB387" s="5"/>
      <c r="SFC387" s="5"/>
      <c r="SFD387" s="5"/>
      <c r="SFE387" s="5"/>
      <c r="SFF387" s="5"/>
      <c r="SFG387" s="5"/>
      <c r="SFH387" s="5"/>
      <c r="SFI387" s="5"/>
      <c r="SFJ387" s="5"/>
      <c r="SFK387" s="5"/>
      <c r="SFL387" s="5"/>
      <c r="SFM387" s="5"/>
      <c r="SFN387" s="5"/>
      <c r="SFO387" s="5"/>
      <c r="SFP387" s="5"/>
      <c r="SFQ387" s="5"/>
      <c r="SFR387" s="5"/>
      <c r="SFS387" s="5"/>
      <c r="SFT387" s="5"/>
      <c r="SFU387" s="5"/>
      <c r="SFV387" s="5"/>
      <c r="SFW387" s="5"/>
      <c r="SFX387" s="5"/>
      <c r="SFY387" s="5"/>
      <c r="SFZ387" s="5"/>
      <c r="SGA387" s="5"/>
      <c r="SGB387" s="5"/>
      <c r="SGC387" s="5"/>
      <c r="SGD387" s="5"/>
      <c r="SGE387" s="5"/>
      <c r="SGF387" s="5"/>
      <c r="SGG387" s="5"/>
      <c r="SGH387" s="5"/>
      <c r="SGI387" s="5"/>
      <c r="SGJ387" s="5"/>
      <c r="SGK387" s="5"/>
      <c r="SGL387" s="5"/>
      <c r="SGM387" s="5"/>
      <c r="SGN387" s="5"/>
      <c r="SGO387" s="5"/>
      <c r="SGP387" s="5"/>
      <c r="SGQ387" s="5"/>
      <c r="SGR387" s="5"/>
      <c r="SGS387" s="5"/>
      <c r="SGT387" s="5"/>
      <c r="SGU387" s="5"/>
      <c r="SGV387" s="5"/>
      <c r="SGW387" s="5"/>
      <c r="SGX387" s="5"/>
      <c r="SGY387" s="5"/>
      <c r="SGZ387" s="5"/>
      <c r="SHA387" s="5"/>
      <c r="SHB387" s="5"/>
      <c r="SHC387" s="5"/>
      <c r="SHD387" s="5"/>
      <c r="SHE387" s="5"/>
      <c r="SHF387" s="5"/>
      <c r="SHG387" s="5"/>
      <c r="SHH387" s="5"/>
      <c r="SHI387" s="5"/>
      <c r="SHJ387" s="5"/>
      <c r="SHK387" s="5"/>
      <c r="SHL387" s="5"/>
      <c r="SHM387" s="5"/>
      <c r="SHN387" s="5"/>
      <c r="SHO387" s="5"/>
      <c r="SHP387" s="5"/>
      <c r="SHQ387" s="5"/>
      <c r="SHR387" s="5"/>
      <c r="SHS387" s="5"/>
      <c r="SHT387" s="5"/>
      <c r="SHU387" s="5"/>
      <c r="SHV387" s="5"/>
      <c r="SHW387" s="5"/>
      <c r="SHX387" s="5"/>
      <c r="SHY387" s="5"/>
      <c r="SHZ387" s="5"/>
      <c r="SIA387" s="5"/>
      <c r="SIB387" s="5"/>
      <c r="SIC387" s="5"/>
      <c r="SID387" s="5"/>
      <c r="SIE387" s="5"/>
      <c r="SIF387" s="5"/>
      <c r="SIG387" s="5"/>
      <c r="SIH387" s="5"/>
      <c r="SII387" s="5"/>
      <c r="SIJ387" s="5"/>
      <c r="SIK387" s="5"/>
      <c r="SIL387" s="5"/>
      <c r="SIM387" s="5"/>
      <c r="SIN387" s="5"/>
      <c r="SIO387" s="5"/>
      <c r="SIP387" s="5"/>
      <c r="SIQ387" s="5"/>
      <c r="SIR387" s="5"/>
      <c r="SIS387" s="5"/>
      <c r="SIT387" s="5"/>
      <c r="SIU387" s="5"/>
      <c r="SIV387" s="5"/>
      <c r="SIW387" s="5"/>
      <c r="SIX387" s="5"/>
      <c r="SIY387" s="5"/>
      <c r="SIZ387" s="5"/>
      <c r="SJA387" s="5"/>
      <c r="SJB387" s="5"/>
      <c r="SJC387" s="5"/>
      <c r="SJD387" s="5"/>
      <c r="SJE387" s="5"/>
      <c r="SJF387" s="5"/>
      <c r="SJG387" s="5"/>
      <c r="SJH387" s="5"/>
      <c r="SJI387" s="5"/>
      <c r="SJJ387" s="5"/>
      <c r="SJK387" s="5"/>
      <c r="SJL387" s="5"/>
      <c r="SJM387" s="5"/>
      <c r="SJN387" s="5"/>
      <c r="SJO387" s="5"/>
      <c r="SJP387" s="5"/>
      <c r="SJQ387" s="5"/>
      <c r="SJR387" s="5"/>
      <c r="SJS387" s="5"/>
      <c r="SJT387" s="5"/>
      <c r="SJU387" s="5"/>
      <c r="SJV387" s="5"/>
      <c r="SJW387" s="5"/>
      <c r="SJX387" s="5"/>
      <c r="SJY387" s="5"/>
      <c r="SJZ387" s="5"/>
      <c r="SKA387" s="5"/>
      <c r="SKB387" s="5"/>
      <c r="SKC387" s="5"/>
      <c r="SKD387" s="5"/>
      <c r="SKE387" s="5"/>
      <c r="SKF387" s="5"/>
      <c r="SKG387" s="5"/>
      <c r="SKH387" s="5"/>
      <c r="SKI387" s="5"/>
      <c r="SKJ387" s="5"/>
      <c r="SKK387" s="5"/>
      <c r="SKL387" s="5"/>
      <c r="SKM387" s="5"/>
      <c r="SKN387" s="5"/>
      <c r="SKO387" s="5"/>
      <c r="SKP387" s="5"/>
      <c r="SKQ387" s="5"/>
      <c r="SKR387" s="5"/>
      <c r="SKS387" s="5"/>
      <c r="SKT387" s="5"/>
      <c r="SKU387" s="5"/>
      <c r="SKV387" s="5"/>
      <c r="SKW387" s="5"/>
      <c r="SKX387" s="5"/>
      <c r="SKY387" s="5"/>
      <c r="SKZ387" s="5"/>
      <c r="SLA387" s="5"/>
      <c r="SLB387" s="5"/>
      <c r="SLC387" s="5"/>
      <c r="SLD387" s="5"/>
      <c r="SLE387" s="5"/>
      <c r="SLF387" s="5"/>
      <c r="SLG387" s="5"/>
      <c r="SLH387" s="5"/>
      <c r="SLI387" s="5"/>
      <c r="SLJ387" s="5"/>
      <c r="SLK387" s="5"/>
      <c r="SLL387" s="5"/>
      <c r="SLM387" s="5"/>
      <c r="SLN387" s="5"/>
      <c r="SLO387" s="5"/>
      <c r="SLP387" s="5"/>
      <c r="SLQ387" s="5"/>
      <c r="SLR387" s="5"/>
      <c r="SLS387" s="5"/>
      <c r="SLT387" s="5"/>
      <c r="SLU387" s="5"/>
      <c r="SLV387" s="5"/>
      <c r="SLW387" s="5"/>
      <c r="SLX387" s="5"/>
      <c r="SLY387" s="5"/>
      <c r="SLZ387" s="5"/>
      <c r="SMA387" s="5"/>
      <c r="SMB387" s="5"/>
      <c r="SMC387" s="5"/>
      <c r="SMD387" s="5"/>
      <c r="SME387" s="5"/>
      <c r="SMF387" s="5"/>
      <c r="SMG387" s="5"/>
      <c r="SMH387" s="5"/>
      <c r="SMI387" s="5"/>
      <c r="SMJ387" s="5"/>
      <c r="SMK387" s="5"/>
      <c r="SML387" s="5"/>
      <c r="SMM387" s="5"/>
      <c r="SMN387" s="5"/>
      <c r="SMO387" s="5"/>
      <c r="SMP387" s="5"/>
      <c r="SMQ387" s="5"/>
      <c r="SMR387" s="5"/>
      <c r="SMS387" s="5"/>
      <c r="SMT387" s="5"/>
      <c r="SMU387" s="5"/>
      <c r="SMV387" s="5"/>
      <c r="SMW387" s="5"/>
      <c r="SMX387" s="5"/>
      <c r="SMY387" s="5"/>
      <c r="SMZ387" s="5"/>
      <c r="SNA387" s="5"/>
      <c r="SNB387" s="5"/>
      <c r="SNC387" s="5"/>
      <c r="SND387" s="5"/>
      <c r="SNE387" s="5"/>
      <c r="SNF387" s="5"/>
      <c r="SNG387" s="5"/>
      <c r="SNH387" s="5"/>
      <c r="SNI387" s="5"/>
      <c r="SNJ387" s="5"/>
      <c r="SNK387" s="5"/>
      <c r="SNL387" s="5"/>
      <c r="SNM387" s="5"/>
      <c r="SNN387" s="5"/>
      <c r="SNO387" s="5"/>
      <c r="SNP387" s="5"/>
      <c r="SNQ387" s="5"/>
      <c r="SNR387" s="5"/>
      <c r="SNS387" s="5"/>
      <c r="SNT387" s="5"/>
      <c r="SNU387" s="5"/>
      <c r="SNV387" s="5"/>
      <c r="SNW387" s="5"/>
      <c r="SNX387" s="5"/>
      <c r="SNY387" s="5"/>
      <c r="SNZ387" s="5"/>
      <c r="SOA387" s="5"/>
      <c r="SOB387" s="5"/>
      <c r="SOC387" s="5"/>
      <c r="SOD387" s="5"/>
      <c r="SOE387" s="5"/>
      <c r="SOF387" s="5"/>
      <c r="SOG387" s="5"/>
      <c r="SOH387" s="5"/>
      <c r="SOI387" s="5"/>
      <c r="SOJ387" s="5"/>
      <c r="SOK387" s="5"/>
      <c r="SOL387" s="5"/>
      <c r="SOM387" s="5"/>
      <c r="SON387" s="5"/>
      <c r="SOO387" s="5"/>
      <c r="SOP387" s="5"/>
      <c r="SOQ387" s="5"/>
      <c r="SOR387" s="5"/>
      <c r="SOS387" s="5"/>
      <c r="SOT387" s="5"/>
      <c r="SOU387" s="5"/>
      <c r="SOV387" s="5"/>
      <c r="SOW387" s="5"/>
      <c r="SOX387" s="5"/>
      <c r="SOY387" s="5"/>
      <c r="SOZ387" s="5"/>
      <c r="SPA387" s="5"/>
      <c r="SPB387" s="5"/>
      <c r="SPC387" s="5"/>
      <c r="SPD387" s="5"/>
      <c r="SPE387" s="5"/>
      <c r="SPF387" s="5"/>
      <c r="SPG387" s="5"/>
      <c r="SPH387" s="5"/>
      <c r="SPI387" s="5"/>
      <c r="SPJ387" s="5"/>
      <c r="SPK387" s="5"/>
      <c r="SPL387" s="5"/>
      <c r="SPM387" s="5"/>
      <c r="SPN387" s="5"/>
      <c r="SPO387" s="5"/>
      <c r="SPP387" s="5"/>
      <c r="SPQ387" s="5"/>
      <c r="SPR387" s="5"/>
      <c r="SPS387" s="5"/>
      <c r="SPT387" s="5"/>
      <c r="SPU387" s="5"/>
      <c r="SPV387" s="5"/>
      <c r="SPW387" s="5"/>
      <c r="SPX387" s="5"/>
      <c r="SPY387" s="5"/>
      <c r="SPZ387" s="5"/>
      <c r="SQA387" s="5"/>
      <c r="SQB387" s="5"/>
      <c r="SQC387" s="5"/>
      <c r="SQD387" s="5"/>
      <c r="SQE387" s="5"/>
      <c r="SQF387" s="5"/>
      <c r="SQG387" s="5"/>
      <c r="SQH387" s="5"/>
      <c r="SQI387" s="5"/>
      <c r="SQJ387" s="5"/>
      <c r="SQK387" s="5"/>
      <c r="SQL387" s="5"/>
      <c r="SQM387" s="5"/>
      <c r="SQN387" s="5"/>
      <c r="SQO387" s="5"/>
      <c r="SQP387" s="5"/>
      <c r="SQQ387" s="5"/>
      <c r="SQR387" s="5"/>
      <c r="SQS387" s="5"/>
      <c r="SQT387" s="5"/>
      <c r="SQU387" s="5"/>
      <c r="SQV387" s="5"/>
      <c r="SQW387" s="5"/>
      <c r="SQX387" s="5"/>
      <c r="SQY387" s="5"/>
      <c r="SQZ387" s="5"/>
      <c r="SRA387" s="5"/>
      <c r="SRB387" s="5"/>
      <c r="SRC387" s="5"/>
      <c r="SRD387" s="5"/>
      <c r="SRE387" s="5"/>
      <c r="SRF387" s="5"/>
      <c r="SRG387" s="5"/>
      <c r="SRH387" s="5"/>
      <c r="SRI387" s="5"/>
      <c r="SRJ387" s="5"/>
      <c r="SRK387" s="5"/>
      <c r="SRL387" s="5"/>
      <c r="SRM387" s="5"/>
      <c r="SRN387" s="5"/>
      <c r="SRO387" s="5"/>
      <c r="SRP387" s="5"/>
      <c r="SRQ387" s="5"/>
      <c r="SRR387" s="5"/>
      <c r="SRS387" s="5"/>
      <c r="SRT387" s="5"/>
      <c r="SRU387" s="5"/>
      <c r="SRV387" s="5"/>
      <c r="SRW387" s="5"/>
      <c r="SRX387" s="5"/>
      <c r="SRY387" s="5"/>
      <c r="SRZ387" s="5"/>
      <c r="SSA387" s="5"/>
      <c r="SSB387" s="5"/>
      <c r="SSC387" s="5"/>
      <c r="SSD387" s="5"/>
      <c r="SSE387" s="5"/>
      <c r="SSF387" s="5"/>
      <c r="SSG387" s="5"/>
      <c r="SSH387" s="5"/>
      <c r="SSI387" s="5"/>
      <c r="SSJ387" s="5"/>
      <c r="SSK387" s="5"/>
      <c r="SSL387" s="5"/>
      <c r="SSM387" s="5"/>
      <c r="SSN387" s="5"/>
      <c r="SSO387" s="5"/>
      <c r="SSP387" s="5"/>
      <c r="SSQ387" s="5"/>
      <c r="SSR387" s="5"/>
      <c r="SSS387" s="5"/>
      <c r="SST387" s="5"/>
      <c r="SSU387" s="5"/>
      <c r="SSV387" s="5"/>
      <c r="SSW387" s="5"/>
      <c r="SSX387" s="5"/>
      <c r="SSY387" s="5"/>
      <c r="SSZ387" s="5"/>
      <c r="STA387" s="5"/>
      <c r="STB387" s="5"/>
      <c r="STC387" s="5"/>
      <c r="STD387" s="5"/>
      <c r="STE387" s="5"/>
      <c r="STF387" s="5"/>
      <c r="STG387" s="5"/>
      <c r="STH387" s="5"/>
      <c r="STI387" s="5"/>
      <c r="STJ387" s="5"/>
      <c r="STK387" s="5"/>
      <c r="STL387" s="5"/>
      <c r="STM387" s="5"/>
      <c r="STN387" s="5"/>
      <c r="STO387" s="5"/>
      <c r="STP387" s="5"/>
      <c r="STQ387" s="5"/>
      <c r="STR387" s="5"/>
      <c r="STS387" s="5"/>
      <c r="STT387" s="5"/>
      <c r="STU387" s="5"/>
      <c r="STV387" s="5"/>
      <c r="STW387" s="5"/>
      <c r="STX387" s="5"/>
      <c r="STY387" s="5"/>
      <c r="STZ387" s="5"/>
      <c r="SUA387" s="5"/>
      <c r="SUB387" s="5"/>
      <c r="SUC387" s="5"/>
      <c r="SUD387" s="5"/>
      <c r="SUE387" s="5"/>
      <c r="SUF387" s="5"/>
      <c r="SUG387" s="5"/>
      <c r="SUH387" s="5"/>
      <c r="SUI387" s="5"/>
      <c r="SUJ387" s="5"/>
      <c r="SUK387" s="5"/>
      <c r="SUL387" s="5"/>
      <c r="SUM387" s="5"/>
      <c r="SUN387" s="5"/>
      <c r="SUO387" s="5"/>
      <c r="SUP387" s="5"/>
      <c r="SUQ387" s="5"/>
      <c r="SUR387" s="5"/>
      <c r="SUS387" s="5"/>
      <c r="SUT387" s="5"/>
      <c r="SUU387" s="5"/>
      <c r="SUV387" s="5"/>
      <c r="SUW387" s="5"/>
      <c r="SUX387" s="5"/>
      <c r="SUY387" s="5"/>
      <c r="SUZ387" s="5"/>
      <c r="SVA387" s="5"/>
      <c r="SVB387" s="5"/>
      <c r="SVC387" s="5"/>
      <c r="SVD387" s="5"/>
      <c r="SVE387" s="5"/>
      <c r="SVF387" s="5"/>
      <c r="SVG387" s="5"/>
      <c r="SVH387" s="5"/>
      <c r="SVI387" s="5"/>
      <c r="SVJ387" s="5"/>
      <c r="SVK387" s="5"/>
      <c r="SVL387" s="5"/>
      <c r="SVM387" s="5"/>
      <c r="SVN387" s="5"/>
      <c r="SVO387" s="5"/>
      <c r="SVP387" s="5"/>
      <c r="SVQ387" s="5"/>
      <c r="SVR387" s="5"/>
      <c r="SVS387" s="5"/>
      <c r="SVT387" s="5"/>
      <c r="SVU387" s="5"/>
      <c r="SVV387" s="5"/>
      <c r="SVW387" s="5"/>
      <c r="SVX387" s="5"/>
      <c r="SVY387" s="5"/>
      <c r="SVZ387" s="5"/>
      <c r="SWA387" s="5"/>
      <c r="SWB387" s="5"/>
      <c r="SWC387" s="5"/>
      <c r="SWD387" s="5"/>
      <c r="SWE387" s="5"/>
      <c r="SWF387" s="5"/>
      <c r="SWG387" s="5"/>
      <c r="SWH387" s="5"/>
      <c r="SWI387" s="5"/>
      <c r="SWJ387" s="5"/>
      <c r="SWK387" s="5"/>
      <c r="SWL387" s="5"/>
      <c r="SWM387" s="5"/>
      <c r="SWN387" s="5"/>
      <c r="SWO387" s="5"/>
      <c r="SWP387" s="5"/>
      <c r="SWQ387" s="5"/>
      <c r="SWR387" s="5"/>
      <c r="SWS387" s="5"/>
      <c r="SWT387" s="5"/>
      <c r="SWU387" s="5"/>
      <c r="SWV387" s="5"/>
      <c r="SWW387" s="5"/>
      <c r="SWX387" s="5"/>
      <c r="SWY387" s="5"/>
      <c r="SWZ387" s="5"/>
      <c r="SXA387" s="5"/>
      <c r="SXB387" s="5"/>
      <c r="SXC387" s="5"/>
      <c r="SXD387" s="5"/>
      <c r="SXE387" s="5"/>
      <c r="SXF387" s="5"/>
      <c r="SXG387" s="5"/>
      <c r="SXH387" s="5"/>
      <c r="SXI387" s="5"/>
      <c r="SXJ387" s="5"/>
      <c r="SXK387" s="5"/>
      <c r="SXL387" s="5"/>
      <c r="SXM387" s="5"/>
      <c r="SXN387" s="5"/>
      <c r="SXO387" s="5"/>
      <c r="SXP387" s="5"/>
      <c r="SXQ387" s="5"/>
      <c r="SXR387" s="5"/>
      <c r="SXS387" s="5"/>
      <c r="SXT387" s="5"/>
      <c r="SXU387" s="5"/>
      <c r="SXV387" s="5"/>
      <c r="SXW387" s="5"/>
      <c r="SXX387" s="5"/>
      <c r="SXY387" s="5"/>
      <c r="SXZ387" s="5"/>
      <c r="SYA387" s="5"/>
      <c r="SYB387" s="5"/>
      <c r="SYC387" s="5"/>
      <c r="SYD387" s="5"/>
      <c r="SYE387" s="5"/>
      <c r="SYF387" s="5"/>
      <c r="SYG387" s="5"/>
      <c r="SYH387" s="5"/>
      <c r="SYI387" s="5"/>
      <c r="SYJ387" s="5"/>
      <c r="SYK387" s="5"/>
      <c r="SYL387" s="5"/>
      <c r="SYM387" s="5"/>
      <c r="SYN387" s="5"/>
      <c r="SYO387" s="5"/>
      <c r="SYP387" s="5"/>
      <c r="SYQ387" s="5"/>
      <c r="SYR387" s="5"/>
      <c r="SYS387" s="5"/>
      <c r="SYT387" s="5"/>
      <c r="SYU387" s="5"/>
      <c r="SYV387" s="5"/>
      <c r="SYW387" s="5"/>
      <c r="SYX387" s="5"/>
      <c r="SYY387" s="5"/>
      <c r="SYZ387" s="5"/>
      <c r="SZA387" s="5"/>
      <c r="SZB387" s="5"/>
      <c r="SZC387" s="5"/>
      <c r="SZD387" s="5"/>
      <c r="SZE387" s="5"/>
      <c r="SZF387" s="5"/>
      <c r="SZG387" s="5"/>
      <c r="SZH387" s="5"/>
      <c r="SZI387" s="5"/>
      <c r="SZJ387" s="5"/>
      <c r="SZK387" s="5"/>
      <c r="SZL387" s="5"/>
      <c r="SZM387" s="5"/>
      <c r="SZN387" s="5"/>
      <c r="SZO387" s="5"/>
      <c r="SZP387" s="5"/>
      <c r="SZQ387" s="5"/>
      <c r="SZR387" s="5"/>
      <c r="SZS387" s="5"/>
      <c r="SZT387" s="5"/>
      <c r="SZU387" s="5"/>
      <c r="SZV387" s="5"/>
      <c r="SZW387" s="5"/>
      <c r="SZX387" s="5"/>
      <c r="SZY387" s="5"/>
      <c r="SZZ387" s="5"/>
      <c r="TAA387" s="5"/>
      <c r="TAB387" s="5"/>
      <c r="TAC387" s="5"/>
      <c r="TAD387" s="5"/>
      <c r="TAE387" s="5"/>
      <c r="TAF387" s="5"/>
      <c r="TAG387" s="5"/>
      <c r="TAH387" s="5"/>
      <c r="TAI387" s="5"/>
      <c r="TAJ387" s="5"/>
      <c r="TAK387" s="5"/>
      <c r="TAL387" s="5"/>
      <c r="TAM387" s="5"/>
      <c r="TAN387" s="5"/>
      <c r="TAO387" s="5"/>
      <c r="TAP387" s="5"/>
      <c r="TAQ387" s="5"/>
      <c r="TAR387" s="5"/>
      <c r="TAS387" s="5"/>
      <c r="TAT387" s="5"/>
      <c r="TAU387" s="5"/>
      <c r="TAV387" s="5"/>
      <c r="TAW387" s="5"/>
      <c r="TAX387" s="5"/>
      <c r="TAY387" s="5"/>
      <c r="TAZ387" s="5"/>
      <c r="TBA387" s="5"/>
      <c r="TBB387" s="5"/>
      <c r="TBC387" s="5"/>
      <c r="TBD387" s="5"/>
      <c r="TBE387" s="5"/>
      <c r="TBF387" s="5"/>
      <c r="TBG387" s="5"/>
      <c r="TBH387" s="5"/>
      <c r="TBI387" s="5"/>
      <c r="TBJ387" s="5"/>
      <c r="TBK387" s="5"/>
      <c r="TBL387" s="5"/>
      <c r="TBM387" s="5"/>
      <c r="TBN387" s="5"/>
      <c r="TBO387" s="5"/>
      <c r="TBP387" s="5"/>
      <c r="TBQ387" s="5"/>
      <c r="TBR387" s="5"/>
      <c r="TBS387" s="5"/>
      <c r="TBT387" s="5"/>
      <c r="TBU387" s="5"/>
      <c r="TBV387" s="5"/>
      <c r="TBW387" s="5"/>
      <c r="TBX387" s="5"/>
      <c r="TBY387" s="5"/>
      <c r="TBZ387" s="5"/>
      <c r="TCA387" s="5"/>
      <c r="TCB387" s="5"/>
      <c r="TCC387" s="5"/>
      <c r="TCD387" s="5"/>
      <c r="TCE387" s="5"/>
      <c r="TCF387" s="5"/>
      <c r="TCG387" s="5"/>
      <c r="TCH387" s="5"/>
      <c r="TCI387" s="5"/>
      <c r="TCJ387" s="5"/>
      <c r="TCK387" s="5"/>
      <c r="TCL387" s="5"/>
      <c r="TCM387" s="5"/>
      <c r="TCN387" s="5"/>
      <c r="TCO387" s="5"/>
      <c r="TCP387" s="5"/>
      <c r="TCQ387" s="5"/>
      <c r="TCR387" s="5"/>
      <c r="TCS387" s="5"/>
      <c r="TCT387" s="5"/>
      <c r="TCU387" s="5"/>
      <c r="TCV387" s="5"/>
      <c r="TCW387" s="5"/>
      <c r="TCX387" s="5"/>
      <c r="TCY387" s="5"/>
      <c r="TCZ387" s="5"/>
      <c r="TDA387" s="5"/>
      <c r="TDB387" s="5"/>
      <c r="TDC387" s="5"/>
      <c r="TDD387" s="5"/>
      <c r="TDE387" s="5"/>
      <c r="TDF387" s="5"/>
      <c r="TDG387" s="5"/>
      <c r="TDH387" s="5"/>
      <c r="TDI387" s="5"/>
      <c r="TDJ387" s="5"/>
      <c r="TDK387" s="5"/>
      <c r="TDL387" s="5"/>
      <c r="TDM387" s="5"/>
      <c r="TDN387" s="5"/>
      <c r="TDO387" s="5"/>
      <c r="TDP387" s="5"/>
      <c r="TDQ387" s="5"/>
      <c r="TDR387" s="5"/>
      <c r="TDS387" s="5"/>
      <c r="TDT387" s="5"/>
      <c r="TDU387" s="5"/>
      <c r="TDV387" s="5"/>
      <c r="TDW387" s="5"/>
      <c r="TDX387" s="5"/>
      <c r="TDY387" s="5"/>
      <c r="TDZ387" s="5"/>
      <c r="TEA387" s="5"/>
      <c r="TEB387" s="5"/>
      <c r="TEC387" s="5"/>
      <c r="TED387" s="5"/>
      <c r="TEE387" s="5"/>
      <c r="TEF387" s="5"/>
      <c r="TEG387" s="5"/>
      <c r="TEH387" s="5"/>
      <c r="TEI387" s="5"/>
      <c r="TEJ387" s="5"/>
      <c r="TEK387" s="5"/>
      <c r="TEL387" s="5"/>
      <c r="TEM387" s="5"/>
      <c r="TEN387" s="5"/>
      <c r="TEO387" s="5"/>
      <c r="TEP387" s="5"/>
      <c r="TEQ387" s="5"/>
      <c r="TER387" s="5"/>
      <c r="TES387" s="5"/>
      <c r="TET387" s="5"/>
      <c r="TEU387" s="5"/>
      <c r="TEV387" s="5"/>
      <c r="TEW387" s="5"/>
      <c r="TEX387" s="5"/>
      <c r="TEY387" s="5"/>
      <c r="TEZ387" s="5"/>
      <c r="TFA387" s="5"/>
      <c r="TFB387" s="5"/>
      <c r="TFC387" s="5"/>
      <c r="TFD387" s="5"/>
      <c r="TFE387" s="5"/>
      <c r="TFF387" s="5"/>
      <c r="TFG387" s="5"/>
      <c r="TFH387" s="5"/>
      <c r="TFI387" s="5"/>
      <c r="TFJ387" s="5"/>
      <c r="TFK387" s="5"/>
      <c r="TFL387" s="5"/>
      <c r="TFM387" s="5"/>
      <c r="TFN387" s="5"/>
      <c r="TFO387" s="5"/>
      <c r="TFP387" s="5"/>
      <c r="TFQ387" s="5"/>
      <c r="TFR387" s="5"/>
      <c r="TFS387" s="5"/>
      <c r="TFT387" s="5"/>
      <c r="TFU387" s="5"/>
      <c r="TFV387" s="5"/>
      <c r="TFW387" s="5"/>
      <c r="TFX387" s="5"/>
      <c r="TFY387" s="5"/>
      <c r="TFZ387" s="5"/>
      <c r="TGA387" s="5"/>
      <c r="TGB387" s="5"/>
      <c r="TGC387" s="5"/>
      <c r="TGD387" s="5"/>
      <c r="TGE387" s="5"/>
      <c r="TGF387" s="5"/>
      <c r="TGG387" s="5"/>
      <c r="TGH387" s="5"/>
      <c r="TGI387" s="5"/>
      <c r="TGJ387" s="5"/>
      <c r="TGK387" s="5"/>
      <c r="TGL387" s="5"/>
      <c r="TGM387" s="5"/>
      <c r="TGN387" s="5"/>
      <c r="TGO387" s="5"/>
      <c r="TGP387" s="5"/>
      <c r="TGQ387" s="5"/>
      <c r="TGR387" s="5"/>
      <c r="TGS387" s="5"/>
      <c r="TGT387" s="5"/>
      <c r="TGU387" s="5"/>
      <c r="TGV387" s="5"/>
      <c r="TGW387" s="5"/>
      <c r="TGX387" s="5"/>
      <c r="TGY387" s="5"/>
      <c r="TGZ387" s="5"/>
      <c r="THA387" s="5"/>
      <c r="THB387" s="5"/>
      <c r="THC387" s="5"/>
      <c r="THD387" s="5"/>
      <c r="THE387" s="5"/>
      <c r="THF387" s="5"/>
      <c r="THG387" s="5"/>
      <c r="THH387" s="5"/>
      <c r="THI387" s="5"/>
      <c r="THJ387" s="5"/>
      <c r="THK387" s="5"/>
      <c r="THL387" s="5"/>
      <c r="THM387" s="5"/>
      <c r="THN387" s="5"/>
      <c r="THO387" s="5"/>
      <c r="THP387" s="5"/>
      <c r="THQ387" s="5"/>
      <c r="THR387" s="5"/>
      <c r="THS387" s="5"/>
      <c r="THT387" s="5"/>
      <c r="THU387" s="5"/>
      <c r="THV387" s="5"/>
      <c r="THW387" s="5"/>
      <c r="THX387" s="5"/>
      <c r="THY387" s="5"/>
      <c r="THZ387" s="5"/>
      <c r="TIA387" s="5"/>
      <c r="TIB387" s="5"/>
      <c r="TIC387" s="5"/>
      <c r="TID387" s="5"/>
      <c r="TIE387" s="5"/>
      <c r="TIF387" s="5"/>
      <c r="TIG387" s="5"/>
      <c r="TIH387" s="5"/>
      <c r="TII387" s="5"/>
      <c r="TIJ387" s="5"/>
      <c r="TIK387" s="5"/>
      <c r="TIL387" s="5"/>
      <c r="TIM387" s="5"/>
      <c r="TIN387" s="5"/>
      <c r="TIO387" s="5"/>
      <c r="TIP387" s="5"/>
      <c r="TIQ387" s="5"/>
      <c r="TIR387" s="5"/>
      <c r="TIS387" s="5"/>
      <c r="TIT387" s="5"/>
      <c r="TIU387" s="5"/>
      <c r="TIV387" s="5"/>
      <c r="TIW387" s="5"/>
      <c r="TIX387" s="5"/>
      <c r="TIY387" s="5"/>
      <c r="TIZ387" s="5"/>
      <c r="TJA387" s="5"/>
      <c r="TJB387" s="5"/>
      <c r="TJC387" s="5"/>
      <c r="TJD387" s="5"/>
      <c r="TJE387" s="5"/>
      <c r="TJF387" s="5"/>
      <c r="TJG387" s="5"/>
      <c r="TJH387" s="5"/>
      <c r="TJI387" s="5"/>
      <c r="TJJ387" s="5"/>
      <c r="TJK387" s="5"/>
      <c r="TJL387" s="5"/>
      <c r="TJM387" s="5"/>
      <c r="TJN387" s="5"/>
      <c r="TJO387" s="5"/>
      <c r="TJP387" s="5"/>
      <c r="TJQ387" s="5"/>
      <c r="TJR387" s="5"/>
      <c r="TJS387" s="5"/>
      <c r="TJT387" s="5"/>
      <c r="TJU387" s="5"/>
      <c r="TJV387" s="5"/>
      <c r="TJW387" s="5"/>
      <c r="TJX387" s="5"/>
      <c r="TJY387" s="5"/>
      <c r="TJZ387" s="5"/>
      <c r="TKA387" s="5"/>
      <c r="TKB387" s="5"/>
      <c r="TKC387" s="5"/>
      <c r="TKD387" s="5"/>
      <c r="TKE387" s="5"/>
      <c r="TKF387" s="5"/>
      <c r="TKG387" s="5"/>
      <c r="TKH387" s="5"/>
      <c r="TKI387" s="5"/>
      <c r="TKJ387" s="5"/>
      <c r="TKK387" s="5"/>
      <c r="TKL387" s="5"/>
      <c r="TKM387" s="5"/>
      <c r="TKN387" s="5"/>
      <c r="TKO387" s="5"/>
      <c r="TKP387" s="5"/>
      <c r="TKQ387" s="5"/>
      <c r="TKR387" s="5"/>
      <c r="TKS387" s="5"/>
      <c r="TKT387" s="5"/>
      <c r="TKU387" s="5"/>
      <c r="TKV387" s="5"/>
      <c r="TKW387" s="5"/>
      <c r="TKX387" s="5"/>
      <c r="TKY387" s="5"/>
      <c r="TKZ387" s="5"/>
      <c r="TLA387" s="5"/>
      <c r="TLB387" s="5"/>
      <c r="TLC387" s="5"/>
      <c r="TLD387" s="5"/>
      <c r="TLE387" s="5"/>
      <c r="TLF387" s="5"/>
      <c r="TLG387" s="5"/>
      <c r="TLH387" s="5"/>
      <c r="TLI387" s="5"/>
      <c r="TLJ387" s="5"/>
      <c r="TLK387" s="5"/>
      <c r="TLL387" s="5"/>
      <c r="TLM387" s="5"/>
      <c r="TLN387" s="5"/>
      <c r="TLO387" s="5"/>
      <c r="TLP387" s="5"/>
      <c r="TLQ387" s="5"/>
      <c r="TLR387" s="5"/>
      <c r="TLS387" s="5"/>
      <c r="TLT387" s="5"/>
      <c r="TLU387" s="5"/>
      <c r="TLV387" s="5"/>
      <c r="TLW387" s="5"/>
      <c r="TLX387" s="5"/>
      <c r="TLY387" s="5"/>
      <c r="TLZ387" s="5"/>
      <c r="TMA387" s="5"/>
      <c r="TMB387" s="5"/>
      <c r="TMC387" s="5"/>
      <c r="TMD387" s="5"/>
      <c r="TME387" s="5"/>
      <c r="TMF387" s="5"/>
      <c r="TMG387" s="5"/>
      <c r="TMH387" s="5"/>
      <c r="TMI387" s="5"/>
      <c r="TMJ387" s="5"/>
      <c r="TMK387" s="5"/>
      <c r="TML387" s="5"/>
      <c r="TMM387" s="5"/>
      <c r="TMN387" s="5"/>
      <c r="TMO387" s="5"/>
      <c r="TMP387" s="5"/>
      <c r="TMQ387" s="5"/>
      <c r="TMR387" s="5"/>
      <c r="TMS387" s="5"/>
      <c r="TMT387" s="5"/>
      <c r="TMU387" s="5"/>
      <c r="TMV387" s="5"/>
      <c r="TMW387" s="5"/>
      <c r="TMX387" s="5"/>
      <c r="TMY387" s="5"/>
      <c r="TMZ387" s="5"/>
      <c r="TNA387" s="5"/>
      <c r="TNB387" s="5"/>
      <c r="TNC387" s="5"/>
      <c r="TND387" s="5"/>
      <c r="TNE387" s="5"/>
      <c r="TNF387" s="5"/>
      <c r="TNG387" s="5"/>
      <c r="TNH387" s="5"/>
      <c r="TNI387" s="5"/>
      <c r="TNJ387" s="5"/>
      <c r="TNK387" s="5"/>
      <c r="TNL387" s="5"/>
      <c r="TNM387" s="5"/>
      <c r="TNN387" s="5"/>
      <c r="TNO387" s="5"/>
      <c r="TNP387" s="5"/>
      <c r="TNQ387" s="5"/>
      <c r="TNR387" s="5"/>
      <c r="TNS387" s="5"/>
      <c r="TNT387" s="5"/>
      <c r="TNU387" s="5"/>
      <c r="TNV387" s="5"/>
      <c r="TNW387" s="5"/>
      <c r="TNX387" s="5"/>
      <c r="TNY387" s="5"/>
      <c r="TNZ387" s="5"/>
      <c r="TOA387" s="5"/>
      <c r="TOB387" s="5"/>
      <c r="TOC387" s="5"/>
      <c r="TOD387" s="5"/>
      <c r="TOE387" s="5"/>
      <c r="TOF387" s="5"/>
      <c r="TOG387" s="5"/>
      <c r="TOH387" s="5"/>
      <c r="TOI387" s="5"/>
      <c r="TOJ387" s="5"/>
      <c r="TOK387" s="5"/>
      <c r="TOL387" s="5"/>
      <c r="TOM387" s="5"/>
      <c r="TON387" s="5"/>
      <c r="TOO387" s="5"/>
      <c r="TOP387" s="5"/>
      <c r="TOQ387" s="5"/>
      <c r="TOR387" s="5"/>
      <c r="TOS387" s="5"/>
      <c r="TOT387" s="5"/>
      <c r="TOU387" s="5"/>
      <c r="TOV387" s="5"/>
      <c r="TOW387" s="5"/>
      <c r="TOX387" s="5"/>
      <c r="TOY387" s="5"/>
      <c r="TOZ387" s="5"/>
      <c r="TPA387" s="5"/>
      <c r="TPB387" s="5"/>
      <c r="TPC387" s="5"/>
      <c r="TPD387" s="5"/>
      <c r="TPE387" s="5"/>
      <c r="TPF387" s="5"/>
      <c r="TPG387" s="5"/>
      <c r="TPH387" s="5"/>
      <c r="TPI387" s="5"/>
      <c r="TPJ387" s="5"/>
      <c r="TPK387" s="5"/>
      <c r="TPL387" s="5"/>
      <c r="TPM387" s="5"/>
      <c r="TPN387" s="5"/>
      <c r="TPO387" s="5"/>
      <c r="TPP387" s="5"/>
      <c r="TPQ387" s="5"/>
      <c r="TPR387" s="5"/>
      <c r="TPS387" s="5"/>
      <c r="TPT387" s="5"/>
      <c r="TPU387" s="5"/>
      <c r="TPV387" s="5"/>
      <c r="TPW387" s="5"/>
      <c r="TPX387" s="5"/>
      <c r="TPY387" s="5"/>
      <c r="TPZ387" s="5"/>
      <c r="TQA387" s="5"/>
      <c r="TQB387" s="5"/>
      <c r="TQC387" s="5"/>
      <c r="TQD387" s="5"/>
      <c r="TQE387" s="5"/>
      <c r="TQF387" s="5"/>
      <c r="TQG387" s="5"/>
      <c r="TQH387" s="5"/>
      <c r="TQI387" s="5"/>
      <c r="TQJ387" s="5"/>
      <c r="TQK387" s="5"/>
      <c r="TQL387" s="5"/>
      <c r="TQM387" s="5"/>
      <c r="TQN387" s="5"/>
      <c r="TQO387" s="5"/>
      <c r="TQP387" s="5"/>
      <c r="TQQ387" s="5"/>
      <c r="TQR387" s="5"/>
      <c r="TQS387" s="5"/>
      <c r="TQT387" s="5"/>
      <c r="TQU387" s="5"/>
      <c r="TQV387" s="5"/>
      <c r="TQW387" s="5"/>
      <c r="TQX387" s="5"/>
      <c r="TQY387" s="5"/>
      <c r="TQZ387" s="5"/>
      <c r="TRA387" s="5"/>
      <c r="TRB387" s="5"/>
      <c r="TRC387" s="5"/>
      <c r="TRD387" s="5"/>
      <c r="TRE387" s="5"/>
      <c r="TRF387" s="5"/>
      <c r="TRG387" s="5"/>
      <c r="TRH387" s="5"/>
      <c r="TRI387" s="5"/>
      <c r="TRJ387" s="5"/>
      <c r="TRK387" s="5"/>
      <c r="TRL387" s="5"/>
      <c r="TRM387" s="5"/>
      <c r="TRN387" s="5"/>
      <c r="TRO387" s="5"/>
      <c r="TRP387" s="5"/>
      <c r="TRQ387" s="5"/>
      <c r="TRR387" s="5"/>
      <c r="TRS387" s="5"/>
      <c r="TRT387" s="5"/>
      <c r="TRU387" s="5"/>
      <c r="TRV387" s="5"/>
      <c r="TRW387" s="5"/>
      <c r="TRX387" s="5"/>
      <c r="TRY387" s="5"/>
      <c r="TRZ387" s="5"/>
      <c r="TSA387" s="5"/>
      <c r="TSB387" s="5"/>
      <c r="TSC387" s="5"/>
      <c r="TSD387" s="5"/>
      <c r="TSE387" s="5"/>
      <c r="TSF387" s="5"/>
      <c r="TSG387" s="5"/>
      <c r="TSH387" s="5"/>
      <c r="TSI387" s="5"/>
      <c r="TSJ387" s="5"/>
      <c r="TSK387" s="5"/>
      <c r="TSL387" s="5"/>
      <c r="TSM387" s="5"/>
      <c r="TSN387" s="5"/>
      <c r="TSO387" s="5"/>
      <c r="TSP387" s="5"/>
      <c r="TSQ387" s="5"/>
      <c r="TSR387" s="5"/>
      <c r="TSS387" s="5"/>
      <c r="TST387" s="5"/>
      <c r="TSU387" s="5"/>
      <c r="TSV387" s="5"/>
      <c r="TSW387" s="5"/>
      <c r="TSX387" s="5"/>
      <c r="TSY387" s="5"/>
      <c r="TSZ387" s="5"/>
      <c r="TTA387" s="5"/>
      <c r="TTB387" s="5"/>
      <c r="TTC387" s="5"/>
      <c r="TTD387" s="5"/>
      <c r="TTE387" s="5"/>
      <c r="TTF387" s="5"/>
      <c r="TTG387" s="5"/>
      <c r="TTH387" s="5"/>
      <c r="TTI387" s="5"/>
      <c r="TTJ387" s="5"/>
      <c r="TTK387" s="5"/>
      <c r="TTL387" s="5"/>
      <c r="TTM387" s="5"/>
      <c r="TTN387" s="5"/>
      <c r="TTO387" s="5"/>
      <c r="TTP387" s="5"/>
      <c r="TTQ387" s="5"/>
      <c r="TTR387" s="5"/>
      <c r="TTS387" s="5"/>
      <c r="TTT387" s="5"/>
      <c r="TTU387" s="5"/>
      <c r="TTV387" s="5"/>
      <c r="TTW387" s="5"/>
      <c r="TTX387" s="5"/>
      <c r="TTY387" s="5"/>
      <c r="TTZ387" s="5"/>
      <c r="TUA387" s="5"/>
      <c r="TUB387" s="5"/>
      <c r="TUC387" s="5"/>
      <c r="TUD387" s="5"/>
      <c r="TUE387" s="5"/>
      <c r="TUF387" s="5"/>
      <c r="TUG387" s="5"/>
      <c r="TUH387" s="5"/>
      <c r="TUI387" s="5"/>
      <c r="TUJ387" s="5"/>
      <c r="TUK387" s="5"/>
      <c r="TUL387" s="5"/>
      <c r="TUM387" s="5"/>
      <c r="TUN387" s="5"/>
      <c r="TUO387" s="5"/>
      <c r="TUP387" s="5"/>
      <c r="TUQ387" s="5"/>
      <c r="TUR387" s="5"/>
      <c r="TUS387" s="5"/>
      <c r="TUT387" s="5"/>
      <c r="TUU387" s="5"/>
      <c r="TUV387" s="5"/>
      <c r="TUW387" s="5"/>
      <c r="TUX387" s="5"/>
      <c r="TUY387" s="5"/>
      <c r="TUZ387" s="5"/>
      <c r="TVA387" s="5"/>
      <c r="TVB387" s="5"/>
      <c r="TVC387" s="5"/>
      <c r="TVD387" s="5"/>
      <c r="TVE387" s="5"/>
      <c r="TVF387" s="5"/>
      <c r="TVG387" s="5"/>
      <c r="TVH387" s="5"/>
      <c r="TVI387" s="5"/>
      <c r="TVJ387" s="5"/>
      <c r="TVK387" s="5"/>
      <c r="TVL387" s="5"/>
      <c r="TVM387" s="5"/>
      <c r="TVN387" s="5"/>
      <c r="TVO387" s="5"/>
      <c r="TVP387" s="5"/>
      <c r="TVQ387" s="5"/>
      <c r="TVR387" s="5"/>
      <c r="TVS387" s="5"/>
      <c r="TVT387" s="5"/>
      <c r="TVU387" s="5"/>
      <c r="TVV387" s="5"/>
      <c r="TVW387" s="5"/>
      <c r="TVX387" s="5"/>
      <c r="TVY387" s="5"/>
      <c r="TVZ387" s="5"/>
      <c r="TWA387" s="5"/>
      <c r="TWB387" s="5"/>
      <c r="TWC387" s="5"/>
      <c r="TWD387" s="5"/>
      <c r="TWE387" s="5"/>
      <c r="TWF387" s="5"/>
      <c r="TWG387" s="5"/>
      <c r="TWH387" s="5"/>
      <c r="TWI387" s="5"/>
      <c r="TWJ387" s="5"/>
      <c r="TWK387" s="5"/>
      <c r="TWL387" s="5"/>
      <c r="TWM387" s="5"/>
      <c r="TWN387" s="5"/>
      <c r="TWO387" s="5"/>
      <c r="TWP387" s="5"/>
      <c r="TWQ387" s="5"/>
      <c r="TWR387" s="5"/>
      <c r="TWS387" s="5"/>
      <c r="TWT387" s="5"/>
      <c r="TWU387" s="5"/>
      <c r="TWV387" s="5"/>
      <c r="TWW387" s="5"/>
      <c r="TWX387" s="5"/>
      <c r="TWY387" s="5"/>
      <c r="TWZ387" s="5"/>
      <c r="TXA387" s="5"/>
      <c r="TXB387" s="5"/>
      <c r="TXC387" s="5"/>
      <c r="TXD387" s="5"/>
      <c r="TXE387" s="5"/>
      <c r="TXF387" s="5"/>
      <c r="TXG387" s="5"/>
      <c r="TXH387" s="5"/>
      <c r="TXI387" s="5"/>
      <c r="TXJ387" s="5"/>
      <c r="TXK387" s="5"/>
      <c r="TXL387" s="5"/>
      <c r="TXM387" s="5"/>
      <c r="TXN387" s="5"/>
      <c r="TXO387" s="5"/>
      <c r="TXP387" s="5"/>
      <c r="TXQ387" s="5"/>
      <c r="TXR387" s="5"/>
      <c r="TXS387" s="5"/>
      <c r="TXT387" s="5"/>
      <c r="TXU387" s="5"/>
      <c r="TXV387" s="5"/>
      <c r="TXW387" s="5"/>
      <c r="TXX387" s="5"/>
      <c r="TXY387" s="5"/>
      <c r="TXZ387" s="5"/>
      <c r="TYA387" s="5"/>
      <c r="TYB387" s="5"/>
      <c r="TYC387" s="5"/>
      <c r="TYD387" s="5"/>
      <c r="TYE387" s="5"/>
      <c r="TYF387" s="5"/>
      <c r="TYG387" s="5"/>
      <c r="TYH387" s="5"/>
      <c r="TYI387" s="5"/>
      <c r="TYJ387" s="5"/>
      <c r="TYK387" s="5"/>
      <c r="TYL387" s="5"/>
      <c r="TYM387" s="5"/>
      <c r="TYN387" s="5"/>
      <c r="TYO387" s="5"/>
      <c r="TYP387" s="5"/>
      <c r="TYQ387" s="5"/>
      <c r="TYR387" s="5"/>
      <c r="TYS387" s="5"/>
      <c r="TYT387" s="5"/>
      <c r="TYU387" s="5"/>
      <c r="TYV387" s="5"/>
      <c r="TYW387" s="5"/>
      <c r="TYX387" s="5"/>
      <c r="TYY387" s="5"/>
      <c r="TYZ387" s="5"/>
      <c r="TZA387" s="5"/>
      <c r="TZB387" s="5"/>
      <c r="TZC387" s="5"/>
      <c r="TZD387" s="5"/>
      <c r="TZE387" s="5"/>
      <c r="TZF387" s="5"/>
      <c r="TZG387" s="5"/>
      <c r="TZH387" s="5"/>
      <c r="TZI387" s="5"/>
      <c r="TZJ387" s="5"/>
      <c r="TZK387" s="5"/>
      <c r="TZL387" s="5"/>
      <c r="TZM387" s="5"/>
      <c r="TZN387" s="5"/>
      <c r="TZO387" s="5"/>
      <c r="TZP387" s="5"/>
      <c r="TZQ387" s="5"/>
      <c r="TZR387" s="5"/>
      <c r="TZS387" s="5"/>
      <c r="TZT387" s="5"/>
      <c r="TZU387" s="5"/>
      <c r="TZV387" s="5"/>
      <c r="TZW387" s="5"/>
      <c r="TZX387" s="5"/>
      <c r="TZY387" s="5"/>
      <c r="TZZ387" s="5"/>
      <c r="UAA387" s="5"/>
      <c r="UAB387" s="5"/>
      <c r="UAC387" s="5"/>
      <c r="UAD387" s="5"/>
      <c r="UAE387" s="5"/>
      <c r="UAF387" s="5"/>
      <c r="UAG387" s="5"/>
      <c r="UAH387" s="5"/>
      <c r="UAI387" s="5"/>
      <c r="UAJ387" s="5"/>
      <c r="UAK387" s="5"/>
      <c r="UAL387" s="5"/>
      <c r="UAM387" s="5"/>
      <c r="UAN387" s="5"/>
      <c r="UAO387" s="5"/>
      <c r="UAP387" s="5"/>
      <c r="UAQ387" s="5"/>
      <c r="UAR387" s="5"/>
      <c r="UAS387" s="5"/>
      <c r="UAT387" s="5"/>
      <c r="UAU387" s="5"/>
      <c r="UAV387" s="5"/>
      <c r="UAW387" s="5"/>
      <c r="UAX387" s="5"/>
      <c r="UAY387" s="5"/>
      <c r="UAZ387" s="5"/>
      <c r="UBA387" s="5"/>
      <c r="UBB387" s="5"/>
      <c r="UBC387" s="5"/>
      <c r="UBD387" s="5"/>
      <c r="UBE387" s="5"/>
      <c r="UBF387" s="5"/>
      <c r="UBG387" s="5"/>
      <c r="UBH387" s="5"/>
      <c r="UBI387" s="5"/>
      <c r="UBJ387" s="5"/>
      <c r="UBK387" s="5"/>
      <c r="UBL387" s="5"/>
      <c r="UBM387" s="5"/>
      <c r="UBN387" s="5"/>
      <c r="UBO387" s="5"/>
      <c r="UBP387" s="5"/>
      <c r="UBQ387" s="5"/>
      <c r="UBR387" s="5"/>
      <c r="UBS387" s="5"/>
      <c r="UBT387" s="5"/>
      <c r="UBU387" s="5"/>
      <c r="UBV387" s="5"/>
      <c r="UBW387" s="5"/>
      <c r="UBX387" s="5"/>
      <c r="UBY387" s="5"/>
      <c r="UBZ387" s="5"/>
      <c r="UCA387" s="5"/>
      <c r="UCB387" s="5"/>
      <c r="UCC387" s="5"/>
      <c r="UCD387" s="5"/>
      <c r="UCE387" s="5"/>
      <c r="UCF387" s="5"/>
      <c r="UCG387" s="5"/>
      <c r="UCH387" s="5"/>
      <c r="UCI387" s="5"/>
      <c r="UCJ387" s="5"/>
      <c r="UCK387" s="5"/>
      <c r="UCL387" s="5"/>
      <c r="UCM387" s="5"/>
      <c r="UCN387" s="5"/>
      <c r="UCO387" s="5"/>
      <c r="UCP387" s="5"/>
      <c r="UCQ387" s="5"/>
      <c r="UCR387" s="5"/>
      <c r="UCS387" s="5"/>
      <c r="UCT387" s="5"/>
      <c r="UCU387" s="5"/>
      <c r="UCV387" s="5"/>
      <c r="UCW387" s="5"/>
      <c r="UCX387" s="5"/>
      <c r="UCY387" s="5"/>
      <c r="UCZ387" s="5"/>
      <c r="UDA387" s="5"/>
      <c r="UDB387" s="5"/>
      <c r="UDC387" s="5"/>
      <c r="UDD387" s="5"/>
      <c r="UDE387" s="5"/>
      <c r="UDF387" s="5"/>
      <c r="UDG387" s="5"/>
      <c r="UDH387" s="5"/>
      <c r="UDI387" s="5"/>
      <c r="UDJ387" s="5"/>
      <c r="UDK387" s="5"/>
      <c r="UDL387" s="5"/>
      <c r="UDM387" s="5"/>
      <c r="UDN387" s="5"/>
      <c r="UDO387" s="5"/>
      <c r="UDP387" s="5"/>
      <c r="UDQ387" s="5"/>
      <c r="UDR387" s="5"/>
      <c r="UDS387" s="5"/>
      <c r="UDT387" s="5"/>
      <c r="UDU387" s="5"/>
      <c r="UDV387" s="5"/>
      <c r="UDW387" s="5"/>
      <c r="UDX387" s="5"/>
      <c r="UDY387" s="5"/>
      <c r="UDZ387" s="5"/>
      <c r="UEA387" s="5"/>
      <c r="UEB387" s="5"/>
      <c r="UEC387" s="5"/>
      <c r="UED387" s="5"/>
      <c r="UEE387" s="5"/>
      <c r="UEF387" s="5"/>
      <c r="UEG387" s="5"/>
      <c r="UEH387" s="5"/>
      <c r="UEI387" s="5"/>
      <c r="UEJ387" s="5"/>
      <c r="UEK387" s="5"/>
      <c r="UEL387" s="5"/>
      <c r="UEM387" s="5"/>
      <c r="UEN387" s="5"/>
      <c r="UEO387" s="5"/>
      <c r="UEP387" s="5"/>
      <c r="UEQ387" s="5"/>
      <c r="UER387" s="5"/>
      <c r="UES387" s="5"/>
      <c r="UET387" s="5"/>
      <c r="UEU387" s="5"/>
      <c r="UEV387" s="5"/>
      <c r="UEW387" s="5"/>
      <c r="UEX387" s="5"/>
      <c r="UEY387" s="5"/>
      <c r="UEZ387" s="5"/>
      <c r="UFA387" s="5"/>
      <c r="UFB387" s="5"/>
      <c r="UFC387" s="5"/>
      <c r="UFD387" s="5"/>
      <c r="UFE387" s="5"/>
      <c r="UFF387" s="5"/>
      <c r="UFG387" s="5"/>
      <c r="UFH387" s="5"/>
      <c r="UFI387" s="5"/>
      <c r="UFJ387" s="5"/>
      <c r="UFK387" s="5"/>
      <c r="UFL387" s="5"/>
      <c r="UFM387" s="5"/>
      <c r="UFN387" s="5"/>
      <c r="UFO387" s="5"/>
      <c r="UFP387" s="5"/>
      <c r="UFQ387" s="5"/>
      <c r="UFR387" s="5"/>
      <c r="UFS387" s="5"/>
      <c r="UFT387" s="5"/>
      <c r="UFU387" s="5"/>
      <c r="UFV387" s="5"/>
      <c r="UFW387" s="5"/>
      <c r="UFX387" s="5"/>
      <c r="UFY387" s="5"/>
      <c r="UFZ387" s="5"/>
      <c r="UGA387" s="5"/>
      <c r="UGB387" s="5"/>
      <c r="UGC387" s="5"/>
      <c r="UGD387" s="5"/>
      <c r="UGE387" s="5"/>
      <c r="UGF387" s="5"/>
      <c r="UGG387" s="5"/>
      <c r="UGH387" s="5"/>
      <c r="UGI387" s="5"/>
      <c r="UGJ387" s="5"/>
      <c r="UGK387" s="5"/>
      <c r="UGL387" s="5"/>
      <c r="UGM387" s="5"/>
      <c r="UGN387" s="5"/>
      <c r="UGO387" s="5"/>
      <c r="UGP387" s="5"/>
      <c r="UGQ387" s="5"/>
      <c r="UGR387" s="5"/>
      <c r="UGS387" s="5"/>
      <c r="UGT387" s="5"/>
      <c r="UGU387" s="5"/>
      <c r="UGV387" s="5"/>
      <c r="UGW387" s="5"/>
      <c r="UGX387" s="5"/>
      <c r="UGY387" s="5"/>
      <c r="UGZ387" s="5"/>
      <c r="UHA387" s="5"/>
      <c r="UHB387" s="5"/>
      <c r="UHC387" s="5"/>
      <c r="UHD387" s="5"/>
      <c r="UHE387" s="5"/>
      <c r="UHF387" s="5"/>
      <c r="UHG387" s="5"/>
      <c r="UHH387" s="5"/>
      <c r="UHI387" s="5"/>
      <c r="UHJ387" s="5"/>
      <c r="UHK387" s="5"/>
      <c r="UHL387" s="5"/>
      <c r="UHM387" s="5"/>
      <c r="UHN387" s="5"/>
      <c r="UHO387" s="5"/>
      <c r="UHP387" s="5"/>
      <c r="UHQ387" s="5"/>
      <c r="UHR387" s="5"/>
      <c r="UHS387" s="5"/>
      <c r="UHT387" s="5"/>
      <c r="UHU387" s="5"/>
      <c r="UHV387" s="5"/>
      <c r="UHW387" s="5"/>
      <c r="UHX387" s="5"/>
      <c r="UHY387" s="5"/>
      <c r="UHZ387" s="5"/>
      <c r="UIA387" s="5"/>
      <c r="UIB387" s="5"/>
      <c r="UIC387" s="5"/>
      <c r="UID387" s="5"/>
      <c r="UIE387" s="5"/>
      <c r="UIF387" s="5"/>
      <c r="UIG387" s="5"/>
      <c r="UIH387" s="5"/>
      <c r="UII387" s="5"/>
      <c r="UIJ387" s="5"/>
      <c r="UIK387" s="5"/>
      <c r="UIL387" s="5"/>
      <c r="UIM387" s="5"/>
      <c r="UIN387" s="5"/>
      <c r="UIO387" s="5"/>
      <c r="UIP387" s="5"/>
      <c r="UIQ387" s="5"/>
      <c r="UIR387" s="5"/>
      <c r="UIS387" s="5"/>
      <c r="UIT387" s="5"/>
      <c r="UIU387" s="5"/>
      <c r="UIV387" s="5"/>
      <c r="UIW387" s="5"/>
      <c r="UIX387" s="5"/>
      <c r="UIY387" s="5"/>
      <c r="UIZ387" s="5"/>
      <c r="UJA387" s="5"/>
      <c r="UJB387" s="5"/>
      <c r="UJC387" s="5"/>
      <c r="UJD387" s="5"/>
      <c r="UJE387" s="5"/>
      <c r="UJF387" s="5"/>
      <c r="UJG387" s="5"/>
      <c r="UJH387" s="5"/>
      <c r="UJI387" s="5"/>
      <c r="UJJ387" s="5"/>
      <c r="UJK387" s="5"/>
      <c r="UJL387" s="5"/>
      <c r="UJM387" s="5"/>
      <c r="UJN387" s="5"/>
      <c r="UJO387" s="5"/>
      <c r="UJP387" s="5"/>
      <c r="UJQ387" s="5"/>
      <c r="UJR387" s="5"/>
      <c r="UJS387" s="5"/>
      <c r="UJT387" s="5"/>
      <c r="UJU387" s="5"/>
      <c r="UJV387" s="5"/>
      <c r="UJW387" s="5"/>
      <c r="UJX387" s="5"/>
      <c r="UJY387" s="5"/>
      <c r="UJZ387" s="5"/>
      <c r="UKA387" s="5"/>
      <c r="UKB387" s="5"/>
      <c r="UKC387" s="5"/>
      <c r="UKD387" s="5"/>
      <c r="UKE387" s="5"/>
      <c r="UKF387" s="5"/>
      <c r="UKG387" s="5"/>
      <c r="UKH387" s="5"/>
      <c r="UKI387" s="5"/>
      <c r="UKJ387" s="5"/>
      <c r="UKK387" s="5"/>
      <c r="UKL387" s="5"/>
      <c r="UKM387" s="5"/>
      <c r="UKN387" s="5"/>
      <c r="UKO387" s="5"/>
      <c r="UKP387" s="5"/>
      <c r="UKQ387" s="5"/>
      <c r="UKR387" s="5"/>
      <c r="UKS387" s="5"/>
      <c r="UKT387" s="5"/>
      <c r="UKU387" s="5"/>
      <c r="UKV387" s="5"/>
      <c r="UKW387" s="5"/>
      <c r="UKX387" s="5"/>
      <c r="UKY387" s="5"/>
      <c r="UKZ387" s="5"/>
      <c r="ULA387" s="5"/>
      <c r="ULB387" s="5"/>
      <c r="ULC387" s="5"/>
      <c r="ULD387" s="5"/>
      <c r="ULE387" s="5"/>
      <c r="ULF387" s="5"/>
      <c r="ULG387" s="5"/>
      <c r="ULH387" s="5"/>
      <c r="ULI387" s="5"/>
      <c r="ULJ387" s="5"/>
      <c r="ULK387" s="5"/>
      <c r="ULL387" s="5"/>
      <c r="ULM387" s="5"/>
      <c r="ULN387" s="5"/>
      <c r="ULO387" s="5"/>
      <c r="ULP387" s="5"/>
      <c r="ULQ387" s="5"/>
      <c r="ULR387" s="5"/>
      <c r="ULS387" s="5"/>
      <c r="ULT387" s="5"/>
      <c r="ULU387" s="5"/>
      <c r="ULV387" s="5"/>
      <c r="ULW387" s="5"/>
      <c r="ULX387" s="5"/>
      <c r="ULY387" s="5"/>
      <c r="ULZ387" s="5"/>
      <c r="UMA387" s="5"/>
      <c r="UMB387" s="5"/>
      <c r="UMC387" s="5"/>
      <c r="UMD387" s="5"/>
      <c r="UME387" s="5"/>
      <c r="UMF387" s="5"/>
      <c r="UMG387" s="5"/>
      <c r="UMH387" s="5"/>
      <c r="UMI387" s="5"/>
      <c r="UMJ387" s="5"/>
      <c r="UMK387" s="5"/>
      <c r="UML387" s="5"/>
      <c r="UMM387" s="5"/>
      <c r="UMN387" s="5"/>
      <c r="UMO387" s="5"/>
      <c r="UMP387" s="5"/>
      <c r="UMQ387" s="5"/>
      <c r="UMR387" s="5"/>
      <c r="UMS387" s="5"/>
      <c r="UMT387" s="5"/>
      <c r="UMU387" s="5"/>
      <c r="UMV387" s="5"/>
      <c r="UMW387" s="5"/>
      <c r="UMX387" s="5"/>
      <c r="UMY387" s="5"/>
      <c r="UMZ387" s="5"/>
      <c r="UNA387" s="5"/>
      <c r="UNB387" s="5"/>
      <c r="UNC387" s="5"/>
      <c r="UND387" s="5"/>
      <c r="UNE387" s="5"/>
      <c r="UNF387" s="5"/>
      <c r="UNG387" s="5"/>
      <c r="UNH387" s="5"/>
      <c r="UNI387" s="5"/>
      <c r="UNJ387" s="5"/>
      <c r="UNK387" s="5"/>
      <c r="UNL387" s="5"/>
      <c r="UNM387" s="5"/>
      <c r="UNN387" s="5"/>
      <c r="UNO387" s="5"/>
      <c r="UNP387" s="5"/>
      <c r="UNQ387" s="5"/>
      <c r="UNR387" s="5"/>
      <c r="UNS387" s="5"/>
      <c r="UNT387" s="5"/>
      <c r="UNU387" s="5"/>
      <c r="UNV387" s="5"/>
      <c r="UNW387" s="5"/>
      <c r="UNX387" s="5"/>
      <c r="UNY387" s="5"/>
      <c r="UNZ387" s="5"/>
      <c r="UOA387" s="5"/>
      <c r="UOB387" s="5"/>
      <c r="UOC387" s="5"/>
      <c r="UOD387" s="5"/>
      <c r="UOE387" s="5"/>
      <c r="UOF387" s="5"/>
      <c r="UOG387" s="5"/>
      <c r="UOH387" s="5"/>
      <c r="UOI387" s="5"/>
      <c r="UOJ387" s="5"/>
      <c r="UOK387" s="5"/>
      <c r="UOL387" s="5"/>
      <c r="UOM387" s="5"/>
      <c r="UON387" s="5"/>
      <c r="UOO387" s="5"/>
      <c r="UOP387" s="5"/>
      <c r="UOQ387" s="5"/>
      <c r="UOR387" s="5"/>
      <c r="UOS387" s="5"/>
      <c r="UOT387" s="5"/>
      <c r="UOU387" s="5"/>
      <c r="UOV387" s="5"/>
      <c r="UOW387" s="5"/>
      <c r="UOX387" s="5"/>
      <c r="UOY387" s="5"/>
      <c r="UOZ387" s="5"/>
      <c r="UPA387" s="5"/>
      <c r="UPB387" s="5"/>
      <c r="UPC387" s="5"/>
      <c r="UPD387" s="5"/>
      <c r="UPE387" s="5"/>
      <c r="UPF387" s="5"/>
      <c r="UPG387" s="5"/>
      <c r="UPH387" s="5"/>
      <c r="UPI387" s="5"/>
      <c r="UPJ387" s="5"/>
      <c r="UPK387" s="5"/>
      <c r="UPL387" s="5"/>
      <c r="UPM387" s="5"/>
      <c r="UPN387" s="5"/>
      <c r="UPO387" s="5"/>
      <c r="UPP387" s="5"/>
      <c r="UPQ387" s="5"/>
      <c r="UPR387" s="5"/>
      <c r="UPS387" s="5"/>
      <c r="UPT387" s="5"/>
      <c r="UPU387" s="5"/>
      <c r="UPV387" s="5"/>
      <c r="UPW387" s="5"/>
      <c r="UPX387" s="5"/>
      <c r="UPY387" s="5"/>
      <c r="UPZ387" s="5"/>
      <c r="UQA387" s="5"/>
      <c r="UQB387" s="5"/>
      <c r="UQC387" s="5"/>
      <c r="UQD387" s="5"/>
      <c r="UQE387" s="5"/>
      <c r="UQF387" s="5"/>
      <c r="UQG387" s="5"/>
      <c r="UQH387" s="5"/>
      <c r="UQI387" s="5"/>
      <c r="UQJ387" s="5"/>
      <c r="UQK387" s="5"/>
      <c r="UQL387" s="5"/>
      <c r="UQM387" s="5"/>
      <c r="UQN387" s="5"/>
      <c r="UQO387" s="5"/>
      <c r="UQP387" s="5"/>
      <c r="UQQ387" s="5"/>
      <c r="UQR387" s="5"/>
      <c r="UQS387" s="5"/>
      <c r="UQT387" s="5"/>
      <c r="UQU387" s="5"/>
      <c r="UQV387" s="5"/>
      <c r="UQW387" s="5"/>
      <c r="UQX387" s="5"/>
      <c r="UQY387" s="5"/>
      <c r="UQZ387" s="5"/>
      <c r="URA387" s="5"/>
      <c r="URB387" s="5"/>
      <c r="URC387" s="5"/>
      <c r="URD387" s="5"/>
      <c r="URE387" s="5"/>
      <c r="URF387" s="5"/>
      <c r="URG387" s="5"/>
      <c r="URH387" s="5"/>
      <c r="URI387" s="5"/>
      <c r="URJ387" s="5"/>
      <c r="URK387" s="5"/>
      <c r="URL387" s="5"/>
      <c r="URM387" s="5"/>
      <c r="URN387" s="5"/>
      <c r="URO387" s="5"/>
      <c r="URP387" s="5"/>
      <c r="URQ387" s="5"/>
      <c r="URR387" s="5"/>
      <c r="URS387" s="5"/>
      <c r="URT387" s="5"/>
      <c r="URU387" s="5"/>
      <c r="URV387" s="5"/>
      <c r="URW387" s="5"/>
      <c r="URX387" s="5"/>
      <c r="URY387" s="5"/>
      <c r="URZ387" s="5"/>
      <c r="USA387" s="5"/>
      <c r="USB387" s="5"/>
      <c r="USC387" s="5"/>
      <c r="USD387" s="5"/>
      <c r="USE387" s="5"/>
      <c r="USF387" s="5"/>
      <c r="USG387" s="5"/>
      <c r="USH387" s="5"/>
      <c r="USI387" s="5"/>
      <c r="USJ387" s="5"/>
      <c r="USK387" s="5"/>
      <c r="USL387" s="5"/>
      <c r="USM387" s="5"/>
      <c r="USN387" s="5"/>
      <c r="USO387" s="5"/>
      <c r="USP387" s="5"/>
      <c r="USQ387" s="5"/>
      <c r="USR387" s="5"/>
      <c r="USS387" s="5"/>
      <c r="UST387" s="5"/>
      <c r="USU387" s="5"/>
      <c r="USV387" s="5"/>
      <c r="USW387" s="5"/>
      <c r="USX387" s="5"/>
      <c r="USY387" s="5"/>
      <c r="USZ387" s="5"/>
      <c r="UTA387" s="5"/>
      <c r="UTB387" s="5"/>
      <c r="UTC387" s="5"/>
      <c r="UTD387" s="5"/>
      <c r="UTE387" s="5"/>
      <c r="UTF387" s="5"/>
      <c r="UTG387" s="5"/>
      <c r="UTH387" s="5"/>
      <c r="UTI387" s="5"/>
      <c r="UTJ387" s="5"/>
      <c r="UTK387" s="5"/>
      <c r="UTL387" s="5"/>
      <c r="UTM387" s="5"/>
      <c r="UTN387" s="5"/>
      <c r="UTO387" s="5"/>
      <c r="UTP387" s="5"/>
      <c r="UTQ387" s="5"/>
      <c r="UTR387" s="5"/>
      <c r="UTS387" s="5"/>
      <c r="UTT387" s="5"/>
      <c r="UTU387" s="5"/>
      <c r="UTV387" s="5"/>
      <c r="UTW387" s="5"/>
      <c r="UTX387" s="5"/>
      <c r="UTY387" s="5"/>
      <c r="UTZ387" s="5"/>
      <c r="UUA387" s="5"/>
      <c r="UUB387" s="5"/>
      <c r="UUC387" s="5"/>
      <c r="UUD387" s="5"/>
      <c r="UUE387" s="5"/>
      <c r="UUF387" s="5"/>
      <c r="UUG387" s="5"/>
      <c r="UUH387" s="5"/>
      <c r="UUI387" s="5"/>
      <c r="UUJ387" s="5"/>
      <c r="UUK387" s="5"/>
      <c r="UUL387" s="5"/>
      <c r="UUM387" s="5"/>
      <c r="UUN387" s="5"/>
      <c r="UUO387" s="5"/>
      <c r="UUP387" s="5"/>
      <c r="UUQ387" s="5"/>
      <c r="UUR387" s="5"/>
      <c r="UUS387" s="5"/>
      <c r="UUT387" s="5"/>
      <c r="UUU387" s="5"/>
      <c r="UUV387" s="5"/>
      <c r="UUW387" s="5"/>
      <c r="UUX387" s="5"/>
      <c r="UUY387" s="5"/>
      <c r="UUZ387" s="5"/>
      <c r="UVA387" s="5"/>
      <c r="UVB387" s="5"/>
      <c r="UVC387" s="5"/>
      <c r="UVD387" s="5"/>
      <c r="UVE387" s="5"/>
      <c r="UVF387" s="5"/>
      <c r="UVG387" s="5"/>
      <c r="UVH387" s="5"/>
      <c r="UVI387" s="5"/>
      <c r="UVJ387" s="5"/>
      <c r="UVK387" s="5"/>
      <c r="UVL387" s="5"/>
      <c r="UVM387" s="5"/>
      <c r="UVN387" s="5"/>
      <c r="UVO387" s="5"/>
      <c r="UVP387" s="5"/>
      <c r="UVQ387" s="5"/>
      <c r="UVR387" s="5"/>
      <c r="UVS387" s="5"/>
      <c r="UVT387" s="5"/>
      <c r="UVU387" s="5"/>
      <c r="UVV387" s="5"/>
      <c r="UVW387" s="5"/>
      <c r="UVX387" s="5"/>
      <c r="UVY387" s="5"/>
      <c r="UVZ387" s="5"/>
      <c r="UWA387" s="5"/>
      <c r="UWB387" s="5"/>
      <c r="UWC387" s="5"/>
      <c r="UWD387" s="5"/>
      <c r="UWE387" s="5"/>
      <c r="UWF387" s="5"/>
      <c r="UWG387" s="5"/>
      <c r="UWH387" s="5"/>
      <c r="UWI387" s="5"/>
      <c r="UWJ387" s="5"/>
      <c r="UWK387" s="5"/>
      <c r="UWL387" s="5"/>
      <c r="UWM387" s="5"/>
      <c r="UWN387" s="5"/>
      <c r="UWO387" s="5"/>
      <c r="UWP387" s="5"/>
      <c r="UWQ387" s="5"/>
      <c r="UWR387" s="5"/>
      <c r="UWS387" s="5"/>
      <c r="UWT387" s="5"/>
      <c r="UWU387" s="5"/>
      <c r="UWV387" s="5"/>
      <c r="UWW387" s="5"/>
      <c r="UWX387" s="5"/>
      <c r="UWY387" s="5"/>
      <c r="UWZ387" s="5"/>
      <c r="UXA387" s="5"/>
      <c r="UXB387" s="5"/>
      <c r="UXC387" s="5"/>
      <c r="UXD387" s="5"/>
      <c r="UXE387" s="5"/>
      <c r="UXF387" s="5"/>
      <c r="UXG387" s="5"/>
      <c r="UXH387" s="5"/>
      <c r="UXI387" s="5"/>
      <c r="UXJ387" s="5"/>
      <c r="UXK387" s="5"/>
      <c r="UXL387" s="5"/>
      <c r="UXM387" s="5"/>
      <c r="UXN387" s="5"/>
      <c r="UXO387" s="5"/>
      <c r="UXP387" s="5"/>
      <c r="UXQ387" s="5"/>
      <c r="UXR387" s="5"/>
      <c r="UXS387" s="5"/>
      <c r="UXT387" s="5"/>
      <c r="UXU387" s="5"/>
      <c r="UXV387" s="5"/>
      <c r="UXW387" s="5"/>
      <c r="UXX387" s="5"/>
      <c r="UXY387" s="5"/>
      <c r="UXZ387" s="5"/>
      <c r="UYA387" s="5"/>
      <c r="UYB387" s="5"/>
      <c r="UYC387" s="5"/>
      <c r="UYD387" s="5"/>
      <c r="UYE387" s="5"/>
      <c r="UYF387" s="5"/>
      <c r="UYG387" s="5"/>
      <c r="UYH387" s="5"/>
      <c r="UYI387" s="5"/>
      <c r="UYJ387" s="5"/>
      <c r="UYK387" s="5"/>
      <c r="UYL387" s="5"/>
      <c r="UYM387" s="5"/>
      <c r="UYN387" s="5"/>
      <c r="UYO387" s="5"/>
      <c r="UYP387" s="5"/>
      <c r="UYQ387" s="5"/>
      <c r="UYR387" s="5"/>
      <c r="UYS387" s="5"/>
      <c r="UYT387" s="5"/>
      <c r="UYU387" s="5"/>
      <c r="UYV387" s="5"/>
      <c r="UYW387" s="5"/>
      <c r="UYX387" s="5"/>
      <c r="UYY387" s="5"/>
      <c r="UYZ387" s="5"/>
      <c r="UZA387" s="5"/>
      <c r="UZB387" s="5"/>
      <c r="UZC387" s="5"/>
      <c r="UZD387" s="5"/>
      <c r="UZE387" s="5"/>
      <c r="UZF387" s="5"/>
      <c r="UZG387" s="5"/>
      <c r="UZH387" s="5"/>
      <c r="UZI387" s="5"/>
      <c r="UZJ387" s="5"/>
      <c r="UZK387" s="5"/>
      <c r="UZL387" s="5"/>
      <c r="UZM387" s="5"/>
      <c r="UZN387" s="5"/>
      <c r="UZO387" s="5"/>
      <c r="UZP387" s="5"/>
      <c r="UZQ387" s="5"/>
      <c r="UZR387" s="5"/>
      <c r="UZS387" s="5"/>
      <c r="UZT387" s="5"/>
      <c r="UZU387" s="5"/>
      <c r="UZV387" s="5"/>
      <c r="UZW387" s="5"/>
      <c r="UZX387" s="5"/>
      <c r="UZY387" s="5"/>
      <c r="UZZ387" s="5"/>
      <c r="VAA387" s="5"/>
      <c r="VAB387" s="5"/>
      <c r="VAC387" s="5"/>
      <c r="VAD387" s="5"/>
      <c r="VAE387" s="5"/>
      <c r="VAF387" s="5"/>
      <c r="VAG387" s="5"/>
      <c r="VAH387" s="5"/>
      <c r="VAI387" s="5"/>
      <c r="VAJ387" s="5"/>
      <c r="VAK387" s="5"/>
      <c r="VAL387" s="5"/>
      <c r="VAM387" s="5"/>
      <c r="VAN387" s="5"/>
      <c r="VAO387" s="5"/>
      <c r="VAP387" s="5"/>
      <c r="VAQ387" s="5"/>
      <c r="VAR387" s="5"/>
      <c r="VAS387" s="5"/>
      <c r="VAT387" s="5"/>
      <c r="VAU387" s="5"/>
      <c r="VAV387" s="5"/>
      <c r="VAW387" s="5"/>
      <c r="VAX387" s="5"/>
      <c r="VAY387" s="5"/>
      <c r="VAZ387" s="5"/>
      <c r="VBA387" s="5"/>
      <c r="VBB387" s="5"/>
      <c r="VBC387" s="5"/>
      <c r="VBD387" s="5"/>
      <c r="VBE387" s="5"/>
      <c r="VBF387" s="5"/>
      <c r="VBG387" s="5"/>
      <c r="VBH387" s="5"/>
      <c r="VBI387" s="5"/>
      <c r="VBJ387" s="5"/>
      <c r="VBK387" s="5"/>
      <c r="VBL387" s="5"/>
      <c r="VBM387" s="5"/>
      <c r="VBN387" s="5"/>
      <c r="VBO387" s="5"/>
      <c r="VBP387" s="5"/>
      <c r="VBQ387" s="5"/>
      <c r="VBR387" s="5"/>
      <c r="VBS387" s="5"/>
      <c r="VBT387" s="5"/>
      <c r="VBU387" s="5"/>
      <c r="VBV387" s="5"/>
      <c r="VBW387" s="5"/>
      <c r="VBX387" s="5"/>
      <c r="VBY387" s="5"/>
      <c r="VBZ387" s="5"/>
      <c r="VCA387" s="5"/>
      <c r="VCB387" s="5"/>
      <c r="VCC387" s="5"/>
      <c r="VCD387" s="5"/>
      <c r="VCE387" s="5"/>
      <c r="VCF387" s="5"/>
      <c r="VCG387" s="5"/>
      <c r="VCH387" s="5"/>
      <c r="VCI387" s="5"/>
      <c r="VCJ387" s="5"/>
      <c r="VCK387" s="5"/>
      <c r="VCL387" s="5"/>
      <c r="VCM387" s="5"/>
      <c r="VCN387" s="5"/>
      <c r="VCO387" s="5"/>
      <c r="VCP387" s="5"/>
      <c r="VCQ387" s="5"/>
      <c r="VCR387" s="5"/>
      <c r="VCS387" s="5"/>
      <c r="VCT387" s="5"/>
      <c r="VCU387" s="5"/>
      <c r="VCV387" s="5"/>
      <c r="VCW387" s="5"/>
      <c r="VCX387" s="5"/>
      <c r="VCY387" s="5"/>
      <c r="VCZ387" s="5"/>
      <c r="VDA387" s="5"/>
      <c r="VDB387" s="5"/>
      <c r="VDC387" s="5"/>
      <c r="VDD387" s="5"/>
      <c r="VDE387" s="5"/>
      <c r="VDF387" s="5"/>
      <c r="VDG387" s="5"/>
      <c r="VDH387" s="5"/>
      <c r="VDI387" s="5"/>
      <c r="VDJ387" s="5"/>
      <c r="VDK387" s="5"/>
      <c r="VDL387" s="5"/>
      <c r="VDM387" s="5"/>
      <c r="VDN387" s="5"/>
      <c r="VDO387" s="5"/>
      <c r="VDP387" s="5"/>
      <c r="VDQ387" s="5"/>
      <c r="VDR387" s="5"/>
      <c r="VDS387" s="5"/>
      <c r="VDT387" s="5"/>
      <c r="VDU387" s="5"/>
      <c r="VDV387" s="5"/>
      <c r="VDW387" s="5"/>
      <c r="VDX387" s="5"/>
      <c r="VDY387" s="5"/>
      <c r="VDZ387" s="5"/>
      <c r="VEA387" s="5"/>
      <c r="VEB387" s="5"/>
      <c r="VEC387" s="5"/>
      <c r="VED387" s="5"/>
      <c r="VEE387" s="5"/>
      <c r="VEF387" s="5"/>
      <c r="VEG387" s="5"/>
      <c r="VEH387" s="5"/>
      <c r="VEI387" s="5"/>
      <c r="VEJ387" s="5"/>
      <c r="VEK387" s="5"/>
      <c r="VEL387" s="5"/>
      <c r="VEM387" s="5"/>
      <c r="VEN387" s="5"/>
      <c r="VEO387" s="5"/>
      <c r="VEP387" s="5"/>
      <c r="VEQ387" s="5"/>
      <c r="VER387" s="5"/>
      <c r="VES387" s="5"/>
      <c r="VET387" s="5"/>
      <c r="VEU387" s="5"/>
      <c r="VEV387" s="5"/>
      <c r="VEW387" s="5"/>
      <c r="VEX387" s="5"/>
      <c r="VEY387" s="5"/>
      <c r="VEZ387" s="5"/>
      <c r="VFA387" s="5"/>
      <c r="VFB387" s="5"/>
      <c r="VFC387" s="5"/>
      <c r="VFD387" s="5"/>
      <c r="VFE387" s="5"/>
      <c r="VFF387" s="5"/>
      <c r="VFG387" s="5"/>
      <c r="VFH387" s="5"/>
      <c r="VFI387" s="5"/>
      <c r="VFJ387" s="5"/>
      <c r="VFK387" s="5"/>
      <c r="VFL387" s="5"/>
      <c r="VFM387" s="5"/>
      <c r="VFN387" s="5"/>
      <c r="VFO387" s="5"/>
      <c r="VFP387" s="5"/>
      <c r="VFQ387" s="5"/>
      <c r="VFR387" s="5"/>
      <c r="VFS387" s="5"/>
      <c r="VFT387" s="5"/>
      <c r="VFU387" s="5"/>
      <c r="VFV387" s="5"/>
      <c r="VFW387" s="5"/>
      <c r="VFX387" s="5"/>
      <c r="VFY387" s="5"/>
      <c r="VFZ387" s="5"/>
      <c r="VGA387" s="5"/>
      <c r="VGB387" s="5"/>
      <c r="VGC387" s="5"/>
      <c r="VGD387" s="5"/>
      <c r="VGE387" s="5"/>
      <c r="VGF387" s="5"/>
      <c r="VGG387" s="5"/>
      <c r="VGH387" s="5"/>
      <c r="VGI387" s="5"/>
      <c r="VGJ387" s="5"/>
      <c r="VGK387" s="5"/>
      <c r="VGL387" s="5"/>
      <c r="VGM387" s="5"/>
      <c r="VGN387" s="5"/>
      <c r="VGO387" s="5"/>
      <c r="VGP387" s="5"/>
      <c r="VGQ387" s="5"/>
      <c r="VGR387" s="5"/>
      <c r="VGS387" s="5"/>
      <c r="VGT387" s="5"/>
      <c r="VGU387" s="5"/>
      <c r="VGV387" s="5"/>
      <c r="VGW387" s="5"/>
      <c r="VGX387" s="5"/>
      <c r="VGY387" s="5"/>
      <c r="VGZ387" s="5"/>
      <c r="VHA387" s="5"/>
      <c r="VHB387" s="5"/>
      <c r="VHC387" s="5"/>
      <c r="VHD387" s="5"/>
      <c r="VHE387" s="5"/>
      <c r="VHF387" s="5"/>
      <c r="VHG387" s="5"/>
      <c r="VHH387" s="5"/>
      <c r="VHI387" s="5"/>
      <c r="VHJ387" s="5"/>
      <c r="VHK387" s="5"/>
      <c r="VHL387" s="5"/>
      <c r="VHM387" s="5"/>
      <c r="VHN387" s="5"/>
      <c r="VHO387" s="5"/>
      <c r="VHP387" s="5"/>
      <c r="VHQ387" s="5"/>
      <c r="VHR387" s="5"/>
      <c r="VHS387" s="5"/>
      <c r="VHT387" s="5"/>
      <c r="VHU387" s="5"/>
      <c r="VHV387" s="5"/>
      <c r="VHW387" s="5"/>
      <c r="VHX387" s="5"/>
      <c r="VHY387" s="5"/>
      <c r="VHZ387" s="5"/>
      <c r="VIA387" s="5"/>
      <c r="VIB387" s="5"/>
      <c r="VIC387" s="5"/>
      <c r="VID387" s="5"/>
      <c r="VIE387" s="5"/>
      <c r="VIF387" s="5"/>
      <c r="VIG387" s="5"/>
      <c r="VIH387" s="5"/>
      <c r="VII387" s="5"/>
      <c r="VIJ387" s="5"/>
      <c r="VIK387" s="5"/>
      <c r="VIL387" s="5"/>
      <c r="VIM387" s="5"/>
      <c r="VIN387" s="5"/>
      <c r="VIO387" s="5"/>
      <c r="VIP387" s="5"/>
      <c r="VIQ387" s="5"/>
      <c r="VIR387" s="5"/>
      <c r="VIS387" s="5"/>
      <c r="VIT387" s="5"/>
      <c r="VIU387" s="5"/>
      <c r="VIV387" s="5"/>
      <c r="VIW387" s="5"/>
      <c r="VIX387" s="5"/>
      <c r="VIY387" s="5"/>
      <c r="VIZ387" s="5"/>
      <c r="VJA387" s="5"/>
      <c r="VJB387" s="5"/>
      <c r="VJC387" s="5"/>
      <c r="VJD387" s="5"/>
      <c r="VJE387" s="5"/>
      <c r="VJF387" s="5"/>
      <c r="VJG387" s="5"/>
      <c r="VJH387" s="5"/>
      <c r="VJI387" s="5"/>
      <c r="VJJ387" s="5"/>
      <c r="VJK387" s="5"/>
      <c r="VJL387" s="5"/>
      <c r="VJM387" s="5"/>
      <c r="VJN387" s="5"/>
      <c r="VJO387" s="5"/>
      <c r="VJP387" s="5"/>
      <c r="VJQ387" s="5"/>
      <c r="VJR387" s="5"/>
      <c r="VJS387" s="5"/>
      <c r="VJT387" s="5"/>
      <c r="VJU387" s="5"/>
      <c r="VJV387" s="5"/>
      <c r="VJW387" s="5"/>
      <c r="VJX387" s="5"/>
      <c r="VJY387" s="5"/>
      <c r="VJZ387" s="5"/>
      <c r="VKA387" s="5"/>
      <c r="VKB387" s="5"/>
      <c r="VKC387" s="5"/>
      <c r="VKD387" s="5"/>
      <c r="VKE387" s="5"/>
      <c r="VKF387" s="5"/>
      <c r="VKG387" s="5"/>
      <c r="VKH387" s="5"/>
      <c r="VKI387" s="5"/>
      <c r="VKJ387" s="5"/>
      <c r="VKK387" s="5"/>
      <c r="VKL387" s="5"/>
      <c r="VKM387" s="5"/>
      <c r="VKN387" s="5"/>
      <c r="VKO387" s="5"/>
      <c r="VKP387" s="5"/>
      <c r="VKQ387" s="5"/>
      <c r="VKR387" s="5"/>
      <c r="VKS387" s="5"/>
      <c r="VKT387" s="5"/>
      <c r="VKU387" s="5"/>
      <c r="VKV387" s="5"/>
      <c r="VKW387" s="5"/>
      <c r="VKX387" s="5"/>
      <c r="VKY387" s="5"/>
      <c r="VKZ387" s="5"/>
      <c r="VLA387" s="5"/>
      <c r="VLB387" s="5"/>
      <c r="VLC387" s="5"/>
      <c r="VLD387" s="5"/>
      <c r="VLE387" s="5"/>
      <c r="VLF387" s="5"/>
      <c r="VLG387" s="5"/>
      <c r="VLH387" s="5"/>
      <c r="VLI387" s="5"/>
      <c r="VLJ387" s="5"/>
      <c r="VLK387" s="5"/>
      <c r="VLL387" s="5"/>
      <c r="VLM387" s="5"/>
      <c r="VLN387" s="5"/>
      <c r="VLO387" s="5"/>
      <c r="VLP387" s="5"/>
      <c r="VLQ387" s="5"/>
      <c r="VLR387" s="5"/>
      <c r="VLS387" s="5"/>
      <c r="VLT387" s="5"/>
      <c r="VLU387" s="5"/>
      <c r="VLV387" s="5"/>
      <c r="VLW387" s="5"/>
      <c r="VLX387" s="5"/>
      <c r="VLY387" s="5"/>
      <c r="VLZ387" s="5"/>
      <c r="VMA387" s="5"/>
      <c r="VMB387" s="5"/>
      <c r="VMC387" s="5"/>
      <c r="VMD387" s="5"/>
      <c r="VME387" s="5"/>
      <c r="VMF387" s="5"/>
      <c r="VMG387" s="5"/>
      <c r="VMH387" s="5"/>
      <c r="VMI387" s="5"/>
      <c r="VMJ387" s="5"/>
      <c r="VMK387" s="5"/>
      <c r="VML387" s="5"/>
      <c r="VMM387" s="5"/>
      <c r="VMN387" s="5"/>
      <c r="VMO387" s="5"/>
      <c r="VMP387" s="5"/>
      <c r="VMQ387" s="5"/>
      <c r="VMR387" s="5"/>
      <c r="VMS387" s="5"/>
      <c r="VMT387" s="5"/>
      <c r="VMU387" s="5"/>
      <c r="VMV387" s="5"/>
      <c r="VMW387" s="5"/>
      <c r="VMX387" s="5"/>
      <c r="VMY387" s="5"/>
      <c r="VMZ387" s="5"/>
      <c r="VNA387" s="5"/>
      <c r="VNB387" s="5"/>
      <c r="VNC387" s="5"/>
      <c r="VND387" s="5"/>
      <c r="VNE387" s="5"/>
      <c r="VNF387" s="5"/>
      <c r="VNG387" s="5"/>
      <c r="VNH387" s="5"/>
      <c r="VNI387" s="5"/>
      <c r="VNJ387" s="5"/>
      <c r="VNK387" s="5"/>
      <c r="VNL387" s="5"/>
      <c r="VNM387" s="5"/>
      <c r="VNN387" s="5"/>
      <c r="VNO387" s="5"/>
      <c r="VNP387" s="5"/>
      <c r="VNQ387" s="5"/>
      <c r="VNR387" s="5"/>
      <c r="VNS387" s="5"/>
      <c r="VNT387" s="5"/>
      <c r="VNU387" s="5"/>
      <c r="VNV387" s="5"/>
      <c r="VNW387" s="5"/>
      <c r="VNX387" s="5"/>
      <c r="VNY387" s="5"/>
      <c r="VNZ387" s="5"/>
      <c r="VOA387" s="5"/>
      <c r="VOB387" s="5"/>
      <c r="VOC387" s="5"/>
      <c r="VOD387" s="5"/>
      <c r="VOE387" s="5"/>
      <c r="VOF387" s="5"/>
      <c r="VOG387" s="5"/>
      <c r="VOH387" s="5"/>
      <c r="VOI387" s="5"/>
      <c r="VOJ387" s="5"/>
      <c r="VOK387" s="5"/>
      <c r="VOL387" s="5"/>
      <c r="VOM387" s="5"/>
      <c r="VON387" s="5"/>
      <c r="VOO387" s="5"/>
      <c r="VOP387" s="5"/>
      <c r="VOQ387" s="5"/>
      <c r="VOR387" s="5"/>
      <c r="VOS387" s="5"/>
      <c r="VOT387" s="5"/>
      <c r="VOU387" s="5"/>
      <c r="VOV387" s="5"/>
      <c r="VOW387" s="5"/>
      <c r="VOX387" s="5"/>
      <c r="VOY387" s="5"/>
      <c r="VOZ387" s="5"/>
      <c r="VPA387" s="5"/>
      <c r="VPB387" s="5"/>
      <c r="VPC387" s="5"/>
      <c r="VPD387" s="5"/>
      <c r="VPE387" s="5"/>
      <c r="VPF387" s="5"/>
      <c r="VPG387" s="5"/>
      <c r="VPH387" s="5"/>
      <c r="VPI387" s="5"/>
      <c r="VPJ387" s="5"/>
      <c r="VPK387" s="5"/>
      <c r="VPL387" s="5"/>
      <c r="VPM387" s="5"/>
      <c r="VPN387" s="5"/>
      <c r="VPO387" s="5"/>
      <c r="VPP387" s="5"/>
      <c r="VPQ387" s="5"/>
      <c r="VPR387" s="5"/>
      <c r="VPS387" s="5"/>
      <c r="VPT387" s="5"/>
      <c r="VPU387" s="5"/>
      <c r="VPV387" s="5"/>
      <c r="VPW387" s="5"/>
      <c r="VPX387" s="5"/>
      <c r="VPY387" s="5"/>
      <c r="VPZ387" s="5"/>
      <c r="VQA387" s="5"/>
      <c r="VQB387" s="5"/>
      <c r="VQC387" s="5"/>
      <c r="VQD387" s="5"/>
      <c r="VQE387" s="5"/>
      <c r="VQF387" s="5"/>
      <c r="VQG387" s="5"/>
      <c r="VQH387" s="5"/>
      <c r="VQI387" s="5"/>
      <c r="VQJ387" s="5"/>
      <c r="VQK387" s="5"/>
      <c r="VQL387" s="5"/>
      <c r="VQM387" s="5"/>
      <c r="VQN387" s="5"/>
      <c r="VQO387" s="5"/>
      <c r="VQP387" s="5"/>
      <c r="VQQ387" s="5"/>
      <c r="VQR387" s="5"/>
      <c r="VQS387" s="5"/>
      <c r="VQT387" s="5"/>
      <c r="VQU387" s="5"/>
      <c r="VQV387" s="5"/>
      <c r="VQW387" s="5"/>
      <c r="VQX387" s="5"/>
      <c r="VQY387" s="5"/>
      <c r="VQZ387" s="5"/>
      <c r="VRA387" s="5"/>
      <c r="VRB387" s="5"/>
      <c r="VRC387" s="5"/>
      <c r="VRD387" s="5"/>
      <c r="VRE387" s="5"/>
      <c r="VRF387" s="5"/>
      <c r="VRG387" s="5"/>
      <c r="VRH387" s="5"/>
      <c r="VRI387" s="5"/>
      <c r="VRJ387" s="5"/>
      <c r="VRK387" s="5"/>
      <c r="VRL387" s="5"/>
      <c r="VRM387" s="5"/>
      <c r="VRN387" s="5"/>
      <c r="VRO387" s="5"/>
      <c r="VRP387" s="5"/>
      <c r="VRQ387" s="5"/>
      <c r="VRR387" s="5"/>
      <c r="VRS387" s="5"/>
      <c r="VRT387" s="5"/>
      <c r="VRU387" s="5"/>
      <c r="VRV387" s="5"/>
      <c r="VRW387" s="5"/>
      <c r="VRX387" s="5"/>
      <c r="VRY387" s="5"/>
      <c r="VRZ387" s="5"/>
      <c r="VSA387" s="5"/>
      <c r="VSB387" s="5"/>
      <c r="VSC387" s="5"/>
      <c r="VSD387" s="5"/>
      <c r="VSE387" s="5"/>
      <c r="VSF387" s="5"/>
      <c r="VSG387" s="5"/>
      <c r="VSH387" s="5"/>
      <c r="VSI387" s="5"/>
      <c r="VSJ387" s="5"/>
      <c r="VSK387" s="5"/>
      <c r="VSL387" s="5"/>
      <c r="VSM387" s="5"/>
      <c r="VSN387" s="5"/>
      <c r="VSO387" s="5"/>
      <c r="VSP387" s="5"/>
      <c r="VSQ387" s="5"/>
      <c r="VSR387" s="5"/>
      <c r="VSS387" s="5"/>
      <c r="VST387" s="5"/>
      <c r="VSU387" s="5"/>
      <c r="VSV387" s="5"/>
      <c r="VSW387" s="5"/>
      <c r="VSX387" s="5"/>
      <c r="VSY387" s="5"/>
      <c r="VSZ387" s="5"/>
      <c r="VTA387" s="5"/>
      <c r="VTB387" s="5"/>
      <c r="VTC387" s="5"/>
      <c r="VTD387" s="5"/>
      <c r="VTE387" s="5"/>
      <c r="VTF387" s="5"/>
      <c r="VTG387" s="5"/>
      <c r="VTH387" s="5"/>
      <c r="VTI387" s="5"/>
      <c r="VTJ387" s="5"/>
      <c r="VTK387" s="5"/>
      <c r="VTL387" s="5"/>
      <c r="VTM387" s="5"/>
      <c r="VTN387" s="5"/>
      <c r="VTO387" s="5"/>
      <c r="VTP387" s="5"/>
      <c r="VTQ387" s="5"/>
      <c r="VTR387" s="5"/>
      <c r="VTS387" s="5"/>
      <c r="VTT387" s="5"/>
      <c r="VTU387" s="5"/>
      <c r="VTV387" s="5"/>
      <c r="VTW387" s="5"/>
      <c r="VTX387" s="5"/>
      <c r="VTY387" s="5"/>
      <c r="VTZ387" s="5"/>
      <c r="VUA387" s="5"/>
      <c r="VUB387" s="5"/>
      <c r="VUC387" s="5"/>
      <c r="VUD387" s="5"/>
      <c r="VUE387" s="5"/>
      <c r="VUF387" s="5"/>
      <c r="VUG387" s="5"/>
      <c r="VUH387" s="5"/>
      <c r="VUI387" s="5"/>
      <c r="VUJ387" s="5"/>
      <c r="VUK387" s="5"/>
      <c r="VUL387" s="5"/>
      <c r="VUM387" s="5"/>
      <c r="VUN387" s="5"/>
      <c r="VUO387" s="5"/>
      <c r="VUP387" s="5"/>
      <c r="VUQ387" s="5"/>
      <c r="VUR387" s="5"/>
      <c r="VUS387" s="5"/>
      <c r="VUT387" s="5"/>
      <c r="VUU387" s="5"/>
      <c r="VUV387" s="5"/>
      <c r="VUW387" s="5"/>
      <c r="VUX387" s="5"/>
      <c r="VUY387" s="5"/>
      <c r="VUZ387" s="5"/>
      <c r="VVA387" s="5"/>
      <c r="VVB387" s="5"/>
      <c r="VVC387" s="5"/>
      <c r="VVD387" s="5"/>
      <c r="VVE387" s="5"/>
      <c r="VVF387" s="5"/>
      <c r="VVG387" s="5"/>
      <c r="VVH387" s="5"/>
      <c r="VVI387" s="5"/>
      <c r="VVJ387" s="5"/>
      <c r="VVK387" s="5"/>
      <c r="VVL387" s="5"/>
      <c r="VVM387" s="5"/>
      <c r="VVN387" s="5"/>
      <c r="VVO387" s="5"/>
      <c r="VVP387" s="5"/>
      <c r="VVQ387" s="5"/>
      <c r="VVR387" s="5"/>
      <c r="VVS387" s="5"/>
      <c r="VVT387" s="5"/>
      <c r="VVU387" s="5"/>
      <c r="VVV387" s="5"/>
      <c r="VVW387" s="5"/>
      <c r="VVX387" s="5"/>
      <c r="VVY387" s="5"/>
      <c r="VVZ387" s="5"/>
      <c r="VWA387" s="5"/>
      <c r="VWB387" s="5"/>
      <c r="VWC387" s="5"/>
      <c r="VWD387" s="5"/>
      <c r="VWE387" s="5"/>
      <c r="VWF387" s="5"/>
      <c r="VWG387" s="5"/>
      <c r="VWH387" s="5"/>
      <c r="VWI387" s="5"/>
      <c r="VWJ387" s="5"/>
      <c r="VWK387" s="5"/>
      <c r="VWL387" s="5"/>
      <c r="VWM387" s="5"/>
      <c r="VWN387" s="5"/>
      <c r="VWO387" s="5"/>
      <c r="VWP387" s="5"/>
      <c r="VWQ387" s="5"/>
      <c r="VWR387" s="5"/>
      <c r="VWS387" s="5"/>
      <c r="VWT387" s="5"/>
      <c r="VWU387" s="5"/>
      <c r="VWV387" s="5"/>
      <c r="VWW387" s="5"/>
      <c r="VWX387" s="5"/>
      <c r="VWY387" s="5"/>
      <c r="VWZ387" s="5"/>
      <c r="VXA387" s="5"/>
      <c r="VXB387" s="5"/>
      <c r="VXC387" s="5"/>
      <c r="VXD387" s="5"/>
      <c r="VXE387" s="5"/>
      <c r="VXF387" s="5"/>
      <c r="VXG387" s="5"/>
      <c r="VXH387" s="5"/>
      <c r="VXI387" s="5"/>
      <c r="VXJ387" s="5"/>
      <c r="VXK387" s="5"/>
      <c r="VXL387" s="5"/>
      <c r="VXM387" s="5"/>
      <c r="VXN387" s="5"/>
      <c r="VXO387" s="5"/>
      <c r="VXP387" s="5"/>
      <c r="VXQ387" s="5"/>
      <c r="VXR387" s="5"/>
      <c r="VXS387" s="5"/>
      <c r="VXT387" s="5"/>
      <c r="VXU387" s="5"/>
      <c r="VXV387" s="5"/>
      <c r="VXW387" s="5"/>
      <c r="VXX387" s="5"/>
      <c r="VXY387" s="5"/>
      <c r="VXZ387" s="5"/>
      <c r="VYA387" s="5"/>
      <c r="VYB387" s="5"/>
      <c r="VYC387" s="5"/>
      <c r="VYD387" s="5"/>
      <c r="VYE387" s="5"/>
      <c r="VYF387" s="5"/>
      <c r="VYG387" s="5"/>
      <c r="VYH387" s="5"/>
      <c r="VYI387" s="5"/>
      <c r="VYJ387" s="5"/>
      <c r="VYK387" s="5"/>
      <c r="VYL387" s="5"/>
      <c r="VYM387" s="5"/>
      <c r="VYN387" s="5"/>
      <c r="VYO387" s="5"/>
      <c r="VYP387" s="5"/>
      <c r="VYQ387" s="5"/>
      <c r="VYR387" s="5"/>
      <c r="VYS387" s="5"/>
      <c r="VYT387" s="5"/>
      <c r="VYU387" s="5"/>
      <c r="VYV387" s="5"/>
      <c r="VYW387" s="5"/>
      <c r="VYX387" s="5"/>
      <c r="VYY387" s="5"/>
      <c r="VYZ387" s="5"/>
      <c r="VZA387" s="5"/>
      <c r="VZB387" s="5"/>
      <c r="VZC387" s="5"/>
      <c r="VZD387" s="5"/>
      <c r="VZE387" s="5"/>
      <c r="VZF387" s="5"/>
      <c r="VZG387" s="5"/>
      <c r="VZH387" s="5"/>
      <c r="VZI387" s="5"/>
      <c r="VZJ387" s="5"/>
      <c r="VZK387" s="5"/>
      <c r="VZL387" s="5"/>
      <c r="VZM387" s="5"/>
      <c r="VZN387" s="5"/>
      <c r="VZO387" s="5"/>
      <c r="VZP387" s="5"/>
      <c r="VZQ387" s="5"/>
      <c r="VZR387" s="5"/>
      <c r="VZS387" s="5"/>
      <c r="VZT387" s="5"/>
      <c r="VZU387" s="5"/>
      <c r="VZV387" s="5"/>
      <c r="VZW387" s="5"/>
      <c r="VZX387" s="5"/>
      <c r="VZY387" s="5"/>
      <c r="VZZ387" s="5"/>
      <c r="WAA387" s="5"/>
      <c r="WAB387" s="5"/>
      <c r="WAC387" s="5"/>
      <c r="WAD387" s="5"/>
      <c r="WAE387" s="5"/>
      <c r="WAF387" s="5"/>
      <c r="WAG387" s="5"/>
      <c r="WAH387" s="5"/>
      <c r="WAI387" s="5"/>
      <c r="WAJ387" s="5"/>
      <c r="WAK387" s="5"/>
      <c r="WAL387" s="5"/>
      <c r="WAM387" s="5"/>
      <c r="WAN387" s="5"/>
      <c r="WAO387" s="5"/>
      <c r="WAP387" s="5"/>
      <c r="WAQ387" s="5"/>
      <c r="WAR387" s="5"/>
      <c r="WAS387" s="5"/>
      <c r="WAT387" s="5"/>
      <c r="WAU387" s="5"/>
      <c r="WAV387" s="5"/>
      <c r="WAW387" s="5"/>
      <c r="WAX387" s="5"/>
      <c r="WAY387" s="5"/>
      <c r="WAZ387" s="5"/>
      <c r="WBA387" s="5"/>
      <c r="WBB387" s="5"/>
      <c r="WBC387" s="5"/>
      <c r="WBD387" s="5"/>
      <c r="WBE387" s="5"/>
      <c r="WBF387" s="5"/>
      <c r="WBG387" s="5"/>
      <c r="WBH387" s="5"/>
      <c r="WBI387" s="5"/>
      <c r="WBJ387" s="5"/>
      <c r="WBK387" s="5"/>
      <c r="WBL387" s="5"/>
      <c r="WBM387" s="5"/>
      <c r="WBN387" s="5"/>
      <c r="WBO387" s="5"/>
      <c r="WBP387" s="5"/>
      <c r="WBQ387" s="5"/>
      <c r="WBR387" s="5"/>
      <c r="WBS387" s="5"/>
      <c r="WBT387" s="5"/>
      <c r="WBU387" s="5"/>
      <c r="WBV387" s="5"/>
      <c r="WBW387" s="5"/>
      <c r="WBX387" s="5"/>
      <c r="WBY387" s="5"/>
      <c r="WBZ387" s="5"/>
      <c r="WCA387" s="5"/>
      <c r="WCB387" s="5"/>
      <c r="WCC387" s="5"/>
      <c r="WCD387" s="5"/>
      <c r="WCE387" s="5"/>
      <c r="WCF387" s="5"/>
      <c r="WCG387" s="5"/>
      <c r="WCH387" s="5"/>
      <c r="WCI387" s="5"/>
      <c r="WCJ387" s="5"/>
      <c r="WCK387" s="5"/>
      <c r="WCL387" s="5"/>
      <c r="WCM387" s="5"/>
      <c r="WCN387" s="5"/>
      <c r="WCO387" s="5"/>
      <c r="WCP387" s="5"/>
      <c r="WCQ387" s="5"/>
      <c r="WCR387" s="5"/>
      <c r="WCS387" s="5"/>
      <c r="WCT387" s="5"/>
      <c r="WCU387" s="5"/>
      <c r="WCV387" s="5"/>
      <c r="WCW387" s="5"/>
      <c r="WCX387" s="5"/>
      <c r="WCY387" s="5"/>
      <c r="WCZ387" s="5"/>
      <c r="WDA387" s="5"/>
      <c r="WDB387" s="5"/>
      <c r="WDC387" s="5"/>
      <c r="WDD387" s="5"/>
      <c r="WDE387" s="5"/>
      <c r="WDF387" s="5"/>
      <c r="WDG387" s="5"/>
      <c r="WDH387" s="5"/>
      <c r="WDI387" s="5"/>
      <c r="WDJ387" s="5"/>
      <c r="WDK387" s="5"/>
      <c r="WDL387" s="5"/>
      <c r="WDM387" s="5"/>
      <c r="WDN387" s="5"/>
      <c r="WDO387" s="5"/>
      <c r="WDP387" s="5"/>
      <c r="WDQ387" s="5"/>
      <c r="WDR387" s="5"/>
      <c r="WDS387" s="5"/>
      <c r="WDT387" s="5"/>
      <c r="WDU387" s="5"/>
      <c r="WDV387" s="5"/>
      <c r="WDW387" s="5"/>
      <c r="WDX387" s="5"/>
      <c r="WDY387" s="5"/>
      <c r="WDZ387" s="5"/>
      <c r="WEA387" s="5"/>
      <c r="WEB387" s="5"/>
      <c r="WEC387" s="5"/>
      <c r="WED387" s="5"/>
      <c r="WEE387" s="5"/>
      <c r="WEF387" s="5"/>
      <c r="WEG387" s="5"/>
      <c r="WEH387" s="5"/>
      <c r="WEI387" s="5"/>
      <c r="WEJ387" s="5"/>
      <c r="WEK387" s="5"/>
      <c r="WEL387" s="5"/>
      <c r="WEM387" s="5"/>
      <c r="WEN387" s="5"/>
      <c r="WEO387" s="5"/>
      <c r="WEP387" s="5"/>
      <c r="WEQ387" s="5"/>
      <c r="WER387" s="5"/>
      <c r="WES387" s="5"/>
      <c r="WET387" s="5"/>
      <c r="WEU387" s="5"/>
      <c r="WEV387" s="5"/>
      <c r="WEW387" s="5"/>
      <c r="WEX387" s="5"/>
      <c r="WEY387" s="5"/>
      <c r="WEZ387" s="5"/>
      <c r="WFA387" s="5"/>
      <c r="WFB387" s="5"/>
      <c r="WFC387" s="5"/>
      <c r="WFD387" s="5"/>
      <c r="WFE387" s="5"/>
      <c r="WFF387" s="5"/>
      <c r="WFG387" s="5"/>
      <c r="WFH387" s="5"/>
      <c r="WFI387" s="5"/>
      <c r="WFJ387" s="5"/>
      <c r="WFK387" s="5"/>
      <c r="WFL387" s="5"/>
      <c r="WFM387" s="5"/>
      <c r="WFN387" s="5"/>
      <c r="WFO387" s="5"/>
      <c r="WFP387" s="5"/>
      <c r="WFQ387" s="5"/>
      <c r="WFR387" s="5"/>
      <c r="WFS387" s="5"/>
      <c r="WFT387" s="5"/>
      <c r="WFU387" s="5"/>
      <c r="WFV387" s="5"/>
      <c r="WFW387" s="5"/>
      <c r="WFX387" s="5"/>
      <c r="WFY387" s="5"/>
      <c r="WFZ387" s="5"/>
      <c r="WGA387" s="5"/>
      <c r="WGB387" s="5"/>
      <c r="WGC387" s="5"/>
      <c r="WGD387" s="5"/>
      <c r="WGE387" s="5"/>
      <c r="WGF387" s="5"/>
      <c r="WGG387" s="5"/>
      <c r="WGH387" s="5"/>
      <c r="WGI387" s="5"/>
      <c r="WGJ387" s="5"/>
      <c r="WGK387" s="5"/>
      <c r="WGL387" s="5"/>
      <c r="WGM387" s="5"/>
      <c r="WGN387" s="5"/>
      <c r="WGO387" s="5"/>
      <c r="WGP387" s="5"/>
      <c r="WGQ387" s="5"/>
      <c r="WGR387" s="5"/>
      <c r="WGS387" s="5"/>
      <c r="WGT387" s="5"/>
      <c r="WGU387" s="5"/>
      <c r="WGV387" s="5"/>
      <c r="WGW387" s="5"/>
      <c r="WGX387" s="5"/>
      <c r="WGY387" s="5"/>
      <c r="WGZ387" s="5"/>
      <c r="WHA387" s="5"/>
      <c r="WHB387" s="5"/>
      <c r="WHC387" s="5"/>
      <c r="WHD387" s="5"/>
      <c r="WHE387" s="5"/>
      <c r="WHF387" s="5"/>
      <c r="WHG387" s="5"/>
      <c r="WHH387" s="5"/>
      <c r="WHI387" s="5"/>
      <c r="WHJ387" s="5"/>
      <c r="WHK387" s="5"/>
      <c r="WHL387" s="5"/>
      <c r="WHM387" s="5"/>
      <c r="WHN387" s="5"/>
      <c r="WHO387" s="5"/>
      <c r="WHP387" s="5"/>
      <c r="WHQ387" s="5"/>
      <c r="WHR387" s="5"/>
      <c r="WHS387" s="5"/>
      <c r="WHT387" s="5"/>
      <c r="WHU387" s="5"/>
      <c r="WHV387" s="5"/>
      <c r="WHW387" s="5"/>
      <c r="WHX387" s="5"/>
      <c r="WHY387" s="5"/>
      <c r="WHZ387" s="5"/>
      <c r="WIA387" s="5"/>
      <c r="WIB387" s="5"/>
      <c r="WIC387" s="5"/>
      <c r="WID387" s="5"/>
      <c r="WIE387" s="5"/>
      <c r="WIF387" s="5"/>
      <c r="WIG387" s="5"/>
      <c r="WIH387" s="5"/>
      <c r="WII387" s="5"/>
      <c r="WIJ387" s="5"/>
      <c r="WIK387" s="5"/>
      <c r="WIL387" s="5"/>
      <c r="WIM387" s="5"/>
      <c r="WIN387" s="5"/>
      <c r="WIO387" s="5"/>
      <c r="WIP387" s="5"/>
      <c r="WIQ387" s="5"/>
      <c r="WIR387" s="5"/>
      <c r="WIS387" s="5"/>
      <c r="WIT387" s="5"/>
      <c r="WIU387" s="5"/>
      <c r="WIV387" s="5"/>
      <c r="WIW387" s="5"/>
      <c r="WIX387" s="5"/>
      <c r="WIY387" s="5"/>
      <c r="WIZ387" s="5"/>
      <c r="WJA387" s="5"/>
      <c r="WJB387" s="5"/>
      <c r="WJC387" s="5"/>
      <c r="WJD387" s="5"/>
      <c r="WJE387" s="5"/>
      <c r="WJF387" s="5"/>
      <c r="WJG387" s="5"/>
      <c r="WJH387" s="5"/>
      <c r="WJI387" s="5"/>
      <c r="WJJ387" s="5"/>
      <c r="WJK387" s="5"/>
      <c r="WJL387" s="5"/>
      <c r="WJM387" s="5"/>
      <c r="WJN387" s="5"/>
      <c r="WJO387" s="5"/>
      <c r="WJP387" s="5"/>
      <c r="WJQ387" s="5"/>
      <c r="WJR387" s="5"/>
      <c r="WJS387" s="5"/>
      <c r="WJT387" s="5"/>
      <c r="WJU387" s="5"/>
      <c r="WJV387" s="5"/>
      <c r="WJW387" s="5"/>
      <c r="WJX387" s="5"/>
      <c r="WJY387" s="5"/>
      <c r="WJZ387" s="5"/>
      <c r="WKA387" s="5"/>
      <c r="WKB387" s="5"/>
      <c r="WKC387" s="5"/>
      <c r="WKD387" s="5"/>
      <c r="WKE387" s="5"/>
      <c r="WKF387" s="5"/>
      <c r="WKG387" s="5"/>
      <c r="WKH387" s="5"/>
      <c r="WKI387" s="5"/>
      <c r="WKJ387" s="5"/>
      <c r="WKK387" s="5"/>
      <c r="WKL387" s="5"/>
      <c r="WKM387" s="5"/>
      <c r="WKN387" s="5"/>
      <c r="WKO387" s="5"/>
      <c r="WKP387" s="5"/>
      <c r="WKQ387" s="5"/>
      <c r="WKR387" s="5"/>
      <c r="WKS387" s="5"/>
      <c r="WKT387" s="5"/>
      <c r="WKU387" s="5"/>
      <c r="WKV387" s="5"/>
      <c r="WKW387" s="5"/>
      <c r="WKX387" s="5"/>
      <c r="WKY387" s="5"/>
      <c r="WKZ387" s="5"/>
      <c r="WLA387" s="5"/>
      <c r="WLB387" s="5"/>
      <c r="WLC387" s="5"/>
      <c r="WLD387" s="5"/>
      <c r="WLE387" s="5"/>
      <c r="WLF387" s="5"/>
      <c r="WLG387" s="5"/>
      <c r="WLH387" s="5"/>
      <c r="WLI387" s="5"/>
      <c r="WLJ387" s="5"/>
      <c r="WLK387" s="5"/>
      <c r="WLL387" s="5"/>
      <c r="WLM387" s="5"/>
      <c r="WLN387" s="5"/>
      <c r="WLO387" s="5"/>
      <c r="WLP387" s="5"/>
      <c r="WLQ387" s="5"/>
      <c r="WLR387" s="5"/>
      <c r="WLS387" s="5"/>
      <c r="WLT387" s="5"/>
      <c r="WLU387" s="5"/>
      <c r="WLV387" s="5"/>
      <c r="WLW387" s="5"/>
      <c r="WLX387" s="5"/>
      <c r="WLY387" s="5"/>
      <c r="WLZ387" s="5"/>
      <c r="WMA387" s="5"/>
      <c r="WMB387" s="5"/>
      <c r="WMC387" s="5"/>
      <c r="WMD387" s="5"/>
      <c r="WME387" s="5"/>
      <c r="WMF387" s="5"/>
      <c r="WMG387" s="5"/>
      <c r="WMH387" s="5"/>
      <c r="WMI387" s="5"/>
      <c r="WMJ387" s="5"/>
      <c r="WMK387" s="5"/>
      <c r="WML387" s="5"/>
      <c r="WMM387" s="5"/>
      <c r="WMN387" s="5"/>
      <c r="WMO387" s="5"/>
      <c r="WMP387" s="5"/>
      <c r="WMQ387" s="5"/>
      <c r="WMR387" s="5"/>
      <c r="WMS387" s="5"/>
      <c r="WMT387" s="5"/>
      <c r="WMU387" s="5"/>
      <c r="WMV387" s="5"/>
      <c r="WMW387" s="5"/>
      <c r="WMX387" s="5"/>
      <c r="WMY387" s="5"/>
      <c r="WMZ387" s="5"/>
      <c r="WNA387" s="5"/>
      <c r="WNB387" s="5"/>
      <c r="WNC387" s="5"/>
      <c r="WND387" s="5"/>
      <c r="WNE387" s="5"/>
      <c r="WNF387" s="5"/>
      <c r="WNG387" s="5"/>
      <c r="WNH387" s="5"/>
      <c r="WNI387" s="5"/>
      <c r="WNJ387" s="5"/>
      <c r="WNK387" s="5"/>
      <c r="WNL387" s="5"/>
      <c r="WNM387" s="5"/>
      <c r="WNN387" s="5"/>
      <c r="WNO387" s="5"/>
      <c r="WNP387" s="5"/>
      <c r="WNQ387" s="5"/>
      <c r="WNR387" s="5"/>
      <c r="WNS387" s="5"/>
      <c r="WNT387" s="5"/>
      <c r="WNU387" s="5"/>
      <c r="WNV387" s="5"/>
      <c r="WNW387" s="5"/>
      <c r="WNX387" s="5"/>
      <c r="WNY387" s="5"/>
      <c r="WNZ387" s="5"/>
      <c r="WOA387" s="5"/>
      <c r="WOB387" s="5"/>
      <c r="WOC387" s="5"/>
      <c r="WOD387" s="5"/>
      <c r="WOE387" s="5"/>
      <c r="WOF387" s="5"/>
      <c r="WOG387" s="5"/>
      <c r="WOH387" s="5"/>
      <c r="WOI387" s="5"/>
      <c r="WOJ387" s="5"/>
      <c r="WOK387" s="5"/>
      <c r="WOL387" s="5"/>
      <c r="WOM387" s="5"/>
      <c r="WON387" s="5"/>
      <c r="WOO387" s="5"/>
      <c r="WOP387" s="5"/>
      <c r="WOQ387" s="5"/>
      <c r="WOR387" s="5"/>
      <c r="WOS387" s="5"/>
      <c r="WOT387" s="5"/>
      <c r="WOU387" s="5"/>
      <c r="WOV387" s="5"/>
      <c r="WOW387" s="5"/>
      <c r="WOX387" s="5"/>
      <c r="WOY387" s="5"/>
      <c r="WOZ387" s="5"/>
      <c r="WPA387" s="5"/>
      <c r="WPB387" s="5"/>
      <c r="WPC387" s="5"/>
      <c r="WPD387" s="5"/>
      <c r="WPE387" s="5"/>
      <c r="WPF387" s="5"/>
      <c r="WPG387" s="5"/>
      <c r="WPH387" s="5"/>
      <c r="WPI387" s="5"/>
      <c r="WPJ387" s="5"/>
      <c r="WPK387" s="5"/>
      <c r="WPL387" s="5"/>
      <c r="WPM387" s="5"/>
      <c r="WPN387" s="5"/>
      <c r="WPO387" s="5"/>
      <c r="WPP387" s="5"/>
      <c r="WPQ387" s="5"/>
      <c r="WPR387" s="5"/>
      <c r="WPS387" s="5"/>
      <c r="WPT387" s="5"/>
      <c r="WPU387" s="5"/>
      <c r="WPV387" s="5"/>
      <c r="WPW387" s="5"/>
      <c r="WPX387" s="5"/>
      <c r="WPY387" s="5"/>
      <c r="WPZ387" s="5"/>
      <c r="WQA387" s="5"/>
      <c r="WQB387" s="5"/>
      <c r="WQC387" s="5"/>
      <c r="WQD387" s="5"/>
      <c r="WQE387" s="5"/>
      <c r="WQF387" s="5"/>
      <c r="WQG387" s="5"/>
      <c r="WQH387" s="5"/>
      <c r="WQI387" s="5"/>
      <c r="WQJ387" s="5"/>
      <c r="WQK387" s="5"/>
      <c r="WQL387" s="5"/>
      <c r="WQM387" s="5"/>
      <c r="WQN387" s="5"/>
      <c r="WQO387" s="5"/>
      <c r="WQP387" s="5"/>
      <c r="WQQ387" s="5"/>
      <c r="WQR387" s="5"/>
      <c r="WQS387" s="5"/>
      <c r="WQT387" s="5"/>
      <c r="WQU387" s="5"/>
      <c r="WQV387" s="5"/>
      <c r="WQW387" s="5"/>
      <c r="WQX387" s="5"/>
      <c r="WQY387" s="5"/>
      <c r="WQZ387" s="5"/>
      <c r="WRA387" s="5"/>
      <c r="WRB387" s="5"/>
      <c r="WRC387" s="5"/>
      <c r="WRD387" s="5"/>
      <c r="WRE387" s="5"/>
      <c r="WRF387" s="5"/>
      <c r="WRG387" s="5"/>
      <c r="WRH387" s="5"/>
      <c r="WRI387" s="5"/>
      <c r="WRJ387" s="5"/>
      <c r="WRK387" s="5"/>
      <c r="WRL387" s="5"/>
      <c r="WRM387" s="5"/>
      <c r="WRN387" s="5"/>
      <c r="WRO387" s="5"/>
      <c r="WRP387" s="5"/>
      <c r="WRQ387" s="5"/>
      <c r="WRR387" s="5"/>
      <c r="WRS387" s="5"/>
      <c r="WRT387" s="5"/>
      <c r="WRU387" s="5"/>
      <c r="WRV387" s="5"/>
      <c r="WRW387" s="5"/>
      <c r="WRX387" s="5"/>
      <c r="WRY387" s="5"/>
      <c r="WRZ387" s="5"/>
      <c r="WSA387" s="5"/>
      <c r="WSB387" s="5"/>
      <c r="WSC387" s="5"/>
      <c r="WSD387" s="5"/>
      <c r="WSE387" s="5"/>
      <c r="WSF387" s="5"/>
      <c r="WSG387" s="5"/>
      <c r="WSH387" s="5"/>
      <c r="WSI387" s="5"/>
      <c r="WSJ387" s="5"/>
      <c r="WSK387" s="5"/>
      <c r="WSL387" s="5"/>
      <c r="WSM387" s="5"/>
      <c r="WSN387" s="5"/>
      <c r="WSO387" s="5"/>
      <c r="WSP387" s="5"/>
      <c r="WSQ387" s="5"/>
      <c r="WSR387" s="5"/>
      <c r="WSS387" s="5"/>
      <c r="WST387" s="5"/>
      <c r="WSU387" s="5"/>
      <c r="WSV387" s="5"/>
      <c r="WSW387" s="5"/>
      <c r="WSX387" s="5"/>
      <c r="WSY387" s="5"/>
      <c r="WSZ387" s="5"/>
      <c r="WTA387" s="5"/>
      <c r="WTB387" s="5"/>
      <c r="WTC387" s="5"/>
      <c r="WTD387" s="5"/>
      <c r="WTE387" s="5"/>
      <c r="WTF387" s="5"/>
      <c r="WTG387" s="5"/>
      <c r="WTH387" s="5"/>
      <c r="WTI387" s="5"/>
      <c r="WTJ387" s="5"/>
      <c r="WTK387" s="5"/>
      <c r="WTL387" s="5"/>
      <c r="WTM387" s="5"/>
      <c r="WTN387" s="5"/>
      <c r="WTO387" s="5"/>
      <c r="WTP387" s="5"/>
      <c r="WTQ387" s="5"/>
      <c r="WTR387" s="5"/>
      <c r="WTS387" s="5"/>
      <c r="WTT387" s="5"/>
      <c r="WTU387" s="5"/>
      <c r="WTV387" s="5"/>
      <c r="WTW387" s="5"/>
      <c r="WTX387" s="5"/>
      <c r="WTY387" s="5"/>
      <c r="WTZ387" s="5"/>
      <c r="WUA387" s="5"/>
      <c r="WUB387" s="5"/>
      <c r="WUC387" s="5"/>
      <c r="WUD387" s="5"/>
      <c r="WUE387" s="5"/>
      <c r="WUF387" s="5"/>
      <c r="WUG387" s="5"/>
      <c r="WUH387" s="5"/>
      <c r="WUI387" s="5"/>
      <c r="WUJ387" s="5"/>
      <c r="WUK387" s="5"/>
      <c r="WUL387" s="5"/>
      <c r="WUM387" s="5"/>
      <c r="WUN387" s="5"/>
      <c r="WUO387" s="5"/>
      <c r="WUP387" s="5"/>
      <c r="WUQ387" s="5"/>
      <c r="WUR387" s="5"/>
      <c r="WUS387" s="5"/>
      <c r="WUT387" s="5"/>
      <c r="WUU387" s="5"/>
      <c r="WUV387" s="5"/>
      <c r="WUW387" s="5"/>
      <c r="WUX387" s="5"/>
      <c r="WUY387" s="5"/>
      <c r="WUZ387" s="5"/>
      <c r="WVA387" s="5"/>
      <c r="WVB387" s="5"/>
      <c r="WVC387" s="5"/>
      <c r="WVD387" s="5"/>
      <c r="WVE387" s="5"/>
      <c r="WVF387" s="5"/>
      <c r="WVG387" s="5"/>
      <c r="WVH387" s="5"/>
      <c r="WVI387" s="5"/>
      <c r="WVJ387" s="5"/>
      <c r="WVK387" s="5"/>
      <c r="WVL387" s="5"/>
      <c r="WVM387" s="5"/>
      <c r="WVN387" s="5"/>
      <c r="WVO387" s="5"/>
      <c r="WVP387" s="5"/>
      <c r="WVQ387" s="5"/>
      <c r="WVR387" s="5"/>
      <c r="WVS387" s="5"/>
      <c r="WVT387" s="5"/>
      <c r="WVU387" s="5"/>
      <c r="WVV387" s="5"/>
      <c r="WVW387" s="5"/>
      <c r="WVX387" s="5"/>
      <c r="WVY387" s="5"/>
      <c r="WVZ387" s="5"/>
      <c r="WWA387" s="5"/>
      <c r="WWB387" s="5"/>
      <c r="WWC387" s="5"/>
      <c r="WWD387" s="5"/>
      <c r="WWE387" s="5"/>
      <c r="WWF387" s="5"/>
      <c r="WWG387" s="5"/>
      <c r="WWH387" s="5"/>
      <c r="WWI387" s="5"/>
      <c r="WWJ387" s="5"/>
      <c r="WWK387" s="5"/>
      <c r="WWL387" s="5"/>
      <c r="WWM387" s="5"/>
      <c r="WWN387" s="5"/>
      <c r="WWO387" s="5"/>
      <c r="WWP387" s="5"/>
      <c r="WWQ387" s="5"/>
      <c r="WWR387" s="5"/>
      <c r="WWS387" s="5"/>
      <c r="WWT387" s="5"/>
      <c r="WWU387" s="5"/>
      <c r="WWV387" s="5"/>
      <c r="WWW387" s="5"/>
      <c r="WWX387" s="5"/>
      <c r="WWY387" s="5"/>
      <c r="WWZ387" s="5"/>
      <c r="WXA387" s="5"/>
      <c r="WXB387" s="5"/>
      <c r="WXC387" s="5"/>
      <c r="WXD387" s="5"/>
      <c r="WXE387" s="5"/>
      <c r="WXF387" s="5"/>
      <c r="WXG387" s="5"/>
      <c r="WXH387" s="5"/>
      <c r="WXI387" s="5"/>
      <c r="WXJ387" s="5"/>
      <c r="WXK387" s="5"/>
      <c r="WXL387" s="5"/>
      <c r="WXM387" s="5"/>
      <c r="WXN387" s="5"/>
      <c r="WXO387" s="5"/>
      <c r="WXP387" s="5"/>
      <c r="WXQ387" s="5"/>
      <c r="WXR387" s="5"/>
      <c r="WXS387" s="5"/>
      <c r="WXT387" s="5"/>
      <c r="WXU387" s="5"/>
      <c r="WXV387" s="5"/>
      <c r="WXW387" s="5"/>
      <c r="WXX387" s="5"/>
      <c r="WXY387" s="5"/>
      <c r="WXZ387" s="5"/>
      <c r="WYA387" s="5"/>
      <c r="WYB387" s="5"/>
      <c r="WYC387" s="5"/>
      <c r="WYD387" s="5"/>
      <c r="WYE387" s="5"/>
      <c r="WYF387" s="5"/>
      <c r="WYG387" s="5"/>
      <c r="WYH387" s="5"/>
      <c r="WYI387" s="5"/>
      <c r="WYJ387" s="5"/>
      <c r="WYK387" s="5"/>
      <c r="WYL387" s="5"/>
      <c r="WYM387" s="5"/>
      <c r="WYN387" s="5"/>
      <c r="WYO387" s="5"/>
      <c r="WYP387" s="5"/>
      <c r="WYQ387" s="5"/>
      <c r="WYR387" s="5"/>
      <c r="WYS387" s="5"/>
      <c r="WYT387" s="5"/>
      <c r="WYU387" s="5"/>
      <c r="WYV387" s="5"/>
      <c r="WYW387" s="5"/>
      <c r="WYX387" s="5"/>
      <c r="WYY387" s="5"/>
      <c r="WYZ387" s="5"/>
      <c r="WZA387" s="5"/>
      <c r="WZB387" s="5"/>
      <c r="WZC387" s="5"/>
      <c r="WZD387" s="5"/>
      <c r="WZE387" s="5"/>
      <c r="WZF387" s="5"/>
      <c r="WZG387" s="5"/>
      <c r="WZH387" s="5"/>
      <c r="WZI387" s="5"/>
      <c r="WZJ387" s="5"/>
      <c r="WZK387" s="5"/>
      <c r="WZL387" s="5"/>
      <c r="WZM387" s="5"/>
      <c r="WZN387" s="5"/>
      <c r="WZO387" s="5"/>
      <c r="WZP387" s="5"/>
      <c r="WZQ387" s="5"/>
      <c r="WZR387" s="5"/>
      <c r="WZS387" s="5"/>
      <c r="WZT387" s="5"/>
      <c r="WZU387" s="5"/>
      <c r="WZV387" s="5"/>
      <c r="WZW387" s="5"/>
      <c r="WZX387" s="5"/>
      <c r="WZY387" s="5"/>
      <c r="WZZ387" s="5"/>
      <c r="XAA387" s="5"/>
      <c r="XAB387" s="5"/>
      <c r="XAC387" s="5"/>
      <c r="XAD387" s="5"/>
      <c r="XAE387" s="5"/>
      <c r="XAF387" s="5"/>
      <c r="XAG387" s="5"/>
      <c r="XAH387" s="5"/>
      <c r="XAI387" s="5"/>
      <c r="XAJ387" s="5"/>
      <c r="XAK387" s="5"/>
      <c r="XAL387" s="5"/>
      <c r="XAM387" s="5"/>
      <c r="XAN387" s="5"/>
      <c r="XAO387" s="5"/>
      <c r="XAP387" s="5"/>
      <c r="XAQ387" s="5"/>
      <c r="XAR387" s="5"/>
      <c r="XAS387" s="5"/>
      <c r="XAT387" s="5"/>
      <c r="XAU387" s="5"/>
      <c r="XAV387" s="5"/>
      <c r="XAW387" s="5"/>
      <c r="XAX387" s="5"/>
      <c r="XAY387" s="5"/>
      <c r="XAZ387" s="5"/>
      <c r="XBA387" s="5"/>
      <c r="XBB387" s="5"/>
      <c r="XBC387" s="5"/>
      <c r="XBD387" s="5"/>
      <c r="XBE387" s="5"/>
      <c r="XBF387" s="5"/>
      <c r="XBG387" s="5"/>
      <c r="XBH387" s="5"/>
      <c r="XBI387" s="5"/>
      <c r="XBJ387" s="5"/>
      <c r="XBK387" s="5"/>
      <c r="XBL387" s="5"/>
      <c r="XBM387" s="5"/>
      <c r="XBN387" s="5"/>
      <c r="XBO387" s="5"/>
      <c r="XBP387" s="5"/>
      <c r="XBQ387" s="5"/>
      <c r="XBR387" s="5"/>
      <c r="XBS387" s="5"/>
      <c r="XBT387" s="5"/>
      <c r="XBU387" s="5"/>
      <c r="XBV387" s="5"/>
      <c r="XBW387" s="5"/>
      <c r="XBX387" s="5"/>
      <c r="XBY387" s="5"/>
      <c r="XBZ387" s="5"/>
      <c r="XCA387" s="5"/>
      <c r="XCB387" s="5"/>
      <c r="XCC387" s="5"/>
      <c r="XCD387" s="5"/>
      <c r="XCE387" s="5"/>
      <c r="XCF387" s="5"/>
      <c r="XCG387" s="5"/>
      <c r="XCH387" s="5"/>
      <c r="XCI387" s="5"/>
      <c r="XCJ387" s="5"/>
      <c r="XCK387" s="5"/>
      <c r="XCL387" s="5"/>
      <c r="XCM387" s="5"/>
      <c r="XCN387" s="5"/>
      <c r="XCO387" s="5"/>
      <c r="XCP387" s="5"/>
      <c r="XCQ387" s="5"/>
      <c r="XCR387" s="5"/>
      <c r="XCS387" s="5"/>
      <c r="XCT387" s="5"/>
      <c r="XCU387" s="5"/>
      <c r="XCV387" s="5"/>
      <c r="XCW387" s="5"/>
      <c r="XCX387" s="5"/>
      <c r="XCY387" s="5"/>
      <c r="XCZ387" s="5"/>
      <c r="XDA387" s="5"/>
      <c r="XDB387" s="5"/>
      <c r="XDC387" s="5"/>
      <c r="XDD387" s="5"/>
      <c r="XDE387" s="5"/>
      <c r="XDF387" s="5"/>
      <c r="XDG387" s="5"/>
      <c r="XDH387" s="5"/>
      <c r="XDI387" s="5"/>
      <c r="XDJ387" s="5"/>
      <c r="XDK387" s="5"/>
      <c r="XDL387" s="5"/>
      <c r="XDM387" s="5"/>
      <c r="XDN387" s="5"/>
      <c r="XDO387" s="5"/>
      <c r="XDP387" s="5"/>
      <c r="XDQ387" s="5"/>
      <c r="XDR387" s="5"/>
      <c r="XDS387" s="5"/>
      <c r="XDT387" s="5"/>
      <c r="XDU387" s="5"/>
      <c r="XDV387" s="5"/>
      <c r="XDW387" s="5"/>
      <c r="XDX387" s="5"/>
      <c r="XDY387" s="5"/>
      <c r="XDZ387" s="5"/>
      <c r="XEA387" s="5"/>
      <c r="XEB387" s="5"/>
      <c r="XEC387" s="5"/>
      <c r="XED387" s="5"/>
      <c r="XEE387" s="5"/>
      <c r="XEF387" s="5"/>
      <c r="XEG387" s="5"/>
      <c r="XEH387" s="5"/>
      <c r="XEI387" s="5"/>
      <c r="XEJ387" s="5"/>
      <c r="XEK387" s="5"/>
      <c r="XEL387" s="5"/>
      <c r="XEM387" s="5"/>
      <c r="XEN387" s="5"/>
      <c r="XEO387" s="5"/>
      <c r="XEP387" s="5"/>
      <c r="XEQ387" s="5"/>
      <c r="XER387" s="5"/>
      <c r="XES387" s="5"/>
      <c r="XET387" s="5"/>
    </row>
    <row r="388" s="1" customFormat="1" ht="40" customHeight="1" spans="1:16374">
      <c r="A388" s="18" t="s">
        <v>955</v>
      </c>
      <c r="B388" s="17" t="s">
        <v>538</v>
      </c>
      <c r="C388" s="21" t="s">
        <v>1953</v>
      </c>
      <c r="D388" s="55" t="s">
        <v>1954</v>
      </c>
      <c r="E388" s="124" t="s">
        <v>150</v>
      </c>
      <c r="F388" s="18" t="s">
        <v>1393</v>
      </c>
      <c r="G388" s="18">
        <v>2020</v>
      </c>
      <c r="H388" s="18" t="s">
        <v>162</v>
      </c>
      <c r="I388" s="18" t="s">
        <v>163</v>
      </c>
      <c r="J388" s="17" t="s">
        <v>166</v>
      </c>
      <c r="K388" s="43">
        <v>10</v>
      </c>
      <c r="L388" s="27">
        <f t="shared" si="19"/>
        <v>10</v>
      </c>
      <c r="M388" s="18"/>
      <c r="N388" s="18"/>
      <c r="O388" s="119">
        <v>10</v>
      </c>
      <c r="P388" s="18"/>
      <c r="Q388" s="18"/>
      <c r="R388" s="18"/>
      <c r="S388" s="18"/>
      <c r="T388" s="18"/>
      <c r="U388" s="18"/>
      <c r="V388" s="18"/>
      <c r="W388" s="18"/>
      <c r="X388" s="18"/>
      <c r="Y388" s="18"/>
      <c r="Z388" s="18" t="s">
        <v>134</v>
      </c>
      <c r="AA388" s="18" t="s">
        <v>115</v>
      </c>
      <c r="AB388" s="18" t="s">
        <v>115</v>
      </c>
      <c r="AC388" s="18" t="s">
        <v>115</v>
      </c>
      <c r="AD388" s="18" t="s">
        <v>115</v>
      </c>
      <c r="AE388" s="18" t="s">
        <v>135</v>
      </c>
      <c r="AF388" s="18">
        <v>35</v>
      </c>
      <c r="AG388" s="18">
        <v>76</v>
      </c>
      <c r="AH388" s="18">
        <f>AF388*2</f>
        <v>70</v>
      </c>
      <c r="AI388" s="33">
        <v>232</v>
      </c>
      <c r="AJ388" s="51" t="s">
        <v>593</v>
      </c>
      <c r="AK388" s="18" t="s">
        <v>594</v>
      </c>
      <c r="AL388" s="4"/>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5"/>
      <c r="GO388" s="5"/>
      <c r="GP388" s="5"/>
      <c r="GQ388" s="5"/>
      <c r="GR388" s="5"/>
      <c r="GS388" s="5"/>
      <c r="GT388" s="5"/>
      <c r="GU388" s="5"/>
      <c r="GV388" s="5"/>
      <c r="GW388" s="5"/>
      <c r="GX388" s="5"/>
      <c r="GY388" s="5"/>
      <c r="GZ388" s="5"/>
      <c r="HA388" s="5"/>
      <c r="HB388" s="5"/>
      <c r="HC388" s="5"/>
      <c r="HD388" s="5"/>
      <c r="HE388" s="5"/>
      <c r="HF388" s="5"/>
      <c r="HG388" s="5"/>
      <c r="HH388" s="5"/>
      <c r="HI388" s="5"/>
      <c r="HJ388" s="5"/>
      <c r="HK388" s="5"/>
      <c r="HL388" s="5"/>
      <c r="HM388" s="5"/>
      <c r="HN388" s="5"/>
      <c r="HO388" s="5"/>
      <c r="HP388" s="5"/>
      <c r="HQ388" s="5"/>
      <c r="HR388" s="5"/>
      <c r="HS388" s="5"/>
      <c r="HT388" s="5"/>
      <c r="HU388" s="5"/>
      <c r="HV388" s="5"/>
      <c r="HW388" s="5"/>
      <c r="HX388" s="5"/>
      <c r="HY388" s="5"/>
      <c r="HZ388" s="5"/>
      <c r="IA388" s="5"/>
      <c r="IB388" s="5"/>
      <c r="IC388" s="5"/>
      <c r="ID388" s="5"/>
      <c r="IE388" s="5"/>
      <c r="IF388" s="5"/>
      <c r="IG388" s="5"/>
      <c r="IH388" s="5"/>
      <c r="II388" s="5"/>
      <c r="IJ388" s="5"/>
      <c r="IK388" s="5"/>
      <c r="IL388" s="5"/>
      <c r="IM388" s="5"/>
      <c r="IN388" s="5"/>
      <c r="IO388" s="5"/>
      <c r="IP388" s="5"/>
      <c r="IQ388" s="5"/>
      <c r="IR388" s="5"/>
      <c r="IS388" s="5"/>
      <c r="IT388" s="5"/>
      <c r="IU388" s="5"/>
      <c r="IV388" s="5"/>
      <c r="IW388" s="5"/>
      <c r="IX388" s="5"/>
      <c r="IY388" s="5"/>
      <c r="IZ388" s="5"/>
      <c r="JA388" s="5"/>
      <c r="JB388" s="5"/>
      <c r="JC388" s="5"/>
      <c r="JD388" s="5"/>
      <c r="JE388" s="5"/>
      <c r="JF388" s="5"/>
      <c r="JG388" s="5"/>
      <c r="JH388" s="5"/>
      <c r="JI388" s="5"/>
      <c r="JJ388" s="5"/>
      <c r="JK388" s="5"/>
      <c r="JL388" s="5"/>
      <c r="JM388" s="5"/>
      <c r="JN388" s="5"/>
      <c r="JO388" s="5"/>
      <c r="JP388" s="5"/>
      <c r="JQ388" s="5"/>
      <c r="JR388" s="5"/>
      <c r="JS388" s="5"/>
      <c r="JT388" s="5"/>
      <c r="JU388" s="5"/>
      <c r="JV388" s="5"/>
      <c r="JW388" s="5"/>
      <c r="JX388" s="5"/>
      <c r="JY388" s="5"/>
      <c r="JZ388" s="5"/>
      <c r="KA388" s="5"/>
      <c r="KB388" s="5"/>
      <c r="KC388" s="5"/>
      <c r="KD388" s="5"/>
      <c r="KE388" s="5"/>
      <c r="KF388" s="5"/>
      <c r="KG388" s="5"/>
      <c r="KH388" s="5"/>
      <c r="KI388" s="5"/>
      <c r="KJ388" s="5"/>
      <c r="KK388" s="5"/>
      <c r="KL388" s="5"/>
      <c r="KM388" s="5"/>
      <c r="KN388" s="5"/>
      <c r="KO388" s="5"/>
      <c r="KP388" s="5"/>
      <c r="KQ388" s="5"/>
      <c r="KR388" s="5"/>
      <c r="KS388" s="5"/>
      <c r="KT388" s="5"/>
      <c r="KU388" s="5"/>
      <c r="KV388" s="5"/>
      <c r="KW388" s="5"/>
      <c r="KX388" s="5"/>
      <c r="KY388" s="5"/>
      <c r="KZ388" s="5"/>
      <c r="LA388" s="5"/>
      <c r="LB388" s="5"/>
      <c r="LC388" s="5"/>
      <c r="LD388" s="5"/>
      <c r="LE388" s="5"/>
      <c r="LF388" s="5"/>
      <c r="LG388" s="5"/>
      <c r="LH388" s="5"/>
      <c r="LI388" s="5"/>
      <c r="LJ388" s="5"/>
      <c r="LK388" s="5"/>
      <c r="LL388" s="5"/>
      <c r="LM388" s="5"/>
      <c r="LN388" s="5"/>
      <c r="LO388" s="5"/>
      <c r="LP388" s="5"/>
      <c r="LQ388" s="5"/>
      <c r="LR388" s="5"/>
      <c r="LS388" s="5"/>
      <c r="LT388" s="5"/>
      <c r="LU388" s="5"/>
      <c r="LV388" s="5"/>
      <c r="LW388" s="5"/>
      <c r="LX388" s="5"/>
      <c r="LY388" s="5"/>
      <c r="LZ388" s="5"/>
      <c r="MA388" s="5"/>
      <c r="MB388" s="5"/>
      <c r="MC388" s="5"/>
      <c r="MD388" s="5"/>
      <c r="ME388" s="5"/>
      <c r="MF388" s="5"/>
      <c r="MG388" s="5"/>
      <c r="MH388" s="5"/>
      <c r="MI388" s="5"/>
      <c r="MJ388" s="5"/>
      <c r="MK388" s="5"/>
      <c r="ML388" s="5"/>
      <c r="MM388" s="5"/>
      <c r="MN388" s="5"/>
      <c r="MO388" s="5"/>
      <c r="MP388" s="5"/>
      <c r="MQ388" s="5"/>
      <c r="MR388" s="5"/>
      <c r="MS388" s="5"/>
      <c r="MT388" s="5"/>
      <c r="MU388" s="5"/>
      <c r="MV388" s="5"/>
      <c r="MW388" s="5"/>
      <c r="MX388" s="5"/>
      <c r="MY388" s="5"/>
      <c r="MZ388" s="5"/>
      <c r="NA388" s="5"/>
      <c r="NB388" s="5"/>
      <c r="NC388" s="5"/>
      <c r="ND388" s="5"/>
      <c r="NE388" s="5"/>
      <c r="NF388" s="5"/>
      <c r="NG388" s="5"/>
      <c r="NH388" s="5"/>
      <c r="NI388" s="5"/>
      <c r="NJ388" s="5"/>
      <c r="NK388" s="5"/>
      <c r="NL388" s="5"/>
      <c r="NM388" s="5"/>
      <c r="NN388" s="5"/>
      <c r="NO388" s="5"/>
      <c r="NP388" s="5"/>
      <c r="NQ388" s="5"/>
      <c r="NR388" s="5"/>
      <c r="NS388" s="5"/>
      <c r="NT388" s="5"/>
      <c r="NU388" s="5"/>
      <c r="NV388" s="5"/>
      <c r="NW388" s="5"/>
      <c r="NX388" s="5"/>
      <c r="NY388" s="5"/>
      <c r="NZ388" s="5"/>
      <c r="OA388" s="5"/>
      <c r="OB388" s="5"/>
      <c r="OC388" s="5"/>
      <c r="OD388" s="5"/>
      <c r="OE388" s="5"/>
      <c r="OF388" s="5"/>
      <c r="OG388" s="5"/>
      <c r="OH388" s="5"/>
      <c r="OI388" s="5"/>
      <c r="OJ388" s="5"/>
      <c r="OK388" s="5"/>
      <c r="OL388" s="5"/>
      <c r="OM388" s="5"/>
      <c r="ON388" s="5"/>
      <c r="OO388" s="5"/>
      <c r="OP388" s="5"/>
      <c r="OQ388" s="5"/>
      <c r="OR388" s="5"/>
      <c r="OS388" s="5"/>
      <c r="OT388" s="5"/>
      <c r="OU388" s="5"/>
      <c r="OV388" s="5"/>
      <c r="OW388" s="5"/>
      <c r="OX388" s="5"/>
      <c r="OY388" s="5"/>
      <c r="OZ388" s="5"/>
      <c r="PA388" s="5"/>
      <c r="PB388" s="5"/>
      <c r="PC388" s="5"/>
      <c r="PD388" s="5"/>
      <c r="PE388" s="5"/>
      <c r="PF388" s="5"/>
      <c r="PG388" s="5"/>
      <c r="PH388" s="5"/>
      <c r="PI388" s="5"/>
      <c r="PJ388" s="5"/>
      <c r="PK388" s="5"/>
      <c r="PL388" s="5"/>
      <c r="PM388" s="5"/>
      <c r="PN388" s="5"/>
      <c r="PO388" s="5"/>
      <c r="PP388" s="5"/>
      <c r="PQ388" s="5"/>
      <c r="PR388" s="5"/>
      <c r="PS388" s="5"/>
      <c r="PT388" s="5"/>
      <c r="PU388" s="5"/>
      <c r="PV388" s="5"/>
      <c r="PW388" s="5"/>
      <c r="PX388" s="5"/>
      <c r="PY388" s="5"/>
      <c r="PZ388" s="5"/>
      <c r="QA388" s="5"/>
      <c r="QB388" s="5"/>
      <c r="QC388" s="5"/>
      <c r="QD388" s="5"/>
      <c r="QE388" s="5"/>
      <c r="QF388" s="5"/>
      <c r="QG388" s="5"/>
      <c r="QH388" s="5"/>
      <c r="QI388" s="5"/>
      <c r="QJ388" s="5"/>
      <c r="QK388" s="5"/>
      <c r="QL388" s="5"/>
      <c r="QM388" s="5"/>
      <c r="QN388" s="5"/>
      <c r="QO388" s="5"/>
      <c r="QP388" s="5"/>
      <c r="QQ388" s="5"/>
      <c r="QR388" s="5"/>
      <c r="QS388" s="5"/>
      <c r="QT388" s="5"/>
      <c r="QU388" s="5"/>
      <c r="QV388" s="5"/>
      <c r="QW388" s="5"/>
      <c r="QX388" s="5"/>
      <c r="QY388" s="5"/>
      <c r="QZ388" s="5"/>
      <c r="RA388" s="5"/>
      <c r="RB388" s="5"/>
      <c r="RC388" s="5"/>
      <c r="RD388" s="5"/>
      <c r="RE388" s="5"/>
      <c r="RF388" s="5"/>
      <c r="RG388" s="5"/>
      <c r="RH388" s="5"/>
      <c r="RI388" s="5"/>
      <c r="RJ388" s="5"/>
      <c r="RK388" s="5"/>
      <c r="RL388" s="5"/>
      <c r="RM388" s="5"/>
      <c r="RN388" s="5"/>
      <c r="RO388" s="5"/>
      <c r="RP388" s="5"/>
      <c r="RQ388" s="5"/>
      <c r="RR388" s="5"/>
      <c r="RS388" s="5"/>
      <c r="RT388" s="5"/>
      <c r="RU388" s="5"/>
      <c r="RV388" s="5"/>
      <c r="RW388" s="5"/>
      <c r="RX388" s="5"/>
      <c r="RY388" s="5"/>
      <c r="RZ388" s="5"/>
      <c r="SA388" s="5"/>
      <c r="SB388" s="5"/>
      <c r="SC388" s="5"/>
      <c r="SD388" s="5"/>
      <c r="SE388" s="5"/>
      <c r="SF388" s="5"/>
      <c r="SG388" s="5"/>
      <c r="SH388" s="5"/>
      <c r="SI388" s="5"/>
      <c r="SJ388" s="5"/>
      <c r="SK388" s="5"/>
      <c r="SL388" s="5"/>
      <c r="SM388" s="5"/>
      <c r="SN388" s="5"/>
      <c r="SO388" s="5"/>
      <c r="SP388" s="5"/>
      <c r="SQ388" s="5"/>
      <c r="SR388" s="5"/>
      <c r="SS388" s="5"/>
      <c r="ST388" s="5"/>
      <c r="SU388" s="5"/>
      <c r="SV388" s="5"/>
      <c r="SW388" s="5"/>
      <c r="SX388" s="5"/>
      <c r="SY388" s="5"/>
      <c r="SZ388" s="5"/>
      <c r="TA388" s="5"/>
      <c r="TB388" s="5"/>
      <c r="TC388" s="5"/>
      <c r="TD388" s="5"/>
      <c r="TE388" s="5"/>
      <c r="TF388" s="5"/>
      <c r="TG388" s="5"/>
      <c r="TH388" s="5"/>
      <c r="TI388" s="5"/>
      <c r="TJ388" s="5"/>
      <c r="TK388" s="5"/>
      <c r="TL388" s="5"/>
      <c r="TM388" s="5"/>
      <c r="TN388" s="5"/>
      <c r="TO388" s="5"/>
      <c r="TP388" s="5"/>
      <c r="TQ388" s="5"/>
      <c r="TR388" s="5"/>
      <c r="TS388" s="5"/>
      <c r="TT388" s="5"/>
      <c r="TU388" s="5"/>
      <c r="TV388" s="5"/>
      <c r="TW388" s="5"/>
      <c r="TX388" s="5"/>
      <c r="TY388" s="5"/>
      <c r="TZ388" s="5"/>
      <c r="UA388" s="5"/>
      <c r="UB388" s="5"/>
      <c r="UC388" s="5"/>
      <c r="UD388" s="5"/>
      <c r="UE388" s="5"/>
      <c r="UF388" s="5"/>
      <c r="UG388" s="5"/>
      <c r="UH388" s="5"/>
      <c r="UI388" s="5"/>
      <c r="UJ388" s="5"/>
      <c r="UK388" s="5"/>
      <c r="UL388" s="5"/>
      <c r="UM388" s="5"/>
      <c r="UN388" s="5"/>
      <c r="UO388" s="5"/>
      <c r="UP388" s="5"/>
      <c r="UQ388" s="5"/>
      <c r="UR388" s="5"/>
      <c r="US388" s="5"/>
      <c r="UT388" s="5"/>
      <c r="UU388" s="5"/>
      <c r="UV388" s="5"/>
      <c r="UW388" s="5"/>
      <c r="UX388" s="5"/>
      <c r="UY388" s="5"/>
      <c r="UZ388" s="5"/>
      <c r="VA388" s="5"/>
      <c r="VB388" s="5"/>
      <c r="VC388" s="5"/>
      <c r="VD388" s="5"/>
      <c r="VE388" s="5"/>
      <c r="VF388" s="5"/>
      <c r="VG388" s="5"/>
      <c r="VH388" s="5"/>
      <c r="VI388" s="5"/>
      <c r="VJ388" s="5"/>
      <c r="VK388" s="5"/>
      <c r="VL388" s="5"/>
      <c r="VM388" s="5"/>
      <c r="VN388" s="5"/>
      <c r="VO388" s="5"/>
      <c r="VP388" s="5"/>
      <c r="VQ388" s="5"/>
      <c r="VR388" s="5"/>
      <c r="VS388" s="5"/>
      <c r="VT388" s="5"/>
      <c r="VU388" s="5"/>
      <c r="VV388" s="5"/>
      <c r="VW388" s="5"/>
      <c r="VX388" s="5"/>
      <c r="VY388" s="5"/>
      <c r="VZ388" s="5"/>
      <c r="WA388" s="5"/>
      <c r="WB388" s="5"/>
      <c r="WC388" s="5"/>
      <c r="WD388" s="5"/>
      <c r="WE388" s="5"/>
      <c r="WF388" s="5"/>
      <c r="WG388" s="5"/>
      <c r="WH388" s="5"/>
      <c r="WI388" s="5"/>
      <c r="WJ388" s="5"/>
      <c r="WK388" s="5"/>
      <c r="WL388" s="5"/>
      <c r="WM388" s="5"/>
      <c r="WN388" s="5"/>
      <c r="WO388" s="5"/>
      <c r="WP388" s="5"/>
      <c r="WQ388" s="5"/>
      <c r="WR388" s="5"/>
      <c r="WS388" s="5"/>
      <c r="WT388" s="5"/>
      <c r="WU388" s="5"/>
      <c r="WV388" s="5"/>
      <c r="WW388" s="5"/>
      <c r="WX388" s="5"/>
      <c r="WY388" s="5"/>
      <c r="WZ388" s="5"/>
      <c r="XA388" s="5"/>
      <c r="XB388" s="5"/>
      <c r="XC388" s="5"/>
      <c r="XD388" s="5"/>
      <c r="XE388" s="5"/>
      <c r="XF388" s="5"/>
      <c r="XG388" s="5"/>
      <c r="XH388" s="5"/>
      <c r="XI388" s="5"/>
      <c r="XJ388" s="5"/>
      <c r="XK388" s="5"/>
      <c r="XL388" s="5"/>
      <c r="XM388" s="5"/>
      <c r="XN388" s="5"/>
      <c r="XO388" s="5"/>
      <c r="XP388" s="5"/>
      <c r="XQ388" s="5"/>
      <c r="XR388" s="5"/>
      <c r="XS388" s="5"/>
      <c r="XT388" s="5"/>
      <c r="XU388" s="5"/>
      <c r="XV388" s="5"/>
      <c r="XW388" s="5"/>
      <c r="XX388" s="5"/>
      <c r="XY388" s="5"/>
      <c r="XZ388" s="5"/>
      <c r="YA388" s="5"/>
      <c r="YB388" s="5"/>
      <c r="YC388" s="5"/>
      <c r="YD388" s="5"/>
      <c r="YE388" s="5"/>
      <c r="YF388" s="5"/>
      <c r="YG388" s="5"/>
      <c r="YH388" s="5"/>
      <c r="YI388" s="5"/>
      <c r="YJ388" s="5"/>
      <c r="YK388" s="5"/>
      <c r="YL388" s="5"/>
      <c r="YM388" s="5"/>
      <c r="YN388" s="5"/>
      <c r="YO388" s="5"/>
      <c r="YP388" s="5"/>
      <c r="YQ388" s="5"/>
      <c r="YR388" s="5"/>
      <c r="YS388" s="5"/>
      <c r="YT388" s="5"/>
      <c r="YU388" s="5"/>
      <c r="YV388" s="5"/>
      <c r="YW388" s="5"/>
      <c r="YX388" s="5"/>
      <c r="YY388" s="5"/>
      <c r="YZ388" s="5"/>
      <c r="ZA388" s="5"/>
      <c r="ZB388" s="5"/>
      <c r="ZC388" s="5"/>
      <c r="ZD388" s="5"/>
      <c r="ZE388" s="5"/>
      <c r="ZF388" s="5"/>
      <c r="ZG388" s="5"/>
      <c r="ZH388" s="5"/>
      <c r="ZI388" s="5"/>
      <c r="ZJ388" s="5"/>
      <c r="ZK388" s="5"/>
      <c r="ZL388" s="5"/>
      <c r="ZM388" s="5"/>
      <c r="ZN388" s="5"/>
      <c r="ZO388" s="5"/>
      <c r="ZP388" s="5"/>
      <c r="ZQ388" s="5"/>
      <c r="ZR388" s="5"/>
      <c r="ZS388" s="5"/>
      <c r="ZT388" s="5"/>
      <c r="ZU388" s="5"/>
      <c r="ZV388" s="5"/>
      <c r="ZW388" s="5"/>
      <c r="ZX388" s="5"/>
      <c r="ZY388" s="5"/>
      <c r="ZZ388" s="5"/>
      <c r="AAA388" s="5"/>
      <c r="AAB388" s="5"/>
      <c r="AAC388" s="5"/>
      <c r="AAD388" s="5"/>
      <c r="AAE388" s="5"/>
      <c r="AAF388" s="5"/>
      <c r="AAG388" s="5"/>
      <c r="AAH388" s="5"/>
      <c r="AAI388" s="5"/>
      <c r="AAJ388" s="5"/>
      <c r="AAK388" s="5"/>
      <c r="AAL388" s="5"/>
      <c r="AAM388" s="5"/>
      <c r="AAN388" s="5"/>
      <c r="AAO388" s="5"/>
      <c r="AAP388" s="5"/>
      <c r="AAQ388" s="5"/>
      <c r="AAR388" s="5"/>
      <c r="AAS388" s="5"/>
      <c r="AAT388" s="5"/>
      <c r="AAU388" s="5"/>
      <c r="AAV388" s="5"/>
      <c r="AAW388" s="5"/>
      <c r="AAX388" s="5"/>
      <c r="AAY388" s="5"/>
      <c r="AAZ388" s="5"/>
      <c r="ABA388" s="5"/>
      <c r="ABB388" s="5"/>
      <c r="ABC388" s="5"/>
      <c r="ABD388" s="5"/>
      <c r="ABE388" s="5"/>
      <c r="ABF388" s="5"/>
      <c r="ABG388" s="5"/>
      <c r="ABH388" s="5"/>
      <c r="ABI388" s="5"/>
      <c r="ABJ388" s="5"/>
      <c r="ABK388" s="5"/>
      <c r="ABL388" s="5"/>
      <c r="ABM388" s="5"/>
      <c r="ABN388" s="5"/>
      <c r="ABO388" s="5"/>
      <c r="ABP388" s="5"/>
      <c r="ABQ388" s="5"/>
      <c r="ABR388" s="5"/>
      <c r="ABS388" s="5"/>
      <c r="ABT388" s="5"/>
      <c r="ABU388" s="5"/>
      <c r="ABV388" s="5"/>
      <c r="ABW388" s="5"/>
      <c r="ABX388" s="5"/>
      <c r="ABY388" s="5"/>
      <c r="ABZ388" s="5"/>
      <c r="ACA388" s="5"/>
      <c r="ACB388" s="5"/>
      <c r="ACC388" s="5"/>
      <c r="ACD388" s="5"/>
      <c r="ACE388" s="5"/>
      <c r="ACF388" s="5"/>
      <c r="ACG388" s="5"/>
      <c r="ACH388" s="5"/>
      <c r="ACI388" s="5"/>
      <c r="ACJ388" s="5"/>
      <c r="ACK388" s="5"/>
      <c r="ACL388" s="5"/>
      <c r="ACM388" s="5"/>
      <c r="ACN388" s="5"/>
      <c r="ACO388" s="5"/>
      <c r="ACP388" s="5"/>
      <c r="ACQ388" s="5"/>
      <c r="ACR388" s="5"/>
      <c r="ACS388" s="5"/>
      <c r="ACT388" s="5"/>
      <c r="ACU388" s="5"/>
      <c r="ACV388" s="5"/>
      <c r="ACW388" s="5"/>
      <c r="ACX388" s="5"/>
      <c r="ACY388" s="5"/>
      <c r="ACZ388" s="5"/>
      <c r="ADA388" s="5"/>
      <c r="ADB388" s="5"/>
      <c r="ADC388" s="5"/>
      <c r="ADD388" s="5"/>
      <c r="ADE388" s="5"/>
      <c r="ADF388" s="5"/>
      <c r="ADG388" s="5"/>
      <c r="ADH388" s="5"/>
      <c r="ADI388" s="5"/>
      <c r="ADJ388" s="5"/>
      <c r="ADK388" s="5"/>
      <c r="ADL388" s="5"/>
      <c r="ADM388" s="5"/>
      <c r="ADN388" s="5"/>
      <c r="ADO388" s="5"/>
      <c r="ADP388" s="5"/>
      <c r="ADQ388" s="5"/>
      <c r="ADR388" s="5"/>
      <c r="ADS388" s="5"/>
      <c r="ADT388" s="5"/>
      <c r="ADU388" s="5"/>
      <c r="ADV388" s="5"/>
      <c r="ADW388" s="5"/>
      <c r="ADX388" s="5"/>
      <c r="ADY388" s="5"/>
      <c r="ADZ388" s="5"/>
      <c r="AEA388" s="5"/>
      <c r="AEB388" s="5"/>
      <c r="AEC388" s="5"/>
      <c r="AED388" s="5"/>
      <c r="AEE388" s="5"/>
      <c r="AEF388" s="5"/>
      <c r="AEG388" s="5"/>
      <c r="AEH388" s="5"/>
      <c r="AEI388" s="5"/>
      <c r="AEJ388" s="5"/>
      <c r="AEK388" s="5"/>
      <c r="AEL388" s="5"/>
      <c r="AEM388" s="5"/>
      <c r="AEN388" s="5"/>
      <c r="AEO388" s="5"/>
      <c r="AEP388" s="5"/>
      <c r="AEQ388" s="5"/>
      <c r="AER388" s="5"/>
      <c r="AES388" s="5"/>
      <c r="AET388" s="5"/>
      <c r="AEU388" s="5"/>
      <c r="AEV388" s="5"/>
      <c r="AEW388" s="5"/>
      <c r="AEX388" s="5"/>
      <c r="AEY388" s="5"/>
      <c r="AEZ388" s="5"/>
      <c r="AFA388" s="5"/>
      <c r="AFB388" s="5"/>
      <c r="AFC388" s="5"/>
      <c r="AFD388" s="5"/>
      <c r="AFE388" s="5"/>
      <c r="AFF388" s="5"/>
      <c r="AFG388" s="5"/>
      <c r="AFH388" s="5"/>
      <c r="AFI388" s="5"/>
      <c r="AFJ388" s="5"/>
      <c r="AFK388" s="5"/>
      <c r="AFL388" s="5"/>
      <c r="AFM388" s="5"/>
      <c r="AFN388" s="5"/>
      <c r="AFO388" s="5"/>
      <c r="AFP388" s="5"/>
      <c r="AFQ388" s="5"/>
      <c r="AFR388" s="5"/>
      <c r="AFS388" s="5"/>
      <c r="AFT388" s="5"/>
      <c r="AFU388" s="5"/>
      <c r="AFV388" s="5"/>
      <c r="AFW388" s="5"/>
      <c r="AFX388" s="5"/>
      <c r="AFY388" s="5"/>
      <c r="AFZ388" s="5"/>
      <c r="AGA388" s="5"/>
      <c r="AGB388" s="5"/>
      <c r="AGC388" s="5"/>
      <c r="AGD388" s="5"/>
      <c r="AGE388" s="5"/>
      <c r="AGF388" s="5"/>
      <c r="AGG388" s="5"/>
      <c r="AGH388" s="5"/>
      <c r="AGI388" s="5"/>
      <c r="AGJ388" s="5"/>
      <c r="AGK388" s="5"/>
      <c r="AGL388" s="5"/>
      <c r="AGM388" s="5"/>
      <c r="AGN388" s="5"/>
      <c r="AGO388" s="5"/>
      <c r="AGP388" s="5"/>
      <c r="AGQ388" s="5"/>
      <c r="AGR388" s="5"/>
      <c r="AGS388" s="5"/>
      <c r="AGT388" s="5"/>
      <c r="AGU388" s="5"/>
      <c r="AGV388" s="5"/>
      <c r="AGW388" s="5"/>
      <c r="AGX388" s="5"/>
      <c r="AGY388" s="5"/>
      <c r="AGZ388" s="5"/>
      <c r="AHA388" s="5"/>
      <c r="AHB388" s="5"/>
      <c r="AHC388" s="5"/>
      <c r="AHD388" s="5"/>
      <c r="AHE388" s="5"/>
      <c r="AHF388" s="5"/>
      <c r="AHG388" s="5"/>
      <c r="AHH388" s="5"/>
      <c r="AHI388" s="5"/>
      <c r="AHJ388" s="5"/>
      <c r="AHK388" s="5"/>
      <c r="AHL388" s="5"/>
      <c r="AHM388" s="5"/>
      <c r="AHN388" s="5"/>
      <c r="AHO388" s="5"/>
      <c r="AHP388" s="5"/>
      <c r="AHQ388" s="5"/>
      <c r="AHR388" s="5"/>
      <c r="AHS388" s="5"/>
      <c r="AHT388" s="5"/>
      <c r="AHU388" s="5"/>
      <c r="AHV388" s="5"/>
      <c r="AHW388" s="5"/>
      <c r="AHX388" s="5"/>
      <c r="AHY388" s="5"/>
      <c r="AHZ388" s="5"/>
      <c r="AIA388" s="5"/>
      <c r="AIB388" s="5"/>
      <c r="AIC388" s="5"/>
      <c r="AID388" s="5"/>
      <c r="AIE388" s="5"/>
      <c r="AIF388" s="5"/>
      <c r="AIG388" s="5"/>
      <c r="AIH388" s="5"/>
      <c r="AII388" s="5"/>
      <c r="AIJ388" s="5"/>
      <c r="AIK388" s="5"/>
      <c r="AIL388" s="5"/>
      <c r="AIM388" s="5"/>
      <c r="AIN388" s="5"/>
      <c r="AIO388" s="5"/>
      <c r="AIP388" s="5"/>
      <c r="AIQ388" s="5"/>
      <c r="AIR388" s="5"/>
      <c r="AIS388" s="5"/>
      <c r="AIT388" s="5"/>
      <c r="AIU388" s="5"/>
      <c r="AIV388" s="5"/>
      <c r="AIW388" s="5"/>
      <c r="AIX388" s="5"/>
      <c r="AIY388" s="5"/>
      <c r="AIZ388" s="5"/>
      <c r="AJA388" s="5"/>
      <c r="AJB388" s="5"/>
      <c r="AJC388" s="5"/>
      <c r="AJD388" s="5"/>
      <c r="AJE388" s="5"/>
      <c r="AJF388" s="5"/>
      <c r="AJG388" s="5"/>
      <c r="AJH388" s="5"/>
      <c r="AJI388" s="5"/>
      <c r="AJJ388" s="5"/>
      <c r="AJK388" s="5"/>
      <c r="AJL388" s="5"/>
      <c r="AJM388" s="5"/>
      <c r="AJN388" s="5"/>
      <c r="AJO388" s="5"/>
      <c r="AJP388" s="5"/>
      <c r="AJQ388" s="5"/>
      <c r="AJR388" s="5"/>
      <c r="AJS388" s="5"/>
      <c r="AJT388" s="5"/>
      <c r="AJU388" s="5"/>
      <c r="AJV388" s="5"/>
      <c r="AJW388" s="5"/>
      <c r="AJX388" s="5"/>
      <c r="AJY388" s="5"/>
      <c r="AJZ388" s="5"/>
      <c r="AKA388" s="5"/>
      <c r="AKB388" s="5"/>
      <c r="AKC388" s="5"/>
      <c r="AKD388" s="5"/>
      <c r="AKE388" s="5"/>
      <c r="AKF388" s="5"/>
      <c r="AKG388" s="5"/>
      <c r="AKH388" s="5"/>
      <c r="AKI388" s="5"/>
      <c r="AKJ388" s="5"/>
      <c r="AKK388" s="5"/>
      <c r="AKL388" s="5"/>
      <c r="AKM388" s="5"/>
      <c r="AKN388" s="5"/>
      <c r="AKO388" s="5"/>
      <c r="AKP388" s="5"/>
      <c r="AKQ388" s="5"/>
      <c r="AKR388" s="5"/>
      <c r="AKS388" s="5"/>
      <c r="AKT388" s="5"/>
      <c r="AKU388" s="5"/>
      <c r="AKV388" s="5"/>
      <c r="AKW388" s="5"/>
      <c r="AKX388" s="5"/>
      <c r="AKY388" s="5"/>
      <c r="AKZ388" s="5"/>
      <c r="ALA388" s="5"/>
      <c r="ALB388" s="5"/>
      <c r="ALC388" s="5"/>
      <c r="ALD388" s="5"/>
      <c r="ALE388" s="5"/>
      <c r="ALF388" s="5"/>
      <c r="ALG388" s="5"/>
      <c r="ALH388" s="5"/>
      <c r="ALI388" s="5"/>
      <c r="ALJ388" s="5"/>
      <c r="ALK388" s="5"/>
      <c r="ALL388" s="5"/>
      <c r="ALM388" s="5"/>
      <c r="ALN388" s="5"/>
      <c r="ALO388" s="5"/>
      <c r="ALP388" s="5"/>
      <c r="ALQ388" s="5"/>
      <c r="ALR388" s="5"/>
      <c r="ALS388" s="5"/>
      <c r="ALT388" s="5"/>
      <c r="ALU388" s="5"/>
      <c r="ALV388" s="5"/>
      <c r="ALW388" s="5"/>
      <c r="ALX388" s="5"/>
      <c r="ALY388" s="5"/>
      <c r="ALZ388" s="5"/>
      <c r="AMA388" s="5"/>
      <c r="AMB388" s="5"/>
      <c r="AMC388" s="5"/>
      <c r="AMD388" s="5"/>
      <c r="AME388" s="5"/>
      <c r="AMF388" s="5"/>
      <c r="AMG388" s="5"/>
      <c r="AMH388" s="5"/>
      <c r="AMI388" s="5"/>
      <c r="AMJ388" s="5"/>
      <c r="AMK388" s="5"/>
      <c r="AML388" s="5"/>
      <c r="AMM388" s="5"/>
      <c r="AMN388" s="5"/>
      <c r="AMO388" s="5"/>
      <c r="AMP388" s="5"/>
      <c r="AMQ388" s="5"/>
      <c r="AMR388" s="5"/>
      <c r="AMS388" s="5"/>
      <c r="AMT388" s="5"/>
      <c r="AMU388" s="5"/>
      <c r="AMV388" s="5"/>
      <c r="AMW388" s="5"/>
      <c r="AMX388" s="5"/>
      <c r="AMY388" s="5"/>
      <c r="AMZ388" s="5"/>
      <c r="ANA388" s="5"/>
      <c r="ANB388" s="5"/>
      <c r="ANC388" s="5"/>
      <c r="AND388" s="5"/>
      <c r="ANE388" s="5"/>
      <c r="ANF388" s="5"/>
      <c r="ANG388" s="5"/>
      <c r="ANH388" s="5"/>
      <c r="ANI388" s="5"/>
      <c r="ANJ388" s="5"/>
      <c r="ANK388" s="5"/>
      <c r="ANL388" s="5"/>
      <c r="ANM388" s="5"/>
      <c r="ANN388" s="5"/>
      <c r="ANO388" s="5"/>
      <c r="ANP388" s="5"/>
      <c r="ANQ388" s="5"/>
      <c r="ANR388" s="5"/>
      <c r="ANS388" s="5"/>
      <c r="ANT388" s="5"/>
      <c r="ANU388" s="5"/>
      <c r="ANV388" s="5"/>
      <c r="ANW388" s="5"/>
      <c r="ANX388" s="5"/>
      <c r="ANY388" s="5"/>
      <c r="ANZ388" s="5"/>
      <c r="AOA388" s="5"/>
      <c r="AOB388" s="5"/>
      <c r="AOC388" s="5"/>
      <c r="AOD388" s="5"/>
      <c r="AOE388" s="5"/>
      <c r="AOF388" s="5"/>
      <c r="AOG388" s="5"/>
      <c r="AOH388" s="5"/>
      <c r="AOI388" s="5"/>
      <c r="AOJ388" s="5"/>
      <c r="AOK388" s="5"/>
      <c r="AOL388" s="5"/>
      <c r="AOM388" s="5"/>
      <c r="AON388" s="5"/>
      <c r="AOO388" s="5"/>
      <c r="AOP388" s="5"/>
      <c r="AOQ388" s="5"/>
      <c r="AOR388" s="5"/>
      <c r="AOS388" s="5"/>
      <c r="AOT388" s="5"/>
      <c r="AOU388" s="5"/>
      <c r="AOV388" s="5"/>
      <c r="AOW388" s="5"/>
      <c r="AOX388" s="5"/>
      <c r="AOY388" s="5"/>
      <c r="AOZ388" s="5"/>
      <c r="APA388" s="5"/>
      <c r="APB388" s="5"/>
      <c r="APC388" s="5"/>
      <c r="APD388" s="5"/>
      <c r="APE388" s="5"/>
      <c r="APF388" s="5"/>
      <c r="APG388" s="5"/>
      <c r="APH388" s="5"/>
      <c r="API388" s="5"/>
      <c r="APJ388" s="5"/>
      <c r="APK388" s="5"/>
      <c r="APL388" s="5"/>
      <c r="APM388" s="5"/>
      <c r="APN388" s="5"/>
      <c r="APO388" s="5"/>
      <c r="APP388" s="5"/>
      <c r="APQ388" s="5"/>
      <c r="APR388" s="5"/>
      <c r="APS388" s="5"/>
      <c r="APT388" s="5"/>
      <c r="APU388" s="5"/>
      <c r="APV388" s="5"/>
      <c r="APW388" s="5"/>
      <c r="APX388" s="5"/>
      <c r="APY388" s="5"/>
      <c r="APZ388" s="5"/>
      <c r="AQA388" s="5"/>
      <c r="AQB388" s="5"/>
      <c r="AQC388" s="5"/>
      <c r="AQD388" s="5"/>
      <c r="AQE388" s="5"/>
      <c r="AQF388" s="5"/>
      <c r="AQG388" s="5"/>
      <c r="AQH388" s="5"/>
      <c r="AQI388" s="5"/>
      <c r="AQJ388" s="5"/>
      <c r="AQK388" s="5"/>
      <c r="AQL388" s="5"/>
      <c r="AQM388" s="5"/>
      <c r="AQN388" s="5"/>
      <c r="AQO388" s="5"/>
      <c r="AQP388" s="5"/>
      <c r="AQQ388" s="5"/>
      <c r="AQR388" s="5"/>
      <c r="AQS388" s="5"/>
      <c r="AQT388" s="5"/>
      <c r="AQU388" s="5"/>
      <c r="AQV388" s="5"/>
      <c r="AQW388" s="5"/>
      <c r="AQX388" s="5"/>
      <c r="AQY388" s="5"/>
      <c r="AQZ388" s="5"/>
      <c r="ARA388" s="5"/>
      <c r="ARB388" s="5"/>
      <c r="ARC388" s="5"/>
      <c r="ARD388" s="5"/>
      <c r="ARE388" s="5"/>
      <c r="ARF388" s="5"/>
      <c r="ARG388" s="5"/>
      <c r="ARH388" s="5"/>
      <c r="ARI388" s="5"/>
      <c r="ARJ388" s="5"/>
      <c r="ARK388" s="5"/>
      <c r="ARL388" s="5"/>
      <c r="ARM388" s="5"/>
      <c r="ARN388" s="5"/>
      <c r="ARO388" s="5"/>
      <c r="ARP388" s="5"/>
      <c r="ARQ388" s="5"/>
      <c r="ARR388" s="5"/>
      <c r="ARS388" s="5"/>
      <c r="ART388" s="5"/>
      <c r="ARU388" s="5"/>
      <c r="ARV388" s="5"/>
      <c r="ARW388" s="5"/>
      <c r="ARX388" s="5"/>
      <c r="ARY388" s="5"/>
      <c r="ARZ388" s="5"/>
      <c r="ASA388" s="5"/>
      <c r="ASB388" s="5"/>
      <c r="ASC388" s="5"/>
      <c r="ASD388" s="5"/>
      <c r="ASE388" s="5"/>
      <c r="ASF388" s="5"/>
      <c r="ASG388" s="5"/>
      <c r="ASH388" s="5"/>
      <c r="ASI388" s="5"/>
      <c r="ASJ388" s="5"/>
      <c r="ASK388" s="5"/>
      <c r="ASL388" s="5"/>
      <c r="ASM388" s="5"/>
      <c r="ASN388" s="5"/>
      <c r="ASO388" s="5"/>
      <c r="ASP388" s="5"/>
      <c r="ASQ388" s="5"/>
      <c r="ASR388" s="5"/>
      <c r="ASS388" s="5"/>
      <c r="AST388" s="5"/>
      <c r="ASU388" s="5"/>
      <c r="ASV388" s="5"/>
      <c r="ASW388" s="5"/>
      <c r="ASX388" s="5"/>
      <c r="ASY388" s="5"/>
      <c r="ASZ388" s="5"/>
      <c r="ATA388" s="5"/>
      <c r="ATB388" s="5"/>
      <c r="ATC388" s="5"/>
      <c r="ATD388" s="5"/>
      <c r="ATE388" s="5"/>
      <c r="ATF388" s="5"/>
      <c r="ATG388" s="5"/>
      <c r="ATH388" s="5"/>
      <c r="ATI388" s="5"/>
      <c r="ATJ388" s="5"/>
      <c r="ATK388" s="5"/>
      <c r="ATL388" s="5"/>
      <c r="ATM388" s="5"/>
      <c r="ATN388" s="5"/>
      <c r="ATO388" s="5"/>
      <c r="ATP388" s="5"/>
      <c r="ATQ388" s="5"/>
      <c r="ATR388" s="5"/>
      <c r="ATS388" s="5"/>
      <c r="ATT388" s="5"/>
      <c r="ATU388" s="5"/>
      <c r="ATV388" s="5"/>
      <c r="ATW388" s="5"/>
      <c r="ATX388" s="5"/>
      <c r="ATY388" s="5"/>
      <c r="ATZ388" s="5"/>
      <c r="AUA388" s="5"/>
      <c r="AUB388" s="5"/>
      <c r="AUC388" s="5"/>
      <c r="AUD388" s="5"/>
      <c r="AUE388" s="5"/>
      <c r="AUF388" s="5"/>
      <c r="AUG388" s="5"/>
      <c r="AUH388" s="5"/>
      <c r="AUI388" s="5"/>
      <c r="AUJ388" s="5"/>
      <c r="AUK388" s="5"/>
      <c r="AUL388" s="5"/>
      <c r="AUM388" s="5"/>
      <c r="AUN388" s="5"/>
      <c r="AUO388" s="5"/>
      <c r="AUP388" s="5"/>
      <c r="AUQ388" s="5"/>
      <c r="AUR388" s="5"/>
      <c r="AUS388" s="5"/>
      <c r="AUT388" s="5"/>
      <c r="AUU388" s="5"/>
      <c r="AUV388" s="5"/>
      <c r="AUW388" s="5"/>
      <c r="AUX388" s="5"/>
      <c r="AUY388" s="5"/>
      <c r="AUZ388" s="5"/>
      <c r="AVA388" s="5"/>
      <c r="AVB388" s="5"/>
      <c r="AVC388" s="5"/>
      <c r="AVD388" s="5"/>
      <c r="AVE388" s="5"/>
      <c r="AVF388" s="5"/>
      <c r="AVG388" s="5"/>
      <c r="AVH388" s="5"/>
      <c r="AVI388" s="5"/>
      <c r="AVJ388" s="5"/>
      <c r="AVK388" s="5"/>
      <c r="AVL388" s="5"/>
      <c r="AVM388" s="5"/>
      <c r="AVN388" s="5"/>
      <c r="AVO388" s="5"/>
      <c r="AVP388" s="5"/>
      <c r="AVQ388" s="5"/>
      <c r="AVR388" s="5"/>
      <c r="AVS388" s="5"/>
      <c r="AVT388" s="5"/>
      <c r="AVU388" s="5"/>
      <c r="AVV388" s="5"/>
      <c r="AVW388" s="5"/>
      <c r="AVX388" s="5"/>
      <c r="AVY388" s="5"/>
      <c r="AVZ388" s="5"/>
      <c r="AWA388" s="5"/>
      <c r="AWB388" s="5"/>
      <c r="AWC388" s="5"/>
      <c r="AWD388" s="5"/>
      <c r="AWE388" s="5"/>
      <c r="AWF388" s="5"/>
      <c r="AWG388" s="5"/>
      <c r="AWH388" s="5"/>
      <c r="AWI388" s="5"/>
      <c r="AWJ388" s="5"/>
      <c r="AWK388" s="5"/>
      <c r="AWL388" s="5"/>
      <c r="AWM388" s="5"/>
      <c r="AWN388" s="5"/>
      <c r="AWO388" s="5"/>
      <c r="AWP388" s="5"/>
      <c r="AWQ388" s="5"/>
      <c r="AWR388" s="5"/>
      <c r="AWS388" s="5"/>
      <c r="AWT388" s="5"/>
      <c r="AWU388" s="5"/>
      <c r="AWV388" s="5"/>
      <c r="AWW388" s="5"/>
      <c r="AWX388" s="5"/>
      <c r="AWY388" s="5"/>
      <c r="AWZ388" s="5"/>
      <c r="AXA388" s="5"/>
      <c r="AXB388" s="5"/>
      <c r="AXC388" s="5"/>
      <c r="AXD388" s="5"/>
      <c r="AXE388" s="5"/>
      <c r="AXF388" s="5"/>
      <c r="AXG388" s="5"/>
      <c r="AXH388" s="5"/>
      <c r="AXI388" s="5"/>
      <c r="AXJ388" s="5"/>
      <c r="AXK388" s="5"/>
      <c r="AXL388" s="5"/>
      <c r="AXM388" s="5"/>
      <c r="AXN388" s="5"/>
      <c r="AXO388" s="5"/>
      <c r="AXP388" s="5"/>
      <c r="AXQ388" s="5"/>
      <c r="AXR388" s="5"/>
      <c r="AXS388" s="5"/>
      <c r="AXT388" s="5"/>
      <c r="AXU388" s="5"/>
      <c r="AXV388" s="5"/>
      <c r="AXW388" s="5"/>
      <c r="AXX388" s="5"/>
      <c r="AXY388" s="5"/>
      <c r="AXZ388" s="5"/>
      <c r="AYA388" s="5"/>
      <c r="AYB388" s="5"/>
      <c r="AYC388" s="5"/>
      <c r="AYD388" s="5"/>
      <c r="AYE388" s="5"/>
      <c r="AYF388" s="5"/>
      <c r="AYG388" s="5"/>
      <c r="AYH388" s="5"/>
      <c r="AYI388" s="5"/>
      <c r="AYJ388" s="5"/>
      <c r="AYK388" s="5"/>
      <c r="AYL388" s="5"/>
      <c r="AYM388" s="5"/>
      <c r="AYN388" s="5"/>
      <c r="AYO388" s="5"/>
      <c r="AYP388" s="5"/>
      <c r="AYQ388" s="5"/>
      <c r="AYR388" s="5"/>
      <c r="AYS388" s="5"/>
      <c r="AYT388" s="5"/>
      <c r="AYU388" s="5"/>
      <c r="AYV388" s="5"/>
      <c r="AYW388" s="5"/>
      <c r="AYX388" s="5"/>
      <c r="AYY388" s="5"/>
      <c r="AYZ388" s="5"/>
      <c r="AZA388" s="5"/>
      <c r="AZB388" s="5"/>
      <c r="AZC388" s="5"/>
      <c r="AZD388" s="5"/>
      <c r="AZE388" s="5"/>
      <c r="AZF388" s="5"/>
      <c r="AZG388" s="5"/>
      <c r="AZH388" s="5"/>
      <c r="AZI388" s="5"/>
      <c r="AZJ388" s="5"/>
      <c r="AZK388" s="5"/>
      <c r="AZL388" s="5"/>
      <c r="AZM388" s="5"/>
      <c r="AZN388" s="5"/>
      <c r="AZO388" s="5"/>
      <c r="AZP388" s="5"/>
      <c r="AZQ388" s="5"/>
      <c r="AZR388" s="5"/>
      <c r="AZS388" s="5"/>
      <c r="AZT388" s="5"/>
      <c r="AZU388" s="5"/>
      <c r="AZV388" s="5"/>
      <c r="AZW388" s="5"/>
      <c r="AZX388" s="5"/>
      <c r="AZY388" s="5"/>
      <c r="AZZ388" s="5"/>
      <c r="BAA388" s="5"/>
      <c r="BAB388" s="5"/>
      <c r="BAC388" s="5"/>
      <c r="BAD388" s="5"/>
      <c r="BAE388" s="5"/>
      <c r="BAF388" s="5"/>
      <c r="BAG388" s="5"/>
      <c r="BAH388" s="5"/>
      <c r="BAI388" s="5"/>
      <c r="BAJ388" s="5"/>
      <c r="BAK388" s="5"/>
      <c r="BAL388" s="5"/>
      <c r="BAM388" s="5"/>
      <c r="BAN388" s="5"/>
      <c r="BAO388" s="5"/>
      <c r="BAP388" s="5"/>
      <c r="BAQ388" s="5"/>
      <c r="BAR388" s="5"/>
      <c r="BAS388" s="5"/>
      <c r="BAT388" s="5"/>
      <c r="BAU388" s="5"/>
      <c r="BAV388" s="5"/>
      <c r="BAW388" s="5"/>
      <c r="BAX388" s="5"/>
      <c r="BAY388" s="5"/>
      <c r="BAZ388" s="5"/>
      <c r="BBA388" s="5"/>
      <c r="BBB388" s="5"/>
      <c r="BBC388" s="5"/>
      <c r="BBD388" s="5"/>
      <c r="BBE388" s="5"/>
      <c r="BBF388" s="5"/>
      <c r="BBG388" s="5"/>
      <c r="BBH388" s="5"/>
      <c r="BBI388" s="5"/>
      <c r="BBJ388" s="5"/>
      <c r="BBK388" s="5"/>
      <c r="BBL388" s="5"/>
      <c r="BBM388" s="5"/>
      <c r="BBN388" s="5"/>
      <c r="BBO388" s="5"/>
      <c r="BBP388" s="5"/>
      <c r="BBQ388" s="5"/>
      <c r="BBR388" s="5"/>
      <c r="BBS388" s="5"/>
      <c r="BBT388" s="5"/>
      <c r="BBU388" s="5"/>
      <c r="BBV388" s="5"/>
      <c r="BBW388" s="5"/>
      <c r="BBX388" s="5"/>
      <c r="BBY388" s="5"/>
      <c r="BBZ388" s="5"/>
      <c r="BCA388" s="5"/>
      <c r="BCB388" s="5"/>
      <c r="BCC388" s="5"/>
      <c r="BCD388" s="5"/>
      <c r="BCE388" s="5"/>
      <c r="BCF388" s="5"/>
      <c r="BCG388" s="5"/>
      <c r="BCH388" s="5"/>
      <c r="BCI388" s="5"/>
      <c r="BCJ388" s="5"/>
      <c r="BCK388" s="5"/>
      <c r="BCL388" s="5"/>
      <c r="BCM388" s="5"/>
      <c r="BCN388" s="5"/>
      <c r="BCO388" s="5"/>
      <c r="BCP388" s="5"/>
      <c r="BCQ388" s="5"/>
      <c r="BCR388" s="5"/>
      <c r="BCS388" s="5"/>
      <c r="BCT388" s="5"/>
      <c r="BCU388" s="5"/>
      <c r="BCV388" s="5"/>
      <c r="BCW388" s="5"/>
      <c r="BCX388" s="5"/>
      <c r="BCY388" s="5"/>
      <c r="BCZ388" s="5"/>
      <c r="BDA388" s="5"/>
      <c r="BDB388" s="5"/>
      <c r="BDC388" s="5"/>
      <c r="BDD388" s="5"/>
      <c r="BDE388" s="5"/>
      <c r="BDF388" s="5"/>
      <c r="BDG388" s="5"/>
      <c r="BDH388" s="5"/>
      <c r="BDI388" s="5"/>
      <c r="BDJ388" s="5"/>
      <c r="BDK388" s="5"/>
      <c r="BDL388" s="5"/>
      <c r="BDM388" s="5"/>
      <c r="BDN388" s="5"/>
      <c r="BDO388" s="5"/>
      <c r="BDP388" s="5"/>
      <c r="BDQ388" s="5"/>
      <c r="BDR388" s="5"/>
      <c r="BDS388" s="5"/>
      <c r="BDT388" s="5"/>
      <c r="BDU388" s="5"/>
      <c r="BDV388" s="5"/>
      <c r="BDW388" s="5"/>
      <c r="BDX388" s="5"/>
      <c r="BDY388" s="5"/>
      <c r="BDZ388" s="5"/>
      <c r="BEA388" s="5"/>
      <c r="BEB388" s="5"/>
      <c r="BEC388" s="5"/>
      <c r="BED388" s="5"/>
      <c r="BEE388" s="5"/>
      <c r="BEF388" s="5"/>
      <c r="BEG388" s="5"/>
      <c r="BEH388" s="5"/>
      <c r="BEI388" s="5"/>
      <c r="BEJ388" s="5"/>
      <c r="BEK388" s="5"/>
      <c r="BEL388" s="5"/>
      <c r="BEM388" s="5"/>
      <c r="BEN388" s="5"/>
      <c r="BEO388" s="5"/>
      <c r="BEP388" s="5"/>
      <c r="BEQ388" s="5"/>
      <c r="BER388" s="5"/>
      <c r="BES388" s="5"/>
      <c r="BET388" s="5"/>
      <c r="BEU388" s="5"/>
      <c r="BEV388" s="5"/>
      <c r="BEW388" s="5"/>
      <c r="BEX388" s="5"/>
      <c r="BEY388" s="5"/>
      <c r="BEZ388" s="5"/>
      <c r="BFA388" s="5"/>
      <c r="BFB388" s="5"/>
      <c r="BFC388" s="5"/>
      <c r="BFD388" s="5"/>
      <c r="BFE388" s="5"/>
      <c r="BFF388" s="5"/>
      <c r="BFG388" s="5"/>
      <c r="BFH388" s="5"/>
      <c r="BFI388" s="5"/>
      <c r="BFJ388" s="5"/>
      <c r="BFK388" s="5"/>
      <c r="BFL388" s="5"/>
      <c r="BFM388" s="5"/>
      <c r="BFN388" s="5"/>
      <c r="BFO388" s="5"/>
      <c r="BFP388" s="5"/>
      <c r="BFQ388" s="5"/>
      <c r="BFR388" s="5"/>
      <c r="BFS388" s="5"/>
      <c r="BFT388" s="5"/>
      <c r="BFU388" s="5"/>
      <c r="BFV388" s="5"/>
      <c r="BFW388" s="5"/>
      <c r="BFX388" s="5"/>
      <c r="BFY388" s="5"/>
      <c r="BFZ388" s="5"/>
      <c r="BGA388" s="5"/>
      <c r="BGB388" s="5"/>
      <c r="BGC388" s="5"/>
      <c r="BGD388" s="5"/>
      <c r="BGE388" s="5"/>
      <c r="BGF388" s="5"/>
      <c r="BGG388" s="5"/>
      <c r="BGH388" s="5"/>
      <c r="BGI388" s="5"/>
      <c r="BGJ388" s="5"/>
      <c r="BGK388" s="5"/>
      <c r="BGL388" s="5"/>
      <c r="BGM388" s="5"/>
      <c r="BGN388" s="5"/>
      <c r="BGO388" s="5"/>
      <c r="BGP388" s="5"/>
      <c r="BGQ388" s="5"/>
      <c r="BGR388" s="5"/>
      <c r="BGS388" s="5"/>
      <c r="BGT388" s="5"/>
      <c r="BGU388" s="5"/>
      <c r="BGV388" s="5"/>
      <c r="BGW388" s="5"/>
      <c r="BGX388" s="5"/>
      <c r="BGY388" s="5"/>
      <c r="BGZ388" s="5"/>
      <c r="BHA388" s="5"/>
      <c r="BHB388" s="5"/>
      <c r="BHC388" s="5"/>
      <c r="BHD388" s="5"/>
      <c r="BHE388" s="5"/>
      <c r="BHF388" s="5"/>
      <c r="BHG388" s="5"/>
      <c r="BHH388" s="5"/>
      <c r="BHI388" s="5"/>
      <c r="BHJ388" s="5"/>
      <c r="BHK388" s="5"/>
      <c r="BHL388" s="5"/>
      <c r="BHM388" s="5"/>
      <c r="BHN388" s="5"/>
      <c r="BHO388" s="5"/>
      <c r="BHP388" s="5"/>
      <c r="BHQ388" s="5"/>
      <c r="BHR388" s="5"/>
      <c r="BHS388" s="5"/>
      <c r="BHT388" s="5"/>
      <c r="BHU388" s="5"/>
      <c r="BHV388" s="5"/>
      <c r="BHW388" s="5"/>
      <c r="BHX388" s="5"/>
      <c r="BHY388" s="5"/>
      <c r="BHZ388" s="5"/>
      <c r="BIA388" s="5"/>
      <c r="BIB388" s="5"/>
      <c r="BIC388" s="5"/>
      <c r="BID388" s="5"/>
      <c r="BIE388" s="5"/>
      <c r="BIF388" s="5"/>
      <c r="BIG388" s="5"/>
      <c r="BIH388" s="5"/>
      <c r="BII388" s="5"/>
      <c r="BIJ388" s="5"/>
      <c r="BIK388" s="5"/>
      <c r="BIL388" s="5"/>
      <c r="BIM388" s="5"/>
      <c r="BIN388" s="5"/>
      <c r="BIO388" s="5"/>
      <c r="BIP388" s="5"/>
      <c r="BIQ388" s="5"/>
      <c r="BIR388" s="5"/>
      <c r="BIS388" s="5"/>
      <c r="BIT388" s="5"/>
      <c r="BIU388" s="5"/>
      <c r="BIV388" s="5"/>
      <c r="BIW388" s="5"/>
      <c r="BIX388" s="5"/>
      <c r="BIY388" s="5"/>
      <c r="BIZ388" s="5"/>
      <c r="BJA388" s="5"/>
      <c r="BJB388" s="5"/>
      <c r="BJC388" s="5"/>
      <c r="BJD388" s="5"/>
      <c r="BJE388" s="5"/>
      <c r="BJF388" s="5"/>
      <c r="BJG388" s="5"/>
      <c r="BJH388" s="5"/>
      <c r="BJI388" s="5"/>
      <c r="BJJ388" s="5"/>
      <c r="BJK388" s="5"/>
      <c r="BJL388" s="5"/>
      <c r="BJM388" s="5"/>
      <c r="BJN388" s="5"/>
      <c r="BJO388" s="5"/>
      <c r="BJP388" s="5"/>
      <c r="BJQ388" s="5"/>
      <c r="BJR388" s="5"/>
      <c r="BJS388" s="5"/>
      <c r="BJT388" s="5"/>
      <c r="BJU388" s="5"/>
      <c r="BJV388" s="5"/>
      <c r="BJW388" s="5"/>
      <c r="BJX388" s="5"/>
      <c r="BJY388" s="5"/>
      <c r="BJZ388" s="5"/>
      <c r="BKA388" s="5"/>
      <c r="BKB388" s="5"/>
      <c r="BKC388" s="5"/>
      <c r="BKD388" s="5"/>
      <c r="BKE388" s="5"/>
      <c r="BKF388" s="5"/>
      <c r="BKG388" s="5"/>
      <c r="BKH388" s="5"/>
      <c r="BKI388" s="5"/>
      <c r="BKJ388" s="5"/>
      <c r="BKK388" s="5"/>
      <c r="BKL388" s="5"/>
      <c r="BKM388" s="5"/>
      <c r="BKN388" s="5"/>
      <c r="BKO388" s="5"/>
      <c r="BKP388" s="5"/>
      <c r="BKQ388" s="5"/>
      <c r="BKR388" s="5"/>
      <c r="BKS388" s="5"/>
      <c r="BKT388" s="5"/>
      <c r="BKU388" s="5"/>
      <c r="BKV388" s="5"/>
      <c r="BKW388" s="5"/>
      <c r="BKX388" s="5"/>
      <c r="BKY388" s="5"/>
      <c r="BKZ388" s="5"/>
      <c r="BLA388" s="5"/>
      <c r="BLB388" s="5"/>
      <c r="BLC388" s="5"/>
      <c r="BLD388" s="5"/>
      <c r="BLE388" s="5"/>
      <c r="BLF388" s="5"/>
      <c r="BLG388" s="5"/>
      <c r="BLH388" s="5"/>
      <c r="BLI388" s="5"/>
      <c r="BLJ388" s="5"/>
      <c r="BLK388" s="5"/>
      <c r="BLL388" s="5"/>
      <c r="BLM388" s="5"/>
      <c r="BLN388" s="5"/>
      <c r="BLO388" s="5"/>
      <c r="BLP388" s="5"/>
      <c r="BLQ388" s="5"/>
      <c r="BLR388" s="5"/>
      <c r="BLS388" s="5"/>
      <c r="BLT388" s="5"/>
      <c r="BLU388" s="5"/>
      <c r="BLV388" s="5"/>
      <c r="BLW388" s="5"/>
      <c r="BLX388" s="5"/>
      <c r="BLY388" s="5"/>
      <c r="BLZ388" s="5"/>
      <c r="BMA388" s="5"/>
      <c r="BMB388" s="5"/>
      <c r="BMC388" s="5"/>
      <c r="BMD388" s="5"/>
      <c r="BME388" s="5"/>
      <c r="BMF388" s="5"/>
      <c r="BMG388" s="5"/>
      <c r="BMH388" s="5"/>
      <c r="BMI388" s="5"/>
      <c r="BMJ388" s="5"/>
      <c r="BMK388" s="5"/>
      <c r="BML388" s="5"/>
      <c r="BMM388" s="5"/>
      <c r="BMN388" s="5"/>
      <c r="BMO388" s="5"/>
      <c r="BMP388" s="5"/>
      <c r="BMQ388" s="5"/>
      <c r="BMR388" s="5"/>
      <c r="BMS388" s="5"/>
      <c r="BMT388" s="5"/>
      <c r="BMU388" s="5"/>
      <c r="BMV388" s="5"/>
      <c r="BMW388" s="5"/>
      <c r="BMX388" s="5"/>
      <c r="BMY388" s="5"/>
      <c r="BMZ388" s="5"/>
      <c r="BNA388" s="5"/>
      <c r="BNB388" s="5"/>
      <c r="BNC388" s="5"/>
      <c r="BND388" s="5"/>
      <c r="BNE388" s="5"/>
      <c r="BNF388" s="5"/>
      <c r="BNG388" s="5"/>
      <c r="BNH388" s="5"/>
      <c r="BNI388" s="5"/>
      <c r="BNJ388" s="5"/>
      <c r="BNK388" s="5"/>
      <c r="BNL388" s="5"/>
      <c r="BNM388" s="5"/>
      <c r="BNN388" s="5"/>
      <c r="BNO388" s="5"/>
      <c r="BNP388" s="5"/>
      <c r="BNQ388" s="5"/>
      <c r="BNR388" s="5"/>
      <c r="BNS388" s="5"/>
      <c r="BNT388" s="5"/>
      <c r="BNU388" s="5"/>
      <c r="BNV388" s="5"/>
      <c r="BNW388" s="5"/>
      <c r="BNX388" s="5"/>
      <c r="BNY388" s="5"/>
      <c r="BNZ388" s="5"/>
      <c r="BOA388" s="5"/>
      <c r="BOB388" s="5"/>
      <c r="BOC388" s="5"/>
      <c r="BOD388" s="5"/>
      <c r="BOE388" s="5"/>
      <c r="BOF388" s="5"/>
      <c r="BOG388" s="5"/>
      <c r="BOH388" s="5"/>
      <c r="BOI388" s="5"/>
      <c r="BOJ388" s="5"/>
      <c r="BOK388" s="5"/>
      <c r="BOL388" s="5"/>
      <c r="BOM388" s="5"/>
      <c r="BON388" s="5"/>
      <c r="BOO388" s="5"/>
      <c r="BOP388" s="5"/>
      <c r="BOQ388" s="5"/>
      <c r="BOR388" s="5"/>
      <c r="BOS388" s="5"/>
      <c r="BOT388" s="5"/>
      <c r="BOU388" s="5"/>
      <c r="BOV388" s="5"/>
      <c r="BOW388" s="5"/>
      <c r="BOX388" s="5"/>
      <c r="BOY388" s="5"/>
      <c r="BOZ388" s="5"/>
      <c r="BPA388" s="5"/>
      <c r="BPB388" s="5"/>
      <c r="BPC388" s="5"/>
      <c r="BPD388" s="5"/>
      <c r="BPE388" s="5"/>
      <c r="BPF388" s="5"/>
      <c r="BPG388" s="5"/>
      <c r="BPH388" s="5"/>
      <c r="BPI388" s="5"/>
      <c r="BPJ388" s="5"/>
      <c r="BPK388" s="5"/>
      <c r="BPL388" s="5"/>
      <c r="BPM388" s="5"/>
      <c r="BPN388" s="5"/>
      <c r="BPO388" s="5"/>
      <c r="BPP388" s="5"/>
      <c r="BPQ388" s="5"/>
      <c r="BPR388" s="5"/>
      <c r="BPS388" s="5"/>
      <c r="BPT388" s="5"/>
      <c r="BPU388" s="5"/>
      <c r="BPV388" s="5"/>
      <c r="BPW388" s="5"/>
      <c r="BPX388" s="5"/>
      <c r="BPY388" s="5"/>
      <c r="BPZ388" s="5"/>
      <c r="BQA388" s="5"/>
      <c r="BQB388" s="5"/>
      <c r="BQC388" s="5"/>
      <c r="BQD388" s="5"/>
      <c r="BQE388" s="5"/>
      <c r="BQF388" s="5"/>
      <c r="BQG388" s="5"/>
      <c r="BQH388" s="5"/>
      <c r="BQI388" s="5"/>
      <c r="BQJ388" s="5"/>
      <c r="BQK388" s="5"/>
      <c r="BQL388" s="5"/>
      <c r="BQM388" s="5"/>
      <c r="BQN388" s="5"/>
      <c r="BQO388" s="5"/>
      <c r="BQP388" s="5"/>
      <c r="BQQ388" s="5"/>
      <c r="BQR388" s="5"/>
      <c r="BQS388" s="5"/>
      <c r="BQT388" s="5"/>
      <c r="BQU388" s="5"/>
      <c r="BQV388" s="5"/>
      <c r="BQW388" s="5"/>
      <c r="BQX388" s="5"/>
      <c r="BQY388" s="5"/>
      <c r="BQZ388" s="5"/>
      <c r="BRA388" s="5"/>
      <c r="BRB388" s="5"/>
      <c r="BRC388" s="5"/>
      <c r="BRD388" s="5"/>
      <c r="BRE388" s="5"/>
      <c r="BRF388" s="5"/>
      <c r="BRG388" s="5"/>
      <c r="BRH388" s="5"/>
      <c r="BRI388" s="5"/>
      <c r="BRJ388" s="5"/>
      <c r="BRK388" s="5"/>
      <c r="BRL388" s="5"/>
      <c r="BRM388" s="5"/>
      <c r="BRN388" s="5"/>
      <c r="BRO388" s="5"/>
      <c r="BRP388" s="5"/>
      <c r="BRQ388" s="5"/>
      <c r="BRR388" s="5"/>
      <c r="BRS388" s="5"/>
      <c r="BRT388" s="5"/>
      <c r="BRU388" s="5"/>
      <c r="BRV388" s="5"/>
      <c r="BRW388" s="5"/>
      <c r="BRX388" s="5"/>
      <c r="BRY388" s="5"/>
      <c r="BRZ388" s="5"/>
      <c r="BSA388" s="5"/>
      <c r="BSB388" s="5"/>
      <c r="BSC388" s="5"/>
      <c r="BSD388" s="5"/>
      <c r="BSE388" s="5"/>
      <c r="BSF388" s="5"/>
      <c r="BSG388" s="5"/>
      <c r="BSH388" s="5"/>
      <c r="BSI388" s="5"/>
      <c r="BSJ388" s="5"/>
      <c r="BSK388" s="5"/>
      <c r="BSL388" s="5"/>
      <c r="BSM388" s="5"/>
      <c r="BSN388" s="5"/>
      <c r="BSO388" s="5"/>
      <c r="BSP388" s="5"/>
      <c r="BSQ388" s="5"/>
      <c r="BSR388" s="5"/>
      <c r="BSS388" s="5"/>
      <c r="BST388" s="5"/>
      <c r="BSU388" s="5"/>
      <c r="BSV388" s="5"/>
      <c r="BSW388" s="5"/>
      <c r="BSX388" s="5"/>
      <c r="BSY388" s="5"/>
      <c r="BSZ388" s="5"/>
      <c r="BTA388" s="5"/>
      <c r="BTB388" s="5"/>
      <c r="BTC388" s="5"/>
      <c r="BTD388" s="5"/>
      <c r="BTE388" s="5"/>
      <c r="BTF388" s="5"/>
      <c r="BTG388" s="5"/>
      <c r="BTH388" s="5"/>
      <c r="BTI388" s="5"/>
      <c r="BTJ388" s="5"/>
      <c r="BTK388" s="5"/>
      <c r="BTL388" s="5"/>
      <c r="BTM388" s="5"/>
      <c r="BTN388" s="5"/>
      <c r="BTO388" s="5"/>
      <c r="BTP388" s="5"/>
      <c r="BTQ388" s="5"/>
      <c r="BTR388" s="5"/>
      <c r="BTS388" s="5"/>
      <c r="BTT388" s="5"/>
      <c r="BTU388" s="5"/>
      <c r="BTV388" s="5"/>
      <c r="BTW388" s="5"/>
      <c r="BTX388" s="5"/>
      <c r="BTY388" s="5"/>
      <c r="BTZ388" s="5"/>
      <c r="BUA388" s="5"/>
      <c r="BUB388" s="5"/>
      <c r="BUC388" s="5"/>
      <c r="BUD388" s="5"/>
      <c r="BUE388" s="5"/>
      <c r="BUF388" s="5"/>
      <c r="BUG388" s="5"/>
      <c r="BUH388" s="5"/>
      <c r="BUI388" s="5"/>
      <c r="BUJ388" s="5"/>
      <c r="BUK388" s="5"/>
      <c r="BUL388" s="5"/>
      <c r="BUM388" s="5"/>
      <c r="BUN388" s="5"/>
      <c r="BUO388" s="5"/>
      <c r="BUP388" s="5"/>
      <c r="BUQ388" s="5"/>
      <c r="BUR388" s="5"/>
      <c r="BUS388" s="5"/>
      <c r="BUT388" s="5"/>
      <c r="BUU388" s="5"/>
      <c r="BUV388" s="5"/>
      <c r="BUW388" s="5"/>
      <c r="BUX388" s="5"/>
      <c r="BUY388" s="5"/>
      <c r="BUZ388" s="5"/>
      <c r="BVA388" s="5"/>
      <c r="BVB388" s="5"/>
      <c r="BVC388" s="5"/>
      <c r="BVD388" s="5"/>
      <c r="BVE388" s="5"/>
      <c r="BVF388" s="5"/>
      <c r="BVG388" s="5"/>
      <c r="BVH388" s="5"/>
      <c r="BVI388" s="5"/>
      <c r="BVJ388" s="5"/>
      <c r="BVK388" s="5"/>
      <c r="BVL388" s="5"/>
      <c r="BVM388" s="5"/>
      <c r="BVN388" s="5"/>
      <c r="BVO388" s="5"/>
      <c r="BVP388" s="5"/>
      <c r="BVQ388" s="5"/>
      <c r="BVR388" s="5"/>
      <c r="BVS388" s="5"/>
      <c r="BVT388" s="5"/>
      <c r="BVU388" s="5"/>
      <c r="BVV388" s="5"/>
      <c r="BVW388" s="5"/>
      <c r="BVX388" s="5"/>
      <c r="BVY388" s="5"/>
      <c r="BVZ388" s="5"/>
      <c r="BWA388" s="5"/>
      <c r="BWB388" s="5"/>
      <c r="BWC388" s="5"/>
      <c r="BWD388" s="5"/>
      <c r="BWE388" s="5"/>
      <c r="BWF388" s="5"/>
      <c r="BWG388" s="5"/>
      <c r="BWH388" s="5"/>
      <c r="BWI388" s="5"/>
      <c r="BWJ388" s="5"/>
      <c r="BWK388" s="5"/>
      <c r="BWL388" s="5"/>
      <c r="BWM388" s="5"/>
      <c r="BWN388" s="5"/>
      <c r="BWO388" s="5"/>
      <c r="BWP388" s="5"/>
      <c r="BWQ388" s="5"/>
      <c r="BWR388" s="5"/>
      <c r="BWS388" s="5"/>
      <c r="BWT388" s="5"/>
      <c r="BWU388" s="5"/>
      <c r="BWV388" s="5"/>
      <c r="BWW388" s="5"/>
      <c r="BWX388" s="5"/>
      <c r="BWY388" s="5"/>
      <c r="BWZ388" s="5"/>
      <c r="BXA388" s="5"/>
      <c r="BXB388" s="5"/>
      <c r="BXC388" s="5"/>
      <c r="BXD388" s="5"/>
      <c r="BXE388" s="5"/>
      <c r="BXF388" s="5"/>
      <c r="BXG388" s="5"/>
      <c r="BXH388" s="5"/>
      <c r="BXI388" s="5"/>
      <c r="BXJ388" s="5"/>
      <c r="BXK388" s="5"/>
      <c r="BXL388" s="5"/>
      <c r="BXM388" s="5"/>
      <c r="BXN388" s="5"/>
      <c r="BXO388" s="5"/>
      <c r="BXP388" s="5"/>
      <c r="BXQ388" s="5"/>
      <c r="BXR388" s="5"/>
      <c r="BXS388" s="5"/>
      <c r="BXT388" s="5"/>
      <c r="BXU388" s="5"/>
      <c r="BXV388" s="5"/>
      <c r="BXW388" s="5"/>
      <c r="BXX388" s="5"/>
      <c r="BXY388" s="5"/>
      <c r="BXZ388" s="5"/>
      <c r="BYA388" s="5"/>
      <c r="BYB388" s="5"/>
      <c r="BYC388" s="5"/>
      <c r="BYD388" s="5"/>
      <c r="BYE388" s="5"/>
      <c r="BYF388" s="5"/>
      <c r="BYG388" s="5"/>
      <c r="BYH388" s="5"/>
      <c r="BYI388" s="5"/>
      <c r="BYJ388" s="5"/>
      <c r="BYK388" s="5"/>
      <c r="BYL388" s="5"/>
      <c r="BYM388" s="5"/>
      <c r="BYN388" s="5"/>
      <c r="BYO388" s="5"/>
      <c r="BYP388" s="5"/>
      <c r="BYQ388" s="5"/>
      <c r="BYR388" s="5"/>
      <c r="BYS388" s="5"/>
      <c r="BYT388" s="5"/>
      <c r="BYU388" s="5"/>
      <c r="BYV388" s="5"/>
      <c r="BYW388" s="5"/>
      <c r="BYX388" s="5"/>
      <c r="BYY388" s="5"/>
      <c r="BYZ388" s="5"/>
      <c r="BZA388" s="5"/>
      <c r="BZB388" s="5"/>
      <c r="BZC388" s="5"/>
      <c r="BZD388" s="5"/>
      <c r="BZE388" s="5"/>
      <c r="BZF388" s="5"/>
      <c r="BZG388" s="5"/>
      <c r="BZH388" s="5"/>
      <c r="BZI388" s="5"/>
      <c r="BZJ388" s="5"/>
      <c r="BZK388" s="5"/>
      <c r="BZL388" s="5"/>
      <c r="BZM388" s="5"/>
      <c r="BZN388" s="5"/>
      <c r="BZO388" s="5"/>
      <c r="BZP388" s="5"/>
      <c r="BZQ388" s="5"/>
      <c r="BZR388" s="5"/>
      <c r="BZS388" s="5"/>
      <c r="BZT388" s="5"/>
      <c r="BZU388" s="5"/>
      <c r="BZV388" s="5"/>
      <c r="BZW388" s="5"/>
      <c r="BZX388" s="5"/>
      <c r="BZY388" s="5"/>
      <c r="BZZ388" s="5"/>
      <c r="CAA388" s="5"/>
      <c r="CAB388" s="5"/>
      <c r="CAC388" s="5"/>
      <c r="CAD388" s="5"/>
      <c r="CAE388" s="5"/>
      <c r="CAF388" s="5"/>
      <c r="CAG388" s="5"/>
      <c r="CAH388" s="5"/>
      <c r="CAI388" s="5"/>
      <c r="CAJ388" s="5"/>
      <c r="CAK388" s="5"/>
      <c r="CAL388" s="5"/>
      <c r="CAM388" s="5"/>
      <c r="CAN388" s="5"/>
      <c r="CAO388" s="5"/>
      <c r="CAP388" s="5"/>
      <c r="CAQ388" s="5"/>
      <c r="CAR388" s="5"/>
      <c r="CAS388" s="5"/>
      <c r="CAT388" s="5"/>
      <c r="CAU388" s="5"/>
      <c r="CAV388" s="5"/>
      <c r="CAW388" s="5"/>
      <c r="CAX388" s="5"/>
      <c r="CAY388" s="5"/>
      <c r="CAZ388" s="5"/>
      <c r="CBA388" s="5"/>
      <c r="CBB388" s="5"/>
      <c r="CBC388" s="5"/>
      <c r="CBD388" s="5"/>
      <c r="CBE388" s="5"/>
      <c r="CBF388" s="5"/>
      <c r="CBG388" s="5"/>
      <c r="CBH388" s="5"/>
      <c r="CBI388" s="5"/>
      <c r="CBJ388" s="5"/>
      <c r="CBK388" s="5"/>
      <c r="CBL388" s="5"/>
      <c r="CBM388" s="5"/>
      <c r="CBN388" s="5"/>
      <c r="CBO388" s="5"/>
      <c r="CBP388" s="5"/>
      <c r="CBQ388" s="5"/>
      <c r="CBR388" s="5"/>
      <c r="CBS388" s="5"/>
      <c r="CBT388" s="5"/>
      <c r="CBU388" s="5"/>
      <c r="CBV388" s="5"/>
      <c r="CBW388" s="5"/>
      <c r="CBX388" s="5"/>
      <c r="CBY388" s="5"/>
      <c r="CBZ388" s="5"/>
      <c r="CCA388" s="5"/>
      <c r="CCB388" s="5"/>
      <c r="CCC388" s="5"/>
      <c r="CCD388" s="5"/>
      <c r="CCE388" s="5"/>
      <c r="CCF388" s="5"/>
      <c r="CCG388" s="5"/>
      <c r="CCH388" s="5"/>
      <c r="CCI388" s="5"/>
      <c r="CCJ388" s="5"/>
      <c r="CCK388" s="5"/>
      <c r="CCL388" s="5"/>
      <c r="CCM388" s="5"/>
      <c r="CCN388" s="5"/>
      <c r="CCO388" s="5"/>
      <c r="CCP388" s="5"/>
      <c r="CCQ388" s="5"/>
      <c r="CCR388" s="5"/>
      <c r="CCS388" s="5"/>
      <c r="CCT388" s="5"/>
      <c r="CCU388" s="5"/>
      <c r="CCV388" s="5"/>
      <c r="CCW388" s="5"/>
      <c r="CCX388" s="5"/>
      <c r="CCY388" s="5"/>
      <c r="CCZ388" s="5"/>
      <c r="CDA388" s="5"/>
      <c r="CDB388" s="5"/>
      <c r="CDC388" s="5"/>
      <c r="CDD388" s="5"/>
      <c r="CDE388" s="5"/>
      <c r="CDF388" s="5"/>
      <c r="CDG388" s="5"/>
      <c r="CDH388" s="5"/>
      <c r="CDI388" s="5"/>
      <c r="CDJ388" s="5"/>
      <c r="CDK388" s="5"/>
      <c r="CDL388" s="5"/>
      <c r="CDM388" s="5"/>
      <c r="CDN388" s="5"/>
      <c r="CDO388" s="5"/>
      <c r="CDP388" s="5"/>
      <c r="CDQ388" s="5"/>
      <c r="CDR388" s="5"/>
      <c r="CDS388" s="5"/>
      <c r="CDT388" s="5"/>
      <c r="CDU388" s="5"/>
      <c r="CDV388" s="5"/>
      <c r="CDW388" s="5"/>
      <c r="CDX388" s="5"/>
      <c r="CDY388" s="5"/>
      <c r="CDZ388" s="5"/>
      <c r="CEA388" s="5"/>
      <c r="CEB388" s="5"/>
      <c r="CEC388" s="5"/>
      <c r="CED388" s="5"/>
      <c r="CEE388" s="5"/>
      <c r="CEF388" s="5"/>
      <c r="CEG388" s="5"/>
      <c r="CEH388" s="5"/>
      <c r="CEI388" s="5"/>
      <c r="CEJ388" s="5"/>
      <c r="CEK388" s="5"/>
      <c r="CEL388" s="5"/>
      <c r="CEM388" s="5"/>
      <c r="CEN388" s="5"/>
      <c r="CEO388" s="5"/>
      <c r="CEP388" s="5"/>
      <c r="CEQ388" s="5"/>
      <c r="CER388" s="5"/>
      <c r="CES388" s="5"/>
      <c r="CET388" s="5"/>
      <c r="CEU388" s="5"/>
      <c r="CEV388" s="5"/>
      <c r="CEW388" s="5"/>
      <c r="CEX388" s="5"/>
      <c r="CEY388" s="5"/>
      <c r="CEZ388" s="5"/>
      <c r="CFA388" s="5"/>
      <c r="CFB388" s="5"/>
      <c r="CFC388" s="5"/>
      <c r="CFD388" s="5"/>
      <c r="CFE388" s="5"/>
      <c r="CFF388" s="5"/>
      <c r="CFG388" s="5"/>
      <c r="CFH388" s="5"/>
      <c r="CFI388" s="5"/>
      <c r="CFJ388" s="5"/>
      <c r="CFK388" s="5"/>
      <c r="CFL388" s="5"/>
      <c r="CFM388" s="5"/>
      <c r="CFN388" s="5"/>
      <c r="CFO388" s="5"/>
      <c r="CFP388" s="5"/>
      <c r="CFQ388" s="5"/>
      <c r="CFR388" s="5"/>
      <c r="CFS388" s="5"/>
      <c r="CFT388" s="5"/>
      <c r="CFU388" s="5"/>
      <c r="CFV388" s="5"/>
      <c r="CFW388" s="5"/>
      <c r="CFX388" s="5"/>
      <c r="CFY388" s="5"/>
      <c r="CFZ388" s="5"/>
      <c r="CGA388" s="5"/>
      <c r="CGB388" s="5"/>
      <c r="CGC388" s="5"/>
      <c r="CGD388" s="5"/>
      <c r="CGE388" s="5"/>
      <c r="CGF388" s="5"/>
      <c r="CGG388" s="5"/>
      <c r="CGH388" s="5"/>
      <c r="CGI388" s="5"/>
      <c r="CGJ388" s="5"/>
      <c r="CGK388" s="5"/>
      <c r="CGL388" s="5"/>
      <c r="CGM388" s="5"/>
      <c r="CGN388" s="5"/>
      <c r="CGO388" s="5"/>
      <c r="CGP388" s="5"/>
      <c r="CGQ388" s="5"/>
      <c r="CGR388" s="5"/>
      <c r="CGS388" s="5"/>
      <c r="CGT388" s="5"/>
      <c r="CGU388" s="5"/>
      <c r="CGV388" s="5"/>
      <c r="CGW388" s="5"/>
      <c r="CGX388" s="5"/>
      <c r="CGY388" s="5"/>
      <c r="CGZ388" s="5"/>
      <c r="CHA388" s="5"/>
      <c r="CHB388" s="5"/>
      <c r="CHC388" s="5"/>
      <c r="CHD388" s="5"/>
      <c r="CHE388" s="5"/>
      <c r="CHF388" s="5"/>
      <c r="CHG388" s="5"/>
      <c r="CHH388" s="5"/>
      <c r="CHI388" s="5"/>
      <c r="CHJ388" s="5"/>
      <c r="CHK388" s="5"/>
      <c r="CHL388" s="5"/>
      <c r="CHM388" s="5"/>
      <c r="CHN388" s="5"/>
      <c r="CHO388" s="5"/>
      <c r="CHP388" s="5"/>
      <c r="CHQ388" s="5"/>
      <c r="CHR388" s="5"/>
      <c r="CHS388" s="5"/>
      <c r="CHT388" s="5"/>
      <c r="CHU388" s="5"/>
      <c r="CHV388" s="5"/>
      <c r="CHW388" s="5"/>
      <c r="CHX388" s="5"/>
      <c r="CHY388" s="5"/>
      <c r="CHZ388" s="5"/>
      <c r="CIA388" s="5"/>
      <c r="CIB388" s="5"/>
      <c r="CIC388" s="5"/>
      <c r="CID388" s="5"/>
      <c r="CIE388" s="5"/>
      <c r="CIF388" s="5"/>
      <c r="CIG388" s="5"/>
      <c r="CIH388" s="5"/>
      <c r="CII388" s="5"/>
      <c r="CIJ388" s="5"/>
      <c r="CIK388" s="5"/>
      <c r="CIL388" s="5"/>
      <c r="CIM388" s="5"/>
      <c r="CIN388" s="5"/>
      <c r="CIO388" s="5"/>
      <c r="CIP388" s="5"/>
      <c r="CIQ388" s="5"/>
      <c r="CIR388" s="5"/>
      <c r="CIS388" s="5"/>
      <c r="CIT388" s="5"/>
      <c r="CIU388" s="5"/>
      <c r="CIV388" s="5"/>
      <c r="CIW388" s="5"/>
      <c r="CIX388" s="5"/>
      <c r="CIY388" s="5"/>
      <c r="CIZ388" s="5"/>
      <c r="CJA388" s="5"/>
      <c r="CJB388" s="5"/>
      <c r="CJC388" s="5"/>
      <c r="CJD388" s="5"/>
      <c r="CJE388" s="5"/>
      <c r="CJF388" s="5"/>
      <c r="CJG388" s="5"/>
      <c r="CJH388" s="5"/>
      <c r="CJI388" s="5"/>
      <c r="CJJ388" s="5"/>
      <c r="CJK388" s="5"/>
      <c r="CJL388" s="5"/>
      <c r="CJM388" s="5"/>
      <c r="CJN388" s="5"/>
      <c r="CJO388" s="5"/>
      <c r="CJP388" s="5"/>
      <c r="CJQ388" s="5"/>
      <c r="CJR388" s="5"/>
      <c r="CJS388" s="5"/>
      <c r="CJT388" s="5"/>
      <c r="CJU388" s="5"/>
      <c r="CJV388" s="5"/>
      <c r="CJW388" s="5"/>
      <c r="CJX388" s="5"/>
      <c r="CJY388" s="5"/>
      <c r="CJZ388" s="5"/>
      <c r="CKA388" s="5"/>
      <c r="CKB388" s="5"/>
      <c r="CKC388" s="5"/>
      <c r="CKD388" s="5"/>
      <c r="CKE388" s="5"/>
      <c r="CKF388" s="5"/>
      <c r="CKG388" s="5"/>
      <c r="CKH388" s="5"/>
      <c r="CKI388" s="5"/>
      <c r="CKJ388" s="5"/>
      <c r="CKK388" s="5"/>
      <c r="CKL388" s="5"/>
      <c r="CKM388" s="5"/>
      <c r="CKN388" s="5"/>
      <c r="CKO388" s="5"/>
      <c r="CKP388" s="5"/>
      <c r="CKQ388" s="5"/>
      <c r="CKR388" s="5"/>
      <c r="CKS388" s="5"/>
      <c r="CKT388" s="5"/>
      <c r="CKU388" s="5"/>
      <c r="CKV388" s="5"/>
      <c r="CKW388" s="5"/>
      <c r="CKX388" s="5"/>
      <c r="CKY388" s="5"/>
      <c r="CKZ388" s="5"/>
      <c r="CLA388" s="5"/>
      <c r="CLB388" s="5"/>
      <c r="CLC388" s="5"/>
      <c r="CLD388" s="5"/>
      <c r="CLE388" s="5"/>
      <c r="CLF388" s="5"/>
      <c r="CLG388" s="5"/>
      <c r="CLH388" s="5"/>
      <c r="CLI388" s="5"/>
      <c r="CLJ388" s="5"/>
      <c r="CLK388" s="5"/>
      <c r="CLL388" s="5"/>
      <c r="CLM388" s="5"/>
      <c r="CLN388" s="5"/>
      <c r="CLO388" s="5"/>
      <c r="CLP388" s="5"/>
      <c r="CLQ388" s="5"/>
      <c r="CLR388" s="5"/>
      <c r="CLS388" s="5"/>
      <c r="CLT388" s="5"/>
      <c r="CLU388" s="5"/>
      <c r="CLV388" s="5"/>
      <c r="CLW388" s="5"/>
      <c r="CLX388" s="5"/>
      <c r="CLY388" s="5"/>
      <c r="CLZ388" s="5"/>
      <c r="CMA388" s="5"/>
      <c r="CMB388" s="5"/>
      <c r="CMC388" s="5"/>
      <c r="CMD388" s="5"/>
      <c r="CME388" s="5"/>
      <c r="CMF388" s="5"/>
      <c r="CMG388" s="5"/>
      <c r="CMH388" s="5"/>
      <c r="CMI388" s="5"/>
      <c r="CMJ388" s="5"/>
      <c r="CMK388" s="5"/>
      <c r="CML388" s="5"/>
      <c r="CMM388" s="5"/>
      <c r="CMN388" s="5"/>
      <c r="CMO388" s="5"/>
      <c r="CMP388" s="5"/>
      <c r="CMQ388" s="5"/>
      <c r="CMR388" s="5"/>
      <c r="CMS388" s="5"/>
      <c r="CMT388" s="5"/>
      <c r="CMU388" s="5"/>
      <c r="CMV388" s="5"/>
      <c r="CMW388" s="5"/>
      <c r="CMX388" s="5"/>
      <c r="CMY388" s="5"/>
      <c r="CMZ388" s="5"/>
      <c r="CNA388" s="5"/>
      <c r="CNB388" s="5"/>
      <c r="CNC388" s="5"/>
      <c r="CND388" s="5"/>
      <c r="CNE388" s="5"/>
      <c r="CNF388" s="5"/>
      <c r="CNG388" s="5"/>
      <c r="CNH388" s="5"/>
      <c r="CNI388" s="5"/>
      <c r="CNJ388" s="5"/>
      <c r="CNK388" s="5"/>
      <c r="CNL388" s="5"/>
      <c r="CNM388" s="5"/>
      <c r="CNN388" s="5"/>
      <c r="CNO388" s="5"/>
      <c r="CNP388" s="5"/>
      <c r="CNQ388" s="5"/>
      <c r="CNR388" s="5"/>
      <c r="CNS388" s="5"/>
      <c r="CNT388" s="5"/>
      <c r="CNU388" s="5"/>
      <c r="CNV388" s="5"/>
      <c r="CNW388" s="5"/>
      <c r="CNX388" s="5"/>
      <c r="CNY388" s="5"/>
      <c r="CNZ388" s="5"/>
      <c r="COA388" s="5"/>
      <c r="COB388" s="5"/>
      <c r="COC388" s="5"/>
      <c r="COD388" s="5"/>
      <c r="COE388" s="5"/>
      <c r="COF388" s="5"/>
      <c r="COG388" s="5"/>
      <c r="COH388" s="5"/>
      <c r="COI388" s="5"/>
      <c r="COJ388" s="5"/>
      <c r="COK388" s="5"/>
      <c r="COL388" s="5"/>
      <c r="COM388" s="5"/>
      <c r="CON388" s="5"/>
      <c r="COO388" s="5"/>
      <c r="COP388" s="5"/>
      <c r="COQ388" s="5"/>
      <c r="COR388" s="5"/>
      <c r="COS388" s="5"/>
      <c r="COT388" s="5"/>
      <c r="COU388" s="5"/>
      <c r="COV388" s="5"/>
      <c r="COW388" s="5"/>
      <c r="COX388" s="5"/>
      <c r="COY388" s="5"/>
      <c r="COZ388" s="5"/>
      <c r="CPA388" s="5"/>
      <c r="CPB388" s="5"/>
      <c r="CPC388" s="5"/>
      <c r="CPD388" s="5"/>
      <c r="CPE388" s="5"/>
      <c r="CPF388" s="5"/>
      <c r="CPG388" s="5"/>
      <c r="CPH388" s="5"/>
      <c r="CPI388" s="5"/>
      <c r="CPJ388" s="5"/>
      <c r="CPK388" s="5"/>
      <c r="CPL388" s="5"/>
      <c r="CPM388" s="5"/>
      <c r="CPN388" s="5"/>
      <c r="CPO388" s="5"/>
      <c r="CPP388" s="5"/>
      <c r="CPQ388" s="5"/>
      <c r="CPR388" s="5"/>
      <c r="CPS388" s="5"/>
      <c r="CPT388" s="5"/>
      <c r="CPU388" s="5"/>
      <c r="CPV388" s="5"/>
      <c r="CPW388" s="5"/>
      <c r="CPX388" s="5"/>
      <c r="CPY388" s="5"/>
      <c r="CPZ388" s="5"/>
      <c r="CQA388" s="5"/>
      <c r="CQB388" s="5"/>
      <c r="CQC388" s="5"/>
      <c r="CQD388" s="5"/>
      <c r="CQE388" s="5"/>
      <c r="CQF388" s="5"/>
      <c r="CQG388" s="5"/>
      <c r="CQH388" s="5"/>
      <c r="CQI388" s="5"/>
      <c r="CQJ388" s="5"/>
      <c r="CQK388" s="5"/>
      <c r="CQL388" s="5"/>
      <c r="CQM388" s="5"/>
      <c r="CQN388" s="5"/>
      <c r="CQO388" s="5"/>
      <c r="CQP388" s="5"/>
      <c r="CQQ388" s="5"/>
      <c r="CQR388" s="5"/>
      <c r="CQS388" s="5"/>
      <c r="CQT388" s="5"/>
      <c r="CQU388" s="5"/>
      <c r="CQV388" s="5"/>
      <c r="CQW388" s="5"/>
      <c r="CQX388" s="5"/>
      <c r="CQY388" s="5"/>
      <c r="CQZ388" s="5"/>
      <c r="CRA388" s="5"/>
      <c r="CRB388" s="5"/>
      <c r="CRC388" s="5"/>
      <c r="CRD388" s="5"/>
      <c r="CRE388" s="5"/>
      <c r="CRF388" s="5"/>
      <c r="CRG388" s="5"/>
      <c r="CRH388" s="5"/>
      <c r="CRI388" s="5"/>
      <c r="CRJ388" s="5"/>
      <c r="CRK388" s="5"/>
      <c r="CRL388" s="5"/>
      <c r="CRM388" s="5"/>
      <c r="CRN388" s="5"/>
      <c r="CRO388" s="5"/>
      <c r="CRP388" s="5"/>
      <c r="CRQ388" s="5"/>
      <c r="CRR388" s="5"/>
      <c r="CRS388" s="5"/>
      <c r="CRT388" s="5"/>
      <c r="CRU388" s="5"/>
      <c r="CRV388" s="5"/>
      <c r="CRW388" s="5"/>
      <c r="CRX388" s="5"/>
      <c r="CRY388" s="5"/>
      <c r="CRZ388" s="5"/>
      <c r="CSA388" s="5"/>
      <c r="CSB388" s="5"/>
      <c r="CSC388" s="5"/>
      <c r="CSD388" s="5"/>
      <c r="CSE388" s="5"/>
      <c r="CSF388" s="5"/>
      <c r="CSG388" s="5"/>
      <c r="CSH388" s="5"/>
      <c r="CSI388" s="5"/>
      <c r="CSJ388" s="5"/>
      <c r="CSK388" s="5"/>
      <c r="CSL388" s="5"/>
      <c r="CSM388" s="5"/>
      <c r="CSN388" s="5"/>
      <c r="CSO388" s="5"/>
      <c r="CSP388" s="5"/>
      <c r="CSQ388" s="5"/>
      <c r="CSR388" s="5"/>
      <c r="CSS388" s="5"/>
      <c r="CST388" s="5"/>
      <c r="CSU388" s="5"/>
      <c r="CSV388" s="5"/>
      <c r="CSW388" s="5"/>
      <c r="CSX388" s="5"/>
      <c r="CSY388" s="5"/>
      <c r="CSZ388" s="5"/>
      <c r="CTA388" s="5"/>
      <c r="CTB388" s="5"/>
      <c r="CTC388" s="5"/>
      <c r="CTD388" s="5"/>
      <c r="CTE388" s="5"/>
      <c r="CTF388" s="5"/>
      <c r="CTG388" s="5"/>
      <c r="CTH388" s="5"/>
      <c r="CTI388" s="5"/>
      <c r="CTJ388" s="5"/>
      <c r="CTK388" s="5"/>
      <c r="CTL388" s="5"/>
      <c r="CTM388" s="5"/>
      <c r="CTN388" s="5"/>
      <c r="CTO388" s="5"/>
      <c r="CTP388" s="5"/>
      <c r="CTQ388" s="5"/>
      <c r="CTR388" s="5"/>
      <c r="CTS388" s="5"/>
      <c r="CTT388" s="5"/>
      <c r="CTU388" s="5"/>
      <c r="CTV388" s="5"/>
      <c r="CTW388" s="5"/>
      <c r="CTX388" s="5"/>
      <c r="CTY388" s="5"/>
      <c r="CTZ388" s="5"/>
      <c r="CUA388" s="5"/>
      <c r="CUB388" s="5"/>
      <c r="CUC388" s="5"/>
      <c r="CUD388" s="5"/>
      <c r="CUE388" s="5"/>
      <c r="CUF388" s="5"/>
      <c r="CUG388" s="5"/>
      <c r="CUH388" s="5"/>
      <c r="CUI388" s="5"/>
      <c r="CUJ388" s="5"/>
      <c r="CUK388" s="5"/>
      <c r="CUL388" s="5"/>
      <c r="CUM388" s="5"/>
      <c r="CUN388" s="5"/>
      <c r="CUO388" s="5"/>
      <c r="CUP388" s="5"/>
      <c r="CUQ388" s="5"/>
      <c r="CUR388" s="5"/>
      <c r="CUS388" s="5"/>
      <c r="CUT388" s="5"/>
      <c r="CUU388" s="5"/>
      <c r="CUV388" s="5"/>
      <c r="CUW388" s="5"/>
      <c r="CUX388" s="5"/>
      <c r="CUY388" s="5"/>
      <c r="CUZ388" s="5"/>
      <c r="CVA388" s="5"/>
      <c r="CVB388" s="5"/>
      <c r="CVC388" s="5"/>
      <c r="CVD388" s="5"/>
      <c r="CVE388" s="5"/>
      <c r="CVF388" s="5"/>
      <c r="CVG388" s="5"/>
      <c r="CVH388" s="5"/>
      <c r="CVI388" s="5"/>
      <c r="CVJ388" s="5"/>
      <c r="CVK388" s="5"/>
      <c r="CVL388" s="5"/>
      <c r="CVM388" s="5"/>
      <c r="CVN388" s="5"/>
      <c r="CVO388" s="5"/>
      <c r="CVP388" s="5"/>
      <c r="CVQ388" s="5"/>
      <c r="CVR388" s="5"/>
      <c r="CVS388" s="5"/>
      <c r="CVT388" s="5"/>
      <c r="CVU388" s="5"/>
      <c r="CVV388" s="5"/>
      <c r="CVW388" s="5"/>
      <c r="CVX388" s="5"/>
      <c r="CVY388" s="5"/>
      <c r="CVZ388" s="5"/>
      <c r="CWA388" s="5"/>
      <c r="CWB388" s="5"/>
      <c r="CWC388" s="5"/>
      <c r="CWD388" s="5"/>
      <c r="CWE388" s="5"/>
      <c r="CWF388" s="5"/>
      <c r="CWG388" s="5"/>
      <c r="CWH388" s="5"/>
      <c r="CWI388" s="5"/>
      <c r="CWJ388" s="5"/>
      <c r="CWK388" s="5"/>
      <c r="CWL388" s="5"/>
      <c r="CWM388" s="5"/>
      <c r="CWN388" s="5"/>
      <c r="CWO388" s="5"/>
      <c r="CWP388" s="5"/>
      <c r="CWQ388" s="5"/>
      <c r="CWR388" s="5"/>
      <c r="CWS388" s="5"/>
      <c r="CWT388" s="5"/>
      <c r="CWU388" s="5"/>
      <c r="CWV388" s="5"/>
      <c r="CWW388" s="5"/>
      <c r="CWX388" s="5"/>
      <c r="CWY388" s="5"/>
      <c r="CWZ388" s="5"/>
      <c r="CXA388" s="5"/>
      <c r="CXB388" s="5"/>
      <c r="CXC388" s="5"/>
      <c r="CXD388" s="5"/>
      <c r="CXE388" s="5"/>
      <c r="CXF388" s="5"/>
      <c r="CXG388" s="5"/>
      <c r="CXH388" s="5"/>
      <c r="CXI388" s="5"/>
      <c r="CXJ388" s="5"/>
      <c r="CXK388" s="5"/>
      <c r="CXL388" s="5"/>
      <c r="CXM388" s="5"/>
      <c r="CXN388" s="5"/>
      <c r="CXO388" s="5"/>
      <c r="CXP388" s="5"/>
      <c r="CXQ388" s="5"/>
      <c r="CXR388" s="5"/>
      <c r="CXS388" s="5"/>
      <c r="CXT388" s="5"/>
      <c r="CXU388" s="5"/>
      <c r="CXV388" s="5"/>
      <c r="CXW388" s="5"/>
      <c r="CXX388" s="5"/>
      <c r="CXY388" s="5"/>
      <c r="CXZ388" s="5"/>
      <c r="CYA388" s="5"/>
      <c r="CYB388" s="5"/>
      <c r="CYC388" s="5"/>
      <c r="CYD388" s="5"/>
      <c r="CYE388" s="5"/>
      <c r="CYF388" s="5"/>
      <c r="CYG388" s="5"/>
      <c r="CYH388" s="5"/>
      <c r="CYI388" s="5"/>
      <c r="CYJ388" s="5"/>
      <c r="CYK388" s="5"/>
      <c r="CYL388" s="5"/>
      <c r="CYM388" s="5"/>
      <c r="CYN388" s="5"/>
      <c r="CYO388" s="5"/>
      <c r="CYP388" s="5"/>
      <c r="CYQ388" s="5"/>
      <c r="CYR388" s="5"/>
      <c r="CYS388" s="5"/>
      <c r="CYT388" s="5"/>
      <c r="CYU388" s="5"/>
      <c r="CYV388" s="5"/>
      <c r="CYW388" s="5"/>
      <c r="CYX388" s="5"/>
      <c r="CYY388" s="5"/>
      <c r="CYZ388" s="5"/>
      <c r="CZA388" s="5"/>
      <c r="CZB388" s="5"/>
      <c r="CZC388" s="5"/>
      <c r="CZD388" s="5"/>
      <c r="CZE388" s="5"/>
      <c r="CZF388" s="5"/>
      <c r="CZG388" s="5"/>
      <c r="CZH388" s="5"/>
      <c r="CZI388" s="5"/>
      <c r="CZJ388" s="5"/>
      <c r="CZK388" s="5"/>
      <c r="CZL388" s="5"/>
      <c r="CZM388" s="5"/>
      <c r="CZN388" s="5"/>
      <c r="CZO388" s="5"/>
      <c r="CZP388" s="5"/>
      <c r="CZQ388" s="5"/>
      <c r="CZR388" s="5"/>
      <c r="CZS388" s="5"/>
      <c r="CZT388" s="5"/>
      <c r="CZU388" s="5"/>
      <c r="CZV388" s="5"/>
      <c r="CZW388" s="5"/>
      <c r="CZX388" s="5"/>
      <c r="CZY388" s="5"/>
      <c r="CZZ388" s="5"/>
      <c r="DAA388" s="5"/>
      <c r="DAB388" s="5"/>
      <c r="DAC388" s="5"/>
      <c r="DAD388" s="5"/>
      <c r="DAE388" s="5"/>
      <c r="DAF388" s="5"/>
      <c r="DAG388" s="5"/>
      <c r="DAH388" s="5"/>
      <c r="DAI388" s="5"/>
      <c r="DAJ388" s="5"/>
      <c r="DAK388" s="5"/>
      <c r="DAL388" s="5"/>
      <c r="DAM388" s="5"/>
      <c r="DAN388" s="5"/>
      <c r="DAO388" s="5"/>
      <c r="DAP388" s="5"/>
      <c r="DAQ388" s="5"/>
      <c r="DAR388" s="5"/>
      <c r="DAS388" s="5"/>
      <c r="DAT388" s="5"/>
      <c r="DAU388" s="5"/>
      <c r="DAV388" s="5"/>
      <c r="DAW388" s="5"/>
      <c r="DAX388" s="5"/>
      <c r="DAY388" s="5"/>
      <c r="DAZ388" s="5"/>
      <c r="DBA388" s="5"/>
      <c r="DBB388" s="5"/>
      <c r="DBC388" s="5"/>
      <c r="DBD388" s="5"/>
      <c r="DBE388" s="5"/>
      <c r="DBF388" s="5"/>
      <c r="DBG388" s="5"/>
      <c r="DBH388" s="5"/>
      <c r="DBI388" s="5"/>
      <c r="DBJ388" s="5"/>
      <c r="DBK388" s="5"/>
      <c r="DBL388" s="5"/>
      <c r="DBM388" s="5"/>
      <c r="DBN388" s="5"/>
      <c r="DBO388" s="5"/>
      <c r="DBP388" s="5"/>
      <c r="DBQ388" s="5"/>
      <c r="DBR388" s="5"/>
      <c r="DBS388" s="5"/>
      <c r="DBT388" s="5"/>
      <c r="DBU388" s="5"/>
      <c r="DBV388" s="5"/>
      <c r="DBW388" s="5"/>
      <c r="DBX388" s="5"/>
      <c r="DBY388" s="5"/>
      <c r="DBZ388" s="5"/>
      <c r="DCA388" s="5"/>
      <c r="DCB388" s="5"/>
      <c r="DCC388" s="5"/>
      <c r="DCD388" s="5"/>
      <c r="DCE388" s="5"/>
      <c r="DCF388" s="5"/>
      <c r="DCG388" s="5"/>
      <c r="DCH388" s="5"/>
      <c r="DCI388" s="5"/>
      <c r="DCJ388" s="5"/>
      <c r="DCK388" s="5"/>
      <c r="DCL388" s="5"/>
      <c r="DCM388" s="5"/>
      <c r="DCN388" s="5"/>
      <c r="DCO388" s="5"/>
      <c r="DCP388" s="5"/>
      <c r="DCQ388" s="5"/>
      <c r="DCR388" s="5"/>
      <c r="DCS388" s="5"/>
      <c r="DCT388" s="5"/>
      <c r="DCU388" s="5"/>
      <c r="DCV388" s="5"/>
      <c r="DCW388" s="5"/>
      <c r="DCX388" s="5"/>
      <c r="DCY388" s="5"/>
      <c r="DCZ388" s="5"/>
      <c r="DDA388" s="5"/>
      <c r="DDB388" s="5"/>
      <c r="DDC388" s="5"/>
      <c r="DDD388" s="5"/>
      <c r="DDE388" s="5"/>
      <c r="DDF388" s="5"/>
      <c r="DDG388" s="5"/>
      <c r="DDH388" s="5"/>
      <c r="DDI388" s="5"/>
      <c r="DDJ388" s="5"/>
      <c r="DDK388" s="5"/>
      <c r="DDL388" s="5"/>
      <c r="DDM388" s="5"/>
      <c r="DDN388" s="5"/>
      <c r="DDO388" s="5"/>
      <c r="DDP388" s="5"/>
      <c r="DDQ388" s="5"/>
      <c r="DDR388" s="5"/>
      <c r="DDS388" s="5"/>
      <c r="DDT388" s="5"/>
      <c r="DDU388" s="5"/>
      <c r="DDV388" s="5"/>
      <c r="DDW388" s="5"/>
      <c r="DDX388" s="5"/>
      <c r="DDY388" s="5"/>
      <c r="DDZ388" s="5"/>
      <c r="DEA388" s="5"/>
      <c r="DEB388" s="5"/>
      <c r="DEC388" s="5"/>
      <c r="DED388" s="5"/>
      <c r="DEE388" s="5"/>
      <c r="DEF388" s="5"/>
      <c r="DEG388" s="5"/>
      <c r="DEH388" s="5"/>
      <c r="DEI388" s="5"/>
      <c r="DEJ388" s="5"/>
      <c r="DEK388" s="5"/>
      <c r="DEL388" s="5"/>
      <c r="DEM388" s="5"/>
      <c r="DEN388" s="5"/>
      <c r="DEO388" s="5"/>
      <c r="DEP388" s="5"/>
      <c r="DEQ388" s="5"/>
      <c r="DER388" s="5"/>
      <c r="DES388" s="5"/>
      <c r="DET388" s="5"/>
      <c r="DEU388" s="5"/>
      <c r="DEV388" s="5"/>
      <c r="DEW388" s="5"/>
      <c r="DEX388" s="5"/>
      <c r="DEY388" s="5"/>
      <c r="DEZ388" s="5"/>
      <c r="DFA388" s="5"/>
      <c r="DFB388" s="5"/>
      <c r="DFC388" s="5"/>
      <c r="DFD388" s="5"/>
      <c r="DFE388" s="5"/>
      <c r="DFF388" s="5"/>
      <c r="DFG388" s="5"/>
      <c r="DFH388" s="5"/>
      <c r="DFI388" s="5"/>
      <c r="DFJ388" s="5"/>
      <c r="DFK388" s="5"/>
      <c r="DFL388" s="5"/>
      <c r="DFM388" s="5"/>
      <c r="DFN388" s="5"/>
      <c r="DFO388" s="5"/>
      <c r="DFP388" s="5"/>
      <c r="DFQ388" s="5"/>
      <c r="DFR388" s="5"/>
      <c r="DFS388" s="5"/>
      <c r="DFT388" s="5"/>
      <c r="DFU388" s="5"/>
      <c r="DFV388" s="5"/>
      <c r="DFW388" s="5"/>
      <c r="DFX388" s="5"/>
      <c r="DFY388" s="5"/>
      <c r="DFZ388" s="5"/>
      <c r="DGA388" s="5"/>
      <c r="DGB388" s="5"/>
      <c r="DGC388" s="5"/>
      <c r="DGD388" s="5"/>
      <c r="DGE388" s="5"/>
      <c r="DGF388" s="5"/>
      <c r="DGG388" s="5"/>
      <c r="DGH388" s="5"/>
      <c r="DGI388" s="5"/>
      <c r="DGJ388" s="5"/>
      <c r="DGK388" s="5"/>
      <c r="DGL388" s="5"/>
      <c r="DGM388" s="5"/>
      <c r="DGN388" s="5"/>
      <c r="DGO388" s="5"/>
      <c r="DGP388" s="5"/>
      <c r="DGQ388" s="5"/>
      <c r="DGR388" s="5"/>
      <c r="DGS388" s="5"/>
      <c r="DGT388" s="5"/>
      <c r="DGU388" s="5"/>
      <c r="DGV388" s="5"/>
      <c r="DGW388" s="5"/>
      <c r="DGX388" s="5"/>
      <c r="DGY388" s="5"/>
      <c r="DGZ388" s="5"/>
      <c r="DHA388" s="5"/>
      <c r="DHB388" s="5"/>
      <c r="DHC388" s="5"/>
      <c r="DHD388" s="5"/>
      <c r="DHE388" s="5"/>
      <c r="DHF388" s="5"/>
      <c r="DHG388" s="5"/>
      <c r="DHH388" s="5"/>
      <c r="DHI388" s="5"/>
      <c r="DHJ388" s="5"/>
      <c r="DHK388" s="5"/>
      <c r="DHL388" s="5"/>
      <c r="DHM388" s="5"/>
      <c r="DHN388" s="5"/>
      <c r="DHO388" s="5"/>
      <c r="DHP388" s="5"/>
      <c r="DHQ388" s="5"/>
      <c r="DHR388" s="5"/>
      <c r="DHS388" s="5"/>
      <c r="DHT388" s="5"/>
      <c r="DHU388" s="5"/>
      <c r="DHV388" s="5"/>
      <c r="DHW388" s="5"/>
      <c r="DHX388" s="5"/>
      <c r="DHY388" s="5"/>
      <c r="DHZ388" s="5"/>
      <c r="DIA388" s="5"/>
      <c r="DIB388" s="5"/>
      <c r="DIC388" s="5"/>
      <c r="DID388" s="5"/>
      <c r="DIE388" s="5"/>
      <c r="DIF388" s="5"/>
      <c r="DIG388" s="5"/>
      <c r="DIH388" s="5"/>
      <c r="DII388" s="5"/>
      <c r="DIJ388" s="5"/>
      <c r="DIK388" s="5"/>
      <c r="DIL388" s="5"/>
      <c r="DIM388" s="5"/>
      <c r="DIN388" s="5"/>
      <c r="DIO388" s="5"/>
      <c r="DIP388" s="5"/>
      <c r="DIQ388" s="5"/>
      <c r="DIR388" s="5"/>
      <c r="DIS388" s="5"/>
      <c r="DIT388" s="5"/>
      <c r="DIU388" s="5"/>
      <c r="DIV388" s="5"/>
      <c r="DIW388" s="5"/>
      <c r="DIX388" s="5"/>
      <c r="DIY388" s="5"/>
      <c r="DIZ388" s="5"/>
      <c r="DJA388" s="5"/>
      <c r="DJB388" s="5"/>
      <c r="DJC388" s="5"/>
      <c r="DJD388" s="5"/>
      <c r="DJE388" s="5"/>
      <c r="DJF388" s="5"/>
      <c r="DJG388" s="5"/>
      <c r="DJH388" s="5"/>
      <c r="DJI388" s="5"/>
      <c r="DJJ388" s="5"/>
      <c r="DJK388" s="5"/>
      <c r="DJL388" s="5"/>
      <c r="DJM388" s="5"/>
      <c r="DJN388" s="5"/>
      <c r="DJO388" s="5"/>
      <c r="DJP388" s="5"/>
      <c r="DJQ388" s="5"/>
      <c r="DJR388" s="5"/>
      <c r="DJS388" s="5"/>
      <c r="DJT388" s="5"/>
      <c r="DJU388" s="5"/>
      <c r="DJV388" s="5"/>
      <c r="DJW388" s="5"/>
      <c r="DJX388" s="5"/>
      <c r="DJY388" s="5"/>
      <c r="DJZ388" s="5"/>
      <c r="DKA388" s="5"/>
      <c r="DKB388" s="5"/>
      <c r="DKC388" s="5"/>
      <c r="DKD388" s="5"/>
      <c r="DKE388" s="5"/>
      <c r="DKF388" s="5"/>
      <c r="DKG388" s="5"/>
      <c r="DKH388" s="5"/>
      <c r="DKI388" s="5"/>
      <c r="DKJ388" s="5"/>
      <c r="DKK388" s="5"/>
      <c r="DKL388" s="5"/>
      <c r="DKM388" s="5"/>
      <c r="DKN388" s="5"/>
      <c r="DKO388" s="5"/>
      <c r="DKP388" s="5"/>
      <c r="DKQ388" s="5"/>
      <c r="DKR388" s="5"/>
      <c r="DKS388" s="5"/>
      <c r="DKT388" s="5"/>
      <c r="DKU388" s="5"/>
      <c r="DKV388" s="5"/>
      <c r="DKW388" s="5"/>
      <c r="DKX388" s="5"/>
      <c r="DKY388" s="5"/>
      <c r="DKZ388" s="5"/>
      <c r="DLA388" s="5"/>
      <c r="DLB388" s="5"/>
      <c r="DLC388" s="5"/>
      <c r="DLD388" s="5"/>
      <c r="DLE388" s="5"/>
      <c r="DLF388" s="5"/>
      <c r="DLG388" s="5"/>
      <c r="DLH388" s="5"/>
      <c r="DLI388" s="5"/>
      <c r="DLJ388" s="5"/>
      <c r="DLK388" s="5"/>
      <c r="DLL388" s="5"/>
      <c r="DLM388" s="5"/>
      <c r="DLN388" s="5"/>
      <c r="DLO388" s="5"/>
      <c r="DLP388" s="5"/>
      <c r="DLQ388" s="5"/>
      <c r="DLR388" s="5"/>
      <c r="DLS388" s="5"/>
      <c r="DLT388" s="5"/>
      <c r="DLU388" s="5"/>
      <c r="DLV388" s="5"/>
      <c r="DLW388" s="5"/>
      <c r="DLX388" s="5"/>
      <c r="DLY388" s="5"/>
      <c r="DLZ388" s="5"/>
      <c r="DMA388" s="5"/>
      <c r="DMB388" s="5"/>
      <c r="DMC388" s="5"/>
      <c r="DMD388" s="5"/>
      <c r="DME388" s="5"/>
      <c r="DMF388" s="5"/>
      <c r="DMG388" s="5"/>
      <c r="DMH388" s="5"/>
      <c r="DMI388" s="5"/>
      <c r="DMJ388" s="5"/>
      <c r="DMK388" s="5"/>
      <c r="DML388" s="5"/>
      <c r="DMM388" s="5"/>
      <c r="DMN388" s="5"/>
      <c r="DMO388" s="5"/>
      <c r="DMP388" s="5"/>
      <c r="DMQ388" s="5"/>
      <c r="DMR388" s="5"/>
      <c r="DMS388" s="5"/>
      <c r="DMT388" s="5"/>
      <c r="DMU388" s="5"/>
      <c r="DMV388" s="5"/>
      <c r="DMW388" s="5"/>
      <c r="DMX388" s="5"/>
      <c r="DMY388" s="5"/>
      <c r="DMZ388" s="5"/>
      <c r="DNA388" s="5"/>
      <c r="DNB388" s="5"/>
      <c r="DNC388" s="5"/>
      <c r="DND388" s="5"/>
      <c r="DNE388" s="5"/>
      <c r="DNF388" s="5"/>
      <c r="DNG388" s="5"/>
      <c r="DNH388" s="5"/>
      <c r="DNI388" s="5"/>
      <c r="DNJ388" s="5"/>
      <c r="DNK388" s="5"/>
      <c r="DNL388" s="5"/>
      <c r="DNM388" s="5"/>
      <c r="DNN388" s="5"/>
      <c r="DNO388" s="5"/>
      <c r="DNP388" s="5"/>
      <c r="DNQ388" s="5"/>
      <c r="DNR388" s="5"/>
      <c r="DNS388" s="5"/>
      <c r="DNT388" s="5"/>
      <c r="DNU388" s="5"/>
      <c r="DNV388" s="5"/>
      <c r="DNW388" s="5"/>
      <c r="DNX388" s="5"/>
      <c r="DNY388" s="5"/>
      <c r="DNZ388" s="5"/>
      <c r="DOA388" s="5"/>
      <c r="DOB388" s="5"/>
      <c r="DOC388" s="5"/>
      <c r="DOD388" s="5"/>
      <c r="DOE388" s="5"/>
      <c r="DOF388" s="5"/>
      <c r="DOG388" s="5"/>
      <c r="DOH388" s="5"/>
      <c r="DOI388" s="5"/>
      <c r="DOJ388" s="5"/>
      <c r="DOK388" s="5"/>
      <c r="DOL388" s="5"/>
      <c r="DOM388" s="5"/>
      <c r="DON388" s="5"/>
      <c r="DOO388" s="5"/>
      <c r="DOP388" s="5"/>
      <c r="DOQ388" s="5"/>
      <c r="DOR388" s="5"/>
      <c r="DOS388" s="5"/>
      <c r="DOT388" s="5"/>
      <c r="DOU388" s="5"/>
      <c r="DOV388" s="5"/>
      <c r="DOW388" s="5"/>
      <c r="DOX388" s="5"/>
      <c r="DOY388" s="5"/>
      <c r="DOZ388" s="5"/>
      <c r="DPA388" s="5"/>
      <c r="DPB388" s="5"/>
      <c r="DPC388" s="5"/>
      <c r="DPD388" s="5"/>
      <c r="DPE388" s="5"/>
      <c r="DPF388" s="5"/>
      <c r="DPG388" s="5"/>
      <c r="DPH388" s="5"/>
      <c r="DPI388" s="5"/>
      <c r="DPJ388" s="5"/>
      <c r="DPK388" s="5"/>
      <c r="DPL388" s="5"/>
      <c r="DPM388" s="5"/>
      <c r="DPN388" s="5"/>
      <c r="DPO388" s="5"/>
      <c r="DPP388" s="5"/>
      <c r="DPQ388" s="5"/>
      <c r="DPR388" s="5"/>
      <c r="DPS388" s="5"/>
      <c r="DPT388" s="5"/>
      <c r="DPU388" s="5"/>
      <c r="DPV388" s="5"/>
      <c r="DPW388" s="5"/>
      <c r="DPX388" s="5"/>
      <c r="DPY388" s="5"/>
      <c r="DPZ388" s="5"/>
      <c r="DQA388" s="5"/>
      <c r="DQB388" s="5"/>
      <c r="DQC388" s="5"/>
      <c r="DQD388" s="5"/>
      <c r="DQE388" s="5"/>
      <c r="DQF388" s="5"/>
      <c r="DQG388" s="5"/>
      <c r="DQH388" s="5"/>
      <c r="DQI388" s="5"/>
      <c r="DQJ388" s="5"/>
      <c r="DQK388" s="5"/>
      <c r="DQL388" s="5"/>
      <c r="DQM388" s="5"/>
      <c r="DQN388" s="5"/>
      <c r="DQO388" s="5"/>
      <c r="DQP388" s="5"/>
      <c r="DQQ388" s="5"/>
      <c r="DQR388" s="5"/>
      <c r="DQS388" s="5"/>
      <c r="DQT388" s="5"/>
      <c r="DQU388" s="5"/>
      <c r="DQV388" s="5"/>
      <c r="DQW388" s="5"/>
      <c r="DQX388" s="5"/>
      <c r="DQY388" s="5"/>
      <c r="DQZ388" s="5"/>
      <c r="DRA388" s="5"/>
      <c r="DRB388" s="5"/>
      <c r="DRC388" s="5"/>
      <c r="DRD388" s="5"/>
      <c r="DRE388" s="5"/>
      <c r="DRF388" s="5"/>
      <c r="DRG388" s="5"/>
      <c r="DRH388" s="5"/>
      <c r="DRI388" s="5"/>
      <c r="DRJ388" s="5"/>
      <c r="DRK388" s="5"/>
      <c r="DRL388" s="5"/>
      <c r="DRM388" s="5"/>
      <c r="DRN388" s="5"/>
      <c r="DRO388" s="5"/>
      <c r="DRP388" s="5"/>
      <c r="DRQ388" s="5"/>
      <c r="DRR388" s="5"/>
      <c r="DRS388" s="5"/>
      <c r="DRT388" s="5"/>
      <c r="DRU388" s="5"/>
      <c r="DRV388" s="5"/>
      <c r="DRW388" s="5"/>
      <c r="DRX388" s="5"/>
      <c r="DRY388" s="5"/>
      <c r="DRZ388" s="5"/>
      <c r="DSA388" s="5"/>
      <c r="DSB388" s="5"/>
      <c r="DSC388" s="5"/>
      <c r="DSD388" s="5"/>
      <c r="DSE388" s="5"/>
      <c r="DSF388" s="5"/>
      <c r="DSG388" s="5"/>
      <c r="DSH388" s="5"/>
      <c r="DSI388" s="5"/>
      <c r="DSJ388" s="5"/>
      <c r="DSK388" s="5"/>
      <c r="DSL388" s="5"/>
      <c r="DSM388" s="5"/>
      <c r="DSN388" s="5"/>
      <c r="DSO388" s="5"/>
      <c r="DSP388" s="5"/>
      <c r="DSQ388" s="5"/>
      <c r="DSR388" s="5"/>
      <c r="DSS388" s="5"/>
      <c r="DST388" s="5"/>
      <c r="DSU388" s="5"/>
      <c r="DSV388" s="5"/>
      <c r="DSW388" s="5"/>
      <c r="DSX388" s="5"/>
      <c r="DSY388" s="5"/>
      <c r="DSZ388" s="5"/>
      <c r="DTA388" s="5"/>
      <c r="DTB388" s="5"/>
      <c r="DTC388" s="5"/>
      <c r="DTD388" s="5"/>
      <c r="DTE388" s="5"/>
      <c r="DTF388" s="5"/>
      <c r="DTG388" s="5"/>
      <c r="DTH388" s="5"/>
      <c r="DTI388" s="5"/>
      <c r="DTJ388" s="5"/>
      <c r="DTK388" s="5"/>
      <c r="DTL388" s="5"/>
      <c r="DTM388" s="5"/>
      <c r="DTN388" s="5"/>
      <c r="DTO388" s="5"/>
      <c r="DTP388" s="5"/>
      <c r="DTQ388" s="5"/>
      <c r="DTR388" s="5"/>
      <c r="DTS388" s="5"/>
      <c r="DTT388" s="5"/>
      <c r="DTU388" s="5"/>
      <c r="DTV388" s="5"/>
      <c r="DTW388" s="5"/>
      <c r="DTX388" s="5"/>
      <c r="DTY388" s="5"/>
      <c r="DTZ388" s="5"/>
      <c r="DUA388" s="5"/>
      <c r="DUB388" s="5"/>
      <c r="DUC388" s="5"/>
      <c r="DUD388" s="5"/>
      <c r="DUE388" s="5"/>
      <c r="DUF388" s="5"/>
      <c r="DUG388" s="5"/>
      <c r="DUH388" s="5"/>
      <c r="DUI388" s="5"/>
      <c r="DUJ388" s="5"/>
      <c r="DUK388" s="5"/>
      <c r="DUL388" s="5"/>
      <c r="DUM388" s="5"/>
      <c r="DUN388" s="5"/>
      <c r="DUO388" s="5"/>
      <c r="DUP388" s="5"/>
      <c r="DUQ388" s="5"/>
      <c r="DUR388" s="5"/>
      <c r="DUS388" s="5"/>
      <c r="DUT388" s="5"/>
      <c r="DUU388" s="5"/>
      <c r="DUV388" s="5"/>
      <c r="DUW388" s="5"/>
      <c r="DUX388" s="5"/>
      <c r="DUY388" s="5"/>
      <c r="DUZ388" s="5"/>
      <c r="DVA388" s="5"/>
      <c r="DVB388" s="5"/>
      <c r="DVC388" s="5"/>
      <c r="DVD388" s="5"/>
      <c r="DVE388" s="5"/>
      <c r="DVF388" s="5"/>
      <c r="DVG388" s="5"/>
      <c r="DVH388" s="5"/>
      <c r="DVI388" s="5"/>
      <c r="DVJ388" s="5"/>
      <c r="DVK388" s="5"/>
      <c r="DVL388" s="5"/>
      <c r="DVM388" s="5"/>
      <c r="DVN388" s="5"/>
      <c r="DVO388" s="5"/>
      <c r="DVP388" s="5"/>
      <c r="DVQ388" s="5"/>
      <c r="DVR388" s="5"/>
      <c r="DVS388" s="5"/>
      <c r="DVT388" s="5"/>
      <c r="DVU388" s="5"/>
      <c r="DVV388" s="5"/>
      <c r="DVW388" s="5"/>
      <c r="DVX388" s="5"/>
      <c r="DVY388" s="5"/>
      <c r="DVZ388" s="5"/>
      <c r="DWA388" s="5"/>
      <c r="DWB388" s="5"/>
      <c r="DWC388" s="5"/>
      <c r="DWD388" s="5"/>
      <c r="DWE388" s="5"/>
      <c r="DWF388" s="5"/>
      <c r="DWG388" s="5"/>
      <c r="DWH388" s="5"/>
      <c r="DWI388" s="5"/>
      <c r="DWJ388" s="5"/>
      <c r="DWK388" s="5"/>
      <c r="DWL388" s="5"/>
      <c r="DWM388" s="5"/>
      <c r="DWN388" s="5"/>
      <c r="DWO388" s="5"/>
      <c r="DWP388" s="5"/>
      <c r="DWQ388" s="5"/>
      <c r="DWR388" s="5"/>
      <c r="DWS388" s="5"/>
      <c r="DWT388" s="5"/>
      <c r="DWU388" s="5"/>
      <c r="DWV388" s="5"/>
      <c r="DWW388" s="5"/>
      <c r="DWX388" s="5"/>
      <c r="DWY388" s="5"/>
      <c r="DWZ388" s="5"/>
      <c r="DXA388" s="5"/>
      <c r="DXB388" s="5"/>
      <c r="DXC388" s="5"/>
      <c r="DXD388" s="5"/>
      <c r="DXE388" s="5"/>
      <c r="DXF388" s="5"/>
      <c r="DXG388" s="5"/>
      <c r="DXH388" s="5"/>
      <c r="DXI388" s="5"/>
      <c r="DXJ388" s="5"/>
      <c r="DXK388" s="5"/>
      <c r="DXL388" s="5"/>
      <c r="DXM388" s="5"/>
      <c r="DXN388" s="5"/>
      <c r="DXO388" s="5"/>
      <c r="DXP388" s="5"/>
      <c r="DXQ388" s="5"/>
      <c r="DXR388" s="5"/>
      <c r="DXS388" s="5"/>
      <c r="DXT388" s="5"/>
      <c r="DXU388" s="5"/>
      <c r="DXV388" s="5"/>
      <c r="DXW388" s="5"/>
      <c r="DXX388" s="5"/>
      <c r="DXY388" s="5"/>
      <c r="DXZ388" s="5"/>
      <c r="DYA388" s="5"/>
      <c r="DYB388" s="5"/>
      <c r="DYC388" s="5"/>
      <c r="DYD388" s="5"/>
      <c r="DYE388" s="5"/>
      <c r="DYF388" s="5"/>
      <c r="DYG388" s="5"/>
      <c r="DYH388" s="5"/>
      <c r="DYI388" s="5"/>
      <c r="DYJ388" s="5"/>
      <c r="DYK388" s="5"/>
      <c r="DYL388" s="5"/>
      <c r="DYM388" s="5"/>
      <c r="DYN388" s="5"/>
      <c r="DYO388" s="5"/>
      <c r="DYP388" s="5"/>
      <c r="DYQ388" s="5"/>
      <c r="DYR388" s="5"/>
      <c r="DYS388" s="5"/>
      <c r="DYT388" s="5"/>
      <c r="DYU388" s="5"/>
      <c r="DYV388" s="5"/>
      <c r="DYW388" s="5"/>
      <c r="DYX388" s="5"/>
      <c r="DYY388" s="5"/>
      <c r="DYZ388" s="5"/>
      <c r="DZA388" s="5"/>
      <c r="DZB388" s="5"/>
      <c r="DZC388" s="5"/>
      <c r="DZD388" s="5"/>
      <c r="DZE388" s="5"/>
      <c r="DZF388" s="5"/>
      <c r="DZG388" s="5"/>
      <c r="DZH388" s="5"/>
      <c r="DZI388" s="5"/>
      <c r="DZJ388" s="5"/>
      <c r="DZK388" s="5"/>
      <c r="DZL388" s="5"/>
      <c r="DZM388" s="5"/>
      <c r="DZN388" s="5"/>
      <c r="DZO388" s="5"/>
      <c r="DZP388" s="5"/>
      <c r="DZQ388" s="5"/>
      <c r="DZR388" s="5"/>
      <c r="DZS388" s="5"/>
      <c r="DZT388" s="5"/>
      <c r="DZU388" s="5"/>
      <c r="DZV388" s="5"/>
      <c r="DZW388" s="5"/>
      <c r="DZX388" s="5"/>
      <c r="DZY388" s="5"/>
      <c r="DZZ388" s="5"/>
      <c r="EAA388" s="5"/>
      <c r="EAB388" s="5"/>
      <c r="EAC388" s="5"/>
      <c r="EAD388" s="5"/>
      <c r="EAE388" s="5"/>
      <c r="EAF388" s="5"/>
      <c r="EAG388" s="5"/>
      <c r="EAH388" s="5"/>
      <c r="EAI388" s="5"/>
      <c r="EAJ388" s="5"/>
      <c r="EAK388" s="5"/>
      <c r="EAL388" s="5"/>
      <c r="EAM388" s="5"/>
      <c r="EAN388" s="5"/>
      <c r="EAO388" s="5"/>
      <c r="EAP388" s="5"/>
      <c r="EAQ388" s="5"/>
      <c r="EAR388" s="5"/>
      <c r="EAS388" s="5"/>
      <c r="EAT388" s="5"/>
      <c r="EAU388" s="5"/>
      <c r="EAV388" s="5"/>
      <c r="EAW388" s="5"/>
      <c r="EAX388" s="5"/>
      <c r="EAY388" s="5"/>
      <c r="EAZ388" s="5"/>
      <c r="EBA388" s="5"/>
      <c r="EBB388" s="5"/>
      <c r="EBC388" s="5"/>
      <c r="EBD388" s="5"/>
      <c r="EBE388" s="5"/>
      <c r="EBF388" s="5"/>
      <c r="EBG388" s="5"/>
      <c r="EBH388" s="5"/>
      <c r="EBI388" s="5"/>
      <c r="EBJ388" s="5"/>
      <c r="EBK388" s="5"/>
      <c r="EBL388" s="5"/>
      <c r="EBM388" s="5"/>
      <c r="EBN388" s="5"/>
      <c r="EBO388" s="5"/>
      <c r="EBP388" s="5"/>
      <c r="EBQ388" s="5"/>
      <c r="EBR388" s="5"/>
      <c r="EBS388" s="5"/>
      <c r="EBT388" s="5"/>
      <c r="EBU388" s="5"/>
      <c r="EBV388" s="5"/>
      <c r="EBW388" s="5"/>
      <c r="EBX388" s="5"/>
      <c r="EBY388" s="5"/>
      <c r="EBZ388" s="5"/>
      <c r="ECA388" s="5"/>
      <c r="ECB388" s="5"/>
      <c r="ECC388" s="5"/>
      <c r="ECD388" s="5"/>
      <c r="ECE388" s="5"/>
      <c r="ECF388" s="5"/>
      <c r="ECG388" s="5"/>
      <c r="ECH388" s="5"/>
      <c r="ECI388" s="5"/>
      <c r="ECJ388" s="5"/>
      <c r="ECK388" s="5"/>
      <c r="ECL388" s="5"/>
      <c r="ECM388" s="5"/>
      <c r="ECN388" s="5"/>
      <c r="ECO388" s="5"/>
      <c r="ECP388" s="5"/>
      <c r="ECQ388" s="5"/>
      <c r="ECR388" s="5"/>
      <c r="ECS388" s="5"/>
      <c r="ECT388" s="5"/>
      <c r="ECU388" s="5"/>
      <c r="ECV388" s="5"/>
      <c r="ECW388" s="5"/>
      <c r="ECX388" s="5"/>
      <c r="ECY388" s="5"/>
      <c r="ECZ388" s="5"/>
      <c r="EDA388" s="5"/>
      <c r="EDB388" s="5"/>
      <c r="EDC388" s="5"/>
      <c r="EDD388" s="5"/>
      <c r="EDE388" s="5"/>
      <c r="EDF388" s="5"/>
      <c r="EDG388" s="5"/>
      <c r="EDH388" s="5"/>
      <c r="EDI388" s="5"/>
      <c r="EDJ388" s="5"/>
      <c r="EDK388" s="5"/>
      <c r="EDL388" s="5"/>
      <c r="EDM388" s="5"/>
      <c r="EDN388" s="5"/>
      <c r="EDO388" s="5"/>
      <c r="EDP388" s="5"/>
      <c r="EDQ388" s="5"/>
      <c r="EDR388" s="5"/>
      <c r="EDS388" s="5"/>
      <c r="EDT388" s="5"/>
      <c r="EDU388" s="5"/>
      <c r="EDV388" s="5"/>
      <c r="EDW388" s="5"/>
      <c r="EDX388" s="5"/>
      <c r="EDY388" s="5"/>
      <c r="EDZ388" s="5"/>
      <c r="EEA388" s="5"/>
      <c r="EEB388" s="5"/>
      <c r="EEC388" s="5"/>
      <c r="EED388" s="5"/>
      <c r="EEE388" s="5"/>
      <c r="EEF388" s="5"/>
      <c r="EEG388" s="5"/>
      <c r="EEH388" s="5"/>
      <c r="EEI388" s="5"/>
      <c r="EEJ388" s="5"/>
      <c r="EEK388" s="5"/>
      <c r="EEL388" s="5"/>
      <c r="EEM388" s="5"/>
      <c r="EEN388" s="5"/>
      <c r="EEO388" s="5"/>
      <c r="EEP388" s="5"/>
      <c r="EEQ388" s="5"/>
      <c r="EER388" s="5"/>
      <c r="EES388" s="5"/>
      <c r="EET388" s="5"/>
      <c r="EEU388" s="5"/>
      <c r="EEV388" s="5"/>
      <c r="EEW388" s="5"/>
      <c r="EEX388" s="5"/>
      <c r="EEY388" s="5"/>
      <c r="EEZ388" s="5"/>
      <c r="EFA388" s="5"/>
      <c r="EFB388" s="5"/>
      <c r="EFC388" s="5"/>
      <c r="EFD388" s="5"/>
      <c r="EFE388" s="5"/>
      <c r="EFF388" s="5"/>
      <c r="EFG388" s="5"/>
      <c r="EFH388" s="5"/>
      <c r="EFI388" s="5"/>
      <c r="EFJ388" s="5"/>
      <c r="EFK388" s="5"/>
      <c r="EFL388" s="5"/>
      <c r="EFM388" s="5"/>
      <c r="EFN388" s="5"/>
      <c r="EFO388" s="5"/>
      <c r="EFP388" s="5"/>
      <c r="EFQ388" s="5"/>
      <c r="EFR388" s="5"/>
      <c r="EFS388" s="5"/>
      <c r="EFT388" s="5"/>
      <c r="EFU388" s="5"/>
      <c r="EFV388" s="5"/>
      <c r="EFW388" s="5"/>
      <c r="EFX388" s="5"/>
      <c r="EFY388" s="5"/>
      <c r="EFZ388" s="5"/>
      <c r="EGA388" s="5"/>
      <c r="EGB388" s="5"/>
      <c r="EGC388" s="5"/>
      <c r="EGD388" s="5"/>
      <c r="EGE388" s="5"/>
      <c r="EGF388" s="5"/>
      <c r="EGG388" s="5"/>
      <c r="EGH388" s="5"/>
      <c r="EGI388" s="5"/>
      <c r="EGJ388" s="5"/>
      <c r="EGK388" s="5"/>
      <c r="EGL388" s="5"/>
      <c r="EGM388" s="5"/>
      <c r="EGN388" s="5"/>
      <c r="EGO388" s="5"/>
      <c r="EGP388" s="5"/>
      <c r="EGQ388" s="5"/>
      <c r="EGR388" s="5"/>
      <c r="EGS388" s="5"/>
      <c r="EGT388" s="5"/>
      <c r="EGU388" s="5"/>
      <c r="EGV388" s="5"/>
      <c r="EGW388" s="5"/>
      <c r="EGX388" s="5"/>
      <c r="EGY388" s="5"/>
      <c r="EGZ388" s="5"/>
      <c r="EHA388" s="5"/>
      <c r="EHB388" s="5"/>
      <c r="EHC388" s="5"/>
      <c r="EHD388" s="5"/>
      <c r="EHE388" s="5"/>
      <c r="EHF388" s="5"/>
      <c r="EHG388" s="5"/>
      <c r="EHH388" s="5"/>
      <c r="EHI388" s="5"/>
      <c r="EHJ388" s="5"/>
      <c r="EHK388" s="5"/>
      <c r="EHL388" s="5"/>
      <c r="EHM388" s="5"/>
      <c r="EHN388" s="5"/>
      <c r="EHO388" s="5"/>
      <c r="EHP388" s="5"/>
      <c r="EHQ388" s="5"/>
      <c r="EHR388" s="5"/>
      <c r="EHS388" s="5"/>
      <c r="EHT388" s="5"/>
      <c r="EHU388" s="5"/>
      <c r="EHV388" s="5"/>
      <c r="EHW388" s="5"/>
      <c r="EHX388" s="5"/>
      <c r="EHY388" s="5"/>
      <c r="EHZ388" s="5"/>
      <c r="EIA388" s="5"/>
      <c r="EIB388" s="5"/>
      <c r="EIC388" s="5"/>
      <c r="EID388" s="5"/>
      <c r="EIE388" s="5"/>
      <c r="EIF388" s="5"/>
      <c r="EIG388" s="5"/>
      <c r="EIH388" s="5"/>
      <c r="EII388" s="5"/>
      <c r="EIJ388" s="5"/>
      <c r="EIK388" s="5"/>
      <c r="EIL388" s="5"/>
      <c r="EIM388" s="5"/>
      <c r="EIN388" s="5"/>
      <c r="EIO388" s="5"/>
      <c r="EIP388" s="5"/>
      <c r="EIQ388" s="5"/>
      <c r="EIR388" s="5"/>
      <c r="EIS388" s="5"/>
      <c r="EIT388" s="5"/>
      <c r="EIU388" s="5"/>
      <c r="EIV388" s="5"/>
      <c r="EIW388" s="5"/>
      <c r="EIX388" s="5"/>
      <c r="EIY388" s="5"/>
      <c r="EIZ388" s="5"/>
      <c r="EJA388" s="5"/>
      <c r="EJB388" s="5"/>
      <c r="EJC388" s="5"/>
      <c r="EJD388" s="5"/>
      <c r="EJE388" s="5"/>
      <c r="EJF388" s="5"/>
      <c r="EJG388" s="5"/>
      <c r="EJH388" s="5"/>
      <c r="EJI388" s="5"/>
      <c r="EJJ388" s="5"/>
      <c r="EJK388" s="5"/>
      <c r="EJL388" s="5"/>
      <c r="EJM388" s="5"/>
      <c r="EJN388" s="5"/>
      <c r="EJO388" s="5"/>
      <c r="EJP388" s="5"/>
      <c r="EJQ388" s="5"/>
      <c r="EJR388" s="5"/>
      <c r="EJS388" s="5"/>
      <c r="EJT388" s="5"/>
      <c r="EJU388" s="5"/>
      <c r="EJV388" s="5"/>
      <c r="EJW388" s="5"/>
      <c r="EJX388" s="5"/>
      <c r="EJY388" s="5"/>
      <c r="EJZ388" s="5"/>
      <c r="EKA388" s="5"/>
      <c r="EKB388" s="5"/>
      <c r="EKC388" s="5"/>
      <c r="EKD388" s="5"/>
      <c r="EKE388" s="5"/>
      <c r="EKF388" s="5"/>
      <c r="EKG388" s="5"/>
      <c r="EKH388" s="5"/>
      <c r="EKI388" s="5"/>
      <c r="EKJ388" s="5"/>
      <c r="EKK388" s="5"/>
      <c r="EKL388" s="5"/>
      <c r="EKM388" s="5"/>
      <c r="EKN388" s="5"/>
      <c r="EKO388" s="5"/>
      <c r="EKP388" s="5"/>
      <c r="EKQ388" s="5"/>
      <c r="EKR388" s="5"/>
      <c r="EKS388" s="5"/>
      <c r="EKT388" s="5"/>
      <c r="EKU388" s="5"/>
      <c r="EKV388" s="5"/>
      <c r="EKW388" s="5"/>
      <c r="EKX388" s="5"/>
      <c r="EKY388" s="5"/>
      <c r="EKZ388" s="5"/>
      <c r="ELA388" s="5"/>
      <c r="ELB388" s="5"/>
      <c r="ELC388" s="5"/>
      <c r="ELD388" s="5"/>
      <c r="ELE388" s="5"/>
      <c r="ELF388" s="5"/>
      <c r="ELG388" s="5"/>
      <c r="ELH388" s="5"/>
      <c r="ELI388" s="5"/>
      <c r="ELJ388" s="5"/>
      <c r="ELK388" s="5"/>
      <c r="ELL388" s="5"/>
      <c r="ELM388" s="5"/>
      <c r="ELN388" s="5"/>
      <c r="ELO388" s="5"/>
      <c r="ELP388" s="5"/>
      <c r="ELQ388" s="5"/>
      <c r="ELR388" s="5"/>
      <c r="ELS388" s="5"/>
      <c r="ELT388" s="5"/>
      <c r="ELU388" s="5"/>
      <c r="ELV388" s="5"/>
      <c r="ELW388" s="5"/>
      <c r="ELX388" s="5"/>
      <c r="ELY388" s="5"/>
      <c r="ELZ388" s="5"/>
      <c r="EMA388" s="5"/>
      <c r="EMB388" s="5"/>
      <c r="EMC388" s="5"/>
      <c r="EMD388" s="5"/>
      <c r="EME388" s="5"/>
      <c r="EMF388" s="5"/>
      <c r="EMG388" s="5"/>
      <c r="EMH388" s="5"/>
      <c r="EMI388" s="5"/>
      <c r="EMJ388" s="5"/>
      <c r="EMK388" s="5"/>
      <c r="EML388" s="5"/>
      <c r="EMM388" s="5"/>
      <c r="EMN388" s="5"/>
      <c r="EMO388" s="5"/>
      <c r="EMP388" s="5"/>
      <c r="EMQ388" s="5"/>
      <c r="EMR388" s="5"/>
      <c r="EMS388" s="5"/>
      <c r="EMT388" s="5"/>
      <c r="EMU388" s="5"/>
      <c r="EMV388" s="5"/>
      <c r="EMW388" s="5"/>
      <c r="EMX388" s="5"/>
      <c r="EMY388" s="5"/>
      <c r="EMZ388" s="5"/>
      <c r="ENA388" s="5"/>
      <c r="ENB388" s="5"/>
      <c r="ENC388" s="5"/>
      <c r="END388" s="5"/>
      <c r="ENE388" s="5"/>
      <c r="ENF388" s="5"/>
      <c r="ENG388" s="5"/>
      <c r="ENH388" s="5"/>
      <c r="ENI388" s="5"/>
      <c r="ENJ388" s="5"/>
      <c r="ENK388" s="5"/>
      <c r="ENL388" s="5"/>
      <c r="ENM388" s="5"/>
      <c r="ENN388" s="5"/>
      <c r="ENO388" s="5"/>
      <c r="ENP388" s="5"/>
      <c r="ENQ388" s="5"/>
      <c r="ENR388" s="5"/>
      <c r="ENS388" s="5"/>
      <c r="ENT388" s="5"/>
      <c r="ENU388" s="5"/>
      <c r="ENV388" s="5"/>
      <c r="ENW388" s="5"/>
      <c r="ENX388" s="5"/>
      <c r="ENY388" s="5"/>
      <c r="ENZ388" s="5"/>
      <c r="EOA388" s="5"/>
      <c r="EOB388" s="5"/>
      <c r="EOC388" s="5"/>
      <c r="EOD388" s="5"/>
      <c r="EOE388" s="5"/>
      <c r="EOF388" s="5"/>
      <c r="EOG388" s="5"/>
      <c r="EOH388" s="5"/>
      <c r="EOI388" s="5"/>
      <c r="EOJ388" s="5"/>
      <c r="EOK388" s="5"/>
      <c r="EOL388" s="5"/>
      <c r="EOM388" s="5"/>
      <c r="EON388" s="5"/>
      <c r="EOO388" s="5"/>
      <c r="EOP388" s="5"/>
      <c r="EOQ388" s="5"/>
      <c r="EOR388" s="5"/>
      <c r="EOS388" s="5"/>
      <c r="EOT388" s="5"/>
      <c r="EOU388" s="5"/>
      <c r="EOV388" s="5"/>
      <c r="EOW388" s="5"/>
      <c r="EOX388" s="5"/>
      <c r="EOY388" s="5"/>
      <c r="EOZ388" s="5"/>
      <c r="EPA388" s="5"/>
      <c r="EPB388" s="5"/>
      <c r="EPC388" s="5"/>
      <c r="EPD388" s="5"/>
      <c r="EPE388" s="5"/>
      <c r="EPF388" s="5"/>
      <c r="EPG388" s="5"/>
      <c r="EPH388" s="5"/>
      <c r="EPI388" s="5"/>
      <c r="EPJ388" s="5"/>
      <c r="EPK388" s="5"/>
      <c r="EPL388" s="5"/>
      <c r="EPM388" s="5"/>
      <c r="EPN388" s="5"/>
      <c r="EPO388" s="5"/>
      <c r="EPP388" s="5"/>
      <c r="EPQ388" s="5"/>
      <c r="EPR388" s="5"/>
      <c r="EPS388" s="5"/>
      <c r="EPT388" s="5"/>
      <c r="EPU388" s="5"/>
      <c r="EPV388" s="5"/>
      <c r="EPW388" s="5"/>
      <c r="EPX388" s="5"/>
      <c r="EPY388" s="5"/>
      <c r="EPZ388" s="5"/>
      <c r="EQA388" s="5"/>
      <c r="EQB388" s="5"/>
      <c r="EQC388" s="5"/>
      <c r="EQD388" s="5"/>
      <c r="EQE388" s="5"/>
      <c r="EQF388" s="5"/>
      <c r="EQG388" s="5"/>
      <c r="EQH388" s="5"/>
      <c r="EQI388" s="5"/>
      <c r="EQJ388" s="5"/>
      <c r="EQK388" s="5"/>
      <c r="EQL388" s="5"/>
      <c r="EQM388" s="5"/>
      <c r="EQN388" s="5"/>
      <c r="EQO388" s="5"/>
      <c r="EQP388" s="5"/>
      <c r="EQQ388" s="5"/>
      <c r="EQR388" s="5"/>
      <c r="EQS388" s="5"/>
      <c r="EQT388" s="5"/>
      <c r="EQU388" s="5"/>
      <c r="EQV388" s="5"/>
      <c r="EQW388" s="5"/>
      <c r="EQX388" s="5"/>
      <c r="EQY388" s="5"/>
      <c r="EQZ388" s="5"/>
      <c r="ERA388" s="5"/>
      <c r="ERB388" s="5"/>
      <c r="ERC388" s="5"/>
      <c r="ERD388" s="5"/>
      <c r="ERE388" s="5"/>
      <c r="ERF388" s="5"/>
      <c r="ERG388" s="5"/>
      <c r="ERH388" s="5"/>
      <c r="ERI388" s="5"/>
      <c r="ERJ388" s="5"/>
      <c r="ERK388" s="5"/>
      <c r="ERL388" s="5"/>
      <c r="ERM388" s="5"/>
      <c r="ERN388" s="5"/>
      <c r="ERO388" s="5"/>
      <c r="ERP388" s="5"/>
      <c r="ERQ388" s="5"/>
      <c r="ERR388" s="5"/>
      <c r="ERS388" s="5"/>
      <c r="ERT388" s="5"/>
      <c r="ERU388" s="5"/>
      <c r="ERV388" s="5"/>
      <c r="ERW388" s="5"/>
      <c r="ERX388" s="5"/>
      <c r="ERY388" s="5"/>
      <c r="ERZ388" s="5"/>
      <c r="ESA388" s="5"/>
      <c r="ESB388" s="5"/>
      <c r="ESC388" s="5"/>
      <c r="ESD388" s="5"/>
      <c r="ESE388" s="5"/>
      <c r="ESF388" s="5"/>
      <c r="ESG388" s="5"/>
      <c r="ESH388" s="5"/>
      <c r="ESI388" s="5"/>
      <c r="ESJ388" s="5"/>
      <c r="ESK388" s="5"/>
      <c r="ESL388" s="5"/>
      <c r="ESM388" s="5"/>
      <c r="ESN388" s="5"/>
      <c r="ESO388" s="5"/>
      <c r="ESP388" s="5"/>
      <c r="ESQ388" s="5"/>
      <c r="ESR388" s="5"/>
      <c r="ESS388" s="5"/>
      <c r="EST388" s="5"/>
      <c r="ESU388" s="5"/>
      <c r="ESV388" s="5"/>
      <c r="ESW388" s="5"/>
      <c r="ESX388" s="5"/>
      <c r="ESY388" s="5"/>
      <c r="ESZ388" s="5"/>
      <c r="ETA388" s="5"/>
      <c r="ETB388" s="5"/>
      <c r="ETC388" s="5"/>
      <c r="ETD388" s="5"/>
      <c r="ETE388" s="5"/>
      <c r="ETF388" s="5"/>
      <c r="ETG388" s="5"/>
      <c r="ETH388" s="5"/>
      <c r="ETI388" s="5"/>
      <c r="ETJ388" s="5"/>
      <c r="ETK388" s="5"/>
      <c r="ETL388" s="5"/>
      <c r="ETM388" s="5"/>
      <c r="ETN388" s="5"/>
      <c r="ETO388" s="5"/>
      <c r="ETP388" s="5"/>
      <c r="ETQ388" s="5"/>
      <c r="ETR388" s="5"/>
      <c r="ETS388" s="5"/>
      <c r="ETT388" s="5"/>
      <c r="ETU388" s="5"/>
      <c r="ETV388" s="5"/>
      <c r="ETW388" s="5"/>
      <c r="ETX388" s="5"/>
      <c r="ETY388" s="5"/>
      <c r="ETZ388" s="5"/>
      <c r="EUA388" s="5"/>
      <c r="EUB388" s="5"/>
      <c r="EUC388" s="5"/>
      <c r="EUD388" s="5"/>
      <c r="EUE388" s="5"/>
      <c r="EUF388" s="5"/>
      <c r="EUG388" s="5"/>
      <c r="EUH388" s="5"/>
      <c r="EUI388" s="5"/>
      <c r="EUJ388" s="5"/>
      <c r="EUK388" s="5"/>
      <c r="EUL388" s="5"/>
      <c r="EUM388" s="5"/>
      <c r="EUN388" s="5"/>
      <c r="EUO388" s="5"/>
      <c r="EUP388" s="5"/>
      <c r="EUQ388" s="5"/>
      <c r="EUR388" s="5"/>
      <c r="EUS388" s="5"/>
      <c r="EUT388" s="5"/>
      <c r="EUU388" s="5"/>
      <c r="EUV388" s="5"/>
      <c r="EUW388" s="5"/>
      <c r="EUX388" s="5"/>
      <c r="EUY388" s="5"/>
      <c r="EUZ388" s="5"/>
      <c r="EVA388" s="5"/>
      <c r="EVB388" s="5"/>
      <c r="EVC388" s="5"/>
      <c r="EVD388" s="5"/>
      <c r="EVE388" s="5"/>
      <c r="EVF388" s="5"/>
      <c r="EVG388" s="5"/>
      <c r="EVH388" s="5"/>
      <c r="EVI388" s="5"/>
      <c r="EVJ388" s="5"/>
      <c r="EVK388" s="5"/>
      <c r="EVL388" s="5"/>
      <c r="EVM388" s="5"/>
      <c r="EVN388" s="5"/>
      <c r="EVO388" s="5"/>
      <c r="EVP388" s="5"/>
      <c r="EVQ388" s="5"/>
      <c r="EVR388" s="5"/>
      <c r="EVS388" s="5"/>
      <c r="EVT388" s="5"/>
      <c r="EVU388" s="5"/>
      <c r="EVV388" s="5"/>
      <c r="EVW388" s="5"/>
      <c r="EVX388" s="5"/>
      <c r="EVY388" s="5"/>
      <c r="EVZ388" s="5"/>
      <c r="EWA388" s="5"/>
      <c r="EWB388" s="5"/>
      <c r="EWC388" s="5"/>
      <c r="EWD388" s="5"/>
      <c r="EWE388" s="5"/>
      <c r="EWF388" s="5"/>
      <c r="EWG388" s="5"/>
      <c r="EWH388" s="5"/>
      <c r="EWI388" s="5"/>
      <c r="EWJ388" s="5"/>
      <c r="EWK388" s="5"/>
      <c r="EWL388" s="5"/>
      <c r="EWM388" s="5"/>
      <c r="EWN388" s="5"/>
      <c r="EWO388" s="5"/>
      <c r="EWP388" s="5"/>
      <c r="EWQ388" s="5"/>
      <c r="EWR388" s="5"/>
      <c r="EWS388" s="5"/>
      <c r="EWT388" s="5"/>
      <c r="EWU388" s="5"/>
      <c r="EWV388" s="5"/>
      <c r="EWW388" s="5"/>
      <c r="EWX388" s="5"/>
      <c r="EWY388" s="5"/>
      <c r="EWZ388" s="5"/>
      <c r="EXA388" s="5"/>
      <c r="EXB388" s="5"/>
      <c r="EXC388" s="5"/>
      <c r="EXD388" s="5"/>
      <c r="EXE388" s="5"/>
      <c r="EXF388" s="5"/>
      <c r="EXG388" s="5"/>
      <c r="EXH388" s="5"/>
      <c r="EXI388" s="5"/>
      <c r="EXJ388" s="5"/>
      <c r="EXK388" s="5"/>
      <c r="EXL388" s="5"/>
      <c r="EXM388" s="5"/>
      <c r="EXN388" s="5"/>
      <c r="EXO388" s="5"/>
      <c r="EXP388" s="5"/>
      <c r="EXQ388" s="5"/>
      <c r="EXR388" s="5"/>
      <c r="EXS388" s="5"/>
      <c r="EXT388" s="5"/>
      <c r="EXU388" s="5"/>
      <c r="EXV388" s="5"/>
      <c r="EXW388" s="5"/>
      <c r="EXX388" s="5"/>
      <c r="EXY388" s="5"/>
      <c r="EXZ388" s="5"/>
      <c r="EYA388" s="5"/>
      <c r="EYB388" s="5"/>
      <c r="EYC388" s="5"/>
      <c r="EYD388" s="5"/>
      <c r="EYE388" s="5"/>
      <c r="EYF388" s="5"/>
      <c r="EYG388" s="5"/>
      <c r="EYH388" s="5"/>
      <c r="EYI388" s="5"/>
      <c r="EYJ388" s="5"/>
      <c r="EYK388" s="5"/>
      <c r="EYL388" s="5"/>
      <c r="EYM388" s="5"/>
      <c r="EYN388" s="5"/>
      <c r="EYO388" s="5"/>
      <c r="EYP388" s="5"/>
      <c r="EYQ388" s="5"/>
      <c r="EYR388" s="5"/>
      <c r="EYS388" s="5"/>
      <c r="EYT388" s="5"/>
      <c r="EYU388" s="5"/>
      <c r="EYV388" s="5"/>
      <c r="EYW388" s="5"/>
      <c r="EYX388" s="5"/>
      <c r="EYY388" s="5"/>
      <c r="EYZ388" s="5"/>
      <c r="EZA388" s="5"/>
      <c r="EZB388" s="5"/>
      <c r="EZC388" s="5"/>
      <c r="EZD388" s="5"/>
      <c r="EZE388" s="5"/>
      <c r="EZF388" s="5"/>
      <c r="EZG388" s="5"/>
      <c r="EZH388" s="5"/>
      <c r="EZI388" s="5"/>
      <c r="EZJ388" s="5"/>
      <c r="EZK388" s="5"/>
      <c r="EZL388" s="5"/>
      <c r="EZM388" s="5"/>
      <c r="EZN388" s="5"/>
      <c r="EZO388" s="5"/>
      <c r="EZP388" s="5"/>
      <c r="EZQ388" s="5"/>
      <c r="EZR388" s="5"/>
      <c r="EZS388" s="5"/>
      <c r="EZT388" s="5"/>
      <c r="EZU388" s="5"/>
      <c r="EZV388" s="5"/>
      <c r="EZW388" s="5"/>
      <c r="EZX388" s="5"/>
      <c r="EZY388" s="5"/>
      <c r="EZZ388" s="5"/>
      <c r="FAA388" s="5"/>
      <c r="FAB388" s="5"/>
      <c r="FAC388" s="5"/>
      <c r="FAD388" s="5"/>
      <c r="FAE388" s="5"/>
      <c r="FAF388" s="5"/>
      <c r="FAG388" s="5"/>
      <c r="FAH388" s="5"/>
      <c r="FAI388" s="5"/>
      <c r="FAJ388" s="5"/>
      <c r="FAK388" s="5"/>
      <c r="FAL388" s="5"/>
      <c r="FAM388" s="5"/>
      <c r="FAN388" s="5"/>
      <c r="FAO388" s="5"/>
      <c r="FAP388" s="5"/>
      <c r="FAQ388" s="5"/>
      <c r="FAR388" s="5"/>
      <c r="FAS388" s="5"/>
      <c r="FAT388" s="5"/>
      <c r="FAU388" s="5"/>
      <c r="FAV388" s="5"/>
      <c r="FAW388" s="5"/>
      <c r="FAX388" s="5"/>
      <c r="FAY388" s="5"/>
      <c r="FAZ388" s="5"/>
      <c r="FBA388" s="5"/>
      <c r="FBB388" s="5"/>
      <c r="FBC388" s="5"/>
      <c r="FBD388" s="5"/>
      <c r="FBE388" s="5"/>
      <c r="FBF388" s="5"/>
      <c r="FBG388" s="5"/>
      <c r="FBH388" s="5"/>
      <c r="FBI388" s="5"/>
      <c r="FBJ388" s="5"/>
      <c r="FBK388" s="5"/>
      <c r="FBL388" s="5"/>
      <c r="FBM388" s="5"/>
      <c r="FBN388" s="5"/>
      <c r="FBO388" s="5"/>
      <c r="FBP388" s="5"/>
      <c r="FBQ388" s="5"/>
      <c r="FBR388" s="5"/>
      <c r="FBS388" s="5"/>
      <c r="FBT388" s="5"/>
      <c r="FBU388" s="5"/>
      <c r="FBV388" s="5"/>
      <c r="FBW388" s="5"/>
      <c r="FBX388" s="5"/>
      <c r="FBY388" s="5"/>
      <c r="FBZ388" s="5"/>
      <c r="FCA388" s="5"/>
      <c r="FCB388" s="5"/>
      <c r="FCC388" s="5"/>
      <c r="FCD388" s="5"/>
      <c r="FCE388" s="5"/>
      <c r="FCF388" s="5"/>
      <c r="FCG388" s="5"/>
      <c r="FCH388" s="5"/>
      <c r="FCI388" s="5"/>
      <c r="FCJ388" s="5"/>
      <c r="FCK388" s="5"/>
      <c r="FCL388" s="5"/>
      <c r="FCM388" s="5"/>
      <c r="FCN388" s="5"/>
      <c r="FCO388" s="5"/>
      <c r="FCP388" s="5"/>
      <c r="FCQ388" s="5"/>
      <c r="FCR388" s="5"/>
      <c r="FCS388" s="5"/>
      <c r="FCT388" s="5"/>
      <c r="FCU388" s="5"/>
      <c r="FCV388" s="5"/>
      <c r="FCW388" s="5"/>
      <c r="FCX388" s="5"/>
      <c r="FCY388" s="5"/>
      <c r="FCZ388" s="5"/>
      <c r="FDA388" s="5"/>
      <c r="FDB388" s="5"/>
      <c r="FDC388" s="5"/>
      <c r="FDD388" s="5"/>
      <c r="FDE388" s="5"/>
      <c r="FDF388" s="5"/>
      <c r="FDG388" s="5"/>
      <c r="FDH388" s="5"/>
      <c r="FDI388" s="5"/>
      <c r="FDJ388" s="5"/>
      <c r="FDK388" s="5"/>
      <c r="FDL388" s="5"/>
      <c r="FDM388" s="5"/>
      <c r="FDN388" s="5"/>
      <c r="FDO388" s="5"/>
      <c r="FDP388" s="5"/>
      <c r="FDQ388" s="5"/>
      <c r="FDR388" s="5"/>
      <c r="FDS388" s="5"/>
      <c r="FDT388" s="5"/>
      <c r="FDU388" s="5"/>
      <c r="FDV388" s="5"/>
      <c r="FDW388" s="5"/>
      <c r="FDX388" s="5"/>
      <c r="FDY388" s="5"/>
      <c r="FDZ388" s="5"/>
      <c r="FEA388" s="5"/>
      <c r="FEB388" s="5"/>
      <c r="FEC388" s="5"/>
      <c r="FED388" s="5"/>
      <c r="FEE388" s="5"/>
      <c r="FEF388" s="5"/>
      <c r="FEG388" s="5"/>
      <c r="FEH388" s="5"/>
      <c r="FEI388" s="5"/>
      <c r="FEJ388" s="5"/>
      <c r="FEK388" s="5"/>
      <c r="FEL388" s="5"/>
      <c r="FEM388" s="5"/>
      <c r="FEN388" s="5"/>
      <c r="FEO388" s="5"/>
      <c r="FEP388" s="5"/>
      <c r="FEQ388" s="5"/>
      <c r="FER388" s="5"/>
      <c r="FES388" s="5"/>
      <c r="FET388" s="5"/>
      <c r="FEU388" s="5"/>
      <c r="FEV388" s="5"/>
      <c r="FEW388" s="5"/>
      <c r="FEX388" s="5"/>
      <c r="FEY388" s="5"/>
      <c r="FEZ388" s="5"/>
      <c r="FFA388" s="5"/>
      <c r="FFB388" s="5"/>
      <c r="FFC388" s="5"/>
      <c r="FFD388" s="5"/>
      <c r="FFE388" s="5"/>
      <c r="FFF388" s="5"/>
      <c r="FFG388" s="5"/>
      <c r="FFH388" s="5"/>
      <c r="FFI388" s="5"/>
      <c r="FFJ388" s="5"/>
      <c r="FFK388" s="5"/>
      <c r="FFL388" s="5"/>
      <c r="FFM388" s="5"/>
      <c r="FFN388" s="5"/>
      <c r="FFO388" s="5"/>
      <c r="FFP388" s="5"/>
      <c r="FFQ388" s="5"/>
      <c r="FFR388" s="5"/>
      <c r="FFS388" s="5"/>
      <c r="FFT388" s="5"/>
      <c r="FFU388" s="5"/>
      <c r="FFV388" s="5"/>
      <c r="FFW388" s="5"/>
      <c r="FFX388" s="5"/>
      <c r="FFY388" s="5"/>
      <c r="FFZ388" s="5"/>
      <c r="FGA388" s="5"/>
      <c r="FGB388" s="5"/>
      <c r="FGC388" s="5"/>
      <c r="FGD388" s="5"/>
      <c r="FGE388" s="5"/>
      <c r="FGF388" s="5"/>
      <c r="FGG388" s="5"/>
      <c r="FGH388" s="5"/>
      <c r="FGI388" s="5"/>
      <c r="FGJ388" s="5"/>
      <c r="FGK388" s="5"/>
      <c r="FGL388" s="5"/>
      <c r="FGM388" s="5"/>
      <c r="FGN388" s="5"/>
      <c r="FGO388" s="5"/>
      <c r="FGP388" s="5"/>
      <c r="FGQ388" s="5"/>
      <c r="FGR388" s="5"/>
      <c r="FGS388" s="5"/>
      <c r="FGT388" s="5"/>
      <c r="FGU388" s="5"/>
      <c r="FGV388" s="5"/>
      <c r="FGW388" s="5"/>
      <c r="FGX388" s="5"/>
      <c r="FGY388" s="5"/>
      <c r="FGZ388" s="5"/>
      <c r="FHA388" s="5"/>
      <c r="FHB388" s="5"/>
      <c r="FHC388" s="5"/>
      <c r="FHD388" s="5"/>
      <c r="FHE388" s="5"/>
      <c r="FHF388" s="5"/>
      <c r="FHG388" s="5"/>
      <c r="FHH388" s="5"/>
      <c r="FHI388" s="5"/>
      <c r="FHJ388" s="5"/>
      <c r="FHK388" s="5"/>
      <c r="FHL388" s="5"/>
      <c r="FHM388" s="5"/>
      <c r="FHN388" s="5"/>
      <c r="FHO388" s="5"/>
      <c r="FHP388" s="5"/>
      <c r="FHQ388" s="5"/>
      <c r="FHR388" s="5"/>
      <c r="FHS388" s="5"/>
      <c r="FHT388" s="5"/>
      <c r="FHU388" s="5"/>
      <c r="FHV388" s="5"/>
      <c r="FHW388" s="5"/>
      <c r="FHX388" s="5"/>
      <c r="FHY388" s="5"/>
      <c r="FHZ388" s="5"/>
      <c r="FIA388" s="5"/>
      <c r="FIB388" s="5"/>
      <c r="FIC388" s="5"/>
      <c r="FID388" s="5"/>
      <c r="FIE388" s="5"/>
      <c r="FIF388" s="5"/>
      <c r="FIG388" s="5"/>
      <c r="FIH388" s="5"/>
      <c r="FII388" s="5"/>
      <c r="FIJ388" s="5"/>
      <c r="FIK388" s="5"/>
      <c r="FIL388" s="5"/>
      <c r="FIM388" s="5"/>
      <c r="FIN388" s="5"/>
      <c r="FIO388" s="5"/>
      <c r="FIP388" s="5"/>
      <c r="FIQ388" s="5"/>
      <c r="FIR388" s="5"/>
      <c r="FIS388" s="5"/>
      <c r="FIT388" s="5"/>
      <c r="FIU388" s="5"/>
      <c r="FIV388" s="5"/>
      <c r="FIW388" s="5"/>
      <c r="FIX388" s="5"/>
      <c r="FIY388" s="5"/>
      <c r="FIZ388" s="5"/>
      <c r="FJA388" s="5"/>
      <c r="FJB388" s="5"/>
      <c r="FJC388" s="5"/>
      <c r="FJD388" s="5"/>
      <c r="FJE388" s="5"/>
      <c r="FJF388" s="5"/>
      <c r="FJG388" s="5"/>
      <c r="FJH388" s="5"/>
      <c r="FJI388" s="5"/>
      <c r="FJJ388" s="5"/>
      <c r="FJK388" s="5"/>
      <c r="FJL388" s="5"/>
      <c r="FJM388" s="5"/>
      <c r="FJN388" s="5"/>
      <c r="FJO388" s="5"/>
      <c r="FJP388" s="5"/>
      <c r="FJQ388" s="5"/>
      <c r="FJR388" s="5"/>
      <c r="FJS388" s="5"/>
      <c r="FJT388" s="5"/>
      <c r="FJU388" s="5"/>
      <c r="FJV388" s="5"/>
      <c r="FJW388" s="5"/>
      <c r="FJX388" s="5"/>
      <c r="FJY388" s="5"/>
      <c r="FJZ388" s="5"/>
      <c r="FKA388" s="5"/>
      <c r="FKB388" s="5"/>
      <c r="FKC388" s="5"/>
      <c r="FKD388" s="5"/>
      <c r="FKE388" s="5"/>
      <c r="FKF388" s="5"/>
      <c r="FKG388" s="5"/>
      <c r="FKH388" s="5"/>
      <c r="FKI388" s="5"/>
      <c r="FKJ388" s="5"/>
      <c r="FKK388" s="5"/>
      <c r="FKL388" s="5"/>
      <c r="FKM388" s="5"/>
      <c r="FKN388" s="5"/>
      <c r="FKO388" s="5"/>
      <c r="FKP388" s="5"/>
      <c r="FKQ388" s="5"/>
      <c r="FKR388" s="5"/>
      <c r="FKS388" s="5"/>
      <c r="FKT388" s="5"/>
      <c r="FKU388" s="5"/>
      <c r="FKV388" s="5"/>
      <c r="FKW388" s="5"/>
      <c r="FKX388" s="5"/>
      <c r="FKY388" s="5"/>
      <c r="FKZ388" s="5"/>
      <c r="FLA388" s="5"/>
      <c r="FLB388" s="5"/>
      <c r="FLC388" s="5"/>
      <c r="FLD388" s="5"/>
      <c r="FLE388" s="5"/>
      <c r="FLF388" s="5"/>
      <c r="FLG388" s="5"/>
      <c r="FLH388" s="5"/>
      <c r="FLI388" s="5"/>
      <c r="FLJ388" s="5"/>
      <c r="FLK388" s="5"/>
      <c r="FLL388" s="5"/>
      <c r="FLM388" s="5"/>
      <c r="FLN388" s="5"/>
      <c r="FLO388" s="5"/>
      <c r="FLP388" s="5"/>
      <c r="FLQ388" s="5"/>
      <c r="FLR388" s="5"/>
      <c r="FLS388" s="5"/>
      <c r="FLT388" s="5"/>
      <c r="FLU388" s="5"/>
      <c r="FLV388" s="5"/>
      <c r="FLW388" s="5"/>
      <c r="FLX388" s="5"/>
      <c r="FLY388" s="5"/>
      <c r="FLZ388" s="5"/>
      <c r="FMA388" s="5"/>
      <c r="FMB388" s="5"/>
      <c r="FMC388" s="5"/>
      <c r="FMD388" s="5"/>
      <c r="FME388" s="5"/>
      <c r="FMF388" s="5"/>
      <c r="FMG388" s="5"/>
      <c r="FMH388" s="5"/>
      <c r="FMI388" s="5"/>
      <c r="FMJ388" s="5"/>
      <c r="FMK388" s="5"/>
      <c r="FML388" s="5"/>
      <c r="FMM388" s="5"/>
      <c r="FMN388" s="5"/>
      <c r="FMO388" s="5"/>
      <c r="FMP388" s="5"/>
      <c r="FMQ388" s="5"/>
      <c r="FMR388" s="5"/>
      <c r="FMS388" s="5"/>
      <c r="FMT388" s="5"/>
      <c r="FMU388" s="5"/>
      <c r="FMV388" s="5"/>
      <c r="FMW388" s="5"/>
      <c r="FMX388" s="5"/>
      <c r="FMY388" s="5"/>
      <c r="FMZ388" s="5"/>
      <c r="FNA388" s="5"/>
      <c r="FNB388" s="5"/>
      <c r="FNC388" s="5"/>
      <c r="FND388" s="5"/>
      <c r="FNE388" s="5"/>
      <c r="FNF388" s="5"/>
      <c r="FNG388" s="5"/>
      <c r="FNH388" s="5"/>
      <c r="FNI388" s="5"/>
      <c r="FNJ388" s="5"/>
      <c r="FNK388" s="5"/>
      <c r="FNL388" s="5"/>
      <c r="FNM388" s="5"/>
      <c r="FNN388" s="5"/>
      <c r="FNO388" s="5"/>
      <c r="FNP388" s="5"/>
      <c r="FNQ388" s="5"/>
      <c r="FNR388" s="5"/>
      <c r="FNS388" s="5"/>
      <c r="FNT388" s="5"/>
      <c r="FNU388" s="5"/>
      <c r="FNV388" s="5"/>
      <c r="FNW388" s="5"/>
      <c r="FNX388" s="5"/>
      <c r="FNY388" s="5"/>
      <c r="FNZ388" s="5"/>
      <c r="FOA388" s="5"/>
      <c r="FOB388" s="5"/>
      <c r="FOC388" s="5"/>
      <c r="FOD388" s="5"/>
      <c r="FOE388" s="5"/>
      <c r="FOF388" s="5"/>
      <c r="FOG388" s="5"/>
      <c r="FOH388" s="5"/>
      <c r="FOI388" s="5"/>
      <c r="FOJ388" s="5"/>
      <c r="FOK388" s="5"/>
      <c r="FOL388" s="5"/>
      <c r="FOM388" s="5"/>
      <c r="FON388" s="5"/>
      <c r="FOO388" s="5"/>
      <c r="FOP388" s="5"/>
      <c r="FOQ388" s="5"/>
      <c r="FOR388" s="5"/>
      <c r="FOS388" s="5"/>
      <c r="FOT388" s="5"/>
      <c r="FOU388" s="5"/>
      <c r="FOV388" s="5"/>
      <c r="FOW388" s="5"/>
      <c r="FOX388" s="5"/>
      <c r="FOY388" s="5"/>
      <c r="FOZ388" s="5"/>
      <c r="FPA388" s="5"/>
      <c r="FPB388" s="5"/>
      <c r="FPC388" s="5"/>
      <c r="FPD388" s="5"/>
      <c r="FPE388" s="5"/>
      <c r="FPF388" s="5"/>
      <c r="FPG388" s="5"/>
      <c r="FPH388" s="5"/>
      <c r="FPI388" s="5"/>
      <c r="FPJ388" s="5"/>
      <c r="FPK388" s="5"/>
      <c r="FPL388" s="5"/>
      <c r="FPM388" s="5"/>
      <c r="FPN388" s="5"/>
      <c r="FPO388" s="5"/>
      <c r="FPP388" s="5"/>
      <c r="FPQ388" s="5"/>
      <c r="FPR388" s="5"/>
      <c r="FPS388" s="5"/>
      <c r="FPT388" s="5"/>
      <c r="FPU388" s="5"/>
      <c r="FPV388" s="5"/>
      <c r="FPW388" s="5"/>
      <c r="FPX388" s="5"/>
      <c r="FPY388" s="5"/>
      <c r="FPZ388" s="5"/>
      <c r="FQA388" s="5"/>
      <c r="FQB388" s="5"/>
      <c r="FQC388" s="5"/>
      <c r="FQD388" s="5"/>
      <c r="FQE388" s="5"/>
      <c r="FQF388" s="5"/>
      <c r="FQG388" s="5"/>
      <c r="FQH388" s="5"/>
      <c r="FQI388" s="5"/>
      <c r="FQJ388" s="5"/>
      <c r="FQK388" s="5"/>
      <c r="FQL388" s="5"/>
      <c r="FQM388" s="5"/>
      <c r="FQN388" s="5"/>
      <c r="FQO388" s="5"/>
      <c r="FQP388" s="5"/>
      <c r="FQQ388" s="5"/>
      <c r="FQR388" s="5"/>
      <c r="FQS388" s="5"/>
      <c r="FQT388" s="5"/>
      <c r="FQU388" s="5"/>
      <c r="FQV388" s="5"/>
      <c r="FQW388" s="5"/>
      <c r="FQX388" s="5"/>
      <c r="FQY388" s="5"/>
      <c r="FQZ388" s="5"/>
      <c r="FRA388" s="5"/>
      <c r="FRB388" s="5"/>
      <c r="FRC388" s="5"/>
      <c r="FRD388" s="5"/>
      <c r="FRE388" s="5"/>
      <c r="FRF388" s="5"/>
      <c r="FRG388" s="5"/>
      <c r="FRH388" s="5"/>
      <c r="FRI388" s="5"/>
      <c r="FRJ388" s="5"/>
      <c r="FRK388" s="5"/>
      <c r="FRL388" s="5"/>
      <c r="FRM388" s="5"/>
      <c r="FRN388" s="5"/>
      <c r="FRO388" s="5"/>
      <c r="FRP388" s="5"/>
      <c r="FRQ388" s="5"/>
      <c r="FRR388" s="5"/>
      <c r="FRS388" s="5"/>
      <c r="FRT388" s="5"/>
      <c r="FRU388" s="5"/>
      <c r="FRV388" s="5"/>
      <c r="FRW388" s="5"/>
      <c r="FRX388" s="5"/>
      <c r="FRY388" s="5"/>
      <c r="FRZ388" s="5"/>
      <c r="FSA388" s="5"/>
      <c r="FSB388" s="5"/>
      <c r="FSC388" s="5"/>
      <c r="FSD388" s="5"/>
      <c r="FSE388" s="5"/>
      <c r="FSF388" s="5"/>
      <c r="FSG388" s="5"/>
      <c r="FSH388" s="5"/>
      <c r="FSI388" s="5"/>
      <c r="FSJ388" s="5"/>
      <c r="FSK388" s="5"/>
      <c r="FSL388" s="5"/>
      <c r="FSM388" s="5"/>
      <c r="FSN388" s="5"/>
      <c r="FSO388" s="5"/>
      <c r="FSP388" s="5"/>
      <c r="FSQ388" s="5"/>
      <c r="FSR388" s="5"/>
      <c r="FSS388" s="5"/>
      <c r="FST388" s="5"/>
      <c r="FSU388" s="5"/>
      <c r="FSV388" s="5"/>
      <c r="FSW388" s="5"/>
      <c r="FSX388" s="5"/>
      <c r="FSY388" s="5"/>
      <c r="FSZ388" s="5"/>
      <c r="FTA388" s="5"/>
      <c r="FTB388" s="5"/>
      <c r="FTC388" s="5"/>
      <c r="FTD388" s="5"/>
      <c r="FTE388" s="5"/>
      <c r="FTF388" s="5"/>
      <c r="FTG388" s="5"/>
      <c r="FTH388" s="5"/>
      <c r="FTI388" s="5"/>
      <c r="FTJ388" s="5"/>
      <c r="FTK388" s="5"/>
      <c r="FTL388" s="5"/>
      <c r="FTM388" s="5"/>
      <c r="FTN388" s="5"/>
      <c r="FTO388" s="5"/>
      <c r="FTP388" s="5"/>
      <c r="FTQ388" s="5"/>
      <c r="FTR388" s="5"/>
      <c r="FTS388" s="5"/>
      <c r="FTT388" s="5"/>
      <c r="FTU388" s="5"/>
      <c r="FTV388" s="5"/>
      <c r="FTW388" s="5"/>
      <c r="FTX388" s="5"/>
      <c r="FTY388" s="5"/>
      <c r="FTZ388" s="5"/>
      <c r="FUA388" s="5"/>
      <c r="FUB388" s="5"/>
      <c r="FUC388" s="5"/>
      <c r="FUD388" s="5"/>
      <c r="FUE388" s="5"/>
      <c r="FUF388" s="5"/>
      <c r="FUG388" s="5"/>
      <c r="FUH388" s="5"/>
      <c r="FUI388" s="5"/>
      <c r="FUJ388" s="5"/>
      <c r="FUK388" s="5"/>
      <c r="FUL388" s="5"/>
      <c r="FUM388" s="5"/>
      <c r="FUN388" s="5"/>
      <c r="FUO388" s="5"/>
      <c r="FUP388" s="5"/>
      <c r="FUQ388" s="5"/>
      <c r="FUR388" s="5"/>
      <c r="FUS388" s="5"/>
      <c r="FUT388" s="5"/>
      <c r="FUU388" s="5"/>
      <c r="FUV388" s="5"/>
      <c r="FUW388" s="5"/>
      <c r="FUX388" s="5"/>
      <c r="FUY388" s="5"/>
      <c r="FUZ388" s="5"/>
      <c r="FVA388" s="5"/>
      <c r="FVB388" s="5"/>
      <c r="FVC388" s="5"/>
      <c r="FVD388" s="5"/>
      <c r="FVE388" s="5"/>
      <c r="FVF388" s="5"/>
      <c r="FVG388" s="5"/>
      <c r="FVH388" s="5"/>
      <c r="FVI388" s="5"/>
      <c r="FVJ388" s="5"/>
      <c r="FVK388" s="5"/>
      <c r="FVL388" s="5"/>
      <c r="FVM388" s="5"/>
      <c r="FVN388" s="5"/>
      <c r="FVO388" s="5"/>
      <c r="FVP388" s="5"/>
      <c r="FVQ388" s="5"/>
      <c r="FVR388" s="5"/>
      <c r="FVS388" s="5"/>
      <c r="FVT388" s="5"/>
      <c r="FVU388" s="5"/>
      <c r="FVV388" s="5"/>
      <c r="FVW388" s="5"/>
      <c r="FVX388" s="5"/>
      <c r="FVY388" s="5"/>
      <c r="FVZ388" s="5"/>
      <c r="FWA388" s="5"/>
      <c r="FWB388" s="5"/>
      <c r="FWC388" s="5"/>
      <c r="FWD388" s="5"/>
      <c r="FWE388" s="5"/>
      <c r="FWF388" s="5"/>
      <c r="FWG388" s="5"/>
      <c r="FWH388" s="5"/>
      <c r="FWI388" s="5"/>
      <c r="FWJ388" s="5"/>
      <c r="FWK388" s="5"/>
      <c r="FWL388" s="5"/>
      <c r="FWM388" s="5"/>
      <c r="FWN388" s="5"/>
      <c r="FWO388" s="5"/>
      <c r="FWP388" s="5"/>
      <c r="FWQ388" s="5"/>
      <c r="FWR388" s="5"/>
      <c r="FWS388" s="5"/>
      <c r="FWT388" s="5"/>
      <c r="FWU388" s="5"/>
      <c r="FWV388" s="5"/>
      <c r="FWW388" s="5"/>
      <c r="FWX388" s="5"/>
      <c r="FWY388" s="5"/>
      <c r="FWZ388" s="5"/>
      <c r="FXA388" s="5"/>
      <c r="FXB388" s="5"/>
      <c r="FXC388" s="5"/>
      <c r="FXD388" s="5"/>
      <c r="FXE388" s="5"/>
      <c r="FXF388" s="5"/>
      <c r="FXG388" s="5"/>
      <c r="FXH388" s="5"/>
      <c r="FXI388" s="5"/>
      <c r="FXJ388" s="5"/>
      <c r="FXK388" s="5"/>
      <c r="FXL388" s="5"/>
      <c r="FXM388" s="5"/>
      <c r="FXN388" s="5"/>
      <c r="FXO388" s="5"/>
      <c r="FXP388" s="5"/>
      <c r="FXQ388" s="5"/>
      <c r="FXR388" s="5"/>
      <c r="FXS388" s="5"/>
      <c r="FXT388" s="5"/>
      <c r="FXU388" s="5"/>
      <c r="FXV388" s="5"/>
      <c r="FXW388" s="5"/>
      <c r="FXX388" s="5"/>
      <c r="FXY388" s="5"/>
      <c r="FXZ388" s="5"/>
      <c r="FYA388" s="5"/>
      <c r="FYB388" s="5"/>
      <c r="FYC388" s="5"/>
      <c r="FYD388" s="5"/>
      <c r="FYE388" s="5"/>
      <c r="FYF388" s="5"/>
      <c r="FYG388" s="5"/>
      <c r="FYH388" s="5"/>
      <c r="FYI388" s="5"/>
      <c r="FYJ388" s="5"/>
      <c r="FYK388" s="5"/>
      <c r="FYL388" s="5"/>
      <c r="FYM388" s="5"/>
      <c r="FYN388" s="5"/>
      <c r="FYO388" s="5"/>
      <c r="FYP388" s="5"/>
      <c r="FYQ388" s="5"/>
      <c r="FYR388" s="5"/>
      <c r="FYS388" s="5"/>
      <c r="FYT388" s="5"/>
      <c r="FYU388" s="5"/>
      <c r="FYV388" s="5"/>
      <c r="FYW388" s="5"/>
      <c r="FYX388" s="5"/>
      <c r="FYY388" s="5"/>
      <c r="FYZ388" s="5"/>
      <c r="FZA388" s="5"/>
      <c r="FZB388" s="5"/>
      <c r="FZC388" s="5"/>
      <c r="FZD388" s="5"/>
      <c r="FZE388" s="5"/>
      <c r="FZF388" s="5"/>
      <c r="FZG388" s="5"/>
      <c r="FZH388" s="5"/>
      <c r="FZI388" s="5"/>
      <c r="FZJ388" s="5"/>
      <c r="FZK388" s="5"/>
      <c r="FZL388" s="5"/>
      <c r="FZM388" s="5"/>
      <c r="FZN388" s="5"/>
      <c r="FZO388" s="5"/>
      <c r="FZP388" s="5"/>
      <c r="FZQ388" s="5"/>
      <c r="FZR388" s="5"/>
      <c r="FZS388" s="5"/>
      <c r="FZT388" s="5"/>
      <c r="FZU388" s="5"/>
      <c r="FZV388" s="5"/>
      <c r="FZW388" s="5"/>
      <c r="FZX388" s="5"/>
      <c r="FZY388" s="5"/>
      <c r="FZZ388" s="5"/>
      <c r="GAA388" s="5"/>
      <c r="GAB388" s="5"/>
      <c r="GAC388" s="5"/>
      <c r="GAD388" s="5"/>
      <c r="GAE388" s="5"/>
      <c r="GAF388" s="5"/>
      <c r="GAG388" s="5"/>
      <c r="GAH388" s="5"/>
      <c r="GAI388" s="5"/>
      <c r="GAJ388" s="5"/>
      <c r="GAK388" s="5"/>
      <c r="GAL388" s="5"/>
      <c r="GAM388" s="5"/>
      <c r="GAN388" s="5"/>
      <c r="GAO388" s="5"/>
      <c r="GAP388" s="5"/>
      <c r="GAQ388" s="5"/>
      <c r="GAR388" s="5"/>
      <c r="GAS388" s="5"/>
      <c r="GAT388" s="5"/>
      <c r="GAU388" s="5"/>
      <c r="GAV388" s="5"/>
      <c r="GAW388" s="5"/>
      <c r="GAX388" s="5"/>
      <c r="GAY388" s="5"/>
      <c r="GAZ388" s="5"/>
      <c r="GBA388" s="5"/>
      <c r="GBB388" s="5"/>
      <c r="GBC388" s="5"/>
      <c r="GBD388" s="5"/>
      <c r="GBE388" s="5"/>
      <c r="GBF388" s="5"/>
      <c r="GBG388" s="5"/>
      <c r="GBH388" s="5"/>
      <c r="GBI388" s="5"/>
      <c r="GBJ388" s="5"/>
      <c r="GBK388" s="5"/>
      <c r="GBL388" s="5"/>
      <c r="GBM388" s="5"/>
      <c r="GBN388" s="5"/>
      <c r="GBO388" s="5"/>
      <c r="GBP388" s="5"/>
      <c r="GBQ388" s="5"/>
      <c r="GBR388" s="5"/>
      <c r="GBS388" s="5"/>
      <c r="GBT388" s="5"/>
      <c r="GBU388" s="5"/>
      <c r="GBV388" s="5"/>
      <c r="GBW388" s="5"/>
      <c r="GBX388" s="5"/>
      <c r="GBY388" s="5"/>
      <c r="GBZ388" s="5"/>
      <c r="GCA388" s="5"/>
      <c r="GCB388" s="5"/>
      <c r="GCC388" s="5"/>
      <c r="GCD388" s="5"/>
      <c r="GCE388" s="5"/>
      <c r="GCF388" s="5"/>
      <c r="GCG388" s="5"/>
      <c r="GCH388" s="5"/>
      <c r="GCI388" s="5"/>
      <c r="GCJ388" s="5"/>
      <c r="GCK388" s="5"/>
      <c r="GCL388" s="5"/>
      <c r="GCM388" s="5"/>
      <c r="GCN388" s="5"/>
      <c r="GCO388" s="5"/>
      <c r="GCP388" s="5"/>
      <c r="GCQ388" s="5"/>
      <c r="GCR388" s="5"/>
      <c r="GCS388" s="5"/>
      <c r="GCT388" s="5"/>
      <c r="GCU388" s="5"/>
      <c r="GCV388" s="5"/>
      <c r="GCW388" s="5"/>
      <c r="GCX388" s="5"/>
      <c r="GCY388" s="5"/>
      <c r="GCZ388" s="5"/>
      <c r="GDA388" s="5"/>
      <c r="GDB388" s="5"/>
      <c r="GDC388" s="5"/>
      <c r="GDD388" s="5"/>
      <c r="GDE388" s="5"/>
      <c r="GDF388" s="5"/>
      <c r="GDG388" s="5"/>
      <c r="GDH388" s="5"/>
      <c r="GDI388" s="5"/>
      <c r="GDJ388" s="5"/>
      <c r="GDK388" s="5"/>
      <c r="GDL388" s="5"/>
      <c r="GDM388" s="5"/>
      <c r="GDN388" s="5"/>
      <c r="GDO388" s="5"/>
      <c r="GDP388" s="5"/>
      <c r="GDQ388" s="5"/>
      <c r="GDR388" s="5"/>
      <c r="GDS388" s="5"/>
      <c r="GDT388" s="5"/>
      <c r="GDU388" s="5"/>
      <c r="GDV388" s="5"/>
      <c r="GDW388" s="5"/>
      <c r="GDX388" s="5"/>
      <c r="GDY388" s="5"/>
      <c r="GDZ388" s="5"/>
      <c r="GEA388" s="5"/>
      <c r="GEB388" s="5"/>
      <c r="GEC388" s="5"/>
      <c r="GED388" s="5"/>
      <c r="GEE388" s="5"/>
      <c r="GEF388" s="5"/>
      <c r="GEG388" s="5"/>
      <c r="GEH388" s="5"/>
      <c r="GEI388" s="5"/>
      <c r="GEJ388" s="5"/>
      <c r="GEK388" s="5"/>
      <c r="GEL388" s="5"/>
      <c r="GEM388" s="5"/>
      <c r="GEN388" s="5"/>
      <c r="GEO388" s="5"/>
      <c r="GEP388" s="5"/>
      <c r="GEQ388" s="5"/>
      <c r="GER388" s="5"/>
      <c r="GES388" s="5"/>
      <c r="GET388" s="5"/>
      <c r="GEU388" s="5"/>
      <c r="GEV388" s="5"/>
      <c r="GEW388" s="5"/>
      <c r="GEX388" s="5"/>
      <c r="GEY388" s="5"/>
      <c r="GEZ388" s="5"/>
      <c r="GFA388" s="5"/>
      <c r="GFB388" s="5"/>
      <c r="GFC388" s="5"/>
      <c r="GFD388" s="5"/>
      <c r="GFE388" s="5"/>
      <c r="GFF388" s="5"/>
      <c r="GFG388" s="5"/>
      <c r="GFH388" s="5"/>
      <c r="GFI388" s="5"/>
      <c r="GFJ388" s="5"/>
      <c r="GFK388" s="5"/>
      <c r="GFL388" s="5"/>
      <c r="GFM388" s="5"/>
      <c r="GFN388" s="5"/>
      <c r="GFO388" s="5"/>
      <c r="GFP388" s="5"/>
      <c r="GFQ388" s="5"/>
      <c r="GFR388" s="5"/>
      <c r="GFS388" s="5"/>
      <c r="GFT388" s="5"/>
      <c r="GFU388" s="5"/>
      <c r="GFV388" s="5"/>
      <c r="GFW388" s="5"/>
      <c r="GFX388" s="5"/>
      <c r="GFY388" s="5"/>
      <c r="GFZ388" s="5"/>
      <c r="GGA388" s="5"/>
      <c r="GGB388" s="5"/>
      <c r="GGC388" s="5"/>
      <c r="GGD388" s="5"/>
      <c r="GGE388" s="5"/>
      <c r="GGF388" s="5"/>
      <c r="GGG388" s="5"/>
      <c r="GGH388" s="5"/>
      <c r="GGI388" s="5"/>
      <c r="GGJ388" s="5"/>
      <c r="GGK388" s="5"/>
      <c r="GGL388" s="5"/>
      <c r="GGM388" s="5"/>
      <c r="GGN388" s="5"/>
      <c r="GGO388" s="5"/>
      <c r="GGP388" s="5"/>
      <c r="GGQ388" s="5"/>
      <c r="GGR388" s="5"/>
      <c r="GGS388" s="5"/>
      <c r="GGT388" s="5"/>
      <c r="GGU388" s="5"/>
      <c r="GGV388" s="5"/>
      <c r="GGW388" s="5"/>
      <c r="GGX388" s="5"/>
      <c r="GGY388" s="5"/>
      <c r="GGZ388" s="5"/>
      <c r="GHA388" s="5"/>
      <c r="GHB388" s="5"/>
      <c r="GHC388" s="5"/>
      <c r="GHD388" s="5"/>
      <c r="GHE388" s="5"/>
      <c r="GHF388" s="5"/>
      <c r="GHG388" s="5"/>
      <c r="GHH388" s="5"/>
      <c r="GHI388" s="5"/>
      <c r="GHJ388" s="5"/>
      <c r="GHK388" s="5"/>
      <c r="GHL388" s="5"/>
      <c r="GHM388" s="5"/>
      <c r="GHN388" s="5"/>
      <c r="GHO388" s="5"/>
      <c r="GHP388" s="5"/>
      <c r="GHQ388" s="5"/>
      <c r="GHR388" s="5"/>
      <c r="GHS388" s="5"/>
      <c r="GHT388" s="5"/>
      <c r="GHU388" s="5"/>
      <c r="GHV388" s="5"/>
      <c r="GHW388" s="5"/>
      <c r="GHX388" s="5"/>
      <c r="GHY388" s="5"/>
      <c r="GHZ388" s="5"/>
      <c r="GIA388" s="5"/>
      <c r="GIB388" s="5"/>
      <c r="GIC388" s="5"/>
      <c r="GID388" s="5"/>
      <c r="GIE388" s="5"/>
      <c r="GIF388" s="5"/>
      <c r="GIG388" s="5"/>
      <c r="GIH388" s="5"/>
      <c r="GII388" s="5"/>
      <c r="GIJ388" s="5"/>
      <c r="GIK388" s="5"/>
      <c r="GIL388" s="5"/>
      <c r="GIM388" s="5"/>
      <c r="GIN388" s="5"/>
      <c r="GIO388" s="5"/>
      <c r="GIP388" s="5"/>
      <c r="GIQ388" s="5"/>
      <c r="GIR388" s="5"/>
      <c r="GIS388" s="5"/>
      <c r="GIT388" s="5"/>
      <c r="GIU388" s="5"/>
      <c r="GIV388" s="5"/>
      <c r="GIW388" s="5"/>
      <c r="GIX388" s="5"/>
      <c r="GIY388" s="5"/>
      <c r="GIZ388" s="5"/>
      <c r="GJA388" s="5"/>
      <c r="GJB388" s="5"/>
      <c r="GJC388" s="5"/>
      <c r="GJD388" s="5"/>
      <c r="GJE388" s="5"/>
      <c r="GJF388" s="5"/>
      <c r="GJG388" s="5"/>
      <c r="GJH388" s="5"/>
      <c r="GJI388" s="5"/>
      <c r="GJJ388" s="5"/>
      <c r="GJK388" s="5"/>
      <c r="GJL388" s="5"/>
      <c r="GJM388" s="5"/>
      <c r="GJN388" s="5"/>
      <c r="GJO388" s="5"/>
      <c r="GJP388" s="5"/>
      <c r="GJQ388" s="5"/>
      <c r="GJR388" s="5"/>
      <c r="GJS388" s="5"/>
      <c r="GJT388" s="5"/>
      <c r="GJU388" s="5"/>
      <c r="GJV388" s="5"/>
      <c r="GJW388" s="5"/>
      <c r="GJX388" s="5"/>
      <c r="GJY388" s="5"/>
      <c r="GJZ388" s="5"/>
      <c r="GKA388" s="5"/>
      <c r="GKB388" s="5"/>
      <c r="GKC388" s="5"/>
      <c r="GKD388" s="5"/>
      <c r="GKE388" s="5"/>
      <c r="GKF388" s="5"/>
      <c r="GKG388" s="5"/>
      <c r="GKH388" s="5"/>
      <c r="GKI388" s="5"/>
      <c r="GKJ388" s="5"/>
      <c r="GKK388" s="5"/>
      <c r="GKL388" s="5"/>
      <c r="GKM388" s="5"/>
      <c r="GKN388" s="5"/>
      <c r="GKO388" s="5"/>
      <c r="GKP388" s="5"/>
      <c r="GKQ388" s="5"/>
      <c r="GKR388" s="5"/>
      <c r="GKS388" s="5"/>
      <c r="GKT388" s="5"/>
      <c r="GKU388" s="5"/>
      <c r="GKV388" s="5"/>
      <c r="GKW388" s="5"/>
      <c r="GKX388" s="5"/>
      <c r="GKY388" s="5"/>
      <c r="GKZ388" s="5"/>
      <c r="GLA388" s="5"/>
      <c r="GLB388" s="5"/>
      <c r="GLC388" s="5"/>
      <c r="GLD388" s="5"/>
      <c r="GLE388" s="5"/>
      <c r="GLF388" s="5"/>
      <c r="GLG388" s="5"/>
      <c r="GLH388" s="5"/>
      <c r="GLI388" s="5"/>
      <c r="GLJ388" s="5"/>
      <c r="GLK388" s="5"/>
      <c r="GLL388" s="5"/>
      <c r="GLM388" s="5"/>
      <c r="GLN388" s="5"/>
      <c r="GLO388" s="5"/>
      <c r="GLP388" s="5"/>
      <c r="GLQ388" s="5"/>
      <c r="GLR388" s="5"/>
      <c r="GLS388" s="5"/>
      <c r="GLT388" s="5"/>
      <c r="GLU388" s="5"/>
      <c r="GLV388" s="5"/>
      <c r="GLW388" s="5"/>
      <c r="GLX388" s="5"/>
      <c r="GLY388" s="5"/>
      <c r="GLZ388" s="5"/>
      <c r="GMA388" s="5"/>
      <c r="GMB388" s="5"/>
      <c r="GMC388" s="5"/>
      <c r="GMD388" s="5"/>
      <c r="GME388" s="5"/>
      <c r="GMF388" s="5"/>
      <c r="GMG388" s="5"/>
      <c r="GMH388" s="5"/>
      <c r="GMI388" s="5"/>
      <c r="GMJ388" s="5"/>
      <c r="GMK388" s="5"/>
      <c r="GML388" s="5"/>
      <c r="GMM388" s="5"/>
      <c r="GMN388" s="5"/>
      <c r="GMO388" s="5"/>
      <c r="GMP388" s="5"/>
      <c r="GMQ388" s="5"/>
      <c r="GMR388" s="5"/>
      <c r="GMS388" s="5"/>
      <c r="GMT388" s="5"/>
      <c r="GMU388" s="5"/>
      <c r="GMV388" s="5"/>
      <c r="GMW388" s="5"/>
      <c r="GMX388" s="5"/>
      <c r="GMY388" s="5"/>
      <c r="GMZ388" s="5"/>
      <c r="GNA388" s="5"/>
      <c r="GNB388" s="5"/>
      <c r="GNC388" s="5"/>
      <c r="GND388" s="5"/>
      <c r="GNE388" s="5"/>
      <c r="GNF388" s="5"/>
      <c r="GNG388" s="5"/>
      <c r="GNH388" s="5"/>
      <c r="GNI388" s="5"/>
      <c r="GNJ388" s="5"/>
      <c r="GNK388" s="5"/>
      <c r="GNL388" s="5"/>
      <c r="GNM388" s="5"/>
      <c r="GNN388" s="5"/>
      <c r="GNO388" s="5"/>
      <c r="GNP388" s="5"/>
      <c r="GNQ388" s="5"/>
      <c r="GNR388" s="5"/>
      <c r="GNS388" s="5"/>
      <c r="GNT388" s="5"/>
      <c r="GNU388" s="5"/>
      <c r="GNV388" s="5"/>
      <c r="GNW388" s="5"/>
      <c r="GNX388" s="5"/>
      <c r="GNY388" s="5"/>
      <c r="GNZ388" s="5"/>
      <c r="GOA388" s="5"/>
      <c r="GOB388" s="5"/>
      <c r="GOC388" s="5"/>
      <c r="GOD388" s="5"/>
      <c r="GOE388" s="5"/>
      <c r="GOF388" s="5"/>
      <c r="GOG388" s="5"/>
      <c r="GOH388" s="5"/>
      <c r="GOI388" s="5"/>
      <c r="GOJ388" s="5"/>
      <c r="GOK388" s="5"/>
      <c r="GOL388" s="5"/>
      <c r="GOM388" s="5"/>
      <c r="GON388" s="5"/>
      <c r="GOO388" s="5"/>
      <c r="GOP388" s="5"/>
      <c r="GOQ388" s="5"/>
      <c r="GOR388" s="5"/>
      <c r="GOS388" s="5"/>
      <c r="GOT388" s="5"/>
      <c r="GOU388" s="5"/>
      <c r="GOV388" s="5"/>
      <c r="GOW388" s="5"/>
      <c r="GOX388" s="5"/>
      <c r="GOY388" s="5"/>
      <c r="GOZ388" s="5"/>
      <c r="GPA388" s="5"/>
      <c r="GPB388" s="5"/>
      <c r="GPC388" s="5"/>
      <c r="GPD388" s="5"/>
      <c r="GPE388" s="5"/>
      <c r="GPF388" s="5"/>
      <c r="GPG388" s="5"/>
      <c r="GPH388" s="5"/>
      <c r="GPI388" s="5"/>
      <c r="GPJ388" s="5"/>
      <c r="GPK388" s="5"/>
      <c r="GPL388" s="5"/>
      <c r="GPM388" s="5"/>
      <c r="GPN388" s="5"/>
      <c r="GPO388" s="5"/>
      <c r="GPP388" s="5"/>
      <c r="GPQ388" s="5"/>
      <c r="GPR388" s="5"/>
      <c r="GPS388" s="5"/>
      <c r="GPT388" s="5"/>
      <c r="GPU388" s="5"/>
      <c r="GPV388" s="5"/>
      <c r="GPW388" s="5"/>
      <c r="GPX388" s="5"/>
      <c r="GPY388" s="5"/>
      <c r="GPZ388" s="5"/>
      <c r="GQA388" s="5"/>
      <c r="GQB388" s="5"/>
      <c r="GQC388" s="5"/>
      <c r="GQD388" s="5"/>
      <c r="GQE388" s="5"/>
      <c r="GQF388" s="5"/>
      <c r="GQG388" s="5"/>
      <c r="GQH388" s="5"/>
      <c r="GQI388" s="5"/>
      <c r="GQJ388" s="5"/>
      <c r="GQK388" s="5"/>
      <c r="GQL388" s="5"/>
      <c r="GQM388" s="5"/>
      <c r="GQN388" s="5"/>
      <c r="GQO388" s="5"/>
      <c r="GQP388" s="5"/>
      <c r="GQQ388" s="5"/>
      <c r="GQR388" s="5"/>
      <c r="GQS388" s="5"/>
      <c r="GQT388" s="5"/>
      <c r="GQU388" s="5"/>
      <c r="GQV388" s="5"/>
      <c r="GQW388" s="5"/>
      <c r="GQX388" s="5"/>
      <c r="GQY388" s="5"/>
      <c r="GQZ388" s="5"/>
      <c r="GRA388" s="5"/>
      <c r="GRB388" s="5"/>
      <c r="GRC388" s="5"/>
      <c r="GRD388" s="5"/>
      <c r="GRE388" s="5"/>
      <c r="GRF388" s="5"/>
      <c r="GRG388" s="5"/>
      <c r="GRH388" s="5"/>
      <c r="GRI388" s="5"/>
      <c r="GRJ388" s="5"/>
      <c r="GRK388" s="5"/>
      <c r="GRL388" s="5"/>
      <c r="GRM388" s="5"/>
      <c r="GRN388" s="5"/>
      <c r="GRO388" s="5"/>
      <c r="GRP388" s="5"/>
      <c r="GRQ388" s="5"/>
      <c r="GRR388" s="5"/>
      <c r="GRS388" s="5"/>
      <c r="GRT388" s="5"/>
      <c r="GRU388" s="5"/>
      <c r="GRV388" s="5"/>
      <c r="GRW388" s="5"/>
      <c r="GRX388" s="5"/>
      <c r="GRY388" s="5"/>
      <c r="GRZ388" s="5"/>
      <c r="GSA388" s="5"/>
      <c r="GSB388" s="5"/>
      <c r="GSC388" s="5"/>
      <c r="GSD388" s="5"/>
      <c r="GSE388" s="5"/>
      <c r="GSF388" s="5"/>
      <c r="GSG388" s="5"/>
      <c r="GSH388" s="5"/>
      <c r="GSI388" s="5"/>
      <c r="GSJ388" s="5"/>
      <c r="GSK388" s="5"/>
      <c r="GSL388" s="5"/>
      <c r="GSM388" s="5"/>
      <c r="GSN388" s="5"/>
      <c r="GSO388" s="5"/>
      <c r="GSP388" s="5"/>
      <c r="GSQ388" s="5"/>
      <c r="GSR388" s="5"/>
      <c r="GSS388" s="5"/>
      <c r="GST388" s="5"/>
      <c r="GSU388" s="5"/>
      <c r="GSV388" s="5"/>
      <c r="GSW388" s="5"/>
      <c r="GSX388" s="5"/>
      <c r="GSY388" s="5"/>
      <c r="GSZ388" s="5"/>
      <c r="GTA388" s="5"/>
      <c r="GTB388" s="5"/>
      <c r="GTC388" s="5"/>
      <c r="GTD388" s="5"/>
      <c r="GTE388" s="5"/>
      <c r="GTF388" s="5"/>
      <c r="GTG388" s="5"/>
      <c r="GTH388" s="5"/>
      <c r="GTI388" s="5"/>
      <c r="GTJ388" s="5"/>
      <c r="GTK388" s="5"/>
      <c r="GTL388" s="5"/>
      <c r="GTM388" s="5"/>
      <c r="GTN388" s="5"/>
      <c r="GTO388" s="5"/>
      <c r="GTP388" s="5"/>
      <c r="GTQ388" s="5"/>
      <c r="GTR388" s="5"/>
      <c r="GTS388" s="5"/>
      <c r="GTT388" s="5"/>
      <c r="GTU388" s="5"/>
      <c r="GTV388" s="5"/>
      <c r="GTW388" s="5"/>
      <c r="GTX388" s="5"/>
      <c r="GTY388" s="5"/>
      <c r="GTZ388" s="5"/>
      <c r="GUA388" s="5"/>
      <c r="GUB388" s="5"/>
      <c r="GUC388" s="5"/>
      <c r="GUD388" s="5"/>
      <c r="GUE388" s="5"/>
      <c r="GUF388" s="5"/>
      <c r="GUG388" s="5"/>
      <c r="GUH388" s="5"/>
      <c r="GUI388" s="5"/>
      <c r="GUJ388" s="5"/>
      <c r="GUK388" s="5"/>
      <c r="GUL388" s="5"/>
      <c r="GUM388" s="5"/>
      <c r="GUN388" s="5"/>
      <c r="GUO388" s="5"/>
      <c r="GUP388" s="5"/>
      <c r="GUQ388" s="5"/>
      <c r="GUR388" s="5"/>
      <c r="GUS388" s="5"/>
      <c r="GUT388" s="5"/>
      <c r="GUU388" s="5"/>
      <c r="GUV388" s="5"/>
      <c r="GUW388" s="5"/>
      <c r="GUX388" s="5"/>
      <c r="GUY388" s="5"/>
      <c r="GUZ388" s="5"/>
      <c r="GVA388" s="5"/>
      <c r="GVB388" s="5"/>
      <c r="GVC388" s="5"/>
      <c r="GVD388" s="5"/>
      <c r="GVE388" s="5"/>
      <c r="GVF388" s="5"/>
      <c r="GVG388" s="5"/>
      <c r="GVH388" s="5"/>
      <c r="GVI388" s="5"/>
      <c r="GVJ388" s="5"/>
      <c r="GVK388" s="5"/>
      <c r="GVL388" s="5"/>
      <c r="GVM388" s="5"/>
      <c r="GVN388" s="5"/>
      <c r="GVO388" s="5"/>
      <c r="GVP388" s="5"/>
      <c r="GVQ388" s="5"/>
      <c r="GVR388" s="5"/>
      <c r="GVS388" s="5"/>
      <c r="GVT388" s="5"/>
      <c r="GVU388" s="5"/>
      <c r="GVV388" s="5"/>
      <c r="GVW388" s="5"/>
      <c r="GVX388" s="5"/>
      <c r="GVY388" s="5"/>
      <c r="GVZ388" s="5"/>
      <c r="GWA388" s="5"/>
      <c r="GWB388" s="5"/>
      <c r="GWC388" s="5"/>
      <c r="GWD388" s="5"/>
      <c r="GWE388" s="5"/>
      <c r="GWF388" s="5"/>
      <c r="GWG388" s="5"/>
      <c r="GWH388" s="5"/>
      <c r="GWI388" s="5"/>
      <c r="GWJ388" s="5"/>
      <c r="GWK388" s="5"/>
      <c r="GWL388" s="5"/>
      <c r="GWM388" s="5"/>
      <c r="GWN388" s="5"/>
      <c r="GWO388" s="5"/>
      <c r="GWP388" s="5"/>
      <c r="GWQ388" s="5"/>
      <c r="GWR388" s="5"/>
      <c r="GWS388" s="5"/>
      <c r="GWT388" s="5"/>
      <c r="GWU388" s="5"/>
      <c r="GWV388" s="5"/>
      <c r="GWW388" s="5"/>
      <c r="GWX388" s="5"/>
      <c r="GWY388" s="5"/>
      <c r="GWZ388" s="5"/>
      <c r="GXA388" s="5"/>
      <c r="GXB388" s="5"/>
      <c r="GXC388" s="5"/>
      <c r="GXD388" s="5"/>
      <c r="GXE388" s="5"/>
      <c r="GXF388" s="5"/>
      <c r="GXG388" s="5"/>
      <c r="GXH388" s="5"/>
      <c r="GXI388" s="5"/>
      <c r="GXJ388" s="5"/>
      <c r="GXK388" s="5"/>
      <c r="GXL388" s="5"/>
      <c r="GXM388" s="5"/>
      <c r="GXN388" s="5"/>
      <c r="GXO388" s="5"/>
      <c r="GXP388" s="5"/>
      <c r="GXQ388" s="5"/>
      <c r="GXR388" s="5"/>
      <c r="GXS388" s="5"/>
      <c r="GXT388" s="5"/>
      <c r="GXU388" s="5"/>
      <c r="GXV388" s="5"/>
      <c r="GXW388" s="5"/>
      <c r="GXX388" s="5"/>
      <c r="GXY388" s="5"/>
      <c r="GXZ388" s="5"/>
      <c r="GYA388" s="5"/>
      <c r="GYB388" s="5"/>
      <c r="GYC388" s="5"/>
      <c r="GYD388" s="5"/>
      <c r="GYE388" s="5"/>
      <c r="GYF388" s="5"/>
      <c r="GYG388" s="5"/>
      <c r="GYH388" s="5"/>
      <c r="GYI388" s="5"/>
      <c r="GYJ388" s="5"/>
      <c r="GYK388" s="5"/>
      <c r="GYL388" s="5"/>
      <c r="GYM388" s="5"/>
      <c r="GYN388" s="5"/>
      <c r="GYO388" s="5"/>
      <c r="GYP388" s="5"/>
      <c r="GYQ388" s="5"/>
      <c r="GYR388" s="5"/>
      <c r="GYS388" s="5"/>
      <c r="GYT388" s="5"/>
      <c r="GYU388" s="5"/>
      <c r="GYV388" s="5"/>
      <c r="GYW388" s="5"/>
      <c r="GYX388" s="5"/>
      <c r="GYY388" s="5"/>
      <c r="GYZ388" s="5"/>
      <c r="GZA388" s="5"/>
      <c r="GZB388" s="5"/>
      <c r="GZC388" s="5"/>
      <c r="GZD388" s="5"/>
      <c r="GZE388" s="5"/>
      <c r="GZF388" s="5"/>
      <c r="GZG388" s="5"/>
      <c r="GZH388" s="5"/>
      <c r="GZI388" s="5"/>
      <c r="GZJ388" s="5"/>
      <c r="GZK388" s="5"/>
      <c r="GZL388" s="5"/>
      <c r="GZM388" s="5"/>
      <c r="GZN388" s="5"/>
      <c r="GZO388" s="5"/>
      <c r="GZP388" s="5"/>
      <c r="GZQ388" s="5"/>
      <c r="GZR388" s="5"/>
      <c r="GZS388" s="5"/>
      <c r="GZT388" s="5"/>
      <c r="GZU388" s="5"/>
      <c r="GZV388" s="5"/>
      <c r="GZW388" s="5"/>
      <c r="GZX388" s="5"/>
      <c r="GZY388" s="5"/>
      <c r="GZZ388" s="5"/>
      <c r="HAA388" s="5"/>
      <c r="HAB388" s="5"/>
      <c r="HAC388" s="5"/>
      <c r="HAD388" s="5"/>
      <c r="HAE388" s="5"/>
      <c r="HAF388" s="5"/>
      <c r="HAG388" s="5"/>
      <c r="HAH388" s="5"/>
      <c r="HAI388" s="5"/>
      <c r="HAJ388" s="5"/>
      <c r="HAK388" s="5"/>
      <c r="HAL388" s="5"/>
      <c r="HAM388" s="5"/>
      <c r="HAN388" s="5"/>
      <c r="HAO388" s="5"/>
      <c r="HAP388" s="5"/>
      <c r="HAQ388" s="5"/>
      <c r="HAR388" s="5"/>
      <c r="HAS388" s="5"/>
      <c r="HAT388" s="5"/>
      <c r="HAU388" s="5"/>
      <c r="HAV388" s="5"/>
      <c r="HAW388" s="5"/>
      <c r="HAX388" s="5"/>
      <c r="HAY388" s="5"/>
      <c r="HAZ388" s="5"/>
      <c r="HBA388" s="5"/>
      <c r="HBB388" s="5"/>
      <c r="HBC388" s="5"/>
      <c r="HBD388" s="5"/>
      <c r="HBE388" s="5"/>
      <c r="HBF388" s="5"/>
      <c r="HBG388" s="5"/>
      <c r="HBH388" s="5"/>
      <c r="HBI388" s="5"/>
      <c r="HBJ388" s="5"/>
      <c r="HBK388" s="5"/>
      <c r="HBL388" s="5"/>
      <c r="HBM388" s="5"/>
      <c r="HBN388" s="5"/>
      <c r="HBO388" s="5"/>
      <c r="HBP388" s="5"/>
      <c r="HBQ388" s="5"/>
      <c r="HBR388" s="5"/>
      <c r="HBS388" s="5"/>
      <c r="HBT388" s="5"/>
      <c r="HBU388" s="5"/>
      <c r="HBV388" s="5"/>
      <c r="HBW388" s="5"/>
      <c r="HBX388" s="5"/>
      <c r="HBY388" s="5"/>
      <c r="HBZ388" s="5"/>
      <c r="HCA388" s="5"/>
      <c r="HCB388" s="5"/>
      <c r="HCC388" s="5"/>
      <c r="HCD388" s="5"/>
      <c r="HCE388" s="5"/>
      <c r="HCF388" s="5"/>
      <c r="HCG388" s="5"/>
      <c r="HCH388" s="5"/>
      <c r="HCI388" s="5"/>
      <c r="HCJ388" s="5"/>
      <c r="HCK388" s="5"/>
      <c r="HCL388" s="5"/>
      <c r="HCM388" s="5"/>
      <c r="HCN388" s="5"/>
      <c r="HCO388" s="5"/>
      <c r="HCP388" s="5"/>
      <c r="HCQ388" s="5"/>
      <c r="HCR388" s="5"/>
      <c r="HCS388" s="5"/>
      <c r="HCT388" s="5"/>
      <c r="HCU388" s="5"/>
      <c r="HCV388" s="5"/>
      <c r="HCW388" s="5"/>
      <c r="HCX388" s="5"/>
      <c r="HCY388" s="5"/>
      <c r="HCZ388" s="5"/>
      <c r="HDA388" s="5"/>
      <c r="HDB388" s="5"/>
      <c r="HDC388" s="5"/>
      <c r="HDD388" s="5"/>
      <c r="HDE388" s="5"/>
      <c r="HDF388" s="5"/>
      <c r="HDG388" s="5"/>
      <c r="HDH388" s="5"/>
      <c r="HDI388" s="5"/>
      <c r="HDJ388" s="5"/>
      <c r="HDK388" s="5"/>
      <c r="HDL388" s="5"/>
      <c r="HDM388" s="5"/>
      <c r="HDN388" s="5"/>
      <c r="HDO388" s="5"/>
      <c r="HDP388" s="5"/>
      <c r="HDQ388" s="5"/>
      <c r="HDR388" s="5"/>
      <c r="HDS388" s="5"/>
      <c r="HDT388" s="5"/>
      <c r="HDU388" s="5"/>
      <c r="HDV388" s="5"/>
      <c r="HDW388" s="5"/>
      <c r="HDX388" s="5"/>
      <c r="HDY388" s="5"/>
      <c r="HDZ388" s="5"/>
      <c r="HEA388" s="5"/>
      <c r="HEB388" s="5"/>
      <c r="HEC388" s="5"/>
      <c r="HED388" s="5"/>
      <c r="HEE388" s="5"/>
      <c r="HEF388" s="5"/>
      <c r="HEG388" s="5"/>
      <c r="HEH388" s="5"/>
      <c r="HEI388" s="5"/>
      <c r="HEJ388" s="5"/>
      <c r="HEK388" s="5"/>
      <c r="HEL388" s="5"/>
      <c r="HEM388" s="5"/>
      <c r="HEN388" s="5"/>
      <c r="HEO388" s="5"/>
      <c r="HEP388" s="5"/>
      <c r="HEQ388" s="5"/>
      <c r="HER388" s="5"/>
      <c r="HES388" s="5"/>
      <c r="HET388" s="5"/>
      <c r="HEU388" s="5"/>
      <c r="HEV388" s="5"/>
      <c r="HEW388" s="5"/>
      <c r="HEX388" s="5"/>
      <c r="HEY388" s="5"/>
      <c r="HEZ388" s="5"/>
      <c r="HFA388" s="5"/>
      <c r="HFB388" s="5"/>
      <c r="HFC388" s="5"/>
      <c r="HFD388" s="5"/>
      <c r="HFE388" s="5"/>
      <c r="HFF388" s="5"/>
      <c r="HFG388" s="5"/>
      <c r="HFH388" s="5"/>
      <c r="HFI388" s="5"/>
      <c r="HFJ388" s="5"/>
      <c r="HFK388" s="5"/>
      <c r="HFL388" s="5"/>
      <c r="HFM388" s="5"/>
      <c r="HFN388" s="5"/>
      <c r="HFO388" s="5"/>
      <c r="HFP388" s="5"/>
      <c r="HFQ388" s="5"/>
      <c r="HFR388" s="5"/>
      <c r="HFS388" s="5"/>
      <c r="HFT388" s="5"/>
      <c r="HFU388" s="5"/>
      <c r="HFV388" s="5"/>
      <c r="HFW388" s="5"/>
      <c r="HFX388" s="5"/>
      <c r="HFY388" s="5"/>
      <c r="HFZ388" s="5"/>
      <c r="HGA388" s="5"/>
      <c r="HGB388" s="5"/>
      <c r="HGC388" s="5"/>
      <c r="HGD388" s="5"/>
      <c r="HGE388" s="5"/>
      <c r="HGF388" s="5"/>
      <c r="HGG388" s="5"/>
      <c r="HGH388" s="5"/>
      <c r="HGI388" s="5"/>
      <c r="HGJ388" s="5"/>
      <c r="HGK388" s="5"/>
      <c r="HGL388" s="5"/>
      <c r="HGM388" s="5"/>
      <c r="HGN388" s="5"/>
      <c r="HGO388" s="5"/>
      <c r="HGP388" s="5"/>
      <c r="HGQ388" s="5"/>
      <c r="HGR388" s="5"/>
      <c r="HGS388" s="5"/>
      <c r="HGT388" s="5"/>
      <c r="HGU388" s="5"/>
      <c r="HGV388" s="5"/>
      <c r="HGW388" s="5"/>
      <c r="HGX388" s="5"/>
      <c r="HGY388" s="5"/>
      <c r="HGZ388" s="5"/>
      <c r="HHA388" s="5"/>
      <c r="HHB388" s="5"/>
      <c r="HHC388" s="5"/>
      <c r="HHD388" s="5"/>
      <c r="HHE388" s="5"/>
      <c r="HHF388" s="5"/>
      <c r="HHG388" s="5"/>
      <c r="HHH388" s="5"/>
      <c r="HHI388" s="5"/>
      <c r="HHJ388" s="5"/>
      <c r="HHK388" s="5"/>
      <c r="HHL388" s="5"/>
      <c r="HHM388" s="5"/>
      <c r="HHN388" s="5"/>
      <c r="HHO388" s="5"/>
      <c r="HHP388" s="5"/>
      <c r="HHQ388" s="5"/>
      <c r="HHR388" s="5"/>
      <c r="HHS388" s="5"/>
      <c r="HHT388" s="5"/>
      <c r="HHU388" s="5"/>
      <c r="HHV388" s="5"/>
      <c r="HHW388" s="5"/>
      <c r="HHX388" s="5"/>
      <c r="HHY388" s="5"/>
      <c r="HHZ388" s="5"/>
      <c r="HIA388" s="5"/>
      <c r="HIB388" s="5"/>
      <c r="HIC388" s="5"/>
      <c r="HID388" s="5"/>
      <c r="HIE388" s="5"/>
      <c r="HIF388" s="5"/>
      <c r="HIG388" s="5"/>
      <c r="HIH388" s="5"/>
      <c r="HII388" s="5"/>
      <c r="HIJ388" s="5"/>
      <c r="HIK388" s="5"/>
      <c r="HIL388" s="5"/>
      <c r="HIM388" s="5"/>
      <c r="HIN388" s="5"/>
      <c r="HIO388" s="5"/>
      <c r="HIP388" s="5"/>
      <c r="HIQ388" s="5"/>
      <c r="HIR388" s="5"/>
      <c r="HIS388" s="5"/>
      <c r="HIT388" s="5"/>
      <c r="HIU388" s="5"/>
      <c r="HIV388" s="5"/>
      <c r="HIW388" s="5"/>
      <c r="HIX388" s="5"/>
      <c r="HIY388" s="5"/>
      <c r="HIZ388" s="5"/>
      <c r="HJA388" s="5"/>
      <c r="HJB388" s="5"/>
      <c r="HJC388" s="5"/>
      <c r="HJD388" s="5"/>
      <c r="HJE388" s="5"/>
      <c r="HJF388" s="5"/>
      <c r="HJG388" s="5"/>
      <c r="HJH388" s="5"/>
      <c r="HJI388" s="5"/>
      <c r="HJJ388" s="5"/>
      <c r="HJK388" s="5"/>
      <c r="HJL388" s="5"/>
      <c r="HJM388" s="5"/>
      <c r="HJN388" s="5"/>
      <c r="HJO388" s="5"/>
      <c r="HJP388" s="5"/>
      <c r="HJQ388" s="5"/>
      <c r="HJR388" s="5"/>
      <c r="HJS388" s="5"/>
      <c r="HJT388" s="5"/>
      <c r="HJU388" s="5"/>
      <c r="HJV388" s="5"/>
      <c r="HJW388" s="5"/>
      <c r="HJX388" s="5"/>
      <c r="HJY388" s="5"/>
      <c r="HJZ388" s="5"/>
      <c r="HKA388" s="5"/>
      <c r="HKB388" s="5"/>
      <c r="HKC388" s="5"/>
      <c r="HKD388" s="5"/>
      <c r="HKE388" s="5"/>
      <c r="HKF388" s="5"/>
      <c r="HKG388" s="5"/>
      <c r="HKH388" s="5"/>
      <c r="HKI388" s="5"/>
      <c r="HKJ388" s="5"/>
      <c r="HKK388" s="5"/>
      <c r="HKL388" s="5"/>
      <c r="HKM388" s="5"/>
      <c r="HKN388" s="5"/>
      <c r="HKO388" s="5"/>
      <c r="HKP388" s="5"/>
      <c r="HKQ388" s="5"/>
      <c r="HKR388" s="5"/>
      <c r="HKS388" s="5"/>
      <c r="HKT388" s="5"/>
      <c r="HKU388" s="5"/>
      <c r="HKV388" s="5"/>
      <c r="HKW388" s="5"/>
      <c r="HKX388" s="5"/>
      <c r="HKY388" s="5"/>
      <c r="HKZ388" s="5"/>
      <c r="HLA388" s="5"/>
      <c r="HLB388" s="5"/>
      <c r="HLC388" s="5"/>
      <c r="HLD388" s="5"/>
      <c r="HLE388" s="5"/>
      <c r="HLF388" s="5"/>
      <c r="HLG388" s="5"/>
      <c r="HLH388" s="5"/>
      <c r="HLI388" s="5"/>
      <c r="HLJ388" s="5"/>
      <c r="HLK388" s="5"/>
      <c r="HLL388" s="5"/>
      <c r="HLM388" s="5"/>
      <c r="HLN388" s="5"/>
      <c r="HLO388" s="5"/>
      <c r="HLP388" s="5"/>
      <c r="HLQ388" s="5"/>
      <c r="HLR388" s="5"/>
      <c r="HLS388" s="5"/>
      <c r="HLT388" s="5"/>
      <c r="HLU388" s="5"/>
      <c r="HLV388" s="5"/>
      <c r="HLW388" s="5"/>
      <c r="HLX388" s="5"/>
      <c r="HLY388" s="5"/>
      <c r="HLZ388" s="5"/>
      <c r="HMA388" s="5"/>
      <c r="HMB388" s="5"/>
      <c r="HMC388" s="5"/>
      <c r="HMD388" s="5"/>
      <c r="HME388" s="5"/>
      <c r="HMF388" s="5"/>
      <c r="HMG388" s="5"/>
      <c r="HMH388" s="5"/>
      <c r="HMI388" s="5"/>
      <c r="HMJ388" s="5"/>
      <c r="HMK388" s="5"/>
      <c r="HML388" s="5"/>
      <c r="HMM388" s="5"/>
      <c r="HMN388" s="5"/>
      <c r="HMO388" s="5"/>
      <c r="HMP388" s="5"/>
      <c r="HMQ388" s="5"/>
      <c r="HMR388" s="5"/>
      <c r="HMS388" s="5"/>
      <c r="HMT388" s="5"/>
      <c r="HMU388" s="5"/>
      <c r="HMV388" s="5"/>
      <c r="HMW388" s="5"/>
      <c r="HMX388" s="5"/>
      <c r="HMY388" s="5"/>
      <c r="HMZ388" s="5"/>
      <c r="HNA388" s="5"/>
      <c r="HNB388" s="5"/>
      <c r="HNC388" s="5"/>
      <c r="HND388" s="5"/>
      <c r="HNE388" s="5"/>
      <c r="HNF388" s="5"/>
      <c r="HNG388" s="5"/>
      <c r="HNH388" s="5"/>
      <c r="HNI388" s="5"/>
      <c r="HNJ388" s="5"/>
      <c r="HNK388" s="5"/>
      <c r="HNL388" s="5"/>
      <c r="HNM388" s="5"/>
      <c r="HNN388" s="5"/>
      <c r="HNO388" s="5"/>
      <c r="HNP388" s="5"/>
      <c r="HNQ388" s="5"/>
      <c r="HNR388" s="5"/>
      <c r="HNS388" s="5"/>
      <c r="HNT388" s="5"/>
      <c r="HNU388" s="5"/>
      <c r="HNV388" s="5"/>
      <c r="HNW388" s="5"/>
      <c r="HNX388" s="5"/>
      <c r="HNY388" s="5"/>
      <c r="HNZ388" s="5"/>
      <c r="HOA388" s="5"/>
      <c r="HOB388" s="5"/>
      <c r="HOC388" s="5"/>
      <c r="HOD388" s="5"/>
      <c r="HOE388" s="5"/>
      <c r="HOF388" s="5"/>
      <c r="HOG388" s="5"/>
      <c r="HOH388" s="5"/>
      <c r="HOI388" s="5"/>
      <c r="HOJ388" s="5"/>
      <c r="HOK388" s="5"/>
      <c r="HOL388" s="5"/>
      <c r="HOM388" s="5"/>
      <c r="HON388" s="5"/>
      <c r="HOO388" s="5"/>
      <c r="HOP388" s="5"/>
      <c r="HOQ388" s="5"/>
      <c r="HOR388" s="5"/>
      <c r="HOS388" s="5"/>
      <c r="HOT388" s="5"/>
      <c r="HOU388" s="5"/>
      <c r="HOV388" s="5"/>
      <c r="HOW388" s="5"/>
      <c r="HOX388" s="5"/>
      <c r="HOY388" s="5"/>
      <c r="HOZ388" s="5"/>
      <c r="HPA388" s="5"/>
      <c r="HPB388" s="5"/>
      <c r="HPC388" s="5"/>
      <c r="HPD388" s="5"/>
      <c r="HPE388" s="5"/>
      <c r="HPF388" s="5"/>
      <c r="HPG388" s="5"/>
      <c r="HPH388" s="5"/>
      <c r="HPI388" s="5"/>
      <c r="HPJ388" s="5"/>
      <c r="HPK388" s="5"/>
      <c r="HPL388" s="5"/>
      <c r="HPM388" s="5"/>
      <c r="HPN388" s="5"/>
      <c r="HPO388" s="5"/>
      <c r="HPP388" s="5"/>
      <c r="HPQ388" s="5"/>
      <c r="HPR388" s="5"/>
      <c r="HPS388" s="5"/>
      <c r="HPT388" s="5"/>
      <c r="HPU388" s="5"/>
      <c r="HPV388" s="5"/>
      <c r="HPW388" s="5"/>
      <c r="HPX388" s="5"/>
      <c r="HPY388" s="5"/>
      <c r="HPZ388" s="5"/>
      <c r="HQA388" s="5"/>
      <c r="HQB388" s="5"/>
      <c r="HQC388" s="5"/>
      <c r="HQD388" s="5"/>
      <c r="HQE388" s="5"/>
      <c r="HQF388" s="5"/>
      <c r="HQG388" s="5"/>
      <c r="HQH388" s="5"/>
      <c r="HQI388" s="5"/>
      <c r="HQJ388" s="5"/>
      <c r="HQK388" s="5"/>
      <c r="HQL388" s="5"/>
      <c r="HQM388" s="5"/>
      <c r="HQN388" s="5"/>
      <c r="HQO388" s="5"/>
      <c r="HQP388" s="5"/>
      <c r="HQQ388" s="5"/>
      <c r="HQR388" s="5"/>
      <c r="HQS388" s="5"/>
      <c r="HQT388" s="5"/>
      <c r="HQU388" s="5"/>
      <c r="HQV388" s="5"/>
      <c r="HQW388" s="5"/>
      <c r="HQX388" s="5"/>
      <c r="HQY388" s="5"/>
      <c r="HQZ388" s="5"/>
      <c r="HRA388" s="5"/>
      <c r="HRB388" s="5"/>
      <c r="HRC388" s="5"/>
      <c r="HRD388" s="5"/>
      <c r="HRE388" s="5"/>
      <c r="HRF388" s="5"/>
      <c r="HRG388" s="5"/>
      <c r="HRH388" s="5"/>
      <c r="HRI388" s="5"/>
      <c r="HRJ388" s="5"/>
      <c r="HRK388" s="5"/>
      <c r="HRL388" s="5"/>
      <c r="HRM388" s="5"/>
      <c r="HRN388" s="5"/>
      <c r="HRO388" s="5"/>
      <c r="HRP388" s="5"/>
      <c r="HRQ388" s="5"/>
      <c r="HRR388" s="5"/>
      <c r="HRS388" s="5"/>
      <c r="HRT388" s="5"/>
      <c r="HRU388" s="5"/>
      <c r="HRV388" s="5"/>
      <c r="HRW388" s="5"/>
      <c r="HRX388" s="5"/>
      <c r="HRY388" s="5"/>
      <c r="HRZ388" s="5"/>
      <c r="HSA388" s="5"/>
      <c r="HSB388" s="5"/>
      <c r="HSC388" s="5"/>
      <c r="HSD388" s="5"/>
      <c r="HSE388" s="5"/>
      <c r="HSF388" s="5"/>
      <c r="HSG388" s="5"/>
      <c r="HSH388" s="5"/>
      <c r="HSI388" s="5"/>
      <c r="HSJ388" s="5"/>
      <c r="HSK388" s="5"/>
      <c r="HSL388" s="5"/>
      <c r="HSM388" s="5"/>
      <c r="HSN388" s="5"/>
      <c r="HSO388" s="5"/>
      <c r="HSP388" s="5"/>
      <c r="HSQ388" s="5"/>
      <c r="HSR388" s="5"/>
      <c r="HSS388" s="5"/>
      <c r="HST388" s="5"/>
      <c r="HSU388" s="5"/>
      <c r="HSV388" s="5"/>
      <c r="HSW388" s="5"/>
      <c r="HSX388" s="5"/>
      <c r="HSY388" s="5"/>
      <c r="HSZ388" s="5"/>
      <c r="HTA388" s="5"/>
      <c r="HTB388" s="5"/>
      <c r="HTC388" s="5"/>
      <c r="HTD388" s="5"/>
      <c r="HTE388" s="5"/>
      <c r="HTF388" s="5"/>
      <c r="HTG388" s="5"/>
      <c r="HTH388" s="5"/>
      <c r="HTI388" s="5"/>
      <c r="HTJ388" s="5"/>
      <c r="HTK388" s="5"/>
      <c r="HTL388" s="5"/>
      <c r="HTM388" s="5"/>
      <c r="HTN388" s="5"/>
      <c r="HTO388" s="5"/>
      <c r="HTP388" s="5"/>
      <c r="HTQ388" s="5"/>
      <c r="HTR388" s="5"/>
      <c r="HTS388" s="5"/>
      <c r="HTT388" s="5"/>
      <c r="HTU388" s="5"/>
      <c r="HTV388" s="5"/>
      <c r="HTW388" s="5"/>
      <c r="HTX388" s="5"/>
      <c r="HTY388" s="5"/>
      <c r="HTZ388" s="5"/>
      <c r="HUA388" s="5"/>
      <c r="HUB388" s="5"/>
      <c r="HUC388" s="5"/>
      <c r="HUD388" s="5"/>
      <c r="HUE388" s="5"/>
      <c r="HUF388" s="5"/>
      <c r="HUG388" s="5"/>
      <c r="HUH388" s="5"/>
      <c r="HUI388" s="5"/>
      <c r="HUJ388" s="5"/>
      <c r="HUK388" s="5"/>
      <c r="HUL388" s="5"/>
      <c r="HUM388" s="5"/>
      <c r="HUN388" s="5"/>
      <c r="HUO388" s="5"/>
      <c r="HUP388" s="5"/>
      <c r="HUQ388" s="5"/>
      <c r="HUR388" s="5"/>
      <c r="HUS388" s="5"/>
      <c r="HUT388" s="5"/>
      <c r="HUU388" s="5"/>
      <c r="HUV388" s="5"/>
      <c r="HUW388" s="5"/>
      <c r="HUX388" s="5"/>
      <c r="HUY388" s="5"/>
      <c r="HUZ388" s="5"/>
      <c r="HVA388" s="5"/>
      <c r="HVB388" s="5"/>
      <c r="HVC388" s="5"/>
      <c r="HVD388" s="5"/>
      <c r="HVE388" s="5"/>
      <c r="HVF388" s="5"/>
      <c r="HVG388" s="5"/>
      <c r="HVH388" s="5"/>
      <c r="HVI388" s="5"/>
      <c r="HVJ388" s="5"/>
      <c r="HVK388" s="5"/>
      <c r="HVL388" s="5"/>
      <c r="HVM388" s="5"/>
      <c r="HVN388" s="5"/>
      <c r="HVO388" s="5"/>
      <c r="HVP388" s="5"/>
      <c r="HVQ388" s="5"/>
      <c r="HVR388" s="5"/>
      <c r="HVS388" s="5"/>
      <c r="HVT388" s="5"/>
      <c r="HVU388" s="5"/>
      <c r="HVV388" s="5"/>
      <c r="HVW388" s="5"/>
      <c r="HVX388" s="5"/>
      <c r="HVY388" s="5"/>
      <c r="HVZ388" s="5"/>
      <c r="HWA388" s="5"/>
      <c r="HWB388" s="5"/>
      <c r="HWC388" s="5"/>
      <c r="HWD388" s="5"/>
      <c r="HWE388" s="5"/>
      <c r="HWF388" s="5"/>
      <c r="HWG388" s="5"/>
      <c r="HWH388" s="5"/>
      <c r="HWI388" s="5"/>
      <c r="HWJ388" s="5"/>
      <c r="HWK388" s="5"/>
      <c r="HWL388" s="5"/>
      <c r="HWM388" s="5"/>
      <c r="HWN388" s="5"/>
      <c r="HWO388" s="5"/>
      <c r="HWP388" s="5"/>
      <c r="HWQ388" s="5"/>
      <c r="HWR388" s="5"/>
      <c r="HWS388" s="5"/>
      <c r="HWT388" s="5"/>
      <c r="HWU388" s="5"/>
      <c r="HWV388" s="5"/>
      <c r="HWW388" s="5"/>
      <c r="HWX388" s="5"/>
      <c r="HWY388" s="5"/>
      <c r="HWZ388" s="5"/>
      <c r="HXA388" s="5"/>
      <c r="HXB388" s="5"/>
      <c r="HXC388" s="5"/>
      <c r="HXD388" s="5"/>
      <c r="HXE388" s="5"/>
      <c r="HXF388" s="5"/>
      <c r="HXG388" s="5"/>
      <c r="HXH388" s="5"/>
      <c r="HXI388" s="5"/>
      <c r="HXJ388" s="5"/>
      <c r="HXK388" s="5"/>
      <c r="HXL388" s="5"/>
      <c r="HXM388" s="5"/>
      <c r="HXN388" s="5"/>
      <c r="HXO388" s="5"/>
      <c r="HXP388" s="5"/>
      <c r="HXQ388" s="5"/>
      <c r="HXR388" s="5"/>
      <c r="HXS388" s="5"/>
      <c r="HXT388" s="5"/>
      <c r="HXU388" s="5"/>
      <c r="HXV388" s="5"/>
      <c r="HXW388" s="5"/>
      <c r="HXX388" s="5"/>
      <c r="HXY388" s="5"/>
      <c r="HXZ388" s="5"/>
      <c r="HYA388" s="5"/>
      <c r="HYB388" s="5"/>
      <c r="HYC388" s="5"/>
      <c r="HYD388" s="5"/>
      <c r="HYE388" s="5"/>
      <c r="HYF388" s="5"/>
      <c r="HYG388" s="5"/>
      <c r="HYH388" s="5"/>
      <c r="HYI388" s="5"/>
      <c r="HYJ388" s="5"/>
      <c r="HYK388" s="5"/>
      <c r="HYL388" s="5"/>
      <c r="HYM388" s="5"/>
      <c r="HYN388" s="5"/>
      <c r="HYO388" s="5"/>
      <c r="HYP388" s="5"/>
      <c r="HYQ388" s="5"/>
      <c r="HYR388" s="5"/>
      <c r="HYS388" s="5"/>
      <c r="HYT388" s="5"/>
      <c r="HYU388" s="5"/>
      <c r="HYV388" s="5"/>
      <c r="HYW388" s="5"/>
      <c r="HYX388" s="5"/>
      <c r="HYY388" s="5"/>
      <c r="HYZ388" s="5"/>
      <c r="HZA388" s="5"/>
      <c r="HZB388" s="5"/>
      <c r="HZC388" s="5"/>
      <c r="HZD388" s="5"/>
      <c r="HZE388" s="5"/>
      <c r="HZF388" s="5"/>
      <c r="HZG388" s="5"/>
      <c r="HZH388" s="5"/>
      <c r="HZI388" s="5"/>
      <c r="HZJ388" s="5"/>
      <c r="HZK388" s="5"/>
      <c r="HZL388" s="5"/>
      <c r="HZM388" s="5"/>
      <c r="HZN388" s="5"/>
      <c r="HZO388" s="5"/>
      <c r="HZP388" s="5"/>
      <c r="HZQ388" s="5"/>
      <c r="HZR388" s="5"/>
      <c r="HZS388" s="5"/>
      <c r="HZT388" s="5"/>
      <c r="HZU388" s="5"/>
      <c r="HZV388" s="5"/>
      <c r="HZW388" s="5"/>
      <c r="HZX388" s="5"/>
      <c r="HZY388" s="5"/>
      <c r="HZZ388" s="5"/>
      <c r="IAA388" s="5"/>
      <c r="IAB388" s="5"/>
      <c r="IAC388" s="5"/>
      <c r="IAD388" s="5"/>
      <c r="IAE388" s="5"/>
      <c r="IAF388" s="5"/>
      <c r="IAG388" s="5"/>
      <c r="IAH388" s="5"/>
      <c r="IAI388" s="5"/>
      <c r="IAJ388" s="5"/>
      <c r="IAK388" s="5"/>
      <c r="IAL388" s="5"/>
      <c r="IAM388" s="5"/>
      <c r="IAN388" s="5"/>
      <c r="IAO388" s="5"/>
      <c r="IAP388" s="5"/>
      <c r="IAQ388" s="5"/>
      <c r="IAR388" s="5"/>
      <c r="IAS388" s="5"/>
      <c r="IAT388" s="5"/>
      <c r="IAU388" s="5"/>
      <c r="IAV388" s="5"/>
      <c r="IAW388" s="5"/>
      <c r="IAX388" s="5"/>
      <c r="IAY388" s="5"/>
      <c r="IAZ388" s="5"/>
      <c r="IBA388" s="5"/>
      <c r="IBB388" s="5"/>
      <c r="IBC388" s="5"/>
      <c r="IBD388" s="5"/>
      <c r="IBE388" s="5"/>
      <c r="IBF388" s="5"/>
      <c r="IBG388" s="5"/>
      <c r="IBH388" s="5"/>
      <c r="IBI388" s="5"/>
      <c r="IBJ388" s="5"/>
      <c r="IBK388" s="5"/>
      <c r="IBL388" s="5"/>
      <c r="IBM388" s="5"/>
      <c r="IBN388" s="5"/>
      <c r="IBO388" s="5"/>
      <c r="IBP388" s="5"/>
      <c r="IBQ388" s="5"/>
      <c r="IBR388" s="5"/>
      <c r="IBS388" s="5"/>
      <c r="IBT388" s="5"/>
      <c r="IBU388" s="5"/>
      <c r="IBV388" s="5"/>
      <c r="IBW388" s="5"/>
      <c r="IBX388" s="5"/>
      <c r="IBY388" s="5"/>
      <c r="IBZ388" s="5"/>
      <c r="ICA388" s="5"/>
      <c r="ICB388" s="5"/>
      <c r="ICC388" s="5"/>
      <c r="ICD388" s="5"/>
      <c r="ICE388" s="5"/>
      <c r="ICF388" s="5"/>
      <c r="ICG388" s="5"/>
      <c r="ICH388" s="5"/>
      <c r="ICI388" s="5"/>
      <c r="ICJ388" s="5"/>
      <c r="ICK388" s="5"/>
      <c r="ICL388" s="5"/>
      <c r="ICM388" s="5"/>
      <c r="ICN388" s="5"/>
      <c r="ICO388" s="5"/>
      <c r="ICP388" s="5"/>
      <c r="ICQ388" s="5"/>
      <c r="ICR388" s="5"/>
      <c r="ICS388" s="5"/>
      <c r="ICT388" s="5"/>
      <c r="ICU388" s="5"/>
      <c r="ICV388" s="5"/>
      <c r="ICW388" s="5"/>
      <c r="ICX388" s="5"/>
      <c r="ICY388" s="5"/>
      <c r="ICZ388" s="5"/>
      <c r="IDA388" s="5"/>
      <c r="IDB388" s="5"/>
      <c r="IDC388" s="5"/>
      <c r="IDD388" s="5"/>
      <c r="IDE388" s="5"/>
      <c r="IDF388" s="5"/>
      <c r="IDG388" s="5"/>
      <c r="IDH388" s="5"/>
      <c r="IDI388" s="5"/>
      <c r="IDJ388" s="5"/>
      <c r="IDK388" s="5"/>
      <c r="IDL388" s="5"/>
      <c r="IDM388" s="5"/>
      <c r="IDN388" s="5"/>
      <c r="IDO388" s="5"/>
      <c r="IDP388" s="5"/>
      <c r="IDQ388" s="5"/>
      <c r="IDR388" s="5"/>
      <c r="IDS388" s="5"/>
      <c r="IDT388" s="5"/>
      <c r="IDU388" s="5"/>
      <c r="IDV388" s="5"/>
      <c r="IDW388" s="5"/>
      <c r="IDX388" s="5"/>
      <c r="IDY388" s="5"/>
      <c r="IDZ388" s="5"/>
      <c r="IEA388" s="5"/>
      <c r="IEB388" s="5"/>
      <c r="IEC388" s="5"/>
      <c r="IED388" s="5"/>
      <c r="IEE388" s="5"/>
      <c r="IEF388" s="5"/>
      <c r="IEG388" s="5"/>
      <c r="IEH388" s="5"/>
      <c r="IEI388" s="5"/>
      <c r="IEJ388" s="5"/>
      <c r="IEK388" s="5"/>
      <c r="IEL388" s="5"/>
      <c r="IEM388" s="5"/>
      <c r="IEN388" s="5"/>
      <c r="IEO388" s="5"/>
      <c r="IEP388" s="5"/>
      <c r="IEQ388" s="5"/>
      <c r="IER388" s="5"/>
      <c r="IES388" s="5"/>
      <c r="IET388" s="5"/>
      <c r="IEU388" s="5"/>
      <c r="IEV388" s="5"/>
      <c r="IEW388" s="5"/>
      <c r="IEX388" s="5"/>
      <c r="IEY388" s="5"/>
      <c r="IEZ388" s="5"/>
      <c r="IFA388" s="5"/>
      <c r="IFB388" s="5"/>
      <c r="IFC388" s="5"/>
      <c r="IFD388" s="5"/>
      <c r="IFE388" s="5"/>
      <c r="IFF388" s="5"/>
      <c r="IFG388" s="5"/>
      <c r="IFH388" s="5"/>
      <c r="IFI388" s="5"/>
      <c r="IFJ388" s="5"/>
      <c r="IFK388" s="5"/>
      <c r="IFL388" s="5"/>
      <c r="IFM388" s="5"/>
      <c r="IFN388" s="5"/>
      <c r="IFO388" s="5"/>
      <c r="IFP388" s="5"/>
      <c r="IFQ388" s="5"/>
      <c r="IFR388" s="5"/>
      <c r="IFS388" s="5"/>
      <c r="IFT388" s="5"/>
      <c r="IFU388" s="5"/>
      <c r="IFV388" s="5"/>
      <c r="IFW388" s="5"/>
      <c r="IFX388" s="5"/>
      <c r="IFY388" s="5"/>
      <c r="IFZ388" s="5"/>
      <c r="IGA388" s="5"/>
      <c r="IGB388" s="5"/>
      <c r="IGC388" s="5"/>
      <c r="IGD388" s="5"/>
      <c r="IGE388" s="5"/>
      <c r="IGF388" s="5"/>
      <c r="IGG388" s="5"/>
      <c r="IGH388" s="5"/>
      <c r="IGI388" s="5"/>
      <c r="IGJ388" s="5"/>
      <c r="IGK388" s="5"/>
      <c r="IGL388" s="5"/>
      <c r="IGM388" s="5"/>
      <c r="IGN388" s="5"/>
      <c r="IGO388" s="5"/>
      <c r="IGP388" s="5"/>
      <c r="IGQ388" s="5"/>
      <c r="IGR388" s="5"/>
      <c r="IGS388" s="5"/>
      <c r="IGT388" s="5"/>
      <c r="IGU388" s="5"/>
      <c r="IGV388" s="5"/>
      <c r="IGW388" s="5"/>
      <c r="IGX388" s="5"/>
      <c r="IGY388" s="5"/>
      <c r="IGZ388" s="5"/>
      <c r="IHA388" s="5"/>
      <c r="IHB388" s="5"/>
      <c r="IHC388" s="5"/>
      <c r="IHD388" s="5"/>
      <c r="IHE388" s="5"/>
      <c r="IHF388" s="5"/>
      <c r="IHG388" s="5"/>
      <c r="IHH388" s="5"/>
      <c r="IHI388" s="5"/>
      <c r="IHJ388" s="5"/>
      <c r="IHK388" s="5"/>
      <c r="IHL388" s="5"/>
      <c r="IHM388" s="5"/>
      <c r="IHN388" s="5"/>
      <c r="IHO388" s="5"/>
      <c r="IHP388" s="5"/>
      <c r="IHQ388" s="5"/>
      <c r="IHR388" s="5"/>
      <c r="IHS388" s="5"/>
      <c r="IHT388" s="5"/>
      <c r="IHU388" s="5"/>
      <c r="IHV388" s="5"/>
      <c r="IHW388" s="5"/>
      <c r="IHX388" s="5"/>
      <c r="IHY388" s="5"/>
      <c r="IHZ388" s="5"/>
      <c r="IIA388" s="5"/>
      <c r="IIB388" s="5"/>
      <c r="IIC388" s="5"/>
      <c r="IID388" s="5"/>
      <c r="IIE388" s="5"/>
      <c r="IIF388" s="5"/>
      <c r="IIG388" s="5"/>
      <c r="IIH388" s="5"/>
      <c r="III388" s="5"/>
      <c r="IIJ388" s="5"/>
      <c r="IIK388" s="5"/>
      <c r="IIL388" s="5"/>
      <c r="IIM388" s="5"/>
      <c r="IIN388" s="5"/>
      <c r="IIO388" s="5"/>
      <c r="IIP388" s="5"/>
      <c r="IIQ388" s="5"/>
      <c r="IIR388" s="5"/>
      <c r="IIS388" s="5"/>
      <c r="IIT388" s="5"/>
      <c r="IIU388" s="5"/>
      <c r="IIV388" s="5"/>
      <c r="IIW388" s="5"/>
      <c r="IIX388" s="5"/>
      <c r="IIY388" s="5"/>
      <c r="IIZ388" s="5"/>
      <c r="IJA388" s="5"/>
      <c r="IJB388" s="5"/>
      <c r="IJC388" s="5"/>
      <c r="IJD388" s="5"/>
      <c r="IJE388" s="5"/>
      <c r="IJF388" s="5"/>
      <c r="IJG388" s="5"/>
      <c r="IJH388" s="5"/>
      <c r="IJI388" s="5"/>
      <c r="IJJ388" s="5"/>
      <c r="IJK388" s="5"/>
      <c r="IJL388" s="5"/>
      <c r="IJM388" s="5"/>
      <c r="IJN388" s="5"/>
      <c r="IJO388" s="5"/>
      <c r="IJP388" s="5"/>
      <c r="IJQ388" s="5"/>
      <c r="IJR388" s="5"/>
      <c r="IJS388" s="5"/>
      <c r="IJT388" s="5"/>
      <c r="IJU388" s="5"/>
      <c r="IJV388" s="5"/>
      <c r="IJW388" s="5"/>
      <c r="IJX388" s="5"/>
      <c r="IJY388" s="5"/>
      <c r="IJZ388" s="5"/>
      <c r="IKA388" s="5"/>
      <c r="IKB388" s="5"/>
      <c r="IKC388" s="5"/>
      <c r="IKD388" s="5"/>
      <c r="IKE388" s="5"/>
      <c r="IKF388" s="5"/>
      <c r="IKG388" s="5"/>
      <c r="IKH388" s="5"/>
      <c r="IKI388" s="5"/>
      <c r="IKJ388" s="5"/>
      <c r="IKK388" s="5"/>
      <c r="IKL388" s="5"/>
      <c r="IKM388" s="5"/>
      <c r="IKN388" s="5"/>
      <c r="IKO388" s="5"/>
      <c r="IKP388" s="5"/>
      <c r="IKQ388" s="5"/>
      <c r="IKR388" s="5"/>
      <c r="IKS388" s="5"/>
      <c r="IKT388" s="5"/>
      <c r="IKU388" s="5"/>
      <c r="IKV388" s="5"/>
      <c r="IKW388" s="5"/>
      <c r="IKX388" s="5"/>
      <c r="IKY388" s="5"/>
      <c r="IKZ388" s="5"/>
      <c r="ILA388" s="5"/>
      <c r="ILB388" s="5"/>
      <c r="ILC388" s="5"/>
      <c r="ILD388" s="5"/>
      <c r="ILE388" s="5"/>
      <c r="ILF388" s="5"/>
      <c r="ILG388" s="5"/>
      <c r="ILH388" s="5"/>
      <c r="ILI388" s="5"/>
      <c r="ILJ388" s="5"/>
      <c r="ILK388" s="5"/>
      <c r="ILL388" s="5"/>
      <c r="ILM388" s="5"/>
      <c r="ILN388" s="5"/>
      <c r="ILO388" s="5"/>
      <c r="ILP388" s="5"/>
      <c r="ILQ388" s="5"/>
      <c r="ILR388" s="5"/>
      <c r="ILS388" s="5"/>
      <c r="ILT388" s="5"/>
      <c r="ILU388" s="5"/>
      <c r="ILV388" s="5"/>
      <c r="ILW388" s="5"/>
      <c r="ILX388" s="5"/>
      <c r="ILY388" s="5"/>
      <c r="ILZ388" s="5"/>
      <c r="IMA388" s="5"/>
      <c r="IMB388" s="5"/>
      <c r="IMC388" s="5"/>
      <c r="IMD388" s="5"/>
      <c r="IME388" s="5"/>
      <c r="IMF388" s="5"/>
      <c r="IMG388" s="5"/>
      <c r="IMH388" s="5"/>
      <c r="IMI388" s="5"/>
      <c r="IMJ388" s="5"/>
      <c r="IMK388" s="5"/>
      <c r="IML388" s="5"/>
      <c r="IMM388" s="5"/>
      <c r="IMN388" s="5"/>
      <c r="IMO388" s="5"/>
      <c r="IMP388" s="5"/>
      <c r="IMQ388" s="5"/>
      <c r="IMR388" s="5"/>
      <c r="IMS388" s="5"/>
      <c r="IMT388" s="5"/>
      <c r="IMU388" s="5"/>
      <c r="IMV388" s="5"/>
      <c r="IMW388" s="5"/>
      <c r="IMX388" s="5"/>
      <c r="IMY388" s="5"/>
      <c r="IMZ388" s="5"/>
      <c r="INA388" s="5"/>
      <c r="INB388" s="5"/>
      <c r="INC388" s="5"/>
      <c r="IND388" s="5"/>
      <c r="INE388" s="5"/>
      <c r="INF388" s="5"/>
      <c r="ING388" s="5"/>
      <c r="INH388" s="5"/>
      <c r="INI388" s="5"/>
      <c r="INJ388" s="5"/>
      <c r="INK388" s="5"/>
      <c r="INL388" s="5"/>
      <c r="INM388" s="5"/>
      <c r="INN388" s="5"/>
      <c r="INO388" s="5"/>
      <c r="INP388" s="5"/>
      <c r="INQ388" s="5"/>
      <c r="INR388" s="5"/>
      <c r="INS388" s="5"/>
      <c r="INT388" s="5"/>
      <c r="INU388" s="5"/>
      <c r="INV388" s="5"/>
      <c r="INW388" s="5"/>
      <c r="INX388" s="5"/>
      <c r="INY388" s="5"/>
      <c r="INZ388" s="5"/>
      <c r="IOA388" s="5"/>
      <c r="IOB388" s="5"/>
      <c r="IOC388" s="5"/>
      <c r="IOD388" s="5"/>
      <c r="IOE388" s="5"/>
      <c r="IOF388" s="5"/>
      <c r="IOG388" s="5"/>
      <c r="IOH388" s="5"/>
      <c r="IOI388" s="5"/>
      <c r="IOJ388" s="5"/>
      <c r="IOK388" s="5"/>
      <c r="IOL388" s="5"/>
      <c r="IOM388" s="5"/>
      <c r="ION388" s="5"/>
      <c r="IOO388" s="5"/>
      <c r="IOP388" s="5"/>
      <c r="IOQ388" s="5"/>
      <c r="IOR388" s="5"/>
      <c r="IOS388" s="5"/>
      <c r="IOT388" s="5"/>
      <c r="IOU388" s="5"/>
      <c r="IOV388" s="5"/>
      <c r="IOW388" s="5"/>
      <c r="IOX388" s="5"/>
      <c r="IOY388" s="5"/>
      <c r="IOZ388" s="5"/>
      <c r="IPA388" s="5"/>
      <c r="IPB388" s="5"/>
      <c r="IPC388" s="5"/>
      <c r="IPD388" s="5"/>
      <c r="IPE388" s="5"/>
      <c r="IPF388" s="5"/>
      <c r="IPG388" s="5"/>
      <c r="IPH388" s="5"/>
      <c r="IPI388" s="5"/>
      <c r="IPJ388" s="5"/>
      <c r="IPK388" s="5"/>
      <c r="IPL388" s="5"/>
      <c r="IPM388" s="5"/>
      <c r="IPN388" s="5"/>
      <c r="IPO388" s="5"/>
      <c r="IPP388" s="5"/>
      <c r="IPQ388" s="5"/>
      <c r="IPR388" s="5"/>
      <c r="IPS388" s="5"/>
      <c r="IPT388" s="5"/>
      <c r="IPU388" s="5"/>
      <c r="IPV388" s="5"/>
      <c r="IPW388" s="5"/>
      <c r="IPX388" s="5"/>
      <c r="IPY388" s="5"/>
      <c r="IPZ388" s="5"/>
      <c r="IQA388" s="5"/>
      <c r="IQB388" s="5"/>
      <c r="IQC388" s="5"/>
      <c r="IQD388" s="5"/>
      <c r="IQE388" s="5"/>
      <c r="IQF388" s="5"/>
      <c r="IQG388" s="5"/>
      <c r="IQH388" s="5"/>
      <c r="IQI388" s="5"/>
      <c r="IQJ388" s="5"/>
      <c r="IQK388" s="5"/>
      <c r="IQL388" s="5"/>
      <c r="IQM388" s="5"/>
      <c r="IQN388" s="5"/>
      <c r="IQO388" s="5"/>
      <c r="IQP388" s="5"/>
      <c r="IQQ388" s="5"/>
      <c r="IQR388" s="5"/>
      <c r="IQS388" s="5"/>
      <c r="IQT388" s="5"/>
      <c r="IQU388" s="5"/>
      <c r="IQV388" s="5"/>
      <c r="IQW388" s="5"/>
      <c r="IQX388" s="5"/>
      <c r="IQY388" s="5"/>
      <c r="IQZ388" s="5"/>
      <c r="IRA388" s="5"/>
      <c r="IRB388" s="5"/>
      <c r="IRC388" s="5"/>
      <c r="IRD388" s="5"/>
      <c r="IRE388" s="5"/>
      <c r="IRF388" s="5"/>
      <c r="IRG388" s="5"/>
      <c r="IRH388" s="5"/>
      <c r="IRI388" s="5"/>
      <c r="IRJ388" s="5"/>
      <c r="IRK388" s="5"/>
      <c r="IRL388" s="5"/>
      <c r="IRM388" s="5"/>
      <c r="IRN388" s="5"/>
      <c r="IRO388" s="5"/>
      <c r="IRP388" s="5"/>
      <c r="IRQ388" s="5"/>
      <c r="IRR388" s="5"/>
      <c r="IRS388" s="5"/>
      <c r="IRT388" s="5"/>
      <c r="IRU388" s="5"/>
      <c r="IRV388" s="5"/>
      <c r="IRW388" s="5"/>
      <c r="IRX388" s="5"/>
      <c r="IRY388" s="5"/>
      <c r="IRZ388" s="5"/>
      <c r="ISA388" s="5"/>
      <c r="ISB388" s="5"/>
      <c r="ISC388" s="5"/>
      <c r="ISD388" s="5"/>
      <c r="ISE388" s="5"/>
      <c r="ISF388" s="5"/>
      <c r="ISG388" s="5"/>
      <c r="ISH388" s="5"/>
      <c r="ISI388" s="5"/>
      <c r="ISJ388" s="5"/>
      <c r="ISK388" s="5"/>
      <c r="ISL388" s="5"/>
      <c r="ISM388" s="5"/>
      <c r="ISN388" s="5"/>
      <c r="ISO388" s="5"/>
      <c r="ISP388" s="5"/>
      <c r="ISQ388" s="5"/>
      <c r="ISR388" s="5"/>
      <c r="ISS388" s="5"/>
      <c r="IST388" s="5"/>
      <c r="ISU388" s="5"/>
      <c r="ISV388" s="5"/>
      <c r="ISW388" s="5"/>
      <c r="ISX388" s="5"/>
      <c r="ISY388" s="5"/>
      <c r="ISZ388" s="5"/>
      <c r="ITA388" s="5"/>
      <c r="ITB388" s="5"/>
      <c r="ITC388" s="5"/>
      <c r="ITD388" s="5"/>
      <c r="ITE388" s="5"/>
      <c r="ITF388" s="5"/>
      <c r="ITG388" s="5"/>
      <c r="ITH388" s="5"/>
      <c r="ITI388" s="5"/>
      <c r="ITJ388" s="5"/>
      <c r="ITK388" s="5"/>
      <c r="ITL388" s="5"/>
      <c r="ITM388" s="5"/>
      <c r="ITN388" s="5"/>
      <c r="ITO388" s="5"/>
      <c r="ITP388" s="5"/>
      <c r="ITQ388" s="5"/>
      <c r="ITR388" s="5"/>
      <c r="ITS388" s="5"/>
      <c r="ITT388" s="5"/>
      <c r="ITU388" s="5"/>
      <c r="ITV388" s="5"/>
      <c r="ITW388" s="5"/>
      <c r="ITX388" s="5"/>
      <c r="ITY388" s="5"/>
      <c r="ITZ388" s="5"/>
      <c r="IUA388" s="5"/>
      <c r="IUB388" s="5"/>
      <c r="IUC388" s="5"/>
      <c r="IUD388" s="5"/>
      <c r="IUE388" s="5"/>
      <c r="IUF388" s="5"/>
      <c r="IUG388" s="5"/>
      <c r="IUH388" s="5"/>
      <c r="IUI388" s="5"/>
      <c r="IUJ388" s="5"/>
      <c r="IUK388" s="5"/>
      <c r="IUL388" s="5"/>
      <c r="IUM388" s="5"/>
      <c r="IUN388" s="5"/>
      <c r="IUO388" s="5"/>
      <c r="IUP388" s="5"/>
      <c r="IUQ388" s="5"/>
      <c r="IUR388" s="5"/>
      <c r="IUS388" s="5"/>
      <c r="IUT388" s="5"/>
      <c r="IUU388" s="5"/>
      <c r="IUV388" s="5"/>
      <c r="IUW388" s="5"/>
      <c r="IUX388" s="5"/>
      <c r="IUY388" s="5"/>
      <c r="IUZ388" s="5"/>
      <c r="IVA388" s="5"/>
      <c r="IVB388" s="5"/>
      <c r="IVC388" s="5"/>
      <c r="IVD388" s="5"/>
      <c r="IVE388" s="5"/>
      <c r="IVF388" s="5"/>
      <c r="IVG388" s="5"/>
      <c r="IVH388" s="5"/>
      <c r="IVI388" s="5"/>
      <c r="IVJ388" s="5"/>
      <c r="IVK388" s="5"/>
      <c r="IVL388" s="5"/>
      <c r="IVM388" s="5"/>
      <c r="IVN388" s="5"/>
      <c r="IVO388" s="5"/>
      <c r="IVP388" s="5"/>
      <c r="IVQ388" s="5"/>
      <c r="IVR388" s="5"/>
      <c r="IVS388" s="5"/>
      <c r="IVT388" s="5"/>
      <c r="IVU388" s="5"/>
      <c r="IVV388" s="5"/>
      <c r="IVW388" s="5"/>
      <c r="IVX388" s="5"/>
      <c r="IVY388" s="5"/>
      <c r="IVZ388" s="5"/>
      <c r="IWA388" s="5"/>
      <c r="IWB388" s="5"/>
      <c r="IWC388" s="5"/>
      <c r="IWD388" s="5"/>
      <c r="IWE388" s="5"/>
      <c r="IWF388" s="5"/>
      <c r="IWG388" s="5"/>
      <c r="IWH388" s="5"/>
      <c r="IWI388" s="5"/>
      <c r="IWJ388" s="5"/>
      <c r="IWK388" s="5"/>
      <c r="IWL388" s="5"/>
      <c r="IWM388" s="5"/>
      <c r="IWN388" s="5"/>
      <c r="IWO388" s="5"/>
      <c r="IWP388" s="5"/>
      <c r="IWQ388" s="5"/>
      <c r="IWR388" s="5"/>
      <c r="IWS388" s="5"/>
      <c r="IWT388" s="5"/>
      <c r="IWU388" s="5"/>
      <c r="IWV388" s="5"/>
      <c r="IWW388" s="5"/>
      <c r="IWX388" s="5"/>
      <c r="IWY388" s="5"/>
      <c r="IWZ388" s="5"/>
      <c r="IXA388" s="5"/>
      <c r="IXB388" s="5"/>
      <c r="IXC388" s="5"/>
      <c r="IXD388" s="5"/>
      <c r="IXE388" s="5"/>
      <c r="IXF388" s="5"/>
      <c r="IXG388" s="5"/>
      <c r="IXH388" s="5"/>
      <c r="IXI388" s="5"/>
      <c r="IXJ388" s="5"/>
      <c r="IXK388" s="5"/>
      <c r="IXL388" s="5"/>
      <c r="IXM388" s="5"/>
      <c r="IXN388" s="5"/>
      <c r="IXO388" s="5"/>
      <c r="IXP388" s="5"/>
      <c r="IXQ388" s="5"/>
      <c r="IXR388" s="5"/>
      <c r="IXS388" s="5"/>
      <c r="IXT388" s="5"/>
      <c r="IXU388" s="5"/>
      <c r="IXV388" s="5"/>
      <c r="IXW388" s="5"/>
      <c r="IXX388" s="5"/>
      <c r="IXY388" s="5"/>
      <c r="IXZ388" s="5"/>
      <c r="IYA388" s="5"/>
      <c r="IYB388" s="5"/>
      <c r="IYC388" s="5"/>
      <c r="IYD388" s="5"/>
      <c r="IYE388" s="5"/>
      <c r="IYF388" s="5"/>
      <c r="IYG388" s="5"/>
      <c r="IYH388" s="5"/>
      <c r="IYI388" s="5"/>
      <c r="IYJ388" s="5"/>
      <c r="IYK388" s="5"/>
      <c r="IYL388" s="5"/>
      <c r="IYM388" s="5"/>
      <c r="IYN388" s="5"/>
      <c r="IYO388" s="5"/>
      <c r="IYP388" s="5"/>
      <c r="IYQ388" s="5"/>
      <c r="IYR388" s="5"/>
      <c r="IYS388" s="5"/>
      <c r="IYT388" s="5"/>
      <c r="IYU388" s="5"/>
      <c r="IYV388" s="5"/>
      <c r="IYW388" s="5"/>
      <c r="IYX388" s="5"/>
      <c r="IYY388" s="5"/>
      <c r="IYZ388" s="5"/>
      <c r="IZA388" s="5"/>
      <c r="IZB388" s="5"/>
      <c r="IZC388" s="5"/>
      <c r="IZD388" s="5"/>
      <c r="IZE388" s="5"/>
      <c r="IZF388" s="5"/>
      <c r="IZG388" s="5"/>
      <c r="IZH388" s="5"/>
      <c r="IZI388" s="5"/>
      <c r="IZJ388" s="5"/>
      <c r="IZK388" s="5"/>
      <c r="IZL388" s="5"/>
      <c r="IZM388" s="5"/>
      <c r="IZN388" s="5"/>
      <c r="IZO388" s="5"/>
      <c r="IZP388" s="5"/>
      <c r="IZQ388" s="5"/>
      <c r="IZR388" s="5"/>
      <c r="IZS388" s="5"/>
      <c r="IZT388" s="5"/>
      <c r="IZU388" s="5"/>
      <c r="IZV388" s="5"/>
      <c r="IZW388" s="5"/>
      <c r="IZX388" s="5"/>
      <c r="IZY388" s="5"/>
      <c r="IZZ388" s="5"/>
      <c r="JAA388" s="5"/>
      <c r="JAB388" s="5"/>
      <c r="JAC388" s="5"/>
      <c r="JAD388" s="5"/>
      <c r="JAE388" s="5"/>
      <c r="JAF388" s="5"/>
      <c r="JAG388" s="5"/>
      <c r="JAH388" s="5"/>
      <c r="JAI388" s="5"/>
      <c r="JAJ388" s="5"/>
      <c r="JAK388" s="5"/>
      <c r="JAL388" s="5"/>
      <c r="JAM388" s="5"/>
      <c r="JAN388" s="5"/>
      <c r="JAO388" s="5"/>
      <c r="JAP388" s="5"/>
      <c r="JAQ388" s="5"/>
      <c r="JAR388" s="5"/>
      <c r="JAS388" s="5"/>
      <c r="JAT388" s="5"/>
      <c r="JAU388" s="5"/>
      <c r="JAV388" s="5"/>
      <c r="JAW388" s="5"/>
      <c r="JAX388" s="5"/>
      <c r="JAY388" s="5"/>
      <c r="JAZ388" s="5"/>
      <c r="JBA388" s="5"/>
      <c r="JBB388" s="5"/>
      <c r="JBC388" s="5"/>
      <c r="JBD388" s="5"/>
      <c r="JBE388" s="5"/>
      <c r="JBF388" s="5"/>
      <c r="JBG388" s="5"/>
      <c r="JBH388" s="5"/>
      <c r="JBI388" s="5"/>
      <c r="JBJ388" s="5"/>
      <c r="JBK388" s="5"/>
      <c r="JBL388" s="5"/>
      <c r="JBM388" s="5"/>
      <c r="JBN388" s="5"/>
      <c r="JBO388" s="5"/>
      <c r="JBP388" s="5"/>
      <c r="JBQ388" s="5"/>
      <c r="JBR388" s="5"/>
      <c r="JBS388" s="5"/>
      <c r="JBT388" s="5"/>
      <c r="JBU388" s="5"/>
      <c r="JBV388" s="5"/>
      <c r="JBW388" s="5"/>
      <c r="JBX388" s="5"/>
      <c r="JBY388" s="5"/>
      <c r="JBZ388" s="5"/>
      <c r="JCA388" s="5"/>
      <c r="JCB388" s="5"/>
      <c r="JCC388" s="5"/>
      <c r="JCD388" s="5"/>
      <c r="JCE388" s="5"/>
      <c r="JCF388" s="5"/>
      <c r="JCG388" s="5"/>
      <c r="JCH388" s="5"/>
      <c r="JCI388" s="5"/>
      <c r="JCJ388" s="5"/>
      <c r="JCK388" s="5"/>
      <c r="JCL388" s="5"/>
      <c r="JCM388" s="5"/>
      <c r="JCN388" s="5"/>
      <c r="JCO388" s="5"/>
      <c r="JCP388" s="5"/>
      <c r="JCQ388" s="5"/>
      <c r="JCR388" s="5"/>
      <c r="JCS388" s="5"/>
      <c r="JCT388" s="5"/>
      <c r="JCU388" s="5"/>
      <c r="JCV388" s="5"/>
      <c r="JCW388" s="5"/>
      <c r="JCX388" s="5"/>
      <c r="JCY388" s="5"/>
      <c r="JCZ388" s="5"/>
      <c r="JDA388" s="5"/>
      <c r="JDB388" s="5"/>
      <c r="JDC388" s="5"/>
      <c r="JDD388" s="5"/>
      <c r="JDE388" s="5"/>
      <c r="JDF388" s="5"/>
      <c r="JDG388" s="5"/>
      <c r="JDH388" s="5"/>
      <c r="JDI388" s="5"/>
      <c r="JDJ388" s="5"/>
      <c r="JDK388" s="5"/>
      <c r="JDL388" s="5"/>
      <c r="JDM388" s="5"/>
      <c r="JDN388" s="5"/>
      <c r="JDO388" s="5"/>
      <c r="JDP388" s="5"/>
      <c r="JDQ388" s="5"/>
      <c r="JDR388" s="5"/>
      <c r="JDS388" s="5"/>
      <c r="JDT388" s="5"/>
      <c r="JDU388" s="5"/>
      <c r="JDV388" s="5"/>
      <c r="JDW388" s="5"/>
      <c r="JDX388" s="5"/>
      <c r="JDY388" s="5"/>
      <c r="JDZ388" s="5"/>
      <c r="JEA388" s="5"/>
      <c r="JEB388" s="5"/>
      <c r="JEC388" s="5"/>
      <c r="JED388" s="5"/>
      <c r="JEE388" s="5"/>
      <c r="JEF388" s="5"/>
      <c r="JEG388" s="5"/>
      <c r="JEH388" s="5"/>
      <c r="JEI388" s="5"/>
      <c r="JEJ388" s="5"/>
      <c r="JEK388" s="5"/>
      <c r="JEL388" s="5"/>
      <c r="JEM388" s="5"/>
      <c r="JEN388" s="5"/>
      <c r="JEO388" s="5"/>
      <c r="JEP388" s="5"/>
      <c r="JEQ388" s="5"/>
      <c r="JER388" s="5"/>
      <c r="JES388" s="5"/>
      <c r="JET388" s="5"/>
      <c r="JEU388" s="5"/>
      <c r="JEV388" s="5"/>
      <c r="JEW388" s="5"/>
      <c r="JEX388" s="5"/>
      <c r="JEY388" s="5"/>
      <c r="JEZ388" s="5"/>
      <c r="JFA388" s="5"/>
      <c r="JFB388" s="5"/>
      <c r="JFC388" s="5"/>
      <c r="JFD388" s="5"/>
      <c r="JFE388" s="5"/>
      <c r="JFF388" s="5"/>
      <c r="JFG388" s="5"/>
      <c r="JFH388" s="5"/>
      <c r="JFI388" s="5"/>
      <c r="JFJ388" s="5"/>
      <c r="JFK388" s="5"/>
      <c r="JFL388" s="5"/>
      <c r="JFM388" s="5"/>
      <c r="JFN388" s="5"/>
      <c r="JFO388" s="5"/>
      <c r="JFP388" s="5"/>
      <c r="JFQ388" s="5"/>
      <c r="JFR388" s="5"/>
      <c r="JFS388" s="5"/>
      <c r="JFT388" s="5"/>
      <c r="JFU388" s="5"/>
      <c r="JFV388" s="5"/>
      <c r="JFW388" s="5"/>
      <c r="JFX388" s="5"/>
      <c r="JFY388" s="5"/>
      <c r="JFZ388" s="5"/>
      <c r="JGA388" s="5"/>
      <c r="JGB388" s="5"/>
      <c r="JGC388" s="5"/>
      <c r="JGD388" s="5"/>
      <c r="JGE388" s="5"/>
      <c r="JGF388" s="5"/>
      <c r="JGG388" s="5"/>
      <c r="JGH388" s="5"/>
      <c r="JGI388" s="5"/>
      <c r="JGJ388" s="5"/>
      <c r="JGK388" s="5"/>
      <c r="JGL388" s="5"/>
      <c r="JGM388" s="5"/>
      <c r="JGN388" s="5"/>
      <c r="JGO388" s="5"/>
      <c r="JGP388" s="5"/>
      <c r="JGQ388" s="5"/>
      <c r="JGR388" s="5"/>
      <c r="JGS388" s="5"/>
      <c r="JGT388" s="5"/>
      <c r="JGU388" s="5"/>
      <c r="JGV388" s="5"/>
      <c r="JGW388" s="5"/>
      <c r="JGX388" s="5"/>
      <c r="JGY388" s="5"/>
      <c r="JGZ388" s="5"/>
      <c r="JHA388" s="5"/>
      <c r="JHB388" s="5"/>
      <c r="JHC388" s="5"/>
      <c r="JHD388" s="5"/>
      <c r="JHE388" s="5"/>
      <c r="JHF388" s="5"/>
      <c r="JHG388" s="5"/>
      <c r="JHH388" s="5"/>
      <c r="JHI388" s="5"/>
      <c r="JHJ388" s="5"/>
      <c r="JHK388" s="5"/>
      <c r="JHL388" s="5"/>
      <c r="JHM388" s="5"/>
      <c r="JHN388" s="5"/>
      <c r="JHO388" s="5"/>
      <c r="JHP388" s="5"/>
      <c r="JHQ388" s="5"/>
      <c r="JHR388" s="5"/>
      <c r="JHS388" s="5"/>
      <c r="JHT388" s="5"/>
      <c r="JHU388" s="5"/>
      <c r="JHV388" s="5"/>
      <c r="JHW388" s="5"/>
      <c r="JHX388" s="5"/>
      <c r="JHY388" s="5"/>
      <c r="JHZ388" s="5"/>
      <c r="JIA388" s="5"/>
      <c r="JIB388" s="5"/>
      <c r="JIC388" s="5"/>
      <c r="JID388" s="5"/>
      <c r="JIE388" s="5"/>
      <c r="JIF388" s="5"/>
      <c r="JIG388" s="5"/>
      <c r="JIH388" s="5"/>
      <c r="JII388" s="5"/>
      <c r="JIJ388" s="5"/>
      <c r="JIK388" s="5"/>
      <c r="JIL388" s="5"/>
      <c r="JIM388" s="5"/>
      <c r="JIN388" s="5"/>
      <c r="JIO388" s="5"/>
      <c r="JIP388" s="5"/>
      <c r="JIQ388" s="5"/>
      <c r="JIR388" s="5"/>
      <c r="JIS388" s="5"/>
      <c r="JIT388" s="5"/>
      <c r="JIU388" s="5"/>
      <c r="JIV388" s="5"/>
      <c r="JIW388" s="5"/>
      <c r="JIX388" s="5"/>
      <c r="JIY388" s="5"/>
      <c r="JIZ388" s="5"/>
      <c r="JJA388" s="5"/>
      <c r="JJB388" s="5"/>
      <c r="JJC388" s="5"/>
      <c r="JJD388" s="5"/>
      <c r="JJE388" s="5"/>
      <c r="JJF388" s="5"/>
      <c r="JJG388" s="5"/>
      <c r="JJH388" s="5"/>
      <c r="JJI388" s="5"/>
      <c r="JJJ388" s="5"/>
      <c r="JJK388" s="5"/>
      <c r="JJL388" s="5"/>
      <c r="JJM388" s="5"/>
      <c r="JJN388" s="5"/>
      <c r="JJO388" s="5"/>
      <c r="JJP388" s="5"/>
      <c r="JJQ388" s="5"/>
      <c r="JJR388" s="5"/>
      <c r="JJS388" s="5"/>
      <c r="JJT388" s="5"/>
      <c r="JJU388" s="5"/>
      <c r="JJV388" s="5"/>
      <c r="JJW388" s="5"/>
      <c r="JJX388" s="5"/>
      <c r="JJY388" s="5"/>
      <c r="JJZ388" s="5"/>
      <c r="JKA388" s="5"/>
      <c r="JKB388" s="5"/>
      <c r="JKC388" s="5"/>
      <c r="JKD388" s="5"/>
      <c r="JKE388" s="5"/>
      <c r="JKF388" s="5"/>
      <c r="JKG388" s="5"/>
      <c r="JKH388" s="5"/>
      <c r="JKI388" s="5"/>
      <c r="JKJ388" s="5"/>
      <c r="JKK388" s="5"/>
      <c r="JKL388" s="5"/>
      <c r="JKM388" s="5"/>
      <c r="JKN388" s="5"/>
      <c r="JKO388" s="5"/>
      <c r="JKP388" s="5"/>
      <c r="JKQ388" s="5"/>
      <c r="JKR388" s="5"/>
      <c r="JKS388" s="5"/>
      <c r="JKT388" s="5"/>
      <c r="JKU388" s="5"/>
      <c r="JKV388" s="5"/>
      <c r="JKW388" s="5"/>
      <c r="JKX388" s="5"/>
      <c r="JKY388" s="5"/>
      <c r="JKZ388" s="5"/>
      <c r="JLA388" s="5"/>
      <c r="JLB388" s="5"/>
      <c r="JLC388" s="5"/>
      <c r="JLD388" s="5"/>
      <c r="JLE388" s="5"/>
      <c r="JLF388" s="5"/>
      <c r="JLG388" s="5"/>
      <c r="JLH388" s="5"/>
      <c r="JLI388" s="5"/>
      <c r="JLJ388" s="5"/>
      <c r="JLK388" s="5"/>
      <c r="JLL388" s="5"/>
      <c r="JLM388" s="5"/>
      <c r="JLN388" s="5"/>
      <c r="JLO388" s="5"/>
      <c r="JLP388" s="5"/>
      <c r="JLQ388" s="5"/>
      <c r="JLR388" s="5"/>
      <c r="JLS388" s="5"/>
      <c r="JLT388" s="5"/>
      <c r="JLU388" s="5"/>
      <c r="JLV388" s="5"/>
      <c r="JLW388" s="5"/>
      <c r="JLX388" s="5"/>
      <c r="JLY388" s="5"/>
      <c r="JLZ388" s="5"/>
      <c r="JMA388" s="5"/>
      <c r="JMB388" s="5"/>
      <c r="JMC388" s="5"/>
      <c r="JMD388" s="5"/>
      <c r="JME388" s="5"/>
      <c r="JMF388" s="5"/>
      <c r="JMG388" s="5"/>
      <c r="JMH388" s="5"/>
      <c r="JMI388" s="5"/>
      <c r="JMJ388" s="5"/>
      <c r="JMK388" s="5"/>
      <c r="JML388" s="5"/>
      <c r="JMM388" s="5"/>
      <c r="JMN388" s="5"/>
      <c r="JMO388" s="5"/>
      <c r="JMP388" s="5"/>
      <c r="JMQ388" s="5"/>
      <c r="JMR388" s="5"/>
      <c r="JMS388" s="5"/>
      <c r="JMT388" s="5"/>
      <c r="JMU388" s="5"/>
      <c r="JMV388" s="5"/>
      <c r="JMW388" s="5"/>
      <c r="JMX388" s="5"/>
      <c r="JMY388" s="5"/>
      <c r="JMZ388" s="5"/>
      <c r="JNA388" s="5"/>
      <c r="JNB388" s="5"/>
      <c r="JNC388" s="5"/>
      <c r="JND388" s="5"/>
      <c r="JNE388" s="5"/>
      <c r="JNF388" s="5"/>
      <c r="JNG388" s="5"/>
      <c r="JNH388" s="5"/>
      <c r="JNI388" s="5"/>
      <c r="JNJ388" s="5"/>
      <c r="JNK388" s="5"/>
      <c r="JNL388" s="5"/>
      <c r="JNM388" s="5"/>
      <c r="JNN388" s="5"/>
      <c r="JNO388" s="5"/>
      <c r="JNP388" s="5"/>
      <c r="JNQ388" s="5"/>
      <c r="JNR388" s="5"/>
      <c r="JNS388" s="5"/>
      <c r="JNT388" s="5"/>
      <c r="JNU388" s="5"/>
      <c r="JNV388" s="5"/>
      <c r="JNW388" s="5"/>
      <c r="JNX388" s="5"/>
      <c r="JNY388" s="5"/>
      <c r="JNZ388" s="5"/>
      <c r="JOA388" s="5"/>
      <c r="JOB388" s="5"/>
      <c r="JOC388" s="5"/>
      <c r="JOD388" s="5"/>
      <c r="JOE388" s="5"/>
      <c r="JOF388" s="5"/>
      <c r="JOG388" s="5"/>
      <c r="JOH388" s="5"/>
      <c r="JOI388" s="5"/>
      <c r="JOJ388" s="5"/>
      <c r="JOK388" s="5"/>
      <c r="JOL388" s="5"/>
      <c r="JOM388" s="5"/>
      <c r="JON388" s="5"/>
      <c r="JOO388" s="5"/>
      <c r="JOP388" s="5"/>
      <c r="JOQ388" s="5"/>
      <c r="JOR388" s="5"/>
      <c r="JOS388" s="5"/>
      <c r="JOT388" s="5"/>
      <c r="JOU388" s="5"/>
      <c r="JOV388" s="5"/>
      <c r="JOW388" s="5"/>
      <c r="JOX388" s="5"/>
      <c r="JOY388" s="5"/>
      <c r="JOZ388" s="5"/>
      <c r="JPA388" s="5"/>
      <c r="JPB388" s="5"/>
      <c r="JPC388" s="5"/>
      <c r="JPD388" s="5"/>
      <c r="JPE388" s="5"/>
      <c r="JPF388" s="5"/>
      <c r="JPG388" s="5"/>
      <c r="JPH388" s="5"/>
      <c r="JPI388" s="5"/>
      <c r="JPJ388" s="5"/>
      <c r="JPK388" s="5"/>
      <c r="JPL388" s="5"/>
      <c r="JPM388" s="5"/>
      <c r="JPN388" s="5"/>
      <c r="JPO388" s="5"/>
      <c r="JPP388" s="5"/>
      <c r="JPQ388" s="5"/>
      <c r="JPR388" s="5"/>
      <c r="JPS388" s="5"/>
      <c r="JPT388" s="5"/>
      <c r="JPU388" s="5"/>
      <c r="JPV388" s="5"/>
      <c r="JPW388" s="5"/>
      <c r="JPX388" s="5"/>
      <c r="JPY388" s="5"/>
      <c r="JPZ388" s="5"/>
      <c r="JQA388" s="5"/>
      <c r="JQB388" s="5"/>
      <c r="JQC388" s="5"/>
      <c r="JQD388" s="5"/>
      <c r="JQE388" s="5"/>
      <c r="JQF388" s="5"/>
      <c r="JQG388" s="5"/>
      <c r="JQH388" s="5"/>
      <c r="JQI388" s="5"/>
      <c r="JQJ388" s="5"/>
      <c r="JQK388" s="5"/>
      <c r="JQL388" s="5"/>
      <c r="JQM388" s="5"/>
      <c r="JQN388" s="5"/>
      <c r="JQO388" s="5"/>
      <c r="JQP388" s="5"/>
      <c r="JQQ388" s="5"/>
      <c r="JQR388" s="5"/>
      <c r="JQS388" s="5"/>
      <c r="JQT388" s="5"/>
      <c r="JQU388" s="5"/>
      <c r="JQV388" s="5"/>
      <c r="JQW388" s="5"/>
      <c r="JQX388" s="5"/>
      <c r="JQY388" s="5"/>
      <c r="JQZ388" s="5"/>
      <c r="JRA388" s="5"/>
      <c r="JRB388" s="5"/>
      <c r="JRC388" s="5"/>
      <c r="JRD388" s="5"/>
      <c r="JRE388" s="5"/>
      <c r="JRF388" s="5"/>
      <c r="JRG388" s="5"/>
      <c r="JRH388" s="5"/>
      <c r="JRI388" s="5"/>
      <c r="JRJ388" s="5"/>
      <c r="JRK388" s="5"/>
      <c r="JRL388" s="5"/>
      <c r="JRM388" s="5"/>
      <c r="JRN388" s="5"/>
      <c r="JRO388" s="5"/>
      <c r="JRP388" s="5"/>
      <c r="JRQ388" s="5"/>
      <c r="JRR388" s="5"/>
      <c r="JRS388" s="5"/>
      <c r="JRT388" s="5"/>
      <c r="JRU388" s="5"/>
      <c r="JRV388" s="5"/>
      <c r="JRW388" s="5"/>
      <c r="JRX388" s="5"/>
      <c r="JRY388" s="5"/>
      <c r="JRZ388" s="5"/>
      <c r="JSA388" s="5"/>
      <c r="JSB388" s="5"/>
      <c r="JSC388" s="5"/>
      <c r="JSD388" s="5"/>
      <c r="JSE388" s="5"/>
      <c r="JSF388" s="5"/>
      <c r="JSG388" s="5"/>
      <c r="JSH388" s="5"/>
      <c r="JSI388" s="5"/>
      <c r="JSJ388" s="5"/>
      <c r="JSK388" s="5"/>
      <c r="JSL388" s="5"/>
      <c r="JSM388" s="5"/>
      <c r="JSN388" s="5"/>
      <c r="JSO388" s="5"/>
      <c r="JSP388" s="5"/>
      <c r="JSQ388" s="5"/>
      <c r="JSR388" s="5"/>
      <c r="JSS388" s="5"/>
      <c r="JST388" s="5"/>
      <c r="JSU388" s="5"/>
      <c r="JSV388" s="5"/>
      <c r="JSW388" s="5"/>
      <c r="JSX388" s="5"/>
      <c r="JSY388" s="5"/>
      <c r="JSZ388" s="5"/>
      <c r="JTA388" s="5"/>
      <c r="JTB388" s="5"/>
      <c r="JTC388" s="5"/>
      <c r="JTD388" s="5"/>
      <c r="JTE388" s="5"/>
      <c r="JTF388" s="5"/>
      <c r="JTG388" s="5"/>
      <c r="JTH388" s="5"/>
      <c r="JTI388" s="5"/>
      <c r="JTJ388" s="5"/>
      <c r="JTK388" s="5"/>
      <c r="JTL388" s="5"/>
      <c r="JTM388" s="5"/>
      <c r="JTN388" s="5"/>
      <c r="JTO388" s="5"/>
      <c r="JTP388" s="5"/>
      <c r="JTQ388" s="5"/>
      <c r="JTR388" s="5"/>
      <c r="JTS388" s="5"/>
      <c r="JTT388" s="5"/>
      <c r="JTU388" s="5"/>
      <c r="JTV388" s="5"/>
      <c r="JTW388" s="5"/>
      <c r="JTX388" s="5"/>
      <c r="JTY388" s="5"/>
      <c r="JTZ388" s="5"/>
      <c r="JUA388" s="5"/>
      <c r="JUB388" s="5"/>
      <c r="JUC388" s="5"/>
      <c r="JUD388" s="5"/>
      <c r="JUE388" s="5"/>
      <c r="JUF388" s="5"/>
      <c r="JUG388" s="5"/>
      <c r="JUH388" s="5"/>
      <c r="JUI388" s="5"/>
      <c r="JUJ388" s="5"/>
      <c r="JUK388" s="5"/>
      <c r="JUL388" s="5"/>
      <c r="JUM388" s="5"/>
      <c r="JUN388" s="5"/>
      <c r="JUO388" s="5"/>
      <c r="JUP388" s="5"/>
      <c r="JUQ388" s="5"/>
      <c r="JUR388" s="5"/>
      <c r="JUS388" s="5"/>
      <c r="JUT388" s="5"/>
      <c r="JUU388" s="5"/>
      <c r="JUV388" s="5"/>
      <c r="JUW388" s="5"/>
      <c r="JUX388" s="5"/>
      <c r="JUY388" s="5"/>
      <c r="JUZ388" s="5"/>
      <c r="JVA388" s="5"/>
      <c r="JVB388" s="5"/>
      <c r="JVC388" s="5"/>
      <c r="JVD388" s="5"/>
      <c r="JVE388" s="5"/>
      <c r="JVF388" s="5"/>
      <c r="JVG388" s="5"/>
      <c r="JVH388" s="5"/>
      <c r="JVI388" s="5"/>
      <c r="JVJ388" s="5"/>
      <c r="JVK388" s="5"/>
      <c r="JVL388" s="5"/>
      <c r="JVM388" s="5"/>
      <c r="JVN388" s="5"/>
      <c r="JVO388" s="5"/>
      <c r="JVP388" s="5"/>
      <c r="JVQ388" s="5"/>
      <c r="JVR388" s="5"/>
      <c r="JVS388" s="5"/>
      <c r="JVT388" s="5"/>
      <c r="JVU388" s="5"/>
      <c r="JVV388" s="5"/>
      <c r="JVW388" s="5"/>
      <c r="JVX388" s="5"/>
      <c r="JVY388" s="5"/>
      <c r="JVZ388" s="5"/>
      <c r="JWA388" s="5"/>
      <c r="JWB388" s="5"/>
      <c r="JWC388" s="5"/>
      <c r="JWD388" s="5"/>
      <c r="JWE388" s="5"/>
      <c r="JWF388" s="5"/>
      <c r="JWG388" s="5"/>
      <c r="JWH388" s="5"/>
      <c r="JWI388" s="5"/>
      <c r="JWJ388" s="5"/>
      <c r="JWK388" s="5"/>
      <c r="JWL388" s="5"/>
      <c r="JWM388" s="5"/>
      <c r="JWN388" s="5"/>
      <c r="JWO388" s="5"/>
      <c r="JWP388" s="5"/>
      <c r="JWQ388" s="5"/>
      <c r="JWR388" s="5"/>
      <c r="JWS388" s="5"/>
      <c r="JWT388" s="5"/>
      <c r="JWU388" s="5"/>
      <c r="JWV388" s="5"/>
      <c r="JWW388" s="5"/>
      <c r="JWX388" s="5"/>
      <c r="JWY388" s="5"/>
      <c r="JWZ388" s="5"/>
      <c r="JXA388" s="5"/>
      <c r="JXB388" s="5"/>
      <c r="JXC388" s="5"/>
      <c r="JXD388" s="5"/>
      <c r="JXE388" s="5"/>
      <c r="JXF388" s="5"/>
      <c r="JXG388" s="5"/>
      <c r="JXH388" s="5"/>
      <c r="JXI388" s="5"/>
      <c r="JXJ388" s="5"/>
      <c r="JXK388" s="5"/>
      <c r="JXL388" s="5"/>
      <c r="JXM388" s="5"/>
      <c r="JXN388" s="5"/>
      <c r="JXO388" s="5"/>
      <c r="JXP388" s="5"/>
      <c r="JXQ388" s="5"/>
      <c r="JXR388" s="5"/>
      <c r="JXS388" s="5"/>
      <c r="JXT388" s="5"/>
      <c r="JXU388" s="5"/>
      <c r="JXV388" s="5"/>
      <c r="JXW388" s="5"/>
      <c r="JXX388" s="5"/>
      <c r="JXY388" s="5"/>
      <c r="JXZ388" s="5"/>
      <c r="JYA388" s="5"/>
      <c r="JYB388" s="5"/>
      <c r="JYC388" s="5"/>
      <c r="JYD388" s="5"/>
      <c r="JYE388" s="5"/>
      <c r="JYF388" s="5"/>
      <c r="JYG388" s="5"/>
      <c r="JYH388" s="5"/>
      <c r="JYI388" s="5"/>
      <c r="JYJ388" s="5"/>
      <c r="JYK388" s="5"/>
      <c r="JYL388" s="5"/>
      <c r="JYM388" s="5"/>
      <c r="JYN388" s="5"/>
      <c r="JYO388" s="5"/>
      <c r="JYP388" s="5"/>
      <c r="JYQ388" s="5"/>
      <c r="JYR388" s="5"/>
      <c r="JYS388" s="5"/>
      <c r="JYT388" s="5"/>
      <c r="JYU388" s="5"/>
      <c r="JYV388" s="5"/>
      <c r="JYW388" s="5"/>
      <c r="JYX388" s="5"/>
      <c r="JYY388" s="5"/>
      <c r="JYZ388" s="5"/>
      <c r="JZA388" s="5"/>
      <c r="JZB388" s="5"/>
      <c r="JZC388" s="5"/>
      <c r="JZD388" s="5"/>
      <c r="JZE388" s="5"/>
      <c r="JZF388" s="5"/>
      <c r="JZG388" s="5"/>
      <c r="JZH388" s="5"/>
      <c r="JZI388" s="5"/>
      <c r="JZJ388" s="5"/>
      <c r="JZK388" s="5"/>
      <c r="JZL388" s="5"/>
      <c r="JZM388" s="5"/>
      <c r="JZN388" s="5"/>
      <c r="JZO388" s="5"/>
      <c r="JZP388" s="5"/>
      <c r="JZQ388" s="5"/>
      <c r="JZR388" s="5"/>
      <c r="JZS388" s="5"/>
      <c r="JZT388" s="5"/>
      <c r="JZU388" s="5"/>
      <c r="JZV388" s="5"/>
      <c r="JZW388" s="5"/>
      <c r="JZX388" s="5"/>
      <c r="JZY388" s="5"/>
      <c r="JZZ388" s="5"/>
      <c r="KAA388" s="5"/>
      <c r="KAB388" s="5"/>
      <c r="KAC388" s="5"/>
      <c r="KAD388" s="5"/>
      <c r="KAE388" s="5"/>
      <c r="KAF388" s="5"/>
      <c r="KAG388" s="5"/>
      <c r="KAH388" s="5"/>
      <c r="KAI388" s="5"/>
      <c r="KAJ388" s="5"/>
      <c r="KAK388" s="5"/>
      <c r="KAL388" s="5"/>
      <c r="KAM388" s="5"/>
      <c r="KAN388" s="5"/>
      <c r="KAO388" s="5"/>
      <c r="KAP388" s="5"/>
      <c r="KAQ388" s="5"/>
      <c r="KAR388" s="5"/>
      <c r="KAS388" s="5"/>
      <c r="KAT388" s="5"/>
      <c r="KAU388" s="5"/>
      <c r="KAV388" s="5"/>
      <c r="KAW388" s="5"/>
      <c r="KAX388" s="5"/>
      <c r="KAY388" s="5"/>
      <c r="KAZ388" s="5"/>
      <c r="KBA388" s="5"/>
      <c r="KBB388" s="5"/>
      <c r="KBC388" s="5"/>
      <c r="KBD388" s="5"/>
      <c r="KBE388" s="5"/>
      <c r="KBF388" s="5"/>
      <c r="KBG388" s="5"/>
      <c r="KBH388" s="5"/>
      <c r="KBI388" s="5"/>
      <c r="KBJ388" s="5"/>
      <c r="KBK388" s="5"/>
      <c r="KBL388" s="5"/>
      <c r="KBM388" s="5"/>
      <c r="KBN388" s="5"/>
      <c r="KBO388" s="5"/>
      <c r="KBP388" s="5"/>
      <c r="KBQ388" s="5"/>
      <c r="KBR388" s="5"/>
      <c r="KBS388" s="5"/>
      <c r="KBT388" s="5"/>
      <c r="KBU388" s="5"/>
      <c r="KBV388" s="5"/>
      <c r="KBW388" s="5"/>
      <c r="KBX388" s="5"/>
      <c r="KBY388" s="5"/>
      <c r="KBZ388" s="5"/>
      <c r="KCA388" s="5"/>
      <c r="KCB388" s="5"/>
      <c r="KCC388" s="5"/>
      <c r="KCD388" s="5"/>
      <c r="KCE388" s="5"/>
      <c r="KCF388" s="5"/>
      <c r="KCG388" s="5"/>
      <c r="KCH388" s="5"/>
      <c r="KCI388" s="5"/>
      <c r="KCJ388" s="5"/>
      <c r="KCK388" s="5"/>
      <c r="KCL388" s="5"/>
      <c r="KCM388" s="5"/>
      <c r="KCN388" s="5"/>
      <c r="KCO388" s="5"/>
      <c r="KCP388" s="5"/>
      <c r="KCQ388" s="5"/>
      <c r="KCR388" s="5"/>
      <c r="KCS388" s="5"/>
      <c r="KCT388" s="5"/>
      <c r="KCU388" s="5"/>
      <c r="KCV388" s="5"/>
      <c r="KCW388" s="5"/>
      <c r="KCX388" s="5"/>
      <c r="KCY388" s="5"/>
      <c r="KCZ388" s="5"/>
      <c r="KDA388" s="5"/>
      <c r="KDB388" s="5"/>
      <c r="KDC388" s="5"/>
      <c r="KDD388" s="5"/>
      <c r="KDE388" s="5"/>
      <c r="KDF388" s="5"/>
      <c r="KDG388" s="5"/>
      <c r="KDH388" s="5"/>
      <c r="KDI388" s="5"/>
      <c r="KDJ388" s="5"/>
      <c r="KDK388" s="5"/>
      <c r="KDL388" s="5"/>
      <c r="KDM388" s="5"/>
      <c r="KDN388" s="5"/>
      <c r="KDO388" s="5"/>
      <c r="KDP388" s="5"/>
      <c r="KDQ388" s="5"/>
      <c r="KDR388" s="5"/>
      <c r="KDS388" s="5"/>
      <c r="KDT388" s="5"/>
      <c r="KDU388" s="5"/>
      <c r="KDV388" s="5"/>
      <c r="KDW388" s="5"/>
      <c r="KDX388" s="5"/>
      <c r="KDY388" s="5"/>
      <c r="KDZ388" s="5"/>
      <c r="KEA388" s="5"/>
      <c r="KEB388" s="5"/>
      <c r="KEC388" s="5"/>
      <c r="KED388" s="5"/>
      <c r="KEE388" s="5"/>
      <c r="KEF388" s="5"/>
      <c r="KEG388" s="5"/>
      <c r="KEH388" s="5"/>
      <c r="KEI388" s="5"/>
      <c r="KEJ388" s="5"/>
      <c r="KEK388" s="5"/>
      <c r="KEL388" s="5"/>
      <c r="KEM388" s="5"/>
      <c r="KEN388" s="5"/>
      <c r="KEO388" s="5"/>
      <c r="KEP388" s="5"/>
      <c r="KEQ388" s="5"/>
      <c r="KER388" s="5"/>
      <c r="KES388" s="5"/>
      <c r="KET388" s="5"/>
      <c r="KEU388" s="5"/>
      <c r="KEV388" s="5"/>
      <c r="KEW388" s="5"/>
      <c r="KEX388" s="5"/>
      <c r="KEY388" s="5"/>
      <c r="KEZ388" s="5"/>
      <c r="KFA388" s="5"/>
      <c r="KFB388" s="5"/>
      <c r="KFC388" s="5"/>
      <c r="KFD388" s="5"/>
      <c r="KFE388" s="5"/>
      <c r="KFF388" s="5"/>
      <c r="KFG388" s="5"/>
      <c r="KFH388" s="5"/>
      <c r="KFI388" s="5"/>
      <c r="KFJ388" s="5"/>
      <c r="KFK388" s="5"/>
      <c r="KFL388" s="5"/>
      <c r="KFM388" s="5"/>
      <c r="KFN388" s="5"/>
      <c r="KFO388" s="5"/>
      <c r="KFP388" s="5"/>
      <c r="KFQ388" s="5"/>
      <c r="KFR388" s="5"/>
      <c r="KFS388" s="5"/>
      <c r="KFT388" s="5"/>
      <c r="KFU388" s="5"/>
      <c r="KFV388" s="5"/>
      <c r="KFW388" s="5"/>
      <c r="KFX388" s="5"/>
      <c r="KFY388" s="5"/>
      <c r="KFZ388" s="5"/>
      <c r="KGA388" s="5"/>
      <c r="KGB388" s="5"/>
      <c r="KGC388" s="5"/>
      <c r="KGD388" s="5"/>
      <c r="KGE388" s="5"/>
      <c r="KGF388" s="5"/>
      <c r="KGG388" s="5"/>
      <c r="KGH388" s="5"/>
      <c r="KGI388" s="5"/>
      <c r="KGJ388" s="5"/>
      <c r="KGK388" s="5"/>
      <c r="KGL388" s="5"/>
      <c r="KGM388" s="5"/>
      <c r="KGN388" s="5"/>
      <c r="KGO388" s="5"/>
      <c r="KGP388" s="5"/>
      <c r="KGQ388" s="5"/>
      <c r="KGR388" s="5"/>
      <c r="KGS388" s="5"/>
      <c r="KGT388" s="5"/>
      <c r="KGU388" s="5"/>
      <c r="KGV388" s="5"/>
      <c r="KGW388" s="5"/>
      <c r="KGX388" s="5"/>
      <c r="KGY388" s="5"/>
      <c r="KGZ388" s="5"/>
      <c r="KHA388" s="5"/>
      <c r="KHB388" s="5"/>
      <c r="KHC388" s="5"/>
      <c r="KHD388" s="5"/>
      <c r="KHE388" s="5"/>
      <c r="KHF388" s="5"/>
      <c r="KHG388" s="5"/>
      <c r="KHH388" s="5"/>
      <c r="KHI388" s="5"/>
      <c r="KHJ388" s="5"/>
      <c r="KHK388" s="5"/>
      <c r="KHL388" s="5"/>
      <c r="KHM388" s="5"/>
      <c r="KHN388" s="5"/>
      <c r="KHO388" s="5"/>
      <c r="KHP388" s="5"/>
      <c r="KHQ388" s="5"/>
      <c r="KHR388" s="5"/>
      <c r="KHS388" s="5"/>
      <c r="KHT388" s="5"/>
      <c r="KHU388" s="5"/>
      <c r="KHV388" s="5"/>
      <c r="KHW388" s="5"/>
      <c r="KHX388" s="5"/>
      <c r="KHY388" s="5"/>
      <c r="KHZ388" s="5"/>
      <c r="KIA388" s="5"/>
      <c r="KIB388" s="5"/>
      <c r="KIC388" s="5"/>
      <c r="KID388" s="5"/>
      <c r="KIE388" s="5"/>
      <c r="KIF388" s="5"/>
      <c r="KIG388" s="5"/>
      <c r="KIH388" s="5"/>
      <c r="KII388" s="5"/>
      <c r="KIJ388" s="5"/>
      <c r="KIK388" s="5"/>
      <c r="KIL388" s="5"/>
      <c r="KIM388" s="5"/>
      <c r="KIN388" s="5"/>
      <c r="KIO388" s="5"/>
      <c r="KIP388" s="5"/>
      <c r="KIQ388" s="5"/>
      <c r="KIR388" s="5"/>
      <c r="KIS388" s="5"/>
      <c r="KIT388" s="5"/>
      <c r="KIU388" s="5"/>
      <c r="KIV388" s="5"/>
      <c r="KIW388" s="5"/>
      <c r="KIX388" s="5"/>
      <c r="KIY388" s="5"/>
      <c r="KIZ388" s="5"/>
      <c r="KJA388" s="5"/>
      <c r="KJB388" s="5"/>
      <c r="KJC388" s="5"/>
      <c r="KJD388" s="5"/>
      <c r="KJE388" s="5"/>
      <c r="KJF388" s="5"/>
      <c r="KJG388" s="5"/>
      <c r="KJH388" s="5"/>
      <c r="KJI388" s="5"/>
      <c r="KJJ388" s="5"/>
      <c r="KJK388" s="5"/>
      <c r="KJL388" s="5"/>
      <c r="KJM388" s="5"/>
      <c r="KJN388" s="5"/>
      <c r="KJO388" s="5"/>
      <c r="KJP388" s="5"/>
      <c r="KJQ388" s="5"/>
      <c r="KJR388" s="5"/>
      <c r="KJS388" s="5"/>
      <c r="KJT388" s="5"/>
      <c r="KJU388" s="5"/>
      <c r="KJV388" s="5"/>
      <c r="KJW388" s="5"/>
      <c r="KJX388" s="5"/>
      <c r="KJY388" s="5"/>
      <c r="KJZ388" s="5"/>
      <c r="KKA388" s="5"/>
      <c r="KKB388" s="5"/>
      <c r="KKC388" s="5"/>
      <c r="KKD388" s="5"/>
      <c r="KKE388" s="5"/>
      <c r="KKF388" s="5"/>
      <c r="KKG388" s="5"/>
      <c r="KKH388" s="5"/>
      <c r="KKI388" s="5"/>
      <c r="KKJ388" s="5"/>
      <c r="KKK388" s="5"/>
      <c r="KKL388" s="5"/>
      <c r="KKM388" s="5"/>
      <c r="KKN388" s="5"/>
      <c r="KKO388" s="5"/>
      <c r="KKP388" s="5"/>
      <c r="KKQ388" s="5"/>
      <c r="KKR388" s="5"/>
      <c r="KKS388" s="5"/>
      <c r="KKT388" s="5"/>
      <c r="KKU388" s="5"/>
      <c r="KKV388" s="5"/>
      <c r="KKW388" s="5"/>
      <c r="KKX388" s="5"/>
      <c r="KKY388" s="5"/>
      <c r="KKZ388" s="5"/>
      <c r="KLA388" s="5"/>
      <c r="KLB388" s="5"/>
      <c r="KLC388" s="5"/>
      <c r="KLD388" s="5"/>
      <c r="KLE388" s="5"/>
      <c r="KLF388" s="5"/>
      <c r="KLG388" s="5"/>
      <c r="KLH388" s="5"/>
      <c r="KLI388" s="5"/>
      <c r="KLJ388" s="5"/>
      <c r="KLK388" s="5"/>
      <c r="KLL388" s="5"/>
      <c r="KLM388" s="5"/>
      <c r="KLN388" s="5"/>
      <c r="KLO388" s="5"/>
      <c r="KLP388" s="5"/>
      <c r="KLQ388" s="5"/>
      <c r="KLR388" s="5"/>
      <c r="KLS388" s="5"/>
      <c r="KLT388" s="5"/>
      <c r="KLU388" s="5"/>
      <c r="KLV388" s="5"/>
      <c r="KLW388" s="5"/>
      <c r="KLX388" s="5"/>
      <c r="KLY388" s="5"/>
      <c r="KLZ388" s="5"/>
      <c r="KMA388" s="5"/>
      <c r="KMB388" s="5"/>
      <c r="KMC388" s="5"/>
      <c r="KMD388" s="5"/>
      <c r="KME388" s="5"/>
      <c r="KMF388" s="5"/>
      <c r="KMG388" s="5"/>
      <c r="KMH388" s="5"/>
      <c r="KMI388" s="5"/>
      <c r="KMJ388" s="5"/>
      <c r="KMK388" s="5"/>
      <c r="KML388" s="5"/>
      <c r="KMM388" s="5"/>
      <c r="KMN388" s="5"/>
      <c r="KMO388" s="5"/>
      <c r="KMP388" s="5"/>
      <c r="KMQ388" s="5"/>
      <c r="KMR388" s="5"/>
      <c r="KMS388" s="5"/>
      <c r="KMT388" s="5"/>
      <c r="KMU388" s="5"/>
      <c r="KMV388" s="5"/>
      <c r="KMW388" s="5"/>
      <c r="KMX388" s="5"/>
      <c r="KMY388" s="5"/>
      <c r="KMZ388" s="5"/>
      <c r="KNA388" s="5"/>
      <c r="KNB388" s="5"/>
      <c r="KNC388" s="5"/>
      <c r="KND388" s="5"/>
      <c r="KNE388" s="5"/>
      <c r="KNF388" s="5"/>
      <c r="KNG388" s="5"/>
      <c r="KNH388" s="5"/>
      <c r="KNI388" s="5"/>
      <c r="KNJ388" s="5"/>
      <c r="KNK388" s="5"/>
      <c r="KNL388" s="5"/>
      <c r="KNM388" s="5"/>
      <c r="KNN388" s="5"/>
      <c r="KNO388" s="5"/>
      <c r="KNP388" s="5"/>
      <c r="KNQ388" s="5"/>
      <c r="KNR388" s="5"/>
      <c r="KNS388" s="5"/>
      <c r="KNT388" s="5"/>
      <c r="KNU388" s="5"/>
      <c r="KNV388" s="5"/>
      <c r="KNW388" s="5"/>
      <c r="KNX388" s="5"/>
      <c r="KNY388" s="5"/>
      <c r="KNZ388" s="5"/>
      <c r="KOA388" s="5"/>
      <c r="KOB388" s="5"/>
      <c r="KOC388" s="5"/>
      <c r="KOD388" s="5"/>
      <c r="KOE388" s="5"/>
      <c r="KOF388" s="5"/>
      <c r="KOG388" s="5"/>
      <c r="KOH388" s="5"/>
      <c r="KOI388" s="5"/>
      <c r="KOJ388" s="5"/>
      <c r="KOK388" s="5"/>
      <c r="KOL388" s="5"/>
      <c r="KOM388" s="5"/>
      <c r="KON388" s="5"/>
      <c r="KOO388" s="5"/>
      <c r="KOP388" s="5"/>
      <c r="KOQ388" s="5"/>
      <c r="KOR388" s="5"/>
      <c r="KOS388" s="5"/>
      <c r="KOT388" s="5"/>
      <c r="KOU388" s="5"/>
      <c r="KOV388" s="5"/>
      <c r="KOW388" s="5"/>
      <c r="KOX388" s="5"/>
      <c r="KOY388" s="5"/>
      <c r="KOZ388" s="5"/>
      <c r="KPA388" s="5"/>
      <c r="KPB388" s="5"/>
      <c r="KPC388" s="5"/>
      <c r="KPD388" s="5"/>
      <c r="KPE388" s="5"/>
      <c r="KPF388" s="5"/>
      <c r="KPG388" s="5"/>
      <c r="KPH388" s="5"/>
      <c r="KPI388" s="5"/>
      <c r="KPJ388" s="5"/>
      <c r="KPK388" s="5"/>
      <c r="KPL388" s="5"/>
      <c r="KPM388" s="5"/>
      <c r="KPN388" s="5"/>
      <c r="KPO388" s="5"/>
      <c r="KPP388" s="5"/>
      <c r="KPQ388" s="5"/>
      <c r="KPR388" s="5"/>
      <c r="KPS388" s="5"/>
      <c r="KPT388" s="5"/>
      <c r="KPU388" s="5"/>
      <c r="KPV388" s="5"/>
      <c r="KPW388" s="5"/>
      <c r="KPX388" s="5"/>
      <c r="KPY388" s="5"/>
      <c r="KPZ388" s="5"/>
      <c r="KQA388" s="5"/>
      <c r="KQB388" s="5"/>
      <c r="KQC388" s="5"/>
      <c r="KQD388" s="5"/>
      <c r="KQE388" s="5"/>
      <c r="KQF388" s="5"/>
      <c r="KQG388" s="5"/>
      <c r="KQH388" s="5"/>
      <c r="KQI388" s="5"/>
      <c r="KQJ388" s="5"/>
      <c r="KQK388" s="5"/>
      <c r="KQL388" s="5"/>
      <c r="KQM388" s="5"/>
      <c r="KQN388" s="5"/>
      <c r="KQO388" s="5"/>
      <c r="KQP388" s="5"/>
      <c r="KQQ388" s="5"/>
      <c r="KQR388" s="5"/>
      <c r="KQS388" s="5"/>
      <c r="KQT388" s="5"/>
      <c r="KQU388" s="5"/>
      <c r="KQV388" s="5"/>
      <c r="KQW388" s="5"/>
      <c r="KQX388" s="5"/>
      <c r="KQY388" s="5"/>
      <c r="KQZ388" s="5"/>
      <c r="KRA388" s="5"/>
      <c r="KRB388" s="5"/>
      <c r="KRC388" s="5"/>
      <c r="KRD388" s="5"/>
      <c r="KRE388" s="5"/>
      <c r="KRF388" s="5"/>
      <c r="KRG388" s="5"/>
      <c r="KRH388" s="5"/>
      <c r="KRI388" s="5"/>
      <c r="KRJ388" s="5"/>
      <c r="KRK388" s="5"/>
      <c r="KRL388" s="5"/>
      <c r="KRM388" s="5"/>
      <c r="KRN388" s="5"/>
      <c r="KRO388" s="5"/>
      <c r="KRP388" s="5"/>
      <c r="KRQ388" s="5"/>
      <c r="KRR388" s="5"/>
      <c r="KRS388" s="5"/>
      <c r="KRT388" s="5"/>
      <c r="KRU388" s="5"/>
      <c r="KRV388" s="5"/>
      <c r="KRW388" s="5"/>
      <c r="KRX388" s="5"/>
      <c r="KRY388" s="5"/>
      <c r="KRZ388" s="5"/>
      <c r="KSA388" s="5"/>
      <c r="KSB388" s="5"/>
      <c r="KSC388" s="5"/>
      <c r="KSD388" s="5"/>
      <c r="KSE388" s="5"/>
      <c r="KSF388" s="5"/>
      <c r="KSG388" s="5"/>
      <c r="KSH388" s="5"/>
      <c r="KSI388" s="5"/>
      <c r="KSJ388" s="5"/>
      <c r="KSK388" s="5"/>
      <c r="KSL388" s="5"/>
      <c r="KSM388" s="5"/>
      <c r="KSN388" s="5"/>
      <c r="KSO388" s="5"/>
      <c r="KSP388" s="5"/>
      <c r="KSQ388" s="5"/>
      <c r="KSR388" s="5"/>
      <c r="KSS388" s="5"/>
      <c r="KST388" s="5"/>
      <c r="KSU388" s="5"/>
      <c r="KSV388" s="5"/>
      <c r="KSW388" s="5"/>
      <c r="KSX388" s="5"/>
      <c r="KSY388" s="5"/>
      <c r="KSZ388" s="5"/>
      <c r="KTA388" s="5"/>
      <c r="KTB388" s="5"/>
      <c r="KTC388" s="5"/>
      <c r="KTD388" s="5"/>
      <c r="KTE388" s="5"/>
      <c r="KTF388" s="5"/>
      <c r="KTG388" s="5"/>
      <c r="KTH388" s="5"/>
      <c r="KTI388" s="5"/>
      <c r="KTJ388" s="5"/>
      <c r="KTK388" s="5"/>
      <c r="KTL388" s="5"/>
      <c r="KTM388" s="5"/>
      <c r="KTN388" s="5"/>
      <c r="KTO388" s="5"/>
      <c r="KTP388" s="5"/>
      <c r="KTQ388" s="5"/>
      <c r="KTR388" s="5"/>
      <c r="KTS388" s="5"/>
      <c r="KTT388" s="5"/>
      <c r="KTU388" s="5"/>
      <c r="KTV388" s="5"/>
      <c r="KTW388" s="5"/>
      <c r="KTX388" s="5"/>
      <c r="KTY388" s="5"/>
      <c r="KTZ388" s="5"/>
      <c r="KUA388" s="5"/>
      <c r="KUB388" s="5"/>
      <c r="KUC388" s="5"/>
      <c r="KUD388" s="5"/>
      <c r="KUE388" s="5"/>
      <c r="KUF388" s="5"/>
      <c r="KUG388" s="5"/>
      <c r="KUH388" s="5"/>
      <c r="KUI388" s="5"/>
      <c r="KUJ388" s="5"/>
      <c r="KUK388" s="5"/>
      <c r="KUL388" s="5"/>
      <c r="KUM388" s="5"/>
      <c r="KUN388" s="5"/>
      <c r="KUO388" s="5"/>
      <c r="KUP388" s="5"/>
      <c r="KUQ388" s="5"/>
      <c r="KUR388" s="5"/>
      <c r="KUS388" s="5"/>
      <c r="KUT388" s="5"/>
      <c r="KUU388" s="5"/>
      <c r="KUV388" s="5"/>
      <c r="KUW388" s="5"/>
      <c r="KUX388" s="5"/>
      <c r="KUY388" s="5"/>
      <c r="KUZ388" s="5"/>
      <c r="KVA388" s="5"/>
      <c r="KVB388" s="5"/>
      <c r="KVC388" s="5"/>
      <c r="KVD388" s="5"/>
      <c r="KVE388" s="5"/>
      <c r="KVF388" s="5"/>
      <c r="KVG388" s="5"/>
      <c r="KVH388" s="5"/>
      <c r="KVI388" s="5"/>
      <c r="KVJ388" s="5"/>
      <c r="KVK388" s="5"/>
      <c r="KVL388" s="5"/>
      <c r="KVM388" s="5"/>
      <c r="KVN388" s="5"/>
      <c r="KVO388" s="5"/>
      <c r="KVP388" s="5"/>
      <c r="KVQ388" s="5"/>
      <c r="KVR388" s="5"/>
      <c r="KVS388" s="5"/>
      <c r="KVT388" s="5"/>
      <c r="KVU388" s="5"/>
      <c r="KVV388" s="5"/>
      <c r="KVW388" s="5"/>
      <c r="KVX388" s="5"/>
      <c r="KVY388" s="5"/>
      <c r="KVZ388" s="5"/>
      <c r="KWA388" s="5"/>
      <c r="KWB388" s="5"/>
      <c r="KWC388" s="5"/>
      <c r="KWD388" s="5"/>
      <c r="KWE388" s="5"/>
      <c r="KWF388" s="5"/>
      <c r="KWG388" s="5"/>
      <c r="KWH388" s="5"/>
      <c r="KWI388" s="5"/>
      <c r="KWJ388" s="5"/>
      <c r="KWK388" s="5"/>
      <c r="KWL388" s="5"/>
      <c r="KWM388" s="5"/>
      <c r="KWN388" s="5"/>
      <c r="KWO388" s="5"/>
      <c r="KWP388" s="5"/>
      <c r="KWQ388" s="5"/>
      <c r="KWR388" s="5"/>
      <c r="KWS388" s="5"/>
      <c r="KWT388" s="5"/>
      <c r="KWU388" s="5"/>
      <c r="KWV388" s="5"/>
      <c r="KWW388" s="5"/>
      <c r="KWX388" s="5"/>
      <c r="KWY388" s="5"/>
      <c r="KWZ388" s="5"/>
      <c r="KXA388" s="5"/>
      <c r="KXB388" s="5"/>
      <c r="KXC388" s="5"/>
      <c r="KXD388" s="5"/>
      <c r="KXE388" s="5"/>
      <c r="KXF388" s="5"/>
      <c r="KXG388" s="5"/>
      <c r="KXH388" s="5"/>
      <c r="KXI388" s="5"/>
      <c r="KXJ388" s="5"/>
      <c r="KXK388" s="5"/>
      <c r="KXL388" s="5"/>
      <c r="KXM388" s="5"/>
      <c r="KXN388" s="5"/>
      <c r="KXO388" s="5"/>
      <c r="KXP388" s="5"/>
      <c r="KXQ388" s="5"/>
      <c r="KXR388" s="5"/>
      <c r="KXS388" s="5"/>
      <c r="KXT388" s="5"/>
      <c r="KXU388" s="5"/>
      <c r="KXV388" s="5"/>
      <c r="KXW388" s="5"/>
      <c r="KXX388" s="5"/>
      <c r="KXY388" s="5"/>
      <c r="KXZ388" s="5"/>
      <c r="KYA388" s="5"/>
      <c r="KYB388" s="5"/>
      <c r="KYC388" s="5"/>
      <c r="KYD388" s="5"/>
      <c r="KYE388" s="5"/>
      <c r="KYF388" s="5"/>
      <c r="KYG388" s="5"/>
      <c r="KYH388" s="5"/>
      <c r="KYI388" s="5"/>
      <c r="KYJ388" s="5"/>
      <c r="KYK388" s="5"/>
      <c r="KYL388" s="5"/>
      <c r="KYM388" s="5"/>
      <c r="KYN388" s="5"/>
      <c r="KYO388" s="5"/>
      <c r="KYP388" s="5"/>
      <c r="KYQ388" s="5"/>
      <c r="KYR388" s="5"/>
      <c r="KYS388" s="5"/>
      <c r="KYT388" s="5"/>
      <c r="KYU388" s="5"/>
      <c r="KYV388" s="5"/>
      <c r="KYW388" s="5"/>
      <c r="KYX388" s="5"/>
      <c r="KYY388" s="5"/>
      <c r="KYZ388" s="5"/>
      <c r="KZA388" s="5"/>
      <c r="KZB388" s="5"/>
      <c r="KZC388" s="5"/>
      <c r="KZD388" s="5"/>
      <c r="KZE388" s="5"/>
      <c r="KZF388" s="5"/>
      <c r="KZG388" s="5"/>
      <c r="KZH388" s="5"/>
      <c r="KZI388" s="5"/>
      <c r="KZJ388" s="5"/>
      <c r="KZK388" s="5"/>
      <c r="KZL388" s="5"/>
      <c r="KZM388" s="5"/>
      <c r="KZN388" s="5"/>
      <c r="KZO388" s="5"/>
      <c r="KZP388" s="5"/>
      <c r="KZQ388" s="5"/>
      <c r="KZR388" s="5"/>
      <c r="KZS388" s="5"/>
      <c r="KZT388" s="5"/>
      <c r="KZU388" s="5"/>
      <c r="KZV388" s="5"/>
      <c r="KZW388" s="5"/>
      <c r="KZX388" s="5"/>
      <c r="KZY388" s="5"/>
      <c r="KZZ388" s="5"/>
      <c r="LAA388" s="5"/>
      <c r="LAB388" s="5"/>
      <c r="LAC388" s="5"/>
      <c r="LAD388" s="5"/>
      <c r="LAE388" s="5"/>
      <c r="LAF388" s="5"/>
      <c r="LAG388" s="5"/>
      <c r="LAH388" s="5"/>
      <c r="LAI388" s="5"/>
      <c r="LAJ388" s="5"/>
      <c r="LAK388" s="5"/>
      <c r="LAL388" s="5"/>
      <c r="LAM388" s="5"/>
      <c r="LAN388" s="5"/>
      <c r="LAO388" s="5"/>
      <c r="LAP388" s="5"/>
      <c r="LAQ388" s="5"/>
      <c r="LAR388" s="5"/>
      <c r="LAS388" s="5"/>
      <c r="LAT388" s="5"/>
      <c r="LAU388" s="5"/>
      <c r="LAV388" s="5"/>
      <c r="LAW388" s="5"/>
      <c r="LAX388" s="5"/>
      <c r="LAY388" s="5"/>
      <c r="LAZ388" s="5"/>
      <c r="LBA388" s="5"/>
      <c r="LBB388" s="5"/>
      <c r="LBC388" s="5"/>
      <c r="LBD388" s="5"/>
      <c r="LBE388" s="5"/>
      <c r="LBF388" s="5"/>
      <c r="LBG388" s="5"/>
      <c r="LBH388" s="5"/>
      <c r="LBI388" s="5"/>
      <c r="LBJ388" s="5"/>
      <c r="LBK388" s="5"/>
      <c r="LBL388" s="5"/>
      <c r="LBM388" s="5"/>
      <c r="LBN388" s="5"/>
      <c r="LBO388" s="5"/>
      <c r="LBP388" s="5"/>
      <c r="LBQ388" s="5"/>
      <c r="LBR388" s="5"/>
      <c r="LBS388" s="5"/>
      <c r="LBT388" s="5"/>
      <c r="LBU388" s="5"/>
      <c r="LBV388" s="5"/>
      <c r="LBW388" s="5"/>
      <c r="LBX388" s="5"/>
      <c r="LBY388" s="5"/>
      <c r="LBZ388" s="5"/>
      <c r="LCA388" s="5"/>
      <c r="LCB388" s="5"/>
      <c r="LCC388" s="5"/>
      <c r="LCD388" s="5"/>
      <c r="LCE388" s="5"/>
      <c r="LCF388" s="5"/>
      <c r="LCG388" s="5"/>
      <c r="LCH388" s="5"/>
      <c r="LCI388" s="5"/>
      <c r="LCJ388" s="5"/>
      <c r="LCK388" s="5"/>
      <c r="LCL388" s="5"/>
      <c r="LCM388" s="5"/>
      <c r="LCN388" s="5"/>
      <c r="LCO388" s="5"/>
      <c r="LCP388" s="5"/>
      <c r="LCQ388" s="5"/>
      <c r="LCR388" s="5"/>
      <c r="LCS388" s="5"/>
      <c r="LCT388" s="5"/>
      <c r="LCU388" s="5"/>
      <c r="LCV388" s="5"/>
      <c r="LCW388" s="5"/>
      <c r="LCX388" s="5"/>
      <c r="LCY388" s="5"/>
      <c r="LCZ388" s="5"/>
      <c r="LDA388" s="5"/>
      <c r="LDB388" s="5"/>
      <c r="LDC388" s="5"/>
      <c r="LDD388" s="5"/>
      <c r="LDE388" s="5"/>
      <c r="LDF388" s="5"/>
      <c r="LDG388" s="5"/>
      <c r="LDH388" s="5"/>
      <c r="LDI388" s="5"/>
      <c r="LDJ388" s="5"/>
      <c r="LDK388" s="5"/>
      <c r="LDL388" s="5"/>
      <c r="LDM388" s="5"/>
      <c r="LDN388" s="5"/>
      <c r="LDO388" s="5"/>
      <c r="LDP388" s="5"/>
      <c r="LDQ388" s="5"/>
      <c r="LDR388" s="5"/>
      <c r="LDS388" s="5"/>
      <c r="LDT388" s="5"/>
      <c r="LDU388" s="5"/>
      <c r="LDV388" s="5"/>
      <c r="LDW388" s="5"/>
      <c r="LDX388" s="5"/>
      <c r="LDY388" s="5"/>
      <c r="LDZ388" s="5"/>
      <c r="LEA388" s="5"/>
      <c r="LEB388" s="5"/>
      <c r="LEC388" s="5"/>
      <c r="LED388" s="5"/>
      <c r="LEE388" s="5"/>
      <c r="LEF388" s="5"/>
      <c r="LEG388" s="5"/>
      <c r="LEH388" s="5"/>
      <c r="LEI388" s="5"/>
      <c r="LEJ388" s="5"/>
      <c r="LEK388" s="5"/>
      <c r="LEL388" s="5"/>
      <c r="LEM388" s="5"/>
      <c r="LEN388" s="5"/>
      <c r="LEO388" s="5"/>
      <c r="LEP388" s="5"/>
      <c r="LEQ388" s="5"/>
      <c r="LER388" s="5"/>
      <c r="LES388" s="5"/>
      <c r="LET388" s="5"/>
      <c r="LEU388" s="5"/>
      <c r="LEV388" s="5"/>
      <c r="LEW388" s="5"/>
      <c r="LEX388" s="5"/>
      <c r="LEY388" s="5"/>
      <c r="LEZ388" s="5"/>
      <c r="LFA388" s="5"/>
      <c r="LFB388" s="5"/>
      <c r="LFC388" s="5"/>
      <c r="LFD388" s="5"/>
      <c r="LFE388" s="5"/>
      <c r="LFF388" s="5"/>
      <c r="LFG388" s="5"/>
      <c r="LFH388" s="5"/>
      <c r="LFI388" s="5"/>
      <c r="LFJ388" s="5"/>
      <c r="LFK388" s="5"/>
      <c r="LFL388" s="5"/>
      <c r="LFM388" s="5"/>
      <c r="LFN388" s="5"/>
      <c r="LFO388" s="5"/>
      <c r="LFP388" s="5"/>
      <c r="LFQ388" s="5"/>
      <c r="LFR388" s="5"/>
      <c r="LFS388" s="5"/>
      <c r="LFT388" s="5"/>
      <c r="LFU388" s="5"/>
      <c r="LFV388" s="5"/>
      <c r="LFW388" s="5"/>
      <c r="LFX388" s="5"/>
      <c r="LFY388" s="5"/>
      <c r="LFZ388" s="5"/>
      <c r="LGA388" s="5"/>
      <c r="LGB388" s="5"/>
      <c r="LGC388" s="5"/>
      <c r="LGD388" s="5"/>
      <c r="LGE388" s="5"/>
      <c r="LGF388" s="5"/>
      <c r="LGG388" s="5"/>
      <c r="LGH388" s="5"/>
      <c r="LGI388" s="5"/>
      <c r="LGJ388" s="5"/>
      <c r="LGK388" s="5"/>
      <c r="LGL388" s="5"/>
      <c r="LGM388" s="5"/>
      <c r="LGN388" s="5"/>
      <c r="LGO388" s="5"/>
      <c r="LGP388" s="5"/>
      <c r="LGQ388" s="5"/>
      <c r="LGR388" s="5"/>
      <c r="LGS388" s="5"/>
      <c r="LGT388" s="5"/>
      <c r="LGU388" s="5"/>
      <c r="LGV388" s="5"/>
      <c r="LGW388" s="5"/>
      <c r="LGX388" s="5"/>
      <c r="LGY388" s="5"/>
      <c r="LGZ388" s="5"/>
      <c r="LHA388" s="5"/>
      <c r="LHB388" s="5"/>
      <c r="LHC388" s="5"/>
      <c r="LHD388" s="5"/>
      <c r="LHE388" s="5"/>
      <c r="LHF388" s="5"/>
      <c r="LHG388" s="5"/>
      <c r="LHH388" s="5"/>
      <c r="LHI388" s="5"/>
      <c r="LHJ388" s="5"/>
      <c r="LHK388" s="5"/>
      <c r="LHL388" s="5"/>
      <c r="LHM388" s="5"/>
      <c r="LHN388" s="5"/>
      <c r="LHO388" s="5"/>
      <c r="LHP388" s="5"/>
      <c r="LHQ388" s="5"/>
      <c r="LHR388" s="5"/>
      <c r="LHS388" s="5"/>
      <c r="LHT388" s="5"/>
      <c r="LHU388" s="5"/>
      <c r="LHV388" s="5"/>
      <c r="LHW388" s="5"/>
      <c r="LHX388" s="5"/>
      <c r="LHY388" s="5"/>
      <c r="LHZ388" s="5"/>
      <c r="LIA388" s="5"/>
      <c r="LIB388" s="5"/>
      <c r="LIC388" s="5"/>
      <c r="LID388" s="5"/>
      <c r="LIE388" s="5"/>
      <c r="LIF388" s="5"/>
      <c r="LIG388" s="5"/>
      <c r="LIH388" s="5"/>
      <c r="LII388" s="5"/>
      <c r="LIJ388" s="5"/>
      <c r="LIK388" s="5"/>
      <c r="LIL388" s="5"/>
      <c r="LIM388" s="5"/>
      <c r="LIN388" s="5"/>
      <c r="LIO388" s="5"/>
      <c r="LIP388" s="5"/>
      <c r="LIQ388" s="5"/>
      <c r="LIR388" s="5"/>
      <c r="LIS388" s="5"/>
      <c r="LIT388" s="5"/>
      <c r="LIU388" s="5"/>
      <c r="LIV388" s="5"/>
      <c r="LIW388" s="5"/>
      <c r="LIX388" s="5"/>
      <c r="LIY388" s="5"/>
      <c r="LIZ388" s="5"/>
      <c r="LJA388" s="5"/>
      <c r="LJB388" s="5"/>
      <c r="LJC388" s="5"/>
      <c r="LJD388" s="5"/>
      <c r="LJE388" s="5"/>
      <c r="LJF388" s="5"/>
      <c r="LJG388" s="5"/>
      <c r="LJH388" s="5"/>
      <c r="LJI388" s="5"/>
      <c r="LJJ388" s="5"/>
      <c r="LJK388" s="5"/>
      <c r="LJL388" s="5"/>
      <c r="LJM388" s="5"/>
      <c r="LJN388" s="5"/>
      <c r="LJO388" s="5"/>
      <c r="LJP388" s="5"/>
      <c r="LJQ388" s="5"/>
      <c r="LJR388" s="5"/>
      <c r="LJS388" s="5"/>
      <c r="LJT388" s="5"/>
      <c r="LJU388" s="5"/>
      <c r="LJV388" s="5"/>
      <c r="LJW388" s="5"/>
      <c r="LJX388" s="5"/>
      <c r="LJY388" s="5"/>
      <c r="LJZ388" s="5"/>
      <c r="LKA388" s="5"/>
      <c r="LKB388" s="5"/>
      <c r="LKC388" s="5"/>
      <c r="LKD388" s="5"/>
      <c r="LKE388" s="5"/>
      <c r="LKF388" s="5"/>
      <c r="LKG388" s="5"/>
      <c r="LKH388" s="5"/>
      <c r="LKI388" s="5"/>
      <c r="LKJ388" s="5"/>
      <c r="LKK388" s="5"/>
      <c r="LKL388" s="5"/>
      <c r="LKM388" s="5"/>
      <c r="LKN388" s="5"/>
      <c r="LKO388" s="5"/>
      <c r="LKP388" s="5"/>
      <c r="LKQ388" s="5"/>
      <c r="LKR388" s="5"/>
      <c r="LKS388" s="5"/>
      <c r="LKT388" s="5"/>
      <c r="LKU388" s="5"/>
      <c r="LKV388" s="5"/>
      <c r="LKW388" s="5"/>
      <c r="LKX388" s="5"/>
      <c r="LKY388" s="5"/>
      <c r="LKZ388" s="5"/>
      <c r="LLA388" s="5"/>
      <c r="LLB388" s="5"/>
      <c r="LLC388" s="5"/>
      <c r="LLD388" s="5"/>
      <c r="LLE388" s="5"/>
      <c r="LLF388" s="5"/>
      <c r="LLG388" s="5"/>
      <c r="LLH388" s="5"/>
      <c r="LLI388" s="5"/>
      <c r="LLJ388" s="5"/>
      <c r="LLK388" s="5"/>
      <c r="LLL388" s="5"/>
      <c r="LLM388" s="5"/>
      <c r="LLN388" s="5"/>
      <c r="LLO388" s="5"/>
      <c r="LLP388" s="5"/>
      <c r="LLQ388" s="5"/>
      <c r="LLR388" s="5"/>
      <c r="LLS388" s="5"/>
      <c r="LLT388" s="5"/>
      <c r="LLU388" s="5"/>
      <c r="LLV388" s="5"/>
      <c r="LLW388" s="5"/>
      <c r="LLX388" s="5"/>
      <c r="LLY388" s="5"/>
      <c r="LLZ388" s="5"/>
      <c r="LMA388" s="5"/>
      <c r="LMB388" s="5"/>
      <c r="LMC388" s="5"/>
      <c r="LMD388" s="5"/>
      <c r="LME388" s="5"/>
      <c r="LMF388" s="5"/>
      <c r="LMG388" s="5"/>
      <c r="LMH388" s="5"/>
      <c r="LMI388" s="5"/>
      <c r="LMJ388" s="5"/>
      <c r="LMK388" s="5"/>
      <c r="LML388" s="5"/>
      <c r="LMM388" s="5"/>
      <c r="LMN388" s="5"/>
      <c r="LMO388" s="5"/>
      <c r="LMP388" s="5"/>
      <c r="LMQ388" s="5"/>
      <c r="LMR388" s="5"/>
      <c r="LMS388" s="5"/>
      <c r="LMT388" s="5"/>
      <c r="LMU388" s="5"/>
      <c r="LMV388" s="5"/>
      <c r="LMW388" s="5"/>
      <c r="LMX388" s="5"/>
      <c r="LMY388" s="5"/>
      <c r="LMZ388" s="5"/>
      <c r="LNA388" s="5"/>
      <c r="LNB388" s="5"/>
      <c r="LNC388" s="5"/>
      <c r="LND388" s="5"/>
      <c r="LNE388" s="5"/>
      <c r="LNF388" s="5"/>
      <c r="LNG388" s="5"/>
      <c r="LNH388" s="5"/>
      <c r="LNI388" s="5"/>
      <c r="LNJ388" s="5"/>
      <c r="LNK388" s="5"/>
      <c r="LNL388" s="5"/>
      <c r="LNM388" s="5"/>
      <c r="LNN388" s="5"/>
      <c r="LNO388" s="5"/>
      <c r="LNP388" s="5"/>
      <c r="LNQ388" s="5"/>
      <c r="LNR388" s="5"/>
      <c r="LNS388" s="5"/>
      <c r="LNT388" s="5"/>
      <c r="LNU388" s="5"/>
      <c r="LNV388" s="5"/>
      <c r="LNW388" s="5"/>
      <c r="LNX388" s="5"/>
      <c r="LNY388" s="5"/>
      <c r="LNZ388" s="5"/>
      <c r="LOA388" s="5"/>
      <c r="LOB388" s="5"/>
      <c r="LOC388" s="5"/>
      <c r="LOD388" s="5"/>
      <c r="LOE388" s="5"/>
      <c r="LOF388" s="5"/>
      <c r="LOG388" s="5"/>
      <c r="LOH388" s="5"/>
      <c r="LOI388" s="5"/>
      <c r="LOJ388" s="5"/>
      <c r="LOK388" s="5"/>
      <c r="LOL388" s="5"/>
      <c r="LOM388" s="5"/>
      <c r="LON388" s="5"/>
      <c r="LOO388" s="5"/>
      <c r="LOP388" s="5"/>
      <c r="LOQ388" s="5"/>
      <c r="LOR388" s="5"/>
      <c r="LOS388" s="5"/>
      <c r="LOT388" s="5"/>
      <c r="LOU388" s="5"/>
      <c r="LOV388" s="5"/>
      <c r="LOW388" s="5"/>
      <c r="LOX388" s="5"/>
      <c r="LOY388" s="5"/>
      <c r="LOZ388" s="5"/>
      <c r="LPA388" s="5"/>
      <c r="LPB388" s="5"/>
      <c r="LPC388" s="5"/>
      <c r="LPD388" s="5"/>
      <c r="LPE388" s="5"/>
      <c r="LPF388" s="5"/>
      <c r="LPG388" s="5"/>
      <c r="LPH388" s="5"/>
      <c r="LPI388" s="5"/>
      <c r="LPJ388" s="5"/>
      <c r="LPK388" s="5"/>
      <c r="LPL388" s="5"/>
      <c r="LPM388" s="5"/>
      <c r="LPN388" s="5"/>
      <c r="LPO388" s="5"/>
      <c r="LPP388" s="5"/>
      <c r="LPQ388" s="5"/>
      <c r="LPR388" s="5"/>
      <c r="LPS388" s="5"/>
      <c r="LPT388" s="5"/>
      <c r="LPU388" s="5"/>
      <c r="LPV388" s="5"/>
      <c r="LPW388" s="5"/>
      <c r="LPX388" s="5"/>
      <c r="LPY388" s="5"/>
      <c r="LPZ388" s="5"/>
      <c r="LQA388" s="5"/>
      <c r="LQB388" s="5"/>
      <c r="LQC388" s="5"/>
      <c r="LQD388" s="5"/>
      <c r="LQE388" s="5"/>
      <c r="LQF388" s="5"/>
      <c r="LQG388" s="5"/>
      <c r="LQH388" s="5"/>
      <c r="LQI388" s="5"/>
      <c r="LQJ388" s="5"/>
      <c r="LQK388" s="5"/>
      <c r="LQL388" s="5"/>
      <c r="LQM388" s="5"/>
      <c r="LQN388" s="5"/>
      <c r="LQO388" s="5"/>
      <c r="LQP388" s="5"/>
      <c r="LQQ388" s="5"/>
      <c r="LQR388" s="5"/>
      <c r="LQS388" s="5"/>
      <c r="LQT388" s="5"/>
      <c r="LQU388" s="5"/>
      <c r="LQV388" s="5"/>
      <c r="LQW388" s="5"/>
      <c r="LQX388" s="5"/>
      <c r="LQY388" s="5"/>
      <c r="LQZ388" s="5"/>
      <c r="LRA388" s="5"/>
      <c r="LRB388" s="5"/>
      <c r="LRC388" s="5"/>
      <c r="LRD388" s="5"/>
      <c r="LRE388" s="5"/>
      <c r="LRF388" s="5"/>
      <c r="LRG388" s="5"/>
      <c r="LRH388" s="5"/>
      <c r="LRI388" s="5"/>
      <c r="LRJ388" s="5"/>
      <c r="LRK388" s="5"/>
      <c r="LRL388" s="5"/>
      <c r="LRM388" s="5"/>
      <c r="LRN388" s="5"/>
      <c r="LRO388" s="5"/>
      <c r="LRP388" s="5"/>
      <c r="LRQ388" s="5"/>
      <c r="LRR388" s="5"/>
      <c r="LRS388" s="5"/>
      <c r="LRT388" s="5"/>
      <c r="LRU388" s="5"/>
      <c r="LRV388" s="5"/>
      <c r="LRW388" s="5"/>
      <c r="LRX388" s="5"/>
      <c r="LRY388" s="5"/>
      <c r="LRZ388" s="5"/>
      <c r="LSA388" s="5"/>
      <c r="LSB388" s="5"/>
      <c r="LSC388" s="5"/>
      <c r="LSD388" s="5"/>
      <c r="LSE388" s="5"/>
      <c r="LSF388" s="5"/>
      <c r="LSG388" s="5"/>
      <c r="LSH388" s="5"/>
      <c r="LSI388" s="5"/>
      <c r="LSJ388" s="5"/>
      <c r="LSK388" s="5"/>
      <c r="LSL388" s="5"/>
      <c r="LSM388" s="5"/>
      <c r="LSN388" s="5"/>
      <c r="LSO388" s="5"/>
      <c r="LSP388" s="5"/>
      <c r="LSQ388" s="5"/>
      <c r="LSR388" s="5"/>
      <c r="LSS388" s="5"/>
      <c r="LST388" s="5"/>
      <c r="LSU388" s="5"/>
      <c r="LSV388" s="5"/>
      <c r="LSW388" s="5"/>
      <c r="LSX388" s="5"/>
      <c r="LSY388" s="5"/>
      <c r="LSZ388" s="5"/>
      <c r="LTA388" s="5"/>
      <c r="LTB388" s="5"/>
      <c r="LTC388" s="5"/>
      <c r="LTD388" s="5"/>
      <c r="LTE388" s="5"/>
      <c r="LTF388" s="5"/>
      <c r="LTG388" s="5"/>
      <c r="LTH388" s="5"/>
      <c r="LTI388" s="5"/>
      <c r="LTJ388" s="5"/>
      <c r="LTK388" s="5"/>
      <c r="LTL388" s="5"/>
      <c r="LTM388" s="5"/>
      <c r="LTN388" s="5"/>
      <c r="LTO388" s="5"/>
      <c r="LTP388" s="5"/>
      <c r="LTQ388" s="5"/>
      <c r="LTR388" s="5"/>
      <c r="LTS388" s="5"/>
      <c r="LTT388" s="5"/>
      <c r="LTU388" s="5"/>
      <c r="LTV388" s="5"/>
      <c r="LTW388" s="5"/>
      <c r="LTX388" s="5"/>
      <c r="LTY388" s="5"/>
      <c r="LTZ388" s="5"/>
      <c r="LUA388" s="5"/>
      <c r="LUB388" s="5"/>
      <c r="LUC388" s="5"/>
      <c r="LUD388" s="5"/>
      <c r="LUE388" s="5"/>
      <c r="LUF388" s="5"/>
      <c r="LUG388" s="5"/>
      <c r="LUH388" s="5"/>
      <c r="LUI388" s="5"/>
      <c r="LUJ388" s="5"/>
      <c r="LUK388" s="5"/>
      <c r="LUL388" s="5"/>
      <c r="LUM388" s="5"/>
      <c r="LUN388" s="5"/>
      <c r="LUO388" s="5"/>
      <c r="LUP388" s="5"/>
      <c r="LUQ388" s="5"/>
      <c r="LUR388" s="5"/>
      <c r="LUS388" s="5"/>
      <c r="LUT388" s="5"/>
      <c r="LUU388" s="5"/>
      <c r="LUV388" s="5"/>
      <c r="LUW388" s="5"/>
      <c r="LUX388" s="5"/>
      <c r="LUY388" s="5"/>
      <c r="LUZ388" s="5"/>
      <c r="LVA388" s="5"/>
      <c r="LVB388" s="5"/>
      <c r="LVC388" s="5"/>
      <c r="LVD388" s="5"/>
      <c r="LVE388" s="5"/>
      <c r="LVF388" s="5"/>
      <c r="LVG388" s="5"/>
      <c r="LVH388" s="5"/>
      <c r="LVI388" s="5"/>
      <c r="LVJ388" s="5"/>
      <c r="LVK388" s="5"/>
      <c r="LVL388" s="5"/>
      <c r="LVM388" s="5"/>
      <c r="LVN388" s="5"/>
      <c r="LVO388" s="5"/>
      <c r="LVP388" s="5"/>
      <c r="LVQ388" s="5"/>
      <c r="LVR388" s="5"/>
      <c r="LVS388" s="5"/>
      <c r="LVT388" s="5"/>
      <c r="LVU388" s="5"/>
      <c r="LVV388" s="5"/>
      <c r="LVW388" s="5"/>
      <c r="LVX388" s="5"/>
      <c r="LVY388" s="5"/>
      <c r="LVZ388" s="5"/>
      <c r="LWA388" s="5"/>
      <c r="LWB388" s="5"/>
      <c r="LWC388" s="5"/>
      <c r="LWD388" s="5"/>
      <c r="LWE388" s="5"/>
      <c r="LWF388" s="5"/>
      <c r="LWG388" s="5"/>
      <c r="LWH388" s="5"/>
      <c r="LWI388" s="5"/>
      <c r="LWJ388" s="5"/>
      <c r="LWK388" s="5"/>
      <c r="LWL388" s="5"/>
      <c r="LWM388" s="5"/>
      <c r="LWN388" s="5"/>
      <c r="LWO388" s="5"/>
      <c r="LWP388" s="5"/>
      <c r="LWQ388" s="5"/>
      <c r="LWR388" s="5"/>
      <c r="LWS388" s="5"/>
      <c r="LWT388" s="5"/>
      <c r="LWU388" s="5"/>
      <c r="LWV388" s="5"/>
      <c r="LWW388" s="5"/>
      <c r="LWX388" s="5"/>
      <c r="LWY388" s="5"/>
      <c r="LWZ388" s="5"/>
      <c r="LXA388" s="5"/>
      <c r="LXB388" s="5"/>
      <c r="LXC388" s="5"/>
      <c r="LXD388" s="5"/>
      <c r="LXE388" s="5"/>
      <c r="LXF388" s="5"/>
      <c r="LXG388" s="5"/>
      <c r="LXH388" s="5"/>
      <c r="LXI388" s="5"/>
      <c r="LXJ388" s="5"/>
      <c r="LXK388" s="5"/>
      <c r="LXL388" s="5"/>
      <c r="LXM388" s="5"/>
      <c r="LXN388" s="5"/>
      <c r="LXO388" s="5"/>
      <c r="LXP388" s="5"/>
      <c r="LXQ388" s="5"/>
      <c r="LXR388" s="5"/>
      <c r="LXS388" s="5"/>
      <c r="LXT388" s="5"/>
      <c r="LXU388" s="5"/>
      <c r="LXV388" s="5"/>
      <c r="LXW388" s="5"/>
      <c r="LXX388" s="5"/>
      <c r="LXY388" s="5"/>
      <c r="LXZ388" s="5"/>
      <c r="LYA388" s="5"/>
      <c r="LYB388" s="5"/>
      <c r="LYC388" s="5"/>
      <c r="LYD388" s="5"/>
      <c r="LYE388" s="5"/>
      <c r="LYF388" s="5"/>
      <c r="LYG388" s="5"/>
      <c r="LYH388" s="5"/>
      <c r="LYI388" s="5"/>
      <c r="LYJ388" s="5"/>
      <c r="LYK388" s="5"/>
      <c r="LYL388" s="5"/>
      <c r="LYM388" s="5"/>
      <c r="LYN388" s="5"/>
      <c r="LYO388" s="5"/>
      <c r="LYP388" s="5"/>
      <c r="LYQ388" s="5"/>
      <c r="LYR388" s="5"/>
      <c r="LYS388" s="5"/>
      <c r="LYT388" s="5"/>
      <c r="LYU388" s="5"/>
      <c r="LYV388" s="5"/>
      <c r="LYW388" s="5"/>
      <c r="LYX388" s="5"/>
      <c r="LYY388" s="5"/>
      <c r="LYZ388" s="5"/>
      <c r="LZA388" s="5"/>
      <c r="LZB388" s="5"/>
      <c r="LZC388" s="5"/>
      <c r="LZD388" s="5"/>
      <c r="LZE388" s="5"/>
      <c r="LZF388" s="5"/>
      <c r="LZG388" s="5"/>
      <c r="LZH388" s="5"/>
      <c r="LZI388" s="5"/>
      <c r="LZJ388" s="5"/>
      <c r="LZK388" s="5"/>
      <c r="LZL388" s="5"/>
      <c r="LZM388" s="5"/>
      <c r="LZN388" s="5"/>
      <c r="LZO388" s="5"/>
      <c r="LZP388" s="5"/>
      <c r="LZQ388" s="5"/>
      <c r="LZR388" s="5"/>
      <c r="LZS388" s="5"/>
      <c r="LZT388" s="5"/>
      <c r="LZU388" s="5"/>
      <c r="LZV388" s="5"/>
      <c r="LZW388" s="5"/>
      <c r="LZX388" s="5"/>
      <c r="LZY388" s="5"/>
      <c r="LZZ388" s="5"/>
      <c r="MAA388" s="5"/>
      <c r="MAB388" s="5"/>
      <c r="MAC388" s="5"/>
      <c r="MAD388" s="5"/>
      <c r="MAE388" s="5"/>
      <c r="MAF388" s="5"/>
      <c r="MAG388" s="5"/>
      <c r="MAH388" s="5"/>
      <c r="MAI388" s="5"/>
      <c r="MAJ388" s="5"/>
      <c r="MAK388" s="5"/>
      <c r="MAL388" s="5"/>
      <c r="MAM388" s="5"/>
      <c r="MAN388" s="5"/>
      <c r="MAO388" s="5"/>
      <c r="MAP388" s="5"/>
      <c r="MAQ388" s="5"/>
      <c r="MAR388" s="5"/>
      <c r="MAS388" s="5"/>
      <c r="MAT388" s="5"/>
      <c r="MAU388" s="5"/>
      <c r="MAV388" s="5"/>
      <c r="MAW388" s="5"/>
      <c r="MAX388" s="5"/>
      <c r="MAY388" s="5"/>
      <c r="MAZ388" s="5"/>
      <c r="MBA388" s="5"/>
      <c r="MBB388" s="5"/>
      <c r="MBC388" s="5"/>
      <c r="MBD388" s="5"/>
      <c r="MBE388" s="5"/>
      <c r="MBF388" s="5"/>
      <c r="MBG388" s="5"/>
      <c r="MBH388" s="5"/>
      <c r="MBI388" s="5"/>
      <c r="MBJ388" s="5"/>
      <c r="MBK388" s="5"/>
      <c r="MBL388" s="5"/>
      <c r="MBM388" s="5"/>
      <c r="MBN388" s="5"/>
      <c r="MBO388" s="5"/>
      <c r="MBP388" s="5"/>
      <c r="MBQ388" s="5"/>
      <c r="MBR388" s="5"/>
      <c r="MBS388" s="5"/>
      <c r="MBT388" s="5"/>
      <c r="MBU388" s="5"/>
      <c r="MBV388" s="5"/>
      <c r="MBW388" s="5"/>
      <c r="MBX388" s="5"/>
      <c r="MBY388" s="5"/>
      <c r="MBZ388" s="5"/>
      <c r="MCA388" s="5"/>
      <c r="MCB388" s="5"/>
      <c r="MCC388" s="5"/>
      <c r="MCD388" s="5"/>
      <c r="MCE388" s="5"/>
      <c r="MCF388" s="5"/>
      <c r="MCG388" s="5"/>
      <c r="MCH388" s="5"/>
      <c r="MCI388" s="5"/>
      <c r="MCJ388" s="5"/>
      <c r="MCK388" s="5"/>
      <c r="MCL388" s="5"/>
      <c r="MCM388" s="5"/>
      <c r="MCN388" s="5"/>
      <c r="MCO388" s="5"/>
      <c r="MCP388" s="5"/>
      <c r="MCQ388" s="5"/>
      <c r="MCR388" s="5"/>
      <c r="MCS388" s="5"/>
      <c r="MCT388" s="5"/>
      <c r="MCU388" s="5"/>
      <c r="MCV388" s="5"/>
      <c r="MCW388" s="5"/>
      <c r="MCX388" s="5"/>
      <c r="MCY388" s="5"/>
      <c r="MCZ388" s="5"/>
      <c r="MDA388" s="5"/>
      <c r="MDB388" s="5"/>
      <c r="MDC388" s="5"/>
      <c r="MDD388" s="5"/>
      <c r="MDE388" s="5"/>
      <c r="MDF388" s="5"/>
      <c r="MDG388" s="5"/>
      <c r="MDH388" s="5"/>
      <c r="MDI388" s="5"/>
      <c r="MDJ388" s="5"/>
      <c r="MDK388" s="5"/>
      <c r="MDL388" s="5"/>
      <c r="MDM388" s="5"/>
      <c r="MDN388" s="5"/>
      <c r="MDO388" s="5"/>
      <c r="MDP388" s="5"/>
      <c r="MDQ388" s="5"/>
      <c r="MDR388" s="5"/>
      <c r="MDS388" s="5"/>
      <c r="MDT388" s="5"/>
      <c r="MDU388" s="5"/>
      <c r="MDV388" s="5"/>
      <c r="MDW388" s="5"/>
      <c r="MDX388" s="5"/>
      <c r="MDY388" s="5"/>
      <c r="MDZ388" s="5"/>
      <c r="MEA388" s="5"/>
      <c r="MEB388" s="5"/>
      <c r="MEC388" s="5"/>
      <c r="MED388" s="5"/>
      <c r="MEE388" s="5"/>
      <c r="MEF388" s="5"/>
      <c r="MEG388" s="5"/>
      <c r="MEH388" s="5"/>
      <c r="MEI388" s="5"/>
      <c r="MEJ388" s="5"/>
      <c r="MEK388" s="5"/>
      <c r="MEL388" s="5"/>
      <c r="MEM388" s="5"/>
      <c r="MEN388" s="5"/>
      <c r="MEO388" s="5"/>
      <c r="MEP388" s="5"/>
      <c r="MEQ388" s="5"/>
      <c r="MER388" s="5"/>
      <c r="MES388" s="5"/>
      <c r="MET388" s="5"/>
      <c r="MEU388" s="5"/>
      <c r="MEV388" s="5"/>
      <c r="MEW388" s="5"/>
      <c r="MEX388" s="5"/>
      <c r="MEY388" s="5"/>
      <c r="MEZ388" s="5"/>
      <c r="MFA388" s="5"/>
      <c r="MFB388" s="5"/>
      <c r="MFC388" s="5"/>
      <c r="MFD388" s="5"/>
      <c r="MFE388" s="5"/>
      <c r="MFF388" s="5"/>
      <c r="MFG388" s="5"/>
      <c r="MFH388" s="5"/>
      <c r="MFI388" s="5"/>
      <c r="MFJ388" s="5"/>
      <c r="MFK388" s="5"/>
      <c r="MFL388" s="5"/>
      <c r="MFM388" s="5"/>
      <c r="MFN388" s="5"/>
      <c r="MFO388" s="5"/>
      <c r="MFP388" s="5"/>
      <c r="MFQ388" s="5"/>
      <c r="MFR388" s="5"/>
      <c r="MFS388" s="5"/>
      <c r="MFT388" s="5"/>
      <c r="MFU388" s="5"/>
      <c r="MFV388" s="5"/>
      <c r="MFW388" s="5"/>
      <c r="MFX388" s="5"/>
      <c r="MFY388" s="5"/>
      <c r="MFZ388" s="5"/>
      <c r="MGA388" s="5"/>
      <c r="MGB388" s="5"/>
      <c r="MGC388" s="5"/>
      <c r="MGD388" s="5"/>
      <c r="MGE388" s="5"/>
      <c r="MGF388" s="5"/>
      <c r="MGG388" s="5"/>
      <c r="MGH388" s="5"/>
      <c r="MGI388" s="5"/>
      <c r="MGJ388" s="5"/>
      <c r="MGK388" s="5"/>
      <c r="MGL388" s="5"/>
      <c r="MGM388" s="5"/>
      <c r="MGN388" s="5"/>
      <c r="MGO388" s="5"/>
      <c r="MGP388" s="5"/>
      <c r="MGQ388" s="5"/>
      <c r="MGR388" s="5"/>
      <c r="MGS388" s="5"/>
      <c r="MGT388" s="5"/>
      <c r="MGU388" s="5"/>
      <c r="MGV388" s="5"/>
      <c r="MGW388" s="5"/>
      <c r="MGX388" s="5"/>
      <c r="MGY388" s="5"/>
      <c r="MGZ388" s="5"/>
      <c r="MHA388" s="5"/>
      <c r="MHB388" s="5"/>
      <c r="MHC388" s="5"/>
      <c r="MHD388" s="5"/>
      <c r="MHE388" s="5"/>
      <c r="MHF388" s="5"/>
      <c r="MHG388" s="5"/>
      <c r="MHH388" s="5"/>
      <c r="MHI388" s="5"/>
      <c r="MHJ388" s="5"/>
      <c r="MHK388" s="5"/>
      <c r="MHL388" s="5"/>
      <c r="MHM388" s="5"/>
      <c r="MHN388" s="5"/>
      <c r="MHO388" s="5"/>
      <c r="MHP388" s="5"/>
      <c r="MHQ388" s="5"/>
      <c r="MHR388" s="5"/>
      <c r="MHS388" s="5"/>
      <c r="MHT388" s="5"/>
      <c r="MHU388" s="5"/>
      <c r="MHV388" s="5"/>
      <c r="MHW388" s="5"/>
      <c r="MHX388" s="5"/>
      <c r="MHY388" s="5"/>
      <c r="MHZ388" s="5"/>
      <c r="MIA388" s="5"/>
      <c r="MIB388" s="5"/>
      <c r="MIC388" s="5"/>
      <c r="MID388" s="5"/>
      <c r="MIE388" s="5"/>
      <c r="MIF388" s="5"/>
      <c r="MIG388" s="5"/>
      <c r="MIH388" s="5"/>
      <c r="MII388" s="5"/>
      <c r="MIJ388" s="5"/>
      <c r="MIK388" s="5"/>
      <c r="MIL388" s="5"/>
      <c r="MIM388" s="5"/>
      <c r="MIN388" s="5"/>
      <c r="MIO388" s="5"/>
      <c r="MIP388" s="5"/>
      <c r="MIQ388" s="5"/>
      <c r="MIR388" s="5"/>
      <c r="MIS388" s="5"/>
      <c r="MIT388" s="5"/>
      <c r="MIU388" s="5"/>
      <c r="MIV388" s="5"/>
      <c r="MIW388" s="5"/>
      <c r="MIX388" s="5"/>
      <c r="MIY388" s="5"/>
      <c r="MIZ388" s="5"/>
      <c r="MJA388" s="5"/>
      <c r="MJB388" s="5"/>
      <c r="MJC388" s="5"/>
      <c r="MJD388" s="5"/>
      <c r="MJE388" s="5"/>
      <c r="MJF388" s="5"/>
      <c r="MJG388" s="5"/>
      <c r="MJH388" s="5"/>
      <c r="MJI388" s="5"/>
      <c r="MJJ388" s="5"/>
      <c r="MJK388" s="5"/>
      <c r="MJL388" s="5"/>
      <c r="MJM388" s="5"/>
      <c r="MJN388" s="5"/>
      <c r="MJO388" s="5"/>
      <c r="MJP388" s="5"/>
      <c r="MJQ388" s="5"/>
      <c r="MJR388" s="5"/>
      <c r="MJS388" s="5"/>
      <c r="MJT388" s="5"/>
      <c r="MJU388" s="5"/>
      <c r="MJV388" s="5"/>
      <c r="MJW388" s="5"/>
      <c r="MJX388" s="5"/>
      <c r="MJY388" s="5"/>
      <c r="MJZ388" s="5"/>
      <c r="MKA388" s="5"/>
      <c r="MKB388" s="5"/>
      <c r="MKC388" s="5"/>
      <c r="MKD388" s="5"/>
      <c r="MKE388" s="5"/>
      <c r="MKF388" s="5"/>
      <c r="MKG388" s="5"/>
      <c r="MKH388" s="5"/>
      <c r="MKI388" s="5"/>
      <c r="MKJ388" s="5"/>
      <c r="MKK388" s="5"/>
      <c r="MKL388" s="5"/>
      <c r="MKM388" s="5"/>
      <c r="MKN388" s="5"/>
      <c r="MKO388" s="5"/>
      <c r="MKP388" s="5"/>
      <c r="MKQ388" s="5"/>
      <c r="MKR388" s="5"/>
      <c r="MKS388" s="5"/>
      <c r="MKT388" s="5"/>
      <c r="MKU388" s="5"/>
      <c r="MKV388" s="5"/>
      <c r="MKW388" s="5"/>
      <c r="MKX388" s="5"/>
      <c r="MKY388" s="5"/>
      <c r="MKZ388" s="5"/>
      <c r="MLA388" s="5"/>
      <c r="MLB388" s="5"/>
      <c r="MLC388" s="5"/>
      <c r="MLD388" s="5"/>
      <c r="MLE388" s="5"/>
      <c r="MLF388" s="5"/>
      <c r="MLG388" s="5"/>
      <c r="MLH388" s="5"/>
      <c r="MLI388" s="5"/>
      <c r="MLJ388" s="5"/>
      <c r="MLK388" s="5"/>
      <c r="MLL388" s="5"/>
      <c r="MLM388" s="5"/>
      <c r="MLN388" s="5"/>
      <c r="MLO388" s="5"/>
      <c r="MLP388" s="5"/>
      <c r="MLQ388" s="5"/>
      <c r="MLR388" s="5"/>
      <c r="MLS388" s="5"/>
      <c r="MLT388" s="5"/>
      <c r="MLU388" s="5"/>
      <c r="MLV388" s="5"/>
      <c r="MLW388" s="5"/>
      <c r="MLX388" s="5"/>
      <c r="MLY388" s="5"/>
      <c r="MLZ388" s="5"/>
      <c r="MMA388" s="5"/>
      <c r="MMB388" s="5"/>
      <c r="MMC388" s="5"/>
      <c r="MMD388" s="5"/>
      <c r="MME388" s="5"/>
      <c r="MMF388" s="5"/>
      <c r="MMG388" s="5"/>
      <c r="MMH388" s="5"/>
      <c r="MMI388" s="5"/>
      <c r="MMJ388" s="5"/>
      <c r="MMK388" s="5"/>
      <c r="MML388" s="5"/>
      <c r="MMM388" s="5"/>
      <c r="MMN388" s="5"/>
      <c r="MMO388" s="5"/>
      <c r="MMP388" s="5"/>
      <c r="MMQ388" s="5"/>
      <c r="MMR388" s="5"/>
      <c r="MMS388" s="5"/>
      <c r="MMT388" s="5"/>
      <c r="MMU388" s="5"/>
      <c r="MMV388" s="5"/>
      <c r="MMW388" s="5"/>
      <c r="MMX388" s="5"/>
      <c r="MMY388" s="5"/>
      <c r="MMZ388" s="5"/>
      <c r="MNA388" s="5"/>
      <c r="MNB388" s="5"/>
      <c r="MNC388" s="5"/>
      <c r="MND388" s="5"/>
      <c r="MNE388" s="5"/>
      <c r="MNF388" s="5"/>
      <c r="MNG388" s="5"/>
      <c r="MNH388" s="5"/>
      <c r="MNI388" s="5"/>
      <c r="MNJ388" s="5"/>
      <c r="MNK388" s="5"/>
      <c r="MNL388" s="5"/>
      <c r="MNM388" s="5"/>
      <c r="MNN388" s="5"/>
      <c r="MNO388" s="5"/>
      <c r="MNP388" s="5"/>
      <c r="MNQ388" s="5"/>
      <c r="MNR388" s="5"/>
      <c r="MNS388" s="5"/>
      <c r="MNT388" s="5"/>
      <c r="MNU388" s="5"/>
      <c r="MNV388" s="5"/>
      <c r="MNW388" s="5"/>
      <c r="MNX388" s="5"/>
      <c r="MNY388" s="5"/>
      <c r="MNZ388" s="5"/>
      <c r="MOA388" s="5"/>
      <c r="MOB388" s="5"/>
      <c r="MOC388" s="5"/>
      <c r="MOD388" s="5"/>
      <c r="MOE388" s="5"/>
      <c r="MOF388" s="5"/>
      <c r="MOG388" s="5"/>
      <c r="MOH388" s="5"/>
      <c r="MOI388" s="5"/>
      <c r="MOJ388" s="5"/>
      <c r="MOK388" s="5"/>
      <c r="MOL388" s="5"/>
      <c r="MOM388" s="5"/>
      <c r="MON388" s="5"/>
      <c r="MOO388" s="5"/>
      <c r="MOP388" s="5"/>
      <c r="MOQ388" s="5"/>
      <c r="MOR388" s="5"/>
      <c r="MOS388" s="5"/>
      <c r="MOT388" s="5"/>
      <c r="MOU388" s="5"/>
      <c r="MOV388" s="5"/>
      <c r="MOW388" s="5"/>
      <c r="MOX388" s="5"/>
      <c r="MOY388" s="5"/>
      <c r="MOZ388" s="5"/>
      <c r="MPA388" s="5"/>
      <c r="MPB388" s="5"/>
      <c r="MPC388" s="5"/>
      <c r="MPD388" s="5"/>
      <c r="MPE388" s="5"/>
      <c r="MPF388" s="5"/>
      <c r="MPG388" s="5"/>
      <c r="MPH388" s="5"/>
      <c r="MPI388" s="5"/>
      <c r="MPJ388" s="5"/>
      <c r="MPK388" s="5"/>
      <c r="MPL388" s="5"/>
      <c r="MPM388" s="5"/>
      <c r="MPN388" s="5"/>
      <c r="MPO388" s="5"/>
      <c r="MPP388" s="5"/>
      <c r="MPQ388" s="5"/>
      <c r="MPR388" s="5"/>
      <c r="MPS388" s="5"/>
      <c r="MPT388" s="5"/>
      <c r="MPU388" s="5"/>
      <c r="MPV388" s="5"/>
      <c r="MPW388" s="5"/>
      <c r="MPX388" s="5"/>
      <c r="MPY388" s="5"/>
      <c r="MPZ388" s="5"/>
      <c r="MQA388" s="5"/>
      <c r="MQB388" s="5"/>
      <c r="MQC388" s="5"/>
      <c r="MQD388" s="5"/>
      <c r="MQE388" s="5"/>
      <c r="MQF388" s="5"/>
      <c r="MQG388" s="5"/>
      <c r="MQH388" s="5"/>
      <c r="MQI388" s="5"/>
      <c r="MQJ388" s="5"/>
      <c r="MQK388" s="5"/>
      <c r="MQL388" s="5"/>
      <c r="MQM388" s="5"/>
      <c r="MQN388" s="5"/>
      <c r="MQO388" s="5"/>
      <c r="MQP388" s="5"/>
      <c r="MQQ388" s="5"/>
      <c r="MQR388" s="5"/>
      <c r="MQS388" s="5"/>
      <c r="MQT388" s="5"/>
      <c r="MQU388" s="5"/>
      <c r="MQV388" s="5"/>
      <c r="MQW388" s="5"/>
      <c r="MQX388" s="5"/>
      <c r="MQY388" s="5"/>
      <c r="MQZ388" s="5"/>
      <c r="MRA388" s="5"/>
      <c r="MRB388" s="5"/>
      <c r="MRC388" s="5"/>
      <c r="MRD388" s="5"/>
      <c r="MRE388" s="5"/>
      <c r="MRF388" s="5"/>
      <c r="MRG388" s="5"/>
      <c r="MRH388" s="5"/>
      <c r="MRI388" s="5"/>
      <c r="MRJ388" s="5"/>
      <c r="MRK388" s="5"/>
      <c r="MRL388" s="5"/>
      <c r="MRM388" s="5"/>
      <c r="MRN388" s="5"/>
      <c r="MRO388" s="5"/>
      <c r="MRP388" s="5"/>
      <c r="MRQ388" s="5"/>
      <c r="MRR388" s="5"/>
      <c r="MRS388" s="5"/>
      <c r="MRT388" s="5"/>
      <c r="MRU388" s="5"/>
      <c r="MRV388" s="5"/>
      <c r="MRW388" s="5"/>
      <c r="MRX388" s="5"/>
      <c r="MRY388" s="5"/>
      <c r="MRZ388" s="5"/>
      <c r="MSA388" s="5"/>
      <c r="MSB388" s="5"/>
      <c r="MSC388" s="5"/>
      <c r="MSD388" s="5"/>
      <c r="MSE388" s="5"/>
      <c r="MSF388" s="5"/>
      <c r="MSG388" s="5"/>
      <c r="MSH388" s="5"/>
      <c r="MSI388" s="5"/>
      <c r="MSJ388" s="5"/>
      <c r="MSK388" s="5"/>
      <c r="MSL388" s="5"/>
      <c r="MSM388" s="5"/>
      <c r="MSN388" s="5"/>
      <c r="MSO388" s="5"/>
      <c r="MSP388" s="5"/>
      <c r="MSQ388" s="5"/>
      <c r="MSR388" s="5"/>
      <c r="MSS388" s="5"/>
      <c r="MST388" s="5"/>
      <c r="MSU388" s="5"/>
      <c r="MSV388" s="5"/>
      <c r="MSW388" s="5"/>
      <c r="MSX388" s="5"/>
      <c r="MSY388" s="5"/>
      <c r="MSZ388" s="5"/>
      <c r="MTA388" s="5"/>
      <c r="MTB388" s="5"/>
      <c r="MTC388" s="5"/>
      <c r="MTD388" s="5"/>
      <c r="MTE388" s="5"/>
      <c r="MTF388" s="5"/>
      <c r="MTG388" s="5"/>
      <c r="MTH388" s="5"/>
      <c r="MTI388" s="5"/>
      <c r="MTJ388" s="5"/>
      <c r="MTK388" s="5"/>
      <c r="MTL388" s="5"/>
      <c r="MTM388" s="5"/>
      <c r="MTN388" s="5"/>
      <c r="MTO388" s="5"/>
      <c r="MTP388" s="5"/>
      <c r="MTQ388" s="5"/>
      <c r="MTR388" s="5"/>
      <c r="MTS388" s="5"/>
      <c r="MTT388" s="5"/>
      <c r="MTU388" s="5"/>
      <c r="MTV388" s="5"/>
      <c r="MTW388" s="5"/>
      <c r="MTX388" s="5"/>
      <c r="MTY388" s="5"/>
      <c r="MTZ388" s="5"/>
      <c r="MUA388" s="5"/>
      <c r="MUB388" s="5"/>
      <c r="MUC388" s="5"/>
      <c r="MUD388" s="5"/>
      <c r="MUE388" s="5"/>
      <c r="MUF388" s="5"/>
      <c r="MUG388" s="5"/>
      <c r="MUH388" s="5"/>
      <c r="MUI388" s="5"/>
      <c r="MUJ388" s="5"/>
      <c r="MUK388" s="5"/>
      <c r="MUL388" s="5"/>
      <c r="MUM388" s="5"/>
      <c r="MUN388" s="5"/>
      <c r="MUO388" s="5"/>
      <c r="MUP388" s="5"/>
      <c r="MUQ388" s="5"/>
      <c r="MUR388" s="5"/>
      <c r="MUS388" s="5"/>
      <c r="MUT388" s="5"/>
      <c r="MUU388" s="5"/>
      <c r="MUV388" s="5"/>
      <c r="MUW388" s="5"/>
      <c r="MUX388" s="5"/>
      <c r="MUY388" s="5"/>
      <c r="MUZ388" s="5"/>
      <c r="MVA388" s="5"/>
      <c r="MVB388" s="5"/>
      <c r="MVC388" s="5"/>
      <c r="MVD388" s="5"/>
      <c r="MVE388" s="5"/>
      <c r="MVF388" s="5"/>
      <c r="MVG388" s="5"/>
      <c r="MVH388" s="5"/>
      <c r="MVI388" s="5"/>
      <c r="MVJ388" s="5"/>
      <c r="MVK388" s="5"/>
      <c r="MVL388" s="5"/>
      <c r="MVM388" s="5"/>
      <c r="MVN388" s="5"/>
      <c r="MVO388" s="5"/>
      <c r="MVP388" s="5"/>
      <c r="MVQ388" s="5"/>
      <c r="MVR388" s="5"/>
      <c r="MVS388" s="5"/>
      <c r="MVT388" s="5"/>
      <c r="MVU388" s="5"/>
      <c r="MVV388" s="5"/>
      <c r="MVW388" s="5"/>
      <c r="MVX388" s="5"/>
      <c r="MVY388" s="5"/>
      <c r="MVZ388" s="5"/>
      <c r="MWA388" s="5"/>
      <c r="MWB388" s="5"/>
      <c r="MWC388" s="5"/>
      <c r="MWD388" s="5"/>
      <c r="MWE388" s="5"/>
      <c r="MWF388" s="5"/>
      <c r="MWG388" s="5"/>
      <c r="MWH388" s="5"/>
      <c r="MWI388" s="5"/>
      <c r="MWJ388" s="5"/>
      <c r="MWK388" s="5"/>
      <c r="MWL388" s="5"/>
      <c r="MWM388" s="5"/>
      <c r="MWN388" s="5"/>
      <c r="MWO388" s="5"/>
      <c r="MWP388" s="5"/>
      <c r="MWQ388" s="5"/>
      <c r="MWR388" s="5"/>
      <c r="MWS388" s="5"/>
      <c r="MWT388" s="5"/>
      <c r="MWU388" s="5"/>
      <c r="MWV388" s="5"/>
      <c r="MWW388" s="5"/>
      <c r="MWX388" s="5"/>
      <c r="MWY388" s="5"/>
      <c r="MWZ388" s="5"/>
      <c r="MXA388" s="5"/>
      <c r="MXB388" s="5"/>
      <c r="MXC388" s="5"/>
      <c r="MXD388" s="5"/>
      <c r="MXE388" s="5"/>
      <c r="MXF388" s="5"/>
      <c r="MXG388" s="5"/>
      <c r="MXH388" s="5"/>
      <c r="MXI388" s="5"/>
      <c r="MXJ388" s="5"/>
      <c r="MXK388" s="5"/>
      <c r="MXL388" s="5"/>
      <c r="MXM388" s="5"/>
      <c r="MXN388" s="5"/>
      <c r="MXO388" s="5"/>
      <c r="MXP388" s="5"/>
      <c r="MXQ388" s="5"/>
      <c r="MXR388" s="5"/>
      <c r="MXS388" s="5"/>
      <c r="MXT388" s="5"/>
      <c r="MXU388" s="5"/>
      <c r="MXV388" s="5"/>
      <c r="MXW388" s="5"/>
      <c r="MXX388" s="5"/>
      <c r="MXY388" s="5"/>
      <c r="MXZ388" s="5"/>
      <c r="MYA388" s="5"/>
      <c r="MYB388" s="5"/>
      <c r="MYC388" s="5"/>
      <c r="MYD388" s="5"/>
      <c r="MYE388" s="5"/>
      <c r="MYF388" s="5"/>
      <c r="MYG388" s="5"/>
      <c r="MYH388" s="5"/>
      <c r="MYI388" s="5"/>
      <c r="MYJ388" s="5"/>
      <c r="MYK388" s="5"/>
      <c r="MYL388" s="5"/>
      <c r="MYM388" s="5"/>
      <c r="MYN388" s="5"/>
      <c r="MYO388" s="5"/>
      <c r="MYP388" s="5"/>
      <c r="MYQ388" s="5"/>
      <c r="MYR388" s="5"/>
      <c r="MYS388" s="5"/>
      <c r="MYT388" s="5"/>
      <c r="MYU388" s="5"/>
      <c r="MYV388" s="5"/>
      <c r="MYW388" s="5"/>
      <c r="MYX388" s="5"/>
      <c r="MYY388" s="5"/>
      <c r="MYZ388" s="5"/>
      <c r="MZA388" s="5"/>
      <c r="MZB388" s="5"/>
      <c r="MZC388" s="5"/>
      <c r="MZD388" s="5"/>
      <c r="MZE388" s="5"/>
      <c r="MZF388" s="5"/>
      <c r="MZG388" s="5"/>
      <c r="MZH388" s="5"/>
      <c r="MZI388" s="5"/>
      <c r="MZJ388" s="5"/>
      <c r="MZK388" s="5"/>
      <c r="MZL388" s="5"/>
      <c r="MZM388" s="5"/>
      <c r="MZN388" s="5"/>
      <c r="MZO388" s="5"/>
      <c r="MZP388" s="5"/>
      <c r="MZQ388" s="5"/>
      <c r="MZR388" s="5"/>
      <c r="MZS388" s="5"/>
      <c r="MZT388" s="5"/>
      <c r="MZU388" s="5"/>
      <c r="MZV388" s="5"/>
      <c r="MZW388" s="5"/>
      <c r="MZX388" s="5"/>
      <c r="MZY388" s="5"/>
      <c r="MZZ388" s="5"/>
      <c r="NAA388" s="5"/>
      <c r="NAB388" s="5"/>
      <c r="NAC388" s="5"/>
      <c r="NAD388" s="5"/>
      <c r="NAE388" s="5"/>
      <c r="NAF388" s="5"/>
      <c r="NAG388" s="5"/>
      <c r="NAH388" s="5"/>
      <c r="NAI388" s="5"/>
      <c r="NAJ388" s="5"/>
      <c r="NAK388" s="5"/>
      <c r="NAL388" s="5"/>
      <c r="NAM388" s="5"/>
      <c r="NAN388" s="5"/>
      <c r="NAO388" s="5"/>
      <c r="NAP388" s="5"/>
      <c r="NAQ388" s="5"/>
      <c r="NAR388" s="5"/>
      <c r="NAS388" s="5"/>
      <c r="NAT388" s="5"/>
      <c r="NAU388" s="5"/>
      <c r="NAV388" s="5"/>
      <c r="NAW388" s="5"/>
      <c r="NAX388" s="5"/>
      <c r="NAY388" s="5"/>
      <c r="NAZ388" s="5"/>
      <c r="NBA388" s="5"/>
      <c r="NBB388" s="5"/>
      <c r="NBC388" s="5"/>
      <c r="NBD388" s="5"/>
      <c r="NBE388" s="5"/>
      <c r="NBF388" s="5"/>
      <c r="NBG388" s="5"/>
      <c r="NBH388" s="5"/>
      <c r="NBI388" s="5"/>
      <c r="NBJ388" s="5"/>
      <c r="NBK388" s="5"/>
      <c r="NBL388" s="5"/>
      <c r="NBM388" s="5"/>
      <c r="NBN388" s="5"/>
      <c r="NBO388" s="5"/>
      <c r="NBP388" s="5"/>
      <c r="NBQ388" s="5"/>
      <c r="NBR388" s="5"/>
      <c r="NBS388" s="5"/>
      <c r="NBT388" s="5"/>
      <c r="NBU388" s="5"/>
      <c r="NBV388" s="5"/>
      <c r="NBW388" s="5"/>
      <c r="NBX388" s="5"/>
      <c r="NBY388" s="5"/>
      <c r="NBZ388" s="5"/>
      <c r="NCA388" s="5"/>
      <c r="NCB388" s="5"/>
      <c r="NCC388" s="5"/>
      <c r="NCD388" s="5"/>
      <c r="NCE388" s="5"/>
      <c r="NCF388" s="5"/>
      <c r="NCG388" s="5"/>
      <c r="NCH388" s="5"/>
      <c r="NCI388" s="5"/>
      <c r="NCJ388" s="5"/>
      <c r="NCK388" s="5"/>
      <c r="NCL388" s="5"/>
      <c r="NCM388" s="5"/>
      <c r="NCN388" s="5"/>
      <c r="NCO388" s="5"/>
      <c r="NCP388" s="5"/>
      <c r="NCQ388" s="5"/>
      <c r="NCR388" s="5"/>
      <c r="NCS388" s="5"/>
      <c r="NCT388" s="5"/>
      <c r="NCU388" s="5"/>
      <c r="NCV388" s="5"/>
      <c r="NCW388" s="5"/>
      <c r="NCX388" s="5"/>
      <c r="NCY388" s="5"/>
      <c r="NCZ388" s="5"/>
      <c r="NDA388" s="5"/>
      <c r="NDB388" s="5"/>
      <c r="NDC388" s="5"/>
      <c r="NDD388" s="5"/>
      <c r="NDE388" s="5"/>
      <c r="NDF388" s="5"/>
      <c r="NDG388" s="5"/>
      <c r="NDH388" s="5"/>
      <c r="NDI388" s="5"/>
      <c r="NDJ388" s="5"/>
      <c r="NDK388" s="5"/>
      <c r="NDL388" s="5"/>
      <c r="NDM388" s="5"/>
      <c r="NDN388" s="5"/>
      <c r="NDO388" s="5"/>
      <c r="NDP388" s="5"/>
      <c r="NDQ388" s="5"/>
      <c r="NDR388" s="5"/>
      <c r="NDS388" s="5"/>
      <c r="NDT388" s="5"/>
      <c r="NDU388" s="5"/>
      <c r="NDV388" s="5"/>
      <c r="NDW388" s="5"/>
      <c r="NDX388" s="5"/>
      <c r="NDY388" s="5"/>
      <c r="NDZ388" s="5"/>
      <c r="NEA388" s="5"/>
      <c r="NEB388" s="5"/>
      <c r="NEC388" s="5"/>
      <c r="NED388" s="5"/>
      <c r="NEE388" s="5"/>
      <c r="NEF388" s="5"/>
      <c r="NEG388" s="5"/>
      <c r="NEH388" s="5"/>
      <c r="NEI388" s="5"/>
      <c r="NEJ388" s="5"/>
      <c r="NEK388" s="5"/>
      <c r="NEL388" s="5"/>
      <c r="NEM388" s="5"/>
      <c r="NEN388" s="5"/>
      <c r="NEO388" s="5"/>
      <c r="NEP388" s="5"/>
      <c r="NEQ388" s="5"/>
      <c r="NER388" s="5"/>
      <c r="NES388" s="5"/>
      <c r="NET388" s="5"/>
      <c r="NEU388" s="5"/>
      <c r="NEV388" s="5"/>
      <c r="NEW388" s="5"/>
      <c r="NEX388" s="5"/>
      <c r="NEY388" s="5"/>
      <c r="NEZ388" s="5"/>
      <c r="NFA388" s="5"/>
      <c r="NFB388" s="5"/>
      <c r="NFC388" s="5"/>
      <c r="NFD388" s="5"/>
      <c r="NFE388" s="5"/>
      <c r="NFF388" s="5"/>
      <c r="NFG388" s="5"/>
      <c r="NFH388" s="5"/>
      <c r="NFI388" s="5"/>
      <c r="NFJ388" s="5"/>
      <c r="NFK388" s="5"/>
      <c r="NFL388" s="5"/>
      <c r="NFM388" s="5"/>
      <c r="NFN388" s="5"/>
      <c r="NFO388" s="5"/>
      <c r="NFP388" s="5"/>
      <c r="NFQ388" s="5"/>
      <c r="NFR388" s="5"/>
      <c r="NFS388" s="5"/>
      <c r="NFT388" s="5"/>
      <c r="NFU388" s="5"/>
      <c r="NFV388" s="5"/>
      <c r="NFW388" s="5"/>
      <c r="NFX388" s="5"/>
      <c r="NFY388" s="5"/>
      <c r="NFZ388" s="5"/>
      <c r="NGA388" s="5"/>
      <c r="NGB388" s="5"/>
      <c r="NGC388" s="5"/>
      <c r="NGD388" s="5"/>
      <c r="NGE388" s="5"/>
      <c r="NGF388" s="5"/>
      <c r="NGG388" s="5"/>
      <c r="NGH388" s="5"/>
      <c r="NGI388" s="5"/>
      <c r="NGJ388" s="5"/>
      <c r="NGK388" s="5"/>
      <c r="NGL388" s="5"/>
      <c r="NGM388" s="5"/>
      <c r="NGN388" s="5"/>
      <c r="NGO388" s="5"/>
      <c r="NGP388" s="5"/>
      <c r="NGQ388" s="5"/>
      <c r="NGR388" s="5"/>
      <c r="NGS388" s="5"/>
      <c r="NGT388" s="5"/>
      <c r="NGU388" s="5"/>
      <c r="NGV388" s="5"/>
      <c r="NGW388" s="5"/>
      <c r="NGX388" s="5"/>
      <c r="NGY388" s="5"/>
      <c r="NGZ388" s="5"/>
      <c r="NHA388" s="5"/>
      <c r="NHB388" s="5"/>
      <c r="NHC388" s="5"/>
      <c r="NHD388" s="5"/>
      <c r="NHE388" s="5"/>
      <c r="NHF388" s="5"/>
      <c r="NHG388" s="5"/>
      <c r="NHH388" s="5"/>
      <c r="NHI388" s="5"/>
      <c r="NHJ388" s="5"/>
      <c r="NHK388" s="5"/>
      <c r="NHL388" s="5"/>
      <c r="NHM388" s="5"/>
      <c r="NHN388" s="5"/>
      <c r="NHO388" s="5"/>
      <c r="NHP388" s="5"/>
      <c r="NHQ388" s="5"/>
      <c r="NHR388" s="5"/>
      <c r="NHS388" s="5"/>
      <c r="NHT388" s="5"/>
      <c r="NHU388" s="5"/>
      <c r="NHV388" s="5"/>
      <c r="NHW388" s="5"/>
      <c r="NHX388" s="5"/>
      <c r="NHY388" s="5"/>
      <c r="NHZ388" s="5"/>
      <c r="NIA388" s="5"/>
      <c r="NIB388" s="5"/>
      <c r="NIC388" s="5"/>
      <c r="NID388" s="5"/>
      <c r="NIE388" s="5"/>
      <c r="NIF388" s="5"/>
      <c r="NIG388" s="5"/>
      <c r="NIH388" s="5"/>
      <c r="NII388" s="5"/>
      <c r="NIJ388" s="5"/>
      <c r="NIK388" s="5"/>
      <c r="NIL388" s="5"/>
      <c r="NIM388" s="5"/>
      <c r="NIN388" s="5"/>
      <c r="NIO388" s="5"/>
      <c r="NIP388" s="5"/>
      <c r="NIQ388" s="5"/>
      <c r="NIR388" s="5"/>
      <c r="NIS388" s="5"/>
      <c r="NIT388" s="5"/>
      <c r="NIU388" s="5"/>
      <c r="NIV388" s="5"/>
      <c r="NIW388" s="5"/>
      <c r="NIX388" s="5"/>
      <c r="NIY388" s="5"/>
      <c r="NIZ388" s="5"/>
      <c r="NJA388" s="5"/>
      <c r="NJB388" s="5"/>
      <c r="NJC388" s="5"/>
      <c r="NJD388" s="5"/>
      <c r="NJE388" s="5"/>
      <c r="NJF388" s="5"/>
      <c r="NJG388" s="5"/>
      <c r="NJH388" s="5"/>
      <c r="NJI388" s="5"/>
      <c r="NJJ388" s="5"/>
      <c r="NJK388" s="5"/>
      <c r="NJL388" s="5"/>
      <c r="NJM388" s="5"/>
      <c r="NJN388" s="5"/>
      <c r="NJO388" s="5"/>
      <c r="NJP388" s="5"/>
      <c r="NJQ388" s="5"/>
      <c r="NJR388" s="5"/>
      <c r="NJS388" s="5"/>
      <c r="NJT388" s="5"/>
      <c r="NJU388" s="5"/>
      <c r="NJV388" s="5"/>
      <c r="NJW388" s="5"/>
      <c r="NJX388" s="5"/>
      <c r="NJY388" s="5"/>
      <c r="NJZ388" s="5"/>
      <c r="NKA388" s="5"/>
      <c r="NKB388" s="5"/>
      <c r="NKC388" s="5"/>
      <c r="NKD388" s="5"/>
      <c r="NKE388" s="5"/>
      <c r="NKF388" s="5"/>
      <c r="NKG388" s="5"/>
      <c r="NKH388" s="5"/>
      <c r="NKI388" s="5"/>
      <c r="NKJ388" s="5"/>
      <c r="NKK388" s="5"/>
      <c r="NKL388" s="5"/>
      <c r="NKM388" s="5"/>
      <c r="NKN388" s="5"/>
      <c r="NKO388" s="5"/>
      <c r="NKP388" s="5"/>
      <c r="NKQ388" s="5"/>
      <c r="NKR388" s="5"/>
      <c r="NKS388" s="5"/>
      <c r="NKT388" s="5"/>
      <c r="NKU388" s="5"/>
      <c r="NKV388" s="5"/>
      <c r="NKW388" s="5"/>
      <c r="NKX388" s="5"/>
      <c r="NKY388" s="5"/>
      <c r="NKZ388" s="5"/>
      <c r="NLA388" s="5"/>
      <c r="NLB388" s="5"/>
      <c r="NLC388" s="5"/>
      <c r="NLD388" s="5"/>
      <c r="NLE388" s="5"/>
      <c r="NLF388" s="5"/>
      <c r="NLG388" s="5"/>
      <c r="NLH388" s="5"/>
      <c r="NLI388" s="5"/>
      <c r="NLJ388" s="5"/>
      <c r="NLK388" s="5"/>
      <c r="NLL388" s="5"/>
      <c r="NLM388" s="5"/>
      <c r="NLN388" s="5"/>
      <c r="NLO388" s="5"/>
      <c r="NLP388" s="5"/>
      <c r="NLQ388" s="5"/>
      <c r="NLR388" s="5"/>
      <c r="NLS388" s="5"/>
      <c r="NLT388" s="5"/>
      <c r="NLU388" s="5"/>
      <c r="NLV388" s="5"/>
      <c r="NLW388" s="5"/>
      <c r="NLX388" s="5"/>
      <c r="NLY388" s="5"/>
      <c r="NLZ388" s="5"/>
      <c r="NMA388" s="5"/>
      <c r="NMB388" s="5"/>
      <c r="NMC388" s="5"/>
      <c r="NMD388" s="5"/>
      <c r="NME388" s="5"/>
      <c r="NMF388" s="5"/>
      <c r="NMG388" s="5"/>
      <c r="NMH388" s="5"/>
      <c r="NMI388" s="5"/>
      <c r="NMJ388" s="5"/>
      <c r="NMK388" s="5"/>
      <c r="NML388" s="5"/>
      <c r="NMM388" s="5"/>
      <c r="NMN388" s="5"/>
      <c r="NMO388" s="5"/>
      <c r="NMP388" s="5"/>
      <c r="NMQ388" s="5"/>
      <c r="NMR388" s="5"/>
      <c r="NMS388" s="5"/>
      <c r="NMT388" s="5"/>
      <c r="NMU388" s="5"/>
      <c r="NMV388" s="5"/>
      <c r="NMW388" s="5"/>
      <c r="NMX388" s="5"/>
      <c r="NMY388" s="5"/>
      <c r="NMZ388" s="5"/>
      <c r="NNA388" s="5"/>
      <c r="NNB388" s="5"/>
      <c r="NNC388" s="5"/>
      <c r="NND388" s="5"/>
      <c r="NNE388" s="5"/>
      <c r="NNF388" s="5"/>
      <c r="NNG388" s="5"/>
      <c r="NNH388" s="5"/>
      <c r="NNI388" s="5"/>
      <c r="NNJ388" s="5"/>
      <c r="NNK388" s="5"/>
      <c r="NNL388" s="5"/>
      <c r="NNM388" s="5"/>
      <c r="NNN388" s="5"/>
      <c r="NNO388" s="5"/>
      <c r="NNP388" s="5"/>
      <c r="NNQ388" s="5"/>
      <c r="NNR388" s="5"/>
      <c r="NNS388" s="5"/>
      <c r="NNT388" s="5"/>
      <c r="NNU388" s="5"/>
      <c r="NNV388" s="5"/>
      <c r="NNW388" s="5"/>
      <c r="NNX388" s="5"/>
      <c r="NNY388" s="5"/>
      <c r="NNZ388" s="5"/>
      <c r="NOA388" s="5"/>
      <c r="NOB388" s="5"/>
      <c r="NOC388" s="5"/>
      <c r="NOD388" s="5"/>
      <c r="NOE388" s="5"/>
      <c r="NOF388" s="5"/>
      <c r="NOG388" s="5"/>
      <c r="NOH388" s="5"/>
      <c r="NOI388" s="5"/>
      <c r="NOJ388" s="5"/>
      <c r="NOK388" s="5"/>
      <c r="NOL388" s="5"/>
      <c r="NOM388" s="5"/>
      <c r="NON388" s="5"/>
      <c r="NOO388" s="5"/>
      <c r="NOP388" s="5"/>
      <c r="NOQ388" s="5"/>
      <c r="NOR388" s="5"/>
      <c r="NOS388" s="5"/>
      <c r="NOT388" s="5"/>
      <c r="NOU388" s="5"/>
      <c r="NOV388" s="5"/>
      <c r="NOW388" s="5"/>
      <c r="NOX388" s="5"/>
      <c r="NOY388" s="5"/>
      <c r="NOZ388" s="5"/>
      <c r="NPA388" s="5"/>
      <c r="NPB388" s="5"/>
      <c r="NPC388" s="5"/>
      <c r="NPD388" s="5"/>
      <c r="NPE388" s="5"/>
      <c r="NPF388" s="5"/>
      <c r="NPG388" s="5"/>
      <c r="NPH388" s="5"/>
      <c r="NPI388" s="5"/>
      <c r="NPJ388" s="5"/>
      <c r="NPK388" s="5"/>
      <c r="NPL388" s="5"/>
      <c r="NPM388" s="5"/>
      <c r="NPN388" s="5"/>
      <c r="NPO388" s="5"/>
      <c r="NPP388" s="5"/>
      <c r="NPQ388" s="5"/>
      <c r="NPR388" s="5"/>
      <c r="NPS388" s="5"/>
      <c r="NPT388" s="5"/>
      <c r="NPU388" s="5"/>
      <c r="NPV388" s="5"/>
      <c r="NPW388" s="5"/>
      <c r="NPX388" s="5"/>
      <c r="NPY388" s="5"/>
      <c r="NPZ388" s="5"/>
      <c r="NQA388" s="5"/>
      <c r="NQB388" s="5"/>
      <c r="NQC388" s="5"/>
      <c r="NQD388" s="5"/>
      <c r="NQE388" s="5"/>
      <c r="NQF388" s="5"/>
      <c r="NQG388" s="5"/>
      <c r="NQH388" s="5"/>
      <c r="NQI388" s="5"/>
      <c r="NQJ388" s="5"/>
      <c r="NQK388" s="5"/>
      <c r="NQL388" s="5"/>
      <c r="NQM388" s="5"/>
      <c r="NQN388" s="5"/>
      <c r="NQO388" s="5"/>
      <c r="NQP388" s="5"/>
      <c r="NQQ388" s="5"/>
      <c r="NQR388" s="5"/>
      <c r="NQS388" s="5"/>
      <c r="NQT388" s="5"/>
      <c r="NQU388" s="5"/>
      <c r="NQV388" s="5"/>
      <c r="NQW388" s="5"/>
      <c r="NQX388" s="5"/>
      <c r="NQY388" s="5"/>
      <c r="NQZ388" s="5"/>
      <c r="NRA388" s="5"/>
      <c r="NRB388" s="5"/>
      <c r="NRC388" s="5"/>
      <c r="NRD388" s="5"/>
      <c r="NRE388" s="5"/>
      <c r="NRF388" s="5"/>
      <c r="NRG388" s="5"/>
      <c r="NRH388" s="5"/>
      <c r="NRI388" s="5"/>
      <c r="NRJ388" s="5"/>
      <c r="NRK388" s="5"/>
      <c r="NRL388" s="5"/>
      <c r="NRM388" s="5"/>
      <c r="NRN388" s="5"/>
      <c r="NRO388" s="5"/>
      <c r="NRP388" s="5"/>
      <c r="NRQ388" s="5"/>
      <c r="NRR388" s="5"/>
      <c r="NRS388" s="5"/>
      <c r="NRT388" s="5"/>
      <c r="NRU388" s="5"/>
      <c r="NRV388" s="5"/>
      <c r="NRW388" s="5"/>
      <c r="NRX388" s="5"/>
      <c r="NRY388" s="5"/>
      <c r="NRZ388" s="5"/>
      <c r="NSA388" s="5"/>
      <c r="NSB388" s="5"/>
      <c r="NSC388" s="5"/>
      <c r="NSD388" s="5"/>
      <c r="NSE388" s="5"/>
      <c r="NSF388" s="5"/>
      <c r="NSG388" s="5"/>
      <c r="NSH388" s="5"/>
      <c r="NSI388" s="5"/>
      <c r="NSJ388" s="5"/>
      <c r="NSK388" s="5"/>
      <c r="NSL388" s="5"/>
      <c r="NSM388" s="5"/>
      <c r="NSN388" s="5"/>
      <c r="NSO388" s="5"/>
      <c r="NSP388" s="5"/>
      <c r="NSQ388" s="5"/>
      <c r="NSR388" s="5"/>
      <c r="NSS388" s="5"/>
      <c r="NST388" s="5"/>
      <c r="NSU388" s="5"/>
      <c r="NSV388" s="5"/>
      <c r="NSW388" s="5"/>
      <c r="NSX388" s="5"/>
      <c r="NSY388" s="5"/>
      <c r="NSZ388" s="5"/>
      <c r="NTA388" s="5"/>
      <c r="NTB388" s="5"/>
      <c r="NTC388" s="5"/>
      <c r="NTD388" s="5"/>
      <c r="NTE388" s="5"/>
      <c r="NTF388" s="5"/>
      <c r="NTG388" s="5"/>
      <c r="NTH388" s="5"/>
      <c r="NTI388" s="5"/>
      <c r="NTJ388" s="5"/>
      <c r="NTK388" s="5"/>
      <c r="NTL388" s="5"/>
      <c r="NTM388" s="5"/>
      <c r="NTN388" s="5"/>
      <c r="NTO388" s="5"/>
      <c r="NTP388" s="5"/>
      <c r="NTQ388" s="5"/>
      <c r="NTR388" s="5"/>
      <c r="NTS388" s="5"/>
      <c r="NTT388" s="5"/>
      <c r="NTU388" s="5"/>
      <c r="NTV388" s="5"/>
      <c r="NTW388" s="5"/>
      <c r="NTX388" s="5"/>
      <c r="NTY388" s="5"/>
      <c r="NTZ388" s="5"/>
      <c r="NUA388" s="5"/>
      <c r="NUB388" s="5"/>
      <c r="NUC388" s="5"/>
      <c r="NUD388" s="5"/>
      <c r="NUE388" s="5"/>
      <c r="NUF388" s="5"/>
      <c r="NUG388" s="5"/>
      <c r="NUH388" s="5"/>
      <c r="NUI388" s="5"/>
      <c r="NUJ388" s="5"/>
      <c r="NUK388" s="5"/>
      <c r="NUL388" s="5"/>
      <c r="NUM388" s="5"/>
      <c r="NUN388" s="5"/>
      <c r="NUO388" s="5"/>
      <c r="NUP388" s="5"/>
      <c r="NUQ388" s="5"/>
      <c r="NUR388" s="5"/>
      <c r="NUS388" s="5"/>
      <c r="NUT388" s="5"/>
      <c r="NUU388" s="5"/>
      <c r="NUV388" s="5"/>
      <c r="NUW388" s="5"/>
      <c r="NUX388" s="5"/>
      <c r="NUY388" s="5"/>
      <c r="NUZ388" s="5"/>
      <c r="NVA388" s="5"/>
      <c r="NVB388" s="5"/>
      <c r="NVC388" s="5"/>
      <c r="NVD388" s="5"/>
      <c r="NVE388" s="5"/>
      <c r="NVF388" s="5"/>
      <c r="NVG388" s="5"/>
      <c r="NVH388" s="5"/>
      <c r="NVI388" s="5"/>
      <c r="NVJ388" s="5"/>
      <c r="NVK388" s="5"/>
      <c r="NVL388" s="5"/>
      <c r="NVM388" s="5"/>
      <c r="NVN388" s="5"/>
      <c r="NVO388" s="5"/>
      <c r="NVP388" s="5"/>
      <c r="NVQ388" s="5"/>
      <c r="NVR388" s="5"/>
      <c r="NVS388" s="5"/>
      <c r="NVT388" s="5"/>
      <c r="NVU388" s="5"/>
      <c r="NVV388" s="5"/>
      <c r="NVW388" s="5"/>
      <c r="NVX388" s="5"/>
      <c r="NVY388" s="5"/>
      <c r="NVZ388" s="5"/>
      <c r="NWA388" s="5"/>
      <c r="NWB388" s="5"/>
      <c r="NWC388" s="5"/>
      <c r="NWD388" s="5"/>
      <c r="NWE388" s="5"/>
      <c r="NWF388" s="5"/>
      <c r="NWG388" s="5"/>
      <c r="NWH388" s="5"/>
      <c r="NWI388" s="5"/>
      <c r="NWJ388" s="5"/>
      <c r="NWK388" s="5"/>
      <c r="NWL388" s="5"/>
      <c r="NWM388" s="5"/>
      <c r="NWN388" s="5"/>
      <c r="NWO388" s="5"/>
      <c r="NWP388" s="5"/>
      <c r="NWQ388" s="5"/>
      <c r="NWR388" s="5"/>
      <c r="NWS388" s="5"/>
      <c r="NWT388" s="5"/>
      <c r="NWU388" s="5"/>
      <c r="NWV388" s="5"/>
      <c r="NWW388" s="5"/>
      <c r="NWX388" s="5"/>
      <c r="NWY388" s="5"/>
      <c r="NWZ388" s="5"/>
      <c r="NXA388" s="5"/>
      <c r="NXB388" s="5"/>
      <c r="NXC388" s="5"/>
      <c r="NXD388" s="5"/>
      <c r="NXE388" s="5"/>
      <c r="NXF388" s="5"/>
      <c r="NXG388" s="5"/>
      <c r="NXH388" s="5"/>
      <c r="NXI388" s="5"/>
      <c r="NXJ388" s="5"/>
      <c r="NXK388" s="5"/>
      <c r="NXL388" s="5"/>
      <c r="NXM388" s="5"/>
      <c r="NXN388" s="5"/>
      <c r="NXO388" s="5"/>
      <c r="NXP388" s="5"/>
      <c r="NXQ388" s="5"/>
      <c r="NXR388" s="5"/>
      <c r="NXS388" s="5"/>
      <c r="NXT388" s="5"/>
      <c r="NXU388" s="5"/>
      <c r="NXV388" s="5"/>
      <c r="NXW388" s="5"/>
      <c r="NXX388" s="5"/>
      <c r="NXY388" s="5"/>
      <c r="NXZ388" s="5"/>
      <c r="NYA388" s="5"/>
      <c r="NYB388" s="5"/>
      <c r="NYC388" s="5"/>
      <c r="NYD388" s="5"/>
      <c r="NYE388" s="5"/>
      <c r="NYF388" s="5"/>
      <c r="NYG388" s="5"/>
      <c r="NYH388" s="5"/>
      <c r="NYI388" s="5"/>
      <c r="NYJ388" s="5"/>
      <c r="NYK388" s="5"/>
      <c r="NYL388" s="5"/>
      <c r="NYM388" s="5"/>
      <c r="NYN388" s="5"/>
      <c r="NYO388" s="5"/>
      <c r="NYP388" s="5"/>
      <c r="NYQ388" s="5"/>
      <c r="NYR388" s="5"/>
      <c r="NYS388" s="5"/>
      <c r="NYT388" s="5"/>
      <c r="NYU388" s="5"/>
      <c r="NYV388" s="5"/>
      <c r="NYW388" s="5"/>
      <c r="NYX388" s="5"/>
      <c r="NYY388" s="5"/>
      <c r="NYZ388" s="5"/>
      <c r="NZA388" s="5"/>
      <c r="NZB388" s="5"/>
      <c r="NZC388" s="5"/>
      <c r="NZD388" s="5"/>
      <c r="NZE388" s="5"/>
      <c r="NZF388" s="5"/>
      <c r="NZG388" s="5"/>
      <c r="NZH388" s="5"/>
      <c r="NZI388" s="5"/>
      <c r="NZJ388" s="5"/>
      <c r="NZK388" s="5"/>
      <c r="NZL388" s="5"/>
      <c r="NZM388" s="5"/>
      <c r="NZN388" s="5"/>
      <c r="NZO388" s="5"/>
      <c r="NZP388" s="5"/>
      <c r="NZQ388" s="5"/>
      <c r="NZR388" s="5"/>
      <c r="NZS388" s="5"/>
      <c r="NZT388" s="5"/>
      <c r="NZU388" s="5"/>
      <c r="NZV388" s="5"/>
      <c r="NZW388" s="5"/>
      <c r="NZX388" s="5"/>
      <c r="NZY388" s="5"/>
      <c r="NZZ388" s="5"/>
      <c r="OAA388" s="5"/>
      <c r="OAB388" s="5"/>
      <c r="OAC388" s="5"/>
      <c r="OAD388" s="5"/>
      <c r="OAE388" s="5"/>
      <c r="OAF388" s="5"/>
      <c r="OAG388" s="5"/>
      <c r="OAH388" s="5"/>
      <c r="OAI388" s="5"/>
      <c r="OAJ388" s="5"/>
      <c r="OAK388" s="5"/>
      <c r="OAL388" s="5"/>
      <c r="OAM388" s="5"/>
      <c r="OAN388" s="5"/>
      <c r="OAO388" s="5"/>
      <c r="OAP388" s="5"/>
      <c r="OAQ388" s="5"/>
      <c r="OAR388" s="5"/>
      <c r="OAS388" s="5"/>
      <c r="OAT388" s="5"/>
      <c r="OAU388" s="5"/>
      <c r="OAV388" s="5"/>
      <c r="OAW388" s="5"/>
      <c r="OAX388" s="5"/>
      <c r="OAY388" s="5"/>
      <c r="OAZ388" s="5"/>
      <c r="OBA388" s="5"/>
      <c r="OBB388" s="5"/>
      <c r="OBC388" s="5"/>
      <c r="OBD388" s="5"/>
      <c r="OBE388" s="5"/>
      <c r="OBF388" s="5"/>
      <c r="OBG388" s="5"/>
      <c r="OBH388" s="5"/>
      <c r="OBI388" s="5"/>
      <c r="OBJ388" s="5"/>
      <c r="OBK388" s="5"/>
      <c r="OBL388" s="5"/>
      <c r="OBM388" s="5"/>
      <c r="OBN388" s="5"/>
      <c r="OBO388" s="5"/>
      <c r="OBP388" s="5"/>
      <c r="OBQ388" s="5"/>
      <c r="OBR388" s="5"/>
      <c r="OBS388" s="5"/>
      <c r="OBT388" s="5"/>
      <c r="OBU388" s="5"/>
      <c r="OBV388" s="5"/>
      <c r="OBW388" s="5"/>
      <c r="OBX388" s="5"/>
      <c r="OBY388" s="5"/>
      <c r="OBZ388" s="5"/>
      <c r="OCA388" s="5"/>
      <c r="OCB388" s="5"/>
      <c r="OCC388" s="5"/>
      <c r="OCD388" s="5"/>
      <c r="OCE388" s="5"/>
      <c r="OCF388" s="5"/>
      <c r="OCG388" s="5"/>
      <c r="OCH388" s="5"/>
      <c r="OCI388" s="5"/>
      <c r="OCJ388" s="5"/>
      <c r="OCK388" s="5"/>
      <c r="OCL388" s="5"/>
      <c r="OCM388" s="5"/>
      <c r="OCN388" s="5"/>
      <c r="OCO388" s="5"/>
      <c r="OCP388" s="5"/>
      <c r="OCQ388" s="5"/>
      <c r="OCR388" s="5"/>
      <c r="OCS388" s="5"/>
      <c r="OCT388" s="5"/>
      <c r="OCU388" s="5"/>
      <c r="OCV388" s="5"/>
      <c r="OCW388" s="5"/>
      <c r="OCX388" s="5"/>
      <c r="OCY388" s="5"/>
      <c r="OCZ388" s="5"/>
      <c r="ODA388" s="5"/>
      <c r="ODB388" s="5"/>
      <c r="ODC388" s="5"/>
      <c r="ODD388" s="5"/>
      <c r="ODE388" s="5"/>
      <c r="ODF388" s="5"/>
      <c r="ODG388" s="5"/>
      <c r="ODH388" s="5"/>
      <c r="ODI388" s="5"/>
      <c r="ODJ388" s="5"/>
      <c r="ODK388" s="5"/>
      <c r="ODL388" s="5"/>
      <c r="ODM388" s="5"/>
      <c r="ODN388" s="5"/>
      <c r="ODO388" s="5"/>
      <c r="ODP388" s="5"/>
      <c r="ODQ388" s="5"/>
      <c r="ODR388" s="5"/>
      <c r="ODS388" s="5"/>
      <c r="ODT388" s="5"/>
      <c r="ODU388" s="5"/>
      <c r="ODV388" s="5"/>
      <c r="ODW388" s="5"/>
      <c r="ODX388" s="5"/>
      <c r="ODY388" s="5"/>
      <c r="ODZ388" s="5"/>
      <c r="OEA388" s="5"/>
      <c r="OEB388" s="5"/>
      <c r="OEC388" s="5"/>
      <c r="OED388" s="5"/>
      <c r="OEE388" s="5"/>
      <c r="OEF388" s="5"/>
      <c r="OEG388" s="5"/>
      <c r="OEH388" s="5"/>
      <c r="OEI388" s="5"/>
      <c r="OEJ388" s="5"/>
      <c r="OEK388" s="5"/>
      <c r="OEL388" s="5"/>
      <c r="OEM388" s="5"/>
      <c r="OEN388" s="5"/>
      <c r="OEO388" s="5"/>
      <c r="OEP388" s="5"/>
      <c r="OEQ388" s="5"/>
      <c r="OER388" s="5"/>
      <c r="OES388" s="5"/>
      <c r="OET388" s="5"/>
      <c r="OEU388" s="5"/>
      <c r="OEV388" s="5"/>
      <c r="OEW388" s="5"/>
      <c r="OEX388" s="5"/>
      <c r="OEY388" s="5"/>
      <c r="OEZ388" s="5"/>
      <c r="OFA388" s="5"/>
      <c r="OFB388" s="5"/>
      <c r="OFC388" s="5"/>
      <c r="OFD388" s="5"/>
      <c r="OFE388" s="5"/>
      <c r="OFF388" s="5"/>
      <c r="OFG388" s="5"/>
      <c r="OFH388" s="5"/>
      <c r="OFI388" s="5"/>
      <c r="OFJ388" s="5"/>
      <c r="OFK388" s="5"/>
      <c r="OFL388" s="5"/>
      <c r="OFM388" s="5"/>
      <c r="OFN388" s="5"/>
      <c r="OFO388" s="5"/>
      <c r="OFP388" s="5"/>
      <c r="OFQ388" s="5"/>
      <c r="OFR388" s="5"/>
      <c r="OFS388" s="5"/>
      <c r="OFT388" s="5"/>
      <c r="OFU388" s="5"/>
      <c r="OFV388" s="5"/>
      <c r="OFW388" s="5"/>
      <c r="OFX388" s="5"/>
      <c r="OFY388" s="5"/>
      <c r="OFZ388" s="5"/>
      <c r="OGA388" s="5"/>
      <c r="OGB388" s="5"/>
      <c r="OGC388" s="5"/>
      <c r="OGD388" s="5"/>
      <c r="OGE388" s="5"/>
      <c r="OGF388" s="5"/>
      <c r="OGG388" s="5"/>
      <c r="OGH388" s="5"/>
      <c r="OGI388" s="5"/>
      <c r="OGJ388" s="5"/>
      <c r="OGK388" s="5"/>
      <c r="OGL388" s="5"/>
      <c r="OGM388" s="5"/>
      <c r="OGN388" s="5"/>
      <c r="OGO388" s="5"/>
      <c r="OGP388" s="5"/>
      <c r="OGQ388" s="5"/>
      <c r="OGR388" s="5"/>
      <c r="OGS388" s="5"/>
      <c r="OGT388" s="5"/>
      <c r="OGU388" s="5"/>
      <c r="OGV388" s="5"/>
      <c r="OGW388" s="5"/>
      <c r="OGX388" s="5"/>
      <c r="OGY388" s="5"/>
      <c r="OGZ388" s="5"/>
      <c r="OHA388" s="5"/>
      <c r="OHB388" s="5"/>
      <c r="OHC388" s="5"/>
      <c r="OHD388" s="5"/>
      <c r="OHE388" s="5"/>
      <c r="OHF388" s="5"/>
      <c r="OHG388" s="5"/>
      <c r="OHH388" s="5"/>
      <c r="OHI388" s="5"/>
      <c r="OHJ388" s="5"/>
      <c r="OHK388" s="5"/>
      <c r="OHL388" s="5"/>
      <c r="OHM388" s="5"/>
      <c r="OHN388" s="5"/>
      <c r="OHO388" s="5"/>
      <c r="OHP388" s="5"/>
      <c r="OHQ388" s="5"/>
      <c r="OHR388" s="5"/>
      <c r="OHS388" s="5"/>
      <c r="OHT388" s="5"/>
      <c r="OHU388" s="5"/>
      <c r="OHV388" s="5"/>
      <c r="OHW388" s="5"/>
      <c r="OHX388" s="5"/>
      <c r="OHY388" s="5"/>
      <c r="OHZ388" s="5"/>
      <c r="OIA388" s="5"/>
      <c r="OIB388" s="5"/>
      <c r="OIC388" s="5"/>
      <c r="OID388" s="5"/>
      <c r="OIE388" s="5"/>
      <c r="OIF388" s="5"/>
      <c r="OIG388" s="5"/>
      <c r="OIH388" s="5"/>
      <c r="OII388" s="5"/>
      <c r="OIJ388" s="5"/>
      <c r="OIK388" s="5"/>
      <c r="OIL388" s="5"/>
      <c r="OIM388" s="5"/>
      <c r="OIN388" s="5"/>
      <c r="OIO388" s="5"/>
      <c r="OIP388" s="5"/>
      <c r="OIQ388" s="5"/>
      <c r="OIR388" s="5"/>
      <c r="OIS388" s="5"/>
      <c r="OIT388" s="5"/>
      <c r="OIU388" s="5"/>
      <c r="OIV388" s="5"/>
      <c r="OIW388" s="5"/>
      <c r="OIX388" s="5"/>
      <c r="OIY388" s="5"/>
      <c r="OIZ388" s="5"/>
      <c r="OJA388" s="5"/>
      <c r="OJB388" s="5"/>
      <c r="OJC388" s="5"/>
      <c r="OJD388" s="5"/>
      <c r="OJE388" s="5"/>
      <c r="OJF388" s="5"/>
      <c r="OJG388" s="5"/>
      <c r="OJH388" s="5"/>
      <c r="OJI388" s="5"/>
      <c r="OJJ388" s="5"/>
      <c r="OJK388" s="5"/>
      <c r="OJL388" s="5"/>
      <c r="OJM388" s="5"/>
      <c r="OJN388" s="5"/>
      <c r="OJO388" s="5"/>
      <c r="OJP388" s="5"/>
      <c r="OJQ388" s="5"/>
      <c r="OJR388" s="5"/>
      <c r="OJS388" s="5"/>
      <c r="OJT388" s="5"/>
      <c r="OJU388" s="5"/>
      <c r="OJV388" s="5"/>
      <c r="OJW388" s="5"/>
      <c r="OJX388" s="5"/>
      <c r="OJY388" s="5"/>
      <c r="OJZ388" s="5"/>
      <c r="OKA388" s="5"/>
      <c r="OKB388" s="5"/>
      <c r="OKC388" s="5"/>
      <c r="OKD388" s="5"/>
      <c r="OKE388" s="5"/>
      <c r="OKF388" s="5"/>
      <c r="OKG388" s="5"/>
      <c r="OKH388" s="5"/>
      <c r="OKI388" s="5"/>
      <c r="OKJ388" s="5"/>
      <c r="OKK388" s="5"/>
      <c r="OKL388" s="5"/>
      <c r="OKM388" s="5"/>
      <c r="OKN388" s="5"/>
      <c r="OKO388" s="5"/>
      <c r="OKP388" s="5"/>
      <c r="OKQ388" s="5"/>
      <c r="OKR388" s="5"/>
      <c r="OKS388" s="5"/>
      <c r="OKT388" s="5"/>
      <c r="OKU388" s="5"/>
      <c r="OKV388" s="5"/>
      <c r="OKW388" s="5"/>
      <c r="OKX388" s="5"/>
      <c r="OKY388" s="5"/>
      <c r="OKZ388" s="5"/>
      <c r="OLA388" s="5"/>
      <c r="OLB388" s="5"/>
      <c r="OLC388" s="5"/>
      <c r="OLD388" s="5"/>
      <c r="OLE388" s="5"/>
      <c r="OLF388" s="5"/>
      <c r="OLG388" s="5"/>
      <c r="OLH388" s="5"/>
      <c r="OLI388" s="5"/>
      <c r="OLJ388" s="5"/>
      <c r="OLK388" s="5"/>
      <c r="OLL388" s="5"/>
      <c r="OLM388" s="5"/>
      <c r="OLN388" s="5"/>
      <c r="OLO388" s="5"/>
      <c r="OLP388" s="5"/>
      <c r="OLQ388" s="5"/>
      <c r="OLR388" s="5"/>
      <c r="OLS388" s="5"/>
      <c r="OLT388" s="5"/>
      <c r="OLU388" s="5"/>
      <c r="OLV388" s="5"/>
      <c r="OLW388" s="5"/>
      <c r="OLX388" s="5"/>
      <c r="OLY388" s="5"/>
      <c r="OLZ388" s="5"/>
      <c r="OMA388" s="5"/>
      <c r="OMB388" s="5"/>
      <c r="OMC388" s="5"/>
      <c r="OMD388" s="5"/>
      <c r="OME388" s="5"/>
      <c r="OMF388" s="5"/>
      <c r="OMG388" s="5"/>
      <c r="OMH388" s="5"/>
      <c r="OMI388" s="5"/>
      <c r="OMJ388" s="5"/>
      <c r="OMK388" s="5"/>
      <c r="OML388" s="5"/>
      <c r="OMM388" s="5"/>
      <c r="OMN388" s="5"/>
      <c r="OMO388" s="5"/>
      <c r="OMP388" s="5"/>
      <c r="OMQ388" s="5"/>
      <c r="OMR388" s="5"/>
      <c r="OMS388" s="5"/>
      <c r="OMT388" s="5"/>
      <c r="OMU388" s="5"/>
      <c r="OMV388" s="5"/>
      <c r="OMW388" s="5"/>
      <c r="OMX388" s="5"/>
      <c r="OMY388" s="5"/>
      <c r="OMZ388" s="5"/>
      <c r="ONA388" s="5"/>
      <c r="ONB388" s="5"/>
      <c r="ONC388" s="5"/>
      <c r="OND388" s="5"/>
      <c r="ONE388" s="5"/>
      <c r="ONF388" s="5"/>
      <c r="ONG388" s="5"/>
      <c r="ONH388" s="5"/>
      <c r="ONI388" s="5"/>
      <c r="ONJ388" s="5"/>
      <c r="ONK388" s="5"/>
      <c r="ONL388" s="5"/>
      <c r="ONM388" s="5"/>
      <c r="ONN388" s="5"/>
      <c r="ONO388" s="5"/>
      <c r="ONP388" s="5"/>
      <c r="ONQ388" s="5"/>
      <c r="ONR388" s="5"/>
      <c r="ONS388" s="5"/>
      <c r="ONT388" s="5"/>
      <c r="ONU388" s="5"/>
      <c r="ONV388" s="5"/>
      <c r="ONW388" s="5"/>
      <c r="ONX388" s="5"/>
      <c r="ONY388" s="5"/>
      <c r="ONZ388" s="5"/>
      <c r="OOA388" s="5"/>
      <c r="OOB388" s="5"/>
      <c r="OOC388" s="5"/>
      <c r="OOD388" s="5"/>
      <c r="OOE388" s="5"/>
      <c r="OOF388" s="5"/>
      <c r="OOG388" s="5"/>
      <c r="OOH388" s="5"/>
      <c r="OOI388" s="5"/>
      <c r="OOJ388" s="5"/>
      <c r="OOK388" s="5"/>
      <c r="OOL388" s="5"/>
      <c r="OOM388" s="5"/>
      <c r="OON388" s="5"/>
      <c r="OOO388" s="5"/>
      <c r="OOP388" s="5"/>
      <c r="OOQ388" s="5"/>
      <c r="OOR388" s="5"/>
      <c r="OOS388" s="5"/>
      <c r="OOT388" s="5"/>
      <c r="OOU388" s="5"/>
      <c r="OOV388" s="5"/>
      <c r="OOW388" s="5"/>
      <c r="OOX388" s="5"/>
      <c r="OOY388" s="5"/>
      <c r="OOZ388" s="5"/>
      <c r="OPA388" s="5"/>
      <c r="OPB388" s="5"/>
      <c r="OPC388" s="5"/>
      <c r="OPD388" s="5"/>
      <c r="OPE388" s="5"/>
      <c r="OPF388" s="5"/>
      <c r="OPG388" s="5"/>
      <c r="OPH388" s="5"/>
      <c r="OPI388" s="5"/>
      <c r="OPJ388" s="5"/>
      <c r="OPK388" s="5"/>
      <c r="OPL388" s="5"/>
      <c r="OPM388" s="5"/>
      <c r="OPN388" s="5"/>
      <c r="OPO388" s="5"/>
      <c r="OPP388" s="5"/>
      <c r="OPQ388" s="5"/>
      <c r="OPR388" s="5"/>
      <c r="OPS388" s="5"/>
      <c r="OPT388" s="5"/>
      <c r="OPU388" s="5"/>
      <c r="OPV388" s="5"/>
      <c r="OPW388" s="5"/>
      <c r="OPX388" s="5"/>
      <c r="OPY388" s="5"/>
      <c r="OPZ388" s="5"/>
      <c r="OQA388" s="5"/>
      <c r="OQB388" s="5"/>
      <c r="OQC388" s="5"/>
      <c r="OQD388" s="5"/>
      <c r="OQE388" s="5"/>
      <c r="OQF388" s="5"/>
      <c r="OQG388" s="5"/>
      <c r="OQH388" s="5"/>
      <c r="OQI388" s="5"/>
      <c r="OQJ388" s="5"/>
      <c r="OQK388" s="5"/>
      <c r="OQL388" s="5"/>
      <c r="OQM388" s="5"/>
      <c r="OQN388" s="5"/>
      <c r="OQO388" s="5"/>
      <c r="OQP388" s="5"/>
      <c r="OQQ388" s="5"/>
      <c r="OQR388" s="5"/>
      <c r="OQS388" s="5"/>
      <c r="OQT388" s="5"/>
      <c r="OQU388" s="5"/>
      <c r="OQV388" s="5"/>
      <c r="OQW388" s="5"/>
      <c r="OQX388" s="5"/>
      <c r="OQY388" s="5"/>
      <c r="OQZ388" s="5"/>
      <c r="ORA388" s="5"/>
      <c r="ORB388" s="5"/>
      <c r="ORC388" s="5"/>
      <c r="ORD388" s="5"/>
      <c r="ORE388" s="5"/>
      <c r="ORF388" s="5"/>
      <c r="ORG388" s="5"/>
      <c r="ORH388" s="5"/>
      <c r="ORI388" s="5"/>
      <c r="ORJ388" s="5"/>
      <c r="ORK388" s="5"/>
      <c r="ORL388" s="5"/>
      <c r="ORM388" s="5"/>
      <c r="ORN388" s="5"/>
      <c r="ORO388" s="5"/>
      <c r="ORP388" s="5"/>
      <c r="ORQ388" s="5"/>
      <c r="ORR388" s="5"/>
      <c r="ORS388" s="5"/>
      <c r="ORT388" s="5"/>
      <c r="ORU388" s="5"/>
      <c r="ORV388" s="5"/>
      <c r="ORW388" s="5"/>
      <c r="ORX388" s="5"/>
      <c r="ORY388" s="5"/>
      <c r="ORZ388" s="5"/>
      <c r="OSA388" s="5"/>
      <c r="OSB388" s="5"/>
      <c r="OSC388" s="5"/>
      <c r="OSD388" s="5"/>
      <c r="OSE388" s="5"/>
      <c r="OSF388" s="5"/>
      <c r="OSG388" s="5"/>
      <c r="OSH388" s="5"/>
      <c r="OSI388" s="5"/>
      <c r="OSJ388" s="5"/>
      <c r="OSK388" s="5"/>
      <c r="OSL388" s="5"/>
      <c r="OSM388" s="5"/>
      <c r="OSN388" s="5"/>
      <c r="OSO388" s="5"/>
      <c r="OSP388" s="5"/>
      <c r="OSQ388" s="5"/>
      <c r="OSR388" s="5"/>
      <c r="OSS388" s="5"/>
      <c r="OST388" s="5"/>
      <c r="OSU388" s="5"/>
      <c r="OSV388" s="5"/>
      <c r="OSW388" s="5"/>
      <c r="OSX388" s="5"/>
      <c r="OSY388" s="5"/>
      <c r="OSZ388" s="5"/>
      <c r="OTA388" s="5"/>
      <c r="OTB388" s="5"/>
      <c r="OTC388" s="5"/>
      <c r="OTD388" s="5"/>
      <c r="OTE388" s="5"/>
      <c r="OTF388" s="5"/>
      <c r="OTG388" s="5"/>
      <c r="OTH388" s="5"/>
      <c r="OTI388" s="5"/>
      <c r="OTJ388" s="5"/>
      <c r="OTK388" s="5"/>
      <c r="OTL388" s="5"/>
      <c r="OTM388" s="5"/>
      <c r="OTN388" s="5"/>
      <c r="OTO388" s="5"/>
      <c r="OTP388" s="5"/>
      <c r="OTQ388" s="5"/>
      <c r="OTR388" s="5"/>
      <c r="OTS388" s="5"/>
      <c r="OTT388" s="5"/>
      <c r="OTU388" s="5"/>
      <c r="OTV388" s="5"/>
      <c r="OTW388" s="5"/>
      <c r="OTX388" s="5"/>
      <c r="OTY388" s="5"/>
      <c r="OTZ388" s="5"/>
      <c r="OUA388" s="5"/>
      <c r="OUB388" s="5"/>
      <c r="OUC388" s="5"/>
      <c r="OUD388" s="5"/>
      <c r="OUE388" s="5"/>
      <c r="OUF388" s="5"/>
      <c r="OUG388" s="5"/>
      <c r="OUH388" s="5"/>
      <c r="OUI388" s="5"/>
      <c r="OUJ388" s="5"/>
      <c r="OUK388" s="5"/>
      <c r="OUL388" s="5"/>
      <c r="OUM388" s="5"/>
      <c r="OUN388" s="5"/>
      <c r="OUO388" s="5"/>
      <c r="OUP388" s="5"/>
      <c r="OUQ388" s="5"/>
      <c r="OUR388" s="5"/>
      <c r="OUS388" s="5"/>
      <c r="OUT388" s="5"/>
      <c r="OUU388" s="5"/>
      <c r="OUV388" s="5"/>
      <c r="OUW388" s="5"/>
      <c r="OUX388" s="5"/>
      <c r="OUY388" s="5"/>
      <c r="OUZ388" s="5"/>
      <c r="OVA388" s="5"/>
      <c r="OVB388" s="5"/>
      <c r="OVC388" s="5"/>
      <c r="OVD388" s="5"/>
      <c r="OVE388" s="5"/>
      <c r="OVF388" s="5"/>
      <c r="OVG388" s="5"/>
      <c r="OVH388" s="5"/>
      <c r="OVI388" s="5"/>
      <c r="OVJ388" s="5"/>
      <c r="OVK388" s="5"/>
      <c r="OVL388" s="5"/>
      <c r="OVM388" s="5"/>
      <c r="OVN388" s="5"/>
      <c r="OVO388" s="5"/>
      <c r="OVP388" s="5"/>
      <c r="OVQ388" s="5"/>
      <c r="OVR388" s="5"/>
      <c r="OVS388" s="5"/>
      <c r="OVT388" s="5"/>
      <c r="OVU388" s="5"/>
      <c r="OVV388" s="5"/>
      <c r="OVW388" s="5"/>
      <c r="OVX388" s="5"/>
      <c r="OVY388" s="5"/>
      <c r="OVZ388" s="5"/>
      <c r="OWA388" s="5"/>
      <c r="OWB388" s="5"/>
      <c r="OWC388" s="5"/>
      <c r="OWD388" s="5"/>
      <c r="OWE388" s="5"/>
      <c r="OWF388" s="5"/>
      <c r="OWG388" s="5"/>
      <c r="OWH388" s="5"/>
      <c r="OWI388" s="5"/>
      <c r="OWJ388" s="5"/>
      <c r="OWK388" s="5"/>
      <c r="OWL388" s="5"/>
      <c r="OWM388" s="5"/>
      <c r="OWN388" s="5"/>
      <c r="OWO388" s="5"/>
      <c r="OWP388" s="5"/>
      <c r="OWQ388" s="5"/>
      <c r="OWR388" s="5"/>
      <c r="OWS388" s="5"/>
      <c r="OWT388" s="5"/>
      <c r="OWU388" s="5"/>
      <c r="OWV388" s="5"/>
      <c r="OWW388" s="5"/>
      <c r="OWX388" s="5"/>
      <c r="OWY388" s="5"/>
      <c r="OWZ388" s="5"/>
      <c r="OXA388" s="5"/>
      <c r="OXB388" s="5"/>
      <c r="OXC388" s="5"/>
      <c r="OXD388" s="5"/>
      <c r="OXE388" s="5"/>
      <c r="OXF388" s="5"/>
      <c r="OXG388" s="5"/>
      <c r="OXH388" s="5"/>
      <c r="OXI388" s="5"/>
      <c r="OXJ388" s="5"/>
      <c r="OXK388" s="5"/>
      <c r="OXL388" s="5"/>
      <c r="OXM388" s="5"/>
      <c r="OXN388" s="5"/>
      <c r="OXO388" s="5"/>
      <c r="OXP388" s="5"/>
      <c r="OXQ388" s="5"/>
      <c r="OXR388" s="5"/>
      <c r="OXS388" s="5"/>
      <c r="OXT388" s="5"/>
      <c r="OXU388" s="5"/>
      <c r="OXV388" s="5"/>
      <c r="OXW388" s="5"/>
      <c r="OXX388" s="5"/>
      <c r="OXY388" s="5"/>
      <c r="OXZ388" s="5"/>
      <c r="OYA388" s="5"/>
      <c r="OYB388" s="5"/>
      <c r="OYC388" s="5"/>
      <c r="OYD388" s="5"/>
      <c r="OYE388" s="5"/>
      <c r="OYF388" s="5"/>
      <c r="OYG388" s="5"/>
      <c r="OYH388" s="5"/>
      <c r="OYI388" s="5"/>
      <c r="OYJ388" s="5"/>
      <c r="OYK388" s="5"/>
      <c r="OYL388" s="5"/>
      <c r="OYM388" s="5"/>
      <c r="OYN388" s="5"/>
      <c r="OYO388" s="5"/>
      <c r="OYP388" s="5"/>
      <c r="OYQ388" s="5"/>
      <c r="OYR388" s="5"/>
      <c r="OYS388" s="5"/>
      <c r="OYT388" s="5"/>
      <c r="OYU388" s="5"/>
      <c r="OYV388" s="5"/>
      <c r="OYW388" s="5"/>
      <c r="OYX388" s="5"/>
      <c r="OYY388" s="5"/>
      <c r="OYZ388" s="5"/>
      <c r="OZA388" s="5"/>
      <c r="OZB388" s="5"/>
      <c r="OZC388" s="5"/>
      <c r="OZD388" s="5"/>
      <c r="OZE388" s="5"/>
      <c r="OZF388" s="5"/>
      <c r="OZG388" s="5"/>
      <c r="OZH388" s="5"/>
      <c r="OZI388" s="5"/>
      <c r="OZJ388" s="5"/>
      <c r="OZK388" s="5"/>
      <c r="OZL388" s="5"/>
      <c r="OZM388" s="5"/>
      <c r="OZN388" s="5"/>
      <c r="OZO388" s="5"/>
      <c r="OZP388" s="5"/>
      <c r="OZQ388" s="5"/>
      <c r="OZR388" s="5"/>
      <c r="OZS388" s="5"/>
      <c r="OZT388" s="5"/>
      <c r="OZU388" s="5"/>
      <c r="OZV388" s="5"/>
      <c r="OZW388" s="5"/>
      <c r="OZX388" s="5"/>
      <c r="OZY388" s="5"/>
      <c r="OZZ388" s="5"/>
      <c r="PAA388" s="5"/>
      <c r="PAB388" s="5"/>
      <c r="PAC388" s="5"/>
      <c r="PAD388" s="5"/>
      <c r="PAE388" s="5"/>
      <c r="PAF388" s="5"/>
      <c r="PAG388" s="5"/>
      <c r="PAH388" s="5"/>
      <c r="PAI388" s="5"/>
      <c r="PAJ388" s="5"/>
      <c r="PAK388" s="5"/>
      <c r="PAL388" s="5"/>
      <c r="PAM388" s="5"/>
      <c r="PAN388" s="5"/>
      <c r="PAO388" s="5"/>
      <c r="PAP388" s="5"/>
      <c r="PAQ388" s="5"/>
      <c r="PAR388" s="5"/>
      <c r="PAS388" s="5"/>
      <c r="PAT388" s="5"/>
      <c r="PAU388" s="5"/>
      <c r="PAV388" s="5"/>
      <c r="PAW388" s="5"/>
      <c r="PAX388" s="5"/>
      <c r="PAY388" s="5"/>
      <c r="PAZ388" s="5"/>
      <c r="PBA388" s="5"/>
      <c r="PBB388" s="5"/>
      <c r="PBC388" s="5"/>
      <c r="PBD388" s="5"/>
      <c r="PBE388" s="5"/>
      <c r="PBF388" s="5"/>
      <c r="PBG388" s="5"/>
      <c r="PBH388" s="5"/>
      <c r="PBI388" s="5"/>
      <c r="PBJ388" s="5"/>
      <c r="PBK388" s="5"/>
      <c r="PBL388" s="5"/>
      <c r="PBM388" s="5"/>
      <c r="PBN388" s="5"/>
      <c r="PBO388" s="5"/>
      <c r="PBP388" s="5"/>
      <c r="PBQ388" s="5"/>
      <c r="PBR388" s="5"/>
      <c r="PBS388" s="5"/>
      <c r="PBT388" s="5"/>
      <c r="PBU388" s="5"/>
      <c r="PBV388" s="5"/>
      <c r="PBW388" s="5"/>
      <c r="PBX388" s="5"/>
      <c r="PBY388" s="5"/>
      <c r="PBZ388" s="5"/>
      <c r="PCA388" s="5"/>
      <c r="PCB388" s="5"/>
      <c r="PCC388" s="5"/>
      <c r="PCD388" s="5"/>
      <c r="PCE388" s="5"/>
      <c r="PCF388" s="5"/>
      <c r="PCG388" s="5"/>
      <c r="PCH388" s="5"/>
      <c r="PCI388" s="5"/>
      <c r="PCJ388" s="5"/>
      <c r="PCK388" s="5"/>
      <c r="PCL388" s="5"/>
      <c r="PCM388" s="5"/>
      <c r="PCN388" s="5"/>
      <c r="PCO388" s="5"/>
      <c r="PCP388" s="5"/>
      <c r="PCQ388" s="5"/>
      <c r="PCR388" s="5"/>
      <c r="PCS388" s="5"/>
      <c r="PCT388" s="5"/>
      <c r="PCU388" s="5"/>
      <c r="PCV388" s="5"/>
      <c r="PCW388" s="5"/>
      <c r="PCX388" s="5"/>
      <c r="PCY388" s="5"/>
      <c r="PCZ388" s="5"/>
      <c r="PDA388" s="5"/>
      <c r="PDB388" s="5"/>
      <c r="PDC388" s="5"/>
      <c r="PDD388" s="5"/>
      <c r="PDE388" s="5"/>
      <c r="PDF388" s="5"/>
      <c r="PDG388" s="5"/>
      <c r="PDH388" s="5"/>
      <c r="PDI388" s="5"/>
      <c r="PDJ388" s="5"/>
      <c r="PDK388" s="5"/>
      <c r="PDL388" s="5"/>
      <c r="PDM388" s="5"/>
      <c r="PDN388" s="5"/>
      <c r="PDO388" s="5"/>
      <c r="PDP388" s="5"/>
      <c r="PDQ388" s="5"/>
      <c r="PDR388" s="5"/>
      <c r="PDS388" s="5"/>
      <c r="PDT388" s="5"/>
      <c r="PDU388" s="5"/>
      <c r="PDV388" s="5"/>
      <c r="PDW388" s="5"/>
      <c r="PDX388" s="5"/>
      <c r="PDY388" s="5"/>
      <c r="PDZ388" s="5"/>
      <c r="PEA388" s="5"/>
      <c r="PEB388" s="5"/>
      <c r="PEC388" s="5"/>
      <c r="PED388" s="5"/>
      <c r="PEE388" s="5"/>
      <c r="PEF388" s="5"/>
      <c r="PEG388" s="5"/>
      <c r="PEH388" s="5"/>
      <c r="PEI388" s="5"/>
      <c r="PEJ388" s="5"/>
      <c r="PEK388" s="5"/>
      <c r="PEL388" s="5"/>
      <c r="PEM388" s="5"/>
      <c r="PEN388" s="5"/>
      <c r="PEO388" s="5"/>
      <c r="PEP388" s="5"/>
      <c r="PEQ388" s="5"/>
      <c r="PER388" s="5"/>
      <c r="PES388" s="5"/>
      <c r="PET388" s="5"/>
      <c r="PEU388" s="5"/>
      <c r="PEV388" s="5"/>
      <c r="PEW388" s="5"/>
      <c r="PEX388" s="5"/>
      <c r="PEY388" s="5"/>
      <c r="PEZ388" s="5"/>
      <c r="PFA388" s="5"/>
      <c r="PFB388" s="5"/>
      <c r="PFC388" s="5"/>
      <c r="PFD388" s="5"/>
      <c r="PFE388" s="5"/>
      <c r="PFF388" s="5"/>
      <c r="PFG388" s="5"/>
      <c r="PFH388" s="5"/>
      <c r="PFI388" s="5"/>
      <c r="PFJ388" s="5"/>
      <c r="PFK388" s="5"/>
      <c r="PFL388" s="5"/>
      <c r="PFM388" s="5"/>
      <c r="PFN388" s="5"/>
      <c r="PFO388" s="5"/>
      <c r="PFP388" s="5"/>
      <c r="PFQ388" s="5"/>
      <c r="PFR388" s="5"/>
      <c r="PFS388" s="5"/>
      <c r="PFT388" s="5"/>
      <c r="PFU388" s="5"/>
      <c r="PFV388" s="5"/>
      <c r="PFW388" s="5"/>
      <c r="PFX388" s="5"/>
      <c r="PFY388" s="5"/>
      <c r="PFZ388" s="5"/>
      <c r="PGA388" s="5"/>
      <c r="PGB388" s="5"/>
      <c r="PGC388" s="5"/>
      <c r="PGD388" s="5"/>
      <c r="PGE388" s="5"/>
      <c r="PGF388" s="5"/>
      <c r="PGG388" s="5"/>
      <c r="PGH388" s="5"/>
      <c r="PGI388" s="5"/>
      <c r="PGJ388" s="5"/>
      <c r="PGK388" s="5"/>
      <c r="PGL388" s="5"/>
      <c r="PGM388" s="5"/>
      <c r="PGN388" s="5"/>
      <c r="PGO388" s="5"/>
      <c r="PGP388" s="5"/>
      <c r="PGQ388" s="5"/>
      <c r="PGR388" s="5"/>
      <c r="PGS388" s="5"/>
      <c r="PGT388" s="5"/>
      <c r="PGU388" s="5"/>
      <c r="PGV388" s="5"/>
      <c r="PGW388" s="5"/>
      <c r="PGX388" s="5"/>
      <c r="PGY388" s="5"/>
      <c r="PGZ388" s="5"/>
      <c r="PHA388" s="5"/>
      <c r="PHB388" s="5"/>
      <c r="PHC388" s="5"/>
      <c r="PHD388" s="5"/>
      <c r="PHE388" s="5"/>
      <c r="PHF388" s="5"/>
      <c r="PHG388" s="5"/>
      <c r="PHH388" s="5"/>
      <c r="PHI388" s="5"/>
      <c r="PHJ388" s="5"/>
      <c r="PHK388" s="5"/>
      <c r="PHL388" s="5"/>
      <c r="PHM388" s="5"/>
      <c r="PHN388" s="5"/>
      <c r="PHO388" s="5"/>
      <c r="PHP388" s="5"/>
      <c r="PHQ388" s="5"/>
      <c r="PHR388" s="5"/>
      <c r="PHS388" s="5"/>
      <c r="PHT388" s="5"/>
      <c r="PHU388" s="5"/>
      <c r="PHV388" s="5"/>
      <c r="PHW388" s="5"/>
      <c r="PHX388" s="5"/>
      <c r="PHY388" s="5"/>
      <c r="PHZ388" s="5"/>
      <c r="PIA388" s="5"/>
      <c r="PIB388" s="5"/>
      <c r="PIC388" s="5"/>
      <c r="PID388" s="5"/>
      <c r="PIE388" s="5"/>
      <c r="PIF388" s="5"/>
      <c r="PIG388" s="5"/>
      <c r="PIH388" s="5"/>
      <c r="PII388" s="5"/>
      <c r="PIJ388" s="5"/>
      <c r="PIK388" s="5"/>
      <c r="PIL388" s="5"/>
      <c r="PIM388" s="5"/>
      <c r="PIN388" s="5"/>
      <c r="PIO388" s="5"/>
      <c r="PIP388" s="5"/>
      <c r="PIQ388" s="5"/>
      <c r="PIR388" s="5"/>
      <c r="PIS388" s="5"/>
      <c r="PIT388" s="5"/>
      <c r="PIU388" s="5"/>
      <c r="PIV388" s="5"/>
      <c r="PIW388" s="5"/>
      <c r="PIX388" s="5"/>
      <c r="PIY388" s="5"/>
      <c r="PIZ388" s="5"/>
      <c r="PJA388" s="5"/>
      <c r="PJB388" s="5"/>
      <c r="PJC388" s="5"/>
      <c r="PJD388" s="5"/>
      <c r="PJE388" s="5"/>
      <c r="PJF388" s="5"/>
      <c r="PJG388" s="5"/>
      <c r="PJH388" s="5"/>
      <c r="PJI388" s="5"/>
      <c r="PJJ388" s="5"/>
      <c r="PJK388" s="5"/>
      <c r="PJL388" s="5"/>
      <c r="PJM388" s="5"/>
      <c r="PJN388" s="5"/>
      <c r="PJO388" s="5"/>
      <c r="PJP388" s="5"/>
      <c r="PJQ388" s="5"/>
      <c r="PJR388" s="5"/>
      <c r="PJS388" s="5"/>
      <c r="PJT388" s="5"/>
      <c r="PJU388" s="5"/>
      <c r="PJV388" s="5"/>
      <c r="PJW388" s="5"/>
      <c r="PJX388" s="5"/>
      <c r="PJY388" s="5"/>
      <c r="PJZ388" s="5"/>
      <c r="PKA388" s="5"/>
      <c r="PKB388" s="5"/>
      <c r="PKC388" s="5"/>
      <c r="PKD388" s="5"/>
      <c r="PKE388" s="5"/>
      <c r="PKF388" s="5"/>
      <c r="PKG388" s="5"/>
      <c r="PKH388" s="5"/>
      <c r="PKI388" s="5"/>
      <c r="PKJ388" s="5"/>
      <c r="PKK388" s="5"/>
      <c r="PKL388" s="5"/>
      <c r="PKM388" s="5"/>
      <c r="PKN388" s="5"/>
      <c r="PKO388" s="5"/>
      <c r="PKP388" s="5"/>
      <c r="PKQ388" s="5"/>
      <c r="PKR388" s="5"/>
      <c r="PKS388" s="5"/>
      <c r="PKT388" s="5"/>
      <c r="PKU388" s="5"/>
      <c r="PKV388" s="5"/>
      <c r="PKW388" s="5"/>
      <c r="PKX388" s="5"/>
      <c r="PKY388" s="5"/>
      <c r="PKZ388" s="5"/>
      <c r="PLA388" s="5"/>
      <c r="PLB388" s="5"/>
      <c r="PLC388" s="5"/>
      <c r="PLD388" s="5"/>
      <c r="PLE388" s="5"/>
      <c r="PLF388" s="5"/>
      <c r="PLG388" s="5"/>
      <c r="PLH388" s="5"/>
      <c r="PLI388" s="5"/>
      <c r="PLJ388" s="5"/>
      <c r="PLK388" s="5"/>
      <c r="PLL388" s="5"/>
      <c r="PLM388" s="5"/>
      <c r="PLN388" s="5"/>
      <c r="PLO388" s="5"/>
      <c r="PLP388" s="5"/>
      <c r="PLQ388" s="5"/>
      <c r="PLR388" s="5"/>
      <c r="PLS388" s="5"/>
      <c r="PLT388" s="5"/>
      <c r="PLU388" s="5"/>
      <c r="PLV388" s="5"/>
      <c r="PLW388" s="5"/>
      <c r="PLX388" s="5"/>
      <c r="PLY388" s="5"/>
      <c r="PLZ388" s="5"/>
      <c r="PMA388" s="5"/>
      <c r="PMB388" s="5"/>
      <c r="PMC388" s="5"/>
      <c r="PMD388" s="5"/>
      <c r="PME388" s="5"/>
      <c r="PMF388" s="5"/>
      <c r="PMG388" s="5"/>
      <c r="PMH388" s="5"/>
      <c r="PMI388" s="5"/>
      <c r="PMJ388" s="5"/>
      <c r="PMK388" s="5"/>
      <c r="PML388" s="5"/>
      <c r="PMM388" s="5"/>
      <c r="PMN388" s="5"/>
      <c r="PMO388" s="5"/>
      <c r="PMP388" s="5"/>
      <c r="PMQ388" s="5"/>
      <c r="PMR388" s="5"/>
      <c r="PMS388" s="5"/>
      <c r="PMT388" s="5"/>
      <c r="PMU388" s="5"/>
      <c r="PMV388" s="5"/>
      <c r="PMW388" s="5"/>
      <c r="PMX388" s="5"/>
      <c r="PMY388" s="5"/>
      <c r="PMZ388" s="5"/>
      <c r="PNA388" s="5"/>
      <c r="PNB388" s="5"/>
      <c r="PNC388" s="5"/>
      <c r="PND388" s="5"/>
      <c r="PNE388" s="5"/>
      <c r="PNF388" s="5"/>
      <c r="PNG388" s="5"/>
      <c r="PNH388" s="5"/>
      <c r="PNI388" s="5"/>
      <c r="PNJ388" s="5"/>
      <c r="PNK388" s="5"/>
      <c r="PNL388" s="5"/>
      <c r="PNM388" s="5"/>
      <c r="PNN388" s="5"/>
      <c r="PNO388" s="5"/>
      <c r="PNP388" s="5"/>
      <c r="PNQ388" s="5"/>
      <c r="PNR388" s="5"/>
      <c r="PNS388" s="5"/>
      <c r="PNT388" s="5"/>
      <c r="PNU388" s="5"/>
      <c r="PNV388" s="5"/>
      <c r="PNW388" s="5"/>
      <c r="PNX388" s="5"/>
      <c r="PNY388" s="5"/>
      <c r="PNZ388" s="5"/>
      <c r="POA388" s="5"/>
      <c r="POB388" s="5"/>
      <c r="POC388" s="5"/>
      <c r="POD388" s="5"/>
      <c r="POE388" s="5"/>
      <c r="POF388" s="5"/>
      <c r="POG388" s="5"/>
      <c r="POH388" s="5"/>
      <c r="POI388" s="5"/>
      <c r="POJ388" s="5"/>
      <c r="POK388" s="5"/>
      <c r="POL388" s="5"/>
      <c r="POM388" s="5"/>
      <c r="PON388" s="5"/>
      <c r="POO388" s="5"/>
      <c r="POP388" s="5"/>
      <c r="POQ388" s="5"/>
      <c r="POR388" s="5"/>
      <c r="POS388" s="5"/>
      <c r="POT388" s="5"/>
      <c r="POU388" s="5"/>
      <c r="POV388" s="5"/>
      <c r="POW388" s="5"/>
      <c r="POX388" s="5"/>
      <c r="POY388" s="5"/>
      <c r="POZ388" s="5"/>
      <c r="PPA388" s="5"/>
      <c r="PPB388" s="5"/>
      <c r="PPC388" s="5"/>
      <c r="PPD388" s="5"/>
      <c r="PPE388" s="5"/>
      <c r="PPF388" s="5"/>
      <c r="PPG388" s="5"/>
      <c r="PPH388" s="5"/>
      <c r="PPI388" s="5"/>
      <c r="PPJ388" s="5"/>
      <c r="PPK388" s="5"/>
      <c r="PPL388" s="5"/>
      <c r="PPM388" s="5"/>
      <c r="PPN388" s="5"/>
      <c r="PPO388" s="5"/>
      <c r="PPP388" s="5"/>
      <c r="PPQ388" s="5"/>
      <c r="PPR388" s="5"/>
      <c r="PPS388" s="5"/>
      <c r="PPT388" s="5"/>
      <c r="PPU388" s="5"/>
      <c r="PPV388" s="5"/>
      <c r="PPW388" s="5"/>
      <c r="PPX388" s="5"/>
      <c r="PPY388" s="5"/>
      <c r="PPZ388" s="5"/>
      <c r="PQA388" s="5"/>
      <c r="PQB388" s="5"/>
      <c r="PQC388" s="5"/>
      <c r="PQD388" s="5"/>
      <c r="PQE388" s="5"/>
      <c r="PQF388" s="5"/>
      <c r="PQG388" s="5"/>
      <c r="PQH388" s="5"/>
      <c r="PQI388" s="5"/>
      <c r="PQJ388" s="5"/>
      <c r="PQK388" s="5"/>
      <c r="PQL388" s="5"/>
      <c r="PQM388" s="5"/>
      <c r="PQN388" s="5"/>
      <c r="PQO388" s="5"/>
      <c r="PQP388" s="5"/>
      <c r="PQQ388" s="5"/>
      <c r="PQR388" s="5"/>
      <c r="PQS388" s="5"/>
      <c r="PQT388" s="5"/>
      <c r="PQU388" s="5"/>
      <c r="PQV388" s="5"/>
      <c r="PQW388" s="5"/>
      <c r="PQX388" s="5"/>
      <c r="PQY388" s="5"/>
      <c r="PQZ388" s="5"/>
      <c r="PRA388" s="5"/>
      <c r="PRB388" s="5"/>
      <c r="PRC388" s="5"/>
      <c r="PRD388" s="5"/>
      <c r="PRE388" s="5"/>
      <c r="PRF388" s="5"/>
      <c r="PRG388" s="5"/>
      <c r="PRH388" s="5"/>
      <c r="PRI388" s="5"/>
      <c r="PRJ388" s="5"/>
      <c r="PRK388" s="5"/>
      <c r="PRL388" s="5"/>
      <c r="PRM388" s="5"/>
      <c r="PRN388" s="5"/>
      <c r="PRO388" s="5"/>
      <c r="PRP388" s="5"/>
      <c r="PRQ388" s="5"/>
      <c r="PRR388" s="5"/>
      <c r="PRS388" s="5"/>
      <c r="PRT388" s="5"/>
      <c r="PRU388" s="5"/>
      <c r="PRV388" s="5"/>
      <c r="PRW388" s="5"/>
      <c r="PRX388" s="5"/>
      <c r="PRY388" s="5"/>
      <c r="PRZ388" s="5"/>
      <c r="PSA388" s="5"/>
      <c r="PSB388" s="5"/>
      <c r="PSC388" s="5"/>
      <c r="PSD388" s="5"/>
      <c r="PSE388" s="5"/>
      <c r="PSF388" s="5"/>
      <c r="PSG388" s="5"/>
      <c r="PSH388" s="5"/>
      <c r="PSI388" s="5"/>
      <c r="PSJ388" s="5"/>
      <c r="PSK388" s="5"/>
      <c r="PSL388" s="5"/>
      <c r="PSM388" s="5"/>
      <c r="PSN388" s="5"/>
      <c r="PSO388" s="5"/>
      <c r="PSP388" s="5"/>
      <c r="PSQ388" s="5"/>
      <c r="PSR388" s="5"/>
      <c r="PSS388" s="5"/>
      <c r="PST388" s="5"/>
      <c r="PSU388" s="5"/>
      <c r="PSV388" s="5"/>
      <c r="PSW388" s="5"/>
      <c r="PSX388" s="5"/>
      <c r="PSY388" s="5"/>
      <c r="PSZ388" s="5"/>
      <c r="PTA388" s="5"/>
      <c r="PTB388" s="5"/>
      <c r="PTC388" s="5"/>
      <c r="PTD388" s="5"/>
      <c r="PTE388" s="5"/>
      <c r="PTF388" s="5"/>
      <c r="PTG388" s="5"/>
      <c r="PTH388" s="5"/>
      <c r="PTI388" s="5"/>
      <c r="PTJ388" s="5"/>
      <c r="PTK388" s="5"/>
      <c r="PTL388" s="5"/>
      <c r="PTM388" s="5"/>
      <c r="PTN388" s="5"/>
      <c r="PTO388" s="5"/>
      <c r="PTP388" s="5"/>
      <c r="PTQ388" s="5"/>
      <c r="PTR388" s="5"/>
      <c r="PTS388" s="5"/>
      <c r="PTT388" s="5"/>
      <c r="PTU388" s="5"/>
      <c r="PTV388" s="5"/>
      <c r="PTW388" s="5"/>
      <c r="PTX388" s="5"/>
      <c r="PTY388" s="5"/>
      <c r="PTZ388" s="5"/>
      <c r="PUA388" s="5"/>
      <c r="PUB388" s="5"/>
      <c r="PUC388" s="5"/>
      <c r="PUD388" s="5"/>
      <c r="PUE388" s="5"/>
      <c r="PUF388" s="5"/>
      <c r="PUG388" s="5"/>
      <c r="PUH388" s="5"/>
      <c r="PUI388" s="5"/>
      <c r="PUJ388" s="5"/>
      <c r="PUK388" s="5"/>
      <c r="PUL388" s="5"/>
      <c r="PUM388" s="5"/>
      <c r="PUN388" s="5"/>
      <c r="PUO388" s="5"/>
      <c r="PUP388" s="5"/>
      <c r="PUQ388" s="5"/>
      <c r="PUR388" s="5"/>
      <c r="PUS388" s="5"/>
      <c r="PUT388" s="5"/>
      <c r="PUU388" s="5"/>
      <c r="PUV388" s="5"/>
      <c r="PUW388" s="5"/>
      <c r="PUX388" s="5"/>
      <c r="PUY388" s="5"/>
      <c r="PUZ388" s="5"/>
      <c r="PVA388" s="5"/>
      <c r="PVB388" s="5"/>
      <c r="PVC388" s="5"/>
      <c r="PVD388" s="5"/>
      <c r="PVE388" s="5"/>
      <c r="PVF388" s="5"/>
      <c r="PVG388" s="5"/>
      <c r="PVH388" s="5"/>
      <c r="PVI388" s="5"/>
      <c r="PVJ388" s="5"/>
      <c r="PVK388" s="5"/>
      <c r="PVL388" s="5"/>
      <c r="PVM388" s="5"/>
      <c r="PVN388" s="5"/>
      <c r="PVO388" s="5"/>
      <c r="PVP388" s="5"/>
      <c r="PVQ388" s="5"/>
      <c r="PVR388" s="5"/>
      <c r="PVS388" s="5"/>
      <c r="PVT388" s="5"/>
      <c r="PVU388" s="5"/>
      <c r="PVV388" s="5"/>
      <c r="PVW388" s="5"/>
      <c r="PVX388" s="5"/>
      <c r="PVY388" s="5"/>
      <c r="PVZ388" s="5"/>
      <c r="PWA388" s="5"/>
      <c r="PWB388" s="5"/>
      <c r="PWC388" s="5"/>
      <c r="PWD388" s="5"/>
      <c r="PWE388" s="5"/>
      <c r="PWF388" s="5"/>
      <c r="PWG388" s="5"/>
      <c r="PWH388" s="5"/>
      <c r="PWI388" s="5"/>
      <c r="PWJ388" s="5"/>
      <c r="PWK388" s="5"/>
      <c r="PWL388" s="5"/>
      <c r="PWM388" s="5"/>
      <c r="PWN388" s="5"/>
      <c r="PWO388" s="5"/>
      <c r="PWP388" s="5"/>
      <c r="PWQ388" s="5"/>
      <c r="PWR388" s="5"/>
      <c r="PWS388" s="5"/>
      <c r="PWT388" s="5"/>
      <c r="PWU388" s="5"/>
      <c r="PWV388" s="5"/>
      <c r="PWW388" s="5"/>
      <c r="PWX388" s="5"/>
      <c r="PWY388" s="5"/>
      <c r="PWZ388" s="5"/>
      <c r="PXA388" s="5"/>
      <c r="PXB388" s="5"/>
      <c r="PXC388" s="5"/>
      <c r="PXD388" s="5"/>
      <c r="PXE388" s="5"/>
      <c r="PXF388" s="5"/>
      <c r="PXG388" s="5"/>
      <c r="PXH388" s="5"/>
      <c r="PXI388" s="5"/>
      <c r="PXJ388" s="5"/>
      <c r="PXK388" s="5"/>
      <c r="PXL388" s="5"/>
      <c r="PXM388" s="5"/>
      <c r="PXN388" s="5"/>
      <c r="PXO388" s="5"/>
      <c r="PXP388" s="5"/>
      <c r="PXQ388" s="5"/>
      <c r="PXR388" s="5"/>
      <c r="PXS388" s="5"/>
      <c r="PXT388" s="5"/>
      <c r="PXU388" s="5"/>
      <c r="PXV388" s="5"/>
      <c r="PXW388" s="5"/>
      <c r="PXX388" s="5"/>
      <c r="PXY388" s="5"/>
      <c r="PXZ388" s="5"/>
      <c r="PYA388" s="5"/>
      <c r="PYB388" s="5"/>
      <c r="PYC388" s="5"/>
      <c r="PYD388" s="5"/>
      <c r="PYE388" s="5"/>
      <c r="PYF388" s="5"/>
      <c r="PYG388" s="5"/>
      <c r="PYH388" s="5"/>
      <c r="PYI388" s="5"/>
      <c r="PYJ388" s="5"/>
      <c r="PYK388" s="5"/>
      <c r="PYL388" s="5"/>
      <c r="PYM388" s="5"/>
      <c r="PYN388" s="5"/>
      <c r="PYO388" s="5"/>
      <c r="PYP388" s="5"/>
      <c r="PYQ388" s="5"/>
      <c r="PYR388" s="5"/>
      <c r="PYS388" s="5"/>
      <c r="PYT388" s="5"/>
      <c r="PYU388" s="5"/>
      <c r="PYV388" s="5"/>
      <c r="PYW388" s="5"/>
      <c r="PYX388" s="5"/>
      <c r="PYY388" s="5"/>
      <c r="PYZ388" s="5"/>
      <c r="PZA388" s="5"/>
      <c r="PZB388" s="5"/>
      <c r="PZC388" s="5"/>
      <c r="PZD388" s="5"/>
      <c r="PZE388" s="5"/>
      <c r="PZF388" s="5"/>
      <c r="PZG388" s="5"/>
      <c r="PZH388" s="5"/>
      <c r="PZI388" s="5"/>
      <c r="PZJ388" s="5"/>
      <c r="PZK388" s="5"/>
      <c r="PZL388" s="5"/>
      <c r="PZM388" s="5"/>
      <c r="PZN388" s="5"/>
      <c r="PZO388" s="5"/>
      <c r="PZP388" s="5"/>
      <c r="PZQ388" s="5"/>
      <c r="PZR388" s="5"/>
      <c r="PZS388" s="5"/>
      <c r="PZT388" s="5"/>
      <c r="PZU388" s="5"/>
      <c r="PZV388" s="5"/>
      <c r="PZW388" s="5"/>
      <c r="PZX388" s="5"/>
      <c r="PZY388" s="5"/>
      <c r="PZZ388" s="5"/>
      <c r="QAA388" s="5"/>
      <c r="QAB388" s="5"/>
      <c r="QAC388" s="5"/>
      <c r="QAD388" s="5"/>
      <c r="QAE388" s="5"/>
      <c r="QAF388" s="5"/>
      <c r="QAG388" s="5"/>
      <c r="QAH388" s="5"/>
      <c r="QAI388" s="5"/>
      <c r="QAJ388" s="5"/>
      <c r="QAK388" s="5"/>
      <c r="QAL388" s="5"/>
      <c r="QAM388" s="5"/>
      <c r="QAN388" s="5"/>
      <c r="QAO388" s="5"/>
      <c r="QAP388" s="5"/>
      <c r="QAQ388" s="5"/>
      <c r="QAR388" s="5"/>
      <c r="QAS388" s="5"/>
      <c r="QAT388" s="5"/>
      <c r="QAU388" s="5"/>
      <c r="QAV388" s="5"/>
      <c r="QAW388" s="5"/>
      <c r="QAX388" s="5"/>
      <c r="QAY388" s="5"/>
      <c r="QAZ388" s="5"/>
      <c r="QBA388" s="5"/>
      <c r="QBB388" s="5"/>
      <c r="QBC388" s="5"/>
      <c r="QBD388" s="5"/>
      <c r="QBE388" s="5"/>
      <c r="QBF388" s="5"/>
      <c r="QBG388" s="5"/>
      <c r="QBH388" s="5"/>
      <c r="QBI388" s="5"/>
      <c r="QBJ388" s="5"/>
      <c r="QBK388" s="5"/>
      <c r="QBL388" s="5"/>
      <c r="QBM388" s="5"/>
      <c r="QBN388" s="5"/>
      <c r="QBO388" s="5"/>
      <c r="QBP388" s="5"/>
      <c r="QBQ388" s="5"/>
      <c r="QBR388" s="5"/>
      <c r="QBS388" s="5"/>
      <c r="QBT388" s="5"/>
      <c r="QBU388" s="5"/>
      <c r="QBV388" s="5"/>
      <c r="QBW388" s="5"/>
      <c r="QBX388" s="5"/>
      <c r="QBY388" s="5"/>
      <c r="QBZ388" s="5"/>
      <c r="QCA388" s="5"/>
      <c r="QCB388" s="5"/>
      <c r="QCC388" s="5"/>
      <c r="QCD388" s="5"/>
      <c r="QCE388" s="5"/>
      <c r="QCF388" s="5"/>
      <c r="QCG388" s="5"/>
      <c r="QCH388" s="5"/>
      <c r="QCI388" s="5"/>
      <c r="QCJ388" s="5"/>
      <c r="QCK388" s="5"/>
      <c r="QCL388" s="5"/>
      <c r="QCM388" s="5"/>
      <c r="QCN388" s="5"/>
      <c r="QCO388" s="5"/>
      <c r="QCP388" s="5"/>
      <c r="QCQ388" s="5"/>
      <c r="QCR388" s="5"/>
      <c r="QCS388" s="5"/>
      <c r="QCT388" s="5"/>
      <c r="QCU388" s="5"/>
      <c r="QCV388" s="5"/>
      <c r="QCW388" s="5"/>
      <c r="QCX388" s="5"/>
      <c r="QCY388" s="5"/>
      <c r="QCZ388" s="5"/>
      <c r="QDA388" s="5"/>
      <c r="QDB388" s="5"/>
      <c r="QDC388" s="5"/>
      <c r="QDD388" s="5"/>
      <c r="QDE388" s="5"/>
      <c r="QDF388" s="5"/>
      <c r="QDG388" s="5"/>
      <c r="QDH388" s="5"/>
      <c r="QDI388" s="5"/>
      <c r="QDJ388" s="5"/>
      <c r="QDK388" s="5"/>
      <c r="QDL388" s="5"/>
      <c r="QDM388" s="5"/>
      <c r="QDN388" s="5"/>
      <c r="QDO388" s="5"/>
      <c r="QDP388" s="5"/>
      <c r="QDQ388" s="5"/>
      <c r="QDR388" s="5"/>
      <c r="QDS388" s="5"/>
      <c r="QDT388" s="5"/>
      <c r="QDU388" s="5"/>
      <c r="QDV388" s="5"/>
      <c r="QDW388" s="5"/>
      <c r="QDX388" s="5"/>
      <c r="QDY388" s="5"/>
      <c r="QDZ388" s="5"/>
      <c r="QEA388" s="5"/>
      <c r="QEB388" s="5"/>
      <c r="QEC388" s="5"/>
      <c r="QED388" s="5"/>
      <c r="QEE388" s="5"/>
      <c r="QEF388" s="5"/>
      <c r="QEG388" s="5"/>
      <c r="QEH388" s="5"/>
      <c r="QEI388" s="5"/>
      <c r="QEJ388" s="5"/>
      <c r="QEK388" s="5"/>
      <c r="QEL388" s="5"/>
      <c r="QEM388" s="5"/>
      <c r="QEN388" s="5"/>
      <c r="QEO388" s="5"/>
      <c r="QEP388" s="5"/>
      <c r="QEQ388" s="5"/>
      <c r="QER388" s="5"/>
      <c r="QES388" s="5"/>
      <c r="QET388" s="5"/>
      <c r="QEU388" s="5"/>
      <c r="QEV388" s="5"/>
      <c r="QEW388" s="5"/>
      <c r="QEX388" s="5"/>
      <c r="QEY388" s="5"/>
      <c r="QEZ388" s="5"/>
      <c r="QFA388" s="5"/>
      <c r="QFB388" s="5"/>
      <c r="QFC388" s="5"/>
      <c r="QFD388" s="5"/>
      <c r="QFE388" s="5"/>
      <c r="QFF388" s="5"/>
      <c r="QFG388" s="5"/>
      <c r="QFH388" s="5"/>
      <c r="QFI388" s="5"/>
      <c r="QFJ388" s="5"/>
      <c r="QFK388" s="5"/>
      <c r="QFL388" s="5"/>
      <c r="QFM388" s="5"/>
      <c r="QFN388" s="5"/>
      <c r="QFO388" s="5"/>
      <c r="QFP388" s="5"/>
      <c r="QFQ388" s="5"/>
      <c r="QFR388" s="5"/>
      <c r="QFS388" s="5"/>
      <c r="QFT388" s="5"/>
      <c r="QFU388" s="5"/>
      <c r="QFV388" s="5"/>
      <c r="QFW388" s="5"/>
      <c r="QFX388" s="5"/>
      <c r="QFY388" s="5"/>
      <c r="QFZ388" s="5"/>
      <c r="QGA388" s="5"/>
      <c r="QGB388" s="5"/>
      <c r="QGC388" s="5"/>
      <c r="QGD388" s="5"/>
      <c r="QGE388" s="5"/>
      <c r="QGF388" s="5"/>
      <c r="QGG388" s="5"/>
      <c r="QGH388" s="5"/>
      <c r="QGI388" s="5"/>
      <c r="QGJ388" s="5"/>
      <c r="QGK388" s="5"/>
      <c r="QGL388" s="5"/>
      <c r="QGM388" s="5"/>
      <c r="QGN388" s="5"/>
      <c r="QGO388" s="5"/>
      <c r="QGP388" s="5"/>
      <c r="QGQ388" s="5"/>
      <c r="QGR388" s="5"/>
      <c r="QGS388" s="5"/>
      <c r="QGT388" s="5"/>
      <c r="QGU388" s="5"/>
      <c r="QGV388" s="5"/>
      <c r="QGW388" s="5"/>
      <c r="QGX388" s="5"/>
      <c r="QGY388" s="5"/>
      <c r="QGZ388" s="5"/>
      <c r="QHA388" s="5"/>
      <c r="QHB388" s="5"/>
      <c r="QHC388" s="5"/>
      <c r="QHD388" s="5"/>
      <c r="QHE388" s="5"/>
      <c r="QHF388" s="5"/>
      <c r="QHG388" s="5"/>
      <c r="QHH388" s="5"/>
      <c r="QHI388" s="5"/>
      <c r="QHJ388" s="5"/>
      <c r="QHK388" s="5"/>
      <c r="QHL388" s="5"/>
      <c r="QHM388" s="5"/>
      <c r="QHN388" s="5"/>
      <c r="QHO388" s="5"/>
      <c r="QHP388" s="5"/>
      <c r="QHQ388" s="5"/>
      <c r="QHR388" s="5"/>
      <c r="QHS388" s="5"/>
      <c r="QHT388" s="5"/>
      <c r="QHU388" s="5"/>
      <c r="QHV388" s="5"/>
      <c r="QHW388" s="5"/>
      <c r="QHX388" s="5"/>
      <c r="QHY388" s="5"/>
      <c r="QHZ388" s="5"/>
      <c r="QIA388" s="5"/>
      <c r="QIB388" s="5"/>
      <c r="QIC388" s="5"/>
      <c r="QID388" s="5"/>
      <c r="QIE388" s="5"/>
      <c r="QIF388" s="5"/>
      <c r="QIG388" s="5"/>
      <c r="QIH388" s="5"/>
      <c r="QII388" s="5"/>
      <c r="QIJ388" s="5"/>
      <c r="QIK388" s="5"/>
      <c r="QIL388" s="5"/>
      <c r="QIM388" s="5"/>
      <c r="QIN388" s="5"/>
      <c r="QIO388" s="5"/>
      <c r="QIP388" s="5"/>
      <c r="QIQ388" s="5"/>
      <c r="QIR388" s="5"/>
      <c r="QIS388" s="5"/>
      <c r="QIT388" s="5"/>
      <c r="QIU388" s="5"/>
      <c r="QIV388" s="5"/>
      <c r="QIW388" s="5"/>
      <c r="QIX388" s="5"/>
      <c r="QIY388" s="5"/>
      <c r="QIZ388" s="5"/>
      <c r="QJA388" s="5"/>
      <c r="QJB388" s="5"/>
      <c r="QJC388" s="5"/>
      <c r="QJD388" s="5"/>
      <c r="QJE388" s="5"/>
      <c r="QJF388" s="5"/>
      <c r="QJG388" s="5"/>
      <c r="QJH388" s="5"/>
      <c r="QJI388" s="5"/>
      <c r="QJJ388" s="5"/>
      <c r="QJK388" s="5"/>
      <c r="QJL388" s="5"/>
      <c r="QJM388" s="5"/>
      <c r="QJN388" s="5"/>
      <c r="QJO388" s="5"/>
      <c r="QJP388" s="5"/>
      <c r="QJQ388" s="5"/>
      <c r="QJR388" s="5"/>
      <c r="QJS388" s="5"/>
      <c r="QJT388" s="5"/>
      <c r="QJU388" s="5"/>
      <c r="QJV388" s="5"/>
      <c r="QJW388" s="5"/>
      <c r="QJX388" s="5"/>
      <c r="QJY388" s="5"/>
      <c r="QJZ388" s="5"/>
      <c r="QKA388" s="5"/>
      <c r="QKB388" s="5"/>
      <c r="QKC388" s="5"/>
      <c r="QKD388" s="5"/>
      <c r="QKE388" s="5"/>
      <c r="QKF388" s="5"/>
      <c r="QKG388" s="5"/>
      <c r="QKH388" s="5"/>
      <c r="QKI388" s="5"/>
      <c r="QKJ388" s="5"/>
      <c r="QKK388" s="5"/>
      <c r="QKL388" s="5"/>
      <c r="QKM388" s="5"/>
      <c r="QKN388" s="5"/>
      <c r="QKO388" s="5"/>
      <c r="QKP388" s="5"/>
      <c r="QKQ388" s="5"/>
      <c r="QKR388" s="5"/>
      <c r="QKS388" s="5"/>
      <c r="QKT388" s="5"/>
      <c r="QKU388" s="5"/>
      <c r="QKV388" s="5"/>
      <c r="QKW388" s="5"/>
      <c r="QKX388" s="5"/>
      <c r="QKY388" s="5"/>
      <c r="QKZ388" s="5"/>
      <c r="QLA388" s="5"/>
      <c r="QLB388" s="5"/>
      <c r="QLC388" s="5"/>
      <c r="QLD388" s="5"/>
      <c r="QLE388" s="5"/>
      <c r="QLF388" s="5"/>
      <c r="QLG388" s="5"/>
      <c r="QLH388" s="5"/>
      <c r="QLI388" s="5"/>
      <c r="QLJ388" s="5"/>
      <c r="QLK388" s="5"/>
      <c r="QLL388" s="5"/>
      <c r="QLM388" s="5"/>
      <c r="QLN388" s="5"/>
      <c r="QLO388" s="5"/>
      <c r="QLP388" s="5"/>
      <c r="QLQ388" s="5"/>
      <c r="QLR388" s="5"/>
      <c r="QLS388" s="5"/>
      <c r="QLT388" s="5"/>
      <c r="QLU388" s="5"/>
      <c r="QLV388" s="5"/>
      <c r="QLW388" s="5"/>
      <c r="QLX388" s="5"/>
      <c r="QLY388" s="5"/>
      <c r="QLZ388" s="5"/>
      <c r="QMA388" s="5"/>
      <c r="QMB388" s="5"/>
      <c r="QMC388" s="5"/>
      <c r="QMD388" s="5"/>
      <c r="QME388" s="5"/>
      <c r="QMF388" s="5"/>
      <c r="QMG388" s="5"/>
      <c r="QMH388" s="5"/>
      <c r="QMI388" s="5"/>
      <c r="QMJ388" s="5"/>
      <c r="QMK388" s="5"/>
      <c r="QML388" s="5"/>
      <c r="QMM388" s="5"/>
      <c r="QMN388" s="5"/>
      <c r="QMO388" s="5"/>
      <c r="QMP388" s="5"/>
      <c r="QMQ388" s="5"/>
      <c r="QMR388" s="5"/>
      <c r="QMS388" s="5"/>
      <c r="QMT388" s="5"/>
      <c r="QMU388" s="5"/>
      <c r="QMV388" s="5"/>
      <c r="QMW388" s="5"/>
      <c r="QMX388" s="5"/>
      <c r="QMY388" s="5"/>
      <c r="QMZ388" s="5"/>
      <c r="QNA388" s="5"/>
      <c r="QNB388" s="5"/>
      <c r="QNC388" s="5"/>
      <c r="QND388" s="5"/>
      <c r="QNE388" s="5"/>
      <c r="QNF388" s="5"/>
      <c r="QNG388" s="5"/>
      <c r="QNH388" s="5"/>
      <c r="QNI388" s="5"/>
      <c r="QNJ388" s="5"/>
      <c r="QNK388" s="5"/>
      <c r="QNL388" s="5"/>
      <c r="QNM388" s="5"/>
      <c r="QNN388" s="5"/>
      <c r="QNO388" s="5"/>
      <c r="QNP388" s="5"/>
      <c r="QNQ388" s="5"/>
      <c r="QNR388" s="5"/>
      <c r="QNS388" s="5"/>
      <c r="QNT388" s="5"/>
      <c r="QNU388" s="5"/>
      <c r="QNV388" s="5"/>
      <c r="QNW388" s="5"/>
      <c r="QNX388" s="5"/>
      <c r="QNY388" s="5"/>
      <c r="QNZ388" s="5"/>
      <c r="QOA388" s="5"/>
      <c r="QOB388" s="5"/>
      <c r="QOC388" s="5"/>
      <c r="QOD388" s="5"/>
      <c r="QOE388" s="5"/>
      <c r="QOF388" s="5"/>
      <c r="QOG388" s="5"/>
      <c r="QOH388" s="5"/>
      <c r="QOI388" s="5"/>
      <c r="QOJ388" s="5"/>
      <c r="QOK388" s="5"/>
      <c r="QOL388" s="5"/>
      <c r="QOM388" s="5"/>
      <c r="QON388" s="5"/>
      <c r="QOO388" s="5"/>
      <c r="QOP388" s="5"/>
      <c r="QOQ388" s="5"/>
      <c r="QOR388" s="5"/>
      <c r="QOS388" s="5"/>
      <c r="QOT388" s="5"/>
      <c r="QOU388" s="5"/>
      <c r="QOV388" s="5"/>
      <c r="QOW388" s="5"/>
      <c r="QOX388" s="5"/>
      <c r="QOY388" s="5"/>
      <c r="QOZ388" s="5"/>
      <c r="QPA388" s="5"/>
      <c r="QPB388" s="5"/>
      <c r="QPC388" s="5"/>
      <c r="QPD388" s="5"/>
      <c r="QPE388" s="5"/>
      <c r="QPF388" s="5"/>
      <c r="QPG388" s="5"/>
      <c r="QPH388" s="5"/>
      <c r="QPI388" s="5"/>
      <c r="QPJ388" s="5"/>
      <c r="QPK388" s="5"/>
      <c r="QPL388" s="5"/>
      <c r="QPM388" s="5"/>
      <c r="QPN388" s="5"/>
      <c r="QPO388" s="5"/>
      <c r="QPP388" s="5"/>
      <c r="QPQ388" s="5"/>
      <c r="QPR388" s="5"/>
      <c r="QPS388" s="5"/>
      <c r="QPT388" s="5"/>
      <c r="QPU388" s="5"/>
      <c r="QPV388" s="5"/>
      <c r="QPW388" s="5"/>
      <c r="QPX388" s="5"/>
      <c r="QPY388" s="5"/>
      <c r="QPZ388" s="5"/>
      <c r="QQA388" s="5"/>
      <c r="QQB388" s="5"/>
      <c r="QQC388" s="5"/>
      <c r="QQD388" s="5"/>
      <c r="QQE388" s="5"/>
      <c r="QQF388" s="5"/>
      <c r="QQG388" s="5"/>
      <c r="QQH388" s="5"/>
      <c r="QQI388" s="5"/>
      <c r="QQJ388" s="5"/>
      <c r="QQK388" s="5"/>
      <c r="QQL388" s="5"/>
      <c r="QQM388" s="5"/>
      <c r="QQN388" s="5"/>
      <c r="QQO388" s="5"/>
      <c r="QQP388" s="5"/>
      <c r="QQQ388" s="5"/>
      <c r="QQR388" s="5"/>
      <c r="QQS388" s="5"/>
      <c r="QQT388" s="5"/>
      <c r="QQU388" s="5"/>
      <c r="QQV388" s="5"/>
      <c r="QQW388" s="5"/>
      <c r="QQX388" s="5"/>
      <c r="QQY388" s="5"/>
      <c r="QQZ388" s="5"/>
      <c r="QRA388" s="5"/>
      <c r="QRB388" s="5"/>
      <c r="QRC388" s="5"/>
      <c r="QRD388" s="5"/>
      <c r="QRE388" s="5"/>
      <c r="QRF388" s="5"/>
      <c r="QRG388" s="5"/>
      <c r="QRH388" s="5"/>
      <c r="QRI388" s="5"/>
      <c r="QRJ388" s="5"/>
      <c r="QRK388" s="5"/>
      <c r="QRL388" s="5"/>
      <c r="QRM388" s="5"/>
      <c r="QRN388" s="5"/>
      <c r="QRO388" s="5"/>
      <c r="QRP388" s="5"/>
      <c r="QRQ388" s="5"/>
      <c r="QRR388" s="5"/>
      <c r="QRS388" s="5"/>
      <c r="QRT388" s="5"/>
      <c r="QRU388" s="5"/>
      <c r="QRV388" s="5"/>
      <c r="QRW388" s="5"/>
      <c r="QRX388" s="5"/>
      <c r="QRY388" s="5"/>
      <c r="QRZ388" s="5"/>
      <c r="QSA388" s="5"/>
      <c r="QSB388" s="5"/>
      <c r="QSC388" s="5"/>
      <c r="QSD388" s="5"/>
      <c r="QSE388" s="5"/>
      <c r="QSF388" s="5"/>
      <c r="QSG388" s="5"/>
      <c r="QSH388" s="5"/>
      <c r="QSI388" s="5"/>
      <c r="QSJ388" s="5"/>
      <c r="QSK388" s="5"/>
      <c r="QSL388" s="5"/>
      <c r="QSM388" s="5"/>
      <c r="QSN388" s="5"/>
      <c r="QSO388" s="5"/>
      <c r="QSP388" s="5"/>
      <c r="QSQ388" s="5"/>
      <c r="QSR388" s="5"/>
      <c r="QSS388" s="5"/>
      <c r="QST388" s="5"/>
      <c r="QSU388" s="5"/>
      <c r="QSV388" s="5"/>
      <c r="QSW388" s="5"/>
      <c r="QSX388" s="5"/>
      <c r="QSY388" s="5"/>
      <c r="QSZ388" s="5"/>
      <c r="QTA388" s="5"/>
      <c r="QTB388" s="5"/>
      <c r="QTC388" s="5"/>
      <c r="QTD388" s="5"/>
      <c r="QTE388" s="5"/>
      <c r="QTF388" s="5"/>
      <c r="QTG388" s="5"/>
      <c r="QTH388" s="5"/>
      <c r="QTI388" s="5"/>
      <c r="QTJ388" s="5"/>
      <c r="QTK388" s="5"/>
      <c r="QTL388" s="5"/>
      <c r="QTM388" s="5"/>
      <c r="QTN388" s="5"/>
      <c r="QTO388" s="5"/>
      <c r="QTP388" s="5"/>
      <c r="QTQ388" s="5"/>
      <c r="QTR388" s="5"/>
      <c r="QTS388" s="5"/>
      <c r="QTT388" s="5"/>
      <c r="QTU388" s="5"/>
      <c r="QTV388" s="5"/>
      <c r="QTW388" s="5"/>
      <c r="QTX388" s="5"/>
      <c r="QTY388" s="5"/>
      <c r="QTZ388" s="5"/>
      <c r="QUA388" s="5"/>
      <c r="QUB388" s="5"/>
      <c r="QUC388" s="5"/>
      <c r="QUD388" s="5"/>
      <c r="QUE388" s="5"/>
      <c r="QUF388" s="5"/>
      <c r="QUG388" s="5"/>
      <c r="QUH388" s="5"/>
      <c r="QUI388" s="5"/>
      <c r="QUJ388" s="5"/>
      <c r="QUK388" s="5"/>
      <c r="QUL388" s="5"/>
      <c r="QUM388" s="5"/>
      <c r="QUN388" s="5"/>
      <c r="QUO388" s="5"/>
      <c r="QUP388" s="5"/>
      <c r="QUQ388" s="5"/>
      <c r="QUR388" s="5"/>
      <c r="QUS388" s="5"/>
      <c r="QUT388" s="5"/>
      <c r="QUU388" s="5"/>
      <c r="QUV388" s="5"/>
      <c r="QUW388" s="5"/>
      <c r="QUX388" s="5"/>
      <c r="QUY388" s="5"/>
      <c r="QUZ388" s="5"/>
      <c r="QVA388" s="5"/>
      <c r="QVB388" s="5"/>
      <c r="QVC388" s="5"/>
      <c r="QVD388" s="5"/>
      <c r="QVE388" s="5"/>
      <c r="QVF388" s="5"/>
      <c r="QVG388" s="5"/>
      <c r="QVH388" s="5"/>
      <c r="QVI388" s="5"/>
      <c r="QVJ388" s="5"/>
      <c r="QVK388" s="5"/>
      <c r="QVL388" s="5"/>
      <c r="QVM388" s="5"/>
      <c r="QVN388" s="5"/>
      <c r="QVO388" s="5"/>
      <c r="QVP388" s="5"/>
      <c r="QVQ388" s="5"/>
      <c r="QVR388" s="5"/>
      <c r="QVS388" s="5"/>
      <c r="QVT388" s="5"/>
      <c r="QVU388" s="5"/>
      <c r="QVV388" s="5"/>
      <c r="QVW388" s="5"/>
      <c r="QVX388" s="5"/>
      <c r="QVY388" s="5"/>
      <c r="QVZ388" s="5"/>
      <c r="QWA388" s="5"/>
      <c r="QWB388" s="5"/>
      <c r="QWC388" s="5"/>
      <c r="QWD388" s="5"/>
      <c r="QWE388" s="5"/>
      <c r="QWF388" s="5"/>
      <c r="QWG388" s="5"/>
      <c r="QWH388" s="5"/>
      <c r="QWI388" s="5"/>
      <c r="QWJ388" s="5"/>
      <c r="QWK388" s="5"/>
      <c r="QWL388" s="5"/>
      <c r="QWM388" s="5"/>
      <c r="QWN388" s="5"/>
      <c r="QWO388" s="5"/>
      <c r="QWP388" s="5"/>
      <c r="QWQ388" s="5"/>
      <c r="QWR388" s="5"/>
      <c r="QWS388" s="5"/>
      <c r="QWT388" s="5"/>
      <c r="QWU388" s="5"/>
      <c r="QWV388" s="5"/>
      <c r="QWW388" s="5"/>
      <c r="QWX388" s="5"/>
      <c r="QWY388" s="5"/>
      <c r="QWZ388" s="5"/>
      <c r="QXA388" s="5"/>
      <c r="QXB388" s="5"/>
      <c r="QXC388" s="5"/>
      <c r="QXD388" s="5"/>
      <c r="QXE388" s="5"/>
      <c r="QXF388" s="5"/>
      <c r="QXG388" s="5"/>
      <c r="QXH388" s="5"/>
      <c r="QXI388" s="5"/>
      <c r="QXJ388" s="5"/>
      <c r="QXK388" s="5"/>
      <c r="QXL388" s="5"/>
      <c r="QXM388" s="5"/>
      <c r="QXN388" s="5"/>
      <c r="QXO388" s="5"/>
      <c r="QXP388" s="5"/>
      <c r="QXQ388" s="5"/>
      <c r="QXR388" s="5"/>
      <c r="QXS388" s="5"/>
      <c r="QXT388" s="5"/>
      <c r="QXU388" s="5"/>
      <c r="QXV388" s="5"/>
      <c r="QXW388" s="5"/>
      <c r="QXX388" s="5"/>
      <c r="QXY388" s="5"/>
      <c r="QXZ388" s="5"/>
      <c r="QYA388" s="5"/>
      <c r="QYB388" s="5"/>
      <c r="QYC388" s="5"/>
      <c r="QYD388" s="5"/>
      <c r="QYE388" s="5"/>
      <c r="QYF388" s="5"/>
      <c r="QYG388" s="5"/>
      <c r="QYH388" s="5"/>
      <c r="QYI388" s="5"/>
      <c r="QYJ388" s="5"/>
      <c r="QYK388" s="5"/>
      <c r="QYL388" s="5"/>
      <c r="QYM388" s="5"/>
      <c r="QYN388" s="5"/>
      <c r="QYO388" s="5"/>
      <c r="QYP388" s="5"/>
      <c r="QYQ388" s="5"/>
      <c r="QYR388" s="5"/>
      <c r="QYS388" s="5"/>
      <c r="QYT388" s="5"/>
      <c r="QYU388" s="5"/>
      <c r="QYV388" s="5"/>
      <c r="QYW388" s="5"/>
      <c r="QYX388" s="5"/>
      <c r="QYY388" s="5"/>
      <c r="QYZ388" s="5"/>
      <c r="QZA388" s="5"/>
      <c r="QZB388" s="5"/>
      <c r="QZC388" s="5"/>
      <c r="QZD388" s="5"/>
      <c r="QZE388" s="5"/>
      <c r="QZF388" s="5"/>
      <c r="QZG388" s="5"/>
      <c r="QZH388" s="5"/>
      <c r="QZI388" s="5"/>
      <c r="QZJ388" s="5"/>
      <c r="QZK388" s="5"/>
      <c r="QZL388" s="5"/>
      <c r="QZM388" s="5"/>
      <c r="QZN388" s="5"/>
      <c r="QZO388" s="5"/>
      <c r="QZP388" s="5"/>
      <c r="QZQ388" s="5"/>
      <c r="QZR388" s="5"/>
      <c r="QZS388" s="5"/>
      <c r="QZT388" s="5"/>
      <c r="QZU388" s="5"/>
      <c r="QZV388" s="5"/>
      <c r="QZW388" s="5"/>
      <c r="QZX388" s="5"/>
      <c r="QZY388" s="5"/>
      <c r="QZZ388" s="5"/>
      <c r="RAA388" s="5"/>
      <c r="RAB388" s="5"/>
      <c r="RAC388" s="5"/>
      <c r="RAD388" s="5"/>
      <c r="RAE388" s="5"/>
      <c r="RAF388" s="5"/>
      <c r="RAG388" s="5"/>
      <c r="RAH388" s="5"/>
      <c r="RAI388" s="5"/>
      <c r="RAJ388" s="5"/>
      <c r="RAK388" s="5"/>
      <c r="RAL388" s="5"/>
      <c r="RAM388" s="5"/>
      <c r="RAN388" s="5"/>
      <c r="RAO388" s="5"/>
      <c r="RAP388" s="5"/>
      <c r="RAQ388" s="5"/>
      <c r="RAR388" s="5"/>
      <c r="RAS388" s="5"/>
      <c r="RAT388" s="5"/>
      <c r="RAU388" s="5"/>
      <c r="RAV388" s="5"/>
      <c r="RAW388" s="5"/>
      <c r="RAX388" s="5"/>
      <c r="RAY388" s="5"/>
      <c r="RAZ388" s="5"/>
      <c r="RBA388" s="5"/>
      <c r="RBB388" s="5"/>
      <c r="RBC388" s="5"/>
      <c r="RBD388" s="5"/>
      <c r="RBE388" s="5"/>
      <c r="RBF388" s="5"/>
      <c r="RBG388" s="5"/>
      <c r="RBH388" s="5"/>
      <c r="RBI388" s="5"/>
      <c r="RBJ388" s="5"/>
      <c r="RBK388" s="5"/>
      <c r="RBL388" s="5"/>
      <c r="RBM388" s="5"/>
      <c r="RBN388" s="5"/>
      <c r="RBO388" s="5"/>
      <c r="RBP388" s="5"/>
      <c r="RBQ388" s="5"/>
      <c r="RBR388" s="5"/>
      <c r="RBS388" s="5"/>
      <c r="RBT388" s="5"/>
      <c r="RBU388" s="5"/>
      <c r="RBV388" s="5"/>
      <c r="RBW388" s="5"/>
      <c r="RBX388" s="5"/>
      <c r="RBY388" s="5"/>
      <c r="RBZ388" s="5"/>
      <c r="RCA388" s="5"/>
      <c r="RCB388" s="5"/>
      <c r="RCC388" s="5"/>
      <c r="RCD388" s="5"/>
      <c r="RCE388" s="5"/>
      <c r="RCF388" s="5"/>
      <c r="RCG388" s="5"/>
      <c r="RCH388" s="5"/>
      <c r="RCI388" s="5"/>
      <c r="RCJ388" s="5"/>
      <c r="RCK388" s="5"/>
      <c r="RCL388" s="5"/>
      <c r="RCM388" s="5"/>
      <c r="RCN388" s="5"/>
      <c r="RCO388" s="5"/>
      <c r="RCP388" s="5"/>
      <c r="RCQ388" s="5"/>
      <c r="RCR388" s="5"/>
      <c r="RCS388" s="5"/>
      <c r="RCT388" s="5"/>
      <c r="RCU388" s="5"/>
      <c r="RCV388" s="5"/>
      <c r="RCW388" s="5"/>
      <c r="RCX388" s="5"/>
      <c r="RCY388" s="5"/>
      <c r="RCZ388" s="5"/>
      <c r="RDA388" s="5"/>
      <c r="RDB388" s="5"/>
      <c r="RDC388" s="5"/>
      <c r="RDD388" s="5"/>
      <c r="RDE388" s="5"/>
      <c r="RDF388" s="5"/>
      <c r="RDG388" s="5"/>
      <c r="RDH388" s="5"/>
      <c r="RDI388" s="5"/>
      <c r="RDJ388" s="5"/>
      <c r="RDK388" s="5"/>
      <c r="RDL388" s="5"/>
      <c r="RDM388" s="5"/>
      <c r="RDN388" s="5"/>
      <c r="RDO388" s="5"/>
      <c r="RDP388" s="5"/>
      <c r="RDQ388" s="5"/>
      <c r="RDR388" s="5"/>
      <c r="RDS388" s="5"/>
      <c r="RDT388" s="5"/>
      <c r="RDU388" s="5"/>
      <c r="RDV388" s="5"/>
      <c r="RDW388" s="5"/>
      <c r="RDX388" s="5"/>
      <c r="RDY388" s="5"/>
      <c r="RDZ388" s="5"/>
      <c r="REA388" s="5"/>
      <c r="REB388" s="5"/>
      <c r="REC388" s="5"/>
      <c r="RED388" s="5"/>
      <c r="REE388" s="5"/>
      <c r="REF388" s="5"/>
      <c r="REG388" s="5"/>
      <c r="REH388" s="5"/>
      <c r="REI388" s="5"/>
      <c r="REJ388" s="5"/>
      <c r="REK388" s="5"/>
      <c r="REL388" s="5"/>
      <c r="REM388" s="5"/>
      <c r="REN388" s="5"/>
      <c r="REO388" s="5"/>
      <c r="REP388" s="5"/>
      <c r="REQ388" s="5"/>
      <c r="RER388" s="5"/>
      <c r="RES388" s="5"/>
      <c r="RET388" s="5"/>
      <c r="REU388" s="5"/>
      <c r="REV388" s="5"/>
      <c r="REW388" s="5"/>
      <c r="REX388" s="5"/>
      <c r="REY388" s="5"/>
      <c r="REZ388" s="5"/>
      <c r="RFA388" s="5"/>
      <c r="RFB388" s="5"/>
      <c r="RFC388" s="5"/>
      <c r="RFD388" s="5"/>
      <c r="RFE388" s="5"/>
      <c r="RFF388" s="5"/>
      <c r="RFG388" s="5"/>
      <c r="RFH388" s="5"/>
      <c r="RFI388" s="5"/>
      <c r="RFJ388" s="5"/>
      <c r="RFK388" s="5"/>
      <c r="RFL388" s="5"/>
      <c r="RFM388" s="5"/>
      <c r="RFN388" s="5"/>
      <c r="RFO388" s="5"/>
      <c r="RFP388" s="5"/>
      <c r="RFQ388" s="5"/>
      <c r="RFR388" s="5"/>
      <c r="RFS388" s="5"/>
      <c r="RFT388" s="5"/>
      <c r="RFU388" s="5"/>
      <c r="RFV388" s="5"/>
      <c r="RFW388" s="5"/>
      <c r="RFX388" s="5"/>
      <c r="RFY388" s="5"/>
      <c r="RFZ388" s="5"/>
      <c r="RGA388" s="5"/>
      <c r="RGB388" s="5"/>
      <c r="RGC388" s="5"/>
      <c r="RGD388" s="5"/>
      <c r="RGE388" s="5"/>
      <c r="RGF388" s="5"/>
      <c r="RGG388" s="5"/>
      <c r="RGH388" s="5"/>
      <c r="RGI388" s="5"/>
      <c r="RGJ388" s="5"/>
      <c r="RGK388" s="5"/>
      <c r="RGL388" s="5"/>
      <c r="RGM388" s="5"/>
      <c r="RGN388" s="5"/>
      <c r="RGO388" s="5"/>
      <c r="RGP388" s="5"/>
      <c r="RGQ388" s="5"/>
      <c r="RGR388" s="5"/>
      <c r="RGS388" s="5"/>
      <c r="RGT388" s="5"/>
      <c r="RGU388" s="5"/>
      <c r="RGV388" s="5"/>
      <c r="RGW388" s="5"/>
      <c r="RGX388" s="5"/>
      <c r="RGY388" s="5"/>
      <c r="RGZ388" s="5"/>
      <c r="RHA388" s="5"/>
      <c r="RHB388" s="5"/>
      <c r="RHC388" s="5"/>
      <c r="RHD388" s="5"/>
      <c r="RHE388" s="5"/>
      <c r="RHF388" s="5"/>
      <c r="RHG388" s="5"/>
      <c r="RHH388" s="5"/>
      <c r="RHI388" s="5"/>
      <c r="RHJ388" s="5"/>
      <c r="RHK388" s="5"/>
      <c r="RHL388" s="5"/>
      <c r="RHM388" s="5"/>
      <c r="RHN388" s="5"/>
      <c r="RHO388" s="5"/>
      <c r="RHP388" s="5"/>
      <c r="RHQ388" s="5"/>
      <c r="RHR388" s="5"/>
      <c r="RHS388" s="5"/>
      <c r="RHT388" s="5"/>
      <c r="RHU388" s="5"/>
      <c r="RHV388" s="5"/>
      <c r="RHW388" s="5"/>
      <c r="RHX388" s="5"/>
      <c r="RHY388" s="5"/>
      <c r="RHZ388" s="5"/>
      <c r="RIA388" s="5"/>
      <c r="RIB388" s="5"/>
      <c r="RIC388" s="5"/>
      <c r="RID388" s="5"/>
      <c r="RIE388" s="5"/>
      <c r="RIF388" s="5"/>
      <c r="RIG388" s="5"/>
      <c r="RIH388" s="5"/>
      <c r="RII388" s="5"/>
      <c r="RIJ388" s="5"/>
      <c r="RIK388" s="5"/>
      <c r="RIL388" s="5"/>
      <c r="RIM388" s="5"/>
      <c r="RIN388" s="5"/>
      <c r="RIO388" s="5"/>
      <c r="RIP388" s="5"/>
      <c r="RIQ388" s="5"/>
      <c r="RIR388" s="5"/>
      <c r="RIS388" s="5"/>
      <c r="RIT388" s="5"/>
      <c r="RIU388" s="5"/>
      <c r="RIV388" s="5"/>
      <c r="RIW388" s="5"/>
      <c r="RIX388" s="5"/>
      <c r="RIY388" s="5"/>
      <c r="RIZ388" s="5"/>
      <c r="RJA388" s="5"/>
      <c r="RJB388" s="5"/>
      <c r="RJC388" s="5"/>
      <c r="RJD388" s="5"/>
      <c r="RJE388" s="5"/>
      <c r="RJF388" s="5"/>
      <c r="RJG388" s="5"/>
      <c r="RJH388" s="5"/>
      <c r="RJI388" s="5"/>
      <c r="RJJ388" s="5"/>
      <c r="RJK388" s="5"/>
      <c r="RJL388" s="5"/>
      <c r="RJM388" s="5"/>
      <c r="RJN388" s="5"/>
      <c r="RJO388" s="5"/>
      <c r="RJP388" s="5"/>
      <c r="RJQ388" s="5"/>
      <c r="RJR388" s="5"/>
      <c r="RJS388" s="5"/>
      <c r="RJT388" s="5"/>
      <c r="RJU388" s="5"/>
      <c r="RJV388" s="5"/>
      <c r="RJW388" s="5"/>
      <c r="RJX388" s="5"/>
      <c r="RJY388" s="5"/>
      <c r="RJZ388" s="5"/>
      <c r="RKA388" s="5"/>
      <c r="RKB388" s="5"/>
      <c r="RKC388" s="5"/>
      <c r="RKD388" s="5"/>
      <c r="RKE388" s="5"/>
      <c r="RKF388" s="5"/>
      <c r="RKG388" s="5"/>
      <c r="RKH388" s="5"/>
      <c r="RKI388" s="5"/>
      <c r="RKJ388" s="5"/>
      <c r="RKK388" s="5"/>
      <c r="RKL388" s="5"/>
      <c r="RKM388" s="5"/>
      <c r="RKN388" s="5"/>
      <c r="RKO388" s="5"/>
      <c r="RKP388" s="5"/>
      <c r="RKQ388" s="5"/>
      <c r="RKR388" s="5"/>
      <c r="RKS388" s="5"/>
      <c r="RKT388" s="5"/>
      <c r="RKU388" s="5"/>
      <c r="RKV388" s="5"/>
      <c r="RKW388" s="5"/>
      <c r="RKX388" s="5"/>
      <c r="RKY388" s="5"/>
      <c r="RKZ388" s="5"/>
      <c r="RLA388" s="5"/>
      <c r="RLB388" s="5"/>
      <c r="RLC388" s="5"/>
      <c r="RLD388" s="5"/>
      <c r="RLE388" s="5"/>
      <c r="RLF388" s="5"/>
      <c r="RLG388" s="5"/>
      <c r="RLH388" s="5"/>
      <c r="RLI388" s="5"/>
      <c r="RLJ388" s="5"/>
      <c r="RLK388" s="5"/>
      <c r="RLL388" s="5"/>
      <c r="RLM388" s="5"/>
      <c r="RLN388" s="5"/>
      <c r="RLO388" s="5"/>
      <c r="RLP388" s="5"/>
      <c r="RLQ388" s="5"/>
      <c r="RLR388" s="5"/>
      <c r="RLS388" s="5"/>
      <c r="RLT388" s="5"/>
      <c r="RLU388" s="5"/>
      <c r="RLV388" s="5"/>
      <c r="RLW388" s="5"/>
      <c r="RLX388" s="5"/>
      <c r="RLY388" s="5"/>
      <c r="RLZ388" s="5"/>
      <c r="RMA388" s="5"/>
      <c r="RMB388" s="5"/>
      <c r="RMC388" s="5"/>
      <c r="RMD388" s="5"/>
      <c r="RME388" s="5"/>
      <c r="RMF388" s="5"/>
      <c r="RMG388" s="5"/>
      <c r="RMH388" s="5"/>
      <c r="RMI388" s="5"/>
      <c r="RMJ388" s="5"/>
      <c r="RMK388" s="5"/>
      <c r="RML388" s="5"/>
      <c r="RMM388" s="5"/>
      <c r="RMN388" s="5"/>
      <c r="RMO388" s="5"/>
      <c r="RMP388" s="5"/>
      <c r="RMQ388" s="5"/>
      <c r="RMR388" s="5"/>
      <c r="RMS388" s="5"/>
      <c r="RMT388" s="5"/>
      <c r="RMU388" s="5"/>
      <c r="RMV388" s="5"/>
      <c r="RMW388" s="5"/>
      <c r="RMX388" s="5"/>
      <c r="RMY388" s="5"/>
      <c r="RMZ388" s="5"/>
      <c r="RNA388" s="5"/>
      <c r="RNB388" s="5"/>
      <c r="RNC388" s="5"/>
      <c r="RND388" s="5"/>
      <c r="RNE388" s="5"/>
      <c r="RNF388" s="5"/>
      <c r="RNG388" s="5"/>
      <c r="RNH388" s="5"/>
      <c r="RNI388" s="5"/>
      <c r="RNJ388" s="5"/>
      <c r="RNK388" s="5"/>
      <c r="RNL388" s="5"/>
      <c r="RNM388" s="5"/>
      <c r="RNN388" s="5"/>
      <c r="RNO388" s="5"/>
      <c r="RNP388" s="5"/>
      <c r="RNQ388" s="5"/>
      <c r="RNR388" s="5"/>
      <c r="RNS388" s="5"/>
      <c r="RNT388" s="5"/>
      <c r="RNU388" s="5"/>
      <c r="RNV388" s="5"/>
      <c r="RNW388" s="5"/>
      <c r="RNX388" s="5"/>
      <c r="RNY388" s="5"/>
      <c r="RNZ388" s="5"/>
      <c r="ROA388" s="5"/>
      <c r="ROB388" s="5"/>
      <c r="ROC388" s="5"/>
      <c r="ROD388" s="5"/>
      <c r="ROE388" s="5"/>
      <c r="ROF388" s="5"/>
      <c r="ROG388" s="5"/>
      <c r="ROH388" s="5"/>
      <c r="ROI388" s="5"/>
      <c r="ROJ388" s="5"/>
      <c r="ROK388" s="5"/>
      <c r="ROL388" s="5"/>
      <c r="ROM388" s="5"/>
      <c r="RON388" s="5"/>
      <c r="ROO388" s="5"/>
      <c r="ROP388" s="5"/>
      <c r="ROQ388" s="5"/>
      <c r="ROR388" s="5"/>
      <c r="ROS388" s="5"/>
      <c r="ROT388" s="5"/>
      <c r="ROU388" s="5"/>
      <c r="ROV388" s="5"/>
      <c r="ROW388" s="5"/>
      <c r="ROX388" s="5"/>
      <c r="ROY388" s="5"/>
      <c r="ROZ388" s="5"/>
      <c r="RPA388" s="5"/>
      <c r="RPB388" s="5"/>
      <c r="RPC388" s="5"/>
      <c r="RPD388" s="5"/>
      <c r="RPE388" s="5"/>
      <c r="RPF388" s="5"/>
      <c r="RPG388" s="5"/>
      <c r="RPH388" s="5"/>
      <c r="RPI388" s="5"/>
      <c r="RPJ388" s="5"/>
      <c r="RPK388" s="5"/>
      <c r="RPL388" s="5"/>
      <c r="RPM388" s="5"/>
      <c r="RPN388" s="5"/>
      <c r="RPO388" s="5"/>
      <c r="RPP388" s="5"/>
      <c r="RPQ388" s="5"/>
      <c r="RPR388" s="5"/>
      <c r="RPS388" s="5"/>
      <c r="RPT388" s="5"/>
      <c r="RPU388" s="5"/>
      <c r="RPV388" s="5"/>
      <c r="RPW388" s="5"/>
      <c r="RPX388" s="5"/>
      <c r="RPY388" s="5"/>
      <c r="RPZ388" s="5"/>
      <c r="RQA388" s="5"/>
      <c r="RQB388" s="5"/>
      <c r="RQC388" s="5"/>
      <c r="RQD388" s="5"/>
      <c r="RQE388" s="5"/>
      <c r="RQF388" s="5"/>
      <c r="RQG388" s="5"/>
      <c r="RQH388" s="5"/>
      <c r="RQI388" s="5"/>
      <c r="RQJ388" s="5"/>
      <c r="RQK388" s="5"/>
      <c r="RQL388" s="5"/>
      <c r="RQM388" s="5"/>
      <c r="RQN388" s="5"/>
      <c r="RQO388" s="5"/>
      <c r="RQP388" s="5"/>
      <c r="RQQ388" s="5"/>
      <c r="RQR388" s="5"/>
      <c r="RQS388" s="5"/>
      <c r="RQT388" s="5"/>
      <c r="RQU388" s="5"/>
      <c r="RQV388" s="5"/>
      <c r="RQW388" s="5"/>
      <c r="RQX388" s="5"/>
      <c r="RQY388" s="5"/>
      <c r="RQZ388" s="5"/>
      <c r="RRA388" s="5"/>
      <c r="RRB388" s="5"/>
      <c r="RRC388" s="5"/>
      <c r="RRD388" s="5"/>
      <c r="RRE388" s="5"/>
      <c r="RRF388" s="5"/>
      <c r="RRG388" s="5"/>
      <c r="RRH388" s="5"/>
      <c r="RRI388" s="5"/>
      <c r="RRJ388" s="5"/>
      <c r="RRK388" s="5"/>
      <c r="RRL388" s="5"/>
      <c r="RRM388" s="5"/>
      <c r="RRN388" s="5"/>
      <c r="RRO388" s="5"/>
      <c r="RRP388" s="5"/>
      <c r="RRQ388" s="5"/>
      <c r="RRR388" s="5"/>
      <c r="RRS388" s="5"/>
      <c r="RRT388" s="5"/>
      <c r="RRU388" s="5"/>
      <c r="RRV388" s="5"/>
      <c r="RRW388" s="5"/>
      <c r="RRX388" s="5"/>
      <c r="RRY388" s="5"/>
      <c r="RRZ388" s="5"/>
      <c r="RSA388" s="5"/>
      <c r="RSB388" s="5"/>
      <c r="RSC388" s="5"/>
      <c r="RSD388" s="5"/>
      <c r="RSE388" s="5"/>
      <c r="RSF388" s="5"/>
      <c r="RSG388" s="5"/>
      <c r="RSH388" s="5"/>
      <c r="RSI388" s="5"/>
      <c r="RSJ388" s="5"/>
      <c r="RSK388" s="5"/>
      <c r="RSL388" s="5"/>
      <c r="RSM388" s="5"/>
      <c r="RSN388" s="5"/>
      <c r="RSO388" s="5"/>
      <c r="RSP388" s="5"/>
      <c r="RSQ388" s="5"/>
      <c r="RSR388" s="5"/>
      <c r="RSS388" s="5"/>
      <c r="RST388" s="5"/>
      <c r="RSU388" s="5"/>
      <c r="RSV388" s="5"/>
      <c r="RSW388" s="5"/>
      <c r="RSX388" s="5"/>
      <c r="RSY388" s="5"/>
      <c r="RSZ388" s="5"/>
      <c r="RTA388" s="5"/>
      <c r="RTB388" s="5"/>
      <c r="RTC388" s="5"/>
      <c r="RTD388" s="5"/>
      <c r="RTE388" s="5"/>
      <c r="RTF388" s="5"/>
      <c r="RTG388" s="5"/>
      <c r="RTH388" s="5"/>
      <c r="RTI388" s="5"/>
      <c r="RTJ388" s="5"/>
      <c r="RTK388" s="5"/>
      <c r="RTL388" s="5"/>
      <c r="RTM388" s="5"/>
      <c r="RTN388" s="5"/>
      <c r="RTO388" s="5"/>
      <c r="RTP388" s="5"/>
      <c r="RTQ388" s="5"/>
      <c r="RTR388" s="5"/>
      <c r="RTS388" s="5"/>
      <c r="RTT388" s="5"/>
      <c r="RTU388" s="5"/>
      <c r="RTV388" s="5"/>
      <c r="RTW388" s="5"/>
      <c r="RTX388" s="5"/>
      <c r="RTY388" s="5"/>
      <c r="RTZ388" s="5"/>
      <c r="RUA388" s="5"/>
      <c r="RUB388" s="5"/>
      <c r="RUC388" s="5"/>
      <c r="RUD388" s="5"/>
      <c r="RUE388" s="5"/>
      <c r="RUF388" s="5"/>
      <c r="RUG388" s="5"/>
      <c r="RUH388" s="5"/>
      <c r="RUI388" s="5"/>
      <c r="RUJ388" s="5"/>
      <c r="RUK388" s="5"/>
      <c r="RUL388" s="5"/>
      <c r="RUM388" s="5"/>
      <c r="RUN388" s="5"/>
      <c r="RUO388" s="5"/>
      <c r="RUP388" s="5"/>
      <c r="RUQ388" s="5"/>
      <c r="RUR388" s="5"/>
      <c r="RUS388" s="5"/>
      <c r="RUT388" s="5"/>
      <c r="RUU388" s="5"/>
      <c r="RUV388" s="5"/>
      <c r="RUW388" s="5"/>
      <c r="RUX388" s="5"/>
      <c r="RUY388" s="5"/>
      <c r="RUZ388" s="5"/>
      <c r="RVA388" s="5"/>
      <c r="RVB388" s="5"/>
      <c r="RVC388" s="5"/>
      <c r="RVD388" s="5"/>
      <c r="RVE388" s="5"/>
      <c r="RVF388" s="5"/>
      <c r="RVG388" s="5"/>
      <c r="RVH388" s="5"/>
      <c r="RVI388" s="5"/>
      <c r="RVJ388" s="5"/>
      <c r="RVK388" s="5"/>
      <c r="RVL388" s="5"/>
      <c r="RVM388" s="5"/>
      <c r="RVN388" s="5"/>
      <c r="RVO388" s="5"/>
      <c r="RVP388" s="5"/>
      <c r="RVQ388" s="5"/>
      <c r="RVR388" s="5"/>
      <c r="RVS388" s="5"/>
      <c r="RVT388" s="5"/>
      <c r="RVU388" s="5"/>
      <c r="RVV388" s="5"/>
      <c r="RVW388" s="5"/>
      <c r="RVX388" s="5"/>
      <c r="RVY388" s="5"/>
      <c r="RVZ388" s="5"/>
      <c r="RWA388" s="5"/>
      <c r="RWB388" s="5"/>
      <c r="RWC388" s="5"/>
      <c r="RWD388" s="5"/>
      <c r="RWE388" s="5"/>
      <c r="RWF388" s="5"/>
      <c r="RWG388" s="5"/>
      <c r="RWH388" s="5"/>
      <c r="RWI388" s="5"/>
      <c r="RWJ388" s="5"/>
      <c r="RWK388" s="5"/>
      <c r="RWL388" s="5"/>
      <c r="RWM388" s="5"/>
      <c r="RWN388" s="5"/>
      <c r="RWO388" s="5"/>
      <c r="RWP388" s="5"/>
      <c r="RWQ388" s="5"/>
      <c r="RWR388" s="5"/>
      <c r="RWS388" s="5"/>
      <c r="RWT388" s="5"/>
      <c r="RWU388" s="5"/>
      <c r="RWV388" s="5"/>
      <c r="RWW388" s="5"/>
      <c r="RWX388" s="5"/>
      <c r="RWY388" s="5"/>
      <c r="RWZ388" s="5"/>
      <c r="RXA388" s="5"/>
      <c r="RXB388" s="5"/>
      <c r="RXC388" s="5"/>
      <c r="RXD388" s="5"/>
      <c r="RXE388" s="5"/>
      <c r="RXF388" s="5"/>
      <c r="RXG388" s="5"/>
      <c r="RXH388" s="5"/>
      <c r="RXI388" s="5"/>
      <c r="RXJ388" s="5"/>
      <c r="RXK388" s="5"/>
      <c r="RXL388" s="5"/>
      <c r="RXM388" s="5"/>
      <c r="RXN388" s="5"/>
      <c r="RXO388" s="5"/>
      <c r="RXP388" s="5"/>
      <c r="RXQ388" s="5"/>
      <c r="RXR388" s="5"/>
      <c r="RXS388" s="5"/>
      <c r="RXT388" s="5"/>
      <c r="RXU388" s="5"/>
      <c r="RXV388" s="5"/>
      <c r="RXW388" s="5"/>
      <c r="RXX388" s="5"/>
      <c r="RXY388" s="5"/>
      <c r="RXZ388" s="5"/>
      <c r="RYA388" s="5"/>
      <c r="RYB388" s="5"/>
      <c r="RYC388" s="5"/>
      <c r="RYD388" s="5"/>
      <c r="RYE388" s="5"/>
      <c r="RYF388" s="5"/>
      <c r="RYG388" s="5"/>
      <c r="RYH388" s="5"/>
      <c r="RYI388" s="5"/>
      <c r="RYJ388" s="5"/>
      <c r="RYK388" s="5"/>
      <c r="RYL388" s="5"/>
      <c r="RYM388" s="5"/>
      <c r="RYN388" s="5"/>
      <c r="RYO388" s="5"/>
      <c r="RYP388" s="5"/>
      <c r="RYQ388" s="5"/>
      <c r="RYR388" s="5"/>
      <c r="RYS388" s="5"/>
      <c r="RYT388" s="5"/>
      <c r="RYU388" s="5"/>
      <c r="RYV388" s="5"/>
      <c r="RYW388" s="5"/>
      <c r="RYX388" s="5"/>
      <c r="RYY388" s="5"/>
      <c r="RYZ388" s="5"/>
      <c r="RZA388" s="5"/>
      <c r="RZB388" s="5"/>
      <c r="RZC388" s="5"/>
      <c r="RZD388" s="5"/>
      <c r="RZE388" s="5"/>
      <c r="RZF388" s="5"/>
      <c r="RZG388" s="5"/>
      <c r="RZH388" s="5"/>
      <c r="RZI388" s="5"/>
      <c r="RZJ388" s="5"/>
      <c r="RZK388" s="5"/>
      <c r="RZL388" s="5"/>
      <c r="RZM388" s="5"/>
      <c r="RZN388" s="5"/>
      <c r="RZO388" s="5"/>
      <c r="RZP388" s="5"/>
      <c r="RZQ388" s="5"/>
      <c r="RZR388" s="5"/>
      <c r="RZS388" s="5"/>
      <c r="RZT388" s="5"/>
      <c r="RZU388" s="5"/>
      <c r="RZV388" s="5"/>
      <c r="RZW388" s="5"/>
      <c r="RZX388" s="5"/>
      <c r="RZY388" s="5"/>
      <c r="RZZ388" s="5"/>
      <c r="SAA388" s="5"/>
      <c r="SAB388" s="5"/>
      <c r="SAC388" s="5"/>
      <c r="SAD388" s="5"/>
      <c r="SAE388" s="5"/>
      <c r="SAF388" s="5"/>
      <c r="SAG388" s="5"/>
      <c r="SAH388" s="5"/>
      <c r="SAI388" s="5"/>
      <c r="SAJ388" s="5"/>
      <c r="SAK388" s="5"/>
      <c r="SAL388" s="5"/>
      <c r="SAM388" s="5"/>
      <c r="SAN388" s="5"/>
      <c r="SAO388" s="5"/>
      <c r="SAP388" s="5"/>
      <c r="SAQ388" s="5"/>
      <c r="SAR388" s="5"/>
      <c r="SAS388" s="5"/>
      <c r="SAT388" s="5"/>
      <c r="SAU388" s="5"/>
      <c r="SAV388" s="5"/>
      <c r="SAW388" s="5"/>
      <c r="SAX388" s="5"/>
      <c r="SAY388" s="5"/>
      <c r="SAZ388" s="5"/>
      <c r="SBA388" s="5"/>
      <c r="SBB388" s="5"/>
      <c r="SBC388" s="5"/>
      <c r="SBD388" s="5"/>
      <c r="SBE388" s="5"/>
      <c r="SBF388" s="5"/>
      <c r="SBG388" s="5"/>
      <c r="SBH388" s="5"/>
      <c r="SBI388" s="5"/>
      <c r="SBJ388" s="5"/>
      <c r="SBK388" s="5"/>
      <c r="SBL388" s="5"/>
      <c r="SBM388" s="5"/>
      <c r="SBN388" s="5"/>
      <c r="SBO388" s="5"/>
      <c r="SBP388" s="5"/>
      <c r="SBQ388" s="5"/>
      <c r="SBR388" s="5"/>
      <c r="SBS388" s="5"/>
      <c r="SBT388" s="5"/>
      <c r="SBU388" s="5"/>
      <c r="SBV388" s="5"/>
      <c r="SBW388" s="5"/>
      <c r="SBX388" s="5"/>
      <c r="SBY388" s="5"/>
      <c r="SBZ388" s="5"/>
      <c r="SCA388" s="5"/>
      <c r="SCB388" s="5"/>
      <c r="SCC388" s="5"/>
      <c r="SCD388" s="5"/>
      <c r="SCE388" s="5"/>
      <c r="SCF388" s="5"/>
      <c r="SCG388" s="5"/>
      <c r="SCH388" s="5"/>
      <c r="SCI388" s="5"/>
      <c r="SCJ388" s="5"/>
      <c r="SCK388" s="5"/>
      <c r="SCL388" s="5"/>
      <c r="SCM388" s="5"/>
      <c r="SCN388" s="5"/>
      <c r="SCO388" s="5"/>
      <c r="SCP388" s="5"/>
      <c r="SCQ388" s="5"/>
      <c r="SCR388" s="5"/>
      <c r="SCS388" s="5"/>
      <c r="SCT388" s="5"/>
      <c r="SCU388" s="5"/>
      <c r="SCV388" s="5"/>
      <c r="SCW388" s="5"/>
      <c r="SCX388" s="5"/>
      <c r="SCY388" s="5"/>
      <c r="SCZ388" s="5"/>
      <c r="SDA388" s="5"/>
      <c r="SDB388" s="5"/>
      <c r="SDC388" s="5"/>
      <c r="SDD388" s="5"/>
      <c r="SDE388" s="5"/>
      <c r="SDF388" s="5"/>
      <c r="SDG388" s="5"/>
      <c r="SDH388" s="5"/>
      <c r="SDI388" s="5"/>
      <c r="SDJ388" s="5"/>
      <c r="SDK388" s="5"/>
      <c r="SDL388" s="5"/>
      <c r="SDM388" s="5"/>
      <c r="SDN388" s="5"/>
      <c r="SDO388" s="5"/>
      <c r="SDP388" s="5"/>
      <c r="SDQ388" s="5"/>
      <c r="SDR388" s="5"/>
      <c r="SDS388" s="5"/>
      <c r="SDT388" s="5"/>
      <c r="SDU388" s="5"/>
      <c r="SDV388" s="5"/>
      <c r="SDW388" s="5"/>
      <c r="SDX388" s="5"/>
      <c r="SDY388" s="5"/>
      <c r="SDZ388" s="5"/>
      <c r="SEA388" s="5"/>
      <c r="SEB388" s="5"/>
      <c r="SEC388" s="5"/>
      <c r="SED388" s="5"/>
      <c r="SEE388" s="5"/>
      <c r="SEF388" s="5"/>
      <c r="SEG388" s="5"/>
      <c r="SEH388" s="5"/>
      <c r="SEI388" s="5"/>
      <c r="SEJ388" s="5"/>
      <c r="SEK388" s="5"/>
      <c r="SEL388" s="5"/>
      <c r="SEM388" s="5"/>
      <c r="SEN388" s="5"/>
      <c r="SEO388" s="5"/>
      <c r="SEP388" s="5"/>
      <c r="SEQ388" s="5"/>
      <c r="SER388" s="5"/>
      <c r="SES388" s="5"/>
      <c r="SET388" s="5"/>
      <c r="SEU388" s="5"/>
      <c r="SEV388" s="5"/>
      <c r="SEW388" s="5"/>
      <c r="SEX388" s="5"/>
      <c r="SEY388" s="5"/>
      <c r="SEZ388" s="5"/>
      <c r="SFA388" s="5"/>
      <c r="SFB388" s="5"/>
      <c r="SFC388" s="5"/>
      <c r="SFD388" s="5"/>
      <c r="SFE388" s="5"/>
      <c r="SFF388" s="5"/>
      <c r="SFG388" s="5"/>
      <c r="SFH388" s="5"/>
      <c r="SFI388" s="5"/>
      <c r="SFJ388" s="5"/>
      <c r="SFK388" s="5"/>
      <c r="SFL388" s="5"/>
      <c r="SFM388" s="5"/>
      <c r="SFN388" s="5"/>
      <c r="SFO388" s="5"/>
      <c r="SFP388" s="5"/>
      <c r="SFQ388" s="5"/>
      <c r="SFR388" s="5"/>
      <c r="SFS388" s="5"/>
      <c r="SFT388" s="5"/>
      <c r="SFU388" s="5"/>
      <c r="SFV388" s="5"/>
      <c r="SFW388" s="5"/>
      <c r="SFX388" s="5"/>
      <c r="SFY388" s="5"/>
      <c r="SFZ388" s="5"/>
      <c r="SGA388" s="5"/>
      <c r="SGB388" s="5"/>
      <c r="SGC388" s="5"/>
      <c r="SGD388" s="5"/>
      <c r="SGE388" s="5"/>
      <c r="SGF388" s="5"/>
      <c r="SGG388" s="5"/>
      <c r="SGH388" s="5"/>
      <c r="SGI388" s="5"/>
      <c r="SGJ388" s="5"/>
      <c r="SGK388" s="5"/>
      <c r="SGL388" s="5"/>
      <c r="SGM388" s="5"/>
      <c r="SGN388" s="5"/>
      <c r="SGO388" s="5"/>
      <c r="SGP388" s="5"/>
      <c r="SGQ388" s="5"/>
      <c r="SGR388" s="5"/>
      <c r="SGS388" s="5"/>
      <c r="SGT388" s="5"/>
      <c r="SGU388" s="5"/>
      <c r="SGV388" s="5"/>
      <c r="SGW388" s="5"/>
      <c r="SGX388" s="5"/>
      <c r="SGY388" s="5"/>
      <c r="SGZ388" s="5"/>
      <c r="SHA388" s="5"/>
      <c r="SHB388" s="5"/>
      <c r="SHC388" s="5"/>
      <c r="SHD388" s="5"/>
      <c r="SHE388" s="5"/>
      <c r="SHF388" s="5"/>
      <c r="SHG388" s="5"/>
      <c r="SHH388" s="5"/>
      <c r="SHI388" s="5"/>
      <c r="SHJ388" s="5"/>
      <c r="SHK388" s="5"/>
      <c r="SHL388" s="5"/>
      <c r="SHM388" s="5"/>
      <c r="SHN388" s="5"/>
      <c r="SHO388" s="5"/>
      <c r="SHP388" s="5"/>
      <c r="SHQ388" s="5"/>
      <c r="SHR388" s="5"/>
      <c r="SHS388" s="5"/>
      <c r="SHT388" s="5"/>
      <c r="SHU388" s="5"/>
      <c r="SHV388" s="5"/>
      <c r="SHW388" s="5"/>
      <c r="SHX388" s="5"/>
      <c r="SHY388" s="5"/>
      <c r="SHZ388" s="5"/>
      <c r="SIA388" s="5"/>
      <c r="SIB388" s="5"/>
      <c r="SIC388" s="5"/>
      <c r="SID388" s="5"/>
      <c r="SIE388" s="5"/>
      <c r="SIF388" s="5"/>
      <c r="SIG388" s="5"/>
      <c r="SIH388" s="5"/>
      <c r="SII388" s="5"/>
      <c r="SIJ388" s="5"/>
      <c r="SIK388" s="5"/>
      <c r="SIL388" s="5"/>
      <c r="SIM388" s="5"/>
      <c r="SIN388" s="5"/>
      <c r="SIO388" s="5"/>
      <c r="SIP388" s="5"/>
      <c r="SIQ388" s="5"/>
      <c r="SIR388" s="5"/>
      <c r="SIS388" s="5"/>
      <c r="SIT388" s="5"/>
      <c r="SIU388" s="5"/>
      <c r="SIV388" s="5"/>
      <c r="SIW388" s="5"/>
      <c r="SIX388" s="5"/>
      <c r="SIY388" s="5"/>
      <c r="SIZ388" s="5"/>
      <c r="SJA388" s="5"/>
      <c r="SJB388" s="5"/>
      <c r="SJC388" s="5"/>
      <c r="SJD388" s="5"/>
      <c r="SJE388" s="5"/>
      <c r="SJF388" s="5"/>
      <c r="SJG388" s="5"/>
      <c r="SJH388" s="5"/>
      <c r="SJI388" s="5"/>
      <c r="SJJ388" s="5"/>
      <c r="SJK388" s="5"/>
      <c r="SJL388" s="5"/>
      <c r="SJM388" s="5"/>
      <c r="SJN388" s="5"/>
      <c r="SJO388" s="5"/>
      <c r="SJP388" s="5"/>
      <c r="SJQ388" s="5"/>
      <c r="SJR388" s="5"/>
      <c r="SJS388" s="5"/>
      <c r="SJT388" s="5"/>
      <c r="SJU388" s="5"/>
      <c r="SJV388" s="5"/>
      <c r="SJW388" s="5"/>
      <c r="SJX388" s="5"/>
      <c r="SJY388" s="5"/>
      <c r="SJZ388" s="5"/>
      <c r="SKA388" s="5"/>
      <c r="SKB388" s="5"/>
      <c r="SKC388" s="5"/>
      <c r="SKD388" s="5"/>
      <c r="SKE388" s="5"/>
      <c r="SKF388" s="5"/>
      <c r="SKG388" s="5"/>
      <c r="SKH388" s="5"/>
      <c r="SKI388" s="5"/>
      <c r="SKJ388" s="5"/>
      <c r="SKK388" s="5"/>
      <c r="SKL388" s="5"/>
      <c r="SKM388" s="5"/>
      <c r="SKN388" s="5"/>
      <c r="SKO388" s="5"/>
      <c r="SKP388" s="5"/>
      <c r="SKQ388" s="5"/>
      <c r="SKR388" s="5"/>
      <c r="SKS388" s="5"/>
      <c r="SKT388" s="5"/>
      <c r="SKU388" s="5"/>
      <c r="SKV388" s="5"/>
      <c r="SKW388" s="5"/>
      <c r="SKX388" s="5"/>
      <c r="SKY388" s="5"/>
      <c r="SKZ388" s="5"/>
      <c r="SLA388" s="5"/>
      <c r="SLB388" s="5"/>
      <c r="SLC388" s="5"/>
      <c r="SLD388" s="5"/>
      <c r="SLE388" s="5"/>
      <c r="SLF388" s="5"/>
      <c r="SLG388" s="5"/>
      <c r="SLH388" s="5"/>
      <c r="SLI388" s="5"/>
      <c r="SLJ388" s="5"/>
      <c r="SLK388" s="5"/>
      <c r="SLL388" s="5"/>
      <c r="SLM388" s="5"/>
      <c r="SLN388" s="5"/>
      <c r="SLO388" s="5"/>
      <c r="SLP388" s="5"/>
      <c r="SLQ388" s="5"/>
      <c r="SLR388" s="5"/>
      <c r="SLS388" s="5"/>
      <c r="SLT388" s="5"/>
      <c r="SLU388" s="5"/>
      <c r="SLV388" s="5"/>
      <c r="SLW388" s="5"/>
      <c r="SLX388" s="5"/>
      <c r="SLY388" s="5"/>
      <c r="SLZ388" s="5"/>
      <c r="SMA388" s="5"/>
      <c r="SMB388" s="5"/>
      <c r="SMC388" s="5"/>
      <c r="SMD388" s="5"/>
      <c r="SME388" s="5"/>
      <c r="SMF388" s="5"/>
      <c r="SMG388" s="5"/>
      <c r="SMH388" s="5"/>
      <c r="SMI388" s="5"/>
      <c r="SMJ388" s="5"/>
      <c r="SMK388" s="5"/>
      <c r="SML388" s="5"/>
      <c r="SMM388" s="5"/>
      <c r="SMN388" s="5"/>
      <c r="SMO388" s="5"/>
      <c r="SMP388" s="5"/>
      <c r="SMQ388" s="5"/>
      <c r="SMR388" s="5"/>
      <c r="SMS388" s="5"/>
      <c r="SMT388" s="5"/>
      <c r="SMU388" s="5"/>
      <c r="SMV388" s="5"/>
      <c r="SMW388" s="5"/>
      <c r="SMX388" s="5"/>
      <c r="SMY388" s="5"/>
      <c r="SMZ388" s="5"/>
      <c r="SNA388" s="5"/>
      <c r="SNB388" s="5"/>
      <c r="SNC388" s="5"/>
      <c r="SND388" s="5"/>
      <c r="SNE388" s="5"/>
      <c r="SNF388" s="5"/>
      <c r="SNG388" s="5"/>
      <c r="SNH388" s="5"/>
      <c r="SNI388" s="5"/>
      <c r="SNJ388" s="5"/>
      <c r="SNK388" s="5"/>
      <c r="SNL388" s="5"/>
      <c r="SNM388" s="5"/>
      <c r="SNN388" s="5"/>
      <c r="SNO388" s="5"/>
      <c r="SNP388" s="5"/>
      <c r="SNQ388" s="5"/>
      <c r="SNR388" s="5"/>
      <c r="SNS388" s="5"/>
      <c r="SNT388" s="5"/>
      <c r="SNU388" s="5"/>
      <c r="SNV388" s="5"/>
      <c r="SNW388" s="5"/>
      <c r="SNX388" s="5"/>
      <c r="SNY388" s="5"/>
      <c r="SNZ388" s="5"/>
      <c r="SOA388" s="5"/>
      <c r="SOB388" s="5"/>
      <c r="SOC388" s="5"/>
      <c r="SOD388" s="5"/>
      <c r="SOE388" s="5"/>
      <c r="SOF388" s="5"/>
      <c r="SOG388" s="5"/>
      <c r="SOH388" s="5"/>
      <c r="SOI388" s="5"/>
      <c r="SOJ388" s="5"/>
      <c r="SOK388" s="5"/>
      <c r="SOL388" s="5"/>
      <c r="SOM388" s="5"/>
      <c r="SON388" s="5"/>
      <c r="SOO388" s="5"/>
      <c r="SOP388" s="5"/>
      <c r="SOQ388" s="5"/>
      <c r="SOR388" s="5"/>
      <c r="SOS388" s="5"/>
      <c r="SOT388" s="5"/>
      <c r="SOU388" s="5"/>
      <c r="SOV388" s="5"/>
      <c r="SOW388" s="5"/>
      <c r="SOX388" s="5"/>
      <c r="SOY388" s="5"/>
      <c r="SOZ388" s="5"/>
      <c r="SPA388" s="5"/>
      <c r="SPB388" s="5"/>
      <c r="SPC388" s="5"/>
      <c r="SPD388" s="5"/>
      <c r="SPE388" s="5"/>
      <c r="SPF388" s="5"/>
      <c r="SPG388" s="5"/>
      <c r="SPH388" s="5"/>
      <c r="SPI388" s="5"/>
      <c r="SPJ388" s="5"/>
      <c r="SPK388" s="5"/>
      <c r="SPL388" s="5"/>
      <c r="SPM388" s="5"/>
      <c r="SPN388" s="5"/>
      <c r="SPO388" s="5"/>
      <c r="SPP388" s="5"/>
      <c r="SPQ388" s="5"/>
      <c r="SPR388" s="5"/>
      <c r="SPS388" s="5"/>
      <c r="SPT388" s="5"/>
      <c r="SPU388" s="5"/>
      <c r="SPV388" s="5"/>
      <c r="SPW388" s="5"/>
      <c r="SPX388" s="5"/>
      <c r="SPY388" s="5"/>
      <c r="SPZ388" s="5"/>
      <c r="SQA388" s="5"/>
      <c r="SQB388" s="5"/>
      <c r="SQC388" s="5"/>
      <c r="SQD388" s="5"/>
      <c r="SQE388" s="5"/>
      <c r="SQF388" s="5"/>
      <c r="SQG388" s="5"/>
      <c r="SQH388" s="5"/>
      <c r="SQI388" s="5"/>
      <c r="SQJ388" s="5"/>
      <c r="SQK388" s="5"/>
      <c r="SQL388" s="5"/>
      <c r="SQM388" s="5"/>
      <c r="SQN388" s="5"/>
      <c r="SQO388" s="5"/>
      <c r="SQP388" s="5"/>
      <c r="SQQ388" s="5"/>
      <c r="SQR388" s="5"/>
      <c r="SQS388" s="5"/>
      <c r="SQT388" s="5"/>
      <c r="SQU388" s="5"/>
      <c r="SQV388" s="5"/>
      <c r="SQW388" s="5"/>
      <c r="SQX388" s="5"/>
      <c r="SQY388" s="5"/>
      <c r="SQZ388" s="5"/>
      <c r="SRA388" s="5"/>
      <c r="SRB388" s="5"/>
      <c r="SRC388" s="5"/>
      <c r="SRD388" s="5"/>
      <c r="SRE388" s="5"/>
      <c r="SRF388" s="5"/>
      <c r="SRG388" s="5"/>
      <c r="SRH388" s="5"/>
      <c r="SRI388" s="5"/>
      <c r="SRJ388" s="5"/>
      <c r="SRK388" s="5"/>
      <c r="SRL388" s="5"/>
      <c r="SRM388" s="5"/>
      <c r="SRN388" s="5"/>
      <c r="SRO388" s="5"/>
      <c r="SRP388" s="5"/>
      <c r="SRQ388" s="5"/>
      <c r="SRR388" s="5"/>
      <c r="SRS388" s="5"/>
      <c r="SRT388" s="5"/>
      <c r="SRU388" s="5"/>
      <c r="SRV388" s="5"/>
      <c r="SRW388" s="5"/>
      <c r="SRX388" s="5"/>
      <c r="SRY388" s="5"/>
      <c r="SRZ388" s="5"/>
      <c r="SSA388" s="5"/>
      <c r="SSB388" s="5"/>
      <c r="SSC388" s="5"/>
      <c r="SSD388" s="5"/>
      <c r="SSE388" s="5"/>
      <c r="SSF388" s="5"/>
      <c r="SSG388" s="5"/>
      <c r="SSH388" s="5"/>
      <c r="SSI388" s="5"/>
      <c r="SSJ388" s="5"/>
      <c r="SSK388" s="5"/>
      <c r="SSL388" s="5"/>
      <c r="SSM388" s="5"/>
      <c r="SSN388" s="5"/>
      <c r="SSO388" s="5"/>
      <c r="SSP388" s="5"/>
      <c r="SSQ388" s="5"/>
      <c r="SSR388" s="5"/>
      <c r="SSS388" s="5"/>
      <c r="SST388" s="5"/>
      <c r="SSU388" s="5"/>
      <c r="SSV388" s="5"/>
      <c r="SSW388" s="5"/>
      <c r="SSX388" s="5"/>
      <c r="SSY388" s="5"/>
      <c r="SSZ388" s="5"/>
      <c r="STA388" s="5"/>
      <c r="STB388" s="5"/>
      <c r="STC388" s="5"/>
      <c r="STD388" s="5"/>
      <c r="STE388" s="5"/>
      <c r="STF388" s="5"/>
      <c r="STG388" s="5"/>
      <c r="STH388" s="5"/>
      <c r="STI388" s="5"/>
      <c r="STJ388" s="5"/>
      <c r="STK388" s="5"/>
      <c r="STL388" s="5"/>
      <c r="STM388" s="5"/>
      <c r="STN388" s="5"/>
      <c r="STO388" s="5"/>
      <c r="STP388" s="5"/>
      <c r="STQ388" s="5"/>
      <c r="STR388" s="5"/>
      <c r="STS388" s="5"/>
      <c r="STT388" s="5"/>
      <c r="STU388" s="5"/>
      <c r="STV388" s="5"/>
      <c r="STW388" s="5"/>
      <c r="STX388" s="5"/>
      <c r="STY388" s="5"/>
      <c r="STZ388" s="5"/>
      <c r="SUA388" s="5"/>
      <c r="SUB388" s="5"/>
      <c r="SUC388" s="5"/>
      <c r="SUD388" s="5"/>
      <c r="SUE388" s="5"/>
      <c r="SUF388" s="5"/>
      <c r="SUG388" s="5"/>
      <c r="SUH388" s="5"/>
      <c r="SUI388" s="5"/>
      <c r="SUJ388" s="5"/>
      <c r="SUK388" s="5"/>
      <c r="SUL388" s="5"/>
      <c r="SUM388" s="5"/>
      <c r="SUN388" s="5"/>
      <c r="SUO388" s="5"/>
      <c r="SUP388" s="5"/>
      <c r="SUQ388" s="5"/>
      <c r="SUR388" s="5"/>
      <c r="SUS388" s="5"/>
      <c r="SUT388" s="5"/>
      <c r="SUU388" s="5"/>
      <c r="SUV388" s="5"/>
      <c r="SUW388" s="5"/>
      <c r="SUX388" s="5"/>
      <c r="SUY388" s="5"/>
      <c r="SUZ388" s="5"/>
      <c r="SVA388" s="5"/>
      <c r="SVB388" s="5"/>
      <c r="SVC388" s="5"/>
      <c r="SVD388" s="5"/>
      <c r="SVE388" s="5"/>
      <c r="SVF388" s="5"/>
      <c r="SVG388" s="5"/>
      <c r="SVH388" s="5"/>
      <c r="SVI388" s="5"/>
      <c r="SVJ388" s="5"/>
      <c r="SVK388" s="5"/>
      <c r="SVL388" s="5"/>
      <c r="SVM388" s="5"/>
      <c r="SVN388" s="5"/>
      <c r="SVO388" s="5"/>
      <c r="SVP388" s="5"/>
      <c r="SVQ388" s="5"/>
      <c r="SVR388" s="5"/>
      <c r="SVS388" s="5"/>
      <c r="SVT388" s="5"/>
      <c r="SVU388" s="5"/>
      <c r="SVV388" s="5"/>
      <c r="SVW388" s="5"/>
      <c r="SVX388" s="5"/>
      <c r="SVY388" s="5"/>
      <c r="SVZ388" s="5"/>
      <c r="SWA388" s="5"/>
      <c r="SWB388" s="5"/>
      <c r="SWC388" s="5"/>
      <c r="SWD388" s="5"/>
      <c r="SWE388" s="5"/>
      <c r="SWF388" s="5"/>
      <c r="SWG388" s="5"/>
      <c r="SWH388" s="5"/>
      <c r="SWI388" s="5"/>
      <c r="SWJ388" s="5"/>
      <c r="SWK388" s="5"/>
      <c r="SWL388" s="5"/>
      <c r="SWM388" s="5"/>
      <c r="SWN388" s="5"/>
      <c r="SWO388" s="5"/>
      <c r="SWP388" s="5"/>
      <c r="SWQ388" s="5"/>
      <c r="SWR388" s="5"/>
      <c r="SWS388" s="5"/>
      <c r="SWT388" s="5"/>
      <c r="SWU388" s="5"/>
      <c r="SWV388" s="5"/>
      <c r="SWW388" s="5"/>
      <c r="SWX388" s="5"/>
      <c r="SWY388" s="5"/>
      <c r="SWZ388" s="5"/>
      <c r="SXA388" s="5"/>
      <c r="SXB388" s="5"/>
      <c r="SXC388" s="5"/>
      <c r="SXD388" s="5"/>
      <c r="SXE388" s="5"/>
      <c r="SXF388" s="5"/>
      <c r="SXG388" s="5"/>
      <c r="SXH388" s="5"/>
      <c r="SXI388" s="5"/>
      <c r="SXJ388" s="5"/>
      <c r="SXK388" s="5"/>
      <c r="SXL388" s="5"/>
      <c r="SXM388" s="5"/>
      <c r="SXN388" s="5"/>
      <c r="SXO388" s="5"/>
      <c r="SXP388" s="5"/>
      <c r="SXQ388" s="5"/>
      <c r="SXR388" s="5"/>
      <c r="SXS388" s="5"/>
      <c r="SXT388" s="5"/>
      <c r="SXU388" s="5"/>
      <c r="SXV388" s="5"/>
      <c r="SXW388" s="5"/>
      <c r="SXX388" s="5"/>
      <c r="SXY388" s="5"/>
      <c r="SXZ388" s="5"/>
      <c r="SYA388" s="5"/>
      <c r="SYB388" s="5"/>
      <c r="SYC388" s="5"/>
      <c r="SYD388" s="5"/>
      <c r="SYE388" s="5"/>
      <c r="SYF388" s="5"/>
      <c r="SYG388" s="5"/>
      <c r="SYH388" s="5"/>
      <c r="SYI388" s="5"/>
      <c r="SYJ388" s="5"/>
      <c r="SYK388" s="5"/>
      <c r="SYL388" s="5"/>
      <c r="SYM388" s="5"/>
      <c r="SYN388" s="5"/>
      <c r="SYO388" s="5"/>
      <c r="SYP388" s="5"/>
      <c r="SYQ388" s="5"/>
      <c r="SYR388" s="5"/>
      <c r="SYS388" s="5"/>
      <c r="SYT388" s="5"/>
      <c r="SYU388" s="5"/>
      <c r="SYV388" s="5"/>
      <c r="SYW388" s="5"/>
      <c r="SYX388" s="5"/>
      <c r="SYY388" s="5"/>
      <c r="SYZ388" s="5"/>
      <c r="SZA388" s="5"/>
      <c r="SZB388" s="5"/>
      <c r="SZC388" s="5"/>
      <c r="SZD388" s="5"/>
      <c r="SZE388" s="5"/>
      <c r="SZF388" s="5"/>
      <c r="SZG388" s="5"/>
      <c r="SZH388" s="5"/>
      <c r="SZI388" s="5"/>
      <c r="SZJ388" s="5"/>
      <c r="SZK388" s="5"/>
      <c r="SZL388" s="5"/>
      <c r="SZM388" s="5"/>
      <c r="SZN388" s="5"/>
      <c r="SZO388" s="5"/>
      <c r="SZP388" s="5"/>
      <c r="SZQ388" s="5"/>
      <c r="SZR388" s="5"/>
      <c r="SZS388" s="5"/>
      <c r="SZT388" s="5"/>
      <c r="SZU388" s="5"/>
      <c r="SZV388" s="5"/>
      <c r="SZW388" s="5"/>
      <c r="SZX388" s="5"/>
      <c r="SZY388" s="5"/>
      <c r="SZZ388" s="5"/>
      <c r="TAA388" s="5"/>
      <c r="TAB388" s="5"/>
      <c r="TAC388" s="5"/>
      <c r="TAD388" s="5"/>
      <c r="TAE388" s="5"/>
      <c r="TAF388" s="5"/>
      <c r="TAG388" s="5"/>
      <c r="TAH388" s="5"/>
      <c r="TAI388" s="5"/>
      <c r="TAJ388" s="5"/>
      <c r="TAK388" s="5"/>
      <c r="TAL388" s="5"/>
      <c r="TAM388" s="5"/>
      <c r="TAN388" s="5"/>
      <c r="TAO388" s="5"/>
      <c r="TAP388" s="5"/>
      <c r="TAQ388" s="5"/>
      <c r="TAR388" s="5"/>
      <c r="TAS388" s="5"/>
      <c r="TAT388" s="5"/>
      <c r="TAU388" s="5"/>
      <c r="TAV388" s="5"/>
      <c r="TAW388" s="5"/>
      <c r="TAX388" s="5"/>
      <c r="TAY388" s="5"/>
      <c r="TAZ388" s="5"/>
      <c r="TBA388" s="5"/>
      <c r="TBB388" s="5"/>
      <c r="TBC388" s="5"/>
      <c r="TBD388" s="5"/>
      <c r="TBE388" s="5"/>
      <c r="TBF388" s="5"/>
      <c r="TBG388" s="5"/>
      <c r="TBH388" s="5"/>
      <c r="TBI388" s="5"/>
      <c r="TBJ388" s="5"/>
      <c r="TBK388" s="5"/>
      <c r="TBL388" s="5"/>
      <c r="TBM388" s="5"/>
      <c r="TBN388" s="5"/>
      <c r="TBO388" s="5"/>
      <c r="TBP388" s="5"/>
      <c r="TBQ388" s="5"/>
      <c r="TBR388" s="5"/>
      <c r="TBS388" s="5"/>
      <c r="TBT388" s="5"/>
      <c r="TBU388" s="5"/>
      <c r="TBV388" s="5"/>
      <c r="TBW388" s="5"/>
      <c r="TBX388" s="5"/>
      <c r="TBY388" s="5"/>
      <c r="TBZ388" s="5"/>
      <c r="TCA388" s="5"/>
      <c r="TCB388" s="5"/>
      <c r="TCC388" s="5"/>
      <c r="TCD388" s="5"/>
      <c r="TCE388" s="5"/>
      <c r="TCF388" s="5"/>
      <c r="TCG388" s="5"/>
      <c r="TCH388" s="5"/>
      <c r="TCI388" s="5"/>
      <c r="TCJ388" s="5"/>
      <c r="TCK388" s="5"/>
      <c r="TCL388" s="5"/>
      <c r="TCM388" s="5"/>
      <c r="TCN388" s="5"/>
      <c r="TCO388" s="5"/>
      <c r="TCP388" s="5"/>
      <c r="TCQ388" s="5"/>
      <c r="TCR388" s="5"/>
      <c r="TCS388" s="5"/>
      <c r="TCT388" s="5"/>
      <c r="TCU388" s="5"/>
      <c r="TCV388" s="5"/>
      <c r="TCW388" s="5"/>
      <c r="TCX388" s="5"/>
      <c r="TCY388" s="5"/>
      <c r="TCZ388" s="5"/>
      <c r="TDA388" s="5"/>
      <c r="TDB388" s="5"/>
      <c r="TDC388" s="5"/>
      <c r="TDD388" s="5"/>
      <c r="TDE388" s="5"/>
      <c r="TDF388" s="5"/>
      <c r="TDG388" s="5"/>
      <c r="TDH388" s="5"/>
      <c r="TDI388" s="5"/>
      <c r="TDJ388" s="5"/>
      <c r="TDK388" s="5"/>
      <c r="TDL388" s="5"/>
      <c r="TDM388" s="5"/>
      <c r="TDN388" s="5"/>
      <c r="TDO388" s="5"/>
      <c r="TDP388" s="5"/>
      <c r="TDQ388" s="5"/>
      <c r="TDR388" s="5"/>
      <c r="TDS388" s="5"/>
      <c r="TDT388" s="5"/>
      <c r="TDU388" s="5"/>
      <c r="TDV388" s="5"/>
      <c r="TDW388" s="5"/>
      <c r="TDX388" s="5"/>
      <c r="TDY388" s="5"/>
      <c r="TDZ388" s="5"/>
      <c r="TEA388" s="5"/>
      <c r="TEB388" s="5"/>
      <c r="TEC388" s="5"/>
      <c r="TED388" s="5"/>
      <c r="TEE388" s="5"/>
      <c r="TEF388" s="5"/>
      <c r="TEG388" s="5"/>
      <c r="TEH388" s="5"/>
      <c r="TEI388" s="5"/>
      <c r="TEJ388" s="5"/>
      <c r="TEK388" s="5"/>
      <c r="TEL388" s="5"/>
      <c r="TEM388" s="5"/>
      <c r="TEN388" s="5"/>
      <c r="TEO388" s="5"/>
      <c r="TEP388" s="5"/>
      <c r="TEQ388" s="5"/>
      <c r="TER388" s="5"/>
      <c r="TES388" s="5"/>
      <c r="TET388" s="5"/>
      <c r="TEU388" s="5"/>
      <c r="TEV388" s="5"/>
      <c r="TEW388" s="5"/>
      <c r="TEX388" s="5"/>
      <c r="TEY388" s="5"/>
      <c r="TEZ388" s="5"/>
      <c r="TFA388" s="5"/>
      <c r="TFB388" s="5"/>
      <c r="TFC388" s="5"/>
      <c r="TFD388" s="5"/>
      <c r="TFE388" s="5"/>
      <c r="TFF388" s="5"/>
      <c r="TFG388" s="5"/>
      <c r="TFH388" s="5"/>
      <c r="TFI388" s="5"/>
      <c r="TFJ388" s="5"/>
      <c r="TFK388" s="5"/>
      <c r="TFL388" s="5"/>
      <c r="TFM388" s="5"/>
      <c r="TFN388" s="5"/>
      <c r="TFO388" s="5"/>
      <c r="TFP388" s="5"/>
      <c r="TFQ388" s="5"/>
      <c r="TFR388" s="5"/>
      <c r="TFS388" s="5"/>
      <c r="TFT388" s="5"/>
      <c r="TFU388" s="5"/>
      <c r="TFV388" s="5"/>
      <c r="TFW388" s="5"/>
      <c r="TFX388" s="5"/>
      <c r="TFY388" s="5"/>
      <c r="TFZ388" s="5"/>
      <c r="TGA388" s="5"/>
      <c r="TGB388" s="5"/>
      <c r="TGC388" s="5"/>
      <c r="TGD388" s="5"/>
      <c r="TGE388" s="5"/>
      <c r="TGF388" s="5"/>
      <c r="TGG388" s="5"/>
      <c r="TGH388" s="5"/>
      <c r="TGI388" s="5"/>
      <c r="TGJ388" s="5"/>
      <c r="TGK388" s="5"/>
      <c r="TGL388" s="5"/>
      <c r="TGM388" s="5"/>
      <c r="TGN388" s="5"/>
      <c r="TGO388" s="5"/>
      <c r="TGP388" s="5"/>
      <c r="TGQ388" s="5"/>
      <c r="TGR388" s="5"/>
      <c r="TGS388" s="5"/>
      <c r="TGT388" s="5"/>
      <c r="TGU388" s="5"/>
      <c r="TGV388" s="5"/>
      <c r="TGW388" s="5"/>
      <c r="TGX388" s="5"/>
      <c r="TGY388" s="5"/>
      <c r="TGZ388" s="5"/>
      <c r="THA388" s="5"/>
      <c r="THB388" s="5"/>
      <c r="THC388" s="5"/>
      <c r="THD388" s="5"/>
      <c r="THE388" s="5"/>
      <c r="THF388" s="5"/>
      <c r="THG388" s="5"/>
      <c r="THH388" s="5"/>
      <c r="THI388" s="5"/>
      <c r="THJ388" s="5"/>
      <c r="THK388" s="5"/>
      <c r="THL388" s="5"/>
      <c r="THM388" s="5"/>
      <c r="THN388" s="5"/>
      <c r="THO388" s="5"/>
      <c r="THP388" s="5"/>
      <c r="THQ388" s="5"/>
      <c r="THR388" s="5"/>
      <c r="THS388" s="5"/>
      <c r="THT388" s="5"/>
      <c r="THU388" s="5"/>
      <c r="THV388" s="5"/>
      <c r="THW388" s="5"/>
      <c r="THX388" s="5"/>
      <c r="THY388" s="5"/>
      <c r="THZ388" s="5"/>
      <c r="TIA388" s="5"/>
      <c r="TIB388" s="5"/>
      <c r="TIC388" s="5"/>
      <c r="TID388" s="5"/>
      <c r="TIE388" s="5"/>
      <c r="TIF388" s="5"/>
      <c r="TIG388" s="5"/>
      <c r="TIH388" s="5"/>
      <c r="TII388" s="5"/>
      <c r="TIJ388" s="5"/>
      <c r="TIK388" s="5"/>
      <c r="TIL388" s="5"/>
      <c r="TIM388" s="5"/>
      <c r="TIN388" s="5"/>
      <c r="TIO388" s="5"/>
      <c r="TIP388" s="5"/>
      <c r="TIQ388" s="5"/>
      <c r="TIR388" s="5"/>
      <c r="TIS388" s="5"/>
      <c r="TIT388" s="5"/>
      <c r="TIU388" s="5"/>
      <c r="TIV388" s="5"/>
      <c r="TIW388" s="5"/>
      <c r="TIX388" s="5"/>
      <c r="TIY388" s="5"/>
      <c r="TIZ388" s="5"/>
      <c r="TJA388" s="5"/>
      <c r="TJB388" s="5"/>
      <c r="TJC388" s="5"/>
      <c r="TJD388" s="5"/>
      <c r="TJE388" s="5"/>
      <c r="TJF388" s="5"/>
      <c r="TJG388" s="5"/>
      <c r="TJH388" s="5"/>
      <c r="TJI388" s="5"/>
      <c r="TJJ388" s="5"/>
      <c r="TJK388" s="5"/>
      <c r="TJL388" s="5"/>
      <c r="TJM388" s="5"/>
      <c r="TJN388" s="5"/>
      <c r="TJO388" s="5"/>
      <c r="TJP388" s="5"/>
      <c r="TJQ388" s="5"/>
      <c r="TJR388" s="5"/>
      <c r="TJS388" s="5"/>
      <c r="TJT388" s="5"/>
      <c r="TJU388" s="5"/>
      <c r="TJV388" s="5"/>
      <c r="TJW388" s="5"/>
      <c r="TJX388" s="5"/>
      <c r="TJY388" s="5"/>
      <c r="TJZ388" s="5"/>
      <c r="TKA388" s="5"/>
      <c r="TKB388" s="5"/>
      <c r="TKC388" s="5"/>
      <c r="TKD388" s="5"/>
      <c r="TKE388" s="5"/>
      <c r="TKF388" s="5"/>
      <c r="TKG388" s="5"/>
      <c r="TKH388" s="5"/>
      <c r="TKI388" s="5"/>
      <c r="TKJ388" s="5"/>
      <c r="TKK388" s="5"/>
      <c r="TKL388" s="5"/>
      <c r="TKM388" s="5"/>
      <c r="TKN388" s="5"/>
      <c r="TKO388" s="5"/>
      <c r="TKP388" s="5"/>
      <c r="TKQ388" s="5"/>
      <c r="TKR388" s="5"/>
      <c r="TKS388" s="5"/>
      <c r="TKT388" s="5"/>
      <c r="TKU388" s="5"/>
      <c r="TKV388" s="5"/>
      <c r="TKW388" s="5"/>
      <c r="TKX388" s="5"/>
      <c r="TKY388" s="5"/>
      <c r="TKZ388" s="5"/>
      <c r="TLA388" s="5"/>
      <c r="TLB388" s="5"/>
      <c r="TLC388" s="5"/>
      <c r="TLD388" s="5"/>
      <c r="TLE388" s="5"/>
      <c r="TLF388" s="5"/>
      <c r="TLG388" s="5"/>
      <c r="TLH388" s="5"/>
      <c r="TLI388" s="5"/>
      <c r="TLJ388" s="5"/>
      <c r="TLK388" s="5"/>
      <c r="TLL388" s="5"/>
      <c r="TLM388" s="5"/>
      <c r="TLN388" s="5"/>
      <c r="TLO388" s="5"/>
      <c r="TLP388" s="5"/>
      <c r="TLQ388" s="5"/>
      <c r="TLR388" s="5"/>
      <c r="TLS388" s="5"/>
      <c r="TLT388" s="5"/>
      <c r="TLU388" s="5"/>
      <c r="TLV388" s="5"/>
      <c r="TLW388" s="5"/>
      <c r="TLX388" s="5"/>
      <c r="TLY388" s="5"/>
      <c r="TLZ388" s="5"/>
      <c r="TMA388" s="5"/>
      <c r="TMB388" s="5"/>
      <c r="TMC388" s="5"/>
      <c r="TMD388" s="5"/>
      <c r="TME388" s="5"/>
      <c r="TMF388" s="5"/>
      <c r="TMG388" s="5"/>
      <c r="TMH388" s="5"/>
      <c r="TMI388" s="5"/>
      <c r="TMJ388" s="5"/>
      <c r="TMK388" s="5"/>
      <c r="TML388" s="5"/>
      <c r="TMM388" s="5"/>
      <c r="TMN388" s="5"/>
      <c r="TMO388" s="5"/>
      <c r="TMP388" s="5"/>
      <c r="TMQ388" s="5"/>
      <c r="TMR388" s="5"/>
      <c r="TMS388" s="5"/>
      <c r="TMT388" s="5"/>
      <c r="TMU388" s="5"/>
      <c r="TMV388" s="5"/>
      <c r="TMW388" s="5"/>
      <c r="TMX388" s="5"/>
      <c r="TMY388" s="5"/>
      <c r="TMZ388" s="5"/>
      <c r="TNA388" s="5"/>
      <c r="TNB388" s="5"/>
      <c r="TNC388" s="5"/>
      <c r="TND388" s="5"/>
      <c r="TNE388" s="5"/>
      <c r="TNF388" s="5"/>
      <c r="TNG388" s="5"/>
      <c r="TNH388" s="5"/>
      <c r="TNI388" s="5"/>
      <c r="TNJ388" s="5"/>
      <c r="TNK388" s="5"/>
      <c r="TNL388" s="5"/>
      <c r="TNM388" s="5"/>
      <c r="TNN388" s="5"/>
      <c r="TNO388" s="5"/>
      <c r="TNP388" s="5"/>
      <c r="TNQ388" s="5"/>
      <c r="TNR388" s="5"/>
      <c r="TNS388" s="5"/>
      <c r="TNT388" s="5"/>
      <c r="TNU388" s="5"/>
      <c r="TNV388" s="5"/>
      <c r="TNW388" s="5"/>
      <c r="TNX388" s="5"/>
      <c r="TNY388" s="5"/>
      <c r="TNZ388" s="5"/>
      <c r="TOA388" s="5"/>
      <c r="TOB388" s="5"/>
      <c r="TOC388" s="5"/>
      <c r="TOD388" s="5"/>
      <c r="TOE388" s="5"/>
      <c r="TOF388" s="5"/>
      <c r="TOG388" s="5"/>
      <c r="TOH388" s="5"/>
      <c r="TOI388" s="5"/>
      <c r="TOJ388" s="5"/>
      <c r="TOK388" s="5"/>
      <c r="TOL388" s="5"/>
      <c r="TOM388" s="5"/>
      <c r="TON388" s="5"/>
      <c r="TOO388" s="5"/>
      <c r="TOP388" s="5"/>
      <c r="TOQ388" s="5"/>
      <c r="TOR388" s="5"/>
      <c r="TOS388" s="5"/>
      <c r="TOT388" s="5"/>
      <c r="TOU388" s="5"/>
      <c r="TOV388" s="5"/>
      <c r="TOW388" s="5"/>
      <c r="TOX388" s="5"/>
      <c r="TOY388" s="5"/>
      <c r="TOZ388" s="5"/>
      <c r="TPA388" s="5"/>
      <c r="TPB388" s="5"/>
      <c r="TPC388" s="5"/>
      <c r="TPD388" s="5"/>
      <c r="TPE388" s="5"/>
      <c r="TPF388" s="5"/>
      <c r="TPG388" s="5"/>
      <c r="TPH388" s="5"/>
      <c r="TPI388" s="5"/>
      <c r="TPJ388" s="5"/>
      <c r="TPK388" s="5"/>
      <c r="TPL388" s="5"/>
      <c r="TPM388" s="5"/>
      <c r="TPN388" s="5"/>
      <c r="TPO388" s="5"/>
      <c r="TPP388" s="5"/>
      <c r="TPQ388" s="5"/>
      <c r="TPR388" s="5"/>
      <c r="TPS388" s="5"/>
      <c r="TPT388" s="5"/>
      <c r="TPU388" s="5"/>
      <c r="TPV388" s="5"/>
      <c r="TPW388" s="5"/>
      <c r="TPX388" s="5"/>
      <c r="TPY388" s="5"/>
      <c r="TPZ388" s="5"/>
      <c r="TQA388" s="5"/>
      <c r="TQB388" s="5"/>
      <c r="TQC388" s="5"/>
      <c r="TQD388" s="5"/>
      <c r="TQE388" s="5"/>
      <c r="TQF388" s="5"/>
      <c r="TQG388" s="5"/>
      <c r="TQH388" s="5"/>
      <c r="TQI388" s="5"/>
      <c r="TQJ388" s="5"/>
      <c r="TQK388" s="5"/>
      <c r="TQL388" s="5"/>
      <c r="TQM388" s="5"/>
      <c r="TQN388" s="5"/>
      <c r="TQO388" s="5"/>
      <c r="TQP388" s="5"/>
      <c r="TQQ388" s="5"/>
      <c r="TQR388" s="5"/>
      <c r="TQS388" s="5"/>
      <c r="TQT388" s="5"/>
      <c r="TQU388" s="5"/>
      <c r="TQV388" s="5"/>
      <c r="TQW388" s="5"/>
      <c r="TQX388" s="5"/>
      <c r="TQY388" s="5"/>
      <c r="TQZ388" s="5"/>
      <c r="TRA388" s="5"/>
      <c r="TRB388" s="5"/>
      <c r="TRC388" s="5"/>
      <c r="TRD388" s="5"/>
      <c r="TRE388" s="5"/>
      <c r="TRF388" s="5"/>
      <c r="TRG388" s="5"/>
      <c r="TRH388" s="5"/>
      <c r="TRI388" s="5"/>
      <c r="TRJ388" s="5"/>
      <c r="TRK388" s="5"/>
      <c r="TRL388" s="5"/>
      <c r="TRM388" s="5"/>
      <c r="TRN388" s="5"/>
      <c r="TRO388" s="5"/>
      <c r="TRP388" s="5"/>
      <c r="TRQ388" s="5"/>
      <c r="TRR388" s="5"/>
      <c r="TRS388" s="5"/>
      <c r="TRT388" s="5"/>
      <c r="TRU388" s="5"/>
      <c r="TRV388" s="5"/>
      <c r="TRW388" s="5"/>
      <c r="TRX388" s="5"/>
      <c r="TRY388" s="5"/>
      <c r="TRZ388" s="5"/>
      <c r="TSA388" s="5"/>
      <c r="TSB388" s="5"/>
      <c r="TSC388" s="5"/>
      <c r="TSD388" s="5"/>
      <c r="TSE388" s="5"/>
      <c r="TSF388" s="5"/>
      <c r="TSG388" s="5"/>
      <c r="TSH388" s="5"/>
      <c r="TSI388" s="5"/>
      <c r="TSJ388" s="5"/>
      <c r="TSK388" s="5"/>
      <c r="TSL388" s="5"/>
      <c r="TSM388" s="5"/>
      <c r="TSN388" s="5"/>
      <c r="TSO388" s="5"/>
      <c r="TSP388" s="5"/>
      <c r="TSQ388" s="5"/>
      <c r="TSR388" s="5"/>
      <c r="TSS388" s="5"/>
      <c r="TST388" s="5"/>
      <c r="TSU388" s="5"/>
      <c r="TSV388" s="5"/>
      <c r="TSW388" s="5"/>
      <c r="TSX388" s="5"/>
      <c r="TSY388" s="5"/>
      <c r="TSZ388" s="5"/>
      <c r="TTA388" s="5"/>
      <c r="TTB388" s="5"/>
      <c r="TTC388" s="5"/>
      <c r="TTD388" s="5"/>
      <c r="TTE388" s="5"/>
      <c r="TTF388" s="5"/>
      <c r="TTG388" s="5"/>
      <c r="TTH388" s="5"/>
      <c r="TTI388" s="5"/>
      <c r="TTJ388" s="5"/>
      <c r="TTK388" s="5"/>
      <c r="TTL388" s="5"/>
      <c r="TTM388" s="5"/>
      <c r="TTN388" s="5"/>
      <c r="TTO388" s="5"/>
      <c r="TTP388" s="5"/>
      <c r="TTQ388" s="5"/>
      <c r="TTR388" s="5"/>
      <c r="TTS388" s="5"/>
      <c r="TTT388" s="5"/>
      <c r="TTU388" s="5"/>
      <c r="TTV388" s="5"/>
      <c r="TTW388" s="5"/>
      <c r="TTX388" s="5"/>
      <c r="TTY388" s="5"/>
      <c r="TTZ388" s="5"/>
      <c r="TUA388" s="5"/>
      <c r="TUB388" s="5"/>
      <c r="TUC388" s="5"/>
      <c r="TUD388" s="5"/>
      <c r="TUE388" s="5"/>
      <c r="TUF388" s="5"/>
      <c r="TUG388" s="5"/>
      <c r="TUH388" s="5"/>
      <c r="TUI388" s="5"/>
      <c r="TUJ388" s="5"/>
      <c r="TUK388" s="5"/>
      <c r="TUL388" s="5"/>
      <c r="TUM388" s="5"/>
      <c r="TUN388" s="5"/>
      <c r="TUO388" s="5"/>
      <c r="TUP388" s="5"/>
      <c r="TUQ388" s="5"/>
      <c r="TUR388" s="5"/>
      <c r="TUS388" s="5"/>
      <c r="TUT388" s="5"/>
      <c r="TUU388" s="5"/>
      <c r="TUV388" s="5"/>
      <c r="TUW388" s="5"/>
      <c r="TUX388" s="5"/>
      <c r="TUY388" s="5"/>
      <c r="TUZ388" s="5"/>
      <c r="TVA388" s="5"/>
      <c r="TVB388" s="5"/>
      <c r="TVC388" s="5"/>
      <c r="TVD388" s="5"/>
      <c r="TVE388" s="5"/>
      <c r="TVF388" s="5"/>
      <c r="TVG388" s="5"/>
      <c r="TVH388" s="5"/>
      <c r="TVI388" s="5"/>
      <c r="TVJ388" s="5"/>
      <c r="TVK388" s="5"/>
      <c r="TVL388" s="5"/>
      <c r="TVM388" s="5"/>
      <c r="TVN388" s="5"/>
      <c r="TVO388" s="5"/>
      <c r="TVP388" s="5"/>
      <c r="TVQ388" s="5"/>
      <c r="TVR388" s="5"/>
      <c r="TVS388" s="5"/>
      <c r="TVT388" s="5"/>
      <c r="TVU388" s="5"/>
      <c r="TVV388" s="5"/>
      <c r="TVW388" s="5"/>
      <c r="TVX388" s="5"/>
      <c r="TVY388" s="5"/>
      <c r="TVZ388" s="5"/>
      <c r="TWA388" s="5"/>
      <c r="TWB388" s="5"/>
      <c r="TWC388" s="5"/>
      <c r="TWD388" s="5"/>
      <c r="TWE388" s="5"/>
      <c r="TWF388" s="5"/>
      <c r="TWG388" s="5"/>
      <c r="TWH388" s="5"/>
      <c r="TWI388" s="5"/>
      <c r="TWJ388" s="5"/>
      <c r="TWK388" s="5"/>
      <c r="TWL388" s="5"/>
      <c r="TWM388" s="5"/>
      <c r="TWN388" s="5"/>
      <c r="TWO388" s="5"/>
      <c r="TWP388" s="5"/>
      <c r="TWQ388" s="5"/>
      <c r="TWR388" s="5"/>
      <c r="TWS388" s="5"/>
      <c r="TWT388" s="5"/>
      <c r="TWU388" s="5"/>
      <c r="TWV388" s="5"/>
      <c r="TWW388" s="5"/>
      <c r="TWX388" s="5"/>
      <c r="TWY388" s="5"/>
      <c r="TWZ388" s="5"/>
      <c r="TXA388" s="5"/>
      <c r="TXB388" s="5"/>
      <c r="TXC388" s="5"/>
      <c r="TXD388" s="5"/>
      <c r="TXE388" s="5"/>
      <c r="TXF388" s="5"/>
      <c r="TXG388" s="5"/>
      <c r="TXH388" s="5"/>
      <c r="TXI388" s="5"/>
      <c r="TXJ388" s="5"/>
      <c r="TXK388" s="5"/>
      <c r="TXL388" s="5"/>
      <c r="TXM388" s="5"/>
      <c r="TXN388" s="5"/>
      <c r="TXO388" s="5"/>
      <c r="TXP388" s="5"/>
      <c r="TXQ388" s="5"/>
      <c r="TXR388" s="5"/>
      <c r="TXS388" s="5"/>
      <c r="TXT388" s="5"/>
      <c r="TXU388" s="5"/>
      <c r="TXV388" s="5"/>
      <c r="TXW388" s="5"/>
      <c r="TXX388" s="5"/>
      <c r="TXY388" s="5"/>
      <c r="TXZ388" s="5"/>
      <c r="TYA388" s="5"/>
      <c r="TYB388" s="5"/>
      <c r="TYC388" s="5"/>
      <c r="TYD388" s="5"/>
      <c r="TYE388" s="5"/>
      <c r="TYF388" s="5"/>
      <c r="TYG388" s="5"/>
      <c r="TYH388" s="5"/>
      <c r="TYI388" s="5"/>
      <c r="TYJ388" s="5"/>
      <c r="TYK388" s="5"/>
      <c r="TYL388" s="5"/>
      <c r="TYM388" s="5"/>
      <c r="TYN388" s="5"/>
      <c r="TYO388" s="5"/>
      <c r="TYP388" s="5"/>
      <c r="TYQ388" s="5"/>
      <c r="TYR388" s="5"/>
      <c r="TYS388" s="5"/>
      <c r="TYT388" s="5"/>
      <c r="TYU388" s="5"/>
      <c r="TYV388" s="5"/>
      <c r="TYW388" s="5"/>
      <c r="TYX388" s="5"/>
      <c r="TYY388" s="5"/>
      <c r="TYZ388" s="5"/>
      <c r="TZA388" s="5"/>
      <c r="TZB388" s="5"/>
      <c r="TZC388" s="5"/>
      <c r="TZD388" s="5"/>
      <c r="TZE388" s="5"/>
      <c r="TZF388" s="5"/>
      <c r="TZG388" s="5"/>
      <c r="TZH388" s="5"/>
      <c r="TZI388" s="5"/>
      <c r="TZJ388" s="5"/>
      <c r="TZK388" s="5"/>
      <c r="TZL388" s="5"/>
      <c r="TZM388" s="5"/>
      <c r="TZN388" s="5"/>
      <c r="TZO388" s="5"/>
      <c r="TZP388" s="5"/>
      <c r="TZQ388" s="5"/>
      <c r="TZR388" s="5"/>
      <c r="TZS388" s="5"/>
      <c r="TZT388" s="5"/>
      <c r="TZU388" s="5"/>
      <c r="TZV388" s="5"/>
      <c r="TZW388" s="5"/>
      <c r="TZX388" s="5"/>
      <c r="TZY388" s="5"/>
      <c r="TZZ388" s="5"/>
      <c r="UAA388" s="5"/>
      <c r="UAB388" s="5"/>
      <c r="UAC388" s="5"/>
      <c r="UAD388" s="5"/>
      <c r="UAE388" s="5"/>
      <c r="UAF388" s="5"/>
      <c r="UAG388" s="5"/>
      <c r="UAH388" s="5"/>
      <c r="UAI388" s="5"/>
      <c r="UAJ388" s="5"/>
      <c r="UAK388" s="5"/>
      <c r="UAL388" s="5"/>
      <c r="UAM388" s="5"/>
      <c r="UAN388" s="5"/>
      <c r="UAO388" s="5"/>
      <c r="UAP388" s="5"/>
      <c r="UAQ388" s="5"/>
      <c r="UAR388" s="5"/>
      <c r="UAS388" s="5"/>
      <c r="UAT388" s="5"/>
      <c r="UAU388" s="5"/>
      <c r="UAV388" s="5"/>
      <c r="UAW388" s="5"/>
      <c r="UAX388" s="5"/>
      <c r="UAY388" s="5"/>
      <c r="UAZ388" s="5"/>
      <c r="UBA388" s="5"/>
      <c r="UBB388" s="5"/>
      <c r="UBC388" s="5"/>
      <c r="UBD388" s="5"/>
      <c r="UBE388" s="5"/>
      <c r="UBF388" s="5"/>
      <c r="UBG388" s="5"/>
      <c r="UBH388" s="5"/>
      <c r="UBI388" s="5"/>
      <c r="UBJ388" s="5"/>
      <c r="UBK388" s="5"/>
      <c r="UBL388" s="5"/>
      <c r="UBM388" s="5"/>
      <c r="UBN388" s="5"/>
      <c r="UBO388" s="5"/>
      <c r="UBP388" s="5"/>
      <c r="UBQ388" s="5"/>
      <c r="UBR388" s="5"/>
      <c r="UBS388" s="5"/>
      <c r="UBT388" s="5"/>
      <c r="UBU388" s="5"/>
      <c r="UBV388" s="5"/>
      <c r="UBW388" s="5"/>
      <c r="UBX388" s="5"/>
      <c r="UBY388" s="5"/>
      <c r="UBZ388" s="5"/>
      <c r="UCA388" s="5"/>
      <c r="UCB388" s="5"/>
      <c r="UCC388" s="5"/>
      <c r="UCD388" s="5"/>
      <c r="UCE388" s="5"/>
      <c r="UCF388" s="5"/>
      <c r="UCG388" s="5"/>
      <c r="UCH388" s="5"/>
      <c r="UCI388" s="5"/>
      <c r="UCJ388" s="5"/>
      <c r="UCK388" s="5"/>
      <c r="UCL388" s="5"/>
      <c r="UCM388" s="5"/>
      <c r="UCN388" s="5"/>
      <c r="UCO388" s="5"/>
      <c r="UCP388" s="5"/>
      <c r="UCQ388" s="5"/>
      <c r="UCR388" s="5"/>
      <c r="UCS388" s="5"/>
      <c r="UCT388" s="5"/>
      <c r="UCU388" s="5"/>
      <c r="UCV388" s="5"/>
      <c r="UCW388" s="5"/>
      <c r="UCX388" s="5"/>
      <c r="UCY388" s="5"/>
      <c r="UCZ388" s="5"/>
      <c r="UDA388" s="5"/>
      <c r="UDB388" s="5"/>
      <c r="UDC388" s="5"/>
      <c r="UDD388" s="5"/>
      <c r="UDE388" s="5"/>
      <c r="UDF388" s="5"/>
      <c r="UDG388" s="5"/>
      <c r="UDH388" s="5"/>
      <c r="UDI388" s="5"/>
      <c r="UDJ388" s="5"/>
      <c r="UDK388" s="5"/>
      <c r="UDL388" s="5"/>
      <c r="UDM388" s="5"/>
      <c r="UDN388" s="5"/>
      <c r="UDO388" s="5"/>
      <c r="UDP388" s="5"/>
      <c r="UDQ388" s="5"/>
      <c r="UDR388" s="5"/>
      <c r="UDS388" s="5"/>
      <c r="UDT388" s="5"/>
      <c r="UDU388" s="5"/>
      <c r="UDV388" s="5"/>
      <c r="UDW388" s="5"/>
      <c r="UDX388" s="5"/>
      <c r="UDY388" s="5"/>
      <c r="UDZ388" s="5"/>
      <c r="UEA388" s="5"/>
      <c r="UEB388" s="5"/>
      <c r="UEC388" s="5"/>
      <c r="UED388" s="5"/>
      <c r="UEE388" s="5"/>
      <c r="UEF388" s="5"/>
      <c r="UEG388" s="5"/>
      <c r="UEH388" s="5"/>
      <c r="UEI388" s="5"/>
      <c r="UEJ388" s="5"/>
      <c r="UEK388" s="5"/>
      <c r="UEL388" s="5"/>
      <c r="UEM388" s="5"/>
      <c r="UEN388" s="5"/>
      <c r="UEO388" s="5"/>
      <c r="UEP388" s="5"/>
      <c r="UEQ388" s="5"/>
      <c r="UER388" s="5"/>
      <c r="UES388" s="5"/>
      <c r="UET388" s="5"/>
      <c r="UEU388" s="5"/>
      <c r="UEV388" s="5"/>
      <c r="UEW388" s="5"/>
      <c r="UEX388" s="5"/>
      <c r="UEY388" s="5"/>
      <c r="UEZ388" s="5"/>
      <c r="UFA388" s="5"/>
      <c r="UFB388" s="5"/>
      <c r="UFC388" s="5"/>
      <c r="UFD388" s="5"/>
      <c r="UFE388" s="5"/>
      <c r="UFF388" s="5"/>
      <c r="UFG388" s="5"/>
      <c r="UFH388" s="5"/>
      <c r="UFI388" s="5"/>
      <c r="UFJ388" s="5"/>
      <c r="UFK388" s="5"/>
      <c r="UFL388" s="5"/>
      <c r="UFM388" s="5"/>
      <c r="UFN388" s="5"/>
      <c r="UFO388" s="5"/>
      <c r="UFP388" s="5"/>
      <c r="UFQ388" s="5"/>
      <c r="UFR388" s="5"/>
      <c r="UFS388" s="5"/>
      <c r="UFT388" s="5"/>
      <c r="UFU388" s="5"/>
      <c r="UFV388" s="5"/>
      <c r="UFW388" s="5"/>
      <c r="UFX388" s="5"/>
      <c r="UFY388" s="5"/>
      <c r="UFZ388" s="5"/>
      <c r="UGA388" s="5"/>
      <c r="UGB388" s="5"/>
      <c r="UGC388" s="5"/>
      <c r="UGD388" s="5"/>
      <c r="UGE388" s="5"/>
      <c r="UGF388" s="5"/>
      <c r="UGG388" s="5"/>
      <c r="UGH388" s="5"/>
      <c r="UGI388" s="5"/>
      <c r="UGJ388" s="5"/>
      <c r="UGK388" s="5"/>
      <c r="UGL388" s="5"/>
      <c r="UGM388" s="5"/>
      <c r="UGN388" s="5"/>
      <c r="UGO388" s="5"/>
      <c r="UGP388" s="5"/>
      <c r="UGQ388" s="5"/>
      <c r="UGR388" s="5"/>
      <c r="UGS388" s="5"/>
      <c r="UGT388" s="5"/>
      <c r="UGU388" s="5"/>
      <c r="UGV388" s="5"/>
      <c r="UGW388" s="5"/>
      <c r="UGX388" s="5"/>
      <c r="UGY388" s="5"/>
      <c r="UGZ388" s="5"/>
      <c r="UHA388" s="5"/>
      <c r="UHB388" s="5"/>
      <c r="UHC388" s="5"/>
      <c r="UHD388" s="5"/>
      <c r="UHE388" s="5"/>
      <c r="UHF388" s="5"/>
      <c r="UHG388" s="5"/>
      <c r="UHH388" s="5"/>
      <c r="UHI388" s="5"/>
      <c r="UHJ388" s="5"/>
      <c r="UHK388" s="5"/>
      <c r="UHL388" s="5"/>
      <c r="UHM388" s="5"/>
      <c r="UHN388" s="5"/>
      <c r="UHO388" s="5"/>
      <c r="UHP388" s="5"/>
      <c r="UHQ388" s="5"/>
      <c r="UHR388" s="5"/>
      <c r="UHS388" s="5"/>
      <c r="UHT388" s="5"/>
      <c r="UHU388" s="5"/>
      <c r="UHV388" s="5"/>
      <c r="UHW388" s="5"/>
      <c r="UHX388" s="5"/>
      <c r="UHY388" s="5"/>
      <c r="UHZ388" s="5"/>
      <c r="UIA388" s="5"/>
      <c r="UIB388" s="5"/>
      <c r="UIC388" s="5"/>
      <c r="UID388" s="5"/>
      <c r="UIE388" s="5"/>
      <c r="UIF388" s="5"/>
      <c r="UIG388" s="5"/>
      <c r="UIH388" s="5"/>
      <c r="UII388" s="5"/>
      <c r="UIJ388" s="5"/>
      <c r="UIK388" s="5"/>
      <c r="UIL388" s="5"/>
      <c r="UIM388" s="5"/>
      <c r="UIN388" s="5"/>
      <c r="UIO388" s="5"/>
      <c r="UIP388" s="5"/>
      <c r="UIQ388" s="5"/>
      <c r="UIR388" s="5"/>
      <c r="UIS388" s="5"/>
      <c r="UIT388" s="5"/>
      <c r="UIU388" s="5"/>
      <c r="UIV388" s="5"/>
      <c r="UIW388" s="5"/>
      <c r="UIX388" s="5"/>
      <c r="UIY388" s="5"/>
      <c r="UIZ388" s="5"/>
      <c r="UJA388" s="5"/>
      <c r="UJB388" s="5"/>
      <c r="UJC388" s="5"/>
      <c r="UJD388" s="5"/>
      <c r="UJE388" s="5"/>
      <c r="UJF388" s="5"/>
      <c r="UJG388" s="5"/>
      <c r="UJH388" s="5"/>
      <c r="UJI388" s="5"/>
      <c r="UJJ388" s="5"/>
      <c r="UJK388" s="5"/>
      <c r="UJL388" s="5"/>
      <c r="UJM388" s="5"/>
      <c r="UJN388" s="5"/>
      <c r="UJO388" s="5"/>
      <c r="UJP388" s="5"/>
      <c r="UJQ388" s="5"/>
      <c r="UJR388" s="5"/>
      <c r="UJS388" s="5"/>
      <c r="UJT388" s="5"/>
      <c r="UJU388" s="5"/>
      <c r="UJV388" s="5"/>
      <c r="UJW388" s="5"/>
      <c r="UJX388" s="5"/>
      <c r="UJY388" s="5"/>
      <c r="UJZ388" s="5"/>
      <c r="UKA388" s="5"/>
      <c r="UKB388" s="5"/>
      <c r="UKC388" s="5"/>
      <c r="UKD388" s="5"/>
      <c r="UKE388" s="5"/>
      <c r="UKF388" s="5"/>
      <c r="UKG388" s="5"/>
      <c r="UKH388" s="5"/>
      <c r="UKI388" s="5"/>
      <c r="UKJ388" s="5"/>
      <c r="UKK388" s="5"/>
      <c r="UKL388" s="5"/>
      <c r="UKM388" s="5"/>
      <c r="UKN388" s="5"/>
      <c r="UKO388" s="5"/>
      <c r="UKP388" s="5"/>
      <c r="UKQ388" s="5"/>
      <c r="UKR388" s="5"/>
      <c r="UKS388" s="5"/>
      <c r="UKT388" s="5"/>
      <c r="UKU388" s="5"/>
      <c r="UKV388" s="5"/>
      <c r="UKW388" s="5"/>
      <c r="UKX388" s="5"/>
      <c r="UKY388" s="5"/>
      <c r="UKZ388" s="5"/>
      <c r="ULA388" s="5"/>
      <c r="ULB388" s="5"/>
      <c r="ULC388" s="5"/>
      <c r="ULD388" s="5"/>
      <c r="ULE388" s="5"/>
      <c r="ULF388" s="5"/>
      <c r="ULG388" s="5"/>
      <c r="ULH388" s="5"/>
      <c r="ULI388" s="5"/>
      <c r="ULJ388" s="5"/>
      <c r="ULK388" s="5"/>
      <c r="ULL388" s="5"/>
      <c r="ULM388" s="5"/>
      <c r="ULN388" s="5"/>
      <c r="ULO388" s="5"/>
      <c r="ULP388" s="5"/>
      <c r="ULQ388" s="5"/>
      <c r="ULR388" s="5"/>
      <c r="ULS388" s="5"/>
      <c r="ULT388" s="5"/>
      <c r="ULU388" s="5"/>
      <c r="ULV388" s="5"/>
      <c r="ULW388" s="5"/>
      <c r="ULX388" s="5"/>
      <c r="ULY388" s="5"/>
      <c r="ULZ388" s="5"/>
      <c r="UMA388" s="5"/>
      <c r="UMB388" s="5"/>
      <c r="UMC388" s="5"/>
      <c r="UMD388" s="5"/>
      <c r="UME388" s="5"/>
      <c r="UMF388" s="5"/>
      <c r="UMG388" s="5"/>
      <c r="UMH388" s="5"/>
      <c r="UMI388" s="5"/>
      <c r="UMJ388" s="5"/>
      <c r="UMK388" s="5"/>
      <c r="UML388" s="5"/>
      <c r="UMM388" s="5"/>
      <c r="UMN388" s="5"/>
      <c r="UMO388" s="5"/>
      <c r="UMP388" s="5"/>
      <c r="UMQ388" s="5"/>
      <c r="UMR388" s="5"/>
      <c r="UMS388" s="5"/>
      <c r="UMT388" s="5"/>
      <c r="UMU388" s="5"/>
      <c r="UMV388" s="5"/>
      <c r="UMW388" s="5"/>
      <c r="UMX388" s="5"/>
      <c r="UMY388" s="5"/>
      <c r="UMZ388" s="5"/>
      <c r="UNA388" s="5"/>
      <c r="UNB388" s="5"/>
      <c r="UNC388" s="5"/>
      <c r="UND388" s="5"/>
      <c r="UNE388" s="5"/>
      <c r="UNF388" s="5"/>
      <c r="UNG388" s="5"/>
      <c r="UNH388" s="5"/>
      <c r="UNI388" s="5"/>
      <c r="UNJ388" s="5"/>
      <c r="UNK388" s="5"/>
      <c r="UNL388" s="5"/>
      <c r="UNM388" s="5"/>
      <c r="UNN388" s="5"/>
      <c r="UNO388" s="5"/>
      <c r="UNP388" s="5"/>
      <c r="UNQ388" s="5"/>
      <c r="UNR388" s="5"/>
      <c r="UNS388" s="5"/>
      <c r="UNT388" s="5"/>
      <c r="UNU388" s="5"/>
      <c r="UNV388" s="5"/>
      <c r="UNW388" s="5"/>
      <c r="UNX388" s="5"/>
      <c r="UNY388" s="5"/>
      <c r="UNZ388" s="5"/>
      <c r="UOA388" s="5"/>
      <c r="UOB388" s="5"/>
      <c r="UOC388" s="5"/>
      <c r="UOD388" s="5"/>
      <c r="UOE388" s="5"/>
      <c r="UOF388" s="5"/>
      <c r="UOG388" s="5"/>
      <c r="UOH388" s="5"/>
      <c r="UOI388" s="5"/>
      <c r="UOJ388" s="5"/>
      <c r="UOK388" s="5"/>
      <c r="UOL388" s="5"/>
      <c r="UOM388" s="5"/>
      <c r="UON388" s="5"/>
      <c r="UOO388" s="5"/>
      <c r="UOP388" s="5"/>
      <c r="UOQ388" s="5"/>
      <c r="UOR388" s="5"/>
      <c r="UOS388" s="5"/>
      <c r="UOT388" s="5"/>
      <c r="UOU388" s="5"/>
      <c r="UOV388" s="5"/>
      <c r="UOW388" s="5"/>
      <c r="UOX388" s="5"/>
      <c r="UOY388" s="5"/>
      <c r="UOZ388" s="5"/>
      <c r="UPA388" s="5"/>
      <c r="UPB388" s="5"/>
      <c r="UPC388" s="5"/>
      <c r="UPD388" s="5"/>
      <c r="UPE388" s="5"/>
      <c r="UPF388" s="5"/>
      <c r="UPG388" s="5"/>
      <c r="UPH388" s="5"/>
      <c r="UPI388" s="5"/>
      <c r="UPJ388" s="5"/>
      <c r="UPK388" s="5"/>
      <c r="UPL388" s="5"/>
      <c r="UPM388" s="5"/>
      <c r="UPN388" s="5"/>
      <c r="UPO388" s="5"/>
      <c r="UPP388" s="5"/>
      <c r="UPQ388" s="5"/>
      <c r="UPR388" s="5"/>
      <c r="UPS388" s="5"/>
      <c r="UPT388" s="5"/>
      <c r="UPU388" s="5"/>
      <c r="UPV388" s="5"/>
      <c r="UPW388" s="5"/>
      <c r="UPX388" s="5"/>
      <c r="UPY388" s="5"/>
      <c r="UPZ388" s="5"/>
      <c r="UQA388" s="5"/>
      <c r="UQB388" s="5"/>
      <c r="UQC388" s="5"/>
      <c r="UQD388" s="5"/>
      <c r="UQE388" s="5"/>
      <c r="UQF388" s="5"/>
      <c r="UQG388" s="5"/>
      <c r="UQH388" s="5"/>
      <c r="UQI388" s="5"/>
      <c r="UQJ388" s="5"/>
      <c r="UQK388" s="5"/>
      <c r="UQL388" s="5"/>
      <c r="UQM388" s="5"/>
      <c r="UQN388" s="5"/>
      <c r="UQO388" s="5"/>
      <c r="UQP388" s="5"/>
      <c r="UQQ388" s="5"/>
      <c r="UQR388" s="5"/>
      <c r="UQS388" s="5"/>
      <c r="UQT388" s="5"/>
      <c r="UQU388" s="5"/>
      <c r="UQV388" s="5"/>
      <c r="UQW388" s="5"/>
      <c r="UQX388" s="5"/>
      <c r="UQY388" s="5"/>
      <c r="UQZ388" s="5"/>
      <c r="URA388" s="5"/>
      <c r="URB388" s="5"/>
      <c r="URC388" s="5"/>
      <c r="URD388" s="5"/>
      <c r="URE388" s="5"/>
      <c r="URF388" s="5"/>
      <c r="URG388" s="5"/>
      <c r="URH388" s="5"/>
      <c r="URI388" s="5"/>
      <c r="URJ388" s="5"/>
      <c r="URK388" s="5"/>
      <c r="URL388" s="5"/>
      <c r="URM388" s="5"/>
      <c r="URN388" s="5"/>
      <c r="URO388" s="5"/>
      <c r="URP388" s="5"/>
      <c r="URQ388" s="5"/>
      <c r="URR388" s="5"/>
      <c r="URS388" s="5"/>
      <c r="URT388" s="5"/>
      <c r="URU388" s="5"/>
      <c r="URV388" s="5"/>
      <c r="URW388" s="5"/>
      <c r="URX388" s="5"/>
      <c r="URY388" s="5"/>
      <c r="URZ388" s="5"/>
      <c r="USA388" s="5"/>
      <c r="USB388" s="5"/>
      <c r="USC388" s="5"/>
      <c r="USD388" s="5"/>
      <c r="USE388" s="5"/>
      <c r="USF388" s="5"/>
      <c r="USG388" s="5"/>
      <c r="USH388" s="5"/>
      <c r="USI388" s="5"/>
      <c r="USJ388" s="5"/>
      <c r="USK388" s="5"/>
      <c r="USL388" s="5"/>
      <c r="USM388" s="5"/>
      <c r="USN388" s="5"/>
      <c r="USO388" s="5"/>
      <c r="USP388" s="5"/>
      <c r="USQ388" s="5"/>
      <c r="USR388" s="5"/>
      <c r="USS388" s="5"/>
      <c r="UST388" s="5"/>
      <c r="USU388" s="5"/>
      <c r="USV388" s="5"/>
      <c r="USW388" s="5"/>
      <c r="USX388" s="5"/>
      <c r="USY388" s="5"/>
      <c r="USZ388" s="5"/>
      <c r="UTA388" s="5"/>
      <c r="UTB388" s="5"/>
      <c r="UTC388" s="5"/>
      <c r="UTD388" s="5"/>
      <c r="UTE388" s="5"/>
      <c r="UTF388" s="5"/>
      <c r="UTG388" s="5"/>
      <c r="UTH388" s="5"/>
      <c r="UTI388" s="5"/>
      <c r="UTJ388" s="5"/>
      <c r="UTK388" s="5"/>
      <c r="UTL388" s="5"/>
      <c r="UTM388" s="5"/>
      <c r="UTN388" s="5"/>
      <c r="UTO388" s="5"/>
      <c r="UTP388" s="5"/>
      <c r="UTQ388" s="5"/>
      <c r="UTR388" s="5"/>
      <c r="UTS388" s="5"/>
      <c r="UTT388" s="5"/>
      <c r="UTU388" s="5"/>
      <c r="UTV388" s="5"/>
      <c r="UTW388" s="5"/>
      <c r="UTX388" s="5"/>
      <c r="UTY388" s="5"/>
      <c r="UTZ388" s="5"/>
      <c r="UUA388" s="5"/>
      <c r="UUB388" s="5"/>
      <c r="UUC388" s="5"/>
      <c r="UUD388" s="5"/>
      <c r="UUE388" s="5"/>
      <c r="UUF388" s="5"/>
      <c r="UUG388" s="5"/>
      <c r="UUH388" s="5"/>
      <c r="UUI388" s="5"/>
      <c r="UUJ388" s="5"/>
      <c r="UUK388" s="5"/>
      <c r="UUL388" s="5"/>
      <c r="UUM388" s="5"/>
      <c r="UUN388" s="5"/>
      <c r="UUO388" s="5"/>
      <c r="UUP388" s="5"/>
      <c r="UUQ388" s="5"/>
      <c r="UUR388" s="5"/>
      <c r="UUS388" s="5"/>
      <c r="UUT388" s="5"/>
      <c r="UUU388" s="5"/>
      <c r="UUV388" s="5"/>
      <c r="UUW388" s="5"/>
      <c r="UUX388" s="5"/>
      <c r="UUY388" s="5"/>
      <c r="UUZ388" s="5"/>
      <c r="UVA388" s="5"/>
      <c r="UVB388" s="5"/>
      <c r="UVC388" s="5"/>
      <c r="UVD388" s="5"/>
      <c r="UVE388" s="5"/>
      <c r="UVF388" s="5"/>
      <c r="UVG388" s="5"/>
      <c r="UVH388" s="5"/>
      <c r="UVI388" s="5"/>
      <c r="UVJ388" s="5"/>
      <c r="UVK388" s="5"/>
      <c r="UVL388" s="5"/>
      <c r="UVM388" s="5"/>
      <c r="UVN388" s="5"/>
      <c r="UVO388" s="5"/>
      <c r="UVP388" s="5"/>
      <c r="UVQ388" s="5"/>
      <c r="UVR388" s="5"/>
      <c r="UVS388" s="5"/>
      <c r="UVT388" s="5"/>
      <c r="UVU388" s="5"/>
      <c r="UVV388" s="5"/>
      <c r="UVW388" s="5"/>
      <c r="UVX388" s="5"/>
      <c r="UVY388" s="5"/>
      <c r="UVZ388" s="5"/>
      <c r="UWA388" s="5"/>
      <c r="UWB388" s="5"/>
      <c r="UWC388" s="5"/>
      <c r="UWD388" s="5"/>
      <c r="UWE388" s="5"/>
      <c r="UWF388" s="5"/>
      <c r="UWG388" s="5"/>
      <c r="UWH388" s="5"/>
      <c r="UWI388" s="5"/>
      <c r="UWJ388" s="5"/>
      <c r="UWK388" s="5"/>
      <c r="UWL388" s="5"/>
      <c r="UWM388" s="5"/>
      <c r="UWN388" s="5"/>
      <c r="UWO388" s="5"/>
      <c r="UWP388" s="5"/>
      <c r="UWQ388" s="5"/>
      <c r="UWR388" s="5"/>
      <c r="UWS388" s="5"/>
      <c r="UWT388" s="5"/>
      <c r="UWU388" s="5"/>
      <c r="UWV388" s="5"/>
      <c r="UWW388" s="5"/>
      <c r="UWX388" s="5"/>
      <c r="UWY388" s="5"/>
      <c r="UWZ388" s="5"/>
      <c r="UXA388" s="5"/>
      <c r="UXB388" s="5"/>
      <c r="UXC388" s="5"/>
      <c r="UXD388" s="5"/>
      <c r="UXE388" s="5"/>
      <c r="UXF388" s="5"/>
      <c r="UXG388" s="5"/>
      <c r="UXH388" s="5"/>
      <c r="UXI388" s="5"/>
      <c r="UXJ388" s="5"/>
      <c r="UXK388" s="5"/>
      <c r="UXL388" s="5"/>
      <c r="UXM388" s="5"/>
      <c r="UXN388" s="5"/>
      <c r="UXO388" s="5"/>
      <c r="UXP388" s="5"/>
      <c r="UXQ388" s="5"/>
      <c r="UXR388" s="5"/>
      <c r="UXS388" s="5"/>
      <c r="UXT388" s="5"/>
      <c r="UXU388" s="5"/>
      <c r="UXV388" s="5"/>
      <c r="UXW388" s="5"/>
      <c r="UXX388" s="5"/>
      <c r="UXY388" s="5"/>
      <c r="UXZ388" s="5"/>
      <c r="UYA388" s="5"/>
      <c r="UYB388" s="5"/>
      <c r="UYC388" s="5"/>
      <c r="UYD388" s="5"/>
      <c r="UYE388" s="5"/>
      <c r="UYF388" s="5"/>
      <c r="UYG388" s="5"/>
      <c r="UYH388" s="5"/>
      <c r="UYI388" s="5"/>
      <c r="UYJ388" s="5"/>
      <c r="UYK388" s="5"/>
      <c r="UYL388" s="5"/>
      <c r="UYM388" s="5"/>
      <c r="UYN388" s="5"/>
      <c r="UYO388" s="5"/>
      <c r="UYP388" s="5"/>
      <c r="UYQ388" s="5"/>
      <c r="UYR388" s="5"/>
      <c r="UYS388" s="5"/>
      <c r="UYT388" s="5"/>
      <c r="UYU388" s="5"/>
      <c r="UYV388" s="5"/>
      <c r="UYW388" s="5"/>
      <c r="UYX388" s="5"/>
      <c r="UYY388" s="5"/>
      <c r="UYZ388" s="5"/>
      <c r="UZA388" s="5"/>
      <c r="UZB388" s="5"/>
      <c r="UZC388" s="5"/>
      <c r="UZD388" s="5"/>
      <c r="UZE388" s="5"/>
      <c r="UZF388" s="5"/>
      <c r="UZG388" s="5"/>
      <c r="UZH388" s="5"/>
      <c r="UZI388" s="5"/>
      <c r="UZJ388" s="5"/>
      <c r="UZK388" s="5"/>
      <c r="UZL388" s="5"/>
      <c r="UZM388" s="5"/>
      <c r="UZN388" s="5"/>
      <c r="UZO388" s="5"/>
      <c r="UZP388" s="5"/>
      <c r="UZQ388" s="5"/>
      <c r="UZR388" s="5"/>
      <c r="UZS388" s="5"/>
      <c r="UZT388" s="5"/>
      <c r="UZU388" s="5"/>
      <c r="UZV388" s="5"/>
      <c r="UZW388" s="5"/>
      <c r="UZX388" s="5"/>
      <c r="UZY388" s="5"/>
      <c r="UZZ388" s="5"/>
      <c r="VAA388" s="5"/>
      <c r="VAB388" s="5"/>
      <c r="VAC388" s="5"/>
      <c r="VAD388" s="5"/>
      <c r="VAE388" s="5"/>
      <c r="VAF388" s="5"/>
      <c r="VAG388" s="5"/>
      <c r="VAH388" s="5"/>
      <c r="VAI388" s="5"/>
      <c r="VAJ388" s="5"/>
      <c r="VAK388" s="5"/>
      <c r="VAL388" s="5"/>
      <c r="VAM388" s="5"/>
      <c r="VAN388" s="5"/>
      <c r="VAO388" s="5"/>
      <c r="VAP388" s="5"/>
      <c r="VAQ388" s="5"/>
      <c r="VAR388" s="5"/>
      <c r="VAS388" s="5"/>
      <c r="VAT388" s="5"/>
      <c r="VAU388" s="5"/>
      <c r="VAV388" s="5"/>
      <c r="VAW388" s="5"/>
      <c r="VAX388" s="5"/>
      <c r="VAY388" s="5"/>
      <c r="VAZ388" s="5"/>
      <c r="VBA388" s="5"/>
      <c r="VBB388" s="5"/>
      <c r="VBC388" s="5"/>
      <c r="VBD388" s="5"/>
      <c r="VBE388" s="5"/>
      <c r="VBF388" s="5"/>
      <c r="VBG388" s="5"/>
      <c r="VBH388" s="5"/>
      <c r="VBI388" s="5"/>
      <c r="VBJ388" s="5"/>
      <c r="VBK388" s="5"/>
      <c r="VBL388" s="5"/>
      <c r="VBM388" s="5"/>
      <c r="VBN388" s="5"/>
      <c r="VBO388" s="5"/>
      <c r="VBP388" s="5"/>
      <c r="VBQ388" s="5"/>
      <c r="VBR388" s="5"/>
      <c r="VBS388" s="5"/>
      <c r="VBT388" s="5"/>
      <c r="VBU388" s="5"/>
      <c r="VBV388" s="5"/>
      <c r="VBW388" s="5"/>
      <c r="VBX388" s="5"/>
      <c r="VBY388" s="5"/>
      <c r="VBZ388" s="5"/>
      <c r="VCA388" s="5"/>
      <c r="VCB388" s="5"/>
      <c r="VCC388" s="5"/>
      <c r="VCD388" s="5"/>
      <c r="VCE388" s="5"/>
      <c r="VCF388" s="5"/>
      <c r="VCG388" s="5"/>
      <c r="VCH388" s="5"/>
      <c r="VCI388" s="5"/>
      <c r="VCJ388" s="5"/>
      <c r="VCK388" s="5"/>
      <c r="VCL388" s="5"/>
      <c r="VCM388" s="5"/>
      <c r="VCN388" s="5"/>
      <c r="VCO388" s="5"/>
      <c r="VCP388" s="5"/>
      <c r="VCQ388" s="5"/>
      <c r="VCR388" s="5"/>
      <c r="VCS388" s="5"/>
      <c r="VCT388" s="5"/>
      <c r="VCU388" s="5"/>
      <c r="VCV388" s="5"/>
      <c r="VCW388" s="5"/>
      <c r="VCX388" s="5"/>
      <c r="VCY388" s="5"/>
      <c r="VCZ388" s="5"/>
      <c r="VDA388" s="5"/>
      <c r="VDB388" s="5"/>
      <c r="VDC388" s="5"/>
      <c r="VDD388" s="5"/>
      <c r="VDE388" s="5"/>
      <c r="VDF388" s="5"/>
      <c r="VDG388" s="5"/>
      <c r="VDH388" s="5"/>
      <c r="VDI388" s="5"/>
      <c r="VDJ388" s="5"/>
      <c r="VDK388" s="5"/>
      <c r="VDL388" s="5"/>
      <c r="VDM388" s="5"/>
      <c r="VDN388" s="5"/>
      <c r="VDO388" s="5"/>
      <c r="VDP388" s="5"/>
      <c r="VDQ388" s="5"/>
      <c r="VDR388" s="5"/>
      <c r="VDS388" s="5"/>
      <c r="VDT388" s="5"/>
      <c r="VDU388" s="5"/>
      <c r="VDV388" s="5"/>
      <c r="VDW388" s="5"/>
      <c r="VDX388" s="5"/>
      <c r="VDY388" s="5"/>
      <c r="VDZ388" s="5"/>
      <c r="VEA388" s="5"/>
      <c r="VEB388" s="5"/>
      <c r="VEC388" s="5"/>
      <c r="VED388" s="5"/>
      <c r="VEE388" s="5"/>
      <c r="VEF388" s="5"/>
      <c r="VEG388" s="5"/>
      <c r="VEH388" s="5"/>
      <c r="VEI388" s="5"/>
      <c r="VEJ388" s="5"/>
      <c r="VEK388" s="5"/>
      <c r="VEL388" s="5"/>
      <c r="VEM388" s="5"/>
      <c r="VEN388" s="5"/>
      <c r="VEO388" s="5"/>
      <c r="VEP388" s="5"/>
      <c r="VEQ388" s="5"/>
      <c r="VER388" s="5"/>
      <c r="VES388" s="5"/>
      <c r="VET388" s="5"/>
      <c r="VEU388" s="5"/>
      <c r="VEV388" s="5"/>
      <c r="VEW388" s="5"/>
      <c r="VEX388" s="5"/>
      <c r="VEY388" s="5"/>
      <c r="VEZ388" s="5"/>
      <c r="VFA388" s="5"/>
      <c r="VFB388" s="5"/>
      <c r="VFC388" s="5"/>
      <c r="VFD388" s="5"/>
      <c r="VFE388" s="5"/>
      <c r="VFF388" s="5"/>
      <c r="VFG388" s="5"/>
      <c r="VFH388" s="5"/>
      <c r="VFI388" s="5"/>
      <c r="VFJ388" s="5"/>
      <c r="VFK388" s="5"/>
      <c r="VFL388" s="5"/>
      <c r="VFM388" s="5"/>
      <c r="VFN388" s="5"/>
      <c r="VFO388" s="5"/>
      <c r="VFP388" s="5"/>
      <c r="VFQ388" s="5"/>
      <c r="VFR388" s="5"/>
      <c r="VFS388" s="5"/>
      <c r="VFT388" s="5"/>
      <c r="VFU388" s="5"/>
      <c r="VFV388" s="5"/>
      <c r="VFW388" s="5"/>
      <c r="VFX388" s="5"/>
      <c r="VFY388" s="5"/>
      <c r="VFZ388" s="5"/>
      <c r="VGA388" s="5"/>
      <c r="VGB388" s="5"/>
      <c r="VGC388" s="5"/>
      <c r="VGD388" s="5"/>
      <c r="VGE388" s="5"/>
      <c r="VGF388" s="5"/>
      <c r="VGG388" s="5"/>
      <c r="VGH388" s="5"/>
      <c r="VGI388" s="5"/>
      <c r="VGJ388" s="5"/>
      <c r="VGK388" s="5"/>
      <c r="VGL388" s="5"/>
      <c r="VGM388" s="5"/>
      <c r="VGN388" s="5"/>
      <c r="VGO388" s="5"/>
      <c r="VGP388" s="5"/>
      <c r="VGQ388" s="5"/>
      <c r="VGR388" s="5"/>
      <c r="VGS388" s="5"/>
      <c r="VGT388" s="5"/>
      <c r="VGU388" s="5"/>
      <c r="VGV388" s="5"/>
      <c r="VGW388" s="5"/>
      <c r="VGX388" s="5"/>
      <c r="VGY388" s="5"/>
      <c r="VGZ388" s="5"/>
      <c r="VHA388" s="5"/>
      <c r="VHB388" s="5"/>
      <c r="VHC388" s="5"/>
      <c r="VHD388" s="5"/>
      <c r="VHE388" s="5"/>
      <c r="VHF388" s="5"/>
      <c r="VHG388" s="5"/>
      <c r="VHH388" s="5"/>
      <c r="VHI388" s="5"/>
      <c r="VHJ388" s="5"/>
      <c r="VHK388" s="5"/>
      <c r="VHL388" s="5"/>
      <c r="VHM388" s="5"/>
      <c r="VHN388" s="5"/>
      <c r="VHO388" s="5"/>
      <c r="VHP388" s="5"/>
      <c r="VHQ388" s="5"/>
      <c r="VHR388" s="5"/>
      <c r="VHS388" s="5"/>
      <c r="VHT388" s="5"/>
      <c r="VHU388" s="5"/>
      <c r="VHV388" s="5"/>
      <c r="VHW388" s="5"/>
      <c r="VHX388" s="5"/>
      <c r="VHY388" s="5"/>
      <c r="VHZ388" s="5"/>
      <c r="VIA388" s="5"/>
      <c r="VIB388" s="5"/>
      <c r="VIC388" s="5"/>
      <c r="VID388" s="5"/>
      <c r="VIE388" s="5"/>
      <c r="VIF388" s="5"/>
      <c r="VIG388" s="5"/>
      <c r="VIH388" s="5"/>
      <c r="VII388" s="5"/>
      <c r="VIJ388" s="5"/>
      <c r="VIK388" s="5"/>
      <c r="VIL388" s="5"/>
      <c r="VIM388" s="5"/>
      <c r="VIN388" s="5"/>
      <c r="VIO388" s="5"/>
      <c r="VIP388" s="5"/>
      <c r="VIQ388" s="5"/>
      <c r="VIR388" s="5"/>
      <c r="VIS388" s="5"/>
      <c r="VIT388" s="5"/>
      <c r="VIU388" s="5"/>
      <c r="VIV388" s="5"/>
      <c r="VIW388" s="5"/>
      <c r="VIX388" s="5"/>
      <c r="VIY388" s="5"/>
      <c r="VIZ388" s="5"/>
      <c r="VJA388" s="5"/>
      <c r="VJB388" s="5"/>
      <c r="VJC388" s="5"/>
      <c r="VJD388" s="5"/>
      <c r="VJE388" s="5"/>
      <c r="VJF388" s="5"/>
      <c r="VJG388" s="5"/>
      <c r="VJH388" s="5"/>
      <c r="VJI388" s="5"/>
      <c r="VJJ388" s="5"/>
      <c r="VJK388" s="5"/>
      <c r="VJL388" s="5"/>
      <c r="VJM388" s="5"/>
      <c r="VJN388" s="5"/>
      <c r="VJO388" s="5"/>
      <c r="VJP388" s="5"/>
      <c r="VJQ388" s="5"/>
      <c r="VJR388" s="5"/>
      <c r="VJS388" s="5"/>
      <c r="VJT388" s="5"/>
      <c r="VJU388" s="5"/>
      <c r="VJV388" s="5"/>
      <c r="VJW388" s="5"/>
      <c r="VJX388" s="5"/>
      <c r="VJY388" s="5"/>
      <c r="VJZ388" s="5"/>
      <c r="VKA388" s="5"/>
      <c r="VKB388" s="5"/>
      <c r="VKC388" s="5"/>
      <c r="VKD388" s="5"/>
      <c r="VKE388" s="5"/>
      <c r="VKF388" s="5"/>
      <c r="VKG388" s="5"/>
      <c r="VKH388" s="5"/>
      <c r="VKI388" s="5"/>
      <c r="VKJ388" s="5"/>
      <c r="VKK388" s="5"/>
      <c r="VKL388" s="5"/>
      <c r="VKM388" s="5"/>
      <c r="VKN388" s="5"/>
      <c r="VKO388" s="5"/>
      <c r="VKP388" s="5"/>
      <c r="VKQ388" s="5"/>
      <c r="VKR388" s="5"/>
      <c r="VKS388" s="5"/>
      <c r="VKT388" s="5"/>
      <c r="VKU388" s="5"/>
      <c r="VKV388" s="5"/>
      <c r="VKW388" s="5"/>
      <c r="VKX388" s="5"/>
      <c r="VKY388" s="5"/>
      <c r="VKZ388" s="5"/>
      <c r="VLA388" s="5"/>
      <c r="VLB388" s="5"/>
      <c r="VLC388" s="5"/>
      <c r="VLD388" s="5"/>
      <c r="VLE388" s="5"/>
      <c r="VLF388" s="5"/>
      <c r="VLG388" s="5"/>
      <c r="VLH388" s="5"/>
      <c r="VLI388" s="5"/>
      <c r="VLJ388" s="5"/>
      <c r="VLK388" s="5"/>
      <c r="VLL388" s="5"/>
      <c r="VLM388" s="5"/>
      <c r="VLN388" s="5"/>
      <c r="VLO388" s="5"/>
      <c r="VLP388" s="5"/>
      <c r="VLQ388" s="5"/>
      <c r="VLR388" s="5"/>
      <c r="VLS388" s="5"/>
      <c r="VLT388" s="5"/>
      <c r="VLU388" s="5"/>
      <c r="VLV388" s="5"/>
      <c r="VLW388" s="5"/>
      <c r="VLX388" s="5"/>
      <c r="VLY388" s="5"/>
      <c r="VLZ388" s="5"/>
      <c r="VMA388" s="5"/>
      <c r="VMB388" s="5"/>
      <c r="VMC388" s="5"/>
      <c r="VMD388" s="5"/>
      <c r="VME388" s="5"/>
      <c r="VMF388" s="5"/>
      <c r="VMG388" s="5"/>
      <c r="VMH388" s="5"/>
      <c r="VMI388" s="5"/>
      <c r="VMJ388" s="5"/>
      <c r="VMK388" s="5"/>
      <c r="VML388" s="5"/>
      <c r="VMM388" s="5"/>
      <c r="VMN388" s="5"/>
      <c r="VMO388" s="5"/>
      <c r="VMP388" s="5"/>
      <c r="VMQ388" s="5"/>
      <c r="VMR388" s="5"/>
      <c r="VMS388" s="5"/>
      <c r="VMT388" s="5"/>
      <c r="VMU388" s="5"/>
      <c r="VMV388" s="5"/>
      <c r="VMW388" s="5"/>
      <c r="VMX388" s="5"/>
      <c r="VMY388" s="5"/>
      <c r="VMZ388" s="5"/>
      <c r="VNA388" s="5"/>
      <c r="VNB388" s="5"/>
      <c r="VNC388" s="5"/>
      <c r="VND388" s="5"/>
      <c r="VNE388" s="5"/>
      <c r="VNF388" s="5"/>
      <c r="VNG388" s="5"/>
      <c r="VNH388" s="5"/>
      <c r="VNI388" s="5"/>
      <c r="VNJ388" s="5"/>
      <c r="VNK388" s="5"/>
      <c r="VNL388" s="5"/>
      <c r="VNM388" s="5"/>
      <c r="VNN388" s="5"/>
      <c r="VNO388" s="5"/>
      <c r="VNP388" s="5"/>
      <c r="VNQ388" s="5"/>
      <c r="VNR388" s="5"/>
      <c r="VNS388" s="5"/>
      <c r="VNT388" s="5"/>
      <c r="VNU388" s="5"/>
      <c r="VNV388" s="5"/>
      <c r="VNW388" s="5"/>
      <c r="VNX388" s="5"/>
      <c r="VNY388" s="5"/>
      <c r="VNZ388" s="5"/>
      <c r="VOA388" s="5"/>
      <c r="VOB388" s="5"/>
      <c r="VOC388" s="5"/>
      <c r="VOD388" s="5"/>
      <c r="VOE388" s="5"/>
      <c r="VOF388" s="5"/>
      <c r="VOG388" s="5"/>
      <c r="VOH388" s="5"/>
      <c r="VOI388" s="5"/>
      <c r="VOJ388" s="5"/>
      <c r="VOK388" s="5"/>
      <c r="VOL388" s="5"/>
      <c r="VOM388" s="5"/>
      <c r="VON388" s="5"/>
      <c r="VOO388" s="5"/>
      <c r="VOP388" s="5"/>
      <c r="VOQ388" s="5"/>
      <c r="VOR388" s="5"/>
      <c r="VOS388" s="5"/>
      <c r="VOT388" s="5"/>
      <c r="VOU388" s="5"/>
      <c r="VOV388" s="5"/>
      <c r="VOW388" s="5"/>
      <c r="VOX388" s="5"/>
      <c r="VOY388" s="5"/>
      <c r="VOZ388" s="5"/>
      <c r="VPA388" s="5"/>
      <c r="VPB388" s="5"/>
      <c r="VPC388" s="5"/>
      <c r="VPD388" s="5"/>
      <c r="VPE388" s="5"/>
      <c r="VPF388" s="5"/>
      <c r="VPG388" s="5"/>
      <c r="VPH388" s="5"/>
      <c r="VPI388" s="5"/>
      <c r="VPJ388" s="5"/>
      <c r="VPK388" s="5"/>
      <c r="VPL388" s="5"/>
      <c r="VPM388" s="5"/>
      <c r="VPN388" s="5"/>
      <c r="VPO388" s="5"/>
      <c r="VPP388" s="5"/>
      <c r="VPQ388" s="5"/>
      <c r="VPR388" s="5"/>
      <c r="VPS388" s="5"/>
      <c r="VPT388" s="5"/>
      <c r="VPU388" s="5"/>
      <c r="VPV388" s="5"/>
      <c r="VPW388" s="5"/>
      <c r="VPX388" s="5"/>
      <c r="VPY388" s="5"/>
      <c r="VPZ388" s="5"/>
      <c r="VQA388" s="5"/>
      <c r="VQB388" s="5"/>
      <c r="VQC388" s="5"/>
      <c r="VQD388" s="5"/>
      <c r="VQE388" s="5"/>
      <c r="VQF388" s="5"/>
      <c r="VQG388" s="5"/>
      <c r="VQH388" s="5"/>
      <c r="VQI388" s="5"/>
      <c r="VQJ388" s="5"/>
      <c r="VQK388" s="5"/>
      <c r="VQL388" s="5"/>
      <c r="VQM388" s="5"/>
      <c r="VQN388" s="5"/>
      <c r="VQO388" s="5"/>
      <c r="VQP388" s="5"/>
      <c r="VQQ388" s="5"/>
      <c r="VQR388" s="5"/>
      <c r="VQS388" s="5"/>
      <c r="VQT388" s="5"/>
      <c r="VQU388" s="5"/>
      <c r="VQV388" s="5"/>
      <c r="VQW388" s="5"/>
      <c r="VQX388" s="5"/>
      <c r="VQY388" s="5"/>
      <c r="VQZ388" s="5"/>
      <c r="VRA388" s="5"/>
      <c r="VRB388" s="5"/>
      <c r="VRC388" s="5"/>
      <c r="VRD388" s="5"/>
      <c r="VRE388" s="5"/>
      <c r="VRF388" s="5"/>
      <c r="VRG388" s="5"/>
      <c r="VRH388" s="5"/>
      <c r="VRI388" s="5"/>
      <c r="VRJ388" s="5"/>
      <c r="VRK388" s="5"/>
      <c r="VRL388" s="5"/>
      <c r="VRM388" s="5"/>
      <c r="VRN388" s="5"/>
      <c r="VRO388" s="5"/>
      <c r="VRP388" s="5"/>
      <c r="VRQ388" s="5"/>
      <c r="VRR388" s="5"/>
      <c r="VRS388" s="5"/>
      <c r="VRT388" s="5"/>
      <c r="VRU388" s="5"/>
      <c r="VRV388" s="5"/>
      <c r="VRW388" s="5"/>
      <c r="VRX388" s="5"/>
      <c r="VRY388" s="5"/>
      <c r="VRZ388" s="5"/>
      <c r="VSA388" s="5"/>
      <c r="VSB388" s="5"/>
      <c r="VSC388" s="5"/>
      <c r="VSD388" s="5"/>
      <c r="VSE388" s="5"/>
      <c r="VSF388" s="5"/>
      <c r="VSG388" s="5"/>
      <c r="VSH388" s="5"/>
      <c r="VSI388" s="5"/>
      <c r="VSJ388" s="5"/>
      <c r="VSK388" s="5"/>
      <c r="VSL388" s="5"/>
      <c r="VSM388" s="5"/>
      <c r="VSN388" s="5"/>
      <c r="VSO388" s="5"/>
      <c r="VSP388" s="5"/>
      <c r="VSQ388" s="5"/>
      <c r="VSR388" s="5"/>
      <c r="VSS388" s="5"/>
      <c r="VST388" s="5"/>
      <c r="VSU388" s="5"/>
      <c r="VSV388" s="5"/>
      <c r="VSW388" s="5"/>
      <c r="VSX388" s="5"/>
      <c r="VSY388" s="5"/>
      <c r="VSZ388" s="5"/>
      <c r="VTA388" s="5"/>
      <c r="VTB388" s="5"/>
      <c r="VTC388" s="5"/>
      <c r="VTD388" s="5"/>
      <c r="VTE388" s="5"/>
      <c r="VTF388" s="5"/>
      <c r="VTG388" s="5"/>
      <c r="VTH388" s="5"/>
      <c r="VTI388" s="5"/>
      <c r="VTJ388" s="5"/>
      <c r="VTK388" s="5"/>
      <c r="VTL388" s="5"/>
      <c r="VTM388" s="5"/>
      <c r="VTN388" s="5"/>
      <c r="VTO388" s="5"/>
      <c r="VTP388" s="5"/>
      <c r="VTQ388" s="5"/>
      <c r="VTR388" s="5"/>
      <c r="VTS388" s="5"/>
      <c r="VTT388" s="5"/>
      <c r="VTU388" s="5"/>
      <c r="VTV388" s="5"/>
      <c r="VTW388" s="5"/>
      <c r="VTX388" s="5"/>
      <c r="VTY388" s="5"/>
      <c r="VTZ388" s="5"/>
      <c r="VUA388" s="5"/>
      <c r="VUB388" s="5"/>
      <c r="VUC388" s="5"/>
      <c r="VUD388" s="5"/>
      <c r="VUE388" s="5"/>
      <c r="VUF388" s="5"/>
      <c r="VUG388" s="5"/>
      <c r="VUH388" s="5"/>
      <c r="VUI388" s="5"/>
      <c r="VUJ388" s="5"/>
      <c r="VUK388" s="5"/>
      <c r="VUL388" s="5"/>
      <c r="VUM388" s="5"/>
      <c r="VUN388" s="5"/>
      <c r="VUO388" s="5"/>
      <c r="VUP388" s="5"/>
      <c r="VUQ388" s="5"/>
      <c r="VUR388" s="5"/>
      <c r="VUS388" s="5"/>
      <c r="VUT388" s="5"/>
      <c r="VUU388" s="5"/>
      <c r="VUV388" s="5"/>
      <c r="VUW388" s="5"/>
      <c r="VUX388" s="5"/>
      <c r="VUY388" s="5"/>
      <c r="VUZ388" s="5"/>
      <c r="VVA388" s="5"/>
      <c r="VVB388" s="5"/>
      <c r="VVC388" s="5"/>
      <c r="VVD388" s="5"/>
      <c r="VVE388" s="5"/>
      <c r="VVF388" s="5"/>
      <c r="VVG388" s="5"/>
      <c r="VVH388" s="5"/>
      <c r="VVI388" s="5"/>
      <c r="VVJ388" s="5"/>
      <c r="VVK388" s="5"/>
      <c r="VVL388" s="5"/>
      <c r="VVM388" s="5"/>
      <c r="VVN388" s="5"/>
      <c r="VVO388" s="5"/>
      <c r="VVP388" s="5"/>
      <c r="VVQ388" s="5"/>
      <c r="VVR388" s="5"/>
      <c r="VVS388" s="5"/>
      <c r="VVT388" s="5"/>
      <c r="VVU388" s="5"/>
      <c r="VVV388" s="5"/>
      <c r="VVW388" s="5"/>
      <c r="VVX388" s="5"/>
      <c r="VVY388" s="5"/>
      <c r="VVZ388" s="5"/>
      <c r="VWA388" s="5"/>
      <c r="VWB388" s="5"/>
      <c r="VWC388" s="5"/>
      <c r="VWD388" s="5"/>
      <c r="VWE388" s="5"/>
      <c r="VWF388" s="5"/>
      <c r="VWG388" s="5"/>
      <c r="VWH388" s="5"/>
      <c r="VWI388" s="5"/>
      <c r="VWJ388" s="5"/>
      <c r="VWK388" s="5"/>
      <c r="VWL388" s="5"/>
      <c r="VWM388" s="5"/>
      <c r="VWN388" s="5"/>
      <c r="VWO388" s="5"/>
      <c r="VWP388" s="5"/>
      <c r="VWQ388" s="5"/>
      <c r="VWR388" s="5"/>
      <c r="VWS388" s="5"/>
      <c r="VWT388" s="5"/>
      <c r="VWU388" s="5"/>
      <c r="VWV388" s="5"/>
      <c r="VWW388" s="5"/>
      <c r="VWX388" s="5"/>
      <c r="VWY388" s="5"/>
      <c r="VWZ388" s="5"/>
      <c r="VXA388" s="5"/>
      <c r="VXB388" s="5"/>
      <c r="VXC388" s="5"/>
      <c r="VXD388" s="5"/>
      <c r="VXE388" s="5"/>
      <c r="VXF388" s="5"/>
      <c r="VXG388" s="5"/>
      <c r="VXH388" s="5"/>
      <c r="VXI388" s="5"/>
      <c r="VXJ388" s="5"/>
      <c r="VXK388" s="5"/>
      <c r="VXL388" s="5"/>
      <c r="VXM388" s="5"/>
      <c r="VXN388" s="5"/>
      <c r="VXO388" s="5"/>
      <c r="VXP388" s="5"/>
      <c r="VXQ388" s="5"/>
      <c r="VXR388" s="5"/>
      <c r="VXS388" s="5"/>
      <c r="VXT388" s="5"/>
      <c r="VXU388" s="5"/>
      <c r="VXV388" s="5"/>
      <c r="VXW388" s="5"/>
      <c r="VXX388" s="5"/>
      <c r="VXY388" s="5"/>
      <c r="VXZ388" s="5"/>
      <c r="VYA388" s="5"/>
      <c r="VYB388" s="5"/>
      <c r="VYC388" s="5"/>
      <c r="VYD388" s="5"/>
      <c r="VYE388" s="5"/>
      <c r="VYF388" s="5"/>
      <c r="VYG388" s="5"/>
      <c r="VYH388" s="5"/>
      <c r="VYI388" s="5"/>
      <c r="VYJ388" s="5"/>
      <c r="VYK388" s="5"/>
      <c r="VYL388" s="5"/>
      <c r="VYM388" s="5"/>
      <c r="VYN388" s="5"/>
      <c r="VYO388" s="5"/>
      <c r="VYP388" s="5"/>
      <c r="VYQ388" s="5"/>
      <c r="VYR388" s="5"/>
      <c r="VYS388" s="5"/>
      <c r="VYT388" s="5"/>
      <c r="VYU388" s="5"/>
      <c r="VYV388" s="5"/>
      <c r="VYW388" s="5"/>
      <c r="VYX388" s="5"/>
      <c r="VYY388" s="5"/>
      <c r="VYZ388" s="5"/>
      <c r="VZA388" s="5"/>
      <c r="VZB388" s="5"/>
      <c r="VZC388" s="5"/>
      <c r="VZD388" s="5"/>
      <c r="VZE388" s="5"/>
      <c r="VZF388" s="5"/>
      <c r="VZG388" s="5"/>
      <c r="VZH388" s="5"/>
      <c r="VZI388" s="5"/>
      <c r="VZJ388" s="5"/>
      <c r="VZK388" s="5"/>
      <c r="VZL388" s="5"/>
      <c r="VZM388" s="5"/>
      <c r="VZN388" s="5"/>
      <c r="VZO388" s="5"/>
      <c r="VZP388" s="5"/>
      <c r="VZQ388" s="5"/>
      <c r="VZR388" s="5"/>
      <c r="VZS388" s="5"/>
      <c r="VZT388" s="5"/>
      <c r="VZU388" s="5"/>
      <c r="VZV388" s="5"/>
      <c r="VZW388" s="5"/>
      <c r="VZX388" s="5"/>
      <c r="VZY388" s="5"/>
      <c r="VZZ388" s="5"/>
      <c r="WAA388" s="5"/>
      <c r="WAB388" s="5"/>
      <c r="WAC388" s="5"/>
      <c r="WAD388" s="5"/>
      <c r="WAE388" s="5"/>
      <c r="WAF388" s="5"/>
      <c r="WAG388" s="5"/>
      <c r="WAH388" s="5"/>
      <c r="WAI388" s="5"/>
      <c r="WAJ388" s="5"/>
      <c r="WAK388" s="5"/>
      <c r="WAL388" s="5"/>
      <c r="WAM388" s="5"/>
      <c r="WAN388" s="5"/>
      <c r="WAO388" s="5"/>
      <c r="WAP388" s="5"/>
      <c r="WAQ388" s="5"/>
      <c r="WAR388" s="5"/>
      <c r="WAS388" s="5"/>
      <c r="WAT388" s="5"/>
      <c r="WAU388" s="5"/>
      <c r="WAV388" s="5"/>
      <c r="WAW388" s="5"/>
      <c r="WAX388" s="5"/>
      <c r="WAY388" s="5"/>
      <c r="WAZ388" s="5"/>
      <c r="WBA388" s="5"/>
      <c r="WBB388" s="5"/>
      <c r="WBC388" s="5"/>
      <c r="WBD388" s="5"/>
      <c r="WBE388" s="5"/>
      <c r="WBF388" s="5"/>
      <c r="WBG388" s="5"/>
      <c r="WBH388" s="5"/>
      <c r="WBI388" s="5"/>
      <c r="WBJ388" s="5"/>
      <c r="WBK388" s="5"/>
      <c r="WBL388" s="5"/>
      <c r="WBM388" s="5"/>
      <c r="WBN388" s="5"/>
      <c r="WBO388" s="5"/>
      <c r="WBP388" s="5"/>
      <c r="WBQ388" s="5"/>
      <c r="WBR388" s="5"/>
      <c r="WBS388" s="5"/>
      <c r="WBT388" s="5"/>
      <c r="WBU388" s="5"/>
      <c r="WBV388" s="5"/>
      <c r="WBW388" s="5"/>
      <c r="WBX388" s="5"/>
      <c r="WBY388" s="5"/>
      <c r="WBZ388" s="5"/>
      <c r="WCA388" s="5"/>
      <c r="WCB388" s="5"/>
      <c r="WCC388" s="5"/>
      <c r="WCD388" s="5"/>
      <c r="WCE388" s="5"/>
      <c r="WCF388" s="5"/>
      <c r="WCG388" s="5"/>
      <c r="WCH388" s="5"/>
      <c r="WCI388" s="5"/>
      <c r="WCJ388" s="5"/>
      <c r="WCK388" s="5"/>
      <c r="WCL388" s="5"/>
      <c r="WCM388" s="5"/>
      <c r="WCN388" s="5"/>
      <c r="WCO388" s="5"/>
      <c r="WCP388" s="5"/>
      <c r="WCQ388" s="5"/>
      <c r="WCR388" s="5"/>
      <c r="WCS388" s="5"/>
      <c r="WCT388" s="5"/>
      <c r="WCU388" s="5"/>
      <c r="WCV388" s="5"/>
      <c r="WCW388" s="5"/>
      <c r="WCX388" s="5"/>
      <c r="WCY388" s="5"/>
      <c r="WCZ388" s="5"/>
      <c r="WDA388" s="5"/>
      <c r="WDB388" s="5"/>
      <c r="WDC388" s="5"/>
      <c r="WDD388" s="5"/>
      <c r="WDE388" s="5"/>
      <c r="WDF388" s="5"/>
      <c r="WDG388" s="5"/>
      <c r="WDH388" s="5"/>
      <c r="WDI388" s="5"/>
      <c r="WDJ388" s="5"/>
      <c r="WDK388" s="5"/>
      <c r="WDL388" s="5"/>
      <c r="WDM388" s="5"/>
      <c r="WDN388" s="5"/>
      <c r="WDO388" s="5"/>
      <c r="WDP388" s="5"/>
      <c r="WDQ388" s="5"/>
      <c r="WDR388" s="5"/>
      <c r="WDS388" s="5"/>
      <c r="WDT388" s="5"/>
      <c r="WDU388" s="5"/>
      <c r="WDV388" s="5"/>
      <c r="WDW388" s="5"/>
      <c r="WDX388" s="5"/>
      <c r="WDY388" s="5"/>
      <c r="WDZ388" s="5"/>
      <c r="WEA388" s="5"/>
      <c r="WEB388" s="5"/>
      <c r="WEC388" s="5"/>
      <c r="WED388" s="5"/>
      <c r="WEE388" s="5"/>
      <c r="WEF388" s="5"/>
      <c r="WEG388" s="5"/>
      <c r="WEH388" s="5"/>
      <c r="WEI388" s="5"/>
      <c r="WEJ388" s="5"/>
      <c r="WEK388" s="5"/>
      <c r="WEL388" s="5"/>
      <c r="WEM388" s="5"/>
      <c r="WEN388" s="5"/>
      <c r="WEO388" s="5"/>
      <c r="WEP388" s="5"/>
      <c r="WEQ388" s="5"/>
      <c r="WER388" s="5"/>
      <c r="WES388" s="5"/>
      <c r="WET388" s="5"/>
      <c r="WEU388" s="5"/>
      <c r="WEV388" s="5"/>
      <c r="WEW388" s="5"/>
      <c r="WEX388" s="5"/>
      <c r="WEY388" s="5"/>
      <c r="WEZ388" s="5"/>
      <c r="WFA388" s="5"/>
      <c r="WFB388" s="5"/>
      <c r="WFC388" s="5"/>
      <c r="WFD388" s="5"/>
      <c r="WFE388" s="5"/>
      <c r="WFF388" s="5"/>
      <c r="WFG388" s="5"/>
      <c r="WFH388" s="5"/>
      <c r="WFI388" s="5"/>
      <c r="WFJ388" s="5"/>
      <c r="WFK388" s="5"/>
      <c r="WFL388" s="5"/>
      <c r="WFM388" s="5"/>
      <c r="WFN388" s="5"/>
      <c r="WFO388" s="5"/>
      <c r="WFP388" s="5"/>
      <c r="WFQ388" s="5"/>
      <c r="WFR388" s="5"/>
      <c r="WFS388" s="5"/>
      <c r="WFT388" s="5"/>
      <c r="WFU388" s="5"/>
      <c r="WFV388" s="5"/>
      <c r="WFW388" s="5"/>
      <c r="WFX388" s="5"/>
      <c r="WFY388" s="5"/>
      <c r="WFZ388" s="5"/>
      <c r="WGA388" s="5"/>
      <c r="WGB388" s="5"/>
      <c r="WGC388" s="5"/>
      <c r="WGD388" s="5"/>
      <c r="WGE388" s="5"/>
      <c r="WGF388" s="5"/>
      <c r="WGG388" s="5"/>
      <c r="WGH388" s="5"/>
      <c r="WGI388" s="5"/>
      <c r="WGJ388" s="5"/>
      <c r="WGK388" s="5"/>
      <c r="WGL388" s="5"/>
      <c r="WGM388" s="5"/>
      <c r="WGN388" s="5"/>
      <c r="WGO388" s="5"/>
      <c r="WGP388" s="5"/>
      <c r="WGQ388" s="5"/>
      <c r="WGR388" s="5"/>
      <c r="WGS388" s="5"/>
      <c r="WGT388" s="5"/>
      <c r="WGU388" s="5"/>
      <c r="WGV388" s="5"/>
      <c r="WGW388" s="5"/>
      <c r="WGX388" s="5"/>
      <c r="WGY388" s="5"/>
      <c r="WGZ388" s="5"/>
      <c r="WHA388" s="5"/>
      <c r="WHB388" s="5"/>
      <c r="WHC388" s="5"/>
      <c r="WHD388" s="5"/>
      <c r="WHE388" s="5"/>
      <c r="WHF388" s="5"/>
      <c r="WHG388" s="5"/>
      <c r="WHH388" s="5"/>
      <c r="WHI388" s="5"/>
      <c r="WHJ388" s="5"/>
      <c r="WHK388" s="5"/>
      <c r="WHL388" s="5"/>
      <c r="WHM388" s="5"/>
      <c r="WHN388" s="5"/>
      <c r="WHO388" s="5"/>
      <c r="WHP388" s="5"/>
      <c r="WHQ388" s="5"/>
      <c r="WHR388" s="5"/>
      <c r="WHS388" s="5"/>
      <c r="WHT388" s="5"/>
      <c r="WHU388" s="5"/>
      <c r="WHV388" s="5"/>
      <c r="WHW388" s="5"/>
      <c r="WHX388" s="5"/>
      <c r="WHY388" s="5"/>
      <c r="WHZ388" s="5"/>
      <c r="WIA388" s="5"/>
      <c r="WIB388" s="5"/>
      <c r="WIC388" s="5"/>
      <c r="WID388" s="5"/>
      <c r="WIE388" s="5"/>
      <c r="WIF388" s="5"/>
      <c r="WIG388" s="5"/>
      <c r="WIH388" s="5"/>
      <c r="WII388" s="5"/>
      <c r="WIJ388" s="5"/>
      <c r="WIK388" s="5"/>
      <c r="WIL388" s="5"/>
      <c r="WIM388" s="5"/>
      <c r="WIN388" s="5"/>
      <c r="WIO388" s="5"/>
      <c r="WIP388" s="5"/>
      <c r="WIQ388" s="5"/>
      <c r="WIR388" s="5"/>
      <c r="WIS388" s="5"/>
      <c r="WIT388" s="5"/>
      <c r="WIU388" s="5"/>
      <c r="WIV388" s="5"/>
      <c r="WIW388" s="5"/>
      <c r="WIX388" s="5"/>
      <c r="WIY388" s="5"/>
      <c r="WIZ388" s="5"/>
      <c r="WJA388" s="5"/>
      <c r="WJB388" s="5"/>
      <c r="WJC388" s="5"/>
      <c r="WJD388" s="5"/>
      <c r="WJE388" s="5"/>
      <c r="WJF388" s="5"/>
      <c r="WJG388" s="5"/>
      <c r="WJH388" s="5"/>
      <c r="WJI388" s="5"/>
      <c r="WJJ388" s="5"/>
      <c r="WJK388" s="5"/>
      <c r="WJL388" s="5"/>
      <c r="WJM388" s="5"/>
      <c r="WJN388" s="5"/>
      <c r="WJO388" s="5"/>
      <c r="WJP388" s="5"/>
      <c r="WJQ388" s="5"/>
      <c r="WJR388" s="5"/>
      <c r="WJS388" s="5"/>
      <c r="WJT388" s="5"/>
      <c r="WJU388" s="5"/>
      <c r="WJV388" s="5"/>
      <c r="WJW388" s="5"/>
      <c r="WJX388" s="5"/>
      <c r="WJY388" s="5"/>
      <c r="WJZ388" s="5"/>
      <c r="WKA388" s="5"/>
      <c r="WKB388" s="5"/>
      <c r="WKC388" s="5"/>
      <c r="WKD388" s="5"/>
      <c r="WKE388" s="5"/>
      <c r="WKF388" s="5"/>
      <c r="WKG388" s="5"/>
      <c r="WKH388" s="5"/>
      <c r="WKI388" s="5"/>
      <c r="WKJ388" s="5"/>
      <c r="WKK388" s="5"/>
      <c r="WKL388" s="5"/>
      <c r="WKM388" s="5"/>
      <c r="WKN388" s="5"/>
      <c r="WKO388" s="5"/>
      <c r="WKP388" s="5"/>
      <c r="WKQ388" s="5"/>
      <c r="WKR388" s="5"/>
      <c r="WKS388" s="5"/>
      <c r="WKT388" s="5"/>
      <c r="WKU388" s="5"/>
      <c r="WKV388" s="5"/>
      <c r="WKW388" s="5"/>
      <c r="WKX388" s="5"/>
      <c r="WKY388" s="5"/>
      <c r="WKZ388" s="5"/>
      <c r="WLA388" s="5"/>
      <c r="WLB388" s="5"/>
      <c r="WLC388" s="5"/>
      <c r="WLD388" s="5"/>
      <c r="WLE388" s="5"/>
      <c r="WLF388" s="5"/>
      <c r="WLG388" s="5"/>
      <c r="WLH388" s="5"/>
      <c r="WLI388" s="5"/>
      <c r="WLJ388" s="5"/>
      <c r="WLK388" s="5"/>
      <c r="WLL388" s="5"/>
      <c r="WLM388" s="5"/>
      <c r="WLN388" s="5"/>
      <c r="WLO388" s="5"/>
      <c r="WLP388" s="5"/>
      <c r="WLQ388" s="5"/>
      <c r="WLR388" s="5"/>
      <c r="WLS388" s="5"/>
      <c r="WLT388" s="5"/>
      <c r="WLU388" s="5"/>
      <c r="WLV388" s="5"/>
      <c r="WLW388" s="5"/>
      <c r="WLX388" s="5"/>
      <c r="WLY388" s="5"/>
      <c r="WLZ388" s="5"/>
      <c r="WMA388" s="5"/>
      <c r="WMB388" s="5"/>
      <c r="WMC388" s="5"/>
      <c r="WMD388" s="5"/>
      <c r="WME388" s="5"/>
      <c r="WMF388" s="5"/>
      <c r="WMG388" s="5"/>
      <c r="WMH388" s="5"/>
      <c r="WMI388" s="5"/>
      <c r="WMJ388" s="5"/>
      <c r="WMK388" s="5"/>
      <c r="WML388" s="5"/>
      <c r="WMM388" s="5"/>
      <c r="WMN388" s="5"/>
      <c r="WMO388" s="5"/>
      <c r="WMP388" s="5"/>
      <c r="WMQ388" s="5"/>
      <c r="WMR388" s="5"/>
      <c r="WMS388" s="5"/>
      <c r="WMT388" s="5"/>
      <c r="WMU388" s="5"/>
      <c r="WMV388" s="5"/>
      <c r="WMW388" s="5"/>
      <c r="WMX388" s="5"/>
      <c r="WMY388" s="5"/>
      <c r="WMZ388" s="5"/>
      <c r="WNA388" s="5"/>
      <c r="WNB388" s="5"/>
      <c r="WNC388" s="5"/>
      <c r="WND388" s="5"/>
      <c r="WNE388" s="5"/>
      <c r="WNF388" s="5"/>
      <c r="WNG388" s="5"/>
      <c r="WNH388" s="5"/>
      <c r="WNI388" s="5"/>
      <c r="WNJ388" s="5"/>
      <c r="WNK388" s="5"/>
      <c r="WNL388" s="5"/>
      <c r="WNM388" s="5"/>
      <c r="WNN388" s="5"/>
      <c r="WNO388" s="5"/>
      <c r="WNP388" s="5"/>
      <c r="WNQ388" s="5"/>
      <c r="WNR388" s="5"/>
      <c r="WNS388" s="5"/>
      <c r="WNT388" s="5"/>
      <c r="WNU388" s="5"/>
      <c r="WNV388" s="5"/>
      <c r="WNW388" s="5"/>
      <c r="WNX388" s="5"/>
      <c r="WNY388" s="5"/>
      <c r="WNZ388" s="5"/>
      <c r="WOA388" s="5"/>
      <c r="WOB388" s="5"/>
      <c r="WOC388" s="5"/>
      <c r="WOD388" s="5"/>
      <c r="WOE388" s="5"/>
      <c r="WOF388" s="5"/>
      <c r="WOG388" s="5"/>
      <c r="WOH388" s="5"/>
      <c r="WOI388" s="5"/>
      <c r="WOJ388" s="5"/>
      <c r="WOK388" s="5"/>
      <c r="WOL388" s="5"/>
      <c r="WOM388" s="5"/>
      <c r="WON388" s="5"/>
      <c r="WOO388" s="5"/>
      <c r="WOP388" s="5"/>
      <c r="WOQ388" s="5"/>
      <c r="WOR388" s="5"/>
      <c r="WOS388" s="5"/>
      <c r="WOT388" s="5"/>
      <c r="WOU388" s="5"/>
      <c r="WOV388" s="5"/>
      <c r="WOW388" s="5"/>
      <c r="WOX388" s="5"/>
      <c r="WOY388" s="5"/>
      <c r="WOZ388" s="5"/>
      <c r="WPA388" s="5"/>
      <c r="WPB388" s="5"/>
      <c r="WPC388" s="5"/>
      <c r="WPD388" s="5"/>
      <c r="WPE388" s="5"/>
      <c r="WPF388" s="5"/>
      <c r="WPG388" s="5"/>
      <c r="WPH388" s="5"/>
      <c r="WPI388" s="5"/>
      <c r="WPJ388" s="5"/>
      <c r="WPK388" s="5"/>
      <c r="WPL388" s="5"/>
      <c r="WPM388" s="5"/>
      <c r="WPN388" s="5"/>
      <c r="WPO388" s="5"/>
      <c r="WPP388" s="5"/>
      <c r="WPQ388" s="5"/>
      <c r="WPR388" s="5"/>
      <c r="WPS388" s="5"/>
      <c r="WPT388" s="5"/>
      <c r="WPU388" s="5"/>
      <c r="WPV388" s="5"/>
      <c r="WPW388" s="5"/>
      <c r="WPX388" s="5"/>
      <c r="WPY388" s="5"/>
      <c r="WPZ388" s="5"/>
      <c r="WQA388" s="5"/>
      <c r="WQB388" s="5"/>
      <c r="WQC388" s="5"/>
      <c r="WQD388" s="5"/>
      <c r="WQE388" s="5"/>
      <c r="WQF388" s="5"/>
      <c r="WQG388" s="5"/>
      <c r="WQH388" s="5"/>
      <c r="WQI388" s="5"/>
      <c r="WQJ388" s="5"/>
      <c r="WQK388" s="5"/>
      <c r="WQL388" s="5"/>
      <c r="WQM388" s="5"/>
      <c r="WQN388" s="5"/>
      <c r="WQO388" s="5"/>
      <c r="WQP388" s="5"/>
      <c r="WQQ388" s="5"/>
      <c r="WQR388" s="5"/>
      <c r="WQS388" s="5"/>
      <c r="WQT388" s="5"/>
      <c r="WQU388" s="5"/>
      <c r="WQV388" s="5"/>
      <c r="WQW388" s="5"/>
      <c r="WQX388" s="5"/>
      <c r="WQY388" s="5"/>
      <c r="WQZ388" s="5"/>
      <c r="WRA388" s="5"/>
      <c r="WRB388" s="5"/>
      <c r="WRC388" s="5"/>
      <c r="WRD388" s="5"/>
      <c r="WRE388" s="5"/>
      <c r="WRF388" s="5"/>
      <c r="WRG388" s="5"/>
      <c r="WRH388" s="5"/>
      <c r="WRI388" s="5"/>
      <c r="WRJ388" s="5"/>
      <c r="WRK388" s="5"/>
      <c r="WRL388" s="5"/>
      <c r="WRM388" s="5"/>
      <c r="WRN388" s="5"/>
      <c r="WRO388" s="5"/>
      <c r="WRP388" s="5"/>
      <c r="WRQ388" s="5"/>
      <c r="WRR388" s="5"/>
      <c r="WRS388" s="5"/>
      <c r="WRT388" s="5"/>
      <c r="WRU388" s="5"/>
      <c r="WRV388" s="5"/>
      <c r="WRW388" s="5"/>
      <c r="WRX388" s="5"/>
      <c r="WRY388" s="5"/>
      <c r="WRZ388" s="5"/>
      <c r="WSA388" s="5"/>
      <c r="WSB388" s="5"/>
      <c r="WSC388" s="5"/>
      <c r="WSD388" s="5"/>
      <c r="WSE388" s="5"/>
      <c r="WSF388" s="5"/>
      <c r="WSG388" s="5"/>
      <c r="WSH388" s="5"/>
      <c r="WSI388" s="5"/>
      <c r="WSJ388" s="5"/>
      <c r="WSK388" s="5"/>
      <c r="WSL388" s="5"/>
      <c r="WSM388" s="5"/>
      <c r="WSN388" s="5"/>
      <c r="WSO388" s="5"/>
      <c r="WSP388" s="5"/>
      <c r="WSQ388" s="5"/>
      <c r="WSR388" s="5"/>
      <c r="WSS388" s="5"/>
      <c r="WST388" s="5"/>
      <c r="WSU388" s="5"/>
      <c r="WSV388" s="5"/>
      <c r="WSW388" s="5"/>
      <c r="WSX388" s="5"/>
      <c r="WSY388" s="5"/>
      <c r="WSZ388" s="5"/>
      <c r="WTA388" s="5"/>
      <c r="WTB388" s="5"/>
      <c r="WTC388" s="5"/>
      <c r="WTD388" s="5"/>
      <c r="WTE388" s="5"/>
      <c r="WTF388" s="5"/>
      <c r="WTG388" s="5"/>
      <c r="WTH388" s="5"/>
      <c r="WTI388" s="5"/>
      <c r="WTJ388" s="5"/>
      <c r="WTK388" s="5"/>
      <c r="WTL388" s="5"/>
      <c r="WTM388" s="5"/>
      <c r="WTN388" s="5"/>
      <c r="WTO388" s="5"/>
      <c r="WTP388" s="5"/>
      <c r="WTQ388" s="5"/>
      <c r="WTR388" s="5"/>
      <c r="WTS388" s="5"/>
      <c r="WTT388" s="5"/>
      <c r="WTU388" s="5"/>
      <c r="WTV388" s="5"/>
      <c r="WTW388" s="5"/>
      <c r="WTX388" s="5"/>
      <c r="WTY388" s="5"/>
      <c r="WTZ388" s="5"/>
      <c r="WUA388" s="5"/>
      <c r="WUB388" s="5"/>
      <c r="WUC388" s="5"/>
      <c r="WUD388" s="5"/>
      <c r="WUE388" s="5"/>
      <c r="WUF388" s="5"/>
      <c r="WUG388" s="5"/>
      <c r="WUH388" s="5"/>
      <c r="WUI388" s="5"/>
      <c r="WUJ388" s="5"/>
      <c r="WUK388" s="5"/>
      <c r="WUL388" s="5"/>
      <c r="WUM388" s="5"/>
      <c r="WUN388" s="5"/>
      <c r="WUO388" s="5"/>
      <c r="WUP388" s="5"/>
      <c r="WUQ388" s="5"/>
      <c r="WUR388" s="5"/>
      <c r="WUS388" s="5"/>
      <c r="WUT388" s="5"/>
      <c r="WUU388" s="5"/>
      <c r="WUV388" s="5"/>
      <c r="WUW388" s="5"/>
      <c r="WUX388" s="5"/>
      <c r="WUY388" s="5"/>
      <c r="WUZ388" s="5"/>
      <c r="WVA388" s="5"/>
      <c r="WVB388" s="5"/>
      <c r="WVC388" s="5"/>
      <c r="WVD388" s="5"/>
      <c r="WVE388" s="5"/>
      <c r="WVF388" s="5"/>
      <c r="WVG388" s="5"/>
      <c r="WVH388" s="5"/>
      <c r="WVI388" s="5"/>
      <c r="WVJ388" s="5"/>
      <c r="WVK388" s="5"/>
      <c r="WVL388" s="5"/>
      <c r="WVM388" s="5"/>
      <c r="WVN388" s="5"/>
      <c r="WVO388" s="5"/>
      <c r="WVP388" s="5"/>
      <c r="WVQ388" s="5"/>
      <c r="WVR388" s="5"/>
      <c r="WVS388" s="5"/>
      <c r="WVT388" s="5"/>
      <c r="WVU388" s="5"/>
      <c r="WVV388" s="5"/>
      <c r="WVW388" s="5"/>
      <c r="WVX388" s="5"/>
      <c r="WVY388" s="5"/>
      <c r="WVZ388" s="5"/>
      <c r="WWA388" s="5"/>
      <c r="WWB388" s="5"/>
      <c r="WWC388" s="5"/>
      <c r="WWD388" s="5"/>
      <c r="WWE388" s="5"/>
      <c r="WWF388" s="5"/>
      <c r="WWG388" s="5"/>
      <c r="WWH388" s="5"/>
      <c r="WWI388" s="5"/>
      <c r="WWJ388" s="5"/>
      <c r="WWK388" s="5"/>
      <c r="WWL388" s="5"/>
      <c r="WWM388" s="5"/>
      <c r="WWN388" s="5"/>
      <c r="WWO388" s="5"/>
      <c r="WWP388" s="5"/>
      <c r="WWQ388" s="5"/>
      <c r="WWR388" s="5"/>
      <c r="WWS388" s="5"/>
      <c r="WWT388" s="5"/>
      <c r="WWU388" s="5"/>
      <c r="WWV388" s="5"/>
      <c r="WWW388" s="5"/>
      <c r="WWX388" s="5"/>
      <c r="WWY388" s="5"/>
      <c r="WWZ388" s="5"/>
      <c r="WXA388" s="5"/>
      <c r="WXB388" s="5"/>
      <c r="WXC388" s="5"/>
      <c r="WXD388" s="5"/>
      <c r="WXE388" s="5"/>
      <c r="WXF388" s="5"/>
      <c r="WXG388" s="5"/>
      <c r="WXH388" s="5"/>
      <c r="WXI388" s="5"/>
      <c r="WXJ388" s="5"/>
      <c r="WXK388" s="5"/>
      <c r="WXL388" s="5"/>
      <c r="WXM388" s="5"/>
      <c r="WXN388" s="5"/>
      <c r="WXO388" s="5"/>
      <c r="WXP388" s="5"/>
      <c r="WXQ388" s="5"/>
      <c r="WXR388" s="5"/>
      <c r="WXS388" s="5"/>
      <c r="WXT388" s="5"/>
      <c r="WXU388" s="5"/>
      <c r="WXV388" s="5"/>
      <c r="WXW388" s="5"/>
      <c r="WXX388" s="5"/>
      <c r="WXY388" s="5"/>
      <c r="WXZ388" s="5"/>
      <c r="WYA388" s="5"/>
      <c r="WYB388" s="5"/>
      <c r="WYC388" s="5"/>
      <c r="WYD388" s="5"/>
      <c r="WYE388" s="5"/>
      <c r="WYF388" s="5"/>
      <c r="WYG388" s="5"/>
      <c r="WYH388" s="5"/>
      <c r="WYI388" s="5"/>
      <c r="WYJ388" s="5"/>
      <c r="WYK388" s="5"/>
      <c r="WYL388" s="5"/>
      <c r="WYM388" s="5"/>
      <c r="WYN388" s="5"/>
      <c r="WYO388" s="5"/>
      <c r="WYP388" s="5"/>
      <c r="WYQ388" s="5"/>
      <c r="WYR388" s="5"/>
      <c r="WYS388" s="5"/>
      <c r="WYT388" s="5"/>
      <c r="WYU388" s="5"/>
      <c r="WYV388" s="5"/>
      <c r="WYW388" s="5"/>
      <c r="WYX388" s="5"/>
      <c r="WYY388" s="5"/>
      <c r="WYZ388" s="5"/>
      <c r="WZA388" s="5"/>
      <c r="WZB388" s="5"/>
      <c r="WZC388" s="5"/>
      <c r="WZD388" s="5"/>
      <c r="WZE388" s="5"/>
      <c r="WZF388" s="5"/>
      <c r="WZG388" s="5"/>
      <c r="WZH388" s="5"/>
      <c r="WZI388" s="5"/>
      <c r="WZJ388" s="5"/>
      <c r="WZK388" s="5"/>
      <c r="WZL388" s="5"/>
      <c r="WZM388" s="5"/>
      <c r="WZN388" s="5"/>
      <c r="WZO388" s="5"/>
      <c r="WZP388" s="5"/>
      <c r="WZQ388" s="5"/>
      <c r="WZR388" s="5"/>
      <c r="WZS388" s="5"/>
      <c r="WZT388" s="5"/>
      <c r="WZU388" s="5"/>
      <c r="WZV388" s="5"/>
      <c r="WZW388" s="5"/>
      <c r="WZX388" s="5"/>
      <c r="WZY388" s="5"/>
      <c r="WZZ388" s="5"/>
      <c r="XAA388" s="5"/>
      <c r="XAB388" s="5"/>
      <c r="XAC388" s="5"/>
      <c r="XAD388" s="5"/>
      <c r="XAE388" s="5"/>
      <c r="XAF388" s="5"/>
      <c r="XAG388" s="5"/>
      <c r="XAH388" s="5"/>
      <c r="XAI388" s="5"/>
      <c r="XAJ388" s="5"/>
      <c r="XAK388" s="5"/>
      <c r="XAL388" s="5"/>
      <c r="XAM388" s="5"/>
      <c r="XAN388" s="5"/>
      <c r="XAO388" s="5"/>
      <c r="XAP388" s="5"/>
      <c r="XAQ388" s="5"/>
      <c r="XAR388" s="5"/>
      <c r="XAS388" s="5"/>
      <c r="XAT388" s="5"/>
      <c r="XAU388" s="5"/>
      <c r="XAV388" s="5"/>
      <c r="XAW388" s="5"/>
      <c r="XAX388" s="5"/>
      <c r="XAY388" s="5"/>
      <c r="XAZ388" s="5"/>
      <c r="XBA388" s="5"/>
      <c r="XBB388" s="5"/>
      <c r="XBC388" s="5"/>
      <c r="XBD388" s="5"/>
      <c r="XBE388" s="5"/>
      <c r="XBF388" s="5"/>
      <c r="XBG388" s="5"/>
      <c r="XBH388" s="5"/>
      <c r="XBI388" s="5"/>
      <c r="XBJ388" s="5"/>
      <c r="XBK388" s="5"/>
      <c r="XBL388" s="5"/>
      <c r="XBM388" s="5"/>
      <c r="XBN388" s="5"/>
      <c r="XBO388" s="5"/>
      <c r="XBP388" s="5"/>
      <c r="XBQ388" s="5"/>
      <c r="XBR388" s="5"/>
      <c r="XBS388" s="5"/>
      <c r="XBT388" s="5"/>
      <c r="XBU388" s="5"/>
      <c r="XBV388" s="5"/>
      <c r="XBW388" s="5"/>
      <c r="XBX388" s="5"/>
      <c r="XBY388" s="5"/>
      <c r="XBZ388" s="5"/>
      <c r="XCA388" s="5"/>
      <c r="XCB388" s="5"/>
      <c r="XCC388" s="5"/>
      <c r="XCD388" s="5"/>
      <c r="XCE388" s="5"/>
      <c r="XCF388" s="5"/>
      <c r="XCG388" s="5"/>
      <c r="XCH388" s="5"/>
      <c r="XCI388" s="5"/>
      <c r="XCJ388" s="5"/>
      <c r="XCK388" s="5"/>
      <c r="XCL388" s="5"/>
      <c r="XCM388" s="5"/>
      <c r="XCN388" s="5"/>
      <c r="XCO388" s="5"/>
      <c r="XCP388" s="5"/>
      <c r="XCQ388" s="5"/>
      <c r="XCR388" s="5"/>
      <c r="XCS388" s="5"/>
      <c r="XCT388" s="5"/>
      <c r="XCU388" s="5"/>
      <c r="XCV388" s="5"/>
      <c r="XCW388" s="5"/>
      <c r="XCX388" s="5"/>
      <c r="XCY388" s="5"/>
      <c r="XCZ388" s="5"/>
      <c r="XDA388" s="5"/>
      <c r="XDB388" s="5"/>
      <c r="XDC388" s="5"/>
      <c r="XDD388" s="5"/>
      <c r="XDE388" s="5"/>
      <c r="XDF388" s="5"/>
      <c r="XDG388" s="5"/>
      <c r="XDH388" s="5"/>
      <c r="XDI388" s="5"/>
      <c r="XDJ388" s="5"/>
      <c r="XDK388" s="5"/>
      <c r="XDL388" s="5"/>
      <c r="XDM388" s="5"/>
      <c r="XDN388" s="5"/>
      <c r="XDO388" s="5"/>
      <c r="XDP388" s="5"/>
      <c r="XDQ388" s="5"/>
      <c r="XDR388" s="5"/>
      <c r="XDS388" s="5"/>
      <c r="XDT388" s="5"/>
      <c r="XDU388" s="5"/>
      <c r="XDV388" s="5"/>
      <c r="XDW388" s="5"/>
      <c r="XDX388" s="5"/>
      <c r="XDY388" s="5"/>
      <c r="XDZ388" s="5"/>
      <c r="XEA388" s="5"/>
      <c r="XEB388" s="5"/>
      <c r="XEC388" s="5"/>
      <c r="XED388" s="5"/>
      <c r="XEE388" s="5"/>
      <c r="XEF388" s="5"/>
      <c r="XEG388" s="5"/>
      <c r="XEH388" s="5"/>
      <c r="XEI388" s="5"/>
      <c r="XEJ388" s="5"/>
      <c r="XEK388" s="5"/>
      <c r="XEL388" s="5"/>
      <c r="XEM388" s="5"/>
      <c r="XEN388" s="5"/>
      <c r="XEO388" s="5"/>
      <c r="XEP388" s="5"/>
      <c r="XEQ388" s="5"/>
      <c r="XER388" s="5"/>
      <c r="XES388" s="5"/>
      <c r="XET388" s="5"/>
    </row>
    <row r="389" s="5" customFormat="1" ht="40" customHeight="1" spans="1:16381">
      <c r="A389" s="18" t="s">
        <v>955</v>
      </c>
      <c r="B389" s="18" t="s">
        <v>538</v>
      </c>
      <c r="C389" s="21" t="s">
        <v>1955</v>
      </c>
      <c r="D389" s="18" t="s">
        <v>1956</v>
      </c>
      <c r="E389" s="18" t="s">
        <v>142</v>
      </c>
      <c r="F389" s="18" t="s">
        <v>450</v>
      </c>
      <c r="G389" s="18">
        <v>2020</v>
      </c>
      <c r="H389" s="18" t="s">
        <v>611</v>
      </c>
      <c r="I389" s="18" t="s">
        <v>515</v>
      </c>
      <c r="J389" s="18">
        <v>19929102777</v>
      </c>
      <c r="K389" s="18">
        <v>60</v>
      </c>
      <c r="L389" s="27">
        <f t="shared" si="19"/>
        <v>60</v>
      </c>
      <c r="M389" s="18"/>
      <c r="N389" s="18"/>
      <c r="O389" s="18">
        <v>60</v>
      </c>
      <c r="P389" s="18"/>
      <c r="Q389" s="18"/>
      <c r="R389" s="18"/>
      <c r="S389" s="18"/>
      <c r="T389" s="18"/>
      <c r="U389" s="18"/>
      <c r="V389" s="18"/>
      <c r="W389" s="18"/>
      <c r="X389" s="18"/>
      <c r="Y389" s="18"/>
      <c r="Z389" s="18" t="s">
        <v>134</v>
      </c>
      <c r="AA389" s="18" t="s">
        <v>115</v>
      </c>
      <c r="AB389" s="18" t="s">
        <v>115</v>
      </c>
      <c r="AC389" s="18" t="s">
        <v>135</v>
      </c>
      <c r="AD389" s="18" t="s">
        <v>135</v>
      </c>
      <c r="AE389" s="18" t="s">
        <v>135</v>
      </c>
      <c r="AF389" s="18">
        <v>73</v>
      </c>
      <c r="AG389" s="18">
        <v>143</v>
      </c>
      <c r="AH389" s="18">
        <v>323</v>
      </c>
      <c r="AI389" s="33">
        <v>827</v>
      </c>
      <c r="AJ389" s="18" t="s">
        <v>593</v>
      </c>
      <c r="AK389" s="18" t="s">
        <v>594</v>
      </c>
      <c r="AL389" s="4"/>
      <c r="XEV389" s="1"/>
      <c r="XEW389" s="1"/>
      <c r="XEX389" s="1"/>
      <c r="XEY389" s="1"/>
      <c r="XEZ389" s="1"/>
      <c r="XFA389" s="1"/>
    </row>
    <row r="390" s="1" customFormat="1" ht="40" customHeight="1" spans="1:16374">
      <c r="A390" s="18" t="s">
        <v>955</v>
      </c>
      <c r="B390" s="17" t="s">
        <v>538</v>
      </c>
      <c r="C390" s="21" t="s">
        <v>1957</v>
      </c>
      <c r="D390" s="115" t="s">
        <v>1958</v>
      </c>
      <c r="E390" s="56" t="s">
        <v>148</v>
      </c>
      <c r="F390" s="18" t="s">
        <v>225</v>
      </c>
      <c r="G390" s="18">
        <v>2020</v>
      </c>
      <c r="H390" s="18" t="s">
        <v>611</v>
      </c>
      <c r="I390" s="18" t="s">
        <v>614</v>
      </c>
      <c r="J390" s="17" t="s">
        <v>720</v>
      </c>
      <c r="K390" s="43">
        <v>8</v>
      </c>
      <c r="L390" s="27">
        <f t="shared" si="19"/>
        <v>8</v>
      </c>
      <c r="M390" s="18"/>
      <c r="N390" s="18">
        <v>8</v>
      </c>
      <c r="O390" s="43"/>
      <c r="P390" s="18"/>
      <c r="Q390" s="18"/>
      <c r="R390" s="18"/>
      <c r="S390" s="18"/>
      <c r="T390" s="18"/>
      <c r="U390" s="18"/>
      <c r="V390" s="18"/>
      <c r="W390" s="18"/>
      <c r="X390" s="18"/>
      <c r="Y390" s="18"/>
      <c r="Z390" s="18" t="s">
        <v>134</v>
      </c>
      <c r="AA390" s="18" t="s">
        <v>115</v>
      </c>
      <c r="AB390" s="18" t="s">
        <v>115</v>
      </c>
      <c r="AC390" s="18" t="s">
        <v>135</v>
      </c>
      <c r="AD390" s="18" t="s">
        <v>135</v>
      </c>
      <c r="AE390" s="18" t="s">
        <v>135</v>
      </c>
      <c r="AF390" s="121">
        <v>65</v>
      </c>
      <c r="AG390" s="121">
        <v>151</v>
      </c>
      <c r="AH390" s="121">
        <v>320</v>
      </c>
      <c r="AI390" s="121">
        <v>877</v>
      </c>
      <c r="AJ390" s="18" t="s">
        <v>593</v>
      </c>
      <c r="AK390" s="18" t="s">
        <v>594</v>
      </c>
      <c r="AL390" s="4"/>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5"/>
      <c r="GO390" s="5"/>
      <c r="GP390" s="5"/>
      <c r="GQ390" s="5"/>
      <c r="GR390" s="5"/>
      <c r="GS390" s="5"/>
      <c r="GT390" s="5"/>
      <c r="GU390" s="5"/>
      <c r="GV390" s="5"/>
      <c r="GW390" s="5"/>
      <c r="GX390" s="5"/>
      <c r="GY390" s="5"/>
      <c r="GZ390" s="5"/>
      <c r="HA390" s="5"/>
      <c r="HB390" s="5"/>
      <c r="HC390" s="5"/>
      <c r="HD390" s="5"/>
      <c r="HE390" s="5"/>
      <c r="HF390" s="5"/>
      <c r="HG390" s="5"/>
      <c r="HH390" s="5"/>
      <c r="HI390" s="5"/>
      <c r="HJ390" s="5"/>
      <c r="HK390" s="5"/>
      <c r="HL390" s="5"/>
      <c r="HM390" s="5"/>
      <c r="HN390" s="5"/>
      <c r="HO390" s="5"/>
      <c r="HP390" s="5"/>
      <c r="HQ390" s="5"/>
      <c r="HR390" s="5"/>
      <c r="HS390" s="5"/>
      <c r="HT390" s="5"/>
      <c r="HU390" s="5"/>
      <c r="HV390" s="5"/>
      <c r="HW390" s="5"/>
      <c r="HX390" s="5"/>
      <c r="HY390" s="5"/>
      <c r="HZ390" s="5"/>
      <c r="IA390" s="5"/>
      <c r="IB390" s="5"/>
      <c r="IC390" s="5"/>
      <c r="ID390" s="5"/>
      <c r="IE390" s="5"/>
      <c r="IF390" s="5"/>
      <c r="IG390" s="5"/>
      <c r="IH390" s="5"/>
      <c r="II390" s="5"/>
      <c r="IJ390" s="5"/>
      <c r="IK390" s="5"/>
      <c r="IL390" s="5"/>
      <c r="IM390" s="5"/>
      <c r="IN390" s="5"/>
      <c r="IO390" s="5"/>
      <c r="IP390" s="5"/>
      <c r="IQ390" s="5"/>
      <c r="IR390" s="5"/>
      <c r="IS390" s="5"/>
      <c r="IT390" s="5"/>
      <c r="IU390" s="5"/>
      <c r="IV390" s="5"/>
      <c r="IW390" s="5"/>
      <c r="IX390" s="5"/>
      <c r="IY390" s="5"/>
      <c r="IZ390" s="5"/>
      <c r="JA390" s="5"/>
      <c r="JB390" s="5"/>
      <c r="JC390" s="5"/>
      <c r="JD390" s="5"/>
      <c r="JE390" s="5"/>
      <c r="JF390" s="5"/>
      <c r="JG390" s="5"/>
      <c r="JH390" s="5"/>
      <c r="JI390" s="5"/>
      <c r="JJ390" s="5"/>
      <c r="JK390" s="5"/>
      <c r="JL390" s="5"/>
      <c r="JM390" s="5"/>
      <c r="JN390" s="5"/>
      <c r="JO390" s="5"/>
      <c r="JP390" s="5"/>
      <c r="JQ390" s="5"/>
      <c r="JR390" s="5"/>
      <c r="JS390" s="5"/>
      <c r="JT390" s="5"/>
      <c r="JU390" s="5"/>
      <c r="JV390" s="5"/>
      <c r="JW390" s="5"/>
      <c r="JX390" s="5"/>
      <c r="JY390" s="5"/>
      <c r="JZ390" s="5"/>
      <c r="KA390" s="5"/>
      <c r="KB390" s="5"/>
      <c r="KC390" s="5"/>
      <c r="KD390" s="5"/>
      <c r="KE390" s="5"/>
      <c r="KF390" s="5"/>
      <c r="KG390" s="5"/>
      <c r="KH390" s="5"/>
      <c r="KI390" s="5"/>
      <c r="KJ390" s="5"/>
      <c r="KK390" s="5"/>
      <c r="KL390" s="5"/>
      <c r="KM390" s="5"/>
      <c r="KN390" s="5"/>
      <c r="KO390" s="5"/>
      <c r="KP390" s="5"/>
      <c r="KQ390" s="5"/>
      <c r="KR390" s="5"/>
      <c r="KS390" s="5"/>
      <c r="KT390" s="5"/>
      <c r="KU390" s="5"/>
      <c r="KV390" s="5"/>
      <c r="KW390" s="5"/>
      <c r="KX390" s="5"/>
      <c r="KY390" s="5"/>
      <c r="KZ390" s="5"/>
      <c r="LA390" s="5"/>
      <c r="LB390" s="5"/>
      <c r="LC390" s="5"/>
      <c r="LD390" s="5"/>
      <c r="LE390" s="5"/>
      <c r="LF390" s="5"/>
      <c r="LG390" s="5"/>
      <c r="LH390" s="5"/>
      <c r="LI390" s="5"/>
      <c r="LJ390" s="5"/>
      <c r="LK390" s="5"/>
      <c r="LL390" s="5"/>
      <c r="LM390" s="5"/>
      <c r="LN390" s="5"/>
      <c r="LO390" s="5"/>
      <c r="LP390" s="5"/>
      <c r="LQ390" s="5"/>
      <c r="LR390" s="5"/>
      <c r="LS390" s="5"/>
      <c r="LT390" s="5"/>
      <c r="LU390" s="5"/>
      <c r="LV390" s="5"/>
      <c r="LW390" s="5"/>
      <c r="LX390" s="5"/>
      <c r="LY390" s="5"/>
      <c r="LZ390" s="5"/>
      <c r="MA390" s="5"/>
      <c r="MB390" s="5"/>
      <c r="MC390" s="5"/>
      <c r="MD390" s="5"/>
      <c r="ME390" s="5"/>
      <c r="MF390" s="5"/>
      <c r="MG390" s="5"/>
      <c r="MH390" s="5"/>
      <c r="MI390" s="5"/>
      <c r="MJ390" s="5"/>
      <c r="MK390" s="5"/>
      <c r="ML390" s="5"/>
      <c r="MM390" s="5"/>
      <c r="MN390" s="5"/>
      <c r="MO390" s="5"/>
      <c r="MP390" s="5"/>
      <c r="MQ390" s="5"/>
      <c r="MR390" s="5"/>
      <c r="MS390" s="5"/>
      <c r="MT390" s="5"/>
      <c r="MU390" s="5"/>
      <c r="MV390" s="5"/>
      <c r="MW390" s="5"/>
      <c r="MX390" s="5"/>
      <c r="MY390" s="5"/>
      <c r="MZ390" s="5"/>
      <c r="NA390" s="5"/>
      <c r="NB390" s="5"/>
      <c r="NC390" s="5"/>
      <c r="ND390" s="5"/>
      <c r="NE390" s="5"/>
      <c r="NF390" s="5"/>
      <c r="NG390" s="5"/>
      <c r="NH390" s="5"/>
      <c r="NI390" s="5"/>
      <c r="NJ390" s="5"/>
      <c r="NK390" s="5"/>
      <c r="NL390" s="5"/>
      <c r="NM390" s="5"/>
      <c r="NN390" s="5"/>
      <c r="NO390" s="5"/>
      <c r="NP390" s="5"/>
      <c r="NQ390" s="5"/>
      <c r="NR390" s="5"/>
      <c r="NS390" s="5"/>
      <c r="NT390" s="5"/>
      <c r="NU390" s="5"/>
      <c r="NV390" s="5"/>
      <c r="NW390" s="5"/>
      <c r="NX390" s="5"/>
      <c r="NY390" s="5"/>
      <c r="NZ390" s="5"/>
      <c r="OA390" s="5"/>
      <c r="OB390" s="5"/>
      <c r="OC390" s="5"/>
      <c r="OD390" s="5"/>
      <c r="OE390" s="5"/>
      <c r="OF390" s="5"/>
      <c r="OG390" s="5"/>
      <c r="OH390" s="5"/>
      <c r="OI390" s="5"/>
      <c r="OJ390" s="5"/>
      <c r="OK390" s="5"/>
      <c r="OL390" s="5"/>
      <c r="OM390" s="5"/>
      <c r="ON390" s="5"/>
      <c r="OO390" s="5"/>
      <c r="OP390" s="5"/>
      <c r="OQ390" s="5"/>
      <c r="OR390" s="5"/>
      <c r="OS390" s="5"/>
      <c r="OT390" s="5"/>
      <c r="OU390" s="5"/>
      <c r="OV390" s="5"/>
      <c r="OW390" s="5"/>
      <c r="OX390" s="5"/>
      <c r="OY390" s="5"/>
      <c r="OZ390" s="5"/>
      <c r="PA390" s="5"/>
      <c r="PB390" s="5"/>
      <c r="PC390" s="5"/>
      <c r="PD390" s="5"/>
      <c r="PE390" s="5"/>
      <c r="PF390" s="5"/>
      <c r="PG390" s="5"/>
      <c r="PH390" s="5"/>
      <c r="PI390" s="5"/>
      <c r="PJ390" s="5"/>
      <c r="PK390" s="5"/>
      <c r="PL390" s="5"/>
      <c r="PM390" s="5"/>
      <c r="PN390" s="5"/>
      <c r="PO390" s="5"/>
      <c r="PP390" s="5"/>
      <c r="PQ390" s="5"/>
      <c r="PR390" s="5"/>
      <c r="PS390" s="5"/>
      <c r="PT390" s="5"/>
      <c r="PU390" s="5"/>
      <c r="PV390" s="5"/>
      <c r="PW390" s="5"/>
      <c r="PX390" s="5"/>
      <c r="PY390" s="5"/>
      <c r="PZ390" s="5"/>
      <c r="QA390" s="5"/>
      <c r="QB390" s="5"/>
      <c r="QC390" s="5"/>
      <c r="QD390" s="5"/>
      <c r="QE390" s="5"/>
      <c r="QF390" s="5"/>
      <c r="QG390" s="5"/>
      <c r="QH390" s="5"/>
      <c r="QI390" s="5"/>
      <c r="QJ390" s="5"/>
      <c r="QK390" s="5"/>
      <c r="QL390" s="5"/>
      <c r="QM390" s="5"/>
      <c r="QN390" s="5"/>
      <c r="QO390" s="5"/>
      <c r="QP390" s="5"/>
      <c r="QQ390" s="5"/>
      <c r="QR390" s="5"/>
      <c r="QS390" s="5"/>
      <c r="QT390" s="5"/>
      <c r="QU390" s="5"/>
      <c r="QV390" s="5"/>
      <c r="QW390" s="5"/>
      <c r="QX390" s="5"/>
      <c r="QY390" s="5"/>
      <c r="QZ390" s="5"/>
      <c r="RA390" s="5"/>
      <c r="RB390" s="5"/>
      <c r="RC390" s="5"/>
      <c r="RD390" s="5"/>
      <c r="RE390" s="5"/>
      <c r="RF390" s="5"/>
      <c r="RG390" s="5"/>
      <c r="RH390" s="5"/>
      <c r="RI390" s="5"/>
      <c r="RJ390" s="5"/>
      <c r="RK390" s="5"/>
      <c r="RL390" s="5"/>
      <c r="RM390" s="5"/>
      <c r="RN390" s="5"/>
      <c r="RO390" s="5"/>
      <c r="RP390" s="5"/>
      <c r="RQ390" s="5"/>
      <c r="RR390" s="5"/>
      <c r="RS390" s="5"/>
      <c r="RT390" s="5"/>
      <c r="RU390" s="5"/>
      <c r="RV390" s="5"/>
      <c r="RW390" s="5"/>
      <c r="RX390" s="5"/>
      <c r="RY390" s="5"/>
      <c r="RZ390" s="5"/>
      <c r="SA390" s="5"/>
      <c r="SB390" s="5"/>
      <c r="SC390" s="5"/>
      <c r="SD390" s="5"/>
      <c r="SE390" s="5"/>
      <c r="SF390" s="5"/>
      <c r="SG390" s="5"/>
      <c r="SH390" s="5"/>
      <c r="SI390" s="5"/>
      <c r="SJ390" s="5"/>
      <c r="SK390" s="5"/>
      <c r="SL390" s="5"/>
      <c r="SM390" s="5"/>
      <c r="SN390" s="5"/>
      <c r="SO390" s="5"/>
      <c r="SP390" s="5"/>
      <c r="SQ390" s="5"/>
      <c r="SR390" s="5"/>
      <c r="SS390" s="5"/>
      <c r="ST390" s="5"/>
      <c r="SU390" s="5"/>
      <c r="SV390" s="5"/>
      <c r="SW390" s="5"/>
      <c r="SX390" s="5"/>
      <c r="SY390" s="5"/>
      <c r="SZ390" s="5"/>
      <c r="TA390" s="5"/>
      <c r="TB390" s="5"/>
      <c r="TC390" s="5"/>
      <c r="TD390" s="5"/>
      <c r="TE390" s="5"/>
      <c r="TF390" s="5"/>
      <c r="TG390" s="5"/>
      <c r="TH390" s="5"/>
      <c r="TI390" s="5"/>
      <c r="TJ390" s="5"/>
      <c r="TK390" s="5"/>
      <c r="TL390" s="5"/>
      <c r="TM390" s="5"/>
      <c r="TN390" s="5"/>
      <c r="TO390" s="5"/>
      <c r="TP390" s="5"/>
      <c r="TQ390" s="5"/>
      <c r="TR390" s="5"/>
      <c r="TS390" s="5"/>
      <c r="TT390" s="5"/>
      <c r="TU390" s="5"/>
      <c r="TV390" s="5"/>
      <c r="TW390" s="5"/>
      <c r="TX390" s="5"/>
      <c r="TY390" s="5"/>
      <c r="TZ390" s="5"/>
      <c r="UA390" s="5"/>
      <c r="UB390" s="5"/>
      <c r="UC390" s="5"/>
      <c r="UD390" s="5"/>
      <c r="UE390" s="5"/>
      <c r="UF390" s="5"/>
      <c r="UG390" s="5"/>
      <c r="UH390" s="5"/>
      <c r="UI390" s="5"/>
      <c r="UJ390" s="5"/>
      <c r="UK390" s="5"/>
      <c r="UL390" s="5"/>
      <c r="UM390" s="5"/>
      <c r="UN390" s="5"/>
      <c r="UO390" s="5"/>
      <c r="UP390" s="5"/>
      <c r="UQ390" s="5"/>
      <c r="UR390" s="5"/>
      <c r="US390" s="5"/>
      <c r="UT390" s="5"/>
      <c r="UU390" s="5"/>
      <c r="UV390" s="5"/>
      <c r="UW390" s="5"/>
      <c r="UX390" s="5"/>
      <c r="UY390" s="5"/>
      <c r="UZ390" s="5"/>
      <c r="VA390" s="5"/>
      <c r="VB390" s="5"/>
      <c r="VC390" s="5"/>
      <c r="VD390" s="5"/>
      <c r="VE390" s="5"/>
      <c r="VF390" s="5"/>
      <c r="VG390" s="5"/>
      <c r="VH390" s="5"/>
      <c r="VI390" s="5"/>
      <c r="VJ390" s="5"/>
      <c r="VK390" s="5"/>
      <c r="VL390" s="5"/>
      <c r="VM390" s="5"/>
      <c r="VN390" s="5"/>
      <c r="VO390" s="5"/>
      <c r="VP390" s="5"/>
      <c r="VQ390" s="5"/>
      <c r="VR390" s="5"/>
      <c r="VS390" s="5"/>
      <c r="VT390" s="5"/>
      <c r="VU390" s="5"/>
      <c r="VV390" s="5"/>
      <c r="VW390" s="5"/>
      <c r="VX390" s="5"/>
      <c r="VY390" s="5"/>
      <c r="VZ390" s="5"/>
      <c r="WA390" s="5"/>
      <c r="WB390" s="5"/>
      <c r="WC390" s="5"/>
      <c r="WD390" s="5"/>
      <c r="WE390" s="5"/>
      <c r="WF390" s="5"/>
      <c r="WG390" s="5"/>
      <c r="WH390" s="5"/>
      <c r="WI390" s="5"/>
      <c r="WJ390" s="5"/>
      <c r="WK390" s="5"/>
      <c r="WL390" s="5"/>
      <c r="WM390" s="5"/>
      <c r="WN390" s="5"/>
      <c r="WO390" s="5"/>
      <c r="WP390" s="5"/>
      <c r="WQ390" s="5"/>
      <c r="WR390" s="5"/>
      <c r="WS390" s="5"/>
      <c r="WT390" s="5"/>
      <c r="WU390" s="5"/>
      <c r="WV390" s="5"/>
      <c r="WW390" s="5"/>
      <c r="WX390" s="5"/>
      <c r="WY390" s="5"/>
      <c r="WZ390" s="5"/>
      <c r="XA390" s="5"/>
      <c r="XB390" s="5"/>
      <c r="XC390" s="5"/>
      <c r="XD390" s="5"/>
      <c r="XE390" s="5"/>
      <c r="XF390" s="5"/>
      <c r="XG390" s="5"/>
      <c r="XH390" s="5"/>
      <c r="XI390" s="5"/>
      <c r="XJ390" s="5"/>
      <c r="XK390" s="5"/>
      <c r="XL390" s="5"/>
      <c r="XM390" s="5"/>
      <c r="XN390" s="5"/>
      <c r="XO390" s="5"/>
      <c r="XP390" s="5"/>
      <c r="XQ390" s="5"/>
      <c r="XR390" s="5"/>
      <c r="XS390" s="5"/>
      <c r="XT390" s="5"/>
      <c r="XU390" s="5"/>
      <c r="XV390" s="5"/>
      <c r="XW390" s="5"/>
      <c r="XX390" s="5"/>
      <c r="XY390" s="5"/>
      <c r="XZ390" s="5"/>
      <c r="YA390" s="5"/>
      <c r="YB390" s="5"/>
      <c r="YC390" s="5"/>
      <c r="YD390" s="5"/>
      <c r="YE390" s="5"/>
      <c r="YF390" s="5"/>
      <c r="YG390" s="5"/>
      <c r="YH390" s="5"/>
      <c r="YI390" s="5"/>
      <c r="YJ390" s="5"/>
      <c r="YK390" s="5"/>
      <c r="YL390" s="5"/>
      <c r="YM390" s="5"/>
      <c r="YN390" s="5"/>
      <c r="YO390" s="5"/>
      <c r="YP390" s="5"/>
      <c r="YQ390" s="5"/>
      <c r="YR390" s="5"/>
      <c r="YS390" s="5"/>
      <c r="YT390" s="5"/>
      <c r="YU390" s="5"/>
      <c r="YV390" s="5"/>
      <c r="YW390" s="5"/>
      <c r="YX390" s="5"/>
      <c r="YY390" s="5"/>
      <c r="YZ390" s="5"/>
      <c r="ZA390" s="5"/>
      <c r="ZB390" s="5"/>
      <c r="ZC390" s="5"/>
      <c r="ZD390" s="5"/>
      <c r="ZE390" s="5"/>
      <c r="ZF390" s="5"/>
      <c r="ZG390" s="5"/>
      <c r="ZH390" s="5"/>
      <c r="ZI390" s="5"/>
      <c r="ZJ390" s="5"/>
      <c r="ZK390" s="5"/>
      <c r="ZL390" s="5"/>
      <c r="ZM390" s="5"/>
      <c r="ZN390" s="5"/>
      <c r="ZO390" s="5"/>
      <c r="ZP390" s="5"/>
      <c r="ZQ390" s="5"/>
      <c r="ZR390" s="5"/>
      <c r="ZS390" s="5"/>
      <c r="ZT390" s="5"/>
      <c r="ZU390" s="5"/>
      <c r="ZV390" s="5"/>
      <c r="ZW390" s="5"/>
      <c r="ZX390" s="5"/>
      <c r="ZY390" s="5"/>
      <c r="ZZ390" s="5"/>
      <c r="AAA390" s="5"/>
      <c r="AAB390" s="5"/>
      <c r="AAC390" s="5"/>
      <c r="AAD390" s="5"/>
      <c r="AAE390" s="5"/>
      <c r="AAF390" s="5"/>
      <c r="AAG390" s="5"/>
      <c r="AAH390" s="5"/>
      <c r="AAI390" s="5"/>
      <c r="AAJ390" s="5"/>
      <c r="AAK390" s="5"/>
      <c r="AAL390" s="5"/>
      <c r="AAM390" s="5"/>
      <c r="AAN390" s="5"/>
      <c r="AAO390" s="5"/>
      <c r="AAP390" s="5"/>
      <c r="AAQ390" s="5"/>
      <c r="AAR390" s="5"/>
      <c r="AAS390" s="5"/>
      <c r="AAT390" s="5"/>
      <c r="AAU390" s="5"/>
      <c r="AAV390" s="5"/>
      <c r="AAW390" s="5"/>
      <c r="AAX390" s="5"/>
      <c r="AAY390" s="5"/>
      <c r="AAZ390" s="5"/>
      <c r="ABA390" s="5"/>
      <c r="ABB390" s="5"/>
      <c r="ABC390" s="5"/>
      <c r="ABD390" s="5"/>
      <c r="ABE390" s="5"/>
      <c r="ABF390" s="5"/>
      <c r="ABG390" s="5"/>
      <c r="ABH390" s="5"/>
      <c r="ABI390" s="5"/>
      <c r="ABJ390" s="5"/>
      <c r="ABK390" s="5"/>
      <c r="ABL390" s="5"/>
      <c r="ABM390" s="5"/>
      <c r="ABN390" s="5"/>
      <c r="ABO390" s="5"/>
      <c r="ABP390" s="5"/>
      <c r="ABQ390" s="5"/>
      <c r="ABR390" s="5"/>
      <c r="ABS390" s="5"/>
      <c r="ABT390" s="5"/>
      <c r="ABU390" s="5"/>
      <c r="ABV390" s="5"/>
      <c r="ABW390" s="5"/>
      <c r="ABX390" s="5"/>
      <c r="ABY390" s="5"/>
      <c r="ABZ390" s="5"/>
      <c r="ACA390" s="5"/>
      <c r="ACB390" s="5"/>
      <c r="ACC390" s="5"/>
      <c r="ACD390" s="5"/>
      <c r="ACE390" s="5"/>
      <c r="ACF390" s="5"/>
      <c r="ACG390" s="5"/>
      <c r="ACH390" s="5"/>
      <c r="ACI390" s="5"/>
      <c r="ACJ390" s="5"/>
      <c r="ACK390" s="5"/>
      <c r="ACL390" s="5"/>
      <c r="ACM390" s="5"/>
      <c r="ACN390" s="5"/>
      <c r="ACO390" s="5"/>
      <c r="ACP390" s="5"/>
      <c r="ACQ390" s="5"/>
      <c r="ACR390" s="5"/>
      <c r="ACS390" s="5"/>
      <c r="ACT390" s="5"/>
      <c r="ACU390" s="5"/>
      <c r="ACV390" s="5"/>
      <c r="ACW390" s="5"/>
      <c r="ACX390" s="5"/>
      <c r="ACY390" s="5"/>
      <c r="ACZ390" s="5"/>
      <c r="ADA390" s="5"/>
      <c r="ADB390" s="5"/>
      <c r="ADC390" s="5"/>
      <c r="ADD390" s="5"/>
      <c r="ADE390" s="5"/>
      <c r="ADF390" s="5"/>
      <c r="ADG390" s="5"/>
      <c r="ADH390" s="5"/>
      <c r="ADI390" s="5"/>
      <c r="ADJ390" s="5"/>
      <c r="ADK390" s="5"/>
      <c r="ADL390" s="5"/>
      <c r="ADM390" s="5"/>
      <c r="ADN390" s="5"/>
      <c r="ADO390" s="5"/>
      <c r="ADP390" s="5"/>
      <c r="ADQ390" s="5"/>
      <c r="ADR390" s="5"/>
      <c r="ADS390" s="5"/>
      <c r="ADT390" s="5"/>
      <c r="ADU390" s="5"/>
      <c r="ADV390" s="5"/>
      <c r="ADW390" s="5"/>
      <c r="ADX390" s="5"/>
      <c r="ADY390" s="5"/>
      <c r="ADZ390" s="5"/>
      <c r="AEA390" s="5"/>
      <c r="AEB390" s="5"/>
      <c r="AEC390" s="5"/>
      <c r="AED390" s="5"/>
      <c r="AEE390" s="5"/>
      <c r="AEF390" s="5"/>
      <c r="AEG390" s="5"/>
      <c r="AEH390" s="5"/>
      <c r="AEI390" s="5"/>
      <c r="AEJ390" s="5"/>
      <c r="AEK390" s="5"/>
      <c r="AEL390" s="5"/>
      <c r="AEM390" s="5"/>
      <c r="AEN390" s="5"/>
      <c r="AEO390" s="5"/>
      <c r="AEP390" s="5"/>
      <c r="AEQ390" s="5"/>
      <c r="AER390" s="5"/>
      <c r="AES390" s="5"/>
      <c r="AET390" s="5"/>
      <c r="AEU390" s="5"/>
      <c r="AEV390" s="5"/>
      <c r="AEW390" s="5"/>
      <c r="AEX390" s="5"/>
      <c r="AEY390" s="5"/>
      <c r="AEZ390" s="5"/>
      <c r="AFA390" s="5"/>
      <c r="AFB390" s="5"/>
      <c r="AFC390" s="5"/>
      <c r="AFD390" s="5"/>
      <c r="AFE390" s="5"/>
      <c r="AFF390" s="5"/>
      <c r="AFG390" s="5"/>
      <c r="AFH390" s="5"/>
      <c r="AFI390" s="5"/>
      <c r="AFJ390" s="5"/>
      <c r="AFK390" s="5"/>
      <c r="AFL390" s="5"/>
      <c r="AFM390" s="5"/>
      <c r="AFN390" s="5"/>
      <c r="AFO390" s="5"/>
      <c r="AFP390" s="5"/>
      <c r="AFQ390" s="5"/>
      <c r="AFR390" s="5"/>
      <c r="AFS390" s="5"/>
      <c r="AFT390" s="5"/>
      <c r="AFU390" s="5"/>
      <c r="AFV390" s="5"/>
      <c r="AFW390" s="5"/>
      <c r="AFX390" s="5"/>
      <c r="AFY390" s="5"/>
      <c r="AFZ390" s="5"/>
      <c r="AGA390" s="5"/>
      <c r="AGB390" s="5"/>
      <c r="AGC390" s="5"/>
      <c r="AGD390" s="5"/>
      <c r="AGE390" s="5"/>
      <c r="AGF390" s="5"/>
      <c r="AGG390" s="5"/>
      <c r="AGH390" s="5"/>
      <c r="AGI390" s="5"/>
      <c r="AGJ390" s="5"/>
      <c r="AGK390" s="5"/>
      <c r="AGL390" s="5"/>
      <c r="AGM390" s="5"/>
      <c r="AGN390" s="5"/>
      <c r="AGO390" s="5"/>
      <c r="AGP390" s="5"/>
      <c r="AGQ390" s="5"/>
      <c r="AGR390" s="5"/>
      <c r="AGS390" s="5"/>
      <c r="AGT390" s="5"/>
      <c r="AGU390" s="5"/>
      <c r="AGV390" s="5"/>
      <c r="AGW390" s="5"/>
      <c r="AGX390" s="5"/>
      <c r="AGY390" s="5"/>
      <c r="AGZ390" s="5"/>
      <c r="AHA390" s="5"/>
      <c r="AHB390" s="5"/>
      <c r="AHC390" s="5"/>
      <c r="AHD390" s="5"/>
      <c r="AHE390" s="5"/>
      <c r="AHF390" s="5"/>
      <c r="AHG390" s="5"/>
      <c r="AHH390" s="5"/>
      <c r="AHI390" s="5"/>
      <c r="AHJ390" s="5"/>
      <c r="AHK390" s="5"/>
      <c r="AHL390" s="5"/>
      <c r="AHM390" s="5"/>
      <c r="AHN390" s="5"/>
      <c r="AHO390" s="5"/>
      <c r="AHP390" s="5"/>
      <c r="AHQ390" s="5"/>
      <c r="AHR390" s="5"/>
      <c r="AHS390" s="5"/>
      <c r="AHT390" s="5"/>
      <c r="AHU390" s="5"/>
      <c r="AHV390" s="5"/>
      <c r="AHW390" s="5"/>
      <c r="AHX390" s="5"/>
      <c r="AHY390" s="5"/>
      <c r="AHZ390" s="5"/>
      <c r="AIA390" s="5"/>
      <c r="AIB390" s="5"/>
      <c r="AIC390" s="5"/>
      <c r="AID390" s="5"/>
      <c r="AIE390" s="5"/>
      <c r="AIF390" s="5"/>
      <c r="AIG390" s="5"/>
      <c r="AIH390" s="5"/>
      <c r="AII390" s="5"/>
      <c r="AIJ390" s="5"/>
      <c r="AIK390" s="5"/>
      <c r="AIL390" s="5"/>
      <c r="AIM390" s="5"/>
      <c r="AIN390" s="5"/>
      <c r="AIO390" s="5"/>
      <c r="AIP390" s="5"/>
      <c r="AIQ390" s="5"/>
      <c r="AIR390" s="5"/>
      <c r="AIS390" s="5"/>
      <c r="AIT390" s="5"/>
      <c r="AIU390" s="5"/>
      <c r="AIV390" s="5"/>
      <c r="AIW390" s="5"/>
      <c r="AIX390" s="5"/>
      <c r="AIY390" s="5"/>
      <c r="AIZ390" s="5"/>
      <c r="AJA390" s="5"/>
      <c r="AJB390" s="5"/>
      <c r="AJC390" s="5"/>
      <c r="AJD390" s="5"/>
      <c r="AJE390" s="5"/>
      <c r="AJF390" s="5"/>
      <c r="AJG390" s="5"/>
      <c r="AJH390" s="5"/>
      <c r="AJI390" s="5"/>
      <c r="AJJ390" s="5"/>
      <c r="AJK390" s="5"/>
      <c r="AJL390" s="5"/>
      <c r="AJM390" s="5"/>
      <c r="AJN390" s="5"/>
      <c r="AJO390" s="5"/>
      <c r="AJP390" s="5"/>
      <c r="AJQ390" s="5"/>
      <c r="AJR390" s="5"/>
      <c r="AJS390" s="5"/>
      <c r="AJT390" s="5"/>
      <c r="AJU390" s="5"/>
      <c r="AJV390" s="5"/>
      <c r="AJW390" s="5"/>
      <c r="AJX390" s="5"/>
      <c r="AJY390" s="5"/>
      <c r="AJZ390" s="5"/>
      <c r="AKA390" s="5"/>
      <c r="AKB390" s="5"/>
      <c r="AKC390" s="5"/>
      <c r="AKD390" s="5"/>
      <c r="AKE390" s="5"/>
      <c r="AKF390" s="5"/>
      <c r="AKG390" s="5"/>
      <c r="AKH390" s="5"/>
      <c r="AKI390" s="5"/>
      <c r="AKJ390" s="5"/>
      <c r="AKK390" s="5"/>
      <c r="AKL390" s="5"/>
      <c r="AKM390" s="5"/>
      <c r="AKN390" s="5"/>
      <c r="AKO390" s="5"/>
      <c r="AKP390" s="5"/>
      <c r="AKQ390" s="5"/>
      <c r="AKR390" s="5"/>
      <c r="AKS390" s="5"/>
      <c r="AKT390" s="5"/>
      <c r="AKU390" s="5"/>
      <c r="AKV390" s="5"/>
      <c r="AKW390" s="5"/>
      <c r="AKX390" s="5"/>
      <c r="AKY390" s="5"/>
      <c r="AKZ390" s="5"/>
      <c r="ALA390" s="5"/>
      <c r="ALB390" s="5"/>
      <c r="ALC390" s="5"/>
      <c r="ALD390" s="5"/>
      <c r="ALE390" s="5"/>
      <c r="ALF390" s="5"/>
      <c r="ALG390" s="5"/>
      <c r="ALH390" s="5"/>
      <c r="ALI390" s="5"/>
      <c r="ALJ390" s="5"/>
      <c r="ALK390" s="5"/>
      <c r="ALL390" s="5"/>
      <c r="ALM390" s="5"/>
      <c r="ALN390" s="5"/>
      <c r="ALO390" s="5"/>
      <c r="ALP390" s="5"/>
      <c r="ALQ390" s="5"/>
      <c r="ALR390" s="5"/>
      <c r="ALS390" s="5"/>
      <c r="ALT390" s="5"/>
      <c r="ALU390" s="5"/>
      <c r="ALV390" s="5"/>
      <c r="ALW390" s="5"/>
      <c r="ALX390" s="5"/>
      <c r="ALY390" s="5"/>
      <c r="ALZ390" s="5"/>
      <c r="AMA390" s="5"/>
      <c r="AMB390" s="5"/>
      <c r="AMC390" s="5"/>
      <c r="AMD390" s="5"/>
      <c r="AME390" s="5"/>
      <c r="AMF390" s="5"/>
      <c r="AMG390" s="5"/>
      <c r="AMH390" s="5"/>
      <c r="AMI390" s="5"/>
      <c r="AMJ390" s="5"/>
      <c r="AMK390" s="5"/>
      <c r="AML390" s="5"/>
      <c r="AMM390" s="5"/>
      <c r="AMN390" s="5"/>
      <c r="AMO390" s="5"/>
      <c r="AMP390" s="5"/>
      <c r="AMQ390" s="5"/>
      <c r="AMR390" s="5"/>
      <c r="AMS390" s="5"/>
      <c r="AMT390" s="5"/>
      <c r="AMU390" s="5"/>
      <c r="AMV390" s="5"/>
      <c r="AMW390" s="5"/>
      <c r="AMX390" s="5"/>
      <c r="AMY390" s="5"/>
      <c r="AMZ390" s="5"/>
      <c r="ANA390" s="5"/>
      <c r="ANB390" s="5"/>
      <c r="ANC390" s="5"/>
      <c r="AND390" s="5"/>
      <c r="ANE390" s="5"/>
      <c r="ANF390" s="5"/>
      <c r="ANG390" s="5"/>
      <c r="ANH390" s="5"/>
      <c r="ANI390" s="5"/>
      <c r="ANJ390" s="5"/>
      <c r="ANK390" s="5"/>
      <c r="ANL390" s="5"/>
      <c r="ANM390" s="5"/>
      <c r="ANN390" s="5"/>
      <c r="ANO390" s="5"/>
      <c r="ANP390" s="5"/>
      <c r="ANQ390" s="5"/>
      <c r="ANR390" s="5"/>
      <c r="ANS390" s="5"/>
      <c r="ANT390" s="5"/>
      <c r="ANU390" s="5"/>
      <c r="ANV390" s="5"/>
      <c r="ANW390" s="5"/>
      <c r="ANX390" s="5"/>
      <c r="ANY390" s="5"/>
      <c r="ANZ390" s="5"/>
      <c r="AOA390" s="5"/>
      <c r="AOB390" s="5"/>
      <c r="AOC390" s="5"/>
      <c r="AOD390" s="5"/>
      <c r="AOE390" s="5"/>
      <c r="AOF390" s="5"/>
      <c r="AOG390" s="5"/>
      <c r="AOH390" s="5"/>
      <c r="AOI390" s="5"/>
      <c r="AOJ390" s="5"/>
      <c r="AOK390" s="5"/>
      <c r="AOL390" s="5"/>
      <c r="AOM390" s="5"/>
      <c r="AON390" s="5"/>
      <c r="AOO390" s="5"/>
      <c r="AOP390" s="5"/>
      <c r="AOQ390" s="5"/>
      <c r="AOR390" s="5"/>
      <c r="AOS390" s="5"/>
      <c r="AOT390" s="5"/>
      <c r="AOU390" s="5"/>
      <c r="AOV390" s="5"/>
      <c r="AOW390" s="5"/>
      <c r="AOX390" s="5"/>
      <c r="AOY390" s="5"/>
      <c r="AOZ390" s="5"/>
      <c r="APA390" s="5"/>
      <c r="APB390" s="5"/>
      <c r="APC390" s="5"/>
      <c r="APD390" s="5"/>
      <c r="APE390" s="5"/>
      <c r="APF390" s="5"/>
      <c r="APG390" s="5"/>
      <c r="APH390" s="5"/>
      <c r="API390" s="5"/>
      <c r="APJ390" s="5"/>
      <c r="APK390" s="5"/>
      <c r="APL390" s="5"/>
      <c r="APM390" s="5"/>
      <c r="APN390" s="5"/>
      <c r="APO390" s="5"/>
      <c r="APP390" s="5"/>
      <c r="APQ390" s="5"/>
      <c r="APR390" s="5"/>
      <c r="APS390" s="5"/>
      <c r="APT390" s="5"/>
      <c r="APU390" s="5"/>
      <c r="APV390" s="5"/>
      <c r="APW390" s="5"/>
      <c r="APX390" s="5"/>
      <c r="APY390" s="5"/>
      <c r="APZ390" s="5"/>
      <c r="AQA390" s="5"/>
      <c r="AQB390" s="5"/>
      <c r="AQC390" s="5"/>
      <c r="AQD390" s="5"/>
      <c r="AQE390" s="5"/>
      <c r="AQF390" s="5"/>
      <c r="AQG390" s="5"/>
      <c r="AQH390" s="5"/>
      <c r="AQI390" s="5"/>
      <c r="AQJ390" s="5"/>
      <c r="AQK390" s="5"/>
      <c r="AQL390" s="5"/>
      <c r="AQM390" s="5"/>
      <c r="AQN390" s="5"/>
      <c r="AQO390" s="5"/>
      <c r="AQP390" s="5"/>
      <c r="AQQ390" s="5"/>
      <c r="AQR390" s="5"/>
      <c r="AQS390" s="5"/>
      <c r="AQT390" s="5"/>
      <c r="AQU390" s="5"/>
      <c r="AQV390" s="5"/>
      <c r="AQW390" s="5"/>
      <c r="AQX390" s="5"/>
      <c r="AQY390" s="5"/>
      <c r="AQZ390" s="5"/>
      <c r="ARA390" s="5"/>
      <c r="ARB390" s="5"/>
      <c r="ARC390" s="5"/>
      <c r="ARD390" s="5"/>
      <c r="ARE390" s="5"/>
      <c r="ARF390" s="5"/>
      <c r="ARG390" s="5"/>
      <c r="ARH390" s="5"/>
      <c r="ARI390" s="5"/>
      <c r="ARJ390" s="5"/>
      <c r="ARK390" s="5"/>
      <c r="ARL390" s="5"/>
      <c r="ARM390" s="5"/>
      <c r="ARN390" s="5"/>
      <c r="ARO390" s="5"/>
      <c r="ARP390" s="5"/>
      <c r="ARQ390" s="5"/>
      <c r="ARR390" s="5"/>
      <c r="ARS390" s="5"/>
      <c r="ART390" s="5"/>
      <c r="ARU390" s="5"/>
      <c r="ARV390" s="5"/>
      <c r="ARW390" s="5"/>
      <c r="ARX390" s="5"/>
      <c r="ARY390" s="5"/>
      <c r="ARZ390" s="5"/>
      <c r="ASA390" s="5"/>
      <c r="ASB390" s="5"/>
      <c r="ASC390" s="5"/>
      <c r="ASD390" s="5"/>
      <c r="ASE390" s="5"/>
      <c r="ASF390" s="5"/>
      <c r="ASG390" s="5"/>
      <c r="ASH390" s="5"/>
      <c r="ASI390" s="5"/>
      <c r="ASJ390" s="5"/>
      <c r="ASK390" s="5"/>
      <c r="ASL390" s="5"/>
      <c r="ASM390" s="5"/>
      <c r="ASN390" s="5"/>
      <c r="ASO390" s="5"/>
      <c r="ASP390" s="5"/>
      <c r="ASQ390" s="5"/>
      <c r="ASR390" s="5"/>
      <c r="ASS390" s="5"/>
      <c r="AST390" s="5"/>
      <c r="ASU390" s="5"/>
      <c r="ASV390" s="5"/>
      <c r="ASW390" s="5"/>
      <c r="ASX390" s="5"/>
      <c r="ASY390" s="5"/>
      <c r="ASZ390" s="5"/>
      <c r="ATA390" s="5"/>
      <c r="ATB390" s="5"/>
      <c r="ATC390" s="5"/>
      <c r="ATD390" s="5"/>
      <c r="ATE390" s="5"/>
      <c r="ATF390" s="5"/>
      <c r="ATG390" s="5"/>
      <c r="ATH390" s="5"/>
      <c r="ATI390" s="5"/>
      <c r="ATJ390" s="5"/>
      <c r="ATK390" s="5"/>
      <c r="ATL390" s="5"/>
      <c r="ATM390" s="5"/>
      <c r="ATN390" s="5"/>
      <c r="ATO390" s="5"/>
      <c r="ATP390" s="5"/>
      <c r="ATQ390" s="5"/>
      <c r="ATR390" s="5"/>
      <c r="ATS390" s="5"/>
      <c r="ATT390" s="5"/>
      <c r="ATU390" s="5"/>
      <c r="ATV390" s="5"/>
      <c r="ATW390" s="5"/>
      <c r="ATX390" s="5"/>
      <c r="ATY390" s="5"/>
      <c r="ATZ390" s="5"/>
      <c r="AUA390" s="5"/>
      <c r="AUB390" s="5"/>
      <c r="AUC390" s="5"/>
      <c r="AUD390" s="5"/>
      <c r="AUE390" s="5"/>
      <c r="AUF390" s="5"/>
      <c r="AUG390" s="5"/>
      <c r="AUH390" s="5"/>
      <c r="AUI390" s="5"/>
      <c r="AUJ390" s="5"/>
      <c r="AUK390" s="5"/>
      <c r="AUL390" s="5"/>
      <c r="AUM390" s="5"/>
      <c r="AUN390" s="5"/>
      <c r="AUO390" s="5"/>
      <c r="AUP390" s="5"/>
      <c r="AUQ390" s="5"/>
      <c r="AUR390" s="5"/>
      <c r="AUS390" s="5"/>
      <c r="AUT390" s="5"/>
      <c r="AUU390" s="5"/>
      <c r="AUV390" s="5"/>
      <c r="AUW390" s="5"/>
      <c r="AUX390" s="5"/>
      <c r="AUY390" s="5"/>
      <c r="AUZ390" s="5"/>
      <c r="AVA390" s="5"/>
      <c r="AVB390" s="5"/>
      <c r="AVC390" s="5"/>
      <c r="AVD390" s="5"/>
      <c r="AVE390" s="5"/>
      <c r="AVF390" s="5"/>
      <c r="AVG390" s="5"/>
      <c r="AVH390" s="5"/>
      <c r="AVI390" s="5"/>
      <c r="AVJ390" s="5"/>
      <c r="AVK390" s="5"/>
      <c r="AVL390" s="5"/>
      <c r="AVM390" s="5"/>
      <c r="AVN390" s="5"/>
      <c r="AVO390" s="5"/>
      <c r="AVP390" s="5"/>
      <c r="AVQ390" s="5"/>
      <c r="AVR390" s="5"/>
      <c r="AVS390" s="5"/>
      <c r="AVT390" s="5"/>
      <c r="AVU390" s="5"/>
      <c r="AVV390" s="5"/>
      <c r="AVW390" s="5"/>
      <c r="AVX390" s="5"/>
      <c r="AVY390" s="5"/>
      <c r="AVZ390" s="5"/>
      <c r="AWA390" s="5"/>
      <c r="AWB390" s="5"/>
      <c r="AWC390" s="5"/>
      <c r="AWD390" s="5"/>
      <c r="AWE390" s="5"/>
      <c r="AWF390" s="5"/>
      <c r="AWG390" s="5"/>
      <c r="AWH390" s="5"/>
      <c r="AWI390" s="5"/>
      <c r="AWJ390" s="5"/>
      <c r="AWK390" s="5"/>
      <c r="AWL390" s="5"/>
      <c r="AWM390" s="5"/>
      <c r="AWN390" s="5"/>
      <c r="AWO390" s="5"/>
      <c r="AWP390" s="5"/>
      <c r="AWQ390" s="5"/>
      <c r="AWR390" s="5"/>
      <c r="AWS390" s="5"/>
      <c r="AWT390" s="5"/>
      <c r="AWU390" s="5"/>
      <c r="AWV390" s="5"/>
      <c r="AWW390" s="5"/>
      <c r="AWX390" s="5"/>
      <c r="AWY390" s="5"/>
      <c r="AWZ390" s="5"/>
      <c r="AXA390" s="5"/>
      <c r="AXB390" s="5"/>
      <c r="AXC390" s="5"/>
      <c r="AXD390" s="5"/>
      <c r="AXE390" s="5"/>
      <c r="AXF390" s="5"/>
      <c r="AXG390" s="5"/>
      <c r="AXH390" s="5"/>
      <c r="AXI390" s="5"/>
      <c r="AXJ390" s="5"/>
      <c r="AXK390" s="5"/>
      <c r="AXL390" s="5"/>
      <c r="AXM390" s="5"/>
      <c r="AXN390" s="5"/>
      <c r="AXO390" s="5"/>
      <c r="AXP390" s="5"/>
      <c r="AXQ390" s="5"/>
      <c r="AXR390" s="5"/>
      <c r="AXS390" s="5"/>
      <c r="AXT390" s="5"/>
      <c r="AXU390" s="5"/>
      <c r="AXV390" s="5"/>
      <c r="AXW390" s="5"/>
      <c r="AXX390" s="5"/>
      <c r="AXY390" s="5"/>
      <c r="AXZ390" s="5"/>
      <c r="AYA390" s="5"/>
      <c r="AYB390" s="5"/>
      <c r="AYC390" s="5"/>
      <c r="AYD390" s="5"/>
      <c r="AYE390" s="5"/>
      <c r="AYF390" s="5"/>
      <c r="AYG390" s="5"/>
      <c r="AYH390" s="5"/>
      <c r="AYI390" s="5"/>
      <c r="AYJ390" s="5"/>
      <c r="AYK390" s="5"/>
      <c r="AYL390" s="5"/>
      <c r="AYM390" s="5"/>
      <c r="AYN390" s="5"/>
      <c r="AYO390" s="5"/>
      <c r="AYP390" s="5"/>
      <c r="AYQ390" s="5"/>
      <c r="AYR390" s="5"/>
      <c r="AYS390" s="5"/>
      <c r="AYT390" s="5"/>
      <c r="AYU390" s="5"/>
      <c r="AYV390" s="5"/>
      <c r="AYW390" s="5"/>
      <c r="AYX390" s="5"/>
      <c r="AYY390" s="5"/>
      <c r="AYZ390" s="5"/>
      <c r="AZA390" s="5"/>
      <c r="AZB390" s="5"/>
      <c r="AZC390" s="5"/>
      <c r="AZD390" s="5"/>
      <c r="AZE390" s="5"/>
      <c r="AZF390" s="5"/>
      <c r="AZG390" s="5"/>
      <c r="AZH390" s="5"/>
      <c r="AZI390" s="5"/>
      <c r="AZJ390" s="5"/>
      <c r="AZK390" s="5"/>
      <c r="AZL390" s="5"/>
      <c r="AZM390" s="5"/>
      <c r="AZN390" s="5"/>
      <c r="AZO390" s="5"/>
      <c r="AZP390" s="5"/>
      <c r="AZQ390" s="5"/>
      <c r="AZR390" s="5"/>
      <c r="AZS390" s="5"/>
      <c r="AZT390" s="5"/>
      <c r="AZU390" s="5"/>
      <c r="AZV390" s="5"/>
      <c r="AZW390" s="5"/>
      <c r="AZX390" s="5"/>
      <c r="AZY390" s="5"/>
      <c r="AZZ390" s="5"/>
      <c r="BAA390" s="5"/>
      <c r="BAB390" s="5"/>
      <c r="BAC390" s="5"/>
      <c r="BAD390" s="5"/>
      <c r="BAE390" s="5"/>
      <c r="BAF390" s="5"/>
      <c r="BAG390" s="5"/>
      <c r="BAH390" s="5"/>
      <c r="BAI390" s="5"/>
      <c r="BAJ390" s="5"/>
      <c r="BAK390" s="5"/>
      <c r="BAL390" s="5"/>
      <c r="BAM390" s="5"/>
      <c r="BAN390" s="5"/>
      <c r="BAO390" s="5"/>
      <c r="BAP390" s="5"/>
      <c r="BAQ390" s="5"/>
      <c r="BAR390" s="5"/>
      <c r="BAS390" s="5"/>
      <c r="BAT390" s="5"/>
      <c r="BAU390" s="5"/>
      <c r="BAV390" s="5"/>
      <c r="BAW390" s="5"/>
      <c r="BAX390" s="5"/>
      <c r="BAY390" s="5"/>
      <c r="BAZ390" s="5"/>
      <c r="BBA390" s="5"/>
      <c r="BBB390" s="5"/>
      <c r="BBC390" s="5"/>
      <c r="BBD390" s="5"/>
      <c r="BBE390" s="5"/>
      <c r="BBF390" s="5"/>
      <c r="BBG390" s="5"/>
      <c r="BBH390" s="5"/>
      <c r="BBI390" s="5"/>
      <c r="BBJ390" s="5"/>
      <c r="BBK390" s="5"/>
      <c r="BBL390" s="5"/>
      <c r="BBM390" s="5"/>
      <c r="BBN390" s="5"/>
      <c r="BBO390" s="5"/>
      <c r="BBP390" s="5"/>
      <c r="BBQ390" s="5"/>
      <c r="BBR390" s="5"/>
      <c r="BBS390" s="5"/>
      <c r="BBT390" s="5"/>
      <c r="BBU390" s="5"/>
      <c r="BBV390" s="5"/>
      <c r="BBW390" s="5"/>
      <c r="BBX390" s="5"/>
      <c r="BBY390" s="5"/>
      <c r="BBZ390" s="5"/>
      <c r="BCA390" s="5"/>
      <c r="BCB390" s="5"/>
      <c r="BCC390" s="5"/>
      <c r="BCD390" s="5"/>
      <c r="BCE390" s="5"/>
      <c r="BCF390" s="5"/>
      <c r="BCG390" s="5"/>
      <c r="BCH390" s="5"/>
      <c r="BCI390" s="5"/>
      <c r="BCJ390" s="5"/>
      <c r="BCK390" s="5"/>
      <c r="BCL390" s="5"/>
      <c r="BCM390" s="5"/>
      <c r="BCN390" s="5"/>
      <c r="BCO390" s="5"/>
      <c r="BCP390" s="5"/>
      <c r="BCQ390" s="5"/>
      <c r="BCR390" s="5"/>
      <c r="BCS390" s="5"/>
      <c r="BCT390" s="5"/>
      <c r="BCU390" s="5"/>
      <c r="BCV390" s="5"/>
      <c r="BCW390" s="5"/>
      <c r="BCX390" s="5"/>
      <c r="BCY390" s="5"/>
      <c r="BCZ390" s="5"/>
      <c r="BDA390" s="5"/>
      <c r="BDB390" s="5"/>
      <c r="BDC390" s="5"/>
      <c r="BDD390" s="5"/>
      <c r="BDE390" s="5"/>
      <c r="BDF390" s="5"/>
      <c r="BDG390" s="5"/>
      <c r="BDH390" s="5"/>
      <c r="BDI390" s="5"/>
      <c r="BDJ390" s="5"/>
      <c r="BDK390" s="5"/>
      <c r="BDL390" s="5"/>
      <c r="BDM390" s="5"/>
      <c r="BDN390" s="5"/>
      <c r="BDO390" s="5"/>
      <c r="BDP390" s="5"/>
      <c r="BDQ390" s="5"/>
      <c r="BDR390" s="5"/>
      <c r="BDS390" s="5"/>
      <c r="BDT390" s="5"/>
      <c r="BDU390" s="5"/>
      <c r="BDV390" s="5"/>
      <c r="BDW390" s="5"/>
      <c r="BDX390" s="5"/>
      <c r="BDY390" s="5"/>
      <c r="BDZ390" s="5"/>
      <c r="BEA390" s="5"/>
      <c r="BEB390" s="5"/>
      <c r="BEC390" s="5"/>
      <c r="BED390" s="5"/>
      <c r="BEE390" s="5"/>
      <c r="BEF390" s="5"/>
      <c r="BEG390" s="5"/>
      <c r="BEH390" s="5"/>
      <c r="BEI390" s="5"/>
      <c r="BEJ390" s="5"/>
      <c r="BEK390" s="5"/>
      <c r="BEL390" s="5"/>
      <c r="BEM390" s="5"/>
      <c r="BEN390" s="5"/>
      <c r="BEO390" s="5"/>
      <c r="BEP390" s="5"/>
      <c r="BEQ390" s="5"/>
      <c r="BER390" s="5"/>
      <c r="BES390" s="5"/>
      <c r="BET390" s="5"/>
      <c r="BEU390" s="5"/>
      <c r="BEV390" s="5"/>
      <c r="BEW390" s="5"/>
      <c r="BEX390" s="5"/>
      <c r="BEY390" s="5"/>
      <c r="BEZ390" s="5"/>
      <c r="BFA390" s="5"/>
      <c r="BFB390" s="5"/>
      <c r="BFC390" s="5"/>
      <c r="BFD390" s="5"/>
      <c r="BFE390" s="5"/>
      <c r="BFF390" s="5"/>
      <c r="BFG390" s="5"/>
      <c r="BFH390" s="5"/>
      <c r="BFI390" s="5"/>
      <c r="BFJ390" s="5"/>
      <c r="BFK390" s="5"/>
      <c r="BFL390" s="5"/>
      <c r="BFM390" s="5"/>
      <c r="BFN390" s="5"/>
      <c r="BFO390" s="5"/>
      <c r="BFP390" s="5"/>
      <c r="BFQ390" s="5"/>
      <c r="BFR390" s="5"/>
      <c r="BFS390" s="5"/>
      <c r="BFT390" s="5"/>
      <c r="BFU390" s="5"/>
      <c r="BFV390" s="5"/>
      <c r="BFW390" s="5"/>
      <c r="BFX390" s="5"/>
      <c r="BFY390" s="5"/>
      <c r="BFZ390" s="5"/>
      <c r="BGA390" s="5"/>
      <c r="BGB390" s="5"/>
      <c r="BGC390" s="5"/>
      <c r="BGD390" s="5"/>
      <c r="BGE390" s="5"/>
      <c r="BGF390" s="5"/>
      <c r="BGG390" s="5"/>
      <c r="BGH390" s="5"/>
      <c r="BGI390" s="5"/>
      <c r="BGJ390" s="5"/>
      <c r="BGK390" s="5"/>
      <c r="BGL390" s="5"/>
      <c r="BGM390" s="5"/>
      <c r="BGN390" s="5"/>
      <c r="BGO390" s="5"/>
      <c r="BGP390" s="5"/>
      <c r="BGQ390" s="5"/>
      <c r="BGR390" s="5"/>
      <c r="BGS390" s="5"/>
      <c r="BGT390" s="5"/>
      <c r="BGU390" s="5"/>
      <c r="BGV390" s="5"/>
      <c r="BGW390" s="5"/>
      <c r="BGX390" s="5"/>
      <c r="BGY390" s="5"/>
      <c r="BGZ390" s="5"/>
      <c r="BHA390" s="5"/>
      <c r="BHB390" s="5"/>
      <c r="BHC390" s="5"/>
      <c r="BHD390" s="5"/>
      <c r="BHE390" s="5"/>
      <c r="BHF390" s="5"/>
      <c r="BHG390" s="5"/>
      <c r="BHH390" s="5"/>
      <c r="BHI390" s="5"/>
      <c r="BHJ390" s="5"/>
      <c r="BHK390" s="5"/>
      <c r="BHL390" s="5"/>
      <c r="BHM390" s="5"/>
      <c r="BHN390" s="5"/>
      <c r="BHO390" s="5"/>
      <c r="BHP390" s="5"/>
      <c r="BHQ390" s="5"/>
      <c r="BHR390" s="5"/>
      <c r="BHS390" s="5"/>
      <c r="BHT390" s="5"/>
      <c r="BHU390" s="5"/>
      <c r="BHV390" s="5"/>
      <c r="BHW390" s="5"/>
      <c r="BHX390" s="5"/>
      <c r="BHY390" s="5"/>
      <c r="BHZ390" s="5"/>
      <c r="BIA390" s="5"/>
      <c r="BIB390" s="5"/>
      <c r="BIC390" s="5"/>
      <c r="BID390" s="5"/>
      <c r="BIE390" s="5"/>
      <c r="BIF390" s="5"/>
      <c r="BIG390" s="5"/>
      <c r="BIH390" s="5"/>
      <c r="BII390" s="5"/>
      <c r="BIJ390" s="5"/>
      <c r="BIK390" s="5"/>
      <c r="BIL390" s="5"/>
      <c r="BIM390" s="5"/>
      <c r="BIN390" s="5"/>
      <c r="BIO390" s="5"/>
      <c r="BIP390" s="5"/>
      <c r="BIQ390" s="5"/>
      <c r="BIR390" s="5"/>
      <c r="BIS390" s="5"/>
      <c r="BIT390" s="5"/>
      <c r="BIU390" s="5"/>
      <c r="BIV390" s="5"/>
      <c r="BIW390" s="5"/>
      <c r="BIX390" s="5"/>
      <c r="BIY390" s="5"/>
      <c r="BIZ390" s="5"/>
      <c r="BJA390" s="5"/>
      <c r="BJB390" s="5"/>
      <c r="BJC390" s="5"/>
      <c r="BJD390" s="5"/>
      <c r="BJE390" s="5"/>
      <c r="BJF390" s="5"/>
      <c r="BJG390" s="5"/>
      <c r="BJH390" s="5"/>
      <c r="BJI390" s="5"/>
      <c r="BJJ390" s="5"/>
      <c r="BJK390" s="5"/>
      <c r="BJL390" s="5"/>
      <c r="BJM390" s="5"/>
      <c r="BJN390" s="5"/>
      <c r="BJO390" s="5"/>
      <c r="BJP390" s="5"/>
      <c r="BJQ390" s="5"/>
      <c r="BJR390" s="5"/>
      <c r="BJS390" s="5"/>
      <c r="BJT390" s="5"/>
      <c r="BJU390" s="5"/>
      <c r="BJV390" s="5"/>
      <c r="BJW390" s="5"/>
      <c r="BJX390" s="5"/>
      <c r="BJY390" s="5"/>
      <c r="BJZ390" s="5"/>
      <c r="BKA390" s="5"/>
      <c r="BKB390" s="5"/>
      <c r="BKC390" s="5"/>
      <c r="BKD390" s="5"/>
      <c r="BKE390" s="5"/>
      <c r="BKF390" s="5"/>
      <c r="BKG390" s="5"/>
      <c r="BKH390" s="5"/>
      <c r="BKI390" s="5"/>
      <c r="BKJ390" s="5"/>
      <c r="BKK390" s="5"/>
      <c r="BKL390" s="5"/>
      <c r="BKM390" s="5"/>
      <c r="BKN390" s="5"/>
      <c r="BKO390" s="5"/>
      <c r="BKP390" s="5"/>
      <c r="BKQ390" s="5"/>
      <c r="BKR390" s="5"/>
      <c r="BKS390" s="5"/>
      <c r="BKT390" s="5"/>
      <c r="BKU390" s="5"/>
      <c r="BKV390" s="5"/>
      <c r="BKW390" s="5"/>
      <c r="BKX390" s="5"/>
      <c r="BKY390" s="5"/>
      <c r="BKZ390" s="5"/>
      <c r="BLA390" s="5"/>
      <c r="BLB390" s="5"/>
      <c r="BLC390" s="5"/>
      <c r="BLD390" s="5"/>
      <c r="BLE390" s="5"/>
      <c r="BLF390" s="5"/>
      <c r="BLG390" s="5"/>
      <c r="BLH390" s="5"/>
      <c r="BLI390" s="5"/>
      <c r="BLJ390" s="5"/>
      <c r="BLK390" s="5"/>
      <c r="BLL390" s="5"/>
      <c r="BLM390" s="5"/>
      <c r="BLN390" s="5"/>
      <c r="BLO390" s="5"/>
      <c r="BLP390" s="5"/>
      <c r="BLQ390" s="5"/>
      <c r="BLR390" s="5"/>
      <c r="BLS390" s="5"/>
      <c r="BLT390" s="5"/>
      <c r="BLU390" s="5"/>
      <c r="BLV390" s="5"/>
      <c r="BLW390" s="5"/>
      <c r="BLX390" s="5"/>
      <c r="BLY390" s="5"/>
      <c r="BLZ390" s="5"/>
      <c r="BMA390" s="5"/>
      <c r="BMB390" s="5"/>
      <c r="BMC390" s="5"/>
      <c r="BMD390" s="5"/>
      <c r="BME390" s="5"/>
      <c r="BMF390" s="5"/>
      <c r="BMG390" s="5"/>
      <c r="BMH390" s="5"/>
      <c r="BMI390" s="5"/>
      <c r="BMJ390" s="5"/>
      <c r="BMK390" s="5"/>
      <c r="BML390" s="5"/>
      <c r="BMM390" s="5"/>
      <c r="BMN390" s="5"/>
      <c r="BMO390" s="5"/>
      <c r="BMP390" s="5"/>
      <c r="BMQ390" s="5"/>
      <c r="BMR390" s="5"/>
      <c r="BMS390" s="5"/>
      <c r="BMT390" s="5"/>
      <c r="BMU390" s="5"/>
      <c r="BMV390" s="5"/>
      <c r="BMW390" s="5"/>
      <c r="BMX390" s="5"/>
      <c r="BMY390" s="5"/>
      <c r="BMZ390" s="5"/>
      <c r="BNA390" s="5"/>
      <c r="BNB390" s="5"/>
      <c r="BNC390" s="5"/>
      <c r="BND390" s="5"/>
      <c r="BNE390" s="5"/>
      <c r="BNF390" s="5"/>
      <c r="BNG390" s="5"/>
      <c r="BNH390" s="5"/>
      <c r="BNI390" s="5"/>
      <c r="BNJ390" s="5"/>
      <c r="BNK390" s="5"/>
      <c r="BNL390" s="5"/>
      <c r="BNM390" s="5"/>
      <c r="BNN390" s="5"/>
      <c r="BNO390" s="5"/>
      <c r="BNP390" s="5"/>
      <c r="BNQ390" s="5"/>
      <c r="BNR390" s="5"/>
      <c r="BNS390" s="5"/>
      <c r="BNT390" s="5"/>
      <c r="BNU390" s="5"/>
      <c r="BNV390" s="5"/>
      <c r="BNW390" s="5"/>
      <c r="BNX390" s="5"/>
      <c r="BNY390" s="5"/>
      <c r="BNZ390" s="5"/>
      <c r="BOA390" s="5"/>
      <c r="BOB390" s="5"/>
      <c r="BOC390" s="5"/>
      <c r="BOD390" s="5"/>
      <c r="BOE390" s="5"/>
      <c r="BOF390" s="5"/>
      <c r="BOG390" s="5"/>
      <c r="BOH390" s="5"/>
      <c r="BOI390" s="5"/>
      <c r="BOJ390" s="5"/>
      <c r="BOK390" s="5"/>
      <c r="BOL390" s="5"/>
      <c r="BOM390" s="5"/>
      <c r="BON390" s="5"/>
      <c r="BOO390" s="5"/>
      <c r="BOP390" s="5"/>
      <c r="BOQ390" s="5"/>
      <c r="BOR390" s="5"/>
      <c r="BOS390" s="5"/>
      <c r="BOT390" s="5"/>
      <c r="BOU390" s="5"/>
      <c r="BOV390" s="5"/>
      <c r="BOW390" s="5"/>
      <c r="BOX390" s="5"/>
      <c r="BOY390" s="5"/>
      <c r="BOZ390" s="5"/>
      <c r="BPA390" s="5"/>
      <c r="BPB390" s="5"/>
      <c r="BPC390" s="5"/>
      <c r="BPD390" s="5"/>
      <c r="BPE390" s="5"/>
      <c r="BPF390" s="5"/>
      <c r="BPG390" s="5"/>
      <c r="BPH390" s="5"/>
      <c r="BPI390" s="5"/>
      <c r="BPJ390" s="5"/>
      <c r="BPK390" s="5"/>
      <c r="BPL390" s="5"/>
      <c r="BPM390" s="5"/>
      <c r="BPN390" s="5"/>
      <c r="BPO390" s="5"/>
      <c r="BPP390" s="5"/>
      <c r="BPQ390" s="5"/>
      <c r="BPR390" s="5"/>
      <c r="BPS390" s="5"/>
      <c r="BPT390" s="5"/>
      <c r="BPU390" s="5"/>
      <c r="BPV390" s="5"/>
      <c r="BPW390" s="5"/>
      <c r="BPX390" s="5"/>
      <c r="BPY390" s="5"/>
      <c r="BPZ390" s="5"/>
      <c r="BQA390" s="5"/>
      <c r="BQB390" s="5"/>
      <c r="BQC390" s="5"/>
      <c r="BQD390" s="5"/>
      <c r="BQE390" s="5"/>
      <c r="BQF390" s="5"/>
      <c r="BQG390" s="5"/>
      <c r="BQH390" s="5"/>
      <c r="BQI390" s="5"/>
      <c r="BQJ390" s="5"/>
      <c r="BQK390" s="5"/>
      <c r="BQL390" s="5"/>
      <c r="BQM390" s="5"/>
      <c r="BQN390" s="5"/>
      <c r="BQO390" s="5"/>
      <c r="BQP390" s="5"/>
      <c r="BQQ390" s="5"/>
      <c r="BQR390" s="5"/>
      <c r="BQS390" s="5"/>
      <c r="BQT390" s="5"/>
      <c r="BQU390" s="5"/>
      <c r="BQV390" s="5"/>
      <c r="BQW390" s="5"/>
      <c r="BQX390" s="5"/>
      <c r="BQY390" s="5"/>
      <c r="BQZ390" s="5"/>
      <c r="BRA390" s="5"/>
      <c r="BRB390" s="5"/>
      <c r="BRC390" s="5"/>
      <c r="BRD390" s="5"/>
      <c r="BRE390" s="5"/>
      <c r="BRF390" s="5"/>
      <c r="BRG390" s="5"/>
      <c r="BRH390" s="5"/>
      <c r="BRI390" s="5"/>
      <c r="BRJ390" s="5"/>
      <c r="BRK390" s="5"/>
      <c r="BRL390" s="5"/>
      <c r="BRM390" s="5"/>
      <c r="BRN390" s="5"/>
      <c r="BRO390" s="5"/>
      <c r="BRP390" s="5"/>
      <c r="BRQ390" s="5"/>
      <c r="BRR390" s="5"/>
      <c r="BRS390" s="5"/>
      <c r="BRT390" s="5"/>
      <c r="BRU390" s="5"/>
      <c r="BRV390" s="5"/>
      <c r="BRW390" s="5"/>
      <c r="BRX390" s="5"/>
      <c r="BRY390" s="5"/>
      <c r="BRZ390" s="5"/>
      <c r="BSA390" s="5"/>
      <c r="BSB390" s="5"/>
      <c r="BSC390" s="5"/>
      <c r="BSD390" s="5"/>
      <c r="BSE390" s="5"/>
      <c r="BSF390" s="5"/>
      <c r="BSG390" s="5"/>
      <c r="BSH390" s="5"/>
      <c r="BSI390" s="5"/>
      <c r="BSJ390" s="5"/>
      <c r="BSK390" s="5"/>
      <c r="BSL390" s="5"/>
      <c r="BSM390" s="5"/>
      <c r="BSN390" s="5"/>
      <c r="BSO390" s="5"/>
      <c r="BSP390" s="5"/>
      <c r="BSQ390" s="5"/>
      <c r="BSR390" s="5"/>
      <c r="BSS390" s="5"/>
      <c r="BST390" s="5"/>
      <c r="BSU390" s="5"/>
      <c r="BSV390" s="5"/>
      <c r="BSW390" s="5"/>
      <c r="BSX390" s="5"/>
      <c r="BSY390" s="5"/>
      <c r="BSZ390" s="5"/>
      <c r="BTA390" s="5"/>
      <c r="BTB390" s="5"/>
      <c r="BTC390" s="5"/>
      <c r="BTD390" s="5"/>
      <c r="BTE390" s="5"/>
      <c r="BTF390" s="5"/>
      <c r="BTG390" s="5"/>
      <c r="BTH390" s="5"/>
      <c r="BTI390" s="5"/>
      <c r="BTJ390" s="5"/>
      <c r="BTK390" s="5"/>
      <c r="BTL390" s="5"/>
      <c r="BTM390" s="5"/>
      <c r="BTN390" s="5"/>
      <c r="BTO390" s="5"/>
      <c r="BTP390" s="5"/>
      <c r="BTQ390" s="5"/>
      <c r="BTR390" s="5"/>
      <c r="BTS390" s="5"/>
      <c r="BTT390" s="5"/>
      <c r="BTU390" s="5"/>
      <c r="BTV390" s="5"/>
      <c r="BTW390" s="5"/>
      <c r="BTX390" s="5"/>
      <c r="BTY390" s="5"/>
      <c r="BTZ390" s="5"/>
      <c r="BUA390" s="5"/>
      <c r="BUB390" s="5"/>
      <c r="BUC390" s="5"/>
      <c r="BUD390" s="5"/>
      <c r="BUE390" s="5"/>
      <c r="BUF390" s="5"/>
      <c r="BUG390" s="5"/>
      <c r="BUH390" s="5"/>
      <c r="BUI390" s="5"/>
      <c r="BUJ390" s="5"/>
      <c r="BUK390" s="5"/>
      <c r="BUL390" s="5"/>
      <c r="BUM390" s="5"/>
      <c r="BUN390" s="5"/>
      <c r="BUO390" s="5"/>
      <c r="BUP390" s="5"/>
      <c r="BUQ390" s="5"/>
      <c r="BUR390" s="5"/>
      <c r="BUS390" s="5"/>
      <c r="BUT390" s="5"/>
      <c r="BUU390" s="5"/>
      <c r="BUV390" s="5"/>
      <c r="BUW390" s="5"/>
      <c r="BUX390" s="5"/>
      <c r="BUY390" s="5"/>
      <c r="BUZ390" s="5"/>
      <c r="BVA390" s="5"/>
      <c r="BVB390" s="5"/>
      <c r="BVC390" s="5"/>
      <c r="BVD390" s="5"/>
      <c r="BVE390" s="5"/>
      <c r="BVF390" s="5"/>
      <c r="BVG390" s="5"/>
      <c r="BVH390" s="5"/>
      <c r="BVI390" s="5"/>
      <c r="BVJ390" s="5"/>
      <c r="BVK390" s="5"/>
      <c r="BVL390" s="5"/>
      <c r="BVM390" s="5"/>
      <c r="BVN390" s="5"/>
      <c r="BVO390" s="5"/>
      <c r="BVP390" s="5"/>
      <c r="BVQ390" s="5"/>
      <c r="BVR390" s="5"/>
      <c r="BVS390" s="5"/>
      <c r="BVT390" s="5"/>
      <c r="BVU390" s="5"/>
      <c r="BVV390" s="5"/>
      <c r="BVW390" s="5"/>
      <c r="BVX390" s="5"/>
      <c r="BVY390" s="5"/>
      <c r="BVZ390" s="5"/>
      <c r="BWA390" s="5"/>
      <c r="BWB390" s="5"/>
      <c r="BWC390" s="5"/>
      <c r="BWD390" s="5"/>
      <c r="BWE390" s="5"/>
      <c r="BWF390" s="5"/>
      <c r="BWG390" s="5"/>
      <c r="BWH390" s="5"/>
      <c r="BWI390" s="5"/>
      <c r="BWJ390" s="5"/>
      <c r="BWK390" s="5"/>
      <c r="BWL390" s="5"/>
      <c r="BWM390" s="5"/>
      <c r="BWN390" s="5"/>
      <c r="BWO390" s="5"/>
      <c r="BWP390" s="5"/>
      <c r="BWQ390" s="5"/>
      <c r="BWR390" s="5"/>
      <c r="BWS390" s="5"/>
      <c r="BWT390" s="5"/>
      <c r="BWU390" s="5"/>
      <c r="BWV390" s="5"/>
      <c r="BWW390" s="5"/>
      <c r="BWX390" s="5"/>
      <c r="BWY390" s="5"/>
      <c r="BWZ390" s="5"/>
      <c r="BXA390" s="5"/>
      <c r="BXB390" s="5"/>
      <c r="BXC390" s="5"/>
      <c r="BXD390" s="5"/>
      <c r="BXE390" s="5"/>
      <c r="BXF390" s="5"/>
      <c r="BXG390" s="5"/>
      <c r="BXH390" s="5"/>
      <c r="BXI390" s="5"/>
      <c r="BXJ390" s="5"/>
      <c r="BXK390" s="5"/>
      <c r="BXL390" s="5"/>
      <c r="BXM390" s="5"/>
      <c r="BXN390" s="5"/>
      <c r="BXO390" s="5"/>
      <c r="BXP390" s="5"/>
      <c r="BXQ390" s="5"/>
      <c r="BXR390" s="5"/>
      <c r="BXS390" s="5"/>
      <c r="BXT390" s="5"/>
      <c r="BXU390" s="5"/>
      <c r="BXV390" s="5"/>
      <c r="BXW390" s="5"/>
      <c r="BXX390" s="5"/>
      <c r="BXY390" s="5"/>
      <c r="BXZ390" s="5"/>
      <c r="BYA390" s="5"/>
      <c r="BYB390" s="5"/>
      <c r="BYC390" s="5"/>
      <c r="BYD390" s="5"/>
      <c r="BYE390" s="5"/>
      <c r="BYF390" s="5"/>
      <c r="BYG390" s="5"/>
      <c r="BYH390" s="5"/>
      <c r="BYI390" s="5"/>
      <c r="BYJ390" s="5"/>
      <c r="BYK390" s="5"/>
      <c r="BYL390" s="5"/>
      <c r="BYM390" s="5"/>
      <c r="BYN390" s="5"/>
      <c r="BYO390" s="5"/>
      <c r="BYP390" s="5"/>
      <c r="BYQ390" s="5"/>
      <c r="BYR390" s="5"/>
      <c r="BYS390" s="5"/>
      <c r="BYT390" s="5"/>
      <c r="BYU390" s="5"/>
      <c r="BYV390" s="5"/>
      <c r="BYW390" s="5"/>
      <c r="BYX390" s="5"/>
      <c r="BYY390" s="5"/>
      <c r="BYZ390" s="5"/>
      <c r="BZA390" s="5"/>
      <c r="BZB390" s="5"/>
      <c r="BZC390" s="5"/>
      <c r="BZD390" s="5"/>
      <c r="BZE390" s="5"/>
      <c r="BZF390" s="5"/>
      <c r="BZG390" s="5"/>
      <c r="BZH390" s="5"/>
      <c r="BZI390" s="5"/>
      <c r="BZJ390" s="5"/>
      <c r="BZK390" s="5"/>
      <c r="BZL390" s="5"/>
      <c r="BZM390" s="5"/>
      <c r="BZN390" s="5"/>
      <c r="BZO390" s="5"/>
      <c r="BZP390" s="5"/>
      <c r="BZQ390" s="5"/>
      <c r="BZR390" s="5"/>
      <c r="BZS390" s="5"/>
      <c r="BZT390" s="5"/>
      <c r="BZU390" s="5"/>
      <c r="BZV390" s="5"/>
      <c r="BZW390" s="5"/>
      <c r="BZX390" s="5"/>
      <c r="BZY390" s="5"/>
      <c r="BZZ390" s="5"/>
      <c r="CAA390" s="5"/>
      <c r="CAB390" s="5"/>
      <c r="CAC390" s="5"/>
      <c r="CAD390" s="5"/>
      <c r="CAE390" s="5"/>
      <c r="CAF390" s="5"/>
      <c r="CAG390" s="5"/>
      <c r="CAH390" s="5"/>
      <c r="CAI390" s="5"/>
      <c r="CAJ390" s="5"/>
      <c r="CAK390" s="5"/>
      <c r="CAL390" s="5"/>
      <c r="CAM390" s="5"/>
      <c r="CAN390" s="5"/>
      <c r="CAO390" s="5"/>
      <c r="CAP390" s="5"/>
      <c r="CAQ390" s="5"/>
      <c r="CAR390" s="5"/>
      <c r="CAS390" s="5"/>
      <c r="CAT390" s="5"/>
      <c r="CAU390" s="5"/>
      <c r="CAV390" s="5"/>
      <c r="CAW390" s="5"/>
      <c r="CAX390" s="5"/>
      <c r="CAY390" s="5"/>
      <c r="CAZ390" s="5"/>
      <c r="CBA390" s="5"/>
      <c r="CBB390" s="5"/>
      <c r="CBC390" s="5"/>
      <c r="CBD390" s="5"/>
      <c r="CBE390" s="5"/>
      <c r="CBF390" s="5"/>
      <c r="CBG390" s="5"/>
      <c r="CBH390" s="5"/>
      <c r="CBI390" s="5"/>
      <c r="CBJ390" s="5"/>
      <c r="CBK390" s="5"/>
      <c r="CBL390" s="5"/>
      <c r="CBM390" s="5"/>
      <c r="CBN390" s="5"/>
      <c r="CBO390" s="5"/>
      <c r="CBP390" s="5"/>
      <c r="CBQ390" s="5"/>
      <c r="CBR390" s="5"/>
      <c r="CBS390" s="5"/>
      <c r="CBT390" s="5"/>
      <c r="CBU390" s="5"/>
      <c r="CBV390" s="5"/>
      <c r="CBW390" s="5"/>
      <c r="CBX390" s="5"/>
      <c r="CBY390" s="5"/>
      <c r="CBZ390" s="5"/>
      <c r="CCA390" s="5"/>
      <c r="CCB390" s="5"/>
      <c r="CCC390" s="5"/>
      <c r="CCD390" s="5"/>
      <c r="CCE390" s="5"/>
      <c r="CCF390" s="5"/>
      <c r="CCG390" s="5"/>
      <c r="CCH390" s="5"/>
      <c r="CCI390" s="5"/>
      <c r="CCJ390" s="5"/>
      <c r="CCK390" s="5"/>
      <c r="CCL390" s="5"/>
      <c r="CCM390" s="5"/>
      <c r="CCN390" s="5"/>
      <c r="CCO390" s="5"/>
      <c r="CCP390" s="5"/>
      <c r="CCQ390" s="5"/>
      <c r="CCR390" s="5"/>
      <c r="CCS390" s="5"/>
      <c r="CCT390" s="5"/>
      <c r="CCU390" s="5"/>
      <c r="CCV390" s="5"/>
      <c r="CCW390" s="5"/>
      <c r="CCX390" s="5"/>
      <c r="CCY390" s="5"/>
      <c r="CCZ390" s="5"/>
      <c r="CDA390" s="5"/>
      <c r="CDB390" s="5"/>
      <c r="CDC390" s="5"/>
      <c r="CDD390" s="5"/>
      <c r="CDE390" s="5"/>
      <c r="CDF390" s="5"/>
      <c r="CDG390" s="5"/>
      <c r="CDH390" s="5"/>
      <c r="CDI390" s="5"/>
      <c r="CDJ390" s="5"/>
      <c r="CDK390" s="5"/>
      <c r="CDL390" s="5"/>
      <c r="CDM390" s="5"/>
      <c r="CDN390" s="5"/>
      <c r="CDO390" s="5"/>
      <c r="CDP390" s="5"/>
      <c r="CDQ390" s="5"/>
      <c r="CDR390" s="5"/>
      <c r="CDS390" s="5"/>
      <c r="CDT390" s="5"/>
      <c r="CDU390" s="5"/>
      <c r="CDV390" s="5"/>
      <c r="CDW390" s="5"/>
      <c r="CDX390" s="5"/>
      <c r="CDY390" s="5"/>
      <c r="CDZ390" s="5"/>
      <c r="CEA390" s="5"/>
      <c r="CEB390" s="5"/>
      <c r="CEC390" s="5"/>
      <c r="CED390" s="5"/>
      <c r="CEE390" s="5"/>
      <c r="CEF390" s="5"/>
      <c r="CEG390" s="5"/>
      <c r="CEH390" s="5"/>
      <c r="CEI390" s="5"/>
      <c r="CEJ390" s="5"/>
      <c r="CEK390" s="5"/>
      <c r="CEL390" s="5"/>
      <c r="CEM390" s="5"/>
      <c r="CEN390" s="5"/>
      <c r="CEO390" s="5"/>
      <c r="CEP390" s="5"/>
      <c r="CEQ390" s="5"/>
      <c r="CER390" s="5"/>
      <c r="CES390" s="5"/>
      <c r="CET390" s="5"/>
      <c r="CEU390" s="5"/>
      <c r="CEV390" s="5"/>
      <c r="CEW390" s="5"/>
      <c r="CEX390" s="5"/>
      <c r="CEY390" s="5"/>
      <c r="CEZ390" s="5"/>
      <c r="CFA390" s="5"/>
      <c r="CFB390" s="5"/>
      <c r="CFC390" s="5"/>
      <c r="CFD390" s="5"/>
      <c r="CFE390" s="5"/>
      <c r="CFF390" s="5"/>
      <c r="CFG390" s="5"/>
      <c r="CFH390" s="5"/>
      <c r="CFI390" s="5"/>
      <c r="CFJ390" s="5"/>
      <c r="CFK390" s="5"/>
      <c r="CFL390" s="5"/>
      <c r="CFM390" s="5"/>
      <c r="CFN390" s="5"/>
      <c r="CFO390" s="5"/>
      <c r="CFP390" s="5"/>
      <c r="CFQ390" s="5"/>
      <c r="CFR390" s="5"/>
      <c r="CFS390" s="5"/>
      <c r="CFT390" s="5"/>
      <c r="CFU390" s="5"/>
      <c r="CFV390" s="5"/>
      <c r="CFW390" s="5"/>
      <c r="CFX390" s="5"/>
      <c r="CFY390" s="5"/>
      <c r="CFZ390" s="5"/>
      <c r="CGA390" s="5"/>
      <c r="CGB390" s="5"/>
      <c r="CGC390" s="5"/>
      <c r="CGD390" s="5"/>
      <c r="CGE390" s="5"/>
      <c r="CGF390" s="5"/>
      <c r="CGG390" s="5"/>
      <c r="CGH390" s="5"/>
      <c r="CGI390" s="5"/>
      <c r="CGJ390" s="5"/>
      <c r="CGK390" s="5"/>
      <c r="CGL390" s="5"/>
      <c r="CGM390" s="5"/>
      <c r="CGN390" s="5"/>
      <c r="CGO390" s="5"/>
      <c r="CGP390" s="5"/>
      <c r="CGQ390" s="5"/>
      <c r="CGR390" s="5"/>
      <c r="CGS390" s="5"/>
      <c r="CGT390" s="5"/>
      <c r="CGU390" s="5"/>
      <c r="CGV390" s="5"/>
      <c r="CGW390" s="5"/>
      <c r="CGX390" s="5"/>
      <c r="CGY390" s="5"/>
      <c r="CGZ390" s="5"/>
      <c r="CHA390" s="5"/>
      <c r="CHB390" s="5"/>
      <c r="CHC390" s="5"/>
      <c r="CHD390" s="5"/>
      <c r="CHE390" s="5"/>
      <c r="CHF390" s="5"/>
      <c r="CHG390" s="5"/>
      <c r="CHH390" s="5"/>
      <c r="CHI390" s="5"/>
      <c r="CHJ390" s="5"/>
      <c r="CHK390" s="5"/>
      <c r="CHL390" s="5"/>
      <c r="CHM390" s="5"/>
      <c r="CHN390" s="5"/>
      <c r="CHO390" s="5"/>
      <c r="CHP390" s="5"/>
      <c r="CHQ390" s="5"/>
      <c r="CHR390" s="5"/>
      <c r="CHS390" s="5"/>
      <c r="CHT390" s="5"/>
      <c r="CHU390" s="5"/>
      <c r="CHV390" s="5"/>
      <c r="CHW390" s="5"/>
      <c r="CHX390" s="5"/>
      <c r="CHY390" s="5"/>
      <c r="CHZ390" s="5"/>
      <c r="CIA390" s="5"/>
      <c r="CIB390" s="5"/>
      <c r="CIC390" s="5"/>
      <c r="CID390" s="5"/>
      <c r="CIE390" s="5"/>
      <c r="CIF390" s="5"/>
      <c r="CIG390" s="5"/>
      <c r="CIH390" s="5"/>
      <c r="CII390" s="5"/>
      <c r="CIJ390" s="5"/>
      <c r="CIK390" s="5"/>
      <c r="CIL390" s="5"/>
      <c r="CIM390" s="5"/>
      <c r="CIN390" s="5"/>
      <c r="CIO390" s="5"/>
      <c r="CIP390" s="5"/>
      <c r="CIQ390" s="5"/>
      <c r="CIR390" s="5"/>
      <c r="CIS390" s="5"/>
      <c r="CIT390" s="5"/>
      <c r="CIU390" s="5"/>
      <c r="CIV390" s="5"/>
      <c r="CIW390" s="5"/>
      <c r="CIX390" s="5"/>
      <c r="CIY390" s="5"/>
      <c r="CIZ390" s="5"/>
      <c r="CJA390" s="5"/>
      <c r="CJB390" s="5"/>
      <c r="CJC390" s="5"/>
      <c r="CJD390" s="5"/>
      <c r="CJE390" s="5"/>
      <c r="CJF390" s="5"/>
      <c r="CJG390" s="5"/>
      <c r="CJH390" s="5"/>
      <c r="CJI390" s="5"/>
      <c r="CJJ390" s="5"/>
      <c r="CJK390" s="5"/>
      <c r="CJL390" s="5"/>
      <c r="CJM390" s="5"/>
      <c r="CJN390" s="5"/>
      <c r="CJO390" s="5"/>
      <c r="CJP390" s="5"/>
      <c r="CJQ390" s="5"/>
      <c r="CJR390" s="5"/>
      <c r="CJS390" s="5"/>
      <c r="CJT390" s="5"/>
      <c r="CJU390" s="5"/>
      <c r="CJV390" s="5"/>
      <c r="CJW390" s="5"/>
      <c r="CJX390" s="5"/>
      <c r="CJY390" s="5"/>
      <c r="CJZ390" s="5"/>
      <c r="CKA390" s="5"/>
      <c r="CKB390" s="5"/>
      <c r="CKC390" s="5"/>
      <c r="CKD390" s="5"/>
      <c r="CKE390" s="5"/>
      <c r="CKF390" s="5"/>
      <c r="CKG390" s="5"/>
      <c r="CKH390" s="5"/>
      <c r="CKI390" s="5"/>
      <c r="CKJ390" s="5"/>
      <c r="CKK390" s="5"/>
      <c r="CKL390" s="5"/>
      <c r="CKM390" s="5"/>
      <c r="CKN390" s="5"/>
      <c r="CKO390" s="5"/>
      <c r="CKP390" s="5"/>
      <c r="CKQ390" s="5"/>
      <c r="CKR390" s="5"/>
      <c r="CKS390" s="5"/>
      <c r="CKT390" s="5"/>
      <c r="CKU390" s="5"/>
      <c r="CKV390" s="5"/>
      <c r="CKW390" s="5"/>
      <c r="CKX390" s="5"/>
      <c r="CKY390" s="5"/>
      <c r="CKZ390" s="5"/>
      <c r="CLA390" s="5"/>
      <c r="CLB390" s="5"/>
      <c r="CLC390" s="5"/>
      <c r="CLD390" s="5"/>
      <c r="CLE390" s="5"/>
      <c r="CLF390" s="5"/>
      <c r="CLG390" s="5"/>
      <c r="CLH390" s="5"/>
      <c r="CLI390" s="5"/>
      <c r="CLJ390" s="5"/>
      <c r="CLK390" s="5"/>
      <c r="CLL390" s="5"/>
      <c r="CLM390" s="5"/>
      <c r="CLN390" s="5"/>
      <c r="CLO390" s="5"/>
      <c r="CLP390" s="5"/>
      <c r="CLQ390" s="5"/>
      <c r="CLR390" s="5"/>
      <c r="CLS390" s="5"/>
      <c r="CLT390" s="5"/>
      <c r="CLU390" s="5"/>
      <c r="CLV390" s="5"/>
      <c r="CLW390" s="5"/>
      <c r="CLX390" s="5"/>
      <c r="CLY390" s="5"/>
      <c r="CLZ390" s="5"/>
      <c r="CMA390" s="5"/>
      <c r="CMB390" s="5"/>
      <c r="CMC390" s="5"/>
      <c r="CMD390" s="5"/>
      <c r="CME390" s="5"/>
      <c r="CMF390" s="5"/>
      <c r="CMG390" s="5"/>
      <c r="CMH390" s="5"/>
      <c r="CMI390" s="5"/>
      <c r="CMJ390" s="5"/>
      <c r="CMK390" s="5"/>
      <c r="CML390" s="5"/>
      <c r="CMM390" s="5"/>
      <c r="CMN390" s="5"/>
      <c r="CMO390" s="5"/>
      <c r="CMP390" s="5"/>
      <c r="CMQ390" s="5"/>
      <c r="CMR390" s="5"/>
      <c r="CMS390" s="5"/>
      <c r="CMT390" s="5"/>
      <c r="CMU390" s="5"/>
      <c r="CMV390" s="5"/>
      <c r="CMW390" s="5"/>
      <c r="CMX390" s="5"/>
      <c r="CMY390" s="5"/>
      <c r="CMZ390" s="5"/>
      <c r="CNA390" s="5"/>
      <c r="CNB390" s="5"/>
      <c r="CNC390" s="5"/>
      <c r="CND390" s="5"/>
      <c r="CNE390" s="5"/>
      <c r="CNF390" s="5"/>
      <c r="CNG390" s="5"/>
      <c r="CNH390" s="5"/>
      <c r="CNI390" s="5"/>
      <c r="CNJ390" s="5"/>
      <c r="CNK390" s="5"/>
      <c r="CNL390" s="5"/>
      <c r="CNM390" s="5"/>
      <c r="CNN390" s="5"/>
      <c r="CNO390" s="5"/>
      <c r="CNP390" s="5"/>
      <c r="CNQ390" s="5"/>
      <c r="CNR390" s="5"/>
      <c r="CNS390" s="5"/>
      <c r="CNT390" s="5"/>
      <c r="CNU390" s="5"/>
      <c r="CNV390" s="5"/>
      <c r="CNW390" s="5"/>
      <c r="CNX390" s="5"/>
      <c r="CNY390" s="5"/>
      <c r="CNZ390" s="5"/>
      <c r="COA390" s="5"/>
      <c r="COB390" s="5"/>
      <c r="COC390" s="5"/>
      <c r="COD390" s="5"/>
      <c r="COE390" s="5"/>
      <c r="COF390" s="5"/>
      <c r="COG390" s="5"/>
      <c r="COH390" s="5"/>
      <c r="COI390" s="5"/>
      <c r="COJ390" s="5"/>
      <c r="COK390" s="5"/>
      <c r="COL390" s="5"/>
      <c r="COM390" s="5"/>
      <c r="CON390" s="5"/>
      <c r="COO390" s="5"/>
      <c r="COP390" s="5"/>
      <c r="COQ390" s="5"/>
      <c r="COR390" s="5"/>
      <c r="COS390" s="5"/>
      <c r="COT390" s="5"/>
      <c r="COU390" s="5"/>
      <c r="COV390" s="5"/>
      <c r="COW390" s="5"/>
      <c r="COX390" s="5"/>
      <c r="COY390" s="5"/>
      <c r="COZ390" s="5"/>
      <c r="CPA390" s="5"/>
      <c r="CPB390" s="5"/>
      <c r="CPC390" s="5"/>
      <c r="CPD390" s="5"/>
      <c r="CPE390" s="5"/>
      <c r="CPF390" s="5"/>
      <c r="CPG390" s="5"/>
      <c r="CPH390" s="5"/>
      <c r="CPI390" s="5"/>
      <c r="CPJ390" s="5"/>
      <c r="CPK390" s="5"/>
      <c r="CPL390" s="5"/>
      <c r="CPM390" s="5"/>
      <c r="CPN390" s="5"/>
      <c r="CPO390" s="5"/>
      <c r="CPP390" s="5"/>
      <c r="CPQ390" s="5"/>
      <c r="CPR390" s="5"/>
      <c r="CPS390" s="5"/>
      <c r="CPT390" s="5"/>
      <c r="CPU390" s="5"/>
      <c r="CPV390" s="5"/>
      <c r="CPW390" s="5"/>
      <c r="CPX390" s="5"/>
      <c r="CPY390" s="5"/>
      <c r="CPZ390" s="5"/>
      <c r="CQA390" s="5"/>
      <c r="CQB390" s="5"/>
      <c r="CQC390" s="5"/>
      <c r="CQD390" s="5"/>
      <c r="CQE390" s="5"/>
      <c r="CQF390" s="5"/>
      <c r="CQG390" s="5"/>
      <c r="CQH390" s="5"/>
      <c r="CQI390" s="5"/>
      <c r="CQJ390" s="5"/>
      <c r="CQK390" s="5"/>
      <c r="CQL390" s="5"/>
      <c r="CQM390" s="5"/>
      <c r="CQN390" s="5"/>
      <c r="CQO390" s="5"/>
      <c r="CQP390" s="5"/>
      <c r="CQQ390" s="5"/>
      <c r="CQR390" s="5"/>
      <c r="CQS390" s="5"/>
      <c r="CQT390" s="5"/>
      <c r="CQU390" s="5"/>
      <c r="CQV390" s="5"/>
      <c r="CQW390" s="5"/>
      <c r="CQX390" s="5"/>
      <c r="CQY390" s="5"/>
      <c r="CQZ390" s="5"/>
      <c r="CRA390" s="5"/>
      <c r="CRB390" s="5"/>
      <c r="CRC390" s="5"/>
      <c r="CRD390" s="5"/>
      <c r="CRE390" s="5"/>
      <c r="CRF390" s="5"/>
      <c r="CRG390" s="5"/>
      <c r="CRH390" s="5"/>
      <c r="CRI390" s="5"/>
      <c r="CRJ390" s="5"/>
      <c r="CRK390" s="5"/>
      <c r="CRL390" s="5"/>
      <c r="CRM390" s="5"/>
      <c r="CRN390" s="5"/>
      <c r="CRO390" s="5"/>
      <c r="CRP390" s="5"/>
      <c r="CRQ390" s="5"/>
      <c r="CRR390" s="5"/>
      <c r="CRS390" s="5"/>
      <c r="CRT390" s="5"/>
      <c r="CRU390" s="5"/>
      <c r="CRV390" s="5"/>
      <c r="CRW390" s="5"/>
      <c r="CRX390" s="5"/>
      <c r="CRY390" s="5"/>
      <c r="CRZ390" s="5"/>
      <c r="CSA390" s="5"/>
      <c r="CSB390" s="5"/>
      <c r="CSC390" s="5"/>
      <c r="CSD390" s="5"/>
      <c r="CSE390" s="5"/>
      <c r="CSF390" s="5"/>
      <c r="CSG390" s="5"/>
      <c r="CSH390" s="5"/>
      <c r="CSI390" s="5"/>
      <c r="CSJ390" s="5"/>
      <c r="CSK390" s="5"/>
      <c r="CSL390" s="5"/>
      <c r="CSM390" s="5"/>
      <c r="CSN390" s="5"/>
      <c r="CSO390" s="5"/>
      <c r="CSP390" s="5"/>
      <c r="CSQ390" s="5"/>
      <c r="CSR390" s="5"/>
      <c r="CSS390" s="5"/>
      <c r="CST390" s="5"/>
      <c r="CSU390" s="5"/>
      <c r="CSV390" s="5"/>
      <c r="CSW390" s="5"/>
      <c r="CSX390" s="5"/>
      <c r="CSY390" s="5"/>
      <c r="CSZ390" s="5"/>
      <c r="CTA390" s="5"/>
      <c r="CTB390" s="5"/>
      <c r="CTC390" s="5"/>
      <c r="CTD390" s="5"/>
      <c r="CTE390" s="5"/>
      <c r="CTF390" s="5"/>
      <c r="CTG390" s="5"/>
      <c r="CTH390" s="5"/>
      <c r="CTI390" s="5"/>
      <c r="CTJ390" s="5"/>
      <c r="CTK390" s="5"/>
      <c r="CTL390" s="5"/>
      <c r="CTM390" s="5"/>
      <c r="CTN390" s="5"/>
      <c r="CTO390" s="5"/>
      <c r="CTP390" s="5"/>
      <c r="CTQ390" s="5"/>
      <c r="CTR390" s="5"/>
      <c r="CTS390" s="5"/>
      <c r="CTT390" s="5"/>
      <c r="CTU390" s="5"/>
      <c r="CTV390" s="5"/>
      <c r="CTW390" s="5"/>
      <c r="CTX390" s="5"/>
      <c r="CTY390" s="5"/>
      <c r="CTZ390" s="5"/>
      <c r="CUA390" s="5"/>
      <c r="CUB390" s="5"/>
      <c r="CUC390" s="5"/>
      <c r="CUD390" s="5"/>
      <c r="CUE390" s="5"/>
      <c r="CUF390" s="5"/>
      <c r="CUG390" s="5"/>
      <c r="CUH390" s="5"/>
      <c r="CUI390" s="5"/>
      <c r="CUJ390" s="5"/>
      <c r="CUK390" s="5"/>
      <c r="CUL390" s="5"/>
      <c r="CUM390" s="5"/>
      <c r="CUN390" s="5"/>
      <c r="CUO390" s="5"/>
      <c r="CUP390" s="5"/>
      <c r="CUQ390" s="5"/>
      <c r="CUR390" s="5"/>
      <c r="CUS390" s="5"/>
      <c r="CUT390" s="5"/>
      <c r="CUU390" s="5"/>
      <c r="CUV390" s="5"/>
      <c r="CUW390" s="5"/>
      <c r="CUX390" s="5"/>
      <c r="CUY390" s="5"/>
      <c r="CUZ390" s="5"/>
      <c r="CVA390" s="5"/>
      <c r="CVB390" s="5"/>
      <c r="CVC390" s="5"/>
      <c r="CVD390" s="5"/>
      <c r="CVE390" s="5"/>
      <c r="CVF390" s="5"/>
      <c r="CVG390" s="5"/>
      <c r="CVH390" s="5"/>
      <c r="CVI390" s="5"/>
      <c r="CVJ390" s="5"/>
      <c r="CVK390" s="5"/>
      <c r="CVL390" s="5"/>
      <c r="CVM390" s="5"/>
      <c r="CVN390" s="5"/>
      <c r="CVO390" s="5"/>
      <c r="CVP390" s="5"/>
      <c r="CVQ390" s="5"/>
      <c r="CVR390" s="5"/>
      <c r="CVS390" s="5"/>
      <c r="CVT390" s="5"/>
      <c r="CVU390" s="5"/>
      <c r="CVV390" s="5"/>
      <c r="CVW390" s="5"/>
      <c r="CVX390" s="5"/>
      <c r="CVY390" s="5"/>
      <c r="CVZ390" s="5"/>
      <c r="CWA390" s="5"/>
      <c r="CWB390" s="5"/>
      <c r="CWC390" s="5"/>
      <c r="CWD390" s="5"/>
      <c r="CWE390" s="5"/>
      <c r="CWF390" s="5"/>
      <c r="CWG390" s="5"/>
      <c r="CWH390" s="5"/>
      <c r="CWI390" s="5"/>
      <c r="CWJ390" s="5"/>
      <c r="CWK390" s="5"/>
      <c r="CWL390" s="5"/>
      <c r="CWM390" s="5"/>
      <c r="CWN390" s="5"/>
      <c r="CWO390" s="5"/>
      <c r="CWP390" s="5"/>
      <c r="CWQ390" s="5"/>
      <c r="CWR390" s="5"/>
      <c r="CWS390" s="5"/>
      <c r="CWT390" s="5"/>
      <c r="CWU390" s="5"/>
      <c r="CWV390" s="5"/>
      <c r="CWW390" s="5"/>
      <c r="CWX390" s="5"/>
      <c r="CWY390" s="5"/>
      <c r="CWZ390" s="5"/>
      <c r="CXA390" s="5"/>
      <c r="CXB390" s="5"/>
      <c r="CXC390" s="5"/>
      <c r="CXD390" s="5"/>
      <c r="CXE390" s="5"/>
      <c r="CXF390" s="5"/>
      <c r="CXG390" s="5"/>
      <c r="CXH390" s="5"/>
      <c r="CXI390" s="5"/>
      <c r="CXJ390" s="5"/>
      <c r="CXK390" s="5"/>
      <c r="CXL390" s="5"/>
      <c r="CXM390" s="5"/>
      <c r="CXN390" s="5"/>
      <c r="CXO390" s="5"/>
      <c r="CXP390" s="5"/>
      <c r="CXQ390" s="5"/>
      <c r="CXR390" s="5"/>
      <c r="CXS390" s="5"/>
      <c r="CXT390" s="5"/>
      <c r="CXU390" s="5"/>
      <c r="CXV390" s="5"/>
      <c r="CXW390" s="5"/>
      <c r="CXX390" s="5"/>
      <c r="CXY390" s="5"/>
      <c r="CXZ390" s="5"/>
      <c r="CYA390" s="5"/>
      <c r="CYB390" s="5"/>
      <c r="CYC390" s="5"/>
      <c r="CYD390" s="5"/>
      <c r="CYE390" s="5"/>
      <c r="CYF390" s="5"/>
      <c r="CYG390" s="5"/>
      <c r="CYH390" s="5"/>
      <c r="CYI390" s="5"/>
      <c r="CYJ390" s="5"/>
      <c r="CYK390" s="5"/>
      <c r="CYL390" s="5"/>
      <c r="CYM390" s="5"/>
      <c r="CYN390" s="5"/>
      <c r="CYO390" s="5"/>
      <c r="CYP390" s="5"/>
      <c r="CYQ390" s="5"/>
      <c r="CYR390" s="5"/>
      <c r="CYS390" s="5"/>
      <c r="CYT390" s="5"/>
      <c r="CYU390" s="5"/>
      <c r="CYV390" s="5"/>
      <c r="CYW390" s="5"/>
      <c r="CYX390" s="5"/>
      <c r="CYY390" s="5"/>
      <c r="CYZ390" s="5"/>
      <c r="CZA390" s="5"/>
      <c r="CZB390" s="5"/>
      <c r="CZC390" s="5"/>
      <c r="CZD390" s="5"/>
      <c r="CZE390" s="5"/>
      <c r="CZF390" s="5"/>
      <c r="CZG390" s="5"/>
      <c r="CZH390" s="5"/>
      <c r="CZI390" s="5"/>
      <c r="CZJ390" s="5"/>
      <c r="CZK390" s="5"/>
      <c r="CZL390" s="5"/>
      <c r="CZM390" s="5"/>
      <c r="CZN390" s="5"/>
      <c r="CZO390" s="5"/>
      <c r="CZP390" s="5"/>
      <c r="CZQ390" s="5"/>
      <c r="CZR390" s="5"/>
      <c r="CZS390" s="5"/>
      <c r="CZT390" s="5"/>
      <c r="CZU390" s="5"/>
      <c r="CZV390" s="5"/>
      <c r="CZW390" s="5"/>
      <c r="CZX390" s="5"/>
      <c r="CZY390" s="5"/>
      <c r="CZZ390" s="5"/>
      <c r="DAA390" s="5"/>
      <c r="DAB390" s="5"/>
      <c r="DAC390" s="5"/>
      <c r="DAD390" s="5"/>
      <c r="DAE390" s="5"/>
      <c r="DAF390" s="5"/>
      <c r="DAG390" s="5"/>
      <c r="DAH390" s="5"/>
      <c r="DAI390" s="5"/>
      <c r="DAJ390" s="5"/>
      <c r="DAK390" s="5"/>
      <c r="DAL390" s="5"/>
      <c r="DAM390" s="5"/>
      <c r="DAN390" s="5"/>
      <c r="DAO390" s="5"/>
      <c r="DAP390" s="5"/>
      <c r="DAQ390" s="5"/>
      <c r="DAR390" s="5"/>
      <c r="DAS390" s="5"/>
      <c r="DAT390" s="5"/>
      <c r="DAU390" s="5"/>
      <c r="DAV390" s="5"/>
      <c r="DAW390" s="5"/>
      <c r="DAX390" s="5"/>
      <c r="DAY390" s="5"/>
      <c r="DAZ390" s="5"/>
      <c r="DBA390" s="5"/>
      <c r="DBB390" s="5"/>
      <c r="DBC390" s="5"/>
      <c r="DBD390" s="5"/>
      <c r="DBE390" s="5"/>
      <c r="DBF390" s="5"/>
      <c r="DBG390" s="5"/>
      <c r="DBH390" s="5"/>
      <c r="DBI390" s="5"/>
      <c r="DBJ390" s="5"/>
      <c r="DBK390" s="5"/>
      <c r="DBL390" s="5"/>
      <c r="DBM390" s="5"/>
      <c r="DBN390" s="5"/>
      <c r="DBO390" s="5"/>
      <c r="DBP390" s="5"/>
      <c r="DBQ390" s="5"/>
      <c r="DBR390" s="5"/>
      <c r="DBS390" s="5"/>
      <c r="DBT390" s="5"/>
      <c r="DBU390" s="5"/>
      <c r="DBV390" s="5"/>
      <c r="DBW390" s="5"/>
      <c r="DBX390" s="5"/>
      <c r="DBY390" s="5"/>
      <c r="DBZ390" s="5"/>
      <c r="DCA390" s="5"/>
      <c r="DCB390" s="5"/>
      <c r="DCC390" s="5"/>
      <c r="DCD390" s="5"/>
      <c r="DCE390" s="5"/>
      <c r="DCF390" s="5"/>
      <c r="DCG390" s="5"/>
      <c r="DCH390" s="5"/>
      <c r="DCI390" s="5"/>
      <c r="DCJ390" s="5"/>
      <c r="DCK390" s="5"/>
      <c r="DCL390" s="5"/>
      <c r="DCM390" s="5"/>
      <c r="DCN390" s="5"/>
      <c r="DCO390" s="5"/>
      <c r="DCP390" s="5"/>
      <c r="DCQ390" s="5"/>
      <c r="DCR390" s="5"/>
      <c r="DCS390" s="5"/>
      <c r="DCT390" s="5"/>
      <c r="DCU390" s="5"/>
      <c r="DCV390" s="5"/>
      <c r="DCW390" s="5"/>
      <c r="DCX390" s="5"/>
      <c r="DCY390" s="5"/>
      <c r="DCZ390" s="5"/>
      <c r="DDA390" s="5"/>
      <c r="DDB390" s="5"/>
      <c r="DDC390" s="5"/>
      <c r="DDD390" s="5"/>
      <c r="DDE390" s="5"/>
      <c r="DDF390" s="5"/>
      <c r="DDG390" s="5"/>
      <c r="DDH390" s="5"/>
      <c r="DDI390" s="5"/>
      <c r="DDJ390" s="5"/>
      <c r="DDK390" s="5"/>
      <c r="DDL390" s="5"/>
      <c r="DDM390" s="5"/>
      <c r="DDN390" s="5"/>
      <c r="DDO390" s="5"/>
      <c r="DDP390" s="5"/>
      <c r="DDQ390" s="5"/>
      <c r="DDR390" s="5"/>
      <c r="DDS390" s="5"/>
      <c r="DDT390" s="5"/>
      <c r="DDU390" s="5"/>
      <c r="DDV390" s="5"/>
      <c r="DDW390" s="5"/>
      <c r="DDX390" s="5"/>
      <c r="DDY390" s="5"/>
      <c r="DDZ390" s="5"/>
      <c r="DEA390" s="5"/>
      <c r="DEB390" s="5"/>
      <c r="DEC390" s="5"/>
      <c r="DED390" s="5"/>
      <c r="DEE390" s="5"/>
      <c r="DEF390" s="5"/>
      <c r="DEG390" s="5"/>
      <c r="DEH390" s="5"/>
      <c r="DEI390" s="5"/>
      <c r="DEJ390" s="5"/>
      <c r="DEK390" s="5"/>
      <c r="DEL390" s="5"/>
      <c r="DEM390" s="5"/>
      <c r="DEN390" s="5"/>
      <c r="DEO390" s="5"/>
      <c r="DEP390" s="5"/>
      <c r="DEQ390" s="5"/>
      <c r="DER390" s="5"/>
      <c r="DES390" s="5"/>
      <c r="DET390" s="5"/>
      <c r="DEU390" s="5"/>
      <c r="DEV390" s="5"/>
      <c r="DEW390" s="5"/>
      <c r="DEX390" s="5"/>
      <c r="DEY390" s="5"/>
      <c r="DEZ390" s="5"/>
      <c r="DFA390" s="5"/>
      <c r="DFB390" s="5"/>
      <c r="DFC390" s="5"/>
      <c r="DFD390" s="5"/>
      <c r="DFE390" s="5"/>
      <c r="DFF390" s="5"/>
      <c r="DFG390" s="5"/>
      <c r="DFH390" s="5"/>
      <c r="DFI390" s="5"/>
      <c r="DFJ390" s="5"/>
      <c r="DFK390" s="5"/>
      <c r="DFL390" s="5"/>
      <c r="DFM390" s="5"/>
      <c r="DFN390" s="5"/>
      <c r="DFO390" s="5"/>
      <c r="DFP390" s="5"/>
      <c r="DFQ390" s="5"/>
      <c r="DFR390" s="5"/>
      <c r="DFS390" s="5"/>
      <c r="DFT390" s="5"/>
      <c r="DFU390" s="5"/>
      <c r="DFV390" s="5"/>
      <c r="DFW390" s="5"/>
      <c r="DFX390" s="5"/>
      <c r="DFY390" s="5"/>
      <c r="DFZ390" s="5"/>
      <c r="DGA390" s="5"/>
      <c r="DGB390" s="5"/>
      <c r="DGC390" s="5"/>
      <c r="DGD390" s="5"/>
      <c r="DGE390" s="5"/>
      <c r="DGF390" s="5"/>
      <c r="DGG390" s="5"/>
      <c r="DGH390" s="5"/>
      <c r="DGI390" s="5"/>
      <c r="DGJ390" s="5"/>
      <c r="DGK390" s="5"/>
      <c r="DGL390" s="5"/>
      <c r="DGM390" s="5"/>
      <c r="DGN390" s="5"/>
      <c r="DGO390" s="5"/>
      <c r="DGP390" s="5"/>
      <c r="DGQ390" s="5"/>
      <c r="DGR390" s="5"/>
      <c r="DGS390" s="5"/>
      <c r="DGT390" s="5"/>
      <c r="DGU390" s="5"/>
      <c r="DGV390" s="5"/>
      <c r="DGW390" s="5"/>
      <c r="DGX390" s="5"/>
      <c r="DGY390" s="5"/>
      <c r="DGZ390" s="5"/>
      <c r="DHA390" s="5"/>
      <c r="DHB390" s="5"/>
      <c r="DHC390" s="5"/>
      <c r="DHD390" s="5"/>
      <c r="DHE390" s="5"/>
      <c r="DHF390" s="5"/>
      <c r="DHG390" s="5"/>
      <c r="DHH390" s="5"/>
      <c r="DHI390" s="5"/>
      <c r="DHJ390" s="5"/>
      <c r="DHK390" s="5"/>
      <c r="DHL390" s="5"/>
      <c r="DHM390" s="5"/>
      <c r="DHN390" s="5"/>
      <c r="DHO390" s="5"/>
      <c r="DHP390" s="5"/>
      <c r="DHQ390" s="5"/>
      <c r="DHR390" s="5"/>
      <c r="DHS390" s="5"/>
      <c r="DHT390" s="5"/>
      <c r="DHU390" s="5"/>
      <c r="DHV390" s="5"/>
      <c r="DHW390" s="5"/>
      <c r="DHX390" s="5"/>
      <c r="DHY390" s="5"/>
      <c r="DHZ390" s="5"/>
      <c r="DIA390" s="5"/>
      <c r="DIB390" s="5"/>
      <c r="DIC390" s="5"/>
      <c r="DID390" s="5"/>
      <c r="DIE390" s="5"/>
      <c r="DIF390" s="5"/>
      <c r="DIG390" s="5"/>
      <c r="DIH390" s="5"/>
      <c r="DII390" s="5"/>
      <c r="DIJ390" s="5"/>
      <c r="DIK390" s="5"/>
      <c r="DIL390" s="5"/>
      <c r="DIM390" s="5"/>
      <c r="DIN390" s="5"/>
      <c r="DIO390" s="5"/>
      <c r="DIP390" s="5"/>
      <c r="DIQ390" s="5"/>
      <c r="DIR390" s="5"/>
      <c r="DIS390" s="5"/>
      <c r="DIT390" s="5"/>
      <c r="DIU390" s="5"/>
      <c r="DIV390" s="5"/>
      <c r="DIW390" s="5"/>
      <c r="DIX390" s="5"/>
      <c r="DIY390" s="5"/>
      <c r="DIZ390" s="5"/>
      <c r="DJA390" s="5"/>
      <c r="DJB390" s="5"/>
      <c r="DJC390" s="5"/>
      <c r="DJD390" s="5"/>
      <c r="DJE390" s="5"/>
      <c r="DJF390" s="5"/>
      <c r="DJG390" s="5"/>
      <c r="DJH390" s="5"/>
      <c r="DJI390" s="5"/>
      <c r="DJJ390" s="5"/>
      <c r="DJK390" s="5"/>
      <c r="DJL390" s="5"/>
      <c r="DJM390" s="5"/>
      <c r="DJN390" s="5"/>
      <c r="DJO390" s="5"/>
      <c r="DJP390" s="5"/>
      <c r="DJQ390" s="5"/>
      <c r="DJR390" s="5"/>
      <c r="DJS390" s="5"/>
      <c r="DJT390" s="5"/>
      <c r="DJU390" s="5"/>
      <c r="DJV390" s="5"/>
      <c r="DJW390" s="5"/>
      <c r="DJX390" s="5"/>
      <c r="DJY390" s="5"/>
      <c r="DJZ390" s="5"/>
      <c r="DKA390" s="5"/>
      <c r="DKB390" s="5"/>
      <c r="DKC390" s="5"/>
      <c r="DKD390" s="5"/>
      <c r="DKE390" s="5"/>
      <c r="DKF390" s="5"/>
      <c r="DKG390" s="5"/>
      <c r="DKH390" s="5"/>
      <c r="DKI390" s="5"/>
      <c r="DKJ390" s="5"/>
      <c r="DKK390" s="5"/>
      <c r="DKL390" s="5"/>
      <c r="DKM390" s="5"/>
      <c r="DKN390" s="5"/>
      <c r="DKO390" s="5"/>
      <c r="DKP390" s="5"/>
      <c r="DKQ390" s="5"/>
      <c r="DKR390" s="5"/>
      <c r="DKS390" s="5"/>
      <c r="DKT390" s="5"/>
      <c r="DKU390" s="5"/>
      <c r="DKV390" s="5"/>
      <c r="DKW390" s="5"/>
      <c r="DKX390" s="5"/>
      <c r="DKY390" s="5"/>
      <c r="DKZ390" s="5"/>
      <c r="DLA390" s="5"/>
      <c r="DLB390" s="5"/>
      <c r="DLC390" s="5"/>
      <c r="DLD390" s="5"/>
      <c r="DLE390" s="5"/>
      <c r="DLF390" s="5"/>
      <c r="DLG390" s="5"/>
      <c r="DLH390" s="5"/>
      <c r="DLI390" s="5"/>
      <c r="DLJ390" s="5"/>
      <c r="DLK390" s="5"/>
      <c r="DLL390" s="5"/>
      <c r="DLM390" s="5"/>
      <c r="DLN390" s="5"/>
      <c r="DLO390" s="5"/>
      <c r="DLP390" s="5"/>
      <c r="DLQ390" s="5"/>
      <c r="DLR390" s="5"/>
      <c r="DLS390" s="5"/>
      <c r="DLT390" s="5"/>
      <c r="DLU390" s="5"/>
      <c r="DLV390" s="5"/>
      <c r="DLW390" s="5"/>
      <c r="DLX390" s="5"/>
      <c r="DLY390" s="5"/>
      <c r="DLZ390" s="5"/>
      <c r="DMA390" s="5"/>
      <c r="DMB390" s="5"/>
      <c r="DMC390" s="5"/>
      <c r="DMD390" s="5"/>
      <c r="DME390" s="5"/>
      <c r="DMF390" s="5"/>
      <c r="DMG390" s="5"/>
      <c r="DMH390" s="5"/>
      <c r="DMI390" s="5"/>
      <c r="DMJ390" s="5"/>
      <c r="DMK390" s="5"/>
      <c r="DML390" s="5"/>
      <c r="DMM390" s="5"/>
      <c r="DMN390" s="5"/>
      <c r="DMO390" s="5"/>
      <c r="DMP390" s="5"/>
      <c r="DMQ390" s="5"/>
      <c r="DMR390" s="5"/>
      <c r="DMS390" s="5"/>
      <c r="DMT390" s="5"/>
      <c r="DMU390" s="5"/>
      <c r="DMV390" s="5"/>
      <c r="DMW390" s="5"/>
      <c r="DMX390" s="5"/>
      <c r="DMY390" s="5"/>
      <c r="DMZ390" s="5"/>
      <c r="DNA390" s="5"/>
      <c r="DNB390" s="5"/>
      <c r="DNC390" s="5"/>
      <c r="DND390" s="5"/>
      <c r="DNE390" s="5"/>
      <c r="DNF390" s="5"/>
      <c r="DNG390" s="5"/>
      <c r="DNH390" s="5"/>
      <c r="DNI390" s="5"/>
      <c r="DNJ390" s="5"/>
      <c r="DNK390" s="5"/>
      <c r="DNL390" s="5"/>
      <c r="DNM390" s="5"/>
      <c r="DNN390" s="5"/>
      <c r="DNO390" s="5"/>
      <c r="DNP390" s="5"/>
      <c r="DNQ390" s="5"/>
      <c r="DNR390" s="5"/>
      <c r="DNS390" s="5"/>
      <c r="DNT390" s="5"/>
      <c r="DNU390" s="5"/>
      <c r="DNV390" s="5"/>
      <c r="DNW390" s="5"/>
      <c r="DNX390" s="5"/>
      <c r="DNY390" s="5"/>
      <c r="DNZ390" s="5"/>
      <c r="DOA390" s="5"/>
      <c r="DOB390" s="5"/>
      <c r="DOC390" s="5"/>
      <c r="DOD390" s="5"/>
      <c r="DOE390" s="5"/>
      <c r="DOF390" s="5"/>
      <c r="DOG390" s="5"/>
      <c r="DOH390" s="5"/>
      <c r="DOI390" s="5"/>
      <c r="DOJ390" s="5"/>
      <c r="DOK390" s="5"/>
      <c r="DOL390" s="5"/>
      <c r="DOM390" s="5"/>
      <c r="DON390" s="5"/>
      <c r="DOO390" s="5"/>
      <c r="DOP390" s="5"/>
      <c r="DOQ390" s="5"/>
      <c r="DOR390" s="5"/>
      <c r="DOS390" s="5"/>
      <c r="DOT390" s="5"/>
      <c r="DOU390" s="5"/>
      <c r="DOV390" s="5"/>
      <c r="DOW390" s="5"/>
      <c r="DOX390" s="5"/>
      <c r="DOY390" s="5"/>
      <c r="DOZ390" s="5"/>
      <c r="DPA390" s="5"/>
      <c r="DPB390" s="5"/>
      <c r="DPC390" s="5"/>
      <c r="DPD390" s="5"/>
      <c r="DPE390" s="5"/>
      <c r="DPF390" s="5"/>
      <c r="DPG390" s="5"/>
      <c r="DPH390" s="5"/>
      <c r="DPI390" s="5"/>
      <c r="DPJ390" s="5"/>
      <c r="DPK390" s="5"/>
      <c r="DPL390" s="5"/>
      <c r="DPM390" s="5"/>
      <c r="DPN390" s="5"/>
      <c r="DPO390" s="5"/>
      <c r="DPP390" s="5"/>
      <c r="DPQ390" s="5"/>
      <c r="DPR390" s="5"/>
      <c r="DPS390" s="5"/>
      <c r="DPT390" s="5"/>
      <c r="DPU390" s="5"/>
      <c r="DPV390" s="5"/>
      <c r="DPW390" s="5"/>
      <c r="DPX390" s="5"/>
      <c r="DPY390" s="5"/>
      <c r="DPZ390" s="5"/>
      <c r="DQA390" s="5"/>
      <c r="DQB390" s="5"/>
      <c r="DQC390" s="5"/>
      <c r="DQD390" s="5"/>
      <c r="DQE390" s="5"/>
      <c r="DQF390" s="5"/>
      <c r="DQG390" s="5"/>
      <c r="DQH390" s="5"/>
      <c r="DQI390" s="5"/>
      <c r="DQJ390" s="5"/>
      <c r="DQK390" s="5"/>
      <c r="DQL390" s="5"/>
      <c r="DQM390" s="5"/>
      <c r="DQN390" s="5"/>
      <c r="DQO390" s="5"/>
      <c r="DQP390" s="5"/>
      <c r="DQQ390" s="5"/>
      <c r="DQR390" s="5"/>
      <c r="DQS390" s="5"/>
      <c r="DQT390" s="5"/>
      <c r="DQU390" s="5"/>
      <c r="DQV390" s="5"/>
      <c r="DQW390" s="5"/>
      <c r="DQX390" s="5"/>
      <c r="DQY390" s="5"/>
      <c r="DQZ390" s="5"/>
      <c r="DRA390" s="5"/>
      <c r="DRB390" s="5"/>
      <c r="DRC390" s="5"/>
      <c r="DRD390" s="5"/>
      <c r="DRE390" s="5"/>
      <c r="DRF390" s="5"/>
      <c r="DRG390" s="5"/>
      <c r="DRH390" s="5"/>
      <c r="DRI390" s="5"/>
      <c r="DRJ390" s="5"/>
      <c r="DRK390" s="5"/>
      <c r="DRL390" s="5"/>
      <c r="DRM390" s="5"/>
      <c r="DRN390" s="5"/>
      <c r="DRO390" s="5"/>
      <c r="DRP390" s="5"/>
      <c r="DRQ390" s="5"/>
      <c r="DRR390" s="5"/>
      <c r="DRS390" s="5"/>
      <c r="DRT390" s="5"/>
      <c r="DRU390" s="5"/>
      <c r="DRV390" s="5"/>
      <c r="DRW390" s="5"/>
      <c r="DRX390" s="5"/>
      <c r="DRY390" s="5"/>
      <c r="DRZ390" s="5"/>
      <c r="DSA390" s="5"/>
      <c r="DSB390" s="5"/>
      <c r="DSC390" s="5"/>
      <c r="DSD390" s="5"/>
      <c r="DSE390" s="5"/>
      <c r="DSF390" s="5"/>
      <c r="DSG390" s="5"/>
      <c r="DSH390" s="5"/>
      <c r="DSI390" s="5"/>
      <c r="DSJ390" s="5"/>
      <c r="DSK390" s="5"/>
      <c r="DSL390" s="5"/>
      <c r="DSM390" s="5"/>
      <c r="DSN390" s="5"/>
      <c r="DSO390" s="5"/>
      <c r="DSP390" s="5"/>
      <c r="DSQ390" s="5"/>
      <c r="DSR390" s="5"/>
      <c r="DSS390" s="5"/>
      <c r="DST390" s="5"/>
      <c r="DSU390" s="5"/>
      <c r="DSV390" s="5"/>
      <c r="DSW390" s="5"/>
      <c r="DSX390" s="5"/>
      <c r="DSY390" s="5"/>
      <c r="DSZ390" s="5"/>
      <c r="DTA390" s="5"/>
      <c r="DTB390" s="5"/>
      <c r="DTC390" s="5"/>
      <c r="DTD390" s="5"/>
      <c r="DTE390" s="5"/>
      <c r="DTF390" s="5"/>
      <c r="DTG390" s="5"/>
      <c r="DTH390" s="5"/>
      <c r="DTI390" s="5"/>
      <c r="DTJ390" s="5"/>
      <c r="DTK390" s="5"/>
      <c r="DTL390" s="5"/>
      <c r="DTM390" s="5"/>
      <c r="DTN390" s="5"/>
      <c r="DTO390" s="5"/>
      <c r="DTP390" s="5"/>
      <c r="DTQ390" s="5"/>
      <c r="DTR390" s="5"/>
      <c r="DTS390" s="5"/>
      <c r="DTT390" s="5"/>
      <c r="DTU390" s="5"/>
      <c r="DTV390" s="5"/>
      <c r="DTW390" s="5"/>
      <c r="DTX390" s="5"/>
      <c r="DTY390" s="5"/>
      <c r="DTZ390" s="5"/>
      <c r="DUA390" s="5"/>
      <c r="DUB390" s="5"/>
      <c r="DUC390" s="5"/>
      <c r="DUD390" s="5"/>
      <c r="DUE390" s="5"/>
      <c r="DUF390" s="5"/>
      <c r="DUG390" s="5"/>
      <c r="DUH390" s="5"/>
      <c r="DUI390" s="5"/>
      <c r="DUJ390" s="5"/>
      <c r="DUK390" s="5"/>
      <c r="DUL390" s="5"/>
      <c r="DUM390" s="5"/>
      <c r="DUN390" s="5"/>
      <c r="DUO390" s="5"/>
      <c r="DUP390" s="5"/>
      <c r="DUQ390" s="5"/>
      <c r="DUR390" s="5"/>
      <c r="DUS390" s="5"/>
      <c r="DUT390" s="5"/>
      <c r="DUU390" s="5"/>
      <c r="DUV390" s="5"/>
      <c r="DUW390" s="5"/>
      <c r="DUX390" s="5"/>
      <c r="DUY390" s="5"/>
      <c r="DUZ390" s="5"/>
      <c r="DVA390" s="5"/>
      <c r="DVB390" s="5"/>
      <c r="DVC390" s="5"/>
      <c r="DVD390" s="5"/>
      <c r="DVE390" s="5"/>
      <c r="DVF390" s="5"/>
      <c r="DVG390" s="5"/>
      <c r="DVH390" s="5"/>
      <c r="DVI390" s="5"/>
      <c r="DVJ390" s="5"/>
      <c r="DVK390" s="5"/>
      <c r="DVL390" s="5"/>
      <c r="DVM390" s="5"/>
      <c r="DVN390" s="5"/>
      <c r="DVO390" s="5"/>
      <c r="DVP390" s="5"/>
      <c r="DVQ390" s="5"/>
      <c r="DVR390" s="5"/>
      <c r="DVS390" s="5"/>
      <c r="DVT390" s="5"/>
      <c r="DVU390" s="5"/>
      <c r="DVV390" s="5"/>
      <c r="DVW390" s="5"/>
      <c r="DVX390" s="5"/>
      <c r="DVY390" s="5"/>
      <c r="DVZ390" s="5"/>
      <c r="DWA390" s="5"/>
      <c r="DWB390" s="5"/>
      <c r="DWC390" s="5"/>
      <c r="DWD390" s="5"/>
      <c r="DWE390" s="5"/>
      <c r="DWF390" s="5"/>
      <c r="DWG390" s="5"/>
      <c r="DWH390" s="5"/>
      <c r="DWI390" s="5"/>
      <c r="DWJ390" s="5"/>
      <c r="DWK390" s="5"/>
      <c r="DWL390" s="5"/>
      <c r="DWM390" s="5"/>
      <c r="DWN390" s="5"/>
      <c r="DWO390" s="5"/>
      <c r="DWP390" s="5"/>
      <c r="DWQ390" s="5"/>
      <c r="DWR390" s="5"/>
      <c r="DWS390" s="5"/>
      <c r="DWT390" s="5"/>
      <c r="DWU390" s="5"/>
      <c r="DWV390" s="5"/>
      <c r="DWW390" s="5"/>
      <c r="DWX390" s="5"/>
      <c r="DWY390" s="5"/>
      <c r="DWZ390" s="5"/>
      <c r="DXA390" s="5"/>
      <c r="DXB390" s="5"/>
      <c r="DXC390" s="5"/>
      <c r="DXD390" s="5"/>
      <c r="DXE390" s="5"/>
      <c r="DXF390" s="5"/>
      <c r="DXG390" s="5"/>
      <c r="DXH390" s="5"/>
      <c r="DXI390" s="5"/>
      <c r="DXJ390" s="5"/>
      <c r="DXK390" s="5"/>
      <c r="DXL390" s="5"/>
      <c r="DXM390" s="5"/>
      <c r="DXN390" s="5"/>
      <c r="DXO390" s="5"/>
      <c r="DXP390" s="5"/>
      <c r="DXQ390" s="5"/>
      <c r="DXR390" s="5"/>
      <c r="DXS390" s="5"/>
      <c r="DXT390" s="5"/>
      <c r="DXU390" s="5"/>
      <c r="DXV390" s="5"/>
      <c r="DXW390" s="5"/>
      <c r="DXX390" s="5"/>
      <c r="DXY390" s="5"/>
      <c r="DXZ390" s="5"/>
      <c r="DYA390" s="5"/>
      <c r="DYB390" s="5"/>
      <c r="DYC390" s="5"/>
      <c r="DYD390" s="5"/>
      <c r="DYE390" s="5"/>
      <c r="DYF390" s="5"/>
      <c r="DYG390" s="5"/>
      <c r="DYH390" s="5"/>
      <c r="DYI390" s="5"/>
      <c r="DYJ390" s="5"/>
      <c r="DYK390" s="5"/>
      <c r="DYL390" s="5"/>
      <c r="DYM390" s="5"/>
      <c r="DYN390" s="5"/>
      <c r="DYO390" s="5"/>
      <c r="DYP390" s="5"/>
      <c r="DYQ390" s="5"/>
      <c r="DYR390" s="5"/>
      <c r="DYS390" s="5"/>
      <c r="DYT390" s="5"/>
      <c r="DYU390" s="5"/>
      <c r="DYV390" s="5"/>
      <c r="DYW390" s="5"/>
      <c r="DYX390" s="5"/>
      <c r="DYY390" s="5"/>
      <c r="DYZ390" s="5"/>
      <c r="DZA390" s="5"/>
      <c r="DZB390" s="5"/>
      <c r="DZC390" s="5"/>
      <c r="DZD390" s="5"/>
      <c r="DZE390" s="5"/>
      <c r="DZF390" s="5"/>
      <c r="DZG390" s="5"/>
      <c r="DZH390" s="5"/>
      <c r="DZI390" s="5"/>
      <c r="DZJ390" s="5"/>
      <c r="DZK390" s="5"/>
      <c r="DZL390" s="5"/>
      <c r="DZM390" s="5"/>
      <c r="DZN390" s="5"/>
      <c r="DZO390" s="5"/>
      <c r="DZP390" s="5"/>
      <c r="DZQ390" s="5"/>
      <c r="DZR390" s="5"/>
      <c r="DZS390" s="5"/>
      <c r="DZT390" s="5"/>
      <c r="DZU390" s="5"/>
      <c r="DZV390" s="5"/>
      <c r="DZW390" s="5"/>
      <c r="DZX390" s="5"/>
      <c r="DZY390" s="5"/>
      <c r="DZZ390" s="5"/>
      <c r="EAA390" s="5"/>
      <c r="EAB390" s="5"/>
      <c r="EAC390" s="5"/>
      <c r="EAD390" s="5"/>
      <c r="EAE390" s="5"/>
      <c r="EAF390" s="5"/>
      <c r="EAG390" s="5"/>
      <c r="EAH390" s="5"/>
      <c r="EAI390" s="5"/>
      <c r="EAJ390" s="5"/>
      <c r="EAK390" s="5"/>
      <c r="EAL390" s="5"/>
      <c r="EAM390" s="5"/>
      <c r="EAN390" s="5"/>
      <c r="EAO390" s="5"/>
      <c r="EAP390" s="5"/>
      <c r="EAQ390" s="5"/>
      <c r="EAR390" s="5"/>
      <c r="EAS390" s="5"/>
      <c r="EAT390" s="5"/>
      <c r="EAU390" s="5"/>
      <c r="EAV390" s="5"/>
      <c r="EAW390" s="5"/>
      <c r="EAX390" s="5"/>
      <c r="EAY390" s="5"/>
      <c r="EAZ390" s="5"/>
      <c r="EBA390" s="5"/>
      <c r="EBB390" s="5"/>
      <c r="EBC390" s="5"/>
      <c r="EBD390" s="5"/>
      <c r="EBE390" s="5"/>
      <c r="EBF390" s="5"/>
      <c r="EBG390" s="5"/>
      <c r="EBH390" s="5"/>
      <c r="EBI390" s="5"/>
      <c r="EBJ390" s="5"/>
      <c r="EBK390" s="5"/>
      <c r="EBL390" s="5"/>
      <c r="EBM390" s="5"/>
      <c r="EBN390" s="5"/>
      <c r="EBO390" s="5"/>
      <c r="EBP390" s="5"/>
      <c r="EBQ390" s="5"/>
      <c r="EBR390" s="5"/>
      <c r="EBS390" s="5"/>
      <c r="EBT390" s="5"/>
      <c r="EBU390" s="5"/>
      <c r="EBV390" s="5"/>
      <c r="EBW390" s="5"/>
      <c r="EBX390" s="5"/>
      <c r="EBY390" s="5"/>
      <c r="EBZ390" s="5"/>
      <c r="ECA390" s="5"/>
      <c r="ECB390" s="5"/>
      <c r="ECC390" s="5"/>
      <c r="ECD390" s="5"/>
      <c r="ECE390" s="5"/>
      <c r="ECF390" s="5"/>
      <c r="ECG390" s="5"/>
      <c r="ECH390" s="5"/>
      <c r="ECI390" s="5"/>
      <c r="ECJ390" s="5"/>
      <c r="ECK390" s="5"/>
      <c r="ECL390" s="5"/>
      <c r="ECM390" s="5"/>
      <c r="ECN390" s="5"/>
      <c r="ECO390" s="5"/>
      <c r="ECP390" s="5"/>
      <c r="ECQ390" s="5"/>
      <c r="ECR390" s="5"/>
      <c r="ECS390" s="5"/>
      <c r="ECT390" s="5"/>
      <c r="ECU390" s="5"/>
      <c r="ECV390" s="5"/>
      <c r="ECW390" s="5"/>
      <c r="ECX390" s="5"/>
      <c r="ECY390" s="5"/>
      <c r="ECZ390" s="5"/>
      <c r="EDA390" s="5"/>
      <c r="EDB390" s="5"/>
      <c r="EDC390" s="5"/>
      <c r="EDD390" s="5"/>
      <c r="EDE390" s="5"/>
      <c r="EDF390" s="5"/>
      <c r="EDG390" s="5"/>
      <c r="EDH390" s="5"/>
      <c r="EDI390" s="5"/>
      <c r="EDJ390" s="5"/>
      <c r="EDK390" s="5"/>
      <c r="EDL390" s="5"/>
      <c r="EDM390" s="5"/>
      <c r="EDN390" s="5"/>
      <c r="EDO390" s="5"/>
      <c r="EDP390" s="5"/>
      <c r="EDQ390" s="5"/>
      <c r="EDR390" s="5"/>
      <c r="EDS390" s="5"/>
      <c r="EDT390" s="5"/>
      <c r="EDU390" s="5"/>
      <c r="EDV390" s="5"/>
      <c r="EDW390" s="5"/>
      <c r="EDX390" s="5"/>
      <c r="EDY390" s="5"/>
      <c r="EDZ390" s="5"/>
      <c r="EEA390" s="5"/>
      <c r="EEB390" s="5"/>
      <c r="EEC390" s="5"/>
      <c r="EED390" s="5"/>
      <c r="EEE390" s="5"/>
      <c r="EEF390" s="5"/>
      <c r="EEG390" s="5"/>
      <c r="EEH390" s="5"/>
      <c r="EEI390" s="5"/>
      <c r="EEJ390" s="5"/>
      <c r="EEK390" s="5"/>
      <c r="EEL390" s="5"/>
      <c r="EEM390" s="5"/>
      <c r="EEN390" s="5"/>
      <c r="EEO390" s="5"/>
      <c r="EEP390" s="5"/>
      <c r="EEQ390" s="5"/>
      <c r="EER390" s="5"/>
      <c r="EES390" s="5"/>
      <c r="EET390" s="5"/>
      <c r="EEU390" s="5"/>
      <c r="EEV390" s="5"/>
      <c r="EEW390" s="5"/>
      <c r="EEX390" s="5"/>
      <c r="EEY390" s="5"/>
      <c r="EEZ390" s="5"/>
      <c r="EFA390" s="5"/>
      <c r="EFB390" s="5"/>
      <c r="EFC390" s="5"/>
      <c r="EFD390" s="5"/>
      <c r="EFE390" s="5"/>
      <c r="EFF390" s="5"/>
      <c r="EFG390" s="5"/>
      <c r="EFH390" s="5"/>
      <c r="EFI390" s="5"/>
      <c r="EFJ390" s="5"/>
      <c r="EFK390" s="5"/>
      <c r="EFL390" s="5"/>
      <c r="EFM390" s="5"/>
      <c r="EFN390" s="5"/>
      <c r="EFO390" s="5"/>
      <c r="EFP390" s="5"/>
      <c r="EFQ390" s="5"/>
      <c r="EFR390" s="5"/>
      <c r="EFS390" s="5"/>
      <c r="EFT390" s="5"/>
      <c r="EFU390" s="5"/>
      <c r="EFV390" s="5"/>
      <c r="EFW390" s="5"/>
      <c r="EFX390" s="5"/>
      <c r="EFY390" s="5"/>
      <c r="EFZ390" s="5"/>
      <c r="EGA390" s="5"/>
      <c r="EGB390" s="5"/>
      <c r="EGC390" s="5"/>
      <c r="EGD390" s="5"/>
      <c r="EGE390" s="5"/>
      <c r="EGF390" s="5"/>
      <c r="EGG390" s="5"/>
      <c r="EGH390" s="5"/>
      <c r="EGI390" s="5"/>
      <c r="EGJ390" s="5"/>
      <c r="EGK390" s="5"/>
      <c r="EGL390" s="5"/>
      <c r="EGM390" s="5"/>
      <c r="EGN390" s="5"/>
      <c r="EGO390" s="5"/>
      <c r="EGP390" s="5"/>
      <c r="EGQ390" s="5"/>
      <c r="EGR390" s="5"/>
      <c r="EGS390" s="5"/>
      <c r="EGT390" s="5"/>
      <c r="EGU390" s="5"/>
      <c r="EGV390" s="5"/>
      <c r="EGW390" s="5"/>
      <c r="EGX390" s="5"/>
      <c r="EGY390" s="5"/>
      <c r="EGZ390" s="5"/>
      <c r="EHA390" s="5"/>
      <c r="EHB390" s="5"/>
      <c r="EHC390" s="5"/>
      <c r="EHD390" s="5"/>
      <c r="EHE390" s="5"/>
      <c r="EHF390" s="5"/>
      <c r="EHG390" s="5"/>
      <c r="EHH390" s="5"/>
      <c r="EHI390" s="5"/>
      <c r="EHJ390" s="5"/>
      <c r="EHK390" s="5"/>
      <c r="EHL390" s="5"/>
      <c r="EHM390" s="5"/>
      <c r="EHN390" s="5"/>
      <c r="EHO390" s="5"/>
      <c r="EHP390" s="5"/>
      <c r="EHQ390" s="5"/>
      <c r="EHR390" s="5"/>
      <c r="EHS390" s="5"/>
      <c r="EHT390" s="5"/>
      <c r="EHU390" s="5"/>
      <c r="EHV390" s="5"/>
      <c r="EHW390" s="5"/>
      <c r="EHX390" s="5"/>
      <c r="EHY390" s="5"/>
      <c r="EHZ390" s="5"/>
      <c r="EIA390" s="5"/>
      <c r="EIB390" s="5"/>
      <c r="EIC390" s="5"/>
      <c r="EID390" s="5"/>
      <c r="EIE390" s="5"/>
      <c r="EIF390" s="5"/>
      <c r="EIG390" s="5"/>
      <c r="EIH390" s="5"/>
      <c r="EII390" s="5"/>
      <c r="EIJ390" s="5"/>
      <c r="EIK390" s="5"/>
      <c r="EIL390" s="5"/>
      <c r="EIM390" s="5"/>
      <c r="EIN390" s="5"/>
      <c r="EIO390" s="5"/>
      <c r="EIP390" s="5"/>
      <c r="EIQ390" s="5"/>
      <c r="EIR390" s="5"/>
      <c r="EIS390" s="5"/>
      <c r="EIT390" s="5"/>
      <c r="EIU390" s="5"/>
      <c r="EIV390" s="5"/>
      <c r="EIW390" s="5"/>
      <c r="EIX390" s="5"/>
      <c r="EIY390" s="5"/>
      <c r="EIZ390" s="5"/>
      <c r="EJA390" s="5"/>
      <c r="EJB390" s="5"/>
      <c r="EJC390" s="5"/>
      <c r="EJD390" s="5"/>
      <c r="EJE390" s="5"/>
      <c r="EJF390" s="5"/>
      <c r="EJG390" s="5"/>
      <c r="EJH390" s="5"/>
      <c r="EJI390" s="5"/>
      <c r="EJJ390" s="5"/>
      <c r="EJK390" s="5"/>
      <c r="EJL390" s="5"/>
      <c r="EJM390" s="5"/>
      <c r="EJN390" s="5"/>
      <c r="EJO390" s="5"/>
      <c r="EJP390" s="5"/>
      <c r="EJQ390" s="5"/>
      <c r="EJR390" s="5"/>
      <c r="EJS390" s="5"/>
      <c r="EJT390" s="5"/>
      <c r="EJU390" s="5"/>
      <c r="EJV390" s="5"/>
      <c r="EJW390" s="5"/>
      <c r="EJX390" s="5"/>
      <c r="EJY390" s="5"/>
      <c r="EJZ390" s="5"/>
      <c r="EKA390" s="5"/>
      <c r="EKB390" s="5"/>
      <c r="EKC390" s="5"/>
      <c r="EKD390" s="5"/>
      <c r="EKE390" s="5"/>
      <c r="EKF390" s="5"/>
      <c r="EKG390" s="5"/>
      <c r="EKH390" s="5"/>
      <c r="EKI390" s="5"/>
      <c r="EKJ390" s="5"/>
      <c r="EKK390" s="5"/>
      <c r="EKL390" s="5"/>
      <c r="EKM390" s="5"/>
      <c r="EKN390" s="5"/>
      <c r="EKO390" s="5"/>
      <c r="EKP390" s="5"/>
      <c r="EKQ390" s="5"/>
      <c r="EKR390" s="5"/>
      <c r="EKS390" s="5"/>
      <c r="EKT390" s="5"/>
      <c r="EKU390" s="5"/>
      <c r="EKV390" s="5"/>
      <c r="EKW390" s="5"/>
      <c r="EKX390" s="5"/>
      <c r="EKY390" s="5"/>
      <c r="EKZ390" s="5"/>
      <c r="ELA390" s="5"/>
      <c r="ELB390" s="5"/>
      <c r="ELC390" s="5"/>
      <c r="ELD390" s="5"/>
      <c r="ELE390" s="5"/>
      <c r="ELF390" s="5"/>
      <c r="ELG390" s="5"/>
      <c r="ELH390" s="5"/>
      <c r="ELI390" s="5"/>
      <c r="ELJ390" s="5"/>
      <c r="ELK390" s="5"/>
      <c r="ELL390" s="5"/>
      <c r="ELM390" s="5"/>
      <c r="ELN390" s="5"/>
      <c r="ELO390" s="5"/>
      <c r="ELP390" s="5"/>
      <c r="ELQ390" s="5"/>
      <c r="ELR390" s="5"/>
      <c r="ELS390" s="5"/>
      <c r="ELT390" s="5"/>
      <c r="ELU390" s="5"/>
      <c r="ELV390" s="5"/>
      <c r="ELW390" s="5"/>
      <c r="ELX390" s="5"/>
      <c r="ELY390" s="5"/>
      <c r="ELZ390" s="5"/>
      <c r="EMA390" s="5"/>
      <c r="EMB390" s="5"/>
      <c r="EMC390" s="5"/>
      <c r="EMD390" s="5"/>
      <c r="EME390" s="5"/>
      <c r="EMF390" s="5"/>
      <c r="EMG390" s="5"/>
      <c r="EMH390" s="5"/>
      <c r="EMI390" s="5"/>
      <c r="EMJ390" s="5"/>
      <c r="EMK390" s="5"/>
      <c r="EML390" s="5"/>
      <c r="EMM390" s="5"/>
      <c r="EMN390" s="5"/>
      <c r="EMO390" s="5"/>
      <c r="EMP390" s="5"/>
      <c r="EMQ390" s="5"/>
      <c r="EMR390" s="5"/>
      <c r="EMS390" s="5"/>
      <c r="EMT390" s="5"/>
      <c r="EMU390" s="5"/>
      <c r="EMV390" s="5"/>
      <c r="EMW390" s="5"/>
      <c r="EMX390" s="5"/>
      <c r="EMY390" s="5"/>
      <c r="EMZ390" s="5"/>
      <c r="ENA390" s="5"/>
      <c r="ENB390" s="5"/>
      <c r="ENC390" s="5"/>
      <c r="END390" s="5"/>
      <c r="ENE390" s="5"/>
      <c r="ENF390" s="5"/>
      <c r="ENG390" s="5"/>
      <c r="ENH390" s="5"/>
      <c r="ENI390" s="5"/>
      <c r="ENJ390" s="5"/>
      <c r="ENK390" s="5"/>
      <c r="ENL390" s="5"/>
      <c r="ENM390" s="5"/>
      <c r="ENN390" s="5"/>
      <c r="ENO390" s="5"/>
      <c r="ENP390" s="5"/>
      <c r="ENQ390" s="5"/>
      <c r="ENR390" s="5"/>
      <c r="ENS390" s="5"/>
      <c r="ENT390" s="5"/>
      <c r="ENU390" s="5"/>
      <c r="ENV390" s="5"/>
      <c r="ENW390" s="5"/>
      <c r="ENX390" s="5"/>
      <c r="ENY390" s="5"/>
      <c r="ENZ390" s="5"/>
      <c r="EOA390" s="5"/>
      <c r="EOB390" s="5"/>
      <c r="EOC390" s="5"/>
      <c r="EOD390" s="5"/>
      <c r="EOE390" s="5"/>
      <c r="EOF390" s="5"/>
      <c r="EOG390" s="5"/>
      <c r="EOH390" s="5"/>
      <c r="EOI390" s="5"/>
      <c r="EOJ390" s="5"/>
      <c r="EOK390" s="5"/>
      <c r="EOL390" s="5"/>
      <c r="EOM390" s="5"/>
      <c r="EON390" s="5"/>
      <c r="EOO390" s="5"/>
      <c r="EOP390" s="5"/>
      <c r="EOQ390" s="5"/>
      <c r="EOR390" s="5"/>
      <c r="EOS390" s="5"/>
      <c r="EOT390" s="5"/>
      <c r="EOU390" s="5"/>
      <c r="EOV390" s="5"/>
      <c r="EOW390" s="5"/>
      <c r="EOX390" s="5"/>
      <c r="EOY390" s="5"/>
      <c r="EOZ390" s="5"/>
      <c r="EPA390" s="5"/>
      <c r="EPB390" s="5"/>
      <c r="EPC390" s="5"/>
      <c r="EPD390" s="5"/>
      <c r="EPE390" s="5"/>
      <c r="EPF390" s="5"/>
      <c r="EPG390" s="5"/>
      <c r="EPH390" s="5"/>
      <c r="EPI390" s="5"/>
      <c r="EPJ390" s="5"/>
      <c r="EPK390" s="5"/>
      <c r="EPL390" s="5"/>
      <c r="EPM390" s="5"/>
      <c r="EPN390" s="5"/>
      <c r="EPO390" s="5"/>
      <c r="EPP390" s="5"/>
      <c r="EPQ390" s="5"/>
      <c r="EPR390" s="5"/>
      <c r="EPS390" s="5"/>
      <c r="EPT390" s="5"/>
      <c r="EPU390" s="5"/>
      <c r="EPV390" s="5"/>
      <c r="EPW390" s="5"/>
      <c r="EPX390" s="5"/>
      <c r="EPY390" s="5"/>
      <c r="EPZ390" s="5"/>
      <c r="EQA390" s="5"/>
      <c r="EQB390" s="5"/>
      <c r="EQC390" s="5"/>
      <c r="EQD390" s="5"/>
      <c r="EQE390" s="5"/>
      <c r="EQF390" s="5"/>
      <c r="EQG390" s="5"/>
      <c r="EQH390" s="5"/>
      <c r="EQI390" s="5"/>
      <c r="EQJ390" s="5"/>
      <c r="EQK390" s="5"/>
      <c r="EQL390" s="5"/>
      <c r="EQM390" s="5"/>
      <c r="EQN390" s="5"/>
      <c r="EQO390" s="5"/>
      <c r="EQP390" s="5"/>
      <c r="EQQ390" s="5"/>
      <c r="EQR390" s="5"/>
      <c r="EQS390" s="5"/>
      <c r="EQT390" s="5"/>
      <c r="EQU390" s="5"/>
      <c r="EQV390" s="5"/>
      <c r="EQW390" s="5"/>
      <c r="EQX390" s="5"/>
      <c r="EQY390" s="5"/>
      <c r="EQZ390" s="5"/>
      <c r="ERA390" s="5"/>
      <c r="ERB390" s="5"/>
      <c r="ERC390" s="5"/>
      <c r="ERD390" s="5"/>
      <c r="ERE390" s="5"/>
      <c r="ERF390" s="5"/>
      <c r="ERG390" s="5"/>
      <c r="ERH390" s="5"/>
      <c r="ERI390" s="5"/>
      <c r="ERJ390" s="5"/>
      <c r="ERK390" s="5"/>
      <c r="ERL390" s="5"/>
      <c r="ERM390" s="5"/>
      <c r="ERN390" s="5"/>
      <c r="ERO390" s="5"/>
      <c r="ERP390" s="5"/>
      <c r="ERQ390" s="5"/>
      <c r="ERR390" s="5"/>
      <c r="ERS390" s="5"/>
      <c r="ERT390" s="5"/>
      <c r="ERU390" s="5"/>
      <c r="ERV390" s="5"/>
      <c r="ERW390" s="5"/>
      <c r="ERX390" s="5"/>
      <c r="ERY390" s="5"/>
      <c r="ERZ390" s="5"/>
      <c r="ESA390" s="5"/>
      <c r="ESB390" s="5"/>
      <c r="ESC390" s="5"/>
      <c r="ESD390" s="5"/>
      <c r="ESE390" s="5"/>
      <c r="ESF390" s="5"/>
      <c r="ESG390" s="5"/>
      <c r="ESH390" s="5"/>
      <c r="ESI390" s="5"/>
      <c r="ESJ390" s="5"/>
      <c r="ESK390" s="5"/>
      <c r="ESL390" s="5"/>
      <c r="ESM390" s="5"/>
      <c r="ESN390" s="5"/>
      <c r="ESO390" s="5"/>
      <c r="ESP390" s="5"/>
      <c r="ESQ390" s="5"/>
      <c r="ESR390" s="5"/>
      <c r="ESS390" s="5"/>
      <c r="EST390" s="5"/>
      <c r="ESU390" s="5"/>
      <c r="ESV390" s="5"/>
      <c r="ESW390" s="5"/>
      <c r="ESX390" s="5"/>
      <c r="ESY390" s="5"/>
      <c r="ESZ390" s="5"/>
      <c r="ETA390" s="5"/>
      <c r="ETB390" s="5"/>
      <c r="ETC390" s="5"/>
      <c r="ETD390" s="5"/>
      <c r="ETE390" s="5"/>
      <c r="ETF390" s="5"/>
      <c r="ETG390" s="5"/>
      <c r="ETH390" s="5"/>
      <c r="ETI390" s="5"/>
      <c r="ETJ390" s="5"/>
      <c r="ETK390" s="5"/>
      <c r="ETL390" s="5"/>
      <c r="ETM390" s="5"/>
      <c r="ETN390" s="5"/>
      <c r="ETO390" s="5"/>
      <c r="ETP390" s="5"/>
      <c r="ETQ390" s="5"/>
      <c r="ETR390" s="5"/>
      <c r="ETS390" s="5"/>
      <c r="ETT390" s="5"/>
      <c r="ETU390" s="5"/>
      <c r="ETV390" s="5"/>
      <c r="ETW390" s="5"/>
      <c r="ETX390" s="5"/>
      <c r="ETY390" s="5"/>
      <c r="ETZ390" s="5"/>
      <c r="EUA390" s="5"/>
      <c r="EUB390" s="5"/>
      <c r="EUC390" s="5"/>
      <c r="EUD390" s="5"/>
      <c r="EUE390" s="5"/>
      <c r="EUF390" s="5"/>
      <c r="EUG390" s="5"/>
      <c r="EUH390" s="5"/>
      <c r="EUI390" s="5"/>
      <c r="EUJ390" s="5"/>
      <c r="EUK390" s="5"/>
      <c r="EUL390" s="5"/>
      <c r="EUM390" s="5"/>
      <c r="EUN390" s="5"/>
      <c r="EUO390" s="5"/>
      <c r="EUP390" s="5"/>
      <c r="EUQ390" s="5"/>
      <c r="EUR390" s="5"/>
      <c r="EUS390" s="5"/>
      <c r="EUT390" s="5"/>
      <c r="EUU390" s="5"/>
      <c r="EUV390" s="5"/>
      <c r="EUW390" s="5"/>
      <c r="EUX390" s="5"/>
      <c r="EUY390" s="5"/>
      <c r="EUZ390" s="5"/>
      <c r="EVA390" s="5"/>
      <c r="EVB390" s="5"/>
      <c r="EVC390" s="5"/>
      <c r="EVD390" s="5"/>
      <c r="EVE390" s="5"/>
      <c r="EVF390" s="5"/>
      <c r="EVG390" s="5"/>
      <c r="EVH390" s="5"/>
      <c r="EVI390" s="5"/>
      <c r="EVJ390" s="5"/>
      <c r="EVK390" s="5"/>
      <c r="EVL390" s="5"/>
      <c r="EVM390" s="5"/>
      <c r="EVN390" s="5"/>
      <c r="EVO390" s="5"/>
      <c r="EVP390" s="5"/>
      <c r="EVQ390" s="5"/>
      <c r="EVR390" s="5"/>
      <c r="EVS390" s="5"/>
      <c r="EVT390" s="5"/>
      <c r="EVU390" s="5"/>
      <c r="EVV390" s="5"/>
      <c r="EVW390" s="5"/>
      <c r="EVX390" s="5"/>
      <c r="EVY390" s="5"/>
      <c r="EVZ390" s="5"/>
      <c r="EWA390" s="5"/>
      <c r="EWB390" s="5"/>
      <c r="EWC390" s="5"/>
      <c r="EWD390" s="5"/>
      <c r="EWE390" s="5"/>
      <c r="EWF390" s="5"/>
      <c r="EWG390" s="5"/>
      <c r="EWH390" s="5"/>
      <c r="EWI390" s="5"/>
      <c r="EWJ390" s="5"/>
      <c r="EWK390" s="5"/>
      <c r="EWL390" s="5"/>
      <c r="EWM390" s="5"/>
      <c r="EWN390" s="5"/>
      <c r="EWO390" s="5"/>
      <c r="EWP390" s="5"/>
      <c r="EWQ390" s="5"/>
      <c r="EWR390" s="5"/>
      <c r="EWS390" s="5"/>
      <c r="EWT390" s="5"/>
      <c r="EWU390" s="5"/>
      <c r="EWV390" s="5"/>
      <c r="EWW390" s="5"/>
      <c r="EWX390" s="5"/>
      <c r="EWY390" s="5"/>
      <c r="EWZ390" s="5"/>
      <c r="EXA390" s="5"/>
      <c r="EXB390" s="5"/>
      <c r="EXC390" s="5"/>
      <c r="EXD390" s="5"/>
      <c r="EXE390" s="5"/>
      <c r="EXF390" s="5"/>
      <c r="EXG390" s="5"/>
      <c r="EXH390" s="5"/>
      <c r="EXI390" s="5"/>
      <c r="EXJ390" s="5"/>
      <c r="EXK390" s="5"/>
      <c r="EXL390" s="5"/>
      <c r="EXM390" s="5"/>
      <c r="EXN390" s="5"/>
      <c r="EXO390" s="5"/>
      <c r="EXP390" s="5"/>
      <c r="EXQ390" s="5"/>
      <c r="EXR390" s="5"/>
      <c r="EXS390" s="5"/>
      <c r="EXT390" s="5"/>
      <c r="EXU390" s="5"/>
      <c r="EXV390" s="5"/>
      <c r="EXW390" s="5"/>
      <c r="EXX390" s="5"/>
      <c r="EXY390" s="5"/>
      <c r="EXZ390" s="5"/>
      <c r="EYA390" s="5"/>
      <c r="EYB390" s="5"/>
      <c r="EYC390" s="5"/>
      <c r="EYD390" s="5"/>
      <c r="EYE390" s="5"/>
      <c r="EYF390" s="5"/>
      <c r="EYG390" s="5"/>
      <c r="EYH390" s="5"/>
      <c r="EYI390" s="5"/>
      <c r="EYJ390" s="5"/>
      <c r="EYK390" s="5"/>
      <c r="EYL390" s="5"/>
      <c r="EYM390" s="5"/>
      <c r="EYN390" s="5"/>
      <c r="EYO390" s="5"/>
      <c r="EYP390" s="5"/>
      <c r="EYQ390" s="5"/>
      <c r="EYR390" s="5"/>
      <c r="EYS390" s="5"/>
      <c r="EYT390" s="5"/>
      <c r="EYU390" s="5"/>
      <c r="EYV390" s="5"/>
      <c r="EYW390" s="5"/>
      <c r="EYX390" s="5"/>
      <c r="EYY390" s="5"/>
      <c r="EYZ390" s="5"/>
      <c r="EZA390" s="5"/>
      <c r="EZB390" s="5"/>
      <c r="EZC390" s="5"/>
      <c r="EZD390" s="5"/>
      <c r="EZE390" s="5"/>
      <c r="EZF390" s="5"/>
      <c r="EZG390" s="5"/>
      <c r="EZH390" s="5"/>
      <c r="EZI390" s="5"/>
      <c r="EZJ390" s="5"/>
      <c r="EZK390" s="5"/>
      <c r="EZL390" s="5"/>
      <c r="EZM390" s="5"/>
      <c r="EZN390" s="5"/>
      <c r="EZO390" s="5"/>
      <c r="EZP390" s="5"/>
      <c r="EZQ390" s="5"/>
      <c r="EZR390" s="5"/>
      <c r="EZS390" s="5"/>
      <c r="EZT390" s="5"/>
      <c r="EZU390" s="5"/>
      <c r="EZV390" s="5"/>
      <c r="EZW390" s="5"/>
      <c r="EZX390" s="5"/>
      <c r="EZY390" s="5"/>
      <c r="EZZ390" s="5"/>
      <c r="FAA390" s="5"/>
      <c r="FAB390" s="5"/>
      <c r="FAC390" s="5"/>
      <c r="FAD390" s="5"/>
      <c r="FAE390" s="5"/>
      <c r="FAF390" s="5"/>
      <c r="FAG390" s="5"/>
      <c r="FAH390" s="5"/>
      <c r="FAI390" s="5"/>
      <c r="FAJ390" s="5"/>
      <c r="FAK390" s="5"/>
      <c r="FAL390" s="5"/>
      <c r="FAM390" s="5"/>
      <c r="FAN390" s="5"/>
      <c r="FAO390" s="5"/>
      <c r="FAP390" s="5"/>
      <c r="FAQ390" s="5"/>
      <c r="FAR390" s="5"/>
      <c r="FAS390" s="5"/>
      <c r="FAT390" s="5"/>
      <c r="FAU390" s="5"/>
      <c r="FAV390" s="5"/>
      <c r="FAW390" s="5"/>
      <c r="FAX390" s="5"/>
      <c r="FAY390" s="5"/>
      <c r="FAZ390" s="5"/>
      <c r="FBA390" s="5"/>
      <c r="FBB390" s="5"/>
      <c r="FBC390" s="5"/>
      <c r="FBD390" s="5"/>
      <c r="FBE390" s="5"/>
      <c r="FBF390" s="5"/>
      <c r="FBG390" s="5"/>
      <c r="FBH390" s="5"/>
      <c r="FBI390" s="5"/>
      <c r="FBJ390" s="5"/>
      <c r="FBK390" s="5"/>
      <c r="FBL390" s="5"/>
      <c r="FBM390" s="5"/>
      <c r="FBN390" s="5"/>
      <c r="FBO390" s="5"/>
      <c r="FBP390" s="5"/>
      <c r="FBQ390" s="5"/>
      <c r="FBR390" s="5"/>
      <c r="FBS390" s="5"/>
      <c r="FBT390" s="5"/>
      <c r="FBU390" s="5"/>
      <c r="FBV390" s="5"/>
      <c r="FBW390" s="5"/>
      <c r="FBX390" s="5"/>
      <c r="FBY390" s="5"/>
      <c r="FBZ390" s="5"/>
      <c r="FCA390" s="5"/>
      <c r="FCB390" s="5"/>
      <c r="FCC390" s="5"/>
      <c r="FCD390" s="5"/>
      <c r="FCE390" s="5"/>
      <c r="FCF390" s="5"/>
      <c r="FCG390" s="5"/>
      <c r="FCH390" s="5"/>
      <c r="FCI390" s="5"/>
      <c r="FCJ390" s="5"/>
      <c r="FCK390" s="5"/>
      <c r="FCL390" s="5"/>
      <c r="FCM390" s="5"/>
      <c r="FCN390" s="5"/>
      <c r="FCO390" s="5"/>
      <c r="FCP390" s="5"/>
      <c r="FCQ390" s="5"/>
      <c r="FCR390" s="5"/>
      <c r="FCS390" s="5"/>
      <c r="FCT390" s="5"/>
      <c r="FCU390" s="5"/>
      <c r="FCV390" s="5"/>
      <c r="FCW390" s="5"/>
      <c r="FCX390" s="5"/>
      <c r="FCY390" s="5"/>
      <c r="FCZ390" s="5"/>
      <c r="FDA390" s="5"/>
      <c r="FDB390" s="5"/>
      <c r="FDC390" s="5"/>
      <c r="FDD390" s="5"/>
      <c r="FDE390" s="5"/>
      <c r="FDF390" s="5"/>
      <c r="FDG390" s="5"/>
      <c r="FDH390" s="5"/>
      <c r="FDI390" s="5"/>
      <c r="FDJ390" s="5"/>
      <c r="FDK390" s="5"/>
      <c r="FDL390" s="5"/>
      <c r="FDM390" s="5"/>
      <c r="FDN390" s="5"/>
      <c r="FDO390" s="5"/>
      <c r="FDP390" s="5"/>
      <c r="FDQ390" s="5"/>
      <c r="FDR390" s="5"/>
      <c r="FDS390" s="5"/>
      <c r="FDT390" s="5"/>
      <c r="FDU390" s="5"/>
      <c r="FDV390" s="5"/>
      <c r="FDW390" s="5"/>
      <c r="FDX390" s="5"/>
      <c r="FDY390" s="5"/>
      <c r="FDZ390" s="5"/>
      <c r="FEA390" s="5"/>
      <c r="FEB390" s="5"/>
      <c r="FEC390" s="5"/>
      <c r="FED390" s="5"/>
      <c r="FEE390" s="5"/>
      <c r="FEF390" s="5"/>
      <c r="FEG390" s="5"/>
      <c r="FEH390" s="5"/>
      <c r="FEI390" s="5"/>
      <c r="FEJ390" s="5"/>
      <c r="FEK390" s="5"/>
      <c r="FEL390" s="5"/>
      <c r="FEM390" s="5"/>
      <c r="FEN390" s="5"/>
      <c r="FEO390" s="5"/>
      <c r="FEP390" s="5"/>
      <c r="FEQ390" s="5"/>
      <c r="FER390" s="5"/>
      <c r="FES390" s="5"/>
      <c r="FET390" s="5"/>
      <c r="FEU390" s="5"/>
      <c r="FEV390" s="5"/>
      <c r="FEW390" s="5"/>
      <c r="FEX390" s="5"/>
      <c r="FEY390" s="5"/>
      <c r="FEZ390" s="5"/>
      <c r="FFA390" s="5"/>
      <c r="FFB390" s="5"/>
      <c r="FFC390" s="5"/>
      <c r="FFD390" s="5"/>
      <c r="FFE390" s="5"/>
      <c r="FFF390" s="5"/>
      <c r="FFG390" s="5"/>
      <c r="FFH390" s="5"/>
      <c r="FFI390" s="5"/>
      <c r="FFJ390" s="5"/>
      <c r="FFK390" s="5"/>
      <c r="FFL390" s="5"/>
      <c r="FFM390" s="5"/>
      <c r="FFN390" s="5"/>
      <c r="FFO390" s="5"/>
      <c r="FFP390" s="5"/>
      <c r="FFQ390" s="5"/>
      <c r="FFR390" s="5"/>
      <c r="FFS390" s="5"/>
      <c r="FFT390" s="5"/>
      <c r="FFU390" s="5"/>
      <c r="FFV390" s="5"/>
      <c r="FFW390" s="5"/>
      <c r="FFX390" s="5"/>
      <c r="FFY390" s="5"/>
      <c r="FFZ390" s="5"/>
      <c r="FGA390" s="5"/>
      <c r="FGB390" s="5"/>
      <c r="FGC390" s="5"/>
      <c r="FGD390" s="5"/>
      <c r="FGE390" s="5"/>
      <c r="FGF390" s="5"/>
      <c r="FGG390" s="5"/>
      <c r="FGH390" s="5"/>
      <c r="FGI390" s="5"/>
      <c r="FGJ390" s="5"/>
      <c r="FGK390" s="5"/>
      <c r="FGL390" s="5"/>
      <c r="FGM390" s="5"/>
      <c r="FGN390" s="5"/>
      <c r="FGO390" s="5"/>
      <c r="FGP390" s="5"/>
      <c r="FGQ390" s="5"/>
      <c r="FGR390" s="5"/>
      <c r="FGS390" s="5"/>
      <c r="FGT390" s="5"/>
      <c r="FGU390" s="5"/>
      <c r="FGV390" s="5"/>
      <c r="FGW390" s="5"/>
      <c r="FGX390" s="5"/>
      <c r="FGY390" s="5"/>
      <c r="FGZ390" s="5"/>
      <c r="FHA390" s="5"/>
      <c r="FHB390" s="5"/>
      <c r="FHC390" s="5"/>
      <c r="FHD390" s="5"/>
      <c r="FHE390" s="5"/>
      <c r="FHF390" s="5"/>
      <c r="FHG390" s="5"/>
      <c r="FHH390" s="5"/>
      <c r="FHI390" s="5"/>
      <c r="FHJ390" s="5"/>
      <c r="FHK390" s="5"/>
      <c r="FHL390" s="5"/>
      <c r="FHM390" s="5"/>
      <c r="FHN390" s="5"/>
      <c r="FHO390" s="5"/>
      <c r="FHP390" s="5"/>
      <c r="FHQ390" s="5"/>
      <c r="FHR390" s="5"/>
      <c r="FHS390" s="5"/>
      <c r="FHT390" s="5"/>
      <c r="FHU390" s="5"/>
      <c r="FHV390" s="5"/>
      <c r="FHW390" s="5"/>
      <c r="FHX390" s="5"/>
      <c r="FHY390" s="5"/>
      <c r="FHZ390" s="5"/>
      <c r="FIA390" s="5"/>
      <c r="FIB390" s="5"/>
      <c r="FIC390" s="5"/>
      <c r="FID390" s="5"/>
      <c r="FIE390" s="5"/>
      <c r="FIF390" s="5"/>
      <c r="FIG390" s="5"/>
      <c r="FIH390" s="5"/>
      <c r="FII390" s="5"/>
      <c r="FIJ390" s="5"/>
      <c r="FIK390" s="5"/>
      <c r="FIL390" s="5"/>
      <c r="FIM390" s="5"/>
      <c r="FIN390" s="5"/>
      <c r="FIO390" s="5"/>
      <c r="FIP390" s="5"/>
      <c r="FIQ390" s="5"/>
      <c r="FIR390" s="5"/>
      <c r="FIS390" s="5"/>
      <c r="FIT390" s="5"/>
      <c r="FIU390" s="5"/>
      <c r="FIV390" s="5"/>
      <c r="FIW390" s="5"/>
      <c r="FIX390" s="5"/>
      <c r="FIY390" s="5"/>
      <c r="FIZ390" s="5"/>
      <c r="FJA390" s="5"/>
      <c r="FJB390" s="5"/>
      <c r="FJC390" s="5"/>
      <c r="FJD390" s="5"/>
      <c r="FJE390" s="5"/>
      <c r="FJF390" s="5"/>
      <c r="FJG390" s="5"/>
      <c r="FJH390" s="5"/>
      <c r="FJI390" s="5"/>
      <c r="FJJ390" s="5"/>
      <c r="FJK390" s="5"/>
      <c r="FJL390" s="5"/>
      <c r="FJM390" s="5"/>
      <c r="FJN390" s="5"/>
      <c r="FJO390" s="5"/>
      <c r="FJP390" s="5"/>
      <c r="FJQ390" s="5"/>
      <c r="FJR390" s="5"/>
      <c r="FJS390" s="5"/>
      <c r="FJT390" s="5"/>
      <c r="FJU390" s="5"/>
      <c r="FJV390" s="5"/>
      <c r="FJW390" s="5"/>
      <c r="FJX390" s="5"/>
      <c r="FJY390" s="5"/>
      <c r="FJZ390" s="5"/>
      <c r="FKA390" s="5"/>
      <c r="FKB390" s="5"/>
      <c r="FKC390" s="5"/>
      <c r="FKD390" s="5"/>
      <c r="FKE390" s="5"/>
      <c r="FKF390" s="5"/>
      <c r="FKG390" s="5"/>
      <c r="FKH390" s="5"/>
      <c r="FKI390" s="5"/>
      <c r="FKJ390" s="5"/>
      <c r="FKK390" s="5"/>
      <c r="FKL390" s="5"/>
      <c r="FKM390" s="5"/>
      <c r="FKN390" s="5"/>
      <c r="FKO390" s="5"/>
      <c r="FKP390" s="5"/>
      <c r="FKQ390" s="5"/>
      <c r="FKR390" s="5"/>
      <c r="FKS390" s="5"/>
      <c r="FKT390" s="5"/>
      <c r="FKU390" s="5"/>
      <c r="FKV390" s="5"/>
      <c r="FKW390" s="5"/>
      <c r="FKX390" s="5"/>
      <c r="FKY390" s="5"/>
      <c r="FKZ390" s="5"/>
      <c r="FLA390" s="5"/>
      <c r="FLB390" s="5"/>
      <c r="FLC390" s="5"/>
      <c r="FLD390" s="5"/>
      <c r="FLE390" s="5"/>
      <c r="FLF390" s="5"/>
      <c r="FLG390" s="5"/>
      <c r="FLH390" s="5"/>
      <c r="FLI390" s="5"/>
      <c r="FLJ390" s="5"/>
      <c r="FLK390" s="5"/>
      <c r="FLL390" s="5"/>
      <c r="FLM390" s="5"/>
      <c r="FLN390" s="5"/>
      <c r="FLO390" s="5"/>
      <c r="FLP390" s="5"/>
      <c r="FLQ390" s="5"/>
      <c r="FLR390" s="5"/>
      <c r="FLS390" s="5"/>
      <c r="FLT390" s="5"/>
      <c r="FLU390" s="5"/>
      <c r="FLV390" s="5"/>
      <c r="FLW390" s="5"/>
      <c r="FLX390" s="5"/>
      <c r="FLY390" s="5"/>
      <c r="FLZ390" s="5"/>
      <c r="FMA390" s="5"/>
      <c r="FMB390" s="5"/>
      <c r="FMC390" s="5"/>
      <c r="FMD390" s="5"/>
      <c r="FME390" s="5"/>
      <c r="FMF390" s="5"/>
      <c r="FMG390" s="5"/>
      <c r="FMH390" s="5"/>
      <c r="FMI390" s="5"/>
      <c r="FMJ390" s="5"/>
      <c r="FMK390" s="5"/>
      <c r="FML390" s="5"/>
      <c r="FMM390" s="5"/>
      <c r="FMN390" s="5"/>
      <c r="FMO390" s="5"/>
      <c r="FMP390" s="5"/>
      <c r="FMQ390" s="5"/>
      <c r="FMR390" s="5"/>
      <c r="FMS390" s="5"/>
      <c r="FMT390" s="5"/>
      <c r="FMU390" s="5"/>
      <c r="FMV390" s="5"/>
      <c r="FMW390" s="5"/>
      <c r="FMX390" s="5"/>
      <c r="FMY390" s="5"/>
      <c r="FMZ390" s="5"/>
      <c r="FNA390" s="5"/>
      <c r="FNB390" s="5"/>
      <c r="FNC390" s="5"/>
      <c r="FND390" s="5"/>
      <c r="FNE390" s="5"/>
      <c r="FNF390" s="5"/>
      <c r="FNG390" s="5"/>
      <c r="FNH390" s="5"/>
      <c r="FNI390" s="5"/>
      <c r="FNJ390" s="5"/>
      <c r="FNK390" s="5"/>
      <c r="FNL390" s="5"/>
      <c r="FNM390" s="5"/>
      <c r="FNN390" s="5"/>
      <c r="FNO390" s="5"/>
      <c r="FNP390" s="5"/>
      <c r="FNQ390" s="5"/>
      <c r="FNR390" s="5"/>
      <c r="FNS390" s="5"/>
      <c r="FNT390" s="5"/>
      <c r="FNU390" s="5"/>
      <c r="FNV390" s="5"/>
      <c r="FNW390" s="5"/>
      <c r="FNX390" s="5"/>
      <c r="FNY390" s="5"/>
      <c r="FNZ390" s="5"/>
      <c r="FOA390" s="5"/>
      <c r="FOB390" s="5"/>
      <c r="FOC390" s="5"/>
      <c r="FOD390" s="5"/>
      <c r="FOE390" s="5"/>
      <c r="FOF390" s="5"/>
      <c r="FOG390" s="5"/>
      <c r="FOH390" s="5"/>
      <c r="FOI390" s="5"/>
      <c r="FOJ390" s="5"/>
      <c r="FOK390" s="5"/>
      <c r="FOL390" s="5"/>
      <c r="FOM390" s="5"/>
      <c r="FON390" s="5"/>
      <c r="FOO390" s="5"/>
      <c r="FOP390" s="5"/>
      <c r="FOQ390" s="5"/>
      <c r="FOR390" s="5"/>
      <c r="FOS390" s="5"/>
      <c r="FOT390" s="5"/>
      <c r="FOU390" s="5"/>
      <c r="FOV390" s="5"/>
      <c r="FOW390" s="5"/>
      <c r="FOX390" s="5"/>
      <c r="FOY390" s="5"/>
      <c r="FOZ390" s="5"/>
      <c r="FPA390" s="5"/>
      <c r="FPB390" s="5"/>
      <c r="FPC390" s="5"/>
      <c r="FPD390" s="5"/>
      <c r="FPE390" s="5"/>
      <c r="FPF390" s="5"/>
      <c r="FPG390" s="5"/>
      <c r="FPH390" s="5"/>
      <c r="FPI390" s="5"/>
      <c r="FPJ390" s="5"/>
      <c r="FPK390" s="5"/>
      <c r="FPL390" s="5"/>
      <c r="FPM390" s="5"/>
      <c r="FPN390" s="5"/>
      <c r="FPO390" s="5"/>
      <c r="FPP390" s="5"/>
      <c r="FPQ390" s="5"/>
      <c r="FPR390" s="5"/>
      <c r="FPS390" s="5"/>
      <c r="FPT390" s="5"/>
      <c r="FPU390" s="5"/>
      <c r="FPV390" s="5"/>
      <c r="FPW390" s="5"/>
      <c r="FPX390" s="5"/>
      <c r="FPY390" s="5"/>
      <c r="FPZ390" s="5"/>
      <c r="FQA390" s="5"/>
      <c r="FQB390" s="5"/>
      <c r="FQC390" s="5"/>
      <c r="FQD390" s="5"/>
      <c r="FQE390" s="5"/>
      <c r="FQF390" s="5"/>
      <c r="FQG390" s="5"/>
      <c r="FQH390" s="5"/>
      <c r="FQI390" s="5"/>
      <c r="FQJ390" s="5"/>
      <c r="FQK390" s="5"/>
      <c r="FQL390" s="5"/>
      <c r="FQM390" s="5"/>
      <c r="FQN390" s="5"/>
      <c r="FQO390" s="5"/>
      <c r="FQP390" s="5"/>
      <c r="FQQ390" s="5"/>
      <c r="FQR390" s="5"/>
      <c r="FQS390" s="5"/>
      <c r="FQT390" s="5"/>
      <c r="FQU390" s="5"/>
      <c r="FQV390" s="5"/>
      <c r="FQW390" s="5"/>
      <c r="FQX390" s="5"/>
      <c r="FQY390" s="5"/>
      <c r="FQZ390" s="5"/>
      <c r="FRA390" s="5"/>
      <c r="FRB390" s="5"/>
      <c r="FRC390" s="5"/>
      <c r="FRD390" s="5"/>
      <c r="FRE390" s="5"/>
      <c r="FRF390" s="5"/>
      <c r="FRG390" s="5"/>
      <c r="FRH390" s="5"/>
      <c r="FRI390" s="5"/>
      <c r="FRJ390" s="5"/>
      <c r="FRK390" s="5"/>
      <c r="FRL390" s="5"/>
      <c r="FRM390" s="5"/>
      <c r="FRN390" s="5"/>
      <c r="FRO390" s="5"/>
      <c r="FRP390" s="5"/>
      <c r="FRQ390" s="5"/>
      <c r="FRR390" s="5"/>
      <c r="FRS390" s="5"/>
      <c r="FRT390" s="5"/>
      <c r="FRU390" s="5"/>
      <c r="FRV390" s="5"/>
      <c r="FRW390" s="5"/>
      <c r="FRX390" s="5"/>
      <c r="FRY390" s="5"/>
      <c r="FRZ390" s="5"/>
      <c r="FSA390" s="5"/>
      <c r="FSB390" s="5"/>
      <c r="FSC390" s="5"/>
      <c r="FSD390" s="5"/>
      <c r="FSE390" s="5"/>
      <c r="FSF390" s="5"/>
      <c r="FSG390" s="5"/>
      <c r="FSH390" s="5"/>
      <c r="FSI390" s="5"/>
      <c r="FSJ390" s="5"/>
      <c r="FSK390" s="5"/>
      <c r="FSL390" s="5"/>
      <c r="FSM390" s="5"/>
      <c r="FSN390" s="5"/>
      <c r="FSO390" s="5"/>
      <c r="FSP390" s="5"/>
      <c r="FSQ390" s="5"/>
      <c r="FSR390" s="5"/>
      <c r="FSS390" s="5"/>
      <c r="FST390" s="5"/>
      <c r="FSU390" s="5"/>
      <c r="FSV390" s="5"/>
      <c r="FSW390" s="5"/>
      <c r="FSX390" s="5"/>
      <c r="FSY390" s="5"/>
      <c r="FSZ390" s="5"/>
      <c r="FTA390" s="5"/>
      <c r="FTB390" s="5"/>
      <c r="FTC390" s="5"/>
      <c r="FTD390" s="5"/>
      <c r="FTE390" s="5"/>
      <c r="FTF390" s="5"/>
      <c r="FTG390" s="5"/>
      <c r="FTH390" s="5"/>
      <c r="FTI390" s="5"/>
      <c r="FTJ390" s="5"/>
      <c r="FTK390" s="5"/>
      <c r="FTL390" s="5"/>
      <c r="FTM390" s="5"/>
      <c r="FTN390" s="5"/>
      <c r="FTO390" s="5"/>
      <c r="FTP390" s="5"/>
      <c r="FTQ390" s="5"/>
      <c r="FTR390" s="5"/>
      <c r="FTS390" s="5"/>
      <c r="FTT390" s="5"/>
      <c r="FTU390" s="5"/>
      <c r="FTV390" s="5"/>
      <c r="FTW390" s="5"/>
      <c r="FTX390" s="5"/>
      <c r="FTY390" s="5"/>
      <c r="FTZ390" s="5"/>
      <c r="FUA390" s="5"/>
      <c r="FUB390" s="5"/>
      <c r="FUC390" s="5"/>
      <c r="FUD390" s="5"/>
      <c r="FUE390" s="5"/>
      <c r="FUF390" s="5"/>
      <c r="FUG390" s="5"/>
      <c r="FUH390" s="5"/>
      <c r="FUI390" s="5"/>
      <c r="FUJ390" s="5"/>
      <c r="FUK390" s="5"/>
      <c r="FUL390" s="5"/>
      <c r="FUM390" s="5"/>
      <c r="FUN390" s="5"/>
      <c r="FUO390" s="5"/>
      <c r="FUP390" s="5"/>
      <c r="FUQ390" s="5"/>
      <c r="FUR390" s="5"/>
      <c r="FUS390" s="5"/>
      <c r="FUT390" s="5"/>
      <c r="FUU390" s="5"/>
      <c r="FUV390" s="5"/>
      <c r="FUW390" s="5"/>
      <c r="FUX390" s="5"/>
      <c r="FUY390" s="5"/>
      <c r="FUZ390" s="5"/>
      <c r="FVA390" s="5"/>
      <c r="FVB390" s="5"/>
      <c r="FVC390" s="5"/>
      <c r="FVD390" s="5"/>
      <c r="FVE390" s="5"/>
      <c r="FVF390" s="5"/>
      <c r="FVG390" s="5"/>
      <c r="FVH390" s="5"/>
      <c r="FVI390" s="5"/>
      <c r="FVJ390" s="5"/>
      <c r="FVK390" s="5"/>
      <c r="FVL390" s="5"/>
      <c r="FVM390" s="5"/>
      <c r="FVN390" s="5"/>
      <c r="FVO390" s="5"/>
      <c r="FVP390" s="5"/>
      <c r="FVQ390" s="5"/>
      <c r="FVR390" s="5"/>
      <c r="FVS390" s="5"/>
      <c r="FVT390" s="5"/>
      <c r="FVU390" s="5"/>
      <c r="FVV390" s="5"/>
      <c r="FVW390" s="5"/>
      <c r="FVX390" s="5"/>
      <c r="FVY390" s="5"/>
      <c r="FVZ390" s="5"/>
      <c r="FWA390" s="5"/>
      <c r="FWB390" s="5"/>
      <c r="FWC390" s="5"/>
      <c r="FWD390" s="5"/>
      <c r="FWE390" s="5"/>
      <c r="FWF390" s="5"/>
      <c r="FWG390" s="5"/>
      <c r="FWH390" s="5"/>
      <c r="FWI390" s="5"/>
      <c r="FWJ390" s="5"/>
      <c r="FWK390" s="5"/>
      <c r="FWL390" s="5"/>
      <c r="FWM390" s="5"/>
      <c r="FWN390" s="5"/>
      <c r="FWO390" s="5"/>
      <c r="FWP390" s="5"/>
      <c r="FWQ390" s="5"/>
      <c r="FWR390" s="5"/>
      <c r="FWS390" s="5"/>
      <c r="FWT390" s="5"/>
      <c r="FWU390" s="5"/>
      <c r="FWV390" s="5"/>
      <c r="FWW390" s="5"/>
      <c r="FWX390" s="5"/>
      <c r="FWY390" s="5"/>
      <c r="FWZ390" s="5"/>
      <c r="FXA390" s="5"/>
      <c r="FXB390" s="5"/>
      <c r="FXC390" s="5"/>
      <c r="FXD390" s="5"/>
      <c r="FXE390" s="5"/>
      <c r="FXF390" s="5"/>
      <c r="FXG390" s="5"/>
      <c r="FXH390" s="5"/>
      <c r="FXI390" s="5"/>
      <c r="FXJ390" s="5"/>
      <c r="FXK390" s="5"/>
      <c r="FXL390" s="5"/>
      <c r="FXM390" s="5"/>
      <c r="FXN390" s="5"/>
      <c r="FXO390" s="5"/>
      <c r="FXP390" s="5"/>
      <c r="FXQ390" s="5"/>
      <c r="FXR390" s="5"/>
      <c r="FXS390" s="5"/>
      <c r="FXT390" s="5"/>
      <c r="FXU390" s="5"/>
      <c r="FXV390" s="5"/>
      <c r="FXW390" s="5"/>
      <c r="FXX390" s="5"/>
      <c r="FXY390" s="5"/>
      <c r="FXZ390" s="5"/>
      <c r="FYA390" s="5"/>
      <c r="FYB390" s="5"/>
      <c r="FYC390" s="5"/>
      <c r="FYD390" s="5"/>
      <c r="FYE390" s="5"/>
      <c r="FYF390" s="5"/>
      <c r="FYG390" s="5"/>
      <c r="FYH390" s="5"/>
      <c r="FYI390" s="5"/>
      <c r="FYJ390" s="5"/>
      <c r="FYK390" s="5"/>
      <c r="FYL390" s="5"/>
      <c r="FYM390" s="5"/>
      <c r="FYN390" s="5"/>
      <c r="FYO390" s="5"/>
      <c r="FYP390" s="5"/>
      <c r="FYQ390" s="5"/>
      <c r="FYR390" s="5"/>
      <c r="FYS390" s="5"/>
      <c r="FYT390" s="5"/>
      <c r="FYU390" s="5"/>
      <c r="FYV390" s="5"/>
      <c r="FYW390" s="5"/>
      <c r="FYX390" s="5"/>
      <c r="FYY390" s="5"/>
      <c r="FYZ390" s="5"/>
      <c r="FZA390" s="5"/>
      <c r="FZB390" s="5"/>
      <c r="FZC390" s="5"/>
      <c r="FZD390" s="5"/>
      <c r="FZE390" s="5"/>
      <c r="FZF390" s="5"/>
      <c r="FZG390" s="5"/>
      <c r="FZH390" s="5"/>
      <c r="FZI390" s="5"/>
      <c r="FZJ390" s="5"/>
      <c r="FZK390" s="5"/>
      <c r="FZL390" s="5"/>
      <c r="FZM390" s="5"/>
      <c r="FZN390" s="5"/>
      <c r="FZO390" s="5"/>
      <c r="FZP390" s="5"/>
      <c r="FZQ390" s="5"/>
      <c r="FZR390" s="5"/>
      <c r="FZS390" s="5"/>
      <c r="FZT390" s="5"/>
      <c r="FZU390" s="5"/>
      <c r="FZV390" s="5"/>
      <c r="FZW390" s="5"/>
      <c r="FZX390" s="5"/>
      <c r="FZY390" s="5"/>
      <c r="FZZ390" s="5"/>
      <c r="GAA390" s="5"/>
      <c r="GAB390" s="5"/>
      <c r="GAC390" s="5"/>
      <c r="GAD390" s="5"/>
      <c r="GAE390" s="5"/>
      <c r="GAF390" s="5"/>
      <c r="GAG390" s="5"/>
      <c r="GAH390" s="5"/>
      <c r="GAI390" s="5"/>
      <c r="GAJ390" s="5"/>
      <c r="GAK390" s="5"/>
      <c r="GAL390" s="5"/>
      <c r="GAM390" s="5"/>
      <c r="GAN390" s="5"/>
      <c r="GAO390" s="5"/>
      <c r="GAP390" s="5"/>
      <c r="GAQ390" s="5"/>
      <c r="GAR390" s="5"/>
      <c r="GAS390" s="5"/>
      <c r="GAT390" s="5"/>
      <c r="GAU390" s="5"/>
      <c r="GAV390" s="5"/>
      <c r="GAW390" s="5"/>
      <c r="GAX390" s="5"/>
      <c r="GAY390" s="5"/>
      <c r="GAZ390" s="5"/>
      <c r="GBA390" s="5"/>
      <c r="GBB390" s="5"/>
      <c r="GBC390" s="5"/>
      <c r="GBD390" s="5"/>
      <c r="GBE390" s="5"/>
      <c r="GBF390" s="5"/>
      <c r="GBG390" s="5"/>
      <c r="GBH390" s="5"/>
      <c r="GBI390" s="5"/>
      <c r="GBJ390" s="5"/>
      <c r="GBK390" s="5"/>
      <c r="GBL390" s="5"/>
      <c r="GBM390" s="5"/>
      <c r="GBN390" s="5"/>
      <c r="GBO390" s="5"/>
      <c r="GBP390" s="5"/>
      <c r="GBQ390" s="5"/>
      <c r="GBR390" s="5"/>
      <c r="GBS390" s="5"/>
      <c r="GBT390" s="5"/>
      <c r="GBU390" s="5"/>
      <c r="GBV390" s="5"/>
      <c r="GBW390" s="5"/>
      <c r="GBX390" s="5"/>
      <c r="GBY390" s="5"/>
      <c r="GBZ390" s="5"/>
      <c r="GCA390" s="5"/>
      <c r="GCB390" s="5"/>
      <c r="GCC390" s="5"/>
      <c r="GCD390" s="5"/>
      <c r="GCE390" s="5"/>
      <c r="GCF390" s="5"/>
      <c r="GCG390" s="5"/>
      <c r="GCH390" s="5"/>
      <c r="GCI390" s="5"/>
      <c r="GCJ390" s="5"/>
      <c r="GCK390" s="5"/>
      <c r="GCL390" s="5"/>
      <c r="GCM390" s="5"/>
      <c r="GCN390" s="5"/>
      <c r="GCO390" s="5"/>
      <c r="GCP390" s="5"/>
      <c r="GCQ390" s="5"/>
      <c r="GCR390" s="5"/>
      <c r="GCS390" s="5"/>
      <c r="GCT390" s="5"/>
      <c r="GCU390" s="5"/>
      <c r="GCV390" s="5"/>
      <c r="GCW390" s="5"/>
      <c r="GCX390" s="5"/>
      <c r="GCY390" s="5"/>
      <c r="GCZ390" s="5"/>
      <c r="GDA390" s="5"/>
      <c r="GDB390" s="5"/>
      <c r="GDC390" s="5"/>
      <c r="GDD390" s="5"/>
      <c r="GDE390" s="5"/>
      <c r="GDF390" s="5"/>
      <c r="GDG390" s="5"/>
      <c r="GDH390" s="5"/>
      <c r="GDI390" s="5"/>
      <c r="GDJ390" s="5"/>
      <c r="GDK390" s="5"/>
      <c r="GDL390" s="5"/>
      <c r="GDM390" s="5"/>
      <c r="GDN390" s="5"/>
      <c r="GDO390" s="5"/>
      <c r="GDP390" s="5"/>
      <c r="GDQ390" s="5"/>
      <c r="GDR390" s="5"/>
      <c r="GDS390" s="5"/>
      <c r="GDT390" s="5"/>
      <c r="GDU390" s="5"/>
      <c r="GDV390" s="5"/>
      <c r="GDW390" s="5"/>
      <c r="GDX390" s="5"/>
      <c r="GDY390" s="5"/>
      <c r="GDZ390" s="5"/>
      <c r="GEA390" s="5"/>
      <c r="GEB390" s="5"/>
      <c r="GEC390" s="5"/>
      <c r="GED390" s="5"/>
      <c r="GEE390" s="5"/>
      <c r="GEF390" s="5"/>
      <c r="GEG390" s="5"/>
      <c r="GEH390" s="5"/>
      <c r="GEI390" s="5"/>
      <c r="GEJ390" s="5"/>
      <c r="GEK390" s="5"/>
      <c r="GEL390" s="5"/>
      <c r="GEM390" s="5"/>
      <c r="GEN390" s="5"/>
      <c r="GEO390" s="5"/>
      <c r="GEP390" s="5"/>
      <c r="GEQ390" s="5"/>
      <c r="GER390" s="5"/>
      <c r="GES390" s="5"/>
      <c r="GET390" s="5"/>
      <c r="GEU390" s="5"/>
      <c r="GEV390" s="5"/>
      <c r="GEW390" s="5"/>
      <c r="GEX390" s="5"/>
      <c r="GEY390" s="5"/>
      <c r="GEZ390" s="5"/>
      <c r="GFA390" s="5"/>
      <c r="GFB390" s="5"/>
      <c r="GFC390" s="5"/>
      <c r="GFD390" s="5"/>
      <c r="GFE390" s="5"/>
      <c r="GFF390" s="5"/>
      <c r="GFG390" s="5"/>
      <c r="GFH390" s="5"/>
      <c r="GFI390" s="5"/>
      <c r="GFJ390" s="5"/>
      <c r="GFK390" s="5"/>
      <c r="GFL390" s="5"/>
      <c r="GFM390" s="5"/>
      <c r="GFN390" s="5"/>
      <c r="GFO390" s="5"/>
      <c r="GFP390" s="5"/>
      <c r="GFQ390" s="5"/>
      <c r="GFR390" s="5"/>
      <c r="GFS390" s="5"/>
      <c r="GFT390" s="5"/>
      <c r="GFU390" s="5"/>
      <c r="GFV390" s="5"/>
      <c r="GFW390" s="5"/>
      <c r="GFX390" s="5"/>
      <c r="GFY390" s="5"/>
      <c r="GFZ390" s="5"/>
      <c r="GGA390" s="5"/>
      <c r="GGB390" s="5"/>
      <c r="GGC390" s="5"/>
      <c r="GGD390" s="5"/>
      <c r="GGE390" s="5"/>
      <c r="GGF390" s="5"/>
      <c r="GGG390" s="5"/>
      <c r="GGH390" s="5"/>
      <c r="GGI390" s="5"/>
      <c r="GGJ390" s="5"/>
      <c r="GGK390" s="5"/>
      <c r="GGL390" s="5"/>
      <c r="GGM390" s="5"/>
      <c r="GGN390" s="5"/>
      <c r="GGO390" s="5"/>
      <c r="GGP390" s="5"/>
      <c r="GGQ390" s="5"/>
      <c r="GGR390" s="5"/>
      <c r="GGS390" s="5"/>
      <c r="GGT390" s="5"/>
      <c r="GGU390" s="5"/>
      <c r="GGV390" s="5"/>
      <c r="GGW390" s="5"/>
      <c r="GGX390" s="5"/>
      <c r="GGY390" s="5"/>
      <c r="GGZ390" s="5"/>
      <c r="GHA390" s="5"/>
      <c r="GHB390" s="5"/>
      <c r="GHC390" s="5"/>
      <c r="GHD390" s="5"/>
      <c r="GHE390" s="5"/>
      <c r="GHF390" s="5"/>
      <c r="GHG390" s="5"/>
      <c r="GHH390" s="5"/>
      <c r="GHI390" s="5"/>
      <c r="GHJ390" s="5"/>
      <c r="GHK390" s="5"/>
      <c r="GHL390" s="5"/>
      <c r="GHM390" s="5"/>
      <c r="GHN390" s="5"/>
      <c r="GHO390" s="5"/>
      <c r="GHP390" s="5"/>
      <c r="GHQ390" s="5"/>
      <c r="GHR390" s="5"/>
      <c r="GHS390" s="5"/>
      <c r="GHT390" s="5"/>
      <c r="GHU390" s="5"/>
      <c r="GHV390" s="5"/>
      <c r="GHW390" s="5"/>
      <c r="GHX390" s="5"/>
      <c r="GHY390" s="5"/>
      <c r="GHZ390" s="5"/>
      <c r="GIA390" s="5"/>
      <c r="GIB390" s="5"/>
      <c r="GIC390" s="5"/>
      <c r="GID390" s="5"/>
      <c r="GIE390" s="5"/>
      <c r="GIF390" s="5"/>
      <c r="GIG390" s="5"/>
      <c r="GIH390" s="5"/>
      <c r="GII390" s="5"/>
      <c r="GIJ390" s="5"/>
      <c r="GIK390" s="5"/>
      <c r="GIL390" s="5"/>
      <c r="GIM390" s="5"/>
      <c r="GIN390" s="5"/>
      <c r="GIO390" s="5"/>
      <c r="GIP390" s="5"/>
      <c r="GIQ390" s="5"/>
      <c r="GIR390" s="5"/>
      <c r="GIS390" s="5"/>
      <c r="GIT390" s="5"/>
      <c r="GIU390" s="5"/>
      <c r="GIV390" s="5"/>
      <c r="GIW390" s="5"/>
      <c r="GIX390" s="5"/>
      <c r="GIY390" s="5"/>
      <c r="GIZ390" s="5"/>
      <c r="GJA390" s="5"/>
      <c r="GJB390" s="5"/>
      <c r="GJC390" s="5"/>
      <c r="GJD390" s="5"/>
      <c r="GJE390" s="5"/>
      <c r="GJF390" s="5"/>
      <c r="GJG390" s="5"/>
      <c r="GJH390" s="5"/>
      <c r="GJI390" s="5"/>
      <c r="GJJ390" s="5"/>
      <c r="GJK390" s="5"/>
      <c r="GJL390" s="5"/>
      <c r="GJM390" s="5"/>
      <c r="GJN390" s="5"/>
      <c r="GJO390" s="5"/>
      <c r="GJP390" s="5"/>
      <c r="GJQ390" s="5"/>
      <c r="GJR390" s="5"/>
      <c r="GJS390" s="5"/>
      <c r="GJT390" s="5"/>
      <c r="GJU390" s="5"/>
      <c r="GJV390" s="5"/>
      <c r="GJW390" s="5"/>
      <c r="GJX390" s="5"/>
      <c r="GJY390" s="5"/>
      <c r="GJZ390" s="5"/>
      <c r="GKA390" s="5"/>
      <c r="GKB390" s="5"/>
      <c r="GKC390" s="5"/>
      <c r="GKD390" s="5"/>
      <c r="GKE390" s="5"/>
      <c r="GKF390" s="5"/>
      <c r="GKG390" s="5"/>
      <c r="GKH390" s="5"/>
      <c r="GKI390" s="5"/>
      <c r="GKJ390" s="5"/>
      <c r="GKK390" s="5"/>
      <c r="GKL390" s="5"/>
      <c r="GKM390" s="5"/>
      <c r="GKN390" s="5"/>
      <c r="GKO390" s="5"/>
      <c r="GKP390" s="5"/>
      <c r="GKQ390" s="5"/>
      <c r="GKR390" s="5"/>
      <c r="GKS390" s="5"/>
      <c r="GKT390" s="5"/>
      <c r="GKU390" s="5"/>
      <c r="GKV390" s="5"/>
      <c r="GKW390" s="5"/>
      <c r="GKX390" s="5"/>
      <c r="GKY390" s="5"/>
      <c r="GKZ390" s="5"/>
      <c r="GLA390" s="5"/>
      <c r="GLB390" s="5"/>
      <c r="GLC390" s="5"/>
      <c r="GLD390" s="5"/>
      <c r="GLE390" s="5"/>
      <c r="GLF390" s="5"/>
      <c r="GLG390" s="5"/>
      <c r="GLH390" s="5"/>
      <c r="GLI390" s="5"/>
      <c r="GLJ390" s="5"/>
      <c r="GLK390" s="5"/>
      <c r="GLL390" s="5"/>
      <c r="GLM390" s="5"/>
      <c r="GLN390" s="5"/>
      <c r="GLO390" s="5"/>
      <c r="GLP390" s="5"/>
      <c r="GLQ390" s="5"/>
      <c r="GLR390" s="5"/>
      <c r="GLS390" s="5"/>
      <c r="GLT390" s="5"/>
      <c r="GLU390" s="5"/>
      <c r="GLV390" s="5"/>
      <c r="GLW390" s="5"/>
      <c r="GLX390" s="5"/>
      <c r="GLY390" s="5"/>
      <c r="GLZ390" s="5"/>
      <c r="GMA390" s="5"/>
      <c r="GMB390" s="5"/>
      <c r="GMC390" s="5"/>
      <c r="GMD390" s="5"/>
      <c r="GME390" s="5"/>
      <c r="GMF390" s="5"/>
      <c r="GMG390" s="5"/>
      <c r="GMH390" s="5"/>
      <c r="GMI390" s="5"/>
      <c r="GMJ390" s="5"/>
      <c r="GMK390" s="5"/>
      <c r="GML390" s="5"/>
      <c r="GMM390" s="5"/>
      <c r="GMN390" s="5"/>
      <c r="GMO390" s="5"/>
      <c r="GMP390" s="5"/>
      <c r="GMQ390" s="5"/>
      <c r="GMR390" s="5"/>
      <c r="GMS390" s="5"/>
      <c r="GMT390" s="5"/>
      <c r="GMU390" s="5"/>
      <c r="GMV390" s="5"/>
      <c r="GMW390" s="5"/>
      <c r="GMX390" s="5"/>
      <c r="GMY390" s="5"/>
      <c r="GMZ390" s="5"/>
      <c r="GNA390" s="5"/>
      <c r="GNB390" s="5"/>
      <c r="GNC390" s="5"/>
      <c r="GND390" s="5"/>
      <c r="GNE390" s="5"/>
      <c r="GNF390" s="5"/>
      <c r="GNG390" s="5"/>
      <c r="GNH390" s="5"/>
      <c r="GNI390" s="5"/>
      <c r="GNJ390" s="5"/>
      <c r="GNK390" s="5"/>
      <c r="GNL390" s="5"/>
      <c r="GNM390" s="5"/>
      <c r="GNN390" s="5"/>
      <c r="GNO390" s="5"/>
      <c r="GNP390" s="5"/>
      <c r="GNQ390" s="5"/>
      <c r="GNR390" s="5"/>
      <c r="GNS390" s="5"/>
      <c r="GNT390" s="5"/>
      <c r="GNU390" s="5"/>
      <c r="GNV390" s="5"/>
      <c r="GNW390" s="5"/>
      <c r="GNX390" s="5"/>
      <c r="GNY390" s="5"/>
      <c r="GNZ390" s="5"/>
      <c r="GOA390" s="5"/>
      <c r="GOB390" s="5"/>
      <c r="GOC390" s="5"/>
      <c r="GOD390" s="5"/>
      <c r="GOE390" s="5"/>
      <c r="GOF390" s="5"/>
      <c r="GOG390" s="5"/>
      <c r="GOH390" s="5"/>
      <c r="GOI390" s="5"/>
      <c r="GOJ390" s="5"/>
      <c r="GOK390" s="5"/>
      <c r="GOL390" s="5"/>
      <c r="GOM390" s="5"/>
      <c r="GON390" s="5"/>
      <c r="GOO390" s="5"/>
      <c r="GOP390" s="5"/>
      <c r="GOQ390" s="5"/>
      <c r="GOR390" s="5"/>
      <c r="GOS390" s="5"/>
      <c r="GOT390" s="5"/>
      <c r="GOU390" s="5"/>
      <c r="GOV390" s="5"/>
      <c r="GOW390" s="5"/>
      <c r="GOX390" s="5"/>
      <c r="GOY390" s="5"/>
      <c r="GOZ390" s="5"/>
      <c r="GPA390" s="5"/>
      <c r="GPB390" s="5"/>
      <c r="GPC390" s="5"/>
      <c r="GPD390" s="5"/>
      <c r="GPE390" s="5"/>
      <c r="GPF390" s="5"/>
      <c r="GPG390" s="5"/>
      <c r="GPH390" s="5"/>
      <c r="GPI390" s="5"/>
      <c r="GPJ390" s="5"/>
      <c r="GPK390" s="5"/>
      <c r="GPL390" s="5"/>
      <c r="GPM390" s="5"/>
      <c r="GPN390" s="5"/>
      <c r="GPO390" s="5"/>
      <c r="GPP390" s="5"/>
      <c r="GPQ390" s="5"/>
      <c r="GPR390" s="5"/>
      <c r="GPS390" s="5"/>
      <c r="GPT390" s="5"/>
      <c r="GPU390" s="5"/>
      <c r="GPV390" s="5"/>
      <c r="GPW390" s="5"/>
      <c r="GPX390" s="5"/>
      <c r="GPY390" s="5"/>
      <c r="GPZ390" s="5"/>
      <c r="GQA390" s="5"/>
      <c r="GQB390" s="5"/>
      <c r="GQC390" s="5"/>
      <c r="GQD390" s="5"/>
      <c r="GQE390" s="5"/>
      <c r="GQF390" s="5"/>
      <c r="GQG390" s="5"/>
      <c r="GQH390" s="5"/>
      <c r="GQI390" s="5"/>
      <c r="GQJ390" s="5"/>
      <c r="GQK390" s="5"/>
      <c r="GQL390" s="5"/>
      <c r="GQM390" s="5"/>
      <c r="GQN390" s="5"/>
      <c r="GQO390" s="5"/>
      <c r="GQP390" s="5"/>
      <c r="GQQ390" s="5"/>
      <c r="GQR390" s="5"/>
      <c r="GQS390" s="5"/>
      <c r="GQT390" s="5"/>
      <c r="GQU390" s="5"/>
      <c r="GQV390" s="5"/>
      <c r="GQW390" s="5"/>
      <c r="GQX390" s="5"/>
      <c r="GQY390" s="5"/>
      <c r="GQZ390" s="5"/>
      <c r="GRA390" s="5"/>
      <c r="GRB390" s="5"/>
      <c r="GRC390" s="5"/>
      <c r="GRD390" s="5"/>
      <c r="GRE390" s="5"/>
      <c r="GRF390" s="5"/>
      <c r="GRG390" s="5"/>
      <c r="GRH390" s="5"/>
      <c r="GRI390" s="5"/>
      <c r="GRJ390" s="5"/>
      <c r="GRK390" s="5"/>
      <c r="GRL390" s="5"/>
      <c r="GRM390" s="5"/>
      <c r="GRN390" s="5"/>
      <c r="GRO390" s="5"/>
      <c r="GRP390" s="5"/>
      <c r="GRQ390" s="5"/>
      <c r="GRR390" s="5"/>
      <c r="GRS390" s="5"/>
      <c r="GRT390" s="5"/>
      <c r="GRU390" s="5"/>
      <c r="GRV390" s="5"/>
      <c r="GRW390" s="5"/>
      <c r="GRX390" s="5"/>
      <c r="GRY390" s="5"/>
      <c r="GRZ390" s="5"/>
      <c r="GSA390" s="5"/>
      <c r="GSB390" s="5"/>
      <c r="GSC390" s="5"/>
      <c r="GSD390" s="5"/>
      <c r="GSE390" s="5"/>
      <c r="GSF390" s="5"/>
      <c r="GSG390" s="5"/>
      <c r="GSH390" s="5"/>
      <c r="GSI390" s="5"/>
      <c r="GSJ390" s="5"/>
      <c r="GSK390" s="5"/>
      <c r="GSL390" s="5"/>
      <c r="GSM390" s="5"/>
      <c r="GSN390" s="5"/>
      <c r="GSO390" s="5"/>
      <c r="GSP390" s="5"/>
      <c r="GSQ390" s="5"/>
      <c r="GSR390" s="5"/>
      <c r="GSS390" s="5"/>
      <c r="GST390" s="5"/>
      <c r="GSU390" s="5"/>
      <c r="GSV390" s="5"/>
      <c r="GSW390" s="5"/>
      <c r="GSX390" s="5"/>
      <c r="GSY390" s="5"/>
      <c r="GSZ390" s="5"/>
      <c r="GTA390" s="5"/>
      <c r="GTB390" s="5"/>
      <c r="GTC390" s="5"/>
      <c r="GTD390" s="5"/>
      <c r="GTE390" s="5"/>
      <c r="GTF390" s="5"/>
      <c r="GTG390" s="5"/>
      <c r="GTH390" s="5"/>
      <c r="GTI390" s="5"/>
      <c r="GTJ390" s="5"/>
      <c r="GTK390" s="5"/>
      <c r="GTL390" s="5"/>
      <c r="GTM390" s="5"/>
      <c r="GTN390" s="5"/>
      <c r="GTO390" s="5"/>
      <c r="GTP390" s="5"/>
      <c r="GTQ390" s="5"/>
      <c r="GTR390" s="5"/>
      <c r="GTS390" s="5"/>
      <c r="GTT390" s="5"/>
      <c r="GTU390" s="5"/>
      <c r="GTV390" s="5"/>
      <c r="GTW390" s="5"/>
      <c r="GTX390" s="5"/>
      <c r="GTY390" s="5"/>
      <c r="GTZ390" s="5"/>
      <c r="GUA390" s="5"/>
      <c r="GUB390" s="5"/>
      <c r="GUC390" s="5"/>
      <c r="GUD390" s="5"/>
      <c r="GUE390" s="5"/>
      <c r="GUF390" s="5"/>
      <c r="GUG390" s="5"/>
      <c r="GUH390" s="5"/>
      <c r="GUI390" s="5"/>
      <c r="GUJ390" s="5"/>
      <c r="GUK390" s="5"/>
      <c r="GUL390" s="5"/>
      <c r="GUM390" s="5"/>
      <c r="GUN390" s="5"/>
      <c r="GUO390" s="5"/>
      <c r="GUP390" s="5"/>
      <c r="GUQ390" s="5"/>
      <c r="GUR390" s="5"/>
      <c r="GUS390" s="5"/>
      <c r="GUT390" s="5"/>
      <c r="GUU390" s="5"/>
      <c r="GUV390" s="5"/>
      <c r="GUW390" s="5"/>
      <c r="GUX390" s="5"/>
      <c r="GUY390" s="5"/>
      <c r="GUZ390" s="5"/>
      <c r="GVA390" s="5"/>
      <c r="GVB390" s="5"/>
      <c r="GVC390" s="5"/>
      <c r="GVD390" s="5"/>
      <c r="GVE390" s="5"/>
      <c r="GVF390" s="5"/>
      <c r="GVG390" s="5"/>
      <c r="GVH390" s="5"/>
      <c r="GVI390" s="5"/>
      <c r="GVJ390" s="5"/>
      <c r="GVK390" s="5"/>
      <c r="GVL390" s="5"/>
      <c r="GVM390" s="5"/>
      <c r="GVN390" s="5"/>
      <c r="GVO390" s="5"/>
      <c r="GVP390" s="5"/>
      <c r="GVQ390" s="5"/>
      <c r="GVR390" s="5"/>
      <c r="GVS390" s="5"/>
      <c r="GVT390" s="5"/>
      <c r="GVU390" s="5"/>
      <c r="GVV390" s="5"/>
      <c r="GVW390" s="5"/>
      <c r="GVX390" s="5"/>
      <c r="GVY390" s="5"/>
      <c r="GVZ390" s="5"/>
      <c r="GWA390" s="5"/>
      <c r="GWB390" s="5"/>
      <c r="GWC390" s="5"/>
      <c r="GWD390" s="5"/>
      <c r="GWE390" s="5"/>
      <c r="GWF390" s="5"/>
      <c r="GWG390" s="5"/>
      <c r="GWH390" s="5"/>
      <c r="GWI390" s="5"/>
      <c r="GWJ390" s="5"/>
      <c r="GWK390" s="5"/>
      <c r="GWL390" s="5"/>
      <c r="GWM390" s="5"/>
      <c r="GWN390" s="5"/>
      <c r="GWO390" s="5"/>
      <c r="GWP390" s="5"/>
      <c r="GWQ390" s="5"/>
      <c r="GWR390" s="5"/>
      <c r="GWS390" s="5"/>
      <c r="GWT390" s="5"/>
      <c r="GWU390" s="5"/>
      <c r="GWV390" s="5"/>
      <c r="GWW390" s="5"/>
      <c r="GWX390" s="5"/>
      <c r="GWY390" s="5"/>
      <c r="GWZ390" s="5"/>
      <c r="GXA390" s="5"/>
      <c r="GXB390" s="5"/>
      <c r="GXC390" s="5"/>
      <c r="GXD390" s="5"/>
      <c r="GXE390" s="5"/>
      <c r="GXF390" s="5"/>
      <c r="GXG390" s="5"/>
      <c r="GXH390" s="5"/>
      <c r="GXI390" s="5"/>
      <c r="GXJ390" s="5"/>
      <c r="GXK390" s="5"/>
      <c r="GXL390" s="5"/>
      <c r="GXM390" s="5"/>
      <c r="GXN390" s="5"/>
      <c r="GXO390" s="5"/>
      <c r="GXP390" s="5"/>
      <c r="GXQ390" s="5"/>
      <c r="GXR390" s="5"/>
      <c r="GXS390" s="5"/>
      <c r="GXT390" s="5"/>
      <c r="GXU390" s="5"/>
      <c r="GXV390" s="5"/>
      <c r="GXW390" s="5"/>
      <c r="GXX390" s="5"/>
      <c r="GXY390" s="5"/>
      <c r="GXZ390" s="5"/>
      <c r="GYA390" s="5"/>
      <c r="GYB390" s="5"/>
      <c r="GYC390" s="5"/>
      <c r="GYD390" s="5"/>
      <c r="GYE390" s="5"/>
      <c r="GYF390" s="5"/>
      <c r="GYG390" s="5"/>
      <c r="GYH390" s="5"/>
      <c r="GYI390" s="5"/>
      <c r="GYJ390" s="5"/>
      <c r="GYK390" s="5"/>
      <c r="GYL390" s="5"/>
      <c r="GYM390" s="5"/>
      <c r="GYN390" s="5"/>
      <c r="GYO390" s="5"/>
      <c r="GYP390" s="5"/>
      <c r="GYQ390" s="5"/>
      <c r="GYR390" s="5"/>
      <c r="GYS390" s="5"/>
      <c r="GYT390" s="5"/>
      <c r="GYU390" s="5"/>
      <c r="GYV390" s="5"/>
      <c r="GYW390" s="5"/>
      <c r="GYX390" s="5"/>
      <c r="GYY390" s="5"/>
      <c r="GYZ390" s="5"/>
      <c r="GZA390" s="5"/>
      <c r="GZB390" s="5"/>
      <c r="GZC390" s="5"/>
      <c r="GZD390" s="5"/>
      <c r="GZE390" s="5"/>
      <c r="GZF390" s="5"/>
      <c r="GZG390" s="5"/>
      <c r="GZH390" s="5"/>
      <c r="GZI390" s="5"/>
      <c r="GZJ390" s="5"/>
      <c r="GZK390" s="5"/>
      <c r="GZL390" s="5"/>
      <c r="GZM390" s="5"/>
      <c r="GZN390" s="5"/>
      <c r="GZO390" s="5"/>
      <c r="GZP390" s="5"/>
      <c r="GZQ390" s="5"/>
      <c r="GZR390" s="5"/>
      <c r="GZS390" s="5"/>
      <c r="GZT390" s="5"/>
      <c r="GZU390" s="5"/>
      <c r="GZV390" s="5"/>
      <c r="GZW390" s="5"/>
      <c r="GZX390" s="5"/>
      <c r="GZY390" s="5"/>
      <c r="GZZ390" s="5"/>
      <c r="HAA390" s="5"/>
      <c r="HAB390" s="5"/>
      <c r="HAC390" s="5"/>
      <c r="HAD390" s="5"/>
      <c r="HAE390" s="5"/>
      <c r="HAF390" s="5"/>
      <c r="HAG390" s="5"/>
      <c r="HAH390" s="5"/>
      <c r="HAI390" s="5"/>
      <c r="HAJ390" s="5"/>
      <c r="HAK390" s="5"/>
      <c r="HAL390" s="5"/>
      <c r="HAM390" s="5"/>
      <c r="HAN390" s="5"/>
      <c r="HAO390" s="5"/>
      <c r="HAP390" s="5"/>
      <c r="HAQ390" s="5"/>
      <c r="HAR390" s="5"/>
      <c r="HAS390" s="5"/>
      <c r="HAT390" s="5"/>
      <c r="HAU390" s="5"/>
      <c r="HAV390" s="5"/>
      <c r="HAW390" s="5"/>
      <c r="HAX390" s="5"/>
      <c r="HAY390" s="5"/>
      <c r="HAZ390" s="5"/>
      <c r="HBA390" s="5"/>
      <c r="HBB390" s="5"/>
      <c r="HBC390" s="5"/>
      <c r="HBD390" s="5"/>
      <c r="HBE390" s="5"/>
      <c r="HBF390" s="5"/>
      <c r="HBG390" s="5"/>
      <c r="HBH390" s="5"/>
      <c r="HBI390" s="5"/>
      <c r="HBJ390" s="5"/>
      <c r="HBK390" s="5"/>
      <c r="HBL390" s="5"/>
      <c r="HBM390" s="5"/>
      <c r="HBN390" s="5"/>
      <c r="HBO390" s="5"/>
      <c r="HBP390" s="5"/>
      <c r="HBQ390" s="5"/>
      <c r="HBR390" s="5"/>
      <c r="HBS390" s="5"/>
      <c r="HBT390" s="5"/>
      <c r="HBU390" s="5"/>
      <c r="HBV390" s="5"/>
      <c r="HBW390" s="5"/>
      <c r="HBX390" s="5"/>
      <c r="HBY390" s="5"/>
      <c r="HBZ390" s="5"/>
      <c r="HCA390" s="5"/>
      <c r="HCB390" s="5"/>
      <c r="HCC390" s="5"/>
      <c r="HCD390" s="5"/>
      <c r="HCE390" s="5"/>
      <c r="HCF390" s="5"/>
      <c r="HCG390" s="5"/>
      <c r="HCH390" s="5"/>
      <c r="HCI390" s="5"/>
      <c r="HCJ390" s="5"/>
      <c r="HCK390" s="5"/>
      <c r="HCL390" s="5"/>
      <c r="HCM390" s="5"/>
      <c r="HCN390" s="5"/>
      <c r="HCO390" s="5"/>
      <c r="HCP390" s="5"/>
      <c r="HCQ390" s="5"/>
      <c r="HCR390" s="5"/>
      <c r="HCS390" s="5"/>
      <c r="HCT390" s="5"/>
      <c r="HCU390" s="5"/>
      <c r="HCV390" s="5"/>
      <c r="HCW390" s="5"/>
      <c r="HCX390" s="5"/>
      <c r="HCY390" s="5"/>
      <c r="HCZ390" s="5"/>
      <c r="HDA390" s="5"/>
      <c r="HDB390" s="5"/>
      <c r="HDC390" s="5"/>
      <c r="HDD390" s="5"/>
      <c r="HDE390" s="5"/>
      <c r="HDF390" s="5"/>
      <c r="HDG390" s="5"/>
      <c r="HDH390" s="5"/>
      <c r="HDI390" s="5"/>
      <c r="HDJ390" s="5"/>
      <c r="HDK390" s="5"/>
      <c r="HDL390" s="5"/>
      <c r="HDM390" s="5"/>
      <c r="HDN390" s="5"/>
      <c r="HDO390" s="5"/>
      <c r="HDP390" s="5"/>
      <c r="HDQ390" s="5"/>
      <c r="HDR390" s="5"/>
      <c r="HDS390" s="5"/>
      <c r="HDT390" s="5"/>
      <c r="HDU390" s="5"/>
      <c r="HDV390" s="5"/>
      <c r="HDW390" s="5"/>
      <c r="HDX390" s="5"/>
      <c r="HDY390" s="5"/>
      <c r="HDZ390" s="5"/>
      <c r="HEA390" s="5"/>
      <c r="HEB390" s="5"/>
      <c r="HEC390" s="5"/>
      <c r="HED390" s="5"/>
      <c r="HEE390" s="5"/>
      <c r="HEF390" s="5"/>
      <c r="HEG390" s="5"/>
      <c r="HEH390" s="5"/>
      <c r="HEI390" s="5"/>
      <c r="HEJ390" s="5"/>
      <c r="HEK390" s="5"/>
      <c r="HEL390" s="5"/>
      <c r="HEM390" s="5"/>
      <c r="HEN390" s="5"/>
      <c r="HEO390" s="5"/>
      <c r="HEP390" s="5"/>
      <c r="HEQ390" s="5"/>
      <c r="HER390" s="5"/>
      <c r="HES390" s="5"/>
      <c r="HET390" s="5"/>
      <c r="HEU390" s="5"/>
      <c r="HEV390" s="5"/>
      <c r="HEW390" s="5"/>
      <c r="HEX390" s="5"/>
      <c r="HEY390" s="5"/>
      <c r="HEZ390" s="5"/>
      <c r="HFA390" s="5"/>
      <c r="HFB390" s="5"/>
      <c r="HFC390" s="5"/>
      <c r="HFD390" s="5"/>
      <c r="HFE390" s="5"/>
      <c r="HFF390" s="5"/>
      <c r="HFG390" s="5"/>
      <c r="HFH390" s="5"/>
      <c r="HFI390" s="5"/>
      <c r="HFJ390" s="5"/>
      <c r="HFK390" s="5"/>
      <c r="HFL390" s="5"/>
      <c r="HFM390" s="5"/>
      <c r="HFN390" s="5"/>
      <c r="HFO390" s="5"/>
      <c r="HFP390" s="5"/>
      <c r="HFQ390" s="5"/>
      <c r="HFR390" s="5"/>
      <c r="HFS390" s="5"/>
      <c r="HFT390" s="5"/>
      <c r="HFU390" s="5"/>
      <c r="HFV390" s="5"/>
      <c r="HFW390" s="5"/>
      <c r="HFX390" s="5"/>
      <c r="HFY390" s="5"/>
      <c r="HFZ390" s="5"/>
      <c r="HGA390" s="5"/>
      <c r="HGB390" s="5"/>
      <c r="HGC390" s="5"/>
      <c r="HGD390" s="5"/>
      <c r="HGE390" s="5"/>
      <c r="HGF390" s="5"/>
      <c r="HGG390" s="5"/>
      <c r="HGH390" s="5"/>
      <c r="HGI390" s="5"/>
      <c r="HGJ390" s="5"/>
      <c r="HGK390" s="5"/>
      <c r="HGL390" s="5"/>
      <c r="HGM390" s="5"/>
      <c r="HGN390" s="5"/>
      <c r="HGO390" s="5"/>
      <c r="HGP390" s="5"/>
      <c r="HGQ390" s="5"/>
      <c r="HGR390" s="5"/>
      <c r="HGS390" s="5"/>
      <c r="HGT390" s="5"/>
      <c r="HGU390" s="5"/>
      <c r="HGV390" s="5"/>
      <c r="HGW390" s="5"/>
      <c r="HGX390" s="5"/>
      <c r="HGY390" s="5"/>
      <c r="HGZ390" s="5"/>
      <c r="HHA390" s="5"/>
      <c r="HHB390" s="5"/>
      <c r="HHC390" s="5"/>
      <c r="HHD390" s="5"/>
      <c r="HHE390" s="5"/>
      <c r="HHF390" s="5"/>
      <c r="HHG390" s="5"/>
      <c r="HHH390" s="5"/>
      <c r="HHI390" s="5"/>
      <c r="HHJ390" s="5"/>
      <c r="HHK390" s="5"/>
      <c r="HHL390" s="5"/>
      <c r="HHM390" s="5"/>
      <c r="HHN390" s="5"/>
      <c r="HHO390" s="5"/>
      <c r="HHP390" s="5"/>
      <c r="HHQ390" s="5"/>
      <c r="HHR390" s="5"/>
      <c r="HHS390" s="5"/>
      <c r="HHT390" s="5"/>
      <c r="HHU390" s="5"/>
      <c r="HHV390" s="5"/>
      <c r="HHW390" s="5"/>
      <c r="HHX390" s="5"/>
      <c r="HHY390" s="5"/>
      <c r="HHZ390" s="5"/>
      <c r="HIA390" s="5"/>
      <c r="HIB390" s="5"/>
      <c r="HIC390" s="5"/>
      <c r="HID390" s="5"/>
      <c r="HIE390" s="5"/>
      <c r="HIF390" s="5"/>
      <c r="HIG390" s="5"/>
      <c r="HIH390" s="5"/>
      <c r="HII390" s="5"/>
      <c r="HIJ390" s="5"/>
      <c r="HIK390" s="5"/>
      <c r="HIL390" s="5"/>
      <c r="HIM390" s="5"/>
      <c r="HIN390" s="5"/>
      <c r="HIO390" s="5"/>
      <c r="HIP390" s="5"/>
      <c r="HIQ390" s="5"/>
      <c r="HIR390" s="5"/>
      <c r="HIS390" s="5"/>
      <c r="HIT390" s="5"/>
      <c r="HIU390" s="5"/>
      <c r="HIV390" s="5"/>
      <c r="HIW390" s="5"/>
      <c r="HIX390" s="5"/>
      <c r="HIY390" s="5"/>
      <c r="HIZ390" s="5"/>
      <c r="HJA390" s="5"/>
      <c r="HJB390" s="5"/>
      <c r="HJC390" s="5"/>
      <c r="HJD390" s="5"/>
      <c r="HJE390" s="5"/>
      <c r="HJF390" s="5"/>
      <c r="HJG390" s="5"/>
      <c r="HJH390" s="5"/>
      <c r="HJI390" s="5"/>
      <c r="HJJ390" s="5"/>
      <c r="HJK390" s="5"/>
      <c r="HJL390" s="5"/>
      <c r="HJM390" s="5"/>
      <c r="HJN390" s="5"/>
      <c r="HJO390" s="5"/>
      <c r="HJP390" s="5"/>
      <c r="HJQ390" s="5"/>
      <c r="HJR390" s="5"/>
      <c r="HJS390" s="5"/>
      <c r="HJT390" s="5"/>
      <c r="HJU390" s="5"/>
      <c r="HJV390" s="5"/>
      <c r="HJW390" s="5"/>
      <c r="HJX390" s="5"/>
      <c r="HJY390" s="5"/>
      <c r="HJZ390" s="5"/>
      <c r="HKA390" s="5"/>
      <c r="HKB390" s="5"/>
      <c r="HKC390" s="5"/>
      <c r="HKD390" s="5"/>
      <c r="HKE390" s="5"/>
      <c r="HKF390" s="5"/>
      <c r="HKG390" s="5"/>
      <c r="HKH390" s="5"/>
      <c r="HKI390" s="5"/>
      <c r="HKJ390" s="5"/>
      <c r="HKK390" s="5"/>
      <c r="HKL390" s="5"/>
      <c r="HKM390" s="5"/>
      <c r="HKN390" s="5"/>
      <c r="HKO390" s="5"/>
      <c r="HKP390" s="5"/>
      <c r="HKQ390" s="5"/>
      <c r="HKR390" s="5"/>
      <c r="HKS390" s="5"/>
      <c r="HKT390" s="5"/>
      <c r="HKU390" s="5"/>
      <c r="HKV390" s="5"/>
      <c r="HKW390" s="5"/>
      <c r="HKX390" s="5"/>
      <c r="HKY390" s="5"/>
      <c r="HKZ390" s="5"/>
      <c r="HLA390" s="5"/>
      <c r="HLB390" s="5"/>
      <c r="HLC390" s="5"/>
      <c r="HLD390" s="5"/>
      <c r="HLE390" s="5"/>
      <c r="HLF390" s="5"/>
      <c r="HLG390" s="5"/>
      <c r="HLH390" s="5"/>
      <c r="HLI390" s="5"/>
      <c r="HLJ390" s="5"/>
      <c r="HLK390" s="5"/>
      <c r="HLL390" s="5"/>
      <c r="HLM390" s="5"/>
      <c r="HLN390" s="5"/>
      <c r="HLO390" s="5"/>
      <c r="HLP390" s="5"/>
      <c r="HLQ390" s="5"/>
      <c r="HLR390" s="5"/>
      <c r="HLS390" s="5"/>
      <c r="HLT390" s="5"/>
      <c r="HLU390" s="5"/>
      <c r="HLV390" s="5"/>
      <c r="HLW390" s="5"/>
      <c r="HLX390" s="5"/>
      <c r="HLY390" s="5"/>
      <c r="HLZ390" s="5"/>
      <c r="HMA390" s="5"/>
      <c r="HMB390" s="5"/>
      <c r="HMC390" s="5"/>
      <c r="HMD390" s="5"/>
      <c r="HME390" s="5"/>
      <c r="HMF390" s="5"/>
      <c r="HMG390" s="5"/>
      <c r="HMH390" s="5"/>
      <c r="HMI390" s="5"/>
      <c r="HMJ390" s="5"/>
      <c r="HMK390" s="5"/>
      <c r="HML390" s="5"/>
      <c r="HMM390" s="5"/>
      <c r="HMN390" s="5"/>
      <c r="HMO390" s="5"/>
      <c r="HMP390" s="5"/>
      <c r="HMQ390" s="5"/>
      <c r="HMR390" s="5"/>
      <c r="HMS390" s="5"/>
      <c r="HMT390" s="5"/>
      <c r="HMU390" s="5"/>
      <c r="HMV390" s="5"/>
      <c r="HMW390" s="5"/>
      <c r="HMX390" s="5"/>
      <c r="HMY390" s="5"/>
      <c r="HMZ390" s="5"/>
      <c r="HNA390" s="5"/>
      <c r="HNB390" s="5"/>
      <c r="HNC390" s="5"/>
      <c r="HND390" s="5"/>
      <c r="HNE390" s="5"/>
      <c r="HNF390" s="5"/>
      <c r="HNG390" s="5"/>
      <c r="HNH390" s="5"/>
      <c r="HNI390" s="5"/>
      <c r="HNJ390" s="5"/>
      <c r="HNK390" s="5"/>
      <c r="HNL390" s="5"/>
      <c r="HNM390" s="5"/>
      <c r="HNN390" s="5"/>
      <c r="HNO390" s="5"/>
      <c r="HNP390" s="5"/>
      <c r="HNQ390" s="5"/>
      <c r="HNR390" s="5"/>
      <c r="HNS390" s="5"/>
      <c r="HNT390" s="5"/>
      <c r="HNU390" s="5"/>
      <c r="HNV390" s="5"/>
      <c r="HNW390" s="5"/>
      <c r="HNX390" s="5"/>
      <c r="HNY390" s="5"/>
      <c r="HNZ390" s="5"/>
      <c r="HOA390" s="5"/>
      <c r="HOB390" s="5"/>
      <c r="HOC390" s="5"/>
      <c r="HOD390" s="5"/>
      <c r="HOE390" s="5"/>
      <c r="HOF390" s="5"/>
      <c r="HOG390" s="5"/>
      <c r="HOH390" s="5"/>
      <c r="HOI390" s="5"/>
      <c r="HOJ390" s="5"/>
      <c r="HOK390" s="5"/>
      <c r="HOL390" s="5"/>
      <c r="HOM390" s="5"/>
      <c r="HON390" s="5"/>
      <c r="HOO390" s="5"/>
      <c r="HOP390" s="5"/>
      <c r="HOQ390" s="5"/>
      <c r="HOR390" s="5"/>
      <c r="HOS390" s="5"/>
      <c r="HOT390" s="5"/>
      <c r="HOU390" s="5"/>
      <c r="HOV390" s="5"/>
      <c r="HOW390" s="5"/>
      <c r="HOX390" s="5"/>
      <c r="HOY390" s="5"/>
      <c r="HOZ390" s="5"/>
      <c r="HPA390" s="5"/>
      <c r="HPB390" s="5"/>
      <c r="HPC390" s="5"/>
      <c r="HPD390" s="5"/>
      <c r="HPE390" s="5"/>
      <c r="HPF390" s="5"/>
      <c r="HPG390" s="5"/>
      <c r="HPH390" s="5"/>
      <c r="HPI390" s="5"/>
      <c r="HPJ390" s="5"/>
      <c r="HPK390" s="5"/>
      <c r="HPL390" s="5"/>
      <c r="HPM390" s="5"/>
      <c r="HPN390" s="5"/>
      <c r="HPO390" s="5"/>
      <c r="HPP390" s="5"/>
      <c r="HPQ390" s="5"/>
      <c r="HPR390" s="5"/>
      <c r="HPS390" s="5"/>
      <c r="HPT390" s="5"/>
      <c r="HPU390" s="5"/>
      <c r="HPV390" s="5"/>
      <c r="HPW390" s="5"/>
      <c r="HPX390" s="5"/>
      <c r="HPY390" s="5"/>
      <c r="HPZ390" s="5"/>
      <c r="HQA390" s="5"/>
      <c r="HQB390" s="5"/>
      <c r="HQC390" s="5"/>
      <c r="HQD390" s="5"/>
      <c r="HQE390" s="5"/>
      <c r="HQF390" s="5"/>
      <c r="HQG390" s="5"/>
      <c r="HQH390" s="5"/>
      <c r="HQI390" s="5"/>
      <c r="HQJ390" s="5"/>
      <c r="HQK390" s="5"/>
      <c r="HQL390" s="5"/>
      <c r="HQM390" s="5"/>
      <c r="HQN390" s="5"/>
      <c r="HQO390" s="5"/>
      <c r="HQP390" s="5"/>
      <c r="HQQ390" s="5"/>
      <c r="HQR390" s="5"/>
      <c r="HQS390" s="5"/>
      <c r="HQT390" s="5"/>
      <c r="HQU390" s="5"/>
      <c r="HQV390" s="5"/>
      <c r="HQW390" s="5"/>
      <c r="HQX390" s="5"/>
      <c r="HQY390" s="5"/>
      <c r="HQZ390" s="5"/>
      <c r="HRA390" s="5"/>
      <c r="HRB390" s="5"/>
      <c r="HRC390" s="5"/>
      <c r="HRD390" s="5"/>
      <c r="HRE390" s="5"/>
      <c r="HRF390" s="5"/>
      <c r="HRG390" s="5"/>
      <c r="HRH390" s="5"/>
      <c r="HRI390" s="5"/>
      <c r="HRJ390" s="5"/>
      <c r="HRK390" s="5"/>
      <c r="HRL390" s="5"/>
      <c r="HRM390" s="5"/>
      <c r="HRN390" s="5"/>
      <c r="HRO390" s="5"/>
      <c r="HRP390" s="5"/>
      <c r="HRQ390" s="5"/>
      <c r="HRR390" s="5"/>
      <c r="HRS390" s="5"/>
      <c r="HRT390" s="5"/>
      <c r="HRU390" s="5"/>
      <c r="HRV390" s="5"/>
      <c r="HRW390" s="5"/>
      <c r="HRX390" s="5"/>
      <c r="HRY390" s="5"/>
      <c r="HRZ390" s="5"/>
      <c r="HSA390" s="5"/>
      <c r="HSB390" s="5"/>
      <c r="HSC390" s="5"/>
      <c r="HSD390" s="5"/>
      <c r="HSE390" s="5"/>
      <c r="HSF390" s="5"/>
      <c r="HSG390" s="5"/>
      <c r="HSH390" s="5"/>
      <c r="HSI390" s="5"/>
      <c r="HSJ390" s="5"/>
      <c r="HSK390" s="5"/>
      <c r="HSL390" s="5"/>
      <c r="HSM390" s="5"/>
      <c r="HSN390" s="5"/>
      <c r="HSO390" s="5"/>
      <c r="HSP390" s="5"/>
      <c r="HSQ390" s="5"/>
      <c r="HSR390" s="5"/>
      <c r="HSS390" s="5"/>
      <c r="HST390" s="5"/>
      <c r="HSU390" s="5"/>
      <c r="HSV390" s="5"/>
      <c r="HSW390" s="5"/>
      <c r="HSX390" s="5"/>
      <c r="HSY390" s="5"/>
      <c r="HSZ390" s="5"/>
      <c r="HTA390" s="5"/>
      <c r="HTB390" s="5"/>
      <c r="HTC390" s="5"/>
      <c r="HTD390" s="5"/>
      <c r="HTE390" s="5"/>
      <c r="HTF390" s="5"/>
      <c r="HTG390" s="5"/>
      <c r="HTH390" s="5"/>
      <c r="HTI390" s="5"/>
      <c r="HTJ390" s="5"/>
      <c r="HTK390" s="5"/>
      <c r="HTL390" s="5"/>
      <c r="HTM390" s="5"/>
      <c r="HTN390" s="5"/>
      <c r="HTO390" s="5"/>
      <c r="HTP390" s="5"/>
      <c r="HTQ390" s="5"/>
      <c r="HTR390" s="5"/>
      <c r="HTS390" s="5"/>
      <c r="HTT390" s="5"/>
      <c r="HTU390" s="5"/>
      <c r="HTV390" s="5"/>
      <c r="HTW390" s="5"/>
      <c r="HTX390" s="5"/>
      <c r="HTY390" s="5"/>
      <c r="HTZ390" s="5"/>
      <c r="HUA390" s="5"/>
      <c r="HUB390" s="5"/>
      <c r="HUC390" s="5"/>
      <c r="HUD390" s="5"/>
      <c r="HUE390" s="5"/>
      <c r="HUF390" s="5"/>
      <c r="HUG390" s="5"/>
      <c r="HUH390" s="5"/>
      <c r="HUI390" s="5"/>
      <c r="HUJ390" s="5"/>
      <c r="HUK390" s="5"/>
      <c r="HUL390" s="5"/>
      <c r="HUM390" s="5"/>
      <c r="HUN390" s="5"/>
      <c r="HUO390" s="5"/>
      <c r="HUP390" s="5"/>
      <c r="HUQ390" s="5"/>
      <c r="HUR390" s="5"/>
      <c r="HUS390" s="5"/>
      <c r="HUT390" s="5"/>
      <c r="HUU390" s="5"/>
      <c r="HUV390" s="5"/>
      <c r="HUW390" s="5"/>
      <c r="HUX390" s="5"/>
      <c r="HUY390" s="5"/>
      <c r="HUZ390" s="5"/>
      <c r="HVA390" s="5"/>
      <c r="HVB390" s="5"/>
      <c r="HVC390" s="5"/>
      <c r="HVD390" s="5"/>
      <c r="HVE390" s="5"/>
      <c r="HVF390" s="5"/>
      <c r="HVG390" s="5"/>
      <c r="HVH390" s="5"/>
      <c r="HVI390" s="5"/>
      <c r="HVJ390" s="5"/>
      <c r="HVK390" s="5"/>
      <c r="HVL390" s="5"/>
      <c r="HVM390" s="5"/>
      <c r="HVN390" s="5"/>
      <c r="HVO390" s="5"/>
      <c r="HVP390" s="5"/>
      <c r="HVQ390" s="5"/>
      <c r="HVR390" s="5"/>
      <c r="HVS390" s="5"/>
      <c r="HVT390" s="5"/>
      <c r="HVU390" s="5"/>
      <c r="HVV390" s="5"/>
      <c r="HVW390" s="5"/>
      <c r="HVX390" s="5"/>
      <c r="HVY390" s="5"/>
      <c r="HVZ390" s="5"/>
      <c r="HWA390" s="5"/>
      <c r="HWB390" s="5"/>
      <c r="HWC390" s="5"/>
      <c r="HWD390" s="5"/>
      <c r="HWE390" s="5"/>
      <c r="HWF390" s="5"/>
      <c r="HWG390" s="5"/>
      <c r="HWH390" s="5"/>
      <c r="HWI390" s="5"/>
      <c r="HWJ390" s="5"/>
      <c r="HWK390" s="5"/>
      <c r="HWL390" s="5"/>
      <c r="HWM390" s="5"/>
      <c r="HWN390" s="5"/>
      <c r="HWO390" s="5"/>
      <c r="HWP390" s="5"/>
      <c r="HWQ390" s="5"/>
      <c r="HWR390" s="5"/>
      <c r="HWS390" s="5"/>
      <c r="HWT390" s="5"/>
      <c r="HWU390" s="5"/>
      <c r="HWV390" s="5"/>
      <c r="HWW390" s="5"/>
      <c r="HWX390" s="5"/>
      <c r="HWY390" s="5"/>
      <c r="HWZ390" s="5"/>
      <c r="HXA390" s="5"/>
      <c r="HXB390" s="5"/>
      <c r="HXC390" s="5"/>
      <c r="HXD390" s="5"/>
      <c r="HXE390" s="5"/>
      <c r="HXF390" s="5"/>
      <c r="HXG390" s="5"/>
      <c r="HXH390" s="5"/>
      <c r="HXI390" s="5"/>
      <c r="HXJ390" s="5"/>
      <c r="HXK390" s="5"/>
      <c r="HXL390" s="5"/>
      <c r="HXM390" s="5"/>
      <c r="HXN390" s="5"/>
      <c r="HXO390" s="5"/>
      <c r="HXP390" s="5"/>
      <c r="HXQ390" s="5"/>
      <c r="HXR390" s="5"/>
      <c r="HXS390" s="5"/>
      <c r="HXT390" s="5"/>
      <c r="HXU390" s="5"/>
      <c r="HXV390" s="5"/>
      <c r="HXW390" s="5"/>
      <c r="HXX390" s="5"/>
      <c r="HXY390" s="5"/>
      <c r="HXZ390" s="5"/>
      <c r="HYA390" s="5"/>
      <c r="HYB390" s="5"/>
      <c r="HYC390" s="5"/>
      <c r="HYD390" s="5"/>
      <c r="HYE390" s="5"/>
      <c r="HYF390" s="5"/>
      <c r="HYG390" s="5"/>
      <c r="HYH390" s="5"/>
      <c r="HYI390" s="5"/>
      <c r="HYJ390" s="5"/>
      <c r="HYK390" s="5"/>
      <c r="HYL390" s="5"/>
      <c r="HYM390" s="5"/>
      <c r="HYN390" s="5"/>
      <c r="HYO390" s="5"/>
      <c r="HYP390" s="5"/>
      <c r="HYQ390" s="5"/>
      <c r="HYR390" s="5"/>
      <c r="HYS390" s="5"/>
      <c r="HYT390" s="5"/>
      <c r="HYU390" s="5"/>
      <c r="HYV390" s="5"/>
      <c r="HYW390" s="5"/>
      <c r="HYX390" s="5"/>
      <c r="HYY390" s="5"/>
      <c r="HYZ390" s="5"/>
      <c r="HZA390" s="5"/>
      <c r="HZB390" s="5"/>
      <c r="HZC390" s="5"/>
      <c r="HZD390" s="5"/>
      <c r="HZE390" s="5"/>
      <c r="HZF390" s="5"/>
      <c r="HZG390" s="5"/>
      <c r="HZH390" s="5"/>
      <c r="HZI390" s="5"/>
      <c r="HZJ390" s="5"/>
      <c r="HZK390" s="5"/>
      <c r="HZL390" s="5"/>
      <c r="HZM390" s="5"/>
      <c r="HZN390" s="5"/>
      <c r="HZO390" s="5"/>
      <c r="HZP390" s="5"/>
      <c r="HZQ390" s="5"/>
      <c r="HZR390" s="5"/>
      <c r="HZS390" s="5"/>
      <c r="HZT390" s="5"/>
      <c r="HZU390" s="5"/>
      <c r="HZV390" s="5"/>
      <c r="HZW390" s="5"/>
      <c r="HZX390" s="5"/>
      <c r="HZY390" s="5"/>
      <c r="HZZ390" s="5"/>
      <c r="IAA390" s="5"/>
      <c r="IAB390" s="5"/>
      <c r="IAC390" s="5"/>
      <c r="IAD390" s="5"/>
      <c r="IAE390" s="5"/>
      <c r="IAF390" s="5"/>
      <c r="IAG390" s="5"/>
      <c r="IAH390" s="5"/>
      <c r="IAI390" s="5"/>
      <c r="IAJ390" s="5"/>
      <c r="IAK390" s="5"/>
      <c r="IAL390" s="5"/>
      <c r="IAM390" s="5"/>
      <c r="IAN390" s="5"/>
      <c r="IAO390" s="5"/>
      <c r="IAP390" s="5"/>
      <c r="IAQ390" s="5"/>
      <c r="IAR390" s="5"/>
      <c r="IAS390" s="5"/>
      <c r="IAT390" s="5"/>
      <c r="IAU390" s="5"/>
      <c r="IAV390" s="5"/>
      <c r="IAW390" s="5"/>
      <c r="IAX390" s="5"/>
      <c r="IAY390" s="5"/>
      <c r="IAZ390" s="5"/>
      <c r="IBA390" s="5"/>
      <c r="IBB390" s="5"/>
      <c r="IBC390" s="5"/>
      <c r="IBD390" s="5"/>
      <c r="IBE390" s="5"/>
      <c r="IBF390" s="5"/>
      <c r="IBG390" s="5"/>
      <c r="IBH390" s="5"/>
      <c r="IBI390" s="5"/>
      <c r="IBJ390" s="5"/>
      <c r="IBK390" s="5"/>
      <c r="IBL390" s="5"/>
      <c r="IBM390" s="5"/>
      <c r="IBN390" s="5"/>
      <c r="IBO390" s="5"/>
      <c r="IBP390" s="5"/>
      <c r="IBQ390" s="5"/>
      <c r="IBR390" s="5"/>
      <c r="IBS390" s="5"/>
      <c r="IBT390" s="5"/>
      <c r="IBU390" s="5"/>
      <c r="IBV390" s="5"/>
      <c r="IBW390" s="5"/>
      <c r="IBX390" s="5"/>
      <c r="IBY390" s="5"/>
      <c r="IBZ390" s="5"/>
      <c r="ICA390" s="5"/>
      <c r="ICB390" s="5"/>
      <c r="ICC390" s="5"/>
      <c r="ICD390" s="5"/>
      <c r="ICE390" s="5"/>
      <c r="ICF390" s="5"/>
      <c r="ICG390" s="5"/>
      <c r="ICH390" s="5"/>
      <c r="ICI390" s="5"/>
      <c r="ICJ390" s="5"/>
      <c r="ICK390" s="5"/>
      <c r="ICL390" s="5"/>
      <c r="ICM390" s="5"/>
      <c r="ICN390" s="5"/>
      <c r="ICO390" s="5"/>
      <c r="ICP390" s="5"/>
      <c r="ICQ390" s="5"/>
      <c r="ICR390" s="5"/>
      <c r="ICS390" s="5"/>
      <c r="ICT390" s="5"/>
      <c r="ICU390" s="5"/>
      <c r="ICV390" s="5"/>
      <c r="ICW390" s="5"/>
      <c r="ICX390" s="5"/>
      <c r="ICY390" s="5"/>
      <c r="ICZ390" s="5"/>
      <c r="IDA390" s="5"/>
      <c r="IDB390" s="5"/>
      <c r="IDC390" s="5"/>
      <c r="IDD390" s="5"/>
      <c r="IDE390" s="5"/>
      <c r="IDF390" s="5"/>
      <c r="IDG390" s="5"/>
      <c r="IDH390" s="5"/>
      <c r="IDI390" s="5"/>
      <c r="IDJ390" s="5"/>
      <c r="IDK390" s="5"/>
      <c r="IDL390" s="5"/>
      <c r="IDM390" s="5"/>
      <c r="IDN390" s="5"/>
      <c r="IDO390" s="5"/>
      <c r="IDP390" s="5"/>
      <c r="IDQ390" s="5"/>
      <c r="IDR390" s="5"/>
      <c r="IDS390" s="5"/>
      <c r="IDT390" s="5"/>
      <c r="IDU390" s="5"/>
      <c r="IDV390" s="5"/>
      <c r="IDW390" s="5"/>
      <c r="IDX390" s="5"/>
      <c r="IDY390" s="5"/>
      <c r="IDZ390" s="5"/>
      <c r="IEA390" s="5"/>
      <c r="IEB390" s="5"/>
      <c r="IEC390" s="5"/>
      <c r="IED390" s="5"/>
      <c r="IEE390" s="5"/>
      <c r="IEF390" s="5"/>
      <c r="IEG390" s="5"/>
      <c r="IEH390" s="5"/>
      <c r="IEI390" s="5"/>
      <c r="IEJ390" s="5"/>
      <c r="IEK390" s="5"/>
      <c r="IEL390" s="5"/>
      <c r="IEM390" s="5"/>
      <c r="IEN390" s="5"/>
      <c r="IEO390" s="5"/>
      <c r="IEP390" s="5"/>
      <c r="IEQ390" s="5"/>
      <c r="IER390" s="5"/>
      <c r="IES390" s="5"/>
      <c r="IET390" s="5"/>
      <c r="IEU390" s="5"/>
      <c r="IEV390" s="5"/>
      <c r="IEW390" s="5"/>
      <c r="IEX390" s="5"/>
      <c r="IEY390" s="5"/>
      <c r="IEZ390" s="5"/>
      <c r="IFA390" s="5"/>
      <c r="IFB390" s="5"/>
      <c r="IFC390" s="5"/>
      <c r="IFD390" s="5"/>
      <c r="IFE390" s="5"/>
      <c r="IFF390" s="5"/>
      <c r="IFG390" s="5"/>
      <c r="IFH390" s="5"/>
      <c r="IFI390" s="5"/>
      <c r="IFJ390" s="5"/>
      <c r="IFK390" s="5"/>
      <c r="IFL390" s="5"/>
      <c r="IFM390" s="5"/>
      <c r="IFN390" s="5"/>
      <c r="IFO390" s="5"/>
      <c r="IFP390" s="5"/>
      <c r="IFQ390" s="5"/>
      <c r="IFR390" s="5"/>
      <c r="IFS390" s="5"/>
      <c r="IFT390" s="5"/>
      <c r="IFU390" s="5"/>
      <c r="IFV390" s="5"/>
      <c r="IFW390" s="5"/>
      <c r="IFX390" s="5"/>
      <c r="IFY390" s="5"/>
      <c r="IFZ390" s="5"/>
      <c r="IGA390" s="5"/>
      <c r="IGB390" s="5"/>
      <c r="IGC390" s="5"/>
      <c r="IGD390" s="5"/>
      <c r="IGE390" s="5"/>
      <c r="IGF390" s="5"/>
      <c r="IGG390" s="5"/>
      <c r="IGH390" s="5"/>
      <c r="IGI390" s="5"/>
      <c r="IGJ390" s="5"/>
      <c r="IGK390" s="5"/>
      <c r="IGL390" s="5"/>
      <c r="IGM390" s="5"/>
      <c r="IGN390" s="5"/>
      <c r="IGO390" s="5"/>
      <c r="IGP390" s="5"/>
      <c r="IGQ390" s="5"/>
      <c r="IGR390" s="5"/>
      <c r="IGS390" s="5"/>
      <c r="IGT390" s="5"/>
      <c r="IGU390" s="5"/>
      <c r="IGV390" s="5"/>
      <c r="IGW390" s="5"/>
      <c r="IGX390" s="5"/>
      <c r="IGY390" s="5"/>
      <c r="IGZ390" s="5"/>
      <c r="IHA390" s="5"/>
      <c r="IHB390" s="5"/>
      <c r="IHC390" s="5"/>
      <c r="IHD390" s="5"/>
      <c r="IHE390" s="5"/>
      <c r="IHF390" s="5"/>
      <c r="IHG390" s="5"/>
      <c r="IHH390" s="5"/>
      <c r="IHI390" s="5"/>
      <c r="IHJ390" s="5"/>
      <c r="IHK390" s="5"/>
      <c r="IHL390" s="5"/>
      <c r="IHM390" s="5"/>
      <c r="IHN390" s="5"/>
      <c r="IHO390" s="5"/>
      <c r="IHP390" s="5"/>
      <c r="IHQ390" s="5"/>
      <c r="IHR390" s="5"/>
      <c r="IHS390" s="5"/>
      <c r="IHT390" s="5"/>
      <c r="IHU390" s="5"/>
      <c r="IHV390" s="5"/>
      <c r="IHW390" s="5"/>
      <c r="IHX390" s="5"/>
      <c r="IHY390" s="5"/>
      <c r="IHZ390" s="5"/>
      <c r="IIA390" s="5"/>
      <c r="IIB390" s="5"/>
      <c r="IIC390" s="5"/>
      <c r="IID390" s="5"/>
      <c r="IIE390" s="5"/>
      <c r="IIF390" s="5"/>
      <c r="IIG390" s="5"/>
      <c r="IIH390" s="5"/>
      <c r="III390" s="5"/>
      <c r="IIJ390" s="5"/>
      <c r="IIK390" s="5"/>
      <c r="IIL390" s="5"/>
      <c r="IIM390" s="5"/>
      <c r="IIN390" s="5"/>
      <c r="IIO390" s="5"/>
      <c r="IIP390" s="5"/>
      <c r="IIQ390" s="5"/>
      <c r="IIR390" s="5"/>
      <c r="IIS390" s="5"/>
      <c r="IIT390" s="5"/>
      <c r="IIU390" s="5"/>
      <c r="IIV390" s="5"/>
      <c r="IIW390" s="5"/>
      <c r="IIX390" s="5"/>
      <c r="IIY390" s="5"/>
      <c r="IIZ390" s="5"/>
      <c r="IJA390" s="5"/>
      <c r="IJB390" s="5"/>
      <c r="IJC390" s="5"/>
      <c r="IJD390" s="5"/>
      <c r="IJE390" s="5"/>
      <c r="IJF390" s="5"/>
      <c r="IJG390" s="5"/>
      <c r="IJH390" s="5"/>
      <c r="IJI390" s="5"/>
      <c r="IJJ390" s="5"/>
      <c r="IJK390" s="5"/>
      <c r="IJL390" s="5"/>
      <c r="IJM390" s="5"/>
      <c r="IJN390" s="5"/>
      <c r="IJO390" s="5"/>
      <c r="IJP390" s="5"/>
      <c r="IJQ390" s="5"/>
      <c r="IJR390" s="5"/>
      <c r="IJS390" s="5"/>
      <c r="IJT390" s="5"/>
      <c r="IJU390" s="5"/>
      <c r="IJV390" s="5"/>
      <c r="IJW390" s="5"/>
      <c r="IJX390" s="5"/>
      <c r="IJY390" s="5"/>
      <c r="IJZ390" s="5"/>
      <c r="IKA390" s="5"/>
      <c r="IKB390" s="5"/>
      <c r="IKC390" s="5"/>
      <c r="IKD390" s="5"/>
      <c r="IKE390" s="5"/>
      <c r="IKF390" s="5"/>
      <c r="IKG390" s="5"/>
      <c r="IKH390" s="5"/>
      <c r="IKI390" s="5"/>
      <c r="IKJ390" s="5"/>
      <c r="IKK390" s="5"/>
      <c r="IKL390" s="5"/>
      <c r="IKM390" s="5"/>
      <c r="IKN390" s="5"/>
      <c r="IKO390" s="5"/>
      <c r="IKP390" s="5"/>
      <c r="IKQ390" s="5"/>
      <c r="IKR390" s="5"/>
      <c r="IKS390" s="5"/>
      <c r="IKT390" s="5"/>
      <c r="IKU390" s="5"/>
      <c r="IKV390" s="5"/>
      <c r="IKW390" s="5"/>
      <c r="IKX390" s="5"/>
      <c r="IKY390" s="5"/>
      <c r="IKZ390" s="5"/>
      <c r="ILA390" s="5"/>
      <c r="ILB390" s="5"/>
      <c r="ILC390" s="5"/>
      <c r="ILD390" s="5"/>
      <c r="ILE390" s="5"/>
      <c r="ILF390" s="5"/>
      <c r="ILG390" s="5"/>
      <c r="ILH390" s="5"/>
      <c r="ILI390" s="5"/>
      <c r="ILJ390" s="5"/>
      <c r="ILK390" s="5"/>
      <c r="ILL390" s="5"/>
      <c r="ILM390" s="5"/>
      <c r="ILN390" s="5"/>
      <c r="ILO390" s="5"/>
      <c r="ILP390" s="5"/>
      <c r="ILQ390" s="5"/>
      <c r="ILR390" s="5"/>
      <c r="ILS390" s="5"/>
      <c r="ILT390" s="5"/>
      <c r="ILU390" s="5"/>
      <c r="ILV390" s="5"/>
      <c r="ILW390" s="5"/>
      <c r="ILX390" s="5"/>
      <c r="ILY390" s="5"/>
      <c r="ILZ390" s="5"/>
      <c r="IMA390" s="5"/>
      <c r="IMB390" s="5"/>
      <c r="IMC390" s="5"/>
      <c r="IMD390" s="5"/>
      <c r="IME390" s="5"/>
      <c r="IMF390" s="5"/>
      <c r="IMG390" s="5"/>
      <c r="IMH390" s="5"/>
      <c r="IMI390" s="5"/>
      <c r="IMJ390" s="5"/>
      <c r="IMK390" s="5"/>
      <c r="IML390" s="5"/>
      <c r="IMM390" s="5"/>
      <c r="IMN390" s="5"/>
      <c r="IMO390" s="5"/>
      <c r="IMP390" s="5"/>
      <c r="IMQ390" s="5"/>
      <c r="IMR390" s="5"/>
      <c r="IMS390" s="5"/>
      <c r="IMT390" s="5"/>
      <c r="IMU390" s="5"/>
      <c r="IMV390" s="5"/>
      <c r="IMW390" s="5"/>
      <c r="IMX390" s="5"/>
      <c r="IMY390" s="5"/>
      <c r="IMZ390" s="5"/>
      <c r="INA390" s="5"/>
      <c r="INB390" s="5"/>
      <c r="INC390" s="5"/>
      <c r="IND390" s="5"/>
      <c r="INE390" s="5"/>
      <c r="INF390" s="5"/>
      <c r="ING390" s="5"/>
      <c r="INH390" s="5"/>
      <c r="INI390" s="5"/>
      <c r="INJ390" s="5"/>
      <c r="INK390" s="5"/>
      <c r="INL390" s="5"/>
      <c r="INM390" s="5"/>
      <c r="INN390" s="5"/>
      <c r="INO390" s="5"/>
      <c r="INP390" s="5"/>
      <c r="INQ390" s="5"/>
      <c r="INR390" s="5"/>
      <c r="INS390" s="5"/>
      <c r="INT390" s="5"/>
      <c r="INU390" s="5"/>
      <c r="INV390" s="5"/>
      <c r="INW390" s="5"/>
      <c r="INX390" s="5"/>
      <c r="INY390" s="5"/>
      <c r="INZ390" s="5"/>
      <c r="IOA390" s="5"/>
      <c r="IOB390" s="5"/>
      <c r="IOC390" s="5"/>
      <c r="IOD390" s="5"/>
      <c r="IOE390" s="5"/>
      <c r="IOF390" s="5"/>
      <c r="IOG390" s="5"/>
      <c r="IOH390" s="5"/>
      <c r="IOI390" s="5"/>
      <c r="IOJ390" s="5"/>
      <c r="IOK390" s="5"/>
      <c r="IOL390" s="5"/>
      <c r="IOM390" s="5"/>
      <c r="ION390" s="5"/>
      <c r="IOO390" s="5"/>
      <c r="IOP390" s="5"/>
      <c r="IOQ390" s="5"/>
      <c r="IOR390" s="5"/>
      <c r="IOS390" s="5"/>
      <c r="IOT390" s="5"/>
      <c r="IOU390" s="5"/>
      <c r="IOV390" s="5"/>
      <c r="IOW390" s="5"/>
      <c r="IOX390" s="5"/>
      <c r="IOY390" s="5"/>
      <c r="IOZ390" s="5"/>
      <c r="IPA390" s="5"/>
      <c r="IPB390" s="5"/>
      <c r="IPC390" s="5"/>
      <c r="IPD390" s="5"/>
      <c r="IPE390" s="5"/>
      <c r="IPF390" s="5"/>
      <c r="IPG390" s="5"/>
      <c r="IPH390" s="5"/>
      <c r="IPI390" s="5"/>
      <c r="IPJ390" s="5"/>
      <c r="IPK390" s="5"/>
      <c r="IPL390" s="5"/>
      <c r="IPM390" s="5"/>
      <c r="IPN390" s="5"/>
      <c r="IPO390" s="5"/>
      <c r="IPP390" s="5"/>
      <c r="IPQ390" s="5"/>
      <c r="IPR390" s="5"/>
      <c r="IPS390" s="5"/>
      <c r="IPT390" s="5"/>
      <c r="IPU390" s="5"/>
      <c r="IPV390" s="5"/>
      <c r="IPW390" s="5"/>
      <c r="IPX390" s="5"/>
      <c r="IPY390" s="5"/>
      <c r="IPZ390" s="5"/>
      <c r="IQA390" s="5"/>
      <c r="IQB390" s="5"/>
      <c r="IQC390" s="5"/>
      <c r="IQD390" s="5"/>
      <c r="IQE390" s="5"/>
      <c r="IQF390" s="5"/>
      <c r="IQG390" s="5"/>
      <c r="IQH390" s="5"/>
      <c r="IQI390" s="5"/>
      <c r="IQJ390" s="5"/>
      <c r="IQK390" s="5"/>
      <c r="IQL390" s="5"/>
      <c r="IQM390" s="5"/>
      <c r="IQN390" s="5"/>
      <c r="IQO390" s="5"/>
      <c r="IQP390" s="5"/>
      <c r="IQQ390" s="5"/>
      <c r="IQR390" s="5"/>
      <c r="IQS390" s="5"/>
      <c r="IQT390" s="5"/>
      <c r="IQU390" s="5"/>
      <c r="IQV390" s="5"/>
      <c r="IQW390" s="5"/>
      <c r="IQX390" s="5"/>
      <c r="IQY390" s="5"/>
      <c r="IQZ390" s="5"/>
      <c r="IRA390" s="5"/>
      <c r="IRB390" s="5"/>
      <c r="IRC390" s="5"/>
      <c r="IRD390" s="5"/>
      <c r="IRE390" s="5"/>
      <c r="IRF390" s="5"/>
      <c r="IRG390" s="5"/>
      <c r="IRH390" s="5"/>
      <c r="IRI390" s="5"/>
      <c r="IRJ390" s="5"/>
      <c r="IRK390" s="5"/>
      <c r="IRL390" s="5"/>
      <c r="IRM390" s="5"/>
      <c r="IRN390" s="5"/>
      <c r="IRO390" s="5"/>
      <c r="IRP390" s="5"/>
      <c r="IRQ390" s="5"/>
      <c r="IRR390" s="5"/>
      <c r="IRS390" s="5"/>
      <c r="IRT390" s="5"/>
      <c r="IRU390" s="5"/>
      <c r="IRV390" s="5"/>
      <c r="IRW390" s="5"/>
      <c r="IRX390" s="5"/>
      <c r="IRY390" s="5"/>
      <c r="IRZ390" s="5"/>
      <c r="ISA390" s="5"/>
      <c r="ISB390" s="5"/>
      <c r="ISC390" s="5"/>
      <c r="ISD390" s="5"/>
      <c r="ISE390" s="5"/>
      <c r="ISF390" s="5"/>
      <c r="ISG390" s="5"/>
      <c r="ISH390" s="5"/>
      <c r="ISI390" s="5"/>
      <c r="ISJ390" s="5"/>
      <c r="ISK390" s="5"/>
      <c r="ISL390" s="5"/>
      <c r="ISM390" s="5"/>
      <c r="ISN390" s="5"/>
      <c r="ISO390" s="5"/>
      <c r="ISP390" s="5"/>
      <c r="ISQ390" s="5"/>
      <c r="ISR390" s="5"/>
      <c r="ISS390" s="5"/>
      <c r="IST390" s="5"/>
      <c r="ISU390" s="5"/>
      <c r="ISV390" s="5"/>
      <c r="ISW390" s="5"/>
      <c r="ISX390" s="5"/>
      <c r="ISY390" s="5"/>
      <c r="ISZ390" s="5"/>
      <c r="ITA390" s="5"/>
      <c r="ITB390" s="5"/>
      <c r="ITC390" s="5"/>
      <c r="ITD390" s="5"/>
      <c r="ITE390" s="5"/>
      <c r="ITF390" s="5"/>
      <c r="ITG390" s="5"/>
      <c r="ITH390" s="5"/>
      <c r="ITI390" s="5"/>
      <c r="ITJ390" s="5"/>
      <c r="ITK390" s="5"/>
      <c r="ITL390" s="5"/>
      <c r="ITM390" s="5"/>
      <c r="ITN390" s="5"/>
      <c r="ITO390" s="5"/>
      <c r="ITP390" s="5"/>
      <c r="ITQ390" s="5"/>
      <c r="ITR390" s="5"/>
      <c r="ITS390" s="5"/>
      <c r="ITT390" s="5"/>
      <c r="ITU390" s="5"/>
      <c r="ITV390" s="5"/>
      <c r="ITW390" s="5"/>
      <c r="ITX390" s="5"/>
      <c r="ITY390" s="5"/>
      <c r="ITZ390" s="5"/>
      <c r="IUA390" s="5"/>
      <c r="IUB390" s="5"/>
      <c r="IUC390" s="5"/>
      <c r="IUD390" s="5"/>
      <c r="IUE390" s="5"/>
      <c r="IUF390" s="5"/>
      <c r="IUG390" s="5"/>
      <c r="IUH390" s="5"/>
      <c r="IUI390" s="5"/>
      <c r="IUJ390" s="5"/>
      <c r="IUK390" s="5"/>
      <c r="IUL390" s="5"/>
      <c r="IUM390" s="5"/>
      <c r="IUN390" s="5"/>
      <c r="IUO390" s="5"/>
      <c r="IUP390" s="5"/>
      <c r="IUQ390" s="5"/>
      <c r="IUR390" s="5"/>
      <c r="IUS390" s="5"/>
      <c r="IUT390" s="5"/>
      <c r="IUU390" s="5"/>
      <c r="IUV390" s="5"/>
      <c r="IUW390" s="5"/>
      <c r="IUX390" s="5"/>
      <c r="IUY390" s="5"/>
      <c r="IUZ390" s="5"/>
      <c r="IVA390" s="5"/>
      <c r="IVB390" s="5"/>
      <c r="IVC390" s="5"/>
      <c r="IVD390" s="5"/>
      <c r="IVE390" s="5"/>
      <c r="IVF390" s="5"/>
      <c r="IVG390" s="5"/>
      <c r="IVH390" s="5"/>
      <c r="IVI390" s="5"/>
      <c r="IVJ390" s="5"/>
      <c r="IVK390" s="5"/>
      <c r="IVL390" s="5"/>
      <c r="IVM390" s="5"/>
      <c r="IVN390" s="5"/>
      <c r="IVO390" s="5"/>
      <c r="IVP390" s="5"/>
      <c r="IVQ390" s="5"/>
      <c r="IVR390" s="5"/>
      <c r="IVS390" s="5"/>
      <c r="IVT390" s="5"/>
      <c r="IVU390" s="5"/>
      <c r="IVV390" s="5"/>
      <c r="IVW390" s="5"/>
      <c r="IVX390" s="5"/>
      <c r="IVY390" s="5"/>
      <c r="IVZ390" s="5"/>
      <c r="IWA390" s="5"/>
      <c r="IWB390" s="5"/>
      <c r="IWC390" s="5"/>
      <c r="IWD390" s="5"/>
      <c r="IWE390" s="5"/>
      <c r="IWF390" s="5"/>
      <c r="IWG390" s="5"/>
      <c r="IWH390" s="5"/>
      <c r="IWI390" s="5"/>
      <c r="IWJ390" s="5"/>
      <c r="IWK390" s="5"/>
      <c r="IWL390" s="5"/>
      <c r="IWM390" s="5"/>
      <c r="IWN390" s="5"/>
      <c r="IWO390" s="5"/>
      <c r="IWP390" s="5"/>
      <c r="IWQ390" s="5"/>
      <c r="IWR390" s="5"/>
      <c r="IWS390" s="5"/>
      <c r="IWT390" s="5"/>
      <c r="IWU390" s="5"/>
      <c r="IWV390" s="5"/>
      <c r="IWW390" s="5"/>
      <c r="IWX390" s="5"/>
      <c r="IWY390" s="5"/>
      <c r="IWZ390" s="5"/>
      <c r="IXA390" s="5"/>
      <c r="IXB390" s="5"/>
      <c r="IXC390" s="5"/>
      <c r="IXD390" s="5"/>
      <c r="IXE390" s="5"/>
      <c r="IXF390" s="5"/>
      <c r="IXG390" s="5"/>
      <c r="IXH390" s="5"/>
      <c r="IXI390" s="5"/>
      <c r="IXJ390" s="5"/>
      <c r="IXK390" s="5"/>
      <c r="IXL390" s="5"/>
      <c r="IXM390" s="5"/>
      <c r="IXN390" s="5"/>
      <c r="IXO390" s="5"/>
      <c r="IXP390" s="5"/>
      <c r="IXQ390" s="5"/>
      <c r="IXR390" s="5"/>
      <c r="IXS390" s="5"/>
      <c r="IXT390" s="5"/>
      <c r="IXU390" s="5"/>
      <c r="IXV390" s="5"/>
      <c r="IXW390" s="5"/>
      <c r="IXX390" s="5"/>
      <c r="IXY390" s="5"/>
      <c r="IXZ390" s="5"/>
      <c r="IYA390" s="5"/>
      <c r="IYB390" s="5"/>
      <c r="IYC390" s="5"/>
      <c r="IYD390" s="5"/>
      <c r="IYE390" s="5"/>
      <c r="IYF390" s="5"/>
      <c r="IYG390" s="5"/>
      <c r="IYH390" s="5"/>
      <c r="IYI390" s="5"/>
      <c r="IYJ390" s="5"/>
      <c r="IYK390" s="5"/>
      <c r="IYL390" s="5"/>
      <c r="IYM390" s="5"/>
      <c r="IYN390" s="5"/>
      <c r="IYO390" s="5"/>
      <c r="IYP390" s="5"/>
      <c r="IYQ390" s="5"/>
      <c r="IYR390" s="5"/>
      <c r="IYS390" s="5"/>
      <c r="IYT390" s="5"/>
      <c r="IYU390" s="5"/>
      <c r="IYV390" s="5"/>
      <c r="IYW390" s="5"/>
      <c r="IYX390" s="5"/>
      <c r="IYY390" s="5"/>
      <c r="IYZ390" s="5"/>
      <c r="IZA390" s="5"/>
      <c r="IZB390" s="5"/>
      <c r="IZC390" s="5"/>
      <c r="IZD390" s="5"/>
      <c r="IZE390" s="5"/>
      <c r="IZF390" s="5"/>
      <c r="IZG390" s="5"/>
      <c r="IZH390" s="5"/>
      <c r="IZI390" s="5"/>
      <c r="IZJ390" s="5"/>
      <c r="IZK390" s="5"/>
      <c r="IZL390" s="5"/>
      <c r="IZM390" s="5"/>
      <c r="IZN390" s="5"/>
      <c r="IZO390" s="5"/>
      <c r="IZP390" s="5"/>
      <c r="IZQ390" s="5"/>
      <c r="IZR390" s="5"/>
      <c r="IZS390" s="5"/>
      <c r="IZT390" s="5"/>
      <c r="IZU390" s="5"/>
      <c r="IZV390" s="5"/>
      <c r="IZW390" s="5"/>
      <c r="IZX390" s="5"/>
      <c r="IZY390" s="5"/>
      <c r="IZZ390" s="5"/>
      <c r="JAA390" s="5"/>
      <c r="JAB390" s="5"/>
      <c r="JAC390" s="5"/>
      <c r="JAD390" s="5"/>
      <c r="JAE390" s="5"/>
      <c r="JAF390" s="5"/>
      <c r="JAG390" s="5"/>
      <c r="JAH390" s="5"/>
      <c r="JAI390" s="5"/>
      <c r="JAJ390" s="5"/>
      <c r="JAK390" s="5"/>
      <c r="JAL390" s="5"/>
      <c r="JAM390" s="5"/>
      <c r="JAN390" s="5"/>
      <c r="JAO390" s="5"/>
      <c r="JAP390" s="5"/>
      <c r="JAQ390" s="5"/>
      <c r="JAR390" s="5"/>
      <c r="JAS390" s="5"/>
      <c r="JAT390" s="5"/>
      <c r="JAU390" s="5"/>
      <c r="JAV390" s="5"/>
      <c r="JAW390" s="5"/>
      <c r="JAX390" s="5"/>
      <c r="JAY390" s="5"/>
      <c r="JAZ390" s="5"/>
      <c r="JBA390" s="5"/>
      <c r="JBB390" s="5"/>
      <c r="JBC390" s="5"/>
      <c r="JBD390" s="5"/>
      <c r="JBE390" s="5"/>
      <c r="JBF390" s="5"/>
      <c r="JBG390" s="5"/>
      <c r="JBH390" s="5"/>
      <c r="JBI390" s="5"/>
      <c r="JBJ390" s="5"/>
      <c r="JBK390" s="5"/>
      <c r="JBL390" s="5"/>
      <c r="JBM390" s="5"/>
      <c r="JBN390" s="5"/>
      <c r="JBO390" s="5"/>
      <c r="JBP390" s="5"/>
      <c r="JBQ390" s="5"/>
      <c r="JBR390" s="5"/>
      <c r="JBS390" s="5"/>
      <c r="JBT390" s="5"/>
      <c r="JBU390" s="5"/>
      <c r="JBV390" s="5"/>
      <c r="JBW390" s="5"/>
      <c r="JBX390" s="5"/>
      <c r="JBY390" s="5"/>
      <c r="JBZ390" s="5"/>
      <c r="JCA390" s="5"/>
      <c r="JCB390" s="5"/>
      <c r="JCC390" s="5"/>
      <c r="JCD390" s="5"/>
      <c r="JCE390" s="5"/>
      <c r="JCF390" s="5"/>
      <c r="JCG390" s="5"/>
      <c r="JCH390" s="5"/>
      <c r="JCI390" s="5"/>
      <c r="JCJ390" s="5"/>
      <c r="JCK390" s="5"/>
      <c r="JCL390" s="5"/>
      <c r="JCM390" s="5"/>
      <c r="JCN390" s="5"/>
      <c r="JCO390" s="5"/>
      <c r="JCP390" s="5"/>
      <c r="JCQ390" s="5"/>
      <c r="JCR390" s="5"/>
      <c r="JCS390" s="5"/>
      <c r="JCT390" s="5"/>
      <c r="JCU390" s="5"/>
      <c r="JCV390" s="5"/>
      <c r="JCW390" s="5"/>
      <c r="JCX390" s="5"/>
      <c r="JCY390" s="5"/>
      <c r="JCZ390" s="5"/>
      <c r="JDA390" s="5"/>
      <c r="JDB390" s="5"/>
      <c r="JDC390" s="5"/>
      <c r="JDD390" s="5"/>
      <c r="JDE390" s="5"/>
      <c r="JDF390" s="5"/>
      <c r="JDG390" s="5"/>
      <c r="JDH390" s="5"/>
      <c r="JDI390" s="5"/>
      <c r="JDJ390" s="5"/>
      <c r="JDK390" s="5"/>
      <c r="JDL390" s="5"/>
      <c r="JDM390" s="5"/>
      <c r="JDN390" s="5"/>
      <c r="JDO390" s="5"/>
      <c r="JDP390" s="5"/>
      <c r="JDQ390" s="5"/>
      <c r="JDR390" s="5"/>
      <c r="JDS390" s="5"/>
      <c r="JDT390" s="5"/>
      <c r="JDU390" s="5"/>
      <c r="JDV390" s="5"/>
      <c r="JDW390" s="5"/>
      <c r="JDX390" s="5"/>
      <c r="JDY390" s="5"/>
      <c r="JDZ390" s="5"/>
      <c r="JEA390" s="5"/>
      <c r="JEB390" s="5"/>
      <c r="JEC390" s="5"/>
      <c r="JED390" s="5"/>
      <c r="JEE390" s="5"/>
      <c r="JEF390" s="5"/>
      <c r="JEG390" s="5"/>
      <c r="JEH390" s="5"/>
      <c r="JEI390" s="5"/>
      <c r="JEJ390" s="5"/>
      <c r="JEK390" s="5"/>
      <c r="JEL390" s="5"/>
      <c r="JEM390" s="5"/>
      <c r="JEN390" s="5"/>
      <c r="JEO390" s="5"/>
      <c r="JEP390" s="5"/>
      <c r="JEQ390" s="5"/>
      <c r="JER390" s="5"/>
      <c r="JES390" s="5"/>
      <c r="JET390" s="5"/>
      <c r="JEU390" s="5"/>
      <c r="JEV390" s="5"/>
      <c r="JEW390" s="5"/>
      <c r="JEX390" s="5"/>
      <c r="JEY390" s="5"/>
      <c r="JEZ390" s="5"/>
      <c r="JFA390" s="5"/>
      <c r="JFB390" s="5"/>
      <c r="JFC390" s="5"/>
      <c r="JFD390" s="5"/>
      <c r="JFE390" s="5"/>
      <c r="JFF390" s="5"/>
      <c r="JFG390" s="5"/>
      <c r="JFH390" s="5"/>
      <c r="JFI390" s="5"/>
      <c r="JFJ390" s="5"/>
      <c r="JFK390" s="5"/>
      <c r="JFL390" s="5"/>
      <c r="JFM390" s="5"/>
      <c r="JFN390" s="5"/>
      <c r="JFO390" s="5"/>
      <c r="JFP390" s="5"/>
      <c r="JFQ390" s="5"/>
      <c r="JFR390" s="5"/>
      <c r="JFS390" s="5"/>
      <c r="JFT390" s="5"/>
      <c r="JFU390" s="5"/>
      <c r="JFV390" s="5"/>
      <c r="JFW390" s="5"/>
      <c r="JFX390" s="5"/>
      <c r="JFY390" s="5"/>
      <c r="JFZ390" s="5"/>
      <c r="JGA390" s="5"/>
      <c r="JGB390" s="5"/>
      <c r="JGC390" s="5"/>
      <c r="JGD390" s="5"/>
      <c r="JGE390" s="5"/>
      <c r="JGF390" s="5"/>
      <c r="JGG390" s="5"/>
      <c r="JGH390" s="5"/>
      <c r="JGI390" s="5"/>
      <c r="JGJ390" s="5"/>
      <c r="JGK390" s="5"/>
      <c r="JGL390" s="5"/>
      <c r="JGM390" s="5"/>
      <c r="JGN390" s="5"/>
      <c r="JGO390" s="5"/>
      <c r="JGP390" s="5"/>
      <c r="JGQ390" s="5"/>
      <c r="JGR390" s="5"/>
      <c r="JGS390" s="5"/>
      <c r="JGT390" s="5"/>
      <c r="JGU390" s="5"/>
      <c r="JGV390" s="5"/>
      <c r="JGW390" s="5"/>
      <c r="JGX390" s="5"/>
      <c r="JGY390" s="5"/>
      <c r="JGZ390" s="5"/>
      <c r="JHA390" s="5"/>
      <c r="JHB390" s="5"/>
      <c r="JHC390" s="5"/>
      <c r="JHD390" s="5"/>
      <c r="JHE390" s="5"/>
      <c r="JHF390" s="5"/>
      <c r="JHG390" s="5"/>
      <c r="JHH390" s="5"/>
      <c r="JHI390" s="5"/>
      <c r="JHJ390" s="5"/>
      <c r="JHK390" s="5"/>
      <c r="JHL390" s="5"/>
      <c r="JHM390" s="5"/>
      <c r="JHN390" s="5"/>
      <c r="JHO390" s="5"/>
      <c r="JHP390" s="5"/>
      <c r="JHQ390" s="5"/>
      <c r="JHR390" s="5"/>
      <c r="JHS390" s="5"/>
      <c r="JHT390" s="5"/>
      <c r="JHU390" s="5"/>
      <c r="JHV390" s="5"/>
      <c r="JHW390" s="5"/>
      <c r="JHX390" s="5"/>
      <c r="JHY390" s="5"/>
      <c r="JHZ390" s="5"/>
      <c r="JIA390" s="5"/>
      <c r="JIB390" s="5"/>
      <c r="JIC390" s="5"/>
      <c r="JID390" s="5"/>
      <c r="JIE390" s="5"/>
      <c r="JIF390" s="5"/>
      <c r="JIG390" s="5"/>
      <c r="JIH390" s="5"/>
      <c r="JII390" s="5"/>
      <c r="JIJ390" s="5"/>
      <c r="JIK390" s="5"/>
      <c r="JIL390" s="5"/>
      <c r="JIM390" s="5"/>
      <c r="JIN390" s="5"/>
      <c r="JIO390" s="5"/>
      <c r="JIP390" s="5"/>
      <c r="JIQ390" s="5"/>
      <c r="JIR390" s="5"/>
      <c r="JIS390" s="5"/>
      <c r="JIT390" s="5"/>
      <c r="JIU390" s="5"/>
      <c r="JIV390" s="5"/>
      <c r="JIW390" s="5"/>
      <c r="JIX390" s="5"/>
      <c r="JIY390" s="5"/>
      <c r="JIZ390" s="5"/>
      <c r="JJA390" s="5"/>
      <c r="JJB390" s="5"/>
      <c r="JJC390" s="5"/>
      <c r="JJD390" s="5"/>
      <c r="JJE390" s="5"/>
      <c r="JJF390" s="5"/>
      <c r="JJG390" s="5"/>
      <c r="JJH390" s="5"/>
      <c r="JJI390" s="5"/>
      <c r="JJJ390" s="5"/>
      <c r="JJK390" s="5"/>
      <c r="JJL390" s="5"/>
      <c r="JJM390" s="5"/>
      <c r="JJN390" s="5"/>
      <c r="JJO390" s="5"/>
      <c r="JJP390" s="5"/>
      <c r="JJQ390" s="5"/>
      <c r="JJR390" s="5"/>
      <c r="JJS390" s="5"/>
      <c r="JJT390" s="5"/>
      <c r="JJU390" s="5"/>
      <c r="JJV390" s="5"/>
      <c r="JJW390" s="5"/>
      <c r="JJX390" s="5"/>
      <c r="JJY390" s="5"/>
      <c r="JJZ390" s="5"/>
      <c r="JKA390" s="5"/>
      <c r="JKB390" s="5"/>
      <c r="JKC390" s="5"/>
      <c r="JKD390" s="5"/>
      <c r="JKE390" s="5"/>
      <c r="JKF390" s="5"/>
      <c r="JKG390" s="5"/>
      <c r="JKH390" s="5"/>
      <c r="JKI390" s="5"/>
      <c r="JKJ390" s="5"/>
      <c r="JKK390" s="5"/>
      <c r="JKL390" s="5"/>
      <c r="JKM390" s="5"/>
      <c r="JKN390" s="5"/>
      <c r="JKO390" s="5"/>
      <c r="JKP390" s="5"/>
      <c r="JKQ390" s="5"/>
      <c r="JKR390" s="5"/>
      <c r="JKS390" s="5"/>
      <c r="JKT390" s="5"/>
      <c r="JKU390" s="5"/>
      <c r="JKV390" s="5"/>
      <c r="JKW390" s="5"/>
      <c r="JKX390" s="5"/>
      <c r="JKY390" s="5"/>
      <c r="JKZ390" s="5"/>
      <c r="JLA390" s="5"/>
      <c r="JLB390" s="5"/>
      <c r="JLC390" s="5"/>
      <c r="JLD390" s="5"/>
      <c r="JLE390" s="5"/>
      <c r="JLF390" s="5"/>
      <c r="JLG390" s="5"/>
      <c r="JLH390" s="5"/>
      <c r="JLI390" s="5"/>
      <c r="JLJ390" s="5"/>
      <c r="JLK390" s="5"/>
      <c r="JLL390" s="5"/>
      <c r="JLM390" s="5"/>
      <c r="JLN390" s="5"/>
      <c r="JLO390" s="5"/>
      <c r="JLP390" s="5"/>
      <c r="JLQ390" s="5"/>
      <c r="JLR390" s="5"/>
      <c r="JLS390" s="5"/>
      <c r="JLT390" s="5"/>
      <c r="JLU390" s="5"/>
      <c r="JLV390" s="5"/>
      <c r="JLW390" s="5"/>
      <c r="JLX390" s="5"/>
      <c r="JLY390" s="5"/>
      <c r="JLZ390" s="5"/>
      <c r="JMA390" s="5"/>
      <c r="JMB390" s="5"/>
      <c r="JMC390" s="5"/>
      <c r="JMD390" s="5"/>
      <c r="JME390" s="5"/>
      <c r="JMF390" s="5"/>
      <c r="JMG390" s="5"/>
      <c r="JMH390" s="5"/>
      <c r="JMI390" s="5"/>
      <c r="JMJ390" s="5"/>
      <c r="JMK390" s="5"/>
      <c r="JML390" s="5"/>
      <c r="JMM390" s="5"/>
      <c r="JMN390" s="5"/>
      <c r="JMO390" s="5"/>
      <c r="JMP390" s="5"/>
      <c r="JMQ390" s="5"/>
      <c r="JMR390" s="5"/>
      <c r="JMS390" s="5"/>
      <c r="JMT390" s="5"/>
      <c r="JMU390" s="5"/>
      <c r="JMV390" s="5"/>
      <c r="JMW390" s="5"/>
      <c r="JMX390" s="5"/>
      <c r="JMY390" s="5"/>
      <c r="JMZ390" s="5"/>
      <c r="JNA390" s="5"/>
      <c r="JNB390" s="5"/>
      <c r="JNC390" s="5"/>
      <c r="JND390" s="5"/>
      <c r="JNE390" s="5"/>
      <c r="JNF390" s="5"/>
      <c r="JNG390" s="5"/>
      <c r="JNH390" s="5"/>
      <c r="JNI390" s="5"/>
      <c r="JNJ390" s="5"/>
      <c r="JNK390" s="5"/>
      <c r="JNL390" s="5"/>
      <c r="JNM390" s="5"/>
      <c r="JNN390" s="5"/>
      <c r="JNO390" s="5"/>
      <c r="JNP390" s="5"/>
      <c r="JNQ390" s="5"/>
      <c r="JNR390" s="5"/>
      <c r="JNS390" s="5"/>
      <c r="JNT390" s="5"/>
      <c r="JNU390" s="5"/>
      <c r="JNV390" s="5"/>
      <c r="JNW390" s="5"/>
      <c r="JNX390" s="5"/>
      <c r="JNY390" s="5"/>
      <c r="JNZ390" s="5"/>
      <c r="JOA390" s="5"/>
      <c r="JOB390" s="5"/>
      <c r="JOC390" s="5"/>
      <c r="JOD390" s="5"/>
      <c r="JOE390" s="5"/>
      <c r="JOF390" s="5"/>
      <c r="JOG390" s="5"/>
      <c r="JOH390" s="5"/>
      <c r="JOI390" s="5"/>
      <c r="JOJ390" s="5"/>
      <c r="JOK390" s="5"/>
      <c r="JOL390" s="5"/>
      <c r="JOM390" s="5"/>
      <c r="JON390" s="5"/>
      <c r="JOO390" s="5"/>
      <c r="JOP390" s="5"/>
      <c r="JOQ390" s="5"/>
      <c r="JOR390" s="5"/>
      <c r="JOS390" s="5"/>
      <c r="JOT390" s="5"/>
      <c r="JOU390" s="5"/>
      <c r="JOV390" s="5"/>
      <c r="JOW390" s="5"/>
      <c r="JOX390" s="5"/>
      <c r="JOY390" s="5"/>
      <c r="JOZ390" s="5"/>
      <c r="JPA390" s="5"/>
      <c r="JPB390" s="5"/>
      <c r="JPC390" s="5"/>
      <c r="JPD390" s="5"/>
      <c r="JPE390" s="5"/>
      <c r="JPF390" s="5"/>
      <c r="JPG390" s="5"/>
      <c r="JPH390" s="5"/>
      <c r="JPI390" s="5"/>
      <c r="JPJ390" s="5"/>
      <c r="JPK390" s="5"/>
      <c r="JPL390" s="5"/>
      <c r="JPM390" s="5"/>
      <c r="JPN390" s="5"/>
      <c r="JPO390" s="5"/>
      <c r="JPP390" s="5"/>
      <c r="JPQ390" s="5"/>
      <c r="JPR390" s="5"/>
      <c r="JPS390" s="5"/>
      <c r="JPT390" s="5"/>
      <c r="JPU390" s="5"/>
      <c r="JPV390" s="5"/>
      <c r="JPW390" s="5"/>
      <c r="JPX390" s="5"/>
      <c r="JPY390" s="5"/>
      <c r="JPZ390" s="5"/>
      <c r="JQA390" s="5"/>
      <c r="JQB390" s="5"/>
      <c r="JQC390" s="5"/>
      <c r="JQD390" s="5"/>
      <c r="JQE390" s="5"/>
      <c r="JQF390" s="5"/>
      <c r="JQG390" s="5"/>
      <c r="JQH390" s="5"/>
      <c r="JQI390" s="5"/>
      <c r="JQJ390" s="5"/>
      <c r="JQK390" s="5"/>
      <c r="JQL390" s="5"/>
      <c r="JQM390" s="5"/>
      <c r="JQN390" s="5"/>
      <c r="JQO390" s="5"/>
      <c r="JQP390" s="5"/>
      <c r="JQQ390" s="5"/>
      <c r="JQR390" s="5"/>
      <c r="JQS390" s="5"/>
      <c r="JQT390" s="5"/>
      <c r="JQU390" s="5"/>
      <c r="JQV390" s="5"/>
      <c r="JQW390" s="5"/>
      <c r="JQX390" s="5"/>
      <c r="JQY390" s="5"/>
      <c r="JQZ390" s="5"/>
      <c r="JRA390" s="5"/>
      <c r="JRB390" s="5"/>
      <c r="JRC390" s="5"/>
      <c r="JRD390" s="5"/>
      <c r="JRE390" s="5"/>
      <c r="JRF390" s="5"/>
      <c r="JRG390" s="5"/>
      <c r="JRH390" s="5"/>
      <c r="JRI390" s="5"/>
      <c r="JRJ390" s="5"/>
      <c r="JRK390" s="5"/>
      <c r="JRL390" s="5"/>
      <c r="JRM390" s="5"/>
      <c r="JRN390" s="5"/>
      <c r="JRO390" s="5"/>
      <c r="JRP390" s="5"/>
      <c r="JRQ390" s="5"/>
      <c r="JRR390" s="5"/>
      <c r="JRS390" s="5"/>
      <c r="JRT390" s="5"/>
      <c r="JRU390" s="5"/>
      <c r="JRV390" s="5"/>
      <c r="JRW390" s="5"/>
      <c r="JRX390" s="5"/>
      <c r="JRY390" s="5"/>
      <c r="JRZ390" s="5"/>
      <c r="JSA390" s="5"/>
      <c r="JSB390" s="5"/>
      <c r="JSC390" s="5"/>
      <c r="JSD390" s="5"/>
      <c r="JSE390" s="5"/>
      <c r="JSF390" s="5"/>
      <c r="JSG390" s="5"/>
      <c r="JSH390" s="5"/>
      <c r="JSI390" s="5"/>
      <c r="JSJ390" s="5"/>
      <c r="JSK390" s="5"/>
      <c r="JSL390" s="5"/>
      <c r="JSM390" s="5"/>
      <c r="JSN390" s="5"/>
      <c r="JSO390" s="5"/>
      <c r="JSP390" s="5"/>
      <c r="JSQ390" s="5"/>
      <c r="JSR390" s="5"/>
      <c r="JSS390" s="5"/>
      <c r="JST390" s="5"/>
      <c r="JSU390" s="5"/>
      <c r="JSV390" s="5"/>
      <c r="JSW390" s="5"/>
      <c r="JSX390" s="5"/>
      <c r="JSY390" s="5"/>
      <c r="JSZ390" s="5"/>
      <c r="JTA390" s="5"/>
      <c r="JTB390" s="5"/>
      <c r="JTC390" s="5"/>
      <c r="JTD390" s="5"/>
      <c r="JTE390" s="5"/>
      <c r="JTF390" s="5"/>
      <c r="JTG390" s="5"/>
      <c r="JTH390" s="5"/>
      <c r="JTI390" s="5"/>
      <c r="JTJ390" s="5"/>
      <c r="JTK390" s="5"/>
      <c r="JTL390" s="5"/>
      <c r="JTM390" s="5"/>
      <c r="JTN390" s="5"/>
      <c r="JTO390" s="5"/>
      <c r="JTP390" s="5"/>
      <c r="JTQ390" s="5"/>
      <c r="JTR390" s="5"/>
      <c r="JTS390" s="5"/>
      <c r="JTT390" s="5"/>
      <c r="JTU390" s="5"/>
      <c r="JTV390" s="5"/>
      <c r="JTW390" s="5"/>
      <c r="JTX390" s="5"/>
      <c r="JTY390" s="5"/>
      <c r="JTZ390" s="5"/>
      <c r="JUA390" s="5"/>
      <c r="JUB390" s="5"/>
      <c r="JUC390" s="5"/>
      <c r="JUD390" s="5"/>
      <c r="JUE390" s="5"/>
      <c r="JUF390" s="5"/>
      <c r="JUG390" s="5"/>
      <c r="JUH390" s="5"/>
      <c r="JUI390" s="5"/>
      <c r="JUJ390" s="5"/>
      <c r="JUK390" s="5"/>
      <c r="JUL390" s="5"/>
      <c r="JUM390" s="5"/>
      <c r="JUN390" s="5"/>
      <c r="JUO390" s="5"/>
      <c r="JUP390" s="5"/>
      <c r="JUQ390" s="5"/>
      <c r="JUR390" s="5"/>
      <c r="JUS390" s="5"/>
      <c r="JUT390" s="5"/>
      <c r="JUU390" s="5"/>
      <c r="JUV390" s="5"/>
      <c r="JUW390" s="5"/>
      <c r="JUX390" s="5"/>
      <c r="JUY390" s="5"/>
      <c r="JUZ390" s="5"/>
      <c r="JVA390" s="5"/>
      <c r="JVB390" s="5"/>
      <c r="JVC390" s="5"/>
      <c r="JVD390" s="5"/>
      <c r="JVE390" s="5"/>
      <c r="JVF390" s="5"/>
      <c r="JVG390" s="5"/>
      <c r="JVH390" s="5"/>
      <c r="JVI390" s="5"/>
      <c r="JVJ390" s="5"/>
      <c r="JVK390" s="5"/>
      <c r="JVL390" s="5"/>
      <c r="JVM390" s="5"/>
      <c r="JVN390" s="5"/>
      <c r="JVO390" s="5"/>
      <c r="JVP390" s="5"/>
      <c r="JVQ390" s="5"/>
      <c r="JVR390" s="5"/>
      <c r="JVS390" s="5"/>
      <c r="JVT390" s="5"/>
      <c r="JVU390" s="5"/>
      <c r="JVV390" s="5"/>
      <c r="JVW390" s="5"/>
      <c r="JVX390" s="5"/>
      <c r="JVY390" s="5"/>
      <c r="JVZ390" s="5"/>
      <c r="JWA390" s="5"/>
      <c r="JWB390" s="5"/>
      <c r="JWC390" s="5"/>
      <c r="JWD390" s="5"/>
      <c r="JWE390" s="5"/>
      <c r="JWF390" s="5"/>
      <c r="JWG390" s="5"/>
      <c r="JWH390" s="5"/>
      <c r="JWI390" s="5"/>
      <c r="JWJ390" s="5"/>
      <c r="JWK390" s="5"/>
      <c r="JWL390" s="5"/>
      <c r="JWM390" s="5"/>
      <c r="JWN390" s="5"/>
      <c r="JWO390" s="5"/>
      <c r="JWP390" s="5"/>
      <c r="JWQ390" s="5"/>
      <c r="JWR390" s="5"/>
      <c r="JWS390" s="5"/>
      <c r="JWT390" s="5"/>
      <c r="JWU390" s="5"/>
      <c r="JWV390" s="5"/>
      <c r="JWW390" s="5"/>
      <c r="JWX390" s="5"/>
      <c r="JWY390" s="5"/>
      <c r="JWZ390" s="5"/>
      <c r="JXA390" s="5"/>
      <c r="JXB390" s="5"/>
      <c r="JXC390" s="5"/>
      <c r="JXD390" s="5"/>
      <c r="JXE390" s="5"/>
      <c r="JXF390" s="5"/>
      <c r="JXG390" s="5"/>
      <c r="JXH390" s="5"/>
      <c r="JXI390" s="5"/>
      <c r="JXJ390" s="5"/>
      <c r="JXK390" s="5"/>
      <c r="JXL390" s="5"/>
      <c r="JXM390" s="5"/>
      <c r="JXN390" s="5"/>
      <c r="JXO390" s="5"/>
      <c r="JXP390" s="5"/>
      <c r="JXQ390" s="5"/>
      <c r="JXR390" s="5"/>
      <c r="JXS390" s="5"/>
      <c r="JXT390" s="5"/>
      <c r="JXU390" s="5"/>
      <c r="JXV390" s="5"/>
      <c r="JXW390" s="5"/>
      <c r="JXX390" s="5"/>
      <c r="JXY390" s="5"/>
      <c r="JXZ390" s="5"/>
      <c r="JYA390" s="5"/>
      <c r="JYB390" s="5"/>
      <c r="JYC390" s="5"/>
      <c r="JYD390" s="5"/>
      <c r="JYE390" s="5"/>
      <c r="JYF390" s="5"/>
      <c r="JYG390" s="5"/>
      <c r="JYH390" s="5"/>
      <c r="JYI390" s="5"/>
      <c r="JYJ390" s="5"/>
      <c r="JYK390" s="5"/>
      <c r="JYL390" s="5"/>
      <c r="JYM390" s="5"/>
      <c r="JYN390" s="5"/>
      <c r="JYO390" s="5"/>
      <c r="JYP390" s="5"/>
      <c r="JYQ390" s="5"/>
      <c r="JYR390" s="5"/>
      <c r="JYS390" s="5"/>
      <c r="JYT390" s="5"/>
      <c r="JYU390" s="5"/>
      <c r="JYV390" s="5"/>
      <c r="JYW390" s="5"/>
      <c r="JYX390" s="5"/>
      <c r="JYY390" s="5"/>
      <c r="JYZ390" s="5"/>
      <c r="JZA390" s="5"/>
      <c r="JZB390" s="5"/>
      <c r="JZC390" s="5"/>
      <c r="JZD390" s="5"/>
      <c r="JZE390" s="5"/>
      <c r="JZF390" s="5"/>
      <c r="JZG390" s="5"/>
      <c r="JZH390" s="5"/>
      <c r="JZI390" s="5"/>
      <c r="JZJ390" s="5"/>
      <c r="JZK390" s="5"/>
      <c r="JZL390" s="5"/>
      <c r="JZM390" s="5"/>
      <c r="JZN390" s="5"/>
      <c r="JZO390" s="5"/>
      <c r="JZP390" s="5"/>
      <c r="JZQ390" s="5"/>
      <c r="JZR390" s="5"/>
      <c r="JZS390" s="5"/>
      <c r="JZT390" s="5"/>
      <c r="JZU390" s="5"/>
      <c r="JZV390" s="5"/>
      <c r="JZW390" s="5"/>
      <c r="JZX390" s="5"/>
      <c r="JZY390" s="5"/>
      <c r="JZZ390" s="5"/>
      <c r="KAA390" s="5"/>
      <c r="KAB390" s="5"/>
      <c r="KAC390" s="5"/>
      <c r="KAD390" s="5"/>
      <c r="KAE390" s="5"/>
      <c r="KAF390" s="5"/>
      <c r="KAG390" s="5"/>
      <c r="KAH390" s="5"/>
      <c r="KAI390" s="5"/>
      <c r="KAJ390" s="5"/>
      <c r="KAK390" s="5"/>
      <c r="KAL390" s="5"/>
      <c r="KAM390" s="5"/>
      <c r="KAN390" s="5"/>
      <c r="KAO390" s="5"/>
      <c r="KAP390" s="5"/>
      <c r="KAQ390" s="5"/>
      <c r="KAR390" s="5"/>
      <c r="KAS390" s="5"/>
      <c r="KAT390" s="5"/>
      <c r="KAU390" s="5"/>
      <c r="KAV390" s="5"/>
      <c r="KAW390" s="5"/>
      <c r="KAX390" s="5"/>
      <c r="KAY390" s="5"/>
      <c r="KAZ390" s="5"/>
      <c r="KBA390" s="5"/>
      <c r="KBB390" s="5"/>
      <c r="KBC390" s="5"/>
      <c r="KBD390" s="5"/>
      <c r="KBE390" s="5"/>
      <c r="KBF390" s="5"/>
      <c r="KBG390" s="5"/>
      <c r="KBH390" s="5"/>
      <c r="KBI390" s="5"/>
      <c r="KBJ390" s="5"/>
      <c r="KBK390" s="5"/>
      <c r="KBL390" s="5"/>
      <c r="KBM390" s="5"/>
      <c r="KBN390" s="5"/>
      <c r="KBO390" s="5"/>
      <c r="KBP390" s="5"/>
      <c r="KBQ390" s="5"/>
      <c r="KBR390" s="5"/>
      <c r="KBS390" s="5"/>
      <c r="KBT390" s="5"/>
      <c r="KBU390" s="5"/>
      <c r="KBV390" s="5"/>
      <c r="KBW390" s="5"/>
      <c r="KBX390" s="5"/>
      <c r="KBY390" s="5"/>
      <c r="KBZ390" s="5"/>
      <c r="KCA390" s="5"/>
      <c r="KCB390" s="5"/>
      <c r="KCC390" s="5"/>
      <c r="KCD390" s="5"/>
      <c r="KCE390" s="5"/>
      <c r="KCF390" s="5"/>
      <c r="KCG390" s="5"/>
      <c r="KCH390" s="5"/>
      <c r="KCI390" s="5"/>
      <c r="KCJ390" s="5"/>
      <c r="KCK390" s="5"/>
      <c r="KCL390" s="5"/>
      <c r="KCM390" s="5"/>
      <c r="KCN390" s="5"/>
      <c r="KCO390" s="5"/>
      <c r="KCP390" s="5"/>
      <c r="KCQ390" s="5"/>
      <c r="KCR390" s="5"/>
      <c r="KCS390" s="5"/>
      <c r="KCT390" s="5"/>
      <c r="KCU390" s="5"/>
      <c r="KCV390" s="5"/>
      <c r="KCW390" s="5"/>
      <c r="KCX390" s="5"/>
      <c r="KCY390" s="5"/>
      <c r="KCZ390" s="5"/>
      <c r="KDA390" s="5"/>
      <c r="KDB390" s="5"/>
      <c r="KDC390" s="5"/>
      <c r="KDD390" s="5"/>
      <c r="KDE390" s="5"/>
      <c r="KDF390" s="5"/>
      <c r="KDG390" s="5"/>
      <c r="KDH390" s="5"/>
      <c r="KDI390" s="5"/>
      <c r="KDJ390" s="5"/>
      <c r="KDK390" s="5"/>
      <c r="KDL390" s="5"/>
      <c r="KDM390" s="5"/>
      <c r="KDN390" s="5"/>
      <c r="KDO390" s="5"/>
      <c r="KDP390" s="5"/>
      <c r="KDQ390" s="5"/>
      <c r="KDR390" s="5"/>
      <c r="KDS390" s="5"/>
      <c r="KDT390" s="5"/>
      <c r="KDU390" s="5"/>
      <c r="KDV390" s="5"/>
      <c r="KDW390" s="5"/>
      <c r="KDX390" s="5"/>
      <c r="KDY390" s="5"/>
      <c r="KDZ390" s="5"/>
      <c r="KEA390" s="5"/>
      <c r="KEB390" s="5"/>
      <c r="KEC390" s="5"/>
      <c r="KED390" s="5"/>
      <c r="KEE390" s="5"/>
      <c r="KEF390" s="5"/>
      <c r="KEG390" s="5"/>
      <c r="KEH390" s="5"/>
      <c r="KEI390" s="5"/>
      <c r="KEJ390" s="5"/>
      <c r="KEK390" s="5"/>
      <c r="KEL390" s="5"/>
      <c r="KEM390" s="5"/>
      <c r="KEN390" s="5"/>
      <c r="KEO390" s="5"/>
      <c r="KEP390" s="5"/>
      <c r="KEQ390" s="5"/>
      <c r="KER390" s="5"/>
      <c r="KES390" s="5"/>
      <c r="KET390" s="5"/>
      <c r="KEU390" s="5"/>
      <c r="KEV390" s="5"/>
      <c r="KEW390" s="5"/>
      <c r="KEX390" s="5"/>
      <c r="KEY390" s="5"/>
      <c r="KEZ390" s="5"/>
      <c r="KFA390" s="5"/>
      <c r="KFB390" s="5"/>
      <c r="KFC390" s="5"/>
      <c r="KFD390" s="5"/>
      <c r="KFE390" s="5"/>
      <c r="KFF390" s="5"/>
      <c r="KFG390" s="5"/>
      <c r="KFH390" s="5"/>
      <c r="KFI390" s="5"/>
      <c r="KFJ390" s="5"/>
      <c r="KFK390" s="5"/>
      <c r="KFL390" s="5"/>
      <c r="KFM390" s="5"/>
      <c r="KFN390" s="5"/>
      <c r="KFO390" s="5"/>
      <c r="KFP390" s="5"/>
      <c r="KFQ390" s="5"/>
      <c r="KFR390" s="5"/>
      <c r="KFS390" s="5"/>
      <c r="KFT390" s="5"/>
      <c r="KFU390" s="5"/>
      <c r="KFV390" s="5"/>
      <c r="KFW390" s="5"/>
      <c r="KFX390" s="5"/>
      <c r="KFY390" s="5"/>
      <c r="KFZ390" s="5"/>
      <c r="KGA390" s="5"/>
      <c r="KGB390" s="5"/>
      <c r="KGC390" s="5"/>
      <c r="KGD390" s="5"/>
      <c r="KGE390" s="5"/>
      <c r="KGF390" s="5"/>
      <c r="KGG390" s="5"/>
      <c r="KGH390" s="5"/>
      <c r="KGI390" s="5"/>
      <c r="KGJ390" s="5"/>
      <c r="KGK390" s="5"/>
      <c r="KGL390" s="5"/>
      <c r="KGM390" s="5"/>
      <c r="KGN390" s="5"/>
      <c r="KGO390" s="5"/>
      <c r="KGP390" s="5"/>
      <c r="KGQ390" s="5"/>
      <c r="KGR390" s="5"/>
      <c r="KGS390" s="5"/>
      <c r="KGT390" s="5"/>
      <c r="KGU390" s="5"/>
      <c r="KGV390" s="5"/>
      <c r="KGW390" s="5"/>
      <c r="KGX390" s="5"/>
      <c r="KGY390" s="5"/>
      <c r="KGZ390" s="5"/>
      <c r="KHA390" s="5"/>
      <c r="KHB390" s="5"/>
      <c r="KHC390" s="5"/>
      <c r="KHD390" s="5"/>
      <c r="KHE390" s="5"/>
      <c r="KHF390" s="5"/>
      <c r="KHG390" s="5"/>
      <c r="KHH390" s="5"/>
      <c r="KHI390" s="5"/>
      <c r="KHJ390" s="5"/>
      <c r="KHK390" s="5"/>
      <c r="KHL390" s="5"/>
      <c r="KHM390" s="5"/>
      <c r="KHN390" s="5"/>
      <c r="KHO390" s="5"/>
      <c r="KHP390" s="5"/>
      <c r="KHQ390" s="5"/>
      <c r="KHR390" s="5"/>
      <c r="KHS390" s="5"/>
      <c r="KHT390" s="5"/>
      <c r="KHU390" s="5"/>
      <c r="KHV390" s="5"/>
      <c r="KHW390" s="5"/>
      <c r="KHX390" s="5"/>
      <c r="KHY390" s="5"/>
      <c r="KHZ390" s="5"/>
      <c r="KIA390" s="5"/>
      <c r="KIB390" s="5"/>
      <c r="KIC390" s="5"/>
      <c r="KID390" s="5"/>
      <c r="KIE390" s="5"/>
      <c r="KIF390" s="5"/>
      <c r="KIG390" s="5"/>
      <c r="KIH390" s="5"/>
      <c r="KII390" s="5"/>
      <c r="KIJ390" s="5"/>
      <c r="KIK390" s="5"/>
      <c r="KIL390" s="5"/>
      <c r="KIM390" s="5"/>
      <c r="KIN390" s="5"/>
      <c r="KIO390" s="5"/>
      <c r="KIP390" s="5"/>
      <c r="KIQ390" s="5"/>
      <c r="KIR390" s="5"/>
      <c r="KIS390" s="5"/>
      <c r="KIT390" s="5"/>
      <c r="KIU390" s="5"/>
      <c r="KIV390" s="5"/>
      <c r="KIW390" s="5"/>
      <c r="KIX390" s="5"/>
      <c r="KIY390" s="5"/>
      <c r="KIZ390" s="5"/>
      <c r="KJA390" s="5"/>
      <c r="KJB390" s="5"/>
      <c r="KJC390" s="5"/>
      <c r="KJD390" s="5"/>
      <c r="KJE390" s="5"/>
      <c r="KJF390" s="5"/>
      <c r="KJG390" s="5"/>
      <c r="KJH390" s="5"/>
      <c r="KJI390" s="5"/>
      <c r="KJJ390" s="5"/>
      <c r="KJK390" s="5"/>
      <c r="KJL390" s="5"/>
      <c r="KJM390" s="5"/>
      <c r="KJN390" s="5"/>
      <c r="KJO390" s="5"/>
      <c r="KJP390" s="5"/>
      <c r="KJQ390" s="5"/>
      <c r="KJR390" s="5"/>
      <c r="KJS390" s="5"/>
      <c r="KJT390" s="5"/>
      <c r="KJU390" s="5"/>
      <c r="KJV390" s="5"/>
      <c r="KJW390" s="5"/>
      <c r="KJX390" s="5"/>
      <c r="KJY390" s="5"/>
      <c r="KJZ390" s="5"/>
      <c r="KKA390" s="5"/>
      <c r="KKB390" s="5"/>
      <c r="KKC390" s="5"/>
      <c r="KKD390" s="5"/>
      <c r="KKE390" s="5"/>
      <c r="KKF390" s="5"/>
      <c r="KKG390" s="5"/>
      <c r="KKH390" s="5"/>
      <c r="KKI390" s="5"/>
      <c r="KKJ390" s="5"/>
      <c r="KKK390" s="5"/>
      <c r="KKL390" s="5"/>
      <c r="KKM390" s="5"/>
      <c r="KKN390" s="5"/>
      <c r="KKO390" s="5"/>
      <c r="KKP390" s="5"/>
      <c r="KKQ390" s="5"/>
      <c r="KKR390" s="5"/>
      <c r="KKS390" s="5"/>
      <c r="KKT390" s="5"/>
      <c r="KKU390" s="5"/>
      <c r="KKV390" s="5"/>
      <c r="KKW390" s="5"/>
      <c r="KKX390" s="5"/>
      <c r="KKY390" s="5"/>
      <c r="KKZ390" s="5"/>
      <c r="KLA390" s="5"/>
      <c r="KLB390" s="5"/>
      <c r="KLC390" s="5"/>
      <c r="KLD390" s="5"/>
      <c r="KLE390" s="5"/>
      <c r="KLF390" s="5"/>
      <c r="KLG390" s="5"/>
      <c r="KLH390" s="5"/>
      <c r="KLI390" s="5"/>
      <c r="KLJ390" s="5"/>
      <c r="KLK390" s="5"/>
      <c r="KLL390" s="5"/>
      <c r="KLM390" s="5"/>
      <c r="KLN390" s="5"/>
      <c r="KLO390" s="5"/>
      <c r="KLP390" s="5"/>
      <c r="KLQ390" s="5"/>
      <c r="KLR390" s="5"/>
      <c r="KLS390" s="5"/>
      <c r="KLT390" s="5"/>
      <c r="KLU390" s="5"/>
      <c r="KLV390" s="5"/>
      <c r="KLW390" s="5"/>
      <c r="KLX390" s="5"/>
      <c r="KLY390" s="5"/>
      <c r="KLZ390" s="5"/>
      <c r="KMA390" s="5"/>
      <c r="KMB390" s="5"/>
      <c r="KMC390" s="5"/>
      <c r="KMD390" s="5"/>
      <c r="KME390" s="5"/>
      <c r="KMF390" s="5"/>
      <c r="KMG390" s="5"/>
      <c r="KMH390" s="5"/>
      <c r="KMI390" s="5"/>
      <c r="KMJ390" s="5"/>
      <c r="KMK390" s="5"/>
      <c r="KML390" s="5"/>
      <c r="KMM390" s="5"/>
      <c r="KMN390" s="5"/>
      <c r="KMO390" s="5"/>
      <c r="KMP390" s="5"/>
      <c r="KMQ390" s="5"/>
      <c r="KMR390" s="5"/>
      <c r="KMS390" s="5"/>
      <c r="KMT390" s="5"/>
      <c r="KMU390" s="5"/>
      <c r="KMV390" s="5"/>
      <c r="KMW390" s="5"/>
      <c r="KMX390" s="5"/>
      <c r="KMY390" s="5"/>
      <c r="KMZ390" s="5"/>
      <c r="KNA390" s="5"/>
      <c r="KNB390" s="5"/>
      <c r="KNC390" s="5"/>
      <c r="KND390" s="5"/>
      <c r="KNE390" s="5"/>
      <c r="KNF390" s="5"/>
      <c r="KNG390" s="5"/>
      <c r="KNH390" s="5"/>
      <c r="KNI390" s="5"/>
      <c r="KNJ390" s="5"/>
      <c r="KNK390" s="5"/>
      <c r="KNL390" s="5"/>
      <c r="KNM390" s="5"/>
      <c r="KNN390" s="5"/>
      <c r="KNO390" s="5"/>
      <c r="KNP390" s="5"/>
      <c r="KNQ390" s="5"/>
      <c r="KNR390" s="5"/>
      <c r="KNS390" s="5"/>
      <c r="KNT390" s="5"/>
      <c r="KNU390" s="5"/>
      <c r="KNV390" s="5"/>
      <c r="KNW390" s="5"/>
      <c r="KNX390" s="5"/>
      <c r="KNY390" s="5"/>
      <c r="KNZ390" s="5"/>
      <c r="KOA390" s="5"/>
      <c r="KOB390" s="5"/>
      <c r="KOC390" s="5"/>
      <c r="KOD390" s="5"/>
      <c r="KOE390" s="5"/>
      <c r="KOF390" s="5"/>
      <c r="KOG390" s="5"/>
      <c r="KOH390" s="5"/>
      <c r="KOI390" s="5"/>
      <c r="KOJ390" s="5"/>
      <c r="KOK390" s="5"/>
      <c r="KOL390" s="5"/>
      <c r="KOM390" s="5"/>
      <c r="KON390" s="5"/>
      <c r="KOO390" s="5"/>
      <c r="KOP390" s="5"/>
      <c r="KOQ390" s="5"/>
      <c r="KOR390" s="5"/>
      <c r="KOS390" s="5"/>
      <c r="KOT390" s="5"/>
      <c r="KOU390" s="5"/>
      <c r="KOV390" s="5"/>
      <c r="KOW390" s="5"/>
      <c r="KOX390" s="5"/>
      <c r="KOY390" s="5"/>
      <c r="KOZ390" s="5"/>
      <c r="KPA390" s="5"/>
      <c r="KPB390" s="5"/>
      <c r="KPC390" s="5"/>
      <c r="KPD390" s="5"/>
      <c r="KPE390" s="5"/>
      <c r="KPF390" s="5"/>
      <c r="KPG390" s="5"/>
      <c r="KPH390" s="5"/>
      <c r="KPI390" s="5"/>
      <c r="KPJ390" s="5"/>
      <c r="KPK390" s="5"/>
      <c r="KPL390" s="5"/>
      <c r="KPM390" s="5"/>
      <c r="KPN390" s="5"/>
      <c r="KPO390" s="5"/>
      <c r="KPP390" s="5"/>
      <c r="KPQ390" s="5"/>
      <c r="KPR390" s="5"/>
      <c r="KPS390" s="5"/>
      <c r="KPT390" s="5"/>
      <c r="KPU390" s="5"/>
      <c r="KPV390" s="5"/>
      <c r="KPW390" s="5"/>
      <c r="KPX390" s="5"/>
      <c r="KPY390" s="5"/>
      <c r="KPZ390" s="5"/>
      <c r="KQA390" s="5"/>
      <c r="KQB390" s="5"/>
      <c r="KQC390" s="5"/>
      <c r="KQD390" s="5"/>
      <c r="KQE390" s="5"/>
      <c r="KQF390" s="5"/>
      <c r="KQG390" s="5"/>
      <c r="KQH390" s="5"/>
      <c r="KQI390" s="5"/>
      <c r="KQJ390" s="5"/>
      <c r="KQK390" s="5"/>
      <c r="KQL390" s="5"/>
      <c r="KQM390" s="5"/>
      <c r="KQN390" s="5"/>
      <c r="KQO390" s="5"/>
      <c r="KQP390" s="5"/>
      <c r="KQQ390" s="5"/>
      <c r="KQR390" s="5"/>
      <c r="KQS390" s="5"/>
      <c r="KQT390" s="5"/>
      <c r="KQU390" s="5"/>
      <c r="KQV390" s="5"/>
      <c r="KQW390" s="5"/>
      <c r="KQX390" s="5"/>
      <c r="KQY390" s="5"/>
      <c r="KQZ390" s="5"/>
      <c r="KRA390" s="5"/>
      <c r="KRB390" s="5"/>
      <c r="KRC390" s="5"/>
      <c r="KRD390" s="5"/>
      <c r="KRE390" s="5"/>
      <c r="KRF390" s="5"/>
      <c r="KRG390" s="5"/>
      <c r="KRH390" s="5"/>
      <c r="KRI390" s="5"/>
      <c r="KRJ390" s="5"/>
      <c r="KRK390" s="5"/>
      <c r="KRL390" s="5"/>
      <c r="KRM390" s="5"/>
      <c r="KRN390" s="5"/>
      <c r="KRO390" s="5"/>
      <c r="KRP390" s="5"/>
      <c r="KRQ390" s="5"/>
      <c r="KRR390" s="5"/>
      <c r="KRS390" s="5"/>
      <c r="KRT390" s="5"/>
      <c r="KRU390" s="5"/>
      <c r="KRV390" s="5"/>
      <c r="KRW390" s="5"/>
      <c r="KRX390" s="5"/>
      <c r="KRY390" s="5"/>
      <c r="KRZ390" s="5"/>
      <c r="KSA390" s="5"/>
      <c r="KSB390" s="5"/>
      <c r="KSC390" s="5"/>
      <c r="KSD390" s="5"/>
      <c r="KSE390" s="5"/>
      <c r="KSF390" s="5"/>
      <c r="KSG390" s="5"/>
      <c r="KSH390" s="5"/>
      <c r="KSI390" s="5"/>
      <c r="KSJ390" s="5"/>
      <c r="KSK390" s="5"/>
      <c r="KSL390" s="5"/>
      <c r="KSM390" s="5"/>
      <c r="KSN390" s="5"/>
      <c r="KSO390" s="5"/>
      <c r="KSP390" s="5"/>
      <c r="KSQ390" s="5"/>
      <c r="KSR390" s="5"/>
      <c r="KSS390" s="5"/>
      <c r="KST390" s="5"/>
      <c r="KSU390" s="5"/>
      <c r="KSV390" s="5"/>
      <c r="KSW390" s="5"/>
      <c r="KSX390" s="5"/>
      <c r="KSY390" s="5"/>
      <c r="KSZ390" s="5"/>
      <c r="KTA390" s="5"/>
      <c r="KTB390" s="5"/>
      <c r="KTC390" s="5"/>
      <c r="KTD390" s="5"/>
      <c r="KTE390" s="5"/>
      <c r="KTF390" s="5"/>
      <c r="KTG390" s="5"/>
      <c r="KTH390" s="5"/>
      <c r="KTI390" s="5"/>
      <c r="KTJ390" s="5"/>
      <c r="KTK390" s="5"/>
      <c r="KTL390" s="5"/>
      <c r="KTM390" s="5"/>
      <c r="KTN390" s="5"/>
      <c r="KTO390" s="5"/>
      <c r="KTP390" s="5"/>
      <c r="KTQ390" s="5"/>
      <c r="KTR390" s="5"/>
      <c r="KTS390" s="5"/>
      <c r="KTT390" s="5"/>
      <c r="KTU390" s="5"/>
      <c r="KTV390" s="5"/>
      <c r="KTW390" s="5"/>
      <c r="KTX390" s="5"/>
      <c r="KTY390" s="5"/>
      <c r="KTZ390" s="5"/>
      <c r="KUA390" s="5"/>
      <c r="KUB390" s="5"/>
      <c r="KUC390" s="5"/>
      <c r="KUD390" s="5"/>
      <c r="KUE390" s="5"/>
      <c r="KUF390" s="5"/>
      <c r="KUG390" s="5"/>
      <c r="KUH390" s="5"/>
      <c r="KUI390" s="5"/>
      <c r="KUJ390" s="5"/>
      <c r="KUK390" s="5"/>
      <c r="KUL390" s="5"/>
      <c r="KUM390" s="5"/>
      <c r="KUN390" s="5"/>
      <c r="KUO390" s="5"/>
      <c r="KUP390" s="5"/>
      <c r="KUQ390" s="5"/>
      <c r="KUR390" s="5"/>
      <c r="KUS390" s="5"/>
      <c r="KUT390" s="5"/>
      <c r="KUU390" s="5"/>
      <c r="KUV390" s="5"/>
      <c r="KUW390" s="5"/>
      <c r="KUX390" s="5"/>
      <c r="KUY390" s="5"/>
      <c r="KUZ390" s="5"/>
      <c r="KVA390" s="5"/>
      <c r="KVB390" s="5"/>
      <c r="KVC390" s="5"/>
      <c r="KVD390" s="5"/>
      <c r="KVE390" s="5"/>
      <c r="KVF390" s="5"/>
      <c r="KVG390" s="5"/>
      <c r="KVH390" s="5"/>
      <c r="KVI390" s="5"/>
      <c r="KVJ390" s="5"/>
      <c r="KVK390" s="5"/>
      <c r="KVL390" s="5"/>
      <c r="KVM390" s="5"/>
      <c r="KVN390" s="5"/>
      <c r="KVO390" s="5"/>
      <c r="KVP390" s="5"/>
      <c r="KVQ390" s="5"/>
      <c r="KVR390" s="5"/>
      <c r="KVS390" s="5"/>
      <c r="KVT390" s="5"/>
      <c r="KVU390" s="5"/>
      <c r="KVV390" s="5"/>
      <c r="KVW390" s="5"/>
      <c r="KVX390" s="5"/>
      <c r="KVY390" s="5"/>
      <c r="KVZ390" s="5"/>
      <c r="KWA390" s="5"/>
      <c r="KWB390" s="5"/>
      <c r="KWC390" s="5"/>
      <c r="KWD390" s="5"/>
      <c r="KWE390" s="5"/>
      <c r="KWF390" s="5"/>
      <c r="KWG390" s="5"/>
      <c r="KWH390" s="5"/>
      <c r="KWI390" s="5"/>
      <c r="KWJ390" s="5"/>
      <c r="KWK390" s="5"/>
      <c r="KWL390" s="5"/>
      <c r="KWM390" s="5"/>
      <c r="KWN390" s="5"/>
      <c r="KWO390" s="5"/>
      <c r="KWP390" s="5"/>
      <c r="KWQ390" s="5"/>
      <c r="KWR390" s="5"/>
      <c r="KWS390" s="5"/>
      <c r="KWT390" s="5"/>
      <c r="KWU390" s="5"/>
      <c r="KWV390" s="5"/>
      <c r="KWW390" s="5"/>
      <c r="KWX390" s="5"/>
      <c r="KWY390" s="5"/>
      <c r="KWZ390" s="5"/>
      <c r="KXA390" s="5"/>
      <c r="KXB390" s="5"/>
      <c r="KXC390" s="5"/>
      <c r="KXD390" s="5"/>
      <c r="KXE390" s="5"/>
      <c r="KXF390" s="5"/>
      <c r="KXG390" s="5"/>
      <c r="KXH390" s="5"/>
      <c r="KXI390" s="5"/>
      <c r="KXJ390" s="5"/>
      <c r="KXK390" s="5"/>
      <c r="KXL390" s="5"/>
      <c r="KXM390" s="5"/>
      <c r="KXN390" s="5"/>
      <c r="KXO390" s="5"/>
      <c r="KXP390" s="5"/>
      <c r="KXQ390" s="5"/>
      <c r="KXR390" s="5"/>
      <c r="KXS390" s="5"/>
      <c r="KXT390" s="5"/>
      <c r="KXU390" s="5"/>
      <c r="KXV390" s="5"/>
      <c r="KXW390" s="5"/>
      <c r="KXX390" s="5"/>
      <c r="KXY390" s="5"/>
      <c r="KXZ390" s="5"/>
      <c r="KYA390" s="5"/>
      <c r="KYB390" s="5"/>
      <c r="KYC390" s="5"/>
      <c r="KYD390" s="5"/>
      <c r="KYE390" s="5"/>
      <c r="KYF390" s="5"/>
      <c r="KYG390" s="5"/>
      <c r="KYH390" s="5"/>
      <c r="KYI390" s="5"/>
      <c r="KYJ390" s="5"/>
      <c r="KYK390" s="5"/>
      <c r="KYL390" s="5"/>
      <c r="KYM390" s="5"/>
      <c r="KYN390" s="5"/>
      <c r="KYO390" s="5"/>
      <c r="KYP390" s="5"/>
      <c r="KYQ390" s="5"/>
      <c r="KYR390" s="5"/>
      <c r="KYS390" s="5"/>
      <c r="KYT390" s="5"/>
      <c r="KYU390" s="5"/>
      <c r="KYV390" s="5"/>
      <c r="KYW390" s="5"/>
      <c r="KYX390" s="5"/>
      <c r="KYY390" s="5"/>
      <c r="KYZ390" s="5"/>
      <c r="KZA390" s="5"/>
      <c r="KZB390" s="5"/>
      <c r="KZC390" s="5"/>
      <c r="KZD390" s="5"/>
      <c r="KZE390" s="5"/>
      <c r="KZF390" s="5"/>
      <c r="KZG390" s="5"/>
      <c r="KZH390" s="5"/>
      <c r="KZI390" s="5"/>
      <c r="KZJ390" s="5"/>
      <c r="KZK390" s="5"/>
      <c r="KZL390" s="5"/>
      <c r="KZM390" s="5"/>
      <c r="KZN390" s="5"/>
      <c r="KZO390" s="5"/>
      <c r="KZP390" s="5"/>
      <c r="KZQ390" s="5"/>
      <c r="KZR390" s="5"/>
      <c r="KZS390" s="5"/>
      <c r="KZT390" s="5"/>
      <c r="KZU390" s="5"/>
      <c r="KZV390" s="5"/>
      <c r="KZW390" s="5"/>
      <c r="KZX390" s="5"/>
      <c r="KZY390" s="5"/>
      <c r="KZZ390" s="5"/>
      <c r="LAA390" s="5"/>
      <c r="LAB390" s="5"/>
      <c r="LAC390" s="5"/>
      <c r="LAD390" s="5"/>
      <c r="LAE390" s="5"/>
      <c r="LAF390" s="5"/>
      <c r="LAG390" s="5"/>
      <c r="LAH390" s="5"/>
      <c r="LAI390" s="5"/>
      <c r="LAJ390" s="5"/>
      <c r="LAK390" s="5"/>
      <c r="LAL390" s="5"/>
      <c r="LAM390" s="5"/>
      <c r="LAN390" s="5"/>
      <c r="LAO390" s="5"/>
      <c r="LAP390" s="5"/>
      <c r="LAQ390" s="5"/>
      <c r="LAR390" s="5"/>
      <c r="LAS390" s="5"/>
      <c r="LAT390" s="5"/>
      <c r="LAU390" s="5"/>
      <c r="LAV390" s="5"/>
      <c r="LAW390" s="5"/>
      <c r="LAX390" s="5"/>
      <c r="LAY390" s="5"/>
      <c r="LAZ390" s="5"/>
      <c r="LBA390" s="5"/>
      <c r="LBB390" s="5"/>
      <c r="LBC390" s="5"/>
      <c r="LBD390" s="5"/>
      <c r="LBE390" s="5"/>
      <c r="LBF390" s="5"/>
      <c r="LBG390" s="5"/>
      <c r="LBH390" s="5"/>
      <c r="LBI390" s="5"/>
      <c r="LBJ390" s="5"/>
      <c r="LBK390" s="5"/>
      <c r="LBL390" s="5"/>
      <c r="LBM390" s="5"/>
      <c r="LBN390" s="5"/>
      <c r="LBO390" s="5"/>
      <c r="LBP390" s="5"/>
      <c r="LBQ390" s="5"/>
      <c r="LBR390" s="5"/>
      <c r="LBS390" s="5"/>
      <c r="LBT390" s="5"/>
      <c r="LBU390" s="5"/>
      <c r="LBV390" s="5"/>
      <c r="LBW390" s="5"/>
      <c r="LBX390" s="5"/>
      <c r="LBY390" s="5"/>
      <c r="LBZ390" s="5"/>
      <c r="LCA390" s="5"/>
      <c r="LCB390" s="5"/>
      <c r="LCC390" s="5"/>
      <c r="LCD390" s="5"/>
      <c r="LCE390" s="5"/>
      <c r="LCF390" s="5"/>
      <c r="LCG390" s="5"/>
      <c r="LCH390" s="5"/>
      <c r="LCI390" s="5"/>
      <c r="LCJ390" s="5"/>
      <c r="LCK390" s="5"/>
      <c r="LCL390" s="5"/>
      <c r="LCM390" s="5"/>
      <c r="LCN390" s="5"/>
      <c r="LCO390" s="5"/>
      <c r="LCP390" s="5"/>
      <c r="LCQ390" s="5"/>
      <c r="LCR390" s="5"/>
      <c r="LCS390" s="5"/>
      <c r="LCT390" s="5"/>
      <c r="LCU390" s="5"/>
      <c r="LCV390" s="5"/>
      <c r="LCW390" s="5"/>
      <c r="LCX390" s="5"/>
      <c r="LCY390" s="5"/>
      <c r="LCZ390" s="5"/>
      <c r="LDA390" s="5"/>
      <c r="LDB390" s="5"/>
      <c r="LDC390" s="5"/>
      <c r="LDD390" s="5"/>
      <c r="LDE390" s="5"/>
      <c r="LDF390" s="5"/>
      <c r="LDG390" s="5"/>
      <c r="LDH390" s="5"/>
      <c r="LDI390" s="5"/>
      <c r="LDJ390" s="5"/>
      <c r="LDK390" s="5"/>
      <c r="LDL390" s="5"/>
      <c r="LDM390" s="5"/>
      <c r="LDN390" s="5"/>
      <c r="LDO390" s="5"/>
      <c r="LDP390" s="5"/>
      <c r="LDQ390" s="5"/>
      <c r="LDR390" s="5"/>
      <c r="LDS390" s="5"/>
      <c r="LDT390" s="5"/>
      <c r="LDU390" s="5"/>
      <c r="LDV390" s="5"/>
      <c r="LDW390" s="5"/>
      <c r="LDX390" s="5"/>
      <c r="LDY390" s="5"/>
      <c r="LDZ390" s="5"/>
      <c r="LEA390" s="5"/>
      <c r="LEB390" s="5"/>
      <c r="LEC390" s="5"/>
      <c r="LED390" s="5"/>
      <c r="LEE390" s="5"/>
      <c r="LEF390" s="5"/>
      <c r="LEG390" s="5"/>
      <c r="LEH390" s="5"/>
      <c r="LEI390" s="5"/>
      <c r="LEJ390" s="5"/>
      <c r="LEK390" s="5"/>
      <c r="LEL390" s="5"/>
      <c r="LEM390" s="5"/>
      <c r="LEN390" s="5"/>
      <c r="LEO390" s="5"/>
      <c r="LEP390" s="5"/>
      <c r="LEQ390" s="5"/>
      <c r="LER390" s="5"/>
      <c r="LES390" s="5"/>
      <c r="LET390" s="5"/>
      <c r="LEU390" s="5"/>
      <c r="LEV390" s="5"/>
      <c r="LEW390" s="5"/>
      <c r="LEX390" s="5"/>
      <c r="LEY390" s="5"/>
      <c r="LEZ390" s="5"/>
      <c r="LFA390" s="5"/>
      <c r="LFB390" s="5"/>
      <c r="LFC390" s="5"/>
      <c r="LFD390" s="5"/>
      <c r="LFE390" s="5"/>
      <c r="LFF390" s="5"/>
      <c r="LFG390" s="5"/>
      <c r="LFH390" s="5"/>
      <c r="LFI390" s="5"/>
      <c r="LFJ390" s="5"/>
      <c r="LFK390" s="5"/>
      <c r="LFL390" s="5"/>
      <c r="LFM390" s="5"/>
      <c r="LFN390" s="5"/>
      <c r="LFO390" s="5"/>
      <c r="LFP390" s="5"/>
      <c r="LFQ390" s="5"/>
      <c r="LFR390" s="5"/>
      <c r="LFS390" s="5"/>
      <c r="LFT390" s="5"/>
      <c r="LFU390" s="5"/>
      <c r="LFV390" s="5"/>
      <c r="LFW390" s="5"/>
      <c r="LFX390" s="5"/>
      <c r="LFY390" s="5"/>
      <c r="LFZ390" s="5"/>
      <c r="LGA390" s="5"/>
      <c r="LGB390" s="5"/>
      <c r="LGC390" s="5"/>
      <c r="LGD390" s="5"/>
      <c r="LGE390" s="5"/>
      <c r="LGF390" s="5"/>
      <c r="LGG390" s="5"/>
      <c r="LGH390" s="5"/>
      <c r="LGI390" s="5"/>
      <c r="LGJ390" s="5"/>
      <c r="LGK390" s="5"/>
      <c r="LGL390" s="5"/>
      <c r="LGM390" s="5"/>
      <c r="LGN390" s="5"/>
      <c r="LGO390" s="5"/>
      <c r="LGP390" s="5"/>
      <c r="LGQ390" s="5"/>
      <c r="LGR390" s="5"/>
      <c r="LGS390" s="5"/>
      <c r="LGT390" s="5"/>
      <c r="LGU390" s="5"/>
      <c r="LGV390" s="5"/>
      <c r="LGW390" s="5"/>
      <c r="LGX390" s="5"/>
      <c r="LGY390" s="5"/>
      <c r="LGZ390" s="5"/>
      <c r="LHA390" s="5"/>
      <c r="LHB390" s="5"/>
      <c r="LHC390" s="5"/>
      <c r="LHD390" s="5"/>
      <c r="LHE390" s="5"/>
      <c r="LHF390" s="5"/>
      <c r="LHG390" s="5"/>
      <c r="LHH390" s="5"/>
      <c r="LHI390" s="5"/>
      <c r="LHJ390" s="5"/>
      <c r="LHK390" s="5"/>
      <c r="LHL390" s="5"/>
      <c r="LHM390" s="5"/>
      <c r="LHN390" s="5"/>
      <c r="LHO390" s="5"/>
      <c r="LHP390" s="5"/>
      <c r="LHQ390" s="5"/>
      <c r="LHR390" s="5"/>
      <c r="LHS390" s="5"/>
      <c r="LHT390" s="5"/>
      <c r="LHU390" s="5"/>
      <c r="LHV390" s="5"/>
      <c r="LHW390" s="5"/>
      <c r="LHX390" s="5"/>
      <c r="LHY390" s="5"/>
      <c r="LHZ390" s="5"/>
      <c r="LIA390" s="5"/>
      <c r="LIB390" s="5"/>
      <c r="LIC390" s="5"/>
      <c r="LID390" s="5"/>
      <c r="LIE390" s="5"/>
      <c r="LIF390" s="5"/>
      <c r="LIG390" s="5"/>
      <c r="LIH390" s="5"/>
      <c r="LII390" s="5"/>
      <c r="LIJ390" s="5"/>
      <c r="LIK390" s="5"/>
      <c r="LIL390" s="5"/>
      <c r="LIM390" s="5"/>
      <c r="LIN390" s="5"/>
      <c r="LIO390" s="5"/>
      <c r="LIP390" s="5"/>
      <c r="LIQ390" s="5"/>
      <c r="LIR390" s="5"/>
      <c r="LIS390" s="5"/>
      <c r="LIT390" s="5"/>
      <c r="LIU390" s="5"/>
      <c r="LIV390" s="5"/>
      <c r="LIW390" s="5"/>
      <c r="LIX390" s="5"/>
      <c r="LIY390" s="5"/>
      <c r="LIZ390" s="5"/>
      <c r="LJA390" s="5"/>
      <c r="LJB390" s="5"/>
      <c r="LJC390" s="5"/>
      <c r="LJD390" s="5"/>
      <c r="LJE390" s="5"/>
      <c r="LJF390" s="5"/>
      <c r="LJG390" s="5"/>
      <c r="LJH390" s="5"/>
      <c r="LJI390" s="5"/>
      <c r="LJJ390" s="5"/>
      <c r="LJK390" s="5"/>
      <c r="LJL390" s="5"/>
      <c r="LJM390" s="5"/>
      <c r="LJN390" s="5"/>
      <c r="LJO390" s="5"/>
      <c r="LJP390" s="5"/>
      <c r="LJQ390" s="5"/>
      <c r="LJR390" s="5"/>
      <c r="LJS390" s="5"/>
      <c r="LJT390" s="5"/>
      <c r="LJU390" s="5"/>
      <c r="LJV390" s="5"/>
      <c r="LJW390" s="5"/>
      <c r="LJX390" s="5"/>
      <c r="LJY390" s="5"/>
      <c r="LJZ390" s="5"/>
      <c r="LKA390" s="5"/>
      <c r="LKB390" s="5"/>
      <c r="LKC390" s="5"/>
      <c r="LKD390" s="5"/>
      <c r="LKE390" s="5"/>
      <c r="LKF390" s="5"/>
      <c r="LKG390" s="5"/>
      <c r="LKH390" s="5"/>
      <c r="LKI390" s="5"/>
      <c r="LKJ390" s="5"/>
      <c r="LKK390" s="5"/>
      <c r="LKL390" s="5"/>
      <c r="LKM390" s="5"/>
      <c r="LKN390" s="5"/>
      <c r="LKO390" s="5"/>
      <c r="LKP390" s="5"/>
      <c r="LKQ390" s="5"/>
      <c r="LKR390" s="5"/>
      <c r="LKS390" s="5"/>
      <c r="LKT390" s="5"/>
      <c r="LKU390" s="5"/>
      <c r="LKV390" s="5"/>
      <c r="LKW390" s="5"/>
      <c r="LKX390" s="5"/>
      <c r="LKY390" s="5"/>
      <c r="LKZ390" s="5"/>
      <c r="LLA390" s="5"/>
      <c r="LLB390" s="5"/>
      <c r="LLC390" s="5"/>
      <c r="LLD390" s="5"/>
      <c r="LLE390" s="5"/>
      <c r="LLF390" s="5"/>
      <c r="LLG390" s="5"/>
      <c r="LLH390" s="5"/>
      <c r="LLI390" s="5"/>
      <c r="LLJ390" s="5"/>
      <c r="LLK390" s="5"/>
      <c r="LLL390" s="5"/>
      <c r="LLM390" s="5"/>
      <c r="LLN390" s="5"/>
      <c r="LLO390" s="5"/>
      <c r="LLP390" s="5"/>
      <c r="LLQ390" s="5"/>
      <c r="LLR390" s="5"/>
      <c r="LLS390" s="5"/>
      <c r="LLT390" s="5"/>
      <c r="LLU390" s="5"/>
      <c r="LLV390" s="5"/>
      <c r="LLW390" s="5"/>
      <c r="LLX390" s="5"/>
      <c r="LLY390" s="5"/>
      <c r="LLZ390" s="5"/>
      <c r="LMA390" s="5"/>
      <c r="LMB390" s="5"/>
      <c r="LMC390" s="5"/>
      <c r="LMD390" s="5"/>
      <c r="LME390" s="5"/>
      <c r="LMF390" s="5"/>
      <c r="LMG390" s="5"/>
      <c r="LMH390" s="5"/>
      <c r="LMI390" s="5"/>
      <c r="LMJ390" s="5"/>
      <c r="LMK390" s="5"/>
      <c r="LML390" s="5"/>
      <c r="LMM390" s="5"/>
      <c r="LMN390" s="5"/>
      <c r="LMO390" s="5"/>
      <c r="LMP390" s="5"/>
      <c r="LMQ390" s="5"/>
      <c r="LMR390" s="5"/>
      <c r="LMS390" s="5"/>
      <c r="LMT390" s="5"/>
      <c r="LMU390" s="5"/>
      <c r="LMV390" s="5"/>
      <c r="LMW390" s="5"/>
      <c r="LMX390" s="5"/>
      <c r="LMY390" s="5"/>
      <c r="LMZ390" s="5"/>
      <c r="LNA390" s="5"/>
      <c r="LNB390" s="5"/>
      <c r="LNC390" s="5"/>
      <c r="LND390" s="5"/>
      <c r="LNE390" s="5"/>
      <c r="LNF390" s="5"/>
      <c r="LNG390" s="5"/>
      <c r="LNH390" s="5"/>
      <c r="LNI390" s="5"/>
      <c r="LNJ390" s="5"/>
      <c r="LNK390" s="5"/>
      <c r="LNL390" s="5"/>
      <c r="LNM390" s="5"/>
      <c r="LNN390" s="5"/>
      <c r="LNO390" s="5"/>
      <c r="LNP390" s="5"/>
      <c r="LNQ390" s="5"/>
      <c r="LNR390" s="5"/>
      <c r="LNS390" s="5"/>
      <c r="LNT390" s="5"/>
      <c r="LNU390" s="5"/>
      <c r="LNV390" s="5"/>
      <c r="LNW390" s="5"/>
      <c r="LNX390" s="5"/>
      <c r="LNY390" s="5"/>
      <c r="LNZ390" s="5"/>
      <c r="LOA390" s="5"/>
      <c r="LOB390" s="5"/>
      <c r="LOC390" s="5"/>
      <c r="LOD390" s="5"/>
      <c r="LOE390" s="5"/>
      <c r="LOF390" s="5"/>
      <c r="LOG390" s="5"/>
      <c r="LOH390" s="5"/>
      <c r="LOI390" s="5"/>
      <c r="LOJ390" s="5"/>
      <c r="LOK390" s="5"/>
      <c r="LOL390" s="5"/>
      <c r="LOM390" s="5"/>
      <c r="LON390" s="5"/>
      <c r="LOO390" s="5"/>
      <c r="LOP390" s="5"/>
      <c r="LOQ390" s="5"/>
      <c r="LOR390" s="5"/>
      <c r="LOS390" s="5"/>
      <c r="LOT390" s="5"/>
      <c r="LOU390" s="5"/>
      <c r="LOV390" s="5"/>
      <c r="LOW390" s="5"/>
      <c r="LOX390" s="5"/>
      <c r="LOY390" s="5"/>
      <c r="LOZ390" s="5"/>
      <c r="LPA390" s="5"/>
      <c r="LPB390" s="5"/>
      <c r="LPC390" s="5"/>
      <c r="LPD390" s="5"/>
      <c r="LPE390" s="5"/>
      <c r="LPF390" s="5"/>
      <c r="LPG390" s="5"/>
      <c r="LPH390" s="5"/>
      <c r="LPI390" s="5"/>
      <c r="LPJ390" s="5"/>
      <c r="LPK390" s="5"/>
      <c r="LPL390" s="5"/>
      <c r="LPM390" s="5"/>
      <c r="LPN390" s="5"/>
      <c r="LPO390" s="5"/>
      <c r="LPP390" s="5"/>
      <c r="LPQ390" s="5"/>
      <c r="LPR390" s="5"/>
      <c r="LPS390" s="5"/>
      <c r="LPT390" s="5"/>
      <c r="LPU390" s="5"/>
      <c r="LPV390" s="5"/>
      <c r="LPW390" s="5"/>
      <c r="LPX390" s="5"/>
      <c r="LPY390" s="5"/>
      <c r="LPZ390" s="5"/>
      <c r="LQA390" s="5"/>
      <c r="LQB390" s="5"/>
      <c r="LQC390" s="5"/>
      <c r="LQD390" s="5"/>
      <c r="LQE390" s="5"/>
      <c r="LQF390" s="5"/>
      <c r="LQG390" s="5"/>
      <c r="LQH390" s="5"/>
      <c r="LQI390" s="5"/>
      <c r="LQJ390" s="5"/>
      <c r="LQK390" s="5"/>
      <c r="LQL390" s="5"/>
      <c r="LQM390" s="5"/>
      <c r="LQN390" s="5"/>
      <c r="LQO390" s="5"/>
      <c r="LQP390" s="5"/>
      <c r="LQQ390" s="5"/>
      <c r="LQR390" s="5"/>
      <c r="LQS390" s="5"/>
      <c r="LQT390" s="5"/>
      <c r="LQU390" s="5"/>
      <c r="LQV390" s="5"/>
      <c r="LQW390" s="5"/>
      <c r="LQX390" s="5"/>
      <c r="LQY390" s="5"/>
      <c r="LQZ390" s="5"/>
      <c r="LRA390" s="5"/>
      <c r="LRB390" s="5"/>
      <c r="LRC390" s="5"/>
      <c r="LRD390" s="5"/>
      <c r="LRE390" s="5"/>
      <c r="LRF390" s="5"/>
      <c r="LRG390" s="5"/>
      <c r="LRH390" s="5"/>
      <c r="LRI390" s="5"/>
      <c r="LRJ390" s="5"/>
      <c r="LRK390" s="5"/>
      <c r="LRL390" s="5"/>
      <c r="LRM390" s="5"/>
      <c r="LRN390" s="5"/>
      <c r="LRO390" s="5"/>
      <c r="LRP390" s="5"/>
      <c r="LRQ390" s="5"/>
      <c r="LRR390" s="5"/>
      <c r="LRS390" s="5"/>
      <c r="LRT390" s="5"/>
      <c r="LRU390" s="5"/>
      <c r="LRV390" s="5"/>
      <c r="LRW390" s="5"/>
      <c r="LRX390" s="5"/>
      <c r="LRY390" s="5"/>
      <c r="LRZ390" s="5"/>
      <c r="LSA390" s="5"/>
      <c r="LSB390" s="5"/>
      <c r="LSC390" s="5"/>
      <c r="LSD390" s="5"/>
      <c r="LSE390" s="5"/>
      <c r="LSF390" s="5"/>
      <c r="LSG390" s="5"/>
      <c r="LSH390" s="5"/>
      <c r="LSI390" s="5"/>
      <c r="LSJ390" s="5"/>
      <c r="LSK390" s="5"/>
      <c r="LSL390" s="5"/>
      <c r="LSM390" s="5"/>
      <c r="LSN390" s="5"/>
      <c r="LSO390" s="5"/>
      <c r="LSP390" s="5"/>
      <c r="LSQ390" s="5"/>
      <c r="LSR390" s="5"/>
      <c r="LSS390" s="5"/>
      <c r="LST390" s="5"/>
      <c r="LSU390" s="5"/>
      <c r="LSV390" s="5"/>
      <c r="LSW390" s="5"/>
      <c r="LSX390" s="5"/>
      <c r="LSY390" s="5"/>
      <c r="LSZ390" s="5"/>
      <c r="LTA390" s="5"/>
      <c r="LTB390" s="5"/>
      <c r="LTC390" s="5"/>
      <c r="LTD390" s="5"/>
      <c r="LTE390" s="5"/>
      <c r="LTF390" s="5"/>
      <c r="LTG390" s="5"/>
      <c r="LTH390" s="5"/>
      <c r="LTI390" s="5"/>
      <c r="LTJ390" s="5"/>
      <c r="LTK390" s="5"/>
      <c r="LTL390" s="5"/>
      <c r="LTM390" s="5"/>
      <c r="LTN390" s="5"/>
      <c r="LTO390" s="5"/>
      <c r="LTP390" s="5"/>
      <c r="LTQ390" s="5"/>
      <c r="LTR390" s="5"/>
      <c r="LTS390" s="5"/>
      <c r="LTT390" s="5"/>
      <c r="LTU390" s="5"/>
      <c r="LTV390" s="5"/>
      <c r="LTW390" s="5"/>
      <c r="LTX390" s="5"/>
      <c r="LTY390" s="5"/>
      <c r="LTZ390" s="5"/>
      <c r="LUA390" s="5"/>
      <c r="LUB390" s="5"/>
      <c r="LUC390" s="5"/>
      <c r="LUD390" s="5"/>
      <c r="LUE390" s="5"/>
      <c r="LUF390" s="5"/>
      <c r="LUG390" s="5"/>
      <c r="LUH390" s="5"/>
      <c r="LUI390" s="5"/>
      <c r="LUJ390" s="5"/>
      <c r="LUK390" s="5"/>
      <c r="LUL390" s="5"/>
      <c r="LUM390" s="5"/>
      <c r="LUN390" s="5"/>
      <c r="LUO390" s="5"/>
      <c r="LUP390" s="5"/>
      <c r="LUQ390" s="5"/>
      <c r="LUR390" s="5"/>
      <c r="LUS390" s="5"/>
      <c r="LUT390" s="5"/>
      <c r="LUU390" s="5"/>
      <c r="LUV390" s="5"/>
      <c r="LUW390" s="5"/>
      <c r="LUX390" s="5"/>
      <c r="LUY390" s="5"/>
      <c r="LUZ390" s="5"/>
      <c r="LVA390" s="5"/>
      <c r="LVB390" s="5"/>
      <c r="LVC390" s="5"/>
      <c r="LVD390" s="5"/>
      <c r="LVE390" s="5"/>
      <c r="LVF390" s="5"/>
      <c r="LVG390" s="5"/>
      <c r="LVH390" s="5"/>
      <c r="LVI390" s="5"/>
      <c r="LVJ390" s="5"/>
      <c r="LVK390" s="5"/>
      <c r="LVL390" s="5"/>
      <c r="LVM390" s="5"/>
      <c r="LVN390" s="5"/>
      <c r="LVO390" s="5"/>
      <c r="LVP390" s="5"/>
      <c r="LVQ390" s="5"/>
      <c r="LVR390" s="5"/>
      <c r="LVS390" s="5"/>
      <c r="LVT390" s="5"/>
      <c r="LVU390" s="5"/>
      <c r="LVV390" s="5"/>
      <c r="LVW390" s="5"/>
      <c r="LVX390" s="5"/>
      <c r="LVY390" s="5"/>
      <c r="LVZ390" s="5"/>
      <c r="LWA390" s="5"/>
      <c r="LWB390" s="5"/>
      <c r="LWC390" s="5"/>
      <c r="LWD390" s="5"/>
      <c r="LWE390" s="5"/>
      <c r="LWF390" s="5"/>
      <c r="LWG390" s="5"/>
      <c r="LWH390" s="5"/>
      <c r="LWI390" s="5"/>
      <c r="LWJ390" s="5"/>
      <c r="LWK390" s="5"/>
      <c r="LWL390" s="5"/>
      <c r="LWM390" s="5"/>
      <c r="LWN390" s="5"/>
      <c r="LWO390" s="5"/>
      <c r="LWP390" s="5"/>
      <c r="LWQ390" s="5"/>
      <c r="LWR390" s="5"/>
      <c r="LWS390" s="5"/>
      <c r="LWT390" s="5"/>
      <c r="LWU390" s="5"/>
      <c r="LWV390" s="5"/>
      <c r="LWW390" s="5"/>
      <c r="LWX390" s="5"/>
      <c r="LWY390" s="5"/>
      <c r="LWZ390" s="5"/>
      <c r="LXA390" s="5"/>
      <c r="LXB390" s="5"/>
      <c r="LXC390" s="5"/>
      <c r="LXD390" s="5"/>
      <c r="LXE390" s="5"/>
      <c r="LXF390" s="5"/>
      <c r="LXG390" s="5"/>
      <c r="LXH390" s="5"/>
      <c r="LXI390" s="5"/>
      <c r="LXJ390" s="5"/>
      <c r="LXK390" s="5"/>
      <c r="LXL390" s="5"/>
      <c r="LXM390" s="5"/>
      <c r="LXN390" s="5"/>
      <c r="LXO390" s="5"/>
      <c r="LXP390" s="5"/>
      <c r="LXQ390" s="5"/>
      <c r="LXR390" s="5"/>
      <c r="LXS390" s="5"/>
      <c r="LXT390" s="5"/>
      <c r="LXU390" s="5"/>
      <c r="LXV390" s="5"/>
      <c r="LXW390" s="5"/>
      <c r="LXX390" s="5"/>
      <c r="LXY390" s="5"/>
      <c r="LXZ390" s="5"/>
      <c r="LYA390" s="5"/>
      <c r="LYB390" s="5"/>
      <c r="LYC390" s="5"/>
      <c r="LYD390" s="5"/>
      <c r="LYE390" s="5"/>
      <c r="LYF390" s="5"/>
      <c r="LYG390" s="5"/>
      <c r="LYH390" s="5"/>
      <c r="LYI390" s="5"/>
      <c r="LYJ390" s="5"/>
      <c r="LYK390" s="5"/>
      <c r="LYL390" s="5"/>
      <c r="LYM390" s="5"/>
      <c r="LYN390" s="5"/>
      <c r="LYO390" s="5"/>
      <c r="LYP390" s="5"/>
      <c r="LYQ390" s="5"/>
      <c r="LYR390" s="5"/>
      <c r="LYS390" s="5"/>
      <c r="LYT390" s="5"/>
      <c r="LYU390" s="5"/>
      <c r="LYV390" s="5"/>
      <c r="LYW390" s="5"/>
      <c r="LYX390" s="5"/>
      <c r="LYY390" s="5"/>
      <c r="LYZ390" s="5"/>
      <c r="LZA390" s="5"/>
      <c r="LZB390" s="5"/>
      <c r="LZC390" s="5"/>
      <c r="LZD390" s="5"/>
      <c r="LZE390" s="5"/>
      <c r="LZF390" s="5"/>
      <c r="LZG390" s="5"/>
      <c r="LZH390" s="5"/>
      <c r="LZI390" s="5"/>
      <c r="LZJ390" s="5"/>
      <c r="LZK390" s="5"/>
      <c r="LZL390" s="5"/>
      <c r="LZM390" s="5"/>
      <c r="LZN390" s="5"/>
      <c r="LZO390" s="5"/>
      <c r="LZP390" s="5"/>
      <c r="LZQ390" s="5"/>
      <c r="LZR390" s="5"/>
      <c r="LZS390" s="5"/>
      <c r="LZT390" s="5"/>
      <c r="LZU390" s="5"/>
      <c r="LZV390" s="5"/>
      <c r="LZW390" s="5"/>
      <c r="LZX390" s="5"/>
      <c r="LZY390" s="5"/>
      <c r="LZZ390" s="5"/>
      <c r="MAA390" s="5"/>
      <c r="MAB390" s="5"/>
      <c r="MAC390" s="5"/>
      <c r="MAD390" s="5"/>
      <c r="MAE390" s="5"/>
      <c r="MAF390" s="5"/>
      <c r="MAG390" s="5"/>
      <c r="MAH390" s="5"/>
      <c r="MAI390" s="5"/>
      <c r="MAJ390" s="5"/>
      <c r="MAK390" s="5"/>
      <c r="MAL390" s="5"/>
      <c r="MAM390" s="5"/>
      <c r="MAN390" s="5"/>
      <c r="MAO390" s="5"/>
      <c r="MAP390" s="5"/>
      <c r="MAQ390" s="5"/>
      <c r="MAR390" s="5"/>
      <c r="MAS390" s="5"/>
      <c r="MAT390" s="5"/>
      <c r="MAU390" s="5"/>
      <c r="MAV390" s="5"/>
      <c r="MAW390" s="5"/>
      <c r="MAX390" s="5"/>
      <c r="MAY390" s="5"/>
      <c r="MAZ390" s="5"/>
      <c r="MBA390" s="5"/>
      <c r="MBB390" s="5"/>
      <c r="MBC390" s="5"/>
      <c r="MBD390" s="5"/>
      <c r="MBE390" s="5"/>
      <c r="MBF390" s="5"/>
      <c r="MBG390" s="5"/>
      <c r="MBH390" s="5"/>
      <c r="MBI390" s="5"/>
      <c r="MBJ390" s="5"/>
      <c r="MBK390" s="5"/>
      <c r="MBL390" s="5"/>
      <c r="MBM390" s="5"/>
      <c r="MBN390" s="5"/>
      <c r="MBO390" s="5"/>
      <c r="MBP390" s="5"/>
      <c r="MBQ390" s="5"/>
      <c r="MBR390" s="5"/>
      <c r="MBS390" s="5"/>
      <c r="MBT390" s="5"/>
      <c r="MBU390" s="5"/>
      <c r="MBV390" s="5"/>
      <c r="MBW390" s="5"/>
      <c r="MBX390" s="5"/>
      <c r="MBY390" s="5"/>
      <c r="MBZ390" s="5"/>
      <c r="MCA390" s="5"/>
      <c r="MCB390" s="5"/>
      <c r="MCC390" s="5"/>
      <c r="MCD390" s="5"/>
      <c r="MCE390" s="5"/>
      <c r="MCF390" s="5"/>
      <c r="MCG390" s="5"/>
      <c r="MCH390" s="5"/>
      <c r="MCI390" s="5"/>
      <c r="MCJ390" s="5"/>
      <c r="MCK390" s="5"/>
      <c r="MCL390" s="5"/>
      <c r="MCM390" s="5"/>
      <c r="MCN390" s="5"/>
      <c r="MCO390" s="5"/>
      <c r="MCP390" s="5"/>
      <c r="MCQ390" s="5"/>
      <c r="MCR390" s="5"/>
      <c r="MCS390" s="5"/>
      <c r="MCT390" s="5"/>
      <c r="MCU390" s="5"/>
      <c r="MCV390" s="5"/>
      <c r="MCW390" s="5"/>
      <c r="MCX390" s="5"/>
      <c r="MCY390" s="5"/>
      <c r="MCZ390" s="5"/>
      <c r="MDA390" s="5"/>
      <c r="MDB390" s="5"/>
      <c r="MDC390" s="5"/>
      <c r="MDD390" s="5"/>
      <c r="MDE390" s="5"/>
      <c r="MDF390" s="5"/>
      <c r="MDG390" s="5"/>
      <c r="MDH390" s="5"/>
      <c r="MDI390" s="5"/>
      <c r="MDJ390" s="5"/>
      <c r="MDK390" s="5"/>
      <c r="MDL390" s="5"/>
      <c r="MDM390" s="5"/>
      <c r="MDN390" s="5"/>
      <c r="MDO390" s="5"/>
      <c r="MDP390" s="5"/>
      <c r="MDQ390" s="5"/>
      <c r="MDR390" s="5"/>
      <c r="MDS390" s="5"/>
      <c r="MDT390" s="5"/>
      <c r="MDU390" s="5"/>
      <c r="MDV390" s="5"/>
      <c r="MDW390" s="5"/>
      <c r="MDX390" s="5"/>
      <c r="MDY390" s="5"/>
      <c r="MDZ390" s="5"/>
      <c r="MEA390" s="5"/>
      <c r="MEB390" s="5"/>
      <c r="MEC390" s="5"/>
      <c r="MED390" s="5"/>
      <c r="MEE390" s="5"/>
      <c r="MEF390" s="5"/>
      <c r="MEG390" s="5"/>
      <c r="MEH390" s="5"/>
      <c r="MEI390" s="5"/>
      <c r="MEJ390" s="5"/>
      <c r="MEK390" s="5"/>
      <c r="MEL390" s="5"/>
      <c r="MEM390" s="5"/>
      <c r="MEN390" s="5"/>
      <c r="MEO390" s="5"/>
      <c r="MEP390" s="5"/>
      <c r="MEQ390" s="5"/>
      <c r="MER390" s="5"/>
      <c r="MES390" s="5"/>
      <c r="MET390" s="5"/>
      <c r="MEU390" s="5"/>
      <c r="MEV390" s="5"/>
      <c r="MEW390" s="5"/>
      <c r="MEX390" s="5"/>
      <c r="MEY390" s="5"/>
      <c r="MEZ390" s="5"/>
      <c r="MFA390" s="5"/>
      <c r="MFB390" s="5"/>
      <c r="MFC390" s="5"/>
      <c r="MFD390" s="5"/>
      <c r="MFE390" s="5"/>
      <c r="MFF390" s="5"/>
      <c r="MFG390" s="5"/>
      <c r="MFH390" s="5"/>
      <c r="MFI390" s="5"/>
      <c r="MFJ390" s="5"/>
      <c r="MFK390" s="5"/>
      <c r="MFL390" s="5"/>
      <c r="MFM390" s="5"/>
      <c r="MFN390" s="5"/>
      <c r="MFO390" s="5"/>
      <c r="MFP390" s="5"/>
      <c r="MFQ390" s="5"/>
      <c r="MFR390" s="5"/>
      <c r="MFS390" s="5"/>
      <c r="MFT390" s="5"/>
      <c r="MFU390" s="5"/>
      <c r="MFV390" s="5"/>
      <c r="MFW390" s="5"/>
      <c r="MFX390" s="5"/>
      <c r="MFY390" s="5"/>
      <c r="MFZ390" s="5"/>
      <c r="MGA390" s="5"/>
      <c r="MGB390" s="5"/>
      <c r="MGC390" s="5"/>
      <c r="MGD390" s="5"/>
      <c r="MGE390" s="5"/>
      <c r="MGF390" s="5"/>
      <c r="MGG390" s="5"/>
      <c r="MGH390" s="5"/>
      <c r="MGI390" s="5"/>
      <c r="MGJ390" s="5"/>
      <c r="MGK390" s="5"/>
      <c r="MGL390" s="5"/>
      <c r="MGM390" s="5"/>
      <c r="MGN390" s="5"/>
      <c r="MGO390" s="5"/>
      <c r="MGP390" s="5"/>
      <c r="MGQ390" s="5"/>
      <c r="MGR390" s="5"/>
      <c r="MGS390" s="5"/>
      <c r="MGT390" s="5"/>
      <c r="MGU390" s="5"/>
      <c r="MGV390" s="5"/>
      <c r="MGW390" s="5"/>
      <c r="MGX390" s="5"/>
      <c r="MGY390" s="5"/>
      <c r="MGZ390" s="5"/>
      <c r="MHA390" s="5"/>
      <c r="MHB390" s="5"/>
      <c r="MHC390" s="5"/>
      <c r="MHD390" s="5"/>
      <c r="MHE390" s="5"/>
      <c r="MHF390" s="5"/>
      <c r="MHG390" s="5"/>
      <c r="MHH390" s="5"/>
      <c r="MHI390" s="5"/>
      <c r="MHJ390" s="5"/>
      <c r="MHK390" s="5"/>
      <c r="MHL390" s="5"/>
      <c r="MHM390" s="5"/>
      <c r="MHN390" s="5"/>
      <c r="MHO390" s="5"/>
      <c r="MHP390" s="5"/>
      <c r="MHQ390" s="5"/>
      <c r="MHR390" s="5"/>
      <c r="MHS390" s="5"/>
      <c r="MHT390" s="5"/>
      <c r="MHU390" s="5"/>
      <c r="MHV390" s="5"/>
      <c r="MHW390" s="5"/>
      <c r="MHX390" s="5"/>
      <c r="MHY390" s="5"/>
      <c r="MHZ390" s="5"/>
      <c r="MIA390" s="5"/>
      <c r="MIB390" s="5"/>
      <c r="MIC390" s="5"/>
      <c r="MID390" s="5"/>
      <c r="MIE390" s="5"/>
      <c r="MIF390" s="5"/>
      <c r="MIG390" s="5"/>
      <c r="MIH390" s="5"/>
      <c r="MII390" s="5"/>
      <c r="MIJ390" s="5"/>
      <c r="MIK390" s="5"/>
      <c r="MIL390" s="5"/>
      <c r="MIM390" s="5"/>
      <c r="MIN390" s="5"/>
      <c r="MIO390" s="5"/>
      <c r="MIP390" s="5"/>
      <c r="MIQ390" s="5"/>
      <c r="MIR390" s="5"/>
      <c r="MIS390" s="5"/>
      <c r="MIT390" s="5"/>
      <c r="MIU390" s="5"/>
      <c r="MIV390" s="5"/>
      <c r="MIW390" s="5"/>
      <c r="MIX390" s="5"/>
      <c r="MIY390" s="5"/>
      <c r="MIZ390" s="5"/>
      <c r="MJA390" s="5"/>
      <c r="MJB390" s="5"/>
      <c r="MJC390" s="5"/>
      <c r="MJD390" s="5"/>
      <c r="MJE390" s="5"/>
      <c r="MJF390" s="5"/>
      <c r="MJG390" s="5"/>
      <c r="MJH390" s="5"/>
      <c r="MJI390" s="5"/>
      <c r="MJJ390" s="5"/>
      <c r="MJK390" s="5"/>
      <c r="MJL390" s="5"/>
      <c r="MJM390" s="5"/>
      <c r="MJN390" s="5"/>
      <c r="MJO390" s="5"/>
      <c r="MJP390" s="5"/>
      <c r="MJQ390" s="5"/>
      <c r="MJR390" s="5"/>
      <c r="MJS390" s="5"/>
      <c r="MJT390" s="5"/>
      <c r="MJU390" s="5"/>
      <c r="MJV390" s="5"/>
      <c r="MJW390" s="5"/>
      <c r="MJX390" s="5"/>
      <c r="MJY390" s="5"/>
      <c r="MJZ390" s="5"/>
      <c r="MKA390" s="5"/>
      <c r="MKB390" s="5"/>
      <c r="MKC390" s="5"/>
      <c r="MKD390" s="5"/>
      <c r="MKE390" s="5"/>
      <c r="MKF390" s="5"/>
      <c r="MKG390" s="5"/>
      <c r="MKH390" s="5"/>
      <c r="MKI390" s="5"/>
      <c r="MKJ390" s="5"/>
      <c r="MKK390" s="5"/>
      <c r="MKL390" s="5"/>
      <c r="MKM390" s="5"/>
      <c r="MKN390" s="5"/>
      <c r="MKO390" s="5"/>
      <c r="MKP390" s="5"/>
      <c r="MKQ390" s="5"/>
      <c r="MKR390" s="5"/>
      <c r="MKS390" s="5"/>
      <c r="MKT390" s="5"/>
      <c r="MKU390" s="5"/>
      <c r="MKV390" s="5"/>
      <c r="MKW390" s="5"/>
      <c r="MKX390" s="5"/>
      <c r="MKY390" s="5"/>
      <c r="MKZ390" s="5"/>
      <c r="MLA390" s="5"/>
      <c r="MLB390" s="5"/>
      <c r="MLC390" s="5"/>
      <c r="MLD390" s="5"/>
      <c r="MLE390" s="5"/>
      <c r="MLF390" s="5"/>
      <c r="MLG390" s="5"/>
      <c r="MLH390" s="5"/>
      <c r="MLI390" s="5"/>
      <c r="MLJ390" s="5"/>
      <c r="MLK390" s="5"/>
      <c r="MLL390" s="5"/>
      <c r="MLM390" s="5"/>
      <c r="MLN390" s="5"/>
      <c r="MLO390" s="5"/>
      <c r="MLP390" s="5"/>
      <c r="MLQ390" s="5"/>
      <c r="MLR390" s="5"/>
      <c r="MLS390" s="5"/>
      <c r="MLT390" s="5"/>
      <c r="MLU390" s="5"/>
      <c r="MLV390" s="5"/>
      <c r="MLW390" s="5"/>
      <c r="MLX390" s="5"/>
      <c r="MLY390" s="5"/>
      <c r="MLZ390" s="5"/>
      <c r="MMA390" s="5"/>
      <c r="MMB390" s="5"/>
      <c r="MMC390" s="5"/>
      <c r="MMD390" s="5"/>
      <c r="MME390" s="5"/>
      <c r="MMF390" s="5"/>
      <c r="MMG390" s="5"/>
      <c r="MMH390" s="5"/>
      <c r="MMI390" s="5"/>
      <c r="MMJ390" s="5"/>
      <c r="MMK390" s="5"/>
      <c r="MML390" s="5"/>
      <c r="MMM390" s="5"/>
      <c r="MMN390" s="5"/>
      <c r="MMO390" s="5"/>
      <c r="MMP390" s="5"/>
      <c r="MMQ390" s="5"/>
      <c r="MMR390" s="5"/>
      <c r="MMS390" s="5"/>
      <c r="MMT390" s="5"/>
      <c r="MMU390" s="5"/>
      <c r="MMV390" s="5"/>
      <c r="MMW390" s="5"/>
      <c r="MMX390" s="5"/>
      <c r="MMY390" s="5"/>
      <c r="MMZ390" s="5"/>
      <c r="MNA390" s="5"/>
      <c r="MNB390" s="5"/>
      <c r="MNC390" s="5"/>
      <c r="MND390" s="5"/>
      <c r="MNE390" s="5"/>
      <c r="MNF390" s="5"/>
      <c r="MNG390" s="5"/>
      <c r="MNH390" s="5"/>
      <c r="MNI390" s="5"/>
      <c r="MNJ390" s="5"/>
      <c r="MNK390" s="5"/>
      <c r="MNL390" s="5"/>
      <c r="MNM390" s="5"/>
      <c r="MNN390" s="5"/>
      <c r="MNO390" s="5"/>
      <c r="MNP390" s="5"/>
      <c r="MNQ390" s="5"/>
      <c r="MNR390" s="5"/>
      <c r="MNS390" s="5"/>
      <c r="MNT390" s="5"/>
      <c r="MNU390" s="5"/>
      <c r="MNV390" s="5"/>
      <c r="MNW390" s="5"/>
      <c r="MNX390" s="5"/>
      <c r="MNY390" s="5"/>
      <c r="MNZ390" s="5"/>
      <c r="MOA390" s="5"/>
      <c r="MOB390" s="5"/>
      <c r="MOC390" s="5"/>
      <c r="MOD390" s="5"/>
      <c r="MOE390" s="5"/>
      <c r="MOF390" s="5"/>
      <c r="MOG390" s="5"/>
      <c r="MOH390" s="5"/>
      <c r="MOI390" s="5"/>
      <c r="MOJ390" s="5"/>
      <c r="MOK390" s="5"/>
      <c r="MOL390" s="5"/>
      <c r="MOM390" s="5"/>
      <c r="MON390" s="5"/>
      <c r="MOO390" s="5"/>
      <c r="MOP390" s="5"/>
      <c r="MOQ390" s="5"/>
      <c r="MOR390" s="5"/>
      <c r="MOS390" s="5"/>
      <c r="MOT390" s="5"/>
      <c r="MOU390" s="5"/>
      <c r="MOV390" s="5"/>
      <c r="MOW390" s="5"/>
      <c r="MOX390" s="5"/>
      <c r="MOY390" s="5"/>
      <c r="MOZ390" s="5"/>
      <c r="MPA390" s="5"/>
      <c r="MPB390" s="5"/>
      <c r="MPC390" s="5"/>
      <c r="MPD390" s="5"/>
      <c r="MPE390" s="5"/>
      <c r="MPF390" s="5"/>
      <c r="MPG390" s="5"/>
      <c r="MPH390" s="5"/>
      <c r="MPI390" s="5"/>
      <c r="MPJ390" s="5"/>
      <c r="MPK390" s="5"/>
      <c r="MPL390" s="5"/>
      <c r="MPM390" s="5"/>
      <c r="MPN390" s="5"/>
      <c r="MPO390" s="5"/>
      <c r="MPP390" s="5"/>
      <c r="MPQ390" s="5"/>
      <c r="MPR390" s="5"/>
      <c r="MPS390" s="5"/>
      <c r="MPT390" s="5"/>
      <c r="MPU390" s="5"/>
      <c r="MPV390" s="5"/>
      <c r="MPW390" s="5"/>
      <c r="MPX390" s="5"/>
      <c r="MPY390" s="5"/>
      <c r="MPZ390" s="5"/>
      <c r="MQA390" s="5"/>
      <c r="MQB390" s="5"/>
      <c r="MQC390" s="5"/>
      <c r="MQD390" s="5"/>
      <c r="MQE390" s="5"/>
      <c r="MQF390" s="5"/>
      <c r="MQG390" s="5"/>
      <c r="MQH390" s="5"/>
      <c r="MQI390" s="5"/>
      <c r="MQJ390" s="5"/>
      <c r="MQK390" s="5"/>
      <c r="MQL390" s="5"/>
      <c r="MQM390" s="5"/>
      <c r="MQN390" s="5"/>
      <c r="MQO390" s="5"/>
      <c r="MQP390" s="5"/>
      <c r="MQQ390" s="5"/>
      <c r="MQR390" s="5"/>
      <c r="MQS390" s="5"/>
      <c r="MQT390" s="5"/>
      <c r="MQU390" s="5"/>
      <c r="MQV390" s="5"/>
      <c r="MQW390" s="5"/>
      <c r="MQX390" s="5"/>
      <c r="MQY390" s="5"/>
      <c r="MQZ390" s="5"/>
      <c r="MRA390" s="5"/>
      <c r="MRB390" s="5"/>
      <c r="MRC390" s="5"/>
      <c r="MRD390" s="5"/>
      <c r="MRE390" s="5"/>
      <c r="MRF390" s="5"/>
      <c r="MRG390" s="5"/>
      <c r="MRH390" s="5"/>
      <c r="MRI390" s="5"/>
      <c r="MRJ390" s="5"/>
      <c r="MRK390" s="5"/>
      <c r="MRL390" s="5"/>
      <c r="MRM390" s="5"/>
      <c r="MRN390" s="5"/>
      <c r="MRO390" s="5"/>
      <c r="MRP390" s="5"/>
      <c r="MRQ390" s="5"/>
      <c r="MRR390" s="5"/>
      <c r="MRS390" s="5"/>
      <c r="MRT390" s="5"/>
      <c r="MRU390" s="5"/>
      <c r="MRV390" s="5"/>
      <c r="MRW390" s="5"/>
      <c r="MRX390" s="5"/>
      <c r="MRY390" s="5"/>
      <c r="MRZ390" s="5"/>
      <c r="MSA390" s="5"/>
      <c r="MSB390" s="5"/>
      <c r="MSC390" s="5"/>
      <c r="MSD390" s="5"/>
      <c r="MSE390" s="5"/>
      <c r="MSF390" s="5"/>
      <c r="MSG390" s="5"/>
      <c r="MSH390" s="5"/>
      <c r="MSI390" s="5"/>
      <c r="MSJ390" s="5"/>
      <c r="MSK390" s="5"/>
      <c r="MSL390" s="5"/>
      <c r="MSM390" s="5"/>
      <c r="MSN390" s="5"/>
      <c r="MSO390" s="5"/>
      <c r="MSP390" s="5"/>
      <c r="MSQ390" s="5"/>
      <c r="MSR390" s="5"/>
      <c r="MSS390" s="5"/>
      <c r="MST390" s="5"/>
      <c r="MSU390" s="5"/>
      <c r="MSV390" s="5"/>
      <c r="MSW390" s="5"/>
      <c r="MSX390" s="5"/>
      <c r="MSY390" s="5"/>
      <c r="MSZ390" s="5"/>
      <c r="MTA390" s="5"/>
      <c r="MTB390" s="5"/>
      <c r="MTC390" s="5"/>
      <c r="MTD390" s="5"/>
      <c r="MTE390" s="5"/>
      <c r="MTF390" s="5"/>
      <c r="MTG390" s="5"/>
      <c r="MTH390" s="5"/>
      <c r="MTI390" s="5"/>
      <c r="MTJ390" s="5"/>
      <c r="MTK390" s="5"/>
      <c r="MTL390" s="5"/>
      <c r="MTM390" s="5"/>
      <c r="MTN390" s="5"/>
      <c r="MTO390" s="5"/>
      <c r="MTP390" s="5"/>
      <c r="MTQ390" s="5"/>
      <c r="MTR390" s="5"/>
      <c r="MTS390" s="5"/>
      <c r="MTT390" s="5"/>
      <c r="MTU390" s="5"/>
      <c r="MTV390" s="5"/>
      <c r="MTW390" s="5"/>
      <c r="MTX390" s="5"/>
      <c r="MTY390" s="5"/>
      <c r="MTZ390" s="5"/>
      <c r="MUA390" s="5"/>
      <c r="MUB390" s="5"/>
      <c r="MUC390" s="5"/>
      <c r="MUD390" s="5"/>
      <c r="MUE390" s="5"/>
      <c r="MUF390" s="5"/>
      <c r="MUG390" s="5"/>
      <c r="MUH390" s="5"/>
      <c r="MUI390" s="5"/>
      <c r="MUJ390" s="5"/>
      <c r="MUK390" s="5"/>
      <c r="MUL390" s="5"/>
      <c r="MUM390" s="5"/>
      <c r="MUN390" s="5"/>
      <c r="MUO390" s="5"/>
      <c r="MUP390" s="5"/>
      <c r="MUQ390" s="5"/>
      <c r="MUR390" s="5"/>
      <c r="MUS390" s="5"/>
      <c r="MUT390" s="5"/>
      <c r="MUU390" s="5"/>
      <c r="MUV390" s="5"/>
      <c r="MUW390" s="5"/>
      <c r="MUX390" s="5"/>
      <c r="MUY390" s="5"/>
      <c r="MUZ390" s="5"/>
      <c r="MVA390" s="5"/>
      <c r="MVB390" s="5"/>
      <c r="MVC390" s="5"/>
      <c r="MVD390" s="5"/>
      <c r="MVE390" s="5"/>
      <c r="MVF390" s="5"/>
      <c r="MVG390" s="5"/>
      <c r="MVH390" s="5"/>
      <c r="MVI390" s="5"/>
      <c r="MVJ390" s="5"/>
      <c r="MVK390" s="5"/>
      <c r="MVL390" s="5"/>
      <c r="MVM390" s="5"/>
      <c r="MVN390" s="5"/>
      <c r="MVO390" s="5"/>
      <c r="MVP390" s="5"/>
      <c r="MVQ390" s="5"/>
      <c r="MVR390" s="5"/>
      <c r="MVS390" s="5"/>
      <c r="MVT390" s="5"/>
      <c r="MVU390" s="5"/>
      <c r="MVV390" s="5"/>
      <c r="MVW390" s="5"/>
      <c r="MVX390" s="5"/>
      <c r="MVY390" s="5"/>
      <c r="MVZ390" s="5"/>
      <c r="MWA390" s="5"/>
      <c r="MWB390" s="5"/>
      <c r="MWC390" s="5"/>
      <c r="MWD390" s="5"/>
      <c r="MWE390" s="5"/>
      <c r="MWF390" s="5"/>
      <c r="MWG390" s="5"/>
      <c r="MWH390" s="5"/>
      <c r="MWI390" s="5"/>
      <c r="MWJ390" s="5"/>
      <c r="MWK390" s="5"/>
      <c r="MWL390" s="5"/>
      <c r="MWM390" s="5"/>
      <c r="MWN390" s="5"/>
      <c r="MWO390" s="5"/>
      <c r="MWP390" s="5"/>
      <c r="MWQ390" s="5"/>
      <c r="MWR390" s="5"/>
      <c r="MWS390" s="5"/>
      <c r="MWT390" s="5"/>
      <c r="MWU390" s="5"/>
      <c r="MWV390" s="5"/>
      <c r="MWW390" s="5"/>
      <c r="MWX390" s="5"/>
      <c r="MWY390" s="5"/>
      <c r="MWZ390" s="5"/>
      <c r="MXA390" s="5"/>
      <c r="MXB390" s="5"/>
      <c r="MXC390" s="5"/>
      <c r="MXD390" s="5"/>
      <c r="MXE390" s="5"/>
      <c r="MXF390" s="5"/>
      <c r="MXG390" s="5"/>
      <c r="MXH390" s="5"/>
      <c r="MXI390" s="5"/>
      <c r="MXJ390" s="5"/>
      <c r="MXK390" s="5"/>
      <c r="MXL390" s="5"/>
      <c r="MXM390" s="5"/>
      <c r="MXN390" s="5"/>
      <c r="MXO390" s="5"/>
      <c r="MXP390" s="5"/>
      <c r="MXQ390" s="5"/>
      <c r="MXR390" s="5"/>
      <c r="MXS390" s="5"/>
      <c r="MXT390" s="5"/>
      <c r="MXU390" s="5"/>
      <c r="MXV390" s="5"/>
      <c r="MXW390" s="5"/>
      <c r="MXX390" s="5"/>
      <c r="MXY390" s="5"/>
      <c r="MXZ390" s="5"/>
      <c r="MYA390" s="5"/>
      <c r="MYB390" s="5"/>
      <c r="MYC390" s="5"/>
      <c r="MYD390" s="5"/>
      <c r="MYE390" s="5"/>
      <c r="MYF390" s="5"/>
      <c r="MYG390" s="5"/>
      <c r="MYH390" s="5"/>
      <c r="MYI390" s="5"/>
      <c r="MYJ390" s="5"/>
      <c r="MYK390" s="5"/>
      <c r="MYL390" s="5"/>
      <c r="MYM390" s="5"/>
      <c r="MYN390" s="5"/>
      <c r="MYO390" s="5"/>
      <c r="MYP390" s="5"/>
      <c r="MYQ390" s="5"/>
      <c r="MYR390" s="5"/>
      <c r="MYS390" s="5"/>
      <c r="MYT390" s="5"/>
      <c r="MYU390" s="5"/>
      <c r="MYV390" s="5"/>
      <c r="MYW390" s="5"/>
      <c r="MYX390" s="5"/>
      <c r="MYY390" s="5"/>
      <c r="MYZ390" s="5"/>
      <c r="MZA390" s="5"/>
      <c r="MZB390" s="5"/>
      <c r="MZC390" s="5"/>
      <c r="MZD390" s="5"/>
      <c r="MZE390" s="5"/>
      <c r="MZF390" s="5"/>
      <c r="MZG390" s="5"/>
      <c r="MZH390" s="5"/>
      <c r="MZI390" s="5"/>
      <c r="MZJ390" s="5"/>
      <c r="MZK390" s="5"/>
      <c r="MZL390" s="5"/>
      <c r="MZM390" s="5"/>
      <c r="MZN390" s="5"/>
      <c r="MZO390" s="5"/>
      <c r="MZP390" s="5"/>
      <c r="MZQ390" s="5"/>
      <c r="MZR390" s="5"/>
      <c r="MZS390" s="5"/>
      <c r="MZT390" s="5"/>
      <c r="MZU390" s="5"/>
      <c r="MZV390" s="5"/>
      <c r="MZW390" s="5"/>
      <c r="MZX390" s="5"/>
      <c r="MZY390" s="5"/>
      <c r="MZZ390" s="5"/>
      <c r="NAA390" s="5"/>
      <c r="NAB390" s="5"/>
      <c r="NAC390" s="5"/>
      <c r="NAD390" s="5"/>
      <c r="NAE390" s="5"/>
      <c r="NAF390" s="5"/>
      <c r="NAG390" s="5"/>
      <c r="NAH390" s="5"/>
      <c r="NAI390" s="5"/>
      <c r="NAJ390" s="5"/>
      <c r="NAK390" s="5"/>
      <c r="NAL390" s="5"/>
      <c r="NAM390" s="5"/>
      <c r="NAN390" s="5"/>
      <c r="NAO390" s="5"/>
      <c r="NAP390" s="5"/>
      <c r="NAQ390" s="5"/>
      <c r="NAR390" s="5"/>
      <c r="NAS390" s="5"/>
      <c r="NAT390" s="5"/>
      <c r="NAU390" s="5"/>
      <c r="NAV390" s="5"/>
      <c r="NAW390" s="5"/>
      <c r="NAX390" s="5"/>
      <c r="NAY390" s="5"/>
      <c r="NAZ390" s="5"/>
      <c r="NBA390" s="5"/>
      <c r="NBB390" s="5"/>
      <c r="NBC390" s="5"/>
      <c r="NBD390" s="5"/>
      <c r="NBE390" s="5"/>
      <c r="NBF390" s="5"/>
      <c r="NBG390" s="5"/>
      <c r="NBH390" s="5"/>
      <c r="NBI390" s="5"/>
      <c r="NBJ390" s="5"/>
      <c r="NBK390" s="5"/>
      <c r="NBL390" s="5"/>
      <c r="NBM390" s="5"/>
      <c r="NBN390" s="5"/>
      <c r="NBO390" s="5"/>
      <c r="NBP390" s="5"/>
      <c r="NBQ390" s="5"/>
      <c r="NBR390" s="5"/>
      <c r="NBS390" s="5"/>
      <c r="NBT390" s="5"/>
      <c r="NBU390" s="5"/>
      <c r="NBV390" s="5"/>
      <c r="NBW390" s="5"/>
      <c r="NBX390" s="5"/>
      <c r="NBY390" s="5"/>
      <c r="NBZ390" s="5"/>
      <c r="NCA390" s="5"/>
      <c r="NCB390" s="5"/>
      <c r="NCC390" s="5"/>
      <c r="NCD390" s="5"/>
      <c r="NCE390" s="5"/>
      <c r="NCF390" s="5"/>
      <c r="NCG390" s="5"/>
      <c r="NCH390" s="5"/>
      <c r="NCI390" s="5"/>
      <c r="NCJ390" s="5"/>
      <c r="NCK390" s="5"/>
      <c r="NCL390" s="5"/>
      <c r="NCM390" s="5"/>
      <c r="NCN390" s="5"/>
      <c r="NCO390" s="5"/>
      <c r="NCP390" s="5"/>
      <c r="NCQ390" s="5"/>
      <c r="NCR390" s="5"/>
      <c r="NCS390" s="5"/>
      <c r="NCT390" s="5"/>
      <c r="NCU390" s="5"/>
      <c r="NCV390" s="5"/>
      <c r="NCW390" s="5"/>
      <c r="NCX390" s="5"/>
      <c r="NCY390" s="5"/>
      <c r="NCZ390" s="5"/>
      <c r="NDA390" s="5"/>
      <c r="NDB390" s="5"/>
      <c r="NDC390" s="5"/>
      <c r="NDD390" s="5"/>
      <c r="NDE390" s="5"/>
      <c r="NDF390" s="5"/>
      <c r="NDG390" s="5"/>
      <c r="NDH390" s="5"/>
      <c r="NDI390" s="5"/>
      <c r="NDJ390" s="5"/>
      <c r="NDK390" s="5"/>
      <c r="NDL390" s="5"/>
      <c r="NDM390" s="5"/>
      <c r="NDN390" s="5"/>
      <c r="NDO390" s="5"/>
      <c r="NDP390" s="5"/>
      <c r="NDQ390" s="5"/>
      <c r="NDR390" s="5"/>
      <c r="NDS390" s="5"/>
      <c r="NDT390" s="5"/>
      <c r="NDU390" s="5"/>
      <c r="NDV390" s="5"/>
      <c r="NDW390" s="5"/>
      <c r="NDX390" s="5"/>
      <c r="NDY390" s="5"/>
      <c r="NDZ390" s="5"/>
      <c r="NEA390" s="5"/>
      <c r="NEB390" s="5"/>
      <c r="NEC390" s="5"/>
      <c r="NED390" s="5"/>
      <c r="NEE390" s="5"/>
      <c r="NEF390" s="5"/>
      <c r="NEG390" s="5"/>
      <c r="NEH390" s="5"/>
      <c r="NEI390" s="5"/>
      <c r="NEJ390" s="5"/>
      <c r="NEK390" s="5"/>
      <c r="NEL390" s="5"/>
      <c r="NEM390" s="5"/>
      <c r="NEN390" s="5"/>
      <c r="NEO390" s="5"/>
      <c r="NEP390" s="5"/>
      <c r="NEQ390" s="5"/>
      <c r="NER390" s="5"/>
      <c r="NES390" s="5"/>
      <c r="NET390" s="5"/>
      <c r="NEU390" s="5"/>
      <c r="NEV390" s="5"/>
      <c r="NEW390" s="5"/>
      <c r="NEX390" s="5"/>
      <c r="NEY390" s="5"/>
      <c r="NEZ390" s="5"/>
      <c r="NFA390" s="5"/>
      <c r="NFB390" s="5"/>
      <c r="NFC390" s="5"/>
      <c r="NFD390" s="5"/>
      <c r="NFE390" s="5"/>
      <c r="NFF390" s="5"/>
      <c r="NFG390" s="5"/>
      <c r="NFH390" s="5"/>
      <c r="NFI390" s="5"/>
      <c r="NFJ390" s="5"/>
      <c r="NFK390" s="5"/>
      <c r="NFL390" s="5"/>
      <c r="NFM390" s="5"/>
      <c r="NFN390" s="5"/>
      <c r="NFO390" s="5"/>
      <c r="NFP390" s="5"/>
      <c r="NFQ390" s="5"/>
      <c r="NFR390" s="5"/>
      <c r="NFS390" s="5"/>
      <c r="NFT390" s="5"/>
      <c r="NFU390" s="5"/>
      <c r="NFV390" s="5"/>
      <c r="NFW390" s="5"/>
      <c r="NFX390" s="5"/>
      <c r="NFY390" s="5"/>
      <c r="NFZ390" s="5"/>
      <c r="NGA390" s="5"/>
      <c r="NGB390" s="5"/>
      <c r="NGC390" s="5"/>
      <c r="NGD390" s="5"/>
      <c r="NGE390" s="5"/>
      <c r="NGF390" s="5"/>
      <c r="NGG390" s="5"/>
      <c r="NGH390" s="5"/>
      <c r="NGI390" s="5"/>
      <c r="NGJ390" s="5"/>
      <c r="NGK390" s="5"/>
      <c r="NGL390" s="5"/>
      <c r="NGM390" s="5"/>
      <c r="NGN390" s="5"/>
      <c r="NGO390" s="5"/>
      <c r="NGP390" s="5"/>
      <c r="NGQ390" s="5"/>
      <c r="NGR390" s="5"/>
      <c r="NGS390" s="5"/>
      <c r="NGT390" s="5"/>
      <c r="NGU390" s="5"/>
      <c r="NGV390" s="5"/>
      <c r="NGW390" s="5"/>
      <c r="NGX390" s="5"/>
      <c r="NGY390" s="5"/>
      <c r="NGZ390" s="5"/>
      <c r="NHA390" s="5"/>
      <c r="NHB390" s="5"/>
      <c r="NHC390" s="5"/>
      <c r="NHD390" s="5"/>
      <c r="NHE390" s="5"/>
      <c r="NHF390" s="5"/>
      <c r="NHG390" s="5"/>
      <c r="NHH390" s="5"/>
      <c r="NHI390" s="5"/>
      <c r="NHJ390" s="5"/>
      <c r="NHK390" s="5"/>
      <c r="NHL390" s="5"/>
      <c r="NHM390" s="5"/>
      <c r="NHN390" s="5"/>
      <c r="NHO390" s="5"/>
      <c r="NHP390" s="5"/>
      <c r="NHQ390" s="5"/>
      <c r="NHR390" s="5"/>
      <c r="NHS390" s="5"/>
      <c r="NHT390" s="5"/>
      <c r="NHU390" s="5"/>
      <c r="NHV390" s="5"/>
      <c r="NHW390" s="5"/>
      <c r="NHX390" s="5"/>
      <c r="NHY390" s="5"/>
      <c r="NHZ390" s="5"/>
      <c r="NIA390" s="5"/>
      <c r="NIB390" s="5"/>
      <c r="NIC390" s="5"/>
      <c r="NID390" s="5"/>
      <c r="NIE390" s="5"/>
      <c r="NIF390" s="5"/>
      <c r="NIG390" s="5"/>
      <c r="NIH390" s="5"/>
      <c r="NII390" s="5"/>
      <c r="NIJ390" s="5"/>
      <c r="NIK390" s="5"/>
      <c r="NIL390" s="5"/>
      <c r="NIM390" s="5"/>
      <c r="NIN390" s="5"/>
      <c r="NIO390" s="5"/>
      <c r="NIP390" s="5"/>
      <c r="NIQ390" s="5"/>
      <c r="NIR390" s="5"/>
      <c r="NIS390" s="5"/>
      <c r="NIT390" s="5"/>
      <c r="NIU390" s="5"/>
      <c r="NIV390" s="5"/>
      <c r="NIW390" s="5"/>
      <c r="NIX390" s="5"/>
      <c r="NIY390" s="5"/>
      <c r="NIZ390" s="5"/>
      <c r="NJA390" s="5"/>
      <c r="NJB390" s="5"/>
      <c r="NJC390" s="5"/>
      <c r="NJD390" s="5"/>
      <c r="NJE390" s="5"/>
      <c r="NJF390" s="5"/>
      <c r="NJG390" s="5"/>
      <c r="NJH390" s="5"/>
      <c r="NJI390" s="5"/>
      <c r="NJJ390" s="5"/>
      <c r="NJK390" s="5"/>
      <c r="NJL390" s="5"/>
      <c r="NJM390" s="5"/>
      <c r="NJN390" s="5"/>
      <c r="NJO390" s="5"/>
      <c r="NJP390" s="5"/>
      <c r="NJQ390" s="5"/>
      <c r="NJR390" s="5"/>
      <c r="NJS390" s="5"/>
      <c r="NJT390" s="5"/>
      <c r="NJU390" s="5"/>
      <c r="NJV390" s="5"/>
      <c r="NJW390" s="5"/>
      <c r="NJX390" s="5"/>
      <c r="NJY390" s="5"/>
      <c r="NJZ390" s="5"/>
      <c r="NKA390" s="5"/>
      <c r="NKB390" s="5"/>
      <c r="NKC390" s="5"/>
      <c r="NKD390" s="5"/>
      <c r="NKE390" s="5"/>
      <c r="NKF390" s="5"/>
      <c r="NKG390" s="5"/>
      <c r="NKH390" s="5"/>
      <c r="NKI390" s="5"/>
      <c r="NKJ390" s="5"/>
      <c r="NKK390" s="5"/>
      <c r="NKL390" s="5"/>
      <c r="NKM390" s="5"/>
      <c r="NKN390" s="5"/>
      <c r="NKO390" s="5"/>
      <c r="NKP390" s="5"/>
      <c r="NKQ390" s="5"/>
      <c r="NKR390" s="5"/>
      <c r="NKS390" s="5"/>
      <c r="NKT390" s="5"/>
      <c r="NKU390" s="5"/>
      <c r="NKV390" s="5"/>
      <c r="NKW390" s="5"/>
      <c r="NKX390" s="5"/>
      <c r="NKY390" s="5"/>
      <c r="NKZ390" s="5"/>
      <c r="NLA390" s="5"/>
      <c r="NLB390" s="5"/>
      <c r="NLC390" s="5"/>
      <c r="NLD390" s="5"/>
      <c r="NLE390" s="5"/>
      <c r="NLF390" s="5"/>
      <c r="NLG390" s="5"/>
      <c r="NLH390" s="5"/>
      <c r="NLI390" s="5"/>
      <c r="NLJ390" s="5"/>
      <c r="NLK390" s="5"/>
      <c r="NLL390" s="5"/>
      <c r="NLM390" s="5"/>
      <c r="NLN390" s="5"/>
      <c r="NLO390" s="5"/>
      <c r="NLP390" s="5"/>
      <c r="NLQ390" s="5"/>
      <c r="NLR390" s="5"/>
      <c r="NLS390" s="5"/>
      <c r="NLT390" s="5"/>
      <c r="NLU390" s="5"/>
      <c r="NLV390" s="5"/>
      <c r="NLW390" s="5"/>
      <c r="NLX390" s="5"/>
      <c r="NLY390" s="5"/>
      <c r="NLZ390" s="5"/>
      <c r="NMA390" s="5"/>
      <c r="NMB390" s="5"/>
      <c r="NMC390" s="5"/>
      <c r="NMD390" s="5"/>
      <c r="NME390" s="5"/>
      <c r="NMF390" s="5"/>
      <c r="NMG390" s="5"/>
      <c r="NMH390" s="5"/>
      <c r="NMI390" s="5"/>
      <c r="NMJ390" s="5"/>
      <c r="NMK390" s="5"/>
      <c r="NML390" s="5"/>
      <c r="NMM390" s="5"/>
      <c r="NMN390" s="5"/>
      <c r="NMO390" s="5"/>
      <c r="NMP390" s="5"/>
      <c r="NMQ390" s="5"/>
      <c r="NMR390" s="5"/>
      <c r="NMS390" s="5"/>
      <c r="NMT390" s="5"/>
      <c r="NMU390" s="5"/>
      <c r="NMV390" s="5"/>
      <c r="NMW390" s="5"/>
      <c r="NMX390" s="5"/>
      <c r="NMY390" s="5"/>
      <c r="NMZ390" s="5"/>
      <c r="NNA390" s="5"/>
      <c r="NNB390" s="5"/>
      <c r="NNC390" s="5"/>
      <c r="NND390" s="5"/>
      <c r="NNE390" s="5"/>
      <c r="NNF390" s="5"/>
      <c r="NNG390" s="5"/>
      <c r="NNH390" s="5"/>
      <c r="NNI390" s="5"/>
      <c r="NNJ390" s="5"/>
      <c r="NNK390" s="5"/>
      <c r="NNL390" s="5"/>
      <c r="NNM390" s="5"/>
      <c r="NNN390" s="5"/>
      <c r="NNO390" s="5"/>
      <c r="NNP390" s="5"/>
      <c r="NNQ390" s="5"/>
      <c r="NNR390" s="5"/>
      <c r="NNS390" s="5"/>
      <c r="NNT390" s="5"/>
      <c r="NNU390" s="5"/>
      <c r="NNV390" s="5"/>
      <c r="NNW390" s="5"/>
      <c r="NNX390" s="5"/>
      <c r="NNY390" s="5"/>
      <c r="NNZ390" s="5"/>
      <c r="NOA390" s="5"/>
      <c r="NOB390" s="5"/>
      <c r="NOC390" s="5"/>
      <c r="NOD390" s="5"/>
      <c r="NOE390" s="5"/>
      <c r="NOF390" s="5"/>
      <c r="NOG390" s="5"/>
      <c r="NOH390" s="5"/>
      <c r="NOI390" s="5"/>
      <c r="NOJ390" s="5"/>
      <c r="NOK390" s="5"/>
      <c r="NOL390" s="5"/>
      <c r="NOM390" s="5"/>
      <c r="NON390" s="5"/>
      <c r="NOO390" s="5"/>
      <c r="NOP390" s="5"/>
      <c r="NOQ390" s="5"/>
      <c r="NOR390" s="5"/>
      <c r="NOS390" s="5"/>
      <c r="NOT390" s="5"/>
      <c r="NOU390" s="5"/>
      <c r="NOV390" s="5"/>
      <c r="NOW390" s="5"/>
      <c r="NOX390" s="5"/>
      <c r="NOY390" s="5"/>
      <c r="NOZ390" s="5"/>
      <c r="NPA390" s="5"/>
      <c r="NPB390" s="5"/>
      <c r="NPC390" s="5"/>
      <c r="NPD390" s="5"/>
      <c r="NPE390" s="5"/>
      <c r="NPF390" s="5"/>
      <c r="NPG390" s="5"/>
      <c r="NPH390" s="5"/>
      <c r="NPI390" s="5"/>
      <c r="NPJ390" s="5"/>
      <c r="NPK390" s="5"/>
      <c r="NPL390" s="5"/>
      <c r="NPM390" s="5"/>
      <c r="NPN390" s="5"/>
      <c r="NPO390" s="5"/>
      <c r="NPP390" s="5"/>
      <c r="NPQ390" s="5"/>
      <c r="NPR390" s="5"/>
      <c r="NPS390" s="5"/>
      <c r="NPT390" s="5"/>
      <c r="NPU390" s="5"/>
      <c r="NPV390" s="5"/>
      <c r="NPW390" s="5"/>
      <c r="NPX390" s="5"/>
      <c r="NPY390" s="5"/>
      <c r="NPZ390" s="5"/>
      <c r="NQA390" s="5"/>
      <c r="NQB390" s="5"/>
      <c r="NQC390" s="5"/>
      <c r="NQD390" s="5"/>
      <c r="NQE390" s="5"/>
      <c r="NQF390" s="5"/>
      <c r="NQG390" s="5"/>
      <c r="NQH390" s="5"/>
      <c r="NQI390" s="5"/>
      <c r="NQJ390" s="5"/>
      <c r="NQK390" s="5"/>
      <c r="NQL390" s="5"/>
      <c r="NQM390" s="5"/>
      <c r="NQN390" s="5"/>
      <c r="NQO390" s="5"/>
      <c r="NQP390" s="5"/>
      <c r="NQQ390" s="5"/>
      <c r="NQR390" s="5"/>
      <c r="NQS390" s="5"/>
      <c r="NQT390" s="5"/>
      <c r="NQU390" s="5"/>
      <c r="NQV390" s="5"/>
      <c r="NQW390" s="5"/>
      <c r="NQX390" s="5"/>
      <c r="NQY390" s="5"/>
      <c r="NQZ390" s="5"/>
      <c r="NRA390" s="5"/>
      <c r="NRB390" s="5"/>
      <c r="NRC390" s="5"/>
      <c r="NRD390" s="5"/>
      <c r="NRE390" s="5"/>
      <c r="NRF390" s="5"/>
      <c r="NRG390" s="5"/>
      <c r="NRH390" s="5"/>
      <c r="NRI390" s="5"/>
      <c r="NRJ390" s="5"/>
      <c r="NRK390" s="5"/>
      <c r="NRL390" s="5"/>
      <c r="NRM390" s="5"/>
      <c r="NRN390" s="5"/>
      <c r="NRO390" s="5"/>
      <c r="NRP390" s="5"/>
      <c r="NRQ390" s="5"/>
      <c r="NRR390" s="5"/>
      <c r="NRS390" s="5"/>
      <c r="NRT390" s="5"/>
      <c r="NRU390" s="5"/>
      <c r="NRV390" s="5"/>
      <c r="NRW390" s="5"/>
      <c r="NRX390" s="5"/>
      <c r="NRY390" s="5"/>
      <c r="NRZ390" s="5"/>
      <c r="NSA390" s="5"/>
      <c r="NSB390" s="5"/>
      <c r="NSC390" s="5"/>
      <c r="NSD390" s="5"/>
      <c r="NSE390" s="5"/>
      <c r="NSF390" s="5"/>
      <c r="NSG390" s="5"/>
      <c r="NSH390" s="5"/>
      <c r="NSI390" s="5"/>
      <c r="NSJ390" s="5"/>
      <c r="NSK390" s="5"/>
      <c r="NSL390" s="5"/>
      <c r="NSM390" s="5"/>
      <c r="NSN390" s="5"/>
      <c r="NSO390" s="5"/>
      <c r="NSP390" s="5"/>
      <c r="NSQ390" s="5"/>
      <c r="NSR390" s="5"/>
      <c r="NSS390" s="5"/>
      <c r="NST390" s="5"/>
      <c r="NSU390" s="5"/>
      <c r="NSV390" s="5"/>
      <c r="NSW390" s="5"/>
      <c r="NSX390" s="5"/>
      <c r="NSY390" s="5"/>
      <c r="NSZ390" s="5"/>
      <c r="NTA390" s="5"/>
      <c r="NTB390" s="5"/>
      <c r="NTC390" s="5"/>
      <c r="NTD390" s="5"/>
      <c r="NTE390" s="5"/>
      <c r="NTF390" s="5"/>
      <c r="NTG390" s="5"/>
      <c r="NTH390" s="5"/>
      <c r="NTI390" s="5"/>
      <c r="NTJ390" s="5"/>
      <c r="NTK390" s="5"/>
      <c r="NTL390" s="5"/>
      <c r="NTM390" s="5"/>
      <c r="NTN390" s="5"/>
      <c r="NTO390" s="5"/>
      <c r="NTP390" s="5"/>
      <c r="NTQ390" s="5"/>
      <c r="NTR390" s="5"/>
      <c r="NTS390" s="5"/>
      <c r="NTT390" s="5"/>
      <c r="NTU390" s="5"/>
      <c r="NTV390" s="5"/>
      <c r="NTW390" s="5"/>
      <c r="NTX390" s="5"/>
      <c r="NTY390" s="5"/>
      <c r="NTZ390" s="5"/>
      <c r="NUA390" s="5"/>
      <c r="NUB390" s="5"/>
      <c r="NUC390" s="5"/>
      <c r="NUD390" s="5"/>
      <c r="NUE390" s="5"/>
      <c r="NUF390" s="5"/>
      <c r="NUG390" s="5"/>
      <c r="NUH390" s="5"/>
      <c r="NUI390" s="5"/>
      <c r="NUJ390" s="5"/>
      <c r="NUK390" s="5"/>
      <c r="NUL390" s="5"/>
      <c r="NUM390" s="5"/>
      <c r="NUN390" s="5"/>
      <c r="NUO390" s="5"/>
      <c r="NUP390" s="5"/>
      <c r="NUQ390" s="5"/>
      <c r="NUR390" s="5"/>
      <c r="NUS390" s="5"/>
      <c r="NUT390" s="5"/>
      <c r="NUU390" s="5"/>
      <c r="NUV390" s="5"/>
      <c r="NUW390" s="5"/>
      <c r="NUX390" s="5"/>
      <c r="NUY390" s="5"/>
      <c r="NUZ390" s="5"/>
      <c r="NVA390" s="5"/>
      <c r="NVB390" s="5"/>
      <c r="NVC390" s="5"/>
      <c r="NVD390" s="5"/>
      <c r="NVE390" s="5"/>
      <c r="NVF390" s="5"/>
      <c r="NVG390" s="5"/>
      <c r="NVH390" s="5"/>
      <c r="NVI390" s="5"/>
      <c r="NVJ390" s="5"/>
      <c r="NVK390" s="5"/>
      <c r="NVL390" s="5"/>
      <c r="NVM390" s="5"/>
      <c r="NVN390" s="5"/>
      <c r="NVO390" s="5"/>
      <c r="NVP390" s="5"/>
      <c r="NVQ390" s="5"/>
      <c r="NVR390" s="5"/>
      <c r="NVS390" s="5"/>
      <c r="NVT390" s="5"/>
      <c r="NVU390" s="5"/>
      <c r="NVV390" s="5"/>
      <c r="NVW390" s="5"/>
      <c r="NVX390" s="5"/>
      <c r="NVY390" s="5"/>
      <c r="NVZ390" s="5"/>
      <c r="NWA390" s="5"/>
      <c r="NWB390" s="5"/>
      <c r="NWC390" s="5"/>
      <c r="NWD390" s="5"/>
      <c r="NWE390" s="5"/>
      <c r="NWF390" s="5"/>
      <c r="NWG390" s="5"/>
      <c r="NWH390" s="5"/>
      <c r="NWI390" s="5"/>
      <c r="NWJ390" s="5"/>
      <c r="NWK390" s="5"/>
      <c r="NWL390" s="5"/>
      <c r="NWM390" s="5"/>
      <c r="NWN390" s="5"/>
      <c r="NWO390" s="5"/>
      <c r="NWP390" s="5"/>
      <c r="NWQ390" s="5"/>
      <c r="NWR390" s="5"/>
      <c r="NWS390" s="5"/>
      <c r="NWT390" s="5"/>
      <c r="NWU390" s="5"/>
      <c r="NWV390" s="5"/>
      <c r="NWW390" s="5"/>
      <c r="NWX390" s="5"/>
      <c r="NWY390" s="5"/>
      <c r="NWZ390" s="5"/>
      <c r="NXA390" s="5"/>
      <c r="NXB390" s="5"/>
      <c r="NXC390" s="5"/>
      <c r="NXD390" s="5"/>
      <c r="NXE390" s="5"/>
      <c r="NXF390" s="5"/>
      <c r="NXG390" s="5"/>
      <c r="NXH390" s="5"/>
      <c r="NXI390" s="5"/>
      <c r="NXJ390" s="5"/>
      <c r="NXK390" s="5"/>
      <c r="NXL390" s="5"/>
      <c r="NXM390" s="5"/>
      <c r="NXN390" s="5"/>
      <c r="NXO390" s="5"/>
      <c r="NXP390" s="5"/>
      <c r="NXQ390" s="5"/>
      <c r="NXR390" s="5"/>
      <c r="NXS390" s="5"/>
      <c r="NXT390" s="5"/>
      <c r="NXU390" s="5"/>
      <c r="NXV390" s="5"/>
      <c r="NXW390" s="5"/>
      <c r="NXX390" s="5"/>
      <c r="NXY390" s="5"/>
      <c r="NXZ390" s="5"/>
      <c r="NYA390" s="5"/>
      <c r="NYB390" s="5"/>
      <c r="NYC390" s="5"/>
      <c r="NYD390" s="5"/>
      <c r="NYE390" s="5"/>
      <c r="NYF390" s="5"/>
      <c r="NYG390" s="5"/>
      <c r="NYH390" s="5"/>
      <c r="NYI390" s="5"/>
      <c r="NYJ390" s="5"/>
      <c r="NYK390" s="5"/>
      <c r="NYL390" s="5"/>
      <c r="NYM390" s="5"/>
      <c r="NYN390" s="5"/>
      <c r="NYO390" s="5"/>
      <c r="NYP390" s="5"/>
      <c r="NYQ390" s="5"/>
      <c r="NYR390" s="5"/>
      <c r="NYS390" s="5"/>
      <c r="NYT390" s="5"/>
      <c r="NYU390" s="5"/>
      <c r="NYV390" s="5"/>
      <c r="NYW390" s="5"/>
      <c r="NYX390" s="5"/>
      <c r="NYY390" s="5"/>
      <c r="NYZ390" s="5"/>
      <c r="NZA390" s="5"/>
      <c r="NZB390" s="5"/>
      <c r="NZC390" s="5"/>
      <c r="NZD390" s="5"/>
      <c r="NZE390" s="5"/>
      <c r="NZF390" s="5"/>
      <c r="NZG390" s="5"/>
      <c r="NZH390" s="5"/>
      <c r="NZI390" s="5"/>
      <c r="NZJ390" s="5"/>
      <c r="NZK390" s="5"/>
      <c r="NZL390" s="5"/>
      <c r="NZM390" s="5"/>
      <c r="NZN390" s="5"/>
      <c r="NZO390" s="5"/>
      <c r="NZP390" s="5"/>
      <c r="NZQ390" s="5"/>
      <c r="NZR390" s="5"/>
      <c r="NZS390" s="5"/>
      <c r="NZT390" s="5"/>
      <c r="NZU390" s="5"/>
      <c r="NZV390" s="5"/>
      <c r="NZW390" s="5"/>
      <c r="NZX390" s="5"/>
      <c r="NZY390" s="5"/>
      <c r="NZZ390" s="5"/>
      <c r="OAA390" s="5"/>
      <c r="OAB390" s="5"/>
      <c r="OAC390" s="5"/>
      <c r="OAD390" s="5"/>
      <c r="OAE390" s="5"/>
      <c r="OAF390" s="5"/>
      <c r="OAG390" s="5"/>
      <c r="OAH390" s="5"/>
      <c r="OAI390" s="5"/>
      <c r="OAJ390" s="5"/>
      <c r="OAK390" s="5"/>
      <c r="OAL390" s="5"/>
      <c r="OAM390" s="5"/>
      <c r="OAN390" s="5"/>
      <c r="OAO390" s="5"/>
      <c r="OAP390" s="5"/>
      <c r="OAQ390" s="5"/>
      <c r="OAR390" s="5"/>
      <c r="OAS390" s="5"/>
      <c r="OAT390" s="5"/>
      <c r="OAU390" s="5"/>
      <c r="OAV390" s="5"/>
      <c r="OAW390" s="5"/>
      <c r="OAX390" s="5"/>
      <c r="OAY390" s="5"/>
      <c r="OAZ390" s="5"/>
      <c r="OBA390" s="5"/>
      <c r="OBB390" s="5"/>
      <c r="OBC390" s="5"/>
      <c r="OBD390" s="5"/>
      <c r="OBE390" s="5"/>
      <c r="OBF390" s="5"/>
      <c r="OBG390" s="5"/>
      <c r="OBH390" s="5"/>
      <c r="OBI390" s="5"/>
      <c r="OBJ390" s="5"/>
      <c r="OBK390" s="5"/>
      <c r="OBL390" s="5"/>
      <c r="OBM390" s="5"/>
      <c r="OBN390" s="5"/>
      <c r="OBO390" s="5"/>
      <c r="OBP390" s="5"/>
      <c r="OBQ390" s="5"/>
      <c r="OBR390" s="5"/>
      <c r="OBS390" s="5"/>
      <c r="OBT390" s="5"/>
      <c r="OBU390" s="5"/>
      <c r="OBV390" s="5"/>
      <c r="OBW390" s="5"/>
      <c r="OBX390" s="5"/>
      <c r="OBY390" s="5"/>
      <c r="OBZ390" s="5"/>
      <c r="OCA390" s="5"/>
      <c r="OCB390" s="5"/>
      <c r="OCC390" s="5"/>
      <c r="OCD390" s="5"/>
      <c r="OCE390" s="5"/>
      <c r="OCF390" s="5"/>
      <c r="OCG390" s="5"/>
      <c r="OCH390" s="5"/>
      <c r="OCI390" s="5"/>
      <c r="OCJ390" s="5"/>
      <c r="OCK390" s="5"/>
      <c r="OCL390" s="5"/>
      <c r="OCM390" s="5"/>
      <c r="OCN390" s="5"/>
      <c r="OCO390" s="5"/>
      <c r="OCP390" s="5"/>
      <c r="OCQ390" s="5"/>
      <c r="OCR390" s="5"/>
      <c r="OCS390" s="5"/>
      <c r="OCT390" s="5"/>
      <c r="OCU390" s="5"/>
      <c r="OCV390" s="5"/>
      <c r="OCW390" s="5"/>
      <c r="OCX390" s="5"/>
      <c r="OCY390" s="5"/>
      <c r="OCZ390" s="5"/>
      <c r="ODA390" s="5"/>
      <c r="ODB390" s="5"/>
      <c r="ODC390" s="5"/>
      <c r="ODD390" s="5"/>
      <c r="ODE390" s="5"/>
      <c r="ODF390" s="5"/>
      <c r="ODG390" s="5"/>
      <c r="ODH390" s="5"/>
      <c r="ODI390" s="5"/>
      <c r="ODJ390" s="5"/>
      <c r="ODK390" s="5"/>
      <c r="ODL390" s="5"/>
      <c r="ODM390" s="5"/>
      <c r="ODN390" s="5"/>
      <c r="ODO390" s="5"/>
      <c r="ODP390" s="5"/>
      <c r="ODQ390" s="5"/>
      <c r="ODR390" s="5"/>
      <c r="ODS390" s="5"/>
      <c r="ODT390" s="5"/>
      <c r="ODU390" s="5"/>
      <c r="ODV390" s="5"/>
      <c r="ODW390" s="5"/>
      <c r="ODX390" s="5"/>
      <c r="ODY390" s="5"/>
      <c r="ODZ390" s="5"/>
      <c r="OEA390" s="5"/>
      <c r="OEB390" s="5"/>
      <c r="OEC390" s="5"/>
      <c r="OED390" s="5"/>
      <c r="OEE390" s="5"/>
      <c r="OEF390" s="5"/>
      <c r="OEG390" s="5"/>
      <c r="OEH390" s="5"/>
      <c r="OEI390" s="5"/>
      <c r="OEJ390" s="5"/>
      <c r="OEK390" s="5"/>
      <c r="OEL390" s="5"/>
      <c r="OEM390" s="5"/>
      <c r="OEN390" s="5"/>
      <c r="OEO390" s="5"/>
      <c r="OEP390" s="5"/>
      <c r="OEQ390" s="5"/>
      <c r="OER390" s="5"/>
      <c r="OES390" s="5"/>
      <c r="OET390" s="5"/>
      <c r="OEU390" s="5"/>
      <c r="OEV390" s="5"/>
      <c r="OEW390" s="5"/>
      <c r="OEX390" s="5"/>
      <c r="OEY390" s="5"/>
      <c r="OEZ390" s="5"/>
      <c r="OFA390" s="5"/>
      <c r="OFB390" s="5"/>
      <c r="OFC390" s="5"/>
      <c r="OFD390" s="5"/>
      <c r="OFE390" s="5"/>
      <c r="OFF390" s="5"/>
      <c r="OFG390" s="5"/>
      <c r="OFH390" s="5"/>
      <c r="OFI390" s="5"/>
      <c r="OFJ390" s="5"/>
      <c r="OFK390" s="5"/>
      <c r="OFL390" s="5"/>
      <c r="OFM390" s="5"/>
      <c r="OFN390" s="5"/>
      <c r="OFO390" s="5"/>
      <c r="OFP390" s="5"/>
      <c r="OFQ390" s="5"/>
      <c r="OFR390" s="5"/>
      <c r="OFS390" s="5"/>
      <c r="OFT390" s="5"/>
      <c r="OFU390" s="5"/>
      <c r="OFV390" s="5"/>
      <c r="OFW390" s="5"/>
      <c r="OFX390" s="5"/>
      <c r="OFY390" s="5"/>
      <c r="OFZ390" s="5"/>
      <c r="OGA390" s="5"/>
      <c r="OGB390" s="5"/>
      <c r="OGC390" s="5"/>
      <c r="OGD390" s="5"/>
      <c r="OGE390" s="5"/>
      <c r="OGF390" s="5"/>
      <c r="OGG390" s="5"/>
      <c r="OGH390" s="5"/>
      <c r="OGI390" s="5"/>
      <c r="OGJ390" s="5"/>
      <c r="OGK390" s="5"/>
      <c r="OGL390" s="5"/>
      <c r="OGM390" s="5"/>
      <c r="OGN390" s="5"/>
      <c r="OGO390" s="5"/>
      <c r="OGP390" s="5"/>
      <c r="OGQ390" s="5"/>
      <c r="OGR390" s="5"/>
      <c r="OGS390" s="5"/>
      <c r="OGT390" s="5"/>
      <c r="OGU390" s="5"/>
      <c r="OGV390" s="5"/>
      <c r="OGW390" s="5"/>
      <c r="OGX390" s="5"/>
      <c r="OGY390" s="5"/>
      <c r="OGZ390" s="5"/>
      <c r="OHA390" s="5"/>
      <c r="OHB390" s="5"/>
      <c r="OHC390" s="5"/>
      <c r="OHD390" s="5"/>
      <c r="OHE390" s="5"/>
      <c r="OHF390" s="5"/>
      <c r="OHG390" s="5"/>
      <c r="OHH390" s="5"/>
      <c r="OHI390" s="5"/>
      <c r="OHJ390" s="5"/>
      <c r="OHK390" s="5"/>
      <c r="OHL390" s="5"/>
      <c r="OHM390" s="5"/>
      <c r="OHN390" s="5"/>
      <c r="OHO390" s="5"/>
      <c r="OHP390" s="5"/>
      <c r="OHQ390" s="5"/>
      <c r="OHR390" s="5"/>
      <c r="OHS390" s="5"/>
      <c r="OHT390" s="5"/>
      <c r="OHU390" s="5"/>
      <c r="OHV390" s="5"/>
      <c r="OHW390" s="5"/>
      <c r="OHX390" s="5"/>
      <c r="OHY390" s="5"/>
      <c r="OHZ390" s="5"/>
      <c r="OIA390" s="5"/>
      <c r="OIB390" s="5"/>
      <c r="OIC390" s="5"/>
      <c r="OID390" s="5"/>
      <c r="OIE390" s="5"/>
      <c r="OIF390" s="5"/>
      <c r="OIG390" s="5"/>
      <c r="OIH390" s="5"/>
      <c r="OII390" s="5"/>
      <c r="OIJ390" s="5"/>
      <c r="OIK390" s="5"/>
      <c r="OIL390" s="5"/>
      <c r="OIM390" s="5"/>
      <c r="OIN390" s="5"/>
      <c r="OIO390" s="5"/>
      <c r="OIP390" s="5"/>
      <c r="OIQ390" s="5"/>
      <c r="OIR390" s="5"/>
      <c r="OIS390" s="5"/>
      <c r="OIT390" s="5"/>
      <c r="OIU390" s="5"/>
      <c r="OIV390" s="5"/>
      <c r="OIW390" s="5"/>
      <c r="OIX390" s="5"/>
      <c r="OIY390" s="5"/>
      <c r="OIZ390" s="5"/>
      <c r="OJA390" s="5"/>
      <c r="OJB390" s="5"/>
      <c r="OJC390" s="5"/>
      <c r="OJD390" s="5"/>
      <c r="OJE390" s="5"/>
      <c r="OJF390" s="5"/>
      <c r="OJG390" s="5"/>
      <c r="OJH390" s="5"/>
      <c r="OJI390" s="5"/>
      <c r="OJJ390" s="5"/>
      <c r="OJK390" s="5"/>
      <c r="OJL390" s="5"/>
      <c r="OJM390" s="5"/>
      <c r="OJN390" s="5"/>
      <c r="OJO390" s="5"/>
      <c r="OJP390" s="5"/>
      <c r="OJQ390" s="5"/>
      <c r="OJR390" s="5"/>
      <c r="OJS390" s="5"/>
      <c r="OJT390" s="5"/>
      <c r="OJU390" s="5"/>
      <c r="OJV390" s="5"/>
      <c r="OJW390" s="5"/>
      <c r="OJX390" s="5"/>
      <c r="OJY390" s="5"/>
      <c r="OJZ390" s="5"/>
      <c r="OKA390" s="5"/>
      <c r="OKB390" s="5"/>
      <c r="OKC390" s="5"/>
      <c r="OKD390" s="5"/>
      <c r="OKE390" s="5"/>
      <c r="OKF390" s="5"/>
      <c r="OKG390" s="5"/>
      <c r="OKH390" s="5"/>
      <c r="OKI390" s="5"/>
      <c r="OKJ390" s="5"/>
      <c r="OKK390" s="5"/>
      <c r="OKL390" s="5"/>
      <c r="OKM390" s="5"/>
      <c r="OKN390" s="5"/>
      <c r="OKO390" s="5"/>
      <c r="OKP390" s="5"/>
      <c r="OKQ390" s="5"/>
      <c r="OKR390" s="5"/>
      <c r="OKS390" s="5"/>
      <c r="OKT390" s="5"/>
      <c r="OKU390" s="5"/>
      <c r="OKV390" s="5"/>
      <c r="OKW390" s="5"/>
      <c r="OKX390" s="5"/>
      <c r="OKY390" s="5"/>
      <c r="OKZ390" s="5"/>
      <c r="OLA390" s="5"/>
      <c r="OLB390" s="5"/>
      <c r="OLC390" s="5"/>
      <c r="OLD390" s="5"/>
      <c r="OLE390" s="5"/>
      <c r="OLF390" s="5"/>
      <c r="OLG390" s="5"/>
      <c r="OLH390" s="5"/>
      <c r="OLI390" s="5"/>
      <c r="OLJ390" s="5"/>
      <c r="OLK390" s="5"/>
      <c r="OLL390" s="5"/>
      <c r="OLM390" s="5"/>
      <c r="OLN390" s="5"/>
      <c r="OLO390" s="5"/>
      <c r="OLP390" s="5"/>
      <c r="OLQ390" s="5"/>
      <c r="OLR390" s="5"/>
      <c r="OLS390" s="5"/>
      <c r="OLT390" s="5"/>
      <c r="OLU390" s="5"/>
      <c r="OLV390" s="5"/>
      <c r="OLW390" s="5"/>
      <c r="OLX390" s="5"/>
      <c r="OLY390" s="5"/>
      <c r="OLZ390" s="5"/>
      <c r="OMA390" s="5"/>
      <c r="OMB390" s="5"/>
      <c r="OMC390" s="5"/>
      <c r="OMD390" s="5"/>
      <c r="OME390" s="5"/>
      <c r="OMF390" s="5"/>
      <c r="OMG390" s="5"/>
      <c r="OMH390" s="5"/>
      <c r="OMI390" s="5"/>
      <c r="OMJ390" s="5"/>
      <c r="OMK390" s="5"/>
      <c r="OML390" s="5"/>
      <c r="OMM390" s="5"/>
      <c r="OMN390" s="5"/>
      <c r="OMO390" s="5"/>
      <c r="OMP390" s="5"/>
      <c r="OMQ390" s="5"/>
      <c r="OMR390" s="5"/>
      <c r="OMS390" s="5"/>
      <c r="OMT390" s="5"/>
      <c r="OMU390" s="5"/>
      <c r="OMV390" s="5"/>
      <c r="OMW390" s="5"/>
      <c r="OMX390" s="5"/>
      <c r="OMY390" s="5"/>
      <c r="OMZ390" s="5"/>
      <c r="ONA390" s="5"/>
      <c r="ONB390" s="5"/>
      <c r="ONC390" s="5"/>
      <c r="OND390" s="5"/>
      <c r="ONE390" s="5"/>
      <c r="ONF390" s="5"/>
      <c r="ONG390" s="5"/>
      <c r="ONH390" s="5"/>
      <c r="ONI390" s="5"/>
      <c r="ONJ390" s="5"/>
      <c r="ONK390" s="5"/>
      <c r="ONL390" s="5"/>
      <c r="ONM390" s="5"/>
      <c r="ONN390" s="5"/>
      <c r="ONO390" s="5"/>
      <c r="ONP390" s="5"/>
      <c r="ONQ390" s="5"/>
      <c r="ONR390" s="5"/>
      <c r="ONS390" s="5"/>
      <c r="ONT390" s="5"/>
      <c r="ONU390" s="5"/>
      <c r="ONV390" s="5"/>
      <c r="ONW390" s="5"/>
      <c r="ONX390" s="5"/>
      <c r="ONY390" s="5"/>
      <c r="ONZ390" s="5"/>
      <c r="OOA390" s="5"/>
      <c r="OOB390" s="5"/>
      <c r="OOC390" s="5"/>
      <c r="OOD390" s="5"/>
      <c r="OOE390" s="5"/>
      <c r="OOF390" s="5"/>
      <c r="OOG390" s="5"/>
      <c r="OOH390" s="5"/>
      <c r="OOI390" s="5"/>
      <c r="OOJ390" s="5"/>
      <c r="OOK390" s="5"/>
      <c r="OOL390" s="5"/>
      <c r="OOM390" s="5"/>
      <c r="OON390" s="5"/>
      <c r="OOO390" s="5"/>
      <c r="OOP390" s="5"/>
      <c r="OOQ390" s="5"/>
      <c r="OOR390" s="5"/>
      <c r="OOS390" s="5"/>
      <c r="OOT390" s="5"/>
      <c r="OOU390" s="5"/>
      <c r="OOV390" s="5"/>
      <c r="OOW390" s="5"/>
      <c r="OOX390" s="5"/>
      <c r="OOY390" s="5"/>
      <c r="OOZ390" s="5"/>
      <c r="OPA390" s="5"/>
      <c r="OPB390" s="5"/>
      <c r="OPC390" s="5"/>
      <c r="OPD390" s="5"/>
      <c r="OPE390" s="5"/>
      <c r="OPF390" s="5"/>
      <c r="OPG390" s="5"/>
      <c r="OPH390" s="5"/>
      <c r="OPI390" s="5"/>
      <c r="OPJ390" s="5"/>
      <c r="OPK390" s="5"/>
      <c r="OPL390" s="5"/>
      <c r="OPM390" s="5"/>
      <c r="OPN390" s="5"/>
      <c r="OPO390" s="5"/>
      <c r="OPP390" s="5"/>
      <c r="OPQ390" s="5"/>
      <c r="OPR390" s="5"/>
      <c r="OPS390" s="5"/>
      <c r="OPT390" s="5"/>
      <c r="OPU390" s="5"/>
      <c r="OPV390" s="5"/>
      <c r="OPW390" s="5"/>
      <c r="OPX390" s="5"/>
      <c r="OPY390" s="5"/>
      <c r="OPZ390" s="5"/>
      <c r="OQA390" s="5"/>
      <c r="OQB390" s="5"/>
      <c r="OQC390" s="5"/>
      <c r="OQD390" s="5"/>
      <c r="OQE390" s="5"/>
      <c r="OQF390" s="5"/>
      <c r="OQG390" s="5"/>
      <c r="OQH390" s="5"/>
      <c r="OQI390" s="5"/>
      <c r="OQJ390" s="5"/>
      <c r="OQK390" s="5"/>
      <c r="OQL390" s="5"/>
      <c r="OQM390" s="5"/>
      <c r="OQN390" s="5"/>
      <c r="OQO390" s="5"/>
      <c r="OQP390" s="5"/>
      <c r="OQQ390" s="5"/>
      <c r="OQR390" s="5"/>
      <c r="OQS390" s="5"/>
      <c r="OQT390" s="5"/>
      <c r="OQU390" s="5"/>
      <c r="OQV390" s="5"/>
      <c r="OQW390" s="5"/>
      <c r="OQX390" s="5"/>
      <c r="OQY390" s="5"/>
      <c r="OQZ390" s="5"/>
      <c r="ORA390" s="5"/>
      <c r="ORB390" s="5"/>
      <c r="ORC390" s="5"/>
      <c r="ORD390" s="5"/>
      <c r="ORE390" s="5"/>
      <c r="ORF390" s="5"/>
      <c r="ORG390" s="5"/>
      <c r="ORH390" s="5"/>
      <c r="ORI390" s="5"/>
      <c r="ORJ390" s="5"/>
      <c r="ORK390" s="5"/>
      <c r="ORL390" s="5"/>
      <c r="ORM390" s="5"/>
      <c r="ORN390" s="5"/>
      <c r="ORO390" s="5"/>
      <c r="ORP390" s="5"/>
      <c r="ORQ390" s="5"/>
      <c r="ORR390" s="5"/>
      <c r="ORS390" s="5"/>
      <c r="ORT390" s="5"/>
      <c r="ORU390" s="5"/>
      <c r="ORV390" s="5"/>
      <c r="ORW390" s="5"/>
      <c r="ORX390" s="5"/>
      <c r="ORY390" s="5"/>
      <c r="ORZ390" s="5"/>
      <c r="OSA390" s="5"/>
      <c r="OSB390" s="5"/>
      <c r="OSC390" s="5"/>
      <c r="OSD390" s="5"/>
      <c r="OSE390" s="5"/>
      <c r="OSF390" s="5"/>
      <c r="OSG390" s="5"/>
      <c r="OSH390" s="5"/>
      <c r="OSI390" s="5"/>
      <c r="OSJ390" s="5"/>
      <c r="OSK390" s="5"/>
      <c r="OSL390" s="5"/>
      <c r="OSM390" s="5"/>
      <c r="OSN390" s="5"/>
      <c r="OSO390" s="5"/>
      <c r="OSP390" s="5"/>
      <c r="OSQ390" s="5"/>
      <c r="OSR390" s="5"/>
      <c r="OSS390" s="5"/>
      <c r="OST390" s="5"/>
      <c r="OSU390" s="5"/>
      <c r="OSV390" s="5"/>
      <c r="OSW390" s="5"/>
      <c r="OSX390" s="5"/>
      <c r="OSY390" s="5"/>
      <c r="OSZ390" s="5"/>
      <c r="OTA390" s="5"/>
      <c r="OTB390" s="5"/>
      <c r="OTC390" s="5"/>
      <c r="OTD390" s="5"/>
      <c r="OTE390" s="5"/>
      <c r="OTF390" s="5"/>
      <c r="OTG390" s="5"/>
      <c r="OTH390" s="5"/>
      <c r="OTI390" s="5"/>
      <c r="OTJ390" s="5"/>
      <c r="OTK390" s="5"/>
      <c r="OTL390" s="5"/>
      <c r="OTM390" s="5"/>
      <c r="OTN390" s="5"/>
      <c r="OTO390" s="5"/>
      <c r="OTP390" s="5"/>
      <c r="OTQ390" s="5"/>
      <c r="OTR390" s="5"/>
      <c r="OTS390" s="5"/>
      <c r="OTT390" s="5"/>
      <c r="OTU390" s="5"/>
      <c r="OTV390" s="5"/>
      <c r="OTW390" s="5"/>
      <c r="OTX390" s="5"/>
      <c r="OTY390" s="5"/>
      <c r="OTZ390" s="5"/>
      <c r="OUA390" s="5"/>
      <c r="OUB390" s="5"/>
      <c r="OUC390" s="5"/>
      <c r="OUD390" s="5"/>
      <c r="OUE390" s="5"/>
      <c r="OUF390" s="5"/>
      <c r="OUG390" s="5"/>
      <c r="OUH390" s="5"/>
      <c r="OUI390" s="5"/>
      <c r="OUJ390" s="5"/>
      <c r="OUK390" s="5"/>
      <c r="OUL390" s="5"/>
      <c r="OUM390" s="5"/>
      <c r="OUN390" s="5"/>
      <c r="OUO390" s="5"/>
      <c r="OUP390" s="5"/>
      <c r="OUQ390" s="5"/>
      <c r="OUR390" s="5"/>
      <c r="OUS390" s="5"/>
      <c r="OUT390" s="5"/>
      <c r="OUU390" s="5"/>
      <c r="OUV390" s="5"/>
      <c r="OUW390" s="5"/>
      <c r="OUX390" s="5"/>
      <c r="OUY390" s="5"/>
      <c r="OUZ390" s="5"/>
      <c r="OVA390" s="5"/>
      <c r="OVB390" s="5"/>
      <c r="OVC390" s="5"/>
      <c r="OVD390" s="5"/>
      <c r="OVE390" s="5"/>
      <c r="OVF390" s="5"/>
      <c r="OVG390" s="5"/>
      <c r="OVH390" s="5"/>
      <c r="OVI390" s="5"/>
      <c r="OVJ390" s="5"/>
      <c r="OVK390" s="5"/>
      <c r="OVL390" s="5"/>
      <c r="OVM390" s="5"/>
      <c r="OVN390" s="5"/>
      <c r="OVO390" s="5"/>
      <c r="OVP390" s="5"/>
      <c r="OVQ390" s="5"/>
      <c r="OVR390" s="5"/>
      <c r="OVS390" s="5"/>
      <c r="OVT390" s="5"/>
      <c r="OVU390" s="5"/>
      <c r="OVV390" s="5"/>
      <c r="OVW390" s="5"/>
      <c r="OVX390" s="5"/>
      <c r="OVY390" s="5"/>
      <c r="OVZ390" s="5"/>
      <c r="OWA390" s="5"/>
      <c r="OWB390" s="5"/>
      <c r="OWC390" s="5"/>
      <c r="OWD390" s="5"/>
      <c r="OWE390" s="5"/>
      <c r="OWF390" s="5"/>
      <c r="OWG390" s="5"/>
      <c r="OWH390" s="5"/>
      <c r="OWI390" s="5"/>
      <c r="OWJ390" s="5"/>
      <c r="OWK390" s="5"/>
      <c r="OWL390" s="5"/>
      <c r="OWM390" s="5"/>
      <c r="OWN390" s="5"/>
      <c r="OWO390" s="5"/>
      <c r="OWP390" s="5"/>
      <c r="OWQ390" s="5"/>
      <c r="OWR390" s="5"/>
      <c r="OWS390" s="5"/>
      <c r="OWT390" s="5"/>
      <c r="OWU390" s="5"/>
      <c r="OWV390" s="5"/>
      <c r="OWW390" s="5"/>
      <c r="OWX390" s="5"/>
      <c r="OWY390" s="5"/>
      <c r="OWZ390" s="5"/>
      <c r="OXA390" s="5"/>
      <c r="OXB390" s="5"/>
      <c r="OXC390" s="5"/>
      <c r="OXD390" s="5"/>
      <c r="OXE390" s="5"/>
      <c r="OXF390" s="5"/>
      <c r="OXG390" s="5"/>
      <c r="OXH390" s="5"/>
      <c r="OXI390" s="5"/>
      <c r="OXJ390" s="5"/>
      <c r="OXK390" s="5"/>
      <c r="OXL390" s="5"/>
      <c r="OXM390" s="5"/>
      <c r="OXN390" s="5"/>
      <c r="OXO390" s="5"/>
      <c r="OXP390" s="5"/>
      <c r="OXQ390" s="5"/>
      <c r="OXR390" s="5"/>
      <c r="OXS390" s="5"/>
      <c r="OXT390" s="5"/>
      <c r="OXU390" s="5"/>
      <c r="OXV390" s="5"/>
      <c r="OXW390" s="5"/>
      <c r="OXX390" s="5"/>
      <c r="OXY390" s="5"/>
      <c r="OXZ390" s="5"/>
      <c r="OYA390" s="5"/>
      <c r="OYB390" s="5"/>
      <c r="OYC390" s="5"/>
      <c r="OYD390" s="5"/>
      <c r="OYE390" s="5"/>
      <c r="OYF390" s="5"/>
      <c r="OYG390" s="5"/>
      <c r="OYH390" s="5"/>
      <c r="OYI390" s="5"/>
      <c r="OYJ390" s="5"/>
      <c r="OYK390" s="5"/>
      <c r="OYL390" s="5"/>
      <c r="OYM390" s="5"/>
      <c r="OYN390" s="5"/>
      <c r="OYO390" s="5"/>
      <c r="OYP390" s="5"/>
      <c r="OYQ390" s="5"/>
      <c r="OYR390" s="5"/>
      <c r="OYS390" s="5"/>
      <c r="OYT390" s="5"/>
      <c r="OYU390" s="5"/>
      <c r="OYV390" s="5"/>
      <c r="OYW390" s="5"/>
      <c r="OYX390" s="5"/>
      <c r="OYY390" s="5"/>
      <c r="OYZ390" s="5"/>
      <c r="OZA390" s="5"/>
      <c r="OZB390" s="5"/>
      <c r="OZC390" s="5"/>
      <c r="OZD390" s="5"/>
      <c r="OZE390" s="5"/>
      <c r="OZF390" s="5"/>
      <c r="OZG390" s="5"/>
      <c r="OZH390" s="5"/>
      <c r="OZI390" s="5"/>
      <c r="OZJ390" s="5"/>
      <c r="OZK390" s="5"/>
      <c r="OZL390" s="5"/>
      <c r="OZM390" s="5"/>
      <c r="OZN390" s="5"/>
      <c r="OZO390" s="5"/>
      <c r="OZP390" s="5"/>
      <c r="OZQ390" s="5"/>
      <c r="OZR390" s="5"/>
      <c r="OZS390" s="5"/>
      <c r="OZT390" s="5"/>
      <c r="OZU390" s="5"/>
      <c r="OZV390" s="5"/>
      <c r="OZW390" s="5"/>
      <c r="OZX390" s="5"/>
      <c r="OZY390" s="5"/>
      <c r="OZZ390" s="5"/>
      <c r="PAA390" s="5"/>
      <c r="PAB390" s="5"/>
      <c r="PAC390" s="5"/>
      <c r="PAD390" s="5"/>
      <c r="PAE390" s="5"/>
      <c r="PAF390" s="5"/>
      <c r="PAG390" s="5"/>
      <c r="PAH390" s="5"/>
      <c r="PAI390" s="5"/>
      <c r="PAJ390" s="5"/>
      <c r="PAK390" s="5"/>
      <c r="PAL390" s="5"/>
      <c r="PAM390" s="5"/>
      <c r="PAN390" s="5"/>
      <c r="PAO390" s="5"/>
      <c r="PAP390" s="5"/>
      <c r="PAQ390" s="5"/>
      <c r="PAR390" s="5"/>
      <c r="PAS390" s="5"/>
      <c r="PAT390" s="5"/>
      <c r="PAU390" s="5"/>
      <c r="PAV390" s="5"/>
      <c r="PAW390" s="5"/>
      <c r="PAX390" s="5"/>
      <c r="PAY390" s="5"/>
      <c r="PAZ390" s="5"/>
      <c r="PBA390" s="5"/>
      <c r="PBB390" s="5"/>
      <c r="PBC390" s="5"/>
      <c r="PBD390" s="5"/>
      <c r="PBE390" s="5"/>
      <c r="PBF390" s="5"/>
      <c r="PBG390" s="5"/>
      <c r="PBH390" s="5"/>
      <c r="PBI390" s="5"/>
      <c r="PBJ390" s="5"/>
      <c r="PBK390" s="5"/>
      <c r="PBL390" s="5"/>
      <c r="PBM390" s="5"/>
      <c r="PBN390" s="5"/>
      <c r="PBO390" s="5"/>
      <c r="PBP390" s="5"/>
      <c r="PBQ390" s="5"/>
      <c r="PBR390" s="5"/>
      <c r="PBS390" s="5"/>
      <c r="PBT390" s="5"/>
      <c r="PBU390" s="5"/>
      <c r="PBV390" s="5"/>
      <c r="PBW390" s="5"/>
      <c r="PBX390" s="5"/>
      <c r="PBY390" s="5"/>
      <c r="PBZ390" s="5"/>
      <c r="PCA390" s="5"/>
      <c r="PCB390" s="5"/>
      <c r="PCC390" s="5"/>
      <c r="PCD390" s="5"/>
      <c r="PCE390" s="5"/>
      <c r="PCF390" s="5"/>
      <c r="PCG390" s="5"/>
      <c r="PCH390" s="5"/>
      <c r="PCI390" s="5"/>
      <c r="PCJ390" s="5"/>
      <c r="PCK390" s="5"/>
      <c r="PCL390" s="5"/>
      <c r="PCM390" s="5"/>
      <c r="PCN390" s="5"/>
      <c r="PCO390" s="5"/>
      <c r="PCP390" s="5"/>
      <c r="PCQ390" s="5"/>
      <c r="PCR390" s="5"/>
      <c r="PCS390" s="5"/>
      <c r="PCT390" s="5"/>
      <c r="PCU390" s="5"/>
      <c r="PCV390" s="5"/>
      <c r="PCW390" s="5"/>
      <c r="PCX390" s="5"/>
      <c r="PCY390" s="5"/>
      <c r="PCZ390" s="5"/>
      <c r="PDA390" s="5"/>
      <c r="PDB390" s="5"/>
      <c r="PDC390" s="5"/>
      <c r="PDD390" s="5"/>
      <c r="PDE390" s="5"/>
      <c r="PDF390" s="5"/>
      <c r="PDG390" s="5"/>
      <c r="PDH390" s="5"/>
      <c r="PDI390" s="5"/>
      <c r="PDJ390" s="5"/>
      <c r="PDK390" s="5"/>
      <c r="PDL390" s="5"/>
      <c r="PDM390" s="5"/>
      <c r="PDN390" s="5"/>
      <c r="PDO390" s="5"/>
      <c r="PDP390" s="5"/>
      <c r="PDQ390" s="5"/>
      <c r="PDR390" s="5"/>
      <c r="PDS390" s="5"/>
      <c r="PDT390" s="5"/>
      <c r="PDU390" s="5"/>
      <c r="PDV390" s="5"/>
      <c r="PDW390" s="5"/>
      <c r="PDX390" s="5"/>
      <c r="PDY390" s="5"/>
      <c r="PDZ390" s="5"/>
      <c r="PEA390" s="5"/>
      <c r="PEB390" s="5"/>
      <c r="PEC390" s="5"/>
      <c r="PED390" s="5"/>
      <c r="PEE390" s="5"/>
      <c r="PEF390" s="5"/>
      <c r="PEG390" s="5"/>
      <c r="PEH390" s="5"/>
      <c r="PEI390" s="5"/>
      <c r="PEJ390" s="5"/>
      <c r="PEK390" s="5"/>
      <c r="PEL390" s="5"/>
      <c r="PEM390" s="5"/>
      <c r="PEN390" s="5"/>
      <c r="PEO390" s="5"/>
      <c r="PEP390" s="5"/>
      <c r="PEQ390" s="5"/>
      <c r="PER390" s="5"/>
      <c r="PES390" s="5"/>
      <c r="PET390" s="5"/>
      <c r="PEU390" s="5"/>
      <c r="PEV390" s="5"/>
      <c r="PEW390" s="5"/>
      <c r="PEX390" s="5"/>
      <c r="PEY390" s="5"/>
      <c r="PEZ390" s="5"/>
      <c r="PFA390" s="5"/>
      <c r="PFB390" s="5"/>
      <c r="PFC390" s="5"/>
      <c r="PFD390" s="5"/>
      <c r="PFE390" s="5"/>
      <c r="PFF390" s="5"/>
      <c r="PFG390" s="5"/>
      <c r="PFH390" s="5"/>
      <c r="PFI390" s="5"/>
      <c r="PFJ390" s="5"/>
      <c r="PFK390" s="5"/>
      <c r="PFL390" s="5"/>
      <c r="PFM390" s="5"/>
      <c r="PFN390" s="5"/>
      <c r="PFO390" s="5"/>
      <c r="PFP390" s="5"/>
      <c r="PFQ390" s="5"/>
      <c r="PFR390" s="5"/>
      <c r="PFS390" s="5"/>
      <c r="PFT390" s="5"/>
      <c r="PFU390" s="5"/>
      <c r="PFV390" s="5"/>
      <c r="PFW390" s="5"/>
      <c r="PFX390" s="5"/>
      <c r="PFY390" s="5"/>
      <c r="PFZ390" s="5"/>
      <c r="PGA390" s="5"/>
      <c r="PGB390" s="5"/>
      <c r="PGC390" s="5"/>
      <c r="PGD390" s="5"/>
      <c r="PGE390" s="5"/>
      <c r="PGF390" s="5"/>
      <c r="PGG390" s="5"/>
      <c r="PGH390" s="5"/>
      <c r="PGI390" s="5"/>
      <c r="PGJ390" s="5"/>
      <c r="PGK390" s="5"/>
      <c r="PGL390" s="5"/>
      <c r="PGM390" s="5"/>
      <c r="PGN390" s="5"/>
      <c r="PGO390" s="5"/>
      <c r="PGP390" s="5"/>
      <c r="PGQ390" s="5"/>
      <c r="PGR390" s="5"/>
      <c r="PGS390" s="5"/>
      <c r="PGT390" s="5"/>
      <c r="PGU390" s="5"/>
      <c r="PGV390" s="5"/>
      <c r="PGW390" s="5"/>
      <c r="PGX390" s="5"/>
      <c r="PGY390" s="5"/>
      <c r="PGZ390" s="5"/>
      <c r="PHA390" s="5"/>
      <c r="PHB390" s="5"/>
      <c r="PHC390" s="5"/>
      <c r="PHD390" s="5"/>
      <c r="PHE390" s="5"/>
      <c r="PHF390" s="5"/>
      <c r="PHG390" s="5"/>
      <c r="PHH390" s="5"/>
      <c r="PHI390" s="5"/>
      <c r="PHJ390" s="5"/>
      <c r="PHK390" s="5"/>
      <c r="PHL390" s="5"/>
      <c r="PHM390" s="5"/>
      <c r="PHN390" s="5"/>
      <c r="PHO390" s="5"/>
      <c r="PHP390" s="5"/>
      <c r="PHQ390" s="5"/>
      <c r="PHR390" s="5"/>
      <c r="PHS390" s="5"/>
      <c r="PHT390" s="5"/>
      <c r="PHU390" s="5"/>
      <c r="PHV390" s="5"/>
      <c r="PHW390" s="5"/>
      <c r="PHX390" s="5"/>
      <c r="PHY390" s="5"/>
      <c r="PHZ390" s="5"/>
      <c r="PIA390" s="5"/>
      <c r="PIB390" s="5"/>
      <c r="PIC390" s="5"/>
      <c r="PID390" s="5"/>
      <c r="PIE390" s="5"/>
      <c r="PIF390" s="5"/>
      <c r="PIG390" s="5"/>
      <c r="PIH390" s="5"/>
      <c r="PII390" s="5"/>
      <c r="PIJ390" s="5"/>
      <c r="PIK390" s="5"/>
      <c r="PIL390" s="5"/>
      <c r="PIM390" s="5"/>
      <c r="PIN390" s="5"/>
      <c r="PIO390" s="5"/>
      <c r="PIP390" s="5"/>
      <c r="PIQ390" s="5"/>
      <c r="PIR390" s="5"/>
      <c r="PIS390" s="5"/>
      <c r="PIT390" s="5"/>
      <c r="PIU390" s="5"/>
      <c r="PIV390" s="5"/>
      <c r="PIW390" s="5"/>
      <c r="PIX390" s="5"/>
      <c r="PIY390" s="5"/>
      <c r="PIZ390" s="5"/>
      <c r="PJA390" s="5"/>
      <c r="PJB390" s="5"/>
      <c r="PJC390" s="5"/>
      <c r="PJD390" s="5"/>
      <c r="PJE390" s="5"/>
      <c r="PJF390" s="5"/>
      <c r="PJG390" s="5"/>
      <c r="PJH390" s="5"/>
      <c r="PJI390" s="5"/>
      <c r="PJJ390" s="5"/>
      <c r="PJK390" s="5"/>
      <c r="PJL390" s="5"/>
      <c r="PJM390" s="5"/>
      <c r="PJN390" s="5"/>
      <c r="PJO390" s="5"/>
      <c r="PJP390" s="5"/>
      <c r="PJQ390" s="5"/>
      <c r="PJR390" s="5"/>
      <c r="PJS390" s="5"/>
      <c r="PJT390" s="5"/>
      <c r="PJU390" s="5"/>
      <c r="PJV390" s="5"/>
      <c r="PJW390" s="5"/>
      <c r="PJX390" s="5"/>
      <c r="PJY390" s="5"/>
      <c r="PJZ390" s="5"/>
      <c r="PKA390" s="5"/>
      <c r="PKB390" s="5"/>
      <c r="PKC390" s="5"/>
      <c r="PKD390" s="5"/>
      <c r="PKE390" s="5"/>
      <c r="PKF390" s="5"/>
      <c r="PKG390" s="5"/>
      <c r="PKH390" s="5"/>
      <c r="PKI390" s="5"/>
      <c r="PKJ390" s="5"/>
      <c r="PKK390" s="5"/>
      <c r="PKL390" s="5"/>
      <c r="PKM390" s="5"/>
      <c r="PKN390" s="5"/>
      <c r="PKO390" s="5"/>
      <c r="PKP390" s="5"/>
      <c r="PKQ390" s="5"/>
      <c r="PKR390" s="5"/>
      <c r="PKS390" s="5"/>
      <c r="PKT390" s="5"/>
      <c r="PKU390" s="5"/>
      <c r="PKV390" s="5"/>
      <c r="PKW390" s="5"/>
      <c r="PKX390" s="5"/>
      <c r="PKY390" s="5"/>
      <c r="PKZ390" s="5"/>
      <c r="PLA390" s="5"/>
      <c r="PLB390" s="5"/>
      <c r="PLC390" s="5"/>
      <c r="PLD390" s="5"/>
      <c r="PLE390" s="5"/>
      <c r="PLF390" s="5"/>
      <c r="PLG390" s="5"/>
      <c r="PLH390" s="5"/>
      <c r="PLI390" s="5"/>
      <c r="PLJ390" s="5"/>
      <c r="PLK390" s="5"/>
      <c r="PLL390" s="5"/>
      <c r="PLM390" s="5"/>
      <c r="PLN390" s="5"/>
      <c r="PLO390" s="5"/>
      <c r="PLP390" s="5"/>
      <c r="PLQ390" s="5"/>
      <c r="PLR390" s="5"/>
      <c r="PLS390" s="5"/>
      <c r="PLT390" s="5"/>
      <c r="PLU390" s="5"/>
      <c r="PLV390" s="5"/>
      <c r="PLW390" s="5"/>
      <c r="PLX390" s="5"/>
      <c r="PLY390" s="5"/>
      <c r="PLZ390" s="5"/>
      <c r="PMA390" s="5"/>
      <c r="PMB390" s="5"/>
      <c r="PMC390" s="5"/>
      <c r="PMD390" s="5"/>
      <c r="PME390" s="5"/>
      <c r="PMF390" s="5"/>
      <c r="PMG390" s="5"/>
      <c r="PMH390" s="5"/>
      <c r="PMI390" s="5"/>
      <c r="PMJ390" s="5"/>
      <c r="PMK390" s="5"/>
      <c r="PML390" s="5"/>
      <c r="PMM390" s="5"/>
      <c r="PMN390" s="5"/>
      <c r="PMO390" s="5"/>
      <c r="PMP390" s="5"/>
      <c r="PMQ390" s="5"/>
      <c r="PMR390" s="5"/>
      <c r="PMS390" s="5"/>
      <c r="PMT390" s="5"/>
      <c r="PMU390" s="5"/>
      <c r="PMV390" s="5"/>
      <c r="PMW390" s="5"/>
      <c r="PMX390" s="5"/>
      <c r="PMY390" s="5"/>
      <c r="PMZ390" s="5"/>
      <c r="PNA390" s="5"/>
      <c r="PNB390" s="5"/>
      <c r="PNC390" s="5"/>
      <c r="PND390" s="5"/>
      <c r="PNE390" s="5"/>
      <c r="PNF390" s="5"/>
      <c r="PNG390" s="5"/>
      <c r="PNH390" s="5"/>
      <c r="PNI390" s="5"/>
      <c r="PNJ390" s="5"/>
      <c r="PNK390" s="5"/>
      <c r="PNL390" s="5"/>
      <c r="PNM390" s="5"/>
      <c r="PNN390" s="5"/>
      <c r="PNO390" s="5"/>
      <c r="PNP390" s="5"/>
      <c r="PNQ390" s="5"/>
      <c r="PNR390" s="5"/>
      <c r="PNS390" s="5"/>
      <c r="PNT390" s="5"/>
      <c r="PNU390" s="5"/>
      <c r="PNV390" s="5"/>
      <c r="PNW390" s="5"/>
      <c r="PNX390" s="5"/>
      <c r="PNY390" s="5"/>
      <c r="PNZ390" s="5"/>
      <c r="POA390" s="5"/>
      <c r="POB390" s="5"/>
      <c r="POC390" s="5"/>
      <c r="POD390" s="5"/>
      <c r="POE390" s="5"/>
      <c r="POF390" s="5"/>
      <c r="POG390" s="5"/>
      <c r="POH390" s="5"/>
      <c r="POI390" s="5"/>
      <c r="POJ390" s="5"/>
      <c r="POK390" s="5"/>
      <c r="POL390" s="5"/>
      <c r="POM390" s="5"/>
      <c r="PON390" s="5"/>
      <c r="POO390" s="5"/>
      <c r="POP390" s="5"/>
      <c r="POQ390" s="5"/>
      <c r="POR390" s="5"/>
      <c r="POS390" s="5"/>
      <c r="POT390" s="5"/>
      <c r="POU390" s="5"/>
      <c r="POV390" s="5"/>
      <c r="POW390" s="5"/>
      <c r="POX390" s="5"/>
      <c r="POY390" s="5"/>
      <c r="POZ390" s="5"/>
      <c r="PPA390" s="5"/>
      <c r="PPB390" s="5"/>
      <c r="PPC390" s="5"/>
      <c r="PPD390" s="5"/>
      <c r="PPE390" s="5"/>
      <c r="PPF390" s="5"/>
      <c r="PPG390" s="5"/>
      <c r="PPH390" s="5"/>
      <c r="PPI390" s="5"/>
      <c r="PPJ390" s="5"/>
      <c r="PPK390" s="5"/>
      <c r="PPL390" s="5"/>
      <c r="PPM390" s="5"/>
      <c r="PPN390" s="5"/>
      <c r="PPO390" s="5"/>
      <c r="PPP390" s="5"/>
      <c r="PPQ390" s="5"/>
      <c r="PPR390" s="5"/>
      <c r="PPS390" s="5"/>
      <c r="PPT390" s="5"/>
      <c r="PPU390" s="5"/>
      <c r="PPV390" s="5"/>
      <c r="PPW390" s="5"/>
      <c r="PPX390" s="5"/>
      <c r="PPY390" s="5"/>
      <c r="PPZ390" s="5"/>
      <c r="PQA390" s="5"/>
      <c r="PQB390" s="5"/>
      <c r="PQC390" s="5"/>
      <c r="PQD390" s="5"/>
      <c r="PQE390" s="5"/>
      <c r="PQF390" s="5"/>
      <c r="PQG390" s="5"/>
      <c r="PQH390" s="5"/>
      <c r="PQI390" s="5"/>
      <c r="PQJ390" s="5"/>
      <c r="PQK390" s="5"/>
      <c r="PQL390" s="5"/>
      <c r="PQM390" s="5"/>
      <c r="PQN390" s="5"/>
      <c r="PQO390" s="5"/>
      <c r="PQP390" s="5"/>
      <c r="PQQ390" s="5"/>
      <c r="PQR390" s="5"/>
      <c r="PQS390" s="5"/>
      <c r="PQT390" s="5"/>
      <c r="PQU390" s="5"/>
      <c r="PQV390" s="5"/>
      <c r="PQW390" s="5"/>
      <c r="PQX390" s="5"/>
      <c r="PQY390" s="5"/>
      <c r="PQZ390" s="5"/>
      <c r="PRA390" s="5"/>
      <c r="PRB390" s="5"/>
      <c r="PRC390" s="5"/>
      <c r="PRD390" s="5"/>
      <c r="PRE390" s="5"/>
      <c r="PRF390" s="5"/>
      <c r="PRG390" s="5"/>
      <c r="PRH390" s="5"/>
      <c r="PRI390" s="5"/>
      <c r="PRJ390" s="5"/>
      <c r="PRK390" s="5"/>
      <c r="PRL390" s="5"/>
      <c r="PRM390" s="5"/>
      <c r="PRN390" s="5"/>
      <c r="PRO390" s="5"/>
      <c r="PRP390" s="5"/>
      <c r="PRQ390" s="5"/>
      <c r="PRR390" s="5"/>
      <c r="PRS390" s="5"/>
      <c r="PRT390" s="5"/>
      <c r="PRU390" s="5"/>
      <c r="PRV390" s="5"/>
      <c r="PRW390" s="5"/>
      <c r="PRX390" s="5"/>
      <c r="PRY390" s="5"/>
      <c r="PRZ390" s="5"/>
      <c r="PSA390" s="5"/>
      <c r="PSB390" s="5"/>
      <c r="PSC390" s="5"/>
      <c r="PSD390" s="5"/>
      <c r="PSE390" s="5"/>
      <c r="PSF390" s="5"/>
      <c r="PSG390" s="5"/>
      <c r="PSH390" s="5"/>
      <c r="PSI390" s="5"/>
      <c r="PSJ390" s="5"/>
      <c r="PSK390" s="5"/>
      <c r="PSL390" s="5"/>
      <c r="PSM390" s="5"/>
      <c r="PSN390" s="5"/>
      <c r="PSO390" s="5"/>
      <c r="PSP390" s="5"/>
      <c r="PSQ390" s="5"/>
      <c r="PSR390" s="5"/>
      <c r="PSS390" s="5"/>
      <c r="PST390" s="5"/>
      <c r="PSU390" s="5"/>
      <c r="PSV390" s="5"/>
      <c r="PSW390" s="5"/>
      <c r="PSX390" s="5"/>
      <c r="PSY390" s="5"/>
      <c r="PSZ390" s="5"/>
      <c r="PTA390" s="5"/>
      <c r="PTB390" s="5"/>
      <c r="PTC390" s="5"/>
      <c r="PTD390" s="5"/>
      <c r="PTE390" s="5"/>
      <c r="PTF390" s="5"/>
      <c r="PTG390" s="5"/>
      <c r="PTH390" s="5"/>
      <c r="PTI390" s="5"/>
      <c r="PTJ390" s="5"/>
      <c r="PTK390" s="5"/>
      <c r="PTL390" s="5"/>
      <c r="PTM390" s="5"/>
      <c r="PTN390" s="5"/>
      <c r="PTO390" s="5"/>
      <c r="PTP390" s="5"/>
      <c r="PTQ390" s="5"/>
      <c r="PTR390" s="5"/>
      <c r="PTS390" s="5"/>
      <c r="PTT390" s="5"/>
      <c r="PTU390" s="5"/>
      <c r="PTV390" s="5"/>
      <c r="PTW390" s="5"/>
      <c r="PTX390" s="5"/>
      <c r="PTY390" s="5"/>
      <c r="PTZ390" s="5"/>
      <c r="PUA390" s="5"/>
      <c r="PUB390" s="5"/>
      <c r="PUC390" s="5"/>
      <c r="PUD390" s="5"/>
      <c r="PUE390" s="5"/>
      <c r="PUF390" s="5"/>
      <c r="PUG390" s="5"/>
      <c r="PUH390" s="5"/>
      <c r="PUI390" s="5"/>
      <c r="PUJ390" s="5"/>
      <c r="PUK390" s="5"/>
      <c r="PUL390" s="5"/>
      <c r="PUM390" s="5"/>
      <c r="PUN390" s="5"/>
      <c r="PUO390" s="5"/>
      <c r="PUP390" s="5"/>
      <c r="PUQ390" s="5"/>
      <c r="PUR390" s="5"/>
      <c r="PUS390" s="5"/>
      <c r="PUT390" s="5"/>
      <c r="PUU390" s="5"/>
      <c r="PUV390" s="5"/>
      <c r="PUW390" s="5"/>
      <c r="PUX390" s="5"/>
      <c r="PUY390" s="5"/>
      <c r="PUZ390" s="5"/>
      <c r="PVA390" s="5"/>
      <c r="PVB390" s="5"/>
      <c r="PVC390" s="5"/>
      <c r="PVD390" s="5"/>
      <c r="PVE390" s="5"/>
      <c r="PVF390" s="5"/>
      <c r="PVG390" s="5"/>
      <c r="PVH390" s="5"/>
      <c r="PVI390" s="5"/>
      <c r="PVJ390" s="5"/>
      <c r="PVK390" s="5"/>
      <c r="PVL390" s="5"/>
      <c r="PVM390" s="5"/>
      <c r="PVN390" s="5"/>
      <c r="PVO390" s="5"/>
      <c r="PVP390" s="5"/>
      <c r="PVQ390" s="5"/>
      <c r="PVR390" s="5"/>
      <c r="PVS390" s="5"/>
      <c r="PVT390" s="5"/>
      <c r="PVU390" s="5"/>
      <c r="PVV390" s="5"/>
      <c r="PVW390" s="5"/>
      <c r="PVX390" s="5"/>
      <c r="PVY390" s="5"/>
      <c r="PVZ390" s="5"/>
      <c r="PWA390" s="5"/>
      <c r="PWB390" s="5"/>
      <c r="PWC390" s="5"/>
      <c r="PWD390" s="5"/>
      <c r="PWE390" s="5"/>
      <c r="PWF390" s="5"/>
      <c r="PWG390" s="5"/>
      <c r="PWH390" s="5"/>
      <c r="PWI390" s="5"/>
      <c r="PWJ390" s="5"/>
      <c r="PWK390" s="5"/>
      <c r="PWL390" s="5"/>
      <c r="PWM390" s="5"/>
      <c r="PWN390" s="5"/>
      <c r="PWO390" s="5"/>
      <c r="PWP390" s="5"/>
      <c r="PWQ390" s="5"/>
      <c r="PWR390" s="5"/>
      <c r="PWS390" s="5"/>
      <c r="PWT390" s="5"/>
      <c r="PWU390" s="5"/>
      <c r="PWV390" s="5"/>
      <c r="PWW390" s="5"/>
      <c r="PWX390" s="5"/>
      <c r="PWY390" s="5"/>
      <c r="PWZ390" s="5"/>
      <c r="PXA390" s="5"/>
      <c r="PXB390" s="5"/>
      <c r="PXC390" s="5"/>
      <c r="PXD390" s="5"/>
      <c r="PXE390" s="5"/>
      <c r="PXF390" s="5"/>
      <c r="PXG390" s="5"/>
      <c r="PXH390" s="5"/>
      <c r="PXI390" s="5"/>
      <c r="PXJ390" s="5"/>
      <c r="PXK390" s="5"/>
      <c r="PXL390" s="5"/>
      <c r="PXM390" s="5"/>
      <c r="PXN390" s="5"/>
      <c r="PXO390" s="5"/>
      <c r="PXP390" s="5"/>
      <c r="PXQ390" s="5"/>
      <c r="PXR390" s="5"/>
      <c r="PXS390" s="5"/>
      <c r="PXT390" s="5"/>
      <c r="PXU390" s="5"/>
      <c r="PXV390" s="5"/>
      <c r="PXW390" s="5"/>
      <c r="PXX390" s="5"/>
      <c r="PXY390" s="5"/>
      <c r="PXZ390" s="5"/>
      <c r="PYA390" s="5"/>
      <c r="PYB390" s="5"/>
      <c r="PYC390" s="5"/>
      <c r="PYD390" s="5"/>
      <c r="PYE390" s="5"/>
      <c r="PYF390" s="5"/>
      <c r="PYG390" s="5"/>
      <c r="PYH390" s="5"/>
      <c r="PYI390" s="5"/>
      <c r="PYJ390" s="5"/>
      <c r="PYK390" s="5"/>
      <c r="PYL390" s="5"/>
      <c r="PYM390" s="5"/>
      <c r="PYN390" s="5"/>
      <c r="PYO390" s="5"/>
      <c r="PYP390" s="5"/>
      <c r="PYQ390" s="5"/>
      <c r="PYR390" s="5"/>
      <c r="PYS390" s="5"/>
      <c r="PYT390" s="5"/>
      <c r="PYU390" s="5"/>
      <c r="PYV390" s="5"/>
      <c r="PYW390" s="5"/>
      <c r="PYX390" s="5"/>
      <c r="PYY390" s="5"/>
      <c r="PYZ390" s="5"/>
      <c r="PZA390" s="5"/>
      <c r="PZB390" s="5"/>
      <c r="PZC390" s="5"/>
      <c r="PZD390" s="5"/>
      <c r="PZE390" s="5"/>
      <c r="PZF390" s="5"/>
      <c r="PZG390" s="5"/>
      <c r="PZH390" s="5"/>
      <c r="PZI390" s="5"/>
      <c r="PZJ390" s="5"/>
      <c r="PZK390" s="5"/>
      <c r="PZL390" s="5"/>
      <c r="PZM390" s="5"/>
      <c r="PZN390" s="5"/>
      <c r="PZO390" s="5"/>
      <c r="PZP390" s="5"/>
      <c r="PZQ390" s="5"/>
      <c r="PZR390" s="5"/>
      <c r="PZS390" s="5"/>
      <c r="PZT390" s="5"/>
      <c r="PZU390" s="5"/>
      <c r="PZV390" s="5"/>
      <c r="PZW390" s="5"/>
      <c r="PZX390" s="5"/>
      <c r="PZY390" s="5"/>
      <c r="PZZ390" s="5"/>
      <c r="QAA390" s="5"/>
      <c r="QAB390" s="5"/>
      <c r="QAC390" s="5"/>
      <c r="QAD390" s="5"/>
      <c r="QAE390" s="5"/>
      <c r="QAF390" s="5"/>
      <c r="QAG390" s="5"/>
      <c r="QAH390" s="5"/>
      <c r="QAI390" s="5"/>
      <c r="QAJ390" s="5"/>
      <c r="QAK390" s="5"/>
      <c r="QAL390" s="5"/>
      <c r="QAM390" s="5"/>
      <c r="QAN390" s="5"/>
      <c r="QAO390" s="5"/>
      <c r="QAP390" s="5"/>
      <c r="QAQ390" s="5"/>
      <c r="QAR390" s="5"/>
      <c r="QAS390" s="5"/>
      <c r="QAT390" s="5"/>
      <c r="QAU390" s="5"/>
      <c r="QAV390" s="5"/>
      <c r="QAW390" s="5"/>
      <c r="QAX390" s="5"/>
      <c r="QAY390" s="5"/>
      <c r="QAZ390" s="5"/>
      <c r="QBA390" s="5"/>
      <c r="QBB390" s="5"/>
      <c r="QBC390" s="5"/>
      <c r="QBD390" s="5"/>
      <c r="QBE390" s="5"/>
      <c r="QBF390" s="5"/>
      <c r="QBG390" s="5"/>
      <c r="QBH390" s="5"/>
      <c r="QBI390" s="5"/>
      <c r="QBJ390" s="5"/>
      <c r="QBK390" s="5"/>
      <c r="QBL390" s="5"/>
      <c r="QBM390" s="5"/>
      <c r="QBN390" s="5"/>
      <c r="QBO390" s="5"/>
      <c r="QBP390" s="5"/>
      <c r="QBQ390" s="5"/>
      <c r="QBR390" s="5"/>
      <c r="QBS390" s="5"/>
      <c r="QBT390" s="5"/>
      <c r="QBU390" s="5"/>
      <c r="QBV390" s="5"/>
      <c r="QBW390" s="5"/>
      <c r="QBX390" s="5"/>
      <c r="QBY390" s="5"/>
      <c r="QBZ390" s="5"/>
      <c r="QCA390" s="5"/>
      <c r="QCB390" s="5"/>
      <c r="QCC390" s="5"/>
      <c r="QCD390" s="5"/>
      <c r="QCE390" s="5"/>
      <c r="QCF390" s="5"/>
      <c r="QCG390" s="5"/>
      <c r="QCH390" s="5"/>
      <c r="QCI390" s="5"/>
      <c r="QCJ390" s="5"/>
      <c r="QCK390" s="5"/>
      <c r="QCL390" s="5"/>
      <c r="QCM390" s="5"/>
      <c r="QCN390" s="5"/>
      <c r="QCO390" s="5"/>
      <c r="QCP390" s="5"/>
      <c r="QCQ390" s="5"/>
      <c r="QCR390" s="5"/>
      <c r="QCS390" s="5"/>
      <c r="QCT390" s="5"/>
      <c r="QCU390" s="5"/>
      <c r="QCV390" s="5"/>
      <c r="QCW390" s="5"/>
      <c r="QCX390" s="5"/>
      <c r="QCY390" s="5"/>
      <c r="QCZ390" s="5"/>
      <c r="QDA390" s="5"/>
      <c r="QDB390" s="5"/>
      <c r="QDC390" s="5"/>
      <c r="QDD390" s="5"/>
      <c r="QDE390" s="5"/>
      <c r="QDF390" s="5"/>
      <c r="QDG390" s="5"/>
      <c r="QDH390" s="5"/>
      <c r="QDI390" s="5"/>
      <c r="QDJ390" s="5"/>
      <c r="QDK390" s="5"/>
      <c r="QDL390" s="5"/>
      <c r="QDM390" s="5"/>
      <c r="QDN390" s="5"/>
      <c r="QDO390" s="5"/>
      <c r="QDP390" s="5"/>
      <c r="QDQ390" s="5"/>
      <c r="QDR390" s="5"/>
      <c r="QDS390" s="5"/>
      <c r="QDT390" s="5"/>
      <c r="QDU390" s="5"/>
      <c r="QDV390" s="5"/>
      <c r="QDW390" s="5"/>
      <c r="QDX390" s="5"/>
      <c r="QDY390" s="5"/>
      <c r="QDZ390" s="5"/>
      <c r="QEA390" s="5"/>
      <c r="QEB390" s="5"/>
      <c r="QEC390" s="5"/>
      <c r="QED390" s="5"/>
      <c r="QEE390" s="5"/>
      <c r="QEF390" s="5"/>
      <c r="QEG390" s="5"/>
      <c r="QEH390" s="5"/>
      <c r="QEI390" s="5"/>
      <c r="QEJ390" s="5"/>
      <c r="QEK390" s="5"/>
      <c r="QEL390" s="5"/>
      <c r="QEM390" s="5"/>
      <c r="QEN390" s="5"/>
      <c r="QEO390" s="5"/>
      <c r="QEP390" s="5"/>
      <c r="QEQ390" s="5"/>
      <c r="QER390" s="5"/>
      <c r="QES390" s="5"/>
      <c r="QET390" s="5"/>
      <c r="QEU390" s="5"/>
      <c r="QEV390" s="5"/>
      <c r="QEW390" s="5"/>
      <c r="QEX390" s="5"/>
      <c r="QEY390" s="5"/>
      <c r="QEZ390" s="5"/>
      <c r="QFA390" s="5"/>
      <c r="QFB390" s="5"/>
      <c r="QFC390" s="5"/>
      <c r="QFD390" s="5"/>
      <c r="QFE390" s="5"/>
      <c r="QFF390" s="5"/>
      <c r="QFG390" s="5"/>
      <c r="QFH390" s="5"/>
      <c r="QFI390" s="5"/>
      <c r="QFJ390" s="5"/>
      <c r="QFK390" s="5"/>
      <c r="QFL390" s="5"/>
      <c r="QFM390" s="5"/>
      <c r="QFN390" s="5"/>
      <c r="QFO390" s="5"/>
      <c r="QFP390" s="5"/>
      <c r="QFQ390" s="5"/>
      <c r="QFR390" s="5"/>
      <c r="QFS390" s="5"/>
      <c r="QFT390" s="5"/>
      <c r="QFU390" s="5"/>
      <c r="QFV390" s="5"/>
      <c r="QFW390" s="5"/>
      <c r="QFX390" s="5"/>
      <c r="QFY390" s="5"/>
      <c r="QFZ390" s="5"/>
      <c r="QGA390" s="5"/>
      <c r="QGB390" s="5"/>
      <c r="QGC390" s="5"/>
      <c r="QGD390" s="5"/>
      <c r="QGE390" s="5"/>
      <c r="QGF390" s="5"/>
      <c r="QGG390" s="5"/>
      <c r="QGH390" s="5"/>
      <c r="QGI390" s="5"/>
      <c r="QGJ390" s="5"/>
      <c r="QGK390" s="5"/>
      <c r="QGL390" s="5"/>
      <c r="QGM390" s="5"/>
      <c r="QGN390" s="5"/>
      <c r="QGO390" s="5"/>
      <c r="QGP390" s="5"/>
      <c r="QGQ390" s="5"/>
      <c r="QGR390" s="5"/>
      <c r="QGS390" s="5"/>
      <c r="QGT390" s="5"/>
      <c r="QGU390" s="5"/>
      <c r="QGV390" s="5"/>
      <c r="QGW390" s="5"/>
      <c r="QGX390" s="5"/>
      <c r="QGY390" s="5"/>
      <c r="QGZ390" s="5"/>
      <c r="QHA390" s="5"/>
      <c r="QHB390" s="5"/>
      <c r="QHC390" s="5"/>
      <c r="QHD390" s="5"/>
      <c r="QHE390" s="5"/>
      <c r="QHF390" s="5"/>
      <c r="QHG390" s="5"/>
      <c r="QHH390" s="5"/>
      <c r="QHI390" s="5"/>
      <c r="QHJ390" s="5"/>
      <c r="QHK390" s="5"/>
      <c r="QHL390" s="5"/>
      <c r="QHM390" s="5"/>
      <c r="QHN390" s="5"/>
      <c r="QHO390" s="5"/>
      <c r="QHP390" s="5"/>
      <c r="QHQ390" s="5"/>
      <c r="QHR390" s="5"/>
      <c r="QHS390" s="5"/>
      <c r="QHT390" s="5"/>
      <c r="QHU390" s="5"/>
      <c r="QHV390" s="5"/>
      <c r="QHW390" s="5"/>
      <c r="QHX390" s="5"/>
      <c r="QHY390" s="5"/>
      <c r="QHZ390" s="5"/>
      <c r="QIA390" s="5"/>
      <c r="QIB390" s="5"/>
      <c r="QIC390" s="5"/>
      <c r="QID390" s="5"/>
      <c r="QIE390" s="5"/>
      <c r="QIF390" s="5"/>
      <c r="QIG390" s="5"/>
      <c r="QIH390" s="5"/>
      <c r="QII390" s="5"/>
      <c r="QIJ390" s="5"/>
      <c r="QIK390" s="5"/>
      <c r="QIL390" s="5"/>
      <c r="QIM390" s="5"/>
      <c r="QIN390" s="5"/>
      <c r="QIO390" s="5"/>
      <c r="QIP390" s="5"/>
      <c r="QIQ390" s="5"/>
      <c r="QIR390" s="5"/>
      <c r="QIS390" s="5"/>
      <c r="QIT390" s="5"/>
      <c r="QIU390" s="5"/>
      <c r="QIV390" s="5"/>
      <c r="QIW390" s="5"/>
      <c r="QIX390" s="5"/>
      <c r="QIY390" s="5"/>
      <c r="QIZ390" s="5"/>
      <c r="QJA390" s="5"/>
      <c r="QJB390" s="5"/>
      <c r="QJC390" s="5"/>
      <c r="QJD390" s="5"/>
      <c r="QJE390" s="5"/>
      <c r="QJF390" s="5"/>
      <c r="QJG390" s="5"/>
      <c r="QJH390" s="5"/>
      <c r="QJI390" s="5"/>
      <c r="QJJ390" s="5"/>
      <c r="QJK390" s="5"/>
      <c r="QJL390" s="5"/>
      <c r="QJM390" s="5"/>
      <c r="QJN390" s="5"/>
      <c r="QJO390" s="5"/>
      <c r="QJP390" s="5"/>
      <c r="QJQ390" s="5"/>
      <c r="QJR390" s="5"/>
      <c r="QJS390" s="5"/>
      <c r="QJT390" s="5"/>
      <c r="QJU390" s="5"/>
      <c r="QJV390" s="5"/>
      <c r="QJW390" s="5"/>
      <c r="QJX390" s="5"/>
      <c r="QJY390" s="5"/>
      <c r="QJZ390" s="5"/>
      <c r="QKA390" s="5"/>
      <c r="QKB390" s="5"/>
      <c r="QKC390" s="5"/>
      <c r="QKD390" s="5"/>
      <c r="QKE390" s="5"/>
      <c r="QKF390" s="5"/>
      <c r="QKG390" s="5"/>
      <c r="QKH390" s="5"/>
      <c r="QKI390" s="5"/>
      <c r="QKJ390" s="5"/>
      <c r="QKK390" s="5"/>
      <c r="QKL390" s="5"/>
      <c r="QKM390" s="5"/>
      <c r="QKN390" s="5"/>
      <c r="QKO390" s="5"/>
      <c r="QKP390" s="5"/>
      <c r="QKQ390" s="5"/>
      <c r="QKR390" s="5"/>
      <c r="QKS390" s="5"/>
      <c r="QKT390" s="5"/>
      <c r="QKU390" s="5"/>
      <c r="QKV390" s="5"/>
      <c r="QKW390" s="5"/>
      <c r="QKX390" s="5"/>
      <c r="QKY390" s="5"/>
      <c r="QKZ390" s="5"/>
      <c r="QLA390" s="5"/>
      <c r="QLB390" s="5"/>
      <c r="QLC390" s="5"/>
      <c r="QLD390" s="5"/>
      <c r="QLE390" s="5"/>
      <c r="QLF390" s="5"/>
      <c r="QLG390" s="5"/>
      <c r="QLH390" s="5"/>
      <c r="QLI390" s="5"/>
      <c r="QLJ390" s="5"/>
      <c r="QLK390" s="5"/>
      <c r="QLL390" s="5"/>
      <c r="QLM390" s="5"/>
      <c r="QLN390" s="5"/>
      <c r="QLO390" s="5"/>
      <c r="QLP390" s="5"/>
      <c r="QLQ390" s="5"/>
      <c r="QLR390" s="5"/>
      <c r="QLS390" s="5"/>
      <c r="QLT390" s="5"/>
      <c r="QLU390" s="5"/>
      <c r="QLV390" s="5"/>
      <c r="QLW390" s="5"/>
      <c r="QLX390" s="5"/>
      <c r="QLY390" s="5"/>
      <c r="QLZ390" s="5"/>
      <c r="QMA390" s="5"/>
      <c r="QMB390" s="5"/>
      <c r="QMC390" s="5"/>
      <c r="QMD390" s="5"/>
      <c r="QME390" s="5"/>
      <c r="QMF390" s="5"/>
      <c r="QMG390" s="5"/>
      <c r="QMH390" s="5"/>
      <c r="QMI390" s="5"/>
      <c r="QMJ390" s="5"/>
      <c r="QMK390" s="5"/>
      <c r="QML390" s="5"/>
      <c r="QMM390" s="5"/>
      <c r="QMN390" s="5"/>
      <c r="QMO390" s="5"/>
      <c r="QMP390" s="5"/>
      <c r="QMQ390" s="5"/>
      <c r="QMR390" s="5"/>
      <c r="QMS390" s="5"/>
      <c r="QMT390" s="5"/>
      <c r="QMU390" s="5"/>
      <c r="QMV390" s="5"/>
      <c r="QMW390" s="5"/>
      <c r="QMX390" s="5"/>
      <c r="QMY390" s="5"/>
      <c r="QMZ390" s="5"/>
      <c r="QNA390" s="5"/>
      <c r="QNB390" s="5"/>
      <c r="QNC390" s="5"/>
      <c r="QND390" s="5"/>
      <c r="QNE390" s="5"/>
      <c r="QNF390" s="5"/>
      <c r="QNG390" s="5"/>
      <c r="QNH390" s="5"/>
      <c r="QNI390" s="5"/>
      <c r="QNJ390" s="5"/>
      <c r="QNK390" s="5"/>
      <c r="QNL390" s="5"/>
      <c r="QNM390" s="5"/>
      <c r="QNN390" s="5"/>
      <c r="QNO390" s="5"/>
      <c r="QNP390" s="5"/>
      <c r="QNQ390" s="5"/>
      <c r="QNR390" s="5"/>
      <c r="QNS390" s="5"/>
      <c r="QNT390" s="5"/>
      <c r="QNU390" s="5"/>
      <c r="QNV390" s="5"/>
      <c r="QNW390" s="5"/>
      <c r="QNX390" s="5"/>
      <c r="QNY390" s="5"/>
      <c r="QNZ390" s="5"/>
      <c r="QOA390" s="5"/>
      <c r="QOB390" s="5"/>
      <c r="QOC390" s="5"/>
      <c r="QOD390" s="5"/>
      <c r="QOE390" s="5"/>
      <c r="QOF390" s="5"/>
      <c r="QOG390" s="5"/>
      <c r="QOH390" s="5"/>
      <c r="QOI390" s="5"/>
      <c r="QOJ390" s="5"/>
      <c r="QOK390" s="5"/>
      <c r="QOL390" s="5"/>
      <c r="QOM390" s="5"/>
      <c r="QON390" s="5"/>
      <c r="QOO390" s="5"/>
      <c r="QOP390" s="5"/>
      <c r="QOQ390" s="5"/>
      <c r="QOR390" s="5"/>
      <c r="QOS390" s="5"/>
      <c r="QOT390" s="5"/>
      <c r="QOU390" s="5"/>
      <c r="QOV390" s="5"/>
      <c r="QOW390" s="5"/>
      <c r="QOX390" s="5"/>
      <c r="QOY390" s="5"/>
      <c r="QOZ390" s="5"/>
      <c r="QPA390" s="5"/>
      <c r="QPB390" s="5"/>
      <c r="QPC390" s="5"/>
      <c r="QPD390" s="5"/>
      <c r="QPE390" s="5"/>
      <c r="QPF390" s="5"/>
      <c r="QPG390" s="5"/>
      <c r="QPH390" s="5"/>
      <c r="QPI390" s="5"/>
      <c r="QPJ390" s="5"/>
      <c r="QPK390" s="5"/>
      <c r="QPL390" s="5"/>
      <c r="QPM390" s="5"/>
      <c r="QPN390" s="5"/>
      <c r="QPO390" s="5"/>
      <c r="QPP390" s="5"/>
      <c r="QPQ390" s="5"/>
      <c r="QPR390" s="5"/>
      <c r="QPS390" s="5"/>
      <c r="QPT390" s="5"/>
      <c r="QPU390" s="5"/>
      <c r="QPV390" s="5"/>
      <c r="QPW390" s="5"/>
      <c r="QPX390" s="5"/>
      <c r="QPY390" s="5"/>
      <c r="QPZ390" s="5"/>
      <c r="QQA390" s="5"/>
      <c r="QQB390" s="5"/>
      <c r="QQC390" s="5"/>
      <c r="QQD390" s="5"/>
      <c r="QQE390" s="5"/>
      <c r="QQF390" s="5"/>
      <c r="QQG390" s="5"/>
      <c r="QQH390" s="5"/>
      <c r="QQI390" s="5"/>
      <c r="QQJ390" s="5"/>
      <c r="QQK390" s="5"/>
      <c r="QQL390" s="5"/>
      <c r="QQM390" s="5"/>
      <c r="QQN390" s="5"/>
      <c r="QQO390" s="5"/>
      <c r="QQP390" s="5"/>
      <c r="QQQ390" s="5"/>
      <c r="QQR390" s="5"/>
      <c r="QQS390" s="5"/>
      <c r="QQT390" s="5"/>
      <c r="QQU390" s="5"/>
      <c r="QQV390" s="5"/>
      <c r="QQW390" s="5"/>
      <c r="QQX390" s="5"/>
      <c r="QQY390" s="5"/>
      <c r="QQZ390" s="5"/>
      <c r="QRA390" s="5"/>
      <c r="QRB390" s="5"/>
      <c r="QRC390" s="5"/>
      <c r="QRD390" s="5"/>
      <c r="QRE390" s="5"/>
      <c r="QRF390" s="5"/>
      <c r="QRG390" s="5"/>
      <c r="QRH390" s="5"/>
      <c r="QRI390" s="5"/>
      <c r="QRJ390" s="5"/>
      <c r="QRK390" s="5"/>
      <c r="QRL390" s="5"/>
      <c r="QRM390" s="5"/>
      <c r="QRN390" s="5"/>
      <c r="QRO390" s="5"/>
      <c r="QRP390" s="5"/>
      <c r="QRQ390" s="5"/>
      <c r="QRR390" s="5"/>
      <c r="QRS390" s="5"/>
      <c r="QRT390" s="5"/>
      <c r="QRU390" s="5"/>
      <c r="QRV390" s="5"/>
      <c r="QRW390" s="5"/>
      <c r="QRX390" s="5"/>
      <c r="QRY390" s="5"/>
      <c r="QRZ390" s="5"/>
      <c r="QSA390" s="5"/>
      <c r="QSB390" s="5"/>
      <c r="QSC390" s="5"/>
      <c r="QSD390" s="5"/>
      <c r="QSE390" s="5"/>
      <c r="QSF390" s="5"/>
      <c r="QSG390" s="5"/>
      <c r="QSH390" s="5"/>
      <c r="QSI390" s="5"/>
      <c r="QSJ390" s="5"/>
      <c r="QSK390" s="5"/>
      <c r="QSL390" s="5"/>
      <c r="QSM390" s="5"/>
      <c r="QSN390" s="5"/>
      <c r="QSO390" s="5"/>
      <c r="QSP390" s="5"/>
      <c r="QSQ390" s="5"/>
      <c r="QSR390" s="5"/>
      <c r="QSS390" s="5"/>
      <c r="QST390" s="5"/>
      <c r="QSU390" s="5"/>
      <c r="QSV390" s="5"/>
      <c r="QSW390" s="5"/>
      <c r="QSX390" s="5"/>
      <c r="QSY390" s="5"/>
      <c r="QSZ390" s="5"/>
      <c r="QTA390" s="5"/>
      <c r="QTB390" s="5"/>
      <c r="QTC390" s="5"/>
      <c r="QTD390" s="5"/>
      <c r="QTE390" s="5"/>
      <c r="QTF390" s="5"/>
      <c r="QTG390" s="5"/>
      <c r="QTH390" s="5"/>
      <c r="QTI390" s="5"/>
      <c r="QTJ390" s="5"/>
      <c r="QTK390" s="5"/>
      <c r="QTL390" s="5"/>
      <c r="QTM390" s="5"/>
      <c r="QTN390" s="5"/>
      <c r="QTO390" s="5"/>
      <c r="QTP390" s="5"/>
      <c r="QTQ390" s="5"/>
      <c r="QTR390" s="5"/>
      <c r="QTS390" s="5"/>
      <c r="QTT390" s="5"/>
      <c r="QTU390" s="5"/>
      <c r="QTV390" s="5"/>
      <c r="QTW390" s="5"/>
      <c r="QTX390" s="5"/>
      <c r="QTY390" s="5"/>
      <c r="QTZ390" s="5"/>
      <c r="QUA390" s="5"/>
      <c r="QUB390" s="5"/>
      <c r="QUC390" s="5"/>
      <c r="QUD390" s="5"/>
      <c r="QUE390" s="5"/>
      <c r="QUF390" s="5"/>
      <c r="QUG390" s="5"/>
      <c r="QUH390" s="5"/>
      <c r="QUI390" s="5"/>
      <c r="QUJ390" s="5"/>
      <c r="QUK390" s="5"/>
      <c r="QUL390" s="5"/>
      <c r="QUM390" s="5"/>
      <c r="QUN390" s="5"/>
      <c r="QUO390" s="5"/>
      <c r="QUP390" s="5"/>
      <c r="QUQ390" s="5"/>
      <c r="QUR390" s="5"/>
      <c r="QUS390" s="5"/>
      <c r="QUT390" s="5"/>
      <c r="QUU390" s="5"/>
      <c r="QUV390" s="5"/>
      <c r="QUW390" s="5"/>
      <c r="QUX390" s="5"/>
      <c r="QUY390" s="5"/>
      <c r="QUZ390" s="5"/>
      <c r="QVA390" s="5"/>
      <c r="QVB390" s="5"/>
      <c r="QVC390" s="5"/>
      <c r="QVD390" s="5"/>
      <c r="QVE390" s="5"/>
      <c r="QVF390" s="5"/>
      <c r="QVG390" s="5"/>
      <c r="QVH390" s="5"/>
      <c r="QVI390" s="5"/>
      <c r="QVJ390" s="5"/>
      <c r="QVK390" s="5"/>
      <c r="QVL390" s="5"/>
      <c r="QVM390" s="5"/>
      <c r="QVN390" s="5"/>
      <c r="QVO390" s="5"/>
      <c r="QVP390" s="5"/>
      <c r="QVQ390" s="5"/>
      <c r="QVR390" s="5"/>
      <c r="QVS390" s="5"/>
      <c r="QVT390" s="5"/>
      <c r="QVU390" s="5"/>
      <c r="QVV390" s="5"/>
      <c r="QVW390" s="5"/>
      <c r="QVX390" s="5"/>
      <c r="QVY390" s="5"/>
      <c r="QVZ390" s="5"/>
      <c r="QWA390" s="5"/>
      <c r="QWB390" s="5"/>
      <c r="QWC390" s="5"/>
      <c r="QWD390" s="5"/>
      <c r="QWE390" s="5"/>
      <c r="QWF390" s="5"/>
      <c r="QWG390" s="5"/>
      <c r="QWH390" s="5"/>
      <c r="QWI390" s="5"/>
      <c r="QWJ390" s="5"/>
      <c r="QWK390" s="5"/>
      <c r="QWL390" s="5"/>
      <c r="QWM390" s="5"/>
      <c r="QWN390" s="5"/>
      <c r="QWO390" s="5"/>
      <c r="QWP390" s="5"/>
      <c r="QWQ390" s="5"/>
      <c r="QWR390" s="5"/>
      <c r="QWS390" s="5"/>
      <c r="QWT390" s="5"/>
      <c r="QWU390" s="5"/>
      <c r="QWV390" s="5"/>
      <c r="QWW390" s="5"/>
      <c r="QWX390" s="5"/>
      <c r="QWY390" s="5"/>
      <c r="QWZ390" s="5"/>
      <c r="QXA390" s="5"/>
      <c r="QXB390" s="5"/>
      <c r="QXC390" s="5"/>
      <c r="QXD390" s="5"/>
      <c r="QXE390" s="5"/>
      <c r="QXF390" s="5"/>
      <c r="QXG390" s="5"/>
      <c r="QXH390" s="5"/>
      <c r="QXI390" s="5"/>
      <c r="QXJ390" s="5"/>
      <c r="QXK390" s="5"/>
      <c r="QXL390" s="5"/>
      <c r="QXM390" s="5"/>
      <c r="QXN390" s="5"/>
      <c r="QXO390" s="5"/>
      <c r="QXP390" s="5"/>
      <c r="QXQ390" s="5"/>
      <c r="QXR390" s="5"/>
      <c r="QXS390" s="5"/>
      <c r="QXT390" s="5"/>
      <c r="QXU390" s="5"/>
      <c r="QXV390" s="5"/>
      <c r="QXW390" s="5"/>
      <c r="QXX390" s="5"/>
      <c r="QXY390" s="5"/>
      <c r="QXZ390" s="5"/>
      <c r="QYA390" s="5"/>
      <c r="QYB390" s="5"/>
      <c r="QYC390" s="5"/>
      <c r="QYD390" s="5"/>
      <c r="QYE390" s="5"/>
      <c r="QYF390" s="5"/>
      <c r="QYG390" s="5"/>
      <c r="QYH390" s="5"/>
      <c r="QYI390" s="5"/>
      <c r="QYJ390" s="5"/>
      <c r="QYK390" s="5"/>
      <c r="QYL390" s="5"/>
      <c r="QYM390" s="5"/>
      <c r="QYN390" s="5"/>
      <c r="QYO390" s="5"/>
      <c r="QYP390" s="5"/>
      <c r="QYQ390" s="5"/>
      <c r="QYR390" s="5"/>
      <c r="QYS390" s="5"/>
      <c r="QYT390" s="5"/>
      <c r="QYU390" s="5"/>
      <c r="QYV390" s="5"/>
      <c r="QYW390" s="5"/>
      <c r="QYX390" s="5"/>
      <c r="QYY390" s="5"/>
      <c r="QYZ390" s="5"/>
      <c r="QZA390" s="5"/>
      <c r="QZB390" s="5"/>
      <c r="QZC390" s="5"/>
      <c r="QZD390" s="5"/>
      <c r="QZE390" s="5"/>
      <c r="QZF390" s="5"/>
      <c r="QZG390" s="5"/>
      <c r="QZH390" s="5"/>
      <c r="QZI390" s="5"/>
      <c r="QZJ390" s="5"/>
      <c r="QZK390" s="5"/>
      <c r="QZL390" s="5"/>
      <c r="QZM390" s="5"/>
      <c r="QZN390" s="5"/>
      <c r="QZO390" s="5"/>
      <c r="QZP390" s="5"/>
      <c r="QZQ390" s="5"/>
      <c r="QZR390" s="5"/>
      <c r="QZS390" s="5"/>
      <c r="QZT390" s="5"/>
      <c r="QZU390" s="5"/>
      <c r="QZV390" s="5"/>
      <c r="QZW390" s="5"/>
      <c r="QZX390" s="5"/>
      <c r="QZY390" s="5"/>
      <c r="QZZ390" s="5"/>
      <c r="RAA390" s="5"/>
      <c r="RAB390" s="5"/>
      <c r="RAC390" s="5"/>
      <c r="RAD390" s="5"/>
      <c r="RAE390" s="5"/>
      <c r="RAF390" s="5"/>
      <c r="RAG390" s="5"/>
      <c r="RAH390" s="5"/>
      <c r="RAI390" s="5"/>
      <c r="RAJ390" s="5"/>
      <c r="RAK390" s="5"/>
      <c r="RAL390" s="5"/>
      <c r="RAM390" s="5"/>
      <c r="RAN390" s="5"/>
      <c r="RAO390" s="5"/>
      <c r="RAP390" s="5"/>
      <c r="RAQ390" s="5"/>
      <c r="RAR390" s="5"/>
      <c r="RAS390" s="5"/>
      <c r="RAT390" s="5"/>
      <c r="RAU390" s="5"/>
      <c r="RAV390" s="5"/>
      <c r="RAW390" s="5"/>
      <c r="RAX390" s="5"/>
      <c r="RAY390" s="5"/>
      <c r="RAZ390" s="5"/>
      <c r="RBA390" s="5"/>
      <c r="RBB390" s="5"/>
      <c r="RBC390" s="5"/>
      <c r="RBD390" s="5"/>
      <c r="RBE390" s="5"/>
      <c r="RBF390" s="5"/>
      <c r="RBG390" s="5"/>
      <c r="RBH390" s="5"/>
      <c r="RBI390" s="5"/>
      <c r="RBJ390" s="5"/>
      <c r="RBK390" s="5"/>
      <c r="RBL390" s="5"/>
      <c r="RBM390" s="5"/>
      <c r="RBN390" s="5"/>
      <c r="RBO390" s="5"/>
      <c r="RBP390" s="5"/>
      <c r="RBQ390" s="5"/>
      <c r="RBR390" s="5"/>
      <c r="RBS390" s="5"/>
      <c r="RBT390" s="5"/>
      <c r="RBU390" s="5"/>
      <c r="RBV390" s="5"/>
      <c r="RBW390" s="5"/>
      <c r="RBX390" s="5"/>
      <c r="RBY390" s="5"/>
      <c r="RBZ390" s="5"/>
      <c r="RCA390" s="5"/>
      <c r="RCB390" s="5"/>
      <c r="RCC390" s="5"/>
      <c r="RCD390" s="5"/>
      <c r="RCE390" s="5"/>
      <c r="RCF390" s="5"/>
      <c r="RCG390" s="5"/>
      <c r="RCH390" s="5"/>
      <c r="RCI390" s="5"/>
      <c r="RCJ390" s="5"/>
      <c r="RCK390" s="5"/>
      <c r="RCL390" s="5"/>
      <c r="RCM390" s="5"/>
      <c r="RCN390" s="5"/>
      <c r="RCO390" s="5"/>
      <c r="RCP390" s="5"/>
      <c r="RCQ390" s="5"/>
      <c r="RCR390" s="5"/>
      <c r="RCS390" s="5"/>
      <c r="RCT390" s="5"/>
      <c r="RCU390" s="5"/>
      <c r="RCV390" s="5"/>
      <c r="RCW390" s="5"/>
      <c r="RCX390" s="5"/>
      <c r="RCY390" s="5"/>
      <c r="RCZ390" s="5"/>
      <c r="RDA390" s="5"/>
      <c r="RDB390" s="5"/>
      <c r="RDC390" s="5"/>
      <c r="RDD390" s="5"/>
      <c r="RDE390" s="5"/>
      <c r="RDF390" s="5"/>
      <c r="RDG390" s="5"/>
      <c r="RDH390" s="5"/>
      <c r="RDI390" s="5"/>
      <c r="RDJ390" s="5"/>
      <c r="RDK390" s="5"/>
      <c r="RDL390" s="5"/>
      <c r="RDM390" s="5"/>
      <c r="RDN390" s="5"/>
      <c r="RDO390" s="5"/>
      <c r="RDP390" s="5"/>
      <c r="RDQ390" s="5"/>
      <c r="RDR390" s="5"/>
      <c r="RDS390" s="5"/>
      <c r="RDT390" s="5"/>
      <c r="RDU390" s="5"/>
      <c r="RDV390" s="5"/>
      <c r="RDW390" s="5"/>
      <c r="RDX390" s="5"/>
      <c r="RDY390" s="5"/>
      <c r="RDZ390" s="5"/>
      <c r="REA390" s="5"/>
      <c r="REB390" s="5"/>
      <c r="REC390" s="5"/>
      <c r="RED390" s="5"/>
      <c r="REE390" s="5"/>
      <c r="REF390" s="5"/>
      <c r="REG390" s="5"/>
      <c r="REH390" s="5"/>
      <c r="REI390" s="5"/>
      <c r="REJ390" s="5"/>
      <c r="REK390" s="5"/>
      <c r="REL390" s="5"/>
      <c r="REM390" s="5"/>
      <c r="REN390" s="5"/>
      <c r="REO390" s="5"/>
      <c r="REP390" s="5"/>
      <c r="REQ390" s="5"/>
      <c r="RER390" s="5"/>
      <c r="RES390" s="5"/>
      <c r="RET390" s="5"/>
      <c r="REU390" s="5"/>
      <c r="REV390" s="5"/>
      <c r="REW390" s="5"/>
      <c r="REX390" s="5"/>
      <c r="REY390" s="5"/>
      <c r="REZ390" s="5"/>
      <c r="RFA390" s="5"/>
      <c r="RFB390" s="5"/>
      <c r="RFC390" s="5"/>
      <c r="RFD390" s="5"/>
      <c r="RFE390" s="5"/>
      <c r="RFF390" s="5"/>
      <c r="RFG390" s="5"/>
      <c r="RFH390" s="5"/>
      <c r="RFI390" s="5"/>
      <c r="RFJ390" s="5"/>
      <c r="RFK390" s="5"/>
      <c r="RFL390" s="5"/>
      <c r="RFM390" s="5"/>
      <c r="RFN390" s="5"/>
      <c r="RFO390" s="5"/>
      <c r="RFP390" s="5"/>
      <c r="RFQ390" s="5"/>
      <c r="RFR390" s="5"/>
      <c r="RFS390" s="5"/>
      <c r="RFT390" s="5"/>
      <c r="RFU390" s="5"/>
      <c r="RFV390" s="5"/>
      <c r="RFW390" s="5"/>
      <c r="RFX390" s="5"/>
      <c r="RFY390" s="5"/>
      <c r="RFZ390" s="5"/>
      <c r="RGA390" s="5"/>
      <c r="RGB390" s="5"/>
      <c r="RGC390" s="5"/>
      <c r="RGD390" s="5"/>
      <c r="RGE390" s="5"/>
      <c r="RGF390" s="5"/>
      <c r="RGG390" s="5"/>
      <c r="RGH390" s="5"/>
      <c r="RGI390" s="5"/>
      <c r="RGJ390" s="5"/>
      <c r="RGK390" s="5"/>
      <c r="RGL390" s="5"/>
      <c r="RGM390" s="5"/>
      <c r="RGN390" s="5"/>
      <c r="RGO390" s="5"/>
      <c r="RGP390" s="5"/>
      <c r="RGQ390" s="5"/>
      <c r="RGR390" s="5"/>
      <c r="RGS390" s="5"/>
      <c r="RGT390" s="5"/>
      <c r="RGU390" s="5"/>
      <c r="RGV390" s="5"/>
      <c r="RGW390" s="5"/>
      <c r="RGX390" s="5"/>
      <c r="RGY390" s="5"/>
      <c r="RGZ390" s="5"/>
      <c r="RHA390" s="5"/>
      <c r="RHB390" s="5"/>
      <c r="RHC390" s="5"/>
      <c r="RHD390" s="5"/>
      <c r="RHE390" s="5"/>
      <c r="RHF390" s="5"/>
      <c r="RHG390" s="5"/>
      <c r="RHH390" s="5"/>
      <c r="RHI390" s="5"/>
      <c r="RHJ390" s="5"/>
      <c r="RHK390" s="5"/>
      <c r="RHL390" s="5"/>
      <c r="RHM390" s="5"/>
      <c r="RHN390" s="5"/>
      <c r="RHO390" s="5"/>
      <c r="RHP390" s="5"/>
      <c r="RHQ390" s="5"/>
      <c r="RHR390" s="5"/>
      <c r="RHS390" s="5"/>
      <c r="RHT390" s="5"/>
      <c r="RHU390" s="5"/>
      <c r="RHV390" s="5"/>
      <c r="RHW390" s="5"/>
      <c r="RHX390" s="5"/>
      <c r="RHY390" s="5"/>
      <c r="RHZ390" s="5"/>
      <c r="RIA390" s="5"/>
      <c r="RIB390" s="5"/>
      <c r="RIC390" s="5"/>
      <c r="RID390" s="5"/>
      <c r="RIE390" s="5"/>
      <c r="RIF390" s="5"/>
      <c r="RIG390" s="5"/>
      <c r="RIH390" s="5"/>
      <c r="RII390" s="5"/>
      <c r="RIJ390" s="5"/>
      <c r="RIK390" s="5"/>
      <c r="RIL390" s="5"/>
      <c r="RIM390" s="5"/>
      <c r="RIN390" s="5"/>
      <c r="RIO390" s="5"/>
      <c r="RIP390" s="5"/>
      <c r="RIQ390" s="5"/>
      <c r="RIR390" s="5"/>
      <c r="RIS390" s="5"/>
      <c r="RIT390" s="5"/>
      <c r="RIU390" s="5"/>
      <c r="RIV390" s="5"/>
      <c r="RIW390" s="5"/>
      <c r="RIX390" s="5"/>
      <c r="RIY390" s="5"/>
      <c r="RIZ390" s="5"/>
      <c r="RJA390" s="5"/>
      <c r="RJB390" s="5"/>
      <c r="RJC390" s="5"/>
      <c r="RJD390" s="5"/>
      <c r="RJE390" s="5"/>
      <c r="RJF390" s="5"/>
      <c r="RJG390" s="5"/>
      <c r="RJH390" s="5"/>
      <c r="RJI390" s="5"/>
      <c r="RJJ390" s="5"/>
      <c r="RJK390" s="5"/>
      <c r="RJL390" s="5"/>
      <c r="RJM390" s="5"/>
      <c r="RJN390" s="5"/>
      <c r="RJO390" s="5"/>
      <c r="RJP390" s="5"/>
      <c r="RJQ390" s="5"/>
      <c r="RJR390" s="5"/>
      <c r="RJS390" s="5"/>
      <c r="RJT390" s="5"/>
      <c r="RJU390" s="5"/>
      <c r="RJV390" s="5"/>
      <c r="RJW390" s="5"/>
      <c r="RJX390" s="5"/>
      <c r="RJY390" s="5"/>
      <c r="RJZ390" s="5"/>
      <c r="RKA390" s="5"/>
      <c r="RKB390" s="5"/>
      <c r="RKC390" s="5"/>
      <c r="RKD390" s="5"/>
      <c r="RKE390" s="5"/>
      <c r="RKF390" s="5"/>
      <c r="RKG390" s="5"/>
      <c r="RKH390" s="5"/>
      <c r="RKI390" s="5"/>
      <c r="RKJ390" s="5"/>
      <c r="RKK390" s="5"/>
      <c r="RKL390" s="5"/>
      <c r="RKM390" s="5"/>
      <c r="RKN390" s="5"/>
      <c r="RKO390" s="5"/>
      <c r="RKP390" s="5"/>
      <c r="RKQ390" s="5"/>
      <c r="RKR390" s="5"/>
      <c r="RKS390" s="5"/>
      <c r="RKT390" s="5"/>
      <c r="RKU390" s="5"/>
      <c r="RKV390" s="5"/>
      <c r="RKW390" s="5"/>
      <c r="RKX390" s="5"/>
      <c r="RKY390" s="5"/>
      <c r="RKZ390" s="5"/>
      <c r="RLA390" s="5"/>
      <c r="RLB390" s="5"/>
      <c r="RLC390" s="5"/>
      <c r="RLD390" s="5"/>
      <c r="RLE390" s="5"/>
      <c r="RLF390" s="5"/>
      <c r="RLG390" s="5"/>
      <c r="RLH390" s="5"/>
      <c r="RLI390" s="5"/>
      <c r="RLJ390" s="5"/>
      <c r="RLK390" s="5"/>
      <c r="RLL390" s="5"/>
      <c r="RLM390" s="5"/>
      <c r="RLN390" s="5"/>
      <c r="RLO390" s="5"/>
      <c r="RLP390" s="5"/>
      <c r="RLQ390" s="5"/>
      <c r="RLR390" s="5"/>
      <c r="RLS390" s="5"/>
      <c r="RLT390" s="5"/>
      <c r="RLU390" s="5"/>
      <c r="RLV390" s="5"/>
      <c r="RLW390" s="5"/>
      <c r="RLX390" s="5"/>
      <c r="RLY390" s="5"/>
      <c r="RLZ390" s="5"/>
      <c r="RMA390" s="5"/>
      <c r="RMB390" s="5"/>
      <c r="RMC390" s="5"/>
      <c r="RMD390" s="5"/>
      <c r="RME390" s="5"/>
      <c r="RMF390" s="5"/>
      <c r="RMG390" s="5"/>
      <c r="RMH390" s="5"/>
      <c r="RMI390" s="5"/>
      <c r="RMJ390" s="5"/>
      <c r="RMK390" s="5"/>
      <c r="RML390" s="5"/>
      <c r="RMM390" s="5"/>
      <c r="RMN390" s="5"/>
      <c r="RMO390" s="5"/>
      <c r="RMP390" s="5"/>
      <c r="RMQ390" s="5"/>
      <c r="RMR390" s="5"/>
      <c r="RMS390" s="5"/>
      <c r="RMT390" s="5"/>
      <c r="RMU390" s="5"/>
      <c r="RMV390" s="5"/>
      <c r="RMW390" s="5"/>
      <c r="RMX390" s="5"/>
      <c r="RMY390" s="5"/>
      <c r="RMZ390" s="5"/>
      <c r="RNA390" s="5"/>
      <c r="RNB390" s="5"/>
      <c r="RNC390" s="5"/>
      <c r="RND390" s="5"/>
      <c r="RNE390" s="5"/>
      <c r="RNF390" s="5"/>
      <c r="RNG390" s="5"/>
      <c r="RNH390" s="5"/>
      <c r="RNI390" s="5"/>
      <c r="RNJ390" s="5"/>
      <c r="RNK390" s="5"/>
      <c r="RNL390" s="5"/>
      <c r="RNM390" s="5"/>
      <c r="RNN390" s="5"/>
      <c r="RNO390" s="5"/>
      <c r="RNP390" s="5"/>
      <c r="RNQ390" s="5"/>
      <c r="RNR390" s="5"/>
      <c r="RNS390" s="5"/>
      <c r="RNT390" s="5"/>
      <c r="RNU390" s="5"/>
      <c r="RNV390" s="5"/>
      <c r="RNW390" s="5"/>
      <c r="RNX390" s="5"/>
      <c r="RNY390" s="5"/>
      <c r="RNZ390" s="5"/>
      <c r="ROA390" s="5"/>
      <c r="ROB390" s="5"/>
      <c r="ROC390" s="5"/>
      <c r="ROD390" s="5"/>
      <c r="ROE390" s="5"/>
      <c r="ROF390" s="5"/>
      <c r="ROG390" s="5"/>
      <c r="ROH390" s="5"/>
      <c r="ROI390" s="5"/>
      <c r="ROJ390" s="5"/>
      <c r="ROK390" s="5"/>
      <c r="ROL390" s="5"/>
      <c r="ROM390" s="5"/>
      <c r="RON390" s="5"/>
      <c r="ROO390" s="5"/>
      <c r="ROP390" s="5"/>
      <c r="ROQ390" s="5"/>
      <c r="ROR390" s="5"/>
      <c r="ROS390" s="5"/>
      <c r="ROT390" s="5"/>
      <c r="ROU390" s="5"/>
      <c r="ROV390" s="5"/>
      <c r="ROW390" s="5"/>
      <c r="ROX390" s="5"/>
      <c r="ROY390" s="5"/>
      <c r="ROZ390" s="5"/>
      <c r="RPA390" s="5"/>
      <c r="RPB390" s="5"/>
      <c r="RPC390" s="5"/>
      <c r="RPD390" s="5"/>
      <c r="RPE390" s="5"/>
      <c r="RPF390" s="5"/>
      <c r="RPG390" s="5"/>
      <c r="RPH390" s="5"/>
      <c r="RPI390" s="5"/>
      <c r="RPJ390" s="5"/>
      <c r="RPK390" s="5"/>
      <c r="RPL390" s="5"/>
      <c r="RPM390" s="5"/>
      <c r="RPN390" s="5"/>
      <c r="RPO390" s="5"/>
      <c r="RPP390" s="5"/>
      <c r="RPQ390" s="5"/>
      <c r="RPR390" s="5"/>
      <c r="RPS390" s="5"/>
      <c r="RPT390" s="5"/>
      <c r="RPU390" s="5"/>
      <c r="RPV390" s="5"/>
      <c r="RPW390" s="5"/>
      <c r="RPX390" s="5"/>
      <c r="RPY390" s="5"/>
      <c r="RPZ390" s="5"/>
      <c r="RQA390" s="5"/>
      <c r="RQB390" s="5"/>
      <c r="RQC390" s="5"/>
      <c r="RQD390" s="5"/>
      <c r="RQE390" s="5"/>
      <c r="RQF390" s="5"/>
      <c r="RQG390" s="5"/>
      <c r="RQH390" s="5"/>
      <c r="RQI390" s="5"/>
      <c r="RQJ390" s="5"/>
      <c r="RQK390" s="5"/>
      <c r="RQL390" s="5"/>
      <c r="RQM390" s="5"/>
      <c r="RQN390" s="5"/>
      <c r="RQO390" s="5"/>
      <c r="RQP390" s="5"/>
      <c r="RQQ390" s="5"/>
      <c r="RQR390" s="5"/>
      <c r="RQS390" s="5"/>
      <c r="RQT390" s="5"/>
      <c r="RQU390" s="5"/>
      <c r="RQV390" s="5"/>
      <c r="RQW390" s="5"/>
      <c r="RQX390" s="5"/>
      <c r="RQY390" s="5"/>
      <c r="RQZ390" s="5"/>
      <c r="RRA390" s="5"/>
      <c r="RRB390" s="5"/>
      <c r="RRC390" s="5"/>
      <c r="RRD390" s="5"/>
      <c r="RRE390" s="5"/>
      <c r="RRF390" s="5"/>
      <c r="RRG390" s="5"/>
      <c r="RRH390" s="5"/>
      <c r="RRI390" s="5"/>
      <c r="RRJ390" s="5"/>
      <c r="RRK390" s="5"/>
      <c r="RRL390" s="5"/>
      <c r="RRM390" s="5"/>
      <c r="RRN390" s="5"/>
      <c r="RRO390" s="5"/>
      <c r="RRP390" s="5"/>
      <c r="RRQ390" s="5"/>
      <c r="RRR390" s="5"/>
      <c r="RRS390" s="5"/>
      <c r="RRT390" s="5"/>
      <c r="RRU390" s="5"/>
      <c r="RRV390" s="5"/>
      <c r="RRW390" s="5"/>
      <c r="RRX390" s="5"/>
      <c r="RRY390" s="5"/>
      <c r="RRZ390" s="5"/>
      <c r="RSA390" s="5"/>
      <c r="RSB390" s="5"/>
      <c r="RSC390" s="5"/>
      <c r="RSD390" s="5"/>
      <c r="RSE390" s="5"/>
      <c r="RSF390" s="5"/>
      <c r="RSG390" s="5"/>
      <c r="RSH390" s="5"/>
      <c r="RSI390" s="5"/>
      <c r="RSJ390" s="5"/>
      <c r="RSK390" s="5"/>
      <c r="RSL390" s="5"/>
      <c r="RSM390" s="5"/>
      <c r="RSN390" s="5"/>
      <c r="RSO390" s="5"/>
      <c r="RSP390" s="5"/>
      <c r="RSQ390" s="5"/>
      <c r="RSR390" s="5"/>
      <c r="RSS390" s="5"/>
      <c r="RST390" s="5"/>
      <c r="RSU390" s="5"/>
      <c r="RSV390" s="5"/>
      <c r="RSW390" s="5"/>
      <c r="RSX390" s="5"/>
      <c r="RSY390" s="5"/>
      <c r="RSZ390" s="5"/>
      <c r="RTA390" s="5"/>
      <c r="RTB390" s="5"/>
      <c r="RTC390" s="5"/>
      <c r="RTD390" s="5"/>
      <c r="RTE390" s="5"/>
      <c r="RTF390" s="5"/>
      <c r="RTG390" s="5"/>
      <c r="RTH390" s="5"/>
      <c r="RTI390" s="5"/>
      <c r="RTJ390" s="5"/>
      <c r="RTK390" s="5"/>
      <c r="RTL390" s="5"/>
      <c r="RTM390" s="5"/>
      <c r="RTN390" s="5"/>
      <c r="RTO390" s="5"/>
      <c r="RTP390" s="5"/>
      <c r="RTQ390" s="5"/>
      <c r="RTR390" s="5"/>
      <c r="RTS390" s="5"/>
      <c r="RTT390" s="5"/>
      <c r="RTU390" s="5"/>
      <c r="RTV390" s="5"/>
      <c r="RTW390" s="5"/>
      <c r="RTX390" s="5"/>
      <c r="RTY390" s="5"/>
      <c r="RTZ390" s="5"/>
      <c r="RUA390" s="5"/>
      <c r="RUB390" s="5"/>
      <c r="RUC390" s="5"/>
      <c r="RUD390" s="5"/>
      <c r="RUE390" s="5"/>
      <c r="RUF390" s="5"/>
      <c r="RUG390" s="5"/>
      <c r="RUH390" s="5"/>
      <c r="RUI390" s="5"/>
      <c r="RUJ390" s="5"/>
      <c r="RUK390" s="5"/>
      <c r="RUL390" s="5"/>
      <c r="RUM390" s="5"/>
      <c r="RUN390" s="5"/>
      <c r="RUO390" s="5"/>
      <c r="RUP390" s="5"/>
      <c r="RUQ390" s="5"/>
      <c r="RUR390" s="5"/>
      <c r="RUS390" s="5"/>
      <c r="RUT390" s="5"/>
      <c r="RUU390" s="5"/>
      <c r="RUV390" s="5"/>
      <c r="RUW390" s="5"/>
      <c r="RUX390" s="5"/>
      <c r="RUY390" s="5"/>
      <c r="RUZ390" s="5"/>
      <c r="RVA390" s="5"/>
      <c r="RVB390" s="5"/>
      <c r="RVC390" s="5"/>
      <c r="RVD390" s="5"/>
      <c r="RVE390" s="5"/>
      <c r="RVF390" s="5"/>
      <c r="RVG390" s="5"/>
      <c r="RVH390" s="5"/>
      <c r="RVI390" s="5"/>
      <c r="RVJ390" s="5"/>
      <c r="RVK390" s="5"/>
      <c r="RVL390" s="5"/>
      <c r="RVM390" s="5"/>
      <c r="RVN390" s="5"/>
      <c r="RVO390" s="5"/>
      <c r="RVP390" s="5"/>
      <c r="RVQ390" s="5"/>
      <c r="RVR390" s="5"/>
      <c r="RVS390" s="5"/>
      <c r="RVT390" s="5"/>
      <c r="RVU390" s="5"/>
      <c r="RVV390" s="5"/>
      <c r="RVW390" s="5"/>
      <c r="RVX390" s="5"/>
      <c r="RVY390" s="5"/>
      <c r="RVZ390" s="5"/>
      <c r="RWA390" s="5"/>
      <c r="RWB390" s="5"/>
      <c r="RWC390" s="5"/>
      <c r="RWD390" s="5"/>
      <c r="RWE390" s="5"/>
      <c r="RWF390" s="5"/>
      <c r="RWG390" s="5"/>
      <c r="RWH390" s="5"/>
      <c r="RWI390" s="5"/>
      <c r="RWJ390" s="5"/>
      <c r="RWK390" s="5"/>
      <c r="RWL390" s="5"/>
      <c r="RWM390" s="5"/>
      <c r="RWN390" s="5"/>
      <c r="RWO390" s="5"/>
      <c r="RWP390" s="5"/>
      <c r="RWQ390" s="5"/>
      <c r="RWR390" s="5"/>
      <c r="RWS390" s="5"/>
      <c r="RWT390" s="5"/>
      <c r="RWU390" s="5"/>
      <c r="RWV390" s="5"/>
      <c r="RWW390" s="5"/>
      <c r="RWX390" s="5"/>
      <c r="RWY390" s="5"/>
      <c r="RWZ390" s="5"/>
      <c r="RXA390" s="5"/>
      <c r="RXB390" s="5"/>
      <c r="RXC390" s="5"/>
      <c r="RXD390" s="5"/>
      <c r="RXE390" s="5"/>
      <c r="RXF390" s="5"/>
      <c r="RXG390" s="5"/>
      <c r="RXH390" s="5"/>
      <c r="RXI390" s="5"/>
      <c r="RXJ390" s="5"/>
      <c r="RXK390" s="5"/>
      <c r="RXL390" s="5"/>
      <c r="RXM390" s="5"/>
      <c r="RXN390" s="5"/>
      <c r="RXO390" s="5"/>
      <c r="RXP390" s="5"/>
      <c r="RXQ390" s="5"/>
      <c r="RXR390" s="5"/>
      <c r="RXS390" s="5"/>
      <c r="RXT390" s="5"/>
      <c r="RXU390" s="5"/>
      <c r="RXV390" s="5"/>
      <c r="RXW390" s="5"/>
      <c r="RXX390" s="5"/>
      <c r="RXY390" s="5"/>
      <c r="RXZ390" s="5"/>
      <c r="RYA390" s="5"/>
      <c r="RYB390" s="5"/>
      <c r="RYC390" s="5"/>
      <c r="RYD390" s="5"/>
      <c r="RYE390" s="5"/>
      <c r="RYF390" s="5"/>
      <c r="RYG390" s="5"/>
      <c r="RYH390" s="5"/>
      <c r="RYI390" s="5"/>
      <c r="RYJ390" s="5"/>
      <c r="RYK390" s="5"/>
      <c r="RYL390" s="5"/>
      <c r="RYM390" s="5"/>
      <c r="RYN390" s="5"/>
      <c r="RYO390" s="5"/>
      <c r="RYP390" s="5"/>
      <c r="RYQ390" s="5"/>
      <c r="RYR390" s="5"/>
      <c r="RYS390" s="5"/>
      <c r="RYT390" s="5"/>
      <c r="RYU390" s="5"/>
      <c r="RYV390" s="5"/>
      <c r="RYW390" s="5"/>
      <c r="RYX390" s="5"/>
      <c r="RYY390" s="5"/>
      <c r="RYZ390" s="5"/>
      <c r="RZA390" s="5"/>
      <c r="RZB390" s="5"/>
      <c r="RZC390" s="5"/>
      <c r="RZD390" s="5"/>
      <c r="RZE390" s="5"/>
      <c r="RZF390" s="5"/>
      <c r="RZG390" s="5"/>
      <c r="RZH390" s="5"/>
      <c r="RZI390" s="5"/>
      <c r="RZJ390" s="5"/>
      <c r="RZK390" s="5"/>
      <c r="RZL390" s="5"/>
      <c r="RZM390" s="5"/>
      <c r="RZN390" s="5"/>
      <c r="RZO390" s="5"/>
      <c r="RZP390" s="5"/>
      <c r="RZQ390" s="5"/>
      <c r="RZR390" s="5"/>
      <c r="RZS390" s="5"/>
      <c r="RZT390" s="5"/>
      <c r="RZU390" s="5"/>
      <c r="RZV390" s="5"/>
      <c r="RZW390" s="5"/>
      <c r="RZX390" s="5"/>
      <c r="RZY390" s="5"/>
      <c r="RZZ390" s="5"/>
      <c r="SAA390" s="5"/>
      <c r="SAB390" s="5"/>
      <c r="SAC390" s="5"/>
      <c r="SAD390" s="5"/>
      <c r="SAE390" s="5"/>
      <c r="SAF390" s="5"/>
      <c r="SAG390" s="5"/>
      <c r="SAH390" s="5"/>
      <c r="SAI390" s="5"/>
      <c r="SAJ390" s="5"/>
      <c r="SAK390" s="5"/>
      <c r="SAL390" s="5"/>
      <c r="SAM390" s="5"/>
      <c r="SAN390" s="5"/>
      <c r="SAO390" s="5"/>
      <c r="SAP390" s="5"/>
      <c r="SAQ390" s="5"/>
      <c r="SAR390" s="5"/>
      <c r="SAS390" s="5"/>
      <c r="SAT390" s="5"/>
      <c r="SAU390" s="5"/>
      <c r="SAV390" s="5"/>
      <c r="SAW390" s="5"/>
      <c r="SAX390" s="5"/>
      <c r="SAY390" s="5"/>
      <c r="SAZ390" s="5"/>
      <c r="SBA390" s="5"/>
      <c r="SBB390" s="5"/>
      <c r="SBC390" s="5"/>
      <c r="SBD390" s="5"/>
      <c r="SBE390" s="5"/>
      <c r="SBF390" s="5"/>
      <c r="SBG390" s="5"/>
      <c r="SBH390" s="5"/>
      <c r="SBI390" s="5"/>
      <c r="SBJ390" s="5"/>
      <c r="SBK390" s="5"/>
      <c r="SBL390" s="5"/>
      <c r="SBM390" s="5"/>
      <c r="SBN390" s="5"/>
      <c r="SBO390" s="5"/>
      <c r="SBP390" s="5"/>
      <c r="SBQ390" s="5"/>
      <c r="SBR390" s="5"/>
      <c r="SBS390" s="5"/>
      <c r="SBT390" s="5"/>
      <c r="SBU390" s="5"/>
      <c r="SBV390" s="5"/>
      <c r="SBW390" s="5"/>
      <c r="SBX390" s="5"/>
      <c r="SBY390" s="5"/>
      <c r="SBZ390" s="5"/>
      <c r="SCA390" s="5"/>
      <c r="SCB390" s="5"/>
      <c r="SCC390" s="5"/>
      <c r="SCD390" s="5"/>
      <c r="SCE390" s="5"/>
      <c r="SCF390" s="5"/>
      <c r="SCG390" s="5"/>
      <c r="SCH390" s="5"/>
      <c r="SCI390" s="5"/>
      <c r="SCJ390" s="5"/>
      <c r="SCK390" s="5"/>
      <c r="SCL390" s="5"/>
      <c r="SCM390" s="5"/>
      <c r="SCN390" s="5"/>
      <c r="SCO390" s="5"/>
      <c r="SCP390" s="5"/>
      <c r="SCQ390" s="5"/>
      <c r="SCR390" s="5"/>
      <c r="SCS390" s="5"/>
      <c r="SCT390" s="5"/>
      <c r="SCU390" s="5"/>
      <c r="SCV390" s="5"/>
      <c r="SCW390" s="5"/>
      <c r="SCX390" s="5"/>
      <c r="SCY390" s="5"/>
      <c r="SCZ390" s="5"/>
      <c r="SDA390" s="5"/>
      <c r="SDB390" s="5"/>
      <c r="SDC390" s="5"/>
      <c r="SDD390" s="5"/>
      <c r="SDE390" s="5"/>
      <c r="SDF390" s="5"/>
      <c r="SDG390" s="5"/>
      <c r="SDH390" s="5"/>
      <c r="SDI390" s="5"/>
      <c r="SDJ390" s="5"/>
      <c r="SDK390" s="5"/>
      <c r="SDL390" s="5"/>
      <c r="SDM390" s="5"/>
      <c r="SDN390" s="5"/>
      <c r="SDO390" s="5"/>
      <c r="SDP390" s="5"/>
      <c r="SDQ390" s="5"/>
      <c r="SDR390" s="5"/>
      <c r="SDS390" s="5"/>
      <c r="SDT390" s="5"/>
      <c r="SDU390" s="5"/>
      <c r="SDV390" s="5"/>
      <c r="SDW390" s="5"/>
      <c r="SDX390" s="5"/>
      <c r="SDY390" s="5"/>
      <c r="SDZ390" s="5"/>
      <c r="SEA390" s="5"/>
      <c r="SEB390" s="5"/>
      <c r="SEC390" s="5"/>
      <c r="SED390" s="5"/>
      <c r="SEE390" s="5"/>
      <c r="SEF390" s="5"/>
      <c r="SEG390" s="5"/>
      <c r="SEH390" s="5"/>
      <c r="SEI390" s="5"/>
      <c r="SEJ390" s="5"/>
      <c r="SEK390" s="5"/>
      <c r="SEL390" s="5"/>
      <c r="SEM390" s="5"/>
      <c r="SEN390" s="5"/>
      <c r="SEO390" s="5"/>
      <c r="SEP390" s="5"/>
      <c r="SEQ390" s="5"/>
      <c r="SER390" s="5"/>
      <c r="SES390" s="5"/>
      <c r="SET390" s="5"/>
      <c r="SEU390" s="5"/>
      <c r="SEV390" s="5"/>
      <c r="SEW390" s="5"/>
      <c r="SEX390" s="5"/>
      <c r="SEY390" s="5"/>
      <c r="SEZ390" s="5"/>
      <c r="SFA390" s="5"/>
      <c r="SFB390" s="5"/>
      <c r="SFC390" s="5"/>
      <c r="SFD390" s="5"/>
      <c r="SFE390" s="5"/>
      <c r="SFF390" s="5"/>
      <c r="SFG390" s="5"/>
      <c r="SFH390" s="5"/>
      <c r="SFI390" s="5"/>
      <c r="SFJ390" s="5"/>
      <c r="SFK390" s="5"/>
      <c r="SFL390" s="5"/>
      <c r="SFM390" s="5"/>
      <c r="SFN390" s="5"/>
      <c r="SFO390" s="5"/>
      <c r="SFP390" s="5"/>
      <c r="SFQ390" s="5"/>
      <c r="SFR390" s="5"/>
      <c r="SFS390" s="5"/>
      <c r="SFT390" s="5"/>
      <c r="SFU390" s="5"/>
      <c r="SFV390" s="5"/>
      <c r="SFW390" s="5"/>
      <c r="SFX390" s="5"/>
      <c r="SFY390" s="5"/>
      <c r="SFZ390" s="5"/>
      <c r="SGA390" s="5"/>
      <c r="SGB390" s="5"/>
      <c r="SGC390" s="5"/>
      <c r="SGD390" s="5"/>
      <c r="SGE390" s="5"/>
      <c r="SGF390" s="5"/>
      <c r="SGG390" s="5"/>
      <c r="SGH390" s="5"/>
      <c r="SGI390" s="5"/>
      <c r="SGJ390" s="5"/>
      <c r="SGK390" s="5"/>
      <c r="SGL390" s="5"/>
      <c r="SGM390" s="5"/>
      <c r="SGN390" s="5"/>
      <c r="SGO390" s="5"/>
      <c r="SGP390" s="5"/>
      <c r="SGQ390" s="5"/>
      <c r="SGR390" s="5"/>
      <c r="SGS390" s="5"/>
      <c r="SGT390" s="5"/>
      <c r="SGU390" s="5"/>
      <c r="SGV390" s="5"/>
      <c r="SGW390" s="5"/>
      <c r="SGX390" s="5"/>
      <c r="SGY390" s="5"/>
      <c r="SGZ390" s="5"/>
      <c r="SHA390" s="5"/>
      <c r="SHB390" s="5"/>
      <c r="SHC390" s="5"/>
      <c r="SHD390" s="5"/>
      <c r="SHE390" s="5"/>
      <c r="SHF390" s="5"/>
      <c r="SHG390" s="5"/>
      <c r="SHH390" s="5"/>
      <c r="SHI390" s="5"/>
      <c r="SHJ390" s="5"/>
      <c r="SHK390" s="5"/>
      <c r="SHL390" s="5"/>
      <c r="SHM390" s="5"/>
      <c r="SHN390" s="5"/>
      <c r="SHO390" s="5"/>
      <c r="SHP390" s="5"/>
      <c r="SHQ390" s="5"/>
      <c r="SHR390" s="5"/>
      <c r="SHS390" s="5"/>
      <c r="SHT390" s="5"/>
      <c r="SHU390" s="5"/>
      <c r="SHV390" s="5"/>
      <c r="SHW390" s="5"/>
      <c r="SHX390" s="5"/>
      <c r="SHY390" s="5"/>
      <c r="SHZ390" s="5"/>
      <c r="SIA390" s="5"/>
      <c r="SIB390" s="5"/>
      <c r="SIC390" s="5"/>
      <c r="SID390" s="5"/>
      <c r="SIE390" s="5"/>
      <c r="SIF390" s="5"/>
      <c r="SIG390" s="5"/>
      <c r="SIH390" s="5"/>
      <c r="SII390" s="5"/>
      <c r="SIJ390" s="5"/>
      <c r="SIK390" s="5"/>
      <c r="SIL390" s="5"/>
      <c r="SIM390" s="5"/>
      <c r="SIN390" s="5"/>
      <c r="SIO390" s="5"/>
      <c r="SIP390" s="5"/>
      <c r="SIQ390" s="5"/>
      <c r="SIR390" s="5"/>
      <c r="SIS390" s="5"/>
      <c r="SIT390" s="5"/>
      <c r="SIU390" s="5"/>
      <c r="SIV390" s="5"/>
      <c r="SIW390" s="5"/>
      <c r="SIX390" s="5"/>
      <c r="SIY390" s="5"/>
      <c r="SIZ390" s="5"/>
      <c r="SJA390" s="5"/>
      <c r="SJB390" s="5"/>
      <c r="SJC390" s="5"/>
      <c r="SJD390" s="5"/>
      <c r="SJE390" s="5"/>
      <c r="SJF390" s="5"/>
      <c r="SJG390" s="5"/>
      <c r="SJH390" s="5"/>
      <c r="SJI390" s="5"/>
      <c r="SJJ390" s="5"/>
      <c r="SJK390" s="5"/>
      <c r="SJL390" s="5"/>
      <c r="SJM390" s="5"/>
      <c r="SJN390" s="5"/>
      <c r="SJO390" s="5"/>
      <c r="SJP390" s="5"/>
      <c r="SJQ390" s="5"/>
      <c r="SJR390" s="5"/>
      <c r="SJS390" s="5"/>
      <c r="SJT390" s="5"/>
      <c r="SJU390" s="5"/>
      <c r="SJV390" s="5"/>
      <c r="SJW390" s="5"/>
      <c r="SJX390" s="5"/>
      <c r="SJY390" s="5"/>
      <c r="SJZ390" s="5"/>
      <c r="SKA390" s="5"/>
      <c r="SKB390" s="5"/>
      <c r="SKC390" s="5"/>
      <c r="SKD390" s="5"/>
      <c r="SKE390" s="5"/>
      <c r="SKF390" s="5"/>
      <c r="SKG390" s="5"/>
      <c r="SKH390" s="5"/>
      <c r="SKI390" s="5"/>
      <c r="SKJ390" s="5"/>
      <c r="SKK390" s="5"/>
      <c r="SKL390" s="5"/>
      <c r="SKM390" s="5"/>
      <c r="SKN390" s="5"/>
      <c r="SKO390" s="5"/>
      <c r="SKP390" s="5"/>
      <c r="SKQ390" s="5"/>
      <c r="SKR390" s="5"/>
      <c r="SKS390" s="5"/>
      <c r="SKT390" s="5"/>
      <c r="SKU390" s="5"/>
      <c r="SKV390" s="5"/>
      <c r="SKW390" s="5"/>
      <c r="SKX390" s="5"/>
      <c r="SKY390" s="5"/>
      <c r="SKZ390" s="5"/>
      <c r="SLA390" s="5"/>
      <c r="SLB390" s="5"/>
      <c r="SLC390" s="5"/>
      <c r="SLD390" s="5"/>
      <c r="SLE390" s="5"/>
      <c r="SLF390" s="5"/>
      <c r="SLG390" s="5"/>
      <c r="SLH390" s="5"/>
      <c r="SLI390" s="5"/>
      <c r="SLJ390" s="5"/>
      <c r="SLK390" s="5"/>
      <c r="SLL390" s="5"/>
      <c r="SLM390" s="5"/>
      <c r="SLN390" s="5"/>
      <c r="SLO390" s="5"/>
      <c r="SLP390" s="5"/>
      <c r="SLQ390" s="5"/>
      <c r="SLR390" s="5"/>
      <c r="SLS390" s="5"/>
      <c r="SLT390" s="5"/>
      <c r="SLU390" s="5"/>
      <c r="SLV390" s="5"/>
      <c r="SLW390" s="5"/>
      <c r="SLX390" s="5"/>
      <c r="SLY390" s="5"/>
      <c r="SLZ390" s="5"/>
      <c r="SMA390" s="5"/>
      <c r="SMB390" s="5"/>
      <c r="SMC390" s="5"/>
      <c r="SMD390" s="5"/>
      <c r="SME390" s="5"/>
      <c r="SMF390" s="5"/>
      <c r="SMG390" s="5"/>
      <c r="SMH390" s="5"/>
      <c r="SMI390" s="5"/>
      <c r="SMJ390" s="5"/>
      <c r="SMK390" s="5"/>
      <c r="SML390" s="5"/>
      <c r="SMM390" s="5"/>
      <c r="SMN390" s="5"/>
      <c r="SMO390" s="5"/>
      <c r="SMP390" s="5"/>
      <c r="SMQ390" s="5"/>
      <c r="SMR390" s="5"/>
      <c r="SMS390" s="5"/>
      <c r="SMT390" s="5"/>
      <c r="SMU390" s="5"/>
      <c r="SMV390" s="5"/>
      <c r="SMW390" s="5"/>
      <c r="SMX390" s="5"/>
      <c r="SMY390" s="5"/>
      <c r="SMZ390" s="5"/>
      <c r="SNA390" s="5"/>
      <c r="SNB390" s="5"/>
      <c r="SNC390" s="5"/>
      <c r="SND390" s="5"/>
      <c r="SNE390" s="5"/>
      <c r="SNF390" s="5"/>
      <c r="SNG390" s="5"/>
      <c r="SNH390" s="5"/>
      <c r="SNI390" s="5"/>
      <c r="SNJ390" s="5"/>
      <c r="SNK390" s="5"/>
      <c r="SNL390" s="5"/>
      <c r="SNM390" s="5"/>
      <c r="SNN390" s="5"/>
      <c r="SNO390" s="5"/>
      <c r="SNP390" s="5"/>
      <c r="SNQ390" s="5"/>
      <c r="SNR390" s="5"/>
      <c r="SNS390" s="5"/>
      <c r="SNT390" s="5"/>
      <c r="SNU390" s="5"/>
      <c r="SNV390" s="5"/>
      <c r="SNW390" s="5"/>
      <c r="SNX390" s="5"/>
      <c r="SNY390" s="5"/>
      <c r="SNZ390" s="5"/>
      <c r="SOA390" s="5"/>
      <c r="SOB390" s="5"/>
      <c r="SOC390" s="5"/>
      <c r="SOD390" s="5"/>
      <c r="SOE390" s="5"/>
      <c r="SOF390" s="5"/>
      <c r="SOG390" s="5"/>
      <c r="SOH390" s="5"/>
      <c r="SOI390" s="5"/>
      <c r="SOJ390" s="5"/>
      <c r="SOK390" s="5"/>
      <c r="SOL390" s="5"/>
      <c r="SOM390" s="5"/>
      <c r="SON390" s="5"/>
      <c r="SOO390" s="5"/>
      <c r="SOP390" s="5"/>
      <c r="SOQ390" s="5"/>
      <c r="SOR390" s="5"/>
      <c r="SOS390" s="5"/>
      <c r="SOT390" s="5"/>
      <c r="SOU390" s="5"/>
      <c r="SOV390" s="5"/>
      <c r="SOW390" s="5"/>
      <c r="SOX390" s="5"/>
      <c r="SOY390" s="5"/>
      <c r="SOZ390" s="5"/>
      <c r="SPA390" s="5"/>
      <c r="SPB390" s="5"/>
      <c r="SPC390" s="5"/>
      <c r="SPD390" s="5"/>
      <c r="SPE390" s="5"/>
      <c r="SPF390" s="5"/>
      <c r="SPG390" s="5"/>
      <c r="SPH390" s="5"/>
      <c r="SPI390" s="5"/>
      <c r="SPJ390" s="5"/>
      <c r="SPK390" s="5"/>
      <c r="SPL390" s="5"/>
      <c r="SPM390" s="5"/>
      <c r="SPN390" s="5"/>
      <c r="SPO390" s="5"/>
      <c r="SPP390" s="5"/>
      <c r="SPQ390" s="5"/>
      <c r="SPR390" s="5"/>
      <c r="SPS390" s="5"/>
      <c r="SPT390" s="5"/>
      <c r="SPU390" s="5"/>
      <c r="SPV390" s="5"/>
      <c r="SPW390" s="5"/>
      <c r="SPX390" s="5"/>
      <c r="SPY390" s="5"/>
      <c r="SPZ390" s="5"/>
      <c r="SQA390" s="5"/>
      <c r="SQB390" s="5"/>
      <c r="SQC390" s="5"/>
      <c r="SQD390" s="5"/>
      <c r="SQE390" s="5"/>
      <c r="SQF390" s="5"/>
      <c r="SQG390" s="5"/>
      <c r="SQH390" s="5"/>
      <c r="SQI390" s="5"/>
      <c r="SQJ390" s="5"/>
      <c r="SQK390" s="5"/>
      <c r="SQL390" s="5"/>
      <c r="SQM390" s="5"/>
      <c r="SQN390" s="5"/>
      <c r="SQO390" s="5"/>
      <c r="SQP390" s="5"/>
      <c r="SQQ390" s="5"/>
      <c r="SQR390" s="5"/>
      <c r="SQS390" s="5"/>
      <c r="SQT390" s="5"/>
      <c r="SQU390" s="5"/>
      <c r="SQV390" s="5"/>
      <c r="SQW390" s="5"/>
      <c r="SQX390" s="5"/>
      <c r="SQY390" s="5"/>
      <c r="SQZ390" s="5"/>
      <c r="SRA390" s="5"/>
      <c r="SRB390" s="5"/>
      <c r="SRC390" s="5"/>
      <c r="SRD390" s="5"/>
      <c r="SRE390" s="5"/>
      <c r="SRF390" s="5"/>
      <c r="SRG390" s="5"/>
      <c r="SRH390" s="5"/>
      <c r="SRI390" s="5"/>
      <c r="SRJ390" s="5"/>
      <c r="SRK390" s="5"/>
      <c r="SRL390" s="5"/>
      <c r="SRM390" s="5"/>
      <c r="SRN390" s="5"/>
      <c r="SRO390" s="5"/>
      <c r="SRP390" s="5"/>
      <c r="SRQ390" s="5"/>
      <c r="SRR390" s="5"/>
      <c r="SRS390" s="5"/>
      <c r="SRT390" s="5"/>
      <c r="SRU390" s="5"/>
      <c r="SRV390" s="5"/>
      <c r="SRW390" s="5"/>
      <c r="SRX390" s="5"/>
      <c r="SRY390" s="5"/>
      <c r="SRZ390" s="5"/>
      <c r="SSA390" s="5"/>
      <c r="SSB390" s="5"/>
      <c r="SSC390" s="5"/>
      <c r="SSD390" s="5"/>
      <c r="SSE390" s="5"/>
      <c r="SSF390" s="5"/>
      <c r="SSG390" s="5"/>
      <c r="SSH390" s="5"/>
      <c r="SSI390" s="5"/>
      <c r="SSJ390" s="5"/>
      <c r="SSK390" s="5"/>
      <c r="SSL390" s="5"/>
      <c r="SSM390" s="5"/>
      <c r="SSN390" s="5"/>
      <c r="SSO390" s="5"/>
      <c r="SSP390" s="5"/>
      <c r="SSQ390" s="5"/>
      <c r="SSR390" s="5"/>
      <c r="SSS390" s="5"/>
      <c r="SST390" s="5"/>
      <c r="SSU390" s="5"/>
      <c r="SSV390" s="5"/>
      <c r="SSW390" s="5"/>
      <c r="SSX390" s="5"/>
      <c r="SSY390" s="5"/>
      <c r="SSZ390" s="5"/>
      <c r="STA390" s="5"/>
      <c r="STB390" s="5"/>
      <c r="STC390" s="5"/>
      <c r="STD390" s="5"/>
      <c r="STE390" s="5"/>
      <c r="STF390" s="5"/>
      <c r="STG390" s="5"/>
      <c r="STH390" s="5"/>
      <c r="STI390" s="5"/>
      <c r="STJ390" s="5"/>
      <c r="STK390" s="5"/>
      <c r="STL390" s="5"/>
      <c r="STM390" s="5"/>
      <c r="STN390" s="5"/>
      <c r="STO390" s="5"/>
      <c r="STP390" s="5"/>
      <c r="STQ390" s="5"/>
      <c r="STR390" s="5"/>
      <c r="STS390" s="5"/>
      <c r="STT390" s="5"/>
      <c r="STU390" s="5"/>
      <c r="STV390" s="5"/>
      <c r="STW390" s="5"/>
      <c r="STX390" s="5"/>
      <c r="STY390" s="5"/>
      <c r="STZ390" s="5"/>
      <c r="SUA390" s="5"/>
      <c r="SUB390" s="5"/>
      <c r="SUC390" s="5"/>
      <c r="SUD390" s="5"/>
      <c r="SUE390" s="5"/>
      <c r="SUF390" s="5"/>
      <c r="SUG390" s="5"/>
      <c r="SUH390" s="5"/>
      <c r="SUI390" s="5"/>
      <c r="SUJ390" s="5"/>
      <c r="SUK390" s="5"/>
      <c r="SUL390" s="5"/>
      <c r="SUM390" s="5"/>
      <c r="SUN390" s="5"/>
      <c r="SUO390" s="5"/>
      <c r="SUP390" s="5"/>
      <c r="SUQ390" s="5"/>
      <c r="SUR390" s="5"/>
      <c r="SUS390" s="5"/>
      <c r="SUT390" s="5"/>
      <c r="SUU390" s="5"/>
      <c r="SUV390" s="5"/>
      <c r="SUW390" s="5"/>
      <c r="SUX390" s="5"/>
      <c r="SUY390" s="5"/>
      <c r="SUZ390" s="5"/>
      <c r="SVA390" s="5"/>
      <c r="SVB390" s="5"/>
      <c r="SVC390" s="5"/>
      <c r="SVD390" s="5"/>
      <c r="SVE390" s="5"/>
      <c r="SVF390" s="5"/>
      <c r="SVG390" s="5"/>
      <c r="SVH390" s="5"/>
      <c r="SVI390" s="5"/>
      <c r="SVJ390" s="5"/>
      <c r="SVK390" s="5"/>
      <c r="SVL390" s="5"/>
      <c r="SVM390" s="5"/>
      <c r="SVN390" s="5"/>
      <c r="SVO390" s="5"/>
      <c r="SVP390" s="5"/>
      <c r="SVQ390" s="5"/>
      <c r="SVR390" s="5"/>
      <c r="SVS390" s="5"/>
      <c r="SVT390" s="5"/>
      <c r="SVU390" s="5"/>
      <c r="SVV390" s="5"/>
      <c r="SVW390" s="5"/>
      <c r="SVX390" s="5"/>
      <c r="SVY390" s="5"/>
      <c r="SVZ390" s="5"/>
      <c r="SWA390" s="5"/>
      <c r="SWB390" s="5"/>
      <c r="SWC390" s="5"/>
      <c r="SWD390" s="5"/>
      <c r="SWE390" s="5"/>
      <c r="SWF390" s="5"/>
      <c r="SWG390" s="5"/>
      <c r="SWH390" s="5"/>
      <c r="SWI390" s="5"/>
      <c r="SWJ390" s="5"/>
      <c r="SWK390" s="5"/>
      <c r="SWL390" s="5"/>
      <c r="SWM390" s="5"/>
      <c r="SWN390" s="5"/>
      <c r="SWO390" s="5"/>
      <c r="SWP390" s="5"/>
      <c r="SWQ390" s="5"/>
      <c r="SWR390" s="5"/>
      <c r="SWS390" s="5"/>
      <c r="SWT390" s="5"/>
      <c r="SWU390" s="5"/>
      <c r="SWV390" s="5"/>
      <c r="SWW390" s="5"/>
      <c r="SWX390" s="5"/>
      <c r="SWY390" s="5"/>
      <c r="SWZ390" s="5"/>
      <c r="SXA390" s="5"/>
      <c r="SXB390" s="5"/>
      <c r="SXC390" s="5"/>
      <c r="SXD390" s="5"/>
      <c r="SXE390" s="5"/>
      <c r="SXF390" s="5"/>
      <c r="SXG390" s="5"/>
      <c r="SXH390" s="5"/>
      <c r="SXI390" s="5"/>
      <c r="SXJ390" s="5"/>
      <c r="SXK390" s="5"/>
      <c r="SXL390" s="5"/>
      <c r="SXM390" s="5"/>
      <c r="SXN390" s="5"/>
      <c r="SXO390" s="5"/>
      <c r="SXP390" s="5"/>
      <c r="SXQ390" s="5"/>
      <c r="SXR390" s="5"/>
      <c r="SXS390" s="5"/>
      <c r="SXT390" s="5"/>
      <c r="SXU390" s="5"/>
      <c r="SXV390" s="5"/>
      <c r="SXW390" s="5"/>
      <c r="SXX390" s="5"/>
      <c r="SXY390" s="5"/>
      <c r="SXZ390" s="5"/>
      <c r="SYA390" s="5"/>
      <c r="SYB390" s="5"/>
      <c r="SYC390" s="5"/>
      <c r="SYD390" s="5"/>
      <c r="SYE390" s="5"/>
      <c r="SYF390" s="5"/>
      <c r="SYG390" s="5"/>
      <c r="SYH390" s="5"/>
      <c r="SYI390" s="5"/>
      <c r="SYJ390" s="5"/>
      <c r="SYK390" s="5"/>
      <c r="SYL390" s="5"/>
      <c r="SYM390" s="5"/>
      <c r="SYN390" s="5"/>
      <c r="SYO390" s="5"/>
      <c r="SYP390" s="5"/>
      <c r="SYQ390" s="5"/>
      <c r="SYR390" s="5"/>
      <c r="SYS390" s="5"/>
      <c r="SYT390" s="5"/>
      <c r="SYU390" s="5"/>
      <c r="SYV390" s="5"/>
      <c r="SYW390" s="5"/>
      <c r="SYX390" s="5"/>
      <c r="SYY390" s="5"/>
      <c r="SYZ390" s="5"/>
      <c r="SZA390" s="5"/>
      <c r="SZB390" s="5"/>
      <c r="SZC390" s="5"/>
      <c r="SZD390" s="5"/>
      <c r="SZE390" s="5"/>
      <c r="SZF390" s="5"/>
      <c r="SZG390" s="5"/>
      <c r="SZH390" s="5"/>
      <c r="SZI390" s="5"/>
      <c r="SZJ390" s="5"/>
      <c r="SZK390" s="5"/>
      <c r="SZL390" s="5"/>
      <c r="SZM390" s="5"/>
      <c r="SZN390" s="5"/>
      <c r="SZO390" s="5"/>
      <c r="SZP390" s="5"/>
      <c r="SZQ390" s="5"/>
      <c r="SZR390" s="5"/>
      <c r="SZS390" s="5"/>
      <c r="SZT390" s="5"/>
      <c r="SZU390" s="5"/>
      <c r="SZV390" s="5"/>
      <c r="SZW390" s="5"/>
      <c r="SZX390" s="5"/>
      <c r="SZY390" s="5"/>
      <c r="SZZ390" s="5"/>
      <c r="TAA390" s="5"/>
      <c r="TAB390" s="5"/>
      <c r="TAC390" s="5"/>
      <c r="TAD390" s="5"/>
      <c r="TAE390" s="5"/>
      <c r="TAF390" s="5"/>
      <c r="TAG390" s="5"/>
      <c r="TAH390" s="5"/>
      <c r="TAI390" s="5"/>
      <c r="TAJ390" s="5"/>
      <c r="TAK390" s="5"/>
      <c r="TAL390" s="5"/>
      <c r="TAM390" s="5"/>
      <c r="TAN390" s="5"/>
      <c r="TAO390" s="5"/>
      <c r="TAP390" s="5"/>
      <c r="TAQ390" s="5"/>
      <c r="TAR390" s="5"/>
      <c r="TAS390" s="5"/>
      <c r="TAT390" s="5"/>
      <c r="TAU390" s="5"/>
      <c r="TAV390" s="5"/>
      <c r="TAW390" s="5"/>
      <c r="TAX390" s="5"/>
      <c r="TAY390" s="5"/>
      <c r="TAZ390" s="5"/>
      <c r="TBA390" s="5"/>
      <c r="TBB390" s="5"/>
      <c r="TBC390" s="5"/>
      <c r="TBD390" s="5"/>
      <c r="TBE390" s="5"/>
      <c r="TBF390" s="5"/>
      <c r="TBG390" s="5"/>
      <c r="TBH390" s="5"/>
      <c r="TBI390" s="5"/>
      <c r="TBJ390" s="5"/>
      <c r="TBK390" s="5"/>
      <c r="TBL390" s="5"/>
      <c r="TBM390" s="5"/>
      <c r="TBN390" s="5"/>
      <c r="TBO390" s="5"/>
      <c r="TBP390" s="5"/>
      <c r="TBQ390" s="5"/>
      <c r="TBR390" s="5"/>
      <c r="TBS390" s="5"/>
      <c r="TBT390" s="5"/>
      <c r="TBU390" s="5"/>
      <c r="TBV390" s="5"/>
      <c r="TBW390" s="5"/>
      <c r="TBX390" s="5"/>
      <c r="TBY390" s="5"/>
      <c r="TBZ390" s="5"/>
      <c r="TCA390" s="5"/>
      <c r="TCB390" s="5"/>
      <c r="TCC390" s="5"/>
      <c r="TCD390" s="5"/>
      <c r="TCE390" s="5"/>
      <c r="TCF390" s="5"/>
      <c r="TCG390" s="5"/>
      <c r="TCH390" s="5"/>
      <c r="TCI390" s="5"/>
      <c r="TCJ390" s="5"/>
      <c r="TCK390" s="5"/>
      <c r="TCL390" s="5"/>
      <c r="TCM390" s="5"/>
      <c r="TCN390" s="5"/>
      <c r="TCO390" s="5"/>
      <c r="TCP390" s="5"/>
      <c r="TCQ390" s="5"/>
      <c r="TCR390" s="5"/>
      <c r="TCS390" s="5"/>
      <c r="TCT390" s="5"/>
      <c r="TCU390" s="5"/>
      <c r="TCV390" s="5"/>
      <c r="TCW390" s="5"/>
      <c r="TCX390" s="5"/>
      <c r="TCY390" s="5"/>
      <c r="TCZ390" s="5"/>
      <c r="TDA390" s="5"/>
      <c r="TDB390" s="5"/>
      <c r="TDC390" s="5"/>
      <c r="TDD390" s="5"/>
      <c r="TDE390" s="5"/>
      <c r="TDF390" s="5"/>
      <c r="TDG390" s="5"/>
      <c r="TDH390" s="5"/>
      <c r="TDI390" s="5"/>
      <c r="TDJ390" s="5"/>
      <c r="TDK390" s="5"/>
      <c r="TDL390" s="5"/>
      <c r="TDM390" s="5"/>
      <c r="TDN390" s="5"/>
      <c r="TDO390" s="5"/>
      <c r="TDP390" s="5"/>
      <c r="TDQ390" s="5"/>
      <c r="TDR390" s="5"/>
      <c r="TDS390" s="5"/>
      <c r="TDT390" s="5"/>
      <c r="TDU390" s="5"/>
      <c r="TDV390" s="5"/>
      <c r="TDW390" s="5"/>
      <c r="TDX390" s="5"/>
      <c r="TDY390" s="5"/>
      <c r="TDZ390" s="5"/>
      <c r="TEA390" s="5"/>
      <c r="TEB390" s="5"/>
      <c r="TEC390" s="5"/>
      <c r="TED390" s="5"/>
      <c r="TEE390" s="5"/>
      <c r="TEF390" s="5"/>
      <c r="TEG390" s="5"/>
      <c r="TEH390" s="5"/>
      <c r="TEI390" s="5"/>
      <c r="TEJ390" s="5"/>
      <c r="TEK390" s="5"/>
      <c r="TEL390" s="5"/>
      <c r="TEM390" s="5"/>
      <c r="TEN390" s="5"/>
      <c r="TEO390" s="5"/>
      <c r="TEP390" s="5"/>
      <c r="TEQ390" s="5"/>
      <c r="TER390" s="5"/>
      <c r="TES390" s="5"/>
      <c r="TET390" s="5"/>
      <c r="TEU390" s="5"/>
      <c r="TEV390" s="5"/>
      <c r="TEW390" s="5"/>
      <c r="TEX390" s="5"/>
      <c r="TEY390" s="5"/>
      <c r="TEZ390" s="5"/>
      <c r="TFA390" s="5"/>
      <c r="TFB390" s="5"/>
      <c r="TFC390" s="5"/>
      <c r="TFD390" s="5"/>
      <c r="TFE390" s="5"/>
      <c r="TFF390" s="5"/>
      <c r="TFG390" s="5"/>
      <c r="TFH390" s="5"/>
      <c r="TFI390" s="5"/>
      <c r="TFJ390" s="5"/>
      <c r="TFK390" s="5"/>
      <c r="TFL390" s="5"/>
      <c r="TFM390" s="5"/>
      <c r="TFN390" s="5"/>
      <c r="TFO390" s="5"/>
      <c r="TFP390" s="5"/>
      <c r="TFQ390" s="5"/>
      <c r="TFR390" s="5"/>
      <c r="TFS390" s="5"/>
      <c r="TFT390" s="5"/>
      <c r="TFU390" s="5"/>
      <c r="TFV390" s="5"/>
      <c r="TFW390" s="5"/>
      <c r="TFX390" s="5"/>
      <c r="TFY390" s="5"/>
      <c r="TFZ390" s="5"/>
      <c r="TGA390" s="5"/>
      <c r="TGB390" s="5"/>
      <c r="TGC390" s="5"/>
      <c r="TGD390" s="5"/>
      <c r="TGE390" s="5"/>
      <c r="TGF390" s="5"/>
      <c r="TGG390" s="5"/>
      <c r="TGH390" s="5"/>
      <c r="TGI390" s="5"/>
      <c r="TGJ390" s="5"/>
      <c r="TGK390" s="5"/>
      <c r="TGL390" s="5"/>
      <c r="TGM390" s="5"/>
      <c r="TGN390" s="5"/>
      <c r="TGO390" s="5"/>
      <c r="TGP390" s="5"/>
      <c r="TGQ390" s="5"/>
      <c r="TGR390" s="5"/>
      <c r="TGS390" s="5"/>
      <c r="TGT390" s="5"/>
      <c r="TGU390" s="5"/>
      <c r="TGV390" s="5"/>
      <c r="TGW390" s="5"/>
      <c r="TGX390" s="5"/>
      <c r="TGY390" s="5"/>
      <c r="TGZ390" s="5"/>
      <c r="THA390" s="5"/>
      <c r="THB390" s="5"/>
      <c r="THC390" s="5"/>
      <c r="THD390" s="5"/>
      <c r="THE390" s="5"/>
      <c r="THF390" s="5"/>
      <c r="THG390" s="5"/>
      <c r="THH390" s="5"/>
      <c r="THI390" s="5"/>
      <c r="THJ390" s="5"/>
      <c r="THK390" s="5"/>
      <c r="THL390" s="5"/>
      <c r="THM390" s="5"/>
      <c r="THN390" s="5"/>
      <c r="THO390" s="5"/>
      <c r="THP390" s="5"/>
      <c r="THQ390" s="5"/>
      <c r="THR390" s="5"/>
      <c r="THS390" s="5"/>
      <c r="THT390" s="5"/>
      <c r="THU390" s="5"/>
      <c r="THV390" s="5"/>
      <c r="THW390" s="5"/>
      <c r="THX390" s="5"/>
      <c r="THY390" s="5"/>
      <c r="THZ390" s="5"/>
      <c r="TIA390" s="5"/>
      <c r="TIB390" s="5"/>
      <c r="TIC390" s="5"/>
      <c r="TID390" s="5"/>
      <c r="TIE390" s="5"/>
      <c r="TIF390" s="5"/>
      <c r="TIG390" s="5"/>
      <c r="TIH390" s="5"/>
      <c r="TII390" s="5"/>
      <c r="TIJ390" s="5"/>
      <c r="TIK390" s="5"/>
      <c r="TIL390" s="5"/>
      <c r="TIM390" s="5"/>
      <c r="TIN390" s="5"/>
      <c r="TIO390" s="5"/>
      <c r="TIP390" s="5"/>
      <c r="TIQ390" s="5"/>
      <c r="TIR390" s="5"/>
      <c r="TIS390" s="5"/>
      <c r="TIT390" s="5"/>
      <c r="TIU390" s="5"/>
      <c r="TIV390" s="5"/>
      <c r="TIW390" s="5"/>
      <c r="TIX390" s="5"/>
      <c r="TIY390" s="5"/>
      <c r="TIZ390" s="5"/>
      <c r="TJA390" s="5"/>
      <c r="TJB390" s="5"/>
      <c r="TJC390" s="5"/>
      <c r="TJD390" s="5"/>
      <c r="TJE390" s="5"/>
      <c r="TJF390" s="5"/>
      <c r="TJG390" s="5"/>
      <c r="TJH390" s="5"/>
      <c r="TJI390" s="5"/>
      <c r="TJJ390" s="5"/>
      <c r="TJK390" s="5"/>
      <c r="TJL390" s="5"/>
      <c r="TJM390" s="5"/>
      <c r="TJN390" s="5"/>
      <c r="TJO390" s="5"/>
      <c r="TJP390" s="5"/>
      <c r="TJQ390" s="5"/>
      <c r="TJR390" s="5"/>
      <c r="TJS390" s="5"/>
      <c r="TJT390" s="5"/>
      <c r="TJU390" s="5"/>
      <c r="TJV390" s="5"/>
      <c r="TJW390" s="5"/>
      <c r="TJX390" s="5"/>
      <c r="TJY390" s="5"/>
      <c r="TJZ390" s="5"/>
      <c r="TKA390" s="5"/>
      <c r="TKB390" s="5"/>
      <c r="TKC390" s="5"/>
      <c r="TKD390" s="5"/>
      <c r="TKE390" s="5"/>
      <c r="TKF390" s="5"/>
      <c r="TKG390" s="5"/>
      <c r="TKH390" s="5"/>
      <c r="TKI390" s="5"/>
      <c r="TKJ390" s="5"/>
      <c r="TKK390" s="5"/>
      <c r="TKL390" s="5"/>
      <c r="TKM390" s="5"/>
      <c r="TKN390" s="5"/>
      <c r="TKO390" s="5"/>
      <c r="TKP390" s="5"/>
      <c r="TKQ390" s="5"/>
      <c r="TKR390" s="5"/>
      <c r="TKS390" s="5"/>
      <c r="TKT390" s="5"/>
      <c r="TKU390" s="5"/>
      <c r="TKV390" s="5"/>
      <c r="TKW390" s="5"/>
      <c r="TKX390" s="5"/>
      <c r="TKY390" s="5"/>
      <c r="TKZ390" s="5"/>
      <c r="TLA390" s="5"/>
      <c r="TLB390" s="5"/>
      <c r="TLC390" s="5"/>
      <c r="TLD390" s="5"/>
      <c r="TLE390" s="5"/>
      <c r="TLF390" s="5"/>
      <c r="TLG390" s="5"/>
      <c r="TLH390" s="5"/>
      <c r="TLI390" s="5"/>
      <c r="TLJ390" s="5"/>
      <c r="TLK390" s="5"/>
      <c r="TLL390" s="5"/>
      <c r="TLM390" s="5"/>
      <c r="TLN390" s="5"/>
      <c r="TLO390" s="5"/>
      <c r="TLP390" s="5"/>
      <c r="TLQ390" s="5"/>
      <c r="TLR390" s="5"/>
      <c r="TLS390" s="5"/>
      <c r="TLT390" s="5"/>
      <c r="TLU390" s="5"/>
      <c r="TLV390" s="5"/>
      <c r="TLW390" s="5"/>
      <c r="TLX390" s="5"/>
      <c r="TLY390" s="5"/>
      <c r="TLZ390" s="5"/>
      <c r="TMA390" s="5"/>
      <c r="TMB390" s="5"/>
      <c r="TMC390" s="5"/>
      <c r="TMD390" s="5"/>
      <c r="TME390" s="5"/>
      <c r="TMF390" s="5"/>
      <c r="TMG390" s="5"/>
      <c r="TMH390" s="5"/>
      <c r="TMI390" s="5"/>
      <c r="TMJ390" s="5"/>
      <c r="TMK390" s="5"/>
      <c r="TML390" s="5"/>
      <c r="TMM390" s="5"/>
      <c r="TMN390" s="5"/>
      <c r="TMO390" s="5"/>
      <c r="TMP390" s="5"/>
      <c r="TMQ390" s="5"/>
      <c r="TMR390" s="5"/>
      <c r="TMS390" s="5"/>
      <c r="TMT390" s="5"/>
      <c r="TMU390" s="5"/>
      <c r="TMV390" s="5"/>
      <c r="TMW390" s="5"/>
      <c r="TMX390" s="5"/>
      <c r="TMY390" s="5"/>
      <c r="TMZ390" s="5"/>
      <c r="TNA390" s="5"/>
      <c r="TNB390" s="5"/>
      <c r="TNC390" s="5"/>
      <c r="TND390" s="5"/>
      <c r="TNE390" s="5"/>
      <c r="TNF390" s="5"/>
      <c r="TNG390" s="5"/>
      <c r="TNH390" s="5"/>
      <c r="TNI390" s="5"/>
      <c r="TNJ390" s="5"/>
      <c r="TNK390" s="5"/>
      <c r="TNL390" s="5"/>
      <c r="TNM390" s="5"/>
      <c r="TNN390" s="5"/>
      <c r="TNO390" s="5"/>
      <c r="TNP390" s="5"/>
      <c r="TNQ390" s="5"/>
      <c r="TNR390" s="5"/>
      <c r="TNS390" s="5"/>
      <c r="TNT390" s="5"/>
      <c r="TNU390" s="5"/>
      <c r="TNV390" s="5"/>
      <c r="TNW390" s="5"/>
      <c r="TNX390" s="5"/>
      <c r="TNY390" s="5"/>
      <c r="TNZ390" s="5"/>
      <c r="TOA390" s="5"/>
      <c r="TOB390" s="5"/>
      <c r="TOC390" s="5"/>
      <c r="TOD390" s="5"/>
      <c r="TOE390" s="5"/>
      <c r="TOF390" s="5"/>
      <c r="TOG390" s="5"/>
      <c r="TOH390" s="5"/>
      <c r="TOI390" s="5"/>
      <c r="TOJ390" s="5"/>
      <c r="TOK390" s="5"/>
      <c r="TOL390" s="5"/>
      <c r="TOM390" s="5"/>
      <c r="TON390" s="5"/>
      <c r="TOO390" s="5"/>
      <c r="TOP390" s="5"/>
      <c r="TOQ390" s="5"/>
      <c r="TOR390" s="5"/>
      <c r="TOS390" s="5"/>
      <c r="TOT390" s="5"/>
      <c r="TOU390" s="5"/>
      <c r="TOV390" s="5"/>
      <c r="TOW390" s="5"/>
      <c r="TOX390" s="5"/>
      <c r="TOY390" s="5"/>
      <c r="TOZ390" s="5"/>
      <c r="TPA390" s="5"/>
      <c r="TPB390" s="5"/>
      <c r="TPC390" s="5"/>
      <c r="TPD390" s="5"/>
      <c r="TPE390" s="5"/>
      <c r="TPF390" s="5"/>
      <c r="TPG390" s="5"/>
      <c r="TPH390" s="5"/>
      <c r="TPI390" s="5"/>
      <c r="TPJ390" s="5"/>
      <c r="TPK390" s="5"/>
      <c r="TPL390" s="5"/>
      <c r="TPM390" s="5"/>
      <c r="TPN390" s="5"/>
      <c r="TPO390" s="5"/>
      <c r="TPP390" s="5"/>
      <c r="TPQ390" s="5"/>
      <c r="TPR390" s="5"/>
      <c r="TPS390" s="5"/>
      <c r="TPT390" s="5"/>
      <c r="TPU390" s="5"/>
      <c r="TPV390" s="5"/>
      <c r="TPW390" s="5"/>
      <c r="TPX390" s="5"/>
      <c r="TPY390" s="5"/>
      <c r="TPZ390" s="5"/>
      <c r="TQA390" s="5"/>
      <c r="TQB390" s="5"/>
      <c r="TQC390" s="5"/>
      <c r="TQD390" s="5"/>
      <c r="TQE390" s="5"/>
      <c r="TQF390" s="5"/>
      <c r="TQG390" s="5"/>
      <c r="TQH390" s="5"/>
      <c r="TQI390" s="5"/>
      <c r="TQJ390" s="5"/>
      <c r="TQK390" s="5"/>
      <c r="TQL390" s="5"/>
      <c r="TQM390" s="5"/>
      <c r="TQN390" s="5"/>
      <c r="TQO390" s="5"/>
      <c r="TQP390" s="5"/>
      <c r="TQQ390" s="5"/>
      <c r="TQR390" s="5"/>
      <c r="TQS390" s="5"/>
      <c r="TQT390" s="5"/>
      <c r="TQU390" s="5"/>
      <c r="TQV390" s="5"/>
      <c r="TQW390" s="5"/>
      <c r="TQX390" s="5"/>
      <c r="TQY390" s="5"/>
      <c r="TQZ390" s="5"/>
      <c r="TRA390" s="5"/>
      <c r="TRB390" s="5"/>
      <c r="TRC390" s="5"/>
      <c r="TRD390" s="5"/>
      <c r="TRE390" s="5"/>
      <c r="TRF390" s="5"/>
      <c r="TRG390" s="5"/>
      <c r="TRH390" s="5"/>
      <c r="TRI390" s="5"/>
      <c r="TRJ390" s="5"/>
      <c r="TRK390" s="5"/>
      <c r="TRL390" s="5"/>
      <c r="TRM390" s="5"/>
      <c r="TRN390" s="5"/>
      <c r="TRO390" s="5"/>
      <c r="TRP390" s="5"/>
      <c r="TRQ390" s="5"/>
      <c r="TRR390" s="5"/>
      <c r="TRS390" s="5"/>
      <c r="TRT390" s="5"/>
      <c r="TRU390" s="5"/>
      <c r="TRV390" s="5"/>
      <c r="TRW390" s="5"/>
      <c r="TRX390" s="5"/>
      <c r="TRY390" s="5"/>
      <c r="TRZ390" s="5"/>
      <c r="TSA390" s="5"/>
      <c r="TSB390" s="5"/>
      <c r="TSC390" s="5"/>
      <c r="TSD390" s="5"/>
      <c r="TSE390" s="5"/>
      <c r="TSF390" s="5"/>
      <c r="TSG390" s="5"/>
      <c r="TSH390" s="5"/>
      <c r="TSI390" s="5"/>
      <c r="TSJ390" s="5"/>
      <c r="TSK390" s="5"/>
      <c r="TSL390" s="5"/>
      <c r="TSM390" s="5"/>
      <c r="TSN390" s="5"/>
      <c r="TSO390" s="5"/>
      <c r="TSP390" s="5"/>
      <c r="TSQ390" s="5"/>
      <c r="TSR390" s="5"/>
      <c r="TSS390" s="5"/>
      <c r="TST390" s="5"/>
      <c r="TSU390" s="5"/>
      <c r="TSV390" s="5"/>
      <c r="TSW390" s="5"/>
      <c r="TSX390" s="5"/>
      <c r="TSY390" s="5"/>
      <c r="TSZ390" s="5"/>
      <c r="TTA390" s="5"/>
      <c r="TTB390" s="5"/>
      <c r="TTC390" s="5"/>
      <c r="TTD390" s="5"/>
      <c r="TTE390" s="5"/>
      <c r="TTF390" s="5"/>
      <c r="TTG390" s="5"/>
      <c r="TTH390" s="5"/>
      <c r="TTI390" s="5"/>
      <c r="TTJ390" s="5"/>
      <c r="TTK390" s="5"/>
      <c r="TTL390" s="5"/>
      <c r="TTM390" s="5"/>
      <c r="TTN390" s="5"/>
      <c r="TTO390" s="5"/>
      <c r="TTP390" s="5"/>
      <c r="TTQ390" s="5"/>
      <c r="TTR390" s="5"/>
      <c r="TTS390" s="5"/>
      <c r="TTT390" s="5"/>
      <c r="TTU390" s="5"/>
      <c r="TTV390" s="5"/>
      <c r="TTW390" s="5"/>
      <c r="TTX390" s="5"/>
      <c r="TTY390" s="5"/>
      <c r="TTZ390" s="5"/>
      <c r="TUA390" s="5"/>
      <c r="TUB390" s="5"/>
      <c r="TUC390" s="5"/>
      <c r="TUD390" s="5"/>
      <c r="TUE390" s="5"/>
      <c r="TUF390" s="5"/>
      <c r="TUG390" s="5"/>
      <c r="TUH390" s="5"/>
      <c r="TUI390" s="5"/>
      <c r="TUJ390" s="5"/>
      <c r="TUK390" s="5"/>
      <c r="TUL390" s="5"/>
      <c r="TUM390" s="5"/>
      <c r="TUN390" s="5"/>
      <c r="TUO390" s="5"/>
      <c r="TUP390" s="5"/>
      <c r="TUQ390" s="5"/>
      <c r="TUR390" s="5"/>
      <c r="TUS390" s="5"/>
      <c r="TUT390" s="5"/>
      <c r="TUU390" s="5"/>
      <c r="TUV390" s="5"/>
      <c r="TUW390" s="5"/>
      <c r="TUX390" s="5"/>
      <c r="TUY390" s="5"/>
      <c r="TUZ390" s="5"/>
      <c r="TVA390" s="5"/>
      <c r="TVB390" s="5"/>
      <c r="TVC390" s="5"/>
      <c r="TVD390" s="5"/>
      <c r="TVE390" s="5"/>
      <c r="TVF390" s="5"/>
      <c r="TVG390" s="5"/>
      <c r="TVH390" s="5"/>
      <c r="TVI390" s="5"/>
      <c r="TVJ390" s="5"/>
      <c r="TVK390" s="5"/>
      <c r="TVL390" s="5"/>
      <c r="TVM390" s="5"/>
      <c r="TVN390" s="5"/>
      <c r="TVO390" s="5"/>
      <c r="TVP390" s="5"/>
      <c r="TVQ390" s="5"/>
      <c r="TVR390" s="5"/>
      <c r="TVS390" s="5"/>
      <c r="TVT390" s="5"/>
      <c r="TVU390" s="5"/>
      <c r="TVV390" s="5"/>
      <c r="TVW390" s="5"/>
      <c r="TVX390" s="5"/>
      <c r="TVY390" s="5"/>
      <c r="TVZ390" s="5"/>
      <c r="TWA390" s="5"/>
      <c r="TWB390" s="5"/>
      <c r="TWC390" s="5"/>
      <c r="TWD390" s="5"/>
      <c r="TWE390" s="5"/>
      <c r="TWF390" s="5"/>
      <c r="TWG390" s="5"/>
      <c r="TWH390" s="5"/>
      <c r="TWI390" s="5"/>
      <c r="TWJ390" s="5"/>
      <c r="TWK390" s="5"/>
      <c r="TWL390" s="5"/>
      <c r="TWM390" s="5"/>
      <c r="TWN390" s="5"/>
      <c r="TWO390" s="5"/>
      <c r="TWP390" s="5"/>
      <c r="TWQ390" s="5"/>
      <c r="TWR390" s="5"/>
      <c r="TWS390" s="5"/>
      <c r="TWT390" s="5"/>
      <c r="TWU390" s="5"/>
      <c r="TWV390" s="5"/>
      <c r="TWW390" s="5"/>
      <c r="TWX390" s="5"/>
      <c r="TWY390" s="5"/>
      <c r="TWZ390" s="5"/>
      <c r="TXA390" s="5"/>
      <c r="TXB390" s="5"/>
      <c r="TXC390" s="5"/>
      <c r="TXD390" s="5"/>
      <c r="TXE390" s="5"/>
      <c r="TXF390" s="5"/>
      <c r="TXG390" s="5"/>
      <c r="TXH390" s="5"/>
      <c r="TXI390" s="5"/>
      <c r="TXJ390" s="5"/>
      <c r="TXK390" s="5"/>
      <c r="TXL390" s="5"/>
      <c r="TXM390" s="5"/>
      <c r="TXN390" s="5"/>
      <c r="TXO390" s="5"/>
      <c r="TXP390" s="5"/>
      <c r="TXQ390" s="5"/>
      <c r="TXR390" s="5"/>
      <c r="TXS390" s="5"/>
      <c r="TXT390" s="5"/>
      <c r="TXU390" s="5"/>
      <c r="TXV390" s="5"/>
      <c r="TXW390" s="5"/>
      <c r="TXX390" s="5"/>
      <c r="TXY390" s="5"/>
      <c r="TXZ390" s="5"/>
      <c r="TYA390" s="5"/>
      <c r="TYB390" s="5"/>
      <c r="TYC390" s="5"/>
      <c r="TYD390" s="5"/>
      <c r="TYE390" s="5"/>
      <c r="TYF390" s="5"/>
      <c r="TYG390" s="5"/>
      <c r="TYH390" s="5"/>
      <c r="TYI390" s="5"/>
      <c r="TYJ390" s="5"/>
      <c r="TYK390" s="5"/>
      <c r="TYL390" s="5"/>
      <c r="TYM390" s="5"/>
      <c r="TYN390" s="5"/>
      <c r="TYO390" s="5"/>
      <c r="TYP390" s="5"/>
      <c r="TYQ390" s="5"/>
      <c r="TYR390" s="5"/>
      <c r="TYS390" s="5"/>
      <c r="TYT390" s="5"/>
      <c r="TYU390" s="5"/>
      <c r="TYV390" s="5"/>
      <c r="TYW390" s="5"/>
      <c r="TYX390" s="5"/>
      <c r="TYY390" s="5"/>
      <c r="TYZ390" s="5"/>
      <c r="TZA390" s="5"/>
      <c r="TZB390" s="5"/>
      <c r="TZC390" s="5"/>
      <c r="TZD390" s="5"/>
      <c r="TZE390" s="5"/>
      <c r="TZF390" s="5"/>
      <c r="TZG390" s="5"/>
      <c r="TZH390" s="5"/>
      <c r="TZI390" s="5"/>
      <c r="TZJ390" s="5"/>
      <c r="TZK390" s="5"/>
      <c r="TZL390" s="5"/>
      <c r="TZM390" s="5"/>
      <c r="TZN390" s="5"/>
      <c r="TZO390" s="5"/>
      <c r="TZP390" s="5"/>
      <c r="TZQ390" s="5"/>
      <c r="TZR390" s="5"/>
      <c r="TZS390" s="5"/>
      <c r="TZT390" s="5"/>
      <c r="TZU390" s="5"/>
      <c r="TZV390" s="5"/>
      <c r="TZW390" s="5"/>
      <c r="TZX390" s="5"/>
      <c r="TZY390" s="5"/>
      <c r="TZZ390" s="5"/>
      <c r="UAA390" s="5"/>
      <c r="UAB390" s="5"/>
      <c r="UAC390" s="5"/>
      <c r="UAD390" s="5"/>
      <c r="UAE390" s="5"/>
      <c r="UAF390" s="5"/>
      <c r="UAG390" s="5"/>
      <c r="UAH390" s="5"/>
      <c r="UAI390" s="5"/>
      <c r="UAJ390" s="5"/>
      <c r="UAK390" s="5"/>
      <c r="UAL390" s="5"/>
      <c r="UAM390" s="5"/>
      <c r="UAN390" s="5"/>
      <c r="UAO390" s="5"/>
      <c r="UAP390" s="5"/>
      <c r="UAQ390" s="5"/>
      <c r="UAR390" s="5"/>
      <c r="UAS390" s="5"/>
      <c r="UAT390" s="5"/>
      <c r="UAU390" s="5"/>
      <c r="UAV390" s="5"/>
      <c r="UAW390" s="5"/>
      <c r="UAX390" s="5"/>
      <c r="UAY390" s="5"/>
      <c r="UAZ390" s="5"/>
      <c r="UBA390" s="5"/>
      <c r="UBB390" s="5"/>
      <c r="UBC390" s="5"/>
      <c r="UBD390" s="5"/>
      <c r="UBE390" s="5"/>
      <c r="UBF390" s="5"/>
      <c r="UBG390" s="5"/>
      <c r="UBH390" s="5"/>
      <c r="UBI390" s="5"/>
      <c r="UBJ390" s="5"/>
      <c r="UBK390" s="5"/>
      <c r="UBL390" s="5"/>
      <c r="UBM390" s="5"/>
      <c r="UBN390" s="5"/>
      <c r="UBO390" s="5"/>
      <c r="UBP390" s="5"/>
      <c r="UBQ390" s="5"/>
      <c r="UBR390" s="5"/>
      <c r="UBS390" s="5"/>
      <c r="UBT390" s="5"/>
      <c r="UBU390" s="5"/>
      <c r="UBV390" s="5"/>
      <c r="UBW390" s="5"/>
      <c r="UBX390" s="5"/>
      <c r="UBY390" s="5"/>
      <c r="UBZ390" s="5"/>
      <c r="UCA390" s="5"/>
      <c r="UCB390" s="5"/>
      <c r="UCC390" s="5"/>
      <c r="UCD390" s="5"/>
      <c r="UCE390" s="5"/>
      <c r="UCF390" s="5"/>
      <c r="UCG390" s="5"/>
      <c r="UCH390" s="5"/>
      <c r="UCI390" s="5"/>
      <c r="UCJ390" s="5"/>
      <c r="UCK390" s="5"/>
      <c r="UCL390" s="5"/>
      <c r="UCM390" s="5"/>
      <c r="UCN390" s="5"/>
      <c r="UCO390" s="5"/>
      <c r="UCP390" s="5"/>
      <c r="UCQ390" s="5"/>
      <c r="UCR390" s="5"/>
      <c r="UCS390" s="5"/>
      <c r="UCT390" s="5"/>
      <c r="UCU390" s="5"/>
      <c r="UCV390" s="5"/>
      <c r="UCW390" s="5"/>
      <c r="UCX390" s="5"/>
      <c r="UCY390" s="5"/>
      <c r="UCZ390" s="5"/>
      <c r="UDA390" s="5"/>
      <c r="UDB390" s="5"/>
      <c r="UDC390" s="5"/>
      <c r="UDD390" s="5"/>
      <c r="UDE390" s="5"/>
      <c r="UDF390" s="5"/>
      <c r="UDG390" s="5"/>
      <c r="UDH390" s="5"/>
      <c r="UDI390" s="5"/>
      <c r="UDJ390" s="5"/>
      <c r="UDK390" s="5"/>
      <c r="UDL390" s="5"/>
      <c r="UDM390" s="5"/>
      <c r="UDN390" s="5"/>
      <c r="UDO390" s="5"/>
      <c r="UDP390" s="5"/>
      <c r="UDQ390" s="5"/>
      <c r="UDR390" s="5"/>
      <c r="UDS390" s="5"/>
      <c r="UDT390" s="5"/>
      <c r="UDU390" s="5"/>
      <c r="UDV390" s="5"/>
      <c r="UDW390" s="5"/>
      <c r="UDX390" s="5"/>
      <c r="UDY390" s="5"/>
      <c r="UDZ390" s="5"/>
      <c r="UEA390" s="5"/>
      <c r="UEB390" s="5"/>
      <c r="UEC390" s="5"/>
      <c r="UED390" s="5"/>
      <c r="UEE390" s="5"/>
      <c r="UEF390" s="5"/>
      <c r="UEG390" s="5"/>
      <c r="UEH390" s="5"/>
      <c r="UEI390" s="5"/>
      <c r="UEJ390" s="5"/>
      <c r="UEK390" s="5"/>
      <c r="UEL390" s="5"/>
      <c r="UEM390" s="5"/>
      <c r="UEN390" s="5"/>
      <c r="UEO390" s="5"/>
      <c r="UEP390" s="5"/>
      <c r="UEQ390" s="5"/>
      <c r="UER390" s="5"/>
      <c r="UES390" s="5"/>
      <c r="UET390" s="5"/>
      <c r="UEU390" s="5"/>
      <c r="UEV390" s="5"/>
      <c r="UEW390" s="5"/>
      <c r="UEX390" s="5"/>
      <c r="UEY390" s="5"/>
      <c r="UEZ390" s="5"/>
      <c r="UFA390" s="5"/>
      <c r="UFB390" s="5"/>
      <c r="UFC390" s="5"/>
      <c r="UFD390" s="5"/>
      <c r="UFE390" s="5"/>
      <c r="UFF390" s="5"/>
      <c r="UFG390" s="5"/>
      <c r="UFH390" s="5"/>
      <c r="UFI390" s="5"/>
      <c r="UFJ390" s="5"/>
      <c r="UFK390" s="5"/>
      <c r="UFL390" s="5"/>
      <c r="UFM390" s="5"/>
      <c r="UFN390" s="5"/>
      <c r="UFO390" s="5"/>
      <c r="UFP390" s="5"/>
      <c r="UFQ390" s="5"/>
      <c r="UFR390" s="5"/>
      <c r="UFS390" s="5"/>
      <c r="UFT390" s="5"/>
      <c r="UFU390" s="5"/>
      <c r="UFV390" s="5"/>
      <c r="UFW390" s="5"/>
      <c r="UFX390" s="5"/>
      <c r="UFY390" s="5"/>
      <c r="UFZ390" s="5"/>
      <c r="UGA390" s="5"/>
      <c r="UGB390" s="5"/>
      <c r="UGC390" s="5"/>
      <c r="UGD390" s="5"/>
      <c r="UGE390" s="5"/>
      <c r="UGF390" s="5"/>
      <c r="UGG390" s="5"/>
      <c r="UGH390" s="5"/>
      <c r="UGI390" s="5"/>
      <c r="UGJ390" s="5"/>
      <c r="UGK390" s="5"/>
      <c r="UGL390" s="5"/>
      <c r="UGM390" s="5"/>
      <c r="UGN390" s="5"/>
      <c r="UGO390" s="5"/>
      <c r="UGP390" s="5"/>
      <c r="UGQ390" s="5"/>
      <c r="UGR390" s="5"/>
      <c r="UGS390" s="5"/>
      <c r="UGT390" s="5"/>
      <c r="UGU390" s="5"/>
      <c r="UGV390" s="5"/>
      <c r="UGW390" s="5"/>
      <c r="UGX390" s="5"/>
      <c r="UGY390" s="5"/>
      <c r="UGZ390" s="5"/>
      <c r="UHA390" s="5"/>
      <c r="UHB390" s="5"/>
      <c r="UHC390" s="5"/>
      <c r="UHD390" s="5"/>
      <c r="UHE390" s="5"/>
      <c r="UHF390" s="5"/>
      <c r="UHG390" s="5"/>
      <c r="UHH390" s="5"/>
      <c r="UHI390" s="5"/>
      <c r="UHJ390" s="5"/>
      <c r="UHK390" s="5"/>
      <c r="UHL390" s="5"/>
      <c r="UHM390" s="5"/>
      <c r="UHN390" s="5"/>
      <c r="UHO390" s="5"/>
      <c r="UHP390" s="5"/>
      <c r="UHQ390" s="5"/>
      <c r="UHR390" s="5"/>
      <c r="UHS390" s="5"/>
      <c r="UHT390" s="5"/>
      <c r="UHU390" s="5"/>
      <c r="UHV390" s="5"/>
      <c r="UHW390" s="5"/>
      <c r="UHX390" s="5"/>
      <c r="UHY390" s="5"/>
      <c r="UHZ390" s="5"/>
      <c r="UIA390" s="5"/>
      <c r="UIB390" s="5"/>
      <c r="UIC390" s="5"/>
      <c r="UID390" s="5"/>
      <c r="UIE390" s="5"/>
      <c r="UIF390" s="5"/>
      <c r="UIG390" s="5"/>
      <c r="UIH390" s="5"/>
      <c r="UII390" s="5"/>
      <c r="UIJ390" s="5"/>
      <c r="UIK390" s="5"/>
      <c r="UIL390" s="5"/>
      <c r="UIM390" s="5"/>
      <c r="UIN390" s="5"/>
      <c r="UIO390" s="5"/>
      <c r="UIP390" s="5"/>
      <c r="UIQ390" s="5"/>
      <c r="UIR390" s="5"/>
      <c r="UIS390" s="5"/>
      <c r="UIT390" s="5"/>
      <c r="UIU390" s="5"/>
      <c r="UIV390" s="5"/>
      <c r="UIW390" s="5"/>
      <c r="UIX390" s="5"/>
      <c r="UIY390" s="5"/>
      <c r="UIZ390" s="5"/>
      <c r="UJA390" s="5"/>
      <c r="UJB390" s="5"/>
      <c r="UJC390" s="5"/>
      <c r="UJD390" s="5"/>
      <c r="UJE390" s="5"/>
      <c r="UJF390" s="5"/>
      <c r="UJG390" s="5"/>
      <c r="UJH390" s="5"/>
      <c r="UJI390" s="5"/>
      <c r="UJJ390" s="5"/>
      <c r="UJK390" s="5"/>
      <c r="UJL390" s="5"/>
      <c r="UJM390" s="5"/>
      <c r="UJN390" s="5"/>
      <c r="UJO390" s="5"/>
      <c r="UJP390" s="5"/>
      <c r="UJQ390" s="5"/>
      <c r="UJR390" s="5"/>
      <c r="UJS390" s="5"/>
      <c r="UJT390" s="5"/>
      <c r="UJU390" s="5"/>
      <c r="UJV390" s="5"/>
      <c r="UJW390" s="5"/>
      <c r="UJX390" s="5"/>
      <c r="UJY390" s="5"/>
      <c r="UJZ390" s="5"/>
      <c r="UKA390" s="5"/>
      <c r="UKB390" s="5"/>
      <c r="UKC390" s="5"/>
      <c r="UKD390" s="5"/>
      <c r="UKE390" s="5"/>
      <c r="UKF390" s="5"/>
      <c r="UKG390" s="5"/>
      <c r="UKH390" s="5"/>
      <c r="UKI390" s="5"/>
      <c r="UKJ390" s="5"/>
      <c r="UKK390" s="5"/>
      <c r="UKL390" s="5"/>
      <c r="UKM390" s="5"/>
      <c r="UKN390" s="5"/>
      <c r="UKO390" s="5"/>
      <c r="UKP390" s="5"/>
      <c r="UKQ390" s="5"/>
      <c r="UKR390" s="5"/>
      <c r="UKS390" s="5"/>
      <c r="UKT390" s="5"/>
      <c r="UKU390" s="5"/>
      <c r="UKV390" s="5"/>
      <c r="UKW390" s="5"/>
      <c r="UKX390" s="5"/>
      <c r="UKY390" s="5"/>
      <c r="UKZ390" s="5"/>
      <c r="ULA390" s="5"/>
      <c r="ULB390" s="5"/>
      <c r="ULC390" s="5"/>
      <c r="ULD390" s="5"/>
      <c r="ULE390" s="5"/>
      <c r="ULF390" s="5"/>
      <c r="ULG390" s="5"/>
      <c r="ULH390" s="5"/>
      <c r="ULI390" s="5"/>
      <c r="ULJ390" s="5"/>
      <c r="ULK390" s="5"/>
      <c r="ULL390" s="5"/>
      <c r="ULM390" s="5"/>
      <c r="ULN390" s="5"/>
      <c r="ULO390" s="5"/>
      <c r="ULP390" s="5"/>
      <c r="ULQ390" s="5"/>
      <c r="ULR390" s="5"/>
      <c r="ULS390" s="5"/>
      <c r="ULT390" s="5"/>
      <c r="ULU390" s="5"/>
      <c r="ULV390" s="5"/>
      <c r="ULW390" s="5"/>
      <c r="ULX390" s="5"/>
      <c r="ULY390" s="5"/>
      <c r="ULZ390" s="5"/>
      <c r="UMA390" s="5"/>
      <c r="UMB390" s="5"/>
      <c r="UMC390" s="5"/>
      <c r="UMD390" s="5"/>
      <c r="UME390" s="5"/>
      <c r="UMF390" s="5"/>
      <c r="UMG390" s="5"/>
      <c r="UMH390" s="5"/>
      <c r="UMI390" s="5"/>
      <c r="UMJ390" s="5"/>
      <c r="UMK390" s="5"/>
      <c r="UML390" s="5"/>
      <c r="UMM390" s="5"/>
      <c r="UMN390" s="5"/>
      <c r="UMO390" s="5"/>
      <c r="UMP390" s="5"/>
      <c r="UMQ390" s="5"/>
      <c r="UMR390" s="5"/>
      <c r="UMS390" s="5"/>
      <c r="UMT390" s="5"/>
      <c r="UMU390" s="5"/>
      <c r="UMV390" s="5"/>
      <c r="UMW390" s="5"/>
      <c r="UMX390" s="5"/>
      <c r="UMY390" s="5"/>
      <c r="UMZ390" s="5"/>
      <c r="UNA390" s="5"/>
      <c r="UNB390" s="5"/>
      <c r="UNC390" s="5"/>
      <c r="UND390" s="5"/>
      <c r="UNE390" s="5"/>
      <c r="UNF390" s="5"/>
      <c r="UNG390" s="5"/>
      <c r="UNH390" s="5"/>
      <c r="UNI390" s="5"/>
      <c r="UNJ390" s="5"/>
      <c r="UNK390" s="5"/>
      <c r="UNL390" s="5"/>
      <c r="UNM390" s="5"/>
      <c r="UNN390" s="5"/>
      <c r="UNO390" s="5"/>
      <c r="UNP390" s="5"/>
      <c r="UNQ390" s="5"/>
      <c r="UNR390" s="5"/>
      <c r="UNS390" s="5"/>
      <c r="UNT390" s="5"/>
      <c r="UNU390" s="5"/>
      <c r="UNV390" s="5"/>
      <c r="UNW390" s="5"/>
      <c r="UNX390" s="5"/>
      <c r="UNY390" s="5"/>
      <c r="UNZ390" s="5"/>
      <c r="UOA390" s="5"/>
      <c r="UOB390" s="5"/>
      <c r="UOC390" s="5"/>
      <c r="UOD390" s="5"/>
      <c r="UOE390" s="5"/>
      <c r="UOF390" s="5"/>
      <c r="UOG390" s="5"/>
      <c r="UOH390" s="5"/>
      <c r="UOI390" s="5"/>
      <c r="UOJ390" s="5"/>
      <c r="UOK390" s="5"/>
      <c r="UOL390" s="5"/>
      <c r="UOM390" s="5"/>
      <c r="UON390" s="5"/>
      <c r="UOO390" s="5"/>
      <c r="UOP390" s="5"/>
      <c r="UOQ390" s="5"/>
      <c r="UOR390" s="5"/>
      <c r="UOS390" s="5"/>
      <c r="UOT390" s="5"/>
      <c r="UOU390" s="5"/>
      <c r="UOV390" s="5"/>
      <c r="UOW390" s="5"/>
      <c r="UOX390" s="5"/>
      <c r="UOY390" s="5"/>
      <c r="UOZ390" s="5"/>
      <c r="UPA390" s="5"/>
      <c r="UPB390" s="5"/>
      <c r="UPC390" s="5"/>
      <c r="UPD390" s="5"/>
      <c r="UPE390" s="5"/>
      <c r="UPF390" s="5"/>
      <c r="UPG390" s="5"/>
      <c r="UPH390" s="5"/>
      <c r="UPI390" s="5"/>
      <c r="UPJ390" s="5"/>
      <c r="UPK390" s="5"/>
      <c r="UPL390" s="5"/>
      <c r="UPM390" s="5"/>
      <c r="UPN390" s="5"/>
      <c r="UPO390" s="5"/>
      <c r="UPP390" s="5"/>
      <c r="UPQ390" s="5"/>
      <c r="UPR390" s="5"/>
      <c r="UPS390" s="5"/>
      <c r="UPT390" s="5"/>
      <c r="UPU390" s="5"/>
      <c r="UPV390" s="5"/>
      <c r="UPW390" s="5"/>
      <c r="UPX390" s="5"/>
      <c r="UPY390" s="5"/>
      <c r="UPZ390" s="5"/>
      <c r="UQA390" s="5"/>
      <c r="UQB390" s="5"/>
      <c r="UQC390" s="5"/>
      <c r="UQD390" s="5"/>
      <c r="UQE390" s="5"/>
      <c r="UQF390" s="5"/>
      <c r="UQG390" s="5"/>
      <c r="UQH390" s="5"/>
      <c r="UQI390" s="5"/>
      <c r="UQJ390" s="5"/>
      <c r="UQK390" s="5"/>
      <c r="UQL390" s="5"/>
      <c r="UQM390" s="5"/>
      <c r="UQN390" s="5"/>
      <c r="UQO390" s="5"/>
      <c r="UQP390" s="5"/>
      <c r="UQQ390" s="5"/>
      <c r="UQR390" s="5"/>
      <c r="UQS390" s="5"/>
      <c r="UQT390" s="5"/>
      <c r="UQU390" s="5"/>
      <c r="UQV390" s="5"/>
      <c r="UQW390" s="5"/>
      <c r="UQX390" s="5"/>
      <c r="UQY390" s="5"/>
      <c r="UQZ390" s="5"/>
      <c r="URA390" s="5"/>
      <c r="URB390" s="5"/>
      <c r="URC390" s="5"/>
      <c r="URD390" s="5"/>
      <c r="URE390" s="5"/>
      <c r="URF390" s="5"/>
      <c r="URG390" s="5"/>
      <c r="URH390" s="5"/>
      <c r="URI390" s="5"/>
      <c r="URJ390" s="5"/>
      <c r="URK390" s="5"/>
      <c r="URL390" s="5"/>
      <c r="URM390" s="5"/>
      <c r="URN390" s="5"/>
      <c r="URO390" s="5"/>
      <c r="URP390" s="5"/>
      <c r="URQ390" s="5"/>
      <c r="URR390" s="5"/>
      <c r="URS390" s="5"/>
      <c r="URT390" s="5"/>
      <c r="URU390" s="5"/>
      <c r="URV390" s="5"/>
      <c r="URW390" s="5"/>
      <c r="URX390" s="5"/>
      <c r="URY390" s="5"/>
      <c r="URZ390" s="5"/>
      <c r="USA390" s="5"/>
      <c r="USB390" s="5"/>
      <c r="USC390" s="5"/>
      <c r="USD390" s="5"/>
      <c r="USE390" s="5"/>
      <c r="USF390" s="5"/>
      <c r="USG390" s="5"/>
      <c r="USH390" s="5"/>
      <c r="USI390" s="5"/>
      <c r="USJ390" s="5"/>
      <c r="USK390" s="5"/>
      <c r="USL390" s="5"/>
      <c r="USM390" s="5"/>
      <c r="USN390" s="5"/>
      <c r="USO390" s="5"/>
      <c r="USP390" s="5"/>
      <c r="USQ390" s="5"/>
      <c r="USR390" s="5"/>
      <c r="USS390" s="5"/>
      <c r="UST390" s="5"/>
      <c r="USU390" s="5"/>
      <c r="USV390" s="5"/>
      <c r="USW390" s="5"/>
      <c r="USX390" s="5"/>
      <c r="USY390" s="5"/>
      <c r="USZ390" s="5"/>
      <c r="UTA390" s="5"/>
      <c r="UTB390" s="5"/>
      <c r="UTC390" s="5"/>
      <c r="UTD390" s="5"/>
      <c r="UTE390" s="5"/>
      <c r="UTF390" s="5"/>
      <c r="UTG390" s="5"/>
      <c r="UTH390" s="5"/>
      <c r="UTI390" s="5"/>
      <c r="UTJ390" s="5"/>
      <c r="UTK390" s="5"/>
      <c r="UTL390" s="5"/>
      <c r="UTM390" s="5"/>
      <c r="UTN390" s="5"/>
      <c r="UTO390" s="5"/>
      <c r="UTP390" s="5"/>
      <c r="UTQ390" s="5"/>
      <c r="UTR390" s="5"/>
      <c r="UTS390" s="5"/>
      <c r="UTT390" s="5"/>
      <c r="UTU390" s="5"/>
      <c r="UTV390" s="5"/>
      <c r="UTW390" s="5"/>
      <c r="UTX390" s="5"/>
      <c r="UTY390" s="5"/>
      <c r="UTZ390" s="5"/>
      <c r="UUA390" s="5"/>
      <c r="UUB390" s="5"/>
      <c r="UUC390" s="5"/>
      <c r="UUD390" s="5"/>
      <c r="UUE390" s="5"/>
      <c r="UUF390" s="5"/>
      <c r="UUG390" s="5"/>
      <c r="UUH390" s="5"/>
      <c r="UUI390" s="5"/>
      <c r="UUJ390" s="5"/>
      <c r="UUK390" s="5"/>
      <c r="UUL390" s="5"/>
      <c r="UUM390" s="5"/>
      <c r="UUN390" s="5"/>
      <c r="UUO390" s="5"/>
      <c r="UUP390" s="5"/>
      <c r="UUQ390" s="5"/>
      <c r="UUR390" s="5"/>
      <c r="UUS390" s="5"/>
      <c r="UUT390" s="5"/>
      <c r="UUU390" s="5"/>
      <c r="UUV390" s="5"/>
      <c r="UUW390" s="5"/>
      <c r="UUX390" s="5"/>
      <c r="UUY390" s="5"/>
      <c r="UUZ390" s="5"/>
      <c r="UVA390" s="5"/>
      <c r="UVB390" s="5"/>
      <c r="UVC390" s="5"/>
      <c r="UVD390" s="5"/>
      <c r="UVE390" s="5"/>
      <c r="UVF390" s="5"/>
      <c r="UVG390" s="5"/>
      <c r="UVH390" s="5"/>
      <c r="UVI390" s="5"/>
      <c r="UVJ390" s="5"/>
      <c r="UVK390" s="5"/>
      <c r="UVL390" s="5"/>
      <c r="UVM390" s="5"/>
      <c r="UVN390" s="5"/>
      <c r="UVO390" s="5"/>
      <c r="UVP390" s="5"/>
      <c r="UVQ390" s="5"/>
      <c r="UVR390" s="5"/>
      <c r="UVS390" s="5"/>
      <c r="UVT390" s="5"/>
      <c r="UVU390" s="5"/>
      <c r="UVV390" s="5"/>
      <c r="UVW390" s="5"/>
      <c r="UVX390" s="5"/>
      <c r="UVY390" s="5"/>
      <c r="UVZ390" s="5"/>
      <c r="UWA390" s="5"/>
      <c r="UWB390" s="5"/>
      <c r="UWC390" s="5"/>
      <c r="UWD390" s="5"/>
      <c r="UWE390" s="5"/>
      <c r="UWF390" s="5"/>
      <c r="UWG390" s="5"/>
      <c r="UWH390" s="5"/>
      <c r="UWI390" s="5"/>
      <c r="UWJ390" s="5"/>
      <c r="UWK390" s="5"/>
      <c r="UWL390" s="5"/>
      <c r="UWM390" s="5"/>
      <c r="UWN390" s="5"/>
      <c r="UWO390" s="5"/>
      <c r="UWP390" s="5"/>
      <c r="UWQ390" s="5"/>
      <c r="UWR390" s="5"/>
      <c r="UWS390" s="5"/>
      <c r="UWT390" s="5"/>
      <c r="UWU390" s="5"/>
      <c r="UWV390" s="5"/>
      <c r="UWW390" s="5"/>
      <c r="UWX390" s="5"/>
      <c r="UWY390" s="5"/>
      <c r="UWZ390" s="5"/>
      <c r="UXA390" s="5"/>
      <c r="UXB390" s="5"/>
      <c r="UXC390" s="5"/>
      <c r="UXD390" s="5"/>
      <c r="UXE390" s="5"/>
      <c r="UXF390" s="5"/>
      <c r="UXG390" s="5"/>
      <c r="UXH390" s="5"/>
      <c r="UXI390" s="5"/>
      <c r="UXJ390" s="5"/>
      <c r="UXK390" s="5"/>
      <c r="UXL390" s="5"/>
      <c r="UXM390" s="5"/>
      <c r="UXN390" s="5"/>
      <c r="UXO390" s="5"/>
      <c r="UXP390" s="5"/>
      <c r="UXQ390" s="5"/>
      <c r="UXR390" s="5"/>
      <c r="UXS390" s="5"/>
      <c r="UXT390" s="5"/>
      <c r="UXU390" s="5"/>
      <c r="UXV390" s="5"/>
      <c r="UXW390" s="5"/>
      <c r="UXX390" s="5"/>
      <c r="UXY390" s="5"/>
      <c r="UXZ390" s="5"/>
      <c r="UYA390" s="5"/>
      <c r="UYB390" s="5"/>
      <c r="UYC390" s="5"/>
      <c r="UYD390" s="5"/>
      <c r="UYE390" s="5"/>
      <c r="UYF390" s="5"/>
      <c r="UYG390" s="5"/>
      <c r="UYH390" s="5"/>
      <c r="UYI390" s="5"/>
      <c r="UYJ390" s="5"/>
      <c r="UYK390" s="5"/>
      <c r="UYL390" s="5"/>
      <c r="UYM390" s="5"/>
      <c r="UYN390" s="5"/>
      <c r="UYO390" s="5"/>
      <c r="UYP390" s="5"/>
      <c r="UYQ390" s="5"/>
      <c r="UYR390" s="5"/>
      <c r="UYS390" s="5"/>
      <c r="UYT390" s="5"/>
      <c r="UYU390" s="5"/>
      <c r="UYV390" s="5"/>
      <c r="UYW390" s="5"/>
      <c r="UYX390" s="5"/>
      <c r="UYY390" s="5"/>
      <c r="UYZ390" s="5"/>
      <c r="UZA390" s="5"/>
      <c r="UZB390" s="5"/>
      <c r="UZC390" s="5"/>
      <c r="UZD390" s="5"/>
      <c r="UZE390" s="5"/>
      <c r="UZF390" s="5"/>
      <c r="UZG390" s="5"/>
      <c r="UZH390" s="5"/>
      <c r="UZI390" s="5"/>
      <c r="UZJ390" s="5"/>
      <c r="UZK390" s="5"/>
      <c r="UZL390" s="5"/>
      <c r="UZM390" s="5"/>
      <c r="UZN390" s="5"/>
      <c r="UZO390" s="5"/>
      <c r="UZP390" s="5"/>
      <c r="UZQ390" s="5"/>
      <c r="UZR390" s="5"/>
      <c r="UZS390" s="5"/>
      <c r="UZT390" s="5"/>
      <c r="UZU390" s="5"/>
      <c r="UZV390" s="5"/>
      <c r="UZW390" s="5"/>
      <c r="UZX390" s="5"/>
      <c r="UZY390" s="5"/>
      <c r="UZZ390" s="5"/>
      <c r="VAA390" s="5"/>
      <c r="VAB390" s="5"/>
      <c r="VAC390" s="5"/>
      <c r="VAD390" s="5"/>
      <c r="VAE390" s="5"/>
      <c r="VAF390" s="5"/>
      <c r="VAG390" s="5"/>
      <c r="VAH390" s="5"/>
      <c r="VAI390" s="5"/>
      <c r="VAJ390" s="5"/>
      <c r="VAK390" s="5"/>
      <c r="VAL390" s="5"/>
      <c r="VAM390" s="5"/>
      <c r="VAN390" s="5"/>
      <c r="VAO390" s="5"/>
      <c r="VAP390" s="5"/>
      <c r="VAQ390" s="5"/>
      <c r="VAR390" s="5"/>
      <c r="VAS390" s="5"/>
      <c r="VAT390" s="5"/>
      <c r="VAU390" s="5"/>
      <c r="VAV390" s="5"/>
      <c r="VAW390" s="5"/>
      <c r="VAX390" s="5"/>
      <c r="VAY390" s="5"/>
      <c r="VAZ390" s="5"/>
      <c r="VBA390" s="5"/>
      <c r="VBB390" s="5"/>
      <c r="VBC390" s="5"/>
      <c r="VBD390" s="5"/>
      <c r="VBE390" s="5"/>
      <c r="VBF390" s="5"/>
      <c r="VBG390" s="5"/>
      <c r="VBH390" s="5"/>
      <c r="VBI390" s="5"/>
      <c r="VBJ390" s="5"/>
      <c r="VBK390" s="5"/>
      <c r="VBL390" s="5"/>
      <c r="VBM390" s="5"/>
      <c r="VBN390" s="5"/>
      <c r="VBO390" s="5"/>
      <c r="VBP390" s="5"/>
      <c r="VBQ390" s="5"/>
      <c r="VBR390" s="5"/>
      <c r="VBS390" s="5"/>
      <c r="VBT390" s="5"/>
      <c r="VBU390" s="5"/>
      <c r="VBV390" s="5"/>
      <c r="VBW390" s="5"/>
      <c r="VBX390" s="5"/>
      <c r="VBY390" s="5"/>
      <c r="VBZ390" s="5"/>
      <c r="VCA390" s="5"/>
      <c r="VCB390" s="5"/>
      <c r="VCC390" s="5"/>
      <c r="VCD390" s="5"/>
      <c r="VCE390" s="5"/>
      <c r="VCF390" s="5"/>
      <c r="VCG390" s="5"/>
      <c r="VCH390" s="5"/>
      <c r="VCI390" s="5"/>
      <c r="VCJ390" s="5"/>
      <c r="VCK390" s="5"/>
      <c r="VCL390" s="5"/>
      <c r="VCM390" s="5"/>
      <c r="VCN390" s="5"/>
      <c r="VCO390" s="5"/>
      <c r="VCP390" s="5"/>
      <c r="VCQ390" s="5"/>
      <c r="VCR390" s="5"/>
      <c r="VCS390" s="5"/>
      <c r="VCT390" s="5"/>
      <c r="VCU390" s="5"/>
      <c r="VCV390" s="5"/>
      <c r="VCW390" s="5"/>
      <c r="VCX390" s="5"/>
      <c r="VCY390" s="5"/>
      <c r="VCZ390" s="5"/>
      <c r="VDA390" s="5"/>
      <c r="VDB390" s="5"/>
      <c r="VDC390" s="5"/>
      <c r="VDD390" s="5"/>
      <c r="VDE390" s="5"/>
      <c r="VDF390" s="5"/>
      <c r="VDG390" s="5"/>
      <c r="VDH390" s="5"/>
      <c r="VDI390" s="5"/>
      <c r="VDJ390" s="5"/>
      <c r="VDK390" s="5"/>
      <c r="VDL390" s="5"/>
      <c r="VDM390" s="5"/>
      <c r="VDN390" s="5"/>
      <c r="VDO390" s="5"/>
      <c r="VDP390" s="5"/>
      <c r="VDQ390" s="5"/>
      <c r="VDR390" s="5"/>
      <c r="VDS390" s="5"/>
      <c r="VDT390" s="5"/>
      <c r="VDU390" s="5"/>
      <c r="VDV390" s="5"/>
      <c r="VDW390" s="5"/>
      <c r="VDX390" s="5"/>
      <c r="VDY390" s="5"/>
      <c r="VDZ390" s="5"/>
      <c r="VEA390" s="5"/>
      <c r="VEB390" s="5"/>
      <c r="VEC390" s="5"/>
      <c r="VED390" s="5"/>
      <c r="VEE390" s="5"/>
      <c r="VEF390" s="5"/>
      <c r="VEG390" s="5"/>
      <c r="VEH390" s="5"/>
      <c r="VEI390" s="5"/>
      <c r="VEJ390" s="5"/>
      <c r="VEK390" s="5"/>
      <c r="VEL390" s="5"/>
      <c r="VEM390" s="5"/>
      <c r="VEN390" s="5"/>
      <c r="VEO390" s="5"/>
      <c r="VEP390" s="5"/>
      <c r="VEQ390" s="5"/>
      <c r="VER390" s="5"/>
      <c r="VES390" s="5"/>
      <c r="VET390" s="5"/>
      <c r="VEU390" s="5"/>
      <c r="VEV390" s="5"/>
      <c r="VEW390" s="5"/>
      <c r="VEX390" s="5"/>
      <c r="VEY390" s="5"/>
      <c r="VEZ390" s="5"/>
      <c r="VFA390" s="5"/>
      <c r="VFB390" s="5"/>
      <c r="VFC390" s="5"/>
      <c r="VFD390" s="5"/>
      <c r="VFE390" s="5"/>
      <c r="VFF390" s="5"/>
      <c r="VFG390" s="5"/>
      <c r="VFH390" s="5"/>
      <c r="VFI390" s="5"/>
      <c r="VFJ390" s="5"/>
      <c r="VFK390" s="5"/>
      <c r="VFL390" s="5"/>
      <c r="VFM390" s="5"/>
      <c r="VFN390" s="5"/>
      <c r="VFO390" s="5"/>
      <c r="VFP390" s="5"/>
      <c r="VFQ390" s="5"/>
      <c r="VFR390" s="5"/>
      <c r="VFS390" s="5"/>
      <c r="VFT390" s="5"/>
      <c r="VFU390" s="5"/>
      <c r="VFV390" s="5"/>
      <c r="VFW390" s="5"/>
      <c r="VFX390" s="5"/>
      <c r="VFY390" s="5"/>
      <c r="VFZ390" s="5"/>
      <c r="VGA390" s="5"/>
      <c r="VGB390" s="5"/>
      <c r="VGC390" s="5"/>
      <c r="VGD390" s="5"/>
      <c r="VGE390" s="5"/>
      <c r="VGF390" s="5"/>
      <c r="VGG390" s="5"/>
      <c r="VGH390" s="5"/>
      <c r="VGI390" s="5"/>
      <c r="VGJ390" s="5"/>
      <c r="VGK390" s="5"/>
      <c r="VGL390" s="5"/>
      <c r="VGM390" s="5"/>
      <c r="VGN390" s="5"/>
      <c r="VGO390" s="5"/>
      <c r="VGP390" s="5"/>
      <c r="VGQ390" s="5"/>
      <c r="VGR390" s="5"/>
      <c r="VGS390" s="5"/>
      <c r="VGT390" s="5"/>
      <c r="VGU390" s="5"/>
      <c r="VGV390" s="5"/>
      <c r="VGW390" s="5"/>
      <c r="VGX390" s="5"/>
      <c r="VGY390" s="5"/>
      <c r="VGZ390" s="5"/>
      <c r="VHA390" s="5"/>
      <c r="VHB390" s="5"/>
      <c r="VHC390" s="5"/>
      <c r="VHD390" s="5"/>
      <c r="VHE390" s="5"/>
      <c r="VHF390" s="5"/>
      <c r="VHG390" s="5"/>
      <c r="VHH390" s="5"/>
      <c r="VHI390" s="5"/>
      <c r="VHJ390" s="5"/>
      <c r="VHK390" s="5"/>
      <c r="VHL390" s="5"/>
      <c r="VHM390" s="5"/>
      <c r="VHN390" s="5"/>
      <c r="VHO390" s="5"/>
      <c r="VHP390" s="5"/>
      <c r="VHQ390" s="5"/>
      <c r="VHR390" s="5"/>
      <c r="VHS390" s="5"/>
      <c r="VHT390" s="5"/>
      <c r="VHU390" s="5"/>
      <c r="VHV390" s="5"/>
      <c r="VHW390" s="5"/>
      <c r="VHX390" s="5"/>
      <c r="VHY390" s="5"/>
      <c r="VHZ390" s="5"/>
      <c r="VIA390" s="5"/>
      <c r="VIB390" s="5"/>
      <c r="VIC390" s="5"/>
      <c r="VID390" s="5"/>
      <c r="VIE390" s="5"/>
      <c r="VIF390" s="5"/>
      <c r="VIG390" s="5"/>
      <c r="VIH390" s="5"/>
      <c r="VII390" s="5"/>
      <c r="VIJ390" s="5"/>
      <c r="VIK390" s="5"/>
      <c r="VIL390" s="5"/>
      <c r="VIM390" s="5"/>
      <c r="VIN390" s="5"/>
      <c r="VIO390" s="5"/>
      <c r="VIP390" s="5"/>
      <c r="VIQ390" s="5"/>
      <c r="VIR390" s="5"/>
      <c r="VIS390" s="5"/>
      <c r="VIT390" s="5"/>
      <c r="VIU390" s="5"/>
      <c r="VIV390" s="5"/>
      <c r="VIW390" s="5"/>
      <c r="VIX390" s="5"/>
      <c r="VIY390" s="5"/>
      <c r="VIZ390" s="5"/>
      <c r="VJA390" s="5"/>
      <c r="VJB390" s="5"/>
      <c r="VJC390" s="5"/>
      <c r="VJD390" s="5"/>
      <c r="VJE390" s="5"/>
      <c r="VJF390" s="5"/>
      <c r="VJG390" s="5"/>
      <c r="VJH390" s="5"/>
      <c r="VJI390" s="5"/>
      <c r="VJJ390" s="5"/>
      <c r="VJK390" s="5"/>
      <c r="VJL390" s="5"/>
      <c r="VJM390" s="5"/>
      <c r="VJN390" s="5"/>
      <c r="VJO390" s="5"/>
      <c r="VJP390" s="5"/>
      <c r="VJQ390" s="5"/>
      <c r="VJR390" s="5"/>
      <c r="VJS390" s="5"/>
      <c r="VJT390" s="5"/>
      <c r="VJU390" s="5"/>
      <c r="VJV390" s="5"/>
      <c r="VJW390" s="5"/>
      <c r="VJX390" s="5"/>
      <c r="VJY390" s="5"/>
      <c r="VJZ390" s="5"/>
      <c r="VKA390" s="5"/>
      <c r="VKB390" s="5"/>
      <c r="VKC390" s="5"/>
      <c r="VKD390" s="5"/>
      <c r="VKE390" s="5"/>
      <c r="VKF390" s="5"/>
      <c r="VKG390" s="5"/>
      <c r="VKH390" s="5"/>
      <c r="VKI390" s="5"/>
      <c r="VKJ390" s="5"/>
      <c r="VKK390" s="5"/>
      <c r="VKL390" s="5"/>
      <c r="VKM390" s="5"/>
      <c r="VKN390" s="5"/>
      <c r="VKO390" s="5"/>
      <c r="VKP390" s="5"/>
      <c r="VKQ390" s="5"/>
      <c r="VKR390" s="5"/>
      <c r="VKS390" s="5"/>
      <c r="VKT390" s="5"/>
      <c r="VKU390" s="5"/>
      <c r="VKV390" s="5"/>
      <c r="VKW390" s="5"/>
      <c r="VKX390" s="5"/>
      <c r="VKY390" s="5"/>
      <c r="VKZ390" s="5"/>
      <c r="VLA390" s="5"/>
      <c r="VLB390" s="5"/>
      <c r="VLC390" s="5"/>
      <c r="VLD390" s="5"/>
      <c r="VLE390" s="5"/>
      <c r="VLF390" s="5"/>
      <c r="VLG390" s="5"/>
      <c r="VLH390" s="5"/>
      <c r="VLI390" s="5"/>
      <c r="VLJ390" s="5"/>
      <c r="VLK390" s="5"/>
      <c r="VLL390" s="5"/>
      <c r="VLM390" s="5"/>
      <c r="VLN390" s="5"/>
      <c r="VLO390" s="5"/>
      <c r="VLP390" s="5"/>
      <c r="VLQ390" s="5"/>
      <c r="VLR390" s="5"/>
      <c r="VLS390" s="5"/>
      <c r="VLT390" s="5"/>
      <c r="VLU390" s="5"/>
      <c r="VLV390" s="5"/>
      <c r="VLW390" s="5"/>
      <c r="VLX390" s="5"/>
      <c r="VLY390" s="5"/>
      <c r="VLZ390" s="5"/>
      <c r="VMA390" s="5"/>
      <c r="VMB390" s="5"/>
      <c r="VMC390" s="5"/>
      <c r="VMD390" s="5"/>
      <c r="VME390" s="5"/>
      <c r="VMF390" s="5"/>
      <c r="VMG390" s="5"/>
      <c r="VMH390" s="5"/>
      <c r="VMI390" s="5"/>
      <c r="VMJ390" s="5"/>
      <c r="VMK390" s="5"/>
      <c r="VML390" s="5"/>
      <c r="VMM390" s="5"/>
      <c r="VMN390" s="5"/>
      <c r="VMO390" s="5"/>
      <c r="VMP390" s="5"/>
      <c r="VMQ390" s="5"/>
      <c r="VMR390" s="5"/>
      <c r="VMS390" s="5"/>
      <c r="VMT390" s="5"/>
      <c r="VMU390" s="5"/>
      <c r="VMV390" s="5"/>
      <c r="VMW390" s="5"/>
      <c r="VMX390" s="5"/>
      <c r="VMY390" s="5"/>
      <c r="VMZ390" s="5"/>
      <c r="VNA390" s="5"/>
      <c r="VNB390" s="5"/>
      <c r="VNC390" s="5"/>
      <c r="VND390" s="5"/>
      <c r="VNE390" s="5"/>
      <c r="VNF390" s="5"/>
      <c r="VNG390" s="5"/>
      <c r="VNH390" s="5"/>
      <c r="VNI390" s="5"/>
      <c r="VNJ390" s="5"/>
      <c r="VNK390" s="5"/>
      <c r="VNL390" s="5"/>
      <c r="VNM390" s="5"/>
      <c r="VNN390" s="5"/>
      <c r="VNO390" s="5"/>
      <c r="VNP390" s="5"/>
      <c r="VNQ390" s="5"/>
      <c r="VNR390" s="5"/>
      <c r="VNS390" s="5"/>
      <c r="VNT390" s="5"/>
      <c r="VNU390" s="5"/>
      <c r="VNV390" s="5"/>
      <c r="VNW390" s="5"/>
      <c r="VNX390" s="5"/>
      <c r="VNY390" s="5"/>
      <c r="VNZ390" s="5"/>
      <c r="VOA390" s="5"/>
      <c r="VOB390" s="5"/>
      <c r="VOC390" s="5"/>
      <c r="VOD390" s="5"/>
      <c r="VOE390" s="5"/>
      <c r="VOF390" s="5"/>
      <c r="VOG390" s="5"/>
      <c r="VOH390" s="5"/>
      <c r="VOI390" s="5"/>
      <c r="VOJ390" s="5"/>
      <c r="VOK390" s="5"/>
      <c r="VOL390" s="5"/>
      <c r="VOM390" s="5"/>
      <c r="VON390" s="5"/>
      <c r="VOO390" s="5"/>
      <c r="VOP390" s="5"/>
      <c r="VOQ390" s="5"/>
      <c r="VOR390" s="5"/>
      <c r="VOS390" s="5"/>
      <c r="VOT390" s="5"/>
      <c r="VOU390" s="5"/>
      <c r="VOV390" s="5"/>
      <c r="VOW390" s="5"/>
      <c r="VOX390" s="5"/>
      <c r="VOY390" s="5"/>
      <c r="VOZ390" s="5"/>
      <c r="VPA390" s="5"/>
      <c r="VPB390" s="5"/>
      <c r="VPC390" s="5"/>
      <c r="VPD390" s="5"/>
      <c r="VPE390" s="5"/>
      <c r="VPF390" s="5"/>
      <c r="VPG390" s="5"/>
      <c r="VPH390" s="5"/>
      <c r="VPI390" s="5"/>
      <c r="VPJ390" s="5"/>
      <c r="VPK390" s="5"/>
      <c r="VPL390" s="5"/>
      <c r="VPM390" s="5"/>
      <c r="VPN390" s="5"/>
      <c r="VPO390" s="5"/>
      <c r="VPP390" s="5"/>
      <c r="VPQ390" s="5"/>
      <c r="VPR390" s="5"/>
      <c r="VPS390" s="5"/>
      <c r="VPT390" s="5"/>
      <c r="VPU390" s="5"/>
      <c r="VPV390" s="5"/>
      <c r="VPW390" s="5"/>
      <c r="VPX390" s="5"/>
      <c r="VPY390" s="5"/>
      <c r="VPZ390" s="5"/>
      <c r="VQA390" s="5"/>
      <c r="VQB390" s="5"/>
      <c r="VQC390" s="5"/>
      <c r="VQD390" s="5"/>
      <c r="VQE390" s="5"/>
      <c r="VQF390" s="5"/>
      <c r="VQG390" s="5"/>
      <c r="VQH390" s="5"/>
      <c r="VQI390" s="5"/>
      <c r="VQJ390" s="5"/>
      <c r="VQK390" s="5"/>
      <c r="VQL390" s="5"/>
      <c r="VQM390" s="5"/>
      <c r="VQN390" s="5"/>
      <c r="VQO390" s="5"/>
      <c r="VQP390" s="5"/>
      <c r="VQQ390" s="5"/>
      <c r="VQR390" s="5"/>
      <c r="VQS390" s="5"/>
      <c r="VQT390" s="5"/>
      <c r="VQU390" s="5"/>
      <c r="VQV390" s="5"/>
      <c r="VQW390" s="5"/>
      <c r="VQX390" s="5"/>
      <c r="VQY390" s="5"/>
      <c r="VQZ390" s="5"/>
      <c r="VRA390" s="5"/>
      <c r="VRB390" s="5"/>
      <c r="VRC390" s="5"/>
      <c r="VRD390" s="5"/>
      <c r="VRE390" s="5"/>
      <c r="VRF390" s="5"/>
      <c r="VRG390" s="5"/>
      <c r="VRH390" s="5"/>
      <c r="VRI390" s="5"/>
      <c r="VRJ390" s="5"/>
      <c r="VRK390" s="5"/>
      <c r="VRL390" s="5"/>
      <c r="VRM390" s="5"/>
      <c r="VRN390" s="5"/>
      <c r="VRO390" s="5"/>
      <c r="VRP390" s="5"/>
      <c r="VRQ390" s="5"/>
      <c r="VRR390" s="5"/>
      <c r="VRS390" s="5"/>
      <c r="VRT390" s="5"/>
      <c r="VRU390" s="5"/>
      <c r="VRV390" s="5"/>
      <c r="VRW390" s="5"/>
      <c r="VRX390" s="5"/>
      <c r="VRY390" s="5"/>
      <c r="VRZ390" s="5"/>
      <c r="VSA390" s="5"/>
      <c r="VSB390" s="5"/>
      <c r="VSC390" s="5"/>
      <c r="VSD390" s="5"/>
      <c r="VSE390" s="5"/>
      <c r="VSF390" s="5"/>
      <c r="VSG390" s="5"/>
      <c r="VSH390" s="5"/>
      <c r="VSI390" s="5"/>
      <c r="VSJ390" s="5"/>
      <c r="VSK390" s="5"/>
      <c r="VSL390" s="5"/>
      <c r="VSM390" s="5"/>
      <c r="VSN390" s="5"/>
      <c r="VSO390" s="5"/>
      <c r="VSP390" s="5"/>
      <c r="VSQ390" s="5"/>
      <c r="VSR390" s="5"/>
      <c r="VSS390" s="5"/>
      <c r="VST390" s="5"/>
      <c r="VSU390" s="5"/>
      <c r="VSV390" s="5"/>
      <c r="VSW390" s="5"/>
      <c r="VSX390" s="5"/>
      <c r="VSY390" s="5"/>
      <c r="VSZ390" s="5"/>
      <c r="VTA390" s="5"/>
      <c r="VTB390" s="5"/>
      <c r="VTC390" s="5"/>
      <c r="VTD390" s="5"/>
      <c r="VTE390" s="5"/>
      <c r="VTF390" s="5"/>
      <c r="VTG390" s="5"/>
      <c r="VTH390" s="5"/>
      <c r="VTI390" s="5"/>
      <c r="VTJ390" s="5"/>
      <c r="VTK390" s="5"/>
      <c r="VTL390" s="5"/>
      <c r="VTM390" s="5"/>
      <c r="VTN390" s="5"/>
      <c r="VTO390" s="5"/>
      <c r="VTP390" s="5"/>
      <c r="VTQ390" s="5"/>
      <c r="VTR390" s="5"/>
      <c r="VTS390" s="5"/>
      <c r="VTT390" s="5"/>
      <c r="VTU390" s="5"/>
      <c r="VTV390" s="5"/>
      <c r="VTW390" s="5"/>
      <c r="VTX390" s="5"/>
      <c r="VTY390" s="5"/>
      <c r="VTZ390" s="5"/>
      <c r="VUA390" s="5"/>
      <c r="VUB390" s="5"/>
      <c r="VUC390" s="5"/>
      <c r="VUD390" s="5"/>
      <c r="VUE390" s="5"/>
      <c r="VUF390" s="5"/>
      <c r="VUG390" s="5"/>
      <c r="VUH390" s="5"/>
      <c r="VUI390" s="5"/>
      <c r="VUJ390" s="5"/>
      <c r="VUK390" s="5"/>
      <c r="VUL390" s="5"/>
      <c r="VUM390" s="5"/>
      <c r="VUN390" s="5"/>
      <c r="VUO390" s="5"/>
      <c r="VUP390" s="5"/>
      <c r="VUQ390" s="5"/>
      <c r="VUR390" s="5"/>
      <c r="VUS390" s="5"/>
      <c r="VUT390" s="5"/>
      <c r="VUU390" s="5"/>
      <c r="VUV390" s="5"/>
      <c r="VUW390" s="5"/>
      <c r="VUX390" s="5"/>
      <c r="VUY390" s="5"/>
      <c r="VUZ390" s="5"/>
      <c r="VVA390" s="5"/>
      <c r="VVB390" s="5"/>
      <c r="VVC390" s="5"/>
      <c r="VVD390" s="5"/>
      <c r="VVE390" s="5"/>
      <c r="VVF390" s="5"/>
      <c r="VVG390" s="5"/>
      <c r="VVH390" s="5"/>
      <c r="VVI390" s="5"/>
      <c r="VVJ390" s="5"/>
      <c r="VVK390" s="5"/>
      <c r="VVL390" s="5"/>
      <c r="VVM390" s="5"/>
      <c r="VVN390" s="5"/>
      <c r="VVO390" s="5"/>
      <c r="VVP390" s="5"/>
      <c r="VVQ390" s="5"/>
      <c r="VVR390" s="5"/>
      <c r="VVS390" s="5"/>
      <c r="VVT390" s="5"/>
      <c r="VVU390" s="5"/>
      <c r="VVV390" s="5"/>
      <c r="VVW390" s="5"/>
      <c r="VVX390" s="5"/>
      <c r="VVY390" s="5"/>
      <c r="VVZ390" s="5"/>
      <c r="VWA390" s="5"/>
      <c r="VWB390" s="5"/>
      <c r="VWC390" s="5"/>
      <c r="VWD390" s="5"/>
      <c r="VWE390" s="5"/>
      <c r="VWF390" s="5"/>
      <c r="VWG390" s="5"/>
      <c r="VWH390" s="5"/>
      <c r="VWI390" s="5"/>
      <c r="VWJ390" s="5"/>
      <c r="VWK390" s="5"/>
      <c r="VWL390" s="5"/>
      <c r="VWM390" s="5"/>
      <c r="VWN390" s="5"/>
      <c r="VWO390" s="5"/>
      <c r="VWP390" s="5"/>
      <c r="VWQ390" s="5"/>
      <c r="VWR390" s="5"/>
      <c r="VWS390" s="5"/>
      <c r="VWT390" s="5"/>
      <c r="VWU390" s="5"/>
      <c r="VWV390" s="5"/>
      <c r="VWW390" s="5"/>
      <c r="VWX390" s="5"/>
      <c r="VWY390" s="5"/>
      <c r="VWZ390" s="5"/>
      <c r="VXA390" s="5"/>
      <c r="VXB390" s="5"/>
      <c r="VXC390" s="5"/>
      <c r="VXD390" s="5"/>
      <c r="VXE390" s="5"/>
      <c r="VXF390" s="5"/>
      <c r="VXG390" s="5"/>
      <c r="VXH390" s="5"/>
      <c r="VXI390" s="5"/>
      <c r="VXJ390" s="5"/>
      <c r="VXK390" s="5"/>
      <c r="VXL390" s="5"/>
      <c r="VXM390" s="5"/>
      <c r="VXN390" s="5"/>
      <c r="VXO390" s="5"/>
      <c r="VXP390" s="5"/>
      <c r="VXQ390" s="5"/>
      <c r="VXR390" s="5"/>
      <c r="VXS390" s="5"/>
      <c r="VXT390" s="5"/>
      <c r="VXU390" s="5"/>
      <c r="VXV390" s="5"/>
      <c r="VXW390" s="5"/>
      <c r="VXX390" s="5"/>
      <c r="VXY390" s="5"/>
      <c r="VXZ390" s="5"/>
      <c r="VYA390" s="5"/>
      <c r="VYB390" s="5"/>
      <c r="VYC390" s="5"/>
      <c r="VYD390" s="5"/>
      <c r="VYE390" s="5"/>
      <c r="VYF390" s="5"/>
      <c r="VYG390" s="5"/>
      <c r="VYH390" s="5"/>
      <c r="VYI390" s="5"/>
      <c r="VYJ390" s="5"/>
      <c r="VYK390" s="5"/>
      <c r="VYL390" s="5"/>
      <c r="VYM390" s="5"/>
      <c r="VYN390" s="5"/>
      <c r="VYO390" s="5"/>
      <c r="VYP390" s="5"/>
      <c r="VYQ390" s="5"/>
      <c r="VYR390" s="5"/>
      <c r="VYS390" s="5"/>
      <c r="VYT390" s="5"/>
      <c r="VYU390" s="5"/>
      <c r="VYV390" s="5"/>
      <c r="VYW390" s="5"/>
      <c r="VYX390" s="5"/>
      <c r="VYY390" s="5"/>
      <c r="VYZ390" s="5"/>
      <c r="VZA390" s="5"/>
      <c r="VZB390" s="5"/>
      <c r="VZC390" s="5"/>
      <c r="VZD390" s="5"/>
      <c r="VZE390" s="5"/>
      <c r="VZF390" s="5"/>
      <c r="VZG390" s="5"/>
      <c r="VZH390" s="5"/>
      <c r="VZI390" s="5"/>
      <c r="VZJ390" s="5"/>
      <c r="VZK390" s="5"/>
      <c r="VZL390" s="5"/>
      <c r="VZM390" s="5"/>
      <c r="VZN390" s="5"/>
      <c r="VZO390" s="5"/>
      <c r="VZP390" s="5"/>
      <c r="VZQ390" s="5"/>
      <c r="VZR390" s="5"/>
      <c r="VZS390" s="5"/>
      <c r="VZT390" s="5"/>
      <c r="VZU390" s="5"/>
      <c r="VZV390" s="5"/>
      <c r="VZW390" s="5"/>
      <c r="VZX390" s="5"/>
      <c r="VZY390" s="5"/>
      <c r="VZZ390" s="5"/>
      <c r="WAA390" s="5"/>
      <c r="WAB390" s="5"/>
      <c r="WAC390" s="5"/>
      <c r="WAD390" s="5"/>
      <c r="WAE390" s="5"/>
      <c r="WAF390" s="5"/>
      <c r="WAG390" s="5"/>
      <c r="WAH390" s="5"/>
      <c r="WAI390" s="5"/>
      <c r="WAJ390" s="5"/>
      <c r="WAK390" s="5"/>
      <c r="WAL390" s="5"/>
      <c r="WAM390" s="5"/>
      <c r="WAN390" s="5"/>
      <c r="WAO390" s="5"/>
      <c r="WAP390" s="5"/>
      <c r="WAQ390" s="5"/>
      <c r="WAR390" s="5"/>
      <c r="WAS390" s="5"/>
      <c r="WAT390" s="5"/>
      <c r="WAU390" s="5"/>
      <c r="WAV390" s="5"/>
      <c r="WAW390" s="5"/>
      <c r="WAX390" s="5"/>
      <c r="WAY390" s="5"/>
      <c r="WAZ390" s="5"/>
      <c r="WBA390" s="5"/>
      <c r="WBB390" s="5"/>
      <c r="WBC390" s="5"/>
      <c r="WBD390" s="5"/>
      <c r="WBE390" s="5"/>
      <c r="WBF390" s="5"/>
      <c r="WBG390" s="5"/>
      <c r="WBH390" s="5"/>
      <c r="WBI390" s="5"/>
      <c r="WBJ390" s="5"/>
      <c r="WBK390" s="5"/>
      <c r="WBL390" s="5"/>
      <c r="WBM390" s="5"/>
      <c r="WBN390" s="5"/>
      <c r="WBO390" s="5"/>
      <c r="WBP390" s="5"/>
      <c r="WBQ390" s="5"/>
      <c r="WBR390" s="5"/>
      <c r="WBS390" s="5"/>
      <c r="WBT390" s="5"/>
      <c r="WBU390" s="5"/>
      <c r="WBV390" s="5"/>
      <c r="WBW390" s="5"/>
      <c r="WBX390" s="5"/>
      <c r="WBY390" s="5"/>
      <c r="WBZ390" s="5"/>
      <c r="WCA390" s="5"/>
      <c r="WCB390" s="5"/>
      <c r="WCC390" s="5"/>
      <c r="WCD390" s="5"/>
      <c r="WCE390" s="5"/>
      <c r="WCF390" s="5"/>
      <c r="WCG390" s="5"/>
      <c r="WCH390" s="5"/>
      <c r="WCI390" s="5"/>
      <c r="WCJ390" s="5"/>
      <c r="WCK390" s="5"/>
      <c r="WCL390" s="5"/>
      <c r="WCM390" s="5"/>
      <c r="WCN390" s="5"/>
      <c r="WCO390" s="5"/>
      <c r="WCP390" s="5"/>
      <c r="WCQ390" s="5"/>
      <c r="WCR390" s="5"/>
      <c r="WCS390" s="5"/>
      <c r="WCT390" s="5"/>
      <c r="WCU390" s="5"/>
      <c r="WCV390" s="5"/>
      <c r="WCW390" s="5"/>
      <c r="WCX390" s="5"/>
      <c r="WCY390" s="5"/>
      <c r="WCZ390" s="5"/>
      <c r="WDA390" s="5"/>
      <c r="WDB390" s="5"/>
      <c r="WDC390" s="5"/>
      <c r="WDD390" s="5"/>
      <c r="WDE390" s="5"/>
      <c r="WDF390" s="5"/>
      <c r="WDG390" s="5"/>
      <c r="WDH390" s="5"/>
      <c r="WDI390" s="5"/>
      <c r="WDJ390" s="5"/>
      <c r="WDK390" s="5"/>
      <c r="WDL390" s="5"/>
      <c r="WDM390" s="5"/>
      <c r="WDN390" s="5"/>
      <c r="WDO390" s="5"/>
      <c r="WDP390" s="5"/>
      <c r="WDQ390" s="5"/>
      <c r="WDR390" s="5"/>
      <c r="WDS390" s="5"/>
      <c r="WDT390" s="5"/>
      <c r="WDU390" s="5"/>
      <c r="WDV390" s="5"/>
      <c r="WDW390" s="5"/>
      <c r="WDX390" s="5"/>
      <c r="WDY390" s="5"/>
      <c r="WDZ390" s="5"/>
      <c r="WEA390" s="5"/>
      <c r="WEB390" s="5"/>
      <c r="WEC390" s="5"/>
      <c r="WED390" s="5"/>
      <c r="WEE390" s="5"/>
      <c r="WEF390" s="5"/>
      <c r="WEG390" s="5"/>
      <c r="WEH390" s="5"/>
      <c r="WEI390" s="5"/>
      <c r="WEJ390" s="5"/>
      <c r="WEK390" s="5"/>
      <c r="WEL390" s="5"/>
      <c r="WEM390" s="5"/>
      <c r="WEN390" s="5"/>
      <c r="WEO390" s="5"/>
      <c r="WEP390" s="5"/>
      <c r="WEQ390" s="5"/>
      <c r="WER390" s="5"/>
      <c r="WES390" s="5"/>
      <c r="WET390" s="5"/>
      <c r="WEU390" s="5"/>
      <c r="WEV390" s="5"/>
      <c r="WEW390" s="5"/>
      <c r="WEX390" s="5"/>
      <c r="WEY390" s="5"/>
      <c r="WEZ390" s="5"/>
      <c r="WFA390" s="5"/>
      <c r="WFB390" s="5"/>
      <c r="WFC390" s="5"/>
      <c r="WFD390" s="5"/>
      <c r="WFE390" s="5"/>
      <c r="WFF390" s="5"/>
      <c r="WFG390" s="5"/>
      <c r="WFH390" s="5"/>
      <c r="WFI390" s="5"/>
      <c r="WFJ390" s="5"/>
      <c r="WFK390" s="5"/>
      <c r="WFL390" s="5"/>
      <c r="WFM390" s="5"/>
      <c r="WFN390" s="5"/>
      <c r="WFO390" s="5"/>
      <c r="WFP390" s="5"/>
      <c r="WFQ390" s="5"/>
      <c r="WFR390" s="5"/>
      <c r="WFS390" s="5"/>
      <c r="WFT390" s="5"/>
      <c r="WFU390" s="5"/>
      <c r="WFV390" s="5"/>
      <c r="WFW390" s="5"/>
      <c r="WFX390" s="5"/>
      <c r="WFY390" s="5"/>
      <c r="WFZ390" s="5"/>
      <c r="WGA390" s="5"/>
      <c r="WGB390" s="5"/>
      <c r="WGC390" s="5"/>
      <c r="WGD390" s="5"/>
      <c r="WGE390" s="5"/>
      <c r="WGF390" s="5"/>
      <c r="WGG390" s="5"/>
      <c r="WGH390" s="5"/>
      <c r="WGI390" s="5"/>
      <c r="WGJ390" s="5"/>
      <c r="WGK390" s="5"/>
      <c r="WGL390" s="5"/>
      <c r="WGM390" s="5"/>
      <c r="WGN390" s="5"/>
      <c r="WGO390" s="5"/>
      <c r="WGP390" s="5"/>
      <c r="WGQ390" s="5"/>
      <c r="WGR390" s="5"/>
      <c r="WGS390" s="5"/>
      <c r="WGT390" s="5"/>
      <c r="WGU390" s="5"/>
      <c r="WGV390" s="5"/>
      <c r="WGW390" s="5"/>
      <c r="WGX390" s="5"/>
      <c r="WGY390" s="5"/>
      <c r="WGZ390" s="5"/>
      <c r="WHA390" s="5"/>
      <c r="WHB390" s="5"/>
      <c r="WHC390" s="5"/>
      <c r="WHD390" s="5"/>
      <c r="WHE390" s="5"/>
      <c r="WHF390" s="5"/>
      <c r="WHG390" s="5"/>
      <c r="WHH390" s="5"/>
      <c r="WHI390" s="5"/>
      <c r="WHJ390" s="5"/>
      <c r="WHK390" s="5"/>
      <c r="WHL390" s="5"/>
      <c r="WHM390" s="5"/>
      <c r="WHN390" s="5"/>
      <c r="WHO390" s="5"/>
      <c r="WHP390" s="5"/>
      <c r="WHQ390" s="5"/>
      <c r="WHR390" s="5"/>
      <c r="WHS390" s="5"/>
      <c r="WHT390" s="5"/>
      <c r="WHU390" s="5"/>
      <c r="WHV390" s="5"/>
      <c r="WHW390" s="5"/>
      <c r="WHX390" s="5"/>
      <c r="WHY390" s="5"/>
      <c r="WHZ390" s="5"/>
      <c r="WIA390" s="5"/>
      <c r="WIB390" s="5"/>
      <c r="WIC390" s="5"/>
      <c r="WID390" s="5"/>
      <c r="WIE390" s="5"/>
      <c r="WIF390" s="5"/>
      <c r="WIG390" s="5"/>
      <c r="WIH390" s="5"/>
      <c r="WII390" s="5"/>
      <c r="WIJ390" s="5"/>
      <c r="WIK390" s="5"/>
      <c r="WIL390" s="5"/>
      <c r="WIM390" s="5"/>
      <c r="WIN390" s="5"/>
      <c r="WIO390" s="5"/>
      <c r="WIP390" s="5"/>
      <c r="WIQ390" s="5"/>
      <c r="WIR390" s="5"/>
      <c r="WIS390" s="5"/>
      <c r="WIT390" s="5"/>
      <c r="WIU390" s="5"/>
      <c r="WIV390" s="5"/>
      <c r="WIW390" s="5"/>
      <c r="WIX390" s="5"/>
      <c r="WIY390" s="5"/>
      <c r="WIZ390" s="5"/>
      <c r="WJA390" s="5"/>
      <c r="WJB390" s="5"/>
      <c r="WJC390" s="5"/>
      <c r="WJD390" s="5"/>
      <c r="WJE390" s="5"/>
      <c r="WJF390" s="5"/>
      <c r="WJG390" s="5"/>
      <c r="WJH390" s="5"/>
      <c r="WJI390" s="5"/>
      <c r="WJJ390" s="5"/>
      <c r="WJK390" s="5"/>
      <c r="WJL390" s="5"/>
      <c r="WJM390" s="5"/>
      <c r="WJN390" s="5"/>
      <c r="WJO390" s="5"/>
      <c r="WJP390" s="5"/>
      <c r="WJQ390" s="5"/>
      <c r="WJR390" s="5"/>
      <c r="WJS390" s="5"/>
      <c r="WJT390" s="5"/>
      <c r="WJU390" s="5"/>
      <c r="WJV390" s="5"/>
      <c r="WJW390" s="5"/>
      <c r="WJX390" s="5"/>
      <c r="WJY390" s="5"/>
      <c r="WJZ390" s="5"/>
      <c r="WKA390" s="5"/>
      <c r="WKB390" s="5"/>
      <c r="WKC390" s="5"/>
      <c r="WKD390" s="5"/>
      <c r="WKE390" s="5"/>
      <c r="WKF390" s="5"/>
      <c r="WKG390" s="5"/>
      <c r="WKH390" s="5"/>
      <c r="WKI390" s="5"/>
      <c r="WKJ390" s="5"/>
      <c r="WKK390" s="5"/>
      <c r="WKL390" s="5"/>
      <c r="WKM390" s="5"/>
      <c r="WKN390" s="5"/>
      <c r="WKO390" s="5"/>
      <c r="WKP390" s="5"/>
      <c r="WKQ390" s="5"/>
      <c r="WKR390" s="5"/>
      <c r="WKS390" s="5"/>
      <c r="WKT390" s="5"/>
      <c r="WKU390" s="5"/>
      <c r="WKV390" s="5"/>
      <c r="WKW390" s="5"/>
      <c r="WKX390" s="5"/>
      <c r="WKY390" s="5"/>
      <c r="WKZ390" s="5"/>
      <c r="WLA390" s="5"/>
      <c r="WLB390" s="5"/>
      <c r="WLC390" s="5"/>
      <c r="WLD390" s="5"/>
      <c r="WLE390" s="5"/>
      <c r="WLF390" s="5"/>
      <c r="WLG390" s="5"/>
      <c r="WLH390" s="5"/>
      <c r="WLI390" s="5"/>
      <c r="WLJ390" s="5"/>
      <c r="WLK390" s="5"/>
      <c r="WLL390" s="5"/>
      <c r="WLM390" s="5"/>
      <c r="WLN390" s="5"/>
      <c r="WLO390" s="5"/>
      <c r="WLP390" s="5"/>
      <c r="WLQ390" s="5"/>
      <c r="WLR390" s="5"/>
      <c r="WLS390" s="5"/>
      <c r="WLT390" s="5"/>
      <c r="WLU390" s="5"/>
      <c r="WLV390" s="5"/>
      <c r="WLW390" s="5"/>
      <c r="WLX390" s="5"/>
      <c r="WLY390" s="5"/>
      <c r="WLZ390" s="5"/>
      <c r="WMA390" s="5"/>
      <c r="WMB390" s="5"/>
      <c r="WMC390" s="5"/>
      <c r="WMD390" s="5"/>
      <c r="WME390" s="5"/>
      <c r="WMF390" s="5"/>
      <c r="WMG390" s="5"/>
      <c r="WMH390" s="5"/>
      <c r="WMI390" s="5"/>
      <c r="WMJ390" s="5"/>
      <c r="WMK390" s="5"/>
      <c r="WML390" s="5"/>
      <c r="WMM390" s="5"/>
      <c r="WMN390" s="5"/>
      <c r="WMO390" s="5"/>
      <c r="WMP390" s="5"/>
      <c r="WMQ390" s="5"/>
      <c r="WMR390" s="5"/>
      <c r="WMS390" s="5"/>
      <c r="WMT390" s="5"/>
      <c r="WMU390" s="5"/>
      <c r="WMV390" s="5"/>
      <c r="WMW390" s="5"/>
      <c r="WMX390" s="5"/>
      <c r="WMY390" s="5"/>
      <c r="WMZ390" s="5"/>
      <c r="WNA390" s="5"/>
      <c r="WNB390" s="5"/>
      <c r="WNC390" s="5"/>
      <c r="WND390" s="5"/>
      <c r="WNE390" s="5"/>
      <c r="WNF390" s="5"/>
      <c r="WNG390" s="5"/>
      <c r="WNH390" s="5"/>
      <c r="WNI390" s="5"/>
      <c r="WNJ390" s="5"/>
      <c r="WNK390" s="5"/>
      <c r="WNL390" s="5"/>
      <c r="WNM390" s="5"/>
      <c r="WNN390" s="5"/>
      <c r="WNO390" s="5"/>
      <c r="WNP390" s="5"/>
      <c r="WNQ390" s="5"/>
      <c r="WNR390" s="5"/>
      <c r="WNS390" s="5"/>
      <c r="WNT390" s="5"/>
      <c r="WNU390" s="5"/>
      <c r="WNV390" s="5"/>
      <c r="WNW390" s="5"/>
      <c r="WNX390" s="5"/>
      <c r="WNY390" s="5"/>
      <c r="WNZ390" s="5"/>
      <c r="WOA390" s="5"/>
      <c r="WOB390" s="5"/>
      <c r="WOC390" s="5"/>
      <c r="WOD390" s="5"/>
      <c r="WOE390" s="5"/>
      <c r="WOF390" s="5"/>
      <c r="WOG390" s="5"/>
      <c r="WOH390" s="5"/>
      <c r="WOI390" s="5"/>
      <c r="WOJ390" s="5"/>
      <c r="WOK390" s="5"/>
      <c r="WOL390" s="5"/>
      <c r="WOM390" s="5"/>
      <c r="WON390" s="5"/>
      <c r="WOO390" s="5"/>
      <c r="WOP390" s="5"/>
      <c r="WOQ390" s="5"/>
      <c r="WOR390" s="5"/>
      <c r="WOS390" s="5"/>
      <c r="WOT390" s="5"/>
      <c r="WOU390" s="5"/>
      <c r="WOV390" s="5"/>
      <c r="WOW390" s="5"/>
      <c r="WOX390" s="5"/>
      <c r="WOY390" s="5"/>
      <c r="WOZ390" s="5"/>
      <c r="WPA390" s="5"/>
      <c r="WPB390" s="5"/>
      <c r="WPC390" s="5"/>
      <c r="WPD390" s="5"/>
      <c r="WPE390" s="5"/>
      <c r="WPF390" s="5"/>
      <c r="WPG390" s="5"/>
      <c r="WPH390" s="5"/>
      <c r="WPI390" s="5"/>
      <c r="WPJ390" s="5"/>
      <c r="WPK390" s="5"/>
      <c r="WPL390" s="5"/>
      <c r="WPM390" s="5"/>
      <c r="WPN390" s="5"/>
      <c r="WPO390" s="5"/>
      <c r="WPP390" s="5"/>
      <c r="WPQ390" s="5"/>
      <c r="WPR390" s="5"/>
      <c r="WPS390" s="5"/>
      <c r="WPT390" s="5"/>
      <c r="WPU390" s="5"/>
      <c r="WPV390" s="5"/>
      <c r="WPW390" s="5"/>
      <c r="WPX390" s="5"/>
      <c r="WPY390" s="5"/>
      <c r="WPZ390" s="5"/>
      <c r="WQA390" s="5"/>
      <c r="WQB390" s="5"/>
      <c r="WQC390" s="5"/>
      <c r="WQD390" s="5"/>
      <c r="WQE390" s="5"/>
      <c r="WQF390" s="5"/>
      <c r="WQG390" s="5"/>
      <c r="WQH390" s="5"/>
      <c r="WQI390" s="5"/>
      <c r="WQJ390" s="5"/>
      <c r="WQK390" s="5"/>
      <c r="WQL390" s="5"/>
      <c r="WQM390" s="5"/>
      <c r="WQN390" s="5"/>
      <c r="WQO390" s="5"/>
      <c r="WQP390" s="5"/>
      <c r="WQQ390" s="5"/>
      <c r="WQR390" s="5"/>
      <c r="WQS390" s="5"/>
      <c r="WQT390" s="5"/>
      <c r="WQU390" s="5"/>
      <c r="WQV390" s="5"/>
      <c r="WQW390" s="5"/>
      <c r="WQX390" s="5"/>
      <c r="WQY390" s="5"/>
      <c r="WQZ390" s="5"/>
      <c r="WRA390" s="5"/>
      <c r="WRB390" s="5"/>
      <c r="WRC390" s="5"/>
      <c r="WRD390" s="5"/>
      <c r="WRE390" s="5"/>
      <c r="WRF390" s="5"/>
      <c r="WRG390" s="5"/>
      <c r="WRH390" s="5"/>
      <c r="WRI390" s="5"/>
      <c r="WRJ390" s="5"/>
      <c r="WRK390" s="5"/>
      <c r="WRL390" s="5"/>
      <c r="WRM390" s="5"/>
      <c r="WRN390" s="5"/>
      <c r="WRO390" s="5"/>
      <c r="WRP390" s="5"/>
      <c r="WRQ390" s="5"/>
      <c r="WRR390" s="5"/>
      <c r="WRS390" s="5"/>
      <c r="WRT390" s="5"/>
      <c r="WRU390" s="5"/>
      <c r="WRV390" s="5"/>
      <c r="WRW390" s="5"/>
      <c r="WRX390" s="5"/>
      <c r="WRY390" s="5"/>
      <c r="WRZ390" s="5"/>
      <c r="WSA390" s="5"/>
      <c r="WSB390" s="5"/>
      <c r="WSC390" s="5"/>
      <c r="WSD390" s="5"/>
      <c r="WSE390" s="5"/>
      <c r="WSF390" s="5"/>
      <c r="WSG390" s="5"/>
      <c r="WSH390" s="5"/>
      <c r="WSI390" s="5"/>
      <c r="WSJ390" s="5"/>
      <c r="WSK390" s="5"/>
      <c r="WSL390" s="5"/>
      <c r="WSM390" s="5"/>
      <c r="WSN390" s="5"/>
      <c r="WSO390" s="5"/>
      <c r="WSP390" s="5"/>
      <c r="WSQ390" s="5"/>
      <c r="WSR390" s="5"/>
      <c r="WSS390" s="5"/>
      <c r="WST390" s="5"/>
      <c r="WSU390" s="5"/>
      <c r="WSV390" s="5"/>
      <c r="WSW390" s="5"/>
      <c r="WSX390" s="5"/>
      <c r="WSY390" s="5"/>
      <c r="WSZ390" s="5"/>
      <c r="WTA390" s="5"/>
      <c r="WTB390" s="5"/>
      <c r="WTC390" s="5"/>
      <c r="WTD390" s="5"/>
      <c r="WTE390" s="5"/>
      <c r="WTF390" s="5"/>
      <c r="WTG390" s="5"/>
      <c r="WTH390" s="5"/>
      <c r="WTI390" s="5"/>
      <c r="WTJ390" s="5"/>
      <c r="WTK390" s="5"/>
      <c r="WTL390" s="5"/>
      <c r="WTM390" s="5"/>
      <c r="WTN390" s="5"/>
      <c r="WTO390" s="5"/>
      <c r="WTP390" s="5"/>
      <c r="WTQ390" s="5"/>
      <c r="WTR390" s="5"/>
      <c r="WTS390" s="5"/>
      <c r="WTT390" s="5"/>
      <c r="WTU390" s="5"/>
      <c r="WTV390" s="5"/>
      <c r="WTW390" s="5"/>
      <c r="WTX390" s="5"/>
      <c r="WTY390" s="5"/>
      <c r="WTZ390" s="5"/>
      <c r="WUA390" s="5"/>
      <c r="WUB390" s="5"/>
      <c r="WUC390" s="5"/>
      <c r="WUD390" s="5"/>
      <c r="WUE390" s="5"/>
      <c r="WUF390" s="5"/>
      <c r="WUG390" s="5"/>
      <c r="WUH390" s="5"/>
      <c r="WUI390" s="5"/>
      <c r="WUJ390" s="5"/>
      <c r="WUK390" s="5"/>
      <c r="WUL390" s="5"/>
      <c r="WUM390" s="5"/>
      <c r="WUN390" s="5"/>
      <c r="WUO390" s="5"/>
      <c r="WUP390" s="5"/>
      <c r="WUQ390" s="5"/>
      <c r="WUR390" s="5"/>
      <c r="WUS390" s="5"/>
      <c r="WUT390" s="5"/>
      <c r="WUU390" s="5"/>
      <c r="WUV390" s="5"/>
      <c r="WUW390" s="5"/>
      <c r="WUX390" s="5"/>
      <c r="WUY390" s="5"/>
      <c r="WUZ390" s="5"/>
      <c r="WVA390" s="5"/>
      <c r="WVB390" s="5"/>
      <c r="WVC390" s="5"/>
      <c r="WVD390" s="5"/>
      <c r="WVE390" s="5"/>
      <c r="WVF390" s="5"/>
      <c r="WVG390" s="5"/>
      <c r="WVH390" s="5"/>
      <c r="WVI390" s="5"/>
      <c r="WVJ390" s="5"/>
      <c r="WVK390" s="5"/>
      <c r="WVL390" s="5"/>
      <c r="WVM390" s="5"/>
      <c r="WVN390" s="5"/>
      <c r="WVO390" s="5"/>
      <c r="WVP390" s="5"/>
      <c r="WVQ390" s="5"/>
      <c r="WVR390" s="5"/>
      <c r="WVS390" s="5"/>
      <c r="WVT390" s="5"/>
      <c r="WVU390" s="5"/>
      <c r="WVV390" s="5"/>
      <c r="WVW390" s="5"/>
      <c r="WVX390" s="5"/>
      <c r="WVY390" s="5"/>
      <c r="WVZ390" s="5"/>
      <c r="WWA390" s="5"/>
      <c r="WWB390" s="5"/>
      <c r="WWC390" s="5"/>
      <c r="WWD390" s="5"/>
      <c r="WWE390" s="5"/>
      <c r="WWF390" s="5"/>
      <c r="WWG390" s="5"/>
      <c r="WWH390" s="5"/>
      <c r="WWI390" s="5"/>
      <c r="WWJ390" s="5"/>
      <c r="WWK390" s="5"/>
      <c r="WWL390" s="5"/>
      <c r="WWM390" s="5"/>
      <c r="WWN390" s="5"/>
      <c r="WWO390" s="5"/>
      <c r="WWP390" s="5"/>
      <c r="WWQ390" s="5"/>
      <c r="WWR390" s="5"/>
      <c r="WWS390" s="5"/>
      <c r="WWT390" s="5"/>
      <c r="WWU390" s="5"/>
      <c r="WWV390" s="5"/>
      <c r="WWW390" s="5"/>
      <c r="WWX390" s="5"/>
      <c r="WWY390" s="5"/>
      <c r="WWZ390" s="5"/>
      <c r="WXA390" s="5"/>
      <c r="WXB390" s="5"/>
      <c r="WXC390" s="5"/>
      <c r="WXD390" s="5"/>
      <c r="WXE390" s="5"/>
      <c r="WXF390" s="5"/>
      <c r="WXG390" s="5"/>
      <c r="WXH390" s="5"/>
      <c r="WXI390" s="5"/>
      <c r="WXJ390" s="5"/>
      <c r="WXK390" s="5"/>
      <c r="WXL390" s="5"/>
      <c r="WXM390" s="5"/>
      <c r="WXN390" s="5"/>
      <c r="WXO390" s="5"/>
      <c r="WXP390" s="5"/>
      <c r="WXQ390" s="5"/>
      <c r="WXR390" s="5"/>
      <c r="WXS390" s="5"/>
      <c r="WXT390" s="5"/>
      <c r="WXU390" s="5"/>
      <c r="WXV390" s="5"/>
      <c r="WXW390" s="5"/>
      <c r="WXX390" s="5"/>
      <c r="WXY390" s="5"/>
      <c r="WXZ390" s="5"/>
      <c r="WYA390" s="5"/>
      <c r="WYB390" s="5"/>
      <c r="WYC390" s="5"/>
      <c r="WYD390" s="5"/>
      <c r="WYE390" s="5"/>
      <c r="WYF390" s="5"/>
      <c r="WYG390" s="5"/>
      <c r="WYH390" s="5"/>
      <c r="WYI390" s="5"/>
      <c r="WYJ390" s="5"/>
      <c r="WYK390" s="5"/>
      <c r="WYL390" s="5"/>
      <c r="WYM390" s="5"/>
      <c r="WYN390" s="5"/>
      <c r="WYO390" s="5"/>
      <c r="WYP390" s="5"/>
      <c r="WYQ390" s="5"/>
      <c r="WYR390" s="5"/>
      <c r="WYS390" s="5"/>
      <c r="WYT390" s="5"/>
      <c r="WYU390" s="5"/>
      <c r="WYV390" s="5"/>
      <c r="WYW390" s="5"/>
      <c r="WYX390" s="5"/>
      <c r="WYY390" s="5"/>
      <c r="WYZ390" s="5"/>
      <c r="WZA390" s="5"/>
      <c r="WZB390" s="5"/>
      <c r="WZC390" s="5"/>
      <c r="WZD390" s="5"/>
      <c r="WZE390" s="5"/>
      <c r="WZF390" s="5"/>
      <c r="WZG390" s="5"/>
      <c r="WZH390" s="5"/>
      <c r="WZI390" s="5"/>
      <c r="WZJ390" s="5"/>
      <c r="WZK390" s="5"/>
      <c r="WZL390" s="5"/>
      <c r="WZM390" s="5"/>
      <c r="WZN390" s="5"/>
      <c r="WZO390" s="5"/>
      <c r="WZP390" s="5"/>
      <c r="WZQ390" s="5"/>
      <c r="WZR390" s="5"/>
      <c r="WZS390" s="5"/>
      <c r="WZT390" s="5"/>
      <c r="WZU390" s="5"/>
      <c r="WZV390" s="5"/>
      <c r="WZW390" s="5"/>
      <c r="WZX390" s="5"/>
      <c r="WZY390" s="5"/>
      <c r="WZZ390" s="5"/>
      <c r="XAA390" s="5"/>
      <c r="XAB390" s="5"/>
      <c r="XAC390" s="5"/>
      <c r="XAD390" s="5"/>
      <c r="XAE390" s="5"/>
      <c r="XAF390" s="5"/>
      <c r="XAG390" s="5"/>
      <c r="XAH390" s="5"/>
      <c r="XAI390" s="5"/>
      <c r="XAJ390" s="5"/>
      <c r="XAK390" s="5"/>
      <c r="XAL390" s="5"/>
      <c r="XAM390" s="5"/>
      <c r="XAN390" s="5"/>
      <c r="XAO390" s="5"/>
      <c r="XAP390" s="5"/>
      <c r="XAQ390" s="5"/>
      <c r="XAR390" s="5"/>
      <c r="XAS390" s="5"/>
      <c r="XAT390" s="5"/>
      <c r="XAU390" s="5"/>
      <c r="XAV390" s="5"/>
      <c r="XAW390" s="5"/>
      <c r="XAX390" s="5"/>
      <c r="XAY390" s="5"/>
      <c r="XAZ390" s="5"/>
      <c r="XBA390" s="5"/>
      <c r="XBB390" s="5"/>
      <c r="XBC390" s="5"/>
      <c r="XBD390" s="5"/>
      <c r="XBE390" s="5"/>
      <c r="XBF390" s="5"/>
      <c r="XBG390" s="5"/>
      <c r="XBH390" s="5"/>
      <c r="XBI390" s="5"/>
      <c r="XBJ390" s="5"/>
      <c r="XBK390" s="5"/>
      <c r="XBL390" s="5"/>
      <c r="XBM390" s="5"/>
      <c r="XBN390" s="5"/>
      <c r="XBO390" s="5"/>
      <c r="XBP390" s="5"/>
      <c r="XBQ390" s="5"/>
      <c r="XBR390" s="5"/>
      <c r="XBS390" s="5"/>
      <c r="XBT390" s="5"/>
      <c r="XBU390" s="5"/>
      <c r="XBV390" s="5"/>
      <c r="XBW390" s="5"/>
      <c r="XBX390" s="5"/>
      <c r="XBY390" s="5"/>
      <c r="XBZ390" s="5"/>
      <c r="XCA390" s="5"/>
      <c r="XCB390" s="5"/>
      <c r="XCC390" s="5"/>
      <c r="XCD390" s="5"/>
      <c r="XCE390" s="5"/>
      <c r="XCF390" s="5"/>
      <c r="XCG390" s="5"/>
      <c r="XCH390" s="5"/>
      <c r="XCI390" s="5"/>
      <c r="XCJ390" s="5"/>
      <c r="XCK390" s="5"/>
      <c r="XCL390" s="5"/>
      <c r="XCM390" s="5"/>
      <c r="XCN390" s="5"/>
      <c r="XCO390" s="5"/>
      <c r="XCP390" s="5"/>
      <c r="XCQ390" s="5"/>
      <c r="XCR390" s="5"/>
      <c r="XCS390" s="5"/>
      <c r="XCT390" s="5"/>
      <c r="XCU390" s="5"/>
      <c r="XCV390" s="5"/>
      <c r="XCW390" s="5"/>
      <c r="XCX390" s="5"/>
      <c r="XCY390" s="5"/>
      <c r="XCZ390" s="5"/>
      <c r="XDA390" s="5"/>
      <c r="XDB390" s="5"/>
      <c r="XDC390" s="5"/>
      <c r="XDD390" s="5"/>
      <c r="XDE390" s="5"/>
      <c r="XDF390" s="5"/>
      <c r="XDG390" s="5"/>
      <c r="XDH390" s="5"/>
      <c r="XDI390" s="5"/>
      <c r="XDJ390" s="5"/>
      <c r="XDK390" s="5"/>
      <c r="XDL390" s="5"/>
      <c r="XDM390" s="5"/>
      <c r="XDN390" s="5"/>
      <c r="XDO390" s="5"/>
      <c r="XDP390" s="5"/>
      <c r="XDQ390" s="5"/>
      <c r="XDR390" s="5"/>
      <c r="XDS390" s="5"/>
      <c r="XDT390" s="5"/>
      <c r="XDU390" s="5"/>
      <c r="XDV390" s="5"/>
      <c r="XDW390" s="5"/>
      <c r="XDX390" s="5"/>
      <c r="XDY390" s="5"/>
      <c r="XDZ390" s="5"/>
      <c r="XEA390" s="5"/>
      <c r="XEB390" s="5"/>
      <c r="XEC390" s="5"/>
      <c r="XED390" s="5"/>
      <c r="XEE390" s="5"/>
      <c r="XEF390" s="5"/>
      <c r="XEG390" s="5"/>
      <c r="XEH390" s="5"/>
      <c r="XEI390" s="5"/>
      <c r="XEJ390" s="5"/>
      <c r="XEK390" s="5"/>
      <c r="XEL390" s="5"/>
      <c r="XEM390" s="5"/>
      <c r="XEN390" s="5"/>
      <c r="XEO390" s="5"/>
      <c r="XEP390" s="5"/>
      <c r="XEQ390" s="5"/>
      <c r="XER390" s="5"/>
      <c r="XES390" s="5"/>
      <c r="XET390" s="5"/>
    </row>
    <row r="391" s="5" customFormat="1" ht="40" customHeight="1" spans="1:16381">
      <c r="A391" s="18" t="s">
        <v>955</v>
      </c>
      <c r="B391" s="17" t="s">
        <v>538</v>
      </c>
      <c r="C391" s="21" t="s">
        <v>1959</v>
      </c>
      <c r="D391" s="18" t="s">
        <v>1960</v>
      </c>
      <c r="E391" s="18" t="s">
        <v>150</v>
      </c>
      <c r="F391" s="18" t="s">
        <v>403</v>
      </c>
      <c r="G391" s="18">
        <v>2020</v>
      </c>
      <c r="H391" s="18" t="s">
        <v>611</v>
      </c>
      <c r="I391" s="18" t="s">
        <v>614</v>
      </c>
      <c r="J391" s="17" t="s">
        <v>720</v>
      </c>
      <c r="K391" s="23">
        <v>50</v>
      </c>
      <c r="L391" s="27">
        <f t="shared" si="19"/>
        <v>0</v>
      </c>
      <c r="M391" s="23"/>
      <c r="N391" s="18"/>
      <c r="O391" s="18"/>
      <c r="P391" s="18"/>
      <c r="Q391" s="18">
        <v>50</v>
      </c>
      <c r="R391" s="18"/>
      <c r="S391" s="18"/>
      <c r="T391" s="18"/>
      <c r="U391" s="18"/>
      <c r="V391" s="18"/>
      <c r="W391" s="18"/>
      <c r="X391" s="18"/>
      <c r="Y391" s="18"/>
      <c r="Z391" s="18" t="s">
        <v>134</v>
      </c>
      <c r="AA391" s="18" t="s">
        <v>115</v>
      </c>
      <c r="AB391" s="18" t="s">
        <v>115</v>
      </c>
      <c r="AC391" s="18" t="s">
        <v>135</v>
      </c>
      <c r="AD391" s="18" t="s">
        <v>135</v>
      </c>
      <c r="AE391" s="18" t="s">
        <v>135</v>
      </c>
      <c r="AF391" s="18">
        <v>100</v>
      </c>
      <c r="AG391" s="18">
        <v>213</v>
      </c>
      <c r="AH391" s="18">
        <v>453</v>
      </c>
      <c r="AI391" s="33">
        <v>1043</v>
      </c>
      <c r="AJ391" s="18" t="s">
        <v>593</v>
      </c>
      <c r="AK391" s="18" t="s">
        <v>594</v>
      </c>
      <c r="AL391" s="4"/>
      <c r="XEX391" s="1"/>
      <c r="XEY391" s="1"/>
      <c r="XEZ391" s="1"/>
      <c r="XFA391" s="1"/>
    </row>
    <row r="392" s="5" customFormat="1" ht="40" customHeight="1" spans="1:16381">
      <c r="A392" s="18" t="s">
        <v>955</v>
      </c>
      <c r="B392" s="17" t="s">
        <v>538</v>
      </c>
      <c r="C392" s="21" t="s">
        <v>1961</v>
      </c>
      <c r="D392" s="18" t="s">
        <v>1962</v>
      </c>
      <c r="E392" s="18" t="s">
        <v>150</v>
      </c>
      <c r="F392" s="18" t="s">
        <v>403</v>
      </c>
      <c r="G392" s="18">
        <v>2020</v>
      </c>
      <c r="H392" s="18" t="s">
        <v>611</v>
      </c>
      <c r="I392" s="18" t="s">
        <v>614</v>
      </c>
      <c r="J392" s="17" t="s">
        <v>720</v>
      </c>
      <c r="K392" s="23">
        <v>50</v>
      </c>
      <c r="L392" s="27">
        <f t="shared" si="19"/>
        <v>50</v>
      </c>
      <c r="M392" s="23">
        <v>50</v>
      </c>
      <c r="N392" s="18"/>
      <c r="O392" s="18"/>
      <c r="P392" s="18"/>
      <c r="Q392" s="18"/>
      <c r="R392" s="18"/>
      <c r="S392" s="18"/>
      <c r="T392" s="18"/>
      <c r="U392" s="18"/>
      <c r="V392" s="18"/>
      <c r="W392" s="18"/>
      <c r="X392" s="18"/>
      <c r="Y392" s="18"/>
      <c r="Z392" s="18" t="s">
        <v>134</v>
      </c>
      <c r="AA392" s="18" t="s">
        <v>115</v>
      </c>
      <c r="AB392" s="18" t="s">
        <v>115</v>
      </c>
      <c r="AC392" s="18" t="s">
        <v>135</v>
      </c>
      <c r="AD392" s="18" t="s">
        <v>135</v>
      </c>
      <c r="AE392" s="18" t="s">
        <v>135</v>
      </c>
      <c r="AF392" s="121">
        <v>100</v>
      </c>
      <c r="AG392" s="121">
        <v>214</v>
      </c>
      <c r="AH392" s="121">
        <v>453</v>
      </c>
      <c r="AI392" s="121">
        <v>1054</v>
      </c>
      <c r="AJ392" s="18" t="s">
        <v>593</v>
      </c>
      <c r="AK392" s="18" t="s">
        <v>594</v>
      </c>
      <c r="AL392" s="4"/>
      <c r="XEX392" s="1"/>
      <c r="XEY392" s="1"/>
      <c r="XEZ392" s="1"/>
      <c r="XFA392" s="1"/>
    </row>
    <row r="393" s="1" customFormat="1" ht="40" customHeight="1" spans="1:16374">
      <c r="A393" s="18" t="s">
        <v>955</v>
      </c>
      <c r="B393" s="17" t="s">
        <v>538</v>
      </c>
      <c r="C393" s="21" t="s">
        <v>1963</v>
      </c>
      <c r="D393" s="18" t="s">
        <v>1964</v>
      </c>
      <c r="E393" s="18" t="s">
        <v>156</v>
      </c>
      <c r="F393" s="27" t="s">
        <v>1832</v>
      </c>
      <c r="G393" s="18">
        <v>2020</v>
      </c>
      <c r="H393" s="27" t="s">
        <v>611</v>
      </c>
      <c r="I393" s="18" t="s">
        <v>874</v>
      </c>
      <c r="J393" s="18">
        <v>18740323332</v>
      </c>
      <c r="K393" s="27">
        <v>20</v>
      </c>
      <c r="L393" s="27">
        <f t="shared" si="19"/>
        <v>20</v>
      </c>
      <c r="M393" s="27"/>
      <c r="N393" s="18"/>
      <c r="O393" s="27">
        <v>20</v>
      </c>
      <c r="P393" s="18"/>
      <c r="Q393" s="18"/>
      <c r="R393" s="18"/>
      <c r="S393" s="18"/>
      <c r="T393" s="18"/>
      <c r="U393" s="18"/>
      <c r="V393" s="18"/>
      <c r="W393" s="18"/>
      <c r="X393" s="18"/>
      <c r="Y393" s="18"/>
      <c r="Z393" s="18" t="s">
        <v>134</v>
      </c>
      <c r="AA393" s="18" t="s">
        <v>115</v>
      </c>
      <c r="AB393" s="18" t="s">
        <v>135</v>
      </c>
      <c r="AC393" s="18" t="s">
        <v>135</v>
      </c>
      <c r="AD393" s="18" t="s">
        <v>135</v>
      </c>
      <c r="AE393" s="18" t="s">
        <v>135</v>
      </c>
      <c r="AF393" s="27">
        <v>98</v>
      </c>
      <c r="AG393" s="18">
        <v>220</v>
      </c>
      <c r="AH393" s="27">
        <v>98</v>
      </c>
      <c r="AI393" s="33">
        <v>220</v>
      </c>
      <c r="AJ393" s="18" t="s">
        <v>593</v>
      </c>
      <c r="AK393" s="18" t="s">
        <v>594</v>
      </c>
      <c r="AL393" s="4"/>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5"/>
      <c r="GO393" s="5"/>
      <c r="GP393" s="5"/>
      <c r="GQ393" s="5"/>
      <c r="GR393" s="5"/>
      <c r="GS393" s="5"/>
      <c r="GT393" s="5"/>
      <c r="GU393" s="5"/>
      <c r="GV393" s="5"/>
      <c r="GW393" s="5"/>
      <c r="GX393" s="5"/>
      <c r="GY393" s="5"/>
      <c r="GZ393" s="5"/>
      <c r="HA393" s="5"/>
      <c r="HB393" s="5"/>
      <c r="HC393" s="5"/>
      <c r="HD393" s="5"/>
      <c r="HE393" s="5"/>
      <c r="HF393" s="5"/>
      <c r="HG393" s="5"/>
      <c r="HH393" s="5"/>
      <c r="HI393" s="5"/>
      <c r="HJ393" s="5"/>
      <c r="HK393" s="5"/>
      <c r="HL393" s="5"/>
      <c r="HM393" s="5"/>
      <c r="HN393" s="5"/>
      <c r="HO393" s="5"/>
      <c r="HP393" s="5"/>
      <c r="HQ393" s="5"/>
      <c r="HR393" s="5"/>
      <c r="HS393" s="5"/>
      <c r="HT393" s="5"/>
      <c r="HU393" s="5"/>
      <c r="HV393" s="5"/>
      <c r="HW393" s="5"/>
      <c r="HX393" s="5"/>
      <c r="HY393" s="5"/>
      <c r="HZ393" s="5"/>
      <c r="IA393" s="5"/>
      <c r="IB393" s="5"/>
      <c r="IC393" s="5"/>
      <c r="ID393" s="5"/>
      <c r="IE393" s="5"/>
      <c r="IF393" s="5"/>
      <c r="IG393" s="5"/>
      <c r="IH393" s="5"/>
      <c r="II393" s="5"/>
      <c r="IJ393" s="5"/>
      <c r="IK393" s="5"/>
      <c r="IL393" s="5"/>
      <c r="IM393" s="5"/>
      <c r="IN393" s="5"/>
      <c r="IO393" s="5"/>
      <c r="IP393" s="5"/>
      <c r="IQ393" s="5"/>
      <c r="IR393" s="5"/>
      <c r="IS393" s="5"/>
      <c r="IT393" s="5"/>
      <c r="IU393" s="5"/>
      <c r="IV393" s="5"/>
      <c r="IW393" s="5"/>
      <c r="IX393" s="5"/>
      <c r="IY393" s="5"/>
      <c r="IZ393" s="5"/>
      <c r="JA393" s="5"/>
      <c r="JB393" s="5"/>
      <c r="JC393" s="5"/>
      <c r="JD393" s="5"/>
      <c r="JE393" s="5"/>
      <c r="JF393" s="5"/>
      <c r="JG393" s="5"/>
      <c r="JH393" s="5"/>
      <c r="JI393" s="5"/>
      <c r="JJ393" s="5"/>
      <c r="JK393" s="5"/>
      <c r="JL393" s="5"/>
      <c r="JM393" s="5"/>
      <c r="JN393" s="5"/>
      <c r="JO393" s="5"/>
      <c r="JP393" s="5"/>
      <c r="JQ393" s="5"/>
      <c r="JR393" s="5"/>
      <c r="JS393" s="5"/>
      <c r="JT393" s="5"/>
      <c r="JU393" s="5"/>
      <c r="JV393" s="5"/>
      <c r="JW393" s="5"/>
      <c r="JX393" s="5"/>
      <c r="JY393" s="5"/>
      <c r="JZ393" s="5"/>
      <c r="KA393" s="5"/>
      <c r="KB393" s="5"/>
      <c r="KC393" s="5"/>
      <c r="KD393" s="5"/>
      <c r="KE393" s="5"/>
      <c r="KF393" s="5"/>
      <c r="KG393" s="5"/>
      <c r="KH393" s="5"/>
      <c r="KI393" s="5"/>
      <c r="KJ393" s="5"/>
      <c r="KK393" s="5"/>
      <c r="KL393" s="5"/>
      <c r="KM393" s="5"/>
      <c r="KN393" s="5"/>
      <c r="KO393" s="5"/>
      <c r="KP393" s="5"/>
      <c r="KQ393" s="5"/>
      <c r="KR393" s="5"/>
      <c r="KS393" s="5"/>
      <c r="KT393" s="5"/>
      <c r="KU393" s="5"/>
      <c r="KV393" s="5"/>
      <c r="KW393" s="5"/>
      <c r="KX393" s="5"/>
      <c r="KY393" s="5"/>
      <c r="KZ393" s="5"/>
      <c r="LA393" s="5"/>
      <c r="LB393" s="5"/>
      <c r="LC393" s="5"/>
      <c r="LD393" s="5"/>
      <c r="LE393" s="5"/>
      <c r="LF393" s="5"/>
      <c r="LG393" s="5"/>
      <c r="LH393" s="5"/>
      <c r="LI393" s="5"/>
      <c r="LJ393" s="5"/>
      <c r="LK393" s="5"/>
      <c r="LL393" s="5"/>
      <c r="LM393" s="5"/>
      <c r="LN393" s="5"/>
      <c r="LO393" s="5"/>
      <c r="LP393" s="5"/>
      <c r="LQ393" s="5"/>
      <c r="LR393" s="5"/>
      <c r="LS393" s="5"/>
      <c r="LT393" s="5"/>
      <c r="LU393" s="5"/>
      <c r="LV393" s="5"/>
      <c r="LW393" s="5"/>
      <c r="LX393" s="5"/>
      <c r="LY393" s="5"/>
      <c r="LZ393" s="5"/>
      <c r="MA393" s="5"/>
      <c r="MB393" s="5"/>
      <c r="MC393" s="5"/>
      <c r="MD393" s="5"/>
      <c r="ME393" s="5"/>
      <c r="MF393" s="5"/>
      <c r="MG393" s="5"/>
      <c r="MH393" s="5"/>
      <c r="MI393" s="5"/>
      <c r="MJ393" s="5"/>
      <c r="MK393" s="5"/>
      <c r="ML393" s="5"/>
      <c r="MM393" s="5"/>
      <c r="MN393" s="5"/>
      <c r="MO393" s="5"/>
      <c r="MP393" s="5"/>
      <c r="MQ393" s="5"/>
      <c r="MR393" s="5"/>
      <c r="MS393" s="5"/>
      <c r="MT393" s="5"/>
      <c r="MU393" s="5"/>
      <c r="MV393" s="5"/>
      <c r="MW393" s="5"/>
      <c r="MX393" s="5"/>
      <c r="MY393" s="5"/>
      <c r="MZ393" s="5"/>
      <c r="NA393" s="5"/>
      <c r="NB393" s="5"/>
      <c r="NC393" s="5"/>
      <c r="ND393" s="5"/>
      <c r="NE393" s="5"/>
      <c r="NF393" s="5"/>
      <c r="NG393" s="5"/>
      <c r="NH393" s="5"/>
      <c r="NI393" s="5"/>
      <c r="NJ393" s="5"/>
      <c r="NK393" s="5"/>
      <c r="NL393" s="5"/>
      <c r="NM393" s="5"/>
      <c r="NN393" s="5"/>
      <c r="NO393" s="5"/>
      <c r="NP393" s="5"/>
      <c r="NQ393" s="5"/>
      <c r="NR393" s="5"/>
      <c r="NS393" s="5"/>
      <c r="NT393" s="5"/>
      <c r="NU393" s="5"/>
      <c r="NV393" s="5"/>
      <c r="NW393" s="5"/>
      <c r="NX393" s="5"/>
      <c r="NY393" s="5"/>
      <c r="NZ393" s="5"/>
      <c r="OA393" s="5"/>
      <c r="OB393" s="5"/>
      <c r="OC393" s="5"/>
      <c r="OD393" s="5"/>
      <c r="OE393" s="5"/>
      <c r="OF393" s="5"/>
      <c r="OG393" s="5"/>
      <c r="OH393" s="5"/>
      <c r="OI393" s="5"/>
      <c r="OJ393" s="5"/>
      <c r="OK393" s="5"/>
      <c r="OL393" s="5"/>
      <c r="OM393" s="5"/>
      <c r="ON393" s="5"/>
      <c r="OO393" s="5"/>
      <c r="OP393" s="5"/>
      <c r="OQ393" s="5"/>
      <c r="OR393" s="5"/>
      <c r="OS393" s="5"/>
      <c r="OT393" s="5"/>
      <c r="OU393" s="5"/>
      <c r="OV393" s="5"/>
      <c r="OW393" s="5"/>
      <c r="OX393" s="5"/>
      <c r="OY393" s="5"/>
      <c r="OZ393" s="5"/>
      <c r="PA393" s="5"/>
      <c r="PB393" s="5"/>
      <c r="PC393" s="5"/>
      <c r="PD393" s="5"/>
      <c r="PE393" s="5"/>
      <c r="PF393" s="5"/>
      <c r="PG393" s="5"/>
      <c r="PH393" s="5"/>
      <c r="PI393" s="5"/>
      <c r="PJ393" s="5"/>
      <c r="PK393" s="5"/>
      <c r="PL393" s="5"/>
      <c r="PM393" s="5"/>
      <c r="PN393" s="5"/>
      <c r="PO393" s="5"/>
      <c r="PP393" s="5"/>
      <c r="PQ393" s="5"/>
      <c r="PR393" s="5"/>
      <c r="PS393" s="5"/>
      <c r="PT393" s="5"/>
      <c r="PU393" s="5"/>
      <c r="PV393" s="5"/>
      <c r="PW393" s="5"/>
      <c r="PX393" s="5"/>
      <c r="PY393" s="5"/>
      <c r="PZ393" s="5"/>
      <c r="QA393" s="5"/>
      <c r="QB393" s="5"/>
      <c r="QC393" s="5"/>
      <c r="QD393" s="5"/>
      <c r="QE393" s="5"/>
      <c r="QF393" s="5"/>
      <c r="QG393" s="5"/>
      <c r="QH393" s="5"/>
      <c r="QI393" s="5"/>
      <c r="QJ393" s="5"/>
      <c r="QK393" s="5"/>
      <c r="QL393" s="5"/>
      <c r="QM393" s="5"/>
      <c r="QN393" s="5"/>
      <c r="QO393" s="5"/>
      <c r="QP393" s="5"/>
      <c r="QQ393" s="5"/>
      <c r="QR393" s="5"/>
      <c r="QS393" s="5"/>
      <c r="QT393" s="5"/>
      <c r="QU393" s="5"/>
      <c r="QV393" s="5"/>
      <c r="QW393" s="5"/>
      <c r="QX393" s="5"/>
      <c r="QY393" s="5"/>
      <c r="QZ393" s="5"/>
      <c r="RA393" s="5"/>
      <c r="RB393" s="5"/>
      <c r="RC393" s="5"/>
      <c r="RD393" s="5"/>
      <c r="RE393" s="5"/>
      <c r="RF393" s="5"/>
      <c r="RG393" s="5"/>
      <c r="RH393" s="5"/>
      <c r="RI393" s="5"/>
      <c r="RJ393" s="5"/>
      <c r="RK393" s="5"/>
      <c r="RL393" s="5"/>
      <c r="RM393" s="5"/>
      <c r="RN393" s="5"/>
      <c r="RO393" s="5"/>
      <c r="RP393" s="5"/>
      <c r="RQ393" s="5"/>
      <c r="RR393" s="5"/>
      <c r="RS393" s="5"/>
      <c r="RT393" s="5"/>
      <c r="RU393" s="5"/>
      <c r="RV393" s="5"/>
      <c r="RW393" s="5"/>
      <c r="RX393" s="5"/>
      <c r="RY393" s="5"/>
      <c r="RZ393" s="5"/>
      <c r="SA393" s="5"/>
      <c r="SB393" s="5"/>
      <c r="SC393" s="5"/>
      <c r="SD393" s="5"/>
      <c r="SE393" s="5"/>
      <c r="SF393" s="5"/>
      <c r="SG393" s="5"/>
      <c r="SH393" s="5"/>
      <c r="SI393" s="5"/>
      <c r="SJ393" s="5"/>
      <c r="SK393" s="5"/>
      <c r="SL393" s="5"/>
      <c r="SM393" s="5"/>
      <c r="SN393" s="5"/>
      <c r="SO393" s="5"/>
      <c r="SP393" s="5"/>
      <c r="SQ393" s="5"/>
      <c r="SR393" s="5"/>
      <c r="SS393" s="5"/>
      <c r="ST393" s="5"/>
      <c r="SU393" s="5"/>
      <c r="SV393" s="5"/>
      <c r="SW393" s="5"/>
      <c r="SX393" s="5"/>
      <c r="SY393" s="5"/>
      <c r="SZ393" s="5"/>
      <c r="TA393" s="5"/>
      <c r="TB393" s="5"/>
      <c r="TC393" s="5"/>
      <c r="TD393" s="5"/>
      <c r="TE393" s="5"/>
      <c r="TF393" s="5"/>
      <c r="TG393" s="5"/>
      <c r="TH393" s="5"/>
      <c r="TI393" s="5"/>
      <c r="TJ393" s="5"/>
      <c r="TK393" s="5"/>
      <c r="TL393" s="5"/>
      <c r="TM393" s="5"/>
      <c r="TN393" s="5"/>
      <c r="TO393" s="5"/>
      <c r="TP393" s="5"/>
      <c r="TQ393" s="5"/>
      <c r="TR393" s="5"/>
      <c r="TS393" s="5"/>
      <c r="TT393" s="5"/>
      <c r="TU393" s="5"/>
      <c r="TV393" s="5"/>
      <c r="TW393" s="5"/>
      <c r="TX393" s="5"/>
      <c r="TY393" s="5"/>
      <c r="TZ393" s="5"/>
      <c r="UA393" s="5"/>
      <c r="UB393" s="5"/>
      <c r="UC393" s="5"/>
      <c r="UD393" s="5"/>
      <c r="UE393" s="5"/>
      <c r="UF393" s="5"/>
      <c r="UG393" s="5"/>
      <c r="UH393" s="5"/>
      <c r="UI393" s="5"/>
      <c r="UJ393" s="5"/>
      <c r="UK393" s="5"/>
      <c r="UL393" s="5"/>
      <c r="UM393" s="5"/>
      <c r="UN393" s="5"/>
      <c r="UO393" s="5"/>
      <c r="UP393" s="5"/>
      <c r="UQ393" s="5"/>
      <c r="UR393" s="5"/>
      <c r="US393" s="5"/>
      <c r="UT393" s="5"/>
      <c r="UU393" s="5"/>
      <c r="UV393" s="5"/>
      <c r="UW393" s="5"/>
      <c r="UX393" s="5"/>
      <c r="UY393" s="5"/>
      <c r="UZ393" s="5"/>
      <c r="VA393" s="5"/>
      <c r="VB393" s="5"/>
      <c r="VC393" s="5"/>
      <c r="VD393" s="5"/>
      <c r="VE393" s="5"/>
      <c r="VF393" s="5"/>
      <c r="VG393" s="5"/>
      <c r="VH393" s="5"/>
      <c r="VI393" s="5"/>
      <c r="VJ393" s="5"/>
      <c r="VK393" s="5"/>
      <c r="VL393" s="5"/>
      <c r="VM393" s="5"/>
      <c r="VN393" s="5"/>
      <c r="VO393" s="5"/>
      <c r="VP393" s="5"/>
      <c r="VQ393" s="5"/>
      <c r="VR393" s="5"/>
      <c r="VS393" s="5"/>
      <c r="VT393" s="5"/>
      <c r="VU393" s="5"/>
      <c r="VV393" s="5"/>
      <c r="VW393" s="5"/>
      <c r="VX393" s="5"/>
      <c r="VY393" s="5"/>
      <c r="VZ393" s="5"/>
      <c r="WA393" s="5"/>
      <c r="WB393" s="5"/>
      <c r="WC393" s="5"/>
      <c r="WD393" s="5"/>
      <c r="WE393" s="5"/>
      <c r="WF393" s="5"/>
      <c r="WG393" s="5"/>
      <c r="WH393" s="5"/>
      <c r="WI393" s="5"/>
      <c r="WJ393" s="5"/>
      <c r="WK393" s="5"/>
      <c r="WL393" s="5"/>
      <c r="WM393" s="5"/>
      <c r="WN393" s="5"/>
      <c r="WO393" s="5"/>
      <c r="WP393" s="5"/>
      <c r="WQ393" s="5"/>
      <c r="WR393" s="5"/>
      <c r="WS393" s="5"/>
      <c r="WT393" s="5"/>
      <c r="WU393" s="5"/>
      <c r="WV393" s="5"/>
      <c r="WW393" s="5"/>
      <c r="WX393" s="5"/>
      <c r="WY393" s="5"/>
      <c r="WZ393" s="5"/>
      <c r="XA393" s="5"/>
      <c r="XB393" s="5"/>
      <c r="XC393" s="5"/>
      <c r="XD393" s="5"/>
      <c r="XE393" s="5"/>
      <c r="XF393" s="5"/>
      <c r="XG393" s="5"/>
      <c r="XH393" s="5"/>
      <c r="XI393" s="5"/>
      <c r="XJ393" s="5"/>
      <c r="XK393" s="5"/>
      <c r="XL393" s="5"/>
      <c r="XM393" s="5"/>
      <c r="XN393" s="5"/>
      <c r="XO393" s="5"/>
      <c r="XP393" s="5"/>
      <c r="XQ393" s="5"/>
      <c r="XR393" s="5"/>
      <c r="XS393" s="5"/>
      <c r="XT393" s="5"/>
      <c r="XU393" s="5"/>
      <c r="XV393" s="5"/>
      <c r="XW393" s="5"/>
      <c r="XX393" s="5"/>
      <c r="XY393" s="5"/>
      <c r="XZ393" s="5"/>
      <c r="YA393" s="5"/>
      <c r="YB393" s="5"/>
      <c r="YC393" s="5"/>
      <c r="YD393" s="5"/>
      <c r="YE393" s="5"/>
      <c r="YF393" s="5"/>
      <c r="YG393" s="5"/>
      <c r="YH393" s="5"/>
      <c r="YI393" s="5"/>
      <c r="YJ393" s="5"/>
      <c r="YK393" s="5"/>
      <c r="YL393" s="5"/>
      <c r="YM393" s="5"/>
      <c r="YN393" s="5"/>
      <c r="YO393" s="5"/>
      <c r="YP393" s="5"/>
      <c r="YQ393" s="5"/>
      <c r="YR393" s="5"/>
      <c r="YS393" s="5"/>
      <c r="YT393" s="5"/>
      <c r="YU393" s="5"/>
      <c r="YV393" s="5"/>
      <c r="YW393" s="5"/>
      <c r="YX393" s="5"/>
      <c r="YY393" s="5"/>
      <c r="YZ393" s="5"/>
      <c r="ZA393" s="5"/>
      <c r="ZB393" s="5"/>
      <c r="ZC393" s="5"/>
      <c r="ZD393" s="5"/>
      <c r="ZE393" s="5"/>
      <c r="ZF393" s="5"/>
      <c r="ZG393" s="5"/>
      <c r="ZH393" s="5"/>
      <c r="ZI393" s="5"/>
      <c r="ZJ393" s="5"/>
      <c r="ZK393" s="5"/>
      <c r="ZL393" s="5"/>
      <c r="ZM393" s="5"/>
      <c r="ZN393" s="5"/>
      <c r="ZO393" s="5"/>
      <c r="ZP393" s="5"/>
      <c r="ZQ393" s="5"/>
      <c r="ZR393" s="5"/>
      <c r="ZS393" s="5"/>
      <c r="ZT393" s="5"/>
      <c r="ZU393" s="5"/>
      <c r="ZV393" s="5"/>
      <c r="ZW393" s="5"/>
      <c r="ZX393" s="5"/>
      <c r="ZY393" s="5"/>
      <c r="ZZ393" s="5"/>
      <c r="AAA393" s="5"/>
      <c r="AAB393" s="5"/>
      <c r="AAC393" s="5"/>
      <c r="AAD393" s="5"/>
      <c r="AAE393" s="5"/>
      <c r="AAF393" s="5"/>
      <c r="AAG393" s="5"/>
      <c r="AAH393" s="5"/>
      <c r="AAI393" s="5"/>
      <c r="AAJ393" s="5"/>
      <c r="AAK393" s="5"/>
      <c r="AAL393" s="5"/>
      <c r="AAM393" s="5"/>
      <c r="AAN393" s="5"/>
      <c r="AAO393" s="5"/>
      <c r="AAP393" s="5"/>
      <c r="AAQ393" s="5"/>
      <c r="AAR393" s="5"/>
      <c r="AAS393" s="5"/>
      <c r="AAT393" s="5"/>
      <c r="AAU393" s="5"/>
      <c r="AAV393" s="5"/>
      <c r="AAW393" s="5"/>
      <c r="AAX393" s="5"/>
      <c r="AAY393" s="5"/>
      <c r="AAZ393" s="5"/>
      <c r="ABA393" s="5"/>
      <c r="ABB393" s="5"/>
      <c r="ABC393" s="5"/>
      <c r="ABD393" s="5"/>
      <c r="ABE393" s="5"/>
      <c r="ABF393" s="5"/>
      <c r="ABG393" s="5"/>
      <c r="ABH393" s="5"/>
      <c r="ABI393" s="5"/>
      <c r="ABJ393" s="5"/>
      <c r="ABK393" s="5"/>
      <c r="ABL393" s="5"/>
      <c r="ABM393" s="5"/>
      <c r="ABN393" s="5"/>
      <c r="ABO393" s="5"/>
      <c r="ABP393" s="5"/>
      <c r="ABQ393" s="5"/>
      <c r="ABR393" s="5"/>
      <c r="ABS393" s="5"/>
      <c r="ABT393" s="5"/>
      <c r="ABU393" s="5"/>
      <c r="ABV393" s="5"/>
      <c r="ABW393" s="5"/>
      <c r="ABX393" s="5"/>
      <c r="ABY393" s="5"/>
      <c r="ABZ393" s="5"/>
      <c r="ACA393" s="5"/>
      <c r="ACB393" s="5"/>
      <c r="ACC393" s="5"/>
      <c r="ACD393" s="5"/>
      <c r="ACE393" s="5"/>
      <c r="ACF393" s="5"/>
      <c r="ACG393" s="5"/>
      <c r="ACH393" s="5"/>
      <c r="ACI393" s="5"/>
      <c r="ACJ393" s="5"/>
      <c r="ACK393" s="5"/>
      <c r="ACL393" s="5"/>
      <c r="ACM393" s="5"/>
      <c r="ACN393" s="5"/>
      <c r="ACO393" s="5"/>
      <c r="ACP393" s="5"/>
      <c r="ACQ393" s="5"/>
      <c r="ACR393" s="5"/>
      <c r="ACS393" s="5"/>
      <c r="ACT393" s="5"/>
      <c r="ACU393" s="5"/>
      <c r="ACV393" s="5"/>
      <c r="ACW393" s="5"/>
      <c r="ACX393" s="5"/>
      <c r="ACY393" s="5"/>
      <c r="ACZ393" s="5"/>
      <c r="ADA393" s="5"/>
      <c r="ADB393" s="5"/>
      <c r="ADC393" s="5"/>
      <c r="ADD393" s="5"/>
      <c r="ADE393" s="5"/>
      <c r="ADF393" s="5"/>
      <c r="ADG393" s="5"/>
      <c r="ADH393" s="5"/>
      <c r="ADI393" s="5"/>
      <c r="ADJ393" s="5"/>
      <c r="ADK393" s="5"/>
      <c r="ADL393" s="5"/>
      <c r="ADM393" s="5"/>
      <c r="ADN393" s="5"/>
      <c r="ADO393" s="5"/>
      <c r="ADP393" s="5"/>
      <c r="ADQ393" s="5"/>
      <c r="ADR393" s="5"/>
      <c r="ADS393" s="5"/>
      <c r="ADT393" s="5"/>
      <c r="ADU393" s="5"/>
      <c r="ADV393" s="5"/>
      <c r="ADW393" s="5"/>
      <c r="ADX393" s="5"/>
      <c r="ADY393" s="5"/>
      <c r="ADZ393" s="5"/>
      <c r="AEA393" s="5"/>
      <c r="AEB393" s="5"/>
      <c r="AEC393" s="5"/>
      <c r="AED393" s="5"/>
      <c r="AEE393" s="5"/>
      <c r="AEF393" s="5"/>
      <c r="AEG393" s="5"/>
      <c r="AEH393" s="5"/>
      <c r="AEI393" s="5"/>
      <c r="AEJ393" s="5"/>
      <c r="AEK393" s="5"/>
      <c r="AEL393" s="5"/>
      <c r="AEM393" s="5"/>
      <c r="AEN393" s="5"/>
      <c r="AEO393" s="5"/>
      <c r="AEP393" s="5"/>
      <c r="AEQ393" s="5"/>
      <c r="AER393" s="5"/>
      <c r="AES393" s="5"/>
      <c r="AET393" s="5"/>
      <c r="AEU393" s="5"/>
      <c r="AEV393" s="5"/>
      <c r="AEW393" s="5"/>
      <c r="AEX393" s="5"/>
      <c r="AEY393" s="5"/>
      <c r="AEZ393" s="5"/>
      <c r="AFA393" s="5"/>
      <c r="AFB393" s="5"/>
      <c r="AFC393" s="5"/>
      <c r="AFD393" s="5"/>
      <c r="AFE393" s="5"/>
      <c r="AFF393" s="5"/>
      <c r="AFG393" s="5"/>
      <c r="AFH393" s="5"/>
      <c r="AFI393" s="5"/>
      <c r="AFJ393" s="5"/>
      <c r="AFK393" s="5"/>
      <c r="AFL393" s="5"/>
      <c r="AFM393" s="5"/>
      <c r="AFN393" s="5"/>
      <c r="AFO393" s="5"/>
      <c r="AFP393" s="5"/>
      <c r="AFQ393" s="5"/>
      <c r="AFR393" s="5"/>
      <c r="AFS393" s="5"/>
      <c r="AFT393" s="5"/>
      <c r="AFU393" s="5"/>
      <c r="AFV393" s="5"/>
      <c r="AFW393" s="5"/>
      <c r="AFX393" s="5"/>
      <c r="AFY393" s="5"/>
      <c r="AFZ393" s="5"/>
      <c r="AGA393" s="5"/>
      <c r="AGB393" s="5"/>
      <c r="AGC393" s="5"/>
      <c r="AGD393" s="5"/>
      <c r="AGE393" s="5"/>
      <c r="AGF393" s="5"/>
      <c r="AGG393" s="5"/>
      <c r="AGH393" s="5"/>
      <c r="AGI393" s="5"/>
      <c r="AGJ393" s="5"/>
      <c r="AGK393" s="5"/>
      <c r="AGL393" s="5"/>
      <c r="AGM393" s="5"/>
      <c r="AGN393" s="5"/>
      <c r="AGO393" s="5"/>
      <c r="AGP393" s="5"/>
      <c r="AGQ393" s="5"/>
      <c r="AGR393" s="5"/>
      <c r="AGS393" s="5"/>
      <c r="AGT393" s="5"/>
      <c r="AGU393" s="5"/>
      <c r="AGV393" s="5"/>
      <c r="AGW393" s="5"/>
      <c r="AGX393" s="5"/>
      <c r="AGY393" s="5"/>
      <c r="AGZ393" s="5"/>
      <c r="AHA393" s="5"/>
      <c r="AHB393" s="5"/>
      <c r="AHC393" s="5"/>
      <c r="AHD393" s="5"/>
      <c r="AHE393" s="5"/>
      <c r="AHF393" s="5"/>
      <c r="AHG393" s="5"/>
      <c r="AHH393" s="5"/>
      <c r="AHI393" s="5"/>
      <c r="AHJ393" s="5"/>
      <c r="AHK393" s="5"/>
      <c r="AHL393" s="5"/>
      <c r="AHM393" s="5"/>
      <c r="AHN393" s="5"/>
      <c r="AHO393" s="5"/>
      <c r="AHP393" s="5"/>
      <c r="AHQ393" s="5"/>
      <c r="AHR393" s="5"/>
      <c r="AHS393" s="5"/>
      <c r="AHT393" s="5"/>
      <c r="AHU393" s="5"/>
      <c r="AHV393" s="5"/>
      <c r="AHW393" s="5"/>
      <c r="AHX393" s="5"/>
      <c r="AHY393" s="5"/>
      <c r="AHZ393" s="5"/>
      <c r="AIA393" s="5"/>
      <c r="AIB393" s="5"/>
      <c r="AIC393" s="5"/>
      <c r="AID393" s="5"/>
      <c r="AIE393" s="5"/>
      <c r="AIF393" s="5"/>
      <c r="AIG393" s="5"/>
      <c r="AIH393" s="5"/>
      <c r="AII393" s="5"/>
      <c r="AIJ393" s="5"/>
      <c r="AIK393" s="5"/>
      <c r="AIL393" s="5"/>
      <c r="AIM393" s="5"/>
      <c r="AIN393" s="5"/>
      <c r="AIO393" s="5"/>
      <c r="AIP393" s="5"/>
      <c r="AIQ393" s="5"/>
      <c r="AIR393" s="5"/>
      <c r="AIS393" s="5"/>
      <c r="AIT393" s="5"/>
      <c r="AIU393" s="5"/>
      <c r="AIV393" s="5"/>
      <c r="AIW393" s="5"/>
      <c r="AIX393" s="5"/>
      <c r="AIY393" s="5"/>
      <c r="AIZ393" s="5"/>
      <c r="AJA393" s="5"/>
      <c r="AJB393" s="5"/>
      <c r="AJC393" s="5"/>
      <c r="AJD393" s="5"/>
      <c r="AJE393" s="5"/>
      <c r="AJF393" s="5"/>
      <c r="AJG393" s="5"/>
      <c r="AJH393" s="5"/>
      <c r="AJI393" s="5"/>
      <c r="AJJ393" s="5"/>
      <c r="AJK393" s="5"/>
      <c r="AJL393" s="5"/>
      <c r="AJM393" s="5"/>
      <c r="AJN393" s="5"/>
      <c r="AJO393" s="5"/>
      <c r="AJP393" s="5"/>
      <c r="AJQ393" s="5"/>
      <c r="AJR393" s="5"/>
      <c r="AJS393" s="5"/>
      <c r="AJT393" s="5"/>
      <c r="AJU393" s="5"/>
      <c r="AJV393" s="5"/>
      <c r="AJW393" s="5"/>
      <c r="AJX393" s="5"/>
      <c r="AJY393" s="5"/>
      <c r="AJZ393" s="5"/>
      <c r="AKA393" s="5"/>
      <c r="AKB393" s="5"/>
      <c r="AKC393" s="5"/>
      <c r="AKD393" s="5"/>
      <c r="AKE393" s="5"/>
      <c r="AKF393" s="5"/>
      <c r="AKG393" s="5"/>
      <c r="AKH393" s="5"/>
      <c r="AKI393" s="5"/>
      <c r="AKJ393" s="5"/>
      <c r="AKK393" s="5"/>
      <c r="AKL393" s="5"/>
      <c r="AKM393" s="5"/>
      <c r="AKN393" s="5"/>
      <c r="AKO393" s="5"/>
      <c r="AKP393" s="5"/>
      <c r="AKQ393" s="5"/>
      <c r="AKR393" s="5"/>
      <c r="AKS393" s="5"/>
      <c r="AKT393" s="5"/>
      <c r="AKU393" s="5"/>
      <c r="AKV393" s="5"/>
      <c r="AKW393" s="5"/>
      <c r="AKX393" s="5"/>
      <c r="AKY393" s="5"/>
      <c r="AKZ393" s="5"/>
      <c r="ALA393" s="5"/>
      <c r="ALB393" s="5"/>
      <c r="ALC393" s="5"/>
      <c r="ALD393" s="5"/>
      <c r="ALE393" s="5"/>
      <c r="ALF393" s="5"/>
      <c r="ALG393" s="5"/>
      <c r="ALH393" s="5"/>
      <c r="ALI393" s="5"/>
      <c r="ALJ393" s="5"/>
      <c r="ALK393" s="5"/>
      <c r="ALL393" s="5"/>
      <c r="ALM393" s="5"/>
      <c r="ALN393" s="5"/>
      <c r="ALO393" s="5"/>
      <c r="ALP393" s="5"/>
      <c r="ALQ393" s="5"/>
      <c r="ALR393" s="5"/>
      <c r="ALS393" s="5"/>
      <c r="ALT393" s="5"/>
      <c r="ALU393" s="5"/>
      <c r="ALV393" s="5"/>
      <c r="ALW393" s="5"/>
      <c r="ALX393" s="5"/>
      <c r="ALY393" s="5"/>
      <c r="ALZ393" s="5"/>
      <c r="AMA393" s="5"/>
      <c r="AMB393" s="5"/>
      <c r="AMC393" s="5"/>
      <c r="AMD393" s="5"/>
      <c r="AME393" s="5"/>
      <c r="AMF393" s="5"/>
      <c r="AMG393" s="5"/>
      <c r="AMH393" s="5"/>
      <c r="AMI393" s="5"/>
      <c r="AMJ393" s="5"/>
      <c r="AMK393" s="5"/>
      <c r="AML393" s="5"/>
      <c r="AMM393" s="5"/>
      <c r="AMN393" s="5"/>
      <c r="AMO393" s="5"/>
      <c r="AMP393" s="5"/>
      <c r="AMQ393" s="5"/>
      <c r="AMR393" s="5"/>
      <c r="AMS393" s="5"/>
      <c r="AMT393" s="5"/>
      <c r="AMU393" s="5"/>
      <c r="AMV393" s="5"/>
      <c r="AMW393" s="5"/>
      <c r="AMX393" s="5"/>
      <c r="AMY393" s="5"/>
      <c r="AMZ393" s="5"/>
      <c r="ANA393" s="5"/>
      <c r="ANB393" s="5"/>
      <c r="ANC393" s="5"/>
      <c r="AND393" s="5"/>
      <c r="ANE393" s="5"/>
      <c r="ANF393" s="5"/>
      <c r="ANG393" s="5"/>
      <c r="ANH393" s="5"/>
      <c r="ANI393" s="5"/>
      <c r="ANJ393" s="5"/>
      <c r="ANK393" s="5"/>
      <c r="ANL393" s="5"/>
      <c r="ANM393" s="5"/>
      <c r="ANN393" s="5"/>
      <c r="ANO393" s="5"/>
      <c r="ANP393" s="5"/>
      <c r="ANQ393" s="5"/>
      <c r="ANR393" s="5"/>
      <c r="ANS393" s="5"/>
      <c r="ANT393" s="5"/>
      <c r="ANU393" s="5"/>
      <c r="ANV393" s="5"/>
      <c r="ANW393" s="5"/>
      <c r="ANX393" s="5"/>
      <c r="ANY393" s="5"/>
      <c r="ANZ393" s="5"/>
      <c r="AOA393" s="5"/>
      <c r="AOB393" s="5"/>
      <c r="AOC393" s="5"/>
      <c r="AOD393" s="5"/>
      <c r="AOE393" s="5"/>
      <c r="AOF393" s="5"/>
      <c r="AOG393" s="5"/>
      <c r="AOH393" s="5"/>
      <c r="AOI393" s="5"/>
      <c r="AOJ393" s="5"/>
      <c r="AOK393" s="5"/>
      <c r="AOL393" s="5"/>
      <c r="AOM393" s="5"/>
      <c r="AON393" s="5"/>
      <c r="AOO393" s="5"/>
      <c r="AOP393" s="5"/>
      <c r="AOQ393" s="5"/>
      <c r="AOR393" s="5"/>
      <c r="AOS393" s="5"/>
      <c r="AOT393" s="5"/>
      <c r="AOU393" s="5"/>
      <c r="AOV393" s="5"/>
      <c r="AOW393" s="5"/>
      <c r="AOX393" s="5"/>
      <c r="AOY393" s="5"/>
      <c r="AOZ393" s="5"/>
      <c r="APA393" s="5"/>
      <c r="APB393" s="5"/>
      <c r="APC393" s="5"/>
      <c r="APD393" s="5"/>
      <c r="APE393" s="5"/>
      <c r="APF393" s="5"/>
      <c r="APG393" s="5"/>
      <c r="APH393" s="5"/>
      <c r="API393" s="5"/>
      <c r="APJ393" s="5"/>
      <c r="APK393" s="5"/>
      <c r="APL393" s="5"/>
      <c r="APM393" s="5"/>
      <c r="APN393" s="5"/>
      <c r="APO393" s="5"/>
      <c r="APP393" s="5"/>
      <c r="APQ393" s="5"/>
      <c r="APR393" s="5"/>
      <c r="APS393" s="5"/>
      <c r="APT393" s="5"/>
      <c r="APU393" s="5"/>
      <c r="APV393" s="5"/>
      <c r="APW393" s="5"/>
      <c r="APX393" s="5"/>
      <c r="APY393" s="5"/>
      <c r="APZ393" s="5"/>
      <c r="AQA393" s="5"/>
      <c r="AQB393" s="5"/>
      <c r="AQC393" s="5"/>
      <c r="AQD393" s="5"/>
      <c r="AQE393" s="5"/>
      <c r="AQF393" s="5"/>
      <c r="AQG393" s="5"/>
      <c r="AQH393" s="5"/>
      <c r="AQI393" s="5"/>
      <c r="AQJ393" s="5"/>
      <c r="AQK393" s="5"/>
      <c r="AQL393" s="5"/>
      <c r="AQM393" s="5"/>
      <c r="AQN393" s="5"/>
      <c r="AQO393" s="5"/>
      <c r="AQP393" s="5"/>
      <c r="AQQ393" s="5"/>
      <c r="AQR393" s="5"/>
      <c r="AQS393" s="5"/>
      <c r="AQT393" s="5"/>
      <c r="AQU393" s="5"/>
      <c r="AQV393" s="5"/>
      <c r="AQW393" s="5"/>
      <c r="AQX393" s="5"/>
      <c r="AQY393" s="5"/>
      <c r="AQZ393" s="5"/>
      <c r="ARA393" s="5"/>
      <c r="ARB393" s="5"/>
      <c r="ARC393" s="5"/>
      <c r="ARD393" s="5"/>
      <c r="ARE393" s="5"/>
      <c r="ARF393" s="5"/>
      <c r="ARG393" s="5"/>
      <c r="ARH393" s="5"/>
      <c r="ARI393" s="5"/>
      <c r="ARJ393" s="5"/>
      <c r="ARK393" s="5"/>
      <c r="ARL393" s="5"/>
      <c r="ARM393" s="5"/>
      <c r="ARN393" s="5"/>
      <c r="ARO393" s="5"/>
      <c r="ARP393" s="5"/>
      <c r="ARQ393" s="5"/>
      <c r="ARR393" s="5"/>
      <c r="ARS393" s="5"/>
      <c r="ART393" s="5"/>
      <c r="ARU393" s="5"/>
      <c r="ARV393" s="5"/>
      <c r="ARW393" s="5"/>
      <c r="ARX393" s="5"/>
      <c r="ARY393" s="5"/>
      <c r="ARZ393" s="5"/>
      <c r="ASA393" s="5"/>
      <c r="ASB393" s="5"/>
      <c r="ASC393" s="5"/>
      <c r="ASD393" s="5"/>
      <c r="ASE393" s="5"/>
      <c r="ASF393" s="5"/>
      <c r="ASG393" s="5"/>
      <c r="ASH393" s="5"/>
      <c r="ASI393" s="5"/>
      <c r="ASJ393" s="5"/>
      <c r="ASK393" s="5"/>
      <c r="ASL393" s="5"/>
      <c r="ASM393" s="5"/>
      <c r="ASN393" s="5"/>
      <c r="ASO393" s="5"/>
      <c r="ASP393" s="5"/>
      <c r="ASQ393" s="5"/>
      <c r="ASR393" s="5"/>
      <c r="ASS393" s="5"/>
      <c r="AST393" s="5"/>
      <c r="ASU393" s="5"/>
      <c r="ASV393" s="5"/>
      <c r="ASW393" s="5"/>
      <c r="ASX393" s="5"/>
      <c r="ASY393" s="5"/>
      <c r="ASZ393" s="5"/>
      <c r="ATA393" s="5"/>
      <c r="ATB393" s="5"/>
      <c r="ATC393" s="5"/>
      <c r="ATD393" s="5"/>
      <c r="ATE393" s="5"/>
      <c r="ATF393" s="5"/>
      <c r="ATG393" s="5"/>
      <c r="ATH393" s="5"/>
      <c r="ATI393" s="5"/>
      <c r="ATJ393" s="5"/>
      <c r="ATK393" s="5"/>
      <c r="ATL393" s="5"/>
      <c r="ATM393" s="5"/>
      <c r="ATN393" s="5"/>
      <c r="ATO393" s="5"/>
      <c r="ATP393" s="5"/>
      <c r="ATQ393" s="5"/>
      <c r="ATR393" s="5"/>
      <c r="ATS393" s="5"/>
      <c r="ATT393" s="5"/>
      <c r="ATU393" s="5"/>
      <c r="ATV393" s="5"/>
      <c r="ATW393" s="5"/>
      <c r="ATX393" s="5"/>
      <c r="ATY393" s="5"/>
      <c r="ATZ393" s="5"/>
      <c r="AUA393" s="5"/>
      <c r="AUB393" s="5"/>
      <c r="AUC393" s="5"/>
      <c r="AUD393" s="5"/>
      <c r="AUE393" s="5"/>
      <c r="AUF393" s="5"/>
      <c r="AUG393" s="5"/>
      <c r="AUH393" s="5"/>
      <c r="AUI393" s="5"/>
      <c r="AUJ393" s="5"/>
      <c r="AUK393" s="5"/>
      <c r="AUL393" s="5"/>
      <c r="AUM393" s="5"/>
      <c r="AUN393" s="5"/>
      <c r="AUO393" s="5"/>
      <c r="AUP393" s="5"/>
      <c r="AUQ393" s="5"/>
      <c r="AUR393" s="5"/>
      <c r="AUS393" s="5"/>
      <c r="AUT393" s="5"/>
      <c r="AUU393" s="5"/>
      <c r="AUV393" s="5"/>
      <c r="AUW393" s="5"/>
      <c r="AUX393" s="5"/>
      <c r="AUY393" s="5"/>
      <c r="AUZ393" s="5"/>
      <c r="AVA393" s="5"/>
      <c r="AVB393" s="5"/>
      <c r="AVC393" s="5"/>
      <c r="AVD393" s="5"/>
      <c r="AVE393" s="5"/>
      <c r="AVF393" s="5"/>
      <c r="AVG393" s="5"/>
      <c r="AVH393" s="5"/>
      <c r="AVI393" s="5"/>
      <c r="AVJ393" s="5"/>
      <c r="AVK393" s="5"/>
      <c r="AVL393" s="5"/>
      <c r="AVM393" s="5"/>
      <c r="AVN393" s="5"/>
      <c r="AVO393" s="5"/>
      <c r="AVP393" s="5"/>
      <c r="AVQ393" s="5"/>
      <c r="AVR393" s="5"/>
      <c r="AVS393" s="5"/>
      <c r="AVT393" s="5"/>
      <c r="AVU393" s="5"/>
      <c r="AVV393" s="5"/>
      <c r="AVW393" s="5"/>
      <c r="AVX393" s="5"/>
      <c r="AVY393" s="5"/>
      <c r="AVZ393" s="5"/>
      <c r="AWA393" s="5"/>
      <c r="AWB393" s="5"/>
      <c r="AWC393" s="5"/>
      <c r="AWD393" s="5"/>
      <c r="AWE393" s="5"/>
      <c r="AWF393" s="5"/>
      <c r="AWG393" s="5"/>
      <c r="AWH393" s="5"/>
      <c r="AWI393" s="5"/>
      <c r="AWJ393" s="5"/>
      <c r="AWK393" s="5"/>
      <c r="AWL393" s="5"/>
      <c r="AWM393" s="5"/>
      <c r="AWN393" s="5"/>
      <c r="AWO393" s="5"/>
      <c r="AWP393" s="5"/>
      <c r="AWQ393" s="5"/>
      <c r="AWR393" s="5"/>
      <c r="AWS393" s="5"/>
      <c r="AWT393" s="5"/>
      <c r="AWU393" s="5"/>
      <c r="AWV393" s="5"/>
      <c r="AWW393" s="5"/>
      <c r="AWX393" s="5"/>
      <c r="AWY393" s="5"/>
      <c r="AWZ393" s="5"/>
      <c r="AXA393" s="5"/>
      <c r="AXB393" s="5"/>
      <c r="AXC393" s="5"/>
      <c r="AXD393" s="5"/>
      <c r="AXE393" s="5"/>
      <c r="AXF393" s="5"/>
      <c r="AXG393" s="5"/>
      <c r="AXH393" s="5"/>
      <c r="AXI393" s="5"/>
      <c r="AXJ393" s="5"/>
      <c r="AXK393" s="5"/>
      <c r="AXL393" s="5"/>
      <c r="AXM393" s="5"/>
      <c r="AXN393" s="5"/>
      <c r="AXO393" s="5"/>
      <c r="AXP393" s="5"/>
      <c r="AXQ393" s="5"/>
      <c r="AXR393" s="5"/>
      <c r="AXS393" s="5"/>
      <c r="AXT393" s="5"/>
      <c r="AXU393" s="5"/>
      <c r="AXV393" s="5"/>
      <c r="AXW393" s="5"/>
      <c r="AXX393" s="5"/>
      <c r="AXY393" s="5"/>
      <c r="AXZ393" s="5"/>
      <c r="AYA393" s="5"/>
      <c r="AYB393" s="5"/>
      <c r="AYC393" s="5"/>
      <c r="AYD393" s="5"/>
      <c r="AYE393" s="5"/>
      <c r="AYF393" s="5"/>
      <c r="AYG393" s="5"/>
      <c r="AYH393" s="5"/>
      <c r="AYI393" s="5"/>
      <c r="AYJ393" s="5"/>
      <c r="AYK393" s="5"/>
      <c r="AYL393" s="5"/>
      <c r="AYM393" s="5"/>
      <c r="AYN393" s="5"/>
      <c r="AYO393" s="5"/>
      <c r="AYP393" s="5"/>
      <c r="AYQ393" s="5"/>
      <c r="AYR393" s="5"/>
      <c r="AYS393" s="5"/>
      <c r="AYT393" s="5"/>
      <c r="AYU393" s="5"/>
      <c r="AYV393" s="5"/>
      <c r="AYW393" s="5"/>
      <c r="AYX393" s="5"/>
      <c r="AYY393" s="5"/>
      <c r="AYZ393" s="5"/>
      <c r="AZA393" s="5"/>
      <c r="AZB393" s="5"/>
      <c r="AZC393" s="5"/>
      <c r="AZD393" s="5"/>
      <c r="AZE393" s="5"/>
      <c r="AZF393" s="5"/>
      <c r="AZG393" s="5"/>
      <c r="AZH393" s="5"/>
      <c r="AZI393" s="5"/>
      <c r="AZJ393" s="5"/>
      <c r="AZK393" s="5"/>
      <c r="AZL393" s="5"/>
      <c r="AZM393" s="5"/>
      <c r="AZN393" s="5"/>
      <c r="AZO393" s="5"/>
      <c r="AZP393" s="5"/>
      <c r="AZQ393" s="5"/>
      <c r="AZR393" s="5"/>
      <c r="AZS393" s="5"/>
      <c r="AZT393" s="5"/>
      <c r="AZU393" s="5"/>
      <c r="AZV393" s="5"/>
      <c r="AZW393" s="5"/>
      <c r="AZX393" s="5"/>
      <c r="AZY393" s="5"/>
      <c r="AZZ393" s="5"/>
      <c r="BAA393" s="5"/>
      <c r="BAB393" s="5"/>
      <c r="BAC393" s="5"/>
      <c r="BAD393" s="5"/>
      <c r="BAE393" s="5"/>
      <c r="BAF393" s="5"/>
      <c r="BAG393" s="5"/>
      <c r="BAH393" s="5"/>
      <c r="BAI393" s="5"/>
      <c r="BAJ393" s="5"/>
      <c r="BAK393" s="5"/>
      <c r="BAL393" s="5"/>
      <c r="BAM393" s="5"/>
      <c r="BAN393" s="5"/>
      <c r="BAO393" s="5"/>
      <c r="BAP393" s="5"/>
      <c r="BAQ393" s="5"/>
      <c r="BAR393" s="5"/>
      <c r="BAS393" s="5"/>
      <c r="BAT393" s="5"/>
      <c r="BAU393" s="5"/>
      <c r="BAV393" s="5"/>
      <c r="BAW393" s="5"/>
      <c r="BAX393" s="5"/>
      <c r="BAY393" s="5"/>
      <c r="BAZ393" s="5"/>
      <c r="BBA393" s="5"/>
      <c r="BBB393" s="5"/>
      <c r="BBC393" s="5"/>
      <c r="BBD393" s="5"/>
      <c r="BBE393" s="5"/>
      <c r="BBF393" s="5"/>
      <c r="BBG393" s="5"/>
      <c r="BBH393" s="5"/>
      <c r="BBI393" s="5"/>
      <c r="BBJ393" s="5"/>
      <c r="BBK393" s="5"/>
      <c r="BBL393" s="5"/>
      <c r="BBM393" s="5"/>
      <c r="BBN393" s="5"/>
      <c r="BBO393" s="5"/>
      <c r="BBP393" s="5"/>
      <c r="BBQ393" s="5"/>
      <c r="BBR393" s="5"/>
      <c r="BBS393" s="5"/>
      <c r="BBT393" s="5"/>
      <c r="BBU393" s="5"/>
      <c r="BBV393" s="5"/>
      <c r="BBW393" s="5"/>
      <c r="BBX393" s="5"/>
      <c r="BBY393" s="5"/>
      <c r="BBZ393" s="5"/>
      <c r="BCA393" s="5"/>
      <c r="BCB393" s="5"/>
      <c r="BCC393" s="5"/>
      <c r="BCD393" s="5"/>
      <c r="BCE393" s="5"/>
      <c r="BCF393" s="5"/>
      <c r="BCG393" s="5"/>
      <c r="BCH393" s="5"/>
      <c r="BCI393" s="5"/>
      <c r="BCJ393" s="5"/>
      <c r="BCK393" s="5"/>
      <c r="BCL393" s="5"/>
      <c r="BCM393" s="5"/>
      <c r="BCN393" s="5"/>
      <c r="BCO393" s="5"/>
      <c r="BCP393" s="5"/>
      <c r="BCQ393" s="5"/>
      <c r="BCR393" s="5"/>
      <c r="BCS393" s="5"/>
      <c r="BCT393" s="5"/>
      <c r="BCU393" s="5"/>
      <c r="BCV393" s="5"/>
      <c r="BCW393" s="5"/>
      <c r="BCX393" s="5"/>
      <c r="BCY393" s="5"/>
      <c r="BCZ393" s="5"/>
      <c r="BDA393" s="5"/>
      <c r="BDB393" s="5"/>
      <c r="BDC393" s="5"/>
      <c r="BDD393" s="5"/>
      <c r="BDE393" s="5"/>
      <c r="BDF393" s="5"/>
      <c r="BDG393" s="5"/>
      <c r="BDH393" s="5"/>
      <c r="BDI393" s="5"/>
      <c r="BDJ393" s="5"/>
      <c r="BDK393" s="5"/>
      <c r="BDL393" s="5"/>
      <c r="BDM393" s="5"/>
      <c r="BDN393" s="5"/>
      <c r="BDO393" s="5"/>
      <c r="BDP393" s="5"/>
      <c r="BDQ393" s="5"/>
      <c r="BDR393" s="5"/>
      <c r="BDS393" s="5"/>
      <c r="BDT393" s="5"/>
      <c r="BDU393" s="5"/>
      <c r="BDV393" s="5"/>
      <c r="BDW393" s="5"/>
      <c r="BDX393" s="5"/>
      <c r="BDY393" s="5"/>
      <c r="BDZ393" s="5"/>
      <c r="BEA393" s="5"/>
      <c r="BEB393" s="5"/>
      <c r="BEC393" s="5"/>
      <c r="BED393" s="5"/>
      <c r="BEE393" s="5"/>
      <c r="BEF393" s="5"/>
      <c r="BEG393" s="5"/>
      <c r="BEH393" s="5"/>
      <c r="BEI393" s="5"/>
      <c r="BEJ393" s="5"/>
      <c r="BEK393" s="5"/>
      <c r="BEL393" s="5"/>
      <c r="BEM393" s="5"/>
      <c r="BEN393" s="5"/>
      <c r="BEO393" s="5"/>
      <c r="BEP393" s="5"/>
      <c r="BEQ393" s="5"/>
      <c r="BER393" s="5"/>
      <c r="BES393" s="5"/>
      <c r="BET393" s="5"/>
      <c r="BEU393" s="5"/>
      <c r="BEV393" s="5"/>
      <c r="BEW393" s="5"/>
      <c r="BEX393" s="5"/>
      <c r="BEY393" s="5"/>
      <c r="BEZ393" s="5"/>
      <c r="BFA393" s="5"/>
      <c r="BFB393" s="5"/>
      <c r="BFC393" s="5"/>
      <c r="BFD393" s="5"/>
      <c r="BFE393" s="5"/>
      <c r="BFF393" s="5"/>
      <c r="BFG393" s="5"/>
      <c r="BFH393" s="5"/>
      <c r="BFI393" s="5"/>
      <c r="BFJ393" s="5"/>
      <c r="BFK393" s="5"/>
      <c r="BFL393" s="5"/>
      <c r="BFM393" s="5"/>
      <c r="BFN393" s="5"/>
      <c r="BFO393" s="5"/>
      <c r="BFP393" s="5"/>
      <c r="BFQ393" s="5"/>
      <c r="BFR393" s="5"/>
      <c r="BFS393" s="5"/>
      <c r="BFT393" s="5"/>
      <c r="BFU393" s="5"/>
      <c r="BFV393" s="5"/>
      <c r="BFW393" s="5"/>
      <c r="BFX393" s="5"/>
      <c r="BFY393" s="5"/>
      <c r="BFZ393" s="5"/>
      <c r="BGA393" s="5"/>
      <c r="BGB393" s="5"/>
      <c r="BGC393" s="5"/>
      <c r="BGD393" s="5"/>
      <c r="BGE393" s="5"/>
      <c r="BGF393" s="5"/>
      <c r="BGG393" s="5"/>
      <c r="BGH393" s="5"/>
      <c r="BGI393" s="5"/>
      <c r="BGJ393" s="5"/>
      <c r="BGK393" s="5"/>
      <c r="BGL393" s="5"/>
      <c r="BGM393" s="5"/>
      <c r="BGN393" s="5"/>
      <c r="BGO393" s="5"/>
      <c r="BGP393" s="5"/>
      <c r="BGQ393" s="5"/>
      <c r="BGR393" s="5"/>
      <c r="BGS393" s="5"/>
      <c r="BGT393" s="5"/>
      <c r="BGU393" s="5"/>
      <c r="BGV393" s="5"/>
      <c r="BGW393" s="5"/>
      <c r="BGX393" s="5"/>
      <c r="BGY393" s="5"/>
      <c r="BGZ393" s="5"/>
      <c r="BHA393" s="5"/>
      <c r="BHB393" s="5"/>
      <c r="BHC393" s="5"/>
      <c r="BHD393" s="5"/>
      <c r="BHE393" s="5"/>
      <c r="BHF393" s="5"/>
      <c r="BHG393" s="5"/>
      <c r="BHH393" s="5"/>
      <c r="BHI393" s="5"/>
      <c r="BHJ393" s="5"/>
      <c r="BHK393" s="5"/>
      <c r="BHL393" s="5"/>
      <c r="BHM393" s="5"/>
      <c r="BHN393" s="5"/>
      <c r="BHO393" s="5"/>
      <c r="BHP393" s="5"/>
      <c r="BHQ393" s="5"/>
      <c r="BHR393" s="5"/>
      <c r="BHS393" s="5"/>
      <c r="BHT393" s="5"/>
      <c r="BHU393" s="5"/>
      <c r="BHV393" s="5"/>
      <c r="BHW393" s="5"/>
      <c r="BHX393" s="5"/>
      <c r="BHY393" s="5"/>
      <c r="BHZ393" s="5"/>
      <c r="BIA393" s="5"/>
      <c r="BIB393" s="5"/>
      <c r="BIC393" s="5"/>
      <c r="BID393" s="5"/>
      <c r="BIE393" s="5"/>
      <c r="BIF393" s="5"/>
      <c r="BIG393" s="5"/>
      <c r="BIH393" s="5"/>
      <c r="BII393" s="5"/>
      <c r="BIJ393" s="5"/>
      <c r="BIK393" s="5"/>
      <c r="BIL393" s="5"/>
      <c r="BIM393" s="5"/>
      <c r="BIN393" s="5"/>
      <c r="BIO393" s="5"/>
      <c r="BIP393" s="5"/>
      <c r="BIQ393" s="5"/>
      <c r="BIR393" s="5"/>
      <c r="BIS393" s="5"/>
      <c r="BIT393" s="5"/>
      <c r="BIU393" s="5"/>
      <c r="BIV393" s="5"/>
      <c r="BIW393" s="5"/>
      <c r="BIX393" s="5"/>
      <c r="BIY393" s="5"/>
      <c r="BIZ393" s="5"/>
      <c r="BJA393" s="5"/>
      <c r="BJB393" s="5"/>
      <c r="BJC393" s="5"/>
      <c r="BJD393" s="5"/>
      <c r="BJE393" s="5"/>
      <c r="BJF393" s="5"/>
      <c r="BJG393" s="5"/>
      <c r="BJH393" s="5"/>
      <c r="BJI393" s="5"/>
      <c r="BJJ393" s="5"/>
      <c r="BJK393" s="5"/>
      <c r="BJL393" s="5"/>
      <c r="BJM393" s="5"/>
      <c r="BJN393" s="5"/>
      <c r="BJO393" s="5"/>
      <c r="BJP393" s="5"/>
      <c r="BJQ393" s="5"/>
      <c r="BJR393" s="5"/>
      <c r="BJS393" s="5"/>
      <c r="BJT393" s="5"/>
      <c r="BJU393" s="5"/>
      <c r="BJV393" s="5"/>
      <c r="BJW393" s="5"/>
      <c r="BJX393" s="5"/>
      <c r="BJY393" s="5"/>
      <c r="BJZ393" s="5"/>
      <c r="BKA393" s="5"/>
      <c r="BKB393" s="5"/>
      <c r="BKC393" s="5"/>
      <c r="BKD393" s="5"/>
      <c r="BKE393" s="5"/>
      <c r="BKF393" s="5"/>
      <c r="BKG393" s="5"/>
      <c r="BKH393" s="5"/>
      <c r="BKI393" s="5"/>
      <c r="BKJ393" s="5"/>
      <c r="BKK393" s="5"/>
      <c r="BKL393" s="5"/>
      <c r="BKM393" s="5"/>
      <c r="BKN393" s="5"/>
      <c r="BKO393" s="5"/>
      <c r="BKP393" s="5"/>
      <c r="BKQ393" s="5"/>
      <c r="BKR393" s="5"/>
      <c r="BKS393" s="5"/>
      <c r="BKT393" s="5"/>
      <c r="BKU393" s="5"/>
      <c r="BKV393" s="5"/>
      <c r="BKW393" s="5"/>
      <c r="BKX393" s="5"/>
      <c r="BKY393" s="5"/>
      <c r="BKZ393" s="5"/>
      <c r="BLA393" s="5"/>
      <c r="BLB393" s="5"/>
      <c r="BLC393" s="5"/>
      <c r="BLD393" s="5"/>
      <c r="BLE393" s="5"/>
      <c r="BLF393" s="5"/>
      <c r="BLG393" s="5"/>
      <c r="BLH393" s="5"/>
      <c r="BLI393" s="5"/>
      <c r="BLJ393" s="5"/>
      <c r="BLK393" s="5"/>
      <c r="BLL393" s="5"/>
      <c r="BLM393" s="5"/>
      <c r="BLN393" s="5"/>
      <c r="BLO393" s="5"/>
      <c r="BLP393" s="5"/>
      <c r="BLQ393" s="5"/>
      <c r="BLR393" s="5"/>
      <c r="BLS393" s="5"/>
      <c r="BLT393" s="5"/>
      <c r="BLU393" s="5"/>
      <c r="BLV393" s="5"/>
      <c r="BLW393" s="5"/>
      <c r="BLX393" s="5"/>
      <c r="BLY393" s="5"/>
      <c r="BLZ393" s="5"/>
      <c r="BMA393" s="5"/>
      <c r="BMB393" s="5"/>
      <c r="BMC393" s="5"/>
      <c r="BMD393" s="5"/>
      <c r="BME393" s="5"/>
      <c r="BMF393" s="5"/>
      <c r="BMG393" s="5"/>
      <c r="BMH393" s="5"/>
      <c r="BMI393" s="5"/>
      <c r="BMJ393" s="5"/>
      <c r="BMK393" s="5"/>
      <c r="BML393" s="5"/>
      <c r="BMM393" s="5"/>
      <c r="BMN393" s="5"/>
      <c r="BMO393" s="5"/>
      <c r="BMP393" s="5"/>
      <c r="BMQ393" s="5"/>
      <c r="BMR393" s="5"/>
      <c r="BMS393" s="5"/>
      <c r="BMT393" s="5"/>
      <c r="BMU393" s="5"/>
      <c r="BMV393" s="5"/>
      <c r="BMW393" s="5"/>
      <c r="BMX393" s="5"/>
      <c r="BMY393" s="5"/>
      <c r="BMZ393" s="5"/>
      <c r="BNA393" s="5"/>
      <c r="BNB393" s="5"/>
      <c r="BNC393" s="5"/>
      <c r="BND393" s="5"/>
      <c r="BNE393" s="5"/>
      <c r="BNF393" s="5"/>
      <c r="BNG393" s="5"/>
      <c r="BNH393" s="5"/>
      <c r="BNI393" s="5"/>
      <c r="BNJ393" s="5"/>
      <c r="BNK393" s="5"/>
      <c r="BNL393" s="5"/>
      <c r="BNM393" s="5"/>
      <c r="BNN393" s="5"/>
      <c r="BNO393" s="5"/>
      <c r="BNP393" s="5"/>
      <c r="BNQ393" s="5"/>
      <c r="BNR393" s="5"/>
      <c r="BNS393" s="5"/>
      <c r="BNT393" s="5"/>
      <c r="BNU393" s="5"/>
      <c r="BNV393" s="5"/>
      <c r="BNW393" s="5"/>
      <c r="BNX393" s="5"/>
      <c r="BNY393" s="5"/>
      <c r="BNZ393" s="5"/>
      <c r="BOA393" s="5"/>
      <c r="BOB393" s="5"/>
      <c r="BOC393" s="5"/>
      <c r="BOD393" s="5"/>
      <c r="BOE393" s="5"/>
      <c r="BOF393" s="5"/>
      <c r="BOG393" s="5"/>
      <c r="BOH393" s="5"/>
      <c r="BOI393" s="5"/>
      <c r="BOJ393" s="5"/>
      <c r="BOK393" s="5"/>
      <c r="BOL393" s="5"/>
      <c r="BOM393" s="5"/>
      <c r="BON393" s="5"/>
      <c r="BOO393" s="5"/>
      <c r="BOP393" s="5"/>
      <c r="BOQ393" s="5"/>
      <c r="BOR393" s="5"/>
      <c r="BOS393" s="5"/>
      <c r="BOT393" s="5"/>
      <c r="BOU393" s="5"/>
      <c r="BOV393" s="5"/>
      <c r="BOW393" s="5"/>
      <c r="BOX393" s="5"/>
      <c r="BOY393" s="5"/>
      <c r="BOZ393" s="5"/>
      <c r="BPA393" s="5"/>
      <c r="BPB393" s="5"/>
      <c r="BPC393" s="5"/>
      <c r="BPD393" s="5"/>
      <c r="BPE393" s="5"/>
      <c r="BPF393" s="5"/>
      <c r="BPG393" s="5"/>
      <c r="BPH393" s="5"/>
      <c r="BPI393" s="5"/>
      <c r="BPJ393" s="5"/>
      <c r="BPK393" s="5"/>
      <c r="BPL393" s="5"/>
      <c r="BPM393" s="5"/>
      <c r="BPN393" s="5"/>
      <c r="BPO393" s="5"/>
      <c r="BPP393" s="5"/>
      <c r="BPQ393" s="5"/>
      <c r="BPR393" s="5"/>
      <c r="BPS393" s="5"/>
      <c r="BPT393" s="5"/>
      <c r="BPU393" s="5"/>
      <c r="BPV393" s="5"/>
      <c r="BPW393" s="5"/>
      <c r="BPX393" s="5"/>
      <c r="BPY393" s="5"/>
      <c r="BPZ393" s="5"/>
      <c r="BQA393" s="5"/>
      <c r="BQB393" s="5"/>
      <c r="BQC393" s="5"/>
      <c r="BQD393" s="5"/>
      <c r="BQE393" s="5"/>
      <c r="BQF393" s="5"/>
      <c r="BQG393" s="5"/>
      <c r="BQH393" s="5"/>
      <c r="BQI393" s="5"/>
      <c r="BQJ393" s="5"/>
      <c r="BQK393" s="5"/>
      <c r="BQL393" s="5"/>
      <c r="BQM393" s="5"/>
      <c r="BQN393" s="5"/>
      <c r="BQO393" s="5"/>
      <c r="BQP393" s="5"/>
      <c r="BQQ393" s="5"/>
      <c r="BQR393" s="5"/>
      <c r="BQS393" s="5"/>
      <c r="BQT393" s="5"/>
      <c r="BQU393" s="5"/>
      <c r="BQV393" s="5"/>
      <c r="BQW393" s="5"/>
      <c r="BQX393" s="5"/>
      <c r="BQY393" s="5"/>
      <c r="BQZ393" s="5"/>
      <c r="BRA393" s="5"/>
      <c r="BRB393" s="5"/>
      <c r="BRC393" s="5"/>
      <c r="BRD393" s="5"/>
      <c r="BRE393" s="5"/>
      <c r="BRF393" s="5"/>
      <c r="BRG393" s="5"/>
      <c r="BRH393" s="5"/>
      <c r="BRI393" s="5"/>
      <c r="BRJ393" s="5"/>
      <c r="BRK393" s="5"/>
      <c r="BRL393" s="5"/>
      <c r="BRM393" s="5"/>
      <c r="BRN393" s="5"/>
      <c r="BRO393" s="5"/>
      <c r="BRP393" s="5"/>
      <c r="BRQ393" s="5"/>
      <c r="BRR393" s="5"/>
      <c r="BRS393" s="5"/>
      <c r="BRT393" s="5"/>
      <c r="BRU393" s="5"/>
      <c r="BRV393" s="5"/>
      <c r="BRW393" s="5"/>
      <c r="BRX393" s="5"/>
      <c r="BRY393" s="5"/>
      <c r="BRZ393" s="5"/>
      <c r="BSA393" s="5"/>
      <c r="BSB393" s="5"/>
      <c r="BSC393" s="5"/>
      <c r="BSD393" s="5"/>
      <c r="BSE393" s="5"/>
      <c r="BSF393" s="5"/>
      <c r="BSG393" s="5"/>
      <c r="BSH393" s="5"/>
      <c r="BSI393" s="5"/>
      <c r="BSJ393" s="5"/>
      <c r="BSK393" s="5"/>
      <c r="BSL393" s="5"/>
      <c r="BSM393" s="5"/>
      <c r="BSN393" s="5"/>
      <c r="BSO393" s="5"/>
      <c r="BSP393" s="5"/>
      <c r="BSQ393" s="5"/>
      <c r="BSR393" s="5"/>
      <c r="BSS393" s="5"/>
      <c r="BST393" s="5"/>
      <c r="BSU393" s="5"/>
      <c r="BSV393" s="5"/>
      <c r="BSW393" s="5"/>
      <c r="BSX393" s="5"/>
      <c r="BSY393" s="5"/>
      <c r="BSZ393" s="5"/>
      <c r="BTA393" s="5"/>
      <c r="BTB393" s="5"/>
      <c r="BTC393" s="5"/>
      <c r="BTD393" s="5"/>
      <c r="BTE393" s="5"/>
      <c r="BTF393" s="5"/>
      <c r="BTG393" s="5"/>
      <c r="BTH393" s="5"/>
      <c r="BTI393" s="5"/>
      <c r="BTJ393" s="5"/>
      <c r="BTK393" s="5"/>
      <c r="BTL393" s="5"/>
      <c r="BTM393" s="5"/>
      <c r="BTN393" s="5"/>
      <c r="BTO393" s="5"/>
      <c r="BTP393" s="5"/>
      <c r="BTQ393" s="5"/>
      <c r="BTR393" s="5"/>
      <c r="BTS393" s="5"/>
      <c r="BTT393" s="5"/>
      <c r="BTU393" s="5"/>
      <c r="BTV393" s="5"/>
      <c r="BTW393" s="5"/>
      <c r="BTX393" s="5"/>
      <c r="BTY393" s="5"/>
      <c r="BTZ393" s="5"/>
      <c r="BUA393" s="5"/>
      <c r="BUB393" s="5"/>
      <c r="BUC393" s="5"/>
      <c r="BUD393" s="5"/>
      <c r="BUE393" s="5"/>
      <c r="BUF393" s="5"/>
      <c r="BUG393" s="5"/>
      <c r="BUH393" s="5"/>
      <c r="BUI393" s="5"/>
      <c r="BUJ393" s="5"/>
      <c r="BUK393" s="5"/>
      <c r="BUL393" s="5"/>
      <c r="BUM393" s="5"/>
      <c r="BUN393" s="5"/>
      <c r="BUO393" s="5"/>
      <c r="BUP393" s="5"/>
      <c r="BUQ393" s="5"/>
      <c r="BUR393" s="5"/>
      <c r="BUS393" s="5"/>
      <c r="BUT393" s="5"/>
      <c r="BUU393" s="5"/>
      <c r="BUV393" s="5"/>
      <c r="BUW393" s="5"/>
      <c r="BUX393" s="5"/>
      <c r="BUY393" s="5"/>
      <c r="BUZ393" s="5"/>
      <c r="BVA393" s="5"/>
      <c r="BVB393" s="5"/>
      <c r="BVC393" s="5"/>
      <c r="BVD393" s="5"/>
      <c r="BVE393" s="5"/>
      <c r="BVF393" s="5"/>
      <c r="BVG393" s="5"/>
      <c r="BVH393" s="5"/>
      <c r="BVI393" s="5"/>
      <c r="BVJ393" s="5"/>
      <c r="BVK393" s="5"/>
      <c r="BVL393" s="5"/>
      <c r="BVM393" s="5"/>
      <c r="BVN393" s="5"/>
      <c r="BVO393" s="5"/>
      <c r="BVP393" s="5"/>
      <c r="BVQ393" s="5"/>
      <c r="BVR393" s="5"/>
      <c r="BVS393" s="5"/>
      <c r="BVT393" s="5"/>
      <c r="BVU393" s="5"/>
      <c r="BVV393" s="5"/>
      <c r="BVW393" s="5"/>
      <c r="BVX393" s="5"/>
      <c r="BVY393" s="5"/>
      <c r="BVZ393" s="5"/>
      <c r="BWA393" s="5"/>
      <c r="BWB393" s="5"/>
      <c r="BWC393" s="5"/>
      <c r="BWD393" s="5"/>
      <c r="BWE393" s="5"/>
      <c r="BWF393" s="5"/>
      <c r="BWG393" s="5"/>
      <c r="BWH393" s="5"/>
      <c r="BWI393" s="5"/>
      <c r="BWJ393" s="5"/>
      <c r="BWK393" s="5"/>
      <c r="BWL393" s="5"/>
      <c r="BWM393" s="5"/>
      <c r="BWN393" s="5"/>
      <c r="BWO393" s="5"/>
      <c r="BWP393" s="5"/>
      <c r="BWQ393" s="5"/>
      <c r="BWR393" s="5"/>
      <c r="BWS393" s="5"/>
      <c r="BWT393" s="5"/>
      <c r="BWU393" s="5"/>
      <c r="BWV393" s="5"/>
      <c r="BWW393" s="5"/>
      <c r="BWX393" s="5"/>
      <c r="BWY393" s="5"/>
      <c r="BWZ393" s="5"/>
      <c r="BXA393" s="5"/>
      <c r="BXB393" s="5"/>
      <c r="BXC393" s="5"/>
      <c r="BXD393" s="5"/>
      <c r="BXE393" s="5"/>
      <c r="BXF393" s="5"/>
      <c r="BXG393" s="5"/>
      <c r="BXH393" s="5"/>
      <c r="BXI393" s="5"/>
      <c r="BXJ393" s="5"/>
      <c r="BXK393" s="5"/>
      <c r="BXL393" s="5"/>
      <c r="BXM393" s="5"/>
      <c r="BXN393" s="5"/>
      <c r="BXO393" s="5"/>
      <c r="BXP393" s="5"/>
      <c r="BXQ393" s="5"/>
      <c r="BXR393" s="5"/>
      <c r="BXS393" s="5"/>
      <c r="BXT393" s="5"/>
      <c r="BXU393" s="5"/>
      <c r="BXV393" s="5"/>
      <c r="BXW393" s="5"/>
      <c r="BXX393" s="5"/>
      <c r="BXY393" s="5"/>
      <c r="BXZ393" s="5"/>
      <c r="BYA393" s="5"/>
      <c r="BYB393" s="5"/>
      <c r="BYC393" s="5"/>
      <c r="BYD393" s="5"/>
      <c r="BYE393" s="5"/>
      <c r="BYF393" s="5"/>
      <c r="BYG393" s="5"/>
      <c r="BYH393" s="5"/>
      <c r="BYI393" s="5"/>
      <c r="BYJ393" s="5"/>
      <c r="BYK393" s="5"/>
      <c r="BYL393" s="5"/>
      <c r="BYM393" s="5"/>
      <c r="BYN393" s="5"/>
      <c r="BYO393" s="5"/>
      <c r="BYP393" s="5"/>
      <c r="BYQ393" s="5"/>
      <c r="BYR393" s="5"/>
      <c r="BYS393" s="5"/>
      <c r="BYT393" s="5"/>
      <c r="BYU393" s="5"/>
      <c r="BYV393" s="5"/>
      <c r="BYW393" s="5"/>
      <c r="BYX393" s="5"/>
      <c r="BYY393" s="5"/>
      <c r="BYZ393" s="5"/>
      <c r="BZA393" s="5"/>
      <c r="BZB393" s="5"/>
      <c r="BZC393" s="5"/>
      <c r="BZD393" s="5"/>
      <c r="BZE393" s="5"/>
      <c r="BZF393" s="5"/>
      <c r="BZG393" s="5"/>
      <c r="BZH393" s="5"/>
      <c r="BZI393" s="5"/>
      <c r="BZJ393" s="5"/>
      <c r="BZK393" s="5"/>
      <c r="BZL393" s="5"/>
      <c r="BZM393" s="5"/>
      <c r="BZN393" s="5"/>
      <c r="BZO393" s="5"/>
      <c r="BZP393" s="5"/>
      <c r="BZQ393" s="5"/>
      <c r="BZR393" s="5"/>
      <c r="BZS393" s="5"/>
      <c r="BZT393" s="5"/>
      <c r="BZU393" s="5"/>
      <c r="BZV393" s="5"/>
      <c r="BZW393" s="5"/>
      <c r="BZX393" s="5"/>
      <c r="BZY393" s="5"/>
      <c r="BZZ393" s="5"/>
      <c r="CAA393" s="5"/>
      <c r="CAB393" s="5"/>
      <c r="CAC393" s="5"/>
      <c r="CAD393" s="5"/>
      <c r="CAE393" s="5"/>
      <c r="CAF393" s="5"/>
      <c r="CAG393" s="5"/>
      <c r="CAH393" s="5"/>
      <c r="CAI393" s="5"/>
      <c r="CAJ393" s="5"/>
      <c r="CAK393" s="5"/>
      <c r="CAL393" s="5"/>
      <c r="CAM393" s="5"/>
      <c r="CAN393" s="5"/>
      <c r="CAO393" s="5"/>
      <c r="CAP393" s="5"/>
      <c r="CAQ393" s="5"/>
      <c r="CAR393" s="5"/>
      <c r="CAS393" s="5"/>
      <c r="CAT393" s="5"/>
      <c r="CAU393" s="5"/>
      <c r="CAV393" s="5"/>
      <c r="CAW393" s="5"/>
      <c r="CAX393" s="5"/>
      <c r="CAY393" s="5"/>
      <c r="CAZ393" s="5"/>
      <c r="CBA393" s="5"/>
      <c r="CBB393" s="5"/>
      <c r="CBC393" s="5"/>
      <c r="CBD393" s="5"/>
      <c r="CBE393" s="5"/>
      <c r="CBF393" s="5"/>
      <c r="CBG393" s="5"/>
      <c r="CBH393" s="5"/>
      <c r="CBI393" s="5"/>
      <c r="CBJ393" s="5"/>
      <c r="CBK393" s="5"/>
      <c r="CBL393" s="5"/>
      <c r="CBM393" s="5"/>
      <c r="CBN393" s="5"/>
      <c r="CBO393" s="5"/>
      <c r="CBP393" s="5"/>
      <c r="CBQ393" s="5"/>
      <c r="CBR393" s="5"/>
      <c r="CBS393" s="5"/>
      <c r="CBT393" s="5"/>
      <c r="CBU393" s="5"/>
      <c r="CBV393" s="5"/>
      <c r="CBW393" s="5"/>
      <c r="CBX393" s="5"/>
      <c r="CBY393" s="5"/>
      <c r="CBZ393" s="5"/>
      <c r="CCA393" s="5"/>
      <c r="CCB393" s="5"/>
      <c r="CCC393" s="5"/>
      <c r="CCD393" s="5"/>
      <c r="CCE393" s="5"/>
      <c r="CCF393" s="5"/>
      <c r="CCG393" s="5"/>
      <c r="CCH393" s="5"/>
      <c r="CCI393" s="5"/>
      <c r="CCJ393" s="5"/>
      <c r="CCK393" s="5"/>
      <c r="CCL393" s="5"/>
      <c r="CCM393" s="5"/>
      <c r="CCN393" s="5"/>
      <c r="CCO393" s="5"/>
      <c r="CCP393" s="5"/>
      <c r="CCQ393" s="5"/>
      <c r="CCR393" s="5"/>
      <c r="CCS393" s="5"/>
      <c r="CCT393" s="5"/>
      <c r="CCU393" s="5"/>
      <c r="CCV393" s="5"/>
      <c r="CCW393" s="5"/>
      <c r="CCX393" s="5"/>
      <c r="CCY393" s="5"/>
      <c r="CCZ393" s="5"/>
      <c r="CDA393" s="5"/>
      <c r="CDB393" s="5"/>
      <c r="CDC393" s="5"/>
      <c r="CDD393" s="5"/>
      <c r="CDE393" s="5"/>
      <c r="CDF393" s="5"/>
      <c r="CDG393" s="5"/>
      <c r="CDH393" s="5"/>
      <c r="CDI393" s="5"/>
      <c r="CDJ393" s="5"/>
      <c r="CDK393" s="5"/>
      <c r="CDL393" s="5"/>
      <c r="CDM393" s="5"/>
      <c r="CDN393" s="5"/>
      <c r="CDO393" s="5"/>
      <c r="CDP393" s="5"/>
      <c r="CDQ393" s="5"/>
      <c r="CDR393" s="5"/>
      <c r="CDS393" s="5"/>
      <c r="CDT393" s="5"/>
      <c r="CDU393" s="5"/>
      <c r="CDV393" s="5"/>
      <c r="CDW393" s="5"/>
      <c r="CDX393" s="5"/>
      <c r="CDY393" s="5"/>
      <c r="CDZ393" s="5"/>
      <c r="CEA393" s="5"/>
      <c r="CEB393" s="5"/>
      <c r="CEC393" s="5"/>
      <c r="CED393" s="5"/>
      <c r="CEE393" s="5"/>
      <c r="CEF393" s="5"/>
      <c r="CEG393" s="5"/>
      <c r="CEH393" s="5"/>
      <c r="CEI393" s="5"/>
      <c r="CEJ393" s="5"/>
      <c r="CEK393" s="5"/>
      <c r="CEL393" s="5"/>
      <c r="CEM393" s="5"/>
      <c r="CEN393" s="5"/>
      <c r="CEO393" s="5"/>
      <c r="CEP393" s="5"/>
      <c r="CEQ393" s="5"/>
      <c r="CER393" s="5"/>
      <c r="CES393" s="5"/>
      <c r="CET393" s="5"/>
      <c r="CEU393" s="5"/>
      <c r="CEV393" s="5"/>
      <c r="CEW393" s="5"/>
      <c r="CEX393" s="5"/>
      <c r="CEY393" s="5"/>
      <c r="CEZ393" s="5"/>
      <c r="CFA393" s="5"/>
      <c r="CFB393" s="5"/>
      <c r="CFC393" s="5"/>
      <c r="CFD393" s="5"/>
      <c r="CFE393" s="5"/>
      <c r="CFF393" s="5"/>
      <c r="CFG393" s="5"/>
      <c r="CFH393" s="5"/>
      <c r="CFI393" s="5"/>
      <c r="CFJ393" s="5"/>
      <c r="CFK393" s="5"/>
      <c r="CFL393" s="5"/>
      <c r="CFM393" s="5"/>
      <c r="CFN393" s="5"/>
      <c r="CFO393" s="5"/>
      <c r="CFP393" s="5"/>
      <c r="CFQ393" s="5"/>
      <c r="CFR393" s="5"/>
      <c r="CFS393" s="5"/>
      <c r="CFT393" s="5"/>
      <c r="CFU393" s="5"/>
      <c r="CFV393" s="5"/>
      <c r="CFW393" s="5"/>
      <c r="CFX393" s="5"/>
      <c r="CFY393" s="5"/>
      <c r="CFZ393" s="5"/>
      <c r="CGA393" s="5"/>
      <c r="CGB393" s="5"/>
      <c r="CGC393" s="5"/>
      <c r="CGD393" s="5"/>
      <c r="CGE393" s="5"/>
      <c r="CGF393" s="5"/>
      <c r="CGG393" s="5"/>
      <c r="CGH393" s="5"/>
      <c r="CGI393" s="5"/>
      <c r="CGJ393" s="5"/>
      <c r="CGK393" s="5"/>
      <c r="CGL393" s="5"/>
      <c r="CGM393" s="5"/>
      <c r="CGN393" s="5"/>
      <c r="CGO393" s="5"/>
      <c r="CGP393" s="5"/>
      <c r="CGQ393" s="5"/>
      <c r="CGR393" s="5"/>
      <c r="CGS393" s="5"/>
      <c r="CGT393" s="5"/>
      <c r="CGU393" s="5"/>
      <c r="CGV393" s="5"/>
      <c r="CGW393" s="5"/>
      <c r="CGX393" s="5"/>
      <c r="CGY393" s="5"/>
      <c r="CGZ393" s="5"/>
      <c r="CHA393" s="5"/>
      <c r="CHB393" s="5"/>
      <c r="CHC393" s="5"/>
      <c r="CHD393" s="5"/>
      <c r="CHE393" s="5"/>
      <c r="CHF393" s="5"/>
      <c r="CHG393" s="5"/>
      <c r="CHH393" s="5"/>
      <c r="CHI393" s="5"/>
      <c r="CHJ393" s="5"/>
      <c r="CHK393" s="5"/>
      <c r="CHL393" s="5"/>
      <c r="CHM393" s="5"/>
      <c r="CHN393" s="5"/>
      <c r="CHO393" s="5"/>
      <c r="CHP393" s="5"/>
      <c r="CHQ393" s="5"/>
      <c r="CHR393" s="5"/>
      <c r="CHS393" s="5"/>
      <c r="CHT393" s="5"/>
      <c r="CHU393" s="5"/>
      <c r="CHV393" s="5"/>
      <c r="CHW393" s="5"/>
      <c r="CHX393" s="5"/>
      <c r="CHY393" s="5"/>
      <c r="CHZ393" s="5"/>
      <c r="CIA393" s="5"/>
      <c r="CIB393" s="5"/>
      <c r="CIC393" s="5"/>
      <c r="CID393" s="5"/>
      <c r="CIE393" s="5"/>
      <c r="CIF393" s="5"/>
      <c r="CIG393" s="5"/>
      <c r="CIH393" s="5"/>
      <c r="CII393" s="5"/>
      <c r="CIJ393" s="5"/>
      <c r="CIK393" s="5"/>
      <c r="CIL393" s="5"/>
      <c r="CIM393" s="5"/>
      <c r="CIN393" s="5"/>
      <c r="CIO393" s="5"/>
      <c r="CIP393" s="5"/>
      <c r="CIQ393" s="5"/>
      <c r="CIR393" s="5"/>
      <c r="CIS393" s="5"/>
      <c r="CIT393" s="5"/>
      <c r="CIU393" s="5"/>
      <c r="CIV393" s="5"/>
      <c r="CIW393" s="5"/>
      <c r="CIX393" s="5"/>
      <c r="CIY393" s="5"/>
      <c r="CIZ393" s="5"/>
      <c r="CJA393" s="5"/>
      <c r="CJB393" s="5"/>
      <c r="CJC393" s="5"/>
      <c r="CJD393" s="5"/>
      <c r="CJE393" s="5"/>
      <c r="CJF393" s="5"/>
      <c r="CJG393" s="5"/>
      <c r="CJH393" s="5"/>
      <c r="CJI393" s="5"/>
      <c r="CJJ393" s="5"/>
      <c r="CJK393" s="5"/>
      <c r="CJL393" s="5"/>
      <c r="CJM393" s="5"/>
      <c r="CJN393" s="5"/>
      <c r="CJO393" s="5"/>
      <c r="CJP393" s="5"/>
      <c r="CJQ393" s="5"/>
      <c r="CJR393" s="5"/>
      <c r="CJS393" s="5"/>
      <c r="CJT393" s="5"/>
      <c r="CJU393" s="5"/>
      <c r="CJV393" s="5"/>
      <c r="CJW393" s="5"/>
      <c r="CJX393" s="5"/>
      <c r="CJY393" s="5"/>
      <c r="CJZ393" s="5"/>
      <c r="CKA393" s="5"/>
      <c r="CKB393" s="5"/>
      <c r="CKC393" s="5"/>
      <c r="CKD393" s="5"/>
      <c r="CKE393" s="5"/>
      <c r="CKF393" s="5"/>
      <c r="CKG393" s="5"/>
      <c r="CKH393" s="5"/>
      <c r="CKI393" s="5"/>
      <c r="CKJ393" s="5"/>
      <c r="CKK393" s="5"/>
      <c r="CKL393" s="5"/>
      <c r="CKM393" s="5"/>
      <c r="CKN393" s="5"/>
      <c r="CKO393" s="5"/>
      <c r="CKP393" s="5"/>
      <c r="CKQ393" s="5"/>
      <c r="CKR393" s="5"/>
      <c r="CKS393" s="5"/>
      <c r="CKT393" s="5"/>
      <c r="CKU393" s="5"/>
      <c r="CKV393" s="5"/>
      <c r="CKW393" s="5"/>
      <c r="CKX393" s="5"/>
      <c r="CKY393" s="5"/>
      <c r="CKZ393" s="5"/>
      <c r="CLA393" s="5"/>
      <c r="CLB393" s="5"/>
      <c r="CLC393" s="5"/>
      <c r="CLD393" s="5"/>
      <c r="CLE393" s="5"/>
      <c r="CLF393" s="5"/>
      <c r="CLG393" s="5"/>
      <c r="CLH393" s="5"/>
      <c r="CLI393" s="5"/>
      <c r="CLJ393" s="5"/>
      <c r="CLK393" s="5"/>
      <c r="CLL393" s="5"/>
      <c r="CLM393" s="5"/>
      <c r="CLN393" s="5"/>
      <c r="CLO393" s="5"/>
      <c r="CLP393" s="5"/>
      <c r="CLQ393" s="5"/>
      <c r="CLR393" s="5"/>
      <c r="CLS393" s="5"/>
      <c r="CLT393" s="5"/>
      <c r="CLU393" s="5"/>
      <c r="CLV393" s="5"/>
      <c r="CLW393" s="5"/>
      <c r="CLX393" s="5"/>
      <c r="CLY393" s="5"/>
      <c r="CLZ393" s="5"/>
      <c r="CMA393" s="5"/>
      <c r="CMB393" s="5"/>
      <c r="CMC393" s="5"/>
      <c r="CMD393" s="5"/>
      <c r="CME393" s="5"/>
      <c r="CMF393" s="5"/>
      <c r="CMG393" s="5"/>
      <c r="CMH393" s="5"/>
      <c r="CMI393" s="5"/>
      <c r="CMJ393" s="5"/>
      <c r="CMK393" s="5"/>
      <c r="CML393" s="5"/>
      <c r="CMM393" s="5"/>
      <c r="CMN393" s="5"/>
      <c r="CMO393" s="5"/>
      <c r="CMP393" s="5"/>
      <c r="CMQ393" s="5"/>
      <c r="CMR393" s="5"/>
      <c r="CMS393" s="5"/>
      <c r="CMT393" s="5"/>
      <c r="CMU393" s="5"/>
      <c r="CMV393" s="5"/>
      <c r="CMW393" s="5"/>
      <c r="CMX393" s="5"/>
      <c r="CMY393" s="5"/>
      <c r="CMZ393" s="5"/>
      <c r="CNA393" s="5"/>
      <c r="CNB393" s="5"/>
      <c r="CNC393" s="5"/>
      <c r="CND393" s="5"/>
      <c r="CNE393" s="5"/>
      <c r="CNF393" s="5"/>
      <c r="CNG393" s="5"/>
      <c r="CNH393" s="5"/>
      <c r="CNI393" s="5"/>
      <c r="CNJ393" s="5"/>
      <c r="CNK393" s="5"/>
      <c r="CNL393" s="5"/>
      <c r="CNM393" s="5"/>
      <c r="CNN393" s="5"/>
      <c r="CNO393" s="5"/>
      <c r="CNP393" s="5"/>
      <c r="CNQ393" s="5"/>
      <c r="CNR393" s="5"/>
      <c r="CNS393" s="5"/>
      <c r="CNT393" s="5"/>
      <c r="CNU393" s="5"/>
      <c r="CNV393" s="5"/>
      <c r="CNW393" s="5"/>
      <c r="CNX393" s="5"/>
      <c r="CNY393" s="5"/>
      <c r="CNZ393" s="5"/>
      <c r="COA393" s="5"/>
      <c r="COB393" s="5"/>
      <c r="COC393" s="5"/>
      <c r="COD393" s="5"/>
      <c r="COE393" s="5"/>
      <c r="COF393" s="5"/>
      <c r="COG393" s="5"/>
      <c r="COH393" s="5"/>
      <c r="COI393" s="5"/>
      <c r="COJ393" s="5"/>
      <c r="COK393" s="5"/>
      <c r="COL393" s="5"/>
      <c r="COM393" s="5"/>
      <c r="CON393" s="5"/>
      <c r="COO393" s="5"/>
      <c r="COP393" s="5"/>
      <c r="COQ393" s="5"/>
      <c r="COR393" s="5"/>
      <c r="COS393" s="5"/>
      <c r="COT393" s="5"/>
      <c r="COU393" s="5"/>
      <c r="COV393" s="5"/>
      <c r="COW393" s="5"/>
      <c r="COX393" s="5"/>
      <c r="COY393" s="5"/>
      <c r="COZ393" s="5"/>
      <c r="CPA393" s="5"/>
      <c r="CPB393" s="5"/>
      <c r="CPC393" s="5"/>
      <c r="CPD393" s="5"/>
      <c r="CPE393" s="5"/>
      <c r="CPF393" s="5"/>
      <c r="CPG393" s="5"/>
      <c r="CPH393" s="5"/>
      <c r="CPI393" s="5"/>
      <c r="CPJ393" s="5"/>
      <c r="CPK393" s="5"/>
      <c r="CPL393" s="5"/>
      <c r="CPM393" s="5"/>
      <c r="CPN393" s="5"/>
      <c r="CPO393" s="5"/>
      <c r="CPP393" s="5"/>
      <c r="CPQ393" s="5"/>
      <c r="CPR393" s="5"/>
      <c r="CPS393" s="5"/>
      <c r="CPT393" s="5"/>
      <c r="CPU393" s="5"/>
      <c r="CPV393" s="5"/>
      <c r="CPW393" s="5"/>
      <c r="CPX393" s="5"/>
      <c r="CPY393" s="5"/>
      <c r="CPZ393" s="5"/>
      <c r="CQA393" s="5"/>
      <c r="CQB393" s="5"/>
      <c r="CQC393" s="5"/>
      <c r="CQD393" s="5"/>
      <c r="CQE393" s="5"/>
      <c r="CQF393" s="5"/>
      <c r="CQG393" s="5"/>
      <c r="CQH393" s="5"/>
      <c r="CQI393" s="5"/>
      <c r="CQJ393" s="5"/>
      <c r="CQK393" s="5"/>
      <c r="CQL393" s="5"/>
      <c r="CQM393" s="5"/>
      <c r="CQN393" s="5"/>
      <c r="CQO393" s="5"/>
      <c r="CQP393" s="5"/>
      <c r="CQQ393" s="5"/>
      <c r="CQR393" s="5"/>
      <c r="CQS393" s="5"/>
      <c r="CQT393" s="5"/>
      <c r="CQU393" s="5"/>
      <c r="CQV393" s="5"/>
      <c r="CQW393" s="5"/>
      <c r="CQX393" s="5"/>
      <c r="CQY393" s="5"/>
      <c r="CQZ393" s="5"/>
      <c r="CRA393" s="5"/>
      <c r="CRB393" s="5"/>
      <c r="CRC393" s="5"/>
      <c r="CRD393" s="5"/>
      <c r="CRE393" s="5"/>
      <c r="CRF393" s="5"/>
      <c r="CRG393" s="5"/>
      <c r="CRH393" s="5"/>
      <c r="CRI393" s="5"/>
      <c r="CRJ393" s="5"/>
      <c r="CRK393" s="5"/>
      <c r="CRL393" s="5"/>
      <c r="CRM393" s="5"/>
      <c r="CRN393" s="5"/>
      <c r="CRO393" s="5"/>
      <c r="CRP393" s="5"/>
      <c r="CRQ393" s="5"/>
      <c r="CRR393" s="5"/>
      <c r="CRS393" s="5"/>
      <c r="CRT393" s="5"/>
      <c r="CRU393" s="5"/>
      <c r="CRV393" s="5"/>
      <c r="CRW393" s="5"/>
      <c r="CRX393" s="5"/>
      <c r="CRY393" s="5"/>
      <c r="CRZ393" s="5"/>
      <c r="CSA393" s="5"/>
      <c r="CSB393" s="5"/>
      <c r="CSC393" s="5"/>
      <c r="CSD393" s="5"/>
      <c r="CSE393" s="5"/>
      <c r="CSF393" s="5"/>
      <c r="CSG393" s="5"/>
      <c r="CSH393" s="5"/>
      <c r="CSI393" s="5"/>
      <c r="CSJ393" s="5"/>
      <c r="CSK393" s="5"/>
      <c r="CSL393" s="5"/>
      <c r="CSM393" s="5"/>
      <c r="CSN393" s="5"/>
      <c r="CSO393" s="5"/>
      <c r="CSP393" s="5"/>
      <c r="CSQ393" s="5"/>
      <c r="CSR393" s="5"/>
      <c r="CSS393" s="5"/>
      <c r="CST393" s="5"/>
      <c r="CSU393" s="5"/>
      <c r="CSV393" s="5"/>
      <c r="CSW393" s="5"/>
      <c r="CSX393" s="5"/>
      <c r="CSY393" s="5"/>
      <c r="CSZ393" s="5"/>
      <c r="CTA393" s="5"/>
      <c r="CTB393" s="5"/>
      <c r="CTC393" s="5"/>
      <c r="CTD393" s="5"/>
      <c r="CTE393" s="5"/>
      <c r="CTF393" s="5"/>
      <c r="CTG393" s="5"/>
      <c r="CTH393" s="5"/>
      <c r="CTI393" s="5"/>
      <c r="CTJ393" s="5"/>
      <c r="CTK393" s="5"/>
      <c r="CTL393" s="5"/>
      <c r="CTM393" s="5"/>
      <c r="CTN393" s="5"/>
      <c r="CTO393" s="5"/>
      <c r="CTP393" s="5"/>
      <c r="CTQ393" s="5"/>
      <c r="CTR393" s="5"/>
      <c r="CTS393" s="5"/>
      <c r="CTT393" s="5"/>
      <c r="CTU393" s="5"/>
      <c r="CTV393" s="5"/>
      <c r="CTW393" s="5"/>
      <c r="CTX393" s="5"/>
      <c r="CTY393" s="5"/>
      <c r="CTZ393" s="5"/>
      <c r="CUA393" s="5"/>
      <c r="CUB393" s="5"/>
      <c r="CUC393" s="5"/>
      <c r="CUD393" s="5"/>
      <c r="CUE393" s="5"/>
      <c r="CUF393" s="5"/>
      <c r="CUG393" s="5"/>
      <c r="CUH393" s="5"/>
      <c r="CUI393" s="5"/>
      <c r="CUJ393" s="5"/>
      <c r="CUK393" s="5"/>
      <c r="CUL393" s="5"/>
      <c r="CUM393" s="5"/>
      <c r="CUN393" s="5"/>
      <c r="CUO393" s="5"/>
      <c r="CUP393" s="5"/>
      <c r="CUQ393" s="5"/>
      <c r="CUR393" s="5"/>
      <c r="CUS393" s="5"/>
      <c r="CUT393" s="5"/>
      <c r="CUU393" s="5"/>
      <c r="CUV393" s="5"/>
      <c r="CUW393" s="5"/>
      <c r="CUX393" s="5"/>
      <c r="CUY393" s="5"/>
      <c r="CUZ393" s="5"/>
      <c r="CVA393" s="5"/>
      <c r="CVB393" s="5"/>
      <c r="CVC393" s="5"/>
      <c r="CVD393" s="5"/>
      <c r="CVE393" s="5"/>
      <c r="CVF393" s="5"/>
      <c r="CVG393" s="5"/>
      <c r="CVH393" s="5"/>
      <c r="CVI393" s="5"/>
      <c r="CVJ393" s="5"/>
      <c r="CVK393" s="5"/>
      <c r="CVL393" s="5"/>
      <c r="CVM393" s="5"/>
      <c r="CVN393" s="5"/>
      <c r="CVO393" s="5"/>
      <c r="CVP393" s="5"/>
      <c r="CVQ393" s="5"/>
      <c r="CVR393" s="5"/>
      <c r="CVS393" s="5"/>
      <c r="CVT393" s="5"/>
      <c r="CVU393" s="5"/>
      <c r="CVV393" s="5"/>
      <c r="CVW393" s="5"/>
      <c r="CVX393" s="5"/>
      <c r="CVY393" s="5"/>
      <c r="CVZ393" s="5"/>
      <c r="CWA393" s="5"/>
      <c r="CWB393" s="5"/>
      <c r="CWC393" s="5"/>
      <c r="CWD393" s="5"/>
      <c r="CWE393" s="5"/>
      <c r="CWF393" s="5"/>
      <c r="CWG393" s="5"/>
      <c r="CWH393" s="5"/>
      <c r="CWI393" s="5"/>
      <c r="CWJ393" s="5"/>
      <c r="CWK393" s="5"/>
      <c r="CWL393" s="5"/>
      <c r="CWM393" s="5"/>
      <c r="CWN393" s="5"/>
      <c r="CWO393" s="5"/>
      <c r="CWP393" s="5"/>
      <c r="CWQ393" s="5"/>
      <c r="CWR393" s="5"/>
      <c r="CWS393" s="5"/>
      <c r="CWT393" s="5"/>
      <c r="CWU393" s="5"/>
      <c r="CWV393" s="5"/>
      <c r="CWW393" s="5"/>
      <c r="CWX393" s="5"/>
      <c r="CWY393" s="5"/>
      <c r="CWZ393" s="5"/>
      <c r="CXA393" s="5"/>
      <c r="CXB393" s="5"/>
      <c r="CXC393" s="5"/>
      <c r="CXD393" s="5"/>
      <c r="CXE393" s="5"/>
      <c r="CXF393" s="5"/>
      <c r="CXG393" s="5"/>
      <c r="CXH393" s="5"/>
      <c r="CXI393" s="5"/>
      <c r="CXJ393" s="5"/>
      <c r="CXK393" s="5"/>
      <c r="CXL393" s="5"/>
      <c r="CXM393" s="5"/>
      <c r="CXN393" s="5"/>
      <c r="CXO393" s="5"/>
      <c r="CXP393" s="5"/>
      <c r="CXQ393" s="5"/>
      <c r="CXR393" s="5"/>
      <c r="CXS393" s="5"/>
      <c r="CXT393" s="5"/>
      <c r="CXU393" s="5"/>
      <c r="CXV393" s="5"/>
      <c r="CXW393" s="5"/>
      <c r="CXX393" s="5"/>
      <c r="CXY393" s="5"/>
      <c r="CXZ393" s="5"/>
      <c r="CYA393" s="5"/>
      <c r="CYB393" s="5"/>
      <c r="CYC393" s="5"/>
      <c r="CYD393" s="5"/>
      <c r="CYE393" s="5"/>
      <c r="CYF393" s="5"/>
      <c r="CYG393" s="5"/>
      <c r="CYH393" s="5"/>
      <c r="CYI393" s="5"/>
      <c r="CYJ393" s="5"/>
      <c r="CYK393" s="5"/>
      <c r="CYL393" s="5"/>
      <c r="CYM393" s="5"/>
      <c r="CYN393" s="5"/>
      <c r="CYO393" s="5"/>
      <c r="CYP393" s="5"/>
      <c r="CYQ393" s="5"/>
      <c r="CYR393" s="5"/>
      <c r="CYS393" s="5"/>
      <c r="CYT393" s="5"/>
      <c r="CYU393" s="5"/>
      <c r="CYV393" s="5"/>
      <c r="CYW393" s="5"/>
      <c r="CYX393" s="5"/>
      <c r="CYY393" s="5"/>
      <c r="CYZ393" s="5"/>
      <c r="CZA393" s="5"/>
      <c r="CZB393" s="5"/>
      <c r="CZC393" s="5"/>
      <c r="CZD393" s="5"/>
      <c r="CZE393" s="5"/>
      <c r="CZF393" s="5"/>
      <c r="CZG393" s="5"/>
      <c r="CZH393" s="5"/>
      <c r="CZI393" s="5"/>
      <c r="CZJ393" s="5"/>
      <c r="CZK393" s="5"/>
      <c r="CZL393" s="5"/>
      <c r="CZM393" s="5"/>
      <c r="CZN393" s="5"/>
      <c r="CZO393" s="5"/>
      <c r="CZP393" s="5"/>
      <c r="CZQ393" s="5"/>
      <c r="CZR393" s="5"/>
      <c r="CZS393" s="5"/>
      <c r="CZT393" s="5"/>
      <c r="CZU393" s="5"/>
      <c r="CZV393" s="5"/>
      <c r="CZW393" s="5"/>
      <c r="CZX393" s="5"/>
      <c r="CZY393" s="5"/>
      <c r="CZZ393" s="5"/>
      <c r="DAA393" s="5"/>
      <c r="DAB393" s="5"/>
      <c r="DAC393" s="5"/>
      <c r="DAD393" s="5"/>
      <c r="DAE393" s="5"/>
      <c r="DAF393" s="5"/>
      <c r="DAG393" s="5"/>
      <c r="DAH393" s="5"/>
      <c r="DAI393" s="5"/>
      <c r="DAJ393" s="5"/>
      <c r="DAK393" s="5"/>
      <c r="DAL393" s="5"/>
      <c r="DAM393" s="5"/>
      <c r="DAN393" s="5"/>
      <c r="DAO393" s="5"/>
      <c r="DAP393" s="5"/>
      <c r="DAQ393" s="5"/>
      <c r="DAR393" s="5"/>
      <c r="DAS393" s="5"/>
      <c r="DAT393" s="5"/>
      <c r="DAU393" s="5"/>
      <c r="DAV393" s="5"/>
      <c r="DAW393" s="5"/>
      <c r="DAX393" s="5"/>
      <c r="DAY393" s="5"/>
      <c r="DAZ393" s="5"/>
      <c r="DBA393" s="5"/>
      <c r="DBB393" s="5"/>
      <c r="DBC393" s="5"/>
      <c r="DBD393" s="5"/>
      <c r="DBE393" s="5"/>
      <c r="DBF393" s="5"/>
      <c r="DBG393" s="5"/>
      <c r="DBH393" s="5"/>
      <c r="DBI393" s="5"/>
      <c r="DBJ393" s="5"/>
      <c r="DBK393" s="5"/>
      <c r="DBL393" s="5"/>
      <c r="DBM393" s="5"/>
      <c r="DBN393" s="5"/>
      <c r="DBO393" s="5"/>
      <c r="DBP393" s="5"/>
      <c r="DBQ393" s="5"/>
      <c r="DBR393" s="5"/>
      <c r="DBS393" s="5"/>
      <c r="DBT393" s="5"/>
      <c r="DBU393" s="5"/>
      <c r="DBV393" s="5"/>
      <c r="DBW393" s="5"/>
      <c r="DBX393" s="5"/>
      <c r="DBY393" s="5"/>
      <c r="DBZ393" s="5"/>
      <c r="DCA393" s="5"/>
      <c r="DCB393" s="5"/>
      <c r="DCC393" s="5"/>
      <c r="DCD393" s="5"/>
      <c r="DCE393" s="5"/>
      <c r="DCF393" s="5"/>
      <c r="DCG393" s="5"/>
      <c r="DCH393" s="5"/>
      <c r="DCI393" s="5"/>
      <c r="DCJ393" s="5"/>
      <c r="DCK393" s="5"/>
      <c r="DCL393" s="5"/>
      <c r="DCM393" s="5"/>
      <c r="DCN393" s="5"/>
      <c r="DCO393" s="5"/>
      <c r="DCP393" s="5"/>
      <c r="DCQ393" s="5"/>
      <c r="DCR393" s="5"/>
      <c r="DCS393" s="5"/>
      <c r="DCT393" s="5"/>
      <c r="DCU393" s="5"/>
      <c r="DCV393" s="5"/>
      <c r="DCW393" s="5"/>
      <c r="DCX393" s="5"/>
      <c r="DCY393" s="5"/>
      <c r="DCZ393" s="5"/>
      <c r="DDA393" s="5"/>
      <c r="DDB393" s="5"/>
      <c r="DDC393" s="5"/>
      <c r="DDD393" s="5"/>
      <c r="DDE393" s="5"/>
      <c r="DDF393" s="5"/>
      <c r="DDG393" s="5"/>
      <c r="DDH393" s="5"/>
      <c r="DDI393" s="5"/>
      <c r="DDJ393" s="5"/>
      <c r="DDK393" s="5"/>
      <c r="DDL393" s="5"/>
      <c r="DDM393" s="5"/>
      <c r="DDN393" s="5"/>
      <c r="DDO393" s="5"/>
      <c r="DDP393" s="5"/>
      <c r="DDQ393" s="5"/>
      <c r="DDR393" s="5"/>
      <c r="DDS393" s="5"/>
      <c r="DDT393" s="5"/>
      <c r="DDU393" s="5"/>
      <c r="DDV393" s="5"/>
      <c r="DDW393" s="5"/>
      <c r="DDX393" s="5"/>
      <c r="DDY393" s="5"/>
      <c r="DDZ393" s="5"/>
      <c r="DEA393" s="5"/>
      <c r="DEB393" s="5"/>
      <c r="DEC393" s="5"/>
      <c r="DED393" s="5"/>
      <c r="DEE393" s="5"/>
      <c r="DEF393" s="5"/>
      <c r="DEG393" s="5"/>
      <c r="DEH393" s="5"/>
      <c r="DEI393" s="5"/>
      <c r="DEJ393" s="5"/>
      <c r="DEK393" s="5"/>
      <c r="DEL393" s="5"/>
      <c r="DEM393" s="5"/>
      <c r="DEN393" s="5"/>
      <c r="DEO393" s="5"/>
      <c r="DEP393" s="5"/>
      <c r="DEQ393" s="5"/>
      <c r="DER393" s="5"/>
      <c r="DES393" s="5"/>
      <c r="DET393" s="5"/>
      <c r="DEU393" s="5"/>
      <c r="DEV393" s="5"/>
      <c r="DEW393" s="5"/>
      <c r="DEX393" s="5"/>
      <c r="DEY393" s="5"/>
      <c r="DEZ393" s="5"/>
      <c r="DFA393" s="5"/>
      <c r="DFB393" s="5"/>
      <c r="DFC393" s="5"/>
      <c r="DFD393" s="5"/>
      <c r="DFE393" s="5"/>
      <c r="DFF393" s="5"/>
      <c r="DFG393" s="5"/>
      <c r="DFH393" s="5"/>
      <c r="DFI393" s="5"/>
      <c r="DFJ393" s="5"/>
      <c r="DFK393" s="5"/>
      <c r="DFL393" s="5"/>
      <c r="DFM393" s="5"/>
      <c r="DFN393" s="5"/>
      <c r="DFO393" s="5"/>
      <c r="DFP393" s="5"/>
      <c r="DFQ393" s="5"/>
      <c r="DFR393" s="5"/>
      <c r="DFS393" s="5"/>
      <c r="DFT393" s="5"/>
      <c r="DFU393" s="5"/>
      <c r="DFV393" s="5"/>
      <c r="DFW393" s="5"/>
      <c r="DFX393" s="5"/>
      <c r="DFY393" s="5"/>
      <c r="DFZ393" s="5"/>
      <c r="DGA393" s="5"/>
      <c r="DGB393" s="5"/>
      <c r="DGC393" s="5"/>
      <c r="DGD393" s="5"/>
      <c r="DGE393" s="5"/>
      <c r="DGF393" s="5"/>
      <c r="DGG393" s="5"/>
      <c r="DGH393" s="5"/>
      <c r="DGI393" s="5"/>
      <c r="DGJ393" s="5"/>
      <c r="DGK393" s="5"/>
      <c r="DGL393" s="5"/>
      <c r="DGM393" s="5"/>
      <c r="DGN393" s="5"/>
      <c r="DGO393" s="5"/>
      <c r="DGP393" s="5"/>
      <c r="DGQ393" s="5"/>
      <c r="DGR393" s="5"/>
      <c r="DGS393" s="5"/>
      <c r="DGT393" s="5"/>
      <c r="DGU393" s="5"/>
      <c r="DGV393" s="5"/>
      <c r="DGW393" s="5"/>
      <c r="DGX393" s="5"/>
      <c r="DGY393" s="5"/>
      <c r="DGZ393" s="5"/>
      <c r="DHA393" s="5"/>
      <c r="DHB393" s="5"/>
      <c r="DHC393" s="5"/>
      <c r="DHD393" s="5"/>
      <c r="DHE393" s="5"/>
      <c r="DHF393" s="5"/>
      <c r="DHG393" s="5"/>
      <c r="DHH393" s="5"/>
      <c r="DHI393" s="5"/>
      <c r="DHJ393" s="5"/>
      <c r="DHK393" s="5"/>
      <c r="DHL393" s="5"/>
      <c r="DHM393" s="5"/>
      <c r="DHN393" s="5"/>
      <c r="DHO393" s="5"/>
      <c r="DHP393" s="5"/>
      <c r="DHQ393" s="5"/>
      <c r="DHR393" s="5"/>
      <c r="DHS393" s="5"/>
      <c r="DHT393" s="5"/>
      <c r="DHU393" s="5"/>
      <c r="DHV393" s="5"/>
      <c r="DHW393" s="5"/>
      <c r="DHX393" s="5"/>
      <c r="DHY393" s="5"/>
      <c r="DHZ393" s="5"/>
      <c r="DIA393" s="5"/>
      <c r="DIB393" s="5"/>
      <c r="DIC393" s="5"/>
      <c r="DID393" s="5"/>
      <c r="DIE393" s="5"/>
      <c r="DIF393" s="5"/>
      <c r="DIG393" s="5"/>
      <c r="DIH393" s="5"/>
      <c r="DII393" s="5"/>
      <c r="DIJ393" s="5"/>
      <c r="DIK393" s="5"/>
      <c r="DIL393" s="5"/>
      <c r="DIM393" s="5"/>
      <c r="DIN393" s="5"/>
      <c r="DIO393" s="5"/>
      <c r="DIP393" s="5"/>
      <c r="DIQ393" s="5"/>
      <c r="DIR393" s="5"/>
      <c r="DIS393" s="5"/>
      <c r="DIT393" s="5"/>
      <c r="DIU393" s="5"/>
      <c r="DIV393" s="5"/>
      <c r="DIW393" s="5"/>
      <c r="DIX393" s="5"/>
      <c r="DIY393" s="5"/>
      <c r="DIZ393" s="5"/>
      <c r="DJA393" s="5"/>
      <c r="DJB393" s="5"/>
      <c r="DJC393" s="5"/>
      <c r="DJD393" s="5"/>
      <c r="DJE393" s="5"/>
      <c r="DJF393" s="5"/>
      <c r="DJG393" s="5"/>
      <c r="DJH393" s="5"/>
      <c r="DJI393" s="5"/>
      <c r="DJJ393" s="5"/>
      <c r="DJK393" s="5"/>
      <c r="DJL393" s="5"/>
      <c r="DJM393" s="5"/>
      <c r="DJN393" s="5"/>
      <c r="DJO393" s="5"/>
      <c r="DJP393" s="5"/>
      <c r="DJQ393" s="5"/>
      <c r="DJR393" s="5"/>
      <c r="DJS393" s="5"/>
      <c r="DJT393" s="5"/>
      <c r="DJU393" s="5"/>
      <c r="DJV393" s="5"/>
      <c r="DJW393" s="5"/>
      <c r="DJX393" s="5"/>
      <c r="DJY393" s="5"/>
      <c r="DJZ393" s="5"/>
      <c r="DKA393" s="5"/>
      <c r="DKB393" s="5"/>
      <c r="DKC393" s="5"/>
      <c r="DKD393" s="5"/>
      <c r="DKE393" s="5"/>
      <c r="DKF393" s="5"/>
      <c r="DKG393" s="5"/>
      <c r="DKH393" s="5"/>
      <c r="DKI393" s="5"/>
      <c r="DKJ393" s="5"/>
      <c r="DKK393" s="5"/>
      <c r="DKL393" s="5"/>
      <c r="DKM393" s="5"/>
      <c r="DKN393" s="5"/>
      <c r="DKO393" s="5"/>
      <c r="DKP393" s="5"/>
      <c r="DKQ393" s="5"/>
      <c r="DKR393" s="5"/>
      <c r="DKS393" s="5"/>
      <c r="DKT393" s="5"/>
      <c r="DKU393" s="5"/>
      <c r="DKV393" s="5"/>
      <c r="DKW393" s="5"/>
      <c r="DKX393" s="5"/>
      <c r="DKY393" s="5"/>
      <c r="DKZ393" s="5"/>
      <c r="DLA393" s="5"/>
      <c r="DLB393" s="5"/>
      <c r="DLC393" s="5"/>
      <c r="DLD393" s="5"/>
      <c r="DLE393" s="5"/>
      <c r="DLF393" s="5"/>
      <c r="DLG393" s="5"/>
      <c r="DLH393" s="5"/>
      <c r="DLI393" s="5"/>
      <c r="DLJ393" s="5"/>
      <c r="DLK393" s="5"/>
      <c r="DLL393" s="5"/>
      <c r="DLM393" s="5"/>
      <c r="DLN393" s="5"/>
      <c r="DLO393" s="5"/>
      <c r="DLP393" s="5"/>
      <c r="DLQ393" s="5"/>
      <c r="DLR393" s="5"/>
      <c r="DLS393" s="5"/>
      <c r="DLT393" s="5"/>
      <c r="DLU393" s="5"/>
      <c r="DLV393" s="5"/>
      <c r="DLW393" s="5"/>
      <c r="DLX393" s="5"/>
      <c r="DLY393" s="5"/>
      <c r="DLZ393" s="5"/>
      <c r="DMA393" s="5"/>
      <c r="DMB393" s="5"/>
      <c r="DMC393" s="5"/>
      <c r="DMD393" s="5"/>
      <c r="DME393" s="5"/>
      <c r="DMF393" s="5"/>
      <c r="DMG393" s="5"/>
      <c r="DMH393" s="5"/>
      <c r="DMI393" s="5"/>
      <c r="DMJ393" s="5"/>
      <c r="DMK393" s="5"/>
      <c r="DML393" s="5"/>
      <c r="DMM393" s="5"/>
      <c r="DMN393" s="5"/>
      <c r="DMO393" s="5"/>
      <c r="DMP393" s="5"/>
      <c r="DMQ393" s="5"/>
      <c r="DMR393" s="5"/>
      <c r="DMS393" s="5"/>
      <c r="DMT393" s="5"/>
      <c r="DMU393" s="5"/>
      <c r="DMV393" s="5"/>
      <c r="DMW393" s="5"/>
      <c r="DMX393" s="5"/>
      <c r="DMY393" s="5"/>
      <c r="DMZ393" s="5"/>
      <c r="DNA393" s="5"/>
      <c r="DNB393" s="5"/>
      <c r="DNC393" s="5"/>
      <c r="DND393" s="5"/>
      <c r="DNE393" s="5"/>
      <c r="DNF393" s="5"/>
      <c r="DNG393" s="5"/>
      <c r="DNH393" s="5"/>
      <c r="DNI393" s="5"/>
      <c r="DNJ393" s="5"/>
      <c r="DNK393" s="5"/>
      <c r="DNL393" s="5"/>
      <c r="DNM393" s="5"/>
      <c r="DNN393" s="5"/>
      <c r="DNO393" s="5"/>
      <c r="DNP393" s="5"/>
      <c r="DNQ393" s="5"/>
      <c r="DNR393" s="5"/>
      <c r="DNS393" s="5"/>
      <c r="DNT393" s="5"/>
      <c r="DNU393" s="5"/>
      <c r="DNV393" s="5"/>
      <c r="DNW393" s="5"/>
      <c r="DNX393" s="5"/>
      <c r="DNY393" s="5"/>
      <c r="DNZ393" s="5"/>
      <c r="DOA393" s="5"/>
      <c r="DOB393" s="5"/>
      <c r="DOC393" s="5"/>
      <c r="DOD393" s="5"/>
      <c r="DOE393" s="5"/>
      <c r="DOF393" s="5"/>
      <c r="DOG393" s="5"/>
      <c r="DOH393" s="5"/>
      <c r="DOI393" s="5"/>
      <c r="DOJ393" s="5"/>
      <c r="DOK393" s="5"/>
      <c r="DOL393" s="5"/>
      <c r="DOM393" s="5"/>
      <c r="DON393" s="5"/>
      <c r="DOO393" s="5"/>
      <c r="DOP393" s="5"/>
      <c r="DOQ393" s="5"/>
      <c r="DOR393" s="5"/>
      <c r="DOS393" s="5"/>
      <c r="DOT393" s="5"/>
      <c r="DOU393" s="5"/>
      <c r="DOV393" s="5"/>
      <c r="DOW393" s="5"/>
      <c r="DOX393" s="5"/>
      <c r="DOY393" s="5"/>
      <c r="DOZ393" s="5"/>
      <c r="DPA393" s="5"/>
      <c r="DPB393" s="5"/>
      <c r="DPC393" s="5"/>
      <c r="DPD393" s="5"/>
      <c r="DPE393" s="5"/>
      <c r="DPF393" s="5"/>
      <c r="DPG393" s="5"/>
      <c r="DPH393" s="5"/>
      <c r="DPI393" s="5"/>
      <c r="DPJ393" s="5"/>
      <c r="DPK393" s="5"/>
      <c r="DPL393" s="5"/>
      <c r="DPM393" s="5"/>
      <c r="DPN393" s="5"/>
      <c r="DPO393" s="5"/>
      <c r="DPP393" s="5"/>
      <c r="DPQ393" s="5"/>
      <c r="DPR393" s="5"/>
      <c r="DPS393" s="5"/>
      <c r="DPT393" s="5"/>
      <c r="DPU393" s="5"/>
      <c r="DPV393" s="5"/>
      <c r="DPW393" s="5"/>
      <c r="DPX393" s="5"/>
      <c r="DPY393" s="5"/>
      <c r="DPZ393" s="5"/>
      <c r="DQA393" s="5"/>
      <c r="DQB393" s="5"/>
      <c r="DQC393" s="5"/>
      <c r="DQD393" s="5"/>
      <c r="DQE393" s="5"/>
      <c r="DQF393" s="5"/>
      <c r="DQG393" s="5"/>
      <c r="DQH393" s="5"/>
      <c r="DQI393" s="5"/>
      <c r="DQJ393" s="5"/>
      <c r="DQK393" s="5"/>
      <c r="DQL393" s="5"/>
      <c r="DQM393" s="5"/>
      <c r="DQN393" s="5"/>
      <c r="DQO393" s="5"/>
      <c r="DQP393" s="5"/>
      <c r="DQQ393" s="5"/>
      <c r="DQR393" s="5"/>
      <c r="DQS393" s="5"/>
      <c r="DQT393" s="5"/>
      <c r="DQU393" s="5"/>
      <c r="DQV393" s="5"/>
      <c r="DQW393" s="5"/>
      <c r="DQX393" s="5"/>
      <c r="DQY393" s="5"/>
      <c r="DQZ393" s="5"/>
      <c r="DRA393" s="5"/>
      <c r="DRB393" s="5"/>
      <c r="DRC393" s="5"/>
      <c r="DRD393" s="5"/>
      <c r="DRE393" s="5"/>
      <c r="DRF393" s="5"/>
      <c r="DRG393" s="5"/>
      <c r="DRH393" s="5"/>
      <c r="DRI393" s="5"/>
      <c r="DRJ393" s="5"/>
      <c r="DRK393" s="5"/>
      <c r="DRL393" s="5"/>
      <c r="DRM393" s="5"/>
      <c r="DRN393" s="5"/>
      <c r="DRO393" s="5"/>
      <c r="DRP393" s="5"/>
      <c r="DRQ393" s="5"/>
      <c r="DRR393" s="5"/>
      <c r="DRS393" s="5"/>
      <c r="DRT393" s="5"/>
      <c r="DRU393" s="5"/>
      <c r="DRV393" s="5"/>
      <c r="DRW393" s="5"/>
      <c r="DRX393" s="5"/>
      <c r="DRY393" s="5"/>
      <c r="DRZ393" s="5"/>
      <c r="DSA393" s="5"/>
      <c r="DSB393" s="5"/>
      <c r="DSC393" s="5"/>
      <c r="DSD393" s="5"/>
      <c r="DSE393" s="5"/>
      <c r="DSF393" s="5"/>
      <c r="DSG393" s="5"/>
      <c r="DSH393" s="5"/>
      <c r="DSI393" s="5"/>
      <c r="DSJ393" s="5"/>
      <c r="DSK393" s="5"/>
      <c r="DSL393" s="5"/>
      <c r="DSM393" s="5"/>
      <c r="DSN393" s="5"/>
      <c r="DSO393" s="5"/>
      <c r="DSP393" s="5"/>
      <c r="DSQ393" s="5"/>
      <c r="DSR393" s="5"/>
      <c r="DSS393" s="5"/>
      <c r="DST393" s="5"/>
      <c r="DSU393" s="5"/>
      <c r="DSV393" s="5"/>
      <c r="DSW393" s="5"/>
      <c r="DSX393" s="5"/>
      <c r="DSY393" s="5"/>
      <c r="DSZ393" s="5"/>
      <c r="DTA393" s="5"/>
      <c r="DTB393" s="5"/>
      <c r="DTC393" s="5"/>
      <c r="DTD393" s="5"/>
      <c r="DTE393" s="5"/>
      <c r="DTF393" s="5"/>
      <c r="DTG393" s="5"/>
      <c r="DTH393" s="5"/>
      <c r="DTI393" s="5"/>
      <c r="DTJ393" s="5"/>
      <c r="DTK393" s="5"/>
      <c r="DTL393" s="5"/>
      <c r="DTM393" s="5"/>
      <c r="DTN393" s="5"/>
      <c r="DTO393" s="5"/>
      <c r="DTP393" s="5"/>
      <c r="DTQ393" s="5"/>
      <c r="DTR393" s="5"/>
      <c r="DTS393" s="5"/>
      <c r="DTT393" s="5"/>
      <c r="DTU393" s="5"/>
      <c r="DTV393" s="5"/>
      <c r="DTW393" s="5"/>
      <c r="DTX393" s="5"/>
      <c r="DTY393" s="5"/>
      <c r="DTZ393" s="5"/>
      <c r="DUA393" s="5"/>
      <c r="DUB393" s="5"/>
      <c r="DUC393" s="5"/>
      <c r="DUD393" s="5"/>
      <c r="DUE393" s="5"/>
      <c r="DUF393" s="5"/>
      <c r="DUG393" s="5"/>
      <c r="DUH393" s="5"/>
      <c r="DUI393" s="5"/>
      <c r="DUJ393" s="5"/>
      <c r="DUK393" s="5"/>
      <c r="DUL393" s="5"/>
      <c r="DUM393" s="5"/>
      <c r="DUN393" s="5"/>
      <c r="DUO393" s="5"/>
      <c r="DUP393" s="5"/>
      <c r="DUQ393" s="5"/>
      <c r="DUR393" s="5"/>
      <c r="DUS393" s="5"/>
      <c r="DUT393" s="5"/>
      <c r="DUU393" s="5"/>
      <c r="DUV393" s="5"/>
      <c r="DUW393" s="5"/>
      <c r="DUX393" s="5"/>
      <c r="DUY393" s="5"/>
      <c r="DUZ393" s="5"/>
      <c r="DVA393" s="5"/>
      <c r="DVB393" s="5"/>
      <c r="DVC393" s="5"/>
      <c r="DVD393" s="5"/>
      <c r="DVE393" s="5"/>
      <c r="DVF393" s="5"/>
      <c r="DVG393" s="5"/>
      <c r="DVH393" s="5"/>
      <c r="DVI393" s="5"/>
      <c r="DVJ393" s="5"/>
      <c r="DVK393" s="5"/>
      <c r="DVL393" s="5"/>
      <c r="DVM393" s="5"/>
      <c r="DVN393" s="5"/>
      <c r="DVO393" s="5"/>
      <c r="DVP393" s="5"/>
      <c r="DVQ393" s="5"/>
      <c r="DVR393" s="5"/>
      <c r="DVS393" s="5"/>
      <c r="DVT393" s="5"/>
      <c r="DVU393" s="5"/>
      <c r="DVV393" s="5"/>
      <c r="DVW393" s="5"/>
      <c r="DVX393" s="5"/>
      <c r="DVY393" s="5"/>
      <c r="DVZ393" s="5"/>
      <c r="DWA393" s="5"/>
      <c r="DWB393" s="5"/>
      <c r="DWC393" s="5"/>
      <c r="DWD393" s="5"/>
      <c r="DWE393" s="5"/>
      <c r="DWF393" s="5"/>
      <c r="DWG393" s="5"/>
      <c r="DWH393" s="5"/>
      <c r="DWI393" s="5"/>
      <c r="DWJ393" s="5"/>
      <c r="DWK393" s="5"/>
      <c r="DWL393" s="5"/>
      <c r="DWM393" s="5"/>
      <c r="DWN393" s="5"/>
      <c r="DWO393" s="5"/>
      <c r="DWP393" s="5"/>
      <c r="DWQ393" s="5"/>
      <c r="DWR393" s="5"/>
      <c r="DWS393" s="5"/>
      <c r="DWT393" s="5"/>
      <c r="DWU393" s="5"/>
      <c r="DWV393" s="5"/>
      <c r="DWW393" s="5"/>
      <c r="DWX393" s="5"/>
      <c r="DWY393" s="5"/>
      <c r="DWZ393" s="5"/>
      <c r="DXA393" s="5"/>
      <c r="DXB393" s="5"/>
      <c r="DXC393" s="5"/>
      <c r="DXD393" s="5"/>
      <c r="DXE393" s="5"/>
      <c r="DXF393" s="5"/>
      <c r="DXG393" s="5"/>
      <c r="DXH393" s="5"/>
      <c r="DXI393" s="5"/>
      <c r="DXJ393" s="5"/>
      <c r="DXK393" s="5"/>
      <c r="DXL393" s="5"/>
      <c r="DXM393" s="5"/>
      <c r="DXN393" s="5"/>
      <c r="DXO393" s="5"/>
      <c r="DXP393" s="5"/>
      <c r="DXQ393" s="5"/>
      <c r="DXR393" s="5"/>
      <c r="DXS393" s="5"/>
      <c r="DXT393" s="5"/>
      <c r="DXU393" s="5"/>
      <c r="DXV393" s="5"/>
      <c r="DXW393" s="5"/>
      <c r="DXX393" s="5"/>
      <c r="DXY393" s="5"/>
      <c r="DXZ393" s="5"/>
      <c r="DYA393" s="5"/>
      <c r="DYB393" s="5"/>
      <c r="DYC393" s="5"/>
      <c r="DYD393" s="5"/>
      <c r="DYE393" s="5"/>
      <c r="DYF393" s="5"/>
      <c r="DYG393" s="5"/>
      <c r="DYH393" s="5"/>
      <c r="DYI393" s="5"/>
      <c r="DYJ393" s="5"/>
      <c r="DYK393" s="5"/>
      <c r="DYL393" s="5"/>
      <c r="DYM393" s="5"/>
      <c r="DYN393" s="5"/>
      <c r="DYO393" s="5"/>
      <c r="DYP393" s="5"/>
      <c r="DYQ393" s="5"/>
      <c r="DYR393" s="5"/>
      <c r="DYS393" s="5"/>
      <c r="DYT393" s="5"/>
      <c r="DYU393" s="5"/>
      <c r="DYV393" s="5"/>
      <c r="DYW393" s="5"/>
      <c r="DYX393" s="5"/>
      <c r="DYY393" s="5"/>
      <c r="DYZ393" s="5"/>
      <c r="DZA393" s="5"/>
      <c r="DZB393" s="5"/>
      <c r="DZC393" s="5"/>
      <c r="DZD393" s="5"/>
      <c r="DZE393" s="5"/>
      <c r="DZF393" s="5"/>
      <c r="DZG393" s="5"/>
      <c r="DZH393" s="5"/>
      <c r="DZI393" s="5"/>
      <c r="DZJ393" s="5"/>
      <c r="DZK393" s="5"/>
      <c r="DZL393" s="5"/>
      <c r="DZM393" s="5"/>
      <c r="DZN393" s="5"/>
      <c r="DZO393" s="5"/>
      <c r="DZP393" s="5"/>
      <c r="DZQ393" s="5"/>
      <c r="DZR393" s="5"/>
      <c r="DZS393" s="5"/>
      <c r="DZT393" s="5"/>
      <c r="DZU393" s="5"/>
      <c r="DZV393" s="5"/>
      <c r="DZW393" s="5"/>
      <c r="DZX393" s="5"/>
      <c r="DZY393" s="5"/>
      <c r="DZZ393" s="5"/>
      <c r="EAA393" s="5"/>
      <c r="EAB393" s="5"/>
      <c r="EAC393" s="5"/>
      <c r="EAD393" s="5"/>
      <c r="EAE393" s="5"/>
      <c r="EAF393" s="5"/>
      <c r="EAG393" s="5"/>
      <c r="EAH393" s="5"/>
      <c r="EAI393" s="5"/>
      <c r="EAJ393" s="5"/>
      <c r="EAK393" s="5"/>
      <c r="EAL393" s="5"/>
      <c r="EAM393" s="5"/>
      <c r="EAN393" s="5"/>
      <c r="EAO393" s="5"/>
      <c r="EAP393" s="5"/>
      <c r="EAQ393" s="5"/>
      <c r="EAR393" s="5"/>
      <c r="EAS393" s="5"/>
      <c r="EAT393" s="5"/>
      <c r="EAU393" s="5"/>
      <c r="EAV393" s="5"/>
      <c r="EAW393" s="5"/>
      <c r="EAX393" s="5"/>
      <c r="EAY393" s="5"/>
      <c r="EAZ393" s="5"/>
      <c r="EBA393" s="5"/>
      <c r="EBB393" s="5"/>
      <c r="EBC393" s="5"/>
      <c r="EBD393" s="5"/>
      <c r="EBE393" s="5"/>
      <c r="EBF393" s="5"/>
      <c r="EBG393" s="5"/>
      <c r="EBH393" s="5"/>
      <c r="EBI393" s="5"/>
      <c r="EBJ393" s="5"/>
      <c r="EBK393" s="5"/>
      <c r="EBL393" s="5"/>
      <c r="EBM393" s="5"/>
      <c r="EBN393" s="5"/>
      <c r="EBO393" s="5"/>
      <c r="EBP393" s="5"/>
      <c r="EBQ393" s="5"/>
      <c r="EBR393" s="5"/>
      <c r="EBS393" s="5"/>
      <c r="EBT393" s="5"/>
      <c r="EBU393" s="5"/>
      <c r="EBV393" s="5"/>
      <c r="EBW393" s="5"/>
      <c r="EBX393" s="5"/>
      <c r="EBY393" s="5"/>
      <c r="EBZ393" s="5"/>
      <c r="ECA393" s="5"/>
      <c r="ECB393" s="5"/>
      <c r="ECC393" s="5"/>
      <c r="ECD393" s="5"/>
      <c r="ECE393" s="5"/>
      <c r="ECF393" s="5"/>
      <c r="ECG393" s="5"/>
      <c r="ECH393" s="5"/>
      <c r="ECI393" s="5"/>
      <c r="ECJ393" s="5"/>
      <c r="ECK393" s="5"/>
      <c r="ECL393" s="5"/>
      <c r="ECM393" s="5"/>
      <c r="ECN393" s="5"/>
      <c r="ECO393" s="5"/>
      <c r="ECP393" s="5"/>
      <c r="ECQ393" s="5"/>
      <c r="ECR393" s="5"/>
      <c r="ECS393" s="5"/>
      <c r="ECT393" s="5"/>
      <c r="ECU393" s="5"/>
      <c r="ECV393" s="5"/>
      <c r="ECW393" s="5"/>
      <c r="ECX393" s="5"/>
      <c r="ECY393" s="5"/>
      <c r="ECZ393" s="5"/>
      <c r="EDA393" s="5"/>
      <c r="EDB393" s="5"/>
      <c r="EDC393" s="5"/>
      <c r="EDD393" s="5"/>
      <c r="EDE393" s="5"/>
      <c r="EDF393" s="5"/>
      <c r="EDG393" s="5"/>
      <c r="EDH393" s="5"/>
      <c r="EDI393" s="5"/>
      <c r="EDJ393" s="5"/>
      <c r="EDK393" s="5"/>
      <c r="EDL393" s="5"/>
      <c r="EDM393" s="5"/>
      <c r="EDN393" s="5"/>
      <c r="EDO393" s="5"/>
      <c r="EDP393" s="5"/>
      <c r="EDQ393" s="5"/>
      <c r="EDR393" s="5"/>
      <c r="EDS393" s="5"/>
      <c r="EDT393" s="5"/>
      <c r="EDU393" s="5"/>
      <c r="EDV393" s="5"/>
      <c r="EDW393" s="5"/>
      <c r="EDX393" s="5"/>
      <c r="EDY393" s="5"/>
      <c r="EDZ393" s="5"/>
      <c r="EEA393" s="5"/>
      <c r="EEB393" s="5"/>
      <c r="EEC393" s="5"/>
      <c r="EED393" s="5"/>
      <c r="EEE393" s="5"/>
      <c r="EEF393" s="5"/>
      <c r="EEG393" s="5"/>
      <c r="EEH393" s="5"/>
      <c r="EEI393" s="5"/>
      <c r="EEJ393" s="5"/>
      <c r="EEK393" s="5"/>
      <c r="EEL393" s="5"/>
      <c r="EEM393" s="5"/>
      <c r="EEN393" s="5"/>
      <c r="EEO393" s="5"/>
      <c r="EEP393" s="5"/>
      <c r="EEQ393" s="5"/>
      <c r="EER393" s="5"/>
      <c r="EES393" s="5"/>
      <c r="EET393" s="5"/>
      <c r="EEU393" s="5"/>
      <c r="EEV393" s="5"/>
      <c r="EEW393" s="5"/>
      <c r="EEX393" s="5"/>
      <c r="EEY393" s="5"/>
      <c r="EEZ393" s="5"/>
      <c r="EFA393" s="5"/>
      <c r="EFB393" s="5"/>
      <c r="EFC393" s="5"/>
      <c r="EFD393" s="5"/>
      <c r="EFE393" s="5"/>
      <c r="EFF393" s="5"/>
      <c r="EFG393" s="5"/>
      <c r="EFH393" s="5"/>
      <c r="EFI393" s="5"/>
      <c r="EFJ393" s="5"/>
      <c r="EFK393" s="5"/>
      <c r="EFL393" s="5"/>
      <c r="EFM393" s="5"/>
      <c r="EFN393" s="5"/>
      <c r="EFO393" s="5"/>
      <c r="EFP393" s="5"/>
      <c r="EFQ393" s="5"/>
      <c r="EFR393" s="5"/>
      <c r="EFS393" s="5"/>
      <c r="EFT393" s="5"/>
      <c r="EFU393" s="5"/>
      <c r="EFV393" s="5"/>
      <c r="EFW393" s="5"/>
      <c r="EFX393" s="5"/>
      <c r="EFY393" s="5"/>
      <c r="EFZ393" s="5"/>
      <c r="EGA393" s="5"/>
      <c r="EGB393" s="5"/>
      <c r="EGC393" s="5"/>
      <c r="EGD393" s="5"/>
      <c r="EGE393" s="5"/>
      <c r="EGF393" s="5"/>
      <c r="EGG393" s="5"/>
      <c r="EGH393" s="5"/>
      <c r="EGI393" s="5"/>
      <c r="EGJ393" s="5"/>
      <c r="EGK393" s="5"/>
      <c r="EGL393" s="5"/>
      <c r="EGM393" s="5"/>
      <c r="EGN393" s="5"/>
      <c r="EGO393" s="5"/>
      <c r="EGP393" s="5"/>
      <c r="EGQ393" s="5"/>
      <c r="EGR393" s="5"/>
      <c r="EGS393" s="5"/>
      <c r="EGT393" s="5"/>
      <c r="EGU393" s="5"/>
      <c r="EGV393" s="5"/>
      <c r="EGW393" s="5"/>
      <c r="EGX393" s="5"/>
      <c r="EGY393" s="5"/>
      <c r="EGZ393" s="5"/>
      <c r="EHA393" s="5"/>
      <c r="EHB393" s="5"/>
      <c r="EHC393" s="5"/>
      <c r="EHD393" s="5"/>
      <c r="EHE393" s="5"/>
      <c r="EHF393" s="5"/>
      <c r="EHG393" s="5"/>
      <c r="EHH393" s="5"/>
      <c r="EHI393" s="5"/>
      <c r="EHJ393" s="5"/>
      <c r="EHK393" s="5"/>
      <c r="EHL393" s="5"/>
      <c r="EHM393" s="5"/>
      <c r="EHN393" s="5"/>
      <c r="EHO393" s="5"/>
      <c r="EHP393" s="5"/>
      <c r="EHQ393" s="5"/>
      <c r="EHR393" s="5"/>
      <c r="EHS393" s="5"/>
      <c r="EHT393" s="5"/>
      <c r="EHU393" s="5"/>
      <c r="EHV393" s="5"/>
      <c r="EHW393" s="5"/>
      <c r="EHX393" s="5"/>
      <c r="EHY393" s="5"/>
      <c r="EHZ393" s="5"/>
      <c r="EIA393" s="5"/>
      <c r="EIB393" s="5"/>
      <c r="EIC393" s="5"/>
      <c r="EID393" s="5"/>
      <c r="EIE393" s="5"/>
      <c r="EIF393" s="5"/>
      <c r="EIG393" s="5"/>
      <c r="EIH393" s="5"/>
      <c r="EII393" s="5"/>
      <c r="EIJ393" s="5"/>
      <c r="EIK393" s="5"/>
      <c r="EIL393" s="5"/>
      <c r="EIM393" s="5"/>
      <c r="EIN393" s="5"/>
      <c r="EIO393" s="5"/>
      <c r="EIP393" s="5"/>
      <c r="EIQ393" s="5"/>
      <c r="EIR393" s="5"/>
      <c r="EIS393" s="5"/>
      <c r="EIT393" s="5"/>
      <c r="EIU393" s="5"/>
      <c r="EIV393" s="5"/>
      <c r="EIW393" s="5"/>
      <c r="EIX393" s="5"/>
      <c r="EIY393" s="5"/>
      <c r="EIZ393" s="5"/>
      <c r="EJA393" s="5"/>
      <c r="EJB393" s="5"/>
      <c r="EJC393" s="5"/>
      <c r="EJD393" s="5"/>
      <c r="EJE393" s="5"/>
      <c r="EJF393" s="5"/>
      <c r="EJG393" s="5"/>
      <c r="EJH393" s="5"/>
      <c r="EJI393" s="5"/>
      <c r="EJJ393" s="5"/>
      <c r="EJK393" s="5"/>
      <c r="EJL393" s="5"/>
      <c r="EJM393" s="5"/>
      <c r="EJN393" s="5"/>
      <c r="EJO393" s="5"/>
      <c r="EJP393" s="5"/>
      <c r="EJQ393" s="5"/>
      <c r="EJR393" s="5"/>
      <c r="EJS393" s="5"/>
      <c r="EJT393" s="5"/>
      <c r="EJU393" s="5"/>
      <c r="EJV393" s="5"/>
      <c r="EJW393" s="5"/>
      <c r="EJX393" s="5"/>
      <c r="EJY393" s="5"/>
      <c r="EJZ393" s="5"/>
      <c r="EKA393" s="5"/>
      <c r="EKB393" s="5"/>
      <c r="EKC393" s="5"/>
      <c r="EKD393" s="5"/>
      <c r="EKE393" s="5"/>
      <c r="EKF393" s="5"/>
      <c r="EKG393" s="5"/>
      <c r="EKH393" s="5"/>
      <c r="EKI393" s="5"/>
      <c r="EKJ393" s="5"/>
      <c r="EKK393" s="5"/>
      <c r="EKL393" s="5"/>
      <c r="EKM393" s="5"/>
      <c r="EKN393" s="5"/>
      <c r="EKO393" s="5"/>
      <c r="EKP393" s="5"/>
      <c r="EKQ393" s="5"/>
      <c r="EKR393" s="5"/>
      <c r="EKS393" s="5"/>
      <c r="EKT393" s="5"/>
      <c r="EKU393" s="5"/>
      <c r="EKV393" s="5"/>
      <c r="EKW393" s="5"/>
      <c r="EKX393" s="5"/>
      <c r="EKY393" s="5"/>
      <c r="EKZ393" s="5"/>
      <c r="ELA393" s="5"/>
      <c r="ELB393" s="5"/>
      <c r="ELC393" s="5"/>
      <c r="ELD393" s="5"/>
      <c r="ELE393" s="5"/>
      <c r="ELF393" s="5"/>
      <c r="ELG393" s="5"/>
      <c r="ELH393" s="5"/>
      <c r="ELI393" s="5"/>
      <c r="ELJ393" s="5"/>
      <c r="ELK393" s="5"/>
      <c r="ELL393" s="5"/>
      <c r="ELM393" s="5"/>
      <c r="ELN393" s="5"/>
      <c r="ELO393" s="5"/>
      <c r="ELP393" s="5"/>
      <c r="ELQ393" s="5"/>
      <c r="ELR393" s="5"/>
      <c r="ELS393" s="5"/>
      <c r="ELT393" s="5"/>
      <c r="ELU393" s="5"/>
      <c r="ELV393" s="5"/>
      <c r="ELW393" s="5"/>
      <c r="ELX393" s="5"/>
      <c r="ELY393" s="5"/>
      <c r="ELZ393" s="5"/>
      <c r="EMA393" s="5"/>
      <c r="EMB393" s="5"/>
      <c r="EMC393" s="5"/>
      <c r="EMD393" s="5"/>
      <c r="EME393" s="5"/>
      <c r="EMF393" s="5"/>
      <c r="EMG393" s="5"/>
      <c r="EMH393" s="5"/>
      <c r="EMI393" s="5"/>
      <c r="EMJ393" s="5"/>
      <c r="EMK393" s="5"/>
      <c r="EML393" s="5"/>
      <c r="EMM393" s="5"/>
      <c r="EMN393" s="5"/>
      <c r="EMO393" s="5"/>
      <c r="EMP393" s="5"/>
      <c r="EMQ393" s="5"/>
      <c r="EMR393" s="5"/>
      <c r="EMS393" s="5"/>
      <c r="EMT393" s="5"/>
      <c r="EMU393" s="5"/>
      <c r="EMV393" s="5"/>
      <c r="EMW393" s="5"/>
      <c r="EMX393" s="5"/>
      <c r="EMY393" s="5"/>
      <c r="EMZ393" s="5"/>
      <c r="ENA393" s="5"/>
      <c r="ENB393" s="5"/>
      <c r="ENC393" s="5"/>
      <c r="END393" s="5"/>
      <c r="ENE393" s="5"/>
      <c r="ENF393" s="5"/>
      <c r="ENG393" s="5"/>
      <c r="ENH393" s="5"/>
      <c r="ENI393" s="5"/>
      <c r="ENJ393" s="5"/>
      <c r="ENK393" s="5"/>
      <c r="ENL393" s="5"/>
      <c r="ENM393" s="5"/>
      <c r="ENN393" s="5"/>
      <c r="ENO393" s="5"/>
      <c r="ENP393" s="5"/>
      <c r="ENQ393" s="5"/>
      <c r="ENR393" s="5"/>
      <c r="ENS393" s="5"/>
      <c r="ENT393" s="5"/>
      <c r="ENU393" s="5"/>
      <c r="ENV393" s="5"/>
      <c r="ENW393" s="5"/>
      <c r="ENX393" s="5"/>
      <c r="ENY393" s="5"/>
      <c r="ENZ393" s="5"/>
      <c r="EOA393" s="5"/>
      <c r="EOB393" s="5"/>
      <c r="EOC393" s="5"/>
      <c r="EOD393" s="5"/>
      <c r="EOE393" s="5"/>
      <c r="EOF393" s="5"/>
      <c r="EOG393" s="5"/>
      <c r="EOH393" s="5"/>
      <c r="EOI393" s="5"/>
      <c r="EOJ393" s="5"/>
      <c r="EOK393" s="5"/>
      <c r="EOL393" s="5"/>
      <c r="EOM393" s="5"/>
      <c r="EON393" s="5"/>
      <c r="EOO393" s="5"/>
      <c r="EOP393" s="5"/>
      <c r="EOQ393" s="5"/>
      <c r="EOR393" s="5"/>
      <c r="EOS393" s="5"/>
      <c r="EOT393" s="5"/>
      <c r="EOU393" s="5"/>
      <c r="EOV393" s="5"/>
      <c r="EOW393" s="5"/>
      <c r="EOX393" s="5"/>
      <c r="EOY393" s="5"/>
      <c r="EOZ393" s="5"/>
      <c r="EPA393" s="5"/>
      <c r="EPB393" s="5"/>
      <c r="EPC393" s="5"/>
      <c r="EPD393" s="5"/>
      <c r="EPE393" s="5"/>
      <c r="EPF393" s="5"/>
      <c r="EPG393" s="5"/>
      <c r="EPH393" s="5"/>
      <c r="EPI393" s="5"/>
      <c r="EPJ393" s="5"/>
      <c r="EPK393" s="5"/>
      <c r="EPL393" s="5"/>
      <c r="EPM393" s="5"/>
      <c r="EPN393" s="5"/>
      <c r="EPO393" s="5"/>
      <c r="EPP393" s="5"/>
      <c r="EPQ393" s="5"/>
      <c r="EPR393" s="5"/>
      <c r="EPS393" s="5"/>
      <c r="EPT393" s="5"/>
      <c r="EPU393" s="5"/>
      <c r="EPV393" s="5"/>
      <c r="EPW393" s="5"/>
      <c r="EPX393" s="5"/>
      <c r="EPY393" s="5"/>
      <c r="EPZ393" s="5"/>
      <c r="EQA393" s="5"/>
      <c r="EQB393" s="5"/>
      <c r="EQC393" s="5"/>
      <c r="EQD393" s="5"/>
      <c r="EQE393" s="5"/>
      <c r="EQF393" s="5"/>
      <c r="EQG393" s="5"/>
      <c r="EQH393" s="5"/>
      <c r="EQI393" s="5"/>
      <c r="EQJ393" s="5"/>
      <c r="EQK393" s="5"/>
      <c r="EQL393" s="5"/>
      <c r="EQM393" s="5"/>
      <c r="EQN393" s="5"/>
      <c r="EQO393" s="5"/>
      <c r="EQP393" s="5"/>
      <c r="EQQ393" s="5"/>
      <c r="EQR393" s="5"/>
      <c r="EQS393" s="5"/>
      <c r="EQT393" s="5"/>
      <c r="EQU393" s="5"/>
      <c r="EQV393" s="5"/>
      <c r="EQW393" s="5"/>
      <c r="EQX393" s="5"/>
      <c r="EQY393" s="5"/>
      <c r="EQZ393" s="5"/>
      <c r="ERA393" s="5"/>
      <c r="ERB393" s="5"/>
      <c r="ERC393" s="5"/>
      <c r="ERD393" s="5"/>
      <c r="ERE393" s="5"/>
      <c r="ERF393" s="5"/>
      <c r="ERG393" s="5"/>
      <c r="ERH393" s="5"/>
      <c r="ERI393" s="5"/>
      <c r="ERJ393" s="5"/>
      <c r="ERK393" s="5"/>
      <c r="ERL393" s="5"/>
      <c r="ERM393" s="5"/>
      <c r="ERN393" s="5"/>
      <c r="ERO393" s="5"/>
      <c r="ERP393" s="5"/>
      <c r="ERQ393" s="5"/>
      <c r="ERR393" s="5"/>
      <c r="ERS393" s="5"/>
      <c r="ERT393" s="5"/>
      <c r="ERU393" s="5"/>
      <c r="ERV393" s="5"/>
      <c r="ERW393" s="5"/>
      <c r="ERX393" s="5"/>
      <c r="ERY393" s="5"/>
      <c r="ERZ393" s="5"/>
      <c r="ESA393" s="5"/>
      <c r="ESB393" s="5"/>
      <c r="ESC393" s="5"/>
      <c r="ESD393" s="5"/>
      <c r="ESE393" s="5"/>
      <c r="ESF393" s="5"/>
      <c r="ESG393" s="5"/>
      <c r="ESH393" s="5"/>
      <c r="ESI393" s="5"/>
      <c r="ESJ393" s="5"/>
      <c r="ESK393" s="5"/>
      <c r="ESL393" s="5"/>
      <c r="ESM393" s="5"/>
      <c r="ESN393" s="5"/>
      <c r="ESO393" s="5"/>
      <c r="ESP393" s="5"/>
      <c r="ESQ393" s="5"/>
      <c r="ESR393" s="5"/>
      <c r="ESS393" s="5"/>
      <c r="EST393" s="5"/>
      <c r="ESU393" s="5"/>
      <c r="ESV393" s="5"/>
      <c r="ESW393" s="5"/>
      <c r="ESX393" s="5"/>
      <c r="ESY393" s="5"/>
      <c r="ESZ393" s="5"/>
      <c r="ETA393" s="5"/>
      <c r="ETB393" s="5"/>
      <c r="ETC393" s="5"/>
      <c r="ETD393" s="5"/>
      <c r="ETE393" s="5"/>
      <c r="ETF393" s="5"/>
      <c r="ETG393" s="5"/>
      <c r="ETH393" s="5"/>
      <c r="ETI393" s="5"/>
      <c r="ETJ393" s="5"/>
      <c r="ETK393" s="5"/>
      <c r="ETL393" s="5"/>
      <c r="ETM393" s="5"/>
      <c r="ETN393" s="5"/>
      <c r="ETO393" s="5"/>
      <c r="ETP393" s="5"/>
      <c r="ETQ393" s="5"/>
      <c r="ETR393" s="5"/>
      <c r="ETS393" s="5"/>
      <c r="ETT393" s="5"/>
      <c r="ETU393" s="5"/>
      <c r="ETV393" s="5"/>
      <c r="ETW393" s="5"/>
      <c r="ETX393" s="5"/>
      <c r="ETY393" s="5"/>
      <c r="ETZ393" s="5"/>
      <c r="EUA393" s="5"/>
      <c r="EUB393" s="5"/>
      <c r="EUC393" s="5"/>
      <c r="EUD393" s="5"/>
      <c r="EUE393" s="5"/>
      <c r="EUF393" s="5"/>
      <c r="EUG393" s="5"/>
      <c r="EUH393" s="5"/>
      <c r="EUI393" s="5"/>
      <c r="EUJ393" s="5"/>
      <c r="EUK393" s="5"/>
      <c r="EUL393" s="5"/>
      <c r="EUM393" s="5"/>
      <c r="EUN393" s="5"/>
      <c r="EUO393" s="5"/>
      <c r="EUP393" s="5"/>
      <c r="EUQ393" s="5"/>
      <c r="EUR393" s="5"/>
      <c r="EUS393" s="5"/>
      <c r="EUT393" s="5"/>
      <c r="EUU393" s="5"/>
      <c r="EUV393" s="5"/>
      <c r="EUW393" s="5"/>
      <c r="EUX393" s="5"/>
      <c r="EUY393" s="5"/>
      <c r="EUZ393" s="5"/>
      <c r="EVA393" s="5"/>
      <c r="EVB393" s="5"/>
      <c r="EVC393" s="5"/>
      <c r="EVD393" s="5"/>
      <c r="EVE393" s="5"/>
      <c r="EVF393" s="5"/>
      <c r="EVG393" s="5"/>
      <c r="EVH393" s="5"/>
      <c r="EVI393" s="5"/>
      <c r="EVJ393" s="5"/>
      <c r="EVK393" s="5"/>
      <c r="EVL393" s="5"/>
      <c r="EVM393" s="5"/>
      <c r="EVN393" s="5"/>
      <c r="EVO393" s="5"/>
      <c r="EVP393" s="5"/>
      <c r="EVQ393" s="5"/>
      <c r="EVR393" s="5"/>
      <c r="EVS393" s="5"/>
      <c r="EVT393" s="5"/>
      <c r="EVU393" s="5"/>
      <c r="EVV393" s="5"/>
      <c r="EVW393" s="5"/>
      <c r="EVX393" s="5"/>
      <c r="EVY393" s="5"/>
      <c r="EVZ393" s="5"/>
      <c r="EWA393" s="5"/>
      <c r="EWB393" s="5"/>
      <c r="EWC393" s="5"/>
      <c r="EWD393" s="5"/>
      <c r="EWE393" s="5"/>
      <c r="EWF393" s="5"/>
      <c r="EWG393" s="5"/>
      <c r="EWH393" s="5"/>
      <c r="EWI393" s="5"/>
      <c r="EWJ393" s="5"/>
      <c r="EWK393" s="5"/>
      <c r="EWL393" s="5"/>
      <c r="EWM393" s="5"/>
      <c r="EWN393" s="5"/>
      <c r="EWO393" s="5"/>
      <c r="EWP393" s="5"/>
      <c r="EWQ393" s="5"/>
      <c r="EWR393" s="5"/>
      <c r="EWS393" s="5"/>
      <c r="EWT393" s="5"/>
      <c r="EWU393" s="5"/>
      <c r="EWV393" s="5"/>
      <c r="EWW393" s="5"/>
      <c r="EWX393" s="5"/>
      <c r="EWY393" s="5"/>
      <c r="EWZ393" s="5"/>
      <c r="EXA393" s="5"/>
      <c r="EXB393" s="5"/>
      <c r="EXC393" s="5"/>
      <c r="EXD393" s="5"/>
      <c r="EXE393" s="5"/>
      <c r="EXF393" s="5"/>
      <c r="EXG393" s="5"/>
      <c r="EXH393" s="5"/>
      <c r="EXI393" s="5"/>
      <c r="EXJ393" s="5"/>
      <c r="EXK393" s="5"/>
      <c r="EXL393" s="5"/>
      <c r="EXM393" s="5"/>
      <c r="EXN393" s="5"/>
      <c r="EXO393" s="5"/>
      <c r="EXP393" s="5"/>
      <c r="EXQ393" s="5"/>
      <c r="EXR393" s="5"/>
      <c r="EXS393" s="5"/>
      <c r="EXT393" s="5"/>
      <c r="EXU393" s="5"/>
      <c r="EXV393" s="5"/>
      <c r="EXW393" s="5"/>
      <c r="EXX393" s="5"/>
      <c r="EXY393" s="5"/>
      <c r="EXZ393" s="5"/>
      <c r="EYA393" s="5"/>
      <c r="EYB393" s="5"/>
      <c r="EYC393" s="5"/>
      <c r="EYD393" s="5"/>
      <c r="EYE393" s="5"/>
      <c r="EYF393" s="5"/>
      <c r="EYG393" s="5"/>
      <c r="EYH393" s="5"/>
      <c r="EYI393" s="5"/>
      <c r="EYJ393" s="5"/>
      <c r="EYK393" s="5"/>
      <c r="EYL393" s="5"/>
      <c r="EYM393" s="5"/>
      <c r="EYN393" s="5"/>
      <c r="EYO393" s="5"/>
      <c r="EYP393" s="5"/>
      <c r="EYQ393" s="5"/>
      <c r="EYR393" s="5"/>
      <c r="EYS393" s="5"/>
      <c r="EYT393" s="5"/>
      <c r="EYU393" s="5"/>
      <c r="EYV393" s="5"/>
      <c r="EYW393" s="5"/>
      <c r="EYX393" s="5"/>
      <c r="EYY393" s="5"/>
      <c r="EYZ393" s="5"/>
      <c r="EZA393" s="5"/>
      <c r="EZB393" s="5"/>
      <c r="EZC393" s="5"/>
      <c r="EZD393" s="5"/>
      <c r="EZE393" s="5"/>
      <c r="EZF393" s="5"/>
      <c r="EZG393" s="5"/>
      <c r="EZH393" s="5"/>
      <c r="EZI393" s="5"/>
      <c r="EZJ393" s="5"/>
      <c r="EZK393" s="5"/>
      <c r="EZL393" s="5"/>
      <c r="EZM393" s="5"/>
      <c r="EZN393" s="5"/>
      <c r="EZO393" s="5"/>
      <c r="EZP393" s="5"/>
      <c r="EZQ393" s="5"/>
      <c r="EZR393" s="5"/>
      <c r="EZS393" s="5"/>
      <c r="EZT393" s="5"/>
      <c r="EZU393" s="5"/>
      <c r="EZV393" s="5"/>
      <c r="EZW393" s="5"/>
      <c r="EZX393" s="5"/>
      <c r="EZY393" s="5"/>
      <c r="EZZ393" s="5"/>
      <c r="FAA393" s="5"/>
      <c r="FAB393" s="5"/>
      <c r="FAC393" s="5"/>
      <c r="FAD393" s="5"/>
      <c r="FAE393" s="5"/>
      <c r="FAF393" s="5"/>
      <c r="FAG393" s="5"/>
      <c r="FAH393" s="5"/>
      <c r="FAI393" s="5"/>
      <c r="FAJ393" s="5"/>
      <c r="FAK393" s="5"/>
      <c r="FAL393" s="5"/>
      <c r="FAM393" s="5"/>
      <c r="FAN393" s="5"/>
      <c r="FAO393" s="5"/>
      <c r="FAP393" s="5"/>
      <c r="FAQ393" s="5"/>
      <c r="FAR393" s="5"/>
      <c r="FAS393" s="5"/>
      <c r="FAT393" s="5"/>
      <c r="FAU393" s="5"/>
      <c r="FAV393" s="5"/>
      <c r="FAW393" s="5"/>
      <c r="FAX393" s="5"/>
      <c r="FAY393" s="5"/>
      <c r="FAZ393" s="5"/>
      <c r="FBA393" s="5"/>
      <c r="FBB393" s="5"/>
      <c r="FBC393" s="5"/>
      <c r="FBD393" s="5"/>
      <c r="FBE393" s="5"/>
      <c r="FBF393" s="5"/>
      <c r="FBG393" s="5"/>
      <c r="FBH393" s="5"/>
      <c r="FBI393" s="5"/>
      <c r="FBJ393" s="5"/>
      <c r="FBK393" s="5"/>
      <c r="FBL393" s="5"/>
      <c r="FBM393" s="5"/>
      <c r="FBN393" s="5"/>
      <c r="FBO393" s="5"/>
      <c r="FBP393" s="5"/>
      <c r="FBQ393" s="5"/>
      <c r="FBR393" s="5"/>
      <c r="FBS393" s="5"/>
      <c r="FBT393" s="5"/>
      <c r="FBU393" s="5"/>
      <c r="FBV393" s="5"/>
      <c r="FBW393" s="5"/>
      <c r="FBX393" s="5"/>
      <c r="FBY393" s="5"/>
      <c r="FBZ393" s="5"/>
      <c r="FCA393" s="5"/>
      <c r="FCB393" s="5"/>
      <c r="FCC393" s="5"/>
      <c r="FCD393" s="5"/>
      <c r="FCE393" s="5"/>
      <c r="FCF393" s="5"/>
      <c r="FCG393" s="5"/>
      <c r="FCH393" s="5"/>
      <c r="FCI393" s="5"/>
      <c r="FCJ393" s="5"/>
      <c r="FCK393" s="5"/>
      <c r="FCL393" s="5"/>
      <c r="FCM393" s="5"/>
      <c r="FCN393" s="5"/>
      <c r="FCO393" s="5"/>
      <c r="FCP393" s="5"/>
      <c r="FCQ393" s="5"/>
      <c r="FCR393" s="5"/>
      <c r="FCS393" s="5"/>
      <c r="FCT393" s="5"/>
      <c r="FCU393" s="5"/>
      <c r="FCV393" s="5"/>
      <c r="FCW393" s="5"/>
      <c r="FCX393" s="5"/>
      <c r="FCY393" s="5"/>
      <c r="FCZ393" s="5"/>
      <c r="FDA393" s="5"/>
      <c r="FDB393" s="5"/>
      <c r="FDC393" s="5"/>
      <c r="FDD393" s="5"/>
      <c r="FDE393" s="5"/>
      <c r="FDF393" s="5"/>
      <c r="FDG393" s="5"/>
      <c r="FDH393" s="5"/>
      <c r="FDI393" s="5"/>
      <c r="FDJ393" s="5"/>
      <c r="FDK393" s="5"/>
      <c r="FDL393" s="5"/>
      <c r="FDM393" s="5"/>
      <c r="FDN393" s="5"/>
      <c r="FDO393" s="5"/>
      <c r="FDP393" s="5"/>
      <c r="FDQ393" s="5"/>
      <c r="FDR393" s="5"/>
      <c r="FDS393" s="5"/>
      <c r="FDT393" s="5"/>
      <c r="FDU393" s="5"/>
      <c r="FDV393" s="5"/>
      <c r="FDW393" s="5"/>
      <c r="FDX393" s="5"/>
      <c r="FDY393" s="5"/>
      <c r="FDZ393" s="5"/>
      <c r="FEA393" s="5"/>
      <c r="FEB393" s="5"/>
      <c r="FEC393" s="5"/>
      <c r="FED393" s="5"/>
      <c r="FEE393" s="5"/>
      <c r="FEF393" s="5"/>
      <c r="FEG393" s="5"/>
      <c r="FEH393" s="5"/>
      <c r="FEI393" s="5"/>
      <c r="FEJ393" s="5"/>
      <c r="FEK393" s="5"/>
      <c r="FEL393" s="5"/>
      <c r="FEM393" s="5"/>
      <c r="FEN393" s="5"/>
      <c r="FEO393" s="5"/>
      <c r="FEP393" s="5"/>
      <c r="FEQ393" s="5"/>
      <c r="FER393" s="5"/>
      <c r="FES393" s="5"/>
      <c r="FET393" s="5"/>
      <c r="FEU393" s="5"/>
      <c r="FEV393" s="5"/>
      <c r="FEW393" s="5"/>
      <c r="FEX393" s="5"/>
      <c r="FEY393" s="5"/>
      <c r="FEZ393" s="5"/>
      <c r="FFA393" s="5"/>
      <c r="FFB393" s="5"/>
      <c r="FFC393" s="5"/>
      <c r="FFD393" s="5"/>
      <c r="FFE393" s="5"/>
      <c r="FFF393" s="5"/>
      <c r="FFG393" s="5"/>
      <c r="FFH393" s="5"/>
      <c r="FFI393" s="5"/>
      <c r="FFJ393" s="5"/>
      <c r="FFK393" s="5"/>
      <c r="FFL393" s="5"/>
      <c r="FFM393" s="5"/>
      <c r="FFN393" s="5"/>
      <c r="FFO393" s="5"/>
      <c r="FFP393" s="5"/>
      <c r="FFQ393" s="5"/>
      <c r="FFR393" s="5"/>
      <c r="FFS393" s="5"/>
      <c r="FFT393" s="5"/>
      <c r="FFU393" s="5"/>
      <c r="FFV393" s="5"/>
      <c r="FFW393" s="5"/>
      <c r="FFX393" s="5"/>
      <c r="FFY393" s="5"/>
      <c r="FFZ393" s="5"/>
      <c r="FGA393" s="5"/>
      <c r="FGB393" s="5"/>
      <c r="FGC393" s="5"/>
      <c r="FGD393" s="5"/>
      <c r="FGE393" s="5"/>
      <c r="FGF393" s="5"/>
      <c r="FGG393" s="5"/>
      <c r="FGH393" s="5"/>
      <c r="FGI393" s="5"/>
      <c r="FGJ393" s="5"/>
      <c r="FGK393" s="5"/>
      <c r="FGL393" s="5"/>
      <c r="FGM393" s="5"/>
      <c r="FGN393" s="5"/>
      <c r="FGO393" s="5"/>
      <c r="FGP393" s="5"/>
      <c r="FGQ393" s="5"/>
      <c r="FGR393" s="5"/>
      <c r="FGS393" s="5"/>
      <c r="FGT393" s="5"/>
      <c r="FGU393" s="5"/>
      <c r="FGV393" s="5"/>
      <c r="FGW393" s="5"/>
      <c r="FGX393" s="5"/>
      <c r="FGY393" s="5"/>
      <c r="FGZ393" s="5"/>
      <c r="FHA393" s="5"/>
      <c r="FHB393" s="5"/>
      <c r="FHC393" s="5"/>
      <c r="FHD393" s="5"/>
      <c r="FHE393" s="5"/>
      <c r="FHF393" s="5"/>
      <c r="FHG393" s="5"/>
      <c r="FHH393" s="5"/>
      <c r="FHI393" s="5"/>
      <c r="FHJ393" s="5"/>
      <c r="FHK393" s="5"/>
      <c r="FHL393" s="5"/>
      <c r="FHM393" s="5"/>
      <c r="FHN393" s="5"/>
      <c r="FHO393" s="5"/>
      <c r="FHP393" s="5"/>
      <c r="FHQ393" s="5"/>
      <c r="FHR393" s="5"/>
      <c r="FHS393" s="5"/>
      <c r="FHT393" s="5"/>
      <c r="FHU393" s="5"/>
      <c r="FHV393" s="5"/>
      <c r="FHW393" s="5"/>
      <c r="FHX393" s="5"/>
      <c r="FHY393" s="5"/>
      <c r="FHZ393" s="5"/>
      <c r="FIA393" s="5"/>
      <c r="FIB393" s="5"/>
      <c r="FIC393" s="5"/>
      <c r="FID393" s="5"/>
      <c r="FIE393" s="5"/>
      <c r="FIF393" s="5"/>
      <c r="FIG393" s="5"/>
      <c r="FIH393" s="5"/>
      <c r="FII393" s="5"/>
      <c r="FIJ393" s="5"/>
      <c r="FIK393" s="5"/>
      <c r="FIL393" s="5"/>
      <c r="FIM393" s="5"/>
      <c r="FIN393" s="5"/>
      <c r="FIO393" s="5"/>
      <c r="FIP393" s="5"/>
      <c r="FIQ393" s="5"/>
      <c r="FIR393" s="5"/>
      <c r="FIS393" s="5"/>
      <c r="FIT393" s="5"/>
      <c r="FIU393" s="5"/>
      <c r="FIV393" s="5"/>
      <c r="FIW393" s="5"/>
      <c r="FIX393" s="5"/>
      <c r="FIY393" s="5"/>
      <c r="FIZ393" s="5"/>
      <c r="FJA393" s="5"/>
      <c r="FJB393" s="5"/>
      <c r="FJC393" s="5"/>
      <c r="FJD393" s="5"/>
      <c r="FJE393" s="5"/>
      <c r="FJF393" s="5"/>
      <c r="FJG393" s="5"/>
      <c r="FJH393" s="5"/>
      <c r="FJI393" s="5"/>
      <c r="FJJ393" s="5"/>
      <c r="FJK393" s="5"/>
      <c r="FJL393" s="5"/>
      <c r="FJM393" s="5"/>
      <c r="FJN393" s="5"/>
      <c r="FJO393" s="5"/>
      <c r="FJP393" s="5"/>
      <c r="FJQ393" s="5"/>
      <c r="FJR393" s="5"/>
      <c r="FJS393" s="5"/>
      <c r="FJT393" s="5"/>
      <c r="FJU393" s="5"/>
      <c r="FJV393" s="5"/>
      <c r="FJW393" s="5"/>
      <c r="FJX393" s="5"/>
      <c r="FJY393" s="5"/>
      <c r="FJZ393" s="5"/>
      <c r="FKA393" s="5"/>
      <c r="FKB393" s="5"/>
      <c r="FKC393" s="5"/>
      <c r="FKD393" s="5"/>
      <c r="FKE393" s="5"/>
      <c r="FKF393" s="5"/>
      <c r="FKG393" s="5"/>
      <c r="FKH393" s="5"/>
      <c r="FKI393" s="5"/>
      <c r="FKJ393" s="5"/>
      <c r="FKK393" s="5"/>
      <c r="FKL393" s="5"/>
      <c r="FKM393" s="5"/>
      <c r="FKN393" s="5"/>
      <c r="FKO393" s="5"/>
      <c r="FKP393" s="5"/>
      <c r="FKQ393" s="5"/>
      <c r="FKR393" s="5"/>
      <c r="FKS393" s="5"/>
      <c r="FKT393" s="5"/>
      <c r="FKU393" s="5"/>
      <c r="FKV393" s="5"/>
      <c r="FKW393" s="5"/>
      <c r="FKX393" s="5"/>
      <c r="FKY393" s="5"/>
      <c r="FKZ393" s="5"/>
      <c r="FLA393" s="5"/>
      <c r="FLB393" s="5"/>
      <c r="FLC393" s="5"/>
      <c r="FLD393" s="5"/>
      <c r="FLE393" s="5"/>
      <c r="FLF393" s="5"/>
      <c r="FLG393" s="5"/>
      <c r="FLH393" s="5"/>
      <c r="FLI393" s="5"/>
      <c r="FLJ393" s="5"/>
      <c r="FLK393" s="5"/>
      <c r="FLL393" s="5"/>
      <c r="FLM393" s="5"/>
      <c r="FLN393" s="5"/>
      <c r="FLO393" s="5"/>
      <c r="FLP393" s="5"/>
      <c r="FLQ393" s="5"/>
      <c r="FLR393" s="5"/>
      <c r="FLS393" s="5"/>
      <c r="FLT393" s="5"/>
      <c r="FLU393" s="5"/>
      <c r="FLV393" s="5"/>
      <c r="FLW393" s="5"/>
      <c r="FLX393" s="5"/>
      <c r="FLY393" s="5"/>
      <c r="FLZ393" s="5"/>
      <c r="FMA393" s="5"/>
      <c r="FMB393" s="5"/>
      <c r="FMC393" s="5"/>
      <c r="FMD393" s="5"/>
      <c r="FME393" s="5"/>
      <c r="FMF393" s="5"/>
      <c r="FMG393" s="5"/>
      <c r="FMH393" s="5"/>
      <c r="FMI393" s="5"/>
      <c r="FMJ393" s="5"/>
      <c r="FMK393" s="5"/>
      <c r="FML393" s="5"/>
      <c r="FMM393" s="5"/>
      <c r="FMN393" s="5"/>
      <c r="FMO393" s="5"/>
      <c r="FMP393" s="5"/>
      <c r="FMQ393" s="5"/>
      <c r="FMR393" s="5"/>
      <c r="FMS393" s="5"/>
      <c r="FMT393" s="5"/>
      <c r="FMU393" s="5"/>
      <c r="FMV393" s="5"/>
      <c r="FMW393" s="5"/>
      <c r="FMX393" s="5"/>
      <c r="FMY393" s="5"/>
      <c r="FMZ393" s="5"/>
      <c r="FNA393" s="5"/>
      <c r="FNB393" s="5"/>
      <c r="FNC393" s="5"/>
      <c r="FND393" s="5"/>
      <c r="FNE393" s="5"/>
      <c r="FNF393" s="5"/>
      <c r="FNG393" s="5"/>
      <c r="FNH393" s="5"/>
      <c r="FNI393" s="5"/>
      <c r="FNJ393" s="5"/>
      <c r="FNK393" s="5"/>
      <c r="FNL393" s="5"/>
      <c r="FNM393" s="5"/>
      <c r="FNN393" s="5"/>
      <c r="FNO393" s="5"/>
      <c r="FNP393" s="5"/>
      <c r="FNQ393" s="5"/>
      <c r="FNR393" s="5"/>
      <c r="FNS393" s="5"/>
      <c r="FNT393" s="5"/>
      <c r="FNU393" s="5"/>
      <c r="FNV393" s="5"/>
      <c r="FNW393" s="5"/>
      <c r="FNX393" s="5"/>
      <c r="FNY393" s="5"/>
      <c r="FNZ393" s="5"/>
      <c r="FOA393" s="5"/>
      <c r="FOB393" s="5"/>
      <c r="FOC393" s="5"/>
      <c r="FOD393" s="5"/>
      <c r="FOE393" s="5"/>
      <c r="FOF393" s="5"/>
      <c r="FOG393" s="5"/>
      <c r="FOH393" s="5"/>
      <c r="FOI393" s="5"/>
      <c r="FOJ393" s="5"/>
      <c r="FOK393" s="5"/>
      <c r="FOL393" s="5"/>
      <c r="FOM393" s="5"/>
      <c r="FON393" s="5"/>
      <c r="FOO393" s="5"/>
      <c r="FOP393" s="5"/>
      <c r="FOQ393" s="5"/>
      <c r="FOR393" s="5"/>
      <c r="FOS393" s="5"/>
      <c r="FOT393" s="5"/>
      <c r="FOU393" s="5"/>
      <c r="FOV393" s="5"/>
      <c r="FOW393" s="5"/>
      <c r="FOX393" s="5"/>
      <c r="FOY393" s="5"/>
      <c r="FOZ393" s="5"/>
      <c r="FPA393" s="5"/>
      <c r="FPB393" s="5"/>
      <c r="FPC393" s="5"/>
      <c r="FPD393" s="5"/>
      <c r="FPE393" s="5"/>
      <c r="FPF393" s="5"/>
      <c r="FPG393" s="5"/>
      <c r="FPH393" s="5"/>
      <c r="FPI393" s="5"/>
      <c r="FPJ393" s="5"/>
      <c r="FPK393" s="5"/>
      <c r="FPL393" s="5"/>
      <c r="FPM393" s="5"/>
      <c r="FPN393" s="5"/>
      <c r="FPO393" s="5"/>
      <c r="FPP393" s="5"/>
      <c r="FPQ393" s="5"/>
      <c r="FPR393" s="5"/>
      <c r="FPS393" s="5"/>
      <c r="FPT393" s="5"/>
      <c r="FPU393" s="5"/>
      <c r="FPV393" s="5"/>
      <c r="FPW393" s="5"/>
      <c r="FPX393" s="5"/>
      <c r="FPY393" s="5"/>
      <c r="FPZ393" s="5"/>
      <c r="FQA393" s="5"/>
      <c r="FQB393" s="5"/>
      <c r="FQC393" s="5"/>
      <c r="FQD393" s="5"/>
      <c r="FQE393" s="5"/>
      <c r="FQF393" s="5"/>
      <c r="FQG393" s="5"/>
      <c r="FQH393" s="5"/>
      <c r="FQI393" s="5"/>
      <c r="FQJ393" s="5"/>
      <c r="FQK393" s="5"/>
      <c r="FQL393" s="5"/>
      <c r="FQM393" s="5"/>
      <c r="FQN393" s="5"/>
      <c r="FQO393" s="5"/>
      <c r="FQP393" s="5"/>
      <c r="FQQ393" s="5"/>
      <c r="FQR393" s="5"/>
      <c r="FQS393" s="5"/>
      <c r="FQT393" s="5"/>
      <c r="FQU393" s="5"/>
      <c r="FQV393" s="5"/>
      <c r="FQW393" s="5"/>
      <c r="FQX393" s="5"/>
      <c r="FQY393" s="5"/>
      <c r="FQZ393" s="5"/>
      <c r="FRA393" s="5"/>
      <c r="FRB393" s="5"/>
      <c r="FRC393" s="5"/>
      <c r="FRD393" s="5"/>
      <c r="FRE393" s="5"/>
      <c r="FRF393" s="5"/>
      <c r="FRG393" s="5"/>
      <c r="FRH393" s="5"/>
      <c r="FRI393" s="5"/>
      <c r="FRJ393" s="5"/>
      <c r="FRK393" s="5"/>
      <c r="FRL393" s="5"/>
      <c r="FRM393" s="5"/>
      <c r="FRN393" s="5"/>
      <c r="FRO393" s="5"/>
      <c r="FRP393" s="5"/>
      <c r="FRQ393" s="5"/>
      <c r="FRR393" s="5"/>
      <c r="FRS393" s="5"/>
      <c r="FRT393" s="5"/>
      <c r="FRU393" s="5"/>
      <c r="FRV393" s="5"/>
      <c r="FRW393" s="5"/>
      <c r="FRX393" s="5"/>
      <c r="FRY393" s="5"/>
      <c r="FRZ393" s="5"/>
      <c r="FSA393" s="5"/>
      <c r="FSB393" s="5"/>
      <c r="FSC393" s="5"/>
      <c r="FSD393" s="5"/>
      <c r="FSE393" s="5"/>
      <c r="FSF393" s="5"/>
      <c r="FSG393" s="5"/>
      <c r="FSH393" s="5"/>
      <c r="FSI393" s="5"/>
      <c r="FSJ393" s="5"/>
      <c r="FSK393" s="5"/>
      <c r="FSL393" s="5"/>
      <c r="FSM393" s="5"/>
      <c r="FSN393" s="5"/>
      <c r="FSO393" s="5"/>
      <c r="FSP393" s="5"/>
      <c r="FSQ393" s="5"/>
      <c r="FSR393" s="5"/>
      <c r="FSS393" s="5"/>
      <c r="FST393" s="5"/>
      <c r="FSU393" s="5"/>
      <c r="FSV393" s="5"/>
      <c r="FSW393" s="5"/>
      <c r="FSX393" s="5"/>
      <c r="FSY393" s="5"/>
      <c r="FSZ393" s="5"/>
      <c r="FTA393" s="5"/>
      <c r="FTB393" s="5"/>
      <c r="FTC393" s="5"/>
      <c r="FTD393" s="5"/>
      <c r="FTE393" s="5"/>
      <c r="FTF393" s="5"/>
      <c r="FTG393" s="5"/>
      <c r="FTH393" s="5"/>
      <c r="FTI393" s="5"/>
      <c r="FTJ393" s="5"/>
      <c r="FTK393" s="5"/>
      <c r="FTL393" s="5"/>
      <c r="FTM393" s="5"/>
      <c r="FTN393" s="5"/>
      <c r="FTO393" s="5"/>
      <c r="FTP393" s="5"/>
      <c r="FTQ393" s="5"/>
      <c r="FTR393" s="5"/>
      <c r="FTS393" s="5"/>
      <c r="FTT393" s="5"/>
      <c r="FTU393" s="5"/>
      <c r="FTV393" s="5"/>
      <c r="FTW393" s="5"/>
      <c r="FTX393" s="5"/>
      <c r="FTY393" s="5"/>
      <c r="FTZ393" s="5"/>
      <c r="FUA393" s="5"/>
      <c r="FUB393" s="5"/>
      <c r="FUC393" s="5"/>
      <c r="FUD393" s="5"/>
      <c r="FUE393" s="5"/>
      <c r="FUF393" s="5"/>
      <c r="FUG393" s="5"/>
      <c r="FUH393" s="5"/>
      <c r="FUI393" s="5"/>
      <c r="FUJ393" s="5"/>
      <c r="FUK393" s="5"/>
      <c r="FUL393" s="5"/>
      <c r="FUM393" s="5"/>
      <c r="FUN393" s="5"/>
      <c r="FUO393" s="5"/>
      <c r="FUP393" s="5"/>
      <c r="FUQ393" s="5"/>
      <c r="FUR393" s="5"/>
      <c r="FUS393" s="5"/>
      <c r="FUT393" s="5"/>
      <c r="FUU393" s="5"/>
      <c r="FUV393" s="5"/>
      <c r="FUW393" s="5"/>
      <c r="FUX393" s="5"/>
      <c r="FUY393" s="5"/>
      <c r="FUZ393" s="5"/>
      <c r="FVA393" s="5"/>
      <c r="FVB393" s="5"/>
      <c r="FVC393" s="5"/>
      <c r="FVD393" s="5"/>
      <c r="FVE393" s="5"/>
      <c r="FVF393" s="5"/>
      <c r="FVG393" s="5"/>
      <c r="FVH393" s="5"/>
      <c r="FVI393" s="5"/>
      <c r="FVJ393" s="5"/>
      <c r="FVK393" s="5"/>
      <c r="FVL393" s="5"/>
      <c r="FVM393" s="5"/>
      <c r="FVN393" s="5"/>
      <c r="FVO393" s="5"/>
      <c r="FVP393" s="5"/>
      <c r="FVQ393" s="5"/>
      <c r="FVR393" s="5"/>
      <c r="FVS393" s="5"/>
      <c r="FVT393" s="5"/>
      <c r="FVU393" s="5"/>
      <c r="FVV393" s="5"/>
      <c r="FVW393" s="5"/>
      <c r="FVX393" s="5"/>
      <c r="FVY393" s="5"/>
      <c r="FVZ393" s="5"/>
      <c r="FWA393" s="5"/>
      <c r="FWB393" s="5"/>
      <c r="FWC393" s="5"/>
      <c r="FWD393" s="5"/>
      <c r="FWE393" s="5"/>
      <c r="FWF393" s="5"/>
      <c r="FWG393" s="5"/>
      <c r="FWH393" s="5"/>
      <c r="FWI393" s="5"/>
      <c r="FWJ393" s="5"/>
      <c r="FWK393" s="5"/>
      <c r="FWL393" s="5"/>
      <c r="FWM393" s="5"/>
      <c r="FWN393" s="5"/>
      <c r="FWO393" s="5"/>
      <c r="FWP393" s="5"/>
      <c r="FWQ393" s="5"/>
      <c r="FWR393" s="5"/>
      <c r="FWS393" s="5"/>
      <c r="FWT393" s="5"/>
      <c r="FWU393" s="5"/>
      <c r="FWV393" s="5"/>
      <c r="FWW393" s="5"/>
      <c r="FWX393" s="5"/>
      <c r="FWY393" s="5"/>
      <c r="FWZ393" s="5"/>
      <c r="FXA393" s="5"/>
      <c r="FXB393" s="5"/>
      <c r="FXC393" s="5"/>
      <c r="FXD393" s="5"/>
      <c r="FXE393" s="5"/>
      <c r="FXF393" s="5"/>
      <c r="FXG393" s="5"/>
      <c r="FXH393" s="5"/>
      <c r="FXI393" s="5"/>
      <c r="FXJ393" s="5"/>
      <c r="FXK393" s="5"/>
      <c r="FXL393" s="5"/>
      <c r="FXM393" s="5"/>
      <c r="FXN393" s="5"/>
      <c r="FXO393" s="5"/>
      <c r="FXP393" s="5"/>
      <c r="FXQ393" s="5"/>
      <c r="FXR393" s="5"/>
      <c r="FXS393" s="5"/>
      <c r="FXT393" s="5"/>
      <c r="FXU393" s="5"/>
      <c r="FXV393" s="5"/>
      <c r="FXW393" s="5"/>
      <c r="FXX393" s="5"/>
      <c r="FXY393" s="5"/>
      <c r="FXZ393" s="5"/>
      <c r="FYA393" s="5"/>
      <c r="FYB393" s="5"/>
      <c r="FYC393" s="5"/>
      <c r="FYD393" s="5"/>
      <c r="FYE393" s="5"/>
      <c r="FYF393" s="5"/>
      <c r="FYG393" s="5"/>
      <c r="FYH393" s="5"/>
      <c r="FYI393" s="5"/>
      <c r="FYJ393" s="5"/>
      <c r="FYK393" s="5"/>
      <c r="FYL393" s="5"/>
      <c r="FYM393" s="5"/>
      <c r="FYN393" s="5"/>
      <c r="FYO393" s="5"/>
      <c r="FYP393" s="5"/>
      <c r="FYQ393" s="5"/>
      <c r="FYR393" s="5"/>
      <c r="FYS393" s="5"/>
      <c r="FYT393" s="5"/>
      <c r="FYU393" s="5"/>
      <c r="FYV393" s="5"/>
      <c r="FYW393" s="5"/>
      <c r="FYX393" s="5"/>
      <c r="FYY393" s="5"/>
      <c r="FYZ393" s="5"/>
      <c r="FZA393" s="5"/>
      <c r="FZB393" s="5"/>
      <c r="FZC393" s="5"/>
      <c r="FZD393" s="5"/>
      <c r="FZE393" s="5"/>
      <c r="FZF393" s="5"/>
      <c r="FZG393" s="5"/>
      <c r="FZH393" s="5"/>
      <c r="FZI393" s="5"/>
      <c r="FZJ393" s="5"/>
      <c r="FZK393" s="5"/>
      <c r="FZL393" s="5"/>
      <c r="FZM393" s="5"/>
      <c r="FZN393" s="5"/>
      <c r="FZO393" s="5"/>
      <c r="FZP393" s="5"/>
      <c r="FZQ393" s="5"/>
      <c r="FZR393" s="5"/>
      <c r="FZS393" s="5"/>
      <c r="FZT393" s="5"/>
      <c r="FZU393" s="5"/>
      <c r="FZV393" s="5"/>
      <c r="FZW393" s="5"/>
      <c r="FZX393" s="5"/>
      <c r="FZY393" s="5"/>
      <c r="FZZ393" s="5"/>
      <c r="GAA393" s="5"/>
      <c r="GAB393" s="5"/>
      <c r="GAC393" s="5"/>
      <c r="GAD393" s="5"/>
      <c r="GAE393" s="5"/>
      <c r="GAF393" s="5"/>
      <c r="GAG393" s="5"/>
      <c r="GAH393" s="5"/>
      <c r="GAI393" s="5"/>
      <c r="GAJ393" s="5"/>
      <c r="GAK393" s="5"/>
      <c r="GAL393" s="5"/>
      <c r="GAM393" s="5"/>
      <c r="GAN393" s="5"/>
      <c r="GAO393" s="5"/>
      <c r="GAP393" s="5"/>
      <c r="GAQ393" s="5"/>
      <c r="GAR393" s="5"/>
      <c r="GAS393" s="5"/>
      <c r="GAT393" s="5"/>
      <c r="GAU393" s="5"/>
      <c r="GAV393" s="5"/>
      <c r="GAW393" s="5"/>
      <c r="GAX393" s="5"/>
      <c r="GAY393" s="5"/>
      <c r="GAZ393" s="5"/>
      <c r="GBA393" s="5"/>
      <c r="GBB393" s="5"/>
      <c r="GBC393" s="5"/>
      <c r="GBD393" s="5"/>
      <c r="GBE393" s="5"/>
      <c r="GBF393" s="5"/>
      <c r="GBG393" s="5"/>
      <c r="GBH393" s="5"/>
      <c r="GBI393" s="5"/>
      <c r="GBJ393" s="5"/>
      <c r="GBK393" s="5"/>
      <c r="GBL393" s="5"/>
      <c r="GBM393" s="5"/>
      <c r="GBN393" s="5"/>
      <c r="GBO393" s="5"/>
      <c r="GBP393" s="5"/>
      <c r="GBQ393" s="5"/>
      <c r="GBR393" s="5"/>
      <c r="GBS393" s="5"/>
      <c r="GBT393" s="5"/>
      <c r="GBU393" s="5"/>
      <c r="GBV393" s="5"/>
      <c r="GBW393" s="5"/>
      <c r="GBX393" s="5"/>
      <c r="GBY393" s="5"/>
      <c r="GBZ393" s="5"/>
      <c r="GCA393" s="5"/>
      <c r="GCB393" s="5"/>
      <c r="GCC393" s="5"/>
      <c r="GCD393" s="5"/>
      <c r="GCE393" s="5"/>
      <c r="GCF393" s="5"/>
      <c r="GCG393" s="5"/>
      <c r="GCH393" s="5"/>
      <c r="GCI393" s="5"/>
      <c r="GCJ393" s="5"/>
      <c r="GCK393" s="5"/>
      <c r="GCL393" s="5"/>
      <c r="GCM393" s="5"/>
      <c r="GCN393" s="5"/>
      <c r="GCO393" s="5"/>
      <c r="GCP393" s="5"/>
      <c r="GCQ393" s="5"/>
      <c r="GCR393" s="5"/>
      <c r="GCS393" s="5"/>
      <c r="GCT393" s="5"/>
      <c r="GCU393" s="5"/>
      <c r="GCV393" s="5"/>
      <c r="GCW393" s="5"/>
      <c r="GCX393" s="5"/>
      <c r="GCY393" s="5"/>
      <c r="GCZ393" s="5"/>
      <c r="GDA393" s="5"/>
      <c r="GDB393" s="5"/>
      <c r="GDC393" s="5"/>
      <c r="GDD393" s="5"/>
      <c r="GDE393" s="5"/>
      <c r="GDF393" s="5"/>
      <c r="GDG393" s="5"/>
      <c r="GDH393" s="5"/>
      <c r="GDI393" s="5"/>
      <c r="GDJ393" s="5"/>
      <c r="GDK393" s="5"/>
      <c r="GDL393" s="5"/>
      <c r="GDM393" s="5"/>
      <c r="GDN393" s="5"/>
      <c r="GDO393" s="5"/>
      <c r="GDP393" s="5"/>
      <c r="GDQ393" s="5"/>
      <c r="GDR393" s="5"/>
      <c r="GDS393" s="5"/>
      <c r="GDT393" s="5"/>
      <c r="GDU393" s="5"/>
      <c r="GDV393" s="5"/>
      <c r="GDW393" s="5"/>
      <c r="GDX393" s="5"/>
      <c r="GDY393" s="5"/>
      <c r="GDZ393" s="5"/>
      <c r="GEA393" s="5"/>
      <c r="GEB393" s="5"/>
      <c r="GEC393" s="5"/>
      <c r="GED393" s="5"/>
      <c r="GEE393" s="5"/>
      <c r="GEF393" s="5"/>
      <c r="GEG393" s="5"/>
      <c r="GEH393" s="5"/>
      <c r="GEI393" s="5"/>
      <c r="GEJ393" s="5"/>
      <c r="GEK393" s="5"/>
      <c r="GEL393" s="5"/>
      <c r="GEM393" s="5"/>
      <c r="GEN393" s="5"/>
      <c r="GEO393" s="5"/>
      <c r="GEP393" s="5"/>
      <c r="GEQ393" s="5"/>
      <c r="GER393" s="5"/>
      <c r="GES393" s="5"/>
      <c r="GET393" s="5"/>
      <c r="GEU393" s="5"/>
      <c r="GEV393" s="5"/>
      <c r="GEW393" s="5"/>
      <c r="GEX393" s="5"/>
      <c r="GEY393" s="5"/>
      <c r="GEZ393" s="5"/>
      <c r="GFA393" s="5"/>
      <c r="GFB393" s="5"/>
      <c r="GFC393" s="5"/>
      <c r="GFD393" s="5"/>
      <c r="GFE393" s="5"/>
      <c r="GFF393" s="5"/>
      <c r="GFG393" s="5"/>
      <c r="GFH393" s="5"/>
      <c r="GFI393" s="5"/>
      <c r="GFJ393" s="5"/>
      <c r="GFK393" s="5"/>
      <c r="GFL393" s="5"/>
      <c r="GFM393" s="5"/>
      <c r="GFN393" s="5"/>
      <c r="GFO393" s="5"/>
      <c r="GFP393" s="5"/>
      <c r="GFQ393" s="5"/>
      <c r="GFR393" s="5"/>
      <c r="GFS393" s="5"/>
      <c r="GFT393" s="5"/>
      <c r="GFU393" s="5"/>
      <c r="GFV393" s="5"/>
      <c r="GFW393" s="5"/>
      <c r="GFX393" s="5"/>
      <c r="GFY393" s="5"/>
      <c r="GFZ393" s="5"/>
      <c r="GGA393" s="5"/>
      <c r="GGB393" s="5"/>
      <c r="GGC393" s="5"/>
      <c r="GGD393" s="5"/>
      <c r="GGE393" s="5"/>
      <c r="GGF393" s="5"/>
      <c r="GGG393" s="5"/>
      <c r="GGH393" s="5"/>
      <c r="GGI393" s="5"/>
      <c r="GGJ393" s="5"/>
      <c r="GGK393" s="5"/>
      <c r="GGL393" s="5"/>
      <c r="GGM393" s="5"/>
      <c r="GGN393" s="5"/>
      <c r="GGO393" s="5"/>
      <c r="GGP393" s="5"/>
      <c r="GGQ393" s="5"/>
      <c r="GGR393" s="5"/>
      <c r="GGS393" s="5"/>
      <c r="GGT393" s="5"/>
      <c r="GGU393" s="5"/>
      <c r="GGV393" s="5"/>
      <c r="GGW393" s="5"/>
      <c r="GGX393" s="5"/>
      <c r="GGY393" s="5"/>
      <c r="GGZ393" s="5"/>
      <c r="GHA393" s="5"/>
      <c r="GHB393" s="5"/>
      <c r="GHC393" s="5"/>
      <c r="GHD393" s="5"/>
      <c r="GHE393" s="5"/>
      <c r="GHF393" s="5"/>
      <c r="GHG393" s="5"/>
      <c r="GHH393" s="5"/>
      <c r="GHI393" s="5"/>
      <c r="GHJ393" s="5"/>
      <c r="GHK393" s="5"/>
      <c r="GHL393" s="5"/>
      <c r="GHM393" s="5"/>
      <c r="GHN393" s="5"/>
      <c r="GHO393" s="5"/>
      <c r="GHP393" s="5"/>
      <c r="GHQ393" s="5"/>
      <c r="GHR393" s="5"/>
      <c r="GHS393" s="5"/>
      <c r="GHT393" s="5"/>
      <c r="GHU393" s="5"/>
      <c r="GHV393" s="5"/>
      <c r="GHW393" s="5"/>
      <c r="GHX393" s="5"/>
      <c r="GHY393" s="5"/>
      <c r="GHZ393" s="5"/>
      <c r="GIA393" s="5"/>
      <c r="GIB393" s="5"/>
      <c r="GIC393" s="5"/>
      <c r="GID393" s="5"/>
      <c r="GIE393" s="5"/>
      <c r="GIF393" s="5"/>
      <c r="GIG393" s="5"/>
      <c r="GIH393" s="5"/>
      <c r="GII393" s="5"/>
      <c r="GIJ393" s="5"/>
      <c r="GIK393" s="5"/>
      <c r="GIL393" s="5"/>
      <c r="GIM393" s="5"/>
      <c r="GIN393" s="5"/>
      <c r="GIO393" s="5"/>
      <c r="GIP393" s="5"/>
      <c r="GIQ393" s="5"/>
      <c r="GIR393" s="5"/>
      <c r="GIS393" s="5"/>
      <c r="GIT393" s="5"/>
      <c r="GIU393" s="5"/>
      <c r="GIV393" s="5"/>
      <c r="GIW393" s="5"/>
      <c r="GIX393" s="5"/>
      <c r="GIY393" s="5"/>
      <c r="GIZ393" s="5"/>
      <c r="GJA393" s="5"/>
      <c r="GJB393" s="5"/>
      <c r="GJC393" s="5"/>
      <c r="GJD393" s="5"/>
      <c r="GJE393" s="5"/>
      <c r="GJF393" s="5"/>
      <c r="GJG393" s="5"/>
      <c r="GJH393" s="5"/>
      <c r="GJI393" s="5"/>
      <c r="GJJ393" s="5"/>
      <c r="GJK393" s="5"/>
      <c r="GJL393" s="5"/>
      <c r="GJM393" s="5"/>
      <c r="GJN393" s="5"/>
      <c r="GJO393" s="5"/>
      <c r="GJP393" s="5"/>
      <c r="GJQ393" s="5"/>
      <c r="GJR393" s="5"/>
      <c r="GJS393" s="5"/>
      <c r="GJT393" s="5"/>
      <c r="GJU393" s="5"/>
      <c r="GJV393" s="5"/>
      <c r="GJW393" s="5"/>
      <c r="GJX393" s="5"/>
      <c r="GJY393" s="5"/>
      <c r="GJZ393" s="5"/>
      <c r="GKA393" s="5"/>
      <c r="GKB393" s="5"/>
      <c r="GKC393" s="5"/>
      <c r="GKD393" s="5"/>
      <c r="GKE393" s="5"/>
      <c r="GKF393" s="5"/>
      <c r="GKG393" s="5"/>
      <c r="GKH393" s="5"/>
      <c r="GKI393" s="5"/>
      <c r="GKJ393" s="5"/>
      <c r="GKK393" s="5"/>
      <c r="GKL393" s="5"/>
      <c r="GKM393" s="5"/>
      <c r="GKN393" s="5"/>
      <c r="GKO393" s="5"/>
      <c r="GKP393" s="5"/>
      <c r="GKQ393" s="5"/>
      <c r="GKR393" s="5"/>
      <c r="GKS393" s="5"/>
      <c r="GKT393" s="5"/>
      <c r="GKU393" s="5"/>
      <c r="GKV393" s="5"/>
      <c r="GKW393" s="5"/>
      <c r="GKX393" s="5"/>
      <c r="GKY393" s="5"/>
      <c r="GKZ393" s="5"/>
      <c r="GLA393" s="5"/>
      <c r="GLB393" s="5"/>
      <c r="GLC393" s="5"/>
      <c r="GLD393" s="5"/>
      <c r="GLE393" s="5"/>
      <c r="GLF393" s="5"/>
      <c r="GLG393" s="5"/>
      <c r="GLH393" s="5"/>
      <c r="GLI393" s="5"/>
      <c r="GLJ393" s="5"/>
      <c r="GLK393" s="5"/>
      <c r="GLL393" s="5"/>
      <c r="GLM393" s="5"/>
      <c r="GLN393" s="5"/>
      <c r="GLO393" s="5"/>
      <c r="GLP393" s="5"/>
      <c r="GLQ393" s="5"/>
      <c r="GLR393" s="5"/>
      <c r="GLS393" s="5"/>
      <c r="GLT393" s="5"/>
      <c r="GLU393" s="5"/>
      <c r="GLV393" s="5"/>
      <c r="GLW393" s="5"/>
      <c r="GLX393" s="5"/>
      <c r="GLY393" s="5"/>
      <c r="GLZ393" s="5"/>
      <c r="GMA393" s="5"/>
      <c r="GMB393" s="5"/>
      <c r="GMC393" s="5"/>
      <c r="GMD393" s="5"/>
      <c r="GME393" s="5"/>
      <c r="GMF393" s="5"/>
      <c r="GMG393" s="5"/>
      <c r="GMH393" s="5"/>
      <c r="GMI393" s="5"/>
      <c r="GMJ393" s="5"/>
      <c r="GMK393" s="5"/>
      <c r="GML393" s="5"/>
      <c r="GMM393" s="5"/>
      <c r="GMN393" s="5"/>
      <c r="GMO393" s="5"/>
      <c r="GMP393" s="5"/>
      <c r="GMQ393" s="5"/>
      <c r="GMR393" s="5"/>
      <c r="GMS393" s="5"/>
      <c r="GMT393" s="5"/>
      <c r="GMU393" s="5"/>
      <c r="GMV393" s="5"/>
      <c r="GMW393" s="5"/>
      <c r="GMX393" s="5"/>
      <c r="GMY393" s="5"/>
      <c r="GMZ393" s="5"/>
      <c r="GNA393" s="5"/>
      <c r="GNB393" s="5"/>
      <c r="GNC393" s="5"/>
      <c r="GND393" s="5"/>
      <c r="GNE393" s="5"/>
      <c r="GNF393" s="5"/>
      <c r="GNG393" s="5"/>
      <c r="GNH393" s="5"/>
      <c r="GNI393" s="5"/>
      <c r="GNJ393" s="5"/>
      <c r="GNK393" s="5"/>
      <c r="GNL393" s="5"/>
      <c r="GNM393" s="5"/>
      <c r="GNN393" s="5"/>
      <c r="GNO393" s="5"/>
      <c r="GNP393" s="5"/>
      <c r="GNQ393" s="5"/>
      <c r="GNR393" s="5"/>
      <c r="GNS393" s="5"/>
      <c r="GNT393" s="5"/>
      <c r="GNU393" s="5"/>
      <c r="GNV393" s="5"/>
      <c r="GNW393" s="5"/>
      <c r="GNX393" s="5"/>
      <c r="GNY393" s="5"/>
      <c r="GNZ393" s="5"/>
      <c r="GOA393" s="5"/>
      <c r="GOB393" s="5"/>
      <c r="GOC393" s="5"/>
      <c r="GOD393" s="5"/>
      <c r="GOE393" s="5"/>
      <c r="GOF393" s="5"/>
      <c r="GOG393" s="5"/>
      <c r="GOH393" s="5"/>
      <c r="GOI393" s="5"/>
      <c r="GOJ393" s="5"/>
      <c r="GOK393" s="5"/>
      <c r="GOL393" s="5"/>
      <c r="GOM393" s="5"/>
      <c r="GON393" s="5"/>
      <c r="GOO393" s="5"/>
      <c r="GOP393" s="5"/>
      <c r="GOQ393" s="5"/>
      <c r="GOR393" s="5"/>
      <c r="GOS393" s="5"/>
      <c r="GOT393" s="5"/>
      <c r="GOU393" s="5"/>
      <c r="GOV393" s="5"/>
      <c r="GOW393" s="5"/>
      <c r="GOX393" s="5"/>
      <c r="GOY393" s="5"/>
      <c r="GOZ393" s="5"/>
      <c r="GPA393" s="5"/>
      <c r="GPB393" s="5"/>
      <c r="GPC393" s="5"/>
      <c r="GPD393" s="5"/>
      <c r="GPE393" s="5"/>
      <c r="GPF393" s="5"/>
      <c r="GPG393" s="5"/>
      <c r="GPH393" s="5"/>
      <c r="GPI393" s="5"/>
      <c r="GPJ393" s="5"/>
      <c r="GPK393" s="5"/>
      <c r="GPL393" s="5"/>
      <c r="GPM393" s="5"/>
      <c r="GPN393" s="5"/>
      <c r="GPO393" s="5"/>
      <c r="GPP393" s="5"/>
      <c r="GPQ393" s="5"/>
      <c r="GPR393" s="5"/>
      <c r="GPS393" s="5"/>
      <c r="GPT393" s="5"/>
      <c r="GPU393" s="5"/>
      <c r="GPV393" s="5"/>
      <c r="GPW393" s="5"/>
      <c r="GPX393" s="5"/>
      <c r="GPY393" s="5"/>
      <c r="GPZ393" s="5"/>
      <c r="GQA393" s="5"/>
      <c r="GQB393" s="5"/>
      <c r="GQC393" s="5"/>
      <c r="GQD393" s="5"/>
      <c r="GQE393" s="5"/>
      <c r="GQF393" s="5"/>
      <c r="GQG393" s="5"/>
      <c r="GQH393" s="5"/>
      <c r="GQI393" s="5"/>
      <c r="GQJ393" s="5"/>
      <c r="GQK393" s="5"/>
      <c r="GQL393" s="5"/>
      <c r="GQM393" s="5"/>
      <c r="GQN393" s="5"/>
      <c r="GQO393" s="5"/>
      <c r="GQP393" s="5"/>
      <c r="GQQ393" s="5"/>
      <c r="GQR393" s="5"/>
      <c r="GQS393" s="5"/>
      <c r="GQT393" s="5"/>
      <c r="GQU393" s="5"/>
      <c r="GQV393" s="5"/>
      <c r="GQW393" s="5"/>
      <c r="GQX393" s="5"/>
      <c r="GQY393" s="5"/>
      <c r="GQZ393" s="5"/>
      <c r="GRA393" s="5"/>
      <c r="GRB393" s="5"/>
      <c r="GRC393" s="5"/>
      <c r="GRD393" s="5"/>
      <c r="GRE393" s="5"/>
      <c r="GRF393" s="5"/>
      <c r="GRG393" s="5"/>
      <c r="GRH393" s="5"/>
      <c r="GRI393" s="5"/>
      <c r="GRJ393" s="5"/>
      <c r="GRK393" s="5"/>
      <c r="GRL393" s="5"/>
      <c r="GRM393" s="5"/>
      <c r="GRN393" s="5"/>
      <c r="GRO393" s="5"/>
      <c r="GRP393" s="5"/>
      <c r="GRQ393" s="5"/>
      <c r="GRR393" s="5"/>
      <c r="GRS393" s="5"/>
      <c r="GRT393" s="5"/>
      <c r="GRU393" s="5"/>
      <c r="GRV393" s="5"/>
      <c r="GRW393" s="5"/>
      <c r="GRX393" s="5"/>
      <c r="GRY393" s="5"/>
      <c r="GRZ393" s="5"/>
      <c r="GSA393" s="5"/>
      <c r="GSB393" s="5"/>
      <c r="GSC393" s="5"/>
      <c r="GSD393" s="5"/>
      <c r="GSE393" s="5"/>
      <c r="GSF393" s="5"/>
      <c r="GSG393" s="5"/>
      <c r="GSH393" s="5"/>
      <c r="GSI393" s="5"/>
      <c r="GSJ393" s="5"/>
      <c r="GSK393" s="5"/>
      <c r="GSL393" s="5"/>
      <c r="GSM393" s="5"/>
      <c r="GSN393" s="5"/>
      <c r="GSO393" s="5"/>
      <c r="GSP393" s="5"/>
      <c r="GSQ393" s="5"/>
      <c r="GSR393" s="5"/>
      <c r="GSS393" s="5"/>
      <c r="GST393" s="5"/>
      <c r="GSU393" s="5"/>
      <c r="GSV393" s="5"/>
      <c r="GSW393" s="5"/>
      <c r="GSX393" s="5"/>
      <c r="GSY393" s="5"/>
      <c r="GSZ393" s="5"/>
      <c r="GTA393" s="5"/>
      <c r="GTB393" s="5"/>
      <c r="GTC393" s="5"/>
      <c r="GTD393" s="5"/>
      <c r="GTE393" s="5"/>
      <c r="GTF393" s="5"/>
      <c r="GTG393" s="5"/>
      <c r="GTH393" s="5"/>
      <c r="GTI393" s="5"/>
      <c r="GTJ393" s="5"/>
      <c r="GTK393" s="5"/>
      <c r="GTL393" s="5"/>
      <c r="GTM393" s="5"/>
      <c r="GTN393" s="5"/>
      <c r="GTO393" s="5"/>
      <c r="GTP393" s="5"/>
      <c r="GTQ393" s="5"/>
      <c r="GTR393" s="5"/>
      <c r="GTS393" s="5"/>
      <c r="GTT393" s="5"/>
      <c r="GTU393" s="5"/>
      <c r="GTV393" s="5"/>
      <c r="GTW393" s="5"/>
      <c r="GTX393" s="5"/>
      <c r="GTY393" s="5"/>
      <c r="GTZ393" s="5"/>
      <c r="GUA393" s="5"/>
      <c r="GUB393" s="5"/>
      <c r="GUC393" s="5"/>
      <c r="GUD393" s="5"/>
      <c r="GUE393" s="5"/>
      <c r="GUF393" s="5"/>
      <c r="GUG393" s="5"/>
      <c r="GUH393" s="5"/>
      <c r="GUI393" s="5"/>
      <c r="GUJ393" s="5"/>
      <c r="GUK393" s="5"/>
      <c r="GUL393" s="5"/>
      <c r="GUM393" s="5"/>
      <c r="GUN393" s="5"/>
      <c r="GUO393" s="5"/>
      <c r="GUP393" s="5"/>
      <c r="GUQ393" s="5"/>
      <c r="GUR393" s="5"/>
      <c r="GUS393" s="5"/>
      <c r="GUT393" s="5"/>
      <c r="GUU393" s="5"/>
      <c r="GUV393" s="5"/>
      <c r="GUW393" s="5"/>
      <c r="GUX393" s="5"/>
      <c r="GUY393" s="5"/>
      <c r="GUZ393" s="5"/>
      <c r="GVA393" s="5"/>
      <c r="GVB393" s="5"/>
      <c r="GVC393" s="5"/>
      <c r="GVD393" s="5"/>
      <c r="GVE393" s="5"/>
      <c r="GVF393" s="5"/>
      <c r="GVG393" s="5"/>
      <c r="GVH393" s="5"/>
      <c r="GVI393" s="5"/>
      <c r="GVJ393" s="5"/>
      <c r="GVK393" s="5"/>
      <c r="GVL393" s="5"/>
      <c r="GVM393" s="5"/>
      <c r="GVN393" s="5"/>
      <c r="GVO393" s="5"/>
      <c r="GVP393" s="5"/>
      <c r="GVQ393" s="5"/>
      <c r="GVR393" s="5"/>
      <c r="GVS393" s="5"/>
      <c r="GVT393" s="5"/>
      <c r="GVU393" s="5"/>
      <c r="GVV393" s="5"/>
      <c r="GVW393" s="5"/>
      <c r="GVX393" s="5"/>
      <c r="GVY393" s="5"/>
      <c r="GVZ393" s="5"/>
      <c r="GWA393" s="5"/>
      <c r="GWB393" s="5"/>
      <c r="GWC393" s="5"/>
      <c r="GWD393" s="5"/>
      <c r="GWE393" s="5"/>
      <c r="GWF393" s="5"/>
      <c r="GWG393" s="5"/>
      <c r="GWH393" s="5"/>
      <c r="GWI393" s="5"/>
      <c r="GWJ393" s="5"/>
      <c r="GWK393" s="5"/>
      <c r="GWL393" s="5"/>
      <c r="GWM393" s="5"/>
      <c r="GWN393" s="5"/>
      <c r="GWO393" s="5"/>
      <c r="GWP393" s="5"/>
      <c r="GWQ393" s="5"/>
      <c r="GWR393" s="5"/>
      <c r="GWS393" s="5"/>
      <c r="GWT393" s="5"/>
      <c r="GWU393" s="5"/>
      <c r="GWV393" s="5"/>
      <c r="GWW393" s="5"/>
      <c r="GWX393" s="5"/>
      <c r="GWY393" s="5"/>
      <c r="GWZ393" s="5"/>
      <c r="GXA393" s="5"/>
      <c r="GXB393" s="5"/>
      <c r="GXC393" s="5"/>
      <c r="GXD393" s="5"/>
      <c r="GXE393" s="5"/>
      <c r="GXF393" s="5"/>
      <c r="GXG393" s="5"/>
      <c r="GXH393" s="5"/>
      <c r="GXI393" s="5"/>
      <c r="GXJ393" s="5"/>
      <c r="GXK393" s="5"/>
      <c r="GXL393" s="5"/>
      <c r="GXM393" s="5"/>
      <c r="GXN393" s="5"/>
      <c r="GXO393" s="5"/>
      <c r="GXP393" s="5"/>
      <c r="GXQ393" s="5"/>
      <c r="GXR393" s="5"/>
      <c r="GXS393" s="5"/>
      <c r="GXT393" s="5"/>
      <c r="GXU393" s="5"/>
      <c r="GXV393" s="5"/>
      <c r="GXW393" s="5"/>
      <c r="GXX393" s="5"/>
      <c r="GXY393" s="5"/>
      <c r="GXZ393" s="5"/>
      <c r="GYA393" s="5"/>
      <c r="GYB393" s="5"/>
      <c r="GYC393" s="5"/>
      <c r="GYD393" s="5"/>
      <c r="GYE393" s="5"/>
      <c r="GYF393" s="5"/>
      <c r="GYG393" s="5"/>
      <c r="GYH393" s="5"/>
      <c r="GYI393" s="5"/>
      <c r="GYJ393" s="5"/>
      <c r="GYK393" s="5"/>
      <c r="GYL393" s="5"/>
      <c r="GYM393" s="5"/>
      <c r="GYN393" s="5"/>
      <c r="GYO393" s="5"/>
      <c r="GYP393" s="5"/>
      <c r="GYQ393" s="5"/>
      <c r="GYR393" s="5"/>
      <c r="GYS393" s="5"/>
      <c r="GYT393" s="5"/>
      <c r="GYU393" s="5"/>
      <c r="GYV393" s="5"/>
      <c r="GYW393" s="5"/>
      <c r="GYX393" s="5"/>
      <c r="GYY393" s="5"/>
      <c r="GYZ393" s="5"/>
      <c r="GZA393" s="5"/>
      <c r="GZB393" s="5"/>
      <c r="GZC393" s="5"/>
      <c r="GZD393" s="5"/>
      <c r="GZE393" s="5"/>
      <c r="GZF393" s="5"/>
      <c r="GZG393" s="5"/>
      <c r="GZH393" s="5"/>
      <c r="GZI393" s="5"/>
      <c r="GZJ393" s="5"/>
      <c r="GZK393" s="5"/>
      <c r="GZL393" s="5"/>
      <c r="GZM393" s="5"/>
      <c r="GZN393" s="5"/>
      <c r="GZO393" s="5"/>
      <c r="GZP393" s="5"/>
      <c r="GZQ393" s="5"/>
      <c r="GZR393" s="5"/>
      <c r="GZS393" s="5"/>
      <c r="GZT393" s="5"/>
      <c r="GZU393" s="5"/>
      <c r="GZV393" s="5"/>
      <c r="GZW393" s="5"/>
      <c r="GZX393" s="5"/>
      <c r="GZY393" s="5"/>
      <c r="GZZ393" s="5"/>
      <c r="HAA393" s="5"/>
      <c r="HAB393" s="5"/>
      <c r="HAC393" s="5"/>
      <c r="HAD393" s="5"/>
      <c r="HAE393" s="5"/>
      <c r="HAF393" s="5"/>
      <c r="HAG393" s="5"/>
      <c r="HAH393" s="5"/>
      <c r="HAI393" s="5"/>
      <c r="HAJ393" s="5"/>
      <c r="HAK393" s="5"/>
      <c r="HAL393" s="5"/>
      <c r="HAM393" s="5"/>
      <c r="HAN393" s="5"/>
      <c r="HAO393" s="5"/>
      <c r="HAP393" s="5"/>
      <c r="HAQ393" s="5"/>
      <c r="HAR393" s="5"/>
      <c r="HAS393" s="5"/>
      <c r="HAT393" s="5"/>
      <c r="HAU393" s="5"/>
      <c r="HAV393" s="5"/>
      <c r="HAW393" s="5"/>
      <c r="HAX393" s="5"/>
      <c r="HAY393" s="5"/>
      <c r="HAZ393" s="5"/>
      <c r="HBA393" s="5"/>
      <c r="HBB393" s="5"/>
      <c r="HBC393" s="5"/>
      <c r="HBD393" s="5"/>
      <c r="HBE393" s="5"/>
      <c r="HBF393" s="5"/>
      <c r="HBG393" s="5"/>
      <c r="HBH393" s="5"/>
      <c r="HBI393" s="5"/>
      <c r="HBJ393" s="5"/>
      <c r="HBK393" s="5"/>
      <c r="HBL393" s="5"/>
      <c r="HBM393" s="5"/>
      <c r="HBN393" s="5"/>
      <c r="HBO393" s="5"/>
      <c r="HBP393" s="5"/>
      <c r="HBQ393" s="5"/>
      <c r="HBR393" s="5"/>
      <c r="HBS393" s="5"/>
      <c r="HBT393" s="5"/>
      <c r="HBU393" s="5"/>
      <c r="HBV393" s="5"/>
      <c r="HBW393" s="5"/>
      <c r="HBX393" s="5"/>
      <c r="HBY393" s="5"/>
      <c r="HBZ393" s="5"/>
      <c r="HCA393" s="5"/>
      <c r="HCB393" s="5"/>
      <c r="HCC393" s="5"/>
      <c r="HCD393" s="5"/>
      <c r="HCE393" s="5"/>
      <c r="HCF393" s="5"/>
      <c r="HCG393" s="5"/>
      <c r="HCH393" s="5"/>
      <c r="HCI393" s="5"/>
      <c r="HCJ393" s="5"/>
      <c r="HCK393" s="5"/>
      <c r="HCL393" s="5"/>
      <c r="HCM393" s="5"/>
      <c r="HCN393" s="5"/>
      <c r="HCO393" s="5"/>
      <c r="HCP393" s="5"/>
      <c r="HCQ393" s="5"/>
      <c r="HCR393" s="5"/>
      <c r="HCS393" s="5"/>
      <c r="HCT393" s="5"/>
      <c r="HCU393" s="5"/>
      <c r="HCV393" s="5"/>
      <c r="HCW393" s="5"/>
      <c r="HCX393" s="5"/>
      <c r="HCY393" s="5"/>
      <c r="HCZ393" s="5"/>
      <c r="HDA393" s="5"/>
      <c r="HDB393" s="5"/>
      <c r="HDC393" s="5"/>
      <c r="HDD393" s="5"/>
      <c r="HDE393" s="5"/>
      <c r="HDF393" s="5"/>
      <c r="HDG393" s="5"/>
      <c r="HDH393" s="5"/>
      <c r="HDI393" s="5"/>
      <c r="HDJ393" s="5"/>
      <c r="HDK393" s="5"/>
      <c r="HDL393" s="5"/>
      <c r="HDM393" s="5"/>
      <c r="HDN393" s="5"/>
      <c r="HDO393" s="5"/>
      <c r="HDP393" s="5"/>
      <c r="HDQ393" s="5"/>
      <c r="HDR393" s="5"/>
      <c r="HDS393" s="5"/>
      <c r="HDT393" s="5"/>
      <c r="HDU393" s="5"/>
      <c r="HDV393" s="5"/>
      <c r="HDW393" s="5"/>
      <c r="HDX393" s="5"/>
      <c r="HDY393" s="5"/>
      <c r="HDZ393" s="5"/>
      <c r="HEA393" s="5"/>
      <c r="HEB393" s="5"/>
      <c r="HEC393" s="5"/>
      <c r="HED393" s="5"/>
      <c r="HEE393" s="5"/>
      <c r="HEF393" s="5"/>
      <c r="HEG393" s="5"/>
      <c r="HEH393" s="5"/>
      <c r="HEI393" s="5"/>
      <c r="HEJ393" s="5"/>
      <c r="HEK393" s="5"/>
      <c r="HEL393" s="5"/>
      <c r="HEM393" s="5"/>
      <c r="HEN393" s="5"/>
      <c r="HEO393" s="5"/>
      <c r="HEP393" s="5"/>
      <c r="HEQ393" s="5"/>
      <c r="HER393" s="5"/>
      <c r="HES393" s="5"/>
      <c r="HET393" s="5"/>
      <c r="HEU393" s="5"/>
      <c r="HEV393" s="5"/>
      <c r="HEW393" s="5"/>
      <c r="HEX393" s="5"/>
      <c r="HEY393" s="5"/>
      <c r="HEZ393" s="5"/>
      <c r="HFA393" s="5"/>
      <c r="HFB393" s="5"/>
      <c r="HFC393" s="5"/>
      <c r="HFD393" s="5"/>
      <c r="HFE393" s="5"/>
      <c r="HFF393" s="5"/>
      <c r="HFG393" s="5"/>
      <c r="HFH393" s="5"/>
      <c r="HFI393" s="5"/>
      <c r="HFJ393" s="5"/>
      <c r="HFK393" s="5"/>
      <c r="HFL393" s="5"/>
      <c r="HFM393" s="5"/>
      <c r="HFN393" s="5"/>
      <c r="HFO393" s="5"/>
      <c r="HFP393" s="5"/>
      <c r="HFQ393" s="5"/>
      <c r="HFR393" s="5"/>
      <c r="HFS393" s="5"/>
      <c r="HFT393" s="5"/>
      <c r="HFU393" s="5"/>
      <c r="HFV393" s="5"/>
      <c r="HFW393" s="5"/>
      <c r="HFX393" s="5"/>
      <c r="HFY393" s="5"/>
      <c r="HFZ393" s="5"/>
      <c r="HGA393" s="5"/>
      <c r="HGB393" s="5"/>
      <c r="HGC393" s="5"/>
      <c r="HGD393" s="5"/>
      <c r="HGE393" s="5"/>
      <c r="HGF393" s="5"/>
      <c r="HGG393" s="5"/>
      <c r="HGH393" s="5"/>
      <c r="HGI393" s="5"/>
      <c r="HGJ393" s="5"/>
      <c r="HGK393" s="5"/>
      <c r="HGL393" s="5"/>
      <c r="HGM393" s="5"/>
      <c r="HGN393" s="5"/>
      <c r="HGO393" s="5"/>
      <c r="HGP393" s="5"/>
      <c r="HGQ393" s="5"/>
      <c r="HGR393" s="5"/>
      <c r="HGS393" s="5"/>
      <c r="HGT393" s="5"/>
      <c r="HGU393" s="5"/>
      <c r="HGV393" s="5"/>
      <c r="HGW393" s="5"/>
      <c r="HGX393" s="5"/>
      <c r="HGY393" s="5"/>
      <c r="HGZ393" s="5"/>
      <c r="HHA393" s="5"/>
      <c r="HHB393" s="5"/>
      <c r="HHC393" s="5"/>
      <c r="HHD393" s="5"/>
      <c r="HHE393" s="5"/>
      <c r="HHF393" s="5"/>
      <c r="HHG393" s="5"/>
      <c r="HHH393" s="5"/>
      <c r="HHI393" s="5"/>
      <c r="HHJ393" s="5"/>
      <c r="HHK393" s="5"/>
      <c r="HHL393" s="5"/>
      <c r="HHM393" s="5"/>
      <c r="HHN393" s="5"/>
      <c r="HHO393" s="5"/>
      <c r="HHP393" s="5"/>
      <c r="HHQ393" s="5"/>
      <c r="HHR393" s="5"/>
      <c r="HHS393" s="5"/>
      <c r="HHT393" s="5"/>
      <c r="HHU393" s="5"/>
      <c r="HHV393" s="5"/>
      <c r="HHW393" s="5"/>
      <c r="HHX393" s="5"/>
      <c r="HHY393" s="5"/>
      <c r="HHZ393" s="5"/>
      <c r="HIA393" s="5"/>
      <c r="HIB393" s="5"/>
      <c r="HIC393" s="5"/>
      <c r="HID393" s="5"/>
      <c r="HIE393" s="5"/>
      <c r="HIF393" s="5"/>
      <c r="HIG393" s="5"/>
      <c r="HIH393" s="5"/>
      <c r="HII393" s="5"/>
      <c r="HIJ393" s="5"/>
      <c r="HIK393" s="5"/>
      <c r="HIL393" s="5"/>
      <c r="HIM393" s="5"/>
      <c r="HIN393" s="5"/>
      <c r="HIO393" s="5"/>
      <c r="HIP393" s="5"/>
      <c r="HIQ393" s="5"/>
      <c r="HIR393" s="5"/>
      <c r="HIS393" s="5"/>
      <c r="HIT393" s="5"/>
      <c r="HIU393" s="5"/>
      <c r="HIV393" s="5"/>
      <c r="HIW393" s="5"/>
      <c r="HIX393" s="5"/>
      <c r="HIY393" s="5"/>
      <c r="HIZ393" s="5"/>
      <c r="HJA393" s="5"/>
      <c r="HJB393" s="5"/>
      <c r="HJC393" s="5"/>
      <c r="HJD393" s="5"/>
      <c r="HJE393" s="5"/>
      <c r="HJF393" s="5"/>
      <c r="HJG393" s="5"/>
      <c r="HJH393" s="5"/>
      <c r="HJI393" s="5"/>
      <c r="HJJ393" s="5"/>
      <c r="HJK393" s="5"/>
      <c r="HJL393" s="5"/>
      <c r="HJM393" s="5"/>
      <c r="HJN393" s="5"/>
      <c r="HJO393" s="5"/>
      <c r="HJP393" s="5"/>
      <c r="HJQ393" s="5"/>
      <c r="HJR393" s="5"/>
      <c r="HJS393" s="5"/>
      <c r="HJT393" s="5"/>
      <c r="HJU393" s="5"/>
      <c r="HJV393" s="5"/>
      <c r="HJW393" s="5"/>
      <c r="HJX393" s="5"/>
      <c r="HJY393" s="5"/>
      <c r="HJZ393" s="5"/>
      <c r="HKA393" s="5"/>
      <c r="HKB393" s="5"/>
      <c r="HKC393" s="5"/>
      <c r="HKD393" s="5"/>
      <c r="HKE393" s="5"/>
      <c r="HKF393" s="5"/>
      <c r="HKG393" s="5"/>
      <c r="HKH393" s="5"/>
      <c r="HKI393" s="5"/>
      <c r="HKJ393" s="5"/>
      <c r="HKK393" s="5"/>
      <c r="HKL393" s="5"/>
      <c r="HKM393" s="5"/>
      <c r="HKN393" s="5"/>
      <c r="HKO393" s="5"/>
      <c r="HKP393" s="5"/>
      <c r="HKQ393" s="5"/>
      <c r="HKR393" s="5"/>
      <c r="HKS393" s="5"/>
      <c r="HKT393" s="5"/>
      <c r="HKU393" s="5"/>
      <c r="HKV393" s="5"/>
      <c r="HKW393" s="5"/>
      <c r="HKX393" s="5"/>
      <c r="HKY393" s="5"/>
      <c r="HKZ393" s="5"/>
      <c r="HLA393" s="5"/>
      <c r="HLB393" s="5"/>
      <c r="HLC393" s="5"/>
      <c r="HLD393" s="5"/>
      <c r="HLE393" s="5"/>
      <c r="HLF393" s="5"/>
      <c r="HLG393" s="5"/>
      <c r="HLH393" s="5"/>
      <c r="HLI393" s="5"/>
      <c r="HLJ393" s="5"/>
      <c r="HLK393" s="5"/>
      <c r="HLL393" s="5"/>
      <c r="HLM393" s="5"/>
      <c r="HLN393" s="5"/>
      <c r="HLO393" s="5"/>
      <c r="HLP393" s="5"/>
      <c r="HLQ393" s="5"/>
      <c r="HLR393" s="5"/>
      <c r="HLS393" s="5"/>
      <c r="HLT393" s="5"/>
      <c r="HLU393" s="5"/>
      <c r="HLV393" s="5"/>
      <c r="HLW393" s="5"/>
      <c r="HLX393" s="5"/>
      <c r="HLY393" s="5"/>
      <c r="HLZ393" s="5"/>
      <c r="HMA393" s="5"/>
      <c r="HMB393" s="5"/>
      <c r="HMC393" s="5"/>
      <c r="HMD393" s="5"/>
      <c r="HME393" s="5"/>
      <c r="HMF393" s="5"/>
      <c r="HMG393" s="5"/>
      <c r="HMH393" s="5"/>
      <c r="HMI393" s="5"/>
      <c r="HMJ393" s="5"/>
      <c r="HMK393" s="5"/>
      <c r="HML393" s="5"/>
      <c r="HMM393" s="5"/>
      <c r="HMN393" s="5"/>
      <c r="HMO393" s="5"/>
      <c r="HMP393" s="5"/>
      <c r="HMQ393" s="5"/>
      <c r="HMR393" s="5"/>
      <c r="HMS393" s="5"/>
      <c r="HMT393" s="5"/>
      <c r="HMU393" s="5"/>
      <c r="HMV393" s="5"/>
      <c r="HMW393" s="5"/>
      <c r="HMX393" s="5"/>
      <c r="HMY393" s="5"/>
      <c r="HMZ393" s="5"/>
      <c r="HNA393" s="5"/>
      <c r="HNB393" s="5"/>
      <c r="HNC393" s="5"/>
      <c r="HND393" s="5"/>
      <c r="HNE393" s="5"/>
      <c r="HNF393" s="5"/>
      <c r="HNG393" s="5"/>
      <c r="HNH393" s="5"/>
      <c r="HNI393" s="5"/>
      <c r="HNJ393" s="5"/>
      <c r="HNK393" s="5"/>
      <c r="HNL393" s="5"/>
      <c r="HNM393" s="5"/>
      <c r="HNN393" s="5"/>
      <c r="HNO393" s="5"/>
      <c r="HNP393" s="5"/>
      <c r="HNQ393" s="5"/>
      <c r="HNR393" s="5"/>
      <c r="HNS393" s="5"/>
      <c r="HNT393" s="5"/>
      <c r="HNU393" s="5"/>
      <c r="HNV393" s="5"/>
      <c r="HNW393" s="5"/>
      <c r="HNX393" s="5"/>
      <c r="HNY393" s="5"/>
      <c r="HNZ393" s="5"/>
      <c r="HOA393" s="5"/>
      <c r="HOB393" s="5"/>
      <c r="HOC393" s="5"/>
      <c r="HOD393" s="5"/>
      <c r="HOE393" s="5"/>
      <c r="HOF393" s="5"/>
      <c r="HOG393" s="5"/>
      <c r="HOH393" s="5"/>
      <c r="HOI393" s="5"/>
      <c r="HOJ393" s="5"/>
      <c r="HOK393" s="5"/>
      <c r="HOL393" s="5"/>
      <c r="HOM393" s="5"/>
      <c r="HON393" s="5"/>
      <c r="HOO393" s="5"/>
      <c r="HOP393" s="5"/>
      <c r="HOQ393" s="5"/>
      <c r="HOR393" s="5"/>
      <c r="HOS393" s="5"/>
      <c r="HOT393" s="5"/>
      <c r="HOU393" s="5"/>
      <c r="HOV393" s="5"/>
      <c r="HOW393" s="5"/>
      <c r="HOX393" s="5"/>
      <c r="HOY393" s="5"/>
      <c r="HOZ393" s="5"/>
      <c r="HPA393" s="5"/>
      <c r="HPB393" s="5"/>
      <c r="HPC393" s="5"/>
      <c r="HPD393" s="5"/>
      <c r="HPE393" s="5"/>
      <c r="HPF393" s="5"/>
      <c r="HPG393" s="5"/>
      <c r="HPH393" s="5"/>
      <c r="HPI393" s="5"/>
      <c r="HPJ393" s="5"/>
      <c r="HPK393" s="5"/>
      <c r="HPL393" s="5"/>
      <c r="HPM393" s="5"/>
      <c r="HPN393" s="5"/>
      <c r="HPO393" s="5"/>
      <c r="HPP393" s="5"/>
      <c r="HPQ393" s="5"/>
      <c r="HPR393" s="5"/>
      <c r="HPS393" s="5"/>
      <c r="HPT393" s="5"/>
      <c r="HPU393" s="5"/>
      <c r="HPV393" s="5"/>
      <c r="HPW393" s="5"/>
      <c r="HPX393" s="5"/>
      <c r="HPY393" s="5"/>
      <c r="HPZ393" s="5"/>
      <c r="HQA393" s="5"/>
      <c r="HQB393" s="5"/>
      <c r="HQC393" s="5"/>
      <c r="HQD393" s="5"/>
      <c r="HQE393" s="5"/>
      <c r="HQF393" s="5"/>
      <c r="HQG393" s="5"/>
      <c r="HQH393" s="5"/>
      <c r="HQI393" s="5"/>
      <c r="HQJ393" s="5"/>
      <c r="HQK393" s="5"/>
      <c r="HQL393" s="5"/>
      <c r="HQM393" s="5"/>
      <c r="HQN393" s="5"/>
      <c r="HQO393" s="5"/>
      <c r="HQP393" s="5"/>
      <c r="HQQ393" s="5"/>
      <c r="HQR393" s="5"/>
      <c r="HQS393" s="5"/>
      <c r="HQT393" s="5"/>
      <c r="HQU393" s="5"/>
      <c r="HQV393" s="5"/>
      <c r="HQW393" s="5"/>
      <c r="HQX393" s="5"/>
      <c r="HQY393" s="5"/>
      <c r="HQZ393" s="5"/>
      <c r="HRA393" s="5"/>
      <c r="HRB393" s="5"/>
      <c r="HRC393" s="5"/>
      <c r="HRD393" s="5"/>
      <c r="HRE393" s="5"/>
      <c r="HRF393" s="5"/>
      <c r="HRG393" s="5"/>
      <c r="HRH393" s="5"/>
      <c r="HRI393" s="5"/>
      <c r="HRJ393" s="5"/>
      <c r="HRK393" s="5"/>
      <c r="HRL393" s="5"/>
      <c r="HRM393" s="5"/>
      <c r="HRN393" s="5"/>
      <c r="HRO393" s="5"/>
      <c r="HRP393" s="5"/>
      <c r="HRQ393" s="5"/>
      <c r="HRR393" s="5"/>
      <c r="HRS393" s="5"/>
      <c r="HRT393" s="5"/>
      <c r="HRU393" s="5"/>
      <c r="HRV393" s="5"/>
      <c r="HRW393" s="5"/>
      <c r="HRX393" s="5"/>
      <c r="HRY393" s="5"/>
      <c r="HRZ393" s="5"/>
      <c r="HSA393" s="5"/>
      <c r="HSB393" s="5"/>
      <c r="HSC393" s="5"/>
      <c r="HSD393" s="5"/>
      <c r="HSE393" s="5"/>
      <c r="HSF393" s="5"/>
      <c r="HSG393" s="5"/>
      <c r="HSH393" s="5"/>
      <c r="HSI393" s="5"/>
      <c r="HSJ393" s="5"/>
      <c r="HSK393" s="5"/>
      <c r="HSL393" s="5"/>
      <c r="HSM393" s="5"/>
      <c r="HSN393" s="5"/>
      <c r="HSO393" s="5"/>
      <c r="HSP393" s="5"/>
      <c r="HSQ393" s="5"/>
      <c r="HSR393" s="5"/>
      <c r="HSS393" s="5"/>
      <c r="HST393" s="5"/>
      <c r="HSU393" s="5"/>
      <c r="HSV393" s="5"/>
      <c r="HSW393" s="5"/>
      <c r="HSX393" s="5"/>
      <c r="HSY393" s="5"/>
      <c r="HSZ393" s="5"/>
      <c r="HTA393" s="5"/>
      <c r="HTB393" s="5"/>
      <c r="HTC393" s="5"/>
      <c r="HTD393" s="5"/>
      <c r="HTE393" s="5"/>
      <c r="HTF393" s="5"/>
      <c r="HTG393" s="5"/>
      <c r="HTH393" s="5"/>
      <c r="HTI393" s="5"/>
      <c r="HTJ393" s="5"/>
      <c r="HTK393" s="5"/>
      <c r="HTL393" s="5"/>
      <c r="HTM393" s="5"/>
      <c r="HTN393" s="5"/>
      <c r="HTO393" s="5"/>
      <c r="HTP393" s="5"/>
      <c r="HTQ393" s="5"/>
      <c r="HTR393" s="5"/>
      <c r="HTS393" s="5"/>
      <c r="HTT393" s="5"/>
      <c r="HTU393" s="5"/>
      <c r="HTV393" s="5"/>
      <c r="HTW393" s="5"/>
      <c r="HTX393" s="5"/>
      <c r="HTY393" s="5"/>
      <c r="HTZ393" s="5"/>
      <c r="HUA393" s="5"/>
      <c r="HUB393" s="5"/>
      <c r="HUC393" s="5"/>
      <c r="HUD393" s="5"/>
      <c r="HUE393" s="5"/>
      <c r="HUF393" s="5"/>
      <c r="HUG393" s="5"/>
      <c r="HUH393" s="5"/>
      <c r="HUI393" s="5"/>
      <c r="HUJ393" s="5"/>
      <c r="HUK393" s="5"/>
      <c r="HUL393" s="5"/>
      <c r="HUM393" s="5"/>
      <c r="HUN393" s="5"/>
      <c r="HUO393" s="5"/>
      <c r="HUP393" s="5"/>
      <c r="HUQ393" s="5"/>
      <c r="HUR393" s="5"/>
      <c r="HUS393" s="5"/>
      <c r="HUT393" s="5"/>
      <c r="HUU393" s="5"/>
      <c r="HUV393" s="5"/>
      <c r="HUW393" s="5"/>
      <c r="HUX393" s="5"/>
      <c r="HUY393" s="5"/>
      <c r="HUZ393" s="5"/>
      <c r="HVA393" s="5"/>
      <c r="HVB393" s="5"/>
      <c r="HVC393" s="5"/>
      <c r="HVD393" s="5"/>
      <c r="HVE393" s="5"/>
      <c r="HVF393" s="5"/>
      <c r="HVG393" s="5"/>
      <c r="HVH393" s="5"/>
      <c r="HVI393" s="5"/>
      <c r="HVJ393" s="5"/>
      <c r="HVK393" s="5"/>
      <c r="HVL393" s="5"/>
      <c r="HVM393" s="5"/>
      <c r="HVN393" s="5"/>
      <c r="HVO393" s="5"/>
      <c r="HVP393" s="5"/>
      <c r="HVQ393" s="5"/>
      <c r="HVR393" s="5"/>
      <c r="HVS393" s="5"/>
      <c r="HVT393" s="5"/>
      <c r="HVU393" s="5"/>
      <c r="HVV393" s="5"/>
      <c r="HVW393" s="5"/>
      <c r="HVX393" s="5"/>
      <c r="HVY393" s="5"/>
      <c r="HVZ393" s="5"/>
      <c r="HWA393" s="5"/>
      <c r="HWB393" s="5"/>
      <c r="HWC393" s="5"/>
      <c r="HWD393" s="5"/>
      <c r="HWE393" s="5"/>
      <c r="HWF393" s="5"/>
      <c r="HWG393" s="5"/>
      <c r="HWH393" s="5"/>
      <c r="HWI393" s="5"/>
      <c r="HWJ393" s="5"/>
      <c r="HWK393" s="5"/>
      <c r="HWL393" s="5"/>
      <c r="HWM393" s="5"/>
      <c r="HWN393" s="5"/>
      <c r="HWO393" s="5"/>
      <c r="HWP393" s="5"/>
      <c r="HWQ393" s="5"/>
      <c r="HWR393" s="5"/>
      <c r="HWS393" s="5"/>
      <c r="HWT393" s="5"/>
      <c r="HWU393" s="5"/>
      <c r="HWV393" s="5"/>
      <c r="HWW393" s="5"/>
      <c r="HWX393" s="5"/>
      <c r="HWY393" s="5"/>
      <c r="HWZ393" s="5"/>
      <c r="HXA393" s="5"/>
      <c r="HXB393" s="5"/>
      <c r="HXC393" s="5"/>
      <c r="HXD393" s="5"/>
      <c r="HXE393" s="5"/>
      <c r="HXF393" s="5"/>
      <c r="HXG393" s="5"/>
      <c r="HXH393" s="5"/>
      <c r="HXI393" s="5"/>
      <c r="HXJ393" s="5"/>
      <c r="HXK393" s="5"/>
      <c r="HXL393" s="5"/>
      <c r="HXM393" s="5"/>
      <c r="HXN393" s="5"/>
      <c r="HXO393" s="5"/>
      <c r="HXP393" s="5"/>
      <c r="HXQ393" s="5"/>
      <c r="HXR393" s="5"/>
      <c r="HXS393" s="5"/>
      <c r="HXT393" s="5"/>
      <c r="HXU393" s="5"/>
      <c r="HXV393" s="5"/>
      <c r="HXW393" s="5"/>
      <c r="HXX393" s="5"/>
      <c r="HXY393" s="5"/>
      <c r="HXZ393" s="5"/>
      <c r="HYA393" s="5"/>
      <c r="HYB393" s="5"/>
      <c r="HYC393" s="5"/>
      <c r="HYD393" s="5"/>
      <c r="HYE393" s="5"/>
      <c r="HYF393" s="5"/>
      <c r="HYG393" s="5"/>
      <c r="HYH393" s="5"/>
      <c r="HYI393" s="5"/>
      <c r="HYJ393" s="5"/>
      <c r="HYK393" s="5"/>
      <c r="HYL393" s="5"/>
      <c r="HYM393" s="5"/>
      <c r="HYN393" s="5"/>
      <c r="HYO393" s="5"/>
      <c r="HYP393" s="5"/>
      <c r="HYQ393" s="5"/>
      <c r="HYR393" s="5"/>
      <c r="HYS393" s="5"/>
      <c r="HYT393" s="5"/>
      <c r="HYU393" s="5"/>
      <c r="HYV393" s="5"/>
      <c r="HYW393" s="5"/>
      <c r="HYX393" s="5"/>
      <c r="HYY393" s="5"/>
      <c r="HYZ393" s="5"/>
      <c r="HZA393" s="5"/>
      <c r="HZB393" s="5"/>
      <c r="HZC393" s="5"/>
      <c r="HZD393" s="5"/>
      <c r="HZE393" s="5"/>
      <c r="HZF393" s="5"/>
      <c r="HZG393" s="5"/>
      <c r="HZH393" s="5"/>
      <c r="HZI393" s="5"/>
      <c r="HZJ393" s="5"/>
      <c r="HZK393" s="5"/>
      <c r="HZL393" s="5"/>
      <c r="HZM393" s="5"/>
      <c r="HZN393" s="5"/>
      <c r="HZO393" s="5"/>
      <c r="HZP393" s="5"/>
      <c r="HZQ393" s="5"/>
      <c r="HZR393" s="5"/>
      <c r="HZS393" s="5"/>
      <c r="HZT393" s="5"/>
      <c r="HZU393" s="5"/>
      <c r="HZV393" s="5"/>
      <c r="HZW393" s="5"/>
      <c r="HZX393" s="5"/>
      <c r="HZY393" s="5"/>
      <c r="HZZ393" s="5"/>
      <c r="IAA393" s="5"/>
      <c r="IAB393" s="5"/>
      <c r="IAC393" s="5"/>
      <c r="IAD393" s="5"/>
      <c r="IAE393" s="5"/>
      <c r="IAF393" s="5"/>
      <c r="IAG393" s="5"/>
      <c r="IAH393" s="5"/>
      <c r="IAI393" s="5"/>
      <c r="IAJ393" s="5"/>
      <c r="IAK393" s="5"/>
      <c r="IAL393" s="5"/>
      <c r="IAM393" s="5"/>
      <c r="IAN393" s="5"/>
      <c r="IAO393" s="5"/>
      <c r="IAP393" s="5"/>
      <c r="IAQ393" s="5"/>
      <c r="IAR393" s="5"/>
      <c r="IAS393" s="5"/>
      <c r="IAT393" s="5"/>
      <c r="IAU393" s="5"/>
      <c r="IAV393" s="5"/>
      <c r="IAW393" s="5"/>
      <c r="IAX393" s="5"/>
      <c r="IAY393" s="5"/>
      <c r="IAZ393" s="5"/>
      <c r="IBA393" s="5"/>
      <c r="IBB393" s="5"/>
      <c r="IBC393" s="5"/>
      <c r="IBD393" s="5"/>
      <c r="IBE393" s="5"/>
      <c r="IBF393" s="5"/>
      <c r="IBG393" s="5"/>
      <c r="IBH393" s="5"/>
      <c r="IBI393" s="5"/>
      <c r="IBJ393" s="5"/>
      <c r="IBK393" s="5"/>
      <c r="IBL393" s="5"/>
      <c r="IBM393" s="5"/>
      <c r="IBN393" s="5"/>
      <c r="IBO393" s="5"/>
      <c r="IBP393" s="5"/>
      <c r="IBQ393" s="5"/>
      <c r="IBR393" s="5"/>
      <c r="IBS393" s="5"/>
      <c r="IBT393" s="5"/>
      <c r="IBU393" s="5"/>
      <c r="IBV393" s="5"/>
      <c r="IBW393" s="5"/>
      <c r="IBX393" s="5"/>
      <c r="IBY393" s="5"/>
      <c r="IBZ393" s="5"/>
      <c r="ICA393" s="5"/>
      <c r="ICB393" s="5"/>
      <c r="ICC393" s="5"/>
      <c r="ICD393" s="5"/>
      <c r="ICE393" s="5"/>
      <c r="ICF393" s="5"/>
      <c r="ICG393" s="5"/>
      <c r="ICH393" s="5"/>
      <c r="ICI393" s="5"/>
      <c r="ICJ393" s="5"/>
      <c r="ICK393" s="5"/>
      <c r="ICL393" s="5"/>
      <c r="ICM393" s="5"/>
      <c r="ICN393" s="5"/>
      <c r="ICO393" s="5"/>
      <c r="ICP393" s="5"/>
      <c r="ICQ393" s="5"/>
      <c r="ICR393" s="5"/>
      <c r="ICS393" s="5"/>
      <c r="ICT393" s="5"/>
      <c r="ICU393" s="5"/>
      <c r="ICV393" s="5"/>
      <c r="ICW393" s="5"/>
      <c r="ICX393" s="5"/>
      <c r="ICY393" s="5"/>
      <c r="ICZ393" s="5"/>
      <c r="IDA393" s="5"/>
      <c r="IDB393" s="5"/>
      <c r="IDC393" s="5"/>
      <c r="IDD393" s="5"/>
      <c r="IDE393" s="5"/>
      <c r="IDF393" s="5"/>
      <c r="IDG393" s="5"/>
      <c r="IDH393" s="5"/>
      <c r="IDI393" s="5"/>
      <c r="IDJ393" s="5"/>
      <c r="IDK393" s="5"/>
      <c r="IDL393" s="5"/>
      <c r="IDM393" s="5"/>
      <c r="IDN393" s="5"/>
      <c r="IDO393" s="5"/>
      <c r="IDP393" s="5"/>
      <c r="IDQ393" s="5"/>
      <c r="IDR393" s="5"/>
      <c r="IDS393" s="5"/>
      <c r="IDT393" s="5"/>
      <c r="IDU393" s="5"/>
      <c r="IDV393" s="5"/>
      <c r="IDW393" s="5"/>
      <c r="IDX393" s="5"/>
      <c r="IDY393" s="5"/>
      <c r="IDZ393" s="5"/>
      <c r="IEA393" s="5"/>
      <c r="IEB393" s="5"/>
      <c r="IEC393" s="5"/>
      <c r="IED393" s="5"/>
      <c r="IEE393" s="5"/>
      <c r="IEF393" s="5"/>
      <c r="IEG393" s="5"/>
      <c r="IEH393" s="5"/>
      <c r="IEI393" s="5"/>
      <c r="IEJ393" s="5"/>
      <c r="IEK393" s="5"/>
      <c r="IEL393" s="5"/>
      <c r="IEM393" s="5"/>
      <c r="IEN393" s="5"/>
      <c r="IEO393" s="5"/>
      <c r="IEP393" s="5"/>
      <c r="IEQ393" s="5"/>
      <c r="IER393" s="5"/>
      <c r="IES393" s="5"/>
      <c r="IET393" s="5"/>
      <c r="IEU393" s="5"/>
      <c r="IEV393" s="5"/>
      <c r="IEW393" s="5"/>
      <c r="IEX393" s="5"/>
      <c r="IEY393" s="5"/>
      <c r="IEZ393" s="5"/>
      <c r="IFA393" s="5"/>
      <c r="IFB393" s="5"/>
      <c r="IFC393" s="5"/>
      <c r="IFD393" s="5"/>
      <c r="IFE393" s="5"/>
      <c r="IFF393" s="5"/>
      <c r="IFG393" s="5"/>
      <c r="IFH393" s="5"/>
      <c r="IFI393" s="5"/>
      <c r="IFJ393" s="5"/>
      <c r="IFK393" s="5"/>
      <c r="IFL393" s="5"/>
      <c r="IFM393" s="5"/>
      <c r="IFN393" s="5"/>
      <c r="IFO393" s="5"/>
      <c r="IFP393" s="5"/>
      <c r="IFQ393" s="5"/>
      <c r="IFR393" s="5"/>
      <c r="IFS393" s="5"/>
      <c r="IFT393" s="5"/>
      <c r="IFU393" s="5"/>
      <c r="IFV393" s="5"/>
      <c r="IFW393" s="5"/>
      <c r="IFX393" s="5"/>
      <c r="IFY393" s="5"/>
      <c r="IFZ393" s="5"/>
      <c r="IGA393" s="5"/>
      <c r="IGB393" s="5"/>
      <c r="IGC393" s="5"/>
      <c r="IGD393" s="5"/>
      <c r="IGE393" s="5"/>
      <c r="IGF393" s="5"/>
      <c r="IGG393" s="5"/>
      <c r="IGH393" s="5"/>
      <c r="IGI393" s="5"/>
      <c r="IGJ393" s="5"/>
      <c r="IGK393" s="5"/>
      <c r="IGL393" s="5"/>
      <c r="IGM393" s="5"/>
      <c r="IGN393" s="5"/>
      <c r="IGO393" s="5"/>
      <c r="IGP393" s="5"/>
      <c r="IGQ393" s="5"/>
      <c r="IGR393" s="5"/>
      <c r="IGS393" s="5"/>
      <c r="IGT393" s="5"/>
      <c r="IGU393" s="5"/>
      <c r="IGV393" s="5"/>
      <c r="IGW393" s="5"/>
      <c r="IGX393" s="5"/>
      <c r="IGY393" s="5"/>
      <c r="IGZ393" s="5"/>
      <c r="IHA393" s="5"/>
      <c r="IHB393" s="5"/>
      <c r="IHC393" s="5"/>
      <c r="IHD393" s="5"/>
      <c r="IHE393" s="5"/>
      <c r="IHF393" s="5"/>
      <c r="IHG393" s="5"/>
      <c r="IHH393" s="5"/>
      <c r="IHI393" s="5"/>
      <c r="IHJ393" s="5"/>
      <c r="IHK393" s="5"/>
      <c r="IHL393" s="5"/>
      <c r="IHM393" s="5"/>
      <c r="IHN393" s="5"/>
      <c r="IHO393" s="5"/>
      <c r="IHP393" s="5"/>
      <c r="IHQ393" s="5"/>
      <c r="IHR393" s="5"/>
      <c r="IHS393" s="5"/>
      <c r="IHT393" s="5"/>
      <c r="IHU393" s="5"/>
      <c r="IHV393" s="5"/>
      <c r="IHW393" s="5"/>
      <c r="IHX393" s="5"/>
      <c r="IHY393" s="5"/>
      <c r="IHZ393" s="5"/>
      <c r="IIA393" s="5"/>
      <c r="IIB393" s="5"/>
      <c r="IIC393" s="5"/>
      <c r="IID393" s="5"/>
      <c r="IIE393" s="5"/>
      <c r="IIF393" s="5"/>
      <c r="IIG393" s="5"/>
      <c r="IIH393" s="5"/>
      <c r="III393" s="5"/>
      <c r="IIJ393" s="5"/>
      <c r="IIK393" s="5"/>
      <c r="IIL393" s="5"/>
      <c r="IIM393" s="5"/>
      <c r="IIN393" s="5"/>
      <c r="IIO393" s="5"/>
      <c r="IIP393" s="5"/>
      <c r="IIQ393" s="5"/>
      <c r="IIR393" s="5"/>
      <c r="IIS393" s="5"/>
      <c r="IIT393" s="5"/>
      <c r="IIU393" s="5"/>
      <c r="IIV393" s="5"/>
      <c r="IIW393" s="5"/>
      <c r="IIX393" s="5"/>
      <c r="IIY393" s="5"/>
      <c r="IIZ393" s="5"/>
      <c r="IJA393" s="5"/>
      <c r="IJB393" s="5"/>
      <c r="IJC393" s="5"/>
      <c r="IJD393" s="5"/>
      <c r="IJE393" s="5"/>
      <c r="IJF393" s="5"/>
      <c r="IJG393" s="5"/>
      <c r="IJH393" s="5"/>
      <c r="IJI393" s="5"/>
      <c r="IJJ393" s="5"/>
      <c r="IJK393" s="5"/>
      <c r="IJL393" s="5"/>
      <c r="IJM393" s="5"/>
      <c r="IJN393" s="5"/>
      <c r="IJO393" s="5"/>
      <c r="IJP393" s="5"/>
      <c r="IJQ393" s="5"/>
      <c r="IJR393" s="5"/>
      <c r="IJS393" s="5"/>
      <c r="IJT393" s="5"/>
      <c r="IJU393" s="5"/>
      <c r="IJV393" s="5"/>
      <c r="IJW393" s="5"/>
      <c r="IJX393" s="5"/>
      <c r="IJY393" s="5"/>
      <c r="IJZ393" s="5"/>
      <c r="IKA393" s="5"/>
      <c r="IKB393" s="5"/>
      <c r="IKC393" s="5"/>
      <c r="IKD393" s="5"/>
      <c r="IKE393" s="5"/>
      <c r="IKF393" s="5"/>
      <c r="IKG393" s="5"/>
      <c r="IKH393" s="5"/>
      <c r="IKI393" s="5"/>
      <c r="IKJ393" s="5"/>
      <c r="IKK393" s="5"/>
      <c r="IKL393" s="5"/>
      <c r="IKM393" s="5"/>
      <c r="IKN393" s="5"/>
      <c r="IKO393" s="5"/>
      <c r="IKP393" s="5"/>
      <c r="IKQ393" s="5"/>
      <c r="IKR393" s="5"/>
      <c r="IKS393" s="5"/>
      <c r="IKT393" s="5"/>
      <c r="IKU393" s="5"/>
      <c r="IKV393" s="5"/>
      <c r="IKW393" s="5"/>
      <c r="IKX393" s="5"/>
      <c r="IKY393" s="5"/>
      <c r="IKZ393" s="5"/>
      <c r="ILA393" s="5"/>
      <c r="ILB393" s="5"/>
      <c r="ILC393" s="5"/>
      <c r="ILD393" s="5"/>
      <c r="ILE393" s="5"/>
      <c r="ILF393" s="5"/>
      <c r="ILG393" s="5"/>
      <c r="ILH393" s="5"/>
      <c r="ILI393" s="5"/>
      <c r="ILJ393" s="5"/>
      <c r="ILK393" s="5"/>
      <c r="ILL393" s="5"/>
      <c r="ILM393" s="5"/>
      <c r="ILN393" s="5"/>
      <c r="ILO393" s="5"/>
      <c r="ILP393" s="5"/>
      <c r="ILQ393" s="5"/>
      <c r="ILR393" s="5"/>
      <c r="ILS393" s="5"/>
      <c r="ILT393" s="5"/>
      <c r="ILU393" s="5"/>
      <c r="ILV393" s="5"/>
      <c r="ILW393" s="5"/>
      <c r="ILX393" s="5"/>
      <c r="ILY393" s="5"/>
      <c r="ILZ393" s="5"/>
      <c r="IMA393" s="5"/>
      <c r="IMB393" s="5"/>
      <c r="IMC393" s="5"/>
      <c r="IMD393" s="5"/>
      <c r="IME393" s="5"/>
      <c r="IMF393" s="5"/>
      <c r="IMG393" s="5"/>
      <c r="IMH393" s="5"/>
      <c r="IMI393" s="5"/>
      <c r="IMJ393" s="5"/>
      <c r="IMK393" s="5"/>
      <c r="IML393" s="5"/>
      <c r="IMM393" s="5"/>
      <c r="IMN393" s="5"/>
      <c r="IMO393" s="5"/>
      <c r="IMP393" s="5"/>
      <c r="IMQ393" s="5"/>
      <c r="IMR393" s="5"/>
      <c r="IMS393" s="5"/>
      <c r="IMT393" s="5"/>
      <c r="IMU393" s="5"/>
      <c r="IMV393" s="5"/>
      <c r="IMW393" s="5"/>
      <c r="IMX393" s="5"/>
      <c r="IMY393" s="5"/>
      <c r="IMZ393" s="5"/>
      <c r="INA393" s="5"/>
      <c r="INB393" s="5"/>
      <c r="INC393" s="5"/>
      <c r="IND393" s="5"/>
      <c r="INE393" s="5"/>
      <c r="INF393" s="5"/>
      <c r="ING393" s="5"/>
      <c r="INH393" s="5"/>
      <c r="INI393" s="5"/>
      <c r="INJ393" s="5"/>
      <c r="INK393" s="5"/>
      <c r="INL393" s="5"/>
      <c r="INM393" s="5"/>
      <c r="INN393" s="5"/>
      <c r="INO393" s="5"/>
      <c r="INP393" s="5"/>
      <c r="INQ393" s="5"/>
      <c r="INR393" s="5"/>
      <c r="INS393" s="5"/>
      <c r="INT393" s="5"/>
      <c r="INU393" s="5"/>
      <c r="INV393" s="5"/>
      <c r="INW393" s="5"/>
      <c r="INX393" s="5"/>
      <c r="INY393" s="5"/>
      <c r="INZ393" s="5"/>
      <c r="IOA393" s="5"/>
      <c r="IOB393" s="5"/>
      <c r="IOC393" s="5"/>
      <c r="IOD393" s="5"/>
      <c r="IOE393" s="5"/>
      <c r="IOF393" s="5"/>
      <c r="IOG393" s="5"/>
      <c r="IOH393" s="5"/>
      <c r="IOI393" s="5"/>
      <c r="IOJ393" s="5"/>
      <c r="IOK393" s="5"/>
      <c r="IOL393" s="5"/>
      <c r="IOM393" s="5"/>
      <c r="ION393" s="5"/>
      <c r="IOO393" s="5"/>
      <c r="IOP393" s="5"/>
      <c r="IOQ393" s="5"/>
      <c r="IOR393" s="5"/>
      <c r="IOS393" s="5"/>
      <c r="IOT393" s="5"/>
      <c r="IOU393" s="5"/>
      <c r="IOV393" s="5"/>
      <c r="IOW393" s="5"/>
      <c r="IOX393" s="5"/>
      <c r="IOY393" s="5"/>
      <c r="IOZ393" s="5"/>
      <c r="IPA393" s="5"/>
      <c r="IPB393" s="5"/>
      <c r="IPC393" s="5"/>
      <c r="IPD393" s="5"/>
      <c r="IPE393" s="5"/>
      <c r="IPF393" s="5"/>
      <c r="IPG393" s="5"/>
      <c r="IPH393" s="5"/>
      <c r="IPI393" s="5"/>
      <c r="IPJ393" s="5"/>
      <c r="IPK393" s="5"/>
      <c r="IPL393" s="5"/>
      <c r="IPM393" s="5"/>
      <c r="IPN393" s="5"/>
      <c r="IPO393" s="5"/>
      <c r="IPP393" s="5"/>
      <c r="IPQ393" s="5"/>
      <c r="IPR393" s="5"/>
      <c r="IPS393" s="5"/>
      <c r="IPT393" s="5"/>
      <c r="IPU393" s="5"/>
      <c r="IPV393" s="5"/>
      <c r="IPW393" s="5"/>
      <c r="IPX393" s="5"/>
      <c r="IPY393" s="5"/>
      <c r="IPZ393" s="5"/>
      <c r="IQA393" s="5"/>
      <c r="IQB393" s="5"/>
      <c r="IQC393" s="5"/>
      <c r="IQD393" s="5"/>
      <c r="IQE393" s="5"/>
      <c r="IQF393" s="5"/>
      <c r="IQG393" s="5"/>
      <c r="IQH393" s="5"/>
      <c r="IQI393" s="5"/>
      <c r="IQJ393" s="5"/>
      <c r="IQK393" s="5"/>
      <c r="IQL393" s="5"/>
      <c r="IQM393" s="5"/>
      <c r="IQN393" s="5"/>
      <c r="IQO393" s="5"/>
      <c r="IQP393" s="5"/>
      <c r="IQQ393" s="5"/>
      <c r="IQR393" s="5"/>
      <c r="IQS393" s="5"/>
      <c r="IQT393" s="5"/>
      <c r="IQU393" s="5"/>
      <c r="IQV393" s="5"/>
      <c r="IQW393" s="5"/>
      <c r="IQX393" s="5"/>
      <c r="IQY393" s="5"/>
      <c r="IQZ393" s="5"/>
      <c r="IRA393" s="5"/>
      <c r="IRB393" s="5"/>
      <c r="IRC393" s="5"/>
      <c r="IRD393" s="5"/>
      <c r="IRE393" s="5"/>
      <c r="IRF393" s="5"/>
      <c r="IRG393" s="5"/>
      <c r="IRH393" s="5"/>
      <c r="IRI393" s="5"/>
      <c r="IRJ393" s="5"/>
      <c r="IRK393" s="5"/>
      <c r="IRL393" s="5"/>
      <c r="IRM393" s="5"/>
      <c r="IRN393" s="5"/>
      <c r="IRO393" s="5"/>
      <c r="IRP393" s="5"/>
      <c r="IRQ393" s="5"/>
      <c r="IRR393" s="5"/>
      <c r="IRS393" s="5"/>
      <c r="IRT393" s="5"/>
      <c r="IRU393" s="5"/>
      <c r="IRV393" s="5"/>
      <c r="IRW393" s="5"/>
      <c r="IRX393" s="5"/>
      <c r="IRY393" s="5"/>
      <c r="IRZ393" s="5"/>
      <c r="ISA393" s="5"/>
      <c r="ISB393" s="5"/>
      <c r="ISC393" s="5"/>
      <c r="ISD393" s="5"/>
      <c r="ISE393" s="5"/>
      <c r="ISF393" s="5"/>
      <c r="ISG393" s="5"/>
      <c r="ISH393" s="5"/>
      <c r="ISI393" s="5"/>
      <c r="ISJ393" s="5"/>
      <c r="ISK393" s="5"/>
      <c r="ISL393" s="5"/>
      <c r="ISM393" s="5"/>
      <c r="ISN393" s="5"/>
      <c r="ISO393" s="5"/>
      <c r="ISP393" s="5"/>
      <c r="ISQ393" s="5"/>
      <c r="ISR393" s="5"/>
      <c r="ISS393" s="5"/>
      <c r="IST393" s="5"/>
      <c r="ISU393" s="5"/>
      <c r="ISV393" s="5"/>
      <c r="ISW393" s="5"/>
      <c r="ISX393" s="5"/>
      <c r="ISY393" s="5"/>
      <c r="ISZ393" s="5"/>
      <c r="ITA393" s="5"/>
      <c r="ITB393" s="5"/>
      <c r="ITC393" s="5"/>
      <c r="ITD393" s="5"/>
      <c r="ITE393" s="5"/>
      <c r="ITF393" s="5"/>
      <c r="ITG393" s="5"/>
      <c r="ITH393" s="5"/>
      <c r="ITI393" s="5"/>
      <c r="ITJ393" s="5"/>
      <c r="ITK393" s="5"/>
      <c r="ITL393" s="5"/>
      <c r="ITM393" s="5"/>
      <c r="ITN393" s="5"/>
      <c r="ITO393" s="5"/>
      <c r="ITP393" s="5"/>
      <c r="ITQ393" s="5"/>
      <c r="ITR393" s="5"/>
      <c r="ITS393" s="5"/>
      <c r="ITT393" s="5"/>
      <c r="ITU393" s="5"/>
      <c r="ITV393" s="5"/>
      <c r="ITW393" s="5"/>
      <c r="ITX393" s="5"/>
      <c r="ITY393" s="5"/>
      <c r="ITZ393" s="5"/>
      <c r="IUA393" s="5"/>
      <c r="IUB393" s="5"/>
      <c r="IUC393" s="5"/>
      <c r="IUD393" s="5"/>
      <c r="IUE393" s="5"/>
      <c r="IUF393" s="5"/>
      <c r="IUG393" s="5"/>
      <c r="IUH393" s="5"/>
      <c r="IUI393" s="5"/>
      <c r="IUJ393" s="5"/>
      <c r="IUK393" s="5"/>
      <c r="IUL393" s="5"/>
      <c r="IUM393" s="5"/>
      <c r="IUN393" s="5"/>
      <c r="IUO393" s="5"/>
      <c r="IUP393" s="5"/>
      <c r="IUQ393" s="5"/>
      <c r="IUR393" s="5"/>
      <c r="IUS393" s="5"/>
      <c r="IUT393" s="5"/>
      <c r="IUU393" s="5"/>
      <c r="IUV393" s="5"/>
      <c r="IUW393" s="5"/>
      <c r="IUX393" s="5"/>
      <c r="IUY393" s="5"/>
      <c r="IUZ393" s="5"/>
      <c r="IVA393" s="5"/>
      <c r="IVB393" s="5"/>
      <c r="IVC393" s="5"/>
      <c r="IVD393" s="5"/>
      <c r="IVE393" s="5"/>
      <c r="IVF393" s="5"/>
      <c r="IVG393" s="5"/>
      <c r="IVH393" s="5"/>
      <c r="IVI393" s="5"/>
      <c r="IVJ393" s="5"/>
      <c r="IVK393" s="5"/>
      <c r="IVL393" s="5"/>
      <c r="IVM393" s="5"/>
      <c r="IVN393" s="5"/>
      <c r="IVO393" s="5"/>
      <c r="IVP393" s="5"/>
      <c r="IVQ393" s="5"/>
      <c r="IVR393" s="5"/>
      <c r="IVS393" s="5"/>
      <c r="IVT393" s="5"/>
      <c r="IVU393" s="5"/>
      <c r="IVV393" s="5"/>
      <c r="IVW393" s="5"/>
      <c r="IVX393" s="5"/>
      <c r="IVY393" s="5"/>
      <c r="IVZ393" s="5"/>
      <c r="IWA393" s="5"/>
      <c r="IWB393" s="5"/>
      <c r="IWC393" s="5"/>
      <c r="IWD393" s="5"/>
      <c r="IWE393" s="5"/>
      <c r="IWF393" s="5"/>
      <c r="IWG393" s="5"/>
      <c r="IWH393" s="5"/>
      <c r="IWI393" s="5"/>
      <c r="IWJ393" s="5"/>
      <c r="IWK393" s="5"/>
      <c r="IWL393" s="5"/>
      <c r="IWM393" s="5"/>
      <c r="IWN393" s="5"/>
      <c r="IWO393" s="5"/>
      <c r="IWP393" s="5"/>
      <c r="IWQ393" s="5"/>
      <c r="IWR393" s="5"/>
      <c r="IWS393" s="5"/>
      <c r="IWT393" s="5"/>
      <c r="IWU393" s="5"/>
      <c r="IWV393" s="5"/>
      <c r="IWW393" s="5"/>
      <c r="IWX393" s="5"/>
      <c r="IWY393" s="5"/>
      <c r="IWZ393" s="5"/>
      <c r="IXA393" s="5"/>
      <c r="IXB393" s="5"/>
      <c r="IXC393" s="5"/>
      <c r="IXD393" s="5"/>
      <c r="IXE393" s="5"/>
      <c r="IXF393" s="5"/>
      <c r="IXG393" s="5"/>
      <c r="IXH393" s="5"/>
      <c r="IXI393" s="5"/>
      <c r="IXJ393" s="5"/>
      <c r="IXK393" s="5"/>
      <c r="IXL393" s="5"/>
      <c r="IXM393" s="5"/>
      <c r="IXN393" s="5"/>
      <c r="IXO393" s="5"/>
      <c r="IXP393" s="5"/>
      <c r="IXQ393" s="5"/>
      <c r="IXR393" s="5"/>
      <c r="IXS393" s="5"/>
      <c r="IXT393" s="5"/>
      <c r="IXU393" s="5"/>
      <c r="IXV393" s="5"/>
      <c r="IXW393" s="5"/>
      <c r="IXX393" s="5"/>
      <c r="IXY393" s="5"/>
      <c r="IXZ393" s="5"/>
      <c r="IYA393" s="5"/>
      <c r="IYB393" s="5"/>
      <c r="IYC393" s="5"/>
      <c r="IYD393" s="5"/>
      <c r="IYE393" s="5"/>
      <c r="IYF393" s="5"/>
      <c r="IYG393" s="5"/>
      <c r="IYH393" s="5"/>
      <c r="IYI393" s="5"/>
      <c r="IYJ393" s="5"/>
      <c r="IYK393" s="5"/>
      <c r="IYL393" s="5"/>
      <c r="IYM393" s="5"/>
      <c r="IYN393" s="5"/>
      <c r="IYO393" s="5"/>
      <c r="IYP393" s="5"/>
      <c r="IYQ393" s="5"/>
      <c r="IYR393" s="5"/>
      <c r="IYS393" s="5"/>
      <c r="IYT393" s="5"/>
      <c r="IYU393" s="5"/>
      <c r="IYV393" s="5"/>
      <c r="IYW393" s="5"/>
      <c r="IYX393" s="5"/>
      <c r="IYY393" s="5"/>
      <c r="IYZ393" s="5"/>
      <c r="IZA393" s="5"/>
      <c r="IZB393" s="5"/>
      <c r="IZC393" s="5"/>
      <c r="IZD393" s="5"/>
      <c r="IZE393" s="5"/>
      <c r="IZF393" s="5"/>
      <c r="IZG393" s="5"/>
      <c r="IZH393" s="5"/>
      <c r="IZI393" s="5"/>
      <c r="IZJ393" s="5"/>
      <c r="IZK393" s="5"/>
      <c r="IZL393" s="5"/>
      <c r="IZM393" s="5"/>
      <c r="IZN393" s="5"/>
      <c r="IZO393" s="5"/>
      <c r="IZP393" s="5"/>
      <c r="IZQ393" s="5"/>
      <c r="IZR393" s="5"/>
      <c r="IZS393" s="5"/>
      <c r="IZT393" s="5"/>
      <c r="IZU393" s="5"/>
      <c r="IZV393" s="5"/>
      <c r="IZW393" s="5"/>
      <c r="IZX393" s="5"/>
      <c r="IZY393" s="5"/>
      <c r="IZZ393" s="5"/>
      <c r="JAA393" s="5"/>
      <c r="JAB393" s="5"/>
      <c r="JAC393" s="5"/>
      <c r="JAD393" s="5"/>
      <c r="JAE393" s="5"/>
      <c r="JAF393" s="5"/>
      <c r="JAG393" s="5"/>
      <c r="JAH393" s="5"/>
      <c r="JAI393" s="5"/>
      <c r="JAJ393" s="5"/>
      <c r="JAK393" s="5"/>
      <c r="JAL393" s="5"/>
      <c r="JAM393" s="5"/>
      <c r="JAN393" s="5"/>
      <c r="JAO393" s="5"/>
      <c r="JAP393" s="5"/>
      <c r="JAQ393" s="5"/>
      <c r="JAR393" s="5"/>
      <c r="JAS393" s="5"/>
      <c r="JAT393" s="5"/>
      <c r="JAU393" s="5"/>
      <c r="JAV393" s="5"/>
      <c r="JAW393" s="5"/>
      <c r="JAX393" s="5"/>
      <c r="JAY393" s="5"/>
      <c r="JAZ393" s="5"/>
      <c r="JBA393" s="5"/>
      <c r="JBB393" s="5"/>
      <c r="JBC393" s="5"/>
      <c r="JBD393" s="5"/>
      <c r="JBE393" s="5"/>
      <c r="JBF393" s="5"/>
      <c r="JBG393" s="5"/>
      <c r="JBH393" s="5"/>
      <c r="JBI393" s="5"/>
      <c r="JBJ393" s="5"/>
      <c r="JBK393" s="5"/>
      <c r="JBL393" s="5"/>
      <c r="JBM393" s="5"/>
      <c r="JBN393" s="5"/>
      <c r="JBO393" s="5"/>
      <c r="JBP393" s="5"/>
      <c r="JBQ393" s="5"/>
      <c r="JBR393" s="5"/>
      <c r="JBS393" s="5"/>
      <c r="JBT393" s="5"/>
      <c r="JBU393" s="5"/>
      <c r="JBV393" s="5"/>
      <c r="JBW393" s="5"/>
      <c r="JBX393" s="5"/>
      <c r="JBY393" s="5"/>
      <c r="JBZ393" s="5"/>
      <c r="JCA393" s="5"/>
      <c r="JCB393" s="5"/>
      <c r="JCC393" s="5"/>
      <c r="JCD393" s="5"/>
      <c r="JCE393" s="5"/>
      <c r="JCF393" s="5"/>
      <c r="JCG393" s="5"/>
      <c r="JCH393" s="5"/>
      <c r="JCI393" s="5"/>
      <c r="JCJ393" s="5"/>
      <c r="JCK393" s="5"/>
      <c r="JCL393" s="5"/>
      <c r="JCM393" s="5"/>
      <c r="JCN393" s="5"/>
      <c r="JCO393" s="5"/>
      <c r="JCP393" s="5"/>
      <c r="JCQ393" s="5"/>
      <c r="JCR393" s="5"/>
      <c r="JCS393" s="5"/>
      <c r="JCT393" s="5"/>
      <c r="JCU393" s="5"/>
      <c r="JCV393" s="5"/>
      <c r="JCW393" s="5"/>
      <c r="JCX393" s="5"/>
      <c r="JCY393" s="5"/>
      <c r="JCZ393" s="5"/>
      <c r="JDA393" s="5"/>
      <c r="JDB393" s="5"/>
      <c r="JDC393" s="5"/>
      <c r="JDD393" s="5"/>
      <c r="JDE393" s="5"/>
      <c r="JDF393" s="5"/>
      <c r="JDG393" s="5"/>
      <c r="JDH393" s="5"/>
      <c r="JDI393" s="5"/>
      <c r="JDJ393" s="5"/>
      <c r="JDK393" s="5"/>
      <c r="JDL393" s="5"/>
      <c r="JDM393" s="5"/>
      <c r="JDN393" s="5"/>
      <c r="JDO393" s="5"/>
      <c r="JDP393" s="5"/>
      <c r="JDQ393" s="5"/>
      <c r="JDR393" s="5"/>
      <c r="JDS393" s="5"/>
      <c r="JDT393" s="5"/>
      <c r="JDU393" s="5"/>
      <c r="JDV393" s="5"/>
      <c r="JDW393" s="5"/>
      <c r="JDX393" s="5"/>
      <c r="JDY393" s="5"/>
      <c r="JDZ393" s="5"/>
      <c r="JEA393" s="5"/>
      <c r="JEB393" s="5"/>
      <c r="JEC393" s="5"/>
      <c r="JED393" s="5"/>
      <c r="JEE393" s="5"/>
      <c r="JEF393" s="5"/>
      <c r="JEG393" s="5"/>
      <c r="JEH393" s="5"/>
      <c r="JEI393" s="5"/>
      <c r="JEJ393" s="5"/>
      <c r="JEK393" s="5"/>
      <c r="JEL393" s="5"/>
      <c r="JEM393" s="5"/>
      <c r="JEN393" s="5"/>
      <c r="JEO393" s="5"/>
      <c r="JEP393" s="5"/>
      <c r="JEQ393" s="5"/>
      <c r="JER393" s="5"/>
      <c r="JES393" s="5"/>
      <c r="JET393" s="5"/>
      <c r="JEU393" s="5"/>
      <c r="JEV393" s="5"/>
      <c r="JEW393" s="5"/>
      <c r="JEX393" s="5"/>
      <c r="JEY393" s="5"/>
      <c r="JEZ393" s="5"/>
      <c r="JFA393" s="5"/>
      <c r="JFB393" s="5"/>
      <c r="JFC393" s="5"/>
      <c r="JFD393" s="5"/>
      <c r="JFE393" s="5"/>
      <c r="JFF393" s="5"/>
      <c r="JFG393" s="5"/>
      <c r="JFH393" s="5"/>
      <c r="JFI393" s="5"/>
      <c r="JFJ393" s="5"/>
      <c r="JFK393" s="5"/>
      <c r="JFL393" s="5"/>
      <c r="JFM393" s="5"/>
      <c r="JFN393" s="5"/>
      <c r="JFO393" s="5"/>
      <c r="JFP393" s="5"/>
      <c r="JFQ393" s="5"/>
      <c r="JFR393" s="5"/>
      <c r="JFS393" s="5"/>
      <c r="JFT393" s="5"/>
      <c r="JFU393" s="5"/>
      <c r="JFV393" s="5"/>
      <c r="JFW393" s="5"/>
      <c r="JFX393" s="5"/>
      <c r="JFY393" s="5"/>
      <c r="JFZ393" s="5"/>
      <c r="JGA393" s="5"/>
      <c r="JGB393" s="5"/>
      <c r="JGC393" s="5"/>
      <c r="JGD393" s="5"/>
      <c r="JGE393" s="5"/>
      <c r="JGF393" s="5"/>
      <c r="JGG393" s="5"/>
      <c r="JGH393" s="5"/>
      <c r="JGI393" s="5"/>
      <c r="JGJ393" s="5"/>
      <c r="JGK393" s="5"/>
      <c r="JGL393" s="5"/>
      <c r="JGM393" s="5"/>
      <c r="JGN393" s="5"/>
      <c r="JGO393" s="5"/>
      <c r="JGP393" s="5"/>
      <c r="JGQ393" s="5"/>
      <c r="JGR393" s="5"/>
      <c r="JGS393" s="5"/>
      <c r="JGT393" s="5"/>
      <c r="JGU393" s="5"/>
      <c r="JGV393" s="5"/>
      <c r="JGW393" s="5"/>
      <c r="JGX393" s="5"/>
      <c r="JGY393" s="5"/>
      <c r="JGZ393" s="5"/>
      <c r="JHA393" s="5"/>
      <c r="JHB393" s="5"/>
      <c r="JHC393" s="5"/>
      <c r="JHD393" s="5"/>
      <c r="JHE393" s="5"/>
      <c r="JHF393" s="5"/>
      <c r="JHG393" s="5"/>
      <c r="JHH393" s="5"/>
      <c r="JHI393" s="5"/>
      <c r="JHJ393" s="5"/>
      <c r="JHK393" s="5"/>
      <c r="JHL393" s="5"/>
      <c r="JHM393" s="5"/>
      <c r="JHN393" s="5"/>
      <c r="JHO393" s="5"/>
      <c r="JHP393" s="5"/>
      <c r="JHQ393" s="5"/>
      <c r="JHR393" s="5"/>
      <c r="JHS393" s="5"/>
      <c r="JHT393" s="5"/>
      <c r="JHU393" s="5"/>
      <c r="JHV393" s="5"/>
      <c r="JHW393" s="5"/>
      <c r="JHX393" s="5"/>
      <c r="JHY393" s="5"/>
      <c r="JHZ393" s="5"/>
      <c r="JIA393" s="5"/>
      <c r="JIB393" s="5"/>
      <c r="JIC393" s="5"/>
      <c r="JID393" s="5"/>
      <c r="JIE393" s="5"/>
      <c r="JIF393" s="5"/>
      <c r="JIG393" s="5"/>
      <c r="JIH393" s="5"/>
      <c r="JII393" s="5"/>
      <c r="JIJ393" s="5"/>
      <c r="JIK393" s="5"/>
      <c r="JIL393" s="5"/>
      <c r="JIM393" s="5"/>
      <c r="JIN393" s="5"/>
      <c r="JIO393" s="5"/>
      <c r="JIP393" s="5"/>
      <c r="JIQ393" s="5"/>
      <c r="JIR393" s="5"/>
      <c r="JIS393" s="5"/>
      <c r="JIT393" s="5"/>
      <c r="JIU393" s="5"/>
      <c r="JIV393" s="5"/>
      <c r="JIW393" s="5"/>
      <c r="JIX393" s="5"/>
      <c r="JIY393" s="5"/>
      <c r="JIZ393" s="5"/>
      <c r="JJA393" s="5"/>
      <c r="JJB393" s="5"/>
      <c r="JJC393" s="5"/>
      <c r="JJD393" s="5"/>
      <c r="JJE393" s="5"/>
      <c r="JJF393" s="5"/>
      <c r="JJG393" s="5"/>
      <c r="JJH393" s="5"/>
      <c r="JJI393" s="5"/>
      <c r="JJJ393" s="5"/>
      <c r="JJK393" s="5"/>
      <c r="JJL393" s="5"/>
      <c r="JJM393" s="5"/>
      <c r="JJN393" s="5"/>
      <c r="JJO393" s="5"/>
      <c r="JJP393" s="5"/>
      <c r="JJQ393" s="5"/>
      <c r="JJR393" s="5"/>
      <c r="JJS393" s="5"/>
      <c r="JJT393" s="5"/>
      <c r="JJU393" s="5"/>
      <c r="JJV393" s="5"/>
      <c r="JJW393" s="5"/>
      <c r="JJX393" s="5"/>
      <c r="JJY393" s="5"/>
      <c r="JJZ393" s="5"/>
      <c r="JKA393" s="5"/>
      <c r="JKB393" s="5"/>
      <c r="JKC393" s="5"/>
      <c r="JKD393" s="5"/>
      <c r="JKE393" s="5"/>
      <c r="JKF393" s="5"/>
      <c r="JKG393" s="5"/>
      <c r="JKH393" s="5"/>
      <c r="JKI393" s="5"/>
      <c r="JKJ393" s="5"/>
      <c r="JKK393" s="5"/>
      <c r="JKL393" s="5"/>
      <c r="JKM393" s="5"/>
      <c r="JKN393" s="5"/>
      <c r="JKO393" s="5"/>
      <c r="JKP393" s="5"/>
      <c r="JKQ393" s="5"/>
      <c r="JKR393" s="5"/>
      <c r="JKS393" s="5"/>
      <c r="JKT393" s="5"/>
      <c r="JKU393" s="5"/>
      <c r="JKV393" s="5"/>
      <c r="JKW393" s="5"/>
      <c r="JKX393" s="5"/>
      <c r="JKY393" s="5"/>
      <c r="JKZ393" s="5"/>
      <c r="JLA393" s="5"/>
      <c r="JLB393" s="5"/>
      <c r="JLC393" s="5"/>
      <c r="JLD393" s="5"/>
      <c r="JLE393" s="5"/>
      <c r="JLF393" s="5"/>
      <c r="JLG393" s="5"/>
      <c r="JLH393" s="5"/>
      <c r="JLI393" s="5"/>
      <c r="JLJ393" s="5"/>
      <c r="JLK393" s="5"/>
      <c r="JLL393" s="5"/>
      <c r="JLM393" s="5"/>
      <c r="JLN393" s="5"/>
      <c r="JLO393" s="5"/>
      <c r="JLP393" s="5"/>
      <c r="JLQ393" s="5"/>
      <c r="JLR393" s="5"/>
      <c r="JLS393" s="5"/>
      <c r="JLT393" s="5"/>
      <c r="JLU393" s="5"/>
      <c r="JLV393" s="5"/>
      <c r="JLW393" s="5"/>
      <c r="JLX393" s="5"/>
      <c r="JLY393" s="5"/>
      <c r="JLZ393" s="5"/>
      <c r="JMA393" s="5"/>
      <c r="JMB393" s="5"/>
      <c r="JMC393" s="5"/>
      <c r="JMD393" s="5"/>
      <c r="JME393" s="5"/>
      <c r="JMF393" s="5"/>
      <c r="JMG393" s="5"/>
      <c r="JMH393" s="5"/>
      <c r="JMI393" s="5"/>
      <c r="JMJ393" s="5"/>
      <c r="JMK393" s="5"/>
      <c r="JML393" s="5"/>
      <c r="JMM393" s="5"/>
      <c r="JMN393" s="5"/>
      <c r="JMO393" s="5"/>
      <c r="JMP393" s="5"/>
      <c r="JMQ393" s="5"/>
      <c r="JMR393" s="5"/>
      <c r="JMS393" s="5"/>
      <c r="JMT393" s="5"/>
      <c r="JMU393" s="5"/>
      <c r="JMV393" s="5"/>
      <c r="JMW393" s="5"/>
      <c r="JMX393" s="5"/>
      <c r="JMY393" s="5"/>
      <c r="JMZ393" s="5"/>
      <c r="JNA393" s="5"/>
      <c r="JNB393" s="5"/>
      <c r="JNC393" s="5"/>
      <c r="JND393" s="5"/>
      <c r="JNE393" s="5"/>
      <c r="JNF393" s="5"/>
      <c r="JNG393" s="5"/>
      <c r="JNH393" s="5"/>
      <c r="JNI393" s="5"/>
      <c r="JNJ393" s="5"/>
      <c r="JNK393" s="5"/>
      <c r="JNL393" s="5"/>
      <c r="JNM393" s="5"/>
      <c r="JNN393" s="5"/>
      <c r="JNO393" s="5"/>
      <c r="JNP393" s="5"/>
      <c r="JNQ393" s="5"/>
      <c r="JNR393" s="5"/>
      <c r="JNS393" s="5"/>
      <c r="JNT393" s="5"/>
      <c r="JNU393" s="5"/>
      <c r="JNV393" s="5"/>
      <c r="JNW393" s="5"/>
      <c r="JNX393" s="5"/>
      <c r="JNY393" s="5"/>
      <c r="JNZ393" s="5"/>
      <c r="JOA393" s="5"/>
      <c r="JOB393" s="5"/>
      <c r="JOC393" s="5"/>
      <c r="JOD393" s="5"/>
      <c r="JOE393" s="5"/>
      <c r="JOF393" s="5"/>
      <c r="JOG393" s="5"/>
      <c r="JOH393" s="5"/>
      <c r="JOI393" s="5"/>
      <c r="JOJ393" s="5"/>
      <c r="JOK393" s="5"/>
      <c r="JOL393" s="5"/>
      <c r="JOM393" s="5"/>
      <c r="JON393" s="5"/>
      <c r="JOO393" s="5"/>
      <c r="JOP393" s="5"/>
      <c r="JOQ393" s="5"/>
      <c r="JOR393" s="5"/>
      <c r="JOS393" s="5"/>
      <c r="JOT393" s="5"/>
      <c r="JOU393" s="5"/>
      <c r="JOV393" s="5"/>
      <c r="JOW393" s="5"/>
      <c r="JOX393" s="5"/>
      <c r="JOY393" s="5"/>
      <c r="JOZ393" s="5"/>
      <c r="JPA393" s="5"/>
      <c r="JPB393" s="5"/>
      <c r="JPC393" s="5"/>
      <c r="JPD393" s="5"/>
      <c r="JPE393" s="5"/>
      <c r="JPF393" s="5"/>
      <c r="JPG393" s="5"/>
      <c r="JPH393" s="5"/>
      <c r="JPI393" s="5"/>
      <c r="JPJ393" s="5"/>
      <c r="JPK393" s="5"/>
      <c r="JPL393" s="5"/>
      <c r="JPM393" s="5"/>
      <c r="JPN393" s="5"/>
      <c r="JPO393" s="5"/>
      <c r="JPP393" s="5"/>
      <c r="JPQ393" s="5"/>
      <c r="JPR393" s="5"/>
      <c r="JPS393" s="5"/>
      <c r="JPT393" s="5"/>
      <c r="JPU393" s="5"/>
      <c r="JPV393" s="5"/>
      <c r="JPW393" s="5"/>
      <c r="JPX393" s="5"/>
      <c r="JPY393" s="5"/>
      <c r="JPZ393" s="5"/>
      <c r="JQA393" s="5"/>
      <c r="JQB393" s="5"/>
      <c r="JQC393" s="5"/>
      <c r="JQD393" s="5"/>
      <c r="JQE393" s="5"/>
      <c r="JQF393" s="5"/>
      <c r="JQG393" s="5"/>
      <c r="JQH393" s="5"/>
      <c r="JQI393" s="5"/>
      <c r="JQJ393" s="5"/>
      <c r="JQK393" s="5"/>
      <c r="JQL393" s="5"/>
      <c r="JQM393" s="5"/>
      <c r="JQN393" s="5"/>
      <c r="JQO393" s="5"/>
      <c r="JQP393" s="5"/>
      <c r="JQQ393" s="5"/>
      <c r="JQR393" s="5"/>
      <c r="JQS393" s="5"/>
      <c r="JQT393" s="5"/>
      <c r="JQU393" s="5"/>
      <c r="JQV393" s="5"/>
      <c r="JQW393" s="5"/>
      <c r="JQX393" s="5"/>
      <c r="JQY393" s="5"/>
      <c r="JQZ393" s="5"/>
      <c r="JRA393" s="5"/>
      <c r="JRB393" s="5"/>
      <c r="JRC393" s="5"/>
      <c r="JRD393" s="5"/>
      <c r="JRE393" s="5"/>
      <c r="JRF393" s="5"/>
      <c r="JRG393" s="5"/>
      <c r="JRH393" s="5"/>
      <c r="JRI393" s="5"/>
      <c r="JRJ393" s="5"/>
      <c r="JRK393" s="5"/>
      <c r="JRL393" s="5"/>
      <c r="JRM393" s="5"/>
      <c r="JRN393" s="5"/>
      <c r="JRO393" s="5"/>
      <c r="JRP393" s="5"/>
      <c r="JRQ393" s="5"/>
      <c r="JRR393" s="5"/>
      <c r="JRS393" s="5"/>
      <c r="JRT393" s="5"/>
      <c r="JRU393" s="5"/>
      <c r="JRV393" s="5"/>
      <c r="JRW393" s="5"/>
      <c r="JRX393" s="5"/>
      <c r="JRY393" s="5"/>
      <c r="JRZ393" s="5"/>
      <c r="JSA393" s="5"/>
      <c r="JSB393" s="5"/>
      <c r="JSC393" s="5"/>
      <c r="JSD393" s="5"/>
      <c r="JSE393" s="5"/>
      <c r="JSF393" s="5"/>
      <c r="JSG393" s="5"/>
      <c r="JSH393" s="5"/>
      <c r="JSI393" s="5"/>
      <c r="JSJ393" s="5"/>
      <c r="JSK393" s="5"/>
      <c r="JSL393" s="5"/>
      <c r="JSM393" s="5"/>
      <c r="JSN393" s="5"/>
      <c r="JSO393" s="5"/>
      <c r="JSP393" s="5"/>
      <c r="JSQ393" s="5"/>
      <c r="JSR393" s="5"/>
      <c r="JSS393" s="5"/>
      <c r="JST393" s="5"/>
      <c r="JSU393" s="5"/>
      <c r="JSV393" s="5"/>
      <c r="JSW393" s="5"/>
      <c r="JSX393" s="5"/>
      <c r="JSY393" s="5"/>
      <c r="JSZ393" s="5"/>
      <c r="JTA393" s="5"/>
      <c r="JTB393" s="5"/>
      <c r="JTC393" s="5"/>
      <c r="JTD393" s="5"/>
      <c r="JTE393" s="5"/>
      <c r="JTF393" s="5"/>
      <c r="JTG393" s="5"/>
      <c r="JTH393" s="5"/>
      <c r="JTI393" s="5"/>
      <c r="JTJ393" s="5"/>
      <c r="JTK393" s="5"/>
      <c r="JTL393" s="5"/>
      <c r="JTM393" s="5"/>
      <c r="JTN393" s="5"/>
      <c r="JTO393" s="5"/>
      <c r="JTP393" s="5"/>
      <c r="JTQ393" s="5"/>
      <c r="JTR393" s="5"/>
      <c r="JTS393" s="5"/>
      <c r="JTT393" s="5"/>
      <c r="JTU393" s="5"/>
      <c r="JTV393" s="5"/>
      <c r="JTW393" s="5"/>
      <c r="JTX393" s="5"/>
      <c r="JTY393" s="5"/>
      <c r="JTZ393" s="5"/>
      <c r="JUA393" s="5"/>
      <c r="JUB393" s="5"/>
      <c r="JUC393" s="5"/>
      <c r="JUD393" s="5"/>
      <c r="JUE393" s="5"/>
      <c r="JUF393" s="5"/>
      <c r="JUG393" s="5"/>
      <c r="JUH393" s="5"/>
      <c r="JUI393" s="5"/>
      <c r="JUJ393" s="5"/>
      <c r="JUK393" s="5"/>
      <c r="JUL393" s="5"/>
      <c r="JUM393" s="5"/>
      <c r="JUN393" s="5"/>
      <c r="JUO393" s="5"/>
      <c r="JUP393" s="5"/>
      <c r="JUQ393" s="5"/>
      <c r="JUR393" s="5"/>
      <c r="JUS393" s="5"/>
      <c r="JUT393" s="5"/>
      <c r="JUU393" s="5"/>
      <c r="JUV393" s="5"/>
      <c r="JUW393" s="5"/>
      <c r="JUX393" s="5"/>
      <c r="JUY393" s="5"/>
      <c r="JUZ393" s="5"/>
      <c r="JVA393" s="5"/>
      <c r="JVB393" s="5"/>
      <c r="JVC393" s="5"/>
      <c r="JVD393" s="5"/>
      <c r="JVE393" s="5"/>
      <c r="JVF393" s="5"/>
      <c r="JVG393" s="5"/>
      <c r="JVH393" s="5"/>
      <c r="JVI393" s="5"/>
      <c r="JVJ393" s="5"/>
      <c r="JVK393" s="5"/>
      <c r="JVL393" s="5"/>
      <c r="JVM393" s="5"/>
      <c r="JVN393" s="5"/>
      <c r="JVO393" s="5"/>
      <c r="JVP393" s="5"/>
      <c r="JVQ393" s="5"/>
      <c r="JVR393" s="5"/>
      <c r="JVS393" s="5"/>
      <c r="JVT393" s="5"/>
      <c r="JVU393" s="5"/>
      <c r="JVV393" s="5"/>
      <c r="JVW393" s="5"/>
      <c r="JVX393" s="5"/>
      <c r="JVY393" s="5"/>
      <c r="JVZ393" s="5"/>
      <c r="JWA393" s="5"/>
      <c r="JWB393" s="5"/>
      <c r="JWC393" s="5"/>
      <c r="JWD393" s="5"/>
      <c r="JWE393" s="5"/>
      <c r="JWF393" s="5"/>
      <c r="JWG393" s="5"/>
      <c r="JWH393" s="5"/>
      <c r="JWI393" s="5"/>
      <c r="JWJ393" s="5"/>
      <c r="JWK393" s="5"/>
      <c r="JWL393" s="5"/>
      <c r="JWM393" s="5"/>
      <c r="JWN393" s="5"/>
      <c r="JWO393" s="5"/>
      <c r="JWP393" s="5"/>
      <c r="JWQ393" s="5"/>
      <c r="JWR393" s="5"/>
      <c r="JWS393" s="5"/>
      <c r="JWT393" s="5"/>
      <c r="JWU393" s="5"/>
      <c r="JWV393" s="5"/>
      <c r="JWW393" s="5"/>
      <c r="JWX393" s="5"/>
      <c r="JWY393" s="5"/>
      <c r="JWZ393" s="5"/>
      <c r="JXA393" s="5"/>
      <c r="JXB393" s="5"/>
      <c r="JXC393" s="5"/>
      <c r="JXD393" s="5"/>
      <c r="JXE393" s="5"/>
      <c r="JXF393" s="5"/>
      <c r="JXG393" s="5"/>
      <c r="JXH393" s="5"/>
      <c r="JXI393" s="5"/>
      <c r="JXJ393" s="5"/>
      <c r="JXK393" s="5"/>
      <c r="JXL393" s="5"/>
      <c r="JXM393" s="5"/>
      <c r="JXN393" s="5"/>
      <c r="JXO393" s="5"/>
      <c r="JXP393" s="5"/>
      <c r="JXQ393" s="5"/>
      <c r="JXR393" s="5"/>
      <c r="JXS393" s="5"/>
      <c r="JXT393" s="5"/>
      <c r="JXU393" s="5"/>
      <c r="JXV393" s="5"/>
      <c r="JXW393" s="5"/>
      <c r="JXX393" s="5"/>
      <c r="JXY393" s="5"/>
      <c r="JXZ393" s="5"/>
      <c r="JYA393" s="5"/>
      <c r="JYB393" s="5"/>
      <c r="JYC393" s="5"/>
      <c r="JYD393" s="5"/>
      <c r="JYE393" s="5"/>
      <c r="JYF393" s="5"/>
      <c r="JYG393" s="5"/>
      <c r="JYH393" s="5"/>
      <c r="JYI393" s="5"/>
      <c r="JYJ393" s="5"/>
      <c r="JYK393" s="5"/>
      <c r="JYL393" s="5"/>
      <c r="JYM393" s="5"/>
      <c r="JYN393" s="5"/>
      <c r="JYO393" s="5"/>
      <c r="JYP393" s="5"/>
      <c r="JYQ393" s="5"/>
      <c r="JYR393" s="5"/>
      <c r="JYS393" s="5"/>
      <c r="JYT393" s="5"/>
      <c r="JYU393" s="5"/>
      <c r="JYV393" s="5"/>
      <c r="JYW393" s="5"/>
      <c r="JYX393" s="5"/>
      <c r="JYY393" s="5"/>
      <c r="JYZ393" s="5"/>
      <c r="JZA393" s="5"/>
      <c r="JZB393" s="5"/>
      <c r="JZC393" s="5"/>
      <c r="JZD393" s="5"/>
      <c r="JZE393" s="5"/>
      <c r="JZF393" s="5"/>
      <c r="JZG393" s="5"/>
      <c r="JZH393" s="5"/>
      <c r="JZI393" s="5"/>
      <c r="JZJ393" s="5"/>
      <c r="JZK393" s="5"/>
      <c r="JZL393" s="5"/>
      <c r="JZM393" s="5"/>
      <c r="JZN393" s="5"/>
      <c r="JZO393" s="5"/>
      <c r="JZP393" s="5"/>
      <c r="JZQ393" s="5"/>
      <c r="JZR393" s="5"/>
      <c r="JZS393" s="5"/>
      <c r="JZT393" s="5"/>
      <c r="JZU393" s="5"/>
      <c r="JZV393" s="5"/>
      <c r="JZW393" s="5"/>
      <c r="JZX393" s="5"/>
      <c r="JZY393" s="5"/>
      <c r="JZZ393" s="5"/>
      <c r="KAA393" s="5"/>
      <c r="KAB393" s="5"/>
      <c r="KAC393" s="5"/>
      <c r="KAD393" s="5"/>
      <c r="KAE393" s="5"/>
      <c r="KAF393" s="5"/>
      <c r="KAG393" s="5"/>
      <c r="KAH393" s="5"/>
      <c r="KAI393" s="5"/>
      <c r="KAJ393" s="5"/>
      <c r="KAK393" s="5"/>
      <c r="KAL393" s="5"/>
      <c r="KAM393" s="5"/>
      <c r="KAN393" s="5"/>
      <c r="KAO393" s="5"/>
      <c r="KAP393" s="5"/>
      <c r="KAQ393" s="5"/>
      <c r="KAR393" s="5"/>
      <c r="KAS393" s="5"/>
      <c r="KAT393" s="5"/>
      <c r="KAU393" s="5"/>
      <c r="KAV393" s="5"/>
      <c r="KAW393" s="5"/>
      <c r="KAX393" s="5"/>
      <c r="KAY393" s="5"/>
      <c r="KAZ393" s="5"/>
      <c r="KBA393" s="5"/>
      <c r="KBB393" s="5"/>
      <c r="KBC393" s="5"/>
      <c r="KBD393" s="5"/>
      <c r="KBE393" s="5"/>
      <c r="KBF393" s="5"/>
      <c r="KBG393" s="5"/>
      <c r="KBH393" s="5"/>
      <c r="KBI393" s="5"/>
      <c r="KBJ393" s="5"/>
      <c r="KBK393" s="5"/>
      <c r="KBL393" s="5"/>
      <c r="KBM393" s="5"/>
      <c r="KBN393" s="5"/>
      <c r="KBO393" s="5"/>
      <c r="KBP393" s="5"/>
      <c r="KBQ393" s="5"/>
      <c r="KBR393" s="5"/>
      <c r="KBS393" s="5"/>
      <c r="KBT393" s="5"/>
      <c r="KBU393" s="5"/>
      <c r="KBV393" s="5"/>
      <c r="KBW393" s="5"/>
      <c r="KBX393" s="5"/>
      <c r="KBY393" s="5"/>
      <c r="KBZ393" s="5"/>
      <c r="KCA393" s="5"/>
      <c r="KCB393" s="5"/>
      <c r="KCC393" s="5"/>
      <c r="KCD393" s="5"/>
      <c r="KCE393" s="5"/>
      <c r="KCF393" s="5"/>
      <c r="KCG393" s="5"/>
      <c r="KCH393" s="5"/>
      <c r="KCI393" s="5"/>
      <c r="KCJ393" s="5"/>
      <c r="KCK393" s="5"/>
      <c r="KCL393" s="5"/>
      <c r="KCM393" s="5"/>
      <c r="KCN393" s="5"/>
      <c r="KCO393" s="5"/>
      <c r="KCP393" s="5"/>
      <c r="KCQ393" s="5"/>
      <c r="KCR393" s="5"/>
      <c r="KCS393" s="5"/>
      <c r="KCT393" s="5"/>
      <c r="KCU393" s="5"/>
      <c r="KCV393" s="5"/>
      <c r="KCW393" s="5"/>
      <c r="KCX393" s="5"/>
      <c r="KCY393" s="5"/>
      <c r="KCZ393" s="5"/>
      <c r="KDA393" s="5"/>
      <c r="KDB393" s="5"/>
      <c r="KDC393" s="5"/>
      <c r="KDD393" s="5"/>
      <c r="KDE393" s="5"/>
      <c r="KDF393" s="5"/>
      <c r="KDG393" s="5"/>
      <c r="KDH393" s="5"/>
      <c r="KDI393" s="5"/>
      <c r="KDJ393" s="5"/>
      <c r="KDK393" s="5"/>
      <c r="KDL393" s="5"/>
      <c r="KDM393" s="5"/>
      <c r="KDN393" s="5"/>
      <c r="KDO393" s="5"/>
      <c r="KDP393" s="5"/>
      <c r="KDQ393" s="5"/>
      <c r="KDR393" s="5"/>
      <c r="KDS393" s="5"/>
      <c r="KDT393" s="5"/>
      <c r="KDU393" s="5"/>
      <c r="KDV393" s="5"/>
      <c r="KDW393" s="5"/>
      <c r="KDX393" s="5"/>
      <c r="KDY393" s="5"/>
      <c r="KDZ393" s="5"/>
      <c r="KEA393" s="5"/>
      <c r="KEB393" s="5"/>
      <c r="KEC393" s="5"/>
      <c r="KED393" s="5"/>
      <c r="KEE393" s="5"/>
      <c r="KEF393" s="5"/>
      <c r="KEG393" s="5"/>
      <c r="KEH393" s="5"/>
      <c r="KEI393" s="5"/>
      <c r="KEJ393" s="5"/>
      <c r="KEK393" s="5"/>
      <c r="KEL393" s="5"/>
      <c r="KEM393" s="5"/>
      <c r="KEN393" s="5"/>
      <c r="KEO393" s="5"/>
      <c r="KEP393" s="5"/>
      <c r="KEQ393" s="5"/>
      <c r="KER393" s="5"/>
      <c r="KES393" s="5"/>
      <c r="KET393" s="5"/>
      <c r="KEU393" s="5"/>
      <c r="KEV393" s="5"/>
      <c r="KEW393" s="5"/>
      <c r="KEX393" s="5"/>
      <c r="KEY393" s="5"/>
      <c r="KEZ393" s="5"/>
      <c r="KFA393" s="5"/>
      <c r="KFB393" s="5"/>
      <c r="KFC393" s="5"/>
      <c r="KFD393" s="5"/>
      <c r="KFE393" s="5"/>
      <c r="KFF393" s="5"/>
      <c r="KFG393" s="5"/>
      <c r="KFH393" s="5"/>
      <c r="KFI393" s="5"/>
      <c r="KFJ393" s="5"/>
      <c r="KFK393" s="5"/>
      <c r="KFL393" s="5"/>
      <c r="KFM393" s="5"/>
      <c r="KFN393" s="5"/>
      <c r="KFO393" s="5"/>
      <c r="KFP393" s="5"/>
      <c r="KFQ393" s="5"/>
      <c r="KFR393" s="5"/>
      <c r="KFS393" s="5"/>
      <c r="KFT393" s="5"/>
      <c r="KFU393" s="5"/>
      <c r="KFV393" s="5"/>
      <c r="KFW393" s="5"/>
      <c r="KFX393" s="5"/>
      <c r="KFY393" s="5"/>
      <c r="KFZ393" s="5"/>
      <c r="KGA393" s="5"/>
      <c r="KGB393" s="5"/>
      <c r="KGC393" s="5"/>
      <c r="KGD393" s="5"/>
      <c r="KGE393" s="5"/>
      <c r="KGF393" s="5"/>
      <c r="KGG393" s="5"/>
      <c r="KGH393" s="5"/>
      <c r="KGI393" s="5"/>
      <c r="KGJ393" s="5"/>
      <c r="KGK393" s="5"/>
      <c r="KGL393" s="5"/>
      <c r="KGM393" s="5"/>
      <c r="KGN393" s="5"/>
      <c r="KGO393" s="5"/>
      <c r="KGP393" s="5"/>
      <c r="KGQ393" s="5"/>
      <c r="KGR393" s="5"/>
      <c r="KGS393" s="5"/>
      <c r="KGT393" s="5"/>
      <c r="KGU393" s="5"/>
      <c r="KGV393" s="5"/>
      <c r="KGW393" s="5"/>
      <c r="KGX393" s="5"/>
      <c r="KGY393" s="5"/>
      <c r="KGZ393" s="5"/>
      <c r="KHA393" s="5"/>
      <c r="KHB393" s="5"/>
      <c r="KHC393" s="5"/>
      <c r="KHD393" s="5"/>
      <c r="KHE393" s="5"/>
      <c r="KHF393" s="5"/>
      <c r="KHG393" s="5"/>
      <c r="KHH393" s="5"/>
      <c r="KHI393" s="5"/>
      <c r="KHJ393" s="5"/>
      <c r="KHK393" s="5"/>
      <c r="KHL393" s="5"/>
      <c r="KHM393" s="5"/>
      <c r="KHN393" s="5"/>
      <c r="KHO393" s="5"/>
      <c r="KHP393" s="5"/>
      <c r="KHQ393" s="5"/>
      <c r="KHR393" s="5"/>
      <c r="KHS393" s="5"/>
      <c r="KHT393" s="5"/>
      <c r="KHU393" s="5"/>
      <c r="KHV393" s="5"/>
      <c r="KHW393" s="5"/>
      <c r="KHX393" s="5"/>
      <c r="KHY393" s="5"/>
      <c r="KHZ393" s="5"/>
      <c r="KIA393" s="5"/>
      <c r="KIB393" s="5"/>
      <c r="KIC393" s="5"/>
      <c r="KID393" s="5"/>
      <c r="KIE393" s="5"/>
      <c r="KIF393" s="5"/>
      <c r="KIG393" s="5"/>
      <c r="KIH393" s="5"/>
      <c r="KII393" s="5"/>
      <c r="KIJ393" s="5"/>
      <c r="KIK393" s="5"/>
      <c r="KIL393" s="5"/>
      <c r="KIM393" s="5"/>
      <c r="KIN393" s="5"/>
      <c r="KIO393" s="5"/>
      <c r="KIP393" s="5"/>
      <c r="KIQ393" s="5"/>
      <c r="KIR393" s="5"/>
      <c r="KIS393" s="5"/>
      <c r="KIT393" s="5"/>
      <c r="KIU393" s="5"/>
      <c r="KIV393" s="5"/>
      <c r="KIW393" s="5"/>
      <c r="KIX393" s="5"/>
      <c r="KIY393" s="5"/>
      <c r="KIZ393" s="5"/>
      <c r="KJA393" s="5"/>
      <c r="KJB393" s="5"/>
      <c r="KJC393" s="5"/>
      <c r="KJD393" s="5"/>
      <c r="KJE393" s="5"/>
      <c r="KJF393" s="5"/>
      <c r="KJG393" s="5"/>
      <c r="KJH393" s="5"/>
      <c r="KJI393" s="5"/>
      <c r="KJJ393" s="5"/>
      <c r="KJK393" s="5"/>
      <c r="KJL393" s="5"/>
      <c r="KJM393" s="5"/>
      <c r="KJN393" s="5"/>
      <c r="KJO393" s="5"/>
      <c r="KJP393" s="5"/>
      <c r="KJQ393" s="5"/>
      <c r="KJR393" s="5"/>
      <c r="KJS393" s="5"/>
      <c r="KJT393" s="5"/>
      <c r="KJU393" s="5"/>
      <c r="KJV393" s="5"/>
      <c r="KJW393" s="5"/>
      <c r="KJX393" s="5"/>
      <c r="KJY393" s="5"/>
      <c r="KJZ393" s="5"/>
      <c r="KKA393" s="5"/>
      <c r="KKB393" s="5"/>
      <c r="KKC393" s="5"/>
      <c r="KKD393" s="5"/>
      <c r="KKE393" s="5"/>
      <c r="KKF393" s="5"/>
      <c r="KKG393" s="5"/>
      <c r="KKH393" s="5"/>
      <c r="KKI393" s="5"/>
      <c r="KKJ393" s="5"/>
      <c r="KKK393" s="5"/>
      <c r="KKL393" s="5"/>
      <c r="KKM393" s="5"/>
      <c r="KKN393" s="5"/>
      <c r="KKO393" s="5"/>
      <c r="KKP393" s="5"/>
      <c r="KKQ393" s="5"/>
      <c r="KKR393" s="5"/>
      <c r="KKS393" s="5"/>
      <c r="KKT393" s="5"/>
      <c r="KKU393" s="5"/>
      <c r="KKV393" s="5"/>
      <c r="KKW393" s="5"/>
      <c r="KKX393" s="5"/>
      <c r="KKY393" s="5"/>
      <c r="KKZ393" s="5"/>
      <c r="KLA393" s="5"/>
      <c r="KLB393" s="5"/>
      <c r="KLC393" s="5"/>
      <c r="KLD393" s="5"/>
      <c r="KLE393" s="5"/>
      <c r="KLF393" s="5"/>
      <c r="KLG393" s="5"/>
      <c r="KLH393" s="5"/>
      <c r="KLI393" s="5"/>
      <c r="KLJ393" s="5"/>
      <c r="KLK393" s="5"/>
      <c r="KLL393" s="5"/>
      <c r="KLM393" s="5"/>
      <c r="KLN393" s="5"/>
      <c r="KLO393" s="5"/>
      <c r="KLP393" s="5"/>
      <c r="KLQ393" s="5"/>
      <c r="KLR393" s="5"/>
      <c r="KLS393" s="5"/>
      <c r="KLT393" s="5"/>
      <c r="KLU393" s="5"/>
      <c r="KLV393" s="5"/>
      <c r="KLW393" s="5"/>
      <c r="KLX393" s="5"/>
      <c r="KLY393" s="5"/>
      <c r="KLZ393" s="5"/>
      <c r="KMA393" s="5"/>
      <c r="KMB393" s="5"/>
      <c r="KMC393" s="5"/>
      <c r="KMD393" s="5"/>
      <c r="KME393" s="5"/>
      <c r="KMF393" s="5"/>
      <c r="KMG393" s="5"/>
      <c r="KMH393" s="5"/>
      <c r="KMI393" s="5"/>
      <c r="KMJ393" s="5"/>
      <c r="KMK393" s="5"/>
      <c r="KML393" s="5"/>
      <c r="KMM393" s="5"/>
      <c r="KMN393" s="5"/>
      <c r="KMO393" s="5"/>
      <c r="KMP393" s="5"/>
      <c r="KMQ393" s="5"/>
      <c r="KMR393" s="5"/>
      <c r="KMS393" s="5"/>
      <c r="KMT393" s="5"/>
      <c r="KMU393" s="5"/>
      <c r="KMV393" s="5"/>
      <c r="KMW393" s="5"/>
      <c r="KMX393" s="5"/>
      <c r="KMY393" s="5"/>
      <c r="KMZ393" s="5"/>
      <c r="KNA393" s="5"/>
      <c r="KNB393" s="5"/>
      <c r="KNC393" s="5"/>
      <c r="KND393" s="5"/>
      <c r="KNE393" s="5"/>
      <c r="KNF393" s="5"/>
      <c r="KNG393" s="5"/>
      <c r="KNH393" s="5"/>
      <c r="KNI393" s="5"/>
      <c r="KNJ393" s="5"/>
      <c r="KNK393" s="5"/>
      <c r="KNL393" s="5"/>
      <c r="KNM393" s="5"/>
      <c r="KNN393" s="5"/>
      <c r="KNO393" s="5"/>
      <c r="KNP393" s="5"/>
      <c r="KNQ393" s="5"/>
      <c r="KNR393" s="5"/>
      <c r="KNS393" s="5"/>
      <c r="KNT393" s="5"/>
      <c r="KNU393" s="5"/>
      <c r="KNV393" s="5"/>
      <c r="KNW393" s="5"/>
      <c r="KNX393" s="5"/>
      <c r="KNY393" s="5"/>
      <c r="KNZ393" s="5"/>
      <c r="KOA393" s="5"/>
      <c r="KOB393" s="5"/>
      <c r="KOC393" s="5"/>
      <c r="KOD393" s="5"/>
      <c r="KOE393" s="5"/>
      <c r="KOF393" s="5"/>
      <c r="KOG393" s="5"/>
      <c r="KOH393" s="5"/>
      <c r="KOI393" s="5"/>
      <c r="KOJ393" s="5"/>
      <c r="KOK393" s="5"/>
      <c r="KOL393" s="5"/>
      <c r="KOM393" s="5"/>
      <c r="KON393" s="5"/>
      <c r="KOO393" s="5"/>
      <c r="KOP393" s="5"/>
      <c r="KOQ393" s="5"/>
      <c r="KOR393" s="5"/>
      <c r="KOS393" s="5"/>
      <c r="KOT393" s="5"/>
      <c r="KOU393" s="5"/>
      <c r="KOV393" s="5"/>
      <c r="KOW393" s="5"/>
      <c r="KOX393" s="5"/>
      <c r="KOY393" s="5"/>
      <c r="KOZ393" s="5"/>
      <c r="KPA393" s="5"/>
      <c r="KPB393" s="5"/>
      <c r="KPC393" s="5"/>
      <c r="KPD393" s="5"/>
      <c r="KPE393" s="5"/>
      <c r="KPF393" s="5"/>
      <c r="KPG393" s="5"/>
      <c r="KPH393" s="5"/>
      <c r="KPI393" s="5"/>
      <c r="KPJ393" s="5"/>
      <c r="KPK393" s="5"/>
      <c r="KPL393" s="5"/>
      <c r="KPM393" s="5"/>
      <c r="KPN393" s="5"/>
      <c r="KPO393" s="5"/>
      <c r="KPP393" s="5"/>
      <c r="KPQ393" s="5"/>
      <c r="KPR393" s="5"/>
      <c r="KPS393" s="5"/>
      <c r="KPT393" s="5"/>
      <c r="KPU393" s="5"/>
      <c r="KPV393" s="5"/>
      <c r="KPW393" s="5"/>
      <c r="KPX393" s="5"/>
      <c r="KPY393" s="5"/>
      <c r="KPZ393" s="5"/>
      <c r="KQA393" s="5"/>
      <c r="KQB393" s="5"/>
      <c r="KQC393" s="5"/>
      <c r="KQD393" s="5"/>
      <c r="KQE393" s="5"/>
      <c r="KQF393" s="5"/>
      <c r="KQG393" s="5"/>
      <c r="KQH393" s="5"/>
      <c r="KQI393" s="5"/>
      <c r="KQJ393" s="5"/>
      <c r="KQK393" s="5"/>
      <c r="KQL393" s="5"/>
      <c r="KQM393" s="5"/>
      <c r="KQN393" s="5"/>
      <c r="KQO393" s="5"/>
      <c r="KQP393" s="5"/>
      <c r="KQQ393" s="5"/>
      <c r="KQR393" s="5"/>
      <c r="KQS393" s="5"/>
      <c r="KQT393" s="5"/>
      <c r="KQU393" s="5"/>
      <c r="KQV393" s="5"/>
      <c r="KQW393" s="5"/>
      <c r="KQX393" s="5"/>
      <c r="KQY393" s="5"/>
      <c r="KQZ393" s="5"/>
      <c r="KRA393" s="5"/>
      <c r="KRB393" s="5"/>
      <c r="KRC393" s="5"/>
      <c r="KRD393" s="5"/>
      <c r="KRE393" s="5"/>
      <c r="KRF393" s="5"/>
      <c r="KRG393" s="5"/>
      <c r="KRH393" s="5"/>
      <c r="KRI393" s="5"/>
      <c r="KRJ393" s="5"/>
      <c r="KRK393" s="5"/>
      <c r="KRL393" s="5"/>
      <c r="KRM393" s="5"/>
      <c r="KRN393" s="5"/>
      <c r="KRO393" s="5"/>
      <c r="KRP393" s="5"/>
      <c r="KRQ393" s="5"/>
      <c r="KRR393" s="5"/>
      <c r="KRS393" s="5"/>
      <c r="KRT393" s="5"/>
      <c r="KRU393" s="5"/>
      <c r="KRV393" s="5"/>
      <c r="KRW393" s="5"/>
      <c r="KRX393" s="5"/>
      <c r="KRY393" s="5"/>
      <c r="KRZ393" s="5"/>
      <c r="KSA393" s="5"/>
      <c r="KSB393" s="5"/>
      <c r="KSC393" s="5"/>
      <c r="KSD393" s="5"/>
      <c r="KSE393" s="5"/>
      <c r="KSF393" s="5"/>
      <c r="KSG393" s="5"/>
      <c r="KSH393" s="5"/>
      <c r="KSI393" s="5"/>
      <c r="KSJ393" s="5"/>
      <c r="KSK393" s="5"/>
      <c r="KSL393" s="5"/>
      <c r="KSM393" s="5"/>
      <c r="KSN393" s="5"/>
      <c r="KSO393" s="5"/>
      <c r="KSP393" s="5"/>
      <c r="KSQ393" s="5"/>
      <c r="KSR393" s="5"/>
      <c r="KSS393" s="5"/>
      <c r="KST393" s="5"/>
      <c r="KSU393" s="5"/>
      <c r="KSV393" s="5"/>
      <c r="KSW393" s="5"/>
      <c r="KSX393" s="5"/>
      <c r="KSY393" s="5"/>
      <c r="KSZ393" s="5"/>
      <c r="KTA393" s="5"/>
      <c r="KTB393" s="5"/>
      <c r="KTC393" s="5"/>
      <c r="KTD393" s="5"/>
      <c r="KTE393" s="5"/>
      <c r="KTF393" s="5"/>
      <c r="KTG393" s="5"/>
      <c r="KTH393" s="5"/>
      <c r="KTI393" s="5"/>
      <c r="KTJ393" s="5"/>
      <c r="KTK393" s="5"/>
      <c r="KTL393" s="5"/>
      <c r="KTM393" s="5"/>
      <c r="KTN393" s="5"/>
      <c r="KTO393" s="5"/>
      <c r="KTP393" s="5"/>
      <c r="KTQ393" s="5"/>
      <c r="KTR393" s="5"/>
      <c r="KTS393" s="5"/>
      <c r="KTT393" s="5"/>
      <c r="KTU393" s="5"/>
      <c r="KTV393" s="5"/>
      <c r="KTW393" s="5"/>
      <c r="KTX393" s="5"/>
      <c r="KTY393" s="5"/>
      <c r="KTZ393" s="5"/>
      <c r="KUA393" s="5"/>
      <c r="KUB393" s="5"/>
      <c r="KUC393" s="5"/>
      <c r="KUD393" s="5"/>
      <c r="KUE393" s="5"/>
      <c r="KUF393" s="5"/>
      <c r="KUG393" s="5"/>
      <c r="KUH393" s="5"/>
      <c r="KUI393" s="5"/>
      <c r="KUJ393" s="5"/>
      <c r="KUK393" s="5"/>
      <c r="KUL393" s="5"/>
      <c r="KUM393" s="5"/>
      <c r="KUN393" s="5"/>
      <c r="KUO393" s="5"/>
      <c r="KUP393" s="5"/>
      <c r="KUQ393" s="5"/>
      <c r="KUR393" s="5"/>
      <c r="KUS393" s="5"/>
      <c r="KUT393" s="5"/>
      <c r="KUU393" s="5"/>
      <c r="KUV393" s="5"/>
      <c r="KUW393" s="5"/>
      <c r="KUX393" s="5"/>
      <c r="KUY393" s="5"/>
      <c r="KUZ393" s="5"/>
      <c r="KVA393" s="5"/>
      <c r="KVB393" s="5"/>
      <c r="KVC393" s="5"/>
      <c r="KVD393" s="5"/>
      <c r="KVE393" s="5"/>
      <c r="KVF393" s="5"/>
      <c r="KVG393" s="5"/>
      <c r="KVH393" s="5"/>
      <c r="KVI393" s="5"/>
      <c r="KVJ393" s="5"/>
      <c r="KVK393" s="5"/>
      <c r="KVL393" s="5"/>
      <c r="KVM393" s="5"/>
      <c r="KVN393" s="5"/>
      <c r="KVO393" s="5"/>
      <c r="KVP393" s="5"/>
      <c r="KVQ393" s="5"/>
      <c r="KVR393" s="5"/>
      <c r="KVS393" s="5"/>
      <c r="KVT393" s="5"/>
      <c r="KVU393" s="5"/>
      <c r="KVV393" s="5"/>
      <c r="KVW393" s="5"/>
      <c r="KVX393" s="5"/>
      <c r="KVY393" s="5"/>
      <c r="KVZ393" s="5"/>
      <c r="KWA393" s="5"/>
      <c r="KWB393" s="5"/>
      <c r="KWC393" s="5"/>
      <c r="KWD393" s="5"/>
      <c r="KWE393" s="5"/>
      <c r="KWF393" s="5"/>
      <c r="KWG393" s="5"/>
      <c r="KWH393" s="5"/>
      <c r="KWI393" s="5"/>
      <c r="KWJ393" s="5"/>
      <c r="KWK393" s="5"/>
      <c r="KWL393" s="5"/>
      <c r="KWM393" s="5"/>
      <c r="KWN393" s="5"/>
      <c r="KWO393" s="5"/>
      <c r="KWP393" s="5"/>
      <c r="KWQ393" s="5"/>
      <c r="KWR393" s="5"/>
      <c r="KWS393" s="5"/>
      <c r="KWT393" s="5"/>
      <c r="KWU393" s="5"/>
      <c r="KWV393" s="5"/>
      <c r="KWW393" s="5"/>
      <c r="KWX393" s="5"/>
      <c r="KWY393" s="5"/>
      <c r="KWZ393" s="5"/>
      <c r="KXA393" s="5"/>
      <c r="KXB393" s="5"/>
      <c r="KXC393" s="5"/>
      <c r="KXD393" s="5"/>
      <c r="KXE393" s="5"/>
      <c r="KXF393" s="5"/>
      <c r="KXG393" s="5"/>
      <c r="KXH393" s="5"/>
      <c r="KXI393" s="5"/>
      <c r="KXJ393" s="5"/>
      <c r="KXK393" s="5"/>
      <c r="KXL393" s="5"/>
      <c r="KXM393" s="5"/>
      <c r="KXN393" s="5"/>
      <c r="KXO393" s="5"/>
      <c r="KXP393" s="5"/>
      <c r="KXQ393" s="5"/>
      <c r="KXR393" s="5"/>
      <c r="KXS393" s="5"/>
      <c r="KXT393" s="5"/>
      <c r="KXU393" s="5"/>
      <c r="KXV393" s="5"/>
      <c r="KXW393" s="5"/>
      <c r="KXX393" s="5"/>
      <c r="KXY393" s="5"/>
      <c r="KXZ393" s="5"/>
      <c r="KYA393" s="5"/>
      <c r="KYB393" s="5"/>
      <c r="KYC393" s="5"/>
      <c r="KYD393" s="5"/>
      <c r="KYE393" s="5"/>
      <c r="KYF393" s="5"/>
      <c r="KYG393" s="5"/>
      <c r="KYH393" s="5"/>
      <c r="KYI393" s="5"/>
      <c r="KYJ393" s="5"/>
      <c r="KYK393" s="5"/>
      <c r="KYL393" s="5"/>
      <c r="KYM393" s="5"/>
      <c r="KYN393" s="5"/>
      <c r="KYO393" s="5"/>
      <c r="KYP393" s="5"/>
      <c r="KYQ393" s="5"/>
      <c r="KYR393" s="5"/>
      <c r="KYS393" s="5"/>
      <c r="KYT393" s="5"/>
      <c r="KYU393" s="5"/>
      <c r="KYV393" s="5"/>
      <c r="KYW393" s="5"/>
      <c r="KYX393" s="5"/>
      <c r="KYY393" s="5"/>
      <c r="KYZ393" s="5"/>
      <c r="KZA393" s="5"/>
      <c r="KZB393" s="5"/>
      <c r="KZC393" s="5"/>
      <c r="KZD393" s="5"/>
      <c r="KZE393" s="5"/>
      <c r="KZF393" s="5"/>
      <c r="KZG393" s="5"/>
      <c r="KZH393" s="5"/>
      <c r="KZI393" s="5"/>
      <c r="KZJ393" s="5"/>
      <c r="KZK393" s="5"/>
      <c r="KZL393" s="5"/>
      <c r="KZM393" s="5"/>
      <c r="KZN393" s="5"/>
      <c r="KZO393" s="5"/>
      <c r="KZP393" s="5"/>
      <c r="KZQ393" s="5"/>
      <c r="KZR393" s="5"/>
      <c r="KZS393" s="5"/>
      <c r="KZT393" s="5"/>
      <c r="KZU393" s="5"/>
      <c r="KZV393" s="5"/>
      <c r="KZW393" s="5"/>
      <c r="KZX393" s="5"/>
      <c r="KZY393" s="5"/>
      <c r="KZZ393" s="5"/>
      <c r="LAA393" s="5"/>
      <c r="LAB393" s="5"/>
      <c r="LAC393" s="5"/>
      <c r="LAD393" s="5"/>
      <c r="LAE393" s="5"/>
      <c r="LAF393" s="5"/>
      <c r="LAG393" s="5"/>
      <c r="LAH393" s="5"/>
      <c r="LAI393" s="5"/>
      <c r="LAJ393" s="5"/>
      <c r="LAK393" s="5"/>
      <c r="LAL393" s="5"/>
      <c r="LAM393" s="5"/>
      <c r="LAN393" s="5"/>
      <c r="LAO393" s="5"/>
      <c r="LAP393" s="5"/>
      <c r="LAQ393" s="5"/>
      <c r="LAR393" s="5"/>
      <c r="LAS393" s="5"/>
      <c r="LAT393" s="5"/>
      <c r="LAU393" s="5"/>
      <c r="LAV393" s="5"/>
      <c r="LAW393" s="5"/>
      <c r="LAX393" s="5"/>
      <c r="LAY393" s="5"/>
      <c r="LAZ393" s="5"/>
      <c r="LBA393" s="5"/>
      <c r="LBB393" s="5"/>
      <c r="LBC393" s="5"/>
      <c r="LBD393" s="5"/>
      <c r="LBE393" s="5"/>
      <c r="LBF393" s="5"/>
      <c r="LBG393" s="5"/>
      <c r="LBH393" s="5"/>
      <c r="LBI393" s="5"/>
      <c r="LBJ393" s="5"/>
      <c r="LBK393" s="5"/>
      <c r="LBL393" s="5"/>
      <c r="LBM393" s="5"/>
      <c r="LBN393" s="5"/>
      <c r="LBO393" s="5"/>
      <c r="LBP393" s="5"/>
      <c r="LBQ393" s="5"/>
      <c r="LBR393" s="5"/>
      <c r="LBS393" s="5"/>
      <c r="LBT393" s="5"/>
      <c r="LBU393" s="5"/>
      <c r="LBV393" s="5"/>
      <c r="LBW393" s="5"/>
      <c r="LBX393" s="5"/>
      <c r="LBY393" s="5"/>
      <c r="LBZ393" s="5"/>
      <c r="LCA393" s="5"/>
      <c r="LCB393" s="5"/>
      <c r="LCC393" s="5"/>
      <c r="LCD393" s="5"/>
      <c r="LCE393" s="5"/>
      <c r="LCF393" s="5"/>
      <c r="LCG393" s="5"/>
      <c r="LCH393" s="5"/>
      <c r="LCI393" s="5"/>
      <c r="LCJ393" s="5"/>
      <c r="LCK393" s="5"/>
      <c r="LCL393" s="5"/>
      <c r="LCM393" s="5"/>
      <c r="LCN393" s="5"/>
      <c r="LCO393" s="5"/>
      <c r="LCP393" s="5"/>
      <c r="LCQ393" s="5"/>
      <c r="LCR393" s="5"/>
      <c r="LCS393" s="5"/>
      <c r="LCT393" s="5"/>
      <c r="LCU393" s="5"/>
      <c r="LCV393" s="5"/>
      <c r="LCW393" s="5"/>
      <c r="LCX393" s="5"/>
      <c r="LCY393" s="5"/>
      <c r="LCZ393" s="5"/>
      <c r="LDA393" s="5"/>
      <c r="LDB393" s="5"/>
      <c r="LDC393" s="5"/>
      <c r="LDD393" s="5"/>
      <c r="LDE393" s="5"/>
      <c r="LDF393" s="5"/>
      <c r="LDG393" s="5"/>
      <c r="LDH393" s="5"/>
      <c r="LDI393" s="5"/>
      <c r="LDJ393" s="5"/>
      <c r="LDK393" s="5"/>
      <c r="LDL393" s="5"/>
      <c r="LDM393" s="5"/>
      <c r="LDN393" s="5"/>
      <c r="LDO393" s="5"/>
      <c r="LDP393" s="5"/>
      <c r="LDQ393" s="5"/>
      <c r="LDR393" s="5"/>
      <c r="LDS393" s="5"/>
      <c r="LDT393" s="5"/>
      <c r="LDU393" s="5"/>
      <c r="LDV393" s="5"/>
      <c r="LDW393" s="5"/>
      <c r="LDX393" s="5"/>
      <c r="LDY393" s="5"/>
      <c r="LDZ393" s="5"/>
      <c r="LEA393" s="5"/>
      <c r="LEB393" s="5"/>
      <c r="LEC393" s="5"/>
      <c r="LED393" s="5"/>
      <c r="LEE393" s="5"/>
      <c r="LEF393" s="5"/>
      <c r="LEG393" s="5"/>
      <c r="LEH393" s="5"/>
      <c r="LEI393" s="5"/>
      <c r="LEJ393" s="5"/>
      <c r="LEK393" s="5"/>
      <c r="LEL393" s="5"/>
      <c r="LEM393" s="5"/>
      <c r="LEN393" s="5"/>
      <c r="LEO393" s="5"/>
      <c r="LEP393" s="5"/>
      <c r="LEQ393" s="5"/>
      <c r="LER393" s="5"/>
      <c r="LES393" s="5"/>
      <c r="LET393" s="5"/>
      <c r="LEU393" s="5"/>
      <c r="LEV393" s="5"/>
      <c r="LEW393" s="5"/>
      <c r="LEX393" s="5"/>
      <c r="LEY393" s="5"/>
      <c r="LEZ393" s="5"/>
      <c r="LFA393" s="5"/>
      <c r="LFB393" s="5"/>
      <c r="LFC393" s="5"/>
      <c r="LFD393" s="5"/>
      <c r="LFE393" s="5"/>
      <c r="LFF393" s="5"/>
      <c r="LFG393" s="5"/>
      <c r="LFH393" s="5"/>
      <c r="LFI393" s="5"/>
      <c r="LFJ393" s="5"/>
      <c r="LFK393" s="5"/>
      <c r="LFL393" s="5"/>
      <c r="LFM393" s="5"/>
      <c r="LFN393" s="5"/>
      <c r="LFO393" s="5"/>
      <c r="LFP393" s="5"/>
      <c r="LFQ393" s="5"/>
      <c r="LFR393" s="5"/>
      <c r="LFS393" s="5"/>
      <c r="LFT393" s="5"/>
      <c r="LFU393" s="5"/>
      <c r="LFV393" s="5"/>
      <c r="LFW393" s="5"/>
      <c r="LFX393" s="5"/>
      <c r="LFY393" s="5"/>
      <c r="LFZ393" s="5"/>
      <c r="LGA393" s="5"/>
      <c r="LGB393" s="5"/>
      <c r="LGC393" s="5"/>
      <c r="LGD393" s="5"/>
      <c r="LGE393" s="5"/>
      <c r="LGF393" s="5"/>
      <c r="LGG393" s="5"/>
      <c r="LGH393" s="5"/>
      <c r="LGI393" s="5"/>
      <c r="LGJ393" s="5"/>
      <c r="LGK393" s="5"/>
      <c r="LGL393" s="5"/>
      <c r="LGM393" s="5"/>
      <c r="LGN393" s="5"/>
      <c r="LGO393" s="5"/>
      <c r="LGP393" s="5"/>
      <c r="LGQ393" s="5"/>
      <c r="LGR393" s="5"/>
      <c r="LGS393" s="5"/>
      <c r="LGT393" s="5"/>
      <c r="LGU393" s="5"/>
      <c r="LGV393" s="5"/>
      <c r="LGW393" s="5"/>
      <c r="LGX393" s="5"/>
      <c r="LGY393" s="5"/>
      <c r="LGZ393" s="5"/>
      <c r="LHA393" s="5"/>
      <c r="LHB393" s="5"/>
      <c r="LHC393" s="5"/>
      <c r="LHD393" s="5"/>
      <c r="LHE393" s="5"/>
      <c r="LHF393" s="5"/>
      <c r="LHG393" s="5"/>
      <c r="LHH393" s="5"/>
      <c r="LHI393" s="5"/>
      <c r="LHJ393" s="5"/>
      <c r="LHK393" s="5"/>
      <c r="LHL393" s="5"/>
      <c r="LHM393" s="5"/>
      <c r="LHN393" s="5"/>
      <c r="LHO393" s="5"/>
      <c r="LHP393" s="5"/>
      <c r="LHQ393" s="5"/>
      <c r="LHR393" s="5"/>
      <c r="LHS393" s="5"/>
      <c r="LHT393" s="5"/>
      <c r="LHU393" s="5"/>
      <c r="LHV393" s="5"/>
      <c r="LHW393" s="5"/>
      <c r="LHX393" s="5"/>
      <c r="LHY393" s="5"/>
      <c r="LHZ393" s="5"/>
      <c r="LIA393" s="5"/>
      <c r="LIB393" s="5"/>
      <c r="LIC393" s="5"/>
      <c r="LID393" s="5"/>
      <c r="LIE393" s="5"/>
      <c r="LIF393" s="5"/>
      <c r="LIG393" s="5"/>
      <c r="LIH393" s="5"/>
      <c r="LII393" s="5"/>
      <c r="LIJ393" s="5"/>
      <c r="LIK393" s="5"/>
      <c r="LIL393" s="5"/>
      <c r="LIM393" s="5"/>
      <c r="LIN393" s="5"/>
      <c r="LIO393" s="5"/>
      <c r="LIP393" s="5"/>
      <c r="LIQ393" s="5"/>
      <c r="LIR393" s="5"/>
      <c r="LIS393" s="5"/>
      <c r="LIT393" s="5"/>
      <c r="LIU393" s="5"/>
      <c r="LIV393" s="5"/>
      <c r="LIW393" s="5"/>
      <c r="LIX393" s="5"/>
      <c r="LIY393" s="5"/>
      <c r="LIZ393" s="5"/>
      <c r="LJA393" s="5"/>
      <c r="LJB393" s="5"/>
      <c r="LJC393" s="5"/>
      <c r="LJD393" s="5"/>
      <c r="LJE393" s="5"/>
      <c r="LJF393" s="5"/>
      <c r="LJG393" s="5"/>
      <c r="LJH393" s="5"/>
      <c r="LJI393" s="5"/>
      <c r="LJJ393" s="5"/>
      <c r="LJK393" s="5"/>
      <c r="LJL393" s="5"/>
      <c r="LJM393" s="5"/>
      <c r="LJN393" s="5"/>
      <c r="LJO393" s="5"/>
      <c r="LJP393" s="5"/>
      <c r="LJQ393" s="5"/>
      <c r="LJR393" s="5"/>
      <c r="LJS393" s="5"/>
      <c r="LJT393" s="5"/>
      <c r="LJU393" s="5"/>
      <c r="LJV393" s="5"/>
      <c r="LJW393" s="5"/>
      <c r="LJX393" s="5"/>
      <c r="LJY393" s="5"/>
      <c r="LJZ393" s="5"/>
      <c r="LKA393" s="5"/>
      <c r="LKB393" s="5"/>
      <c r="LKC393" s="5"/>
      <c r="LKD393" s="5"/>
      <c r="LKE393" s="5"/>
      <c r="LKF393" s="5"/>
      <c r="LKG393" s="5"/>
      <c r="LKH393" s="5"/>
      <c r="LKI393" s="5"/>
      <c r="LKJ393" s="5"/>
      <c r="LKK393" s="5"/>
      <c r="LKL393" s="5"/>
      <c r="LKM393" s="5"/>
      <c r="LKN393" s="5"/>
      <c r="LKO393" s="5"/>
      <c r="LKP393" s="5"/>
      <c r="LKQ393" s="5"/>
      <c r="LKR393" s="5"/>
      <c r="LKS393" s="5"/>
      <c r="LKT393" s="5"/>
      <c r="LKU393" s="5"/>
      <c r="LKV393" s="5"/>
      <c r="LKW393" s="5"/>
      <c r="LKX393" s="5"/>
      <c r="LKY393" s="5"/>
      <c r="LKZ393" s="5"/>
      <c r="LLA393" s="5"/>
      <c r="LLB393" s="5"/>
      <c r="LLC393" s="5"/>
      <c r="LLD393" s="5"/>
      <c r="LLE393" s="5"/>
      <c r="LLF393" s="5"/>
      <c r="LLG393" s="5"/>
      <c r="LLH393" s="5"/>
      <c r="LLI393" s="5"/>
      <c r="LLJ393" s="5"/>
      <c r="LLK393" s="5"/>
      <c r="LLL393" s="5"/>
      <c r="LLM393" s="5"/>
      <c r="LLN393" s="5"/>
      <c r="LLO393" s="5"/>
      <c r="LLP393" s="5"/>
      <c r="LLQ393" s="5"/>
      <c r="LLR393" s="5"/>
      <c r="LLS393" s="5"/>
      <c r="LLT393" s="5"/>
      <c r="LLU393" s="5"/>
      <c r="LLV393" s="5"/>
      <c r="LLW393" s="5"/>
      <c r="LLX393" s="5"/>
      <c r="LLY393" s="5"/>
      <c r="LLZ393" s="5"/>
      <c r="LMA393" s="5"/>
      <c r="LMB393" s="5"/>
      <c r="LMC393" s="5"/>
      <c r="LMD393" s="5"/>
      <c r="LME393" s="5"/>
      <c r="LMF393" s="5"/>
      <c r="LMG393" s="5"/>
      <c r="LMH393" s="5"/>
      <c r="LMI393" s="5"/>
      <c r="LMJ393" s="5"/>
      <c r="LMK393" s="5"/>
      <c r="LML393" s="5"/>
      <c r="LMM393" s="5"/>
      <c r="LMN393" s="5"/>
      <c r="LMO393" s="5"/>
      <c r="LMP393" s="5"/>
      <c r="LMQ393" s="5"/>
      <c r="LMR393" s="5"/>
      <c r="LMS393" s="5"/>
      <c r="LMT393" s="5"/>
      <c r="LMU393" s="5"/>
      <c r="LMV393" s="5"/>
      <c r="LMW393" s="5"/>
      <c r="LMX393" s="5"/>
      <c r="LMY393" s="5"/>
      <c r="LMZ393" s="5"/>
      <c r="LNA393" s="5"/>
      <c r="LNB393" s="5"/>
      <c r="LNC393" s="5"/>
      <c r="LND393" s="5"/>
      <c r="LNE393" s="5"/>
      <c r="LNF393" s="5"/>
      <c r="LNG393" s="5"/>
      <c r="LNH393" s="5"/>
      <c r="LNI393" s="5"/>
      <c r="LNJ393" s="5"/>
      <c r="LNK393" s="5"/>
      <c r="LNL393" s="5"/>
      <c r="LNM393" s="5"/>
      <c r="LNN393" s="5"/>
      <c r="LNO393" s="5"/>
      <c r="LNP393" s="5"/>
      <c r="LNQ393" s="5"/>
      <c r="LNR393" s="5"/>
      <c r="LNS393" s="5"/>
      <c r="LNT393" s="5"/>
      <c r="LNU393" s="5"/>
      <c r="LNV393" s="5"/>
      <c r="LNW393" s="5"/>
      <c r="LNX393" s="5"/>
      <c r="LNY393" s="5"/>
      <c r="LNZ393" s="5"/>
      <c r="LOA393" s="5"/>
      <c r="LOB393" s="5"/>
      <c r="LOC393" s="5"/>
      <c r="LOD393" s="5"/>
      <c r="LOE393" s="5"/>
      <c r="LOF393" s="5"/>
      <c r="LOG393" s="5"/>
      <c r="LOH393" s="5"/>
      <c r="LOI393" s="5"/>
      <c r="LOJ393" s="5"/>
      <c r="LOK393" s="5"/>
      <c r="LOL393" s="5"/>
      <c r="LOM393" s="5"/>
      <c r="LON393" s="5"/>
      <c r="LOO393" s="5"/>
      <c r="LOP393" s="5"/>
      <c r="LOQ393" s="5"/>
      <c r="LOR393" s="5"/>
      <c r="LOS393" s="5"/>
      <c r="LOT393" s="5"/>
      <c r="LOU393" s="5"/>
      <c r="LOV393" s="5"/>
      <c r="LOW393" s="5"/>
      <c r="LOX393" s="5"/>
      <c r="LOY393" s="5"/>
      <c r="LOZ393" s="5"/>
      <c r="LPA393" s="5"/>
      <c r="LPB393" s="5"/>
      <c r="LPC393" s="5"/>
      <c r="LPD393" s="5"/>
      <c r="LPE393" s="5"/>
      <c r="LPF393" s="5"/>
      <c r="LPG393" s="5"/>
      <c r="LPH393" s="5"/>
      <c r="LPI393" s="5"/>
      <c r="LPJ393" s="5"/>
      <c r="LPK393" s="5"/>
      <c r="LPL393" s="5"/>
      <c r="LPM393" s="5"/>
      <c r="LPN393" s="5"/>
      <c r="LPO393" s="5"/>
      <c r="LPP393" s="5"/>
      <c r="LPQ393" s="5"/>
      <c r="LPR393" s="5"/>
      <c r="LPS393" s="5"/>
      <c r="LPT393" s="5"/>
      <c r="LPU393" s="5"/>
      <c r="LPV393" s="5"/>
      <c r="LPW393" s="5"/>
      <c r="LPX393" s="5"/>
      <c r="LPY393" s="5"/>
      <c r="LPZ393" s="5"/>
      <c r="LQA393" s="5"/>
      <c r="LQB393" s="5"/>
      <c r="LQC393" s="5"/>
      <c r="LQD393" s="5"/>
      <c r="LQE393" s="5"/>
      <c r="LQF393" s="5"/>
      <c r="LQG393" s="5"/>
      <c r="LQH393" s="5"/>
      <c r="LQI393" s="5"/>
      <c r="LQJ393" s="5"/>
      <c r="LQK393" s="5"/>
      <c r="LQL393" s="5"/>
      <c r="LQM393" s="5"/>
      <c r="LQN393" s="5"/>
      <c r="LQO393" s="5"/>
      <c r="LQP393" s="5"/>
      <c r="LQQ393" s="5"/>
      <c r="LQR393" s="5"/>
      <c r="LQS393" s="5"/>
      <c r="LQT393" s="5"/>
      <c r="LQU393" s="5"/>
      <c r="LQV393" s="5"/>
      <c r="LQW393" s="5"/>
      <c r="LQX393" s="5"/>
      <c r="LQY393" s="5"/>
      <c r="LQZ393" s="5"/>
      <c r="LRA393" s="5"/>
      <c r="LRB393" s="5"/>
      <c r="LRC393" s="5"/>
      <c r="LRD393" s="5"/>
      <c r="LRE393" s="5"/>
      <c r="LRF393" s="5"/>
      <c r="LRG393" s="5"/>
      <c r="LRH393" s="5"/>
      <c r="LRI393" s="5"/>
      <c r="LRJ393" s="5"/>
      <c r="LRK393" s="5"/>
      <c r="LRL393" s="5"/>
      <c r="LRM393" s="5"/>
      <c r="LRN393" s="5"/>
      <c r="LRO393" s="5"/>
      <c r="LRP393" s="5"/>
      <c r="LRQ393" s="5"/>
      <c r="LRR393" s="5"/>
      <c r="LRS393" s="5"/>
      <c r="LRT393" s="5"/>
      <c r="LRU393" s="5"/>
      <c r="LRV393" s="5"/>
      <c r="LRW393" s="5"/>
      <c r="LRX393" s="5"/>
      <c r="LRY393" s="5"/>
      <c r="LRZ393" s="5"/>
      <c r="LSA393" s="5"/>
      <c r="LSB393" s="5"/>
      <c r="LSC393" s="5"/>
      <c r="LSD393" s="5"/>
      <c r="LSE393" s="5"/>
      <c r="LSF393" s="5"/>
      <c r="LSG393" s="5"/>
      <c r="LSH393" s="5"/>
      <c r="LSI393" s="5"/>
      <c r="LSJ393" s="5"/>
      <c r="LSK393" s="5"/>
      <c r="LSL393" s="5"/>
      <c r="LSM393" s="5"/>
      <c r="LSN393" s="5"/>
      <c r="LSO393" s="5"/>
      <c r="LSP393" s="5"/>
      <c r="LSQ393" s="5"/>
      <c r="LSR393" s="5"/>
      <c r="LSS393" s="5"/>
      <c r="LST393" s="5"/>
      <c r="LSU393" s="5"/>
      <c r="LSV393" s="5"/>
      <c r="LSW393" s="5"/>
      <c r="LSX393" s="5"/>
      <c r="LSY393" s="5"/>
      <c r="LSZ393" s="5"/>
      <c r="LTA393" s="5"/>
      <c r="LTB393" s="5"/>
      <c r="LTC393" s="5"/>
      <c r="LTD393" s="5"/>
      <c r="LTE393" s="5"/>
      <c r="LTF393" s="5"/>
      <c r="LTG393" s="5"/>
      <c r="LTH393" s="5"/>
      <c r="LTI393" s="5"/>
      <c r="LTJ393" s="5"/>
      <c r="LTK393" s="5"/>
      <c r="LTL393" s="5"/>
      <c r="LTM393" s="5"/>
      <c r="LTN393" s="5"/>
      <c r="LTO393" s="5"/>
      <c r="LTP393" s="5"/>
      <c r="LTQ393" s="5"/>
      <c r="LTR393" s="5"/>
      <c r="LTS393" s="5"/>
      <c r="LTT393" s="5"/>
      <c r="LTU393" s="5"/>
      <c r="LTV393" s="5"/>
      <c r="LTW393" s="5"/>
      <c r="LTX393" s="5"/>
      <c r="LTY393" s="5"/>
      <c r="LTZ393" s="5"/>
      <c r="LUA393" s="5"/>
      <c r="LUB393" s="5"/>
      <c r="LUC393" s="5"/>
      <c r="LUD393" s="5"/>
      <c r="LUE393" s="5"/>
      <c r="LUF393" s="5"/>
      <c r="LUG393" s="5"/>
      <c r="LUH393" s="5"/>
      <c r="LUI393" s="5"/>
      <c r="LUJ393" s="5"/>
      <c r="LUK393" s="5"/>
      <c r="LUL393" s="5"/>
      <c r="LUM393" s="5"/>
      <c r="LUN393" s="5"/>
      <c r="LUO393" s="5"/>
      <c r="LUP393" s="5"/>
      <c r="LUQ393" s="5"/>
      <c r="LUR393" s="5"/>
      <c r="LUS393" s="5"/>
      <c r="LUT393" s="5"/>
      <c r="LUU393" s="5"/>
      <c r="LUV393" s="5"/>
      <c r="LUW393" s="5"/>
      <c r="LUX393" s="5"/>
      <c r="LUY393" s="5"/>
      <c r="LUZ393" s="5"/>
      <c r="LVA393" s="5"/>
      <c r="LVB393" s="5"/>
      <c r="LVC393" s="5"/>
      <c r="LVD393" s="5"/>
      <c r="LVE393" s="5"/>
      <c r="LVF393" s="5"/>
      <c r="LVG393" s="5"/>
      <c r="LVH393" s="5"/>
      <c r="LVI393" s="5"/>
      <c r="LVJ393" s="5"/>
      <c r="LVK393" s="5"/>
      <c r="LVL393" s="5"/>
      <c r="LVM393" s="5"/>
      <c r="LVN393" s="5"/>
      <c r="LVO393" s="5"/>
      <c r="LVP393" s="5"/>
      <c r="LVQ393" s="5"/>
      <c r="LVR393" s="5"/>
      <c r="LVS393" s="5"/>
      <c r="LVT393" s="5"/>
      <c r="LVU393" s="5"/>
      <c r="LVV393" s="5"/>
      <c r="LVW393" s="5"/>
      <c r="LVX393" s="5"/>
      <c r="LVY393" s="5"/>
      <c r="LVZ393" s="5"/>
      <c r="LWA393" s="5"/>
      <c r="LWB393" s="5"/>
      <c r="LWC393" s="5"/>
      <c r="LWD393" s="5"/>
      <c r="LWE393" s="5"/>
      <c r="LWF393" s="5"/>
      <c r="LWG393" s="5"/>
      <c r="LWH393" s="5"/>
      <c r="LWI393" s="5"/>
      <c r="LWJ393" s="5"/>
      <c r="LWK393" s="5"/>
      <c r="LWL393" s="5"/>
      <c r="LWM393" s="5"/>
      <c r="LWN393" s="5"/>
      <c r="LWO393" s="5"/>
      <c r="LWP393" s="5"/>
      <c r="LWQ393" s="5"/>
      <c r="LWR393" s="5"/>
      <c r="LWS393" s="5"/>
      <c r="LWT393" s="5"/>
      <c r="LWU393" s="5"/>
      <c r="LWV393" s="5"/>
      <c r="LWW393" s="5"/>
      <c r="LWX393" s="5"/>
      <c r="LWY393" s="5"/>
      <c r="LWZ393" s="5"/>
      <c r="LXA393" s="5"/>
      <c r="LXB393" s="5"/>
      <c r="LXC393" s="5"/>
      <c r="LXD393" s="5"/>
      <c r="LXE393" s="5"/>
      <c r="LXF393" s="5"/>
      <c r="LXG393" s="5"/>
      <c r="LXH393" s="5"/>
      <c r="LXI393" s="5"/>
      <c r="LXJ393" s="5"/>
      <c r="LXK393" s="5"/>
      <c r="LXL393" s="5"/>
      <c r="LXM393" s="5"/>
      <c r="LXN393" s="5"/>
      <c r="LXO393" s="5"/>
      <c r="LXP393" s="5"/>
      <c r="LXQ393" s="5"/>
      <c r="LXR393" s="5"/>
      <c r="LXS393" s="5"/>
      <c r="LXT393" s="5"/>
      <c r="LXU393" s="5"/>
      <c r="LXV393" s="5"/>
      <c r="LXW393" s="5"/>
      <c r="LXX393" s="5"/>
      <c r="LXY393" s="5"/>
      <c r="LXZ393" s="5"/>
      <c r="LYA393" s="5"/>
      <c r="LYB393" s="5"/>
      <c r="LYC393" s="5"/>
      <c r="LYD393" s="5"/>
      <c r="LYE393" s="5"/>
      <c r="LYF393" s="5"/>
      <c r="LYG393" s="5"/>
      <c r="LYH393" s="5"/>
      <c r="LYI393" s="5"/>
      <c r="LYJ393" s="5"/>
      <c r="LYK393" s="5"/>
      <c r="LYL393" s="5"/>
      <c r="LYM393" s="5"/>
      <c r="LYN393" s="5"/>
      <c r="LYO393" s="5"/>
      <c r="LYP393" s="5"/>
      <c r="LYQ393" s="5"/>
      <c r="LYR393" s="5"/>
      <c r="LYS393" s="5"/>
      <c r="LYT393" s="5"/>
      <c r="LYU393" s="5"/>
      <c r="LYV393" s="5"/>
      <c r="LYW393" s="5"/>
      <c r="LYX393" s="5"/>
      <c r="LYY393" s="5"/>
      <c r="LYZ393" s="5"/>
      <c r="LZA393" s="5"/>
      <c r="LZB393" s="5"/>
      <c r="LZC393" s="5"/>
      <c r="LZD393" s="5"/>
      <c r="LZE393" s="5"/>
      <c r="LZF393" s="5"/>
      <c r="LZG393" s="5"/>
      <c r="LZH393" s="5"/>
      <c r="LZI393" s="5"/>
      <c r="LZJ393" s="5"/>
      <c r="LZK393" s="5"/>
      <c r="LZL393" s="5"/>
      <c r="LZM393" s="5"/>
      <c r="LZN393" s="5"/>
      <c r="LZO393" s="5"/>
      <c r="LZP393" s="5"/>
      <c r="LZQ393" s="5"/>
      <c r="LZR393" s="5"/>
      <c r="LZS393" s="5"/>
      <c r="LZT393" s="5"/>
      <c r="LZU393" s="5"/>
      <c r="LZV393" s="5"/>
      <c r="LZW393" s="5"/>
      <c r="LZX393" s="5"/>
      <c r="LZY393" s="5"/>
      <c r="LZZ393" s="5"/>
      <c r="MAA393" s="5"/>
      <c r="MAB393" s="5"/>
      <c r="MAC393" s="5"/>
      <c r="MAD393" s="5"/>
      <c r="MAE393" s="5"/>
      <c r="MAF393" s="5"/>
      <c r="MAG393" s="5"/>
      <c r="MAH393" s="5"/>
      <c r="MAI393" s="5"/>
      <c r="MAJ393" s="5"/>
      <c r="MAK393" s="5"/>
      <c r="MAL393" s="5"/>
      <c r="MAM393" s="5"/>
      <c r="MAN393" s="5"/>
      <c r="MAO393" s="5"/>
      <c r="MAP393" s="5"/>
      <c r="MAQ393" s="5"/>
      <c r="MAR393" s="5"/>
      <c r="MAS393" s="5"/>
      <c r="MAT393" s="5"/>
      <c r="MAU393" s="5"/>
      <c r="MAV393" s="5"/>
      <c r="MAW393" s="5"/>
      <c r="MAX393" s="5"/>
      <c r="MAY393" s="5"/>
      <c r="MAZ393" s="5"/>
      <c r="MBA393" s="5"/>
      <c r="MBB393" s="5"/>
      <c r="MBC393" s="5"/>
      <c r="MBD393" s="5"/>
      <c r="MBE393" s="5"/>
      <c r="MBF393" s="5"/>
      <c r="MBG393" s="5"/>
      <c r="MBH393" s="5"/>
      <c r="MBI393" s="5"/>
      <c r="MBJ393" s="5"/>
      <c r="MBK393" s="5"/>
      <c r="MBL393" s="5"/>
      <c r="MBM393" s="5"/>
      <c r="MBN393" s="5"/>
      <c r="MBO393" s="5"/>
      <c r="MBP393" s="5"/>
      <c r="MBQ393" s="5"/>
      <c r="MBR393" s="5"/>
      <c r="MBS393" s="5"/>
      <c r="MBT393" s="5"/>
      <c r="MBU393" s="5"/>
      <c r="MBV393" s="5"/>
      <c r="MBW393" s="5"/>
      <c r="MBX393" s="5"/>
      <c r="MBY393" s="5"/>
      <c r="MBZ393" s="5"/>
      <c r="MCA393" s="5"/>
      <c r="MCB393" s="5"/>
      <c r="MCC393" s="5"/>
      <c r="MCD393" s="5"/>
      <c r="MCE393" s="5"/>
      <c r="MCF393" s="5"/>
      <c r="MCG393" s="5"/>
      <c r="MCH393" s="5"/>
      <c r="MCI393" s="5"/>
      <c r="MCJ393" s="5"/>
      <c r="MCK393" s="5"/>
      <c r="MCL393" s="5"/>
      <c r="MCM393" s="5"/>
      <c r="MCN393" s="5"/>
      <c r="MCO393" s="5"/>
      <c r="MCP393" s="5"/>
      <c r="MCQ393" s="5"/>
      <c r="MCR393" s="5"/>
      <c r="MCS393" s="5"/>
      <c r="MCT393" s="5"/>
      <c r="MCU393" s="5"/>
      <c r="MCV393" s="5"/>
      <c r="MCW393" s="5"/>
      <c r="MCX393" s="5"/>
      <c r="MCY393" s="5"/>
      <c r="MCZ393" s="5"/>
      <c r="MDA393" s="5"/>
      <c r="MDB393" s="5"/>
      <c r="MDC393" s="5"/>
      <c r="MDD393" s="5"/>
      <c r="MDE393" s="5"/>
      <c r="MDF393" s="5"/>
      <c r="MDG393" s="5"/>
      <c r="MDH393" s="5"/>
      <c r="MDI393" s="5"/>
      <c r="MDJ393" s="5"/>
      <c r="MDK393" s="5"/>
      <c r="MDL393" s="5"/>
      <c r="MDM393" s="5"/>
      <c r="MDN393" s="5"/>
      <c r="MDO393" s="5"/>
      <c r="MDP393" s="5"/>
      <c r="MDQ393" s="5"/>
      <c r="MDR393" s="5"/>
      <c r="MDS393" s="5"/>
      <c r="MDT393" s="5"/>
      <c r="MDU393" s="5"/>
      <c r="MDV393" s="5"/>
      <c r="MDW393" s="5"/>
      <c r="MDX393" s="5"/>
      <c r="MDY393" s="5"/>
      <c r="MDZ393" s="5"/>
      <c r="MEA393" s="5"/>
      <c r="MEB393" s="5"/>
      <c r="MEC393" s="5"/>
      <c r="MED393" s="5"/>
      <c r="MEE393" s="5"/>
      <c r="MEF393" s="5"/>
      <c r="MEG393" s="5"/>
      <c r="MEH393" s="5"/>
      <c r="MEI393" s="5"/>
      <c r="MEJ393" s="5"/>
      <c r="MEK393" s="5"/>
      <c r="MEL393" s="5"/>
      <c r="MEM393" s="5"/>
      <c r="MEN393" s="5"/>
      <c r="MEO393" s="5"/>
      <c r="MEP393" s="5"/>
      <c r="MEQ393" s="5"/>
      <c r="MER393" s="5"/>
      <c r="MES393" s="5"/>
      <c r="MET393" s="5"/>
      <c r="MEU393" s="5"/>
      <c r="MEV393" s="5"/>
      <c r="MEW393" s="5"/>
      <c r="MEX393" s="5"/>
      <c r="MEY393" s="5"/>
      <c r="MEZ393" s="5"/>
      <c r="MFA393" s="5"/>
      <c r="MFB393" s="5"/>
      <c r="MFC393" s="5"/>
      <c r="MFD393" s="5"/>
      <c r="MFE393" s="5"/>
      <c r="MFF393" s="5"/>
      <c r="MFG393" s="5"/>
      <c r="MFH393" s="5"/>
      <c r="MFI393" s="5"/>
      <c r="MFJ393" s="5"/>
      <c r="MFK393" s="5"/>
      <c r="MFL393" s="5"/>
      <c r="MFM393" s="5"/>
      <c r="MFN393" s="5"/>
      <c r="MFO393" s="5"/>
      <c r="MFP393" s="5"/>
      <c r="MFQ393" s="5"/>
      <c r="MFR393" s="5"/>
      <c r="MFS393" s="5"/>
      <c r="MFT393" s="5"/>
      <c r="MFU393" s="5"/>
      <c r="MFV393" s="5"/>
      <c r="MFW393" s="5"/>
      <c r="MFX393" s="5"/>
      <c r="MFY393" s="5"/>
      <c r="MFZ393" s="5"/>
      <c r="MGA393" s="5"/>
      <c r="MGB393" s="5"/>
      <c r="MGC393" s="5"/>
      <c r="MGD393" s="5"/>
      <c r="MGE393" s="5"/>
      <c r="MGF393" s="5"/>
      <c r="MGG393" s="5"/>
      <c r="MGH393" s="5"/>
      <c r="MGI393" s="5"/>
      <c r="MGJ393" s="5"/>
      <c r="MGK393" s="5"/>
      <c r="MGL393" s="5"/>
      <c r="MGM393" s="5"/>
      <c r="MGN393" s="5"/>
      <c r="MGO393" s="5"/>
      <c r="MGP393" s="5"/>
      <c r="MGQ393" s="5"/>
      <c r="MGR393" s="5"/>
      <c r="MGS393" s="5"/>
      <c r="MGT393" s="5"/>
      <c r="MGU393" s="5"/>
      <c r="MGV393" s="5"/>
      <c r="MGW393" s="5"/>
      <c r="MGX393" s="5"/>
      <c r="MGY393" s="5"/>
      <c r="MGZ393" s="5"/>
      <c r="MHA393" s="5"/>
      <c r="MHB393" s="5"/>
      <c r="MHC393" s="5"/>
      <c r="MHD393" s="5"/>
      <c r="MHE393" s="5"/>
      <c r="MHF393" s="5"/>
      <c r="MHG393" s="5"/>
      <c r="MHH393" s="5"/>
      <c r="MHI393" s="5"/>
      <c r="MHJ393" s="5"/>
      <c r="MHK393" s="5"/>
      <c r="MHL393" s="5"/>
      <c r="MHM393" s="5"/>
      <c r="MHN393" s="5"/>
      <c r="MHO393" s="5"/>
      <c r="MHP393" s="5"/>
      <c r="MHQ393" s="5"/>
      <c r="MHR393" s="5"/>
      <c r="MHS393" s="5"/>
      <c r="MHT393" s="5"/>
      <c r="MHU393" s="5"/>
      <c r="MHV393" s="5"/>
      <c r="MHW393" s="5"/>
      <c r="MHX393" s="5"/>
      <c r="MHY393" s="5"/>
      <c r="MHZ393" s="5"/>
      <c r="MIA393" s="5"/>
      <c r="MIB393" s="5"/>
      <c r="MIC393" s="5"/>
      <c r="MID393" s="5"/>
      <c r="MIE393" s="5"/>
      <c r="MIF393" s="5"/>
      <c r="MIG393" s="5"/>
      <c r="MIH393" s="5"/>
      <c r="MII393" s="5"/>
      <c r="MIJ393" s="5"/>
      <c r="MIK393" s="5"/>
      <c r="MIL393" s="5"/>
      <c r="MIM393" s="5"/>
      <c r="MIN393" s="5"/>
      <c r="MIO393" s="5"/>
      <c r="MIP393" s="5"/>
      <c r="MIQ393" s="5"/>
      <c r="MIR393" s="5"/>
      <c r="MIS393" s="5"/>
      <c r="MIT393" s="5"/>
      <c r="MIU393" s="5"/>
      <c r="MIV393" s="5"/>
      <c r="MIW393" s="5"/>
      <c r="MIX393" s="5"/>
      <c r="MIY393" s="5"/>
      <c r="MIZ393" s="5"/>
      <c r="MJA393" s="5"/>
      <c r="MJB393" s="5"/>
      <c r="MJC393" s="5"/>
      <c r="MJD393" s="5"/>
      <c r="MJE393" s="5"/>
      <c r="MJF393" s="5"/>
      <c r="MJG393" s="5"/>
      <c r="MJH393" s="5"/>
      <c r="MJI393" s="5"/>
      <c r="MJJ393" s="5"/>
      <c r="MJK393" s="5"/>
      <c r="MJL393" s="5"/>
      <c r="MJM393" s="5"/>
      <c r="MJN393" s="5"/>
      <c r="MJO393" s="5"/>
      <c r="MJP393" s="5"/>
      <c r="MJQ393" s="5"/>
      <c r="MJR393" s="5"/>
      <c r="MJS393" s="5"/>
      <c r="MJT393" s="5"/>
      <c r="MJU393" s="5"/>
      <c r="MJV393" s="5"/>
      <c r="MJW393" s="5"/>
      <c r="MJX393" s="5"/>
      <c r="MJY393" s="5"/>
      <c r="MJZ393" s="5"/>
      <c r="MKA393" s="5"/>
      <c r="MKB393" s="5"/>
      <c r="MKC393" s="5"/>
      <c r="MKD393" s="5"/>
      <c r="MKE393" s="5"/>
      <c r="MKF393" s="5"/>
      <c r="MKG393" s="5"/>
      <c r="MKH393" s="5"/>
      <c r="MKI393" s="5"/>
      <c r="MKJ393" s="5"/>
      <c r="MKK393" s="5"/>
      <c r="MKL393" s="5"/>
      <c r="MKM393" s="5"/>
      <c r="MKN393" s="5"/>
      <c r="MKO393" s="5"/>
      <c r="MKP393" s="5"/>
      <c r="MKQ393" s="5"/>
      <c r="MKR393" s="5"/>
      <c r="MKS393" s="5"/>
      <c r="MKT393" s="5"/>
      <c r="MKU393" s="5"/>
      <c r="MKV393" s="5"/>
      <c r="MKW393" s="5"/>
      <c r="MKX393" s="5"/>
      <c r="MKY393" s="5"/>
      <c r="MKZ393" s="5"/>
      <c r="MLA393" s="5"/>
      <c r="MLB393" s="5"/>
      <c r="MLC393" s="5"/>
      <c r="MLD393" s="5"/>
      <c r="MLE393" s="5"/>
      <c r="MLF393" s="5"/>
      <c r="MLG393" s="5"/>
      <c r="MLH393" s="5"/>
      <c r="MLI393" s="5"/>
      <c r="MLJ393" s="5"/>
      <c r="MLK393" s="5"/>
      <c r="MLL393" s="5"/>
      <c r="MLM393" s="5"/>
      <c r="MLN393" s="5"/>
      <c r="MLO393" s="5"/>
      <c r="MLP393" s="5"/>
      <c r="MLQ393" s="5"/>
      <c r="MLR393" s="5"/>
      <c r="MLS393" s="5"/>
      <c r="MLT393" s="5"/>
      <c r="MLU393" s="5"/>
      <c r="MLV393" s="5"/>
      <c r="MLW393" s="5"/>
      <c r="MLX393" s="5"/>
      <c r="MLY393" s="5"/>
      <c r="MLZ393" s="5"/>
      <c r="MMA393" s="5"/>
      <c r="MMB393" s="5"/>
      <c r="MMC393" s="5"/>
      <c r="MMD393" s="5"/>
      <c r="MME393" s="5"/>
      <c r="MMF393" s="5"/>
      <c r="MMG393" s="5"/>
      <c r="MMH393" s="5"/>
      <c r="MMI393" s="5"/>
      <c r="MMJ393" s="5"/>
      <c r="MMK393" s="5"/>
      <c r="MML393" s="5"/>
      <c r="MMM393" s="5"/>
      <c r="MMN393" s="5"/>
      <c r="MMO393" s="5"/>
      <c r="MMP393" s="5"/>
      <c r="MMQ393" s="5"/>
      <c r="MMR393" s="5"/>
      <c r="MMS393" s="5"/>
      <c r="MMT393" s="5"/>
      <c r="MMU393" s="5"/>
      <c r="MMV393" s="5"/>
      <c r="MMW393" s="5"/>
      <c r="MMX393" s="5"/>
      <c r="MMY393" s="5"/>
      <c r="MMZ393" s="5"/>
      <c r="MNA393" s="5"/>
      <c r="MNB393" s="5"/>
      <c r="MNC393" s="5"/>
      <c r="MND393" s="5"/>
      <c r="MNE393" s="5"/>
      <c r="MNF393" s="5"/>
      <c r="MNG393" s="5"/>
      <c r="MNH393" s="5"/>
      <c r="MNI393" s="5"/>
      <c r="MNJ393" s="5"/>
      <c r="MNK393" s="5"/>
      <c r="MNL393" s="5"/>
      <c r="MNM393" s="5"/>
      <c r="MNN393" s="5"/>
      <c r="MNO393" s="5"/>
      <c r="MNP393" s="5"/>
      <c r="MNQ393" s="5"/>
      <c r="MNR393" s="5"/>
      <c r="MNS393" s="5"/>
      <c r="MNT393" s="5"/>
      <c r="MNU393" s="5"/>
      <c r="MNV393" s="5"/>
      <c r="MNW393" s="5"/>
      <c r="MNX393" s="5"/>
      <c r="MNY393" s="5"/>
      <c r="MNZ393" s="5"/>
      <c r="MOA393" s="5"/>
      <c r="MOB393" s="5"/>
      <c r="MOC393" s="5"/>
      <c r="MOD393" s="5"/>
      <c r="MOE393" s="5"/>
      <c r="MOF393" s="5"/>
      <c r="MOG393" s="5"/>
      <c r="MOH393" s="5"/>
      <c r="MOI393" s="5"/>
      <c r="MOJ393" s="5"/>
      <c r="MOK393" s="5"/>
      <c r="MOL393" s="5"/>
      <c r="MOM393" s="5"/>
      <c r="MON393" s="5"/>
      <c r="MOO393" s="5"/>
      <c r="MOP393" s="5"/>
      <c r="MOQ393" s="5"/>
      <c r="MOR393" s="5"/>
      <c r="MOS393" s="5"/>
      <c r="MOT393" s="5"/>
      <c r="MOU393" s="5"/>
      <c r="MOV393" s="5"/>
      <c r="MOW393" s="5"/>
      <c r="MOX393" s="5"/>
      <c r="MOY393" s="5"/>
      <c r="MOZ393" s="5"/>
      <c r="MPA393" s="5"/>
      <c r="MPB393" s="5"/>
      <c r="MPC393" s="5"/>
      <c r="MPD393" s="5"/>
      <c r="MPE393" s="5"/>
      <c r="MPF393" s="5"/>
      <c r="MPG393" s="5"/>
      <c r="MPH393" s="5"/>
      <c r="MPI393" s="5"/>
      <c r="MPJ393" s="5"/>
      <c r="MPK393" s="5"/>
      <c r="MPL393" s="5"/>
      <c r="MPM393" s="5"/>
      <c r="MPN393" s="5"/>
      <c r="MPO393" s="5"/>
      <c r="MPP393" s="5"/>
      <c r="MPQ393" s="5"/>
      <c r="MPR393" s="5"/>
      <c r="MPS393" s="5"/>
      <c r="MPT393" s="5"/>
      <c r="MPU393" s="5"/>
      <c r="MPV393" s="5"/>
      <c r="MPW393" s="5"/>
      <c r="MPX393" s="5"/>
      <c r="MPY393" s="5"/>
      <c r="MPZ393" s="5"/>
      <c r="MQA393" s="5"/>
      <c r="MQB393" s="5"/>
      <c r="MQC393" s="5"/>
      <c r="MQD393" s="5"/>
      <c r="MQE393" s="5"/>
      <c r="MQF393" s="5"/>
      <c r="MQG393" s="5"/>
      <c r="MQH393" s="5"/>
      <c r="MQI393" s="5"/>
      <c r="MQJ393" s="5"/>
      <c r="MQK393" s="5"/>
      <c r="MQL393" s="5"/>
      <c r="MQM393" s="5"/>
      <c r="MQN393" s="5"/>
      <c r="MQO393" s="5"/>
      <c r="MQP393" s="5"/>
      <c r="MQQ393" s="5"/>
      <c r="MQR393" s="5"/>
      <c r="MQS393" s="5"/>
      <c r="MQT393" s="5"/>
      <c r="MQU393" s="5"/>
      <c r="MQV393" s="5"/>
      <c r="MQW393" s="5"/>
      <c r="MQX393" s="5"/>
      <c r="MQY393" s="5"/>
      <c r="MQZ393" s="5"/>
      <c r="MRA393" s="5"/>
      <c r="MRB393" s="5"/>
      <c r="MRC393" s="5"/>
      <c r="MRD393" s="5"/>
      <c r="MRE393" s="5"/>
      <c r="MRF393" s="5"/>
      <c r="MRG393" s="5"/>
      <c r="MRH393" s="5"/>
      <c r="MRI393" s="5"/>
      <c r="MRJ393" s="5"/>
      <c r="MRK393" s="5"/>
      <c r="MRL393" s="5"/>
      <c r="MRM393" s="5"/>
      <c r="MRN393" s="5"/>
      <c r="MRO393" s="5"/>
      <c r="MRP393" s="5"/>
      <c r="MRQ393" s="5"/>
      <c r="MRR393" s="5"/>
      <c r="MRS393" s="5"/>
      <c r="MRT393" s="5"/>
      <c r="MRU393" s="5"/>
      <c r="MRV393" s="5"/>
      <c r="MRW393" s="5"/>
      <c r="MRX393" s="5"/>
      <c r="MRY393" s="5"/>
      <c r="MRZ393" s="5"/>
      <c r="MSA393" s="5"/>
      <c r="MSB393" s="5"/>
      <c r="MSC393" s="5"/>
      <c r="MSD393" s="5"/>
      <c r="MSE393" s="5"/>
      <c r="MSF393" s="5"/>
      <c r="MSG393" s="5"/>
      <c r="MSH393" s="5"/>
      <c r="MSI393" s="5"/>
      <c r="MSJ393" s="5"/>
      <c r="MSK393" s="5"/>
      <c r="MSL393" s="5"/>
      <c r="MSM393" s="5"/>
      <c r="MSN393" s="5"/>
      <c r="MSO393" s="5"/>
      <c r="MSP393" s="5"/>
      <c r="MSQ393" s="5"/>
      <c r="MSR393" s="5"/>
      <c r="MSS393" s="5"/>
      <c r="MST393" s="5"/>
      <c r="MSU393" s="5"/>
      <c r="MSV393" s="5"/>
      <c r="MSW393" s="5"/>
      <c r="MSX393" s="5"/>
      <c r="MSY393" s="5"/>
      <c r="MSZ393" s="5"/>
      <c r="MTA393" s="5"/>
      <c r="MTB393" s="5"/>
      <c r="MTC393" s="5"/>
      <c r="MTD393" s="5"/>
      <c r="MTE393" s="5"/>
      <c r="MTF393" s="5"/>
      <c r="MTG393" s="5"/>
      <c r="MTH393" s="5"/>
      <c r="MTI393" s="5"/>
      <c r="MTJ393" s="5"/>
      <c r="MTK393" s="5"/>
      <c r="MTL393" s="5"/>
      <c r="MTM393" s="5"/>
      <c r="MTN393" s="5"/>
      <c r="MTO393" s="5"/>
      <c r="MTP393" s="5"/>
      <c r="MTQ393" s="5"/>
      <c r="MTR393" s="5"/>
      <c r="MTS393" s="5"/>
      <c r="MTT393" s="5"/>
      <c r="MTU393" s="5"/>
      <c r="MTV393" s="5"/>
      <c r="MTW393" s="5"/>
      <c r="MTX393" s="5"/>
      <c r="MTY393" s="5"/>
      <c r="MTZ393" s="5"/>
      <c r="MUA393" s="5"/>
      <c r="MUB393" s="5"/>
      <c r="MUC393" s="5"/>
      <c r="MUD393" s="5"/>
      <c r="MUE393" s="5"/>
      <c r="MUF393" s="5"/>
      <c r="MUG393" s="5"/>
      <c r="MUH393" s="5"/>
      <c r="MUI393" s="5"/>
      <c r="MUJ393" s="5"/>
      <c r="MUK393" s="5"/>
      <c r="MUL393" s="5"/>
      <c r="MUM393" s="5"/>
      <c r="MUN393" s="5"/>
      <c r="MUO393" s="5"/>
      <c r="MUP393" s="5"/>
      <c r="MUQ393" s="5"/>
      <c r="MUR393" s="5"/>
      <c r="MUS393" s="5"/>
      <c r="MUT393" s="5"/>
      <c r="MUU393" s="5"/>
      <c r="MUV393" s="5"/>
      <c r="MUW393" s="5"/>
      <c r="MUX393" s="5"/>
      <c r="MUY393" s="5"/>
      <c r="MUZ393" s="5"/>
      <c r="MVA393" s="5"/>
      <c r="MVB393" s="5"/>
      <c r="MVC393" s="5"/>
      <c r="MVD393" s="5"/>
      <c r="MVE393" s="5"/>
      <c r="MVF393" s="5"/>
      <c r="MVG393" s="5"/>
      <c r="MVH393" s="5"/>
      <c r="MVI393" s="5"/>
      <c r="MVJ393" s="5"/>
      <c r="MVK393" s="5"/>
      <c r="MVL393" s="5"/>
      <c r="MVM393" s="5"/>
      <c r="MVN393" s="5"/>
      <c r="MVO393" s="5"/>
      <c r="MVP393" s="5"/>
      <c r="MVQ393" s="5"/>
      <c r="MVR393" s="5"/>
      <c r="MVS393" s="5"/>
      <c r="MVT393" s="5"/>
      <c r="MVU393" s="5"/>
      <c r="MVV393" s="5"/>
      <c r="MVW393" s="5"/>
      <c r="MVX393" s="5"/>
      <c r="MVY393" s="5"/>
      <c r="MVZ393" s="5"/>
      <c r="MWA393" s="5"/>
      <c r="MWB393" s="5"/>
      <c r="MWC393" s="5"/>
      <c r="MWD393" s="5"/>
      <c r="MWE393" s="5"/>
      <c r="MWF393" s="5"/>
      <c r="MWG393" s="5"/>
      <c r="MWH393" s="5"/>
      <c r="MWI393" s="5"/>
      <c r="MWJ393" s="5"/>
      <c r="MWK393" s="5"/>
      <c r="MWL393" s="5"/>
      <c r="MWM393" s="5"/>
      <c r="MWN393" s="5"/>
      <c r="MWO393" s="5"/>
      <c r="MWP393" s="5"/>
      <c r="MWQ393" s="5"/>
      <c r="MWR393" s="5"/>
      <c r="MWS393" s="5"/>
      <c r="MWT393" s="5"/>
      <c r="MWU393" s="5"/>
      <c r="MWV393" s="5"/>
      <c r="MWW393" s="5"/>
      <c r="MWX393" s="5"/>
      <c r="MWY393" s="5"/>
      <c r="MWZ393" s="5"/>
      <c r="MXA393" s="5"/>
      <c r="MXB393" s="5"/>
      <c r="MXC393" s="5"/>
      <c r="MXD393" s="5"/>
      <c r="MXE393" s="5"/>
      <c r="MXF393" s="5"/>
      <c r="MXG393" s="5"/>
      <c r="MXH393" s="5"/>
      <c r="MXI393" s="5"/>
      <c r="MXJ393" s="5"/>
      <c r="MXK393" s="5"/>
      <c r="MXL393" s="5"/>
      <c r="MXM393" s="5"/>
      <c r="MXN393" s="5"/>
      <c r="MXO393" s="5"/>
      <c r="MXP393" s="5"/>
      <c r="MXQ393" s="5"/>
      <c r="MXR393" s="5"/>
      <c r="MXS393" s="5"/>
      <c r="MXT393" s="5"/>
      <c r="MXU393" s="5"/>
      <c r="MXV393" s="5"/>
      <c r="MXW393" s="5"/>
      <c r="MXX393" s="5"/>
      <c r="MXY393" s="5"/>
      <c r="MXZ393" s="5"/>
      <c r="MYA393" s="5"/>
      <c r="MYB393" s="5"/>
      <c r="MYC393" s="5"/>
      <c r="MYD393" s="5"/>
      <c r="MYE393" s="5"/>
      <c r="MYF393" s="5"/>
      <c r="MYG393" s="5"/>
      <c r="MYH393" s="5"/>
      <c r="MYI393" s="5"/>
      <c r="MYJ393" s="5"/>
      <c r="MYK393" s="5"/>
      <c r="MYL393" s="5"/>
      <c r="MYM393" s="5"/>
      <c r="MYN393" s="5"/>
      <c r="MYO393" s="5"/>
      <c r="MYP393" s="5"/>
      <c r="MYQ393" s="5"/>
      <c r="MYR393" s="5"/>
      <c r="MYS393" s="5"/>
      <c r="MYT393" s="5"/>
      <c r="MYU393" s="5"/>
      <c r="MYV393" s="5"/>
      <c r="MYW393" s="5"/>
      <c r="MYX393" s="5"/>
      <c r="MYY393" s="5"/>
      <c r="MYZ393" s="5"/>
      <c r="MZA393" s="5"/>
      <c r="MZB393" s="5"/>
      <c r="MZC393" s="5"/>
      <c r="MZD393" s="5"/>
      <c r="MZE393" s="5"/>
      <c r="MZF393" s="5"/>
      <c r="MZG393" s="5"/>
      <c r="MZH393" s="5"/>
      <c r="MZI393" s="5"/>
      <c r="MZJ393" s="5"/>
      <c r="MZK393" s="5"/>
      <c r="MZL393" s="5"/>
      <c r="MZM393" s="5"/>
      <c r="MZN393" s="5"/>
      <c r="MZO393" s="5"/>
      <c r="MZP393" s="5"/>
      <c r="MZQ393" s="5"/>
      <c r="MZR393" s="5"/>
      <c r="MZS393" s="5"/>
      <c r="MZT393" s="5"/>
      <c r="MZU393" s="5"/>
      <c r="MZV393" s="5"/>
      <c r="MZW393" s="5"/>
      <c r="MZX393" s="5"/>
      <c r="MZY393" s="5"/>
      <c r="MZZ393" s="5"/>
      <c r="NAA393" s="5"/>
      <c r="NAB393" s="5"/>
      <c r="NAC393" s="5"/>
      <c r="NAD393" s="5"/>
      <c r="NAE393" s="5"/>
      <c r="NAF393" s="5"/>
      <c r="NAG393" s="5"/>
      <c r="NAH393" s="5"/>
      <c r="NAI393" s="5"/>
      <c r="NAJ393" s="5"/>
      <c r="NAK393" s="5"/>
      <c r="NAL393" s="5"/>
      <c r="NAM393" s="5"/>
      <c r="NAN393" s="5"/>
      <c r="NAO393" s="5"/>
      <c r="NAP393" s="5"/>
      <c r="NAQ393" s="5"/>
      <c r="NAR393" s="5"/>
      <c r="NAS393" s="5"/>
      <c r="NAT393" s="5"/>
      <c r="NAU393" s="5"/>
      <c r="NAV393" s="5"/>
      <c r="NAW393" s="5"/>
      <c r="NAX393" s="5"/>
      <c r="NAY393" s="5"/>
      <c r="NAZ393" s="5"/>
      <c r="NBA393" s="5"/>
      <c r="NBB393" s="5"/>
      <c r="NBC393" s="5"/>
      <c r="NBD393" s="5"/>
      <c r="NBE393" s="5"/>
      <c r="NBF393" s="5"/>
      <c r="NBG393" s="5"/>
      <c r="NBH393" s="5"/>
      <c r="NBI393" s="5"/>
      <c r="NBJ393" s="5"/>
      <c r="NBK393" s="5"/>
      <c r="NBL393" s="5"/>
      <c r="NBM393" s="5"/>
      <c r="NBN393" s="5"/>
      <c r="NBO393" s="5"/>
      <c r="NBP393" s="5"/>
      <c r="NBQ393" s="5"/>
      <c r="NBR393" s="5"/>
      <c r="NBS393" s="5"/>
      <c r="NBT393" s="5"/>
      <c r="NBU393" s="5"/>
      <c r="NBV393" s="5"/>
      <c r="NBW393" s="5"/>
      <c r="NBX393" s="5"/>
      <c r="NBY393" s="5"/>
      <c r="NBZ393" s="5"/>
      <c r="NCA393" s="5"/>
      <c r="NCB393" s="5"/>
      <c r="NCC393" s="5"/>
      <c r="NCD393" s="5"/>
      <c r="NCE393" s="5"/>
      <c r="NCF393" s="5"/>
      <c r="NCG393" s="5"/>
      <c r="NCH393" s="5"/>
      <c r="NCI393" s="5"/>
      <c r="NCJ393" s="5"/>
      <c r="NCK393" s="5"/>
      <c r="NCL393" s="5"/>
      <c r="NCM393" s="5"/>
      <c r="NCN393" s="5"/>
      <c r="NCO393" s="5"/>
      <c r="NCP393" s="5"/>
      <c r="NCQ393" s="5"/>
      <c r="NCR393" s="5"/>
      <c r="NCS393" s="5"/>
      <c r="NCT393" s="5"/>
      <c r="NCU393" s="5"/>
      <c r="NCV393" s="5"/>
      <c r="NCW393" s="5"/>
      <c r="NCX393" s="5"/>
      <c r="NCY393" s="5"/>
      <c r="NCZ393" s="5"/>
      <c r="NDA393" s="5"/>
      <c r="NDB393" s="5"/>
      <c r="NDC393" s="5"/>
      <c r="NDD393" s="5"/>
      <c r="NDE393" s="5"/>
      <c r="NDF393" s="5"/>
      <c r="NDG393" s="5"/>
      <c r="NDH393" s="5"/>
      <c r="NDI393" s="5"/>
      <c r="NDJ393" s="5"/>
      <c r="NDK393" s="5"/>
      <c r="NDL393" s="5"/>
      <c r="NDM393" s="5"/>
      <c r="NDN393" s="5"/>
      <c r="NDO393" s="5"/>
      <c r="NDP393" s="5"/>
      <c r="NDQ393" s="5"/>
      <c r="NDR393" s="5"/>
      <c r="NDS393" s="5"/>
      <c r="NDT393" s="5"/>
      <c r="NDU393" s="5"/>
      <c r="NDV393" s="5"/>
      <c r="NDW393" s="5"/>
      <c r="NDX393" s="5"/>
      <c r="NDY393" s="5"/>
      <c r="NDZ393" s="5"/>
      <c r="NEA393" s="5"/>
      <c r="NEB393" s="5"/>
      <c r="NEC393" s="5"/>
      <c r="NED393" s="5"/>
      <c r="NEE393" s="5"/>
      <c r="NEF393" s="5"/>
      <c r="NEG393" s="5"/>
      <c r="NEH393" s="5"/>
      <c r="NEI393" s="5"/>
      <c r="NEJ393" s="5"/>
      <c r="NEK393" s="5"/>
      <c r="NEL393" s="5"/>
      <c r="NEM393" s="5"/>
      <c r="NEN393" s="5"/>
      <c r="NEO393" s="5"/>
      <c r="NEP393" s="5"/>
      <c r="NEQ393" s="5"/>
      <c r="NER393" s="5"/>
      <c r="NES393" s="5"/>
      <c r="NET393" s="5"/>
      <c r="NEU393" s="5"/>
      <c r="NEV393" s="5"/>
      <c r="NEW393" s="5"/>
      <c r="NEX393" s="5"/>
      <c r="NEY393" s="5"/>
      <c r="NEZ393" s="5"/>
      <c r="NFA393" s="5"/>
      <c r="NFB393" s="5"/>
      <c r="NFC393" s="5"/>
      <c r="NFD393" s="5"/>
      <c r="NFE393" s="5"/>
      <c r="NFF393" s="5"/>
      <c r="NFG393" s="5"/>
      <c r="NFH393" s="5"/>
      <c r="NFI393" s="5"/>
      <c r="NFJ393" s="5"/>
      <c r="NFK393" s="5"/>
      <c r="NFL393" s="5"/>
      <c r="NFM393" s="5"/>
      <c r="NFN393" s="5"/>
      <c r="NFO393" s="5"/>
      <c r="NFP393" s="5"/>
      <c r="NFQ393" s="5"/>
      <c r="NFR393" s="5"/>
      <c r="NFS393" s="5"/>
      <c r="NFT393" s="5"/>
      <c r="NFU393" s="5"/>
      <c r="NFV393" s="5"/>
      <c r="NFW393" s="5"/>
      <c r="NFX393" s="5"/>
      <c r="NFY393" s="5"/>
      <c r="NFZ393" s="5"/>
      <c r="NGA393" s="5"/>
      <c r="NGB393" s="5"/>
      <c r="NGC393" s="5"/>
      <c r="NGD393" s="5"/>
      <c r="NGE393" s="5"/>
      <c r="NGF393" s="5"/>
      <c r="NGG393" s="5"/>
      <c r="NGH393" s="5"/>
      <c r="NGI393" s="5"/>
      <c r="NGJ393" s="5"/>
      <c r="NGK393" s="5"/>
      <c r="NGL393" s="5"/>
      <c r="NGM393" s="5"/>
      <c r="NGN393" s="5"/>
      <c r="NGO393" s="5"/>
      <c r="NGP393" s="5"/>
      <c r="NGQ393" s="5"/>
      <c r="NGR393" s="5"/>
      <c r="NGS393" s="5"/>
      <c r="NGT393" s="5"/>
      <c r="NGU393" s="5"/>
      <c r="NGV393" s="5"/>
      <c r="NGW393" s="5"/>
      <c r="NGX393" s="5"/>
      <c r="NGY393" s="5"/>
      <c r="NGZ393" s="5"/>
      <c r="NHA393" s="5"/>
      <c r="NHB393" s="5"/>
      <c r="NHC393" s="5"/>
      <c r="NHD393" s="5"/>
      <c r="NHE393" s="5"/>
      <c r="NHF393" s="5"/>
      <c r="NHG393" s="5"/>
      <c r="NHH393" s="5"/>
      <c r="NHI393" s="5"/>
      <c r="NHJ393" s="5"/>
      <c r="NHK393" s="5"/>
      <c r="NHL393" s="5"/>
      <c r="NHM393" s="5"/>
      <c r="NHN393" s="5"/>
      <c r="NHO393" s="5"/>
      <c r="NHP393" s="5"/>
      <c r="NHQ393" s="5"/>
      <c r="NHR393" s="5"/>
      <c r="NHS393" s="5"/>
      <c r="NHT393" s="5"/>
      <c r="NHU393" s="5"/>
      <c r="NHV393" s="5"/>
      <c r="NHW393" s="5"/>
      <c r="NHX393" s="5"/>
      <c r="NHY393" s="5"/>
      <c r="NHZ393" s="5"/>
      <c r="NIA393" s="5"/>
      <c r="NIB393" s="5"/>
      <c r="NIC393" s="5"/>
      <c r="NID393" s="5"/>
      <c r="NIE393" s="5"/>
      <c r="NIF393" s="5"/>
      <c r="NIG393" s="5"/>
      <c r="NIH393" s="5"/>
      <c r="NII393" s="5"/>
      <c r="NIJ393" s="5"/>
      <c r="NIK393" s="5"/>
      <c r="NIL393" s="5"/>
      <c r="NIM393" s="5"/>
      <c r="NIN393" s="5"/>
      <c r="NIO393" s="5"/>
      <c r="NIP393" s="5"/>
      <c r="NIQ393" s="5"/>
      <c r="NIR393" s="5"/>
      <c r="NIS393" s="5"/>
      <c r="NIT393" s="5"/>
      <c r="NIU393" s="5"/>
      <c r="NIV393" s="5"/>
      <c r="NIW393" s="5"/>
      <c r="NIX393" s="5"/>
      <c r="NIY393" s="5"/>
      <c r="NIZ393" s="5"/>
      <c r="NJA393" s="5"/>
      <c r="NJB393" s="5"/>
      <c r="NJC393" s="5"/>
      <c r="NJD393" s="5"/>
      <c r="NJE393" s="5"/>
      <c r="NJF393" s="5"/>
      <c r="NJG393" s="5"/>
      <c r="NJH393" s="5"/>
      <c r="NJI393" s="5"/>
      <c r="NJJ393" s="5"/>
      <c r="NJK393" s="5"/>
      <c r="NJL393" s="5"/>
      <c r="NJM393" s="5"/>
      <c r="NJN393" s="5"/>
      <c r="NJO393" s="5"/>
      <c r="NJP393" s="5"/>
      <c r="NJQ393" s="5"/>
      <c r="NJR393" s="5"/>
      <c r="NJS393" s="5"/>
      <c r="NJT393" s="5"/>
      <c r="NJU393" s="5"/>
      <c r="NJV393" s="5"/>
      <c r="NJW393" s="5"/>
      <c r="NJX393" s="5"/>
      <c r="NJY393" s="5"/>
      <c r="NJZ393" s="5"/>
      <c r="NKA393" s="5"/>
      <c r="NKB393" s="5"/>
      <c r="NKC393" s="5"/>
      <c r="NKD393" s="5"/>
      <c r="NKE393" s="5"/>
      <c r="NKF393" s="5"/>
      <c r="NKG393" s="5"/>
      <c r="NKH393" s="5"/>
      <c r="NKI393" s="5"/>
      <c r="NKJ393" s="5"/>
      <c r="NKK393" s="5"/>
      <c r="NKL393" s="5"/>
      <c r="NKM393" s="5"/>
      <c r="NKN393" s="5"/>
      <c r="NKO393" s="5"/>
      <c r="NKP393" s="5"/>
      <c r="NKQ393" s="5"/>
      <c r="NKR393" s="5"/>
      <c r="NKS393" s="5"/>
      <c r="NKT393" s="5"/>
      <c r="NKU393" s="5"/>
      <c r="NKV393" s="5"/>
      <c r="NKW393" s="5"/>
      <c r="NKX393" s="5"/>
      <c r="NKY393" s="5"/>
      <c r="NKZ393" s="5"/>
      <c r="NLA393" s="5"/>
      <c r="NLB393" s="5"/>
      <c r="NLC393" s="5"/>
      <c r="NLD393" s="5"/>
      <c r="NLE393" s="5"/>
      <c r="NLF393" s="5"/>
      <c r="NLG393" s="5"/>
      <c r="NLH393" s="5"/>
      <c r="NLI393" s="5"/>
      <c r="NLJ393" s="5"/>
      <c r="NLK393" s="5"/>
      <c r="NLL393" s="5"/>
      <c r="NLM393" s="5"/>
      <c r="NLN393" s="5"/>
      <c r="NLO393" s="5"/>
      <c r="NLP393" s="5"/>
      <c r="NLQ393" s="5"/>
      <c r="NLR393" s="5"/>
      <c r="NLS393" s="5"/>
      <c r="NLT393" s="5"/>
      <c r="NLU393" s="5"/>
      <c r="NLV393" s="5"/>
      <c r="NLW393" s="5"/>
      <c r="NLX393" s="5"/>
      <c r="NLY393" s="5"/>
      <c r="NLZ393" s="5"/>
      <c r="NMA393" s="5"/>
      <c r="NMB393" s="5"/>
      <c r="NMC393" s="5"/>
      <c r="NMD393" s="5"/>
      <c r="NME393" s="5"/>
      <c r="NMF393" s="5"/>
      <c r="NMG393" s="5"/>
      <c r="NMH393" s="5"/>
      <c r="NMI393" s="5"/>
      <c r="NMJ393" s="5"/>
      <c r="NMK393" s="5"/>
      <c r="NML393" s="5"/>
      <c r="NMM393" s="5"/>
      <c r="NMN393" s="5"/>
      <c r="NMO393" s="5"/>
      <c r="NMP393" s="5"/>
      <c r="NMQ393" s="5"/>
      <c r="NMR393" s="5"/>
      <c r="NMS393" s="5"/>
      <c r="NMT393" s="5"/>
      <c r="NMU393" s="5"/>
      <c r="NMV393" s="5"/>
      <c r="NMW393" s="5"/>
      <c r="NMX393" s="5"/>
      <c r="NMY393" s="5"/>
      <c r="NMZ393" s="5"/>
      <c r="NNA393" s="5"/>
      <c r="NNB393" s="5"/>
      <c r="NNC393" s="5"/>
      <c r="NND393" s="5"/>
      <c r="NNE393" s="5"/>
      <c r="NNF393" s="5"/>
      <c r="NNG393" s="5"/>
      <c r="NNH393" s="5"/>
      <c r="NNI393" s="5"/>
      <c r="NNJ393" s="5"/>
      <c r="NNK393" s="5"/>
      <c r="NNL393" s="5"/>
      <c r="NNM393" s="5"/>
      <c r="NNN393" s="5"/>
      <c r="NNO393" s="5"/>
      <c r="NNP393" s="5"/>
      <c r="NNQ393" s="5"/>
      <c r="NNR393" s="5"/>
      <c r="NNS393" s="5"/>
      <c r="NNT393" s="5"/>
      <c r="NNU393" s="5"/>
      <c r="NNV393" s="5"/>
      <c r="NNW393" s="5"/>
      <c r="NNX393" s="5"/>
      <c r="NNY393" s="5"/>
      <c r="NNZ393" s="5"/>
      <c r="NOA393" s="5"/>
      <c r="NOB393" s="5"/>
      <c r="NOC393" s="5"/>
      <c r="NOD393" s="5"/>
      <c r="NOE393" s="5"/>
      <c r="NOF393" s="5"/>
      <c r="NOG393" s="5"/>
      <c r="NOH393" s="5"/>
      <c r="NOI393" s="5"/>
      <c r="NOJ393" s="5"/>
      <c r="NOK393" s="5"/>
      <c r="NOL393" s="5"/>
      <c r="NOM393" s="5"/>
      <c r="NON393" s="5"/>
      <c r="NOO393" s="5"/>
      <c r="NOP393" s="5"/>
      <c r="NOQ393" s="5"/>
      <c r="NOR393" s="5"/>
      <c r="NOS393" s="5"/>
      <c r="NOT393" s="5"/>
      <c r="NOU393" s="5"/>
      <c r="NOV393" s="5"/>
      <c r="NOW393" s="5"/>
      <c r="NOX393" s="5"/>
      <c r="NOY393" s="5"/>
      <c r="NOZ393" s="5"/>
      <c r="NPA393" s="5"/>
      <c r="NPB393" s="5"/>
      <c r="NPC393" s="5"/>
      <c r="NPD393" s="5"/>
      <c r="NPE393" s="5"/>
      <c r="NPF393" s="5"/>
      <c r="NPG393" s="5"/>
      <c r="NPH393" s="5"/>
      <c r="NPI393" s="5"/>
      <c r="NPJ393" s="5"/>
      <c r="NPK393" s="5"/>
      <c r="NPL393" s="5"/>
      <c r="NPM393" s="5"/>
      <c r="NPN393" s="5"/>
      <c r="NPO393" s="5"/>
      <c r="NPP393" s="5"/>
      <c r="NPQ393" s="5"/>
      <c r="NPR393" s="5"/>
      <c r="NPS393" s="5"/>
      <c r="NPT393" s="5"/>
      <c r="NPU393" s="5"/>
      <c r="NPV393" s="5"/>
      <c r="NPW393" s="5"/>
      <c r="NPX393" s="5"/>
      <c r="NPY393" s="5"/>
      <c r="NPZ393" s="5"/>
      <c r="NQA393" s="5"/>
      <c r="NQB393" s="5"/>
      <c r="NQC393" s="5"/>
      <c r="NQD393" s="5"/>
      <c r="NQE393" s="5"/>
      <c r="NQF393" s="5"/>
      <c r="NQG393" s="5"/>
      <c r="NQH393" s="5"/>
      <c r="NQI393" s="5"/>
      <c r="NQJ393" s="5"/>
      <c r="NQK393" s="5"/>
      <c r="NQL393" s="5"/>
      <c r="NQM393" s="5"/>
      <c r="NQN393" s="5"/>
      <c r="NQO393" s="5"/>
      <c r="NQP393" s="5"/>
      <c r="NQQ393" s="5"/>
      <c r="NQR393" s="5"/>
      <c r="NQS393" s="5"/>
      <c r="NQT393" s="5"/>
      <c r="NQU393" s="5"/>
      <c r="NQV393" s="5"/>
      <c r="NQW393" s="5"/>
      <c r="NQX393" s="5"/>
      <c r="NQY393" s="5"/>
      <c r="NQZ393" s="5"/>
      <c r="NRA393" s="5"/>
      <c r="NRB393" s="5"/>
      <c r="NRC393" s="5"/>
      <c r="NRD393" s="5"/>
      <c r="NRE393" s="5"/>
      <c r="NRF393" s="5"/>
      <c r="NRG393" s="5"/>
      <c r="NRH393" s="5"/>
      <c r="NRI393" s="5"/>
      <c r="NRJ393" s="5"/>
      <c r="NRK393" s="5"/>
      <c r="NRL393" s="5"/>
      <c r="NRM393" s="5"/>
      <c r="NRN393" s="5"/>
      <c r="NRO393" s="5"/>
      <c r="NRP393" s="5"/>
      <c r="NRQ393" s="5"/>
      <c r="NRR393" s="5"/>
      <c r="NRS393" s="5"/>
      <c r="NRT393" s="5"/>
      <c r="NRU393" s="5"/>
      <c r="NRV393" s="5"/>
      <c r="NRW393" s="5"/>
      <c r="NRX393" s="5"/>
      <c r="NRY393" s="5"/>
      <c r="NRZ393" s="5"/>
      <c r="NSA393" s="5"/>
      <c r="NSB393" s="5"/>
      <c r="NSC393" s="5"/>
      <c r="NSD393" s="5"/>
      <c r="NSE393" s="5"/>
      <c r="NSF393" s="5"/>
      <c r="NSG393" s="5"/>
      <c r="NSH393" s="5"/>
      <c r="NSI393" s="5"/>
      <c r="NSJ393" s="5"/>
      <c r="NSK393" s="5"/>
      <c r="NSL393" s="5"/>
      <c r="NSM393" s="5"/>
      <c r="NSN393" s="5"/>
      <c r="NSO393" s="5"/>
      <c r="NSP393" s="5"/>
      <c r="NSQ393" s="5"/>
      <c r="NSR393" s="5"/>
      <c r="NSS393" s="5"/>
      <c r="NST393" s="5"/>
      <c r="NSU393" s="5"/>
      <c r="NSV393" s="5"/>
      <c r="NSW393" s="5"/>
      <c r="NSX393" s="5"/>
      <c r="NSY393" s="5"/>
      <c r="NSZ393" s="5"/>
      <c r="NTA393" s="5"/>
      <c r="NTB393" s="5"/>
      <c r="NTC393" s="5"/>
      <c r="NTD393" s="5"/>
      <c r="NTE393" s="5"/>
      <c r="NTF393" s="5"/>
      <c r="NTG393" s="5"/>
      <c r="NTH393" s="5"/>
      <c r="NTI393" s="5"/>
      <c r="NTJ393" s="5"/>
      <c r="NTK393" s="5"/>
      <c r="NTL393" s="5"/>
      <c r="NTM393" s="5"/>
      <c r="NTN393" s="5"/>
      <c r="NTO393" s="5"/>
      <c r="NTP393" s="5"/>
      <c r="NTQ393" s="5"/>
      <c r="NTR393" s="5"/>
      <c r="NTS393" s="5"/>
      <c r="NTT393" s="5"/>
      <c r="NTU393" s="5"/>
      <c r="NTV393" s="5"/>
      <c r="NTW393" s="5"/>
      <c r="NTX393" s="5"/>
      <c r="NTY393" s="5"/>
      <c r="NTZ393" s="5"/>
      <c r="NUA393" s="5"/>
      <c r="NUB393" s="5"/>
      <c r="NUC393" s="5"/>
      <c r="NUD393" s="5"/>
      <c r="NUE393" s="5"/>
      <c r="NUF393" s="5"/>
      <c r="NUG393" s="5"/>
      <c r="NUH393" s="5"/>
      <c r="NUI393" s="5"/>
      <c r="NUJ393" s="5"/>
      <c r="NUK393" s="5"/>
      <c r="NUL393" s="5"/>
      <c r="NUM393" s="5"/>
      <c r="NUN393" s="5"/>
      <c r="NUO393" s="5"/>
      <c r="NUP393" s="5"/>
      <c r="NUQ393" s="5"/>
      <c r="NUR393" s="5"/>
      <c r="NUS393" s="5"/>
      <c r="NUT393" s="5"/>
      <c r="NUU393" s="5"/>
      <c r="NUV393" s="5"/>
      <c r="NUW393" s="5"/>
      <c r="NUX393" s="5"/>
      <c r="NUY393" s="5"/>
      <c r="NUZ393" s="5"/>
      <c r="NVA393" s="5"/>
      <c r="NVB393" s="5"/>
      <c r="NVC393" s="5"/>
      <c r="NVD393" s="5"/>
      <c r="NVE393" s="5"/>
      <c r="NVF393" s="5"/>
      <c r="NVG393" s="5"/>
      <c r="NVH393" s="5"/>
      <c r="NVI393" s="5"/>
      <c r="NVJ393" s="5"/>
      <c r="NVK393" s="5"/>
      <c r="NVL393" s="5"/>
      <c r="NVM393" s="5"/>
      <c r="NVN393" s="5"/>
      <c r="NVO393" s="5"/>
      <c r="NVP393" s="5"/>
      <c r="NVQ393" s="5"/>
      <c r="NVR393" s="5"/>
      <c r="NVS393" s="5"/>
      <c r="NVT393" s="5"/>
      <c r="NVU393" s="5"/>
      <c r="NVV393" s="5"/>
      <c r="NVW393" s="5"/>
      <c r="NVX393" s="5"/>
      <c r="NVY393" s="5"/>
      <c r="NVZ393" s="5"/>
      <c r="NWA393" s="5"/>
      <c r="NWB393" s="5"/>
      <c r="NWC393" s="5"/>
      <c r="NWD393" s="5"/>
      <c r="NWE393" s="5"/>
      <c r="NWF393" s="5"/>
      <c r="NWG393" s="5"/>
      <c r="NWH393" s="5"/>
      <c r="NWI393" s="5"/>
      <c r="NWJ393" s="5"/>
      <c r="NWK393" s="5"/>
      <c r="NWL393" s="5"/>
      <c r="NWM393" s="5"/>
      <c r="NWN393" s="5"/>
      <c r="NWO393" s="5"/>
      <c r="NWP393" s="5"/>
      <c r="NWQ393" s="5"/>
      <c r="NWR393" s="5"/>
      <c r="NWS393" s="5"/>
      <c r="NWT393" s="5"/>
      <c r="NWU393" s="5"/>
      <c r="NWV393" s="5"/>
      <c r="NWW393" s="5"/>
      <c r="NWX393" s="5"/>
      <c r="NWY393" s="5"/>
      <c r="NWZ393" s="5"/>
      <c r="NXA393" s="5"/>
      <c r="NXB393" s="5"/>
      <c r="NXC393" s="5"/>
      <c r="NXD393" s="5"/>
      <c r="NXE393" s="5"/>
      <c r="NXF393" s="5"/>
      <c r="NXG393" s="5"/>
      <c r="NXH393" s="5"/>
      <c r="NXI393" s="5"/>
      <c r="NXJ393" s="5"/>
      <c r="NXK393" s="5"/>
      <c r="NXL393" s="5"/>
      <c r="NXM393" s="5"/>
      <c r="NXN393" s="5"/>
      <c r="NXO393" s="5"/>
      <c r="NXP393" s="5"/>
      <c r="NXQ393" s="5"/>
      <c r="NXR393" s="5"/>
      <c r="NXS393" s="5"/>
      <c r="NXT393" s="5"/>
      <c r="NXU393" s="5"/>
      <c r="NXV393" s="5"/>
      <c r="NXW393" s="5"/>
      <c r="NXX393" s="5"/>
      <c r="NXY393" s="5"/>
      <c r="NXZ393" s="5"/>
      <c r="NYA393" s="5"/>
      <c r="NYB393" s="5"/>
      <c r="NYC393" s="5"/>
      <c r="NYD393" s="5"/>
      <c r="NYE393" s="5"/>
      <c r="NYF393" s="5"/>
      <c r="NYG393" s="5"/>
      <c r="NYH393" s="5"/>
      <c r="NYI393" s="5"/>
      <c r="NYJ393" s="5"/>
      <c r="NYK393" s="5"/>
      <c r="NYL393" s="5"/>
      <c r="NYM393" s="5"/>
      <c r="NYN393" s="5"/>
      <c r="NYO393" s="5"/>
      <c r="NYP393" s="5"/>
      <c r="NYQ393" s="5"/>
      <c r="NYR393" s="5"/>
      <c r="NYS393" s="5"/>
      <c r="NYT393" s="5"/>
      <c r="NYU393" s="5"/>
      <c r="NYV393" s="5"/>
      <c r="NYW393" s="5"/>
      <c r="NYX393" s="5"/>
      <c r="NYY393" s="5"/>
      <c r="NYZ393" s="5"/>
      <c r="NZA393" s="5"/>
      <c r="NZB393" s="5"/>
      <c r="NZC393" s="5"/>
      <c r="NZD393" s="5"/>
      <c r="NZE393" s="5"/>
      <c r="NZF393" s="5"/>
      <c r="NZG393" s="5"/>
      <c r="NZH393" s="5"/>
      <c r="NZI393" s="5"/>
      <c r="NZJ393" s="5"/>
      <c r="NZK393" s="5"/>
      <c r="NZL393" s="5"/>
      <c r="NZM393" s="5"/>
      <c r="NZN393" s="5"/>
      <c r="NZO393" s="5"/>
      <c r="NZP393" s="5"/>
      <c r="NZQ393" s="5"/>
      <c r="NZR393" s="5"/>
      <c r="NZS393" s="5"/>
      <c r="NZT393" s="5"/>
      <c r="NZU393" s="5"/>
      <c r="NZV393" s="5"/>
      <c r="NZW393" s="5"/>
      <c r="NZX393" s="5"/>
      <c r="NZY393" s="5"/>
      <c r="NZZ393" s="5"/>
      <c r="OAA393" s="5"/>
      <c r="OAB393" s="5"/>
      <c r="OAC393" s="5"/>
      <c r="OAD393" s="5"/>
      <c r="OAE393" s="5"/>
      <c r="OAF393" s="5"/>
      <c r="OAG393" s="5"/>
      <c r="OAH393" s="5"/>
      <c r="OAI393" s="5"/>
      <c r="OAJ393" s="5"/>
      <c r="OAK393" s="5"/>
      <c r="OAL393" s="5"/>
      <c r="OAM393" s="5"/>
      <c r="OAN393" s="5"/>
      <c r="OAO393" s="5"/>
      <c r="OAP393" s="5"/>
      <c r="OAQ393" s="5"/>
      <c r="OAR393" s="5"/>
      <c r="OAS393" s="5"/>
      <c r="OAT393" s="5"/>
      <c r="OAU393" s="5"/>
      <c r="OAV393" s="5"/>
      <c r="OAW393" s="5"/>
      <c r="OAX393" s="5"/>
      <c r="OAY393" s="5"/>
      <c r="OAZ393" s="5"/>
      <c r="OBA393" s="5"/>
      <c r="OBB393" s="5"/>
      <c r="OBC393" s="5"/>
      <c r="OBD393" s="5"/>
      <c r="OBE393" s="5"/>
      <c r="OBF393" s="5"/>
      <c r="OBG393" s="5"/>
      <c r="OBH393" s="5"/>
      <c r="OBI393" s="5"/>
      <c r="OBJ393" s="5"/>
      <c r="OBK393" s="5"/>
      <c r="OBL393" s="5"/>
      <c r="OBM393" s="5"/>
      <c r="OBN393" s="5"/>
      <c r="OBO393" s="5"/>
      <c r="OBP393" s="5"/>
      <c r="OBQ393" s="5"/>
      <c r="OBR393" s="5"/>
      <c r="OBS393" s="5"/>
      <c r="OBT393" s="5"/>
      <c r="OBU393" s="5"/>
      <c r="OBV393" s="5"/>
      <c r="OBW393" s="5"/>
      <c r="OBX393" s="5"/>
      <c r="OBY393" s="5"/>
      <c r="OBZ393" s="5"/>
      <c r="OCA393" s="5"/>
      <c r="OCB393" s="5"/>
      <c r="OCC393" s="5"/>
      <c r="OCD393" s="5"/>
      <c r="OCE393" s="5"/>
      <c r="OCF393" s="5"/>
      <c r="OCG393" s="5"/>
      <c r="OCH393" s="5"/>
      <c r="OCI393" s="5"/>
      <c r="OCJ393" s="5"/>
      <c r="OCK393" s="5"/>
      <c r="OCL393" s="5"/>
      <c r="OCM393" s="5"/>
      <c r="OCN393" s="5"/>
      <c r="OCO393" s="5"/>
      <c r="OCP393" s="5"/>
      <c r="OCQ393" s="5"/>
      <c r="OCR393" s="5"/>
      <c r="OCS393" s="5"/>
      <c r="OCT393" s="5"/>
      <c r="OCU393" s="5"/>
      <c r="OCV393" s="5"/>
      <c r="OCW393" s="5"/>
      <c r="OCX393" s="5"/>
      <c r="OCY393" s="5"/>
      <c r="OCZ393" s="5"/>
      <c r="ODA393" s="5"/>
      <c r="ODB393" s="5"/>
      <c r="ODC393" s="5"/>
      <c r="ODD393" s="5"/>
      <c r="ODE393" s="5"/>
      <c r="ODF393" s="5"/>
      <c r="ODG393" s="5"/>
      <c r="ODH393" s="5"/>
      <c r="ODI393" s="5"/>
      <c r="ODJ393" s="5"/>
      <c r="ODK393" s="5"/>
      <c r="ODL393" s="5"/>
      <c r="ODM393" s="5"/>
      <c r="ODN393" s="5"/>
      <c r="ODO393" s="5"/>
      <c r="ODP393" s="5"/>
      <c r="ODQ393" s="5"/>
      <c r="ODR393" s="5"/>
      <c r="ODS393" s="5"/>
      <c r="ODT393" s="5"/>
      <c r="ODU393" s="5"/>
      <c r="ODV393" s="5"/>
      <c r="ODW393" s="5"/>
      <c r="ODX393" s="5"/>
      <c r="ODY393" s="5"/>
      <c r="ODZ393" s="5"/>
      <c r="OEA393" s="5"/>
      <c r="OEB393" s="5"/>
      <c r="OEC393" s="5"/>
      <c r="OED393" s="5"/>
      <c r="OEE393" s="5"/>
      <c r="OEF393" s="5"/>
      <c r="OEG393" s="5"/>
      <c r="OEH393" s="5"/>
      <c r="OEI393" s="5"/>
      <c r="OEJ393" s="5"/>
      <c r="OEK393" s="5"/>
      <c r="OEL393" s="5"/>
      <c r="OEM393" s="5"/>
      <c r="OEN393" s="5"/>
      <c r="OEO393" s="5"/>
      <c r="OEP393" s="5"/>
      <c r="OEQ393" s="5"/>
      <c r="OER393" s="5"/>
      <c r="OES393" s="5"/>
      <c r="OET393" s="5"/>
      <c r="OEU393" s="5"/>
      <c r="OEV393" s="5"/>
      <c r="OEW393" s="5"/>
      <c r="OEX393" s="5"/>
      <c r="OEY393" s="5"/>
      <c r="OEZ393" s="5"/>
      <c r="OFA393" s="5"/>
      <c r="OFB393" s="5"/>
      <c r="OFC393" s="5"/>
      <c r="OFD393" s="5"/>
      <c r="OFE393" s="5"/>
      <c r="OFF393" s="5"/>
      <c r="OFG393" s="5"/>
      <c r="OFH393" s="5"/>
      <c r="OFI393" s="5"/>
      <c r="OFJ393" s="5"/>
      <c r="OFK393" s="5"/>
      <c r="OFL393" s="5"/>
      <c r="OFM393" s="5"/>
      <c r="OFN393" s="5"/>
      <c r="OFO393" s="5"/>
      <c r="OFP393" s="5"/>
      <c r="OFQ393" s="5"/>
      <c r="OFR393" s="5"/>
      <c r="OFS393" s="5"/>
      <c r="OFT393" s="5"/>
      <c r="OFU393" s="5"/>
      <c r="OFV393" s="5"/>
      <c r="OFW393" s="5"/>
      <c r="OFX393" s="5"/>
      <c r="OFY393" s="5"/>
      <c r="OFZ393" s="5"/>
      <c r="OGA393" s="5"/>
      <c r="OGB393" s="5"/>
      <c r="OGC393" s="5"/>
      <c r="OGD393" s="5"/>
      <c r="OGE393" s="5"/>
      <c r="OGF393" s="5"/>
      <c r="OGG393" s="5"/>
      <c r="OGH393" s="5"/>
      <c r="OGI393" s="5"/>
      <c r="OGJ393" s="5"/>
      <c r="OGK393" s="5"/>
      <c r="OGL393" s="5"/>
      <c r="OGM393" s="5"/>
      <c r="OGN393" s="5"/>
      <c r="OGO393" s="5"/>
      <c r="OGP393" s="5"/>
      <c r="OGQ393" s="5"/>
      <c r="OGR393" s="5"/>
      <c r="OGS393" s="5"/>
      <c r="OGT393" s="5"/>
      <c r="OGU393" s="5"/>
      <c r="OGV393" s="5"/>
      <c r="OGW393" s="5"/>
      <c r="OGX393" s="5"/>
      <c r="OGY393" s="5"/>
      <c r="OGZ393" s="5"/>
      <c r="OHA393" s="5"/>
      <c r="OHB393" s="5"/>
      <c r="OHC393" s="5"/>
      <c r="OHD393" s="5"/>
      <c r="OHE393" s="5"/>
      <c r="OHF393" s="5"/>
      <c r="OHG393" s="5"/>
      <c r="OHH393" s="5"/>
      <c r="OHI393" s="5"/>
      <c r="OHJ393" s="5"/>
      <c r="OHK393" s="5"/>
      <c r="OHL393" s="5"/>
      <c r="OHM393" s="5"/>
      <c r="OHN393" s="5"/>
      <c r="OHO393" s="5"/>
      <c r="OHP393" s="5"/>
      <c r="OHQ393" s="5"/>
      <c r="OHR393" s="5"/>
      <c r="OHS393" s="5"/>
      <c r="OHT393" s="5"/>
      <c r="OHU393" s="5"/>
      <c r="OHV393" s="5"/>
      <c r="OHW393" s="5"/>
      <c r="OHX393" s="5"/>
      <c r="OHY393" s="5"/>
      <c r="OHZ393" s="5"/>
      <c r="OIA393" s="5"/>
      <c r="OIB393" s="5"/>
      <c r="OIC393" s="5"/>
      <c r="OID393" s="5"/>
      <c r="OIE393" s="5"/>
      <c r="OIF393" s="5"/>
      <c r="OIG393" s="5"/>
      <c r="OIH393" s="5"/>
      <c r="OII393" s="5"/>
      <c r="OIJ393" s="5"/>
      <c r="OIK393" s="5"/>
      <c r="OIL393" s="5"/>
      <c r="OIM393" s="5"/>
      <c r="OIN393" s="5"/>
      <c r="OIO393" s="5"/>
      <c r="OIP393" s="5"/>
      <c r="OIQ393" s="5"/>
      <c r="OIR393" s="5"/>
      <c r="OIS393" s="5"/>
      <c r="OIT393" s="5"/>
      <c r="OIU393" s="5"/>
      <c r="OIV393" s="5"/>
      <c r="OIW393" s="5"/>
      <c r="OIX393" s="5"/>
      <c r="OIY393" s="5"/>
      <c r="OIZ393" s="5"/>
      <c r="OJA393" s="5"/>
      <c r="OJB393" s="5"/>
      <c r="OJC393" s="5"/>
      <c r="OJD393" s="5"/>
      <c r="OJE393" s="5"/>
      <c r="OJF393" s="5"/>
      <c r="OJG393" s="5"/>
      <c r="OJH393" s="5"/>
      <c r="OJI393" s="5"/>
      <c r="OJJ393" s="5"/>
      <c r="OJK393" s="5"/>
      <c r="OJL393" s="5"/>
      <c r="OJM393" s="5"/>
      <c r="OJN393" s="5"/>
      <c r="OJO393" s="5"/>
      <c r="OJP393" s="5"/>
      <c r="OJQ393" s="5"/>
      <c r="OJR393" s="5"/>
      <c r="OJS393" s="5"/>
      <c r="OJT393" s="5"/>
      <c r="OJU393" s="5"/>
      <c r="OJV393" s="5"/>
      <c r="OJW393" s="5"/>
      <c r="OJX393" s="5"/>
      <c r="OJY393" s="5"/>
      <c r="OJZ393" s="5"/>
      <c r="OKA393" s="5"/>
      <c r="OKB393" s="5"/>
      <c r="OKC393" s="5"/>
      <c r="OKD393" s="5"/>
      <c r="OKE393" s="5"/>
      <c r="OKF393" s="5"/>
      <c r="OKG393" s="5"/>
      <c r="OKH393" s="5"/>
      <c r="OKI393" s="5"/>
      <c r="OKJ393" s="5"/>
      <c r="OKK393" s="5"/>
      <c r="OKL393" s="5"/>
      <c r="OKM393" s="5"/>
      <c r="OKN393" s="5"/>
      <c r="OKO393" s="5"/>
      <c r="OKP393" s="5"/>
      <c r="OKQ393" s="5"/>
      <c r="OKR393" s="5"/>
      <c r="OKS393" s="5"/>
      <c r="OKT393" s="5"/>
      <c r="OKU393" s="5"/>
      <c r="OKV393" s="5"/>
      <c r="OKW393" s="5"/>
      <c r="OKX393" s="5"/>
      <c r="OKY393" s="5"/>
      <c r="OKZ393" s="5"/>
      <c r="OLA393" s="5"/>
      <c r="OLB393" s="5"/>
      <c r="OLC393" s="5"/>
      <c r="OLD393" s="5"/>
      <c r="OLE393" s="5"/>
      <c r="OLF393" s="5"/>
      <c r="OLG393" s="5"/>
      <c r="OLH393" s="5"/>
      <c r="OLI393" s="5"/>
      <c r="OLJ393" s="5"/>
      <c r="OLK393" s="5"/>
      <c r="OLL393" s="5"/>
      <c r="OLM393" s="5"/>
      <c r="OLN393" s="5"/>
      <c r="OLO393" s="5"/>
      <c r="OLP393" s="5"/>
      <c r="OLQ393" s="5"/>
      <c r="OLR393" s="5"/>
      <c r="OLS393" s="5"/>
      <c r="OLT393" s="5"/>
      <c r="OLU393" s="5"/>
      <c r="OLV393" s="5"/>
      <c r="OLW393" s="5"/>
      <c r="OLX393" s="5"/>
      <c r="OLY393" s="5"/>
      <c r="OLZ393" s="5"/>
      <c r="OMA393" s="5"/>
      <c r="OMB393" s="5"/>
      <c r="OMC393" s="5"/>
      <c r="OMD393" s="5"/>
      <c r="OME393" s="5"/>
      <c r="OMF393" s="5"/>
      <c r="OMG393" s="5"/>
      <c r="OMH393" s="5"/>
      <c r="OMI393" s="5"/>
      <c r="OMJ393" s="5"/>
      <c r="OMK393" s="5"/>
      <c r="OML393" s="5"/>
      <c r="OMM393" s="5"/>
      <c r="OMN393" s="5"/>
      <c r="OMO393" s="5"/>
      <c r="OMP393" s="5"/>
      <c r="OMQ393" s="5"/>
      <c r="OMR393" s="5"/>
      <c r="OMS393" s="5"/>
      <c r="OMT393" s="5"/>
      <c r="OMU393" s="5"/>
      <c r="OMV393" s="5"/>
      <c r="OMW393" s="5"/>
      <c r="OMX393" s="5"/>
      <c r="OMY393" s="5"/>
      <c r="OMZ393" s="5"/>
      <c r="ONA393" s="5"/>
      <c r="ONB393" s="5"/>
      <c r="ONC393" s="5"/>
      <c r="OND393" s="5"/>
      <c r="ONE393" s="5"/>
      <c r="ONF393" s="5"/>
      <c r="ONG393" s="5"/>
      <c r="ONH393" s="5"/>
      <c r="ONI393" s="5"/>
      <c r="ONJ393" s="5"/>
      <c r="ONK393" s="5"/>
      <c r="ONL393" s="5"/>
      <c r="ONM393" s="5"/>
      <c r="ONN393" s="5"/>
      <c r="ONO393" s="5"/>
      <c r="ONP393" s="5"/>
      <c r="ONQ393" s="5"/>
      <c r="ONR393" s="5"/>
      <c r="ONS393" s="5"/>
      <c r="ONT393" s="5"/>
      <c r="ONU393" s="5"/>
      <c r="ONV393" s="5"/>
      <c r="ONW393" s="5"/>
      <c r="ONX393" s="5"/>
      <c r="ONY393" s="5"/>
      <c r="ONZ393" s="5"/>
      <c r="OOA393" s="5"/>
      <c r="OOB393" s="5"/>
      <c r="OOC393" s="5"/>
      <c r="OOD393" s="5"/>
      <c r="OOE393" s="5"/>
      <c r="OOF393" s="5"/>
      <c r="OOG393" s="5"/>
      <c r="OOH393" s="5"/>
      <c r="OOI393" s="5"/>
      <c r="OOJ393" s="5"/>
      <c r="OOK393" s="5"/>
      <c r="OOL393" s="5"/>
      <c r="OOM393" s="5"/>
      <c r="OON393" s="5"/>
      <c r="OOO393" s="5"/>
      <c r="OOP393" s="5"/>
      <c r="OOQ393" s="5"/>
      <c r="OOR393" s="5"/>
      <c r="OOS393" s="5"/>
      <c r="OOT393" s="5"/>
      <c r="OOU393" s="5"/>
      <c r="OOV393" s="5"/>
      <c r="OOW393" s="5"/>
      <c r="OOX393" s="5"/>
      <c r="OOY393" s="5"/>
      <c r="OOZ393" s="5"/>
      <c r="OPA393" s="5"/>
      <c r="OPB393" s="5"/>
      <c r="OPC393" s="5"/>
      <c r="OPD393" s="5"/>
      <c r="OPE393" s="5"/>
      <c r="OPF393" s="5"/>
      <c r="OPG393" s="5"/>
      <c r="OPH393" s="5"/>
      <c r="OPI393" s="5"/>
      <c r="OPJ393" s="5"/>
      <c r="OPK393" s="5"/>
      <c r="OPL393" s="5"/>
      <c r="OPM393" s="5"/>
      <c r="OPN393" s="5"/>
      <c r="OPO393" s="5"/>
      <c r="OPP393" s="5"/>
      <c r="OPQ393" s="5"/>
      <c r="OPR393" s="5"/>
      <c r="OPS393" s="5"/>
      <c r="OPT393" s="5"/>
      <c r="OPU393" s="5"/>
      <c r="OPV393" s="5"/>
      <c r="OPW393" s="5"/>
      <c r="OPX393" s="5"/>
      <c r="OPY393" s="5"/>
      <c r="OPZ393" s="5"/>
      <c r="OQA393" s="5"/>
      <c r="OQB393" s="5"/>
      <c r="OQC393" s="5"/>
      <c r="OQD393" s="5"/>
      <c r="OQE393" s="5"/>
      <c r="OQF393" s="5"/>
      <c r="OQG393" s="5"/>
      <c r="OQH393" s="5"/>
      <c r="OQI393" s="5"/>
      <c r="OQJ393" s="5"/>
      <c r="OQK393" s="5"/>
      <c r="OQL393" s="5"/>
      <c r="OQM393" s="5"/>
      <c r="OQN393" s="5"/>
      <c r="OQO393" s="5"/>
      <c r="OQP393" s="5"/>
      <c r="OQQ393" s="5"/>
      <c r="OQR393" s="5"/>
      <c r="OQS393" s="5"/>
      <c r="OQT393" s="5"/>
      <c r="OQU393" s="5"/>
      <c r="OQV393" s="5"/>
      <c r="OQW393" s="5"/>
      <c r="OQX393" s="5"/>
      <c r="OQY393" s="5"/>
      <c r="OQZ393" s="5"/>
      <c r="ORA393" s="5"/>
      <c r="ORB393" s="5"/>
      <c r="ORC393" s="5"/>
      <c r="ORD393" s="5"/>
      <c r="ORE393" s="5"/>
      <c r="ORF393" s="5"/>
      <c r="ORG393" s="5"/>
      <c r="ORH393" s="5"/>
      <c r="ORI393" s="5"/>
      <c r="ORJ393" s="5"/>
      <c r="ORK393" s="5"/>
      <c r="ORL393" s="5"/>
      <c r="ORM393" s="5"/>
      <c r="ORN393" s="5"/>
      <c r="ORO393" s="5"/>
      <c r="ORP393" s="5"/>
      <c r="ORQ393" s="5"/>
      <c r="ORR393" s="5"/>
      <c r="ORS393" s="5"/>
      <c r="ORT393" s="5"/>
      <c r="ORU393" s="5"/>
      <c r="ORV393" s="5"/>
      <c r="ORW393" s="5"/>
      <c r="ORX393" s="5"/>
      <c r="ORY393" s="5"/>
      <c r="ORZ393" s="5"/>
      <c r="OSA393" s="5"/>
      <c r="OSB393" s="5"/>
      <c r="OSC393" s="5"/>
      <c r="OSD393" s="5"/>
      <c r="OSE393" s="5"/>
      <c r="OSF393" s="5"/>
      <c r="OSG393" s="5"/>
      <c r="OSH393" s="5"/>
      <c r="OSI393" s="5"/>
      <c r="OSJ393" s="5"/>
      <c r="OSK393" s="5"/>
      <c r="OSL393" s="5"/>
      <c r="OSM393" s="5"/>
      <c r="OSN393" s="5"/>
      <c r="OSO393" s="5"/>
      <c r="OSP393" s="5"/>
      <c r="OSQ393" s="5"/>
      <c r="OSR393" s="5"/>
      <c r="OSS393" s="5"/>
      <c r="OST393" s="5"/>
      <c r="OSU393" s="5"/>
      <c r="OSV393" s="5"/>
      <c r="OSW393" s="5"/>
      <c r="OSX393" s="5"/>
      <c r="OSY393" s="5"/>
      <c r="OSZ393" s="5"/>
      <c r="OTA393" s="5"/>
      <c r="OTB393" s="5"/>
      <c r="OTC393" s="5"/>
      <c r="OTD393" s="5"/>
      <c r="OTE393" s="5"/>
      <c r="OTF393" s="5"/>
      <c r="OTG393" s="5"/>
      <c r="OTH393" s="5"/>
      <c r="OTI393" s="5"/>
      <c r="OTJ393" s="5"/>
      <c r="OTK393" s="5"/>
      <c r="OTL393" s="5"/>
      <c r="OTM393" s="5"/>
      <c r="OTN393" s="5"/>
      <c r="OTO393" s="5"/>
      <c r="OTP393" s="5"/>
      <c r="OTQ393" s="5"/>
      <c r="OTR393" s="5"/>
      <c r="OTS393" s="5"/>
      <c r="OTT393" s="5"/>
      <c r="OTU393" s="5"/>
      <c r="OTV393" s="5"/>
      <c r="OTW393" s="5"/>
      <c r="OTX393" s="5"/>
      <c r="OTY393" s="5"/>
      <c r="OTZ393" s="5"/>
      <c r="OUA393" s="5"/>
      <c r="OUB393" s="5"/>
      <c r="OUC393" s="5"/>
      <c r="OUD393" s="5"/>
      <c r="OUE393" s="5"/>
      <c r="OUF393" s="5"/>
      <c r="OUG393" s="5"/>
      <c r="OUH393" s="5"/>
      <c r="OUI393" s="5"/>
      <c r="OUJ393" s="5"/>
      <c r="OUK393" s="5"/>
      <c r="OUL393" s="5"/>
      <c r="OUM393" s="5"/>
      <c r="OUN393" s="5"/>
      <c r="OUO393" s="5"/>
      <c r="OUP393" s="5"/>
      <c r="OUQ393" s="5"/>
      <c r="OUR393" s="5"/>
      <c r="OUS393" s="5"/>
      <c r="OUT393" s="5"/>
      <c r="OUU393" s="5"/>
      <c r="OUV393" s="5"/>
      <c r="OUW393" s="5"/>
      <c r="OUX393" s="5"/>
      <c r="OUY393" s="5"/>
      <c r="OUZ393" s="5"/>
      <c r="OVA393" s="5"/>
      <c r="OVB393" s="5"/>
      <c r="OVC393" s="5"/>
      <c r="OVD393" s="5"/>
      <c r="OVE393" s="5"/>
      <c r="OVF393" s="5"/>
      <c r="OVG393" s="5"/>
      <c r="OVH393" s="5"/>
      <c r="OVI393" s="5"/>
      <c r="OVJ393" s="5"/>
      <c r="OVK393" s="5"/>
      <c r="OVL393" s="5"/>
      <c r="OVM393" s="5"/>
      <c r="OVN393" s="5"/>
      <c r="OVO393" s="5"/>
      <c r="OVP393" s="5"/>
      <c r="OVQ393" s="5"/>
      <c r="OVR393" s="5"/>
      <c r="OVS393" s="5"/>
      <c r="OVT393" s="5"/>
      <c r="OVU393" s="5"/>
      <c r="OVV393" s="5"/>
      <c r="OVW393" s="5"/>
      <c r="OVX393" s="5"/>
      <c r="OVY393" s="5"/>
      <c r="OVZ393" s="5"/>
      <c r="OWA393" s="5"/>
      <c r="OWB393" s="5"/>
      <c r="OWC393" s="5"/>
      <c r="OWD393" s="5"/>
      <c r="OWE393" s="5"/>
      <c r="OWF393" s="5"/>
      <c r="OWG393" s="5"/>
      <c r="OWH393" s="5"/>
      <c r="OWI393" s="5"/>
      <c r="OWJ393" s="5"/>
      <c r="OWK393" s="5"/>
      <c r="OWL393" s="5"/>
      <c r="OWM393" s="5"/>
      <c r="OWN393" s="5"/>
      <c r="OWO393" s="5"/>
      <c r="OWP393" s="5"/>
      <c r="OWQ393" s="5"/>
      <c r="OWR393" s="5"/>
      <c r="OWS393" s="5"/>
      <c r="OWT393" s="5"/>
      <c r="OWU393" s="5"/>
      <c r="OWV393" s="5"/>
      <c r="OWW393" s="5"/>
      <c r="OWX393" s="5"/>
      <c r="OWY393" s="5"/>
      <c r="OWZ393" s="5"/>
      <c r="OXA393" s="5"/>
      <c r="OXB393" s="5"/>
      <c r="OXC393" s="5"/>
      <c r="OXD393" s="5"/>
      <c r="OXE393" s="5"/>
      <c r="OXF393" s="5"/>
      <c r="OXG393" s="5"/>
      <c r="OXH393" s="5"/>
      <c r="OXI393" s="5"/>
      <c r="OXJ393" s="5"/>
      <c r="OXK393" s="5"/>
      <c r="OXL393" s="5"/>
      <c r="OXM393" s="5"/>
      <c r="OXN393" s="5"/>
      <c r="OXO393" s="5"/>
      <c r="OXP393" s="5"/>
      <c r="OXQ393" s="5"/>
      <c r="OXR393" s="5"/>
      <c r="OXS393" s="5"/>
      <c r="OXT393" s="5"/>
      <c r="OXU393" s="5"/>
      <c r="OXV393" s="5"/>
      <c r="OXW393" s="5"/>
      <c r="OXX393" s="5"/>
      <c r="OXY393" s="5"/>
      <c r="OXZ393" s="5"/>
      <c r="OYA393" s="5"/>
      <c r="OYB393" s="5"/>
      <c r="OYC393" s="5"/>
      <c r="OYD393" s="5"/>
      <c r="OYE393" s="5"/>
      <c r="OYF393" s="5"/>
      <c r="OYG393" s="5"/>
      <c r="OYH393" s="5"/>
      <c r="OYI393" s="5"/>
      <c r="OYJ393" s="5"/>
      <c r="OYK393" s="5"/>
      <c r="OYL393" s="5"/>
      <c r="OYM393" s="5"/>
      <c r="OYN393" s="5"/>
      <c r="OYO393" s="5"/>
      <c r="OYP393" s="5"/>
      <c r="OYQ393" s="5"/>
      <c r="OYR393" s="5"/>
      <c r="OYS393" s="5"/>
      <c r="OYT393" s="5"/>
      <c r="OYU393" s="5"/>
      <c r="OYV393" s="5"/>
      <c r="OYW393" s="5"/>
      <c r="OYX393" s="5"/>
      <c r="OYY393" s="5"/>
      <c r="OYZ393" s="5"/>
      <c r="OZA393" s="5"/>
      <c r="OZB393" s="5"/>
      <c r="OZC393" s="5"/>
      <c r="OZD393" s="5"/>
      <c r="OZE393" s="5"/>
      <c r="OZF393" s="5"/>
      <c r="OZG393" s="5"/>
      <c r="OZH393" s="5"/>
      <c r="OZI393" s="5"/>
      <c r="OZJ393" s="5"/>
      <c r="OZK393" s="5"/>
      <c r="OZL393" s="5"/>
      <c r="OZM393" s="5"/>
      <c r="OZN393" s="5"/>
      <c r="OZO393" s="5"/>
      <c r="OZP393" s="5"/>
      <c r="OZQ393" s="5"/>
      <c r="OZR393" s="5"/>
      <c r="OZS393" s="5"/>
      <c r="OZT393" s="5"/>
      <c r="OZU393" s="5"/>
      <c r="OZV393" s="5"/>
      <c r="OZW393" s="5"/>
      <c r="OZX393" s="5"/>
      <c r="OZY393" s="5"/>
      <c r="OZZ393" s="5"/>
      <c r="PAA393" s="5"/>
      <c r="PAB393" s="5"/>
      <c r="PAC393" s="5"/>
      <c r="PAD393" s="5"/>
      <c r="PAE393" s="5"/>
      <c r="PAF393" s="5"/>
      <c r="PAG393" s="5"/>
      <c r="PAH393" s="5"/>
      <c r="PAI393" s="5"/>
      <c r="PAJ393" s="5"/>
      <c r="PAK393" s="5"/>
      <c r="PAL393" s="5"/>
      <c r="PAM393" s="5"/>
      <c r="PAN393" s="5"/>
      <c r="PAO393" s="5"/>
      <c r="PAP393" s="5"/>
      <c r="PAQ393" s="5"/>
      <c r="PAR393" s="5"/>
      <c r="PAS393" s="5"/>
      <c r="PAT393" s="5"/>
      <c r="PAU393" s="5"/>
      <c r="PAV393" s="5"/>
      <c r="PAW393" s="5"/>
      <c r="PAX393" s="5"/>
      <c r="PAY393" s="5"/>
      <c r="PAZ393" s="5"/>
      <c r="PBA393" s="5"/>
      <c r="PBB393" s="5"/>
      <c r="PBC393" s="5"/>
      <c r="PBD393" s="5"/>
      <c r="PBE393" s="5"/>
      <c r="PBF393" s="5"/>
      <c r="PBG393" s="5"/>
      <c r="PBH393" s="5"/>
      <c r="PBI393" s="5"/>
      <c r="PBJ393" s="5"/>
      <c r="PBK393" s="5"/>
      <c r="PBL393" s="5"/>
      <c r="PBM393" s="5"/>
      <c r="PBN393" s="5"/>
      <c r="PBO393" s="5"/>
      <c r="PBP393" s="5"/>
      <c r="PBQ393" s="5"/>
      <c r="PBR393" s="5"/>
      <c r="PBS393" s="5"/>
      <c r="PBT393" s="5"/>
      <c r="PBU393" s="5"/>
      <c r="PBV393" s="5"/>
      <c r="PBW393" s="5"/>
      <c r="PBX393" s="5"/>
      <c r="PBY393" s="5"/>
      <c r="PBZ393" s="5"/>
      <c r="PCA393" s="5"/>
      <c r="PCB393" s="5"/>
      <c r="PCC393" s="5"/>
      <c r="PCD393" s="5"/>
      <c r="PCE393" s="5"/>
      <c r="PCF393" s="5"/>
      <c r="PCG393" s="5"/>
      <c r="PCH393" s="5"/>
      <c r="PCI393" s="5"/>
      <c r="PCJ393" s="5"/>
      <c r="PCK393" s="5"/>
      <c r="PCL393" s="5"/>
      <c r="PCM393" s="5"/>
      <c r="PCN393" s="5"/>
      <c r="PCO393" s="5"/>
      <c r="PCP393" s="5"/>
      <c r="PCQ393" s="5"/>
      <c r="PCR393" s="5"/>
      <c r="PCS393" s="5"/>
      <c r="PCT393" s="5"/>
      <c r="PCU393" s="5"/>
      <c r="PCV393" s="5"/>
      <c r="PCW393" s="5"/>
      <c r="PCX393" s="5"/>
      <c r="PCY393" s="5"/>
      <c r="PCZ393" s="5"/>
      <c r="PDA393" s="5"/>
      <c r="PDB393" s="5"/>
      <c r="PDC393" s="5"/>
      <c r="PDD393" s="5"/>
      <c r="PDE393" s="5"/>
      <c r="PDF393" s="5"/>
      <c r="PDG393" s="5"/>
      <c r="PDH393" s="5"/>
      <c r="PDI393" s="5"/>
      <c r="PDJ393" s="5"/>
      <c r="PDK393" s="5"/>
      <c r="PDL393" s="5"/>
      <c r="PDM393" s="5"/>
      <c r="PDN393" s="5"/>
      <c r="PDO393" s="5"/>
      <c r="PDP393" s="5"/>
      <c r="PDQ393" s="5"/>
      <c r="PDR393" s="5"/>
      <c r="PDS393" s="5"/>
      <c r="PDT393" s="5"/>
      <c r="PDU393" s="5"/>
      <c r="PDV393" s="5"/>
      <c r="PDW393" s="5"/>
      <c r="PDX393" s="5"/>
      <c r="PDY393" s="5"/>
      <c r="PDZ393" s="5"/>
      <c r="PEA393" s="5"/>
      <c r="PEB393" s="5"/>
      <c r="PEC393" s="5"/>
      <c r="PED393" s="5"/>
      <c r="PEE393" s="5"/>
      <c r="PEF393" s="5"/>
      <c r="PEG393" s="5"/>
      <c r="PEH393" s="5"/>
      <c r="PEI393" s="5"/>
      <c r="PEJ393" s="5"/>
      <c r="PEK393" s="5"/>
      <c r="PEL393" s="5"/>
      <c r="PEM393" s="5"/>
      <c r="PEN393" s="5"/>
      <c r="PEO393" s="5"/>
      <c r="PEP393" s="5"/>
      <c r="PEQ393" s="5"/>
      <c r="PER393" s="5"/>
      <c r="PES393" s="5"/>
      <c r="PET393" s="5"/>
      <c r="PEU393" s="5"/>
      <c r="PEV393" s="5"/>
      <c r="PEW393" s="5"/>
      <c r="PEX393" s="5"/>
      <c r="PEY393" s="5"/>
      <c r="PEZ393" s="5"/>
      <c r="PFA393" s="5"/>
      <c r="PFB393" s="5"/>
      <c r="PFC393" s="5"/>
      <c r="PFD393" s="5"/>
      <c r="PFE393" s="5"/>
      <c r="PFF393" s="5"/>
      <c r="PFG393" s="5"/>
      <c r="PFH393" s="5"/>
      <c r="PFI393" s="5"/>
      <c r="PFJ393" s="5"/>
      <c r="PFK393" s="5"/>
      <c r="PFL393" s="5"/>
      <c r="PFM393" s="5"/>
      <c r="PFN393" s="5"/>
      <c r="PFO393" s="5"/>
      <c r="PFP393" s="5"/>
      <c r="PFQ393" s="5"/>
      <c r="PFR393" s="5"/>
      <c r="PFS393" s="5"/>
      <c r="PFT393" s="5"/>
      <c r="PFU393" s="5"/>
      <c r="PFV393" s="5"/>
      <c r="PFW393" s="5"/>
      <c r="PFX393" s="5"/>
      <c r="PFY393" s="5"/>
      <c r="PFZ393" s="5"/>
      <c r="PGA393" s="5"/>
      <c r="PGB393" s="5"/>
      <c r="PGC393" s="5"/>
      <c r="PGD393" s="5"/>
      <c r="PGE393" s="5"/>
      <c r="PGF393" s="5"/>
      <c r="PGG393" s="5"/>
      <c r="PGH393" s="5"/>
      <c r="PGI393" s="5"/>
      <c r="PGJ393" s="5"/>
      <c r="PGK393" s="5"/>
      <c r="PGL393" s="5"/>
      <c r="PGM393" s="5"/>
      <c r="PGN393" s="5"/>
      <c r="PGO393" s="5"/>
      <c r="PGP393" s="5"/>
      <c r="PGQ393" s="5"/>
      <c r="PGR393" s="5"/>
      <c r="PGS393" s="5"/>
      <c r="PGT393" s="5"/>
      <c r="PGU393" s="5"/>
      <c r="PGV393" s="5"/>
      <c r="PGW393" s="5"/>
      <c r="PGX393" s="5"/>
      <c r="PGY393" s="5"/>
      <c r="PGZ393" s="5"/>
      <c r="PHA393" s="5"/>
      <c r="PHB393" s="5"/>
      <c r="PHC393" s="5"/>
      <c r="PHD393" s="5"/>
      <c r="PHE393" s="5"/>
      <c r="PHF393" s="5"/>
      <c r="PHG393" s="5"/>
      <c r="PHH393" s="5"/>
      <c r="PHI393" s="5"/>
      <c r="PHJ393" s="5"/>
      <c r="PHK393" s="5"/>
      <c r="PHL393" s="5"/>
      <c r="PHM393" s="5"/>
      <c r="PHN393" s="5"/>
      <c r="PHO393" s="5"/>
      <c r="PHP393" s="5"/>
      <c r="PHQ393" s="5"/>
      <c r="PHR393" s="5"/>
      <c r="PHS393" s="5"/>
      <c r="PHT393" s="5"/>
      <c r="PHU393" s="5"/>
      <c r="PHV393" s="5"/>
      <c r="PHW393" s="5"/>
      <c r="PHX393" s="5"/>
      <c r="PHY393" s="5"/>
      <c r="PHZ393" s="5"/>
      <c r="PIA393" s="5"/>
      <c r="PIB393" s="5"/>
      <c r="PIC393" s="5"/>
      <c r="PID393" s="5"/>
      <c r="PIE393" s="5"/>
      <c r="PIF393" s="5"/>
      <c r="PIG393" s="5"/>
      <c r="PIH393" s="5"/>
      <c r="PII393" s="5"/>
      <c r="PIJ393" s="5"/>
      <c r="PIK393" s="5"/>
      <c r="PIL393" s="5"/>
      <c r="PIM393" s="5"/>
      <c r="PIN393" s="5"/>
      <c r="PIO393" s="5"/>
      <c r="PIP393" s="5"/>
      <c r="PIQ393" s="5"/>
      <c r="PIR393" s="5"/>
      <c r="PIS393" s="5"/>
      <c r="PIT393" s="5"/>
      <c r="PIU393" s="5"/>
      <c r="PIV393" s="5"/>
      <c r="PIW393" s="5"/>
      <c r="PIX393" s="5"/>
      <c r="PIY393" s="5"/>
      <c r="PIZ393" s="5"/>
      <c r="PJA393" s="5"/>
      <c r="PJB393" s="5"/>
      <c r="PJC393" s="5"/>
      <c r="PJD393" s="5"/>
      <c r="PJE393" s="5"/>
      <c r="PJF393" s="5"/>
      <c r="PJG393" s="5"/>
      <c r="PJH393" s="5"/>
      <c r="PJI393" s="5"/>
      <c r="PJJ393" s="5"/>
      <c r="PJK393" s="5"/>
      <c r="PJL393" s="5"/>
      <c r="PJM393" s="5"/>
      <c r="PJN393" s="5"/>
      <c r="PJO393" s="5"/>
      <c r="PJP393" s="5"/>
      <c r="PJQ393" s="5"/>
      <c r="PJR393" s="5"/>
      <c r="PJS393" s="5"/>
      <c r="PJT393" s="5"/>
      <c r="PJU393" s="5"/>
      <c r="PJV393" s="5"/>
      <c r="PJW393" s="5"/>
      <c r="PJX393" s="5"/>
      <c r="PJY393" s="5"/>
      <c r="PJZ393" s="5"/>
      <c r="PKA393" s="5"/>
      <c r="PKB393" s="5"/>
      <c r="PKC393" s="5"/>
      <c r="PKD393" s="5"/>
      <c r="PKE393" s="5"/>
      <c r="PKF393" s="5"/>
      <c r="PKG393" s="5"/>
      <c r="PKH393" s="5"/>
      <c r="PKI393" s="5"/>
      <c r="PKJ393" s="5"/>
      <c r="PKK393" s="5"/>
      <c r="PKL393" s="5"/>
      <c r="PKM393" s="5"/>
      <c r="PKN393" s="5"/>
      <c r="PKO393" s="5"/>
      <c r="PKP393" s="5"/>
      <c r="PKQ393" s="5"/>
      <c r="PKR393" s="5"/>
      <c r="PKS393" s="5"/>
      <c r="PKT393" s="5"/>
      <c r="PKU393" s="5"/>
      <c r="PKV393" s="5"/>
      <c r="PKW393" s="5"/>
      <c r="PKX393" s="5"/>
      <c r="PKY393" s="5"/>
      <c r="PKZ393" s="5"/>
      <c r="PLA393" s="5"/>
      <c r="PLB393" s="5"/>
      <c r="PLC393" s="5"/>
      <c r="PLD393" s="5"/>
      <c r="PLE393" s="5"/>
      <c r="PLF393" s="5"/>
      <c r="PLG393" s="5"/>
      <c r="PLH393" s="5"/>
      <c r="PLI393" s="5"/>
      <c r="PLJ393" s="5"/>
      <c r="PLK393" s="5"/>
      <c r="PLL393" s="5"/>
      <c r="PLM393" s="5"/>
      <c r="PLN393" s="5"/>
      <c r="PLO393" s="5"/>
      <c r="PLP393" s="5"/>
      <c r="PLQ393" s="5"/>
      <c r="PLR393" s="5"/>
      <c r="PLS393" s="5"/>
      <c r="PLT393" s="5"/>
      <c r="PLU393" s="5"/>
      <c r="PLV393" s="5"/>
      <c r="PLW393" s="5"/>
      <c r="PLX393" s="5"/>
      <c r="PLY393" s="5"/>
      <c r="PLZ393" s="5"/>
      <c r="PMA393" s="5"/>
      <c r="PMB393" s="5"/>
      <c r="PMC393" s="5"/>
      <c r="PMD393" s="5"/>
      <c r="PME393" s="5"/>
      <c r="PMF393" s="5"/>
      <c r="PMG393" s="5"/>
      <c r="PMH393" s="5"/>
      <c r="PMI393" s="5"/>
      <c r="PMJ393" s="5"/>
      <c r="PMK393" s="5"/>
      <c r="PML393" s="5"/>
      <c r="PMM393" s="5"/>
      <c r="PMN393" s="5"/>
      <c r="PMO393" s="5"/>
      <c r="PMP393" s="5"/>
      <c r="PMQ393" s="5"/>
      <c r="PMR393" s="5"/>
      <c r="PMS393" s="5"/>
      <c r="PMT393" s="5"/>
      <c r="PMU393" s="5"/>
      <c r="PMV393" s="5"/>
      <c r="PMW393" s="5"/>
      <c r="PMX393" s="5"/>
      <c r="PMY393" s="5"/>
      <c r="PMZ393" s="5"/>
      <c r="PNA393" s="5"/>
      <c r="PNB393" s="5"/>
      <c r="PNC393" s="5"/>
      <c r="PND393" s="5"/>
      <c r="PNE393" s="5"/>
      <c r="PNF393" s="5"/>
      <c r="PNG393" s="5"/>
      <c r="PNH393" s="5"/>
      <c r="PNI393" s="5"/>
      <c r="PNJ393" s="5"/>
      <c r="PNK393" s="5"/>
      <c r="PNL393" s="5"/>
      <c r="PNM393" s="5"/>
      <c r="PNN393" s="5"/>
      <c r="PNO393" s="5"/>
      <c r="PNP393" s="5"/>
      <c r="PNQ393" s="5"/>
      <c r="PNR393" s="5"/>
      <c r="PNS393" s="5"/>
      <c r="PNT393" s="5"/>
      <c r="PNU393" s="5"/>
      <c r="PNV393" s="5"/>
      <c r="PNW393" s="5"/>
      <c r="PNX393" s="5"/>
      <c r="PNY393" s="5"/>
      <c r="PNZ393" s="5"/>
      <c r="POA393" s="5"/>
      <c r="POB393" s="5"/>
      <c r="POC393" s="5"/>
      <c r="POD393" s="5"/>
      <c r="POE393" s="5"/>
      <c r="POF393" s="5"/>
      <c r="POG393" s="5"/>
      <c r="POH393" s="5"/>
      <c r="POI393" s="5"/>
      <c r="POJ393" s="5"/>
      <c r="POK393" s="5"/>
      <c r="POL393" s="5"/>
      <c r="POM393" s="5"/>
      <c r="PON393" s="5"/>
      <c r="POO393" s="5"/>
      <c r="POP393" s="5"/>
      <c r="POQ393" s="5"/>
      <c r="POR393" s="5"/>
      <c r="POS393" s="5"/>
      <c r="POT393" s="5"/>
      <c r="POU393" s="5"/>
      <c r="POV393" s="5"/>
      <c r="POW393" s="5"/>
      <c r="POX393" s="5"/>
      <c r="POY393" s="5"/>
      <c r="POZ393" s="5"/>
      <c r="PPA393" s="5"/>
      <c r="PPB393" s="5"/>
      <c r="PPC393" s="5"/>
      <c r="PPD393" s="5"/>
      <c r="PPE393" s="5"/>
      <c r="PPF393" s="5"/>
      <c r="PPG393" s="5"/>
      <c r="PPH393" s="5"/>
      <c r="PPI393" s="5"/>
      <c r="PPJ393" s="5"/>
      <c r="PPK393" s="5"/>
      <c r="PPL393" s="5"/>
      <c r="PPM393" s="5"/>
      <c r="PPN393" s="5"/>
      <c r="PPO393" s="5"/>
      <c r="PPP393" s="5"/>
      <c r="PPQ393" s="5"/>
      <c r="PPR393" s="5"/>
      <c r="PPS393" s="5"/>
      <c r="PPT393" s="5"/>
      <c r="PPU393" s="5"/>
      <c r="PPV393" s="5"/>
      <c r="PPW393" s="5"/>
      <c r="PPX393" s="5"/>
      <c r="PPY393" s="5"/>
      <c r="PPZ393" s="5"/>
      <c r="PQA393" s="5"/>
      <c r="PQB393" s="5"/>
      <c r="PQC393" s="5"/>
      <c r="PQD393" s="5"/>
      <c r="PQE393" s="5"/>
      <c r="PQF393" s="5"/>
      <c r="PQG393" s="5"/>
      <c r="PQH393" s="5"/>
      <c r="PQI393" s="5"/>
      <c r="PQJ393" s="5"/>
      <c r="PQK393" s="5"/>
      <c r="PQL393" s="5"/>
      <c r="PQM393" s="5"/>
      <c r="PQN393" s="5"/>
      <c r="PQO393" s="5"/>
      <c r="PQP393" s="5"/>
      <c r="PQQ393" s="5"/>
      <c r="PQR393" s="5"/>
      <c r="PQS393" s="5"/>
      <c r="PQT393" s="5"/>
      <c r="PQU393" s="5"/>
      <c r="PQV393" s="5"/>
      <c r="PQW393" s="5"/>
      <c r="PQX393" s="5"/>
      <c r="PQY393" s="5"/>
      <c r="PQZ393" s="5"/>
      <c r="PRA393" s="5"/>
      <c r="PRB393" s="5"/>
      <c r="PRC393" s="5"/>
      <c r="PRD393" s="5"/>
      <c r="PRE393" s="5"/>
      <c r="PRF393" s="5"/>
      <c r="PRG393" s="5"/>
      <c r="PRH393" s="5"/>
      <c r="PRI393" s="5"/>
      <c r="PRJ393" s="5"/>
      <c r="PRK393" s="5"/>
      <c r="PRL393" s="5"/>
      <c r="PRM393" s="5"/>
      <c r="PRN393" s="5"/>
      <c r="PRO393" s="5"/>
      <c r="PRP393" s="5"/>
      <c r="PRQ393" s="5"/>
      <c r="PRR393" s="5"/>
      <c r="PRS393" s="5"/>
      <c r="PRT393" s="5"/>
      <c r="PRU393" s="5"/>
      <c r="PRV393" s="5"/>
      <c r="PRW393" s="5"/>
      <c r="PRX393" s="5"/>
      <c r="PRY393" s="5"/>
      <c r="PRZ393" s="5"/>
      <c r="PSA393" s="5"/>
      <c r="PSB393" s="5"/>
      <c r="PSC393" s="5"/>
      <c r="PSD393" s="5"/>
      <c r="PSE393" s="5"/>
      <c r="PSF393" s="5"/>
      <c r="PSG393" s="5"/>
      <c r="PSH393" s="5"/>
      <c r="PSI393" s="5"/>
      <c r="PSJ393" s="5"/>
      <c r="PSK393" s="5"/>
      <c r="PSL393" s="5"/>
      <c r="PSM393" s="5"/>
      <c r="PSN393" s="5"/>
      <c r="PSO393" s="5"/>
      <c r="PSP393" s="5"/>
      <c r="PSQ393" s="5"/>
      <c r="PSR393" s="5"/>
      <c r="PSS393" s="5"/>
      <c r="PST393" s="5"/>
      <c r="PSU393" s="5"/>
      <c r="PSV393" s="5"/>
      <c r="PSW393" s="5"/>
      <c r="PSX393" s="5"/>
      <c r="PSY393" s="5"/>
      <c r="PSZ393" s="5"/>
      <c r="PTA393" s="5"/>
      <c r="PTB393" s="5"/>
      <c r="PTC393" s="5"/>
      <c r="PTD393" s="5"/>
      <c r="PTE393" s="5"/>
      <c r="PTF393" s="5"/>
      <c r="PTG393" s="5"/>
      <c r="PTH393" s="5"/>
      <c r="PTI393" s="5"/>
      <c r="PTJ393" s="5"/>
      <c r="PTK393" s="5"/>
      <c r="PTL393" s="5"/>
      <c r="PTM393" s="5"/>
      <c r="PTN393" s="5"/>
      <c r="PTO393" s="5"/>
      <c r="PTP393" s="5"/>
      <c r="PTQ393" s="5"/>
      <c r="PTR393" s="5"/>
      <c r="PTS393" s="5"/>
      <c r="PTT393" s="5"/>
      <c r="PTU393" s="5"/>
      <c r="PTV393" s="5"/>
      <c r="PTW393" s="5"/>
      <c r="PTX393" s="5"/>
      <c r="PTY393" s="5"/>
      <c r="PTZ393" s="5"/>
      <c r="PUA393" s="5"/>
      <c r="PUB393" s="5"/>
      <c r="PUC393" s="5"/>
      <c r="PUD393" s="5"/>
      <c r="PUE393" s="5"/>
      <c r="PUF393" s="5"/>
      <c r="PUG393" s="5"/>
      <c r="PUH393" s="5"/>
      <c r="PUI393" s="5"/>
      <c r="PUJ393" s="5"/>
      <c r="PUK393" s="5"/>
      <c r="PUL393" s="5"/>
      <c r="PUM393" s="5"/>
      <c r="PUN393" s="5"/>
      <c r="PUO393" s="5"/>
      <c r="PUP393" s="5"/>
      <c r="PUQ393" s="5"/>
      <c r="PUR393" s="5"/>
      <c r="PUS393" s="5"/>
      <c r="PUT393" s="5"/>
      <c r="PUU393" s="5"/>
      <c r="PUV393" s="5"/>
      <c r="PUW393" s="5"/>
      <c r="PUX393" s="5"/>
      <c r="PUY393" s="5"/>
      <c r="PUZ393" s="5"/>
      <c r="PVA393" s="5"/>
      <c r="PVB393" s="5"/>
      <c r="PVC393" s="5"/>
      <c r="PVD393" s="5"/>
      <c r="PVE393" s="5"/>
      <c r="PVF393" s="5"/>
      <c r="PVG393" s="5"/>
      <c r="PVH393" s="5"/>
      <c r="PVI393" s="5"/>
      <c r="PVJ393" s="5"/>
      <c r="PVK393" s="5"/>
      <c r="PVL393" s="5"/>
      <c r="PVM393" s="5"/>
      <c r="PVN393" s="5"/>
      <c r="PVO393" s="5"/>
      <c r="PVP393" s="5"/>
      <c r="PVQ393" s="5"/>
      <c r="PVR393" s="5"/>
      <c r="PVS393" s="5"/>
      <c r="PVT393" s="5"/>
      <c r="PVU393" s="5"/>
      <c r="PVV393" s="5"/>
      <c r="PVW393" s="5"/>
      <c r="PVX393" s="5"/>
      <c r="PVY393" s="5"/>
      <c r="PVZ393" s="5"/>
      <c r="PWA393" s="5"/>
      <c r="PWB393" s="5"/>
      <c r="PWC393" s="5"/>
      <c r="PWD393" s="5"/>
      <c r="PWE393" s="5"/>
      <c r="PWF393" s="5"/>
      <c r="PWG393" s="5"/>
      <c r="PWH393" s="5"/>
      <c r="PWI393" s="5"/>
      <c r="PWJ393" s="5"/>
      <c r="PWK393" s="5"/>
      <c r="PWL393" s="5"/>
      <c r="PWM393" s="5"/>
      <c r="PWN393" s="5"/>
      <c r="PWO393" s="5"/>
      <c r="PWP393" s="5"/>
      <c r="PWQ393" s="5"/>
      <c r="PWR393" s="5"/>
      <c r="PWS393" s="5"/>
      <c r="PWT393" s="5"/>
      <c r="PWU393" s="5"/>
      <c r="PWV393" s="5"/>
      <c r="PWW393" s="5"/>
      <c r="PWX393" s="5"/>
      <c r="PWY393" s="5"/>
      <c r="PWZ393" s="5"/>
      <c r="PXA393" s="5"/>
      <c r="PXB393" s="5"/>
      <c r="PXC393" s="5"/>
      <c r="PXD393" s="5"/>
      <c r="PXE393" s="5"/>
      <c r="PXF393" s="5"/>
      <c r="PXG393" s="5"/>
      <c r="PXH393" s="5"/>
      <c r="PXI393" s="5"/>
      <c r="PXJ393" s="5"/>
      <c r="PXK393" s="5"/>
      <c r="PXL393" s="5"/>
      <c r="PXM393" s="5"/>
      <c r="PXN393" s="5"/>
      <c r="PXO393" s="5"/>
      <c r="PXP393" s="5"/>
      <c r="PXQ393" s="5"/>
      <c r="PXR393" s="5"/>
      <c r="PXS393" s="5"/>
      <c r="PXT393" s="5"/>
      <c r="PXU393" s="5"/>
      <c r="PXV393" s="5"/>
      <c r="PXW393" s="5"/>
      <c r="PXX393" s="5"/>
      <c r="PXY393" s="5"/>
      <c r="PXZ393" s="5"/>
      <c r="PYA393" s="5"/>
      <c r="PYB393" s="5"/>
      <c r="PYC393" s="5"/>
      <c r="PYD393" s="5"/>
      <c r="PYE393" s="5"/>
      <c r="PYF393" s="5"/>
      <c r="PYG393" s="5"/>
      <c r="PYH393" s="5"/>
      <c r="PYI393" s="5"/>
      <c r="PYJ393" s="5"/>
      <c r="PYK393" s="5"/>
      <c r="PYL393" s="5"/>
      <c r="PYM393" s="5"/>
      <c r="PYN393" s="5"/>
      <c r="PYO393" s="5"/>
      <c r="PYP393" s="5"/>
      <c r="PYQ393" s="5"/>
      <c r="PYR393" s="5"/>
      <c r="PYS393" s="5"/>
      <c r="PYT393" s="5"/>
      <c r="PYU393" s="5"/>
      <c r="PYV393" s="5"/>
      <c r="PYW393" s="5"/>
      <c r="PYX393" s="5"/>
      <c r="PYY393" s="5"/>
      <c r="PYZ393" s="5"/>
      <c r="PZA393" s="5"/>
      <c r="PZB393" s="5"/>
      <c r="PZC393" s="5"/>
      <c r="PZD393" s="5"/>
      <c r="PZE393" s="5"/>
      <c r="PZF393" s="5"/>
      <c r="PZG393" s="5"/>
      <c r="PZH393" s="5"/>
      <c r="PZI393" s="5"/>
      <c r="PZJ393" s="5"/>
      <c r="PZK393" s="5"/>
      <c r="PZL393" s="5"/>
      <c r="PZM393" s="5"/>
      <c r="PZN393" s="5"/>
      <c r="PZO393" s="5"/>
      <c r="PZP393" s="5"/>
      <c r="PZQ393" s="5"/>
      <c r="PZR393" s="5"/>
      <c r="PZS393" s="5"/>
      <c r="PZT393" s="5"/>
      <c r="PZU393" s="5"/>
      <c r="PZV393" s="5"/>
      <c r="PZW393" s="5"/>
      <c r="PZX393" s="5"/>
      <c r="PZY393" s="5"/>
      <c r="PZZ393" s="5"/>
      <c r="QAA393" s="5"/>
      <c r="QAB393" s="5"/>
      <c r="QAC393" s="5"/>
      <c r="QAD393" s="5"/>
      <c r="QAE393" s="5"/>
      <c r="QAF393" s="5"/>
      <c r="QAG393" s="5"/>
      <c r="QAH393" s="5"/>
      <c r="QAI393" s="5"/>
      <c r="QAJ393" s="5"/>
      <c r="QAK393" s="5"/>
      <c r="QAL393" s="5"/>
      <c r="QAM393" s="5"/>
      <c r="QAN393" s="5"/>
      <c r="QAO393" s="5"/>
      <c r="QAP393" s="5"/>
      <c r="QAQ393" s="5"/>
      <c r="QAR393" s="5"/>
      <c r="QAS393" s="5"/>
      <c r="QAT393" s="5"/>
      <c r="QAU393" s="5"/>
      <c r="QAV393" s="5"/>
      <c r="QAW393" s="5"/>
      <c r="QAX393" s="5"/>
      <c r="QAY393" s="5"/>
      <c r="QAZ393" s="5"/>
      <c r="QBA393" s="5"/>
      <c r="QBB393" s="5"/>
      <c r="QBC393" s="5"/>
      <c r="QBD393" s="5"/>
      <c r="QBE393" s="5"/>
      <c r="QBF393" s="5"/>
      <c r="QBG393" s="5"/>
      <c r="QBH393" s="5"/>
      <c r="QBI393" s="5"/>
      <c r="QBJ393" s="5"/>
      <c r="QBK393" s="5"/>
      <c r="QBL393" s="5"/>
      <c r="QBM393" s="5"/>
      <c r="QBN393" s="5"/>
      <c r="QBO393" s="5"/>
      <c r="QBP393" s="5"/>
      <c r="QBQ393" s="5"/>
      <c r="QBR393" s="5"/>
      <c r="QBS393" s="5"/>
      <c r="QBT393" s="5"/>
      <c r="QBU393" s="5"/>
      <c r="QBV393" s="5"/>
      <c r="QBW393" s="5"/>
      <c r="QBX393" s="5"/>
      <c r="QBY393" s="5"/>
      <c r="QBZ393" s="5"/>
      <c r="QCA393" s="5"/>
      <c r="QCB393" s="5"/>
      <c r="QCC393" s="5"/>
      <c r="QCD393" s="5"/>
      <c r="QCE393" s="5"/>
      <c r="QCF393" s="5"/>
      <c r="QCG393" s="5"/>
      <c r="QCH393" s="5"/>
      <c r="QCI393" s="5"/>
      <c r="QCJ393" s="5"/>
      <c r="QCK393" s="5"/>
      <c r="QCL393" s="5"/>
      <c r="QCM393" s="5"/>
      <c r="QCN393" s="5"/>
      <c r="QCO393" s="5"/>
      <c r="QCP393" s="5"/>
      <c r="QCQ393" s="5"/>
      <c r="QCR393" s="5"/>
      <c r="QCS393" s="5"/>
      <c r="QCT393" s="5"/>
      <c r="QCU393" s="5"/>
      <c r="QCV393" s="5"/>
      <c r="QCW393" s="5"/>
      <c r="QCX393" s="5"/>
      <c r="QCY393" s="5"/>
      <c r="QCZ393" s="5"/>
      <c r="QDA393" s="5"/>
      <c r="QDB393" s="5"/>
      <c r="QDC393" s="5"/>
      <c r="QDD393" s="5"/>
      <c r="QDE393" s="5"/>
      <c r="QDF393" s="5"/>
      <c r="QDG393" s="5"/>
      <c r="QDH393" s="5"/>
      <c r="QDI393" s="5"/>
      <c r="QDJ393" s="5"/>
      <c r="QDK393" s="5"/>
      <c r="QDL393" s="5"/>
      <c r="QDM393" s="5"/>
      <c r="QDN393" s="5"/>
      <c r="QDO393" s="5"/>
      <c r="QDP393" s="5"/>
      <c r="QDQ393" s="5"/>
      <c r="QDR393" s="5"/>
      <c r="QDS393" s="5"/>
      <c r="QDT393" s="5"/>
      <c r="QDU393" s="5"/>
      <c r="QDV393" s="5"/>
      <c r="QDW393" s="5"/>
      <c r="QDX393" s="5"/>
      <c r="QDY393" s="5"/>
      <c r="QDZ393" s="5"/>
      <c r="QEA393" s="5"/>
      <c r="QEB393" s="5"/>
      <c r="QEC393" s="5"/>
      <c r="QED393" s="5"/>
      <c r="QEE393" s="5"/>
      <c r="QEF393" s="5"/>
      <c r="QEG393" s="5"/>
      <c r="QEH393" s="5"/>
      <c r="QEI393" s="5"/>
      <c r="QEJ393" s="5"/>
      <c r="QEK393" s="5"/>
      <c r="QEL393" s="5"/>
      <c r="QEM393" s="5"/>
      <c r="QEN393" s="5"/>
      <c r="QEO393" s="5"/>
      <c r="QEP393" s="5"/>
      <c r="QEQ393" s="5"/>
      <c r="QER393" s="5"/>
      <c r="QES393" s="5"/>
      <c r="QET393" s="5"/>
      <c r="QEU393" s="5"/>
      <c r="QEV393" s="5"/>
      <c r="QEW393" s="5"/>
      <c r="QEX393" s="5"/>
      <c r="QEY393" s="5"/>
      <c r="QEZ393" s="5"/>
      <c r="QFA393" s="5"/>
      <c r="QFB393" s="5"/>
      <c r="QFC393" s="5"/>
      <c r="QFD393" s="5"/>
      <c r="QFE393" s="5"/>
      <c r="QFF393" s="5"/>
      <c r="QFG393" s="5"/>
      <c r="QFH393" s="5"/>
      <c r="QFI393" s="5"/>
      <c r="QFJ393" s="5"/>
      <c r="QFK393" s="5"/>
      <c r="QFL393" s="5"/>
      <c r="QFM393" s="5"/>
      <c r="QFN393" s="5"/>
      <c r="QFO393" s="5"/>
      <c r="QFP393" s="5"/>
      <c r="QFQ393" s="5"/>
      <c r="QFR393" s="5"/>
      <c r="QFS393" s="5"/>
      <c r="QFT393" s="5"/>
      <c r="QFU393" s="5"/>
      <c r="QFV393" s="5"/>
      <c r="QFW393" s="5"/>
      <c r="QFX393" s="5"/>
      <c r="QFY393" s="5"/>
      <c r="QFZ393" s="5"/>
      <c r="QGA393" s="5"/>
      <c r="QGB393" s="5"/>
      <c r="QGC393" s="5"/>
      <c r="QGD393" s="5"/>
      <c r="QGE393" s="5"/>
      <c r="QGF393" s="5"/>
      <c r="QGG393" s="5"/>
      <c r="QGH393" s="5"/>
      <c r="QGI393" s="5"/>
      <c r="QGJ393" s="5"/>
      <c r="QGK393" s="5"/>
      <c r="QGL393" s="5"/>
      <c r="QGM393" s="5"/>
      <c r="QGN393" s="5"/>
      <c r="QGO393" s="5"/>
      <c r="QGP393" s="5"/>
      <c r="QGQ393" s="5"/>
      <c r="QGR393" s="5"/>
      <c r="QGS393" s="5"/>
      <c r="QGT393" s="5"/>
      <c r="QGU393" s="5"/>
      <c r="QGV393" s="5"/>
      <c r="QGW393" s="5"/>
      <c r="QGX393" s="5"/>
      <c r="QGY393" s="5"/>
      <c r="QGZ393" s="5"/>
      <c r="QHA393" s="5"/>
      <c r="QHB393" s="5"/>
      <c r="QHC393" s="5"/>
      <c r="QHD393" s="5"/>
      <c r="QHE393" s="5"/>
      <c r="QHF393" s="5"/>
      <c r="QHG393" s="5"/>
      <c r="QHH393" s="5"/>
      <c r="QHI393" s="5"/>
      <c r="QHJ393" s="5"/>
      <c r="QHK393" s="5"/>
      <c r="QHL393" s="5"/>
      <c r="QHM393" s="5"/>
      <c r="QHN393" s="5"/>
      <c r="QHO393" s="5"/>
      <c r="QHP393" s="5"/>
      <c r="QHQ393" s="5"/>
      <c r="QHR393" s="5"/>
      <c r="QHS393" s="5"/>
      <c r="QHT393" s="5"/>
      <c r="QHU393" s="5"/>
      <c r="QHV393" s="5"/>
      <c r="QHW393" s="5"/>
      <c r="QHX393" s="5"/>
      <c r="QHY393" s="5"/>
      <c r="QHZ393" s="5"/>
      <c r="QIA393" s="5"/>
      <c r="QIB393" s="5"/>
      <c r="QIC393" s="5"/>
      <c r="QID393" s="5"/>
      <c r="QIE393" s="5"/>
      <c r="QIF393" s="5"/>
      <c r="QIG393" s="5"/>
      <c r="QIH393" s="5"/>
      <c r="QII393" s="5"/>
      <c r="QIJ393" s="5"/>
      <c r="QIK393" s="5"/>
      <c r="QIL393" s="5"/>
      <c r="QIM393" s="5"/>
      <c r="QIN393" s="5"/>
      <c r="QIO393" s="5"/>
      <c r="QIP393" s="5"/>
      <c r="QIQ393" s="5"/>
      <c r="QIR393" s="5"/>
      <c r="QIS393" s="5"/>
      <c r="QIT393" s="5"/>
      <c r="QIU393" s="5"/>
      <c r="QIV393" s="5"/>
      <c r="QIW393" s="5"/>
      <c r="QIX393" s="5"/>
      <c r="QIY393" s="5"/>
      <c r="QIZ393" s="5"/>
      <c r="QJA393" s="5"/>
      <c r="QJB393" s="5"/>
      <c r="QJC393" s="5"/>
      <c r="QJD393" s="5"/>
      <c r="QJE393" s="5"/>
      <c r="QJF393" s="5"/>
      <c r="QJG393" s="5"/>
      <c r="QJH393" s="5"/>
      <c r="QJI393" s="5"/>
      <c r="QJJ393" s="5"/>
      <c r="QJK393" s="5"/>
      <c r="QJL393" s="5"/>
      <c r="QJM393" s="5"/>
      <c r="QJN393" s="5"/>
      <c r="QJO393" s="5"/>
      <c r="QJP393" s="5"/>
      <c r="QJQ393" s="5"/>
      <c r="QJR393" s="5"/>
      <c r="QJS393" s="5"/>
      <c r="QJT393" s="5"/>
      <c r="QJU393" s="5"/>
      <c r="QJV393" s="5"/>
      <c r="QJW393" s="5"/>
      <c r="QJX393" s="5"/>
      <c r="QJY393" s="5"/>
      <c r="QJZ393" s="5"/>
      <c r="QKA393" s="5"/>
      <c r="QKB393" s="5"/>
      <c r="QKC393" s="5"/>
      <c r="QKD393" s="5"/>
      <c r="QKE393" s="5"/>
      <c r="QKF393" s="5"/>
      <c r="QKG393" s="5"/>
      <c r="QKH393" s="5"/>
      <c r="QKI393" s="5"/>
      <c r="QKJ393" s="5"/>
      <c r="QKK393" s="5"/>
      <c r="QKL393" s="5"/>
      <c r="QKM393" s="5"/>
      <c r="QKN393" s="5"/>
      <c r="QKO393" s="5"/>
      <c r="QKP393" s="5"/>
      <c r="QKQ393" s="5"/>
      <c r="QKR393" s="5"/>
      <c r="QKS393" s="5"/>
      <c r="QKT393" s="5"/>
      <c r="QKU393" s="5"/>
      <c r="QKV393" s="5"/>
      <c r="QKW393" s="5"/>
      <c r="QKX393" s="5"/>
      <c r="QKY393" s="5"/>
      <c r="QKZ393" s="5"/>
      <c r="QLA393" s="5"/>
      <c r="QLB393" s="5"/>
      <c r="QLC393" s="5"/>
      <c r="QLD393" s="5"/>
      <c r="QLE393" s="5"/>
      <c r="QLF393" s="5"/>
      <c r="QLG393" s="5"/>
      <c r="QLH393" s="5"/>
      <c r="QLI393" s="5"/>
      <c r="QLJ393" s="5"/>
      <c r="QLK393" s="5"/>
      <c r="QLL393" s="5"/>
      <c r="QLM393" s="5"/>
      <c r="QLN393" s="5"/>
      <c r="QLO393" s="5"/>
      <c r="QLP393" s="5"/>
      <c r="QLQ393" s="5"/>
      <c r="QLR393" s="5"/>
      <c r="QLS393" s="5"/>
      <c r="QLT393" s="5"/>
      <c r="QLU393" s="5"/>
      <c r="QLV393" s="5"/>
      <c r="QLW393" s="5"/>
      <c r="QLX393" s="5"/>
      <c r="QLY393" s="5"/>
      <c r="QLZ393" s="5"/>
      <c r="QMA393" s="5"/>
      <c r="QMB393" s="5"/>
      <c r="QMC393" s="5"/>
      <c r="QMD393" s="5"/>
      <c r="QME393" s="5"/>
      <c r="QMF393" s="5"/>
      <c r="QMG393" s="5"/>
      <c r="QMH393" s="5"/>
      <c r="QMI393" s="5"/>
      <c r="QMJ393" s="5"/>
      <c r="QMK393" s="5"/>
      <c r="QML393" s="5"/>
      <c r="QMM393" s="5"/>
      <c r="QMN393" s="5"/>
      <c r="QMO393" s="5"/>
      <c r="QMP393" s="5"/>
      <c r="QMQ393" s="5"/>
      <c r="QMR393" s="5"/>
      <c r="QMS393" s="5"/>
      <c r="QMT393" s="5"/>
      <c r="QMU393" s="5"/>
      <c r="QMV393" s="5"/>
      <c r="QMW393" s="5"/>
      <c r="QMX393" s="5"/>
      <c r="QMY393" s="5"/>
      <c r="QMZ393" s="5"/>
      <c r="QNA393" s="5"/>
      <c r="QNB393" s="5"/>
      <c r="QNC393" s="5"/>
      <c r="QND393" s="5"/>
      <c r="QNE393" s="5"/>
      <c r="QNF393" s="5"/>
      <c r="QNG393" s="5"/>
      <c r="QNH393" s="5"/>
      <c r="QNI393" s="5"/>
      <c r="QNJ393" s="5"/>
      <c r="QNK393" s="5"/>
      <c r="QNL393" s="5"/>
      <c r="QNM393" s="5"/>
      <c r="QNN393" s="5"/>
      <c r="QNO393" s="5"/>
      <c r="QNP393" s="5"/>
      <c r="QNQ393" s="5"/>
      <c r="QNR393" s="5"/>
      <c r="QNS393" s="5"/>
      <c r="QNT393" s="5"/>
      <c r="QNU393" s="5"/>
      <c r="QNV393" s="5"/>
      <c r="QNW393" s="5"/>
      <c r="QNX393" s="5"/>
      <c r="QNY393" s="5"/>
      <c r="QNZ393" s="5"/>
      <c r="QOA393" s="5"/>
      <c r="QOB393" s="5"/>
      <c r="QOC393" s="5"/>
      <c r="QOD393" s="5"/>
      <c r="QOE393" s="5"/>
      <c r="QOF393" s="5"/>
      <c r="QOG393" s="5"/>
      <c r="QOH393" s="5"/>
      <c r="QOI393" s="5"/>
      <c r="QOJ393" s="5"/>
      <c r="QOK393" s="5"/>
      <c r="QOL393" s="5"/>
      <c r="QOM393" s="5"/>
      <c r="QON393" s="5"/>
      <c r="QOO393" s="5"/>
      <c r="QOP393" s="5"/>
      <c r="QOQ393" s="5"/>
      <c r="QOR393" s="5"/>
      <c r="QOS393" s="5"/>
      <c r="QOT393" s="5"/>
      <c r="QOU393" s="5"/>
      <c r="QOV393" s="5"/>
      <c r="QOW393" s="5"/>
      <c r="QOX393" s="5"/>
      <c r="QOY393" s="5"/>
      <c r="QOZ393" s="5"/>
      <c r="QPA393" s="5"/>
      <c r="QPB393" s="5"/>
      <c r="QPC393" s="5"/>
      <c r="QPD393" s="5"/>
      <c r="QPE393" s="5"/>
      <c r="QPF393" s="5"/>
      <c r="QPG393" s="5"/>
      <c r="QPH393" s="5"/>
      <c r="QPI393" s="5"/>
      <c r="QPJ393" s="5"/>
      <c r="QPK393" s="5"/>
      <c r="QPL393" s="5"/>
      <c r="QPM393" s="5"/>
      <c r="QPN393" s="5"/>
      <c r="QPO393" s="5"/>
      <c r="QPP393" s="5"/>
      <c r="QPQ393" s="5"/>
      <c r="QPR393" s="5"/>
      <c r="QPS393" s="5"/>
      <c r="QPT393" s="5"/>
      <c r="QPU393" s="5"/>
      <c r="QPV393" s="5"/>
      <c r="QPW393" s="5"/>
      <c r="QPX393" s="5"/>
      <c r="QPY393" s="5"/>
      <c r="QPZ393" s="5"/>
      <c r="QQA393" s="5"/>
      <c r="QQB393" s="5"/>
      <c r="QQC393" s="5"/>
      <c r="QQD393" s="5"/>
      <c r="QQE393" s="5"/>
      <c r="QQF393" s="5"/>
      <c r="QQG393" s="5"/>
      <c r="QQH393" s="5"/>
      <c r="QQI393" s="5"/>
      <c r="QQJ393" s="5"/>
      <c r="QQK393" s="5"/>
      <c r="QQL393" s="5"/>
      <c r="QQM393" s="5"/>
      <c r="QQN393" s="5"/>
      <c r="QQO393" s="5"/>
      <c r="QQP393" s="5"/>
      <c r="QQQ393" s="5"/>
      <c r="QQR393" s="5"/>
      <c r="QQS393" s="5"/>
      <c r="QQT393" s="5"/>
      <c r="QQU393" s="5"/>
      <c r="QQV393" s="5"/>
      <c r="QQW393" s="5"/>
      <c r="QQX393" s="5"/>
      <c r="QQY393" s="5"/>
      <c r="QQZ393" s="5"/>
      <c r="QRA393" s="5"/>
      <c r="QRB393" s="5"/>
      <c r="QRC393" s="5"/>
      <c r="QRD393" s="5"/>
      <c r="QRE393" s="5"/>
      <c r="QRF393" s="5"/>
      <c r="QRG393" s="5"/>
      <c r="QRH393" s="5"/>
      <c r="QRI393" s="5"/>
      <c r="QRJ393" s="5"/>
      <c r="QRK393" s="5"/>
      <c r="QRL393" s="5"/>
      <c r="QRM393" s="5"/>
      <c r="QRN393" s="5"/>
      <c r="QRO393" s="5"/>
      <c r="QRP393" s="5"/>
      <c r="QRQ393" s="5"/>
      <c r="QRR393" s="5"/>
      <c r="QRS393" s="5"/>
      <c r="QRT393" s="5"/>
      <c r="QRU393" s="5"/>
      <c r="QRV393" s="5"/>
      <c r="QRW393" s="5"/>
      <c r="QRX393" s="5"/>
      <c r="QRY393" s="5"/>
      <c r="QRZ393" s="5"/>
      <c r="QSA393" s="5"/>
      <c r="QSB393" s="5"/>
      <c r="QSC393" s="5"/>
      <c r="QSD393" s="5"/>
      <c r="QSE393" s="5"/>
      <c r="QSF393" s="5"/>
      <c r="QSG393" s="5"/>
      <c r="QSH393" s="5"/>
      <c r="QSI393" s="5"/>
      <c r="QSJ393" s="5"/>
      <c r="QSK393" s="5"/>
      <c r="QSL393" s="5"/>
      <c r="QSM393" s="5"/>
      <c r="QSN393" s="5"/>
      <c r="QSO393" s="5"/>
      <c r="QSP393" s="5"/>
      <c r="QSQ393" s="5"/>
      <c r="QSR393" s="5"/>
      <c r="QSS393" s="5"/>
      <c r="QST393" s="5"/>
      <c r="QSU393" s="5"/>
      <c r="QSV393" s="5"/>
      <c r="QSW393" s="5"/>
      <c r="QSX393" s="5"/>
      <c r="QSY393" s="5"/>
      <c r="QSZ393" s="5"/>
      <c r="QTA393" s="5"/>
      <c r="QTB393" s="5"/>
      <c r="QTC393" s="5"/>
      <c r="QTD393" s="5"/>
      <c r="QTE393" s="5"/>
      <c r="QTF393" s="5"/>
      <c r="QTG393" s="5"/>
      <c r="QTH393" s="5"/>
      <c r="QTI393" s="5"/>
      <c r="QTJ393" s="5"/>
      <c r="QTK393" s="5"/>
      <c r="QTL393" s="5"/>
      <c r="QTM393" s="5"/>
      <c r="QTN393" s="5"/>
      <c r="QTO393" s="5"/>
      <c r="QTP393" s="5"/>
      <c r="QTQ393" s="5"/>
      <c r="QTR393" s="5"/>
      <c r="QTS393" s="5"/>
      <c r="QTT393" s="5"/>
      <c r="QTU393" s="5"/>
      <c r="QTV393" s="5"/>
      <c r="QTW393" s="5"/>
      <c r="QTX393" s="5"/>
      <c r="QTY393" s="5"/>
      <c r="QTZ393" s="5"/>
      <c r="QUA393" s="5"/>
      <c r="QUB393" s="5"/>
      <c r="QUC393" s="5"/>
      <c r="QUD393" s="5"/>
      <c r="QUE393" s="5"/>
      <c r="QUF393" s="5"/>
      <c r="QUG393" s="5"/>
      <c r="QUH393" s="5"/>
      <c r="QUI393" s="5"/>
      <c r="QUJ393" s="5"/>
      <c r="QUK393" s="5"/>
      <c r="QUL393" s="5"/>
      <c r="QUM393" s="5"/>
      <c r="QUN393" s="5"/>
      <c r="QUO393" s="5"/>
      <c r="QUP393" s="5"/>
      <c r="QUQ393" s="5"/>
      <c r="QUR393" s="5"/>
      <c r="QUS393" s="5"/>
      <c r="QUT393" s="5"/>
      <c r="QUU393" s="5"/>
      <c r="QUV393" s="5"/>
      <c r="QUW393" s="5"/>
      <c r="QUX393" s="5"/>
      <c r="QUY393" s="5"/>
      <c r="QUZ393" s="5"/>
      <c r="QVA393" s="5"/>
      <c r="QVB393" s="5"/>
      <c r="QVC393" s="5"/>
      <c r="QVD393" s="5"/>
      <c r="QVE393" s="5"/>
      <c r="QVF393" s="5"/>
      <c r="QVG393" s="5"/>
      <c r="QVH393" s="5"/>
      <c r="QVI393" s="5"/>
      <c r="QVJ393" s="5"/>
      <c r="QVK393" s="5"/>
      <c r="QVL393" s="5"/>
      <c r="QVM393" s="5"/>
      <c r="QVN393" s="5"/>
      <c r="QVO393" s="5"/>
      <c r="QVP393" s="5"/>
      <c r="QVQ393" s="5"/>
      <c r="QVR393" s="5"/>
      <c r="QVS393" s="5"/>
      <c r="QVT393" s="5"/>
      <c r="QVU393" s="5"/>
      <c r="QVV393" s="5"/>
      <c r="QVW393" s="5"/>
      <c r="QVX393" s="5"/>
      <c r="QVY393" s="5"/>
      <c r="QVZ393" s="5"/>
      <c r="QWA393" s="5"/>
      <c r="QWB393" s="5"/>
      <c r="QWC393" s="5"/>
      <c r="QWD393" s="5"/>
      <c r="QWE393" s="5"/>
      <c r="QWF393" s="5"/>
      <c r="QWG393" s="5"/>
      <c r="QWH393" s="5"/>
      <c r="QWI393" s="5"/>
      <c r="QWJ393" s="5"/>
      <c r="QWK393" s="5"/>
      <c r="QWL393" s="5"/>
      <c r="QWM393" s="5"/>
      <c r="QWN393" s="5"/>
      <c r="QWO393" s="5"/>
      <c r="QWP393" s="5"/>
      <c r="QWQ393" s="5"/>
      <c r="QWR393" s="5"/>
      <c r="QWS393" s="5"/>
      <c r="QWT393" s="5"/>
      <c r="QWU393" s="5"/>
      <c r="QWV393" s="5"/>
      <c r="QWW393" s="5"/>
      <c r="QWX393" s="5"/>
      <c r="QWY393" s="5"/>
      <c r="QWZ393" s="5"/>
      <c r="QXA393" s="5"/>
      <c r="QXB393" s="5"/>
      <c r="QXC393" s="5"/>
      <c r="QXD393" s="5"/>
      <c r="QXE393" s="5"/>
      <c r="QXF393" s="5"/>
      <c r="QXG393" s="5"/>
      <c r="QXH393" s="5"/>
      <c r="QXI393" s="5"/>
      <c r="QXJ393" s="5"/>
      <c r="QXK393" s="5"/>
      <c r="QXL393" s="5"/>
      <c r="QXM393" s="5"/>
      <c r="QXN393" s="5"/>
      <c r="QXO393" s="5"/>
      <c r="QXP393" s="5"/>
      <c r="QXQ393" s="5"/>
      <c r="QXR393" s="5"/>
      <c r="QXS393" s="5"/>
      <c r="QXT393" s="5"/>
      <c r="QXU393" s="5"/>
      <c r="QXV393" s="5"/>
      <c r="QXW393" s="5"/>
      <c r="QXX393" s="5"/>
      <c r="QXY393" s="5"/>
      <c r="QXZ393" s="5"/>
      <c r="QYA393" s="5"/>
      <c r="QYB393" s="5"/>
      <c r="QYC393" s="5"/>
      <c r="QYD393" s="5"/>
      <c r="QYE393" s="5"/>
      <c r="QYF393" s="5"/>
      <c r="QYG393" s="5"/>
      <c r="QYH393" s="5"/>
      <c r="QYI393" s="5"/>
      <c r="QYJ393" s="5"/>
      <c r="QYK393" s="5"/>
      <c r="QYL393" s="5"/>
      <c r="QYM393" s="5"/>
      <c r="QYN393" s="5"/>
      <c r="QYO393" s="5"/>
      <c r="QYP393" s="5"/>
      <c r="QYQ393" s="5"/>
      <c r="QYR393" s="5"/>
      <c r="QYS393" s="5"/>
      <c r="QYT393" s="5"/>
      <c r="QYU393" s="5"/>
      <c r="QYV393" s="5"/>
      <c r="QYW393" s="5"/>
      <c r="QYX393" s="5"/>
      <c r="QYY393" s="5"/>
      <c r="QYZ393" s="5"/>
      <c r="QZA393" s="5"/>
      <c r="QZB393" s="5"/>
      <c r="QZC393" s="5"/>
      <c r="QZD393" s="5"/>
      <c r="QZE393" s="5"/>
      <c r="QZF393" s="5"/>
      <c r="QZG393" s="5"/>
      <c r="QZH393" s="5"/>
      <c r="QZI393" s="5"/>
      <c r="QZJ393" s="5"/>
      <c r="QZK393" s="5"/>
      <c r="QZL393" s="5"/>
      <c r="QZM393" s="5"/>
      <c r="QZN393" s="5"/>
      <c r="QZO393" s="5"/>
      <c r="QZP393" s="5"/>
      <c r="QZQ393" s="5"/>
      <c r="QZR393" s="5"/>
      <c r="QZS393" s="5"/>
      <c r="QZT393" s="5"/>
      <c r="QZU393" s="5"/>
      <c r="QZV393" s="5"/>
      <c r="QZW393" s="5"/>
      <c r="QZX393" s="5"/>
      <c r="QZY393" s="5"/>
      <c r="QZZ393" s="5"/>
      <c r="RAA393" s="5"/>
      <c r="RAB393" s="5"/>
      <c r="RAC393" s="5"/>
      <c r="RAD393" s="5"/>
      <c r="RAE393" s="5"/>
      <c r="RAF393" s="5"/>
      <c r="RAG393" s="5"/>
      <c r="RAH393" s="5"/>
      <c r="RAI393" s="5"/>
      <c r="RAJ393" s="5"/>
      <c r="RAK393" s="5"/>
      <c r="RAL393" s="5"/>
      <c r="RAM393" s="5"/>
      <c r="RAN393" s="5"/>
      <c r="RAO393" s="5"/>
      <c r="RAP393" s="5"/>
      <c r="RAQ393" s="5"/>
      <c r="RAR393" s="5"/>
      <c r="RAS393" s="5"/>
      <c r="RAT393" s="5"/>
      <c r="RAU393" s="5"/>
      <c r="RAV393" s="5"/>
      <c r="RAW393" s="5"/>
      <c r="RAX393" s="5"/>
      <c r="RAY393" s="5"/>
      <c r="RAZ393" s="5"/>
      <c r="RBA393" s="5"/>
      <c r="RBB393" s="5"/>
      <c r="RBC393" s="5"/>
      <c r="RBD393" s="5"/>
      <c r="RBE393" s="5"/>
      <c r="RBF393" s="5"/>
      <c r="RBG393" s="5"/>
      <c r="RBH393" s="5"/>
      <c r="RBI393" s="5"/>
      <c r="RBJ393" s="5"/>
      <c r="RBK393" s="5"/>
      <c r="RBL393" s="5"/>
      <c r="RBM393" s="5"/>
      <c r="RBN393" s="5"/>
      <c r="RBO393" s="5"/>
      <c r="RBP393" s="5"/>
      <c r="RBQ393" s="5"/>
      <c r="RBR393" s="5"/>
      <c r="RBS393" s="5"/>
      <c r="RBT393" s="5"/>
      <c r="RBU393" s="5"/>
      <c r="RBV393" s="5"/>
      <c r="RBW393" s="5"/>
      <c r="RBX393" s="5"/>
      <c r="RBY393" s="5"/>
      <c r="RBZ393" s="5"/>
      <c r="RCA393" s="5"/>
      <c r="RCB393" s="5"/>
      <c r="RCC393" s="5"/>
      <c r="RCD393" s="5"/>
      <c r="RCE393" s="5"/>
      <c r="RCF393" s="5"/>
      <c r="RCG393" s="5"/>
      <c r="RCH393" s="5"/>
      <c r="RCI393" s="5"/>
      <c r="RCJ393" s="5"/>
      <c r="RCK393" s="5"/>
      <c r="RCL393" s="5"/>
      <c r="RCM393" s="5"/>
      <c r="RCN393" s="5"/>
      <c r="RCO393" s="5"/>
      <c r="RCP393" s="5"/>
      <c r="RCQ393" s="5"/>
      <c r="RCR393" s="5"/>
      <c r="RCS393" s="5"/>
      <c r="RCT393" s="5"/>
      <c r="RCU393" s="5"/>
      <c r="RCV393" s="5"/>
      <c r="RCW393" s="5"/>
      <c r="RCX393" s="5"/>
      <c r="RCY393" s="5"/>
      <c r="RCZ393" s="5"/>
      <c r="RDA393" s="5"/>
      <c r="RDB393" s="5"/>
      <c r="RDC393" s="5"/>
      <c r="RDD393" s="5"/>
      <c r="RDE393" s="5"/>
      <c r="RDF393" s="5"/>
      <c r="RDG393" s="5"/>
      <c r="RDH393" s="5"/>
      <c r="RDI393" s="5"/>
      <c r="RDJ393" s="5"/>
      <c r="RDK393" s="5"/>
      <c r="RDL393" s="5"/>
      <c r="RDM393" s="5"/>
      <c r="RDN393" s="5"/>
      <c r="RDO393" s="5"/>
      <c r="RDP393" s="5"/>
      <c r="RDQ393" s="5"/>
      <c r="RDR393" s="5"/>
      <c r="RDS393" s="5"/>
      <c r="RDT393" s="5"/>
      <c r="RDU393" s="5"/>
      <c r="RDV393" s="5"/>
      <c r="RDW393" s="5"/>
      <c r="RDX393" s="5"/>
      <c r="RDY393" s="5"/>
      <c r="RDZ393" s="5"/>
      <c r="REA393" s="5"/>
      <c r="REB393" s="5"/>
      <c r="REC393" s="5"/>
      <c r="RED393" s="5"/>
      <c r="REE393" s="5"/>
      <c r="REF393" s="5"/>
      <c r="REG393" s="5"/>
      <c r="REH393" s="5"/>
      <c r="REI393" s="5"/>
      <c r="REJ393" s="5"/>
      <c r="REK393" s="5"/>
      <c r="REL393" s="5"/>
      <c r="REM393" s="5"/>
      <c r="REN393" s="5"/>
      <c r="REO393" s="5"/>
      <c r="REP393" s="5"/>
      <c r="REQ393" s="5"/>
      <c r="RER393" s="5"/>
      <c r="RES393" s="5"/>
      <c r="RET393" s="5"/>
      <c r="REU393" s="5"/>
      <c r="REV393" s="5"/>
      <c r="REW393" s="5"/>
      <c r="REX393" s="5"/>
      <c r="REY393" s="5"/>
      <c r="REZ393" s="5"/>
      <c r="RFA393" s="5"/>
      <c r="RFB393" s="5"/>
      <c r="RFC393" s="5"/>
      <c r="RFD393" s="5"/>
      <c r="RFE393" s="5"/>
      <c r="RFF393" s="5"/>
      <c r="RFG393" s="5"/>
      <c r="RFH393" s="5"/>
      <c r="RFI393" s="5"/>
      <c r="RFJ393" s="5"/>
      <c r="RFK393" s="5"/>
      <c r="RFL393" s="5"/>
      <c r="RFM393" s="5"/>
      <c r="RFN393" s="5"/>
      <c r="RFO393" s="5"/>
      <c r="RFP393" s="5"/>
      <c r="RFQ393" s="5"/>
      <c r="RFR393" s="5"/>
      <c r="RFS393" s="5"/>
      <c r="RFT393" s="5"/>
      <c r="RFU393" s="5"/>
      <c r="RFV393" s="5"/>
      <c r="RFW393" s="5"/>
      <c r="RFX393" s="5"/>
      <c r="RFY393" s="5"/>
      <c r="RFZ393" s="5"/>
      <c r="RGA393" s="5"/>
      <c r="RGB393" s="5"/>
      <c r="RGC393" s="5"/>
      <c r="RGD393" s="5"/>
      <c r="RGE393" s="5"/>
      <c r="RGF393" s="5"/>
      <c r="RGG393" s="5"/>
      <c r="RGH393" s="5"/>
      <c r="RGI393" s="5"/>
      <c r="RGJ393" s="5"/>
      <c r="RGK393" s="5"/>
      <c r="RGL393" s="5"/>
      <c r="RGM393" s="5"/>
      <c r="RGN393" s="5"/>
      <c r="RGO393" s="5"/>
      <c r="RGP393" s="5"/>
      <c r="RGQ393" s="5"/>
      <c r="RGR393" s="5"/>
      <c r="RGS393" s="5"/>
      <c r="RGT393" s="5"/>
      <c r="RGU393" s="5"/>
      <c r="RGV393" s="5"/>
      <c r="RGW393" s="5"/>
      <c r="RGX393" s="5"/>
      <c r="RGY393" s="5"/>
      <c r="RGZ393" s="5"/>
      <c r="RHA393" s="5"/>
      <c r="RHB393" s="5"/>
      <c r="RHC393" s="5"/>
      <c r="RHD393" s="5"/>
      <c r="RHE393" s="5"/>
      <c r="RHF393" s="5"/>
      <c r="RHG393" s="5"/>
      <c r="RHH393" s="5"/>
      <c r="RHI393" s="5"/>
      <c r="RHJ393" s="5"/>
      <c r="RHK393" s="5"/>
      <c r="RHL393" s="5"/>
      <c r="RHM393" s="5"/>
      <c r="RHN393" s="5"/>
      <c r="RHO393" s="5"/>
      <c r="RHP393" s="5"/>
      <c r="RHQ393" s="5"/>
      <c r="RHR393" s="5"/>
      <c r="RHS393" s="5"/>
      <c r="RHT393" s="5"/>
      <c r="RHU393" s="5"/>
      <c r="RHV393" s="5"/>
      <c r="RHW393" s="5"/>
      <c r="RHX393" s="5"/>
      <c r="RHY393" s="5"/>
      <c r="RHZ393" s="5"/>
      <c r="RIA393" s="5"/>
      <c r="RIB393" s="5"/>
      <c r="RIC393" s="5"/>
      <c r="RID393" s="5"/>
      <c r="RIE393" s="5"/>
      <c r="RIF393" s="5"/>
      <c r="RIG393" s="5"/>
      <c r="RIH393" s="5"/>
      <c r="RII393" s="5"/>
      <c r="RIJ393" s="5"/>
      <c r="RIK393" s="5"/>
      <c r="RIL393" s="5"/>
      <c r="RIM393" s="5"/>
      <c r="RIN393" s="5"/>
      <c r="RIO393" s="5"/>
      <c r="RIP393" s="5"/>
      <c r="RIQ393" s="5"/>
      <c r="RIR393" s="5"/>
      <c r="RIS393" s="5"/>
      <c r="RIT393" s="5"/>
      <c r="RIU393" s="5"/>
      <c r="RIV393" s="5"/>
      <c r="RIW393" s="5"/>
      <c r="RIX393" s="5"/>
      <c r="RIY393" s="5"/>
      <c r="RIZ393" s="5"/>
      <c r="RJA393" s="5"/>
      <c r="RJB393" s="5"/>
      <c r="RJC393" s="5"/>
      <c r="RJD393" s="5"/>
      <c r="RJE393" s="5"/>
      <c r="RJF393" s="5"/>
      <c r="RJG393" s="5"/>
      <c r="RJH393" s="5"/>
      <c r="RJI393" s="5"/>
      <c r="RJJ393" s="5"/>
      <c r="RJK393" s="5"/>
      <c r="RJL393" s="5"/>
      <c r="RJM393" s="5"/>
      <c r="RJN393" s="5"/>
      <c r="RJO393" s="5"/>
      <c r="RJP393" s="5"/>
      <c r="RJQ393" s="5"/>
      <c r="RJR393" s="5"/>
      <c r="RJS393" s="5"/>
      <c r="RJT393" s="5"/>
      <c r="RJU393" s="5"/>
      <c r="RJV393" s="5"/>
      <c r="RJW393" s="5"/>
      <c r="RJX393" s="5"/>
      <c r="RJY393" s="5"/>
      <c r="RJZ393" s="5"/>
      <c r="RKA393" s="5"/>
      <c r="RKB393" s="5"/>
      <c r="RKC393" s="5"/>
      <c r="RKD393" s="5"/>
      <c r="RKE393" s="5"/>
      <c r="RKF393" s="5"/>
      <c r="RKG393" s="5"/>
      <c r="RKH393" s="5"/>
      <c r="RKI393" s="5"/>
      <c r="RKJ393" s="5"/>
      <c r="RKK393" s="5"/>
      <c r="RKL393" s="5"/>
      <c r="RKM393" s="5"/>
      <c r="RKN393" s="5"/>
      <c r="RKO393" s="5"/>
      <c r="RKP393" s="5"/>
      <c r="RKQ393" s="5"/>
      <c r="RKR393" s="5"/>
      <c r="RKS393" s="5"/>
      <c r="RKT393" s="5"/>
      <c r="RKU393" s="5"/>
      <c r="RKV393" s="5"/>
      <c r="RKW393" s="5"/>
      <c r="RKX393" s="5"/>
      <c r="RKY393" s="5"/>
      <c r="RKZ393" s="5"/>
      <c r="RLA393" s="5"/>
      <c r="RLB393" s="5"/>
      <c r="RLC393" s="5"/>
      <c r="RLD393" s="5"/>
      <c r="RLE393" s="5"/>
      <c r="RLF393" s="5"/>
      <c r="RLG393" s="5"/>
      <c r="RLH393" s="5"/>
      <c r="RLI393" s="5"/>
      <c r="RLJ393" s="5"/>
      <c r="RLK393" s="5"/>
      <c r="RLL393" s="5"/>
      <c r="RLM393" s="5"/>
      <c r="RLN393" s="5"/>
      <c r="RLO393" s="5"/>
      <c r="RLP393" s="5"/>
      <c r="RLQ393" s="5"/>
      <c r="RLR393" s="5"/>
      <c r="RLS393" s="5"/>
      <c r="RLT393" s="5"/>
      <c r="RLU393" s="5"/>
      <c r="RLV393" s="5"/>
      <c r="RLW393" s="5"/>
      <c r="RLX393" s="5"/>
      <c r="RLY393" s="5"/>
      <c r="RLZ393" s="5"/>
      <c r="RMA393" s="5"/>
      <c r="RMB393" s="5"/>
      <c r="RMC393" s="5"/>
      <c r="RMD393" s="5"/>
      <c r="RME393" s="5"/>
      <c r="RMF393" s="5"/>
      <c r="RMG393" s="5"/>
      <c r="RMH393" s="5"/>
      <c r="RMI393" s="5"/>
      <c r="RMJ393" s="5"/>
      <c r="RMK393" s="5"/>
      <c r="RML393" s="5"/>
      <c r="RMM393" s="5"/>
      <c r="RMN393" s="5"/>
      <c r="RMO393" s="5"/>
      <c r="RMP393" s="5"/>
      <c r="RMQ393" s="5"/>
      <c r="RMR393" s="5"/>
      <c r="RMS393" s="5"/>
      <c r="RMT393" s="5"/>
      <c r="RMU393" s="5"/>
      <c r="RMV393" s="5"/>
      <c r="RMW393" s="5"/>
      <c r="RMX393" s="5"/>
      <c r="RMY393" s="5"/>
      <c r="RMZ393" s="5"/>
      <c r="RNA393" s="5"/>
      <c r="RNB393" s="5"/>
      <c r="RNC393" s="5"/>
      <c r="RND393" s="5"/>
      <c r="RNE393" s="5"/>
      <c r="RNF393" s="5"/>
      <c r="RNG393" s="5"/>
      <c r="RNH393" s="5"/>
      <c r="RNI393" s="5"/>
      <c r="RNJ393" s="5"/>
      <c r="RNK393" s="5"/>
      <c r="RNL393" s="5"/>
      <c r="RNM393" s="5"/>
      <c r="RNN393" s="5"/>
      <c r="RNO393" s="5"/>
      <c r="RNP393" s="5"/>
      <c r="RNQ393" s="5"/>
      <c r="RNR393" s="5"/>
      <c r="RNS393" s="5"/>
      <c r="RNT393" s="5"/>
      <c r="RNU393" s="5"/>
      <c r="RNV393" s="5"/>
      <c r="RNW393" s="5"/>
      <c r="RNX393" s="5"/>
      <c r="RNY393" s="5"/>
      <c r="RNZ393" s="5"/>
      <c r="ROA393" s="5"/>
      <c r="ROB393" s="5"/>
      <c r="ROC393" s="5"/>
      <c r="ROD393" s="5"/>
      <c r="ROE393" s="5"/>
      <c r="ROF393" s="5"/>
      <c r="ROG393" s="5"/>
      <c r="ROH393" s="5"/>
      <c r="ROI393" s="5"/>
      <c r="ROJ393" s="5"/>
      <c r="ROK393" s="5"/>
      <c r="ROL393" s="5"/>
      <c r="ROM393" s="5"/>
      <c r="RON393" s="5"/>
      <c r="ROO393" s="5"/>
      <c r="ROP393" s="5"/>
      <c r="ROQ393" s="5"/>
      <c r="ROR393" s="5"/>
      <c r="ROS393" s="5"/>
      <c r="ROT393" s="5"/>
      <c r="ROU393" s="5"/>
      <c r="ROV393" s="5"/>
      <c r="ROW393" s="5"/>
      <c r="ROX393" s="5"/>
      <c r="ROY393" s="5"/>
      <c r="ROZ393" s="5"/>
      <c r="RPA393" s="5"/>
      <c r="RPB393" s="5"/>
      <c r="RPC393" s="5"/>
      <c r="RPD393" s="5"/>
      <c r="RPE393" s="5"/>
      <c r="RPF393" s="5"/>
      <c r="RPG393" s="5"/>
      <c r="RPH393" s="5"/>
      <c r="RPI393" s="5"/>
      <c r="RPJ393" s="5"/>
      <c r="RPK393" s="5"/>
      <c r="RPL393" s="5"/>
      <c r="RPM393" s="5"/>
      <c r="RPN393" s="5"/>
      <c r="RPO393" s="5"/>
      <c r="RPP393" s="5"/>
      <c r="RPQ393" s="5"/>
      <c r="RPR393" s="5"/>
      <c r="RPS393" s="5"/>
      <c r="RPT393" s="5"/>
      <c r="RPU393" s="5"/>
      <c r="RPV393" s="5"/>
      <c r="RPW393" s="5"/>
      <c r="RPX393" s="5"/>
      <c r="RPY393" s="5"/>
      <c r="RPZ393" s="5"/>
      <c r="RQA393" s="5"/>
      <c r="RQB393" s="5"/>
      <c r="RQC393" s="5"/>
      <c r="RQD393" s="5"/>
      <c r="RQE393" s="5"/>
      <c r="RQF393" s="5"/>
      <c r="RQG393" s="5"/>
      <c r="RQH393" s="5"/>
      <c r="RQI393" s="5"/>
      <c r="RQJ393" s="5"/>
      <c r="RQK393" s="5"/>
      <c r="RQL393" s="5"/>
      <c r="RQM393" s="5"/>
      <c r="RQN393" s="5"/>
      <c r="RQO393" s="5"/>
      <c r="RQP393" s="5"/>
      <c r="RQQ393" s="5"/>
      <c r="RQR393" s="5"/>
      <c r="RQS393" s="5"/>
      <c r="RQT393" s="5"/>
      <c r="RQU393" s="5"/>
      <c r="RQV393" s="5"/>
      <c r="RQW393" s="5"/>
      <c r="RQX393" s="5"/>
      <c r="RQY393" s="5"/>
      <c r="RQZ393" s="5"/>
      <c r="RRA393" s="5"/>
      <c r="RRB393" s="5"/>
      <c r="RRC393" s="5"/>
      <c r="RRD393" s="5"/>
      <c r="RRE393" s="5"/>
      <c r="RRF393" s="5"/>
      <c r="RRG393" s="5"/>
      <c r="RRH393" s="5"/>
      <c r="RRI393" s="5"/>
      <c r="RRJ393" s="5"/>
      <c r="RRK393" s="5"/>
      <c r="RRL393" s="5"/>
      <c r="RRM393" s="5"/>
      <c r="RRN393" s="5"/>
      <c r="RRO393" s="5"/>
      <c r="RRP393" s="5"/>
      <c r="RRQ393" s="5"/>
      <c r="RRR393" s="5"/>
      <c r="RRS393" s="5"/>
      <c r="RRT393" s="5"/>
      <c r="RRU393" s="5"/>
      <c r="RRV393" s="5"/>
      <c r="RRW393" s="5"/>
      <c r="RRX393" s="5"/>
      <c r="RRY393" s="5"/>
      <c r="RRZ393" s="5"/>
      <c r="RSA393" s="5"/>
      <c r="RSB393" s="5"/>
      <c r="RSC393" s="5"/>
      <c r="RSD393" s="5"/>
      <c r="RSE393" s="5"/>
      <c r="RSF393" s="5"/>
      <c r="RSG393" s="5"/>
      <c r="RSH393" s="5"/>
      <c r="RSI393" s="5"/>
      <c r="RSJ393" s="5"/>
      <c r="RSK393" s="5"/>
      <c r="RSL393" s="5"/>
      <c r="RSM393" s="5"/>
      <c r="RSN393" s="5"/>
      <c r="RSO393" s="5"/>
      <c r="RSP393" s="5"/>
      <c r="RSQ393" s="5"/>
      <c r="RSR393" s="5"/>
      <c r="RSS393" s="5"/>
      <c r="RST393" s="5"/>
      <c r="RSU393" s="5"/>
      <c r="RSV393" s="5"/>
      <c r="RSW393" s="5"/>
      <c r="RSX393" s="5"/>
      <c r="RSY393" s="5"/>
      <c r="RSZ393" s="5"/>
      <c r="RTA393" s="5"/>
      <c r="RTB393" s="5"/>
      <c r="RTC393" s="5"/>
      <c r="RTD393" s="5"/>
      <c r="RTE393" s="5"/>
      <c r="RTF393" s="5"/>
      <c r="RTG393" s="5"/>
      <c r="RTH393" s="5"/>
      <c r="RTI393" s="5"/>
      <c r="RTJ393" s="5"/>
      <c r="RTK393" s="5"/>
      <c r="RTL393" s="5"/>
      <c r="RTM393" s="5"/>
      <c r="RTN393" s="5"/>
      <c r="RTO393" s="5"/>
      <c r="RTP393" s="5"/>
      <c r="RTQ393" s="5"/>
      <c r="RTR393" s="5"/>
      <c r="RTS393" s="5"/>
      <c r="RTT393" s="5"/>
      <c r="RTU393" s="5"/>
      <c r="RTV393" s="5"/>
      <c r="RTW393" s="5"/>
      <c r="RTX393" s="5"/>
      <c r="RTY393" s="5"/>
      <c r="RTZ393" s="5"/>
      <c r="RUA393" s="5"/>
      <c r="RUB393" s="5"/>
      <c r="RUC393" s="5"/>
      <c r="RUD393" s="5"/>
      <c r="RUE393" s="5"/>
      <c r="RUF393" s="5"/>
      <c r="RUG393" s="5"/>
      <c r="RUH393" s="5"/>
      <c r="RUI393" s="5"/>
      <c r="RUJ393" s="5"/>
      <c r="RUK393" s="5"/>
      <c r="RUL393" s="5"/>
      <c r="RUM393" s="5"/>
      <c r="RUN393" s="5"/>
      <c r="RUO393" s="5"/>
      <c r="RUP393" s="5"/>
      <c r="RUQ393" s="5"/>
      <c r="RUR393" s="5"/>
      <c r="RUS393" s="5"/>
      <c r="RUT393" s="5"/>
      <c r="RUU393" s="5"/>
      <c r="RUV393" s="5"/>
      <c r="RUW393" s="5"/>
      <c r="RUX393" s="5"/>
      <c r="RUY393" s="5"/>
      <c r="RUZ393" s="5"/>
      <c r="RVA393" s="5"/>
      <c r="RVB393" s="5"/>
      <c r="RVC393" s="5"/>
      <c r="RVD393" s="5"/>
      <c r="RVE393" s="5"/>
      <c r="RVF393" s="5"/>
      <c r="RVG393" s="5"/>
      <c r="RVH393" s="5"/>
      <c r="RVI393" s="5"/>
      <c r="RVJ393" s="5"/>
      <c r="RVK393" s="5"/>
      <c r="RVL393" s="5"/>
      <c r="RVM393" s="5"/>
      <c r="RVN393" s="5"/>
      <c r="RVO393" s="5"/>
      <c r="RVP393" s="5"/>
      <c r="RVQ393" s="5"/>
      <c r="RVR393" s="5"/>
      <c r="RVS393" s="5"/>
      <c r="RVT393" s="5"/>
      <c r="RVU393" s="5"/>
      <c r="RVV393" s="5"/>
      <c r="RVW393" s="5"/>
      <c r="RVX393" s="5"/>
      <c r="RVY393" s="5"/>
      <c r="RVZ393" s="5"/>
      <c r="RWA393" s="5"/>
      <c r="RWB393" s="5"/>
      <c r="RWC393" s="5"/>
      <c r="RWD393" s="5"/>
      <c r="RWE393" s="5"/>
      <c r="RWF393" s="5"/>
      <c r="RWG393" s="5"/>
      <c r="RWH393" s="5"/>
      <c r="RWI393" s="5"/>
      <c r="RWJ393" s="5"/>
      <c r="RWK393" s="5"/>
      <c r="RWL393" s="5"/>
      <c r="RWM393" s="5"/>
      <c r="RWN393" s="5"/>
      <c r="RWO393" s="5"/>
      <c r="RWP393" s="5"/>
      <c r="RWQ393" s="5"/>
      <c r="RWR393" s="5"/>
      <c r="RWS393" s="5"/>
      <c r="RWT393" s="5"/>
      <c r="RWU393" s="5"/>
      <c r="RWV393" s="5"/>
      <c r="RWW393" s="5"/>
      <c r="RWX393" s="5"/>
      <c r="RWY393" s="5"/>
      <c r="RWZ393" s="5"/>
      <c r="RXA393" s="5"/>
      <c r="RXB393" s="5"/>
      <c r="RXC393" s="5"/>
      <c r="RXD393" s="5"/>
      <c r="RXE393" s="5"/>
      <c r="RXF393" s="5"/>
      <c r="RXG393" s="5"/>
      <c r="RXH393" s="5"/>
      <c r="RXI393" s="5"/>
      <c r="RXJ393" s="5"/>
      <c r="RXK393" s="5"/>
      <c r="RXL393" s="5"/>
      <c r="RXM393" s="5"/>
      <c r="RXN393" s="5"/>
      <c r="RXO393" s="5"/>
      <c r="RXP393" s="5"/>
      <c r="RXQ393" s="5"/>
      <c r="RXR393" s="5"/>
      <c r="RXS393" s="5"/>
      <c r="RXT393" s="5"/>
      <c r="RXU393" s="5"/>
      <c r="RXV393" s="5"/>
      <c r="RXW393" s="5"/>
      <c r="RXX393" s="5"/>
      <c r="RXY393" s="5"/>
      <c r="RXZ393" s="5"/>
      <c r="RYA393" s="5"/>
      <c r="RYB393" s="5"/>
      <c r="RYC393" s="5"/>
      <c r="RYD393" s="5"/>
      <c r="RYE393" s="5"/>
      <c r="RYF393" s="5"/>
      <c r="RYG393" s="5"/>
      <c r="RYH393" s="5"/>
      <c r="RYI393" s="5"/>
      <c r="RYJ393" s="5"/>
      <c r="RYK393" s="5"/>
      <c r="RYL393" s="5"/>
      <c r="RYM393" s="5"/>
      <c r="RYN393" s="5"/>
      <c r="RYO393" s="5"/>
      <c r="RYP393" s="5"/>
      <c r="RYQ393" s="5"/>
      <c r="RYR393" s="5"/>
      <c r="RYS393" s="5"/>
      <c r="RYT393" s="5"/>
      <c r="RYU393" s="5"/>
      <c r="RYV393" s="5"/>
      <c r="RYW393" s="5"/>
      <c r="RYX393" s="5"/>
      <c r="RYY393" s="5"/>
      <c r="RYZ393" s="5"/>
      <c r="RZA393" s="5"/>
      <c r="RZB393" s="5"/>
      <c r="RZC393" s="5"/>
      <c r="RZD393" s="5"/>
      <c r="RZE393" s="5"/>
      <c r="RZF393" s="5"/>
      <c r="RZG393" s="5"/>
      <c r="RZH393" s="5"/>
      <c r="RZI393" s="5"/>
      <c r="RZJ393" s="5"/>
      <c r="RZK393" s="5"/>
      <c r="RZL393" s="5"/>
      <c r="RZM393" s="5"/>
      <c r="RZN393" s="5"/>
      <c r="RZO393" s="5"/>
      <c r="RZP393" s="5"/>
      <c r="RZQ393" s="5"/>
      <c r="RZR393" s="5"/>
      <c r="RZS393" s="5"/>
      <c r="RZT393" s="5"/>
      <c r="RZU393" s="5"/>
      <c r="RZV393" s="5"/>
      <c r="RZW393" s="5"/>
      <c r="RZX393" s="5"/>
      <c r="RZY393" s="5"/>
      <c r="RZZ393" s="5"/>
      <c r="SAA393" s="5"/>
      <c r="SAB393" s="5"/>
      <c r="SAC393" s="5"/>
      <c r="SAD393" s="5"/>
      <c r="SAE393" s="5"/>
      <c r="SAF393" s="5"/>
      <c r="SAG393" s="5"/>
      <c r="SAH393" s="5"/>
      <c r="SAI393" s="5"/>
      <c r="SAJ393" s="5"/>
      <c r="SAK393" s="5"/>
      <c r="SAL393" s="5"/>
      <c r="SAM393" s="5"/>
      <c r="SAN393" s="5"/>
      <c r="SAO393" s="5"/>
      <c r="SAP393" s="5"/>
      <c r="SAQ393" s="5"/>
      <c r="SAR393" s="5"/>
      <c r="SAS393" s="5"/>
      <c r="SAT393" s="5"/>
      <c r="SAU393" s="5"/>
      <c r="SAV393" s="5"/>
      <c r="SAW393" s="5"/>
      <c r="SAX393" s="5"/>
      <c r="SAY393" s="5"/>
      <c r="SAZ393" s="5"/>
      <c r="SBA393" s="5"/>
      <c r="SBB393" s="5"/>
      <c r="SBC393" s="5"/>
      <c r="SBD393" s="5"/>
      <c r="SBE393" s="5"/>
      <c r="SBF393" s="5"/>
      <c r="SBG393" s="5"/>
      <c r="SBH393" s="5"/>
      <c r="SBI393" s="5"/>
      <c r="SBJ393" s="5"/>
      <c r="SBK393" s="5"/>
      <c r="SBL393" s="5"/>
      <c r="SBM393" s="5"/>
      <c r="SBN393" s="5"/>
      <c r="SBO393" s="5"/>
      <c r="SBP393" s="5"/>
      <c r="SBQ393" s="5"/>
      <c r="SBR393" s="5"/>
      <c r="SBS393" s="5"/>
      <c r="SBT393" s="5"/>
      <c r="SBU393" s="5"/>
      <c r="SBV393" s="5"/>
      <c r="SBW393" s="5"/>
      <c r="SBX393" s="5"/>
      <c r="SBY393" s="5"/>
      <c r="SBZ393" s="5"/>
      <c r="SCA393" s="5"/>
      <c r="SCB393" s="5"/>
      <c r="SCC393" s="5"/>
      <c r="SCD393" s="5"/>
      <c r="SCE393" s="5"/>
      <c r="SCF393" s="5"/>
      <c r="SCG393" s="5"/>
      <c r="SCH393" s="5"/>
      <c r="SCI393" s="5"/>
      <c r="SCJ393" s="5"/>
      <c r="SCK393" s="5"/>
      <c r="SCL393" s="5"/>
      <c r="SCM393" s="5"/>
      <c r="SCN393" s="5"/>
      <c r="SCO393" s="5"/>
      <c r="SCP393" s="5"/>
      <c r="SCQ393" s="5"/>
      <c r="SCR393" s="5"/>
      <c r="SCS393" s="5"/>
      <c r="SCT393" s="5"/>
      <c r="SCU393" s="5"/>
      <c r="SCV393" s="5"/>
      <c r="SCW393" s="5"/>
      <c r="SCX393" s="5"/>
      <c r="SCY393" s="5"/>
      <c r="SCZ393" s="5"/>
      <c r="SDA393" s="5"/>
      <c r="SDB393" s="5"/>
      <c r="SDC393" s="5"/>
      <c r="SDD393" s="5"/>
      <c r="SDE393" s="5"/>
      <c r="SDF393" s="5"/>
      <c r="SDG393" s="5"/>
      <c r="SDH393" s="5"/>
      <c r="SDI393" s="5"/>
      <c r="SDJ393" s="5"/>
      <c r="SDK393" s="5"/>
      <c r="SDL393" s="5"/>
      <c r="SDM393" s="5"/>
      <c r="SDN393" s="5"/>
      <c r="SDO393" s="5"/>
      <c r="SDP393" s="5"/>
      <c r="SDQ393" s="5"/>
      <c r="SDR393" s="5"/>
      <c r="SDS393" s="5"/>
      <c r="SDT393" s="5"/>
      <c r="SDU393" s="5"/>
      <c r="SDV393" s="5"/>
      <c r="SDW393" s="5"/>
      <c r="SDX393" s="5"/>
      <c r="SDY393" s="5"/>
      <c r="SDZ393" s="5"/>
      <c r="SEA393" s="5"/>
      <c r="SEB393" s="5"/>
      <c r="SEC393" s="5"/>
      <c r="SED393" s="5"/>
      <c r="SEE393" s="5"/>
      <c r="SEF393" s="5"/>
      <c r="SEG393" s="5"/>
      <c r="SEH393" s="5"/>
      <c r="SEI393" s="5"/>
      <c r="SEJ393" s="5"/>
      <c r="SEK393" s="5"/>
      <c r="SEL393" s="5"/>
      <c r="SEM393" s="5"/>
      <c r="SEN393" s="5"/>
      <c r="SEO393" s="5"/>
      <c r="SEP393" s="5"/>
      <c r="SEQ393" s="5"/>
      <c r="SER393" s="5"/>
      <c r="SES393" s="5"/>
      <c r="SET393" s="5"/>
      <c r="SEU393" s="5"/>
      <c r="SEV393" s="5"/>
      <c r="SEW393" s="5"/>
      <c r="SEX393" s="5"/>
      <c r="SEY393" s="5"/>
      <c r="SEZ393" s="5"/>
      <c r="SFA393" s="5"/>
      <c r="SFB393" s="5"/>
      <c r="SFC393" s="5"/>
      <c r="SFD393" s="5"/>
      <c r="SFE393" s="5"/>
      <c r="SFF393" s="5"/>
      <c r="SFG393" s="5"/>
      <c r="SFH393" s="5"/>
      <c r="SFI393" s="5"/>
      <c r="SFJ393" s="5"/>
      <c r="SFK393" s="5"/>
      <c r="SFL393" s="5"/>
      <c r="SFM393" s="5"/>
      <c r="SFN393" s="5"/>
      <c r="SFO393" s="5"/>
      <c r="SFP393" s="5"/>
      <c r="SFQ393" s="5"/>
      <c r="SFR393" s="5"/>
      <c r="SFS393" s="5"/>
      <c r="SFT393" s="5"/>
      <c r="SFU393" s="5"/>
      <c r="SFV393" s="5"/>
      <c r="SFW393" s="5"/>
      <c r="SFX393" s="5"/>
      <c r="SFY393" s="5"/>
      <c r="SFZ393" s="5"/>
      <c r="SGA393" s="5"/>
      <c r="SGB393" s="5"/>
      <c r="SGC393" s="5"/>
      <c r="SGD393" s="5"/>
      <c r="SGE393" s="5"/>
      <c r="SGF393" s="5"/>
      <c r="SGG393" s="5"/>
      <c r="SGH393" s="5"/>
      <c r="SGI393" s="5"/>
      <c r="SGJ393" s="5"/>
      <c r="SGK393" s="5"/>
      <c r="SGL393" s="5"/>
      <c r="SGM393" s="5"/>
      <c r="SGN393" s="5"/>
      <c r="SGO393" s="5"/>
      <c r="SGP393" s="5"/>
      <c r="SGQ393" s="5"/>
      <c r="SGR393" s="5"/>
      <c r="SGS393" s="5"/>
      <c r="SGT393" s="5"/>
      <c r="SGU393" s="5"/>
      <c r="SGV393" s="5"/>
      <c r="SGW393" s="5"/>
      <c r="SGX393" s="5"/>
      <c r="SGY393" s="5"/>
      <c r="SGZ393" s="5"/>
      <c r="SHA393" s="5"/>
      <c r="SHB393" s="5"/>
      <c r="SHC393" s="5"/>
      <c r="SHD393" s="5"/>
      <c r="SHE393" s="5"/>
      <c r="SHF393" s="5"/>
      <c r="SHG393" s="5"/>
      <c r="SHH393" s="5"/>
      <c r="SHI393" s="5"/>
      <c r="SHJ393" s="5"/>
      <c r="SHK393" s="5"/>
      <c r="SHL393" s="5"/>
      <c r="SHM393" s="5"/>
      <c r="SHN393" s="5"/>
      <c r="SHO393" s="5"/>
      <c r="SHP393" s="5"/>
      <c r="SHQ393" s="5"/>
      <c r="SHR393" s="5"/>
      <c r="SHS393" s="5"/>
      <c r="SHT393" s="5"/>
      <c r="SHU393" s="5"/>
      <c r="SHV393" s="5"/>
      <c r="SHW393" s="5"/>
      <c r="SHX393" s="5"/>
      <c r="SHY393" s="5"/>
      <c r="SHZ393" s="5"/>
      <c r="SIA393" s="5"/>
      <c r="SIB393" s="5"/>
      <c r="SIC393" s="5"/>
      <c r="SID393" s="5"/>
      <c r="SIE393" s="5"/>
      <c r="SIF393" s="5"/>
      <c r="SIG393" s="5"/>
      <c r="SIH393" s="5"/>
      <c r="SII393" s="5"/>
      <c r="SIJ393" s="5"/>
      <c r="SIK393" s="5"/>
      <c r="SIL393" s="5"/>
      <c r="SIM393" s="5"/>
      <c r="SIN393" s="5"/>
      <c r="SIO393" s="5"/>
      <c r="SIP393" s="5"/>
      <c r="SIQ393" s="5"/>
      <c r="SIR393" s="5"/>
      <c r="SIS393" s="5"/>
      <c r="SIT393" s="5"/>
      <c r="SIU393" s="5"/>
      <c r="SIV393" s="5"/>
      <c r="SIW393" s="5"/>
      <c r="SIX393" s="5"/>
      <c r="SIY393" s="5"/>
      <c r="SIZ393" s="5"/>
      <c r="SJA393" s="5"/>
      <c r="SJB393" s="5"/>
      <c r="SJC393" s="5"/>
      <c r="SJD393" s="5"/>
      <c r="SJE393" s="5"/>
      <c r="SJF393" s="5"/>
      <c r="SJG393" s="5"/>
      <c r="SJH393" s="5"/>
      <c r="SJI393" s="5"/>
      <c r="SJJ393" s="5"/>
      <c r="SJK393" s="5"/>
      <c r="SJL393" s="5"/>
      <c r="SJM393" s="5"/>
      <c r="SJN393" s="5"/>
      <c r="SJO393" s="5"/>
      <c r="SJP393" s="5"/>
      <c r="SJQ393" s="5"/>
      <c r="SJR393" s="5"/>
      <c r="SJS393" s="5"/>
      <c r="SJT393" s="5"/>
      <c r="SJU393" s="5"/>
      <c r="SJV393" s="5"/>
      <c r="SJW393" s="5"/>
      <c r="SJX393" s="5"/>
      <c r="SJY393" s="5"/>
      <c r="SJZ393" s="5"/>
      <c r="SKA393" s="5"/>
      <c r="SKB393" s="5"/>
      <c r="SKC393" s="5"/>
      <c r="SKD393" s="5"/>
      <c r="SKE393" s="5"/>
      <c r="SKF393" s="5"/>
      <c r="SKG393" s="5"/>
      <c r="SKH393" s="5"/>
      <c r="SKI393" s="5"/>
      <c r="SKJ393" s="5"/>
      <c r="SKK393" s="5"/>
      <c r="SKL393" s="5"/>
      <c r="SKM393" s="5"/>
      <c r="SKN393" s="5"/>
      <c r="SKO393" s="5"/>
      <c r="SKP393" s="5"/>
      <c r="SKQ393" s="5"/>
      <c r="SKR393" s="5"/>
      <c r="SKS393" s="5"/>
      <c r="SKT393" s="5"/>
      <c r="SKU393" s="5"/>
      <c r="SKV393" s="5"/>
      <c r="SKW393" s="5"/>
      <c r="SKX393" s="5"/>
      <c r="SKY393" s="5"/>
      <c r="SKZ393" s="5"/>
      <c r="SLA393" s="5"/>
      <c r="SLB393" s="5"/>
      <c r="SLC393" s="5"/>
      <c r="SLD393" s="5"/>
      <c r="SLE393" s="5"/>
      <c r="SLF393" s="5"/>
      <c r="SLG393" s="5"/>
      <c r="SLH393" s="5"/>
      <c r="SLI393" s="5"/>
      <c r="SLJ393" s="5"/>
      <c r="SLK393" s="5"/>
      <c r="SLL393" s="5"/>
      <c r="SLM393" s="5"/>
      <c r="SLN393" s="5"/>
      <c r="SLO393" s="5"/>
      <c r="SLP393" s="5"/>
      <c r="SLQ393" s="5"/>
      <c r="SLR393" s="5"/>
      <c r="SLS393" s="5"/>
      <c r="SLT393" s="5"/>
      <c r="SLU393" s="5"/>
      <c r="SLV393" s="5"/>
      <c r="SLW393" s="5"/>
      <c r="SLX393" s="5"/>
      <c r="SLY393" s="5"/>
      <c r="SLZ393" s="5"/>
      <c r="SMA393" s="5"/>
      <c r="SMB393" s="5"/>
      <c r="SMC393" s="5"/>
      <c r="SMD393" s="5"/>
      <c r="SME393" s="5"/>
      <c r="SMF393" s="5"/>
      <c r="SMG393" s="5"/>
      <c r="SMH393" s="5"/>
      <c r="SMI393" s="5"/>
      <c r="SMJ393" s="5"/>
      <c r="SMK393" s="5"/>
      <c r="SML393" s="5"/>
      <c r="SMM393" s="5"/>
      <c r="SMN393" s="5"/>
      <c r="SMO393" s="5"/>
      <c r="SMP393" s="5"/>
      <c r="SMQ393" s="5"/>
      <c r="SMR393" s="5"/>
      <c r="SMS393" s="5"/>
      <c r="SMT393" s="5"/>
      <c r="SMU393" s="5"/>
      <c r="SMV393" s="5"/>
      <c r="SMW393" s="5"/>
      <c r="SMX393" s="5"/>
      <c r="SMY393" s="5"/>
      <c r="SMZ393" s="5"/>
      <c r="SNA393" s="5"/>
      <c r="SNB393" s="5"/>
      <c r="SNC393" s="5"/>
      <c r="SND393" s="5"/>
      <c r="SNE393" s="5"/>
      <c r="SNF393" s="5"/>
      <c r="SNG393" s="5"/>
      <c r="SNH393" s="5"/>
      <c r="SNI393" s="5"/>
      <c r="SNJ393" s="5"/>
      <c r="SNK393" s="5"/>
      <c r="SNL393" s="5"/>
      <c r="SNM393" s="5"/>
      <c r="SNN393" s="5"/>
      <c r="SNO393" s="5"/>
      <c r="SNP393" s="5"/>
      <c r="SNQ393" s="5"/>
      <c r="SNR393" s="5"/>
      <c r="SNS393" s="5"/>
      <c r="SNT393" s="5"/>
      <c r="SNU393" s="5"/>
      <c r="SNV393" s="5"/>
      <c r="SNW393" s="5"/>
      <c r="SNX393" s="5"/>
      <c r="SNY393" s="5"/>
      <c r="SNZ393" s="5"/>
      <c r="SOA393" s="5"/>
      <c r="SOB393" s="5"/>
      <c r="SOC393" s="5"/>
      <c r="SOD393" s="5"/>
      <c r="SOE393" s="5"/>
      <c r="SOF393" s="5"/>
      <c r="SOG393" s="5"/>
      <c r="SOH393" s="5"/>
      <c r="SOI393" s="5"/>
      <c r="SOJ393" s="5"/>
      <c r="SOK393" s="5"/>
      <c r="SOL393" s="5"/>
      <c r="SOM393" s="5"/>
      <c r="SON393" s="5"/>
      <c r="SOO393" s="5"/>
      <c r="SOP393" s="5"/>
      <c r="SOQ393" s="5"/>
      <c r="SOR393" s="5"/>
      <c r="SOS393" s="5"/>
      <c r="SOT393" s="5"/>
      <c r="SOU393" s="5"/>
      <c r="SOV393" s="5"/>
      <c r="SOW393" s="5"/>
      <c r="SOX393" s="5"/>
      <c r="SOY393" s="5"/>
      <c r="SOZ393" s="5"/>
      <c r="SPA393" s="5"/>
      <c r="SPB393" s="5"/>
      <c r="SPC393" s="5"/>
      <c r="SPD393" s="5"/>
      <c r="SPE393" s="5"/>
      <c r="SPF393" s="5"/>
      <c r="SPG393" s="5"/>
      <c r="SPH393" s="5"/>
      <c r="SPI393" s="5"/>
      <c r="SPJ393" s="5"/>
      <c r="SPK393" s="5"/>
      <c r="SPL393" s="5"/>
      <c r="SPM393" s="5"/>
      <c r="SPN393" s="5"/>
      <c r="SPO393" s="5"/>
      <c r="SPP393" s="5"/>
      <c r="SPQ393" s="5"/>
      <c r="SPR393" s="5"/>
      <c r="SPS393" s="5"/>
      <c r="SPT393" s="5"/>
      <c r="SPU393" s="5"/>
      <c r="SPV393" s="5"/>
      <c r="SPW393" s="5"/>
      <c r="SPX393" s="5"/>
      <c r="SPY393" s="5"/>
      <c r="SPZ393" s="5"/>
      <c r="SQA393" s="5"/>
      <c r="SQB393" s="5"/>
      <c r="SQC393" s="5"/>
      <c r="SQD393" s="5"/>
      <c r="SQE393" s="5"/>
      <c r="SQF393" s="5"/>
      <c r="SQG393" s="5"/>
      <c r="SQH393" s="5"/>
      <c r="SQI393" s="5"/>
      <c r="SQJ393" s="5"/>
      <c r="SQK393" s="5"/>
      <c r="SQL393" s="5"/>
      <c r="SQM393" s="5"/>
      <c r="SQN393" s="5"/>
      <c r="SQO393" s="5"/>
      <c r="SQP393" s="5"/>
      <c r="SQQ393" s="5"/>
      <c r="SQR393" s="5"/>
      <c r="SQS393" s="5"/>
      <c r="SQT393" s="5"/>
      <c r="SQU393" s="5"/>
      <c r="SQV393" s="5"/>
      <c r="SQW393" s="5"/>
      <c r="SQX393" s="5"/>
      <c r="SQY393" s="5"/>
      <c r="SQZ393" s="5"/>
      <c r="SRA393" s="5"/>
      <c r="SRB393" s="5"/>
      <c r="SRC393" s="5"/>
      <c r="SRD393" s="5"/>
      <c r="SRE393" s="5"/>
      <c r="SRF393" s="5"/>
      <c r="SRG393" s="5"/>
      <c r="SRH393" s="5"/>
      <c r="SRI393" s="5"/>
      <c r="SRJ393" s="5"/>
      <c r="SRK393" s="5"/>
      <c r="SRL393" s="5"/>
      <c r="SRM393" s="5"/>
      <c r="SRN393" s="5"/>
      <c r="SRO393" s="5"/>
      <c r="SRP393" s="5"/>
      <c r="SRQ393" s="5"/>
      <c r="SRR393" s="5"/>
      <c r="SRS393" s="5"/>
      <c r="SRT393" s="5"/>
      <c r="SRU393" s="5"/>
      <c r="SRV393" s="5"/>
      <c r="SRW393" s="5"/>
      <c r="SRX393" s="5"/>
      <c r="SRY393" s="5"/>
      <c r="SRZ393" s="5"/>
      <c r="SSA393" s="5"/>
      <c r="SSB393" s="5"/>
      <c r="SSC393" s="5"/>
      <c r="SSD393" s="5"/>
      <c r="SSE393" s="5"/>
      <c r="SSF393" s="5"/>
      <c r="SSG393" s="5"/>
      <c r="SSH393" s="5"/>
      <c r="SSI393" s="5"/>
      <c r="SSJ393" s="5"/>
      <c r="SSK393" s="5"/>
      <c r="SSL393" s="5"/>
      <c r="SSM393" s="5"/>
      <c r="SSN393" s="5"/>
      <c r="SSO393" s="5"/>
      <c r="SSP393" s="5"/>
      <c r="SSQ393" s="5"/>
      <c r="SSR393" s="5"/>
      <c r="SSS393" s="5"/>
      <c r="SST393" s="5"/>
      <c r="SSU393" s="5"/>
      <c r="SSV393" s="5"/>
      <c r="SSW393" s="5"/>
      <c r="SSX393" s="5"/>
      <c r="SSY393" s="5"/>
      <c r="SSZ393" s="5"/>
      <c r="STA393" s="5"/>
      <c r="STB393" s="5"/>
      <c r="STC393" s="5"/>
      <c r="STD393" s="5"/>
      <c r="STE393" s="5"/>
      <c r="STF393" s="5"/>
      <c r="STG393" s="5"/>
      <c r="STH393" s="5"/>
      <c r="STI393" s="5"/>
      <c r="STJ393" s="5"/>
      <c r="STK393" s="5"/>
      <c r="STL393" s="5"/>
      <c r="STM393" s="5"/>
      <c r="STN393" s="5"/>
      <c r="STO393" s="5"/>
      <c r="STP393" s="5"/>
      <c r="STQ393" s="5"/>
      <c r="STR393" s="5"/>
      <c r="STS393" s="5"/>
      <c r="STT393" s="5"/>
      <c r="STU393" s="5"/>
      <c r="STV393" s="5"/>
      <c r="STW393" s="5"/>
      <c r="STX393" s="5"/>
      <c r="STY393" s="5"/>
      <c r="STZ393" s="5"/>
      <c r="SUA393" s="5"/>
      <c r="SUB393" s="5"/>
      <c r="SUC393" s="5"/>
      <c r="SUD393" s="5"/>
      <c r="SUE393" s="5"/>
      <c r="SUF393" s="5"/>
      <c r="SUG393" s="5"/>
      <c r="SUH393" s="5"/>
      <c r="SUI393" s="5"/>
      <c r="SUJ393" s="5"/>
      <c r="SUK393" s="5"/>
      <c r="SUL393" s="5"/>
      <c r="SUM393" s="5"/>
      <c r="SUN393" s="5"/>
      <c r="SUO393" s="5"/>
      <c r="SUP393" s="5"/>
      <c r="SUQ393" s="5"/>
      <c r="SUR393" s="5"/>
      <c r="SUS393" s="5"/>
      <c r="SUT393" s="5"/>
      <c r="SUU393" s="5"/>
      <c r="SUV393" s="5"/>
      <c r="SUW393" s="5"/>
      <c r="SUX393" s="5"/>
      <c r="SUY393" s="5"/>
      <c r="SUZ393" s="5"/>
      <c r="SVA393" s="5"/>
      <c r="SVB393" s="5"/>
      <c r="SVC393" s="5"/>
      <c r="SVD393" s="5"/>
      <c r="SVE393" s="5"/>
      <c r="SVF393" s="5"/>
      <c r="SVG393" s="5"/>
      <c r="SVH393" s="5"/>
      <c r="SVI393" s="5"/>
      <c r="SVJ393" s="5"/>
      <c r="SVK393" s="5"/>
      <c r="SVL393" s="5"/>
      <c r="SVM393" s="5"/>
      <c r="SVN393" s="5"/>
      <c r="SVO393" s="5"/>
      <c r="SVP393" s="5"/>
      <c r="SVQ393" s="5"/>
      <c r="SVR393" s="5"/>
      <c r="SVS393" s="5"/>
      <c r="SVT393" s="5"/>
      <c r="SVU393" s="5"/>
      <c r="SVV393" s="5"/>
      <c r="SVW393" s="5"/>
      <c r="SVX393" s="5"/>
      <c r="SVY393" s="5"/>
      <c r="SVZ393" s="5"/>
      <c r="SWA393" s="5"/>
      <c r="SWB393" s="5"/>
      <c r="SWC393" s="5"/>
      <c r="SWD393" s="5"/>
      <c r="SWE393" s="5"/>
      <c r="SWF393" s="5"/>
      <c r="SWG393" s="5"/>
      <c r="SWH393" s="5"/>
      <c r="SWI393" s="5"/>
      <c r="SWJ393" s="5"/>
      <c r="SWK393" s="5"/>
      <c r="SWL393" s="5"/>
      <c r="SWM393" s="5"/>
      <c r="SWN393" s="5"/>
      <c r="SWO393" s="5"/>
      <c r="SWP393" s="5"/>
      <c r="SWQ393" s="5"/>
      <c r="SWR393" s="5"/>
      <c r="SWS393" s="5"/>
      <c r="SWT393" s="5"/>
      <c r="SWU393" s="5"/>
      <c r="SWV393" s="5"/>
      <c r="SWW393" s="5"/>
      <c r="SWX393" s="5"/>
      <c r="SWY393" s="5"/>
      <c r="SWZ393" s="5"/>
      <c r="SXA393" s="5"/>
      <c r="SXB393" s="5"/>
      <c r="SXC393" s="5"/>
      <c r="SXD393" s="5"/>
      <c r="SXE393" s="5"/>
      <c r="SXF393" s="5"/>
      <c r="SXG393" s="5"/>
      <c r="SXH393" s="5"/>
      <c r="SXI393" s="5"/>
      <c r="SXJ393" s="5"/>
      <c r="SXK393" s="5"/>
      <c r="SXL393" s="5"/>
      <c r="SXM393" s="5"/>
      <c r="SXN393" s="5"/>
      <c r="SXO393" s="5"/>
      <c r="SXP393" s="5"/>
      <c r="SXQ393" s="5"/>
      <c r="SXR393" s="5"/>
      <c r="SXS393" s="5"/>
      <c r="SXT393" s="5"/>
      <c r="SXU393" s="5"/>
      <c r="SXV393" s="5"/>
      <c r="SXW393" s="5"/>
      <c r="SXX393" s="5"/>
      <c r="SXY393" s="5"/>
      <c r="SXZ393" s="5"/>
      <c r="SYA393" s="5"/>
      <c r="SYB393" s="5"/>
      <c r="SYC393" s="5"/>
      <c r="SYD393" s="5"/>
      <c r="SYE393" s="5"/>
      <c r="SYF393" s="5"/>
      <c r="SYG393" s="5"/>
      <c r="SYH393" s="5"/>
      <c r="SYI393" s="5"/>
      <c r="SYJ393" s="5"/>
      <c r="SYK393" s="5"/>
      <c r="SYL393" s="5"/>
      <c r="SYM393" s="5"/>
      <c r="SYN393" s="5"/>
      <c r="SYO393" s="5"/>
      <c r="SYP393" s="5"/>
      <c r="SYQ393" s="5"/>
      <c r="SYR393" s="5"/>
      <c r="SYS393" s="5"/>
      <c r="SYT393" s="5"/>
      <c r="SYU393" s="5"/>
      <c r="SYV393" s="5"/>
      <c r="SYW393" s="5"/>
      <c r="SYX393" s="5"/>
      <c r="SYY393" s="5"/>
      <c r="SYZ393" s="5"/>
      <c r="SZA393" s="5"/>
      <c r="SZB393" s="5"/>
      <c r="SZC393" s="5"/>
      <c r="SZD393" s="5"/>
      <c r="SZE393" s="5"/>
      <c r="SZF393" s="5"/>
      <c r="SZG393" s="5"/>
      <c r="SZH393" s="5"/>
      <c r="SZI393" s="5"/>
      <c r="SZJ393" s="5"/>
      <c r="SZK393" s="5"/>
      <c r="SZL393" s="5"/>
      <c r="SZM393" s="5"/>
      <c r="SZN393" s="5"/>
      <c r="SZO393" s="5"/>
      <c r="SZP393" s="5"/>
      <c r="SZQ393" s="5"/>
      <c r="SZR393" s="5"/>
      <c r="SZS393" s="5"/>
      <c r="SZT393" s="5"/>
      <c r="SZU393" s="5"/>
      <c r="SZV393" s="5"/>
      <c r="SZW393" s="5"/>
      <c r="SZX393" s="5"/>
      <c r="SZY393" s="5"/>
      <c r="SZZ393" s="5"/>
      <c r="TAA393" s="5"/>
      <c r="TAB393" s="5"/>
      <c r="TAC393" s="5"/>
      <c r="TAD393" s="5"/>
      <c r="TAE393" s="5"/>
      <c r="TAF393" s="5"/>
      <c r="TAG393" s="5"/>
      <c r="TAH393" s="5"/>
      <c r="TAI393" s="5"/>
      <c r="TAJ393" s="5"/>
      <c r="TAK393" s="5"/>
      <c r="TAL393" s="5"/>
      <c r="TAM393" s="5"/>
      <c r="TAN393" s="5"/>
      <c r="TAO393" s="5"/>
      <c r="TAP393" s="5"/>
      <c r="TAQ393" s="5"/>
      <c r="TAR393" s="5"/>
      <c r="TAS393" s="5"/>
      <c r="TAT393" s="5"/>
      <c r="TAU393" s="5"/>
      <c r="TAV393" s="5"/>
      <c r="TAW393" s="5"/>
      <c r="TAX393" s="5"/>
      <c r="TAY393" s="5"/>
      <c r="TAZ393" s="5"/>
      <c r="TBA393" s="5"/>
      <c r="TBB393" s="5"/>
      <c r="TBC393" s="5"/>
      <c r="TBD393" s="5"/>
      <c r="TBE393" s="5"/>
      <c r="TBF393" s="5"/>
      <c r="TBG393" s="5"/>
      <c r="TBH393" s="5"/>
      <c r="TBI393" s="5"/>
      <c r="TBJ393" s="5"/>
      <c r="TBK393" s="5"/>
      <c r="TBL393" s="5"/>
      <c r="TBM393" s="5"/>
      <c r="TBN393" s="5"/>
      <c r="TBO393" s="5"/>
      <c r="TBP393" s="5"/>
      <c r="TBQ393" s="5"/>
      <c r="TBR393" s="5"/>
      <c r="TBS393" s="5"/>
      <c r="TBT393" s="5"/>
      <c r="TBU393" s="5"/>
      <c r="TBV393" s="5"/>
      <c r="TBW393" s="5"/>
      <c r="TBX393" s="5"/>
      <c r="TBY393" s="5"/>
      <c r="TBZ393" s="5"/>
      <c r="TCA393" s="5"/>
      <c r="TCB393" s="5"/>
      <c r="TCC393" s="5"/>
      <c r="TCD393" s="5"/>
      <c r="TCE393" s="5"/>
      <c r="TCF393" s="5"/>
      <c r="TCG393" s="5"/>
      <c r="TCH393" s="5"/>
      <c r="TCI393" s="5"/>
      <c r="TCJ393" s="5"/>
      <c r="TCK393" s="5"/>
      <c r="TCL393" s="5"/>
      <c r="TCM393" s="5"/>
      <c r="TCN393" s="5"/>
      <c r="TCO393" s="5"/>
      <c r="TCP393" s="5"/>
      <c r="TCQ393" s="5"/>
      <c r="TCR393" s="5"/>
      <c r="TCS393" s="5"/>
      <c r="TCT393" s="5"/>
      <c r="TCU393" s="5"/>
      <c r="TCV393" s="5"/>
      <c r="TCW393" s="5"/>
      <c r="TCX393" s="5"/>
      <c r="TCY393" s="5"/>
      <c r="TCZ393" s="5"/>
      <c r="TDA393" s="5"/>
      <c r="TDB393" s="5"/>
      <c r="TDC393" s="5"/>
      <c r="TDD393" s="5"/>
      <c r="TDE393" s="5"/>
      <c r="TDF393" s="5"/>
      <c r="TDG393" s="5"/>
      <c r="TDH393" s="5"/>
      <c r="TDI393" s="5"/>
      <c r="TDJ393" s="5"/>
      <c r="TDK393" s="5"/>
      <c r="TDL393" s="5"/>
      <c r="TDM393" s="5"/>
      <c r="TDN393" s="5"/>
      <c r="TDO393" s="5"/>
      <c r="TDP393" s="5"/>
      <c r="TDQ393" s="5"/>
      <c r="TDR393" s="5"/>
      <c r="TDS393" s="5"/>
      <c r="TDT393" s="5"/>
      <c r="TDU393" s="5"/>
      <c r="TDV393" s="5"/>
      <c r="TDW393" s="5"/>
      <c r="TDX393" s="5"/>
      <c r="TDY393" s="5"/>
      <c r="TDZ393" s="5"/>
      <c r="TEA393" s="5"/>
      <c r="TEB393" s="5"/>
      <c r="TEC393" s="5"/>
      <c r="TED393" s="5"/>
      <c r="TEE393" s="5"/>
      <c r="TEF393" s="5"/>
      <c r="TEG393" s="5"/>
      <c r="TEH393" s="5"/>
      <c r="TEI393" s="5"/>
      <c r="TEJ393" s="5"/>
      <c r="TEK393" s="5"/>
      <c r="TEL393" s="5"/>
      <c r="TEM393" s="5"/>
      <c r="TEN393" s="5"/>
      <c r="TEO393" s="5"/>
      <c r="TEP393" s="5"/>
      <c r="TEQ393" s="5"/>
      <c r="TER393" s="5"/>
      <c r="TES393" s="5"/>
      <c r="TET393" s="5"/>
      <c r="TEU393" s="5"/>
      <c r="TEV393" s="5"/>
      <c r="TEW393" s="5"/>
      <c r="TEX393" s="5"/>
      <c r="TEY393" s="5"/>
      <c r="TEZ393" s="5"/>
      <c r="TFA393" s="5"/>
      <c r="TFB393" s="5"/>
      <c r="TFC393" s="5"/>
      <c r="TFD393" s="5"/>
      <c r="TFE393" s="5"/>
      <c r="TFF393" s="5"/>
      <c r="TFG393" s="5"/>
      <c r="TFH393" s="5"/>
      <c r="TFI393" s="5"/>
      <c r="TFJ393" s="5"/>
      <c r="TFK393" s="5"/>
      <c r="TFL393" s="5"/>
      <c r="TFM393" s="5"/>
      <c r="TFN393" s="5"/>
      <c r="TFO393" s="5"/>
      <c r="TFP393" s="5"/>
      <c r="TFQ393" s="5"/>
      <c r="TFR393" s="5"/>
      <c r="TFS393" s="5"/>
      <c r="TFT393" s="5"/>
      <c r="TFU393" s="5"/>
      <c r="TFV393" s="5"/>
      <c r="TFW393" s="5"/>
      <c r="TFX393" s="5"/>
      <c r="TFY393" s="5"/>
      <c r="TFZ393" s="5"/>
      <c r="TGA393" s="5"/>
      <c r="TGB393" s="5"/>
      <c r="TGC393" s="5"/>
      <c r="TGD393" s="5"/>
      <c r="TGE393" s="5"/>
      <c r="TGF393" s="5"/>
      <c r="TGG393" s="5"/>
      <c r="TGH393" s="5"/>
      <c r="TGI393" s="5"/>
      <c r="TGJ393" s="5"/>
      <c r="TGK393" s="5"/>
      <c r="TGL393" s="5"/>
      <c r="TGM393" s="5"/>
      <c r="TGN393" s="5"/>
      <c r="TGO393" s="5"/>
      <c r="TGP393" s="5"/>
      <c r="TGQ393" s="5"/>
      <c r="TGR393" s="5"/>
      <c r="TGS393" s="5"/>
      <c r="TGT393" s="5"/>
      <c r="TGU393" s="5"/>
      <c r="TGV393" s="5"/>
      <c r="TGW393" s="5"/>
      <c r="TGX393" s="5"/>
      <c r="TGY393" s="5"/>
      <c r="TGZ393" s="5"/>
      <c r="THA393" s="5"/>
      <c r="THB393" s="5"/>
      <c r="THC393" s="5"/>
      <c r="THD393" s="5"/>
      <c r="THE393" s="5"/>
      <c r="THF393" s="5"/>
      <c r="THG393" s="5"/>
      <c r="THH393" s="5"/>
      <c r="THI393" s="5"/>
      <c r="THJ393" s="5"/>
      <c r="THK393" s="5"/>
      <c r="THL393" s="5"/>
      <c r="THM393" s="5"/>
      <c r="THN393" s="5"/>
      <c r="THO393" s="5"/>
      <c r="THP393" s="5"/>
      <c r="THQ393" s="5"/>
      <c r="THR393" s="5"/>
      <c r="THS393" s="5"/>
      <c r="THT393" s="5"/>
      <c r="THU393" s="5"/>
      <c r="THV393" s="5"/>
      <c r="THW393" s="5"/>
      <c r="THX393" s="5"/>
      <c r="THY393" s="5"/>
      <c r="THZ393" s="5"/>
      <c r="TIA393" s="5"/>
      <c r="TIB393" s="5"/>
      <c r="TIC393" s="5"/>
      <c r="TID393" s="5"/>
      <c r="TIE393" s="5"/>
      <c r="TIF393" s="5"/>
      <c r="TIG393" s="5"/>
      <c r="TIH393" s="5"/>
      <c r="TII393" s="5"/>
      <c r="TIJ393" s="5"/>
      <c r="TIK393" s="5"/>
      <c r="TIL393" s="5"/>
      <c r="TIM393" s="5"/>
      <c r="TIN393" s="5"/>
      <c r="TIO393" s="5"/>
      <c r="TIP393" s="5"/>
      <c r="TIQ393" s="5"/>
      <c r="TIR393" s="5"/>
      <c r="TIS393" s="5"/>
      <c r="TIT393" s="5"/>
      <c r="TIU393" s="5"/>
      <c r="TIV393" s="5"/>
      <c r="TIW393" s="5"/>
      <c r="TIX393" s="5"/>
      <c r="TIY393" s="5"/>
      <c r="TIZ393" s="5"/>
      <c r="TJA393" s="5"/>
      <c r="TJB393" s="5"/>
      <c r="TJC393" s="5"/>
      <c r="TJD393" s="5"/>
      <c r="TJE393" s="5"/>
      <c r="TJF393" s="5"/>
      <c r="TJG393" s="5"/>
      <c r="TJH393" s="5"/>
      <c r="TJI393" s="5"/>
      <c r="TJJ393" s="5"/>
      <c r="TJK393" s="5"/>
      <c r="TJL393" s="5"/>
      <c r="TJM393" s="5"/>
      <c r="TJN393" s="5"/>
      <c r="TJO393" s="5"/>
      <c r="TJP393" s="5"/>
      <c r="TJQ393" s="5"/>
      <c r="TJR393" s="5"/>
      <c r="TJS393" s="5"/>
      <c r="TJT393" s="5"/>
      <c r="TJU393" s="5"/>
      <c r="TJV393" s="5"/>
      <c r="TJW393" s="5"/>
      <c r="TJX393" s="5"/>
      <c r="TJY393" s="5"/>
      <c r="TJZ393" s="5"/>
      <c r="TKA393" s="5"/>
      <c r="TKB393" s="5"/>
      <c r="TKC393" s="5"/>
      <c r="TKD393" s="5"/>
      <c r="TKE393" s="5"/>
      <c r="TKF393" s="5"/>
      <c r="TKG393" s="5"/>
      <c r="TKH393" s="5"/>
      <c r="TKI393" s="5"/>
      <c r="TKJ393" s="5"/>
      <c r="TKK393" s="5"/>
      <c r="TKL393" s="5"/>
      <c r="TKM393" s="5"/>
      <c r="TKN393" s="5"/>
      <c r="TKO393" s="5"/>
      <c r="TKP393" s="5"/>
      <c r="TKQ393" s="5"/>
      <c r="TKR393" s="5"/>
      <c r="TKS393" s="5"/>
      <c r="TKT393" s="5"/>
      <c r="TKU393" s="5"/>
      <c r="TKV393" s="5"/>
      <c r="TKW393" s="5"/>
      <c r="TKX393" s="5"/>
      <c r="TKY393" s="5"/>
      <c r="TKZ393" s="5"/>
      <c r="TLA393" s="5"/>
      <c r="TLB393" s="5"/>
      <c r="TLC393" s="5"/>
      <c r="TLD393" s="5"/>
      <c r="TLE393" s="5"/>
      <c r="TLF393" s="5"/>
      <c r="TLG393" s="5"/>
      <c r="TLH393" s="5"/>
      <c r="TLI393" s="5"/>
      <c r="TLJ393" s="5"/>
      <c r="TLK393" s="5"/>
      <c r="TLL393" s="5"/>
      <c r="TLM393" s="5"/>
      <c r="TLN393" s="5"/>
      <c r="TLO393" s="5"/>
      <c r="TLP393" s="5"/>
      <c r="TLQ393" s="5"/>
      <c r="TLR393" s="5"/>
      <c r="TLS393" s="5"/>
      <c r="TLT393" s="5"/>
      <c r="TLU393" s="5"/>
      <c r="TLV393" s="5"/>
      <c r="TLW393" s="5"/>
      <c r="TLX393" s="5"/>
      <c r="TLY393" s="5"/>
      <c r="TLZ393" s="5"/>
      <c r="TMA393" s="5"/>
      <c r="TMB393" s="5"/>
      <c r="TMC393" s="5"/>
      <c r="TMD393" s="5"/>
      <c r="TME393" s="5"/>
      <c r="TMF393" s="5"/>
      <c r="TMG393" s="5"/>
      <c r="TMH393" s="5"/>
      <c r="TMI393" s="5"/>
      <c r="TMJ393" s="5"/>
      <c r="TMK393" s="5"/>
      <c r="TML393" s="5"/>
      <c r="TMM393" s="5"/>
      <c r="TMN393" s="5"/>
      <c r="TMO393" s="5"/>
      <c r="TMP393" s="5"/>
      <c r="TMQ393" s="5"/>
      <c r="TMR393" s="5"/>
      <c r="TMS393" s="5"/>
      <c r="TMT393" s="5"/>
      <c r="TMU393" s="5"/>
      <c r="TMV393" s="5"/>
      <c r="TMW393" s="5"/>
      <c r="TMX393" s="5"/>
      <c r="TMY393" s="5"/>
      <c r="TMZ393" s="5"/>
      <c r="TNA393" s="5"/>
      <c r="TNB393" s="5"/>
      <c r="TNC393" s="5"/>
      <c r="TND393" s="5"/>
      <c r="TNE393" s="5"/>
      <c r="TNF393" s="5"/>
      <c r="TNG393" s="5"/>
      <c r="TNH393" s="5"/>
      <c r="TNI393" s="5"/>
      <c r="TNJ393" s="5"/>
      <c r="TNK393" s="5"/>
      <c r="TNL393" s="5"/>
      <c r="TNM393" s="5"/>
      <c r="TNN393" s="5"/>
      <c r="TNO393" s="5"/>
      <c r="TNP393" s="5"/>
      <c r="TNQ393" s="5"/>
      <c r="TNR393" s="5"/>
      <c r="TNS393" s="5"/>
      <c r="TNT393" s="5"/>
      <c r="TNU393" s="5"/>
      <c r="TNV393" s="5"/>
      <c r="TNW393" s="5"/>
      <c r="TNX393" s="5"/>
      <c r="TNY393" s="5"/>
      <c r="TNZ393" s="5"/>
      <c r="TOA393" s="5"/>
      <c r="TOB393" s="5"/>
      <c r="TOC393" s="5"/>
      <c r="TOD393" s="5"/>
      <c r="TOE393" s="5"/>
      <c r="TOF393" s="5"/>
      <c r="TOG393" s="5"/>
      <c r="TOH393" s="5"/>
      <c r="TOI393" s="5"/>
      <c r="TOJ393" s="5"/>
      <c r="TOK393" s="5"/>
      <c r="TOL393" s="5"/>
      <c r="TOM393" s="5"/>
      <c r="TON393" s="5"/>
      <c r="TOO393" s="5"/>
      <c r="TOP393" s="5"/>
      <c r="TOQ393" s="5"/>
      <c r="TOR393" s="5"/>
      <c r="TOS393" s="5"/>
      <c r="TOT393" s="5"/>
      <c r="TOU393" s="5"/>
      <c r="TOV393" s="5"/>
      <c r="TOW393" s="5"/>
      <c r="TOX393" s="5"/>
      <c r="TOY393" s="5"/>
      <c r="TOZ393" s="5"/>
      <c r="TPA393" s="5"/>
      <c r="TPB393" s="5"/>
      <c r="TPC393" s="5"/>
      <c r="TPD393" s="5"/>
      <c r="TPE393" s="5"/>
      <c r="TPF393" s="5"/>
      <c r="TPG393" s="5"/>
      <c r="TPH393" s="5"/>
      <c r="TPI393" s="5"/>
      <c r="TPJ393" s="5"/>
      <c r="TPK393" s="5"/>
      <c r="TPL393" s="5"/>
      <c r="TPM393" s="5"/>
      <c r="TPN393" s="5"/>
      <c r="TPO393" s="5"/>
      <c r="TPP393" s="5"/>
      <c r="TPQ393" s="5"/>
      <c r="TPR393" s="5"/>
      <c r="TPS393" s="5"/>
      <c r="TPT393" s="5"/>
      <c r="TPU393" s="5"/>
      <c r="TPV393" s="5"/>
      <c r="TPW393" s="5"/>
      <c r="TPX393" s="5"/>
      <c r="TPY393" s="5"/>
      <c r="TPZ393" s="5"/>
      <c r="TQA393" s="5"/>
      <c r="TQB393" s="5"/>
      <c r="TQC393" s="5"/>
      <c r="TQD393" s="5"/>
      <c r="TQE393" s="5"/>
      <c r="TQF393" s="5"/>
      <c r="TQG393" s="5"/>
      <c r="TQH393" s="5"/>
      <c r="TQI393" s="5"/>
      <c r="TQJ393" s="5"/>
      <c r="TQK393" s="5"/>
      <c r="TQL393" s="5"/>
      <c r="TQM393" s="5"/>
      <c r="TQN393" s="5"/>
      <c r="TQO393" s="5"/>
      <c r="TQP393" s="5"/>
      <c r="TQQ393" s="5"/>
      <c r="TQR393" s="5"/>
      <c r="TQS393" s="5"/>
      <c r="TQT393" s="5"/>
      <c r="TQU393" s="5"/>
      <c r="TQV393" s="5"/>
      <c r="TQW393" s="5"/>
      <c r="TQX393" s="5"/>
      <c r="TQY393" s="5"/>
      <c r="TQZ393" s="5"/>
      <c r="TRA393" s="5"/>
      <c r="TRB393" s="5"/>
      <c r="TRC393" s="5"/>
      <c r="TRD393" s="5"/>
      <c r="TRE393" s="5"/>
      <c r="TRF393" s="5"/>
      <c r="TRG393" s="5"/>
      <c r="TRH393" s="5"/>
      <c r="TRI393" s="5"/>
      <c r="TRJ393" s="5"/>
      <c r="TRK393" s="5"/>
      <c r="TRL393" s="5"/>
      <c r="TRM393" s="5"/>
      <c r="TRN393" s="5"/>
      <c r="TRO393" s="5"/>
      <c r="TRP393" s="5"/>
      <c r="TRQ393" s="5"/>
      <c r="TRR393" s="5"/>
      <c r="TRS393" s="5"/>
      <c r="TRT393" s="5"/>
      <c r="TRU393" s="5"/>
      <c r="TRV393" s="5"/>
      <c r="TRW393" s="5"/>
      <c r="TRX393" s="5"/>
      <c r="TRY393" s="5"/>
      <c r="TRZ393" s="5"/>
      <c r="TSA393" s="5"/>
      <c r="TSB393" s="5"/>
      <c r="TSC393" s="5"/>
      <c r="TSD393" s="5"/>
      <c r="TSE393" s="5"/>
      <c r="TSF393" s="5"/>
      <c r="TSG393" s="5"/>
      <c r="TSH393" s="5"/>
      <c r="TSI393" s="5"/>
      <c r="TSJ393" s="5"/>
      <c r="TSK393" s="5"/>
      <c r="TSL393" s="5"/>
      <c r="TSM393" s="5"/>
      <c r="TSN393" s="5"/>
      <c r="TSO393" s="5"/>
      <c r="TSP393" s="5"/>
      <c r="TSQ393" s="5"/>
      <c r="TSR393" s="5"/>
      <c r="TSS393" s="5"/>
      <c r="TST393" s="5"/>
      <c r="TSU393" s="5"/>
      <c r="TSV393" s="5"/>
      <c r="TSW393" s="5"/>
      <c r="TSX393" s="5"/>
      <c r="TSY393" s="5"/>
      <c r="TSZ393" s="5"/>
      <c r="TTA393" s="5"/>
      <c r="TTB393" s="5"/>
      <c r="TTC393" s="5"/>
      <c r="TTD393" s="5"/>
      <c r="TTE393" s="5"/>
      <c r="TTF393" s="5"/>
      <c r="TTG393" s="5"/>
      <c r="TTH393" s="5"/>
      <c r="TTI393" s="5"/>
      <c r="TTJ393" s="5"/>
      <c r="TTK393" s="5"/>
      <c r="TTL393" s="5"/>
      <c r="TTM393" s="5"/>
      <c r="TTN393" s="5"/>
      <c r="TTO393" s="5"/>
      <c r="TTP393" s="5"/>
      <c r="TTQ393" s="5"/>
      <c r="TTR393" s="5"/>
      <c r="TTS393" s="5"/>
      <c r="TTT393" s="5"/>
      <c r="TTU393" s="5"/>
      <c r="TTV393" s="5"/>
      <c r="TTW393" s="5"/>
      <c r="TTX393" s="5"/>
      <c r="TTY393" s="5"/>
      <c r="TTZ393" s="5"/>
      <c r="TUA393" s="5"/>
      <c r="TUB393" s="5"/>
      <c r="TUC393" s="5"/>
      <c r="TUD393" s="5"/>
      <c r="TUE393" s="5"/>
      <c r="TUF393" s="5"/>
      <c r="TUG393" s="5"/>
      <c r="TUH393" s="5"/>
      <c r="TUI393" s="5"/>
      <c r="TUJ393" s="5"/>
      <c r="TUK393" s="5"/>
      <c r="TUL393" s="5"/>
      <c r="TUM393" s="5"/>
      <c r="TUN393" s="5"/>
      <c r="TUO393" s="5"/>
      <c r="TUP393" s="5"/>
      <c r="TUQ393" s="5"/>
      <c r="TUR393" s="5"/>
      <c r="TUS393" s="5"/>
      <c r="TUT393" s="5"/>
      <c r="TUU393" s="5"/>
      <c r="TUV393" s="5"/>
      <c r="TUW393" s="5"/>
      <c r="TUX393" s="5"/>
      <c r="TUY393" s="5"/>
      <c r="TUZ393" s="5"/>
      <c r="TVA393" s="5"/>
      <c r="TVB393" s="5"/>
      <c r="TVC393" s="5"/>
      <c r="TVD393" s="5"/>
      <c r="TVE393" s="5"/>
      <c r="TVF393" s="5"/>
      <c r="TVG393" s="5"/>
      <c r="TVH393" s="5"/>
      <c r="TVI393" s="5"/>
      <c r="TVJ393" s="5"/>
      <c r="TVK393" s="5"/>
      <c r="TVL393" s="5"/>
      <c r="TVM393" s="5"/>
      <c r="TVN393" s="5"/>
      <c r="TVO393" s="5"/>
      <c r="TVP393" s="5"/>
      <c r="TVQ393" s="5"/>
      <c r="TVR393" s="5"/>
      <c r="TVS393" s="5"/>
      <c r="TVT393" s="5"/>
      <c r="TVU393" s="5"/>
      <c r="TVV393" s="5"/>
      <c r="TVW393" s="5"/>
      <c r="TVX393" s="5"/>
      <c r="TVY393" s="5"/>
      <c r="TVZ393" s="5"/>
      <c r="TWA393" s="5"/>
      <c r="TWB393" s="5"/>
      <c r="TWC393" s="5"/>
      <c r="TWD393" s="5"/>
      <c r="TWE393" s="5"/>
      <c r="TWF393" s="5"/>
      <c r="TWG393" s="5"/>
      <c r="TWH393" s="5"/>
      <c r="TWI393" s="5"/>
      <c r="TWJ393" s="5"/>
      <c r="TWK393" s="5"/>
      <c r="TWL393" s="5"/>
      <c r="TWM393" s="5"/>
      <c r="TWN393" s="5"/>
      <c r="TWO393" s="5"/>
      <c r="TWP393" s="5"/>
      <c r="TWQ393" s="5"/>
      <c r="TWR393" s="5"/>
      <c r="TWS393" s="5"/>
      <c r="TWT393" s="5"/>
      <c r="TWU393" s="5"/>
      <c r="TWV393" s="5"/>
      <c r="TWW393" s="5"/>
      <c r="TWX393" s="5"/>
      <c r="TWY393" s="5"/>
      <c r="TWZ393" s="5"/>
      <c r="TXA393" s="5"/>
      <c r="TXB393" s="5"/>
      <c r="TXC393" s="5"/>
      <c r="TXD393" s="5"/>
      <c r="TXE393" s="5"/>
      <c r="TXF393" s="5"/>
      <c r="TXG393" s="5"/>
      <c r="TXH393" s="5"/>
      <c r="TXI393" s="5"/>
      <c r="TXJ393" s="5"/>
      <c r="TXK393" s="5"/>
      <c r="TXL393" s="5"/>
      <c r="TXM393" s="5"/>
      <c r="TXN393" s="5"/>
      <c r="TXO393" s="5"/>
      <c r="TXP393" s="5"/>
      <c r="TXQ393" s="5"/>
      <c r="TXR393" s="5"/>
      <c r="TXS393" s="5"/>
      <c r="TXT393" s="5"/>
      <c r="TXU393" s="5"/>
      <c r="TXV393" s="5"/>
      <c r="TXW393" s="5"/>
      <c r="TXX393" s="5"/>
      <c r="TXY393" s="5"/>
      <c r="TXZ393" s="5"/>
      <c r="TYA393" s="5"/>
      <c r="TYB393" s="5"/>
      <c r="TYC393" s="5"/>
      <c r="TYD393" s="5"/>
      <c r="TYE393" s="5"/>
      <c r="TYF393" s="5"/>
      <c r="TYG393" s="5"/>
      <c r="TYH393" s="5"/>
      <c r="TYI393" s="5"/>
      <c r="TYJ393" s="5"/>
      <c r="TYK393" s="5"/>
      <c r="TYL393" s="5"/>
      <c r="TYM393" s="5"/>
      <c r="TYN393" s="5"/>
      <c r="TYO393" s="5"/>
      <c r="TYP393" s="5"/>
      <c r="TYQ393" s="5"/>
      <c r="TYR393" s="5"/>
      <c r="TYS393" s="5"/>
      <c r="TYT393" s="5"/>
      <c r="TYU393" s="5"/>
      <c r="TYV393" s="5"/>
      <c r="TYW393" s="5"/>
      <c r="TYX393" s="5"/>
      <c r="TYY393" s="5"/>
      <c r="TYZ393" s="5"/>
      <c r="TZA393" s="5"/>
      <c r="TZB393" s="5"/>
      <c r="TZC393" s="5"/>
      <c r="TZD393" s="5"/>
      <c r="TZE393" s="5"/>
      <c r="TZF393" s="5"/>
      <c r="TZG393" s="5"/>
      <c r="TZH393" s="5"/>
      <c r="TZI393" s="5"/>
      <c r="TZJ393" s="5"/>
      <c r="TZK393" s="5"/>
      <c r="TZL393" s="5"/>
      <c r="TZM393" s="5"/>
      <c r="TZN393" s="5"/>
      <c r="TZO393" s="5"/>
      <c r="TZP393" s="5"/>
      <c r="TZQ393" s="5"/>
      <c r="TZR393" s="5"/>
      <c r="TZS393" s="5"/>
      <c r="TZT393" s="5"/>
      <c r="TZU393" s="5"/>
      <c r="TZV393" s="5"/>
      <c r="TZW393" s="5"/>
      <c r="TZX393" s="5"/>
      <c r="TZY393" s="5"/>
      <c r="TZZ393" s="5"/>
      <c r="UAA393" s="5"/>
      <c r="UAB393" s="5"/>
      <c r="UAC393" s="5"/>
      <c r="UAD393" s="5"/>
      <c r="UAE393" s="5"/>
      <c r="UAF393" s="5"/>
      <c r="UAG393" s="5"/>
      <c r="UAH393" s="5"/>
      <c r="UAI393" s="5"/>
      <c r="UAJ393" s="5"/>
      <c r="UAK393" s="5"/>
      <c r="UAL393" s="5"/>
      <c r="UAM393" s="5"/>
      <c r="UAN393" s="5"/>
      <c r="UAO393" s="5"/>
      <c r="UAP393" s="5"/>
      <c r="UAQ393" s="5"/>
      <c r="UAR393" s="5"/>
      <c r="UAS393" s="5"/>
      <c r="UAT393" s="5"/>
      <c r="UAU393" s="5"/>
      <c r="UAV393" s="5"/>
      <c r="UAW393" s="5"/>
      <c r="UAX393" s="5"/>
      <c r="UAY393" s="5"/>
      <c r="UAZ393" s="5"/>
      <c r="UBA393" s="5"/>
      <c r="UBB393" s="5"/>
      <c r="UBC393" s="5"/>
      <c r="UBD393" s="5"/>
      <c r="UBE393" s="5"/>
      <c r="UBF393" s="5"/>
      <c r="UBG393" s="5"/>
      <c r="UBH393" s="5"/>
      <c r="UBI393" s="5"/>
      <c r="UBJ393" s="5"/>
      <c r="UBK393" s="5"/>
      <c r="UBL393" s="5"/>
      <c r="UBM393" s="5"/>
      <c r="UBN393" s="5"/>
      <c r="UBO393" s="5"/>
      <c r="UBP393" s="5"/>
      <c r="UBQ393" s="5"/>
      <c r="UBR393" s="5"/>
      <c r="UBS393" s="5"/>
      <c r="UBT393" s="5"/>
      <c r="UBU393" s="5"/>
      <c r="UBV393" s="5"/>
      <c r="UBW393" s="5"/>
      <c r="UBX393" s="5"/>
      <c r="UBY393" s="5"/>
      <c r="UBZ393" s="5"/>
      <c r="UCA393" s="5"/>
      <c r="UCB393" s="5"/>
      <c r="UCC393" s="5"/>
      <c r="UCD393" s="5"/>
      <c r="UCE393" s="5"/>
      <c r="UCF393" s="5"/>
      <c r="UCG393" s="5"/>
      <c r="UCH393" s="5"/>
      <c r="UCI393" s="5"/>
      <c r="UCJ393" s="5"/>
      <c r="UCK393" s="5"/>
      <c r="UCL393" s="5"/>
      <c r="UCM393" s="5"/>
      <c r="UCN393" s="5"/>
      <c r="UCO393" s="5"/>
      <c r="UCP393" s="5"/>
      <c r="UCQ393" s="5"/>
      <c r="UCR393" s="5"/>
      <c r="UCS393" s="5"/>
      <c r="UCT393" s="5"/>
      <c r="UCU393" s="5"/>
      <c r="UCV393" s="5"/>
      <c r="UCW393" s="5"/>
      <c r="UCX393" s="5"/>
      <c r="UCY393" s="5"/>
      <c r="UCZ393" s="5"/>
      <c r="UDA393" s="5"/>
      <c r="UDB393" s="5"/>
      <c r="UDC393" s="5"/>
      <c r="UDD393" s="5"/>
      <c r="UDE393" s="5"/>
      <c r="UDF393" s="5"/>
      <c r="UDG393" s="5"/>
      <c r="UDH393" s="5"/>
      <c r="UDI393" s="5"/>
      <c r="UDJ393" s="5"/>
      <c r="UDK393" s="5"/>
      <c r="UDL393" s="5"/>
      <c r="UDM393" s="5"/>
      <c r="UDN393" s="5"/>
      <c r="UDO393" s="5"/>
      <c r="UDP393" s="5"/>
      <c r="UDQ393" s="5"/>
      <c r="UDR393" s="5"/>
      <c r="UDS393" s="5"/>
      <c r="UDT393" s="5"/>
      <c r="UDU393" s="5"/>
      <c r="UDV393" s="5"/>
      <c r="UDW393" s="5"/>
      <c r="UDX393" s="5"/>
      <c r="UDY393" s="5"/>
      <c r="UDZ393" s="5"/>
      <c r="UEA393" s="5"/>
      <c r="UEB393" s="5"/>
      <c r="UEC393" s="5"/>
      <c r="UED393" s="5"/>
      <c r="UEE393" s="5"/>
      <c r="UEF393" s="5"/>
      <c r="UEG393" s="5"/>
      <c r="UEH393" s="5"/>
      <c r="UEI393" s="5"/>
      <c r="UEJ393" s="5"/>
      <c r="UEK393" s="5"/>
      <c r="UEL393" s="5"/>
      <c r="UEM393" s="5"/>
      <c r="UEN393" s="5"/>
      <c r="UEO393" s="5"/>
      <c r="UEP393" s="5"/>
      <c r="UEQ393" s="5"/>
      <c r="UER393" s="5"/>
      <c r="UES393" s="5"/>
      <c r="UET393" s="5"/>
      <c r="UEU393" s="5"/>
      <c r="UEV393" s="5"/>
      <c r="UEW393" s="5"/>
      <c r="UEX393" s="5"/>
      <c r="UEY393" s="5"/>
      <c r="UEZ393" s="5"/>
      <c r="UFA393" s="5"/>
      <c r="UFB393" s="5"/>
      <c r="UFC393" s="5"/>
      <c r="UFD393" s="5"/>
      <c r="UFE393" s="5"/>
      <c r="UFF393" s="5"/>
      <c r="UFG393" s="5"/>
      <c r="UFH393" s="5"/>
      <c r="UFI393" s="5"/>
      <c r="UFJ393" s="5"/>
      <c r="UFK393" s="5"/>
      <c r="UFL393" s="5"/>
      <c r="UFM393" s="5"/>
      <c r="UFN393" s="5"/>
      <c r="UFO393" s="5"/>
      <c r="UFP393" s="5"/>
      <c r="UFQ393" s="5"/>
      <c r="UFR393" s="5"/>
      <c r="UFS393" s="5"/>
      <c r="UFT393" s="5"/>
      <c r="UFU393" s="5"/>
      <c r="UFV393" s="5"/>
      <c r="UFW393" s="5"/>
      <c r="UFX393" s="5"/>
      <c r="UFY393" s="5"/>
      <c r="UFZ393" s="5"/>
      <c r="UGA393" s="5"/>
      <c r="UGB393" s="5"/>
      <c r="UGC393" s="5"/>
      <c r="UGD393" s="5"/>
      <c r="UGE393" s="5"/>
      <c r="UGF393" s="5"/>
      <c r="UGG393" s="5"/>
      <c r="UGH393" s="5"/>
      <c r="UGI393" s="5"/>
      <c r="UGJ393" s="5"/>
      <c r="UGK393" s="5"/>
      <c r="UGL393" s="5"/>
      <c r="UGM393" s="5"/>
      <c r="UGN393" s="5"/>
      <c r="UGO393" s="5"/>
      <c r="UGP393" s="5"/>
      <c r="UGQ393" s="5"/>
      <c r="UGR393" s="5"/>
      <c r="UGS393" s="5"/>
      <c r="UGT393" s="5"/>
      <c r="UGU393" s="5"/>
      <c r="UGV393" s="5"/>
      <c r="UGW393" s="5"/>
      <c r="UGX393" s="5"/>
      <c r="UGY393" s="5"/>
      <c r="UGZ393" s="5"/>
      <c r="UHA393" s="5"/>
      <c r="UHB393" s="5"/>
      <c r="UHC393" s="5"/>
      <c r="UHD393" s="5"/>
      <c r="UHE393" s="5"/>
      <c r="UHF393" s="5"/>
      <c r="UHG393" s="5"/>
      <c r="UHH393" s="5"/>
      <c r="UHI393" s="5"/>
      <c r="UHJ393" s="5"/>
      <c r="UHK393" s="5"/>
      <c r="UHL393" s="5"/>
      <c r="UHM393" s="5"/>
      <c r="UHN393" s="5"/>
      <c r="UHO393" s="5"/>
      <c r="UHP393" s="5"/>
      <c r="UHQ393" s="5"/>
      <c r="UHR393" s="5"/>
      <c r="UHS393" s="5"/>
      <c r="UHT393" s="5"/>
      <c r="UHU393" s="5"/>
      <c r="UHV393" s="5"/>
      <c r="UHW393" s="5"/>
      <c r="UHX393" s="5"/>
      <c r="UHY393" s="5"/>
      <c r="UHZ393" s="5"/>
      <c r="UIA393" s="5"/>
      <c r="UIB393" s="5"/>
      <c r="UIC393" s="5"/>
      <c r="UID393" s="5"/>
      <c r="UIE393" s="5"/>
      <c r="UIF393" s="5"/>
      <c r="UIG393" s="5"/>
      <c r="UIH393" s="5"/>
      <c r="UII393" s="5"/>
      <c r="UIJ393" s="5"/>
      <c r="UIK393" s="5"/>
      <c r="UIL393" s="5"/>
      <c r="UIM393" s="5"/>
      <c r="UIN393" s="5"/>
      <c r="UIO393" s="5"/>
      <c r="UIP393" s="5"/>
      <c r="UIQ393" s="5"/>
      <c r="UIR393" s="5"/>
      <c r="UIS393" s="5"/>
      <c r="UIT393" s="5"/>
      <c r="UIU393" s="5"/>
      <c r="UIV393" s="5"/>
      <c r="UIW393" s="5"/>
      <c r="UIX393" s="5"/>
      <c r="UIY393" s="5"/>
      <c r="UIZ393" s="5"/>
      <c r="UJA393" s="5"/>
      <c r="UJB393" s="5"/>
      <c r="UJC393" s="5"/>
      <c r="UJD393" s="5"/>
      <c r="UJE393" s="5"/>
      <c r="UJF393" s="5"/>
      <c r="UJG393" s="5"/>
      <c r="UJH393" s="5"/>
      <c r="UJI393" s="5"/>
      <c r="UJJ393" s="5"/>
      <c r="UJK393" s="5"/>
      <c r="UJL393" s="5"/>
      <c r="UJM393" s="5"/>
      <c r="UJN393" s="5"/>
      <c r="UJO393" s="5"/>
      <c r="UJP393" s="5"/>
      <c r="UJQ393" s="5"/>
      <c r="UJR393" s="5"/>
      <c r="UJS393" s="5"/>
      <c r="UJT393" s="5"/>
      <c r="UJU393" s="5"/>
      <c r="UJV393" s="5"/>
      <c r="UJW393" s="5"/>
      <c r="UJX393" s="5"/>
      <c r="UJY393" s="5"/>
      <c r="UJZ393" s="5"/>
      <c r="UKA393" s="5"/>
      <c r="UKB393" s="5"/>
      <c r="UKC393" s="5"/>
      <c r="UKD393" s="5"/>
      <c r="UKE393" s="5"/>
      <c r="UKF393" s="5"/>
      <c r="UKG393" s="5"/>
      <c r="UKH393" s="5"/>
      <c r="UKI393" s="5"/>
      <c r="UKJ393" s="5"/>
      <c r="UKK393" s="5"/>
      <c r="UKL393" s="5"/>
      <c r="UKM393" s="5"/>
      <c r="UKN393" s="5"/>
      <c r="UKO393" s="5"/>
      <c r="UKP393" s="5"/>
      <c r="UKQ393" s="5"/>
      <c r="UKR393" s="5"/>
      <c r="UKS393" s="5"/>
      <c r="UKT393" s="5"/>
      <c r="UKU393" s="5"/>
      <c r="UKV393" s="5"/>
      <c r="UKW393" s="5"/>
      <c r="UKX393" s="5"/>
      <c r="UKY393" s="5"/>
      <c r="UKZ393" s="5"/>
      <c r="ULA393" s="5"/>
      <c r="ULB393" s="5"/>
      <c r="ULC393" s="5"/>
      <c r="ULD393" s="5"/>
      <c r="ULE393" s="5"/>
      <c r="ULF393" s="5"/>
      <c r="ULG393" s="5"/>
      <c r="ULH393" s="5"/>
      <c r="ULI393" s="5"/>
      <c r="ULJ393" s="5"/>
      <c r="ULK393" s="5"/>
      <c r="ULL393" s="5"/>
      <c r="ULM393" s="5"/>
      <c r="ULN393" s="5"/>
      <c r="ULO393" s="5"/>
      <c r="ULP393" s="5"/>
      <c r="ULQ393" s="5"/>
      <c r="ULR393" s="5"/>
      <c r="ULS393" s="5"/>
      <c r="ULT393" s="5"/>
      <c r="ULU393" s="5"/>
      <c r="ULV393" s="5"/>
      <c r="ULW393" s="5"/>
      <c r="ULX393" s="5"/>
      <c r="ULY393" s="5"/>
      <c r="ULZ393" s="5"/>
      <c r="UMA393" s="5"/>
      <c r="UMB393" s="5"/>
      <c r="UMC393" s="5"/>
      <c r="UMD393" s="5"/>
      <c r="UME393" s="5"/>
      <c r="UMF393" s="5"/>
      <c r="UMG393" s="5"/>
      <c r="UMH393" s="5"/>
      <c r="UMI393" s="5"/>
      <c r="UMJ393" s="5"/>
      <c r="UMK393" s="5"/>
      <c r="UML393" s="5"/>
      <c r="UMM393" s="5"/>
      <c r="UMN393" s="5"/>
      <c r="UMO393" s="5"/>
      <c r="UMP393" s="5"/>
      <c r="UMQ393" s="5"/>
      <c r="UMR393" s="5"/>
      <c r="UMS393" s="5"/>
      <c r="UMT393" s="5"/>
      <c r="UMU393" s="5"/>
      <c r="UMV393" s="5"/>
      <c r="UMW393" s="5"/>
      <c r="UMX393" s="5"/>
      <c r="UMY393" s="5"/>
      <c r="UMZ393" s="5"/>
      <c r="UNA393" s="5"/>
      <c r="UNB393" s="5"/>
      <c r="UNC393" s="5"/>
      <c r="UND393" s="5"/>
      <c r="UNE393" s="5"/>
      <c r="UNF393" s="5"/>
      <c r="UNG393" s="5"/>
      <c r="UNH393" s="5"/>
      <c r="UNI393" s="5"/>
      <c r="UNJ393" s="5"/>
      <c r="UNK393" s="5"/>
      <c r="UNL393" s="5"/>
      <c r="UNM393" s="5"/>
      <c r="UNN393" s="5"/>
      <c r="UNO393" s="5"/>
      <c r="UNP393" s="5"/>
      <c r="UNQ393" s="5"/>
      <c r="UNR393" s="5"/>
      <c r="UNS393" s="5"/>
      <c r="UNT393" s="5"/>
      <c r="UNU393" s="5"/>
      <c r="UNV393" s="5"/>
      <c r="UNW393" s="5"/>
      <c r="UNX393" s="5"/>
      <c r="UNY393" s="5"/>
      <c r="UNZ393" s="5"/>
      <c r="UOA393" s="5"/>
      <c r="UOB393" s="5"/>
      <c r="UOC393" s="5"/>
      <c r="UOD393" s="5"/>
      <c r="UOE393" s="5"/>
      <c r="UOF393" s="5"/>
      <c r="UOG393" s="5"/>
      <c r="UOH393" s="5"/>
      <c r="UOI393" s="5"/>
      <c r="UOJ393" s="5"/>
      <c r="UOK393" s="5"/>
      <c r="UOL393" s="5"/>
      <c r="UOM393" s="5"/>
      <c r="UON393" s="5"/>
      <c r="UOO393" s="5"/>
      <c r="UOP393" s="5"/>
      <c r="UOQ393" s="5"/>
      <c r="UOR393" s="5"/>
      <c r="UOS393" s="5"/>
      <c r="UOT393" s="5"/>
      <c r="UOU393" s="5"/>
      <c r="UOV393" s="5"/>
      <c r="UOW393" s="5"/>
      <c r="UOX393" s="5"/>
      <c r="UOY393" s="5"/>
      <c r="UOZ393" s="5"/>
      <c r="UPA393" s="5"/>
      <c r="UPB393" s="5"/>
      <c r="UPC393" s="5"/>
      <c r="UPD393" s="5"/>
      <c r="UPE393" s="5"/>
      <c r="UPF393" s="5"/>
      <c r="UPG393" s="5"/>
      <c r="UPH393" s="5"/>
      <c r="UPI393" s="5"/>
      <c r="UPJ393" s="5"/>
      <c r="UPK393" s="5"/>
      <c r="UPL393" s="5"/>
      <c r="UPM393" s="5"/>
      <c r="UPN393" s="5"/>
      <c r="UPO393" s="5"/>
      <c r="UPP393" s="5"/>
      <c r="UPQ393" s="5"/>
      <c r="UPR393" s="5"/>
      <c r="UPS393" s="5"/>
      <c r="UPT393" s="5"/>
      <c r="UPU393" s="5"/>
      <c r="UPV393" s="5"/>
      <c r="UPW393" s="5"/>
      <c r="UPX393" s="5"/>
      <c r="UPY393" s="5"/>
      <c r="UPZ393" s="5"/>
      <c r="UQA393" s="5"/>
      <c r="UQB393" s="5"/>
      <c r="UQC393" s="5"/>
      <c r="UQD393" s="5"/>
      <c r="UQE393" s="5"/>
      <c r="UQF393" s="5"/>
      <c r="UQG393" s="5"/>
      <c r="UQH393" s="5"/>
      <c r="UQI393" s="5"/>
      <c r="UQJ393" s="5"/>
      <c r="UQK393" s="5"/>
      <c r="UQL393" s="5"/>
      <c r="UQM393" s="5"/>
      <c r="UQN393" s="5"/>
      <c r="UQO393" s="5"/>
      <c r="UQP393" s="5"/>
      <c r="UQQ393" s="5"/>
      <c r="UQR393" s="5"/>
      <c r="UQS393" s="5"/>
      <c r="UQT393" s="5"/>
      <c r="UQU393" s="5"/>
      <c r="UQV393" s="5"/>
      <c r="UQW393" s="5"/>
      <c r="UQX393" s="5"/>
      <c r="UQY393" s="5"/>
      <c r="UQZ393" s="5"/>
      <c r="URA393" s="5"/>
      <c r="URB393" s="5"/>
      <c r="URC393" s="5"/>
      <c r="URD393" s="5"/>
      <c r="URE393" s="5"/>
      <c r="URF393" s="5"/>
      <c r="URG393" s="5"/>
      <c r="URH393" s="5"/>
      <c r="URI393" s="5"/>
      <c r="URJ393" s="5"/>
      <c r="URK393" s="5"/>
      <c r="URL393" s="5"/>
      <c r="URM393" s="5"/>
      <c r="URN393" s="5"/>
      <c r="URO393" s="5"/>
      <c r="URP393" s="5"/>
      <c r="URQ393" s="5"/>
      <c r="URR393" s="5"/>
      <c r="URS393" s="5"/>
      <c r="URT393" s="5"/>
      <c r="URU393" s="5"/>
      <c r="URV393" s="5"/>
      <c r="URW393" s="5"/>
      <c r="URX393" s="5"/>
      <c r="URY393" s="5"/>
      <c r="URZ393" s="5"/>
      <c r="USA393" s="5"/>
      <c r="USB393" s="5"/>
      <c r="USC393" s="5"/>
      <c r="USD393" s="5"/>
      <c r="USE393" s="5"/>
      <c r="USF393" s="5"/>
      <c r="USG393" s="5"/>
      <c r="USH393" s="5"/>
      <c r="USI393" s="5"/>
      <c r="USJ393" s="5"/>
      <c r="USK393" s="5"/>
      <c r="USL393" s="5"/>
      <c r="USM393" s="5"/>
      <c r="USN393" s="5"/>
      <c r="USO393" s="5"/>
      <c r="USP393" s="5"/>
      <c r="USQ393" s="5"/>
      <c r="USR393" s="5"/>
      <c r="USS393" s="5"/>
      <c r="UST393" s="5"/>
      <c r="USU393" s="5"/>
      <c r="USV393" s="5"/>
      <c r="USW393" s="5"/>
      <c r="USX393" s="5"/>
      <c r="USY393" s="5"/>
      <c r="USZ393" s="5"/>
      <c r="UTA393" s="5"/>
      <c r="UTB393" s="5"/>
      <c r="UTC393" s="5"/>
      <c r="UTD393" s="5"/>
      <c r="UTE393" s="5"/>
      <c r="UTF393" s="5"/>
      <c r="UTG393" s="5"/>
      <c r="UTH393" s="5"/>
      <c r="UTI393" s="5"/>
      <c r="UTJ393" s="5"/>
      <c r="UTK393" s="5"/>
      <c r="UTL393" s="5"/>
      <c r="UTM393" s="5"/>
      <c r="UTN393" s="5"/>
      <c r="UTO393" s="5"/>
      <c r="UTP393" s="5"/>
      <c r="UTQ393" s="5"/>
      <c r="UTR393" s="5"/>
      <c r="UTS393" s="5"/>
      <c r="UTT393" s="5"/>
      <c r="UTU393" s="5"/>
      <c r="UTV393" s="5"/>
      <c r="UTW393" s="5"/>
      <c r="UTX393" s="5"/>
      <c r="UTY393" s="5"/>
      <c r="UTZ393" s="5"/>
      <c r="UUA393" s="5"/>
      <c r="UUB393" s="5"/>
      <c r="UUC393" s="5"/>
      <c r="UUD393" s="5"/>
      <c r="UUE393" s="5"/>
      <c r="UUF393" s="5"/>
      <c r="UUG393" s="5"/>
      <c r="UUH393" s="5"/>
      <c r="UUI393" s="5"/>
      <c r="UUJ393" s="5"/>
      <c r="UUK393" s="5"/>
      <c r="UUL393" s="5"/>
      <c r="UUM393" s="5"/>
      <c r="UUN393" s="5"/>
      <c r="UUO393" s="5"/>
      <c r="UUP393" s="5"/>
      <c r="UUQ393" s="5"/>
      <c r="UUR393" s="5"/>
      <c r="UUS393" s="5"/>
      <c r="UUT393" s="5"/>
      <c r="UUU393" s="5"/>
      <c r="UUV393" s="5"/>
      <c r="UUW393" s="5"/>
      <c r="UUX393" s="5"/>
      <c r="UUY393" s="5"/>
      <c r="UUZ393" s="5"/>
      <c r="UVA393" s="5"/>
      <c r="UVB393" s="5"/>
      <c r="UVC393" s="5"/>
      <c r="UVD393" s="5"/>
      <c r="UVE393" s="5"/>
      <c r="UVF393" s="5"/>
      <c r="UVG393" s="5"/>
      <c r="UVH393" s="5"/>
      <c r="UVI393" s="5"/>
      <c r="UVJ393" s="5"/>
      <c r="UVK393" s="5"/>
      <c r="UVL393" s="5"/>
      <c r="UVM393" s="5"/>
      <c r="UVN393" s="5"/>
      <c r="UVO393" s="5"/>
      <c r="UVP393" s="5"/>
      <c r="UVQ393" s="5"/>
      <c r="UVR393" s="5"/>
      <c r="UVS393" s="5"/>
      <c r="UVT393" s="5"/>
      <c r="UVU393" s="5"/>
      <c r="UVV393" s="5"/>
      <c r="UVW393" s="5"/>
      <c r="UVX393" s="5"/>
      <c r="UVY393" s="5"/>
      <c r="UVZ393" s="5"/>
      <c r="UWA393" s="5"/>
      <c r="UWB393" s="5"/>
      <c r="UWC393" s="5"/>
      <c r="UWD393" s="5"/>
      <c r="UWE393" s="5"/>
      <c r="UWF393" s="5"/>
      <c r="UWG393" s="5"/>
      <c r="UWH393" s="5"/>
      <c r="UWI393" s="5"/>
      <c r="UWJ393" s="5"/>
      <c r="UWK393" s="5"/>
      <c r="UWL393" s="5"/>
      <c r="UWM393" s="5"/>
      <c r="UWN393" s="5"/>
      <c r="UWO393" s="5"/>
      <c r="UWP393" s="5"/>
      <c r="UWQ393" s="5"/>
      <c r="UWR393" s="5"/>
      <c r="UWS393" s="5"/>
      <c r="UWT393" s="5"/>
      <c r="UWU393" s="5"/>
      <c r="UWV393" s="5"/>
      <c r="UWW393" s="5"/>
      <c r="UWX393" s="5"/>
      <c r="UWY393" s="5"/>
      <c r="UWZ393" s="5"/>
      <c r="UXA393" s="5"/>
      <c r="UXB393" s="5"/>
      <c r="UXC393" s="5"/>
      <c r="UXD393" s="5"/>
      <c r="UXE393" s="5"/>
      <c r="UXF393" s="5"/>
      <c r="UXG393" s="5"/>
      <c r="UXH393" s="5"/>
      <c r="UXI393" s="5"/>
      <c r="UXJ393" s="5"/>
      <c r="UXK393" s="5"/>
      <c r="UXL393" s="5"/>
      <c r="UXM393" s="5"/>
      <c r="UXN393" s="5"/>
      <c r="UXO393" s="5"/>
      <c r="UXP393" s="5"/>
      <c r="UXQ393" s="5"/>
      <c r="UXR393" s="5"/>
      <c r="UXS393" s="5"/>
      <c r="UXT393" s="5"/>
      <c r="UXU393" s="5"/>
      <c r="UXV393" s="5"/>
      <c r="UXW393" s="5"/>
      <c r="UXX393" s="5"/>
      <c r="UXY393" s="5"/>
      <c r="UXZ393" s="5"/>
      <c r="UYA393" s="5"/>
      <c r="UYB393" s="5"/>
      <c r="UYC393" s="5"/>
      <c r="UYD393" s="5"/>
      <c r="UYE393" s="5"/>
      <c r="UYF393" s="5"/>
      <c r="UYG393" s="5"/>
      <c r="UYH393" s="5"/>
      <c r="UYI393" s="5"/>
      <c r="UYJ393" s="5"/>
      <c r="UYK393" s="5"/>
      <c r="UYL393" s="5"/>
      <c r="UYM393" s="5"/>
      <c r="UYN393" s="5"/>
      <c r="UYO393" s="5"/>
      <c r="UYP393" s="5"/>
      <c r="UYQ393" s="5"/>
      <c r="UYR393" s="5"/>
      <c r="UYS393" s="5"/>
      <c r="UYT393" s="5"/>
      <c r="UYU393" s="5"/>
      <c r="UYV393" s="5"/>
      <c r="UYW393" s="5"/>
      <c r="UYX393" s="5"/>
      <c r="UYY393" s="5"/>
      <c r="UYZ393" s="5"/>
      <c r="UZA393" s="5"/>
      <c r="UZB393" s="5"/>
      <c r="UZC393" s="5"/>
      <c r="UZD393" s="5"/>
      <c r="UZE393" s="5"/>
      <c r="UZF393" s="5"/>
      <c r="UZG393" s="5"/>
      <c r="UZH393" s="5"/>
      <c r="UZI393" s="5"/>
      <c r="UZJ393" s="5"/>
      <c r="UZK393" s="5"/>
      <c r="UZL393" s="5"/>
      <c r="UZM393" s="5"/>
      <c r="UZN393" s="5"/>
      <c r="UZO393" s="5"/>
      <c r="UZP393" s="5"/>
      <c r="UZQ393" s="5"/>
      <c r="UZR393" s="5"/>
      <c r="UZS393" s="5"/>
      <c r="UZT393" s="5"/>
      <c r="UZU393" s="5"/>
      <c r="UZV393" s="5"/>
      <c r="UZW393" s="5"/>
      <c r="UZX393" s="5"/>
      <c r="UZY393" s="5"/>
      <c r="UZZ393" s="5"/>
      <c r="VAA393" s="5"/>
      <c r="VAB393" s="5"/>
      <c r="VAC393" s="5"/>
      <c r="VAD393" s="5"/>
      <c r="VAE393" s="5"/>
      <c r="VAF393" s="5"/>
      <c r="VAG393" s="5"/>
      <c r="VAH393" s="5"/>
      <c r="VAI393" s="5"/>
      <c r="VAJ393" s="5"/>
      <c r="VAK393" s="5"/>
      <c r="VAL393" s="5"/>
      <c r="VAM393" s="5"/>
      <c r="VAN393" s="5"/>
      <c r="VAO393" s="5"/>
      <c r="VAP393" s="5"/>
      <c r="VAQ393" s="5"/>
      <c r="VAR393" s="5"/>
      <c r="VAS393" s="5"/>
      <c r="VAT393" s="5"/>
      <c r="VAU393" s="5"/>
      <c r="VAV393" s="5"/>
      <c r="VAW393" s="5"/>
      <c r="VAX393" s="5"/>
      <c r="VAY393" s="5"/>
      <c r="VAZ393" s="5"/>
      <c r="VBA393" s="5"/>
      <c r="VBB393" s="5"/>
      <c r="VBC393" s="5"/>
      <c r="VBD393" s="5"/>
      <c r="VBE393" s="5"/>
      <c r="VBF393" s="5"/>
      <c r="VBG393" s="5"/>
      <c r="VBH393" s="5"/>
      <c r="VBI393" s="5"/>
      <c r="VBJ393" s="5"/>
      <c r="VBK393" s="5"/>
      <c r="VBL393" s="5"/>
      <c r="VBM393" s="5"/>
      <c r="VBN393" s="5"/>
      <c r="VBO393" s="5"/>
      <c r="VBP393" s="5"/>
      <c r="VBQ393" s="5"/>
      <c r="VBR393" s="5"/>
      <c r="VBS393" s="5"/>
      <c r="VBT393" s="5"/>
      <c r="VBU393" s="5"/>
      <c r="VBV393" s="5"/>
      <c r="VBW393" s="5"/>
      <c r="VBX393" s="5"/>
      <c r="VBY393" s="5"/>
      <c r="VBZ393" s="5"/>
      <c r="VCA393" s="5"/>
      <c r="VCB393" s="5"/>
      <c r="VCC393" s="5"/>
      <c r="VCD393" s="5"/>
      <c r="VCE393" s="5"/>
      <c r="VCF393" s="5"/>
      <c r="VCG393" s="5"/>
      <c r="VCH393" s="5"/>
      <c r="VCI393" s="5"/>
      <c r="VCJ393" s="5"/>
      <c r="VCK393" s="5"/>
      <c r="VCL393" s="5"/>
      <c r="VCM393" s="5"/>
      <c r="VCN393" s="5"/>
      <c r="VCO393" s="5"/>
      <c r="VCP393" s="5"/>
      <c r="VCQ393" s="5"/>
      <c r="VCR393" s="5"/>
      <c r="VCS393" s="5"/>
      <c r="VCT393" s="5"/>
      <c r="VCU393" s="5"/>
      <c r="VCV393" s="5"/>
      <c r="VCW393" s="5"/>
      <c r="VCX393" s="5"/>
      <c r="VCY393" s="5"/>
      <c r="VCZ393" s="5"/>
      <c r="VDA393" s="5"/>
      <c r="VDB393" s="5"/>
      <c r="VDC393" s="5"/>
      <c r="VDD393" s="5"/>
      <c r="VDE393" s="5"/>
      <c r="VDF393" s="5"/>
      <c r="VDG393" s="5"/>
      <c r="VDH393" s="5"/>
      <c r="VDI393" s="5"/>
      <c r="VDJ393" s="5"/>
      <c r="VDK393" s="5"/>
      <c r="VDL393" s="5"/>
      <c r="VDM393" s="5"/>
      <c r="VDN393" s="5"/>
      <c r="VDO393" s="5"/>
      <c r="VDP393" s="5"/>
      <c r="VDQ393" s="5"/>
      <c r="VDR393" s="5"/>
      <c r="VDS393" s="5"/>
      <c r="VDT393" s="5"/>
      <c r="VDU393" s="5"/>
      <c r="VDV393" s="5"/>
      <c r="VDW393" s="5"/>
      <c r="VDX393" s="5"/>
      <c r="VDY393" s="5"/>
      <c r="VDZ393" s="5"/>
      <c r="VEA393" s="5"/>
      <c r="VEB393" s="5"/>
      <c r="VEC393" s="5"/>
      <c r="VED393" s="5"/>
      <c r="VEE393" s="5"/>
      <c r="VEF393" s="5"/>
      <c r="VEG393" s="5"/>
      <c r="VEH393" s="5"/>
      <c r="VEI393" s="5"/>
      <c r="VEJ393" s="5"/>
      <c r="VEK393" s="5"/>
      <c r="VEL393" s="5"/>
      <c r="VEM393" s="5"/>
      <c r="VEN393" s="5"/>
      <c r="VEO393" s="5"/>
      <c r="VEP393" s="5"/>
      <c r="VEQ393" s="5"/>
      <c r="VER393" s="5"/>
      <c r="VES393" s="5"/>
      <c r="VET393" s="5"/>
      <c r="VEU393" s="5"/>
      <c r="VEV393" s="5"/>
      <c r="VEW393" s="5"/>
      <c r="VEX393" s="5"/>
      <c r="VEY393" s="5"/>
      <c r="VEZ393" s="5"/>
      <c r="VFA393" s="5"/>
      <c r="VFB393" s="5"/>
      <c r="VFC393" s="5"/>
      <c r="VFD393" s="5"/>
      <c r="VFE393" s="5"/>
      <c r="VFF393" s="5"/>
      <c r="VFG393" s="5"/>
      <c r="VFH393" s="5"/>
      <c r="VFI393" s="5"/>
      <c r="VFJ393" s="5"/>
      <c r="VFK393" s="5"/>
      <c r="VFL393" s="5"/>
      <c r="VFM393" s="5"/>
      <c r="VFN393" s="5"/>
      <c r="VFO393" s="5"/>
      <c r="VFP393" s="5"/>
      <c r="VFQ393" s="5"/>
      <c r="VFR393" s="5"/>
      <c r="VFS393" s="5"/>
      <c r="VFT393" s="5"/>
      <c r="VFU393" s="5"/>
      <c r="VFV393" s="5"/>
      <c r="VFW393" s="5"/>
      <c r="VFX393" s="5"/>
      <c r="VFY393" s="5"/>
      <c r="VFZ393" s="5"/>
      <c r="VGA393" s="5"/>
      <c r="VGB393" s="5"/>
      <c r="VGC393" s="5"/>
      <c r="VGD393" s="5"/>
      <c r="VGE393" s="5"/>
      <c r="VGF393" s="5"/>
      <c r="VGG393" s="5"/>
      <c r="VGH393" s="5"/>
      <c r="VGI393" s="5"/>
      <c r="VGJ393" s="5"/>
      <c r="VGK393" s="5"/>
      <c r="VGL393" s="5"/>
      <c r="VGM393" s="5"/>
      <c r="VGN393" s="5"/>
      <c r="VGO393" s="5"/>
      <c r="VGP393" s="5"/>
      <c r="VGQ393" s="5"/>
      <c r="VGR393" s="5"/>
      <c r="VGS393" s="5"/>
      <c r="VGT393" s="5"/>
      <c r="VGU393" s="5"/>
      <c r="VGV393" s="5"/>
      <c r="VGW393" s="5"/>
      <c r="VGX393" s="5"/>
      <c r="VGY393" s="5"/>
      <c r="VGZ393" s="5"/>
      <c r="VHA393" s="5"/>
      <c r="VHB393" s="5"/>
      <c r="VHC393" s="5"/>
      <c r="VHD393" s="5"/>
      <c r="VHE393" s="5"/>
      <c r="VHF393" s="5"/>
      <c r="VHG393" s="5"/>
      <c r="VHH393" s="5"/>
      <c r="VHI393" s="5"/>
      <c r="VHJ393" s="5"/>
      <c r="VHK393" s="5"/>
      <c r="VHL393" s="5"/>
      <c r="VHM393" s="5"/>
      <c r="VHN393" s="5"/>
      <c r="VHO393" s="5"/>
      <c r="VHP393" s="5"/>
      <c r="VHQ393" s="5"/>
      <c r="VHR393" s="5"/>
      <c r="VHS393" s="5"/>
      <c r="VHT393" s="5"/>
      <c r="VHU393" s="5"/>
      <c r="VHV393" s="5"/>
      <c r="VHW393" s="5"/>
      <c r="VHX393" s="5"/>
      <c r="VHY393" s="5"/>
      <c r="VHZ393" s="5"/>
      <c r="VIA393" s="5"/>
      <c r="VIB393" s="5"/>
      <c r="VIC393" s="5"/>
      <c r="VID393" s="5"/>
      <c r="VIE393" s="5"/>
      <c r="VIF393" s="5"/>
      <c r="VIG393" s="5"/>
      <c r="VIH393" s="5"/>
      <c r="VII393" s="5"/>
      <c r="VIJ393" s="5"/>
      <c r="VIK393" s="5"/>
      <c r="VIL393" s="5"/>
      <c r="VIM393" s="5"/>
      <c r="VIN393" s="5"/>
      <c r="VIO393" s="5"/>
      <c r="VIP393" s="5"/>
      <c r="VIQ393" s="5"/>
      <c r="VIR393" s="5"/>
      <c r="VIS393" s="5"/>
      <c r="VIT393" s="5"/>
      <c r="VIU393" s="5"/>
      <c r="VIV393" s="5"/>
      <c r="VIW393" s="5"/>
      <c r="VIX393" s="5"/>
      <c r="VIY393" s="5"/>
      <c r="VIZ393" s="5"/>
      <c r="VJA393" s="5"/>
      <c r="VJB393" s="5"/>
      <c r="VJC393" s="5"/>
      <c r="VJD393" s="5"/>
      <c r="VJE393" s="5"/>
      <c r="VJF393" s="5"/>
      <c r="VJG393" s="5"/>
      <c r="VJH393" s="5"/>
      <c r="VJI393" s="5"/>
      <c r="VJJ393" s="5"/>
      <c r="VJK393" s="5"/>
      <c r="VJL393" s="5"/>
      <c r="VJM393" s="5"/>
      <c r="VJN393" s="5"/>
      <c r="VJO393" s="5"/>
      <c r="VJP393" s="5"/>
      <c r="VJQ393" s="5"/>
      <c r="VJR393" s="5"/>
      <c r="VJS393" s="5"/>
      <c r="VJT393" s="5"/>
      <c r="VJU393" s="5"/>
      <c r="VJV393" s="5"/>
      <c r="VJW393" s="5"/>
      <c r="VJX393" s="5"/>
      <c r="VJY393" s="5"/>
      <c r="VJZ393" s="5"/>
      <c r="VKA393" s="5"/>
      <c r="VKB393" s="5"/>
      <c r="VKC393" s="5"/>
      <c r="VKD393" s="5"/>
      <c r="VKE393" s="5"/>
      <c r="VKF393" s="5"/>
      <c r="VKG393" s="5"/>
      <c r="VKH393" s="5"/>
      <c r="VKI393" s="5"/>
      <c r="VKJ393" s="5"/>
      <c r="VKK393" s="5"/>
      <c r="VKL393" s="5"/>
      <c r="VKM393" s="5"/>
      <c r="VKN393" s="5"/>
      <c r="VKO393" s="5"/>
      <c r="VKP393" s="5"/>
      <c r="VKQ393" s="5"/>
      <c r="VKR393" s="5"/>
      <c r="VKS393" s="5"/>
      <c r="VKT393" s="5"/>
      <c r="VKU393" s="5"/>
      <c r="VKV393" s="5"/>
      <c r="VKW393" s="5"/>
      <c r="VKX393" s="5"/>
      <c r="VKY393" s="5"/>
      <c r="VKZ393" s="5"/>
      <c r="VLA393" s="5"/>
      <c r="VLB393" s="5"/>
      <c r="VLC393" s="5"/>
      <c r="VLD393" s="5"/>
      <c r="VLE393" s="5"/>
      <c r="VLF393" s="5"/>
      <c r="VLG393" s="5"/>
      <c r="VLH393" s="5"/>
      <c r="VLI393" s="5"/>
      <c r="VLJ393" s="5"/>
      <c r="VLK393" s="5"/>
      <c r="VLL393" s="5"/>
      <c r="VLM393" s="5"/>
      <c r="VLN393" s="5"/>
      <c r="VLO393" s="5"/>
      <c r="VLP393" s="5"/>
      <c r="VLQ393" s="5"/>
      <c r="VLR393" s="5"/>
      <c r="VLS393" s="5"/>
      <c r="VLT393" s="5"/>
      <c r="VLU393" s="5"/>
      <c r="VLV393" s="5"/>
      <c r="VLW393" s="5"/>
      <c r="VLX393" s="5"/>
      <c r="VLY393" s="5"/>
      <c r="VLZ393" s="5"/>
      <c r="VMA393" s="5"/>
      <c r="VMB393" s="5"/>
      <c r="VMC393" s="5"/>
      <c r="VMD393" s="5"/>
      <c r="VME393" s="5"/>
      <c r="VMF393" s="5"/>
      <c r="VMG393" s="5"/>
      <c r="VMH393" s="5"/>
      <c r="VMI393" s="5"/>
      <c r="VMJ393" s="5"/>
      <c r="VMK393" s="5"/>
      <c r="VML393" s="5"/>
      <c r="VMM393" s="5"/>
      <c r="VMN393" s="5"/>
      <c r="VMO393" s="5"/>
      <c r="VMP393" s="5"/>
      <c r="VMQ393" s="5"/>
      <c r="VMR393" s="5"/>
      <c r="VMS393" s="5"/>
      <c r="VMT393" s="5"/>
      <c r="VMU393" s="5"/>
      <c r="VMV393" s="5"/>
      <c r="VMW393" s="5"/>
      <c r="VMX393" s="5"/>
      <c r="VMY393" s="5"/>
      <c r="VMZ393" s="5"/>
      <c r="VNA393" s="5"/>
      <c r="VNB393" s="5"/>
      <c r="VNC393" s="5"/>
      <c r="VND393" s="5"/>
      <c r="VNE393" s="5"/>
      <c r="VNF393" s="5"/>
      <c r="VNG393" s="5"/>
      <c r="VNH393" s="5"/>
      <c r="VNI393" s="5"/>
      <c r="VNJ393" s="5"/>
      <c r="VNK393" s="5"/>
      <c r="VNL393" s="5"/>
      <c r="VNM393" s="5"/>
      <c r="VNN393" s="5"/>
      <c r="VNO393" s="5"/>
      <c r="VNP393" s="5"/>
      <c r="VNQ393" s="5"/>
      <c r="VNR393" s="5"/>
      <c r="VNS393" s="5"/>
      <c r="VNT393" s="5"/>
      <c r="VNU393" s="5"/>
      <c r="VNV393" s="5"/>
      <c r="VNW393" s="5"/>
      <c r="VNX393" s="5"/>
      <c r="VNY393" s="5"/>
      <c r="VNZ393" s="5"/>
      <c r="VOA393" s="5"/>
      <c r="VOB393" s="5"/>
      <c r="VOC393" s="5"/>
      <c r="VOD393" s="5"/>
      <c r="VOE393" s="5"/>
      <c r="VOF393" s="5"/>
      <c r="VOG393" s="5"/>
      <c r="VOH393" s="5"/>
      <c r="VOI393" s="5"/>
      <c r="VOJ393" s="5"/>
      <c r="VOK393" s="5"/>
      <c r="VOL393" s="5"/>
      <c r="VOM393" s="5"/>
      <c r="VON393" s="5"/>
      <c r="VOO393" s="5"/>
      <c r="VOP393" s="5"/>
      <c r="VOQ393" s="5"/>
      <c r="VOR393" s="5"/>
      <c r="VOS393" s="5"/>
      <c r="VOT393" s="5"/>
      <c r="VOU393" s="5"/>
      <c r="VOV393" s="5"/>
      <c r="VOW393" s="5"/>
      <c r="VOX393" s="5"/>
      <c r="VOY393" s="5"/>
      <c r="VOZ393" s="5"/>
      <c r="VPA393" s="5"/>
      <c r="VPB393" s="5"/>
      <c r="VPC393" s="5"/>
      <c r="VPD393" s="5"/>
      <c r="VPE393" s="5"/>
      <c r="VPF393" s="5"/>
      <c r="VPG393" s="5"/>
      <c r="VPH393" s="5"/>
      <c r="VPI393" s="5"/>
      <c r="VPJ393" s="5"/>
      <c r="VPK393" s="5"/>
      <c r="VPL393" s="5"/>
      <c r="VPM393" s="5"/>
      <c r="VPN393" s="5"/>
      <c r="VPO393" s="5"/>
      <c r="VPP393" s="5"/>
      <c r="VPQ393" s="5"/>
      <c r="VPR393" s="5"/>
      <c r="VPS393" s="5"/>
      <c r="VPT393" s="5"/>
      <c r="VPU393" s="5"/>
      <c r="VPV393" s="5"/>
      <c r="VPW393" s="5"/>
      <c r="VPX393" s="5"/>
      <c r="VPY393" s="5"/>
      <c r="VPZ393" s="5"/>
      <c r="VQA393" s="5"/>
      <c r="VQB393" s="5"/>
      <c r="VQC393" s="5"/>
      <c r="VQD393" s="5"/>
      <c r="VQE393" s="5"/>
      <c r="VQF393" s="5"/>
      <c r="VQG393" s="5"/>
      <c r="VQH393" s="5"/>
      <c r="VQI393" s="5"/>
      <c r="VQJ393" s="5"/>
      <c r="VQK393" s="5"/>
      <c r="VQL393" s="5"/>
      <c r="VQM393" s="5"/>
      <c r="VQN393" s="5"/>
      <c r="VQO393" s="5"/>
      <c r="VQP393" s="5"/>
      <c r="VQQ393" s="5"/>
      <c r="VQR393" s="5"/>
      <c r="VQS393" s="5"/>
      <c r="VQT393" s="5"/>
      <c r="VQU393" s="5"/>
      <c r="VQV393" s="5"/>
      <c r="VQW393" s="5"/>
      <c r="VQX393" s="5"/>
      <c r="VQY393" s="5"/>
      <c r="VQZ393" s="5"/>
      <c r="VRA393" s="5"/>
      <c r="VRB393" s="5"/>
      <c r="VRC393" s="5"/>
      <c r="VRD393" s="5"/>
      <c r="VRE393" s="5"/>
      <c r="VRF393" s="5"/>
      <c r="VRG393" s="5"/>
      <c r="VRH393" s="5"/>
      <c r="VRI393" s="5"/>
      <c r="VRJ393" s="5"/>
      <c r="VRK393" s="5"/>
      <c r="VRL393" s="5"/>
      <c r="VRM393" s="5"/>
      <c r="VRN393" s="5"/>
      <c r="VRO393" s="5"/>
      <c r="VRP393" s="5"/>
      <c r="VRQ393" s="5"/>
      <c r="VRR393" s="5"/>
      <c r="VRS393" s="5"/>
      <c r="VRT393" s="5"/>
      <c r="VRU393" s="5"/>
      <c r="VRV393" s="5"/>
      <c r="VRW393" s="5"/>
      <c r="VRX393" s="5"/>
      <c r="VRY393" s="5"/>
      <c r="VRZ393" s="5"/>
      <c r="VSA393" s="5"/>
      <c r="VSB393" s="5"/>
      <c r="VSC393" s="5"/>
      <c r="VSD393" s="5"/>
      <c r="VSE393" s="5"/>
      <c r="VSF393" s="5"/>
      <c r="VSG393" s="5"/>
      <c r="VSH393" s="5"/>
      <c r="VSI393" s="5"/>
      <c r="VSJ393" s="5"/>
      <c r="VSK393" s="5"/>
      <c r="VSL393" s="5"/>
      <c r="VSM393" s="5"/>
      <c r="VSN393" s="5"/>
      <c r="VSO393" s="5"/>
      <c r="VSP393" s="5"/>
      <c r="VSQ393" s="5"/>
      <c r="VSR393" s="5"/>
      <c r="VSS393" s="5"/>
      <c r="VST393" s="5"/>
      <c r="VSU393" s="5"/>
      <c r="VSV393" s="5"/>
      <c r="VSW393" s="5"/>
      <c r="VSX393" s="5"/>
      <c r="VSY393" s="5"/>
      <c r="VSZ393" s="5"/>
      <c r="VTA393" s="5"/>
      <c r="VTB393" s="5"/>
      <c r="VTC393" s="5"/>
      <c r="VTD393" s="5"/>
      <c r="VTE393" s="5"/>
      <c r="VTF393" s="5"/>
      <c r="VTG393" s="5"/>
      <c r="VTH393" s="5"/>
      <c r="VTI393" s="5"/>
      <c r="VTJ393" s="5"/>
      <c r="VTK393" s="5"/>
      <c r="VTL393" s="5"/>
      <c r="VTM393" s="5"/>
      <c r="VTN393" s="5"/>
      <c r="VTO393" s="5"/>
      <c r="VTP393" s="5"/>
      <c r="VTQ393" s="5"/>
      <c r="VTR393" s="5"/>
      <c r="VTS393" s="5"/>
      <c r="VTT393" s="5"/>
      <c r="VTU393" s="5"/>
      <c r="VTV393" s="5"/>
      <c r="VTW393" s="5"/>
      <c r="VTX393" s="5"/>
      <c r="VTY393" s="5"/>
      <c r="VTZ393" s="5"/>
      <c r="VUA393" s="5"/>
      <c r="VUB393" s="5"/>
      <c r="VUC393" s="5"/>
      <c r="VUD393" s="5"/>
      <c r="VUE393" s="5"/>
      <c r="VUF393" s="5"/>
      <c r="VUG393" s="5"/>
      <c r="VUH393" s="5"/>
      <c r="VUI393" s="5"/>
      <c r="VUJ393" s="5"/>
      <c r="VUK393" s="5"/>
      <c r="VUL393" s="5"/>
      <c r="VUM393" s="5"/>
      <c r="VUN393" s="5"/>
      <c r="VUO393" s="5"/>
      <c r="VUP393" s="5"/>
      <c r="VUQ393" s="5"/>
      <c r="VUR393" s="5"/>
      <c r="VUS393" s="5"/>
      <c r="VUT393" s="5"/>
      <c r="VUU393" s="5"/>
      <c r="VUV393" s="5"/>
      <c r="VUW393" s="5"/>
      <c r="VUX393" s="5"/>
      <c r="VUY393" s="5"/>
      <c r="VUZ393" s="5"/>
      <c r="VVA393" s="5"/>
      <c r="VVB393" s="5"/>
      <c r="VVC393" s="5"/>
      <c r="VVD393" s="5"/>
      <c r="VVE393" s="5"/>
      <c r="VVF393" s="5"/>
      <c r="VVG393" s="5"/>
      <c r="VVH393" s="5"/>
      <c r="VVI393" s="5"/>
      <c r="VVJ393" s="5"/>
      <c r="VVK393" s="5"/>
      <c r="VVL393" s="5"/>
      <c r="VVM393" s="5"/>
      <c r="VVN393" s="5"/>
      <c r="VVO393" s="5"/>
      <c r="VVP393" s="5"/>
      <c r="VVQ393" s="5"/>
      <c r="VVR393" s="5"/>
      <c r="VVS393" s="5"/>
      <c r="VVT393" s="5"/>
      <c r="VVU393" s="5"/>
      <c r="VVV393" s="5"/>
      <c r="VVW393" s="5"/>
      <c r="VVX393" s="5"/>
      <c r="VVY393" s="5"/>
      <c r="VVZ393" s="5"/>
      <c r="VWA393" s="5"/>
      <c r="VWB393" s="5"/>
      <c r="VWC393" s="5"/>
      <c r="VWD393" s="5"/>
      <c r="VWE393" s="5"/>
      <c r="VWF393" s="5"/>
      <c r="VWG393" s="5"/>
      <c r="VWH393" s="5"/>
      <c r="VWI393" s="5"/>
      <c r="VWJ393" s="5"/>
      <c r="VWK393" s="5"/>
      <c r="VWL393" s="5"/>
      <c r="VWM393" s="5"/>
      <c r="VWN393" s="5"/>
      <c r="VWO393" s="5"/>
      <c r="VWP393" s="5"/>
      <c r="VWQ393" s="5"/>
      <c r="VWR393" s="5"/>
      <c r="VWS393" s="5"/>
      <c r="VWT393" s="5"/>
      <c r="VWU393" s="5"/>
      <c r="VWV393" s="5"/>
      <c r="VWW393" s="5"/>
      <c r="VWX393" s="5"/>
      <c r="VWY393" s="5"/>
      <c r="VWZ393" s="5"/>
      <c r="VXA393" s="5"/>
      <c r="VXB393" s="5"/>
      <c r="VXC393" s="5"/>
      <c r="VXD393" s="5"/>
      <c r="VXE393" s="5"/>
      <c r="VXF393" s="5"/>
      <c r="VXG393" s="5"/>
      <c r="VXH393" s="5"/>
      <c r="VXI393" s="5"/>
      <c r="VXJ393" s="5"/>
      <c r="VXK393" s="5"/>
      <c r="VXL393" s="5"/>
      <c r="VXM393" s="5"/>
      <c r="VXN393" s="5"/>
      <c r="VXO393" s="5"/>
      <c r="VXP393" s="5"/>
      <c r="VXQ393" s="5"/>
      <c r="VXR393" s="5"/>
      <c r="VXS393" s="5"/>
      <c r="VXT393" s="5"/>
      <c r="VXU393" s="5"/>
      <c r="VXV393" s="5"/>
      <c r="VXW393" s="5"/>
      <c r="VXX393" s="5"/>
      <c r="VXY393" s="5"/>
      <c r="VXZ393" s="5"/>
      <c r="VYA393" s="5"/>
      <c r="VYB393" s="5"/>
      <c r="VYC393" s="5"/>
      <c r="VYD393" s="5"/>
      <c r="VYE393" s="5"/>
      <c r="VYF393" s="5"/>
      <c r="VYG393" s="5"/>
      <c r="VYH393" s="5"/>
      <c r="VYI393" s="5"/>
      <c r="VYJ393" s="5"/>
      <c r="VYK393" s="5"/>
      <c r="VYL393" s="5"/>
      <c r="VYM393" s="5"/>
      <c r="VYN393" s="5"/>
      <c r="VYO393" s="5"/>
      <c r="VYP393" s="5"/>
      <c r="VYQ393" s="5"/>
      <c r="VYR393" s="5"/>
      <c r="VYS393" s="5"/>
      <c r="VYT393" s="5"/>
      <c r="VYU393" s="5"/>
      <c r="VYV393" s="5"/>
      <c r="VYW393" s="5"/>
      <c r="VYX393" s="5"/>
      <c r="VYY393" s="5"/>
      <c r="VYZ393" s="5"/>
      <c r="VZA393" s="5"/>
      <c r="VZB393" s="5"/>
      <c r="VZC393" s="5"/>
      <c r="VZD393" s="5"/>
      <c r="VZE393" s="5"/>
      <c r="VZF393" s="5"/>
      <c r="VZG393" s="5"/>
      <c r="VZH393" s="5"/>
      <c r="VZI393" s="5"/>
      <c r="VZJ393" s="5"/>
      <c r="VZK393" s="5"/>
      <c r="VZL393" s="5"/>
      <c r="VZM393" s="5"/>
      <c r="VZN393" s="5"/>
      <c r="VZO393" s="5"/>
      <c r="VZP393" s="5"/>
      <c r="VZQ393" s="5"/>
      <c r="VZR393" s="5"/>
      <c r="VZS393" s="5"/>
      <c r="VZT393" s="5"/>
      <c r="VZU393" s="5"/>
      <c r="VZV393" s="5"/>
      <c r="VZW393" s="5"/>
      <c r="VZX393" s="5"/>
      <c r="VZY393" s="5"/>
      <c r="VZZ393" s="5"/>
      <c r="WAA393" s="5"/>
      <c r="WAB393" s="5"/>
      <c r="WAC393" s="5"/>
      <c r="WAD393" s="5"/>
      <c r="WAE393" s="5"/>
      <c r="WAF393" s="5"/>
      <c r="WAG393" s="5"/>
      <c r="WAH393" s="5"/>
      <c r="WAI393" s="5"/>
      <c r="WAJ393" s="5"/>
      <c r="WAK393" s="5"/>
      <c r="WAL393" s="5"/>
      <c r="WAM393" s="5"/>
      <c r="WAN393" s="5"/>
      <c r="WAO393" s="5"/>
      <c r="WAP393" s="5"/>
      <c r="WAQ393" s="5"/>
      <c r="WAR393" s="5"/>
      <c r="WAS393" s="5"/>
      <c r="WAT393" s="5"/>
      <c r="WAU393" s="5"/>
      <c r="WAV393" s="5"/>
      <c r="WAW393" s="5"/>
      <c r="WAX393" s="5"/>
      <c r="WAY393" s="5"/>
      <c r="WAZ393" s="5"/>
      <c r="WBA393" s="5"/>
      <c r="WBB393" s="5"/>
      <c r="WBC393" s="5"/>
      <c r="WBD393" s="5"/>
      <c r="WBE393" s="5"/>
      <c r="WBF393" s="5"/>
      <c r="WBG393" s="5"/>
      <c r="WBH393" s="5"/>
      <c r="WBI393" s="5"/>
      <c r="WBJ393" s="5"/>
      <c r="WBK393" s="5"/>
      <c r="WBL393" s="5"/>
      <c r="WBM393" s="5"/>
      <c r="WBN393" s="5"/>
      <c r="WBO393" s="5"/>
      <c r="WBP393" s="5"/>
      <c r="WBQ393" s="5"/>
      <c r="WBR393" s="5"/>
      <c r="WBS393" s="5"/>
      <c r="WBT393" s="5"/>
      <c r="WBU393" s="5"/>
      <c r="WBV393" s="5"/>
      <c r="WBW393" s="5"/>
      <c r="WBX393" s="5"/>
      <c r="WBY393" s="5"/>
      <c r="WBZ393" s="5"/>
      <c r="WCA393" s="5"/>
      <c r="WCB393" s="5"/>
      <c r="WCC393" s="5"/>
      <c r="WCD393" s="5"/>
      <c r="WCE393" s="5"/>
      <c r="WCF393" s="5"/>
      <c r="WCG393" s="5"/>
      <c r="WCH393" s="5"/>
      <c r="WCI393" s="5"/>
      <c r="WCJ393" s="5"/>
      <c r="WCK393" s="5"/>
      <c r="WCL393" s="5"/>
      <c r="WCM393" s="5"/>
      <c r="WCN393" s="5"/>
      <c r="WCO393" s="5"/>
      <c r="WCP393" s="5"/>
      <c r="WCQ393" s="5"/>
      <c r="WCR393" s="5"/>
      <c r="WCS393" s="5"/>
      <c r="WCT393" s="5"/>
      <c r="WCU393" s="5"/>
      <c r="WCV393" s="5"/>
      <c r="WCW393" s="5"/>
      <c r="WCX393" s="5"/>
      <c r="WCY393" s="5"/>
      <c r="WCZ393" s="5"/>
      <c r="WDA393" s="5"/>
      <c r="WDB393" s="5"/>
      <c r="WDC393" s="5"/>
      <c r="WDD393" s="5"/>
      <c r="WDE393" s="5"/>
      <c r="WDF393" s="5"/>
      <c r="WDG393" s="5"/>
      <c r="WDH393" s="5"/>
      <c r="WDI393" s="5"/>
      <c r="WDJ393" s="5"/>
      <c r="WDK393" s="5"/>
      <c r="WDL393" s="5"/>
      <c r="WDM393" s="5"/>
      <c r="WDN393" s="5"/>
      <c r="WDO393" s="5"/>
      <c r="WDP393" s="5"/>
      <c r="WDQ393" s="5"/>
      <c r="WDR393" s="5"/>
      <c r="WDS393" s="5"/>
      <c r="WDT393" s="5"/>
      <c r="WDU393" s="5"/>
      <c r="WDV393" s="5"/>
      <c r="WDW393" s="5"/>
      <c r="WDX393" s="5"/>
      <c r="WDY393" s="5"/>
      <c r="WDZ393" s="5"/>
      <c r="WEA393" s="5"/>
      <c r="WEB393" s="5"/>
      <c r="WEC393" s="5"/>
      <c r="WED393" s="5"/>
      <c r="WEE393" s="5"/>
      <c r="WEF393" s="5"/>
      <c r="WEG393" s="5"/>
      <c r="WEH393" s="5"/>
      <c r="WEI393" s="5"/>
      <c r="WEJ393" s="5"/>
      <c r="WEK393" s="5"/>
      <c r="WEL393" s="5"/>
      <c r="WEM393" s="5"/>
      <c r="WEN393" s="5"/>
      <c r="WEO393" s="5"/>
      <c r="WEP393" s="5"/>
      <c r="WEQ393" s="5"/>
      <c r="WER393" s="5"/>
      <c r="WES393" s="5"/>
      <c r="WET393" s="5"/>
      <c r="WEU393" s="5"/>
      <c r="WEV393" s="5"/>
      <c r="WEW393" s="5"/>
      <c r="WEX393" s="5"/>
      <c r="WEY393" s="5"/>
      <c r="WEZ393" s="5"/>
      <c r="WFA393" s="5"/>
      <c r="WFB393" s="5"/>
      <c r="WFC393" s="5"/>
      <c r="WFD393" s="5"/>
      <c r="WFE393" s="5"/>
      <c r="WFF393" s="5"/>
      <c r="WFG393" s="5"/>
      <c r="WFH393" s="5"/>
      <c r="WFI393" s="5"/>
      <c r="WFJ393" s="5"/>
      <c r="WFK393" s="5"/>
      <c r="WFL393" s="5"/>
      <c r="WFM393" s="5"/>
      <c r="WFN393" s="5"/>
      <c r="WFO393" s="5"/>
      <c r="WFP393" s="5"/>
      <c r="WFQ393" s="5"/>
      <c r="WFR393" s="5"/>
      <c r="WFS393" s="5"/>
      <c r="WFT393" s="5"/>
      <c r="WFU393" s="5"/>
      <c r="WFV393" s="5"/>
      <c r="WFW393" s="5"/>
      <c r="WFX393" s="5"/>
      <c r="WFY393" s="5"/>
      <c r="WFZ393" s="5"/>
      <c r="WGA393" s="5"/>
      <c r="WGB393" s="5"/>
      <c r="WGC393" s="5"/>
      <c r="WGD393" s="5"/>
      <c r="WGE393" s="5"/>
      <c r="WGF393" s="5"/>
      <c r="WGG393" s="5"/>
      <c r="WGH393" s="5"/>
      <c r="WGI393" s="5"/>
      <c r="WGJ393" s="5"/>
      <c r="WGK393" s="5"/>
      <c r="WGL393" s="5"/>
      <c r="WGM393" s="5"/>
      <c r="WGN393" s="5"/>
      <c r="WGO393" s="5"/>
      <c r="WGP393" s="5"/>
      <c r="WGQ393" s="5"/>
      <c r="WGR393" s="5"/>
      <c r="WGS393" s="5"/>
      <c r="WGT393" s="5"/>
      <c r="WGU393" s="5"/>
      <c r="WGV393" s="5"/>
      <c r="WGW393" s="5"/>
      <c r="WGX393" s="5"/>
      <c r="WGY393" s="5"/>
      <c r="WGZ393" s="5"/>
      <c r="WHA393" s="5"/>
      <c r="WHB393" s="5"/>
      <c r="WHC393" s="5"/>
      <c r="WHD393" s="5"/>
      <c r="WHE393" s="5"/>
      <c r="WHF393" s="5"/>
      <c r="WHG393" s="5"/>
      <c r="WHH393" s="5"/>
      <c r="WHI393" s="5"/>
      <c r="WHJ393" s="5"/>
      <c r="WHK393" s="5"/>
      <c r="WHL393" s="5"/>
      <c r="WHM393" s="5"/>
      <c r="WHN393" s="5"/>
      <c r="WHO393" s="5"/>
      <c r="WHP393" s="5"/>
      <c r="WHQ393" s="5"/>
      <c r="WHR393" s="5"/>
      <c r="WHS393" s="5"/>
      <c r="WHT393" s="5"/>
      <c r="WHU393" s="5"/>
      <c r="WHV393" s="5"/>
      <c r="WHW393" s="5"/>
      <c r="WHX393" s="5"/>
      <c r="WHY393" s="5"/>
      <c r="WHZ393" s="5"/>
      <c r="WIA393" s="5"/>
      <c r="WIB393" s="5"/>
      <c r="WIC393" s="5"/>
      <c r="WID393" s="5"/>
      <c r="WIE393" s="5"/>
      <c r="WIF393" s="5"/>
      <c r="WIG393" s="5"/>
      <c r="WIH393" s="5"/>
      <c r="WII393" s="5"/>
      <c r="WIJ393" s="5"/>
      <c r="WIK393" s="5"/>
      <c r="WIL393" s="5"/>
      <c r="WIM393" s="5"/>
      <c r="WIN393" s="5"/>
      <c r="WIO393" s="5"/>
      <c r="WIP393" s="5"/>
      <c r="WIQ393" s="5"/>
      <c r="WIR393" s="5"/>
      <c r="WIS393" s="5"/>
      <c r="WIT393" s="5"/>
      <c r="WIU393" s="5"/>
      <c r="WIV393" s="5"/>
      <c r="WIW393" s="5"/>
      <c r="WIX393" s="5"/>
      <c r="WIY393" s="5"/>
      <c r="WIZ393" s="5"/>
      <c r="WJA393" s="5"/>
      <c r="WJB393" s="5"/>
      <c r="WJC393" s="5"/>
      <c r="WJD393" s="5"/>
      <c r="WJE393" s="5"/>
      <c r="WJF393" s="5"/>
      <c r="WJG393" s="5"/>
      <c r="WJH393" s="5"/>
      <c r="WJI393" s="5"/>
      <c r="WJJ393" s="5"/>
      <c r="WJK393" s="5"/>
      <c r="WJL393" s="5"/>
      <c r="WJM393" s="5"/>
      <c r="WJN393" s="5"/>
      <c r="WJO393" s="5"/>
      <c r="WJP393" s="5"/>
      <c r="WJQ393" s="5"/>
      <c r="WJR393" s="5"/>
      <c r="WJS393" s="5"/>
      <c r="WJT393" s="5"/>
      <c r="WJU393" s="5"/>
      <c r="WJV393" s="5"/>
      <c r="WJW393" s="5"/>
      <c r="WJX393" s="5"/>
      <c r="WJY393" s="5"/>
      <c r="WJZ393" s="5"/>
      <c r="WKA393" s="5"/>
      <c r="WKB393" s="5"/>
      <c r="WKC393" s="5"/>
      <c r="WKD393" s="5"/>
      <c r="WKE393" s="5"/>
      <c r="WKF393" s="5"/>
      <c r="WKG393" s="5"/>
      <c r="WKH393" s="5"/>
      <c r="WKI393" s="5"/>
      <c r="WKJ393" s="5"/>
      <c r="WKK393" s="5"/>
      <c r="WKL393" s="5"/>
      <c r="WKM393" s="5"/>
      <c r="WKN393" s="5"/>
      <c r="WKO393" s="5"/>
      <c r="WKP393" s="5"/>
      <c r="WKQ393" s="5"/>
      <c r="WKR393" s="5"/>
      <c r="WKS393" s="5"/>
      <c r="WKT393" s="5"/>
      <c r="WKU393" s="5"/>
      <c r="WKV393" s="5"/>
      <c r="WKW393" s="5"/>
      <c r="WKX393" s="5"/>
      <c r="WKY393" s="5"/>
      <c r="WKZ393" s="5"/>
      <c r="WLA393" s="5"/>
      <c r="WLB393" s="5"/>
      <c r="WLC393" s="5"/>
      <c r="WLD393" s="5"/>
      <c r="WLE393" s="5"/>
      <c r="WLF393" s="5"/>
      <c r="WLG393" s="5"/>
      <c r="WLH393" s="5"/>
      <c r="WLI393" s="5"/>
      <c r="WLJ393" s="5"/>
      <c r="WLK393" s="5"/>
      <c r="WLL393" s="5"/>
      <c r="WLM393" s="5"/>
      <c r="WLN393" s="5"/>
      <c r="WLO393" s="5"/>
      <c r="WLP393" s="5"/>
      <c r="WLQ393" s="5"/>
      <c r="WLR393" s="5"/>
      <c r="WLS393" s="5"/>
      <c r="WLT393" s="5"/>
      <c r="WLU393" s="5"/>
      <c r="WLV393" s="5"/>
      <c r="WLW393" s="5"/>
      <c r="WLX393" s="5"/>
      <c r="WLY393" s="5"/>
      <c r="WLZ393" s="5"/>
      <c r="WMA393" s="5"/>
      <c r="WMB393" s="5"/>
      <c r="WMC393" s="5"/>
      <c r="WMD393" s="5"/>
      <c r="WME393" s="5"/>
      <c r="WMF393" s="5"/>
      <c r="WMG393" s="5"/>
      <c r="WMH393" s="5"/>
      <c r="WMI393" s="5"/>
      <c r="WMJ393" s="5"/>
      <c r="WMK393" s="5"/>
      <c r="WML393" s="5"/>
      <c r="WMM393" s="5"/>
      <c r="WMN393" s="5"/>
      <c r="WMO393" s="5"/>
      <c r="WMP393" s="5"/>
      <c r="WMQ393" s="5"/>
      <c r="WMR393" s="5"/>
      <c r="WMS393" s="5"/>
      <c r="WMT393" s="5"/>
      <c r="WMU393" s="5"/>
      <c r="WMV393" s="5"/>
      <c r="WMW393" s="5"/>
      <c r="WMX393" s="5"/>
      <c r="WMY393" s="5"/>
      <c r="WMZ393" s="5"/>
      <c r="WNA393" s="5"/>
      <c r="WNB393" s="5"/>
      <c r="WNC393" s="5"/>
      <c r="WND393" s="5"/>
      <c r="WNE393" s="5"/>
      <c r="WNF393" s="5"/>
      <c r="WNG393" s="5"/>
      <c r="WNH393" s="5"/>
      <c r="WNI393" s="5"/>
      <c r="WNJ393" s="5"/>
      <c r="WNK393" s="5"/>
      <c r="WNL393" s="5"/>
      <c r="WNM393" s="5"/>
      <c r="WNN393" s="5"/>
      <c r="WNO393" s="5"/>
      <c r="WNP393" s="5"/>
      <c r="WNQ393" s="5"/>
      <c r="WNR393" s="5"/>
      <c r="WNS393" s="5"/>
      <c r="WNT393" s="5"/>
      <c r="WNU393" s="5"/>
      <c r="WNV393" s="5"/>
      <c r="WNW393" s="5"/>
      <c r="WNX393" s="5"/>
      <c r="WNY393" s="5"/>
      <c r="WNZ393" s="5"/>
      <c r="WOA393" s="5"/>
      <c r="WOB393" s="5"/>
      <c r="WOC393" s="5"/>
      <c r="WOD393" s="5"/>
      <c r="WOE393" s="5"/>
      <c r="WOF393" s="5"/>
      <c r="WOG393" s="5"/>
      <c r="WOH393" s="5"/>
      <c r="WOI393" s="5"/>
      <c r="WOJ393" s="5"/>
      <c r="WOK393" s="5"/>
      <c r="WOL393" s="5"/>
      <c r="WOM393" s="5"/>
      <c r="WON393" s="5"/>
      <c r="WOO393" s="5"/>
      <c r="WOP393" s="5"/>
      <c r="WOQ393" s="5"/>
      <c r="WOR393" s="5"/>
      <c r="WOS393" s="5"/>
      <c r="WOT393" s="5"/>
      <c r="WOU393" s="5"/>
      <c r="WOV393" s="5"/>
      <c r="WOW393" s="5"/>
      <c r="WOX393" s="5"/>
      <c r="WOY393" s="5"/>
      <c r="WOZ393" s="5"/>
      <c r="WPA393" s="5"/>
      <c r="WPB393" s="5"/>
      <c r="WPC393" s="5"/>
      <c r="WPD393" s="5"/>
      <c r="WPE393" s="5"/>
      <c r="WPF393" s="5"/>
      <c r="WPG393" s="5"/>
      <c r="WPH393" s="5"/>
      <c r="WPI393" s="5"/>
      <c r="WPJ393" s="5"/>
      <c r="WPK393" s="5"/>
      <c r="WPL393" s="5"/>
      <c r="WPM393" s="5"/>
      <c r="WPN393" s="5"/>
      <c r="WPO393" s="5"/>
      <c r="WPP393" s="5"/>
      <c r="WPQ393" s="5"/>
      <c r="WPR393" s="5"/>
      <c r="WPS393" s="5"/>
      <c r="WPT393" s="5"/>
      <c r="WPU393" s="5"/>
      <c r="WPV393" s="5"/>
      <c r="WPW393" s="5"/>
      <c r="WPX393" s="5"/>
      <c r="WPY393" s="5"/>
      <c r="WPZ393" s="5"/>
      <c r="WQA393" s="5"/>
      <c r="WQB393" s="5"/>
      <c r="WQC393" s="5"/>
      <c r="WQD393" s="5"/>
      <c r="WQE393" s="5"/>
      <c r="WQF393" s="5"/>
      <c r="WQG393" s="5"/>
      <c r="WQH393" s="5"/>
      <c r="WQI393" s="5"/>
      <c r="WQJ393" s="5"/>
      <c r="WQK393" s="5"/>
      <c r="WQL393" s="5"/>
      <c r="WQM393" s="5"/>
      <c r="WQN393" s="5"/>
      <c r="WQO393" s="5"/>
      <c r="WQP393" s="5"/>
      <c r="WQQ393" s="5"/>
      <c r="WQR393" s="5"/>
      <c r="WQS393" s="5"/>
      <c r="WQT393" s="5"/>
      <c r="WQU393" s="5"/>
      <c r="WQV393" s="5"/>
      <c r="WQW393" s="5"/>
      <c r="WQX393" s="5"/>
      <c r="WQY393" s="5"/>
      <c r="WQZ393" s="5"/>
      <c r="WRA393" s="5"/>
      <c r="WRB393" s="5"/>
      <c r="WRC393" s="5"/>
      <c r="WRD393" s="5"/>
      <c r="WRE393" s="5"/>
      <c r="WRF393" s="5"/>
      <c r="WRG393" s="5"/>
      <c r="WRH393" s="5"/>
      <c r="WRI393" s="5"/>
      <c r="WRJ393" s="5"/>
      <c r="WRK393" s="5"/>
      <c r="WRL393" s="5"/>
      <c r="WRM393" s="5"/>
      <c r="WRN393" s="5"/>
      <c r="WRO393" s="5"/>
      <c r="WRP393" s="5"/>
      <c r="WRQ393" s="5"/>
      <c r="WRR393" s="5"/>
      <c r="WRS393" s="5"/>
      <c r="WRT393" s="5"/>
      <c r="WRU393" s="5"/>
      <c r="WRV393" s="5"/>
      <c r="WRW393" s="5"/>
      <c r="WRX393" s="5"/>
      <c r="WRY393" s="5"/>
      <c r="WRZ393" s="5"/>
      <c r="WSA393" s="5"/>
      <c r="WSB393" s="5"/>
      <c r="WSC393" s="5"/>
      <c r="WSD393" s="5"/>
      <c r="WSE393" s="5"/>
      <c r="WSF393" s="5"/>
      <c r="WSG393" s="5"/>
      <c r="WSH393" s="5"/>
      <c r="WSI393" s="5"/>
      <c r="WSJ393" s="5"/>
      <c r="WSK393" s="5"/>
      <c r="WSL393" s="5"/>
      <c r="WSM393" s="5"/>
      <c r="WSN393" s="5"/>
      <c r="WSO393" s="5"/>
      <c r="WSP393" s="5"/>
      <c r="WSQ393" s="5"/>
      <c r="WSR393" s="5"/>
      <c r="WSS393" s="5"/>
      <c r="WST393" s="5"/>
      <c r="WSU393" s="5"/>
      <c r="WSV393" s="5"/>
      <c r="WSW393" s="5"/>
      <c r="WSX393" s="5"/>
      <c r="WSY393" s="5"/>
      <c r="WSZ393" s="5"/>
      <c r="WTA393" s="5"/>
      <c r="WTB393" s="5"/>
      <c r="WTC393" s="5"/>
      <c r="WTD393" s="5"/>
      <c r="WTE393" s="5"/>
      <c r="WTF393" s="5"/>
      <c r="WTG393" s="5"/>
      <c r="WTH393" s="5"/>
      <c r="WTI393" s="5"/>
      <c r="WTJ393" s="5"/>
      <c r="WTK393" s="5"/>
      <c r="WTL393" s="5"/>
      <c r="WTM393" s="5"/>
      <c r="WTN393" s="5"/>
      <c r="WTO393" s="5"/>
      <c r="WTP393" s="5"/>
      <c r="WTQ393" s="5"/>
      <c r="WTR393" s="5"/>
      <c r="WTS393" s="5"/>
      <c r="WTT393" s="5"/>
      <c r="WTU393" s="5"/>
      <c r="WTV393" s="5"/>
      <c r="WTW393" s="5"/>
      <c r="WTX393" s="5"/>
      <c r="WTY393" s="5"/>
      <c r="WTZ393" s="5"/>
      <c r="WUA393" s="5"/>
      <c r="WUB393" s="5"/>
      <c r="WUC393" s="5"/>
      <c r="WUD393" s="5"/>
      <c r="WUE393" s="5"/>
      <c r="WUF393" s="5"/>
      <c r="WUG393" s="5"/>
      <c r="WUH393" s="5"/>
      <c r="WUI393" s="5"/>
      <c r="WUJ393" s="5"/>
      <c r="WUK393" s="5"/>
      <c r="WUL393" s="5"/>
      <c r="WUM393" s="5"/>
      <c r="WUN393" s="5"/>
      <c r="WUO393" s="5"/>
      <c r="WUP393" s="5"/>
      <c r="WUQ393" s="5"/>
      <c r="WUR393" s="5"/>
      <c r="WUS393" s="5"/>
      <c r="WUT393" s="5"/>
      <c r="WUU393" s="5"/>
      <c r="WUV393" s="5"/>
      <c r="WUW393" s="5"/>
      <c r="WUX393" s="5"/>
      <c r="WUY393" s="5"/>
      <c r="WUZ393" s="5"/>
      <c r="WVA393" s="5"/>
      <c r="WVB393" s="5"/>
      <c r="WVC393" s="5"/>
      <c r="WVD393" s="5"/>
      <c r="WVE393" s="5"/>
      <c r="WVF393" s="5"/>
      <c r="WVG393" s="5"/>
      <c r="WVH393" s="5"/>
      <c r="WVI393" s="5"/>
      <c r="WVJ393" s="5"/>
      <c r="WVK393" s="5"/>
      <c r="WVL393" s="5"/>
      <c r="WVM393" s="5"/>
      <c r="WVN393" s="5"/>
      <c r="WVO393" s="5"/>
      <c r="WVP393" s="5"/>
      <c r="WVQ393" s="5"/>
      <c r="WVR393" s="5"/>
      <c r="WVS393" s="5"/>
      <c r="WVT393" s="5"/>
      <c r="WVU393" s="5"/>
      <c r="WVV393" s="5"/>
      <c r="WVW393" s="5"/>
      <c r="WVX393" s="5"/>
      <c r="WVY393" s="5"/>
      <c r="WVZ393" s="5"/>
      <c r="WWA393" s="5"/>
      <c r="WWB393" s="5"/>
      <c r="WWC393" s="5"/>
      <c r="WWD393" s="5"/>
      <c r="WWE393" s="5"/>
      <c r="WWF393" s="5"/>
      <c r="WWG393" s="5"/>
      <c r="WWH393" s="5"/>
      <c r="WWI393" s="5"/>
      <c r="WWJ393" s="5"/>
      <c r="WWK393" s="5"/>
      <c r="WWL393" s="5"/>
      <c r="WWM393" s="5"/>
      <c r="WWN393" s="5"/>
      <c r="WWO393" s="5"/>
      <c r="WWP393" s="5"/>
      <c r="WWQ393" s="5"/>
      <c r="WWR393" s="5"/>
      <c r="WWS393" s="5"/>
      <c r="WWT393" s="5"/>
      <c r="WWU393" s="5"/>
      <c r="WWV393" s="5"/>
      <c r="WWW393" s="5"/>
      <c r="WWX393" s="5"/>
      <c r="WWY393" s="5"/>
      <c r="WWZ393" s="5"/>
      <c r="WXA393" s="5"/>
      <c r="WXB393" s="5"/>
      <c r="WXC393" s="5"/>
      <c r="WXD393" s="5"/>
      <c r="WXE393" s="5"/>
      <c r="WXF393" s="5"/>
      <c r="WXG393" s="5"/>
      <c r="WXH393" s="5"/>
      <c r="WXI393" s="5"/>
      <c r="WXJ393" s="5"/>
      <c r="WXK393" s="5"/>
      <c r="WXL393" s="5"/>
      <c r="WXM393" s="5"/>
      <c r="WXN393" s="5"/>
      <c r="WXO393" s="5"/>
      <c r="WXP393" s="5"/>
      <c r="WXQ393" s="5"/>
      <c r="WXR393" s="5"/>
      <c r="WXS393" s="5"/>
      <c r="WXT393" s="5"/>
      <c r="WXU393" s="5"/>
      <c r="WXV393" s="5"/>
      <c r="WXW393" s="5"/>
      <c r="WXX393" s="5"/>
      <c r="WXY393" s="5"/>
      <c r="WXZ393" s="5"/>
      <c r="WYA393" s="5"/>
      <c r="WYB393" s="5"/>
      <c r="WYC393" s="5"/>
      <c r="WYD393" s="5"/>
      <c r="WYE393" s="5"/>
      <c r="WYF393" s="5"/>
      <c r="WYG393" s="5"/>
      <c r="WYH393" s="5"/>
      <c r="WYI393" s="5"/>
      <c r="WYJ393" s="5"/>
      <c r="WYK393" s="5"/>
      <c r="WYL393" s="5"/>
      <c r="WYM393" s="5"/>
      <c r="WYN393" s="5"/>
      <c r="WYO393" s="5"/>
      <c r="WYP393" s="5"/>
      <c r="WYQ393" s="5"/>
      <c r="WYR393" s="5"/>
      <c r="WYS393" s="5"/>
      <c r="WYT393" s="5"/>
      <c r="WYU393" s="5"/>
      <c r="WYV393" s="5"/>
      <c r="WYW393" s="5"/>
      <c r="WYX393" s="5"/>
      <c r="WYY393" s="5"/>
      <c r="WYZ393" s="5"/>
      <c r="WZA393" s="5"/>
      <c r="WZB393" s="5"/>
      <c r="WZC393" s="5"/>
      <c r="WZD393" s="5"/>
      <c r="WZE393" s="5"/>
      <c r="WZF393" s="5"/>
      <c r="WZG393" s="5"/>
      <c r="WZH393" s="5"/>
      <c r="WZI393" s="5"/>
      <c r="WZJ393" s="5"/>
      <c r="WZK393" s="5"/>
      <c r="WZL393" s="5"/>
      <c r="WZM393" s="5"/>
      <c r="WZN393" s="5"/>
      <c r="WZO393" s="5"/>
      <c r="WZP393" s="5"/>
      <c r="WZQ393" s="5"/>
      <c r="WZR393" s="5"/>
      <c r="WZS393" s="5"/>
      <c r="WZT393" s="5"/>
      <c r="WZU393" s="5"/>
      <c r="WZV393" s="5"/>
      <c r="WZW393" s="5"/>
      <c r="WZX393" s="5"/>
      <c r="WZY393" s="5"/>
      <c r="WZZ393" s="5"/>
      <c r="XAA393" s="5"/>
      <c r="XAB393" s="5"/>
      <c r="XAC393" s="5"/>
      <c r="XAD393" s="5"/>
      <c r="XAE393" s="5"/>
      <c r="XAF393" s="5"/>
      <c r="XAG393" s="5"/>
      <c r="XAH393" s="5"/>
      <c r="XAI393" s="5"/>
      <c r="XAJ393" s="5"/>
      <c r="XAK393" s="5"/>
      <c r="XAL393" s="5"/>
      <c r="XAM393" s="5"/>
      <c r="XAN393" s="5"/>
      <c r="XAO393" s="5"/>
      <c r="XAP393" s="5"/>
      <c r="XAQ393" s="5"/>
      <c r="XAR393" s="5"/>
      <c r="XAS393" s="5"/>
      <c r="XAT393" s="5"/>
      <c r="XAU393" s="5"/>
      <c r="XAV393" s="5"/>
      <c r="XAW393" s="5"/>
      <c r="XAX393" s="5"/>
      <c r="XAY393" s="5"/>
      <c r="XAZ393" s="5"/>
      <c r="XBA393" s="5"/>
      <c r="XBB393" s="5"/>
      <c r="XBC393" s="5"/>
      <c r="XBD393" s="5"/>
      <c r="XBE393" s="5"/>
      <c r="XBF393" s="5"/>
      <c r="XBG393" s="5"/>
      <c r="XBH393" s="5"/>
      <c r="XBI393" s="5"/>
      <c r="XBJ393" s="5"/>
      <c r="XBK393" s="5"/>
      <c r="XBL393" s="5"/>
      <c r="XBM393" s="5"/>
      <c r="XBN393" s="5"/>
      <c r="XBO393" s="5"/>
      <c r="XBP393" s="5"/>
      <c r="XBQ393" s="5"/>
      <c r="XBR393" s="5"/>
      <c r="XBS393" s="5"/>
      <c r="XBT393" s="5"/>
      <c r="XBU393" s="5"/>
      <c r="XBV393" s="5"/>
      <c r="XBW393" s="5"/>
      <c r="XBX393" s="5"/>
      <c r="XBY393" s="5"/>
      <c r="XBZ393" s="5"/>
      <c r="XCA393" s="5"/>
      <c r="XCB393" s="5"/>
      <c r="XCC393" s="5"/>
      <c r="XCD393" s="5"/>
      <c r="XCE393" s="5"/>
      <c r="XCF393" s="5"/>
      <c r="XCG393" s="5"/>
      <c r="XCH393" s="5"/>
      <c r="XCI393" s="5"/>
      <c r="XCJ393" s="5"/>
      <c r="XCK393" s="5"/>
      <c r="XCL393" s="5"/>
      <c r="XCM393" s="5"/>
      <c r="XCN393" s="5"/>
      <c r="XCO393" s="5"/>
      <c r="XCP393" s="5"/>
      <c r="XCQ393" s="5"/>
      <c r="XCR393" s="5"/>
      <c r="XCS393" s="5"/>
      <c r="XCT393" s="5"/>
      <c r="XCU393" s="5"/>
      <c r="XCV393" s="5"/>
      <c r="XCW393" s="5"/>
      <c r="XCX393" s="5"/>
      <c r="XCY393" s="5"/>
      <c r="XCZ393" s="5"/>
      <c r="XDA393" s="5"/>
      <c r="XDB393" s="5"/>
      <c r="XDC393" s="5"/>
      <c r="XDD393" s="5"/>
      <c r="XDE393" s="5"/>
      <c r="XDF393" s="5"/>
      <c r="XDG393" s="5"/>
      <c r="XDH393" s="5"/>
      <c r="XDI393" s="5"/>
      <c r="XDJ393" s="5"/>
      <c r="XDK393" s="5"/>
      <c r="XDL393" s="5"/>
      <c r="XDM393" s="5"/>
      <c r="XDN393" s="5"/>
      <c r="XDO393" s="5"/>
      <c r="XDP393" s="5"/>
      <c r="XDQ393" s="5"/>
      <c r="XDR393" s="5"/>
      <c r="XDS393" s="5"/>
      <c r="XDT393" s="5"/>
      <c r="XDU393" s="5"/>
      <c r="XDV393" s="5"/>
      <c r="XDW393" s="5"/>
      <c r="XDX393" s="5"/>
      <c r="XDY393" s="5"/>
      <c r="XDZ393" s="5"/>
      <c r="XEA393" s="5"/>
      <c r="XEB393" s="5"/>
      <c r="XEC393" s="5"/>
      <c r="XED393" s="5"/>
      <c r="XEE393" s="5"/>
      <c r="XEF393" s="5"/>
      <c r="XEG393" s="5"/>
      <c r="XEH393" s="5"/>
      <c r="XEI393" s="5"/>
      <c r="XEJ393" s="5"/>
      <c r="XEK393" s="5"/>
      <c r="XEL393" s="5"/>
      <c r="XEM393" s="5"/>
      <c r="XEN393" s="5"/>
      <c r="XEO393" s="5"/>
      <c r="XEP393" s="5"/>
      <c r="XEQ393" s="5"/>
      <c r="XER393" s="5"/>
      <c r="XES393" s="5"/>
      <c r="XET393" s="5"/>
    </row>
    <row r="394" s="1" customFormat="1" ht="40" customHeight="1" spans="1:16374">
      <c r="A394" s="18" t="s">
        <v>955</v>
      </c>
      <c r="B394" s="17" t="s">
        <v>538</v>
      </c>
      <c r="C394" s="21" t="s">
        <v>1965</v>
      </c>
      <c r="D394" s="18" t="s">
        <v>1966</v>
      </c>
      <c r="E394" s="18" t="s">
        <v>156</v>
      </c>
      <c r="F394" s="27" t="s">
        <v>327</v>
      </c>
      <c r="G394" s="18">
        <v>2020</v>
      </c>
      <c r="H394" s="27" t="s">
        <v>611</v>
      </c>
      <c r="I394" s="18" t="s">
        <v>328</v>
      </c>
      <c r="J394" s="18">
        <v>13379128884</v>
      </c>
      <c r="K394" s="27">
        <v>260</v>
      </c>
      <c r="L394" s="27">
        <f t="shared" si="19"/>
        <v>260</v>
      </c>
      <c r="M394" s="27"/>
      <c r="N394" s="18"/>
      <c r="O394" s="27">
        <v>260</v>
      </c>
      <c r="P394" s="18"/>
      <c r="Q394" s="18"/>
      <c r="R394" s="18"/>
      <c r="S394" s="18"/>
      <c r="T394" s="18"/>
      <c r="U394" s="18"/>
      <c r="V394" s="18"/>
      <c r="W394" s="18"/>
      <c r="X394" s="18"/>
      <c r="Y394" s="18"/>
      <c r="Z394" s="18" t="s">
        <v>134</v>
      </c>
      <c r="AA394" s="18" t="s">
        <v>115</v>
      </c>
      <c r="AB394" s="18" t="s">
        <v>135</v>
      </c>
      <c r="AC394" s="18" t="s">
        <v>135</v>
      </c>
      <c r="AD394" s="18" t="s">
        <v>135</v>
      </c>
      <c r="AE394" s="18" t="s">
        <v>135</v>
      </c>
      <c r="AF394" s="27">
        <v>71</v>
      </c>
      <c r="AG394" s="18">
        <v>203</v>
      </c>
      <c r="AH394" s="27">
        <v>71</v>
      </c>
      <c r="AI394" s="33">
        <v>203</v>
      </c>
      <c r="AJ394" s="18" t="s">
        <v>593</v>
      </c>
      <c r="AK394" s="18" t="s">
        <v>594</v>
      </c>
      <c r="AL394" s="4"/>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5"/>
      <c r="GO394" s="5"/>
      <c r="GP394" s="5"/>
      <c r="GQ394" s="5"/>
      <c r="GR394" s="5"/>
      <c r="GS394" s="5"/>
      <c r="GT394" s="5"/>
      <c r="GU394" s="5"/>
      <c r="GV394" s="5"/>
      <c r="GW394" s="5"/>
      <c r="GX394" s="5"/>
      <c r="GY394" s="5"/>
      <c r="GZ394" s="5"/>
      <c r="HA394" s="5"/>
      <c r="HB394" s="5"/>
      <c r="HC394" s="5"/>
      <c r="HD394" s="5"/>
      <c r="HE394" s="5"/>
      <c r="HF394" s="5"/>
      <c r="HG394" s="5"/>
      <c r="HH394" s="5"/>
      <c r="HI394" s="5"/>
      <c r="HJ394" s="5"/>
      <c r="HK394" s="5"/>
      <c r="HL394" s="5"/>
      <c r="HM394" s="5"/>
      <c r="HN394" s="5"/>
      <c r="HO394" s="5"/>
      <c r="HP394" s="5"/>
      <c r="HQ394" s="5"/>
      <c r="HR394" s="5"/>
      <c r="HS394" s="5"/>
      <c r="HT394" s="5"/>
      <c r="HU394" s="5"/>
      <c r="HV394" s="5"/>
      <c r="HW394" s="5"/>
      <c r="HX394" s="5"/>
      <c r="HY394" s="5"/>
      <c r="HZ394" s="5"/>
      <c r="IA394" s="5"/>
      <c r="IB394" s="5"/>
      <c r="IC394" s="5"/>
      <c r="ID394" s="5"/>
      <c r="IE394" s="5"/>
      <c r="IF394" s="5"/>
      <c r="IG394" s="5"/>
      <c r="IH394" s="5"/>
      <c r="II394" s="5"/>
      <c r="IJ394" s="5"/>
      <c r="IK394" s="5"/>
      <c r="IL394" s="5"/>
      <c r="IM394" s="5"/>
      <c r="IN394" s="5"/>
      <c r="IO394" s="5"/>
      <c r="IP394" s="5"/>
      <c r="IQ394" s="5"/>
      <c r="IR394" s="5"/>
      <c r="IS394" s="5"/>
      <c r="IT394" s="5"/>
      <c r="IU394" s="5"/>
      <c r="IV394" s="5"/>
      <c r="IW394" s="5"/>
      <c r="IX394" s="5"/>
      <c r="IY394" s="5"/>
      <c r="IZ394" s="5"/>
      <c r="JA394" s="5"/>
      <c r="JB394" s="5"/>
      <c r="JC394" s="5"/>
      <c r="JD394" s="5"/>
      <c r="JE394" s="5"/>
      <c r="JF394" s="5"/>
      <c r="JG394" s="5"/>
      <c r="JH394" s="5"/>
      <c r="JI394" s="5"/>
      <c r="JJ394" s="5"/>
      <c r="JK394" s="5"/>
      <c r="JL394" s="5"/>
      <c r="JM394" s="5"/>
      <c r="JN394" s="5"/>
      <c r="JO394" s="5"/>
      <c r="JP394" s="5"/>
      <c r="JQ394" s="5"/>
      <c r="JR394" s="5"/>
      <c r="JS394" s="5"/>
      <c r="JT394" s="5"/>
      <c r="JU394" s="5"/>
      <c r="JV394" s="5"/>
      <c r="JW394" s="5"/>
      <c r="JX394" s="5"/>
      <c r="JY394" s="5"/>
      <c r="JZ394" s="5"/>
      <c r="KA394" s="5"/>
      <c r="KB394" s="5"/>
      <c r="KC394" s="5"/>
      <c r="KD394" s="5"/>
      <c r="KE394" s="5"/>
      <c r="KF394" s="5"/>
      <c r="KG394" s="5"/>
      <c r="KH394" s="5"/>
      <c r="KI394" s="5"/>
      <c r="KJ394" s="5"/>
      <c r="KK394" s="5"/>
      <c r="KL394" s="5"/>
      <c r="KM394" s="5"/>
      <c r="KN394" s="5"/>
      <c r="KO394" s="5"/>
      <c r="KP394" s="5"/>
      <c r="KQ394" s="5"/>
      <c r="KR394" s="5"/>
      <c r="KS394" s="5"/>
      <c r="KT394" s="5"/>
      <c r="KU394" s="5"/>
      <c r="KV394" s="5"/>
      <c r="KW394" s="5"/>
      <c r="KX394" s="5"/>
      <c r="KY394" s="5"/>
      <c r="KZ394" s="5"/>
      <c r="LA394" s="5"/>
      <c r="LB394" s="5"/>
      <c r="LC394" s="5"/>
      <c r="LD394" s="5"/>
      <c r="LE394" s="5"/>
      <c r="LF394" s="5"/>
      <c r="LG394" s="5"/>
      <c r="LH394" s="5"/>
      <c r="LI394" s="5"/>
      <c r="LJ394" s="5"/>
      <c r="LK394" s="5"/>
      <c r="LL394" s="5"/>
      <c r="LM394" s="5"/>
      <c r="LN394" s="5"/>
      <c r="LO394" s="5"/>
      <c r="LP394" s="5"/>
      <c r="LQ394" s="5"/>
      <c r="LR394" s="5"/>
      <c r="LS394" s="5"/>
      <c r="LT394" s="5"/>
      <c r="LU394" s="5"/>
      <c r="LV394" s="5"/>
      <c r="LW394" s="5"/>
      <c r="LX394" s="5"/>
      <c r="LY394" s="5"/>
      <c r="LZ394" s="5"/>
      <c r="MA394" s="5"/>
      <c r="MB394" s="5"/>
      <c r="MC394" s="5"/>
      <c r="MD394" s="5"/>
      <c r="ME394" s="5"/>
      <c r="MF394" s="5"/>
      <c r="MG394" s="5"/>
      <c r="MH394" s="5"/>
      <c r="MI394" s="5"/>
      <c r="MJ394" s="5"/>
      <c r="MK394" s="5"/>
      <c r="ML394" s="5"/>
      <c r="MM394" s="5"/>
      <c r="MN394" s="5"/>
      <c r="MO394" s="5"/>
      <c r="MP394" s="5"/>
      <c r="MQ394" s="5"/>
      <c r="MR394" s="5"/>
      <c r="MS394" s="5"/>
      <c r="MT394" s="5"/>
      <c r="MU394" s="5"/>
      <c r="MV394" s="5"/>
      <c r="MW394" s="5"/>
      <c r="MX394" s="5"/>
      <c r="MY394" s="5"/>
      <c r="MZ394" s="5"/>
      <c r="NA394" s="5"/>
      <c r="NB394" s="5"/>
      <c r="NC394" s="5"/>
      <c r="ND394" s="5"/>
      <c r="NE394" s="5"/>
      <c r="NF394" s="5"/>
      <c r="NG394" s="5"/>
      <c r="NH394" s="5"/>
      <c r="NI394" s="5"/>
      <c r="NJ394" s="5"/>
      <c r="NK394" s="5"/>
      <c r="NL394" s="5"/>
      <c r="NM394" s="5"/>
      <c r="NN394" s="5"/>
      <c r="NO394" s="5"/>
      <c r="NP394" s="5"/>
      <c r="NQ394" s="5"/>
      <c r="NR394" s="5"/>
      <c r="NS394" s="5"/>
      <c r="NT394" s="5"/>
      <c r="NU394" s="5"/>
      <c r="NV394" s="5"/>
      <c r="NW394" s="5"/>
      <c r="NX394" s="5"/>
      <c r="NY394" s="5"/>
      <c r="NZ394" s="5"/>
      <c r="OA394" s="5"/>
      <c r="OB394" s="5"/>
      <c r="OC394" s="5"/>
      <c r="OD394" s="5"/>
      <c r="OE394" s="5"/>
      <c r="OF394" s="5"/>
      <c r="OG394" s="5"/>
      <c r="OH394" s="5"/>
      <c r="OI394" s="5"/>
      <c r="OJ394" s="5"/>
      <c r="OK394" s="5"/>
      <c r="OL394" s="5"/>
      <c r="OM394" s="5"/>
      <c r="ON394" s="5"/>
      <c r="OO394" s="5"/>
      <c r="OP394" s="5"/>
      <c r="OQ394" s="5"/>
      <c r="OR394" s="5"/>
      <c r="OS394" s="5"/>
      <c r="OT394" s="5"/>
      <c r="OU394" s="5"/>
      <c r="OV394" s="5"/>
      <c r="OW394" s="5"/>
      <c r="OX394" s="5"/>
      <c r="OY394" s="5"/>
      <c r="OZ394" s="5"/>
      <c r="PA394" s="5"/>
      <c r="PB394" s="5"/>
      <c r="PC394" s="5"/>
      <c r="PD394" s="5"/>
      <c r="PE394" s="5"/>
      <c r="PF394" s="5"/>
      <c r="PG394" s="5"/>
      <c r="PH394" s="5"/>
      <c r="PI394" s="5"/>
      <c r="PJ394" s="5"/>
      <c r="PK394" s="5"/>
      <c r="PL394" s="5"/>
      <c r="PM394" s="5"/>
      <c r="PN394" s="5"/>
      <c r="PO394" s="5"/>
      <c r="PP394" s="5"/>
      <c r="PQ394" s="5"/>
      <c r="PR394" s="5"/>
      <c r="PS394" s="5"/>
      <c r="PT394" s="5"/>
      <c r="PU394" s="5"/>
      <c r="PV394" s="5"/>
      <c r="PW394" s="5"/>
      <c r="PX394" s="5"/>
      <c r="PY394" s="5"/>
      <c r="PZ394" s="5"/>
      <c r="QA394" s="5"/>
      <c r="QB394" s="5"/>
      <c r="QC394" s="5"/>
      <c r="QD394" s="5"/>
      <c r="QE394" s="5"/>
      <c r="QF394" s="5"/>
      <c r="QG394" s="5"/>
      <c r="QH394" s="5"/>
      <c r="QI394" s="5"/>
      <c r="QJ394" s="5"/>
      <c r="QK394" s="5"/>
      <c r="QL394" s="5"/>
      <c r="QM394" s="5"/>
      <c r="QN394" s="5"/>
      <c r="QO394" s="5"/>
      <c r="QP394" s="5"/>
      <c r="QQ394" s="5"/>
      <c r="QR394" s="5"/>
      <c r="QS394" s="5"/>
      <c r="QT394" s="5"/>
      <c r="QU394" s="5"/>
      <c r="QV394" s="5"/>
      <c r="QW394" s="5"/>
      <c r="QX394" s="5"/>
      <c r="QY394" s="5"/>
      <c r="QZ394" s="5"/>
      <c r="RA394" s="5"/>
      <c r="RB394" s="5"/>
      <c r="RC394" s="5"/>
      <c r="RD394" s="5"/>
      <c r="RE394" s="5"/>
      <c r="RF394" s="5"/>
      <c r="RG394" s="5"/>
      <c r="RH394" s="5"/>
      <c r="RI394" s="5"/>
      <c r="RJ394" s="5"/>
      <c r="RK394" s="5"/>
      <c r="RL394" s="5"/>
      <c r="RM394" s="5"/>
      <c r="RN394" s="5"/>
      <c r="RO394" s="5"/>
      <c r="RP394" s="5"/>
      <c r="RQ394" s="5"/>
      <c r="RR394" s="5"/>
      <c r="RS394" s="5"/>
      <c r="RT394" s="5"/>
      <c r="RU394" s="5"/>
      <c r="RV394" s="5"/>
      <c r="RW394" s="5"/>
      <c r="RX394" s="5"/>
      <c r="RY394" s="5"/>
      <c r="RZ394" s="5"/>
      <c r="SA394" s="5"/>
      <c r="SB394" s="5"/>
      <c r="SC394" s="5"/>
      <c r="SD394" s="5"/>
      <c r="SE394" s="5"/>
      <c r="SF394" s="5"/>
      <c r="SG394" s="5"/>
      <c r="SH394" s="5"/>
      <c r="SI394" s="5"/>
      <c r="SJ394" s="5"/>
      <c r="SK394" s="5"/>
      <c r="SL394" s="5"/>
      <c r="SM394" s="5"/>
      <c r="SN394" s="5"/>
      <c r="SO394" s="5"/>
      <c r="SP394" s="5"/>
      <c r="SQ394" s="5"/>
      <c r="SR394" s="5"/>
      <c r="SS394" s="5"/>
      <c r="ST394" s="5"/>
      <c r="SU394" s="5"/>
      <c r="SV394" s="5"/>
      <c r="SW394" s="5"/>
      <c r="SX394" s="5"/>
      <c r="SY394" s="5"/>
      <c r="SZ394" s="5"/>
      <c r="TA394" s="5"/>
      <c r="TB394" s="5"/>
      <c r="TC394" s="5"/>
      <c r="TD394" s="5"/>
      <c r="TE394" s="5"/>
      <c r="TF394" s="5"/>
      <c r="TG394" s="5"/>
      <c r="TH394" s="5"/>
      <c r="TI394" s="5"/>
      <c r="TJ394" s="5"/>
      <c r="TK394" s="5"/>
      <c r="TL394" s="5"/>
      <c r="TM394" s="5"/>
      <c r="TN394" s="5"/>
      <c r="TO394" s="5"/>
      <c r="TP394" s="5"/>
      <c r="TQ394" s="5"/>
      <c r="TR394" s="5"/>
      <c r="TS394" s="5"/>
      <c r="TT394" s="5"/>
      <c r="TU394" s="5"/>
      <c r="TV394" s="5"/>
      <c r="TW394" s="5"/>
      <c r="TX394" s="5"/>
      <c r="TY394" s="5"/>
      <c r="TZ394" s="5"/>
      <c r="UA394" s="5"/>
      <c r="UB394" s="5"/>
      <c r="UC394" s="5"/>
      <c r="UD394" s="5"/>
      <c r="UE394" s="5"/>
      <c r="UF394" s="5"/>
      <c r="UG394" s="5"/>
      <c r="UH394" s="5"/>
      <c r="UI394" s="5"/>
      <c r="UJ394" s="5"/>
      <c r="UK394" s="5"/>
      <c r="UL394" s="5"/>
      <c r="UM394" s="5"/>
      <c r="UN394" s="5"/>
      <c r="UO394" s="5"/>
      <c r="UP394" s="5"/>
      <c r="UQ394" s="5"/>
      <c r="UR394" s="5"/>
      <c r="US394" s="5"/>
      <c r="UT394" s="5"/>
      <c r="UU394" s="5"/>
      <c r="UV394" s="5"/>
      <c r="UW394" s="5"/>
      <c r="UX394" s="5"/>
      <c r="UY394" s="5"/>
      <c r="UZ394" s="5"/>
      <c r="VA394" s="5"/>
      <c r="VB394" s="5"/>
      <c r="VC394" s="5"/>
      <c r="VD394" s="5"/>
      <c r="VE394" s="5"/>
      <c r="VF394" s="5"/>
      <c r="VG394" s="5"/>
      <c r="VH394" s="5"/>
      <c r="VI394" s="5"/>
      <c r="VJ394" s="5"/>
      <c r="VK394" s="5"/>
      <c r="VL394" s="5"/>
      <c r="VM394" s="5"/>
      <c r="VN394" s="5"/>
      <c r="VO394" s="5"/>
      <c r="VP394" s="5"/>
      <c r="VQ394" s="5"/>
      <c r="VR394" s="5"/>
      <c r="VS394" s="5"/>
      <c r="VT394" s="5"/>
      <c r="VU394" s="5"/>
      <c r="VV394" s="5"/>
      <c r="VW394" s="5"/>
      <c r="VX394" s="5"/>
      <c r="VY394" s="5"/>
      <c r="VZ394" s="5"/>
      <c r="WA394" s="5"/>
      <c r="WB394" s="5"/>
      <c r="WC394" s="5"/>
      <c r="WD394" s="5"/>
      <c r="WE394" s="5"/>
      <c r="WF394" s="5"/>
      <c r="WG394" s="5"/>
      <c r="WH394" s="5"/>
      <c r="WI394" s="5"/>
      <c r="WJ394" s="5"/>
      <c r="WK394" s="5"/>
      <c r="WL394" s="5"/>
      <c r="WM394" s="5"/>
      <c r="WN394" s="5"/>
      <c r="WO394" s="5"/>
      <c r="WP394" s="5"/>
      <c r="WQ394" s="5"/>
      <c r="WR394" s="5"/>
      <c r="WS394" s="5"/>
      <c r="WT394" s="5"/>
      <c r="WU394" s="5"/>
      <c r="WV394" s="5"/>
      <c r="WW394" s="5"/>
      <c r="WX394" s="5"/>
      <c r="WY394" s="5"/>
      <c r="WZ394" s="5"/>
      <c r="XA394" s="5"/>
      <c r="XB394" s="5"/>
      <c r="XC394" s="5"/>
      <c r="XD394" s="5"/>
      <c r="XE394" s="5"/>
      <c r="XF394" s="5"/>
      <c r="XG394" s="5"/>
      <c r="XH394" s="5"/>
      <c r="XI394" s="5"/>
      <c r="XJ394" s="5"/>
      <c r="XK394" s="5"/>
      <c r="XL394" s="5"/>
      <c r="XM394" s="5"/>
      <c r="XN394" s="5"/>
      <c r="XO394" s="5"/>
      <c r="XP394" s="5"/>
      <c r="XQ394" s="5"/>
      <c r="XR394" s="5"/>
      <c r="XS394" s="5"/>
      <c r="XT394" s="5"/>
      <c r="XU394" s="5"/>
      <c r="XV394" s="5"/>
      <c r="XW394" s="5"/>
      <c r="XX394" s="5"/>
      <c r="XY394" s="5"/>
      <c r="XZ394" s="5"/>
      <c r="YA394" s="5"/>
      <c r="YB394" s="5"/>
      <c r="YC394" s="5"/>
      <c r="YD394" s="5"/>
      <c r="YE394" s="5"/>
      <c r="YF394" s="5"/>
      <c r="YG394" s="5"/>
      <c r="YH394" s="5"/>
      <c r="YI394" s="5"/>
      <c r="YJ394" s="5"/>
      <c r="YK394" s="5"/>
      <c r="YL394" s="5"/>
      <c r="YM394" s="5"/>
      <c r="YN394" s="5"/>
      <c r="YO394" s="5"/>
      <c r="YP394" s="5"/>
      <c r="YQ394" s="5"/>
      <c r="YR394" s="5"/>
      <c r="YS394" s="5"/>
      <c r="YT394" s="5"/>
      <c r="YU394" s="5"/>
      <c r="YV394" s="5"/>
      <c r="YW394" s="5"/>
      <c r="YX394" s="5"/>
      <c r="YY394" s="5"/>
      <c r="YZ394" s="5"/>
      <c r="ZA394" s="5"/>
      <c r="ZB394" s="5"/>
      <c r="ZC394" s="5"/>
      <c r="ZD394" s="5"/>
      <c r="ZE394" s="5"/>
      <c r="ZF394" s="5"/>
      <c r="ZG394" s="5"/>
      <c r="ZH394" s="5"/>
      <c r="ZI394" s="5"/>
      <c r="ZJ394" s="5"/>
      <c r="ZK394" s="5"/>
      <c r="ZL394" s="5"/>
      <c r="ZM394" s="5"/>
      <c r="ZN394" s="5"/>
      <c r="ZO394" s="5"/>
      <c r="ZP394" s="5"/>
      <c r="ZQ394" s="5"/>
      <c r="ZR394" s="5"/>
      <c r="ZS394" s="5"/>
      <c r="ZT394" s="5"/>
      <c r="ZU394" s="5"/>
      <c r="ZV394" s="5"/>
      <c r="ZW394" s="5"/>
      <c r="ZX394" s="5"/>
      <c r="ZY394" s="5"/>
      <c r="ZZ394" s="5"/>
      <c r="AAA394" s="5"/>
      <c r="AAB394" s="5"/>
      <c r="AAC394" s="5"/>
      <c r="AAD394" s="5"/>
      <c r="AAE394" s="5"/>
      <c r="AAF394" s="5"/>
      <c r="AAG394" s="5"/>
      <c r="AAH394" s="5"/>
      <c r="AAI394" s="5"/>
      <c r="AAJ394" s="5"/>
      <c r="AAK394" s="5"/>
      <c r="AAL394" s="5"/>
      <c r="AAM394" s="5"/>
      <c r="AAN394" s="5"/>
      <c r="AAO394" s="5"/>
      <c r="AAP394" s="5"/>
      <c r="AAQ394" s="5"/>
      <c r="AAR394" s="5"/>
      <c r="AAS394" s="5"/>
      <c r="AAT394" s="5"/>
      <c r="AAU394" s="5"/>
      <c r="AAV394" s="5"/>
      <c r="AAW394" s="5"/>
      <c r="AAX394" s="5"/>
      <c r="AAY394" s="5"/>
      <c r="AAZ394" s="5"/>
      <c r="ABA394" s="5"/>
      <c r="ABB394" s="5"/>
      <c r="ABC394" s="5"/>
      <c r="ABD394" s="5"/>
      <c r="ABE394" s="5"/>
      <c r="ABF394" s="5"/>
      <c r="ABG394" s="5"/>
      <c r="ABH394" s="5"/>
      <c r="ABI394" s="5"/>
      <c r="ABJ394" s="5"/>
      <c r="ABK394" s="5"/>
      <c r="ABL394" s="5"/>
      <c r="ABM394" s="5"/>
      <c r="ABN394" s="5"/>
      <c r="ABO394" s="5"/>
      <c r="ABP394" s="5"/>
      <c r="ABQ394" s="5"/>
      <c r="ABR394" s="5"/>
      <c r="ABS394" s="5"/>
      <c r="ABT394" s="5"/>
      <c r="ABU394" s="5"/>
      <c r="ABV394" s="5"/>
      <c r="ABW394" s="5"/>
      <c r="ABX394" s="5"/>
      <c r="ABY394" s="5"/>
      <c r="ABZ394" s="5"/>
      <c r="ACA394" s="5"/>
      <c r="ACB394" s="5"/>
      <c r="ACC394" s="5"/>
      <c r="ACD394" s="5"/>
      <c r="ACE394" s="5"/>
      <c r="ACF394" s="5"/>
      <c r="ACG394" s="5"/>
      <c r="ACH394" s="5"/>
      <c r="ACI394" s="5"/>
      <c r="ACJ394" s="5"/>
      <c r="ACK394" s="5"/>
      <c r="ACL394" s="5"/>
      <c r="ACM394" s="5"/>
      <c r="ACN394" s="5"/>
      <c r="ACO394" s="5"/>
      <c r="ACP394" s="5"/>
      <c r="ACQ394" s="5"/>
      <c r="ACR394" s="5"/>
      <c r="ACS394" s="5"/>
      <c r="ACT394" s="5"/>
      <c r="ACU394" s="5"/>
      <c r="ACV394" s="5"/>
      <c r="ACW394" s="5"/>
      <c r="ACX394" s="5"/>
      <c r="ACY394" s="5"/>
      <c r="ACZ394" s="5"/>
      <c r="ADA394" s="5"/>
      <c r="ADB394" s="5"/>
      <c r="ADC394" s="5"/>
      <c r="ADD394" s="5"/>
      <c r="ADE394" s="5"/>
      <c r="ADF394" s="5"/>
      <c r="ADG394" s="5"/>
      <c r="ADH394" s="5"/>
      <c r="ADI394" s="5"/>
      <c r="ADJ394" s="5"/>
      <c r="ADK394" s="5"/>
      <c r="ADL394" s="5"/>
      <c r="ADM394" s="5"/>
      <c r="ADN394" s="5"/>
      <c r="ADO394" s="5"/>
      <c r="ADP394" s="5"/>
      <c r="ADQ394" s="5"/>
      <c r="ADR394" s="5"/>
      <c r="ADS394" s="5"/>
      <c r="ADT394" s="5"/>
      <c r="ADU394" s="5"/>
      <c r="ADV394" s="5"/>
      <c r="ADW394" s="5"/>
      <c r="ADX394" s="5"/>
      <c r="ADY394" s="5"/>
      <c r="ADZ394" s="5"/>
      <c r="AEA394" s="5"/>
      <c r="AEB394" s="5"/>
      <c r="AEC394" s="5"/>
      <c r="AED394" s="5"/>
      <c r="AEE394" s="5"/>
      <c r="AEF394" s="5"/>
      <c r="AEG394" s="5"/>
      <c r="AEH394" s="5"/>
      <c r="AEI394" s="5"/>
      <c r="AEJ394" s="5"/>
      <c r="AEK394" s="5"/>
      <c r="AEL394" s="5"/>
      <c r="AEM394" s="5"/>
      <c r="AEN394" s="5"/>
      <c r="AEO394" s="5"/>
      <c r="AEP394" s="5"/>
      <c r="AEQ394" s="5"/>
      <c r="AER394" s="5"/>
      <c r="AES394" s="5"/>
      <c r="AET394" s="5"/>
      <c r="AEU394" s="5"/>
      <c r="AEV394" s="5"/>
      <c r="AEW394" s="5"/>
      <c r="AEX394" s="5"/>
      <c r="AEY394" s="5"/>
      <c r="AEZ394" s="5"/>
      <c r="AFA394" s="5"/>
      <c r="AFB394" s="5"/>
      <c r="AFC394" s="5"/>
      <c r="AFD394" s="5"/>
      <c r="AFE394" s="5"/>
      <c r="AFF394" s="5"/>
      <c r="AFG394" s="5"/>
      <c r="AFH394" s="5"/>
      <c r="AFI394" s="5"/>
      <c r="AFJ394" s="5"/>
      <c r="AFK394" s="5"/>
      <c r="AFL394" s="5"/>
      <c r="AFM394" s="5"/>
      <c r="AFN394" s="5"/>
      <c r="AFO394" s="5"/>
      <c r="AFP394" s="5"/>
      <c r="AFQ394" s="5"/>
      <c r="AFR394" s="5"/>
      <c r="AFS394" s="5"/>
      <c r="AFT394" s="5"/>
      <c r="AFU394" s="5"/>
      <c r="AFV394" s="5"/>
      <c r="AFW394" s="5"/>
      <c r="AFX394" s="5"/>
      <c r="AFY394" s="5"/>
      <c r="AFZ394" s="5"/>
      <c r="AGA394" s="5"/>
      <c r="AGB394" s="5"/>
      <c r="AGC394" s="5"/>
      <c r="AGD394" s="5"/>
      <c r="AGE394" s="5"/>
      <c r="AGF394" s="5"/>
      <c r="AGG394" s="5"/>
      <c r="AGH394" s="5"/>
      <c r="AGI394" s="5"/>
      <c r="AGJ394" s="5"/>
      <c r="AGK394" s="5"/>
      <c r="AGL394" s="5"/>
      <c r="AGM394" s="5"/>
      <c r="AGN394" s="5"/>
      <c r="AGO394" s="5"/>
      <c r="AGP394" s="5"/>
      <c r="AGQ394" s="5"/>
      <c r="AGR394" s="5"/>
      <c r="AGS394" s="5"/>
      <c r="AGT394" s="5"/>
      <c r="AGU394" s="5"/>
      <c r="AGV394" s="5"/>
      <c r="AGW394" s="5"/>
      <c r="AGX394" s="5"/>
      <c r="AGY394" s="5"/>
      <c r="AGZ394" s="5"/>
      <c r="AHA394" s="5"/>
      <c r="AHB394" s="5"/>
      <c r="AHC394" s="5"/>
      <c r="AHD394" s="5"/>
      <c r="AHE394" s="5"/>
      <c r="AHF394" s="5"/>
      <c r="AHG394" s="5"/>
      <c r="AHH394" s="5"/>
      <c r="AHI394" s="5"/>
      <c r="AHJ394" s="5"/>
      <c r="AHK394" s="5"/>
      <c r="AHL394" s="5"/>
      <c r="AHM394" s="5"/>
      <c r="AHN394" s="5"/>
      <c r="AHO394" s="5"/>
      <c r="AHP394" s="5"/>
      <c r="AHQ394" s="5"/>
      <c r="AHR394" s="5"/>
      <c r="AHS394" s="5"/>
      <c r="AHT394" s="5"/>
      <c r="AHU394" s="5"/>
      <c r="AHV394" s="5"/>
      <c r="AHW394" s="5"/>
      <c r="AHX394" s="5"/>
      <c r="AHY394" s="5"/>
      <c r="AHZ394" s="5"/>
      <c r="AIA394" s="5"/>
      <c r="AIB394" s="5"/>
      <c r="AIC394" s="5"/>
      <c r="AID394" s="5"/>
      <c r="AIE394" s="5"/>
      <c r="AIF394" s="5"/>
      <c r="AIG394" s="5"/>
      <c r="AIH394" s="5"/>
      <c r="AII394" s="5"/>
      <c r="AIJ394" s="5"/>
      <c r="AIK394" s="5"/>
      <c r="AIL394" s="5"/>
      <c r="AIM394" s="5"/>
      <c r="AIN394" s="5"/>
      <c r="AIO394" s="5"/>
      <c r="AIP394" s="5"/>
      <c r="AIQ394" s="5"/>
      <c r="AIR394" s="5"/>
      <c r="AIS394" s="5"/>
      <c r="AIT394" s="5"/>
      <c r="AIU394" s="5"/>
      <c r="AIV394" s="5"/>
      <c r="AIW394" s="5"/>
      <c r="AIX394" s="5"/>
      <c r="AIY394" s="5"/>
      <c r="AIZ394" s="5"/>
      <c r="AJA394" s="5"/>
      <c r="AJB394" s="5"/>
      <c r="AJC394" s="5"/>
      <c r="AJD394" s="5"/>
      <c r="AJE394" s="5"/>
      <c r="AJF394" s="5"/>
      <c r="AJG394" s="5"/>
      <c r="AJH394" s="5"/>
      <c r="AJI394" s="5"/>
      <c r="AJJ394" s="5"/>
      <c r="AJK394" s="5"/>
      <c r="AJL394" s="5"/>
      <c r="AJM394" s="5"/>
      <c r="AJN394" s="5"/>
      <c r="AJO394" s="5"/>
      <c r="AJP394" s="5"/>
      <c r="AJQ394" s="5"/>
      <c r="AJR394" s="5"/>
      <c r="AJS394" s="5"/>
      <c r="AJT394" s="5"/>
      <c r="AJU394" s="5"/>
      <c r="AJV394" s="5"/>
      <c r="AJW394" s="5"/>
      <c r="AJX394" s="5"/>
      <c r="AJY394" s="5"/>
      <c r="AJZ394" s="5"/>
      <c r="AKA394" s="5"/>
      <c r="AKB394" s="5"/>
      <c r="AKC394" s="5"/>
      <c r="AKD394" s="5"/>
      <c r="AKE394" s="5"/>
      <c r="AKF394" s="5"/>
      <c r="AKG394" s="5"/>
      <c r="AKH394" s="5"/>
      <c r="AKI394" s="5"/>
      <c r="AKJ394" s="5"/>
      <c r="AKK394" s="5"/>
      <c r="AKL394" s="5"/>
      <c r="AKM394" s="5"/>
      <c r="AKN394" s="5"/>
      <c r="AKO394" s="5"/>
      <c r="AKP394" s="5"/>
      <c r="AKQ394" s="5"/>
      <c r="AKR394" s="5"/>
      <c r="AKS394" s="5"/>
      <c r="AKT394" s="5"/>
      <c r="AKU394" s="5"/>
      <c r="AKV394" s="5"/>
      <c r="AKW394" s="5"/>
      <c r="AKX394" s="5"/>
      <c r="AKY394" s="5"/>
      <c r="AKZ394" s="5"/>
      <c r="ALA394" s="5"/>
      <c r="ALB394" s="5"/>
      <c r="ALC394" s="5"/>
      <c r="ALD394" s="5"/>
      <c r="ALE394" s="5"/>
      <c r="ALF394" s="5"/>
      <c r="ALG394" s="5"/>
      <c r="ALH394" s="5"/>
      <c r="ALI394" s="5"/>
      <c r="ALJ394" s="5"/>
      <c r="ALK394" s="5"/>
      <c r="ALL394" s="5"/>
      <c r="ALM394" s="5"/>
      <c r="ALN394" s="5"/>
      <c r="ALO394" s="5"/>
      <c r="ALP394" s="5"/>
      <c r="ALQ394" s="5"/>
      <c r="ALR394" s="5"/>
      <c r="ALS394" s="5"/>
      <c r="ALT394" s="5"/>
      <c r="ALU394" s="5"/>
      <c r="ALV394" s="5"/>
      <c r="ALW394" s="5"/>
      <c r="ALX394" s="5"/>
      <c r="ALY394" s="5"/>
      <c r="ALZ394" s="5"/>
      <c r="AMA394" s="5"/>
      <c r="AMB394" s="5"/>
      <c r="AMC394" s="5"/>
      <c r="AMD394" s="5"/>
      <c r="AME394" s="5"/>
      <c r="AMF394" s="5"/>
      <c r="AMG394" s="5"/>
      <c r="AMH394" s="5"/>
      <c r="AMI394" s="5"/>
      <c r="AMJ394" s="5"/>
      <c r="AMK394" s="5"/>
      <c r="AML394" s="5"/>
      <c r="AMM394" s="5"/>
      <c r="AMN394" s="5"/>
      <c r="AMO394" s="5"/>
      <c r="AMP394" s="5"/>
      <c r="AMQ394" s="5"/>
      <c r="AMR394" s="5"/>
      <c r="AMS394" s="5"/>
      <c r="AMT394" s="5"/>
      <c r="AMU394" s="5"/>
      <c r="AMV394" s="5"/>
      <c r="AMW394" s="5"/>
      <c r="AMX394" s="5"/>
      <c r="AMY394" s="5"/>
      <c r="AMZ394" s="5"/>
      <c r="ANA394" s="5"/>
      <c r="ANB394" s="5"/>
      <c r="ANC394" s="5"/>
      <c r="AND394" s="5"/>
      <c r="ANE394" s="5"/>
      <c r="ANF394" s="5"/>
      <c r="ANG394" s="5"/>
      <c r="ANH394" s="5"/>
      <c r="ANI394" s="5"/>
      <c r="ANJ394" s="5"/>
      <c r="ANK394" s="5"/>
      <c r="ANL394" s="5"/>
      <c r="ANM394" s="5"/>
      <c r="ANN394" s="5"/>
      <c r="ANO394" s="5"/>
      <c r="ANP394" s="5"/>
      <c r="ANQ394" s="5"/>
      <c r="ANR394" s="5"/>
      <c r="ANS394" s="5"/>
      <c r="ANT394" s="5"/>
      <c r="ANU394" s="5"/>
      <c r="ANV394" s="5"/>
      <c r="ANW394" s="5"/>
      <c r="ANX394" s="5"/>
      <c r="ANY394" s="5"/>
      <c r="ANZ394" s="5"/>
      <c r="AOA394" s="5"/>
      <c r="AOB394" s="5"/>
      <c r="AOC394" s="5"/>
      <c r="AOD394" s="5"/>
      <c r="AOE394" s="5"/>
      <c r="AOF394" s="5"/>
      <c r="AOG394" s="5"/>
      <c r="AOH394" s="5"/>
      <c r="AOI394" s="5"/>
      <c r="AOJ394" s="5"/>
      <c r="AOK394" s="5"/>
      <c r="AOL394" s="5"/>
      <c r="AOM394" s="5"/>
      <c r="AON394" s="5"/>
      <c r="AOO394" s="5"/>
      <c r="AOP394" s="5"/>
      <c r="AOQ394" s="5"/>
      <c r="AOR394" s="5"/>
      <c r="AOS394" s="5"/>
      <c r="AOT394" s="5"/>
      <c r="AOU394" s="5"/>
      <c r="AOV394" s="5"/>
      <c r="AOW394" s="5"/>
      <c r="AOX394" s="5"/>
      <c r="AOY394" s="5"/>
      <c r="AOZ394" s="5"/>
      <c r="APA394" s="5"/>
      <c r="APB394" s="5"/>
      <c r="APC394" s="5"/>
      <c r="APD394" s="5"/>
      <c r="APE394" s="5"/>
      <c r="APF394" s="5"/>
      <c r="APG394" s="5"/>
      <c r="APH394" s="5"/>
      <c r="API394" s="5"/>
      <c r="APJ394" s="5"/>
      <c r="APK394" s="5"/>
      <c r="APL394" s="5"/>
      <c r="APM394" s="5"/>
      <c r="APN394" s="5"/>
      <c r="APO394" s="5"/>
      <c r="APP394" s="5"/>
      <c r="APQ394" s="5"/>
      <c r="APR394" s="5"/>
      <c r="APS394" s="5"/>
      <c r="APT394" s="5"/>
      <c r="APU394" s="5"/>
      <c r="APV394" s="5"/>
      <c r="APW394" s="5"/>
      <c r="APX394" s="5"/>
      <c r="APY394" s="5"/>
      <c r="APZ394" s="5"/>
      <c r="AQA394" s="5"/>
      <c r="AQB394" s="5"/>
      <c r="AQC394" s="5"/>
      <c r="AQD394" s="5"/>
      <c r="AQE394" s="5"/>
      <c r="AQF394" s="5"/>
      <c r="AQG394" s="5"/>
      <c r="AQH394" s="5"/>
      <c r="AQI394" s="5"/>
      <c r="AQJ394" s="5"/>
      <c r="AQK394" s="5"/>
      <c r="AQL394" s="5"/>
      <c r="AQM394" s="5"/>
      <c r="AQN394" s="5"/>
      <c r="AQO394" s="5"/>
      <c r="AQP394" s="5"/>
      <c r="AQQ394" s="5"/>
      <c r="AQR394" s="5"/>
      <c r="AQS394" s="5"/>
      <c r="AQT394" s="5"/>
      <c r="AQU394" s="5"/>
      <c r="AQV394" s="5"/>
      <c r="AQW394" s="5"/>
      <c r="AQX394" s="5"/>
      <c r="AQY394" s="5"/>
      <c r="AQZ394" s="5"/>
      <c r="ARA394" s="5"/>
      <c r="ARB394" s="5"/>
      <c r="ARC394" s="5"/>
      <c r="ARD394" s="5"/>
      <c r="ARE394" s="5"/>
      <c r="ARF394" s="5"/>
      <c r="ARG394" s="5"/>
      <c r="ARH394" s="5"/>
      <c r="ARI394" s="5"/>
      <c r="ARJ394" s="5"/>
      <c r="ARK394" s="5"/>
      <c r="ARL394" s="5"/>
      <c r="ARM394" s="5"/>
      <c r="ARN394" s="5"/>
      <c r="ARO394" s="5"/>
      <c r="ARP394" s="5"/>
      <c r="ARQ394" s="5"/>
      <c r="ARR394" s="5"/>
      <c r="ARS394" s="5"/>
      <c r="ART394" s="5"/>
      <c r="ARU394" s="5"/>
      <c r="ARV394" s="5"/>
      <c r="ARW394" s="5"/>
      <c r="ARX394" s="5"/>
      <c r="ARY394" s="5"/>
      <c r="ARZ394" s="5"/>
      <c r="ASA394" s="5"/>
      <c r="ASB394" s="5"/>
      <c r="ASC394" s="5"/>
      <c r="ASD394" s="5"/>
      <c r="ASE394" s="5"/>
      <c r="ASF394" s="5"/>
      <c r="ASG394" s="5"/>
      <c r="ASH394" s="5"/>
      <c r="ASI394" s="5"/>
      <c r="ASJ394" s="5"/>
      <c r="ASK394" s="5"/>
      <c r="ASL394" s="5"/>
      <c r="ASM394" s="5"/>
      <c r="ASN394" s="5"/>
      <c r="ASO394" s="5"/>
      <c r="ASP394" s="5"/>
      <c r="ASQ394" s="5"/>
      <c r="ASR394" s="5"/>
      <c r="ASS394" s="5"/>
      <c r="AST394" s="5"/>
      <c r="ASU394" s="5"/>
      <c r="ASV394" s="5"/>
      <c r="ASW394" s="5"/>
      <c r="ASX394" s="5"/>
      <c r="ASY394" s="5"/>
      <c r="ASZ394" s="5"/>
      <c r="ATA394" s="5"/>
      <c r="ATB394" s="5"/>
      <c r="ATC394" s="5"/>
      <c r="ATD394" s="5"/>
      <c r="ATE394" s="5"/>
      <c r="ATF394" s="5"/>
      <c r="ATG394" s="5"/>
      <c r="ATH394" s="5"/>
      <c r="ATI394" s="5"/>
      <c r="ATJ394" s="5"/>
      <c r="ATK394" s="5"/>
      <c r="ATL394" s="5"/>
      <c r="ATM394" s="5"/>
      <c r="ATN394" s="5"/>
      <c r="ATO394" s="5"/>
      <c r="ATP394" s="5"/>
      <c r="ATQ394" s="5"/>
      <c r="ATR394" s="5"/>
      <c r="ATS394" s="5"/>
      <c r="ATT394" s="5"/>
      <c r="ATU394" s="5"/>
      <c r="ATV394" s="5"/>
      <c r="ATW394" s="5"/>
      <c r="ATX394" s="5"/>
      <c r="ATY394" s="5"/>
      <c r="ATZ394" s="5"/>
      <c r="AUA394" s="5"/>
      <c r="AUB394" s="5"/>
      <c r="AUC394" s="5"/>
      <c r="AUD394" s="5"/>
      <c r="AUE394" s="5"/>
      <c r="AUF394" s="5"/>
      <c r="AUG394" s="5"/>
      <c r="AUH394" s="5"/>
      <c r="AUI394" s="5"/>
      <c r="AUJ394" s="5"/>
      <c r="AUK394" s="5"/>
      <c r="AUL394" s="5"/>
      <c r="AUM394" s="5"/>
      <c r="AUN394" s="5"/>
      <c r="AUO394" s="5"/>
      <c r="AUP394" s="5"/>
      <c r="AUQ394" s="5"/>
      <c r="AUR394" s="5"/>
      <c r="AUS394" s="5"/>
      <c r="AUT394" s="5"/>
      <c r="AUU394" s="5"/>
      <c r="AUV394" s="5"/>
      <c r="AUW394" s="5"/>
      <c r="AUX394" s="5"/>
      <c r="AUY394" s="5"/>
      <c r="AUZ394" s="5"/>
      <c r="AVA394" s="5"/>
      <c r="AVB394" s="5"/>
      <c r="AVC394" s="5"/>
      <c r="AVD394" s="5"/>
      <c r="AVE394" s="5"/>
      <c r="AVF394" s="5"/>
      <c r="AVG394" s="5"/>
      <c r="AVH394" s="5"/>
      <c r="AVI394" s="5"/>
      <c r="AVJ394" s="5"/>
      <c r="AVK394" s="5"/>
      <c r="AVL394" s="5"/>
      <c r="AVM394" s="5"/>
      <c r="AVN394" s="5"/>
      <c r="AVO394" s="5"/>
      <c r="AVP394" s="5"/>
      <c r="AVQ394" s="5"/>
      <c r="AVR394" s="5"/>
      <c r="AVS394" s="5"/>
      <c r="AVT394" s="5"/>
      <c r="AVU394" s="5"/>
      <c r="AVV394" s="5"/>
      <c r="AVW394" s="5"/>
      <c r="AVX394" s="5"/>
      <c r="AVY394" s="5"/>
      <c r="AVZ394" s="5"/>
      <c r="AWA394" s="5"/>
      <c r="AWB394" s="5"/>
      <c r="AWC394" s="5"/>
      <c r="AWD394" s="5"/>
      <c r="AWE394" s="5"/>
      <c r="AWF394" s="5"/>
      <c r="AWG394" s="5"/>
      <c r="AWH394" s="5"/>
      <c r="AWI394" s="5"/>
      <c r="AWJ394" s="5"/>
      <c r="AWK394" s="5"/>
      <c r="AWL394" s="5"/>
      <c r="AWM394" s="5"/>
      <c r="AWN394" s="5"/>
      <c r="AWO394" s="5"/>
      <c r="AWP394" s="5"/>
      <c r="AWQ394" s="5"/>
      <c r="AWR394" s="5"/>
      <c r="AWS394" s="5"/>
      <c r="AWT394" s="5"/>
      <c r="AWU394" s="5"/>
      <c r="AWV394" s="5"/>
      <c r="AWW394" s="5"/>
      <c r="AWX394" s="5"/>
      <c r="AWY394" s="5"/>
      <c r="AWZ394" s="5"/>
      <c r="AXA394" s="5"/>
      <c r="AXB394" s="5"/>
      <c r="AXC394" s="5"/>
      <c r="AXD394" s="5"/>
      <c r="AXE394" s="5"/>
      <c r="AXF394" s="5"/>
      <c r="AXG394" s="5"/>
      <c r="AXH394" s="5"/>
      <c r="AXI394" s="5"/>
      <c r="AXJ394" s="5"/>
      <c r="AXK394" s="5"/>
      <c r="AXL394" s="5"/>
      <c r="AXM394" s="5"/>
      <c r="AXN394" s="5"/>
      <c r="AXO394" s="5"/>
      <c r="AXP394" s="5"/>
      <c r="AXQ394" s="5"/>
      <c r="AXR394" s="5"/>
      <c r="AXS394" s="5"/>
      <c r="AXT394" s="5"/>
      <c r="AXU394" s="5"/>
      <c r="AXV394" s="5"/>
      <c r="AXW394" s="5"/>
      <c r="AXX394" s="5"/>
      <c r="AXY394" s="5"/>
      <c r="AXZ394" s="5"/>
      <c r="AYA394" s="5"/>
      <c r="AYB394" s="5"/>
      <c r="AYC394" s="5"/>
      <c r="AYD394" s="5"/>
      <c r="AYE394" s="5"/>
      <c r="AYF394" s="5"/>
      <c r="AYG394" s="5"/>
      <c r="AYH394" s="5"/>
      <c r="AYI394" s="5"/>
      <c r="AYJ394" s="5"/>
      <c r="AYK394" s="5"/>
      <c r="AYL394" s="5"/>
      <c r="AYM394" s="5"/>
      <c r="AYN394" s="5"/>
      <c r="AYO394" s="5"/>
      <c r="AYP394" s="5"/>
      <c r="AYQ394" s="5"/>
      <c r="AYR394" s="5"/>
      <c r="AYS394" s="5"/>
      <c r="AYT394" s="5"/>
      <c r="AYU394" s="5"/>
      <c r="AYV394" s="5"/>
      <c r="AYW394" s="5"/>
      <c r="AYX394" s="5"/>
      <c r="AYY394" s="5"/>
      <c r="AYZ394" s="5"/>
      <c r="AZA394" s="5"/>
      <c r="AZB394" s="5"/>
      <c r="AZC394" s="5"/>
      <c r="AZD394" s="5"/>
      <c r="AZE394" s="5"/>
      <c r="AZF394" s="5"/>
      <c r="AZG394" s="5"/>
      <c r="AZH394" s="5"/>
      <c r="AZI394" s="5"/>
      <c r="AZJ394" s="5"/>
      <c r="AZK394" s="5"/>
      <c r="AZL394" s="5"/>
      <c r="AZM394" s="5"/>
      <c r="AZN394" s="5"/>
      <c r="AZO394" s="5"/>
      <c r="AZP394" s="5"/>
      <c r="AZQ394" s="5"/>
      <c r="AZR394" s="5"/>
      <c r="AZS394" s="5"/>
      <c r="AZT394" s="5"/>
      <c r="AZU394" s="5"/>
      <c r="AZV394" s="5"/>
      <c r="AZW394" s="5"/>
      <c r="AZX394" s="5"/>
      <c r="AZY394" s="5"/>
      <c r="AZZ394" s="5"/>
      <c r="BAA394" s="5"/>
      <c r="BAB394" s="5"/>
      <c r="BAC394" s="5"/>
      <c r="BAD394" s="5"/>
      <c r="BAE394" s="5"/>
      <c r="BAF394" s="5"/>
      <c r="BAG394" s="5"/>
      <c r="BAH394" s="5"/>
      <c r="BAI394" s="5"/>
      <c r="BAJ394" s="5"/>
      <c r="BAK394" s="5"/>
      <c r="BAL394" s="5"/>
      <c r="BAM394" s="5"/>
      <c r="BAN394" s="5"/>
      <c r="BAO394" s="5"/>
      <c r="BAP394" s="5"/>
      <c r="BAQ394" s="5"/>
      <c r="BAR394" s="5"/>
      <c r="BAS394" s="5"/>
      <c r="BAT394" s="5"/>
      <c r="BAU394" s="5"/>
      <c r="BAV394" s="5"/>
      <c r="BAW394" s="5"/>
      <c r="BAX394" s="5"/>
      <c r="BAY394" s="5"/>
      <c r="BAZ394" s="5"/>
      <c r="BBA394" s="5"/>
      <c r="BBB394" s="5"/>
      <c r="BBC394" s="5"/>
      <c r="BBD394" s="5"/>
      <c r="BBE394" s="5"/>
      <c r="BBF394" s="5"/>
      <c r="BBG394" s="5"/>
      <c r="BBH394" s="5"/>
      <c r="BBI394" s="5"/>
      <c r="BBJ394" s="5"/>
      <c r="BBK394" s="5"/>
      <c r="BBL394" s="5"/>
      <c r="BBM394" s="5"/>
      <c r="BBN394" s="5"/>
      <c r="BBO394" s="5"/>
      <c r="BBP394" s="5"/>
      <c r="BBQ394" s="5"/>
      <c r="BBR394" s="5"/>
      <c r="BBS394" s="5"/>
      <c r="BBT394" s="5"/>
      <c r="BBU394" s="5"/>
      <c r="BBV394" s="5"/>
      <c r="BBW394" s="5"/>
      <c r="BBX394" s="5"/>
      <c r="BBY394" s="5"/>
      <c r="BBZ394" s="5"/>
      <c r="BCA394" s="5"/>
      <c r="BCB394" s="5"/>
      <c r="BCC394" s="5"/>
      <c r="BCD394" s="5"/>
      <c r="BCE394" s="5"/>
      <c r="BCF394" s="5"/>
      <c r="BCG394" s="5"/>
      <c r="BCH394" s="5"/>
      <c r="BCI394" s="5"/>
      <c r="BCJ394" s="5"/>
      <c r="BCK394" s="5"/>
      <c r="BCL394" s="5"/>
      <c r="BCM394" s="5"/>
      <c r="BCN394" s="5"/>
      <c r="BCO394" s="5"/>
      <c r="BCP394" s="5"/>
      <c r="BCQ394" s="5"/>
      <c r="BCR394" s="5"/>
      <c r="BCS394" s="5"/>
      <c r="BCT394" s="5"/>
      <c r="BCU394" s="5"/>
      <c r="BCV394" s="5"/>
      <c r="BCW394" s="5"/>
      <c r="BCX394" s="5"/>
      <c r="BCY394" s="5"/>
      <c r="BCZ394" s="5"/>
      <c r="BDA394" s="5"/>
      <c r="BDB394" s="5"/>
      <c r="BDC394" s="5"/>
      <c r="BDD394" s="5"/>
      <c r="BDE394" s="5"/>
      <c r="BDF394" s="5"/>
      <c r="BDG394" s="5"/>
      <c r="BDH394" s="5"/>
      <c r="BDI394" s="5"/>
      <c r="BDJ394" s="5"/>
      <c r="BDK394" s="5"/>
      <c r="BDL394" s="5"/>
      <c r="BDM394" s="5"/>
      <c r="BDN394" s="5"/>
      <c r="BDO394" s="5"/>
      <c r="BDP394" s="5"/>
      <c r="BDQ394" s="5"/>
      <c r="BDR394" s="5"/>
      <c r="BDS394" s="5"/>
      <c r="BDT394" s="5"/>
      <c r="BDU394" s="5"/>
      <c r="BDV394" s="5"/>
      <c r="BDW394" s="5"/>
      <c r="BDX394" s="5"/>
      <c r="BDY394" s="5"/>
      <c r="BDZ394" s="5"/>
      <c r="BEA394" s="5"/>
      <c r="BEB394" s="5"/>
      <c r="BEC394" s="5"/>
      <c r="BED394" s="5"/>
      <c r="BEE394" s="5"/>
      <c r="BEF394" s="5"/>
      <c r="BEG394" s="5"/>
      <c r="BEH394" s="5"/>
      <c r="BEI394" s="5"/>
      <c r="BEJ394" s="5"/>
      <c r="BEK394" s="5"/>
      <c r="BEL394" s="5"/>
      <c r="BEM394" s="5"/>
      <c r="BEN394" s="5"/>
      <c r="BEO394" s="5"/>
      <c r="BEP394" s="5"/>
      <c r="BEQ394" s="5"/>
      <c r="BER394" s="5"/>
      <c r="BES394" s="5"/>
      <c r="BET394" s="5"/>
      <c r="BEU394" s="5"/>
      <c r="BEV394" s="5"/>
      <c r="BEW394" s="5"/>
      <c r="BEX394" s="5"/>
      <c r="BEY394" s="5"/>
      <c r="BEZ394" s="5"/>
      <c r="BFA394" s="5"/>
      <c r="BFB394" s="5"/>
      <c r="BFC394" s="5"/>
      <c r="BFD394" s="5"/>
      <c r="BFE394" s="5"/>
      <c r="BFF394" s="5"/>
      <c r="BFG394" s="5"/>
      <c r="BFH394" s="5"/>
      <c r="BFI394" s="5"/>
      <c r="BFJ394" s="5"/>
      <c r="BFK394" s="5"/>
      <c r="BFL394" s="5"/>
      <c r="BFM394" s="5"/>
      <c r="BFN394" s="5"/>
      <c r="BFO394" s="5"/>
      <c r="BFP394" s="5"/>
      <c r="BFQ394" s="5"/>
      <c r="BFR394" s="5"/>
      <c r="BFS394" s="5"/>
      <c r="BFT394" s="5"/>
      <c r="BFU394" s="5"/>
      <c r="BFV394" s="5"/>
      <c r="BFW394" s="5"/>
      <c r="BFX394" s="5"/>
      <c r="BFY394" s="5"/>
      <c r="BFZ394" s="5"/>
      <c r="BGA394" s="5"/>
      <c r="BGB394" s="5"/>
      <c r="BGC394" s="5"/>
      <c r="BGD394" s="5"/>
      <c r="BGE394" s="5"/>
      <c r="BGF394" s="5"/>
      <c r="BGG394" s="5"/>
      <c r="BGH394" s="5"/>
      <c r="BGI394" s="5"/>
      <c r="BGJ394" s="5"/>
      <c r="BGK394" s="5"/>
      <c r="BGL394" s="5"/>
      <c r="BGM394" s="5"/>
      <c r="BGN394" s="5"/>
      <c r="BGO394" s="5"/>
      <c r="BGP394" s="5"/>
      <c r="BGQ394" s="5"/>
      <c r="BGR394" s="5"/>
      <c r="BGS394" s="5"/>
      <c r="BGT394" s="5"/>
      <c r="BGU394" s="5"/>
      <c r="BGV394" s="5"/>
      <c r="BGW394" s="5"/>
      <c r="BGX394" s="5"/>
      <c r="BGY394" s="5"/>
      <c r="BGZ394" s="5"/>
      <c r="BHA394" s="5"/>
      <c r="BHB394" s="5"/>
      <c r="BHC394" s="5"/>
      <c r="BHD394" s="5"/>
      <c r="BHE394" s="5"/>
      <c r="BHF394" s="5"/>
      <c r="BHG394" s="5"/>
      <c r="BHH394" s="5"/>
      <c r="BHI394" s="5"/>
      <c r="BHJ394" s="5"/>
      <c r="BHK394" s="5"/>
      <c r="BHL394" s="5"/>
      <c r="BHM394" s="5"/>
      <c r="BHN394" s="5"/>
      <c r="BHO394" s="5"/>
      <c r="BHP394" s="5"/>
      <c r="BHQ394" s="5"/>
      <c r="BHR394" s="5"/>
      <c r="BHS394" s="5"/>
      <c r="BHT394" s="5"/>
      <c r="BHU394" s="5"/>
      <c r="BHV394" s="5"/>
      <c r="BHW394" s="5"/>
      <c r="BHX394" s="5"/>
      <c r="BHY394" s="5"/>
      <c r="BHZ394" s="5"/>
      <c r="BIA394" s="5"/>
      <c r="BIB394" s="5"/>
      <c r="BIC394" s="5"/>
      <c r="BID394" s="5"/>
      <c r="BIE394" s="5"/>
      <c r="BIF394" s="5"/>
      <c r="BIG394" s="5"/>
      <c r="BIH394" s="5"/>
      <c r="BII394" s="5"/>
      <c r="BIJ394" s="5"/>
      <c r="BIK394" s="5"/>
      <c r="BIL394" s="5"/>
      <c r="BIM394" s="5"/>
      <c r="BIN394" s="5"/>
      <c r="BIO394" s="5"/>
      <c r="BIP394" s="5"/>
      <c r="BIQ394" s="5"/>
      <c r="BIR394" s="5"/>
      <c r="BIS394" s="5"/>
      <c r="BIT394" s="5"/>
      <c r="BIU394" s="5"/>
      <c r="BIV394" s="5"/>
      <c r="BIW394" s="5"/>
      <c r="BIX394" s="5"/>
      <c r="BIY394" s="5"/>
      <c r="BIZ394" s="5"/>
      <c r="BJA394" s="5"/>
      <c r="BJB394" s="5"/>
      <c r="BJC394" s="5"/>
      <c r="BJD394" s="5"/>
      <c r="BJE394" s="5"/>
      <c r="BJF394" s="5"/>
      <c r="BJG394" s="5"/>
      <c r="BJH394" s="5"/>
      <c r="BJI394" s="5"/>
      <c r="BJJ394" s="5"/>
      <c r="BJK394" s="5"/>
      <c r="BJL394" s="5"/>
      <c r="BJM394" s="5"/>
      <c r="BJN394" s="5"/>
      <c r="BJO394" s="5"/>
      <c r="BJP394" s="5"/>
      <c r="BJQ394" s="5"/>
      <c r="BJR394" s="5"/>
      <c r="BJS394" s="5"/>
      <c r="BJT394" s="5"/>
      <c r="BJU394" s="5"/>
      <c r="BJV394" s="5"/>
      <c r="BJW394" s="5"/>
      <c r="BJX394" s="5"/>
      <c r="BJY394" s="5"/>
      <c r="BJZ394" s="5"/>
      <c r="BKA394" s="5"/>
      <c r="BKB394" s="5"/>
      <c r="BKC394" s="5"/>
      <c r="BKD394" s="5"/>
      <c r="BKE394" s="5"/>
      <c r="BKF394" s="5"/>
      <c r="BKG394" s="5"/>
      <c r="BKH394" s="5"/>
      <c r="BKI394" s="5"/>
      <c r="BKJ394" s="5"/>
      <c r="BKK394" s="5"/>
      <c r="BKL394" s="5"/>
      <c r="BKM394" s="5"/>
      <c r="BKN394" s="5"/>
      <c r="BKO394" s="5"/>
      <c r="BKP394" s="5"/>
      <c r="BKQ394" s="5"/>
      <c r="BKR394" s="5"/>
      <c r="BKS394" s="5"/>
      <c r="BKT394" s="5"/>
      <c r="BKU394" s="5"/>
      <c r="BKV394" s="5"/>
      <c r="BKW394" s="5"/>
      <c r="BKX394" s="5"/>
      <c r="BKY394" s="5"/>
      <c r="BKZ394" s="5"/>
      <c r="BLA394" s="5"/>
      <c r="BLB394" s="5"/>
      <c r="BLC394" s="5"/>
      <c r="BLD394" s="5"/>
      <c r="BLE394" s="5"/>
      <c r="BLF394" s="5"/>
      <c r="BLG394" s="5"/>
      <c r="BLH394" s="5"/>
      <c r="BLI394" s="5"/>
      <c r="BLJ394" s="5"/>
      <c r="BLK394" s="5"/>
      <c r="BLL394" s="5"/>
      <c r="BLM394" s="5"/>
      <c r="BLN394" s="5"/>
      <c r="BLO394" s="5"/>
      <c r="BLP394" s="5"/>
      <c r="BLQ394" s="5"/>
      <c r="BLR394" s="5"/>
      <c r="BLS394" s="5"/>
      <c r="BLT394" s="5"/>
      <c r="BLU394" s="5"/>
      <c r="BLV394" s="5"/>
      <c r="BLW394" s="5"/>
      <c r="BLX394" s="5"/>
      <c r="BLY394" s="5"/>
      <c r="BLZ394" s="5"/>
      <c r="BMA394" s="5"/>
      <c r="BMB394" s="5"/>
      <c r="BMC394" s="5"/>
      <c r="BMD394" s="5"/>
      <c r="BME394" s="5"/>
      <c r="BMF394" s="5"/>
      <c r="BMG394" s="5"/>
      <c r="BMH394" s="5"/>
      <c r="BMI394" s="5"/>
      <c r="BMJ394" s="5"/>
      <c r="BMK394" s="5"/>
      <c r="BML394" s="5"/>
      <c r="BMM394" s="5"/>
      <c r="BMN394" s="5"/>
      <c r="BMO394" s="5"/>
      <c r="BMP394" s="5"/>
      <c r="BMQ394" s="5"/>
      <c r="BMR394" s="5"/>
      <c r="BMS394" s="5"/>
      <c r="BMT394" s="5"/>
      <c r="BMU394" s="5"/>
      <c r="BMV394" s="5"/>
      <c r="BMW394" s="5"/>
      <c r="BMX394" s="5"/>
      <c r="BMY394" s="5"/>
      <c r="BMZ394" s="5"/>
      <c r="BNA394" s="5"/>
      <c r="BNB394" s="5"/>
      <c r="BNC394" s="5"/>
      <c r="BND394" s="5"/>
      <c r="BNE394" s="5"/>
      <c r="BNF394" s="5"/>
      <c r="BNG394" s="5"/>
      <c r="BNH394" s="5"/>
      <c r="BNI394" s="5"/>
      <c r="BNJ394" s="5"/>
      <c r="BNK394" s="5"/>
      <c r="BNL394" s="5"/>
      <c r="BNM394" s="5"/>
      <c r="BNN394" s="5"/>
      <c r="BNO394" s="5"/>
      <c r="BNP394" s="5"/>
      <c r="BNQ394" s="5"/>
      <c r="BNR394" s="5"/>
      <c r="BNS394" s="5"/>
      <c r="BNT394" s="5"/>
      <c r="BNU394" s="5"/>
      <c r="BNV394" s="5"/>
      <c r="BNW394" s="5"/>
      <c r="BNX394" s="5"/>
      <c r="BNY394" s="5"/>
      <c r="BNZ394" s="5"/>
      <c r="BOA394" s="5"/>
      <c r="BOB394" s="5"/>
      <c r="BOC394" s="5"/>
      <c r="BOD394" s="5"/>
      <c r="BOE394" s="5"/>
      <c r="BOF394" s="5"/>
      <c r="BOG394" s="5"/>
      <c r="BOH394" s="5"/>
      <c r="BOI394" s="5"/>
      <c r="BOJ394" s="5"/>
      <c r="BOK394" s="5"/>
      <c r="BOL394" s="5"/>
      <c r="BOM394" s="5"/>
      <c r="BON394" s="5"/>
      <c r="BOO394" s="5"/>
      <c r="BOP394" s="5"/>
      <c r="BOQ394" s="5"/>
      <c r="BOR394" s="5"/>
      <c r="BOS394" s="5"/>
      <c r="BOT394" s="5"/>
      <c r="BOU394" s="5"/>
      <c r="BOV394" s="5"/>
      <c r="BOW394" s="5"/>
      <c r="BOX394" s="5"/>
      <c r="BOY394" s="5"/>
      <c r="BOZ394" s="5"/>
      <c r="BPA394" s="5"/>
      <c r="BPB394" s="5"/>
      <c r="BPC394" s="5"/>
      <c r="BPD394" s="5"/>
      <c r="BPE394" s="5"/>
      <c r="BPF394" s="5"/>
      <c r="BPG394" s="5"/>
      <c r="BPH394" s="5"/>
      <c r="BPI394" s="5"/>
      <c r="BPJ394" s="5"/>
      <c r="BPK394" s="5"/>
      <c r="BPL394" s="5"/>
      <c r="BPM394" s="5"/>
      <c r="BPN394" s="5"/>
      <c r="BPO394" s="5"/>
      <c r="BPP394" s="5"/>
      <c r="BPQ394" s="5"/>
      <c r="BPR394" s="5"/>
      <c r="BPS394" s="5"/>
      <c r="BPT394" s="5"/>
      <c r="BPU394" s="5"/>
      <c r="BPV394" s="5"/>
      <c r="BPW394" s="5"/>
      <c r="BPX394" s="5"/>
      <c r="BPY394" s="5"/>
      <c r="BPZ394" s="5"/>
      <c r="BQA394" s="5"/>
      <c r="BQB394" s="5"/>
      <c r="BQC394" s="5"/>
      <c r="BQD394" s="5"/>
      <c r="BQE394" s="5"/>
      <c r="BQF394" s="5"/>
      <c r="BQG394" s="5"/>
      <c r="BQH394" s="5"/>
      <c r="BQI394" s="5"/>
      <c r="BQJ394" s="5"/>
      <c r="BQK394" s="5"/>
      <c r="BQL394" s="5"/>
      <c r="BQM394" s="5"/>
      <c r="BQN394" s="5"/>
      <c r="BQO394" s="5"/>
      <c r="BQP394" s="5"/>
      <c r="BQQ394" s="5"/>
      <c r="BQR394" s="5"/>
      <c r="BQS394" s="5"/>
      <c r="BQT394" s="5"/>
      <c r="BQU394" s="5"/>
      <c r="BQV394" s="5"/>
      <c r="BQW394" s="5"/>
      <c r="BQX394" s="5"/>
      <c r="BQY394" s="5"/>
      <c r="BQZ394" s="5"/>
      <c r="BRA394" s="5"/>
      <c r="BRB394" s="5"/>
      <c r="BRC394" s="5"/>
      <c r="BRD394" s="5"/>
      <c r="BRE394" s="5"/>
      <c r="BRF394" s="5"/>
      <c r="BRG394" s="5"/>
      <c r="BRH394" s="5"/>
      <c r="BRI394" s="5"/>
      <c r="BRJ394" s="5"/>
      <c r="BRK394" s="5"/>
      <c r="BRL394" s="5"/>
      <c r="BRM394" s="5"/>
      <c r="BRN394" s="5"/>
      <c r="BRO394" s="5"/>
      <c r="BRP394" s="5"/>
      <c r="BRQ394" s="5"/>
      <c r="BRR394" s="5"/>
      <c r="BRS394" s="5"/>
      <c r="BRT394" s="5"/>
      <c r="BRU394" s="5"/>
      <c r="BRV394" s="5"/>
      <c r="BRW394" s="5"/>
      <c r="BRX394" s="5"/>
      <c r="BRY394" s="5"/>
      <c r="BRZ394" s="5"/>
      <c r="BSA394" s="5"/>
      <c r="BSB394" s="5"/>
      <c r="BSC394" s="5"/>
      <c r="BSD394" s="5"/>
      <c r="BSE394" s="5"/>
      <c r="BSF394" s="5"/>
      <c r="BSG394" s="5"/>
      <c r="BSH394" s="5"/>
      <c r="BSI394" s="5"/>
      <c r="BSJ394" s="5"/>
      <c r="BSK394" s="5"/>
      <c r="BSL394" s="5"/>
      <c r="BSM394" s="5"/>
      <c r="BSN394" s="5"/>
      <c r="BSO394" s="5"/>
      <c r="BSP394" s="5"/>
      <c r="BSQ394" s="5"/>
      <c r="BSR394" s="5"/>
      <c r="BSS394" s="5"/>
      <c r="BST394" s="5"/>
      <c r="BSU394" s="5"/>
      <c r="BSV394" s="5"/>
      <c r="BSW394" s="5"/>
      <c r="BSX394" s="5"/>
      <c r="BSY394" s="5"/>
      <c r="BSZ394" s="5"/>
      <c r="BTA394" s="5"/>
      <c r="BTB394" s="5"/>
      <c r="BTC394" s="5"/>
      <c r="BTD394" s="5"/>
      <c r="BTE394" s="5"/>
      <c r="BTF394" s="5"/>
      <c r="BTG394" s="5"/>
      <c r="BTH394" s="5"/>
      <c r="BTI394" s="5"/>
      <c r="BTJ394" s="5"/>
      <c r="BTK394" s="5"/>
      <c r="BTL394" s="5"/>
      <c r="BTM394" s="5"/>
      <c r="BTN394" s="5"/>
      <c r="BTO394" s="5"/>
      <c r="BTP394" s="5"/>
      <c r="BTQ394" s="5"/>
      <c r="BTR394" s="5"/>
      <c r="BTS394" s="5"/>
      <c r="BTT394" s="5"/>
      <c r="BTU394" s="5"/>
      <c r="BTV394" s="5"/>
      <c r="BTW394" s="5"/>
      <c r="BTX394" s="5"/>
      <c r="BTY394" s="5"/>
      <c r="BTZ394" s="5"/>
      <c r="BUA394" s="5"/>
      <c r="BUB394" s="5"/>
      <c r="BUC394" s="5"/>
      <c r="BUD394" s="5"/>
      <c r="BUE394" s="5"/>
      <c r="BUF394" s="5"/>
      <c r="BUG394" s="5"/>
      <c r="BUH394" s="5"/>
      <c r="BUI394" s="5"/>
      <c r="BUJ394" s="5"/>
      <c r="BUK394" s="5"/>
      <c r="BUL394" s="5"/>
      <c r="BUM394" s="5"/>
      <c r="BUN394" s="5"/>
      <c r="BUO394" s="5"/>
      <c r="BUP394" s="5"/>
      <c r="BUQ394" s="5"/>
      <c r="BUR394" s="5"/>
      <c r="BUS394" s="5"/>
      <c r="BUT394" s="5"/>
      <c r="BUU394" s="5"/>
      <c r="BUV394" s="5"/>
      <c r="BUW394" s="5"/>
      <c r="BUX394" s="5"/>
      <c r="BUY394" s="5"/>
      <c r="BUZ394" s="5"/>
      <c r="BVA394" s="5"/>
      <c r="BVB394" s="5"/>
      <c r="BVC394" s="5"/>
      <c r="BVD394" s="5"/>
      <c r="BVE394" s="5"/>
      <c r="BVF394" s="5"/>
      <c r="BVG394" s="5"/>
      <c r="BVH394" s="5"/>
      <c r="BVI394" s="5"/>
      <c r="BVJ394" s="5"/>
      <c r="BVK394" s="5"/>
      <c r="BVL394" s="5"/>
      <c r="BVM394" s="5"/>
      <c r="BVN394" s="5"/>
      <c r="BVO394" s="5"/>
      <c r="BVP394" s="5"/>
      <c r="BVQ394" s="5"/>
      <c r="BVR394" s="5"/>
      <c r="BVS394" s="5"/>
      <c r="BVT394" s="5"/>
      <c r="BVU394" s="5"/>
      <c r="BVV394" s="5"/>
      <c r="BVW394" s="5"/>
      <c r="BVX394" s="5"/>
      <c r="BVY394" s="5"/>
      <c r="BVZ394" s="5"/>
      <c r="BWA394" s="5"/>
      <c r="BWB394" s="5"/>
      <c r="BWC394" s="5"/>
      <c r="BWD394" s="5"/>
      <c r="BWE394" s="5"/>
      <c r="BWF394" s="5"/>
      <c r="BWG394" s="5"/>
      <c r="BWH394" s="5"/>
      <c r="BWI394" s="5"/>
      <c r="BWJ394" s="5"/>
      <c r="BWK394" s="5"/>
      <c r="BWL394" s="5"/>
      <c r="BWM394" s="5"/>
      <c r="BWN394" s="5"/>
      <c r="BWO394" s="5"/>
      <c r="BWP394" s="5"/>
      <c r="BWQ394" s="5"/>
      <c r="BWR394" s="5"/>
      <c r="BWS394" s="5"/>
      <c r="BWT394" s="5"/>
      <c r="BWU394" s="5"/>
      <c r="BWV394" s="5"/>
      <c r="BWW394" s="5"/>
      <c r="BWX394" s="5"/>
      <c r="BWY394" s="5"/>
      <c r="BWZ394" s="5"/>
      <c r="BXA394" s="5"/>
      <c r="BXB394" s="5"/>
      <c r="BXC394" s="5"/>
      <c r="BXD394" s="5"/>
      <c r="BXE394" s="5"/>
      <c r="BXF394" s="5"/>
      <c r="BXG394" s="5"/>
      <c r="BXH394" s="5"/>
      <c r="BXI394" s="5"/>
      <c r="BXJ394" s="5"/>
      <c r="BXK394" s="5"/>
      <c r="BXL394" s="5"/>
      <c r="BXM394" s="5"/>
      <c r="BXN394" s="5"/>
      <c r="BXO394" s="5"/>
      <c r="BXP394" s="5"/>
      <c r="BXQ394" s="5"/>
      <c r="BXR394" s="5"/>
      <c r="BXS394" s="5"/>
      <c r="BXT394" s="5"/>
      <c r="BXU394" s="5"/>
      <c r="BXV394" s="5"/>
      <c r="BXW394" s="5"/>
      <c r="BXX394" s="5"/>
      <c r="BXY394" s="5"/>
      <c r="BXZ394" s="5"/>
      <c r="BYA394" s="5"/>
      <c r="BYB394" s="5"/>
      <c r="BYC394" s="5"/>
      <c r="BYD394" s="5"/>
      <c r="BYE394" s="5"/>
      <c r="BYF394" s="5"/>
      <c r="BYG394" s="5"/>
      <c r="BYH394" s="5"/>
      <c r="BYI394" s="5"/>
      <c r="BYJ394" s="5"/>
      <c r="BYK394" s="5"/>
      <c r="BYL394" s="5"/>
      <c r="BYM394" s="5"/>
      <c r="BYN394" s="5"/>
      <c r="BYO394" s="5"/>
      <c r="BYP394" s="5"/>
      <c r="BYQ394" s="5"/>
      <c r="BYR394" s="5"/>
      <c r="BYS394" s="5"/>
      <c r="BYT394" s="5"/>
      <c r="BYU394" s="5"/>
      <c r="BYV394" s="5"/>
      <c r="BYW394" s="5"/>
      <c r="BYX394" s="5"/>
      <c r="BYY394" s="5"/>
      <c r="BYZ394" s="5"/>
      <c r="BZA394" s="5"/>
      <c r="BZB394" s="5"/>
      <c r="BZC394" s="5"/>
      <c r="BZD394" s="5"/>
      <c r="BZE394" s="5"/>
      <c r="BZF394" s="5"/>
      <c r="BZG394" s="5"/>
      <c r="BZH394" s="5"/>
      <c r="BZI394" s="5"/>
      <c r="BZJ394" s="5"/>
      <c r="BZK394" s="5"/>
      <c r="BZL394" s="5"/>
      <c r="BZM394" s="5"/>
      <c r="BZN394" s="5"/>
      <c r="BZO394" s="5"/>
      <c r="BZP394" s="5"/>
      <c r="BZQ394" s="5"/>
      <c r="BZR394" s="5"/>
      <c r="BZS394" s="5"/>
      <c r="BZT394" s="5"/>
      <c r="BZU394" s="5"/>
      <c r="BZV394" s="5"/>
      <c r="BZW394" s="5"/>
      <c r="BZX394" s="5"/>
      <c r="BZY394" s="5"/>
      <c r="BZZ394" s="5"/>
      <c r="CAA394" s="5"/>
      <c r="CAB394" s="5"/>
      <c r="CAC394" s="5"/>
      <c r="CAD394" s="5"/>
      <c r="CAE394" s="5"/>
      <c r="CAF394" s="5"/>
      <c r="CAG394" s="5"/>
      <c r="CAH394" s="5"/>
      <c r="CAI394" s="5"/>
      <c r="CAJ394" s="5"/>
      <c r="CAK394" s="5"/>
      <c r="CAL394" s="5"/>
      <c r="CAM394" s="5"/>
      <c r="CAN394" s="5"/>
      <c r="CAO394" s="5"/>
      <c r="CAP394" s="5"/>
      <c r="CAQ394" s="5"/>
      <c r="CAR394" s="5"/>
      <c r="CAS394" s="5"/>
      <c r="CAT394" s="5"/>
      <c r="CAU394" s="5"/>
      <c r="CAV394" s="5"/>
      <c r="CAW394" s="5"/>
      <c r="CAX394" s="5"/>
      <c r="CAY394" s="5"/>
      <c r="CAZ394" s="5"/>
      <c r="CBA394" s="5"/>
      <c r="CBB394" s="5"/>
      <c r="CBC394" s="5"/>
      <c r="CBD394" s="5"/>
      <c r="CBE394" s="5"/>
      <c r="CBF394" s="5"/>
      <c r="CBG394" s="5"/>
      <c r="CBH394" s="5"/>
      <c r="CBI394" s="5"/>
      <c r="CBJ394" s="5"/>
      <c r="CBK394" s="5"/>
      <c r="CBL394" s="5"/>
      <c r="CBM394" s="5"/>
      <c r="CBN394" s="5"/>
      <c r="CBO394" s="5"/>
      <c r="CBP394" s="5"/>
      <c r="CBQ394" s="5"/>
      <c r="CBR394" s="5"/>
      <c r="CBS394" s="5"/>
      <c r="CBT394" s="5"/>
      <c r="CBU394" s="5"/>
      <c r="CBV394" s="5"/>
      <c r="CBW394" s="5"/>
      <c r="CBX394" s="5"/>
      <c r="CBY394" s="5"/>
      <c r="CBZ394" s="5"/>
      <c r="CCA394" s="5"/>
      <c r="CCB394" s="5"/>
      <c r="CCC394" s="5"/>
      <c r="CCD394" s="5"/>
      <c r="CCE394" s="5"/>
      <c r="CCF394" s="5"/>
      <c r="CCG394" s="5"/>
      <c r="CCH394" s="5"/>
      <c r="CCI394" s="5"/>
      <c r="CCJ394" s="5"/>
      <c r="CCK394" s="5"/>
      <c r="CCL394" s="5"/>
      <c r="CCM394" s="5"/>
      <c r="CCN394" s="5"/>
      <c r="CCO394" s="5"/>
      <c r="CCP394" s="5"/>
      <c r="CCQ394" s="5"/>
      <c r="CCR394" s="5"/>
      <c r="CCS394" s="5"/>
      <c r="CCT394" s="5"/>
      <c r="CCU394" s="5"/>
      <c r="CCV394" s="5"/>
      <c r="CCW394" s="5"/>
      <c r="CCX394" s="5"/>
      <c r="CCY394" s="5"/>
      <c r="CCZ394" s="5"/>
      <c r="CDA394" s="5"/>
      <c r="CDB394" s="5"/>
      <c r="CDC394" s="5"/>
      <c r="CDD394" s="5"/>
      <c r="CDE394" s="5"/>
      <c r="CDF394" s="5"/>
      <c r="CDG394" s="5"/>
      <c r="CDH394" s="5"/>
      <c r="CDI394" s="5"/>
      <c r="CDJ394" s="5"/>
      <c r="CDK394" s="5"/>
      <c r="CDL394" s="5"/>
      <c r="CDM394" s="5"/>
      <c r="CDN394" s="5"/>
      <c r="CDO394" s="5"/>
      <c r="CDP394" s="5"/>
      <c r="CDQ394" s="5"/>
      <c r="CDR394" s="5"/>
      <c r="CDS394" s="5"/>
      <c r="CDT394" s="5"/>
      <c r="CDU394" s="5"/>
      <c r="CDV394" s="5"/>
      <c r="CDW394" s="5"/>
      <c r="CDX394" s="5"/>
      <c r="CDY394" s="5"/>
      <c r="CDZ394" s="5"/>
      <c r="CEA394" s="5"/>
      <c r="CEB394" s="5"/>
      <c r="CEC394" s="5"/>
      <c r="CED394" s="5"/>
      <c r="CEE394" s="5"/>
      <c r="CEF394" s="5"/>
      <c r="CEG394" s="5"/>
      <c r="CEH394" s="5"/>
      <c r="CEI394" s="5"/>
      <c r="CEJ394" s="5"/>
      <c r="CEK394" s="5"/>
      <c r="CEL394" s="5"/>
      <c r="CEM394" s="5"/>
      <c r="CEN394" s="5"/>
      <c r="CEO394" s="5"/>
      <c r="CEP394" s="5"/>
      <c r="CEQ394" s="5"/>
      <c r="CER394" s="5"/>
      <c r="CES394" s="5"/>
      <c r="CET394" s="5"/>
      <c r="CEU394" s="5"/>
      <c r="CEV394" s="5"/>
      <c r="CEW394" s="5"/>
      <c r="CEX394" s="5"/>
      <c r="CEY394" s="5"/>
      <c r="CEZ394" s="5"/>
      <c r="CFA394" s="5"/>
      <c r="CFB394" s="5"/>
      <c r="CFC394" s="5"/>
      <c r="CFD394" s="5"/>
      <c r="CFE394" s="5"/>
      <c r="CFF394" s="5"/>
      <c r="CFG394" s="5"/>
      <c r="CFH394" s="5"/>
      <c r="CFI394" s="5"/>
      <c r="CFJ394" s="5"/>
      <c r="CFK394" s="5"/>
      <c r="CFL394" s="5"/>
      <c r="CFM394" s="5"/>
      <c r="CFN394" s="5"/>
      <c r="CFO394" s="5"/>
      <c r="CFP394" s="5"/>
      <c r="CFQ394" s="5"/>
      <c r="CFR394" s="5"/>
      <c r="CFS394" s="5"/>
      <c r="CFT394" s="5"/>
      <c r="CFU394" s="5"/>
      <c r="CFV394" s="5"/>
      <c r="CFW394" s="5"/>
      <c r="CFX394" s="5"/>
      <c r="CFY394" s="5"/>
      <c r="CFZ394" s="5"/>
      <c r="CGA394" s="5"/>
      <c r="CGB394" s="5"/>
      <c r="CGC394" s="5"/>
      <c r="CGD394" s="5"/>
      <c r="CGE394" s="5"/>
      <c r="CGF394" s="5"/>
      <c r="CGG394" s="5"/>
      <c r="CGH394" s="5"/>
      <c r="CGI394" s="5"/>
      <c r="CGJ394" s="5"/>
      <c r="CGK394" s="5"/>
      <c r="CGL394" s="5"/>
      <c r="CGM394" s="5"/>
      <c r="CGN394" s="5"/>
      <c r="CGO394" s="5"/>
      <c r="CGP394" s="5"/>
      <c r="CGQ394" s="5"/>
      <c r="CGR394" s="5"/>
      <c r="CGS394" s="5"/>
      <c r="CGT394" s="5"/>
      <c r="CGU394" s="5"/>
      <c r="CGV394" s="5"/>
      <c r="CGW394" s="5"/>
      <c r="CGX394" s="5"/>
      <c r="CGY394" s="5"/>
      <c r="CGZ394" s="5"/>
      <c r="CHA394" s="5"/>
      <c r="CHB394" s="5"/>
      <c r="CHC394" s="5"/>
      <c r="CHD394" s="5"/>
      <c r="CHE394" s="5"/>
      <c r="CHF394" s="5"/>
      <c r="CHG394" s="5"/>
      <c r="CHH394" s="5"/>
      <c r="CHI394" s="5"/>
      <c r="CHJ394" s="5"/>
      <c r="CHK394" s="5"/>
      <c r="CHL394" s="5"/>
      <c r="CHM394" s="5"/>
      <c r="CHN394" s="5"/>
      <c r="CHO394" s="5"/>
      <c r="CHP394" s="5"/>
      <c r="CHQ394" s="5"/>
      <c r="CHR394" s="5"/>
      <c r="CHS394" s="5"/>
      <c r="CHT394" s="5"/>
      <c r="CHU394" s="5"/>
      <c r="CHV394" s="5"/>
      <c r="CHW394" s="5"/>
      <c r="CHX394" s="5"/>
      <c r="CHY394" s="5"/>
      <c r="CHZ394" s="5"/>
      <c r="CIA394" s="5"/>
      <c r="CIB394" s="5"/>
      <c r="CIC394" s="5"/>
      <c r="CID394" s="5"/>
      <c r="CIE394" s="5"/>
      <c r="CIF394" s="5"/>
      <c r="CIG394" s="5"/>
      <c r="CIH394" s="5"/>
      <c r="CII394" s="5"/>
      <c r="CIJ394" s="5"/>
      <c r="CIK394" s="5"/>
      <c r="CIL394" s="5"/>
      <c r="CIM394" s="5"/>
      <c r="CIN394" s="5"/>
      <c r="CIO394" s="5"/>
      <c r="CIP394" s="5"/>
      <c r="CIQ394" s="5"/>
      <c r="CIR394" s="5"/>
      <c r="CIS394" s="5"/>
      <c r="CIT394" s="5"/>
      <c r="CIU394" s="5"/>
      <c r="CIV394" s="5"/>
      <c r="CIW394" s="5"/>
      <c r="CIX394" s="5"/>
      <c r="CIY394" s="5"/>
      <c r="CIZ394" s="5"/>
      <c r="CJA394" s="5"/>
      <c r="CJB394" s="5"/>
      <c r="CJC394" s="5"/>
      <c r="CJD394" s="5"/>
      <c r="CJE394" s="5"/>
      <c r="CJF394" s="5"/>
      <c r="CJG394" s="5"/>
      <c r="CJH394" s="5"/>
      <c r="CJI394" s="5"/>
      <c r="CJJ394" s="5"/>
      <c r="CJK394" s="5"/>
      <c r="CJL394" s="5"/>
      <c r="CJM394" s="5"/>
      <c r="CJN394" s="5"/>
      <c r="CJO394" s="5"/>
      <c r="CJP394" s="5"/>
      <c r="CJQ394" s="5"/>
      <c r="CJR394" s="5"/>
      <c r="CJS394" s="5"/>
      <c r="CJT394" s="5"/>
      <c r="CJU394" s="5"/>
      <c r="CJV394" s="5"/>
      <c r="CJW394" s="5"/>
      <c r="CJX394" s="5"/>
      <c r="CJY394" s="5"/>
      <c r="CJZ394" s="5"/>
      <c r="CKA394" s="5"/>
      <c r="CKB394" s="5"/>
      <c r="CKC394" s="5"/>
      <c r="CKD394" s="5"/>
      <c r="CKE394" s="5"/>
      <c r="CKF394" s="5"/>
      <c r="CKG394" s="5"/>
      <c r="CKH394" s="5"/>
      <c r="CKI394" s="5"/>
      <c r="CKJ394" s="5"/>
      <c r="CKK394" s="5"/>
      <c r="CKL394" s="5"/>
      <c r="CKM394" s="5"/>
      <c r="CKN394" s="5"/>
      <c r="CKO394" s="5"/>
      <c r="CKP394" s="5"/>
      <c r="CKQ394" s="5"/>
      <c r="CKR394" s="5"/>
      <c r="CKS394" s="5"/>
      <c r="CKT394" s="5"/>
      <c r="CKU394" s="5"/>
      <c r="CKV394" s="5"/>
      <c r="CKW394" s="5"/>
      <c r="CKX394" s="5"/>
      <c r="CKY394" s="5"/>
      <c r="CKZ394" s="5"/>
      <c r="CLA394" s="5"/>
      <c r="CLB394" s="5"/>
      <c r="CLC394" s="5"/>
      <c r="CLD394" s="5"/>
      <c r="CLE394" s="5"/>
      <c r="CLF394" s="5"/>
      <c r="CLG394" s="5"/>
      <c r="CLH394" s="5"/>
      <c r="CLI394" s="5"/>
      <c r="CLJ394" s="5"/>
      <c r="CLK394" s="5"/>
      <c r="CLL394" s="5"/>
      <c r="CLM394" s="5"/>
      <c r="CLN394" s="5"/>
      <c r="CLO394" s="5"/>
      <c r="CLP394" s="5"/>
      <c r="CLQ394" s="5"/>
      <c r="CLR394" s="5"/>
      <c r="CLS394" s="5"/>
      <c r="CLT394" s="5"/>
      <c r="CLU394" s="5"/>
      <c r="CLV394" s="5"/>
      <c r="CLW394" s="5"/>
      <c r="CLX394" s="5"/>
      <c r="CLY394" s="5"/>
      <c r="CLZ394" s="5"/>
      <c r="CMA394" s="5"/>
      <c r="CMB394" s="5"/>
      <c r="CMC394" s="5"/>
      <c r="CMD394" s="5"/>
      <c r="CME394" s="5"/>
      <c r="CMF394" s="5"/>
      <c r="CMG394" s="5"/>
      <c r="CMH394" s="5"/>
      <c r="CMI394" s="5"/>
      <c r="CMJ394" s="5"/>
      <c r="CMK394" s="5"/>
      <c r="CML394" s="5"/>
      <c r="CMM394" s="5"/>
      <c r="CMN394" s="5"/>
      <c r="CMO394" s="5"/>
      <c r="CMP394" s="5"/>
      <c r="CMQ394" s="5"/>
      <c r="CMR394" s="5"/>
      <c r="CMS394" s="5"/>
      <c r="CMT394" s="5"/>
      <c r="CMU394" s="5"/>
      <c r="CMV394" s="5"/>
      <c r="CMW394" s="5"/>
      <c r="CMX394" s="5"/>
      <c r="CMY394" s="5"/>
      <c r="CMZ394" s="5"/>
      <c r="CNA394" s="5"/>
      <c r="CNB394" s="5"/>
      <c r="CNC394" s="5"/>
      <c r="CND394" s="5"/>
      <c r="CNE394" s="5"/>
      <c r="CNF394" s="5"/>
      <c r="CNG394" s="5"/>
      <c r="CNH394" s="5"/>
      <c r="CNI394" s="5"/>
      <c r="CNJ394" s="5"/>
      <c r="CNK394" s="5"/>
      <c r="CNL394" s="5"/>
      <c r="CNM394" s="5"/>
      <c r="CNN394" s="5"/>
      <c r="CNO394" s="5"/>
      <c r="CNP394" s="5"/>
      <c r="CNQ394" s="5"/>
      <c r="CNR394" s="5"/>
      <c r="CNS394" s="5"/>
      <c r="CNT394" s="5"/>
      <c r="CNU394" s="5"/>
      <c r="CNV394" s="5"/>
      <c r="CNW394" s="5"/>
      <c r="CNX394" s="5"/>
      <c r="CNY394" s="5"/>
      <c r="CNZ394" s="5"/>
      <c r="COA394" s="5"/>
      <c r="COB394" s="5"/>
      <c r="COC394" s="5"/>
      <c r="COD394" s="5"/>
      <c r="COE394" s="5"/>
      <c r="COF394" s="5"/>
      <c r="COG394" s="5"/>
      <c r="COH394" s="5"/>
      <c r="COI394" s="5"/>
      <c r="COJ394" s="5"/>
      <c r="COK394" s="5"/>
      <c r="COL394" s="5"/>
      <c r="COM394" s="5"/>
      <c r="CON394" s="5"/>
      <c r="COO394" s="5"/>
      <c r="COP394" s="5"/>
      <c r="COQ394" s="5"/>
      <c r="COR394" s="5"/>
      <c r="COS394" s="5"/>
      <c r="COT394" s="5"/>
      <c r="COU394" s="5"/>
      <c r="COV394" s="5"/>
      <c r="COW394" s="5"/>
      <c r="COX394" s="5"/>
      <c r="COY394" s="5"/>
      <c r="COZ394" s="5"/>
      <c r="CPA394" s="5"/>
      <c r="CPB394" s="5"/>
      <c r="CPC394" s="5"/>
      <c r="CPD394" s="5"/>
      <c r="CPE394" s="5"/>
      <c r="CPF394" s="5"/>
      <c r="CPG394" s="5"/>
      <c r="CPH394" s="5"/>
      <c r="CPI394" s="5"/>
      <c r="CPJ394" s="5"/>
      <c r="CPK394" s="5"/>
      <c r="CPL394" s="5"/>
      <c r="CPM394" s="5"/>
      <c r="CPN394" s="5"/>
      <c r="CPO394" s="5"/>
      <c r="CPP394" s="5"/>
      <c r="CPQ394" s="5"/>
      <c r="CPR394" s="5"/>
      <c r="CPS394" s="5"/>
      <c r="CPT394" s="5"/>
      <c r="CPU394" s="5"/>
      <c r="CPV394" s="5"/>
      <c r="CPW394" s="5"/>
      <c r="CPX394" s="5"/>
      <c r="CPY394" s="5"/>
      <c r="CPZ394" s="5"/>
      <c r="CQA394" s="5"/>
      <c r="CQB394" s="5"/>
      <c r="CQC394" s="5"/>
      <c r="CQD394" s="5"/>
      <c r="CQE394" s="5"/>
      <c r="CQF394" s="5"/>
      <c r="CQG394" s="5"/>
      <c r="CQH394" s="5"/>
      <c r="CQI394" s="5"/>
      <c r="CQJ394" s="5"/>
      <c r="CQK394" s="5"/>
      <c r="CQL394" s="5"/>
      <c r="CQM394" s="5"/>
      <c r="CQN394" s="5"/>
      <c r="CQO394" s="5"/>
      <c r="CQP394" s="5"/>
      <c r="CQQ394" s="5"/>
      <c r="CQR394" s="5"/>
      <c r="CQS394" s="5"/>
      <c r="CQT394" s="5"/>
      <c r="CQU394" s="5"/>
      <c r="CQV394" s="5"/>
      <c r="CQW394" s="5"/>
      <c r="CQX394" s="5"/>
      <c r="CQY394" s="5"/>
      <c r="CQZ394" s="5"/>
      <c r="CRA394" s="5"/>
      <c r="CRB394" s="5"/>
      <c r="CRC394" s="5"/>
      <c r="CRD394" s="5"/>
      <c r="CRE394" s="5"/>
      <c r="CRF394" s="5"/>
      <c r="CRG394" s="5"/>
      <c r="CRH394" s="5"/>
      <c r="CRI394" s="5"/>
      <c r="CRJ394" s="5"/>
      <c r="CRK394" s="5"/>
      <c r="CRL394" s="5"/>
      <c r="CRM394" s="5"/>
      <c r="CRN394" s="5"/>
      <c r="CRO394" s="5"/>
      <c r="CRP394" s="5"/>
      <c r="CRQ394" s="5"/>
      <c r="CRR394" s="5"/>
      <c r="CRS394" s="5"/>
      <c r="CRT394" s="5"/>
      <c r="CRU394" s="5"/>
      <c r="CRV394" s="5"/>
      <c r="CRW394" s="5"/>
      <c r="CRX394" s="5"/>
      <c r="CRY394" s="5"/>
      <c r="CRZ394" s="5"/>
      <c r="CSA394" s="5"/>
      <c r="CSB394" s="5"/>
      <c r="CSC394" s="5"/>
      <c r="CSD394" s="5"/>
      <c r="CSE394" s="5"/>
      <c r="CSF394" s="5"/>
      <c r="CSG394" s="5"/>
      <c r="CSH394" s="5"/>
      <c r="CSI394" s="5"/>
      <c r="CSJ394" s="5"/>
      <c r="CSK394" s="5"/>
      <c r="CSL394" s="5"/>
      <c r="CSM394" s="5"/>
      <c r="CSN394" s="5"/>
      <c r="CSO394" s="5"/>
      <c r="CSP394" s="5"/>
      <c r="CSQ394" s="5"/>
      <c r="CSR394" s="5"/>
      <c r="CSS394" s="5"/>
      <c r="CST394" s="5"/>
      <c r="CSU394" s="5"/>
      <c r="CSV394" s="5"/>
      <c r="CSW394" s="5"/>
      <c r="CSX394" s="5"/>
      <c r="CSY394" s="5"/>
      <c r="CSZ394" s="5"/>
      <c r="CTA394" s="5"/>
      <c r="CTB394" s="5"/>
      <c r="CTC394" s="5"/>
      <c r="CTD394" s="5"/>
      <c r="CTE394" s="5"/>
      <c r="CTF394" s="5"/>
      <c r="CTG394" s="5"/>
      <c r="CTH394" s="5"/>
      <c r="CTI394" s="5"/>
      <c r="CTJ394" s="5"/>
      <c r="CTK394" s="5"/>
      <c r="CTL394" s="5"/>
      <c r="CTM394" s="5"/>
      <c r="CTN394" s="5"/>
      <c r="CTO394" s="5"/>
      <c r="CTP394" s="5"/>
      <c r="CTQ394" s="5"/>
      <c r="CTR394" s="5"/>
      <c r="CTS394" s="5"/>
      <c r="CTT394" s="5"/>
      <c r="CTU394" s="5"/>
      <c r="CTV394" s="5"/>
      <c r="CTW394" s="5"/>
      <c r="CTX394" s="5"/>
      <c r="CTY394" s="5"/>
      <c r="CTZ394" s="5"/>
      <c r="CUA394" s="5"/>
      <c r="CUB394" s="5"/>
      <c r="CUC394" s="5"/>
      <c r="CUD394" s="5"/>
      <c r="CUE394" s="5"/>
      <c r="CUF394" s="5"/>
      <c r="CUG394" s="5"/>
      <c r="CUH394" s="5"/>
      <c r="CUI394" s="5"/>
      <c r="CUJ394" s="5"/>
      <c r="CUK394" s="5"/>
      <c r="CUL394" s="5"/>
      <c r="CUM394" s="5"/>
      <c r="CUN394" s="5"/>
      <c r="CUO394" s="5"/>
      <c r="CUP394" s="5"/>
      <c r="CUQ394" s="5"/>
      <c r="CUR394" s="5"/>
      <c r="CUS394" s="5"/>
      <c r="CUT394" s="5"/>
      <c r="CUU394" s="5"/>
      <c r="CUV394" s="5"/>
      <c r="CUW394" s="5"/>
      <c r="CUX394" s="5"/>
      <c r="CUY394" s="5"/>
      <c r="CUZ394" s="5"/>
      <c r="CVA394" s="5"/>
      <c r="CVB394" s="5"/>
      <c r="CVC394" s="5"/>
      <c r="CVD394" s="5"/>
      <c r="CVE394" s="5"/>
      <c r="CVF394" s="5"/>
      <c r="CVG394" s="5"/>
      <c r="CVH394" s="5"/>
      <c r="CVI394" s="5"/>
      <c r="CVJ394" s="5"/>
      <c r="CVK394" s="5"/>
      <c r="CVL394" s="5"/>
      <c r="CVM394" s="5"/>
      <c r="CVN394" s="5"/>
      <c r="CVO394" s="5"/>
      <c r="CVP394" s="5"/>
      <c r="CVQ394" s="5"/>
      <c r="CVR394" s="5"/>
      <c r="CVS394" s="5"/>
      <c r="CVT394" s="5"/>
      <c r="CVU394" s="5"/>
      <c r="CVV394" s="5"/>
      <c r="CVW394" s="5"/>
      <c r="CVX394" s="5"/>
      <c r="CVY394" s="5"/>
      <c r="CVZ394" s="5"/>
      <c r="CWA394" s="5"/>
      <c r="CWB394" s="5"/>
      <c r="CWC394" s="5"/>
      <c r="CWD394" s="5"/>
      <c r="CWE394" s="5"/>
      <c r="CWF394" s="5"/>
      <c r="CWG394" s="5"/>
      <c r="CWH394" s="5"/>
      <c r="CWI394" s="5"/>
      <c r="CWJ394" s="5"/>
      <c r="CWK394" s="5"/>
      <c r="CWL394" s="5"/>
      <c r="CWM394" s="5"/>
      <c r="CWN394" s="5"/>
      <c r="CWO394" s="5"/>
      <c r="CWP394" s="5"/>
      <c r="CWQ394" s="5"/>
      <c r="CWR394" s="5"/>
      <c r="CWS394" s="5"/>
      <c r="CWT394" s="5"/>
      <c r="CWU394" s="5"/>
      <c r="CWV394" s="5"/>
      <c r="CWW394" s="5"/>
      <c r="CWX394" s="5"/>
      <c r="CWY394" s="5"/>
      <c r="CWZ394" s="5"/>
      <c r="CXA394" s="5"/>
      <c r="CXB394" s="5"/>
      <c r="CXC394" s="5"/>
      <c r="CXD394" s="5"/>
      <c r="CXE394" s="5"/>
      <c r="CXF394" s="5"/>
      <c r="CXG394" s="5"/>
      <c r="CXH394" s="5"/>
      <c r="CXI394" s="5"/>
      <c r="CXJ394" s="5"/>
      <c r="CXK394" s="5"/>
      <c r="CXL394" s="5"/>
      <c r="CXM394" s="5"/>
      <c r="CXN394" s="5"/>
      <c r="CXO394" s="5"/>
      <c r="CXP394" s="5"/>
      <c r="CXQ394" s="5"/>
      <c r="CXR394" s="5"/>
      <c r="CXS394" s="5"/>
      <c r="CXT394" s="5"/>
      <c r="CXU394" s="5"/>
      <c r="CXV394" s="5"/>
      <c r="CXW394" s="5"/>
      <c r="CXX394" s="5"/>
      <c r="CXY394" s="5"/>
      <c r="CXZ394" s="5"/>
      <c r="CYA394" s="5"/>
      <c r="CYB394" s="5"/>
      <c r="CYC394" s="5"/>
      <c r="CYD394" s="5"/>
      <c r="CYE394" s="5"/>
      <c r="CYF394" s="5"/>
      <c r="CYG394" s="5"/>
      <c r="CYH394" s="5"/>
      <c r="CYI394" s="5"/>
      <c r="CYJ394" s="5"/>
      <c r="CYK394" s="5"/>
      <c r="CYL394" s="5"/>
      <c r="CYM394" s="5"/>
      <c r="CYN394" s="5"/>
      <c r="CYO394" s="5"/>
      <c r="CYP394" s="5"/>
      <c r="CYQ394" s="5"/>
      <c r="CYR394" s="5"/>
      <c r="CYS394" s="5"/>
      <c r="CYT394" s="5"/>
      <c r="CYU394" s="5"/>
      <c r="CYV394" s="5"/>
      <c r="CYW394" s="5"/>
      <c r="CYX394" s="5"/>
      <c r="CYY394" s="5"/>
      <c r="CYZ394" s="5"/>
      <c r="CZA394" s="5"/>
      <c r="CZB394" s="5"/>
      <c r="CZC394" s="5"/>
      <c r="CZD394" s="5"/>
      <c r="CZE394" s="5"/>
      <c r="CZF394" s="5"/>
      <c r="CZG394" s="5"/>
      <c r="CZH394" s="5"/>
      <c r="CZI394" s="5"/>
      <c r="CZJ394" s="5"/>
      <c r="CZK394" s="5"/>
      <c r="CZL394" s="5"/>
      <c r="CZM394" s="5"/>
      <c r="CZN394" s="5"/>
      <c r="CZO394" s="5"/>
      <c r="CZP394" s="5"/>
      <c r="CZQ394" s="5"/>
      <c r="CZR394" s="5"/>
      <c r="CZS394" s="5"/>
      <c r="CZT394" s="5"/>
      <c r="CZU394" s="5"/>
      <c r="CZV394" s="5"/>
      <c r="CZW394" s="5"/>
      <c r="CZX394" s="5"/>
      <c r="CZY394" s="5"/>
      <c r="CZZ394" s="5"/>
      <c r="DAA394" s="5"/>
      <c r="DAB394" s="5"/>
      <c r="DAC394" s="5"/>
      <c r="DAD394" s="5"/>
      <c r="DAE394" s="5"/>
      <c r="DAF394" s="5"/>
      <c r="DAG394" s="5"/>
      <c r="DAH394" s="5"/>
      <c r="DAI394" s="5"/>
      <c r="DAJ394" s="5"/>
      <c r="DAK394" s="5"/>
      <c r="DAL394" s="5"/>
      <c r="DAM394" s="5"/>
      <c r="DAN394" s="5"/>
      <c r="DAO394" s="5"/>
      <c r="DAP394" s="5"/>
      <c r="DAQ394" s="5"/>
      <c r="DAR394" s="5"/>
      <c r="DAS394" s="5"/>
      <c r="DAT394" s="5"/>
      <c r="DAU394" s="5"/>
      <c r="DAV394" s="5"/>
      <c r="DAW394" s="5"/>
      <c r="DAX394" s="5"/>
      <c r="DAY394" s="5"/>
      <c r="DAZ394" s="5"/>
      <c r="DBA394" s="5"/>
      <c r="DBB394" s="5"/>
      <c r="DBC394" s="5"/>
      <c r="DBD394" s="5"/>
      <c r="DBE394" s="5"/>
      <c r="DBF394" s="5"/>
      <c r="DBG394" s="5"/>
      <c r="DBH394" s="5"/>
      <c r="DBI394" s="5"/>
      <c r="DBJ394" s="5"/>
      <c r="DBK394" s="5"/>
      <c r="DBL394" s="5"/>
      <c r="DBM394" s="5"/>
      <c r="DBN394" s="5"/>
      <c r="DBO394" s="5"/>
      <c r="DBP394" s="5"/>
      <c r="DBQ394" s="5"/>
      <c r="DBR394" s="5"/>
      <c r="DBS394" s="5"/>
      <c r="DBT394" s="5"/>
      <c r="DBU394" s="5"/>
      <c r="DBV394" s="5"/>
      <c r="DBW394" s="5"/>
      <c r="DBX394" s="5"/>
      <c r="DBY394" s="5"/>
      <c r="DBZ394" s="5"/>
      <c r="DCA394" s="5"/>
      <c r="DCB394" s="5"/>
      <c r="DCC394" s="5"/>
      <c r="DCD394" s="5"/>
      <c r="DCE394" s="5"/>
      <c r="DCF394" s="5"/>
      <c r="DCG394" s="5"/>
      <c r="DCH394" s="5"/>
      <c r="DCI394" s="5"/>
      <c r="DCJ394" s="5"/>
      <c r="DCK394" s="5"/>
      <c r="DCL394" s="5"/>
      <c r="DCM394" s="5"/>
      <c r="DCN394" s="5"/>
      <c r="DCO394" s="5"/>
      <c r="DCP394" s="5"/>
      <c r="DCQ394" s="5"/>
      <c r="DCR394" s="5"/>
      <c r="DCS394" s="5"/>
      <c r="DCT394" s="5"/>
      <c r="DCU394" s="5"/>
      <c r="DCV394" s="5"/>
      <c r="DCW394" s="5"/>
      <c r="DCX394" s="5"/>
      <c r="DCY394" s="5"/>
      <c r="DCZ394" s="5"/>
      <c r="DDA394" s="5"/>
      <c r="DDB394" s="5"/>
      <c r="DDC394" s="5"/>
      <c r="DDD394" s="5"/>
      <c r="DDE394" s="5"/>
      <c r="DDF394" s="5"/>
      <c r="DDG394" s="5"/>
      <c r="DDH394" s="5"/>
      <c r="DDI394" s="5"/>
      <c r="DDJ394" s="5"/>
      <c r="DDK394" s="5"/>
      <c r="DDL394" s="5"/>
      <c r="DDM394" s="5"/>
      <c r="DDN394" s="5"/>
      <c r="DDO394" s="5"/>
      <c r="DDP394" s="5"/>
      <c r="DDQ394" s="5"/>
      <c r="DDR394" s="5"/>
      <c r="DDS394" s="5"/>
      <c r="DDT394" s="5"/>
      <c r="DDU394" s="5"/>
      <c r="DDV394" s="5"/>
      <c r="DDW394" s="5"/>
      <c r="DDX394" s="5"/>
      <c r="DDY394" s="5"/>
      <c r="DDZ394" s="5"/>
      <c r="DEA394" s="5"/>
      <c r="DEB394" s="5"/>
      <c r="DEC394" s="5"/>
      <c r="DED394" s="5"/>
      <c r="DEE394" s="5"/>
      <c r="DEF394" s="5"/>
      <c r="DEG394" s="5"/>
      <c r="DEH394" s="5"/>
      <c r="DEI394" s="5"/>
      <c r="DEJ394" s="5"/>
      <c r="DEK394" s="5"/>
      <c r="DEL394" s="5"/>
      <c r="DEM394" s="5"/>
      <c r="DEN394" s="5"/>
      <c r="DEO394" s="5"/>
      <c r="DEP394" s="5"/>
      <c r="DEQ394" s="5"/>
      <c r="DER394" s="5"/>
      <c r="DES394" s="5"/>
      <c r="DET394" s="5"/>
      <c r="DEU394" s="5"/>
      <c r="DEV394" s="5"/>
      <c r="DEW394" s="5"/>
      <c r="DEX394" s="5"/>
      <c r="DEY394" s="5"/>
      <c r="DEZ394" s="5"/>
      <c r="DFA394" s="5"/>
      <c r="DFB394" s="5"/>
      <c r="DFC394" s="5"/>
      <c r="DFD394" s="5"/>
      <c r="DFE394" s="5"/>
      <c r="DFF394" s="5"/>
      <c r="DFG394" s="5"/>
      <c r="DFH394" s="5"/>
      <c r="DFI394" s="5"/>
      <c r="DFJ394" s="5"/>
      <c r="DFK394" s="5"/>
      <c r="DFL394" s="5"/>
      <c r="DFM394" s="5"/>
      <c r="DFN394" s="5"/>
      <c r="DFO394" s="5"/>
      <c r="DFP394" s="5"/>
      <c r="DFQ394" s="5"/>
      <c r="DFR394" s="5"/>
      <c r="DFS394" s="5"/>
      <c r="DFT394" s="5"/>
      <c r="DFU394" s="5"/>
      <c r="DFV394" s="5"/>
      <c r="DFW394" s="5"/>
      <c r="DFX394" s="5"/>
      <c r="DFY394" s="5"/>
      <c r="DFZ394" s="5"/>
      <c r="DGA394" s="5"/>
      <c r="DGB394" s="5"/>
      <c r="DGC394" s="5"/>
      <c r="DGD394" s="5"/>
      <c r="DGE394" s="5"/>
      <c r="DGF394" s="5"/>
      <c r="DGG394" s="5"/>
      <c r="DGH394" s="5"/>
      <c r="DGI394" s="5"/>
      <c r="DGJ394" s="5"/>
      <c r="DGK394" s="5"/>
      <c r="DGL394" s="5"/>
      <c r="DGM394" s="5"/>
      <c r="DGN394" s="5"/>
      <c r="DGO394" s="5"/>
      <c r="DGP394" s="5"/>
      <c r="DGQ394" s="5"/>
      <c r="DGR394" s="5"/>
      <c r="DGS394" s="5"/>
      <c r="DGT394" s="5"/>
      <c r="DGU394" s="5"/>
      <c r="DGV394" s="5"/>
      <c r="DGW394" s="5"/>
      <c r="DGX394" s="5"/>
      <c r="DGY394" s="5"/>
      <c r="DGZ394" s="5"/>
      <c r="DHA394" s="5"/>
      <c r="DHB394" s="5"/>
      <c r="DHC394" s="5"/>
      <c r="DHD394" s="5"/>
      <c r="DHE394" s="5"/>
      <c r="DHF394" s="5"/>
      <c r="DHG394" s="5"/>
      <c r="DHH394" s="5"/>
      <c r="DHI394" s="5"/>
      <c r="DHJ394" s="5"/>
      <c r="DHK394" s="5"/>
      <c r="DHL394" s="5"/>
      <c r="DHM394" s="5"/>
      <c r="DHN394" s="5"/>
      <c r="DHO394" s="5"/>
      <c r="DHP394" s="5"/>
      <c r="DHQ394" s="5"/>
      <c r="DHR394" s="5"/>
      <c r="DHS394" s="5"/>
      <c r="DHT394" s="5"/>
      <c r="DHU394" s="5"/>
      <c r="DHV394" s="5"/>
      <c r="DHW394" s="5"/>
      <c r="DHX394" s="5"/>
      <c r="DHY394" s="5"/>
      <c r="DHZ394" s="5"/>
      <c r="DIA394" s="5"/>
      <c r="DIB394" s="5"/>
      <c r="DIC394" s="5"/>
      <c r="DID394" s="5"/>
      <c r="DIE394" s="5"/>
      <c r="DIF394" s="5"/>
      <c r="DIG394" s="5"/>
      <c r="DIH394" s="5"/>
      <c r="DII394" s="5"/>
      <c r="DIJ394" s="5"/>
      <c r="DIK394" s="5"/>
      <c r="DIL394" s="5"/>
      <c r="DIM394" s="5"/>
      <c r="DIN394" s="5"/>
      <c r="DIO394" s="5"/>
      <c r="DIP394" s="5"/>
      <c r="DIQ394" s="5"/>
      <c r="DIR394" s="5"/>
      <c r="DIS394" s="5"/>
      <c r="DIT394" s="5"/>
      <c r="DIU394" s="5"/>
      <c r="DIV394" s="5"/>
      <c r="DIW394" s="5"/>
      <c r="DIX394" s="5"/>
      <c r="DIY394" s="5"/>
      <c r="DIZ394" s="5"/>
      <c r="DJA394" s="5"/>
      <c r="DJB394" s="5"/>
      <c r="DJC394" s="5"/>
      <c r="DJD394" s="5"/>
      <c r="DJE394" s="5"/>
      <c r="DJF394" s="5"/>
      <c r="DJG394" s="5"/>
      <c r="DJH394" s="5"/>
      <c r="DJI394" s="5"/>
      <c r="DJJ394" s="5"/>
      <c r="DJK394" s="5"/>
      <c r="DJL394" s="5"/>
      <c r="DJM394" s="5"/>
      <c r="DJN394" s="5"/>
      <c r="DJO394" s="5"/>
      <c r="DJP394" s="5"/>
      <c r="DJQ394" s="5"/>
      <c r="DJR394" s="5"/>
      <c r="DJS394" s="5"/>
      <c r="DJT394" s="5"/>
      <c r="DJU394" s="5"/>
      <c r="DJV394" s="5"/>
      <c r="DJW394" s="5"/>
      <c r="DJX394" s="5"/>
      <c r="DJY394" s="5"/>
      <c r="DJZ394" s="5"/>
      <c r="DKA394" s="5"/>
      <c r="DKB394" s="5"/>
      <c r="DKC394" s="5"/>
      <c r="DKD394" s="5"/>
      <c r="DKE394" s="5"/>
      <c r="DKF394" s="5"/>
      <c r="DKG394" s="5"/>
      <c r="DKH394" s="5"/>
      <c r="DKI394" s="5"/>
      <c r="DKJ394" s="5"/>
      <c r="DKK394" s="5"/>
      <c r="DKL394" s="5"/>
      <c r="DKM394" s="5"/>
      <c r="DKN394" s="5"/>
      <c r="DKO394" s="5"/>
      <c r="DKP394" s="5"/>
      <c r="DKQ394" s="5"/>
      <c r="DKR394" s="5"/>
      <c r="DKS394" s="5"/>
      <c r="DKT394" s="5"/>
      <c r="DKU394" s="5"/>
      <c r="DKV394" s="5"/>
      <c r="DKW394" s="5"/>
      <c r="DKX394" s="5"/>
      <c r="DKY394" s="5"/>
      <c r="DKZ394" s="5"/>
      <c r="DLA394" s="5"/>
      <c r="DLB394" s="5"/>
      <c r="DLC394" s="5"/>
      <c r="DLD394" s="5"/>
      <c r="DLE394" s="5"/>
      <c r="DLF394" s="5"/>
      <c r="DLG394" s="5"/>
      <c r="DLH394" s="5"/>
      <c r="DLI394" s="5"/>
      <c r="DLJ394" s="5"/>
      <c r="DLK394" s="5"/>
      <c r="DLL394" s="5"/>
      <c r="DLM394" s="5"/>
      <c r="DLN394" s="5"/>
      <c r="DLO394" s="5"/>
      <c r="DLP394" s="5"/>
      <c r="DLQ394" s="5"/>
      <c r="DLR394" s="5"/>
      <c r="DLS394" s="5"/>
      <c r="DLT394" s="5"/>
      <c r="DLU394" s="5"/>
      <c r="DLV394" s="5"/>
      <c r="DLW394" s="5"/>
      <c r="DLX394" s="5"/>
      <c r="DLY394" s="5"/>
      <c r="DLZ394" s="5"/>
      <c r="DMA394" s="5"/>
      <c r="DMB394" s="5"/>
      <c r="DMC394" s="5"/>
      <c r="DMD394" s="5"/>
      <c r="DME394" s="5"/>
      <c r="DMF394" s="5"/>
      <c r="DMG394" s="5"/>
      <c r="DMH394" s="5"/>
      <c r="DMI394" s="5"/>
      <c r="DMJ394" s="5"/>
      <c r="DMK394" s="5"/>
      <c r="DML394" s="5"/>
      <c r="DMM394" s="5"/>
      <c r="DMN394" s="5"/>
      <c r="DMO394" s="5"/>
      <c r="DMP394" s="5"/>
      <c r="DMQ394" s="5"/>
      <c r="DMR394" s="5"/>
      <c r="DMS394" s="5"/>
      <c r="DMT394" s="5"/>
      <c r="DMU394" s="5"/>
      <c r="DMV394" s="5"/>
      <c r="DMW394" s="5"/>
      <c r="DMX394" s="5"/>
      <c r="DMY394" s="5"/>
      <c r="DMZ394" s="5"/>
      <c r="DNA394" s="5"/>
      <c r="DNB394" s="5"/>
      <c r="DNC394" s="5"/>
      <c r="DND394" s="5"/>
      <c r="DNE394" s="5"/>
      <c r="DNF394" s="5"/>
      <c r="DNG394" s="5"/>
      <c r="DNH394" s="5"/>
      <c r="DNI394" s="5"/>
      <c r="DNJ394" s="5"/>
      <c r="DNK394" s="5"/>
      <c r="DNL394" s="5"/>
      <c r="DNM394" s="5"/>
      <c r="DNN394" s="5"/>
      <c r="DNO394" s="5"/>
      <c r="DNP394" s="5"/>
      <c r="DNQ394" s="5"/>
      <c r="DNR394" s="5"/>
      <c r="DNS394" s="5"/>
      <c r="DNT394" s="5"/>
      <c r="DNU394" s="5"/>
      <c r="DNV394" s="5"/>
      <c r="DNW394" s="5"/>
      <c r="DNX394" s="5"/>
      <c r="DNY394" s="5"/>
      <c r="DNZ394" s="5"/>
      <c r="DOA394" s="5"/>
      <c r="DOB394" s="5"/>
      <c r="DOC394" s="5"/>
      <c r="DOD394" s="5"/>
      <c r="DOE394" s="5"/>
      <c r="DOF394" s="5"/>
      <c r="DOG394" s="5"/>
      <c r="DOH394" s="5"/>
      <c r="DOI394" s="5"/>
      <c r="DOJ394" s="5"/>
      <c r="DOK394" s="5"/>
      <c r="DOL394" s="5"/>
      <c r="DOM394" s="5"/>
      <c r="DON394" s="5"/>
      <c r="DOO394" s="5"/>
      <c r="DOP394" s="5"/>
      <c r="DOQ394" s="5"/>
      <c r="DOR394" s="5"/>
      <c r="DOS394" s="5"/>
      <c r="DOT394" s="5"/>
      <c r="DOU394" s="5"/>
      <c r="DOV394" s="5"/>
      <c r="DOW394" s="5"/>
      <c r="DOX394" s="5"/>
      <c r="DOY394" s="5"/>
      <c r="DOZ394" s="5"/>
      <c r="DPA394" s="5"/>
      <c r="DPB394" s="5"/>
      <c r="DPC394" s="5"/>
      <c r="DPD394" s="5"/>
      <c r="DPE394" s="5"/>
      <c r="DPF394" s="5"/>
      <c r="DPG394" s="5"/>
      <c r="DPH394" s="5"/>
      <c r="DPI394" s="5"/>
      <c r="DPJ394" s="5"/>
      <c r="DPK394" s="5"/>
      <c r="DPL394" s="5"/>
      <c r="DPM394" s="5"/>
      <c r="DPN394" s="5"/>
      <c r="DPO394" s="5"/>
      <c r="DPP394" s="5"/>
      <c r="DPQ394" s="5"/>
      <c r="DPR394" s="5"/>
      <c r="DPS394" s="5"/>
      <c r="DPT394" s="5"/>
      <c r="DPU394" s="5"/>
      <c r="DPV394" s="5"/>
      <c r="DPW394" s="5"/>
      <c r="DPX394" s="5"/>
      <c r="DPY394" s="5"/>
      <c r="DPZ394" s="5"/>
      <c r="DQA394" s="5"/>
      <c r="DQB394" s="5"/>
      <c r="DQC394" s="5"/>
      <c r="DQD394" s="5"/>
      <c r="DQE394" s="5"/>
      <c r="DQF394" s="5"/>
      <c r="DQG394" s="5"/>
      <c r="DQH394" s="5"/>
      <c r="DQI394" s="5"/>
      <c r="DQJ394" s="5"/>
      <c r="DQK394" s="5"/>
      <c r="DQL394" s="5"/>
      <c r="DQM394" s="5"/>
      <c r="DQN394" s="5"/>
      <c r="DQO394" s="5"/>
      <c r="DQP394" s="5"/>
      <c r="DQQ394" s="5"/>
      <c r="DQR394" s="5"/>
      <c r="DQS394" s="5"/>
      <c r="DQT394" s="5"/>
      <c r="DQU394" s="5"/>
      <c r="DQV394" s="5"/>
      <c r="DQW394" s="5"/>
      <c r="DQX394" s="5"/>
      <c r="DQY394" s="5"/>
      <c r="DQZ394" s="5"/>
      <c r="DRA394" s="5"/>
      <c r="DRB394" s="5"/>
      <c r="DRC394" s="5"/>
      <c r="DRD394" s="5"/>
      <c r="DRE394" s="5"/>
      <c r="DRF394" s="5"/>
      <c r="DRG394" s="5"/>
      <c r="DRH394" s="5"/>
      <c r="DRI394" s="5"/>
      <c r="DRJ394" s="5"/>
      <c r="DRK394" s="5"/>
      <c r="DRL394" s="5"/>
      <c r="DRM394" s="5"/>
      <c r="DRN394" s="5"/>
      <c r="DRO394" s="5"/>
      <c r="DRP394" s="5"/>
      <c r="DRQ394" s="5"/>
      <c r="DRR394" s="5"/>
      <c r="DRS394" s="5"/>
      <c r="DRT394" s="5"/>
      <c r="DRU394" s="5"/>
      <c r="DRV394" s="5"/>
      <c r="DRW394" s="5"/>
      <c r="DRX394" s="5"/>
      <c r="DRY394" s="5"/>
      <c r="DRZ394" s="5"/>
      <c r="DSA394" s="5"/>
      <c r="DSB394" s="5"/>
      <c r="DSC394" s="5"/>
      <c r="DSD394" s="5"/>
      <c r="DSE394" s="5"/>
      <c r="DSF394" s="5"/>
      <c r="DSG394" s="5"/>
      <c r="DSH394" s="5"/>
      <c r="DSI394" s="5"/>
      <c r="DSJ394" s="5"/>
      <c r="DSK394" s="5"/>
      <c r="DSL394" s="5"/>
      <c r="DSM394" s="5"/>
      <c r="DSN394" s="5"/>
      <c r="DSO394" s="5"/>
      <c r="DSP394" s="5"/>
      <c r="DSQ394" s="5"/>
      <c r="DSR394" s="5"/>
      <c r="DSS394" s="5"/>
      <c r="DST394" s="5"/>
      <c r="DSU394" s="5"/>
      <c r="DSV394" s="5"/>
      <c r="DSW394" s="5"/>
      <c r="DSX394" s="5"/>
      <c r="DSY394" s="5"/>
      <c r="DSZ394" s="5"/>
      <c r="DTA394" s="5"/>
      <c r="DTB394" s="5"/>
      <c r="DTC394" s="5"/>
      <c r="DTD394" s="5"/>
      <c r="DTE394" s="5"/>
      <c r="DTF394" s="5"/>
      <c r="DTG394" s="5"/>
      <c r="DTH394" s="5"/>
      <c r="DTI394" s="5"/>
      <c r="DTJ394" s="5"/>
      <c r="DTK394" s="5"/>
      <c r="DTL394" s="5"/>
      <c r="DTM394" s="5"/>
      <c r="DTN394" s="5"/>
      <c r="DTO394" s="5"/>
      <c r="DTP394" s="5"/>
      <c r="DTQ394" s="5"/>
      <c r="DTR394" s="5"/>
      <c r="DTS394" s="5"/>
      <c r="DTT394" s="5"/>
      <c r="DTU394" s="5"/>
      <c r="DTV394" s="5"/>
      <c r="DTW394" s="5"/>
      <c r="DTX394" s="5"/>
      <c r="DTY394" s="5"/>
      <c r="DTZ394" s="5"/>
      <c r="DUA394" s="5"/>
      <c r="DUB394" s="5"/>
      <c r="DUC394" s="5"/>
      <c r="DUD394" s="5"/>
      <c r="DUE394" s="5"/>
      <c r="DUF394" s="5"/>
      <c r="DUG394" s="5"/>
      <c r="DUH394" s="5"/>
      <c r="DUI394" s="5"/>
      <c r="DUJ394" s="5"/>
      <c r="DUK394" s="5"/>
      <c r="DUL394" s="5"/>
      <c r="DUM394" s="5"/>
      <c r="DUN394" s="5"/>
      <c r="DUO394" s="5"/>
      <c r="DUP394" s="5"/>
      <c r="DUQ394" s="5"/>
      <c r="DUR394" s="5"/>
      <c r="DUS394" s="5"/>
      <c r="DUT394" s="5"/>
      <c r="DUU394" s="5"/>
      <c r="DUV394" s="5"/>
      <c r="DUW394" s="5"/>
      <c r="DUX394" s="5"/>
      <c r="DUY394" s="5"/>
      <c r="DUZ394" s="5"/>
      <c r="DVA394" s="5"/>
      <c r="DVB394" s="5"/>
      <c r="DVC394" s="5"/>
      <c r="DVD394" s="5"/>
      <c r="DVE394" s="5"/>
      <c r="DVF394" s="5"/>
      <c r="DVG394" s="5"/>
      <c r="DVH394" s="5"/>
      <c r="DVI394" s="5"/>
      <c r="DVJ394" s="5"/>
      <c r="DVK394" s="5"/>
      <c r="DVL394" s="5"/>
      <c r="DVM394" s="5"/>
      <c r="DVN394" s="5"/>
      <c r="DVO394" s="5"/>
      <c r="DVP394" s="5"/>
      <c r="DVQ394" s="5"/>
      <c r="DVR394" s="5"/>
      <c r="DVS394" s="5"/>
      <c r="DVT394" s="5"/>
      <c r="DVU394" s="5"/>
      <c r="DVV394" s="5"/>
      <c r="DVW394" s="5"/>
      <c r="DVX394" s="5"/>
      <c r="DVY394" s="5"/>
      <c r="DVZ394" s="5"/>
      <c r="DWA394" s="5"/>
      <c r="DWB394" s="5"/>
      <c r="DWC394" s="5"/>
      <c r="DWD394" s="5"/>
      <c r="DWE394" s="5"/>
      <c r="DWF394" s="5"/>
      <c r="DWG394" s="5"/>
      <c r="DWH394" s="5"/>
      <c r="DWI394" s="5"/>
      <c r="DWJ394" s="5"/>
      <c r="DWK394" s="5"/>
      <c r="DWL394" s="5"/>
      <c r="DWM394" s="5"/>
      <c r="DWN394" s="5"/>
      <c r="DWO394" s="5"/>
      <c r="DWP394" s="5"/>
      <c r="DWQ394" s="5"/>
      <c r="DWR394" s="5"/>
      <c r="DWS394" s="5"/>
      <c r="DWT394" s="5"/>
      <c r="DWU394" s="5"/>
      <c r="DWV394" s="5"/>
      <c r="DWW394" s="5"/>
      <c r="DWX394" s="5"/>
      <c r="DWY394" s="5"/>
      <c r="DWZ394" s="5"/>
      <c r="DXA394" s="5"/>
      <c r="DXB394" s="5"/>
      <c r="DXC394" s="5"/>
      <c r="DXD394" s="5"/>
      <c r="DXE394" s="5"/>
      <c r="DXF394" s="5"/>
      <c r="DXG394" s="5"/>
      <c r="DXH394" s="5"/>
      <c r="DXI394" s="5"/>
      <c r="DXJ394" s="5"/>
      <c r="DXK394" s="5"/>
      <c r="DXL394" s="5"/>
      <c r="DXM394" s="5"/>
      <c r="DXN394" s="5"/>
      <c r="DXO394" s="5"/>
      <c r="DXP394" s="5"/>
      <c r="DXQ394" s="5"/>
      <c r="DXR394" s="5"/>
      <c r="DXS394" s="5"/>
      <c r="DXT394" s="5"/>
      <c r="DXU394" s="5"/>
      <c r="DXV394" s="5"/>
      <c r="DXW394" s="5"/>
      <c r="DXX394" s="5"/>
      <c r="DXY394" s="5"/>
      <c r="DXZ394" s="5"/>
      <c r="DYA394" s="5"/>
      <c r="DYB394" s="5"/>
      <c r="DYC394" s="5"/>
      <c r="DYD394" s="5"/>
      <c r="DYE394" s="5"/>
      <c r="DYF394" s="5"/>
      <c r="DYG394" s="5"/>
      <c r="DYH394" s="5"/>
      <c r="DYI394" s="5"/>
      <c r="DYJ394" s="5"/>
      <c r="DYK394" s="5"/>
      <c r="DYL394" s="5"/>
      <c r="DYM394" s="5"/>
      <c r="DYN394" s="5"/>
      <c r="DYO394" s="5"/>
      <c r="DYP394" s="5"/>
      <c r="DYQ394" s="5"/>
      <c r="DYR394" s="5"/>
      <c r="DYS394" s="5"/>
      <c r="DYT394" s="5"/>
      <c r="DYU394" s="5"/>
      <c r="DYV394" s="5"/>
      <c r="DYW394" s="5"/>
      <c r="DYX394" s="5"/>
      <c r="DYY394" s="5"/>
      <c r="DYZ394" s="5"/>
      <c r="DZA394" s="5"/>
      <c r="DZB394" s="5"/>
      <c r="DZC394" s="5"/>
      <c r="DZD394" s="5"/>
      <c r="DZE394" s="5"/>
      <c r="DZF394" s="5"/>
      <c r="DZG394" s="5"/>
      <c r="DZH394" s="5"/>
      <c r="DZI394" s="5"/>
      <c r="DZJ394" s="5"/>
      <c r="DZK394" s="5"/>
      <c r="DZL394" s="5"/>
      <c r="DZM394" s="5"/>
      <c r="DZN394" s="5"/>
      <c r="DZO394" s="5"/>
      <c r="DZP394" s="5"/>
      <c r="DZQ394" s="5"/>
      <c r="DZR394" s="5"/>
      <c r="DZS394" s="5"/>
      <c r="DZT394" s="5"/>
      <c r="DZU394" s="5"/>
      <c r="DZV394" s="5"/>
      <c r="DZW394" s="5"/>
      <c r="DZX394" s="5"/>
      <c r="DZY394" s="5"/>
      <c r="DZZ394" s="5"/>
      <c r="EAA394" s="5"/>
      <c r="EAB394" s="5"/>
      <c r="EAC394" s="5"/>
      <c r="EAD394" s="5"/>
      <c r="EAE394" s="5"/>
      <c r="EAF394" s="5"/>
      <c r="EAG394" s="5"/>
      <c r="EAH394" s="5"/>
      <c r="EAI394" s="5"/>
      <c r="EAJ394" s="5"/>
      <c r="EAK394" s="5"/>
      <c r="EAL394" s="5"/>
      <c r="EAM394" s="5"/>
      <c r="EAN394" s="5"/>
      <c r="EAO394" s="5"/>
      <c r="EAP394" s="5"/>
      <c r="EAQ394" s="5"/>
      <c r="EAR394" s="5"/>
      <c r="EAS394" s="5"/>
      <c r="EAT394" s="5"/>
      <c r="EAU394" s="5"/>
      <c r="EAV394" s="5"/>
      <c r="EAW394" s="5"/>
      <c r="EAX394" s="5"/>
      <c r="EAY394" s="5"/>
      <c r="EAZ394" s="5"/>
      <c r="EBA394" s="5"/>
      <c r="EBB394" s="5"/>
      <c r="EBC394" s="5"/>
      <c r="EBD394" s="5"/>
      <c r="EBE394" s="5"/>
      <c r="EBF394" s="5"/>
      <c r="EBG394" s="5"/>
      <c r="EBH394" s="5"/>
      <c r="EBI394" s="5"/>
      <c r="EBJ394" s="5"/>
      <c r="EBK394" s="5"/>
      <c r="EBL394" s="5"/>
      <c r="EBM394" s="5"/>
      <c r="EBN394" s="5"/>
      <c r="EBO394" s="5"/>
      <c r="EBP394" s="5"/>
      <c r="EBQ394" s="5"/>
      <c r="EBR394" s="5"/>
      <c r="EBS394" s="5"/>
      <c r="EBT394" s="5"/>
      <c r="EBU394" s="5"/>
      <c r="EBV394" s="5"/>
      <c r="EBW394" s="5"/>
      <c r="EBX394" s="5"/>
      <c r="EBY394" s="5"/>
      <c r="EBZ394" s="5"/>
      <c r="ECA394" s="5"/>
      <c r="ECB394" s="5"/>
      <c r="ECC394" s="5"/>
      <c r="ECD394" s="5"/>
      <c r="ECE394" s="5"/>
      <c r="ECF394" s="5"/>
      <c r="ECG394" s="5"/>
      <c r="ECH394" s="5"/>
      <c r="ECI394" s="5"/>
      <c r="ECJ394" s="5"/>
      <c r="ECK394" s="5"/>
      <c r="ECL394" s="5"/>
      <c r="ECM394" s="5"/>
      <c r="ECN394" s="5"/>
      <c r="ECO394" s="5"/>
      <c r="ECP394" s="5"/>
      <c r="ECQ394" s="5"/>
      <c r="ECR394" s="5"/>
      <c r="ECS394" s="5"/>
      <c r="ECT394" s="5"/>
      <c r="ECU394" s="5"/>
      <c r="ECV394" s="5"/>
      <c r="ECW394" s="5"/>
      <c r="ECX394" s="5"/>
      <c r="ECY394" s="5"/>
      <c r="ECZ394" s="5"/>
      <c r="EDA394" s="5"/>
      <c r="EDB394" s="5"/>
      <c r="EDC394" s="5"/>
      <c r="EDD394" s="5"/>
      <c r="EDE394" s="5"/>
      <c r="EDF394" s="5"/>
      <c r="EDG394" s="5"/>
      <c r="EDH394" s="5"/>
      <c r="EDI394" s="5"/>
      <c r="EDJ394" s="5"/>
      <c r="EDK394" s="5"/>
      <c r="EDL394" s="5"/>
      <c r="EDM394" s="5"/>
      <c r="EDN394" s="5"/>
      <c r="EDO394" s="5"/>
      <c r="EDP394" s="5"/>
      <c r="EDQ394" s="5"/>
      <c r="EDR394" s="5"/>
      <c r="EDS394" s="5"/>
      <c r="EDT394" s="5"/>
      <c r="EDU394" s="5"/>
      <c r="EDV394" s="5"/>
      <c r="EDW394" s="5"/>
      <c r="EDX394" s="5"/>
      <c r="EDY394" s="5"/>
      <c r="EDZ394" s="5"/>
      <c r="EEA394" s="5"/>
      <c r="EEB394" s="5"/>
      <c r="EEC394" s="5"/>
      <c r="EED394" s="5"/>
      <c r="EEE394" s="5"/>
      <c r="EEF394" s="5"/>
      <c r="EEG394" s="5"/>
      <c r="EEH394" s="5"/>
      <c r="EEI394" s="5"/>
      <c r="EEJ394" s="5"/>
      <c r="EEK394" s="5"/>
      <c r="EEL394" s="5"/>
      <c r="EEM394" s="5"/>
      <c r="EEN394" s="5"/>
      <c r="EEO394" s="5"/>
      <c r="EEP394" s="5"/>
      <c r="EEQ394" s="5"/>
      <c r="EER394" s="5"/>
      <c r="EES394" s="5"/>
      <c r="EET394" s="5"/>
      <c r="EEU394" s="5"/>
      <c r="EEV394" s="5"/>
      <c r="EEW394" s="5"/>
      <c r="EEX394" s="5"/>
      <c r="EEY394" s="5"/>
      <c r="EEZ394" s="5"/>
      <c r="EFA394" s="5"/>
      <c r="EFB394" s="5"/>
      <c r="EFC394" s="5"/>
      <c r="EFD394" s="5"/>
      <c r="EFE394" s="5"/>
      <c r="EFF394" s="5"/>
      <c r="EFG394" s="5"/>
      <c r="EFH394" s="5"/>
      <c r="EFI394" s="5"/>
      <c r="EFJ394" s="5"/>
      <c r="EFK394" s="5"/>
      <c r="EFL394" s="5"/>
      <c r="EFM394" s="5"/>
      <c r="EFN394" s="5"/>
      <c r="EFO394" s="5"/>
      <c r="EFP394" s="5"/>
      <c r="EFQ394" s="5"/>
      <c r="EFR394" s="5"/>
      <c r="EFS394" s="5"/>
      <c r="EFT394" s="5"/>
      <c r="EFU394" s="5"/>
      <c r="EFV394" s="5"/>
      <c r="EFW394" s="5"/>
      <c r="EFX394" s="5"/>
      <c r="EFY394" s="5"/>
      <c r="EFZ394" s="5"/>
      <c r="EGA394" s="5"/>
      <c r="EGB394" s="5"/>
      <c r="EGC394" s="5"/>
      <c r="EGD394" s="5"/>
      <c r="EGE394" s="5"/>
      <c r="EGF394" s="5"/>
      <c r="EGG394" s="5"/>
      <c r="EGH394" s="5"/>
      <c r="EGI394" s="5"/>
      <c r="EGJ394" s="5"/>
      <c r="EGK394" s="5"/>
      <c r="EGL394" s="5"/>
      <c r="EGM394" s="5"/>
      <c r="EGN394" s="5"/>
      <c r="EGO394" s="5"/>
      <c r="EGP394" s="5"/>
      <c r="EGQ394" s="5"/>
      <c r="EGR394" s="5"/>
      <c r="EGS394" s="5"/>
      <c r="EGT394" s="5"/>
      <c r="EGU394" s="5"/>
      <c r="EGV394" s="5"/>
      <c r="EGW394" s="5"/>
      <c r="EGX394" s="5"/>
      <c r="EGY394" s="5"/>
      <c r="EGZ394" s="5"/>
      <c r="EHA394" s="5"/>
      <c r="EHB394" s="5"/>
      <c r="EHC394" s="5"/>
      <c r="EHD394" s="5"/>
      <c r="EHE394" s="5"/>
      <c r="EHF394" s="5"/>
      <c r="EHG394" s="5"/>
      <c r="EHH394" s="5"/>
      <c r="EHI394" s="5"/>
      <c r="EHJ394" s="5"/>
      <c r="EHK394" s="5"/>
      <c r="EHL394" s="5"/>
      <c r="EHM394" s="5"/>
      <c r="EHN394" s="5"/>
      <c r="EHO394" s="5"/>
      <c r="EHP394" s="5"/>
      <c r="EHQ394" s="5"/>
      <c r="EHR394" s="5"/>
      <c r="EHS394" s="5"/>
      <c r="EHT394" s="5"/>
      <c r="EHU394" s="5"/>
      <c r="EHV394" s="5"/>
      <c r="EHW394" s="5"/>
      <c r="EHX394" s="5"/>
      <c r="EHY394" s="5"/>
      <c r="EHZ394" s="5"/>
      <c r="EIA394" s="5"/>
      <c r="EIB394" s="5"/>
      <c r="EIC394" s="5"/>
      <c r="EID394" s="5"/>
      <c r="EIE394" s="5"/>
      <c r="EIF394" s="5"/>
      <c r="EIG394" s="5"/>
      <c r="EIH394" s="5"/>
      <c r="EII394" s="5"/>
      <c r="EIJ394" s="5"/>
      <c r="EIK394" s="5"/>
      <c r="EIL394" s="5"/>
      <c r="EIM394" s="5"/>
      <c r="EIN394" s="5"/>
      <c r="EIO394" s="5"/>
      <c r="EIP394" s="5"/>
      <c r="EIQ394" s="5"/>
      <c r="EIR394" s="5"/>
      <c r="EIS394" s="5"/>
      <c r="EIT394" s="5"/>
      <c r="EIU394" s="5"/>
      <c r="EIV394" s="5"/>
      <c r="EIW394" s="5"/>
      <c r="EIX394" s="5"/>
      <c r="EIY394" s="5"/>
      <c r="EIZ394" s="5"/>
      <c r="EJA394" s="5"/>
      <c r="EJB394" s="5"/>
      <c r="EJC394" s="5"/>
      <c r="EJD394" s="5"/>
      <c r="EJE394" s="5"/>
      <c r="EJF394" s="5"/>
      <c r="EJG394" s="5"/>
      <c r="EJH394" s="5"/>
      <c r="EJI394" s="5"/>
      <c r="EJJ394" s="5"/>
      <c r="EJK394" s="5"/>
      <c r="EJL394" s="5"/>
      <c r="EJM394" s="5"/>
      <c r="EJN394" s="5"/>
      <c r="EJO394" s="5"/>
      <c r="EJP394" s="5"/>
      <c r="EJQ394" s="5"/>
      <c r="EJR394" s="5"/>
      <c r="EJS394" s="5"/>
      <c r="EJT394" s="5"/>
      <c r="EJU394" s="5"/>
      <c r="EJV394" s="5"/>
      <c r="EJW394" s="5"/>
      <c r="EJX394" s="5"/>
      <c r="EJY394" s="5"/>
      <c r="EJZ394" s="5"/>
      <c r="EKA394" s="5"/>
      <c r="EKB394" s="5"/>
      <c r="EKC394" s="5"/>
      <c r="EKD394" s="5"/>
      <c r="EKE394" s="5"/>
      <c r="EKF394" s="5"/>
      <c r="EKG394" s="5"/>
      <c r="EKH394" s="5"/>
      <c r="EKI394" s="5"/>
      <c r="EKJ394" s="5"/>
      <c r="EKK394" s="5"/>
      <c r="EKL394" s="5"/>
      <c r="EKM394" s="5"/>
      <c r="EKN394" s="5"/>
      <c r="EKO394" s="5"/>
      <c r="EKP394" s="5"/>
      <c r="EKQ394" s="5"/>
      <c r="EKR394" s="5"/>
      <c r="EKS394" s="5"/>
      <c r="EKT394" s="5"/>
      <c r="EKU394" s="5"/>
      <c r="EKV394" s="5"/>
      <c r="EKW394" s="5"/>
      <c r="EKX394" s="5"/>
      <c r="EKY394" s="5"/>
      <c r="EKZ394" s="5"/>
      <c r="ELA394" s="5"/>
      <c r="ELB394" s="5"/>
      <c r="ELC394" s="5"/>
      <c r="ELD394" s="5"/>
      <c r="ELE394" s="5"/>
      <c r="ELF394" s="5"/>
      <c r="ELG394" s="5"/>
      <c r="ELH394" s="5"/>
      <c r="ELI394" s="5"/>
      <c r="ELJ394" s="5"/>
      <c r="ELK394" s="5"/>
      <c r="ELL394" s="5"/>
      <c r="ELM394" s="5"/>
      <c r="ELN394" s="5"/>
      <c r="ELO394" s="5"/>
      <c r="ELP394" s="5"/>
      <c r="ELQ394" s="5"/>
      <c r="ELR394" s="5"/>
      <c r="ELS394" s="5"/>
      <c r="ELT394" s="5"/>
      <c r="ELU394" s="5"/>
      <c r="ELV394" s="5"/>
      <c r="ELW394" s="5"/>
      <c r="ELX394" s="5"/>
      <c r="ELY394" s="5"/>
      <c r="ELZ394" s="5"/>
      <c r="EMA394" s="5"/>
      <c r="EMB394" s="5"/>
      <c r="EMC394" s="5"/>
      <c r="EMD394" s="5"/>
      <c r="EME394" s="5"/>
      <c r="EMF394" s="5"/>
      <c r="EMG394" s="5"/>
      <c r="EMH394" s="5"/>
      <c r="EMI394" s="5"/>
      <c r="EMJ394" s="5"/>
      <c r="EMK394" s="5"/>
      <c r="EML394" s="5"/>
      <c r="EMM394" s="5"/>
      <c r="EMN394" s="5"/>
      <c r="EMO394" s="5"/>
      <c r="EMP394" s="5"/>
      <c r="EMQ394" s="5"/>
      <c r="EMR394" s="5"/>
      <c r="EMS394" s="5"/>
      <c r="EMT394" s="5"/>
      <c r="EMU394" s="5"/>
      <c r="EMV394" s="5"/>
      <c r="EMW394" s="5"/>
      <c r="EMX394" s="5"/>
      <c r="EMY394" s="5"/>
      <c r="EMZ394" s="5"/>
      <c r="ENA394" s="5"/>
      <c r="ENB394" s="5"/>
      <c r="ENC394" s="5"/>
      <c r="END394" s="5"/>
      <c r="ENE394" s="5"/>
      <c r="ENF394" s="5"/>
      <c r="ENG394" s="5"/>
      <c r="ENH394" s="5"/>
      <c r="ENI394" s="5"/>
      <c r="ENJ394" s="5"/>
      <c r="ENK394" s="5"/>
      <c r="ENL394" s="5"/>
      <c r="ENM394" s="5"/>
      <c r="ENN394" s="5"/>
      <c r="ENO394" s="5"/>
      <c r="ENP394" s="5"/>
      <c r="ENQ394" s="5"/>
      <c r="ENR394" s="5"/>
      <c r="ENS394" s="5"/>
      <c r="ENT394" s="5"/>
      <c r="ENU394" s="5"/>
      <c r="ENV394" s="5"/>
      <c r="ENW394" s="5"/>
      <c r="ENX394" s="5"/>
      <c r="ENY394" s="5"/>
      <c r="ENZ394" s="5"/>
      <c r="EOA394" s="5"/>
      <c r="EOB394" s="5"/>
      <c r="EOC394" s="5"/>
      <c r="EOD394" s="5"/>
      <c r="EOE394" s="5"/>
      <c r="EOF394" s="5"/>
      <c r="EOG394" s="5"/>
      <c r="EOH394" s="5"/>
      <c r="EOI394" s="5"/>
      <c r="EOJ394" s="5"/>
      <c r="EOK394" s="5"/>
      <c r="EOL394" s="5"/>
      <c r="EOM394" s="5"/>
      <c r="EON394" s="5"/>
      <c r="EOO394" s="5"/>
      <c r="EOP394" s="5"/>
      <c r="EOQ394" s="5"/>
      <c r="EOR394" s="5"/>
      <c r="EOS394" s="5"/>
      <c r="EOT394" s="5"/>
      <c r="EOU394" s="5"/>
      <c r="EOV394" s="5"/>
      <c r="EOW394" s="5"/>
      <c r="EOX394" s="5"/>
      <c r="EOY394" s="5"/>
      <c r="EOZ394" s="5"/>
      <c r="EPA394" s="5"/>
      <c r="EPB394" s="5"/>
      <c r="EPC394" s="5"/>
      <c r="EPD394" s="5"/>
      <c r="EPE394" s="5"/>
      <c r="EPF394" s="5"/>
      <c r="EPG394" s="5"/>
      <c r="EPH394" s="5"/>
      <c r="EPI394" s="5"/>
      <c r="EPJ394" s="5"/>
      <c r="EPK394" s="5"/>
      <c r="EPL394" s="5"/>
      <c r="EPM394" s="5"/>
      <c r="EPN394" s="5"/>
      <c r="EPO394" s="5"/>
      <c r="EPP394" s="5"/>
      <c r="EPQ394" s="5"/>
      <c r="EPR394" s="5"/>
      <c r="EPS394" s="5"/>
      <c r="EPT394" s="5"/>
      <c r="EPU394" s="5"/>
      <c r="EPV394" s="5"/>
      <c r="EPW394" s="5"/>
      <c r="EPX394" s="5"/>
      <c r="EPY394" s="5"/>
      <c r="EPZ394" s="5"/>
      <c r="EQA394" s="5"/>
      <c r="EQB394" s="5"/>
      <c r="EQC394" s="5"/>
      <c r="EQD394" s="5"/>
      <c r="EQE394" s="5"/>
      <c r="EQF394" s="5"/>
      <c r="EQG394" s="5"/>
      <c r="EQH394" s="5"/>
      <c r="EQI394" s="5"/>
      <c r="EQJ394" s="5"/>
      <c r="EQK394" s="5"/>
      <c r="EQL394" s="5"/>
      <c r="EQM394" s="5"/>
      <c r="EQN394" s="5"/>
      <c r="EQO394" s="5"/>
      <c r="EQP394" s="5"/>
      <c r="EQQ394" s="5"/>
      <c r="EQR394" s="5"/>
      <c r="EQS394" s="5"/>
      <c r="EQT394" s="5"/>
      <c r="EQU394" s="5"/>
      <c r="EQV394" s="5"/>
      <c r="EQW394" s="5"/>
      <c r="EQX394" s="5"/>
      <c r="EQY394" s="5"/>
      <c r="EQZ394" s="5"/>
      <c r="ERA394" s="5"/>
      <c r="ERB394" s="5"/>
      <c r="ERC394" s="5"/>
      <c r="ERD394" s="5"/>
      <c r="ERE394" s="5"/>
      <c r="ERF394" s="5"/>
      <c r="ERG394" s="5"/>
      <c r="ERH394" s="5"/>
      <c r="ERI394" s="5"/>
      <c r="ERJ394" s="5"/>
      <c r="ERK394" s="5"/>
      <c r="ERL394" s="5"/>
      <c r="ERM394" s="5"/>
      <c r="ERN394" s="5"/>
      <c r="ERO394" s="5"/>
      <c r="ERP394" s="5"/>
      <c r="ERQ394" s="5"/>
      <c r="ERR394" s="5"/>
      <c r="ERS394" s="5"/>
      <c r="ERT394" s="5"/>
      <c r="ERU394" s="5"/>
      <c r="ERV394" s="5"/>
      <c r="ERW394" s="5"/>
      <c r="ERX394" s="5"/>
      <c r="ERY394" s="5"/>
      <c r="ERZ394" s="5"/>
      <c r="ESA394" s="5"/>
      <c r="ESB394" s="5"/>
      <c r="ESC394" s="5"/>
      <c r="ESD394" s="5"/>
      <c r="ESE394" s="5"/>
      <c r="ESF394" s="5"/>
      <c r="ESG394" s="5"/>
      <c r="ESH394" s="5"/>
      <c r="ESI394" s="5"/>
      <c r="ESJ394" s="5"/>
      <c r="ESK394" s="5"/>
      <c r="ESL394" s="5"/>
      <c r="ESM394" s="5"/>
      <c r="ESN394" s="5"/>
      <c r="ESO394" s="5"/>
      <c r="ESP394" s="5"/>
      <c r="ESQ394" s="5"/>
      <c r="ESR394" s="5"/>
      <c r="ESS394" s="5"/>
      <c r="EST394" s="5"/>
      <c r="ESU394" s="5"/>
      <c r="ESV394" s="5"/>
      <c r="ESW394" s="5"/>
      <c r="ESX394" s="5"/>
      <c r="ESY394" s="5"/>
      <c r="ESZ394" s="5"/>
      <c r="ETA394" s="5"/>
      <c r="ETB394" s="5"/>
      <c r="ETC394" s="5"/>
      <c r="ETD394" s="5"/>
      <c r="ETE394" s="5"/>
      <c r="ETF394" s="5"/>
      <c r="ETG394" s="5"/>
      <c r="ETH394" s="5"/>
      <c r="ETI394" s="5"/>
      <c r="ETJ394" s="5"/>
      <c r="ETK394" s="5"/>
      <c r="ETL394" s="5"/>
      <c r="ETM394" s="5"/>
      <c r="ETN394" s="5"/>
      <c r="ETO394" s="5"/>
      <c r="ETP394" s="5"/>
      <c r="ETQ394" s="5"/>
      <c r="ETR394" s="5"/>
      <c r="ETS394" s="5"/>
      <c r="ETT394" s="5"/>
      <c r="ETU394" s="5"/>
      <c r="ETV394" s="5"/>
      <c r="ETW394" s="5"/>
      <c r="ETX394" s="5"/>
      <c r="ETY394" s="5"/>
      <c r="ETZ394" s="5"/>
      <c r="EUA394" s="5"/>
      <c r="EUB394" s="5"/>
      <c r="EUC394" s="5"/>
      <c r="EUD394" s="5"/>
      <c r="EUE394" s="5"/>
      <c r="EUF394" s="5"/>
      <c r="EUG394" s="5"/>
      <c r="EUH394" s="5"/>
      <c r="EUI394" s="5"/>
      <c r="EUJ394" s="5"/>
      <c r="EUK394" s="5"/>
      <c r="EUL394" s="5"/>
      <c r="EUM394" s="5"/>
      <c r="EUN394" s="5"/>
      <c r="EUO394" s="5"/>
      <c r="EUP394" s="5"/>
      <c r="EUQ394" s="5"/>
      <c r="EUR394" s="5"/>
      <c r="EUS394" s="5"/>
      <c r="EUT394" s="5"/>
      <c r="EUU394" s="5"/>
      <c r="EUV394" s="5"/>
      <c r="EUW394" s="5"/>
      <c r="EUX394" s="5"/>
      <c r="EUY394" s="5"/>
      <c r="EUZ394" s="5"/>
      <c r="EVA394" s="5"/>
      <c r="EVB394" s="5"/>
      <c r="EVC394" s="5"/>
      <c r="EVD394" s="5"/>
      <c r="EVE394" s="5"/>
      <c r="EVF394" s="5"/>
      <c r="EVG394" s="5"/>
      <c r="EVH394" s="5"/>
      <c r="EVI394" s="5"/>
      <c r="EVJ394" s="5"/>
      <c r="EVK394" s="5"/>
      <c r="EVL394" s="5"/>
      <c r="EVM394" s="5"/>
      <c r="EVN394" s="5"/>
      <c r="EVO394" s="5"/>
      <c r="EVP394" s="5"/>
      <c r="EVQ394" s="5"/>
      <c r="EVR394" s="5"/>
      <c r="EVS394" s="5"/>
      <c r="EVT394" s="5"/>
      <c r="EVU394" s="5"/>
      <c r="EVV394" s="5"/>
      <c r="EVW394" s="5"/>
      <c r="EVX394" s="5"/>
      <c r="EVY394" s="5"/>
      <c r="EVZ394" s="5"/>
      <c r="EWA394" s="5"/>
      <c r="EWB394" s="5"/>
      <c r="EWC394" s="5"/>
      <c r="EWD394" s="5"/>
      <c r="EWE394" s="5"/>
      <c r="EWF394" s="5"/>
      <c r="EWG394" s="5"/>
      <c r="EWH394" s="5"/>
      <c r="EWI394" s="5"/>
      <c r="EWJ394" s="5"/>
      <c r="EWK394" s="5"/>
      <c r="EWL394" s="5"/>
      <c r="EWM394" s="5"/>
      <c r="EWN394" s="5"/>
      <c r="EWO394" s="5"/>
      <c r="EWP394" s="5"/>
      <c r="EWQ394" s="5"/>
      <c r="EWR394" s="5"/>
      <c r="EWS394" s="5"/>
      <c r="EWT394" s="5"/>
      <c r="EWU394" s="5"/>
      <c r="EWV394" s="5"/>
      <c r="EWW394" s="5"/>
      <c r="EWX394" s="5"/>
      <c r="EWY394" s="5"/>
      <c r="EWZ394" s="5"/>
      <c r="EXA394" s="5"/>
      <c r="EXB394" s="5"/>
      <c r="EXC394" s="5"/>
      <c r="EXD394" s="5"/>
      <c r="EXE394" s="5"/>
      <c r="EXF394" s="5"/>
      <c r="EXG394" s="5"/>
      <c r="EXH394" s="5"/>
      <c r="EXI394" s="5"/>
      <c r="EXJ394" s="5"/>
      <c r="EXK394" s="5"/>
      <c r="EXL394" s="5"/>
      <c r="EXM394" s="5"/>
      <c r="EXN394" s="5"/>
      <c r="EXO394" s="5"/>
      <c r="EXP394" s="5"/>
      <c r="EXQ394" s="5"/>
      <c r="EXR394" s="5"/>
      <c r="EXS394" s="5"/>
      <c r="EXT394" s="5"/>
      <c r="EXU394" s="5"/>
      <c r="EXV394" s="5"/>
      <c r="EXW394" s="5"/>
      <c r="EXX394" s="5"/>
      <c r="EXY394" s="5"/>
      <c r="EXZ394" s="5"/>
      <c r="EYA394" s="5"/>
      <c r="EYB394" s="5"/>
      <c r="EYC394" s="5"/>
      <c r="EYD394" s="5"/>
      <c r="EYE394" s="5"/>
      <c r="EYF394" s="5"/>
      <c r="EYG394" s="5"/>
      <c r="EYH394" s="5"/>
      <c r="EYI394" s="5"/>
      <c r="EYJ394" s="5"/>
      <c r="EYK394" s="5"/>
      <c r="EYL394" s="5"/>
      <c r="EYM394" s="5"/>
      <c r="EYN394" s="5"/>
      <c r="EYO394" s="5"/>
      <c r="EYP394" s="5"/>
      <c r="EYQ394" s="5"/>
      <c r="EYR394" s="5"/>
      <c r="EYS394" s="5"/>
      <c r="EYT394" s="5"/>
      <c r="EYU394" s="5"/>
      <c r="EYV394" s="5"/>
      <c r="EYW394" s="5"/>
      <c r="EYX394" s="5"/>
      <c r="EYY394" s="5"/>
      <c r="EYZ394" s="5"/>
      <c r="EZA394" s="5"/>
      <c r="EZB394" s="5"/>
      <c r="EZC394" s="5"/>
      <c r="EZD394" s="5"/>
      <c r="EZE394" s="5"/>
      <c r="EZF394" s="5"/>
      <c r="EZG394" s="5"/>
      <c r="EZH394" s="5"/>
      <c r="EZI394" s="5"/>
      <c r="EZJ394" s="5"/>
      <c r="EZK394" s="5"/>
      <c r="EZL394" s="5"/>
      <c r="EZM394" s="5"/>
      <c r="EZN394" s="5"/>
      <c r="EZO394" s="5"/>
      <c r="EZP394" s="5"/>
      <c r="EZQ394" s="5"/>
      <c r="EZR394" s="5"/>
      <c r="EZS394" s="5"/>
      <c r="EZT394" s="5"/>
      <c r="EZU394" s="5"/>
      <c r="EZV394" s="5"/>
      <c r="EZW394" s="5"/>
      <c r="EZX394" s="5"/>
      <c r="EZY394" s="5"/>
      <c r="EZZ394" s="5"/>
      <c r="FAA394" s="5"/>
      <c r="FAB394" s="5"/>
      <c r="FAC394" s="5"/>
      <c r="FAD394" s="5"/>
      <c r="FAE394" s="5"/>
      <c r="FAF394" s="5"/>
      <c r="FAG394" s="5"/>
      <c r="FAH394" s="5"/>
      <c r="FAI394" s="5"/>
      <c r="FAJ394" s="5"/>
      <c r="FAK394" s="5"/>
      <c r="FAL394" s="5"/>
      <c r="FAM394" s="5"/>
      <c r="FAN394" s="5"/>
      <c r="FAO394" s="5"/>
      <c r="FAP394" s="5"/>
      <c r="FAQ394" s="5"/>
      <c r="FAR394" s="5"/>
      <c r="FAS394" s="5"/>
      <c r="FAT394" s="5"/>
      <c r="FAU394" s="5"/>
      <c r="FAV394" s="5"/>
      <c r="FAW394" s="5"/>
      <c r="FAX394" s="5"/>
      <c r="FAY394" s="5"/>
      <c r="FAZ394" s="5"/>
      <c r="FBA394" s="5"/>
      <c r="FBB394" s="5"/>
      <c r="FBC394" s="5"/>
      <c r="FBD394" s="5"/>
      <c r="FBE394" s="5"/>
      <c r="FBF394" s="5"/>
      <c r="FBG394" s="5"/>
      <c r="FBH394" s="5"/>
      <c r="FBI394" s="5"/>
      <c r="FBJ394" s="5"/>
      <c r="FBK394" s="5"/>
      <c r="FBL394" s="5"/>
      <c r="FBM394" s="5"/>
      <c r="FBN394" s="5"/>
      <c r="FBO394" s="5"/>
      <c r="FBP394" s="5"/>
      <c r="FBQ394" s="5"/>
      <c r="FBR394" s="5"/>
      <c r="FBS394" s="5"/>
      <c r="FBT394" s="5"/>
      <c r="FBU394" s="5"/>
      <c r="FBV394" s="5"/>
      <c r="FBW394" s="5"/>
      <c r="FBX394" s="5"/>
      <c r="FBY394" s="5"/>
      <c r="FBZ394" s="5"/>
      <c r="FCA394" s="5"/>
      <c r="FCB394" s="5"/>
      <c r="FCC394" s="5"/>
      <c r="FCD394" s="5"/>
      <c r="FCE394" s="5"/>
      <c r="FCF394" s="5"/>
      <c r="FCG394" s="5"/>
      <c r="FCH394" s="5"/>
      <c r="FCI394" s="5"/>
      <c r="FCJ394" s="5"/>
      <c r="FCK394" s="5"/>
      <c r="FCL394" s="5"/>
      <c r="FCM394" s="5"/>
      <c r="FCN394" s="5"/>
      <c r="FCO394" s="5"/>
      <c r="FCP394" s="5"/>
      <c r="FCQ394" s="5"/>
      <c r="FCR394" s="5"/>
      <c r="FCS394" s="5"/>
      <c r="FCT394" s="5"/>
      <c r="FCU394" s="5"/>
      <c r="FCV394" s="5"/>
      <c r="FCW394" s="5"/>
      <c r="FCX394" s="5"/>
      <c r="FCY394" s="5"/>
      <c r="FCZ394" s="5"/>
      <c r="FDA394" s="5"/>
      <c r="FDB394" s="5"/>
      <c r="FDC394" s="5"/>
      <c r="FDD394" s="5"/>
      <c r="FDE394" s="5"/>
      <c r="FDF394" s="5"/>
      <c r="FDG394" s="5"/>
      <c r="FDH394" s="5"/>
      <c r="FDI394" s="5"/>
      <c r="FDJ394" s="5"/>
      <c r="FDK394" s="5"/>
      <c r="FDL394" s="5"/>
      <c r="FDM394" s="5"/>
      <c r="FDN394" s="5"/>
      <c r="FDO394" s="5"/>
      <c r="FDP394" s="5"/>
      <c r="FDQ394" s="5"/>
      <c r="FDR394" s="5"/>
      <c r="FDS394" s="5"/>
      <c r="FDT394" s="5"/>
      <c r="FDU394" s="5"/>
      <c r="FDV394" s="5"/>
      <c r="FDW394" s="5"/>
      <c r="FDX394" s="5"/>
      <c r="FDY394" s="5"/>
      <c r="FDZ394" s="5"/>
      <c r="FEA394" s="5"/>
      <c r="FEB394" s="5"/>
      <c r="FEC394" s="5"/>
      <c r="FED394" s="5"/>
      <c r="FEE394" s="5"/>
      <c r="FEF394" s="5"/>
      <c r="FEG394" s="5"/>
      <c r="FEH394" s="5"/>
      <c r="FEI394" s="5"/>
      <c r="FEJ394" s="5"/>
      <c r="FEK394" s="5"/>
      <c r="FEL394" s="5"/>
      <c r="FEM394" s="5"/>
      <c r="FEN394" s="5"/>
      <c r="FEO394" s="5"/>
      <c r="FEP394" s="5"/>
      <c r="FEQ394" s="5"/>
      <c r="FER394" s="5"/>
      <c r="FES394" s="5"/>
      <c r="FET394" s="5"/>
      <c r="FEU394" s="5"/>
      <c r="FEV394" s="5"/>
      <c r="FEW394" s="5"/>
      <c r="FEX394" s="5"/>
      <c r="FEY394" s="5"/>
      <c r="FEZ394" s="5"/>
      <c r="FFA394" s="5"/>
      <c r="FFB394" s="5"/>
      <c r="FFC394" s="5"/>
      <c r="FFD394" s="5"/>
      <c r="FFE394" s="5"/>
      <c r="FFF394" s="5"/>
      <c r="FFG394" s="5"/>
      <c r="FFH394" s="5"/>
      <c r="FFI394" s="5"/>
      <c r="FFJ394" s="5"/>
      <c r="FFK394" s="5"/>
      <c r="FFL394" s="5"/>
      <c r="FFM394" s="5"/>
      <c r="FFN394" s="5"/>
      <c r="FFO394" s="5"/>
      <c r="FFP394" s="5"/>
      <c r="FFQ394" s="5"/>
      <c r="FFR394" s="5"/>
      <c r="FFS394" s="5"/>
      <c r="FFT394" s="5"/>
      <c r="FFU394" s="5"/>
      <c r="FFV394" s="5"/>
      <c r="FFW394" s="5"/>
      <c r="FFX394" s="5"/>
      <c r="FFY394" s="5"/>
      <c r="FFZ394" s="5"/>
      <c r="FGA394" s="5"/>
      <c r="FGB394" s="5"/>
      <c r="FGC394" s="5"/>
      <c r="FGD394" s="5"/>
      <c r="FGE394" s="5"/>
      <c r="FGF394" s="5"/>
      <c r="FGG394" s="5"/>
      <c r="FGH394" s="5"/>
      <c r="FGI394" s="5"/>
      <c r="FGJ394" s="5"/>
      <c r="FGK394" s="5"/>
      <c r="FGL394" s="5"/>
      <c r="FGM394" s="5"/>
      <c r="FGN394" s="5"/>
      <c r="FGO394" s="5"/>
      <c r="FGP394" s="5"/>
      <c r="FGQ394" s="5"/>
      <c r="FGR394" s="5"/>
      <c r="FGS394" s="5"/>
      <c r="FGT394" s="5"/>
      <c r="FGU394" s="5"/>
      <c r="FGV394" s="5"/>
      <c r="FGW394" s="5"/>
      <c r="FGX394" s="5"/>
      <c r="FGY394" s="5"/>
      <c r="FGZ394" s="5"/>
      <c r="FHA394" s="5"/>
      <c r="FHB394" s="5"/>
      <c r="FHC394" s="5"/>
      <c r="FHD394" s="5"/>
      <c r="FHE394" s="5"/>
      <c r="FHF394" s="5"/>
      <c r="FHG394" s="5"/>
      <c r="FHH394" s="5"/>
      <c r="FHI394" s="5"/>
      <c r="FHJ394" s="5"/>
      <c r="FHK394" s="5"/>
      <c r="FHL394" s="5"/>
      <c r="FHM394" s="5"/>
      <c r="FHN394" s="5"/>
      <c r="FHO394" s="5"/>
      <c r="FHP394" s="5"/>
      <c r="FHQ394" s="5"/>
      <c r="FHR394" s="5"/>
      <c r="FHS394" s="5"/>
      <c r="FHT394" s="5"/>
      <c r="FHU394" s="5"/>
      <c r="FHV394" s="5"/>
      <c r="FHW394" s="5"/>
      <c r="FHX394" s="5"/>
      <c r="FHY394" s="5"/>
      <c r="FHZ394" s="5"/>
      <c r="FIA394" s="5"/>
      <c r="FIB394" s="5"/>
      <c r="FIC394" s="5"/>
      <c r="FID394" s="5"/>
      <c r="FIE394" s="5"/>
      <c r="FIF394" s="5"/>
      <c r="FIG394" s="5"/>
      <c r="FIH394" s="5"/>
      <c r="FII394" s="5"/>
      <c r="FIJ394" s="5"/>
      <c r="FIK394" s="5"/>
      <c r="FIL394" s="5"/>
      <c r="FIM394" s="5"/>
      <c r="FIN394" s="5"/>
      <c r="FIO394" s="5"/>
      <c r="FIP394" s="5"/>
      <c r="FIQ394" s="5"/>
      <c r="FIR394" s="5"/>
      <c r="FIS394" s="5"/>
      <c r="FIT394" s="5"/>
      <c r="FIU394" s="5"/>
      <c r="FIV394" s="5"/>
      <c r="FIW394" s="5"/>
      <c r="FIX394" s="5"/>
      <c r="FIY394" s="5"/>
      <c r="FIZ394" s="5"/>
      <c r="FJA394" s="5"/>
      <c r="FJB394" s="5"/>
      <c r="FJC394" s="5"/>
      <c r="FJD394" s="5"/>
      <c r="FJE394" s="5"/>
      <c r="FJF394" s="5"/>
      <c r="FJG394" s="5"/>
      <c r="FJH394" s="5"/>
      <c r="FJI394" s="5"/>
      <c r="FJJ394" s="5"/>
      <c r="FJK394" s="5"/>
      <c r="FJL394" s="5"/>
      <c r="FJM394" s="5"/>
      <c r="FJN394" s="5"/>
      <c r="FJO394" s="5"/>
      <c r="FJP394" s="5"/>
      <c r="FJQ394" s="5"/>
      <c r="FJR394" s="5"/>
      <c r="FJS394" s="5"/>
      <c r="FJT394" s="5"/>
      <c r="FJU394" s="5"/>
      <c r="FJV394" s="5"/>
      <c r="FJW394" s="5"/>
      <c r="FJX394" s="5"/>
      <c r="FJY394" s="5"/>
      <c r="FJZ394" s="5"/>
      <c r="FKA394" s="5"/>
      <c r="FKB394" s="5"/>
      <c r="FKC394" s="5"/>
      <c r="FKD394" s="5"/>
      <c r="FKE394" s="5"/>
      <c r="FKF394" s="5"/>
      <c r="FKG394" s="5"/>
      <c r="FKH394" s="5"/>
      <c r="FKI394" s="5"/>
      <c r="FKJ394" s="5"/>
      <c r="FKK394" s="5"/>
      <c r="FKL394" s="5"/>
      <c r="FKM394" s="5"/>
      <c r="FKN394" s="5"/>
      <c r="FKO394" s="5"/>
      <c r="FKP394" s="5"/>
      <c r="FKQ394" s="5"/>
      <c r="FKR394" s="5"/>
      <c r="FKS394" s="5"/>
      <c r="FKT394" s="5"/>
      <c r="FKU394" s="5"/>
      <c r="FKV394" s="5"/>
      <c r="FKW394" s="5"/>
      <c r="FKX394" s="5"/>
      <c r="FKY394" s="5"/>
      <c r="FKZ394" s="5"/>
      <c r="FLA394" s="5"/>
      <c r="FLB394" s="5"/>
      <c r="FLC394" s="5"/>
      <c r="FLD394" s="5"/>
      <c r="FLE394" s="5"/>
      <c r="FLF394" s="5"/>
      <c r="FLG394" s="5"/>
      <c r="FLH394" s="5"/>
      <c r="FLI394" s="5"/>
      <c r="FLJ394" s="5"/>
      <c r="FLK394" s="5"/>
      <c r="FLL394" s="5"/>
      <c r="FLM394" s="5"/>
      <c r="FLN394" s="5"/>
      <c r="FLO394" s="5"/>
      <c r="FLP394" s="5"/>
      <c r="FLQ394" s="5"/>
      <c r="FLR394" s="5"/>
      <c r="FLS394" s="5"/>
      <c r="FLT394" s="5"/>
      <c r="FLU394" s="5"/>
      <c r="FLV394" s="5"/>
      <c r="FLW394" s="5"/>
      <c r="FLX394" s="5"/>
      <c r="FLY394" s="5"/>
      <c r="FLZ394" s="5"/>
      <c r="FMA394" s="5"/>
      <c r="FMB394" s="5"/>
      <c r="FMC394" s="5"/>
      <c r="FMD394" s="5"/>
      <c r="FME394" s="5"/>
      <c r="FMF394" s="5"/>
      <c r="FMG394" s="5"/>
      <c r="FMH394" s="5"/>
      <c r="FMI394" s="5"/>
      <c r="FMJ394" s="5"/>
      <c r="FMK394" s="5"/>
      <c r="FML394" s="5"/>
      <c r="FMM394" s="5"/>
      <c r="FMN394" s="5"/>
      <c r="FMO394" s="5"/>
      <c r="FMP394" s="5"/>
      <c r="FMQ394" s="5"/>
      <c r="FMR394" s="5"/>
      <c r="FMS394" s="5"/>
      <c r="FMT394" s="5"/>
      <c r="FMU394" s="5"/>
      <c r="FMV394" s="5"/>
      <c r="FMW394" s="5"/>
      <c r="FMX394" s="5"/>
      <c r="FMY394" s="5"/>
      <c r="FMZ394" s="5"/>
      <c r="FNA394" s="5"/>
      <c r="FNB394" s="5"/>
      <c r="FNC394" s="5"/>
      <c r="FND394" s="5"/>
      <c r="FNE394" s="5"/>
      <c r="FNF394" s="5"/>
      <c r="FNG394" s="5"/>
      <c r="FNH394" s="5"/>
      <c r="FNI394" s="5"/>
      <c r="FNJ394" s="5"/>
      <c r="FNK394" s="5"/>
      <c r="FNL394" s="5"/>
      <c r="FNM394" s="5"/>
      <c r="FNN394" s="5"/>
      <c r="FNO394" s="5"/>
      <c r="FNP394" s="5"/>
      <c r="FNQ394" s="5"/>
      <c r="FNR394" s="5"/>
      <c r="FNS394" s="5"/>
      <c r="FNT394" s="5"/>
      <c r="FNU394" s="5"/>
      <c r="FNV394" s="5"/>
      <c r="FNW394" s="5"/>
      <c r="FNX394" s="5"/>
      <c r="FNY394" s="5"/>
      <c r="FNZ394" s="5"/>
      <c r="FOA394" s="5"/>
      <c r="FOB394" s="5"/>
      <c r="FOC394" s="5"/>
      <c r="FOD394" s="5"/>
      <c r="FOE394" s="5"/>
      <c r="FOF394" s="5"/>
      <c r="FOG394" s="5"/>
      <c r="FOH394" s="5"/>
      <c r="FOI394" s="5"/>
      <c r="FOJ394" s="5"/>
      <c r="FOK394" s="5"/>
      <c r="FOL394" s="5"/>
      <c r="FOM394" s="5"/>
      <c r="FON394" s="5"/>
      <c r="FOO394" s="5"/>
      <c r="FOP394" s="5"/>
      <c r="FOQ394" s="5"/>
      <c r="FOR394" s="5"/>
      <c r="FOS394" s="5"/>
      <c r="FOT394" s="5"/>
      <c r="FOU394" s="5"/>
      <c r="FOV394" s="5"/>
      <c r="FOW394" s="5"/>
      <c r="FOX394" s="5"/>
      <c r="FOY394" s="5"/>
      <c r="FOZ394" s="5"/>
      <c r="FPA394" s="5"/>
      <c r="FPB394" s="5"/>
      <c r="FPC394" s="5"/>
      <c r="FPD394" s="5"/>
      <c r="FPE394" s="5"/>
      <c r="FPF394" s="5"/>
      <c r="FPG394" s="5"/>
      <c r="FPH394" s="5"/>
      <c r="FPI394" s="5"/>
      <c r="FPJ394" s="5"/>
      <c r="FPK394" s="5"/>
      <c r="FPL394" s="5"/>
      <c r="FPM394" s="5"/>
      <c r="FPN394" s="5"/>
      <c r="FPO394" s="5"/>
      <c r="FPP394" s="5"/>
      <c r="FPQ394" s="5"/>
      <c r="FPR394" s="5"/>
      <c r="FPS394" s="5"/>
      <c r="FPT394" s="5"/>
      <c r="FPU394" s="5"/>
      <c r="FPV394" s="5"/>
      <c r="FPW394" s="5"/>
      <c r="FPX394" s="5"/>
      <c r="FPY394" s="5"/>
      <c r="FPZ394" s="5"/>
      <c r="FQA394" s="5"/>
      <c r="FQB394" s="5"/>
      <c r="FQC394" s="5"/>
      <c r="FQD394" s="5"/>
      <c r="FQE394" s="5"/>
      <c r="FQF394" s="5"/>
      <c r="FQG394" s="5"/>
      <c r="FQH394" s="5"/>
      <c r="FQI394" s="5"/>
      <c r="FQJ394" s="5"/>
      <c r="FQK394" s="5"/>
      <c r="FQL394" s="5"/>
      <c r="FQM394" s="5"/>
      <c r="FQN394" s="5"/>
      <c r="FQO394" s="5"/>
      <c r="FQP394" s="5"/>
      <c r="FQQ394" s="5"/>
      <c r="FQR394" s="5"/>
      <c r="FQS394" s="5"/>
      <c r="FQT394" s="5"/>
      <c r="FQU394" s="5"/>
      <c r="FQV394" s="5"/>
      <c r="FQW394" s="5"/>
      <c r="FQX394" s="5"/>
      <c r="FQY394" s="5"/>
      <c r="FQZ394" s="5"/>
      <c r="FRA394" s="5"/>
      <c r="FRB394" s="5"/>
      <c r="FRC394" s="5"/>
      <c r="FRD394" s="5"/>
      <c r="FRE394" s="5"/>
      <c r="FRF394" s="5"/>
      <c r="FRG394" s="5"/>
      <c r="FRH394" s="5"/>
      <c r="FRI394" s="5"/>
      <c r="FRJ394" s="5"/>
      <c r="FRK394" s="5"/>
      <c r="FRL394" s="5"/>
      <c r="FRM394" s="5"/>
      <c r="FRN394" s="5"/>
      <c r="FRO394" s="5"/>
      <c r="FRP394" s="5"/>
      <c r="FRQ394" s="5"/>
      <c r="FRR394" s="5"/>
      <c r="FRS394" s="5"/>
      <c r="FRT394" s="5"/>
      <c r="FRU394" s="5"/>
      <c r="FRV394" s="5"/>
      <c r="FRW394" s="5"/>
      <c r="FRX394" s="5"/>
      <c r="FRY394" s="5"/>
      <c r="FRZ394" s="5"/>
      <c r="FSA394" s="5"/>
      <c r="FSB394" s="5"/>
      <c r="FSC394" s="5"/>
      <c r="FSD394" s="5"/>
      <c r="FSE394" s="5"/>
      <c r="FSF394" s="5"/>
      <c r="FSG394" s="5"/>
      <c r="FSH394" s="5"/>
      <c r="FSI394" s="5"/>
      <c r="FSJ394" s="5"/>
      <c r="FSK394" s="5"/>
      <c r="FSL394" s="5"/>
      <c r="FSM394" s="5"/>
      <c r="FSN394" s="5"/>
      <c r="FSO394" s="5"/>
      <c r="FSP394" s="5"/>
      <c r="FSQ394" s="5"/>
      <c r="FSR394" s="5"/>
      <c r="FSS394" s="5"/>
      <c r="FST394" s="5"/>
      <c r="FSU394" s="5"/>
      <c r="FSV394" s="5"/>
      <c r="FSW394" s="5"/>
      <c r="FSX394" s="5"/>
      <c r="FSY394" s="5"/>
      <c r="FSZ394" s="5"/>
      <c r="FTA394" s="5"/>
      <c r="FTB394" s="5"/>
      <c r="FTC394" s="5"/>
      <c r="FTD394" s="5"/>
      <c r="FTE394" s="5"/>
      <c r="FTF394" s="5"/>
      <c r="FTG394" s="5"/>
      <c r="FTH394" s="5"/>
      <c r="FTI394" s="5"/>
      <c r="FTJ394" s="5"/>
      <c r="FTK394" s="5"/>
      <c r="FTL394" s="5"/>
      <c r="FTM394" s="5"/>
      <c r="FTN394" s="5"/>
      <c r="FTO394" s="5"/>
      <c r="FTP394" s="5"/>
      <c r="FTQ394" s="5"/>
      <c r="FTR394" s="5"/>
      <c r="FTS394" s="5"/>
      <c r="FTT394" s="5"/>
      <c r="FTU394" s="5"/>
      <c r="FTV394" s="5"/>
      <c r="FTW394" s="5"/>
      <c r="FTX394" s="5"/>
      <c r="FTY394" s="5"/>
      <c r="FTZ394" s="5"/>
      <c r="FUA394" s="5"/>
      <c r="FUB394" s="5"/>
      <c r="FUC394" s="5"/>
      <c r="FUD394" s="5"/>
      <c r="FUE394" s="5"/>
      <c r="FUF394" s="5"/>
      <c r="FUG394" s="5"/>
      <c r="FUH394" s="5"/>
      <c r="FUI394" s="5"/>
      <c r="FUJ394" s="5"/>
      <c r="FUK394" s="5"/>
      <c r="FUL394" s="5"/>
      <c r="FUM394" s="5"/>
      <c r="FUN394" s="5"/>
      <c r="FUO394" s="5"/>
      <c r="FUP394" s="5"/>
      <c r="FUQ394" s="5"/>
      <c r="FUR394" s="5"/>
      <c r="FUS394" s="5"/>
      <c r="FUT394" s="5"/>
      <c r="FUU394" s="5"/>
      <c r="FUV394" s="5"/>
      <c r="FUW394" s="5"/>
      <c r="FUX394" s="5"/>
      <c r="FUY394" s="5"/>
      <c r="FUZ394" s="5"/>
      <c r="FVA394" s="5"/>
      <c r="FVB394" s="5"/>
      <c r="FVC394" s="5"/>
      <c r="FVD394" s="5"/>
      <c r="FVE394" s="5"/>
      <c r="FVF394" s="5"/>
      <c r="FVG394" s="5"/>
      <c r="FVH394" s="5"/>
      <c r="FVI394" s="5"/>
      <c r="FVJ394" s="5"/>
      <c r="FVK394" s="5"/>
      <c r="FVL394" s="5"/>
      <c r="FVM394" s="5"/>
      <c r="FVN394" s="5"/>
      <c r="FVO394" s="5"/>
      <c r="FVP394" s="5"/>
      <c r="FVQ394" s="5"/>
      <c r="FVR394" s="5"/>
      <c r="FVS394" s="5"/>
      <c r="FVT394" s="5"/>
      <c r="FVU394" s="5"/>
      <c r="FVV394" s="5"/>
      <c r="FVW394" s="5"/>
      <c r="FVX394" s="5"/>
      <c r="FVY394" s="5"/>
      <c r="FVZ394" s="5"/>
      <c r="FWA394" s="5"/>
      <c r="FWB394" s="5"/>
      <c r="FWC394" s="5"/>
      <c r="FWD394" s="5"/>
      <c r="FWE394" s="5"/>
      <c r="FWF394" s="5"/>
      <c r="FWG394" s="5"/>
      <c r="FWH394" s="5"/>
      <c r="FWI394" s="5"/>
      <c r="FWJ394" s="5"/>
      <c r="FWK394" s="5"/>
      <c r="FWL394" s="5"/>
      <c r="FWM394" s="5"/>
      <c r="FWN394" s="5"/>
      <c r="FWO394" s="5"/>
      <c r="FWP394" s="5"/>
      <c r="FWQ394" s="5"/>
      <c r="FWR394" s="5"/>
      <c r="FWS394" s="5"/>
      <c r="FWT394" s="5"/>
      <c r="FWU394" s="5"/>
      <c r="FWV394" s="5"/>
      <c r="FWW394" s="5"/>
      <c r="FWX394" s="5"/>
      <c r="FWY394" s="5"/>
      <c r="FWZ394" s="5"/>
      <c r="FXA394" s="5"/>
      <c r="FXB394" s="5"/>
      <c r="FXC394" s="5"/>
      <c r="FXD394" s="5"/>
      <c r="FXE394" s="5"/>
      <c r="FXF394" s="5"/>
      <c r="FXG394" s="5"/>
      <c r="FXH394" s="5"/>
      <c r="FXI394" s="5"/>
      <c r="FXJ394" s="5"/>
      <c r="FXK394" s="5"/>
      <c r="FXL394" s="5"/>
      <c r="FXM394" s="5"/>
      <c r="FXN394" s="5"/>
      <c r="FXO394" s="5"/>
      <c r="FXP394" s="5"/>
      <c r="FXQ394" s="5"/>
      <c r="FXR394" s="5"/>
      <c r="FXS394" s="5"/>
      <c r="FXT394" s="5"/>
      <c r="FXU394" s="5"/>
      <c r="FXV394" s="5"/>
      <c r="FXW394" s="5"/>
      <c r="FXX394" s="5"/>
      <c r="FXY394" s="5"/>
      <c r="FXZ394" s="5"/>
      <c r="FYA394" s="5"/>
      <c r="FYB394" s="5"/>
      <c r="FYC394" s="5"/>
      <c r="FYD394" s="5"/>
      <c r="FYE394" s="5"/>
      <c r="FYF394" s="5"/>
      <c r="FYG394" s="5"/>
      <c r="FYH394" s="5"/>
      <c r="FYI394" s="5"/>
      <c r="FYJ394" s="5"/>
      <c r="FYK394" s="5"/>
      <c r="FYL394" s="5"/>
      <c r="FYM394" s="5"/>
      <c r="FYN394" s="5"/>
      <c r="FYO394" s="5"/>
      <c r="FYP394" s="5"/>
      <c r="FYQ394" s="5"/>
      <c r="FYR394" s="5"/>
      <c r="FYS394" s="5"/>
      <c r="FYT394" s="5"/>
      <c r="FYU394" s="5"/>
      <c r="FYV394" s="5"/>
      <c r="FYW394" s="5"/>
      <c r="FYX394" s="5"/>
      <c r="FYY394" s="5"/>
      <c r="FYZ394" s="5"/>
      <c r="FZA394" s="5"/>
      <c r="FZB394" s="5"/>
      <c r="FZC394" s="5"/>
      <c r="FZD394" s="5"/>
      <c r="FZE394" s="5"/>
      <c r="FZF394" s="5"/>
      <c r="FZG394" s="5"/>
      <c r="FZH394" s="5"/>
      <c r="FZI394" s="5"/>
      <c r="FZJ394" s="5"/>
      <c r="FZK394" s="5"/>
      <c r="FZL394" s="5"/>
      <c r="FZM394" s="5"/>
      <c r="FZN394" s="5"/>
      <c r="FZO394" s="5"/>
      <c r="FZP394" s="5"/>
      <c r="FZQ394" s="5"/>
      <c r="FZR394" s="5"/>
      <c r="FZS394" s="5"/>
      <c r="FZT394" s="5"/>
      <c r="FZU394" s="5"/>
      <c r="FZV394" s="5"/>
      <c r="FZW394" s="5"/>
      <c r="FZX394" s="5"/>
      <c r="FZY394" s="5"/>
      <c r="FZZ394" s="5"/>
      <c r="GAA394" s="5"/>
      <c r="GAB394" s="5"/>
      <c r="GAC394" s="5"/>
      <c r="GAD394" s="5"/>
      <c r="GAE394" s="5"/>
      <c r="GAF394" s="5"/>
      <c r="GAG394" s="5"/>
      <c r="GAH394" s="5"/>
      <c r="GAI394" s="5"/>
      <c r="GAJ394" s="5"/>
      <c r="GAK394" s="5"/>
      <c r="GAL394" s="5"/>
      <c r="GAM394" s="5"/>
      <c r="GAN394" s="5"/>
      <c r="GAO394" s="5"/>
      <c r="GAP394" s="5"/>
      <c r="GAQ394" s="5"/>
      <c r="GAR394" s="5"/>
      <c r="GAS394" s="5"/>
      <c r="GAT394" s="5"/>
      <c r="GAU394" s="5"/>
      <c r="GAV394" s="5"/>
      <c r="GAW394" s="5"/>
      <c r="GAX394" s="5"/>
      <c r="GAY394" s="5"/>
      <c r="GAZ394" s="5"/>
      <c r="GBA394" s="5"/>
      <c r="GBB394" s="5"/>
      <c r="GBC394" s="5"/>
      <c r="GBD394" s="5"/>
      <c r="GBE394" s="5"/>
      <c r="GBF394" s="5"/>
      <c r="GBG394" s="5"/>
      <c r="GBH394" s="5"/>
      <c r="GBI394" s="5"/>
      <c r="GBJ394" s="5"/>
      <c r="GBK394" s="5"/>
      <c r="GBL394" s="5"/>
      <c r="GBM394" s="5"/>
      <c r="GBN394" s="5"/>
      <c r="GBO394" s="5"/>
      <c r="GBP394" s="5"/>
      <c r="GBQ394" s="5"/>
      <c r="GBR394" s="5"/>
      <c r="GBS394" s="5"/>
      <c r="GBT394" s="5"/>
      <c r="GBU394" s="5"/>
      <c r="GBV394" s="5"/>
      <c r="GBW394" s="5"/>
      <c r="GBX394" s="5"/>
      <c r="GBY394" s="5"/>
      <c r="GBZ394" s="5"/>
      <c r="GCA394" s="5"/>
      <c r="GCB394" s="5"/>
      <c r="GCC394" s="5"/>
      <c r="GCD394" s="5"/>
      <c r="GCE394" s="5"/>
      <c r="GCF394" s="5"/>
      <c r="GCG394" s="5"/>
      <c r="GCH394" s="5"/>
      <c r="GCI394" s="5"/>
      <c r="GCJ394" s="5"/>
      <c r="GCK394" s="5"/>
      <c r="GCL394" s="5"/>
      <c r="GCM394" s="5"/>
      <c r="GCN394" s="5"/>
      <c r="GCO394" s="5"/>
      <c r="GCP394" s="5"/>
      <c r="GCQ394" s="5"/>
      <c r="GCR394" s="5"/>
      <c r="GCS394" s="5"/>
      <c r="GCT394" s="5"/>
      <c r="GCU394" s="5"/>
      <c r="GCV394" s="5"/>
      <c r="GCW394" s="5"/>
      <c r="GCX394" s="5"/>
      <c r="GCY394" s="5"/>
      <c r="GCZ394" s="5"/>
      <c r="GDA394" s="5"/>
      <c r="GDB394" s="5"/>
      <c r="GDC394" s="5"/>
      <c r="GDD394" s="5"/>
      <c r="GDE394" s="5"/>
      <c r="GDF394" s="5"/>
      <c r="GDG394" s="5"/>
      <c r="GDH394" s="5"/>
      <c r="GDI394" s="5"/>
      <c r="GDJ394" s="5"/>
      <c r="GDK394" s="5"/>
      <c r="GDL394" s="5"/>
      <c r="GDM394" s="5"/>
      <c r="GDN394" s="5"/>
      <c r="GDO394" s="5"/>
      <c r="GDP394" s="5"/>
      <c r="GDQ394" s="5"/>
      <c r="GDR394" s="5"/>
      <c r="GDS394" s="5"/>
      <c r="GDT394" s="5"/>
      <c r="GDU394" s="5"/>
      <c r="GDV394" s="5"/>
      <c r="GDW394" s="5"/>
      <c r="GDX394" s="5"/>
      <c r="GDY394" s="5"/>
      <c r="GDZ394" s="5"/>
      <c r="GEA394" s="5"/>
      <c r="GEB394" s="5"/>
      <c r="GEC394" s="5"/>
      <c r="GED394" s="5"/>
      <c r="GEE394" s="5"/>
      <c r="GEF394" s="5"/>
      <c r="GEG394" s="5"/>
      <c r="GEH394" s="5"/>
      <c r="GEI394" s="5"/>
      <c r="GEJ394" s="5"/>
      <c r="GEK394" s="5"/>
      <c r="GEL394" s="5"/>
      <c r="GEM394" s="5"/>
      <c r="GEN394" s="5"/>
      <c r="GEO394" s="5"/>
      <c r="GEP394" s="5"/>
      <c r="GEQ394" s="5"/>
      <c r="GER394" s="5"/>
      <c r="GES394" s="5"/>
      <c r="GET394" s="5"/>
      <c r="GEU394" s="5"/>
      <c r="GEV394" s="5"/>
      <c r="GEW394" s="5"/>
      <c r="GEX394" s="5"/>
      <c r="GEY394" s="5"/>
      <c r="GEZ394" s="5"/>
      <c r="GFA394" s="5"/>
      <c r="GFB394" s="5"/>
      <c r="GFC394" s="5"/>
      <c r="GFD394" s="5"/>
      <c r="GFE394" s="5"/>
      <c r="GFF394" s="5"/>
      <c r="GFG394" s="5"/>
      <c r="GFH394" s="5"/>
      <c r="GFI394" s="5"/>
      <c r="GFJ394" s="5"/>
      <c r="GFK394" s="5"/>
      <c r="GFL394" s="5"/>
      <c r="GFM394" s="5"/>
      <c r="GFN394" s="5"/>
      <c r="GFO394" s="5"/>
      <c r="GFP394" s="5"/>
      <c r="GFQ394" s="5"/>
      <c r="GFR394" s="5"/>
      <c r="GFS394" s="5"/>
      <c r="GFT394" s="5"/>
      <c r="GFU394" s="5"/>
      <c r="GFV394" s="5"/>
      <c r="GFW394" s="5"/>
      <c r="GFX394" s="5"/>
      <c r="GFY394" s="5"/>
      <c r="GFZ394" s="5"/>
      <c r="GGA394" s="5"/>
      <c r="GGB394" s="5"/>
      <c r="GGC394" s="5"/>
      <c r="GGD394" s="5"/>
      <c r="GGE394" s="5"/>
      <c r="GGF394" s="5"/>
      <c r="GGG394" s="5"/>
      <c r="GGH394" s="5"/>
      <c r="GGI394" s="5"/>
      <c r="GGJ394" s="5"/>
      <c r="GGK394" s="5"/>
      <c r="GGL394" s="5"/>
      <c r="GGM394" s="5"/>
      <c r="GGN394" s="5"/>
      <c r="GGO394" s="5"/>
      <c r="GGP394" s="5"/>
      <c r="GGQ394" s="5"/>
      <c r="GGR394" s="5"/>
      <c r="GGS394" s="5"/>
      <c r="GGT394" s="5"/>
      <c r="GGU394" s="5"/>
      <c r="GGV394" s="5"/>
      <c r="GGW394" s="5"/>
      <c r="GGX394" s="5"/>
      <c r="GGY394" s="5"/>
      <c r="GGZ394" s="5"/>
      <c r="GHA394" s="5"/>
      <c r="GHB394" s="5"/>
      <c r="GHC394" s="5"/>
      <c r="GHD394" s="5"/>
      <c r="GHE394" s="5"/>
      <c r="GHF394" s="5"/>
      <c r="GHG394" s="5"/>
      <c r="GHH394" s="5"/>
      <c r="GHI394" s="5"/>
      <c r="GHJ394" s="5"/>
      <c r="GHK394" s="5"/>
      <c r="GHL394" s="5"/>
      <c r="GHM394" s="5"/>
      <c r="GHN394" s="5"/>
      <c r="GHO394" s="5"/>
      <c r="GHP394" s="5"/>
      <c r="GHQ394" s="5"/>
      <c r="GHR394" s="5"/>
      <c r="GHS394" s="5"/>
      <c r="GHT394" s="5"/>
      <c r="GHU394" s="5"/>
      <c r="GHV394" s="5"/>
      <c r="GHW394" s="5"/>
      <c r="GHX394" s="5"/>
      <c r="GHY394" s="5"/>
      <c r="GHZ394" s="5"/>
      <c r="GIA394" s="5"/>
      <c r="GIB394" s="5"/>
      <c r="GIC394" s="5"/>
      <c r="GID394" s="5"/>
      <c r="GIE394" s="5"/>
      <c r="GIF394" s="5"/>
      <c r="GIG394" s="5"/>
      <c r="GIH394" s="5"/>
      <c r="GII394" s="5"/>
      <c r="GIJ394" s="5"/>
      <c r="GIK394" s="5"/>
      <c r="GIL394" s="5"/>
      <c r="GIM394" s="5"/>
      <c r="GIN394" s="5"/>
      <c r="GIO394" s="5"/>
      <c r="GIP394" s="5"/>
      <c r="GIQ394" s="5"/>
      <c r="GIR394" s="5"/>
      <c r="GIS394" s="5"/>
      <c r="GIT394" s="5"/>
      <c r="GIU394" s="5"/>
      <c r="GIV394" s="5"/>
      <c r="GIW394" s="5"/>
      <c r="GIX394" s="5"/>
      <c r="GIY394" s="5"/>
      <c r="GIZ394" s="5"/>
      <c r="GJA394" s="5"/>
      <c r="GJB394" s="5"/>
      <c r="GJC394" s="5"/>
      <c r="GJD394" s="5"/>
      <c r="GJE394" s="5"/>
      <c r="GJF394" s="5"/>
      <c r="GJG394" s="5"/>
      <c r="GJH394" s="5"/>
      <c r="GJI394" s="5"/>
      <c r="GJJ394" s="5"/>
      <c r="GJK394" s="5"/>
      <c r="GJL394" s="5"/>
      <c r="GJM394" s="5"/>
      <c r="GJN394" s="5"/>
      <c r="GJO394" s="5"/>
      <c r="GJP394" s="5"/>
      <c r="GJQ394" s="5"/>
      <c r="GJR394" s="5"/>
      <c r="GJS394" s="5"/>
      <c r="GJT394" s="5"/>
      <c r="GJU394" s="5"/>
      <c r="GJV394" s="5"/>
      <c r="GJW394" s="5"/>
      <c r="GJX394" s="5"/>
      <c r="GJY394" s="5"/>
      <c r="GJZ394" s="5"/>
      <c r="GKA394" s="5"/>
      <c r="GKB394" s="5"/>
      <c r="GKC394" s="5"/>
      <c r="GKD394" s="5"/>
      <c r="GKE394" s="5"/>
      <c r="GKF394" s="5"/>
      <c r="GKG394" s="5"/>
      <c r="GKH394" s="5"/>
      <c r="GKI394" s="5"/>
      <c r="GKJ394" s="5"/>
      <c r="GKK394" s="5"/>
      <c r="GKL394" s="5"/>
      <c r="GKM394" s="5"/>
      <c r="GKN394" s="5"/>
      <c r="GKO394" s="5"/>
      <c r="GKP394" s="5"/>
      <c r="GKQ394" s="5"/>
      <c r="GKR394" s="5"/>
      <c r="GKS394" s="5"/>
      <c r="GKT394" s="5"/>
      <c r="GKU394" s="5"/>
      <c r="GKV394" s="5"/>
      <c r="GKW394" s="5"/>
      <c r="GKX394" s="5"/>
      <c r="GKY394" s="5"/>
      <c r="GKZ394" s="5"/>
      <c r="GLA394" s="5"/>
      <c r="GLB394" s="5"/>
      <c r="GLC394" s="5"/>
      <c r="GLD394" s="5"/>
      <c r="GLE394" s="5"/>
      <c r="GLF394" s="5"/>
      <c r="GLG394" s="5"/>
      <c r="GLH394" s="5"/>
      <c r="GLI394" s="5"/>
      <c r="GLJ394" s="5"/>
      <c r="GLK394" s="5"/>
      <c r="GLL394" s="5"/>
      <c r="GLM394" s="5"/>
      <c r="GLN394" s="5"/>
      <c r="GLO394" s="5"/>
      <c r="GLP394" s="5"/>
      <c r="GLQ394" s="5"/>
      <c r="GLR394" s="5"/>
      <c r="GLS394" s="5"/>
      <c r="GLT394" s="5"/>
      <c r="GLU394" s="5"/>
      <c r="GLV394" s="5"/>
      <c r="GLW394" s="5"/>
      <c r="GLX394" s="5"/>
      <c r="GLY394" s="5"/>
      <c r="GLZ394" s="5"/>
      <c r="GMA394" s="5"/>
      <c r="GMB394" s="5"/>
      <c r="GMC394" s="5"/>
      <c r="GMD394" s="5"/>
      <c r="GME394" s="5"/>
      <c r="GMF394" s="5"/>
      <c r="GMG394" s="5"/>
      <c r="GMH394" s="5"/>
      <c r="GMI394" s="5"/>
      <c r="GMJ394" s="5"/>
      <c r="GMK394" s="5"/>
      <c r="GML394" s="5"/>
      <c r="GMM394" s="5"/>
      <c r="GMN394" s="5"/>
      <c r="GMO394" s="5"/>
      <c r="GMP394" s="5"/>
      <c r="GMQ394" s="5"/>
      <c r="GMR394" s="5"/>
      <c r="GMS394" s="5"/>
      <c r="GMT394" s="5"/>
      <c r="GMU394" s="5"/>
      <c r="GMV394" s="5"/>
      <c r="GMW394" s="5"/>
      <c r="GMX394" s="5"/>
      <c r="GMY394" s="5"/>
      <c r="GMZ394" s="5"/>
      <c r="GNA394" s="5"/>
      <c r="GNB394" s="5"/>
      <c r="GNC394" s="5"/>
      <c r="GND394" s="5"/>
      <c r="GNE394" s="5"/>
      <c r="GNF394" s="5"/>
      <c r="GNG394" s="5"/>
      <c r="GNH394" s="5"/>
      <c r="GNI394" s="5"/>
      <c r="GNJ394" s="5"/>
      <c r="GNK394" s="5"/>
      <c r="GNL394" s="5"/>
      <c r="GNM394" s="5"/>
      <c r="GNN394" s="5"/>
      <c r="GNO394" s="5"/>
      <c r="GNP394" s="5"/>
      <c r="GNQ394" s="5"/>
      <c r="GNR394" s="5"/>
      <c r="GNS394" s="5"/>
      <c r="GNT394" s="5"/>
      <c r="GNU394" s="5"/>
      <c r="GNV394" s="5"/>
      <c r="GNW394" s="5"/>
      <c r="GNX394" s="5"/>
      <c r="GNY394" s="5"/>
      <c r="GNZ394" s="5"/>
      <c r="GOA394" s="5"/>
      <c r="GOB394" s="5"/>
      <c r="GOC394" s="5"/>
      <c r="GOD394" s="5"/>
      <c r="GOE394" s="5"/>
      <c r="GOF394" s="5"/>
      <c r="GOG394" s="5"/>
      <c r="GOH394" s="5"/>
      <c r="GOI394" s="5"/>
      <c r="GOJ394" s="5"/>
      <c r="GOK394" s="5"/>
      <c r="GOL394" s="5"/>
      <c r="GOM394" s="5"/>
      <c r="GON394" s="5"/>
      <c r="GOO394" s="5"/>
      <c r="GOP394" s="5"/>
      <c r="GOQ394" s="5"/>
      <c r="GOR394" s="5"/>
      <c r="GOS394" s="5"/>
      <c r="GOT394" s="5"/>
      <c r="GOU394" s="5"/>
      <c r="GOV394" s="5"/>
      <c r="GOW394" s="5"/>
      <c r="GOX394" s="5"/>
      <c r="GOY394" s="5"/>
      <c r="GOZ394" s="5"/>
      <c r="GPA394" s="5"/>
      <c r="GPB394" s="5"/>
      <c r="GPC394" s="5"/>
      <c r="GPD394" s="5"/>
      <c r="GPE394" s="5"/>
      <c r="GPF394" s="5"/>
      <c r="GPG394" s="5"/>
      <c r="GPH394" s="5"/>
      <c r="GPI394" s="5"/>
      <c r="GPJ394" s="5"/>
      <c r="GPK394" s="5"/>
      <c r="GPL394" s="5"/>
      <c r="GPM394" s="5"/>
      <c r="GPN394" s="5"/>
      <c r="GPO394" s="5"/>
      <c r="GPP394" s="5"/>
      <c r="GPQ394" s="5"/>
      <c r="GPR394" s="5"/>
      <c r="GPS394" s="5"/>
      <c r="GPT394" s="5"/>
      <c r="GPU394" s="5"/>
      <c r="GPV394" s="5"/>
      <c r="GPW394" s="5"/>
      <c r="GPX394" s="5"/>
      <c r="GPY394" s="5"/>
      <c r="GPZ394" s="5"/>
      <c r="GQA394" s="5"/>
      <c r="GQB394" s="5"/>
      <c r="GQC394" s="5"/>
      <c r="GQD394" s="5"/>
      <c r="GQE394" s="5"/>
      <c r="GQF394" s="5"/>
      <c r="GQG394" s="5"/>
      <c r="GQH394" s="5"/>
      <c r="GQI394" s="5"/>
      <c r="GQJ394" s="5"/>
      <c r="GQK394" s="5"/>
      <c r="GQL394" s="5"/>
      <c r="GQM394" s="5"/>
      <c r="GQN394" s="5"/>
      <c r="GQO394" s="5"/>
      <c r="GQP394" s="5"/>
      <c r="GQQ394" s="5"/>
      <c r="GQR394" s="5"/>
      <c r="GQS394" s="5"/>
      <c r="GQT394" s="5"/>
      <c r="GQU394" s="5"/>
      <c r="GQV394" s="5"/>
      <c r="GQW394" s="5"/>
      <c r="GQX394" s="5"/>
      <c r="GQY394" s="5"/>
      <c r="GQZ394" s="5"/>
      <c r="GRA394" s="5"/>
      <c r="GRB394" s="5"/>
      <c r="GRC394" s="5"/>
      <c r="GRD394" s="5"/>
      <c r="GRE394" s="5"/>
      <c r="GRF394" s="5"/>
      <c r="GRG394" s="5"/>
      <c r="GRH394" s="5"/>
      <c r="GRI394" s="5"/>
      <c r="GRJ394" s="5"/>
      <c r="GRK394" s="5"/>
      <c r="GRL394" s="5"/>
      <c r="GRM394" s="5"/>
      <c r="GRN394" s="5"/>
      <c r="GRO394" s="5"/>
      <c r="GRP394" s="5"/>
      <c r="GRQ394" s="5"/>
      <c r="GRR394" s="5"/>
      <c r="GRS394" s="5"/>
      <c r="GRT394" s="5"/>
      <c r="GRU394" s="5"/>
      <c r="GRV394" s="5"/>
      <c r="GRW394" s="5"/>
      <c r="GRX394" s="5"/>
      <c r="GRY394" s="5"/>
      <c r="GRZ394" s="5"/>
      <c r="GSA394" s="5"/>
      <c r="GSB394" s="5"/>
      <c r="GSC394" s="5"/>
      <c r="GSD394" s="5"/>
      <c r="GSE394" s="5"/>
      <c r="GSF394" s="5"/>
      <c r="GSG394" s="5"/>
      <c r="GSH394" s="5"/>
      <c r="GSI394" s="5"/>
      <c r="GSJ394" s="5"/>
      <c r="GSK394" s="5"/>
      <c r="GSL394" s="5"/>
      <c r="GSM394" s="5"/>
      <c r="GSN394" s="5"/>
      <c r="GSO394" s="5"/>
      <c r="GSP394" s="5"/>
      <c r="GSQ394" s="5"/>
      <c r="GSR394" s="5"/>
      <c r="GSS394" s="5"/>
      <c r="GST394" s="5"/>
      <c r="GSU394" s="5"/>
      <c r="GSV394" s="5"/>
      <c r="GSW394" s="5"/>
      <c r="GSX394" s="5"/>
      <c r="GSY394" s="5"/>
      <c r="GSZ394" s="5"/>
      <c r="GTA394" s="5"/>
      <c r="GTB394" s="5"/>
      <c r="GTC394" s="5"/>
      <c r="GTD394" s="5"/>
      <c r="GTE394" s="5"/>
      <c r="GTF394" s="5"/>
      <c r="GTG394" s="5"/>
      <c r="GTH394" s="5"/>
      <c r="GTI394" s="5"/>
      <c r="GTJ394" s="5"/>
      <c r="GTK394" s="5"/>
      <c r="GTL394" s="5"/>
      <c r="GTM394" s="5"/>
      <c r="GTN394" s="5"/>
      <c r="GTO394" s="5"/>
      <c r="GTP394" s="5"/>
      <c r="GTQ394" s="5"/>
      <c r="GTR394" s="5"/>
      <c r="GTS394" s="5"/>
      <c r="GTT394" s="5"/>
      <c r="GTU394" s="5"/>
      <c r="GTV394" s="5"/>
      <c r="GTW394" s="5"/>
      <c r="GTX394" s="5"/>
      <c r="GTY394" s="5"/>
      <c r="GTZ394" s="5"/>
      <c r="GUA394" s="5"/>
      <c r="GUB394" s="5"/>
      <c r="GUC394" s="5"/>
      <c r="GUD394" s="5"/>
      <c r="GUE394" s="5"/>
      <c r="GUF394" s="5"/>
      <c r="GUG394" s="5"/>
      <c r="GUH394" s="5"/>
      <c r="GUI394" s="5"/>
      <c r="GUJ394" s="5"/>
      <c r="GUK394" s="5"/>
      <c r="GUL394" s="5"/>
      <c r="GUM394" s="5"/>
      <c r="GUN394" s="5"/>
      <c r="GUO394" s="5"/>
      <c r="GUP394" s="5"/>
      <c r="GUQ394" s="5"/>
      <c r="GUR394" s="5"/>
      <c r="GUS394" s="5"/>
      <c r="GUT394" s="5"/>
      <c r="GUU394" s="5"/>
      <c r="GUV394" s="5"/>
      <c r="GUW394" s="5"/>
      <c r="GUX394" s="5"/>
      <c r="GUY394" s="5"/>
      <c r="GUZ394" s="5"/>
      <c r="GVA394" s="5"/>
      <c r="GVB394" s="5"/>
      <c r="GVC394" s="5"/>
      <c r="GVD394" s="5"/>
      <c r="GVE394" s="5"/>
      <c r="GVF394" s="5"/>
      <c r="GVG394" s="5"/>
      <c r="GVH394" s="5"/>
      <c r="GVI394" s="5"/>
      <c r="GVJ394" s="5"/>
      <c r="GVK394" s="5"/>
      <c r="GVL394" s="5"/>
      <c r="GVM394" s="5"/>
      <c r="GVN394" s="5"/>
      <c r="GVO394" s="5"/>
      <c r="GVP394" s="5"/>
      <c r="GVQ394" s="5"/>
      <c r="GVR394" s="5"/>
      <c r="GVS394" s="5"/>
      <c r="GVT394" s="5"/>
      <c r="GVU394" s="5"/>
      <c r="GVV394" s="5"/>
      <c r="GVW394" s="5"/>
      <c r="GVX394" s="5"/>
      <c r="GVY394" s="5"/>
      <c r="GVZ394" s="5"/>
      <c r="GWA394" s="5"/>
      <c r="GWB394" s="5"/>
      <c r="GWC394" s="5"/>
      <c r="GWD394" s="5"/>
      <c r="GWE394" s="5"/>
      <c r="GWF394" s="5"/>
      <c r="GWG394" s="5"/>
      <c r="GWH394" s="5"/>
      <c r="GWI394" s="5"/>
      <c r="GWJ394" s="5"/>
      <c r="GWK394" s="5"/>
      <c r="GWL394" s="5"/>
      <c r="GWM394" s="5"/>
      <c r="GWN394" s="5"/>
      <c r="GWO394" s="5"/>
      <c r="GWP394" s="5"/>
      <c r="GWQ394" s="5"/>
      <c r="GWR394" s="5"/>
      <c r="GWS394" s="5"/>
      <c r="GWT394" s="5"/>
      <c r="GWU394" s="5"/>
      <c r="GWV394" s="5"/>
      <c r="GWW394" s="5"/>
      <c r="GWX394" s="5"/>
      <c r="GWY394" s="5"/>
      <c r="GWZ394" s="5"/>
      <c r="GXA394" s="5"/>
      <c r="GXB394" s="5"/>
      <c r="GXC394" s="5"/>
      <c r="GXD394" s="5"/>
      <c r="GXE394" s="5"/>
      <c r="GXF394" s="5"/>
      <c r="GXG394" s="5"/>
      <c r="GXH394" s="5"/>
      <c r="GXI394" s="5"/>
      <c r="GXJ394" s="5"/>
      <c r="GXK394" s="5"/>
      <c r="GXL394" s="5"/>
      <c r="GXM394" s="5"/>
      <c r="GXN394" s="5"/>
      <c r="GXO394" s="5"/>
      <c r="GXP394" s="5"/>
      <c r="GXQ394" s="5"/>
      <c r="GXR394" s="5"/>
      <c r="GXS394" s="5"/>
      <c r="GXT394" s="5"/>
      <c r="GXU394" s="5"/>
      <c r="GXV394" s="5"/>
      <c r="GXW394" s="5"/>
      <c r="GXX394" s="5"/>
      <c r="GXY394" s="5"/>
      <c r="GXZ394" s="5"/>
      <c r="GYA394" s="5"/>
      <c r="GYB394" s="5"/>
      <c r="GYC394" s="5"/>
      <c r="GYD394" s="5"/>
      <c r="GYE394" s="5"/>
      <c r="GYF394" s="5"/>
      <c r="GYG394" s="5"/>
      <c r="GYH394" s="5"/>
      <c r="GYI394" s="5"/>
      <c r="GYJ394" s="5"/>
      <c r="GYK394" s="5"/>
      <c r="GYL394" s="5"/>
      <c r="GYM394" s="5"/>
      <c r="GYN394" s="5"/>
      <c r="GYO394" s="5"/>
      <c r="GYP394" s="5"/>
      <c r="GYQ394" s="5"/>
      <c r="GYR394" s="5"/>
      <c r="GYS394" s="5"/>
      <c r="GYT394" s="5"/>
      <c r="GYU394" s="5"/>
      <c r="GYV394" s="5"/>
      <c r="GYW394" s="5"/>
      <c r="GYX394" s="5"/>
      <c r="GYY394" s="5"/>
      <c r="GYZ394" s="5"/>
      <c r="GZA394" s="5"/>
      <c r="GZB394" s="5"/>
      <c r="GZC394" s="5"/>
      <c r="GZD394" s="5"/>
      <c r="GZE394" s="5"/>
      <c r="GZF394" s="5"/>
      <c r="GZG394" s="5"/>
      <c r="GZH394" s="5"/>
      <c r="GZI394" s="5"/>
      <c r="GZJ394" s="5"/>
      <c r="GZK394" s="5"/>
      <c r="GZL394" s="5"/>
      <c r="GZM394" s="5"/>
      <c r="GZN394" s="5"/>
      <c r="GZO394" s="5"/>
      <c r="GZP394" s="5"/>
      <c r="GZQ394" s="5"/>
      <c r="GZR394" s="5"/>
      <c r="GZS394" s="5"/>
      <c r="GZT394" s="5"/>
      <c r="GZU394" s="5"/>
      <c r="GZV394" s="5"/>
      <c r="GZW394" s="5"/>
      <c r="GZX394" s="5"/>
      <c r="GZY394" s="5"/>
      <c r="GZZ394" s="5"/>
      <c r="HAA394" s="5"/>
      <c r="HAB394" s="5"/>
      <c r="HAC394" s="5"/>
      <c r="HAD394" s="5"/>
      <c r="HAE394" s="5"/>
      <c r="HAF394" s="5"/>
      <c r="HAG394" s="5"/>
      <c r="HAH394" s="5"/>
      <c r="HAI394" s="5"/>
      <c r="HAJ394" s="5"/>
      <c r="HAK394" s="5"/>
      <c r="HAL394" s="5"/>
      <c r="HAM394" s="5"/>
      <c r="HAN394" s="5"/>
      <c r="HAO394" s="5"/>
      <c r="HAP394" s="5"/>
      <c r="HAQ394" s="5"/>
      <c r="HAR394" s="5"/>
      <c r="HAS394" s="5"/>
      <c r="HAT394" s="5"/>
      <c r="HAU394" s="5"/>
      <c r="HAV394" s="5"/>
      <c r="HAW394" s="5"/>
      <c r="HAX394" s="5"/>
      <c r="HAY394" s="5"/>
      <c r="HAZ394" s="5"/>
      <c r="HBA394" s="5"/>
      <c r="HBB394" s="5"/>
      <c r="HBC394" s="5"/>
      <c r="HBD394" s="5"/>
      <c r="HBE394" s="5"/>
      <c r="HBF394" s="5"/>
      <c r="HBG394" s="5"/>
      <c r="HBH394" s="5"/>
      <c r="HBI394" s="5"/>
      <c r="HBJ394" s="5"/>
      <c r="HBK394" s="5"/>
      <c r="HBL394" s="5"/>
      <c r="HBM394" s="5"/>
      <c r="HBN394" s="5"/>
      <c r="HBO394" s="5"/>
      <c r="HBP394" s="5"/>
      <c r="HBQ394" s="5"/>
      <c r="HBR394" s="5"/>
      <c r="HBS394" s="5"/>
      <c r="HBT394" s="5"/>
      <c r="HBU394" s="5"/>
      <c r="HBV394" s="5"/>
      <c r="HBW394" s="5"/>
      <c r="HBX394" s="5"/>
      <c r="HBY394" s="5"/>
      <c r="HBZ394" s="5"/>
      <c r="HCA394" s="5"/>
      <c r="HCB394" s="5"/>
      <c r="HCC394" s="5"/>
      <c r="HCD394" s="5"/>
      <c r="HCE394" s="5"/>
      <c r="HCF394" s="5"/>
      <c r="HCG394" s="5"/>
      <c r="HCH394" s="5"/>
      <c r="HCI394" s="5"/>
      <c r="HCJ394" s="5"/>
      <c r="HCK394" s="5"/>
      <c r="HCL394" s="5"/>
      <c r="HCM394" s="5"/>
      <c r="HCN394" s="5"/>
      <c r="HCO394" s="5"/>
      <c r="HCP394" s="5"/>
      <c r="HCQ394" s="5"/>
      <c r="HCR394" s="5"/>
      <c r="HCS394" s="5"/>
      <c r="HCT394" s="5"/>
      <c r="HCU394" s="5"/>
      <c r="HCV394" s="5"/>
      <c r="HCW394" s="5"/>
      <c r="HCX394" s="5"/>
      <c r="HCY394" s="5"/>
      <c r="HCZ394" s="5"/>
      <c r="HDA394" s="5"/>
      <c r="HDB394" s="5"/>
      <c r="HDC394" s="5"/>
      <c r="HDD394" s="5"/>
      <c r="HDE394" s="5"/>
      <c r="HDF394" s="5"/>
      <c r="HDG394" s="5"/>
      <c r="HDH394" s="5"/>
      <c r="HDI394" s="5"/>
      <c r="HDJ394" s="5"/>
      <c r="HDK394" s="5"/>
      <c r="HDL394" s="5"/>
      <c r="HDM394" s="5"/>
      <c r="HDN394" s="5"/>
      <c r="HDO394" s="5"/>
      <c r="HDP394" s="5"/>
      <c r="HDQ394" s="5"/>
      <c r="HDR394" s="5"/>
      <c r="HDS394" s="5"/>
      <c r="HDT394" s="5"/>
      <c r="HDU394" s="5"/>
      <c r="HDV394" s="5"/>
      <c r="HDW394" s="5"/>
      <c r="HDX394" s="5"/>
      <c r="HDY394" s="5"/>
      <c r="HDZ394" s="5"/>
      <c r="HEA394" s="5"/>
      <c r="HEB394" s="5"/>
      <c r="HEC394" s="5"/>
      <c r="HED394" s="5"/>
      <c r="HEE394" s="5"/>
      <c r="HEF394" s="5"/>
      <c r="HEG394" s="5"/>
      <c r="HEH394" s="5"/>
      <c r="HEI394" s="5"/>
      <c r="HEJ394" s="5"/>
      <c r="HEK394" s="5"/>
      <c r="HEL394" s="5"/>
      <c r="HEM394" s="5"/>
      <c r="HEN394" s="5"/>
      <c r="HEO394" s="5"/>
      <c r="HEP394" s="5"/>
      <c r="HEQ394" s="5"/>
      <c r="HER394" s="5"/>
      <c r="HES394" s="5"/>
      <c r="HET394" s="5"/>
      <c r="HEU394" s="5"/>
      <c r="HEV394" s="5"/>
      <c r="HEW394" s="5"/>
      <c r="HEX394" s="5"/>
      <c r="HEY394" s="5"/>
      <c r="HEZ394" s="5"/>
      <c r="HFA394" s="5"/>
      <c r="HFB394" s="5"/>
      <c r="HFC394" s="5"/>
      <c r="HFD394" s="5"/>
      <c r="HFE394" s="5"/>
      <c r="HFF394" s="5"/>
      <c r="HFG394" s="5"/>
      <c r="HFH394" s="5"/>
      <c r="HFI394" s="5"/>
      <c r="HFJ394" s="5"/>
      <c r="HFK394" s="5"/>
      <c r="HFL394" s="5"/>
      <c r="HFM394" s="5"/>
      <c r="HFN394" s="5"/>
      <c r="HFO394" s="5"/>
      <c r="HFP394" s="5"/>
      <c r="HFQ394" s="5"/>
      <c r="HFR394" s="5"/>
      <c r="HFS394" s="5"/>
      <c r="HFT394" s="5"/>
      <c r="HFU394" s="5"/>
      <c r="HFV394" s="5"/>
      <c r="HFW394" s="5"/>
      <c r="HFX394" s="5"/>
      <c r="HFY394" s="5"/>
      <c r="HFZ394" s="5"/>
      <c r="HGA394" s="5"/>
      <c r="HGB394" s="5"/>
      <c r="HGC394" s="5"/>
      <c r="HGD394" s="5"/>
      <c r="HGE394" s="5"/>
      <c r="HGF394" s="5"/>
      <c r="HGG394" s="5"/>
      <c r="HGH394" s="5"/>
      <c r="HGI394" s="5"/>
      <c r="HGJ394" s="5"/>
      <c r="HGK394" s="5"/>
      <c r="HGL394" s="5"/>
      <c r="HGM394" s="5"/>
      <c r="HGN394" s="5"/>
      <c r="HGO394" s="5"/>
      <c r="HGP394" s="5"/>
      <c r="HGQ394" s="5"/>
      <c r="HGR394" s="5"/>
      <c r="HGS394" s="5"/>
      <c r="HGT394" s="5"/>
      <c r="HGU394" s="5"/>
      <c r="HGV394" s="5"/>
      <c r="HGW394" s="5"/>
      <c r="HGX394" s="5"/>
      <c r="HGY394" s="5"/>
      <c r="HGZ394" s="5"/>
      <c r="HHA394" s="5"/>
      <c r="HHB394" s="5"/>
      <c r="HHC394" s="5"/>
      <c r="HHD394" s="5"/>
      <c r="HHE394" s="5"/>
      <c r="HHF394" s="5"/>
      <c r="HHG394" s="5"/>
      <c r="HHH394" s="5"/>
      <c r="HHI394" s="5"/>
      <c r="HHJ394" s="5"/>
      <c r="HHK394" s="5"/>
      <c r="HHL394" s="5"/>
      <c r="HHM394" s="5"/>
      <c r="HHN394" s="5"/>
      <c r="HHO394" s="5"/>
      <c r="HHP394" s="5"/>
      <c r="HHQ394" s="5"/>
      <c r="HHR394" s="5"/>
      <c r="HHS394" s="5"/>
      <c r="HHT394" s="5"/>
      <c r="HHU394" s="5"/>
      <c r="HHV394" s="5"/>
      <c r="HHW394" s="5"/>
      <c r="HHX394" s="5"/>
      <c r="HHY394" s="5"/>
      <c r="HHZ394" s="5"/>
      <c r="HIA394" s="5"/>
      <c r="HIB394" s="5"/>
      <c r="HIC394" s="5"/>
      <c r="HID394" s="5"/>
      <c r="HIE394" s="5"/>
      <c r="HIF394" s="5"/>
      <c r="HIG394" s="5"/>
      <c r="HIH394" s="5"/>
      <c r="HII394" s="5"/>
      <c r="HIJ394" s="5"/>
      <c r="HIK394" s="5"/>
      <c r="HIL394" s="5"/>
      <c r="HIM394" s="5"/>
      <c r="HIN394" s="5"/>
      <c r="HIO394" s="5"/>
      <c r="HIP394" s="5"/>
      <c r="HIQ394" s="5"/>
      <c r="HIR394" s="5"/>
      <c r="HIS394" s="5"/>
      <c r="HIT394" s="5"/>
      <c r="HIU394" s="5"/>
      <c r="HIV394" s="5"/>
      <c r="HIW394" s="5"/>
      <c r="HIX394" s="5"/>
      <c r="HIY394" s="5"/>
      <c r="HIZ394" s="5"/>
      <c r="HJA394" s="5"/>
      <c r="HJB394" s="5"/>
      <c r="HJC394" s="5"/>
      <c r="HJD394" s="5"/>
      <c r="HJE394" s="5"/>
      <c r="HJF394" s="5"/>
      <c r="HJG394" s="5"/>
      <c r="HJH394" s="5"/>
      <c r="HJI394" s="5"/>
      <c r="HJJ394" s="5"/>
      <c r="HJK394" s="5"/>
      <c r="HJL394" s="5"/>
      <c r="HJM394" s="5"/>
      <c r="HJN394" s="5"/>
      <c r="HJO394" s="5"/>
      <c r="HJP394" s="5"/>
      <c r="HJQ394" s="5"/>
      <c r="HJR394" s="5"/>
      <c r="HJS394" s="5"/>
      <c r="HJT394" s="5"/>
      <c r="HJU394" s="5"/>
      <c r="HJV394" s="5"/>
      <c r="HJW394" s="5"/>
      <c r="HJX394" s="5"/>
      <c r="HJY394" s="5"/>
      <c r="HJZ394" s="5"/>
      <c r="HKA394" s="5"/>
      <c r="HKB394" s="5"/>
      <c r="HKC394" s="5"/>
      <c r="HKD394" s="5"/>
      <c r="HKE394" s="5"/>
      <c r="HKF394" s="5"/>
      <c r="HKG394" s="5"/>
      <c r="HKH394" s="5"/>
      <c r="HKI394" s="5"/>
      <c r="HKJ394" s="5"/>
      <c r="HKK394" s="5"/>
      <c r="HKL394" s="5"/>
      <c r="HKM394" s="5"/>
      <c r="HKN394" s="5"/>
      <c r="HKO394" s="5"/>
      <c r="HKP394" s="5"/>
      <c r="HKQ394" s="5"/>
      <c r="HKR394" s="5"/>
      <c r="HKS394" s="5"/>
      <c r="HKT394" s="5"/>
      <c r="HKU394" s="5"/>
      <c r="HKV394" s="5"/>
      <c r="HKW394" s="5"/>
      <c r="HKX394" s="5"/>
      <c r="HKY394" s="5"/>
      <c r="HKZ394" s="5"/>
      <c r="HLA394" s="5"/>
      <c r="HLB394" s="5"/>
      <c r="HLC394" s="5"/>
      <c r="HLD394" s="5"/>
      <c r="HLE394" s="5"/>
      <c r="HLF394" s="5"/>
      <c r="HLG394" s="5"/>
      <c r="HLH394" s="5"/>
      <c r="HLI394" s="5"/>
      <c r="HLJ394" s="5"/>
      <c r="HLK394" s="5"/>
      <c r="HLL394" s="5"/>
      <c r="HLM394" s="5"/>
      <c r="HLN394" s="5"/>
      <c r="HLO394" s="5"/>
      <c r="HLP394" s="5"/>
      <c r="HLQ394" s="5"/>
      <c r="HLR394" s="5"/>
      <c r="HLS394" s="5"/>
      <c r="HLT394" s="5"/>
      <c r="HLU394" s="5"/>
      <c r="HLV394" s="5"/>
      <c r="HLW394" s="5"/>
      <c r="HLX394" s="5"/>
      <c r="HLY394" s="5"/>
      <c r="HLZ394" s="5"/>
      <c r="HMA394" s="5"/>
      <c r="HMB394" s="5"/>
      <c r="HMC394" s="5"/>
      <c r="HMD394" s="5"/>
      <c r="HME394" s="5"/>
      <c r="HMF394" s="5"/>
      <c r="HMG394" s="5"/>
      <c r="HMH394" s="5"/>
      <c r="HMI394" s="5"/>
      <c r="HMJ394" s="5"/>
      <c r="HMK394" s="5"/>
      <c r="HML394" s="5"/>
      <c r="HMM394" s="5"/>
      <c r="HMN394" s="5"/>
      <c r="HMO394" s="5"/>
      <c r="HMP394" s="5"/>
      <c r="HMQ394" s="5"/>
      <c r="HMR394" s="5"/>
      <c r="HMS394" s="5"/>
      <c r="HMT394" s="5"/>
      <c r="HMU394" s="5"/>
      <c r="HMV394" s="5"/>
      <c r="HMW394" s="5"/>
      <c r="HMX394" s="5"/>
      <c r="HMY394" s="5"/>
      <c r="HMZ394" s="5"/>
      <c r="HNA394" s="5"/>
      <c r="HNB394" s="5"/>
      <c r="HNC394" s="5"/>
      <c r="HND394" s="5"/>
      <c r="HNE394" s="5"/>
      <c r="HNF394" s="5"/>
      <c r="HNG394" s="5"/>
      <c r="HNH394" s="5"/>
      <c r="HNI394" s="5"/>
      <c r="HNJ394" s="5"/>
      <c r="HNK394" s="5"/>
      <c r="HNL394" s="5"/>
      <c r="HNM394" s="5"/>
      <c r="HNN394" s="5"/>
      <c r="HNO394" s="5"/>
      <c r="HNP394" s="5"/>
      <c r="HNQ394" s="5"/>
      <c r="HNR394" s="5"/>
      <c r="HNS394" s="5"/>
      <c r="HNT394" s="5"/>
      <c r="HNU394" s="5"/>
      <c r="HNV394" s="5"/>
      <c r="HNW394" s="5"/>
      <c r="HNX394" s="5"/>
      <c r="HNY394" s="5"/>
      <c r="HNZ394" s="5"/>
      <c r="HOA394" s="5"/>
      <c r="HOB394" s="5"/>
      <c r="HOC394" s="5"/>
      <c r="HOD394" s="5"/>
      <c r="HOE394" s="5"/>
      <c r="HOF394" s="5"/>
      <c r="HOG394" s="5"/>
      <c r="HOH394" s="5"/>
      <c r="HOI394" s="5"/>
      <c r="HOJ394" s="5"/>
      <c r="HOK394" s="5"/>
      <c r="HOL394" s="5"/>
      <c r="HOM394" s="5"/>
      <c r="HON394" s="5"/>
      <c r="HOO394" s="5"/>
      <c r="HOP394" s="5"/>
      <c r="HOQ394" s="5"/>
      <c r="HOR394" s="5"/>
      <c r="HOS394" s="5"/>
      <c r="HOT394" s="5"/>
      <c r="HOU394" s="5"/>
      <c r="HOV394" s="5"/>
      <c r="HOW394" s="5"/>
      <c r="HOX394" s="5"/>
      <c r="HOY394" s="5"/>
      <c r="HOZ394" s="5"/>
      <c r="HPA394" s="5"/>
      <c r="HPB394" s="5"/>
      <c r="HPC394" s="5"/>
      <c r="HPD394" s="5"/>
      <c r="HPE394" s="5"/>
      <c r="HPF394" s="5"/>
      <c r="HPG394" s="5"/>
      <c r="HPH394" s="5"/>
      <c r="HPI394" s="5"/>
      <c r="HPJ394" s="5"/>
      <c r="HPK394" s="5"/>
      <c r="HPL394" s="5"/>
      <c r="HPM394" s="5"/>
      <c r="HPN394" s="5"/>
      <c r="HPO394" s="5"/>
      <c r="HPP394" s="5"/>
      <c r="HPQ394" s="5"/>
      <c r="HPR394" s="5"/>
      <c r="HPS394" s="5"/>
      <c r="HPT394" s="5"/>
      <c r="HPU394" s="5"/>
      <c r="HPV394" s="5"/>
      <c r="HPW394" s="5"/>
      <c r="HPX394" s="5"/>
      <c r="HPY394" s="5"/>
      <c r="HPZ394" s="5"/>
      <c r="HQA394" s="5"/>
      <c r="HQB394" s="5"/>
      <c r="HQC394" s="5"/>
      <c r="HQD394" s="5"/>
      <c r="HQE394" s="5"/>
      <c r="HQF394" s="5"/>
      <c r="HQG394" s="5"/>
      <c r="HQH394" s="5"/>
      <c r="HQI394" s="5"/>
      <c r="HQJ394" s="5"/>
      <c r="HQK394" s="5"/>
      <c r="HQL394" s="5"/>
      <c r="HQM394" s="5"/>
      <c r="HQN394" s="5"/>
      <c r="HQO394" s="5"/>
      <c r="HQP394" s="5"/>
      <c r="HQQ394" s="5"/>
      <c r="HQR394" s="5"/>
      <c r="HQS394" s="5"/>
      <c r="HQT394" s="5"/>
      <c r="HQU394" s="5"/>
      <c r="HQV394" s="5"/>
      <c r="HQW394" s="5"/>
      <c r="HQX394" s="5"/>
      <c r="HQY394" s="5"/>
      <c r="HQZ394" s="5"/>
      <c r="HRA394" s="5"/>
      <c r="HRB394" s="5"/>
      <c r="HRC394" s="5"/>
      <c r="HRD394" s="5"/>
      <c r="HRE394" s="5"/>
      <c r="HRF394" s="5"/>
      <c r="HRG394" s="5"/>
      <c r="HRH394" s="5"/>
      <c r="HRI394" s="5"/>
      <c r="HRJ394" s="5"/>
      <c r="HRK394" s="5"/>
      <c r="HRL394" s="5"/>
      <c r="HRM394" s="5"/>
      <c r="HRN394" s="5"/>
      <c r="HRO394" s="5"/>
      <c r="HRP394" s="5"/>
      <c r="HRQ394" s="5"/>
      <c r="HRR394" s="5"/>
      <c r="HRS394" s="5"/>
      <c r="HRT394" s="5"/>
      <c r="HRU394" s="5"/>
      <c r="HRV394" s="5"/>
      <c r="HRW394" s="5"/>
      <c r="HRX394" s="5"/>
      <c r="HRY394" s="5"/>
      <c r="HRZ394" s="5"/>
      <c r="HSA394" s="5"/>
      <c r="HSB394" s="5"/>
      <c r="HSC394" s="5"/>
      <c r="HSD394" s="5"/>
      <c r="HSE394" s="5"/>
      <c r="HSF394" s="5"/>
      <c r="HSG394" s="5"/>
      <c r="HSH394" s="5"/>
      <c r="HSI394" s="5"/>
      <c r="HSJ394" s="5"/>
      <c r="HSK394" s="5"/>
      <c r="HSL394" s="5"/>
      <c r="HSM394" s="5"/>
      <c r="HSN394" s="5"/>
      <c r="HSO394" s="5"/>
      <c r="HSP394" s="5"/>
      <c r="HSQ394" s="5"/>
      <c r="HSR394" s="5"/>
      <c r="HSS394" s="5"/>
      <c r="HST394" s="5"/>
      <c r="HSU394" s="5"/>
      <c r="HSV394" s="5"/>
      <c r="HSW394" s="5"/>
      <c r="HSX394" s="5"/>
      <c r="HSY394" s="5"/>
      <c r="HSZ394" s="5"/>
      <c r="HTA394" s="5"/>
      <c r="HTB394" s="5"/>
      <c r="HTC394" s="5"/>
      <c r="HTD394" s="5"/>
      <c r="HTE394" s="5"/>
      <c r="HTF394" s="5"/>
      <c r="HTG394" s="5"/>
      <c r="HTH394" s="5"/>
      <c r="HTI394" s="5"/>
      <c r="HTJ394" s="5"/>
      <c r="HTK394" s="5"/>
      <c r="HTL394" s="5"/>
      <c r="HTM394" s="5"/>
      <c r="HTN394" s="5"/>
      <c r="HTO394" s="5"/>
      <c r="HTP394" s="5"/>
      <c r="HTQ394" s="5"/>
      <c r="HTR394" s="5"/>
      <c r="HTS394" s="5"/>
      <c r="HTT394" s="5"/>
      <c r="HTU394" s="5"/>
      <c r="HTV394" s="5"/>
      <c r="HTW394" s="5"/>
      <c r="HTX394" s="5"/>
      <c r="HTY394" s="5"/>
      <c r="HTZ394" s="5"/>
      <c r="HUA394" s="5"/>
      <c r="HUB394" s="5"/>
      <c r="HUC394" s="5"/>
      <c r="HUD394" s="5"/>
      <c r="HUE394" s="5"/>
      <c r="HUF394" s="5"/>
      <c r="HUG394" s="5"/>
      <c r="HUH394" s="5"/>
      <c r="HUI394" s="5"/>
      <c r="HUJ394" s="5"/>
      <c r="HUK394" s="5"/>
      <c r="HUL394" s="5"/>
      <c r="HUM394" s="5"/>
      <c r="HUN394" s="5"/>
      <c r="HUO394" s="5"/>
      <c r="HUP394" s="5"/>
      <c r="HUQ394" s="5"/>
      <c r="HUR394" s="5"/>
      <c r="HUS394" s="5"/>
      <c r="HUT394" s="5"/>
      <c r="HUU394" s="5"/>
      <c r="HUV394" s="5"/>
      <c r="HUW394" s="5"/>
      <c r="HUX394" s="5"/>
      <c r="HUY394" s="5"/>
      <c r="HUZ394" s="5"/>
      <c r="HVA394" s="5"/>
      <c r="HVB394" s="5"/>
      <c r="HVC394" s="5"/>
      <c r="HVD394" s="5"/>
      <c r="HVE394" s="5"/>
      <c r="HVF394" s="5"/>
      <c r="HVG394" s="5"/>
      <c r="HVH394" s="5"/>
      <c r="HVI394" s="5"/>
      <c r="HVJ394" s="5"/>
      <c r="HVK394" s="5"/>
      <c r="HVL394" s="5"/>
      <c r="HVM394" s="5"/>
      <c r="HVN394" s="5"/>
      <c r="HVO394" s="5"/>
      <c r="HVP394" s="5"/>
      <c r="HVQ394" s="5"/>
      <c r="HVR394" s="5"/>
      <c r="HVS394" s="5"/>
      <c r="HVT394" s="5"/>
      <c r="HVU394" s="5"/>
      <c r="HVV394" s="5"/>
      <c r="HVW394" s="5"/>
      <c r="HVX394" s="5"/>
      <c r="HVY394" s="5"/>
      <c r="HVZ394" s="5"/>
      <c r="HWA394" s="5"/>
      <c r="HWB394" s="5"/>
      <c r="HWC394" s="5"/>
      <c r="HWD394" s="5"/>
      <c r="HWE394" s="5"/>
      <c r="HWF394" s="5"/>
      <c r="HWG394" s="5"/>
      <c r="HWH394" s="5"/>
      <c r="HWI394" s="5"/>
      <c r="HWJ394" s="5"/>
      <c r="HWK394" s="5"/>
      <c r="HWL394" s="5"/>
      <c r="HWM394" s="5"/>
      <c r="HWN394" s="5"/>
      <c r="HWO394" s="5"/>
      <c r="HWP394" s="5"/>
      <c r="HWQ394" s="5"/>
      <c r="HWR394" s="5"/>
      <c r="HWS394" s="5"/>
      <c r="HWT394" s="5"/>
      <c r="HWU394" s="5"/>
      <c r="HWV394" s="5"/>
      <c r="HWW394" s="5"/>
      <c r="HWX394" s="5"/>
      <c r="HWY394" s="5"/>
      <c r="HWZ394" s="5"/>
      <c r="HXA394" s="5"/>
      <c r="HXB394" s="5"/>
      <c r="HXC394" s="5"/>
      <c r="HXD394" s="5"/>
      <c r="HXE394" s="5"/>
      <c r="HXF394" s="5"/>
      <c r="HXG394" s="5"/>
      <c r="HXH394" s="5"/>
      <c r="HXI394" s="5"/>
      <c r="HXJ394" s="5"/>
      <c r="HXK394" s="5"/>
      <c r="HXL394" s="5"/>
      <c r="HXM394" s="5"/>
      <c r="HXN394" s="5"/>
      <c r="HXO394" s="5"/>
      <c r="HXP394" s="5"/>
      <c r="HXQ394" s="5"/>
      <c r="HXR394" s="5"/>
      <c r="HXS394" s="5"/>
      <c r="HXT394" s="5"/>
      <c r="HXU394" s="5"/>
      <c r="HXV394" s="5"/>
      <c r="HXW394" s="5"/>
      <c r="HXX394" s="5"/>
      <c r="HXY394" s="5"/>
      <c r="HXZ394" s="5"/>
      <c r="HYA394" s="5"/>
      <c r="HYB394" s="5"/>
      <c r="HYC394" s="5"/>
      <c r="HYD394" s="5"/>
      <c r="HYE394" s="5"/>
      <c r="HYF394" s="5"/>
      <c r="HYG394" s="5"/>
      <c r="HYH394" s="5"/>
      <c r="HYI394" s="5"/>
      <c r="HYJ394" s="5"/>
      <c r="HYK394" s="5"/>
      <c r="HYL394" s="5"/>
      <c r="HYM394" s="5"/>
      <c r="HYN394" s="5"/>
      <c r="HYO394" s="5"/>
      <c r="HYP394" s="5"/>
      <c r="HYQ394" s="5"/>
      <c r="HYR394" s="5"/>
      <c r="HYS394" s="5"/>
      <c r="HYT394" s="5"/>
      <c r="HYU394" s="5"/>
      <c r="HYV394" s="5"/>
      <c r="HYW394" s="5"/>
      <c r="HYX394" s="5"/>
      <c r="HYY394" s="5"/>
      <c r="HYZ394" s="5"/>
      <c r="HZA394" s="5"/>
      <c r="HZB394" s="5"/>
      <c r="HZC394" s="5"/>
      <c r="HZD394" s="5"/>
      <c r="HZE394" s="5"/>
      <c r="HZF394" s="5"/>
      <c r="HZG394" s="5"/>
      <c r="HZH394" s="5"/>
      <c r="HZI394" s="5"/>
      <c r="HZJ394" s="5"/>
      <c r="HZK394" s="5"/>
      <c r="HZL394" s="5"/>
      <c r="HZM394" s="5"/>
      <c r="HZN394" s="5"/>
      <c r="HZO394" s="5"/>
      <c r="HZP394" s="5"/>
      <c r="HZQ394" s="5"/>
      <c r="HZR394" s="5"/>
      <c r="HZS394" s="5"/>
      <c r="HZT394" s="5"/>
      <c r="HZU394" s="5"/>
      <c r="HZV394" s="5"/>
      <c r="HZW394" s="5"/>
      <c r="HZX394" s="5"/>
      <c r="HZY394" s="5"/>
      <c r="HZZ394" s="5"/>
      <c r="IAA394" s="5"/>
      <c r="IAB394" s="5"/>
      <c r="IAC394" s="5"/>
      <c r="IAD394" s="5"/>
      <c r="IAE394" s="5"/>
      <c r="IAF394" s="5"/>
      <c r="IAG394" s="5"/>
      <c r="IAH394" s="5"/>
      <c r="IAI394" s="5"/>
      <c r="IAJ394" s="5"/>
      <c r="IAK394" s="5"/>
      <c r="IAL394" s="5"/>
      <c r="IAM394" s="5"/>
      <c r="IAN394" s="5"/>
      <c r="IAO394" s="5"/>
      <c r="IAP394" s="5"/>
      <c r="IAQ394" s="5"/>
      <c r="IAR394" s="5"/>
      <c r="IAS394" s="5"/>
      <c r="IAT394" s="5"/>
      <c r="IAU394" s="5"/>
      <c r="IAV394" s="5"/>
      <c r="IAW394" s="5"/>
      <c r="IAX394" s="5"/>
      <c r="IAY394" s="5"/>
      <c r="IAZ394" s="5"/>
      <c r="IBA394" s="5"/>
      <c r="IBB394" s="5"/>
      <c r="IBC394" s="5"/>
      <c r="IBD394" s="5"/>
      <c r="IBE394" s="5"/>
      <c r="IBF394" s="5"/>
      <c r="IBG394" s="5"/>
      <c r="IBH394" s="5"/>
      <c r="IBI394" s="5"/>
      <c r="IBJ394" s="5"/>
      <c r="IBK394" s="5"/>
      <c r="IBL394" s="5"/>
      <c r="IBM394" s="5"/>
      <c r="IBN394" s="5"/>
      <c r="IBO394" s="5"/>
      <c r="IBP394" s="5"/>
      <c r="IBQ394" s="5"/>
      <c r="IBR394" s="5"/>
      <c r="IBS394" s="5"/>
      <c r="IBT394" s="5"/>
      <c r="IBU394" s="5"/>
      <c r="IBV394" s="5"/>
      <c r="IBW394" s="5"/>
      <c r="IBX394" s="5"/>
      <c r="IBY394" s="5"/>
      <c r="IBZ394" s="5"/>
      <c r="ICA394" s="5"/>
      <c r="ICB394" s="5"/>
      <c r="ICC394" s="5"/>
      <c r="ICD394" s="5"/>
      <c r="ICE394" s="5"/>
      <c r="ICF394" s="5"/>
      <c r="ICG394" s="5"/>
      <c r="ICH394" s="5"/>
      <c r="ICI394" s="5"/>
      <c r="ICJ394" s="5"/>
      <c r="ICK394" s="5"/>
      <c r="ICL394" s="5"/>
      <c r="ICM394" s="5"/>
      <c r="ICN394" s="5"/>
      <c r="ICO394" s="5"/>
      <c r="ICP394" s="5"/>
      <c r="ICQ394" s="5"/>
      <c r="ICR394" s="5"/>
      <c r="ICS394" s="5"/>
      <c r="ICT394" s="5"/>
      <c r="ICU394" s="5"/>
      <c r="ICV394" s="5"/>
      <c r="ICW394" s="5"/>
      <c r="ICX394" s="5"/>
      <c r="ICY394" s="5"/>
      <c r="ICZ394" s="5"/>
      <c r="IDA394" s="5"/>
      <c r="IDB394" s="5"/>
      <c r="IDC394" s="5"/>
      <c r="IDD394" s="5"/>
      <c r="IDE394" s="5"/>
      <c r="IDF394" s="5"/>
      <c r="IDG394" s="5"/>
      <c r="IDH394" s="5"/>
      <c r="IDI394" s="5"/>
      <c r="IDJ394" s="5"/>
      <c r="IDK394" s="5"/>
      <c r="IDL394" s="5"/>
      <c r="IDM394" s="5"/>
      <c r="IDN394" s="5"/>
      <c r="IDO394" s="5"/>
      <c r="IDP394" s="5"/>
      <c r="IDQ394" s="5"/>
      <c r="IDR394" s="5"/>
      <c r="IDS394" s="5"/>
      <c r="IDT394" s="5"/>
      <c r="IDU394" s="5"/>
      <c r="IDV394" s="5"/>
      <c r="IDW394" s="5"/>
      <c r="IDX394" s="5"/>
      <c r="IDY394" s="5"/>
      <c r="IDZ394" s="5"/>
      <c r="IEA394" s="5"/>
      <c r="IEB394" s="5"/>
      <c r="IEC394" s="5"/>
      <c r="IED394" s="5"/>
      <c r="IEE394" s="5"/>
      <c r="IEF394" s="5"/>
      <c r="IEG394" s="5"/>
      <c r="IEH394" s="5"/>
      <c r="IEI394" s="5"/>
      <c r="IEJ394" s="5"/>
      <c r="IEK394" s="5"/>
      <c r="IEL394" s="5"/>
      <c r="IEM394" s="5"/>
      <c r="IEN394" s="5"/>
      <c r="IEO394" s="5"/>
      <c r="IEP394" s="5"/>
      <c r="IEQ394" s="5"/>
      <c r="IER394" s="5"/>
      <c r="IES394" s="5"/>
      <c r="IET394" s="5"/>
      <c r="IEU394" s="5"/>
      <c r="IEV394" s="5"/>
      <c r="IEW394" s="5"/>
      <c r="IEX394" s="5"/>
      <c r="IEY394" s="5"/>
      <c r="IEZ394" s="5"/>
      <c r="IFA394" s="5"/>
      <c r="IFB394" s="5"/>
      <c r="IFC394" s="5"/>
      <c r="IFD394" s="5"/>
      <c r="IFE394" s="5"/>
      <c r="IFF394" s="5"/>
      <c r="IFG394" s="5"/>
      <c r="IFH394" s="5"/>
      <c r="IFI394" s="5"/>
      <c r="IFJ394" s="5"/>
      <c r="IFK394" s="5"/>
      <c r="IFL394" s="5"/>
      <c r="IFM394" s="5"/>
      <c r="IFN394" s="5"/>
      <c r="IFO394" s="5"/>
      <c r="IFP394" s="5"/>
      <c r="IFQ394" s="5"/>
      <c r="IFR394" s="5"/>
      <c r="IFS394" s="5"/>
      <c r="IFT394" s="5"/>
      <c r="IFU394" s="5"/>
      <c r="IFV394" s="5"/>
      <c r="IFW394" s="5"/>
      <c r="IFX394" s="5"/>
      <c r="IFY394" s="5"/>
      <c r="IFZ394" s="5"/>
      <c r="IGA394" s="5"/>
      <c r="IGB394" s="5"/>
      <c r="IGC394" s="5"/>
      <c r="IGD394" s="5"/>
      <c r="IGE394" s="5"/>
      <c r="IGF394" s="5"/>
      <c r="IGG394" s="5"/>
      <c r="IGH394" s="5"/>
      <c r="IGI394" s="5"/>
      <c r="IGJ394" s="5"/>
      <c r="IGK394" s="5"/>
      <c r="IGL394" s="5"/>
      <c r="IGM394" s="5"/>
      <c r="IGN394" s="5"/>
      <c r="IGO394" s="5"/>
      <c r="IGP394" s="5"/>
      <c r="IGQ394" s="5"/>
      <c r="IGR394" s="5"/>
      <c r="IGS394" s="5"/>
      <c r="IGT394" s="5"/>
      <c r="IGU394" s="5"/>
      <c r="IGV394" s="5"/>
      <c r="IGW394" s="5"/>
      <c r="IGX394" s="5"/>
      <c r="IGY394" s="5"/>
      <c r="IGZ394" s="5"/>
      <c r="IHA394" s="5"/>
      <c r="IHB394" s="5"/>
      <c r="IHC394" s="5"/>
      <c r="IHD394" s="5"/>
      <c r="IHE394" s="5"/>
      <c r="IHF394" s="5"/>
      <c r="IHG394" s="5"/>
      <c r="IHH394" s="5"/>
      <c r="IHI394" s="5"/>
      <c r="IHJ394" s="5"/>
      <c r="IHK394" s="5"/>
      <c r="IHL394" s="5"/>
      <c r="IHM394" s="5"/>
      <c r="IHN394" s="5"/>
      <c r="IHO394" s="5"/>
      <c r="IHP394" s="5"/>
      <c r="IHQ394" s="5"/>
      <c r="IHR394" s="5"/>
      <c r="IHS394" s="5"/>
      <c r="IHT394" s="5"/>
      <c r="IHU394" s="5"/>
      <c r="IHV394" s="5"/>
      <c r="IHW394" s="5"/>
      <c r="IHX394" s="5"/>
      <c r="IHY394" s="5"/>
      <c r="IHZ394" s="5"/>
      <c r="IIA394" s="5"/>
      <c r="IIB394" s="5"/>
      <c r="IIC394" s="5"/>
      <c r="IID394" s="5"/>
      <c r="IIE394" s="5"/>
      <c r="IIF394" s="5"/>
      <c r="IIG394" s="5"/>
      <c r="IIH394" s="5"/>
      <c r="III394" s="5"/>
      <c r="IIJ394" s="5"/>
      <c r="IIK394" s="5"/>
      <c r="IIL394" s="5"/>
      <c r="IIM394" s="5"/>
      <c r="IIN394" s="5"/>
      <c r="IIO394" s="5"/>
      <c r="IIP394" s="5"/>
      <c r="IIQ394" s="5"/>
      <c r="IIR394" s="5"/>
      <c r="IIS394" s="5"/>
      <c r="IIT394" s="5"/>
      <c r="IIU394" s="5"/>
      <c r="IIV394" s="5"/>
      <c r="IIW394" s="5"/>
      <c r="IIX394" s="5"/>
      <c r="IIY394" s="5"/>
      <c r="IIZ394" s="5"/>
      <c r="IJA394" s="5"/>
      <c r="IJB394" s="5"/>
      <c r="IJC394" s="5"/>
      <c r="IJD394" s="5"/>
      <c r="IJE394" s="5"/>
      <c r="IJF394" s="5"/>
      <c r="IJG394" s="5"/>
      <c r="IJH394" s="5"/>
      <c r="IJI394" s="5"/>
      <c r="IJJ394" s="5"/>
      <c r="IJK394" s="5"/>
      <c r="IJL394" s="5"/>
      <c r="IJM394" s="5"/>
      <c r="IJN394" s="5"/>
      <c r="IJO394" s="5"/>
      <c r="IJP394" s="5"/>
      <c r="IJQ394" s="5"/>
      <c r="IJR394" s="5"/>
      <c r="IJS394" s="5"/>
      <c r="IJT394" s="5"/>
      <c r="IJU394" s="5"/>
      <c r="IJV394" s="5"/>
      <c r="IJW394" s="5"/>
      <c r="IJX394" s="5"/>
      <c r="IJY394" s="5"/>
      <c r="IJZ394" s="5"/>
      <c r="IKA394" s="5"/>
      <c r="IKB394" s="5"/>
      <c r="IKC394" s="5"/>
      <c r="IKD394" s="5"/>
      <c r="IKE394" s="5"/>
      <c r="IKF394" s="5"/>
      <c r="IKG394" s="5"/>
      <c r="IKH394" s="5"/>
      <c r="IKI394" s="5"/>
      <c r="IKJ394" s="5"/>
      <c r="IKK394" s="5"/>
      <c r="IKL394" s="5"/>
      <c r="IKM394" s="5"/>
      <c r="IKN394" s="5"/>
      <c r="IKO394" s="5"/>
      <c r="IKP394" s="5"/>
      <c r="IKQ394" s="5"/>
      <c r="IKR394" s="5"/>
      <c r="IKS394" s="5"/>
      <c r="IKT394" s="5"/>
      <c r="IKU394" s="5"/>
      <c r="IKV394" s="5"/>
      <c r="IKW394" s="5"/>
      <c r="IKX394" s="5"/>
      <c r="IKY394" s="5"/>
      <c r="IKZ394" s="5"/>
      <c r="ILA394" s="5"/>
      <c r="ILB394" s="5"/>
      <c r="ILC394" s="5"/>
      <c r="ILD394" s="5"/>
      <c r="ILE394" s="5"/>
      <c r="ILF394" s="5"/>
      <c r="ILG394" s="5"/>
      <c r="ILH394" s="5"/>
      <c r="ILI394" s="5"/>
      <c r="ILJ394" s="5"/>
      <c r="ILK394" s="5"/>
      <c r="ILL394" s="5"/>
      <c r="ILM394" s="5"/>
      <c r="ILN394" s="5"/>
      <c r="ILO394" s="5"/>
      <c r="ILP394" s="5"/>
      <c r="ILQ394" s="5"/>
      <c r="ILR394" s="5"/>
      <c r="ILS394" s="5"/>
      <c r="ILT394" s="5"/>
      <c r="ILU394" s="5"/>
      <c r="ILV394" s="5"/>
      <c r="ILW394" s="5"/>
      <c r="ILX394" s="5"/>
      <c r="ILY394" s="5"/>
      <c r="ILZ394" s="5"/>
      <c r="IMA394" s="5"/>
      <c r="IMB394" s="5"/>
      <c r="IMC394" s="5"/>
      <c r="IMD394" s="5"/>
      <c r="IME394" s="5"/>
      <c r="IMF394" s="5"/>
      <c r="IMG394" s="5"/>
      <c r="IMH394" s="5"/>
      <c r="IMI394" s="5"/>
      <c r="IMJ394" s="5"/>
      <c r="IMK394" s="5"/>
      <c r="IML394" s="5"/>
      <c r="IMM394" s="5"/>
      <c r="IMN394" s="5"/>
      <c r="IMO394" s="5"/>
      <c r="IMP394" s="5"/>
      <c r="IMQ394" s="5"/>
      <c r="IMR394" s="5"/>
      <c r="IMS394" s="5"/>
      <c r="IMT394" s="5"/>
      <c r="IMU394" s="5"/>
      <c r="IMV394" s="5"/>
      <c r="IMW394" s="5"/>
      <c r="IMX394" s="5"/>
      <c r="IMY394" s="5"/>
      <c r="IMZ394" s="5"/>
      <c r="INA394" s="5"/>
      <c r="INB394" s="5"/>
      <c r="INC394" s="5"/>
      <c r="IND394" s="5"/>
      <c r="INE394" s="5"/>
      <c r="INF394" s="5"/>
      <c r="ING394" s="5"/>
      <c r="INH394" s="5"/>
      <c r="INI394" s="5"/>
      <c r="INJ394" s="5"/>
      <c r="INK394" s="5"/>
      <c r="INL394" s="5"/>
      <c r="INM394" s="5"/>
      <c r="INN394" s="5"/>
      <c r="INO394" s="5"/>
      <c r="INP394" s="5"/>
      <c r="INQ394" s="5"/>
      <c r="INR394" s="5"/>
      <c r="INS394" s="5"/>
      <c r="INT394" s="5"/>
      <c r="INU394" s="5"/>
      <c r="INV394" s="5"/>
      <c r="INW394" s="5"/>
      <c r="INX394" s="5"/>
      <c r="INY394" s="5"/>
      <c r="INZ394" s="5"/>
      <c r="IOA394" s="5"/>
      <c r="IOB394" s="5"/>
      <c r="IOC394" s="5"/>
      <c r="IOD394" s="5"/>
      <c r="IOE394" s="5"/>
      <c r="IOF394" s="5"/>
      <c r="IOG394" s="5"/>
      <c r="IOH394" s="5"/>
      <c r="IOI394" s="5"/>
      <c r="IOJ394" s="5"/>
      <c r="IOK394" s="5"/>
      <c r="IOL394" s="5"/>
      <c r="IOM394" s="5"/>
      <c r="ION394" s="5"/>
      <c r="IOO394" s="5"/>
      <c r="IOP394" s="5"/>
      <c r="IOQ394" s="5"/>
      <c r="IOR394" s="5"/>
      <c r="IOS394" s="5"/>
      <c r="IOT394" s="5"/>
      <c r="IOU394" s="5"/>
      <c r="IOV394" s="5"/>
      <c r="IOW394" s="5"/>
      <c r="IOX394" s="5"/>
      <c r="IOY394" s="5"/>
      <c r="IOZ394" s="5"/>
      <c r="IPA394" s="5"/>
      <c r="IPB394" s="5"/>
      <c r="IPC394" s="5"/>
      <c r="IPD394" s="5"/>
      <c r="IPE394" s="5"/>
      <c r="IPF394" s="5"/>
      <c r="IPG394" s="5"/>
      <c r="IPH394" s="5"/>
      <c r="IPI394" s="5"/>
      <c r="IPJ394" s="5"/>
      <c r="IPK394" s="5"/>
      <c r="IPL394" s="5"/>
      <c r="IPM394" s="5"/>
      <c r="IPN394" s="5"/>
      <c r="IPO394" s="5"/>
      <c r="IPP394" s="5"/>
      <c r="IPQ394" s="5"/>
      <c r="IPR394" s="5"/>
      <c r="IPS394" s="5"/>
      <c r="IPT394" s="5"/>
      <c r="IPU394" s="5"/>
      <c r="IPV394" s="5"/>
      <c r="IPW394" s="5"/>
      <c r="IPX394" s="5"/>
      <c r="IPY394" s="5"/>
      <c r="IPZ394" s="5"/>
      <c r="IQA394" s="5"/>
      <c r="IQB394" s="5"/>
      <c r="IQC394" s="5"/>
      <c r="IQD394" s="5"/>
      <c r="IQE394" s="5"/>
      <c r="IQF394" s="5"/>
      <c r="IQG394" s="5"/>
      <c r="IQH394" s="5"/>
      <c r="IQI394" s="5"/>
      <c r="IQJ394" s="5"/>
      <c r="IQK394" s="5"/>
      <c r="IQL394" s="5"/>
      <c r="IQM394" s="5"/>
      <c r="IQN394" s="5"/>
      <c r="IQO394" s="5"/>
      <c r="IQP394" s="5"/>
      <c r="IQQ394" s="5"/>
      <c r="IQR394" s="5"/>
      <c r="IQS394" s="5"/>
      <c r="IQT394" s="5"/>
      <c r="IQU394" s="5"/>
      <c r="IQV394" s="5"/>
      <c r="IQW394" s="5"/>
      <c r="IQX394" s="5"/>
      <c r="IQY394" s="5"/>
      <c r="IQZ394" s="5"/>
      <c r="IRA394" s="5"/>
      <c r="IRB394" s="5"/>
      <c r="IRC394" s="5"/>
      <c r="IRD394" s="5"/>
      <c r="IRE394" s="5"/>
      <c r="IRF394" s="5"/>
      <c r="IRG394" s="5"/>
      <c r="IRH394" s="5"/>
      <c r="IRI394" s="5"/>
      <c r="IRJ394" s="5"/>
      <c r="IRK394" s="5"/>
      <c r="IRL394" s="5"/>
      <c r="IRM394" s="5"/>
      <c r="IRN394" s="5"/>
      <c r="IRO394" s="5"/>
      <c r="IRP394" s="5"/>
      <c r="IRQ394" s="5"/>
      <c r="IRR394" s="5"/>
      <c r="IRS394" s="5"/>
      <c r="IRT394" s="5"/>
      <c r="IRU394" s="5"/>
      <c r="IRV394" s="5"/>
      <c r="IRW394" s="5"/>
      <c r="IRX394" s="5"/>
      <c r="IRY394" s="5"/>
      <c r="IRZ394" s="5"/>
      <c r="ISA394" s="5"/>
      <c r="ISB394" s="5"/>
      <c r="ISC394" s="5"/>
      <c r="ISD394" s="5"/>
      <c r="ISE394" s="5"/>
      <c r="ISF394" s="5"/>
      <c r="ISG394" s="5"/>
      <c r="ISH394" s="5"/>
      <c r="ISI394" s="5"/>
      <c r="ISJ394" s="5"/>
      <c r="ISK394" s="5"/>
      <c r="ISL394" s="5"/>
      <c r="ISM394" s="5"/>
      <c r="ISN394" s="5"/>
      <c r="ISO394" s="5"/>
      <c r="ISP394" s="5"/>
      <c r="ISQ394" s="5"/>
      <c r="ISR394" s="5"/>
      <c r="ISS394" s="5"/>
      <c r="IST394" s="5"/>
      <c r="ISU394" s="5"/>
      <c r="ISV394" s="5"/>
      <c r="ISW394" s="5"/>
      <c r="ISX394" s="5"/>
      <c r="ISY394" s="5"/>
      <c r="ISZ394" s="5"/>
      <c r="ITA394" s="5"/>
      <c r="ITB394" s="5"/>
      <c r="ITC394" s="5"/>
      <c r="ITD394" s="5"/>
      <c r="ITE394" s="5"/>
      <c r="ITF394" s="5"/>
      <c r="ITG394" s="5"/>
      <c r="ITH394" s="5"/>
      <c r="ITI394" s="5"/>
      <c r="ITJ394" s="5"/>
      <c r="ITK394" s="5"/>
      <c r="ITL394" s="5"/>
      <c r="ITM394" s="5"/>
      <c r="ITN394" s="5"/>
      <c r="ITO394" s="5"/>
      <c r="ITP394" s="5"/>
      <c r="ITQ394" s="5"/>
      <c r="ITR394" s="5"/>
      <c r="ITS394" s="5"/>
      <c r="ITT394" s="5"/>
      <c r="ITU394" s="5"/>
      <c r="ITV394" s="5"/>
      <c r="ITW394" s="5"/>
      <c r="ITX394" s="5"/>
      <c r="ITY394" s="5"/>
      <c r="ITZ394" s="5"/>
      <c r="IUA394" s="5"/>
      <c r="IUB394" s="5"/>
      <c r="IUC394" s="5"/>
      <c r="IUD394" s="5"/>
      <c r="IUE394" s="5"/>
      <c r="IUF394" s="5"/>
      <c r="IUG394" s="5"/>
      <c r="IUH394" s="5"/>
      <c r="IUI394" s="5"/>
      <c r="IUJ394" s="5"/>
      <c r="IUK394" s="5"/>
      <c r="IUL394" s="5"/>
      <c r="IUM394" s="5"/>
      <c r="IUN394" s="5"/>
      <c r="IUO394" s="5"/>
      <c r="IUP394" s="5"/>
      <c r="IUQ394" s="5"/>
      <c r="IUR394" s="5"/>
      <c r="IUS394" s="5"/>
      <c r="IUT394" s="5"/>
      <c r="IUU394" s="5"/>
      <c r="IUV394" s="5"/>
      <c r="IUW394" s="5"/>
      <c r="IUX394" s="5"/>
      <c r="IUY394" s="5"/>
      <c r="IUZ394" s="5"/>
      <c r="IVA394" s="5"/>
      <c r="IVB394" s="5"/>
      <c r="IVC394" s="5"/>
      <c r="IVD394" s="5"/>
      <c r="IVE394" s="5"/>
      <c r="IVF394" s="5"/>
      <c r="IVG394" s="5"/>
      <c r="IVH394" s="5"/>
      <c r="IVI394" s="5"/>
      <c r="IVJ394" s="5"/>
      <c r="IVK394" s="5"/>
      <c r="IVL394" s="5"/>
      <c r="IVM394" s="5"/>
      <c r="IVN394" s="5"/>
      <c r="IVO394" s="5"/>
      <c r="IVP394" s="5"/>
      <c r="IVQ394" s="5"/>
      <c r="IVR394" s="5"/>
      <c r="IVS394" s="5"/>
      <c r="IVT394" s="5"/>
      <c r="IVU394" s="5"/>
      <c r="IVV394" s="5"/>
      <c r="IVW394" s="5"/>
      <c r="IVX394" s="5"/>
      <c r="IVY394" s="5"/>
      <c r="IVZ394" s="5"/>
      <c r="IWA394" s="5"/>
      <c r="IWB394" s="5"/>
      <c r="IWC394" s="5"/>
      <c r="IWD394" s="5"/>
      <c r="IWE394" s="5"/>
      <c r="IWF394" s="5"/>
      <c r="IWG394" s="5"/>
      <c r="IWH394" s="5"/>
      <c r="IWI394" s="5"/>
      <c r="IWJ394" s="5"/>
      <c r="IWK394" s="5"/>
      <c r="IWL394" s="5"/>
      <c r="IWM394" s="5"/>
      <c r="IWN394" s="5"/>
      <c r="IWO394" s="5"/>
      <c r="IWP394" s="5"/>
      <c r="IWQ394" s="5"/>
      <c r="IWR394" s="5"/>
      <c r="IWS394" s="5"/>
      <c r="IWT394" s="5"/>
      <c r="IWU394" s="5"/>
      <c r="IWV394" s="5"/>
      <c r="IWW394" s="5"/>
      <c r="IWX394" s="5"/>
      <c r="IWY394" s="5"/>
      <c r="IWZ394" s="5"/>
      <c r="IXA394" s="5"/>
      <c r="IXB394" s="5"/>
      <c r="IXC394" s="5"/>
      <c r="IXD394" s="5"/>
      <c r="IXE394" s="5"/>
      <c r="IXF394" s="5"/>
      <c r="IXG394" s="5"/>
      <c r="IXH394" s="5"/>
      <c r="IXI394" s="5"/>
      <c r="IXJ394" s="5"/>
      <c r="IXK394" s="5"/>
      <c r="IXL394" s="5"/>
      <c r="IXM394" s="5"/>
      <c r="IXN394" s="5"/>
      <c r="IXO394" s="5"/>
      <c r="IXP394" s="5"/>
      <c r="IXQ394" s="5"/>
      <c r="IXR394" s="5"/>
      <c r="IXS394" s="5"/>
      <c r="IXT394" s="5"/>
      <c r="IXU394" s="5"/>
      <c r="IXV394" s="5"/>
      <c r="IXW394" s="5"/>
      <c r="IXX394" s="5"/>
      <c r="IXY394" s="5"/>
      <c r="IXZ394" s="5"/>
      <c r="IYA394" s="5"/>
      <c r="IYB394" s="5"/>
      <c r="IYC394" s="5"/>
      <c r="IYD394" s="5"/>
      <c r="IYE394" s="5"/>
      <c r="IYF394" s="5"/>
      <c r="IYG394" s="5"/>
      <c r="IYH394" s="5"/>
      <c r="IYI394" s="5"/>
      <c r="IYJ394" s="5"/>
      <c r="IYK394" s="5"/>
      <c r="IYL394" s="5"/>
      <c r="IYM394" s="5"/>
      <c r="IYN394" s="5"/>
      <c r="IYO394" s="5"/>
      <c r="IYP394" s="5"/>
      <c r="IYQ394" s="5"/>
      <c r="IYR394" s="5"/>
      <c r="IYS394" s="5"/>
      <c r="IYT394" s="5"/>
      <c r="IYU394" s="5"/>
      <c r="IYV394" s="5"/>
      <c r="IYW394" s="5"/>
      <c r="IYX394" s="5"/>
      <c r="IYY394" s="5"/>
      <c r="IYZ394" s="5"/>
      <c r="IZA394" s="5"/>
      <c r="IZB394" s="5"/>
      <c r="IZC394" s="5"/>
      <c r="IZD394" s="5"/>
      <c r="IZE394" s="5"/>
      <c r="IZF394" s="5"/>
      <c r="IZG394" s="5"/>
      <c r="IZH394" s="5"/>
      <c r="IZI394" s="5"/>
      <c r="IZJ394" s="5"/>
      <c r="IZK394" s="5"/>
      <c r="IZL394" s="5"/>
      <c r="IZM394" s="5"/>
      <c r="IZN394" s="5"/>
      <c r="IZO394" s="5"/>
      <c r="IZP394" s="5"/>
      <c r="IZQ394" s="5"/>
      <c r="IZR394" s="5"/>
      <c r="IZS394" s="5"/>
      <c r="IZT394" s="5"/>
      <c r="IZU394" s="5"/>
      <c r="IZV394" s="5"/>
      <c r="IZW394" s="5"/>
      <c r="IZX394" s="5"/>
      <c r="IZY394" s="5"/>
      <c r="IZZ394" s="5"/>
      <c r="JAA394" s="5"/>
      <c r="JAB394" s="5"/>
      <c r="JAC394" s="5"/>
      <c r="JAD394" s="5"/>
      <c r="JAE394" s="5"/>
      <c r="JAF394" s="5"/>
      <c r="JAG394" s="5"/>
      <c r="JAH394" s="5"/>
      <c r="JAI394" s="5"/>
      <c r="JAJ394" s="5"/>
      <c r="JAK394" s="5"/>
      <c r="JAL394" s="5"/>
      <c r="JAM394" s="5"/>
      <c r="JAN394" s="5"/>
      <c r="JAO394" s="5"/>
      <c r="JAP394" s="5"/>
      <c r="JAQ394" s="5"/>
      <c r="JAR394" s="5"/>
      <c r="JAS394" s="5"/>
      <c r="JAT394" s="5"/>
      <c r="JAU394" s="5"/>
      <c r="JAV394" s="5"/>
      <c r="JAW394" s="5"/>
      <c r="JAX394" s="5"/>
      <c r="JAY394" s="5"/>
      <c r="JAZ394" s="5"/>
      <c r="JBA394" s="5"/>
      <c r="JBB394" s="5"/>
      <c r="JBC394" s="5"/>
      <c r="JBD394" s="5"/>
      <c r="JBE394" s="5"/>
      <c r="JBF394" s="5"/>
      <c r="JBG394" s="5"/>
      <c r="JBH394" s="5"/>
      <c r="JBI394" s="5"/>
      <c r="JBJ394" s="5"/>
      <c r="JBK394" s="5"/>
      <c r="JBL394" s="5"/>
      <c r="JBM394" s="5"/>
      <c r="JBN394" s="5"/>
      <c r="JBO394" s="5"/>
      <c r="JBP394" s="5"/>
      <c r="JBQ394" s="5"/>
      <c r="JBR394" s="5"/>
      <c r="JBS394" s="5"/>
      <c r="JBT394" s="5"/>
      <c r="JBU394" s="5"/>
      <c r="JBV394" s="5"/>
      <c r="JBW394" s="5"/>
      <c r="JBX394" s="5"/>
      <c r="JBY394" s="5"/>
      <c r="JBZ394" s="5"/>
      <c r="JCA394" s="5"/>
      <c r="JCB394" s="5"/>
      <c r="JCC394" s="5"/>
      <c r="JCD394" s="5"/>
      <c r="JCE394" s="5"/>
      <c r="JCF394" s="5"/>
      <c r="JCG394" s="5"/>
      <c r="JCH394" s="5"/>
      <c r="JCI394" s="5"/>
      <c r="JCJ394" s="5"/>
      <c r="JCK394" s="5"/>
      <c r="JCL394" s="5"/>
      <c r="JCM394" s="5"/>
      <c r="JCN394" s="5"/>
      <c r="JCO394" s="5"/>
      <c r="JCP394" s="5"/>
      <c r="JCQ394" s="5"/>
      <c r="JCR394" s="5"/>
      <c r="JCS394" s="5"/>
      <c r="JCT394" s="5"/>
      <c r="JCU394" s="5"/>
      <c r="JCV394" s="5"/>
      <c r="JCW394" s="5"/>
      <c r="JCX394" s="5"/>
      <c r="JCY394" s="5"/>
      <c r="JCZ394" s="5"/>
      <c r="JDA394" s="5"/>
      <c r="JDB394" s="5"/>
      <c r="JDC394" s="5"/>
      <c r="JDD394" s="5"/>
      <c r="JDE394" s="5"/>
      <c r="JDF394" s="5"/>
      <c r="JDG394" s="5"/>
      <c r="JDH394" s="5"/>
      <c r="JDI394" s="5"/>
      <c r="JDJ394" s="5"/>
      <c r="JDK394" s="5"/>
      <c r="JDL394" s="5"/>
      <c r="JDM394" s="5"/>
      <c r="JDN394" s="5"/>
      <c r="JDO394" s="5"/>
      <c r="JDP394" s="5"/>
      <c r="JDQ394" s="5"/>
      <c r="JDR394" s="5"/>
      <c r="JDS394" s="5"/>
      <c r="JDT394" s="5"/>
      <c r="JDU394" s="5"/>
      <c r="JDV394" s="5"/>
      <c r="JDW394" s="5"/>
      <c r="JDX394" s="5"/>
      <c r="JDY394" s="5"/>
      <c r="JDZ394" s="5"/>
      <c r="JEA394" s="5"/>
      <c r="JEB394" s="5"/>
      <c r="JEC394" s="5"/>
      <c r="JED394" s="5"/>
      <c r="JEE394" s="5"/>
      <c r="JEF394" s="5"/>
      <c r="JEG394" s="5"/>
      <c r="JEH394" s="5"/>
      <c r="JEI394" s="5"/>
      <c r="JEJ394" s="5"/>
      <c r="JEK394" s="5"/>
      <c r="JEL394" s="5"/>
      <c r="JEM394" s="5"/>
      <c r="JEN394" s="5"/>
      <c r="JEO394" s="5"/>
      <c r="JEP394" s="5"/>
      <c r="JEQ394" s="5"/>
      <c r="JER394" s="5"/>
      <c r="JES394" s="5"/>
      <c r="JET394" s="5"/>
      <c r="JEU394" s="5"/>
      <c r="JEV394" s="5"/>
      <c r="JEW394" s="5"/>
      <c r="JEX394" s="5"/>
      <c r="JEY394" s="5"/>
      <c r="JEZ394" s="5"/>
      <c r="JFA394" s="5"/>
      <c r="JFB394" s="5"/>
      <c r="JFC394" s="5"/>
      <c r="JFD394" s="5"/>
      <c r="JFE394" s="5"/>
      <c r="JFF394" s="5"/>
      <c r="JFG394" s="5"/>
      <c r="JFH394" s="5"/>
      <c r="JFI394" s="5"/>
      <c r="JFJ394" s="5"/>
      <c r="JFK394" s="5"/>
      <c r="JFL394" s="5"/>
      <c r="JFM394" s="5"/>
      <c r="JFN394" s="5"/>
      <c r="JFO394" s="5"/>
      <c r="JFP394" s="5"/>
      <c r="JFQ394" s="5"/>
      <c r="JFR394" s="5"/>
      <c r="JFS394" s="5"/>
      <c r="JFT394" s="5"/>
      <c r="JFU394" s="5"/>
      <c r="JFV394" s="5"/>
      <c r="JFW394" s="5"/>
      <c r="JFX394" s="5"/>
      <c r="JFY394" s="5"/>
      <c r="JFZ394" s="5"/>
      <c r="JGA394" s="5"/>
      <c r="JGB394" s="5"/>
      <c r="JGC394" s="5"/>
      <c r="JGD394" s="5"/>
      <c r="JGE394" s="5"/>
      <c r="JGF394" s="5"/>
      <c r="JGG394" s="5"/>
      <c r="JGH394" s="5"/>
      <c r="JGI394" s="5"/>
      <c r="JGJ394" s="5"/>
      <c r="JGK394" s="5"/>
      <c r="JGL394" s="5"/>
      <c r="JGM394" s="5"/>
      <c r="JGN394" s="5"/>
      <c r="JGO394" s="5"/>
      <c r="JGP394" s="5"/>
      <c r="JGQ394" s="5"/>
      <c r="JGR394" s="5"/>
      <c r="JGS394" s="5"/>
      <c r="JGT394" s="5"/>
      <c r="JGU394" s="5"/>
      <c r="JGV394" s="5"/>
      <c r="JGW394" s="5"/>
      <c r="JGX394" s="5"/>
      <c r="JGY394" s="5"/>
      <c r="JGZ394" s="5"/>
      <c r="JHA394" s="5"/>
      <c r="JHB394" s="5"/>
      <c r="JHC394" s="5"/>
      <c r="JHD394" s="5"/>
      <c r="JHE394" s="5"/>
      <c r="JHF394" s="5"/>
      <c r="JHG394" s="5"/>
      <c r="JHH394" s="5"/>
      <c r="JHI394" s="5"/>
      <c r="JHJ394" s="5"/>
      <c r="JHK394" s="5"/>
      <c r="JHL394" s="5"/>
      <c r="JHM394" s="5"/>
      <c r="JHN394" s="5"/>
      <c r="JHO394" s="5"/>
      <c r="JHP394" s="5"/>
      <c r="JHQ394" s="5"/>
      <c r="JHR394" s="5"/>
      <c r="JHS394" s="5"/>
      <c r="JHT394" s="5"/>
      <c r="JHU394" s="5"/>
      <c r="JHV394" s="5"/>
      <c r="JHW394" s="5"/>
      <c r="JHX394" s="5"/>
      <c r="JHY394" s="5"/>
      <c r="JHZ394" s="5"/>
      <c r="JIA394" s="5"/>
      <c r="JIB394" s="5"/>
      <c r="JIC394" s="5"/>
      <c r="JID394" s="5"/>
      <c r="JIE394" s="5"/>
      <c r="JIF394" s="5"/>
      <c r="JIG394" s="5"/>
      <c r="JIH394" s="5"/>
      <c r="JII394" s="5"/>
      <c r="JIJ394" s="5"/>
      <c r="JIK394" s="5"/>
      <c r="JIL394" s="5"/>
      <c r="JIM394" s="5"/>
      <c r="JIN394" s="5"/>
      <c r="JIO394" s="5"/>
      <c r="JIP394" s="5"/>
      <c r="JIQ394" s="5"/>
      <c r="JIR394" s="5"/>
      <c r="JIS394" s="5"/>
      <c r="JIT394" s="5"/>
      <c r="JIU394" s="5"/>
      <c r="JIV394" s="5"/>
      <c r="JIW394" s="5"/>
      <c r="JIX394" s="5"/>
      <c r="JIY394" s="5"/>
      <c r="JIZ394" s="5"/>
      <c r="JJA394" s="5"/>
      <c r="JJB394" s="5"/>
      <c r="JJC394" s="5"/>
      <c r="JJD394" s="5"/>
      <c r="JJE394" s="5"/>
      <c r="JJF394" s="5"/>
      <c r="JJG394" s="5"/>
      <c r="JJH394" s="5"/>
      <c r="JJI394" s="5"/>
      <c r="JJJ394" s="5"/>
      <c r="JJK394" s="5"/>
      <c r="JJL394" s="5"/>
      <c r="JJM394" s="5"/>
      <c r="JJN394" s="5"/>
      <c r="JJO394" s="5"/>
      <c r="JJP394" s="5"/>
      <c r="JJQ394" s="5"/>
      <c r="JJR394" s="5"/>
      <c r="JJS394" s="5"/>
      <c r="JJT394" s="5"/>
      <c r="JJU394" s="5"/>
      <c r="JJV394" s="5"/>
      <c r="JJW394" s="5"/>
      <c r="JJX394" s="5"/>
      <c r="JJY394" s="5"/>
      <c r="JJZ394" s="5"/>
      <c r="JKA394" s="5"/>
      <c r="JKB394" s="5"/>
      <c r="JKC394" s="5"/>
      <c r="JKD394" s="5"/>
      <c r="JKE394" s="5"/>
      <c r="JKF394" s="5"/>
      <c r="JKG394" s="5"/>
      <c r="JKH394" s="5"/>
      <c r="JKI394" s="5"/>
      <c r="JKJ394" s="5"/>
      <c r="JKK394" s="5"/>
      <c r="JKL394" s="5"/>
      <c r="JKM394" s="5"/>
      <c r="JKN394" s="5"/>
      <c r="JKO394" s="5"/>
      <c r="JKP394" s="5"/>
      <c r="JKQ394" s="5"/>
      <c r="JKR394" s="5"/>
      <c r="JKS394" s="5"/>
      <c r="JKT394" s="5"/>
      <c r="JKU394" s="5"/>
      <c r="JKV394" s="5"/>
      <c r="JKW394" s="5"/>
      <c r="JKX394" s="5"/>
      <c r="JKY394" s="5"/>
      <c r="JKZ394" s="5"/>
      <c r="JLA394" s="5"/>
      <c r="JLB394" s="5"/>
      <c r="JLC394" s="5"/>
      <c r="JLD394" s="5"/>
      <c r="JLE394" s="5"/>
      <c r="JLF394" s="5"/>
      <c r="JLG394" s="5"/>
      <c r="JLH394" s="5"/>
      <c r="JLI394" s="5"/>
      <c r="JLJ394" s="5"/>
      <c r="JLK394" s="5"/>
      <c r="JLL394" s="5"/>
      <c r="JLM394" s="5"/>
      <c r="JLN394" s="5"/>
      <c r="JLO394" s="5"/>
      <c r="JLP394" s="5"/>
      <c r="JLQ394" s="5"/>
      <c r="JLR394" s="5"/>
      <c r="JLS394" s="5"/>
      <c r="JLT394" s="5"/>
      <c r="JLU394" s="5"/>
      <c r="JLV394" s="5"/>
      <c r="JLW394" s="5"/>
      <c r="JLX394" s="5"/>
      <c r="JLY394" s="5"/>
      <c r="JLZ394" s="5"/>
      <c r="JMA394" s="5"/>
      <c r="JMB394" s="5"/>
      <c r="JMC394" s="5"/>
      <c r="JMD394" s="5"/>
      <c r="JME394" s="5"/>
      <c r="JMF394" s="5"/>
      <c r="JMG394" s="5"/>
      <c r="JMH394" s="5"/>
      <c r="JMI394" s="5"/>
      <c r="JMJ394" s="5"/>
      <c r="JMK394" s="5"/>
      <c r="JML394" s="5"/>
      <c r="JMM394" s="5"/>
      <c r="JMN394" s="5"/>
      <c r="JMO394" s="5"/>
      <c r="JMP394" s="5"/>
      <c r="JMQ394" s="5"/>
      <c r="JMR394" s="5"/>
      <c r="JMS394" s="5"/>
      <c r="JMT394" s="5"/>
      <c r="JMU394" s="5"/>
      <c r="JMV394" s="5"/>
      <c r="JMW394" s="5"/>
      <c r="JMX394" s="5"/>
      <c r="JMY394" s="5"/>
      <c r="JMZ394" s="5"/>
      <c r="JNA394" s="5"/>
      <c r="JNB394" s="5"/>
      <c r="JNC394" s="5"/>
      <c r="JND394" s="5"/>
      <c r="JNE394" s="5"/>
      <c r="JNF394" s="5"/>
      <c r="JNG394" s="5"/>
      <c r="JNH394" s="5"/>
      <c r="JNI394" s="5"/>
      <c r="JNJ394" s="5"/>
      <c r="JNK394" s="5"/>
      <c r="JNL394" s="5"/>
      <c r="JNM394" s="5"/>
      <c r="JNN394" s="5"/>
      <c r="JNO394" s="5"/>
      <c r="JNP394" s="5"/>
      <c r="JNQ394" s="5"/>
      <c r="JNR394" s="5"/>
      <c r="JNS394" s="5"/>
      <c r="JNT394" s="5"/>
      <c r="JNU394" s="5"/>
      <c r="JNV394" s="5"/>
      <c r="JNW394" s="5"/>
      <c r="JNX394" s="5"/>
      <c r="JNY394" s="5"/>
      <c r="JNZ394" s="5"/>
      <c r="JOA394" s="5"/>
      <c r="JOB394" s="5"/>
      <c r="JOC394" s="5"/>
      <c r="JOD394" s="5"/>
      <c r="JOE394" s="5"/>
      <c r="JOF394" s="5"/>
      <c r="JOG394" s="5"/>
      <c r="JOH394" s="5"/>
      <c r="JOI394" s="5"/>
      <c r="JOJ394" s="5"/>
      <c r="JOK394" s="5"/>
      <c r="JOL394" s="5"/>
      <c r="JOM394" s="5"/>
      <c r="JON394" s="5"/>
      <c r="JOO394" s="5"/>
      <c r="JOP394" s="5"/>
      <c r="JOQ394" s="5"/>
      <c r="JOR394" s="5"/>
      <c r="JOS394" s="5"/>
      <c r="JOT394" s="5"/>
      <c r="JOU394" s="5"/>
      <c r="JOV394" s="5"/>
      <c r="JOW394" s="5"/>
      <c r="JOX394" s="5"/>
      <c r="JOY394" s="5"/>
      <c r="JOZ394" s="5"/>
      <c r="JPA394" s="5"/>
      <c r="JPB394" s="5"/>
      <c r="JPC394" s="5"/>
      <c r="JPD394" s="5"/>
      <c r="JPE394" s="5"/>
      <c r="JPF394" s="5"/>
      <c r="JPG394" s="5"/>
      <c r="JPH394" s="5"/>
      <c r="JPI394" s="5"/>
      <c r="JPJ394" s="5"/>
      <c r="JPK394" s="5"/>
      <c r="JPL394" s="5"/>
      <c r="JPM394" s="5"/>
      <c r="JPN394" s="5"/>
      <c r="JPO394" s="5"/>
      <c r="JPP394" s="5"/>
      <c r="JPQ394" s="5"/>
      <c r="JPR394" s="5"/>
      <c r="JPS394" s="5"/>
      <c r="JPT394" s="5"/>
      <c r="JPU394" s="5"/>
      <c r="JPV394" s="5"/>
      <c r="JPW394" s="5"/>
      <c r="JPX394" s="5"/>
      <c r="JPY394" s="5"/>
      <c r="JPZ394" s="5"/>
      <c r="JQA394" s="5"/>
      <c r="JQB394" s="5"/>
      <c r="JQC394" s="5"/>
      <c r="JQD394" s="5"/>
      <c r="JQE394" s="5"/>
      <c r="JQF394" s="5"/>
      <c r="JQG394" s="5"/>
      <c r="JQH394" s="5"/>
      <c r="JQI394" s="5"/>
      <c r="JQJ394" s="5"/>
      <c r="JQK394" s="5"/>
      <c r="JQL394" s="5"/>
      <c r="JQM394" s="5"/>
      <c r="JQN394" s="5"/>
      <c r="JQO394" s="5"/>
      <c r="JQP394" s="5"/>
      <c r="JQQ394" s="5"/>
      <c r="JQR394" s="5"/>
      <c r="JQS394" s="5"/>
      <c r="JQT394" s="5"/>
      <c r="JQU394" s="5"/>
      <c r="JQV394" s="5"/>
      <c r="JQW394" s="5"/>
      <c r="JQX394" s="5"/>
      <c r="JQY394" s="5"/>
      <c r="JQZ394" s="5"/>
      <c r="JRA394" s="5"/>
      <c r="JRB394" s="5"/>
      <c r="JRC394" s="5"/>
      <c r="JRD394" s="5"/>
      <c r="JRE394" s="5"/>
      <c r="JRF394" s="5"/>
      <c r="JRG394" s="5"/>
      <c r="JRH394" s="5"/>
      <c r="JRI394" s="5"/>
      <c r="JRJ394" s="5"/>
      <c r="JRK394" s="5"/>
      <c r="JRL394" s="5"/>
      <c r="JRM394" s="5"/>
      <c r="JRN394" s="5"/>
      <c r="JRO394" s="5"/>
      <c r="JRP394" s="5"/>
      <c r="JRQ394" s="5"/>
      <c r="JRR394" s="5"/>
      <c r="JRS394" s="5"/>
      <c r="JRT394" s="5"/>
      <c r="JRU394" s="5"/>
      <c r="JRV394" s="5"/>
      <c r="JRW394" s="5"/>
      <c r="JRX394" s="5"/>
      <c r="JRY394" s="5"/>
      <c r="JRZ394" s="5"/>
      <c r="JSA394" s="5"/>
      <c r="JSB394" s="5"/>
      <c r="JSC394" s="5"/>
      <c r="JSD394" s="5"/>
      <c r="JSE394" s="5"/>
      <c r="JSF394" s="5"/>
      <c r="JSG394" s="5"/>
      <c r="JSH394" s="5"/>
      <c r="JSI394" s="5"/>
      <c r="JSJ394" s="5"/>
      <c r="JSK394" s="5"/>
      <c r="JSL394" s="5"/>
      <c r="JSM394" s="5"/>
      <c r="JSN394" s="5"/>
      <c r="JSO394" s="5"/>
      <c r="JSP394" s="5"/>
      <c r="JSQ394" s="5"/>
      <c r="JSR394" s="5"/>
      <c r="JSS394" s="5"/>
      <c r="JST394" s="5"/>
      <c r="JSU394" s="5"/>
      <c r="JSV394" s="5"/>
      <c r="JSW394" s="5"/>
      <c r="JSX394" s="5"/>
      <c r="JSY394" s="5"/>
      <c r="JSZ394" s="5"/>
      <c r="JTA394" s="5"/>
      <c r="JTB394" s="5"/>
      <c r="JTC394" s="5"/>
      <c r="JTD394" s="5"/>
      <c r="JTE394" s="5"/>
      <c r="JTF394" s="5"/>
      <c r="JTG394" s="5"/>
      <c r="JTH394" s="5"/>
      <c r="JTI394" s="5"/>
      <c r="JTJ394" s="5"/>
      <c r="JTK394" s="5"/>
      <c r="JTL394" s="5"/>
      <c r="JTM394" s="5"/>
      <c r="JTN394" s="5"/>
      <c r="JTO394" s="5"/>
      <c r="JTP394" s="5"/>
      <c r="JTQ394" s="5"/>
      <c r="JTR394" s="5"/>
      <c r="JTS394" s="5"/>
      <c r="JTT394" s="5"/>
      <c r="JTU394" s="5"/>
      <c r="JTV394" s="5"/>
      <c r="JTW394" s="5"/>
      <c r="JTX394" s="5"/>
      <c r="JTY394" s="5"/>
      <c r="JTZ394" s="5"/>
      <c r="JUA394" s="5"/>
      <c r="JUB394" s="5"/>
      <c r="JUC394" s="5"/>
      <c r="JUD394" s="5"/>
      <c r="JUE394" s="5"/>
      <c r="JUF394" s="5"/>
      <c r="JUG394" s="5"/>
      <c r="JUH394" s="5"/>
      <c r="JUI394" s="5"/>
      <c r="JUJ394" s="5"/>
      <c r="JUK394" s="5"/>
      <c r="JUL394" s="5"/>
      <c r="JUM394" s="5"/>
      <c r="JUN394" s="5"/>
      <c r="JUO394" s="5"/>
      <c r="JUP394" s="5"/>
      <c r="JUQ394" s="5"/>
      <c r="JUR394" s="5"/>
      <c r="JUS394" s="5"/>
      <c r="JUT394" s="5"/>
      <c r="JUU394" s="5"/>
      <c r="JUV394" s="5"/>
      <c r="JUW394" s="5"/>
      <c r="JUX394" s="5"/>
      <c r="JUY394" s="5"/>
      <c r="JUZ394" s="5"/>
      <c r="JVA394" s="5"/>
      <c r="JVB394" s="5"/>
      <c r="JVC394" s="5"/>
      <c r="JVD394" s="5"/>
      <c r="JVE394" s="5"/>
      <c r="JVF394" s="5"/>
      <c r="JVG394" s="5"/>
      <c r="JVH394" s="5"/>
      <c r="JVI394" s="5"/>
      <c r="JVJ394" s="5"/>
      <c r="JVK394" s="5"/>
      <c r="JVL394" s="5"/>
      <c r="JVM394" s="5"/>
      <c r="JVN394" s="5"/>
      <c r="JVO394" s="5"/>
      <c r="JVP394" s="5"/>
      <c r="JVQ394" s="5"/>
      <c r="JVR394" s="5"/>
      <c r="JVS394" s="5"/>
      <c r="JVT394" s="5"/>
      <c r="JVU394" s="5"/>
      <c r="JVV394" s="5"/>
      <c r="JVW394" s="5"/>
      <c r="JVX394" s="5"/>
      <c r="JVY394" s="5"/>
      <c r="JVZ394" s="5"/>
      <c r="JWA394" s="5"/>
      <c r="JWB394" s="5"/>
      <c r="JWC394" s="5"/>
      <c r="JWD394" s="5"/>
      <c r="JWE394" s="5"/>
      <c r="JWF394" s="5"/>
      <c r="JWG394" s="5"/>
      <c r="JWH394" s="5"/>
      <c r="JWI394" s="5"/>
      <c r="JWJ394" s="5"/>
      <c r="JWK394" s="5"/>
      <c r="JWL394" s="5"/>
      <c r="JWM394" s="5"/>
      <c r="JWN394" s="5"/>
      <c r="JWO394" s="5"/>
      <c r="JWP394" s="5"/>
      <c r="JWQ394" s="5"/>
      <c r="JWR394" s="5"/>
      <c r="JWS394" s="5"/>
      <c r="JWT394" s="5"/>
      <c r="JWU394" s="5"/>
      <c r="JWV394" s="5"/>
      <c r="JWW394" s="5"/>
      <c r="JWX394" s="5"/>
      <c r="JWY394" s="5"/>
      <c r="JWZ394" s="5"/>
      <c r="JXA394" s="5"/>
      <c r="JXB394" s="5"/>
      <c r="JXC394" s="5"/>
      <c r="JXD394" s="5"/>
      <c r="JXE394" s="5"/>
      <c r="JXF394" s="5"/>
      <c r="JXG394" s="5"/>
      <c r="JXH394" s="5"/>
      <c r="JXI394" s="5"/>
      <c r="JXJ394" s="5"/>
      <c r="JXK394" s="5"/>
      <c r="JXL394" s="5"/>
      <c r="JXM394" s="5"/>
      <c r="JXN394" s="5"/>
      <c r="JXO394" s="5"/>
      <c r="JXP394" s="5"/>
      <c r="JXQ394" s="5"/>
      <c r="JXR394" s="5"/>
      <c r="JXS394" s="5"/>
      <c r="JXT394" s="5"/>
      <c r="JXU394" s="5"/>
      <c r="JXV394" s="5"/>
      <c r="JXW394" s="5"/>
      <c r="JXX394" s="5"/>
      <c r="JXY394" s="5"/>
      <c r="JXZ394" s="5"/>
      <c r="JYA394" s="5"/>
      <c r="JYB394" s="5"/>
      <c r="JYC394" s="5"/>
      <c r="JYD394" s="5"/>
      <c r="JYE394" s="5"/>
      <c r="JYF394" s="5"/>
      <c r="JYG394" s="5"/>
      <c r="JYH394" s="5"/>
      <c r="JYI394" s="5"/>
      <c r="JYJ394" s="5"/>
      <c r="JYK394" s="5"/>
      <c r="JYL394" s="5"/>
      <c r="JYM394" s="5"/>
      <c r="JYN394" s="5"/>
      <c r="JYO394" s="5"/>
      <c r="JYP394" s="5"/>
      <c r="JYQ394" s="5"/>
      <c r="JYR394" s="5"/>
      <c r="JYS394" s="5"/>
      <c r="JYT394" s="5"/>
      <c r="JYU394" s="5"/>
      <c r="JYV394" s="5"/>
      <c r="JYW394" s="5"/>
      <c r="JYX394" s="5"/>
      <c r="JYY394" s="5"/>
      <c r="JYZ394" s="5"/>
      <c r="JZA394" s="5"/>
      <c r="JZB394" s="5"/>
      <c r="JZC394" s="5"/>
      <c r="JZD394" s="5"/>
      <c r="JZE394" s="5"/>
      <c r="JZF394" s="5"/>
      <c r="JZG394" s="5"/>
      <c r="JZH394" s="5"/>
      <c r="JZI394" s="5"/>
      <c r="JZJ394" s="5"/>
      <c r="JZK394" s="5"/>
      <c r="JZL394" s="5"/>
      <c r="JZM394" s="5"/>
      <c r="JZN394" s="5"/>
      <c r="JZO394" s="5"/>
      <c r="JZP394" s="5"/>
      <c r="JZQ394" s="5"/>
      <c r="JZR394" s="5"/>
      <c r="JZS394" s="5"/>
      <c r="JZT394" s="5"/>
      <c r="JZU394" s="5"/>
      <c r="JZV394" s="5"/>
      <c r="JZW394" s="5"/>
      <c r="JZX394" s="5"/>
      <c r="JZY394" s="5"/>
      <c r="JZZ394" s="5"/>
      <c r="KAA394" s="5"/>
      <c r="KAB394" s="5"/>
      <c r="KAC394" s="5"/>
      <c r="KAD394" s="5"/>
      <c r="KAE394" s="5"/>
      <c r="KAF394" s="5"/>
      <c r="KAG394" s="5"/>
      <c r="KAH394" s="5"/>
      <c r="KAI394" s="5"/>
      <c r="KAJ394" s="5"/>
      <c r="KAK394" s="5"/>
      <c r="KAL394" s="5"/>
      <c r="KAM394" s="5"/>
      <c r="KAN394" s="5"/>
      <c r="KAO394" s="5"/>
      <c r="KAP394" s="5"/>
      <c r="KAQ394" s="5"/>
      <c r="KAR394" s="5"/>
      <c r="KAS394" s="5"/>
      <c r="KAT394" s="5"/>
      <c r="KAU394" s="5"/>
      <c r="KAV394" s="5"/>
      <c r="KAW394" s="5"/>
      <c r="KAX394" s="5"/>
      <c r="KAY394" s="5"/>
      <c r="KAZ394" s="5"/>
      <c r="KBA394" s="5"/>
      <c r="KBB394" s="5"/>
      <c r="KBC394" s="5"/>
      <c r="KBD394" s="5"/>
      <c r="KBE394" s="5"/>
      <c r="KBF394" s="5"/>
      <c r="KBG394" s="5"/>
      <c r="KBH394" s="5"/>
      <c r="KBI394" s="5"/>
      <c r="KBJ394" s="5"/>
      <c r="KBK394" s="5"/>
      <c r="KBL394" s="5"/>
      <c r="KBM394" s="5"/>
      <c r="KBN394" s="5"/>
      <c r="KBO394" s="5"/>
      <c r="KBP394" s="5"/>
      <c r="KBQ394" s="5"/>
      <c r="KBR394" s="5"/>
      <c r="KBS394" s="5"/>
      <c r="KBT394" s="5"/>
      <c r="KBU394" s="5"/>
      <c r="KBV394" s="5"/>
      <c r="KBW394" s="5"/>
      <c r="KBX394" s="5"/>
      <c r="KBY394" s="5"/>
      <c r="KBZ394" s="5"/>
      <c r="KCA394" s="5"/>
      <c r="KCB394" s="5"/>
      <c r="KCC394" s="5"/>
      <c r="KCD394" s="5"/>
      <c r="KCE394" s="5"/>
      <c r="KCF394" s="5"/>
      <c r="KCG394" s="5"/>
      <c r="KCH394" s="5"/>
      <c r="KCI394" s="5"/>
      <c r="KCJ394" s="5"/>
      <c r="KCK394" s="5"/>
      <c r="KCL394" s="5"/>
      <c r="KCM394" s="5"/>
      <c r="KCN394" s="5"/>
      <c r="KCO394" s="5"/>
      <c r="KCP394" s="5"/>
      <c r="KCQ394" s="5"/>
      <c r="KCR394" s="5"/>
      <c r="KCS394" s="5"/>
      <c r="KCT394" s="5"/>
      <c r="KCU394" s="5"/>
      <c r="KCV394" s="5"/>
      <c r="KCW394" s="5"/>
      <c r="KCX394" s="5"/>
      <c r="KCY394" s="5"/>
      <c r="KCZ394" s="5"/>
      <c r="KDA394" s="5"/>
      <c r="KDB394" s="5"/>
      <c r="KDC394" s="5"/>
      <c r="KDD394" s="5"/>
      <c r="KDE394" s="5"/>
      <c r="KDF394" s="5"/>
      <c r="KDG394" s="5"/>
      <c r="KDH394" s="5"/>
      <c r="KDI394" s="5"/>
      <c r="KDJ394" s="5"/>
      <c r="KDK394" s="5"/>
      <c r="KDL394" s="5"/>
      <c r="KDM394" s="5"/>
      <c r="KDN394" s="5"/>
      <c r="KDO394" s="5"/>
      <c r="KDP394" s="5"/>
      <c r="KDQ394" s="5"/>
      <c r="KDR394" s="5"/>
      <c r="KDS394" s="5"/>
      <c r="KDT394" s="5"/>
      <c r="KDU394" s="5"/>
      <c r="KDV394" s="5"/>
      <c r="KDW394" s="5"/>
      <c r="KDX394" s="5"/>
      <c r="KDY394" s="5"/>
      <c r="KDZ394" s="5"/>
      <c r="KEA394" s="5"/>
      <c r="KEB394" s="5"/>
      <c r="KEC394" s="5"/>
      <c r="KED394" s="5"/>
      <c r="KEE394" s="5"/>
      <c r="KEF394" s="5"/>
      <c r="KEG394" s="5"/>
      <c r="KEH394" s="5"/>
      <c r="KEI394" s="5"/>
      <c r="KEJ394" s="5"/>
      <c r="KEK394" s="5"/>
      <c r="KEL394" s="5"/>
      <c r="KEM394" s="5"/>
      <c r="KEN394" s="5"/>
      <c r="KEO394" s="5"/>
      <c r="KEP394" s="5"/>
      <c r="KEQ394" s="5"/>
      <c r="KER394" s="5"/>
      <c r="KES394" s="5"/>
      <c r="KET394" s="5"/>
      <c r="KEU394" s="5"/>
      <c r="KEV394" s="5"/>
      <c r="KEW394" s="5"/>
      <c r="KEX394" s="5"/>
      <c r="KEY394" s="5"/>
      <c r="KEZ394" s="5"/>
      <c r="KFA394" s="5"/>
      <c r="KFB394" s="5"/>
      <c r="KFC394" s="5"/>
      <c r="KFD394" s="5"/>
      <c r="KFE394" s="5"/>
      <c r="KFF394" s="5"/>
      <c r="KFG394" s="5"/>
      <c r="KFH394" s="5"/>
      <c r="KFI394" s="5"/>
      <c r="KFJ394" s="5"/>
      <c r="KFK394" s="5"/>
      <c r="KFL394" s="5"/>
      <c r="KFM394" s="5"/>
      <c r="KFN394" s="5"/>
      <c r="KFO394" s="5"/>
      <c r="KFP394" s="5"/>
      <c r="KFQ394" s="5"/>
      <c r="KFR394" s="5"/>
      <c r="KFS394" s="5"/>
      <c r="KFT394" s="5"/>
      <c r="KFU394" s="5"/>
      <c r="KFV394" s="5"/>
      <c r="KFW394" s="5"/>
      <c r="KFX394" s="5"/>
      <c r="KFY394" s="5"/>
      <c r="KFZ394" s="5"/>
      <c r="KGA394" s="5"/>
      <c r="KGB394" s="5"/>
      <c r="KGC394" s="5"/>
      <c r="KGD394" s="5"/>
      <c r="KGE394" s="5"/>
      <c r="KGF394" s="5"/>
      <c r="KGG394" s="5"/>
      <c r="KGH394" s="5"/>
      <c r="KGI394" s="5"/>
      <c r="KGJ394" s="5"/>
      <c r="KGK394" s="5"/>
      <c r="KGL394" s="5"/>
      <c r="KGM394" s="5"/>
      <c r="KGN394" s="5"/>
      <c r="KGO394" s="5"/>
      <c r="KGP394" s="5"/>
      <c r="KGQ394" s="5"/>
      <c r="KGR394" s="5"/>
      <c r="KGS394" s="5"/>
      <c r="KGT394" s="5"/>
      <c r="KGU394" s="5"/>
      <c r="KGV394" s="5"/>
      <c r="KGW394" s="5"/>
      <c r="KGX394" s="5"/>
      <c r="KGY394" s="5"/>
      <c r="KGZ394" s="5"/>
      <c r="KHA394" s="5"/>
      <c r="KHB394" s="5"/>
      <c r="KHC394" s="5"/>
      <c r="KHD394" s="5"/>
      <c r="KHE394" s="5"/>
      <c r="KHF394" s="5"/>
      <c r="KHG394" s="5"/>
      <c r="KHH394" s="5"/>
      <c r="KHI394" s="5"/>
      <c r="KHJ394" s="5"/>
      <c r="KHK394" s="5"/>
      <c r="KHL394" s="5"/>
      <c r="KHM394" s="5"/>
      <c r="KHN394" s="5"/>
      <c r="KHO394" s="5"/>
      <c r="KHP394" s="5"/>
      <c r="KHQ394" s="5"/>
      <c r="KHR394" s="5"/>
      <c r="KHS394" s="5"/>
      <c r="KHT394" s="5"/>
      <c r="KHU394" s="5"/>
      <c r="KHV394" s="5"/>
      <c r="KHW394" s="5"/>
      <c r="KHX394" s="5"/>
      <c r="KHY394" s="5"/>
      <c r="KHZ394" s="5"/>
      <c r="KIA394" s="5"/>
      <c r="KIB394" s="5"/>
      <c r="KIC394" s="5"/>
      <c r="KID394" s="5"/>
      <c r="KIE394" s="5"/>
      <c r="KIF394" s="5"/>
      <c r="KIG394" s="5"/>
      <c r="KIH394" s="5"/>
      <c r="KII394" s="5"/>
      <c r="KIJ394" s="5"/>
      <c r="KIK394" s="5"/>
      <c r="KIL394" s="5"/>
      <c r="KIM394" s="5"/>
      <c r="KIN394" s="5"/>
      <c r="KIO394" s="5"/>
      <c r="KIP394" s="5"/>
      <c r="KIQ394" s="5"/>
      <c r="KIR394" s="5"/>
      <c r="KIS394" s="5"/>
      <c r="KIT394" s="5"/>
      <c r="KIU394" s="5"/>
      <c r="KIV394" s="5"/>
      <c r="KIW394" s="5"/>
      <c r="KIX394" s="5"/>
      <c r="KIY394" s="5"/>
      <c r="KIZ394" s="5"/>
      <c r="KJA394" s="5"/>
      <c r="KJB394" s="5"/>
      <c r="KJC394" s="5"/>
      <c r="KJD394" s="5"/>
      <c r="KJE394" s="5"/>
      <c r="KJF394" s="5"/>
      <c r="KJG394" s="5"/>
      <c r="KJH394" s="5"/>
      <c r="KJI394" s="5"/>
      <c r="KJJ394" s="5"/>
      <c r="KJK394" s="5"/>
      <c r="KJL394" s="5"/>
      <c r="KJM394" s="5"/>
      <c r="KJN394" s="5"/>
      <c r="KJO394" s="5"/>
      <c r="KJP394" s="5"/>
      <c r="KJQ394" s="5"/>
      <c r="KJR394" s="5"/>
      <c r="KJS394" s="5"/>
      <c r="KJT394" s="5"/>
      <c r="KJU394" s="5"/>
      <c r="KJV394" s="5"/>
      <c r="KJW394" s="5"/>
      <c r="KJX394" s="5"/>
      <c r="KJY394" s="5"/>
      <c r="KJZ394" s="5"/>
      <c r="KKA394" s="5"/>
      <c r="KKB394" s="5"/>
      <c r="KKC394" s="5"/>
      <c r="KKD394" s="5"/>
      <c r="KKE394" s="5"/>
      <c r="KKF394" s="5"/>
      <c r="KKG394" s="5"/>
      <c r="KKH394" s="5"/>
      <c r="KKI394" s="5"/>
      <c r="KKJ394" s="5"/>
      <c r="KKK394" s="5"/>
      <c r="KKL394" s="5"/>
      <c r="KKM394" s="5"/>
      <c r="KKN394" s="5"/>
      <c r="KKO394" s="5"/>
      <c r="KKP394" s="5"/>
      <c r="KKQ394" s="5"/>
      <c r="KKR394" s="5"/>
      <c r="KKS394" s="5"/>
      <c r="KKT394" s="5"/>
      <c r="KKU394" s="5"/>
      <c r="KKV394" s="5"/>
      <c r="KKW394" s="5"/>
      <c r="KKX394" s="5"/>
      <c r="KKY394" s="5"/>
      <c r="KKZ394" s="5"/>
      <c r="KLA394" s="5"/>
      <c r="KLB394" s="5"/>
      <c r="KLC394" s="5"/>
      <c r="KLD394" s="5"/>
      <c r="KLE394" s="5"/>
      <c r="KLF394" s="5"/>
      <c r="KLG394" s="5"/>
      <c r="KLH394" s="5"/>
      <c r="KLI394" s="5"/>
      <c r="KLJ394" s="5"/>
      <c r="KLK394" s="5"/>
      <c r="KLL394" s="5"/>
      <c r="KLM394" s="5"/>
      <c r="KLN394" s="5"/>
      <c r="KLO394" s="5"/>
      <c r="KLP394" s="5"/>
      <c r="KLQ394" s="5"/>
      <c r="KLR394" s="5"/>
      <c r="KLS394" s="5"/>
      <c r="KLT394" s="5"/>
      <c r="KLU394" s="5"/>
      <c r="KLV394" s="5"/>
      <c r="KLW394" s="5"/>
      <c r="KLX394" s="5"/>
      <c r="KLY394" s="5"/>
      <c r="KLZ394" s="5"/>
      <c r="KMA394" s="5"/>
      <c r="KMB394" s="5"/>
      <c r="KMC394" s="5"/>
      <c r="KMD394" s="5"/>
      <c r="KME394" s="5"/>
      <c r="KMF394" s="5"/>
      <c r="KMG394" s="5"/>
      <c r="KMH394" s="5"/>
      <c r="KMI394" s="5"/>
      <c r="KMJ394" s="5"/>
      <c r="KMK394" s="5"/>
      <c r="KML394" s="5"/>
      <c r="KMM394" s="5"/>
      <c r="KMN394" s="5"/>
      <c r="KMO394" s="5"/>
      <c r="KMP394" s="5"/>
      <c r="KMQ394" s="5"/>
      <c r="KMR394" s="5"/>
      <c r="KMS394" s="5"/>
      <c r="KMT394" s="5"/>
      <c r="KMU394" s="5"/>
      <c r="KMV394" s="5"/>
      <c r="KMW394" s="5"/>
      <c r="KMX394" s="5"/>
      <c r="KMY394" s="5"/>
      <c r="KMZ394" s="5"/>
      <c r="KNA394" s="5"/>
      <c r="KNB394" s="5"/>
      <c r="KNC394" s="5"/>
      <c r="KND394" s="5"/>
      <c r="KNE394" s="5"/>
      <c r="KNF394" s="5"/>
      <c r="KNG394" s="5"/>
      <c r="KNH394" s="5"/>
      <c r="KNI394" s="5"/>
      <c r="KNJ394" s="5"/>
      <c r="KNK394" s="5"/>
      <c r="KNL394" s="5"/>
      <c r="KNM394" s="5"/>
      <c r="KNN394" s="5"/>
      <c r="KNO394" s="5"/>
      <c r="KNP394" s="5"/>
      <c r="KNQ394" s="5"/>
      <c r="KNR394" s="5"/>
      <c r="KNS394" s="5"/>
      <c r="KNT394" s="5"/>
      <c r="KNU394" s="5"/>
      <c r="KNV394" s="5"/>
      <c r="KNW394" s="5"/>
      <c r="KNX394" s="5"/>
      <c r="KNY394" s="5"/>
      <c r="KNZ394" s="5"/>
      <c r="KOA394" s="5"/>
      <c r="KOB394" s="5"/>
      <c r="KOC394" s="5"/>
      <c r="KOD394" s="5"/>
      <c r="KOE394" s="5"/>
      <c r="KOF394" s="5"/>
      <c r="KOG394" s="5"/>
      <c r="KOH394" s="5"/>
      <c r="KOI394" s="5"/>
      <c r="KOJ394" s="5"/>
      <c r="KOK394" s="5"/>
      <c r="KOL394" s="5"/>
      <c r="KOM394" s="5"/>
      <c r="KON394" s="5"/>
      <c r="KOO394" s="5"/>
      <c r="KOP394" s="5"/>
      <c r="KOQ394" s="5"/>
      <c r="KOR394" s="5"/>
      <c r="KOS394" s="5"/>
      <c r="KOT394" s="5"/>
      <c r="KOU394" s="5"/>
      <c r="KOV394" s="5"/>
      <c r="KOW394" s="5"/>
      <c r="KOX394" s="5"/>
      <c r="KOY394" s="5"/>
      <c r="KOZ394" s="5"/>
      <c r="KPA394" s="5"/>
      <c r="KPB394" s="5"/>
      <c r="KPC394" s="5"/>
      <c r="KPD394" s="5"/>
      <c r="KPE394" s="5"/>
      <c r="KPF394" s="5"/>
      <c r="KPG394" s="5"/>
      <c r="KPH394" s="5"/>
      <c r="KPI394" s="5"/>
      <c r="KPJ394" s="5"/>
      <c r="KPK394" s="5"/>
      <c r="KPL394" s="5"/>
      <c r="KPM394" s="5"/>
      <c r="KPN394" s="5"/>
      <c r="KPO394" s="5"/>
      <c r="KPP394" s="5"/>
      <c r="KPQ394" s="5"/>
      <c r="KPR394" s="5"/>
      <c r="KPS394" s="5"/>
      <c r="KPT394" s="5"/>
      <c r="KPU394" s="5"/>
      <c r="KPV394" s="5"/>
      <c r="KPW394" s="5"/>
      <c r="KPX394" s="5"/>
      <c r="KPY394" s="5"/>
      <c r="KPZ394" s="5"/>
      <c r="KQA394" s="5"/>
      <c r="KQB394" s="5"/>
      <c r="KQC394" s="5"/>
      <c r="KQD394" s="5"/>
      <c r="KQE394" s="5"/>
      <c r="KQF394" s="5"/>
      <c r="KQG394" s="5"/>
      <c r="KQH394" s="5"/>
      <c r="KQI394" s="5"/>
      <c r="KQJ394" s="5"/>
      <c r="KQK394" s="5"/>
      <c r="KQL394" s="5"/>
      <c r="KQM394" s="5"/>
      <c r="KQN394" s="5"/>
      <c r="KQO394" s="5"/>
      <c r="KQP394" s="5"/>
      <c r="KQQ394" s="5"/>
      <c r="KQR394" s="5"/>
      <c r="KQS394" s="5"/>
      <c r="KQT394" s="5"/>
      <c r="KQU394" s="5"/>
      <c r="KQV394" s="5"/>
      <c r="KQW394" s="5"/>
      <c r="KQX394" s="5"/>
      <c r="KQY394" s="5"/>
      <c r="KQZ394" s="5"/>
      <c r="KRA394" s="5"/>
      <c r="KRB394" s="5"/>
      <c r="KRC394" s="5"/>
      <c r="KRD394" s="5"/>
      <c r="KRE394" s="5"/>
      <c r="KRF394" s="5"/>
      <c r="KRG394" s="5"/>
      <c r="KRH394" s="5"/>
      <c r="KRI394" s="5"/>
      <c r="KRJ394" s="5"/>
      <c r="KRK394" s="5"/>
      <c r="KRL394" s="5"/>
      <c r="KRM394" s="5"/>
      <c r="KRN394" s="5"/>
      <c r="KRO394" s="5"/>
      <c r="KRP394" s="5"/>
      <c r="KRQ394" s="5"/>
      <c r="KRR394" s="5"/>
      <c r="KRS394" s="5"/>
      <c r="KRT394" s="5"/>
      <c r="KRU394" s="5"/>
      <c r="KRV394" s="5"/>
      <c r="KRW394" s="5"/>
      <c r="KRX394" s="5"/>
      <c r="KRY394" s="5"/>
      <c r="KRZ394" s="5"/>
      <c r="KSA394" s="5"/>
      <c r="KSB394" s="5"/>
      <c r="KSC394" s="5"/>
      <c r="KSD394" s="5"/>
      <c r="KSE394" s="5"/>
      <c r="KSF394" s="5"/>
      <c r="KSG394" s="5"/>
      <c r="KSH394" s="5"/>
      <c r="KSI394" s="5"/>
      <c r="KSJ394" s="5"/>
      <c r="KSK394" s="5"/>
      <c r="KSL394" s="5"/>
      <c r="KSM394" s="5"/>
      <c r="KSN394" s="5"/>
      <c r="KSO394" s="5"/>
      <c r="KSP394" s="5"/>
      <c r="KSQ394" s="5"/>
      <c r="KSR394" s="5"/>
      <c r="KSS394" s="5"/>
      <c r="KST394" s="5"/>
      <c r="KSU394" s="5"/>
      <c r="KSV394" s="5"/>
      <c r="KSW394" s="5"/>
      <c r="KSX394" s="5"/>
      <c r="KSY394" s="5"/>
      <c r="KSZ394" s="5"/>
      <c r="KTA394" s="5"/>
      <c r="KTB394" s="5"/>
      <c r="KTC394" s="5"/>
      <c r="KTD394" s="5"/>
      <c r="KTE394" s="5"/>
      <c r="KTF394" s="5"/>
      <c r="KTG394" s="5"/>
      <c r="KTH394" s="5"/>
      <c r="KTI394" s="5"/>
      <c r="KTJ394" s="5"/>
      <c r="KTK394" s="5"/>
      <c r="KTL394" s="5"/>
      <c r="KTM394" s="5"/>
      <c r="KTN394" s="5"/>
      <c r="KTO394" s="5"/>
      <c r="KTP394" s="5"/>
      <c r="KTQ394" s="5"/>
      <c r="KTR394" s="5"/>
      <c r="KTS394" s="5"/>
      <c r="KTT394" s="5"/>
      <c r="KTU394" s="5"/>
      <c r="KTV394" s="5"/>
      <c r="KTW394" s="5"/>
      <c r="KTX394" s="5"/>
      <c r="KTY394" s="5"/>
      <c r="KTZ394" s="5"/>
      <c r="KUA394" s="5"/>
      <c r="KUB394" s="5"/>
      <c r="KUC394" s="5"/>
      <c r="KUD394" s="5"/>
      <c r="KUE394" s="5"/>
      <c r="KUF394" s="5"/>
      <c r="KUG394" s="5"/>
      <c r="KUH394" s="5"/>
      <c r="KUI394" s="5"/>
      <c r="KUJ394" s="5"/>
      <c r="KUK394" s="5"/>
      <c r="KUL394" s="5"/>
      <c r="KUM394" s="5"/>
      <c r="KUN394" s="5"/>
      <c r="KUO394" s="5"/>
      <c r="KUP394" s="5"/>
      <c r="KUQ394" s="5"/>
      <c r="KUR394" s="5"/>
      <c r="KUS394" s="5"/>
      <c r="KUT394" s="5"/>
      <c r="KUU394" s="5"/>
      <c r="KUV394" s="5"/>
      <c r="KUW394" s="5"/>
      <c r="KUX394" s="5"/>
      <c r="KUY394" s="5"/>
      <c r="KUZ394" s="5"/>
      <c r="KVA394" s="5"/>
      <c r="KVB394" s="5"/>
      <c r="KVC394" s="5"/>
      <c r="KVD394" s="5"/>
      <c r="KVE394" s="5"/>
      <c r="KVF394" s="5"/>
      <c r="KVG394" s="5"/>
      <c r="KVH394" s="5"/>
      <c r="KVI394" s="5"/>
      <c r="KVJ394" s="5"/>
      <c r="KVK394" s="5"/>
      <c r="KVL394" s="5"/>
      <c r="KVM394" s="5"/>
      <c r="KVN394" s="5"/>
      <c r="KVO394" s="5"/>
      <c r="KVP394" s="5"/>
      <c r="KVQ394" s="5"/>
      <c r="KVR394" s="5"/>
      <c r="KVS394" s="5"/>
      <c r="KVT394" s="5"/>
      <c r="KVU394" s="5"/>
      <c r="KVV394" s="5"/>
      <c r="KVW394" s="5"/>
      <c r="KVX394" s="5"/>
      <c r="KVY394" s="5"/>
      <c r="KVZ394" s="5"/>
      <c r="KWA394" s="5"/>
      <c r="KWB394" s="5"/>
      <c r="KWC394" s="5"/>
      <c r="KWD394" s="5"/>
      <c r="KWE394" s="5"/>
      <c r="KWF394" s="5"/>
      <c r="KWG394" s="5"/>
      <c r="KWH394" s="5"/>
      <c r="KWI394" s="5"/>
      <c r="KWJ394" s="5"/>
      <c r="KWK394" s="5"/>
      <c r="KWL394" s="5"/>
      <c r="KWM394" s="5"/>
      <c r="KWN394" s="5"/>
      <c r="KWO394" s="5"/>
      <c r="KWP394" s="5"/>
      <c r="KWQ394" s="5"/>
      <c r="KWR394" s="5"/>
      <c r="KWS394" s="5"/>
      <c r="KWT394" s="5"/>
      <c r="KWU394" s="5"/>
      <c r="KWV394" s="5"/>
      <c r="KWW394" s="5"/>
      <c r="KWX394" s="5"/>
      <c r="KWY394" s="5"/>
      <c r="KWZ394" s="5"/>
      <c r="KXA394" s="5"/>
      <c r="KXB394" s="5"/>
      <c r="KXC394" s="5"/>
      <c r="KXD394" s="5"/>
      <c r="KXE394" s="5"/>
      <c r="KXF394" s="5"/>
      <c r="KXG394" s="5"/>
      <c r="KXH394" s="5"/>
      <c r="KXI394" s="5"/>
      <c r="KXJ394" s="5"/>
      <c r="KXK394" s="5"/>
      <c r="KXL394" s="5"/>
      <c r="KXM394" s="5"/>
      <c r="KXN394" s="5"/>
      <c r="KXO394" s="5"/>
      <c r="KXP394" s="5"/>
      <c r="KXQ394" s="5"/>
      <c r="KXR394" s="5"/>
      <c r="KXS394" s="5"/>
      <c r="KXT394" s="5"/>
      <c r="KXU394" s="5"/>
      <c r="KXV394" s="5"/>
      <c r="KXW394" s="5"/>
      <c r="KXX394" s="5"/>
      <c r="KXY394" s="5"/>
      <c r="KXZ394" s="5"/>
      <c r="KYA394" s="5"/>
      <c r="KYB394" s="5"/>
      <c r="KYC394" s="5"/>
      <c r="KYD394" s="5"/>
      <c r="KYE394" s="5"/>
      <c r="KYF394" s="5"/>
      <c r="KYG394" s="5"/>
      <c r="KYH394" s="5"/>
      <c r="KYI394" s="5"/>
      <c r="KYJ394" s="5"/>
      <c r="KYK394" s="5"/>
      <c r="KYL394" s="5"/>
      <c r="KYM394" s="5"/>
      <c r="KYN394" s="5"/>
      <c r="KYO394" s="5"/>
      <c r="KYP394" s="5"/>
      <c r="KYQ394" s="5"/>
      <c r="KYR394" s="5"/>
      <c r="KYS394" s="5"/>
      <c r="KYT394" s="5"/>
      <c r="KYU394" s="5"/>
      <c r="KYV394" s="5"/>
      <c r="KYW394" s="5"/>
      <c r="KYX394" s="5"/>
      <c r="KYY394" s="5"/>
      <c r="KYZ394" s="5"/>
      <c r="KZA394" s="5"/>
      <c r="KZB394" s="5"/>
      <c r="KZC394" s="5"/>
      <c r="KZD394" s="5"/>
      <c r="KZE394" s="5"/>
      <c r="KZF394" s="5"/>
      <c r="KZG394" s="5"/>
      <c r="KZH394" s="5"/>
      <c r="KZI394" s="5"/>
      <c r="KZJ394" s="5"/>
      <c r="KZK394" s="5"/>
      <c r="KZL394" s="5"/>
      <c r="KZM394" s="5"/>
      <c r="KZN394" s="5"/>
      <c r="KZO394" s="5"/>
      <c r="KZP394" s="5"/>
      <c r="KZQ394" s="5"/>
      <c r="KZR394" s="5"/>
      <c r="KZS394" s="5"/>
      <c r="KZT394" s="5"/>
      <c r="KZU394" s="5"/>
      <c r="KZV394" s="5"/>
      <c r="KZW394" s="5"/>
      <c r="KZX394" s="5"/>
      <c r="KZY394" s="5"/>
      <c r="KZZ394" s="5"/>
      <c r="LAA394" s="5"/>
      <c r="LAB394" s="5"/>
      <c r="LAC394" s="5"/>
      <c r="LAD394" s="5"/>
      <c r="LAE394" s="5"/>
      <c r="LAF394" s="5"/>
      <c r="LAG394" s="5"/>
      <c r="LAH394" s="5"/>
      <c r="LAI394" s="5"/>
      <c r="LAJ394" s="5"/>
      <c r="LAK394" s="5"/>
      <c r="LAL394" s="5"/>
      <c r="LAM394" s="5"/>
      <c r="LAN394" s="5"/>
      <c r="LAO394" s="5"/>
      <c r="LAP394" s="5"/>
      <c r="LAQ394" s="5"/>
      <c r="LAR394" s="5"/>
      <c r="LAS394" s="5"/>
      <c r="LAT394" s="5"/>
      <c r="LAU394" s="5"/>
      <c r="LAV394" s="5"/>
      <c r="LAW394" s="5"/>
      <c r="LAX394" s="5"/>
      <c r="LAY394" s="5"/>
      <c r="LAZ394" s="5"/>
      <c r="LBA394" s="5"/>
      <c r="LBB394" s="5"/>
      <c r="LBC394" s="5"/>
      <c r="LBD394" s="5"/>
      <c r="LBE394" s="5"/>
      <c r="LBF394" s="5"/>
      <c r="LBG394" s="5"/>
      <c r="LBH394" s="5"/>
      <c r="LBI394" s="5"/>
      <c r="LBJ394" s="5"/>
      <c r="LBK394" s="5"/>
      <c r="LBL394" s="5"/>
      <c r="LBM394" s="5"/>
      <c r="LBN394" s="5"/>
      <c r="LBO394" s="5"/>
      <c r="LBP394" s="5"/>
      <c r="LBQ394" s="5"/>
      <c r="LBR394" s="5"/>
      <c r="LBS394" s="5"/>
      <c r="LBT394" s="5"/>
      <c r="LBU394" s="5"/>
      <c r="LBV394" s="5"/>
      <c r="LBW394" s="5"/>
      <c r="LBX394" s="5"/>
      <c r="LBY394" s="5"/>
      <c r="LBZ394" s="5"/>
      <c r="LCA394" s="5"/>
      <c r="LCB394" s="5"/>
      <c r="LCC394" s="5"/>
      <c r="LCD394" s="5"/>
      <c r="LCE394" s="5"/>
      <c r="LCF394" s="5"/>
      <c r="LCG394" s="5"/>
      <c r="LCH394" s="5"/>
      <c r="LCI394" s="5"/>
      <c r="LCJ394" s="5"/>
      <c r="LCK394" s="5"/>
      <c r="LCL394" s="5"/>
      <c r="LCM394" s="5"/>
      <c r="LCN394" s="5"/>
      <c r="LCO394" s="5"/>
      <c r="LCP394" s="5"/>
      <c r="LCQ394" s="5"/>
      <c r="LCR394" s="5"/>
      <c r="LCS394" s="5"/>
      <c r="LCT394" s="5"/>
      <c r="LCU394" s="5"/>
      <c r="LCV394" s="5"/>
      <c r="LCW394" s="5"/>
      <c r="LCX394" s="5"/>
      <c r="LCY394" s="5"/>
      <c r="LCZ394" s="5"/>
      <c r="LDA394" s="5"/>
      <c r="LDB394" s="5"/>
      <c r="LDC394" s="5"/>
      <c r="LDD394" s="5"/>
      <c r="LDE394" s="5"/>
      <c r="LDF394" s="5"/>
      <c r="LDG394" s="5"/>
      <c r="LDH394" s="5"/>
      <c r="LDI394" s="5"/>
      <c r="LDJ394" s="5"/>
      <c r="LDK394" s="5"/>
      <c r="LDL394" s="5"/>
      <c r="LDM394" s="5"/>
      <c r="LDN394" s="5"/>
      <c r="LDO394" s="5"/>
      <c r="LDP394" s="5"/>
      <c r="LDQ394" s="5"/>
      <c r="LDR394" s="5"/>
      <c r="LDS394" s="5"/>
      <c r="LDT394" s="5"/>
      <c r="LDU394" s="5"/>
      <c r="LDV394" s="5"/>
      <c r="LDW394" s="5"/>
      <c r="LDX394" s="5"/>
      <c r="LDY394" s="5"/>
      <c r="LDZ394" s="5"/>
      <c r="LEA394" s="5"/>
      <c r="LEB394" s="5"/>
      <c r="LEC394" s="5"/>
      <c r="LED394" s="5"/>
      <c r="LEE394" s="5"/>
      <c r="LEF394" s="5"/>
      <c r="LEG394" s="5"/>
      <c r="LEH394" s="5"/>
      <c r="LEI394" s="5"/>
      <c r="LEJ394" s="5"/>
      <c r="LEK394" s="5"/>
      <c r="LEL394" s="5"/>
      <c r="LEM394" s="5"/>
      <c r="LEN394" s="5"/>
      <c r="LEO394" s="5"/>
      <c r="LEP394" s="5"/>
      <c r="LEQ394" s="5"/>
      <c r="LER394" s="5"/>
      <c r="LES394" s="5"/>
      <c r="LET394" s="5"/>
      <c r="LEU394" s="5"/>
      <c r="LEV394" s="5"/>
      <c r="LEW394" s="5"/>
      <c r="LEX394" s="5"/>
      <c r="LEY394" s="5"/>
      <c r="LEZ394" s="5"/>
      <c r="LFA394" s="5"/>
      <c r="LFB394" s="5"/>
      <c r="LFC394" s="5"/>
      <c r="LFD394" s="5"/>
      <c r="LFE394" s="5"/>
      <c r="LFF394" s="5"/>
      <c r="LFG394" s="5"/>
      <c r="LFH394" s="5"/>
      <c r="LFI394" s="5"/>
      <c r="LFJ394" s="5"/>
      <c r="LFK394" s="5"/>
      <c r="LFL394" s="5"/>
      <c r="LFM394" s="5"/>
      <c r="LFN394" s="5"/>
      <c r="LFO394" s="5"/>
      <c r="LFP394" s="5"/>
      <c r="LFQ394" s="5"/>
      <c r="LFR394" s="5"/>
      <c r="LFS394" s="5"/>
      <c r="LFT394" s="5"/>
      <c r="LFU394" s="5"/>
      <c r="LFV394" s="5"/>
      <c r="LFW394" s="5"/>
      <c r="LFX394" s="5"/>
      <c r="LFY394" s="5"/>
      <c r="LFZ394" s="5"/>
      <c r="LGA394" s="5"/>
      <c r="LGB394" s="5"/>
      <c r="LGC394" s="5"/>
      <c r="LGD394" s="5"/>
      <c r="LGE394" s="5"/>
      <c r="LGF394" s="5"/>
      <c r="LGG394" s="5"/>
      <c r="LGH394" s="5"/>
      <c r="LGI394" s="5"/>
      <c r="LGJ394" s="5"/>
      <c r="LGK394" s="5"/>
      <c r="LGL394" s="5"/>
      <c r="LGM394" s="5"/>
      <c r="LGN394" s="5"/>
      <c r="LGO394" s="5"/>
      <c r="LGP394" s="5"/>
      <c r="LGQ394" s="5"/>
      <c r="LGR394" s="5"/>
      <c r="LGS394" s="5"/>
      <c r="LGT394" s="5"/>
      <c r="LGU394" s="5"/>
      <c r="LGV394" s="5"/>
      <c r="LGW394" s="5"/>
      <c r="LGX394" s="5"/>
      <c r="LGY394" s="5"/>
      <c r="LGZ394" s="5"/>
      <c r="LHA394" s="5"/>
      <c r="LHB394" s="5"/>
      <c r="LHC394" s="5"/>
      <c r="LHD394" s="5"/>
      <c r="LHE394" s="5"/>
      <c r="LHF394" s="5"/>
      <c r="LHG394" s="5"/>
      <c r="LHH394" s="5"/>
      <c r="LHI394" s="5"/>
      <c r="LHJ394" s="5"/>
      <c r="LHK394" s="5"/>
      <c r="LHL394" s="5"/>
      <c r="LHM394" s="5"/>
      <c r="LHN394" s="5"/>
      <c r="LHO394" s="5"/>
      <c r="LHP394" s="5"/>
      <c r="LHQ394" s="5"/>
      <c r="LHR394" s="5"/>
      <c r="LHS394" s="5"/>
      <c r="LHT394" s="5"/>
      <c r="LHU394" s="5"/>
      <c r="LHV394" s="5"/>
      <c r="LHW394" s="5"/>
      <c r="LHX394" s="5"/>
      <c r="LHY394" s="5"/>
      <c r="LHZ394" s="5"/>
      <c r="LIA394" s="5"/>
      <c r="LIB394" s="5"/>
      <c r="LIC394" s="5"/>
      <c r="LID394" s="5"/>
      <c r="LIE394" s="5"/>
      <c r="LIF394" s="5"/>
      <c r="LIG394" s="5"/>
      <c r="LIH394" s="5"/>
      <c r="LII394" s="5"/>
      <c r="LIJ394" s="5"/>
      <c r="LIK394" s="5"/>
      <c r="LIL394" s="5"/>
      <c r="LIM394" s="5"/>
      <c r="LIN394" s="5"/>
      <c r="LIO394" s="5"/>
      <c r="LIP394" s="5"/>
      <c r="LIQ394" s="5"/>
      <c r="LIR394" s="5"/>
      <c r="LIS394" s="5"/>
      <c r="LIT394" s="5"/>
      <c r="LIU394" s="5"/>
      <c r="LIV394" s="5"/>
      <c r="LIW394" s="5"/>
      <c r="LIX394" s="5"/>
      <c r="LIY394" s="5"/>
      <c r="LIZ394" s="5"/>
      <c r="LJA394" s="5"/>
      <c r="LJB394" s="5"/>
      <c r="LJC394" s="5"/>
      <c r="LJD394" s="5"/>
      <c r="LJE394" s="5"/>
      <c r="LJF394" s="5"/>
      <c r="LJG394" s="5"/>
      <c r="LJH394" s="5"/>
      <c r="LJI394" s="5"/>
      <c r="LJJ394" s="5"/>
      <c r="LJK394" s="5"/>
      <c r="LJL394" s="5"/>
      <c r="LJM394" s="5"/>
      <c r="LJN394" s="5"/>
      <c r="LJO394" s="5"/>
      <c r="LJP394" s="5"/>
      <c r="LJQ394" s="5"/>
      <c r="LJR394" s="5"/>
      <c r="LJS394" s="5"/>
      <c r="LJT394" s="5"/>
      <c r="LJU394" s="5"/>
      <c r="LJV394" s="5"/>
      <c r="LJW394" s="5"/>
      <c r="LJX394" s="5"/>
      <c r="LJY394" s="5"/>
      <c r="LJZ394" s="5"/>
      <c r="LKA394" s="5"/>
      <c r="LKB394" s="5"/>
      <c r="LKC394" s="5"/>
      <c r="LKD394" s="5"/>
      <c r="LKE394" s="5"/>
      <c r="LKF394" s="5"/>
      <c r="LKG394" s="5"/>
      <c r="LKH394" s="5"/>
      <c r="LKI394" s="5"/>
      <c r="LKJ394" s="5"/>
      <c r="LKK394" s="5"/>
      <c r="LKL394" s="5"/>
      <c r="LKM394" s="5"/>
      <c r="LKN394" s="5"/>
      <c r="LKO394" s="5"/>
      <c r="LKP394" s="5"/>
      <c r="LKQ394" s="5"/>
      <c r="LKR394" s="5"/>
      <c r="LKS394" s="5"/>
      <c r="LKT394" s="5"/>
      <c r="LKU394" s="5"/>
      <c r="LKV394" s="5"/>
      <c r="LKW394" s="5"/>
      <c r="LKX394" s="5"/>
      <c r="LKY394" s="5"/>
      <c r="LKZ394" s="5"/>
      <c r="LLA394" s="5"/>
      <c r="LLB394" s="5"/>
      <c r="LLC394" s="5"/>
      <c r="LLD394" s="5"/>
      <c r="LLE394" s="5"/>
      <c r="LLF394" s="5"/>
      <c r="LLG394" s="5"/>
      <c r="LLH394" s="5"/>
      <c r="LLI394" s="5"/>
      <c r="LLJ394" s="5"/>
      <c r="LLK394" s="5"/>
      <c r="LLL394" s="5"/>
      <c r="LLM394" s="5"/>
      <c r="LLN394" s="5"/>
      <c r="LLO394" s="5"/>
      <c r="LLP394" s="5"/>
      <c r="LLQ394" s="5"/>
      <c r="LLR394" s="5"/>
      <c r="LLS394" s="5"/>
      <c r="LLT394" s="5"/>
      <c r="LLU394" s="5"/>
      <c r="LLV394" s="5"/>
      <c r="LLW394" s="5"/>
      <c r="LLX394" s="5"/>
      <c r="LLY394" s="5"/>
      <c r="LLZ394" s="5"/>
      <c r="LMA394" s="5"/>
      <c r="LMB394" s="5"/>
      <c r="LMC394" s="5"/>
      <c r="LMD394" s="5"/>
      <c r="LME394" s="5"/>
      <c r="LMF394" s="5"/>
      <c r="LMG394" s="5"/>
      <c r="LMH394" s="5"/>
      <c r="LMI394" s="5"/>
      <c r="LMJ394" s="5"/>
      <c r="LMK394" s="5"/>
      <c r="LML394" s="5"/>
      <c r="LMM394" s="5"/>
      <c r="LMN394" s="5"/>
      <c r="LMO394" s="5"/>
      <c r="LMP394" s="5"/>
      <c r="LMQ394" s="5"/>
      <c r="LMR394" s="5"/>
      <c r="LMS394" s="5"/>
      <c r="LMT394" s="5"/>
      <c r="LMU394" s="5"/>
      <c r="LMV394" s="5"/>
      <c r="LMW394" s="5"/>
      <c r="LMX394" s="5"/>
      <c r="LMY394" s="5"/>
      <c r="LMZ394" s="5"/>
      <c r="LNA394" s="5"/>
      <c r="LNB394" s="5"/>
      <c r="LNC394" s="5"/>
      <c r="LND394" s="5"/>
      <c r="LNE394" s="5"/>
      <c r="LNF394" s="5"/>
      <c r="LNG394" s="5"/>
      <c r="LNH394" s="5"/>
      <c r="LNI394" s="5"/>
      <c r="LNJ394" s="5"/>
      <c r="LNK394" s="5"/>
      <c r="LNL394" s="5"/>
      <c r="LNM394" s="5"/>
      <c r="LNN394" s="5"/>
      <c r="LNO394" s="5"/>
      <c r="LNP394" s="5"/>
      <c r="LNQ394" s="5"/>
      <c r="LNR394" s="5"/>
      <c r="LNS394" s="5"/>
      <c r="LNT394" s="5"/>
      <c r="LNU394" s="5"/>
      <c r="LNV394" s="5"/>
      <c r="LNW394" s="5"/>
      <c r="LNX394" s="5"/>
      <c r="LNY394" s="5"/>
      <c r="LNZ394" s="5"/>
      <c r="LOA394" s="5"/>
      <c r="LOB394" s="5"/>
      <c r="LOC394" s="5"/>
      <c r="LOD394" s="5"/>
      <c r="LOE394" s="5"/>
      <c r="LOF394" s="5"/>
      <c r="LOG394" s="5"/>
      <c r="LOH394" s="5"/>
      <c r="LOI394" s="5"/>
      <c r="LOJ394" s="5"/>
      <c r="LOK394" s="5"/>
      <c r="LOL394" s="5"/>
      <c r="LOM394" s="5"/>
      <c r="LON394" s="5"/>
      <c r="LOO394" s="5"/>
      <c r="LOP394" s="5"/>
      <c r="LOQ394" s="5"/>
      <c r="LOR394" s="5"/>
      <c r="LOS394" s="5"/>
      <c r="LOT394" s="5"/>
      <c r="LOU394" s="5"/>
      <c r="LOV394" s="5"/>
      <c r="LOW394" s="5"/>
      <c r="LOX394" s="5"/>
      <c r="LOY394" s="5"/>
      <c r="LOZ394" s="5"/>
      <c r="LPA394" s="5"/>
      <c r="LPB394" s="5"/>
      <c r="LPC394" s="5"/>
      <c r="LPD394" s="5"/>
      <c r="LPE394" s="5"/>
      <c r="LPF394" s="5"/>
      <c r="LPG394" s="5"/>
      <c r="LPH394" s="5"/>
      <c r="LPI394" s="5"/>
      <c r="LPJ394" s="5"/>
      <c r="LPK394" s="5"/>
      <c r="LPL394" s="5"/>
      <c r="LPM394" s="5"/>
      <c r="LPN394" s="5"/>
      <c r="LPO394" s="5"/>
      <c r="LPP394" s="5"/>
      <c r="LPQ394" s="5"/>
      <c r="LPR394" s="5"/>
      <c r="LPS394" s="5"/>
      <c r="LPT394" s="5"/>
      <c r="LPU394" s="5"/>
      <c r="LPV394" s="5"/>
      <c r="LPW394" s="5"/>
      <c r="LPX394" s="5"/>
      <c r="LPY394" s="5"/>
      <c r="LPZ394" s="5"/>
      <c r="LQA394" s="5"/>
      <c r="LQB394" s="5"/>
      <c r="LQC394" s="5"/>
      <c r="LQD394" s="5"/>
      <c r="LQE394" s="5"/>
      <c r="LQF394" s="5"/>
      <c r="LQG394" s="5"/>
      <c r="LQH394" s="5"/>
      <c r="LQI394" s="5"/>
      <c r="LQJ394" s="5"/>
      <c r="LQK394" s="5"/>
      <c r="LQL394" s="5"/>
      <c r="LQM394" s="5"/>
      <c r="LQN394" s="5"/>
      <c r="LQO394" s="5"/>
      <c r="LQP394" s="5"/>
      <c r="LQQ394" s="5"/>
      <c r="LQR394" s="5"/>
      <c r="LQS394" s="5"/>
      <c r="LQT394" s="5"/>
      <c r="LQU394" s="5"/>
      <c r="LQV394" s="5"/>
      <c r="LQW394" s="5"/>
      <c r="LQX394" s="5"/>
      <c r="LQY394" s="5"/>
      <c r="LQZ394" s="5"/>
      <c r="LRA394" s="5"/>
      <c r="LRB394" s="5"/>
      <c r="LRC394" s="5"/>
      <c r="LRD394" s="5"/>
      <c r="LRE394" s="5"/>
      <c r="LRF394" s="5"/>
      <c r="LRG394" s="5"/>
      <c r="LRH394" s="5"/>
      <c r="LRI394" s="5"/>
      <c r="LRJ394" s="5"/>
      <c r="LRK394" s="5"/>
      <c r="LRL394" s="5"/>
      <c r="LRM394" s="5"/>
      <c r="LRN394" s="5"/>
      <c r="LRO394" s="5"/>
      <c r="LRP394" s="5"/>
      <c r="LRQ394" s="5"/>
      <c r="LRR394" s="5"/>
      <c r="LRS394" s="5"/>
      <c r="LRT394" s="5"/>
      <c r="LRU394" s="5"/>
      <c r="LRV394" s="5"/>
      <c r="LRW394" s="5"/>
      <c r="LRX394" s="5"/>
      <c r="LRY394" s="5"/>
      <c r="LRZ394" s="5"/>
      <c r="LSA394" s="5"/>
      <c r="LSB394" s="5"/>
      <c r="LSC394" s="5"/>
      <c r="LSD394" s="5"/>
      <c r="LSE394" s="5"/>
      <c r="LSF394" s="5"/>
      <c r="LSG394" s="5"/>
      <c r="LSH394" s="5"/>
      <c r="LSI394" s="5"/>
      <c r="LSJ394" s="5"/>
      <c r="LSK394" s="5"/>
      <c r="LSL394" s="5"/>
      <c r="LSM394" s="5"/>
      <c r="LSN394" s="5"/>
      <c r="LSO394" s="5"/>
      <c r="LSP394" s="5"/>
      <c r="LSQ394" s="5"/>
      <c r="LSR394" s="5"/>
      <c r="LSS394" s="5"/>
      <c r="LST394" s="5"/>
      <c r="LSU394" s="5"/>
      <c r="LSV394" s="5"/>
      <c r="LSW394" s="5"/>
      <c r="LSX394" s="5"/>
      <c r="LSY394" s="5"/>
      <c r="LSZ394" s="5"/>
      <c r="LTA394" s="5"/>
      <c r="LTB394" s="5"/>
      <c r="LTC394" s="5"/>
      <c r="LTD394" s="5"/>
      <c r="LTE394" s="5"/>
      <c r="LTF394" s="5"/>
      <c r="LTG394" s="5"/>
      <c r="LTH394" s="5"/>
      <c r="LTI394" s="5"/>
      <c r="LTJ394" s="5"/>
      <c r="LTK394" s="5"/>
      <c r="LTL394" s="5"/>
      <c r="LTM394" s="5"/>
      <c r="LTN394" s="5"/>
      <c r="LTO394" s="5"/>
      <c r="LTP394" s="5"/>
      <c r="LTQ394" s="5"/>
      <c r="LTR394" s="5"/>
      <c r="LTS394" s="5"/>
      <c r="LTT394" s="5"/>
      <c r="LTU394" s="5"/>
      <c r="LTV394" s="5"/>
      <c r="LTW394" s="5"/>
      <c r="LTX394" s="5"/>
      <c r="LTY394" s="5"/>
      <c r="LTZ394" s="5"/>
      <c r="LUA394" s="5"/>
      <c r="LUB394" s="5"/>
      <c r="LUC394" s="5"/>
      <c r="LUD394" s="5"/>
      <c r="LUE394" s="5"/>
      <c r="LUF394" s="5"/>
      <c r="LUG394" s="5"/>
      <c r="LUH394" s="5"/>
      <c r="LUI394" s="5"/>
      <c r="LUJ394" s="5"/>
      <c r="LUK394" s="5"/>
      <c r="LUL394" s="5"/>
      <c r="LUM394" s="5"/>
      <c r="LUN394" s="5"/>
      <c r="LUO394" s="5"/>
      <c r="LUP394" s="5"/>
      <c r="LUQ394" s="5"/>
      <c r="LUR394" s="5"/>
      <c r="LUS394" s="5"/>
      <c r="LUT394" s="5"/>
      <c r="LUU394" s="5"/>
      <c r="LUV394" s="5"/>
      <c r="LUW394" s="5"/>
      <c r="LUX394" s="5"/>
      <c r="LUY394" s="5"/>
      <c r="LUZ394" s="5"/>
      <c r="LVA394" s="5"/>
      <c r="LVB394" s="5"/>
      <c r="LVC394" s="5"/>
      <c r="LVD394" s="5"/>
      <c r="LVE394" s="5"/>
      <c r="LVF394" s="5"/>
      <c r="LVG394" s="5"/>
      <c r="LVH394" s="5"/>
      <c r="LVI394" s="5"/>
      <c r="LVJ394" s="5"/>
      <c r="LVK394" s="5"/>
      <c r="LVL394" s="5"/>
      <c r="LVM394" s="5"/>
      <c r="LVN394" s="5"/>
      <c r="LVO394" s="5"/>
      <c r="LVP394" s="5"/>
      <c r="LVQ394" s="5"/>
      <c r="LVR394" s="5"/>
      <c r="LVS394" s="5"/>
      <c r="LVT394" s="5"/>
      <c r="LVU394" s="5"/>
      <c r="LVV394" s="5"/>
      <c r="LVW394" s="5"/>
      <c r="LVX394" s="5"/>
      <c r="LVY394" s="5"/>
      <c r="LVZ394" s="5"/>
      <c r="LWA394" s="5"/>
      <c r="LWB394" s="5"/>
      <c r="LWC394" s="5"/>
      <c r="LWD394" s="5"/>
      <c r="LWE394" s="5"/>
      <c r="LWF394" s="5"/>
      <c r="LWG394" s="5"/>
      <c r="LWH394" s="5"/>
      <c r="LWI394" s="5"/>
      <c r="LWJ394" s="5"/>
      <c r="LWK394" s="5"/>
      <c r="LWL394" s="5"/>
      <c r="LWM394" s="5"/>
      <c r="LWN394" s="5"/>
      <c r="LWO394" s="5"/>
      <c r="LWP394" s="5"/>
      <c r="LWQ394" s="5"/>
      <c r="LWR394" s="5"/>
      <c r="LWS394" s="5"/>
      <c r="LWT394" s="5"/>
      <c r="LWU394" s="5"/>
      <c r="LWV394" s="5"/>
      <c r="LWW394" s="5"/>
      <c r="LWX394" s="5"/>
      <c r="LWY394" s="5"/>
      <c r="LWZ394" s="5"/>
      <c r="LXA394" s="5"/>
      <c r="LXB394" s="5"/>
      <c r="LXC394" s="5"/>
      <c r="LXD394" s="5"/>
      <c r="LXE394" s="5"/>
      <c r="LXF394" s="5"/>
      <c r="LXG394" s="5"/>
      <c r="LXH394" s="5"/>
      <c r="LXI394" s="5"/>
      <c r="LXJ394" s="5"/>
      <c r="LXK394" s="5"/>
      <c r="LXL394" s="5"/>
      <c r="LXM394" s="5"/>
      <c r="LXN394" s="5"/>
      <c r="LXO394" s="5"/>
      <c r="LXP394" s="5"/>
      <c r="LXQ394" s="5"/>
      <c r="LXR394" s="5"/>
      <c r="LXS394" s="5"/>
      <c r="LXT394" s="5"/>
      <c r="LXU394" s="5"/>
      <c r="LXV394" s="5"/>
      <c r="LXW394" s="5"/>
      <c r="LXX394" s="5"/>
      <c r="LXY394" s="5"/>
      <c r="LXZ394" s="5"/>
      <c r="LYA394" s="5"/>
      <c r="LYB394" s="5"/>
      <c r="LYC394" s="5"/>
      <c r="LYD394" s="5"/>
      <c r="LYE394" s="5"/>
      <c r="LYF394" s="5"/>
      <c r="LYG394" s="5"/>
      <c r="LYH394" s="5"/>
      <c r="LYI394" s="5"/>
      <c r="LYJ394" s="5"/>
      <c r="LYK394" s="5"/>
      <c r="LYL394" s="5"/>
      <c r="LYM394" s="5"/>
      <c r="LYN394" s="5"/>
      <c r="LYO394" s="5"/>
      <c r="LYP394" s="5"/>
      <c r="LYQ394" s="5"/>
      <c r="LYR394" s="5"/>
      <c r="LYS394" s="5"/>
      <c r="LYT394" s="5"/>
      <c r="LYU394" s="5"/>
      <c r="LYV394" s="5"/>
      <c r="LYW394" s="5"/>
      <c r="LYX394" s="5"/>
      <c r="LYY394" s="5"/>
      <c r="LYZ394" s="5"/>
      <c r="LZA394" s="5"/>
      <c r="LZB394" s="5"/>
      <c r="LZC394" s="5"/>
      <c r="LZD394" s="5"/>
      <c r="LZE394" s="5"/>
      <c r="LZF394" s="5"/>
      <c r="LZG394" s="5"/>
      <c r="LZH394" s="5"/>
      <c r="LZI394" s="5"/>
      <c r="LZJ394" s="5"/>
      <c r="LZK394" s="5"/>
      <c r="LZL394" s="5"/>
      <c r="LZM394" s="5"/>
      <c r="LZN394" s="5"/>
      <c r="LZO394" s="5"/>
      <c r="LZP394" s="5"/>
      <c r="LZQ394" s="5"/>
      <c r="LZR394" s="5"/>
      <c r="LZS394" s="5"/>
      <c r="LZT394" s="5"/>
      <c r="LZU394" s="5"/>
      <c r="LZV394" s="5"/>
      <c r="LZW394" s="5"/>
      <c r="LZX394" s="5"/>
      <c r="LZY394" s="5"/>
      <c r="LZZ394" s="5"/>
      <c r="MAA394" s="5"/>
      <c r="MAB394" s="5"/>
      <c r="MAC394" s="5"/>
      <c r="MAD394" s="5"/>
      <c r="MAE394" s="5"/>
      <c r="MAF394" s="5"/>
      <c r="MAG394" s="5"/>
      <c r="MAH394" s="5"/>
      <c r="MAI394" s="5"/>
      <c r="MAJ394" s="5"/>
      <c r="MAK394" s="5"/>
      <c r="MAL394" s="5"/>
      <c r="MAM394" s="5"/>
      <c r="MAN394" s="5"/>
      <c r="MAO394" s="5"/>
      <c r="MAP394" s="5"/>
      <c r="MAQ394" s="5"/>
      <c r="MAR394" s="5"/>
      <c r="MAS394" s="5"/>
      <c r="MAT394" s="5"/>
      <c r="MAU394" s="5"/>
      <c r="MAV394" s="5"/>
      <c r="MAW394" s="5"/>
      <c r="MAX394" s="5"/>
      <c r="MAY394" s="5"/>
      <c r="MAZ394" s="5"/>
      <c r="MBA394" s="5"/>
      <c r="MBB394" s="5"/>
      <c r="MBC394" s="5"/>
      <c r="MBD394" s="5"/>
      <c r="MBE394" s="5"/>
      <c r="MBF394" s="5"/>
      <c r="MBG394" s="5"/>
      <c r="MBH394" s="5"/>
      <c r="MBI394" s="5"/>
      <c r="MBJ394" s="5"/>
      <c r="MBK394" s="5"/>
      <c r="MBL394" s="5"/>
      <c r="MBM394" s="5"/>
      <c r="MBN394" s="5"/>
      <c r="MBO394" s="5"/>
      <c r="MBP394" s="5"/>
      <c r="MBQ394" s="5"/>
      <c r="MBR394" s="5"/>
      <c r="MBS394" s="5"/>
      <c r="MBT394" s="5"/>
      <c r="MBU394" s="5"/>
      <c r="MBV394" s="5"/>
      <c r="MBW394" s="5"/>
      <c r="MBX394" s="5"/>
      <c r="MBY394" s="5"/>
      <c r="MBZ394" s="5"/>
      <c r="MCA394" s="5"/>
      <c r="MCB394" s="5"/>
      <c r="MCC394" s="5"/>
      <c r="MCD394" s="5"/>
      <c r="MCE394" s="5"/>
      <c r="MCF394" s="5"/>
      <c r="MCG394" s="5"/>
      <c r="MCH394" s="5"/>
      <c r="MCI394" s="5"/>
      <c r="MCJ394" s="5"/>
      <c r="MCK394" s="5"/>
      <c r="MCL394" s="5"/>
      <c r="MCM394" s="5"/>
      <c r="MCN394" s="5"/>
      <c r="MCO394" s="5"/>
      <c r="MCP394" s="5"/>
      <c r="MCQ394" s="5"/>
      <c r="MCR394" s="5"/>
      <c r="MCS394" s="5"/>
      <c r="MCT394" s="5"/>
      <c r="MCU394" s="5"/>
      <c r="MCV394" s="5"/>
      <c r="MCW394" s="5"/>
      <c r="MCX394" s="5"/>
      <c r="MCY394" s="5"/>
      <c r="MCZ394" s="5"/>
      <c r="MDA394" s="5"/>
      <c r="MDB394" s="5"/>
      <c r="MDC394" s="5"/>
      <c r="MDD394" s="5"/>
      <c r="MDE394" s="5"/>
      <c r="MDF394" s="5"/>
      <c r="MDG394" s="5"/>
      <c r="MDH394" s="5"/>
      <c r="MDI394" s="5"/>
      <c r="MDJ394" s="5"/>
      <c r="MDK394" s="5"/>
      <c r="MDL394" s="5"/>
      <c r="MDM394" s="5"/>
      <c r="MDN394" s="5"/>
      <c r="MDO394" s="5"/>
      <c r="MDP394" s="5"/>
      <c r="MDQ394" s="5"/>
      <c r="MDR394" s="5"/>
      <c r="MDS394" s="5"/>
      <c r="MDT394" s="5"/>
      <c r="MDU394" s="5"/>
      <c r="MDV394" s="5"/>
      <c r="MDW394" s="5"/>
      <c r="MDX394" s="5"/>
      <c r="MDY394" s="5"/>
      <c r="MDZ394" s="5"/>
      <c r="MEA394" s="5"/>
      <c r="MEB394" s="5"/>
      <c r="MEC394" s="5"/>
      <c r="MED394" s="5"/>
      <c r="MEE394" s="5"/>
      <c r="MEF394" s="5"/>
      <c r="MEG394" s="5"/>
      <c r="MEH394" s="5"/>
      <c r="MEI394" s="5"/>
      <c r="MEJ394" s="5"/>
      <c r="MEK394" s="5"/>
      <c r="MEL394" s="5"/>
      <c r="MEM394" s="5"/>
      <c r="MEN394" s="5"/>
      <c r="MEO394" s="5"/>
      <c r="MEP394" s="5"/>
      <c r="MEQ394" s="5"/>
      <c r="MER394" s="5"/>
      <c r="MES394" s="5"/>
      <c r="MET394" s="5"/>
      <c r="MEU394" s="5"/>
      <c r="MEV394" s="5"/>
      <c r="MEW394" s="5"/>
      <c r="MEX394" s="5"/>
      <c r="MEY394" s="5"/>
      <c r="MEZ394" s="5"/>
      <c r="MFA394" s="5"/>
      <c r="MFB394" s="5"/>
      <c r="MFC394" s="5"/>
      <c r="MFD394" s="5"/>
      <c r="MFE394" s="5"/>
      <c r="MFF394" s="5"/>
      <c r="MFG394" s="5"/>
      <c r="MFH394" s="5"/>
      <c r="MFI394" s="5"/>
      <c r="MFJ394" s="5"/>
      <c r="MFK394" s="5"/>
      <c r="MFL394" s="5"/>
      <c r="MFM394" s="5"/>
      <c r="MFN394" s="5"/>
      <c r="MFO394" s="5"/>
      <c r="MFP394" s="5"/>
      <c r="MFQ394" s="5"/>
      <c r="MFR394" s="5"/>
      <c r="MFS394" s="5"/>
      <c r="MFT394" s="5"/>
      <c r="MFU394" s="5"/>
      <c r="MFV394" s="5"/>
      <c r="MFW394" s="5"/>
      <c r="MFX394" s="5"/>
      <c r="MFY394" s="5"/>
      <c r="MFZ394" s="5"/>
      <c r="MGA394" s="5"/>
      <c r="MGB394" s="5"/>
      <c r="MGC394" s="5"/>
      <c r="MGD394" s="5"/>
      <c r="MGE394" s="5"/>
      <c r="MGF394" s="5"/>
      <c r="MGG394" s="5"/>
      <c r="MGH394" s="5"/>
      <c r="MGI394" s="5"/>
      <c r="MGJ394" s="5"/>
      <c r="MGK394" s="5"/>
      <c r="MGL394" s="5"/>
      <c r="MGM394" s="5"/>
      <c r="MGN394" s="5"/>
      <c r="MGO394" s="5"/>
      <c r="MGP394" s="5"/>
      <c r="MGQ394" s="5"/>
      <c r="MGR394" s="5"/>
      <c r="MGS394" s="5"/>
      <c r="MGT394" s="5"/>
      <c r="MGU394" s="5"/>
      <c r="MGV394" s="5"/>
      <c r="MGW394" s="5"/>
      <c r="MGX394" s="5"/>
      <c r="MGY394" s="5"/>
      <c r="MGZ394" s="5"/>
      <c r="MHA394" s="5"/>
      <c r="MHB394" s="5"/>
      <c r="MHC394" s="5"/>
      <c r="MHD394" s="5"/>
      <c r="MHE394" s="5"/>
      <c r="MHF394" s="5"/>
      <c r="MHG394" s="5"/>
      <c r="MHH394" s="5"/>
      <c r="MHI394" s="5"/>
      <c r="MHJ394" s="5"/>
      <c r="MHK394" s="5"/>
      <c r="MHL394" s="5"/>
      <c r="MHM394" s="5"/>
      <c r="MHN394" s="5"/>
      <c r="MHO394" s="5"/>
      <c r="MHP394" s="5"/>
      <c r="MHQ394" s="5"/>
      <c r="MHR394" s="5"/>
      <c r="MHS394" s="5"/>
      <c r="MHT394" s="5"/>
      <c r="MHU394" s="5"/>
      <c r="MHV394" s="5"/>
      <c r="MHW394" s="5"/>
      <c r="MHX394" s="5"/>
      <c r="MHY394" s="5"/>
      <c r="MHZ394" s="5"/>
      <c r="MIA394" s="5"/>
      <c r="MIB394" s="5"/>
      <c r="MIC394" s="5"/>
      <c r="MID394" s="5"/>
      <c r="MIE394" s="5"/>
      <c r="MIF394" s="5"/>
      <c r="MIG394" s="5"/>
      <c r="MIH394" s="5"/>
      <c r="MII394" s="5"/>
      <c r="MIJ394" s="5"/>
      <c r="MIK394" s="5"/>
      <c r="MIL394" s="5"/>
      <c r="MIM394" s="5"/>
      <c r="MIN394" s="5"/>
      <c r="MIO394" s="5"/>
      <c r="MIP394" s="5"/>
      <c r="MIQ394" s="5"/>
      <c r="MIR394" s="5"/>
      <c r="MIS394" s="5"/>
      <c r="MIT394" s="5"/>
      <c r="MIU394" s="5"/>
      <c r="MIV394" s="5"/>
      <c r="MIW394" s="5"/>
      <c r="MIX394" s="5"/>
      <c r="MIY394" s="5"/>
      <c r="MIZ394" s="5"/>
      <c r="MJA394" s="5"/>
      <c r="MJB394" s="5"/>
      <c r="MJC394" s="5"/>
      <c r="MJD394" s="5"/>
      <c r="MJE394" s="5"/>
      <c r="MJF394" s="5"/>
      <c r="MJG394" s="5"/>
      <c r="MJH394" s="5"/>
      <c r="MJI394" s="5"/>
      <c r="MJJ394" s="5"/>
      <c r="MJK394" s="5"/>
      <c r="MJL394" s="5"/>
      <c r="MJM394" s="5"/>
      <c r="MJN394" s="5"/>
      <c r="MJO394" s="5"/>
      <c r="MJP394" s="5"/>
      <c r="MJQ394" s="5"/>
      <c r="MJR394" s="5"/>
      <c r="MJS394" s="5"/>
      <c r="MJT394" s="5"/>
      <c r="MJU394" s="5"/>
      <c r="MJV394" s="5"/>
      <c r="MJW394" s="5"/>
      <c r="MJX394" s="5"/>
      <c r="MJY394" s="5"/>
      <c r="MJZ394" s="5"/>
      <c r="MKA394" s="5"/>
      <c r="MKB394" s="5"/>
      <c r="MKC394" s="5"/>
      <c r="MKD394" s="5"/>
      <c r="MKE394" s="5"/>
      <c r="MKF394" s="5"/>
      <c r="MKG394" s="5"/>
      <c r="MKH394" s="5"/>
      <c r="MKI394" s="5"/>
      <c r="MKJ394" s="5"/>
      <c r="MKK394" s="5"/>
      <c r="MKL394" s="5"/>
      <c r="MKM394" s="5"/>
      <c r="MKN394" s="5"/>
      <c r="MKO394" s="5"/>
      <c r="MKP394" s="5"/>
      <c r="MKQ394" s="5"/>
      <c r="MKR394" s="5"/>
      <c r="MKS394" s="5"/>
      <c r="MKT394" s="5"/>
      <c r="MKU394" s="5"/>
      <c r="MKV394" s="5"/>
      <c r="MKW394" s="5"/>
      <c r="MKX394" s="5"/>
      <c r="MKY394" s="5"/>
      <c r="MKZ394" s="5"/>
      <c r="MLA394" s="5"/>
      <c r="MLB394" s="5"/>
      <c r="MLC394" s="5"/>
      <c r="MLD394" s="5"/>
      <c r="MLE394" s="5"/>
      <c r="MLF394" s="5"/>
      <c r="MLG394" s="5"/>
      <c r="MLH394" s="5"/>
      <c r="MLI394" s="5"/>
      <c r="MLJ394" s="5"/>
      <c r="MLK394" s="5"/>
      <c r="MLL394" s="5"/>
      <c r="MLM394" s="5"/>
      <c r="MLN394" s="5"/>
      <c r="MLO394" s="5"/>
      <c r="MLP394" s="5"/>
      <c r="MLQ394" s="5"/>
      <c r="MLR394" s="5"/>
      <c r="MLS394" s="5"/>
      <c r="MLT394" s="5"/>
      <c r="MLU394" s="5"/>
      <c r="MLV394" s="5"/>
      <c r="MLW394" s="5"/>
      <c r="MLX394" s="5"/>
      <c r="MLY394" s="5"/>
      <c r="MLZ394" s="5"/>
      <c r="MMA394" s="5"/>
      <c r="MMB394" s="5"/>
      <c r="MMC394" s="5"/>
      <c r="MMD394" s="5"/>
      <c r="MME394" s="5"/>
      <c r="MMF394" s="5"/>
      <c r="MMG394" s="5"/>
      <c r="MMH394" s="5"/>
      <c r="MMI394" s="5"/>
      <c r="MMJ394" s="5"/>
      <c r="MMK394" s="5"/>
      <c r="MML394" s="5"/>
      <c r="MMM394" s="5"/>
      <c r="MMN394" s="5"/>
      <c r="MMO394" s="5"/>
      <c r="MMP394" s="5"/>
      <c r="MMQ394" s="5"/>
      <c r="MMR394" s="5"/>
      <c r="MMS394" s="5"/>
      <c r="MMT394" s="5"/>
      <c r="MMU394" s="5"/>
      <c r="MMV394" s="5"/>
      <c r="MMW394" s="5"/>
      <c r="MMX394" s="5"/>
      <c r="MMY394" s="5"/>
      <c r="MMZ394" s="5"/>
      <c r="MNA394" s="5"/>
      <c r="MNB394" s="5"/>
      <c r="MNC394" s="5"/>
      <c r="MND394" s="5"/>
      <c r="MNE394" s="5"/>
      <c r="MNF394" s="5"/>
      <c r="MNG394" s="5"/>
      <c r="MNH394" s="5"/>
      <c r="MNI394" s="5"/>
      <c r="MNJ394" s="5"/>
      <c r="MNK394" s="5"/>
      <c r="MNL394" s="5"/>
      <c r="MNM394" s="5"/>
      <c r="MNN394" s="5"/>
      <c r="MNO394" s="5"/>
      <c r="MNP394" s="5"/>
      <c r="MNQ394" s="5"/>
      <c r="MNR394" s="5"/>
      <c r="MNS394" s="5"/>
      <c r="MNT394" s="5"/>
      <c r="MNU394" s="5"/>
      <c r="MNV394" s="5"/>
      <c r="MNW394" s="5"/>
      <c r="MNX394" s="5"/>
      <c r="MNY394" s="5"/>
      <c r="MNZ394" s="5"/>
      <c r="MOA394" s="5"/>
      <c r="MOB394" s="5"/>
      <c r="MOC394" s="5"/>
      <c r="MOD394" s="5"/>
      <c r="MOE394" s="5"/>
      <c r="MOF394" s="5"/>
      <c r="MOG394" s="5"/>
      <c r="MOH394" s="5"/>
      <c r="MOI394" s="5"/>
      <c r="MOJ394" s="5"/>
      <c r="MOK394" s="5"/>
      <c r="MOL394" s="5"/>
      <c r="MOM394" s="5"/>
      <c r="MON394" s="5"/>
      <c r="MOO394" s="5"/>
      <c r="MOP394" s="5"/>
      <c r="MOQ394" s="5"/>
      <c r="MOR394" s="5"/>
      <c r="MOS394" s="5"/>
      <c r="MOT394" s="5"/>
      <c r="MOU394" s="5"/>
      <c r="MOV394" s="5"/>
      <c r="MOW394" s="5"/>
      <c r="MOX394" s="5"/>
      <c r="MOY394" s="5"/>
      <c r="MOZ394" s="5"/>
      <c r="MPA394" s="5"/>
      <c r="MPB394" s="5"/>
      <c r="MPC394" s="5"/>
      <c r="MPD394" s="5"/>
      <c r="MPE394" s="5"/>
      <c r="MPF394" s="5"/>
      <c r="MPG394" s="5"/>
      <c r="MPH394" s="5"/>
      <c r="MPI394" s="5"/>
      <c r="MPJ394" s="5"/>
      <c r="MPK394" s="5"/>
      <c r="MPL394" s="5"/>
      <c r="MPM394" s="5"/>
      <c r="MPN394" s="5"/>
      <c r="MPO394" s="5"/>
      <c r="MPP394" s="5"/>
      <c r="MPQ394" s="5"/>
      <c r="MPR394" s="5"/>
      <c r="MPS394" s="5"/>
      <c r="MPT394" s="5"/>
      <c r="MPU394" s="5"/>
      <c r="MPV394" s="5"/>
      <c r="MPW394" s="5"/>
      <c r="MPX394" s="5"/>
      <c r="MPY394" s="5"/>
      <c r="MPZ394" s="5"/>
      <c r="MQA394" s="5"/>
      <c r="MQB394" s="5"/>
      <c r="MQC394" s="5"/>
      <c r="MQD394" s="5"/>
      <c r="MQE394" s="5"/>
      <c r="MQF394" s="5"/>
      <c r="MQG394" s="5"/>
      <c r="MQH394" s="5"/>
      <c r="MQI394" s="5"/>
      <c r="MQJ394" s="5"/>
      <c r="MQK394" s="5"/>
      <c r="MQL394" s="5"/>
      <c r="MQM394" s="5"/>
      <c r="MQN394" s="5"/>
      <c r="MQO394" s="5"/>
      <c r="MQP394" s="5"/>
      <c r="MQQ394" s="5"/>
      <c r="MQR394" s="5"/>
      <c r="MQS394" s="5"/>
      <c r="MQT394" s="5"/>
      <c r="MQU394" s="5"/>
      <c r="MQV394" s="5"/>
      <c r="MQW394" s="5"/>
      <c r="MQX394" s="5"/>
      <c r="MQY394" s="5"/>
      <c r="MQZ394" s="5"/>
      <c r="MRA394" s="5"/>
      <c r="MRB394" s="5"/>
      <c r="MRC394" s="5"/>
      <c r="MRD394" s="5"/>
      <c r="MRE394" s="5"/>
      <c r="MRF394" s="5"/>
      <c r="MRG394" s="5"/>
      <c r="MRH394" s="5"/>
      <c r="MRI394" s="5"/>
      <c r="MRJ394" s="5"/>
      <c r="MRK394" s="5"/>
      <c r="MRL394" s="5"/>
      <c r="MRM394" s="5"/>
      <c r="MRN394" s="5"/>
      <c r="MRO394" s="5"/>
      <c r="MRP394" s="5"/>
      <c r="MRQ394" s="5"/>
      <c r="MRR394" s="5"/>
      <c r="MRS394" s="5"/>
      <c r="MRT394" s="5"/>
      <c r="MRU394" s="5"/>
      <c r="MRV394" s="5"/>
      <c r="MRW394" s="5"/>
      <c r="MRX394" s="5"/>
      <c r="MRY394" s="5"/>
      <c r="MRZ394" s="5"/>
      <c r="MSA394" s="5"/>
      <c r="MSB394" s="5"/>
      <c r="MSC394" s="5"/>
      <c r="MSD394" s="5"/>
      <c r="MSE394" s="5"/>
      <c r="MSF394" s="5"/>
      <c r="MSG394" s="5"/>
      <c r="MSH394" s="5"/>
      <c r="MSI394" s="5"/>
      <c r="MSJ394" s="5"/>
      <c r="MSK394" s="5"/>
      <c r="MSL394" s="5"/>
      <c r="MSM394" s="5"/>
      <c r="MSN394" s="5"/>
      <c r="MSO394" s="5"/>
      <c r="MSP394" s="5"/>
      <c r="MSQ394" s="5"/>
      <c r="MSR394" s="5"/>
      <c r="MSS394" s="5"/>
      <c r="MST394" s="5"/>
      <c r="MSU394" s="5"/>
      <c r="MSV394" s="5"/>
      <c r="MSW394" s="5"/>
      <c r="MSX394" s="5"/>
      <c r="MSY394" s="5"/>
      <c r="MSZ394" s="5"/>
      <c r="MTA394" s="5"/>
      <c r="MTB394" s="5"/>
      <c r="MTC394" s="5"/>
      <c r="MTD394" s="5"/>
      <c r="MTE394" s="5"/>
      <c r="MTF394" s="5"/>
      <c r="MTG394" s="5"/>
      <c r="MTH394" s="5"/>
      <c r="MTI394" s="5"/>
      <c r="MTJ394" s="5"/>
      <c r="MTK394" s="5"/>
      <c r="MTL394" s="5"/>
      <c r="MTM394" s="5"/>
      <c r="MTN394" s="5"/>
      <c r="MTO394" s="5"/>
      <c r="MTP394" s="5"/>
      <c r="MTQ394" s="5"/>
      <c r="MTR394" s="5"/>
      <c r="MTS394" s="5"/>
      <c r="MTT394" s="5"/>
      <c r="MTU394" s="5"/>
      <c r="MTV394" s="5"/>
      <c r="MTW394" s="5"/>
      <c r="MTX394" s="5"/>
      <c r="MTY394" s="5"/>
      <c r="MTZ394" s="5"/>
      <c r="MUA394" s="5"/>
      <c r="MUB394" s="5"/>
      <c r="MUC394" s="5"/>
      <c r="MUD394" s="5"/>
      <c r="MUE394" s="5"/>
      <c r="MUF394" s="5"/>
      <c r="MUG394" s="5"/>
      <c r="MUH394" s="5"/>
      <c r="MUI394" s="5"/>
      <c r="MUJ394" s="5"/>
      <c r="MUK394" s="5"/>
      <c r="MUL394" s="5"/>
      <c r="MUM394" s="5"/>
      <c r="MUN394" s="5"/>
      <c r="MUO394" s="5"/>
      <c r="MUP394" s="5"/>
      <c r="MUQ394" s="5"/>
      <c r="MUR394" s="5"/>
      <c r="MUS394" s="5"/>
      <c r="MUT394" s="5"/>
      <c r="MUU394" s="5"/>
      <c r="MUV394" s="5"/>
      <c r="MUW394" s="5"/>
      <c r="MUX394" s="5"/>
      <c r="MUY394" s="5"/>
      <c r="MUZ394" s="5"/>
      <c r="MVA394" s="5"/>
      <c r="MVB394" s="5"/>
      <c r="MVC394" s="5"/>
      <c r="MVD394" s="5"/>
      <c r="MVE394" s="5"/>
      <c r="MVF394" s="5"/>
      <c r="MVG394" s="5"/>
      <c r="MVH394" s="5"/>
      <c r="MVI394" s="5"/>
      <c r="MVJ394" s="5"/>
      <c r="MVK394" s="5"/>
      <c r="MVL394" s="5"/>
      <c r="MVM394" s="5"/>
      <c r="MVN394" s="5"/>
      <c r="MVO394" s="5"/>
      <c r="MVP394" s="5"/>
      <c r="MVQ394" s="5"/>
      <c r="MVR394" s="5"/>
      <c r="MVS394" s="5"/>
      <c r="MVT394" s="5"/>
      <c r="MVU394" s="5"/>
      <c r="MVV394" s="5"/>
      <c r="MVW394" s="5"/>
      <c r="MVX394" s="5"/>
      <c r="MVY394" s="5"/>
      <c r="MVZ394" s="5"/>
      <c r="MWA394" s="5"/>
      <c r="MWB394" s="5"/>
      <c r="MWC394" s="5"/>
      <c r="MWD394" s="5"/>
      <c r="MWE394" s="5"/>
      <c r="MWF394" s="5"/>
      <c r="MWG394" s="5"/>
      <c r="MWH394" s="5"/>
      <c r="MWI394" s="5"/>
      <c r="MWJ394" s="5"/>
      <c r="MWK394" s="5"/>
      <c r="MWL394" s="5"/>
      <c r="MWM394" s="5"/>
      <c r="MWN394" s="5"/>
      <c r="MWO394" s="5"/>
      <c r="MWP394" s="5"/>
      <c r="MWQ394" s="5"/>
      <c r="MWR394" s="5"/>
      <c r="MWS394" s="5"/>
      <c r="MWT394" s="5"/>
      <c r="MWU394" s="5"/>
      <c r="MWV394" s="5"/>
      <c r="MWW394" s="5"/>
      <c r="MWX394" s="5"/>
      <c r="MWY394" s="5"/>
      <c r="MWZ394" s="5"/>
      <c r="MXA394" s="5"/>
      <c r="MXB394" s="5"/>
      <c r="MXC394" s="5"/>
      <c r="MXD394" s="5"/>
      <c r="MXE394" s="5"/>
      <c r="MXF394" s="5"/>
      <c r="MXG394" s="5"/>
      <c r="MXH394" s="5"/>
      <c r="MXI394" s="5"/>
      <c r="MXJ394" s="5"/>
      <c r="MXK394" s="5"/>
      <c r="MXL394" s="5"/>
      <c r="MXM394" s="5"/>
      <c r="MXN394" s="5"/>
      <c r="MXO394" s="5"/>
      <c r="MXP394" s="5"/>
      <c r="MXQ394" s="5"/>
      <c r="MXR394" s="5"/>
      <c r="MXS394" s="5"/>
      <c r="MXT394" s="5"/>
      <c r="MXU394" s="5"/>
      <c r="MXV394" s="5"/>
      <c r="MXW394" s="5"/>
      <c r="MXX394" s="5"/>
      <c r="MXY394" s="5"/>
      <c r="MXZ394" s="5"/>
      <c r="MYA394" s="5"/>
      <c r="MYB394" s="5"/>
      <c r="MYC394" s="5"/>
      <c r="MYD394" s="5"/>
      <c r="MYE394" s="5"/>
      <c r="MYF394" s="5"/>
      <c r="MYG394" s="5"/>
      <c r="MYH394" s="5"/>
      <c r="MYI394" s="5"/>
      <c r="MYJ394" s="5"/>
      <c r="MYK394" s="5"/>
      <c r="MYL394" s="5"/>
      <c r="MYM394" s="5"/>
      <c r="MYN394" s="5"/>
      <c r="MYO394" s="5"/>
      <c r="MYP394" s="5"/>
      <c r="MYQ394" s="5"/>
      <c r="MYR394" s="5"/>
      <c r="MYS394" s="5"/>
      <c r="MYT394" s="5"/>
      <c r="MYU394" s="5"/>
      <c r="MYV394" s="5"/>
      <c r="MYW394" s="5"/>
      <c r="MYX394" s="5"/>
      <c r="MYY394" s="5"/>
      <c r="MYZ394" s="5"/>
      <c r="MZA394" s="5"/>
      <c r="MZB394" s="5"/>
      <c r="MZC394" s="5"/>
      <c r="MZD394" s="5"/>
      <c r="MZE394" s="5"/>
      <c r="MZF394" s="5"/>
      <c r="MZG394" s="5"/>
      <c r="MZH394" s="5"/>
      <c r="MZI394" s="5"/>
      <c r="MZJ394" s="5"/>
      <c r="MZK394" s="5"/>
      <c r="MZL394" s="5"/>
      <c r="MZM394" s="5"/>
      <c r="MZN394" s="5"/>
      <c r="MZO394" s="5"/>
      <c r="MZP394" s="5"/>
      <c r="MZQ394" s="5"/>
      <c r="MZR394" s="5"/>
      <c r="MZS394" s="5"/>
      <c r="MZT394" s="5"/>
      <c r="MZU394" s="5"/>
      <c r="MZV394" s="5"/>
      <c r="MZW394" s="5"/>
      <c r="MZX394" s="5"/>
      <c r="MZY394" s="5"/>
      <c r="MZZ394" s="5"/>
      <c r="NAA394" s="5"/>
      <c r="NAB394" s="5"/>
      <c r="NAC394" s="5"/>
      <c r="NAD394" s="5"/>
      <c r="NAE394" s="5"/>
      <c r="NAF394" s="5"/>
      <c r="NAG394" s="5"/>
      <c r="NAH394" s="5"/>
      <c r="NAI394" s="5"/>
      <c r="NAJ394" s="5"/>
      <c r="NAK394" s="5"/>
      <c r="NAL394" s="5"/>
      <c r="NAM394" s="5"/>
      <c r="NAN394" s="5"/>
      <c r="NAO394" s="5"/>
      <c r="NAP394" s="5"/>
      <c r="NAQ394" s="5"/>
      <c r="NAR394" s="5"/>
      <c r="NAS394" s="5"/>
      <c r="NAT394" s="5"/>
      <c r="NAU394" s="5"/>
      <c r="NAV394" s="5"/>
      <c r="NAW394" s="5"/>
      <c r="NAX394" s="5"/>
      <c r="NAY394" s="5"/>
      <c r="NAZ394" s="5"/>
      <c r="NBA394" s="5"/>
      <c r="NBB394" s="5"/>
      <c r="NBC394" s="5"/>
      <c r="NBD394" s="5"/>
      <c r="NBE394" s="5"/>
      <c r="NBF394" s="5"/>
      <c r="NBG394" s="5"/>
      <c r="NBH394" s="5"/>
      <c r="NBI394" s="5"/>
      <c r="NBJ394" s="5"/>
      <c r="NBK394" s="5"/>
      <c r="NBL394" s="5"/>
      <c r="NBM394" s="5"/>
      <c r="NBN394" s="5"/>
      <c r="NBO394" s="5"/>
      <c r="NBP394" s="5"/>
      <c r="NBQ394" s="5"/>
      <c r="NBR394" s="5"/>
      <c r="NBS394" s="5"/>
      <c r="NBT394" s="5"/>
      <c r="NBU394" s="5"/>
      <c r="NBV394" s="5"/>
      <c r="NBW394" s="5"/>
      <c r="NBX394" s="5"/>
      <c r="NBY394" s="5"/>
      <c r="NBZ394" s="5"/>
      <c r="NCA394" s="5"/>
      <c r="NCB394" s="5"/>
      <c r="NCC394" s="5"/>
      <c r="NCD394" s="5"/>
      <c r="NCE394" s="5"/>
      <c r="NCF394" s="5"/>
      <c r="NCG394" s="5"/>
      <c r="NCH394" s="5"/>
      <c r="NCI394" s="5"/>
      <c r="NCJ394" s="5"/>
      <c r="NCK394" s="5"/>
      <c r="NCL394" s="5"/>
      <c r="NCM394" s="5"/>
      <c r="NCN394" s="5"/>
      <c r="NCO394" s="5"/>
      <c r="NCP394" s="5"/>
      <c r="NCQ394" s="5"/>
      <c r="NCR394" s="5"/>
      <c r="NCS394" s="5"/>
      <c r="NCT394" s="5"/>
      <c r="NCU394" s="5"/>
      <c r="NCV394" s="5"/>
      <c r="NCW394" s="5"/>
      <c r="NCX394" s="5"/>
      <c r="NCY394" s="5"/>
      <c r="NCZ394" s="5"/>
      <c r="NDA394" s="5"/>
      <c r="NDB394" s="5"/>
      <c r="NDC394" s="5"/>
      <c r="NDD394" s="5"/>
      <c r="NDE394" s="5"/>
      <c r="NDF394" s="5"/>
      <c r="NDG394" s="5"/>
      <c r="NDH394" s="5"/>
      <c r="NDI394" s="5"/>
      <c r="NDJ394" s="5"/>
      <c r="NDK394" s="5"/>
      <c r="NDL394" s="5"/>
      <c r="NDM394" s="5"/>
      <c r="NDN394" s="5"/>
      <c r="NDO394" s="5"/>
      <c r="NDP394" s="5"/>
      <c r="NDQ394" s="5"/>
      <c r="NDR394" s="5"/>
      <c r="NDS394" s="5"/>
      <c r="NDT394" s="5"/>
      <c r="NDU394" s="5"/>
      <c r="NDV394" s="5"/>
      <c r="NDW394" s="5"/>
      <c r="NDX394" s="5"/>
      <c r="NDY394" s="5"/>
      <c r="NDZ394" s="5"/>
      <c r="NEA394" s="5"/>
      <c r="NEB394" s="5"/>
      <c r="NEC394" s="5"/>
      <c r="NED394" s="5"/>
      <c r="NEE394" s="5"/>
      <c r="NEF394" s="5"/>
      <c r="NEG394" s="5"/>
      <c r="NEH394" s="5"/>
      <c r="NEI394" s="5"/>
      <c r="NEJ394" s="5"/>
      <c r="NEK394" s="5"/>
      <c r="NEL394" s="5"/>
      <c r="NEM394" s="5"/>
      <c r="NEN394" s="5"/>
      <c r="NEO394" s="5"/>
      <c r="NEP394" s="5"/>
      <c r="NEQ394" s="5"/>
      <c r="NER394" s="5"/>
      <c r="NES394" s="5"/>
      <c r="NET394" s="5"/>
      <c r="NEU394" s="5"/>
      <c r="NEV394" s="5"/>
      <c r="NEW394" s="5"/>
      <c r="NEX394" s="5"/>
      <c r="NEY394" s="5"/>
      <c r="NEZ394" s="5"/>
      <c r="NFA394" s="5"/>
      <c r="NFB394" s="5"/>
      <c r="NFC394" s="5"/>
      <c r="NFD394" s="5"/>
      <c r="NFE394" s="5"/>
      <c r="NFF394" s="5"/>
      <c r="NFG394" s="5"/>
      <c r="NFH394" s="5"/>
      <c r="NFI394" s="5"/>
      <c r="NFJ394" s="5"/>
      <c r="NFK394" s="5"/>
      <c r="NFL394" s="5"/>
      <c r="NFM394" s="5"/>
      <c r="NFN394" s="5"/>
      <c r="NFO394" s="5"/>
      <c r="NFP394" s="5"/>
      <c r="NFQ394" s="5"/>
      <c r="NFR394" s="5"/>
      <c r="NFS394" s="5"/>
      <c r="NFT394" s="5"/>
      <c r="NFU394" s="5"/>
      <c r="NFV394" s="5"/>
      <c r="NFW394" s="5"/>
      <c r="NFX394" s="5"/>
      <c r="NFY394" s="5"/>
      <c r="NFZ394" s="5"/>
      <c r="NGA394" s="5"/>
      <c r="NGB394" s="5"/>
      <c r="NGC394" s="5"/>
      <c r="NGD394" s="5"/>
      <c r="NGE394" s="5"/>
      <c r="NGF394" s="5"/>
      <c r="NGG394" s="5"/>
      <c r="NGH394" s="5"/>
      <c r="NGI394" s="5"/>
      <c r="NGJ394" s="5"/>
      <c r="NGK394" s="5"/>
      <c r="NGL394" s="5"/>
      <c r="NGM394" s="5"/>
      <c r="NGN394" s="5"/>
      <c r="NGO394" s="5"/>
      <c r="NGP394" s="5"/>
      <c r="NGQ394" s="5"/>
      <c r="NGR394" s="5"/>
      <c r="NGS394" s="5"/>
      <c r="NGT394" s="5"/>
      <c r="NGU394" s="5"/>
      <c r="NGV394" s="5"/>
      <c r="NGW394" s="5"/>
      <c r="NGX394" s="5"/>
      <c r="NGY394" s="5"/>
      <c r="NGZ394" s="5"/>
      <c r="NHA394" s="5"/>
      <c r="NHB394" s="5"/>
      <c r="NHC394" s="5"/>
      <c r="NHD394" s="5"/>
      <c r="NHE394" s="5"/>
      <c r="NHF394" s="5"/>
      <c r="NHG394" s="5"/>
      <c r="NHH394" s="5"/>
      <c r="NHI394" s="5"/>
      <c r="NHJ394" s="5"/>
      <c r="NHK394" s="5"/>
      <c r="NHL394" s="5"/>
      <c r="NHM394" s="5"/>
      <c r="NHN394" s="5"/>
      <c r="NHO394" s="5"/>
      <c r="NHP394" s="5"/>
      <c r="NHQ394" s="5"/>
      <c r="NHR394" s="5"/>
      <c r="NHS394" s="5"/>
      <c r="NHT394" s="5"/>
      <c r="NHU394" s="5"/>
      <c r="NHV394" s="5"/>
      <c r="NHW394" s="5"/>
      <c r="NHX394" s="5"/>
      <c r="NHY394" s="5"/>
      <c r="NHZ394" s="5"/>
      <c r="NIA394" s="5"/>
      <c r="NIB394" s="5"/>
      <c r="NIC394" s="5"/>
      <c r="NID394" s="5"/>
      <c r="NIE394" s="5"/>
      <c r="NIF394" s="5"/>
      <c r="NIG394" s="5"/>
      <c r="NIH394" s="5"/>
      <c r="NII394" s="5"/>
      <c r="NIJ394" s="5"/>
      <c r="NIK394" s="5"/>
      <c r="NIL394" s="5"/>
      <c r="NIM394" s="5"/>
      <c r="NIN394" s="5"/>
      <c r="NIO394" s="5"/>
      <c r="NIP394" s="5"/>
      <c r="NIQ394" s="5"/>
      <c r="NIR394" s="5"/>
      <c r="NIS394" s="5"/>
      <c r="NIT394" s="5"/>
      <c r="NIU394" s="5"/>
      <c r="NIV394" s="5"/>
      <c r="NIW394" s="5"/>
      <c r="NIX394" s="5"/>
      <c r="NIY394" s="5"/>
      <c r="NIZ394" s="5"/>
      <c r="NJA394" s="5"/>
      <c r="NJB394" s="5"/>
      <c r="NJC394" s="5"/>
      <c r="NJD394" s="5"/>
      <c r="NJE394" s="5"/>
      <c r="NJF394" s="5"/>
      <c r="NJG394" s="5"/>
      <c r="NJH394" s="5"/>
      <c r="NJI394" s="5"/>
      <c r="NJJ394" s="5"/>
      <c r="NJK394" s="5"/>
      <c r="NJL394" s="5"/>
      <c r="NJM394" s="5"/>
      <c r="NJN394" s="5"/>
      <c r="NJO394" s="5"/>
      <c r="NJP394" s="5"/>
      <c r="NJQ394" s="5"/>
      <c r="NJR394" s="5"/>
      <c r="NJS394" s="5"/>
      <c r="NJT394" s="5"/>
      <c r="NJU394" s="5"/>
      <c r="NJV394" s="5"/>
      <c r="NJW394" s="5"/>
      <c r="NJX394" s="5"/>
      <c r="NJY394" s="5"/>
      <c r="NJZ394" s="5"/>
      <c r="NKA394" s="5"/>
      <c r="NKB394" s="5"/>
      <c r="NKC394" s="5"/>
      <c r="NKD394" s="5"/>
      <c r="NKE394" s="5"/>
      <c r="NKF394" s="5"/>
      <c r="NKG394" s="5"/>
      <c r="NKH394" s="5"/>
      <c r="NKI394" s="5"/>
      <c r="NKJ394" s="5"/>
      <c r="NKK394" s="5"/>
      <c r="NKL394" s="5"/>
      <c r="NKM394" s="5"/>
      <c r="NKN394" s="5"/>
      <c r="NKO394" s="5"/>
      <c r="NKP394" s="5"/>
      <c r="NKQ394" s="5"/>
      <c r="NKR394" s="5"/>
      <c r="NKS394" s="5"/>
      <c r="NKT394" s="5"/>
      <c r="NKU394" s="5"/>
      <c r="NKV394" s="5"/>
      <c r="NKW394" s="5"/>
      <c r="NKX394" s="5"/>
      <c r="NKY394" s="5"/>
      <c r="NKZ394" s="5"/>
      <c r="NLA394" s="5"/>
      <c r="NLB394" s="5"/>
      <c r="NLC394" s="5"/>
      <c r="NLD394" s="5"/>
      <c r="NLE394" s="5"/>
      <c r="NLF394" s="5"/>
      <c r="NLG394" s="5"/>
      <c r="NLH394" s="5"/>
      <c r="NLI394" s="5"/>
      <c r="NLJ394" s="5"/>
      <c r="NLK394" s="5"/>
      <c r="NLL394" s="5"/>
      <c r="NLM394" s="5"/>
      <c r="NLN394" s="5"/>
      <c r="NLO394" s="5"/>
      <c r="NLP394" s="5"/>
      <c r="NLQ394" s="5"/>
      <c r="NLR394" s="5"/>
      <c r="NLS394" s="5"/>
      <c r="NLT394" s="5"/>
      <c r="NLU394" s="5"/>
      <c r="NLV394" s="5"/>
      <c r="NLW394" s="5"/>
      <c r="NLX394" s="5"/>
      <c r="NLY394" s="5"/>
      <c r="NLZ394" s="5"/>
      <c r="NMA394" s="5"/>
      <c r="NMB394" s="5"/>
      <c r="NMC394" s="5"/>
      <c r="NMD394" s="5"/>
      <c r="NME394" s="5"/>
      <c r="NMF394" s="5"/>
      <c r="NMG394" s="5"/>
      <c r="NMH394" s="5"/>
      <c r="NMI394" s="5"/>
      <c r="NMJ394" s="5"/>
      <c r="NMK394" s="5"/>
      <c r="NML394" s="5"/>
      <c r="NMM394" s="5"/>
      <c r="NMN394" s="5"/>
      <c r="NMO394" s="5"/>
      <c r="NMP394" s="5"/>
      <c r="NMQ394" s="5"/>
      <c r="NMR394" s="5"/>
      <c r="NMS394" s="5"/>
      <c r="NMT394" s="5"/>
      <c r="NMU394" s="5"/>
      <c r="NMV394" s="5"/>
      <c r="NMW394" s="5"/>
      <c r="NMX394" s="5"/>
      <c r="NMY394" s="5"/>
      <c r="NMZ394" s="5"/>
      <c r="NNA394" s="5"/>
      <c r="NNB394" s="5"/>
      <c r="NNC394" s="5"/>
      <c r="NND394" s="5"/>
      <c r="NNE394" s="5"/>
      <c r="NNF394" s="5"/>
      <c r="NNG394" s="5"/>
      <c r="NNH394" s="5"/>
      <c r="NNI394" s="5"/>
      <c r="NNJ394" s="5"/>
      <c r="NNK394" s="5"/>
      <c r="NNL394" s="5"/>
      <c r="NNM394" s="5"/>
      <c r="NNN394" s="5"/>
      <c r="NNO394" s="5"/>
      <c r="NNP394" s="5"/>
      <c r="NNQ394" s="5"/>
      <c r="NNR394" s="5"/>
      <c r="NNS394" s="5"/>
      <c r="NNT394" s="5"/>
      <c r="NNU394" s="5"/>
      <c r="NNV394" s="5"/>
      <c r="NNW394" s="5"/>
      <c r="NNX394" s="5"/>
      <c r="NNY394" s="5"/>
      <c r="NNZ394" s="5"/>
      <c r="NOA394" s="5"/>
      <c r="NOB394" s="5"/>
      <c r="NOC394" s="5"/>
      <c r="NOD394" s="5"/>
      <c r="NOE394" s="5"/>
      <c r="NOF394" s="5"/>
      <c r="NOG394" s="5"/>
      <c r="NOH394" s="5"/>
      <c r="NOI394" s="5"/>
      <c r="NOJ394" s="5"/>
      <c r="NOK394" s="5"/>
      <c r="NOL394" s="5"/>
      <c r="NOM394" s="5"/>
      <c r="NON394" s="5"/>
      <c r="NOO394" s="5"/>
      <c r="NOP394" s="5"/>
      <c r="NOQ394" s="5"/>
      <c r="NOR394" s="5"/>
      <c r="NOS394" s="5"/>
      <c r="NOT394" s="5"/>
      <c r="NOU394" s="5"/>
      <c r="NOV394" s="5"/>
      <c r="NOW394" s="5"/>
      <c r="NOX394" s="5"/>
      <c r="NOY394" s="5"/>
      <c r="NOZ394" s="5"/>
      <c r="NPA394" s="5"/>
      <c r="NPB394" s="5"/>
      <c r="NPC394" s="5"/>
      <c r="NPD394" s="5"/>
      <c r="NPE394" s="5"/>
      <c r="NPF394" s="5"/>
      <c r="NPG394" s="5"/>
      <c r="NPH394" s="5"/>
      <c r="NPI394" s="5"/>
      <c r="NPJ394" s="5"/>
      <c r="NPK394" s="5"/>
      <c r="NPL394" s="5"/>
      <c r="NPM394" s="5"/>
      <c r="NPN394" s="5"/>
      <c r="NPO394" s="5"/>
      <c r="NPP394" s="5"/>
      <c r="NPQ394" s="5"/>
      <c r="NPR394" s="5"/>
      <c r="NPS394" s="5"/>
      <c r="NPT394" s="5"/>
      <c r="NPU394" s="5"/>
      <c r="NPV394" s="5"/>
      <c r="NPW394" s="5"/>
      <c r="NPX394" s="5"/>
      <c r="NPY394" s="5"/>
      <c r="NPZ394" s="5"/>
      <c r="NQA394" s="5"/>
      <c r="NQB394" s="5"/>
      <c r="NQC394" s="5"/>
      <c r="NQD394" s="5"/>
      <c r="NQE394" s="5"/>
      <c r="NQF394" s="5"/>
      <c r="NQG394" s="5"/>
      <c r="NQH394" s="5"/>
      <c r="NQI394" s="5"/>
      <c r="NQJ394" s="5"/>
      <c r="NQK394" s="5"/>
      <c r="NQL394" s="5"/>
      <c r="NQM394" s="5"/>
      <c r="NQN394" s="5"/>
      <c r="NQO394" s="5"/>
      <c r="NQP394" s="5"/>
      <c r="NQQ394" s="5"/>
      <c r="NQR394" s="5"/>
      <c r="NQS394" s="5"/>
      <c r="NQT394" s="5"/>
      <c r="NQU394" s="5"/>
      <c r="NQV394" s="5"/>
      <c r="NQW394" s="5"/>
      <c r="NQX394" s="5"/>
      <c r="NQY394" s="5"/>
      <c r="NQZ394" s="5"/>
      <c r="NRA394" s="5"/>
      <c r="NRB394" s="5"/>
      <c r="NRC394" s="5"/>
      <c r="NRD394" s="5"/>
      <c r="NRE394" s="5"/>
      <c r="NRF394" s="5"/>
      <c r="NRG394" s="5"/>
      <c r="NRH394" s="5"/>
      <c r="NRI394" s="5"/>
      <c r="NRJ394" s="5"/>
      <c r="NRK394" s="5"/>
      <c r="NRL394" s="5"/>
      <c r="NRM394" s="5"/>
      <c r="NRN394" s="5"/>
      <c r="NRO394" s="5"/>
      <c r="NRP394" s="5"/>
      <c r="NRQ394" s="5"/>
      <c r="NRR394" s="5"/>
      <c r="NRS394" s="5"/>
      <c r="NRT394" s="5"/>
      <c r="NRU394" s="5"/>
      <c r="NRV394" s="5"/>
      <c r="NRW394" s="5"/>
      <c r="NRX394" s="5"/>
      <c r="NRY394" s="5"/>
      <c r="NRZ394" s="5"/>
      <c r="NSA394" s="5"/>
      <c r="NSB394" s="5"/>
      <c r="NSC394" s="5"/>
      <c r="NSD394" s="5"/>
      <c r="NSE394" s="5"/>
      <c r="NSF394" s="5"/>
      <c r="NSG394" s="5"/>
      <c r="NSH394" s="5"/>
      <c r="NSI394" s="5"/>
      <c r="NSJ394" s="5"/>
      <c r="NSK394" s="5"/>
      <c r="NSL394" s="5"/>
      <c r="NSM394" s="5"/>
      <c r="NSN394" s="5"/>
      <c r="NSO394" s="5"/>
      <c r="NSP394" s="5"/>
      <c r="NSQ394" s="5"/>
      <c r="NSR394" s="5"/>
      <c r="NSS394" s="5"/>
      <c r="NST394" s="5"/>
      <c r="NSU394" s="5"/>
      <c r="NSV394" s="5"/>
      <c r="NSW394" s="5"/>
      <c r="NSX394" s="5"/>
      <c r="NSY394" s="5"/>
      <c r="NSZ394" s="5"/>
      <c r="NTA394" s="5"/>
      <c r="NTB394" s="5"/>
      <c r="NTC394" s="5"/>
      <c r="NTD394" s="5"/>
      <c r="NTE394" s="5"/>
      <c r="NTF394" s="5"/>
      <c r="NTG394" s="5"/>
      <c r="NTH394" s="5"/>
      <c r="NTI394" s="5"/>
      <c r="NTJ394" s="5"/>
      <c r="NTK394" s="5"/>
      <c r="NTL394" s="5"/>
      <c r="NTM394" s="5"/>
      <c r="NTN394" s="5"/>
      <c r="NTO394" s="5"/>
      <c r="NTP394" s="5"/>
      <c r="NTQ394" s="5"/>
      <c r="NTR394" s="5"/>
      <c r="NTS394" s="5"/>
      <c r="NTT394" s="5"/>
      <c r="NTU394" s="5"/>
      <c r="NTV394" s="5"/>
      <c r="NTW394" s="5"/>
      <c r="NTX394" s="5"/>
      <c r="NTY394" s="5"/>
      <c r="NTZ394" s="5"/>
      <c r="NUA394" s="5"/>
      <c r="NUB394" s="5"/>
      <c r="NUC394" s="5"/>
      <c r="NUD394" s="5"/>
      <c r="NUE394" s="5"/>
      <c r="NUF394" s="5"/>
      <c r="NUG394" s="5"/>
      <c r="NUH394" s="5"/>
      <c r="NUI394" s="5"/>
      <c r="NUJ394" s="5"/>
      <c r="NUK394" s="5"/>
      <c r="NUL394" s="5"/>
      <c r="NUM394" s="5"/>
      <c r="NUN394" s="5"/>
      <c r="NUO394" s="5"/>
      <c r="NUP394" s="5"/>
      <c r="NUQ394" s="5"/>
      <c r="NUR394" s="5"/>
      <c r="NUS394" s="5"/>
      <c r="NUT394" s="5"/>
      <c r="NUU394" s="5"/>
      <c r="NUV394" s="5"/>
      <c r="NUW394" s="5"/>
      <c r="NUX394" s="5"/>
      <c r="NUY394" s="5"/>
      <c r="NUZ394" s="5"/>
      <c r="NVA394" s="5"/>
      <c r="NVB394" s="5"/>
      <c r="NVC394" s="5"/>
      <c r="NVD394" s="5"/>
      <c r="NVE394" s="5"/>
      <c r="NVF394" s="5"/>
      <c r="NVG394" s="5"/>
      <c r="NVH394" s="5"/>
      <c r="NVI394" s="5"/>
      <c r="NVJ394" s="5"/>
      <c r="NVK394" s="5"/>
      <c r="NVL394" s="5"/>
      <c r="NVM394" s="5"/>
      <c r="NVN394" s="5"/>
      <c r="NVO394" s="5"/>
      <c r="NVP394" s="5"/>
      <c r="NVQ394" s="5"/>
      <c r="NVR394" s="5"/>
      <c r="NVS394" s="5"/>
      <c r="NVT394" s="5"/>
      <c r="NVU394" s="5"/>
      <c r="NVV394" s="5"/>
      <c r="NVW394" s="5"/>
      <c r="NVX394" s="5"/>
      <c r="NVY394" s="5"/>
      <c r="NVZ394" s="5"/>
      <c r="NWA394" s="5"/>
      <c r="NWB394" s="5"/>
      <c r="NWC394" s="5"/>
      <c r="NWD394" s="5"/>
      <c r="NWE394" s="5"/>
      <c r="NWF394" s="5"/>
      <c r="NWG394" s="5"/>
      <c r="NWH394" s="5"/>
      <c r="NWI394" s="5"/>
      <c r="NWJ394" s="5"/>
      <c r="NWK394" s="5"/>
      <c r="NWL394" s="5"/>
      <c r="NWM394" s="5"/>
      <c r="NWN394" s="5"/>
      <c r="NWO394" s="5"/>
      <c r="NWP394" s="5"/>
      <c r="NWQ394" s="5"/>
      <c r="NWR394" s="5"/>
      <c r="NWS394" s="5"/>
      <c r="NWT394" s="5"/>
      <c r="NWU394" s="5"/>
      <c r="NWV394" s="5"/>
      <c r="NWW394" s="5"/>
      <c r="NWX394" s="5"/>
      <c r="NWY394" s="5"/>
      <c r="NWZ394" s="5"/>
      <c r="NXA394" s="5"/>
      <c r="NXB394" s="5"/>
      <c r="NXC394" s="5"/>
      <c r="NXD394" s="5"/>
      <c r="NXE394" s="5"/>
      <c r="NXF394" s="5"/>
      <c r="NXG394" s="5"/>
      <c r="NXH394" s="5"/>
      <c r="NXI394" s="5"/>
      <c r="NXJ394" s="5"/>
      <c r="NXK394" s="5"/>
      <c r="NXL394" s="5"/>
      <c r="NXM394" s="5"/>
      <c r="NXN394" s="5"/>
      <c r="NXO394" s="5"/>
      <c r="NXP394" s="5"/>
      <c r="NXQ394" s="5"/>
      <c r="NXR394" s="5"/>
      <c r="NXS394" s="5"/>
      <c r="NXT394" s="5"/>
      <c r="NXU394" s="5"/>
      <c r="NXV394" s="5"/>
      <c r="NXW394" s="5"/>
      <c r="NXX394" s="5"/>
      <c r="NXY394" s="5"/>
      <c r="NXZ394" s="5"/>
      <c r="NYA394" s="5"/>
      <c r="NYB394" s="5"/>
      <c r="NYC394" s="5"/>
      <c r="NYD394" s="5"/>
      <c r="NYE394" s="5"/>
      <c r="NYF394" s="5"/>
      <c r="NYG394" s="5"/>
      <c r="NYH394" s="5"/>
      <c r="NYI394" s="5"/>
      <c r="NYJ394" s="5"/>
      <c r="NYK394" s="5"/>
      <c r="NYL394" s="5"/>
      <c r="NYM394" s="5"/>
      <c r="NYN394" s="5"/>
      <c r="NYO394" s="5"/>
      <c r="NYP394" s="5"/>
      <c r="NYQ394" s="5"/>
      <c r="NYR394" s="5"/>
      <c r="NYS394" s="5"/>
      <c r="NYT394" s="5"/>
      <c r="NYU394" s="5"/>
      <c r="NYV394" s="5"/>
      <c r="NYW394" s="5"/>
      <c r="NYX394" s="5"/>
      <c r="NYY394" s="5"/>
      <c r="NYZ394" s="5"/>
      <c r="NZA394" s="5"/>
      <c r="NZB394" s="5"/>
      <c r="NZC394" s="5"/>
      <c r="NZD394" s="5"/>
      <c r="NZE394" s="5"/>
      <c r="NZF394" s="5"/>
      <c r="NZG394" s="5"/>
      <c r="NZH394" s="5"/>
      <c r="NZI394" s="5"/>
      <c r="NZJ394" s="5"/>
      <c r="NZK394" s="5"/>
      <c r="NZL394" s="5"/>
      <c r="NZM394" s="5"/>
      <c r="NZN394" s="5"/>
      <c r="NZO394" s="5"/>
      <c r="NZP394" s="5"/>
      <c r="NZQ394" s="5"/>
      <c r="NZR394" s="5"/>
      <c r="NZS394" s="5"/>
      <c r="NZT394" s="5"/>
      <c r="NZU394" s="5"/>
      <c r="NZV394" s="5"/>
      <c r="NZW394" s="5"/>
      <c r="NZX394" s="5"/>
      <c r="NZY394" s="5"/>
      <c r="NZZ394" s="5"/>
      <c r="OAA394" s="5"/>
      <c r="OAB394" s="5"/>
      <c r="OAC394" s="5"/>
      <c r="OAD394" s="5"/>
      <c r="OAE394" s="5"/>
      <c r="OAF394" s="5"/>
      <c r="OAG394" s="5"/>
      <c r="OAH394" s="5"/>
      <c r="OAI394" s="5"/>
      <c r="OAJ394" s="5"/>
      <c r="OAK394" s="5"/>
      <c r="OAL394" s="5"/>
      <c r="OAM394" s="5"/>
      <c r="OAN394" s="5"/>
      <c r="OAO394" s="5"/>
      <c r="OAP394" s="5"/>
      <c r="OAQ394" s="5"/>
      <c r="OAR394" s="5"/>
      <c r="OAS394" s="5"/>
      <c r="OAT394" s="5"/>
      <c r="OAU394" s="5"/>
      <c r="OAV394" s="5"/>
      <c r="OAW394" s="5"/>
      <c r="OAX394" s="5"/>
      <c r="OAY394" s="5"/>
      <c r="OAZ394" s="5"/>
      <c r="OBA394" s="5"/>
      <c r="OBB394" s="5"/>
      <c r="OBC394" s="5"/>
      <c r="OBD394" s="5"/>
      <c r="OBE394" s="5"/>
      <c r="OBF394" s="5"/>
      <c r="OBG394" s="5"/>
      <c r="OBH394" s="5"/>
      <c r="OBI394" s="5"/>
      <c r="OBJ394" s="5"/>
      <c r="OBK394" s="5"/>
      <c r="OBL394" s="5"/>
      <c r="OBM394" s="5"/>
      <c r="OBN394" s="5"/>
      <c r="OBO394" s="5"/>
      <c r="OBP394" s="5"/>
      <c r="OBQ394" s="5"/>
      <c r="OBR394" s="5"/>
      <c r="OBS394" s="5"/>
      <c r="OBT394" s="5"/>
      <c r="OBU394" s="5"/>
      <c r="OBV394" s="5"/>
      <c r="OBW394" s="5"/>
      <c r="OBX394" s="5"/>
      <c r="OBY394" s="5"/>
      <c r="OBZ394" s="5"/>
      <c r="OCA394" s="5"/>
      <c r="OCB394" s="5"/>
      <c r="OCC394" s="5"/>
      <c r="OCD394" s="5"/>
      <c r="OCE394" s="5"/>
      <c r="OCF394" s="5"/>
      <c r="OCG394" s="5"/>
      <c r="OCH394" s="5"/>
      <c r="OCI394" s="5"/>
      <c r="OCJ394" s="5"/>
      <c r="OCK394" s="5"/>
      <c r="OCL394" s="5"/>
      <c r="OCM394" s="5"/>
      <c r="OCN394" s="5"/>
      <c r="OCO394" s="5"/>
      <c r="OCP394" s="5"/>
      <c r="OCQ394" s="5"/>
      <c r="OCR394" s="5"/>
      <c r="OCS394" s="5"/>
      <c r="OCT394" s="5"/>
      <c r="OCU394" s="5"/>
      <c r="OCV394" s="5"/>
      <c r="OCW394" s="5"/>
      <c r="OCX394" s="5"/>
      <c r="OCY394" s="5"/>
      <c r="OCZ394" s="5"/>
      <c r="ODA394" s="5"/>
      <c r="ODB394" s="5"/>
      <c r="ODC394" s="5"/>
      <c r="ODD394" s="5"/>
      <c r="ODE394" s="5"/>
      <c r="ODF394" s="5"/>
      <c r="ODG394" s="5"/>
      <c r="ODH394" s="5"/>
      <c r="ODI394" s="5"/>
      <c r="ODJ394" s="5"/>
      <c r="ODK394" s="5"/>
      <c r="ODL394" s="5"/>
      <c r="ODM394" s="5"/>
      <c r="ODN394" s="5"/>
      <c r="ODO394" s="5"/>
      <c r="ODP394" s="5"/>
      <c r="ODQ394" s="5"/>
      <c r="ODR394" s="5"/>
      <c r="ODS394" s="5"/>
      <c r="ODT394" s="5"/>
      <c r="ODU394" s="5"/>
      <c r="ODV394" s="5"/>
      <c r="ODW394" s="5"/>
      <c r="ODX394" s="5"/>
      <c r="ODY394" s="5"/>
      <c r="ODZ394" s="5"/>
      <c r="OEA394" s="5"/>
      <c r="OEB394" s="5"/>
      <c r="OEC394" s="5"/>
      <c r="OED394" s="5"/>
      <c r="OEE394" s="5"/>
      <c r="OEF394" s="5"/>
      <c r="OEG394" s="5"/>
      <c r="OEH394" s="5"/>
      <c r="OEI394" s="5"/>
      <c r="OEJ394" s="5"/>
      <c r="OEK394" s="5"/>
      <c r="OEL394" s="5"/>
      <c r="OEM394" s="5"/>
      <c r="OEN394" s="5"/>
      <c r="OEO394" s="5"/>
      <c r="OEP394" s="5"/>
      <c r="OEQ394" s="5"/>
      <c r="OER394" s="5"/>
      <c r="OES394" s="5"/>
      <c r="OET394" s="5"/>
      <c r="OEU394" s="5"/>
      <c r="OEV394" s="5"/>
      <c r="OEW394" s="5"/>
      <c r="OEX394" s="5"/>
      <c r="OEY394" s="5"/>
      <c r="OEZ394" s="5"/>
      <c r="OFA394" s="5"/>
      <c r="OFB394" s="5"/>
      <c r="OFC394" s="5"/>
      <c r="OFD394" s="5"/>
      <c r="OFE394" s="5"/>
      <c r="OFF394" s="5"/>
      <c r="OFG394" s="5"/>
      <c r="OFH394" s="5"/>
      <c r="OFI394" s="5"/>
      <c r="OFJ394" s="5"/>
      <c r="OFK394" s="5"/>
      <c r="OFL394" s="5"/>
      <c r="OFM394" s="5"/>
      <c r="OFN394" s="5"/>
      <c r="OFO394" s="5"/>
      <c r="OFP394" s="5"/>
      <c r="OFQ394" s="5"/>
      <c r="OFR394" s="5"/>
      <c r="OFS394" s="5"/>
      <c r="OFT394" s="5"/>
      <c r="OFU394" s="5"/>
      <c r="OFV394" s="5"/>
      <c r="OFW394" s="5"/>
      <c r="OFX394" s="5"/>
      <c r="OFY394" s="5"/>
      <c r="OFZ394" s="5"/>
      <c r="OGA394" s="5"/>
      <c r="OGB394" s="5"/>
      <c r="OGC394" s="5"/>
      <c r="OGD394" s="5"/>
      <c r="OGE394" s="5"/>
      <c r="OGF394" s="5"/>
      <c r="OGG394" s="5"/>
      <c r="OGH394" s="5"/>
      <c r="OGI394" s="5"/>
      <c r="OGJ394" s="5"/>
      <c r="OGK394" s="5"/>
      <c r="OGL394" s="5"/>
      <c r="OGM394" s="5"/>
      <c r="OGN394" s="5"/>
      <c r="OGO394" s="5"/>
      <c r="OGP394" s="5"/>
      <c r="OGQ394" s="5"/>
      <c r="OGR394" s="5"/>
      <c r="OGS394" s="5"/>
      <c r="OGT394" s="5"/>
      <c r="OGU394" s="5"/>
      <c r="OGV394" s="5"/>
      <c r="OGW394" s="5"/>
      <c r="OGX394" s="5"/>
      <c r="OGY394" s="5"/>
      <c r="OGZ394" s="5"/>
      <c r="OHA394" s="5"/>
      <c r="OHB394" s="5"/>
      <c r="OHC394" s="5"/>
      <c r="OHD394" s="5"/>
      <c r="OHE394" s="5"/>
      <c r="OHF394" s="5"/>
      <c r="OHG394" s="5"/>
      <c r="OHH394" s="5"/>
      <c r="OHI394" s="5"/>
      <c r="OHJ394" s="5"/>
      <c r="OHK394" s="5"/>
      <c r="OHL394" s="5"/>
      <c r="OHM394" s="5"/>
      <c r="OHN394" s="5"/>
      <c r="OHO394" s="5"/>
      <c r="OHP394" s="5"/>
      <c r="OHQ394" s="5"/>
      <c r="OHR394" s="5"/>
      <c r="OHS394" s="5"/>
      <c r="OHT394" s="5"/>
      <c r="OHU394" s="5"/>
      <c r="OHV394" s="5"/>
      <c r="OHW394" s="5"/>
      <c r="OHX394" s="5"/>
      <c r="OHY394" s="5"/>
      <c r="OHZ394" s="5"/>
      <c r="OIA394" s="5"/>
      <c r="OIB394" s="5"/>
      <c r="OIC394" s="5"/>
      <c r="OID394" s="5"/>
      <c r="OIE394" s="5"/>
      <c r="OIF394" s="5"/>
      <c r="OIG394" s="5"/>
      <c r="OIH394" s="5"/>
      <c r="OII394" s="5"/>
      <c r="OIJ394" s="5"/>
      <c r="OIK394" s="5"/>
      <c r="OIL394" s="5"/>
      <c r="OIM394" s="5"/>
      <c r="OIN394" s="5"/>
      <c r="OIO394" s="5"/>
      <c r="OIP394" s="5"/>
      <c r="OIQ394" s="5"/>
      <c r="OIR394" s="5"/>
      <c r="OIS394" s="5"/>
      <c r="OIT394" s="5"/>
      <c r="OIU394" s="5"/>
      <c r="OIV394" s="5"/>
      <c r="OIW394" s="5"/>
      <c r="OIX394" s="5"/>
      <c r="OIY394" s="5"/>
      <c r="OIZ394" s="5"/>
      <c r="OJA394" s="5"/>
      <c r="OJB394" s="5"/>
      <c r="OJC394" s="5"/>
      <c r="OJD394" s="5"/>
      <c r="OJE394" s="5"/>
      <c r="OJF394" s="5"/>
      <c r="OJG394" s="5"/>
      <c r="OJH394" s="5"/>
      <c r="OJI394" s="5"/>
      <c r="OJJ394" s="5"/>
      <c r="OJK394" s="5"/>
      <c r="OJL394" s="5"/>
      <c r="OJM394" s="5"/>
      <c r="OJN394" s="5"/>
      <c r="OJO394" s="5"/>
      <c r="OJP394" s="5"/>
      <c r="OJQ394" s="5"/>
      <c r="OJR394" s="5"/>
      <c r="OJS394" s="5"/>
      <c r="OJT394" s="5"/>
      <c r="OJU394" s="5"/>
      <c r="OJV394" s="5"/>
      <c r="OJW394" s="5"/>
      <c r="OJX394" s="5"/>
      <c r="OJY394" s="5"/>
      <c r="OJZ394" s="5"/>
      <c r="OKA394" s="5"/>
      <c r="OKB394" s="5"/>
      <c r="OKC394" s="5"/>
      <c r="OKD394" s="5"/>
      <c r="OKE394" s="5"/>
      <c r="OKF394" s="5"/>
      <c r="OKG394" s="5"/>
      <c r="OKH394" s="5"/>
      <c r="OKI394" s="5"/>
      <c r="OKJ394" s="5"/>
      <c r="OKK394" s="5"/>
      <c r="OKL394" s="5"/>
      <c r="OKM394" s="5"/>
      <c r="OKN394" s="5"/>
      <c r="OKO394" s="5"/>
      <c r="OKP394" s="5"/>
      <c r="OKQ394" s="5"/>
      <c r="OKR394" s="5"/>
      <c r="OKS394" s="5"/>
      <c r="OKT394" s="5"/>
      <c r="OKU394" s="5"/>
      <c r="OKV394" s="5"/>
      <c r="OKW394" s="5"/>
      <c r="OKX394" s="5"/>
      <c r="OKY394" s="5"/>
      <c r="OKZ394" s="5"/>
      <c r="OLA394" s="5"/>
      <c r="OLB394" s="5"/>
      <c r="OLC394" s="5"/>
      <c r="OLD394" s="5"/>
      <c r="OLE394" s="5"/>
      <c r="OLF394" s="5"/>
      <c r="OLG394" s="5"/>
      <c r="OLH394" s="5"/>
      <c r="OLI394" s="5"/>
      <c r="OLJ394" s="5"/>
      <c r="OLK394" s="5"/>
      <c r="OLL394" s="5"/>
      <c r="OLM394" s="5"/>
      <c r="OLN394" s="5"/>
      <c r="OLO394" s="5"/>
      <c r="OLP394" s="5"/>
      <c r="OLQ394" s="5"/>
      <c r="OLR394" s="5"/>
      <c r="OLS394" s="5"/>
      <c r="OLT394" s="5"/>
      <c r="OLU394" s="5"/>
      <c r="OLV394" s="5"/>
      <c r="OLW394" s="5"/>
      <c r="OLX394" s="5"/>
      <c r="OLY394" s="5"/>
      <c r="OLZ394" s="5"/>
      <c r="OMA394" s="5"/>
      <c r="OMB394" s="5"/>
      <c r="OMC394" s="5"/>
      <c r="OMD394" s="5"/>
      <c r="OME394" s="5"/>
      <c r="OMF394" s="5"/>
      <c r="OMG394" s="5"/>
      <c r="OMH394" s="5"/>
      <c r="OMI394" s="5"/>
      <c r="OMJ394" s="5"/>
      <c r="OMK394" s="5"/>
      <c r="OML394" s="5"/>
      <c r="OMM394" s="5"/>
      <c r="OMN394" s="5"/>
      <c r="OMO394" s="5"/>
      <c r="OMP394" s="5"/>
      <c r="OMQ394" s="5"/>
      <c r="OMR394" s="5"/>
      <c r="OMS394" s="5"/>
      <c r="OMT394" s="5"/>
      <c r="OMU394" s="5"/>
      <c r="OMV394" s="5"/>
      <c r="OMW394" s="5"/>
      <c r="OMX394" s="5"/>
      <c r="OMY394" s="5"/>
      <c r="OMZ394" s="5"/>
      <c r="ONA394" s="5"/>
      <c r="ONB394" s="5"/>
      <c r="ONC394" s="5"/>
      <c r="OND394" s="5"/>
      <c r="ONE394" s="5"/>
      <c r="ONF394" s="5"/>
      <c r="ONG394" s="5"/>
      <c r="ONH394" s="5"/>
      <c r="ONI394" s="5"/>
      <c r="ONJ394" s="5"/>
      <c r="ONK394" s="5"/>
      <c r="ONL394" s="5"/>
      <c r="ONM394" s="5"/>
      <c r="ONN394" s="5"/>
      <c r="ONO394" s="5"/>
      <c r="ONP394" s="5"/>
      <c r="ONQ394" s="5"/>
      <c r="ONR394" s="5"/>
      <c r="ONS394" s="5"/>
      <c r="ONT394" s="5"/>
      <c r="ONU394" s="5"/>
      <c r="ONV394" s="5"/>
      <c r="ONW394" s="5"/>
      <c r="ONX394" s="5"/>
      <c r="ONY394" s="5"/>
      <c r="ONZ394" s="5"/>
      <c r="OOA394" s="5"/>
      <c r="OOB394" s="5"/>
      <c r="OOC394" s="5"/>
      <c r="OOD394" s="5"/>
      <c r="OOE394" s="5"/>
      <c r="OOF394" s="5"/>
      <c r="OOG394" s="5"/>
      <c r="OOH394" s="5"/>
      <c r="OOI394" s="5"/>
      <c r="OOJ394" s="5"/>
      <c r="OOK394" s="5"/>
      <c r="OOL394" s="5"/>
      <c r="OOM394" s="5"/>
      <c r="OON394" s="5"/>
      <c r="OOO394" s="5"/>
      <c r="OOP394" s="5"/>
      <c r="OOQ394" s="5"/>
      <c r="OOR394" s="5"/>
      <c r="OOS394" s="5"/>
      <c r="OOT394" s="5"/>
      <c r="OOU394" s="5"/>
      <c r="OOV394" s="5"/>
      <c r="OOW394" s="5"/>
      <c r="OOX394" s="5"/>
      <c r="OOY394" s="5"/>
      <c r="OOZ394" s="5"/>
      <c r="OPA394" s="5"/>
      <c r="OPB394" s="5"/>
      <c r="OPC394" s="5"/>
      <c r="OPD394" s="5"/>
      <c r="OPE394" s="5"/>
      <c r="OPF394" s="5"/>
      <c r="OPG394" s="5"/>
      <c r="OPH394" s="5"/>
      <c r="OPI394" s="5"/>
      <c r="OPJ394" s="5"/>
      <c r="OPK394" s="5"/>
      <c r="OPL394" s="5"/>
      <c r="OPM394" s="5"/>
      <c r="OPN394" s="5"/>
      <c r="OPO394" s="5"/>
      <c r="OPP394" s="5"/>
      <c r="OPQ394" s="5"/>
      <c r="OPR394" s="5"/>
      <c r="OPS394" s="5"/>
      <c r="OPT394" s="5"/>
      <c r="OPU394" s="5"/>
      <c r="OPV394" s="5"/>
      <c r="OPW394" s="5"/>
      <c r="OPX394" s="5"/>
      <c r="OPY394" s="5"/>
      <c r="OPZ394" s="5"/>
      <c r="OQA394" s="5"/>
      <c r="OQB394" s="5"/>
      <c r="OQC394" s="5"/>
      <c r="OQD394" s="5"/>
      <c r="OQE394" s="5"/>
      <c r="OQF394" s="5"/>
      <c r="OQG394" s="5"/>
      <c r="OQH394" s="5"/>
      <c r="OQI394" s="5"/>
      <c r="OQJ394" s="5"/>
      <c r="OQK394" s="5"/>
      <c r="OQL394" s="5"/>
      <c r="OQM394" s="5"/>
      <c r="OQN394" s="5"/>
      <c r="OQO394" s="5"/>
      <c r="OQP394" s="5"/>
      <c r="OQQ394" s="5"/>
      <c r="OQR394" s="5"/>
      <c r="OQS394" s="5"/>
      <c r="OQT394" s="5"/>
      <c r="OQU394" s="5"/>
      <c r="OQV394" s="5"/>
      <c r="OQW394" s="5"/>
      <c r="OQX394" s="5"/>
      <c r="OQY394" s="5"/>
      <c r="OQZ394" s="5"/>
      <c r="ORA394" s="5"/>
      <c r="ORB394" s="5"/>
      <c r="ORC394" s="5"/>
      <c r="ORD394" s="5"/>
      <c r="ORE394" s="5"/>
      <c r="ORF394" s="5"/>
      <c r="ORG394" s="5"/>
      <c r="ORH394" s="5"/>
      <c r="ORI394" s="5"/>
      <c r="ORJ394" s="5"/>
      <c r="ORK394" s="5"/>
      <c r="ORL394" s="5"/>
      <c r="ORM394" s="5"/>
      <c r="ORN394" s="5"/>
      <c r="ORO394" s="5"/>
      <c r="ORP394" s="5"/>
      <c r="ORQ394" s="5"/>
      <c r="ORR394" s="5"/>
      <c r="ORS394" s="5"/>
      <c r="ORT394" s="5"/>
      <c r="ORU394" s="5"/>
      <c r="ORV394" s="5"/>
      <c r="ORW394" s="5"/>
      <c r="ORX394" s="5"/>
      <c r="ORY394" s="5"/>
      <c r="ORZ394" s="5"/>
      <c r="OSA394" s="5"/>
      <c r="OSB394" s="5"/>
      <c r="OSC394" s="5"/>
      <c r="OSD394" s="5"/>
      <c r="OSE394" s="5"/>
      <c r="OSF394" s="5"/>
      <c r="OSG394" s="5"/>
      <c r="OSH394" s="5"/>
      <c r="OSI394" s="5"/>
      <c r="OSJ394" s="5"/>
      <c r="OSK394" s="5"/>
      <c r="OSL394" s="5"/>
      <c r="OSM394" s="5"/>
      <c r="OSN394" s="5"/>
      <c r="OSO394" s="5"/>
      <c r="OSP394" s="5"/>
      <c r="OSQ394" s="5"/>
      <c r="OSR394" s="5"/>
      <c r="OSS394" s="5"/>
      <c r="OST394" s="5"/>
      <c r="OSU394" s="5"/>
      <c r="OSV394" s="5"/>
      <c r="OSW394" s="5"/>
      <c r="OSX394" s="5"/>
      <c r="OSY394" s="5"/>
      <c r="OSZ394" s="5"/>
      <c r="OTA394" s="5"/>
      <c r="OTB394" s="5"/>
      <c r="OTC394" s="5"/>
      <c r="OTD394" s="5"/>
      <c r="OTE394" s="5"/>
      <c r="OTF394" s="5"/>
      <c r="OTG394" s="5"/>
      <c r="OTH394" s="5"/>
      <c r="OTI394" s="5"/>
      <c r="OTJ394" s="5"/>
      <c r="OTK394" s="5"/>
      <c r="OTL394" s="5"/>
      <c r="OTM394" s="5"/>
      <c r="OTN394" s="5"/>
      <c r="OTO394" s="5"/>
      <c r="OTP394" s="5"/>
      <c r="OTQ394" s="5"/>
      <c r="OTR394" s="5"/>
      <c r="OTS394" s="5"/>
      <c r="OTT394" s="5"/>
      <c r="OTU394" s="5"/>
      <c r="OTV394" s="5"/>
      <c r="OTW394" s="5"/>
      <c r="OTX394" s="5"/>
      <c r="OTY394" s="5"/>
      <c r="OTZ394" s="5"/>
      <c r="OUA394" s="5"/>
      <c r="OUB394" s="5"/>
      <c r="OUC394" s="5"/>
      <c r="OUD394" s="5"/>
      <c r="OUE394" s="5"/>
      <c r="OUF394" s="5"/>
      <c r="OUG394" s="5"/>
      <c r="OUH394" s="5"/>
      <c r="OUI394" s="5"/>
      <c r="OUJ394" s="5"/>
      <c r="OUK394" s="5"/>
      <c r="OUL394" s="5"/>
      <c r="OUM394" s="5"/>
      <c r="OUN394" s="5"/>
      <c r="OUO394" s="5"/>
      <c r="OUP394" s="5"/>
      <c r="OUQ394" s="5"/>
      <c r="OUR394" s="5"/>
      <c r="OUS394" s="5"/>
      <c r="OUT394" s="5"/>
      <c r="OUU394" s="5"/>
      <c r="OUV394" s="5"/>
      <c r="OUW394" s="5"/>
      <c r="OUX394" s="5"/>
      <c r="OUY394" s="5"/>
      <c r="OUZ394" s="5"/>
      <c r="OVA394" s="5"/>
      <c r="OVB394" s="5"/>
      <c r="OVC394" s="5"/>
      <c r="OVD394" s="5"/>
      <c r="OVE394" s="5"/>
      <c r="OVF394" s="5"/>
      <c r="OVG394" s="5"/>
      <c r="OVH394" s="5"/>
      <c r="OVI394" s="5"/>
      <c r="OVJ394" s="5"/>
      <c r="OVK394" s="5"/>
      <c r="OVL394" s="5"/>
      <c r="OVM394" s="5"/>
      <c r="OVN394" s="5"/>
      <c r="OVO394" s="5"/>
      <c r="OVP394" s="5"/>
      <c r="OVQ394" s="5"/>
      <c r="OVR394" s="5"/>
      <c r="OVS394" s="5"/>
      <c r="OVT394" s="5"/>
      <c r="OVU394" s="5"/>
      <c r="OVV394" s="5"/>
      <c r="OVW394" s="5"/>
      <c r="OVX394" s="5"/>
      <c r="OVY394" s="5"/>
      <c r="OVZ394" s="5"/>
      <c r="OWA394" s="5"/>
      <c r="OWB394" s="5"/>
      <c r="OWC394" s="5"/>
      <c r="OWD394" s="5"/>
      <c r="OWE394" s="5"/>
      <c r="OWF394" s="5"/>
      <c r="OWG394" s="5"/>
      <c r="OWH394" s="5"/>
      <c r="OWI394" s="5"/>
      <c r="OWJ394" s="5"/>
      <c r="OWK394" s="5"/>
      <c r="OWL394" s="5"/>
      <c r="OWM394" s="5"/>
      <c r="OWN394" s="5"/>
      <c r="OWO394" s="5"/>
      <c r="OWP394" s="5"/>
      <c r="OWQ394" s="5"/>
      <c r="OWR394" s="5"/>
      <c r="OWS394" s="5"/>
      <c r="OWT394" s="5"/>
      <c r="OWU394" s="5"/>
      <c r="OWV394" s="5"/>
      <c r="OWW394" s="5"/>
      <c r="OWX394" s="5"/>
      <c r="OWY394" s="5"/>
      <c r="OWZ394" s="5"/>
      <c r="OXA394" s="5"/>
      <c r="OXB394" s="5"/>
      <c r="OXC394" s="5"/>
      <c r="OXD394" s="5"/>
      <c r="OXE394" s="5"/>
      <c r="OXF394" s="5"/>
      <c r="OXG394" s="5"/>
      <c r="OXH394" s="5"/>
      <c r="OXI394" s="5"/>
      <c r="OXJ394" s="5"/>
      <c r="OXK394" s="5"/>
      <c r="OXL394" s="5"/>
      <c r="OXM394" s="5"/>
      <c r="OXN394" s="5"/>
      <c r="OXO394" s="5"/>
      <c r="OXP394" s="5"/>
      <c r="OXQ394" s="5"/>
      <c r="OXR394" s="5"/>
      <c r="OXS394" s="5"/>
      <c r="OXT394" s="5"/>
      <c r="OXU394" s="5"/>
      <c r="OXV394" s="5"/>
      <c r="OXW394" s="5"/>
      <c r="OXX394" s="5"/>
      <c r="OXY394" s="5"/>
      <c r="OXZ394" s="5"/>
      <c r="OYA394" s="5"/>
      <c r="OYB394" s="5"/>
      <c r="OYC394" s="5"/>
      <c r="OYD394" s="5"/>
      <c r="OYE394" s="5"/>
      <c r="OYF394" s="5"/>
      <c r="OYG394" s="5"/>
      <c r="OYH394" s="5"/>
      <c r="OYI394" s="5"/>
      <c r="OYJ394" s="5"/>
      <c r="OYK394" s="5"/>
      <c r="OYL394" s="5"/>
      <c r="OYM394" s="5"/>
      <c r="OYN394" s="5"/>
      <c r="OYO394" s="5"/>
      <c r="OYP394" s="5"/>
      <c r="OYQ394" s="5"/>
      <c r="OYR394" s="5"/>
      <c r="OYS394" s="5"/>
      <c r="OYT394" s="5"/>
      <c r="OYU394" s="5"/>
      <c r="OYV394" s="5"/>
      <c r="OYW394" s="5"/>
      <c r="OYX394" s="5"/>
      <c r="OYY394" s="5"/>
      <c r="OYZ394" s="5"/>
      <c r="OZA394" s="5"/>
      <c r="OZB394" s="5"/>
      <c r="OZC394" s="5"/>
      <c r="OZD394" s="5"/>
      <c r="OZE394" s="5"/>
      <c r="OZF394" s="5"/>
      <c r="OZG394" s="5"/>
      <c r="OZH394" s="5"/>
      <c r="OZI394" s="5"/>
      <c r="OZJ394" s="5"/>
      <c r="OZK394" s="5"/>
      <c r="OZL394" s="5"/>
      <c r="OZM394" s="5"/>
      <c r="OZN394" s="5"/>
      <c r="OZO394" s="5"/>
      <c r="OZP394" s="5"/>
      <c r="OZQ394" s="5"/>
      <c r="OZR394" s="5"/>
      <c r="OZS394" s="5"/>
      <c r="OZT394" s="5"/>
      <c r="OZU394" s="5"/>
      <c r="OZV394" s="5"/>
      <c r="OZW394" s="5"/>
      <c r="OZX394" s="5"/>
      <c r="OZY394" s="5"/>
      <c r="OZZ394" s="5"/>
      <c r="PAA394" s="5"/>
      <c r="PAB394" s="5"/>
      <c r="PAC394" s="5"/>
      <c r="PAD394" s="5"/>
      <c r="PAE394" s="5"/>
      <c r="PAF394" s="5"/>
      <c r="PAG394" s="5"/>
      <c r="PAH394" s="5"/>
      <c r="PAI394" s="5"/>
      <c r="PAJ394" s="5"/>
      <c r="PAK394" s="5"/>
      <c r="PAL394" s="5"/>
      <c r="PAM394" s="5"/>
      <c r="PAN394" s="5"/>
      <c r="PAO394" s="5"/>
      <c r="PAP394" s="5"/>
      <c r="PAQ394" s="5"/>
      <c r="PAR394" s="5"/>
      <c r="PAS394" s="5"/>
      <c r="PAT394" s="5"/>
      <c r="PAU394" s="5"/>
      <c r="PAV394" s="5"/>
      <c r="PAW394" s="5"/>
      <c r="PAX394" s="5"/>
      <c r="PAY394" s="5"/>
      <c r="PAZ394" s="5"/>
      <c r="PBA394" s="5"/>
      <c r="PBB394" s="5"/>
      <c r="PBC394" s="5"/>
      <c r="PBD394" s="5"/>
      <c r="PBE394" s="5"/>
      <c r="PBF394" s="5"/>
      <c r="PBG394" s="5"/>
      <c r="PBH394" s="5"/>
      <c r="PBI394" s="5"/>
      <c r="PBJ394" s="5"/>
      <c r="PBK394" s="5"/>
      <c r="PBL394" s="5"/>
      <c r="PBM394" s="5"/>
      <c r="PBN394" s="5"/>
      <c r="PBO394" s="5"/>
      <c r="PBP394" s="5"/>
      <c r="PBQ394" s="5"/>
      <c r="PBR394" s="5"/>
      <c r="PBS394" s="5"/>
      <c r="PBT394" s="5"/>
      <c r="PBU394" s="5"/>
      <c r="PBV394" s="5"/>
      <c r="PBW394" s="5"/>
      <c r="PBX394" s="5"/>
      <c r="PBY394" s="5"/>
      <c r="PBZ394" s="5"/>
      <c r="PCA394" s="5"/>
      <c r="PCB394" s="5"/>
      <c r="PCC394" s="5"/>
      <c r="PCD394" s="5"/>
      <c r="PCE394" s="5"/>
      <c r="PCF394" s="5"/>
      <c r="PCG394" s="5"/>
      <c r="PCH394" s="5"/>
      <c r="PCI394" s="5"/>
      <c r="PCJ394" s="5"/>
      <c r="PCK394" s="5"/>
      <c r="PCL394" s="5"/>
      <c r="PCM394" s="5"/>
      <c r="PCN394" s="5"/>
      <c r="PCO394" s="5"/>
      <c r="PCP394" s="5"/>
      <c r="PCQ394" s="5"/>
      <c r="PCR394" s="5"/>
      <c r="PCS394" s="5"/>
      <c r="PCT394" s="5"/>
      <c r="PCU394" s="5"/>
      <c r="PCV394" s="5"/>
      <c r="PCW394" s="5"/>
      <c r="PCX394" s="5"/>
      <c r="PCY394" s="5"/>
      <c r="PCZ394" s="5"/>
      <c r="PDA394" s="5"/>
      <c r="PDB394" s="5"/>
      <c r="PDC394" s="5"/>
      <c r="PDD394" s="5"/>
      <c r="PDE394" s="5"/>
      <c r="PDF394" s="5"/>
      <c r="PDG394" s="5"/>
      <c r="PDH394" s="5"/>
      <c r="PDI394" s="5"/>
      <c r="PDJ394" s="5"/>
      <c r="PDK394" s="5"/>
      <c r="PDL394" s="5"/>
      <c r="PDM394" s="5"/>
      <c r="PDN394" s="5"/>
      <c r="PDO394" s="5"/>
      <c r="PDP394" s="5"/>
      <c r="PDQ394" s="5"/>
      <c r="PDR394" s="5"/>
      <c r="PDS394" s="5"/>
      <c r="PDT394" s="5"/>
      <c r="PDU394" s="5"/>
      <c r="PDV394" s="5"/>
      <c r="PDW394" s="5"/>
      <c r="PDX394" s="5"/>
      <c r="PDY394" s="5"/>
      <c r="PDZ394" s="5"/>
      <c r="PEA394" s="5"/>
      <c r="PEB394" s="5"/>
      <c r="PEC394" s="5"/>
      <c r="PED394" s="5"/>
      <c r="PEE394" s="5"/>
      <c r="PEF394" s="5"/>
      <c r="PEG394" s="5"/>
      <c r="PEH394" s="5"/>
      <c r="PEI394" s="5"/>
      <c r="PEJ394" s="5"/>
      <c r="PEK394" s="5"/>
      <c r="PEL394" s="5"/>
      <c r="PEM394" s="5"/>
      <c r="PEN394" s="5"/>
      <c r="PEO394" s="5"/>
      <c r="PEP394" s="5"/>
      <c r="PEQ394" s="5"/>
      <c r="PER394" s="5"/>
      <c r="PES394" s="5"/>
      <c r="PET394" s="5"/>
      <c r="PEU394" s="5"/>
      <c r="PEV394" s="5"/>
      <c r="PEW394" s="5"/>
      <c r="PEX394" s="5"/>
      <c r="PEY394" s="5"/>
      <c r="PEZ394" s="5"/>
      <c r="PFA394" s="5"/>
      <c r="PFB394" s="5"/>
      <c r="PFC394" s="5"/>
      <c r="PFD394" s="5"/>
      <c r="PFE394" s="5"/>
      <c r="PFF394" s="5"/>
      <c r="PFG394" s="5"/>
      <c r="PFH394" s="5"/>
      <c r="PFI394" s="5"/>
      <c r="PFJ394" s="5"/>
      <c r="PFK394" s="5"/>
      <c r="PFL394" s="5"/>
      <c r="PFM394" s="5"/>
      <c r="PFN394" s="5"/>
      <c r="PFO394" s="5"/>
      <c r="PFP394" s="5"/>
      <c r="PFQ394" s="5"/>
      <c r="PFR394" s="5"/>
      <c r="PFS394" s="5"/>
      <c r="PFT394" s="5"/>
      <c r="PFU394" s="5"/>
      <c r="PFV394" s="5"/>
      <c r="PFW394" s="5"/>
      <c r="PFX394" s="5"/>
      <c r="PFY394" s="5"/>
      <c r="PFZ394" s="5"/>
      <c r="PGA394" s="5"/>
      <c r="PGB394" s="5"/>
      <c r="PGC394" s="5"/>
      <c r="PGD394" s="5"/>
      <c r="PGE394" s="5"/>
      <c r="PGF394" s="5"/>
      <c r="PGG394" s="5"/>
      <c r="PGH394" s="5"/>
      <c r="PGI394" s="5"/>
      <c r="PGJ394" s="5"/>
      <c r="PGK394" s="5"/>
      <c r="PGL394" s="5"/>
      <c r="PGM394" s="5"/>
      <c r="PGN394" s="5"/>
      <c r="PGO394" s="5"/>
      <c r="PGP394" s="5"/>
      <c r="PGQ394" s="5"/>
      <c r="PGR394" s="5"/>
      <c r="PGS394" s="5"/>
      <c r="PGT394" s="5"/>
      <c r="PGU394" s="5"/>
      <c r="PGV394" s="5"/>
      <c r="PGW394" s="5"/>
      <c r="PGX394" s="5"/>
      <c r="PGY394" s="5"/>
      <c r="PGZ394" s="5"/>
      <c r="PHA394" s="5"/>
      <c r="PHB394" s="5"/>
      <c r="PHC394" s="5"/>
      <c r="PHD394" s="5"/>
      <c r="PHE394" s="5"/>
      <c r="PHF394" s="5"/>
      <c r="PHG394" s="5"/>
      <c r="PHH394" s="5"/>
      <c r="PHI394" s="5"/>
      <c r="PHJ394" s="5"/>
      <c r="PHK394" s="5"/>
      <c r="PHL394" s="5"/>
      <c r="PHM394" s="5"/>
      <c r="PHN394" s="5"/>
      <c r="PHO394" s="5"/>
      <c r="PHP394" s="5"/>
      <c r="PHQ394" s="5"/>
      <c r="PHR394" s="5"/>
      <c r="PHS394" s="5"/>
      <c r="PHT394" s="5"/>
      <c r="PHU394" s="5"/>
      <c r="PHV394" s="5"/>
      <c r="PHW394" s="5"/>
      <c r="PHX394" s="5"/>
      <c r="PHY394" s="5"/>
      <c r="PHZ394" s="5"/>
      <c r="PIA394" s="5"/>
      <c r="PIB394" s="5"/>
      <c r="PIC394" s="5"/>
      <c r="PID394" s="5"/>
      <c r="PIE394" s="5"/>
      <c r="PIF394" s="5"/>
      <c r="PIG394" s="5"/>
      <c r="PIH394" s="5"/>
      <c r="PII394" s="5"/>
      <c r="PIJ394" s="5"/>
      <c r="PIK394" s="5"/>
      <c r="PIL394" s="5"/>
      <c r="PIM394" s="5"/>
      <c r="PIN394" s="5"/>
      <c r="PIO394" s="5"/>
      <c r="PIP394" s="5"/>
      <c r="PIQ394" s="5"/>
      <c r="PIR394" s="5"/>
      <c r="PIS394" s="5"/>
      <c r="PIT394" s="5"/>
      <c r="PIU394" s="5"/>
      <c r="PIV394" s="5"/>
      <c r="PIW394" s="5"/>
      <c r="PIX394" s="5"/>
      <c r="PIY394" s="5"/>
      <c r="PIZ394" s="5"/>
      <c r="PJA394" s="5"/>
      <c r="PJB394" s="5"/>
      <c r="PJC394" s="5"/>
      <c r="PJD394" s="5"/>
      <c r="PJE394" s="5"/>
      <c r="PJF394" s="5"/>
      <c r="PJG394" s="5"/>
      <c r="PJH394" s="5"/>
      <c r="PJI394" s="5"/>
      <c r="PJJ394" s="5"/>
      <c r="PJK394" s="5"/>
      <c r="PJL394" s="5"/>
      <c r="PJM394" s="5"/>
      <c r="PJN394" s="5"/>
      <c r="PJO394" s="5"/>
      <c r="PJP394" s="5"/>
      <c r="PJQ394" s="5"/>
      <c r="PJR394" s="5"/>
      <c r="PJS394" s="5"/>
      <c r="PJT394" s="5"/>
      <c r="PJU394" s="5"/>
      <c r="PJV394" s="5"/>
      <c r="PJW394" s="5"/>
      <c r="PJX394" s="5"/>
      <c r="PJY394" s="5"/>
      <c r="PJZ394" s="5"/>
      <c r="PKA394" s="5"/>
      <c r="PKB394" s="5"/>
      <c r="PKC394" s="5"/>
      <c r="PKD394" s="5"/>
      <c r="PKE394" s="5"/>
      <c r="PKF394" s="5"/>
      <c r="PKG394" s="5"/>
      <c r="PKH394" s="5"/>
      <c r="PKI394" s="5"/>
      <c r="PKJ394" s="5"/>
      <c r="PKK394" s="5"/>
      <c r="PKL394" s="5"/>
      <c r="PKM394" s="5"/>
      <c r="PKN394" s="5"/>
      <c r="PKO394" s="5"/>
      <c r="PKP394" s="5"/>
      <c r="PKQ394" s="5"/>
      <c r="PKR394" s="5"/>
      <c r="PKS394" s="5"/>
      <c r="PKT394" s="5"/>
      <c r="PKU394" s="5"/>
      <c r="PKV394" s="5"/>
      <c r="PKW394" s="5"/>
      <c r="PKX394" s="5"/>
      <c r="PKY394" s="5"/>
      <c r="PKZ394" s="5"/>
      <c r="PLA394" s="5"/>
      <c r="PLB394" s="5"/>
      <c r="PLC394" s="5"/>
      <c r="PLD394" s="5"/>
      <c r="PLE394" s="5"/>
      <c r="PLF394" s="5"/>
      <c r="PLG394" s="5"/>
      <c r="PLH394" s="5"/>
      <c r="PLI394" s="5"/>
      <c r="PLJ394" s="5"/>
      <c r="PLK394" s="5"/>
      <c r="PLL394" s="5"/>
      <c r="PLM394" s="5"/>
      <c r="PLN394" s="5"/>
      <c r="PLO394" s="5"/>
      <c r="PLP394" s="5"/>
      <c r="PLQ394" s="5"/>
      <c r="PLR394" s="5"/>
      <c r="PLS394" s="5"/>
      <c r="PLT394" s="5"/>
      <c r="PLU394" s="5"/>
      <c r="PLV394" s="5"/>
      <c r="PLW394" s="5"/>
      <c r="PLX394" s="5"/>
      <c r="PLY394" s="5"/>
      <c r="PLZ394" s="5"/>
      <c r="PMA394" s="5"/>
      <c r="PMB394" s="5"/>
      <c r="PMC394" s="5"/>
      <c r="PMD394" s="5"/>
      <c r="PME394" s="5"/>
      <c r="PMF394" s="5"/>
      <c r="PMG394" s="5"/>
      <c r="PMH394" s="5"/>
      <c r="PMI394" s="5"/>
      <c r="PMJ394" s="5"/>
      <c r="PMK394" s="5"/>
      <c r="PML394" s="5"/>
      <c r="PMM394" s="5"/>
      <c r="PMN394" s="5"/>
      <c r="PMO394" s="5"/>
      <c r="PMP394" s="5"/>
      <c r="PMQ394" s="5"/>
      <c r="PMR394" s="5"/>
      <c r="PMS394" s="5"/>
      <c r="PMT394" s="5"/>
      <c r="PMU394" s="5"/>
      <c r="PMV394" s="5"/>
      <c r="PMW394" s="5"/>
      <c r="PMX394" s="5"/>
      <c r="PMY394" s="5"/>
      <c r="PMZ394" s="5"/>
      <c r="PNA394" s="5"/>
      <c r="PNB394" s="5"/>
      <c r="PNC394" s="5"/>
      <c r="PND394" s="5"/>
      <c r="PNE394" s="5"/>
      <c r="PNF394" s="5"/>
      <c r="PNG394" s="5"/>
      <c r="PNH394" s="5"/>
      <c r="PNI394" s="5"/>
      <c r="PNJ394" s="5"/>
      <c r="PNK394" s="5"/>
      <c r="PNL394" s="5"/>
      <c r="PNM394" s="5"/>
      <c r="PNN394" s="5"/>
      <c r="PNO394" s="5"/>
      <c r="PNP394" s="5"/>
      <c r="PNQ394" s="5"/>
      <c r="PNR394" s="5"/>
      <c r="PNS394" s="5"/>
      <c r="PNT394" s="5"/>
      <c r="PNU394" s="5"/>
      <c r="PNV394" s="5"/>
      <c r="PNW394" s="5"/>
      <c r="PNX394" s="5"/>
      <c r="PNY394" s="5"/>
      <c r="PNZ394" s="5"/>
      <c r="POA394" s="5"/>
      <c r="POB394" s="5"/>
      <c r="POC394" s="5"/>
      <c r="POD394" s="5"/>
      <c r="POE394" s="5"/>
      <c r="POF394" s="5"/>
      <c r="POG394" s="5"/>
      <c r="POH394" s="5"/>
      <c r="POI394" s="5"/>
      <c r="POJ394" s="5"/>
      <c r="POK394" s="5"/>
      <c r="POL394" s="5"/>
      <c r="POM394" s="5"/>
      <c r="PON394" s="5"/>
      <c r="POO394" s="5"/>
      <c r="POP394" s="5"/>
      <c r="POQ394" s="5"/>
      <c r="POR394" s="5"/>
      <c r="POS394" s="5"/>
      <c r="POT394" s="5"/>
      <c r="POU394" s="5"/>
      <c r="POV394" s="5"/>
      <c r="POW394" s="5"/>
      <c r="POX394" s="5"/>
      <c r="POY394" s="5"/>
      <c r="POZ394" s="5"/>
      <c r="PPA394" s="5"/>
      <c r="PPB394" s="5"/>
      <c r="PPC394" s="5"/>
      <c r="PPD394" s="5"/>
      <c r="PPE394" s="5"/>
      <c r="PPF394" s="5"/>
      <c r="PPG394" s="5"/>
      <c r="PPH394" s="5"/>
      <c r="PPI394" s="5"/>
      <c r="PPJ394" s="5"/>
      <c r="PPK394" s="5"/>
      <c r="PPL394" s="5"/>
      <c r="PPM394" s="5"/>
      <c r="PPN394" s="5"/>
      <c r="PPO394" s="5"/>
      <c r="PPP394" s="5"/>
      <c r="PPQ394" s="5"/>
      <c r="PPR394" s="5"/>
      <c r="PPS394" s="5"/>
      <c r="PPT394" s="5"/>
      <c r="PPU394" s="5"/>
      <c r="PPV394" s="5"/>
      <c r="PPW394" s="5"/>
      <c r="PPX394" s="5"/>
      <c r="PPY394" s="5"/>
      <c r="PPZ394" s="5"/>
      <c r="PQA394" s="5"/>
      <c r="PQB394" s="5"/>
      <c r="PQC394" s="5"/>
      <c r="PQD394" s="5"/>
      <c r="PQE394" s="5"/>
      <c r="PQF394" s="5"/>
      <c r="PQG394" s="5"/>
      <c r="PQH394" s="5"/>
      <c r="PQI394" s="5"/>
      <c r="PQJ394" s="5"/>
      <c r="PQK394" s="5"/>
      <c r="PQL394" s="5"/>
      <c r="PQM394" s="5"/>
      <c r="PQN394" s="5"/>
      <c r="PQO394" s="5"/>
      <c r="PQP394" s="5"/>
      <c r="PQQ394" s="5"/>
      <c r="PQR394" s="5"/>
      <c r="PQS394" s="5"/>
      <c r="PQT394" s="5"/>
      <c r="PQU394" s="5"/>
      <c r="PQV394" s="5"/>
      <c r="PQW394" s="5"/>
      <c r="PQX394" s="5"/>
      <c r="PQY394" s="5"/>
      <c r="PQZ394" s="5"/>
      <c r="PRA394" s="5"/>
      <c r="PRB394" s="5"/>
      <c r="PRC394" s="5"/>
      <c r="PRD394" s="5"/>
      <c r="PRE394" s="5"/>
      <c r="PRF394" s="5"/>
      <c r="PRG394" s="5"/>
      <c r="PRH394" s="5"/>
      <c r="PRI394" s="5"/>
      <c r="PRJ394" s="5"/>
      <c r="PRK394" s="5"/>
      <c r="PRL394" s="5"/>
      <c r="PRM394" s="5"/>
      <c r="PRN394" s="5"/>
      <c r="PRO394" s="5"/>
      <c r="PRP394" s="5"/>
      <c r="PRQ394" s="5"/>
      <c r="PRR394" s="5"/>
      <c r="PRS394" s="5"/>
      <c r="PRT394" s="5"/>
      <c r="PRU394" s="5"/>
      <c r="PRV394" s="5"/>
      <c r="PRW394" s="5"/>
      <c r="PRX394" s="5"/>
      <c r="PRY394" s="5"/>
      <c r="PRZ394" s="5"/>
      <c r="PSA394" s="5"/>
      <c r="PSB394" s="5"/>
      <c r="PSC394" s="5"/>
      <c r="PSD394" s="5"/>
      <c r="PSE394" s="5"/>
      <c r="PSF394" s="5"/>
      <c r="PSG394" s="5"/>
      <c r="PSH394" s="5"/>
      <c r="PSI394" s="5"/>
      <c r="PSJ394" s="5"/>
      <c r="PSK394" s="5"/>
      <c r="PSL394" s="5"/>
      <c r="PSM394" s="5"/>
      <c r="PSN394" s="5"/>
      <c r="PSO394" s="5"/>
      <c r="PSP394" s="5"/>
      <c r="PSQ394" s="5"/>
      <c r="PSR394" s="5"/>
      <c r="PSS394" s="5"/>
      <c r="PST394" s="5"/>
      <c r="PSU394" s="5"/>
      <c r="PSV394" s="5"/>
      <c r="PSW394" s="5"/>
      <c r="PSX394" s="5"/>
      <c r="PSY394" s="5"/>
      <c r="PSZ394" s="5"/>
      <c r="PTA394" s="5"/>
      <c r="PTB394" s="5"/>
      <c r="PTC394" s="5"/>
      <c r="PTD394" s="5"/>
      <c r="PTE394" s="5"/>
      <c r="PTF394" s="5"/>
      <c r="PTG394" s="5"/>
      <c r="PTH394" s="5"/>
      <c r="PTI394" s="5"/>
      <c r="PTJ394" s="5"/>
      <c r="PTK394" s="5"/>
      <c r="PTL394" s="5"/>
      <c r="PTM394" s="5"/>
      <c r="PTN394" s="5"/>
      <c r="PTO394" s="5"/>
      <c r="PTP394" s="5"/>
      <c r="PTQ394" s="5"/>
      <c r="PTR394" s="5"/>
      <c r="PTS394" s="5"/>
      <c r="PTT394" s="5"/>
      <c r="PTU394" s="5"/>
      <c r="PTV394" s="5"/>
      <c r="PTW394" s="5"/>
      <c r="PTX394" s="5"/>
      <c r="PTY394" s="5"/>
      <c r="PTZ394" s="5"/>
      <c r="PUA394" s="5"/>
      <c r="PUB394" s="5"/>
      <c r="PUC394" s="5"/>
      <c r="PUD394" s="5"/>
      <c r="PUE394" s="5"/>
      <c r="PUF394" s="5"/>
      <c r="PUG394" s="5"/>
      <c r="PUH394" s="5"/>
      <c r="PUI394" s="5"/>
      <c r="PUJ394" s="5"/>
      <c r="PUK394" s="5"/>
      <c r="PUL394" s="5"/>
      <c r="PUM394" s="5"/>
      <c r="PUN394" s="5"/>
      <c r="PUO394" s="5"/>
      <c r="PUP394" s="5"/>
      <c r="PUQ394" s="5"/>
      <c r="PUR394" s="5"/>
      <c r="PUS394" s="5"/>
      <c r="PUT394" s="5"/>
      <c r="PUU394" s="5"/>
      <c r="PUV394" s="5"/>
      <c r="PUW394" s="5"/>
      <c r="PUX394" s="5"/>
      <c r="PUY394" s="5"/>
      <c r="PUZ394" s="5"/>
      <c r="PVA394" s="5"/>
      <c r="PVB394" s="5"/>
      <c r="PVC394" s="5"/>
      <c r="PVD394" s="5"/>
      <c r="PVE394" s="5"/>
      <c r="PVF394" s="5"/>
      <c r="PVG394" s="5"/>
      <c r="PVH394" s="5"/>
      <c r="PVI394" s="5"/>
      <c r="PVJ394" s="5"/>
      <c r="PVK394" s="5"/>
      <c r="PVL394" s="5"/>
      <c r="PVM394" s="5"/>
      <c r="PVN394" s="5"/>
      <c r="PVO394" s="5"/>
      <c r="PVP394" s="5"/>
      <c r="PVQ394" s="5"/>
      <c r="PVR394" s="5"/>
      <c r="PVS394" s="5"/>
      <c r="PVT394" s="5"/>
      <c r="PVU394" s="5"/>
      <c r="PVV394" s="5"/>
      <c r="PVW394" s="5"/>
      <c r="PVX394" s="5"/>
      <c r="PVY394" s="5"/>
      <c r="PVZ394" s="5"/>
      <c r="PWA394" s="5"/>
      <c r="PWB394" s="5"/>
      <c r="PWC394" s="5"/>
      <c r="PWD394" s="5"/>
      <c r="PWE394" s="5"/>
      <c r="PWF394" s="5"/>
      <c r="PWG394" s="5"/>
      <c r="PWH394" s="5"/>
      <c r="PWI394" s="5"/>
      <c r="PWJ394" s="5"/>
      <c r="PWK394" s="5"/>
      <c r="PWL394" s="5"/>
      <c r="PWM394" s="5"/>
      <c r="PWN394" s="5"/>
      <c r="PWO394" s="5"/>
      <c r="PWP394" s="5"/>
      <c r="PWQ394" s="5"/>
      <c r="PWR394" s="5"/>
      <c r="PWS394" s="5"/>
      <c r="PWT394" s="5"/>
      <c r="PWU394" s="5"/>
      <c r="PWV394" s="5"/>
      <c r="PWW394" s="5"/>
      <c r="PWX394" s="5"/>
      <c r="PWY394" s="5"/>
      <c r="PWZ394" s="5"/>
      <c r="PXA394" s="5"/>
      <c r="PXB394" s="5"/>
      <c r="PXC394" s="5"/>
      <c r="PXD394" s="5"/>
      <c r="PXE394" s="5"/>
      <c r="PXF394" s="5"/>
      <c r="PXG394" s="5"/>
      <c r="PXH394" s="5"/>
      <c r="PXI394" s="5"/>
      <c r="PXJ394" s="5"/>
      <c r="PXK394" s="5"/>
      <c r="PXL394" s="5"/>
      <c r="PXM394" s="5"/>
      <c r="PXN394" s="5"/>
      <c r="PXO394" s="5"/>
      <c r="PXP394" s="5"/>
      <c r="PXQ394" s="5"/>
      <c r="PXR394" s="5"/>
      <c r="PXS394" s="5"/>
      <c r="PXT394" s="5"/>
      <c r="PXU394" s="5"/>
      <c r="PXV394" s="5"/>
      <c r="PXW394" s="5"/>
      <c r="PXX394" s="5"/>
      <c r="PXY394" s="5"/>
      <c r="PXZ394" s="5"/>
      <c r="PYA394" s="5"/>
      <c r="PYB394" s="5"/>
      <c r="PYC394" s="5"/>
      <c r="PYD394" s="5"/>
      <c r="PYE394" s="5"/>
      <c r="PYF394" s="5"/>
      <c r="PYG394" s="5"/>
      <c r="PYH394" s="5"/>
      <c r="PYI394" s="5"/>
      <c r="PYJ394" s="5"/>
      <c r="PYK394" s="5"/>
      <c r="PYL394" s="5"/>
      <c r="PYM394" s="5"/>
      <c r="PYN394" s="5"/>
      <c r="PYO394" s="5"/>
      <c r="PYP394" s="5"/>
      <c r="PYQ394" s="5"/>
      <c r="PYR394" s="5"/>
      <c r="PYS394" s="5"/>
      <c r="PYT394" s="5"/>
      <c r="PYU394" s="5"/>
      <c r="PYV394" s="5"/>
      <c r="PYW394" s="5"/>
      <c r="PYX394" s="5"/>
      <c r="PYY394" s="5"/>
      <c r="PYZ394" s="5"/>
      <c r="PZA394" s="5"/>
      <c r="PZB394" s="5"/>
      <c r="PZC394" s="5"/>
      <c r="PZD394" s="5"/>
      <c r="PZE394" s="5"/>
      <c r="PZF394" s="5"/>
      <c r="PZG394" s="5"/>
      <c r="PZH394" s="5"/>
      <c r="PZI394" s="5"/>
      <c r="PZJ394" s="5"/>
      <c r="PZK394" s="5"/>
      <c r="PZL394" s="5"/>
      <c r="PZM394" s="5"/>
      <c r="PZN394" s="5"/>
      <c r="PZO394" s="5"/>
      <c r="PZP394" s="5"/>
      <c r="PZQ394" s="5"/>
      <c r="PZR394" s="5"/>
      <c r="PZS394" s="5"/>
      <c r="PZT394" s="5"/>
      <c r="PZU394" s="5"/>
      <c r="PZV394" s="5"/>
      <c r="PZW394" s="5"/>
      <c r="PZX394" s="5"/>
      <c r="PZY394" s="5"/>
      <c r="PZZ394" s="5"/>
      <c r="QAA394" s="5"/>
      <c r="QAB394" s="5"/>
      <c r="QAC394" s="5"/>
      <c r="QAD394" s="5"/>
      <c r="QAE394" s="5"/>
      <c r="QAF394" s="5"/>
      <c r="QAG394" s="5"/>
      <c r="QAH394" s="5"/>
      <c r="QAI394" s="5"/>
      <c r="QAJ394" s="5"/>
      <c r="QAK394" s="5"/>
      <c r="QAL394" s="5"/>
      <c r="QAM394" s="5"/>
      <c r="QAN394" s="5"/>
      <c r="QAO394" s="5"/>
      <c r="QAP394" s="5"/>
      <c r="QAQ394" s="5"/>
      <c r="QAR394" s="5"/>
      <c r="QAS394" s="5"/>
      <c r="QAT394" s="5"/>
      <c r="QAU394" s="5"/>
      <c r="QAV394" s="5"/>
      <c r="QAW394" s="5"/>
      <c r="QAX394" s="5"/>
      <c r="QAY394" s="5"/>
      <c r="QAZ394" s="5"/>
      <c r="QBA394" s="5"/>
      <c r="QBB394" s="5"/>
      <c r="QBC394" s="5"/>
      <c r="QBD394" s="5"/>
      <c r="QBE394" s="5"/>
      <c r="QBF394" s="5"/>
      <c r="QBG394" s="5"/>
      <c r="QBH394" s="5"/>
      <c r="QBI394" s="5"/>
      <c r="QBJ394" s="5"/>
      <c r="QBK394" s="5"/>
      <c r="QBL394" s="5"/>
      <c r="QBM394" s="5"/>
      <c r="QBN394" s="5"/>
      <c r="QBO394" s="5"/>
      <c r="QBP394" s="5"/>
      <c r="QBQ394" s="5"/>
      <c r="QBR394" s="5"/>
      <c r="QBS394" s="5"/>
      <c r="QBT394" s="5"/>
      <c r="QBU394" s="5"/>
      <c r="QBV394" s="5"/>
      <c r="QBW394" s="5"/>
      <c r="QBX394" s="5"/>
      <c r="QBY394" s="5"/>
      <c r="QBZ394" s="5"/>
      <c r="QCA394" s="5"/>
      <c r="QCB394" s="5"/>
      <c r="QCC394" s="5"/>
      <c r="QCD394" s="5"/>
      <c r="QCE394" s="5"/>
      <c r="QCF394" s="5"/>
      <c r="QCG394" s="5"/>
      <c r="QCH394" s="5"/>
      <c r="QCI394" s="5"/>
      <c r="QCJ394" s="5"/>
      <c r="QCK394" s="5"/>
      <c r="QCL394" s="5"/>
      <c r="QCM394" s="5"/>
      <c r="QCN394" s="5"/>
      <c r="QCO394" s="5"/>
      <c r="QCP394" s="5"/>
      <c r="QCQ394" s="5"/>
      <c r="QCR394" s="5"/>
      <c r="QCS394" s="5"/>
      <c r="QCT394" s="5"/>
      <c r="QCU394" s="5"/>
      <c r="QCV394" s="5"/>
      <c r="QCW394" s="5"/>
      <c r="QCX394" s="5"/>
      <c r="QCY394" s="5"/>
      <c r="QCZ394" s="5"/>
      <c r="QDA394" s="5"/>
      <c r="QDB394" s="5"/>
      <c r="QDC394" s="5"/>
      <c r="QDD394" s="5"/>
      <c r="QDE394" s="5"/>
      <c r="QDF394" s="5"/>
      <c r="QDG394" s="5"/>
      <c r="QDH394" s="5"/>
      <c r="QDI394" s="5"/>
      <c r="QDJ394" s="5"/>
      <c r="QDK394" s="5"/>
      <c r="QDL394" s="5"/>
      <c r="QDM394" s="5"/>
      <c r="QDN394" s="5"/>
      <c r="QDO394" s="5"/>
      <c r="QDP394" s="5"/>
      <c r="QDQ394" s="5"/>
      <c r="QDR394" s="5"/>
      <c r="QDS394" s="5"/>
      <c r="QDT394" s="5"/>
      <c r="QDU394" s="5"/>
      <c r="QDV394" s="5"/>
      <c r="QDW394" s="5"/>
      <c r="QDX394" s="5"/>
      <c r="QDY394" s="5"/>
      <c r="QDZ394" s="5"/>
      <c r="QEA394" s="5"/>
      <c r="QEB394" s="5"/>
      <c r="QEC394" s="5"/>
      <c r="QED394" s="5"/>
      <c r="QEE394" s="5"/>
      <c r="QEF394" s="5"/>
      <c r="QEG394" s="5"/>
      <c r="QEH394" s="5"/>
      <c r="QEI394" s="5"/>
      <c r="QEJ394" s="5"/>
      <c r="QEK394" s="5"/>
      <c r="QEL394" s="5"/>
      <c r="QEM394" s="5"/>
      <c r="QEN394" s="5"/>
      <c r="QEO394" s="5"/>
      <c r="QEP394" s="5"/>
      <c r="QEQ394" s="5"/>
      <c r="QER394" s="5"/>
      <c r="QES394" s="5"/>
      <c r="QET394" s="5"/>
      <c r="QEU394" s="5"/>
      <c r="QEV394" s="5"/>
      <c r="QEW394" s="5"/>
      <c r="QEX394" s="5"/>
      <c r="QEY394" s="5"/>
      <c r="QEZ394" s="5"/>
      <c r="QFA394" s="5"/>
      <c r="QFB394" s="5"/>
      <c r="QFC394" s="5"/>
      <c r="QFD394" s="5"/>
      <c r="QFE394" s="5"/>
      <c r="QFF394" s="5"/>
      <c r="QFG394" s="5"/>
      <c r="QFH394" s="5"/>
      <c r="QFI394" s="5"/>
      <c r="QFJ394" s="5"/>
      <c r="QFK394" s="5"/>
      <c r="QFL394" s="5"/>
      <c r="QFM394" s="5"/>
      <c r="QFN394" s="5"/>
      <c r="QFO394" s="5"/>
      <c r="QFP394" s="5"/>
      <c r="QFQ394" s="5"/>
      <c r="QFR394" s="5"/>
      <c r="QFS394" s="5"/>
      <c r="QFT394" s="5"/>
      <c r="QFU394" s="5"/>
      <c r="QFV394" s="5"/>
      <c r="QFW394" s="5"/>
      <c r="QFX394" s="5"/>
      <c r="QFY394" s="5"/>
      <c r="QFZ394" s="5"/>
      <c r="QGA394" s="5"/>
      <c r="QGB394" s="5"/>
      <c r="QGC394" s="5"/>
      <c r="QGD394" s="5"/>
      <c r="QGE394" s="5"/>
      <c r="QGF394" s="5"/>
      <c r="QGG394" s="5"/>
      <c r="QGH394" s="5"/>
      <c r="QGI394" s="5"/>
      <c r="QGJ394" s="5"/>
      <c r="QGK394" s="5"/>
      <c r="QGL394" s="5"/>
      <c r="QGM394" s="5"/>
      <c r="QGN394" s="5"/>
      <c r="QGO394" s="5"/>
      <c r="QGP394" s="5"/>
      <c r="QGQ394" s="5"/>
      <c r="QGR394" s="5"/>
      <c r="QGS394" s="5"/>
      <c r="QGT394" s="5"/>
      <c r="QGU394" s="5"/>
      <c r="QGV394" s="5"/>
      <c r="QGW394" s="5"/>
      <c r="QGX394" s="5"/>
      <c r="QGY394" s="5"/>
      <c r="QGZ394" s="5"/>
      <c r="QHA394" s="5"/>
      <c r="QHB394" s="5"/>
      <c r="QHC394" s="5"/>
      <c r="QHD394" s="5"/>
      <c r="QHE394" s="5"/>
      <c r="QHF394" s="5"/>
      <c r="QHG394" s="5"/>
      <c r="QHH394" s="5"/>
      <c r="QHI394" s="5"/>
      <c r="QHJ394" s="5"/>
      <c r="QHK394" s="5"/>
      <c r="QHL394" s="5"/>
      <c r="QHM394" s="5"/>
      <c r="QHN394" s="5"/>
      <c r="QHO394" s="5"/>
      <c r="QHP394" s="5"/>
      <c r="QHQ394" s="5"/>
      <c r="QHR394" s="5"/>
      <c r="QHS394" s="5"/>
      <c r="QHT394" s="5"/>
      <c r="QHU394" s="5"/>
      <c r="QHV394" s="5"/>
      <c r="QHW394" s="5"/>
      <c r="QHX394" s="5"/>
      <c r="QHY394" s="5"/>
      <c r="QHZ394" s="5"/>
      <c r="QIA394" s="5"/>
      <c r="QIB394" s="5"/>
      <c r="QIC394" s="5"/>
      <c r="QID394" s="5"/>
      <c r="QIE394" s="5"/>
      <c r="QIF394" s="5"/>
      <c r="QIG394" s="5"/>
      <c r="QIH394" s="5"/>
      <c r="QII394" s="5"/>
      <c r="QIJ394" s="5"/>
      <c r="QIK394" s="5"/>
      <c r="QIL394" s="5"/>
      <c r="QIM394" s="5"/>
      <c r="QIN394" s="5"/>
      <c r="QIO394" s="5"/>
      <c r="QIP394" s="5"/>
      <c r="QIQ394" s="5"/>
      <c r="QIR394" s="5"/>
      <c r="QIS394" s="5"/>
      <c r="QIT394" s="5"/>
      <c r="QIU394" s="5"/>
      <c r="QIV394" s="5"/>
      <c r="QIW394" s="5"/>
      <c r="QIX394" s="5"/>
      <c r="QIY394" s="5"/>
      <c r="QIZ394" s="5"/>
      <c r="QJA394" s="5"/>
      <c r="QJB394" s="5"/>
      <c r="QJC394" s="5"/>
      <c r="QJD394" s="5"/>
      <c r="QJE394" s="5"/>
      <c r="QJF394" s="5"/>
      <c r="QJG394" s="5"/>
      <c r="QJH394" s="5"/>
      <c r="QJI394" s="5"/>
      <c r="QJJ394" s="5"/>
      <c r="QJK394" s="5"/>
      <c r="QJL394" s="5"/>
      <c r="QJM394" s="5"/>
      <c r="QJN394" s="5"/>
      <c r="QJO394" s="5"/>
      <c r="QJP394" s="5"/>
      <c r="QJQ394" s="5"/>
      <c r="QJR394" s="5"/>
      <c r="QJS394" s="5"/>
      <c r="QJT394" s="5"/>
      <c r="QJU394" s="5"/>
      <c r="QJV394" s="5"/>
      <c r="QJW394" s="5"/>
      <c r="QJX394" s="5"/>
      <c r="QJY394" s="5"/>
      <c r="QJZ394" s="5"/>
      <c r="QKA394" s="5"/>
      <c r="QKB394" s="5"/>
      <c r="QKC394" s="5"/>
      <c r="QKD394" s="5"/>
      <c r="QKE394" s="5"/>
      <c r="QKF394" s="5"/>
      <c r="QKG394" s="5"/>
      <c r="QKH394" s="5"/>
      <c r="QKI394" s="5"/>
      <c r="QKJ394" s="5"/>
      <c r="QKK394" s="5"/>
      <c r="QKL394" s="5"/>
      <c r="QKM394" s="5"/>
      <c r="QKN394" s="5"/>
      <c r="QKO394" s="5"/>
      <c r="QKP394" s="5"/>
      <c r="QKQ394" s="5"/>
      <c r="QKR394" s="5"/>
      <c r="QKS394" s="5"/>
      <c r="QKT394" s="5"/>
      <c r="QKU394" s="5"/>
      <c r="QKV394" s="5"/>
      <c r="QKW394" s="5"/>
      <c r="QKX394" s="5"/>
      <c r="QKY394" s="5"/>
      <c r="QKZ394" s="5"/>
      <c r="QLA394" s="5"/>
      <c r="QLB394" s="5"/>
      <c r="QLC394" s="5"/>
      <c r="QLD394" s="5"/>
      <c r="QLE394" s="5"/>
      <c r="QLF394" s="5"/>
      <c r="QLG394" s="5"/>
      <c r="QLH394" s="5"/>
      <c r="QLI394" s="5"/>
      <c r="QLJ394" s="5"/>
      <c r="QLK394" s="5"/>
      <c r="QLL394" s="5"/>
      <c r="QLM394" s="5"/>
      <c r="QLN394" s="5"/>
      <c r="QLO394" s="5"/>
      <c r="QLP394" s="5"/>
      <c r="QLQ394" s="5"/>
      <c r="QLR394" s="5"/>
      <c r="QLS394" s="5"/>
      <c r="QLT394" s="5"/>
      <c r="QLU394" s="5"/>
      <c r="QLV394" s="5"/>
      <c r="QLW394" s="5"/>
      <c r="QLX394" s="5"/>
      <c r="QLY394" s="5"/>
      <c r="QLZ394" s="5"/>
      <c r="QMA394" s="5"/>
      <c r="QMB394" s="5"/>
      <c r="QMC394" s="5"/>
      <c r="QMD394" s="5"/>
      <c r="QME394" s="5"/>
      <c r="QMF394" s="5"/>
      <c r="QMG394" s="5"/>
      <c r="QMH394" s="5"/>
      <c r="QMI394" s="5"/>
      <c r="QMJ394" s="5"/>
      <c r="QMK394" s="5"/>
      <c r="QML394" s="5"/>
      <c r="QMM394" s="5"/>
      <c r="QMN394" s="5"/>
      <c r="QMO394" s="5"/>
      <c r="QMP394" s="5"/>
      <c r="QMQ394" s="5"/>
      <c r="QMR394" s="5"/>
      <c r="QMS394" s="5"/>
      <c r="QMT394" s="5"/>
      <c r="QMU394" s="5"/>
      <c r="QMV394" s="5"/>
      <c r="QMW394" s="5"/>
      <c r="QMX394" s="5"/>
      <c r="QMY394" s="5"/>
      <c r="QMZ394" s="5"/>
      <c r="QNA394" s="5"/>
      <c r="QNB394" s="5"/>
      <c r="QNC394" s="5"/>
      <c r="QND394" s="5"/>
      <c r="QNE394" s="5"/>
      <c r="QNF394" s="5"/>
      <c r="QNG394" s="5"/>
      <c r="QNH394" s="5"/>
      <c r="QNI394" s="5"/>
      <c r="QNJ394" s="5"/>
      <c r="QNK394" s="5"/>
      <c r="QNL394" s="5"/>
      <c r="QNM394" s="5"/>
      <c r="QNN394" s="5"/>
      <c r="QNO394" s="5"/>
      <c r="QNP394" s="5"/>
      <c r="QNQ394" s="5"/>
      <c r="QNR394" s="5"/>
      <c r="QNS394" s="5"/>
      <c r="QNT394" s="5"/>
      <c r="QNU394" s="5"/>
      <c r="QNV394" s="5"/>
      <c r="QNW394" s="5"/>
      <c r="QNX394" s="5"/>
      <c r="QNY394" s="5"/>
      <c r="QNZ394" s="5"/>
      <c r="QOA394" s="5"/>
      <c r="QOB394" s="5"/>
      <c r="QOC394" s="5"/>
      <c r="QOD394" s="5"/>
      <c r="QOE394" s="5"/>
      <c r="QOF394" s="5"/>
      <c r="QOG394" s="5"/>
      <c r="QOH394" s="5"/>
      <c r="QOI394" s="5"/>
      <c r="QOJ394" s="5"/>
      <c r="QOK394" s="5"/>
      <c r="QOL394" s="5"/>
      <c r="QOM394" s="5"/>
      <c r="QON394" s="5"/>
      <c r="QOO394" s="5"/>
      <c r="QOP394" s="5"/>
      <c r="QOQ394" s="5"/>
      <c r="QOR394" s="5"/>
      <c r="QOS394" s="5"/>
      <c r="QOT394" s="5"/>
      <c r="QOU394" s="5"/>
      <c r="QOV394" s="5"/>
      <c r="QOW394" s="5"/>
      <c r="QOX394" s="5"/>
      <c r="QOY394" s="5"/>
      <c r="QOZ394" s="5"/>
      <c r="QPA394" s="5"/>
      <c r="QPB394" s="5"/>
      <c r="QPC394" s="5"/>
      <c r="QPD394" s="5"/>
      <c r="QPE394" s="5"/>
      <c r="QPF394" s="5"/>
      <c r="QPG394" s="5"/>
      <c r="QPH394" s="5"/>
      <c r="QPI394" s="5"/>
      <c r="QPJ394" s="5"/>
      <c r="QPK394" s="5"/>
      <c r="QPL394" s="5"/>
      <c r="QPM394" s="5"/>
      <c r="QPN394" s="5"/>
      <c r="QPO394" s="5"/>
      <c r="QPP394" s="5"/>
      <c r="QPQ394" s="5"/>
      <c r="QPR394" s="5"/>
      <c r="QPS394" s="5"/>
      <c r="QPT394" s="5"/>
      <c r="QPU394" s="5"/>
      <c r="QPV394" s="5"/>
      <c r="QPW394" s="5"/>
      <c r="QPX394" s="5"/>
      <c r="QPY394" s="5"/>
      <c r="QPZ394" s="5"/>
      <c r="QQA394" s="5"/>
      <c r="QQB394" s="5"/>
      <c r="QQC394" s="5"/>
      <c r="QQD394" s="5"/>
      <c r="QQE394" s="5"/>
      <c r="QQF394" s="5"/>
      <c r="QQG394" s="5"/>
      <c r="QQH394" s="5"/>
      <c r="QQI394" s="5"/>
      <c r="QQJ394" s="5"/>
      <c r="QQK394" s="5"/>
      <c r="QQL394" s="5"/>
      <c r="QQM394" s="5"/>
      <c r="QQN394" s="5"/>
      <c r="QQO394" s="5"/>
      <c r="QQP394" s="5"/>
      <c r="QQQ394" s="5"/>
      <c r="QQR394" s="5"/>
      <c r="QQS394" s="5"/>
      <c r="QQT394" s="5"/>
      <c r="QQU394" s="5"/>
      <c r="QQV394" s="5"/>
      <c r="QQW394" s="5"/>
      <c r="QQX394" s="5"/>
      <c r="QQY394" s="5"/>
      <c r="QQZ394" s="5"/>
      <c r="QRA394" s="5"/>
      <c r="QRB394" s="5"/>
      <c r="QRC394" s="5"/>
      <c r="QRD394" s="5"/>
      <c r="QRE394" s="5"/>
      <c r="QRF394" s="5"/>
      <c r="QRG394" s="5"/>
      <c r="QRH394" s="5"/>
      <c r="QRI394" s="5"/>
      <c r="QRJ394" s="5"/>
      <c r="QRK394" s="5"/>
      <c r="QRL394" s="5"/>
      <c r="QRM394" s="5"/>
      <c r="QRN394" s="5"/>
      <c r="QRO394" s="5"/>
      <c r="QRP394" s="5"/>
      <c r="QRQ394" s="5"/>
      <c r="QRR394" s="5"/>
      <c r="QRS394" s="5"/>
      <c r="QRT394" s="5"/>
      <c r="QRU394" s="5"/>
      <c r="QRV394" s="5"/>
      <c r="QRW394" s="5"/>
      <c r="QRX394" s="5"/>
      <c r="QRY394" s="5"/>
      <c r="QRZ394" s="5"/>
      <c r="QSA394" s="5"/>
      <c r="QSB394" s="5"/>
      <c r="QSC394" s="5"/>
      <c r="QSD394" s="5"/>
      <c r="QSE394" s="5"/>
      <c r="QSF394" s="5"/>
      <c r="QSG394" s="5"/>
      <c r="QSH394" s="5"/>
      <c r="QSI394" s="5"/>
      <c r="QSJ394" s="5"/>
      <c r="QSK394" s="5"/>
      <c r="QSL394" s="5"/>
      <c r="QSM394" s="5"/>
      <c r="QSN394" s="5"/>
      <c r="QSO394" s="5"/>
      <c r="QSP394" s="5"/>
      <c r="QSQ394" s="5"/>
      <c r="QSR394" s="5"/>
      <c r="QSS394" s="5"/>
      <c r="QST394" s="5"/>
      <c r="QSU394" s="5"/>
      <c r="QSV394" s="5"/>
      <c r="QSW394" s="5"/>
      <c r="QSX394" s="5"/>
      <c r="QSY394" s="5"/>
      <c r="QSZ394" s="5"/>
      <c r="QTA394" s="5"/>
      <c r="QTB394" s="5"/>
      <c r="QTC394" s="5"/>
      <c r="QTD394" s="5"/>
      <c r="QTE394" s="5"/>
      <c r="QTF394" s="5"/>
      <c r="QTG394" s="5"/>
      <c r="QTH394" s="5"/>
      <c r="QTI394" s="5"/>
      <c r="QTJ394" s="5"/>
      <c r="QTK394" s="5"/>
      <c r="QTL394" s="5"/>
      <c r="QTM394" s="5"/>
      <c r="QTN394" s="5"/>
      <c r="QTO394" s="5"/>
      <c r="QTP394" s="5"/>
      <c r="QTQ394" s="5"/>
      <c r="QTR394" s="5"/>
      <c r="QTS394" s="5"/>
      <c r="QTT394" s="5"/>
      <c r="QTU394" s="5"/>
      <c r="QTV394" s="5"/>
      <c r="QTW394" s="5"/>
      <c r="QTX394" s="5"/>
      <c r="QTY394" s="5"/>
      <c r="QTZ394" s="5"/>
      <c r="QUA394" s="5"/>
      <c r="QUB394" s="5"/>
      <c r="QUC394" s="5"/>
      <c r="QUD394" s="5"/>
      <c r="QUE394" s="5"/>
      <c r="QUF394" s="5"/>
      <c r="QUG394" s="5"/>
      <c r="QUH394" s="5"/>
      <c r="QUI394" s="5"/>
      <c r="QUJ394" s="5"/>
      <c r="QUK394" s="5"/>
      <c r="QUL394" s="5"/>
      <c r="QUM394" s="5"/>
      <c r="QUN394" s="5"/>
      <c r="QUO394" s="5"/>
      <c r="QUP394" s="5"/>
      <c r="QUQ394" s="5"/>
      <c r="QUR394" s="5"/>
      <c r="QUS394" s="5"/>
      <c r="QUT394" s="5"/>
      <c r="QUU394" s="5"/>
      <c r="QUV394" s="5"/>
      <c r="QUW394" s="5"/>
      <c r="QUX394" s="5"/>
      <c r="QUY394" s="5"/>
      <c r="QUZ394" s="5"/>
      <c r="QVA394" s="5"/>
      <c r="QVB394" s="5"/>
      <c r="QVC394" s="5"/>
      <c r="QVD394" s="5"/>
      <c r="QVE394" s="5"/>
      <c r="QVF394" s="5"/>
      <c r="QVG394" s="5"/>
      <c r="QVH394" s="5"/>
      <c r="QVI394" s="5"/>
      <c r="QVJ394" s="5"/>
      <c r="QVK394" s="5"/>
      <c r="QVL394" s="5"/>
      <c r="QVM394" s="5"/>
      <c r="QVN394" s="5"/>
      <c r="QVO394" s="5"/>
      <c r="QVP394" s="5"/>
      <c r="QVQ394" s="5"/>
      <c r="QVR394" s="5"/>
      <c r="QVS394" s="5"/>
      <c r="QVT394" s="5"/>
      <c r="QVU394" s="5"/>
      <c r="QVV394" s="5"/>
      <c r="QVW394" s="5"/>
      <c r="QVX394" s="5"/>
      <c r="QVY394" s="5"/>
      <c r="QVZ394" s="5"/>
      <c r="QWA394" s="5"/>
      <c r="QWB394" s="5"/>
      <c r="QWC394" s="5"/>
      <c r="QWD394" s="5"/>
      <c r="QWE394" s="5"/>
      <c r="QWF394" s="5"/>
      <c r="QWG394" s="5"/>
      <c r="QWH394" s="5"/>
      <c r="QWI394" s="5"/>
      <c r="QWJ394" s="5"/>
      <c r="QWK394" s="5"/>
      <c r="QWL394" s="5"/>
      <c r="QWM394" s="5"/>
      <c r="QWN394" s="5"/>
      <c r="QWO394" s="5"/>
      <c r="QWP394" s="5"/>
      <c r="QWQ394" s="5"/>
      <c r="QWR394" s="5"/>
      <c r="QWS394" s="5"/>
      <c r="QWT394" s="5"/>
      <c r="QWU394" s="5"/>
      <c r="QWV394" s="5"/>
      <c r="QWW394" s="5"/>
      <c r="QWX394" s="5"/>
      <c r="QWY394" s="5"/>
      <c r="QWZ394" s="5"/>
      <c r="QXA394" s="5"/>
      <c r="QXB394" s="5"/>
      <c r="QXC394" s="5"/>
      <c r="QXD394" s="5"/>
      <c r="QXE394" s="5"/>
      <c r="QXF394" s="5"/>
      <c r="QXG394" s="5"/>
      <c r="QXH394" s="5"/>
      <c r="QXI394" s="5"/>
      <c r="QXJ394" s="5"/>
      <c r="QXK394" s="5"/>
      <c r="QXL394" s="5"/>
      <c r="QXM394" s="5"/>
      <c r="QXN394" s="5"/>
      <c r="QXO394" s="5"/>
      <c r="QXP394" s="5"/>
      <c r="QXQ394" s="5"/>
      <c r="QXR394" s="5"/>
      <c r="QXS394" s="5"/>
      <c r="QXT394" s="5"/>
      <c r="QXU394" s="5"/>
      <c r="QXV394" s="5"/>
      <c r="QXW394" s="5"/>
      <c r="QXX394" s="5"/>
      <c r="QXY394" s="5"/>
      <c r="QXZ394" s="5"/>
      <c r="QYA394" s="5"/>
      <c r="QYB394" s="5"/>
      <c r="QYC394" s="5"/>
      <c r="QYD394" s="5"/>
      <c r="QYE394" s="5"/>
      <c r="QYF394" s="5"/>
      <c r="QYG394" s="5"/>
      <c r="QYH394" s="5"/>
      <c r="QYI394" s="5"/>
      <c r="QYJ394" s="5"/>
      <c r="QYK394" s="5"/>
      <c r="QYL394" s="5"/>
      <c r="QYM394" s="5"/>
      <c r="QYN394" s="5"/>
      <c r="QYO394" s="5"/>
      <c r="QYP394" s="5"/>
      <c r="QYQ394" s="5"/>
      <c r="QYR394" s="5"/>
      <c r="QYS394" s="5"/>
      <c r="QYT394" s="5"/>
      <c r="QYU394" s="5"/>
      <c r="QYV394" s="5"/>
      <c r="QYW394" s="5"/>
      <c r="QYX394" s="5"/>
      <c r="QYY394" s="5"/>
      <c r="QYZ394" s="5"/>
      <c r="QZA394" s="5"/>
      <c r="QZB394" s="5"/>
      <c r="QZC394" s="5"/>
      <c r="QZD394" s="5"/>
      <c r="QZE394" s="5"/>
      <c r="QZF394" s="5"/>
      <c r="QZG394" s="5"/>
      <c r="QZH394" s="5"/>
      <c r="QZI394" s="5"/>
      <c r="QZJ394" s="5"/>
      <c r="QZK394" s="5"/>
      <c r="QZL394" s="5"/>
      <c r="QZM394" s="5"/>
      <c r="QZN394" s="5"/>
      <c r="QZO394" s="5"/>
      <c r="QZP394" s="5"/>
      <c r="QZQ394" s="5"/>
      <c r="QZR394" s="5"/>
      <c r="QZS394" s="5"/>
      <c r="QZT394" s="5"/>
      <c r="QZU394" s="5"/>
      <c r="QZV394" s="5"/>
      <c r="QZW394" s="5"/>
      <c r="QZX394" s="5"/>
      <c r="QZY394" s="5"/>
      <c r="QZZ394" s="5"/>
      <c r="RAA394" s="5"/>
      <c r="RAB394" s="5"/>
      <c r="RAC394" s="5"/>
      <c r="RAD394" s="5"/>
      <c r="RAE394" s="5"/>
      <c r="RAF394" s="5"/>
      <c r="RAG394" s="5"/>
      <c r="RAH394" s="5"/>
      <c r="RAI394" s="5"/>
      <c r="RAJ394" s="5"/>
      <c r="RAK394" s="5"/>
      <c r="RAL394" s="5"/>
      <c r="RAM394" s="5"/>
      <c r="RAN394" s="5"/>
      <c r="RAO394" s="5"/>
      <c r="RAP394" s="5"/>
      <c r="RAQ394" s="5"/>
      <c r="RAR394" s="5"/>
      <c r="RAS394" s="5"/>
      <c r="RAT394" s="5"/>
      <c r="RAU394" s="5"/>
      <c r="RAV394" s="5"/>
      <c r="RAW394" s="5"/>
      <c r="RAX394" s="5"/>
      <c r="RAY394" s="5"/>
      <c r="RAZ394" s="5"/>
      <c r="RBA394" s="5"/>
      <c r="RBB394" s="5"/>
      <c r="RBC394" s="5"/>
      <c r="RBD394" s="5"/>
      <c r="RBE394" s="5"/>
      <c r="RBF394" s="5"/>
      <c r="RBG394" s="5"/>
      <c r="RBH394" s="5"/>
      <c r="RBI394" s="5"/>
      <c r="RBJ394" s="5"/>
      <c r="RBK394" s="5"/>
      <c r="RBL394" s="5"/>
      <c r="RBM394" s="5"/>
      <c r="RBN394" s="5"/>
      <c r="RBO394" s="5"/>
      <c r="RBP394" s="5"/>
      <c r="RBQ394" s="5"/>
      <c r="RBR394" s="5"/>
      <c r="RBS394" s="5"/>
      <c r="RBT394" s="5"/>
      <c r="RBU394" s="5"/>
      <c r="RBV394" s="5"/>
      <c r="RBW394" s="5"/>
      <c r="RBX394" s="5"/>
      <c r="RBY394" s="5"/>
      <c r="RBZ394" s="5"/>
      <c r="RCA394" s="5"/>
      <c r="RCB394" s="5"/>
      <c r="RCC394" s="5"/>
      <c r="RCD394" s="5"/>
      <c r="RCE394" s="5"/>
      <c r="RCF394" s="5"/>
      <c r="RCG394" s="5"/>
      <c r="RCH394" s="5"/>
      <c r="RCI394" s="5"/>
      <c r="RCJ394" s="5"/>
      <c r="RCK394" s="5"/>
      <c r="RCL394" s="5"/>
      <c r="RCM394" s="5"/>
      <c r="RCN394" s="5"/>
      <c r="RCO394" s="5"/>
      <c r="RCP394" s="5"/>
      <c r="RCQ394" s="5"/>
      <c r="RCR394" s="5"/>
      <c r="RCS394" s="5"/>
      <c r="RCT394" s="5"/>
      <c r="RCU394" s="5"/>
      <c r="RCV394" s="5"/>
      <c r="RCW394" s="5"/>
      <c r="RCX394" s="5"/>
      <c r="RCY394" s="5"/>
      <c r="RCZ394" s="5"/>
      <c r="RDA394" s="5"/>
      <c r="RDB394" s="5"/>
      <c r="RDC394" s="5"/>
      <c r="RDD394" s="5"/>
      <c r="RDE394" s="5"/>
      <c r="RDF394" s="5"/>
      <c r="RDG394" s="5"/>
      <c r="RDH394" s="5"/>
      <c r="RDI394" s="5"/>
      <c r="RDJ394" s="5"/>
      <c r="RDK394" s="5"/>
      <c r="RDL394" s="5"/>
      <c r="RDM394" s="5"/>
      <c r="RDN394" s="5"/>
      <c r="RDO394" s="5"/>
      <c r="RDP394" s="5"/>
      <c r="RDQ394" s="5"/>
      <c r="RDR394" s="5"/>
      <c r="RDS394" s="5"/>
      <c r="RDT394" s="5"/>
      <c r="RDU394" s="5"/>
      <c r="RDV394" s="5"/>
      <c r="RDW394" s="5"/>
      <c r="RDX394" s="5"/>
      <c r="RDY394" s="5"/>
      <c r="RDZ394" s="5"/>
      <c r="REA394" s="5"/>
      <c r="REB394" s="5"/>
      <c r="REC394" s="5"/>
      <c r="RED394" s="5"/>
      <c r="REE394" s="5"/>
      <c r="REF394" s="5"/>
      <c r="REG394" s="5"/>
      <c r="REH394" s="5"/>
      <c r="REI394" s="5"/>
      <c r="REJ394" s="5"/>
      <c r="REK394" s="5"/>
      <c r="REL394" s="5"/>
      <c r="REM394" s="5"/>
      <c r="REN394" s="5"/>
      <c r="REO394" s="5"/>
      <c r="REP394" s="5"/>
      <c r="REQ394" s="5"/>
      <c r="RER394" s="5"/>
      <c r="RES394" s="5"/>
      <c r="RET394" s="5"/>
      <c r="REU394" s="5"/>
      <c r="REV394" s="5"/>
      <c r="REW394" s="5"/>
      <c r="REX394" s="5"/>
      <c r="REY394" s="5"/>
      <c r="REZ394" s="5"/>
      <c r="RFA394" s="5"/>
      <c r="RFB394" s="5"/>
      <c r="RFC394" s="5"/>
      <c r="RFD394" s="5"/>
      <c r="RFE394" s="5"/>
      <c r="RFF394" s="5"/>
      <c r="RFG394" s="5"/>
      <c r="RFH394" s="5"/>
      <c r="RFI394" s="5"/>
      <c r="RFJ394" s="5"/>
      <c r="RFK394" s="5"/>
      <c r="RFL394" s="5"/>
      <c r="RFM394" s="5"/>
      <c r="RFN394" s="5"/>
      <c r="RFO394" s="5"/>
      <c r="RFP394" s="5"/>
      <c r="RFQ394" s="5"/>
      <c r="RFR394" s="5"/>
      <c r="RFS394" s="5"/>
      <c r="RFT394" s="5"/>
      <c r="RFU394" s="5"/>
      <c r="RFV394" s="5"/>
      <c r="RFW394" s="5"/>
      <c r="RFX394" s="5"/>
      <c r="RFY394" s="5"/>
      <c r="RFZ394" s="5"/>
      <c r="RGA394" s="5"/>
      <c r="RGB394" s="5"/>
      <c r="RGC394" s="5"/>
      <c r="RGD394" s="5"/>
      <c r="RGE394" s="5"/>
      <c r="RGF394" s="5"/>
      <c r="RGG394" s="5"/>
      <c r="RGH394" s="5"/>
      <c r="RGI394" s="5"/>
      <c r="RGJ394" s="5"/>
      <c r="RGK394" s="5"/>
      <c r="RGL394" s="5"/>
      <c r="RGM394" s="5"/>
      <c r="RGN394" s="5"/>
      <c r="RGO394" s="5"/>
      <c r="RGP394" s="5"/>
      <c r="RGQ394" s="5"/>
      <c r="RGR394" s="5"/>
      <c r="RGS394" s="5"/>
      <c r="RGT394" s="5"/>
      <c r="RGU394" s="5"/>
      <c r="RGV394" s="5"/>
      <c r="RGW394" s="5"/>
      <c r="RGX394" s="5"/>
      <c r="RGY394" s="5"/>
      <c r="RGZ394" s="5"/>
      <c r="RHA394" s="5"/>
      <c r="RHB394" s="5"/>
      <c r="RHC394" s="5"/>
      <c r="RHD394" s="5"/>
      <c r="RHE394" s="5"/>
      <c r="RHF394" s="5"/>
      <c r="RHG394" s="5"/>
      <c r="RHH394" s="5"/>
      <c r="RHI394" s="5"/>
      <c r="RHJ394" s="5"/>
      <c r="RHK394" s="5"/>
      <c r="RHL394" s="5"/>
      <c r="RHM394" s="5"/>
      <c r="RHN394" s="5"/>
      <c r="RHO394" s="5"/>
      <c r="RHP394" s="5"/>
      <c r="RHQ394" s="5"/>
      <c r="RHR394" s="5"/>
      <c r="RHS394" s="5"/>
      <c r="RHT394" s="5"/>
      <c r="RHU394" s="5"/>
      <c r="RHV394" s="5"/>
      <c r="RHW394" s="5"/>
      <c r="RHX394" s="5"/>
      <c r="RHY394" s="5"/>
      <c r="RHZ394" s="5"/>
      <c r="RIA394" s="5"/>
      <c r="RIB394" s="5"/>
      <c r="RIC394" s="5"/>
      <c r="RID394" s="5"/>
      <c r="RIE394" s="5"/>
      <c r="RIF394" s="5"/>
      <c r="RIG394" s="5"/>
      <c r="RIH394" s="5"/>
      <c r="RII394" s="5"/>
      <c r="RIJ394" s="5"/>
      <c r="RIK394" s="5"/>
      <c r="RIL394" s="5"/>
      <c r="RIM394" s="5"/>
      <c r="RIN394" s="5"/>
      <c r="RIO394" s="5"/>
      <c r="RIP394" s="5"/>
      <c r="RIQ394" s="5"/>
      <c r="RIR394" s="5"/>
      <c r="RIS394" s="5"/>
      <c r="RIT394" s="5"/>
      <c r="RIU394" s="5"/>
      <c r="RIV394" s="5"/>
      <c r="RIW394" s="5"/>
      <c r="RIX394" s="5"/>
      <c r="RIY394" s="5"/>
      <c r="RIZ394" s="5"/>
      <c r="RJA394" s="5"/>
      <c r="RJB394" s="5"/>
      <c r="RJC394" s="5"/>
      <c r="RJD394" s="5"/>
      <c r="RJE394" s="5"/>
      <c r="RJF394" s="5"/>
      <c r="RJG394" s="5"/>
      <c r="RJH394" s="5"/>
      <c r="RJI394" s="5"/>
      <c r="RJJ394" s="5"/>
      <c r="RJK394" s="5"/>
      <c r="RJL394" s="5"/>
      <c r="RJM394" s="5"/>
      <c r="RJN394" s="5"/>
      <c r="RJO394" s="5"/>
      <c r="RJP394" s="5"/>
      <c r="RJQ394" s="5"/>
      <c r="RJR394" s="5"/>
      <c r="RJS394" s="5"/>
      <c r="RJT394" s="5"/>
      <c r="RJU394" s="5"/>
      <c r="RJV394" s="5"/>
      <c r="RJW394" s="5"/>
      <c r="RJX394" s="5"/>
      <c r="RJY394" s="5"/>
      <c r="RJZ394" s="5"/>
      <c r="RKA394" s="5"/>
      <c r="RKB394" s="5"/>
      <c r="RKC394" s="5"/>
      <c r="RKD394" s="5"/>
      <c r="RKE394" s="5"/>
      <c r="RKF394" s="5"/>
      <c r="RKG394" s="5"/>
      <c r="RKH394" s="5"/>
      <c r="RKI394" s="5"/>
      <c r="RKJ394" s="5"/>
      <c r="RKK394" s="5"/>
      <c r="RKL394" s="5"/>
      <c r="RKM394" s="5"/>
      <c r="RKN394" s="5"/>
      <c r="RKO394" s="5"/>
      <c r="RKP394" s="5"/>
      <c r="RKQ394" s="5"/>
      <c r="RKR394" s="5"/>
      <c r="RKS394" s="5"/>
      <c r="RKT394" s="5"/>
      <c r="RKU394" s="5"/>
      <c r="RKV394" s="5"/>
      <c r="RKW394" s="5"/>
      <c r="RKX394" s="5"/>
      <c r="RKY394" s="5"/>
      <c r="RKZ394" s="5"/>
      <c r="RLA394" s="5"/>
      <c r="RLB394" s="5"/>
      <c r="RLC394" s="5"/>
      <c r="RLD394" s="5"/>
      <c r="RLE394" s="5"/>
      <c r="RLF394" s="5"/>
      <c r="RLG394" s="5"/>
      <c r="RLH394" s="5"/>
      <c r="RLI394" s="5"/>
      <c r="RLJ394" s="5"/>
      <c r="RLK394" s="5"/>
      <c r="RLL394" s="5"/>
      <c r="RLM394" s="5"/>
      <c r="RLN394" s="5"/>
      <c r="RLO394" s="5"/>
      <c r="RLP394" s="5"/>
      <c r="RLQ394" s="5"/>
      <c r="RLR394" s="5"/>
      <c r="RLS394" s="5"/>
      <c r="RLT394" s="5"/>
      <c r="RLU394" s="5"/>
      <c r="RLV394" s="5"/>
      <c r="RLW394" s="5"/>
      <c r="RLX394" s="5"/>
      <c r="RLY394" s="5"/>
      <c r="RLZ394" s="5"/>
      <c r="RMA394" s="5"/>
      <c r="RMB394" s="5"/>
      <c r="RMC394" s="5"/>
      <c r="RMD394" s="5"/>
      <c r="RME394" s="5"/>
      <c r="RMF394" s="5"/>
      <c r="RMG394" s="5"/>
      <c r="RMH394" s="5"/>
      <c r="RMI394" s="5"/>
      <c r="RMJ394" s="5"/>
      <c r="RMK394" s="5"/>
      <c r="RML394" s="5"/>
      <c r="RMM394" s="5"/>
      <c r="RMN394" s="5"/>
      <c r="RMO394" s="5"/>
      <c r="RMP394" s="5"/>
      <c r="RMQ394" s="5"/>
      <c r="RMR394" s="5"/>
      <c r="RMS394" s="5"/>
      <c r="RMT394" s="5"/>
      <c r="RMU394" s="5"/>
      <c r="RMV394" s="5"/>
      <c r="RMW394" s="5"/>
      <c r="RMX394" s="5"/>
      <c r="RMY394" s="5"/>
      <c r="RMZ394" s="5"/>
      <c r="RNA394" s="5"/>
      <c r="RNB394" s="5"/>
      <c r="RNC394" s="5"/>
      <c r="RND394" s="5"/>
      <c r="RNE394" s="5"/>
      <c r="RNF394" s="5"/>
      <c r="RNG394" s="5"/>
      <c r="RNH394" s="5"/>
      <c r="RNI394" s="5"/>
      <c r="RNJ394" s="5"/>
      <c r="RNK394" s="5"/>
      <c r="RNL394" s="5"/>
      <c r="RNM394" s="5"/>
      <c r="RNN394" s="5"/>
      <c r="RNO394" s="5"/>
      <c r="RNP394" s="5"/>
      <c r="RNQ394" s="5"/>
      <c r="RNR394" s="5"/>
      <c r="RNS394" s="5"/>
      <c r="RNT394" s="5"/>
      <c r="RNU394" s="5"/>
      <c r="RNV394" s="5"/>
      <c r="RNW394" s="5"/>
      <c r="RNX394" s="5"/>
      <c r="RNY394" s="5"/>
      <c r="RNZ394" s="5"/>
      <c r="ROA394" s="5"/>
      <c r="ROB394" s="5"/>
      <c r="ROC394" s="5"/>
      <c r="ROD394" s="5"/>
      <c r="ROE394" s="5"/>
      <c r="ROF394" s="5"/>
      <c r="ROG394" s="5"/>
      <c r="ROH394" s="5"/>
      <c r="ROI394" s="5"/>
      <c r="ROJ394" s="5"/>
      <c r="ROK394" s="5"/>
      <c r="ROL394" s="5"/>
      <c r="ROM394" s="5"/>
      <c r="RON394" s="5"/>
      <c r="ROO394" s="5"/>
      <c r="ROP394" s="5"/>
      <c r="ROQ394" s="5"/>
      <c r="ROR394" s="5"/>
      <c r="ROS394" s="5"/>
      <c r="ROT394" s="5"/>
      <c r="ROU394" s="5"/>
      <c r="ROV394" s="5"/>
      <c r="ROW394" s="5"/>
      <c r="ROX394" s="5"/>
      <c r="ROY394" s="5"/>
      <c r="ROZ394" s="5"/>
      <c r="RPA394" s="5"/>
      <c r="RPB394" s="5"/>
      <c r="RPC394" s="5"/>
      <c r="RPD394" s="5"/>
      <c r="RPE394" s="5"/>
      <c r="RPF394" s="5"/>
      <c r="RPG394" s="5"/>
      <c r="RPH394" s="5"/>
      <c r="RPI394" s="5"/>
      <c r="RPJ394" s="5"/>
      <c r="RPK394" s="5"/>
      <c r="RPL394" s="5"/>
      <c r="RPM394" s="5"/>
      <c r="RPN394" s="5"/>
      <c r="RPO394" s="5"/>
      <c r="RPP394" s="5"/>
      <c r="RPQ394" s="5"/>
      <c r="RPR394" s="5"/>
      <c r="RPS394" s="5"/>
      <c r="RPT394" s="5"/>
      <c r="RPU394" s="5"/>
      <c r="RPV394" s="5"/>
      <c r="RPW394" s="5"/>
      <c r="RPX394" s="5"/>
      <c r="RPY394" s="5"/>
      <c r="RPZ394" s="5"/>
      <c r="RQA394" s="5"/>
      <c r="RQB394" s="5"/>
      <c r="RQC394" s="5"/>
      <c r="RQD394" s="5"/>
      <c r="RQE394" s="5"/>
      <c r="RQF394" s="5"/>
      <c r="RQG394" s="5"/>
      <c r="RQH394" s="5"/>
      <c r="RQI394" s="5"/>
      <c r="RQJ394" s="5"/>
      <c r="RQK394" s="5"/>
      <c r="RQL394" s="5"/>
      <c r="RQM394" s="5"/>
      <c r="RQN394" s="5"/>
      <c r="RQO394" s="5"/>
      <c r="RQP394" s="5"/>
      <c r="RQQ394" s="5"/>
      <c r="RQR394" s="5"/>
      <c r="RQS394" s="5"/>
      <c r="RQT394" s="5"/>
      <c r="RQU394" s="5"/>
      <c r="RQV394" s="5"/>
      <c r="RQW394" s="5"/>
      <c r="RQX394" s="5"/>
      <c r="RQY394" s="5"/>
      <c r="RQZ394" s="5"/>
      <c r="RRA394" s="5"/>
      <c r="RRB394" s="5"/>
      <c r="RRC394" s="5"/>
      <c r="RRD394" s="5"/>
      <c r="RRE394" s="5"/>
      <c r="RRF394" s="5"/>
      <c r="RRG394" s="5"/>
      <c r="RRH394" s="5"/>
      <c r="RRI394" s="5"/>
      <c r="RRJ394" s="5"/>
      <c r="RRK394" s="5"/>
      <c r="RRL394" s="5"/>
      <c r="RRM394" s="5"/>
      <c r="RRN394" s="5"/>
      <c r="RRO394" s="5"/>
      <c r="RRP394" s="5"/>
      <c r="RRQ394" s="5"/>
      <c r="RRR394" s="5"/>
      <c r="RRS394" s="5"/>
      <c r="RRT394" s="5"/>
      <c r="RRU394" s="5"/>
      <c r="RRV394" s="5"/>
      <c r="RRW394" s="5"/>
      <c r="RRX394" s="5"/>
      <c r="RRY394" s="5"/>
      <c r="RRZ394" s="5"/>
      <c r="RSA394" s="5"/>
      <c r="RSB394" s="5"/>
      <c r="RSC394" s="5"/>
      <c r="RSD394" s="5"/>
      <c r="RSE394" s="5"/>
      <c r="RSF394" s="5"/>
      <c r="RSG394" s="5"/>
      <c r="RSH394" s="5"/>
      <c r="RSI394" s="5"/>
      <c r="RSJ394" s="5"/>
      <c r="RSK394" s="5"/>
      <c r="RSL394" s="5"/>
      <c r="RSM394" s="5"/>
      <c r="RSN394" s="5"/>
      <c r="RSO394" s="5"/>
      <c r="RSP394" s="5"/>
      <c r="RSQ394" s="5"/>
      <c r="RSR394" s="5"/>
      <c r="RSS394" s="5"/>
      <c r="RST394" s="5"/>
      <c r="RSU394" s="5"/>
      <c r="RSV394" s="5"/>
      <c r="RSW394" s="5"/>
      <c r="RSX394" s="5"/>
      <c r="RSY394" s="5"/>
      <c r="RSZ394" s="5"/>
      <c r="RTA394" s="5"/>
      <c r="RTB394" s="5"/>
      <c r="RTC394" s="5"/>
      <c r="RTD394" s="5"/>
      <c r="RTE394" s="5"/>
      <c r="RTF394" s="5"/>
      <c r="RTG394" s="5"/>
      <c r="RTH394" s="5"/>
      <c r="RTI394" s="5"/>
      <c r="RTJ394" s="5"/>
      <c r="RTK394" s="5"/>
      <c r="RTL394" s="5"/>
      <c r="RTM394" s="5"/>
      <c r="RTN394" s="5"/>
      <c r="RTO394" s="5"/>
      <c r="RTP394" s="5"/>
      <c r="RTQ394" s="5"/>
      <c r="RTR394" s="5"/>
      <c r="RTS394" s="5"/>
      <c r="RTT394" s="5"/>
      <c r="RTU394" s="5"/>
      <c r="RTV394" s="5"/>
      <c r="RTW394" s="5"/>
      <c r="RTX394" s="5"/>
      <c r="RTY394" s="5"/>
      <c r="RTZ394" s="5"/>
      <c r="RUA394" s="5"/>
      <c r="RUB394" s="5"/>
      <c r="RUC394" s="5"/>
      <c r="RUD394" s="5"/>
      <c r="RUE394" s="5"/>
      <c r="RUF394" s="5"/>
      <c r="RUG394" s="5"/>
      <c r="RUH394" s="5"/>
      <c r="RUI394" s="5"/>
      <c r="RUJ394" s="5"/>
      <c r="RUK394" s="5"/>
      <c r="RUL394" s="5"/>
      <c r="RUM394" s="5"/>
      <c r="RUN394" s="5"/>
      <c r="RUO394" s="5"/>
      <c r="RUP394" s="5"/>
      <c r="RUQ394" s="5"/>
      <c r="RUR394" s="5"/>
      <c r="RUS394" s="5"/>
      <c r="RUT394" s="5"/>
      <c r="RUU394" s="5"/>
      <c r="RUV394" s="5"/>
      <c r="RUW394" s="5"/>
      <c r="RUX394" s="5"/>
      <c r="RUY394" s="5"/>
      <c r="RUZ394" s="5"/>
      <c r="RVA394" s="5"/>
      <c r="RVB394" s="5"/>
      <c r="RVC394" s="5"/>
      <c r="RVD394" s="5"/>
      <c r="RVE394" s="5"/>
      <c r="RVF394" s="5"/>
      <c r="RVG394" s="5"/>
      <c r="RVH394" s="5"/>
      <c r="RVI394" s="5"/>
      <c r="RVJ394" s="5"/>
      <c r="RVK394" s="5"/>
      <c r="RVL394" s="5"/>
      <c r="RVM394" s="5"/>
      <c r="RVN394" s="5"/>
      <c r="RVO394" s="5"/>
      <c r="RVP394" s="5"/>
      <c r="RVQ394" s="5"/>
      <c r="RVR394" s="5"/>
      <c r="RVS394" s="5"/>
      <c r="RVT394" s="5"/>
      <c r="RVU394" s="5"/>
      <c r="RVV394" s="5"/>
      <c r="RVW394" s="5"/>
      <c r="RVX394" s="5"/>
      <c r="RVY394" s="5"/>
      <c r="RVZ394" s="5"/>
      <c r="RWA394" s="5"/>
      <c r="RWB394" s="5"/>
      <c r="RWC394" s="5"/>
      <c r="RWD394" s="5"/>
      <c r="RWE394" s="5"/>
      <c r="RWF394" s="5"/>
      <c r="RWG394" s="5"/>
      <c r="RWH394" s="5"/>
      <c r="RWI394" s="5"/>
      <c r="RWJ394" s="5"/>
      <c r="RWK394" s="5"/>
      <c r="RWL394" s="5"/>
      <c r="RWM394" s="5"/>
      <c r="RWN394" s="5"/>
      <c r="RWO394" s="5"/>
      <c r="RWP394" s="5"/>
      <c r="RWQ394" s="5"/>
      <c r="RWR394" s="5"/>
      <c r="RWS394" s="5"/>
      <c r="RWT394" s="5"/>
      <c r="RWU394" s="5"/>
      <c r="RWV394" s="5"/>
      <c r="RWW394" s="5"/>
      <c r="RWX394" s="5"/>
      <c r="RWY394" s="5"/>
      <c r="RWZ394" s="5"/>
      <c r="RXA394" s="5"/>
      <c r="RXB394" s="5"/>
      <c r="RXC394" s="5"/>
      <c r="RXD394" s="5"/>
      <c r="RXE394" s="5"/>
      <c r="RXF394" s="5"/>
      <c r="RXG394" s="5"/>
      <c r="RXH394" s="5"/>
      <c r="RXI394" s="5"/>
      <c r="RXJ394" s="5"/>
      <c r="RXK394" s="5"/>
      <c r="RXL394" s="5"/>
      <c r="RXM394" s="5"/>
      <c r="RXN394" s="5"/>
      <c r="RXO394" s="5"/>
      <c r="RXP394" s="5"/>
      <c r="RXQ394" s="5"/>
      <c r="RXR394" s="5"/>
      <c r="RXS394" s="5"/>
      <c r="RXT394" s="5"/>
      <c r="RXU394" s="5"/>
      <c r="RXV394" s="5"/>
      <c r="RXW394" s="5"/>
      <c r="RXX394" s="5"/>
      <c r="RXY394" s="5"/>
      <c r="RXZ394" s="5"/>
      <c r="RYA394" s="5"/>
      <c r="RYB394" s="5"/>
      <c r="RYC394" s="5"/>
      <c r="RYD394" s="5"/>
      <c r="RYE394" s="5"/>
      <c r="RYF394" s="5"/>
      <c r="RYG394" s="5"/>
      <c r="RYH394" s="5"/>
      <c r="RYI394" s="5"/>
      <c r="RYJ394" s="5"/>
      <c r="RYK394" s="5"/>
      <c r="RYL394" s="5"/>
      <c r="RYM394" s="5"/>
      <c r="RYN394" s="5"/>
      <c r="RYO394" s="5"/>
      <c r="RYP394" s="5"/>
      <c r="RYQ394" s="5"/>
      <c r="RYR394" s="5"/>
      <c r="RYS394" s="5"/>
      <c r="RYT394" s="5"/>
      <c r="RYU394" s="5"/>
      <c r="RYV394" s="5"/>
      <c r="RYW394" s="5"/>
      <c r="RYX394" s="5"/>
      <c r="RYY394" s="5"/>
      <c r="RYZ394" s="5"/>
      <c r="RZA394" s="5"/>
      <c r="RZB394" s="5"/>
      <c r="RZC394" s="5"/>
      <c r="RZD394" s="5"/>
      <c r="RZE394" s="5"/>
      <c r="RZF394" s="5"/>
      <c r="RZG394" s="5"/>
      <c r="RZH394" s="5"/>
      <c r="RZI394" s="5"/>
      <c r="RZJ394" s="5"/>
      <c r="RZK394" s="5"/>
      <c r="RZL394" s="5"/>
      <c r="RZM394" s="5"/>
      <c r="RZN394" s="5"/>
      <c r="RZO394" s="5"/>
      <c r="RZP394" s="5"/>
      <c r="RZQ394" s="5"/>
      <c r="RZR394" s="5"/>
      <c r="RZS394" s="5"/>
      <c r="RZT394" s="5"/>
      <c r="RZU394" s="5"/>
      <c r="RZV394" s="5"/>
      <c r="RZW394" s="5"/>
      <c r="RZX394" s="5"/>
      <c r="RZY394" s="5"/>
      <c r="RZZ394" s="5"/>
      <c r="SAA394" s="5"/>
      <c r="SAB394" s="5"/>
      <c r="SAC394" s="5"/>
      <c r="SAD394" s="5"/>
      <c r="SAE394" s="5"/>
      <c r="SAF394" s="5"/>
      <c r="SAG394" s="5"/>
      <c r="SAH394" s="5"/>
      <c r="SAI394" s="5"/>
      <c r="SAJ394" s="5"/>
      <c r="SAK394" s="5"/>
      <c r="SAL394" s="5"/>
      <c r="SAM394" s="5"/>
      <c r="SAN394" s="5"/>
      <c r="SAO394" s="5"/>
      <c r="SAP394" s="5"/>
      <c r="SAQ394" s="5"/>
      <c r="SAR394" s="5"/>
      <c r="SAS394" s="5"/>
      <c r="SAT394" s="5"/>
      <c r="SAU394" s="5"/>
      <c r="SAV394" s="5"/>
      <c r="SAW394" s="5"/>
      <c r="SAX394" s="5"/>
      <c r="SAY394" s="5"/>
      <c r="SAZ394" s="5"/>
      <c r="SBA394" s="5"/>
      <c r="SBB394" s="5"/>
      <c r="SBC394" s="5"/>
      <c r="SBD394" s="5"/>
      <c r="SBE394" s="5"/>
      <c r="SBF394" s="5"/>
      <c r="SBG394" s="5"/>
      <c r="SBH394" s="5"/>
      <c r="SBI394" s="5"/>
      <c r="SBJ394" s="5"/>
      <c r="SBK394" s="5"/>
      <c r="SBL394" s="5"/>
      <c r="SBM394" s="5"/>
      <c r="SBN394" s="5"/>
      <c r="SBO394" s="5"/>
      <c r="SBP394" s="5"/>
      <c r="SBQ394" s="5"/>
      <c r="SBR394" s="5"/>
      <c r="SBS394" s="5"/>
      <c r="SBT394" s="5"/>
      <c r="SBU394" s="5"/>
      <c r="SBV394" s="5"/>
      <c r="SBW394" s="5"/>
      <c r="SBX394" s="5"/>
      <c r="SBY394" s="5"/>
      <c r="SBZ394" s="5"/>
      <c r="SCA394" s="5"/>
      <c r="SCB394" s="5"/>
      <c r="SCC394" s="5"/>
      <c r="SCD394" s="5"/>
      <c r="SCE394" s="5"/>
      <c r="SCF394" s="5"/>
      <c r="SCG394" s="5"/>
      <c r="SCH394" s="5"/>
      <c r="SCI394" s="5"/>
      <c r="SCJ394" s="5"/>
      <c r="SCK394" s="5"/>
      <c r="SCL394" s="5"/>
      <c r="SCM394" s="5"/>
      <c r="SCN394" s="5"/>
      <c r="SCO394" s="5"/>
      <c r="SCP394" s="5"/>
      <c r="SCQ394" s="5"/>
      <c r="SCR394" s="5"/>
      <c r="SCS394" s="5"/>
      <c r="SCT394" s="5"/>
      <c r="SCU394" s="5"/>
      <c r="SCV394" s="5"/>
      <c r="SCW394" s="5"/>
      <c r="SCX394" s="5"/>
      <c r="SCY394" s="5"/>
      <c r="SCZ394" s="5"/>
      <c r="SDA394" s="5"/>
      <c r="SDB394" s="5"/>
      <c r="SDC394" s="5"/>
      <c r="SDD394" s="5"/>
      <c r="SDE394" s="5"/>
      <c r="SDF394" s="5"/>
      <c r="SDG394" s="5"/>
      <c r="SDH394" s="5"/>
      <c r="SDI394" s="5"/>
      <c r="SDJ394" s="5"/>
      <c r="SDK394" s="5"/>
      <c r="SDL394" s="5"/>
      <c r="SDM394" s="5"/>
      <c r="SDN394" s="5"/>
      <c r="SDO394" s="5"/>
      <c r="SDP394" s="5"/>
      <c r="SDQ394" s="5"/>
      <c r="SDR394" s="5"/>
      <c r="SDS394" s="5"/>
      <c r="SDT394" s="5"/>
      <c r="SDU394" s="5"/>
      <c r="SDV394" s="5"/>
      <c r="SDW394" s="5"/>
      <c r="SDX394" s="5"/>
      <c r="SDY394" s="5"/>
      <c r="SDZ394" s="5"/>
      <c r="SEA394" s="5"/>
      <c r="SEB394" s="5"/>
      <c r="SEC394" s="5"/>
      <c r="SED394" s="5"/>
      <c r="SEE394" s="5"/>
      <c r="SEF394" s="5"/>
      <c r="SEG394" s="5"/>
      <c r="SEH394" s="5"/>
      <c r="SEI394" s="5"/>
      <c r="SEJ394" s="5"/>
      <c r="SEK394" s="5"/>
      <c r="SEL394" s="5"/>
      <c r="SEM394" s="5"/>
      <c r="SEN394" s="5"/>
      <c r="SEO394" s="5"/>
      <c r="SEP394" s="5"/>
      <c r="SEQ394" s="5"/>
      <c r="SER394" s="5"/>
      <c r="SES394" s="5"/>
      <c r="SET394" s="5"/>
      <c r="SEU394" s="5"/>
      <c r="SEV394" s="5"/>
      <c r="SEW394" s="5"/>
      <c r="SEX394" s="5"/>
      <c r="SEY394" s="5"/>
      <c r="SEZ394" s="5"/>
      <c r="SFA394" s="5"/>
      <c r="SFB394" s="5"/>
      <c r="SFC394" s="5"/>
      <c r="SFD394" s="5"/>
      <c r="SFE394" s="5"/>
      <c r="SFF394" s="5"/>
      <c r="SFG394" s="5"/>
      <c r="SFH394" s="5"/>
      <c r="SFI394" s="5"/>
      <c r="SFJ394" s="5"/>
      <c r="SFK394" s="5"/>
      <c r="SFL394" s="5"/>
      <c r="SFM394" s="5"/>
      <c r="SFN394" s="5"/>
      <c r="SFO394" s="5"/>
      <c r="SFP394" s="5"/>
      <c r="SFQ394" s="5"/>
      <c r="SFR394" s="5"/>
      <c r="SFS394" s="5"/>
      <c r="SFT394" s="5"/>
      <c r="SFU394" s="5"/>
      <c r="SFV394" s="5"/>
      <c r="SFW394" s="5"/>
      <c r="SFX394" s="5"/>
      <c r="SFY394" s="5"/>
      <c r="SFZ394" s="5"/>
      <c r="SGA394" s="5"/>
      <c r="SGB394" s="5"/>
      <c r="SGC394" s="5"/>
      <c r="SGD394" s="5"/>
      <c r="SGE394" s="5"/>
      <c r="SGF394" s="5"/>
      <c r="SGG394" s="5"/>
      <c r="SGH394" s="5"/>
      <c r="SGI394" s="5"/>
      <c r="SGJ394" s="5"/>
      <c r="SGK394" s="5"/>
      <c r="SGL394" s="5"/>
      <c r="SGM394" s="5"/>
      <c r="SGN394" s="5"/>
      <c r="SGO394" s="5"/>
      <c r="SGP394" s="5"/>
      <c r="SGQ394" s="5"/>
      <c r="SGR394" s="5"/>
      <c r="SGS394" s="5"/>
      <c r="SGT394" s="5"/>
      <c r="SGU394" s="5"/>
      <c r="SGV394" s="5"/>
      <c r="SGW394" s="5"/>
      <c r="SGX394" s="5"/>
      <c r="SGY394" s="5"/>
      <c r="SGZ394" s="5"/>
      <c r="SHA394" s="5"/>
      <c r="SHB394" s="5"/>
      <c r="SHC394" s="5"/>
      <c r="SHD394" s="5"/>
      <c r="SHE394" s="5"/>
      <c r="SHF394" s="5"/>
      <c r="SHG394" s="5"/>
      <c r="SHH394" s="5"/>
      <c r="SHI394" s="5"/>
      <c r="SHJ394" s="5"/>
      <c r="SHK394" s="5"/>
      <c r="SHL394" s="5"/>
      <c r="SHM394" s="5"/>
      <c r="SHN394" s="5"/>
      <c r="SHO394" s="5"/>
      <c r="SHP394" s="5"/>
      <c r="SHQ394" s="5"/>
      <c r="SHR394" s="5"/>
      <c r="SHS394" s="5"/>
      <c r="SHT394" s="5"/>
      <c r="SHU394" s="5"/>
      <c r="SHV394" s="5"/>
      <c r="SHW394" s="5"/>
      <c r="SHX394" s="5"/>
      <c r="SHY394" s="5"/>
      <c r="SHZ394" s="5"/>
      <c r="SIA394" s="5"/>
      <c r="SIB394" s="5"/>
      <c r="SIC394" s="5"/>
      <c r="SID394" s="5"/>
      <c r="SIE394" s="5"/>
      <c r="SIF394" s="5"/>
      <c r="SIG394" s="5"/>
      <c r="SIH394" s="5"/>
      <c r="SII394" s="5"/>
      <c r="SIJ394" s="5"/>
      <c r="SIK394" s="5"/>
      <c r="SIL394" s="5"/>
      <c r="SIM394" s="5"/>
      <c r="SIN394" s="5"/>
      <c r="SIO394" s="5"/>
      <c r="SIP394" s="5"/>
      <c r="SIQ394" s="5"/>
      <c r="SIR394" s="5"/>
      <c r="SIS394" s="5"/>
      <c r="SIT394" s="5"/>
      <c r="SIU394" s="5"/>
      <c r="SIV394" s="5"/>
      <c r="SIW394" s="5"/>
      <c r="SIX394" s="5"/>
      <c r="SIY394" s="5"/>
      <c r="SIZ394" s="5"/>
      <c r="SJA394" s="5"/>
      <c r="SJB394" s="5"/>
      <c r="SJC394" s="5"/>
      <c r="SJD394" s="5"/>
      <c r="SJE394" s="5"/>
      <c r="SJF394" s="5"/>
      <c r="SJG394" s="5"/>
      <c r="SJH394" s="5"/>
      <c r="SJI394" s="5"/>
      <c r="SJJ394" s="5"/>
      <c r="SJK394" s="5"/>
      <c r="SJL394" s="5"/>
      <c r="SJM394" s="5"/>
      <c r="SJN394" s="5"/>
      <c r="SJO394" s="5"/>
      <c r="SJP394" s="5"/>
      <c r="SJQ394" s="5"/>
      <c r="SJR394" s="5"/>
      <c r="SJS394" s="5"/>
      <c r="SJT394" s="5"/>
      <c r="SJU394" s="5"/>
      <c r="SJV394" s="5"/>
      <c r="SJW394" s="5"/>
      <c r="SJX394" s="5"/>
      <c r="SJY394" s="5"/>
      <c r="SJZ394" s="5"/>
      <c r="SKA394" s="5"/>
      <c r="SKB394" s="5"/>
      <c r="SKC394" s="5"/>
      <c r="SKD394" s="5"/>
      <c r="SKE394" s="5"/>
      <c r="SKF394" s="5"/>
      <c r="SKG394" s="5"/>
      <c r="SKH394" s="5"/>
      <c r="SKI394" s="5"/>
      <c r="SKJ394" s="5"/>
      <c r="SKK394" s="5"/>
      <c r="SKL394" s="5"/>
      <c r="SKM394" s="5"/>
      <c r="SKN394" s="5"/>
      <c r="SKO394" s="5"/>
      <c r="SKP394" s="5"/>
      <c r="SKQ394" s="5"/>
      <c r="SKR394" s="5"/>
      <c r="SKS394" s="5"/>
      <c r="SKT394" s="5"/>
      <c r="SKU394" s="5"/>
      <c r="SKV394" s="5"/>
      <c r="SKW394" s="5"/>
      <c r="SKX394" s="5"/>
      <c r="SKY394" s="5"/>
      <c r="SKZ394" s="5"/>
      <c r="SLA394" s="5"/>
      <c r="SLB394" s="5"/>
      <c r="SLC394" s="5"/>
      <c r="SLD394" s="5"/>
      <c r="SLE394" s="5"/>
      <c r="SLF394" s="5"/>
      <c r="SLG394" s="5"/>
      <c r="SLH394" s="5"/>
      <c r="SLI394" s="5"/>
      <c r="SLJ394" s="5"/>
      <c r="SLK394" s="5"/>
      <c r="SLL394" s="5"/>
      <c r="SLM394" s="5"/>
      <c r="SLN394" s="5"/>
      <c r="SLO394" s="5"/>
      <c r="SLP394" s="5"/>
      <c r="SLQ394" s="5"/>
      <c r="SLR394" s="5"/>
      <c r="SLS394" s="5"/>
      <c r="SLT394" s="5"/>
      <c r="SLU394" s="5"/>
      <c r="SLV394" s="5"/>
      <c r="SLW394" s="5"/>
      <c r="SLX394" s="5"/>
      <c r="SLY394" s="5"/>
      <c r="SLZ394" s="5"/>
      <c r="SMA394" s="5"/>
      <c r="SMB394" s="5"/>
      <c r="SMC394" s="5"/>
      <c r="SMD394" s="5"/>
      <c r="SME394" s="5"/>
      <c r="SMF394" s="5"/>
      <c r="SMG394" s="5"/>
      <c r="SMH394" s="5"/>
      <c r="SMI394" s="5"/>
      <c r="SMJ394" s="5"/>
      <c r="SMK394" s="5"/>
      <c r="SML394" s="5"/>
      <c r="SMM394" s="5"/>
      <c r="SMN394" s="5"/>
      <c r="SMO394" s="5"/>
      <c r="SMP394" s="5"/>
      <c r="SMQ394" s="5"/>
      <c r="SMR394" s="5"/>
      <c r="SMS394" s="5"/>
      <c r="SMT394" s="5"/>
      <c r="SMU394" s="5"/>
      <c r="SMV394" s="5"/>
      <c r="SMW394" s="5"/>
      <c r="SMX394" s="5"/>
      <c r="SMY394" s="5"/>
      <c r="SMZ394" s="5"/>
      <c r="SNA394" s="5"/>
      <c r="SNB394" s="5"/>
      <c r="SNC394" s="5"/>
      <c r="SND394" s="5"/>
      <c r="SNE394" s="5"/>
      <c r="SNF394" s="5"/>
      <c r="SNG394" s="5"/>
      <c r="SNH394" s="5"/>
      <c r="SNI394" s="5"/>
      <c r="SNJ394" s="5"/>
      <c r="SNK394" s="5"/>
      <c r="SNL394" s="5"/>
      <c r="SNM394" s="5"/>
      <c r="SNN394" s="5"/>
      <c r="SNO394" s="5"/>
      <c r="SNP394" s="5"/>
      <c r="SNQ394" s="5"/>
      <c r="SNR394" s="5"/>
      <c r="SNS394" s="5"/>
      <c r="SNT394" s="5"/>
      <c r="SNU394" s="5"/>
      <c r="SNV394" s="5"/>
      <c r="SNW394" s="5"/>
      <c r="SNX394" s="5"/>
      <c r="SNY394" s="5"/>
      <c r="SNZ394" s="5"/>
      <c r="SOA394" s="5"/>
      <c r="SOB394" s="5"/>
      <c r="SOC394" s="5"/>
      <c r="SOD394" s="5"/>
      <c r="SOE394" s="5"/>
      <c r="SOF394" s="5"/>
      <c r="SOG394" s="5"/>
      <c r="SOH394" s="5"/>
      <c r="SOI394" s="5"/>
      <c r="SOJ394" s="5"/>
      <c r="SOK394" s="5"/>
      <c r="SOL394" s="5"/>
      <c r="SOM394" s="5"/>
      <c r="SON394" s="5"/>
      <c r="SOO394" s="5"/>
      <c r="SOP394" s="5"/>
      <c r="SOQ394" s="5"/>
      <c r="SOR394" s="5"/>
      <c r="SOS394" s="5"/>
      <c r="SOT394" s="5"/>
      <c r="SOU394" s="5"/>
      <c r="SOV394" s="5"/>
      <c r="SOW394" s="5"/>
      <c r="SOX394" s="5"/>
      <c r="SOY394" s="5"/>
      <c r="SOZ394" s="5"/>
      <c r="SPA394" s="5"/>
      <c r="SPB394" s="5"/>
      <c r="SPC394" s="5"/>
      <c r="SPD394" s="5"/>
      <c r="SPE394" s="5"/>
      <c r="SPF394" s="5"/>
      <c r="SPG394" s="5"/>
      <c r="SPH394" s="5"/>
      <c r="SPI394" s="5"/>
      <c r="SPJ394" s="5"/>
      <c r="SPK394" s="5"/>
      <c r="SPL394" s="5"/>
      <c r="SPM394" s="5"/>
      <c r="SPN394" s="5"/>
      <c r="SPO394" s="5"/>
      <c r="SPP394" s="5"/>
      <c r="SPQ394" s="5"/>
      <c r="SPR394" s="5"/>
      <c r="SPS394" s="5"/>
      <c r="SPT394" s="5"/>
      <c r="SPU394" s="5"/>
      <c r="SPV394" s="5"/>
      <c r="SPW394" s="5"/>
      <c r="SPX394" s="5"/>
      <c r="SPY394" s="5"/>
      <c r="SPZ394" s="5"/>
      <c r="SQA394" s="5"/>
      <c r="SQB394" s="5"/>
      <c r="SQC394" s="5"/>
      <c r="SQD394" s="5"/>
      <c r="SQE394" s="5"/>
      <c r="SQF394" s="5"/>
      <c r="SQG394" s="5"/>
      <c r="SQH394" s="5"/>
      <c r="SQI394" s="5"/>
      <c r="SQJ394" s="5"/>
      <c r="SQK394" s="5"/>
      <c r="SQL394" s="5"/>
      <c r="SQM394" s="5"/>
      <c r="SQN394" s="5"/>
      <c r="SQO394" s="5"/>
      <c r="SQP394" s="5"/>
      <c r="SQQ394" s="5"/>
      <c r="SQR394" s="5"/>
      <c r="SQS394" s="5"/>
      <c r="SQT394" s="5"/>
      <c r="SQU394" s="5"/>
      <c r="SQV394" s="5"/>
      <c r="SQW394" s="5"/>
      <c r="SQX394" s="5"/>
      <c r="SQY394" s="5"/>
      <c r="SQZ394" s="5"/>
      <c r="SRA394" s="5"/>
      <c r="SRB394" s="5"/>
      <c r="SRC394" s="5"/>
      <c r="SRD394" s="5"/>
      <c r="SRE394" s="5"/>
      <c r="SRF394" s="5"/>
      <c r="SRG394" s="5"/>
      <c r="SRH394" s="5"/>
      <c r="SRI394" s="5"/>
      <c r="SRJ394" s="5"/>
      <c r="SRK394" s="5"/>
      <c r="SRL394" s="5"/>
      <c r="SRM394" s="5"/>
      <c r="SRN394" s="5"/>
      <c r="SRO394" s="5"/>
      <c r="SRP394" s="5"/>
      <c r="SRQ394" s="5"/>
      <c r="SRR394" s="5"/>
      <c r="SRS394" s="5"/>
      <c r="SRT394" s="5"/>
      <c r="SRU394" s="5"/>
      <c r="SRV394" s="5"/>
      <c r="SRW394" s="5"/>
      <c r="SRX394" s="5"/>
      <c r="SRY394" s="5"/>
      <c r="SRZ394" s="5"/>
      <c r="SSA394" s="5"/>
      <c r="SSB394" s="5"/>
      <c r="SSC394" s="5"/>
      <c r="SSD394" s="5"/>
      <c r="SSE394" s="5"/>
      <c r="SSF394" s="5"/>
      <c r="SSG394" s="5"/>
      <c r="SSH394" s="5"/>
      <c r="SSI394" s="5"/>
      <c r="SSJ394" s="5"/>
      <c r="SSK394" s="5"/>
      <c r="SSL394" s="5"/>
      <c r="SSM394" s="5"/>
      <c r="SSN394" s="5"/>
      <c r="SSO394" s="5"/>
      <c r="SSP394" s="5"/>
      <c r="SSQ394" s="5"/>
      <c r="SSR394" s="5"/>
      <c r="SSS394" s="5"/>
      <c r="SST394" s="5"/>
      <c r="SSU394" s="5"/>
      <c r="SSV394" s="5"/>
      <c r="SSW394" s="5"/>
      <c r="SSX394" s="5"/>
      <c r="SSY394" s="5"/>
      <c r="SSZ394" s="5"/>
      <c r="STA394" s="5"/>
      <c r="STB394" s="5"/>
      <c r="STC394" s="5"/>
      <c r="STD394" s="5"/>
      <c r="STE394" s="5"/>
      <c r="STF394" s="5"/>
      <c r="STG394" s="5"/>
      <c r="STH394" s="5"/>
      <c r="STI394" s="5"/>
      <c r="STJ394" s="5"/>
      <c r="STK394" s="5"/>
      <c r="STL394" s="5"/>
      <c r="STM394" s="5"/>
      <c r="STN394" s="5"/>
      <c r="STO394" s="5"/>
      <c r="STP394" s="5"/>
      <c r="STQ394" s="5"/>
      <c r="STR394" s="5"/>
      <c r="STS394" s="5"/>
      <c r="STT394" s="5"/>
      <c r="STU394" s="5"/>
      <c r="STV394" s="5"/>
      <c r="STW394" s="5"/>
      <c r="STX394" s="5"/>
      <c r="STY394" s="5"/>
      <c r="STZ394" s="5"/>
      <c r="SUA394" s="5"/>
      <c r="SUB394" s="5"/>
      <c r="SUC394" s="5"/>
      <c r="SUD394" s="5"/>
      <c r="SUE394" s="5"/>
      <c r="SUF394" s="5"/>
      <c r="SUG394" s="5"/>
      <c r="SUH394" s="5"/>
      <c r="SUI394" s="5"/>
      <c r="SUJ394" s="5"/>
      <c r="SUK394" s="5"/>
      <c r="SUL394" s="5"/>
      <c r="SUM394" s="5"/>
      <c r="SUN394" s="5"/>
      <c r="SUO394" s="5"/>
      <c r="SUP394" s="5"/>
      <c r="SUQ394" s="5"/>
      <c r="SUR394" s="5"/>
      <c r="SUS394" s="5"/>
      <c r="SUT394" s="5"/>
      <c r="SUU394" s="5"/>
      <c r="SUV394" s="5"/>
      <c r="SUW394" s="5"/>
      <c r="SUX394" s="5"/>
      <c r="SUY394" s="5"/>
      <c r="SUZ394" s="5"/>
      <c r="SVA394" s="5"/>
      <c r="SVB394" s="5"/>
      <c r="SVC394" s="5"/>
      <c r="SVD394" s="5"/>
      <c r="SVE394" s="5"/>
      <c r="SVF394" s="5"/>
      <c r="SVG394" s="5"/>
      <c r="SVH394" s="5"/>
      <c r="SVI394" s="5"/>
      <c r="SVJ394" s="5"/>
      <c r="SVK394" s="5"/>
      <c r="SVL394" s="5"/>
      <c r="SVM394" s="5"/>
      <c r="SVN394" s="5"/>
      <c r="SVO394" s="5"/>
      <c r="SVP394" s="5"/>
      <c r="SVQ394" s="5"/>
      <c r="SVR394" s="5"/>
      <c r="SVS394" s="5"/>
      <c r="SVT394" s="5"/>
      <c r="SVU394" s="5"/>
      <c r="SVV394" s="5"/>
      <c r="SVW394" s="5"/>
      <c r="SVX394" s="5"/>
      <c r="SVY394" s="5"/>
      <c r="SVZ394" s="5"/>
      <c r="SWA394" s="5"/>
      <c r="SWB394" s="5"/>
      <c r="SWC394" s="5"/>
      <c r="SWD394" s="5"/>
      <c r="SWE394" s="5"/>
      <c r="SWF394" s="5"/>
      <c r="SWG394" s="5"/>
      <c r="SWH394" s="5"/>
      <c r="SWI394" s="5"/>
      <c r="SWJ394" s="5"/>
      <c r="SWK394" s="5"/>
      <c r="SWL394" s="5"/>
      <c r="SWM394" s="5"/>
      <c r="SWN394" s="5"/>
      <c r="SWO394" s="5"/>
      <c r="SWP394" s="5"/>
      <c r="SWQ394" s="5"/>
      <c r="SWR394" s="5"/>
      <c r="SWS394" s="5"/>
      <c r="SWT394" s="5"/>
      <c r="SWU394" s="5"/>
      <c r="SWV394" s="5"/>
      <c r="SWW394" s="5"/>
      <c r="SWX394" s="5"/>
      <c r="SWY394" s="5"/>
      <c r="SWZ394" s="5"/>
      <c r="SXA394" s="5"/>
      <c r="SXB394" s="5"/>
      <c r="SXC394" s="5"/>
      <c r="SXD394" s="5"/>
      <c r="SXE394" s="5"/>
      <c r="SXF394" s="5"/>
      <c r="SXG394" s="5"/>
      <c r="SXH394" s="5"/>
      <c r="SXI394" s="5"/>
      <c r="SXJ394" s="5"/>
      <c r="SXK394" s="5"/>
      <c r="SXL394" s="5"/>
      <c r="SXM394" s="5"/>
      <c r="SXN394" s="5"/>
      <c r="SXO394" s="5"/>
      <c r="SXP394" s="5"/>
      <c r="SXQ394" s="5"/>
      <c r="SXR394" s="5"/>
      <c r="SXS394" s="5"/>
      <c r="SXT394" s="5"/>
      <c r="SXU394" s="5"/>
      <c r="SXV394" s="5"/>
      <c r="SXW394" s="5"/>
      <c r="SXX394" s="5"/>
      <c r="SXY394" s="5"/>
      <c r="SXZ394" s="5"/>
      <c r="SYA394" s="5"/>
      <c r="SYB394" s="5"/>
      <c r="SYC394" s="5"/>
      <c r="SYD394" s="5"/>
      <c r="SYE394" s="5"/>
      <c r="SYF394" s="5"/>
      <c r="SYG394" s="5"/>
      <c r="SYH394" s="5"/>
      <c r="SYI394" s="5"/>
      <c r="SYJ394" s="5"/>
      <c r="SYK394" s="5"/>
      <c r="SYL394" s="5"/>
      <c r="SYM394" s="5"/>
      <c r="SYN394" s="5"/>
      <c r="SYO394" s="5"/>
      <c r="SYP394" s="5"/>
      <c r="SYQ394" s="5"/>
      <c r="SYR394" s="5"/>
      <c r="SYS394" s="5"/>
      <c r="SYT394" s="5"/>
      <c r="SYU394" s="5"/>
      <c r="SYV394" s="5"/>
      <c r="SYW394" s="5"/>
      <c r="SYX394" s="5"/>
      <c r="SYY394" s="5"/>
      <c r="SYZ394" s="5"/>
      <c r="SZA394" s="5"/>
      <c r="SZB394" s="5"/>
      <c r="SZC394" s="5"/>
      <c r="SZD394" s="5"/>
      <c r="SZE394" s="5"/>
      <c r="SZF394" s="5"/>
      <c r="SZG394" s="5"/>
      <c r="SZH394" s="5"/>
      <c r="SZI394" s="5"/>
      <c r="SZJ394" s="5"/>
      <c r="SZK394" s="5"/>
      <c r="SZL394" s="5"/>
      <c r="SZM394" s="5"/>
      <c r="SZN394" s="5"/>
      <c r="SZO394" s="5"/>
      <c r="SZP394" s="5"/>
      <c r="SZQ394" s="5"/>
      <c r="SZR394" s="5"/>
      <c r="SZS394" s="5"/>
      <c r="SZT394" s="5"/>
      <c r="SZU394" s="5"/>
      <c r="SZV394" s="5"/>
      <c r="SZW394" s="5"/>
      <c r="SZX394" s="5"/>
      <c r="SZY394" s="5"/>
      <c r="SZZ394" s="5"/>
      <c r="TAA394" s="5"/>
      <c r="TAB394" s="5"/>
      <c r="TAC394" s="5"/>
      <c r="TAD394" s="5"/>
      <c r="TAE394" s="5"/>
      <c r="TAF394" s="5"/>
      <c r="TAG394" s="5"/>
      <c r="TAH394" s="5"/>
      <c r="TAI394" s="5"/>
      <c r="TAJ394" s="5"/>
      <c r="TAK394" s="5"/>
      <c r="TAL394" s="5"/>
      <c r="TAM394" s="5"/>
      <c r="TAN394" s="5"/>
      <c r="TAO394" s="5"/>
      <c r="TAP394" s="5"/>
      <c r="TAQ394" s="5"/>
      <c r="TAR394" s="5"/>
      <c r="TAS394" s="5"/>
      <c r="TAT394" s="5"/>
      <c r="TAU394" s="5"/>
      <c r="TAV394" s="5"/>
      <c r="TAW394" s="5"/>
      <c r="TAX394" s="5"/>
      <c r="TAY394" s="5"/>
      <c r="TAZ394" s="5"/>
      <c r="TBA394" s="5"/>
      <c r="TBB394" s="5"/>
      <c r="TBC394" s="5"/>
      <c r="TBD394" s="5"/>
      <c r="TBE394" s="5"/>
      <c r="TBF394" s="5"/>
      <c r="TBG394" s="5"/>
      <c r="TBH394" s="5"/>
      <c r="TBI394" s="5"/>
      <c r="TBJ394" s="5"/>
      <c r="TBK394" s="5"/>
      <c r="TBL394" s="5"/>
      <c r="TBM394" s="5"/>
      <c r="TBN394" s="5"/>
      <c r="TBO394" s="5"/>
      <c r="TBP394" s="5"/>
      <c r="TBQ394" s="5"/>
      <c r="TBR394" s="5"/>
      <c r="TBS394" s="5"/>
      <c r="TBT394" s="5"/>
      <c r="TBU394" s="5"/>
      <c r="TBV394" s="5"/>
      <c r="TBW394" s="5"/>
      <c r="TBX394" s="5"/>
      <c r="TBY394" s="5"/>
      <c r="TBZ394" s="5"/>
      <c r="TCA394" s="5"/>
      <c r="TCB394" s="5"/>
      <c r="TCC394" s="5"/>
      <c r="TCD394" s="5"/>
      <c r="TCE394" s="5"/>
      <c r="TCF394" s="5"/>
      <c r="TCG394" s="5"/>
      <c r="TCH394" s="5"/>
      <c r="TCI394" s="5"/>
      <c r="TCJ394" s="5"/>
      <c r="TCK394" s="5"/>
      <c r="TCL394" s="5"/>
      <c r="TCM394" s="5"/>
      <c r="TCN394" s="5"/>
      <c r="TCO394" s="5"/>
      <c r="TCP394" s="5"/>
      <c r="TCQ394" s="5"/>
      <c r="TCR394" s="5"/>
      <c r="TCS394" s="5"/>
      <c r="TCT394" s="5"/>
      <c r="TCU394" s="5"/>
      <c r="TCV394" s="5"/>
      <c r="TCW394" s="5"/>
      <c r="TCX394" s="5"/>
      <c r="TCY394" s="5"/>
      <c r="TCZ394" s="5"/>
      <c r="TDA394" s="5"/>
      <c r="TDB394" s="5"/>
      <c r="TDC394" s="5"/>
      <c r="TDD394" s="5"/>
      <c r="TDE394" s="5"/>
      <c r="TDF394" s="5"/>
      <c r="TDG394" s="5"/>
      <c r="TDH394" s="5"/>
      <c r="TDI394" s="5"/>
      <c r="TDJ394" s="5"/>
      <c r="TDK394" s="5"/>
      <c r="TDL394" s="5"/>
      <c r="TDM394" s="5"/>
      <c r="TDN394" s="5"/>
      <c r="TDO394" s="5"/>
      <c r="TDP394" s="5"/>
      <c r="TDQ394" s="5"/>
      <c r="TDR394" s="5"/>
      <c r="TDS394" s="5"/>
      <c r="TDT394" s="5"/>
      <c r="TDU394" s="5"/>
      <c r="TDV394" s="5"/>
      <c r="TDW394" s="5"/>
      <c r="TDX394" s="5"/>
      <c r="TDY394" s="5"/>
      <c r="TDZ394" s="5"/>
      <c r="TEA394" s="5"/>
      <c r="TEB394" s="5"/>
      <c r="TEC394" s="5"/>
      <c r="TED394" s="5"/>
      <c r="TEE394" s="5"/>
      <c r="TEF394" s="5"/>
      <c r="TEG394" s="5"/>
      <c r="TEH394" s="5"/>
      <c r="TEI394" s="5"/>
      <c r="TEJ394" s="5"/>
      <c r="TEK394" s="5"/>
      <c r="TEL394" s="5"/>
      <c r="TEM394" s="5"/>
      <c r="TEN394" s="5"/>
      <c r="TEO394" s="5"/>
      <c r="TEP394" s="5"/>
      <c r="TEQ394" s="5"/>
      <c r="TER394" s="5"/>
      <c r="TES394" s="5"/>
      <c r="TET394" s="5"/>
      <c r="TEU394" s="5"/>
      <c r="TEV394" s="5"/>
      <c r="TEW394" s="5"/>
      <c r="TEX394" s="5"/>
      <c r="TEY394" s="5"/>
      <c r="TEZ394" s="5"/>
      <c r="TFA394" s="5"/>
      <c r="TFB394" s="5"/>
      <c r="TFC394" s="5"/>
      <c r="TFD394" s="5"/>
      <c r="TFE394" s="5"/>
      <c r="TFF394" s="5"/>
      <c r="TFG394" s="5"/>
      <c r="TFH394" s="5"/>
      <c r="TFI394" s="5"/>
      <c r="TFJ394" s="5"/>
      <c r="TFK394" s="5"/>
      <c r="TFL394" s="5"/>
      <c r="TFM394" s="5"/>
      <c r="TFN394" s="5"/>
      <c r="TFO394" s="5"/>
      <c r="TFP394" s="5"/>
      <c r="TFQ394" s="5"/>
      <c r="TFR394" s="5"/>
      <c r="TFS394" s="5"/>
      <c r="TFT394" s="5"/>
      <c r="TFU394" s="5"/>
      <c r="TFV394" s="5"/>
      <c r="TFW394" s="5"/>
      <c r="TFX394" s="5"/>
      <c r="TFY394" s="5"/>
      <c r="TFZ394" s="5"/>
      <c r="TGA394" s="5"/>
      <c r="TGB394" s="5"/>
      <c r="TGC394" s="5"/>
      <c r="TGD394" s="5"/>
      <c r="TGE394" s="5"/>
      <c r="TGF394" s="5"/>
      <c r="TGG394" s="5"/>
      <c r="TGH394" s="5"/>
      <c r="TGI394" s="5"/>
      <c r="TGJ394" s="5"/>
      <c r="TGK394" s="5"/>
      <c r="TGL394" s="5"/>
      <c r="TGM394" s="5"/>
      <c r="TGN394" s="5"/>
      <c r="TGO394" s="5"/>
      <c r="TGP394" s="5"/>
      <c r="TGQ394" s="5"/>
      <c r="TGR394" s="5"/>
      <c r="TGS394" s="5"/>
      <c r="TGT394" s="5"/>
      <c r="TGU394" s="5"/>
      <c r="TGV394" s="5"/>
      <c r="TGW394" s="5"/>
      <c r="TGX394" s="5"/>
      <c r="TGY394" s="5"/>
      <c r="TGZ394" s="5"/>
      <c r="THA394" s="5"/>
      <c r="THB394" s="5"/>
      <c r="THC394" s="5"/>
      <c r="THD394" s="5"/>
      <c r="THE394" s="5"/>
      <c r="THF394" s="5"/>
      <c r="THG394" s="5"/>
      <c r="THH394" s="5"/>
      <c r="THI394" s="5"/>
      <c r="THJ394" s="5"/>
      <c r="THK394" s="5"/>
      <c r="THL394" s="5"/>
      <c r="THM394" s="5"/>
      <c r="THN394" s="5"/>
      <c r="THO394" s="5"/>
      <c r="THP394" s="5"/>
      <c r="THQ394" s="5"/>
      <c r="THR394" s="5"/>
      <c r="THS394" s="5"/>
      <c r="THT394" s="5"/>
      <c r="THU394" s="5"/>
      <c r="THV394" s="5"/>
      <c r="THW394" s="5"/>
      <c r="THX394" s="5"/>
      <c r="THY394" s="5"/>
      <c r="THZ394" s="5"/>
      <c r="TIA394" s="5"/>
      <c r="TIB394" s="5"/>
      <c r="TIC394" s="5"/>
      <c r="TID394" s="5"/>
      <c r="TIE394" s="5"/>
      <c r="TIF394" s="5"/>
      <c r="TIG394" s="5"/>
      <c r="TIH394" s="5"/>
      <c r="TII394" s="5"/>
      <c r="TIJ394" s="5"/>
      <c r="TIK394" s="5"/>
      <c r="TIL394" s="5"/>
      <c r="TIM394" s="5"/>
      <c r="TIN394" s="5"/>
      <c r="TIO394" s="5"/>
      <c r="TIP394" s="5"/>
      <c r="TIQ394" s="5"/>
      <c r="TIR394" s="5"/>
      <c r="TIS394" s="5"/>
      <c r="TIT394" s="5"/>
      <c r="TIU394" s="5"/>
      <c r="TIV394" s="5"/>
      <c r="TIW394" s="5"/>
      <c r="TIX394" s="5"/>
      <c r="TIY394" s="5"/>
      <c r="TIZ394" s="5"/>
      <c r="TJA394" s="5"/>
      <c r="TJB394" s="5"/>
      <c r="TJC394" s="5"/>
      <c r="TJD394" s="5"/>
      <c r="TJE394" s="5"/>
      <c r="TJF394" s="5"/>
      <c r="TJG394" s="5"/>
      <c r="TJH394" s="5"/>
      <c r="TJI394" s="5"/>
      <c r="TJJ394" s="5"/>
      <c r="TJK394" s="5"/>
      <c r="TJL394" s="5"/>
      <c r="TJM394" s="5"/>
      <c r="TJN394" s="5"/>
      <c r="TJO394" s="5"/>
      <c r="TJP394" s="5"/>
      <c r="TJQ394" s="5"/>
      <c r="TJR394" s="5"/>
      <c r="TJS394" s="5"/>
      <c r="TJT394" s="5"/>
      <c r="TJU394" s="5"/>
      <c r="TJV394" s="5"/>
      <c r="TJW394" s="5"/>
      <c r="TJX394" s="5"/>
      <c r="TJY394" s="5"/>
      <c r="TJZ394" s="5"/>
      <c r="TKA394" s="5"/>
      <c r="TKB394" s="5"/>
      <c r="TKC394" s="5"/>
      <c r="TKD394" s="5"/>
      <c r="TKE394" s="5"/>
      <c r="TKF394" s="5"/>
      <c r="TKG394" s="5"/>
      <c r="TKH394" s="5"/>
      <c r="TKI394" s="5"/>
      <c r="TKJ394" s="5"/>
      <c r="TKK394" s="5"/>
      <c r="TKL394" s="5"/>
      <c r="TKM394" s="5"/>
      <c r="TKN394" s="5"/>
      <c r="TKO394" s="5"/>
      <c r="TKP394" s="5"/>
      <c r="TKQ394" s="5"/>
      <c r="TKR394" s="5"/>
      <c r="TKS394" s="5"/>
      <c r="TKT394" s="5"/>
      <c r="TKU394" s="5"/>
      <c r="TKV394" s="5"/>
      <c r="TKW394" s="5"/>
      <c r="TKX394" s="5"/>
      <c r="TKY394" s="5"/>
      <c r="TKZ394" s="5"/>
      <c r="TLA394" s="5"/>
      <c r="TLB394" s="5"/>
      <c r="TLC394" s="5"/>
      <c r="TLD394" s="5"/>
      <c r="TLE394" s="5"/>
      <c r="TLF394" s="5"/>
      <c r="TLG394" s="5"/>
      <c r="TLH394" s="5"/>
      <c r="TLI394" s="5"/>
      <c r="TLJ394" s="5"/>
      <c r="TLK394" s="5"/>
      <c r="TLL394" s="5"/>
      <c r="TLM394" s="5"/>
      <c r="TLN394" s="5"/>
      <c r="TLO394" s="5"/>
      <c r="TLP394" s="5"/>
      <c r="TLQ394" s="5"/>
      <c r="TLR394" s="5"/>
      <c r="TLS394" s="5"/>
      <c r="TLT394" s="5"/>
      <c r="TLU394" s="5"/>
      <c r="TLV394" s="5"/>
      <c r="TLW394" s="5"/>
      <c r="TLX394" s="5"/>
      <c r="TLY394" s="5"/>
      <c r="TLZ394" s="5"/>
      <c r="TMA394" s="5"/>
      <c r="TMB394" s="5"/>
      <c r="TMC394" s="5"/>
      <c r="TMD394" s="5"/>
      <c r="TME394" s="5"/>
      <c r="TMF394" s="5"/>
      <c r="TMG394" s="5"/>
      <c r="TMH394" s="5"/>
      <c r="TMI394" s="5"/>
      <c r="TMJ394" s="5"/>
      <c r="TMK394" s="5"/>
      <c r="TML394" s="5"/>
      <c r="TMM394" s="5"/>
      <c r="TMN394" s="5"/>
      <c r="TMO394" s="5"/>
      <c r="TMP394" s="5"/>
      <c r="TMQ394" s="5"/>
      <c r="TMR394" s="5"/>
      <c r="TMS394" s="5"/>
      <c r="TMT394" s="5"/>
      <c r="TMU394" s="5"/>
      <c r="TMV394" s="5"/>
      <c r="TMW394" s="5"/>
      <c r="TMX394" s="5"/>
      <c r="TMY394" s="5"/>
      <c r="TMZ394" s="5"/>
      <c r="TNA394" s="5"/>
      <c r="TNB394" s="5"/>
      <c r="TNC394" s="5"/>
      <c r="TND394" s="5"/>
      <c r="TNE394" s="5"/>
      <c r="TNF394" s="5"/>
      <c r="TNG394" s="5"/>
      <c r="TNH394" s="5"/>
      <c r="TNI394" s="5"/>
      <c r="TNJ394" s="5"/>
      <c r="TNK394" s="5"/>
      <c r="TNL394" s="5"/>
      <c r="TNM394" s="5"/>
      <c r="TNN394" s="5"/>
      <c r="TNO394" s="5"/>
      <c r="TNP394" s="5"/>
      <c r="TNQ394" s="5"/>
      <c r="TNR394" s="5"/>
      <c r="TNS394" s="5"/>
      <c r="TNT394" s="5"/>
      <c r="TNU394" s="5"/>
      <c r="TNV394" s="5"/>
      <c r="TNW394" s="5"/>
      <c r="TNX394" s="5"/>
      <c r="TNY394" s="5"/>
      <c r="TNZ394" s="5"/>
      <c r="TOA394" s="5"/>
      <c r="TOB394" s="5"/>
      <c r="TOC394" s="5"/>
      <c r="TOD394" s="5"/>
      <c r="TOE394" s="5"/>
      <c r="TOF394" s="5"/>
      <c r="TOG394" s="5"/>
      <c r="TOH394" s="5"/>
      <c r="TOI394" s="5"/>
      <c r="TOJ394" s="5"/>
      <c r="TOK394" s="5"/>
      <c r="TOL394" s="5"/>
      <c r="TOM394" s="5"/>
      <c r="TON394" s="5"/>
      <c r="TOO394" s="5"/>
      <c r="TOP394" s="5"/>
      <c r="TOQ394" s="5"/>
      <c r="TOR394" s="5"/>
      <c r="TOS394" s="5"/>
      <c r="TOT394" s="5"/>
      <c r="TOU394" s="5"/>
      <c r="TOV394" s="5"/>
      <c r="TOW394" s="5"/>
      <c r="TOX394" s="5"/>
      <c r="TOY394" s="5"/>
      <c r="TOZ394" s="5"/>
      <c r="TPA394" s="5"/>
      <c r="TPB394" s="5"/>
      <c r="TPC394" s="5"/>
      <c r="TPD394" s="5"/>
      <c r="TPE394" s="5"/>
      <c r="TPF394" s="5"/>
      <c r="TPG394" s="5"/>
      <c r="TPH394" s="5"/>
      <c r="TPI394" s="5"/>
      <c r="TPJ394" s="5"/>
      <c r="TPK394" s="5"/>
      <c r="TPL394" s="5"/>
      <c r="TPM394" s="5"/>
      <c r="TPN394" s="5"/>
      <c r="TPO394" s="5"/>
      <c r="TPP394" s="5"/>
      <c r="TPQ394" s="5"/>
      <c r="TPR394" s="5"/>
      <c r="TPS394" s="5"/>
      <c r="TPT394" s="5"/>
      <c r="TPU394" s="5"/>
      <c r="TPV394" s="5"/>
      <c r="TPW394" s="5"/>
      <c r="TPX394" s="5"/>
      <c r="TPY394" s="5"/>
      <c r="TPZ394" s="5"/>
      <c r="TQA394" s="5"/>
      <c r="TQB394" s="5"/>
      <c r="TQC394" s="5"/>
      <c r="TQD394" s="5"/>
      <c r="TQE394" s="5"/>
      <c r="TQF394" s="5"/>
      <c r="TQG394" s="5"/>
      <c r="TQH394" s="5"/>
      <c r="TQI394" s="5"/>
      <c r="TQJ394" s="5"/>
      <c r="TQK394" s="5"/>
      <c r="TQL394" s="5"/>
      <c r="TQM394" s="5"/>
      <c r="TQN394" s="5"/>
      <c r="TQO394" s="5"/>
      <c r="TQP394" s="5"/>
      <c r="TQQ394" s="5"/>
      <c r="TQR394" s="5"/>
      <c r="TQS394" s="5"/>
      <c r="TQT394" s="5"/>
      <c r="TQU394" s="5"/>
      <c r="TQV394" s="5"/>
      <c r="TQW394" s="5"/>
      <c r="TQX394" s="5"/>
      <c r="TQY394" s="5"/>
      <c r="TQZ394" s="5"/>
      <c r="TRA394" s="5"/>
      <c r="TRB394" s="5"/>
      <c r="TRC394" s="5"/>
      <c r="TRD394" s="5"/>
      <c r="TRE394" s="5"/>
      <c r="TRF394" s="5"/>
      <c r="TRG394" s="5"/>
      <c r="TRH394" s="5"/>
      <c r="TRI394" s="5"/>
      <c r="TRJ394" s="5"/>
      <c r="TRK394" s="5"/>
      <c r="TRL394" s="5"/>
      <c r="TRM394" s="5"/>
      <c r="TRN394" s="5"/>
      <c r="TRO394" s="5"/>
      <c r="TRP394" s="5"/>
      <c r="TRQ394" s="5"/>
      <c r="TRR394" s="5"/>
      <c r="TRS394" s="5"/>
      <c r="TRT394" s="5"/>
      <c r="TRU394" s="5"/>
      <c r="TRV394" s="5"/>
      <c r="TRW394" s="5"/>
      <c r="TRX394" s="5"/>
      <c r="TRY394" s="5"/>
      <c r="TRZ394" s="5"/>
      <c r="TSA394" s="5"/>
      <c r="TSB394" s="5"/>
      <c r="TSC394" s="5"/>
      <c r="TSD394" s="5"/>
      <c r="TSE394" s="5"/>
      <c r="TSF394" s="5"/>
      <c r="TSG394" s="5"/>
      <c r="TSH394" s="5"/>
      <c r="TSI394" s="5"/>
      <c r="TSJ394" s="5"/>
      <c r="TSK394" s="5"/>
      <c r="TSL394" s="5"/>
      <c r="TSM394" s="5"/>
      <c r="TSN394" s="5"/>
      <c r="TSO394" s="5"/>
      <c r="TSP394" s="5"/>
      <c r="TSQ394" s="5"/>
      <c r="TSR394" s="5"/>
      <c r="TSS394" s="5"/>
      <c r="TST394" s="5"/>
      <c r="TSU394" s="5"/>
      <c r="TSV394" s="5"/>
      <c r="TSW394" s="5"/>
      <c r="TSX394" s="5"/>
      <c r="TSY394" s="5"/>
      <c r="TSZ394" s="5"/>
      <c r="TTA394" s="5"/>
      <c r="TTB394" s="5"/>
      <c r="TTC394" s="5"/>
      <c r="TTD394" s="5"/>
      <c r="TTE394" s="5"/>
      <c r="TTF394" s="5"/>
      <c r="TTG394" s="5"/>
      <c r="TTH394" s="5"/>
      <c r="TTI394" s="5"/>
      <c r="TTJ394" s="5"/>
      <c r="TTK394" s="5"/>
      <c r="TTL394" s="5"/>
      <c r="TTM394" s="5"/>
      <c r="TTN394" s="5"/>
      <c r="TTO394" s="5"/>
      <c r="TTP394" s="5"/>
      <c r="TTQ394" s="5"/>
      <c r="TTR394" s="5"/>
      <c r="TTS394" s="5"/>
      <c r="TTT394" s="5"/>
      <c r="TTU394" s="5"/>
      <c r="TTV394" s="5"/>
      <c r="TTW394" s="5"/>
      <c r="TTX394" s="5"/>
      <c r="TTY394" s="5"/>
      <c r="TTZ394" s="5"/>
      <c r="TUA394" s="5"/>
      <c r="TUB394" s="5"/>
      <c r="TUC394" s="5"/>
      <c r="TUD394" s="5"/>
      <c r="TUE394" s="5"/>
      <c r="TUF394" s="5"/>
      <c r="TUG394" s="5"/>
      <c r="TUH394" s="5"/>
      <c r="TUI394" s="5"/>
      <c r="TUJ394" s="5"/>
      <c r="TUK394" s="5"/>
      <c r="TUL394" s="5"/>
      <c r="TUM394" s="5"/>
      <c r="TUN394" s="5"/>
      <c r="TUO394" s="5"/>
      <c r="TUP394" s="5"/>
      <c r="TUQ394" s="5"/>
      <c r="TUR394" s="5"/>
      <c r="TUS394" s="5"/>
      <c r="TUT394" s="5"/>
      <c r="TUU394" s="5"/>
      <c r="TUV394" s="5"/>
      <c r="TUW394" s="5"/>
      <c r="TUX394" s="5"/>
      <c r="TUY394" s="5"/>
      <c r="TUZ394" s="5"/>
      <c r="TVA394" s="5"/>
      <c r="TVB394" s="5"/>
      <c r="TVC394" s="5"/>
      <c r="TVD394" s="5"/>
      <c r="TVE394" s="5"/>
      <c r="TVF394" s="5"/>
      <c r="TVG394" s="5"/>
      <c r="TVH394" s="5"/>
      <c r="TVI394" s="5"/>
      <c r="TVJ394" s="5"/>
      <c r="TVK394" s="5"/>
      <c r="TVL394" s="5"/>
      <c r="TVM394" s="5"/>
      <c r="TVN394" s="5"/>
      <c r="TVO394" s="5"/>
      <c r="TVP394" s="5"/>
      <c r="TVQ394" s="5"/>
      <c r="TVR394" s="5"/>
      <c r="TVS394" s="5"/>
      <c r="TVT394" s="5"/>
      <c r="TVU394" s="5"/>
      <c r="TVV394" s="5"/>
      <c r="TVW394" s="5"/>
      <c r="TVX394" s="5"/>
      <c r="TVY394" s="5"/>
      <c r="TVZ394" s="5"/>
      <c r="TWA394" s="5"/>
      <c r="TWB394" s="5"/>
      <c r="TWC394" s="5"/>
      <c r="TWD394" s="5"/>
      <c r="TWE394" s="5"/>
      <c r="TWF394" s="5"/>
      <c r="TWG394" s="5"/>
      <c r="TWH394" s="5"/>
      <c r="TWI394" s="5"/>
      <c r="TWJ394" s="5"/>
      <c r="TWK394" s="5"/>
      <c r="TWL394" s="5"/>
      <c r="TWM394" s="5"/>
      <c r="TWN394" s="5"/>
      <c r="TWO394" s="5"/>
      <c r="TWP394" s="5"/>
      <c r="TWQ394" s="5"/>
      <c r="TWR394" s="5"/>
      <c r="TWS394" s="5"/>
      <c r="TWT394" s="5"/>
      <c r="TWU394" s="5"/>
      <c r="TWV394" s="5"/>
      <c r="TWW394" s="5"/>
      <c r="TWX394" s="5"/>
      <c r="TWY394" s="5"/>
      <c r="TWZ394" s="5"/>
      <c r="TXA394" s="5"/>
      <c r="TXB394" s="5"/>
      <c r="TXC394" s="5"/>
      <c r="TXD394" s="5"/>
      <c r="TXE394" s="5"/>
      <c r="TXF394" s="5"/>
      <c r="TXG394" s="5"/>
      <c r="TXH394" s="5"/>
      <c r="TXI394" s="5"/>
      <c r="TXJ394" s="5"/>
      <c r="TXK394" s="5"/>
      <c r="TXL394" s="5"/>
      <c r="TXM394" s="5"/>
      <c r="TXN394" s="5"/>
      <c r="TXO394" s="5"/>
      <c r="TXP394" s="5"/>
      <c r="TXQ394" s="5"/>
      <c r="TXR394" s="5"/>
      <c r="TXS394" s="5"/>
      <c r="TXT394" s="5"/>
      <c r="TXU394" s="5"/>
      <c r="TXV394" s="5"/>
      <c r="TXW394" s="5"/>
      <c r="TXX394" s="5"/>
      <c r="TXY394" s="5"/>
      <c r="TXZ394" s="5"/>
      <c r="TYA394" s="5"/>
      <c r="TYB394" s="5"/>
      <c r="TYC394" s="5"/>
      <c r="TYD394" s="5"/>
      <c r="TYE394" s="5"/>
      <c r="TYF394" s="5"/>
      <c r="TYG394" s="5"/>
      <c r="TYH394" s="5"/>
      <c r="TYI394" s="5"/>
      <c r="TYJ394" s="5"/>
      <c r="TYK394" s="5"/>
      <c r="TYL394" s="5"/>
      <c r="TYM394" s="5"/>
      <c r="TYN394" s="5"/>
      <c r="TYO394" s="5"/>
      <c r="TYP394" s="5"/>
      <c r="TYQ394" s="5"/>
      <c r="TYR394" s="5"/>
      <c r="TYS394" s="5"/>
      <c r="TYT394" s="5"/>
      <c r="TYU394" s="5"/>
      <c r="TYV394" s="5"/>
      <c r="TYW394" s="5"/>
      <c r="TYX394" s="5"/>
      <c r="TYY394" s="5"/>
      <c r="TYZ394" s="5"/>
      <c r="TZA394" s="5"/>
      <c r="TZB394" s="5"/>
      <c r="TZC394" s="5"/>
      <c r="TZD394" s="5"/>
      <c r="TZE394" s="5"/>
      <c r="TZF394" s="5"/>
      <c r="TZG394" s="5"/>
      <c r="TZH394" s="5"/>
      <c r="TZI394" s="5"/>
      <c r="TZJ394" s="5"/>
      <c r="TZK394" s="5"/>
      <c r="TZL394" s="5"/>
      <c r="TZM394" s="5"/>
      <c r="TZN394" s="5"/>
      <c r="TZO394" s="5"/>
      <c r="TZP394" s="5"/>
      <c r="TZQ394" s="5"/>
      <c r="TZR394" s="5"/>
      <c r="TZS394" s="5"/>
      <c r="TZT394" s="5"/>
      <c r="TZU394" s="5"/>
      <c r="TZV394" s="5"/>
      <c r="TZW394" s="5"/>
      <c r="TZX394" s="5"/>
      <c r="TZY394" s="5"/>
      <c r="TZZ394" s="5"/>
      <c r="UAA394" s="5"/>
      <c r="UAB394" s="5"/>
      <c r="UAC394" s="5"/>
      <c r="UAD394" s="5"/>
      <c r="UAE394" s="5"/>
      <c r="UAF394" s="5"/>
      <c r="UAG394" s="5"/>
      <c r="UAH394" s="5"/>
      <c r="UAI394" s="5"/>
      <c r="UAJ394" s="5"/>
      <c r="UAK394" s="5"/>
      <c r="UAL394" s="5"/>
      <c r="UAM394" s="5"/>
      <c r="UAN394" s="5"/>
      <c r="UAO394" s="5"/>
      <c r="UAP394" s="5"/>
      <c r="UAQ394" s="5"/>
      <c r="UAR394" s="5"/>
      <c r="UAS394" s="5"/>
      <c r="UAT394" s="5"/>
      <c r="UAU394" s="5"/>
      <c r="UAV394" s="5"/>
      <c r="UAW394" s="5"/>
      <c r="UAX394" s="5"/>
      <c r="UAY394" s="5"/>
      <c r="UAZ394" s="5"/>
      <c r="UBA394" s="5"/>
      <c r="UBB394" s="5"/>
      <c r="UBC394" s="5"/>
      <c r="UBD394" s="5"/>
      <c r="UBE394" s="5"/>
      <c r="UBF394" s="5"/>
      <c r="UBG394" s="5"/>
      <c r="UBH394" s="5"/>
      <c r="UBI394" s="5"/>
      <c r="UBJ394" s="5"/>
      <c r="UBK394" s="5"/>
      <c r="UBL394" s="5"/>
      <c r="UBM394" s="5"/>
      <c r="UBN394" s="5"/>
      <c r="UBO394" s="5"/>
      <c r="UBP394" s="5"/>
      <c r="UBQ394" s="5"/>
      <c r="UBR394" s="5"/>
      <c r="UBS394" s="5"/>
      <c r="UBT394" s="5"/>
      <c r="UBU394" s="5"/>
      <c r="UBV394" s="5"/>
      <c r="UBW394" s="5"/>
      <c r="UBX394" s="5"/>
      <c r="UBY394" s="5"/>
      <c r="UBZ394" s="5"/>
      <c r="UCA394" s="5"/>
      <c r="UCB394" s="5"/>
      <c r="UCC394" s="5"/>
      <c r="UCD394" s="5"/>
      <c r="UCE394" s="5"/>
      <c r="UCF394" s="5"/>
      <c r="UCG394" s="5"/>
      <c r="UCH394" s="5"/>
      <c r="UCI394" s="5"/>
      <c r="UCJ394" s="5"/>
      <c r="UCK394" s="5"/>
      <c r="UCL394" s="5"/>
      <c r="UCM394" s="5"/>
      <c r="UCN394" s="5"/>
      <c r="UCO394" s="5"/>
      <c r="UCP394" s="5"/>
      <c r="UCQ394" s="5"/>
      <c r="UCR394" s="5"/>
      <c r="UCS394" s="5"/>
      <c r="UCT394" s="5"/>
      <c r="UCU394" s="5"/>
      <c r="UCV394" s="5"/>
      <c r="UCW394" s="5"/>
      <c r="UCX394" s="5"/>
      <c r="UCY394" s="5"/>
      <c r="UCZ394" s="5"/>
      <c r="UDA394" s="5"/>
      <c r="UDB394" s="5"/>
      <c r="UDC394" s="5"/>
      <c r="UDD394" s="5"/>
      <c r="UDE394" s="5"/>
      <c r="UDF394" s="5"/>
      <c r="UDG394" s="5"/>
      <c r="UDH394" s="5"/>
      <c r="UDI394" s="5"/>
      <c r="UDJ394" s="5"/>
      <c r="UDK394" s="5"/>
      <c r="UDL394" s="5"/>
      <c r="UDM394" s="5"/>
      <c r="UDN394" s="5"/>
      <c r="UDO394" s="5"/>
      <c r="UDP394" s="5"/>
      <c r="UDQ394" s="5"/>
      <c r="UDR394" s="5"/>
      <c r="UDS394" s="5"/>
      <c r="UDT394" s="5"/>
      <c r="UDU394" s="5"/>
      <c r="UDV394" s="5"/>
      <c r="UDW394" s="5"/>
      <c r="UDX394" s="5"/>
      <c r="UDY394" s="5"/>
      <c r="UDZ394" s="5"/>
      <c r="UEA394" s="5"/>
      <c r="UEB394" s="5"/>
      <c r="UEC394" s="5"/>
      <c r="UED394" s="5"/>
      <c r="UEE394" s="5"/>
      <c r="UEF394" s="5"/>
      <c r="UEG394" s="5"/>
      <c r="UEH394" s="5"/>
      <c r="UEI394" s="5"/>
      <c r="UEJ394" s="5"/>
      <c r="UEK394" s="5"/>
      <c r="UEL394" s="5"/>
      <c r="UEM394" s="5"/>
      <c r="UEN394" s="5"/>
      <c r="UEO394" s="5"/>
      <c r="UEP394" s="5"/>
      <c r="UEQ394" s="5"/>
      <c r="UER394" s="5"/>
      <c r="UES394" s="5"/>
      <c r="UET394" s="5"/>
      <c r="UEU394" s="5"/>
      <c r="UEV394" s="5"/>
      <c r="UEW394" s="5"/>
      <c r="UEX394" s="5"/>
      <c r="UEY394" s="5"/>
      <c r="UEZ394" s="5"/>
      <c r="UFA394" s="5"/>
      <c r="UFB394" s="5"/>
      <c r="UFC394" s="5"/>
      <c r="UFD394" s="5"/>
      <c r="UFE394" s="5"/>
      <c r="UFF394" s="5"/>
      <c r="UFG394" s="5"/>
      <c r="UFH394" s="5"/>
      <c r="UFI394" s="5"/>
      <c r="UFJ394" s="5"/>
      <c r="UFK394" s="5"/>
      <c r="UFL394" s="5"/>
      <c r="UFM394" s="5"/>
      <c r="UFN394" s="5"/>
      <c r="UFO394" s="5"/>
      <c r="UFP394" s="5"/>
      <c r="UFQ394" s="5"/>
      <c r="UFR394" s="5"/>
      <c r="UFS394" s="5"/>
      <c r="UFT394" s="5"/>
      <c r="UFU394" s="5"/>
      <c r="UFV394" s="5"/>
      <c r="UFW394" s="5"/>
      <c r="UFX394" s="5"/>
      <c r="UFY394" s="5"/>
      <c r="UFZ394" s="5"/>
      <c r="UGA394" s="5"/>
      <c r="UGB394" s="5"/>
      <c r="UGC394" s="5"/>
      <c r="UGD394" s="5"/>
      <c r="UGE394" s="5"/>
      <c r="UGF394" s="5"/>
      <c r="UGG394" s="5"/>
      <c r="UGH394" s="5"/>
      <c r="UGI394" s="5"/>
      <c r="UGJ394" s="5"/>
      <c r="UGK394" s="5"/>
      <c r="UGL394" s="5"/>
      <c r="UGM394" s="5"/>
      <c r="UGN394" s="5"/>
      <c r="UGO394" s="5"/>
      <c r="UGP394" s="5"/>
      <c r="UGQ394" s="5"/>
      <c r="UGR394" s="5"/>
      <c r="UGS394" s="5"/>
      <c r="UGT394" s="5"/>
      <c r="UGU394" s="5"/>
      <c r="UGV394" s="5"/>
      <c r="UGW394" s="5"/>
      <c r="UGX394" s="5"/>
      <c r="UGY394" s="5"/>
      <c r="UGZ394" s="5"/>
      <c r="UHA394" s="5"/>
      <c r="UHB394" s="5"/>
      <c r="UHC394" s="5"/>
      <c r="UHD394" s="5"/>
      <c r="UHE394" s="5"/>
      <c r="UHF394" s="5"/>
      <c r="UHG394" s="5"/>
      <c r="UHH394" s="5"/>
      <c r="UHI394" s="5"/>
      <c r="UHJ394" s="5"/>
      <c r="UHK394" s="5"/>
      <c r="UHL394" s="5"/>
      <c r="UHM394" s="5"/>
      <c r="UHN394" s="5"/>
      <c r="UHO394" s="5"/>
      <c r="UHP394" s="5"/>
      <c r="UHQ394" s="5"/>
      <c r="UHR394" s="5"/>
      <c r="UHS394" s="5"/>
      <c r="UHT394" s="5"/>
      <c r="UHU394" s="5"/>
      <c r="UHV394" s="5"/>
      <c r="UHW394" s="5"/>
      <c r="UHX394" s="5"/>
      <c r="UHY394" s="5"/>
      <c r="UHZ394" s="5"/>
      <c r="UIA394" s="5"/>
      <c r="UIB394" s="5"/>
      <c r="UIC394" s="5"/>
      <c r="UID394" s="5"/>
      <c r="UIE394" s="5"/>
      <c r="UIF394" s="5"/>
      <c r="UIG394" s="5"/>
      <c r="UIH394" s="5"/>
      <c r="UII394" s="5"/>
      <c r="UIJ394" s="5"/>
      <c r="UIK394" s="5"/>
      <c r="UIL394" s="5"/>
      <c r="UIM394" s="5"/>
      <c r="UIN394" s="5"/>
      <c r="UIO394" s="5"/>
      <c r="UIP394" s="5"/>
      <c r="UIQ394" s="5"/>
      <c r="UIR394" s="5"/>
      <c r="UIS394" s="5"/>
      <c r="UIT394" s="5"/>
      <c r="UIU394" s="5"/>
      <c r="UIV394" s="5"/>
      <c r="UIW394" s="5"/>
      <c r="UIX394" s="5"/>
      <c r="UIY394" s="5"/>
      <c r="UIZ394" s="5"/>
      <c r="UJA394" s="5"/>
      <c r="UJB394" s="5"/>
      <c r="UJC394" s="5"/>
      <c r="UJD394" s="5"/>
      <c r="UJE394" s="5"/>
      <c r="UJF394" s="5"/>
      <c r="UJG394" s="5"/>
      <c r="UJH394" s="5"/>
      <c r="UJI394" s="5"/>
      <c r="UJJ394" s="5"/>
      <c r="UJK394" s="5"/>
      <c r="UJL394" s="5"/>
      <c r="UJM394" s="5"/>
      <c r="UJN394" s="5"/>
      <c r="UJO394" s="5"/>
      <c r="UJP394" s="5"/>
      <c r="UJQ394" s="5"/>
      <c r="UJR394" s="5"/>
      <c r="UJS394" s="5"/>
      <c r="UJT394" s="5"/>
      <c r="UJU394" s="5"/>
      <c r="UJV394" s="5"/>
      <c r="UJW394" s="5"/>
      <c r="UJX394" s="5"/>
      <c r="UJY394" s="5"/>
      <c r="UJZ394" s="5"/>
      <c r="UKA394" s="5"/>
      <c r="UKB394" s="5"/>
      <c r="UKC394" s="5"/>
      <c r="UKD394" s="5"/>
      <c r="UKE394" s="5"/>
      <c r="UKF394" s="5"/>
      <c r="UKG394" s="5"/>
      <c r="UKH394" s="5"/>
      <c r="UKI394" s="5"/>
      <c r="UKJ394" s="5"/>
      <c r="UKK394" s="5"/>
      <c r="UKL394" s="5"/>
      <c r="UKM394" s="5"/>
      <c r="UKN394" s="5"/>
      <c r="UKO394" s="5"/>
      <c r="UKP394" s="5"/>
      <c r="UKQ394" s="5"/>
      <c r="UKR394" s="5"/>
      <c r="UKS394" s="5"/>
      <c r="UKT394" s="5"/>
      <c r="UKU394" s="5"/>
      <c r="UKV394" s="5"/>
      <c r="UKW394" s="5"/>
      <c r="UKX394" s="5"/>
      <c r="UKY394" s="5"/>
      <c r="UKZ394" s="5"/>
      <c r="ULA394" s="5"/>
      <c r="ULB394" s="5"/>
      <c r="ULC394" s="5"/>
      <c r="ULD394" s="5"/>
      <c r="ULE394" s="5"/>
      <c r="ULF394" s="5"/>
      <c r="ULG394" s="5"/>
      <c r="ULH394" s="5"/>
      <c r="ULI394" s="5"/>
      <c r="ULJ394" s="5"/>
      <c r="ULK394" s="5"/>
      <c r="ULL394" s="5"/>
      <c r="ULM394" s="5"/>
      <c r="ULN394" s="5"/>
      <c r="ULO394" s="5"/>
      <c r="ULP394" s="5"/>
      <c r="ULQ394" s="5"/>
      <c r="ULR394" s="5"/>
      <c r="ULS394" s="5"/>
      <c r="ULT394" s="5"/>
      <c r="ULU394" s="5"/>
      <c r="ULV394" s="5"/>
      <c r="ULW394" s="5"/>
      <c r="ULX394" s="5"/>
      <c r="ULY394" s="5"/>
      <c r="ULZ394" s="5"/>
      <c r="UMA394" s="5"/>
      <c r="UMB394" s="5"/>
      <c r="UMC394" s="5"/>
      <c r="UMD394" s="5"/>
      <c r="UME394" s="5"/>
      <c r="UMF394" s="5"/>
      <c r="UMG394" s="5"/>
      <c r="UMH394" s="5"/>
      <c r="UMI394" s="5"/>
      <c r="UMJ394" s="5"/>
      <c r="UMK394" s="5"/>
      <c r="UML394" s="5"/>
      <c r="UMM394" s="5"/>
      <c r="UMN394" s="5"/>
      <c r="UMO394" s="5"/>
      <c r="UMP394" s="5"/>
      <c r="UMQ394" s="5"/>
      <c r="UMR394" s="5"/>
      <c r="UMS394" s="5"/>
      <c r="UMT394" s="5"/>
      <c r="UMU394" s="5"/>
      <c r="UMV394" s="5"/>
      <c r="UMW394" s="5"/>
      <c r="UMX394" s="5"/>
      <c r="UMY394" s="5"/>
      <c r="UMZ394" s="5"/>
      <c r="UNA394" s="5"/>
      <c r="UNB394" s="5"/>
      <c r="UNC394" s="5"/>
      <c r="UND394" s="5"/>
      <c r="UNE394" s="5"/>
      <c r="UNF394" s="5"/>
      <c r="UNG394" s="5"/>
      <c r="UNH394" s="5"/>
      <c r="UNI394" s="5"/>
      <c r="UNJ394" s="5"/>
      <c r="UNK394" s="5"/>
      <c r="UNL394" s="5"/>
      <c r="UNM394" s="5"/>
      <c r="UNN394" s="5"/>
      <c r="UNO394" s="5"/>
      <c r="UNP394" s="5"/>
      <c r="UNQ394" s="5"/>
      <c r="UNR394" s="5"/>
      <c r="UNS394" s="5"/>
      <c r="UNT394" s="5"/>
      <c r="UNU394" s="5"/>
      <c r="UNV394" s="5"/>
      <c r="UNW394" s="5"/>
      <c r="UNX394" s="5"/>
      <c r="UNY394" s="5"/>
      <c r="UNZ394" s="5"/>
      <c r="UOA394" s="5"/>
      <c r="UOB394" s="5"/>
      <c r="UOC394" s="5"/>
      <c r="UOD394" s="5"/>
      <c r="UOE394" s="5"/>
      <c r="UOF394" s="5"/>
      <c r="UOG394" s="5"/>
      <c r="UOH394" s="5"/>
      <c r="UOI394" s="5"/>
      <c r="UOJ394" s="5"/>
      <c r="UOK394" s="5"/>
      <c r="UOL394" s="5"/>
      <c r="UOM394" s="5"/>
      <c r="UON394" s="5"/>
      <c r="UOO394" s="5"/>
      <c r="UOP394" s="5"/>
      <c r="UOQ394" s="5"/>
      <c r="UOR394" s="5"/>
      <c r="UOS394" s="5"/>
      <c r="UOT394" s="5"/>
      <c r="UOU394" s="5"/>
      <c r="UOV394" s="5"/>
      <c r="UOW394" s="5"/>
      <c r="UOX394" s="5"/>
      <c r="UOY394" s="5"/>
      <c r="UOZ394" s="5"/>
      <c r="UPA394" s="5"/>
      <c r="UPB394" s="5"/>
      <c r="UPC394" s="5"/>
      <c r="UPD394" s="5"/>
      <c r="UPE394" s="5"/>
      <c r="UPF394" s="5"/>
      <c r="UPG394" s="5"/>
      <c r="UPH394" s="5"/>
      <c r="UPI394" s="5"/>
      <c r="UPJ394" s="5"/>
      <c r="UPK394" s="5"/>
      <c r="UPL394" s="5"/>
      <c r="UPM394" s="5"/>
      <c r="UPN394" s="5"/>
      <c r="UPO394" s="5"/>
      <c r="UPP394" s="5"/>
      <c r="UPQ394" s="5"/>
      <c r="UPR394" s="5"/>
      <c r="UPS394" s="5"/>
      <c r="UPT394" s="5"/>
      <c r="UPU394" s="5"/>
      <c r="UPV394" s="5"/>
      <c r="UPW394" s="5"/>
      <c r="UPX394" s="5"/>
      <c r="UPY394" s="5"/>
      <c r="UPZ394" s="5"/>
      <c r="UQA394" s="5"/>
      <c r="UQB394" s="5"/>
      <c r="UQC394" s="5"/>
      <c r="UQD394" s="5"/>
      <c r="UQE394" s="5"/>
      <c r="UQF394" s="5"/>
      <c r="UQG394" s="5"/>
      <c r="UQH394" s="5"/>
      <c r="UQI394" s="5"/>
      <c r="UQJ394" s="5"/>
      <c r="UQK394" s="5"/>
      <c r="UQL394" s="5"/>
      <c r="UQM394" s="5"/>
      <c r="UQN394" s="5"/>
      <c r="UQO394" s="5"/>
      <c r="UQP394" s="5"/>
      <c r="UQQ394" s="5"/>
      <c r="UQR394" s="5"/>
      <c r="UQS394" s="5"/>
      <c r="UQT394" s="5"/>
      <c r="UQU394" s="5"/>
      <c r="UQV394" s="5"/>
      <c r="UQW394" s="5"/>
      <c r="UQX394" s="5"/>
      <c r="UQY394" s="5"/>
      <c r="UQZ394" s="5"/>
      <c r="URA394" s="5"/>
      <c r="URB394" s="5"/>
      <c r="URC394" s="5"/>
      <c r="URD394" s="5"/>
      <c r="URE394" s="5"/>
      <c r="URF394" s="5"/>
      <c r="URG394" s="5"/>
      <c r="URH394" s="5"/>
      <c r="URI394" s="5"/>
      <c r="URJ394" s="5"/>
      <c r="URK394" s="5"/>
      <c r="URL394" s="5"/>
      <c r="URM394" s="5"/>
      <c r="URN394" s="5"/>
      <c r="URO394" s="5"/>
      <c r="URP394" s="5"/>
      <c r="URQ394" s="5"/>
      <c r="URR394" s="5"/>
      <c r="URS394" s="5"/>
      <c r="URT394" s="5"/>
      <c r="URU394" s="5"/>
      <c r="URV394" s="5"/>
      <c r="URW394" s="5"/>
      <c r="URX394" s="5"/>
      <c r="URY394" s="5"/>
      <c r="URZ394" s="5"/>
      <c r="USA394" s="5"/>
      <c r="USB394" s="5"/>
      <c r="USC394" s="5"/>
      <c r="USD394" s="5"/>
      <c r="USE394" s="5"/>
      <c r="USF394" s="5"/>
      <c r="USG394" s="5"/>
      <c r="USH394" s="5"/>
      <c r="USI394" s="5"/>
      <c r="USJ394" s="5"/>
      <c r="USK394" s="5"/>
      <c r="USL394" s="5"/>
      <c r="USM394" s="5"/>
      <c r="USN394" s="5"/>
      <c r="USO394" s="5"/>
      <c r="USP394" s="5"/>
      <c r="USQ394" s="5"/>
      <c r="USR394" s="5"/>
      <c r="USS394" s="5"/>
      <c r="UST394" s="5"/>
      <c r="USU394" s="5"/>
      <c r="USV394" s="5"/>
      <c r="USW394" s="5"/>
      <c r="USX394" s="5"/>
      <c r="USY394" s="5"/>
      <c r="USZ394" s="5"/>
      <c r="UTA394" s="5"/>
      <c r="UTB394" s="5"/>
      <c r="UTC394" s="5"/>
      <c r="UTD394" s="5"/>
      <c r="UTE394" s="5"/>
      <c r="UTF394" s="5"/>
      <c r="UTG394" s="5"/>
      <c r="UTH394" s="5"/>
      <c r="UTI394" s="5"/>
      <c r="UTJ394" s="5"/>
      <c r="UTK394" s="5"/>
      <c r="UTL394" s="5"/>
      <c r="UTM394" s="5"/>
      <c r="UTN394" s="5"/>
      <c r="UTO394" s="5"/>
      <c r="UTP394" s="5"/>
      <c r="UTQ394" s="5"/>
      <c r="UTR394" s="5"/>
      <c r="UTS394" s="5"/>
      <c r="UTT394" s="5"/>
      <c r="UTU394" s="5"/>
      <c r="UTV394" s="5"/>
      <c r="UTW394" s="5"/>
      <c r="UTX394" s="5"/>
      <c r="UTY394" s="5"/>
      <c r="UTZ394" s="5"/>
      <c r="UUA394" s="5"/>
      <c r="UUB394" s="5"/>
      <c r="UUC394" s="5"/>
      <c r="UUD394" s="5"/>
      <c r="UUE394" s="5"/>
      <c r="UUF394" s="5"/>
      <c r="UUG394" s="5"/>
      <c r="UUH394" s="5"/>
      <c r="UUI394" s="5"/>
      <c r="UUJ394" s="5"/>
      <c r="UUK394" s="5"/>
      <c r="UUL394" s="5"/>
      <c r="UUM394" s="5"/>
      <c r="UUN394" s="5"/>
      <c r="UUO394" s="5"/>
      <c r="UUP394" s="5"/>
      <c r="UUQ394" s="5"/>
      <c r="UUR394" s="5"/>
      <c r="UUS394" s="5"/>
      <c r="UUT394" s="5"/>
      <c r="UUU394" s="5"/>
      <c r="UUV394" s="5"/>
      <c r="UUW394" s="5"/>
      <c r="UUX394" s="5"/>
      <c r="UUY394" s="5"/>
      <c r="UUZ394" s="5"/>
      <c r="UVA394" s="5"/>
      <c r="UVB394" s="5"/>
      <c r="UVC394" s="5"/>
      <c r="UVD394" s="5"/>
      <c r="UVE394" s="5"/>
      <c r="UVF394" s="5"/>
      <c r="UVG394" s="5"/>
      <c r="UVH394" s="5"/>
      <c r="UVI394" s="5"/>
      <c r="UVJ394" s="5"/>
      <c r="UVK394" s="5"/>
      <c r="UVL394" s="5"/>
      <c r="UVM394" s="5"/>
      <c r="UVN394" s="5"/>
      <c r="UVO394" s="5"/>
      <c r="UVP394" s="5"/>
      <c r="UVQ394" s="5"/>
      <c r="UVR394" s="5"/>
      <c r="UVS394" s="5"/>
      <c r="UVT394" s="5"/>
      <c r="UVU394" s="5"/>
      <c r="UVV394" s="5"/>
      <c r="UVW394" s="5"/>
      <c r="UVX394" s="5"/>
      <c r="UVY394" s="5"/>
      <c r="UVZ394" s="5"/>
      <c r="UWA394" s="5"/>
      <c r="UWB394" s="5"/>
      <c r="UWC394" s="5"/>
      <c r="UWD394" s="5"/>
      <c r="UWE394" s="5"/>
      <c r="UWF394" s="5"/>
      <c r="UWG394" s="5"/>
      <c r="UWH394" s="5"/>
      <c r="UWI394" s="5"/>
      <c r="UWJ394" s="5"/>
      <c r="UWK394" s="5"/>
      <c r="UWL394" s="5"/>
      <c r="UWM394" s="5"/>
      <c r="UWN394" s="5"/>
      <c r="UWO394" s="5"/>
      <c r="UWP394" s="5"/>
      <c r="UWQ394" s="5"/>
      <c r="UWR394" s="5"/>
      <c r="UWS394" s="5"/>
      <c r="UWT394" s="5"/>
      <c r="UWU394" s="5"/>
      <c r="UWV394" s="5"/>
      <c r="UWW394" s="5"/>
      <c r="UWX394" s="5"/>
      <c r="UWY394" s="5"/>
      <c r="UWZ394" s="5"/>
      <c r="UXA394" s="5"/>
      <c r="UXB394" s="5"/>
      <c r="UXC394" s="5"/>
      <c r="UXD394" s="5"/>
      <c r="UXE394" s="5"/>
      <c r="UXF394" s="5"/>
      <c r="UXG394" s="5"/>
      <c r="UXH394" s="5"/>
      <c r="UXI394" s="5"/>
      <c r="UXJ394" s="5"/>
      <c r="UXK394" s="5"/>
      <c r="UXL394" s="5"/>
      <c r="UXM394" s="5"/>
      <c r="UXN394" s="5"/>
      <c r="UXO394" s="5"/>
      <c r="UXP394" s="5"/>
      <c r="UXQ394" s="5"/>
      <c r="UXR394" s="5"/>
      <c r="UXS394" s="5"/>
      <c r="UXT394" s="5"/>
      <c r="UXU394" s="5"/>
      <c r="UXV394" s="5"/>
      <c r="UXW394" s="5"/>
      <c r="UXX394" s="5"/>
      <c r="UXY394" s="5"/>
      <c r="UXZ394" s="5"/>
      <c r="UYA394" s="5"/>
      <c r="UYB394" s="5"/>
      <c r="UYC394" s="5"/>
      <c r="UYD394" s="5"/>
      <c r="UYE394" s="5"/>
      <c r="UYF394" s="5"/>
      <c r="UYG394" s="5"/>
      <c r="UYH394" s="5"/>
      <c r="UYI394" s="5"/>
      <c r="UYJ394" s="5"/>
      <c r="UYK394" s="5"/>
      <c r="UYL394" s="5"/>
      <c r="UYM394" s="5"/>
      <c r="UYN394" s="5"/>
      <c r="UYO394" s="5"/>
      <c r="UYP394" s="5"/>
      <c r="UYQ394" s="5"/>
      <c r="UYR394" s="5"/>
      <c r="UYS394" s="5"/>
      <c r="UYT394" s="5"/>
      <c r="UYU394" s="5"/>
      <c r="UYV394" s="5"/>
      <c r="UYW394" s="5"/>
      <c r="UYX394" s="5"/>
      <c r="UYY394" s="5"/>
      <c r="UYZ394" s="5"/>
      <c r="UZA394" s="5"/>
      <c r="UZB394" s="5"/>
      <c r="UZC394" s="5"/>
      <c r="UZD394" s="5"/>
      <c r="UZE394" s="5"/>
      <c r="UZF394" s="5"/>
      <c r="UZG394" s="5"/>
      <c r="UZH394" s="5"/>
      <c r="UZI394" s="5"/>
      <c r="UZJ394" s="5"/>
      <c r="UZK394" s="5"/>
      <c r="UZL394" s="5"/>
      <c r="UZM394" s="5"/>
      <c r="UZN394" s="5"/>
      <c r="UZO394" s="5"/>
      <c r="UZP394" s="5"/>
      <c r="UZQ394" s="5"/>
      <c r="UZR394" s="5"/>
      <c r="UZS394" s="5"/>
      <c r="UZT394" s="5"/>
      <c r="UZU394" s="5"/>
      <c r="UZV394" s="5"/>
      <c r="UZW394" s="5"/>
      <c r="UZX394" s="5"/>
      <c r="UZY394" s="5"/>
      <c r="UZZ394" s="5"/>
      <c r="VAA394" s="5"/>
      <c r="VAB394" s="5"/>
      <c r="VAC394" s="5"/>
      <c r="VAD394" s="5"/>
      <c r="VAE394" s="5"/>
      <c r="VAF394" s="5"/>
      <c r="VAG394" s="5"/>
      <c r="VAH394" s="5"/>
      <c r="VAI394" s="5"/>
      <c r="VAJ394" s="5"/>
      <c r="VAK394" s="5"/>
      <c r="VAL394" s="5"/>
      <c r="VAM394" s="5"/>
      <c r="VAN394" s="5"/>
      <c r="VAO394" s="5"/>
      <c r="VAP394" s="5"/>
      <c r="VAQ394" s="5"/>
      <c r="VAR394" s="5"/>
      <c r="VAS394" s="5"/>
      <c r="VAT394" s="5"/>
      <c r="VAU394" s="5"/>
      <c r="VAV394" s="5"/>
      <c r="VAW394" s="5"/>
      <c r="VAX394" s="5"/>
      <c r="VAY394" s="5"/>
      <c r="VAZ394" s="5"/>
      <c r="VBA394" s="5"/>
      <c r="VBB394" s="5"/>
      <c r="VBC394" s="5"/>
      <c r="VBD394" s="5"/>
      <c r="VBE394" s="5"/>
      <c r="VBF394" s="5"/>
      <c r="VBG394" s="5"/>
      <c r="VBH394" s="5"/>
      <c r="VBI394" s="5"/>
      <c r="VBJ394" s="5"/>
      <c r="VBK394" s="5"/>
      <c r="VBL394" s="5"/>
      <c r="VBM394" s="5"/>
      <c r="VBN394" s="5"/>
      <c r="VBO394" s="5"/>
      <c r="VBP394" s="5"/>
      <c r="VBQ394" s="5"/>
      <c r="VBR394" s="5"/>
      <c r="VBS394" s="5"/>
      <c r="VBT394" s="5"/>
      <c r="VBU394" s="5"/>
      <c r="VBV394" s="5"/>
      <c r="VBW394" s="5"/>
      <c r="VBX394" s="5"/>
      <c r="VBY394" s="5"/>
      <c r="VBZ394" s="5"/>
      <c r="VCA394" s="5"/>
      <c r="VCB394" s="5"/>
      <c r="VCC394" s="5"/>
      <c r="VCD394" s="5"/>
      <c r="VCE394" s="5"/>
      <c r="VCF394" s="5"/>
      <c r="VCG394" s="5"/>
      <c r="VCH394" s="5"/>
      <c r="VCI394" s="5"/>
      <c r="VCJ394" s="5"/>
      <c r="VCK394" s="5"/>
      <c r="VCL394" s="5"/>
      <c r="VCM394" s="5"/>
      <c r="VCN394" s="5"/>
      <c r="VCO394" s="5"/>
      <c r="VCP394" s="5"/>
      <c r="VCQ394" s="5"/>
      <c r="VCR394" s="5"/>
      <c r="VCS394" s="5"/>
      <c r="VCT394" s="5"/>
      <c r="VCU394" s="5"/>
      <c r="VCV394" s="5"/>
      <c r="VCW394" s="5"/>
      <c r="VCX394" s="5"/>
      <c r="VCY394" s="5"/>
      <c r="VCZ394" s="5"/>
      <c r="VDA394" s="5"/>
      <c r="VDB394" s="5"/>
      <c r="VDC394" s="5"/>
      <c r="VDD394" s="5"/>
      <c r="VDE394" s="5"/>
      <c r="VDF394" s="5"/>
      <c r="VDG394" s="5"/>
      <c r="VDH394" s="5"/>
      <c r="VDI394" s="5"/>
      <c r="VDJ394" s="5"/>
      <c r="VDK394" s="5"/>
      <c r="VDL394" s="5"/>
      <c r="VDM394" s="5"/>
      <c r="VDN394" s="5"/>
      <c r="VDO394" s="5"/>
      <c r="VDP394" s="5"/>
      <c r="VDQ394" s="5"/>
      <c r="VDR394" s="5"/>
      <c r="VDS394" s="5"/>
      <c r="VDT394" s="5"/>
      <c r="VDU394" s="5"/>
      <c r="VDV394" s="5"/>
      <c r="VDW394" s="5"/>
      <c r="VDX394" s="5"/>
      <c r="VDY394" s="5"/>
      <c r="VDZ394" s="5"/>
      <c r="VEA394" s="5"/>
      <c r="VEB394" s="5"/>
      <c r="VEC394" s="5"/>
      <c r="VED394" s="5"/>
      <c r="VEE394" s="5"/>
      <c r="VEF394" s="5"/>
      <c r="VEG394" s="5"/>
      <c r="VEH394" s="5"/>
      <c r="VEI394" s="5"/>
      <c r="VEJ394" s="5"/>
      <c r="VEK394" s="5"/>
      <c r="VEL394" s="5"/>
      <c r="VEM394" s="5"/>
      <c r="VEN394" s="5"/>
      <c r="VEO394" s="5"/>
      <c r="VEP394" s="5"/>
      <c r="VEQ394" s="5"/>
      <c r="VER394" s="5"/>
      <c r="VES394" s="5"/>
      <c r="VET394" s="5"/>
      <c r="VEU394" s="5"/>
      <c r="VEV394" s="5"/>
      <c r="VEW394" s="5"/>
      <c r="VEX394" s="5"/>
      <c r="VEY394" s="5"/>
      <c r="VEZ394" s="5"/>
      <c r="VFA394" s="5"/>
      <c r="VFB394" s="5"/>
      <c r="VFC394" s="5"/>
      <c r="VFD394" s="5"/>
      <c r="VFE394" s="5"/>
      <c r="VFF394" s="5"/>
      <c r="VFG394" s="5"/>
      <c r="VFH394" s="5"/>
      <c r="VFI394" s="5"/>
      <c r="VFJ394" s="5"/>
      <c r="VFK394" s="5"/>
      <c r="VFL394" s="5"/>
      <c r="VFM394" s="5"/>
      <c r="VFN394" s="5"/>
      <c r="VFO394" s="5"/>
      <c r="VFP394" s="5"/>
      <c r="VFQ394" s="5"/>
      <c r="VFR394" s="5"/>
      <c r="VFS394" s="5"/>
      <c r="VFT394" s="5"/>
      <c r="VFU394" s="5"/>
      <c r="VFV394" s="5"/>
      <c r="VFW394" s="5"/>
      <c r="VFX394" s="5"/>
      <c r="VFY394" s="5"/>
      <c r="VFZ394" s="5"/>
      <c r="VGA394" s="5"/>
      <c r="VGB394" s="5"/>
      <c r="VGC394" s="5"/>
      <c r="VGD394" s="5"/>
      <c r="VGE394" s="5"/>
      <c r="VGF394" s="5"/>
      <c r="VGG394" s="5"/>
      <c r="VGH394" s="5"/>
      <c r="VGI394" s="5"/>
      <c r="VGJ394" s="5"/>
      <c r="VGK394" s="5"/>
      <c r="VGL394" s="5"/>
      <c r="VGM394" s="5"/>
      <c r="VGN394" s="5"/>
      <c r="VGO394" s="5"/>
      <c r="VGP394" s="5"/>
      <c r="VGQ394" s="5"/>
      <c r="VGR394" s="5"/>
      <c r="VGS394" s="5"/>
      <c r="VGT394" s="5"/>
      <c r="VGU394" s="5"/>
      <c r="VGV394" s="5"/>
      <c r="VGW394" s="5"/>
      <c r="VGX394" s="5"/>
      <c r="VGY394" s="5"/>
      <c r="VGZ394" s="5"/>
      <c r="VHA394" s="5"/>
      <c r="VHB394" s="5"/>
      <c r="VHC394" s="5"/>
      <c r="VHD394" s="5"/>
      <c r="VHE394" s="5"/>
      <c r="VHF394" s="5"/>
      <c r="VHG394" s="5"/>
      <c r="VHH394" s="5"/>
      <c r="VHI394" s="5"/>
      <c r="VHJ394" s="5"/>
      <c r="VHK394" s="5"/>
      <c r="VHL394" s="5"/>
      <c r="VHM394" s="5"/>
      <c r="VHN394" s="5"/>
      <c r="VHO394" s="5"/>
      <c r="VHP394" s="5"/>
      <c r="VHQ394" s="5"/>
      <c r="VHR394" s="5"/>
      <c r="VHS394" s="5"/>
      <c r="VHT394" s="5"/>
      <c r="VHU394" s="5"/>
      <c r="VHV394" s="5"/>
      <c r="VHW394" s="5"/>
      <c r="VHX394" s="5"/>
      <c r="VHY394" s="5"/>
      <c r="VHZ394" s="5"/>
      <c r="VIA394" s="5"/>
      <c r="VIB394" s="5"/>
      <c r="VIC394" s="5"/>
      <c r="VID394" s="5"/>
      <c r="VIE394" s="5"/>
      <c r="VIF394" s="5"/>
      <c r="VIG394" s="5"/>
      <c r="VIH394" s="5"/>
      <c r="VII394" s="5"/>
      <c r="VIJ394" s="5"/>
      <c r="VIK394" s="5"/>
      <c r="VIL394" s="5"/>
      <c r="VIM394" s="5"/>
      <c r="VIN394" s="5"/>
      <c r="VIO394" s="5"/>
      <c r="VIP394" s="5"/>
      <c r="VIQ394" s="5"/>
      <c r="VIR394" s="5"/>
      <c r="VIS394" s="5"/>
      <c r="VIT394" s="5"/>
      <c r="VIU394" s="5"/>
      <c r="VIV394" s="5"/>
      <c r="VIW394" s="5"/>
      <c r="VIX394" s="5"/>
      <c r="VIY394" s="5"/>
      <c r="VIZ394" s="5"/>
      <c r="VJA394" s="5"/>
      <c r="VJB394" s="5"/>
      <c r="VJC394" s="5"/>
      <c r="VJD394" s="5"/>
      <c r="VJE394" s="5"/>
      <c r="VJF394" s="5"/>
      <c r="VJG394" s="5"/>
      <c r="VJH394" s="5"/>
      <c r="VJI394" s="5"/>
      <c r="VJJ394" s="5"/>
      <c r="VJK394" s="5"/>
      <c r="VJL394" s="5"/>
      <c r="VJM394" s="5"/>
      <c r="VJN394" s="5"/>
      <c r="VJO394" s="5"/>
      <c r="VJP394" s="5"/>
      <c r="VJQ394" s="5"/>
      <c r="VJR394" s="5"/>
      <c r="VJS394" s="5"/>
      <c r="VJT394" s="5"/>
      <c r="VJU394" s="5"/>
      <c r="VJV394" s="5"/>
      <c r="VJW394" s="5"/>
      <c r="VJX394" s="5"/>
      <c r="VJY394" s="5"/>
      <c r="VJZ394" s="5"/>
      <c r="VKA394" s="5"/>
      <c r="VKB394" s="5"/>
      <c r="VKC394" s="5"/>
      <c r="VKD394" s="5"/>
      <c r="VKE394" s="5"/>
      <c r="VKF394" s="5"/>
      <c r="VKG394" s="5"/>
      <c r="VKH394" s="5"/>
      <c r="VKI394" s="5"/>
      <c r="VKJ394" s="5"/>
      <c r="VKK394" s="5"/>
      <c r="VKL394" s="5"/>
      <c r="VKM394" s="5"/>
      <c r="VKN394" s="5"/>
      <c r="VKO394" s="5"/>
      <c r="VKP394" s="5"/>
      <c r="VKQ394" s="5"/>
      <c r="VKR394" s="5"/>
      <c r="VKS394" s="5"/>
      <c r="VKT394" s="5"/>
      <c r="VKU394" s="5"/>
      <c r="VKV394" s="5"/>
      <c r="VKW394" s="5"/>
      <c r="VKX394" s="5"/>
      <c r="VKY394" s="5"/>
      <c r="VKZ394" s="5"/>
      <c r="VLA394" s="5"/>
      <c r="VLB394" s="5"/>
      <c r="VLC394" s="5"/>
      <c r="VLD394" s="5"/>
      <c r="VLE394" s="5"/>
      <c r="VLF394" s="5"/>
      <c r="VLG394" s="5"/>
      <c r="VLH394" s="5"/>
      <c r="VLI394" s="5"/>
      <c r="VLJ394" s="5"/>
      <c r="VLK394" s="5"/>
      <c r="VLL394" s="5"/>
      <c r="VLM394" s="5"/>
      <c r="VLN394" s="5"/>
      <c r="VLO394" s="5"/>
      <c r="VLP394" s="5"/>
      <c r="VLQ394" s="5"/>
      <c r="VLR394" s="5"/>
      <c r="VLS394" s="5"/>
      <c r="VLT394" s="5"/>
      <c r="VLU394" s="5"/>
      <c r="VLV394" s="5"/>
      <c r="VLW394" s="5"/>
      <c r="VLX394" s="5"/>
      <c r="VLY394" s="5"/>
      <c r="VLZ394" s="5"/>
      <c r="VMA394" s="5"/>
      <c r="VMB394" s="5"/>
      <c r="VMC394" s="5"/>
      <c r="VMD394" s="5"/>
      <c r="VME394" s="5"/>
      <c r="VMF394" s="5"/>
      <c r="VMG394" s="5"/>
      <c r="VMH394" s="5"/>
      <c r="VMI394" s="5"/>
      <c r="VMJ394" s="5"/>
      <c r="VMK394" s="5"/>
      <c r="VML394" s="5"/>
      <c r="VMM394" s="5"/>
      <c r="VMN394" s="5"/>
      <c r="VMO394" s="5"/>
      <c r="VMP394" s="5"/>
      <c r="VMQ394" s="5"/>
      <c r="VMR394" s="5"/>
      <c r="VMS394" s="5"/>
      <c r="VMT394" s="5"/>
      <c r="VMU394" s="5"/>
      <c r="VMV394" s="5"/>
      <c r="VMW394" s="5"/>
      <c r="VMX394" s="5"/>
      <c r="VMY394" s="5"/>
      <c r="VMZ394" s="5"/>
      <c r="VNA394" s="5"/>
      <c r="VNB394" s="5"/>
      <c r="VNC394" s="5"/>
      <c r="VND394" s="5"/>
      <c r="VNE394" s="5"/>
      <c r="VNF394" s="5"/>
      <c r="VNG394" s="5"/>
      <c r="VNH394" s="5"/>
      <c r="VNI394" s="5"/>
      <c r="VNJ394" s="5"/>
      <c r="VNK394" s="5"/>
      <c r="VNL394" s="5"/>
      <c r="VNM394" s="5"/>
      <c r="VNN394" s="5"/>
      <c r="VNO394" s="5"/>
      <c r="VNP394" s="5"/>
      <c r="VNQ394" s="5"/>
      <c r="VNR394" s="5"/>
      <c r="VNS394" s="5"/>
      <c r="VNT394" s="5"/>
      <c r="VNU394" s="5"/>
      <c r="VNV394" s="5"/>
      <c r="VNW394" s="5"/>
      <c r="VNX394" s="5"/>
      <c r="VNY394" s="5"/>
      <c r="VNZ394" s="5"/>
      <c r="VOA394" s="5"/>
      <c r="VOB394" s="5"/>
      <c r="VOC394" s="5"/>
      <c r="VOD394" s="5"/>
      <c r="VOE394" s="5"/>
      <c r="VOF394" s="5"/>
      <c r="VOG394" s="5"/>
      <c r="VOH394" s="5"/>
      <c r="VOI394" s="5"/>
      <c r="VOJ394" s="5"/>
      <c r="VOK394" s="5"/>
      <c r="VOL394" s="5"/>
      <c r="VOM394" s="5"/>
      <c r="VON394" s="5"/>
      <c r="VOO394" s="5"/>
      <c r="VOP394" s="5"/>
      <c r="VOQ394" s="5"/>
      <c r="VOR394" s="5"/>
      <c r="VOS394" s="5"/>
      <c r="VOT394" s="5"/>
      <c r="VOU394" s="5"/>
      <c r="VOV394" s="5"/>
      <c r="VOW394" s="5"/>
      <c r="VOX394" s="5"/>
      <c r="VOY394" s="5"/>
      <c r="VOZ394" s="5"/>
      <c r="VPA394" s="5"/>
      <c r="VPB394" s="5"/>
      <c r="VPC394" s="5"/>
      <c r="VPD394" s="5"/>
      <c r="VPE394" s="5"/>
      <c r="VPF394" s="5"/>
      <c r="VPG394" s="5"/>
      <c r="VPH394" s="5"/>
      <c r="VPI394" s="5"/>
      <c r="VPJ394" s="5"/>
      <c r="VPK394" s="5"/>
      <c r="VPL394" s="5"/>
      <c r="VPM394" s="5"/>
      <c r="VPN394" s="5"/>
      <c r="VPO394" s="5"/>
      <c r="VPP394" s="5"/>
      <c r="VPQ394" s="5"/>
      <c r="VPR394" s="5"/>
      <c r="VPS394" s="5"/>
      <c r="VPT394" s="5"/>
      <c r="VPU394" s="5"/>
      <c r="VPV394" s="5"/>
      <c r="VPW394" s="5"/>
      <c r="VPX394" s="5"/>
      <c r="VPY394" s="5"/>
      <c r="VPZ394" s="5"/>
      <c r="VQA394" s="5"/>
      <c r="VQB394" s="5"/>
      <c r="VQC394" s="5"/>
      <c r="VQD394" s="5"/>
      <c r="VQE394" s="5"/>
      <c r="VQF394" s="5"/>
      <c r="VQG394" s="5"/>
      <c r="VQH394" s="5"/>
      <c r="VQI394" s="5"/>
      <c r="VQJ394" s="5"/>
      <c r="VQK394" s="5"/>
      <c r="VQL394" s="5"/>
      <c r="VQM394" s="5"/>
      <c r="VQN394" s="5"/>
      <c r="VQO394" s="5"/>
      <c r="VQP394" s="5"/>
      <c r="VQQ394" s="5"/>
      <c r="VQR394" s="5"/>
      <c r="VQS394" s="5"/>
      <c r="VQT394" s="5"/>
      <c r="VQU394" s="5"/>
      <c r="VQV394" s="5"/>
      <c r="VQW394" s="5"/>
      <c r="VQX394" s="5"/>
      <c r="VQY394" s="5"/>
      <c r="VQZ394" s="5"/>
      <c r="VRA394" s="5"/>
      <c r="VRB394" s="5"/>
      <c r="VRC394" s="5"/>
      <c r="VRD394" s="5"/>
      <c r="VRE394" s="5"/>
      <c r="VRF394" s="5"/>
      <c r="VRG394" s="5"/>
      <c r="VRH394" s="5"/>
      <c r="VRI394" s="5"/>
      <c r="VRJ394" s="5"/>
      <c r="VRK394" s="5"/>
      <c r="VRL394" s="5"/>
      <c r="VRM394" s="5"/>
      <c r="VRN394" s="5"/>
      <c r="VRO394" s="5"/>
      <c r="VRP394" s="5"/>
      <c r="VRQ394" s="5"/>
      <c r="VRR394" s="5"/>
      <c r="VRS394" s="5"/>
      <c r="VRT394" s="5"/>
      <c r="VRU394" s="5"/>
      <c r="VRV394" s="5"/>
      <c r="VRW394" s="5"/>
      <c r="VRX394" s="5"/>
      <c r="VRY394" s="5"/>
      <c r="VRZ394" s="5"/>
      <c r="VSA394" s="5"/>
      <c r="VSB394" s="5"/>
      <c r="VSC394" s="5"/>
      <c r="VSD394" s="5"/>
      <c r="VSE394" s="5"/>
      <c r="VSF394" s="5"/>
      <c r="VSG394" s="5"/>
      <c r="VSH394" s="5"/>
      <c r="VSI394" s="5"/>
      <c r="VSJ394" s="5"/>
      <c r="VSK394" s="5"/>
      <c r="VSL394" s="5"/>
      <c r="VSM394" s="5"/>
      <c r="VSN394" s="5"/>
      <c r="VSO394" s="5"/>
      <c r="VSP394" s="5"/>
      <c r="VSQ394" s="5"/>
      <c r="VSR394" s="5"/>
      <c r="VSS394" s="5"/>
      <c r="VST394" s="5"/>
      <c r="VSU394" s="5"/>
      <c r="VSV394" s="5"/>
      <c r="VSW394" s="5"/>
      <c r="VSX394" s="5"/>
      <c r="VSY394" s="5"/>
      <c r="VSZ394" s="5"/>
      <c r="VTA394" s="5"/>
      <c r="VTB394" s="5"/>
      <c r="VTC394" s="5"/>
      <c r="VTD394" s="5"/>
      <c r="VTE394" s="5"/>
      <c r="VTF394" s="5"/>
      <c r="VTG394" s="5"/>
      <c r="VTH394" s="5"/>
      <c r="VTI394" s="5"/>
      <c r="VTJ394" s="5"/>
      <c r="VTK394" s="5"/>
      <c r="VTL394" s="5"/>
      <c r="VTM394" s="5"/>
      <c r="VTN394" s="5"/>
      <c r="VTO394" s="5"/>
      <c r="VTP394" s="5"/>
      <c r="VTQ394" s="5"/>
      <c r="VTR394" s="5"/>
      <c r="VTS394" s="5"/>
      <c r="VTT394" s="5"/>
      <c r="VTU394" s="5"/>
      <c r="VTV394" s="5"/>
      <c r="VTW394" s="5"/>
      <c r="VTX394" s="5"/>
      <c r="VTY394" s="5"/>
      <c r="VTZ394" s="5"/>
      <c r="VUA394" s="5"/>
      <c r="VUB394" s="5"/>
      <c r="VUC394" s="5"/>
      <c r="VUD394" s="5"/>
      <c r="VUE394" s="5"/>
      <c r="VUF394" s="5"/>
      <c r="VUG394" s="5"/>
      <c r="VUH394" s="5"/>
      <c r="VUI394" s="5"/>
      <c r="VUJ394" s="5"/>
      <c r="VUK394" s="5"/>
      <c r="VUL394" s="5"/>
      <c r="VUM394" s="5"/>
      <c r="VUN394" s="5"/>
      <c r="VUO394" s="5"/>
      <c r="VUP394" s="5"/>
      <c r="VUQ394" s="5"/>
      <c r="VUR394" s="5"/>
      <c r="VUS394" s="5"/>
      <c r="VUT394" s="5"/>
      <c r="VUU394" s="5"/>
      <c r="VUV394" s="5"/>
      <c r="VUW394" s="5"/>
      <c r="VUX394" s="5"/>
      <c r="VUY394" s="5"/>
      <c r="VUZ394" s="5"/>
      <c r="VVA394" s="5"/>
      <c r="VVB394" s="5"/>
      <c r="VVC394" s="5"/>
      <c r="VVD394" s="5"/>
      <c r="VVE394" s="5"/>
      <c r="VVF394" s="5"/>
      <c r="VVG394" s="5"/>
      <c r="VVH394" s="5"/>
      <c r="VVI394" s="5"/>
      <c r="VVJ394" s="5"/>
      <c r="VVK394" s="5"/>
      <c r="VVL394" s="5"/>
      <c r="VVM394" s="5"/>
      <c r="VVN394" s="5"/>
      <c r="VVO394" s="5"/>
      <c r="VVP394" s="5"/>
      <c r="VVQ394" s="5"/>
      <c r="VVR394" s="5"/>
      <c r="VVS394" s="5"/>
      <c r="VVT394" s="5"/>
      <c r="VVU394" s="5"/>
      <c r="VVV394" s="5"/>
      <c r="VVW394" s="5"/>
      <c r="VVX394" s="5"/>
      <c r="VVY394" s="5"/>
      <c r="VVZ394" s="5"/>
      <c r="VWA394" s="5"/>
      <c r="VWB394" s="5"/>
      <c r="VWC394" s="5"/>
      <c r="VWD394" s="5"/>
      <c r="VWE394" s="5"/>
      <c r="VWF394" s="5"/>
      <c r="VWG394" s="5"/>
      <c r="VWH394" s="5"/>
      <c r="VWI394" s="5"/>
      <c r="VWJ394" s="5"/>
      <c r="VWK394" s="5"/>
      <c r="VWL394" s="5"/>
      <c r="VWM394" s="5"/>
      <c r="VWN394" s="5"/>
      <c r="VWO394" s="5"/>
      <c r="VWP394" s="5"/>
      <c r="VWQ394" s="5"/>
      <c r="VWR394" s="5"/>
      <c r="VWS394" s="5"/>
      <c r="VWT394" s="5"/>
      <c r="VWU394" s="5"/>
      <c r="VWV394" s="5"/>
      <c r="VWW394" s="5"/>
      <c r="VWX394" s="5"/>
      <c r="VWY394" s="5"/>
      <c r="VWZ394" s="5"/>
      <c r="VXA394" s="5"/>
      <c r="VXB394" s="5"/>
      <c r="VXC394" s="5"/>
      <c r="VXD394" s="5"/>
      <c r="VXE394" s="5"/>
      <c r="VXF394" s="5"/>
      <c r="VXG394" s="5"/>
      <c r="VXH394" s="5"/>
      <c r="VXI394" s="5"/>
      <c r="VXJ394" s="5"/>
      <c r="VXK394" s="5"/>
      <c r="VXL394" s="5"/>
      <c r="VXM394" s="5"/>
      <c r="VXN394" s="5"/>
      <c r="VXO394" s="5"/>
      <c r="VXP394" s="5"/>
      <c r="VXQ394" s="5"/>
      <c r="VXR394" s="5"/>
      <c r="VXS394" s="5"/>
      <c r="VXT394" s="5"/>
      <c r="VXU394" s="5"/>
      <c r="VXV394" s="5"/>
      <c r="VXW394" s="5"/>
      <c r="VXX394" s="5"/>
      <c r="VXY394" s="5"/>
      <c r="VXZ394" s="5"/>
      <c r="VYA394" s="5"/>
      <c r="VYB394" s="5"/>
      <c r="VYC394" s="5"/>
      <c r="VYD394" s="5"/>
      <c r="VYE394" s="5"/>
      <c r="VYF394" s="5"/>
      <c r="VYG394" s="5"/>
      <c r="VYH394" s="5"/>
      <c r="VYI394" s="5"/>
      <c r="VYJ394" s="5"/>
      <c r="VYK394" s="5"/>
      <c r="VYL394" s="5"/>
      <c r="VYM394" s="5"/>
      <c r="VYN394" s="5"/>
      <c r="VYO394" s="5"/>
      <c r="VYP394" s="5"/>
      <c r="VYQ394" s="5"/>
      <c r="VYR394" s="5"/>
      <c r="VYS394" s="5"/>
      <c r="VYT394" s="5"/>
      <c r="VYU394" s="5"/>
      <c r="VYV394" s="5"/>
      <c r="VYW394" s="5"/>
      <c r="VYX394" s="5"/>
      <c r="VYY394" s="5"/>
      <c r="VYZ394" s="5"/>
      <c r="VZA394" s="5"/>
      <c r="VZB394" s="5"/>
      <c r="VZC394" s="5"/>
      <c r="VZD394" s="5"/>
      <c r="VZE394" s="5"/>
      <c r="VZF394" s="5"/>
      <c r="VZG394" s="5"/>
      <c r="VZH394" s="5"/>
      <c r="VZI394" s="5"/>
      <c r="VZJ394" s="5"/>
      <c r="VZK394" s="5"/>
      <c r="VZL394" s="5"/>
      <c r="VZM394" s="5"/>
      <c r="VZN394" s="5"/>
      <c r="VZO394" s="5"/>
      <c r="VZP394" s="5"/>
      <c r="VZQ394" s="5"/>
      <c r="VZR394" s="5"/>
      <c r="VZS394" s="5"/>
      <c r="VZT394" s="5"/>
      <c r="VZU394" s="5"/>
      <c r="VZV394" s="5"/>
      <c r="VZW394" s="5"/>
      <c r="VZX394" s="5"/>
      <c r="VZY394" s="5"/>
      <c r="VZZ394" s="5"/>
      <c r="WAA394" s="5"/>
      <c r="WAB394" s="5"/>
      <c r="WAC394" s="5"/>
      <c r="WAD394" s="5"/>
      <c r="WAE394" s="5"/>
      <c r="WAF394" s="5"/>
      <c r="WAG394" s="5"/>
      <c r="WAH394" s="5"/>
      <c r="WAI394" s="5"/>
      <c r="WAJ394" s="5"/>
      <c r="WAK394" s="5"/>
      <c r="WAL394" s="5"/>
      <c r="WAM394" s="5"/>
      <c r="WAN394" s="5"/>
      <c r="WAO394" s="5"/>
      <c r="WAP394" s="5"/>
      <c r="WAQ394" s="5"/>
      <c r="WAR394" s="5"/>
      <c r="WAS394" s="5"/>
      <c r="WAT394" s="5"/>
      <c r="WAU394" s="5"/>
      <c r="WAV394" s="5"/>
      <c r="WAW394" s="5"/>
      <c r="WAX394" s="5"/>
      <c r="WAY394" s="5"/>
      <c r="WAZ394" s="5"/>
      <c r="WBA394" s="5"/>
      <c r="WBB394" s="5"/>
      <c r="WBC394" s="5"/>
      <c r="WBD394" s="5"/>
      <c r="WBE394" s="5"/>
      <c r="WBF394" s="5"/>
      <c r="WBG394" s="5"/>
      <c r="WBH394" s="5"/>
      <c r="WBI394" s="5"/>
      <c r="WBJ394" s="5"/>
      <c r="WBK394" s="5"/>
      <c r="WBL394" s="5"/>
      <c r="WBM394" s="5"/>
      <c r="WBN394" s="5"/>
      <c r="WBO394" s="5"/>
      <c r="WBP394" s="5"/>
      <c r="WBQ394" s="5"/>
      <c r="WBR394" s="5"/>
      <c r="WBS394" s="5"/>
      <c r="WBT394" s="5"/>
      <c r="WBU394" s="5"/>
      <c r="WBV394" s="5"/>
      <c r="WBW394" s="5"/>
      <c r="WBX394" s="5"/>
      <c r="WBY394" s="5"/>
      <c r="WBZ394" s="5"/>
      <c r="WCA394" s="5"/>
      <c r="WCB394" s="5"/>
      <c r="WCC394" s="5"/>
      <c r="WCD394" s="5"/>
      <c r="WCE394" s="5"/>
      <c r="WCF394" s="5"/>
      <c r="WCG394" s="5"/>
      <c r="WCH394" s="5"/>
      <c r="WCI394" s="5"/>
      <c r="WCJ394" s="5"/>
      <c r="WCK394" s="5"/>
      <c r="WCL394" s="5"/>
      <c r="WCM394" s="5"/>
      <c r="WCN394" s="5"/>
      <c r="WCO394" s="5"/>
      <c r="WCP394" s="5"/>
      <c r="WCQ394" s="5"/>
      <c r="WCR394" s="5"/>
      <c r="WCS394" s="5"/>
      <c r="WCT394" s="5"/>
      <c r="WCU394" s="5"/>
      <c r="WCV394" s="5"/>
      <c r="WCW394" s="5"/>
      <c r="WCX394" s="5"/>
      <c r="WCY394" s="5"/>
      <c r="WCZ394" s="5"/>
      <c r="WDA394" s="5"/>
      <c r="WDB394" s="5"/>
      <c r="WDC394" s="5"/>
      <c r="WDD394" s="5"/>
      <c r="WDE394" s="5"/>
      <c r="WDF394" s="5"/>
      <c r="WDG394" s="5"/>
      <c r="WDH394" s="5"/>
      <c r="WDI394" s="5"/>
      <c r="WDJ394" s="5"/>
      <c r="WDK394" s="5"/>
      <c r="WDL394" s="5"/>
      <c r="WDM394" s="5"/>
      <c r="WDN394" s="5"/>
      <c r="WDO394" s="5"/>
      <c r="WDP394" s="5"/>
      <c r="WDQ394" s="5"/>
      <c r="WDR394" s="5"/>
      <c r="WDS394" s="5"/>
      <c r="WDT394" s="5"/>
      <c r="WDU394" s="5"/>
      <c r="WDV394" s="5"/>
      <c r="WDW394" s="5"/>
      <c r="WDX394" s="5"/>
      <c r="WDY394" s="5"/>
      <c r="WDZ394" s="5"/>
      <c r="WEA394" s="5"/>
      <c r="WEB394" s="5"/>
      <c r="WEC394" s="5"/>
      <c r="WED394" s="5"/>
      <c r="WEE394" s="5"/>
      <c r="WEF394" s="5"/>
      <c r="WEG394" s="5"/>
      <c r="WEH394" s="5"/>
      <c r="WEI394" s="5"/>
      <c r="WEJ394" s="5"/>
      <c r="WEK394" s="5"/>
      <c r="WEL394" s="5"/>
      <c r="WEM394" s="5"/>
      <c r="WEN394" s="5"/>
      <c r="WEO394" s="5"/>
      <c r="WEP394" s="5"/>
      <c r="WEQ394" s="5"/>
      <c r="WER394" s="5"/>
      <c r="WES394" s="5"/>
      <c r="WET394" s="5"/>
      <c r="WEU394" s="5"/>
      <c r="WEV394" s="5"/>
      <c r="WEW394" s="5"/>
      <c r="WEX394" s="5"/>
      <c r="WEY394" s="5"/>
      <c r="WEZ394" s="5"/>
      <c r="WFA394" s="5"/>
      <c r="WFB394" s="5"/>
      <c r="WFC394" s="5"/>
      <c r="WFD394" s="5"/>
      <c r="WFE394" s="5"/>
      <c r="WFF394" s="5"/>
      <c r="WFG394" s="5"/>
      <c r="WFH394" s="5"/>
      <c r="WFI394" s="5"/>
      <c r="WFJ394" s="5"/>
      <c r="WFK394" s="5"/>
      <c r="WFL394" s="5"/>
      <c r="WFM394" s="5"/>
      <c r="WFN394" s="5"/>
      <c r="WFO394" s="5"/>
      <c r="WFP394" s="5"/>
      <c r="WFQ394" s="5"/>
      <c r="WFR394" s="5"/>
      <c r="WFS394" s="5"/>
      <c r="WFT394" s="5"/>
      <c r="WFU394" s="5"/>
      <c r="WFV394" s="5"/>
      <c r="WFW394" s="5"/>
      <c r="WFX394" s="5"/>
      <c r="WFY394" s="5"/>
      <c r="WFZ394" s="5"/>
      <c r="WGA394" s="5"/>
      <c r="WGB394" s="5"/>
      <c r="WGC394" s="5"/>
      <c r="WGD394" s="5"/>
      <c r="WGE394" s="5"/>
      <c r="WGF394" s="5"/>
      <c r="WGG394" s="5"/>
      <c r="WGH394" s="5"/>
      <c r="WGI394" s="5"/>
      <c r="WGJ394" s="5"/>
      <c r="WGK394" s="5"/>
      <c r="WGL394" s="5"/>
      <c r="WGM394" s="5"/>
      <c r="WGN394" s="5"/>
      <c r="WGO394" s="5"/>
      <c r="WGP394" s="5"/>
      <c r="WGQ394" s="5"/>
      <c r="WGR394" s="5"/>
      <c r="WGS394" s="5"/>
      <c r="WGT394" s="5"/>
      <c r="WGU394" s="5"/>
      <c r="WGV394" s="5"/>
      <c r="WGW394" s="5"/>
      <c r="WGX394" s="5"/>
      <c r="WGY394" s="5"/>
      <c r="WGZ394" s="5"/>
      <c r="WHA394" s="5"/>
      <c r="WHB394" s="5"/>
      <c r="WHC394" s="5"/>
      <c r="WHD394" s="5"/>
      <c r="WHE394" s="5"/>
      <c r="WHF394" s="5"/>
      <c r="WHG394" s="5"/>
      <c r="WHH394" s="5"/>
      <c r="WHI394" s="5"/>
      <c r="WHJ394" s="5"/>
      <c r="WHK394" s="5"/>
      <c r="WHL394" s="5"/>
      <c r="WHM394" s="5"/>
      <c r="WHN394" s="5"/>
      <c r="WHO394" s="5"/>
      <c r="WHP394" s="5"/>
      <c r="WHQ394" s="5"/>
      <c r="WHR394" s="5"/>
      <c r="WHS394" s="5"/>
      <c r="WHT394" s="5"/>
      <c r="WHU394" s="5"/>
      <c r="WHV394" s="5"/>
      <c r="WHW394" s="5"/>
      <c r="WHX394" s="5"/>
      <c r="WHY394" s="5"/>
      <c r="WHZ394" s="5"/>
      <c r="WIA394" s="5"/>
      <c r="WIB394" s="5"/>
      <c r="WIC394" s="5"/>
      <c r="WID394" s="5"/>
      <c r="WIE394" s="5"/>
      <c r="WIF394" s="5"/>
      <c r="WIG394" s="5"/>
      <c r="WIH394" s="5"/>
      <c r="WII394" s="5"/>
      <c r="WIJ394" s="5"/>
      <c r="WIK394" s="5"/>
      <c r="WIL394" s="5"/>
      <c r="WIM394" s="5"/>
      <c r="WIN394" s="5"/>
      <c r="WIO394" s="5"/>
      <c r="WIP394" s="5"/>
      <c r="WIQ394" s="5"/>
      <c r="WIR394" s="5"/>
      <c r="WIS394" s="5"/>
      <c r="WIT394" s="5"/>
      <c r="WIU394" s="5"/>
      <c r="WIV394" s="5"/>
      <c r="WIW394" s="5"/>
      <c r="WIX394" s="5"/>
      <c r="WIY394" s="5"/>
      <c r="WIZ394" s="5"/>
      <c r="WJA394" s="5"/>
      <c r="WJB394" s="5"/>
      <c r="WJC394" s="5"/>
      <c r="WJD394" s="5"/>
      <c r="WJE394" s="5"/>
      <c r="WJF394" s="5"/>
      <c r="WJG394" s="5"/>
      <c r="WJH394" s="5"/>
      <c r="WJI394" s="5"/>
      <c r="WJJ394" s="5"/>
      <c r="WJK394" s="5"/>
      <c r="WJL394" s="5"/>
      <c r="WJM394" s="5"/>
      <c r="WJN394" s="5"/>
      <c r="WJO394" s="5"/>
      <c r="WJP394" s="5"/>
      <c r="WJQ394" s="5"/>
      <c r="WJR394" s="5"/>
      <c r="WJS394" s="5"/>
      <c r="WJT394" s="5"/>
      <c r="WJU394" s="5"/>
      <c r="WJV394" s="5"/>
      <c r="WJW394" s="5"/>
      <c r="WJX394" s="5"/>
      <c r="WJY394" s="5"/>
      <c r="WJZ394" s="5"/>
      <c r="WKA394" s="5"/>
      <c r="WKB394" s="5"/>
      <c r="WKC394" s="5"/>
      <c r="WKD394" s="5"/>
      <c r="WKE394" s="5"/>
      <c r="WKF394" s="5"/>
      <c r="WKG394" s="5"/>
      <c r="WKH394" s="5"/>
      <c r="WKI394" s="5"/>
      <c r="WKJ394" s="5"/>
      <c r="WKK394" s="5"/>
      <c r="WKL394" s="5"/>
      <c r="WKM394" s="5"/>
      <c r="WKN394" s="5"/>
      <c r="WKO394" s="5"/>
      <c r="WKP394" s="5"/>
      <c r="WKQ394" s="5"/>
      <c r="WKR394" s="5"/>
      <c r="WKS394" s="5"/>
      <c r="WKT394" s="5"/>
      <c r="WKU394" s="5"/>
      <c r="WKV394" s="5"/>
      <c r="WKW394" s="5"/>
      <c r="WKX394" s="5"/>
      <c r="WKY394" s="5"/>
      <c r="WKZ394" s="5"/>
      <c r="WLA394" s="5"/>
      <c r="WLB394" s="5"/>
      <c r="WLC394" s="5"/>
      <c r="WLD394" s="5"/>
      <c r="WLE394" s="5"/>
      <c r="WLF394" s="5"/>
      <c r="WLG394" s="5"/>
      <c r="WLH394" s="5"/>
      <c r="WLI394" s="5"/>
      <c r="WLJ394" s="5"/>
      <c r="WLK394" s="5"/>
      <c r="WLL394" s="5"/>
      <c r="WLM394" s="5"/>
      <c r="WLN394" s="5"/>
      <c r="WLO394" s="5"/>
      <c r="WLP394" s="5"/>
      <c r="WLQ394" s="5"/>
      <c r="WLR394" s="5"/>
      <c r="WLS394" s="5"/>
      <c r="WLT394" s="5"/>
      <c r="WLU394" s="5"/>
      <c r="WLV394" s="5"/>
      <c r="WLW394" s="5"/>
      <c r="WLX394" s="5"/>
      <c r="WLY394" s="5"/>
      <c r="WLZ394" s="5"/>
      <c r="WMA394" s="5"/>
      <c r="WMB394" s="5"/>
      <c r="WMC394" s="5"/>
      <c r="WMD394" s="5"/>
      <c r="WME394" s="5"/>
      <c r="WMF394" s="5"/>
      <c r="WMG394" s="5"/>
      <c r="WMH394" s="5"/>
      <c r="WMI394" s="5"/>
      <c r="WMJ394" s="5"/>
      <c r="WMK394" s="5"/>
      <c r="WML394" s="5"/>
      <c r="WMM394" s="5"/>
      <c r="WMN394" s="5"/>
      <c r="WMO394" s="5"/>
      <c r="WMP394" s="5"/>
      <c r="WMQ394" s="5"/>
      <c r="WMR394" s="5"/>
      <c r="WMS394" s="5"/>
      <c r="WMT394" s="5"/>
      <c r="WMU394" s="5"/>
      <c r="WMV394" s="5"/>
      <c r="WMW394" s="5"/>
      <c r="WMX394" s="5"/>
      <c r="WMY394" s="5"/>
      <c r="WMZ394" s="5"/>
      <c r="WNA394" s="5"/>
      <c r="WNB394" s="5"/>
      <c r="WNC394" s="5"/>
      <c r="WND394" s="5"/>
      <c r="WNE394" s="5"/>
      <c r="WNF394" s="5"/>
      <c r="WNG394" s="5"/>
      <c r="WNH394" s="5"/>
      <c r="WNI394" s="5"/>
      <c r="WNJ394" s="5"/>
      <c r="WNK394" s="5"/>
      <c r="WNL394" s="5"/>
      <c r="WNM394" s="5"/>
      <c r="WNN394" s="5"/>
      <c r="WNO394" s="5"/>
      <c r="WNP394" s="5"/>
      <c r="WNQ394" s="5"/>
      <c r="WNR394" s="5"/>
      <c r="WNS394" s="5"/>
      <c r="WNT394" s="5"/>
      <c r="WNU394" s="5"/>
      <c r="WNV394" s="5"/>
      <c r="WNW394" s="5"/>
      <c r="WNX394" s="5"/>
      <c r="WNY394" s="5"/>
      <c r="WNZ394" s="5"/>
      <c r="WOA394" s="5"/>
      <c r="WOB394" s="5"/>
      <c r="WOC394" s="5"/>
      <c r="WOD394" s="5"/>
      <c r="WOE394" s="5"/>
      <c r="WOF394" s="5"/>
      <c r="WOG394" s="5"/>
      <c r="WOH394" s="5"/>
      <c r="WOI394" s="5"/>
      <c r="WOJ394" s="5"/>
      <c r="WOK394" s="5"/>
      <c r="WOL394" s="5"/>
      <c r="WOM394" s="5"/>
      <c r="WON394" s="5"/>
      <c r="WOO394" s="5"/>
      <c r="WOP394" s="5"/>
      <c r="WOQ394" s="5"/>
      <c r="WOR394" s="5"/>
      <c r="WOS394" s="5"/>
      <c r="WOT394" s="5"/>
      <c r="WOU394" s="5"/>
      <c r="WOV394" s="5"/>
      <c r="WOW394" s="5"/>
      <c r="WOX394" s="5"/>
      <c r="WOY394" s="5"/>
      <c r="WOZ394" s="5"/>
      <c r="WPA394" s="5"/>
      <c r="WPB394" s="5"/>
      <c r="WPC394" s="5"/>
      <c r="WPD394" s="5"/>
      <c r="WPE394" s="5"/>
      <c r="WPF394" s="5"/>
      <c r="WPG394" s="5"/>
      <c r="WPH394" s="5"/>
      <c r="WPI394" s="5"/>
      <c r="WPJ394" s="5"/>
      <c r="WPK394" s="5"/>
      <c r="WPL394" s="5"/>
      <c r="WPM394" s="5"/>
      <c r="WPN394" s="5"/>
      <c r="WPO394" s="5"/>
      <c r="WPP394" s="5"/>
      <c r="WPQ394" s="5"/>
      <c r="WPR394" s="5"/>
      <c r="WPS394" s="5"/>
      <c r="WPT394" s="5"/>
      <c r="WPU394" s="5"/>
      <c r="WPV394" s="5"/>
      <c r="WPW394" s="5"/>
      <c r="WPX394" s="5"/>
      <c r="WPY394" s="5"/>
      <c r="WPZ394" s="5"/>
      <c r="WQA394" s="5"/>
      <c r="WQB394" s="5"/>
      <c r="WQC394" s="5"/>
      <c r="WQD394" s="5"/>
      <c r="WQE394" s="5"/>
      <c r="WQF394" s="5"/>
      <c r="WQG394" s="5"/>
      <c r="WQH394" s="5"/>
      <c r="WQI394" s="5"/>
      <c r="WQJ394" s="5"/>
      <c r="WQK394" s="5"/>
      <c r="WQL394" s="5"/>
      <c r="WQM394" s="5"/>
      <c r="WQN394" s="5"/>
      <c r="WQO394" s="5"/>
      <c r="WQP394" s="5"/>
      <c r="WQQ394" s="5"/>
      <c r="WQR394" s="5"/>
      <c r="WQS394" s="5"/>
      <c r="WQT394" s="5"/>
      <c r="WQU394" s="5"/>
      <c r="WQV394" s="5"/>
      <c r="WQW394" s="5"/>
      <c r="WQX394" s="5"/>
      <c r="WQY394" s="5"/>
      <c r="WQZ394" s="5"/>
      <c r="WRA394" s="5"/>
      <c r="WRB394" s="5"/>
      <c r="WRC394" s="5"/>
      <c r="WRD394" s="5"/>
      <c r="WRE394" s="5"/>
      <c r="WRF394" s="5"/>
      <c r="WRG394" s="5"/>
      <c r="WRH394" s="5"/>
      <c r="WRI394" s="5"/>
      <c r="WRJ394" s="5"/>
      <c r="WRK394" s="5"/>
      <c r="WRL394" s="5"/>
      <c r="WRM394" s="5"/>
      <c r="WRN394" s="5"/>
      <c r="WRO394" s="5"/>
      <c r="WRP394" s="5"/>
      <c r="WRQ394" s="5"/>
      <c r="WRR394" s="5"/>
      <c r="WRS394" s="5"/>
      <c r="WRT394" s="5"/>
      <c r="WRU394" s="5"/>
      <c r="WRV394" s="5"/>
      <c r="WRW394" s="5"/>
      <c r="WRX394" s="5"/>
      <c r="WRY394" s="5"/>
      <c r="WRZ394" s="5"/>
      <c r="WSA394" s="5"/>
      <c r="WSB394" s="5"/>
      <c r="WSC394" s="5"/>
      <c r="WSD394" s="5"/>
      <c r="WSE394" s="5"/>
      <c r="WSF394" s="5"/>
      <c r="WSG394" s="5"/>
      <c r="WSH394" s="5"/>
      <c r="WSI394" s="5"/>
      <c r="WSJ394" s="5"/>
      <c r="WSK394" s="5"/>
      <c r="WSL394" s="5"/>
      <c r="WSM394" s="5"/>
      <c r="WSN394" s="5"/>
      <c r="WSO394" s="5"/>
      <c r="WSP394" s="5"/>
      <c r="WSQ394" s="5"/>
      <c r="WSR394" s="5"/>
      <c r="WSS394" s="5"/>
      <c r="WST394" s="5"/>
      <c r="WSU394" s="5"/>
      <c r="WSV394" s="5"/>
      <c r="WSW394" s="5"/>
      <c r="WSX394" s="5"/>
      <c r="WSY394" s="5"/>
      <c r="WSZ394" s="5"/>
      <c r="WTA394" s="5"/>
      <c r="WTB394" s="5"/>
      <c r="WTC394" s="5"/>
      <c r="WTD394" s="5"/>
      <c r="WTE394" s="5"/>
      <c r="WTF394" s="5"/>
      <c r="WTG394" s="5"/>
      <c r="WTH394" s="5"/>
      <c r="WTI394" s="5"/>
      <c r="WTJ394" s="5"/>
      <c r="WTK394" s="5"/>
      <c r="WTL394" s="5"/>
      <c r="WTM394" s="5"/>
      <c r="WTN394" s="5"/>
      <c r="WTO394" s="5"/>
      <c r="WTP394" s="5"/>
      <c r="WTQ394" s="5"/>
      <c r="WTR394" s="5"/>
      <c r="WTS394" s="5"/>
      <c r="WTT394" s="5"/>
      <c r="WTU394" s="5"/>
      <c r="WTV394" s="5"/>
      <c r="WTW394" s="5"/>
      <c r="WTX394" s="5"/>
      <c r="WTY394" s="5"/>
      <c r="WTZ394" s="5"/>
      <c r="WUA394" s="5"/>
      <c r="WUB394" s="5"/>
      <c r="WUC394" s="5"/>
      <c r="WUD394" s="5"/>
      <c r="WUE394" s="5"/>
      <c r="WUF394" s="5"/>
      <c r="WUG394" s="5"/>
      <c r="WUH394" s="5"/>
      <c r="WUI394" s="5"/>
      <c r="WUJ394" s="5"/>
      <c r="WUK394" s="5"/>
      <c r="WUL394" s="5"/>
      <c r="WUM394" s="5"/>
      <c r="WUN394" s="5"/>
      <c r="WUO394" s="5"/>
      <c r="WUP394" s="5"/>
      <c r="WUQ394" s="5"/>
      <c r="WUR394" s="5"/>
      <c r="WUS394" s="5"/>
      <c r="WUT394" s="5"/>
      <c r="WUU394" s="5"/>
      <c r="WUV394" s="5"/>
      <c r="WUW394" s="5"/>
      <c r="WUX394" s="5"/>
      <c r="WUY394" s="5"/>
      <c r="WUZ394" s="5"/>
      <c r="WVA394" s="5"/>
      <c r="WVB394" s="5"/>
      <c r="WVC394" s="5"/>
      <c r="WVD394" s="5"/>
      <c r="WVE394" s="5"/>
      <c r="WVF394" s="5"/>
      <c r="WVG394" s="5"/>
      <c r="WVH394" s="5"/>
      <c r="WVI394" s="5"/>
      <c r="WVJ394" s="5"/>
      <c r="WVK394" s="5"/>
      <c r="WVL394" s="5"/>
      <c r="WVM394" s="5"/>
      <c r="WVN394" s="5"/>
      <c r="WVO394" s="5"/>
      <c r="WVP394" s="5"/>
      <c r="WVQ394" s="5"/>
      <c r="WVR394" s="5"/>
      <c r="WVS394" s="5"/>
      <c r="WVT394" s="5"/>
      <c r="WVU394" s="5"/>
      <c r="WVV394" s="5"/>
      <c r="WVW394" s="5"/>
      <c r="WVX394" s="5"/>
      <c r="WVY394" s="5"/>
      <c r="WVZ394" s="5"/>
      <c r="WWA394" s="5"/>
      <c r="WWB394" s="5"/>
      <c r="WWC394" s="5"/>
      <c r="WWD394" s="5"/>
      <c r="WWE394" s="5"/>
      <c r="WWF394" s="5"/>
      <c r="WWG394" s="5"/>
      <c r="WWH394" s="5"/>
      <c r="WWI394" s="5"/>
      <c r="WWJ394" s="5"/>
      <c r="WWK394" s="5"/>
      <c r="WWL394" s="5"/>
      <c r="WWM394" s="5"/>
      <c r="WWN394" s="5"/>
      <c r="WWO394" s="5"/>
      <c r="WWP394" s="5"/>
      <c r="WWQ394" s="5"/>
      <c r="WWR394" s="5"/>
      <c r="WWS394" s="5"/>
      <c r="WWT394" s="5"/>
      <c r="WWU394" s="5"/>
      <c r="WWV394" s="5"/>
      <c r="WWW394" s="5"/>
      <c r="WWX394" s="5"/>
      <c r="WWY394" s="5"/>
      <c r="WWZ394" s="5"/>
      <c r="WXA394" s="5"/>
      <c r="WXB394" s="5"/>
      <c r="WXC394" s="5"/>
      <c r="WXD394" s="5"/>
      <c r="WXE394" s="5"/>
      <c r="WXF394" s="5"/>
      <c r="WXG394" s="5"/>
      <c r="WXH394" s="5"/>
      <c r="WXI394" s="5"/>
      <c r="WXJ394" s="5"/>
      <c r="WXK394" s="5"/>
      <c r="WXL394" s="5"/>
      <c r="WXM394" s="5"/>
      <c r="WXN394" s="5"/>
      <c r="WXO394" s="5"/>
      <c r="WXP394" s="5"/>
      <c r="WXQ394" s="5"/>
      <c r="WXR394" s="5"/>
      <c r="WXS394" s="5"/>
      <c r="WXT394" s="5"/>
      <c r="WXU394" s="5"/>
      <c r="WXV394" s="5"/>
      <c r="WXW394" s="5"/>
      <c r="WXX394" s="5"/>
      <c r="WXY394" s="5"/>
      <c r="WXZ394" s="5"/>
      <c r="WYA394" s="5"/>
      <c r="WYB394" s="5"/>
      <c r="WYC394" s="5"/>
      <c r="WYD394" s="5"/>
      <c r="WYE394" s="5"/>
      <c r="WYF394" s="5"/>
      <c r="WYG394" s="5"/>
      <c r="WYH394" s="5"/>
      <c r="WYI394" s="5"/>
      <c r="WYJ394" s="5"/>
      <c r="WYK394" s="5"/>
      <c r="WYL394" s="5"/>
      <c r="WYM394" s="5"/>
      <c r="WYN394" s="5"/>
      <c r="WYO394" s="5"/>
      <c r="WYP394" s="5"/>
      <c r="WYQ394" s="5"/>
      <c r="WYR394" s="5"/>
      <c r="WYS394" s="5"/>
      <c r="WYT394" s="5"/>
      <c r="WYU394" s="5"/>
      <c r="WYV394" s="5"/>
      <c r="WYW394" s="5"/>
      <c r="WYX394" s="5"/>
      <c r="WYY394" s="5"/>
      <c r="WYZ394" s="5"/>
      <c r="WZA394" s="5"/>
      <c r="WZB394" s="5"/>
      <c r="WZC394" s="5"/>
      <c r="WZD394" s="5"/>
      <c r="WZE394" s="5"/>
      <c r="WZF394" s="5"/>
      <c r="WZG394" s="5"/>
      <c r="WZH394" s="5"/>
      <c r="WZI394" s="5"/>
      <c r="WZJ394" s="5"/>
      <c r="WZK394" s="5"/>
      <c r="WZL394" s="5"/>
      <c r="WZM394" s="5"/>
      <c r="WZN394" s="5"/>
      <c r="WZO394" s="5"/>
      <c r="WZP394" s="5"/>
      <c r="WZQ394" s="5"/>
      <c r="WZR394" s="5"/>
      <c r="WZS394" s="5"/>
      <c r="WZT394" s="5"/>
      <c r="WZU394" s="5"/>
      <c r="WZV394" s="5"/>
      <c r="WZW394" s="5"/>
      <c r="WZX394" s="5"/>
      <c r="WZY394" s="5"/>
      <c r="WZZ394" s="5"/>
      <c r="XAA394" s="5"/>
      <c r="XAB394" s="5"/>
      <c r="XAC394" s="5"/>
      <c r="XAD394" s="5"/>
      <c r="XAE394" s="5"/>
      <c r="XAF394" s="5"/>
      <c r="XAG394" s="5"/>
      <c r="XAH394" s="5"/>
      <c r="XAI394" s="5"/>
      <c r="XAJ394" s="5"/>
      <c r="XAK394" s="5"/>
      <c r="XAL394" s="5"/>
      <c r="XAM394" s="5"/>
      <c r="XAN394" s="5"/>
      <c r="XAO394" s="5"/>
      <c r="XAP394" s="5"/>
      <c r="XAQ394" s="5"/>
      <c r="XAR394" s="5"/>
      <c r="XAS394" s="5"/>
      <c r="XAT394" s="5"/>
      <c r="XAU394" s="5"/>
      <c r="XAV394" s="5"/>
      <c r="XAW394" s="5"/>
      <c r="XAX394" s="5"/>
      <c r="XAY394" s="5"/>
      <c r="XAZ394" s="5"/>
      <c r="XBA394" s="5"/>
      <c r="XBB394" s="5"/>
      <c r="XBC394" s="5"/>
      <c r="XBD394" s="5"/>
      <c r="XBE394" s="5"/>
      <c r="XBF394" s="5"/>
      <c r="XBG394" s="5"/>
      <c r="XBH394" s="5"/>
      <c r="XBI394" s="5"/>
      <c r="XBJ394" s="5"/>
      <c r="XBK394" s="5"/>
      <c r="XBL394" s="5"/>
      <c r="XBM394" s="5"/>
      <c r="XBN394" s="5"/>
      <c r="XBO394" s="5"/>
      <c r="XBP394" s="5"/>
      <c r="XBQ394" s="5"/>
      <c r="XBR394" s="5"/>
      <c r="XBS394" s="5"/>
      <c r="XBT394" s="5"/>
      <c r="XBU394" s="5"/>
      <c r="XBV394" s="5"/>
      <c r="XBW394" s="5"/>
      <c r="XBX394" s="5"/>
      <c r="XBY394" s="5"/>
      <c r="XBZ394" s="5"/>
      <c r="XCA394" s="5"/>
      <c r="XCB394" s="5"/>
      <c r="XCC394" s="5"/>
      <c r="XCD394" s="5"/>
      <c r="XCE394" s="5"/>
      <c r="XCF394" s="5"/>
      <c r="XCG394" s="5"/>
      <c r="XCH394" s="5"/>
      <c r="XCI394" s="5"/>
      <c r="XCJ394" s="5"/>
      <c r="XCK394" s="5"/>
      <c r="XCL394" s="5"/>
      <c r="XCM394" s="5"/>
      <c r="XCN394" s="5"/>
      <c r="XCO394" s="5"/>
      <c r="XCP394" s="5"/>
      <c r="XCQ394" s="5"/>
      <c r="XCR394" s="5"/>
      <c r="XCS394" s="5"/>
      <c r="XCT394" s="5"/>
      <c r="XCU394" s="5"/>
      <c r="XCV394" s="5"/>
      <c r="XCW394" s="5"/>
      <c r="XCX394" s="5"/>
      <c r="XCY394" s="5"/>
      <c r="XCZ394" s="5"/>
      <c r="XDA394" s="5"/>
      <c r="XDB394" s="5"/>
      <c r="XDC394" s="5"/>
      <c r="XDD394" s="5"/>
      <c r="XDE394" s="5"/>
      <c r="XDF394" s="5"/>
      <c r="XDG394" s="5"/>
      <c r="XDH394" s="5"/>
      <c r="XDI394" s="5"/>
      <c r="XDJ394" s="5"/>
      <c r="XDK394" s="5"/>
      <c r="XDL394" s="5"/>
      <c r="XDM394" s="5"/>
      <c r="XDN394" s="5"/>
      <c r="XDO394" s="5"/>
      <c r="XDP394" s="5"/>
      <c r="XDQ394" s="5"/>
      <c r="XDR394" s="5"/>
      <c r="XDS394" s="5"/>
      <c r="XDT394" s="5"/>
      <c r="XDU394" s="5"/>
      <c r="XDV394" s="5"/>
      <c r="XDW394" s="5"/>
      <c r="XDX394" s="5"/>
      <c r="XDY394" s="5"/>
      <c r="XDZ394" s="5"/>
      <c r="XEA394" s="5"/>
      <c r="XEB394" s="5"/>
      <c r="XEC394" s="5"/>
      <c r="XED394" s="5"/>
      <c r="XEE394" s="5"/>
      <c r="XEF394" s="5"/>
      <c r="XEG394" s="5"/>
      <c r="XEH394" s="5"/>
      <c r="XEI394" s="5"/>
      <c r="XEJ394" s="5"/>
      <c r="XEK394" s="5"/>
      <c r="XEL394" s="5"/>
      <c r="XEM394" s="5"/>
      <c r="XEN394" s="5"/>
      <c r="XEO394" s="5"/>
      <c r="XEP394" s="5"/>
      <c r="XEQ394" s="5"/>
      <c r="XER394" s="5"/>
      <c r="XES394" s="5"/>
      <c r="XET394" s="5"/>
    </row>
    <row r="395" s="1" customFormat="1" ht="40" customHeight="1" spans="1:16374">
      <c r="A395" s="18" t="s">
        <v>955</v>
      </c>
      <c r="B395" s="17" t="s">
        <v>538</v>
      </c>
      <c r="C395" s="21" t="s">
        <v>1965</v>
      </c>
      <c r="D395" s="18" t="s">
        <v>1967</v>
      </c>
      <c r="E395" s="18" t="s">
        <v>156</v>
      </c>
      <c r="F395" s="27" t="s">
        <v>327</v>
      </c>
      <c r="G395" s="18">
        <v>2020</v>
      </c>
      <c r="H395" s="27" t="s">
        <v>611</v>
      </c>
      <c r="I395" s="18" t="s">
        <v>328</v>
      </c>
      <c r="J395" s="18">
        <v>13379128884</v>
      </c>
      <c r="K395" s="27">
        <v>150</v>
      </c>
      <c r="L395" s="27">
        <f t="shared" si="19"/>
        <v>150</v>
      </c>
      <c r="M395" s="27"/>
      <c r="N395" s="18"/>
      <c r="O395" s="27">
        <v>150</v>
      </c>
      <c r="P395" s="18"/>
      <c r="Q395" s="18"/>
      <c r="R395" s="18"/>
      <c r="S395" s="18"/>
      <c r="T395" s="18"/>
      <c r="U395" s="18"/>
      <c r="V395" s="18"/>
      <c r="W395" s="18"/>
      <c r="X395" s="18"/>
      <c r="Y395" s="18"/>
      <c r="Z395" s="18" t="s">
        <v>134</v>
      </c>
      <c r="AA395" s="18" t="s">
        <v>115</v>
      </c>
      <c r="AB395" s="18" t="s">
        <v>135</v>
      </c>
      <c r="AC395" s="18" t="s">
        <v>135</v>
      </c>
      <c r="AD395" s="18" t="s">
        <v>135</v>
      </c>
      <c r="AE395" s="18" t="s">
        <v>135</v>
      </c>
      <c r="AF395" s="27">
        <v>71</v>
      </c>
      <c r="AG395" s="18">
        <v>203</v>
      </c>
      <c r="AH395" s="27">
        <v>71</v>
      </c>
      <c r="AI395" s="33">
        <v>203</v>
      </c>
      <c r="AJ395" s="18" t="s">
        <v>593</v>
      </c>
      <c r="AK395" s="18" t="s">
        <v>594</v>
      </c>
      <c r="AL395" s="4"/>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5"/>
      <c r="GO395" s="5"/>
      <c r="GP395" s="5"/>
      <c r="GQ395" s="5"/>
      <c r="GR395" s="5"/>
      <c r="GS395" s="5"/>
      <c r="GT395" s="5"/>
      <c r="GU395" s="5"/>
      <c r="GV395" s="5"/>
      <c r="GW395" s="5"/>
      <c r="GX395" s="5"/>
      <c r="GY395" s="5"/>
      <c r="GZ395" s="5"/>
      <c r="HA395" s="5"/>
      <c r="HB395" s="5"/>
      <c r="HC395" s="5"/>
      <c r="HD395" s="5"/>
      <c r="HE395" s="5"/>
      <c r="HF395" s="5"/>
      <c r="HG395" s="5"/>
      <c r="HH395" s="5"/>
      <c r="HI395" s="5"/>
      <c r="HJ395" s="5"/>
      <c r="HK395" s="5"/>
      <c r="HL395" s="5"/>
      <c r="HM395" s="5"/>
      <c r="HN395" s="5"/>
      <c r="HO395" s="5"/>
      <c r="HP395" s="5"/>
      <c r="HQ395" s="5"/>
      <c r="HR395" s="5"/>
      <c r="HS395" s="5"/>
      <c r="HT395" s="5"/>
      <c r="HU395" s="5"/>
      <c r="HV395" s="5"/>
      <c r="HW395" s="5"/>
      <c r="HX395" s="5"/>
      <c r="HY395" s="5"/>
      <c r="HZ395" s="5"/>
      <c r="IA395" s="5"/>
      <c r="IB395" s="5"/>
      <c r="IC395" s="5"/>
      <c r="ID395" s="5"/>
      <c r="IE395" s="5"/>
      <c r="IF395" s="5"/>
      <c r="IG395" s="5"/>
      <c r="IH395" s="5"/>
      <c r="II395" s="5"/>
      <c r="IJ395" s="5"/>
      <c r="IK395" s="5"/>
      <c r="IL395" s="5"/>
      <c r="IM395" s="5"/>
      <c r="IN395" s="5"/>
      <c r="IO395" s="5"/>
      <c r="IP395" s="5"/>
      <c r="IQ395" s="5"/>
      <c r="IR395" s="5"/>
      <c r="IS395" s="5"/>
      <c r="IT395" s="5"/>
      <c r="IU395" s="5"/>
      <c r="IV395" s="5"/>
      <c r="IW395" s="5"/>
      <c r="IX395" s="5"/>
      <c r="IY395" s="5"/>
      <c r="IZ395" s="5"/>
      <c r="JA395" s="5"/>
      <c r="JB395" s="5"/>
      <c r="JC395" s="5"/>
      <c r="JD395" s="5"/>
      <c r="JE395" s="5"/>
      <c r="JF395" s="5"/>
      <c r="JG395" s="5"/>
      <c r="JH395" s="5"/>
      <c r="JI395" s="5"/>
      <c r="JJ395" s="5"/>
      <c r="JK395" s="5"/>
      <c r="JL395" s="5"/>
      <c r="JM395" s="5"/>
      <c r="JN395" s="5"/>
      <c r="JO395" s="5"/>
      <c r="JP395" s="5"/>
      <c r="JQ395" s="5"/>
      <c r="JR395" s="5"/>
      <c r="JS395" s="5"/>
      <c r="JT395" s="5"/>
      <c r="JU395" s="5"/>
      <c r="JV395" s="5"/>
      <c r="JW395" s="5"/>
      <c r="JX395" s="5"/>
      <c r="JY395" s="5"/>
      <c r="JZ395" s="5"/>
      <c r="KA395" s="5"/>
      <c r="KB395" s="5"/>
      <c r="KC395" s="5"/>
      <c r="KD395" s="5"/>
      <c r="KE395" s="5"/>
      <c r="KF395" s="5"/>
      <c r="KG395" s="5"/>
      <c r="KH395" s="5"/>
      <c r="KI395" s="5"/>
      <c r="KJ395" s="5"/>
      <c r="KK395" s="5"/>
      <c r="KL395" s="5"/>
      <c r="KM395" s="5"/>
      <c r="KN395" s="5"/>
      <c r="KO395" s="5"/>
      <c r="KP395" s="5"/>
      <c r="KQ395" s="5"/>
      <c r="KR395" s="5"/>
      <c r="KS395" s="5"/>
      <c r="KT395" s="5"/>
      <c r="KU395" s="5"/>
      <c r="KV395" s="5"/>
      <c r="KW395" s="5"/>
      <c r="KX395" s="5"/>
      <c r="KY395" s="5"/>
      <c r="KZ395" s="5"/>
      <c r="LA395" s="5"/>
      <c r="LB395" s="5"/>
      <c r="LC395" s="5"/>
      <c r="LD395" s="5"/>
      <c r="LE395" s="5"/>
      <c r="LF395" s="5"/>
      <c r="LG395" s="5"/>
      <c r="LH395" s="5"/>
      <c r="LI395" s="5"/>
      <c r="LJ395" s="5"/>
      <c r="LK395" s="5"/>
      <c r="LL395" s="5"/>
      <c r="LM395" s="5"/>
      <c r="LN395" s="5"/>
      <c r="LO395" s="5"/>
      <c r="LP395" s="5"/>
      <c r="LQ395" s="5"/>
      <c r="LR395" s="5"/>
      <c r="LS395" s="5"/>
      <c r="LT395" s="5"/>
      <c r="LU395" s="5"/>
      <c r="LV395" s="5"/>
      <c r="LW395" s="5"/>
      <c r="LX395" s="5"/>
      <c r="LY395" s="5"/>
      <c r="LZ395" s="5"/>
      <c r="MA395" s="5"/>
      <c r="MB395" s="5"/>
      <c r="MC395" s="5"/>
      <c r="MD395" s="5"/>
      <c r="ME395" s="5"/>
      <c r="MF395" s="5"/>
      <c r="MG395" s="5"/>
      <c r="MH395" s="5"/>
      <c r="MI395" s="5"/>
      <c r="MJ395" s="5"/>
      <c r="MK395" s="5"/>
      <c r="ML395" s="5"/>
      <c r="MM395" s="5"/>
      <c r="MN395" s="5"/>
      <c r="MO395" s="5"/>
      <c r="MP395" s="5"/>
      <c r="MQ395" s="5"/>
      <c r="MR395" s="5"/>
      <c r="MS395" s="5"/>
      <c r="MT395" s="5"/>
      <c r="MU395" s="5"/>
      <c r="MV395" s="5"/>
      <c r="MW395" s="5"/>
      <c r="MX395" s="5"/>
      <c r="MY395" s="5"/>
      <c r="MZ395" s="5"/>
      <c r="NA395" s="5"/>
      <c r="NB395" s="5"/>
      <c r="NC395" s="5"/>
      <c r="ND395" s="5"/>
      <c r="NE395" s="5"/>
      <c r="NF395" s="5"/>
      <c r="NG395" s="5"/>
      <c r="NH395" s="5"/>
      <c r="NI395" s="5"/>
      <c r="NJ395" s="5"/>
      <c r="NK395" s="5"/>
      <c r="NL395" s="5"/>
      <c r="NM395" s="5"/>
      <c r="NN395" s="5"/>
      <c r="NO395" s="5"/>
      <c r="NP395" s="5"/>
      <c r="NQ395" s="5"/>
      <c r="NR395" s="5"/>
      <c r="NS395" s="5"/>
      <c r="NT395" s="5"/>
      <c r="NU395" s="5"/>
      <c r="NV395" s="5"/>
      <c r="NW395" s="5"/>
      <c r="NX395" s="5"/>
      <c r="NY395" s="5"/>
      <c r="NZ395" s="5"/>
      <c r="OA395" s="5"/>
      <c r="OB395" s="5"/>
      <c r="OC395" s="5"/>
      <c r="OD395" s="5"/>
      <c r="OE395" s="5"/>
      <c r="OF395" s="5"/>
      <c r="OG395" s="5"/>
      <c r="OH395" s="5"/>
      <c r="OI395" s="5"/>
      <c r="OJ395" s="5"/>
      <c r="OK395" s="5"/>
      <c r="OL395" s="5"/>
      <c r="OM395" s="5"/>
      <c r="ON395" s="5"/>
      <c r="OO395" s="5"/>
      <c r="OP395" s="5"/>
      <c r="OQ395" s="5"/>
      <c r="OR395" s="5"/>
      <c r="OS395" s="5"/>
      <c r="OT395" s="5"/>
      <c r="OU395" s="5"/>
      <c r="OV395" s="5"/>
      <c r="OW395" s="5"/>
      <c r="OX395" s="5"/>
      <c r="OY395" s="5"/>
      <c r="OZ395" s="5"/>
      <c r="PA395" s="5"/>
      <c r="PB395" s="5"/>
      <c r="PC395" s="5"/>
      <c r="PD395" s="5"/>
      <c r="PE395" s="5"/>
      <c r="PF395" s="5"/>
      <c r="PG395" s="5"/>
      <c r="PH395" s="5"/>
      <c r="PI395" s="5"/>
      <c r="PJ395" s="5"/>
      <c r="PK395" s="5"/>
      <c r="PL395" s="5"/>
      <c r="PM395" s="5"/>
      <c r="PN395" s="5"/>
      <c r="PO395" s="5"/>
      <c r="PP395" s="5"/>
      <c r="PQ395" s="5"/>
      <c r="PR395" s="5"/>
      <c r="PS395" s="5"/>
      <c r="PT395" s="5"/>
      <c r="PU395" s="5"/>
      <c r="PV395" s="5"/>
      <c r="PW395" s="5"/>
      <c r="PX395" s="5"/>
      <c r="PY395" s="5"/>
      <c r="PZ395" s="5"/>
      <c r="QA395" s="5"/>
      <c r="QB395" s="5"/>
      <c r="QC395" s="5"/>
      <c r="QD395" s="5"/>
      <c r="QE395" s="5"/>
      <c r="QF395" s="5"/>
      <c r="QG395" s="5"/>
      <c r="QH395" s="5"/>
      <c r="QI395" s="5"/>
      <c r="QJ395" s="5"/>
      <c r="QK395" s="5"/>
      <c r="QL395" s="5"/>
      <c r="QM395" s="5"/>
      <c r="QN395" s="5"/>
      <c r="QO395" s="5"/>
      <c r="QP395" s="5"/>
      <c r="QQ395" s="5"/>
      <c r="QR395" s="5"/>
      <c r="QS395" s="5"/>
      <c r="QT395" s="5"/>
      <c r="QU395" s="5"/>
      <c r="QV395" s="5"/>
      <c r="QW395" s="5"/>
      <c r="QX395" s="5"/>
      <c r="QY395" s="5"/>
      <c r="QZ395" s="5"/>
      <c r="RA395" s="5"/>
      <c r="RB395" s="5"/>
      <c r="RC395" s="5"/>
      <c r="RD395" s="5"/>
      <c r="RE395" s="5"/>
      <c r="RF395" s="5"/>
      <c r="RG395" s="5"/>
      <c r="RH395" s="5"/>
      <c r="RI395" s="5"/>
      <c r="RJ395" s="5"/>
      <c r="RK395" s="5"/>
      <c r="RL395" s="5"/>
      <c r="RM395" s="5"/>
      <c r="RN395" s="5"/>
      <c r="RO395" s="5"/>
      <c r="RP395" s="5"/>
      <c r="RQ395" s="5"/>
      <c r="RR395" s="5"/>
      <c r="RS395" s="5"/>
      <c r="RT395" s="5"/>
      <c r="RU395" s="5"/>
      <c r="RV395" s="5"/>
      <c r="RW395" s="5"/>
      <c r="RX395" s="5"/>
      <c r="RY395" s="5"/>
      <c r="RZ395" s="5"/>
      <c r="SA395" s="5"/>
      <c r="SB395" s="5"/>
      <c r="SC395" s="5"/>
      <c r="SD395" s="5"/>
      <c r="SE395" s="5"/>
      <c r="SF395" s="5"/>
      <c r="SG395" s="5"/>
      <c r="SH395" s="5"/>
      <c r="SI395" s="5"/>
      <c r="SJ395" s="5"/>
      <c r="SK395" s="5"/>
      <c r="SL395" s="5"/>
      <c r="SM395" s="5"/>
      <c r="SN395" s="5"/>
      <c r="SO395" s="5"/>
      <c r="SP395" s="5"/>
      <c r="SQ395" s="5"/>
      <c r="SR395" s="5"/>
      <c r="SS395" s="5"/>
      <c r="ST395" s="5"/>
      <c r="SU395" s="5"/>
      <c r="SV395" s="5"/>
      <c r="SW395" s="5"/>
      <c r="SX395" s="5"/>
      <c r="SY395" s="5"/>
      <c r="SZ395" s="5"/>
      <c r="TA395" s="5"/>
      <c r="TB395" s="5"/>
      <c r="TC395" s="5"/>
      <c r="TD395" s="5"/>
      <c r="TE395" s="5"/>
      <c r="TF395" s="5"/>
      <c r="TG395" s="5"/>
      <c r="TH395" s="5"/>
      <c r="TI395" s="5"/>
      <c r="TJ395" s="5"/>
      <c r="TK395" s="5"/>
      <c r="TL395" s="5"/>
      <c r="TM395" s="5"/>
      <c r="TN395" s="5"/>
      <c r="TO395" s="5"/>
      <c r="TP395" s="5"/>
      <c r="TQ395" s="5"/>
      <c r="TR395" s="5"/>
      <c r="TS395" s="5"/>
      <c r="TT395" s="5"/>
      <c r="TU395" s="5"/>
      <c r="TV395" s="5"/>
      <c r="TW395" s="5"/>
      <c r="TX395" s="5"/>
      <c r="TY395" s="5"/>
      <c r="TZ395" s="5"/>
      <c r="UA395" s="5"/>
      <c r="UB395" s="5"/>
      <c r="UC395" s="5"/>
      <c r="UD395" s="5"/>
      <c r="UE395" s="5"/>
      <c r="UF395" s="5"/>
      <c r="UG395" s="5"/>
      <c r="UH395" s="5"/>
      <c r="UI395" s="5"/>
      <c r="UJ395" s="5"/>
      <c r="UK395" s="5"/>
      <c r="UL395" s="5"/>
      <c r="UM395" s="5"/>
      <c r="UN395" s="5"/>
      <c r="UO395" s="5"/>
      <c r="UP395" s="5"/>
      <c r="UQ395" s="5"/>
      <c r="UR395" s="5"/>
      <c r="US395" s="5"/>
      <c r="UT395" s="5"/>
      <c r="UU395" s="5"/>
      <c r="UV395" s="5"/>
      <c r="UW395" s="5"/>
      <c r="UX395" s="5"/>
      <c r="UY395" s="5"/>
      <c r="UZ395" s="5"/>
      <c r="VA395" s="5"/>
      <c r="VB395" s="5"/>
      <c r="VC395" s="5"/>
      <c r="VD395" s="5"/>
      <c r="VE395" s="5"/>
      <c r="VF395" s="5"/>
      <c r="VG395" s="5"/>
      <c r="VH395" s="5"/>
      <c r="VI395" s="5"/>
      <c r="VJ395" s="5"/>
      <c r="VK395" s="5"/>
      <c r="VL395" s="5"/>
      <c r="VM395" s="5"/>
      <c r="VN395" s="5"/>
      <c r="VO395" s="5"/>
      <c r="VP395" s="5"/>
      <c r="VQ395" s="5"/>
      <c r="VR395" s="5"/>
      <c r="VS395" s="5"/>
      <c r="VT395" s="5"/>
      <c r="VU395" s="5"/>
      <c r="VV395" s="5"/>
      <c r="VW395" s="5"/>
      <c r="VX395" s="5"/>
      <c r="VY395" s="5"/>
      <c r="VZ395" s="5"/>
      <c r="WA395" s="5"/>
      <c r="WB395" s="5"/>
      <c r="WC395" s="5"/>
      <c r="WD395" s="5"/>
      <c r="WE395" s="5"/>
      <c r="WF395" s="5"/>
      <c r="WG395" s="5"/>
      <c r="WH395" s="5"/>
      <c r="WI395" s="5"/>
      <c r="WJ395" s="5"/>
      <c r="WK395" s="5"/>
      <c r="WL395" s="5"/>
      <c r="WM395" s="5"/>
      <c r="WN395" s="5"/>
      <c r="WO395" s="5"/>
      <c r="WP395" s="5"/>
      <c r="WQ395" s="5"/>
      <c r="WR395" s="5"/>
      <c r="WS395" s="5"/>
      <c r="WT395" s="5"/>
      <c r="WU395" s="5"/>
      <c r="WV395" s="5"/>
      <c r="WW395" s="5"/>
      <c r="WX395" s="5"/>
      <c r="WY395" s="5"/>
      <c r="WZ395" s="5"/>
      <c r="XA395" s="5"/>
      <c r="XB395" s="5"/>
      <c r="XC395" s="5"/>
      <c r="XD395" s="5"/>
      <c r="XE395" s="5"/>
      <c r="XF395" s="5"/>
      <c r="XG395" s="5"/>
      <c r="XH395" s="5"/>
      <c r="XI395" s="5"/>
      <c r="XJ395" s="5"/>
      <c r="XK395" s="5"/>
      <c r="XL395" s="5"/>
      <c r="XM395" s="5"/>
      <c r="XN395" s="5"/>
      <c r="XO395" s="5"/>
      <c r="XP395" s="5"/>
      <c r="XQ395" s="5"/>
      <c r="XR395" s="5"/>
      <c r="XS395" s="5"/>
      <c r="XT395" s="5"/>
      <c r="XU395" s="5"/>
      <c r="XV395" s="5"/>
      <c r="XW395" s="5"/>
      <c r="XX395" s="5"/>
      <c r="XY395" s="5"/>
      <c r="XZ395" s="5"/>
      <c r="YA395" s="5"/>
      <c r="YB395" s="5"/>
      <c r="YC395" s="5"/>
      <c r="YD395" s="5"/>
      <c r="YE395" s="5"/>
      <c r="YF395" s="5"/>
      <c r="YG395" s="5"/>
      <c r="YH395" s="5"/>
      <c r="YI395" s="5"/>
      <c r="YJ395" s="5"/>
      <c r="YK395" s="5"/>
      <c r="YL395" s="5"/>
      <c r="YM395" s="5"/>
      <c r="YN395" s="5"/>
      <c r="YO395" s="5"/>
      <c r="YP395" s="5"/>
      <c r="YQ395" s="5"/>
      <c r="YR395" s="5"/>
      <c r="YS395" s="5"/>
      <c r="YT395" s="5"/>
      <c r="YU395" s="5"/>
      <c r="YV395" s="5"/>
      <c r="YW395" s="5"/>
      <c r="YX395" s="5"/>
      <c r="YY395" s="5"/>
      <c r="YZ395" s="5"/>
      <c r="ZA395" s="5"/>
      <c r="ZB395" s="5"/>
      <c r="ZC395" s="5"/>
      <c r="ZD395" s="5"/>
      <c r="ZE395" s="5"/>
      <c r="ZF395" s="5"/>
      <c r="ZG395" s="5"/>
      <c r="ZH395" s="5"/>
      <c r="ZI395" s="5"/>
      <c r="ZJ395" s="5"/>
      <c r="ZK395" s="5"/>
      <c r="ZL395" s="5"/>
      <c r="ZM395" s="5"/>
      <c r="ZN395" s="5"/>
      <c r="ZO395" s="5"/>
      <c r="ZP395" s="5"/>
      <c r="ZQ395" s="5"/>
      <c r="ZR395" s="5"/>
      <c r="ZS395" s="5"/>
      <c r="ZT395" s="5"/>
      <c r="ZU395" s="5"/>
      <c r="ZV395" s="5"/>
      <c r="ZW395" s="5"/>
      <c r="ZX395" s="5"/>
      <c r="ZY395" s="5"/>
      <c r="ZZ395" s="5"/>
      <c r="AAA395" s="5"/>
      <c r="AAB395" s="5"/>
      <c r="AAC395" s="5"/>
      <c r="AAD395" s="5"/>
      <c r="AAE395" s="5"/>
      <c r="AAF395" s="5"/>
      <c r="AAG395" s="5"/>
      <c r="AAH395" s="5"/>
      <c r="AAI395" s="5"/>
      <c r="AAJ395" s="5"/>
      <c r="AAK395" s="5"/>
      <c r="AAL395" s="5"/>
      <c r="AAM395" s="5"/>
      <c r="AAN395" s="5"/>
      <c r="AAO395" s="5"/>
      <c r="AAP395" s="5"/>
      <c r="AAQ395" s="5"/>
      <c r="AAR395" s="5"/>
      <c r="AAS395" s="5"/>
      <c r="AAT395" s="5"/>
      <c r="AAU395" s="5"/>
      <c r="AAV395" s="5"/>
      <c r="AAW395" s="5"/>
      <c r="AAX395" s="5"/>
      <c r="AAY395" s="5"/>
      <c r="AAZ395" s="5"/>
      <c r="ABA395" s="5"/>
      <c r="ABB395" s="5"/>
      <c r="ABC395" s="5"/>
      <c r="ABD395" s="5"/>
      <c r="ABE395" s="5"/>
      <c r="ABF395" s="5"/>
      <c r="ABG395" s="5"/>
      <c r="ABH395" s="5"/>
      <c r="ABI395" s="5"/>
      <c r="ABJ395" s="5"/>
      <c r="ABK395" s="5"/>
      <c r="ABL395" s="5"/>
      <c r="ABM395" s="5"/>
      <c r="ABN395" s="5"/>
      <c r="ABO395" s="5"/>
      <c r="ABP395" s="5"/>
      <c r="ABQ395" s="5"/>
      <c r="ABR395" s="5"/>
      <c r="ABS395" s="5"/>
      <c r="ABT395" s="5"/>
      <c r="ABU395" s="5"/>
      <c r="ABV395" s="5"/>
      <c r="ABW395" s="5"/>
      <c r="ABX395" s="5"/>
      <c r="ABY395" s="5"/>
      <c r="ABZ395" s="5"/>
      <c r="ACA395" s="5"/>
      <c r="ACB395" s="5"/>
      <c r="ACC395" s="5"/>
      <c r="ACD395" s="5"/>
      <c r="ACE395" s="5"/>
      <c r="ACF395" s="5"/>
      <c r="ACG395" s="5"/>
      <c r="ACH395" s="5"/>
      <c r="ACI395" s="5"/>
      <c r="ACJ395" s="5"/>
      <c r="ACK395" s="5"/>
      <c r="ACL395" s="5"/>
      <c r="ACM395" s="5"/>
      <c r="ACN395" s="5"/>
      <c r="ACO395" s="5"/>
      <c r="ACP395" s="5"/>
      <c r="ACQ395" s="5"/>
      <c r="ACR395" s="5"/>
      <c r="ACS395" s="5"/>
      <c r="ACT395" s="5"/>
      <c r="ACU395" s="5"/>
      <c r="ACV395" s="5"/>
      <c r="ACW395" s="5"/>
      <c r="ACX395" s="5"/>
      <c r="ACY395" s="5"/>
      <c r="ACZ395" s="5"/>
      <c r="ADA395" s="5"/>
      <c r="ADB395" s="5"/>
      <c r="ADC395" s="5"/>
      <c r="ADD395" s="5"/>
      <c r="ADE395" s="5"/>
      <c r="ADF395" s="5"/>
      <c r="ADG395" s="5"/>
      <c r="ADH395" s="5"/>
      <c r="ADI395" s="5"/>
      <c r="ADJ395" s="5"/>
      <c r="ADK395" s="5"/>
      <c r="ADL395" s="5"/>
      <c r="ADM395" s="5"/>
      <c r="ADN395" s="5"/>
      <c r="ADO395" s="5"/>
      <c r="ADP395" s="5"/>
      <c r="ADQ395" s="5"/>
      <c r="ADR395" s="5"/>
      <c r="ADS395" s="5"/>
      <c r="ADT395" s="5"/>
      <c r="ADU395" s="5"/>
      <c r="ADV395" s="5"/>
      <c r="ADW395" s="5"/>
      <c r="ADX395" s="5"/>
      <c r="ADY395" s="5"/>
      <c r="ADZ395" s="5"/>
      <c r="AEA395" s="5"/>
      <c r="AEB395" s="5"/>
      <c r="AEC395" s="5"/>
      <c r="AED395" s="5"/>
      <c r="AEE395" s="5"/>
      <c r="AEF395" s="5"/>
      <c r="AEG395" s="5"/>
      <c r="AEH395" s="5"/>
      <c r="AEI395" s="5"/>
      <c r="AEJ395" s="5"/>
      <c r="AEK395" s="5"/>
      <c r="AEL395" s="5"/>
      <c r="AEM395" s="5"/>
      <c r="AEN395" s="5"/>
      <c r="AEO395" s="5"/>
      <c r="AEP395" s="5"/>
      <c r="AEQ395" s="5"/>
      <c r="AER395" s="5"/>
      <c r="AES395" s="5"/>
      <c r="AET395" s="5"/>
      <c r="AEU395" s="5"/>
      <c r="AEV395" s="5"/>
      <c r="AEW395" s="5"/>
      <c r="AEX395" s="5"/>
      <c r="AEY395" s="5"/>
      <c r="AEZ395" s="5"/>
      <c r="AFA395" s="5"/>
      <c r="AFB395" s="5"/>
      <c r="AFC395" s="5"/>
      <c r="AFD395" s="5"/>
      <c r="AFE395" s="5"/>
      <c r="AFF395" s="5"/>
      <c r="AFG395" s="5"/>
      <c r="AFH395" s="5"/>
      <c r="AFI395" s="5"/>
      <c r="AFJ395" s="5"/>
      <c r="AFK395" s="5"/>
      <c r="AFL395" s="5"/>
      <c r="AFM395" s="5"/>
      <c r="AFN395" s="5"/>
      <c r="AFO395" s="5"/>
      <c r="AFP395" s="5"/>
      <c r="AFQ395" s="5"/>
      <c r="AFR395" s="5"/>
      <c r="AFS395" s="5"/>
      <c r="AFT395" s="5"/>
      <c r="AFU395" s="5"/>
      <c r="AFV395" s="5"/>
      <c r="AFW395" s="5"/>
      <c r="AFX395" s="5"/>
      <c r="AFY395" s="5"/>
      <c r="AFZ395" s="5"/>
      <c r="AGA395" s="5"/>
      <c r="AGB395" s="5"/>
      <c r="AGC395" s="5"/>
      <c r="AGD395" s="5"/>
      <c r="AGE395" s="5"/>
      <c r="AGF395" s="5"/>
      <c r="AGG395" s="5"/>
      <c r="AGH395" s="5"/>
      <c r="AGI395" s="5"/>
      <c r="AGJ395" s="5"/>
      <c r="AGK395" s="5"/>
      <c r="AGL395" s="5"/>
      <c r="AGM395" s="5"/>
      <c r="AGN395" s="5"/>
      <c r="AGO395" s="5"/>
      <c r="AGP395" s="5"/>
      <c r="AGQ395" s="5"/>
      <c r="AGR395" s="5"/>
      <c r="AGS395" s="5"/>
      <c r="AGT395" s="5"/>
      <c r="AGU395" s="5"/>
      <c r="AGV395" s="5"/>
      <c r="AGW395" s="5"/>
      <c r="AGX395" s="5"/>
      <c r="AGY395" s="5"/>
      <c r="AGZ395" s="5"/>
      <c r="AHA395" s="5"/>
      <c r="AHB395" s="5"/>
      <c r="AHC395" s="5"/>
      <c r="AHD395" s="5"/>
      <c r="AHE395" s="5"/>
      <c r="AHF395" s="5"/>
      <c r="AHG395" s="5"/>
      <c r="AHH395" s="5"/>
      <c r="AHI395" s="5"/>
      <c r="AHJ395" s="5"/>
      <c r="AHK395" s="5"/>
      <c r="AHL395" s="5"/>
      <c r="AHM395" s="5"/>
      <c r="AHN395" s="5"/>
      <c r="AHO395" s="5"/>
      <c r="AHP395" s="5"/>
      <c r="AHQ395" s="5"/>
      <c r="AHR395" s="5"/>
      <c r="AHS395" s="5"/>
      <c r="AHT395" s="5"/>
      <c r="AHU395" s="5"/>
      <c r="AHV395" s="5"/>
      <c r="AHW395" s="5"/>
      <c r="AHX395" s="5"/>
      <c r="AHY395" s="5"/>
      <c r="AHZ395" s="5"/>
      <c r="AIA395" s="5"/>
      <c r="AIB395" s="5"/>
      <c r="AIC395" s="5"/>
      <c r="AID395" s="5"/>
      <c r="AIE395" s="5"/>
      <c r="AIF395" s="5"/>
      <c r="AIG395" s="5"/>
      <c r="AIH395" s="5"/>
      <c r="AII395" s="5"/>
      <c r="AIJ395" s="5"/>
      <c r="AIK395" s="5"/>
      <c r="AIL395" s="5"/>
      <c r="AIM395" s="5"/>
      <c r="AIN395" s="5"/>
      <c r="AIO395" s="5"/>
      <c r="AIP395" s="5"/>
      <c r="AIQ395" s="5"/>
      <c r="AIR395" s="5"/>
      <c r="AIS395" s="5"/>
      <c r="AIT395" s="5"/>
      <c r="AIU395" s="5"/>
      <c r="AIV395" s="5"/>
      <c r="AIW395" s="5"/>
      <c r="AIX395" s="5"/>
      <c r="AIY395" s="5"/>
      <c r="AIZ395" s="5"/>
      <c r="AJA395" s="5"/>
      <c r="AJB395" s="5"/>
      <c r="AJC395" s="5"/>
      <c r="AJD395" s="5"/>
      <c r="AJE395" s="5"/>
      <c r="AJF395" s="5"/>
      <c r="AJG395" s="5"/>
      <c r="AJH395" s="5"/>
      <c r="AJI395" s="5"/>
      <c r="AJJ395" s="5"/>
      <c r="AJK395" s="5"/>
      <c r="AJL395" s="5"/>
      <c r="AJM395" s="5"/>
      <c r="AJN395" s="5"/>
      <c r="AJO395" s="5"/>
      <c r="AJP395" s="5"/>
      <c r="AJQ395" s="5"/>
      <c r="AJR395" s="5"/>
      <c r="AJS395" s="5"/>
      <c r="AJT395" s="5"/>
      <c r="AJU395" s="5"/>
      <c r="AJV395" s="5"/>
      <c r="AJW395" s="5"/>
      <c r="AJX395" s="5"/>
      <c r="AJY395" s="5"/>
      <c r="AJZ395" s="5"/>
      <c r="AKA395" s="5"/>
      <c r="AKB395" s="5"/>
      <c r="AKC395" s="5"/>
      <c r="AKD395" s="5"/>
      <c r="AKE395" s="5"/>
      <c r="AKF395" s="5"/>
      <c r="AKG395" s="5"/>
      <c r="AKH395" s="5"/>
      <c r="AKI395" s="5"/>
      <c r="AKJ395" s="5"/>
      <c r="AKK395" s="5"/>
      <c r="AKL395" s="5"/>
      <c r="AKM395" s="5"/>
      <c r="AKN395" s="5"/>
      <c r="AKO395" s="5"/>
      <c r="AKP395" s="5"/>
      <c r="AKQ395" s="5"/>
      <c r="AKR395" s="5"/>
      <c r="AKS395" s="5"/>
      <c r="AKT395" s="5"/>
      <c r="AKU395" s="5"/>
      <c r="AKV395" s="5"/>
      <c r="AKW395" s="5"/>
      <c r="AKX395" s="5"/>
      <c r="AKY395" s="5"/>
      <c r="AKZ395" s="5"/>
      <c r="ALA395" s="5"/>
      <c r="ALB395" s="5"/>
      <c r="ALC395" s="5"/>
      <c r="ALD395" s="5"/>
      <c r="ALE395" s="5"/>
      <c r="ALF395" s="5"/>
      <c r="ALG395" s="5"/>
      <c r="ALH395" s="5"/>
      <c r="ALI395" s="5"/>
      <c r="ALJ395" s="5"/>
      <c r="ALK395" s="5"/>
      <c r="ALL395" s="5"/>
      <c r="ALM395" s="5"/>
      <c r="ALN395" s="5"/>
      <c r="ALO395" s="5"/>
      <c r="ALP395" s="5"/>
      <c r="ALQ395" s="5"/>
      <c r="ALR395" s="5"/>
      <c r="ALS395" s="5"/>
      <c r="ALT395" s="5"/>
      <c r="ALU395" s="5"/>
      <c r="ALV395" s="5"/>
      <c r="ALW395" s="5"/>
      <c r="ALX395" s="5"/>
      <c r="ALY395" s="5"/>
      <c r="ALZ395" s="5"/>
      <c r="AMA395" s="5"/>
      <c r="AMB395" s="5"/>
      <c r="AMC395" s="5"/>
      <c r="AMD395" s="5"/>
      <c r="AME395" s="5"/>
      <c r="AMF395" s="5"/>
      <c r="AMG395" s="5"/>
      <c r="AMH395" s="5"/>
      <c r="AMI395" s="5"/>
      <c r="AMJ395" s="5"/>
      <c r="AMK395" s="5"/>
      <c r="AML395" s="5"/>
      <c r="AMM395" s="5"/>
      <c r="AMN395" s="5"/>
      <c r="AMO395" s="5"/>
      <c r="AMP395" s="5"/>
      <c r="AMQ395" s="5"/>
      <c r="AMR395" s="5"/>
      <c r="AMS395" s="5"/>
      <c r="AMT395" s="5"/>
      <c r="AMU395" s="5"/>
      <c r="AMV395" s="5"/>
      <c r="AMW395" s="5"/>
      <c r="AMX395" s="5"/>
      <c r="AMY395" s="5"/>
      <c r="AMZ395" s="5"/>
      <c r="ANA395" s="5"/>
      <c r="ANB395" s="5"/>
      <c r="ANC395" s="5"/>
      <c r="AND395" s="5"/>
      <c r="ANE395" s="5"/>
      <c r="ANF395" s="5"/>
      <c r="ANG395" s="5"/>
      <c r="ANH395" s="5"/>
      <c r="ANI395" s="5"/>
      <c r="ANJ395" s="5"/>
      <c r="ANK395" s="5"/>
      <c r="ANL395" s="5"/>
      <c r="ANM395" s="5"/>
      <c r="ANN395" s="5"/>
      <c r="ANO395" s="5"/>
      <c r="ANP395" s="5"/>
      <c r="ANQ395" s="5"/>
      <c r="ANR395" s="5"/>
      <c r="ANS395" s="5"/>
      <c r="ANT395" s="5"/>
      <c r="ANU395" s="5"/>
      <c r="ANV395" s="5"/>
      <c r="ANW395" s="5"/>
      <c r="ANX395" s="5"/>
      <c r="ANY395" s="5"/>
      <c r="ANZ395" s="5"/>
      <c r="AOA395" s="5"/>
      <c r="AOB395" s="5"/>
      <c r="AOC395" s="5"/>
      <c r="AOD395" s="5"/>
      <c r="AOE395" s="5"/>
      <c r="AOF395" s="5"/>
      <c r="AOG395" s="5"/>
      <c r="AOH395" s="5"/>
      <c r="AOI395" s="5"/>
      <c r="AOJ395" s="5"/>
      <c r="AOK395" s="5"/>
      <c r="AOL395" s="5"/>
      <c r="AOM395" s="5"/>
      <c r="AON395" s="5"/>
      <c r="AOO395" s="5"/>
      <c r="AOP395" s="5"/>
      <c r="AOQ395" s="5"/>
      <c r="AOR395" s="5"/>
      <c r="AOS395" s="5"/>
      <c r="AOT395" s="5"/>
      <c r="AOU395" s="5"/>
      <c r="AOV395" s="5"/>
      <c r="AOW395" s="5"/>
      <c r="AOX395" s="5"/>
      <c r="AOY395" s="5"/>
      <c r="AOZ395" s="5"/>
      <c r="APA395" s="5"/>
      <c r="APB395" s="5"/>
      <c r="APC395" s="5"/>
      <c r="APD395" s="5"/>
      <c r="APE395" s="5"/>
      <c r="APF395" s="5"/>
      <c r="APG395" s="5"/>
      <c r="APH395" s="5"/>
      <c r="API395" s="5"/>
      <c r="APJ395" s="5"/>
      <c r="APK395" s="5"/>
      <c r="APL395" s="5"/>
      <c r="APM395" s="5"/>
      <c r="APN395" s="5"/>
      <c r="APO395" s="5"/>
      <c r="APP395" s="5"/>
      <c r="APQ395" s="5"/>
      <c r="APR395" s="5"/>
      <c r="APS395" s="5"/>
      <c r="APT395" s="5"/>
      <c r="APU395" s="5"/>
      <c r="APV395" s="5"/>
      <c r="APW395" s="5"/>
      <c r="APX395" s="5"/>
      <c r="APY395" s="5"/>
      <c r="APZ395" s="5"/>
      <c r="AQA395" s="5"/>
      <c r="AQB395" s="5"/>
      <c r="AQC395" s="5"/>
      <c r="AQD395" s="5"/>
      <c r="AQE395" s="5"/>
      <c r="AQF395" s="5"/>
      <c r="AQG395" s="5"/>
      <c r="AQH395" s="5"/>
      <c r="AQI395" s="5"/>
      <c r="AQJ395" s="5"/>
      <c r="AQK395" s="5"/>
      <c r="AQL395" s="5"/>
      <c r="AQM395" s="5"/>
      <c r="AQN395" s="5"/>
      <c r="AQO395" s="5"/>
      <c r="AQP395" s="5"/>
      <c r="AQQ395" s="5"/>
      <c r="AQR395" s="5"/>
      <c r="AQS395" s="5"/>
      <c r="AQT395" s="5"/>
      <c r="AQU395" s="5"/>
      <c r="AQV395" s="5"/>
      <c r="AQW395" s="5"/>
      <c r="AQX395" s="5"/>
      <c r="AQY395" s="5"/>
      <c r="AQZ395" s="5"/>
      <c r="ARA395" s="5"/>
      <c r="ARB395" s="5"/>
      <c r="ARC395" s="5"/>
      <c r="ARD395" s="5"/>
      <c r="ARE395" s="5"/>
      <c r="ARF395" s="5"/>
      <c r="ARG395" s="5"/>
      <c r="ARH395" s="5"/>
      <c r="ARI395" s="5"/>
      <c r="ARJ395" s="5"/>
      <c r="ARK395" s="5"/>
      <c r="ARL395" s="5"/>
      <c r="ARM395" s="5"/>
      <c r="ARN395" s="5"/>
      <c r="ARO395" s="5"/>
      <c r="ARP395" s="5"/>
      <c r="ARQ395" s="5"/>
      <c r="ARR395" s="5"/>
      <c r="ARS395" s="5"/>
      <c r="ART395" s="5"/>
      <c r="ARU395" s="5"/>
      <c r="ARV395" s="5"/>
      <c r="ARW395" s="5"/>
      <c r="ARX395" s="5"/>
      <c r="ARY395" s="5"/>
      <c r="ARZ395" s="5"/>
      <c r="ASA395" s="5"/>
      <c r="ASB395" s="5"/>
      <c r="ASC395" s="5"/>
      <c r="ASD395" s="5"/>
      <c r="ASE395" s="5"/>
      <c r="ASF395" s="5"/>
      <c r="ASG395" s="5"/>
      <c r="ASH395" s="5"/>
      <c r="ASI395" s="5"/>
      <c r="ASJ395" s="5"/>
      <c r="ASK395" s="5"/>
      <c r="ASL395" s="5"/>
      <c r="ASM395" s="5"/>
      <c r="ASN395" s="5"/>
      <c r="ASO395" s="5"/>
      <c r="ASP395" s="5"/>
      <c r="ASQ395" s="5"/>
      <c r="ASR395" s="5"/>
      <c r="ASS395" s="5"/>
      <c r="AST395" s="5"/>
      <c r="ASU395" s="5"/>
      <c r="ASV395" s="5"/>
      <c r="ASW395" s="5"/>
      <c r="ASX395" s="5"/>
      <c r="ASY395" s="5"/>
      <c r="ASZ395" s="5"/>
      <c r="ATA395" s="5"/>
      <c r="ATB395" s="5"/>
      <c r="ATC395" s="5"/>
      <c r="ATD395" s="5"/>
      <c r="ATE395" s="5"/>
      <c r="ATF395" s="5"/>
      <c r="ATG395" s="5"/>
      <c r="ATH395" s="5"/>
      <c r="ATI395" s="5"/>
      <c r="ATJ395" s="5"/>
      <c r="ATK395" s="5"/>
      <c r="ATL395" s="5"/>
      <c r="ATM395" s="5"/>
      <c r="ATN395" s="5"/>
      <c r="ATO395" s="5"/>
      <c r="ATP395" s="5"/>
      <c r="ATQ395" s="5"/>
      <c r="ATR395" s="5"/>
      <c r="ATS395" s="5"/>
      <c r="ATT395" s="5"/>
      <c r="ATU395" s="5"/>
      <c r="ATV395" s="5"/>
      <c r="ATW395" s="5"/>
      <c r="ATX395" s="5"/>
      <c r="ATY395" s="5"/>
      <c r="ATZ395" s="5"/>
      <c r="AUA395" s="5"/>
      <c r="AUB395" s="5"/>
      <c r="AUC395" s="5"/>
      <c r="AUD395" s="5"/>
      <c r="AUE395" s="5"/>
      <c r="AUF395" s="5"/>
      <c r="AUG395" s="5"/>
      <c r="AUH395" s="5"/>
      <c r="AUI395" s="5"/>
      <c r="AUJ395" s="5"/>
      <c r="AUK395" s="5"/>
      <c r="AUL395" s="5"/>
      <c r="AUM395" s="5"/>
      <c r="AUN395" s="5"/>
      <c r="AUO395" s="5"/>
      <c r="AUP395" s="5"/>
      <c r="AUQ395" s="5"/>
      <c r="AUR395" s="5"/>
      <c r="AUS395" s="5"/>
      <c r="AUT395" s="5"/>
      <c r="AUU395" s="5"/>
      <c r="AUV395" s="5"/>
      <c r="AUW395" s="5"/>
      <c r="AUX395" s="5"/>
      <c r="AUY395" s="5"/>
      <c r="AUZ395" s="5"/>
      <c r="AVA395" s="5"/>
      <c r="AVB395" s="5"/>
      <c r="AVC395" s="5"/>
      <c r="AVD395" s="5"/>
      <c r="AVE395" s="5"/>
      <c r="AVF395" s="5"/>
      <c r="AVG395" s="5"/>
      <c r="AVH395" s="5"/>
      <c r="AVI395" s="5"/>
      <c r="AVJ395" s="5"/>
      <c r="AVK395" s="5"/>
      <c r="AVL395" s="5"/>
      <c r="AVM395" s="5"/>
      <c r="AVN395" s="5"/>
      <c r="AVO395" s="5"/>
      <c r="AVP395" s="5"/>
      <c r="AVQ395" s="5"/>
      <c r="AVR395" s="5"/>
      <c r="AVS395" s="5"/>
      <c r="AVT395" s="5"/>
      <c r="AVU395" s="5"/>
      <c r="AVV395" s="5"/>
      <c r="AVW395" s="5"/>
      <c r="AVX395" s="5"/>
      <c r="AVY395" s="5"/>
      <c r="AVZ395" s="5"/>
      <c r="AWA395" s="5"/>
      <c r="AWB395" s="5"/>
      <c r="AWC395" s="5"/>
      <c r="AWD395" s="5"/>
      <c r="AWE395" s="5"/>
      <c r="AWF395" s="5"/>
      <c r="AWG395" s="5"/>
      <c r="AWH395" s="5"/>
      <c r="AWI395" s="5"/>
      <c r="AWJ395" s="5"/>
      <c r="AWK395" s="5"/>
      <c r="AWL395" s="5"/>
      <c r="AWM395" s="5"/>
      <c r="AWN395" s="5"/>
      <c r="AWO395" s="5"/>
      <c r="AWP395" s="5"/>
      <c r="AWQ395" s="5"/>
      <c r="AWR395" s="5"/>
      <c r="AWS395" s="5"/>
      <c r="AWT395" s="5"/>
      <c r="AWU395" s="5"/>
      <c r="AWV395" s="5"/>
      <c r="AWW395" s="5"/>
      <c r="AWX395" s="5"/>
      <c r="AWY395" s="5"/>
      <c r="AWZ395" s="5"/>
      <c r="AXA395" s="5"/>
      <c r="AXB395" s="5"/>
      <c r="AXC395" s="5"/>
      <c r="AXD395" s="5"/>
      <c r="AXE395" s="5"/>
      <c r="AXF395" s="5"/>
      <c r="AXG395" s="5"/>
      <c r="AXH395" s="5"/>
      <c r="AXI395" s="5"/>
      <c r="AXJ395" s="5"/>
      <c r="AXK395" s="5"/>
      <c r="AXL395" s="5"/>
      <c r="AXM395" s="5"/>
      <c r="AXN395" s="5"/>
      <c r="AXO395" s="5"/>
      <c r="AXP395" s="5"/>
      <c r="AXQ395" s="5"/>
      <c r="AXR395" s="5"/>
      <c r="AXS395" s="5"/>
      <c r="AXT395" s="5"/>
      <c r="AXU395" s="5"/>
      <c r="AXV395" s="5"/>
      <c r="AXW395" s="5"/>
      <c r="AXX395" s="5"/>
      <c r="AXY395" s="5"/>
      <c r="AXZ395" s="5"/>
      <c r="AYA395" s="5"/>
      <c r="AYB395" s="5"/>
      <c r="AYC395" s="5"/>
      <c r="AYD395" s="5"/>
      <c r="AYE395" s="5"/>
      <c r="AYF395" s="5"/>
      <c r="AYG395" s="5"/>
      <c r="AYH395" s="5"/>
      <c r="AYI395" s="5"/>
      <c r="AYJ395" s="5"/>
      <c r="AYK395" s="5"/>
      <c r="AYL395" s="5"/>
      <c r="AYM395" s="5"/>
      <c r="AYN395" s="5"/>
      <c r="AYO395" s="5"/>
      <c r="AYP395" s="5"/>
      <c r="AYQ395" s="5"/>
      <c r="AYR395" s="5"/>
      <c r="AYS395" s="5"/>
      <c r="AYT395" s="5"/>
      <c r="AYU395" s="5"/>
      <c r="AYV395" s="5"/>
      <c r="AYW395" s="5"/>
      <c r="AYX395" s="5"/>
      <c r="AYY395" s="5"/>
      <c r="AYZ395" s="5"/>
      <c r="AZA395" s="5"/>
      <c r="AZB395" s="5"/>
      <c r="AZC395" s="5"/>
      <c r="AZD395" s="5"/>
      <c r="AZE395" s="5"/>
      <c r="AZF395" s="5"/>
      <c r="AZG395" s="5"/>
      <c r="AZH395" s="5"/>
      <c r="AZI395" s="5"/>
      <c r="AZJ395" s="5"/>
      <c r="AZK395" s="5"/>
      <c r="AZL395" s="5"/>
      <c r="AZM395" s="5"/>
      <c r="AZN395" s="5"/>
      <c r="AZO395" s="5"/>
      <c r="AZP395" s="5"/>
      <c r="AZQ395" s="5"/>
      <c r="AZR395" s="5"/>
      <c r="AZS395" s="5"/>
      <c r="AZT395" s="5"/>
      <c r="AZU395" s="5"/>
      <c r="AZV395" s="5"/>
      <c r="AZW395" s="5"/>
      <c r="AZX395" s="5"/>
      <c r="AZY395" s="5"/>
      <c r="AZZ395" s="5"/>
      <c r="BAA395" s="5"/>
      <c r="BAB395" s="5"/>
      <c r="BAC395" s="5"/>
      <c r="BAD395" s="5"/>
      <c r="BAE395" s="5"/>
      <c r="BAF395" s="5"/>
      <c r="BAG395" s="5"/>
      <c r="BAH395" s="5"/>
      <c r="BAI395" s="5"/>
      <c r="BAJ395" s="5"/>
      <c r="BAK395" s="5"/>
      <c r="BAL395" s="5"/>
      <c r="BAM395" s="5"/>
      <c r="BAN395" s="5"/>
      <c r="BAO395" s="5"/>
      <c r="BAP395" s="5"/>
      <c r="BAQ395" s="5"/>
      <c r="BAR395" s="5"/>
      <c r="BAS395" s="5"/>
      <c r="BAT395" s="5"/>
      <c r="BAU395" s="5"/>
      <c r="BAV395" s="5"/>
      <c r="BAW395" s="5"/>
      <c r="BAX395" s="5"/>
      <c r="BAY395" s="5"/>
      <c r="BAZ395" s="5"/>
      <c r="BBA395" s="5"/>
      <c r="BBB395" s="5"/>
      <c r="BBC395" s="5"/>
      <c r="BBD395" s="5"/>
      <c r="BBE395" s="5"/>
      <c r="BBF395" s="5"/>
      <c r="BBG395" s="5"/>
      <c r="BBH395" s="5"/>
      <c r="BBI395" s="5"/>
      <c r="BBJ395" s="5"/>
      <c r="BBK395" s="5"/>
      <c r="BBL395" s="5"/>
      <c r="BBM395" s="5"/>
      <c r="BBN395" s="5"/>
      <c r="BBO395" s="5"/>
      <c r="BBP395" s="5"/>
      <c r="BBQ395" s="5"/>
      <c r="BBR395" s="5"/>
      <c r="BBS395" s="5"/>
      <c r="BBT395" s="5"/>
      <c r="BBU395" s="5"/>
      <c r="BBV395" s="5"/>
      <c r="BBW395" s="5"/>
      <c r="BBX395" s="5"/>
      <c r="BBY395" s="5"/>
      <c r="BBZ395" s="5"/>
      <c r="BCA395" s="5"/>
      <c r="BCB395" s="5"/>
      <c r="BCC395" s="5"/>
      <c r="BCD395" s="5"/>
      <c r="BCE395" s="5"/>
      <c r="BCF395" s="5"/>
      <c r="BCG395" s="5"/>
      <c r="BCH395" s="5"/>
      <c r="BCI395" s="5"/>
      <c r="BCJ395" s="5"/>
      <c r="BCK395" s="5"/>
      <c r="BCL395" s="5"/>
      <c r="BCM395" s="5"/>
      <c r="BCN395" s="5"/>
      <c r="BCO395" s="5"/>
      <c r="BCP395" s="5"/>
      <c r="BCQ395" s="5"/>
      <c r="BCR395" s="5"/>
      <c r="BCS395" s="5"/>
      <c r="BCT395" s="5"/>
      <c r="BCU395" s="5"/>
      <c r="BCV395" s="5"/>
      <c r="BCW395" s="5"/>
      <c r="BCX395" s="5"/>
      <c r="BCY395" s="5"/>
      <c r="BCZ395" s="5"/>
      <c r="BDA395" s="5"/>
      <c r="BDB395" s="5"/>
      <c r="BDC395" s="5"/>
      <c r="BDD395" s="5"/>
      <c r="BDE395" s="5"/>
      <c r="BDF395" s="5"/>
      <c r="BDG395" s="5"/>
      <c r="BDH395" s="5"/>
      <c r="BDI395" s="5"/>
      <c r="BDJ395" s="5"/>
      <c r="BDK395" s="5"/>
      <c r="BDL395" s="5"/>
      <c r="BDM395" s="5"/>
      <c r="BDN395" s="5"/>
      <c r="BDO395" s="5"/>
      <c r="BDP395" s="5"/>
      <c r="BDQ395" s="5"/>
      <c r="BDR395" s="5"/>
      <c r="BDS395" s="5"/>
      <c r="BDT395" s="5"/>
      <c r="BDU395" s="5"/>
      <c r="BDV395" s="5"/>
      <c r="BDW395" s="5"/>
      <c r="BDX395" s="5"/>
      <c r="BDY395" s="5"/>
      <c r="BDZ395" s="5"/>
      <c r="BEA395" s="5"/>
      <c r="BEB395" s="5"/>
      <c r="BEC395" s="5"/>
      <c r="BED395" s="5"/>
      <c r="BEE395" s="5"/>
      <c r="BEF395" s="5"/>
      <c r="BEG395" s="5"/>
      <c r="BEH395" s="5"/>
      <c r="BEI395" s="5"/>
      <c r="BEJ395" s="5"/>
      <c r="BEK395" s="5"/>
      <c r="BEL395" s="5"/>
      <c r="BEM395" s="5"/>
      <c r="BEN395" s="5"/>
      <c r="BEO395" s="5"/>
      <c r="BEP395" s="5"/>
      <c r="BEQ395" s="5"/>
      <c r="BER395" s="5"/>
      <c r="BES395" s="5"/>
      <c r="BET395" s="5"/>
      <c r="BEU395" s="5"/>
      <c r="BEV395" s="5"/>
      <c r="BEW395" s="5"/>
      <c r="BEX395" s="5"/>
      <c r="BEY395" s="5"/>
      <c r="BEZ395" s="5"/>
      <c r="BFA395" s="5"/>
      <c r="BFB395" s="5"/>
      <c r="BFC395" s="5"/>
      <c r="BFD395" s="5"/>
      <c r="BFE395" s="5"/>
      <c r="BFF395" s="5"/>
      <c r="BFG395" s="5"/>
      <c r="BFH395" s="5"/>
      <c r="BFI395" s="5"/>
      <c r="BFJ395" s="5"/>
      <c r="BFK395" s="5"/>
      <c r="BFL395" s="5"/>
      <c r="BFM395" s="5"/>
      <c r="BFN395" s="5"/>
      <c r="BFO395" s="5"/>
      <c r="BFP395" s="5"/>
      <c r="BFQ395" s="5"/>
      <c r="BFR395" s="5"/>
      <c r="BFS395" s="5"/>
      <c r="BFT395" s="5"/>
      <c r="BFU395" s="5"/>
      <c r="BFV395" s="5"/>
      <c r="BFW395" s="5"/>
      <c r="BFX395" s="5"/>
      <c r="BFY395" s="5"/>
      <c r="BFZ395" s="5"/>
      <c r="BGA395" s="5"/>
      <c r="BGB395" s="5"/>
      <c r="BGC395" s="5"/>
      <c r="BGD395" s="5"/>
      <c r="BGE395" s="5"/>
      <c r="BGF395" s="5"/>
      <c r="BGG395" s="5"/>
      <c r="BGH395" s="5"/>
      <c r="BGI395" s="5"/>
      <c r="BGJ395" s="5"/>
      <c r="BGK395" s="5"/>
      <c r="BGL395" s="5"/>
      <c r="BGM395" s="5"/>
      <c r="BGN395" s="5"/>
      <c r="BGO395" s="5"/>
      <c r="BGP395" s="5"/>
      <c r="BGQ395" s="5"/>
      <c r="BGR395" s="5"/>
      <c r="BGS395" s="5"/>
      <c r="BGT395" s="5"/>
      <c r="BGU395" s="5"/>
      <c r="BGV395" s="5"/>
      <c r="BGW395" s="5"/>
      <c r="BGX395" s="5"/>
      <c r="BGY395" s="5"/>
      <c r="BGZ395" s="5"/>
      <c r="BHA395" s="5"/>
      <c r="BHB395" s="5"/>
      <c r="BHC395" s="5"/>
      <c r="BHD395" s="5"/>
      <c r="BHE395" s="5"/>
      <c r="BHF395" s="5"/>
      <c r="BHG395" s="5"/>
      <c r="BHH395" s="5"/>
      <c r="BHI395" s="5"/>
      <c r="BHJ395" s="5"/>
      <c r="BHK395" s="5"/>
      <c r="BHL395" s="5"/>
      <c r="BHM395" s="5"/>
      <c r="BHN395" s="5"/>
      <c r="BHO395" s="5"/>
      <c r="BHP395" s="5"/>
      <c r="BHQ395" s="5"/>
      <c r="BHR395" s="5"/>
      <c r="BHS395" s="5"/>
      <c r="BHT395" s="5"/>
      <c r="BHU395" s="5"/>
      <c r="BHV395" s="5"/>
      <c r="BHW395" s="5"/>
      <c r="BHX395" s="5"/>
      <c r="BHY395" s="5"/>
      <c r="BHZ395" s="5"/>
      <c r="BIA395" s="5"/>
      <c r="BIB395" s="5"/>
      <c r="BIC395" s="5"/>
      <c r="BID395" s="5"/>
      <c r="BIE395" s="5"/>
      <c r="BIF395" s="5"/>
      <c r="BIG395" s="5"/>
      <c r="BIH395" s="5"/>
      <c r="BII395" s="5"/>
      <c r="BIJ395" s="5"/>
      <c r="BIK395" s="5"/>
      <c r="BIL395" s="5"/>
      <c r="BIM395" s="5"/>
      <c r="BIN395" s="5"/>
      <c r="BIO395" s="5"/>
      <c r="BIP395" s="5"/>
      <c r="BIQ395" s="5"/>
      <c r="BIR395" s="5"/>
      <c r="BIS395" s="5"/>
      <c r="BIT395" s="5"/>
      <c r="BIU395" s="5"/>
      <c r="BIV395" s="5"/>
      <c r="BIW395" s="5"/>
      <c r="BIX395" s="5"/>
      <c r="BIY395" s="5"/>
      <c r="BIZ395" s="5"/>
      <c r="BJA395" s="5"/>
      <c r="BJB395" s="5"/>
      <c r="BJC395" s="5"/>
      <c r="BJD395" s="5"/>
      <c r="BJE395" s="5"/>
      <c r="BJF395" s="5"/>
      <c r="BJG395" s="5"/>
      <c r="BJH395" s="5"/>
      <c r="BJI395" s="5"/>
      <c r="BJJ395" s="5"/>
      <c r="BJK395" s="5"/>
      <c r="BJL395" s="5"/>
      <c r="BJM395" s="5"/>
      <c r="BJN395" s="5"/>
      <c r="BJO395" s="5"/>
      <c r="BJP395" s="5"/>
      <c r="BJQ395" s="5"/>
      <c r="BJR395" s="5"/>
      <c r="BJS395" s="5"/>
      <c r="BJT395" s="5"/>
      <c r="BJU395" s="5"/>
      <c r="BJV395" s="5"/>
      <c r="BJW395" s="5"/>
      <c r="BJX395" s="5"/>
      <c r="BJY395" s="5"/>
      <c r="BJZ395" s="5"/>
      <c r="BKA395" s="5"/>
      <c r="BKB395" s="5"/>
      <c r="BKC395" s="5"/>
      <c r="BKD395" s="5"/>
      <c r="BKE395" s="5"/>
      <c r="BKF395" s="5"/>
      <c r="BKG395" s="5"/>
      <c r="BKH395" s="5"/>
      <c r="BKI395" s="5"/>
      <c r="BKJ395" s="5"/>
      <c r="BKK395" s="5"/>
      <c r="BKL395" s="5"/>
      <c r="BKM395" s="5"/>
      <c r="BKN395" s="5"/>
      <c r="BKO395" s="5"/>
      <c r="BKP395" s="5"/>
      <c r="BKQ395" s="5"/>
      <c r="BKR395" s="5"/>
      <c r="BKS395" s="5"/>
      <c r="BKT395" s="5"/>
      <c r="BKU395" s="5"/>
      <c r="BKV395" s="5"/>
      <c r="BKW395" s="5"/>
      <c r="BKX395" s="5"/>
      <c r="BKY395" s="5"/>
      <c r="BKZ395" s="5"/>
      <c r="BLA395" s="5"/>
      <c r="BLB395" s="5"/>
      <c r="BLC395" s="5"/>
      <c r="BLD395" s="5"/>
      <c r="BLE395" s="5"/>
      <c r="BLF395" s="5"/>
      <c r="BLG395" s="5"/>
      <c r="BLH395" s="5"/>
      <c r="BLI395" s="5"/>
      <c r="BLJ395" s="5"/>
      <c r="BLK395" s="5"/>
      <c r="BLL395" s="5"/>
      <c r="BLM395" s="5"/>
      <c r="BLN395" s="5"/>
      <c r="BLO395" s="5"/>
      <c r="BLP395" s="5"/>
      <c r="BLQ395" s="5"/>
      <c r="BLR395" s="5"/>
      <c r="BLS395" s="5"/>
      <c r="BLT395" s="5"/>
      <c r="BLU395" s="5"/>
      <c r="BLV395" s="5"/>
      <c r="BLW395" s="5"/>
      <c r="BLX395" s="5"/>
      <c r="BLY395" s="5"/>
      <c r="BLZ395" s="5"/>
      <c r="BMA395" s="5"/>
      <c r="BMB395" s="5"/>
      <c r="BMC395" s="5"/>
      <c r="BMD395" s="5"/>
      <c r="BME395" s="5"/>
      <c r="BMF395" s="5"/>
      <c r="BMG395" s="5"/>
      <c r="BMH395" s="5"/>
      <c r="BMI395" s="5"/>
      <c r="BMJ395" s="5"/>
      <c r="BMK395" s="5"/>
      <c r="BML395" s="5"/>
      <c r="BMM395" s="5"/>
      <c r="BMN395" s="5"/>
      <c r="BMO395" s="5"/>
      <c r="BMP395" s="5"/>
      <c r="BMQ395" s="5"/>
      <c r="BMR395" s="5"/>
      <c r="BMS395" s="5"/>
      <c r="BMT395" s="5"/>
      <c r="BMU395" s="5"/>
      <c r="BMV395" s="5"/>
      <c r="BMW395" s="5"/>
      <c r="BMX395" s="5"/>
      <c r="BMY395" s="5"/>
      <c r="BMZ395" s="5"/>
      <c r="BNA395" s="5"/>
      <c r="BNB395" s="5"/>
      <c r="BNC395" s="5"/>
      <c r="BND395" s="5"/>
      <c r="BNE395" s="5"/>
      <c r="BNF395" s="5"/>
      <c r="BNG395" s="5"/>
      <c r="BNH395" s="5"/>
      <c r="BNI395" s="5"/>
      <c r="BNJ395" s="5"/>
      <c r="BNK395" s="5"/>
      <c r="BNL395" s="5"/>
      <c r="BNM395" s="5"/>
      <c r="BNN395" s="5"/>
      <c r="BNO395" s="5"/>
      <c r="BNP395" s="5"/>
      <c r="BNQ395" s="5"/>
      <c r="BNR395" s="5"/>
      <c r="BNS395" s="5"/>
      <c r="BNT395" s="5"/>
      <c r="BNU395" s="5"/>
      <c r="BNV395" s="5"/>
      <c r="BNW395" s="5"/>
      <c r="BNX395" s="5"/>
      <c r="BNY395" s="5"/>
      <c r="BNZ395" s="5"/>
      <c r="BOA395" s="5"/>
      <c r="BOB395" s="5"/>
      <c r="BOC395" s="5"/>
      <c r="BOD395" s="5"/>
      <c r="BOE395" s="5"/>
      <c r="BOF395" s="5"/>
      <c r="BOG395" s="5"/>
      <c r="BOH395" s="5"/>
      <c r="BOI395" s="5"/>
      <c r="BOJ395" s="5"/>
      <c r="BOK395" s="5"/>
      <c r="BOL395" s="5"/>
      <c r="BOM395" s="5"/>
      <c r="BON395" s="5"/>
      <c r="BOO395" s="5"/>
      <c r="BOP395" s="5"/>
      <c r="BOQ395" s="5"/>
      <c r="BOR395" s="5"/>
      <c r="BOS395" s="5"/>
      <c r="BOT395" s="5"/>
      <c r="BOU395" s="5"/>
      <c r="BOV395" s="5"/>
      <c r="BOW395" s="5"/>
      <c r="BOX395" s="5"/>
      <c r="BOY395" s="5"/>
      <c r="BOZ395" s="5"/>
      <c r="BPA395" s="5"/>
      <c r="BPB395" s="5"/>
      <c r="BPC395" s="5"/>
      <c r="BPD395" s="5"/>
      <c r="BPE395" s="5"/>
      <c r="BPF395" s="5"/>
      <c r="BPG395" s="5"/>
      <c r="BPH395" s="5"/>
      <c r="BPI395" s="5"/>
      <c r="BPJ395" s="5"/>
      <c r="BPK395" s="5"/>
      <c r="BPL395" s="5"/>
      <c r="BPM395" s="5"/>
      <c r="BPN395" s="5"/>
      <c r="BPO395" s="5"/>
      <c r="BPP395" s="5"/>
      <c r="BPQ395" s="5"/>
      <c r="BPR395" s="5"/>
      <c r="BPS395" s="5"/>
      <c r="BPT395" s="5"/>
      <c r="BPU395" s="5"/>
      <c r="BPV395" s="5"/>
      <c r="BPW395" s="5"/>
      <c r="BPX395" s="5"/>
      <c r="BPY395" s="5"/>
      <c r="BPZ395" s="5"/>
      <c r="BQA395" s="5"/>
      <c r="BQB395" s="5"/>
      <c r="BQC395" s="5"/>
      <c r="BQD395" s="5"/>
      <c r="BQE395" s="5"/>
      <c r="BQF395" s="5"/>
      <c r="BQG395" s="5"/>
      <c r="BQH395" s="5"/>
      <c r="BQI395" s="5"/>
      <c r="BQJ395" s="5"/>
      <c r="BQK395" s="5"/>
      <c r="BQL395" s="5"/>
      <c r="BQM395" s="5"/>
      <c r="BQN395" s="5"/>
      <c r="BQO395" s="5"/>
      <c r="BQP395" s="5"/>
      <c r="BQQ395" s="5"/>
      <c r="BQR395" s="5"/>
      <c r="BQS395" s="5"/>
      <c r="BQT395" s="5"/>
      <c r="BQU395" s="5"/>
      <c r="BQV395" s="5"/>
      <c r="BQW395" s="5"/>
      <c r="BQX395" s="5"/>
      <c r="BQY395" s="5"/>
      <c r="BQZ395" s="5"/>
      <c r="BRA395" s="5"/>
      <c r="BRB395" s="5"/>
      <c r="BRC395" s="5"/>
      <c r="BRD395" s="5"/>
      <c r="BRE395" s="5"/>
      <c r="BRF395" s="5"/>
      <c r="BRG395" s="5"/>
      <c r="BRH395" s="5"/>
      <c r="BRI395" s="5"/>
      <c r="BRJ395" s="5"/>
      <c r="BRK395" s="5"/>
      <c r="BRL395" s="5"/>
      <c r="BRM395" s="5"/>
      <c r="BRN395" s="5"/>
      <c r="BRO395" s="5"/>
      <c r="BRP395" s="5"/>
      <c r="BRQ395" s="5"/>
      <c r="BRR395" s="5"/>
      <c r="BRS395" s="5"/>
      <c r="BRT395" s="5"/>
      <c r="BRU395" s="5"/>
      <c r="BRV395" s="5"/>
      <c r="BRW395" s="5"/>
      <c r="BRX395" s="5"/>
      <c r="BRY395" s="5"/>
      <c r="BRZ395" s="5"/>
      <c r="BSA395" s="5"/>
      <c r="BSB395" s="5"/>
      <c r="BSC395" s="5"/>
      <c r="BSD395" s="5"/>
      <c r="BSE395" s="5"/>
      <c r="BSF395" s="5"/>
      <c r="BSG395" s="5"/>
      <c r="BSH395" s="5"/>
      <c r="BSI395" s="5"/>
      <c r="BSJ395" s="5"/>
      <c r="BSK395" s="5"/>
      <c r="BSL395" s="5"/>
      <c r="BSM395" s="5"/>
      <c r="BSN395" s="5"/>
      <c r="BSO395" s="5"/>
      <c r="BSP395" s="5"/>
      <c r="BSQ395" s="5"/>
      <c r="BSR395" s="5"/>
      <c r="BSS395" s="5"/>
      <c r="BST395" s="5"/>
      <c r="BSU395" s="5"/>
      <c r="BSV395" s="5"/>
      <c r="BSW395" s="5"/>
      <c r="BSX395" s="5"/>
      <c r="BSY395" s="5"/>
      <c r="BSZ395" s="5"/>
      <c r="BTA395" s="5"/>
      <c r="BTB395" s="5"/>
      <c r="BTC395" s="5"/>
      <c r="BTD395" s="5"/>
      <c r="BTE395" s="5"/>
      <c r="BTF395" s="5"/>
      <c r="BTG395" s="5"/>
      <c r="BTH395" s="5"/>
      <c r="BTI395" s="5"/>
      <c r="BTJ395" s="5"/>
      <c r="BTK395" s="5"/>
      <c r="BTL395" s="5"/>
      <c r="BTM395" s="5"/>
      <c r="BTN395" s="5"/>
      <c r="BTO395" s="5"/>
      <c r="BTP395" s="5"/>
      <c r="BTQ395" s="5"/>
      <c r="BTR395" s="5"/>
      <c r="BTS395" s="5"/>
      <c r="BTT395" s="5"/>
      <c r="BTU395" s="5"/>
      <c r="BTV395" s="5"/>
      <c r="BTW395" s="5"/>
      <c r="BTX395" s="5"/>
      <c r="BTY395" s="5"/>
      <c r="BTZ395" s="5"/>
      <c r="BUA395" s="5"/>
      <c r="BUB395" s="5"/>
      <c r="BUC395" s="5"/>
      <c r="BUD395" s="5"/>
      <c r="BUE395" s="5"/>
      <c r="BUF395" s="5"/>
      <c r="BUG395" s="5"/>
      <c r="BUH395" s="5"/>
      <c r="BUI395" s="5"/>
      <c r="BUJ395" s="5"/>
      <c r="BUK395" s="5"/>
      <c r="BUL395" s="5"/>
      <c r="BUM395" s="5"/>
      <c r="BUN395" s="5"/>
      <c r="BUO395" s="5"/>
      <c r="BUP395" s="5"/>
      <c r="BUQ395" s="5"/>
      <c r="BUR395" s="5"/>
      <c r="BUS395" s="5"/>
      <c r="BUT395" s="5"/>
      <c r="BUU395" s="5"/>
      <c r="BUV395" s="5"/>
      <c r="BUW395" s="5"/>
      <c r="BUX395" s="5"/>
      <c r="BUY395" s="5"/>
      <c r="BUZ395" s="5"/>
      <c r="BVA395" s="5"/>
      <c r="BVB395" s="5"/>
      <c r="BVC395" s="5"/>
      <c r="BVD395" s="5"/>
      <c r="BVE395" s="5"/>
      <c r="BVF395" s="5"/>
      <c r="BVG395" s="5"/>
      <c r="BVH395" s="5"/>
      <c r="BVI395" s="5"/>
      <c r="BVJ395" s="5"/>
      <c r="BVK395" s="5"/>
      <c r="BVL395" s="5"/>
      <c r="BVM395" s="5"/>
      <c r="BVN395" s="5"/>
      <c r="BVO395" s="5"/>
      <c r="BVP395" s="5"/>
      <c r="BVQ395" s="5"/>
      <c r="BVR395" s="5"/>
      <c r="BVS395" s="5"/>
      <c r="BVT395" s="5"/>
      <c r="BVU395" s="5"/>
      <c r="BVV395" s="5"/>
      <c r="BVW395" s="5"/>
      <c r="BVX395" s="5"/>
      <c r="BVY395" s="5"/>
      <c r="BVZ395" s="5"/>
      <c r="BWA395" s="5"/>
      <c r="BWB395" s="5"/>
      <c r="BWC395" s="5"/>
      <c r="BWD395" s="5"/>
      <c r="BWE395" s="5"/>
      <c r="BWF395" s="5"/>
      <c r="BWG395" s="5"/>
      <c r="BWH395" s="5"/>
      <c r="BWI395" s="5"/>
      <c r="BWJ395" s="5"/>
      <c r="BWK395" s="5"/>
      <c r="BWL395" s="5"/>
      <c r="BWM395" s="5"/>
      <c r="BWN395" s="5"/>
      <c r="BWO395" s="5"/>
      <c r="BWP395" s="5"/>
      <c r="BWQ395" s="5"/>
      <c r="BWR395" s="5"/>
      <c r="BWS395" s="5"/>
      <c r="BWT395" s="5"/>
      <c r="BWU395" s="5"/>
      <c r="BWV395" s="5"/>
      <c r="BWW395" s="5"/>
      <c r="BWX395" s="5"/>
      <c r="BWY395" s="5"/>
      <c r="BWZ395" s="5"/>
      <c r="BXA395" s="5"/>
      <c r="BXB395" s="5"/>
      <c r="BXC395" s="5"/>
      <c r="BXD395" s="5"/>
      <c r="BXE395" s="5"/>
      <c r="BXF395" s="5"/>
      <c r="BXG395" s="5"/>
      <c r="BXH395" s="5"/>
      <c r="BXI395" s="5"/>
      <c r="BXJ395" s="5"/>
      <c r="BXK395" s="5"/>
      <c r="BXL395" s="5"/>
      <c r="BXM395" s="5"/>
      <c r="BXN395" s="5"/>
      <c r="BXO395" s="5"/>
      <c r="BXP395" s="5"/>
      <c r="BXQ395" s="5"/>
      <c r="BXR395" s="5"/>
      <c r="BXS395" s="5"/>
      <c r="BXT395" s="5"/>
      <c r="BXU395" s="5"/>
      <c r="BXV395" s="5"/>
      <c r="BXW395" s="5"/>
      <c r="BXX395" s="5"/>
      <c r="BXY395" s="5"/>
      <c r="BXZ395" s="5"/>
      <c r="BYA395" s="5"/>
      <c r="BYB395" s="5"/>
      <c r="BYC395" s="5"/>
      <c r="BYD395" s="5"/>
      <c r="BYE395" s="5"/>
      <c r="BYF395" s="5"/>
      <c r="BYG395" s="5"/>
      <c r="BYH395" s="5"/>
      <c r="BYI395" s="5"/>
      <c r="BYJ395" s="5"/>
      <c r="BYK395" s="5"/>
      <c r="BYL395" s="5"/>
      <c r="BYM395" s="5"/>
      <c r="BYN395" s="5"/>
      <c r="BYO395" s="5"/>
      <c r="BYP395" s="5"/>
      <c r="BYQ395" s="5"/>
      <c r="BYR395" s="5"/>
      <c r="BYS395" s="5"/>
      <c r="BYT395" s="5"/>
      <c r="BYU395" s="5"/>
      <c r="BYV395" s="5"/>
      <c r="BYW395" s="5"/>
      <c r="BYX395" s="5"/>
      <c r="BYY395" s="5"/>
      <c r="BYZ395" s="5"/>
      <c r="BZA395" s="5"/>
      <c r="BZB395" s="5"/>
      <c r="BZC395" s="5"/>
      <c r="BZD395" s="5"/>
      <c r="BZE395" s="5"/>
      <c r="BZF395" s="5"/>
      <c r="BZG395" s="5"/>
      <c r="BZH395" s="5"/>
      <c r="BZI395" s="5"/>
      <c r="BZJ395" s="5"/>
      <c r="BZK395" s="5"/>
      <c r="BZL395" s="5"/>
      <c r="BZM395" s="5"/>
      <c r="BZN395" s="5"/>
      <c r="BZO395" s="5"/>
      <c r="BZP395" s="5"/>
      <c r="BZQ395" s="5"/>
      <c r="BZR395" s="5"/>
      <c r="BZS395" s="5"/>
      <c r="BZT395" s="5"/>
      <c r="BZU395" s="5"/>
      <c r="BZV395" s="5"/>
      <c r="BZW395" s="5"/>
      <c r="BZX395" s="5"/>
      <c r="BZY395" s="5"/>
      <c r="BZZ395" s="5"/>
      <c r="CAA395" s="5"/>
      <c r="CAB395" s="5"/>
      <c r="CAC395" s="5"/>
      <c r="CAD395" s="5"/>
      <c r="CAE395" s="5"/>
      <c r="CAF395" s="5"/>
      <c r="CAG395" s="5"/>
      <c r="CAH395" s="5"/>
      <c r="CAI395" s="5"/>
      <c r="CAJ395" s="5"/>
      <c r="CAK395" s="5"/>
      <c r="CAL395" s="5"/>
      <c r="CAM395" s="5"/>
      <c r="CAN395" s="5"/>
      <c r="CAO395" s="5"/>
      <c r="CAP395" s="5"/>
      <c r="CAQ395" s="5"/>
      <c r="CAR395" s="5"/>
      <c r="CAS395" s="5"/>
      <c r="CAT395" s="5"/>
      <c r="CAU395" s="5"/>
      <c r="CAV395" s="5"/>
      <c r="CAW395" s="5"/>
      <c r="CAX395" s="5"/>
      <c r="CAY395" s="5"/>
      <c r="CAZ395" s="5"/>
      <c r="CBA395" s="5"/>
      <c r="CBB395" s="5"/>
      <c r="CBC395" s="5"/>
      <c r="CBD395" s="5"/>
      <c r="CBE395" s="5"/>
      <c r="CBF395" s="5"/>
      <c r="CBG395" s="5"/>
      <c r="CBH395" s="5"/>
      <c r="CBI395" s="5"/>
      <c r="CBJ395" s="5"/>
      <c r="CBK395" s="5"/>
      <c r="CBL395" s="5"/>
      <c r="CBM395" s="5"/>
      <c r="CBN395" s="5"/>
      <c r="CBO395" s="5"/>
      <c r="CBP395" s="5"/>
      <c r="CBQ395" s="5"/>
      <c r="CBR395" s="5"/>
      <c r="CBS395" s="5"/>
      <c r="CBT395" s="5"/>
      <c r="CBU395" s="5"/>
      <c r="CBV395" s="5"/>
      <c r="CBW395" s="5"/>
      <c r="CBX395" s="5"/>
      <c r="CBY395" s="5"/>
      <c r="CBZ395" s="5"/>
      <c r="CCA395" s="5"/>
      <c r="CCB395" s="5"/>
      <c r="CCC395" s="5"/>
      <c r="CCD395" s="5"/>
      <c r="CCE395" s="5"/>
      <c r="CCF395" s="5"/>
      <c r="CCG395" s="5"/>
      <c r="CCH395" s="5"/>
      <c r="CCI395" s="5"/>
      <c r="CCJ395" s="5"/>
      <c r="CCK395" s="5"/>
      <c r="CCL395" s="5"/>
      <c r="CCM395" s="5"/>
      <c r="CCN395" s="5"/>
      <c r="CCO395" s="5"/>
      <c r="CCP395" s="5"/>
      <c r="CCQ395" s="5"/>
      <c r="CCR395" s="5"/>
      <c r="CCS395" s="5"/>
      <c r="CCT395" s="5"/>
      <c r="CCU395" s="5"/>
      <c r="CCV395" s="5"/>
      <c r="CCW395" s="5"/>
      <c r="CCX395" s="5"/>
      <c r="CCY395" s="5"/>
      <c r="CCZ395" s="5"/>
      <c r="CDA395" s="5"/>
      <c r="CDB395" s="5"/>
      <c r="CDC395" s="5"/>
      <c r="CDD395" s="5"/>
      <c r="CDE395" s="5"/>
      <c r="CDF395" s="5"/>
      <c r="CDG395" s="5"/>
      <c r="CDH395" s="5"/>
      <c r="CDI395" s="5"/>
      <c r="CDJ395" s="5"/>
      <c r="CDK395" s="5"/>
      <c r="CDL395" s="5"/>
      <c r="CDM395" s="5"/>
      <c r="CDN395" s="5"/>
      <c r="CDO395" s="5"/>
      <c r="CDP395" s="5"/>
      <c r="CDQ395" s="5"/>
      <c r="CDR395" s="5"/>
      <c r="CDS395" s="5"/>
      <c r="CDT395" s="5"/>
      <c r="CDU395" s="5"/>
      <c r="CDV395" s="5"/>
      <c r="CDW395" s="5"/>
      <c r="CDX395" s="5"/>
      <c r="CDY395" s="5"/>
      <c r="CDZ395" s="5"/>
      <c r="CEA395" s="5"/>
      <c r="CEB395" s="5"/>
      <c r="CEC395" s="5"/>
      <c r="CED395" s="5"/>
      <c r="CEE395" s="5"/>
      <c r="CEF395" s="5"/>
      <c r="CEG395" s="5"/>
      <c r="CEH395" s="5"/>
      <c r="CEI395" s="5"/>
      <c r="CEJ395" s="5"/>
      <c r="CEK395" s="5"/>
      <c r="CEL395" s="5"/>
      <c r="CEM395" s="5"/>
      <c r="CEN395" s="5"/>
      <c r="CEO395" s="5"/>
      <c r="CEP395" s="5"/>
      <c r="CEQ395" s="5"/>
      <c r="CER395" s="5"/>
      <c r="CES395" s="5"/>
      <c r="CET395" s="5"/>
      <c r="CEU395" s="5"/>
      <c r="CEV395" s="5"/>
      <c r="CEW395" s="5"/>
      <c r="CEX395" s="5"/>
      <c r="CEY395" s="5"/>
      <c r="CEZ395" s="5"/>
      <c r="CFA395" s="5"/>
      <c r="CFB395" s="5"/>
      <c r="CFC395" s="5"/>
      <c r="CFD395" s="5"/>
      <c r="CFE395" s="5"/>
      <c r="CFF395" s="5"/>
      <c r="CFG395" s="5"/>
      <c r="CFH395" s="5"/>
      <c r="CFI395" s="5"/>
      <c r="CFJ395" s="5"/>
      <c r="CFK395" s="5"/>
      <c r="CFL395" s="5"/>
      <c r="CFM395" s="5"/>
      <c r="CFN395" s="5"/>
      <c r="CFO395" s="5"/>
      <c r="CFP395" s="5"/>
      <c r="CFQ395" s="5"/>
      <c r="CFR395" s="5"/>
      <c r="CFS395" s="5"/>
      <c r="CFT395" s="5"/>
      <c r="CFU395" s="5"/>
      <c r="CFV395" s="5"/>
      <c r="CFW395" s="5"/>
      <c r="CFX395" s="5"/>
      <c r="CFY395" s="5"/>
      <c r="CFZ395" s="5"/>
      <c r="CGA395" s="5"/>
      <c r="CGB395" s="5"/>
      <c r="CGC395" s="5"/>
      <c r="CGD395" s="5"/>
      <c r="CGE395" s="5"/>
      <c r="CGF395" s="5"/>
      <c r="CGG395" s="5"/>
      <c r="CGH395" s="5"/>
      <c r="CGI395" s="5"/>
      <c r="CGJ395" s="5"/>
      <c r="CGK395" s="5"/>
      <c r="CGL395" s="5"/>
      <c r="CGM395" s="5"/>
      <c r="CGN395" s="5"/>
      <c r="CGO395" s="5"/>
      <c r="CGP395" s="5"/>
      <c r="CGQ395" s="5"/>
      <c r="CGR395" s="5"/>
      <c r="CGS395" s="5"/>
      <c r="CGT395" s="5"/>
      <c r="CGU395" s="5"/>
      <c r="CGV395" s="5"/>
      <c r="CGW395" s="5"/>
      <c r="CGX395" s="5"/>
      <c r="CGY395" s="5"/>
      <c r="CGZ395" s="5"/>
      <c r="CHA395" s="5"/>
      <c r="CHB395" s="5"/>
      <c r="CHC395" s="5"/>
      <c r="CHD395" s="5"/>
      <c r="CHE395" s="5"/>
      <c r="CHF395" s="5"/>
      <c r="CHG395" s="5"/>
      <c r="CHH395" s="5"/>
      <c r="CHI395" s="5"/>
      <c r="CHJ395" s="5"/>
      <c r="CHK395" s="5"/>
      <c r="CHL395" s="5"/>
      <c r="CHM395" s="5"/>
      <c r="CHN395" s="5"/>
      <c r="CHO395" s="5"/>
      <c r="CHP395" s="5"/>
      <c r="CHQ395" s="5"/>
      <c r="CHR395" s="5"/>
      <c r="CHS395" s="5"/>
      <c r="CHT395" s="5"/>
      <c r="CHU395" s="5"/>
      <c r="CHV395" s="5"/>
      <c r="CHW395" s="5"/>
      <c r="CHX395" s="5"/>
      <c r="CHY395" s="5"/>
      <c r="CHZ395" s="5"/>
      <c r="CIA395" s="5"/>
      <c r="CIB395" s="5"/>
      <c r="CIC395" s="5"/>
      <c r="CID395" s="5"/>
      <c r="CIE395" s="5"/>
      <c r="CIF395" s="5"/>
      <c r="CIG395" s="5"/>
      <c r="CIH395" s="5"/>
      <c r="CII395" s="5"/>
      <c r="CIJ395" s="5"/>
      <c r="CIK395" s="5"/>
      <c r="CIL395" s="5"/>
      <c r="CIM395" s="5"/>
      <c r="CIN395" s="5"/>
      <c r="CIO395" s="5"/>
      <c r="CIP395" s="5"/>
      <c r="CIQ395" s="5"/>
      <c r="CIR395" s="5"/>
      <c r="CIS395" s="5"/>
      <c r="CIT395" s="5"/>
      <c r="CIU395" s="5"/>
      <c r="CIV395" s="5"/>
      <c r="CIW395" s="5"/>
      <c r="CIX395" s="5"/>
      <c r="CIY395" s="5"/>
      <c r="CIZ395" s="5"/>
      <c r="CJA395" s="5"/>
      <c r="CJB395" s="5"/>
      <c r="CJC395" s="5"/>
      <c r="CJD395" s="5"/>
      <c r="CJE395" s="5"/>
      <c r="CJF395" s="5"/>
      <c r="CJG395" s="5"/>
      <c r="CJH395" s="5"/>
      <c r="CJI395" s="5"/>
      <c r="CJJ395" s="5"/>
      <c r="CJK395" s="5"/>
      <c r="CJL395" s="5"/>
      <c r="CJM395" s="5"/>
      <c r="CJN395" s="5"/>
      <c r="CJO395" s="5"/>
      <c r="CJP395" s="5"/>
      <c r="CJQ395" s="5"/>
      <c r="CJR395" s="5"/>
      <c r="CJS395" s="5"/>
      <c r="CJT395" s="5"/>
      <c r="CJU395" s="5"/>
      <c r="CJV395" s="5"/>
      <c r="CJW395" s="5"/>
      <c r="CJX395" s="5"/>
      <c r="CJY395" s="5"/>
      <c r="CJZ395" s="5"/>
      <c r="CKA395" s="5"/>
      <c r="CKB395" s="5"/>
      <c r="CKC395" s="5"/>
      <c r="CKD395" s="5"/>
      <c r="CKE395" s="5"/>
      <c r="CKF395" s="5"/>
      <c r="CKG395" s="5"/>
      <c r="CKH395" s="5"/>
      <c r="CKI395" s="5"/>
      <c r="CKJ395" s="5"/>
      <c r="CKK395" s="5"/>
      <c r="CKL395" s="5"/>
      <c r="CKM395" s="5"/>
      <c r="CKN395" s="5"/>
      <c r="CKO395" s="5"/>
      <c r="CKP395" s="5"/>
      <c r="CKQ395" s="5"/>
      <c r="CKR395" s="5"/>
      <c r="CKS395" s="5"/>
      <c r="CKT395" s="5"/>
      <c r="CKU395" s="5"/>
      <c r="CKV395" s="5"/>
      <c r="CKW395" s="5"/>
      <c r="CKX395" s="5"/>
      <c r="CKY395" s="5"/>
      <c r="CKZ395" s="5"/>
      <c r="CLA395" s="5"/>
      <c r="CLB395" s="5"/>
      <c r="CLC395" s="5"/>
      <c r="CLD395" s="5"/>
      <c r="CLE395" s="5"/>
      <c r="CLF395" s="5"/>
      <c r="CLG395" s="5"/>
      <c r="CLH395" s="5"/>
      <c r="CLI395" s="5"/>
      <c r="CLJ395" s="5"/>
      <c r="CLK395" s="5"/>
      <c r="CLL395" s="5"/>
      <c r="CLM395" s="5"/>
      <c r="CLN395" s="5"/>
      <c r="CLO395" s="5"/>
      <c r="CLP395" s="5"/>
      <c r="CLQ395" s="5"/>
      <c r="CLR395" s="5"/>
      <c r="CLS395" s="5"/>
      <c r="CLT395" s="5"/>
      <c r="CLU395" s="5"/>
      <c r="CLV395" s="5"/>
      <c r="CLW395" s="5"/>
      <c r="CLX395" s="5"/>
      <c r="CLY395" s="5"/>
      <c r="CLZ395" s="5"/>
      <c r="CMA395" s="5"/>
      <c r="CMB395" s="5"/>
      <c r="CMC395" s="5"/>
      <c r="CMD395" s="5"/>
      <c r="CME395" s="5"/>
      <c r="CMF395" s="5"/>
      <c r="CMG395" s="5"/>
      <c r="CMH395" s="5"/>
      <c r="CMI395" s="5"/>
      <c r="CMJ395" s="5"/>
      <c r="CMK395" s="5"/>
      <c r="CML395" s="5"/>
      <c r="CMM395" s="5"/>
      <c r="CMN395" s="5"/>
      <c r="CMO395" s="5"/>
      <c r="CMP395" s="5"/>
      <c r="CMQ395" s="5"/>
      <c r="CMR395" s="5"/>
      <c r="CMS395" s="5"/>
      <c r="CMT395" s="5"/>
      <c r="CMU395" s="5"/>
      <c r="CMV395" s="5"/>
      <c r="CMW395" s="5"/>
      <c r="CMX395" s="5"/>
      <c r="CMY395" s="5"/>
      <c r="CMZ395" s="5"/>
      <c r="CNA395" s="5"/>
      <c r="CNB395" s="5"/>
      <c r="CNC395" s="5"/>
      <c r="CND395" s="5"/>
      <c r="CNE395" s="5"/>
      <c r="CNF395" s="5"/>
      <c r="CNG395" s="5"/>
      <c r="CNH395" s="5"/>
      <c r="CNI395" s="5"/>
      <c r="CNJ395" s="5"/>
      <c r="CNK395" s="5"/>
      <c r="CNL395" s="5"/>
      <c r="CNM395" s="5"/>
      <c r="CNN395" s="5"/>
      <c r="CNO395" s="5"/>
      <c r="CNP395" s="5"/>
      <c r="CNQ395" s="5"/>
      <c r="CNR395" s="5"/>
      <c r="CNS395" s="5"/>
      <c r="CNT395" s="5"/>
      <c r="CNU395" s="5"/>
      <c r="CNV395" s="5"/>
      <c r="CNW395" s="5"/>
      <c r="CNX395" s="5"/>
      <c r="CNY395" s="5"/>
      <c r="CNZ395" s="5"/>
      <c r="COA395" s="5"/>
      <c r="COB395" s="5"/>
      <c r="COC395" s="5"/>
      <c r="COD395" s="5"/>
      <c r="COE395" s="5"/>
      <c r="COF395" s="5"/>
      <c r="COG395" s="5"/>
      <c r="COH395" s="5"/>
      <c r="COI395" s="5"/>
      <c r="COJ395" s="5"/>
      <c r="COK395" s="5"/>
      <c r="COL395" s="5"/>
      <c r="COM395" s="5"/>
      <c r="CON395" s="5"/>
      <c r="COO395" s="5"/>
      <c r="COP395" s="5"/>
      <c r="COQ395" s="5"/>
      <c r="COR395" s="5"/>
      <c r="COS395" s="5"/>
      <c r="COT395" s="5"/>
      <c r="COU395" s="5"/>
      <c r="COV395" s="5"/>
      <c r="COW395" s="5"/>
      <c r="COX395" s="5"/>
      <c r="COY395" s="5"/>
      <c r="COZ395" s="5"/>
      <c r="CPA395" s="5"/>
      <c r="CPB395" s="5"/>
      <c r="CPC395" s="5"/>
      <c r="CPD395" s="5"/>
      <c r="CPE395" s="5"/>
      <c r="CPF395" s="5"/>
      <c r="CPG395" s="5"/>
      <c r="CPH395" s="5"/>
      <c r="CPI395" s="5"/>
      <c r="CPJ395" s="5"/>
      <c r="CPK395" s="5"/>
      <c r="CPL395" s="5"/>
      <c r="CPM395" s="5"/>
      <c r="CPN395" s="5"/>
      <c r="CPO395" s="5"/>
      <c r="CPP395" s="5"/>
      <c r="CPQ395" s="5"/>
      <c r="CPR395" s="5"/>
      <c r="CPS395" s="5"/>
      <c r="CPT395" s="5"/>
      <c r="CPU395" s="5"/>
      <c r="CPV395" s="5"/>
      <c r="CPW395" s="5"/>
      <c r="CPX395" s="5"/>
      <c r="CPY395" s="5"/>
      <c r="CPZ395" s="5"/>
      <c r="CQA395" s="5"/>
      <c r="CQB395" s="5"/>
      <c r="CQC395" s="5"/>
      <c r="CQD395" s="5"/>
      <c r="CQE395" s="5"/>
      <c r="CQF395" s="5"/>
      <c r="CQG395" s="5"/>
      <c r="CQH395" s="5"/>
      <c r="CQI395" s="5"/>
      <c r="CQJ395" s="5"/>
      <c r="CQK395" s="5"/>
      <c r="CQL395" s="5"/>
      <c r="CQM395" s="5"/>
      <c r="CQN395" s="5"/>
      <c r="CQO395" s="5"/>
      <c r="CQP395" s="5"/>
      <c r="CQQ395" s="5"/>
      <c r="CQR395" s="5"/>
      <c r="CQS395" s="5"/>
      <c r="CQT395" s="5"/>
      <c r="CQU395" s="5"/>
      <c r="CQV395" s="5"/>
      <c r="CQW395" s="5"/>
      <c r="CQX395" s="5"/>
      <c r="CQY395" s="5"/>
      <c r="CQZ395" s="5"/>
      <c r="CRA395" s="5"/>
      <c r="CRB395" s="5"/>
      <c r="CRC395" s="5"/>
      <c r="CRD395" s="5"/>
      <c r="CRE395" s="5"/>
      <c r="CRF395" s="5"/>
      <c r="CRG395" s="5"/>
      <c r="CRH395" s="5"/>
      <c r="CRI395" s="5"/>
      <c r="CRJ395" s="5"/>
      <c r="CRK395" s="5"/>
      <c r="CRL395" s="5"/>
      <c r="CRM395" s="5"/>
      <c r="CRN395" s="5"/>
      <c r="CRO395" s="5"/>
      <c r="CRP395" s="5"/>
      <c r="CRQ395" s="5"/>
      <c r="CRR395" s="5"/>
      <c r="CRS395" s="5"/>
      <c r="CRT395" s="5"/>
      <c r="CRU395" s="5"/>
      <c r="CRV395" s="5"/>
      <c r="CRW395" s="5"/>
      <c r="CRX395" s="5"/>
      <c r="CRY395" s="5"/>
      <c r="CRZ395" s="5"/>
      <c r="CSA395" s="5"/>
      <c r="CSB395" s="5"/>
      <c r="CSC395" s="5"/>
      <c r="CSD395" s="5"/>
      <c r="CSE395" s="5"/>
      <c r="CSF395" s="5"/>
      <c r="CSG395" s="5"/>
      <c r="CSH395" s="5"/>
      <c r="CSI395" s="5"/>
      <c r="CSJ395" s="5"/>
      <c r="CSK395" s="5"/>
      <c r="CSL395" s="5"/>
      <c r="CSM395" s="5"/>
      <c r="CSN395" s="5"/>
      <c r="CSO395" s="5"/>
      <c r="CSP395" s="5"/>
      <c r="CSQ395" s="5"/>
      <c r="CSR395" s="5"/>
      <c r="CSS395" s="5"/>
      <c r="CST395" s="5"/>
      <c r="CSU395" s="5"/>
      <c r="CSV395" s="5"/>
      <c r="CSW395" s="5"/>
      <c r="CSX395" s="5"/>
      <c r="CSY395" s="5"/>
      <c r="CSZ395" s="5"/>
      <c r="CTA395" s="5"/>
      <c r="CTB395" s="5"/>
      <c r="CTC395" s="5"/>
      <c r="CTD395" s="5"/>
      <c r="CTE395" s="5"/>
      <c r="CTF395" s="5"/>
      <c r="CTG395" s="5"/>
      <c r="CTH395" s="5"/>
      <c r="CTI395" s="5"/>
      <c r="CTJ395" s="5"/>
      <c r="CTK395" s="5"/>
      <c r="CTL395" s="5"/>
      <c r="CTM395" s="5"/>
      <c r="CTN395" s="5"/>
      <c r="CTO395" s="5"/>
      <c r="CTP395" s="5"/>
      <c r="CTQ395" s="5"/>
      <c r="CTR395" s="5"/>
      <c r="CTS395" s="5"/>
      <c r="CTT395" s="5"/>
      <c r="CTU395" s="5"/>
      <c r="CTV395" s="5"/>
      <c r="CTW395" s="5"/>
      <c r="CTX395" s="5"/>
      <c r="CTY395" s="5"/>
      <c r="CTZ395" s="5"/>
      <c r="CUA395" s="5"/>
      <c r="CUB395" s="5"/>
      <c r="CUC395" s="5"/>
      <c r="CUD395" s="5"/>
      <c r="CUE395" s="5"/>
      <c r="CUF395" s="5"/>
      <c r="CUG395" s="5"/>
      <c r="CUH395" s="5"/>
      <c r="CUI395" s="5"/>
      <c r="CUJ395" s="5"/>
      <c r="CUK395" s="5"/>
      <c r="CUL395" s="5"/>
      <c r="CUM395" s="5"/>
      <c r="CUN395" s="5"/>
      <c r="CUO395" s="5"/>
      <c r="CUP395" s="5"/>
      <c r="CUQ395" s="5"/>
      <c r="CUR395" s="5"/>
      <c r="CUS395" s="5"/>
      <c r="CUT395" s="5"/>
      <c r="CUU395" s="5"/>
      <c r="CUV395" s="5"/>
      <c r="CUW395" s="5"/>
      <c r="CUX395" s="5"/>
      <c r="CUY395" s="5"/>
      <c r="CUZ395" s="5"/>
      <c r="CVA395" s="5"/>
      <c r="CVB395" s="5"/>
      <c r="CVC395" s="5"/>
      <c r="CVD395" s="5"/>
      <c r="CVE395" s="5"/>
      <c r="CVF395" s="5"/>
      <c r="CVG395" s="5"/>
      <c r="CVH395" s="5"/>
      <c r="CVI395" s="5"/>
      <c r="CVJ395" s="5"/>
      <c r="CVK395" s="5"/>
      <c r="CVL395" s="5"/>
      <c r="CVM395" s="5"/>
      <c r="CVN395" s="5"/>
      <c r="CVO395" s="5"/>
      <c r="CVP395" s="5"/>
      <c r="CVQ395" s="5"/>
      <c r="CVR395" s="5"/>
      <c r="CVS395" s="5"/>
      <c r="CVT395" s="5"/>
      <c r="CVU395" s="5"/>
      <c r="CVV395" s="5"/>
      <c r="CVW395" s="5"/>
      <c r="CVX395" s="5"/>
      <c r="CVY395" s="5"/>
      <c r="CVZ395" s="5"/>
      <c r="CWA395" s="5"/>
      <c r="CWB395" s="5"/>
      <c r="CWC395" s="5"/>
      <c r="CWD395" s="5"/>
      <c r="CWE395" s="5"/>
      <c r="CWF395" s="5"/>
      <c r="CWG395" s="5"/>
      <c r="CWH395" s="5"/>
      <c r="CWI395" s="5"/>
      <c r="CWJ395" s="5"/>
      <c r="CWK395" s="5"/>
      <c r="CWL395" s="5"/>
      <c r="CWM395" s="5"/>
      <c r="CWN395" s="5"/>
      <c r="CWO395" s="5"/>
      <c r="CWP395" s="5"/>
      <c r="CWQ395" s="5"/>
      <c r="CWR395" s="5"/>
      <c r="CWS395" s="5"/>
      <c r="CWT395" s="5"/>
      <c r="CWU395" s="5"/>
      <c r="CWV395" s="5"/>
      <c r="CWW395" s="5"/>
      <c r="CWX395" s="5"/>
      <c r="CWY395" s="5"/>
      <c r="CWZ395" s="5"/>
      <c r="CXA395" s="5"/>
      <c r="CXB395" s="5"/>
      <c r="CXC395" s="5"/>
      <c r="CXD395" s="5"/>
      <c r="CXE395" s="5"/>
      <c r="CXF395" s="5"/>
      <c r="CXG395" s="5"/>
      <c r="CXH395" s="5"/>
      <c r="CXI395" s="5"/>
      <c r="CXJ395" s="5"/>
      <c r="CXK395" s="5"/>
      <c r="CXL395" s="5"/>
      <c r="CXM395" s="5"/>
      <c r="CXN395" s="5"/>
      <c r="CXO395" s="5"/>
      <c r="CXP395" s="5"/>
      <c r="CXQ395" s="5"/>
      <c r="CXR395" s="5"/>
      <c r="CXS395" s="5"/>
      <c r="CXT395" s="5"/>
      <c r="CXU395" s="5"/>
      <c r="CXV395" s="5"/>
      <c r="CXW395" s="5"/>
      <c r="CXX395" s="5"/>
      <c r="CXY395" s="5"/>
      <c r="CXZ395" s="5"/>
      <c r="CYA395" s="5"/>
      <c r="CYB395" s="5"/>
      <c r="CYC395" s="5"/>
      <c r="CYD395" s="5"/>
      <c r="CYE395" s="5"/>
      <c r="CYF395" s="5"/>
      <c r="CYG395" s="5"/>
      <c r="CYH395" s="5"/>
      <c r="CYI395" s="5"/>
      <c r="CYJ395" s="5"/>
      <c r="CYK395" s="5"/>
      <c r="CYL395" s="5"/>
      <c r="CYM395" s="5"/>
      <c r="CYN395" s="5"/>
      <c r="CYO395" s="5"/>
      <c r="CYP395" s="5"/>
      <c r="CYQ395" s="5"/>
      <c r="CYR395" s="5"/>
      <c r="CYS395" s="5"/>
      <c r="CYT395" s="5"/>
      <c r="CYU395" s="5"/>
      <c r="CYV395" s="5"/>
      <c r="CYW395" s="5"/>
      <c r="CYX395" s="5"/>
      <c r="CYY395" s="5"/>
      <c r="CYZ395" s="5"/>
      <c r="CZA395" s="5"/>
      <c r="CZB395" s="5"/>
      <c r="CZC395" s="5"/>
      <c r="CZD395" s="5"/>
      <c r="CZE395" s="5"/>
      <c r="CZF395" s="5"/>
      <c r="CZG395" s="5"/>
      <c r="CZH395" s="5"/>
      <c r="CZI395" s="5"/>
      <c r="CZJ395" s="5"/>
      <c r="CZK395" s="5"/>
      <c r="CZL395" s="5"/>
      <c r="CZM395" s="5"/>
      <c r="CZN395" s="5"/>
      <c r="CZO395" s="5"/>
      <c r="CZP395" s="5"/>
      <c r="CZQ395" s="5"/>
      <c r="CZR395" s="5"/>
      <c r="CZS395" s="5"/>
      <c r="CZT395" s="5"/>
      <c r="CZU395" s="5"/>
      <c r="CZV395" s="5"/>
      <c r="CZW395" s="5"/>
      <c r="CZX395" s="5"/>
      <c r="CZY395" s="5"/>
      <c r="CZZ395" s="5"/>
      <c r="DAA395" s="5"/>
      <c r="DAB395" s="5"/>
      <c r="DAC395" s="5"/>
      <c r="DAD395" s="5"/>
      <c r="DAE395" s="5"/>
      <c r="DAF395" s="5"/>
      <c r="DAG395" s="5"/>
      <c r="DAH395" s="5"/>
      <c r="DAI395" s="5"/>
      <c r="DAJ395" s="5"/>
      <c r="DAK395" s="5"/>
      <c r="DAL395" s="5"/>
      <c r="DAM395" s="5"/>
      <c r="DAN395" s="5"/>
      <c r="DAO395" s="5"/>
      <c r="DAP395" s="5"/>
      <c r="DAQ395" s="5"/>
      <c r="DAR395" s="5"/>
      <c r="DAS395" s="5"/>
      <c r="DAT395" s="5"/>
      <c r="DAU395" s="5"/>
      <c r="DAV395" s="5"/>
      <c r="DAW395" s="5"/>
      <c r="DAX395" s="5"/>
      <c r="DAY395" s="5"/>
      <c r="DAZ395" s="5"/>
      <c r="DBA395" s="5"/>
      <c r="DBB395" s="5"/>
      <c r="DBC395" s="5"/>
      <c r="DBD395" s="5"/>
      <c r="DBE395" s="5"/>
      <c r="DBF395" s="5"/>
      <c r="DBG395" s="5"/>
      <c r="DBH395" s="5"/>
      <c r="DBI395" s="5"/>
      <c r="DBJ395" s="5"/>
      <c r="DBK395" s="5"/>
      <c r="DBL395" s="5"/>
      <c r="DBM395" s="5"/>
      <c r="DBN395" s="5"/>
      <c r="DBO395" s="5"/>
      <c r="DBP395" s="5"/>
      <c r="DBQ395" s="5"/>
      <c r="DBR395" s="5"/>
      <c r="DBS395" s="5"/>
      <c r="DBT395" s="5"/>
      <c r="DBU395" s="5"/>
      <c r="DBV395" s="5"/>
      <c r="DBW395" s="5"/>
      <c r="DBX395" s="5"/>
      <c r="DBY395" s="5"/>
      <c r="DBZ395" s="5"/>
      <c r="DCA395" s="5"/>
      <c r="DCB395" s="5"/>
      <c r="DCC395" s="5"/>
      <c r="DCD395" s="5"/>
      <c r="DCE395" s="5"/>
      <c r="DCF395" s="5"/>
      <c r="DCG395" s="5"/>
      <c r="DCH395" s="5"/>
      <c r="DCI395" s="5"/>
      <c r="DCJ395" s="5"/>
      <c r="DCK395" s="5"/>
      <c r="DCL395" s="5"/>
      <c r="DCM395" s="5"/>
      <c r="DCN395" s="5"/>
      <c r="DCO395" s="5"/>
      <c r="DCP395" s="5"/>
      <c r="DCQ395" s="5"/>
      <c r="DCR395" s="5"/>
      <c r="DCS395" s="5"/>
      <c r="DCT395" s="5"/>
      <c r="DCU395" s="5"/>
      <c r="DCV395" s="5"/>
      <c r="DCW395" s="5"/>
      <c r="DCX395" s="5"/>
      <c r="DCY395" s="5"/>
      <c r="DCZ395" s="5"/>
      <c r="DDA395" s="5"/>
      <c r="DDB395" s="5"/>
      <c r="DDC395" s="5"/>
      <c r="DDD395" s="5"/>
      <c r="DDE395" s="5"/>
      <c r="DDF395" s="5"/>
      <c r="DDG395" s="5"/>
      <c r="DDH395" s="5"/>
      <c r="DDI395" s="5"/>
      <c r="DDJ395" s="5"/>
      <c r="DDK395" s="5"/>
      <c r="DDL395" s="5"/>
      <c r="DDM395" s="5"/>
      <c r="DDN395" s="5"/>
      <c r="DDO395" s="5"/>
      <c r="DDP395" s="5"/>
      <c r="DDQ395" s="5"/>
      <c r="DDR395" s="5"/>
      <c r="DDS395" s="5"/>
      <c r="DDT395" s="5"/>
      <c r="DDU395" s="5"/>
      <c r="DDV395" s="5"/>
      <c r="DDW395" s="5"/>
      <c r="DDX395" s="5"/>
      <c r="DDY395" s="5"/>
      <c r="DDZ395" s="5"/>
      <c r="DEA395" s="5"/>
      <c r="DEB395" s="5"/>
      <c r="DEC395" s="5"/>
      <c r="DED395" s="5"/>
      <c r="DEE395" s="5"/>
      <c r="DEF395" s="5"/>
      <c r="DEG395" s="5"/>
      <c r="DEH395" s="5"/>
      <c r="DEI395" s="5"/>
      <c r="DEJ395" s="5"/>
      <c r="DEK395" s="5"/>
      <c r="DEL395" s="5"/>
      <c r="DEM395" s="5"/>
      <c r="DEN395" s="5"/>
      <c r="DEO395" s="5"/>
      <c r="DEP395" s="5"/>
      <c r="DEQ395" s="5"/>
      <c r="DER395" s="5"/>
      <c r="DES395" s="5"/>
      <c r="DET395" s="5"/>
      <c r="DEU395" s="5"/>
      <c r="DEV395" s="5"/>
      <c r="DEW395" s="5"/>
      <c r="DEX395" s="5"/>
      <c r="DEY395" s="5"/>
      <c r="DEZ395" s="5"/>
      <c r="DFA395" s="5"/>
      <c r="DFB395" s="5"/>
      <c r="DFC395" s="5"/>
      <c r="DFD395" s="5"/>
      <c r="DFE395" s="5"/>
      <c r="DFF395" s="5"/>
      <c r="DFG395" s="5"/>
      <c r="DFH395" s="5"/>
      <c r="DFI395" s="5"/>
      <c r="DFJ395" s="5"/>
      <c r="DFK395" s="5"/>
      <c r="DFL395" s="5"/>
      <c r="DFM395" s="5"/>
      <c r="DFN395" s="5"/>
      <c r="DFO395" s="5"/>
      <c r="DFP395" s="5"/>
      <c r="DFQ395" s="5"/>
      <c r="DFR395" s="5"/>
      <c r="DFS395" s="5"/>
      <c r="DFT395" s="5"/>
      <c r="DFU395" s="5"/>
      <c r="DFV395" s="5"/>
      <c r="DFW395" s="5"/>
      <c r="DFX395" s="5"/>
      <c r="DFY395" s="5"/>
      <c r="DFZ395" s="5"/>
      <c r="DGA395" s="5"/>
      <c r="DGB395" s="5"/>
      <c r="DGC395" s="5"/>
      <c r="DGD395" s="5"/>
      <c r="DGE395" s="5"/>
      <c r="DGF395" s="5"/>
      <c r="DGG395" s="5"/>
      <c r="DGH395" s="5"/>
      <c r="DGI395" s="5"/>
      <c r="DGJ395" s="5"/>
      <c r="DGK395" s="5"/>
      <c r="DGL395" s="5"/>
      <c r="DGM395" s="5"/>
      <c r="DGN395" s="5"/>
      <c r="DGO395" s="5"/>
      <c r="DGP395" s="5"/>
      <c r="DGQ395" s="5"/>
      <c r="DGR395" s="5"/>
      <c r="DGS395" s="5"/>
      <c r="DGT395" s="5"/>
      <c r="DGU395" s="5"/>
      <c r="DGV395" s="5"/>
      <c r="DGW395" s="5"/>
      <c r="DGX395" s="5"/>
      <c r="DGY395" s="5"/>
      <c r="DGZ395" s="5"/>
      <c r="DHA395" s="5"/>
      <c r="DHB395" s="5"/>
      <c r="DHC395" s="5"/>
      <c r="DHD395" s="5"/>
      <c r="DHE395" s="5"/>
      <c r="DHF395" s="5"/>
      <c r="DHG395" s="5"/>
      <c r="DHH395" s="5"/>
      <c r="DHI395" s="5"/>
      <c r="DHJ395" s="5"/>
      <c r="DHK395" s="5"/>
      <c r="DHL395" s="5"/>
      <c r="DHM395" s="5"/>
      <c r="DHN395" s="5"/>
      <c r="DHO395" s="5"/>
      <c r="DHP395" s="5"/>
      <c r="DHQ395" s="5"/>
      <c r="DHR395" s="5"/>
      <c r="DHS395" s="5"/>
      <c r="DHT395" s="5"/>
      <c r="DHU395" s="5"/>
      <c r="DHV395" s="5"/>
      <c r="DHW395" s="5"/>
      <c r="DHX395" s="5"/>
      <c r="DHY395" s="5"/>
      <c r="DHZ395" s="5"/>
      <c r="DIA395" s="5"/>
      <c r="DIB395" s="5"/>
      <c r="DIC395" s="5"/>
      <c r="DID395" s="5"/>
      <c r="DIE395" s="5"/>
      <c r="DIF395" s="5"/>
      <c r="DIG395" s="5"/>
      <c r="DIH395" s="5"/>
      <c r="DII395" s="5"/>
      <c r="DIJ395" s="5"/>
      <c r="DIK395" s="5"/>
      <c r="DIL395" s="5"/>
      <c r="DIM395" s="5"/>
      <c r="DIN395" s="5"/>
      <c r="DIO395" s="5"/>
      <c r="DIP395" s="5"/>
      <c r="DIQ395" s="5"/>
      <c r="DIR395" s="5"/>
      <c r="DIS395" s="5"/>
      <c r="DIT395" s="5"/>
      <c r="DIU395" s="5"/>
      <c r="DIV395" s="5"/>
      <c r="DIW395" s="5"/>
      <c r="DIX395" s="5"/>
      <c r="DIY395" s="5"/>
      <c r="DIZ395" s="5"/>
      <c r="DJA395" s="5"/>
      <c r="DJB395" s="5"/>
      <c r="DJC395" s="5"/>
      <c r="DJD395" s="5"/>
      <c r="DJE395" s="5"/>
      <c r="DJF395" s="5"/>
      <c r="DJG395" s="5"/>
      <c r="DJH395" s="5"/>
      <c r="DJI395" s="5"/>
      <c r="DJJ395" s="5"/>
      <c r="DJK395" s="5"/>
      <c r="DJL395" s="5"/>
      <c r="DJM395" s="5"/>
      <c r="DJN395" s="5"/>
      <c r="DJO395" s="5"/>
      <c r="DJP395" s="5"/>
      <c r="DJQ395" s="5"/>
      <c r="DJR395" s="5"/>
      <c r="DJS395" s="5"/>
      <c r="DJT395" s="5"/>
      <c r="DJU395" s="5"/>
      <c r="DJV395" s="5"/>
      <c r="DJW395" s="5"/>
      <c r="DJX395" s="5"/>
      <c r="DJY395" s="5"/>
      <c r="DJZ395" s="5"/>
      <c r="DKA395" s="5"/>
      <c r="DKB395" s="5"/>
      <c r="DKC395" s="5"/>
      <c r="DKD395" s="5"/>
      <c r="DKE395" s="5"/>
      <c r="DKF395" s="5"/>
      <c r="DKG395" s="5"/>
      <c r="DKH395" s="5"/>
      <c r="DKI395" s="5"/>
      <c r="DKJ395" s="5"/>
      <c r="DKK395" s="5"/>
      <c r="DKL395" s="5"/>
      <c r="DKM395" s="5"/>
      <c r="DKN395" s="5"/>
      <c r="DKO395" s="5"/>
      <c r="DKP395" s="5"/>
      <c r="DKQ395" s="5"/>
      <c r="DKR395" s="5"/>
      <c r="DKS395" s="5"/>
      <c r="DKT395" s="5"/>
      <c r="DKU395" s="5"/>
      <c r="DKV395" s="5"/>
      <c r="DKW395" s="5"/>
      <c r="DKX395" s="5"/>
      <c r="DKY395" s="5"/>
      <c r="DKZ395" s="5"/>
      <c r="DLA395" s="5"/>
      <c r="DLB395" s="5"/>
      <c r="DLC395" s="5"/>
      <c r="DLD395" s="5"/>
      <c r="DLE395" s="5"/>
      <c r="DLF395" s="5"/>
      <c r="DLG395" s="5"/>
      <c r="DLH395" s="5"/>
      <c r="DLI395" s="5"/>
      <c r="DLJ395" s="5"/>
      <c r="DLK395" s="5"/>
      <c r="DLL395" s="5"/>
      <c r="DLM395" s="5"/>
      <c r="DLN395" s="5"/>
      <c r="DLO395" s="5"/>
      <c r="DLP395" s="5"/>
      <c r="DLQ395" s="5"/>
      <c r="DLR395" s="5"/>
      <c r="DLS395" s="5"/>
      <c r="DLT395" s="5"/>
      <c r="DLU395" s="5"/>
      <c r="DLV395" s="5"/>
      <c r="DLW395" s="5"/>
      <c r="DLX395" s="5"/>
      <c r="DLY395" s="5"/>
      <c r="DLZ395" s="5"/>
      <c r="DMA395" s="5"/>
      <c r="DMB395" s="5"/>
      <c r="DMC395" s="5"/>
      <c r="DMD395" s="5"/>
      <c r="DME395" s="5"/>
      <c r="DMF395" s="5"/>
      <c r="DMG395" s="5"/>
      <c r="DMH395" s="5"/>
      <c r="DMI395" s="5"/>
      <c r="DMJ395" s="5"/>
      <c r="DMK395" s="5"/>
      <c r="DML395" s="5"/>
      <c r="DMM395" s="5"/>
      <c r="DMN395" s="5"/>
      <c r="DMO395" s="5"/>
      <c r="DMP395" s="5"/>
      <c r="DMQ395" s="5"/>
      <c r="DMR395" s="5"/>
      <c r="DMS395" s="5"/>
      <c r="DMT395" s="5"/>
      <c r="DMU395" s="5"/>
      <c r="DMV395" s="5"/>
      <c r="DMW395" s="5"/>
      <c r="DMX395" s="5"/>
      <c r="DMY395" s="5"/>
      <c r="DMZ395" s="5"/>
      <c r="DNA395" s="5"/>
      <c r="DNB395" s="5"/>
      <c r="DNC395" s="5"/>
      <c r="DND395" s="5"/>
      <c r="DNE395" s="5"/>
      <c r="DNF395" s="5"/>
      <c r="DNG395" s="5"/>
      <c r="DNH395" s="5"/>
      <c r="DNI395" s="5"/>
      <c r="DNJ395" s="5"/>
      <c r="DNK395" s="5"/>
      <c r="DNL395" s="5"/>
      <c r="DNM395" s="5"/>
      <c r="DNN395" s="5"/>
      <c r="DNO395" s="5"/>
      <c r="DNP395" s="5"/>
      <c r="DNQ395" s="5"/>
      <c r="DNR395" s="5"/>
      <c r="DNS395" s="5"/>
      <c r="DNT395" s="5"/>
      <c r="DNU395" s="5"/>
      <c r="DNV395" s="5"/>
      <c r="DNW395" s="5"/>
      <c r="DNX395" s="5"/>
      <c r="DNY395" s="5"/>
      <c r="DNZ395" s="5"/>
      <c r="DOA395" s="5"/>
      <c r="DOB395" s="5"/>
      <c r="DOC395" s="5"/>
      <c r="DOD395" s="5"/>
      <c r="DOE395" s="5"/>
      <c r="DOF395" s="5"/>
      <c r="DOG395" s="5"/>
      <c r="DOH395" s="5"/>
      <c r="DOI395" s="5"/>
      <c r="DOJ395" s="5"/>
      <c r="DOK395" s="5"/>
      <c r="DOL395" s="5"/>
      <c r="DOM395" s="5"/>
      <c r="DON395" s="5"/>
      <c r="DOO395" s="5"/>
      <c r="DOP395" s="5"/>
      <c r="DOQ395" s="5"/>
      <c r="DOR395" s="5"/>
      <c r="DOS395" s="5"/>
      <c r="DOT395" s="5"/>
      <c r="DOU395" s="5"/>
      <c r="DOV395" s="5"/>
      <c r="DOW395" s="5"/>
      <c r="DOX395" s="5"/>
      <c r="DOY395" s="5"/>
      <c r="DOZ395" s="5"/>
      <c r="DPA395" s="5"/>
      <c r="DPB395" s="5"/>
      <c r="DPC395" s="5"/>
      <c r="DPD395" s="5"/>
      <c r="DPE395" s="5"/>
      <c r="DPF395" s="5"/>
      <c r="DPG395" s="5"/>
      <c r="DPH395" s="5"/>
      <c r="DPI395" s="5"/>
      <c r="DPJ395" s="5"/>
      <c r="DPK395" s="5"/>
      <c r="DPL395" s="5"/>
      <c r="DPM395" s="5"/>
      <c r="DPN395" s="5"/>
      <c r="DPO395" s="5"/>
      <c r="DPP395" s="5"/>
      <c r="DPQ395" s="5"/>
      <c r="DPR395" s="5"/>
      <c r="DPS395" s="5"/>
      <c r="DPT395" s="5"/>
      <c r="DPU395" s="5"/>
      <c r="DPV395" s="5"/>
      <c r="DPW395" s="5"/>
      <c r="DPX395" s="5"/>
      <c r="DPY395" s="5"/>
      <c r="DPZ395" s="5"/>
      <c r="DQA395" s="5"/>
      <c r="DQB395" s="5"/>
      <c r="DQC395" s="5"/>
      <c r="DQD395" s="5"/>
      <c r="DQE395" s="5"/>
      <c r="DQF395" s="5"/>
      <c r="DQG395" s="5"/>
      <c r="DQH395" s="5"/>
      <c r="DQI395" s="5"/>
      <c r="DQJ395" s="5"/>
      <c r="DQK395" s="5"/>
      <c r="DQL395" s="5"/>
      <c r="DQM395" s="5"/>
      <c r="DQN395" s="5"/>
      <c r="DQO395" s="5"/>
      <c r="DQP395" s="5"/>
      <c r="DQQ395" s="5"/>
      <c r="DQR395" s="5"/>
      <c r="DQS395" s="5"/>
      <c r="DQT395" s="5"/>
      <c r="DQU395" s="5"/>
      <c r="DQV395" s="5"/>
      <c r="DQW395" s="5"/>
      <c r="DQX395" s="5"/>
      <c r="DQY395" s="5"/>
      <c r="DQZ395" s="5"/>
      <c r="DRA395" s="5"/>
      <c r="DRB395" s="5"/>
      <c r="DRC395" s="5"/>
      <c r="DRD395" s="5"/>
      <c r="DRE395" s="5"/>
      <c r="DRF395" s="5"/>
      <c r="DRG395" s="5"/>
      <c r="DRH395" s="5"/>
      <c r="DRI395" s="5"/>
      <c r="DRJ395" s="5"/>
      <c r="DRK395" s="5"/>
      <c r="DRL395" s="5"/>
      <c r="DRM395" s="5"/>
      <c r="DRN395" s="5"/>
      <c r="DRO395" s="5"/>
      <c r="DRP395" s="5"/>
      <c r="DRQ395" s="5"/>
      <c r="DRR395" s="5"/>
      <c r="DRS395" s="5"/>
      <c r="DRT395" s="5"/>
      <c r="DRU395" s="5"/>
      <c r="DRV395" s="5"/>
      <c r="DRW395" s="5"/>
      <c r="DRX395" s="5"/>
      <c r="DRY395" s="5"/>
      <c r="DRZ395" s="5"/>
      <c r="DSA395" s="5"/>
      <c r="DSB395" s="5"/>
      <c r="DSC395" s="5"/>
      <c r="DSD395" s="5"/>
      <c r="DSE395" s="5"/>
      <c r="DSF395" s="5"/>
      <c r="DSG395" s="5"/>
      <c r="DSH395" s="5"/>
      <c r="DSI395" s="5"/>
      <c r="DSJ395" s="5"/>
      <c r="DSK395" s="5"/>
      <c r="DSL395" s="5"/>
      <c r="DSM395" s="5"/>
      <c r="DSN395" s="5"/>
      <c r="DSO395" s="5"/>
      <c r="DSP395" s="5"/>
      <c r="DSQ395" s="5"/>
      <c r="DSR395" s="5"/>
      <c r="DSS395" s="5"/>
      <c r="DST395" s="5"/>
      <c r="DSU395" s="5"/>
      <c r="DSV395" s="5"/>
      <c r="DSW395" s="5"/>
      <c r="DSX395" s="5"/>
      <c r="DSY395" s="5"/>
      <c r="DSZ395" s="5"/>
      <c r="DTA395" s="5"/>
      <c r="DTB395" s="5"/>
      <c r="DTC395" s="5"/>
      <c r="DTD395" s="5"/>
      <c r="DTE395" s="5"/>
      <c r="DTF395" s="5"/>
      <c r="DTG395" s="5"/>
      <c r="DTH395" s="5"/>
      <c r="DTI395" s="5"/>
      <c r="DTJ395" s="5"/>
      <c r="DTK395" s="5"/>
      <c r="DTL395" s="5"/>
      <c r="DTM395" s="5"/>
      <c r="DTN395" s="5"/>
      <c r="DTO395" s="5"/>
      <c r="DTP395" s="5"/>
      <c r="DTQ395" s="5"/>
      <c r="DTR395" s="5"/>
      <c r="DTS395" s="5"/>
      <c r="DTT395" s="5"/>
      <c r="DTU395" s="5"/>
      <c r="DTV395" s="5"/>
      <c r="DTW395" s="5"/>
      <c r="DTX395" s="5"/>
      <c r="DTY395" s="5"/>
      <c r="DTZ395" s="5"/>
      <c r="DUA395" s="5"/>
      <c r="DUB395" s="5"/>
      <c r="DUC395" s="5"/>
      <c r="DUD395" s="5"/>
      <c r="DUE395" s="5"/>
      <c r="DUF395" s="5"/>
      <c r="DUG395" s="5"/>
      <c r="DUH395" s="5"/>
      <c r="DUI395" s="5"/>
      <c r="DUJ395" s="5"/>
      <c r="DUK395" s="5"/>
      <c r="DUL395" s="5"/>
      <c r="DUM395" s="5"/>
      <c r="DUN395" s="5"/>
      <c r="DUO395" s="5"/>
      <c r="DUP395" s="5"/>
      <c r="DUQ395" s="5"/>
      <c r="DUR395" s="5"/>
      <c r="DUS395" s="5"/>
      <c r="DUT395" s="5"/>
      <c r="DUU395" s="5"/>
      <c r="DUV395" s="5"/>
      <c r="DUW395" s="5"/>
      <c r="DUX395" s="5"/>
      <c r="DUY395" s="5"/>
      <c r="DUZ395" s="5"/>
      <c r="DVA395" s="5"/>
      <c r="DVB395" s="5"/>
      <c r="DVC395" s="5"/>
      <c r="DVD395" s="5"/>
      <c r="DVE395" s="5"/>
      <c r="DVF395" s="5"/>
      <c r="DVG395" s="5"/>
      <c r="DVH395" s="5"/>
      <c r="DVI395" s="5"/>
      <c r="DVJ395" s="5"/>
      <c r="DVK395" s="5"/>
      <c r="DVL395" s="5"/>
      <c r="DVM395" s="5"/>
      <c r="DVN395" s="5"/>
      <c r="DVO395" s="5"/>
      <c r="DVP395" s="5"/>
      <c r="DVQ395" s="5"/>
      <c r="DVR395" s="5"/>
      <c r="DVS395" s="5"/>
      <c r="DVT395" s="5"/>
      <c r="DVU395" s="5"/>
      <c r="DVV395" s="5"/>
      <c r="DVW395" s="5"/>
      <c r="DVX395" s="5"/>
      <c r="DVY395" s="5"/>
      <c r="DVZ395" s="5"/>
      <c r="DWA395" s="5"/>
      <c r="DWB395" s="5"/>
      <c r="DWC395" s="5"/>
      <c r="DWD395" s="5"/>
      <c r="DWE395" s="5"/>
      <c r="DWF395" s="5"/>
      <c r="DWG395" s="5"/>
      <c r="DWH395" s="5"/>
      <c r="DWI395" s="5"/>
      <c r="DWJ395" s="5"/>
      <c r="DWK395" s="5"/>
      <c r="DWL395" s="5"/>
      <c r="DWM395" s="5"/>
      <c r="DWN395" s="5"/>
      <c r="DWO395" s="5"/>
      <c r="DWP395" s="5"/>
      <c r="DWQ395" s="5"/>
      <c r="DWR395" s="5"/>
      <c r="DWS395" s="5"/>
      <c r="DWT395" s="5"/>
      <c r="DWU395" s="5"/>
      <c r="DWV395" s="5"/>
      <c r="DWW395" s="5"/>
      <c r="DWX395" s="5"/>
      <c r="DWY395" s="5"/>
      <c r="DWZ395" s="5"/>
      <c r="DXA395" s="5"/>
      <c r="DXB395" s="5"/>
      <c r="DXC395" s="5"/>
      <c r="DXD395" s="5"/>
      <c r="DXE395" s="5"/>
      <c r="DXF395" s="5"/>
      <c r="DXG395" s="5"/>
      <c r="DXH395" s="5"/>
      <c r="DXI395" s="5"/>
      <c r="DXJ395" s="5"/>
      <c r="DXK395" s="5"/>
      <c r="DXL395" s="5"/>
      <c r="DXM395" s="5"/>
      <c r="DXN395" s="5"/>
      <c r="DXO395" s="5"/>
      <c r="DXP395" s="5"/>
      <c r="DXQ395" s="5"/>
      <c r="DXR395" s="5"/>
      <c r="DXS395" s="5"/>
      <c r="DXT395" s="5"/>
      <c r="DXU395" s="5"/>
      <c r="DXV395" s="5"/>
      <c r="DXW395" s="5"/>
      <c r="DXX395" s="5"/>
      <c r="DXY395" s="5"/>
      <c r="DXZ395" s="5"/>
      <c r="DYA395" s="5"/>
      <c r="DYB395" s="5"/>
      <c r="DYC395" s="5"/>
      <c r="DYD395" s="5"/>
      <c r="DYE395" s="5"/>
      <c r="DYF395" s="5"/>
      <c r="DYG395" s="5"/>
      <c r="DYH395" s="5"/>
      <c r="DYI395" s="5"/>
      <c r="DYJ395" s="5"/>
      <c r="DYK395" s="5"/>
      <c r="DYL395" s="5"/>
      <c r="DYM395" s="5"/>
      <c r="DYN395" s="5"/>
      <c r="DYO395" s="5"/>
      <c r="DYP395" s="5"/>
      <c r="DYQ395" s="5"/>
      <c r="DYR395" s="5"/>
      <c r="DYS395" s="5"/>
      <c r="DYT395" s="5"/>
      <c r="DYU395" s="5"/>
      <c r="DYV395" s="5"/>
      <c r="DYW395" s="5"/>
      <c r="DYX395" s="5"/>
      <c r="DYY395" s="5"/>
      <c r="DYZ395" s="5"/>
      <c r="DZA395" s="5"/>
      <c r="DZB395" s="5"/>
      <c r="DZC395" s="5"/>
      <c r="DZD395" s="5"/>
      <c r="DZE395" s="5"/>
      <c r="DZF395" s="5"/>
      <c r="DZG395" s="5"/>
      <c r="DZH395" s="5"/>
      <c r="DZI395" s="5"/>
      <c r="DZJ395" s="5"/>
      <c r="DZK395" s="5"/>
      <c r="DZL395" s="5"/>
      <c r="DZM395" s="5"/>
      <c r="DZN395" s="5"/>
      <c r="DZO395" s="5"/>
      <c r="DZP395" s="5"/>
      <c r="DZQ395" s="5"/>
      <c r="DZR395" s="5"/>
      <c r="DZS395" s="5"/>
      <c r="DZT395" s="5"/>
      <c r="DZU395" s="5"/>
      <c r="DZV395" s="5"/>
      <c r="DZW395" s="5"/>
      <c r="DZX395" s="5"/>
      <c r="DZY395" s="5"/>
      <c r="DZZ395" s="5"/>
      <c r="EAA395" s="5"/>
      <c r="EAB395" s="5"/>
      <c r="EAC395" s="5"/>
      <c r="EAD395" s="5"/>
      <c r="EAE395" s="5"/>
      <c r="EAF395" s="5"/>
      <c r="EAG395" s="5"/>
      <c r="EAH395" s="5"/>
      <c r="EAI395" s="5"/>
      <c r="EAJ395" s="5"/>
      <c r="EAK395" s="5"/>
      <c r="EAL395" s="5"/>
      <c r="EAM395" s="5"/>
      <c r="EAN395" s="5"/>
      <c r="EAO395" s="5"/>
      <c r="EAP395" s="5"/>
      <c r="EAQ395" s="5"/>
      <c r="EAR395" s="5"/>
      <c r="EAS395" s="5"/>
      <c r="EAT395" s="5"/>
      <c r="EAU395" s="5"/>
      <c r="EAV395" s="5"/>
      <c r="EAW395" s="5"/>
      <c r="EAX395" s="5"/>
      <c r="EAY395" s="5"/>
      <c r="EAZ395" s="5"/>
      <c r="EBA395" s="5"/>
      <c r="EBB395" s="5"/>
      <c r="EBC395" s="5"/>
      <c r="EBD395" s="5"/>
      <c r="EBE395" s="5"/>
      <c r="EBF395" s="5"/>
      <c r="EBG395" s="5"/>
      <c r="EBH395" s="5"/>
      <c r="EBI395" s="5"/>
      <c r="EBJ395" s="5"/>
      <c r="EBK395" s="5"/>
      <c r="EBL395" s="5"/>
      <c r="EBM395" s="5"/>
      <c r="EBN395" s="5"/>
      <c r="EBO395" s="5"/>
      <c r="EBP395" s="5"/>
      <c r="EBQ395" s="5"/>
      <c r="EBR395" s="5"/>
      <c r="EBS395" s="5"/>
      <c r="EBT395" s="5"/>
      <c r="EBU395" s="5"/>
      <c r="EBV395" s="5"/>
      <c r="EBW395" s="5"/>
      <c r="EBX395" s="5"/>
      <c r="EBY395" s="5"/>
      <c r="EBZ395" s="5"/>
      <c r="ECA395" s="5"/>
      <c r="ECB395" s="5"/>
      <c r="ECC395" s="5"/>
      <c r="ECD395" s="5"/>
      <c r="ECE395" s="5"/>
      <c r="ECF395" s="5"/>
      <c r="ECG395" s="5"/>
      <c r="ECH395" s="5"/>
      <c r="ECI395" s="5"/>
      <c r="ECJ395" s="5"/>
      <c r="ECK395" s="5"/>
      <c r="ECL395" s="5"/>
      <c r="ECM395" s="5"/>
      <c r="ECN395" s="5"/>
      <c r="ECO395" s="5"/>
      <c r="ECP395" s="5"/>
      <c r="ECQ395" s="5"/>
      <c r="ECR395" s="5"/>
      <c r="ECS395" s="5"/>
      <c r="ECT395" s="5"/>
      <c r="ECU395" s="5"/>
      <c r="ECV395" s="5"/>
      <c r="ECW395" s="5"/>
      <c r="ECX395" s="5"/>
      <c r="ECY395" s="5"/>
      <c r="ECZ395" s="5"/>
      <c r="EDA395" s="5"/>
      <c r="EDB395" s="5"/>
      <c r="EDC395" s="5"/>
      <c r="EDD395" s="5"/>
      <c r="EDE395" s="5"/>
      <c r="EDF395" s="5"/>
      <c r="EDG395" s="5"/>
      <c r="EDH395" s="5"/>
      <c r="EDI395" s="5"/>
      <c r="EDJ395" s="5"/>
      <c r="EDK395" s="5"/>
      <c r="EDL395" s="5"/>
      <c r="EDM395" s="5"/>
      <c r="EDN395" s="5"/>
      <c r="EDO395" s="5"/>
      <c r="EDP395" s="5"/>
      <c r="EDQ395" s="5"/>
      <c r="EDR395" s="5"/>
      <c r="EDS395" s="5"/>
      <c r="EDT395" s="5"/>
      <c r="EDU395" s="5"/>
      <c r="EDV395" s="5"/>
      <c r="EDW395" s="5"/>
      <c r="EDX395" s="5"/>
      <c r="EDY395" s="5"/>
      <c r="EDZ395" s="5"/>
      <c r="EEA395" s="5"/>
      <c r="EEB395" s="5"/>
      <c r="EEC395" s="5"/>
      <c r="EED395" s="5"/>
      <c r="EEE395" s="5"/>
      <c r="EEF395" s="5"/>
      <c r="EEG395" s="5"/>
      <c r="EEH395" s="5"/>
      <c r="EEI395" s="5"/>
      <c r="EEJ395" s="5"/>
      <c r="EEK395" s="5"/>
      <c r="EEL395" s="5"/>
      <c r="EEM395" s="5"/>
      <c r="EEN395" s="5"/>
      <c r="EEO395" s="5"/>
      <c r="EEP395" s="5"/>
      <c r="EEQ395" s="5"/>
      <c r="EER395" s="5"/>
      <c r="EES395" s="5"/>
      <c r="EET395" s="5"/>
      <c r="EEU395" s="5"/>
      <c r="EEV395" s="5"/>
      <c r="EEW395" s="5"/>
      <c r="EEX395" s="5"/>
      <c r="EEY395" s="5"/>
      <c r="EEZ395" s="5"/>
      <c r="EFA395" s="5"/>
      <c r="EFB395" s="5"/>
      <c r="EFC395" s="5"/>
      <c r="EFD395" s="5"/>
      <c r="EFE395" s="5"/>
      <c r="EFF395" s="5"/>
      <c r="EFG395" s="5"/>
      <c r="EFH395" s="5"/>
      <c r="EFI395" s="5"/>
      <c r="EFJ395" s="5"/>
      <c r="EFK395" s="5"/>
      <c r="EFL395" s="5"/>
      <c r="EFM395" s="5"/>
      <c r="EFN395" s="5"/>
      <c r="EFO395" s="5"/>
      <c r="EFP395" s="5"/>
      <c r="EFQ395" s="5"/>
      <c r="EFR395" s="5"/>
      <c r="EFS395" s="5"/>
      <c r="EFT395" s="5"/>
      <c r="EFU395" s="5"/>
      <c r="EFV395" s="5"/>
      <c r="EFW395" s="5"/>
      <c r="EFX395" s="5"/>
      <c r="EFY395" s="5"/>
      <c r="EFZ395" s="5"/>
      <c r="EGA395" s="5"/>
      <c r="EGB395" s="5"/>
      <c r="EGC395" s="5"/>
      <c r="EGD395" s="5"/>
      <c r="EGE395" s="5"/>
      <c r="EGF395" s="5"/>
      <c r="EGG395" s="5"/>
      <c r="EGH395" s="5"/>
      <c r="EGI395" s="5"/>
      <c r="EGJ395" s="5"/>
      <c r="EGK395" s="5"/>
      <c r="EGL395" s="5"/>
      <c r="EGM395" s="5"/>
      <c r="EGN395" s="5"/>
      <c r="EGO395" s="5"/>
      <c r="EGP395" s="5"/>
      <c r="EGQ395" s="5"/>
      <c r="EGR395" s="5"/>
      <c r="EGS395" s="5"/>
      <c r="EGT395" s="5"/>
      <c r="EGU395" s="5"/>
      <c r="EGV395" s="5"/>
      <c r="EGW395" s="5"/>
      <c r="EGX395" s="5"/>
      <c r="EGY395" s="5"/>
      <c r="EGZ395" s="5"/>
      <c r="EHA395" s="5"/>
      <c r="EHB395" s="5"/>
      <c r="EHC395" s="5"/>
      <c r="EHD395" s="5"/>
      <c r="EHE395" s="5"/>
      <c r="EHF395" s="5"/>
      <c r="EHG395" s="5"/>
      <c r="EHH395" s="5"/>
      <c r="EHI395" s="5"/>
      <c r="EHJ395" s="5"/>
      <c r="EHK395" s="5"/>
      <c r="EHL395" s="5"/>
      <c r="EHM395" s="5"/>
      <c r="EHN395" s="5"/>
      <c r="EHO395" s="5"/>
      <c r="EHP395" s="5"/>
      <c r="EHQ395" s="5"/>
      <c r="EHR395" s="5"/>
      <c r="EHS395" s="5"/>
      <c r="EHT395" s="5"/>
      <c r="EHU395" s="5"/>
      <c r="EHV395" s="5"/>
      <c r="EHW395" s="5"/>
      <c r="EHX395" s="5"/>
      <c r="EHY395" s="5"/>
      <c r="EHZ395" s="5"/>
      <c r="EIA395" s="5"/>
      <c r="EIB395" s="5"/>
      <c r="EIC395" s="5"/>
      <c r="EID395" s="5"/>
      <c r="EIE395" s="5"/>
      <c r="EIF395" s="5"/>
      <c r="EIG395" s="5"/>
      <c r="EIH395" s="5"/>
      <c r="EII395" s="5"/>
      <c r="EIJ395" s="5"/>
      <c r="EIK395" s="5"/>
      <c r="EIL395" s="5"/>
      <c r="EIM395" s="5"/>
      <c r="EIN395" s="5"/>
      <c r="EIO395" s="5"/>
      <c r="EIP395" s="5"/>
      <c r="EIQ395" s="5"/>
      <c r="EIR395" s="5"/>
      <c r="EIS395" s="5"/>
      <c r="EIT395" s="5"/>
      <c r="EIU395" s="5"/>
      <c r="EIV395" s="5"/>
      <c r="EIW395" s="5"/>
      <c r="EIX395" s="5"/>
      <c r="EIY395" s="5"/>
      <c r="EIZ395" s="5"/>
      <c r="EJA395" s="5"/>
      <c r="EJB395" s="5"/>
      <c r="EJC395" s="5"/>
      <c r="EJD395" s="5"/>
      <c r="EJE395" s="5"/>
      <c r="EJF395" s="5"/>
      <c r="EJG395" s="5"/>
      <c r="EJH395" s="5"/>
      <c r="EJI395" s="5"/>
      <c r="EJJ395" s="5"/>
      <c r="EJK395" s="5"/>
      <c r="EJL395" s="5"/>
      <c r="EJM395" s="5"/>
      <c r="EJN395" s="5"/>
      <c r="EJO395" s="5"/>
      <c r="EJP395" s="5"/>
      <c r="EJQ395" s="5"/>
      <c r="EJR395" s="5"/>
      <c r="EJS395" s="5"/>
      <c r="EJT395" s="5"/>
      <c r="EJU395" s="5"/>
      <c r="EJV395" s="5"/>
      <c r="EJW395" s="5"/>
      <c r="EJX395" s="5"/>
      <c r="EJY395" s="5"/>
      <c r="EJZ395" s="5"/>
      <c r="EKA395" s="5"/>
      <c r="EKB395" s="5"/>
      <c r="EKC395" s="5"/>
      <c r="EKD395" s="5"/>
      <c r="EKE395" s="5"/>
      <c r="EKF395" s="5"/>
      <c r="EKG395" s="5"/>
      <c r="EKH395" s="5"/>
      <c r="EKI395" s="5"/>
      <c r="EKJ395" s="5"/>
      <c r="EKK395" s="5"/>
      <c r="EKL395" s="5"/>
      <c r="EKM395" s="5"/>
      <c r="EKN395" s="5"/>
      <c r="EKO395" s="5"/>
      <c r="EKP395" s="5"/>
      <c r="EKQ395" s="5"/>
      <c r="EKR395" s="5"/>
      <c r="EKS395" s="5"/>
      <c r="EKT395" s="5"/>
      <c r="EKU395" s="5"/>
      <c r="EKV395" s="5"/>
      <c r="EKW395" s="5"/>
      <c r="EKX395" s="5"/>
      <c r="EKY395" s="5"/>
      <c r="EKZ395" s="5"/>
      <c r="ELA395" s="5"/>
      <c r="ELB395" s="5"/>
      <c r="ELC395" s="5"/>
      <c r="ELD395" s="5"/>
      <c r="ELE395" s="5"/>
      <c r="ELF395" s="5"/>
      <c r="ELG395" s="5"/>
      <c r="ELH395" s="5"/>
      <c r="ELI395" s="5"/>
      <c r="ELJ395" s="5"/>
      <c r="ELK395" s="5"/>
      <c r="ELL395" s="5"/>
      <c r="ELM395" s="5"/>
      <c r="ELN395" s="5"/>
      <c r="ELO395" s="5"/>
      <c r="ELP395" s="5"/>
      <c r="ELQ395" s="5"/>
      <c r="ELR395" s="5"/>
      <c r="ELS395" s="5"/>
      <c r="ELT395" s="5"/>
      <c r="ELU395" s="5"/>
      <c r="ELV395" s="5"/>
      <c r="ELW395" s="5"/>
      <c r="ELX395" s="5"/>
      <c r="ELY395" s="5"/>
      <c r="ELZ395" s="5"/>
      <c r="EMA395" s="5"/>
      <c r="EMB395" s="5"/>
      <c r="EMC395" s="5"/>
      <c r="EMD395" s="5"/>
      <c r="EME395" s="5"/>
      <c r="EMF395" s="5"/>
      <c r="EMG395" s="5"/>
      <c r="EMH395" s="5"/>
      <c r="EMI395" s="5"/>
      <c r="EMJ395" s="5"/>
      <c r="EMK395" s="5"/>
      <c r="EML395" s="5"/>
      <c r="EMM395" s="5"/>
      <c r="EMN395" s="5"/>
      <c r="EMO395" s="5"/>
      <c r="EMP395" s="5"/>
      <c r="EMQ395" s="5"/>
      <c r="EMR395" s="5"/>
      <c r="EMS395" s="5"/>
      <c r="EMT395" s="5"/>
      <c r="EMU395" s="5"/>
      <c r="EMV395" s="5"/>
      <c r="EMW395" s="5"/>
      <c r="EMX395" s="5"/>
      <c r="EMY395" s="5"/>
      <c r="EMZ395" s="5"/>
      <c r="ENA395" s="5"/>
      <c r="ENB395" s="5"/>
      <c r="ENC395" s="5"/>
      <c r="END395" s="5"/>
      <c r="ENE395" s="5"/>
      <c r="ENF395" s="5"/>
      <c r="ENG395" s="5"/>
      <c r="ENH395" s="5"/>
      <c r="ENI395" s="5"/>
      <c r="ENJ395" s="5"/>
      <c r="ENK395" s="5"/>
      <c r="ENL395" s="5"/>
      <c r="ENM395" s="5"/>
      <c r="ENN395" s="5"/>
      <c r="ENO395" s="5"/>
      <c r="ENP395" s="5"/>
      <c r="ENQ395" s="5"/>
      <c r="ENR395" s="5"/>
      <c r="ENS395" s="5"/>
      <c r="ENT395" s="5"/>
      <c r="ENU395" s="5"/>
      <c r="ENV395" s="5"/>
      <c r="ENW395" s="5"/>
      <c r="ENX395" s="5"/>
      <c r="ENY395" s="5"/>
      <c r="ENZ395" s="5"/>
      <c r="EOA395" s="5"/>
      <c r="EOB395" s="5"/>
      <c r="EOC395" s="5"/>
      <c r="EOD395" s="5"/>
      <c r="EOE395" s="5"/>
      <c r="EOF395" s="5"/>
      <c r="EOG395" s="5"/>
      <c r="EOH395" s="5"/>
      <c r="EOI395" s="5"/>
      <c r="EOJ395" s="5"/>
      <c r="EOK395" s="5"/>
      <c r="EOL395" s="5"/>
      <c r="EOM395" s="5"/>
      <c r="EON395" s="5"/>
      <c r="EOO395" s="5"/>
      <c r="EOP395" s="5"/>
      <c r="EOQ395" s="5"/>
      <c r="EOR395" s="5"/>
      <c r="EOS395" s="5"/>
      <c r="EOT395" s="5"/>
      <c r="EOU395" s="5"/>
      <c r="EOV395" s="5"/>
      <c r="EOW395" s="5"/>
      <c r="EOX395" s="5"/>
      <c r="EOY395" s="5"/>
      <c r="EOZ395" s="5"/>
      <c r="EPA395" s="5"/>
      <c r="EPB395" s="5"/>
      <c r="EPC395" s="5"/>
      <c r="EPD395" s="5"/>
      <c r="EPE395" s="5"/>
      <c r="EPF395" s="5"/>
      <c r="EPG395" s="5"/>
      <c r="EPH395" s="5"/>
      <c r="EPI395" s="5"/>
      <c r="EPJ395" s="5"/>
      <c r="EPK395" s="5"/>
      <c r="EPL395" s="5"/>
      <c r="EPM395" s="5"/>
      <c r="EPN395" s="5"/>
      <c r="EPO395" s="5"/>
      <c r="EPP395" s="5"/>
      <c r="EPQ395" s="5"/>
      <c r="EPR395" s="5"/>
      <c r="EPS395" s="5"/>
      <c r="EPT395" s="5"/>
      <c r="EPU395" s="5"/>
      <c r="EPV395" s="5"/>
      <c r="EPW395" s="5"/>
      <c r="EPX395" s="5"/>
      <c r="EPY395" s="5"/>
      <c r="EPZ395" s="5"/>
      <c r="EQA395" s="5"/>
      <c r="EQB395" s="5"/>
      <c r="EQC395" s="5"/>
      <c r="EQD395" s="5"/>
      <c r="EQE395" s="5"/>
      <c r="EQF395" s="5"/>
      <c r="EQG395" s="5"/>
      <c r="EQH395" s="5"/>
      <c r="EQI395" s="5"/>
      <c r="EQJ395" s="5"/>
      <c r="EQK395" s="5"/>
      <c r="EQL395" s="5"/>
      <c r="EQM395" s="5"/>
      <c r="EQN395" s="5"/>
      <c r="EQO395" s="5"/>
      <c r="EQP395" s="5"/>
      <c r="EQQ395" s="5"/>
      <c r="EQR395" s="5"/>
      <c r="EQS395" s="5"/>
      <c r="EQT395" s="5"/>
      <c r="EQU395" s="5"/>
      <c r="EQV395" s="5"/>
      <c r="EQW395" s="5"/>
      <c r="EQX395" s="5"/>
      <c r="EQY395" s="5"/>
      <c r="EQZ395" s="5"/>
      <c r="ERA395" s="5"/>
      <c r="ERB395" s="5"/>
      <c r="ERC395" s="5"/>
      <c r="ERD395" s="5"/>
      <c r="ERE395" s="5"/>
      <c r="ERF395" s="5"/>
      <c r="ERG395" s="5"/>
      <c r="ERH395" s="5"/>
      <c r="ERI395" s="5"/>
      <c r="ERJ395" s="5"/>
      <c r="ERK395" s="5"/>
      <c r="ERL395" s="5"/>
      <c r="ERM395" s="5"/>
      <c r="ERN395" s="5"/>
      <c r="ERO395" s="5"/>
      <c r="ERP395" s="5"/>
      <c r="ERQ395" s="5"/>
      <c r="ERR395" s="5"/>
      <c r="ERS395" s="5"/>
      <c r="ERT395" s="5"/>
      <c r="ERU395" s="5"/>
      <c r="ERV395" s="5"/>
      <c r="ERW395" s="5"/>
      <c r="ERX395" s="5"/>
      <c r="ERY395" s="5"/>
      <c r="ERZ395" s="5"/>
      <c r="ESA395" s="5"/>
      <c r="ESB395" s="5"/>
      <c r="ESC395" s="5"/>
      <c r="ESD395" s="5"/>
      <c r="ESE395" s="5"/>
      <c r="ESF395" s="5"/>
      <c r="ESG395" s="5"/>
      <c r="ESH395" s="5"/>
      <c r="ESI395" s="5"/>
      <c r="ESJ395" s="5"/>
      <c r="ESK395" s="5"/>
      <c r="ESL395" s="5"/>
      <c r="ESM395" s="5"/>
      <c r="ESN395" s="5"/>
      <c r="ESO395" s="5"/>
      <c r="ESP395" s="5"/>
      <c r="ESQ395" s="5"/>
      <c r="ESR395" s="5"/>
      <c r="ESS395" s="5"/>
      <c r="EST395" s="5"/>
      <c r="ESU395" s="5"/>
      <c r="ESV395" s="5"/>
      <c r="ESW395" s="5"/>
      <c r="ESX395" s="5"/>
      <c r="ESY395" s="5"/>
      <c r="ESZ395" s="5"/>
      <c r="ETA395" s="5"/>
      <c r="ETB395" s="5"/>
      <c r="ETC395" s="5"/>
      <c r="ETD395" s="5"/>
      <c r="ETE395" s="5"/>
      <c r="ETF395" s="5"/>
      <c r="ETG395" s="5"/>
      <c r="ETH395" s="5"/>
      <c r="ETI395" s="5"/>
      <c r="ETJ395" s="5"/>
      <c r="ETK395" s="5"/>
      <c r="ETL395" s="5"/>
      <c r="ETM395" s="5"/>
      <c r="ETN395" s="5"/>
      <c r="ETO395" s="5"/>
      <c r="ETP395" s="5"/>
      <c r="ETQ395" s="5"/>
      <c r="ETR395" s="5"/>
      <c r="ETS395" s="5"/>
      <c r="ETT395" s="5"/>
      <c r="ETU395" s="5"/>
      <c r="ETV395" s="5"/>
      <c r="ETW395" s="5"/>
      <c r="ETX395" s="5"/>
      <c r="ETY395" s="5"/>
      <c r="ETZ395" s="5"/>
      <c r="EUA395" s="5"/>
      <c r="EUB395" s="5"/>
      <c r="EUC395" s="5"/>
      <c r="EUD395" s="5"/>
      <c r="EUE395" s="5"/>
      <c r="EUF395" s="5"/>
      <c r="EUG395" s="5"/>
      <c r="EUH395" s="5"/>
      <c r="EUI395" s="5"/>
      <c r="EUJ395" s="5"/>
      <c r="EUK395" s="5"/>
      <c r="EUL395" s="5"/>
      <c r="EUM395" s="5"/>
      <c r="EUN395" s="5"/>
      <c r="EUO395" s="5"/>
      <c r="EUP395" s="5"/>
      <c r="EUQ395" s="5"/>
      <c r="EUR395" s="5"/>
      <c r="EUS395" s="5"/>
      <c r="EUT395" s="5"/>
      <c r="EUU395" s="5"/>
      <c r="EUV395" s="5"/>
      <c r="EUW395" s="5"/>
      <c r="EUX395" s="5"/>
      <c r="EUY395" s="5"/>
      <c r="EUZ395" s="5"/>
      <c r="EVA395" s="5"/>
      <c r="EVB395" s="5"/>
      <c r="EVC395" s="5"/>
      <c r="EVD395" s="5"/>
      <c r="EVE395" s="5"/>
      <c r="EVF395" s="5"/>
      <c r="EVG395" s="5"/>
      <c r="EVH395" s="5"/>
      <c r="EVI395" s="5"/>
      <c r="EVJ395" s="5"/>
      <c r="EVK395" s="5"/>
      <c r="EVL395" s="5"/>
      <c r="EVM395" s="5"/>
      <c r="EVN395" s="5"/>
      <c r="EVO395" s="5"/>
      <c r="EVP395" s="5"/>
      <c r="EVQ395" s="5"/>
      <c r="EVR395" s="5"/>
      <c r="EVS395" s="5"/>
      <c r="EVT395" s="5"/>
      <c r="EVU395" s="5"/>
      <c r="EVV395" s="5"/>
      <c r="EVW395" s="5"/>
      <c r="EVX395" s="5"/>
      <c r="EVY395" s="5"/>
      <c r="EVZ395" s="5"/>
      <c r="EWA395" s="5"/>
      <c r="EWB395" s="5"/>
      <c r="EWC395" s="5"/>
      <c r="EWD395" s="5"/>
      <c r="EWE395" s="5"/>
      <c r="EWF395" s="5"/>
      <c r="EWG395" s="5"/>
      <c r="EWH395" s="5"/>
      <c r="EWI395" s="5"/>
      <c r="EWJ395" s="5"/>
      <c r="EWK395" s="5"/>
      <c r="EWL395" s="5"/>
      <c r="EWM395" s="5"/>
      <c r="EWN395" s="5"/>
      <c r="EWO395" s="5"/>
      <c r="EWP395" s="5"/>
      <c r="EWQ395" s="5"/>
      <c r="EWR395" s="5"/>
      <c r="EWS395" s="5"/>
      <c r="EWT395" s="5"/>
      <c r="EWU395" s="5"/>
      <c r="EWV395" s="5"/>
      <c r="EWW395" s="5"/>
      <c r="EWX395" s="5"/>
      <c r="EWY395" s="5"/>
      <c r="EWZ395" s="5"/>
      <c r="EXA395" s="5"/>
      <c r="EXB395" s="5"/>
      <c r="EXC395" s="5"/>
      <c r="EXD395" s="5"/>
      <c r="EXE395" s="5"/>
      <c r="EXF395" s="5"/>
      <c r="EXG395" s="5"/>
      <c r="EXH395" s="5"/>
      <c r="EXI395" s="5"/>
      <c r="EXJ395" s="5"/>
      <c r="EXK395" s="5"/>
      <c r="EXL395" s="5"/>
      <c r="EXM395" s="5"/>
      <c r="EXN395" s="5"/>
      <c r="EXO395" s="5"/>
      <c r="EXP395" s="5"/>
      <c r="EXQ395" s="5"/>
      <c r="EXR395" s="5"/>
      <c r="EXS395" s="5"/>
      <c r="EXT395" s="5"/>
      <c r="EXU395" s="5"/>
      <c r="EXV395" s="5"/>
      <c r="EXW395" s="5"/>
      <c r="EXX395" s="5"/>
      <c r="EXY395" s="5"/>
      <c r="EXZ395" s="5"/>
      <c r="EYA395" s="5"/>
      <c r="EYB395" s="5"/>
      <c r="EYC395" s="5"/>
      <c r="EYD395" s="5"/>
      <c r="EYE395" s="5"/>
      <c r="EYF395" s="5"/>
      <c r="EYG395" s="5"/>
      <c r="EYH395" s="5"/>
      <c r="EYI395" s="5"/>
      <c r="EYJ395" s="5"/>
      <c r="EYK395" s="5"/>
      <c r="EYL395" s="5"/>
      <c r="EYM395" s="5"/>
      <c r="EYN395" s="5"/>
      <c r="EYO395" s="5"/>
      <c r="EYP395" s="5"/>
      <c r="EYQ395" s="5"/>
      <c r="EYR395" s="5"/>
      <c r="EYS395" s="5"/>
      <c r="EYT395" s="5"/>
      <c r="EYU395" s="5"/>
      <c r="EYV395" s="5"/>
      <c r="EYW395" s="5"/>
      <c r="EYX395" s="5"/>
      <c r="EYY395" s="5"/>
      <c r="EYZ395" s="5"/>
      <c r="EZA395" s="5"/>
      <c r="EZB395" s="5"/>
      <c r="EZC395" s="5"/>
      <c r="EZD395" s="5"/>
      <c r="EZE395" s="5"/>
      <c r="EZF395" s="5"/>
      <c r="EZG395" s="5"/>
      <c r="EZH395" s="5"/>
      <c r="EZI395" s="5"/>
      <c r="EZJ395" s="5"/>
      <c r="EZK395" s="5"/>
      <c r="EZL395" s="5"/>
      <c r="EZM395" s="5"/>
      <c r="EZN395" s="5"/>
      <c r="EZO395" s="5"/>
      <c r="EZP395" s="5"/>
      <c r="EZQ395" s="5"/>
      <c r="EZR395" s="5"/>
      <c r="EZS395" s="5"/>
      <c r="EZT395" s="5"/>
      <c r="EZU395" s="5"/>
      <c r="EZV395" s="5"/>
      <c r="EZW395" s="5"/>
      <c r="EZX395" s="5"/>
      <c r="EZY395" s="5"/>
      <c r="EZZ395" s="5"/>
      <c r="FAA395" s="5"/>
      <c r="FAB395" s="5"/>
      <c r="FAC395" s="5"/>
      <c r="FAD395" s="5"/>
      <c r="FAE395" s="5"/>
      <c r="FAF395" s="5"/>
      <c r="FAG395" s="5"/>
      <c r="FAH395" s="5"/>
      <c r="FAI395" s="5"/>
      <c r="FAJ395" s="5"/>
      <c r="FAK395" s="5"/>
      <c r="FAL395" s="5"/>
      <c r="FAM395" s="5"/>
      <c r="FAN395" s="5"/>
      <c r="FAO395" s="5"/>
      <c r="FAP395" s="5"/>
      <c r="FAQ395" s="5"/>
      <c r="FAR395" s="5"/>
      <c r="FAS395" s="5"/>
      <c r="FAT395" s="5"/>
      <c r="FAU395" s="5"/>
      <c r="FAV395" s="5"/>
      <c r="FAW395" s="5"/>
      <c r="FAX395" s="5"/>
      <c r="FAY395" s="5"/>
      <c r="FAZ395" s="5"/>
      <c r="FBA395" s="5"/>
      <c r="FBB395" s="5"/>
      <c r="FBC395" s="5"/>
      <c r="FBD395" s="5"/>
      <c r="FBE395" s="5"/>
      <c r="FBF395" s="5"/>
      <c r="FBG395" s="5"/>
      <c r="FBH395" s="5"/>
      <c r="FBI395" s="5"/>
      <c r="FBJ395" s="5"/>
      <c r="FBK395" s="5"/>
      <c r="FBL395" s="5"/>
      <c r="FBM395" s="5"/>
      <c r="FBN395" s="5"/>
      <c r="FBO395" s="5"/>
      <c r="FBP395" s="5"/>
      <c r="FBQ395" s="5"/>
      <c r="FBR395" s="5"/>
      <c r="FBS395" s="5"/>
      <c r="FBT395" s="5"/>
      <c r="FBU395" s="5"/>
      <c r="FBV395" s="5"/>
      <c r="FBW395" s="5"/>
      <c r="FBX395" s="5"/>
      <c r="FBY395" s="5"/>
      <c r="FBZ395" s="5"/>
      <c r="FCA395" s="5"/>
      <c r="FCB395" s="5"/>
      <c r="FCC395" s="5"/>
      <c r="FCD395" s="5"/>
      <c r="FCE395" s="5"/>
      <c r="FCF395" s="5"/>
      <c r="FCG395" s="5"/>
      <c r="FCH395" s="5"/>
      <c r="FCI395" s="5"/>
      <c r="FCJ395" s="5"/>
      <c r="FCK395" s="5"/>
      <c r="FCL395" s="5"/>
      <c r="FCM395" s="5"/>
      <c r="FCN395" s="5"/>
      <c r="FCO395" s="5"/>
      <c r="FCP395" s="5"/>
      <c r="FCQ395" s="5"/>
      <c r="FCR395" s="5"/>
      <c r="FCS395" s="5"/>
      <c r="FCT395" s="5"/>
      <c r="FCU395" s="5"/>
      <c r="FCV395" s="5"/>
      <c r="FCW395" s="5"/>
      <c r="FCX395" s="5"/>
      <c r="FCY395" s="5"/>
      <c r="FCZ395" s="5"/>
      <c r="FDA395" s="5"/>
      <c r="FDB395" s="5"/>
      <c r="FDC395" s="5"/>
      <c r="FDD395" s="5"/>
      <c r="FDE395" s="5"/>
      <c r="FDF395" s="5"/>
      <c r="FDG395" s="5"/>
      <c r="FDH395" s="5"/>
      <c r="FDI395" s="5"/>
      <c r="FDJ395" s="5"/>
      <c r="FDK395" s="5"/>
      <c r="FDL395" s="5"/>
      <c r="FDM395" s="5"/>
      <c r="FDN395" s="5"/>
      <c r="FDO395" s="5"/>
      <c r="FDP395" s="5"/>
      <c r="FDQ395" s="5"/>
      <c r="FDR395" s="5"/>
      <c r="FDS395" s="5"/>
      <c r="FDT395" s="5"/>
      <c r="FDU395" s="5"/>
      <c r="FDV395" s="5"/>
      <c r="FDW395" s="5"/>
      <c r="FDX395" s="5"/>
      <c r="FDY395" s="5"/>
      <c r="FDZ395" s="5"/>
      <c r="FEA395" s="5"/>
      <c r="FEB395" s="5"/>
      <c r="FEC395" s="5"/>
      <c r="FED395" s="5"/>
      <c r="FEE395" s="5"/>
      <c r="FEF395" s="5"/>
      <c r="FEG395" s="5"/>
      <c r="FEH395" s="5"/>
      <c r="FEI395" s="5"/>
      <c r="FEJ395" s="5"/>
      <c r="FEK395" s="5"/>
      <c r="FEL395" s="5"/>
      <c r="FEM395" s="5"/>
      <c r="FEN395" s="5"/>
      <c r="FEO395" s="5"/>
      <c r="FEP395" s="5"/>
      <c r="FEQ395" s="5"/>
      <c r="FER395" s="5"/>
      <c r="FES395" s="5"/>
      <c r="FET395" s="5"/>
      <c r="FEU395" s="5"/>
      <c r="FEV395" s="5"/>
      <c r="FEW395" s="5"/>
      <c r="FEX395" s="5"/>
      <c r="FEY395" s="5"/>
      <c r="FEZ395" s="5"/>
      <c r="FFA395" s="5"/>
      <c r="FFB395" s="5"/>
      <c r="FFC395" s="5"/>
      <c r="FFD395" s="5"/>
      <c r="FFE395" s="5"/>
      <c r="FFF395" s="5"/>
      <c r="FFG395" s="5"/>
      <c r="FFH395" s="5"/>
      <c r="FFI395" s="5"/>
      <c r="FFJ395" s="5"/>
      <c r="FFK395" s="5"/>
      <c r="FFL395" s="5"/>
      <c r="FFM395" s="5"/>
      <c r="FFN395" s="5"/>
      <c r="FFO395" s="5"/>
      <c r="FFP395" s="5"/>
      <c r="FFQ395" s="5"/>
      <c r="FFR395" s="5"/>
      <c r="FFS395" s="5"/>
      <c r="FFT395" s="5"/>
      <c r="FFU395" s="5"/>
      <c r="FFV395" s="5"/>
      <c r="FFW395" s="5"/>
      <c r="FFX395" s="5"/>
      <c r="FFY395" s="5"/>
      <c r="FFZ395" s="5"/>
      <c r="FGA395" s="5"/>
      <c r="FGB395" s="5"/>
      <c r="FGC395" s="5"/>
      <c r="FGD395" s="5"/>
      <c r="FGE395" s="5"/>
      <c r="FGF395" s="5"/>
      <c r="FGG395" s="5"/>
      <c r="FGH395" s="5"/>
      <c r="FGI395" s="5"/>
      <c r="FGJ395" s="5"/>
      <c r="FGK395" s="5"/>
      <c r="FGL395" s="5"/>
      <c r="FGM395" s="5"/>
      <c r="FGN395" s="5"/>
      <c r="FGO395" s="5"/>
      <c r="FGP395" s="5"/>
      <c r="FGQ395" s="5"/>
      <c r="FGR395" s="5"/>
      <c r="FGS395" s="5"/>
      <c r="FGT395" s="5"/>
      <c r="FGU395" s="5"/>
      <c r="FGV395" s="5"/>
      <c r="FGW395" s="5"/>
      <c r="FGX395" s="5"/>
      <c r="FGY395" s="5"/>
      <c r="FGZ395" s="5"/>
      <c r="FHA395" s="5"/>
      <c r="FHB395" s="5"/>
      <c r="FHC395" s="5"/>
      <c r="FHD395" s="5"/>
      <c r="FHE395" s="5"/>
      <c r="FHF395" s="5"/>
      <c r="FHG395" s="5"/>
      <c r="FHH395" s="5"/>
      <c r="FHI395" s="5"/>
      <c r="FHJ395" s="5"/>
      <c r="FHK395" s="5"/>
      <c r="FHL395" s="5"/>
      <c r="FHM395" s="5"/>
      <c r="FHN395" s="5"/>
      <c r="FHO395" s="5"/>
      <c r="FHP395" s="5"/>
      <c r="FHQ395" s="5"/>
      <c r="FHR395" s="5"/>
      <c r="FHS395" s="5"/>
      <c r="FHT395" s="5"/>
      <c r="FHU395" s="5"/>
      <c r="FHV395" s="5"/>
      <c r="FHW395" s="5"/>
      <c r="FHX395" s="5"/>
      <c r="FHY395" s="5"/>
      <c r="FHZ395" s="5"/>
      <c r="FIA395" s="5"/>
      <c r="FIB395" s="5"/>
      <c r="FIC395" s="5"/>
      <c r="FID395" s="5"/>
      <c r="FIE395" s="5"/>
      <c r="FIF395" s="5"/>
      <c r="FIG395" s="5"/>
      <c r="FIH395" s="5"/>
      <c r="FII395" s="5"/>
      <c r="FIJ395" s="5"/>
      <c r="FIK395" s="5"/>
      <c r="FIL395" s="5"/>
      <c r="FIM395" s="5"/>
      <c r="FIN395" s="5"/>
      <c r="FIO395" s="5"/>
      <c r="FIP395" s="5"/>
      <c r="FIQ395" s="5"/>
      <c r="FIR395" s="5"/>
      <c r="FIS395" s="5"/>
      <c r="FIT395" s="5"/>
      <c r="FIU395" s="5"/>
      <c r="FIV395" s="5"/>
      <c r="FIW395" s="5"/>
      <c r="FIX395" s="5"/>
      <c r="FIY395" s="5"/>
      <c r="FIZ395" s="5"/>
      <c r="FJA395" s="5"/>
      <c r="FJB395" s="5"/>
      <c r="FJC395" s="5"/>
      <c r="FJD395" s="5"/>
      <c r="FJE395" s="5"/>
      <c r="FJF395" s="5"/>
      <c r="FJG395" s="5"/>
      <c r="FJH395" s="5"/>
      <c r="FJI395" s="5"/>
      <c r="FJJ395" s="5"/>
      <c r="FJK395" s="5"/>
      <c r="FJL395" s="5"/>
      <c r="FJM395" s="5"/>
      <c r="FJN395" s="5"/>
      <c r="FJO395" s="5"/>
      <c r="FJP395" s="5"/>
      <c r="FJQ395" s="5"/>
      <c r="FJR395" s="5"/>
      <c r="FJS395" s="5"/>
      <c r="FJT395" s="5"/>
      <c r="FJU395" s="5"/>
      <c r="FJV395" s="5"/>
      <c r="FJW395" s="5"/>
      <c r="FJX395" s="5"/>
      <c r="FJY395" s="5"/>
      <c r="FJZ395" s="5"/>
      <c r="FKA395" s="5"/>
      <c r="FKB395" s="5"/>
      <c r="FKC395" s="5"/>
      <c r="FKD395" s="5"/>
      <c r="FKE395" s="5"/>
      <c r="FKF395" s="5"/>
      <c r="FKG395" s="5"/>
      <c r="FKH395" s="5"/>
      <c r="FKI395" s="5"/>
      <c r="FKJ395" s="5"/>
      <c r="FKK395" s="5"/>
      <c r="FKL395" s="5"/>
      <c r="FKM395" s="5"/>
      <c r="FKN395" s="5"/>
      <c r="FKO395" s="5"/>
      <c r="FKP395" s="5"/>
      <c r="FKQ395" s="5"/>
      <c r="FKR395" s="5"/>
      <c r="FKS395" s="5"/>
      <c r="FKT395" s="5"/>
      <c r="FKU395" s="5"/>
      <c r="FKV395" s="5"/>
      <c r="FKW395" s="5"/>
      <c r="FKX395" s="5"/>
      <c r="FKY395" s="5"/>
      <c r="FKZ395" s="5"/>
      <c r="FLA395" s="5"/>
      <c r="FLB395" s="5"/>
      <c r="FLC395" s="5"/>
      <c r="FLD395" s="5"/>
      <c r="FLE395" s="5"/>
      <c r="FLF395" s="5"/>
      <c r="FLG395" s="5"/>
      <c r="FLH395" s="5"/>
      <c r="FLI395" s="5"/>
      <c r="FLJ395" s="5"/>
      <c r="FLK395" s="5"/>
      <c r="FLL395" s="5"/>
      <c r="FLM395" s="5"/>
      <c r="FLN395" s="5"/>
      <c r="FLO395" s="5"/>
      <c r="FLP395" s="5"/>
      <c r="FLQ395" s="5"/>
      <c r="FLR395" s="5"/>
      <c r="FLS395" s="5"/>
      <c r="FLT395" s="5"/>
      <c r="FLU395" s="5"/>
      <c r="FLV395" s="5"/>
      <c r="FLW395" s="5"/>
      <c r="FLX395" s="5"/>
      <c r="FLY395" s="5"/>
      <c r="FLZ395" s="5"/>
      <c r="FMA395" s="5"/>
      <c r="FMB395" s="5"/>
      <c r="FMC395" s="5"/>
      <c r="FMD395" s="5"/>
      <c r="FME395" s="5"/>
      <c r="FMF395" s="5"/>
      <c r="FMG395" s="5"/>
      <c r="FMH395" s="5"/>
      <c r="FMI395" s="5"/>
      <c r="FMJ395" s="5"/>
      <c r="FMK395" s="5"/>
      <c r="FML395" s="5"/>
      <c r="FMM395" s="5"/>
      <c r="FMN395" s="5"/>
      <c r="FMO395" s="5"/>
      <c r="FMP395" s="5"/>
      <c r="FMQ395" s="5"/>
      <c r="FMR395" s="5"/>
      <c r="FMS395" s="5"/>
      <c r="FMT395" s="5"/>
      <c r="FMU395" s="5"/>
      <c r="FMV395" s="5"/>
      <c r="FMW395" s="5"/>
      <c r="FMX395" s="5"/>
      <c r="FMY395" s="5"/>
      <c r="FMZ395" s="5"/>
      <c r="FNA395" s="5"/>
      <c r="FNB395" s="5"/>
      <c r="FNC395" s="5"/>
      <c r="FND395" s="5"/>
      <c r="FNE395" s="5"/>
      <c r="FNF395" s="5"/>
      <c r="FNG395" s="5"/>
      <c r="FNH395" s="5"/>
      <c r="FNI395" s="5"/>
      <c r="FNJ395" s="5"/>
      <c r="FNK395" s="5"/>
      <c r="FNL395" s="5"/>
      <c r="FNM395" s="5"/>
      <c r="FNN395" s="5"/>
      <c r="FNO395" s="5"/>
      <c r="FNP395" s="5"/>
      <c r="FNQ395" s="5"/>
      <c r="FNR395" s="5"/>
      <c r="FNS395" s="5"/>
      <c r="FNT395" s="5"/>
      <c r="FNU395" s="5"/>
      <c r="FNV395" s="5"/>
      <c r="FNW395" s="5"/>
      <c r="FNX395" s="5"/>
      <c r="FNY395" s="5"/>
      <c r="FNZ395" s="5"/>
      <c r="FOA395" s="5"/>
      <c r="FOB395" s="5"/>
      <c r="FOC395" s="5"/>
      <c r="FOD395" s="5"/>
      <c r="FOE395" s="5"/>
      <c r="FOF395" s="5"/>
      <c r="FOG395" s="5"/>
      <c r="FOH395" s="5"/>
      <c r="FOI395" s="5"/>
      <c r="FOJ395" s="5"/>
      <c r="FOK395" s="5"/>
      <c r="FOL395" s="5"/>
      <c r="FOM395" s="5"/>
      <c r="FON395" s="5"/>
      <c r="FOO395" s="5"/>
      <c r="FOP395" s="5"/>
      <c r="FOQ395" s="5"/>
      <c r="FOR395" s="5"/>
      <c r="FOS395" s="5"/>
      <c r="FOT395" s="5"/>
      <c r="FOU395" s="5"/>
      <c r="FOV395" s="5"/>
      <c r="FOW395" s="5"/>
      <c r="FOX395" s="5"/>
      <c r="FOY395" s="5"/>
      <c r="FOZ395" s="5"/>
      <c r="FPA395" s="5"/>
      <c r="FPB395" s="5"/>
      <c r="FPC395" s="5"/>
      <c r="FPD395" s="5"/>
      <c r="FPE395" s="5"/>
      <c r="FPF395" s="5"/>
      <c r="FPG395" s="5"/>
      <c r="FPH395" s="5"/>
      <c r="FPI395" s="5"/>
      <c r="FPJ395" s="5"/>
      <c r="FPK395" s="5"/>
      <c r="FPL395" s="5"/>
      <c r="FPM395" s="5"/>
      <c r="FPN395" s="5"/>
      <c r="FPO395" s="5"/>
      <c r="FPP395" s="5"/>
      <c r="FPQ395" s="5"/>
      <c r="FPR395" s="5"/>
      <c r="FPS395" s="5"/>
      <c r="FPT395" s="5"/>
      <c r="FPU395" s="5"/>
      <c r="FPV395" s="5"/>
      <c r="FPW395" s="5"/>
      <c r="FPX395" s="5"/>
      <c r="FPY395" s="5"/>
      <c r="FPZ395" s="5"/>
      <c r="FQA395" s="5"/>
      <c r="FQB395" s="5"/>
      <c r="FQC395" s="5"/>
      <c r="FQD395" s="5"/>
      <c r="FQE395" s="5"/>
      <c r="FQF395" s="5"/>
      <c r="FQG395" s="5"/>
      <c r="FQH395" s="5"/>
      <c r="FQI395" s="5"/>
      <c r="FQJ395" s="5"/>
      <c r="FQK395" s="5"/>
      <c r="FQL395" s="5"/>
      <c r="FQM395" s="5"/>
      <c r="FQN395" s="5"/>
      <c r="FQO395" s="5"/>
      <c r="FQP395" s="5"/>
      <c r="FQQ395" s="5"/>
      <c r="FQR395" s="5"/>
      <c r="FQS395" s="5"/>
      <c r="FQT395" s="5"/>
      <c r="FQU395" s="5"/>
      <c r="FQV395" s="5"/>
      <c r="FQW395" s="5"/>
      <c r="FQX395" s="5"/>
      <c r="FQY395" s="5"/>
      <c r="FQZ395" s="5"/>
      <c r="FRA395" s="5"/>
      <c r="FRB395" s="5"/>
      <c r="FRC395" s="5"/>
      <c r="FRD395" s="5"/>
      <c r="FRE395" s="5"/>
      <c r="FRF395" s="5"/>
      <c r="FRG395" s="5"/>
      <c r="FRH395" s="5"/>
      <c r="FRI395" s="5"/>
      <c r="FRJ395" s="5"/>
      <c r="FRK395" s="5"/>
      <c r="FRL395" s="5"/>
      <c r="FRM395" s="5"/>
      <c r="FRN395" s="5"/>
      <c r="FRO395" s="5"/>
      <c r="FRP395" s="5"/>
      <c r="FRQ395" s="5"/>
      <c r="FRR395" s="5"/>
      <c r="FRS395" s="5"/>
      <c r="FRT395" s="5"/>
      <c r="FRU395" s="5"/>
      <c r="FRV395" s="5"/>
      <c r="FRW395" s="5"/>
      <c r="FRX395" s="5"/>
      <c r="FRY395" s="5"/>
      <c r="FRZ395" s="5"/>
      <c r="FSA395" s="5"/>
      <c r="FSB395" s="5"/>
      <c r="FSC395" s="5"/>
      <c r="FSD395" s="5"/>
      <c r="FSE395" s="5"/>
      <c r="FSF395" s="5"/>
      <c r="FSG395" s="5"/>
      <c r="FSH395" s="5"/>
      <c r="FSI395" s="5"/>
      <c r="FSJ395" s="5"/>
      <c r="FSK395" s="5"/>
      <c r="FSL395" s="5"/>
      <c r="FSM395" s="5"/>
      <c r="FSN395" s="5"/>
      <c r="FSO395" s="5"/>
      <c r="FSP395" s="5"/>
      <c r="FSQ395" s="5"/>
      <c r="FSR395" s="5"/>
      <c r="FSS395" s="5"/>
      <c r="FST395" s="5"/>
      <c r="FSU395" s="5"/>
      <c r="FSV395" s="5"/>
      <c r="FSW395" s="5"/>
      <c r="FSX395" s="5"/>
      <c r="FSY395" s="5"/>
      <c r="FSZ395" s="5"/>
      <c r="FTA395" s="5"/>
      <c r="FTB395" s="5"/>
      <c r="FTC395" s="5"/>
      <c r="FTD395" s="5"/>
      <c r="FTE395" s="5"/>
      <c r="FTF395" s="5"/>
      <c r="FTG395" s="5"/>
      <c r="FTH395" s="5"/>
      <c r="FTI395" s="5"/>
      <c r="FTJ395" s="5"/>
      <c r="FTK395" s="5"/>
      <c r="FTL395" s="5"/>
      <c r="FTM395" s="5"/>
      <c r="FTN395" s="5"/>
      <c r="FTO395" s="5"/>
      <c r="FTP395" s="5"/>
      <c r="FTQ395" s="5"/>
      <c r="FTR395" s="5"/>
      <c r="FTS395" s="5"/>
      <c r="FTT395" s="5"/>
      <c r="FTU395" s="5"/>
      <c r="FTV395" s="5"/>
      <c r="FTW395" s="5"/>
      <c r="FTX395" s="5"/>
      <c r="FTY395" s="5"/>
      <c r="FTZ395" s="5"/>
      <c r="FUA395" s="5"/>
      <c r="FUB395" s="5"/>
      <c r="FUC395" s="5"/>
      <c r="FUD395" s="5"/>
      <c r="FUE395" s="5"/>
      <c r="FUF395" s="5"/>
      <c r="FUG395" s="5"/>
      <c r="FUH395" s="5"/>
      <c r="FUI395" s="5"/>
      <c r="FUJ395" s="5"/>
      <c r="FUK395" s="5"/>
      <c r="FUL395" s="5"/>
      <c r="FUM395" s="5"/>
      <c r="FUN395" s="5"/>
      <c r="FUO395" s="5"/>
      <c r="FUP395" s="5"/>
      <c r="FUQ395" s="5"/>
      <c r="FUR395" s="5"/>
      <c r="FUS395" s="5"/>
      <c r="FUT395" s="5"/>
      <c r="FUU395" s="5"/>
      <c r="FUV395" s="5"/>
      <c r="FUW395" s="5"/>
      <c r="FUX395" s="5"/>
      <c r="FUY395" s="5"/>
      <c r="FUZ395" s="5"/>
      <c r="FVA395" s="5"/>
      <c r="FVB395" s="5"/>
      <c r="FVC395" s="5"/>
      <c r="FVD395" s="5"/>
      <c r="FVE395" s="5"/>
      <c r="FVF395" s="5"/>
      <c r="FVG395" s="5"/>
      <c r="FVH395" s="5"/>
      <c r="FVI395" s="5"/>
      <c r="FVJ395" s="5"/>
      <c r="FVK395" s="5"/>
      <c r="FVL395" s="5"/>
      <c r="FVM395" s="5"/>
      <c r="FVN395" s="5"/>
      <c r="FVO395" s="5"/>
      <c r="FVP395" s="5"/>
      <c r="FVQ395" s="5"/>
      <c r="FVR395" s="5"/>
      <c r="FVS395" s="5"/>
      <c r="FVT395" s="5"/>
      <c r="FVU395" s="5"/>
      <c r="FVV395" s="5"/>
      <c r="FVW395" s="5"/>
      <c r="FVX395" s="5"/>
      <c r="FVY395" s="5"/>
      <c r="FVZ395" s="5"/>
      <c r="FWA395" s="5"/>
      <c r="FWB395" s="5"/>
      <c r="FWC395" s="5"/>
      <c r="FWD395" s="5"/>
      <c r="FWE395" s="5"/>
      <c r="FWF395" s="5"/>
      <c r="FWG395" s="5"/>
      <c r="FWH395" s="5"/>
      <c r="FWI395" s="5"/>
      <c r="FWJ395" s="5"/>
      <c r="FWK395" s="5"/>
      <c r="FWL395" s="5"/>
      <c r="FWM395" s="5"/>
      <c r="FWN395" s="5"/>
      <c r="FWO395" s="5"/>
      <c r="FWP395" s="5"/>
      <c r="FWQ395" s="5"/>
      <c r="FWR395" s="5"/>
      <c r="FWS395" s="5"/>
      <c r="FWT395" s="5"/>
      <c r="FWU395" s="5"/>
      <c r="FWV395" s="5"/>
      <c r="FWW395" s="5"/>
      <c r="FWX395" s="5"/>
      <c r="FWY395" s="5"/>
      <c r="FWZ395" s="5"/>
      <c r="FXA395" s="5"/>
      <c r="FXB395" s="5"/>
      <c r="FXC395" s="5"/>
      <c r="FXD395" s="5"/>
      <c r="FXE395" s="5"/>
      <c r="FXF395" s="5"/>
      <c r="FXG395" s="5"/>
      <c r="FXH395" s="5"/>
      <c r="FXI395" s="5"/>
      <c r="FXJ395" s="5"/>
      <c r="FXK395" s="5"/>
      <c r="FXL395" s="5"/>
      <c r="FXM395" s="5"/>
      <c r="FXN395" s="5"/>
      <c r="FXO395" s="5"/>
      <c r="FXP395" s="5"/>
      <c r="FXQ395" s="5"/>
      <c r="FXR395" s="5"/>
      <c r="FXS395" s="5"/>
      <c r="FXT395" s="5"/>
      <c r="FXU395" s="5"/>
      <c r="FXV395" s="5"/>
      <c r="FXW395" s="5"/>
      <c r="FXX395" s="5"/>
      <c r="FXY395" s="5"/>
      <c r="FXZ395" s="5"/>
      <c r="FYA395" s="5"/>
      <c r="FYB395" s="5"/>
      <c r="FYC395" s="5"/>
      <c r="FYD395" s="5"/>
      <c r="FYE395" s="5"/>
      <c r="FYF395" s="5"/>
      <c r="FYG395" s="5"/>
      <c r="FYH395" s="5"/>
      <c r="FYI395" s="5"/>
      <c r="FYJ395" s="5"/>
      <c r="FYK395" s="5"/>
      <c r="FYL395" s="5"/>
      <c r="FYM395" s="5"/>
      <c r="FYN395" s="5"/>
      <c r="FYO395" s="5"/>
      <c r="FYP395" s="5"/>
      <c r="FYQ395" s="5"/>
      <c r="FYR395" s="5"/>
      <c r="FYS395" s="5"/>
      <c r="FYT395" s="5"/>
      <c r="FYU395" s="5"/>
      <c r="FYV395" s="5"/>
      <c r="FYW395" s="5"/>
      <c r="FYX395" s="5"/>
      <c r="FYY395" s="5"/>
      <c r="FYZ395" s="5"/>
      <c r="FZA395" s="5"/>
      <c r="FZB395" s="5"/>
      <c r="FZC395" s="5"/>
      <c r="FZD395" s="5"/>
      <c r="FZE395" s="5"/>
      <c r="FZF395" s="5"/>
      <c r="FZG395" s="5"/>
      <c r="FZH395" s="5"/>
      <c r="FZI395" s="5"/>
      <c r="FZJ395" s="5"/>
      <c r="FZK395" s="5"/>
      <c r="FZL395" s="5"/>
      <c r="FZM395" s="5"/>
      <c r="FZN395" s="5"/>
      <c r="FZO395" s="5"/>
      <c r="FZP395" s="5"/>
      <c r="FZQ395" s="5"/>
      <c r="FZR395" s="5"/>
      <c r="FZS395" s="5"/>
      <c r="FZT395" s="5"/>
      <c r="FZU395" s="5"/>
      <c r="FZV395" s="5"/>
      <c r="FZW395" s="5"/>
      <c r="FZX395" s="5"/>
      <c r="FZY395" s="5"/>
      <c r="FZZ395" s="5"/>
      <c r="GAA395" s="5"/>
      <c r="GAB395" s="5"/>
      <c r="GAC395" s="5"/>
      <c r="GAD395" s="5"/>
      <c r="GAE395" s="5"/>
      <c r="GAF395" s="5"/>
      <c r="GAG395" s="5"/>
      <c r="GAH395" s="5"/>
      <c r="GAI395" s="5"/>
      <c r="GAJ395" s="5"/>
      <c r="GAK395" s="5"/>
      <c r="GAL395" s="5"/>
      <c r="GAM395" s="5"/>
      <c r="GAN395" s="5"/>
      <c r="GAO395" s="5"/>
      <c r="GAP395" s="5"/>
      <c r="GAQ395" s="5"/>
      <c r="GAR395" s="5"/>
      <c r="GAS395" s="5"/>
      <c r="GAT395" s="5"/>
      <c r="GAU395" s="5"/>
      <c r="GAV395" s="5"/>
      <c r="GAW395" s="5"/>
      <c r="GAX395" s="5"/>
      <c r="GAY395" s="5"/>
      <c r="GAZ395" s="5"/>
      <c r="GBA395" s="5"/>
      <c r="GBB395" s="5"/>
      <c r="GBC395" s="5"/>
      <c r="GBD395" s="5"/>
      <c r="GBE395" s="5"/>
      <c r="GBF395" s="5"/>
      <c r="GBG395" s="5"/>
      <c r="GBH395" s="5"/>
      <c r="GBI395" s="5"/>
      <c r="GBJ395" s="5"/>
      <c r="GBK395" s="5"/>
      <c r="GBL395" s="5"/>
      <c r="GBM395" s="5"/>
      <c r="GBN395" s="5"/>
      <c r="GBO395" s="5"/>
      <c r="GBP395" s="5"/>
      <c r="GBQ395" s="5"/>
      <c r="GBR395" s="5"/>
      <c r="GBS395" s="5"/>
      <c r="GBT395" s="5"/>
      <c r="GBU395" s="5"/>
      <c r="GBV395" s="5"/>
      <c r="GBW395" s="5"/>
      <c r="GBX395" s="5"/>
      <c r="GBY395" s="5"/>
      <c r="GBZ395" s="5"/>
      <c r="GCA395" s="5"/>
      <c r="GCB395" s="5"/>
      <c r="GCC395" s="5"/>
      <c r="GCD395" s="5"/>
      <c r="GCE395" s="5"/>
      <c r="GCF395" s="5"/>
      <c r="GCG395" s="5"/>
      <c r="GCH395" s="5"/>
      <c r="GCI395" s="5"/>
      <c r="GCJ395" s="5"/>
      <c r="GCK395" s="5"/>
      <c r="GCL395" s="5"/>
      <c r="GCM395" s="5"/>
      <c r="GCN395" s="5"/>
      <c r="GCO395" s="5"/>
      <c r="GCP395" s="5"/>
      <c r="GCQ395" s="5"/>
      <c r="GCR395" s="5"/>
      <c r="GCS395" s="5"/>
      <c r="GCT395" s="5"/>
      <c r="GCU395" s="5"/>
      <c r="GCV395" s="5"/>
      <c r="GCW395" s="5"/>
      <c r="GCX395" s="5"/>
      <c r="GCY395" s="5"/>
      <c r="GCZ395" s="5"/>
      <c r="GDA395" s="5"/>
      <c r="GDB395" s="5"/>
      <c r="GDC395" s="5"/>
      <c r="GDD395" s="5"/>
      <c r="GDE395" s="5"/>
      <c r="GDF395" s="5"/>
      <c r="GDG395" s="5"/>
      <c r="GDH395" s="5"/>
      <c r="GDI395" s="5"/>
      <c r="GDJ395" s="5"/>
      <c r="GDK395" s="5"/>
      <c r="GDL395" s="5"/>
      <c r="GDM395" s="5"/>
      <c r="GDN395" s="5"/>
      <c r="GDO395" s="5"/>
      <c r="GDP395" s="5"/>
      <c r="GDQ395" s="5"/>
      <c r="GDR395" s="5"/>
      <c r="GDS395" s="5"/>
      <c r="GDT395" s="5"/>
      <c r="GDU395" s="5"/>
      <c r="GDV395" s="5"/>
      <c r="GDW395" s="5"/>
      <c r="GDX395" s="5"/>
      <c r="GDY395" s="5"/>
      <c r="GDZ395" s="5"/>
      <c r="GEA395" s="5"/>
      <c r="GEB395" s="5"/>
      <c r="GEC395" s="5"/>
      <c r="GED395" s="5"/>
      <c r="GEE395" s="5"/>
      <c r="GEF395" s="5"/>
      <c r="GEG395" s="5"/>
      <c r="GEH395" s="5"/>
      <c r="GEI395" s="5"/>
      <c r="GEJ395" s="5"/>
      <c r="GEK395" s="5"/>
      <c r="GEL395" s="5"/>
      <c r="GEM395" s="5"/>
      <c r="GEN395" s="5"/>
      <c r="GEO395" s="5"/>
      <c r="GEP395" s="5"/>
      <c r="GEQ395" s="5"/>
      <c r="GER395" s="5"/>
      <c r="GES395" s="5"/>
      <c r="GET395" s="5"/>
      <c r="GEU395" s="5"/>
      <c r="GEV395" s="5"/>
      <c r="GEW395" s="5"/>
      <c r="GEX395" s="5"/>
      <c r="GEY395" s="5"/>
      <c r="GEZ395" s="5"/>
      <c r="GFA395" s="5"/>
      <c r="GFB395" s="5"/>
      <c r="GFC395" s="5"/>
      <c r="GFD395" s="5"/>
      <c r="GFE395" s="5"/>
      <c r="GFF395" s="5"/>
      <c r="GFG395" s="5"/>
      <c r="GFH395" s="5"/>
      <c r="GFI395" s="5"/>
      <c r="GFJ395" s="5"/>
      <c r="GFK395" s="5"/>
      <c r="GFL395" s="5"/>
      <c r="GFM395" s="5"/>
      <c r="GFN395" s="5"/>
      <c r="GFO395" s="5"/>
      <c r="GFP395" s="5"/>
      <c r="GFQ395" s="5"/>
      <c r="GFR395" s="5"/>
      <c r="GFS395" s="5"/>
      <c r="GFT395" s="5"/>
      <c r="GFU395" s="5"/>
      <c r="GFV395" s="5"/>
      <c r="GFW395" s="5"/>
      <c r="GFX395" s="5"/>
      <c r="GFY395" s="5"/>
      <c r="GFZ395" s="5"/>
      <c r="GGA395" s="5"/>
      <c r="GGB395" s="5"/>
      <c r="GGC395" s="5"/>
      <c r="GGD395" s="5"/>
      <c r="GGE395" s="5"/>
      <c r="GGF395" s="5"/>
      <c r="GGG395" s="5"/>
      <c r="GGH395" s="5"/>
      <c r="GGI395" s="5"/>
      <c r="GGJ395" s="5"/>
      <c r="GGK395" s="5"/>
      <c r="GGL395" s="5"/>
      <c r="GGM395" s="5"/>
      <c r="GGN395" s="5"/>
      <c r="GGO395" s="5"/>
      <c r="GGP395" s="5"/>
      <c r="GGQ395" s="5"/>
      <c r="GGR395" s="5"/>
      <c r="GGS395" s="5"/>
      <c r="GGT395" s="5"/>
      <c r="GGU395" s="5"/>
      <c r="GGV395" s="5"/>
      <c r="GGW395" s="5"/>
      <c r="GGX395" s="5"/>
      <c r="GGY395" s="5"/>
      <c r="GGZ395" s="5"/>
      <c r="GHA395" s="5"/>
      <c r="GHB395" s="5"/>
      <c r="GHC395" s="5"/>
      <c r="GHD395" s="5"/>
      <c r="GHE395" s="5"/>
      <c r="GHF395" s="5"/>
      <c r="GHG395" s="5"/>
      <c r="GHH395" s="5"/>
      <c r="GHI395" s="5"/>
      <c r="GHJ395" s="5"/>
      <c r="GHK395" s="5"/>
      <c r="GHL395" s="5"/>
      <c r="GHM395" s="5"/>
      <c r="GHN395" s="5"/>
      <c r="GHO395" s="5"/>
      <c r="GHP395" s="5"/>
      <c r="GHQ395" s="5"/>
      <c r="GHR395" s="5"/>
      <c r="GHS395" s="5"/>
      <c r="GHT395" s="5"/>
      <c r="GHU395" s="5"/>
      <c r="GHV395" s="5"/>
      <c r="GHW395" s="5"/>
      <c r="GHX395" s="5"/>
      <c r="GHY395" s="5"/>
      <c r="GHZ395" s="5"/>
      <c r="GIA395" s="5"/>
      <c r="GIB395" s="5"/>
      <c r="GIC395" s="5"/>
      <c r="GID395" s="5"/>
      <c r="GIE395" s="5"/>
      <c r="GIF395" s="5"/>
      <c r="GIG395" s="5"/>
      <c r="GIH395" s="5"/>
      <c r="GII395" s="5"/>
      <c r="GIJ395" s="5"/>
      <c r="GIK395" s="5"/>
      <c r="GIL395" s="5"/>
      <c r="GIM395" s="5"/>
      <c r="GIN395" s="5"/>
      <c r="GIO395" s="5"/>
      <c r="GIP395" s="5"/>
      <c r="GIQ395" s="5"/>
      <c r="GIR395" s="5"/>
      <c r="GIS395" s="5"/>
      <c r="GIT395" s="5"/>
      <c r="GIU395" s="5"/>
      <c r="GIV395" s="5"/>
      <c r="GIW395" s="5"/>
      <c r="GIX395" s="5"/>
      <c r="GIY395" s="5"/>
      <c r="GIZ395" s="5"/>
      <c r="GJA395" s="5"/>
      <c r="GJB395" s="5"/>
      <c r="GJC395" s="5"/>
      <c r="GJD395" s="5"/>
      <c r="GJE395" s="5"/>
      <c r="GJF395" s="5"/>
      <c r="GJG395" s="5"/>
      <c r="GJH395" s="5"/>
      <c r="GJI395" s="5"/>
      <c r="GJJ395" s="5"/>
      <c r="GJK395" s="5"/>
      <c r="GJL395" s="5"/>
      <c r="GJM395" s="5"/>
      <c r="GJN395" s="5"/>
      <c r="GJO395" s="5"/>
      <c r="GJP395" s="5"/>
      <c r="GJQ395" s="5"/>
      <c r="GJR395" s="5"/>
      <c r="GJS395" s="5"/>
      <c r="GJT395" s="5"/>
      <c r="GJU395" s="5"/>
      <c r="GJV395" s="5"/>
      <c r="GJW395" s="5"/>
      <c r="GJX395" s="5"/>
      <c r="GJY395" s="5"/>
      <c r="GJZ395" s="5"/>
      <c r="GKA395" s="5"/>
      <c r="GKB395" s="5"/>
      <c r="GKC395" s="5"/>
      <c r="GKD395" s="5"/>
      <c r="GKE395" s="5"/>
      <c r="GKF395" s="5"/>
      <c r="GKG395" s="5"/>
      <c r="GKH395" s="5"/>
      <c r="GKI395" s="5"/>
      <c r="GKJ395" s="5"/>
      <c r="GKK395" s="5"/>
      <c r="GKL395" s="5"/>
      <c r="GKM395" s="5"/>
      <c r="GKN395" s="5"/>
      <c r="GKO395" s="5"/>
      <c r="GKP395" s="5"/>
      <c r="GKQ395" s="5"/>
      <c r="GKR395" s="5"/>
      <c r="GKS395" s="5"/>
      <c r="GKT395" s="5"/>
      <c r="GKU395" s="5"/>
      <c r="GKV395" s="5"/>
      <c r="GKW395" s="5"/>
      <c r="GKX395" s="5"/>
      <c r="GKY395" s="5"/>
      <c r="GKZ395" s="5"/>
      <c r="GLA395" s="5"/>
      <c r="GLB395" s="5"/>
      <c r="GLC395" s="5"/>
      <c r="GLD395" s="5"/>
      <c r="GLE395" s="5"/>
      <c r="GLF395" s="5"/>
      <c r="GLG395" s="5"/>
      <c r="GLH395" s="5"/>
      <c r="GLI395" s="5"/>
      <c r="GLJ395" s="5"/>
      <c r="GLK395" s="5"/>
      <c r="GLL395" s="5"/>
      <c r="GLM395" s="5"/>
      <c r="GLN395" s="5"/>
      <c r="GLO395" s="5"/>
      <c r="GLP395" s="5"/>
      <c r="GLQ395" s="5"/>
      <c r="GLR395" s="5"/>
      <c r="GLS395" s="5"/>
      <c r="GLT395" s="5"/>
      <c r="GLU395" s="5"/>
      <c r="GLV395" s="5"/>
      <c r="GLW395" s="5"/>
      <c r="GLX395" s="5"/>
      <c r="GLY395" s="5"/>
      <c r="GLZ395" s="5"/>
      <c r="GMA395" s="5"/>
      <c r="GMB395" s="5"/>
      <c r="GMC395" s="5"/>
      <c r="GMD395" s="5"/>
      <c r="GME395" s="5"/>
      <c r="GMF395" s="5"/>
      <c r="GMG395" s="5"/>
      <c r="GMH395" s="5"/>
      <c r="GMI395" s="5"/>
      <c r="GMJ395" s="5"/>
      <c r="GMK395" s="5"/>
      <c r="GML395" s="5"/>
      <c r="GMM395" s="5"/>
      <c r="GMN395" s="5"/>
      <c r="GMO395" s="5"/>
      <c r="GMP395" s="5"/>
      <c r="GMQ395" s="5"/>
      <c r="GMR395" s="5"/>
      <c r="GMS395" s="5"/>
      <c r="GMT395" s="5"/>
      <c r="GMU395" s="5"/>
      <c r="GMV395" s="5"/>
      <c r="GMW395" s="5"/>
      <c r="GMX395" s="5"/>
      <c r="GMY395" s="5"/>
      <c r="GMZ395" s="5"/>
      <c r="GNA395" s="5"/>
      <c r="GNB395" s="5"/>
      <c r="GNC395" s="5"/>
      <c r="GND395" s="5"/>
      <c r="GNE395" s="5"/>
      <c r="GNF395" s="5"/>
      <c r="GNG395" s="5"/>
      <c r="GNH395" s="5"/>
      <c r="GNI395" s="5"/>
      <c r="GNJ395" s="5"/>
      <c r="GNK395" s="5"/>
      <c r="GNL395" s="5"/>
      <c r="GNM395" s="5"/>
      <c r="GNN395" s="5"/>
      <c r="GNO395" s="5"/>
      <c r="GNP395" s="5"/>
      <c r="GNQ395" s="5"/>
      <c r="GNR395" s="5"/>
      <c r="GNS395" s="5"/>
      <c r="GNT395" s="5"/>
      <c r="GNU395" s="5"/>
      <c r="GNV395" s="5"/>
      <c r="GNW395" s="5"/>
      <c r="GNX395" s="5"/>
      <c r="GNY395" s="5"/>
      <c r="GNZ395" s="5"/>
      <c r="GOA395" s="5"/>
      <c r="GOB395" s="5"/>
      <c r="GOC395" s="5"/>
      <c r="GOD395" s="5"/>
      <c r="GOE395" s="5"/>
      <c r="GOF395" s="5"/>
      <c r="GOG395" s="5"/>
      <c r="GOH395" s="5"/>
      <c r="GOI395" s="5"/>
      <c r="GOJ395" s="5"/>
      <c r="GOK395" s="5"/>
      <c r="GOL395" s="5"/>
      <c r="GOM395" s="5"/>
      <c r="GON395" s="5"/>
      <c r="GOO395" s="5"/>
      <c r="GOP395" s="5"/>
      <c r="GOQ395" s="5"/>
      <c r="GOR395" s="5"/>
      <c r="GOS395" s="5"/>
      <c r="GOT395" s="5"/>
      <c r="GOU395" s="5"/>
      <c r="GOV395" s="5"/>
      <c r="GOW395" s="5"/>
      <c r="GOX395" s="5"/>
      <c r="GOY395" s="5"/>
      <c r="GOZ395" s="5"/>
      <c r="GPA395" s="5"/>
      <c r="GPB395" s="5"/>
      <c r="GPC395" s="5"/>
      <c r="GPD395" s="5"/>
      <c r="GPE395" s="5"/>
      <c r="GPF395" s="5"/>
      <c r="GPG395" s="5"/>
      <c r="GPH395" s="5"/>
      <c r="GPI395" s="5"/>
      <c r="GPJ395" s="5"/>
      <c r="GPK395" s="5"/>
      <c r="GPL395" s="5"/>
      <c r="GPM395" s="5"/>
      <c r="GPN395" s="5"/>
      <c r="GPO395" s="5"/>
      <c r="GPP395" s="5"/>
      <c r="GPQ395" s="5"/>
      <c r="GPR395" s="5"/>
      <c r="GPS395" s="5"/>
      <c r="GPT395" s="5"/>
      <c r="GPU395" s="5"/>
      <c r="GPV395" s="5"/>
      <c r="GPW395" s="5"/>
      <c r="GPX395" s="5"/>
      <c r="GPY395" s="5"/>
      <c r="GPZ395" s="5"/>
      <c r="GQA395" s="5"/>
      <c r="GQB395" s="5"/>
      <c r="GQC395" s="5"/>
      <c r="GQD395" s="5"/>
      <c r="GQE395" s="5"/>
      <c r="GQF395" s="5"/>
      <c r="GQG395" s="5"/>
      <c r="GQH395" s="5"/>
      <c r="GQI395" s="5"/>
      <c r="GQJ395" s="5"/>
      <c r="GQK395" s="5"/>
      <c r="GQL395" s="5"/>
      <c r="GQM395" s="5"/>
      <c r="GQN395" s="5"/>
      <c r="GQO395" s="5"/>
      <c r="GQP395" s="5"/>
      <c r="GQQ395" s="5"/>
      <c r="GQR395" s="5"/>
      <c r="GQS395" s="5"/>
      <c r="GQT395" s="5"/>
      <c r="GQU395" s="5"/>
      <c r="GQV395" s="5"/>
      <c r="GQW395" s="5"/>
      <c r="GQX395" s="5"/>
      <c r="GQY395" s="5"/>
      <c r="GQZ395" s="5"/>
      <c r="GRA395" s="5"/>
      <c r="GRB395" s="5"/>
      <c r="GRC395" s="5"/>
      <c r="GRD395" s="5"/>
      <c r="GRE395" s="5"/>
      <c r="GRF395" s="5"/>
      <c r="GRG395" s="5"/>
      <c r="GRH395" s="5"/>
      <c r="GRI395" s="5"/>
      <c r="GRJ395" s="5"/>
      <c r="GRK395" s="5"/>
      <c r="GRL395" s="5"/>
      <c r="GRM395" s="5"/>
      <c r="GRN395" s="5"/>
      <c r="GRO395" s="5"/>
      <c r="GRP395" s="5"/>
      <c r="GRQ395" s="5"/>
      <c r="GRR395" s="5"/>
      <c r="GRS395" s="5"/>
      <c r="GRT395" s="5"/>
      <c r="GRU395" s="5"/>
      <c r="GRV395" s="5"/>
      <c r="GRW395" s="5"/>
      <c r="GRX395" s="5"/>
      <c r="GRY395" s="5"/>
      <c r="GRZ395" s="5"/>
      <c r="GSA395" s="5"/>
      <c r="GSB395" s="5"/>
      <c r="GSC395" s="5"/>
      <c r="GSD395" s="5"/>
      <c r="GSE395" s="5"/>
      <c r="GSF395" s="5"/>
      <c r="GSG395" s="5"/>
      <c r="GSH395" s="5"/>
      <c r="GSI395" s="5"/>
      <c r="GSJ395" s="5"/>
      <c r="GSK395" s="5"/>
      <c r="GSL395" s="5"/>
      <c r="GSM395" s="5"/>
      <c r="GSN395" s="5"/>
      <c r="GSO395" s="5"/>
      <c r="GSP395" s="5"/>
      <c r="GSQ395" s="5"/>
      <c r="GSR395" s="5"/>
      <c r="GSS395" s="5"/>
      <c r="GST395" s="5"/>
      <c r="GSU395" s="5"/>
      <c r="GSV395" s="5"/>
      <c r="GSW395" s="5"/>
      <c r="GSX395" s="5"/>
      <c r="GSY395" s="5"/>
      <c r="GSZ395" s="5"/>
      <c r="GTA395" s="5"/>
      <c r="GTB395" s="5"/>
      <c r="GTC395" s="5"/>
      <c r="GTD395" s="5"/>
      <c r="GTE395" s="5"/>
      <c r="GTF395" s="5"/>
      <c r="GTG395" s="5"/>
      <c r="GTH395" s="5"/>
      <c r="GTI395" s="5"/>
      <c r="GTJ395" s="5"/>
      <c r="GTK395" s="5"/>
      <c r="GTL395" s="5"/>
      <c r="GTM395" s="5"/>
      <c r="GTN395" s="5"/>
      <c r="GTO395" s="5"/>
      <c r="GTP395" s="5"/>
      <c r="GTQ395" s="5"/>
      <c r="GTR395" s="5"/>
      <c r="GTS395" s="5"/>
      <c r="GTT395" s="5"/>
      <c r="GTU395" s="5"/>
      <c r="GTV395" s="5"/>
      <c r="GTW395" s="5"/>
      <c r="GTX395" s="5"/>
      <c r="GTY395" s="5"/>
      <c r="GTZ395" s="5"/>
      <c r="GUA395" s="5"/>
      <c r="GUB395" s="5"/>
      <c r="GUC395" s="5"/>
      <c r="GUD395" s="5"/>
      <c r="GUE395" s="5"/>
      <c r="GUF395" s="5"/>
      <c r="GUG395" s="5"/>
      <c r="GUH395" s="5"/>
      <c r="GUI395" s="5"/>
      <c r="GUJ395" s="5"/>
      <c r="GUK395" s="5"/>
      <c r="GUL395" s="5"/>
      <c r="GUM395" s="5"/>
      <c r="GUN395" s="5"/>
      <c r="GUO395" s="5"/>
      <c r="GUP395" s="5"/>
      <c r="GUQ395" s="5"/>
      <c r="GUR395" s="5"/>
      <c r="GUS395" s="5"/>
      <c r="GUT395" s="5"/>
      <c r="GUU395" s="5"/>
      <c r="GUV395" s="5"/>
      <c r="GUW395" s="5"/>
      <c r="GUX395" s="5"/>
      <c r="GUY395" s="5"/>
      <c r="GUZ395" s="5"/>
      <c r="GVA395" s="5"/>
      <c r="GVB395" s="5"/>
      <c r="GVC395" s="5"/>
      <c r="GVD395" s="5"/>
      <c r="GVE395" s="5"/>
      <c r="GVF395" s="5"/>
      <c r="GVG395" s="5"/>
      <c r="GVH395" s="5"/>
      <c r="GVI395" s="5"/>
      <c r="GVJ395" s="5"/>
      <c r="GVK395" s="5"/>
      <c r="GVL395" s="5"/>
      <c r="GVM395" s="5"/>
      <c r="GVN395" s="5"/>
      <c r="GVO395" s="5"/>
      <c r="GVP395" s="5"/>
      <c r="GVQ395" s="5"/>
      <c r="GVR395" s="5"/>
      <c r="GVS395" s="5"/>
      <c r="GVT395" s="5"/>
      <c r="GVU395" s="5"/>
      <c r="GVV395" s="5"/>
      <c r="GVW395" s="5"/>
      <c r="GVX395" s="5"/>
      <c r="GVY395" s="5"/>
      <c r="GVZ395" s="5"/>
      <c r="GWA395" s="5"/>
      <c r="GWB395" s="5"/>
      <c r="GWC395" s="5"/>
      <c r="GWD395" s="5"/>
      <c r="GWE395" s="5"/>
      <c r="GWF395" s="5"/>
      <c r="GWG395" s="5"/>
      <c r="GWH395" s="5"/>
      <c r="GWI395" s="5"/>
      <c r="GWJ395" s="5"/>
      <c r="GWK395" s="5"/>
      <c r="GWL395" s="5"/>
      <c r="GWM395" s="5"/>
      <c r="GWN395" s="5"/>
      <c r="GWO395" s="5"/>
      <c r="GWP395" s="5"/>
      <c r="GWQ395" s="5"/>
      <c r="GWR395" s="5"/>
      <c r="GWS395" s="5"/>
      <c r="GWT395" s="5"/>
      <c r="GWU395" s="5"/>
      <c r="GWV395" s="5"/>
      <c r="GWW395" s="5"/>
      <c r="GWX395" s="5"/>
      <c r="GWY395" s="5"/>
      <c r="GWZ395" s="5"/>
      <c r="GXA395" s="5"/>
      <c r="GXB395" s="5"/>
      <c r="GXC395" s="5"/>
      <c r="GXD395" s="5"/>
      <c r="GXE395" s="5"/>
      <c r="GXF395" s="5"/>
      <c r="GXG395" s="5"/>
      <c r="GXH395" s="5"/>
      <c r="GXI395" s="5"/>
      <c r="GXJ395" s="5"/>
      <c r="GXK395" s="5"/>
      <c r="GXL395" s="5"/>
      <c r="GXM395" s="5"/>
      <c r="GXN395" s="5"/>
      <c r="GXO395" s="5"/>
      <c r="GXP395" s="5"/>
      <c r="GXQ395" s="5"/>
      <c r="GXR395" s="5"/>
      <c r="GXS395" s="5"/>
      <c r="GXT395" s="5"/>
      <c r="GXU395" s="5"/>
      <c r="GXV395" s="5"/>
      <c r="GXW395" s="5"/>
      <c r="GXX395" s="5"/>
      <c r="GXY395" s="5"/>
      <c r="GXZ395" s="5"/>
      <c r="GYA395" s="5"/>
      <c r="GYB395" s="5"/>
      <c r="GYC395" s="5"/>
      <c r="GYD395" s="5"/>
      <c r="GYE395" s="5"/>
      <c r="GYF395" s="5"/>
      <c r="GYG395" s="5"/>
      <c r="GYH395" s="5"/>
      <c r="GYI395" s="5"/>
      <c r="GYJ395" s="5"/>
      <c r="GYK395" s="5"/>
      <c r="GYL395" s="5"/>
      <c r="GYM395" s="5"/>
      <c r="GYN395" s="5"/>
      <c r="GYO395" s="5"/>
      <c r="GYP395" s="5"/>
      <c r="GYQ395" s="5"/>
      <c r="GYR395" s="5"/>
      <c r="GYS395" s="5"/>
      <c r="GYT395" s="5"/>
      <c r="GYU395" s="5"/>
      <c r="GYV395" s="5"/>
      <c r="GYW395" s="5"/>
      <c r="GYX395" s="5"/>
      <c r="GYY395" s="5"/>
      <c r="GYZ395" s="5"/>
      <c r="GZA395" s="5"/>
      <c r="GZB395" s="5"/>
      <c r="GZC395" s="5"/>
      <c r="GZD395" s="5"/>
      <c r="GZE395" s="5"/>
      <c r="GZF395" s="5"/>
      <c r="GZG395" s="5"/>
      <c r="GZH395" s="5"/>
      <c r="GZI395" s="5"/>
      <c r="GZJ395" s="5"/>
      <c r="GZK395" s="5"/>
      <c r="GZL395" s="5"/>
      <c r="GZM395" s="5"/>
      <c r="GZN395" s="5"/>
      <c r="GZO395" s="5"/>
      <c r="GZP395" s="5"/>
      <c r="GZQ395" s="5"/>
      <c r="GZR395" s="5"/>
      <c r="GZS395" s="5"/>
      <c r="GZT395" s="5"/>
      <c r="GZU395" s="5"/>
      <c r="GZV395" s="5"/>
      <c r="GZW395" s="5"/>
      <c r="GZX395" s="5"/>
      <c r="GZY395" s="5"/>
      <c r="GZZ395" s="5"/>
      <c r="HAA395" s="5"/>
      <c r="HAB395" s="5"/>
      <c r="HAC395" s="5"/>
      <c r="HAD395" s="5"/>
      <c r="HAE395" s="5"/>
      <c r="HAF395" s="5"/>
      <c r="HAG395" s="5"/>
      <c r="HAH395" s="5"/>
      <c r="HAI395" s="5"/>
      <c r="HAJ395" s="5"/>
      <c r="HAK395" s="5"/>
      <c r="HAL395" s="5"/>
      <c r="HAM395" s="5"/>
      <c r="HAN395" s="5"/>
      <c r="HAO395" s="5"/>
      <c r="HAP395" s="5"/>
      <c r="HAQ395" s="5"/>
      <c r="HAR395" s="5"/>
      <c r="HAS395" s="5"/>
      <c r="HAT395" s="5"/>
      <c r="HAU395" s="5"/>
      <c r="HAV395" s="5"/>
      <c r="HAW395" s="5"/>
      <c r="HAX395" s="5"/>
      <c r="HAY395" s="5"/>
      <c r="HAZ395" s="5"/>
      <c r="HBA395" s="5"/>
      <c r="HBB395" s="5"/>
      <c r="HBC395" s="5"/>
      <c r="HBD395" s="5"/>
      <c r="HBE395" s="5"/>
      <c r="HBF395" s="5"/>
      <c r="HBG395" s="5"/>
      <c r="HBH395" s="5"/>
      <c r="HBI395" s="5"/>
      <c r="HBJ395" s="5"/>
      <c r="HBK395" s="5"/>
      <c r="HBL395" s="5"/>
      <c r="HBM395" s="5"/>
      <c r="HBN395" s="5"/>
      <c r="HBO395" s="5"/>
      <c r="HBP395" s="5"/>
      <c r="HBQ395" s="5"/>
      <c r="HBR395" s="5"/>
      <c r="HBS395" s="5"/>
      <c r="HBT395" s="5"/>
      <c r="HBU395" s="5"/>
      <c r="HBV395" s="5"/>
      <c r="HBW395" s="5"/>
      <c r="HBX395" s="5"/>
      <c r="HBY395" s="5"/>
      <c r="HBZ395" s="5"/>
      <c r="HCA395" s="5"/>
      <c r="HCB395" s="5"/>
      <c r="HCC395" s="5"/>
      <c r="HCD395" s="5"/>
      <c r="HCE395" s="5"/>
      <c r="HCF395" s="5"/>
      <c r="HCG395" s="5"/>
      <c r="HCH395" s="5"/>
      <c r="HCI395" s="5"/>
      <c r="HCJ395" s="5"/>
      <c r="HCK395" s="5"/>
      <c r="HCL395" s="5"/>
      <c r="HCM395" s="5"/>
      <c r="HCN395" s="5"/>
      <c r="HCO395" s="5"/>
      <c r="HCP395" s="5"/>
      <c r="HCQ395" s="5"/>
      <c r="HCR395" s="5"/>
      <c r="HCS395" s="5"/>
      <c r="HCT395" s="5"/>
      <c r="HCU395" s="5"/>
      <c r="HCV395" s="5"/>
      <c r="HCW395" s="5"/>
      <c r="HCX395" s="5"/>
      <c r="HCY395" s="5"/>
      <c r="HCZ395" s="5"/>
      <c r="HDA395" s="5"/>
      <c r="HDB395" s="5"/>
      <c r="HDC395" s="5"/>
      <c r="HDD395" s="5"/>
      <c r="HDE395" s="5"/>
      <c r="HDF395" s="5"/>
      <c r="HDG395" s="5"/>
      <c r="HDH395" s="5"/>
      <c r="HDI395" s="5"/>
      <c r="HDJ395" s="5"/>
      <c r="HDK395" s="5"/>
      <c r="HDL395" s="5"/>
      <c r="HDM395" s="5"/>
      <c r="HDN395" s="5"/>
      <c r="HDO395" s="5"/>
      <c r="HDP395" s="5"/>
      <c r="HDQ395" s="5"/>
      <c r="HDR395" s="5"/>
      <c r="HDS395" s="5"/>
      <c r="HDT395" s="5"/>
      <c r="HDU395" s="5"/>
      <c r="HDV395" s="5"/>
      <c r="HDW395" s="5"/>
      <c r="HDX395" s="5"/>
      <c r="HDY395" s="5"/>
      <c r="HDZ395" s="5"/>
      <c r="HEA395" s="5"/>
      <c r="HEB395" s="5"/>
      <c r="HEC395" s="5"/>
      <c r="HED395" s="5"/>
      <c r="HEE395" s="5"/>
      <c r="HEF395" s="5"/>
      <c r="HEG395" s="5"/>
      <c r="HEH395" s="5"/>
      <c r="HEI395" s="5"/>
      <c r="HEJ395" s="5"/>
      <c r="HEK395" s="5"/>
      <c r="HEL395" s="5"/>
      <c r="HEM395" s="5"/>
      <c r="HEN395" s="5"/>
      <c r="HEO395" s="5"/>
      <c r="HEP395" s="5"/>
      <c r="HEQ395" s="5"/>
      <c r="HER395" s="5"/>
      <c r="HES395" s="5"/>
      <c r="HET395" s="5"/>
      <c r="HEU395" s="5"/>
      <c r="HEV395" s="5"/>
      <c r="HEW395" s="5"/>
      <c r="HEX395" s="5"/>
      <c r="HEY395" s="5"/>
      <c r="HEZ395" s="5"/>
      <c r="HFA395" s="5"/>
      <c r="HFB395" s="5"/>
      <c r="HFC395" s="5"/>
      <c r="HFD395" s="5"/>
      <c r="HFE395" s="5"/>
      <c r="HFF395" s="5"/>
      <c r="HFG395" s="5"/>
      <c r="HFH395" s="5"/>
      <c r="HFI395" s="5"/>
      <c r="HFJ395" s="5"/>
      <c r="HFK395" s="5"/>
      <c r="HFL395" s="5"/>
      <c r="HFM395" s="5"/>
      <c r="HFN395" s="5"/>
      <c r="HFO395" s="5"/>
      <c r="HFP395" s="5"/>
      <c r="HFQ395" s="5"/>
      <c r="HFR395" s="5"/>
      <c r="HFS395" s="5"/>
      <c r="HFT395" s="5"/>
      <c r="HFU395" s="5"/>
      <c r="HFV395" s="5"/>
      <c r="HFW395" s="5"/>
      <c r="HFX395" s="5"/>
      <c r="HFY395" s="5"/>
      <c r="HFZ395" s="5"/>
      <c r="HGA395" s="5"/>
      <c r="HGB395" s="5"/>
      <c r="HGC395" s="5"/>
      <c r="HGD395" s="5"/>
      <c r="HGE395" s="5"/>
      <c r="HGF395" s="5"/>
      <c r="HGG395" s="5"/>
      <c r="HGH395" s="5"/>
      <c r="HGI395" s="5"/>
      <c r="HGJ395" s="5"/>
      <c r="HGK395" s="5"/>
      <c r="HGL395" s="5"/>
      <c r="HGM395" s="5"/>
      <c r="HGN395" s="5"/>
      <c r="HGO395" s="5"/>
      <c r="HGP395" s="5"/>
      <c r="HGQ395" s="5"/>
      <c r="HGR395" s="5"/>
      <c r="HGS395" s="5"/>
      <c r="HGT395" s="5"/>
      <c r="HGU395" s="5"/>
      <c r="HGV395" s="5"/>
      <c r="HGW395" s="5"/>
      <c r="HGX395" s="5"/>
      <c r="HGY395" s="5"/>
      <c r="HGZ395" s="5"/>
      <c r="HHA395" s="5"/>
      <c r="HHB395" s="5"/>
      <c r="HHC395" s="5"/>
      <c r="HHD395" s="5"/>
      <c r="HHE395" s="5"/>
      <c r="HHF395" s="5"/>
      <c r="HHG395" s="5"/>
      <c r="HHH395" s="5"/>
      <c r="HHI395" s="5"/>
      <c r="HHJ395" s="5"/>
      <c r="HHK395" s="5"/>
      <c r="HHL395" s="5"/>
      <c r="HHM395" s="5"/>
      <c r="HHN395" s="5"/>
      <c r="HHO395" s="5"/>
      <c r="HHP395" s="5"/>
      <c r="HHQ395" s="5"/>
      <c r="HHR395" s="5"/>
      <c r="HHS395" s="5"/>
      <c r="HHT395" s="5"/>
      <c r="HHU395" s="5"/>
      <c r="HHV395" s="5"/>
      <c r="HHW395" s="5"/>
      <c r="HHX395" s="5"/>
      <c r="HHY395" s="5"/>
      <c r="HHZ395" s="5"/>
      <c r="HIA395" s="5"/>
      <c r="HIB395" s="5"/>
      <c r="HIC395" s="5"/>
      <c r="HID395" s="5"/>
      <c r="HIE395" s="5"/>
      <c r="HIF395" s="5"/>
      <c r="HIG395" s="5"/>
      <c r="HIH395" s="5"/>
      <c r="HII395" s="5"/>
      <c r="HIJ395" s="5"/>
      <c r="HIK395" s="5"/>
      <c r="HIL395" s="5"/>
      <c r="HIM395" s="5"/>
      <c r="HIN395" s="5"/>
      <c r="HIO395" s="5"/>
      <c r="HIP395" s="5"/>
      <c r="HIQ395" s="5"/>
      <c r="HIR395" s="5"/>
      <c r="HIS395" s="5"/>
      <c r="HIT395" s="5"/>
      <c r="HIU395" s="5"/>
      <c r="HIV395" s="5"/>
      <c r="HIW395" s="5"/>
      <c r="HIX395" s="5"/>
      <c r="HIY395" s="5"/>
      <c r="HIZ395" s="5"/>
      <c r="HJA395" s="5"/>
      <c r="HJB395" s="5"/>
      <c r="HJC395" s="5"/>
      <c r="HJD395" s="5"/>
      <c r="HJE395" s="5"/>
      <c r="HJF395" s="5"/>
      <c r="HJG395" s="5"/>
      <c r="HJH395" s="5"/>
      <c r="HJI395" s="5"/>
      <c r="HJJ395" s="5"/>
      <c r="HJK395" s="5"/>
      <c r="HJL395" s="5"/>
      <c r="HJM395" s="5"/>
      <c r="HJN395" s="5"/>
      <c r="HJO395" s="5"/>
      <c r="HJP395" s="5"/>
      <c r="HJQ395" s="5"/>
      <c r="HJR395" s="5"/>
      <c r="HJS395" s="5"/>
      <c r="HJT395" s="5"/>
      <c r="HJU395" s="5"/>
      <c r="HJV395" s="5"/>
      <c r="HJW395" s="5"/>
      <c r="HJX395" s="5"/>
      <c r="HJY395" s="5"/>
      <c r="HJZ395" s="5"/>
      <c r="HKA395" s="5"/>
      <c r="HKB395" s="5"/>
      <c r="HKC395" s="5"/>
      <c r="HKD395" s="5"/>
      <c r="HKE395" s="5"/>
      <c r="HKF395" s="5"/>
      <c r="HKG395" s="5"/>
      <c r="HKH395" s="5"/>
      <c r="HKI395" s="5"/>
      <c r="HKJ395" s="5"/>
      <c r="HKK395" s="5"/>
      <c r="HKL395" s="5"/>
      <c r="HKM395" s="5"/>
      <c r="HKN395" s="5"/>
      <c r="HKO395" s="5"/>
      <c r="HKP395" s="5"/>
      <c r="HKQ395" s="5"/>
      <c r="HKR395" s="5"/>
      <c r="HKS395" s="5"/>
      <c r="HKT395" s="5"/>
      <c r="HKU395" s="5"/>
      <c r="HKV395" s="5"/>
      <c r="HKW395" s="5"/>
      <c r="HKX395" s="5"/>
      <c r="HKY395" s="5"/>
      <c r="HKZ395" s="5"/>
      <c r="HLA395" s="5"/>
      <c r="HLB395" s="5"/>
      <c r="HLC395" s="5"/>
      <c r="HLD395" s="5"/>
      <c r="HLE395" s="5"/>
      <c r="HLF395" s="5"/>
      <c r="HLG395" s="5"/>
      <c r="HLH395" s="5"/>
      <c r="HLI395" s="5"/>
      <c r="HLJ395" s="5"/>
      <c r="HLK395" s="5"/>
      <c r="HLL395" s="5"/>
      <c r="HLM395" s="5"/>
      <c r="HLN395" s="5"/>
      <c r="HLO395" s="5"/>
      <c r="HLP395" s="5"/>
      <c r="HLQ395" s="5"/>
      <c r="HLR395" s="5"/>
      <c r="HLS395" s="5"/>
      <c r="HLT395" s="5"/>
      <c r="HLU395" s="5"/>
      <c r="HLV395" s="5"/>
      <c r="HLW395" s="5"/>
      <c r="HLX395" s="5"/>
      <c r="HLY395" s="5"/>
      <c r="HLZ395" s="5"/>
      <c r="HMA395" s="5"/>
      <c r="HMB395" s="5"/>
      <c r="HMC395" s="5"/>
      <c r="HMD395" s="5"/>
      <c r="HME395" s="5"/>
      <c r="HMF395" s="5"/>
      <c r="HMG395" s="5"/>
      <c r="HMH395" s="5"/>
      <c r="HMI395" s="5"/>
      <c r="HMJ395" s="5"/>
      <c r="HMK395" s="5"/>
      <c r="HML395" s="5"/>
      <c r="HMM395" s="5"/>
      <c r="HMN395" s="5"/>
      <c r="HMO395" s="5"/>
      <c r="HMP395" s="5"/>
      <c r="HMQ395" s="5"/>
      <c r="HMR395" s="5"/>
      <c r="HMS395" s="5"/>
      <c r="HMT395" s="5"/>
      <c r="HMU395" s="5"/>
      <c r="HMV395" s="5"/>
      <c r="HMW395" s="5"/>
      <c r="HMX395" s="5"/>
      <c r="HMY395" s="5"/>
      <c r="HMZ395" s="5"/>
      <c r="HNA395" s="5"/>
      <c r="HNB395" s="5"/>
      <c r="HNC395" s="5"/>
      <c r="HND395" s="5"/>
      <c r="HNE395" s="5"/>
      <c r="HNF395" s="5"/>
      <c r="HNG395" s="5"/>
      <c r="HNH395" s="5"/>
      <c r="HNI395" s="5"/>
      <c r="HNJ395" s="5"/>
      <c r="HNK395" s="5"/>
      <c r="HNL395" s="5"/>
      <c r="HNM395" s="5"/>
      <c r="HNN395" s="5"/>
      <c r="HNO395" s="5"/>
      <c r="HNP395" s="5"/>
      <c r="HNQ395" s="5"/>
      <c r="HNR395" s="5"/>
      <c r="HNS395" s="5"/>
      <c r="HNT395" s="5"/>
      <c r="HNU395" s="5"/>
      <c r="HNV395" s="5"/>
      <c r="HNW395" s="5"/>
      <c r="HNX395" s="5"/>
      <c r="HNY395" s="5"/>
      <c r="HNZ395" s="5"/>
      <c r="HOA395" s="5"/>
      <c r="HOB395" s="5"/>
      <c r="HOC395" s="5"/>
      <c r="HOD395" s="5"/>
      <c r="HOE395" s="5"/>
      <c r="HOF395" s="5"/>
      <c r="HOG395" s="5"/>
      <c r="HOH395" s="5"/>
      <c r="HOI395" s="5"/>
      <c r="HOJ395" s="5"/>
      <c r="HOK395" s="5"/>
      <c r="HOL395" s="5"/>
      <c r="HOM395" s="5"/>
      <c r="HON395" s="5"/>
      <c r="HOO395" s="5"/>
      <c r="HOP395" s="5"/>
      <c r="HOQ395" s="5"/>
      <c r="HOR395" s="5"/>
      <c r="HOS395" s="5"/>
      <c r="HOT395" s="5"/>
      <c r="HOU395" s="5"/>
      <c r="HOV395" s="5"/>
      <c r="HOW395" s="5"/>
      <c r="HOX395" s="5"/>
      <c r="HOY395" s="5"/>
      <c r="HOZ395" s="5"/>
      <c r="HPA395" s="5"/>
      <c r="HPB395" s="5"/>
      <c r="HPC395" s="5"/>
      <c r="HPD395" s="5"/>
      <c r="HPE395" s="5"/>
      <c r="HPF395" s="5"/>
      <c r="HPG395" s="5"/>
      <c r="HPH395" s="5"/>
      <c r="HPI395" s="5"/>
      <c r="HPJ395" s="5"/>
      <c r="HPK395" s="5"/>
      <c r="HPL395" s="5"/>
      <c r="HPM395" s="5"/>
      <c r="HPN395" s="5"/>
      <c r="HPO395" s="5"/>
      <c r="HPP395" s="5"/>
      <c r="HPQ395" s="5"/>
      <c r="HPR395" s="5"/>
      <c r="HPS395" s="5"/>
      <c r="HPT395" s="5"/>
      <c r="HPU395" s="5"/>
      <c r="HPV395" s="5"/>
      <c r="HPW395" s="5"/>
      <c r="HPX395" s="5"/>
      <c r="HPY395" s="5"/>
      <c r="HPZ395" s="5"/>
      <c r="HQA395" s="5"/>
      <c r="HQB395" s="5"/>
      <c r="HQC395" s="5"/>
      <c r="HQD395" s="5"/>
      <c r="HQE395" s="5"/>
      <c r="HQF395" s="5"/>
      <c r="HQG395" s="5"/>
      <c r="HQH395" s="5"/>
      <c r="HQI395" s="5"/>
      <c r="HQJ395" s="5"/>
      <c r="HQK395" s="5"/>
      <c r="HQL395" s="5"/>
      <c r="HQM395" s="5"/>
      <c r="HQN395" s="5"/>
      <c r="HQO395" s="5"/>
      <c r="HQP395" s="5"/>
      <c r="HQQ395" s="5"/>
      <c r="HQR395" s="5"/>
      <c r="HQS395" s="5"/>
      <c r="HQT395" s="5"/>
      <c r="HQU395" s="5"/>
      <c r="HQV395" s="5"/>
      <c r="HQW395" s="5"/>
      <c r="HQX395" s="5"/>
      <c r="HQY395" s="5"/>
      <c r="HQZ395" s="5"/>
      <c r="HRA395" s="5"/>
      <c r="HRB395" s="5"/>
      <c r="HRC395" s="5"/>
      <c r="HRD395" s="5"/>
      <c r="HRE395" s="5"/>
      <c r="HRF395" s="5"/>
      <c r="HRG395" s="5"/>
      <c r="HRH395" s="5"/>
      <c r="HRI395" s="5"/>
      <c r="HRJ395" s="5"/>
      <c r="HRK395" s="5"/>
      <c r="HRL395" s="5"/>
      <c r="HRM395" s="5"/>
      <c r="HRN395" s="5"/>
      <c r="HRO395" s="5"/>
      <c r="HRP395" s="5"/>
      <c r="HRQ395" s="5"/>
      <c r="HRR395" s="5"/>
      <c r="HRS395" s="5"/>
      <c r="HRT395" s="5"/>
      <c r="HRU395" s="5"/>
      <c r="HRV395" s="5"/>
      <c r="HRW395" s="5"/>
      <c r="HRX395" s="5"/>
      <c r="HRY395" s="5"/>
      <c r="HRZ395" s="5"/>
      <c r="HSA395" s="5"/>
      <c r="HSB395" s="5"/>
      <c r="HSC395" s="5"/>
      <c r="HSD395" s="5"/>
      <c r="HSE395" s="5"/>
      <c r="HSF395" s="5"/>
      <c r="HSG395" s="5"/>
      <c r="HSH395" s="5"/>
      <c r="HSI395" s="5"/>
      <c r="HSJ395" s="5"/>
      <c r="HSK395" s="5"/>
      <c r="HSL395" s="5"/>
      <c r="HSM395" s="5"/>
      <c r="HSN395" s="5"/>
      <c r="HSO395" s="5"/>
      <c r="HSP395" s="5"/>
      <c r="HSQ395" s="5"/>
      <c r="HSR395" s="5"/>
      <c r="HSS395" s="5"/>
      <c r="HST395" s="5"/>
      <c r="HSU395" s="5"/>
      <c r="HSV395" s="5"/>
      <c r="HSW395" s="5"/>
      <c r="HSX395" s="5"/>
      <c r="HSY395" s="5"/>
      <c r="HSZ395" s="5"/>
      <c r="HTA395" s="5"/>
      <c r="HTB395" s="5"/>
      <c r="HTC395" s="5"/>
      <c r="HTD395" s="5"/>
      <c r="HTE395" s="5"/>
      <c r="HTF395" s="5"/>
      <c r="HTG395" s="5"/>
      <c r="HTH395" s="5"/>
      <c r="HTI395" s="5"/>
      <c r="HTJ395" s="5"/>
      <c r="HTK395" s="5"/>
      <c r="HTL395" s="5"/>
      <c r="HTM395" s="5"/>
      <c r="HTN395" s="5"/>
      <c r="HTO395" s="5"/>
      <c r="HTP395" s="5"/>
      <c r="HTQ395" s="5"/>
      <c r="HTR395" s="5"/>
      <c r="HTS395" s="5"/>
      <c r="HTT395" s="5"/>
      <c r="HTU395" s="5"/>
      <c r="HTV395" s="5"/>
      <c r="HTW395" s="5"/>
      <c r="HTX395" s="5"/>
      <c r="HTY395" s="5"/>
      <c r="HTZ395" s="5"/>
      <c r="HUA395" s="5"/>
      <c r="HUB395" s="5"/>
      <c r="HUC395" s="5"/>
      <c r="HUD395" s="5"/>
      <c r="HUE395" s="5"/>
      <c r="HUF395" s="5"/>
      <c r="HUG395" s="5"/>
      <c r="HUH395" s="5"/>
      <c r="HUI395" s="5"/>
      <c r="HUJ395" s="5"/>
      <c r="HUK395" s="5"/>
      <c r="HUL395" s="5"/>
      <c r="HUM395" s="5"/>
      <c r="HUN395" s="5"/>
      <c r="HUO395" s="5"/>
      <c r="HUP395" s="5"/>
      <c r="HUQ395" s="5"/>
      <c r="HUR395" s="5"/>
      <c r="HUS395" s="5"/>
      <c r="HUT395" s="5"/>
      <c r="HUU395" s="5"/>
      <c r="HUV395" s="5"/>
      <c r="HUW395" s="5"/>
      <c r="HUX395" s="5"/>
      <c r="HUY395" s="5"/>
      <c r="HUZ395" s="5"/>
      <c r="HVA395" s="5"/>
      <c r="HVB395" s="5"/>
      <c r="HVC395" s="5"/>
      <c r="HVD395" s="5"/>
      <c r="HVE395" s="5"/>
      <c r="HVF395" s="5"/>
      <c r="HVG395" s="5"/>
      <c r="HVH395" s="5"/>
      <c r="HVI395" s="5"/>
      <c r="HVJ395" s="5"/>
      <c r="HVK395" s="5"/>
      <c r="HVL395" s="5"/>
      <c r="HVM395" s="5"/>
      <c r="HVN395" s="5"/>
      <c r="HVO395" s="5"/>
      <c r="HVP395" s="5"/>
      <c r="HVQ395" s="5"/>
      <c r="HVR395" s="5"/>
      <c r="HVS395" s="5"/>
      <c r="HVT395" s="5"/>
      <c r="HVU395" s="5"/>
      <c r="HVV395" s="5"/>
      <c r="HVW395" s="5"/>
      <c r="HVX395" s="5"/>
      <c r="HVY395" s="5"/>
      <c r="HVZ395" s="5"/>
      <c r="HWA395" s="5"/>
      <c r="HWB395" s="5"/>
      <c r="HWC395" s="5"/>
      <c r="HWD395" s="5"/>
      <c r="HWE395" s="5"/>
      <c r="HWF395" s="5"/>
      <c r="HWG395" s="5"/>
      <c r="HWH395" s="5"/>
      <c r="HWI395" s="5"/>
      <c r="HWJ395" s="5"/>
      <c r="HWK395" s="5"/>
      <c r="HWL395" s="5"/>
      <c r="HWM395" s="5"/>
      <c r="HWN395" s="5"/>
      <c r="HWO395" s="5"/>
      <c r="HWP395" s="5"/>
      <c r="HWQ395" s="5"/>
      <c r="HWR395" s="5"/>
      <c r="HWS395" s="5"/>
      <c r="HWT395" s="5"/>
      <c r="HWU395" s="5"/>
      <c r="HWV395" s="5"/>
      <c r="HWW395" s="5"/>
      <c r="HWX395" s="5"/>
      <c r="HWY395" s="5"/>
      <c r="HWZ395" s="5"/>
      <c r="HXA395" s="5"/>
      <c r="HXB395" s="5"/>
      <c r="HXC395" s="5"/>
      <c r="HXD395" s="5"/>
      <c r="HXE395" s="5"/>
      <c r="HXF395" s="5"/>
      <c r="HXG395" s="5"/>
      <c r="HXH395" s="5"/>
      <c r="HXI395" s="5"/>
      <c r="HXJ395" s="5"/>
      <c r="HXK395" s="5"/>
      <c r="HXL395" s="5"/>
      <c r="HXM395" s="5"/>
      <c r="HXN395" s="5"/>
      <c r="HXO395" s="5"/>
      <c r="HXP395" s="5"/>
      <c r="HXQ395" s="5"/>
      <c r="HXR395" s="5"/>
      <c r="HXS395" s="5"/>
      <c r="HXT395" s="5"/>
      <c r="HXU395" s="5"/>
      <c r="HXV395" s="5"/>
      <c r="HXW395" s="5"/>
      <c r="HXX395" s="5"/>
      <c r="HXY395" s="5"/>
      <c r="HXZ395" s="5"/>
      <c r="HYA395" s="5"/>
      <c r="HYB395" s="5"/>
      <c r="HYC395" s="5"/>
      <c r="HYD395" s="5"/>
      <c r="HYE395" s="5"/>
      <c r="HYF395" s="5"/>
      <c r="HYG395" s="5"/>
      <c r="HYH395" s="5"/>
      <c r="HYI395" s="5"/>
      <c r="HYJ395" s="5"/>
      <c r="HYK395" s="5"/>
      <c r="HYL395" s="5"/>
      <c r="HYM395" s="5"/>
      <c r="HYN395" s="5"/>
      <c r="HYO395" s="5"/>
      <c r="HYP395" s="5"/>
      <c r="HYQ395" s="5"/>
      <c r="HYR395" s="5"/>
      <c r="HYS395" s="5"/>
      <c r="HYT395" s="5"/>
      <c r="HYU395" s="5"/>
      <c r="HYV395" s="5"/>
      <c r="HYW395" s="5"/>
      <c r="HYX395" s="5"/>
      <c r="HYY395" s="5"/>
      <c r="HYZ395" s="5"/>
      <c r="HZA395" s="5"/>
      <c r="HZB395" s="5"/>
      <c r="HZC395" s="5"/>
      <c r="HZD395" s="5"/>
      <c r="HZE395" s="5"/>
      <c r="HZF395" s="5"/>
      <c r="HZG395" s="5"/>
      <c r="HZH395" s="5"/>
      <c r="HZI395" s="5"/>
      <c r="HZJ395" s="5"/>
      <c r="HZK395" s="5"/>
      <c r="HZL395" s="5"/>
      <c r="HZM395" s="5"/>
      <c r="HZN395" s="5"/>
      <c r="HZO395" s="5"/>
      <c r="HZP395" s="5"/>
      <c r="HZQ395" s="5"/>
      <c r="HZR395" s="5"/>
      <c r="HZS395" s="5"/>
      <c r="HZT395" s="5"/>
      <c r="HZU395" s="5"/>
      <c r="HZV395" s="5"/>
      <c r="HZW395" s="5"/>
      <c r="HZX395" s="5"/>
      <c r="HZY395" s="5"/>
      <c r="HZZ395" s="5"/>
      <c r="IAA395" s="5"/>
      <c r="IAB395" s="5"/>
      <c r="IAC395" s="5"/>
      <c r="IAD395" s="5"/>
      <c r="IAE395" s="5"/>
      <c r="IAF395" s="5"/>
      <c r="IAG395" s="5"/>
      <c r="IAH395" s="5"/>
      <c r="IAI395" s="5"/>
      <c r="IAJ395" s="5"/>
      <c r="IAK395" s="5"/>
      <c r="IAL395" s="5"/>
      <c r="IAM395" s="5"/>
      <c r="IAN395" s="5"/>
      <c r="IAO395" s="5"/>
      <c r="IAP395" s="5"/>
      <c r="IAQ395" s="5"/>
      <c r="IAR395" s="5"/>
      <c r="IAS395" s="5"/>
      <c r="IAT395" s="5"/>
      <c r="IAU395" s="5"/>
      <c r="IAV395" s="5"/>
      <c r="IAW395" s="5"/>
      <c r="IAX395" s="5"/>
      <c r="IAY395" s="5"/>
      <c r="IAZ395" s="5"/>
      <c r="IBA395" s="5"/>
      <c r="IBB395" s="5"/>
      <c r="IBC395" s="5"/>
      <c r="IBD395" s="5"/>
      <c r="IBE395" s="5"/>
      <c r="IBF395" s="5"/>
      <c r="IBG395" s="5"/>
      <c r="IBH395" s="5"/>
      <c r="IBI395" s="5"/>
      <c r="IBJ395" s="5"/>
      <c r="IBK395" s="5"/>
      <c r="IBL395" s="5"/>
      <c r="IBM395" s="5"/>
      <c r="IBN395" s="5"/>
      <c r="IBO395" s="5"/>
      <c r="IBP395" s="5"/>
      <c r="IBQ395" s="5"/>
      <c r="IBR395" s="5"/>
      <c r="IBS395" s="5"/>
      <c r="IBT395" s="5"/>
      <c r="IBU395" s="5"/>
      <c r="IBV395" s="5"/>
      <c r="IBW395" s="5"/>
      <c r="IBX395" s="5"/>
      <c r="IBY395" s="5"/>
      <c r="IBZ395" s="5"/>
      <c r="ICA395" s="5"/>
      <c r="ICB395" s="5"/>
      <c r="ICC395" s="5"/>
      <c r="ICD395" s="5"/>
      <c r="ICE395" s="5"/>
      <c r="ICF395" s="5"/>
      <c r="ICG395" s="5"/>
      <c r="ICH395" s="5"/>
      <c r="ICI395" s="5"/>
      <c r="ICJ395" s="5"/>
      <c r="ICK395" s="5"/>
      <c r="ICL395" s="5"/>
      <c r="ICM395" s="5"/>
      <c r="ICN395" s="5"/>
      <c r="ICO395" s="5"/>
      <c r="ICP395" s="5"/>
      <c r="ICQ395" s="5"/>
      <c r="ICR395" s="5"/>
      <c r="ICS395" s="5"/>
      <c r="ICT395" s="5"/>
      <c r="ICU395" s="5"/>
      <c r="ICV395" s="5"/>
      <c r="ICW395" s="5"/>
      <c r="ICX395" s="5"/>
      <c r="ICY395" s="5"/>
      <c r="ICZ395" s="5"/>
      <c r="IDA395" s="5"/>
      <c r="IDB395" s="5"/>
      <c r="IDC395" s="5"/>
      <c r="IDD395" s="5"/>
      <c r="IDE395" s="5"/>
      <c r="IDF395" s="5"/>
      <c r="IDG395" s="5"/>
      <c r="IDH395" s="5"/>
      <c r="IDI395" s="5"/>
      <c r="IDJ395" s="5"/>
      <c r="IDK395" s="5"/>
      <c r="IDL395" s="5"/>
      <c r="IDM395" s="5"/>
      <c r="IDN395" s="5"/>
      <c r="IDO395" s="5"/>
      <c r="IDP395" s="5"/>
      <c r="IDQ395" s="5"/>
      <c r="IDR395" s="5"/>
      <c r="IDS395" s="5"/>
      <c r="IDT395" s="5"/>
      <c r="IDU395" s="5"/>
      <c r="IDV395" s="5"/>
      <c r="IDW395" s="5"/>
      <c r="IDX395" s="5"/>
      <c r="IDY395" s="5"/>
      <c r="IDZ395" s="5"/>
      <c r="IEA395" s="5"/>
      <c r="IEB395" s="5"/>
      <c r="IEC395" s="5"/>
      <c r="IED395" s="5"/>
      <c r="IEE395" s="5"/>
      <c r="IEF395" s="5"/>
      <c r="IEG395" s="5"/>
      <c r="IEH395" s="5"/>
      <c r="IEI395" s="5"/>
      <c r="IEJ395" s="5"/>
      <c r="IEK395" s="5"/>
      <c r="IEL395" s="5"/>
      <c r="IEM395" s="5"/>
      <c r="IEN395" s="5"/>
      <c r="IEO395" s="5"/>
      <c r="IEP395" s="5"/>
      <c r="IEQ395" s="5"/>
      <c r="IER395" s="5"/>
      <c r="IES395" s="5"/>
      <c r="IET395" s="5"/>
      <c r="IEU395" s="5"/>
      <c r="IEV395" s="5"/>
      <c r="IEW395" s="5"/>
      <c r="IEX395" s="5"/>
      <c r="IEY395" s="5"/>
      <c r="IEZ395" s="5"/>
      <c r="IFA395" s="5"/>
      <c r="IFB395" s="5"/>
      <c r="IFC395" s="5"/>
      <c r="IFD395" s="5"/>
      <c r="IFE395" s="5"/>
      <c r="IFF395" s="5"/>
      <c r="IFG395" s="5"/>
      <c r="IFH395" s="5"/>
      <c r="IFI395" s="5"/>
      <c r="IFJ395" s="5"/>
      <c r="IFK395" s="5"/>
      <c r="IFL395" s="5"/>
      <c r="IFM395" s="5"/>
      <c r="IFN395" s="5"/>
      <c r="IFO395" s="5"/>
      <c r="IFP395" s="5"/>
      <c r="IFQ395" s="5"/>
      <c r="IFR395" s="5"/>
      <c r="IFS395" s="5"/>
      <c r="IFT395" s="5"/>
      <c r="IFU395" s="5"/>
      <c r="IFV395" s="5"/>
      <c r="IFW395" s="5"/>
      <c r="IFX395" s="5"/>
      <c r="IFY395" s="5"/>
      <c r="IFZ395" s="5"/>
      <c r="IGA395" s="5"/>
      <c r="IGB395" s="5"/>
      <c r="IGC395" s="5"/>
      <c r="IGD395" s="5"/>
      <c r="IGE395" s="5"/>
      <c r="IGF395" s="5"/>
      <c r="IGG395" s="5"/>
      <c r="IGH395" s="5"/>
      <c r="IGI395" s="5"/>
      <c r="IGJ395" s="5"/>
      <c r="IGK395" s="5"/>
      <c r="IGL395" s="5"/>
      <c r="IGM395" s="5"/>
      <c r="IGN395" s="5"/>
      <c r="IGO395" s="5"/>
      <c r="IGP395" s="5"/>
      <c r="IGQ395" s="5"/>
      <c r="IGR395" s="5"/>
      <c r="IGS395" s="5"/>
      <c r="IGT395" s="5"/>
      <c r="IGU395" s="5"/>
      <c r="IGV395" s="5"/>
      <c r="IGW395" s="5"/>
      <c r="IGX395" s="5"/>
      <c r="IGY395" s="5"/>
      <c r="IGZ395" s="5"/>
      <c r="IHA395" s="5"/>
      <c r="IHB395" s="5"/>
      <c r="IHC395" s="5"/>
      <c r="IHD395" s="5"/>
      <c r="IHE395" s="5"/>
      <c r="IHF395" s="5"/>
      <c r="IHG395" s="5"/>
      <c r="IHH395" s="5"/>
      <c r="IHI395" s="5"/>
      <c r="IHJ395" s="5"/>
      <c r="IHK395" s="5"/>
      <c r="IHL395" s="5"/>
      <c r="IHM395" s="5"/>
      <c r="IHN395" s="5"/>
      <c r="IHO395" s="5"/>
      <c r="IHP395" s="5"/>
      <c r="IHQ395" s="5"/>
      <c r="IHR395" s="5"/>
      <c r="IHS395" s="5"/>
      <c r="IHT395" s="5"/>
      <c r="IHU395" s="5"/>
      <c r="IHV395" s="5"/>
      <c r="IHW395" s="5"/>
      <c r="IHX395" s="5"/>
      <c r="IHY395" s="5"/>
      <c r="IHZ395" s="5"/>
      <c r="IIA395" s="5"/>
      <c r="IIB395" s="5"/>
      <c r="IIC395" s="5"/>
      <c r="IID395" s="5"/>
      <c r="IIE395" s="5"/>
      <c r="IIF395" s="5"/>
      <c r="IIG395" s="5"/>
      <c r="IIH395" s="5"/>
      <c r="III395" s="5"/>
      <c r="IIJ395" s="5"/>
      <c r="IIK395" s="5"/>
      <c r="IIL395" s="5"/>
      <c r="IIM395" s="5"/>
      <c r="IIN395" s="5"/>
      <c r="IIO395" s="5"/>
      <c r="IIP395" s="5"/>
      <c r="IIQ395" s="5"/>
      <c r="IIR395" s="5"/>
      <c r="IIS395" s="5"/>
      <c r="IIT395" s="5"/>
      <c r="IIU395" s="5"/>
      <c r="IIV395" s="5"/>
      <c r="IIW395" s="5"/>
      <c r="IIX395" s="5"/>
      <c r="IIY395" s="5"/>
      <c r="IIZ395" s="5"/>
      <c r="IJA395" s="5"/>
      <c r="IJB395" s="5"/>
      <c r="IJC395" s="5"/>
      <c r="IJD395" s="5"/>
      <c r="IJE395" s="5"/>
      <c r="IJF395" s="5"/>
      <c r="IJG395" s="5"/>
      <c r="IJH395" s="5"/>
      <c r="IJI395" s="5"/>
      <c r="IJJ395" s="5"/>
      <c r="IJK395" s="5"/>
      <c r="IJL395" s="5"/>
      <c r="IJM395" s="5"/>
      <c r="IJN395" s="5"/>
      <c r="IJO395" s="5"/>
      <c r="IJP395" s="5"/>
      <c r="IJQ395" s="5"/>
      <c r="IJR395" s="5"/>
      <c r="IJS395" s="5"/>
      <c r="IJT395" s="5"/>
      <c r="IJU395" s="5"/>
      <c r="IJV395" s="5"/>
      <c r="IJW395" s="5"/>
      <c r="IJX395" s="5"/>
      <c r="IJY395" s="5"/>
      <c r="IJZ395" s="5"/>
      <c r="IKA395" s="5"/>
      <c r="IKB395" s="5"/>
      <c r="IKC395" s="5"/>
      <c r="IKD395" s="5"/>
      <c r="IKE395" s="5"/>
      <c r="IKF395" s="5"/>
      <c r="IKG395" s="5"/>
      <c r="IKH395" s="5"/>
      <c r="IKI395" s="5"/>
      <c r="IKJ395" s="5"/>
      <c r="IKK395" s="5"/>
      <c r="IKL395" s="5"/>
      <c r="IKM395" s="5"/>
      <c r="IKN395" s="5"/>
      <c r="IKO395" s="5"/>
      <c r="IKP395" s="5"/>
      <c r="IKQ395" s="5"/>
      <c r="IKR395" s="5"/>
      <c r="IKS395" s="5"/>
      <c r="IKT395" s="5"/>
      <c r="IKU395" s="5"/>
      <c r="IKV395" s="5"/>
      <c r="IKW395" s="5"/>
      <c r="IKX395" s="5"/>
      <c r="IKY395" s="5"/>
      <c r="IKZ395" s="5"/>
      <c r="ILA395" s="5"/>
      <c r="ILB395" s="5"/>
      <c r="ILC395" s="5"/>
      <c r="ILD395" s="5"/>
      <c r="ILE395" s="5"/>
      <c r="ILF395" s="5"/>
      <c r="ILG395" s="5"/>
      <c r="ILH395" s="5"/>
      <c r="ILI395" s="5"/>
      <c r="ILJ395" s="5"/>
      <c r="ILK395" s="5"/>
      <c r="ILL395" s="5"/>
      <c r="ILM395" s="5"/>
      <c r="ILN395" s="5"/>
      <c r="ILO395" s="5"/>
      <c r="ILP395" s="5"/>
      <c r="ILQ395" s="5"/>
      <c r="ILR395" s="5"/>
      <c r="ILS395" s="5"/>
      <c r="ILT395" s="5"/>
      <c r="ILU395" s="5"/>
      <c r="ILV395" s="5"/>
      <c r="ILW395" s="5"/>
      <c r="ILX395" s="5"/>
      <c r="ILY395" s="5"/>
      <c r="ILZ395" s="5"/>
      <c r="IMA395" s="5"/>
      <c r="IMB395" s="5"/>
      <c r="IMC395" s="5"/>
      <c r="IMD395" s="5"/>
      <c r="IME395" s="5"/>
      <c r="IMF395" s="5"/>
      <c r="IMG395" s="5"/>
      <c r="IMH395" s="5"/>
      <c r="IMI395" s="5"/>
      <c r="IMJ395" s="5"/>
      <c r="IMK395" s="5"/>
      <c r="IML395" s="5"/>
      <c r="IMM395" s="5"/>
      <c r="IMN395" s="5"/>
      <c r="IMO395" s="5"/>
      <c r="IMP395" s="5"/>
      <c r="IMQ395" s="5"/>
      <c r="IMR395" s="5"/>
      <c r="IMS395" s="5"/>
      <c r="IMT395" s="5"/>
      <c r="IMU395" s="5"/>
      <c r="IMV395" s="5"/>
      <c r="IMW395" s="5"/>
      <c r="IMX395" s="5"/>
      <c r="IMY395" s="5"/>
      <c r="IMZ395" s="5"/>
      <c r="INA395" s="5"/>
      <c r="INB395" s="5"/>
      <c r="INC395" s="5"/>
      <c r="IND395" s="5"/>
      <c r="INE395" s="5"/>
      <c r="INF395" s="5"/>
      <c r="ING395" s="5"/>
      <c r="INH395" s="5"/>
      <c r="INI395" s="5"/>
      <c r="INJ395" s="5"/>
      <c r="INK395" s="5"/>
      <c r="INL395" s="5"/>
      <c r="INM395" s="5"/>
      <c r="INN395" s="5"/>
      <c r="INO395" s="5"/>
      <c r="INP395" s="5"/>
      <c r="INQ395" s="5"/>
      <c r="INR395" s="5"/>
      <c r="INS395" s="5"/>
      <c r="INT395" s="5"/>
      <c r="INU395" s="5"/>
      <c r="INV395" s="5"/>
      <c r="INW395" s="5"/>
      <c r="INX395" s="5"/>
      <c r="INY395" s="5"/>
      <c r="INZ395" s="5"/>
      <c r="IOA395" s="5"/>
      <c r="IOB395" s="5"/>
      <c r="IOC395" s="5"/>
      <c r="IOD395" s="5"/>
      <c r="IOE395" s="5"/>
      <c r="IOF395" s="5"/>
      <c r="IOG395" s="5"/>
      <c r="IOH395" s="5"/>
      <c r="IOI395" s="5"/>
      <c r="IOJ395" s="5"/>
      <c r="IOK395" s="5"/>
      <c r="IOL395" s="5"/>
      <c r="IOM395" s="5"/>
      <c r="ION395" s="5"/>
      <c r="IOO395" s="5"/>
      <c r="IOP395" s="5"/>
      <c r="IOQ395" s="5"/>
      <c r="IOR395" s="5"/>
      <c r="IOS395" s="5"/>
      <c r="IOT395" s="5"/>
      <c r="IOU395" s="5"/>
      <c r="IOV395" s="5"/>
      <c r="IOW395" s="5"/>
      <c r="IOX395" s="5"/>
      <c r="IOY395" s="5"/>
      <c r="IOZ395" s="5"/>
      <c r="IPA395" s="5"/>
      <c r="IPB395" s="5"/>
      <c r="IPC395" s="5"/>
      <c r="IPD395" s="5"/>
      <c r="IPE395" s="5"/>
      <c r="IPF395" s="5"/>
      <c r="IPG395" s="5"/>
      <c r="IPH395" s="5"/>
      <c r="IPI395" s="5"/>
      <c r="IPJ395" s="5"/>
      <c r="IPK395" s="5"/>
      <c r="IPL395" s="5"/>
      <c r="IPM395" s="5"/>
      <c r="IPN395" s="5"/>
      <c r="IPO395" s="5"/>
      <c r="IPP395" s="5"/>
      <c r="IPQ395" s="5"/>
      <c r="IPR395" s="5"/>
      <c r="IPS395" s="5"/>
      <c r="IPT395" s="5"/>
      <c r="IPU395" s="5"/>
      <c r="IPV395" s="5"/>
      <c r="IPW395" s="5"/>
      <c r="IPX395" s="5"/>
      <c r="IPY395" s="5"/>
      <c r="IPZ395" s="5"/>
      <c r="IQA395" s="5"/>
      <c r="IQB395" s="5"/>
      <c r="IQC395" s="5"/>
      <c r="IQD395" s="5"/>
      <c r="IQE395" s="5"/>
      <c r="IQF395" s="5"/>
      <c r="IQG395" s="5"/>
      <c r="IQH395" s="5"/>
      <c r="IQI395" s="5"/>
      <c r="IQJ395" s="5"/>
      <c r="IQK395" s="5"/>
      <c r="IQL395" s="5"/>
      <c r="IQM395" s="5"/>
      <c r="IQN395" s="5"/>
      <c r="IQO395" s="5"/>
      <c r="IQP395" s="5"/>
      <c r="IQQ395" s="5"/>
      <c r="IQR395" s="5"/>
      <c r="IQS395" s="5"/>
      <c r="IQT395" s="5"/>
      <c r="IQU395" s="5"/>
      <c r="IQV395" s="5"/>
      <c r="IQW395" s="5"/>
      <c r="IQX395" s="5"/>
      <c r="IQY395" s="5"/>
      <c r="IQZ395" s="5"/>
      <c r="IRA395" s="5"/>
      <c r="IRB395" s="5"/>
      <c r="IRC395" s="5"/>
      <c r="IRD395" s="5"/>
      <c r="IRE395" s="5"/>
      <c r="IRF395" s="5"/>
      <c r="IRG395" s="5"/>
      <c r="IRH395" s="5"/>
      <c r="IRI395" s="5"/>
      <c r="IRJ395" s="5"/>
      <c r="IRK395" s="5"/>
      <c r="IRL395" s="5"/>
      <c r="IRM395" s="5"/>
      <c r="IRN395" s="5"/>
      <c r="IRO395" s="5"/>
      <c r="IRP395" s="5"/>
      <c r="IRQ395" s="5"/>
      <c r="IRR395" s="5"/>
      <c r="IRS395" s="5"/>
      <c r="IRT395" s="5"/>
      <c r="IRU395" s="5"/>
      <c r="IRV395" s="5"/>
      <c r="IRW395" s="5"/>
      <c r="IRX395" s="5"/>
      <c r="IRY395" s="5"/>
      <c r="IRZ395" s="5"/>
      <c r="ISA395" s="5"/>
      <c r="ISB395" s="5"/>
      <c r="ISC395" s="5"/>
      <c r="ISD395" s="5"/>
      <c r="ISE395" s="5"/>
      <c r="ISF395" s="5"/>
      <c r="ISG395" s="5"/>
      <c r="ISH395" s="5"/>
      <c r="ISI395" s="5"/>
      <c r="ISJ395" s="5"/>
      <c r="ISK395" s="5"/>
      <c r="ISL395" s="5"/>
      <c r="ISM395" s="5"/>
      <c r="ISN395" s="5"/>
      <c r="ISO395" s="5"/>
      <c r="ISP395" s="5"/>
      <c r="ISQ395" s="5"/>
      <c r="ISR395" s="5"/>
      <c r="ISS395" s="5"/>
      <c r="IST395" s="5"/>
      <c r="ISU395" s="5"/>
      <c r="ISV395" s="5"/>
      <c r="ISW395" s="5"/>
      <c r="ISX395" s="5"/>
      <c r="ISY395" s="5"/>
      <c r="ISZ395" s="5"/>
      <c r="ITA395" s="5"/>
      <c r="ITB395" s="5"/>
      <c r="ITC395" s="5"/>
      <c r="ITD395" s="5"/>
      <c r="ITE395" s="5"/>
      <c r="ITF395" s="5"/>
      <c r="ITG395" s="5"/>
      <c r="ITH395" s="5"/>
      <c r="ITI395" s="5"/>
      <c r="ITJ395" s="5"/>
      <c r="ITK395" s="5"/>
      <c r="ITL395" s="5"/>
      <c r="ITM395" s="5"/>
      <c r="ITN395" s="5"/>
      <c r="ITO395" s="5"/>
      <c r="ITP395" s="5"/>
      <c r="ITQ395" s="5"/>
      <c r="ITR395" s="5"/>
      <c r="ITS395" s="5"/>
      <c r="ITT395" s="5"/>
      <c r="ITU395" s="5"/>
      <c r="ITV395" s="5"/>
      <c r="ITW395" s="5"/>
      <c r="ITX395" s="5"/>
      <c r="ITY395" s="5"/>
      <c r="ITZ395" s="5"/>
      <c r="IUA395" s="5"/>
      <c r="IUB395" s="5"/>
      <c r="IUC395" s="5"/>
      <c r="IUD395" s="5"/>
      <c r="IUE395" s="5"/>
      <c r="IUF395" s="5"/>
      <c r="IUG395" s="5"/>
      <c r="IUH395" s="5"/>
      <c r="IUI395" s="5"/>
      <c r="IUJ395" s="5"/>
      <c r="IUK395" s="5"/>
      <c r="IUL395" s="5"/>
      <c r="IUM395" s="5"/>
      <c r="IUN395" s="5"/>
      <c r="IUO395" s="5"/>
      <c r="IUP395" s="5"/>
      <c r="IUQ395" s="5"/>
      <c r="IUR395" s="5"/>
      <c r="IUS395" s="5"/>
      <c r="IUT395" s="5"/>
      <c r="IUU395" s="5"/>
      <c r="IUV395" s="5"/>
      <c r="IUW395" s="5"/>
      <c r="IUX395" s="5"/>
      <c r="IUY395" s="5"/>
      <c r="IUZ395" s="5"/>
      <c r="IVA395" s="5"/>
      <c r="IVB395" s="5"/>
      <c r="IVC395" s="5"/>
      <c r="IVD395" s="5"/>
      <c r="IVE395" s="5"/>
      <c r="IVF395" s="5"/>
      <c r="IVG395" s="5"/>
      <c r="IVH395" s="5"/>
      <c r="IVI395" s="5"/>
      <c r="IVJ395" s="5"/>
      <c r="IVK395" s="5"/>
      <c r="IVL395" s="5"/>
      <c r="IVM395" s="5"/>
      <c r="IVN395" s="5"/>
      <c r="IVO395" s="5"/>
      <c r="IVP395" s="5"/>
      <c r="IVQ395" s="5"/>
      <c r="IVR395" s="5"/>
      <c r="IVS395" s="5"/>
      <c r="IVT395" s="5"/>
      <c r="IVU395" s="5"/>
      <c r="IVV395" s="5"/>
      <c r="IVW395" s="5"/>
      <c r="IVX395" s="5"/>
      <c r="IVY395" s="5"/>
      <c r="IVZ395" s="5"/>
      <c r="IWA395" s="5"/>
      <c r="IWB395" s="5"/>
      <c r="IWC395" s="5"/>
      <c r="IWD395" s="5"/>
      <c r="IWE395" s="5"/>
      <c r="IWF395" s="5"/>
      <c r="IWG395" s="5"/>
      <c r="IWH395" s="5"/>
      <c r="IWI395" s="5"/>
      <c r="IWJ395" s="5"/>
      <c r="IWK395" s="5"/>
      <c r="IWL395" s="5"/>
      <c r="IWM395" s="5"/>
      <c r="IWN395" s="5"/>
      <c r="IWO395" s="5"/>
      <c r="IWP395" s="5"/>
      <c r="IWQ395" s="5"/>
      <c r="IWR395" s="5"/>
      <c r="IWS395" s="5"/>
      <c r="IWT395" s="5"/>
      <c r="IWU395" s="5"/>
      <c r="IWV395" s="5"/>
      <c r="IWW395" s="5"/>
      <c r="IWX395" s="5"/>
      <c r="IWY395" s="5"/>
      <c r="IWZ395" s="5"/>
      <c r="IXA395" s="5"/>
      <c r="IXB395" s="5"/>
      <c r="IXC395" s="5"/>
      <c r="IXD395" s="5"/>
      <c r="IXE395" s="5"/>
      <c r="IXF395" s="5"/>
      <c r="IXG395" s="5"/>
      <c r="IXH395" s="5"/>
      <c r="IXI395" s="5"/>
      <c r="IXJ395" s="5"/>
      <c r="IXK395" s="5"/>
      <c r="IXL395" s="5"/>
      <c r="IXM395" s="5"/>
      <c r="IXN395" s="5"/>
      <c r="IXO395" s="5"/>
      <c r="IXP395" s="5"/>
      <c r="IXQ395" s="5"/>
      <c r="IXR395" s="5"/>
      <c r="IXS395" s="5"/>
      <c r="IXT395" s="5"/>
      <c r="IXU395" s="5"/>
      <c r="IXV395" s="5"/>
      <c r="IXW395" s="5"/>
      <c r="IXX395" s="5"/>
      <c r="IXY395" s="5"/>
      <c r="IXZ395" s="5"/>
      <c r="IYA395" s="5"/>
      <c r="IYB395" s="5"/>
      <c r="IYC395" s="5"/>
      <c r="IYD395" s="5"/>
      <c r="IYE395" s="5"/>
      <c r="IYF395" s="5"/>
      <c r="IYG395" s="5"/>
      <c r="IYH395" s="5"/>
      <c r="IYI395" s="5"/>
      <c r="IYJ395" s="5"/>
      <c r="IYK395" s="5"/>
      <c r="IYL395" s="5"/>
      <c r="IYM395" s="5"/>
      <c r="IYN395" s="5"/>
      <c r="IYO395" s="5"/>
      <c r="IYP395" s="5"/>
      <c r="IYQ395" s="5"/>
      <c r="IYR395" s="5"/>
      <c r="IYS395" s="5"/>
      <c r="IYT395" s="5"/>
      <c r="IYU395" s="5"/>
      <c r="IYV395" s="5"/>
      <c r="IYW395" s="5"/>
      <c r="IYX395" s="5"/>
      <c r="IYY395" s="5"/>
      <c r="IYZ395" s="5"/>
      <c r="IZA395" s="5"/>
      <c r="IZB395" s="5"/>
      <c r="IZC395" s="5"/>
      <c r="IZD395" s="5"/>
      <c r="IZE395" s="5"/>
      <c r="IZF395" s="5"/>
      <c r="IZG395" s="5"/>
      <c r="IZH395" s="5"/>
      <c r="IZI395" s="5"/>
      <c r="IZJ395" s="5"/>
      <c r="IZK395" s="5"/>
      <c r="IZL395" s="5"/>
      <c r="IZM395" s="5"/>
      <c r="IZN395" s="5"/>
      <c r="IZO395" s="5"/>
      <c r="IZP395" s="5"/>
      <c r="IZQ395" s="5"/>
      <c r="IZR395" s="5"/>
      <c r="IZS395" s="5"/>
      <c r="IZT395" s="5"/>
      <c r="IZU395" s="5"/>
      <c r="IZV395" s="5"/>
      <c r="IZW395" s="5"/>
      <c r="IZX395" s="5"/>
      <c r="IZY395" s="5"/>
      <c r="IZZ395" s="5"/>
      <c r="JAA395" s="5"/>
      <c r="JAB395" s="5"/>
      <c r="JAC395" s="5"/>
      <c r="JAD395" s="5"/>
      <c r="JAE395" s="5"/>
      <c r="JAF395" s="5"/>
      <c r="JAG395" s="5"/>
      <c r="JAH395" s="5"/>
      <c r="JAI395" s="5"/>
      <c r="JAJ395" s="5"/>
      <c r="JAK395" s="5"/>
      <c r="JAL395" s="5"/>
      <c r="JAM395" s="5"/>
      <c r="JAN395" s="5"/>
      <c r="JAO395" s="5"/>
      <c r="JAP395" s="5"/>
      <c r="JAQ395" s="5"/>
      <c r="JAR395" s="5"/>
      <c r="JAS395" s="5"/>
      <c r="JAT395" s="5"/>
      <c r="JAU395" s="5"/>
      <c r="JAV395" s="5"/>
      <c r="JAW395" s="5"/>
      <c r="JAX395" s="5"/>
      <c r="JAY395" s="5"/>
      <c r="JAZ395" s="5"/>
      <c r="JBA395" s="5"/>
      <c r="JBB395" s="5"/>
      <c r="JBC395" s="5"/>
      <c r="JBD395" s="5"/>
      <c r="JBE395" s="5"/>
      <c r="JBF395" s="5"/>
      <c r="JBG395" s="5"/>
      <c r="JBH395" s="5"/>
      <c r="JBI395" s="5"/>
      <c r="JBJ395" s="5"/>
      <c r="JBK395" s="5"/>
      <c r="JBL395" s="5"/>
      <c r="JBM395" s="5"/>
      <c r="JBN395" s="5"/>
      <c r="JBO395" s="5"/>
      <c r="JBP395" s="5"/>
      <c r="JBQ395" s="5"/>
      <c r="JBR395" s="5"/>
      <c r="JBS395" s="5"/>
      <c r="JBT395" s="5"/>
      <c r="JBU395" s="5"/>
      <c r="JBV395" s="5"/>
      <c r="JBW395" s="5"/>
      <c r="JBX395" s="5"/>
      <c r="JBY395" s="5"/>
      <c r="JBZ395" s="5"/>
      <c r="JCA395" s="5"/>
      <c r="JCB395" s="5"/>
      <c r="JCC395" s="5"/>
      <c r="JCD395" s="5"/>
      <c r="JCE395" s="5"/>
      <c r="JCF395" s="5"/>
      <c r="JCG395" s="5"/>
      <c r="JCH395" s="5"/>
      <c r="JCI395" s="5"/>
      <c r="JCJ395" s="5"/>
      <c r="JCK395" s="5"/>
      <c r="JCL395" s="5"/>
      <c r="JCM395" s="5"/>
      <c r="JCN395" s="5"/>
      <c r="JCO395" s="5"/>
      <c r="JCP395" s="5"/>
      <c r="JCQ395" s="5"/>
      <c r="JCR395" s="5"/>
      <c r="JCS395" s="5"/>
      <c r="JCT395" s="5"/>
      <c r="JCU395" s="5"/>
      <c r="JCV395" s="5"/>
      <c r="JCW395" s="5"/>
      <c r="JCX395" s="5"/>
      <c r="JCY395" s="5"/>
      <c r="JCZ395" s="5"/>
      <c r="JDA395" s="5"/>
      <c r="JDB395" s="5"/>
      <c r="JDC395" s="5"/>
      <c r="JDD395" s="5"/>
      <c r="JDE395" s="5"/>
      <c r="JDF395" s="5"/>
      <c r="JDG395" s="5"/>
      <c r="JDH395" s="5"/>
      <c r="JDI395" s="5"/>
      <c r="JDJ395" s="5"/>
      <c r="JDK395" s="5"/>
      <c r="JDL395" s="5"/>
      <c r="JDM395" s="5"/>
      <c r="JDN395" s="5"/>
      <c r="JDO395" s="5"/>
      <c r="JDP395" s="5"/>
      <c r="JDQ395" s="5"/>
      <c r="JDR395" s="5"/>
      <c r="JDS395" s="5"/>
      <c r="JDT395" s="5"/>
      <c r="JDU395" s="5"/>
      <c r="JDV395" s="5"/>
      <c r="JDW395" s="5"/>
      <c r="JDX395" s="5"/>
      <c r="JDY395" s="5"/>
      <c r="JDZ395" s="5"/>
      <c r="JEA395" s="5"/>
      <c r="JEB395" s="5"/>
      <c r="JEC395" s="5"/>
      <c r="JED395" s="5"/>
      <c r="JEE395" s="5"/>
      <c r="JEF395" s="5"/>
      <c r="JEG395" s="5"/>
      <c r="JEH395" s="5"/>
      <c r="JEI395" s="5"/>
      <c r="JEJ395" s="5"/>
      <c r="JEK395" s="5"/>
      <c r="JEL395" s="5"/>
      <c r="JEM395" s="5"/>
      <c r="JEN395" s="5"/>
      <c r="JEO395" s="5"/>
      <c r="JEP395" s="5"/>
      <c r="JEQ395" s="5"/>
      <c r="JER395" s="5"/>
      <c r="JES395" s="5"/>
      <c r="JET395" s="5"/>
      <c r="JEU395" s="5"/>
      <c r="JEV395" s="5"/>
      <c r="JEW395" s="5"/>
      <c r="JEX395" s="5"/>
      <c r="JEY395" s="5"/>
      <c r="JEZ395" s="5"/>
      <c r="JFA395" s="5"/>
      <c r="JFB395" s="5"/>
      <c r="JFC395" s="5"/>
      <c r="JFD395" s="5"/>
      <c r="JFE395" s="5"/>
      <c r="JFF395" s="5"/>
      <c r="JFG395" s="5"/>
      <c r="JFH395" s="5"/>
      <c r="JFI395" s="5"/>
      <c r="JFJ395" s="5"/>
      <c r="JFK395" s="5"/>
      <c r="JFL395" s="5"/>
      <c r="JFM395" s="5"/>
      <c r="JFN395" s="5"/>
      <c r="JFO395" s="5"/>
      <c r="JFP395" s="5"/>
      <c r="JFQ395" s="5"/>
      <c r="JFR395" s="5"/>
      <c r="JFS395" s="5"/>
      <c r="JFT395" s="5"/>
      <c r="JFU395" s="5"/>
      <c r="JFV395" s="5"/>
      <c r="JFW395" s="5"/>
      <c r="JFX395" s="5"/>
      <c r="JFY395" s="5"/>
      <c r="JFZ395" s="5"/>
      <c r="JGA395" s="5"/>
      <c r="JGB395" s="5"/>
      <c r="JGC395" s="5"/>
      <c r="JGD395" s="5"/>
      <c r="JGE395" s="5"/>
      <c r="JGF395" s="5"/>
      <c r="JGG395" s="5"/>
      <c r="JGH395" s="5"/>
      <c r="JGI395" s="5"/>
      <c r="JGJ395" s="5"/>
      <c r="JGK395" s="5"/>
      <c r="JGL395" s="5"/>
      <c r="JGM395" s="5"/>
      <c r="JGN395" s="5"/>
      <c r="JGO395" s="5"/>
      <c r="JGP395" s="5"/>
      <c r="JGQ395" s="5"/>
      <c r="JGR395" s="5"/>
      <c r="JGS395" s="5"/>
      <c r="JGT395" s="5"/>
      <c r="JGU395" s="5"/>
      <c r="JGV395" s="5"/>
      <c r="JGW395" s="5"/>
      <c r="JGX395" s="5"/>
      <c r="JGY395" s="5"/>
      <c r="JGZ395" s="5"/>
      <c r="JHA395" s="5"/>
      <c r="JHB395" s="5"/>
      <c r="JHC395" s="5"/>
      <c r="JHD395" s="5"/>
      <c r="JHE395" s="5"/>
      <c r="JHF395" s="5"/>
      <c r="JHG395" s="5"/>
      <c r="JHH395" s="5"/>
      <c r="JHI395" s="5"/>
      <c r="JHJ395" s="5"/>
      <c r="JHK395" s="5"/>
      <c r="JHL395" s="5"/>
      <c r="JHM395" s="5"/>
      <c r="JHN395" s="5"/>
      <c r="JHO395" s="5"/>
      <c r="JHP395" s="5"/>
      <c r="JHQ395" s="5"/>
      <c r="JHR395" s="5"/>
      <c r="JHS395" s="5"/>
      <c r="JHT395" s="5"/>
      <c r="JHU395" s="5"/>
      <c r="JHV395" s="5"/>
      <c r="JHW395" s="5"/>
      <c r="JHX395" s="5"/>
      <c r="JHY395" s="5"/>
      <c r="JHZ395" s="5"/>
      <c r="JIA395" s="5"/>
      <c r="JIB395" s="5"/>
      <c r="JIC395" s="5"/>
      <c r="JID395" s="5"/>
      <c r="JIE395" s="5"/>
      <c r="JIF395" s="5"/>
      <c r="JIG395" s="5"/>
      <c r="JIH395" s="5"/>
      <c r="JII395" s="5"/>
      <c r="JIJ395" s="5"/>
      <c r="JIK395" s="5"/>
      <c r="JIL395" s="5"/>
      <c r="JIM395" s="5"/>
      <c r="JIN395" s="5"/>
      <c r="JIO395" s="5"/>
      <c r="JIP395" s="5"/>
      <c r="JIQ395" s="5"/>
      <c r="JIR395" s="5"/>
      <c r="JIS395" s="5"/>
      <c r="JIT395" s="5"/>
      <c r="JIU395" s="5"/>
      <c r="JIV395" s="5"/>
      <c r="JIW395" s="5"/>
      <c r="JIX395" s="5"/>
      <c r="JIY395" s="5"/>
      <c r="JIZ395" s="5"/>
      <c r="JJA395" s="5"/>
      <c r="JJB395" s="5"/>
      <c r="JJC395" s="5"/>
      <c r="JJD395" s="5"/>
      <c r="JJE395" s="5"/>
      <c r="JJF395" s="5"/>
      <c r="JJG395" s="5"/>
      <c r="JJH395" s="5"/>
      <c r="JJI395" s="5"/>
      <c r="JJJ395" s="5"/>
      <c r="JJK395" s="5"/>
      <c r="JJL395" s="5"/>
      <c r="JJM395" s="5"/>
      <c r="JJN395" s="5"/>
      <c r="JJO395" s="5"/>
      <c r="JJP395" s="5"/>
      <c r="JJQ395" s="5"/>
      <c r="JJR395" s="5"/>
      <c r="JJS395" s="5"/>
      <c r="JJT395" s="5"/>
      <c r="JJU395" s="5"/>
      <c r="JJV395" s="5"/>
      <c r="JJW395" s="5"/>
      <c r="JJX395" s="5"/>
      <c r="JJY395" s="5"/>
      <c r="JJZ395" s="5"/>
      <c r="JKA395" s="5"/>
      <c r="JKB395" s="5"/>
      <c r="JKC395" s="5"/>
      <c r="JKD395" s="5"/>
      <c r="JKE395" s="5"/>
      <c r="JKF395" s="5"/>
      <c r="JKG395" s="5"/>
      <c r="JKH395" s="5"/>
      <c r="JKI395" s="5"/>
      <c r="JKJ395" s="5"/>
      <c r="JKK395" s="5"/>
      <c r="JKL395" s="5"/>
      <c r="JKM395" s="5"/>
      <c r="JKN395" s="5"/>
      <c r="JKO395" s="5"/>
      <c r="JKP395" s="5"/>
      <c r="JKQ395" s="5"/>
      <c r="JKR395" s="5"/>
      <c r="JKS395" s="5"/>
      <c r="JKT395" s="5"/>
      <c r="JKU395" s="5"/>
      <c r="JKV395" s="5"/>
      <c r="JKW395" s="5"/>
      <c r="JKX395" s="5"/>
      <c r="JKY395" s="5"/>
      <c r="JKZ395" s="5"/>
      <c r="JLA395" s="5"/>
      <c r="JLB395" s="5"/>
      <c r="JLC395" s="5"/>
      <c r="JLD395" s="5"/>
      <c r="JLE395" s="5"/>
      <c r="JLF395" s="5"/>
      <c r="JLG395" s="5"/>
      <c r="JLH395" s="5"/>
      <c r="JLI395" s="5"/>
      <c r="JLJ395" s="5"/>
      <c r="JLK395" s="5"/>
      <c r="JLL395" s="5"/>
      <c r="JLM395" s="5"/>
      <c r="JLN395" s="5"/>
      <c r="JLO395" s="5"/>
      <c r="JLP395" s="5"/>
      <c r="JLQ395" s="5"/>
      <c r="JLR395" s="5"/>
      <c r="JLS395" s="5"/>
      <c r="JLT395" s="5"/>
      <c r="JLU395" s="5"/>
      <c r="JLV395" s="5"/>
      <c r="JLW395" s="5"/>
      <c r="JLX395" s="5"/>
      <c r="JLY395" s="5"/>
      <c r="JLZ395" s="5"/>
      <c r="JMA395" s="5"/>
      <c r="JMB395" s="5"/>
      <c r="JMC395" s="5"/>
      <c r="JMD395" s="5"/>
      <c r="JME395" s="5"/>
      <c r="JMF395" s="5"/>
      <c r="JMG395" s="5"/>
      <c r="JMH395" s="5"/>
      <c r="JMI395" s="5"/>
      <c r="JMJ395" s="5"/>
      <c r="JMK395" s="5"/>
      <c r="JML395" s="5"/>
      <c r="JMM395" s="5"/>
      <c r="JMN395" s="5"/>
      <c r="JMO395" s="5"/>
      <c r="JMP395" s="5"/>
      <c r="JMQ395" s="5"/>
      <c r="JMR395" s="5"/>
      <c r="JMS395" s="5"/>
      <c r="JMT395" s="5"/>
      <c r="JMU395" s="5"/>
      <c r="JMV395" s="5"/>
      <c r="JMW395" s="5"/>
      <c r="JMX395" s="5"/>
      <c r="JMY395" s="5"/>
      <c r="JMZ395" s="5"/>
      <c r="JNA395" s="5"/>
      <c r="JNB395" s="5"/>
      <c r="JNC395" s="5"/>
      <c r="JND395" s="5"/>
      <c r="JNE395" s="5"/>
      <c r="JNF395" s="5"/>
      <c r="JNG395" s="5"/>
      <c r="JNH395" s="5"/>
      <c r="JNI395" s="5"/>
      <c r="JNJ395" s="5"/>
      <c r="JNK395" s="5"/>
      <c r="JNL395" s="5"/>
      <c r="JNM395" s="5"/>
      <c r="JNN395" s="5"/>
      <c r="JNO395" s="5"/>
      <c r="JNP395" s="5"/>
      <c r="JNQ395" s="5"/>
      <c r="JNR395" s="5"/>
      <c r="JNS395" s="5"/>
      <c r="JNT395" s="5"/>
      <c r="JNU395" s="5"/>
      <c r="JNV395" s="5"/>
      <c r="JNW395" s="5"/>
      <c r="JNX395" s="5"/>
      <c r="JNY395" s="5"/>
      <c r="JNZ395" s="5"/>
      <c r="JOA395" s="5"/>
      <c r="JOB395" s="5"/>
      <c r="JOC395" s="5"/>
      <c r="JOD395" s="5"/>
      <c r="JOE395" s="5"/>
      <c r="JOF395" s="5"/>
      <c r="JOG395" s="5"/>
      <c r="JOH395" s="5"/>
      <c r="JOI395" s="5"/>
      <c r="JOJ395" s="5"/>
      <c r="JOK395" s="5"/>
      <c r="JOL395" s="5"/>
      <c r="JOM395" s="5"/>
      <c r="JON395" s="5"/>
      <c r="JOO395" s="5"/>
      <c r="JOP395" s="5"/>
      <c r="JOQ395" s="5"/>
      <c r="JOR395" s="5"/>
      <c r="JOS395" s="5"/>
      <c r="JOT395" s="5"/>
      <c r="JOU395" s="5"/>
      <c r="JOV395" s="5"/>
      <c r="JOW395" s="5"/>
      <c r="JOX395" s="5"/>
      <c r="JOY395" s="5"/>
      <c r="JOZ395" s="5"/>
      <c r="JPA395" s="5"/>
      <c r="JPB395" s="5"/>
      <c r="JPC395" s="5"/>
      <c r="JPD395" s="5"/>
      <c r="JPE395" s="5"/>
      <c r="JPF395" s="5"/>
      <c r="JPG395" s="5"/>
      <c r="JPH395" s="5"/>
      <c r="JPI395" s="5"/>
      <c r="JPJ395" s="5"/>
      <c r="JPK395" s="5"/>
      <c r="JPL395" s="5"/>
      <c r="JPM395" s="5"/>
      <c r="JPN395" s="5"/>
      <c r="JPO395" s="5"/>
      <c r="JPP395" s="5"/>
      <c r="JPQ395" s="5"/>
      <c r="JPR395" s="5"/>
      <c r="JPS395" s="5"/>
      <c r="JPT395" s="5"/>
      <c r="JPU395" s="5"/>
      <c r="JPV395" s="5"/>
      <c r="JPW395" s="5"/>
      <c r="JPX395" s="5"/>
      <c r="JPY395" s="5"/>
      <c r="JPZ395" s="5"/>
      <c r="JQA395" s="5"/>
      <c r="JQB395" s="5"/>
      <c r="JQC395" s="5"/>
      <c r="JQD395" s="5"/>
      <c r="JQE395" s="5"/>
      <c r="JQF395" s="5"/>
      <c r="JQG395" s="5"/>
      <c r="JQH395" s="5"/>
      <c r="JQI395" s="5"/>
      <c r="JQJ395" s="5"/>
      <c r="JQK395" s="5"/>
      <c r="JQL395" s="5"/>
      <c r="JQM395" s="5"/>
      <c r="JQN395" s="5"/>
      <c r="JQO395" s="5"/>
      <c r="JQP395" s="5"/>
      <c r="JQQ395" s="5"/>
      <c r="JQR395" s="5"/>
      <c r="JQS395" s="5"/>
      <c r="JQT395" s="5"/>
      <c r="JQU395" s="5"/>
      <c r="JQV395" s="5"/>
      <c r="JQW395" s="5"/>
      <c r="JQX395" s="5"/>
      <c r="JQY395" s="5"/>
      <c r="JQZ395" s="5"/>
      <c r="JRA395" s="5"/>
      <c r="JRB395" s="5"/>
      <c r="JRC395" s="5"/>
      <c r="JRD395" s="5"/>
      <c r="JRE395" s="5"/>
      <c r="JRF395" s="5"/>
      <c r="JRG395" s="5"/>
      <c r="JRH395" s="5"/>
      <c r="JRI395" s="5"/>
      <c r="JRJ395" s="5"/>
      <c r="JRK395" s="5"/>
      <c r="JRL395" s="5"/>
      <c r="JRM395" s="5"/>
      <c r="JRN395" s="5"/>
      <c r="JRO395" s="5"/>
      <c r="JRP395" s="5"/>
      <c r="JRQ395" s="5"/>
      <c r="JRR395" s="5"/>
      <c r="JRS395" s="5"/>
      <c r="JRT395" s="5"/>
      <c r="JRU395" s="5"/>
      <c r="JRV395" s="5"/>
      <c r="JRW395" s="5"/>
      <c r="JRX395" s="5"/>
      <c r="JRY395" s="5"/>
      <c r="JRZ395" s="5"/>
      <c r="JSA395" s="5"/>
      <c r="JSB395" s="5"/>
      <c r="JSC395" s="5"/>
      <c r="JSD395" s="5"/>
      <c r="JSE395" s="5"/>
      <c r="JSF395" s="5"/>
      <c r="JSG395" s="5"/>
      <c r="JSH395" s="5"/>
      <c r="JSI395" s="5"/>
      <c r="JSJ395" s="5"/>
      <c r="JSK395" s="5"/>
      <c r="JSL395" s="5"/>
      <c r="JSM395" s="5"/>
      <c r="JSN395" s="5"/>
      <c r="JSO395" s="5"/>
      <c r="JSP395" s="5"/>
      <c r="JSQ395" s="5"/>
      <c r="JSR395" s="5"/>
      <c r="JSS395" s="5"/>
      <c r="JST395" s="5"/>
      <c r="JSU395" s="5"/>
      <c r="JSV395" s="5"/>
      <c r="JSW395" s="5"/>
      <c r="JSX395" s="5"/>
      <c r="JSY395" s="5"/>
      <c r="JSZ395" s="5"/>
      <c r="JTA395" s="5"/>
      <c r="JTB395" s="5"/>
      <c r="JTC395" s="5"/>
      <c r="JTD395" s="5"/>
      <c r="JTE395" s="5"/>
      <c r="JTF395" s="5"/>
      <c r="JTG395" s="5"/>
      <c r="JTH395" s="5"/>
      <c r="JTI395" s="5"/>
      <c r="JTJ395" s="5"/>
      <c r="JTK395" s="5"/>
      <c r="JTL395" s="5"/>
      <c r="JTM395" s="5"/>
      <c r="JTN395" s="5"/>
      <c r="JTO395" s="5"/>
      <c r="JTP395" s="5"/>
      <c r="JTQ395" s="5"/>
      <c r="JTR395" s="5"/>
      <c r="JTS395" s="5"/>
      <c r="JTT395" s="5"/>
      <c r="JTU395" s="5"/>
      <c r="JTV395" s="5"/>
      <c r="JTW395" s="5"/>
      <c r="JTX395" s="5"/>
      <c r="JTY395" s="5"/>
      <c r="JTZ395" s="5"/>
      <c r="JUA395" s="5"/>
      <c r="JUB395" s="5"/>
      <c r="JUC395" s="5"/>
      <c r="JUD395" s="5"/>
      <c r="JUE395" s="5"/>
      <c r="JUF395" s="5"/>
      <c r="JUG395" s="5"/>
      <c r="JUH395" s="5"/>
      <c r="JUI395" s="5"/>
      <c r="JUJ395" s="5"/>
      <c r="JUK395" s="5"/>
      <c r="JUL395" s="5"/>
      <c r="JUM395" s="5"/>
      <c r="JUN395" s="5"/>
      <c r="JUO395" s="5"/>
      <c r="JUP395" s="5"/>
      <c r="JUQ395" s="5"/>
      <c r="JUR395" s="5"/>
      <c r="JUS395" s="5"/>
      <c r="JUT395" s="5"/>
      <c r="JUU395" s="5"/>
      <c r="JUV395" s="5"/>
      <c r="JUW395" s="5"/>
      <c r="JUX395" s="5"/>
      <c r="JUY395" s="5"/>
      <c r="JUZ395" s="5"/>
      <c r="JVA395" s="5"/>
      <c r="JVB395" s="5"/>
      <c r="JVC395" s="5"/>
      <c r="JVD395" s="5"/>
      <c r="JVE395" s="5"/>
      <c r="JVF395" s="5"/>
      <c r="JVG395" s="5"/>
      <c r="JVH395" s="5"/>
      <c r="JVI395" s="5"/>
      <c r="JVJ395" s="5"/>
      <c r="JVK395" s="5"/>
      <c r="JVL395" s="5"/>
      <c r="JVM395" s="5"/>
      <c r="JVN395" s="5"/>
      <c r="JVO395" s="5"/>
      <c r="JVP395" s="5"/>
      <c r="JVQ395" s="5"/>
      <c r="JVR395" s="5"/>
      <c r="JVS395" s="5"/>
      <c r="JVT395" s="5"/>
      <c r="JVU395" s="5"/>
      <c r="JVV395" s="5"/>
      <c r="JVW395" s="5"/>
      <c r="JVX395" s="5"/>
      <c r="JVY395" s="5"/>
      <c r="JVZ395" s="5"/>
      <c r="JWA395" s="5"/>
      <c r="JWB395" s="5"/>
      <c r="JWC395" s="5"/>
      <c r="JWD395" s="5"/>
      <c r="JWE395" s="5"/>
      <c r="JWF395" s="5"/>
      <c r="JWG395" s="5"/>
      <c r="JWH395" s="5"/>
      <c r="JWI395" s="5"/>
      <c r="JWJ395" s="5"/>
      <c r="JWK395" s="5"/>
      <c r="JWL395" s="5"/>
      <c r="JWM395" s="5"/>
      <c r="JWN395" s="5"/>
      <c r="JWO395" s="5"/>
      <c r="JWP395" s="5"/>
      <c r="JWQ395" s="5"/>
      <c r="JWR395" s="5"/>
      <c r="JWS395" s="5"/>
      <c r="JWT395" s="5"/>
      <c r="JWU395" s="5"/>
      <c r="JWV395" s="5"/>
      <c r="JWW395" s="5"/>
      <c r="JWX395" s="5"/>
      <c r="JWY395" s="5"/>
      <c r="JWZ395" s="5"/>
      <c r="JXA395" s="5"/>
      <c r="JXB395" s="5"/>
      <c r="JXC395" s="5"/>
      <c r="JXD395" s="5"/>
      <c r="JXE395" s="5"/>
      <c r="JXF395" s="5"/>
      <c r="JXG395" s="5"/>
      <c r="JXH395" s="5"/>
      <c r="JXI395" s="5"/>
      <c r="JXJ395" s="5"/>
      <c r="JXK395" s="5"/>
      <c r="JXL395" s="5"/>
      <c r="JXM395" s="5"/>
      <c r="JXN395" s="5"/>
      <c r="JXO395" s="5"/>
      <c r="JXP395" s="5"/>
      <c r="JXQ395" s="5"/>
      <c r="JXR395" s="5"/>
      <c r="JXS395" s="5"/>
      <c r="JXT395" s="5"/>
      <c r="JXU395" s="5"/>
      <c r="JXV395" s="5"/>
      <c r="JXW395" s="5"/>
      <c r="JXX395" s="5"/>
      <c r="JXY395" s="5"/>
      <c r="JXZ395" s="5"/>
      <c r="JYA395" s="5"/>
      <c r="JYB395" s="5"/>
      <c r="JYC395" s="5"/>
      <c r="JYD395" s="5"/>
      <c r="JYE395" s="5"/>
      <c r="JYF395" s="5"/>
      <c r="JYG395" s="5"/>
      <c r="JYH395" s="5"/>
      <c r="JYI395" s="5"/>
      <c r="JYJ395" s="5"/>
      <c r="JYK395" s="5"/>
      <c r="JYL395" s="5"/>
      <c r="JYM395" s="5"/>
      <c r="JYN395" s="5"/>
      <c r="JYO395" s="5"/>
      <c r="JYP395" s="5"/>
      <c r="JYQ395" s="5"/>
      <c r="JYR395" s="5"/>
      <c r="JYS395" s="5"/>
      <c r="JYT395" s="5"/>
      <c r="JYU395" s="5"/>
      <c r="JYV395" s="5"/>
      <c r="JYW395" s="5"/>
      <c r="JYX395" s="5"/>
      <c r="JYY395" s="5"/>
      <c r="JYZ395" s="5"/>
      <c r="JZA395" s="5"/>
      <c r="JZB395" s="5"/>
      <c r="JZC395" s="5"/>
      <c r="JZD395" s="5"/>
      <c r="JZE395" s="5"/>
      <c r="JZF395" s="5"/>
      <c r="JZG395" s="5"/>
      <c r="JZH395" s="5"/>
      <c r="JZI395" s="5"/>
      <c r="JZJ395" s="5"/>
      <c r="JZK395" s="5"/>
      <c r="JZL395" s="5"/>
      <c r="JZM395" s="5"/>
      <c r="JZN395" s="5"/>
      <c r="JZO395" s="5"/>
      <c r="JZP395" s="5"/>
      <c r="JZQ395" s="5"/>
      <c r="JZR395" s="5"/>
      <c r="JZS395" s="5"/>
      <c r="JZT395" s="5"/>
      <c r="JZU395" s="5"/>
      <c r="JZV395" s="5"/>
      <c r="JZW395" s="5"/>
      <c r="JZX395" s="5"/>
      <c r="JZY395" s="5"/>
      <c r="JZZ395" s="5"/>
      <c r="KAA395" s="5"/>
      <c r="KAB395" s="5"/>
      <c r="KAC395" s="5"/>
      <c r="KAD395" s="5"/>
      <c r="KAE395" s="5"/>
      <c r="KAF395" s="5"/>
      <c r="KAG395" s="5"/>
      <c r="KAH395" s="5"/>
      <c r="KAI395" s="5"/>
      <c r="KAJ395" s="5"/>
      <c r="KAK395" s="5"/>
      <c r="KAL395" s="5"/>
      <c r="KAM395" s="5"/>
      <c r="KAN395" s="5"/>
      <c r="KAO395" s="5"/>
      <c r="KAP395" s="5"/>
      <c r="KAQ395" s="5"/>
      <c r="KAR395" s="5"/>
      <c r="KAS395" s="5"/>
      <c r="KAT395" s="5"/>
      <c r="KAU395" s="5"/>
      <c r="KAV395" s="5"/>
      <c r="KAW395" s="5"/>
      <c r="KAX395" s="5"/>
      <c r="KAY395" s="5"/>
      <c r="KAZ395" s="5"/>
      <c r="KBA395" s="5"/>
      <c r="KBB395" s="5"/>
      <c r="KBC395" s="5"/>
      <c r="KBD395" s="5"/>
      <c r="KBE395" s="5"/>
      <c r="KBF395" s="5"/>
      <c r="KBG395" s="5"/>
      <c r="KBH395" s="5"/>
      <c r="KBI395" s="5"/>
      <c r="KBJ395" s="5"/>
      <c r="KBK395" s="5"/>
      <c r="KBL395" s="5"/>
      <c r="KBM395" s="5"/>
      <c r="KBN395" s="5"/>
      <c r="KBO395" s="5"/>
      <c r="KBP395" s="5"/>
      <c r="KBQ395" s="5"/>
      <c r="KBR395" s="5"/>
      <c r="KBS395" s="5"/>
      <c r="KBT395" s="5"/>
      <c r="KBU395" s="5"/>
      <c r="KBV395" s="5"/>
      <c r="KBW395" s="5"/>
      <c r="KBX395" s="5"/>
      <c r="KBY395" s="5"/>
      <c r="KBZ395" s="5"/>
      <c r="KCA395" s="5"/>
      <c r="KCB395" s="5"/>
      <c r="KCC395" s="5"/>
      <c r="KCD395" s="5"/>
      <c r="KCE395" s="5"/>
      <c r="KCF395" s="5"/>
      <c r="KCG395" s="5"/>
      <c r="KCH395" s="5"/>
      <c r="KCI395" s="5"/>
      <c r="KCJ395" s="5"/>
      <c r="KCK395" s="5"/>
      <c r="KCL395" s="5"/>
      <c r="KCM395" s="5"/>
      <c r="KCN395" s="5"/>
      <c r="KCO395" s="5"/>
      <c r="KCP395" s="5"/>
      <c r="KCQ395" s="5"/>
      <c r="KCR395" s="5"/>
      <c r="KCS395" s="5"/>
      <c r="KCT395" s="5"/>
      <c r="KCU395" s="5"/>
      <c r="KCV395" s="5"/>
      <c r="KCW395" s="5"/>
      <c r="KCX395" s="5"/>
      <c r="KCY395" s="5"/>
      <c r="KCZ395" s="5"/>
      <c r="KDA395" s="5"/>
      <c r="KDB395" s="5"/>
      <c r="KDC395" s="5"/>
      <c r="KDD395" s="5"/>
      <c r="KDE395" s="5"/>
      <c r="KDF395" s="5"/>
      <c r="KDG395" s="5"/>
      <c r="KDH395" s="5"/>
      <c r="KDI395" s="5"/>
      <c r="KDJ395" s="5"/>
      <c r="KDK395" s="5"/>
      <c r="KDL395" s="5"/>
      <c r="KDM395" s="5"/>
      <c r="KDN395" s="5"/>
      <c r="KDO395" s="5"/>
      <c r="KDP395" s="5"/>
      <c r="KDQ395" s="5"/>
      <c r="KDR395" s="5"/>
      <c r="KDS395" s="5"/>
      <c r="KDT395" s="5"/>
      <c r="KDU395" s="5"/>
      <c r="KDV395" s="5"/>
      <c r="KDW395" s="5"/>
      <c r="KDX395" s="5"/>
      <c r="KDY395" s="5"/>
      <c r="KDZ395" s="5"/>
      <c r="KEA395" s="5"/>
      <c r="KEB395" s="5"/>
      <c r="KEC395" s="5"/>
      <c r="KED395" s="5"/>
      <c r="KEE395" s="5"/>
      <c r="KEF395" s="5"/>
      <c r="KEG395" s="5"/>
      <c r="KEH395" s="5"/>
      <c r="KEI395" s="5"/>
      <c r="KEJ395" s="5"/>
      <c r="KEK395" s="5"/>
      <c r="KEL395" s="5"/>
      <c r="KEM395" s="5"/>
      <c r="KEN395" s="5"/>
      <c r="KEO395" s="5"/>
      <c r="KEP395" s="5"/>
      <c r="KEQ395" s="5"/>
      <c r="KER395" s="5"/>
      <c r="KES395" s="5"/>
      <c r="KET395" s="5"/>
      <c r="KEU395" s="5"/>
      <c r="KEV395" s="5"/>
      <c r="KEW395" s="5"/>
      <c r="KEX395" s="5"/>
      <c r="KEY395" s="5"/>
      <c r="KEZ395" s="5"/>
      <c r="KFA395" s="5"/>
      <c r="KFB395" s="5"/>
      <c r="KFC395" s="5"/>
      <c r="KFD395" s="5"/>
      <c r="KFE395" s="5"/>
      <c r="KFF395" s="5"/>
      <c r="KFG395" s="5"/>
      <c r="KFH395" s="5"/>
      <c r="KFI395" s="5"/>
      <c r="KFJ395" s="5"/>
      <c r="KFK395" s="5"/>
      <c r="KFL395" s="5"/>
      <c r="KFM395" s="5"/>
      <c r="KFN395" s="5"/>
      <c r="KFO395" s="5"/>
      <c r="KFP395" s="5"/>
      <c r="KFQ395" s="5"/>
      <c r="KFR395" s="5"/>
      <c r="KFS395" s="5"/>
      <c r="KFT395" s="5"/>
      <c r="KFU395" s="5"/>
      <c r="KFV395" s="5"/>
      <c r="KFW395" s="5"/>
      <c r="KFX395" s="5"/>
      <c r="KFY395" s="5"/>
      <c r="KFZ395" s="5"/>
      <c r="KGA395" s="5"/>
      <c r="KGB395" s="5"/>
      <c r="KGC395" s="5"/>
      <c r="KGD395" s="5"/>
      <c r="KGE395" s="5"/>
      <c r="KGF395" s="5"/>
      <c r="KGG395" s="5"/>
      <c r="KGH395" s="5"/>
      <c r="KGI395" s="5"/>
      <c r="KGJ395" s="5"/>
      <c r="KGK395" s="5"/>
      <c r="KGL395" s="5"/>
      <c r="KGM395" s="5"/>
      <c r="KGN395" s="5"/>
      <c r="KGO395" s="5"/>
      <c r="KGP395" s="5"/>
      <c r="KGQ395" s="5"/>
      <c r="KGR395" s="5"/>
      <c r="KGS395" s="5"/>
      <c r="KGT395" s="5"/>
      <c r="KGU395" s="5"/>
      <c r="KGV395" s="5"/>
      <c r="KGW395" s="5"/>
      <c r="KGX395" s="5"/>
      <c r="KGY395" s="5"/>
      <c r="KGZ395" s="5"/>
      <c r="KHA395" s="5"/>
      <c r="KHB395" s="5"/>
      <c r="KHC395" s="5"/>
      <c r="KHD395" s="5"/>
      <c r="KHE395" s="5"/>
      <c r="KHF395" s="5"/>
      <c r="KHG395" s="5"/>
      <c r="KHH395" s="5"/>
      <c r="KHI395" s="5"/>
      <c r="KHJ395" s="5"/>
      <c r="KHK395" s="5"/>
      <c r="KHL395" s="5"/>
      <c r="KHM395" s="5"/>
      <c r="KHN395" s="5"/>
      <c r="KHO395" s="5"/>
      <c r="KHP395" s="5"/>
      <c r="KHQ395" s="5"/>
      <c r="KHR395" s="5"/>
      <c r="KHS395" s="5"/>
      <c r="KHT395" s="5"/>
      <c r="KHU395" s="5"/>
      <c r="KHV395" s="5"/>
      <c r="KHW395" s="5"/>
      <c r="KHX395" s="5"/>
      <c r="KHY395" s="5"/>
      <c r="KHZ395" s="5"/>
      <c r="KIA395" s="5"/>
      <c r="KIB395" s="5"/>
      <c r="KIC395" s="5"/>
      <c r="KID395" s="5"/>
      <c r="KIE395" s="5"/>
      <c r="KIF395" s="5"/>
      <c r="KIG395" s="5"/>
      <c r="KIH395" s="5"/>
      <c r="KII395" s="5"/>
      <c r="KIJ395" s="5"/>
      <c r="KIK395" s="5"/>
      <c r="KIL395" s="5"/>
      <c r="KIM395" s="5"/>
      <c r="KIN395" s="5"/>
      <c r="KIO395" s="5"/>
      <c r="KIP395" s="5"/>
      <c r="KIQ395" s="5"/>
      <c r="KIR395" s="5"/>
      <c r="KIS395" s="5"/>
      <c r="KIT395" s="5"/>
      <c r="KIU395" s="5"/>
      <c r="KIV395" s="5"/>
      <c r="KIW395" s="5"/>
      <c r="KIX395" s="5"/>
      <c r="KIY395" s="5"/>
      <c r="KIZ395" s="5"/>
      <c r="KJA395" s="5"/>
      <c r="KJB395" s="5"/>
      <c r="KJC395" s="5"/>
      <c r="KJD395" s="5"/>
      <c r="KJE395" s="5"/>
      <c r="KJF395" s="5"/>
      <c r="KJG395" s="5"/>
      <c r="KJH395" s="5"/>
      <c r="KJI395" s="5"/>
      <c r="KJJ395" s="5"/>
      <c r="KJK395" s="5"/>
      <c r="KJL395" s="5"/>
      <c r="KJM395" s="5"/>
      <c r="KJN395" s="5"/>
      <c r="KJO395" s="5"/>
      <c r="KJP395" s="5"/>
      <c r="KJQ395" s="5"/>
      <c r="KJR395" s="5"/>
      <c r="KJS395" s="5"/>
      <c r="KJT395" s="5"/>
      <c r="KJU395" s="5"/>
      <c r="KJV395" s="5"/>
      <c r="KJW395" s="5"/>
      <c r="KJX395" s="5"/>
      <c r="KJY395" s="5"/>
      <c r="KJZ395" s="5"/>
      <c r="KKA395" s="5"/>
      <c r="KKB395" s="5"/>
      <c r="KKC395" s="5"/>
      <c r="KKD395" s="5"/>
      <c r="KKE395" s="5"/>
      <c r="KKF395" s="5"/>
      <c r="KKG395" s="5"/>
      <c r="KKH395" s="5"/>
      <c r="KKI395" s="5"/>
      <c r="KKJ395" s="5"/>
      <c r="KKK395" s="5"/>
      <c r="KKL395" s="5"/>
      <c r="KKM395" s="5"/>
      <c r="KKN395" s="5"/>
      <c r="KKO395" s="5"/>
      <c r="KKP395" s="5"/>
      <c r="KKQ395" s="5"/>
      <c r="KKR395" s="5"/>
      <c r="KKS395" s="5"/>
      <c r="KKT395" s="5"/>
      <c r="KKU395" s="5"/>
      <c r="KKV395" s="5"/>
      <c r="KKW395" s="5"/>
      <c r="KKX395" s="5"/>
      <c r="KKY395" s="5"/>
      <c r="KKZ395" s="5"/>
      <c r="KLA395" s="5"/>
      <c r="KLB395" s="5"/>
      <c r="KLC395" s="5"/>
      <c r="KLD395" s="5"/>
      <c r="KLE395" s="5"/>
      <c r="KLF395" s="5"/>
      <c r="KLG395" s="5"/>
      <c r="KLH395" s="5"/>
      <c r="KLI395" s="5"/>
      <c r="KLJ395" s="5"/>
      <c r="KLK395" s="5"/>
      <c r="KLL395" s="5"/>
      <c r="KLM395" s="5"/>
      <c r="KLN395" s="5"/>
      <c r="KLO395" s="5"/>
      <c r="KLP395" s="5"/>
      <c r="KLQ395" s="5"/>
      <c r="KLR395" s="5"/>
      <c r="KLS395" s="5"/>
      <c r="KLT395" s="5"/>
      <c r="KLU395" s="5"/>
      <c r="KLV395" s="5"/>
      <c r="KLW395" s="5"/>
      <c r="KLX395" s="5"/>
      <c r="KLY395" s="5"/>
      <c r="KLZ395" s="5"/>
      <c r="KMA395" s="5"/>
      <c r="KMB395" s="5"/>
      <c r="KMC395" s="5"/>
      <c r="KMD395" s="5"/>
      <c r="KME395" s="5"/>
      <c r="KMF395" s="5"/>
      <c r="KMG395" s="5"/>
      <c r="KMH395" s="5"/>
      <c r="KMI395" s="5"/>
      <c r="KMJ395" s="5"/>
      <c r="KMK395" s="5"/>
      <c r="KML395" s="5"/>
      <c r="KMM395" s="5"/>
      <c r="KMN395" s="5"/>
      <c r="KMO395" s="5"/>
      <c r="KMP395" s="5"/>
      <c r="KMQ395" s="5"/>
      <c r="KMR395" s="5"/>
      <c r="KMS395" s="5"/>
      <c r="KMT395" s="5"/>
      <c r="KMU395" s="5"/>
      <c r="KMV395" s="5"/>
      <c r="KMW395" s="5"/>
      <c r="KMX395" s="5"/>
      <c r="KMY395" s="5"/>
      <c r="KMZ395" s="5"/>
      <c r="KNA395" s="5"/>
      <c r="KNB395" s="5"/>
      <c r="KNC395" s="5"/>
      <c r="KND395" s="5"/>
      <c r="KNE395" s="5"/>
      <c r="KNF395" s="5"/>
      <c r="KNG395" s="5"/>
      <c r="KNH395" s="5"/>
      <c r="KNI395" s="5"/>
      <c r="KNJ395" s="5"/>
      <c r="KNK395" s="5"/>
      <c r="KNL395" s="5"/>
      <c r="KNM395" s="5"/>
      <c r="KNN395" s="5"/>
      <c r="KNO395" s="5"/>
      <c r="KNP395" s="5"/>
      <c r="KNQ395" s="5"/>
      <c r="KNR395" s="5"/>
      <c r="KNS395" s="5"/>
      <c r="KNT395" s="5"/>
      <c r="KNU395" s="5"/>
      <c r="KNV395" s="5"/>
      <c r="KNW395" s="5"/>
      <c r="KNX395" s="5"/>
      <c r="KNY395" s="5"/>
      <c r="KNZ395" s="5"/>
      <c r="KOA395" s="5"/>
      <c r="KOB395" s="5"/>
      <c r="KOC395" s="5"/>
      <c r="KOD395" s="5"/>
      <c r="KOE395" s="5"/>
      <c r="KOF395" s="5"/>
      <c r="KOG395" s="5"/>
      <c r="KOH395" s="5"/>
      <c r="KOI395" s="5"/>
      <c r="KOJ395" s="5"/>
      <c r="KOK395" s="5"/>
      <c r="KOL395" s="5"/>
      <c r="KOM395" s="5"/>
      <c r="KON395" s="5"/>
      <c r="KOO395" s="5"/>
      <c r="KOP395" s="5"/>
      <c r="KOQ395" s="5"/>
      <c r="KOR395" s="5"/>
      <c r="KOS395" s="5"/>
      <c r="KOT395" s="5"/>
      <c r="KOU395" s="5"/>
      <c r="KOV395" s="5"/>
      <c r="KOW395" s="5"/>
      <c r="KOX395" s="5"/>
      <c r="KOY395" s="5"/>
      <c r="KOZ395" s="5"/>
      <c r="KPA395" s="5"/>
      <c r="KPB395" s="5"/>
      <c r="KPC395" s="5"/>
      <c r="KPD395" s="5"/>
      <c r="KPE395" s="5"/>
      <c r="KPF395" s="5"/>
      <c r="KPG395" s="5"/>
      <c r="KPH395" s="5"/>
      <c r="KPI395" s="5"/>
      <c r="KPJ395" s="5"/>
      <c r="KPK395" s="5"/>
      <c r="KPL395" s="5"/>
      <c r="KPM395" s="5"/>
      <c r="KPN395" s="5"/>
      <c r="KPO395" s="5"/>
      <c r="KPP395" s="5"/>
      <c r="KPQ395" s="5"/>
      <c r="KPR395" s="5"/>
      <c r="KPS395" s="5"/>
      <c r="KPT395" s="5"/>
      <c r="KPU395" s="5"/>
      <c r="KPV395" s="5"/>
      <c r="KPW395" s="5"/>
      <c r="KPX395" s="5"/>
      <c r="KPY395" s="5"/>
      <c r="KPZ395" s="5"/>
      <c r="KQA395" s="5"/>
      <c r="KQB395" s="5"/>
      <c r="KQC395" s="5"/>
      <c r="KQD395" s="5"/>
      <c r="KQE395" s="5"/>
      <c r="KQF395" s="5"/>
      <c r="KQG395" s="5"/>
      <c r="KQH395" s="5"/>
      <c r="KQI395" s="5"/>
      <c r="KQJ395" s="5"/>
      <c r="KQK395" s="5"/>
      <c r="KQL395" s="5"/>
      <c r="KQM395" s="5"/>
      <c r="KQN395" s="5"/>
      <c r="KQO395" s="5"/>
      <c r="KQP395" s="5"/>
      <c r="KQQ395" s="5"/>
      <c r="KQR395" s="5"/>
      <c r="KQS395" s="5"/>
      <c r="KQT395" s="5"/>
      <c r="KQU395" s="5"/>
      <c r="KQV395" s="5"/>
      <c r="KQW395" s="5"/>
      <c r="KQX395" s="5"/>
      <c r="KQY395" s="5"/>
      <c r="KQZ395" s="5"/>
      <c r="KRA395" s="5"/>
      <c r="KRB395" s="5"/>
      <c r="KRC395" s="5"/>
      <c r="KRD395" s="5"/>
      <c r="KRE395" s="5"/>
      <c r="KRF395" s="5"/>
      <c r="KRG395" s="5"/>
      <c r="KRH395" s="5"/>
      <c r="KRI395" s="5"/>
      <c r="KRJ395" s="5"/>
      <c r="KRK395" s="5"/>
      <c r="KRL395" s="5"/>
      <c r="KRM395" s="5"/>
      <c r="KRN395" s="5"/>
      <c r="KRO395" s="5"/>
      <c r="KRP395" s="5"/>
      <c r="KRQ395" s="5"/>
      <c r="KRR395" s="5"/>
      <c r="KRS395" s="5"/>
      <c r="KRT395" s="5"/>
      <c r="KRU395" s="5"/>
      <c r="KRV395" s="5"/>
      <c r="KRW395" s="5"/>
      <c r="KRX395" s="5"/>
      <c r="KRY395" s="5"/>
      <c r="KRZ395" s="5"/>
      <c r="KSA395" s="5"/>
      <c r="KSB395" s="5"/>
      <c r="KSC395" s="5"/>
      <c r="KSD395" s="5"/>
      <c r="KSE395" s="5"/>
      <c r="KSF395" s="5"/>
      <c r="KSG395" s="5"/>
      <c r="KSH395" s="5"/>
      <c r="KSI395" s="5"/>
      <c r="KSJ395" s="5"/>
      <c r="KSK395" s="5"/>
      <c r="KSL395" s="5"/>
      <c r="KSM395" s="5"/>
      <c r="KSN395" s="5"/>
      <c r="KSO395" s="5"/>
      <c r="KSP395" s="5"/>
      <c r="KSQ395" s="5"/>
      <c r="KSR395" s="5"/>
      <c r="KSS395" s="5"/>
      <c r="KST395" s="5"/>
      <c r="KSU395" s="5"/>
      <c r="KSV395" s="5"/>
      <c r="KSW395" s="5"/>
      <c r="KSX395" s="5"/>
      <c r="KSY395" s="5"/>
      <c r="KSZ395" s="5"/>
      <c r="KTA395" s="5"/>
      <c r="KTB395" s="5"/>
      <c r="KTC395" s="5"/>
      <c r="KTD395" s="5"/>
      <c r="KTE395" s="5"/>
      <c r="KTF395" s="5"/>
      <c r="KTG395" s="5"/>
      <c r="KTH395" s="5"/>
      <c r="KTI395" s="5"/>
      <c r="KTJ395" s="5"/>
      <c r="KTK395" s="5"/>
      <c r="KTL395" s="5"/>
      <c r="KTM395" s="5"/>
      <c r="KTN395" s="5"/>
      <c r="KTO395" s="5"/>
      <c r="KTP395" s="5"/>
      <c r="KTQ395" s="5"/>
      <c r="KTR395" s="5"/>
      <c r="KTS395" s="5"/>
      <c r="KTT395" s="5"/>
      <c r="KTU395" s="5"/>
      <c r="KTV395" s="5"/>
      <c r="KTW395" s="5"/>
      <c r="KTX395" s="5"/>
      <c r="KTY395" s="5"/>
      <c r="KTZ395" s="5"/>
      <c r="KUA395" s="5"/>
      <c r="KUB395" s="5"/>
      <c r="KUC395" s="5"/>
      <c r="KUD395" s="5"/>
      <c r="KUE395" s="5"/>
      <c r="KUF395" s="5"/>
      <c r="KUG395" s="5"/>
      <c r="KUH395" s="5"/>
      <c r="KUI395" s="5"/>
      <c r="KUJ395" s="5"/>
      <c r="KUK395" s="5"/>
      <c r="KUL395" s="5"/>
      <c r="KUM395" s="5"/>
      <c r="KUN395" s="5"/>
      <c r="KUO395" s="5"/>
      <c r="KUP395" s="5"/>
      <c r="KUQ395" s="5"/>
      <c r="KUR395" s="5"/>
      <c r="KUS395" s="5"/>
      <c r="KUT395" s="5"/>
      <c r="KUU395" s="5"/>
      <c r="KUV395" s="5"/>
      <c r="KUW395" s="5"/>
      <c r="KUX395" s="5"/>
      <c r="KUY395" s="5"/>
      <c r="KUZ395" s="5"/>
      <c r="KVA395" s="5"/>
      <c r="KVB395" s="5"/>
      <c r="KVC395" s="5"/>
      <c r="KVD395" s="5"/>
      <c r="KVE395" s="5"/>
      <c r="KVF395" s="5"/>
      <c r="KVG395" s="5"/>
      <c r="KVH395" s="5"/>
      <c r="KVI395" s="5"/>
      <c r="KVJ395" s="5"/>
      <c r="KVK395" s="5"/>
      <c r="KVL395" s="5"/>
      <c r="KVM395" s="5"/>
      <c r="KVN395" s="5"/>
      <c r="KVO395" s="5"/>
      <c r="KVP395" s="5"/>
      <c r="KVQ395" s="5"/>
      <c r="KVR395" s="5"/>
      <c r="KVS395" s="5"/>
      <c r="KVT395" s="5"/>
      <c r="KVU395" s="5"/>
      <c r="KVV395" s="5"/>
      <c r="KVW395" s="5"/>
      <c r="KVX395" s="5"/>
      <c r="KVY395" s="5"/>
      <c r="KVZ395" s="5"/>
      <c r="KWA395" s="5"/>
      <c r="KWB395" s="5"/>
      <c r="KWC395" s="5"/>
      <c r="KWD395" s="5"/>
      <c r="KWE395" s="5"/>
      <c r="KWF395" s="5"/>
      <c r="KWG395" s="5"/>
      <c r="KWH395" s="5"/>
      <c r="KWI395" s="5"/>
      <c r="KWJ395" s="5"/>
      <c r="KWK395" s="5"/>
      <c r="KWL395" s="5"/>
      <c r="KWM395" s="5"/>
      <c r="KWN395" s="5"/>
      <c r="KWO395" s="5"/>
      <c r="KWP395" s="5"/>
      <c r="KWQ395" s="5"/>
      <c r="KWR395" s="5"/>
      <c r="KWS395" s="5"/>
      <c r="KWT395" s="5"/>
      <c r="KWU395" s="5"/>
      <c r="KWV395" s="5"/>
      <c r="KWW395" s="5"/>
      <c r="KWX395" s="5"/>
      <c r="KWY395" s="5"/>
      <c r="KWZ395" s="5"/>
      <c r="KXA395" s="5"/>
      <c r="KXB395" s="5"/>
      <c r="KXC395" s="5"/>
      <c r="KXD395" s="5"/>
      <c r="KXE395" s="5"/>
      <c r="KXF395" s="5"/>
      <c r="KXG395" s="5"/>
      <c r="KXH395" s="5"/>
      <c r="KXI395" s="5"/>
      <c r="KXJ395" s="5"/>
      <c r="KXK395" s="5"/>
      <c r="KXL395" s="5"/>
      <c r="KXM395" s="5"/>
      <c r="KXN395" s="5"/>
      <c r="KXO395" s="5"/>
      <c r="KXP395" s="5"/>
      <c r="KXQ395" s="5"/>
      <c r="KXR395" s="5"/>
      <c r="KXS395" s="5"/>
      <c r="KXT395" s="5"/>
      <c r="KXU395" s="5"/>
      <c r="KXV395" s="5"/>
      <c r="KXW395" s="5"/>
      <c r="KXX395" s="5"/>
      <c r="KXY395" s="5"/>
      <c r="KXZ395" s="5"/>
      <c r="KYA395" s="5"/>
      <c r="KYB395" s="5"/>
      <c r="KYC395" s="5"/>
      <c r="KYD395" s="5"/>
      <c r="KYE395" s="5"/>
      <c r="KYF395" s="5"/>
      <c r="KYG395" s="5"/>
      <c r="KYH395" s="5"/>
      <c r="KYI395" s="5"/>
      <c r="KYJ395" s="5"/>
      <c r="KYK395" s="5"/>
      <c r="KYL395" s="5"/>
      <c r="KYM395" s="5"/>
      <c r="KYN395" s="5"/>
      <c r="KYO395" s="5"/>
      <c r="KYP395" s="5"/>
      <c r="KYQ395" s="5"/>
      <c r="KYR395" s="5"/>
      <c r="KYS395" s="5"/>
      <c r="KYT395" s="5"/>
      <c r="KYU395" s="5"/>
      <c r="KYV395" s="5"/>
      <c r="KYW395" s="5"/>
      <c r="KYX395" s="5"/>
      <c r="KYY395" s="5"/>
      <c r="KYZ395" s="5"/>
      <c r="KZA395" s="5"/>
      <c r="KZB395" s="5"/>
      <c r="KZC395" s="5"/>
      <c r="KZD395" s="5"/>
      <c r="KZE395" s="5"/>
      <c r="KZF395" s="5"/>
      <c r="KZG395" s="5"/>
      <c r="KZH395" s="5"/>
      <c r="KZI395" s="5"/>
      <c r="KZJ395" s="5"/>
      <c r="KZK395" s="5"/>
      <c r="KZL395" s="5"/>
      <c r="KZM395" s="5"/>
      <c r="KZN395" s="5"/>
      <c r="KZO395" s="5"/>
      <c r="KZP395" s="5"/>
      <c r="KZQ395" s="5"/>
      <c r="KZR395" s="5"/>
      <c r="KZS395" s="5"/>
      <c r="KZT395" s="5"/>
      <c r="KZU395" s="5"/>
      <c r="KZV395" s="5"/>
      <c r="KZW395" s="5"/>
      <c r="KZX395" s="5"/>
      <c r="KZY395" s="5"/>
      <c r="KZZ395" s="5"/>
      <c r="LAA395" s="5"/>
      <c r="LAB395" s="5"/>
      <c r="LAC395" s="5"/>
      <c r="LAD395" s="5"/>
      <c r="LAE395" s="5"/>
      <c r="LAF395" s="5"/>
      <c r="LAG395" s="5"/>
      <c r="LAH395" s="5"/>
      <c r="LAI395" s="5"/>
      <c r="LAJ395" s="5"/>
      <c r="LAK395" s="5"/>
      <c r="LAL395" s="5"/>
      <c r="LAM395" s="5"/>
      <c r="LAN395" s="5"/>
      <c r="LAO395" s="5"/>
      <c r="LAP395" s="5"/>
      <c r="LAQ395" s="5"/>
      <c r="LAR395" s="5"/>
      <c r="LAS395" s="5"/>
      <c r="LAT395" s="5"/>
      <c r="LAU395" s="5"/>
      <c r="LAV395" s="5"/>
      <c r="LAW395" s="5"/>
      <c r="LAX395" s="5"/>
      <c r="LAY395" s="5"/>
      <c r="LAZ395" s="5"/>
      <c r="LBA395" s="5"/>
      <c r="LBB395" s="5"/>
      <c r="LBC395" s="5"/>
      <c r="LBD395" s="5"/>
      <c r="LBE395" s="5"/>
      <c r="LBF395" s="5"/>
      <c r="LBG395" s="5"/>
      <c r="LBH395" s="5"/>
      <c r="LBI395" s="5"/>
      <c r="LBJ395" s="5"/>
      <c r="LBK395" s="5"/>
      <c r="LBL395" s="5"/>
      <c r="LBM395" s="5"/>
      <c r="LBN395" s="5"/>
      <c r="LBO395" s="5"/>
      <c r="LBP395" s="5"/>
      <c r="LBQ395" s="5"/>
      <c r="LBR395" s="5"/>
      <c r="LBS395" s="5"/>
      <c r="LBT395" s="5"/>
      <c r="LBU395" s="5"/>
      <c r="LBV395" s="5"/>
      <c r="LBW395" s="5"/>
      <c r="LBX395" s="5"/>
      <c r="LBY395" s="5"/>
      <c r="LBZ395" s="5"/>
      <c r="LCA395" s="5"/>
      <c r="LCB395" s="5"/>
      <c r="LCC395" s="5"/>
      <c r="LCD395" s="5"/>
      <c r="LCE395" s="5"/>
      <c r="LCF395" s="5"/>
      <c r="LCG395" s="5"/>
      <c r="LCH395" s="5"/>
      <c r="LCI395" s="5"/>
      <c r="LCJ395" s="5"/>
      <c r="LCK395" s="5"/>
      <c r="LCL395" s="5"/>
      <c r="LCM395" s="5"/>
      <c r="LCN395" s="5"/>
      <c r="LCO395" s="5"/>
      <c r="LCP395" s="5"/>
      <c r="LCQ395" s="5"/>
      <c r="LCR395" s="5"/>
      <c r="LCS395" s="5"/>
      <c r="LCT395" s="5"/>
      <c r="LCU395" s="5"/>
      <c r="LCV395" s="5"/>
      <c r="LCW395" s="5"/>
      <c r="LCX395" s="5"/>
      <c r="LCY395" s="5"/>
      <c r="LCZ395" s="5"/>
      <c r="LDA395" s="5"/>
      <c r="LDB395" s="5"/>
      <c r="LDC395" s="5"/>
      <c r="LDD395" s="5"/>
      <c r="LDE395" s="5"/>
      <c r="LDF395" s="5"/>
      <c r="LDG395" s="5"/>
      <c r="LDH395" s="5"/>
      <c r="LDI395" s="5"/>
      <c r="LDJ395" s="5"/>
      <c r="LDK395" s="5"/>
      <c r="LDL395" s="5"/>
      <c r="LDM395" s="5"/>
      <c r="LDN395" s="5"/>
      <c r="LDO395" s="5"/>
      <c r="LDP395" s="5"/>
      <c r="LDQ395" s="5"/>
      <c r="LDR395" s="5"/>
      <c r="LDS395" s="5"/>
      <c r="LDT395" s="5"/>
      <c r="LDU395" s="5"/>
      <c r="LDV395" s="5"/>
      <c r="LDW395" s="5"/>
      <c r="LDX395" s="5"/>
      <c r="LDY395" s="5"/>
      <c r="LDZ395" s="5"/>
      <c r="LEA395" s="5"/>
      <c r="LEB395" s="5"/>
      <c r="LEC395" s="5"/>
      <c r="LED395" s="5"/>
      <c r="LEE395" s="5"/>
      <c r="LEF395" s="5"/>
      <c r="LEG395" s="5"/>
      <c r="LEH395" s="5"/>
      <c r="LEI395" s="5"/>
      <c r="LEJ395" s="5"/>
      <c r="LEK395" s="5"/>
      <c r="LEL395" s="5"/>
      <c r="LEM395" s="5"/>
      <c r="LEN395" s="5"/>
      <c r="LEO395" s="5"/>
      <c r="LEP395" s="5"/>
      <c r="LEQ395" s="5"/>
      <c r="LER395" s="5"/>
      <c r="LES395" s="5"/>
      <c r="LET395" s="5"/>
      <c r="LEU395" s="5"/>
      <c r="LEV395" s="5"/>
      <c r="LEW395" s="5"/>
      <c r="LEX395" s="5"/>
      <c r="LEY395" s="5"/>
      <c r="LEZ395" s="5"/>
      <c r="LFA395" s="5"/>
      <c r="LFB395" s="5"/>
      <c r="LFC395" s="5"/>
      <c r="LFD395" s="5"/>
      <c r="LFE395" s="5"/>
      <c r="LFF395" s="5"/>
      <c r="LFG395" s="5"/>
      <c r="LFH395" s="5"/>
      <c r="LFI395" s="5"/>
      <c r="LFJ395" s="5"/>
      <c r="LFK395" s="5"/>
      <c r="LFL395" s="5"/>
      <c r="LFM395" s="5"/>
      <c r="LFN395" s="5"/>
      <c r="LFO395" s="5"/>
      <c r="LFP395" s="5"/>
      <c r="LFQ395" s="5"/>
      <c r="LFR395" s="5"/>
      <c r="LFS395" s="5"/>
      <c r="LFT395" s="5"/>
      <c r="LFU395" s="5"/>
      <c r="LFV395" s="5"/>
      <c r="LFW395" s="5"/>
      <c r="LFX395" s="5"/>
      <c r="LFY395" s="5"/>
      <c r="LFZ395" s="5"/>
      <c r="LGA395" s="5"/>
      <c r="LGB395" s="5"/>
      <c r="LGC395" s="5"/>
      <c r="LGD395" s="5"/>
      <c r="LGE395" s="5"/>
      <c r="LGF395" s="5"/>
      <c r="LGG395" s="5"/>
      <c r="LGH395" s="5"/>
      <c r="LGI395" s="5"/>
      <c r="LGJ395" s="5"/>
      <c r="LGK395" s="5"/>
      <c r="LGL395" s="5"/>
      <c r="LGM395" s="5"/>
      <c r="LGN395" s="5"/>
      <c r="LGO395" s="5"/>
      <c r="LGP395" s="5"/>
      <c r="LGQ395" s="5"/>
      <c r="LGR395" s="5"/>
      <c r="LGS395" s="5"/>
      <c r="LGT395" s="5"/>
      <c r="LGU395" s="5"/>
      <c r="LGV395" s="5"/>
      <c r="LGW395" s="5"/>
      <c r="LGX395" s="5"/>
      <c r="LGY395" s="5"/>
      <c r="LGZ395" s="5"/>
      <c r="LHA395" s="5"/>
      <c r="LHB395" s="5"/>
      <c r="LHC395" s="5"/>
      <c r="LHD395" s="5"/>
      <c r="LHE395" s="5"/>
      <c r="LHF395" s="5"/>
      <c r="LHG395" s="5"/>
      <c r="LHH395" s="5"/>
      <c r="LHI395" s="5"/>
      <c r="LHJ395" s="5"/>
      <c r="LHK395" s="5"/>
      <c r="LHL395" s="5"/>
      <c r="LHM395" s="5"/>
      <c r="LHN395" s="5"/>
      <c r="LHO395" s="5"/>
      <c r="LHP395" s="5"/>
      <c r="LHQ395" s="5"/>
      <c r="LHR395" s="5"/>
      <c r="LHS395" s="5"/>
      <c r="LHT395" s="5"/>
      <c r="LHU395" s="5"/>
      <c r="LHV395" s="5"/>
      <c r="LHW395" s="5"/>
      <c r="LHX395" s="5"/>
      <c r="LHY395" s="5"/>
      <c r="LHZ395" s="5"/>
      <c r="LIA395" s="5"/>
      <c r="LIB395" s="5"/>
      <c r="LIC395" s="5"/>
      <c r="LID395" s="5"/>
      <c r="LIE395" s="5"/>
      <c r="LIF395" s="5"/>
      <c r="LIG395" s="5"/>
      <c r="LIH395" s="5"/>
      <c r="LII395" s="5"/>
      <c r="LIJ395" s="5"/>
      <c r="LIK395" s="5"/>
      <c r="LIL395" s="5"/>
      <c r="LIM395" s="5"/>
      <c r="LIN395" s="5"/>
      <c r="LIO395" s="5"/>
      <c r="LIP395" s="5"/>
      <c r="LIQ395" s="5"/>
      <c r="LIR395" s="5"/>
      <c r="LIS395" s="5"/>
      <c r="LIT395" s="5"/>
      <c r="LIU395" s="5"/>
      <c r="LIV395" s="5"/>
      <c r="LIW395" s="5"/>
      <c r="LIX395" s="5"/>
      <c r="LIY395" s="5"/>
      <c r="LIZ395" s="5"/>
      <c r="LJA395" s="5"/>
      <c r="LJB395" s="5"/>
      <c r="LJC395" s="5"/>
      <c r="LJD395" s="5"/>
      <c r="LJE395" s="5"/>
      <c r="LJF395" s="5"/>
      <c r="LJG395" s="5"/>
      <c r="LJH395" s="5"/>
      <c r="LJI395" s="5"/>
      <c r="LJJ395" s="5"/>
      <c r="LJK395" s="5"/>
      <c r="LJL395" s="5"/>
      <c r="LJM395" s="5"/>
      <c r="LJN395" s="5"/>
      <c r="LJO395" s="5"/>
      <c r="LJP395" s="5"/>
      <c r="LJQ395" s="5"/>
      <c r="LJR395" s="5"/>
      <c r="LJS395" s="5"/>
      <c r="LJT395" s="5"/>
      <c r="LJU395" s="5"/>
      <c r="LJV395" s="5"/>
      <c r="LJW395" s="5"/>
      <c r="LJX395" s="5"/>
      <c r="LJY395" s="5"/>
      <c r="LJZ395" s="5"/>
      <c r="LKA395" s="5"/>
      <c r="LKB395" s="5"/>
      <c r="LKC395" s="5"/>
      <c r="LKD395" s="5"/>
      <c r="LKE395" s="5"/>
      <c r="LKF395" s="5"/>
      <c r="LKG395" s="5"/>
      <c r="LKH395" s="5"/>
      <c r="LKI395" s="5"/>
      <c r="LKJ395" s="5"/>
      <c r="LKK395" s="5"/>
      <c r="LKL395" s="5"/>
      <c r="LKM395" s="5"/>
      <c r="LKN395" s="5"/>
      <c r="LKO395" s="5"/>
      <c r="LKP395" s="5"/>
      <c r="LKQ395" s="5"/>
      <c r="LKR395" s="5"/>
      <c r="LKS395" s="5"/>
      <c r="LKT395" s="5"/>
      <c r="LKU395" s="5"/>
      <c r="LKV395" s="5"/>
      <c r="LKW395" s="5"/>
      <c r="LKX395" s="5"/>
      <c r="LKY395" s="5"/>
      <c r="LKZ395" s="5"/>
      <c r="LLA395" s="5"/>
      <c r="LLB395" s="5"/>
      <c r="LLC395" s="5"/>
      <c r="LLD395" s="5"/>
      <c r="LLE395" s="5"/>
      <c r="LLF395" s="5"/>
      <c r="LLG395" s="5"/>
      <c r="LLH395" s="5"/>
      <c r="LLI395" s="5"/>
      <c r="LLJ395" s="5"/>
      <c r="LLK395" s="5"/>
      <c r="LLL395" s="5"/>
      <c r="LLM395" s="5"/>
      <c r="LLN395" s="5"/>
      <c r="LLO395" s="5"/>
      <c r="LLP395" s="5"/>
      <c r="LLQ395" s="5"/>
      <c r="LLR395" s="5"/>
      <c r="LLS395" s="5"/>
      <c r="LLT395" s="5"/>
      <c r="LLU395" s="5"/>
      <c r="LLV395" s="5"/>
      <c r="LLW395" s="5"/>
      <c r="LLX395" s="5"/>
      <c r="LLY395" s="5"/>
      <c r="LLZ395" s="5"/>
      <c r="LMA395" s="5"/>
      <c r="LMB395" s="5"/>
      <c r="LMC395" s="5"/>
      <c r="LMD395" s="5"/>
      <c r="LME395" s="5"/>
      <c r="LMF395" s="5"/>
      <c r="LMG395" s="5"/>
      <c r="LMH395" s="5"/>
      <c r="LMI395" s="5"/>
      <c r="LMJ395" s="5"/>
      <c r="LMK395" s="5"/>
      <c r="LML395" s="5"/>
      <c r="LMM395" s="5"/>
      <c r="LMN395" s="5"/>
      <c r="LMO395" s="5"/>
      <c r="LMP395" s="5"/>
      <c r="LMQ395" s="5"/>
      <c r="LMR395" s="5"/>
      <c r="LMS395" s="5"/>
      <c r="LMT395" s="5"/>
      <c r="LMU395" s="5"/>
      <c r="LMV395" s="5"/>
      <c r="LMW395" s="5"/>
      <c r="LMX395" s="5"/>
      <c r="LMY395" s="5"/>
      <c r="LMZ395" s="5"/>
      <c r="LNA395" s="5"/>
      <c r="LNB395" s="5"/>
      <c r="LNC395" s="5"/>
      <c r="LND395" s="5"/>
      <c r="LNE395" s="5"/>
      <c r="LNF395" s="5"/>
      <c r="LNG395" s="5"/>
      <c r="LNH395" s="5"/>
      <c r="LNI395" s="5"/>
      <c r="LNJ395" s="5"/>
      <c r="LNK395" s="5"/>
      <c r="LNL395" s="5"/>
      <c r="LNM395" s="5"/>
      <c r="LNN395" s="5"/>
      <c r="LNO395" s="5"/>
      <c r="LNP395" s="5"/>
      <c r="LNQ395" s="5"/>
      <c r="LNR395" s="5"/>
      <c r="LNS395" s="5"/>
      <c r="LNT395" s="5"/>
      <c r="LNU395" s="5"/>
      <c r="LNV395" s="5"/>
      <c r="LNW395" s="5"/>
      <c r="LNX395" s="5"/>
      <c r="LNY395" s="5"/>
      <c r="LNZ395" s="5"/>
      <c r="LOA395" s="5"/>
      <c r="LOB395" s="5"/>
      <c r="LOC395" s="5"/>
      <c r="LOD395" s="5"/>
      <c r="LOE395" s="5"/>
      <c r="LOF395" s="5"/>
      <c r="LOG395" s="5"/>
      <c r="LOH395" s="5"/>
      <c r="LOI395" s="5"/>
      <c r="LOJ395" s="5"/>
      <c r="LOK395" s="5"/>
      <c r="LOL395" s="5"/>
      <c r="LOM395" s="5"/>
      <c r="LON395" s="5"/>
      <c r="LOO395" s="5"/>
      <c r="LOP395" s="5"/>
      <c r="LOQ395" s="5"/>
      <c r="LOR395" s="5"/>
      <c r="LOS395" s="5"/>
      <c r="LOT395" s="5"/>
      <c r="LOU395" s="5"/>
      <c r="LOV395" s="5"/>
      <c r="LOW395" s="5"/>
      <c r="LOX395" s="5"/>
      <c r="LOY395" s="5"/>
      <c r="LOZ395" s="5"/>
      <c r="LPA395" s="5"/>
      <c r="LPB395" s="5"/>
      <c r="LPC395" s="5"/>
      <c r="LPD395" s="5"/>
      <c r="LPE395" s="5"/>
      <c r="LPF395" s="5"/>
      <c r="LPG395" s="5"/>
      <c r="LPH395" s="5"/>
      <c r="LPI395" s="5"/>
      <c r="LPJ395" s="5"/>
      <c r="LPK395" s="5"/>
      <c r="LPL395" s="5"/>
      <c r="LPM395" s="5"/>
      <c r="LPN395" s="5"/>
      <c r="LPO395" s="5"/>
      <c r="LPP395" s="5"/>
      <c r="LPQ395" s="5"/>
      <c r="LPR395" s="5"/>
      <c r="LPS395" s="5"/>
      <c r="LPT395" s="5"/>
      <c r="LPU395" s="5"/>
      <c r="LPV395" s="5"/>
      <c r="LPW395" s="5"/>
      <c r="LPX395" s="5"/>
      <c r="LPY395" s="5"/>
      <c r="LPZ395" s="5"/>
      <c r="LQA395" s="5"/>
      <c r="LQB395" s="5"/>
      <c r="LQC395" s="5"/>
      <c r="LQD395" s="5"/>
      <c r="LQE395" s="5"/>
      <c r="LQF395" s="5"/>
      <c r="LQG395" s="5"/>
      <c r="LQH395" s="5"/>
      <c r="LQI395" s="5"/>
      <c r="LQJ395" s="5"/>
      <c r="LQK395" s="5"/>
      <c r="LQL395" s="5"/>
      <c r="LQM395" s="5"/>
      <c r="LQN395" s="5"/>
      <c r="LQO395" s="5"/>
      <c r="LQP395" s="5"/>
      <c r="LQQ395" s="5"/>
      <c r="LQR395" s="5"/>
      <c r="LQS395" s="5"/>
      <c r="LQT395" s="5"/>
      <c r="LQU395" s="5"/>
      <c r="LQV395" s="5"/>
      <c r="LQW395" s="5"/>
      <c r="LQX395" s="5"/>
      <c r="LQY395" s="5"/>
      <c r="LQZ395" s="5"/>
      <c r="LRA395" s="5"/>
      <c r="LRB395" s="5"/>
      <c r="LRC395" s="5"/>
      <c r="LRD395" s="5"/>
      <c r="LRE395" s="5"/>
      <c r="LRF395" s="5"/>
      <c r="LRG395" s="5"/>
      <c r="LRH395" s="5"/>
      <c r="LRI395" s="5"/>
      <c r="LRJ395" s="5"/>
      <c r="LRK395" s="5"/>
      <c r="LRL395" s="5"/>
      <c r="LRM395" s="5"/>
      <c r="LRN395" s="5"/>
      <c r="LRO395" s="5"/>
      <c r="LRP395" s="5"/>
      <c r="LRQ395" s="5"/>
      <c r="LRR395" s="5"/>
      <c r="LRS395" s="5"/>
      <c r="LRT395" s="5"/>
      <c r="LRU395" s="5"/>
      <c r="LRV395" s="5"/>
      <c r="LRW395" s="5"/>
      <c r="LRX395" s="5"/>
      <c r="LRY395" s="5"/>
      <c r="LRZ395" s="5"/>
      <c r="LSA395" s="5"/>
      <c r="LSB395" s="5"/>
      <c r="LSC395" s="5"/>
      <c r="LSD395" s="5"/>
      <c r="LSE395" s="5"/>
      <c r="LSF395" s="5"/>
      <c r="LSG395" s="5"/>
      <c r="LSH395" s="5"/>
      <c r="LSI395" s="5"/>
      <c r="LSJ395" s="5"/>
      <c r="LSK395" s="5"/>
      <c r="LSL395" s="5"/>
      <c r="LSM395" s="5"/>
      <c r="LSN395" s="5"/>
      <c r="LSO395" s="5"/>
      <c r="LSP395" s="5"/>
      <c r="LSQ395" s="5"/>
      <c r="LSR395" s="5"/>
      <c r="LSS395" s="5"/>
      <c r="LST395" s="5"/>
      <c r="LSU395" s="5"/>
      <c r="LSV395" s="5"/>
      <c r="LSW395" s="5"/>
      <c r="LSX395" s="5"/>
      <c r="LSY395" s="5"/>
      <c r="LSZ395" s="5"/>
      <c r="LTA395" s="5"/>
      <c r="LTB395" s="5"/>
      <c r="LTC395" s="5"/>
      <c r="LTD395" s="5"/>
      <c r="LTE395" s="5"/>
      <c r="LTF395" s="5"/>
      <c r="LTG395" s="5"/>
      <c r="LTH395" s="5"/>
      <c r="LTI395" s="5"/>
      <c r="LTJ395" s="5"/>
      <c r="LTK395" s="5"/>
      <c r="LTL395" s="5"/>
      <c r="LTM395" s="5"/>
      <c r="LTN395" s="5"/>
      <c r="LTO395" s="5"/>
      <c r="LTP395" s="5"/>
      <c r="LTQ395" s="5"/>
      <c r="LTR395" s="5"/>
      <c r="LTS395" s="5"/>
      <c r="LTT395" s="5"/>
      <c r="LTU395" s="5"/>
      <c r="LTV395" s="5"/>
      <c r="LTW395" s="5"/>
      <c r="LTX395" s="5"/>
      <c r="LTY395" s="5"/>
      <c r="LTZ395" s="5"/>
      <c r="LUA395" s="5"/>
      <c r="LUB395" s="5"/>
      <c r="LUC395" s="5"/>
      <c r="LUD395" s="5"/>
      <c r="LUE395" s="5"/>
      <c r="LUF395" s="5"/>
      <c r="LUG395" s="5"/>
      <c r="LUH395" s="5"/>
      <c r="LUI395" s="5"/>
      <c r="LUJ395" s="5"/>
      <c r="LUK395" s="5"/>
      <c r="LUL395" s="5"/>
      <c r="LUM395" s="5"/>
      <c r="LUN395" s="5"/>
      <c r="LUO395" s="5"/>
      <c r="LUP395" s="5"/>
      <c r="LUQ395" s="5"/>
      <c r="LUR395" s="5"/>
      <c r="LUS395" s="5"/>
      <c r="LUT395" s="5"/>
      <c r="LUU395" s="5"/>
      <c r="LUV395" s="5"/>
      <c r="LUW395" s="5"/>
      <c r="LUX395" s="5"/>
      <c r="LUY395" s="5"/>
      <c r="LUZ395" s="5"/>
      <c r="LVA395" s="5"/>
      <c r="LVB395" s="5"/>
      <c r="LVC395" s="5"/>
      <c r="LVD395" s="5"/>
      <c r="LVE395" s="5"/>
      <c r="LVF395" s="5"/>
      <c r="LVG395" s="5"/>
      <c r="LVH395" s="5"/>
      <c r="LVI395" s="5"/>
      <c r="LVJ395" s="5"/>
      <c r="LVK395" s="5"/>
      <c r="LVL395" s="5"/>
      <c r="LVM395" s="5"/>
      <c r="LVN395" s="5"/>
      <c r="LVO395" s="5"/>
      <c r="LVP395" s="5"/>
      <c r="LVQ395" s="5"/>
      <c r="LVR395" s="5"/>
      <c r="LVS395" s="5"/>
      <c r="LVT395" s="5"/>
      <c r="LVU395" s="5"/>
      <c r="LVV395" s="5"/>
      <c r="LVW395" s="5"/>
      <c r="LVX395" s="5"/>
      <c r="LVY395" s="5"/>
      <c r="LVZ395" s="5"/>
      <c r="LWA395" s="5"/>
      <c r="LWB395" s="5"/>
      <c r="LWC395" s="5"/>
      <c r="LWD395" s="5"/>
      <c r="LWE395" s="5"/>
      <c r="LWF395" s="5"/>
      <c r="LWG395" s="5"/>
      <c r="LWH395" s="5"/>
      <c r="LWI395" s="5"/>
      <c r="LWJ395" s="5"/>
      <c r="LWK395" s="5"/>
      <c r="LWL395" s="5"/>
      <c r="LWM395" s="5"/>
      <c r="LWN395" s="5"/>
      <c r="LWO395" s="5"/>
      <c r="LWP395" s="5"/>
      <c r="LWQ395" s="5"/>
      <c r="LWR395" s="5"/>
      <c r="LWS395" s="5"/>
      <c r="LWT395" s="5"/>
      <c r="LWU395" s="5"/>
      <c r="LWV395" s="5"/>
      <c r="LWW395" s="5"/>
      <c r="LWX395" s="5"/>
      <c r="LWY395" s="5"/>
      <c r="LWZ395" s="5"/>
      <c r="LXA395" s="5"/>
      <c r="LXB395" s="5"/>
      <c r="LXC395" s="5"/>
      <c r="LXD395" s="5"/>
      <c r="LXE395" s="5"/>
      <c r="LXF395" s="5"/>
      <c r="LXG395" s="5"/>
      <c r="LXH395" s="5"/>
      <c r="LXI395" s="5"/>
      <c r="LXJ395" s="5"/>
      <c r="LXK395" s="5"/>
      <c r="LXL395" s="5"/>
      <c r="LXM395" s="5"/>
      <c r="LXN395" s="5"/>
      <c r="LXO395" s="5"/>
      <c r="LXP395" s="5"/>
      <c r="LXQ395" s="5"/>
      <c r="LXR395" s="5"/>
      <c r="LXS395" s="5"/>
      <c r="LXT395" s="5"/>
      <c r="LXU395" s="5"/>
      <c r="LXV395" s="5"/>
      <c r="LXW395" s="5"/>
      <c r="LXX395" s="5"/>
      <c r="LXY395" s="5"/>
      <c r="LXZ395" s="5"/>
      <c r="LYA395" s="5"/>
      <c r="LYB395" s="5"/>
      <c r="LYC395" s="5"/>
      <c r="LYD395" s="5"/>
      <c r="LYE395" s="5"/>
      <c r="LYF395" s="5"/>
      <c r="LYG395" s="5"/>
      <c r="LYH395" s="5"/>
      <c r="LYI395" s="5"/>
      <c r="LYJ395" s="5"/>
      <c r="LYK395" s="5"/>
      <c r="LYL395" s="5"/>
      <c r="LYM395" s="5"/>
      <c r="LYN395" s="5"/>
      <c r="LYO395" s="5"/>
      <c r="LYP395" s="5"/>
      <c r="LYQ395" s="5"/>
      <c r="LYR395" s="5"/>
      <c r="LYS395" s="5"/>
      <c r="LYT395" s="5"/>
      <c r="LYU395" s="5"/>
      <c r="LYV395" s="5"/>
      <c r="LYW395" s="5"/>
      <c r="LYX395" s="5"/>
      <c r="LYY395" s="5"/>
      <c r="LYZ395" s="5"/>
      <c r="LZA395" s="5"/>
      <c r="LZB395" s="5"/>
      <c r="LZC395" s="5"/>
      <c r="LZD395" s="5"/>
      <c r="LZE395" s="5"/>
      <c r="LZF395" s="5"/>
      <c r="LZG395" s="5"/>
      <c r="LZH395" s="5"/>
      <c r="LZI395" s="5"/>
      <c r="LZJ395" s="5"/>
      <c r="LZK395" s="5"/>
      <c r="LZL395" s="5"/>
      <c r="LZM395" s="5"/>
      <c r="LZN395" s="5"/>
      <c r="LZO395" s="5"/>
      <c r="LZP395" s="5"/>
      <c r="LZQ395" s="5"/>
      <c r="LZR395" s="5"/>
      <c r="LZS395" s="5"/>
      <c r="LZT395" s="5"/>
      <c r="LZU395" s="5"/>
      <c r="LZV395" s="5"/>
      <c r="LZW395" s="5"/>
      <c r="LZX395" s="5"/>
      <c r="LZY395" s="5"/>
      <c r="LZZ395" s="5"/>
      <c r="MAA395" s="5"/>
      <c r="MAB395" s="5"/>
      <c r="MAC395" s="5"/>
      <c r="MAD395" s="5"/>
      <c r="MAE395" s="5"/>
      <c r="MAF395" s="5"/>
      <c r="MAG395" s="5"/>
      <c r="MAH395" s="5"/>
      <c r="MAI395" s="5"/>
      <c r="MAJ395" s="5"/>
      <c r="MAK395" s="5"/>
      <c r="MAL395" s="5"/>
      <c r="MAM395" s="5"/>
      <c r="MAN395" s="5"/>
      <c r="MAO395" s="5"/>
      <c r="MAP395" s="5"/>
      <c r="MAQ395" s="5"/>
      <c r="MAR395" s="5"/>
      <c r="MAS395" s="5"/>
      <c r="MAT395" s="5"/>
      <c r="MAU395" s="5"/>
      <c r="MAV395" s="5"/>
      <c r="MAW395" s="5"/>
      <c r="MAX395" s="5"/>
      <c r="MAY395" s="5"/>
      <c r="MAZ395" s="5"/>
      <c r="MBA395" s="5"/>
      <c r="MBB395" s="5"/>
      <c r="MBC395" s="5"/>
      <c r="MBD395" s="5"/>
      <c r="MBE395" s="5"/>
      <c r="MBF395" s="5"/>
      <c r="MBG395" s="5"/>
      <c r="MBH395" s="5"/>
      <c r="MBI395" s="5"/>
      <c r="MBJ395" s="5"/>
      <c r="MBK395" s="5"/>
      <c r="MBL395" s="5"/>
      <c r="MBM395" s="5"/>
      <c r="MBN395" s="5"/>
      <c r="MBO395" s="5"/>
      <c r="MBP395" s="5"/>
      <c r="MBQ395" s="5"/>
      <c r="MBR395" s="5"/>
      <c r="MBS395" s="5"/>
      <c r="MBT395" s="5"/>
      <c r="MBU395" s="5"/>
      <c r="MBV395" s="5"/>
      <c r="MBW395" s="5"/>
      <c r="MBX395" s="5"/>
      <c r="MBY395" s="5"/>
      <c r="MBZ395" s="5"/>
      <c r="MCA395" s="5"/>
      <c r="MCB395" s="5"/>
      <c r="MCC395" s="5"/>
      <c r="MCD395" s="5"/>
      <c r="MCE395" s="5"/>
      <c r="MCF395" s="5"/>
      <c r="MCG395" s="5"/>
      <c r="MCH395" s="5"/>
      <c r="MCI395" s="5"/>
      <c r="MCJ395" s="5"/>
      <c r="MCK395" s="5"/>
      <c r="MCL395" s="5"/>
      <c r="MCM395" s="5"/>
      <c r="MCN395" s="5"/>
      <c r="MCO395" s="5"/>
      <c r="MCP395" s="5"/>
      <c r="MCQ395" s="5"/>
      <c r="MCR395" s="5"/>
      <c r="MCS395" s="5"/>
      <c r="MCT395" s="5"/>
      <c r="MCU395" s="5"/>
      <c r="MCV395" s="5"/>
      <c r="MCW395" s="5"/>
      <c r="MCX395" s="5"/>
      <c r="MCY395" s="5"/>
      <c r="MCZ395" s="5"/>
      <c r="MDA395" s="5"/>
      <c r="MDB395" s="5"/>
      <c r="MDC395" s="5"/>
      <c r="MDD395" s="5"/>
      <c r="MDE395" s="5"/>
      <c r="MDF395" s="5"/>
      <c r="MDG395" s="5"/>
      <c r="MDH395" s="5"/>
      <c r="MDI395" s="5"/>
      <c r="MDJ395" s="5"/>
      <c r="MDK395" s="5"/>
      <c r="MDL395" s="5"/>
      <c r="MDM395" s="5"/>
      <c r="MDN395" s="5"/>
      <c r="MDO395" s="5"/>
      <c r="MDP395" s="5"/>
      <c r="MDQ395" s="5"/>
      <c r="MDR395" s="5"/>
      <c r="MDS395" s="5"/>
      <c r="MDT395" s="5"/>
      <c r="MDU395" s="5"/>
      <c r="MDV395" s="5"/>
      <c r="MDW395" s="5"/>
      <c r="MDX395" s="5"/>
      <c r="MDY395" s="5"/>
      <c r="MDZ395" s="5"/>
      <c r="MEA395" s="5"/>
      <c r="MEB395" s="5"/>
      <c r="MEC395" s="5"/>
      <c r="MED395" s="5"/>
      <c r="MEE395" s="5"/>
      <c r="MEF395" s="5"/>
      <c r="MEG395" s="5"/>
      <c r="MEH395" s="5"/>
      <c r="MEI395" s="5"/>
      <c r="MEJ395" s="5"/>
      <c r="MEK395" s="5"/>
      <c r="MEL395" s="5"/>
      <c r="MEM395" s="5"/>
      <c r="MEN395" s="5"/>
      <c r="MEO395" s="5"/>
      <c r="MEP395" s="5"/>
      <c r="MEQ395" s="5"/>
      <c r="MER395" s="5"/>
      <c r="MES395" s="5"/>
      <c r="MET395" s="5"/>
      <c r="MEU395" s="5"/>
      <c r="MEV395" s="5"/>
      <c r="MEW395" s="5"/>
      <c r="MEX395" s="5"/>
      <c r="MEY395" s="5"/>
      <c r="MEZ395" s="5"/>
      <c r="MFA395" s="5"/>
      <c r="MFB395" s="5"/>
      <c r="MFC395" s="5"/>
      <c r="MFD395" s="5"/>
      <c r="MFE395" s="5"/>
      <c r="MFF395" s="5"/>
      <c r="MFG395" s="5"/>
      <c r="MFH395" s="5"/>
      <c r="MFI395" s="5"/>
      <c r="MFJ395" s="5"/>
      <c r="MFK395" s="5"/>
      <c r="MFL395" s="5"/>
      <c r="MFM395" s="5"/>
      <c r="MFN395" s="5"/>
      <c r="MFO395" s="5"/>
      <c r="MFP395" s="5"/>
      <c r="MFQ395" s="5"/>
      <c r="MFR395" s="5"/>
      <c r="MFS395" s="5"/>
      <c r="MFT395" s="5"/>
      <c r="MFU395" s="5"/>
      <c r="MFV395" s="5"/>
      <c r="MFW395" s="5"/>
      <c r="MFX395" s="5"/>
      <c r="MFY395" s="5"/>
      <c r="MFZ395" s="5"/>
      <c r="MGA395" s="5"/>
      <c r="MGB395" s="5"/>
      <c r="MGC395" s="5"/>
      <c r="MGD395" s="5"/>
      <c r="MGE395" s="5"/>
      <c r="MGF395" s="5"/>
      <c r="MGG395" s="5"/>
      <c r="MGH395" s="5"/>
      <c r="MGI395" s="5"/>
      <c r="MGJ395" s="5"/>
      <c r="MGK395" s="5"/>
      <c r="MGL395" s="5"/>
      <c r="MGM395" s="5"/>
      <c r="MGN395" s="5"/>
      <c r="MGO395" s="5"/>
      <c r="MGP395" s="5"/>
      <c r="MGQ395" s="5"/>
      <c r="MGR395" s="5"/>
      <c r="MGS395" s="5"/>
      <c r="MGT395" s="5"/>
      <c r="MGU395" s="5"/>
      <c r="MGV395" s="5"/>
      <c r="MGW395" s="5"/>
      <c r="MGX395" s="5"/>
      <c r="MGY395" s="5"/>
      <c r="MGZ395" s="5"/>
      <c r="MHA395" s="5"/>
      <c r="MHB395" s="5"/>
      <c r="MHC395" s="5"/>
      <c r="MHD395" s="5"/>
      <c r="MHE395" s="5"/>
      <c r="MHF395" s="5"/>
      <c r="MHG395" s="5"/>
      <c r="MHH395" s="5"/>
      <c r="MHI395" s="5"/>
      <c r="MHJ395" s="5"/>
      <c r="MHK395" s="5"/>
      <c r="MHL395" s="5"/>
      <c r="MHM395" s="5"/>
      <c r="MHN395" s="5"/>
      <c r="MHO395" s="5"/>
      <c r="MHP395" s="5"/>
      <c r="MHQ395" s="5"/>
      <c r="MHR395" s="5"/>
      <c r="MHS395" s="5"/>
      <c r="MHT395" s="5"/>
      <c r="MHU395" s="5"/>
      <c r="MHV395" s="5"/>
      <c r="MHW395" s="5"/>
      <c r="MHX395" s="5"/>
      <c r="MHY395" s="5"/>
      <c r="MHZ395" s="5"/>
      <c r="MIA395" s="5"/>
      <c r="MIB395" s="5"/>
      <c r="MIC395" s="5"/>
      <c r="MID395" s="5"/>
      <c r="MIE395" s="5"/>
      <c r="MIF395" s="5"/>
      <c r="MIG395" s="5"/>
      <c r="MIH395" s="5"/>
      <c r="MII395" s="5"/>
      <c r="MIJ395" s="5"/>
      <c r="MIK395" s="5"/>
      <c r="MIL395" s="5"/>
      <c r="MIM395" s="5"/>
      <c r="MIN395" s="5"/>
      <c r="MIO395" s="5"/>
      <c r="MIP395" s="5"/>
      <c r="MIQ395" s="5"/>
      <c r="MIR395" s="5"/>
      <c r="MIS395" s="5"/>
      <c r="MIT395" s="5"/>
      <c r="MIU395" s="5"/>
      <c r="MIV395" s="5"/>
      <c r="MIW395" s="5"/>
      <c r="MIX395" s="5"/>
      <c r="MIY395" s="5"/>
      <c r="MIZ395" s="5"/>
      <c r="MJA395" s="5"/>
      <c r="MJB395" s="5"/>
      <c r="MJC395" s="5"/>
      <c r="MJD395" s="5"/>
      <c r="MJE395" s="5"/>
      <c r="MJF395" s="5"/>
      <c r="MJG395" s="5"/>
      <c r="MJH395" s="5"/>
      <c r="MJI395" s="5"/>
      <c r="MJJ395" s="5"/>
      <c r="MJK395" s="5"/>
      <c r="MJL395" s="5"/>
      <c r="MJM395" s="5"/>
      <c r="MJN395" s="5"/>
      <c r="MJO395" s="5"/>
      <c r="MJP395" s="5"/>
      <c r="MJQ395" s="5"/>
      <c r="MJR395" s="5"/>
      <c r="MJS395" s="5"/>
      <c r="MJT395" s="5"/>
      <c r="MJU395" s="5"/>
      <c r="MJV395" s="5"/>
      <c r="MJW395" s="5"/>
      <c r="MJX395" s="5"/>
      <c r="MJY395" s="5"/>
      <c r="MJZ395" s="5"/>
      <c r="MKA395" s="5"/>
      <c r="MKB395" s="5"/>
      <c r="MKC395" s="5"/>
      <c r="MKD395" s="5"/>
      <c r="MKE395" s="5"/>
      <c r="MKF395" s="5"/>
      <c r="MKG395" s="5"/>
      <c r="MKH395" s="5"/>
      <c r="MKI395" s="5"/>
      <c r="MKJ395" s="5"/>
      <c r="MKK395" s="5"/>
      <c r="MKL395" s="5"/>
      <c r="MKM395" s="5"/>
      <c r="MKN395" s="5"/>
      <c r="MKO395" s="5"/>
      <c r="MKP395" s="5"/>
      <c r="MKQ395" s="5"/>
      <c r="MKR395" s="5"/>
      <c r="MKS395" s="5"/>
      <c r="MKT395" s="5"/>
      <c r="MKU395" s="5"/>
      <c r="MKV395" s="5"/>
      <c r="MKW395" s="5"/>
      <c r="MKX395" s="5"/>
      <c r="MKY395" s="5"/>
      <c r="MKZ395" s="5"/>
      <c r="MLA395" s="5"/>
      <c r="MLB395" s="5"/>
      <c r="MLC395" s="5"/>
      <c r="MLD395" s="5"/>
      <c r="MLE395" s="5"/>
      <c r="MLF395" s="5"/>
      <c r="MLG395" s="5"/>
      <c r="MLH395" s="5"/>
      <c r="MLI395" s="5"/>
      <c r="MLJ395" s="5"/>
      <c r="MLK395" s="5"/>
      <c r="MLL395" s="5"/>
      <c r="MLM395" s="5"/>
      <c r="MLN395" s="5"/>
      <c r="MLO395" s="5"/>
      <c r="MLP395" s="5"/>
      <c r="MLQ395" s="5"/>
      <c r="MLR395" s="5"/>
      <c r="MLS395" s="5"/>
      <c r="MLT395" s="5"/>
      <c r="MLU395" s="5"/>
      <c r="MLV395" s="5"/>
      <c r="MLW395" s="5"/>
      <c r="MLX395" s="5"/>
      <c r="MLY395" s="5"/>
      <c r="MLZ395" s="5"/>
      <c r="MMA395" s="5"/>
      <c r="MMB395" s="5"/>
      <c r="MMC395" s="5"/>
      <c r="MMD395" s="5"/>
      <c r="MME395" s="5"/>
      <c r="MMF395" s="5"/>
      <c r="MMG395" s="5"/>
      <c r="MMH395" s="5"/>
      <c r="MMI395" s="5"/>
      <c r="MMJ395" s="5"/>
      <c r="MMK395" s="5"/>
      <c r="MML395" s="5"/>
      <c r="MMM395" s="5"/>
      <c r="MMN395" s="5"/>
      <c r="MMO395" s="5"/>
      <c r="MMP395" s="5"/>
      <c r="MMQ395" s="5"/>
      <c r="MMR395" s="5"/>
      <c r="MMS395" s="5"/>
      <c r="MMT395" s="5"/>
      <c r="MMU395" s="5"/>
      <c r="MMV395" s="5"/>
      <c r="MMW395" s="5"/>
      <c r="MMX395" s="5"/>
      <c r="MMY395" s="5"/>
      <c r="MMZ395" s="5"/>
      <c r="MNA395" s="5"/>
      <c r="MNB395" s="5"/>
      <c r="MNC395" s="5"/>
      <c r="MND395" s="5"/>
      <c r="MNE395" s="5"/>
      <c r="MNF395" s="5"/>
      <c r="MNG395" s="5"/>
      <c r="MNH395" s="5"/>
      <c r="MNI395" s="5"/>
      <c r="MNJ395" s="5"/>
      <c r="MNK395" s="5"/>
      <c r="MNL395" s="5"/>
      <c r="MNM395" s="5"/>
      <c r="MNN395" s="5"/>
      <c r="MNO395" s="5"/>
      <c r="MNP395" s="5"/>
      <c r="MNQ395" s="5"/>
      <c r="MNR395" s="5"/>
      <c r="MNS395" s="5"/>
      <c r="MNT395" s="5"/>
      <c r="MNU395" s="5"/>
      <c r="MNV395" s="5"/>
      <c r="MNW395" s="5"/>
      <c r="MNX395" s="5"/>
      <c r="MNY395" s="5"/>
      <c r="MNZ395" s="5"/>
      <c r="MOA395" s="5"/>
      <c r="MOB395" s="5"/>
      <c r="MOC395" s="5"/>
      <c r="MOD395" s="5"/>
      <c r="MOE395" s="5"/>
      <c r="MOF395" s="5"/>
      <c r="MOG395" s="5"/>
      <c r="MOH395" s="5"/>
      <c r="MOI395" s="5"/>
      <c r="MOJ395" s="5"/>
      <c r="MOK395" s="5"/>
      <c r="MOL395" s="5"/>
      <c r="MOM395" s="5"/>
      <c r="MON395" s="5"/>
      <c r="MOO395" s="5"/>
      <c r="MOP395" s="5"/>
      <c r="MOQ395" s="5"/>
      <c r="MOR395" s="5"/>
      <c r="MOS395" s="5"/>
      <c r="MOT395" s="5"/>
      <c r="MOU395" s="5"/>
      <c r="MOV395" s="5"/>
      <c r="MOW395" s="5"/>
      <c r="MOX395" s="5"/>
      <c r="MOY395" s="5"/>
      <c r="MOZ395" s="5"/>
      <c r="MPA395" s="5"/>
      <c r="MPB395" s="5"/>
      <c r="MPC395" s="5"/>
      <c r="MPD395" s="5"/>
      <c r="MPE395" s="5"/>
      <c r="MPF395" s="5"/>
      <c r="MPG395" s="5"/>
      <c r="MPH395" s="5"/>
      <c r="MPI395" s="5"/>
      <c r="MPJ395" s="5"/>
      <c r="MPK395" s="5"/>
      <c r="MPL395" s="5"/>
      <c r="MPM395" s="5"/>
      <c r="MPN395" s="5"/>
      <c r="MPO395" s="5"/>
      <c r="MPP395" s="5"/>
      <c r="MPQ395" s="5"/>
      <c r="MPR395" s="5"/>
      <c r="MPS395" s="5"/>
      <c r="MPT395" s="5"/>
      <c r="MPU395" s="5"/>
      <c r="MPV395" s="5"/>
      <c r="MPW395" s="5"/>
      <c r="MPX395" s="5"/>
      <c r="MPY395" s="5"/>
      <c r="MPZ395" s="5"/>
      <c r="MQA395" s="5"/>
      <c r="MQB395" s="5"/>
      <c r="MQC395" s="5"/>
      <c r="MQD395" s="5"/>
      <c r="MQE395" s="5"/>
      <c r="MQF395" s="5"/>
      <c r="MQG395" s="5"/>
      <c r="MQH395" s="5"/>
      <c r="MQI395" s="5"/>
      <c r="MQJ395" s="5"/>
      <c r="MQK395" s="5"/>
      <c r="MQL395" s="5"/>
      <c r="MQM395" s="5"/>
      <c r="MQN395" s="5"/>
      <c r="MQO395" s="5"/>
      <c r="MQP395" s="5"/>
      <c r="MQQ395" s="5"/>
      <c r="MQR395" s="5"/>
      <c r="MQS395" s="5"/>
      <c r="MQT395" s="5"/>
      <c r="MQU395" s="5"/>
      <c r="MQV395" s="5"/>
      <c r="MQW395" s="5"/>
      <c r="MQX395" s="5"/>
      <c r="MQY395" s="5"/>
      <c r="MQZ395" s="5"/>
      <c r="MRA395" s="5"/>
      <c r="MRB395" s="5"/>
      <c r="MRC395" s="5"/>
      <c r="MRD395" s="5"/>
      <c r="MRE395" s="5"/>
      <c r="MRF395" s="5"/>
      <c r="MRG395" s="5"/>
      <c r="MRH395" s="5"/>
      <c r="MRI395" s="5"/>
      <c r="MRJ395" s="5"/>
      <c r="MRK395" s="5"/>
      <c r="MRL395" s="5"/>
      <c r="MRM395" s="5"/>
      <c r="MRN395" s="5"/>
      <c r="MRO395" s="5"/>
      <c r="MRP395" s="5"/>
      <c r="MRQ395" s="5"/>
      <c r="MRR395" s="5"/>
      <c r="MRS395" s="5"/>
      <c r="MRT395" s="5"/>
      <c r="MRU395" s="5"/>
      <c r="MRV395" s="5"/>
      <c r="MRW395" s="5"/>
      <c r="MRX395" s="5"/>
      <c r="MRY395" s="5"/>
      <c r="MRZ395" s="5"/>
      <c r="MSA395" s="5"/>
      <c r="MSB395" s="5"/>
      <c r="MSC395" s="5"/>
      <c r="MSD395" s="5"/>
      <c r="MSE395" s="5"/>
      <c r="MSF395" s="5"/>
      <c r="MSG395" s="5"/>
      <c r="MSH395" s="5"/>
      <c r="MSI395" s="5"/>
      <c r="MSJ395" s="5"/>
      <c r="MSK395" s="5"/>
      <c r="MSL395" s="5"/>
      <c r="MSM395" s="5"/>
      <c r="MSN395" s="5"/>
      <c r="MSO395" s="5"/>
      <c r="MSP395" s="5"/>
      <c r="MSQ395" s="5"/>
      <c r="MSR395" s="5"/>
      <c r="MSS395" s="5"/>
      <c r="MST395" s="5"/>
      <c r="MSU395" s="5"/>
      <c r="MSV395" s="5"/>
      <c r="MSW395" s="5"/>
      <c r="MSX395" s="5"/>
      <c r="MSY395" s="5"/>
      <c r="MSZ395" s="5"/>
      <c r="MTA395" s="5"/>
      <c r="MTB395" s="5"/>
      <c r="MTC395" s="5"/>
      <c r="MTD395" s="5"/>
      <c r="MTE395" s="5"/>
      <c r="MTF395" s="5"/>
      <c r="MTG395" s="5"/>
      <c r="MTH395" s="5"/>
      <c r="MTI395" s="5"/>
      <c r="MTJ395" s="5"/>
      <c r="MTK395" s="5"/>
      <c r="MTL395" s="5"/>
      <c r="MTM395" s="5"/>
      <c r="MTN395" s="5"/>
      <c r="MTO395" s="5"/>
      <c r="MTP395" s="5"/>
      <c r="MTQ395" s="5"/>
      <c r="MTR395" s="5"/>
      <c r="MTS395" s="5"/>
      <c r="MTT395" s="5"/>
      <c r="MTU395" s="5"/>
      <c r="MTV395" s="5"/>
      <c r="MTW395" s="5"/>
      <c r="MTX395" s="5"/>
      <c r="MTY395" s="5"/>
      <c r="MTZ395" s="5"/>
      <c r="MUA395" s="5"/>
      <c r="MUB395" s="5"/>
      <c r="MUC395" s="5"/>
      <c r="MUD395" s="5"/>
      <c r="MUE395" s="5"/>
      <c r="MUF395" s="5"/>
      <c r="MUG395" s="5"/>
      <c r="MUH395" s="5"/>
      <c r="MUI395" s="5"/>
      <c r="MUJ395" s="5"/>
      <c r="MUK395" s="5"/>
      <c r="MUL395" s="5"/>
      <c r="MUM395" s="5"/>
      <c r="MUN395" s="5"/>
      <c r="MUO395" s="5"/>
      <c r="MUP395" s="5"/>
      <c r="MUQ395" s="5"/>
      <c r="MUR395" s="5"/>
      <c r="MUS395" s="5"/>
      <c r="MUT395" s="5"/>
      <c r="MUU395" s="5"/>
      <c r="MUV395" s="5"/>
      <c r="MUW395" s="5"/>
      <c r="MUX395" s="5"/>
      <c r="MUY395" s="5"/>
      <c r="MUZ395" s="5"/>
      <c r="MVA395" s="5"/>
      <c r="MVB395" s="5"/>
      <c r="MVC395" s="5"/>
      <c r="MVD395" s="5"/>
      <c r="MVE395" s="5"/>
      <c r="MVF395" s="5"/>
      <c r="MVG395" s="5"/>
      <c r="MVH395" s="5"/>
      <c r="MVI395" s="5"/>
      <c r="MVJ395" s="5"/>
      <c r="MVK395" s="5"/>
      <c r="MVL395" s="5"/>
      <c r="MVM395" s="5"/>
      <c r="MVN395" s="5"/>
      <c r="MVO395" s="5"/>
      <c r="MVP395" s="5"/>
      <c r="MVQ395" s="5"/>
      <c r="MVR395" s="5"/>
      <c r="MVS395" s="5"/>
      <c r="MVT395" s="5"/>
      <c r="MVU395" s="5"/>
      <c r="MVV395" s="5"/>
      <c r="MVW395" s="5"/>
      <c r="MVX395" s="5"/>
      <c r="MVY395" s="5"/>
      <c r="MVZ395" s="5"/>
      <c r="MWA395" s="5"/>
      <c r="MWB395" s="5"/>
      <c r="MWC395" s="5"/>
      <c r="MWD395" s="5"/>
      <c r="MWE395" s="5"/>
      <c r="MWF395" s="5"/>
      <c r="MWG395" s="5"/>
      <c r="MWH395" s="5"/>
      <c r="MWI395" s="5"/>
      <c r="MWJ395" s="5"/>
      <c r="MWK395" s="5"/>
      <c r="MWL395" s="5"/>
      <c r="MWM395" s="5"/>
      <c r="MWN395" s="5"/>
      <c r="MWO395" s="5"/>
      <c r="MWP395" s="5"/>
      <c r="MWQ395" s="5"/>
      <c r="MWR395" s="5"/>
      <c r="MWS395" s="5"/>
      <c r="MWT395" s="5"/>
      <c r="MWU395" s="5"/>
      <c r="MWV395" s="5"/>
      <c r="MWW395" s="5"/>
      <c r="MWX395" s="5"/>
      <c r="MWY395" s="5"/>
      <c r="MWZ395" s="5"/>
      <c r="MXA395" s="5"/>
      <c r="MXB395" s="5"/>
      <c r="MXC395" s="5"/>
      <c r="MXD395" s="5"/>
      <c r="MXE395" s="5"/>
      <c r="MXF395" s="5"/>
      <c r="MXG395" s="5"/>
      <c r="MXH395" s="5"/>
      <c r="MXI395" s="5"/>
      <c r="MXJ395" s="5"/>
      <c r="MXK395" s="5"/>
      <c r="MXL395" s="5"/>
      <c r="MXM395" s="5"/>
      <c r="MXN395" s="5"/>
      <c r="MXO395" s="5"/>
      <c r="MXP395" s="5"/>
      <c r="MXQ395" s="5"/>
      <c r="MXR395" s="5"/>
      <c r="MXS395" s="5"/>
      <c r="MXT395" s="5"/>
      <c r="MXU395" s="5"/>
      <c r="MXV395" s="5"/>
      <c r="MXW395" s="5"/>
      <c r="MXX395" s="5"/>
      <c r="MXY395" s="5"/>
      <c r="MXZ395" s="5"/>
      <c r="MYA395" s="5"/>
      <c r="MYB395" s="5"/>
      <c r="MYC395" s="5"/>
      <c r="MYD395" s="5"/>
      <c r="MYE395" s="5"/>
      <c r="MYF395" s="5"/>
      <c r="MYG395" s="5"/>
      <c r="MYH395" s="5"/>
      <c r="MYI395" s="5"/>
      <c r="MYJ395" s="5"/>
      <c r="MYK395" s="5"/>
      <c r="MYL395" s="5"/>
      <c r="MYM395" s="5"/>
      <c r="MYN395" s="5"/>
      <c r="MYO395" s="5"/>
      <c r="MYP395" s="5"/>
      <c r="MYQ395" s="5"/>
      <c r="MYR395" s="5"/>
      <c r="MYS395" s="5"/>
      <c r="MYT395" s="5"/>
      <c r="MYU395" s="5"/>
      <c r="MYV395" s="5"/>
      <c r="MYW395" s="5"/>
      <c r="MYX395" s="5"/>
      <c r="MYY395" s="5"/>
      <c r="MYZ395" s="5"/>
      <c r="MZA395" s="5"/>
      <c r="MZB395" s="5"/>
      <c r="MZC395" s="5"/>
      <c r="MZD395" s="5"/>
      <c r="MZE395" s="5"/>
      <c r="MZF395" s="5"/>
      <c r="MZG395" s="5"/>
      <c r="MZH395" s="5"/>
      <c r="MZI395" s="5"/>
      <c r="MZJ395" s="5"/>
      <c r="MZK395" s="5"/>
      <c r="MZL395" s="5"/>
      <c r="MZM395" s="5"/>
      <c r="MZN395" s="5"/>
      <c r="MZO395" s="5"/>
      <c r="MZP395" s="5"/>
      <c r="MZQ395" s="5"/>
      <c r="MZR395" s="5"/>
      <c r="MZS395" s="5"/>
      <c r="MZT395" s="5"/>
      <c r="MZU395" s="5"/>
      <c r="MZV395" s="5"/>
      <c r="MZW395" s="5"/>
      <c r="MZX395" s="5"/>
      <c r="MZY395" s="5"/>
      <c r="MZZ395" s="5"/>
      <c r="NAA395" s="5"/>
      <c r="NAB395" s="5"/>
      <c r="NAC395" s="5"/>
      <c r="NAD395" s="5"/>
      <c r="NAE395" s="5"/>
      <c r="NAF395" s="5"/>
      <c r="NAG395" s="5"/>
      <c r="NAH395" s="5"/>
      <c r="NAI395" s="5"/>
      <c r="NAJ395" s="5"/>
      <c r="NAK395" s="5"/>
      <c r="NAL395" s="5"/>
      <c r="NAM395" s="5"/>
      <c r="NAN395" s="5"/>
      <c r="NAO395" s="5"/>
      <c r="NAP395" s="5"/>
      <c r="NAQ395" s="5"/>
      <c r="NAR395" s="5"/>
      <c r="NAS395" s="5"/>
      <c r="NAT395" s="5"/>
      <c r="NAU395" s="5"/>
      <c r="NAV395" s="5"/>
      <c r="NAW395" s="5"/>
      <c r="NAX395" s="5"/>
      <c r="NAY395" s="5"/>
      <c r="NAZ395" s="5"/>
      <c r="NBA395" s="5"/>
      <c r="NBB395" s="5"/>
      <c r="NBC395" s="5"/>
      <c r="NBD395" s="5"/>
      <c r="NBE395" s="5"/>
      <c r="NBF395" s="5"/>
      <c r="NBG395" s="5"/>
      <c r="NBH395" s="5"/>
      <c r="NBI395" s="5"/>
      <c r="NBJ395" s="5"/>
      <c r="NBK395" s="5"/>
      <c r="NBL395" s="5"/>
      <c r="NBM395" s="5"/>
      <c r="NBN395" s="5"/>
      <c r="NBO395" s="5"/>
      <c r="NBP395" s="5"/>
      <c r="NBQ395" s="5"/>
      <c r="NBR395" s="5"/>
      <c r="NBS395" s="5"/>
      <c r="NBT395" s="5"/>
      <c r="NBU395" s="5"/>
      <c r="NBV395" s="5"/>
      <c r="NBW395" s="5"/>
      <c r="NBX395" s="5"/>
      <c r="NBY395" s="5"/>
      <c r="NBZ395" s="5"/>
      <c r="NCA395" s="5"/>
      <c r="NCB395" s="5"/>
      <c r="NCC395" s="5"/>
      <c r="NCD395" s="5"/>
      <c r="NCE395" s="5"/>
      <c r="NCF395" s="5"/>
      <c r="NCG395" s="5"/>
      <c r="NCH395" s="5"/>
      <c r="NCI395" s="5"/>
      <c r="NCJ395" s="5"/>
      <c r="NCK395" s="5"/>
      <c r="NCL395" s="5"/>
      <c r="NCM395" s="5"/>
      <c r="NCN395" s="5"/>
      <c r="NCO395" s="5"/>
      <c r="NCP395" s="5"/>
      <c r="NCQ395" s="5"/>
      <c r="NCR395" s="5"/>
      <c r="NCS395" s="5"/>
      <c r="NCT395" s="5"/>
      <c r="NCU395" s="5"/>
      <c r="NCV395" s="5"/>
      <c r="NCW395" s="5"/>
      <c r="NCX395" s="5"/>
      <c r="NCY395" s="5"/>
      <c r="NCZ395" s="5"/>
      <c r="NDA395" s="5"/>
      <c r="NDB395" s="5"/>
      <c r="NDC395" s="5"/>
      <c r="NDD395" s="5"/>
      <c r="NDE395" s="5"/>
      <c r="NDF395" s="5"/>
      <c r="NDG395" s="5"/>
      <c r="NDH395" s="5"/>
      <c r="NDI395" s="5"/>
      <c r="NDJ395" s="5"/>
      <c r="NDK395" s="5"/>
      <c r="NDL395" s="5"/>
      <c r="NDM395" s="5"/>
      <c r="NDN395" s="5"/>
      <c r="NDO395" s="5"/>
      <c r="NDP395" s="5"/>
      <c r="NDQ395" s="5"/>
      <c r="NDR395" s="5"/>
      <c r="NDS395" s="5"/>
      <c r="NDT395" s="5"/>
      <c r="NDU395" s="5"/>
      <c r="NDV395" s="5"/>
      <c r="NDW395" s="5"/>
      <c r="NDX395" s="5"/>
      <c r="NDY395" s="5"/>
      <c r="NDZ395" s="5"/>
      <c r="NEA395" s="5"/>
      <c r="NEB395" s="5"/>
      <c r="NEC395" s="5"/>
      <c r="NED395" s="5"/>
      <c r="NEE395" s="5"/>
      <c r="NEF395" s="5"/>
      <c r="NEG395" s="5"/>
      <c r="NEH395" s="5"/>
      <c r="NEI395" s="5"/>
      <c r="NEJ395" s="5"/>
      <c r="NEK395" s="5"/>
      <c r="NEL395" s="5"/>
      <c r="NEM395" s="5"/>
      <c r="NEN395" s="5"/>
      <c r="NEO395" s="5"/>
      <c r="NEP395" s="5"/>
      <c r="NEQ395" s="5"/>
      <c r="NER395" s="5"/>
      <c r="NES395" s="5"/>
      <c r="NET395" s="5"/>
      <c r="NEU395" s="5"/>
      <c r="NEV395" s="5"/>
      <c r="NEW395" s="5"/>
      <c r="NEX395" s="5"/>
      <c r="NEY395" s="5"/>
      <c r="NEZ395" s="5"/>
      <c r="NFA395" s="5"/>
      <c r="NFB395" s="5"/>
      <c r="NFC395" s="5"/>
      <c r="NFD395" s="5"/>
      <c r="NFE395" s="5"/>
      <c r="NFF395" s="5"/>
      <c r="NFG395" s="5"/>
      <c r="NFH395" s="5"/>
      <c r="NFI395" s="5"/>
      <c r="NFJ395" s="5"/>
      <c r="NFK395" s="5"/>
      <c r="NFL395" s="5"/>
      <c r="NFM395" s="5"/>
      <c r="NFN395" s="5"/>
      <c r="NFO395" s="5"/>
      <c r="NFP395" s="5"/>
      <c r="NFQ395" s="5"/>
      <c r="NFR395" s="5"/>
      <c r="NFS395" s="5"/>
      <c r="NFT395" s="5"/>
      <c r="NFU395" s="5"/>
      <c r="NFV395" s="5"/>
      <c r="NFW395" s="5"/>
      <c r="NFX395" s="5"/>
      <c r="NFY395" s="5"/>
      <c r="NFZ395" s="5"/>
      <c r="NGA395" s="5"/>
      <c r="NGB395" s="5"/>
      <c r="NGC395" s="5"/>
      <c r="NGD395" s="5"/>
      <c r="NGE395" s="5"/>
      <c r="NGF395" s="5"/>
      <c r="NGG395" s="5"/>
      <c r="NGH395" s="5"/>
      <c r="NGI395" s="5"/>
      <c r="NGJ395" s="5"/>
      <c r="NGK395" s="5"/>
      <c r="NGL395" s="5"/>
      <c r="NGM395" s="5"/>
      <c r="NGN395" s="5"/>
      <c r="NGO395" s="5"/>
      <c r="NGP395" s="5"/>
      <c r="NGQ395" s="5"/>
      <c r="NGR395" s="5"/>
      <c r="NGS395" s="5"/>
      <c r="NGT395" s="5"/>
      <c r="NGU395" s="5"/>
      <c r="NGV395" s="5"/>
      <c r="NGW395" s="5"/>
      <c r="NGX395" s="5"/>
      <c r="NGY395" s="5"/>
      <c r="NGZ395" s="5"/>
      <c r="NHA395" s="5"/>
      <c r="NHB395" s="5"/>
      <c r="NHC395" s="5"/>
      <c r="NHD395" s="5"/>
      <c r="NHE395" s="5"/>
      <c r="NHF395" s="5"/>
      <c r="NHG395" s="5"/>
      <c r="NHH395" s="5"/>
      <c r="NHI395" s="5"/>
      <c r="NHJ395" s="5"/>
      <c r="NHK395" s="5"/>
      <c r="NHL395" s="5"/>
      <c r="NHM395" s="5"/>
      <c r="NHN395" s="5"/>
      <c r="NHO395" s="5"/>
      <c r="NHP395" s="5"/>
      <c r="NHQ395" s="5"/>
      <c r="NHR395" s="5"/>
      <c r="NHS395" s="5"/>
      <c r="NHT395" s="5"/>
      <c r="NHU395" s="5"/>
      <c r="NHV395" s="5"/>
      <c r="NHW395" s="5"/>
      <c r="NHX395" s="5"/>
      <c r="NHY395" s="5"/>
      <c r="NHZ395" s="5"/>
      <c r="NIA395" s="5"/>
      <c r="NIB395" s="5"/>
      <c r="NIC395" s="5"/>
      <c r="NID395" s="5"/>
      <c r="NIE395" s="5"/>
      <c r="NIF395" s="5"/>
      <c r="NIG395" s="5"/>
      <c r="NIH395" s="5"/>
      <c r="NII395" s="5"/>
      <c r="NIJ395" s="5"/>
      <c r="NIK395" s="5"/>
      <c r="NIL395" s="5"/>
      <c r="NIM395" s="5"/>
      <c r="NIN395" s="5"/>
      <c r="NIO395" s="5"/>
      <c r="NIP395" s="5"/>
      <c r="NIQ395" s="5"/>
      <c r="NIR395" s="5"/>
      <c r="NIS395" s="5"/>
      <c r="NIT395" s="5"/>
      <c r="NIU395" s="5"/>
      <c r="NIV395" s="5"/>
      <c r="NIW395" s="5"/>
      <c r="NIX395" s="5"/>
      <c r="NIY395" s="5"/>
      <c r="NIZ395" s="5"/>
      <c r="NJA395" s="5"/>
      <c r="NJB395" s="5"/>
      <c r="NJC395" s="5"/>
      <c r="NJD395" s="5"/>
      <c r="NJE395" s="5"/>
      <c r="NJF395" s="5"/>
      <c r="NJG395" s="5"/>
      <c r="NJH395" s="5"/>
      <c r="NJI395" s="5"/>
      <c r="NJJ395" s="5"/>
      <c r="NJK395" s="5"/>
      <c r="NJL395" s="5"/>
      <c r="NJM395" s="5"/>
      <c r="NJN395" s="5"/>
      <c r="NJO395" s="5"/>
      <c r="NJP395" s="5"/>
      <c r="NJQ395" s="5"/>
      <c r="NJR395" s="5"/>
      <c r="NJS395" s="5"/>
      <c r="NJT395" s="5"/>
      <c r="NJU395" s="5"/>
      <c r="NJV395" s="5"/>
      <c r="NJW395" s="5"/>
      <c r="NJX395" s="5"/>
      <c r="NJY395" s="5"/>
      <c r="NJZ395" s="5"/>
      <c r="NKA395" s="5"/>
      <c r="NKB395" s="5"/>
      <c r="NKC395" s="5"/>
      <c r="NKD395" s="5"/>
      <c r="NKE395" s="5"/>
      <c r="NKF395" s="5"/>
      <c r="NKG395" s="5"/>
      <c r="NKH395" s="5"/>
      <c r="NKI395" s="5"/>
      <c r="NKJ395" s="5"/>
      <c r="NKK395" s="5"/>
      <c r="NKL395" s="5"/>
      <c r="NKM395" s="5"/>
      <c r="NKN395" s="5"/>
      <c r="NKO395" s="5"/>
      <c r="NKP395" s="5"/>
      <c r="NKQ395" s="5"/>
      <c r="NKR395" s="5"/>
      <c r="NKS395" s="5"/>
      <c r="NKT395" s="5"/>
      <c r="NKU395" s="5"/>
      <c r="NKV395" s="5"/>
      <c r="NKW395" s="5"/>
      <c r="NKX395" s="5"/>
      <c r="NKY395" s="5"/>
      <c r="NKZ395" s="5"/>
      <c r="NLA395" s="5"/>
      <c r="NLB395" s="5"/>
      <c r="NLC395" s="5"/>
      <c r="NLD395" s="5"/>
      <c r="NLE395" s="5"/>
      <c r="NLF395" s="5"/>
      <c r="NLG395" s="5"/>
      <c r="NLH395" s="5"/>
      <c r="NLI395" s="5"/>
      <c r="NLJ395" s="5"/>
      <c r="NLK395" s="5"/>
      <c r="NLL395" s="5"/>
      <c r="NLM395" s="5"/>
      <c r="NLN395" s="5"/>
      <c r="NLO395" s="5"/>
      <c r="NLP395" s="5"/>
      <c r="NLQ395" s="5"/>
      <c r="NLR395" s="5"/>
      <c r="NLS395" s="5"/>
      <c r="NLT395" s="5"/>
      <c r="NLU395" s="5"/>
      <c r="NLV395" s="5"/>
      <c r="NLW395" s="5"/>
      <c r="NLX395" s="5"/>
      <c r="NLY395" s="5"/>
      <c r="NLZ395" s="5"/>
      <c r="NMA395" s="5"/>
      <c r="NMB395" s="5"/>
      <c r="NMC395" s="5"/>
      <c r="NMD395" s="5"/>
      <c r="NME395" s="5"/>
      <c r="NMF395" s="5"/>
      <c r="NMG395" s="5"/>
      <c r="NMH395" s="5"/>
      <c r="NMI395" s="5"/>
      <c r="NMJ395" s="5"/>
      <c r="NMK395" s="5"/>
      <c r="NML395" s="5"/>
      <c r="NMM395" s="5"/>
      <c r="NMN395" s="5"/>
      <c r="NMO395" s="5"/>
      <c r="NMP395" s="5"/>
      <c r="NMQ395" s="5"/>
      <c r="NMR395" s="5"/>
      <c r="NMS395" s="5"/>
      <c r="NMT395" s="5"/>
      <c r="NMU395" s="5"/>
      <c r="NMV395" s="5"/>
      <c r="NMW395" s="5"/>
      <c r="NMX395" s="5"/>
      <c r="NMY395" s="5"/>
      <c r="NMZ395" s="5"/>
      <c r="NNA395" s="5"/>
      <c r="NNB395" s="5"/>
      <c r="NNC395" s="5"/>
      <c r="NND395" s="5"/>
      <c r="NNE395" s="5"/>
      <c r="NNF395" s="5"/>
      <c r="NNG395" s="5"/>
      <c r="NNH395" s="5"/>
      <c r="NNI395" s="5"/>
      <c r="NNJ395" s="5"/>
      <c r="NNK395" s="5"/>
      <c r="NNL395" s="5"/>
      <c r="NNM395" s="5"/>
      <c r="NNN395" s="5"/>
      <c r="NNO395" s="5"/>
      <c r="NNP395" s="5"/>
      <c r="NNQ395" s="5"/>
      <c r="NNR395" s="5"/>
      <c r="NNS395" s="5"/>
      <c r="NNT395" s="5"/>
      <c r="NNU395" s="5"/>
      <c r="NNV395" s="5"/>
      <c r="NNW395" s="5"/>
      <c r="NNX395" s="5"/>
      <c r="NNY395" s="5"/>
      <c r="NNZ395" s="5"/>
      <c r="NOA395" s="5"/>
      <c r="NOB395" s="5"/>
      <c r="NOC395" s="5"/>
      <c r="NOD395" s="5"/>
      <c r="NOE395" s="5"/>
      <c r="NOF395" s="5"/>
      <c r="NOG395" s="5"/>
      <c r="NOH395" s="5"/>
      <c r="NOI395" s="5"/>
      <c r="NOJ395" s="5"/>
      <c r="NOK395" s="5"/>
      <c r="NOL395" s="5"/>
      <c r="NOM395" s="5"/>
      <c r="NON395" s="5"/>
      <c r="NOO395" s="5"/>
      <c r="NOP395" s="5"/>
      <c r="NOQ395" s="5"/>
      <c r="NOR395" s="5"/>
      <c r="NOS395" s="5"/>
      <c r="NOT395" s="5"/>
      <c r="NOU395" s="5"/>
      <c r="NOV395" s="5"/>
      <c r="NOW395" s="5"/>
      <c r="NOX395" s="5"/>
      <c r="NOY395" s="5"/>
      <c r="NOZ395" s="5"/>
      <c r="NPA395" s="5"/>
      <c r="NPB395" s="5"/>
      <c r="NPC395" s="5"/>
      <c r="NPD395" s="5"/>
      <c r="NPE395" s="5"/>
      <c r="NPF395" s="5"/>
      <c r="NPG395" s="5"/>
      <c r="NPH395" s="5"/>
      <c r="NPI395" s="5"/>
      <c r="NPJ395" s="5"/>
      <c r="NPK395" s="5"/>
      <c r="NPL395" s="5"/>
      <c r="NPM395" s="5"/>
      <c r="NPN395" s="5"/>
      <c r="NPO395" s="5"/>
      <c r="NPP395" s="5"/>
      <c r="NPQ395" s="5"/>
      <c r="NPR395" s="5"/>
      <c r="NPS395" s="5"/>
      <c r="NPT395" s="5"/>
      <c r="NPU395" s="5"/>
      <c r="NPV395" s="5"/>
      <c r="NPW395" s="5"/>
      <c r="NPX395" s="5"/>
      <c r="NPY395" s="5"/>
      <c r="NPZ395" s="5"/>
      <c r="NQA395" s="5"/>
      <c r="NQB395" s="5"/>
      <c r="NQC395" s="5"/>
      <c r="NQD395" s="5"/>
      <c r="NQE395" s="5"/>
      <c r="NQF395" s="5"/>
      <c r="NQG395" s="5"/>
      <c r="NQH395" s="5"/>
      <c r="NQI395" s="5"/>
      <c r="NQJ395" s="5"/>
      <c r="NQK395" s="5"/>
      <c r="NQL395" s="5"/>
      <c r="NQM395" s="5"/>
      <c r="NQN395" s="5"/>
      <c r="NQO395" s="5"/>
      <c r="NQP395" s="5"/>
      <c r="NQQ395" s="5"/>
      <c r="NQR395" s="5"/>
      <c r="NQS395" s="5"/>
      <c r="NQT395" s="5"/>
      <c r="NQU395" s="5"/>
      <c r="NQV395" s="5"/>
      <c r="NQW395" s="5"/>
      <c r="NQX395" s="5"/>
      <c r="NQY395" s="5"/>
      <c r="NQZ395" s="5"/>
      <c r="NRA395" s="5"/>
      <c r="NRB395" s="5"/>
      <c r="NRC395" s="5"/>
      <c r="NRD395" s="5"/>
      <c r="NRE395" s="5"/>
      <c r="NRF395" s="5"/>
      <c r="NRG395" s="5"/>
      <c r="NRH395" s="5"/>
      <c r="NRI395" s="5"/>
      <c r="NRJ395" s="5"/>
      <c r="NRK395" s="5"/>
      <c r="NRL395" s="5"/>
      <c r="NRM395" s="5"/>
      <c r="NRN395" s="5"/>
      <c r="NRO395" s="5"/>
      <c r="NRP395" s="5"/>
      <c r="NRQ395" s="5"/>
      <c r="NRR395" s="5"/>
      <c r="NRS395" s="5"/>
      <c r="NRT395" s="5"/>
      <c r="NRU395" s="5"/>
      <c r="NRV395" s="5"/>
      <c r="NRW395" s="5"/>
      <c r="NRX395" s="5"/>
      <c r="NRY395" s="5"/>
      <c r="NRZ395" s="5"/>
      <c r="NSA395" s="5"/>
      <c r="NSB395" s="5"/>
      <c r="NSC395" s="5"/>
      <c r="NSD395" s="5"/>
      <c r="NSE395" s="5"/>
      <c r="NSF395" s="5"/>
      <c r="NSG395" s="5"/>
      <c r="NSH395" s="5"/>
      <c r="NSI395" s="5"/>
      <c r="NSJ395" s="5"/>
      <c r="NSK395" s="5"/>
      <c r="NSL395" s="5"/>
      <c r="NSM395" s="5"/>
      <c r="NSN395" s="5"/>
      <c r="NSO395" s="5"/>
      <c r="NSP395" s="5"/>
      <c r="NSQ395" s="5"/>
      <c r="NSR395" s="5"/>
      <c r="NSS395" s="5"/>
      <c r="NST395" s="5"/>
      <c r="NSU395" s="5"/>
      <c r="NSV395" s="5"/>
      <c r="NSW395" s="5"/>
      <c r="NSX395" s="5"/>
      <c r="NSY395" s="5"/>
      <c r="NSZ395" s="5"/>
      <c r="NTA395" s="5"/>
      <c r="NTB395" s="5"/>
      <c r="NTC395" s="5"/>
      <c r="NTD395" s="5"/>
      <c r="NTE395" s="5"/>
      <c r="NTF395" s="5"/>
      <c r="NTG395" s="5"/>
      <c r="NTH395" s="5"/>
      <c r="NTI395" s="5"/>
      <c r="NTJ395" s="5"/>
      <c r="NTK395" s="5"/>
      <c r="NTL395" s="5"/>
      <c r="NTM395" s="5"/>
      <c r="NTN395" s="5"/>
      <c r="NTO395" s="5"/>
      <c r="NTP395" s="5"/>
      <c r="NTQ395" s="5"/>
      <c r="NTR395" s="5"/>
      <c r="NTS395" s="5"/>
      <c r="NTT395" s="5"/>
      <c r="NTU395" s="5"/>
      <c r="NTV395" s="5"/>
      <c r="NTW395" s="5"/>
      <c r="NTX395" s="5"/>
      <c r="NTY395" s="5"/>
      <c r="NTZ395" s="5"/>
      <c r="NUA395" s="5"/>
      <c r="NUB395" s="5"/>
      <c r="NUC395" s="5"/>
      <c r="NUD395" s="5"/>
      <c r="NUE395" s="5"/>
      <c r="NUF395" s="5"/>
      <c r="NUG395" s="5"/>
      <c r="NUH395" s="5"/>
      <c r="NUI395" s="5"/>
      <c r="NUJ395" s="5"/>
      <c r="NUK395" s="5"/>
      <c r="NUL395" s="5"/>
      <c r="NUM395" s="5"/>
      <c r="NUN395" s="5"/>
      <c r="NUO395" s="5"/>
      <c r="NUP395" s="5"/>
      <c r="NUQ395" s="5"/>
      <c r="NUR395" s="5"/>
      <c r="NUS395" s="5"/>
      <c r="NUT395" s="5"/>
      <c r="NUU395" s="5"/>
      <c r="NUV395" s="5"/>
      <c r="NUW395" s="5"/>
      <c r="NUX395" s="5"/>
      <c r="NUY395" s="5"/>
      <c r="NUZ395" s="5"/>
      <c r="NVA395" s="5"/>
      <c r="NVB395" s="5"/>
      <c r="NVC395" s="5"/>
      <c r="NVD395" s="5"/>
      <c r="NVE395" s="5"/>
      <c r="NVF395" s="5"/>
      <c r="NVG395" s="5"/>
      <c r="NVH395" s="5"/>
      <c r="NVI395" s="5"/>
      <c r="NVJ395" s="5"/>
      <c r="NVK395" s="5"/>
      <c r="NVL395" s="5"/>
      <c r="NVM395" s="5"/>
      <c r="NVN395" s="5"/>
      <c r="NVO395" s="5"/>
      <c r="NVP395" s="5"/>
      <c r="NVQ395" s="5"/>
      <c r="NVR395" s="5"/>
      <c r="NVS395" s="5"/>
      <c r="NVT395" s="5"/>
      <c r="NVU395" s="5"/>
      <c r="NVV395" s="5"/>
      <c r="NVW395" s="5"/>
      <c r="NVX395" s="5"/>
      <c r="NVY395" s="5"/>
      <c r="NVZ395" s="5"/>
      <c r="NWA395" s="5"/>
      <c r="NWB395" s="5"/>
      <c r="NWC395" s="5"/>
      <c r="NWD395" s="5"/>
      <c r="NWE395" s="5"/>
      <c r="NWF395" s="5"/>
      <c r="NWG395" s="5"/>
      <c r="NWH395" s="5"/>
      <c r="NWI395" s="5"/>
      <c r="NWJ395" s="5"/>
      <c r="NWK395" s="5"/>
      <c r="NWL395" s="5"/>
      <c r="NWM395" s="5"/>
      <c r="NWN395" s="5"/>
      <c r="NWO395" s="5"/>
      <c r="NWP395" s="5"/>
      <c r="NWQ395" s="5"/>
      <c r="NWR395" s="5"/>
      <c r="NWS395" s="5"/>
      <c r="NWT395" s="5"/>
      <c r="NWU395" s="5"/>
      <c r="NWV395" s="5"/>
      <c r="NWW395" s="5"/>
      <c r="NWX395" s="5"/>
      <c r="NWY395" s="5"/>
      <c r="NWZ395" s="5"/>
      <c r="NXA395" s="5"/>
      <c r="NXB395" s="5"/>
      <c r="NXC395" s="5"/>
      <c r="NXD395" s="5"/>
      <c r="NXE395" s="5"/>
      <c r="NXF395" s="5"/>
      <c r="NXG395" s="5"/>
      <c r="NXH395" s="5"/>
      <c r="NXI395" s="5"/>
      <c r="NXJ395" s="5"/>
      <c r="NXK395" s="5"/>
      <c r="NXL395" s="5"/>
      <c r="NXM395" s="5"/>
      <c r="NXN395" s="5"/>
      <c r="NXO395" s="5"/>
      <c r="NXP395" s="5"/>
      <c r="NXQ395" s="5"/>
      <c r="NXR395" s="5"/>
      <c r="NXS395" s="5"/>
      <c r="NXT395" s="5"/>
      <c r="NXU395" s="5"/>
      <c r="NXV395" s="5"/>
      <c r="NXW395" s="5"/>
      <c r="NXX395" s="5"/>
      <c r="NXY395" s="5"/>
      <c r="NXZ395" s="5"/>
      <c r="NYA395" s="5"/>
      <c r="NYB395" s="5"/>
      <c r="NYC395" s="5"/>
      <c r="NYD395" s="5"/>
      <c r="NYE395" s="5"/>
      <c r="NYF395" s="5"/>
      <c r="NYG395" s="5"/>
      <c r="NYH395" s="5"/>
      <c r="NYI395" s="5"/>
      <c r="NYJ395" s="5"/>
      <c r="NYK395" s="5"/>
      <c r="NYL395" s="5"/>
      <c r="NYM395" s="5"/>
      <c r="NYN395" s="5"/>
      <c r="NYO395" s="5"/>
      <c r="NYP395" s="5"/>
      <c r="NYQ395" s="5"/>
      <c r="NYR395" s="5"/>
      <c r="NYS395" s="5"/>
      <c r="NYT395" s="5"/>
      <c r="NYU395" s="5"/>
      <c r="NYV395" s="5"/>
      <c r="NYW395" s="5"/>
      <c r="NYX395" s="5"/>
      <c r="NYY395" s="5"/>
      <c r="NYZ395" s="5"/>
      <c r="NZA395" s="5"/>
      <c r="NZB395" s="5"/>
      <c r="NZC395" s="5"/>
      <c r="NZD395" s="5"/>
      <c r="NZE395" s="5"/>
      <c r="NZF395" s="5"/>
      <c r="NZG395" s="5"/>
      <c r="NZH395" s="5"/>
      <c r="NZI395" s="5"/>
      <c r="NZJ395" s="5"/>
      <c r="NZK395" s="5"/>
      <c r="NZL395" s="5"/>
      <c r="NZM395" s="5"/>
      <c r="NZN395" s="5"/>
      <c r="NZO395" s="5"/>
      <c r="NZP395" s="5"/>
      <c r="NZQ395" s="5"/>
      <c r="NZR395" s="5"/>
      <c r="NZS395" s="5"/>
      <c r="NZT395" s="5"/>
      <c r="NZU395" s="5"/>
      <c r="NZV395" s="5"/>
      <c r="NZW395" s="5"/>
      <c r="NZX395" s="5"/>
      <c r="NZY395" s="5"/>
      <c r="NZZ395" s="5"/>
      <c r="OAA395" s="5"/>
      <c r="OAB395" s="5"/>
      <c r="OAC395" s="5"/>
      <c r="OAD395" s="5"/>
      <c r="OAE395" s="5"/>
      <c r="OAF395" s="5"/>
      <c r="OAG395" s="5"/>
      <c r="OAH395" s="5"/>
      <c r="OAI395" s="5"/>
      <c r="OAJ395" s="5"/>
      <c r="OAK395" s="5"/>
      <c r="OAL395" s="5"/>
      <c r="OAM395" s="5"/>
      <c r="OAN395" s="5"/>
      <c r="OAO395" s="5"/>
      <c r="OAP395" s="5"/>
      <c r="OAQ395" s="5"/>
      <c r="OAR395" s="5"/>
      <c r="OAS395" s="5"/>
      <c r="OAT395" s="5"/>
      <c r="OAU395" s="5"/>
      <c r="OAV395" s="5"/>
      <c r="OAW395" s="5"/>
      <c r="OAX395" s="5"/>
      <c r="OAY395" s="5"/>
      <c r="OAZ395" s="5"/>
      <c r="OBA395" s="5"/>
      <c r="OBB395" s="5"/>
      <c r="OBC395" s="5"/>
      <c r="OBD395" s="5"/>
      <c r="OBE395" s="5"/>
      <c r="OBF395" s="5"/>
      <c r="OBG395" s="5"/>
      <c r="OBH395" s="5"/>
      <c r="OBI395" s="5"/>
      <c r="OBJ395" s="5"/>
      <c r="OBK395" s="5"/>
      <c r="OBL395" s="5"/>
      <c r="OBM395" s="5"/>
      <c r="OBN395" s="5"/>
      <c r="OBO395" s="5"/>
      <c r="OBP395" s="5"/>
      <c r="OBQ395" s="5"/>
      <c r="OBR395" s="5"/>
      <c r="OBS395" s="5"/>
      <c r="OBT395" s="5"/>
      <c r="OBU395" s="5"/>
      <c r="OBV395" s="5"/>
      <c r="OBW395" s="5"/>
      <c r="OBX395" s="5"/>
      <c r="OBY395" s="5"/>
      <c r="OBZ395" s="5"/>
      <c r="OCA395" s="5"/>
      <c r="OCB395" s="5"/>
      <c r="OCC395" s="5"/>
      <c r="OCD395" s="5"/>
      <c r="OCE395" s="5"/>
      <c r="OCF395" s="5"/>
      <c r="OCG395" s="5"/>
      <c r="OCH395" s="5"/>
      <c r="OCI395" s="5"/>
      <c r="OCJ395" s="5"/>
      <c r="OCK395" s="5"/>
      <c r="OCL395" s="5"/>
      <c r="OCM395" s="5"/>
      <c r="OCN395" s="5"/>
      <c r="OCO395" s="5"/>
      <c r="OCP395" s="5"/>
      <c r="OCQ395" s="5"/>
      <c r="OCR395" s="5"/>
      <c r="OCS395" s="5"/>
      <c r="OCT395" s="5"/>
      <c r="OCU395" s="5"/>
      <c r="OCV395" s="5"/>
      <c r="OCW395" s="5"/>
      <c r="OCX395" s="5"/>
      <c r="OCY395" s="5"/>
      <c r="OCZ395" s="5"/>
      <c r="ODA395" s="5"/>
      <c r="ODB395" s="5"/>
      <c r="ODC395" s="5"/>
      <c r="ODD395" s="5"/>
      <c r="ODE395" s="5"/>
      <c r="ODF395" s="5"/>
      <c r="ODG395" s="5"/>
      <c r="ODH395" s="5"/>
      <c r="ODI395" s="5"/>
      <c r="ODJ395" s="5"/>
      <c r="ODK395" s="5"/>
      <c r="ODL395" s="5"/>
      <c r="ODM395" s="5"/>
      <c r="ODN395" s="5"/>
      <c r="ODO395" s="5"/>
      <c r="ODP395" s="5"/>
      <c r="ODQ395" s="5"/>
      <c r="ODR395" s="5"/>
      <c r="ODS395" s="5"/>
      <c r="ODT395" s="5"/>
      <c r="ODU395" s="5"/>
      <c r="ODV395" s="5"/>
      <c r="ODW395" s="5"/>
      <c r="ODX395" s="5"/>
      <c r="ODY395" s="5"/>
      <c r="ODZ395" s="5"/>
      <c r="OEA395" s="5"/>
      <c r="OEB395" s="5"/>
      <c r="OEC395" s="5"/>
      <c r="OED395" s="5"/>
      <c r="OEE395" s="5"/>
      <c r="OEF395" s="5"/>
      <c r="OEG395" s="5"/>
      <c r="OEH395" s="5"/>
      <c r="OEI395" s="5"/>
      <c r="OEJ395" s="5"/>
      <c r="OEK395" s="5"/>
      <c r="OEL395" s="5"/>
      <c r="OEM395" s="5"/>
      <c r="OEN395" s="5"/>
      <c r="OEO395" s="5"/>
      <c r="OEP395" s="5"/>
      <c r="OEQ395" s="5"/>
      <c r="OER395" s="5"/>
      <c r="OES395" s="5"/>
      <c r="OET395" s="5"/>
      <c r="OEU395" s="5"/>
      <c r="OEV395" s="5"/>
      <c r="OEW395" s="5"/>
      <c r="OEX395" s="5"/>
      <c r="OEY395" s="5"/>
      <c r="OEZ395" s="5"/>
      <c r="OFA395" s="5"/>
      <c r="OFB395" s="5"/>
      <c r="OFC395" s="5"/>
      <c r="OFD395" s="5"/>
      <c r="OFE395" s="5"/>
      <c r="OFF395" s="5"/>
      <c r="OFG395" s="5"/>
      <c r="OFH395" s="5"/>
      <c r="OFI395" s="5"/>
      <c r="OFJ395" s="5"/>
      <c r="OFK395" s="5"/>
      <c r="OFL395" s="5"/>
      <c r="OFM395" s="5"/>
      <c r="OFN395" s="5"/>
      <c r="OFO395" s="5"/>
      <c r="OFP395" s="5"/>
      <c r="OFQ395" s="5"/>
      <c r="OFR395" s="5"/>
      <c r="OFS395" s="5"/>
      <c r="OFT395" s="5"/>
      <c r="OFU395" s="5"/>
      <c r="OFV395" s="5"/>
      <c r="OFW395" s="5"/>
      <c r="OFX395" s="5"/>
      <c r="OFY395" s="5"/>
      <c r="OFZ395" s="5"/>
      <c r="OGA395" s="5"/>
      <c r="OGB395" s="5"/>
      <c r="OGC395" s="5"/>
      <c r="OGD395" s="5"/>
      <c r="OGE395" s="5"/>
      <c r="OGF395" s="5"/>
      <c r="OGG395" s="5"/>
      <c r="OGH395" s="5"/>
      <c r="OGI395" s="5"/>
      <c r="OGJ395" s="5"/>
      <c r="OGK395" s="5"/>
      <c r="OGL395" s="5"/>
      <c r="OGM395" s="5"/>
      <c r="OGN395" s="5"/>
      <c r="OGO395" s="5"/>
      <c r="OGP395" s="5"/>
      <c r="OGQ395" s="5"/>
      <c r="OGR395" s="5"/>
      <c r="OGS395" s="5"/>
      <c r="OGT395" s="5"/>
      <c r="OGU395" s="5"/>
      <c r="OGV395" s="5"/>
      <c r="OGW395" s="5"/>
      <c r="OGX395" s="5"/>
      <c r="OGY395" s="5"/>
      <c r="OGZ395" s="5"/>
      <c r="OHA395" s="5"/>
      <c r="OHB395" s="5"/>
      <c r="OHC395" s="5"/>
      <c r="OHD395" s="5"/>
      <c r="OHE395" s="5"/>
      <c r="OHF395" s="5"/>
      <c r="OHG395" s="5"/>
      <c r="OHH395" s="5"/>
      <c r="OHI395" s="5"/>
      <c r="OHJ395" s="5"/>
      <c r="OHK395" s="5"/>
      <c r="OHL395" s="5"/>
      <c r="OHM395" s="5"/>
      <c r="OHN395" s="5"/>
      <c r="OHO395" s="5"/>
      <c r="OHP395" s="5"/>
      <c r="OHQ395" s="5"/>
      <c r="OHR395" s="5"/>
      <c r="OHS395" s="5"/>
      <c r="OHT395" s="5"/>
      <c r="OHU395" s="5"/>
      <c r="OHV395" s="5"/>
      <c r="OHW395" s="5"/>
      <c r="OHX395" s="5"/>
      <c r="OHY395" s="5"/>
      <c r="OHZ395" s="5"/>
      <c r="OIA395" s="5"/>
      <c r="OIB395" s="5"/>
      <c r="OIC395" s="5"/>
      <c r="OID395" s="5"/>
      <c r="OIE395" s="5"/>
      <c r="OIF395" s="5"/>
      <c r="OIG395" s="5"/>
      <c r="OIH395" s="5"/>
      <c r="OII395" s="5"/>
      <c r="OIJ395" s="5"/>
      <c r="OIK395" s="5"/>
      <c r="OIL395" s="5"/>
      <c r="OIM395" s="5"/>
      <c r="OIN395" s="5"/>
      <c r="OIO395" s="5"/>
      <c r="OIP395" s="5"/>
      <c r="OIQ395" s="5"/>
      <c r="OIR395" s="5"/>
      <c r="OIS395" s="5"/>
      <c r="OIT395" s="5"/>
      <c r="OIU395" s="5"/>
      <c r="OIV395" s="5"/>
      <c r="OIW395" s="5"/>
      <c r="OIX395" s="5"/>
      <c r="OIY395" s="5"/>
      <c r="OIZ395" s="5"/>
      <c r="OJA395" s="5"/>
      <c r="OJB395" s="5"/>
      <c r="OJC395" s="5"/>
      <c r="OJD395" s="5"/>
      <c r="OJE395" s="5"/>
      <c r="OJF395" s="5"/>
      <c r="OJG395" s="5"/>
      <c r="OJH395" s="5"/>
      <c r="OJI395" s="5"/>
      <c r="OJJ395" s="5"/>
      <c r="OJK395" s="5"/>
      <c r="OJL395" s="5"/>
      <c r="OJM395" s="5"/>
      <c r="OJN395" s="5"/>
      <c r="OJO395" s="5"/>
      <c r="OJP395" s="5"/>
      <c r="OJQ395" s="5"/>
      <c r="OJR395" s="5"/>
      <c r="OJS395" s="5"/>
      <c r="OJT395" s="5"/>
      <c r="OJU395" s="5"/>
      <c r="OJV395" s="5"/>
      <c r="OJW395" s="5"/>
      <c r="OJX395" s="5"/>
      <c r="OJY395" s="5"/>
      <c r="OJZ395" s="5"/>
      <c r="OKA395" s="5"/>
      <c r="OKB395" s="5"/>
      <c r="OKC395" s="5"/>
      <c r="OKD395" s="5"/>
      <c r="OKE395" s="5"/>
      <c r="OKF395" s="5"/>
      <c r="OKG395" s="5"/>
      <c r="OKH395" s="5"/>
      <c r="OKI395" s="5"/>
      <c r="OKJ395" s="5"/>
      <c r="OKK395" s="5"/>
      <c r="OKL395" s="5"/>
      <c r="OKM395" s="5"/>
      <c r="OKN395" s="5"/>
      <c r="OKO395" s="5"/>
      <c r="OKP395" s="5"/>
      <c r="OKQ395" s="5"/>
      <c r="OKR395" s="5"/>
      <c r="OKS395" s="5"/>
      <c r="OKT395" s="5"/>
      <c r="OKU395" s="5"/>
      <c r="OKV395" s="5"/>
      <c r="OKW395" s="5"/>
      <c r="OKX395" s="5"/>
      <c r="OKY395" s="5"/>
      <c r="OKZ395" s="5"/>
      <c r="OLA395" s="5"/>
      <c r="OLB395" s="5"/>
      <c r="OLC395" s="5"/>
      <c r="OLD395" s="5"/>
      <c r="OLE395" s="5"/>
      <c r="OLF395" s="5"/>
      <c r="OLG395" s="5"/>
      <c r="OLH395" s="5"/>
      <c r="OLI395" s="5"/>
      <c r="OLJ395" s="5"/>
      <c r="OLK395" s="5"/>
      <c r="OLL395" s="5"/>
      <c r="OLM395" s="5"/>
      <c r="OLN395" s="5"/>
      <c r="OLO395" s="5"/>
      <c r="OLP395" s="5"/>
      <c r="OLQ395" s="5"/>
      <c r="OLR395" s="5"/>
      <c r="OLS395" s="5"/>
      <c r="OLT395" s="5"/>
      <c r="OLU395" s="5"/>
      <c r="OLV395" s="5"/>
      <c r="OLW395" s="5"/>
      <c r="OLX395" s="5"/>
      <c r="OLY395" s="5"/>
      <c r="OLZ395" s="5"/>
      <c r="OMA395" s="5"/>
      <c r="OMB395" s="5"/>
      <c r="OMC395" s="5"/>
      <c r="OMD395" s="5"/>
      <c r="OME395" s="5"/>
      <c r="OMF395" s="5"/>
      <c r="OMG395" s="5"/>
      <c r="OMH395" s="5"/>
      <c r="OMI395" s="5"/>
      <c r="OMJ395" s="5"/>
      <c r="OMK395" s="5"/>
      <c r="OML395" s="5"/>
      <c r="OMM395" s="5"/>
      <c r="OMN395" s="5"/>
      <c r="OMO395" s="5"/>
      <c r="OMP395" s="5"/>
      <c r="OMQ395" s="5"/>
      <c r="OMR395" s="5"/>
      <c r="OMS395" s="5"/>
      <c r="OMT395" s="5"/>
      <c r="OMU395" s="5"/>
      <c r="OMV395" s="5"/>
      <c r="OMW395" s="5"/>
      <c r="OMX395" s="5"/>
      <c r="OMY395" s="5"/>
      <c r="OMZ395" s="5"/>
      <c r="ONA395" s="5"/>
      <c r="ONB395" s="5"/>
      <c r="ONC395" s="5"/>
      <c r="OND395" s="5"/>
      <c r="ONE395" s="5"/>
      <c r="ONF395" s="5"/>
      <c r="ONG395" s="5"/>
      <c r="ONH395" s="5"/>
      <c r="ONI395" s="5"/>
      <c r="ONJ395" s="5"/>
      <c r="ONK395" s="5"/>
      <c r="ONL395" s="5"/>
      <c r="ONM395" s="5"/>
      <c r="ONN395" s="5"/>
      <c r="ONO395" s="5"/>
      <c r="ONP395" s="5"/>
      <c r="ONQ395" s="5"/>
      <c r="ONR395" s="5"/>
      <c r="ONS395" s="5"/>
      <c r="ONT395" s="5"/>
      <c r="ONU395" s="5"/>
      <c r="ONV395" s="5"/>
      <c r="ONW395" s="5"/>
      <c r="ONX395" s="5"/>
      <c r="ONY395" s="5"/>
      <c r="ONZ395" s="5"/>
      <c r="OOA395" s="5"/>
      <c r="OOB395" s="5"/>
      <c r="OOC395" s="5"/>
      <c r="OOD395" s="5"/>
      <c r="OOE395" s="5"/>
      <c r="OOF395" s="5"/>
      <c r="OOG395" s="5"/>
      <c r="OOH395" s="5"/>
      <c r="OOI395" s="5"/>
      <c r="OOJ395" s="5"/>
      <c r="OOK395" s="5"/>
      <c r="OOL395" s="5"/>
      <c r="OOM395" s="5"/>
      <c r="OON395" s="5"/>
      <c r="OOO395" s="5"/>
      <c r="OOP395" s="5"/>
      <c r="OOQ395" s="5"/>
      <c r="OOR395" s="5"/>
      <c r="OOS395" s="5"/>
      <c r="OOT395" s="5"/>
      <c r="OOU395" s="5"/>
      <c r="OOV395" s="5"/>
      <c r="OOW395" s="5"/>
      <c r="OOX395" s="5"/>
      <c r="OOY395" s="5"/>
      <c r="OOZ395" s="5"/>
      <c r="OPA395" s="5"/>
      <c r="OPB395" s="5"/>
      <c r="OPC395" s="5"/>
      <c r="OPD395" s="5"/>
      <c r="OPE395" s="5"/>
      <c r="OPF395" s="5"/>
      <c r="OPG395" s="5"/>
      <c r="OPH395" s="5"/>
      <c r="OPI395" s="5"/>
      <c r="OPJ395" s="5"/>
      <c r="OPK395" s="5"/>
      <c r="OPL395" s="5"/>
      <c r="OPM395" s="5"/>
      <c r="OPN395" s="5"/>
      <c r="OPO395" s="5"/>
      <c r="OPP395" s="5"/>
      <c r="OPQ395" s="5"/>
      <c r="OPR395" s="5"/>
      <c r="OPS395" s="5"/>
      <c r="OPT395" s="5"/>
      <c r="OPU395" s="5"/>
      <c r="OPV395" s="5"/>
      <c r="OPW395" s="5"/>
      <c r="OPX395" s="5"/>
      <c r="OPY395" s="5"/>
      <c r="OPZ395" s="5"/>
      <c r="OQA395" s="5"/>
      <c r="OQB395" s="5"/>
      <c r="OQC395" s="5"/>
      <c r="OQD395" s="5"/>
      <c r="OQE395" s="5"/>
      <c r="OQF395" s="5"/>
      <c r="OQG395" s="5"/>
      <c r="OQH395" s="5"/>
      <c r="OQI395" s="5"/>
      <c r="OQJ395" s="5"/>
      <c r="OQK395" s="5"/>
      <c r="OQL395" s="5"/>
      <c r="OQM395" s="5"/>
      <c r="OQN395" s="5"/>
      <c r="OQO395" s="5"/>
      <c r="OQP395" s="5"/>
      <c r="OQQ395" s="5"/>
      <c r="OQR395" s="5"/>
      <c r="OQS395" s="5"/>
      <c r="OQT395" s="5"/>
      <c r="OQU395" s="5"/>
      <c r="OQV395" s="5"/>
      <c r="OQW395" s="5"/>
      <c r="OQX395" s="5"/>
      <c r="OQY395" s="5"/>
      <c r="OQZ395" s="5"/>
      <c r="ORA395" s="5"/>
      <c r="ORB395" s="5"/>
      <c r="ORC395" s="5"/>
      <c r="ORD395" s="5"/>
      <c r="ORE395" s="5"/>
      <c r="ORF395" s="5"/>
      <c r="ORG395" s="5"/>
      <c r="ORH395" s="5"/>
      <c r="ORI395" s="5"/>
      <c r="ORJ395" s="5"/>
      <c r="ORK395" s="5"/>
      <c r="ORL395" s="5"/>
      <c r="ORM395" s="5"/>
      <c r="ORN395" s="5"/>
      <c r="ORO395" s="5"/>
      <c r="ORP395" s="5"/>
      <c r="ORQ395" s="5"/>
      <c r="ORR395" s="5"/>
      <c r="ORS395" s="5"/>
      <c r="ORT395" s="5"/>
      <c r="ORU395" s="5"/>
      <c r="ORV395" s="5"/>
      <c r="ORW395" s="5"/>
      <c r="ORX395" s="5"/>
      <c r="ORY395" s="5"/>
      <c r="ORZ395" s="5"/>
      <c r="OSA395" s="5"/>
      <c r="OSB395" s="5"/>
      <c r="OSC395" s="5"/>
      <c r="OSD395" s="5"/>
      <c r="OSE395" s="5"/>
      <c r="OSF395" s="5"/>
      <c r="OSG395" s="5"/>
      <c r="OSH395" s="5"/>
      <c r="OSI395" s="5"/>
      <c r="OSJ395" s="5"/>
      <c r="OSK395" s="5"/>
      <c r="OSL395" s="5"/>
      <c r="OSM395" s="5"/>
      <c r="OSN395" s="5"/>
      <c r="OSO395" s="5"/>
      <c r="OSP395" s="5"/>
      <c r="OSQ395" s="5"/>
      <c r="OSR395" s="5"/>
      <c r="OSS395" s="5"/>
      <c r="OST395" s="5"/>
      <c r="OSU395" s="5"/>
      <c r="OSV395" s="5"/>
      <c r="OSW395" s="5"/>
      <c r="OSX395" s="5"/>
      <c r="OSY395" s="5"/>
      <c r="OSZ395" s="5"/>
      <c r="OTA395" s="5"/>
      <c r="OTB395" s="5"/>
      <c r="OTC395" s="5"/>
      <c r="OTD395" s="5"/>
      <c r="OTE395" s="5"/>
      <c r="OTF395" s="5"/>
      <c r="OTG395" s="5"/>
      <c r="OTH395" s="5"/>
      <c r="OTI395" s="5"/>
      <c r="OTJ395" s="5"/>
      <c r="OTK395" s="5"/>
      <c r="OTL395" s="5"/>
      <c r="OTM395" s="5"/>
      <c r="OTN395" s="5"/>
      <c r="OTO395" s="5"/>
      <c r="OTP395" s="5"/>
      <c r="OTQ395" s="5"/>
      <c r="OTR395" s="5"/>
      <c r="OTS395" s="5"/>
      <c r="OTT395" s="5"/>
      <c r="OTU395" s="5"/>
      <c r="OTV395" s="5"/>
      <c r="OTW395" s="5"/>
      <c r="OTX395" s="5"/>
      <c r="OTY395" s="5"/>
      <c r="OTZ395" s="5"/>
      <c r="OUA395" s="5"/>
      <c r="OUB395" s="5"/>
      <c r="OUC395" s="5"/>
      <c r="OUD395" s="5"/>
      <c r="OUE395" s="5"/>
      <c r="OUF395" s="5"/>
      <c r="OUG395" s="5"/>
      <c r="OUH395" s="5"/>
      <c r="OUI395" s="5"/>
      <c r="OUJ395" s="5"/>
      <c r="OUK395" s="5"/>
      <c r="OUL395" s="5"/>
      <c r="OUM395" s="5"/>
      <c r="OUN395" s="5"/>
      <c r="OUO395" s="5"/>
      <c r="OUP395" s="5"/>
      <c r="OUQ395" s="5"/>
      <c r="OUR395" s="5"/>
      <c r="OUS395" s="5"/>
      <c r="OUT395" s="5"/>
      <c r="OUU395" s="5"/>
      <c r="OUV395" s="5"/>
      <c r="OUW395" s="5"/>
      <c r="OUX395" s="5"/>
      <c r="OUY395" s="5"/>
      <c r="OUZ395" s="5"/>
      <c r="OVA395" s="5"/>
      <c r="OVB395" s="5"/>
      <c r="OVC395" s="5"/>
      <c r="OVD395" s="5"/>
      <c r="OVE395" s="5"/>
      <c r="OVF395" s="5"/>
      <c r="OVG395" s="5"/>
      <c r="OVH395" s="5"/>
      <c r="OVI395" s="5"/>
      <c r="OVJ395" s="5"/>
      <c r="OVK395" s="5"/>
      <c r="OVL395" s="5"/>
      <c r="OVM395" s="5"/>
      <c r="OVN395" s="5"/>
      <c r="OVO395" s="5"/>
      <c r="OVP395" s="5"/>
      <c r="OVQ395" s="5"/>
      <c r="OVR395" s="5"/>
      <c r="OVS395" s="5"/>
      <c r="OVT395" s="5"/>
      <c r="OVU395" s="5"/>
      <c r="OVV395" s="5"/>
      <c r="OVW395" s="5"/>
      <c r="OVX395" s="5"/>
      <c r="OVY395" s="5"/>
      <c r="OVZ395" s="5"/>
      <c r="OWA395" s="5"/>
      <c r="OWB395" s="5"/>
      <c r="OWC395" s="5"/>
      <c r="OWD395" s="5"/>
      <c r="OWE395" s="5"/>
      <c r="OWF395" s="5"/>
      <c r="OWG395" s="5"/>
      <c r="OWH395" s="5"/>
      <c r="OWI395" s="5"/>
      <c r="OWJ395" s="5"/>
      <c r="OWK395" s="5"/>
      <c r="OWL395" s="5"/>
      <c r="OWM395" s="5"/>
      <c r="OWN395" s="5"/>
      <c r="OWO395" s="5"/>
      <c r="OWP395" s="5"/>
      <c r="OWQ395" s="5"/>
      <c r="OWR395" s="5"/>
      <c r="OWS395" s="5"/>
      <c r="OWT395" s="5"/>
      <c r="OWU395" s="5"/>
      <c r="OWV395" s="5"/>
      <c r="OWW395" s="5"/>
      <c r="OWX395" s="5"/>
      <c r="OWY395" s="5"/>
      <c r="OWZ395" s="5"/>
      <c r="OXA395" s="5"/>
      <c r="OXB395" s="5"/>
      <c r="OXC395" s="5"/>
      <c r="OXD395" s="5"/>
      <c r="OXE395" s="5"/>
      <c r="OXF395" s="5"/>
      <c r="OXG395" s="5"/>
      <c r="OXH395" s="5"/>
      <c r="OXI395" s="5"/>
      <c r="OXJ395" s="5"/>
      <c r="OXK395" s="5"/>
      <c r="OXL395" s="5"/>
      <c r="OXM395" s="5"/>
      <c r="OXN395" s="5"/>
      <c r="OXO395" s="5"/>
      <c r="OXP395" s="5"/>
      <c r="OXQ395" s="5"/>
      <c r="OXR395" s="5"/>
      <c r="OXS395" s="5"/>
      <c r="OXT395" s="5"/>
      <c r="OXU395" s="5"/>
      <c r="OXV395" s="5"/>
      <c r="OXW395" s="5"/>
      <c r="OXX395" s="5"/>
      <c r="OXY395" s="5"/>
      <c r="OXZ395" s="5"/>
      <c r="OYA395" s="5"/>
      <c r="OYB395" s="5"/>
      <c r="OYC395" s="5"/>
      <c r="OYD395" s="5"/>
      <c r="OYE395" s="5"/>
      <c r="OYF395" s="5"/>
      <c r="OYG395" s="5"/>
      <c r="OYH395" s="5"/>
      <c r="OYI395" s="5"/>
      <c r="OYJ395" s="5"/>
      <c r="OYK395" s="5"/>
      <c r="OYL395" s="5"/>
      <c r="OYM395" s="5"/>
      <c r="OYN395" s="5"/>
      <c r="OYO395" s="5"/>
      <c r="OYP395" s="5"/>
      <c r="OYQ395" s="5"/>
      <c r="OYR395" s="5"/>
      <c r="OYS395" s="5"/>
      <c r="OYT395" s="5"/>
      <c r="OYU395" s="5"/>
      <c r="OYV395" s="5"/>
      <c r="OYW395" s="5"/>
      <c r="OYX395" s="5"/>
      <c r="OYY395" s="5"/>
      <c r="OYZ395" s="5"/>
      <c r="OZA395" s="5"/>
      <c r="OZB395" s="5"/>
      <c r="OZC395" s="5"/>
      <c r="OZD395" s="5"/>
      <c r="OZE395" s="5"/>
      <c r="OZF395" s="5"/>
      <c r="OZG395" s="5"/>
      <c r="OZH395" s="5"/>
      <c r="OZI395" s="5"/>
      <c r="OZJ395" s="5"/>
      <c r="OZK395" s="5"/>
      <c r="OZL395" s="5"/>
      <c r="OZM395" s="5"/>
      <c r="OZN395" s="5"/>
      <c r="OZO395" s="5"/>
      <c r="OZP395" s="5"/>
      <c r="OZQ395" s="5"/>
      <c r="OZR395" s="5"/>
      <c r="OZS395" s="5"/>
      <c r="OZT395" s="5"/>
      <c r="OZU395" s="5"/>
      <c r="OZV395" s="5"/>
      <c r="OZW395" s="5"/>
      <c r="OZX395" s="5"/>
      <c r="OZY395" s="5"/>
      <c r="OZZ395" s="5"/>
      <c r="PAA395" s="5"/>
      <c r="PAB395" s="5"/>
      <c r="PAC395" s="5"/>
      <c r="PAD395" s="5"/>
      <c r="PAE395" s="5"/>
      <c r="PAF395" s="5"/>
      <c r="PAG395" s="5"/>
      <c r="PAH395" s="5"/>
      <c r="PAI395" s="5"/>
      <c r="PAJ395" s="5"/>
      <c r="PAK395" s="5"/>
      <c r="PAL395" s="5"/>
      <c r="PAM395" s="5"/>
      <c r="PAN395" s="5"/>
      <c r="PAO395" s="5"/>
      <c r="PAP395" s="5"/>
      <c r="PAQ395" s="5"/>
      <c r="PAR395" s="5"/>
      <c r="PAS395" s="5"/>
      <c r="PAT395" s="5"/>
      <c r="PAU395" s="5"/>
      <c r="PAV395" s="5"/>
      <c r="PAW395" s="5"/>
      <c r="PAX395" s="5"/>
      <c r="PAY395" s="5"/>
      <c r="PAZ395" s="5"/>
      <c r="PBA395" s="5"/>
      <c r="PBB395" s="5"/>
      <c r="PBC395" s="5"/>
      <c r="PBD395" s="5"/>
      <c r="PBE395" s="5"/>
      <c r="PBF395" s="5"/>
      <c r="PBG395" s="5"/>
      <c r="PBH395" s="5"/>
      <c r="PBI395" s="5"/>
      <c r="PBJ395" s="5"/>
      <c r="PBK395" s="5"/>
      <c r="PBL395" s="5"/>
      <c r="PBM395" s="5"/>
      <c r="PBN395" s="5"/>
      <c r="PBO395" s="5"/>
      <c r="PBP395" s="5"/>
      <c r="PBQ395" s="5"/>
      <c r="PBR395" s="5"/>
      <c r="PBS395" s="5"/>
      <c r="PBT395" s="5"/>
      <c r="PBU395" s="5"/>
      <c r="PBV395" s="5"/>
      <c r="PBW395" s="5"/>
      <c r="PBX395" s="5"/>
      <c r="PBY395" s="5"/>
      <c r="PBZ395" s="5"/>
      <c r="PCA395" s="5"/>
      <c r="PCB395" s="5"/>
      <c r="PCC395" s="5"/>
      <c r="PCD395" s="5"/>
      <c r="PCE395" s="5"/>
      <c r="PCF395" s="5"/>
      <c r="PCG395" s="5"/>
      <c r="PCH395" s="5"/>
      <c r="PCI395" s="5"/>
      <c r="PCJ395" s="5"/>
      <c r="PCK395" s="5"/>
      <c r="PCL395" s="5"/>
      <c r="PCM395" s="5"/>
      <c r="PCN395" s="5"/>
      <c r="PCO395" s="5"/>
      <c r="PCP395" s="5"/>
      <c r="PCQ395" s="5"/>
      <c r="PCR395" s="5"/>
      <c r="PCS395" s="5"/>
      <c r="PCT395" s="5"/>
      <c r="PCU395" s="5"/>
      <c r="PCV395" s="5"/>
      <c r="PCW395" s="5"/>
      <c r="PCX395" s="5"/>
      <c r="PCY395" s="5"/>
      <c r="PCZ395" s="5"/>
      <c r="PDA395" s="5"/>
      <c r="PDB395" s="5"/>
      <c r="PDC395" s="5"/>
      <c r="PDD395" s="5"/>
      <c r="PDE395" s="5"/>
      <c r="PDF395" s="5"/>
      <c r="PDG395" s="5"/>
      <c r="PDH395" s="5"/>
      <c r="PDI395" s="5"/>
      <c r="PDJ395" s="5"/>
      <c r="PDK395" s="5"/>
      <c r="PDL395" s="5"/>
      <c r="PDM395" s="5"/>
      <c r="PDN395" s="5"/>
      <c r="PDO395" s="5"/>
      <c r="PDP395" s="5"/>
      <c r="PDQ395" s="5"/>
      <c r="PDR395" s="5"/>
      <c r="PDS395" s="5"/>
      <c r="PDT395" s="5"/>
      <c r="PDU395" s="5"/>
      <c r="PDV395" s="5"/>
      <c r="PDW395" s="5"/>
      <c r="PDX395" s="5"/>
      <c r="PDY395" s="5"/>
      <c r="PDZ395" s="5"/>
      <c r="PEA395" s="5"/>
      <c r="PEB395" s="5"/>
      <c r="PEC395" s="5"/>
      <c r="PED395" s="5"/>
      <c r="PEE395" s="5"/>
      <c r="PEF395" s="5"/>
      <c r="PEG395" s="5"/>
      <c r="PEH395" s="5"/>
      <c r="PEI395" s="5"/>
      <c r="PEJ395" s="5"/>
      <c r="PEK395" s="5"/>
      <c r="PEL395" s="5"/>
      <c r="PEM395" s="5"/>
      <c r="PEN395" s="5"/>
      <c r="PEO395" s="5"/>
      <c r="PEP395" s="5"/>
      <c r="PEQ395" s="5"/>
      <c r="PER395" s="5"/>
      <c r="PES395" s="5"/>
      <c r="PET395" s="5"/>
      <c r="PEU395" s="5"/>
      <c r="PEV395" s="5"/>
      <c r="PEW395" s="5"/>
      <c r="PEX395" s="5"/>
      <c r="PEY395" s="5"/>
      <c r="PEZ395" s="5"/>
      <c r="PFA395" s="5"/>
      <c r="PFB395" s="5"/>
      <c r="PFC395" s="5"/>
      <c r="PFD395" s="5"/>
      <c r="PFE395" s="5"/>
      <c r="PFF395" s="5"/>
      <c r="PFG395" s="5"/>
      <c r="PFH395" s="5"/>
      <c r="PFI395" s="5"/>
      <c r="PFJ395" s="5"/>
      <c r="PFK395" s="5"/>
      <c r="PFL395" s="5"/>
      <c r="PFM395" s="5"/>
      <c r="PFN395" s="5"/>
      <c r="PFO395" s="5"/>
      <c r="PFP395" s="5"/>
      <c r="PFQ395" s="5"/>
      <c r="PFR395" s="5"/>
      <c r="PFS395" s="5"/>
      <c r="PFT395" s="5"/>
      <c r="PFU395" s="5"/>
      <c r="PFV395" s="5"/>
      <c r="PFW395" s="5"/>
      <c r="PFX395" s="5"/>
      <c r="PFY395" s="5"/>
      <c r="PFZ395" s="5"/>
      <c r="PGA395" s="5"/>
      <c r="PGB395" s="5"/>
      <c r="PGC395" s="5"/>
      <c r="PGD395" s="5"/>
      <c r="PGE395" s="5"/>
      <c r="PGF395" s="5"/>
      <c r="PGG395" s="5"/>
      <c r="PGH395" s="5"/>
      <c r="PGI395" s="5"/>
      <c r="PGJ395" s="5"/>
      <c r="PGK395" s="5"/>
      <c r="PGL395" s="5"/>
      <c r="PGM395" s="5"/>
      <c r="PGN395" s="5"/>
      <c r="PGO395" s="5"/>
      <c r="PGP395" s="5"/>
      <c r="PGQ395" s="5"/>
      <c r="PGR395" s="5"/>
      <c r="PGS395" s="5"/>
      <c r="PGT395" s="5"/>
      <c r="PGU395" s="5"/>
      <c r="PGV395" s="5"/>
      <c r="PGW395" s="5"/>
      <c r="PGX395" s="5"/>
      <c r="PGY395" s="5"/>
      <c r="PGZ395" s="5"/>
      <c r="PHA395" s="5"/>
      <c r="PHB395" s="5"/>
      <c r="PHC395" s="5"/>
      <c r="PHD395" s="5"/>
      <c r="PHE395" s="5"/>
      <c r="PHF395" s="5"/>
      <c r="PHG395" s="5"/>
      <c r="PHH395" s="5"/>
      <c r="PHI395" s="5"/>
      <c r="PHJ395" s="5"/>
      <c r="PHK395" s="5"/>
      <c r="PHL395" s="5"/>
      <c r="PHM395" s="5"/>
      <c r="PHN395" s="5"/>
      <c r="PHO395" s="5"/>
      <c r="PHP395" s="5"/>
      <c r="PHQ395" s="5"/>
      <c r="PHR395" s="5"/>
      <c r="PHS395" s="5"/>
      <c r="PHT395" s="5"/>
      <c r="PHU395" s="5"/>
      <c r="PHV395" s="5"/>
      <c r="PHW395" s="5"/>
      <c r="PHX395" s="5"/>
      <c r="PHY395" s="5"/>
      <c r="PHZ395" s="5"/>
      <c r="PIA395" s="5"/>
      <c r="PIB395" s="5"/>
      <c r="PIC395" s="5"/>
      <c r="PID395" s="5"/>
      <c r="PIE395" s="5"/>
      <c r="PIF395" s="5"/>
      <c r="PIG395" s="5"/>
      <c r="PIH395" s="5"/>
      <c r="PII395" s="5"/>
      <c r="PIJ395" s="5"/>
      <c r="PIK395" s="5"/>
      <c r="PIL395" s="5"/>
      <c r="PIM395" s="5"/>
      <c r="PIN395" s="5"/>
      <c r="PIO395" s="5"/>
      <c r="PIP395" s="5"/>
      <c r="PIQ395" s="5"/>
      <c r="PIR395" s="5"/>
      <c r="PIS395" s="5"/>
      <c r="PIT395" s="5"/>
      <c r="PIU395" s="5"/>
      <c r="PIV395" s="5"/>
      <c r="PIW395" s="5"/>
      <c r="PIX395" s="5"/>
      <c r="PIY395" s="5"/>
      <c r="PIZ395" s="5"/>
      <c r="PJA395" s="5"/>
      <c r="PJB395" s="5"/>
      <c r="PJC395" s="5"/>
      <c r="PJD395" s="5"/>
      <c r="PJE395" s="5"/>
      <c r="PJF395" s="5"/>
      <c r="PJG395" s="5"/>
      <c r="PJH395" s="5"/>
      <c r="PJI395" s="5"/>
      <c r="PJJ395" s="5"/>
      <c r="PJK395" s="5"/>
      <c r="PJL395" s="5"/>
      <c r="PJM395" s="5"/>
      <c r="PJN395" s="5"/>
      <c r="PJO395" s="5"/>
      <c r="PJP395" s="5"/>
      <c r="PJQ395" s="5"/>
      <c r="PJR395" s="5"/>
      <c r="PJS395" s="5"/>
      <c r="PJT395" s="5"/>
      <c r="PJU395" s="5"/>
      <c r="PJV395" s="5"/>
      <c r="PJW395" s="5"/>
      <c r="PJX395" s="5"/>
      <c r="PJY395" s="5"/>
      <c r="PJZ395" s="5"/>
      <c r="PKA395" s="5"/>
      <c r="PKB395" s="5"/>
      <c r="PKC395" s="5"/>
      <c r="PKD395" s="5"/>
      <c r="PKE395" s="5"/>
      <c r="PKF395" s="5"/>
      <c r="PKG395" s="5"/>
      <c r="PKH395" s="5"/>
      <c r="PKI395" s="5"/>
      <c r="PKJ395" s="5"/>
      <c r="PKK395" s="5"/>
      <c r="PKL395" s="5"/>
      <c r="PKM395" s="5"/>
      <c r="PKN395" s="5"/>
      <c r="PKO395" s="5"/>
      <c r="PKP395" s="5"/>
      <c r="PKQ395" s="5"/>
      <c r="PKR395" s="5"/>
      <c r="PKS395" s="5"/>
      <c r="PKT395" s="5"/>
      <c r="PKU395" s="5"/>
      <c r="PKV395" s="5"/>
      <c r="PKW395" s="5"/>
      <c r="PKX395" s="5"/>
      <c r="PKY395" s="5"/>
      <c r="PKZ395" s="5"/>
      <c r="PLA395" s="5"/>
      <c r="PLB395" s="5"/>
      <c r="PLC395" s="5"/>
      <c r="PLD395" s="5"/>
      <c r="PLE395" s="5"/>
      <c r="PLF395" s="5"/>
      <c r="PLG395" s="5"/>
      <c r="PLH395" s="5"/>
      <c r="PLI395" s="5"/>
      <c r="PLJ395" s="5"/>
      <c r="PLK395" s="5"/>
      <c r="PLL395" s="5"/>
      <c r="PLM395" s="5"/>
      <c r="PLN395" s="5"/>
      <c r="PLO395" s="5"/>
      <c r="PLP395" s="5"/>
      <c r="PLQ395" s="5"/>
      <c r="PLR395" s="5"/>
      <c r="PLS395" s="5"/>
      <c r="PLT395" s="5"/>
      <c r="PLU395" s="5"/>
      <c r="PLV395" s="5"/>
      <c r="PLW395" s="5"/>
      <c r="PLX395" s="5"/>
      <c r="PLY395" s="5"/>
      <c r="PLZ395" s="5"/>
      <c r="PMA395" s="5"/>
      <c r="PMB395" s="5"/>
      <c r="PMC395" s="5"/>
      <c r="PMD395" s="5"/>
      <c r="PME395" s="5"/>
      <c r="PMF395" s="5"/>
      <c r="PMG395" s="5"/>
      <c r="PMH395" s="5"/>
      <c r="PMI395" s="5"/>
      <c r="PMJ395" s="5"/>
      <c r="PMK395" s="5"/>
      <c r="PML395" s="5"/>
      <c r="PMM395" s="5"/>
      <c r="PMN395" s="5"/>
      <c r="PMO395" s="5"/>
      <c r="PMP395" s="5"/>
      <c r="PMQ395" s="5"/>
      <c r="PMR395" s="5"/>
      <c r="PMS395" s="5"/>
      <c r="PMT395" s="5"/>
      <c r="PMU395" s="5"/>
      <c r="PMV395" s="5"/>
      <c r="PMW395" s="5"/>
      <c r="PMX395" s="5"/>
      <c r="PMY395" s="5"/>
      <c r="PMZ395" s="5"/>
      <c r="PNA395" s="5"/>
      <c r="PNB395" s="5"/>
      <c r="PNC395" s="5"/>
      <c r="PND395" s="5"/>
      <c r="PNE395" s="5"/>
      <c r="PNF395" s="5"/>
      <c r="PNG395" s="5"/>
      <c r="PNH395" s="5"/>
      <c r="PNI395" s="5"/>
      <c r="PNJ395" s="5"/>
      <c r="PNK395" s="5"/>
      <c r="PNL395" s="5"/>
      <c r="PNM395" s="5"/>
      <c r="PNN395" s="5"/>
      <c r="PNO395" s="5"/>
      <c r="PNP395" s="5"/>
      <c r="PNQ395" s="5"/>
      <c r="PNR395" s="5"/>
      <c r="PNS395" s="5"/>
      <c r="PNT395" s="5"/>
      <c r="PNU395" s="5"/>
      <c r="PNV395" s="5"/>
      <c r="PNW395" s="5"/>
      <c r="PNX395" s="5"/>
      <c r="PNY395" s="5"/>
      <c r="PNZ395" s="5"/>
      <c r="POA395" s="5"/>
      <c r="POB395" s="5"/>
      <c r="POC395" s="5"/>
      <c r="POD395" s="5"/>
      <c r="POE395" s="5"/>
      <c r="POF395" s="5"/>
      <c r="POG395" s="5"/>
      <c r="POH395" s="5"/>
      <c r="POI395" s="5"/>
      <c r="POJ395" s="5"/>
      <c r="POK395" s="5"/>
      <c r="POL395" s="5"/>
      <c r="POM395" s="5"/>
      <c r="PON395" s="5"/>
      <c r="POO395" s="5"/>
      <c r="POP395" s="5"/>
      <c r="POQ395" s="5"/>
      <c r="POR395" s="5"/>
      <c r="POS395" s="5"/>
      <c r="POT395" s="5"/>
      <c r="POU395" s="5"/>
      <c r="POV395" s="5"/>
      <c r="POW395" s="5"/>
      <c r="POX395" s="5"/>
      <c r="POY395" s="5"/>
      <c r="POZ395" s="5"/>
      <c r="PPA395" s="5"/>
      <c r="PPB395" s="5"/>
      <c r="PPC395" s="5"/>
      <c r="PPD395" s="5"/>
      <c r="PPE395" s="5"/>
      <c r="PPF395" s="5"/>
      <c r="PPG395" s="5"/>
      <c r="PPH395" s="5"/>
      <c r="PPI395" s="5"/>
      <c r="PPJ395" s="5"/>
      <c r="PPK395" s="5"/>
      <c r="PPL395" s="5"/>
      <c r="PPM395" s="5"/>
      <c r="PPN395" s="5"/>
      <c r="PPO395" s="5"/>
      <c r="PPP395" s="5"/>
      <c r="PPQ395" s="5"/>
      <c r="PPR395" s="5"/>
      <c r="PPS395" s="5"/>
      <c r="PPT395" s="5"/>
      <c r="PPU395" s="5"/>
      <c r="PPV395" s="5"/>
      <c r="PPW395" s="5"/>
      <c r="PPX395" s="5"/>
      <c r="PPY395" s="5"/>
      <c r="PPZ395" s="5"/>
      <c r="PQA395" s="5"/>
      <c r="PQB395" s="5"/>
      <c r="PQC395" s="5"/>
      <c r="PQD395" s="5"/>
      <c r="PQE395" s="5"/>
      <c r="PQF395" s="5"/>
      <c r="PQG395" s="5"/>
      <c r="PQH395" s="5"/>
      <c r="PQI395" s="5"/>
      <c r="PQJ395" s="5"/>
      <c r="PQK395" s="5"/>
      <c r="PQL395" s="5"/>
      <c r="PQM395" s="5"/>
      <c r="PQN395" s="5"/>
      <c r="PQO395" s="5"/>
      <c r="PQP395" s="5"/>
      <c r="PQQ395" s="5"/>
      <c r="PQR395" s="5"/>
      <c r="PQS395" s="5"/>
      <c r="PQT395" s="5"/>
      <c r="PQU395" s="5"/>
      <c r="PQV395" s="5"/>
      <c r="PQW395" s="5"/>
      <c r="PQX395" s="5"/>
      <c r="PQY395" s="5"/>
      <c r="PQZ395" s="5"/>
      <c r="PRA395" s="5"/>
      <c r="PRB395" s="5"/>
      <c r="PRC395" s="5"/>
      <c r="PRD395" s="5"/>
      <c r="PRE395" s="5"/>
      <c r="PRF395" s="5"/>
      <c r="PRG395" s="5"/>
      <c r="PRH395" s="5"/>
      <c r="PRI395" s="5"/>
      <c r="PRJ395" s="5"/>
      <c r="PRK395" s="5"/>
      <c r="PRL395" s="5"/>
      <c r="PRM395" s="5"/>
      <c r="PRN395" s="5"/>
      <c r="PRO395" s="5"/>
      <c r="PRP395" s="5"/>
      <c r="PRQ395" s="5"/>
      <c r="PRR395" s="5"/>
      <c r="PRS395" s="5"/>
      <c r="PRT395" s="5"/>
      <c r="PRU395" s="5"/>
      <c r="PRV395" s="5"/>
      <c r="PRW395" s="5"/>
      <c r="PRX395" s="5"/>
      <c r="PRY395" s="5"/>
      <c r="PRZ395" s="5"/>
      <c r="PSA395" s="5"/>
      <c r="PSB395" s="5"/>
      <c r="PSC395" s="5"/>
      <c r="PSD395" s="5"/>
      <c r="PSE395" s="5"/>
      <c r="PSF395" s="5"/>
      <c r="PSG395" s="5"/>
      <c r="PSH395" s="5"/>
      <c r="PSI395" s="5"/>
      <c r="PSJ395" s="5"/>
      <c r="PSK395" s="5"/>
      <c r="PSL395" s="5"/>
      <c r="PSM395" s="5"/>
      <c r="PSN395" s="5"/>
      <c r="PSO395" s="5"/>
      <c r="PSP395" s="5"/>
      <c r="PSQ395" s="5"/>
      <c r="PSR395" s="5"/>
      <c r="PSS395" s="5"/>
      <c r="PST395" s="5"/>
      <c r="PSU395" s="5"/>
      <c r="PSV395" s="5"/>
      <c r="PSW395" s="5"/>
      <c r="PSX395" s="5"/>
      <c r="PSY395" s="5"/>
      <c r="PSZ395" s="5"/>
      <c r="PTA395" s="5"/>
      <c r="PTB395" s="5"/>
      <c r="PTC395" s="5"/>
      <c r="PTD395" s="5"/>
      <c r="PTE395" s="5"/>
      <c r="PTF395" s="5"/>
      <c r="PTG395" s="5"/>
      <c r="PTH395" s="5"/>
      <c r="PTI395" s="5"/>
      <c r="PTJ395" s="5"/>
      <c r="PTK395" s="5"/>
      <c r="PTL395" s="5"/>
      <c r="PTM395" s="5"/>
      <c r="PTN395" s="5"/>
      <c r="PTO395" s="5"/>
      <c r="PTP395" s="5"/>
      <c r="PTQ395" s="5"/>
      <c r="PTR395" s="5"/>
      <c r="PTS395" s="5"/>
      <c r="PTT395" s="5"/>
      <c r="PTU395" s="5"/>
      <c r="PTV395" s="5"/>
      <c r="PTW395" s="5"/>
      <c r="PTX395" s="5"/>
      <c r="PTY395" s="5"/>
      <c r="PTZ395" s="5"/>
      <c r="PUA395" s="5"/>
      <c r="PUB395" s="5"/>
      <c r="PUC395" s="5"/>
      <c r="PUD395" s="5"/>
      <c r="PUE395" s="5"/>
      <c r="PUF395" s="5"/>
      <c r="PUG395" s="5"/>
      <c r="PUH395" s="5"/>
      <c r="PUI395" s="5"/>
      <c r="PUJ395" s="5"/>
      <c r="PUK395" s="5"/>
      <c r="PUL395" s="5"/>
      <c r="PUM395" s="5"/>
      <c r="PUN395" s="5"/>
      <c r="PUO395" s="5"/>
      <c r="PUP395" s="5"/>
      <c r="PUQ395" s="5"/>
      <c r="PUR395" s="5"/>
      <c r="PUS395" s="5"/>
      <c r="PUT395" s="5"/>
      <c r="PUU395" s="5"/>
      <c r="PUV395" s="5"/>
      <c r="PUW395" s="5"/>
      <c r="PUX395" s="5"/>
      <c r="PUY395" s="5"/>
      <c r="PUZ395" s="5"/>
      <c r="PVA395" s="5"/>
      <c r="PVB395" s="5"/>
      <c r="PVC395" s="5"/>
      <c r="PVD395" s="5"/>
      <c r="PVE395" s="5"/>
      <c r="PVF395" s="5"/>
      <c r="PVG395" s="5"/>
      <c r="PVH395" s="5"/>
      <c r="PVI395" s="5"/>
      <c r="PVJ395" s="5"/>
      <c r="PVK395" s="5"/>
      <c r="PVL395" s="5"/>
      <c r="PVM395" s="5"/>
      <c r="PVN395" s="5"/>
      <c r="PVO395" s="5"/>
      <c r="PVP395" s="5"/>
      <c r="PVQ395" s="5"/>
      <c r="PVR395" s="5"/>
      <c r="PVS395" s="5"/>
      <c r="PVT395" s="5"/>
      <c r="PVU395" s="5"/>
      <c r="PVV395" s="5"/>
      <c r="PVW395" s="5"/>
      <c r="PVX395" s="5"/>
      <c r="PVY395" s="5"/>
      <c r="PVZ395" s="5"/>
      <c r="PWA395" s="5"/>
      <c r="PWB395" s="5"/>
      <c r="PWC395" s="5"/>
      <c r="PWD395" s="5"/>
      <c r="PWE395" s="5"/>
      <c r="PWF395" s="5"/>
      <c r="PWG395" s="5"/>
      <c r="PWH395" s="5"/>
      <c r="PWI395" s="5"/>
      <c r="PWJ395" s="5"/>
      <c r="PWK395" s="5"/>
      <c r="PWL395" s="5"/>
      <c r="PWM395" s="5"/>
      <c r="PWN395" s="5"/>
      <c r="PWO395" s="5"/>
      <c r="PWP395" s="5"/>
      <c r="PWQ395" s="5"/>
      <c r="PWR395" s="5"/>
      <c r="PWS395" s="5"/>
      <c r="PWT395" s="5"/>
      <c r="PWU395" s="5"/>
      <c r="PWV395" s="5"/>
      <c r="PWW395" s="5"/>
      <c r="PWX395" s="5"/>
      <c r="PWY395" s="5"/>
      <c r="PWZ395" s="5"/>
      <c r="PXA395" s="5"/>
      <c r="PXB395" s="5"/>
      <c r="PXC395" s="5"/>
      <c r="PXD395" s="5"/>
      <c r="PXE395" s="5"/>
      <c r="PXF395" s="5"/>
      <c r="PXG395" s="5"/>
      <c r="PXH395" s="5"/>
      <c r="PXI395" s="5"/>
      <c r="PXJ395" s="5"/>
      <c r="PXK395" s="5"/>
      <c r="PXL395" s="5"/>
      <c r="PXM395" s="5"/>
      <c r="PXN395" s="5"/>
      <c r="PXO395" s="5"/>
      <c r="PXP395" s="5"/>
      <c r="PXQ395" s="5"/>
      <c r="PXR395" s="5"/>
      <c r="PXS395" s="5"/>
      <c r="PXT395" s="5"/>
      <c r="PXU395" s="5"/>
      <c r="PXV395" s="5"/>
      <c r="PXW395" s="5"/>
      <c r="PXX395" s="5"/>
      <c r="PXY395" s="5"/>
      <c r="PXZ395" s="5"/>
      <c r="PYA395" s="5"/>
      <c r="PYB395" s="5"/>
      <c r="PYC395" s="5"/>
      <c r="PYD395" s="5"/>
      <c r="PYE395" s="5"/>
      <c r="PYF395" s="5"/>
      <c r="PYG395" s="5"/>
      <c r="PYH395" s="5"/>
      <c r="PYI395" s="5"/>
      <c r="PYJ395" s="5"/>
      <c r="PYK395" s="5"/>
      <c r="PYL395" s="5"/>
      <c r="PYM395" s="5"/>
      <c r="PYN395" s="5"/>
      <c r="PYO395" s="5"/>
      <c r="PYP395" s="5"/>
      <c r="PYQ395" s="5"/>
      <c r="PYR395" s="5"/>
      <c r="PYS395" s="5"/>
      <c r="PYT395" s="5"/>
      <c r="PYU395" s="5"/>
      <c r="PYV395" s="5"/>
      <c r="PYW395" s="5"/>
      <c r="PYX395" s="5"/>
      <c r="PYY395" s="5"/>
      <c r="PYZ395" s="5"/>
      <c r="PZA395" s="5"/>
      <c r="PZB395" s="5"/>
      <c r="PZC395" s="5"/>
      <c r="PZD395" s="5"/>
      <c r="PZE395" s="5"/>
      <c r="PZF395" s="5"/>
      <c r="PZG395" s="5"/>
      <c r="PZH395" s="5"/>
      <c r="PZI395" s="5"/>
      <c r="PZJ395" s="5"/>
      <c r="PZK395" s="5"/>
      <c r="PZL395" s="5"/>
      <c r="PZM395" s="5"/>
      <c r="PZN395" s="5"/>
      <c r="PZO395" s="5"/>
      <c r="PZP395" s="5"/>
      <c r="PZQ395" s="5"/>
      <c r="PZR395" s="5"/>
      <c r="PZS395" s="5"/>
      <c r="PZT395" s="5"/>
      <c r="PZU395" s="5"/>
      <c r="PZV395" s="5"/>
      <c r="PZW395" s="5"/>
      <c r="PZX395" s="5"/>
      <c r="PZY395" s="5"/>
      <c r="PZZ395" s="5"/>
      <c r="QAA395" s="5"/>
      <c r="QAB395" s="5"/>
      <c r="QAC395" s="5"/>
      <c r="QAD395" s="5"/>
      <c r="QAE395" s="5"/>
      <c r="QAF395" s="5"/>
      <c r="QAG395" s="5"/>
      <c r="QAH395" s="5"/>
      <c r="QAI395" s="5"/>
      <c r="QAJ395" s="5"/>
      <c r="QAK395" s="5"/>
      <c r="QAL395" s="5"/>
      <c r="QAM395" s="5"/>
      <c r="QAN395" s="5"/>
      <c r="QAO395" s="5"/>
      <c r="QAP395" s="5"/>
      <c r="QAQ395" s="5"/>
      <c r="QAR395" s="5"/>
      <c r="QAS395" s="5"/>
      <c r="QAT395" s="5"/>
      <c r="QAU395" s="5"/>
      <c r="QAV395" s="5"/>
      <c r="QAW395" s="5"/>
      <c r="QAX395" s="5"/>
      <c r="QAY395" s="5"/>
      <c r="QAZ395" s="5"/>
      <c r="QBA395" s="5"/>
      <c r="QBB395" s="5"/>
      <c r="QBC395" s="5"/>
      <c r="QBD395" s="5"/>
      <c r="QBE395" s="5"/>
      <c r="QBF395" s="5"/>
      <c r="QBG395" s="5"/>
      <c r="QBH395" s="5"/>
      <c r="QBI395" s="5"/>
      <c r="QBJ395" s="5"/>
      <c r="QBK395" s="5"/>
      <c r="QBL395" s="5"/>
      <c r="QBM395" s="5"/>
      <c r="QBN395" s="5"/>
      <c r="QBO395" s="5"/>
      <c r="QBP395" s="5"/>
      <c r="QBQ395" s="5"/>
      <c r="QBR395" s="5"/>
      <c r="QBS395" s="5"/>
      <c r="QBT395" s="5"/>
      <c r="QBU395" s="5"/>
      <c r="QBV395" s="5"/>
      <c r="QBW395" s="5"/>
      <c r="QBX395" s="5"/>
      <c r="QBY395" s="5"/>
      <c r="QBZ395" s="5"/>
      <c r="QCA395" s="5"/>
      <c r="QCB395" s="5"/>
      <c r="QCC395" s="5"/>
      <c r="QCD395" s="5"/>
      <c r="QCE395" s="5"/>
      <c r="QCF395" s="5"/>
      <c r="QCG395" s="5"/>
      <c r="QCH395" s="5"/>
      <c r="QCI395" s="5"/>
      <c r="QCJ395" s="5"/>
      <c r="QCK395" s="5"/>
      <c r="QCL395" s="5"/>
      <c r="QCM395" s="5"/>
      <c r="QCN395" s="5"/>
      <c r="QCO395" s="5"/>
      <c r="QCP395" s="5"/>
      <c r="QCQ395" s="5"/>
      <c r="QCR395" s="5"/>
      <c r="QCS395" s="5"/>
      <c r="QCT395" s="5"/>
      <c r="QCU395" s="5"/>
      <c r="QCV395" s="5"/>
      <c r="QCW395" s="5"/>
      <c r="QCX395" s="5"/>
      <c r="QCY395" s="5"/>
      <c r="QCZ395" s="5"/>
      <c r="QDA395" s="5"/>
      <c r="QDB395" s="5"/>
      <c r="QDC395" s="5"/>
      <c r="QDD395" s="5"/>
      <c r="QDE395" s="5"/>
      <c r="QDF395" s="5"/>
      <c r="QDG395" s="5"/>
      <c r="QDH395" s="5"/>
      <c r="QDI395" s="5"/>
      <c r="QDJ395" s="5"/>
      <c r="QDK395" s="5"/>
      <c r="QDL395" s="5"/>
      <c r="QDM395" s="5"/>
      <c r="QDN395" s="5"/>
      <c r="QDO395" s="5"/>
      <c r="QDP395" s="5"/>
      <c r="QDQ395" s="5"/>
      <c r="QDR395" s="5"/>
      <c r="QDS395" s="5"/>
      <c r="QDT395" s="5"/>
      <c r="QDU395" s="5"/>
      <c r="QDV395" s="5"/>
      <c r="QDW395" s="5"/>
      <c r="QDX395" s="5"/>
      <c r="QDY395" s="5"/>
      <c r="QDZ395" s="5"/>
      <c r="QEA395" s="5"/>
      <c r="QEB395" s="5"/>
      <c r="QEC395" s="5"/>
      <c r="QED395" s="5"/>
      <c r="QEE395" s="5"/>
      <c r="QEF395" s="5"/>
      <c r="QEG395" s="5"/>
      <c r="QEH395" s="5"/>
      <c r="QEI395" s="5"/>
      <c r="QEJ395" s="5"/>
      <c r="QEK395" s="5"/>
      <c r="QEL395" s="5"/>
      <c r="QEM395" s="5"/>
      <c r="QEN395" s="5"/>
      <c r="QEO395" s="5"/>
      <c r="QEP395" s="5"/>
      <c r="QEQ395" s="5"/>
      <c r="QER395" s="5"/>
      <c r="QES395" s="5"/>
      <c r="QET395" s="5"/>
      <c r="QEU395" s="5"/>
      <c r="QEV395" s="5"/>
      <c r="QEW395" s="5"/>
      <c r="QEX395" s="5"/>
      <c r="QEY395" s="5"/>
      <c r="QEZ395" s="5"/>
      <c r="QFA395" s="5"/>
      <c r="QFB395" s="5"/>
      <c r="QFC395" s="5"/>
      <c r="QFD395" s="5"/>
      <c r="QFE395" s="5"/>
      <c r="QFF395" s="5"/>
      <c r="QFG395" s="5"/>
      <c r="QFH395" s="5"/>
      <c r="QFI395" s="5"/>
      <c r="QFJ395" s="5"/>
      <c r="QFK395" s="5"/>
      <c r="QFL395" s="5"/>
      <c r="QFM395" s="5"/>
      <c r="QFN395" s="5"/>
      <c r="QFO395" s="5"/>
      <c r="QFP395" s="5"/>
      <c r="QFQ395" s="5"/>
      <c r="QFR395" s="5"/>
      <c r="QFS395" s="5"/>
      <c r="QFT395" s="5"/>
      <c r="QFU395" s="5"/>
      <c r="QFV395" s="5"/>
      <c r="QFW395" s="5"/>
      <c r="QFX395" s="5"/>
      <c r="QFY395" s="5"/>
      <c r="QFZ395" s="5"/>
      <c r="QGA395" s="5"/>
      <c r="QGB395" s="5"/>
      <c r="QGC395" s="5"/>
      <c r="QGD395" s="5"/>
      <c r="QGE395" s="5"/>
      <c r="QGF395" s="5"/>
      <c r="QGG395" s="5"/>
      <c r="QGH395" s="5"/>
      <c r="QGI395" s="5"/>
      <c r="QGJ395" s="5"/>
      <c r="QGK395" s="5"/>
      <c r="QGL395" s="5"/>
      <c r="QGM395" s="5"/>
      <c r="QGN395" s="5"/>
      <c r="QGO395" s="5"/>
      <c r="QGP395" s="5"/>
      <c r="QGQ395" s="5"/>
      <c r="QGR395" s="5"/>
      <c r="QGS395" s="5"/>
      <c r="QGT395" s="5"/>
      <c r="QGU395" s="5"/>
      <c r="QGV395" s="5"/>
      <c r="QGW395" s="5"/>
      <c r="QGX395" s="5"/>
      <c r="QGY395" s="5"/>
      <c r="QGZ395" s="5"/>
      <c r="QHA395" s="5"/>
      <c r="QHB395" s="5"/>
      <c r="QHC395" s="5"/>
      <c r="QHD395" s="5"/>
      <c r="QHE395" s="5"/>
      <c r="QHF395" s="5"/>
      <c r="QHG395" s="5"/>
      <c r="QHH395" s="5"/>
      <c r="QHI395" s="5"/>
      <c r="QHJ395" s="5"/>
      <c r="QHK395" s="5"/>
      <c r="QHL395" s="5"/>
      <c r="QHM395" s="5"/>
      <c r="QHN395" s="5"/>
      <c r="QHO395" s="5"/>
      <c r="QHP395" s="5"/>
      <c r="QHQ395" s="5"/>
      <c r="QHR395" s="5"/>
      <c r="QHS395" s="5"/>
      <c r="QHT395" s="5"/>
      <c r="QHU395" s="5"/>
      <c r="QHV395" s="5"/>
      <c r="QHW395" s="5"/>
      <c r="QHX395" s="5"/>
      <c r="QHY395" s="5"/>
      <c r="QHZ395" s="5"/>
      <c r="QIA395" s="5"/>
      <c r="QIB395" s="5"/>
      <c r="QIC395" s="5"/>
      <c r="QID395" s="5"/>
      <c r="QIE395" s="5"/>
      <c r="QIF395" s="5"/>
      <c r="QIG395" s="5"/>
      <c r="QIH395" s="5"/>
      <c r="QII395" s="5"/>
      <c r="QIJ395" s="5"/>
      <c r="QIK395" s="5"/>
      <c r="QIL395" s="5"/>
      <c r="QIM395" s="5"/>
      <c r="QIN395" s="5"/>
      <c r="QIO395" s="5"/>
      <c r="QIP395" s="5"/>
      <c r="QIQ395" s="5"/>
      <c r="QIR395" s="5"/>
      <c r="QIS395" s="5"/>
      <c r="QIT395" s="5"/>
      <c r="QIU395" s="5"/>
      <c r="QIV395" s="5"/>
      <c r="QIW395" s="5"/>
      <c r="QIX395" s="5"/>
      <c r="QIY395" s="5"/>
      <c r="QIZ395" s="5"/>
      <c r="QJA395" s="5"/>
      <c r="QJB395" s="5"/>
      <c r="QJC395" s="5"/>
      <c r="QJD395" s="5"/>
      <c r="QJE395" s="5"/>
      <c r="QJF395" s="5"/>
      <c r="QJG395" s="5"/>
      <c r="QJH395" s="5"/>
      <c r="QJI395" s="5"/>
      <c r="QJJ395" s="5"/>
      <c r="QJK395" s="5"/>
      <c r="QJL395" s="5"/>
      <c r="QJM395" s="5"/>
      <c r="QJN395" s="5"/>
      <c r="QJO395" s="5"/>
      <c r="QJP395" s="5"/>
      <c r="QJQ395" s="5"/>
      <c r="QJR395" s="5"/>
      <c r="QJS395" s="5"/>
      <c r="QJT395" s="5"/>
      <c r="QJU395" s="5"/>
      <c r="QJV395" s="5"/>
      <c r="QJW395" s="5"/>
      <c r="QJX395" s="5"/>
      <c r="QJY395" s="5"/>
      <c r="QJZ395" s="5"/>
      <c r="QKA395" s="5"/>
      <c r="QKB395" s="5"/>
      <c r="QKC395" s="5"/>
      <c r="QKD395" s="5"/>
      <c r="QKE395" s="5"/>
      <c r="QKF395" s="5"/>
      <c r="QKG395" s="5"/>
      <c r="QKH395" s="5"/>
      <c r="QKI395" s="5"/>
      <c r="QKJ395" s="5"/>
      <c r="QKK395" s="5"/>
      <c r="QKL395" s="5"/>
      <c r="QKM395" s="5"/>
      <c r="QKN395" s="5"/>
      <c r="QKO395" s="5"/>
      <c r="QKP395" s="5"/>
      <c r="QKQ395" s="5"/>
      <c r="QKR395" s="5"/>
      <c r="QKS395" s="5"/>
      <c r="QKT395" s="5"/>
      <c r="QKU395" s="5"/>
      <c r="QKV395" s="5"/>
      <c r="QKW395" s="5"/>
      <c r="QKX395" s="5"/>
      <c r="QKY395" s="5"/>
      <c r="QKZ395" s="5"/>
      <c r="QLA395" s="5"/>
      <c r="QLB395" s="5"/>
      <c r="QLC395" s="5"/>
      <c r="QLD395" s="5"/>
      <c r="QLE395" s="5"/>
      <c r="QLF395" s="5"/>
      <c r="QLG395" s="5"/>
      <c r="QLH395" s="5"/>
      <c r="QLI395" s="5"/>
      <c r="QLJ395" s="5"/>
      <c r="QLK395" s="5"/>
      <c r="QLL395" s="5"/>
      <c r="QLM395" s="5"/>
      <c r="QLN395" s="5"/>
      <c r="QLO395" s="5"/>
      <c r="QLP395" s="5"/>
      <c r="QLQ395" s="5"/>
      <c r="QLR395" s="5"/>
      <c r="QLS395" s="5"/>
      <c r="QLT395" s="5"/>
      <c r="QLU395" s="5"/>
      <c r="QLV395" s="5"/>
      <c r="QLW395" s="5"/>
      <c r="QLX395" s="5"/>
      <c r="QLY395" s="5"/>
      <c r="QLZ395" s="5"/>
      <c r="QMA395" s="5"/>
      <c r="QMB395" s="5"/>
      <c r="QMC395" s="5"/>
      <c r="QMD395" s="5"/>
      <c r="QME395" s="5"/>
      <c r="QMF395" s="5"/>
      <c r="QMG395" s="5"/>
      <c r="QMH395" s="5"/>
      <c r="QMI395" s="5"/>
      <c r="QMJ395" s="5"/>
      <c r="QMK395" s="5"/>
      <c r="QML395" s="5"/>
      <c r="QMM395" s="5"/>
      <c r="QMN395" s="5"/>
      <c r="QMO395" s="5"/>
      <c r="QMP395" s="5"/>
      <c r="QMQ395" s="5"/>
      <c r="QMR395" s="5"/>
      <c r="QMS395" s="5"/>
      <c r="QMT395" s="5"/>
      <c r="QMU395" s="5"/>
      <c r="QMV395" s="5"/>
      <c r="QMW395" s="5"/>
      <c r="QMX395" s="5"/>
      <c r="QMY395" s="5"/>
      <c r="QMZ395" s="5"/>
      <c r="QNA395" s="5"/>
      <c r="QNB395" s="5"/>
      <c r="QNC395" s="5"/>
      <c r="QND395" s="5"/>
      <c r="QNE395" s="5"/>
      <c r="QNF395" s="5"/>
      <c r="QNG395" s="5"/>
      <c r="QNH395" s="5"/>
      <c r="QNI395" s="5"/>
      <c r="QNJ395" s="5"/>
      <c r="QNK395" s="5"/>
      <c r="QNL395" s="5"/>
      <c r="QNM395" s="5"/>
      <c r="QNN395" s="5"/>
      <c r="QNO395" s="5"/>
      <c r="QNP395" s="5"/>
      <c r="QNQ395" s="5"/>
      <c r="QNR395" s="5"/>
      <c r="QNS395" s="5"/>
      <c r="QNT395" s="5"/>
      <c r="QNU395" s="5"/>
      <c r="QNV395" s="5"/>
      <c r="QNW395" s="5"/>
      <c r="QNX395" s="5"/>
      <c r="QNY395" s="5"/>
      <c r="QNZ395" s="5"/>
      <c r="QOA395" s="5"/>
      <c r="QOB395" s="5"/>
      <c r="QOC395" s="5"/>
      <c r="QOD395" s="5"/>
      <c r="QOE395" s="5"/>
      <c r="QOF395" s="5"/>
      <c r="QOG395" s="5"/>
      <c r="QOH395" s="5"/>
      <c r="QOI395" s="5"/>
      <c r="QOJ395" s="5"/>
      <c r="QOK395" s="5"/>
      <c r="QOL395" s="5"/>
      <c r="QOM395" s="5"/>
      <c r="QON395" s="5"/>
      <c r="QOO395" s="5"/>
      <c r="QOP395" s="5"/>
      <c r="QOQ395" s="5"/>
      <c r="QOR395" s="5"/>
      <c r="QOS395" s="5"/>
      <c r="QOT395" s="5"/>
      <c r="QOU395" s="5"/>
      <c r="QOV395" s="5"/>
      <c r="QOW395" s="5"/>
      <c r="QOX395" s="5"/>
      <c r="QOY395" s="5"/>
      <c r="QOZ395" s="5"/>
      <c r="QPA395" s="5"/>
      <c r="QPB395" s="5"/>
      <c r="QPC395" s="5"/>
      <c r="QPD395" s="5"/>
      <c r="QPE395" s="5"/>
      <c r="QPF395" s="5"/>
      <c r="QPG395" s="5"/>
      <c r="QPH395" s="5"/>
      <c r="QPI395" s="5"/>
      <c r="QPJ395" s="5"/>
      <c r="QPK395" s="5"/>
      <c r="QPL395" s="5"/>
      <c r="QPM395" s="5"/>
      <c r="QPN395" s="5"/>
      <c r="QPO395" s="5"/>
      <c r="QPP395" s="5"/>
      <c r="QPQ395" s="5"/>
      <c r="QPR395" s="5"/>
      <c r="QPS395" s="5"/>
      <c r="QPT395" s="5"/>
      <c r="QPU395" s="5"/>
      <c r="QPV395" s="5"/>
      <c r="QPW395" s="5"/>
      <c r="QPX395" s="5"/>
      <c r="QPY395" s="5"/>
      <c r="QPZ395" s="5"/>
      <c r="QQA395" s="5"/>
      <c r="QQB395" s="5"/>
      <c r="QQC395" s="5"/>
      <c r="QQD395" s="5"/>
      <c r="QQE395" s="5"/>
      <c r="QQF395" s="5"/>
      <c r="QQG395" s="5"/>
      <c r="QQH395" s="5"/>
      <c r="QQI395" s="5"/>
      <c r="QQJ395" s="5"/>
      <c r="QQK395" s="5"/>
      <c r="QQL395" s="5"/>
      <c r="QQM395" s="5"/>
      <c r="QQN395" s="5"/>
      <c r="QQO395" s="5"/>
      <c r="QQP395" s="5"/>
      <c r="QQQ395" s="5"/>
      <c r="QQR395" s="5"/>
      <c r="QQS395" s="5"/>
      <c r="QQT395" s="5"/>
      <c r="QQU395" s="5"/>
      <c r="QQV395" s="5"/>
      <c r="QQW395" s="5"/>
      <c r="QQX395" s="5"/>
      <c r="QQY395" s="5"/>
      <c r="QQZ395" s="5"/>
      <c r="QRA395" s="5"/>
      <c r="QRB395" s="5"/>
      <c r="QRC395" s="5"/>
      <c r="QRD395" s="5"/>
      <c r="QRE395" s="5"/>
      <c r="QRF395" s="5"/>
      <c r="QRG395" s="5"/>
      <c r="QRH395" s="5"/>
      <c r="QRI395" s="5"/>
      <c r="QRJ395" s="5"/>
      <c r="QRK395" s="5"/>
      <c r="QRL395" s="5"/>
      <c r="QRM395" s="5"/>
      <c r="QRN395" s="5"/>
      <c r="QRO395" s="5"/>
      <c r="QRP395" s="5"/>
      <c r="QRQ395" s="5"/>
      <c r="QRR395" s="5"/>
      <c r="QRS395" s="5"/>
      <c r="QRT395" s="5"/>
      <c r="QRU395" s="5"/>
      <c r="QRV395" s="5"/>
      <c r="QRW395" s="5"/>
      <c r="QRX395" s="5"/>
      <c r="QRY395" s="5"/>
      <c r="QRZ395" s="5"/>
      <c r="QSA395" s="5"/>
      <c r="QSB395" s="5"/>
      <c r="QSC395" s="5"/>
      <c r="QSD395" s="5"/>
      <c r="QSE395" s="5"/>
      <c r="QSF395" s="5"/>
      <c r="QSG395" s="5"/>
      <c r="QSH395" s="5"/>
      <c r="QSI395" s="5"/>
      <c r="QSJ395" s="5"/>
      <c r="QSK395" s="5"/>
      <c r="QSL395" s="5"/>
      <c r="QSM395" s="5"/>
      <c r="QSN395" s="5"/>
      <c r="QSO395" s="5"/>
      <c r="QSP395" s="5"/>
      <c r="QSQ395" s="5"/>
      <c r="QSR395" s="5"/>
      <c r="QSS395" s="5"/>
      <c r="QST395" s="5"/>
      <c r="QSU395" s="5"/>
      <c r="QSV395" s="5"/>
      <c r="QSW395" s="5"/>
      <c r="QSX395" s="5"/>
      <c r="QSY395" s="5"/>
      <c r="QSZ395" s="5"/>
      <c r="QTA395" s="5"/>
      <c r="QTB395" s="5"/>
      <c r="QTC395" s="5"/>
      <c r="QTD395" s="5"/>
      <c r="QTE395" s="5"/>
      <c r="QTF395" s="5"/>
      <c r="QTG395" s="5"/>
      <c r="QTH395" s="5"/>
      <c r="QTI395" s="5"/>
      <c r="QTJ395" s="5"/>
      <c r="QTK395" s="5"/>
      <c r="QTL395" s="5"/>
      <c r="QTM395" s="5"/>
      <c r="QTN395" s="5"/>
      <c r="QTO395" s="5"/>
      <c r="QTP395" s="5"/>
      <c r="QTQ395" s="5"/>
      <c r="QTR395" s="5"/>
      <c r="QTS395" s="5"/>
      <c r="QTT395" s="5"/>
      <c r="QTU395" s="5"/>
      <c r="QTV395" s="5"/>
      <c r="QTW395" s="5"/>
      <c r="QTX395" s="5"/>
      <c r="QTY395" s="5"/>
      <c r="QTZ395" s="5"/>
      <c r="QUA395" s="5"/>
      <c r="QUB395" s="5"/>
      <c r="QUC395" s="5"/>
      <c r="QUD395" s="5"/>
      <c r="QUE395" s="5"/>
      <c r="QUF395" s="5"/>
      <c r="QUG395" s="5"/>
      <c r="QUH395" s="5"/>
      <c r="QUI395" s="5"/>
      <c r="QUJ395" s="5"/>
      <c r="QUK395" s="5"/>
      <c r="QUL395" s="5"/>
      <c r="QUM395" s="5"/>
      <c r="QUN395" s="5"/>
      <c r="QUO395" s="5"/>
      <c r="QUP395" s="5"/>
      <c r="QUQ395" s="5"/>
      <c r="QUR395" s="5"/>
      <c r="QUS395" s="5"/>
      <c r="QUT395" s="5"/>
      <c r="QUU395" s="5"/>
      <c r="QUV395" s="5"/>
      <c r="QUW395" s="5"/>
      <c r="QUX395" s="5"/>
      <c r="QUY395" s="5"/>
      <c r="QUZ395" s="5"/>
      <c r="QVA395" s="5"/>
      <c r="QVB395" s="5"/>
      <c r="QVC395" s="5"/>
      <c r="QVD395" s="5"/>
      <c r="QVE395" s="5"/>
      <c r="QVF395" s="5"/>
      <c r="QVG395" s="5"/>
      <c r="QVH395" s="5"/>
      <c r="QVI395" s="5"/>
      <c r="QVJ395" s="5"/>
      <c r="QVK395" s="5"/>
      <c r="QVL395" s="5"/>
      <c r="QVM395" s="5"/>
      <c r="QVN395" s="5"/>
      <c r="QVO395" s="5"/>
      <c r="QVP395" s="5"/>
      <c r="QVQ395" s="5"/>
      <c r="QVR395" s="5"/>
      <c r="QVS395" s="5"/>
      <c r="QVT395" s="5"/>
      <c r="QVU395" s="5"/>
      <c r="QVV395" s="5"/>
      <c r="QVW395" s="5"/>
      <c r="QVX395" s="5"/>
      <c r="QVY395" s="5"/>
      <c r="QVZ395" s="5"/>
      <c r="QWA395" s="5"/>
      <c r="QWB395" s="5"/>
      <c r="QWC395" s="5"/>
      <c r="QWD395" s="5"/>
      <c r="QWE395" s="5"/>
      <c r="QWF395" s="5"/>
      <c r="QWG395" s="5"/>
      <c r="QWH395" s="5"/>
      <c r="QWI395" s="5"/>
      <c r="QWJ395" s="5"/>
      <c r="QWK395" s="5"/>
      <c r="QWL395" s="5"/>
      <c r="QWM395" s="5"/>
      <c r="QWN395" s="5"/>
      <c r="QWO395" s="5"/>
      <c r="QWP395" s="5"/>
      <c r="QWQ395" s="5"/>
      <c r="QWR395" s="5"/>
      <c r="QWS395" s="5"/>
      <c r="QWT395" s="5"/>
      <c r="QWU395" s="5"/>
      <c r="QWV395" s="5"/>
      <c r="QWW395" s="5"/>
      <c r="QWX395" s="5"/>
      <c r="QWY395" s="5"/>
      <c r="QWZ395" s="5"/>
      <c r="QXA395" s="5"/>
      <c r="QXB395" s="5"/>
      <c r="QXC395" s="5"/>
      <c r="QXD395" s="5"/>
      <c r="QXE395" s="5"/>
      <c r="QXF395" s="5"/>
      <c r="QXG395" s="5"/>
      <c r="QXH395" s="5"/>
      <c r="QXI395" s="5"/>
      <c r="QXJ395" s="5"/>
      <c r="QXK395" s="5"/>
      <c r="QXL395" s="5"/>
      <c r="QXM395" s="5"/>
      <c r="QXN395" s="5"/>
      <c r="QXO395" s="5"/>
      <c r="QXP395" s="5"/>
      <c r="QXQ395" s="5"/>
      <c r="QXR395" s="5"/>
      <c r="QXS395" s="5"/>
      <c r="QXT395" s="5"/>
      <c r="QXU395" s="5"/>
      <c r="QXV395" s="5"/>
      <c r="QXW395" s="5"/>
      <c r="QXX395" s="5"/>
      <c r="QXY395" s="5"/>
      <c r="QXZ395" s="5"/>
      <c r="QYA395" s="5"/>
      <c r="QYB395" s="5"/>
      <c r="QYC395" s="5"/>
      <c r="QYD395" s="5"/>
      <c r="QYE395" s="5"/>
      <c r="QYF395" s="5"/>
      <c r="QYG395" s="5"/>
      <c r="QYH395" s="5"/>
      <c r="QYI395" s="5"/>
      <c r="QYJ395" s="5"/>
      <c r="QYK395" s="5"/>
      <c r="QYL395" s="5"/>
      <c r="QYM395" s="5"/>
      <c r="QYN395" s="5"/>
      <c r="QYO395" s="5"/>
      <c r="QYP395" s="5"/>
      <c r="QYQ395" s="5"/>
      <c r="QYR395" s="5"/>
      <c r="QYS395" s="5"/>
      <c r="QYT395" s="5"/>
      <c r="QYU395" s="5"/>
      <c r="QYV395" s="5"/>
      <c r="QYW395" s="5"/>
      <c r="QYX395" s="5"/>
      <c r="QYY395" s="5"/>
      <c r="QYZ395" s="5"/>
      <c r="QZA395" s="5"/>
      <c r="QZB395" s="5"/>
      <c r="QZC395" s="5"/>
      <c r="QZD395" s="5"/>
      <c r="QZE395" s="5"/>
      <c r="QZF395" s="5"/>
      <c r="QZG395" s="5"/>
      <c r="QZH395" s="5"/>
      <c r="QZI395" s="5"/>
      <c r="QZJ395" s="5"/>
      <c r="QZK395" s="5"/>
      <c r="QZL395" s="5"/>
      <c r="QZM395" s="5"/>
      <c r="QZN395" s="5"/>
      <c r="QZO395" s="5"/>
      <c r="QZP395" s="5"/>
      <c r="QZQ395" s="5"/>
      <c r="QZR395" s="5"/>
      <c r="QZS395" s="5"/>
      <c r="QZT395" s="5"/>
      <c r="QZU395" s="5"/>
      <c r="QZV395" s="5"/>
      <c r="QZW395" s="5"/>
      <c r="QZX395" s="5"/>
      <c r="QZY395" s="5"/>
      <c r="QZZ395" s="5"/>
      <c r="RAA395" s="5"/>
      <c r="RAB395" s="5"/>
      <c r="RAC395" s="5"/>
      <c r="RAD395" s="5"/>
      <c r="RAE395" s="5"/>
      <c r="RAF395" s="5"/>
      <c r="RAG395" s="5"/>
      <c r="RAH395" s="5"/>
      <c r="RAI395" s="5"/>
      <c r="RAJ395" s="5"/>
      <c r="RAK395" s="5"/>
      <c r="RAL395" s="5"/>
      <c r="RAM395" s="5"/>
      <c r="RAN395" s="5"/>
      <c r="RAO395" s="5"/>
      <c r="RAP395" s="5"/>
      <c r="RAQ395" s="5"/>
      <c r="RAR395" s="5"/>
      <c r="RAS395" s="5"/>
      <c r="RAT395" s="5"/>
      <c r="RAU395" s="5"/>
      <c r="RAV395" s="5"/>
      <c r="RAW395" s="5"/>
      <c r="RAX395" s="5"/>
      <c r="RAY395" s="5"/>
      <c r="RAZ395" s="5"/>
      <c r="RBA395" s="5"/>
      <c r="RBB395" s="5"/>
      <c r="RBC395" s="5"/>
      <c r="RBD395" s="5"/>
      <c r="RBE395" s="5"/>
      <c r="RBF395" s="5"/>
      <c r="RBG395" s="5"/>
      <c r="RBH395" s="5"/>
      <c r="RBI395" s="5"/>
      <c r="RBJ395" s="5"/>
      <c r="RBK395" s="5"/>
      <c r="RBL395" s="5"/>
      <c r="RBM395" s="5"/>
      <c r="RBN395" s="5"/>
      <c r="RBO395" s="5"/>
      <c r="RBP395" s="5"/>
      <c r="RBQ395" s="5"/>
      <c r="RBR395" s="5"/>
      <c r="RBS395" s="5"/>
      <c r="RBT395" s="5"/>
      <c r="RBU395" s="5"/>
      <c r="RBV395" s="5"/>
      <c r="RBW395" s="5"/>
      <c r="RBX395" s="5"/>
      <c r="RBY395" s="5"/>
      <c r="RBZ395" s="5"/>
      <c r="RCA395" s="5"/>
      <c r="RCB395" s="5"/>
      <c r="RCC395" s="5"/>
      <c r="RCD395" s="5"/>
      <c r="RCE395" s="5"/>
      <c r="RCF395" s="5"/>
      <c r="RCG395" s="5"/>
      <c r="RCH395" s="5"/>
      <c r="RCI395" s="5"/>
      <c r="RCJ395" s="5"/>
      <c r="RCK395" s="5"/>
      <c r="RCL395" s="5"/>
      <c r="RCM395" s="5"/>
      <c r="RCN395" s="5"/>
      <c r="RCO395" s="5"/>
      <c r="RCP395" s="5"/>
      <c r="RCQ395" s="5"/>
      <c r="RCR395" s="5"/>
      <c r="RCS395" s="5"/>
      <c r="RCT395" s="5"/>
      <c r="RCU395" s="5"/>
      <c r="RCV395" s="5"/>
      <c r="RCW395" s="5"/>
      <c r="RCX395" s="5"/>
      <c r="RCY395" s="5"/>
      <c r="RCZ395" s="5"/>
      <c r="RDA395" s="5"/>
      <c r="RDB395" s="5"/>
      <c r="RDC395" s="5"/>
      <c r="RDD395" s="5"/>
      <c r="RDE395" s="5"/>
      <c r="RDF395" s="5"/>
      <c r="RDG395" s="5"/>
      <c r="RDH395" s="5"/>
      <c r="RDI395" s="5"/>
      <c r="RDJ395" s="5"/>
      <c r="RDK395" s="5"/>
      <c r="RDL395" s="5"/>
      <c r="RDM395" s="5"/>
      <c r="RDN395" s="5"/>
      <c r="RDO395" s="5"/>
      <c r="RDP395" s="5"/>
      <c r="RDQ395" s="5"/>
      <c r="RDR395" s="5"/>
      <c r="RDS395" s="5"/>
      <c r="RDT395" s="5"/>
      <c r="RDU395" s="5"/>
      <c r="RDV395" s="5"/>
      <c r="RDW395" s="5"/>
      <c r="RDX395" s="5"/>
      <c r="RDY395" s="5"/>
      <c r="RDZ395" s="5"/>
      <c r="REA395" s="5"/>
      <c r="REB395" s="5"/>
      <c r="REC395" s="5"/>
      <c r="RED395" s="5"/>
      <c r="REE395" s="5"/>
      <c r="REF395" s="5"/>
      <c r="REG395" s="5"/>
      <c r="REH395" s="5"/>
      <c r="REI395" s="5"/>
      <c r="REJ395" s="5"/>
      <c r="REK395" s="5"/>
      <c r="REL395" s="5"/>
      <c r="REM395" s="5"/>
      <c r="REN395" s="5"/>
      <c r="REO395" s="5"/>
      <c r="REP395" s="5"/>
      <c r="REQ395" s="5"/>
      <c r="RER395" s="5"/>
      <c r="RES395" s="5"/>
      <c r="RET395" s="5"/>
      <c r="REU395" s="5"/>
      <c r="REV395" s="5"/>
      <c r="REW395" s="5"/>
      <c r="REX395" s="5"/>
      <c r="REY395" s="5"/>
      <c r="REZ395" s="5"/>
      <c r="RFA395" s="5"/>
      <c r="RFB395" s="5"/>
      <c r="RFC395" s="5"/>
      <c r="RFD395" s="5"/>
      <c r="RFE395" s="5"/>
      <c r="RFF395" s="5"/>
      <c r="RFG395" s="5"/>
      <c r="RFH395" s="5"/>
      <c r="RFI395" s="5"/>
      <c r="RFJ395" s="5"/>
      <c r="RFK395" s="5"/>
      <c r="RFL395" s="5"/>
      <c r="RFM395" s="5"/>
      <c r="RFN395" s="5"/>
      <c r="RFO395" s="5"/>
      <c r="RFP395" s="5"/>
      <c r="RFQ395" s="5"/>
      <c r="RFR395" s="5"/>
      <c r="RFS395" s="5"/>
      <c r="RFT395" s="5"/>
      <c r="RFU395" s="5"/>
      <c r="RFV395" s="5"/>
      <c r="RFW395" s="5"/>
      <c r="RFX395" s="5"/>
      <c r="RFY395" s="5"/>
      <c r="RFZ395" s="5"/>
      <c r="RGA395" s="5"/>
      <c r="RGB395" s="5"/>
      <c r="RGC395" s="5"/>
      <c r="RGD395" s="5"/>
      <c r="RGE395" s="5"/>
      <c r="RGF395" s="5"/>
      <c r="RGG395" s="5"/>
      <c r="RGH395" s="5"/>
      <c r="RGI395" s="5"/>
      <c r="RGJ395" s="5"/>
      <c r="RGK395" s="5"/>
      <c r="RGL395" s="5"/>
      <c r="RGM395" s="5"/>
      <c r="RGN395" s="5"/>
      <c r="RGO395" s="5"/>
      <c r="RGP395" s="5"/>
      <c r="RGQ395" s="5"/>
      <c r="RGR395" s="5"/>
      <c r="RGS395" s="5"/>
      <c r="RGT395" s="5"/>
      <c r="RGU395" s="5"/>
      <c r="RGV395" s="5"/>
      <c r="RGW395" s="5"/>
      <c r="RGX395" s="5"/>
      <c r="RGY395" s="5"/>
      <c r="RGZ395" s="5"/>
      <c r="RHA395" s="5"/>
      <c r="RHB395" s="5"/>
      <c r="RHC395" s="5"/>
      <c r="RHD395" s="5"/>
      <c r="RHE395" s="5"/>
      <c r="RHF395" s="5"/>
      <c r="RHG395" s="5"/>
      <c r="RHH395" s="5"/>
      <c r="RHI395" s="5"/>
      <c r="RHJ395" s="5"/>
      <c r="RHK395" s="5"/>
      <c r="RHL395" s="5"/>
      <c r="RHM395" s="5"/>
      <c r="RHN395" s="5"/>
      <c r="RHO395" s="5"/>
      <c r="RHP395" s="5"/>
      <c r="RHQ395" s="5"/>
      <c r="RHR395" s="5"/>
      <c r="RHS395" s="5"/>
      <c r="RHT395" s="5"/>
      <c r="RHU395" s="5"/>
      <c r="RHV395" s="5"/>
      <c r="RHW395" s="5"/>
      <c r="RHX395" s="5"/>
      <c r="RHY395" s="5"/>
      <c r="RHZ395" s="5"/>
      <c r="RIA395" s="5"/>
      <c r="RIB395" s="5"/>
      <c r="RIC395" s="5"/>
      <c r="RID395" s="5"/>
      <c r="RIE395" s="5"/>
      <c r="RIF395" s="5"/>
      <c r="RIG395" s="5"/>
      <c r="RIH395" s="5"/>
      <c r="RII395" s="5"/>
      <c r="RIJ395" s="5"/>
      <c r="RIK395" s="5"/>
      <c r="RIL395" s="5"/>
      <c r="RIM395" s="5"/>
      <c r="RIN395" s="5"/>
      <c r="RIO395" s="5"/>
      <c r="RIP395" s="5"/>
      <c r="RIQ395" s="5"/>
      <c r="RIR395" s="5"/>
      <c r="RIS395" s="5"/>
      <c r="RIT395" s="5"/>
      <c r="RIU395" s="5"/>
      <c r="RIV395" s="5"/>
      <c r="RIW395" s="5"/>
      <c r="RIX395" s="5"/>
      <c r="RIY395" s="5"/>
      <c r="RIZ395" s="5"/>
      <c r="RJA395" s="5"/>
      <c r="RJB395" s="5"/>
      <c r="RJC395" s="5"/>
      <c r="RJD395" s="5"/>
      <c r="RJE395" s="5"/>
      <c r="RJF395" s="5"/>
      <c r="RJG395" s="5"/>
      <c r="RJH395" s="5"/>
      <c r="RJI395" s="5"/>
      <c r="RJJ395" s="5"/>
      <c r="RJK395" s="5"/>
      <c r="RJL395" s="5"/>
      <c r="RJM395" s="5"/>
      <c r="RJN395" s="5"/>
      <c r="RJO395" s="5"/>
      <c r="RJP395" s="5"/>
      <c r="RJQ395" s="5"/>
      <c r="RJR395" s="5"/>
      <c r="RJS395" s="5"/>
      <c r="RJT395" s="5"/>
      <c r="RJU395" s="5"/>
      <c r="RJV395" s="5"/>
      <c r="RJW395" s="5"/>
      <c r="RJX395" s="5"/>
      <c r="RJY395" s="5"/>
      <c r="RJZ395" s="5"/>
      <c r="RKA395" s="5"/>
      <c r="RKB395" s="5"/>
      <c r="RKC395" s="5"/>
      <c r="RKD395" s="5"/>
      <c r="RKE395" s="5"/>
      <c r="RKF395" s="5"/>
      <c r="RKG395" s="5"/>
      <c r="RKH395" s="5"/>
      <c r="RKI395" s="5"/>
      <c r="RKJ395" s="5"/>
      <c r="RKK395" s="5"/>
      <c r="RKL395" s="5"/>
      <c r="RKM395" s="5"/>
      <c r="RKN395" s="5"/>
      <c r="RKO395" s="5"/>
      <c r="RKP395" s="5"/>
      <c r="RKQ395" s="5"/>
      <c r="RKR395" s="5"/>
      <c r="RKS395" s="5"/>
      <c r="RKT395" s="5"/>
      <c r="RKU395" s="5"/>
      <c r="RKV395" s="5"/>
      <c r="RKW395" s="5"/>
      <c r="RKX395" s="5"/>
      <c r="RKY395" s="5"/>
      <c r="RKZ395" s="5"/>
      <c r="RLA395" s="5"/>
      <c r="RLB395" s="5"/>
      <c r="RLC395" s="5"/>
      <c r="RLD395" s="5"/>
      <c r="RLE395" s="5"/>
      <c r="RLF395" s="5"/>
      <c r="RLG395" s="5"/>
      <c r="RLH395" s="5"/>
      <c r="RLI395" s="5"/>
      <c r="RLJ395" s="5"/>
      <c r="RLK395" s="5"/>
      <c r="RLL395" s="5"/>
      <c r="RLM395" s="5"/>
      <c r="RLN395" s="5"/>
      <c r="RLO395" s="5"/>
      <c r="RLP395" s="5"/>
      <c r="RLQ395" s="5"/>
      <c r="RLR395" s="5"/>
      <c r="RLS395" s="5"/>
      <c r="RLT395" s="5"/>
      <c r="RLU395" s="5"/>
      <c r="RLV395" s="5"/>
      <c r="RLW395" s="5"/>
      <c r="RLX395" s="5"/>
      <c r="RLY395" s="5"/>
      <c r="RLZ395" s="5"/>
      <c r="RMA395" s="5"/>
      <c r="RMB395" s="5"/>
      <c r="RMC395" s="5"/>
      <c r="RMD395" s="5"/>
      <c r="RME395" s="5"/>
      <c r="RMF395" s="5"/>
      <c r="RMG395" s="5"/>
      <c r="RMH395" s="5"/>
      <c r="RMI395" s="5"/>
      <c r="RMJ395" s="5"/>
      <c r="RMK395" s="5"/>
      <c r="RML395" s="5"/>
      <c r="RMM395" s="5"/>
      <c r="RMN395" s="5"/>
      <c r="RMO395" s="5"/>
      <c r="RMP395" s="5"/>
      <c r="RMQ395" s="5"/>
      <c r="RMR395" s="5"/>
      <c r="RMS395" s="5"/>
      <c r="RMT395" s="5"/>
      <c r="RMU395" s="5"/>
      <c r="RMV395" s="5"/>
      <c r="RMW395" s="5"/>
      <c r="RMX395" s="5"/>
      <c r="RMY395" s="5"/>
      <c r="RMZ395" s="5"/>
      <c r="RNA395" s="5"/>
      <c r="RNB395" s="5"/>
      <c r="RNC395" s="5"/>
      <c r="RND395" s="5"/>
      <c r="RNE395" s="5"/>
      <c r="RNF395" s="5"/>
      <c r="RNG395" s="5"/>
      <c r="RNH395" s="5"/>
      <c r="RNI395" s="5"/>
      <c r="RNJ395" s="5"/>
      <c r="RNK395" s="5"/>
      <c r="RNL395" s="5"/>
      <c r="RNM395" s="5"/>
      <c r="RNN395" s="5"/>
      <c r="RNO395" s="5"/>
      <c r="RNP395" s="5"/>
      <c r="RNQ395" s="5"/>
      <c r="RNR395" s="5"/>
      <c r="RNS395" s="5"/>
      <c r="RNT395" s="5"/>
      <c r="RNU395" s="5"/>
      <c r="RNV395" s="5"/>
      <c r="RNW395" s="5"/>
      <c r="RNX395" s="5"/>
      <c r="RNY395" s="5"/>
      <c r="RNZ395" s="5"/>
      <c r="ROA395" s="5"/>
      <c r="ROB395" s="5"/>
      <c r="ROC395" s="5"/>
      <c r="ROD395" s="5"/>
      <c r="ROE395" s="5"/>
      <c r="ROF395" s="5"/>
      <c r="ROG395" s="5"/>
      <c r="ROH395" s="5"/>
      <c r="ROI395" s="5"/>
      <c r="ROJ395" s="5"/>
      <c r="ROK395" s="5"/>
      <c r="ROL395" s="5"/>
      <c r="ROM395" s="5"/>
      <c r="RON395" s="5"/>
      <c r="ROO395" s="5"/>
      <c r="ROP395" s="5"/>
      <c r="ROQ395" s="5"/>
      <c r="ROR395" s="5"/>
      <c r="ROS395" s="5"/>
      <c r="ROT395" s="5"/>
      <c r="ROU395" s="5"/>
      <c r="ROV395" s="5"/>
      <c r="ROW395" s="5"/>
      <c r="ROX395" s="5"/>
      <c r="ROY395" s="5"/>
      <c r="ROZ395" s="5"/>
      <c r="RPA395" s="5"/>
      <c r="RPB395" s="5"/>
      <c r="RPC395" s="5"/>
      <c r="RPD395" s="5"/>
      <c r="RPE395" s="5"/>
      <c r="RPF395" s="5"/>
      <c r="RPG395" s="5"/>
      <c r="RPH395" s="5"/>
      <c r="RPI395" s="5"/>
      <c r="RPJ395" s="5"/>
      <c r="RPK395" s="5"/>
      <c r="RPL395" s="5"/>
      <c r="RPM395" s="5"/>
      <c r="RPN395" s="5"/>
      <c r="RPO395" s="5"/>
      <c r="RPP395" s="5"/>
      <c r="RPQ395" s="5"/>
      <c r="RPR395" s="5"/>
      <c r="RPS395" s="5"/>
      <c r="RPT395" s="5"/>
      <c r="RPU395" s="5"/>
      <c r="RPV395" s="5"/>
      <c r="RPW395" s="5"/>
      <c r="RPX395" s="5"/>
      <c r="RPY395" s="5"/>
      <c r="RPZ395" s="5"/>
      <c r="RQA395" s="5"/>
      <c r="RQB395" s="5"/>
      <c r="RQC395" s="5"/>
      <c r="RQD395" s="5"/>
      <c r="RQE395" s="5"/>
      <c r="RQF395" s="5"/>
      <c r="RQG395" s="5"/>
      <c r="RQH395" s="5"/>
      <c r="RQI395" s="5"/>
      <c r="RQJ395" s="5"/>
      <c r="RQK395" s="5"/>
      <c r="RQL395" s="5"/>
      <c r="RQM395" s="5"/>
      <c r="RQN395" s="5"/>
      <c r="RQO395" s="5"/>
      <c r="RQP395" s="5"/>
      <c r="RQQ395" s="5"/>
      <c r="RQR395" s="5"/>
      <c r="RQS395" s="5"/>
      <c r="RQT395" s="5"/>
      <c r="RQU395" s="5"/>
      <c r="RQV395" s="5"/>
      <c r="RQW395" s="5"/>
      <c r="RQX395" s="5"/>
      <c r="RQY395" s="5"/>
      <c r="RQZ395" s="5"/>
      <c r="RRA395" s="5"/>
      <c r="RRB395" s="5"/>
      <c r="RRC395" s="5"/>
      <c r="RRD395" s="5"/>
      <c r="RRE395" s="5"/>
      <c r="RRF395" s="5"/>
      <c r="RRG395" s="5"/>
      <c r="RRH395" s="5"/>
      <c r="RRI395" s="5"/>
      <c r="RRJ395" s="5"/>
      <c r="RRK395" s="5"/>
      <c r="RRL395" s="5"/>
      <c r="RRM395" s="5"/>
      <c r="RRN395" s="5"/>
      <c r="RRO395" s="5"/>
      <c r="RRP395" s="5"/>
      <c r="RRQ395" s="5"/>
      <c r="RRR395" s="5"/>
      <c r="RRS395" s="5"/>
      <c r="RRT395" s="5"/>
      <c r="RRU395" s="5"/>
      <c r="RRV395" s="5"/>
      <c r="RRW395" s="5"/>
      <c r="RRX395" s="5"/>
      <c r="RRY395" s="5"/>
      <c r="RRZ395" s="5"/>
      <c r="RSA395" s="5"/>
      <c r="RSB395" s="5"/>
      <c r="RSC395" s="5"/>
      <c r="RSD395" s="5"/>
      <c r="RSE395" s="5"/>
      <c r="RSF395" s="5"/>
      <c r="RSG395" s="5"/>
      <c r="RSH395" s="5"/>
      <c r="RSI395" s="5"/>
      <c r="RSJ395" s="5"/>
      <c r="RSK395" s="5"/>
      <c r="RSL395" s="5"/>
      <c r="RSM395" s="5"/>
      <c r="RSN395" s="5"/>
      <c r="RSO395" s="5"/>
      <c r="RSP395" s="5"/>
      <c r="RSQ395" s="5"/>
      <c r="RSR395" s="5"/>
      <c r="RSS395" s="5"/>
      <c r="RST395" s="5"/>
      <c r="RSU395" s="5"/>
      <c r="RSV395" s="5"/>
      <c r="RSW395" s="5"/>
      <c r="RSX395" s="5"/>
      <c r="RSY395" s="5"/>
      <c r="RSZ395" s="5"/>
      <c r="RTA395" s="5"/>
      <c r="RTB395" s="5"/>
      <c r="RTC395" s="5"/>
      <c r="RTD395" s="5"/>
      <c r="RTE395" s="5"/>
      <c r="RTF395" s="5"/>
      <c r="RTG395" s="5"/>
      <c r="RTH395" s="5"/>
      <c r="RTI395" s="5"/>
      <c r="RTJ395" s="5"/>
      <c r="RTK395" s="5"/>
      <c r="RTL395" s="5"/>
      <c r="RTM395" s="5"/>
      <c r="RTN395" s="5"/>
      <c r="RTO395" s="5"/>
      <c r="RTP395" s="5"/>
      <c r="RTQ395" s="5"/>
      <c r="RTR395" s="5"/>
      <c r="RTS395" s="5"/>
      <c r="RTT395" s="5"/>
      <c r="RTU395" s="5"/>
      <c r="RTV395" s="5"/>
      <c r="RTW395" s="5"/>
      <c r="RTX395" s="5"/>
      <c r="RTY395" s="5"/>
      <c r="RTZ395" s="5"/>
      <c r="RUA395" s="5"/>
      <c r="RUB395" s="5"/>
      <c r="RUC395" s="5"/>
      <c r="RUD395" s="5"/>
      <c r="RUE395" s="5"/>
      <c r="RUF395" s="5"/>
      <c r="RUG395" s="5"/>
      <c r="RUH395" s="5"/>
      <c r="RUI395" s="5"/>
      <c r="RUJ395" s="5"/>
      <c r="RUK395" s="5"/>
      <c r="RUL395" s="5"/>
      <c r="RUM395" s="5"/>
      <c r="RUN395" s="5"/>
      <c r="RUO395" s="5"/>
      <c r="RUP395" s="5"/>
      <c r="RUQ395" s="5"/>
      <c r="RUR395" s="5"/>
      <c r="RUS395" s="5"/>
      <c r="RUT395" s="5"/>
      <c r="RUU395" s="5"/>
      <c r="RUV395" s="5"/>
      <c r="RUW395" s="5"/>
      <c r="RUX395" s="5"/>
      <c r="RUY395" s="5"/>
      <c r="RUZ395" s="5"/>
      <c r="RVA395" s="5"/>
      <c r="RVB395" s="5"/>
      <c r="RVC395" s="5"/>
      <c r="RVD395" s="5"/>
      <c r="RVE395" s="5"/>
      <c r="RVF395" s="5"/>
      <c r="RVG395" s="5"/>
      <c r="RVH395" s="5"/>
      <c r="RVI395" s="5"/>
      <c r="RVJ395" s="5"/>
      <c r="RVK395" s="5"/>
      <c r="RVL395" s="5"/>
      <c r="RVM395" s="5"/>
      <c r="RVN395" s="5"/>
      <c r="RVO395" s="5"/>
      <c r="RVP395" s="5"/>
      <c r="RVQ395" s="5"/>
      <c r="RVR395" s="5"/>
      <c r="RVS395" s="5"/>
      <c r="RVT395" s="5"/>
      <c r="RVU395" s="5"/>
      <c r="RVV395" s="5"/>
      <c r="RVW395" s="5"/>
      <c r="RVX395" s="5"/>
      <c r="RVY395" s="5"/>
      <c r="RVZ395" s="5"/>
      <c r="RWA395" s="5"/>
      <c r="RWB395" s="5"/>
      <c r="RWC395" s="5"/>
      <c r="RWD395" s="5"/>
      <c r="RWE395" s="5"/>
      <c r="RWF395" s="5"/>
      <c r="RWG395" s="5"/>
      <c r="RWH395" s="5"/>
      <c r="RWI395" s="5"/>
      <c r="RWJ395" s="5"/>
      <c r="RWK395" s="5"/>
      <c r="RWL395" s="5"/>
      <c r="RWM395" s="5"/>
      <c r="RWN395" s="5"/>
      <c r="RWO395" s="5"/>
      <c r="RWP395" s="5"/>
      <c r="RWQ395" s="5"/>
      <c r="RWR395" s="5"/>
      <c r="RWS395" s="5"/>
      <c r="RWT395" s="5"/>
      <c r="RWU395" s="5"/>
      <c r="RWV395" s="5"/>
      <c r="RWW395" s="5"/>
      <c r="RWX395" s="5"/>
      <c r="RWY395" s="5"/>
      <c r="RWZ395" s="5"/>
      <c r="RXA395" s="5"/>
      <c r="RXB395" s="5"/>
      <c r="RXC395" s="5"/>
      <c r="RXD395" s="5"/>
      <c r="RXE395" s="5"/>
      <c r="RXF395" s="5"/>
      <c r="RXG395" s="5"/>
      <c r="RXH395" s="5"/>
      <c r="RXI395" s="5"/>
      <c r="RXJ395" s="5"/>
      <c r="RXK395" s="5"/>
      <c r="RXL395" s="5"/>
      <c r="RXM395" s="5"/>
      <c r="RXN395" s="5"/>
      <c r="RXO395" s="5"/>
      <c r="RXP395" s="5"/>
      <c r="RXQ395" s="5"/>
      <c r="RXR395" s="5"/>
      <c r="RXS395" s="5"/>
      <c r="RXT395" s="5"/>
      <c r="RXU395" s="5"/>
      <c r="RXV395" s="5"/>
      <c r="RXW395" s="5"/>
      <c r="RXX395" s="5"/>
      <c r="RXY395" s="5"/>
      <c r="RXZ395" s="5"/>
      <c r="RYA395" s="5"/>
      <c r="RYB395" s="5"/>
      <c r="RYC395" s="5"/>
      <c r="RYD395" s="5"/>
      <c r="RYE395" s="5"/>
      <c r="RYF395" s="5"/>
      <c r="RYG395" s="5"/>
      <c r="RYH395" s="5"/>
      <c r="RYI395" s="5"/>
      <c r="RYJ395" s="5"/>
      <c r="RYK395" s="5"/>
      <c r="RYL395" s="5"/>
      <c r="RYM395" s="5"/>
      <c r="RYN395" s="5"/>
      <c r="RYO395" s="5"/>
      <c r="RYP395" s="5"/>
      <c r="RYQ395" s="5"/>
      <c r="RYR395" s="5"/>
      <c r="RYS395" s="5"/>
      <c r="RYT395" s="5"/>
      <c r="RYU395" s="5"/>
      <c r="RYV395" s="5"/>
      <c r="RYW395" s="5"/>
      <c r="RYX395" s="5"/>
      <c r="RYY395" s="5"/>
      <c r="RYZ395" s="5"/>
      <c r="RZA395" s="5"/>
      <c r="RZB395" s="5"/>
      <c r="RZC395" s="5"/>
      <c r="RZD395" s="5"/>
      <c r="RZE395" s="5"/>
      <c r="RZF395" s="5"/>
      <c r="RZG395" s="5"/>
      <c r="RZH395" s="5"/>
      <c r="RZI395" s="5"/>
      <c r="RZJ395" s="5"/>
      <c r="RZK395" s="5"/>
      <c r="RZL395" s="5"/>
      <c r="RZM395" s="5"/>
      <c r="RZN395" s="5"/>
      <c r="RZO395" s="5"/>
      <c r="RZP395" s="5"/>
      <c r="RZQ395" s="5"/>
      <c r="RZR395" s="5"/>
      <c r="RZS395" s="5"/>
      <c r="RZT395" s="5"/>
      <c r="RZU395" s="5"/>
      <c r="RZV395" s="5"/>
      <c r="RZW395" s="5"/>
      <c r="RZX395" s="5"/>
      <c r="RZY395" s="5"/>
      <c r="RZZ395" s="5"/>
      <c r="SAA395" s="5"/>
      <c r="SAB395" s="5"/>
      <c r="SAC395" s="5"/>
      <c r="SAD395" s="5"/>
      <c r="SAE395" s="5"/>
      <c r="SAF395" s="5"/>
      <c r="SAG395" s="5"/>
      <c r="SAH395" s="5"/>
      <c r="SAI395" s="5"/>
      <c r="SAJ395" s="5"/>
      <c r="SAK395" s="5"/>
      <c r="SAL395" s="5"/>
      <c r="SAM395" s="5"/>
      <c r="SAN395" s="5"/>
      <c r="SAO395" s="5"/>
      <c r="SAP395" s="5"/>
      <c r="SAQ395" s="5"/>
      <c r="SAR395" s="5"/>
      <c r="SAS395" s="5"/>
      <c r="SAT395" s="5"/>
      <c r="SAU395" s="5"/>
      <c r="SAV395" s="5"/>
      <c r="SAW395" s="5"/>
      <c r="SAX395" s="5"/>
      <c r="SAY395" s="5"/>
      <c r="SAZ395" s="5"/>
      <c r="SBA395" s="5"/>
      <c r="SBB395" s="5"/>
      <c r="SBC395" s="5"/>
      <c r="SBD395" s="5"/>
      <c r="SBE395" s="5"/>
      <c r="SBF395" s="5"/>
      <c r="SBG395" s="5"/>
      <c r="SBH395" s="5"/>
      <c r="SBI395" s="5"/>
      <c r="SBJ395" s="5"/>
      <c r="SBK395" s="5"/>
      <c r="SBL395" s="5"/>
      <c r="SBM395" s="5"/>
      <c r="SBN395" s="5"/>
      <c r="SBO395" s="5"/>
      <c r="SBP395" s="5"/>
      <c r="SBQ395" s="5"/>
      <c r="SBR395" s="5"/>
      <c r="SBS395" s="5"/>
      <c r="SBT395" s="5"/>
      <c r="SBU395" s="5"/>
      <c r="SBV395" s="5"/>
      <c r="SBW395" s="5"/>
      <c r="SBX395" s="5"/>
      <c r="SBY395" s="5"/>
      <c r="SBZ395" s="5"/>
      <c r="SCA395" s="5"/>
      <c r="SCB395" s="5"/>
      <c r="SCC395" s="5"/>
      <c r="SCD395" s="5"/>
      <c r="SCE395" s="5"/>
      <c r="SCF395" s="5"/>
      <c r="SCG395" s="5"/>
      <c r="SCH395" s="5"/>
      <c r="SCI395" s="5"/>
      <c r="SCJ395" s="5"/>
      <c r="SCK395" s="5"/>
      <c r="SCL395" s="5"/>
      <c r="SCM395" s="5"/>
      <c r="SCN395" s="5"/>
      <c r="SCO395" s="5"/>
      <c r="SCP395" s="5"/>
      <c r="SCQ395" s="5"/>
      <c r="SCR395" s="5"/>
      <c r="SCS395" s="5"/>
      <c r="SCT395" s="5"/>
      <c r="SCU395" s="5"/>
      <c r="SCV395" s="5"/>
      <c r="SCW395" s="5"/>
      <c r="SCX395" s="5"/>
      <c r="SCY395" s="5"/>
      <c r="SCZ395" s="5"/>
      <c r="SDA395" s="5"/>
      <c r="SDB395" s="5"/>
      <c r="SDC395" s="5"/>
      <c r="SDD395" s="5"/>
      <c r="SDE395" s="5"/>
      <c r="SDF395" s="5"/>
      <c r="SDG395" s="5"/>
      <c r="SDH395" s="5"/>
      <c r="SDI395" s="5"/>
      <c r="SDJ395" s="5"/>
      <c r="SDK395" s="5"/>
      <c r="SDL395" s="5"/>
      <c r="SDM395" s="5"/>
      <c r="SDN395" s="5"/>
      <c r="SDO395" s="5"/>
      <c r="SDP395" s="5"/>
      <c r="SDQ395" s="5"/>
      <c r="SDR395" s="5"/>
      <c r="SDS395" s="5"/>
      <c r="SDT395" s="5"/>
      <c r="SDU395" s="5"/>
      <c r="SDV395" s="5"/>
      <c r="SDW395" s="5"/>
      <c r="SDX395" s="5"/>
      <c r="SDY395" s="5"/>
      <c r="SDZ395" s="5"/>
      <c r="SEA395" s="5"/>
      <c r="SEB395" s="5"/>
      <c r="SEC395" s="5"/>
      <c r="SED395" s="5"/>
      <c r="SEE395" s="5"/>
      <c r="SEF395" s="5"/>
      <c r="SEG395" s="5"/>
      <c r="SEH395" s="5"/>
      <c r="SEI395" s="5"/>
      <c r="SEJ395" s="5"/>
      <c r="SEK395" s="5"/>
      <c r="SEL395" s="5"/>
      <c r="SEM395" s="5"/>
      <c r="SEN395" s="5"/>
      <c r="SEO395" s="5"/>
      <c r="SEP395" s="5"/>
      <c r="SEQ395" s="5"/>
      <c r="SER395" s="5"/>
      <c r="SES395" s="5"/>
      <c r="SET395" s="5"/>
      <c r="SEU395" s="5"/>
      <c r="SEV395" s="5"/>
      <c r="SEW395" s="5"/>
      <c r="SEX395" s="5"/>
      <c r="SEY395" s="5"/>
      <c r="SEZ395" s="5"/>
      <c r="SFA395" s="5"/>
      <c r="SFB395" s="5"/>
      <c r="SFC395" s="5"/>
      <c r="SFD395" s="5"/>
      <c r="SFE395" s="5"/>
      <c r="SFF395" s="5"/>
      <c r="SFG395" s="5"/>
      <c r="SFH395" s="5"/>
      <c r="SFI395" s="5"/>
      <c r="SFJ395" s="5"/>
      <c r="SFK395" s="5"/>
      <c r="SFL395" s="5"/>
      <c r="SFM395" s="5"/>
      <c r="SFN395" s="5"/>
      <c r="SFO395" s="5"/>
      <c r="SFP395" s="5"/>
      <c r="SFQ395" s="5"/>
      <c r="SFR395" s="5"/>
      <c r="SFS395" s="5"/>
      <c r="SFT395" s="5"/>
      <c r="SFU395" s="5"/>
      <c r="SFV395" s="5"/>
      <c r="SFW395" s="5"/>
      <c r="SFX395" s="5"/>
      <c r="SFY395" s="5"/>
      <c r="SFZ395" s="5"/>
      <c r="SGA395" s="5"/>
      <c r="SGB395" s="5"/>
      <c r="SGC395" s="5"/>
      <c r="SGD395" s="5"/>
      <c r="SGE395" s="5"/>
      <c r="SGF395" s="5"/>
      <c r="SGG395" s="5"/>
      <c r="SGH395" s="5"/>
      <c r="SGI395" s="5"/>
      <c r="SGJ395" s="5"/>
      <c r="SGK395" s="5"/>
      <c r="SGL395" s="5"/>
      <c r="SGM395" s="5"/>
      <c r="SGN395" s="5"/>
      <c r="SGO395" s="5"/>
      <c r="SGP395" s="5"/>
      <c r="SGQ395" s="5"/>
      <c r="SGR395" s="5"/>
      <c r="SGS395" s="5"/>
      <c r="SGT395" s="5"/>
      <c r="SGU395" s="5"/>
      <c r="SGV395" s="5"/>
      <c r="SGW395" s="5"/>
      <c r="SGX395" s="5"/>
      <c r="SGY395" s="5"/>
      <c r="SGZ395" s="5"/>
      <c r="SHA395" s="5"/>
      <c r="SHB395" s="5"/>
      <c r="SHC395" s="5"/>
      <c r="SHD395" s="5"/>
      <c r="SHE395" s="5"/>
      <c r="SHF395" s="5"/>
      <c r="SHG395" s="5"/>
      <c r="SHH395" s="5"/>
      <c r="SHI395" s="5"/>
      <c r="SHJ395" s="5"/>
      <c r="SHK395" s="5"/>
      <c r="SHL395" s="5"/>
      <c r="SHM395" s="5"/>
      <c r="SHN395" s="5"/>
      <c r="SHO395" s="5"/>
      <c r="SHP395" s="5"/>
      <c r="SHQ395" s="5"/>
      <c r="SHR395" s="5"/>
      <c r="SHS395" s="5"/>
      <c r="SHT395" s="5"/>
      <c r="SHU395" s="5"/>
      <c r="SHV395" s="5"/>
      <c r="SHW395" s="5"/>
      <c r="SHX395" s="5"/>
      <c r="SHY395" s="5"/>
      <c r="SHZ395" s="5"/>
      <c r="SIA395" s="5"/>
      <c r="SIB395" s="5"/>
      <c r="SIC395" s="5"/>
      <c r="SID395" s="5"/>
      <c r="SIE395" s="5"/>
      <c r="SIF395" s="5"/>
      <c r="SIG395" s="5"/>
      <c r="SIH395" s="5"/>
      <c r="SII395" s="5"/>
      <c r="SIJ395" s="5"/>
      <c r="SIK395" s="5"/>
      <c r="SIL395" s="5"/>
      <c r="SIM395" s="5"/>
      <c r="SIN395" s="5"/>
      <c r="SIO395" s="5"/>
      <c r="SIP395" s="5"/>
      <c r="SIQ395" s="5"/>
      <c r="SIR395" s="5"/>
      <c r="SIS395" s="5"/>
      <c r="SIT395" s="5"/>
      <c r="SIU395" s="5"/>
      <c r="SIV395" s="5"/>
      <c r="SIW395" s="5"/>
      <c r="SIX395" s="5"/>
      <c r="SIY395" s="5"/>
      <c r="SIZ395" s="5"/>
      <c r="SJA395" s="5"/>
      <c r="SJB395" s="5"/>
      <c r="SJC395" s="5"/>
      <c r="SJD395" s="5"/>
      <c r="SJE395" s="5"/>
      <c r="SJF395" s="5"/>
      <c r="SJG395" s="5"/>
      <c r="SJH395" s="5"/>
      <c r="SJI395" s="5"/>
      <c r="SJJ395" s="5"/>
      <c r="SJK395" s="5"/>
      <c r="SJL395" s="5"/>
      <c r="SJM395" s="5"/>
      <c r="SJN395" s="5"/>
      <c r="SJO395" s="5"/>
      <c r="SJP395" s="5"/>
      <c r="SJQ395" s="5"/>
      <c r="SJR395" s="5"/>
      <c r="SJS395" s="5"/>
      <c r="SJT395" s="5"/>
      <c r="SJU395" s="5"/>
      <c r="SJV395" s="5"/>
      <c r="SJW395" s="5"/>
      <c r="SJX395" s="5"/>
      <c r="SJY395" s="5"/>
      <c r="SJZ395" s="5"/>
      <c r="SKA395" s="5"/>
      <c r="SKB395" s="5"/>
      <c r="SKC395" s="5"/>
      <c r="SKD395" s="5"/>
      <c r="SKE395" s="5"/>
      <c r="SKF395" s="5"/>
      <c r="SKG395" s="5"/>
      <c r="SKH395" s="5"/>
      <c r="SKI395" s="5"/>
      <c r="SKJ395" s="5"/>
      <c r="SKK395" s="5"/>
      <c r="SKL395" s="5"/>
      <c r="SKM395" s="5"/>
      <c r="SKN395" s="5"/>
      <c r="SKO395" s="5"/>
      <c r="SKP395" s="5"/>
      <c r="SKQ395" s="5"/>
      <c r="SKR395" s="5"/>
      <c r="SKS395" s="5"/>
      <c r="SKT395" s="5"/>
      <c r="SKU395" s="5"/>
      <c r="SKV395" s="5"/>
      <c r="SKW395" s="5"/>
      <c r="SKX395" s="5"/>
      <c r="SKY395" s="5"/>
      <c r="SKZ395" s="5"/>
      <c r="SLA395" s="5"/>
      <c r="SLB395" s="5"/>
      <c r="SLC395" s="5"/>
      <c r="SLD395" s="5"/>
      <c r="SLE395" s="5"/>
      <c r="SLF395" s="5"/>
      <c r="SLG395" s="5"/>
      <c r="SLH395" s="5"/>
      <c r="SLI395" s="5"/>
      <c r="SLJ395" s="5"/>
      <c r="SLK395" s="5"/>
      <c r="SLL395" s="5"/>
      <c r="SLM395" s="5"/>
      <c r="SLN395" s="5"/>
      <c r="SLO395" s="5"/>
      <c r="SLP395" s="5"/>
      <c r="SLQ395" s="5"/>
      <c r="SLR395" s="5"/>
      <c r="SLS395" s="5"/>
      <c r="SLT395" s="5"/>
      <c r="SLU395" s="5"/>
      <c r="SLV395" s="5"/>
      <c r="SLW395" s="5"/>
      <c r="SLX395" s="5"/>
      <c r="SLY395" s="5"/>
      <c r="SLZ395" s="5"/>
      <c r="SMA395" s="5"/>
      <c r="SMB395" s="5"/>
      <c r="SMC395" s="5"/>
      <c r="SMD395" s="5"/>
      <c r="SME395" s="5"/>
      <c r="SMF395" s="5"/>
      <c r="SMG395" s="5"/>
      <c r="SMH395" s="5"/>
      <c r="SMI395" s="5"/>
      <c r="SMJ395" s="5"/>
      <c r="SMK395" s="5"/>
      <c r="SML395" s="5"/>
      <c r="SMM395" s="5"/>
      <c r="SMN395" s="5"/>
      <c r="SMO395" s="5"/>
      <c r="SMP395" s="5"/>
      <c r="SMQ395" s="5"/>
      <c r="SMR395" s="5"/>
      <c r="SMS395" s="5"/>
      <c r="SMT395" s="5"/>
      <c r="SMU395" s="5"/>
      <c r="SMV395" s="5"/>
      <c r="SMW395" s="5"/>
      <c r="SMX395" s="5"/>
      <c r="SMY395" s="5"/>
      <c r="SMZ395" s="5"/>
      <c r="SNA395" s="5"/>
      <c r="SNB395" s="5"/>
      <c r="SNC395" s="5"/>
      <c r="SND395" s="5"/>
      <c r="SNE395" s="5"/>
      <c r="SNF395" s="5"/>
      <c r="SNG395" s="5"/>
      <c r="SNH395" s="5"/>
      <c r="SNI395" s="5"/>
      <c r="SNJ395" s="5"/>
      <c r="SNK395" s="5"/>
      <c r="SNL395" s="5"/>
      <c r="SNM395" s="5"/>
      <c r="SNN395" s="5"/>
      <c r="SNO395" s="5"/>
      <c r="SNP395" s="5"/>
      <c r="SNQ395" s="5"/>
      <c r="SNR395" s="5"/>
      <c r="SNS395" s="5"/>
      <c r="SNT395" s="5"/>
      <c r="SNU395" s="5"/>
      <c r="SNV395" s="5"/>
      <c r="SNW395" s="5"/>
      <c r="SNX395" s="5"/>
      <c r="SNY395" s="5"/>
      <c r="SNZ395" s="5"/>
      <c r="SOA395" s="5"/>
      <c r="SOB395" s="5"/>
      <c r="SOC395" s="5"/>
      <c r="SOD395" s="5"/>
      <c r="SOE395" s="5"/>
      <c r="SOF395" s="5"/>
      <c r="SOG395" s="5"/>
      <c r="SOH395" s="5"/>
      <c r="SOI395" s="5"/>
      <c r="SOJ395" s="5"/>
      <c r="SOK395" s="5"/>
      <c r="SOL395" s="5"/>
      <c r="SOM395" s="5"/>
      <c r="SON395" s="5"/>
      <c r="SOO395" s="5"/>
      <c r="SOP395" s="5"/>
      <c r="SOQ395" s="5"/>
      <c r="SOR395" s="5"/>
      <c r="SOS395" s="5"/>
      <c r="SOT395" s="5"/>
      <c r="SOU395" s="5"/>
      <c r="SOV395" s="5"/>
      <c r="SOW395" s="5"/>
      <c r="SOX395" s="5"/>
      <c r="SOY395" s="5"/>
      <c r="SOZ395" s="5"/>
      <c r="SPA395" s="5"/>
      <c r="SPB395" s="5"/>
      <c r="SPC395" s="5"/>
      <c r="SPD395" s="5"/>
      <c r="SPE395" s="5"/>
      <c r="SPF395" s="5"/>
      <c r="SPG395" s="5"/>
      <c r="SPH395" s="5"/>
      <c r="SPI395" s="5"/>
      <c r="SPJ395" s="5"/>
      <c r="SPK395" s="5"/>
      <c r="SPL395" s="5"/>
      <c r="SPM395" s="5"/>
      <c r="SPN395" s="5"/>
      <c r="SPO395" s="5"/>
      <c r="SPP395" s="5"/>
      <c r="SPQ395" s="5"/>
      <c r="SPR395" s="5"/>
      <c r="SPS395" s="5"/>
      <c r="SPT395" s="5"/>
      <c r="SPU395" s="5"/>
      <c r="SPV395" s="5"/>
      <c r="SPW395" s="5"/>
      <c r="SPX395" s="5"/>
      <c r="SPY395" s="5"/>
      <c r="SPZ395" s="5"/>
      <c r="SQA395" s="5"/>
      <c r="SQB395" s="5"/>
      <c r="SQC395" s="5"/>
      <c r="SQD395" s="5"/>
      <c r="SQE395" s="5"/>
      <c r="SQF395" s="5"/>
      <c r="SQG395" s="5"/>
      <c r="SQH395" s="5"/>
      <c r="SQI395" s="5"/>
      <c r="SQJ395" s="5"/>
      <c r="SQK395" s="5"/>
      <c r="SQL395" s="5"/>
      <c r="SQM395" s="5"/>
      <c r="SQN395" s="5"/>
      <c r="SQO395" s="5"/>
      <c r="SQP395" s="5"/>
      <c r="SQQ395" s="5"/>
      <c r="SQR395" s="5"/>
      <c r="SQS395" s="5"/>
      <c r="SQT395" s="5"/>
      <c r="SQU395" s="5"/>
      <c r="SQV395" s="5"/>
      <c r="SQW395" s="5"/>
      <c r="SQX395" s="5"/>
      <c r="SQY395" s="5"/>
      <c r="SQZ395" s="5"/>
      <c r="SRA395" s="5"/>
      <c r="SRB395" s="5"/>
      <c r="SRC395" s="5"/>
      <c r="SRD395" s="5"/>
      <c r="SRE395" s="5"/>
      <c r="SRF395" s="5"/>
      <c r="SRG395" s="5"/>
      <c r="SRH395" s="5"/>
      <c r="SRI395" s="5"/>
      <c r="SRJ395" s="5"/>
      <c r="SRK395" s="5"/>
      <c r="SRL395" s="5"/>
      <c r="SRM395" s="5"/>
      <c r="SRN395" s="5"/>
      <c r="SRO395" s="5"/>
      <c r="SRP395" s="5"/>
      <c r="SRQ395" s="5"/>
      <c r="SRR395" s="5"/>
      <c r="SRS395" s="5"/>
      <c r="SRT395" s="5"/>
      <c r="SRU395" s="5"/>
      <c r="SRV395" s="5"/>
      <c r="SRW395" s="5"/>
      <c r="SRX395" s="5"/>
      <c r="SRY395" s="5"/>
      <c r="SRZ395" s="5"/>
      <c r="SSA395" s="5"/>
      <c r="SSB395" s="5"/>
      <c r="SSC395" s="5"/>
      <c r="SSD395" s="5"/>
      <c r="SSE395" s="5"/>
      <c r="SSF395" s="5"/>
      <c r="SSG395" s="5"/>
      <c r="SSH395" s="5"/>
      <c r="SSI395" s="5"/>
      <c r="SSJ395" s="5"/>
      <c r="SSK395" s="5"/>
      <c r="SSL395" s="5"/>
      <c r="SSM395" s="5"/>
      <c r="SSN395" s="5"/>
      <c r="SSO395" s="5"/>
      <c r="SSP395" s="5"/>
      <c r="SSQ395" s="5"/>
      <c r="SSR395" s="5"/>
      <c r="SSS395" s="5"/>
      <c r="SST395" s="5"/>
      <c r="SSU395" s="5"/>
      <c r="SSV395" s="5"/>
      <c r="SSW395" s="5"/>
      <c r="SSX395" s="5"/>
      <c r="SSY395" s="5"/>
      <c r="SSZ395" s="5"/>
      <c r="STA395" s="5"/>
      <c r="STB395" s="5"/>
      <c r="STC395" s="5"/>
      <c r="STD395" s="5"/>
      <c r="STE395" s="5"/>
      <c r="STF395" s="5"/>
      <c r="STG395" s="5"/>
      <c r="STH395" s="5"/>
      <c r="STI395" s="5"/>
      <c r="STJ395" s="5"/>
      <c r="STK395" s="5"/>
      <c r="STL395" s="5"/>
      <c r="STM395" s="5"/>
      <c r="STN395" s="5"/>
      <c r="STO395" s="5"/>
      <c r="STP395" s="5"/>
      <c r="STQ395" s="5"/>
      <c r="STR395" s="5"/>
      <c r="STS395" s="5"/>
      <c r="STT395" s="5"/>
      <c r="STU395" s="5"/>
      <c r="STV395" s="5"/>
      <c r="STW395" s="5"/>
      <c r="STX395" s="5"/>
      <c r="STY395" s="5"/>
      <c r="STZ395" s="5"/>
      <c r="SUA395" s="5"/>
      <c r="SUB395" s="5"/>
      <c r="SUC395" s="5"/>
      <c r="SUD395" s="5"/>
      <c r="SUE395" s="5"/>
      <c r="SUF395" s="5"/>
      <c r="SUG395" s="5"/>
      <c r="SUH395" s="5"/>
      <c r="SUI395" s="5"/>
      <c r="SUJ395" s="5"/>
      <c r="SUK395" s="5"/>
      <c r="SUL395" s="5"/>
      <c r="SUM395" s="5"/>
      <c r="SUN395" s="5"/>
      <c r="SUO395" s="5"/>
      <c r="SUP395" s="5"/>
      <c r="SUQ395" s="5"/>
      <c r="SUR395" s="5"/>
      <c r="SUS395" s="5"/>
      <c r="SUT395" s="5"/>
      <c r="SUU395" s="5"/>
      <c r="SUV395" s="5"/>
      <c r="SUW395" s="5"/>
      <c r="SUX395" s="5"/>
      <c r="SUY395" s="5"/>
      <c r="SUZ395" s="5"/>
      <c r="SVA395" s="5"/>
      <c r="SVB395" s="5"/>
      <c r="SVC395" s="5"/>
      <c r="SVD395" s="5"/>
      <c r="SVE395" s="5"/>
      <c r="SVF395" s="5"/>
      <c r="SVG395" s="5"/>
      <c r="SVH395" s="5"/>
      <c r="SVI395" s="5"/>
      <c r="SVJ395" s="5"/>
      <c r="SVK395" s="5"/>
      <c r="SVL395" s="5"/>
      <c r="SVM395" s="5"/>
      <c r="SVN395" s="5"/>
      <c r="SVO395" s="5"/>
      <c r="SVP395" s="5"/>
      <c r="SVQ395" s="5"/>
      <c r="SVR395" s="5"/>
      <c r="SVS395" s="5"/>
      <c r="SVT395" s="5"/>
      <c r="SVU395" s="5"/>
      <c r="SVV395" s="5"/>
      <c r="SVW395" s="5"/>
      <c r="SVX395" s="5"/>
      <c r="SVY395" s="5"/>
      <c r="SVZ395" s="5"/>
      <c r="SWA395" s="5"/>
      <c r="SWB395" s="5"/>
      <c r="SWC395" s="5"/>
      <c r="SWD395" s="5"/>
      <c r="SWE395" s="5"/>
      <c r="SWF395" s="5"/>
      <c r="SWG395" s="5"/>
      <c r="SWH395" s="5"/>
      <c r="SWI395" s="5"/>
      <c r="SWJ395" s="5"/>
      <c r="SWK395" s="5"/>
      <c r="SWL395" s="5"/>
      <c r="SWM395" s="5"/>
      <c r="SWN395" s="5"/>
      <c r="SWO395" s="5"/>
      <c r="SWP395" s="5"/>
      <c r="SWQ395" s="5"/>
      <c r="SWR395" s="5"/>
      <c r="SWS395" s="5"/>
      <c r="SWT395" s="5"/>
      <c r="SWU395" s="5"/>
      <c r="SWV395" s="5"/>
      <c r="SWW395" s="5"/>
      <c r="SWX395" s="5"/>
      <c r="SWY395" s="5"/>
      <c r="SWZ395" s="5"/>
      <c r="SXA395" s="5"/>
      <c r="SXB395" s="5"/>
      <c r="SXC395" s="5"/>
      <c r="SXD395" s="5"/>
      <c r="SXE395" s="5"/>
      <c r="SXF395" s="5"/>
      <c r="SXG395" s="5"/>
      <c r="SXH395" s="5"/>
      <c r="SXI395" s="5"/>
      <c r="SXJ395" s="5"/>
      <c r="SXK395" s="5"/>
      <c r="SXL395" s="5"/>
      <c r="SXM395" s="5"/>
      <c r="SXN395" s="5"/>
      <c r="SXO395" s="5"/>
      <c r="SXP395" s="5"/>
      <c r="SXQ395" s="5"/>
      <c r="SXR395" s="5"/>
      <c r="SXS395" s="5"/>
      <c r="SXT395" s="5"/>
      <c r="SXU395" s="5"/>
      <c r="SXV395" s="5"/>
      <c r="SXW395" s="5"/>
      <c r="SXX395" s="5"/>
      <c r="SXY395" s="5"/>
      <c r="SXZ395" s="5"/>
      <c r="SYA395" s="5"/>
      <c r="SYB395" s="5"/>
      <c r="SYC395" s="5"/>
      <c r="SYD395" s="5"/>
      <c r="SYE395" s="5"/>
      <c r="SYF395" s="5"/>
      <c r="SYG395" s="5"/>
      <c r="SYH395" s="5"/>
      <c r="SYI395" s="5"/>
      <c r="SYJ395" s="5"/>
      <c r="SYK395" s="5"/>
      <c r="SYL395" s="5"/>
      <c r="SYM395" s="5"/>
      <c r="SYN395" s="5"/>
      <c r="SYO395" s="5"/>
      <c r="SYP395" s="5"/>
      <c r="SYQ395" s="5"/>
      <c r="SYR395" s="5"/>
      <c r="SYS395" s="5"/>
      <c r="SYT395" s="5"/>
      <c r="SYU395" s="5"/>
      <c r="SYV395" s="5"/>
      <c r="SYW395" s="5"/>
      <c r="SYX395" s="5"/>
      <c r="SYY395" s="5"/>
      <c r="SYZ395" s="5"/>
      <c r="SZA395" s="5"/>
      <c r="SZB395" s="5"/>
      <c r="SZC395" s="5"/>
      <c r="SZD395" s="5"/>
      <c r="SZE395" s="5"/>
      <c r="SZF395" s="5"/>
      <c r="SZG395" s="5"/>
      <c r="SZH395" s="5"/>
      <c r="SZI395" s="5"/>
      <c r="SZJ395" s="5"/>
      <c r="SZK395" s="5"/>
      <c r="SZL395" s="5"/>
      <c r="SZM395" s="5"/>
      <c r="SZN395" s="5"/>
      <c r="SZO395" s="5"/>
      <c r="SZP395" s="5"/>
      <c r="SZQ395" s="5"/>
      <c r="SZR395" s="5"/>
      <c r="SZS395" s="5"/>
      <c r="SZT395" s="5"/>
      <c r="SZU395" s="5"/>
      <c r="SZV395" s="5"/>
      <c r="SZW395" s="5"/>
      <c r="SZX395" s="5"/>
      <c r="SZY395" s="5"/>
      <c r="SZZ395" s="5"/>
      <c r="TAA395" s="5"/>
      <c r="TAB395" s="5"/>
      <c r="TAC395" s="5"/>
      <c r="TAD395" s="5"/>
      <c r="TAE395" s="5"/>
      <c r="TAF395" s="5"/>
      <c r="TAG395" s="5"/>
      <c r="TAH395" s="5"/>
      <c r="TAI395" s="5"/>
      <c r="TAJ395" s="5"/>
      <c r="TAK395" s="5"/>
      <c r="TAL395" s="5"/>
      <c r="TAM395" s="5"/>
      <c r="TAN395" s="5"/>
      <c r="TAO395" s="5"/>
      <c r="TAP395" s="5"/>
      <c r="TAQ395" s="5"/>
      <c r="TAR395" s="5"/>
      <c r="TAS395" s="5"/>
      <c r="TAT395" s="5"/>
      <c r="TAU395" s="5"/>
      <c r="TAV395" s="5"/>
      <c r="TAW395" s="5"/>
      <c r="TAX395" s="5"/>
      <c r="TAY395" s="5"/>
      <c r="TAZ395" s="5"/>
      <c r="TBA395" s="5"/>
      <c r="TBB395" s="5"/>
      <c r="TBC395" s="5"/>
      <c r="TBD395" s="5"/>
      <c r="TBE395" s="5"/>
      <c r="TBF395" s="5"/>
      <c r="TBG395" s="5"/>
      <c r="TBH395" s="5"/>
      <c r="TBI395" s="5"/>
      <c r="TBJ395" s="5"/>
      <c r="TBK395" s="5"/>
      <c r="TBL395" s="5"/>
      <c r="TBM395" s="5"/>
      <c r="TBN395" s="5"/>
      <c r="TBO395" s="5"/>
      <c r="TBP395" s="5"/>
      <c r="TBQ395" s="5"/>
      <c r="TBR395" s="5"/>
      <c r="TBS395" s="5"/>
      <c r="TBT395" s="5"/>
      <c r="TBU395" s="5"/>
      <c r="TBV395" s="5"/>
      <c r="TBW395" s="5"/>
      <c r="TBX395" s="5"/>
      <c r="TBY395" s="5"/>
      <c r="TBZ395" s="5"/>
      <c r="TCA395" s="5"/>
      <c r="TCB395" s="5"/>
      <c r="TCC395" s="5"/>
      <c r="TCD395" s="5"/>
      <c r="TCE395" s="5"/>
      <c r="TCF395" s="5"/>
      <c r="TCG395" s="5"/>
      <c r="TCH395" s="5"/>
      <c r="TCI395" s="5"/>
      <c r="TCJ395" s="5"/>
      <c r="TCK395" s="5"/>
      <c r="TCL395" s="5"/>
      <c r="TCM395" s="5"/>
      <c r="TCN395" s="5"/>
      <c r="TCO395" s="5"/>
      <c r="TCP395" s="5"/>
      <c r="TCQ395" s="5"/>
      <c r="TCR395" s="5"/>
      <c r="TCS395" s="5"/>
      <c r="TCT395" s="5"/>
      <c r="TCU395" s="5"/>
      <c r="TCV395" s="5"/>
      <c r="TCW395" s="5"/>
      <c r="TCX395" s="5"/>
      <c r="TCY395" s="5"/>
      <c r="TCZ395" s="5"/>
      <c r="TDA395" s="5"/>
      <c r="TDB395" s="5"/>
      <c r="TDC395" s="5"/>
      <c r="TDD395" s="5"/>
      <c r="TDE395" s="5"/>
      <c r="TDF395" s="5"/>
      <c r="TDG395" s="5"/>
      <c r="TDH395" s="5"/>
      <c r="TDI395" s="5"/>
      <c r="TDJ395" s="5"/>
      <c r="TDK395" s="5"/>
      <c r="TDL395" s="5"/>
      <c r="TDM395" s="5"/>
      <c r="TDN395" s="5"/>
      <c r="TDO395" s="5"/>
      <c r="TDP395" s="5"/>
      <c r="TDQ395" s="5"/>
      <c r="TDR395" s="5"/>
      <c r="TDS395" s="5"/>
      <c r="TDT395" s="5"/>
      <c r="TDU395" s="5"/>
      <c r="TDV395" s="5"/>
      <c r="TDW395" s="5"/>
      <c r="TDX395" s="5"/>
      <c r="TDY395" s="5"/>
      <c r="TDZ395" s="5"/>
      <c r="TEA395" s="5"/>
      <c r="TEB395" s="5"/>
      <c r="TEC395" s="5"/>
      <c r="TED395" s="5"/>
      <c r="TEE395" s="5"/>
      <c r="TEF395" s="5"/>
      <c r="TEG395" s="5"/>
      <c r="TEH395" s="5"/>
      <c r="TEI395" s="5"/>
      <c r="TEJ395" s="5"/>
      <c r="TEK395" s="5"/>
      <c r="TEL395" s="5"/>
      <c r="TEM395" s="5"/>
      <c r="TEN395" s="5"/>
      <c r="TEO395" s="5"/>
      <c r="TEP395" s="5"/>
      <c r="TEQ395" s="5"/>
      <c r="TER395" s="5"/>
      <c r="TES395" s="5"/>
      <c r="TET395" s="5"/>
      <c r="TEU395" s="5"/>
      <c r="TEV395" s="5"/>
      <c r="TEW395" s="5"/>
      <c r="TEX395" s="5"/>
      <c r="TEY395" s="5"/>
      <c r="TEZ395" s="5"/>
      <c r="TFA395" s="5"/>
      <c r="TFB395" s="5"/>
      <c r="TFC395" s="5"/>
      <c r="TFD395" s="5"/>
      <c r="TFE395" s="5"/>
      <c r="TFF395" s="5"/>
      <c r="TFG395" s="5"/>
      <c r="TFH395" s="5"/>
      <c r="TFI395" s="5"/>
      <c r="TFJ395" s="5"/>
      <c r="TFK395" s="5"/>
      <c r="TFL395" s="5"/>
      <c r="TFM395" s="5"/>
      <c r="TFN395" s="5"/>
      <c r="TFO395" s="5"/>
      <c r="TFP395" s="5"/>
      <c r="TFQ395" s="5"/>
      <c r="TFR395" s="5"/>
      <c r="TFS395" s="5"/>
      <c r="TFT395" s="5"/>
      <c r="TFU395" s="5"/>
      <c r="TFV395" s="5"/>
      <c r="TFW395" s="5"/>
      <c r="TFX395" s="5"/>
      <c r="TFY395" s="5"/>
      <c r="TFZ395" s="5"/>
      <c r="TGA395" s="5"/>
      <c r="TGB395" s="5"/>
      <c r="TGC395" s="5"/>
      <c r="TGD395" s="5"/>
      <c r="TGE395" s="5"/>
      <c r="TGF395" s="5"/>
      <c r="TGG395" s="5"/>
      <c r="TGH395" s="5"/>
      <c r="TGI395" s="5"/>
      <c r="TGJ395" s="5"/>
      <c r="TGK395" s="5"/>
      <c r="TGL395" s="5"/>
      <c r="TGM395" s="5"/>
      <c r="TGN395" s="5"/>
      <c r="TGO395" s="5"/>
      <c r="TGP395" s="5"/>
      <c r="TGQ395" s="5"/>
      <c r="TGR395" s="5"/>
      <c r="TGS395" s="5"/>
      <c r="TGT395" s="5"/>
      <c r="TGU395" s="5"/>
      <c r="TGV395" s="5"/>
      <c r="TGW395" s="5"/>
      <c r="TGX395" s="5"/>
      <c r="TGY395" s="5"/>
      <c r="TGZ395" s="5"/>
      <c r="THA395" s="5"/>
      <c r="THB395" s="5"/>
      <c r="THC395" s="5"/>
      <c r="THD395" s="5"/>
      <c r="THE395" s="5"/>
      <c r="THF395" s="5"/>
      <c r="THG395" s="5"/>
      <c r="THH395" s="5"/>
      <c r="THI395" s="5"/>
      <c r="THJ395" s="5"/>
      <c r="THK395" s="5"/>
      <c r="THL395" s="5"/>
      <c r="THM395" s="5"/>
      <c r="THN395" s="5"/>
      <c r="THO395" s="5"/>
      <c r="THP395" s="5"/>
      <c r="THQ395" s="5"/>
      <c r="THR395" s="5"/>
      <c r="THS395" s="5"/>
      <c r="THT395" s="5"/>
      <c r="THU395" s="5"/>
      <c r="THV395" s="5"/>
      <c r="THW395" s="5"/>
      <c r="THX395" s="5"/>
      <c r="THY395" s="5"/>
      <c r="THZ395" s="5"/>
      <c r="TIA395" s="5"/>
      <c r="TIB395" s="5"/>
      <c r="TIC395" s="5"/>
      <c r="TID395" s="5"/>
      <c r="TIE395" s="5"/>
      <c r="TIF395" s="5"/>
      <c r="TIG395" s="5"/>
      <c r="TIH395" s="5"/>
      <c r="TII395" s="5"/>
      <c r="TIJ395" s="5"/>
      <c r="TIK395" s="5"/>
      <c r="TIL395" s="5"/>
      <c r="TIM395" s="5"/>
      <c r="TIN395" s="5"/>
      <c r="TIO395" s="5"/>
      <c r="TIP395" s="5"/>
      <c r="TIQ395" s="5"/>
      <c r="TIR395" s="5"/>
      <c r="TIS395" s="5"/>
      <c r="TIT395" s="5"/>
      <c r="TIU395" s="5"/>
      <c r="TIV395" s="5"/>
      <c r="TIW395" s="5"/>
      <c r="TIX395" s="5"/>
      <c r="TIY395" s="5"/>
      <c r="TIZ395" s="5"/>
      <c r="TJA395" s="5"/>
      <c r="TJB395" s="5"/>
      <c r="TJC395" s="5"/>
      <c r="TJD395" s="5"/>
      <c r="TJE395" s="5"/>
      <c r="TJF395" s="5"/>
      <c r="TJG395" s="5"/>
      <c r="TJH395" s="5"/>
      <c r="TJI395" s="5"/>
      <c r="TJJ395" s="5"/>
      <c r="TJK395" s="5"/>
      <c r="TJL395" s="5"/>
      <c r="TJM395" s="5"/>
      <c r="TJN395" s="5"/>
      <c r="TJO395" s="5"/>
      <c r="TJP395" s="5"/>
      <c r="TJQ395" s="5"/>
      <c r="TJR395" s="5"/>
      <c r="TJS395" s="5"/>
      <c r="TJT395" s="5"/>
      <c r="TJU395" s="5"/>
      <c r="TJV395" s="5"/>
      <c r="TJW395" s="5"/>
      <c r="TJX395" s="5"/>
      <c r="TJY395" s="5"/>
      <c r="TJZ395" s="5"/>
      <c r="TKA395" s="5"/>
      <c r="TKB395" s="5"/>
      <c r="TKC395" s="5"/>
      <c r="TKD395" s="5"/>
      <c r="TKE395" s="5"/>
      <c r="TKF395" s="5"/>
      <c r="TKG395" s="5"/>
      <c r="TKH395" s="5"/>
      <c r="TKI395" s="5"/>
      <c r="TKJ395" s="5"/>
      <c r="TKK395" s="5"/>
      <c r="TKL395" s="5"/>
      <c r="TKM395" s="5"/>
      <c r="TKN395" s="5"/>
      <c r="TKO395" s="5"/>
      <c r="TKP395" s="5"/>
      <c r="TKQ395" s="5"/>
      <c r="TKR395" s="5"/>
      <c r="TKS395" s="5"/>
      <c r="TKT395" s="5"/>
      <c r="TKU395" s="5"/>
      <c r="TKV395" s="5"/>
      <c r="TKW395" s="5"/>
      <c r="TKX395" s="5"/>
      <c r="TKY395" s="5"/>
      <c r="TKZ395" s="5"/>
      <c r="TLA395" s="5"/>
      <c r="TLB395" s="5"/>
      <c r="TLC395" s="5"/>
      <c r="TLD395" s="5"/>
      <c r="TLE395" s="5"/>
      <c r="TLF395" s="5"/>
      <c r="TLG395" s="5"/>
      <c r="TLH395" s="5"/>
      <c r="TLI395" s="5"/>
      <c r="TLJ395" s="5"/>
      <c r="TLK395" s="5"/>
      <c r="TLL395" s="5"/>
      <c r="TLM395" s="5"/>
      <c r="TLN395" s="5"/>
      <c r="TLO395" s="5"/>
      <c r="TLP395" s="5"/>
      <c r="TLQ395" s="5"/>
      <c r="TLR395" s="5"/>
      <c r="TLS395" s="5"/>
      <c r="TLT395" s="5"/>
      <c r="TLU395" s="5"/>
      <c r="TLV395" s="5"/>
      <c r="TLW395" s="5"/>
      <c r="TLX395" s="5"/>
      <c r="TLY395" s="5"/>
      <c r="TLZ395" s="5"/>
      <c r="TMA395" s="5"/>
      <c r="TMB395" s="5"/>
      <c r="TMC395" s="5"/>
      <c r="TMD395" s="5"/>
      <c r="TME395" s="5"/>
      <c r="TMF395" s="5"/>
      <c r="TMG395" s="5"/>
      <c r="TMH395" s="5"/>
      <c r="TMI395" s="5"/>
      <c r="TMJ395" s="5"/>
      <c r="TMK395" s="5"/>
      <c r="TML395" s="5"/>
      <c r="TMM395" s="5"/>
      <c r="TMN395" s="5"/>
      <c r="TMO395" s="5"/>
      <c r="TMP395" s="5"/>
      <c r="TMQ395" s="5"/>
      <c r="TMR395" s="5"/>
      <c r="TMS395" s="5"/>
      <c r="TMT395" s="5"/>
      <c r="TMU395" s="5"/>
      <c r="TMV395" s="5"/>
      <c r="TMW395" s="5"/>
      <c r="TMX395" s="5"/>
      <c r="TMY395" s="5"/>
      <c r="TMZ395" s="5"/>
      <c r="TNA395" s="5"/>
      <c r="TNB395" s="5"/>
      <c r="TNC395" s="5"/>
      <c r="TND395" s="5"/>
      <c r="TNE395" s="5"/>
      <c r="TNF395" s="5"/>
      <c r="TNG395" s="5"/>
      <c r="TNH395" s="5"/>
      <c r="TNI395" s="5"/>
      <c r="TNJ395" s="5"/>
      <c r="TNK395" s="5"/>
      <c r="TNL395" s="5"/>
      <c r="TNM395" s="5"/>
      <c r="TNN395" s="5"/>
      <c r="TNO395" s="5"/>
      <c r="TNP395" s="5"/>
      <c r="TNQ395" s="5"/>
      <c r="TNR395" s="5"/>
      <c r="TNS395" s="5"/>
      <c r="TNT395" s="5"/>
      <c r="TNU395" s="5"/>
      <c r="TNV395" s="5"/>
      <c r="TNW395" s="5"/>
      <c r="TNX395" s="5"/>
      <c r="TNY395" s="5"/>
      <c r="TNZ395" s="5"/>
      <c r="TOA395" s="5"/>
      <c r="TOB395" s="5"/>
      <c r="TOC395" s="5"/>
      <c r="TOD395" s="5"/>
      <c r="TOE395" s="5"/>
      <c r="TOF395" s="5"/>
      <c r="TOG395" s="5"/>
      <c r="TOH395" s="5"/>
      <c r="TOI395" s="5"/>
      <c r="TOJ395" s="5"/>
      <c r="TOK395" s="5"/>
      <c r="TOL395" s="5"/>
      <c r="TOM395" s="5"/>
      <c r="TON395" s="5"/>
      <c r="TOO395" s="5"/>
      <c r="TOP395" s="5"/>
      <c r="TOQ395" s="5"/>
      <c r="TOR395" s="5"/>
      <c r="TOS395" s="5"/>
      <c r="TOT395" s="5"/>
      <c r="TOU395" s="5"/>
      <c r="TOV395" s="5"/>
      <c r="TOW395" s="5"/>
      <c r="TOX395" s="5"/>
      <c r="TOY395" s="5"/>
      <c r="TOZ395" s="5"/>
      <c r="TPA395" s="5"/>
      <c r="TPB395" s="5"/>
      <c r="TPC395" s="5"/>
      <c r="TPD395" s="5"/>
      <c r="TPE395" s="5"/>
      <c r="TPF395" s="5"/>
      <c r="TPG395" s="5"/>
      <c r="TPH395" s="5"/>
      <c r="TPI395" s="5"/>
      <c r="TPJ395" s="5"/>
      <c r="TPK395" s="5"/>
      <c r="TPL395" s="5"/>
      <c r="TPM395" s="5"/>
      <c r="TPN395" s="5"/>
      <c r="TPO395" s="5"/>
      <c r="TPP395" s="5"/>
      <c r="TPQ395" s="5"/>
      <c r="TPR395" s="5"/>
      <c r="TPS395" s="5"/>
      <c r="TPT395" s="5"/>
      <c r="TPU395" s="5"/>
      <c r="TPV395" s="5"/>
      <c r="TPW395" s="5"/>
      <c r="TPX395" s="5"/>
      <c r="TPY395" s="5"/>
      <c r="TPZ395" s="5"/>
      <c r="TQA395" s="5"/>
      <c r="TQB395" s="5"/>
      <c r="TQC395" s="5"/>
      <c r="TQD395" s="5"/>
      <c r="TQE395" s="5"/>
      <c r="TQF395" s="5"/>
      <c r="TQG395" s="5"/>
      <c r="TQH395" s="5"/>
      <c r="TQI395" s="5"/>
      <c r="TQJ395" s="5"/>
      <c r="TQK395" s="5"/>
      <c r="TQL395" s="5"/>
      <c r="TQM395" s="5"/>
      <c r="TQN395" s="5"/>
      <c r="TQO395" s="5"/>
      <c r="TQP395" s="5"/>
      <c r="TQQ395" s="5"/>
      <c r="TQR395" s="5"/>
      <c r="TQS395" s="5"/>
      <c r="TQT395" s="5"/>
      <c r="TQU395" s="5"/>
      <c r="TQV395" s="5"/>
      <c r="TQW395" s="5"/>
      <c r="TQX395" s="5"/>
      <c r="TQY395" s="5"/>
      <c r="TQZ395" s="5"/>
      <c r="TRA395" s="5"/>
      <c r="TRB395" s="5"/>
      <c r="TRC395" s="5"/>
      <c r="TRD395" s="5"/>
      <c r="TRE395" s="5"/>
      <c r="TRF395" s="5"/>
      <c r="TRG395" s="5"/>
      <c r="TRH395" s="5"/>
      <c r="TRI395" s="5"/>
      <c r="TRJ395" s="5"/>
      <c r="TRK395" s="5"/>
      <c r="TRL395" s="5"/>
      <c r="TRM395" s="5"/>
      <c r="TRN395" s="5"/>
      <c r="TRO395" s="5"/>
      <c r="TRP395" s="5"/>
      <c r="TRQ395" s="5"/>
      <c r="TRR395" s="5"/>
      <c r="TRS395" s="5"/>
      <c r="TRT395" s="5"/>
      <c r="TRU395" s="5"/>
      <c r="TRV395" s="5"/>
      <c r="TRW395" s="5"/>
      <c r="TRX395" s="5"/>
      <c r="TRY395" s="5"/>
      <c r="TRZ395" s="5"/>
      <c r="TSA395" s="5"/>
      <c r="TSB395" s="5"/>
      <c r="TSC395" s="5"/>
      <c r="TSD395" s="5"/>
      <c r="TSE395" s="5"/>
      <c r="TSF395" s="5"/>
      <c r="TSG395" s="5"/>
      <c r="TSH395" s="5"/>
      <c r="TSI395" s="5"/>
      <c r="TSJ395" s="5"/>
      <c r="TSK395" s="5"/>
      <c r="TSL395" s="5"/>
      <c r="TSM395" s="5"/>
      <c r="TSN395" s="5"/>
      <c r="TSO395" s="5"/>
      <c r="TSP395" s="5"/>
      <c r="TSQ395" s="5"/>
      <c r="TSR395" s="5"/>
      <c r="TSS395" s="5"/>
      <c r="TST395" s="5"/>
      <c r="TSU395" s="5"/>
      <c r="TSV395" s="5"/>
      <c r="TSW395" s="5"/>
      <c r="TSX395" s="5"/>
      <c r="TSY395" s="5"/>
      <c r="TSZ395" s="5"/>
      <c r="TTA395" s="5"/>
      <c r="TTB395" s="5"/>
      <c r="TTC395" s="5"/>
      <c r="TTD395" s="5"/>
      <c r="TTE395" s="5"/>
      <c r="TTF395" s="5"/>
      <c r="TTG395" s="5"/>
      <c r="TTH395" s="5"/>
      <c r="TTI395" s="5"/>
      <c r="TTJ395" s="5"/>
      <c r="TTK395" s="5"/>
      <c r="TTL395" s="5"/>
      <c r="TTM395" s="5"/>
      <c r="TTN395" s="5"/>
      <c r="TTO395" s="5"/>
      <c r="TTP395" s="5"/>
      <c r="TTQ395" s="5"/>
      <c r="TTR395" s="5"/>
      <c r="TTS395" s="5"/>
      <c r="TTT395" s="5"/>
      <c r="TTU395" s="5"/>
      <c r="TTV395" s="5"/>
      <c r="TTW395" s="5"/>
      <c r="TTX395" s="5"/>
      <c r="TTY395" s="5"/>
      <c r="TTZ395" s="5"/>
      <c r="TUA395" s="5"/>
      <c r="TUB395" s="5"/>
      <c r="TUC395" s="5"/>
      <c r="TUD395" s="5"/>
      <c r="TUE395" s="5"/>
      <c r="TUF395" s="5"/>
      <c r="TUG395" s="5"/>
      <c r="TUH395" s="5"/>
      <c r="TUI395" s="5"/>
      <c r="TUJ395" s="5"/>
      <c r="TUK395" s="5"/>
      <c r="TUL395" s="5"/>
      <c r="TUM395" s="5"/>
      <c r="TUN395" s="5"/>
      <c r="TUO395" s="5"/>
      <c r="TUP395" s="5"/>
      <c r="TUQ395" s="5"/>
      <c r="TUR395" s="5"/>
      <c r="TUS395" s="5"/>
      <c r="TUT395" s="5"/>
      <c r="TUU395" s="5"/>
      <c r="TUV395" s="5"/>
      <c r="TUW395" s="5"/>
      <c r="TUX395" s="5"/>
      <c r="TUY395" s="5"/>
      <c r="TUZ395" s="5"/>
      <c r="TVA395" s="5"/>
      <c r="TVB395" s="5"/>
      <c r="TVC395" s="5"/>
      <c r="TVD395" s="5"/>
      <c r="TVE395" s="5"/>
      <c r="TVF395" s="5"/>
      <c r="TVG395" s="5"/>
      <c r="TVH395" s="5"/>
      <c r="TVI395" s="5"/>
      <c r="TVJ395" s="5"/>
      <c r="TVK395" s="5"/>
      <c r="TVL395" s="5"/>
      <c r="TVM395" s="5"/>
      <c r="TVN395" s="5"/>
      <c r="TVO395" s="5"/>
      <c r="TVP395" s="5"/>
      <c r="TVQ395" s="5"/>
      <c r="TVR395" s="5"/>
      <c r="TVS395" s="5"/>
      <c r="TVT395" s="5"/>
      <c r="TVU395" s="5"/>
      <c r="TVV395" s="5"/>
      <c r="TVW395" s="5"/>
      <c r="TVX395" s="5"/>
      <c r="TVY395" s="5"/>
      <c r="TVZ395" s="5"/>
      <c r="TWA395" s="5"/>
      <c r="TWB395" s="5"/>
      <c r="TWC395" s="5"/>
      <c r="TWD395" s="5"/>
      <c r="TWE395" s="5"/>
      <c r="TWF395" s="5"/>
      <c r="TWG395" s="5"/>
      <c r="TWH395" s="5"/>
      <c r="TWI395" s="5"/>
      <c r="TWJ395" s="5"/>
      <c r="TWK395" s="5"/>
      <c r="TWL395" s="5"/>
      <c r="TWM395" s="5"/>
      <c r="TWN395" s="5"/>
      <c r="TWO395" s="5"/>
      <c r="TWP395" s="5"/>
      <c r="TWQ395" s="5"/>
      <c r="TWR395" s="5"/>
      <c r="TWS395" s="5"/>
      <c r="TWT395" s="5"/>
      <c r="TWU395" s="5"/>
      <c r="TWV395" s="5"/>
      <c r="TWW395" s="5"/>
      <c r="TWX395" s="5"/>
      <c r="TWY395" s="5"/>
      <c r="TWZ395" s="5"/>
      <c r="TXA395" s="5"/>
      <c r="TXB395" s="5"/>
      <c r="TXC395" s="5"/>
      <c r="TXD395" s="5"/>
      <c r="TXE395" s="5"/>
      <c r="TXF395" s="5"/>
      <c r="TXG395" s="5"/>
      <c r="TXH395" s="5"/>
      <c r="TXI395" s="5"/>
      <c r="TXJ395" s="5"/>
      <c r="TXK395" s="5"/>
      <c r="TXL395" s="5"/>
      <c r="TXM395" s="5"/>
      <c r="TXN395" s="5"/>
      <c r="TXO395" s="5"/>
      <c r="TXP395" s="5"/>
      <c r="TXQ395" s="5"/>
      <c r="TXR395" s="5"/>
      <c r="TXS395" s="5"/>
      <c r="TXT395" s="5"/>
      <c r="TXU395" s="5"/>
      <c r="TXV395" s="5"/>
      <c r="TXW395" s="5"/>
      <c r="TXX395" s="5"/>
      <c r="TXY395" s="5"/>
      <c r="TXZ395" s="5"/>
      <c r="TYA395" s="5"/>
      <c r="TYB395" s="5"/>
      <c r="TYC395" s="5"/>
      <c r="TYD395" s="5"/>
      <c r="TYE395" s="5"/>
      <c r="TYF395" s="5"/>
      <c r="TYG395" s="5"/>
      <c r="TYH395" s="5"/>
      <c r="TYI395" s="5"/>
      <c r="TYJ395" s="5"/>
      <c r="TYK395" s="5"/>
      <c r="TYL395" s="5"/>
      <c r="TYM395" s="5"/>
      <c r="TYN395" s="5"/>
      <c r="TYO395" s="5"/>
      <c r="TYP395" s="5"/>
      <c r="TYQ395" s="5"/>
      <c r="TYR395" s="5"/>
      <c r="TYS395" s="5"/>
      <c r="TYT395" s="5"/>
      <c r="TYU395" s="5"/>
      <c r="TYV395" s="5"/>
      <c r="TYW395" s="5"/>
      <c r="TYX395" s="5"/>
      <c r="TYY395" s="5"/>
      <c r="TYZ395" s="5"/>
      <c r="TZA395" s="5"/>
      <c r="TZB395" s="5"/>
      <c r="TZC395" s="5"/>
      <c r="TZD395" s="5"/>
      <c r="TZE395" s="5"/>
      <c r="TZF395" s="5"/>
      <c r="TZG395" s="5"/>
      <c r="TZH395" s="5"/>
      <c r="TZI395" s="5"/>
      <c r="TZJ395" s="5"/>
      <c r="TZK395" s="5"/>
      <c r="TZL395" s="5"/>
      <c r="TZM395" s="5"/>
      <c r="TZN395" s="5"/>
      <c r="TZO395" s="5"/>
      <c r="TZP395" s="5"/>
      <c r="TZQ395" s="5"/>
      <c r="TZR395" s="5"/>
      <c r="TZS395" s="5"/>
      <c r="TZT395" s="5"/>
      <c r="TZU395" s="5"/>
      <c r="TZV395" s="5"/>
      <c r="TZW395" s="5"/>
      <c r="TZX395" s="5"/>
      <c r="TZY395" s="5"/>
      <c r="TZZ395" s="5"/>
      <c r="UAA395" s="5"/>
      <c r="UAB395" s="5"/>
      <c r="UAC395" s="5"/>
      <c r="UAD395" s="5"/>
      <c r="UAE395" s="5"/>
      <c r="UAF395" s="5"/>
      <c r="UAG395" s="5"/>
      <c r="UAH395" s="5"/>
      <c r="UAI395" s="5"/>
      <c r="UAJ395" s="5"/>
      <c r="UAK395" s="5"/>
      <c r="UAL395" s="5"/>
      <c r="UAM395" s="5"/>
      <c r="UAN395" s="5"/>
      <c r="UAO395" s="5"/>
      <c r="UAP395" s="5"/>
      <c r="UAQ395" s="5"/>
      <c r="UAR395" s="5"/>
      <c r="UAS395" s="5"/>
      <c r="UAT395" s="5"/>
      <c r="UAU395" s="5"/>
      <c r="UAV395" s="5"/>
      <c r="UAW395" s="5"/>
      <c r="UAX395" s="5"/>
      <c r="UAY395" s="5"/>
      <c r="UAZ395" s="5"/>
      <c r="UBA395" s="5"/>
      <c r="UBB395" s="5"/>
      <c r="UBC395" s="5"/>
      <c r="UBD395" s="5"/>
      <c r="UBE395" s="5"/>
      <c r="UBF395" s="5"/>
      <c r="UBG395" s="5"/>
      <c r="UBH395" s="5"/>
      <c r="UBI395" s="5"/>
      <c r="UBJ395" s="5"/>
      <c r="UBK395" s="5"/>
      <c r="UBL395" s="5"/>
      <c r="UBM395" s="5"/>
      <c r="UBN395" s="5"/>
      <c r="UBO395" s="5"/>
      <c r="UBP395" s="5"/>
      <c r="UBQ395" s="5"/>
      <c r="UBR395" s="5"/>
      <c r="UBS395" s="5"/>
      <c r="UBT395" s="5"/>
      <c r="UBU395" s="5"/>
      <c r="UBV395" s="5"/>
      <c r="UBW395" s="5"/>
      <c r="UBX395" s="5"/>
      <c r="UBY395" s="5"/>
      <c r="UBZ395" s="5"/>
      <c r="UCA395" s="5"/>
      <c r="UCB395" s="5"/>
      <c r="UCC395" s="5"/>
      <c r="UCD395" s="5"/>
      <c r="UCE395" s="5"/>
      <c r="UCF395" s="5"/>
      <c r="UCG395" s="5"/>
      <c r="UCH395" s="5"/>
      <c r="UCI395" s="5"/>
      <c r="UCJ395" s="5"/>
      <c r="UCK395" s="5"/>
      <c r="UCL395" s="5"/>
      <c r="UCM395" s="5"/>
      <c r="UCN395" s="5"/>
      <c r="UCO395" s="5"/>
      <c r="UCP395" s="5"/>
      <c r="UCQ395" s="5"/>
      <c r="UCR395" s="5"/>
      <c r="UCS395" s="5"/>
      <c r="UCT395" s="5"/>
      <c r="UCU395" s="5"/>
      <c r="UCV395" s="5"/>
      <c r="UCW395" s="5"/>
      <c r="UCX395" s="5"/>
      <c r="UCY395" s="5"/>
      <c r="UCZ395" s="5"/>
      <c r="UDA395" s="5"/>
      <c r="UDB395" s="5"/>
      <c r="UDC395" s="5"/>
      <c r="UDD395" s="5"/>
      <c r="UDE395" s="5"/>
      <c r="UDF395" s="5"/>
      <c r="UDG395" s="5"/>
      <c r="UDH395" s="5"/>
      <c r="UDI395" s="5"/>
      <c r="UDJ395" s="5"/>
      <c r="UDK395" s="5"/>
      <c r="UDL395" s="5"/>
      <c r="UDM395" s="5"/>
      <c r="UDN395" s="5"/>
      <c r="UDO395" s="5"/>
      <c r="UDP395" s="5"/>
      <c r="UDQ395" s="5"/>
      <c r="UDR395" s="5"/>
      <c r="UDS395" s="5"/>
      <c r="UDT395" s="5"/>
      <c r="UDU395" s="5"/>
      <c r="UDV395" s="5"/>
      <c r="UDW395" s="5"/>
      <c r="UDX395" s="5"/>
      <c r="UDY395" s="5"/>
      <c r="UDZ395" s="5"/>
      <c r="UEA395" s="5"/>
      <c r="UEB395" s="5"/>
      <c r="UEC395" s="5"/>
      <c r="UED395" s="5"/>
      <c r="UEE395" s="5"/>
      <c r="UEF395" s="5"/>
      <c r="UEG395" s="5"/>
      <c r="UEH395" s="5"/>
      <c r="UEI395" s="5"/>
      <c r="UEJ395" s="5"/>
      <c r="UEK395" s="5"/>
      <c r="UEL395" s="5"/>
      <c r="UEM395" s="5"/>
      <c r="UEN395" s="5"/>
      <c r="UEO395" s="5"/>
      <c r="UEP395" s="5"/>
      <c r="UEQ395" s="5"/>
      <c r="UER395" s="5"/>
      <c r="UES395" s="5"/>
      <c r="UET395" s="5"/>
      <c r="UEU395" s="5"/>
      <c r="UEV395" s="5"/>
      <c r="UEW395" s="5"/>
      <c r="UEX395" s="5"/>
      <c r="UEY395" s="5"/>
      <c r="UEZ395" s="5"/>
      <c r="UFA395" s="5"/>
      <c r="UFB395" s="5"/>
      <c r="UFC395" s="5"/>
      <c r="UFD395" s="5"/>
      <c r="UFE395" s="5"/>
      <c r="UFF395" s="5"/>
      <c r="UFG395" s="5"/>
      <c r="UFH395" s="5"/>
      <c r="UFI395" s="5"/>
      <c r="UFJ395" s="5"/>
      <c r="UFK395" s="5"/>
      <c r="UFL395" s="5"/>
      <c r="UFM395" s="5"/>
      <c r="UFN395" s="5"/>
      <c r="UFO395" s="5"/>
      <c r="UFP395" s="5"/>
      <c r="UFQ395" s="5"/>
      <c r="UFR395" s="5"/>
      <c r="UFS395" s="5"/>
      <c r="UFT395" s="5"/>
      <c r="UFU395" s="5"/>
      <c r="UFV395" s="5"/>
      <c r="UFW395" s="5"/>
      <c r="UFX395" s="5"/>
      <c r="UFY395" s="5"/>
      <c r="UFZ395" s="5"/>
      <c r="UGA395" s="5"/>
      <c r="UGB395" s="5"/>
      <c r="UGC395" s="5"/>
      <c r="UGD395" s="5"/>
      <c r="UGE395" s="5"/>
      <c r="UGF395" s="5"/>
      <c r="UGG395" s="5"/>
      <c r="UGH395" s="5"/>
      <c r="UGI395" s="5"/>
      <c r="UGJ395" s="5"/>
      <c r="UGK395" s="5"/>
      <c r="UGL395" s="5"/>
      <c r="UGM395" s="5"/>
      <c r="UGN395" s="5"/>
      <c r="UGO395" s="5"/>
      <c r="UGP395" s="5"/>
      <c r="UGQ395" s="5"/>
      <c r="UGR395" s="5"/>
      <c r="UGS395" s="5"/>
      <c r="UGT395" s="5"/>
      <c r="UGU395" s="5"/>
      <c r="UGV395" s="5"/>
      <c r="UGW395" s="5"/>
      <c r="UGX395" s="5"/>
      <c r="UGY395" s="5"/>
      <c r="UGZ395" s="5"/>
      <c r="UHA395" s="5"/>
      <c r="UHB395" s="5"/>
      <c r="UHC395" s="5"/>
      <c r="UHD395" s="5"/>
      <c r="UHE395" s="5"/>
      <c r="UHF395" s="5"/>
      <c r="UHG395" s="5"/>
      <c r="UHH395" s="5"/>
      <c r="UHI395" s="5"/>
      <c r="UHJ395" s="5"/>
      <c r="UHK395" s="5"/>
      <c r="UHL395" s="5"/>
      <c r="UHM395" s="5"/>
      <c r="UHN395" s="5"/>
      <c r="UHO395" s="5"/>
      <c r="UHP395" s="5"/>
      <c r="UHQ395" s="5"/>
      <c r="UHR395" s="5"/>
      <c r="UHS395" s="5"/>
      <c r="UHT395" s="5"/>
      <c r="UHU395" s="5"/>
      <c r="UHV395" s="5"/>
      <c r="UHW395" s="5"/>
      <c r="UHX395" s="5"/>
      <c r="UHY395" s="5"/>
      <c r="UHZ395" s="5"/>
      <c r="UIA395" s="5"/>
      <c r="UIB395" s="5"/>
      <c r="UIC395" s="5"/>
      <c r="UID395" s="5"/>
      <c r="UIE395" s="5"/>
      <c r="UIF395" s="5"/>
      <c r="UIG395" s="5"/>
      <c r="UIH395" s="5"/>
      <c r="UII395" s="5"/>
      <c r="UIJ395" s="5"/>
      <c r="UIK395" s="5"/>
      <c r="UIL395" s="5"/>
      <c r="UIM395" s="5"/>
      <c r="UIN395" s="5"/>
      <c r="UIO395" s="5"/>
      <c r="UIP395" s="5"/>
      <c r="UIQ395" s="5"/>
      <c r="UIR395" s="5"/>
      <c r="UIS395" s="5"/>
      <c r="UIT395" s="5"/>
      <c r="UIU395" s="5"/>
      <c r="UIV395" s="5"/>
      <c r="UIW395" s="5"/>
      <c r="UIX395" s="5"/>
      <c r="UIY395" s="5"/>
      <c r="UIZ395" s="5"/>
      <c r="UJA395" s="5"/>
      <c r="UJB395" s="5"/>
      <c r="UJC395" s="5"/>
      <c r="UJD395" s="5"/>
      <c r="UJE395" s="5"/>
      <c r="UJF395" s="5"/>
      <c r="UJG395" s="5"/>
      <c r="UJH395" s="5"/>
      <c r="UJI395" s="5"/>
      <c r="UJJ395" s="5"/>
      <c r="UJK395" s="5"/>
      <c r="UJL395" s="5"/>
      <c r="UJM395" s="5"/>
      <c r="UJN395" s="5"/>
      <c r="UJO395" s="5"/>
      <c r="UJP395" s="5"/>
      <c r="UJQ395" s="5"/>
      <c r="UJR395" s="5"/>
      <c r="UJS395" s="5"/>
      <c r="UJT395" s="5"/>
      <c r="UJU395" s="5"/>
      <c r="UJV395" s="5"/>
      <c r="UJW395" s="5"/>
      <c r="UJX395" s="5"/>
      <c r="UJY395" s="5"/>
      <c r="UJZ395" s="5"/>
      <c r="UKA395" s="5"/>
      <c r="UKB395" s="5"/>
      <c r="UKC395" s="5"/>
      <c r="UKD395" s="5"/>
      <c r="UKE395" s="5"/>
      <c r="UKF395" s="5"/>
      <c r="UKG395" s="5"/>
      <c r="UKH395" s="5"/>
      <c r="UKI395" s="5"/>
      <c r="UKJ395" s="5"/>
      <c r="UKK395" s="5"/>
      <c r="UKL395" s="5"/>
      <c r="UKM395" s="5"/>
      <c r="UKN395" s="5"/>
      <c r="UKO395" s="5"/>
      <c r="UKP395" s="5"/>
      <c r="UKQ395" s="5"/>
      <c r="UKR395" s="5"/>
      <c r="UKS395" s="5"/>
      <c r="UKT395" s="5"/>
      <c r="UKU395" s="5"/>
      <c r="UKV395" s="5"/>
      <c r="UKW395" s="5"/>
      <c r="UKX395" s="5"/>
      <c r="UKY395" s="5"/>
      <c r="UKZ395" s="5"/>
      <c r="ULA395" s="5"/>
      <c r="ULB395" s="5"/>
      <c r="ULC395" s="5"/>
      <c r="ULD395" s="5"/>
      <c r="ULE395" s="5"/>
      <c r="ULF395" s="5"/>
      <c r="ULG395" s="5"/>
      <c r="ULH395" s="5"/>
      <c r="ULI395" s="5"/>
      <c r="ULJ395" s="5"/>
      <c r="ULK395" s="5"/>
      <c r="ULL395" s="5"/>
      <c r="ULM395" s="5"/>
      <c r="ULN395" s="5"/>
      <c r="ULO395" s="5"/>
      <c r="ULP395" s="5"/>
      <c r="ULQ395" s="5"/>
      <c r="ULR395" s="5"/>
      <c r="ULS395" s="5"/>
      <c r="ULT395" s="5"/>
      <c r="ULU395" s="5"/>
      <c r="ULV395" s="5"/>
      <c r="ULW395" s="5"/>
      <c r="ULX395" s="5"/>
      <c r="ULY395" s="5"/>
      <c r="ULZ395" s="5"/>
      <c r="UMA395" s="5"/>
      <c r="UMB395" s="5"/>
      <c r="UMC395" s="5"/>
      <c r="UMD395" s="5"/>
      <c r="UME395" s="5"/>
      <c r="UMF395" s="5"/>
      <c r="UMG395" s="5"/>
      <c r="UMH395" s="5"/>
      <c r="UMI395" s="5"/>
      <c r="UMJ395" s="5"/>
      <c r="UMK395" s="5"/>
      <c r="UML395" s="5"/>
      <c r="UMM395" s="5"/>
      <c r="UMN395" s="5"/>
      <c r="UMO395" s="5"/>
      <c r="UMP395" s="5"/>
      <c r="UMQ395" s="5"/>
      <c r="UMR395" s="5"/>
      <c r="UMS395" s="5"/>
      <c r="UMT395" s="5"/>
      <c r="UMU395" s="5"/>
      <c r="UMV395" s="5"/>
      <c r="UMW395" s="5"/>
      <c r="UMX395" s="5"/>
      <c r="UMY395" s="5"/>
      <c r="UMZ395" s="5"/>
      <c r="UNA395" s="5"/>
      <c r="UNB395" s="5"/>
      <c r="UNC395" s="5"/>
      <c r="UND395" s="5"/>
      <c r="UNE395" s="5"/>
      <c r="UNF395" s="5"/>
      <c r="UNG395" s="5"/>
      <c r="UNH395" s="5"/>
      <c r="UNI395" s="5"/>
      <c r="UNJ395" s="5"/>
      <c r="UNK395" s="5"/>
      <c r="UNL395" s="5"/>
      <c r="UNM395" s="5"/>
      <c r="UNN395" s="5"/>
      <c r="UNO395" s="5"/>
      <c r="UNP395" s="5"/>
      <c r="UNQ395" s="5"/>
      <c r="UNR395" s="5"/>
      <c r="UNS395" s="5"/>
      <c r="UNT395" s="5"/>
      <c r="UNU395" s="5"/>
      <c r="UNV395" s="5"/>
      <c r="UNW395" s="5"/>
      <c r="UNX395" s="5"/>
      <c r="UNY395" s="5"/>
      <c r="UNZ395" s="5"/>
      <c r="UOA395" s="5"/>
      <c r="UOB395" s="5"/>
      <c r="UOC395" s="5"/>
      <c r="UOD395" s="5"/>
      <c r="UOE395" s="5"/>
      <c r="UOF395" s="5"/>
      <c r="UOG395" s="5"/>
      <c r="UOH395" s="5"/>
      <c r="UOI395" s="5"/>
      <c r="UOJ395" s="5"/>
      <c r="UOK395" s="5"/>
      <c r="UOL395" s="5"/>
      <c r="UOM395" s="5"/>
      <c r="UON395" s="5"/>
      <c r="UOO395" s="5"/>
      <c r="UOP395" s="5"/>
      <c r="UOQ395" s="5"/>
      <c r="UOR395" s="5"/>
      <c r="UOS395" s="5"/>
      <c r="UOT395" s="5"/>
      <c r="UOU395" s="5"/>
      <c r="UOV395" s="5"/>
      <c r="UOW395" s="5"/>
      <c r="UOX395" s="5"/>
      <c r="UOY395" s="5"/>
      <c r="UOZ395" s="5"/>
      <c r="UPA395" s="5"/>
      <c r="UPB395" s="5"/>
      <c r="UPC395" s="5"/>
      <c r="UPD395" s="5"/>
      <c r="UPE395" s="5"/>
      <c r="UPF395" s="5"/>
      <c r="UPG395" s="5"/>
      <c r="UPH395" s="5"/>
      <c r="UPI395" s="5"/>
      <c r="UPJ395" s="5"/>
      <c r="UPK395" s="5"/>
      <c r="UPL395" s="5"/>
      <c r="UPM395" s="5"/>
      <c r="UPN395" s="5"/>
      <c r="UPO395" s="5"/>
      <c r="UPP395" s="5"/>
      <c r="UPQ395" s="5"/>
      <c r="UPR395" s="5"/>
      <c r="UPS395" s="5"/>
      <c r="UPT395" s="5"/>
      <c r="UPU395" s="5"/>
      <c r="UPV395" s="5"/>
      <c r="UPW395" s="5"/>
      <c r="UPX395" s="5"/>
      <c r="UPY395" s="5"/>
      <c r="UPZ395" s="5"/>
      <c r="UQA395" s="5"/>
      <c r="UQB395" s="5"/>
      <c r="UQC395" s="5"/>
      <c r="UQD395" s="5"/>
      <c r="UQE395" s="5"/>
      <c r="UQF395" s="5"/>
      <c r="UQG395" s="5"/>
      <c r="UQH395" s="5"/>
      <c r="UQI395" s="5"/>
      <c r="UQJ395" s="5"/>
      <c r="UQK395" s="5"/>
      <c r="UQL395" s="5"/>
      <c r="UQM395" s="5"/>
      <c r="UQN395" s="5"/>
      <c r="UQO395" s="5"/>
      <c r="UQP395" s="5"/>
      <c r="UQQ395" s="5"/>
      <c r="UQR395" s="5"/>
      <c r="UQS395" s="5"/>
      <c r="UQT395" s="5"/>
      <c r="UQU395" s="5"/>
      <c r="UQV395" s="5"/>
      <c r="UQW395" s="5"/>
      <c r="UQX395" s="5"/>
      <c r="UQY395" s="5"/>
      <c r="UQZ395" s="5"/>
      <c r="URA395" s="5"/>
      <c r="URB395" s="5"/>
      <c r="URC395" s="5"/>
      <c r="URD395" s="5"/>
      <c r="URE395" s="5"/>
      <c r="URF395" s="5"/>
      <c r="URG395" s="5"/>
      <c r="URH395" s="5"/>
      <c r="URI395" s="5"/>
      <c r="URJ395" s="5"/>
      <c r="URK395" s="5"/>
      <c r="URL395" s="5"/>
      <c r="URM395" s="5"/>
      <c r="URN395" s="5"/>
      <c r="URO395" s="5"/>
      <c r="URP395" s="5"/>
      <c r="URQ395" s="5"/>
      <c r="URR395" s="5"/>
      <c r="URS395" s="5"/>
      <c r="URT395" s="5"/>
      <c r="URU395" s="5"/>
      <c r="URV395" s="5"/>
      <c r="URW395" s="5"/>
      <c r="URX395" s="5"/>
      <c r="URY395" s="5"/>
      <c r="URZ395" s="5"/>
      <c r="USA395" s="5"/>
      <c r="USB395" s="5"/>
      <c r="USC395" s="5"/>
      <c r="USD395" s="5"/>
      <c r="USE395" s="5"/>
      <c r="USF395" s="5"/>
      <c r="USG395" s="5"/>
      <c r="USH395" s="5"/>
      <c r="USI395" s="5"/>
      <c r="USJ395" s="5"/>
      <c r="USK395" s="5"/>
      <c r="USL395" s="5"/>
      <c r="USM395" s="5"/>
      <c r="USN395" s="5"/>
      <c r="USO395" s="5"/>
      <c r="USP395" s="5"/>
      <c r="USQ395" s="5"/>
      <c r="USR395" s="5"/>
      <c r="USS395" s="5"/>
      <c r="UST395" s="5"/>
      <c r="USU395" s="5"/>
      <c r="USV395" s="5"/>
      <c r="USW395" s="5"/>
      <c r="USX395" s="5"/>
      <c r="USY395" s="5"/>
      <c r="USZ395" s="5"/>
      <c r="UTA395" s="5"/>
      <c r="UTB395" s="5"/>
      <c r="UTC395" s="5"/>
      <c r="UTD395" s="5"/>
      <c r="UTE395" s="5"/>
      <c r="UTF395" s="5"/>
      <c r="UTG395" s="5"/>
      <c r="UTH395" s="5"/>
      <c r="UTI395" s="5"/>
      <c r="UTJ395" s="5"/>
      <c r="UTK395" s="5"/>
      <c r="UTL395" s="5"/>
      <c r="UTM395" s="5"/>
      <c r="UTN395" s="5"/>
      <c r="UTO395" s="5"/>
      <c r="UTP395" s="5"/>
      <c r="UTQ395" s="5"/>
      <c r="UTR395" s="5"/>
      <c r="UTS395" s="5"/>
      <c r="UTT395" s="5"/>
      <c r="UTU395" s="5"/>
      <c r="UTV395" s="5"/>
      <c r="UTW395" s="5"/>
      <c r="UTX395" s="5"/>
      <c r="UTY395" s="5"/>
      <c r="UTZ395" s="5"/>
      <c r="UUA395" s="5"/>
      <c r="UUB395" s="5"/>
      <c r="UUC395" s="5"/>
      <c r="UUD395" s="5"/>
      <c r="UUE395" s="5"/>
      <c r="UUF395" s="5"/>
      <c r="UUG395" s="5"/>
      <c r="UUH395" s="5"/>
      <c r="UUI395" s="5"/>
      <c r="UUJ395" s="5"/>
      <c r="UUK395" s="5"/>
      <c r="UUL395" s="5"/>
      <c r="UUM395" s="5"/>
      <c r="UUN395" s="5"/>
      <c r="UUO395" s="5"/>
      <c r="UUP395" s="5"/>
      <c r="UUQ395" s="5"/>
      <c r="UUR395" s="5"/>
      <c r="UUS395" s="5"/>
      <c r="UUT395" s="5"/>
      <c r="UUU395" s="5"/>
      <c r="UUV395" s="5"/>
      <c r="UUW395" s="5"/>
      <c r="UUX395" s="5"/>
      <c r="UUY395" s="5"/>
      <c r="UUZ395" s="5"/>
      <c r="UVA395" s="5"/>
      <c r="UVB395" s="5"/>
      <c r="UVC395" s="5"/>
      <c r="UVD395" s="5"/>
      <c r="UVE395" s="5"/>
      <c r="UVF395" s="5"/>
      <c r="UVG395" s="5"/>
      <c r="UVH395" s="5"/>
      <c r="UVI395" s="5"/>
      <c r="UVJ395" s="5"/>
      <c r="UVK395" s="5"/>
      <c r="UVL395" s="5"/>
      <c r="UVM395" s="5"/>
      <c r="UVN395" s="5"/>
      <c r="UVO395" s="5"/>
      <c r="UVP395" s="5"/>
      <c r="UVQ395" s="5"/>
      <c r="UVR395" s="5"/>
      <c r="UVS395" s="5"/>
      <c r="UVT395" s="5"/>
      <c r="UVU395" s="5"/>
      <c r="UVV395" s="5"/>
      <c r="UVW395" s="5"/>
      <c r="UVX395" s="5"/>
      <c r="UVY395" s="5"/>
      <c r="UVZ395" s="5"/>
      <c r="UWA395" s="5"/>
      <c r="UWB395" s="5"/>
      <c r="UWC395" s="5"/>
      <c r="UWD395" s="5"/>
      <c r="UWE395" s="5"/>
      <c r="UWF395" s="5"/>
      <c r="UWG395" s="5"/>
      <c r="UWH395" s="5"/>
      <c r="UWI395" s="5"/>
      <c r="UWJ395" s="5"/>
      <c r="UWK395" s="5"/>
      <c r="UWL395" s="5"/>
      <c r="UWM395" s="5"/>
      <c r="UWN395" s="5"/>
      <c r="UWO395" s="5"/>
      <c r="UWP395" s="5"/>
      <c r="UWQ395" s="5"/>
      <c r="UWR395" s="5"/>
      <c r="UWS395" s="5"/>
      <c r="UWT395" s="5"/>
      <c r="UWU395" s="5"/>
      <c r="UWV395" s="5"/>
      <c r="UWW395" s="5"/>
      <c r="UWX395" s="5"/>
      <c r="UWY395" s="5"/>
      <c r="UWZ395" s="5"/>
      <c r="UXA395" s="5"/>
      <c r="UXB395" s="5"/>
      <c r="UXC395" s="5"/>
      <c r="UXD395" s="5"/>
      <c r="UXE395" s="5"/>
      <c r="UXF395" s="5"/>
      <c r="UXG395" s="5"/>
      <c r="UXH395" s="5"/>
      <c r="UXI395" s="5"/>
      <c r="UXJ395" s="5"/>
      <c r="UXK395" s="5"/>
      <c r="UXL395" s="5"/>
      <c r="UXM395" s="5"/>
      <c r="UXN395" s="5"/>
      <c r="UXO395" s="5"/>
      <c r="UXP395" s="5"/>
      <c r="UXQ395" s="5"/>
      <c r="UXR395" s="5"/>
      <c r="UXS395" s="5"/>
      <c r="UXT395" s="5"/>
      <c r="UXU395" s="5"/>
      <c r="UXV395" s="5"/>
      <c r="UXW395" s="5"/>
      <c r="UXX395" s="5"/>
      <c r="UXY395" s="5"/>
      <c r="UXZ395" s="5"/>
      <c r="UYA395" s="5"/>
      <c r="UYB395" s="5"/>
      <c r="UYC395" s="5"/>
      <c r="UYD395" s="5"/>
      <c r="UYE395" s="5"/>
      <c r="UYF395" s="5"/>
      <c r="UYG395" s="5"/>
      <c r="UYH395" s="5"/>
      <c r="UYI395" s="5"/>
      <c r="UYJ395" s="5"/>
      <c r="UYK395" s="5"/>
      <c r="UYL395" s="5"/>
      <c r="UYM395" s="5"/>
      <c r="UYN395" s="5"/>
      <c r="UYO395" s="5"/>
      <c r="UYP395" s="5"/>
      <c r="UYQ395" s="5"/>
      <c r="UYR395" s="5"/>
      <c r="UYS395" s="5"/>
      <c r="UYT395" s="5"/>
      <c r="UYU395" s="5"/>
      <c r="UYV395" s="5"/>
      <c r="UYW395" s="5"/>
      <c r="UYX395" s="5"/>
      <c r="UYY395" s="5"/>
      <c r="UYZ395" s="5"/>
      <c r="UZA395" s="5"/>
      <c r="UZB395" s="5"/>
      <c r="UZC395" s="5"/>
      <c r="UZD395" s="5"/>
      <c r="UZE395" s="5"/>
      <c r="UZF395" s="5"/>
      <c r="UZG395" s="5"/>
      <c r="UZH395" s="5"/>
      <c r="UZI395" s="5"/>
      <c r="UZJ395" s="5"/>
      <c r="UZK395" s="5"/>
      <c r="UZL395" s="5"/>
      <c r="UZM395" s="5"/>
      <c r="UZN395" s="5"/>
      <c r="UZO395" s="5"/>
      <c r="UZP395" s="5"/>
      <c r="UZQ395" s="5"/>
      <c r="UZR395" s="5"/>
      <c r="UZS395" s="5"/>
      <c r="UZT395" s="5"/>
      <c r="UZU395" s="5"/>
      <c r="UZV395" s="5"/>
      <c r="UZW395" s="5"/>
      <c r="UZX395" s="5"/>
      <c r="UZY395" s="5"/>
      <c r="UZZ395" s="5"/>
      <c r="VAA395" s="5"/>
      <c r="VAB395" s="5"/>
      <c r="VAC395" s="5"/>
      <c r="VAD395" s="5"/>
      <c r="VAE395" s="5"/>
      <c r="VAF395" s="5"/>
      <c r="VAG395" s="5"/>
      <c r="VAH395" s="5"/>
      <c r="VAI395" s="5"/>
      <c r="VAJ395" s="5"/>
      <c r="VAK395" s="5"/>
      <c r="VAL395" s="5"/>
      <c r="VAM395" s="5"/>
      <c r="VAN395" s="5"/>
      <c r="VAO395" s="5"/>
      <c r="VAP395" s="5"/>
      <c r="VAQ395" s="5"/>
      <c r="VAR395" s="5"/>
      <c r="VAS395" s="5"/>
      <c r="VAT395" s="5"/>
      <c r="VAU395" s="5"/>
      <c r="VAV395" s="5"/>
      <c r="VAW395" s="5"/>
      <c r="VAX395" s="5"/>
      <c r="VAY395" s="5"/>
      <c r="VAZ395" s="5"/>
      <c r="VBA395" s="5"/>
      <c r="VBB395" s="5"/>
      <c r="VBC395" s="5"/>
      <c r="VBD395" s="5"/>
      <c r="VBE395" s="5"/>
      <c r="VBF395" s="5"/>
      <c r="VBG395" s="5"/>
      <c r="VBH395" s="5"/>
      <c r="VBI395" s="5"/>
      <c r="VBJ395" s="5"/>
      <c r="VBK395" s="5"/>
      <c r="VBL395" s="5"/>
      <c r="VBM395" s="5"/>
      <c r="VBN395" s="5"/>
      <c r="VBO395" s="5"/>
      <c r="VBP395" s="5"/>
      <c r="VBQ395" s="5"/>
      <c r="VBR395" s="5"/>
      <c r="VBS395" s="5"/>
      <c r="VBT395" s="5"/>
      <c r="VBU395" s="5"/>
      <c r="VBV395" s="5"/>
      <c r="VBW395" s="5"/>
      <c r="VBX395" s="5"/>
      <c r="VBY395" s="5"/>
      <c r="VBZ395" s="5"/>
      <c r="VCA395" s="5"/>
      <c r="VCB395" s="5"/>
      <c r="VCC395" s="5"/>
      <c r="VCD395" s="5"/>
      <c r="VCE395" s="5"/>
      <c r="VCF395" s="5"/>
      <c r="VCG395" s="5"/>
      <c r="VCH395" s="5"/>
      <c r="VCI395" s="5"/>
      <c r="VCJ395" s="5"/>
      <c r="VCK395" s="5"/>
      <c r="VCL395" s="5"/>
      <c r="VCM395" s="5"/>
      <c r="VCN395" s="5"/>
      <c r="VCO395" s="5"/>
      <c r="VCP395" s="5"/>
      <c r="VCQ395" s="5"/>
      <c r="VCR395" s="5"/>
      <c r="VCS395" s="5"/>
      <c r="VCT395" s="5"/>
      <c r="VCU395" s="5"/>
      <c r="VCV395" s="5"/>
      <c r="VCW395" s="5"/>
      <c r="VCX395" s="5"/>
      <c r="VCY395" s="5"/>
      <c r="VCZ395" s="5"/>
      <c r="VDA395" s="5"/>
      <c r="VDB395" s="5"/>
      <c r="VDC395" s="5"/>
      <c r="VDD395" s="5"/>
      <c r="VDE395" s="5"/>
      <c r="VDF395" s="5"/>
      <c r="VDG395" s="5"/>
      <c r="VDH395" s="5"/>
      <c r="VDI395" s="5"/>
      <c r="VDJ395" s="5"/>
      <c r="VDK395" s="5"/>
      <c r="VDL395" s="5"/>
      <c r="VDM395" s="5"/>
      <c r="VDN395" s="5"/>
      <c r="VDO395" s="5"/>
      <c r="VDP395" s="5"/>
      <c r="VDQ395" s="5"/>
      <c r="VDR395" s="5"/>
      <c r="VDS395" s="5"/>
      <c r="VDT395" s="5"/>
      <c r="VDU395" s="5"/>
      <c r="VDV395" s="5"/>
      <c r="VDW395" s="5"/>
      <c r="VDX395" s="5"/>
      <c r="VDY395" s="5"/>
      <c r="VDZ395" s="5"/>
      <c r="VEA395" s="5"/>
      <c r="VEB395" s="5"/>
      <c r="VEC395" s="5"/>
      <c r="VED395" s="5"/>
      <c r="VEE395" s="5"/>
      <c r="VEF395" s="5"/>
      <c r="VEG395" s="5"/>
      <c r="VEH395" s="5"/>
      <c r="VEI395" s="5"/>
      <c r="VEJ395" s="5"/>
      <c r="VEK395" s="5"/>
      <c r="VEL395" s="5"/>
      <c r="VEM395" s="5"/>
      <c r="VEN395" s="5"/>
      <c r="VEO395" s="5"/>
      <c r="VEP395" s="5"/>
      <c r="VEQ395" s="5"/>
      <c r="VER395" s="5"/>
      <c r="VES395" s="5"/>
      <c r="VET395" s="5"/>
      <c r="VEU395" s="5"/>
      <c r="VEV395" s="5"/>
      <c r="VEW395" s="5"/>
      <c r="VEX395" s="5"/>
      <c r="VEY395" s="5"/>
      <c r="VEZ395" s="5"/>
      <c r="VFA395" s="5"/>
      <c r="VFB395" s="5"/>
      <c r="VFC395" s="5"/>
      <c r="VFD395" s="5"/>
      <c r="VFE395" s="5"/>
      <c r="VFF395" s="5"/>
      <c r="VFG395" s="5"/>
      <c r="VFH395" s="5"/>
      <c r="VFI395" s="5"/>
      <c r="VFJ395" s="5"/>
      <c r="VFK395" s="5"/>
      <c r="VFL395" s="5"/>
      <c r="VFM395" s="5"/>
      <c r="VFN395" s="5"/>
      <c r="VFO395" s="5"/>
      <c r="VFP395" s="5"/>
      <c r="VFQ395" s="5"/>
      <c r="VFR395" s="5"/>
      <c r="VFS395" s="5"/>
      <c r="VFT395" s="5"/>
      <c r="VFU395" s="5"/>
      <c r="VFV395" s="5"/>
      <c r="VFW395" s="5"/>
      <c r="VFX395" s="5"/>
      <c r="VFY395" s="5"/>
      <c r="VFZ395" s="5"/>
      <c r="VGA395" s="5"/>
      <c r="VGB395" s="5"/>
      <c r="VGC395" s="5"/>
      <c r="VGD395" s="5"/>
      <c r="VGE395" s="5"/>
      <c r="VGF395" s="5"/>
      <c r="VGG395" s="5"/>
      <c r="VGH395" s="5"/>
      <c r="VGI395" s="5"/>
      <c r="VGJ395" s="5"/>
      <c r="VGK395" s="5"/>
      <c r="VGL395" s="5"/>
      <c r="VGM395" s="5"/>
      <c r="VGN395" s="5"/>
      <c r="VGO395" s="5"/>
      <c r="VGP395" s="5"/>
      <c r="VGQ395" s="5"/>
      <c r="VGR395" s="5"/>
      <c r="VGS395" s="5"/>
      <c r="VGT395" s="5"/>
      <c r="VGU395" s="5"/>
      <c r="VGV395" s="5"/>
      <c r="VGW395" s="5"/>
      <c r="VGX395" s="5"/>
      <c r="VGY395" s="5"/>
      <c r="VGZ395" s="5"/>
      <c r="VHA395" s="5"/>
      <c r="VHB395" s="5"/>
      <c r="VHC395" s="5"/>
      <c r="VHD395" s="5"/>
      <c r="VHE395" s="5"/>
      <c r="VHF395" s="5"/>
      <c r="VHG395" s="5"/>
      <c r="VHH395" s="5"/>
      <c r="VHI395" s="5"/>
      <c r="VHJ395" s="5"/>
      <c r="VHK395" s="5"/>
      <c r="VHL395" s="5"/>
      <c r="VHM395" s="5"/>
      <c r="VHN395" s="5"/>
      <c r="VHO395" s="5"/>
      <c r="VHP395" s="5"/>
      <c r="VHQ395" s="5"/>
      <c r="VHR395" s="5"/>
      <c r="VHS395" s="5"/>
      <c r="VHT395" s="5"/>
      <c r="VHU395" s="5"/>
      <c r="VHV395" s="5"/>
      <c r="VHW395" s="5"/>
      <c r="VHX395" s="5"/>
      <c r="VHY395" s="5"/>
      <c r="VHZ395" s="5"/>
      <c r="VIA395" s="5"/>
      <c r="VIB395" s="5"/>
      <c r="VIC395" s="5"/>
      <c r="VID395" s="5"/>
      <c r="VIE395" s="5"/>
      <c r="VIF395" s="5"/>
      <c r="VIG395" s="5"/>
      <c r="VIH395" s="5"/>
      <c r="VII395" s="5"/>
      <c r="VIJ395" s="5"/>
      <c r="VIK395" s="5"/>
      <c r="VIL395" s="5"/>
      <c r="VIM395" s="5"/>
      <c r="VIN395" s="5"/>
      <c r="VIO395" s="5"/>
      <c r="VIP395" s="5"/>
      <c r="VIQ395" s="5"/>
      <c r="VIR395" s="5"/>
      <c r="VIS395" s="5"/>
      <c r="VIT395" s="5"/>
      <c r="VIU395" s="5"/>
      <c r="VIV395" s="5"/>
      <c r="VIW395" s="5"/>
      <c r="VIX395" s="5"/>
      <c r="VIY395" s="5"/>
      <c r="VIZ395" s="5"/>
      <c r="VJA395" s="5"/>
      <c r="VJB395" s="5"/>
      <c r="VJC395" s="5"/>
      <c r="VJD395" s="5"/>
      <c r="VJE395" s="5"/>
      <c r="VJF395" s="5"/>
      <c r="VJG395" s="5"/>
      <c r="VJH395" s="5"/>
      <c r="VJI395" s="5"/>
      <c r="VJJ395" s="5"/>
      <c r="VJK395" s="5"/>
      <c r="VJL395" s="5"/>
      <c r="VJM395" s="5"/>
      <c r="VJN395" s="5"/>
      <c r="VJO395" s="5"/>
      <c r="VJP395" s="5"/>
      <c r="VJQ395" s="5"/>
      <c r="VJR395" s="5"/>
      <c r="VJS395" s="5"/>
      <c r="VJT395" s="5"/>
      <c r="VJU395" s="5"/>
      <c r="VJV395" s="5"/>
      <c r="VJW395" s="5"/>
      <c r="VJX395" s="5"/>
      <c r="VJY395" s="5"/>
      <c r="VJZ395" s="5"/>
      <c r="VKA395" s="5"/>
      <c r="VKB395" s="5"/>
      <c r="VKC395" s="5"/>
      <c r="VKD395" s="5"/>
      <c r="VKE395" s="5"/>
      <c r="VKF395" s="5"/>
      <c r="VKG395" s="5"/>
      <c r="VKH395" s="5"/>
      <c r="VKI395" s="5"/>
      <c r="VKJ395" s="5"/>
      <c r="VKK395" s="5"/>
      <c r="VKL395" s="5"/>
      <c r="VKM395" s="5"/>
      <c r="VKN395" s="5"/>
      <c r="VKO395" s="5"/>
      <c r="VKP395" s="5"/>
      <c r="VKQ395" s="5"/>
      <c r="VKR395" s="5"/>
      <c r="VKS395" s="5"/>
      <c r="VKT395" s="5"/>
      <c r="VKU395" s="5"/>
      <c r="VKV395" s="5"/>
      <c r="VKW395" s="5"/>
      <c r="VKX395" s="5"/>
      <c r="VKY395" s="5"/>
      <c r="VKZ395" s="5"/>
      <c r="VLA395" s="5"/>
      <c r="VLB395" s="5"/>
      <c r="VLC395" s="5"/>
      <c r="VLD395" s="5"/>
      <c r="VLE395" s="5"/>
      <c r="VLF395" s="5"/>
      <c r="VLG395" s="5"/>
      <c r="VLH395" s="5"/>
      <c r="VLI395" s="5"/>
      <c r="VLJ395" s="5"/>
      <c r="VLK395" s="5"/>
      <c r="VLL395" s="5"/>
      <c r="VLM395" s="5"/>
      <c r="VLN395" s="5"/>
      <c r="VLO395" s="5"/>
      <c r="VLP395" s="5"/>
      <c r="VLQ395" s="5"/>
      <c r="VLR395" s="5"/>
      <c r="VLS395" s="5"/>
      <c r="VLT395" s="5"/>
      <c r="VLU395" s="5"/>
      <c r="VLV395" s="5"/>
      <c r="VLW395" s="5"/>
      <c r="VLX395" s="5"/>
      <c r="VLY395" s="5"/>
      <c r="VLZ395" s="5"/>
      <c r="VMA395" s="5"/>
      <c r="VMB395" s="5"/>
      <c r="VMC395" s="5"/>
      <c r="VMD395" s="5"/>
      <c r="VME395" s="5"/>
      <c r="VMF395" s="5"/>
      <c r="VMG395" s="5"/>
      <c r="VMH395" s="5"/>
      <c r="VMI395" s="5"/>
      <c r="VMJ395" s="5"/>
      <c r="VMK395" s="5"/>
      <c r="VML395" s="5"/>
      <c r="VMM395" s="5"/>
      <c r="VMN395" s="5"/>
      <c r="VMO395" s="5"/>
      <c r="VMP395" s="5"/>
      <c r="VMQ395" s="5"/>
      <c r="VMR395" s="5"/>
      <c r="VMS395" s="5"/>
      <c r="VMT395" s="5"/>
      <c r="VMU395" s="5"/>
      <c r="VMV395" s="5"/>
      <c r="VMW395" s="5"/>
      <c r="VMX395" s="5"/>
      <c r="VMY395" s="5"/>
      <c r="VMZ395" s="5"/>
      <c r="VNA395" s="5"/>
      <c r="VNB395" s="5"/>
      <c r="VNC395" s="5"/>
      <c r="VND395" s="5"/>
      <c r="VNE395" s="5"/>
      <c r="VNF395" s="5"/>
      <c r="VNG395" s="5"/>
      <c r="VNH395" s="5"/>
      <c r="VNI395" s="5"/>
      <c r="VNJ395" s="5"/>
      <c r="VNK395" s="5"/>
      <c r="VNL395" s="5"/>
      <c r="VNM395" s="5"/>
      <c r="VNN395" s="5"/>
      <c r="VNO395" s="5"/>
      <c r="VNP395" s="5"/>
      <c r="VNQ395" s="5"/>
      <c r="VNR395" s="5"/>
      <c r="VNS395" s="5"/>
      <c r="VNT395" s="5"/>
      <c r="VNU395" s="5"/>
      <c r="VNV395" s="5"/>
      <c r="VNW395" s="5"/>
      <c r="VNX395" s="5"/>
      <c r="VNY395" s="5"/>
      <c r="VNZ395" s="5"/>
      <c r="VOA395" s="5"/>
      <c r="VOB395" s="5"/>
      <c r="VOC395" s="5"/>
      <c r="VOD395" s="5"/>
      <c r="VOE395" s="5"/>
      <c r="VOF395" s="5"/>
      <c r="VOG395" s="5"/>
      <c r="VOH395" s="5"/>
      <c r="VOI395" s="5"/>
      <c r="VOJ395" s="5"/>
      <c r="VOK395" s="5"/>
      <c r="VOL395" s="5"/>
      <c r="VOM395" s="5"/>
      <c r="VON395" s="5"/>
      <c r="VOO395" s="5"/>
      <c r="VOP395" s="5"/>
      <c r="VOQ395" s="5"/>
      <c r="VOR395" s="5"/>
      <c r="VOS395" s="5"/>
      <c r="VOT395" s="5"/>
      <c r="VOU395" s="5"/>
      <c r="VOV395" s="5"/>
      <c r="VOW395" s="5"/>
      <c r="VOX395" s="5"/>
      <c r="VOY395" s="5"/>
      <c r="VOZ395" s="5"/>
      <c r="VPA395" s="5"/>
      <c r="VPB395" s="5"/>
      <c r="VPC395" s="5"/>
      <c r="VPD395" s="5"/>
      <c r="VPE395" s="5"/>
      <c r="VPF395" s="5"/>
      <c r="VPG395" s="5"/>
      <c r="VPH395" s="5"/>
      <c r="VPI395" s="5"/>
      <c r="VPJ395" s="5"/>
      <c r="VPK395" s="5"/>
      <c r="VPL395" s="5"/>
      <c r="VPM395" s="5"/>
      <c r="VPN395" s="5"/>
      <c r="VPO395" s="5"/>
      <c r="VPP395" s="5"/>
      <c r="VPQ395" s="5"/>
      <c r="VPR395" s="5"/>
      <c r="VPS395" s="5"/>
      <c r="VPT395" s="5"/>
      <c r="VPU395" s="5"/>
      <c r="VPV395" s="5"/>
      <c r="VPW395" s="5"/>
      <c r="VPX395" s="5"/>
      <c r="VPY395" s="5"/>
      <c r="VPZ395" s="5"/>
      <c r="VQA395" s="5"/>
      <c r="VQB395" s="5"/>
      <c r="VQC395" s="5"/>
      <c r="VQD395" s="5"/>
      <c r="VQE395" s="5"/>
      <c r="VQF395" s="5"/>
      <c r="VQG395" s="5"/>
      <c r="VQH395" s="5"/>
      <c r="VQI395" s="5"/>
      <c r="VQJ395" s="5"/>
      <c r="VQK395" s="5"/>
      <c r="VQL395" s="5"/>
      <c r="VQM395" s="5"/>
      <c r="VQN395" s="5"/>
      <c r="VQO395" s="5"/>
      <c r="VQP395" s="5"/>
      <c r="VQQ395" s="5"/>
      <c r="VQR395" s="5"/>
      <c r="VQS395" s="5"/>
      <c r="VQT395" s="5"/>
      <c r="VQU395" s="5"/>
      <c r="VQV395" s="5"/>
      <c r="VQW395" s="5"/>
      <c r="VQX395" s="5"/>
      <c r="VQY395" s="5"/>
      <c r="VQZ395" s="5"/>
      <c r="VRA395" s="5"/>
      <c r="VRB395" s="5"/>
      <c r="VRC395" s="5"/>
      <c r="VRD395" s="5"/>
      <c r="VRE395" s="5"/>
      <c r="VRF395" s="5"/>
      <c r="VRG395" s="5"/>
      <c r="VRH395" s="5"/>
      <c r="VRI395" s="5"/>
      <c r="VRJ395" s="5"/>
      <c r="VRK395" s="5"/>
      <c r="VRL395" s="5"/>
      <c r="VRM395" s="5"/>
      <c r="VRN395" s="5"/>
      <c r="VRO395" s="5"/>
      <c r="VRP395" s="5"/>
      <c r="VRQ395" s="5"/>
      <c r="VRR395" s="5"/>
      <c r="VRS395" s="5"/>
      <c r="VRT395" s="5"/>
      <c r="VRU395" s="5"/>
      <c r="VRV395" s="5"/>
      <c r="VRW395" s="5"/>
      <c r="VRX395" s="5"/>
      <c r="VRY395" s="5"/>
      <c r="VRZ395" s="5"/>
      <c r="VSA395" s="5"/>
      <c r="VSB395" s="5"/>
      <c r="VSC395" s="5"/>
      <c r="VSD395" s="5"/>
      <c r="VSE395" s="5"/>
      <c r="VSF395" s="5"/>
      <c r="VSG395" s="5"/>
      <c r="VSH395" s="5"/>
      <c r="VSI395" s="5"/>
      <c r="VSJ395" s="5"/>
      <c r="VSK395" s="5"/>
      <c r="VSL395" s="5"/>
      <c r="VSM395" s="5"/>
      <c r="VSN395" s="5"/>
      <c r="VSO395" s="5"/>
      <c r="VSP395" s="5"/>
      <c r="VSQ395" s="5"/>
      <c r="VSR395" s="5"/>
      <c r="VSS395" s="5"/>
      <c r="VST395" s="5"/>
      <c r="VSU395" s="5"/>
      <c r="VSV395" s="5"/>
      <c r="VSW395" s="5"/>
      <c r="VSX395" s="5"/>
      <c r="VSY395" s="5"/>
      <c r="VSZ395" s="5"/>
      <c r="VTA395" s="5"/>
      <c r="VTB395" s="5"/>
      <c r="VTC395" s="5"/>
      <c r="VTD395" s="5"/>
      <c r="VTE395" s="5"/>
      <c r="VTF395" s="5"/>
      <c r="VTG395" s="5"/>
      <c r="VTH395" s="5"/>
      <c r="VTI395" s="5"/>
      <c r="VTJ395" s="5"/>
      <c r="VTK395" s="5"/>
      <c r="VTL395" s="5"/>
      <c r="VTM395" s="5"/>
      <c r="VTN395" s="5"/>
      <c r="VTO395" s="5"/>
      <c r="VTP395" s="5"/>
      <c r="VTQ395" s="5"/>
      <c r="VTR395" s="5"/>
      <c r="VTS395" s="5"/>
      <c r="VTT395" s="5"/>
      <c r="VTU395" s="5"/>
      <c r="VTV395" s="5"/>
      <c r="VTW395" s="5"/>
      <c r="VTX395" s="5"/>
      <c r="VTY395" s="5"/>
      <c r="VTZ395" s="5"/>
      <c r="VUA395" s="5"/>
      <c r="VUB395" s="5"/>
      <c r="VUC395" s="5"/>
      <c r="VUD395" s="5"/>
      <c r="VUE395" s="5"/>
      <c r="VUF395" s="5"/>
      <c r="VUG395" s="5"/>
      <c r="VUH395" s="5"/>
      <c r="VUI395" s="5"/>
      <c r="VUJ395" s="5"/>
      <c r="VUK395" s="5"/>
      <c r="VUL395" s="5"/>
      <c r="VUM395" s="5"/>
      <c r="VUN395" s="5"/>
      <c r="VUO395" s="5"/>
      <c r="VUP395" s="5"/>
      <c r="VUQ395" s="5"/>
      <c r="VUR395" s="5"/>
      <c r="VUS395" s="5"/>
      <c r="VUT395" s="5"/>
      <c r="VUU395" s="5"/>
      <c r="VUV395" s="5"/>
      <c r="VUW395" s="5"/>
      <c r="VUX395" s="5"/>
      <c r="VUY395" s="5"/>
      <c r="VUZ395" s="5"/>
      <c r="VVA395" s="5"/>
      <c r="VVB395" s="5"/>
      <c r="VVC395" s="5"/>
      <c r="VVD395" s="5"/>
      <c r="VVE395" s="5"/>
      <c r="VVF395" s="5"/>
      <c r="VVG395" s="5"/>
      <c r="VVH395" s="5"/>
      <c r="VVI395" s="5"/>
      <c r="VVJ395" s="5"/>
      <c r="VVK395" s="5"/>
      <c r="VVL395" s="5"/>
      <c r="VVM395" s="5"/>
      <c r="VVN395" s="5"/>
      <c r="VVO395" s="5"/>
      <c r="VVP395" s="5"/>
      <c r="VVQ395" s="5"/>
      <c r="VVR395" s="5"/>
      <c r="VVS395" s="5"/>
      <c r="VVT395" s="5"/>
      <c r="VVU395" s="5"/>
      <c r="VVV395" s="5"/>
      <c r="VVW395" s="5"/>
      <c r="VVX395" s="5"/>
      <c r="VVY395" s="5"/>
      <c r="VVZ395" s="5"/>
      <c r="VWA395" s="5"/>
      <c r="VWB395" s="5"/>
      <c r="VWC395" s="5"/>
      <c r="VWD395" s="5"/>
      <c r="VWE395" s="5"/>
      <c r="VWF395" s="5"/>
      <c r="VWG395" s="5"/>
      <c r="VWH395" s="5"/>
      <c r="VWI395" s="5"/>
      <c r="VWJ395" s="5"/>
      <c r="VWK395" s="5"/>
      <c r="VWL395" s="5"/>
      <c r="VWM395" s="5"/>
      <c r="VWN395" s="5"/>
      <c r="VWO395" s="5"/>
      <c r="VWP395" s="5"/>
      <c r="VWQ395" s="5"/>
      <c r="VWR395" s="5"/>
      <c r="VWS395" s="5"/>
      <c r="VWT395" s="5"/>
      <c r="VWU395" s="5"/>
      <c r="VWV395" s="5"/>
      <c r="VWW395" s="5"/>
      <c r="VWX395" s="5"/>
      <c r="VWY395" s="5"/>
      <c r="VWZ395" s="5"/>
      <c r="VXA395" s="5"/>
      <c r="VXB395" s="5"/>
      <c r="VXC395" s="5"/>
      <c r="VXD395" s="5"/>
      <c r="VXE395" s="5"/>
      <c r="VXF395" s="5"/>
      <c r="VXG395" s="5"/>
      <c r="VXH395" s="5"/>
      <c r="VXI395" s="5"/>
      <c r="VXJ395" s="5"/>
      <c r="VXK395" s="5"/>
      <c r="VXL395" s="5"/>
      <c r="VXM395" s="5"/>
      <c r="VXN395" s="5"/>
      <c r="VXO395" s="5"/>
      <c r="VXP395" s="5"/>
      <c r="VXQ395" s="5"/>
      <c r="VXR395" s="5"/>
      <c r="VXS395" s="5"/>
      <c r="VXT395" s="5"/>
      <c r="VXU395" s="5"/>
      <c r="VXV395" s="5"/>
      <c r="VXW395" s="5"/>
      <c r="VXX395" s="5"/>
      <c r="VXY395" s="5"/>
      <c r="VXZ395" s="5"/>
      <c r="VYA395" s="5"/>
      <c r="VYB395" s="5"/>
      <c r="VYC395" s="5"/>
      <c r="VYD395" s="5"/>
      <c r="VYE395" s="5"/>
      <c r="VYF395" s="5"/>
      <c r="VYG395" s="5"/>
      <c r="VYH395" s="5"/>
      <c r="VYI395" s="5"/>
      <c r="VYJ395" s="5"/>
      <c r="VYK395" s="5"/>
      <c r="VYL395" s="5"/>
      <c r="VYM395" s="5"/>
      <c r="VYN395" s="5"/>
      <c r="VYO395" s="5"/>
      <c r="VYP395" s="5"/>
      <c r="VYQ395" s="5"/>
      <c r="VYR395" s="5"/>
      <c r="VYS395" s="5"/>
      <c r="VYT395" s="5"/>
      <c r="VYU395" s="5"/>
      <c r="VYV395" s="5"/>
      <c r="VYW395" s="5"/>
      <c r="VYX395" s="5"/>
      <c r="VYY395" s="5"/>
      <c r="VYZ395" s="5"/>
      <c r="VZA395" s="5"/>
      <c r="VZB395" s="5"/>
      <c r="VZC395" s="5"/>
      <c r="VZD395" s="5"/>
      <c r="VZE395" s="5"/>
      <c r="VZF395" s="5"/>
      <c r="VZG395" s="5"/>
      <c r="VZH395" s="5"/>
      <c r="VZI395" s="5"/>
      <c r="VZJ395" s="5"/>
      <c r="VZK395" s="5"/>
      <c r="VZL395" s="5"/>
      <c r="VZM395" s="5"/>
      <c r="VZN395" s="5"/>
      <c r="VZO395" s="5"/>
      <c r="VZP395" s="5"/>
      <c r="VZQ395" s="5"/>
      <c r="VZR395" s="5"/>
      <c r="VZS395" s="5"/>
      <c r="VZT395" s="5"/>
      <c r="VZU395" s="5"/>
      <c r="VZV395" s="5"/>
      <c r="VZW395" s="5"/>
      <c r="VZX395" s="5"/>
      <c r="VZY395" s="5"/>
      <c r="VZZ395" s="5"/>
      <c r="WAA395" s="5"/>
      <c r="WAB395" s="5"/>
      <c r="WAC395" s="5"/>
      <c r="WAD395" s="5"/>
      <c r="WAE395" s="5"/>
      <c r="WAF395" s="5"/>
      <c r="WAG395" s="5"/>
      <c r="WAH395" s="5"/>
      <c r="WAI395" s="5"/>
      <c r="WAJ395" s="5"/>
      <c r="WAK395" s="5"/>
      <c r="WAL395" s="5"/>
      <c r="WAM395" s="5"/>
      <c r="WAN395" s="5"/>
      <c r="WAO395" s="5"/>
      <c r="WAP395" s="5"/>
      <c r="WAQ395" s="5"/>
      <c r="WAR395" s="5"/>
      <c r="WAS395" s="5"/>
      <c r="WAT395" s="5"/>
      <c r="WAU395" s="5"/>
      <c r="WAV395" s="5"/>
      <c r="WAW395" s="5"/>
      <c r="WAX395" s="5"/>
      <c r="WAY395" s="5"/>
      <c r="WAZ395" s="5"/>
      <c r="WBA395" s="5"/>
      <c r="WBB395" s="5"/>
      <c r="WBC395" s="5"/>
      <c r="WBD395" s="5"/>
      <c r="WBE395" s="5"/>
      <c r="WBF395" s="5"/>
      <c r="WBG395" s="5"/>
      <c r="WBH395" s="5"/>
      <c r="WBI395" s="5"/>
      <c r="WBJ395" s="5"/>
      <c r="WBK395" s="5"/>
      <c r="WBL395" s="5"/>
      <c r="WBM395" s="5"/>
      <c r="WBN395" s="5"/>
      <c r="WBO395" s="5"/>
      <c r="WBP395" s="5"/>
      <c r="WBQ395" s="5"/>
      <c r="WBR395" s="5"/>
      <c r="WBS395" s="5"/>
      <c r="WBT395" s="5"/>
      <c r="WBU395" s="5"/>
      <c r="WBV395" s="5"/>
      <c r="WBW395" s="5"/>
      <c r="WBX395" s="5"/>
      <c r="WBY395" s="5"/>
      <c r="WBZ395" s="5"/>
      <c r="WCA395" s="5"/>
      <c r="WCB395" s="5"/>
      <c r="WCC395" s="5"/>
      <c r="WCD395" s="5"/>
      <c r="WCE395" s="5"/>
      <c r="WCF395" s="5"/>
      <c r="WCG395" s="5"/>
      <c r="WCH395" s="5"/>
      <c r="WCI395" s="5"/>
      <c r="WCJ395" s="5"/>
      <c r="WCK395" s="5"/>
      <c r="WCL395" s="5"/>
      <c r="WCM395" s="5"/>
      <c r="WCN395" s="5"/>
      <c r="WCO395" s="5"/>
      <c r="WCP395" s="5"/>
      <c r="WCQ395" s="5"/>
      <c r="WCR395" s="5"/>
      <c r="WCS395" s="5"/>
      <c r="WCT395" s="5"/>
      <c r="WCU395" s="5"/>
      <c r="WCV395" s="5"/>
      <c r="WCW395" s="5"/>
      <c r="WCX395" s="5"/>
      <c r="WCY395" s="5"/>
      <c r="WCZ395" s="5"/>
      <c r="WDA395" s="5"/>
      <c r="WDB395" s="5"/>
      <c r="WDC395" s="5"/>
      <c r="WDD395" s="5"/>
      <c r="WDE395" s="5"/>
      <c r="WDF395" s="5"/>
      <c r="WDG395" s="5"/>
      <c r="WDH395" s="5"/>
      <c r="WDI395" s="5"/>
      <c r="WDJ395" s="5"/>
      <c r="WDK395" s="5"/>
      <c r="WDL395" s="5"/>
      <c r="WDM395" s="5"/>
      <c r="WDN395" s="5"/>
      <c r="WDO395" s="5"/>
      <c r="WDP395" s="5"/>
      <c r="WDQ395" s="5"/>
      <c r="WDR395" s="5"/>
      <c r="WDS395" s="5"/>
      <c r="WDT395" s="5"/>
      <c r="WDU395" s="5"/>
      <c r="WDV395" s="5"/>
      <c r="WDW395" s="5"/>
      <c r="WDX395" s="5"/>
      <c r="WDY395" s="5"/>
      <c r="WDZ395" s="5"/>
      <c r="WEA395" s="5"/>
      <c r="WEB395" s="5"/>
      <c r="WEC395" s="5"/>
      <c r="WED395" s="5"/>
      <c r="WEE395" s="5"/>
      <c r="WEF395" s="5"/>
      <c r="WEG395" s="5"/>
      <c r="WEH395" s="5"/>
      <c r="WEI395" s="5"/>
      <c r="WEJ395" s="5"/>
      <c r="WEK395" s="5"/>
      <c r="WEL395" s="5"/>
      <c r="WEM395" s="5"/>
      <c r="WEN395" s="5"/>
      <c r="WEO395" s="5"/>
      <c r="WEP395" s="5"/>
      <c r="WEQ395" s="5"/>
      <c r="WER395" s="5"/>
      <c r="WES395" s="5"/>
      <c r="WET395" s="5"/>
      <c r="WEU395" s="5"/>
      <c r="WEV395" s="5"/>
      <c r="WEW395" s="5"/>
      <c r="WEX395" s="5"/>
      <c r="WEY395" s="5"/>
      <c r="WEZ395" s="5"/>
      <c r="WFA395" s="5"/>
      <c r="WFB395" s="5"/>
      <c r="WFC395" s="5"/>
      <c r="WFD395" s="5"/>
      <c r="WFE395" s="5"/>
      <c r="WFF395" s="5"/>
      <c r="WFG395" s="5"/>
      <c r="WFH395" s="5"/>
      <c r="WFI395" s="5"/>
      <c r="WFJ395" s="5"/>
      <c r="WFK395" s="5"/>
      <c r="WFL395" s="5"/>
      <c r="WFM395" s="5"/>
      <c r="WFN395" s="5"/>
      <c r="WFO395" s="5"/>
      <c r="WFP395" s="5"/>
      <c r="WFQ395" s="5"/>
      <c r="WFR395" s="5"/>
      <c r="WFS395" s="5"/>
      <c r="WFT395" s="5"/>
      <c r="WFU395" s="5"/>
      <c r="WFV395" s="5"/>
      <c r="WFW395" s="5"/>
      <c r="WFX395" s="5"/>
      <c r="WFY395" s="5"/>
      <c r="WFZ395" s="5"/>
      <c r="WGA395" s="5"/>
      <c r="WGB395" s="5"/>
      <c r="WGC395" s="5"/>
      <c r="WGD395" s="5"/>
      <c r="WGE395" s="5"/>
      <c r="WGF395" s="5"/>
      <c r="WGG395" s="5"/>
      <c r="WGH395" s="5"/>
      <c r="WGI395" s="5"/>
      <c r="WGJ395" s="5"/>
      <c r="WGK395" s="5"/>
      <c r="WGL395" s="5"/>
      <c r="WGM395" s="5"/>
      <c r="WGN395" s="5"/>
      <c r="WGO395" s="5"/>
      <c r="WGP395" s="5"/>
      <c r="WGQ395" s="5"/>
      <c r="WGR395" s="5"/>
      <c r="WGS395" s="5"/>
      <c r="WGT395" s="5"/>
      <c r="WGU395" s="5"/>
      <c r="WGV395" s="5"/>
      <c r="WGW395" s="5"/>
      <c r="WGX395" s="5"/>
      <c r="WGY395" s="5"/>
      <c r="WGZ395" s="5"/>
      <c r="WHA395" s="5"/>
      <c r="WHB395" s="5"/>
      <c r="WHC395" s="5"/>
      <c r="WHD395" s="5"/>
      <c r="WHE395" s="5"/>
      <c r="WHF395" s="5"/>
      <c r="WHG395" s="5"/>
      <c r="WHH395" s="5"/>
      <c r="WHI395" s="5"/>
      <c r="WHJ395" s="5"/>
      <c r="WHK395" s="5"/>
      <c r="WHL395" s="5"/>
      <c r="WHM395" s="5"/>
      <c r="WHN395" s="5"/>
      <c r="WHO395" s="5"/>
      <c r="WHP395" s="5"/>
      <c r="WHQ395" s="5"/>
      <c r="WHR395" s="5"/>
      <c r="WHS395" s="5"/>
      <c r="WHT395" s="5"/>
      <c r="WHU395" s="5"/>
      <c r="WHV395" s="5"/>
      <c r="WHW395" s="5"/>
      <c r="WHX395" s="5"/>
      <c r="WHY395" s="5"/>
      <c r="WHZ395" s="5"/>
      <c r="WIA395" s="5"/>
      <c r="WIB395" s="5"/>
      <c r="WIC395" s="5"/>
      <c r="WID395" s="5"/>
      <c r="WIE395" s="5"/>
      <c r="WIF395" s="5"/>
      <c r="WIG395" s="5"/>
      <c r="WIH395" s="5"/>
      <c r="WII395" s="5"/>
      <c r="WIJ395" s="5"/>
      <c r="WIK395" s="5"/>
      <c r="WIL395" s="5"/>
      <c r="WIM395" s="5"/>
      <c r="WIN395" s="5"/>
      <c r="WIO395" s="5"/>
      <c r="WIP395" s="5"/>
      <c r="WIQ395" s="5"/>
      <c r="WIR395" s="5"/>
      <c r="WIS395" s="5"/>
      <c r="WIT395" s="5"/>
      <c r="WIU395" s="5"/>
      <c r="WIV395" s="5"/>
      <c r="WIW395" s="5"/>
      <c r="WIX395" s="5"/>
      <c r="WIY395" s="5"/>
      <c r="WIZ395" s="5"/>
      <c r="WJA395" s="5"/>
      <c r="WJB395" s="5"/>
      <c r="WJC395" s="5"/>
      <c r="WJD395" s="5"/>
      <c r="WJE395" s="5"/>
      <c r="WJF395" s="5"/>
      <c r="WJG395" s="5"/>
      <c r="WJH395" s="5"/>
      <c r="WJI395" s="5"/>
      <c r="WJJ395" s="5"/>
      <c r="WJK395" s="5"/>
      <c r="WJL395" s="5"/>
      <c r="WJM395" s="5"/>
      <c r="WJN395" s="5"/>
      <c r="WJO395" s="5"/>
      <c r="WJP395" s="5"/>
      <c r="WJQ395" s="5"/>
      <c r="WJR395" s="5"/>
      <c r="WJS395" s="5"/>
      <c r="WJT395" s="5"/>
      <c r="WJU395" s="5"/>
      <c r="WJV395" s="5"/>
      <c r="WJW395" s="5"/>
      <c r="WJX395" s="5"/>
      <c r="WJY395" s="5"/>
      <c r="WJZ395" s="5"/>
      <c r="WKA395" s="5"/>
      <c r="WKB395" s="5"/>
      <c r="WKC395" s="5"/>
      <c r="WKD395" s="5"/>
      <c r="WKE395" s="5"/>
      <c r="WKF395" s="5"/>
      <c r="WKG395" s="5"/>
      <c r="WKH395" s="5"/>
      <c r="WKI395" s="5"/>
      <c r="WKJ395" s="5"/>
      <c r="WKK395" s="5"/>
      <c r="WKL395" s="5"/>
      <c r="WKM395" s="5"/>
      <c r="WKN395" s="5"/>
      <c r="WKO395" s="5"/>
      <c r="WKP395" s="5"/>
      <c r="WKQ395" s="5"/>
      <c r="WKR395" s="5"/>
      <c r="WKS395" s="5"/>
      <c r="WKT395" s="5"/>
      <c r="WKU395" s="5"/>
      <c r="WKV395" s="5"/>
      <c r="WKW395" s="5"/>
      <c r="WKX395" s="5"/>
      <c r="WKY395" s="5"/>
      <c r="WKZ395" s="5"/>
      <c r="WLA395" s="5"/>
      <c r="WLB395" s="5"/>
      <c r="WLC395" s="5"/>
      <c r="WLD395" s="5"/>
      <c r="WLE395" s="5"/>
      <c r="WLF395" s="5"/>
      <c r="WLG395" s="5"/>
      <c r="WLH395" s="5"/>
      <c r="WLI395" s="5"/>
      <c r="WLJ395" s="5"/>
      <c r="WLK395" s="5"/>
      <c r="WLL395" s="5"/>
      <c r="WLM395" s="5"/>
      <c r="WLN395" s="5"/>
      <c r="WLO395" s="5"/>
      <c r="WLP395" s="5"/>
      <c r="WLQ395" s="5"/>
      <c r="WLR395" s="5"/>
      <c r="WLS395" s="5"/>
      <c r="WLT395" s="5"/>
      <c r="WLU395" s="5"/>
      <c r="WLV395" s="5"/>
      <c r="WLW395" s="5"/>
      <c r="WLX395" s="5"/>
      <c r="WLY395" s="5"/>
      <c r="WLZ395" s="5"/>
      <c r="WMA395" s="5"/>
      <c r="WMB395" s="5"/>
      <c r="WMC395" s="5"/>
      <c r="WMD395" s="5"/>
      <c r="WME395" s="5"/>
      <c r="WMF395" s="5"/>
      <c r="WMG395" s="5"/>
      <c r="WMH395" s="5"/>
      <c r="WMI395" s="5"/>
      <c r="WMJ395" s="5"/>
      <c r="WMK395" s="5"/>
      <c r="WML395" s="5"/>
      <c r="WMM395" s="5"/>
      <c r="WMN395" s="5"/>
      <c r="WMO395" s="5"/>
      <c r="WMP395" s="5"/>
      <c r="WMQ395" s="5"/>
      <c r="WMR395" s="5"/>
      <c r="WMS395" s="5"/>
      <c r="WMT395" s="5"/>
      <c r="WMU395" s="5"/>
      <c r="WMV395" s="5"/>
      <c r="WMW395" s="5"/>
      <c r="WMX395" s="5"/>
      <c r="WMY395" s="5"/>
      <c r="WMZ395" s="5"/>
      <c r="WNA395" s="5"/>
      <c r="WNB395" s="5"/>
      <c r="WNC395" s="5"/>
      <c r="WND395" s="5"/>
      <c r="WNE395" s="5"/>
      <c r="WNF395" s="5"/>
      <c r="WNG395" s="5"/>
      <c r="WNH395" s="5"/>
      <c r="WNI395" s="5"/>
      <c r="WNJ395" s="5"/>
      <c r="WNK395" s="5"/>
      <c r="WNL395" s="5"/>
      <c r="WNM395" s="5"/>
      <c r="WNN395" s="5"/>
      <c r="WNO395" s="5"/>
      <c r="WNP395" s="5"/>
      <c r="WNQ395" s="5"/>
      <c r="WNR395" s="5"/>
      <c r="WNS395" s="5"/>
      <c r="WNT395" s="5"/>
      <c r="WNU395" s="5"/>
      <c r="WNV395" s="5"/>
      <c r="WNW395" s="5"/>
      <c r="WNX395" s="5"/>
      <c r="WNY395" s="5"/>
      <c r="WNZ395" s="5"/>
      <c r="WOA395" s="5"/>
      <c r="WOB395" s="5"/>
      <c r="WOC395" s="5"/>
      <c r="WOD395" s="5"/>
      <c r="WOE395" s="5"/>
      <c r="WOF395" s="5"/>
      <c r="WOG395" s="5"/>
      <c r="WOH395" s="5"/>
      <c r="WOI395" s="5"/>
      <c r="WOJ395" s="5"/>
      <c r="WOK395" s="5"/>
      <c r="WOL395" s="5"/>
      <c r="WOM395" s="5"/>
      <c r="WON395" s="5"/>
      <c r="WOO395" s="5"/>
      <c r="WOP395" s="5"/>
      <c r="WOQ395" s="5"/>
      <c r="WOR395" s="5"/>
      <c r="WOS395" s="5"/>
      <c r="WOT395" s="5"/>
      <c r="WOU395" s="5"/>
      <c r="WOV395" s="5"/>
      <c r="WOW395" s="5"/>
      <c r="WOX395" s="5"/>
      <c r="WOY395" s="5"/>
      <c r="WOZ395" s="5"/>
      <c r="WPA395" s="5"/>
      <c r="WPB395" s="5"/>
      <c r="WPC395" s="5"/>
      <c r="WPD395" s="5"/>
      <c r="WPE395" s="5"/>
      <c r="WPF395" s="5"/>
      <c r="WPG395" s="5"/>
      <c r="WPH395" s="5"/>
      <c r="WPI395" s="5"/>
      <c r="WPJ395" s="5"/>
      <c r="WPK395" s="5"/>
      <c r="WPL395" s="5"/>
      <c r="WPM395" s="5"/>
      <c r="WPN395" s="5"/>
      <c r="WPO395" s="5"/>
      <c r="WPP395" s="5"/>
      <c r="WPQ395" s="5"/>
      <c r="WPR395" s="5"/>
      <c r="WPS395" s="5"/>
      <c r="WPT395" s="5"/>
      <c r="WPU395" s="5"/>
      <c r="WPV395" s="5"/>
      <c r="WPW395" s="5"/>
      <c r="WPX395" s="5"/>
      <c r="WPY395" s="5"/>
      <c r="WPZ395" s="5"/>
      <c r="WQA395" s="5"/>
      <c r="WQB395" s="5"/>
      <c r="WQC395" s="5"/>
      <c r="WQD395" s="5"/>
      <c r="WQE395" s="5"/>
      <c r="WQF395" s="5"/>
      <c r="WQG395" s="5"/>
      <c r="WQH395" s="5"/>
      <c r="WQI395" s="5"/>
      <c r="WQJ395" s="5"/>
      <c r="WQK395" s="5"/>
      <c r="WQL395" s="5"/>
      <c r="WQM395" s="5"/>
      <c r="WQN395" s="5"/>
      <c r="WQO395" s="5"/>
      <c r="WQP395" s="5"/>
      <c r="WQQ395" s="5"/>
      <c r="WQR395" s="5"/>
      <c r="WQS395" s="5"/>
      <c r="WQT395" s="5"/>
      <c r="WQU395" s="5"/>
      <c r="WQV395" s="5"/>
      <c r="WQW395" s="5"/>
      <c r="WQX395" s="5"/>
      <c r="WQY395" s="5"/>
      <c r="WQZ395" s="5"/>
      <c r="WRA395" s="5"/>
      <c r="WRB395" s="5"/>
      <c r="WRC395" s="5"/>
      <c r="WRD395" s="5"/>
      <c r="WRE395" s="5"/>
      <c r="WRF395" s="5"/>
      <c r="WRG395" s="5"/>
      <c r="WRH395" s="5"/>
      <c r="WRI395" s="5"/>
      <c r="WRJ395" s="5"/>
      <c r="WRK395" s="5"/>
      <c r="WRL395" s="5"/>
      <c r="WRM395" s="5"/>
      <c r="WRN395" s="5"/>
      <c r="WRO395" s="5"/>
      <c r="WRP395" s="5"/>
      <c r="WRQ395" s="5"/>
      <c r="WRR395" s="5"/>
      <c r="WRS395" s="5"/>
      <c r="WRT395" s="5"/>
      <c r="WRU395" s="5"/>
      <c r="WRV395" s="5"/>
      <c r="WRW395" s="5"/>
      <c r="WRX395" s="5"/>
      <c r="WRY395" s="5"/>
      <c r="WRZ395" s="5"/>
      <c r="WSA395" s="5"/>
      <c r="WSB395" s="5"/>
      <c r="WSC395" s="5"/>
      <c r="WSD395" s="5"/>
      <c r="WSE395" s="5"/>
      <c r="WSF395" s="5"/>
      <c r="WSG395" s="5"/>
      <c r="WSH395" s="5"/>
      <c r="WSI395" s="5"/>
      <c r="WSJ395" s="5"/>
      <c r="WSK395" s="5"/>
      <c r="WSL395" s="5"/>
      <c r="WSM395" s="5"/>
      <c r="WSN395" s="5"/>
      <c r="WSO395" s="5"/>
      <c r="WSP395" s="5"/>
      <c r="WSQ395" s="5"/>
      <c r="WSR395" s="5"/>
      <c r="WSS395" s="5"/>
      <c r="WST395" s="5"/>
      <c r="WSU395" s="5"/>
      <c r="WSV395" s="5"/>
      <c r="WSW395" s="5"/>
      <c r="WSX395" s="5"/>
      <c r="WSY395" s="5"/>
      <c r="WSZ395" s="5"/>
      <c r="WTA395" s="5"/>
      <c r="WTB395" s="5"/>
      <c r="WTC395" s="5"/>
      <c r="WTD395" s="5"/>
      <c r="WTE395" s="5"/>
      <c r="WTF395" s="5"/>
      <c r="WTG395" s="5"/>
      <c r="WTH395" s="5"/>
      <c r="WTI395" s="5"/>
      <c r="WTJ395" s="5"/>
      <c r="WTK395" s="5"/>
      <c r="WTL395" s="5"/>
      <c r="WTM395" s="5"/>
      <c r="WTN395" s="5"/>
      <c r="WTO395" s="5"/>
      <c r="WTP395" s="5"/>
      <c r="WTQ395" s="5"/>
      <c r="WTR395" s="5"/>
      <c r="WTS395" s="5"/>
      <c r="WTT395" s="5"/>
      <c r="WTU395" s="5"/>
      <c r="WTV395" s="5"/>
      <c r="WTW395" s="5"/>
      <c r="WTX395" s="5"/>
      <c r="WTY395" s="5"/>
      <c r="WTZ395" s="5"/>
      <c r="WUA395" s="5"/>
      <c r="WUB395" s="5"/>
      <c r="WUC395" s="5"/>
      <c r="WUD395" s="5"/>
      <c r="WUE395" s="5"/>
      <c r="WUF395" s="5"/>
      <c r="WUG395" s="5"/>
      <c r="WUH395" s="5"/>
      <c r="WUI395" s="5"/>
      <c r="WUJ395" s="5"/>
      <c r="WUK395" s="5"/>
      <c r="WUL395" s="5"/>
      <c r="WUM395" s="5"/>
      <c r="WUN395" s="5"/>
      <c r="WUO395" s="5"/>
      <c r="WUP395" s="5"/>
      <c r="WUQ395" s="5"/>
      <c r="WUR395" s="5"/>
      <c r="WUS395" s="5"/>
      <c r="WUT395" s="5"/>
      <c r="WUU395" s="5"/>
      <c r="WUV395" s="5"/>
      <c r="WUW395" s="5"/>
      <c r="WUX395" s="5"/>
      <c r="WUY395" s="5"/>
      <c r="WUZ395" s="5"/>
      <c r="WVA395" s="5"/>
      <c r="WVB395" s="5"/>
      <c r="WVC395" s="5"/>
      <c r="WVD395" s="5"/>
      <c r="WVE395" s="5"/>
      <c r="WVF395" s="5"/>
      <c r="WVG395" s="5"/>
      <c r="WVH395" s="5"/>
      <c r="WVI395" s="5"/>
      <c r="WVJ395" s="5"/>
      <c r="WVK395" s="5"/>
      <c r="WVL395" s="5"/>
      <c r="WVM395" s="5"/>
      <c r="WVN395" s="5"/>
      <c r="WVO395" s="5"/>
      <c r="WVP395" s="5"/>
      <c r="WVQ395" s="5"/>
      <c r="WVR395" s="5"/>
      <c r="WVS395" s="5"/>
      <c r="WVT395" s="5"/>
      <c r="WVU395" s="5"/>
      <c r="WVV395" s="5"/>
      <c r="WVW395" s="5"/>
      <c r="WVX395" s="5"/>
      <c r="WVY395" s="5"/>
      <c r="WVZ395" s="5"/>
      <c r="WWA395" s="5"/>
      <c r="WWB395" s="5"/>
      <c r="WWC395" s="5"/>
      <c r="WWD395" s="5"/>
      <c r="WWE395" s="5"/>
      <c r="WWF395" s="5"/>
      <c r="WWG395" s="5"/>
      <c r="WWH395" s="5"/>
      <c r="WWI395" s="5"/>
      <c r="WWJ395" s="5"/>
      <c r="WWK395" s="5"/>
      <c r="WWL395" s="5"/>
      <c r="WWM395" s="5"/>
      <c r="WWN395" s="5"/>
      <c r="WWO395" s="5"/>
      <c r="WWP395" s="5"/>
      <c r="WWQ395" s="5"/>
      <c r="WWR395" s="5"/>
      <c r="WWS395" s="5"/>
      <c r="WWT395" s="5"/>
      <c r="WWU395" s="5"/>
      <c r="WWV395" s="5"/>
      <c r="WWW395" s="5"/>
      <c r="WWX395" s="5"/>
      <c r="WWY395" s="5"/>
      <c r="WWZ395" s="5"/>
      <c r="WXA395" s="5"/>
      <c r="WXB395" s="5"/>
      <c r="WXC395" s="5"/>
      <c r="WXD395" s="5"/>
      <c r="WXE395" s="5"/>
      <c r="WXF395" s="5"/>
      <c r="WXG395" s="5"/>
      <c r="WXH395" s="5"/>
      <c r="WXI395" s="5"/>
      <c r="WXJ395" s="5"/>
      <c r="WXK395" s="5"/>
      <c r="WXL395" s="5"/>
      <c r="WXM395" s="5"/>
      <c r="WXN395" s="5"/>
      <c r="WXO395" s="5"/>
      <c r="WXP395" s="5"/>
      <c r="WXQ395" s="5"/>
      <c r="WXR395" s="5"/>
      <c r="WXS395" s="5"/>
      <c r="WXT395" s="5"/>
      <c r="WXU395" s="5"/>
      <c r="WXV395" s="5"/>
      <c r="WXW395" s="5"/>
      <c r="WXX395" s="5"/>
      <c r="WXY395" s="5"/>
      <c r="WXZ395" s="5"/>
      <c r="WYA395" s="5"/>
      <c r="WYB395" s="5"/>
      <c r="WYC395" s="5"/>
      <c r="WYD395" s="5"/>
      <c r="WYE395" s="5"/>
      <c r="WYF395" s="5"/>
      <c r="WYG395" s="5"/>
      <c r="WYH395" s="5"/>
      <c r="WYI395" s="5"/>
      <c r="WYJ395" s="5"/>
      <c r="WYK395" s="5"/>
      <c r="WYL395" s="5"/>
      <c r="WYM395" s="5"/>
      <c r="WYN395" s="5"/>
      <c r="WYO395" s="5"/>
      <c r="WYP395" s="5"/>
      <c r="WYQ395" s="5"/>
      <c r="WYR395" s="5"/>
      <c r="WYS395" s="5"/>
      <c r="WYT395" s="5"/>
      <c r="WYU395" s="5"/>
      <c r="WYV395" s="5"/>
      <c r="WYW395" s="5"/>
      <c r="WYX395" s="5"/>
      <c r="WYY395" s="5"/>
      <c r="WYZ395" s="5"/>
      <c r="WZA395" s="5"/>
      <c r="WZB395" s="5"/>
      <c r="WZC395" s="5"/>
      <c r="WZD395" s="5"/>
      <c r="WZE395" s="5"/>
      <c r="WZF395" s="5"/>
      <c r="WZG395" s="5"/>
      <c r="WZH395" s="5"/>
      <c r="WZI395" s="5"/>
      <c r="WZJ395" s="5"/>
      <c r="WZK395" s="5"/>
      <c r="WZL395" s="5"/>
      <c r="WZM395" s="5"/>
      <c r="WZN395" s="5"/>
      <c r="WZO395" s="5"/>
      <c r="WZP395" s="5"/>
      <c r="WZQ395" s="5"/>
      <c r="WZR395" s="5"/>
      <c r="WZS395" s="5"/>
      <c r="WZT395" s="5"/>
      <c r="WZU395" s="5"/>
      <c r="WZV395" s="5"/>
      <c r="WZW395" s="5"/>
      <c r="WZX395" s="5"/>
      <c r="WZY395" s="5"/>
      <c r="WZZ395" s="5"/>
      <c r="XAA395" s="5"/>
      <c r="XAB395" s="5"/>
      <c r="XAC395" s="5"/>
      <c r="XAD395" s="5"/>
      <c r="XAE395" s="5"/>
      <c r="XAF395" s="5"/>
      <c r="XAG395" s="5"/>
      <c r="XAH395" s="5"/>
      <c r="XAI395" s="5"/>
      <c r="XAJ395" s="5"/>
      <c r="XAK395" s="5"/>
      <c r="XAL395" s="5"/>
      <c r="XAM395" s="5"/>
      <c r="XAN395" s="5"/>
      <c r="XAO395" s="5"/>
      <c r="XAP395" s="5"/>
      <c r="XAQ395" s="5"/>
      <c r="XAR395" s="5"/>
      <c r="XAS395" s="5"/>
      <c r="XAT395" s="5"/>
      <c r="XAU395" s="5"/>
      <c r="XAV395" s="5"/>
      <c r="XAW395" s="5"/>
      <c r="XAX395" s="5"/>
      <c r="XAY395" s="5"/>
      <c r="XAZ395" s="5"/>
      <c r="XBA395" s="5"/>
      <c r="XBB395" s="5"/>
      <c r="XBC395" s="5"/>
      <c r="XBD395" s="5"/>
      <c r="XBE395" s="5"/>
      <c r="XBF395" s="5"/>
      <c r="XBG395" s="5"/>
      <c r="XBH395" s="5"/>
      <c r="XBI395" s="5"/>
      <c r="XBJ395" s="5"/>
      <c r="XBK395" s="5"/>
      <c r="XBL395" s="5"/>
      <c r="XBM395" s="5"/>
      <c r="XBN395" s="5"/>
      <c r="XBO395" s="5"/>
      <c r="XBP395" s="5"/>
      <c r="XBQ395" s="5"/>
      <c r="XBR395" s="5"/>
      <c r="XBS395" s="5"/>
      <c r="XBT395" s="5"/>
      <c r="XBU395" s="5"/>
      <c r="XBV395" s="5"/>
      <c r="XBW395" s="5"/>
      <c r="XBX395" s="5"/>
      <c r="XBY395" s="5"/>
      <c r="XBZ395" s="5"/>
      <c r="XCA395" s="5"/>
      <c r="XCB395" s="5"/>
      <c r="XCC395" s="5"/>
      <c r="XCD395" s="5"/>
      <c r="XCE395" s="5"/>
      <c r="XCF395" s="5"/>
      <c r="XCG395" s="5"/>
      <c r="XCH395" s="5"/>
      <c r="XCI395" s="5"/>
      <c r="XCJ395" s="5"/>
      <c r="XCK395" s="5"/>
      <c r="XCL395" s="5"/>
      <c r="XCM395" s="5"/>
      <c r="XCN395" s="5"/>
      <c r="XCO395" s="5"/>
      <c r="XCP395" s="5"/>
      <c r="XCQ395" s="5"/>
      <c r="XCR395" s="5"/>
      <c r="XCS395" s="5"/>
      <c r="XCT395" s="5"/>
      <c r="XCU395" s="5"/>
      <c r="XCV395" s="5"/>
      <c r="XCW395" s="5"/>
      <c r="XCX395" s="5"/>
      <c r="XCY395" s="5"/>
      <c r="XCZ395" s="5"/>
      <c r="XDA395" s="5"/>
      <c r="XDB395" s="5"/>
      <c r="XDC395" s="5"/>
      <c r="XDD395" s="5"/>
      <c r="XDE395" s="5"/>
      <c r="XDF395" s="5"/>
      <c r="XDG395" s="5"/>
      <c r="XDH395" s="5"/>
      <c r="XDI395" s="5"/>
      <c r="XDJ395" s="5"/>
      <c r="XDK395" s="5"/>
      <c r="XDL395" s="5"/>
      <c r="XDM395" s="5"/>
      <c r="XDN395" s="5"/>
      <c r="XDO395" s="5"/>
      <c r="XDP395" s="5"/>
      <c r="XDQ395" s="5"/>
      <c r="XDR395" s="5"/>
      <c r="XDS395" s="5"/>
      <c r="XDT395" s="5"/>
      <c r="XDU395" s="5"/>
      <c r="XDV395" s="5"/>
      <c r="XDW395" s="5"/>
      <c r="XDX395" s="5"/>
      <c r="XDY395" s="5"/>
      <c r="XDZ395" s="5"/>
      <c r="XEA395" s="5"/>
      <c r="XEB395" s="5"/>
      <c r="XEC395" s="5"/>
      <c r="XED395" s="5"/>
      <c r="XEE395" s="5"/>
      <c r="XEF395" s="5"/>
      <c r="XEG395" s="5"/>
      <c r="XEH395" s="5"/>
      <c r="XEI395" s="5"/>
      <c r="XEJ395" s="5"/>
      <c r="XEK395" s="5"/>
      <c r="XEL395" s="5"/>
      <c r="XEM395" s="5"/>
      <c r="XEN395" s="5"/>
      <c r="XEO395" s="5"/>
      <c r="XEP395" s="5"/>
      <c r="XEQ395" s="5"/>
      <c r="XER395" s="5"/>
      <c r="XES395" s="5"/>
      <c r="XET395" s="5"/>
    </row>
    <row r="396" s="1" customFormat="1" ht="40" customHeight="1" spans="1:16374">
      <c r="A396" s="18" t="s">
        <v>955</v>
      </c>
      <c r="B396" s="17" t="s">
        <v>538</v>
      </c>
      <c r="C396" s="21" t="s">
        <v>1968</v>
      </c>
      <c r="D396" s="18" t="s">
        <v>1969</v>
      </c>
      <c r="E396" s="18" t="s">
        <v>156</v>
      </c>
      <c r="F396" s="18" t="s">
        <v>331</v>
      </c>
      <c r="G396" s="18">
        <v>2020</v>
      </c>
      <c r="H396" s="18" t="s">
        <v>611</v>
      </c>
      <c r="I396" s="18" t="s">
        <v>332</v>
      </c>
      <c r="J396" s="18">
        <v>13571241504</v>
      </c>
      <c r="K396" s="18">
        <v>25</v>
      </c>
      <c r="L396" s="27">
        <f t="shared" si="19"/>
        <v>25</v>
      </c>
      <c r="M396" s="18"/>
      <c r="N396" s="18"/>
      <c r="O396" s="18">
        <v>25</v>
      </c>
      <c r="P396" s="18"/>
      <c r="Q396" s="18"/>
      <c r="R396" s="18"/>
      <c r="S396" s="18"/>
      <c r="T396" s="18"/>
      <c r="U396" s="18"/>
      <c r="V396" s="18"/>
      <c r="W396" s="18"/>
      <c r="X396" s="18"/>
      <c r="Y396" s="18"/>
      <c r="Z396" s="18" t="s">
        <v>134</v>
      </c>
      <c r="AA396" s="18" t="s">
        <v>115</v>
      </c>
      <c r="AB396" s="18" t="s">
        <v>135</v>
      </c>
      <c r="AC396" s="18" t="s">
        <v>135</v>
      </c>
      <c r="AD396" s="18" t="s">
        <v>135</v>
      </c>
      <c r="AE396" s="18" t="s">
        <v>135</v>
      </c>
      <c r="AF396" s="18">
        <v>69</v>
      </c>
      <c r="AG396" s="18">
        <v>150</v>
      </c>
      <c r="AH396" s="18">
        <v>69</v>
      </c>
      <c r="AI396" s="33">
        <v>150</v>
      </c>
      <c r="AJ396" s="18" t="s">
        <v>593</v>
      </c>
      <c r="AK396" s="18" t="s">
        <v>594</v>
      </c>
      <c r="AL396" s="4"/>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c r="GO396" s="5"/>
      <c r="GP396" s="5"/>
      <c r="GQ396" s="5"/>
      <c r="GR396" s="5"/>
      <c r="GS396" s="5"/>
      <c r="GT396" s="5"/>
      <c r="GU396" s="5"/>
      <c r="GV396" s="5"/>
      <c r="GW396" s="5"/>
      <c r="GX396" s="5"/>
      <c r="GY396" s="5"/>
      <c r="GZ396" s="5"/>
      <c r="HA396" s="5"/>
      <c r="HB396" s="5"/>
      <c r="HC396" s="5"/>
      <c r="HD396" s="5"/>
      <c r="HE396" s="5"/>
      <c r="HF396" s="5"/>
      <c r="HG396" s="5"/>
      <c r="HH396" s="5"/>
      <c r="HI396" s="5"/>
      <c r="HJ396" s="5"/>
      <c r="HK396" s="5"/>
      <c r="HL396" s="5"/>
      <c r="HM396" s="5"/>
      <c r="HN396" s="5"/>
      <c r="HO396" s="5"/>
      <c r="HP396" s="5"/>
      <c r="HQ396" s="5"/>
      <c r="HR396" s="5"/>
      <c r="HS396" s="5"/>
      <c r="HT396" s="5"/>
      <c r="HU396" s="5"/>
      <c r="HV396" s="5"/>
      <c r="HW396" s="5"/>
      <c r="HX396" s="5"/>
      <c r="HY396" s="5"/>
      <c r="HZ396" s="5"/>
      <c r="IA396" s="5"/>
      <c r="IB396" s="5"/>
      <c r="IC396" s="5"/>
      <c r="ID396" s="5"/>
      <c r="IE396" s="5"/>
      <c r="IF396" s="5"/>
      <c r="IG396" s="5"/>
      <c r="IH396" s="5"/>
      <c r="II396" s="5"/>
      <c r="IJ396" s="5"/>
      <c r="IK396" s="5"/>
      <c r="IL396" s="5"/>
      <c r="IM396" s="5"/>
      <c r="IN396" s="5"/>
      <c r="IO396" s="5"/>
      <c r="IP396" s="5"/>
      <c r="IQ396" s="5"/>
      <c r="IR396" s="5"/>
      <c r="IS396" s="5"/>
      <c r="IT396" s="5"/>
      <c r="IU396" s="5"/>
      <c r="IV396" s="5"/>
      <c r="IW396" s="5"/>
      <c r="IX396" s="5"/>
      <c r="IY396" s="5"/>
      <c r="IZ396" s="5"/>
      <c r="JA396" s="5"/>
      <c r="JB396" s="5"/>
      <c r="JC396" s="5"/>
      <c r="JD396" s="5"/>
      <c r="JE396" s="5"/>
      <c r="JF396" s="5"/>
      <c r="JG396" s="5"/>
      <c r="JH396" s="5"/>
      <c r="JI396" s="5"/>
      <c r="JJ396" s="5"/>
      <c r="JK396" s="5"/>
      <c r="JL396" s="5"/>
      <c r="JM396" s="5"/>
      <c r="JN396" s="5"/>
      <c r="JO396" s="5"/>
      <c r="JP396" s="5"/>
      <c r="JQ396" s="5"/>
      <c r="JR396" s="5"/>
      <c r="JS396" s="5"/>
      <c r="JT396" s="5"/>
      <c r="JU396" s="5"/>
      <c r="JV396" s="5"/>
      <c r="JW396" s="5"/>
      <c r="JX396" s="5"/>
      <c r="JY396" s="5"/>
      <c r="JZ396" s="5"/>
      <c r="KA396" s="5"/>
      <c r="KB396" s="5"/>
      <c r="KC396" s="5"/>
      <c r="KD396" s="5"/>
      <c r="KE396" s="5"/>
      <c r="KF396" s="5"/>
      <c r="KG396" s="5"/>
      <c r="KH396" s="5"/>
      <c r="KI396" s="5"/>
      <c r="KJ396" s="5"/>
      <c r="KK396" s="5"/>
      <c r="KL396" s="5"/>
      <c r="KM396" s="5"/>
      <c r="KN396" s="5"/>
      <c r="KO396" s="5"/>
      <c r="KP396" s="5"/>
      <c r="KQ396" s="5"/>
      <c r="KR396" s="5"/>
      <c r="KS396" s="5"/>
      <c r="KT396" s="5"/>
      <c r="KU396" s="5"/>
      <c r="KV396" s="5"/>
      <c r="KW396" s="5"/>
      <c r="KX396" s="5"/>
      <c r="KY396" s="5"/>
      <c r="KZ396" s="5"/>
      <c r="LA396" s="5"/>
      <c r="LB396" s="5"/>
      <c r="LC396" s="5"/>
      <c r="LD396" s="5"/>
      <c r="LE396" s="5"/>
      <c r="LF396" s="5"/>
      <c r="LG396" s="5"/>
      <c r="LH396" s="5"/>
      <c r="LI396" s="5"/>
      <c r="LJ396" s="5"/>
      <c r="LK396" s="5"/>
      <c r="LL396" s="5"/>
      <c r="LM396" s="5"/>
      <c r="LN396" s="5"/>
      <c r="LO396" s="5"/>
      <c r="LP396" s="5"/>
      <c r="LQ396" s="5"/>
      <c r="LR396" s="5"/>
      <c r="LS396" s="5"/>
      <c r="LT396" s="5"/>
      <c r="LU396" s="5"/>
      <c r="LV396" s="5"/>
      <c r="LW396" s="5"/>
      <c r="LX396" s="5"/>
      <c r="LY396" s="5"/>
      <c r="LZ396" s="5"/>
      <c r="MA396" s="5"/>
      <c r="MB396" s="5"/>
      <c r="MC396" s="5"/>
      <c r="MD396" s="5"/>
      <c r="ME396" s="5"/>
      <c r="MF396" s="5"/>
      <c r="MG396" s="5"/>
      <c r="MH396" s="5"/>
      <c r="MI396" s="5"/>
      <c r="MJ396" s="5"/>
      <c r="MK396" s="5"/>
      <c r="ML396" s="5"/>
      <c r="MM396" s="5"/>
      <c r="MN396" s="5"/>
      <c r="MO396" s="5"/>
      <c r="MP396" s="5"/>
      <c r="MQ396" s="5"/>
      <c r="MR396" s="5"/>
      <c r="MS396" s="5"/>
      <c r="MT396" s="5"/>
      <c r="MU396" s="5"/>
      <c r="MV396" s="5"/>
      <c r="MW396" s="5"/>
      <c r="MX396" s="5"/>
      <c r="MY396" s="5"/>
      <c r="MZ396" s="5"/>
      <c r="NA396" s="5"/>
      <c r="NB396" s="5"/>
      <c r="NC396" s="5"/>
      <c r="ND396" s="5"/>
      <c r="NE396" s="5"/>
      <c r="NF396" s="5"/>
      <c r="NG396" s="5"/>
      <c r="NH396" s="5"/>
      <c r="NI396" s="5"/>
      <c r="NJ396" s="5"/>
      <c r="NK396" s="5"/>
      <c r="NL396" s="5"/>
      <c r="NM396" s="5"/>
      <c r="NN396" s="5"/>
      <c r="NO396" s="5"/>
      <c r="NP396" s="5"/>
      <c r="NQ396" s="5"/>
      <c r="NR396" s="5"/>
      <c r="NS396" s="5"/>
      <c r="NT396" s="5"/>
      <c r="NU396" s="5"/>
      <c r="NV396" s="5"/>
      <c r="NW396" s="5"/>
      <c r="NX396" s="5"/>
      <c r="NY396" s="5"/>
      <c r="NZ396" s="5"/>
      <c r="OA396" s="5"/>
      <c r="OB396" s="5"/>
      <c r="OC396" s="5"/>
      <c r="OD396" s="5"/>
      <c r="OE396" s="5"/>
      <c r="OF396" s="5"/>
      <c r="OG396" s="5"/>
      <c r="OH396" s="5"/>
      <c r="OI396" s="5"/>
      <c r="OJ396" s="5"/>
      <c r="OK396" s="5"/>
      <c r="OL396" s="5"/>
      <c r="OM396" s="5"/>
      <c r="ON396" s="5"/>
      <c r="OO396" s="5"/>
      <c r="OP396" s="5"/>
      <c r="OQ396" s="5"/>
      <c r="OR396" s="5"/>
      <c r="OS396" s="5"/>
      <c r="OT396" s="5"/>
      <c r="OU396" s="5"/>
      <c r="OV396" s="5"/>
      <c r="OW396" s="5"/>
      <c r="OX396" s="5"/>
      <c r="OY396" s="5"/>
      <c r="OZ396" s="5"/>
      <c r="PA396" s="5"/>
      <c r="PB396" s="5"/>
      <c r="PC396" s="5"/>
      <c r="PD396" s="5"/>
      <c r="PE396" s="5"/>
      <c r="PF396" s="5"/>
      <c r="PG396" s="5"/>
      <c r="PH396" s="5"/>
      <c r="PI396" s="5"/>
      <c r="PJ396" s="5"/>
      <c r="PK396" s="5"/>
      <c r="PL396" s="5"/>
      <c r="PM396" s="5"/>
      <c r="PN396" s="5"/>
      <c r="PO396" s="5"/>
      <c r="PP396" s="5"/>
      <c r="PQ396" s="5"/>
      <c r="PR396" s="5"/>
      <c r="PS396" s="5"/>
      <c r="PT396" s="5"/>
      <c r="PU396" s="5"/>
      <c r="PV396" s="5"/>
      <c r="PW396" s="5"/>
      <c r="PX396" s="5"/>
      <c r="PY396" s="5"/>
      <c r="PZ396" s="5"/>
      <c r="QA396" s="5"/>
      <c r="QB396" s="5"/>
      <c r="QC396" s="5"/>
      <c r="QD396" s="5"/>
      <c r="QE396" s="5"/>
      <c r="QF396" s="5"/>
      <c r="QG396" s="5"/>
      <c r="QH396" s="5"/>
      <c r="QI396" s="5"/>
      <c r="QJ396" s="5"/>
      <c r="QK396" s="5"/>
      <c r="QL396" s="5"/>
      <c r="QM396" s="5"/>
      <c r="QN396" s="5"/>
      <c r="QO396" s="5"/>
      <c r="QP396" s="5"/>
      <c r="QQ396" s="5"/>
      <c r="QR396" s="5"/>
      <c r="QS396" s="5"/>
      <c r="QT396" s="5"/>
      <c r="QU396" s="5"/>
      <c r="QV396" s="5"/>
      <c r="QW396" s="5"/>
      <c r="QX396" s="5"/>
      <c r="QY396" s="5"/>
      <c r="QZ396" s="5"/>
      <c r="RA396" s="5"/>
      <c r="RB396" s="5"/>
      <c r="RC396" s="5"/>
      <c r="RD396" s="5"/>
      <c r="RE396" s="5"/>
      <c r="RF396" s="5"/>
      <c r="RG396" s="5"/>
      <c r="RH396" s="5"/>
      <c r="RI396" s="5"/>
      <c r="RJ396" s="5"/>
      <c r="RK396" s="5"/>
      <c r="RL396" s="5"/>
      <c r="RM396" s="5"/>
      <c r="RN396" s="5"/>
      <c r="RO396" s="5"/>
      <c r="RP396" s="5"/>
      <c r="RQ396" s="5"/>
      <c r="RR396" s="5"/>
      <c r="RS396" s="5"/>
      <c r="RT396" s="5"/>
      <c r="RU396" s="5"/>
      <c r="RV396" s="5"/>
      <c r="RW396" s="5"/>
      <c r="RX396" s="5"/>
      <c r="RY396" s="5"/>
      <c r="RZ396" s="5"/>
      <c r="SA396" s="5"/>
      <c r="SB396" s="5"/>
      <c r="SC396" s="5"/>
      <c r="SD396" s="5"/>
      <c r="SE396" s="5"/>
      <c r="SF396" s="5"/>
      <c r="SG396" s="5"/>
      <c r="SH396" s="5"/>
      <c r="SI396" s="5"/>
      <c r="SJ396" s="5"/>
      <c r="SK396" s="5"/>
      <c r="SL396" s="5"/>
      <c r="SM396" s="5"/>
      <c r="SN396" s="5"/>
      <c r="SO396" s="5"/>
      <c r="SP396" s="5"/>
      <c r="SQ396" s="5"/>
      <c r="SR396" s="5"/>
      <c r="SS396" s="5"/>
      <c r="ST396" s="5"/>
      <c r="SU396" s="5"/>
      <c r="SV396" s="5"/>
      <c r="SW396" s="5"/>
      <c r="SX396" s="5"/>
      <c r="SY396" s="5"/>
      <c r="SZ396" s="5"/>
      <c r="TA396" s="5"/>
      <c r="TB396" s="5"/>
      <c r="TC396" s="5"/>
      <c r="TD396" s="5"/>
      <c r="TE396" s="5"/>
      <c r="TF396" s="5"/>
      <c r="TG396" s="5"/>
      <c r="TH396" s="5"/>
      <c r="TI396" s="5"/>
      <c r="TJ396" s="5"/>
      <c r="TK396" s="5"/>
      <c r="TL396" s="5"/>
      <c r="TM396" s="5"/>
      <c r="TN396" s="5"/>
      <c r="TO396" s="5"/>
      <c r="TP396" s="5"/>
      <c r="TQ396" s="5"/>
      <c r="TR396" s="5"/>
      <c r="TS396" s="5"/>
      <c r="TT396" s="5"/>
      <c r="TU396" s="5"/>
      <c r="TV396" s="5"/>
      <c r="TW396" s="5"/>
      <c r="TX396" s="5"/>
      <c r="TY396" s="5"/>
      <c r="TZ396" s="5"/>
      <c r="UA396" s="5"/>
      <c r="UB396" s="5"/>
      <c r="UC396" s="5"/>
      <c r="UD396" s="5"/>
      <c r="UE396" s="5"/>
      <c r="UF396" s="5"/>
      <c r="UG396" s="5"/>
      <c r="UH396" s="5"/>
      <c r="UI396" s="5"/>
      <c r="UJ396" s="5"/>
      <c r="UK396" s="5"/>
      <c r="UL396" s="5"/>
      <c r="UM396" s="5"/>
      <c r="UN396" s="5"/>
      <c r="UO396" s="5"/>
      <c r="UP396" s="5"/>
      <c r="UQ396" s="5"/>
      <c r="UR396" s="5"/>
      <c r="US396" s="5"/>
      <c r="UT396" s="5"/>
      <c r="UU396" s="5"/>
      <c r="UV396" s="5"/>
      <c r="UW396" s="5"/>
      <c r="UX396" s="5"/>
      <c r="UY396" s="5"/>
      <c r="UZ396" s="5"/>
      <c r="VA396" s="5"/>
      <c r="VB396" s="5"/>
      <c r="VC396" s="5"/>
      <c r="VD396" s="5"/>
      <c r="VE396" s="5"/>
      <c r="VF396" s="5"/>
      <c r="VG396" s="5"/>
      <c r="VH396" s="5"/>
      <c r="VI396" s="5"/>
      <c r="VJ396" s="5"/>
      <c r="VK396" s="5"/>
      <c r="VL396" s="5"/>
      <c r="VM396" s="5"/>
      <c r="VN396" s="5"/>
      <c r="VO396" s="5"/>
      <c r="VP396" s="5"/>
      <c r="VQ396" s="5"/>
      <c r="VR396" s="5"/>
      <c r="VS396" s="5"/>
      <c r="VT396" s="5"/>
      <c r="VU396" s="5"/>
      <c r="VV396" s="5"/>
      <c r="VW396" s="5"/>
      <c r="VX396" s="5"/>
      <c r="VY396" s="5"/>
      <c r="VZ396" s="5"/>
      <c r="WA396" s="5"/>
      <c r="WB396" s="5"/>
      <c r="WC396" s="5"/>
      <c r="WD396" s="5"/>
      <c r="WE396" s="5"/>
      <c r="WF396" s="5"/>
      <c r="WG396" s="5"/>
      <c r="WH396" s="5"/>
      <c r="WI396" s="5"/>
      <c r="WJ396" s="5"/>
      <c r="WK396" s="5"/>
      <c r="WL396" s="5"/>
      <c r="WM396" s="5"/>
      <c r="WN396" s="5"/>
      <c r="WO396" s="5"/>
      <c r="WP396" s="5"/>
      <c r="WQ396" s="5"/>
      <c r="WR396" s="5"/>
      <c r="WS396" s="5"/>
      <c r="WT396" s="5"/>
      <c r="WU396" s="5"/>
      <c r="WV396" s="5"/>
      <c r="WW396" s="5"/>
      <c r="WX396" s="5"/>
      <c r="WY396" s="5"/>
      <c r="WZ396" s="5"/>
      <c r="XA396" s="5"/>
      <c r="XB396" s="5"/>
      <c r="XC396" s="5"/>
      <c r="XD396" s="5"/>
      <c r="XE396" s="5"/>
      <c r="XF396" s="5"/>
      <c r="XG396" s="5"/>
      <c r="XH396" s="5"/>
      <c r="XI396" s="5"/>
      <c r="XJ396" s="5"/>
      <c r="XK396" s="5"/>
      <c r="XL396" s="5"/>
      <c r="XM396" s="5"/>
      <c r="XN396" s="5"/>
      <c r="XO396" s="5"/>
      <c r="XP396" s="5"/>
      <c r="XQ396" s="5"/>
      <c r="XR396" s="5"/>
      <c r="XS396" s="5"/>
      <c r="XT396" s="5"/>
      <c r="XU396" s="5"/>
      <c r="XV396" s="5"/>
      <c r="XW396" s="5"/>
      <c r="XX396" s="5"/>
      <c r="XY396" s="5"/>
      <c r="XZ396" s="5"/>
      <c r="YA396" s="5"/>
      <c r="YB396" s="5"/>
      <c r="YC396" s="5"/>
      <c r="YD396" s="5"/>
      <c r="YE396" s="5"/>
      <c r="YF396" s="5"/>
      <c r="YG396" s="5"/>
      <c r="YH396" s="5"/>
      <c r="YI396" s="5"/>
      <c r="YJ396" s="5"/>
      <c r="YK396" s="5"/>
      <c r="YL396" s="5"/>
      <c r="YM396" s="5"/>
      <c r="YN396" s="5"/>
      <c r="YO396" s="5"/>
      <c r="YP396" s="5"/>
      <c r="YQ396" s="5"/>
      <c r="YR396" s="5"/>
      <c r="YS396" s="5"/>
      <c r="YT396" s="5"/>
      <c r="YU396" s="5"/>
      <c r="YV396" s="5"/>
      <c r="YW396" s="5"/>
      <c r="YX396" s="5"/>
      <c r="YY396" s="5"/>
      <c r="YZ396" s="5"/>
      <c r="ZA396" s="5"/>
      <c r="ZB396" s="5"/>
      <c r="ZC396" s="5"/>
      <c r="ZD396" s="5"/>
      <c r="ZE396" s="5"/>
      <c r="ZF396" s="5"/>
      <c r="ZG396" s="5"/>
      <c r="ZH396" s="5"/>
      <c r="ZI396" s="5"/>
      <c r="ZJ396" s="5"/>
      <c r="ZK396" s="5"/>
      <c r="ZL396" s="5"/>
      <c r="ZM396" s="5"/>
      <c r="ZN396" s="5"/>
      <c r="ZO396" s="5"/>
      <c r="ZP396" s="5"/>
      <c r="ZQ396" s="5"/>
      <c r="ZR396" s="5"/>
      <c r="ZS396" s="5"/>
      <c r="ZT396" s="5"/>
      <c r="ZU396" s="5"/>
      <c r="ZV396" s="5"/>
      <c r="ZW396" s="5"/>
      <c r="ZX396" s="5"/>
      <c r="ZY396" s="5"/>
      <c r="ZZ396" s="5"/>
      <c r="AAA396" s="5"/>
      <c r="AAB396" s="5"/>
      <c r="AAC396" s="5"/>
      <c r="AAD396" s="5"/>
      <c r="AAE396" s="5"/>
      <c r="AAF396" s="5"/>
      <c r="AAG396" s="5"/>
      <c r="AAH396" s="5"/>
      <c r="AAI396" s="5"/>
      <c r="AAJ396" s="5"/>
      <c r="AAK396" s="5"/>
      <c r="AAL396" s="5"/>
      <c r="AAM396" s="5"/>
      <c r="AAN396" s="5"/>
      <c r="AAO396" s="5"/>
      <c r="AAP396" s="5"/>
      <c r="AAQ396" s="5"/>
      <c r="AAR396" s="5"/>
      <c r="AAS396" s="5"/>
      <c r="AAT396" s="5"/>
      <c r="AAU396" s="5"/>
      <c r="AAV396" s="5"/>
      <c r="AAW396" s="5"/>
      <c r="AAX396" s="5"/>
      <c r="AAY396" s="5"/>
      <c r="AAZ396" s="5"/>
      <c r="ABA396" s="5"/>
      <c r="ABB396" s="5"/>
      <c r="ABC396" s="5"/>
      <c r="ABD396" s="5"/>
      <c r="ABE396" s="5"/>
      <c r="ABF396" s="5"/>
      <c r="ABG396" s="5"/>
      <c r="ABH396" s="5"/>
      <c r="ABI396" s="5"/>
      <c r="ABJ396" s="5"/>
      <c r="ABK396" s="5"/>
      <c r="ABL396" s="5"/>
      <c r="ABM396" s="5"/>
      <c r="ABN396" s="5"/>
      <c r="ABO396" s="5"/>
      <c r="ABP396" s="5"/>
      <c r="ABQ396" s="5"/>
      <c r="ABR396" s="5"/>
      <c r="ABS396" s="5"/>
      <c r="ABT396" s="5"/>
      <c r="ABU396" s="5"/>
      <c r="ABV396" s="5"/>
      <c r="ABW396" s="5"/>
      <c r="ABX396" s="5"/>
      <c r="ABY396" s="5"/>
      <c r="ABZ396" s="5"/>
      <c r="ACA396" s="5"/>
      <c r="ACB396" s="5"/>
      <c r="ACC396" s="5"/>
      <c r="ACD396" s="5"/>
      <c r="ACE396" s="5"/>
      <c r="ACF396" s="5"/>
      <c r="ACG396" s="5"/>
      <c r="ACH396" s="5"/>
      <c r="ACI396" s="5"/>
      <c r="ACJ396" s="5"/>
      <c r="ACK396" s="5"/>
      <c r="ACL396" s="5"/>
      <c r="ACM396" s="5"/>
      <c r="ACN396" s="5"/>
      <c r="ACO396" s="5"/>
      <c r="ACP396" s="5"/>
      <c r="ACQ396" s="5"/>
      <c r="ACR396" s="5"/>
      <c r="ACS396" s="5"/>
      <c r="ACT396" s="5"/>
      <c r="ACU396" s="5"/>
      <c r="ACV396" s="5"/>
      <c r="ACW396" s="5"/>
      <c r="ACX396" s="5"/>
      <c r="ACY396" s="5"/>
      <c r="ACZ396" s="5"/>
      <c r="ADA396" s="5"/>
      <c r="ADB396" s="5"/>
      <c r="ADC396" s="5"/>
      <c r="ADD396" s="5"/>
      <c r="ADE396" s="5"/>
      <c r="ADF396" s="5"/>
      <c r="ADG396" s="5"/>
      <c r="ADH396" s="5"/>
      <c r="ADI396" s="5"/>
      <c r="ADJ396" s="5"/>
      <c r="ADK396" s="5"/>
      <c r="ADL396" s="5"/>
      <c r="ADM396" s="5"/>
      <c r="ADN396" s="5"/>
      <c r="ADO396" s="5"/>
      <c r="ADP396" s="5"/>
      <c r="ADQ396" s="5"/>
      <c r="ADR396" s="5"/>
      <c r="ADS396" s="5"/>
      <c r="ADT396" s="5"/>
      <c r="ADU396" s="5"/>
      <c r="ADV396" s="5"/>
      <c r="ADW396" s="5"/>
      <c r="ADX396" s="5"/>
      <c r="ADY396" s="5"/>
      <c r="ADZ396" s="5"/>
      <c r="AEA396" s="5"/>
      <c r="AEB396" s="5"/>
      <c r="AEC396" s="5"/>
      <c r="AED396" s="5"/>
      <c r="AEE396" s="5"/>
      <c r="AEF396" s="5"/>
      <c r="AEG396" s="5"/>
      <c r="AEH396" s="5"/>
      <c r="AEI396" s="5"/>
      <c r="AEJ396" s="5"/>
      <c r="AEK396" s="5"/>
      <c r="AEL396" s="5"/>
      <c r="AEM396" s="5"/>
      <c r="AEN396" s="5"/>
      <c r="AEO396" s="5"/>
      <c r="AEP396" s="5"/>
      <c r="AEQ396" s="5"/>
      <c r="AER396" s="5"/>
      <c r="AES396" s="5"/>
      <c r="AET396" s="5"/>
      <c r="AEU396" s="5"/>
      <c r="AEV396" s="5"/>
      <c r="AEW396" s="5"/>
      <c r="AEX396" s="5"/>
      <c r="AEY396" s="5"/>
      <c r="AEZ396" s="5"/>
      <c r="AFA396" s="5"/>
      <c r="AFB396" s="5"/>
      <c r="AFC396" s="5"/>
      <c r="AFD396" s="5"/>
      <c r="AFE396" s="5"/>
      <c r="AFF396" s="5"/>
      <c r="AFG396" s="5"/>
      <c r="AFH396" s="5"/>
      <c r="AFI396" s="5"/>
      <c r="AFJ396" s="5"/>
      <c r="AFK396" s="5"/>
      <c r="AFL396" s="5"/>
      <c r="AFM396" s="5"/>
      <c r="AFN396" s="5"/>
      <c r="AFO396" s="5"/>
      <c r="AFP396" s="5"/>
      <c r="AFQ396" s="5"/>
      <c r="AFR396" s="5"/>
      <c r="AFS396" s="5"/>
      <c r="AFT396" s="5"/>
      <c r="AFU396" s="5"/>
      <c r="AFV396" s="5"/>
      <c r="AFW396" s="5"/>
      <c r="AFX396" s="5"/>
      <c r="AFY396" s="5"/>
      <c r="AFZ396" s="5"/>
      <c r="AGA396" s="5"/>
      <c r="AGB396" s="5"/>
      <c r="AGC396" s="5"/>
      <c r="AGD396" s="5"/>
      <c r="AGE396" s="5"/>
      <c r="AGF396" s="5"/>
      <c r="AGG396" s="5"/>
      <c r="AGH396" s="5"/>
      <c r="AGI396" s="5"/>
      <c r="AGJ396" s="5"/>
      <c r="AGK396" s="5"/>
      <c r="AGL396" s="5"/>
      <c r="AGM396" s="5"/>
      <c r="AGN396" s="5"/>
      <c r="AGO396" s="5"/>
      <c r="AGP396" s="5"/>
      <c r="AGQ396" s="5"/>
      <c r="AGR396" s="5"/>
      <c r="AGS396" s="5"/>
      <c r="AGT396" s="5"/>
      <c r="AGU396" s="5"/>
      <c r="AGV396" s="5"/>
      <c r="AGW396" s="5"/>
      <c r="AGX396" s="5"/>
      <c r="AGY396" s="5"/>
      <c r="AGZ396" s="5"/>
      <c r="AHA396" s="5"/>
      <c r="AHB396" s="5"/>
      <c r="AHC396" s="5"/>
      <c r="AHD396" s="5"/>
      <c r="AHE396" s="5"/>
      <c r="AHF396" s="5"/>
      <c r="AHG396" s="5"/>
      <c r="AHH396" s="5"/>
      <c r="AHI396" s="5"/>
      <c r="AHJ396" s="5"/>
      <c r="AHK396" s="5"/>
      <c r="AHL396" s="5"/>
      <c r="AHM396" s="5"/>
      <c r="AHN396" s="5"/>
      <c r="AHO396" s="5"/>
      <c r="AHP396" s="5"/>
      <c r="AHQ396" s="5"/>
      <c r="AHR396" s="5"/>
      <c r="AHS396" s="5"/>
      <c r="AHT396" s="5"/>
      <c r="AHU396" s="5"/>
      <c r="AHV396" s="5"/>
      <c r="AHW396" s="5"/>
      <c r="AHX396" s="5"/>
      <c r="AHY396" s="5"/>
      <c r="AHZ396" s="5"/>
      <c r="AIA396" s="5"/>
      <c r="AIB396" s="5"/>
      <c r="AIC396" s="5"/>
      <c r="AID396" s="5"/>
      <c r="AIE396" s="5"/>
      <c r="AIF396" s="5"/>
      <c r="AIG396" s="5"/>
      <c r="AIH396" s="5"/>
      <c r="AII396" s="5"/>
      <c r="AIJ396" s="5"/>
      <c r="AIK396" s="5"/>
      <c r="AIL396" s="5"/>
      <c r="AIM396" s="5"/>
      <c r="AIN396" s="5"/>
      <c r="AIO396" s="5"/>
      <c r="AIP396" s="5"/>
      <c r="AIQ396" s="5"/>
      <c r="AIR396" s="5"/>
      <c r="AIS396" s="5"/>
      <c r="AIT396" s="5"/>
      <c r="AIU396" s="5"/>
      <c r="AIV396" s="5"/>
      <c r="AIW396" s="5"/>
      <c r="AIX396" s="5"/>
      <c r="AIY396" s="5"/>
      <c r="AIZ396" s="5"/>
      <c r="AJA396" s="5"/>
      <c r="AJB396" s="5"/>
      <c r="AJC396" s="5"/>
      <c r="AJD396" s="5"/>
      <c r="AJE396" s="5"/>
      <c r="AJF396" s="5"/>
      <c r="AJG396" s="5"/>
      <c r="AJH396" s="5"/>
      <c r="AJI396" s="5"/>
      <c r="AJJ396" s="5"/>
      <c r="AJK396" s="5"/>
      <c r="AJL396" s="5"/>
      <c r="AJM396" s="5"/>
      <c r="AJN396" s="5"/>
      <c r="AJO396" s="5"/>
      <c r="AJP396" s="5"/>
      <c r="AJQ396" s="5"/>
      <c r="AJR396" s="5"/>
      <c r="AJS396" s="5"/>
      <c r="AJT396" s="5"/>
      <c r="AJU396" s="5"/>
      <c r="AJV396" s="5"/>
      <c r="AJW396" s="5"/>
      <c r="AJX396" s="5"/>
      <c r="AJY396" s="5"/>
      <c r="AJZ396" s="5"/>
      <c r="AKA396" s="5"/>
      <c r="AKB396" s="5"/>
      <c r="AKC396" s="5"/>
      <c r="AKD396" s="5"/>
      <c r="AKE396" s="5"/>
      <c r="AKF396" s="5"/>
      <c r="AKG396" s="5"/>
      <c r="AKH396" s="5"/>
      <c r="AKI396" s="5"/>
      <c r="AKJ396" s="5"/>
      <c r="AKK396" s="5"/>
      <c r="AKL396" s="5"/>
      <c r="AKM396" s="5"/>
      <c r="AKN396" s="5"/>
      <c r="AKO396" s="5"/>
      <c r="AKP396" s="5"/>
      <c r="AKQ396" s="5"/>
      <c r="AKR396" s="5"/>
      <c r="AKS396" s="5"/>
      <c r="AKT396" s="5"/>
      <c r="AKU396" s="5"/>
      <c r="AKV396" s="5"/>
      <c r="AKW396" s="5"/>
      <c r="AKX396" s="5"/>
      <c r="AKY396" s="5"/>
      <c r="AKZ396" s="5"/>
      <c r="ALA396" s="5"/>
      <c r="ALB396" s="5"/>
      <c r="ALC396" s="5"/>
      <c r="ALD396" s="5"/>
      <c r="ALE396" s="5"/>
      <c r="ALF396" s="5"/>
      <c r="ALG396" s="5"/>
      <c r="ALH396" s="5"/>
      <c r="ALI396" s="5"/>
      <c r="ALJ396" s="5"/>
      <c r="ALK396" s="5"/>
      <c r="ALL396" s="5"/>
      <c r="ALM396" s="5"/>
      <c r="ALN396" s="5"/>
      <c r="ALO396" s="5"/>
      <c r="ALP396" s="5"/>
      <c r="ALQ396" s="5"/>
      <c r="ALR396" s="5"/>
      <c r="ALS396" s="5"/>
      <c r="ALT396" s="5"/>
      <c r="ALU396" s="5"/>
      <c r="ALV396" s="5"/>
      <c r="ALW396" s="5"/>
      <c r="ALX396" s="5"/>
      <c r="ALY396" s="5"/>
      <c r="ALZ396" s="5"/>
      <c r="AMA396" s="5"/>
      <c r="AMB396" s="5"/>
      <c r="AMC396" s="5"/>
      <c r="AMD396" s="5"/>
      <c r="AME396" s="5"/>
      <c r="AMF396" s="5"/>
      <c r="AMG396" s="5"/>
      <c r="AMH396" s="5"/>
      <c r="AMI396" s="5"/>
      <c r="AMJ396" s="5"/>
      <c r="AMK396" s="5"/>
      <c r="AML396" s="5"/>
      <c r="AMM396" s="5"/>
      <c r="AMN396" s="5"/>
      <c r="AMO396" s="5"/>
      <c r="AMP396" s="5"/>
      <c r="AMQ396" s="5"/>
      <c r="AMR396" s="5"/>
      <c r="AMS396" s="5"/>
      <c r="AMT396" s="5"/>
      <c r="AMU396" s="5"/>
      <c r="AMV396" s="5"/>
      <c r="AMW396" s="5"/>
      <c r="AMX396" s="5"/>
      <c r="AMY396" s="5"/>
      <c r="AMZ396" s="5"/>
      <c r="ANA396" s="5"/>
      <c r="ANB396" s="5"/>
      <c r="ANC396" s="5"/>
      <c r="AND396" s="5"/>
      <c r="ANE396" s="5"/>
      <c r="ANF396" s="5"/>
      <c r="ANG396" s="5"/>
      <c r="ANH396" s="5"/>
      <c r="ANI396" s="5"/>
      <c r="ANJ396" s="5"/>
      <c r="ANK396" s="5"/>
      <c r="ANL396" s="5"/>
      <c r="ANM396" s="5"/>
      <c r="ANN396" s="5"/>
      <c r="ANO396" s="5"/>
      <c r="ANP396" s="5"/>
      <c r="ANQ396" s="5"/>
      <c r="ANR396" s="5"/>
      <c r="ANS396" s="5"/>
      <c r="ANT396" s="5"/>
      <c r="ANU396" s="5"/>
      <c r="ANV396" s="5"/>
      <c r="ANW396" s="5"/>
      <c r="ANX396" s="5"/>
      <c r="ANY396" s="5"/>
      <c r="ANZ396" s="5"/>
      <c r="AOA396" s="5"/>
      <c r="AOB396" s="5"/>
      <c r="AOC396" s="5"/>
      <c r="AOD396" s="5"/>
      <c r="AOE396" s="5"/>
      <c r="AOF396" s="5"/>
      <c r="AOG396" s="5"/>
      <c r="AOH396" s="5"/>
      <c r="AOI396" s="5"/>
      <c r="AOJ396" s="5"/>
      <c r="AOK396" s="5"/>
      <c r="AOL396" s="5"/>
      <c r="AOM396" s="5"/>
      <c r="AON396" s="5"/>
      <c r="AOO396" s="5"/>
      <c r="AOP396" s="5"/>
      <c r="AOQ396" s="5"/>
      <c r="AOR396" s="5"/>
      <c r="AOS396" s="5"/>
      <c r="AOT396" s="5"/>
      <c r="AOU396" s="5"/>
      <c r="AOV396" s="5"/>
      <c r="AOW396" s="5"/>
      <c r="AOX396" s="5"/>
      <c r="AOY396" s="5"/>
      <c r="AOZ396" s="5"/>
      <c r="APA396" s="5"/>
      <c r="APB396" s="5"/>
      <c r="APC396" s="5"/>
      <c r="APD396" s="5"/>
      <c r="APE396" s="5"/>
      <c r="APF396" s="5"/>
      <c r="APG396" s="5"/>
      <c r="APH396" s="5"/>
      <c r="API396" s="5"/>
      <c r="APJ396" s="5"/>
      <c r="APK396" s="5"/>
      <c r="APL396" s="5"/>
      <c r="APM396" s="5"/>
      <c r="APN396" s="5"/>
      <c r="APO396" s="5"/>
      <c r="APP396" s="5"/>
      <c r="APQ396" s="5"/>
      <c r="APR396" s="5"/>
      <c r="APS396" s="5"/>
      <c r="APT396" s="5"/>
      <c r="APU396" s="5"/>
      <c r="APV396" s="5"/>
      <c r="APW396" s="5"/>
      <c r="APX396" s="5"/>
      <c r="APY396" s="5"/>
      <c r="APZ396" s="5"/>
      <c r="AQA396" s="5"/>
      <c r="AQB396" s="5"/>
      <c r="AQC396" s="5"/>
      <c r="AQD396" s="5"/>
      <c r="AQE396" s="5"/>
      <c r="AQF396" s="5"/>
      <c r="AQG396" s="5"/>
      <c r="AQH396" s="5"/>
      <c r="AQI396" s="5"/>
      <c r="AQJ396" s="5"/>
      <c r="AQK396" s="5"/>
      <c r="AQL396" s="5"/>
      <c r="AQM396" s="5"/>
      <c r="AQN396" s="5"/>
      <c r="AQO396" s="5"/>
      <c r="AQP396" s="5"/>
      <c r="AQQ396" s="5"/>
      <c r="AQR396" s="5"/>
      <c r="AQS396" s="5"/>
      <c r="AQT396" s="5"/>
      <c r="AQU396" s="5"/>
      <c r="AQV396" s="5"/>
      <c r="AQW396" s="5"/>
      <c r="AQX396" s="5"/>
      <c r="AQY396" s="5"/>
      <c r="AQZ396" s="5"/>
      <c r="ARA396" s="5"/>
      <c r="ARB396" s="5"/>
      <c r="ARC396" s="5"/>
      <c r="ARD396" s="5"/>
      <c r="ARE396" s="5"/>
      <c r="ARF396" s="5"/>
      <c r="ARG396" s="5"/>
      <c r="ARH396" s="5"/>
      <c r="ARI396" s="5"/>
      <c r="ARJ396" s="5"/>
      <c r="ARK396" s="5"/>
      <c r="ARL396" s="5"/>
      <c r="ARM396" s="5"/>
      <c r="ARN396" s="5"/>
      <c r="ARO396" s="5"/>
      <c r="ARP396" s="5"/>
      <c r="ARQ396" s="5"/>
      <c r="ARR396" s="5"/>
      <c r="ARS396" s="5"/>
      <c r="ART396" s="5"/>
      <c r="ARU396" s="5"/>
      <c r="ARV396" s="5"/>
      <c r="ARW396" s="5"/>
      <c r="ARX396" s="5"/>
      <c r="ARY396" s="5"/>
      <c r="ARZ396" s="5"/>
      <c r="ASA396" s="5"/>
      <c r="ASB396" s="5"/>
      <c r="ASC396" s="5"/>
      <c r="ASD396" s="5"/>
      <c r="ASE396" s="5"/>
      <c r="ASF396" s="5"/>
      <c r="ASG396" s="5"/>
      <c r="ASH396" s="5"/>
      <c r="ASI396" s="5"/>
      <c r="ASJ396" s="5"/>
      <c r="ASK396" s="5"/>
      <c r="ASL396" s="5"/>
      <c r="ASM396" s="5"/>
      <c r="ASN396" s="5"/>
      <c r="ASO396" s="5"/>
      <c r="ASP396" s="5"/>
      <c r="ASQ396" s="5"/>
      <c r="ASR396" s="5"/>
      <c r="ASS396" s="5"/>
      <c r="AST396" s="5"/>
      <c r="ASU396" s="5"/>
      <c r="ASV396" s="5"/>
      <c r="ASW396" s="5"/>
      <c r="ASX396" s="5"/>
      <c r="ASY396" s="5"/>
      <c r="ASZ396" s="5"/>
      <c r="ATA396" s="5"/>
      <c r="ATB396" s="5"/>
      <c r="ATC396" s="5"/>
      <c r="ATD396" s="5"/>
      <c r="ATE396" s="5"/>
      <c r="ATF396" s="5"/>
      <c r="ATG396" s="5"/>
      <c r="ATH396" s="5"/>
      <c r="ATI396" s="5"/>
      <c r="ATJ396" s="5"/>
      <c r="ATK396" s="5"/>
      <c r="ATL396" s="5"/>
      <c r="ATM396" s="5"/>
      <c r="ATN396" s="5"/>
      <c r="ATO396" s="5"/>
      <c r="ATP396" s="5"/>
      <c r="ATQ396" s="5"/>
      <c r="ATR396" s="5"/>
      <c r="ATS396" s="5"/>
      <c r="ATT396" s="5"/>
      <c r="ATU396" s="5"/>
      <c r="ATV396" s="5"/>
      <c r="ATW396" s="5"/>
      <c r="ATX396" s="5"/>
      <c r="ATY396" s="5"/>
      <c r="ATZ396" s="5"/>
      <c r="AUA396" s="5"/>
      <c r="AUB396" s="5"/>
      <c r="AUC396" s="5"/>
      <c r="AUD396" s="5"/>
      <c r="AUE396" s="5"/>
      <c r="AUF396" s="5"/>
      <c r="AUG396" s="5"/>
      <c r="AUH396" s="5"/>
      <c r="AUI396" s="5"/>
      <c r="AUJ396" s="5"/>
      <c r="AUK396" s="5"/>
      <c r="AUL396" s="5"/>
      <c r="AUM396" s="5"/>
      <c r="AUN396" s="5"/>
      <c r="AUO396" s="5"/>
      <c r="AUP396" s="5"/>
      <c r="AUQ396" s="5"/>
      <c r="AUR396" s="5"/>
      <c r="AUS396" s="5"/>
      <c r="AUT396" s="5"/>
      <c r="AUU396" s="5"/>
      <c r="AUV396" s="5"/>
      <c r="AUW396" s="5"/>
      <c r="AUX396" s="5"/>
      <c r="AUY396" s="5"/>
      <c r="AUZ396" s="5"/>
      <c r="AVA396" s="5"/>
      <c r="AVB396" s="5"/>
      <c r="AVC396" s="5"/>
      <c r="AVD396" s="5"/>
      <c r="AVE396" s="5"/>
      <c r="AVF396" s="5"/>
      <c r="AVG396" s="5"/>
      <c r="AVH396" s="5"/>
      <c r="AVI396" s="5"/>
      <c r="AVJ396" s="5"/>
      <c r="AVK396" s="5"/>
      <c r="AVL396" s="5"/>
      <c r="AVM396" s="5"/>
      <c r="AVN396" s="5"/>
      <c r="AVO396" s="5"/>
      <c r="AVP396" s="5"/>
      <c r="AVQ396" s="5"/>
      <c r="AVR396" s="5"/>
      <c r="AVS396" s="5"/>
      <c r="AVT396" s="5"/>
      <c r="AVU396" s="5"/>
      <c r="AVV396" s="5"/>
      <c r="AVW396" s="5"/>
      <c r="AVX396" s="5"/>
      <c r="AVY396" s="5"/>
      <c r="AVZ396" s="5"/>
      <c r="AWA396" s="5"/>
      <c r="AWB396" s="5"/>
      <c r="AWC396" s="5"/>
      <c r="AWD396" s="5"/>
      <c r="AWE396" s="5"/>
      <c r="AWF396" s="5"/>
      <c r="AWG396" s="5"/>
      <c r="AWH396" s="5"/>
      <c r="AWI396" s="5"/>
      <c r="AWJ396" s="5"/>
      <c r="AWK396" s="5"/>
      <c r="AWL396" s="5"/>
      <c r="AWM396" s="5"/>
      <c r="AWN396" s="5"/>
      <c r="AWO396" s="5"/>
      <c r="AWP396" s="5"/>
      <c r="AWQ396" s="5"/>
      <c r="AWR396" s="5"/>
      <c r="AWS396" s="5"/>
      <c r="AWT396" s="5"/>
      <c r="AWU396" s="5"/>
      <c r="AWV396" s="5"/>
      <c r="AWW396" s="5"/>
      <c r="AWX396" s="5"/>
      <c r="AWY396" s="5"/>
      <c r="AWZ396" s="5"/>
      <c r="AXA396" s="5"/>
      <c r="AXB396" s="5"/>
      <c r="AXC396" s="5"/>
      <c r="AXD396" s="5"/>
      <c r="AXE396" s="5"/>
      <c r="AXF396" s="5"/>
      <c r="AXG396" s="5"/>
      <c r="AXH396" s="5"/>
      <c r="AXI396" s="5"/>
      <c r="AXJ396" s="5"/>
      <c r="AXK396" s="5"/>
      <c r="AXL396" s="5"/>
      <c r="AXM396" s="5"/>
      <c r="AXN396" s="5"/>
      <c r="AXO396" s="5"/>
      <c r="AXP396" s="5"/>
      <c r="AXQ396" s="5"/>
      <c r="AXR396" s="5"/>
      <c r="AXS396" s="5"/>
      <c r="AXT396" s="5"/>
      <c r="AXU396" s="5"/>
      <c r="AXV396" s="5"/>
      <c r="AXW396" s="5"/>
      <c r="AXX396" s="5"/>
      <c r="AXY396" s="5"/>
      <c r="AXZ396" s="5"/>
      <c r="AYA396" s="5"/>
      <c r="AYB396" s="5"/>
      <c r="AYC396" s="5"/>
      <c r="AYD396" s="5"/>
      <c r="AYE396" s="5"/>
      <c r="AYF396" s="5"/>
      <c r="AYG396" s="5"/>
      <c r="AYH396" s="5"/>
      <c r="AYI396" s="5"/>
      <c r="AYJ396" s="5"/>
      <c r="AYK396" s="5"/>
      <c r="AYL396" s="5"/>
      <c r="AYM396" s="5"/>
      <c r="AYN396" s="5"/>
      <c r="AYO396" s="5"/>
      <c r="AYP396" s="5"/>
      <c r="AYQ396" s="5"/>
      <c r="AYR396" s="5"/>
      <c r="AYS396" s="5"/>
      <c r="AYT396" s="5"/>
      <c r="AYU396" s="5"/>
      <c r="AYV396" s="5"/>
      <c r="AYW396" s="5"/>
      <c r="AYX396" s="5"/>
      <c r="AYY396" s="5"/>
      <c r="AYZ396" s="5"/>
      <c r="AZA396" s="5"/>
      <c r="AZB396" s="5"/>
      <c r="AZC396" s="5"/>
      <c r="AZD396" s="5"/>
      <c r="AZE396" s="5"/>
      <c r="AZF396" s="5"/>
      <c r="AZG396" s="5"/>
      <c r="AZH396" s="5"/>
      <c r="AZI396" s="5"/>
      <c r="AZJ396" s="5"/>
      <c r="AZK396" s="5"/>
      <c r="AZL396" s="5"/>
      <c r="AZM396" s="5"/>
      <c r="AZN396" s="5"/>
      <c r="AZO396" s="5"/>
      <c r="AZP396" s="5"/>
      <c r="AZQ396" s="5"/>
      <c r="AZR396" s="5"/>
      <c r="AZS396" s="5"/>
      <c r="AZT396" s="5"/>
      <c r="AZU396" s="5"/>
      <c r="AZV396" s="5"/>
      <c r="AZW396" s="5"/>
      <c r="AZX396" s="5"/>
      <c r="AZY396" s="5"/>
      <c r="AZZ396" s="5"/>
      <c r="BAA396" s="5"/>
      <c r="BAB396" s="5"/>
      <c r="BAC396" s="5"/>
      <c r="BAD396" s="5"/>
      <c r="BAE396" s="5"/>
      <c r="BAF396" s="5"/>
      <c r="BAG396" s="5"/>
      <c r="BAH396" s="5"/>
      <c r="BAI396" s="5"/>
      <c r="BAJ396" s="5"/>
      <c r="BAK396" s="5"/>
      <c r="BAL396" s="5"/>
      <c r="BAM396" s="5"/>
      <c r="BAN396" s="5"/>
      <c r="BAO396" s="5"/>
      <c r="BAP396" s="5"/>
      <c r="BAQ396" s="5"/>
      <c r="BAR396" s="5"/>
      <c r="BAS396" s="5"/>
      <c r="BAT396" s="5"/>
      <c r="BAU396" s="5"/>
      <c r="BAV396" s="5"/>
      <c r="BAW396" s="5"/>
      <c r="BAX396" s="5"/>
      <c r="BAY396" s="5"/>
      <c r="BAZ396" s="5"/>
      <c r="BBA396" s="5"/>
      <c r="BBB396" s="5"/>
      <c r="BBC396" s="5"/>
      <c r="BBD396" s="5"/>
      <c r="BBE396" s="5"/>
      <c r="BBF396" s="5"/>
      <c r="BBG396" s="5"/>
      <c r="BBH396" s="5"/>
      <c r="BBI396" s="5"/>
      <c r="BBJ396" s="5"/>
      <c r="BBK396" s="5"/>
      <c r="BBL396" s="5"/>
      <c r="BBM396" s="5"/>
      <c r="BBN396" s="5"/>
      <c r="BBO396" s="5"/>
      <c r="BBP396" s="5"/>
      <c r="BBQ396" s="5"/>
      <c r="BBR396" s="5"/>
      <c r="BBS396" s="5"/>
      <c r="BBT396" s="5"/>
      <c r="BBU396" s="5"/>
      <c r="BBV396" s="5"/>
      <c r="BBW396" s="5"/>
      <c r="BBX396" s="5"/>
      <c r="BBY396" s="5"/>
      <c r="BBZ396" s="5"/>
      <c r="BCA396" s="5"/>
      <c r="BCB396" s="5"/>
      <c r="BCC396" s="5"/>
      <c r="BCD396" s="5"/>
      <c r="BCE396" s="5"/>
      <c r="BCF396" s="5"/>
      <c r="BCG396" s="5"/>
      <c r="BCH396" s="5"/>
      <c r="BCI396" s="5"/>
      <c r="BCJ396" s="5"/>
      <c r="BCK396" s="5"/>
      <c r="BCL396" s="5"/>
      <c r="BCM396" s="5"/>
      <c r="BCN396" s="5"/>
      <c r="BCO396" s="5"/>
      <c r="BCP396" s="5"/>
      <c r="BCQ396" s="5"/>
      <c r="BCR396" s="5"/>
      <c r="BCS396" s="5"/>
      <c r="BCT396" s="5"/>
      <c r="BCU396" s="5"/>
      <c r="BCV396" s="5"/>
      <c r="BCW396" s="5"/>
      <c r="BCX396" s="5"/>
      <c r="BCY396" s="5"/>
      <c r="BCZ396" s="5"/>
      <c r="BDA396" s="5"/>
      <c r="BDB396" s="5"/>
      <c r="BDC396" s="5"/>
      <c r="BDD396" s="5"/>
      <c r="BDE396" s="5"/>
      <c r="BDF396" s="5"/>
      <c r="BDG396" s="5"/>
      <c r="BDH396" s="5"/>
      <c r="BDI396" s="5"/>
      <c r="BDJ396" s="5"/>
      <c r="BDK396" s="5"/>
      <c r="BDL396" s="5"/>
      <c r="BDM396" s="5"/>
      <c r="BDN396" s="5"/>
      <c r="BDO396" s="5"/>
      <c r="BDP396" s="5"/>
      <c r="BDQ396" s="5"/>
      <c r="BDR396" s="5"/>
      <c r="BDS396" s="5"/>
      <c r="BDT396" s="5"/>
      <c r="BDU396" s="5"/>
      <c r="BDV396" s="5"/>
      <c r="BDW396" s="5"/>
      <c r="BDX396" s="5"/>
      <c r="BDY396" s="5"/>
      <c r="BDZ396" s="5"/>
      <c r="BEA396" s="5"/>
      <c r="BEB396" s="5"/>
      <c r="BEC396" s="5"/>
      <c r="BED396" s="5"/>
      <c r="BEE396" s="5"/>
      <c r="BEF396" s="5"/>
      <c r="BEG396" s="5"/>
      <c r="BEH396" s="5"/>
      <c r="BEI396" s="5"/>
      <c r="BEJ396" s="5"/>
      <c r="BEK396" s="5"/>
      <c r="BEL396" s="5"/>
      <c r="BEM396" s="5"/>
      <c r="BEN396" s="5"/>
      <c r="BEO396" s="5"/>
      <c r="BEP396" s="5"/>
      <c r="BEQ396" s="5"/>
      <c r="BER396" s="5"/>
      <c r="BES396" s="5"/>
      <c r="BET396" s="5"/>
      <c r="BEU396" s="5"/>
      <c r="BEV396" s="5"/>
      <c r="BEW396" s="5"/>
      <c r="BEX396" s="5"/>
      <c r="BEY396" s="5"/>
      <c r="BEZ396" s="5"/>
      <c r="BFA396" s="5"/>
      <c r="BFB396" s="5"/>
      <c r="BFC396" s="5"/>
      <c r="BFD396" s="5"/>
      <c r="BFE396" s="5"/>
      <c r="BFF396" s="5"/>
      <c r="BFG396" s="5"/>
      <c r="BFH396" s="5"/>
      <c r="BFI396" s="5"/>
      <c r="BFJ396" s="5"/>
      <c r="BFK396" s="5"/>
      <c r="BFL396" s="5"/>
      <c r="BFM396" s="5"/>
      <c r="BFN396" s="5"/>
      <c r="BFO396" s="5"/>
      <c r="BFP396" s="5"/>
      <c r="BFQ396" s="5"/>
      <c r="BFR396" s="5"/>
      <c r="BFS396" s="5"/>
      <c r="BFT396" s="5"/>
      <c r="BFU396" s="5"/>
      <c r="BFV396" s="5"/>
      <c r="BFW396" s="5"/>
      <c r="BFX396" s="5"/>
      <c r="BFY396" s="5"/>
      <c r="BFZ396" s="5"/>
      <c r="BGA396" s="5"/>
      <c r="BGB396" s="5"/>
      <c r="BGC396" s="5"/>
      <c r="BGD396" s="5"/>
      <c r="BGE396" s="5"/>
      <c r="BGF396" s="5"/>
      <c r="BGG396" s="5"/>
      <c r="BGH396" s="5"/>
      <c r="BGI396" s="5"/>
      <c r="BGJ396" s="5"/>
      <c r="BGK396" s="5"/>
      <c r="BGL396" s="5"/>
      <c r="BGM396" s="5"/>
      <c r="BGN396" s="5"/>
      <c r="BGO396" s="5"/>
      <c r="BGP396" s="5"/>
      <c r="BGQ396" s="5"/>
      <c r="BGR396" s="5"/>
      <c r="BGS396" s="5"/>
      <c r="BGT396" s="5"/>
      <c r="BGU396" s="5"/>
      <c r="BGV396" s="5"/>
      <c r="BGW396" s="5"/>
      <c r="BGX396" s="5"/>
      <c r="BGY396" s="5"/>
      <c r="BGZ396" s="5"/>
      <c r="BHA396" s="5"/>
      <c r="BHB396" s="5"/>
      <c r="BHC396" s="5"/>
      <c r="BHD396" s="5"/>
      <c r="BHE396" s="5"/>
      <c r="BHF396" s="5"/>
      <c r="BHG396" s="5"/>
      <c r="BHH396" s="5"/>
      <c r="BHI396" s="5"/>
      <c r="BHJ396" s="5"/>
      <c r="BHK396" s="5"/>
      <c r="BHL396" s="5"/>
      <c r="BHM396" s="5"/>
      <c r="BHN396" s="5"/>
      <c r="BHO396" s="5"/>
      <c r="BHP396" s="5"/>
      <c r="BHQ396" s="5"/>
      <c r="BHR396" s="5"/>
      <c r="BHS396" s="5"/>
      <c r="BHT396" s="5"/>
      <c r="BHU396" s="5"/>
      <c r="BHV396" s="5"/>
      <c r="BHW396" s="5"/>
      <c r="BHX396" s="5"/>
      <c r="BHY396" s="5"/>
      <c r="BHZ396" s="5"/>
      <c r="BIA396" s="5"/>
      <c r="BIB396" s="5"/>
      <c r="BIC396" s="5"/>
      <c r="BID396" s="5"/>
      <c r="BIE396" s="5"/>
      <c r="BIF396" s="5"/>
      <c r="BIG396" s="5"/>
      <c r="BIH396" s="5"/>
      <c r="BII396" s="5"/>
      <c r="BIJ396" s="5"/>
      <c r="BIK396" s="5"/>
      <c r="BIL396" s="5"/>
      <c r="BIM396" s="5"/>
      <c r="BIN396" s="5"/>
      <c r="BIO396" s="5"/>
      <c r="BIP396" s="5"/>
      <c r="BIQ396" s="5"/>
      <c r="BIR396" s="5"/>
      <c r="BIS396" s="5"/>
      <c r="BIT396" s="5"/>
      <c r="BIU396" s="5"/>
      <c r="BIV396" s="5"/>
      <c r="BIW396" s="5"/>
      <c r="BIX396" s="5"/>
      <c r="BIY396" s="5"/>
      <c r="BIZ396" s="5"/>
      <c r="BJA396" s="5"/>
      <c r="BJB396" s="5"/>
      <c r="BJC396" s="5"/>
      <c r="BJD396" s="5"/>
      <c r="BJE396" s="5"/>
      <c r="BJF396" s="5"/>
      <c r="BJG396" s="5"/>
      <c r="BJH396" s="5"/>
      <c r="BJI396" s="5"/>
      <c r="BJJ396" s="5"/>
      <c r="BJK396" s="5"/>
      <c r="BJL396" s="5"/>
      <c r="BJM396" s="5"/>
      <c r="BJN396" s="5"/>
      <c r="BJO396" s="5"/>
      <c r="BJP396" s="5"/>
      <c r="BJQ396" s="5"/>
      <c r="BJR396" s="5"/>
      <c r="BJS396" s="5"/>
      <c r="BJT396" s="5"/>
      <c r="BJU396" s="5"/>
      <c r="BJV396" s="5"/>
      <c r="BJW396" s="5"/>
      <c r="BJX396" s="5"/>
      <c r="BJY396" s="5"/>
      <c r="BJZ396" s="5"/>
      <c r="BKA396" s="5"/>
      <c r="BKB396" s="5"/>
      <c r="BKC396" s="5"/>
      <c r="BKD396" s="5"/>
      <c r="BKE396" s="5"/>
      <c r="BKF396" s="5"/>
      <c r="BKG396" s="5"/>
      <c r="BKH396" s="5"/>
      <c r="BKI396" s="5"/>
      <c r="BKJ396" s="5"/>
      <c r="BKK396" s="5"/>
      <c r="BKL396" s="5"/>
      <c r="BKM396" s="5"/>
      <c r="BKN396" s="5"/>
      <c r="BKO396" s="5"/>
      <c r="BKP396" s="5"/>
      <c r="BKQ396" s="5"/>
      <c r="BKR396" s="5"/>
      <c r="BKS396" s="5"/>
      <c r="BKT396" s="5"/>
      <c r="BKU396" s="5"/>
      <c r="BKV396" s="5"/>
      <c r="BKW396" s="5"/>
      <c r="BKX396" s="5"/>
      <c r="BKY396" s="5"/>
      <c r="BKZ396" s="5"/>
      <c r="BLA396" s="5"/>
      <c r="BLB396" s="5"/>
      <c r="BLC396" s="5"/>
      <c r="BLD396" s="5"/>
      <c r="BLE396" s="5"/>
      <c r="BLF396" s="5"/>
      <c r="BLG396" s="5"/>
      <c r="BLH396" s="5"/>
      <c r="BLI396" s="5"/>
      <c r="BLJ396" s="5"/>
      <c r="BLK396" s="5"/>
      <c r="BLL396" s="5"/>
      <c r="BLM396" s="5"/>
      <c r="BLN396" s="5"/>
      <c r="BLO396" s="5"/>
      <c r="BLP396" s="5"/>
      <c r="BLQ396" s="5"/>
      <c r="BLR396" s="5"/>
      <c r="BLS396" s="5"/>
      <c r="BLT396" s="5"/>
      <c r="BLU396" s="5"/>
      <c r="BLV396" s="5"/>
      <c r="BLW396" s="5"/>
      <c r="BLX396" s="5"/>
      <c r="BLY396" s="5"/>
      <c r="BLZ396" s="5"/>
      <c r="BMA396" s="5"/>
      <c r="BMB396" s="5"/>
      <c r="BMC396" s="5"/>
      <c r="BMD396" s="5"/>
      <c r="BME396" s="5"/>
      <c r="BMF396" s="5"/>
      <c r="BMG396" s="5"/>
      <c r="BMH396" s="5"/>
      <c r="BMI396" s="5"/>
      <c r="BMJ396" s="5"/>
      <c r="BMK396" s="5"/>
      <c r="BML396" s="5"/>
      <c r="BMM396" s="5"/>
      <c r="BMN396" s="5"/>
      <c r="BMO396" s="5"/>
      <c r="BMP396" s="5"/>
      <c r="BMQ396" s="5"/>
      <c r="BMR396" s="5"/>
      <c r="BMS396" s="5"/>
      <c r="BMT396" s="5"/>
      <c r="BMU396" s="5"/>
      <c r="BMV396" s="5"/>
      <c r="BMW396" s="5"/>
      <c r="BMX396" s="5"/>
      <c r="BMY396" s="5"/>
      <c r="BMZ396" s="5"/>
      <c r="BNA396" s="5"/>
      <c r="BNB396" s="5"/>
      <c r="BNC396" s="5"/>
      <c r="BND396" s="5"/>
      <c r="BNE396" s="5"/>
      <c r="BNF396" s="5"/>
      <c r="BNG396" s="5"/>
      <c r="BNH396" s="5"/>
      <c r="BNI396" s="5"/>
      <c r="BNJ396" s="5"/>
      <c r="BNK396" s="5"/>
      <c r="BNL396" s="5"/>
      <c r="BNM396" s="5"/>
      <c r="BNN396" s="5"/>
      <c r="BNO396" s="5"/>
      <c r="BNP396" s="5"/>
      <c r="BNQ396" s="5"/>
      <c r="BNR396" s="5"/>
      <c r="BNS396" s="5"/>
      <c r="BNT396" s="5"/>
      <c r="BNU396" s="5"/>
      <c r="BNV396" s="5"/>
      <c r="BNW396" s="5"/>
      <c r="BNX396" s="5"/>
      <c r="BNY396" s="5"/>
      <c r="BNZ396" s="5"/>
      <c r="BOA396" s="5"/>
      <c r="BOB396" s="5"/>
      <c r="BOC396" s="5"/>
      <c r="BOD396" s="5"/>
      <c r="BOE396" s="5"/>
      <c r="BOF396" s="5"/>
      <c r="BOG396" s="5"/>
      <c r="BOH396" s="5"/>
      <c r="BOI396" s="5"/>
      <c r="BOJ396" s="5"/>
      <c r="BOK396" s="5"/>
      <c r="BOL396" s="5"/>
      <c r="BOM396" s="5"/>
      <c r="BON396" s="5"/>
      <c r="BOO396" s="5"/>
      <c r="BOP396" s="5"/>
      <c r="BOQ396" s="5"/>
      <c r="BOR396" s="5"/>
      <c r="BOS396" s="5"/>
      <c r="BOT396" s="5"/>
      <c r="BOU396" s="5"/>
      <c r="BOV396" s="5"/>
      <c r="BOW396" s="5"/>
      <c r="BOX396" s="5"/>
      <c r="BOY396" s="5"/>
      <c r="BOZ396" s="5"/>
      <c r="BPA396" s="5"/>
      <c r="BPB396" s="5"/>
      <c r="BPC396" s="5"/>
      <c r="BPD396" s="5"/>
      <c r="BPE396" s="5"/>
      <c r="BPF396" s="5"/>
      <c r="BPG396" s="5"/>
      <c r="BPH396" s="5"/>
      <c r="BPI396" s="5"/>
      <c r="BPJ396" s="5"/>
      <c r="BPK396" s="5"/>
      <c r="BPL396" s="5"/>
      <c r="BPM396" s="5"/>
      <c r="BPN396" s="5"/>
      <c r="BPO396" s="5"/>
      <c r="BPP396" s="5"/>
      <c r="BPQ396" s="5"/>
      <c r="BPR396" s="5"/>
      <c r="BPS396" s="5"/>
      <c r="BPT396" s="5"/>
      <c r="BPU396" s="5"/>
      <c r="BPV396" s="5"/>
      <c r="BPW396" s="5"/>
      <c r="BPX396" s="5"/>
      <c r="BPY396" s="5"/>
      <c r="BPZ396" s="5"/>
      <c r="BQA396" s="5"/>
      <c r="BQB396" s="5"/>
      <c r="BQC396" s="5"/>
      <c r="BQD396" s="5"/>
      <c r="BQE396" s="5"/>
      <c r="BQF396" s="5"/>
      <c r="BQG396" s="5"/>
      <c r="BQH396" s="5"/>
      <c r="BQI396" s="5"/>
      <c r="BQJ396" s="5"/>
      <c r="BQK396" s="5"/>
      <c r="BQL396" s="5"/>
      <c r="BQM396" s="5"/>
      <c r="BQN396" s="5"/>
      <c r="BQO396" s="5"/>
      <c r="BQP396" s="5"/>
      <c r="BQQ396" s="5"/>
      <c r="BQR396" s="5"/>
      <c r="BQS396" s="5"/>
      <c r="BQT396" s="5"/>
      <c r="BQU396" s="5"/>
      <c r="BQV396" s="5"/>
      <c r="BQW396" s="5"/>
      <c r="BQX396" s="5"/>
      <c r="BQY396" s="5"/>
      <c r="BQZ396" s="5"/>
      <c r="BRA396" s="5"/>
      <c r="BRB396" s="5"/>
      <c r="BRC396" s="5"/>
      <c r="BRD396" s="5"/>
      <c r="BRE396" s="5"/>
      <c r="BRF396" s="5"/>
      <c r="BRG396" s="5"/>
      <c r="BRH396" s="5"/>
      <c r="BRI396" s="5"/>
      <c r="BRJ396" s="5"/>
      <c r="BRK396" s="5"/>
      <c r="BRL396" s="5"/>
      <c r="BRM396" s="5"/>
      <c r="BRN396" s="5"/>
      <c r="BRO396" s="5"/>
      <c r="BRP396" s="5"/>
      <c r="BRQ396" s="5"/>
      <c r="BRR396" s="5"/>
      <c r="BRS396" s="5"/>
      <c r="BRT396" s="5"/>
      <c r="BRU396" s="5"/>
      <c r="BRV396" s="5"/>
      <c r="BRW396" s="5"/>
      <c r="BRX396" s="5"/>
      <c r="BRY396" s="5"/>
      <c r="BRZ396" s="5"/>
      <c r="BSA396" s="5"/>
      <c r="BSB396" s="5"/>
      <c r="BSC396" s="5"/>
      <c r="BSD396" s="5"/>
      <c r="BSE396" s="5"/>
      <c r="BSF396" s="5"/>
      <c r="BSG396" s="5"/>
      <c r="BSH396" s="5"/>
      <c r="BSI396" s="5"/>
      <c r="BSJ396" s="5"/>
      <c r="BSK396" s="5"/>
      <c r="BSL396" s="5"/>
      <c r="BSM396" s="5"/>
      <c r="BSN396" s="5"/>
      <c r="BSO396" s="5"/>
      <c r="BSP396" s="5"/>
      <c r="BSQ396" s="5"/>
      <c r="BSR396" s="5"/>
      <c r="BSS396" s="5"/>
      <c r="BST396" s="5"/>
      <c r="BSU396" s="5"/>
      <c r="BSV396" s="5"/>
      <c r="BSW396" s="5"/>
      <c r="BSX396" s="5"/>
      <c r="BSY396" s="5"/>
      <c r="BSZ396" s="5"/>
      <c r="BTA396" s="5"/>
      <c r="BTB396" s="5"/>
      <c r="BTC396" s="5"/>
      <c r="BTD396" s="5"/>
      <c r="BTE396" s="5"/>
      <c r="BTF396" s="5"/>
      <c r="BTG396" s="5"/>
      <c r="BTH396" s="5"/>
      <c r="BTI396" s="5"/>
      <c r="BTJ396" s="5"/>
      <c r="BTK396" s="5"/>
      <c r="BTL396" s="5"/>
      <c r="BTM396" s="5"/>
      <c r="BTN396" s="5"/>
      <c r="BTO396" s="5"/>
      <c r="BTP396" s="5"/>
      <c r="BTQ396" s="5"/>
      <c r="BTR396" s="5"/>
      <c r="BTS396" s="5"/>
      <c r="BTT396" s="5"/>
      <c r="BTU396" s="5"/>
      <c r="BTV396" s="5"/>
      <c r="BTW396" s="5"/>
      <c r="BTX396" s="5"/>
      <c r="BTY396" s="5"/>
      <c r="BTZ396" s="5"/>
      <c r="BUA396" s="5"/>
      <c r="BUB396" s="5"/>
      <c r="BUC396" s="5"/>
      <c r="BUD396" s="5"/>
      <c r="BUE396" s="5"/>
      <c r="BUF396" s="5"/>
      <c r="BUG396" s="5"/>
      <c r="BUH396" s="5"/>
      <c r="BUI396" s="5"/>
      <c r="BUJ396" s="5"/>
      <c r="BUK396" s="5"/>
      <c r="BUL396" s="5"/>
      <c r="BUM396" s="5"/>
      <c r="BUN396" s="5"/>
      <c r="BUO396" s="5"/>
      <c r="BUP396" s="5"/>
      <c r="BUQ396" s="5"/>
      <c r="BUR396" s="5"/>
      <c r="BUS396" s="5"/>
      <c r="BUT396" s="5"/>
      <c r="BUU396" s="5"/>
      <c r="BUV396" s="5"/>
      <c r="BUW396" s="5"/>
      <c r="BUX396" s="5"/>
      <c r="BUY396" s="5"/>
      <c r="BUZ396" s="5"/>
      <c r="BVA396" s="5"/>
      <c r="BVB396" s="5"/>
      <c r="BVC396" s="5"/>
      <c r="BVD396" s="5"/>
      <c r="BVE396" s="5"/>
      <c r="BVF396" s="5"/>
      <c r="BVG396" s="5"/>
      <c r="BVH396" s="5"/>
      <c r="BVI396" s="5"/>
      <c r="BVJ396" s="5"/>
      <c r="BVK396" s="5"/>
      <c r="BVL396" s="5"/>
      <c r="BVM396" s="5"/>
      <c r="BVN396" s="5"/>
      <c r="BVO396" s="5"/>
      <c r="BVP396" s="5"/>
      <c r="BVQ396" s="5"/>
      <c r="BVR396" s="5"/>
      <c r="BVS396" s="5"/>
      <c r="BVT396" s="5"/>
      <c r="BVU396" s="5"/>
      <c r="BVV396" s="5"/>
      <c r="BVW396" s="5"/>
      <c r="BVX396" s="5"/>
      <c r="BVY396" s="5"/>
      <c r="BVZ396" s="5"/>
      <c r="BWA396" s="5"/>
      <c r="BWB396" s="5"/>
      <c r="BWC396" s="5"/>
      <c r="BWD396" s="5"/>
      <c r="BWE396" s="5"/>
      <c r="BWF396" s="5"/>
      <c r="BWG396" s="5"/>
      <c r="BWH396" s="5"/>
      <c r="BWI396" s="5"/>
      <c r="BWJ396" s="5"/>
      <c r="BWK396" s="5"/>
      <c r="BWL396" s="5"/>
      <c r="BWM396" s="5"/>
      <c r="BWN396" s="5"/>
      <c r="BWO396" s="5"/>
      <c r="BWP396" s="5"/>
      <c r="BWQ396" s="5"/>
      <c r="BWR396" s="5"/>
      <c r="BWS396" s="5"/>
      <c r="BWT396" s="5"/>
      <c r="BWU396" s="5"/>
      <c r="BWV396" s="5"/>
      <c r="BWW396" s="5"/>
      <c r="BWX396" s="5"/>
      <c r="BWY396" s="5"/>
      <c r="BWZ396" s="5"/>
      <c r="BXA396" s="5"/>
      <c r="BXB396" s="5"/>
      <c r="BXC396" s="5"/>
      <c r="BXD396" s="5"/>
      <c r="BXE396" s="5"/>
      <c r="BXF396" s="5"/>
      <c r="BXG396" s="5"/>
      <c r="BXH396" s="5"/>
      <c r="BXI396" s="5"/>
      <c r="BXJ396" s="5"/>
      <c r="BXK396" s="5"/>
      <c r="BXL396" s="5"/>
      <c r="BXM396" s="5"/>
      <c r="BXN396" s="5"/>
      <c r="BXO396" s="5"/>
      <c r="BXP396" s="5"/>
      <c r="BXQ396" s="5"/>
      <c r="BXR396" s="5"/>
      <c r="BXS396" s="5"/>
      <c r="BXT396" s="5"/>
      <c r="BXU396" s="5"/>
      <c r="BXV396" s="5"/>
      <c r="BXW396" s="5"/>
      <c r="BXX396" s="5"/>
      <c r="BXY396" s="5"/>
      <c r="BXZ396" s="5"/>
      <c r="BYA396" s="5"/>
      <c r="BYB396" s="5"/>
      <c r="BYC396" s="5"/>
      <c r="BYD396" s="5"/>
      <c r="BYE396" s="5"/>
      <c r="BYF396" s="5"/>
      <c r="BYG396" s="5"/>
      <c r="BYH396" s="5"/>
      <c r="BYI396" s="5"/>
      <c r="BYJ396" s="5"/>
      <c r="BYK396" s="5"/>
      <c r="BYL396" s="5"/>
      <c r="BYM396" s="5"/>
      <c r="BYN396" s="5"/>
      <c r="BYO396" s="5"/>
      <c r="BYP396" s="5"/>
      <c r="BYQ396" s="5"/>
      <c r="BYR396" s="5"/>
      <c r="BYS396" s="5"/>
      <c r="BYT396" s="5"/>
      <c r="BYU396" s="5"/>
      <c r="BYV396" s="5"/>
      <c r="BYW396" s="5"/>
      <c r="BYX396" s="5"/>
      <c r="BYY396" s="5"/>
      <c r="BYZ396" s="5"/>
      <c r="BZA396" s="5"/>
      <c r="BZB396" s="5"/>
      <c r="BZC396" s="5"/>
      <c r="BZD396" s="5"/>
      <c r="BZE396" s="5"/>
      <c r="BZF396" s="5"/>
      <c r="BZG396" s="5"/>
      <c r="BZH396" s="5"/>
      <c r="BZI396" s="5"/>
      <c r="BZJ396" s="5"/>
      <c r="BZK396" s="5"/>
      <c r="BZL396" s="5"/>
      <c r="BZM396" s="5"/>
      <c r="BZN396" s="5"/>
      <c r="BZO396" s="5"/>
      <c r="BZP396" s="5"/>
      <c r="BZQ396" s="5"/>
      <c r="BZR396" s="5"/>
      <c r="BZS396" s="5"/>
      <c r="BZT396" s="5"/>
      <c r="BZU396" s="5"/>
      <c r="BZV396" s="5"/>
      <c r="BZW396" s="5"/>
      <c r="BZX396" s="5"/>
      <c r="BZY396" s="5"/>
      <c r="BZZ396" s="5"/>
      <c r="CAA396" s="5"/>
      <c r="CAB396" s="5"/>
      <c r="CAC396" s="5"/>
      <c r="CAD396" s="5"/>
      <c r="CAE396" s="5"/>
      <c r="CAF396" s="5"/>
      <c r="CAG396" s="5"/>
      <c r="CAH396" s="5"/>
      <c r="CAI396" s="5"/>
      <c r="CAJ396" s="5"/>
      <c r="CAK396" s="5"/>
      <c r="CAL396" s="5"/>
      <c r="CAM396" s="5"/>
      <c r="CAN396" s="5"/>
      <c r="CAO396" s="5"/>
      <c r="CAP396" s="5"/>
      <c r="CAQ396" s="5"/>
      <c r="CAR396" s="5"/>
      <c r="CAS396" s="5"/>
      <c r="CAT396" s="5"/>
      <c r="CAU396" s="5"/>
      <c r="CAV396" s="5"/>
      <c r="CAW396" s="5"/>
      <c r="CAX396" s="5"/>
      <c r="CAY396" s="5"/>
      <c r="CAZ396" s="5"/>
      <c r="CBA396" s="5"/>
      <c r="CBB396" s="5"/>
      <c r="CBC396" s="5"/>
      <c r="CBD396" s="5"/>
      <c r="CBE396" s="5"/>
      <c r="CBF396" s="5"/>
      <c r="CBG396" s="5"/>
      <c r="CBH396" s="5"/>
      <c r="CBI396" s="5"/>
      <c r="CBJ396" s="5"/>
      <c r="CBK396" s="5"/>
      <c r="CBL396" s="5"/>
      <c r="CBM396" s="5"/>
      <c r="CBN396" s="5"/>
      <c r="CBO396" s="5"/>
      <c r="CBP396" s="5"/>
      <c r="CBQ396" s="5"/>
      <c r="CBR396" s="5"/>
      <c r="CBS396" s="5"/>
      <c r="CBT396" s="5"/>
      <c r="CBU396" s="5"/>
      <c r="CBV396" s="5"/>
      <c r="CBW396" s="5"/>
      <c r="CBX396" s="5"/>
      <c r="CBY396" s="5"/>
      <c r="CBZ396" s="5"/>
      <c r="CCA396" s="5"/>
      <c r="CCB396" s="5"/>
      <c r="CCC396" s="5"/>
      <c r="CCD396" s="5"/>
      <c r="CCE396" s="5"/>
      <c r="CCF396" s="5"/>
      <c r="CCG396" s="5"/>
      <c r="CCH396" s="5"/>
      <c r="CCI396" s="5"/>
      <c r="CCJ396" s="5"/>
      <c r="CCK396" s="5"/>
      <c r="CCL396" s="5"/>
      <c r="CCM396" s="5"/>
      <c r="CCN396" s="5"/>
      <c r="CCO396" s="5"/>
      <c r="CCP396" s="5"/>
      <c r="CCQ396" s="5"/>
      <c r="CCR396" s="5"/>
      <c r="CCS396" s="5"/>
      <c r="CCT396" s="5"/>
      <c r="CCU396" s="5"/>
      <c r="CCV396" s="5"/>
      <c r="CCW396" s="5"/>
      <c r="CCX396" s="5"/>
      <c r="CCY396" s="5"/>
      <c r="CCZ396" s="5"/>
      <c r="CDA396" s="5"/>
      <c r="CDB396" s="5"/>
      <c r="CDC396" s="5"/>
      <c r="CDD396" s="5"/>
      <c r="CDE396" s="5"/>
      <c r="CDF396" s="5"/>
      <c r="CDG396" s="5"/>
      <c r="CDH396" s="5"/>
      <c r="CDI396" s="5"/>
      <c r="CDJ396" s="5"/>
      <c r="CDK396" s="5"/>
      <c r="CDL396" s="5"/>
      <c r="CDM396" s="5"/>
      <c r="CDN396" s="5"/>
      <c r="CDO396" s="5"/>
      <c r="CDP396" s="5"/>
      <c r="CDQ396" s="5"/>
      <c r="CDR396" s="5"/>
      <c r="CDS396" s="5"/>
      <c r="CDT396" s="5"/>
      <c r="CDU396" s="5"/>
      <c r="CDV396" s="5"/>
      <c r="CDW396" s="5"/>
      <c r="CDX396" s="5"/>
      <c r="CDY396" s="5"/>
      <c r="CDZ396" s="5"/>
      <c r="CEA396" s="5"/>
      <c r="CEB396" s="5"/>
      <c r="CEC396" s="5"/>
      <c r="CED396" s="5"/>
      <c r="CEE396" s="5"/>
      <c r="CEF396" s="5"/>
      <c r="CEG396" s="5"/>
      <c r="CEH396" s="5"/>
      <c r="CEI396" s="5"/>
      <c r="CEJ396" s="5"/>
      <c r="CEK396" s="5"/>
      <c r="CEL396" s="5"/>
      <c r="CEM396" s="5"/>
      <c r="CEN396" s="5"/>
      <c r="CEO396" s="5"/>
      <c r="CEP396" s="5"/>
      <c r="CEQ396" s="5"/>
      <c r="CER396" s="5"/>
      <c r="CES396" s="5"/>
      <c r="CET396" s="5"/>
      <c r="CEU396" s="5"/>
      <c r="CEV396" s="5"/>
      <c r="CEW396" s="5"/>
      <c r="CEX396" s="5"/>
      <c r="CEY396" s="5"/>
      <c r="CEZ396" s="5"/>
      <c r="CFA396" s="5"/>
      <c r="CFB396" s="5"/>
      <c r="CFC396" s="5"/>
      <c r="CFD396" s="5"/>
      <c r="CFE396" s="5"/>
      <c r="CFF396" s="5"/>
      <c r="CFG396" s="5"/>
      <c r="CFH396" s="5"/>
      <c r="CFI396" s="5"/>
      <c r="CFJ396" s="5"/>
      <c r="CFK396" s="5"/>
      <c r="CFL396" s="5"/>
      <c r="CFM396" s="5"/>
      <c r="CFN396" s="5"/>
      <c r="CFO396" s="5"/>
      <c r="CFP396" s="5"/>
      <c r="CFQ396" s="5"/>
      <c r="CFR396" s="5"/>
      <c r="CFS396" s="5"/>
      <c r="CFT396" s="5"/>
      <c r="CFU396" s="5"/>
      <c r="CFV396" s="5"/>
      <c r="CFW396" s="5"/>
      <c r="CFX396" s="5"/>
      <c r="CFY396" s="5"/>
      <c r="CFZ396" s="5"/>
      <c r="CGA396" s="5"/>
      <c r="CGB396" s="5"/>
      <c r="CGC396" s="5"/>
      <c r="CGD396" s="5"/>
      <c r="CGE396" s="5"/>
      <c r="CGF396" s="5"/>
      <c r="CGG396" s="5"/>
      <c r="CGH396" s="5"/>
      <c r="CGI396" s="5"/>
      <c r="CGJ396" s="5"/>
      <c r="CGK396" s="5"/>
      <c r="CGL396" s="5"/>
      <c r="CGM396" s="5"/>
      <c r="CGN396" s="5"/>
      <c r="CGO396" s="5"/>
      <c r="CGP396" s="5"/>
      <c r="CGQ396" s="5"/>
      <c r="CGR396" s="5"/>
      <c r="CGS396" s="5"/>
      <c r="CGT396" s="5"/>
      <c r="CGU396" s="5"/>
      <c r="CGV396" s="5"/>
      <c r="CGW396" s="5"/>
      <c r="CGX396" s="5"/>
      <c r="CGY396" s="5"/>
      <c r="CGZ396" s="5"/>
      <c r="CHA396" s="5"/>
      <c r="CHB396" s="5"/>
      <c r="CHC396" s="5"/>
      <c r="CHD396" s="5"/>
      <c r="CHE396" s="5"/>
      <c r="CHF396" s="5"/>
      <c r="CHG396" s="5"/>
      <c r="CHH396" s="5"/>
      <c r="CHI396" s="5"/>
      <c r="CHJ396" s="5"/>
      <c r="CHK396" s="5"/>
      <c r="CHL396" s="5"/>
      <c r="CHM396" s="5"/>
      <c r="CHN396" s="5"/>
      <c r="CHO396" s="5"/>
      <c r="CHP396" s="5"/>
      <c r="CHQ396" s="5"/>
      <c r="CHR396" s="5"/>
      <c r="CHS396" s="5"/>
      <c r="CHT396" s="5"/>
      <c r="CHU396" s="5"/>
      <c r="CHV396" s="5"/>
      <c r="CHW396" s="5"/>
      <c r="CHX396" s="5"/>
      <c r="CHY396" s="5"/>
      <c r="CHZ396" s="5"/>
      <c r="CIA396" s="5"/>
      <c r="CIB396" s="5"/>
      <c r="CIC396" s="5"/>
      <c r="CID396" s="5"/>
      <c r="CIE396" s="5"/>
      <c r="CIF396" s="5"/>
      <c r="CIG396" s="5"/>
      <c r="CIH396" s="5"/>
      <c r="CII396" s="5"/>
      <c r="CIJ396" s="5"/>
      <c r="CIK396" s="5"/>
      <c r="CIL396" s="5"/>
      <c r="CIM396" s="5"/>
      <c r="CIN396" s="5"/>
      <c r="CIO396" s="5"/>
      <c r="CIP396" s="5"/>
      <c r="CIQ396" s="5"/>
      <c r="CIR396" s="5"/>
      <c r="CIS396" s="5"/>
      <c r="CIT396" s="5"/>
      <c r="CIU396" s="5"/>
      <c r="CIV396" s="5"/>
      <c r="CIW396" s="5"/>
      <c r="CIX396" s="5"/>
      <c r="CIY396" s="5"/>
      <c r="CIZ396" s="5"/>
      <c r="CJA396" s="5"/>
      <c r="CJB396" s="5"/>
      <c r="CJC396" s="5"/>
      <c r="CJD396" s="5"/>
      <c r="CJE396" s="5"/>
      <c r="CJF396" s="5"/>
      <c r="CJG396" s="5"/>
      <c r="CJH396" s="5"/>
      <c r="CJI396" s="5"/>
      <c r="CJJ396" s="5"/>
      <c r="CJK396" s="5"/>
      <c r="CJL396" s="5"/>
      <c r="CJM396" s="5"/>
      <c r="CJN396" s="5"/>
      <c r="CJO396" s="5"/>
      <c r="CJP396" s="5"/>
      <c r="CJQ396" s="5"/>
      <c r="CJR396" s="5"/>
      <c r="CJS396" s="5"/>
      <c r="CJT396" s="5"/>
      <c r="CJU396" s="5"/>
      <c r="CJV396" s="5"/>
      <c r="CJW396" s="5"/>
      <c r="CJX396" s="5"/>
      <c r="CJY396" s="5"/>
      <c r="CJZ396" s="5"/>
      <c r="CKA396" s="5"/>
      <c r="CKB396" s="5"/>
      <c r="CKC396" s="5"/>
      <c r="CKD396" s="5"/>
      <c r="CKE396" s="5"/>
      <c r="CKF396" s="5"/>
      <c r="CKG396" s="5"/>
      <c r="CKH396" s="5"/>
      <c r="CKI396" s="5"/>
      <c r="CKJ396" s="5"/>
      <c r="CKK396" s="5"/>
      <c r="CKL396" s="5"/>
      <c r="CKM396" s="5"/>
      <c r="CKN396" s="5"/>
      <c r="CKO396" s="5"/>
      <c r="CKP396" s="5"/>
      <c r="CKQ396" s="5"/>
      <c r="CKR396" s="5"/>
      <c r="CKS396" s="5"/>
      <c r="CKT396" s="5"/>
      <c r="CKU396" s="5"/>
      <c r="CKV396" s="5"/>
      <c r="CKW396" s="5"/>
      <c r="CKX396" s="5"/>
      <c r="CKY396" s="5"/>
      <c r="CKZ396" s="5"/>
      <c r="CLA396" s="5"/>
      <c r="CLB396" s="5"/>
      <c r="CLC396" s="5"/>
      <c r="CLD396" s="5"/>
      <c r="CLE396" s="5"/>
      <c r="CLF396" s="5"/>
      <c r="CLG396" s="5"/>
      <c r="CLH396" s="5"/>
      <c r="CLI396" s="5"/>
      <c r="CLJ396" s="5"/>
      <c r="CLK396" s="5"/>
      <c r="CLL396" s="5"/>
      <c r="CLM396" s="5"/>
      <c r="CLN396" s="5"/>
      <c r="CLO396" s="5"/>
      <c r="CLP396" s="5"/>
      <c r="CLQ396" s="5"/>
      <c r="CLR396" s="5"/>
      <c r="CLS396" s="5"/>
      <c r="CLT396" s="5"/>
      <c r="CLU396" s="5"/>
      <c r="CLV396" s="5"/>
      <c r="CLW396" s="5"/>
      <c r="CLX396" s="5"/>
      <c r="CLY396" s="5"/>
      <c r="CLZ396" s="5"/>
      <c r="CMA396" s="5"/>
      <c r="CMB396" s="5"/>
      <c r="CMC396" s="5"/>
      <c r="CMD396" s="5"/>
      <c r="CME396" s="5"/>
      <c r="CMF396" s="5"/>
      <c r="CMG396" s="5"/>
      <c r="CMH396" s="5"/>
      <c r="CMI396" s="5"/>
      <c r="CMJ396" s="5"/>
      <c r="CMK396" s="5"/>
      <c r="CML396" s="5"/>
      <c r="CMM396" s="5"/>
      <c r="CMN396" s="5"/>
      <c r="CMO396" s="5"/>
      <c r="CMP396" s="5"/>
      <c r="CMQ396" s="5"/>
      <c r="CMR396" s="5"/>
      <c r="CMS396" s="5"/>
      <c r="CMT396" s="5"/>
      <c r="CMU396" s="5"/>
      <c r="CMV396" s="5"/>
      <c r="CMW396" s="5"/>
      <c r="CMX396" s="5"/>
      <c r="CMY396" s="5"/>
      <c r="CMZ396" s="5"/>
      <c r="CNA396" s="5"/>
      <c r="CNB396" s="5"/>
      <c r="CNC396" s="5"/>
      <c r="CND396" s="5"/>
      <c r="CNE396" s="5"/>
      <c r="CNF396" s="5"/>
      <c r="CNG396" s="5"/>
      <c r="CNH396" s="5"/>
      <c r="CNI396" s="5"/>
      <c r="CNJ396" s="5"/>
      <c r="CNK396" s="5"/>
      <c r="CNL396" s="5"/>
      <c r="CNM396" s="5"/>
      <c r="CNN396" s="5"/>
      <c r="CNO396" s="5"/>
      <c r="CNP396" s="5"/>
      <c r="CNQ396" s="5"/>
      <c r="CNR396" s="5"/>
      <c r="CNS396" s="5"/>
      <c r="CNT396" s="5"/>
      <c r="CNU396" s="5"/>
      <c r="CNV396" s="5"/>
      <c r="CNW396" s="5"/>
      <c r="CNX396" s="5"/>
      <c r="CNY396" s="5"/>
      <c r="CNZ396" s="5"/>
      <c r="COA396" s="5"/>
      <c r="COB396" s="5"/>
      <c r="COC396" s="5"/>
      <c r="COD396" s="5"/>
      <c r="COE396" s="5"/>
      <c r="COF396" s="5"/>
      <c r="COG396" s="5"/>
      <c r="COH396" s="5"/>
      <c r="COI396" s="5"/>
      <c r="COJ396" s="5"/>
      <c r="COK396" s="5"/>
      <c r="COL396" s="5"/>
      <c r="COM396" s="5"/>
      <c r="CON396" s="5"/>
      <c r="COO396" s="5"/>
      <c r="COP396" s="5"/>
      <c r="COQ396" s="5"/>
      <c r="COR396" s="5"/>
      <c r="COS396" s="5"/>
      <c r="COT396" s="5"/>
      <c r="COU396" s="5"/>
      <c r="COV396" s="5"/>
      <c r="COW396" s="5"/>
      <c r="COX396" s="5"/>
      <c r="COY396" s="5"/>
      <c r="COZ396" s="5"/>
      <c r="CPA396" s="5"/>
      <c r="CPB396" s="5"/>
      <c r="CPC396" s="5"/>
      <c r="CPD396" s="5"/>
      <c r="CPE396" s="5"/>
      <c r="CPF396" s="5"/>
      <c r="CPG396" s="5"/>
      <c r="CPH396" s="5"/>
      <c r="CPI396" s="5"/>
      <c r="CPJ396" s="5"/>
      <c r="CPK396" s="5"/>
      <c r="CPL396" s="5"/>
      <c r="CPM396" s="5"/>
      <c r="CPN396" s="5"/>
      <c r="CPO396" s="5"/>
      <c r="CPP396" s="5"/>
      <c r="CPQ396" s="5"/>
      <c r="CPR396" s="5"/>
      <c r="CPS396" s="5"/>
      <c r="CPT396" s="5"/>
      <c r="CPU396" s="5"/>
      <c r="CPV396" s="5"/>
      <c r="CPW396" s="5"/>
      <c r="CPX396" s="5"/>
      <c r="CPY396" s="5"/>
      <c r="CPZ396" s="5"/>
      <c r="CQA396" s="5"/>
      <c r="CQB396" s="5"/>
      <c r="CQC396" s="5"/>
      <c r="CQD396" s="5"/>
      <c r="CQE396" s="5"/>
      <c r="CQF396" s="5"/>
      <c r="CQG396" s="5"/>
      <c r="CQH396" s="5"/>
      <c r="CQI396" s="5"/>
      <c r="CQJ396" s="5"/>
      <c r="CQK396" s="5"/>
      <c r="CQL396" s="5"/>
      <c r="CQM396" s="5"/>
      <c r="CQN396" s="5"/>
      <c r="CQO396" s="5"/>
      <c r="CQP396" s="5"/>
      <c r="CQQ396" s="5"/>
      <c r="CQR396" s="5"/>
      <c r="CQS396" s="5"/>
      <c r="CQT396" s="5"/>
      <c r="CQU396" s="5"/>
      <c r="CQV396" s="5"/>
      <c r="CQW396" s="5"/>
      <c r="CQX396" s="5"/>
      <c r="CQY396" s="5"/>
      <c r="CQZ396" s="5"/>
      <c r="CRA396" s="5"/>
      <c r="CRB396" s="5"/>
      <c r="CRC396" s="5"/>
      <c r="CRD396" s="5"/>
      <c r="CRE396" s="5"/>
      <c r="CRF396" s="5"/>
      <c r="CRG396" s="5"/>
      <c r="CRH396" s="5"/>
      <c r="CRI396" s="5"/>
      <c r="CRJ396" s="5"/>
      <c r="CRK396" s="5"/>
      <c r="CRL396" s="5"/>
      <c r="CRM396" s="5"/>
      <c r="CRN396" s="5"/>
      <c r="CRO396" s="5"/>
      <c r="CRP396" s="5"/>
      <c r="CRQ396" s="5"/>
      <c r="CRR396" s="5"/>
      <c r="CRS396" s="5"/>
      <c r="CRT396" s="5"/>
      <c r="CRU396" s="5"/>
      <c r="CRV396" s="5"/>
      <c r="CRW396" s="5"/>
      <c r="CRX396" s="5"/>
      <c r="CRY396" s="5"/>
      <c r="CRZ396" s="5"/>
      <c r="CSA396" s="5"/>
      <c r="CSB396" s="5"/>
      <c r="CSC396" s="5"/>
      <c r="CSD396" s="5"/>
      <c r="CSE396" s="5"/>
      <c r="CSF396" s="5"/>
      <c r="CSG396" s="5"/>
      <c r="CSH396" s="5"/>
      <c r="CSI396" s="5"/>
      <c r="CSJ396" s="5"/>
      <c r="CSK396" s="5"/>
      <c r="CSL396" s="5"/>
      <c r="CSM396" s="5"/>
      <c r="CSN396" s="5"/>
      <c r="CSO396" s="5"/>
      <c r="CSP396" s="5"/>
      <c r="CSQ396" s="5"/>
      <c r="CSR396" s="5"/>
      <c r="CSS396" s="5"/>
      <c r="CST396" s="5"/>
      <c r="CSU396" s="5"/>
      <c r="CSV396" s="5"/>
      <c r="CSW396" s="5"/>
      <c r="CSX396" s="5"/>
      <c r="CSY396" s="5"/>
      <c r="CSZ396" s="5"/>
      <c r="CTA396" s="5"/>
      <c r="CTB396" s="5"/>
      <c r="CTC396" s="5"/>
      <c r="CTD396" s="5"/>
      <c r="CTE396" s="5"/>
      <c r="CTF396" s="5"/>
      <c r="CTG396" s="5"/>
      <c r="CTH396" s="5"/>
      <c r="CTI396" s="5"/>
      <c r="CTJ396" s="5"/>
      <c r="CTK396" s="5"/>
      <c r="CTL396" s="5"/>
      <c r="CTM396" s="5"/>
      <c r="CTN396" s="5"/>
      <c r="CTO396" s="5"/>
      <c r="CTP396" s="5"/>
      <c r="CTQ396" s="5"/>
      <c r="CTR396" s="5"/>
      <c r="CTS396" s="5"/>
      <c r="CTT396" s="5"/>
      <c r="CTU396" s="5"/>
      <c r="CTV396" s="5"/>
      <c r="CTW396" s="5"/>
      <c r="CTX396" s="5"/>
      <c r="CTY396" s="5"/>
      <c r="CTZ396" s="5"/>
      <c r="CUA396" s="5"/>
      <c r="CUB396" s="5"/>
      <c r="CUC396" s="5"/>
      <c r="CUD396" s="5"/>
      <c r="CUE396" s="5"/>
      <c r="CUF396" s="5"/>
      <c r="CUG396" s="5"/>
      <c r="CUH396" s="5"/>
      <c r="CUI396" s="5"/>
      <c r="CUJ396" s="5"/>
      <c r="CUK396" s="5"/>
      <c r="CUL396" s="5"/>
      <c r="CUM396" s="5"/>
      <c r="CUN396" s="5"/>
      <c r="CUO396" s="5"/>
      <c r="CUP396" s="5"/>
      <c r="CUQ396" s="5"/>
      <c r="CUR396" s="5"/>
      <c r="CUS396" s="5"/>
      <c r="CUT396" s="5"/>
      <c r="CUU396" s="5"/>
      <c r="CUV396" s="5"/>
      <c r="CUW396" s="5"/>
      <c r="CUX396" s="5"/>
      <c r="CUY396" s="5"/>
      <c r="CUZ396" s="5"/>
      <c r="CVA396" s="5"/>
      <c r="CVB396" s="5"/>
      <c r="CVC396" s="5"/>
      <c r="CVD396" s="5"/>
      <c r="CVE396" s="5"/>
      <c r="CVF396" s="5"/>
      <c r="CVG396" s="5"/>
      <c r="CVH396" s="5"/>
      <c r="CVI396" s="5"/>
      <c r="CVJ396" s="5"/>
      <c r="CVK396" s="5"/>
      <c r="CVL396" s="5"/>
      <c r="CVM396" s="5"/>
      <c r="CVN396" s="5"/>
      <c r="CVO396" s="5"/>
      <c r="CVP396" s="5"/>
      <c r="CVQ396" s="5"/>
      <c r="CVR396" s="5"/>
      <c r="CVS396" s="5"/>
      <c r="CVT396" s="5"/>
      <c r="CVU396" s="5"/>
      <c r="CVV396" s="5"/>
      <c r="CVW396" s="5"/>
      <c r="CVX396" s="5"/>
      <c r="CVY396" s="5"/>
      <c r="CVZ396" s="5"/>
      <c r="CWA396" s="5"/>
      <c r="CWB396" s="5"/>
      <c r="CWC396" s="5"/>
      <c r="CWD396" s="5"/>
      <c r="CWE396" s="5"/>
      <c r="CWF396" s="5"/>
      <c r="CWG396" s="5"/>
      <c r="CWH396" s="5"/>
      <c r="CWI396" s="5"/>
      <c r="CWJ396" s="5"/>
      <c r="CWK396" s="5"/>
      <c r="CWL396" s="5"/>
      <c r="CWM396" s="5"/>
      <c r="CWN396" s="5"/>
      <c r="CWO396" s="5"/>
      <c r="CWP396" s="5"/>
      <c r="CWQ396" s="5"/>
      <c r="CWR396" s="5"/>
      <c r="CWS396" s="5"/>
      <c r="CWT396" s="5"/>
      <c r="CWU396" s="5"/>
      <c r="CWV396" s="5"/>
      <c r="CWW396" s="5"/>
      <c r="CWX396" s="5"/>
      <c r="CWY396" s="5"/>
      <c r="CWZ396" s="5"/>
      <c r="CXA396" s="5"/>
      <c r="CXB396" s="5"/>
      <c r="CXC396" s="5"/>
      <c r="CXD396" s="5"/>
      <c r="CXE396" s="5"/>
      <c r="CXF396" s="5"/>
      <c r="CXG396" s="5"/>
      <c r="CXH396" s="5"/>
      <c r="CXI396" s="5"/>
      <c r="CXJ396" s="5"/>
      <c r="CXK396" s="5"/>
      <c r="CXL396" s="5"/>
      <c r="CXM396" s="5"/>
      <c r="CXN396" s="5"/>
      <c r="CXO396" s="5"/>
      <c r="CXP396" s="5"/>
      <c r="CXQ396" s="5"/>
      <c r="CXR396" s="5"/>
      <c r="CXS396" s="5"/>
      <c r="CXT396" s="5"/>
      <c r="CXU396" s="5"/>
      <c r="CXV396" s="5"/>
      <c r="CXW396" s="5"/>
      <c r="CXX396" s="5"/>
      <c r="CXY396" s="5"/>
      <c r="CXZ396" s="5"/>
      <c r="CYA396" s="5"/>
      <c r="CYB396" s="5"/>
      <c r="CYC396" s="5"/>
      <c r="CYD396" s="5"/>
      <c r="CYE396" s="5"/>
      <c r="CYF396" s="5"/>
      <c r="CYG396" s="5"/>
      <c r="CYH396" s="5"/>
      <c r="CYI396" s="5"/>
      <c r="CYJ396" s="5"/>
      <c r="CYK396" s="5"/>
      <c r="CYL396" s="5"/>
      <c r="CYM396" s="5"/>
      <c r="CYN396" s="5"/>
      <c r="CYO396" s="5"/>
      <c r="CYP396" s="5"/>
      <c r="CYQ396" s="5"/>
      <c r="CYR396" s="5"/>
      <c r="CYS396" s="5"/>
      <c r="CYT396" s="5"/>
      <c r="CYU396" s="5"/>
      <c r="CYV396" s="5"/>
      <c r="CYW396" s="5"/>
      <c r="CYX396" s="5"/>
      <c r="CYY396" s="5"/>
      <c r="CYZ396" s="5"/>
      <c r="CZA396" s="5"/>
      <c r="CZB396" s="5"/>
      <c r="CZC396" s="5"/>
      <c r="CZD396" s="5"/>
      <c r="CZE396" s="5"/>
      <c r="CZF396" s="5"/>
      <c r="CZG396" s="5"/>
      <c r="CZH396" s="5"/>
      <c r="CZI396" s="5"/>
      <c r="CZJ396" s="5"/>
      <c r="CZK396" s="5"/>
      <c r="CZL396" s="5"/>
      <c r="CZM396" s="5"/>
      <c r="CZN396" s="5"/>
      <c r="CZO396" s="5"/>
      <c r="CZP396" s="5"/>
      <c r="CZQ396" s="5"/>
      <c r="CZR396" s="5"/>
      <c r="CZS396" s="5"/>
      <c r="CZT396" s="5"/>
      <c r="CZU396" s="5"/>
      <c r="CZV396" s="5"/>
      <c r="CZW396" s="5"/>
      <c r="CZX396" s="5"/>
      <c r="CZY396" s="5"/>
      <c r="CZZ396" s="5"/>
      <c r="DAA396" s="5"/>
      <c r="DAB396" s="5"/>
      <c r="DAC396" s="5"/>
      <c r="DAD396" s="5"/>
      <c r="DAE396" s="5"/>
      <c r="DAF396" s="5"/>
      <c r="DAG396" s="5"/>
      <c r="DAH396" s="5"/>
      <c r="DAI396" s="5"/>
      <c r="DAJ396" s="5"/>
      <c r="DAK396" s="5"/>
      <c r="DAL396" s="5"/>
      <c r="DAM396" s="5"/>
      <c r="DAN396" s="5"/>
      <c r="DAO396" s="5"/>
      <c r="DAP396" s="5"/>
      <c r="DAQ396" s="5"/>
      <c r="DAR396" s="5"/>
      <c r="DAS396" s="5"/>
      <c r="DAT396" s="5"/>
      <c r="DAU396" s="5"/>
      <c r="DAV396" s="5"/>
      <c r="DAW396" s="5"/>
      <c r="DAX396" s="5"/>
      <c r="DAY396" s="5"/>
      <c r="DAZ396" s="5"/>
      <c r="DBA396" s="5"/>
      <c r="DBB396" s="5"/>
      <c r="DBC396" s="5"/>
      <c r="DBD396" s="5"/>
      <c r="DBE396" s="5"/>
      <c r="DBF396" s="5"/>
      <c r="DBG396" s="5"/>
      <c r="DBH396" s="5"/>
      <c r="DBI396" s="5"/>
      <c r="DBJ396" s="5"/>
      <c r="DBK396" s="5"/>
      <c r="DBL396" s="5"/>
      <c r="DBM396" s="5"/>
      <c r="DBN396" s="5"/>
      <c r="DBO396" s="5"/>
      <c r="DBP396" s="5"/>
      <c r="DBQ396" s="5"/>
      <c r="DBR396" s="5"/>
      <c r="DBS396" s="5"/>
      <c r="DBT396" s="5"/>
      <c r="DBU396" s="5"/>
      <c r="DBV396" s="5"/>
      <c r="DBW396" s="5"/>
      <c r="DBX396" s="5"/>
      <c r="DBY396" s="5"/>
      <c r="DBZ396" s="5"/>
      <c r="DCA396" s="5"/>
      <c r="DCB396" s="5"/>
      <c r="DCC396" s="5"/>
      <c r="DCD396" s="5"/>
      <c r="DCE396" s="5"/>
      <c r="DCF396" s="5"/>
      <c r="DCG396" s="5"/>
      <c r="DCH396" s="5"/>
      <c r="DCI396" s="5"/>
      <c r="DCJ396" s="5"/>
      <c r="DCK396" s="5"/>
      <c r="DCL396" s="5"/>
      <c r="DCM396" s="5"/>
      <c r="DCN396" s="5"/>
      <c r="DCO396" s="5"/>
      <c r="DCP396" s="5"/>
      <c r="DCQ396" s="5"/>
      <c r="DCR396" s="5"/>
      <c r="DCS396" s="5"/>
      <c r="DCT396" s="5"/>
      <c r="DCU396" s="5"/>
      <c r="DCV396" s="5"/>
      <c r="DCW396" s="5"/>
      <c r="DCX396" s="5"/>
      <c r="DCY396" s="5"/>
      <c r="DCZ396" s="5"/>
      <c r="DDA396" s="5"/>
      <c r="DDB396" s="5"/>
      <c r="DDC396" s="5"/>
      <c r="DDD396" s="5"/>
      <c r="DDE396" s="5"/>
      <c r="DDF396" s="5"/>
      <c r="DDG396" s="5"/>
      <c r="DDH396" s="5"/>
      <c r="DDI396" s="5"/>
      <c r="DDJ396" s="5"/>
      <c r="DDK396" s="5"/>
      <c r="DDL396" s="5"/>
      <c r="DDM396" s="5"/>
      <c r="DDN396" s="5"/>
      <c r="DDO396" s="5"/>
      <c r="DDP396" s="5"/>
      <c r="DDQ396" s="5"/>
      <c r="DDR396" s="5"/>
      <c r="DDS396" s="5"/>
      <c r="DDT396" s="5"/>
      <c r="DDU396" s="5"/>
      <c r="DDV396" s="5"/>
      <c r="DDW396" s="5"/>
      <c r="DDX396" s="5"/>
      <c r="DDY396" s="5"/>
      <c r="DDZ396" s="5"/>
      <c r="DEA396" s="5"/>
      <c r="DEB396" s="5"/>
      <c r="DEC396" s="5"/>
      <c r="DED396" s="5"/>
      <c r="DEE396" s="5"/>
      <c r="DEF396" s="5"/>
      <c r="DEG396" s="5"/>
      <c r="DEH396" s="5"/>
      <c r="DEI396" s="5"/>
      <c r="DEJ396" s="5"/>
      <c r="DEK396" s="5"/>
      <c r="DEL396" s="5"/>
      <c r="DEM396" s="5"/>
      <c r="DEN396" s="5"/>
      <c r="DEO396" s="5"/>
      <c r="DEP396" s="5"/>
      <c r="DEQ396" s="5"/>
      <c r="DER396" s="5"/>
      <c r="DES396" s="5"/>
      <c r="DET396" s="5"/>
      <c r="DEU396" s="5"/>
      <c r="DEV396" s="5"/>
      <c r="DEW396" s="5"/>
      <c r="DEX396" s="5"/>
      <c r="DEY396" s="5"/>
      <c r="DEZ396" s="5"/>
      <c r="DFA396" s="5"/>
      <c r="DFB396" s="5"/>
      <c r="DFC396" s="5"/>
      <c r="DFD396" s="5"/>
      <c r="DFE396" s="5"/>
      <c r="DFF396" s="5"/>
      <c r="DFG396" s="5"/>
      <c r="DFH396" s="5"/>
      <c r="DFI396" s="5"/>
      <c r="DFJ396" s="5"/>
      <c r="DFK396" s="5"/>
      <c r="DFL396" s="5"/>
      <c r="DFM396" s="5"/>
      <c r="DFN396" s="5"/>
      <c r="DFO396" s="5"/>
      <c r="DFP396" s="5"/>
      <c r="DFQ396" s="5"/>
      <c r="DFR396" s="5"/>
      <c r="DFS396" s="5"/>
      <c r="DFT396" s="5"/>
      <c r="DFU396" s="5"/>
      <c r="DFV396" s="5"/>
      <c r="DFW396" s="5"/>
      <c r="DFX396" s="5"/>
      <c r="DFY396" s="5"/>
      <c r="DFZ396" s="5"/>
      <c r="DGA396" s="5"/>
      <c r="DGB396" s="5"/>
      <c r="DGC396" s="5"/>
      <c r="DGD396" s="5"/>
      <c r="DGE396" s="5"/>
      <c r="DGF396" s="5"/>
      <c r="DGG396" s="5"/>
      <c r="DGH396" s="5"/>
      <c r="DGI396" s="5"/>
      <c r="DGJ396" s="5"/>
      <c r="DGK396" s="5"/>
      <c r="DGL396" s="5"/>
      <c r="DGM396" s="5"/>
      <c r="DGN396" s="5"/>
      <c r="DGO396" s="5"/>
      <c r="DGP396" s="5"/>
      <c r="DGQ396" s="5"/>
      <c r="DGR396" s="5"/>
      <c r="DGS396" s="5"/>
      <c r="DGT396" s="5"/>
      <c r="DGU396" s="5"/>
      <c r="DGV396" s="5"/>
      <c r="DGW396" s="5"/>
      <c r="DGX396" s="5"/>
      <c r="DGY396" s="5"/>
      <c r="DGZ396" s="5"/>
      <c r="DHA396" s="5"/>
      <c r="DHB396" s="5"/>
      <c r="DHC396" s="5"/>
      <c r="DHD396" s="5"/>
      <c r="DHE396" s="5"/>
      <c r="DHF396" s="5"/>
      <c r="DHG396" s="5"/>
      <c r="DHH396" s="5"/>
      <c r="DHI396" s="5"/>
      <c r="DHJ396" s="5"/>
      <c r="DHK396" s="5"/>
      <c r="DHL396" s="5"/>
      <c r="DHM396" s="5"/>
      <c r="DHN396" s="5"/>
      <c r="DHO396" s="5"/>
      <c r="DHP396" s="5"/>
      <c r="DHQ396" s="5"/>
      <c r="DHR396" s="5"/>
      <c r="DHS396" s="5"/>
      <c r="DHT396" s="5"/>
      <c r="DHU396" s="5"/>
      <c r="DHV396" s="5"/>
      <c r="DHW396" s="5"/>
      <c r="DHX396" s="5"/>
      <c r="DHY396" s="5"/>
      <c r="DHZ396" s="5"/>
      <c r="DIA396" s="5"/>
      <c r="DIB396" s="5"/>
      <c r="DIC396" s="5"/>
      <c r="DID396" s="5"/>
      <c r="DIE396" s="5"/>
      <c r="DIF396" s="5"/>
      <c r="DIG396" s="5"/>
      <c r="DIH396" s="5"/>
      <c r="DII396" s="5"/>
      <c r="DIJ396" s="5"/>
      <c r="DIK396" s="5"/>
      <c r="DIL396" s="5"/>
      <c r="DIM396" s="5"/>
      <c r="DIN396" s="5"/>
      <c r="DIO396" s="5"/>
      <c r="DIP396" s="5"/>
      <c r="DIQ396" s="5"/>
      <c r="DIR396" s="5"/>
      <c r="DIS396" s="5"/>
      <c r="DIT396" s="5"/>
      <c r="DIU396" s="5"/>
      <c r="DIV396" s="5"/>
      <c r="DIW396" s="5"/>
      <c r="DIX396" s="5"/>
      <c r="DIY396" s="5"/>
      <c r="DIZ396" s="5"/>
      <c r="DJA396" s="5"/>
      <c r="DJB396" s="5"/>
      <c r="DJC396" s="5"/>
      <c r="DJD396" s="5"/>
      <c r="DJE396" s="5"/>
      <c r="DJF396" s="5"/>
      <c r="DJG396" s="5"/>
      <c r="DJH396" s="5"/>
      <c r="DJI396" s="5"/>
      <c r="DJJ396" s="5"/>
      <c r="DJK396" s="5"/>
      <c r="DJL396" s="5"/>
      <c r="DJM396" s="5"/>
      <c r="DJN396" s="5"/>
      <c r="DJO396" s="5"/>
      <c r="DJP396" s="5"/>
      <c r="DJQ396" s="5"/>
      <c r="DJR396" s="5"/>
      <c r="DJS396" s="5"/>
      <c r="DJT396" s="5"/>
      <c r="DJU396" s="5"/>
      <c r="DJV396" s="5"/>
      <c r="DJW396" s="5"/>
      <c r="DJX396" s="5"/>
      <c r="DJY396" s="5"/>
      <c r="DJZ396" s="5"/>
      <c r="DKA396" s="5"/>
      <c r="DKB396" s="5"/>
      <c r="DKC396" s="5"/>
      <c r="DKD396" s="5"/>
      <c r="DKE396" s="5"/>
      <c r="DKF396" s="5"/>
      <c r="DKG396" s="5"/>
      <c r="DKH396" s="5"/>
      <c r="DKI396" s="5"/>
      <c r="DKJ396" s="5"/>
      <c r="DKK396" s="5"/>
      <c r="DKL396" s="5"/>
      <c r="DKM396" s="5"/>
      <c r="DKN396" s="5"/>
      <c r="DKO396" s="5"/>
      <c r="DKP396" s="5"/>
      <c r="DKQ396" s="5"/>
      <c r="DKR396" s="5"/>
      <c r="DKS396" s="5"/>
      <c r="DKT396" s="5"/>
      <c r="DKU396" s="5"/>
      <c r="DKV396" s="5"/>
      <c r="DKW396" s="5"/>
      <c r="DKX396" s="5"/>
      <c r="DKY396" s="5"/>
      <c r="DKZ396" s="5"/>
      <c r="DLA396" s="5"/>
      <c r="DLB396" s="5"/>
      <c r="DLC396" s="5"/>
      <c r="DLD396" s="5"/>
      <c r="DLE396" s="5"/>
      <c r="DLF396" s="5"/>
      <c r="DLG396" s="5"/>
      <c r="DLH396" s="5"/>
      <c r="DLI396" s="5"/>
      <c r="DLJ396" s="5"/>
      <c r="DLK396" s="5"/>
      <c r="DLL396" s="5"/>
      <c r="DLM396" s="5"/>
      <c r="DLN396" s="5"/>
      <c r="DLO396" s="5"/>
      <c r="DLP396" s="5"/>
      <c r="DLQ396" s="5"/>
      <c r="DLR396" s="5"/>
      <c r="DLS396" s="5"/>
      <c r="DLT396" s="5"/>
      <c r="DLU396" s="5"/>
      <c r="DLV396" s="5"/>
      <c r="DLW396" s="5"/>
      <c r="DLX396" s="5"/>
      <c r="DLY396" s="5"/>
      <c r="DLZ396" s="5"/>
      <c r="DMA396" s="5"/>
      <c r="DMB396" s="5"/>
      <c r="DMC396" s="5"/>
      <c r="DMD396" s="5"/>
      <c r="DME396" s="5"/>
      <c r="DMF396" s="5"/>
      <c r="DMG396" s="5"/>
      <c r="DMH396" s="5"/>
      <c r="DMI396" s="5"/>
      <c r="DMJ396" s="5"/>
      <c r="DMK396" s="5"/>
      <c r="DML396" s="5"/>
      <c r="DMM396" s="5"/>
      <c r="DMN396" s="5"/>
      <c r="DMO396" s="5"/>
      <c r="DMP396" s="5"/>
      <c r="DMQ396" s="5"/>
      <c r="DMR396" s="5"/>
      <c r="DMS396" s="5"/>
      <c r="DMT396" s="5"/>
      <c r="DMU396" s="5"/>
      <c r="DMV396" s="5"/>
      <c r="DMW396" s="5"/>
      <c r="DMX396" s="5"/>
      <c r="DMY396" s="5"/>
      <c r="DMZ396" s="5"/>
      <c r="DNA396" s="5"/>
      <c r="DNB396" s="5"/>
      <c r="DNC396" s="5"/>
      <c r="DND396" s="5"/>
      <c r="DNE396" s="5"/>
      <c r="DNF396" s="5"/>
      <c r="DNG396" s="5"/>
      <c r="DNH396" s="5"/>
      <c r="DNI396" s="5"/>
      <c r="DNJ396" s="5"/>
      <c r="DNK396" s="5"/>
      <c r="DNL396" s="5"/>
      <c r="DNM396" s="5"/>
      <c r="DNN396" s="5"/>
      <c r="DNO396" s="5"/>
      <c r="DNP396" s="5"/>
      <c r="DNQ396" s="5"/>
      <c r="DNR396" s="5"/>
      <c r="DNS396" s="5"/>
      <c r="DNT396" s="5"/>
      <c r="DNU396" s="5"/>
      <c r="DNV396" s="5"/>
      <c r="DNW396" s="5"/>
      <c r="DNX396" s="5"/>
      <c r="DNY396" s="5"/>
      <c r="DNZ396" s="5"/>
      <c r="DOA396" s="5"/>
      <c r="DOB396" s="5"/>
      <c r="DOC396" s="5"/>
      <c r="DOD396" s="5"/>
      <c r="DOE396" s="5"/>
      <c r="DOF396" s="5"/>
      <c r="DOG396" s="5"/>
      <c r="DOH396" s="5"/>
      <c r="DOI396" s="5"/>
      <c r="DOJ396" s="5"/>
      <c r="DOK396" s="5"/>
      <c r="DOL396" s="5"/>
      <c r="DOM396" s="5"/>
      <c r="DON396" s="5"/>
      <c r="DOO396" s="5"/>
      <c r="DOP396" s="5"/>
      <c r="DOQ396" s="5"/>
      <c r="DOR396" s="5"/>
      <c r="DOS396" s="5"/>
      <c r="DOT396" s="5"/>
      <c r="DOU396" s="5"/>
      <c r="DOV396" s="5"/>
      <c r="DOW396" s="5"/>
      <c r="DOX396" s="5"/>
      <c r="DOY396" s="5"/>
      <c r="DOZ396" s="5"/>
      <c r="DPA396" s="5"/>
      <c r="DPB396" s="5"/>
      <c r="DPC396" s="5"/>
      <c r="DPD396" s="5"/>
      <c r="DPE396" s="5"/>
      <c r="DPF396" s="5"/>
      <c r="DPG396" s="5"/>
      <c r="DPH396" s="5"/>
      <c r="DPI396" s="5"/>
      <c r="DPJ396" s="5"/>
      <c r="DPK396" s="5"/>
      <c r="DPL396" s="5"/>
      <c r="DPM396" s="5"/>
      <c r="DPN396" s="5"/>
      <c r="DPO396" s="5"/>
      <c r="DPP396" s="5"/>
      <c r="DPQ396" s="5"/>
      <c r="DPR396" s="5"/>
      <c r="DPS396" s="5"/>
      <c r="DPT396" s="5"/>
      <c r="DPU396" s="5"/>
      <c r="DPV396" s="5"/>
      <c r="DPW396" s="5"/>
      <c r="DPX396" s="5"/>
      <c r="DPY396" s="5"/>
      <c r="DPZ396" s="5"/>
      <c r="DQA396" s="5"/>
      <c r="DQB396" s="5"/>
      <c r="DQC396" s="5"/>
      <c r="DQD396" s="5"/>
      <c r="DQE396" s="5"/>
      <c r="DQF396" s="5"/>
      <c r="DQG396" s="5"/>
      <c r="DQH396" s="5"/>
      <c r="DQI396" s="5"/>
      <c r="DQJ396" s="5"/>
      <c r="DQK396" s="5"/>
      <c r="DQL396" s="5"/>
      <c r="DQM396" s="5"/>
      <c r="DQN396" s="5"/>
      <c r="DQO396" s="5"/>
      <c r="DQP396" s="5"/>
      <c r="DQQ396" s="5"/>
      <c r="DQR396" s="5"/>
      <c r="DQS396" s="5"/>
      <c r="DQT396" s="5"/>
      <c r="DQU396" s="5"/>
      <c r="DQV396" s="5"/>
      <c r="DQW396" s="5"/>
      <c r="DQX396" s="5"/>
      <c r="DQY396" s="5"/>
      <c r="DQZ396" s="5"/>
      <c r="DRA396" s="5"/>
      <c r="DRB396" s="5"/>
      <c r="DRC396" s="5"/>
      <c r="DRD396" s="5"/>
      <c r="DRE396" s="5"/>
      <c r="DRF396" s="5"/>
      <c r="DRG396" s="5"/>
      <c r="DRH396" s="5"/>
      <c r="DRI396" s="5"/>
      <c r="DRJ396" s="5"/>
      <c r="DRK396" s="5"/>
      <c r="DRL396" s="5"/>
      <c r="DRM396" s="5"/>
      <c r="DRN396" s="5"/>
      <c r="DRO396" s="5"/>
      <c r="DRP396" s="5"/>
      <c r="DRQ396" s="5"/>
      <c r="DRR396" s="5"/>
      <c r="DRS396" s="5"/>
      <c r="DRT396" s="5"/>
      <c r="DRU396" s="5"/>
      <c r="DRV396" s="5"/>
      <c r="DRW396" s="5"/>
      <c r="DRX396" s="5"/>
      <c r="DRY396" s="5"/>
      <c r="DRZ396" s="5"/>
      <c r="DSA396" s="5"/>
      <c r="DSB396" s="5"/>
      <c r="DSC396" s="5"/>
      <c r="DSD396" s="5"/>
      <c r="DSE396" s="5"/>
      <c r="DSF396" s="5"/>
      <c r="DSG396" s="5"/>
      <c r="DSH396" s="5"/>
      <c r="DSI396" s="5"/>
      <c r="DSJ396" s="5"/>
      <c r="DSK396" s="5"/>
      <c r="DSL396" s="5"/>
      <c r="DSM396" s="5"/>
      <c r="DSN396" s="5"/>
      <c r="DSO396" s="5"/>
      <c r="DSP396" s="5"/>
      <c r="DSQ396" s="5"/>
      <c r="DSR396" s="5"/>
      <c r="DSS396" s="5"/>
      <c r="DST396" s="5"/>
      <c r="DSU396" s="5"/>
      <c r="DSV396" s="5"/>
      <c r="DSW396" s="5"/>
      <c r="DSX396" s="5"/>
      <c r="DSY396" s="5"/>
      <c r="DSZ396" s="5"/>
      <c r="DTA396" s="5"/>
      <c r="DTB396" s="5"/>
      <c r="DTC396" s="5"/>
      <c r="DTD396" s="5"/>
      <c r="DTE396" s="5"/>
      <c r="DTF396" s="5"/>
      <c r="DTG396" s="5"/>
      <c r="DTH396" s="5"/>
      <c r="DTI396" s="5"/>
      <c r="DTJ396" s="5"/>
      <c r="DTK396" s="5"/>
      <c r="DTL396" s="5"/>
      <c r="DTM396" s="5"/>
      <c r="DTN396" s="5"/>
      <c r="DTO396" s="5"/>
      <c r="DTP396" s="5"/>
      <c r="DTQ396" s="5"/>
      <c r="DTR396" s="5"/>
      <c r="DTS396" s="5"/>
      <c r="DTT396" s="5"/>
      <c r="DTU396" s="5"/>
      <c r="DTV396" s="5"/>
      <c r="DTW396" s="5"/>
      <c r="DTX396" s="5"/>
      <c r="DTY396" s="5"/>
      <c r="DTZ396" s="5"/>
      <c r="DUA396" s="5"/>
      <c r="DUB396" s="5"/>
      <c r="DUC396" s="5"/>
      <c r="DUD396" s="5"/>
      <c r="DUE396" s="5"/>
      <c r="DUF396" s="5"/>
      <c r="DUG396" s="5"/>
      <c r="DUH396" s="5"/>
      <c r="DUI396" s="5"/>
      <c r="DUJ396" s="5"/>
      <c r="DUK396" s="5"/>
      <c r="DUL396" s="5"/>
      <c r="DUM396" s="5"/>
      <c r="DUN396" s="5"/>
      <c r="DUO396" s="5"/>
      <c r="DUP396" s="5"/>
      <c r="DUQ396" s="5"/>
      <c r="DUR396" s="5"/>
      <c r="DUS396" s="5"/>
      <c r="DUT396" s="5"/>
      <c r="DUU396" s="5"/>
      <c r="DUV396" s="5"/>
      <c r="DUW396" s="5"/>
      <c r="DUX396" s="5"/>
      <c r="DUY396" s="5"/>
      <c r="DUZ396" s="5"/>
      <c r="DVA396" s="5"/>
      <c r="DVB396" s="5"/>
      <c r="DVC396" s="5"/>
      <c r="DVD396" s="5"/>
      <c r="DVE396" s="5"/>
      <c r="DVF396" s="5"/>
      <c r="DVG396" s="5"/>
      <c r="DVH396" s="5"/>
      <c r="DVI396" s="5"/>
      <c r="DVJ396" s="5"/>
      <c r="DVK396" s="5"/>
      <c r="DVL396" s="5"/>
      <c r="DVM396" s="5"/>
      <c r="DVN396" s="5"/>
      <c r="DVO396" s="5"/>
      <c r="DVP396" s="5"/>
      <c r="DVQ396" s="5"/>
      <c r="DVR396" s="5"/>
      <c r="DVS396" s="5"/>
      <c r="DVT396" s="5"/>
      <c r="DVU396" s="5"/>
      <c r="DVV396" s="5"/>
      <c r="DVW396" s="5"/>
      <c r="DVX396" s="5"/>
      <c r="DVY396" s="5"/>
      <c r="DVZ396" s="5"/>
      <c r="DWA396" s="5"/>
      <c r="DWB396" s="5"/>
      <c r="DWC396" s="5"/>
      <c r="DWD396" s="5"/>
      <c r="DWE396" s="5"/>
      <c r="DWF396" s="5"/>
      <c r="DWG396" s="5"/>
      <c r="DWH396" s="5"/>
      <c r="DWI396" s="5"/>
      <c r="DWJ396" s="5"/>
      <c r="DWK396" s="5"/>
      <c r="DWL396" s="5"/>
      <c r="DWM396" s="5"/>
      <c r="DWN396" s="5"/>
      <c r="DWO396" s="5"/>
      <c r="DWP396" s="5"/>
      <c r="DWQ396" s="5"/>
      <c r="DWR396" s="5"/>
      <c r="DWS396" s="5"/>
      <c r="DWT396" s="5"/>
      <c r="DWU396" s="5"/>
      <c r="DWV396" s="5"/>
      <c r="DWW396" s="5"/>
      <c r="DWX396" s="5"/>
      <c r="DWY396" s="5"/>
      <c r="DWZ396" s="5"/>
      <c r="DXA396" s="5"/>
      <c r="DXB396" s="5"/>
      <c r="DXC396" s="5"/>
      <c r="DXD396" s="5"/>
      <c r="DXE396" s="5"/>
      <c r="DXF396" s="5"/>
      <c r="DXG396" s="5"/>
      <c r="DXH396" s="5"/>
      <c r="DXI396" s="5"/>
      <c r="DXJ396" s="5"/>
      <c r="DXK396" s="5"/>
      <c r="DXL396" s="5"/>
      <c r="DXM396" s="5"/>
      <c r="DXN396" s="5"/>
      <c r="DXO396" s="5"/>
      <c r="DXP396" s="5"/>
      <c r="DXQ396" s="5"/>
      <c r="DXR396" s="5"/>
      <c r="DXS396" s="5"/>
      <c r="DXT396" s="5"/>
      <c r="DXU396" s="5"/>
      <c r="DXV396" s="5"/>
      <c r="DXW396" s="5"/>
      <c r="DXX396" s="5"/>
      <c r="DXY396" s="5"/>
      <c r="DXZ396" s="5"/>
      <c r="DYA396" s="5"/>
      <c r="DYB396" s="5"/>
      <c r="DYC396" s="5"/>
      <c r="DYD396" s="5"/>
      <c r="DYE396" s="5"/>
      <c r="DYF396" s="5"/>
      <c r="DYG396" s="5"/>
      <c r="DYH396" s="5"/>
      <c r="DYI396" s="5"/>
      <c r="DYJ396" s="5"/>
      <c r="DYK396" s="5"/>
      <c r="DYL396" s="5"/>
      <c r="DYM396" s="5"/>
      <c r="DYN396" s="5"/>
      <c r="DYO396" s="5"/>
      <c r="DYP396" s="5"/>
      <c r="DYQ396" s="5"/>
      <c r="DYR396" s="5"/>
      <c r="DYS396" s="5"/>
      <c r="DYT396" s="5"/>
      <c r="DYU396" s="5"/>
      <c r="DYV396" s="5"/>
      <c r="DYW396" s="5"/>
      <c r="DYX396" s="5"/>
      <c r="DYY396" s="5"/>
      <c r="DYZ396" s="5"/>
      <c r="DZA396" s="5"/>
      <c r="DZB396" s="5"/>
      <c r="DZC396" s="5"/>
      <c r="DZD396" s="5"/>
      <c r="DZE396" s="5"/>
      <c r="DZF396" s="5"/>
      <c r="DZG396" s="5"/>
      <c r="DZH396" s="5"/>
      <c r="DZI396" s="5"/>
      <c r="DZJ396" s="5"/>
      <c r="DZK396" s="5"/>
      <c r="DZL396" s="5"/>
      <c r="DZM396" s="5"/>
      <c r="DZN396" s="5"/>
      <c r="DZO396" s="5"/>
      <c r="DZP396" s="5"/>
      <c r="DZQ396" s="5"/>
      <c r="DZR396" s="5"/>
      <c r="DZS396" s="5"/>
      <c r="DZT396" s="5"/>
      <c r="DZU396" s="5"/>
      <c r="DZV396" s="5"/>
      <c r="DZW396" s="5"/>
      <c r="DZX396" s="5"/>
      <c r="DZY396" s="5"/>
      <c r="DZZ396" s="5"/>
      <c r="EAA396" s="5"/>
      <c r="EAB396" s="5"/>
      <c r="EAC396" s="5"/>
      <c r="EAD396" s="5"/>
      <c r="EAE396" s="5"/>
      <c r="EAF396" s="5"/>
      <c r="EAG396" s="5"/>
      <c r="EAH396" s="5"/>
      <c r="EAI396" s="5"/>
      <c r="EAJ396" s="5"/>
      <c r="EAK396" s="5"/>
      <c r="EAL396" s="5"/>
      <c r="EAM396" s="5"/>
      <c r="EAN396" s="5"/>
      <c r="EAO396" s="5"/>
      <c r="EAP396" s="5"/>
      <c r="EAQ396" s="5"/>
      <c r="EAR396" s="5"/>
      <c r="EAS396" s="5"/>
      <c r="EAT396" s="5"/>
      <c r="EAU396" s="5"/>
      <c r="EAV396" s="5"/>
      <c r="EAW396" s="5"/>
      <c r="EAX396" s="5"/>
      <c r="EAY396" s="5"/>
      <c r="EAZ396" s="5"/>
      <c r="EBA396" s="5"/>
      <c r="EBB396" s="5"/>
      <c r="EBC396" s="5"/>
      <c r="EBD396" s="5"/>
      <c r="EBE396" s="5"/>
      <c r="EBF396" s="5"/>
      <c r="EBG396" s="5"/>
      <c r="EBH396" s="5"/>
      <c r="EBI396" s="5"/>
      <c r="EBJ396" s="5"/>
      <c r="EBK396" s="5"/>
      <c r="EBL396" s="5"/>
      <c r="EBM396" s="5"/>
      <c r="EBN396" s="5"/>
      <c r="EBO396" s="5"/>
      <c r="EBP396" s="5"/>
      <c r="EBQ396" s="5"/>
      <c r="EBR396" s="5"/>
      <c r="EBS396" s="5"/>
      <c r="EBT396" s="5"/>
      <c r="EBU396" s="5"/>
      <c r="EBV396" s="5"/>
      <c r="EBW396" s="5"/>
      <c r="EBX396" s="5"/>
      <c r="EBY396" s="5"/>
      <c r="EBZ396" s="5"/>
      <c r="ECA396" s="5"/>
      <c r="ECB396" s="5"/>
      <c r="ECC396" s="5"/>
      <c r="ECD396" s="5"/>
      <c r="ECE396" s="5"/>
      <c r="ECF396" s="5"/>
      <c r="ECG396" s="5"/>
      <c r="ECH396" s="5"/>
      <c r="ECI396" s="5"/>
      <c r="ECJ396" s="5"/>
      <c r="ECK396" s="5"/>
      <c r="ECL396" s="5"/>
      <c r="ECM396" s="5"/>
      <c r="ECN396" s="5"/>
      <c r="ECO396" s="5"/>
      <c r="ECP396" s="5"/>
      <c r="ECQ396" s="5"/>
      <c r="ECR396" s="5"/>
      <c r="ECS396" s="5"/>
      <c r="ECT396" s="5"/>
      <c r="ECU396" s="5"/>
      <c r="ECV396" s="5"/>
      <c r="ECW396" s="5"/>
      <c r="ECX396" s="5"/>
      <c r="ECY396" s="5"/>
      <c r="ECZ396" s="5"/>
      <c r="EDA396" s="5"/>
      <c r="EDB396" s="5"/>
      <c r="EDC396" s="5"/>
      <c r="EDD396" s="5"/>
      <c r="EDE396" s="5"/>
      <c r="EDF396" s="5"/>
      <c r="EDG396" s="5"/>
      <c r="EDH396" s="5"/>
      <c r="EDI396" s="5"/>
      <c r="EDJ396" s="5"/>
      <c r="EDK396" s="5"/>
      <c r="EDL396" s="5"/>
      <c r="EDM396" s="5"/>
      <c r="EDN396" s="5"/>
      <c r="EDO396" s="5"/>
      <c r="EDP396" s="5"/>
      <c r="EDQ396" s="5"/>
      <c r="EDR396" s="5"/>
      <c r="EDS396" s="5"/>
      <c r="EDT396" s="5"/>
      <c r="EDU396" s="5"/>
      <c r="EDV396" s="5"/>
      <c r="EDW396" s="5"/>
      <c r="EDX396" s="5"/>
      <c r="EDY396" s="5"/>
      <c r="EDZ396" s="5"/>
      <c r="EEA396" s="5"/>
      <c r="EEB396" s="5"/>
      <c r="EEC396" s="5"/>
      <c r="EED396" s="5"/>
      <c r="EEE396" s="5"/>
      <c r="EEF396" s="5"/>
      <c r="EEG396" s="5"/>
      <c r="EEH396" s="5"/>
      <c r="EEI396" s="5"/>
      <c r="EEJ396" s="5"/>
      <c r="EEK396" s="5"/>
      <c r="EEL396" s="5"/>
      <c r="EEM396" s="5"/>
      <c r="EEN396" s="5"/>
      <c r="EEO396" s="5"/>
      <c r="EEP396" s="5"/>
      <c r="EEQ396" s="5"/>
      <c r="EER396" s="5"/>
      <c r="EES396" s="5"/>
      <c r="EET396" s="5"/>
      <c r="EEU396" s="5"/>
      <c r="EEV396" s="5"/>
      <c r="EEW396" s="5"/>
      <c r="EEX396" s="5"/>
      <c r="EEY396" s="5"/>
      <c r="EEZ396" s="5"/>
      <c r="EFA396" s="5"/>
      <c r="EFB396" s="5"/>
      <c r="EFC396" s="5"/>
      <c r="EFD396" s="5"/>
      <c r="EFE396" s="5"/>
      <c r="EFF396" s="5"/>
      <c r="EFG396" s="5"/>
      <c r="EFH396" s="5"/>
      <c r="EFI396" s="5"/>
      <c r="EFJ396" s="5"/>
      <c r="EFK396" s="5"/>
      <c r="EFL396" s="5"/>
      <c r="EFM396" s="5"/>
      <c r="EFN396" s="5"/>
      <c r="EFO396" s="5"/>
      <c r="EFP396" s="5"/>
      <c r="EFQ396" s="5"/>
      <c r="EFR396" s="5"/>
      <c r="EFS396" s="5"/>
      <c r="EFT396" s="5"/>
      <c r="EFU396" s="5"/>
      <c r="EFV396" s="5"/>
      <c r="EFW396" s="5"/>
      <c r="EFX396" s="5"/>
      <c r="EFY396" s="5"/>
      <c r="EFZ396" s="5"/>
      <c r="EGA396" s="5"/>
      <c r="EGB396" s="5"/>
      <c r="EGC396" s="5"/>
      <c r="EGD396" s="5"/>
      <c r="EGE396" s="5"/>
      <c r="EGF396" s="5"/>
      <c r="EGG396" s="5"/>
      <c r="EGH396" s="5"/>
      <c r="EGI396" s="5"/>
      <c r="EGJ396" s="5"/>
      <c r="EGK396" s="5"/>
      <c r="EGL396" s="5"/>
      <c r="EGM396" s="5"/>
      <c r="EGN396" s="5"/>
      <c r="EGO396" s="5"/>
      <c r="EGP396" s="5"/>
      <c r="EGQ396" s="5"/>
      <c r="EGR396" s="5"/>
      <c r="EGS396" s="5"/>
      <c r="EGT396" s="5"/>
      <c r="EGU396" s="5"/>
      <c r="EGV396" s="5"/>
      <c r="EGW396" s="5"/>
      <c r="EGX396" s="5"/>
      <c r="EGY396" s="5"/>
      <c r="EGZ396" s="5"/>
      <c r="EHA396" s="5"/>
      <c r="EHB396" s="5"/>
      <c r="EHC396" s="5"/>
      <c r="EHD396" s="5"/>
      <c r="EHE396" s="5"/>
      <c r="EHF396" s="5"/>
      <c r="EHG396" s="5"/>
      <c r="EHH396" s="5"/>
      <c r="EHI396" s="5"/>
      <c r="EHJ396" s="5"/>
      <c r="EHK396" s="5"/>
      <c r="EHL396" s="5"/>
      <c r="EHM396" s="5"/>
      <c r="EHN396" s="5"/>
      <c r="EHO396" s="5"/>
      <c r="EHP396" s="5"/>
      <c r="EHQ396" s="5"/>
      <c r="EHR396" s="5"/>
      <c r="EHS396" s="5"/>
      <c r="EHT396" s="5"/>
      <c r="EHU396" s="5"/>
      <c r="EHV396" s="5"/>
      <c r="EHW396" s="5"/>
      <c r="EHX396" s="5"/>
      <c r="EHY396" s="5"/>
      <c r="EHZ396" s="5"/>
      <c r="EIA396" s="5"/>
      <c r="EIB396" s="5"/>
      <c r="EIC396" s="5"/>
      <c r="EID396" s="5"/>
      <c r="EIE396" s="5"/>
      <c r="EIF396" s="5"/>
      <c r="EIG396" s="5"/>
      <c r="EIH396" s="5"/>
      <c r="EII396" s="5"/>
      <c r="EIJ396" s="5"/>
      <c r="EIK396" s="5"/>
      <c r="EIL396" s="5"/>
      <c r="EIM396" s="5"/>
      <c r="EIN396" s="5"/>
      <c r="EIO396" s="5"/>
      <c r="EIP396" s="5"/>
      <c r="EIQ396" s="5"/>
      <c r="EIR396" s="5"/>
      <c r="EIS396" s="5"/>
      <c r="EIT396" s="5"/>
      <c r="EIU396" s="5"/>
      <c r="EIV396" s="5"/>
      <c r="EIW396" s="5"/>
      <c r="EIX396" s="5"/>
      <c r="EIY396" s="5"/>
      <c r="EIZ396" s="5"/>
      <c r="EJA396" s="5"/>
      <c r="EJB396" s="5"/>
      <c r="EJC396" s="5"/>
      <c r="EJD396" s="5"/>
      <c r="EJE396" s="5"/>
      <c r="EJF396" s="5"/>
      <c r="EJG396" s="5"/>
      <c r="EJH396" s="5"/>
      <c r="EJI396" s="5"/>
      <c r="EJJ396" s="5"/>
      <c r="EJK396" s="5"/>
      <c r="EJL396" s="5"/>
      <c r="EJM396" s="5"/>
      <c r="EJN396" s="5"/>
      <c r="EJO396" s="5"/>
      <c r="EJP396" s="5"/>
      <c r="EJQ396" s="5"/>
      <c r="EJR396" s="5"/>
      <c r="EJS396" s="5"/>
      <c r="EJT396" s="5"/>
      <c r="EJU396" s="5"/>
      <c r="EJV396" s="5"/>
      <c r="EJW396" s="5"/>
      <c r="EJX396" s="5"/>
      <c r="EJY396" s="5"/>
      <c r="EJZ396" s="5"/>
      <c r="EKA396" s="5"/>
      <c r="EKB396" s="5"/>
      <c r="EKC396" s="5"/>
      <c r="EKD396" s="5"/>
      <c r="EKE396" s="5"/>
      <c r="EKF396" s="5"/>
      <c r="EKG396" s="5"/>
      <c r="EKH396" s="5"/>
      <c r="EKI396" s="5"/>
      <c r="EKJ396" s="5"/>
      <c r="EKK396" s="5"/>
      <c r="EKL396" s="5"/>
      <c r="EKM396" s="5"/>
      <c r="EKN396" s="5"/>
      <c r="EKO396" s="5"/>
      <c r="EKP396" s="5"/>
      <c r="EKQ396" s="5"/>
      <c r="EKR396" s="5"/>
      <c r="EKS396" s="5"/>
      <c r="EKT396" s="5"/>
      <c r="EKU396" s="5"/>
      <c r="EKV396" s="5"/>
      <c r="EKW396" s="5"/>
      <c r="EKX396" s="5"/>
      <c r="EKY396" s="5"/>
      <c r="EKZ396" s="5"/>
      <c r="ELA396" s="5"/>
      <c r="ELB396" s="5"/>
      <c r="ELC396" s="5"/>
      <c r="ELD396" s="5"/>
      <c r="ELE396" s="5"/>
      <c r="ELF396" s="5"/>
      <c r="ELG396" s="5"/>
      <c r="ELH396" s="5"/>
      <c r="ELI396" s="5"/>
      <c r="ELJ396" s="5"/>
      <c r="ELK396" s="5"/>
      <c r="ELL396" s="5"/>
      <c r="ELM396" s="5"/>
      <c r="ELN396" s="5"/>
      <c r="ELO396" s="5"/>
      <c r="ELP396" s="5"/>
      <c r="ELQ396" s="5"/>
      <c r="ELR396" s="5"/>
      <c r="ELS396" s="5"/>
      <c r="ELT396" s="5"/>
      <c r="ELU396" s="5"/>
      <c r="ELV396" s="5"/>
      <c r="ELW396" s="5"/>
      <c r="ELX396" s="5"/>
      <c r="ELY396" s="5"/>
      <c r="ELZ396" s="5"/>
      <c r="EMA396" s="5"/>
      <c r="EMB396" s="5"/>
      <c r="EMC396" s="5"/>
      <c r="EMD396" s="5"/>
      <c r="EME396" s="5"/>
      <c r="EMF396" s="5"/>
      <c r="EMG396" s="5"/>
      <c r="EMH396" s="5"/>
      <c r="EMI396" s="5"/>
      <c r="EMJ396" s="5"/>
      <c r="EMK396" s="5"/>
      <c r="EML396" s="5"/>
      <c r="EMM396" s="5"/>
      <c r="EMN396" s="5"/>
      <c r="EMO396" s="5"/>
      <c r="EMP396" s="5"/>
      <c r="EMQ396" s="5"/>
      <c r="EMR396" s="5"/>
      <c r="EMS396" s="5"/>
      <c r="EMT396" s="5"/>
      <c r="EMU396" s="5"/>
      <c r="EMV396" s="5"/>
      <c r="EMW396" s="5"/>
      <c r="EMX396" s="5"/>
      <c r="EMY396" s="5"/>
      <c r="EMZ396" s="5"/>
      <c r="ENA396" s="5"/>
      <c r="ENB396" s="5"/>
      <c r="ENC396" s="5"/>
      <c r="END396" s="5"/>
      <c r="ENE396" s="5"/>
      <c r="ENF396" s="5"/>
      <c r="ENG396" s="5"/>
      <c r="ENH396" s="5"/>
      <c r="ENI396" s="5"/>
      <c r="ENJ396" s="5"/>
      <c r="ENK396" s="5"/>
      <c r="ENL396" s="5"/>
      <c r="ENM396" s="5"/>
      <c r="ENN396" s="5"/>
      <c r="ENO396" s="5"/>
      <c r="ENP396" s="5"/>
      <c r="ENQ396" s="5"/>
      <c r="ENR396" s="5"/>
      <c r="ENS396" s="5"/>
      <c r="ENT396" s="5"/>
      <c r="ENU396" s="5"/>
      <c r="ENV396" s="5"/>
      <c r="ENW396" s="5"/>
      <c r="ENX396" s="5"/>
      <c r="ENY396" s="5"/>
      <c r="ENZ396" s="5"/>
      <c r="EOA396" s="5"/>
      <c r="EOB396" s="5"/>
      <c r="EOC396" s="5"/>
      <c r="EOD396" s="5"/>
      <c r="EOE396" s="5"/>
      <c r="EOF396" s="5"/>
      <c r="EOG396" s="5"/>
      <c r="EOH396" s="5"/>
      <c r="EOI396" s="5"/>
      <c r="EOJ396" s="5"/>
      <c r="EOK396" s="5"/>
      <c r="EOL396" s="5"/>
      <c r="EOM396" s="5"/>
      <c r="EON396" s="5"/>
      <c r="EOO396" s="5"/>
      <c r="EOP396" s="5"/>
      <c r="EOQ396" s="5"/>
      <c r="EOR396" s="5"/>
      <c r="EOS396" s="5"/>
      <c r="EOT396" s="5"/>
      <c r="EOU396" s="5"/>
      <c r="EOV396" s="5"/>
      <c r="EOW396" s="5"/>
      <c r="EOX396" s="5"/>
      <c r="EOY396" s="5"/>
      <c r="EOZ396" s="5"/>
      <c r="EPA396" s="5"/>
      <c r="EPB396" s="5"/>
      <c r="EPC396" s="5"/>
      <c r="EPD396" s="5"/>
      <c r="EPE396" s="5"/>
      <c r="EPF396" s="5"/>
      <c r="EPG396" s="5"/>
      <c r="EPH396" s="5"/>
      <c r="EPI396" s="5"/>
      <c r="EPJ396" s="5"/>
      <c r="EPK396" s="5"/>
      <c r="EPL396" s="5"/>
      <c r="EPM396" s="5"/>
      <c r="EPN396" s="5"/>
      <c r="EPO396" s="5"/>
      <c r="EPP396" s="5"/>
      <c r="EPQ396" s="5"/>
      <c r="EPR396" s="5"/>
      <c r="EPS396" s="5"/>
      <c r="EPT396" s="5"/>
      <c r="EPU396" s="5"/>
      <c r="EPV396" s="5"/>
      <c r="EPW396" s="5"/>
      <c r="EPX396" s="5"/>
      <c r="EPY396" s="5"/>
      <c r="EPZ396" s="5"/>
      <c r="EQA396" s="5"/>
      <c r="EQB396" s="5"/>
      <c r="EQC396" s="5"/>
      <c r="EQD396" s="5"/>
      <c r="EQE396" s="5"/>
      <c r="EQF396" s="5"/>
      <c r="EQG396" s="5"/>
      <c r="EQH396" s="5"/>
      <c r="EQI396" s="5"/>
      <c r="EQJ396" s="5"/>
      <c r="EQK396" s="5"/>
      <c r="EQL396" s="5"/>
      <c r="EQM396" s="5"/>
      <c r="EQN396" s="5"/>
      <c r="EQO396" s="5"/>
      <c r="EQP396" s="5"/>
      <c r="EQQ396" s="5"/>
      <c r="EQR396" s="5"/>
      <c r="EQS396" s="5"/>
      <c r="EQT396" s="5"/>
      <c r="EQU396" s="5"/>
      <c r="EQV396" s="5"/>
      <c r="EQW396" s="5"/>
      <c r="EQX396" s="5"/>
      <c r="EQY396" s="5"/>
      <c r="EQZ396" s="5"/>
      <c r="ERA396" s="5"/>
      <c r="ERB396" s="5"/>
      <c r="ERC396" s="5"/>
      <c r="ERD396" s="5"/>
      <c r="ERE396" s="5"/>
      <c r="ERF396" s="5"/>
      <c r="ERG396" s="5"/>
      <c r="ERH396" s="5"/>
      <c r="ERI396" s="5"/>
      <c r="ERJ396" s="5"/>
      <c r="ERK396" s="5"/>
      <c r="ERL396" s="5"/>
      <c r="ERM396" s="5"/>
      <c r="ERN396" s="5"/>
      <c r="ERO396" s="5"/>
      <c r="ERP396" s="5"/>
      <c r="ERQ396" s="5"/>
      <c r="ERR396" s="5"/>
      <c r="ERS396" s="5"/>
      <c r="ERT396" s="5"/>
      <c r="ERU396" s="5"/>
      <c r="ERV396" s="5"/>
      <c r="ERW396" s="5"/>
      <c r="ERX396" s="5"/>
      <c r="ERY396" s="5"/>
      <c r="ERZ396" s="5"/>
      <c r="ESA396" s="5"/>
      <c r="ESB396" s="5"/>
      <c r="ESC396" s="5"/>
      <c r="ESD396" s="5"/>
      <c r="ESE396" s="5"/>
      <c r="ESF396" s="5"/>
      <c r="ESG396" s="5"/>
      <c r="ESH396" s="5"/>
      <c r="ESI396" s="5"/>
      <c r="ESJ396" s="5"/>
      <c r="ESK396" s="5"/>
      <c r="ESL396" s="5"/>
      <c r="ESM396" s="5"/>
      <c r="ESN396" s="5"/>
      <c r="ESO396" s="5"/>
      <c r="ESP396" s="5"/>
      <c r="ESQ396" s="5"/>
      <c r="ESR396" s="5"/>
      <c r="ESS396" s="5"/>
      <c r="EST396" s="5"/>
      <c r="ESU396" s="5"/>
      <c r="ESV396" s="5"/>
      <c r="ESW396" s="5"/>
      <c r="ESX396" s="5"/>
      <c r="ESY396" s="5"/>
      <c r="ESZ396" s="5"/>
      <c r="ETA396" s="5"/>
      <c r="ETB396" s="5"/>
      <c r="ETC396" s="5"/>
      <c r="ETD396" s="5"/>
      <c r="ETE396" s="5"/>
      <c r="ETF396" s="5"/>
      <c r="ETG396" s="5"/>
      <c r="ETH396" s="5"/>
      <c r="ETI396" s="5"/>
      <c r="ETJ396" s="5"/>
      <c r="ETK396" s="5"/>
      <c r="ETL396" s="5"/>
      <c r="ETM396" s="5"/>
      <c r="ETN396" s="5"/>
      <c r="ETO396" s="5"/>
      <c r="ETP396" s="5"/>
      <c r="ETQ396" s="5"/>
      <c r="ETR396" s="5"/>
      <c r="ETS396" s="5"/>
      <c r="ETT396" s="5"/>
      <c r="ETU396" s="5"/>
      <c r="ETV396" s="5"/>
      <c r="ETW396" s="5"/>
      <c r="ETX396" s="5"/>
      <c r="ETY396" s="5"/>
      <c r="ETZ396" s="5"/>
      <c r="EUA396" s="5"/>
      <c r="EUB396" s="5"/>
      <c r="EUC396" s="5"/>
      <c r="EUD396" s="5"/>
      <c r="EUE396" s="5"/>
      <c r="EUF396" s="5"/>
      <c r="EUG396" s="5"/>
      <c r="EUH396" s="5"/>
      <c r="EUI396" s="5"/>
      <c r="EUJ396" s="5"/>
      <c r="EUK396" s="5"/>
      <c r="EUL396" s="5"/>
      <c r="EUM396" s="5"/>
      <c r="EUN396" s="5"/>
      <c r="EUO396" s="5"/>
      <c r="EUP396" s="5"/>
      <c r="EUQ396" s="5"/>
      <c r="EUR396" s="5"/>
      <c r="EUS396" s="5"/>
      <c r="EUT396" s="5"/>
      <c r="EUU396" s="5"/>
      <c r="EUV396" s="5"/>
      <c r="EUW396" s="5"/>
      <c r="EUX396" s="5"/>
      <c r="EUY396" s="5"/>
      <c r="EUZ396" s="5"/>
      <c r="EVA396" s="5"/>
      <c r="EVB396" s="5"/>
      <c r="EVC396" s="5"/>
      <c r="EVD396" s="5"/>
      <c r="EVE396" s="5"/>
      <c r="EVF396" s="5"/>
      <c r="EVG396" s="5"/>
      <c r="EVH396" s="5"/>
      <c r="EVI396" s="5"/>
      <c r="EVJ396" s="5"/>
      <c r="EVK396" s="5"/>
      <c r="EVL396" s="5"/>
      <c r="EVM396" s="5"/>
      <c r="EVN396" s="5"/>
      <c r="EVO396" s="5"/>
      <c r="EVP396" s="5"/>
      <c r="EVQ396" s="5"/>
      <c r="EVR396" s="5"/>
      <c r="EVS396" s="5"/>
      <c r="EVT396" s="5"/>
      <c r="EVU396" s="5"/>
      <c r="EVV396" s="5"/>
      <c r="EVW396" s="5"/>
      <c r="EVX396" s="5"/>
      <c r="EVY396" s="5"/>
      <c r="EVZ396" s="5"/>
      <c r="EWA396" s="5"/>
      <c r="EWB396" s="5"/>
      <c r="EWC396" s="5"/>
      <c r="EWD396" s="5"/>
      <c r="EWE396" s="5"/>
      <c r="EWF396" s="5"/>
      <c r="EWG396" s="5"/>
      <c r="EWH396" s="5"/>
      <c r="EWI396" s="5"/>
      <c r="EWJ396" s="5"/>
      <c r="EWK396" s="5"/>
      <c r="EWL396" s="5"/>
      <c r="EWM396" s="5"/>
      <c r="EWN396" s="5"/>
      <c r="EWO396" s="5"/>
      <c r="EWP396" s="5"/>
      <c r="EWQ396" s="5"/>
      <c r="EWR396" s="5"/>
      <c r="EWS396" s="5"/>
      <c r="EWT396" s="5"/>
      <c r="EWU396" s="5"/>
      <c r="EWV396" s="5"/>
      <c r="EWW396" s="5"/>
      <c r="EWX396" s="5"/>
      <c r="EWY396" s="5"/>
      <c r="EWZ396" s="5"/>
      <c r="EXA396" s="5"/>
      <c r="EXB396" s="5"/>
      <c r="EXC396" s="5"/>
      <c r="EXD396" s="5"/>
      <c r="EXE396" s="5"/>
      <c r="EXF396" s="5"/>
      <c r="EXG396" s="5"/>
      <c r="EXH396" s="5"/>
      <c r="EXI396" s="5"/>
      <c r="EXJ396" s="5"/>
      <c r="EXK396" s="5"/>
      <c r="EXL396" s="5"/>
      <c r="EXM396" s="5"/>
      <c r="EXN396" s="5"/>
      <c r="EXO396" s="5"/>
      <c r="EXP396" s="5"/>
      <c r="EXQ396" s="5"/>
      <c r="EXR396" s="5"/>
      <c r="EXS396" s="5"/>
      <c r="EXT396" s="5"/>
      <c r="EXU396" s="5"/>
      <c r="EXV396" s="5"/>
      <c r="EXW396" s="5"/>
      <c r="EXX396" s="5"/>
      <c r="EXY396" s="5"/>
      <c r="EXZ396" s="5"/>
      <c r="EYA396" s="5"/>
      <c r="EYB396" s="5"/>
      <c r="EYC396" s="5"/>
      <c r="EYD396" s="5"/>
      <c r="EYE396" s="5"/>
      <c r="EYF396" s="5"/>
      <c r="EYG396" s="5"/>
      <c r="EYH396" s="5"/>
      <c r="EYI396" s="5"/>
      <c r="EYJ396" s="5"/>
      <c r="EYK396" s="5"/>
      <c r="EYL396" s="5"/>
      <c r="EYM396" s="5"/>
      <c r="EYN396" s="5"/>
      <c r="EYO396" s="5"/>
      <c r="EYP396" s="5"/>
      <c r="EYQ396" s="5"/>
      <c r="EYR396" s="5"/>
      <c r="EYS396" s="5"/>
      <c r="EYT396" s="5"/>
      <c r="EYU396" s="5"/>
      <c r="EYV396" s="5"/>
      <c r="EYW396" s="5"/>
      <c r="EYX396" s="5"/>
      <c r="EYY396" s="5"/>
      <c r="EYZ396" s="5"/>
      <c r="EZA396" s="5"/>
      <c r="EZB396" s="5"/>
      <c r="EZC396" s="5"/>
      <c r="EZD396" s="5"/>
      <c r="EZE396" s="5"/>
      <c r="EZF396" s="5"/>
      <c r="EZG396" s="5"/>
      <c r="EZH396" s="5"/>
      <c r="EZI396" s="5"/>
      <c r="EZJ396" s="5"/>
      <c r="EZK396" s="5"/>
      <c r="EZL396" s="5"/>
      <c r="EZM396" s="5"/>
      <c r="EZN396" s="5"/>
      <c r="EZO396" s="5"/>
      <c r="EZP396" s="5"/>
      <c r="EZQ396" s="5"/>
      <c r="EZR396" s="5"/>
      <c r="EZS396" s="5"/>
      <c r="EZT396" s="5"/>
      <c r="EZU396" s="5"/>
      <c r="EZV396" s="5"/>
      <c r="EZW396" s="5"/>
      <c r="EZX396" s="5"/>
      <c r="EZY396" s="5"/>
      <c r="EZZ396" s="5"/>
      <c r="FAA396" s="5"/>
      <c r="FAB396" s="5"/>
      <c r="FAC396" s="5"/>
      <c r="FAD396" s="5"/>
      <c r="FAE396" s="5"/>
      <c r="FAF396" s="5"/>
      <c r="FAG396" s="5"/>
      <c r="FAH396" s="5"/>
      <c r="FAI396" s="5"/>
      <c r="FAJ396" s="5"/>
      <c r="FAK396" s="5"/>
      <c r="FAL396" s="5"/>
      <c r="FAM396" s="5"/>
      <c r="FAN396" s="5"/>
      <c r="FAO396" s="5"/>
      <c r="FAP396" s="5"/>
      <c r="FAQ396" s="5"/>
      <c r="FAR396" s="5"/>
      <c r="FAS396" s="5"/>
      <c r="FAT396" s="5"/>
      <c r="FAU396" s="5"/>
      <c r="FAV396" s="5"/>
      <c r="FAW396" s="5"/>
      <c r="FAX396" s="5"/>
      <c r="FAY396" s="5"/>
      <c r="FAZ396" s="5"/>
      <c r="FBA396" s="5"/>
      <c r="FBB396" s="5"/>
      <c r="FBC396" s="5"/>
      <c r="FBD396" s="5"/>
      <c r="FBE396" s="5"/>
      <c r="FBF396" s="5"/>
      <c r="FBG396" s="5"/>
      <c r="FBH396" s="5"/>
      <c r="FBI396" s="5"/>
      <c r="FBJ396" s="5"/>
      <c r="FBK396" s="5"/>
      <c r="FBL396" s="5"/>
      <c r="FBM396" s="5"/>
      <c r="FBN396" s="5"/>
      <c r="FBO396" s="5"/>
      <c r="FBP396" s="5"/>
      <c r="FBQ396" s="5"/>
      <c r="FBR396" s="5"/>
      <c r="FBS396" s="5"/>
      <c r="FBT396" s="5"/>
      <c r="FBU396" s="5"/>
      <c r="FBV396" s="5"/>
      <c r="FBW396" s="5"/>
      <c r="FBX396" s="5"/>
      <c r="FBY396" s="5"/>
      <c r="FBZ396" s="5"/>
      <c r="FCA396" s="5"/>
      <c r="FCB396" s="5"/>
      <c r="FCC396" s="5"/>
      <c r="FCD396" s="5"/>
      <c r="FCE396" s="5"/>
      <c r="FCF396" s="5"/>
      <c r="FCG396" s="5"/>
      <c r="FCH396" s="5"/>
      <c r="FCI396" s="5"/>
      <c r="FCJ396" s="5"/>
      <c r="FCK396" s="5"/>
      <c r="FCL396" s="5"/>
      <c r="FCM396" s="5"/>
      <c r="FCN396" s="5"/>
      <c r="FCO396" s="5"/>
      <c r="FCP396" s="5"/>
      <c r="FCQ396" s="5"/>
      <c r="FCR396" s="5"/>
      <c r="FCS396" s="5"/>
      <c r="FCT396" s="5"/>
      <c r="FCU396" s="5"/>
      <c r="FCV396" s="5"/>
      <c r="FCW396" s="5"/>
      <c r="FCX396" s="5"/>
      <c r="FCY396" s="5"/>
      <c r="FCZ396" s="5"/>
      <c r="FDA396" s="5"/>
      <c r="FDB396" s="5"/>
      <c r="FDC396" s="5"/>
      <c r="FDD396" s="5"/>
      <c r="FDE396" s="5"/>
      <c r="FDF396" s="5"/>
      <c r="FDG396" s="5"/>
      <c r="FDH396" s="5"/>
      <c r="FDI396" s="5"/>
      <c r="FDJ396" s="5"/>
      <c r="FDK396" s="5"/>
      <c r="FDL396" s="5"/>
      <c r="FDM396" s="5"/>
      <c r="FDN396" s="5"/>
      <c r="FDO396" s="5"/>
      <c r="FDP396" s="5"/>
      <c r="FDQ396" s="5"/>
      <c r="FDR396" s="5"/>
      <c r="FDS396" s="5"/>
      <c r="FDT396" s="5"/>
      <c r="FDU396" s="5"/>
      <c r="FDV396" s="5"/>
      <c r="FDW396" s="5"/>
      <c r="FDX396" s="5"/>
      <c r="FDY396" s="5"/>
      <c r="FDZ396" s="5"/>
      <c r="FEA396" s="5"/>
      <c r="FEB396" s="5"/>
      <c r="FEC396" s="5"/>
      <c r="FED396" s="5"/>
      <c r="FEE396" s="5"/>
      <c r="FEF396" s="5"/>
      <c r="FEG396" s="5"/>
      <c r="FEH396" s="5"/>
      <c r="FEI396" s="5"/>
      <c r="FEJ396" s="5"/>
      <c r="FEK396" s="5"/>
      <c r="FEL396" s="5"/>
      <c r="FEM396" s="5"/>
      <c r="FEN396" s="5"/>
      <c r="FEO396" s="5"/>
      <c r="FEP396" s="5"/>
      <c r="FEQ396" s="5"/>
      <c r="FER396" s="5"/>
      <c r="FES396" s="5"/>
      <c r="FET396" s="5"/>
      <c r="FEU396" s="5"/>
      <c r="FEV396" s="5"/>
      <c r="FEW396" s="5"/>
      <c r="FEX396" s="5"/>
      <c r="FEY396" s="5"/>
      <c r="FEZ396" s="5"/>
      <c r="FFA396" s="5"/>
      <c r="FFB396" s="5"/>
      <c r="FFC396" s="5"/>
      <c r="FFD396" s="5"/>
      <c r="FFE396" s="5"/>
      <c r="FFF396" s="5"/>
      <c r="FFG396" s="5"/>
      <c r="FFH396" s="5"/>
      <c r="FFI396" s="5"/>
      <c r="FFJ396" s="5"/>
      <c r="FFK396" s="5"/>
      <c r="FFL396" s="5"/>
      <c r="FFM396" s="5"/>
      <c r="FFN396" s="5"/>
      <c r="FFO396" s="5"/>
      <c r="FFP396" s="5"/>
      <c r="FFQ396" s="5"/>
      <c r="FFR396" s="5"/>
      <c r="FFS396" s="5"/>
      <c r="FFT396" s="5"/>
      <c r="FFU396" s="5"/>
      <c r="FFV396" s="5"/>
      <c r="FFW396" s="5"/>
      <c r="FFX396" s="5"/>
      <c r="FFY396" s="5"/>
      <c r="FFZ396" s="5"/>
      <c r="FGA396" s="5"/>
      <c r="FGB396" s="5"/>
      <c r="FGC396" s="5"/>
      <c r="FGD396" s="5"/>
      <c r="FGE396" s="5"/>
      <c r="FGF396" s="5"/>
      <c r="FGG396" s="5"/>
      <c r="FGH396" s="5"/>
      <c r="FGI396" s="5"/>
      <c r="FGJ396" s="5"/>
      <c r="FGK396" s="5"/>
      <c r="FGL396" s="5"/>
      <c r="FGM396" s="5"/>
      <c r="FGN396" s="5"/>
      <c r="FGO396" s="5"/>
      <c r="FGP396" s="5"/>
      <c r="FGQ396" s="5"/>
      <c r="FGR396" s="5"/>
      <c r="FGS396" s="5"/>
      <c r="FGT396" s="5"/>
      <c r="FGU396" s="5"/>
      <c r="FGV396" s="5"/>
      <c r="FGW396" s="5"/>
      <c r="FGX396" s="5"/>
      <c r="FGY396" s="5"/>
      <c r="FGZ396" s="5"/>
      <c r="FHA396" s="5"/>
      <c r="FHB396" s="5"/>
      <c r="FHC396" s="5"/>
      <c r="FHD396" s="5"/>
      <c r="FHE396" s="5"/>
      <c r="FHF396" s="5"/>
      <c r="FHG396" s="5"/>
      <c r="FHH396" s="5"/>
      <c r="FHI396" s="5"/>
      <c r="FHJ396" s="5"/>
      <c r="FHK396" s="5"/>
      <c r="FHL396" s="5"/>
      <c r="FHM396" s="5"/>
      <c r="FHN396" s="5"/>
      <c r="FHO396" s="5"/>
      <c r="FHP396" s="5"/>
      <c r="FHQ396" s="5"/>
      <c r="FHR396" s="5"/>
      <c r="FHS396" s="5"/>
      <c r="FHT396" s="5"/>
      <c r="FHU396" s="5"/>
      <c r="FHV396" s="5"/>
      <c r="FHW396" s="5"/>
      <c r="FHX396" s="5"/>
      <c r="FHY396" s="5"/>
      <c r="FHZ396" s="5"/>
      <c r="FIA396" s="5"/>
      <c r="FIB396" s="5"/>
      <c r="FIC396" s="5"/>
      <c r="FID396" s="5"/>
      <c r="FIE396" s="5"/>
      <c r="FIF396" s="5"/>
      <c r="FIG396" s="5"/>
      <c r="FIH396" s="5"/>
      <c r="FII396" s="5"/>
      <c r="FIJ396" s="5"/>
      <c r="FIK396" s="5"/>
      <c r="FIL396" s="5"/>
      <c r="FIM396" s="5"/>
      <c r="FIN396" s="5"/>
      <c r="FIO396" s="5"/>
      <c r="FIP396" s="5"/>
      <c r="FIQ396" s="5"/>
      <c r="FIR396" s="5"/>
      <c r="FIS396" s="5"/>
      <c r="FIT396" s="5"/>
      <c r="FIU396" s="5"/>
      <c r="FIV396" s="5"/>
      <c r="FIW396" s="5"/>
      <c r="FIX396" s="5"/>
      <c r="FIY396" s="5"/>
      <c r="FIZ396" s="5"/>
      <c r="FJA396" s="5"/>
      <c r="FJB396" s="5"/>
      <c r="FJC396" s="5"/>
      <c r="FJD396" s="5"/>
      <c r="FJE396" s="5"/>
      <c r="FJF396" s="5"/>
      <c r="FJG396" s="5"/>
      <c r="FJH396" s="5"/>
      <c r="FJI396" s="5"/>
      <c r="FJJ396" s="5"/>
      <c r="FJK396" s="5"/>
      <c r="FJL396" s="5"/>
      <c r="FJM396" s="5"/>
      <c r="FJN396" s="5"/>
      <c r="FJO396" s="5"/>
      <c r="FJP396" s="5"/>
      <c r="FJQ396" s="5"/>
      <c r="FJR396" s="5"/>
      <c r="FJS396" s="5"/>
      <c r="FJT396" s="5"/>
      <c r="FJU396" s="5"/>
      <c r="FJV396" s="5"/>
      <c r="FJW396" s="5"/>
      <c r="FJX396" s="5"/>
      <c r="FJY396" s="5"/>
      <c r="FJZ396" s="5"/>
      <c r="FKA396" s="5"/>
      <c r="FKB396" s="5"/>
      <c r="FKC396" s="5"/>
      <c r="FKD396" s="5"/>
      <c r="FKE396" s="5"/>
      <c r="FKF396" s="5"/>
      <c r="FKG396" s="5"/>
      <c r="FKH396" s="5"/>
      <c r="FKI396" s="5"/>
      <c r="FKJ396" s="5"/>
      <c r="FKK396" s="5"/>
      <c r="FKL396" s="5"/>
      <c r="FKM396" s="5"/>
      <c r="FKN396" s="5"/>
      <c r="FKO396" s="5"/>
      <c r="FKP396" s="5"/>
      <c r="FKQ396" s="5"/>
      <c r="FKR396" s="5"/>
      <c r="FKS396" s="5"/>
      <c r="FKT396" s="5"/>
      <c r="FKU396" s="5"/>
      <c r="FKV396" s="5"/>
      <c r="FKW396" s="5"/>
      <c r="FKX396" s="5"/>
      <c r="FKY396" s="5"/>
      <c r="FKZ396" s="5"/>
      <c r="FLA396" s="5"/>
      <c r="FLB396" s="5"/>
      <c r="FLC396" s="5"/>
      <c r="FLD396" s="5"/>
      <c r="FLE396" s="5"/>
      <c r="FLF396" s="5"/>
      <c r="FLG396" s="5"/>
      <c r="FLH396" s="5"/>
      <c r="FLI396" s="5"/>
      <c r="FLJ396" s="5"/>
      <c r="FLK396" s="5"/>
      <c r="FLL396" s="5"/>
      <c r="FLM396" s="5"/>
      <c r="FLN396" s="5"/>
      <c r="FLO396" s="5"/>
      <c r="FLP396" s="5"/>
      <c r="FLQ396" s="5"/>
      <c r="FLR396" s="5"/>
      <c r="FLS396" s="5"/>
      <c r="FLT396" s="5"/>
      <c r="FLU396" s="5"/>
      <c r="FLV396" s="5"/>
      <c r="FLW396" s="5"/>
      <c r="FLX396" s="5"/>
      <c r="FLY396" s="5"/>
      <c r="FLZ396" s="5"/>
      <c r="FMA396" s="5"/>
      <c r="FMB396" s="5"/>
      <c r="FMC396" s="5"/>
      <c r="FMD396" s="5"/>
      <c r="FME396" s="5"/>
      <c r="FMF396" s="5"/>
      <c r="FMG396" s="5"/>
      <c r="FMH396" s="5"/>
      <c r="FMI396" s="5"/>
      <c r="FMJ396" s="5"/>
      <c r="FMK396" s="5"/>
      <c r="FML396" s="5"/>
      <c r="FMM396" s="5"/>
      <c r="FMN396" s="5"/>
      <c r="FMO396" s="5"/>
      <c r="FMP396" s="5"/>
      <c r="FMQ396" s="5"/>
      <c r="FMR396" s="5"/>
      <c r="FMS396" s="5"/>
      <c r="FMT396" s="5"/>
      <c r="FMU396" s="5"/>
      <c r="FMV396" s="5"/>
      <c r="FMW396" s="5"/>
      <c r="FMX396" s="5"/>
      <c r="FMY396" s="5"/>
      <c r="FMZ396" s="5"/>
      <c r="FNA396" s="5"/>
      <c r="FNB396" s="5"/>
      <c r="FNC396" s="5"/>
      <c r="FND396" s="5"/>
      <c r="FNE396" s="5"/>
      <c r="FNF396" s="5"/>
      <c r="FNG396" s="5"/>
      <c r="FNH396" s="5"/>
      <c r="FNI396" s="5"/>
      <c r="FNJ396" s="5"/>
      <c r="FNK396" s="5"/>
      <c r="FNL396" s="5"/>
      <c r="FNM396" s="5"/>
      <c r="FNN396" s="5"/>
      <c r="FNO396" s="5"/>
      <c r="FNP396" s="5"/>
      <c r="FNQ396" s="5"/>
      <c r="FNR396" s="5"/>
      <c r="FNS396" s="5"/>
      <c r="FNT396" s="5"/>
      <c r="FNU396" s="5"/>
      <c r="FNV396" s="5"/>
      <c r="FNW396" s="5"/>
      <c r="FNX396" s="5"/>
      <c r="FNY396" s="5"/>
      <c r="FNZ396" s="5"/>
      <c r="FOA396" s="5"/>
      <c r="FOB396" s="5"/>
      <c r="FOC396" s="5"/>
      <c r="FOD396" s="5"/>
      <c r="FOE396" s="5"/>
      <c r="FOF396" s="5"/>
      <c r="FOG396" s="5"/>
      <c r="FOH396" s="5"/>
      <c r="FOI396" s="5"/>
      <c r="FOJ396" s="5"/>
      <c r="FOK396" s="5"/>
      <c r="FOL396" s="5"/>
      <c r="FOM396" s="5"/>
      <c r="FON396" s="5"/>
      <c r="FOO396" s="5"/>
      <c r="FOP396" s="5"/>
      <c r="FOQ396" s="5"/>
      <c r="FOR396" s="5"/>
      <c r="FOS396" s="5"/>
      <c r="FOT396" s="5"/>
      <c r="FOU396" s="5"/>
      <c r="FOV396" s="5"/>
      <c r="FOW396" s="5"/>
      <c r="FOX396" s="5"/>
      <c r="FOY396" s="5"/>
      <c r="FOZ396" s="5"/>
      <c r="FPA396" s="5"/>
      <c r="FPB396" s="5"/>
      <c r="FPC396" s="5"/>
      <c r="FPD396" s="5"/>
      <c r="FPE396" s="5"/>
      <c r="FPF396" s="5"/>
      <c r="FPG396" s="5"/>
      <c r="FPH396" s="5"/>
      <c r="FPI396" s="5"/>
      <c r="FPJ396" s="5"/>
      <c r="FPK396" s="5"/>
      <c r="FPL396" s="5"/>
      <c r="FPM396" s="5"/>
      <c r="FPN396" s="5"/>
      <c r="FPO396" s="5"/>
      <c r="FPP396" s="5"/>
      <c r="FPQ396" s="5"/>
      <c r="FPR396" s="5"/>
      <c r="FPS396" s="5"/>
      <c r="FPT396" s="5"/>
      <c r="FPU396" s="5"/>
      <c r="FPV396" s="5"/>
      <c r="FPW396" s="5"/>
      <c r="FPX396" s="5"/>
      <c r="FPY396" s="5"/>
      <c r="FPZ396" s="5"/>
      <c r="FQA396" s="5"/>
      <c r="FQB396" s="5"/>
      <c r="FQC396" s="5"/>
      <c r="FQD396" s="5"/>
      <c r="FQE396" s="5"/>
      <c r="FQF396" s="5"/>
      <c r="FQG396" s="5"/>
      <c r="FQH396" s="5"/>
      <c r="FQI396" s="5"/>
      <c r="FQJ396" s="5"/>
      <c r="FQK396" s="5"/>
      <c r="FQL396" s="5"/>
      <c r="FQM396" s="5"/>
      <c r="FQN396" s="5"/>
      <c r="FQO396" s="5"/>
      <c r="FQP396" s="5"/>
      <c r="FQQ396" s="5"/>
      <c r="FQR396" s="5"/>
      <c r="FQS396" s="5"/>
      <c r="FQT396" s="5"/>
      <c r="FQU396" s="5"/>
      <c r="FQV396" s="5"/>
      <c r="FQW396" s="5"/>
      <c r="FQX396" s="5"/>
      <c r="FQY396" s="5"/>
      <c r="FQZ396" s="5"/>
      <c r="FRA396" s="5"/>
      <c r="FRB396" s="5"/>
      <c r="FRC396" s="5"/>
      <c r="FRD396" s="5"/>
      <c r="FRE396" s="5"/>
      <c r="FRF396" s="5"/>
      <c r="FRG396" s="5"/>
      <c r="FRH396" s="5"/>
      <c r="FRI396" s="5"/>
      <c r="FRJ396" s="5"/>
      <c r="FRK396" s="5"/>
      <c r="FRL396" s="5"/>
      <c r="FRM396" s="5"/>
      <c r="FRN396" s="5"/>
      <c r="FRO396" s="5"/>
      <c r="FRP396" s="5"/>
      <c r="FRQ396" s="5"/>
      <c r="FRR396" s="5"/>
      <c r="FRS396" s="5"/>
      <c r="FRT396" s="5"/>
      <c r="FRU396" s="5"/>
      <c r="FRV396" s="5"/>
      <c r="FRW396" s="5"/>
      <c r="FRX396" s="5"/>
      <c r="FRY396" s="5"/>
      <c r="FRZ396" s="5"/>
      <c r="FSA396" s="5"/>
      <c r="FSB396" s="5"/>
      <c r="FSC396" s="5"/>
      <c r="FSD396" s="5"/>
      <c r="FSE396" s="5"/>
      <c r="FSF396" s="5"/>
      <c r="FSG396" s="5"/>
      <c r="FSH396" s="5"/>
      <c r="FSI396" s="5"/>
      <c r="FSJ396" s="5"/>
      <c r="FSK396" s="5"/>
      <c r="FSL396" s="5"/>
      <c r="FSM396" s="5"/>
      <c r="FSN396" s="5"/>
      <c r="FSO396" s="5"/>
      <c r="FSP396" s="5"/>
      <c r="FSQ396" s="5"/>
      <c r="FSR396" s="5"/>
      <c r="FSS396" s="5"/>
      <c r="FST396" s="5"/>
      <c r="FSU396" s="5"/>
      <c r="FSV396" s="5"/>
      <c r="FSW396" s="5"/>
      <c r="FSX396" s="5"/>
      <c r="FSY396" s="5"/>
      <c r="FSZ396" s="5"/>
      <c r="FTA396" s="5"/>
      <c r="FTB396" s="5"/>
      <c r="FTC396" s="5"/>
      <c r="FTD396" s="5"/>
      <c r="FTE396" s="5"/>
      <c r="FTF396" s="5"/>
      <c r="FTG396" s="5"/>
      <c r="FTH396" s="5"/>
      <c r="FTI396" s="5"/>
      <c r="FTJ396" s="5"/>
      <c r="FTK396" s="5"/>
      <c r="FTL396" s="5"/>
      <c r="FTM396" s="5"/>
      <c r="FTN396" s="5"/>
      <c r="FTO396" s="5"/>
      <c r="FTP396" s="5"/>
      <c r="FTQ396" s="5"/>
      <c r="FTR396" s="5"/>
      <c r="FTS396" s="5"/>
      <c r="FTT396" s="5"/>
      <c r="FTU396" s="5"/>
      <c r="FTV396" s="5"/>
      <c r="FTW396" s="5"/>
      <c r="FTX396" s="5"/>
      <c r="FTY396" s="5"/>
      <c r="FTZ396" s="5"/>
      <c r="FUA396" s="5"/>
      <c r="FUB396" s="5"/>
      <c r="FUC396" s="5"/>
      <c r="FUD396" s="5"/>
      <c r="FUE396" s="5"/>
      <c r="FUF396" s="5"/>
      <c r="FUG396" s="5"/>
      <c r="FUH396" s="5"/>
      <c r="FUI396" s="5"/>
      <c r="FUJ396" s="5"/>
      <c r="FUK396" s="5"/>
      <c r="FUL396" s="5"/>
      <c r="FUM396" s="5"/>
      <c r="FUN396" s="5"/>
      <c r="FUO396" s="5"/>
      <c r="FUP396" s="5"/>
      <c r="FUQ396" s="5"/>
      <c r="FUR396" s="5"/>
      <c r="FUS396" s="5"/>
      <c r="FUT396" s="5"/>
      <c r="FUU396" s="5"/>
      <c r="FUV396" s="5"/>
      <c r="FUW396" s="5"/>
      <c r="FUX396" s="5"/>
      <c r="FUY396" s="5"/>
      <c r="FUZ396" s="5"/>
      <c r="FVA396" s="5"/>
      <c r="FVB396" s="5"/>
      <c r="FVC396" s="5"/>
      <c r="FVD396" s="5"/>
      <c r="FVE396" s="5"/>
      <c r="FVF396" s="5"/>
      <c r="FVG396" s="5"/>
      <c r="FVH396" s="5"/>
      <c r="FVI396" s="5"/>
      <c r="FVJ396" s="5"/>
      <c r="FVK396" s="5"/>
      <c r="FVL396" s="5"/>
      <c r="FVM396" s="5"/>
      <c r="FVN396" s="5"/>
      <c r="FVO396" s="5"/>
      <c r="FVP396" s="5"/>
      <c r="FVQ396" s="5"/>
      <c r="FVR396" s="5"/>
      <c r="FVS396" s="5"/>
      <c r="FVT396" s="5"/>
      <c r="FVU396" s="5"/>
      <c r="FVV396" s="5"/>
      <c r="FVW396" s="5"/>
      <c r="FVX396" s="5"/>
      <c r="FVY396" s="5"/>
      <c r="FVZ396" s="5"/>
      <c r="FWA396" s="5"/>
      <c r="FWB396" s="5"/>
      <c r="FWC396" s="5"/>
      <c r="FWD396" s="5"/>
      <c r="FWE396" s="5"/>
      <c r="FWF396" s="5"/>
      <c r="FWG396" s="5"/>
      <c r="FWH396" s="5"/>
      <c r="FWI396" s="5"/>
      <c r="FWJ396" s="5"/>
      <c r="FWK396" s="5"/>
      <c r="FWL396" s="5"/>
      <c r="FWM396" s="5"/>
      <c r="FWN396" s="5"/>
      <c r="FWO396" s="5"/>
      <c r="FWP396" s="5"/>
      <c r="FWQ396" s="5"/>
      <c r="FWR396" s="5"/>
      <c r="FWS396" s="5"/>
      <c r="FWT396" s="5"/>
      <c r="FWU396" s="5"/>
      <c r="FWV396" s="5"/>
      <c r="FWW396" s="5"/>
      <c r="FWX396" s="5"/>
      <c r="FWY396" s="5"/>
      <c r="FWZ396" s="5"/>
      <c r="FXA396" s="5"/>
      <c r="FXB396" s="5"/>
      <c r="FXC396" s="5"/>
      <c r="FXD396" s="5"/>
      <c r="FXE396" s="5"/>
      <c r="FXF396" s="5"/>
      <c r="FXG396" s="5"/>
      <c r="FXH396" s="5"/>
      <c r="FXI396" s="5"/>
      <c r="FXJ396" s="5"/>
      <c r="FXK396" s="5"/>
      <c r="FXL396" s="5"/>
      <c r="FXM396" s="5"/>
      <c r="FXN396" s="5"/>
      <c r="FXO396" s="5"/>
      <c r="FXP396" s="5"/>
      <c r="FXQ396" s="5"/>
      <c r="FXR396" s="5"/>
      <c r="FXS396" s="5"/>
      <c r="FXT396" s="5"/>
      <c r="FXU396" s="5"/>
      <c r="FXV396" s="5"/>
      <c r="FXW396" s="5"/>
      <c r="FXX396" s="5"/>
      <c r="FXY396" s="5"/>
      <c r="FXZ396" s="5"/>
      <c r="FYA396" s="5"/>
      <c r="FYB396" s="5"/>
      <c r="FYC396" s="5"/>
      <c r="FYD396" s="5"/>
      <c r="FYE396" s="5"/>
      <c r="FYF396" s="5"/>
      <c r="FYG396" s="5"/>
      <c r="FYH396" s="5"/>
      <c r="FYI396" s="5"/>
      <c r="FYJ396" s="5"/>
      <c r="FYK396" s="5"/>
      <c r="FYL396" s="5"/>
      <c r="FYM396" s="5"/>
      <c r="FYN396" s="5"/>
      <c r="FYO396" s="5"/>
      <c r="FYP396" s="5"/>
      <c r="FYQ396" s="5"/>
      <c r="FYR396" s="5"/>
      <c r="FYS396" s="5"/>
      <c r="FYT396" s="5"/>
      <c r="FYU396" s="5"/>
      <c r="FYV396" s="5"/>
      <c r="FYW396" s="5"/>
      <c r="FYX396" s="5"/>
      <c r="FYY396" s="5"/>
      <c r="FYZ396" s="5"/>
      <c r="FZA396" s="5"/>
      <c r="FZB396" s="5"/>
      <c r="FZC396" s="5"/>
      <c r="FZD396" s="5"/>
      <c r="FZE396" s="5"/>
      <c r="FZF396" s="5"/>
      <c r="FZG396" s="5"/>
      <c r="FZH396" s="5"/>
      <c r="FZI396" s="5"/>
      <c r="FZJ396" s="5"/>
      <c r="FZK396" s="5"/>
      <c r="FZL396" s="5"/>
      <c r="FZM396" s="5"/>
      <c r="FZN396" s="5"/>
      <c r="FZO396" s="5"/>
      <c r="FZP396" s="5"/>
      <c r="FZQ396" s="5"/>
      <c r="FZR396" s="5"/>
      <c r="FZS396" s="5"/>
      <c r="FZT396" s="5"/>
      <c r="FZU396" s="5"/>
      <c r="FZV396" s="5"/>
      <c r="FZW396" s="5"/>
      <c r="FZX396" s="5"/>
      <c r="FZY396" s="5"/>
      <c r="FZZ396" s="5"/>
      <c r="GAA396" s="5"/>
      <c r="GAB396" s="5"/>
      <c r="GAC396" s="5"/>
      <c r="GAD396" s="5"/>
      <c r="GAE396" s="5"/>
      <c r="GAF396" s="5"/>
      <c r="GAG396" s="5"/>
      <c r="GAH396" s="5"/>
      <c r="GAI396" s="5"/>
      <c r="GAJ396" s="5"/>
      <c r="GAK396" s="5"/>
      <c r="GAL396" s="5"/>
      <c r="GAM396" s="5"/>
      <c r="GAN396" s="5"/>
      <c r="GAO396" s="5"/>
      <c r="GAP396" s="5"/>
      <c r="GAQ396" s="5"/>
      <c r="GAR396" s="5"/>
      <c r="GAS396" s="5"/>
      <c r="GAT396" s="5"/>
      <c r="GAU396" s="5"/>
      <c r="GAV396" s="5"/>
      <c r="GAW396" s="5"/>
      <c r="GAX396" s="5"/>
      <c r="GAY396" s="5"/>
      <c r="GAZ396" s="5"/>
      <c r="GBA396" s="5"/>
      <c r="GBB396" s="5"/>
      <c r="GBC396" s="5"/>
      <c r="GBD396" s="5"/>
      <c r="GBE396" s="5"/>
      <c r="GBF396" s="5"/>
      <c r="GBG396" s="5"/>
      <c r="GBH396" s="5"/>
      <c r="GBI396" s="5"/>
      <c r="GBJ396" s="5"/>
      <c r="GBK396" s="5"/>
      <c r="GBL396" s="5"/>
      <c r="GBM396" s="5"/>
      <c r="GBN396" s="5"/>
      <c r="GBO396" s="5"/>
      <c r="GBP396" s="5"/>
      <c r="GBQ396" s="5"/>
      <c r="GBR396" s="5"/>
      <c r="GBS396" s="5"/>
      <c r="GBT396" s="5"/>
      <c r="GBU396" s="5"/>
      <c r="GBV396" s="5"/>
      <c r="GBW396" s="5"/>
      <c r="GBX396" s="5"/>
      <c r="GBY396" s="5"/>
      <c r="GBZ396" s="5"/>
      <c r="GCA396" s="5"/>
      <c r="GCB396" s="5"/>
      <c r="GCC396" s="5"/>
      <c r="GCD396" s="5"/>
      <c r="GCE396" s="5"/>
      <c r="GCF396" s="5"/>
      <c r="GCG396" s="5"/>
      <c r="GCH396" s="5"/>
      <c r="GCI396" s="5"/>
      <c r="GCJ396" s="5"/>
      <c r="GCK396" s="5"/>
      <c r="GCL396" s="5"/>
      <c r="GCM396" s="5"/>
      <c r="GCN396" s="5"/>
      <c r="GCO396" s="5"/>
      <c r="GCP396" s="5"/>
      <c r="GCQ396" s="5"/>
      <c r="GCR396" s="5"/>
      <c r="GCS396" s="5"/>
      <c r="GCT396" s="5"/>
      <c r="GCU396" s="5"/>
      <c r="GCV396" s="5"/>
      <c r="GCW396" s="5"/>
      <c r="GCX396" s="5"/>
      <c r="GCY396" s="5"/>
      <c r="GCZ396" s="5"/>
      <c r="GDA396" s="5"/>
      <c r="GDB396" s="5"/>
      <c r="GDC396" s="5"/>
      <c r="GDD396" s="5"/>
      <c r="GDE396" s="5"/>
      <c r="GDF396" s="5"/>
      <c r="GDG396" s="5"/>
      <c r="GDH396" s="5"/>
      <c r="GDI396" s="5"/>
      <c r="GDJ396" s="5"/>
      <c r="GDK396" s="5"/>
      <c r="GDL396" s="5"/>
      <c r="GDM396" s="5"/>
      <c r="GDN396" s="5"/>
      <c r="GDO396" s="5"/>
      <c r="GDP396" s="5"/>
      <c r="GDQ396" s="5"/>
      <c r="GDR396" s="5"/>
      <c r="GDS396" s="5"/>
      <c r="GDT396" s="5"/>
      <c r="GDU396" s="5"/>
      <c r="GDV396" s="5"/>
      <c r="GDW396" s="5"/>
      <c r="GDX396" s="5"/>
      <c r="GDY396" s="5"/>
      <c r="GDZ396" s="5"/>
      <c r="GEA396" s="5"/>
      <c r="GEB396" s="5"/>
      <c r="GEC396" s="5"/>
      <c r="GED396" s="5"/>
      <c r="GEE396" s="5"/>
      <c r="GEF396" s="5"/>
      <c r="GEG396" s="5"/>
      <c r="GEH396" s="5"/>
      <c r="GEI396" s="5"/>
      <c r="GEJ396" s="5"/>
      <c r="GEK396" s="5"/>
      <c r="GEL396" s="5"/>
      <c r="GEM396" s="5"/>
      <c r="GEN396" s="5"/>
      <c r="GEO396" s="5"/>
      <c r="GEP396" s="5"/>
      <c r="GEQ396" s="5"/>
      <c r="GER396" s="5"/>
      <c r="GES396" s="5"/>
      <c r="GET396" s="5"/>
      <c r="GEU396" s="5"/>
      <c r="GEV396" s="5"/>
      <c r="GEW396" s="5"/>
      <c r="GEX396" s="5"/>
      <c r="GEY396" s="5"/>
      <c r="GEZ396" s="5"/>
      <c r="GFA396" s="5"/>
      <c r="GFB396" s="5"/>
      <c r="GFC396" s="5"/>
      <c r="GFD396" s="5"/>
      <c r="GFE396" s="5"/>
      <c r="GFF396" s="5"/>
      <c r="GFG396" s="5"/>
      <c r="GFH396" s="5"/>
      <c r="GFI396" s="5"/>
      <c r="GFJ396" s="5"/>
      <c r="GFK396" s="5"/>
      <c r="GFL396" s="5"/>
      <c r="GFM396" s="5"/>
      <c r="GFN396" s="5"/>
      <c r="GFO396" s="5"/>
      <c r="GFP396" s="5"/>
      <c r="GFQ396" s="5"/>
      <c r="GFR396" s="5"/>
      <c r="GFS396" s="5"/>
      <c r="GFT396" s="5"/>
      <c r="GFU396" s="5"/>
      <c r="GFV396" s="5"/>
      <c r="GFW396" s="5"/>
      <c r="GFX396" s="5"/>
      <c r="GFY396" s="5"/>
      <c r="GFZ396" s="5"/>
      <c r="GGA396" s="5"/>
      <c r="GGB396" s="5"/>
      <c r="GGC396" s="5"/>
      <c r="GGD396" s="5"/>
      <c r="GGE396" s="5"/>
      <c r="GGF396" s="5"/>
      <c r="GGG396" s="5"/>
      <c r="GGH396" s="5"/>
      <c r="GGI396" s="5"/>
      <c r="GGJ396" s="5"/>
      <c r="GGK396" s="5"/>
      <c r="GGL396" s="5"/>
      <c r="GGM396" s="5"/>
      <c r="GGN396" s="5"/>
      <c r="GGO396" s="5"/>
      <c r="GGP396" s="5"/>
      <c r="GGQ396" s="5"/>
      <c r="GGR396" s="5"/>
      <c r="GGS396" s="5"/>
      <c r="GGT396" s="5"/>
      <c r="GGU396" s="5"/>
      <c r="GGV396" s="5"/>
      <c r="GGW396" s="5"/>
      <c r="GGX396" s="5"/>
      <c r="GGY396" s="5"/>
      <c r="GGZ396" s="5"/>
      <c r="GHA396" s="5"/>
      <c r="GHB396" s="5"/>
      <c r="GHC396" s="5"/>
      <c r="GHD396" s="5"/>
      <c r="GHE396" s="5"/>
      <c r="GHF396" s="5"/>
      <c r="GHG396" s="5"/>
      <c r="GHH396" s="5"/>
      <c r="GHI396" s="5"/>
      <c r="GHJ396" s="5"/>
      <c r="GHK396" s="5"/>
      <c r="GHL396" s="5"/>
      <c r="GHM396" s="5"/>
      <c r="GHN396" s="5"/>
      <c r="GHO396" s="5"/>
      <c r="GHP396" s="5"/>
      <c r="GHQ396" s="5"/>
      <c r="GHR396" s="5"/>
      <c r="GHS396" s="5"/>
      <c r="GHT396" s="5"/>
      <c r="GHU396" s="5"/>
      <c r="GHV396" s="5"/>
      <c r="GHW396" s="5"/>
      <c r="GHX396" s="5"/>
      <c r="GHY396" s="5"/>
      <c r="GHZ396" s="5"/>
      <c r="GIA396" s="5"/>
      <c r="GIB396" s="5"/>
      <c r="GIC396" s="5"/>
      <c r="GID396" s="5"/>
      <c r="GIE396" s="5"/>
      <c r="GIF396" s="5"/>
      <c r="GIG396" s="5"/>
      <c r="GIH396" s="5"/>
      <c r="GII396" s="5"/>
      <c r="GIJ396" s="5"/>
      <c r="GIK396" s="5"/>
      <c r="GIL396" s="5"/>
      <c r="GIM396" s="5"/>
      <c r="GIN396" s="5"/>
      <c r="GIO396" s="5"/>
      <c r="GIP396" s="5"/>
      <c r="GIQ396" s="5"/>
      <c r="GIR396" s="5"/>
      <c r="GIS396" s="5"/>
      <c r="GIT396" s="5"/>
      <c r="GIU396" s="5"/>
      <c r="GIV396" s="5"/>
      <c r="GIW396" s="5"/>
      <c r="GIX396" s="5"/>
      <c r="GIY396" s="5"/>
      <c r="GIZ396" s="5"/>
      <c r="GJA396" s="5"/>
      <c r="GJB396" s="5"/>
      <c r="GJC396" s="5"/>
      <c r="GJD396" s="5"/>
      <c r="GJE396" s="5"/>
      <c r="GJF396" s="5"/>
      <c r="GJG396" s="5"/>
      <c r="GJH396" s="5"/>
      <c r="GJI396" s="5"/>
      <c r="GJJ396" s="5"/>
      <c r="GJK396" s="5"/>
      <c r="GJL396" s="5"/>
      <c r="GJM396" s="5"/>
      <c r="GJN396" s="5"/>
      <c r="GJO396" s="5"/>
      <c r="GJP396" s="5"/>
      <c r="GJQ396" s="5"/>
      <c r="GJR396" s="5"/>
      <c r="GJS396" s="5"/>
      <c r="GJT396" s="5"/>
      <c r="GJU396" s="5"/>
      <c r="GJV396" s="5"/>
      <c r="GJW396" s="5"/>
      <c r="GJX396" s="5"/>
      <c r="GJY396" s="5"/>
      <c r="GJZ396" s="5"/>
      <c r="GKA396" s="5"/>
      <c r="GKB396" s="5"/>
      <c r="GKC396" s="5"/>
      <c r="GKD396" s="5"/>
      <c r="GKE396" s="5"/>
      <c r="GKF396" s="5"/>
      <c r="GKG396" s="5"/>
      <c r="GKH396" s="5"/>
      <c r="GKI396" s="5"/>
      <c r="GKJ396" s="5"/>
      <c r="GKK396" s="5"/>
      <c r="GKL396" s="5"/>
      <c r="GKM396" s="5"/>
      <c r="GKN396" s="5"/>
      <c r="GKO396" s="5"/>
      <c r="GKP396" s="5"/>
      <c r="GKQ396" s="5"/>
      <c r="GKR396" s="5"/>
      <c r="GKS396" s="5"/>
      <c r="GKT396" s="5"/>
      <c r="GKU396" s="5"/>
      <c r="GKV396" s="5"/>
      <c r="GKW396" s="5"/>
      <c r="GKX396" s="5"/>
      <c r="GKY396" s="5"/>
      <c r="GKZ396" s="5"/>
      <c r="GLA396" s="5"/>
      <c r="GLB396" s="5"/>
      <c r="GLC396" s="5"/>
      <c r="GLD396" s="5"/>
      <c r="GLE396" s="5"/>
      <c r="GLF396" s="5"/>
      <c r="GLG396" s="5"/>
      <c r="GLH396" s="5"/>
      <c r="GLI396" s="5"/>
      <c r="GLJ396" s="5"/>
      <c r="GLK396" s="5"/>
      <c r="GLL396" s="5"/>
      <c r="GLM396" s="5"/>
      <c r="GLN396" s="5"/>
      <c r="GLO396" s="5"/>
      <c r="GLP396" s="5"/>
      <c r="GLQ396" s="5"/>
      <c r="GLR396" s="5"/>
      <c r="GLS396" s="5"/>
      <c r="GLT396" s="5"/>
      <c r="GLU396" s="5"/>
      <c r="GLV396" s="5"/>
      <c r="GLW396" s="5"/>
      <c r="GLX396" s="5"/>
      <c r="GLY396" s="5"/>
      <c r="GLZ396" s="5"/>
      <c r="GMA396" s="5"/>
      <c r="GMB396" s="5"/>
      <c r="GMC396" s="5"/>
      <c r="GMD396" s="5"/>
      <c r="GME396" s="5"/>
      <c r="GMF396" s="5"/>
      <c r="GMG396" s="5"/>
      <c r="GMH396" s="5"/>
      <c r="GMI396" s="5"/>
      <c r="GMJ396" s="5"/>
      <c r="GMK396" s="5"/>
      <c r="GML396" s="5"/>
      <c r="GMM396" s="5"/>
      <c r="GMN396" s="5"/>
      <c r="GMO396" s="5"/>
      <c r="GMP396" s="5"/>
      <c r="GMQ396" s="5"/>
      <c r="GMR396" s="5"/>
      <c r="GMS396" s="5"/>
      <c r="GMT396" s="5"/>
      <c r="GMU396" s="5"/>
      <c r="GMV396" s="5"/>
      <c r="GMW396" s="5"/>
      <c r="GMX396" s="5"/>
      <c r="GMY396" s="5"/>
      <c r="GMZ396" s="5"/>
      <c r="GNA396" s="5"/>
      <c r="GNB396" s="5"/>
      <c r="GNC396" s="5"/>
      <c r="GND396" s="5"/>
      <c r="GNE396" s="5"/>
      <c r="GNF396" s="5"/>
      <c r="GNG396" s="5"/>
      <c r="GNH396" s="5"/>
      <c r="GNI396" s="5"/>
      <c r="GNJ396" s="5"/>
      <c r="GNK396" s="5"/>
      <c r="GNL396" s="5"/>
      <c r="GNM396" s="5"/>
      <c r="GNN396" s="5"/>
      <c r="GNO396" s="5"/>
      <c r="GNP396" s="5"/>
      <c r="GNQ396" s="5"/>
      <c r="GNR396" s="5"/>
      <c r="GNS396" s="5"/>
      <c r="GNT396" s="5"/>
      <c r="GNU396" s="5"/>
      <c r="GNV396" s="5"/>
      <c r="GNW396" s="5"/>
      <c r="GNX396" s="5"/>
      <c r="GNY396" s="5"/>
      <c r="GNZ396" s="5"/>
      <c r="GOA396" s="5"/>
      <c r="GOB396" s="5"/>
      <c r="GOC396" s="5"/>
      <c r="GOD396" s="5"/>
      <c r="GOE396" s="5"/>
      <c r="GOF396" s="5"/>
      <c r="GOG396" s="5"/>
      <c r="GOH396" s="5"/>
      <c r="GOI396" s="5"/>
      <c r="GOJ396" s="5"/>
      <c r="GOK396" s="5"/>
      <c r="GOL396" s="5"/>
      <c r="GOM396" s="5"/>
      <c r="GON396" s="5"/>
      <c r="GOO396" s="5"/>
      <c r="GOP396" s="5"/>
      <c r="GOQ396" s="5"/>
      <c r="GOR396" s="5"/>
      <c r="GOS396" s="5"/>
      <c r="GOT396" s="5"/>
      <c r="GOU396" s="5"/>
      <c r="GOV396" s="5"/>
      <c r="GOW396" s="5"/>
      <c r="GOX396" s="5"/>
      <c r="GOY396" s="5"/>
      <c r="GOZ396" s="5"/>
      <c r="GPA396" s="5"/>
      <c r="GPB396" s="5"/>
      <c r="GPC396" s="5"/>
      <c r="GPD396" s="5"/>
      <c r="GPE396" s="5"/>
      <c r="GPF396" s="5"/>
      <c r="GPG396" s="5"/>
      <c r="GPH396" s="5"/>
      <c r="GPI396" s="5"/>
      <c r="GPJ396" s="5"/>
      <c r="GPK396" s="5"/>
      <c r="GPL396" s="5"/>
      <c r="GPM396" s="5"/>
      <c r="GPN396" s="5"/>
      <c r="GPO396" s="5"/>
      <c r="GPP396" s="5"/>
      <c r="GPQ396" s="5"/>
      <c r="GPR396" s="5"/>
      <c r="GPS396" s="5"/>
      <c r="GPT396" s="5"/>
      <c r="GPU396" s="5"/>
      <c r="GPV396" s="5"/>
      <c r="GPW396" s="5"/>
      <c r="GPX396" s="5"/>
      <c r="GPY396" s="5"/>
      <c r="GPZ396" s="5"/>
      <c r="GQA396" s="5"/>
      <c r="GQB396" s="5"/>
      <c r="GQC396" s="5"/>
      <c r="GQD396" s="5"/>
      <c r="GQE396" s="5"/>
      <c r="GQF396" s="5"/>
      <c r="GQG396" s="5"/>
      <c r="GQH396" s="5"/>
      <c r="GQI396" s="5"/>
      <c r="GQJ396" s="5"/>
      <c r="GQK396" s="5"/>
      <c r="GQL396" s="5"/>
      <c r="GQM396" s="5"/>
      <c r="GQN396" s="5"/>
      <c r="GQO396" s="5"/>
      <c r="GQP396" s="5"/>
      <c r="GQQ396" s="5"/>
      <c r="GQR396" s="5"/>
      <c r="GQS396" s="5"/>
      <c r="GQT396" s="5"/>
      <c r="GQU396" s="5"/>
      <c r="GQV396" s="5"/>
      <c r="GQW396" s="5"/>
      <c r="GQX396" s="5"/>
      <c r="GQY396" s="5"/>
      <c r="GQZ396" s="5"/>
      <c r="GRA396" s="5"/>
      <c r="GRB396" s="5"/>
      <c r="GRC396" s="5"/>
      <c r="GRD396" s="5"/>
      <c r="GRE396" s="5"/>
      <c r="GRF396" s="5"/>
      <c r="GRG396" s="5"/>
      <c r="GRH396" s="5"/>
      <c r="GRI396" s="5"/>
      <c r="GRJ396" s="5"/>
      <c r="GRK396" s="5"/>
      <c r="GRL396" s="5"/>
      <c r="GRM396" s="5"/>
      <c r="GRN396" s="5"/>
      <c r="GRO396" s="5"/>
      <c r="GRP396" s="5"/>
      <c r="GRQ396" s="5"/>
      <c r="GRR396" s="5"/>
      <c r="GRS396" s="5"/>
      <c r="GRT396" s="5"/>
      <c r="GRU396" s="5"/>
      <c r="GRV396" s="5"/>
      <c r="GRW396" s="5"/>
      <c r="GRX396" s="5"/>
      <c r="GRY396" s="5"/>
      <c r="GRZ396" s="5"/>
      <c r="GSA396" s="5"/>
      <c r="GSB396" s="5"/>
      <c r="GSC396" s="5"/>
      <c r="GSD396" s="5"/>
      <c r="GSE396" s="5"/>
      <c r="GSF396" s="5"/>
      <c r="GSG396" s="5"/>
      <c r="GSH396" s="5"/>
      <c r="GSI396" s="5"/>
      <c r="GSJ396" s="5"/>
      <c r="GSK396" s="5"/>
      <c r="GSL396" s="5"/>
      <c r="GSM396" s="5"/>
      <c r="GSN396" s="5"/>
      <c r="GSO396" s="5"/>
      <c r="GSP396" s="5"/>
      <c r="GSQ396" s="5"/>
      <c r="GSR396" s="5"/>
      <c r="GSS396" s="5"/>
      <c r="GST396" s="5"/>
      <c r="GSU396" s="5"/>
      <c r="GSV396" s="5"/>
      <c r="GSW396" s="5"/>
      <c r="GSX396" s="5"/>
      <c r="GSY396" s="5"/>
      <c r="GSZ396" s="5"/>
      <c r="GTA396" s="5"/>
      <c r="GTB396" s="5"/>
      <c r="GTC396" s="5"/>
      <c r="GTD396" s="5"/>
      <c r="GTE396" s="5"/>
      <c r="GTF396" s="5"/>
      <c r="GTG396" s="5"/>
      <c r="GTH396" s="5"/>
      <c r="GTI396" s="5"/>
      <c r="GTJ396" s="5"/>
      <c r="GTK396" s="5"/>
      <c r="GTL396" s="5"/>
      <c r="GTM396" s="5"/>
      <c r="GTN396" s="5"/>
      <c r="GTO396" s="5"/>
      <c r="GTP396" s="5"/>
      <c r="GTQ396" s="5"/>
      <c r="GTR396" s="5"/>
      <c r="GTS396" s="5"/>
      <c r="GTT396" s="5"/>
      <c r="GTU396" s="5"/>
      <c r="GTV396" s="5"/>
      <c r="GTW396" s="5"/>
      <c r="GTX396" s="5"/>
      <c r="GTY396" s="5"/>
      <c r="GTZ396" s="5"/>
      <c r="GUA396" s="5"/>
      <c r="GUB396" s="5"/>
      <c r="GUC396" s="5"/>
      <c r="GUD396" s="5"/>
      <c r="GUE396" s="5"/>
      <c r="GUF396" s="5"/>
      <c r="GUG396" s="5"/>
      <c r="GUH396" s="5"/>
      <c r="GUI396" s="5"/>
      <c r="GUJ396" s="5"/>
      <c r="GUK396" s="5"/>
      <c r="GUL396" s="5"/>
      <c r="GUM396" s="5"/>
      <c r="GUN396" s="5"/>
      <c r="GUO396" s="5"/>
      <c r="GUP396" s="5"/>
      <c r="GUQ396" s="5"/>
      <c r="GUR396" s="5"/>
      <c r="GUS396" s="5"/>
      <c r="GUT396" s="5"/>
      <c r="GUU396" s="5"/>
      <c r="GUV396" s="5"/>
      <c r="GUW396" s="5"/>
      <c r="GUX396" s="5"/>
      <c r="GUY396" s="5"/>
      <c r="GUZ396" s="5"/>
      <c r="GVA396" s="5"/>
      <c r="GVB396" s="5"/>
      <c r="GVC396" s="5"/>
      <c r="GVD396" s="5"/>
      <c r="GVE396" s="5"/>
      <c r="GVF396" s="5"/>
      <c r="GVG396" s="5"/>
      <c r="GVH396" s="5"/>
      <c r="GVI396" s="5"/>
      <c r="GVJ396" s="5"/>
      <c r="GVK396" s="5"/>
      <c r="GVL396" s="5"/>
      <c r="GVM396" s="5"/>
      <c r="GVN396" s="5"/>
      <c r="GVO396" s="5"/>
      <c r="GVP396" s="5"/>
      <c r="GVQ396" s="5"/>
      <c r="GVR396" s="5"/>
      <c r="GVS396" s="5"/>
      <c r="GVT396" s="5"/>
      <c r="GVU396" s="5"/>
      <c r="GVV396" s="5"/>
      <c r="GVW396" s="5"/>
      <c r="GVX396" s="5"/>
      <c r="GVY396" s="5"/>
      <c r="GVZ396" s="5"/>
      <c r="GWA396" s="5"/>
      <c r="GWB396" s="5"/>
      <c r="GWC396" s="5"/>
      <c r="GWD396" s="5"/>
      <c r="GWE396" s="5"/>
      <c r="GWF396" s="5"/>
      <c r="GWG396" s="5"/>
      <c r="GWH396" s="5"/>
      <c r="GWI396" s="5"/>
      <c r="GWJ396" s="5"/>
      <c r="GWK396" s="5"/>
      <c r="GWL396" s="5"/>
      <c r="GWM396" s="5"/>
      <c r="GWN396" s="5"/>
      <c r="GWO396" s="5"/>
      <c r="GWP396" s="5"/>
      <c r="GWQ396" s="5"/>
      <c r="GWR396" s="5"/>
      <c r="GWS396" s="5"/>
      <c r="GWT396" s="5"/>
      <c r="GWU396" s="5"/>
      <c r="GWV396" s="5"/>
      <c r="GWW396" s="5"/>
      <c r="GWX396" s="5"/>
      <c r="GWY396" s="5"/>
      <c r="GWZ396" s="5"/>
      <c r="GXA396" s="5"/>
      <c r="GXB396" s="5"/>
      <c r="GXC396" s="5"/>
      <c r="GXD396" s="5"/>
      <c r="GXE396" s="5"/>
      <c r="GXF396" s="5"/>
      <c r="GXG396" s="5"/>
      <c r="GXH396" s="5"/>
      <c r="GXI396" s="5"/>
      <c r="GXJ396" s="5"/>
      <c r="GXK396" s="5"/>
      <c r="GXL396" s="5"/>
      <c r="GXM396" s="5"/>
      <c r="GXN396" s="5"/>
      <c r="GXO396" s="5"/>
      <c r="GXP396" s="5"/>
      <c r="GXQ396" s="5"/>
      <c r="GXR396" s="5"/>
      <c r="GXS396" s="5"/>
      <c r="GXT396" s="5"/>
      <c r="GXU396" s="5"/>
      <c r="GXV396" s="5"/>
      <c r="GXW396" s="5"/>
      <c r="GXX396" s="5"/>
      <c r="GXY396" s="5"/>
      <c r="GXZ396" s="5"/>
      <c r="GYA396" s="5"/>
      <c r="GYB396" s="5"/>
      <c r="GYC396" s="5"/>
      <c r="GYD396" s="5"/>
      <c r="GYE396" s="5"/>
      <c r="GYF396" s="5"/>
      <c r="GYG396" s="5"/>
      <c r="GYH396" s="5"/>
      <c r="GYI396" s="5"/>
      <c r="GYJ396" s="5"/>
      <c r="GYK396" s="5"/>
      <c r="GYL396" s="5"/>
      <c r="GYM396" s="5"/>
      <c r="GYN396" s="5"/>
      <c r="GYO396" s="5"/>
      <c r="GYP396" s="5"/>
      <c r="GYQ396" s="5"/>
      <c r="GYR396" s="5"/>
      <c r="GYS396" s="5"/>
      <c r="GYT396" s="5"/>
      <c r="GYU396" s="5"/>
      <c r="GYV396" s="5"/>
      <c r="GYW396" s="5"/>
      <c r="GYX396" s="5"/>
      <c r="GYY396" s="5"/>
      <c r="GYZ396" s="5"/>
      <c r="GZA396" s="5"/>
      <c r="GZB396" s="5"/>
      <c r="GZC396" s="5"/>
      <c r="GZD396" s="5"/>
      <c r="GZE396" s="5"/>
      <c r="GZF396" s="5"/>
      <c r="GZG396" s="5"/>
      <c r="GZH396" s="5"/>
      <c r="GZI396" s="5"/>
      <c r="GZJ396" s="5"/>
      <c r="GZK396" s="5"/>
      <c r="GZL396" s="5"/>
      <c r="GZM396" s="5"/>
      <c r="GZN396" s="5"/>
      <c r="GZO396" s="5"/>
      <c r="GZP396" s="5"/>
      <c r="GZQ396" s="5"/>
      <c r="GZR396" s="5"/>
      <c r="GZS396" s="5"/>
      <c r="GZT396" s="5"/>
      <c r="GZU396" s="5"/>
      <c r="GZV396" s="5"/>
      <c r="GZW396" s="5"/>
      <c r="GZX396" s="5"/>
      <c r="GZY396" s="5"/>
      <c r="GZZ396" s="5"/>
      <c r="HAA396" s="5"/>
      <c r="HAB396" s="5"/>
      <c r="HAC396" s="5"/>
      <c r="HAD396" s="5"/>
      <c r="HAE396" s="5"/>
      <c r="HAF396" s="5"/>
      <c r="HAG396" s="5"/>
      <c r="HAH396" s="5"/>
      <c r="HAI396" s="5"/>
      <c r="HAJ396" s="5"/>
      <c r="HAK396" s="5"/>
      <c r="HAL396" s="5"/>
      <c r="HAM396" s="5"/>
      <c r="HAN396" s="5"/>
      <c r="HAO396" s="5"/>
      <c r="HAP396" s="5"/>
      <c r="HAQ396" s="5"/>
      <c r="HAR396" s="5"/>
      <c r="HAS396" s="5"/>
      <c r="HAT396" s="5"/>
      <c r="HAU396" s="5"/>
      <c r="HAV396" s="5"/>
      <c r="HAW396" s="5"/>
      <c r="HAX396" s="5"/>
      <c r="HAY396" s="5"/>
      <c r="HAZ396" s="5"/>
      <c r="HBA396" s="5"/>
      <c r="HBB396" s="5"/>
      <c r="HBC396" s="5"/>
      <c r="HBD396" s="5"/>
      <c r="HBE396" s="5"/>
      <c r="HBF396" s="5"/>
      <c r="HBG396" s="5"/>
      <c r="HBH396" s="5"/>
      <c r="HBI396" s="5"/>
      <c r="HBJ396" s="5"/>
      <c r="HBK396" s="5"/>
      <c r="HBL396" s="5"/>
      <c r="HBM396" s="5"/>
      <c r="HBN396" s="5"/>
      <c r="HBO396" s="5"/>
      <c r="HBP396" s="5"/>
      <c r="HBQ396" s="5"/>
      <c r="HBR396" s="5"/>
      <c r="HBS396" s="5"/>
      <c r="HBT396" s="5"/>
      <c r="HBU396" s="5"/>
      <c r="HBV396" s="5"/>
      <c r="HBW396" s="5"/>
      <c r="HBX396" s="5"/>
      <c r="HBY396" s="5"/>
      <c r="HBZ396" s="5"/>
      <c r="HCA396" s="5"/>
      <c r="HCB396" s="5"/>
      <c r="HCC396" s="5"/>
      <c r="HCD396" s="5"/>
      <c r="HCE396" s="5"/>
      <c r="HCF396" s="5"/>
      <c r="HCG396" s="5"/>
      <c r="HCH396" s="5"/>
      <c r="HCI396" s="5"/>
      <c r="HCJ396" s="5"/>
      <c r="HCK396" s="5"/>
      <c r="HCL396" s="5"/>
      <c r="HCM396" s="5"/>
      <c r="HCN396" s="5"/>
      <c r="HCO396" s="5"/>
      <c r="HCP396" s="5"/>
      <c r="HCQ396" s="5"/>
      <c r="HCR396" s="5"/>
      <c r="HCS396" s="5"/>
      <c r="HCT396" s="5"/>
      <c r="HCU396" s="5"/>
      <c r="HCV396" s="5"/>
      <c r="HCW396" s="5"/>
      <c r="HCX396" s="5"/>
      <c r="HCY396" s="5"/>
      <c r="HCZ396" s="5"/>
      <c r="HDA396" s="5"/>
      <c r="HDB396" s="5"/>
      <c r="HDC396" s="5"/>
      <c r="HDD396" s="5"/>
      <c r="HDE396" s="5"/>
      <c r="HDF396" s="5"/>
      <c r="HDG396" s="5"/>
      <c r="HDH396" s="5"/>
      <c r="HDI396" s="5"/>
      <c r="HDJ396" s="5"/>
      <c r="HDK396" s="5"/>
      <c r="HDL396" s="5"/>
      <c r="HDM396" s="5"/>
      <c r="HDN396" s="5"/>
      <c r="HDO396" s="5"/>
      <c r="HDP396" s="5"/>
      <c r="HDQ396" s="5"/>
      <c r="HDR396" s="5"/>
      <c r="HDS396" s="5"/>
      <c r="HDT396" s="5"/>
      <c r="HDU396" s="5"/>
      <c r="HDV396" s="5"/>
      <c r="HDW396" s="5"/>
      <c r="HDX396" s="5"/>
      <c r="HDY396" s="5"/>
      <c r="HDZ396" s="5"/>
      <c r="HEA396" s="5"/>
      <c r="HEB396" s="5"/>
      <c r="HEC396" s="5"/>
      <c r="HED396" s="5"/>
      <c r="HEE396" s="5"/>
      <c r="HEF396" s="5"/>
      <c r="HEG396" s="5"/>
      <c r="HEH396" s="5"/>
      <c r="HEI396" s="5"/>
      <c r="HEJ396" s="5"/>
      <c r="HEK396" s="5"/>
      <c r="HEL396" s="5"/>
      <c r="HEM396" s="5"/>
      <c r="HEN396" s="5"/>
      <c r="HEO396" s="5"/>
      <c r="HEP396" s="5"/>
      <c r="HEQ396" s="5"/>
      <c r="HER396" s="5"/>
      <c r="HES396" s="5"/>
      <c r="HET396" s="5"/>
      <c r="HEU396" s="5"/>
      <c r="HEV396" s="5"/>
      <c r="HEW396" s="5"/>
      <c r="HEX396" s="5"/>
      <c r="HEY396" s="5"/>
      <c r="HEZ396" s="5"/>
      <c r="HFA396" s="5"/>
      <c r="HFB396" s="5"/>
      <c r="HFC396" s="5"/>
      <c r="HFD396" s="5"/>
      <c r="HFE396" s="5"/>
      <c r="HFF396" s="5"/>
      <c r="HFG396" s="5"/>
      <c r="HFH396" s="5"/>
      <c r="HFI396" s="5"/>
      <c r="HFJ396" s="5"/>
      <c r="HFK396" s="5"/>
      <c r="HFL396" s="5"/>
      <c r="HFM396" s="5"/>
      <c r="HFN396" s="5"/>
      <c r="HFO396" s="5"/>
      <c r="HFP396" s="5"/>
      <c r="HFQ396" s="5"/>
      <c r="HFR396" s="5"/>
      <c r="HFS396" s="5"/>
      <c r="HFT396" s="5"/>
      <c r="HFU396" s="5"/>
      <c r="HFV396" s="5"/>
      <c r="HFW396" s="5"/>
      <c r="HFX396" s="5"/>
      <c r="HFY396" s="5"/>
      <c r="HFZ396" s="5"/>
      <c r="HGA396" s="5"/>
      <c r="HGB396" s="5"/>
      <c r="HGC396" s="5"/>
      <c r="HGD396" s="5"/>
      <c r="HGE396" s="5"/>
      <c r="HGF396" s="5"/>
      <c r="HGG396" s="5"/>
      <c r="HGH396" s="5"/>
      <c r="HGI396" s="5"/>
      <c r="HGJ396" s="5"/>
      <c r="HGK396" s="5"/>
      <c r="HGL396" s="5"/>
      <c r="HGM396" s="5"/>
      <c r="HGN396" s="5"/>
      <c r="HGO396" s="5"/>
      <c r="HGP396" s="5"/>
      <c r="HGQ396" s="5"/>
      <c r="HGR396" s="5"/>
      <c r="HGS396" s="5"/>
      <c r="HGT396" s="5"/>
      <c r="HGU396" s="5"/>
      <c r="HGV396" s="5"/>
      <c r="HGW396" s="5"/>
      <c r="HGX396" s="5"/>
      <c r="HGY396" s="5"/>
      <c r="HGZ396" s="5"/>
      <c r="HHA396" s="5"/>
      <c r="HHB396" s="5"/>
      <c r="HHC396" s="5"/>
      <c r="HHD396" s="5"/>
      <c r="HHE396" s="5"/>
      <c r="HHF396" s="5"/>
      <c r="HHG396" s="5"/>
      <c r="HHH396" s="5"/>
      <c r="HHI396" s="5"/>
      <c r="HHJ396" s="5"/>
      <c r="HHK396" s="5"/>
      <c r="HHL396" s="5"/>
      <c r="HHM396" s="5"/>
      <c r="HHN396" s="5"/>
      <c r="HHO396" s="5"/>
      <c r="HHP396" s="5"/>
      <c r="HHQ396" s="5"/>
      <c r="HHR396" s="5"/>
      <c r="HHS396" s="5"/>
      <c r="HHT396" s="5"/>
      <c r="HHU396" s="5"/>
      <c r="HHV396" s="5"/>
      <c r="HHW396" s="5"/>
      <c r="HHX396" s="5"/>
      <c r="HHY396" s="5"/>
      <c r="HHZ396" s="5"/>
      <c r="HIA396" s="5"/>
      <c r="HIB396" s="5"/>
      <c r="HIC396" s="5"/>
      <c r="HID396" s="5"/>
      <c r="HIE396" s="5"/>
      <c r="HIF396" s="5"/>
      <c r="HIG396" s="5"/>
      <c r="HIH396" s="5"/>
      <c r="HII396" s="5"/>
      <c r="HIJ396" s="5"/>
      <c r="HIK396" s="5"/>
      <c r="HIL396" s="5"/>
      <c r="HIM396" s="5"/>
      <c r="HIN396" s="5"/>
      <c r="HIO396" s="5"/>
      <c r="HIP396" s="5"/>
      <c r="HIQ396" s="5"/>
      <c r="HIR396" s="5"/>
      <c r="HIS396" s="5"/>
      <c r="HIT396" s="5"/>
      <c r="HIU396" s="5"/>
      <c r="HIV396" s="5"/>
      <c r="HIW396" s="5"/>
      <c r="HIX396" s="5"/>
      <c r="HIY396" s="5"/>
      <c r="HIZ396" s="5"/>
      <c r="HJA396" s="5"/>
      <c r="HJB396" s="5"/>
      <c r="HJC396" s="5"/>
      <c r="HJD396" s="5"/>
      <c r="HJE396" s="5"/>
      <c r="HJF396" s="5"/>
      <c r="HJG396" s="5"/>
      <c r="HJH396" s="5"/>
      <c r="HJI396" s="5"/>
      <c r="HJJ396" s="5"/>
      <c r="HJK396" s="5"/>
      <c r="HJL396" s="5"/>
      <c r="HJM396" s="5"/>
      <c r="HJN396" s="5"/>
      <c r="HJO396" s="5"/>
      <c r="HJP396" s="5"/>
      <c r="HJQ396" s="5"/>
      <c r="HJR396" s="5"/>
      <c r="HJS396" s="5"/>
      <c r="HJT396" s="5"/>
      <c r="HJU396" s="5"/>
      <c r="HJV396" s="5"/>
      <c r="HJW396" s="5"/>
      <c r="HJX396" s="5"/>
      <c r="HJY396" s="5"/>
      <c r="HJZ396" s="5"/>
      <c r="HKA396" s="5"/>
      <c r="HKB396" s="5"/>
      <c r="HKC396" s="5"/>
      <c r="HKD396" s="5"/>
      <c r="HKE396" s="5"/>
      <c r="HKF396" s="5"/>
      <c r="HKG396" s="5"/>
      <c r="HKH396" s="5"/>
      <c r="HKI396" s="5"/>
      <c r="HKJ396" s="5"/>
      <c r="HKK396" s="5"/>
      <c r="HKL396" s="5"/>
      <c r="HKM396" s="5"/>
      <c r="HKN396" s="5"/>
      <c r="HKO396" s="5"/>
      <c r="HKP396" s="5"/>
      <c r="HKQ396" s="5"/>
      <c r="HKR396" s="5"/>
      <c r="HKS396" s="5"/>
      <c r="HKT396" s="5"/>
      <c r="HKU396" s="5"/>
      <c r="HKV396" s="5"/>
      <c r="HKW396" s="5"/>
      <c r="HKX396" s="5"/>
      <c r="HKY396" s="5"/>
      <c r="HKZ396" s="5"/>
      <c r="HLA396" s="5"/>
      <c r="HLB396" s="5"/>
      <c r="HLC396" s="5"/>
      <c r="HLD396" s="5"/>
      <c r="HLE396" s="5"/>
      <c r="HLF396" s="5"/>
      <c r="HLG396" s="5"/>
      <c r="HLH396" s="5"/>
      <c r="HLI396" s="5"/>
      <c r="HLJ396" s="5"/>
      <c r="HLK396" s="5"/>
      <c r="HLL396" s="5"/>
      <c r="HLM396" s="5"/>
      <c r="HLN396" s="5"/>
      <c r="HLO396" s="5"/>
      <c r="HLP396" s="5"/>
      <c r="HLQ396" s="5"/>
      <c r="HLR396" s="5"/>
      <c r="HLS396" s="5"/>
      <c r="HLT396" s="5"/>
      <c r="HLU396" s="5"/>
      <c r="HLV396" s="5"/>
      <c r="HLW396" s="5"/>
      <c r="HLX396" s="5"/>
      <c r="HLY396" s="5"/>
      <c r="HLZ396" s="5"/>
      <c r="HMA396" s="5"/>
      <c r="HMB396" s="5"/>
      <c r="HMC396" s="5"/>
      <c r="HMD396" s="5"/>
      <c r="HME396" s="5"/>
      <c r="HMF396" s="5"/>
      <c r="HMG396" s="5"/>
      <c r="HMH396" s="5"/>
      <c r="HMI396" s="5"/>
      <c r="HMJ396" s="5"/>
      <c r="HMK396" s="5"/>
      <c r="HML396" s="5"/>
      <c r="HMM396" s="5"/>
      <c r="HMN396" s="5"/>
      <c r="HMO396" s="5"/>
      <c r="HMP396" s="5"/>
      <c r="HMQ396" s="5"/>
      <c r="HMR396" s="5"/>
      <c r="HMS396" s="5"/>
      <c r="HMT396" s="5"/>
      <c r="HMU396" s="5"/>
      <c r="HMV396" s="5"/>
      <c r="HMW396" s="5"/>
      <c r="HMX396" s="5"/>
      <c r="HMY396" s="5"/>
      <c r="HMZ396" s="5"/>
      <c r="HNA396" s="5"/>
      <c r="HNB396" s="5"/>
      <c r="HNC396" s="5"/>
      <c r="HND396" s="5"/>
      <c r="HNE396" s="5"/>
      <c r="HNF396" s="5"/>
      <c r="HNG396" s="5"/>
      <c r="HNH396" s="5"/>
      <c r="HNI396" s="5"/>
      <c r="HNJ396" s="5"/>
      <c r="HNK396" s="5"/>
      <c r="HNL396" s="5"/>
      <c r="HNM396" s="5"/>
      <c r="HNN396" s="5"/>
      <c r="HNO396" s="5"/>
      <c r="HNP396" s="5"/>
      <c r="HNQ396" s="5"/>
      <c r="HNR396" s="5"/>
      <c r="HNS396" s="5"/>
      <c r="HNT396" s="5"/>
      <c r="HNU396" s="5"/>
      <c r="HNV396" s="5"/>
      <c r="HNW396" s="5"/>
      <c r="HNX396" s="5"/>
      <c r="HNY396" s="5"/>
      <c r="HNZ396" s="5"/>
      <c r="HOA396" s="5"/>
      <c r="HOB396" s="5"/>
      <c r="HOC396" s="5"/>
      <c r="HOD396" s="5"/>
      <c r="HOE396" s="5"/>
      <c r="HOF396" s="5"/>
      <c r="HOG396" s="5"/>
      <c r="HOH396" s="5"/>
      <c r="HOI396" s="5"/>
      <c r="HOJ396" s="5"/>
      <c r="HOK396" s="5"/>
      <c r="HOL396" s="5"/>
      <c r="HOM396" s="5"/>
      <c r="HON396" s="5"/>
      <c r="HOO396" s="5"/>
      <c r="HOP396" s="5"/>
      <c r="HOQ396" s="5"/>
      <c r="HOR396" s="5"/>
      <c r="HOS396" s="5"/>
      <c r="HOT396" s="5"/>
      <c r="HOU396" s="5"/>
      <c r="HOV396" s="5"/>
      <c r="HOW396" s="5"/>
      <c r="HOX396" s="5"/>
      <c r="HOY396" s="5"/>
      <c r="HOZ396" s="5"/>
      <c r="HPA396" s="5"/>
      <c r="HPB396" s="5"/>
      <c r="HPC396" s="5"/>
      <c r="HPD396" s="5"/>
      <c r="HPE396" s="5"/>
      <c r="HPF396" s="5"/>
      <c r="HPG396" s="5"/>
      <c r="HPH396" s="5"/>
      <c r="HPI396" s="5"/>
      <c r="HPJ396" s="5"/>
      <c r="HPK396" s="5"/>
      <c r="HPL396" s="5"/>
      <c r="HPM396" s="5"/>
      <c r="HPN396" s="5"/>
      <c r="HPO396" s="5"/>
      <c r="HPP396" s="5"/>
      <c r="HPQ396" s="5"/>
      <c r="HPR396" s="5"/>
      <c r="HPS396" s="5"/>
      <c r="HPT396" s="5"/>
      <c r="HPU396" s="5"/>
      <c r="HPV396" s="5"/>
      <c r="HPW396" s="5"/>
      <c r="HPX396" s="5"/>
      <c r="HPY396" s="5"/>
      <c r="HPZ396" s="5"/>
      <c r="HQA396" s="5"/>
      <c r="HQB396" s="5"/>
      <c r="HQC396" s="5"/>
      <c r="HQD396" s="5"/>
      <c r="HQE396" s="5"/>
      <c r="HQF396" s="5"/>
      <c r="HQG396" s="5"/>
      <c r="HQH396" s="5"/>
      <c r="HQI396" s="5"/>
      <c r="HQJ396" s="5"/>
      <c r="HQK396" s="5"/>
      <c r="HQL396" s="5"/>
      <c r="HQM396" s="5"/>
      <c r="HQN396" s="5"/>
      <c r="HQO396" s="5"/>
      <c r="HQP396" s="5"/>
      <c r="HQQ396" s="5"/>
      <c r="HQR396" s="5"/>
      <c r="HQS396" s="5"/>
      <c r="HQT396" s="5"/>
      <c r="HQU396" s="5"/>
      <c r="HQV396" s="5"/>
      <c r="HQW396" s="5"/>
      <c r="HQX396" s="5"/>
      <c r="HQY396" s="5"/>
      <c r="HQZ396" s="5"/>
      <c r="HRA396" s="5"/>
      <c r="HRB396" s="5"/>
      <c r="HRC396" s="5"/>
      <c r="HRD396" s="5"/>
      <c r="HRE396" s="5"/>
      <c r="HRF396" s="5"/>
      <c r="HRG396" s="5"/>
      <c r="HRH396" s="5"/>
      <c r="HRI396" s="5"/>
      <c r="HRJ396" s="5"/>
      <c r="HRK396" s="5"/>
      <c r="HRL396" s="5"/>
      <c r="HRM396" s="5"/>
      <c r="HRN396" s="5"/>
      <c r="HRO396" s="5"/>
      <c r="HRP396" s="5"/>
      <c r="HRQ396" s="5"/>
      <c r="HRR396" s="5"/>
      <c r="HRS396" s="5"/>
      <c r="HRT396" s="5"/>
      <c r="HRU396" s="5"/>
      <c r="HRV396" s="5"/>
      <c r="HRW396" s="5"/>
      <c r="HRX396" s="5"/>
      <c r="HRY396" s="5"/>
      <c r="HRZ396" s="5"/>
      <c r="HSA396" s="5"/>
      <c r="HSB396" s="5"/>
      <c r="HSC396" s="5"/>
      <c r="HSD396" s="5"/>
      <c r="HSE396" s="5"/>
      <c r="HSF396" s="5"/>
      <c r="HSG396" s="5"/>
      <c r="HSH396" s="5"/>
      <c r="HSI396" s="5"/>
      <c r="HSJ396" s="5"/>
      <c r="HSK396" s="5"/>
      <c r="HSL396" s="5"/>
      <c r="HSM396" s="5"/>
      <c r="HSN396" s="5"/>
      <c r="HSO396" s="5"/>
      <c r="HSP396" s="5"/>
      <c r="HSQ396" s="5"/>
      <c r="HSR396" s="5"/>
      <c r="HSS396" s="5"/>
      <c r="HST396" s="5"/>
      <c r="HSU396" s="5"/>
      <c r="HSV396" s="5"/>
      <c r="HSW396" s="5"/>
      <c r="HSX396" s="5"/>
      <c r="HSY396" s="5"/>
      <c r="HSZ396" s="5"/>
      <c r="HTA396" s="5"/>
      <c r="HTB396" s="5"/>
      <c r="HTC396" s="5"/>
      <c r="HTD396" s="5"/>
      <c r="HTE396" s="5"/>
      <c r="HTF396" s="5"/>
      <c r="HTG396" s="5"/>
      <c r="HTH396" s="5"/>
      <c r="HTI396" s="5"/>
      <c r="HTJ396" s="5"/>
      <c r="HTK396" s="5"/>
      <c r="HTL396" s="5"/>
      <c r="HTM396" s="5"/>
      <c r="HTN396" s="5"/>
      <c r="HTO396" s="5"/>
      <c r="HTP396" s="5"/>
      <c r="HTQ396" s="5"/>
      <c r="HTR396" s="5"/>
      <c r="HTS396" s="5"/>
      <c r="HTT396" s="5"/>
      <c r="HTU396" s="5"/>
      <c r="HTV396" s="5"/>
      <c r="HTW396" s="5"/>
      <c r="HTX396" s="5"/>
      <c r="HTY396" s="5"/>
      <c r="HTZ396" s="5"/>
      <c r="HUA396" s="5"/>
      <c r="HUB396" s="5"/>
      <c r="HUC396" s="5"/>
      <c r="HUD396" s="5"/>
      <c r="HUE396" s="5"/>
      <c r="HUF396" s="5"/>
      <c r="HUG396" s="5"/>
      <c r="HUH396" s="5"/>
      <c r="HUI396" s="5"/>
      <c r="HUJ396" s="5"/>
      <c r="HUK396" s="5"/>
      <c r="HUL396" s="5"/>
      <c r="HUM396" s="5"/>
      <c r="HUN396" s="5"/>
      <c r="HUO396" s="5"/>
      <c r="HUP396" s="5"/>
      <c r="HUQ396" s="5"/>
      <c r="HUR396" s="5"/>
      <c r="HUS396" s="5"/>
      <c r="HUT396" s="5"/>
      <c r="HUU396" s="5"/>
      <c r="HUV396" s="5"/>
      <c r="HUW396" s="5"/>
      <c r="HUX396" s="5"/>
      <c r="HUY396" s="5"/>
      <c r="HUZ396" s="5"/>
      <c r="HVA396" s="5"/>
      <c r="HVB396" s="5"/>
      <c r="HVC396" s="5"/>
      <c r="HVD396" s="5"/>
      <c r="HVE396" s="5"/>
      <c r="HVF396" s="5"/>
      <c r="HVG396" s="5"/>
      <c r="HVH396" s="5"/>
      <c r="HVI396" s="5"/>
      <c r="HVJ396" s="5"/>
      <c r="HVK396" s="5"/>
      <c r="HVL396" s="5"/>
      <c r="HVM396" s="5"/>
      <c r="HVN396" s="5"/>
      <c r="HVO396" s="5"/>
      <c r="HVP396" s="5"/>
      <c r="HVQ396" s="5"/>
      <c r="HVR396" s="5"/>
      <c r="HVS396" s="5"/>
      <c r="HVT396" s="5"/>
      <c r="HVU396" s="5"/>
      <c r="HVV396" s="5"/>
      <c r="HVW396" s="5"/>
      <c r="HVX396" s="5"/>
      <c r="HVY396" s="5"/>
      <c r="HVZ396" s="5"/>
      <c r="HWA396" s="5"/>
      <c r="HWB396" s="5"/>
      <c r="HWC396" s="5"/>
      <c r="HWD396" s="5"/>
      <c r="HWE396" s="5"/>
      <c r="HWF396" s="5"/>
      <c r="HWG396" s="5"/>
      <c r="HWH396" s="5"/>
      <c r="HWI396" s="5"/>
      <c r="HWJ396" s="5"/>
      <c r="HWK396" s="5"/>
      <c r="HWL396" s="5"/>
      <c r="HWM396" s="5"/>
      <c r="HWN396" s="5"/>
      <c r="HWO396" s="5"/>
      <c r="HWP396" s="5"/>
      <c r="HWQ396" s="5"/>
      <c r="HWR396" s="5"/>
      <c r="HWS396" s="5"/>
      <c r="HWT396" s="5"/>
      <c r="HWU396" s="5"/>
      <c r="HWV396" s="5"/>
      <c r="HWW396" s="5"/>
      <c r="HWX396" s="5"/>
      <c r="HWY396" s="5"/>
      <c r="HWZ396" s="5"/>
      <c r="HXA396" s="5"/>
      <c r="HXB396" s="5"/>
      <c r="HXC396" s="5"/>
      <c r="HXD396" s="5"/>
      <c r="HXE396" s="5"/>
      <c r="HXF396" s="5"/>
      <c r="HXG396" s="5"/>
      <c r="HXH396" s="5"/>
      <c r="HXI396" s="5"/>
      <c r="HXJ396" s="5"/>
      <c r="HXK396" s="5"/>
      <c r="HXL396" s="5"/>
      <c r="HXM396" s="5"/>
      <c r="HXN396" s="5"/>
      <c r="HXO396" s="5"/>
      <c r="HXP396" s="5"/>
      <c r="HXQ396" s="5"/>
      <c r="HXR396" s="5"/>
      <c r="HXS396" s="5"/>
      <c r="HXT396" s="5"/>
      <c r="HXU396" s="5"/>
      <c r="HXV396" s="5"/>
      <c r="HXW396" s="5"/>
      <c r="HXX396" s="5"/>
      <c r="HXY396" s="5"/>
      <c r="HXZ396" s="5"/>
      <c r="HYA396" s="5"/>
      <c r="HYB396" s="5"/>
      <c r="HYC396" s="5"/>
      <c r="HYD396" s="5"/>
      <c r="HYE396" s="5"/>
      <c r="HYF396" s="5"/>
      <c r="HYG396" s="5"/>
      <c r="HYH396" s="5"/>
      <c r="HYI396" s="5"/>
      <c r="HYJ396" s="5"/>
      <c r="HYK396" s="5"/>
      <c r="HYL396" s="5"/>
      <c r="HYM396" s="5"/>
      <c r="HYN396" s="5"/>
      <c r="HYO396" s="5"/>
      <c r="HYP396" s="5"/>
      <c r="HYQ396" s="5"/>
      <c r="HYR396" s="5"/>
      <c r="HYS396" s="5"/>
      <c r="HYT396" s="5"/>
      <c r="HYU396" s="5"/>
      <c r="HYV396" s="5"/>
      <c r="HYW396" s="5"/>
      <c r="HYX396" s="5"/>
      <c r="HYY396" s="5"/>
      <c r="HYZ396" s="5"/>
      <c r="HZA396" s="5"/>
      <c r="HZB396" s="5"/>
      <c r="HZC396" s="5"/>
      <c r="HZD396" s="5"/>
      <c r="HZE396" s="5"/>
      <c r="HZF396" s="5"/>
      <c r="HZG396" s="5"/>
      <c r="HZH396" s="5"/>
      <c r="HZI396" s="5"/>
      <c r="HZJ396" s="5"/>
      <c r="HZK396" s="5"/>
      <c r="HZL396" s="5"/>
      <c r="HZM396" s="5"/>
      <c r="HZN396" s="5"/>
      <c r="HZO396" s="5"/>
      <c r="HZP396" s="5"/>
      <c r="HZQ396" s="5"/>
      <c r="HZR396" s="5"/>
      <c r="HZS396" s="5"/>
      <c r="HZT396" s="5"/>
      <c r="HZU396" s="5"/>
      <c r="HZV396" s="5"/>
      <c r="HZW396" s="5"/>
      <c r="HZX396" s="5"/>
      <c r="HZY396" s="5"/>
      <c r="HZZ396" s="5"/>
      <c r="IAA396" s="5"/>
      <c r="IAB396" s="5"/>
      <c r="IAC396" s="5"/>
      <c r="IAD396" s="5"/>
      <c r="IAE396" s="5"/>
      <c r="IAF396" s="5"/>
      <c r="IAG396" s="5"/>
      <c r="IAH396" s="5"/>
      <c r="IAI396" s="5"/>
      <c r="IAJ396" s="5"/>
      <c r="IAK396" s="5"/>
      <c r="IAL396" s="5"/>
      <c r="IAM396" s="5"/>
      <c r="IAN396" s="5"/>
      <c r="IAO396" s="5"/>
      <c r="IAP396" s="5"/>
      <c r="IAQ396" s="5"/>
      <c r="IAR396" s="5"/>
      <c r="IAS396" s="5"/>
      <c r="IAT396" s="5"/>
      <c r="IAU396" s="5"/>
      <c r="IAV396" s="5"/>
      <c r="IAW396" s="5"/>
      <c r="IAX396" s="5"/>
      <c r="IAY396" s="5"/>
      <c r="IAZ396" s="5"/>
      <c r="IBA396" s="5"/>
      <c r="IBB396" s="5"/>
      <c r="IBC396" s="5"/>
      <c r="IBD396" s="5"/>
      <c r="IBE396" s="5"/>
      <c r="IBF396" s="5"/>
      <c r="IBG396" s="5"/>
      <c r="IBH396" s="5"/>
      <c r="IBI396" s="5"/>
      <c r="IBJ396" s="5"/>
      <c r="IBK396" s="5"/>
      <c r="IBL396" s="5"/>
      <c r="IBM396" s="5"/>
      <c r="IBN396" s="5"/>
      <c r="IBO396" s="5"/>
      <c r="IBP396" s="5"/>
      <c r="IBQ396" s="5"/>
      <c r="IBR396" s="5"/>
      <c r="IBS396" s="5"/>
      <c r="IBT396" s="5"/>
      <c r="IBU396" s="5"/>
      <c r="IBV396" s="5"/>
      <c r="IBW396" s="5"/>
      <c r="IBX396" s="5"/>
      <c r="IBY396" s="5"/>
      <c r="IBZ396" s="5"/>
      <c r="ICA396" s="5"/>
      <c r="ICB396" s="5"/>
      <c r="ICC396" s="5"/>
      <c r="ICD396" s="5"/>
      <c r="ICE396" s="5"/>
      <c r="ICF396" s="5"/>
      <c r="ICG396" s="5"/>
      <c r="ICH396" s="5"/>
      <c r="ICI396" s="5"/>
      <c r="ICJ396" s="5"/>
      <c r="ICK396" s="5"/>
      <c r="ICL396" s="5"/>
      <c r="ICM396" s="5"/>
      <c r="ICN396" s="5"/>
      <c r="ICO396" s="5"/>
      <c r="ICP396" s="5"/>
      <c r="ICQ396" s="5"/>
      <c r="ICR396" s="5"/>
      <c r="ICS396" s="5"/>
      <c r="ICT396" s="5"/>
      <c r="ICU396" s="5"/>
      <c r="ICV396" s="5"/>
      <c r="ICW396" s="5"/>
      <c r="ICX396" s="5"/>
      <c r="ICY396" s="5"/>
      <c r="ICZ396" s="5"/>
      <c r="IDA396" s="5"/>
      <c r="IDB396" s="5"/>
      <c r="IDC396" s="5"/>
      <c r="IDD396" s="5"/>
      <c r="IDE396" s="5"/>
      <c r="IDF396" s="5"/>
      <c r="IDG396" s="5"/>
      <c r="IDH396" s="5"/>
      <c r="IDI396" s="5"/>
      <c r="IDJ396" s="5"/>
      <c r="IDK396" s="5"/>
      <c r="IDL396" s="5"/>
      <c r="IDM396" s="5"/>
      <c r="IDN396" s="5"/>
      <c r="IDO396" s="5"/>
      <c r="IDP396" s="5"/>
      <c r="IDQ396" s="5"/>
      <c r="IDR396" s="5"/>
      <c r="IDS396" s="5"/>
      <c r="IDT396" s="5"/>
      <c r="IDU396" s="5"/>
      <c r="IDV396" s="5"/>
      <c r="IDW396" s="5"/>
      <c r="IDX396" s="5"/>
      <c r="IDY396" s="5"/>
      <c r="IDZ396" s="5"/>
      <c r="IEA396" s="5"/>
      <c r="IEB396" s="5"/>
      <c r="IEC396" s="5"/>
      <c r="IED396" s="5"/>
      <c r="IEE396" s="5"/>
      <c r="IEF396" s="5"/>
      <c r="IEG396" s="5"/>
      <c r="IEH396" s="5"/>
      <c r="IEI396" s="5"/>
      <c r="IEJ396" s="5"/>
      <c r="IEK396" s="5"/>
      <c r="IEL396" s="5"/>
      <c r="IEM396" s="5"/>
      <c r="IEN396" s="5"/>
      <c r="IEO396" s="5"/>
      <c r="IEP396" s="5"/>
      <c r="IEQ396" s="5"/>
      <c r="IER396" s="5"/>
      <c r="IES396" s="5"/>
      <c r="IET396" s="5"/>
      <c r="IEU396" s="5"/>
      <c r="IEV396" s="5"/>
      <c r="IEW396" s="5"/>
      <c r="IEX396" s="5"/>
      <c r="IEY396" s="5"/>
      <c r="IEZ396" s="5"/>
      <c r="IFA396" s="5"/>
      <c r="IFB396" s="5"/>
      <c r="IFC396" s="5"/>
      <c r="IFD396" s="5"/>
      <c r="IFE396" s="5"/>
      <c r="IFF396" s="5"/>
      <c r="IFG396" s="5"/>
      <c r="IFH396" s="5"/>
      <c r="IFI396" s="5"/>
      <c r="IFJ396" s="5"/>
      <c r="IFK396" s="5"/>
      <c r="IFL396" s="5"/>
      <c r="IFM396" s="5"/>
      <c r="IFN396" s="5"/>
      <c r="IFO396" s="5"/>
      <c r="IFP396" s="5"/>
      <c r="IFQ396" s="5"/>
      <c r="IFR396" s="5"/>
      <c r="IFS396" s="5"/>
      <c r="IFT396" s="5"/>
      <c r="IFU396" s="5"/>
      <c r="IFV396" s="5"/>
      <c r="IFW396" s="5"/>
      <c r="IFX396" s="5"/>
      <c r="IFY396" s="5"/>
      <c r="IFZ396" s="5"/>
      <c r="IGA396" s="5"/>
      <c r="IGB396" s="5"/>
      <c r="IGC396" s="5"/>
      <c r="IGD396" s="5"/>
      <c r="IGE396" s="5"/>
      <c r="IGF396" s="5"/>
      <c r="IGG396" s="5"/>
      <c r="IGH396" s="5"/>
      <c r="IGI396" s="5"/>
      <c r="IGJ396" s="5"/>
      <c r="IGK396" s="5"/>
      <c r="IGL396" s="5"/>
      <c r="IGM396" s="5"/>
      <c r="IGN396" s="5"/>
      <c r="IGO396" s="5"/>
      <c r="IGP396" s="5"/>
      <c r="IGQ396" s="5"/>
      <c r="IGR396" s="5"/>
      <c r="IGS396" s="5"/>
      <c r="IGT396" s="5"/>
      <c r="IGU396" s="5"/>
      <c r="IGV396" s="5"/>
      <c r="IGW396" s="5"/>
      <c r="IGX396" s="5"/>
      <c r="IGY396" s="5"/>
      <c r="IGZ396" s="5"/>
      <c r="IHA396" s="5"/>
      <c r="IHB396" s="5"/>
      <c r="IHC396" s="5"/>
      <c r="IHD396" s="5"/>
      <c r="IHE396" s="5"/>
      <c r="IHF396" s="5"/>
      <c r="IHG396" s="5"/>
      <c r="IHH396" s="5"/>
      <c r="IHI396" s="5"/>
      <c r="IHJ396" s="5"/>
      <c r="IHK396" s="5"/>
      <c r="IHL396" s="5"/>
      <c r="IHM396" s="5"/>
      <c r="IHN396" s="5"/>
      <c r="IHO396" s="5"/>
      <c r="IHP396" s="5"/>
      <c r="IHQ396" s="5"/>
      <c r="IHR396" s="5"/>
      <c r="IHS396" s="5"/>
      <c r="IHT396" s="5"/>
      <c r="IHU396" s="5"/>
      <c r="IHV396" s="5"/>
      <c r="IHW396" s="5"/>
      <c r="IHX396" s="5"/>
      <c r="IHY396" s="5"/>
      <c r="IHZ396" s="5"/>
      <c r="IIA396" s="5"/>
      <c r="IIB396" s="5"/>
      <c r="IIC396" s="5"/>
      <c r="IID396" s="5"/>
      <c r="IIE396" s="5"/>
      <c r="IIF396" s="5"/>
      <c r="IIG396" s="5"/>
      <c r="IIH396" s="5"/>
      <c r="III396" s="5"/>
      <c r="IIJ396" s="5"/>
      <c r="IIK396" s="5"/>
      <c r="IIL396" s="5"/>
      <c r="IIM396" s="5"/>
      <c r="IIN396" s="5"/>
      <c r="IIO396" s="5"/>
      <c r="IIP396" s="5"/>
      <c r="IIQ396" s="5"/>
      <c r="IIR396" s="5"/>
      <c r="IIS396" s="5"/>
      <c r="IIT396" s="5"/>
      <c r="IIU396" s="5"/>
      <c r="IIV396" s="5"/>
      <c r="IIW396" s="5"/>
      <c r="IIX396" s="5"/>
      <c r="IIY396" s="5"/>
      <c r="IIZ396" s="5"/>
      <c r="IJA396" s="5"/>
      <c r="IJB396" s="5"/>
      <c r="IJC396" s="5"/>
      <c r="IJD396" s="5"/>
      <c r="IJE396" s="5"/>
      <c r="IJF396" s="5"/>
      <c r="IJG396" s="5"/>
      <c r="IJH396" s="5"/>
      <c r="IJI396" s="5"/>
      <c r="IJJ396" s="5"/>
      <c r="IJK396" s="5"/>
      <c r="IJL396" s="5"/>
      <c r="IJM396" s="5"/>
      <c r="IJN396" s="5"/>
      <c r="IJO396" s="5"/>
      <c r="IJP396" s="5"/>
      <c r="IJQ396" s="5"/>
      <c r="IJR396" s="5"/>
      <c r="IJS396" s="5"/>
      <c r="IJT396" s="5"/>
      <c r="IJU396" s="5"/>
      <c r="IJV396" s="5"/>
      <c r="IJW396" s="5"/>
      <c r="IJX396" s="5"/>
      <c r="IJY396" s="5"/>
      <c r="IJZ396" s="5"/>
      <c r="IKA396" s="5"/>
      <c r="IKB396" s="5"/>
      <c r="IKC396" s="5"/>
      <c r="IKD396" s="5"/>
      <c r="IKE396" s="5"/>
      <c r="IKF396" s="5"/>
      <c r="IKG396" s="5"/>
      <c r="IKH396" s="5"/>
      <c r="IKI396" s="5"/>
      <c r="IKJ396" s="5"/>
      <c r="IKK396" s="5"/>
      <c r="IKL396" s="5"/>
      <c r="IKM396" s="5"/>
      <c r="IKN396" s="5"/>
      <c r="IKO396" s="5"/>
      <c r="IKP396" s="5"/>
      <c r="IKQ396" s="5"/>
      <c r="IKR396" s="5"/>
      <c r="IKS396" s="5"/>
      <c r="IKT396" s="5"/>
      <c r="IKU396" s="5"/>
      <c r="IKV396" s="5"/>
      <c r="IKW396" s="5"/>
      <c r="IKX396" s="5"/>
      <c r="IKY396" s="5"/>
      <c r="IKZ396" s="5"/>
      <c r="ILA396" s="5"/>
      <c r="ILB396" s="5"/>
      <c r="ILC396" s="5"/>
      <c r="ILD396" s="5"/>
      <c r="ILE396" s="5"/>
      <c r="ILF396" s="5"/>
      <c r="ILG396" s="5"/>
      <c r="ILH396" s="5"/>
      <c r="ILI396" s="5"/>
      <c r="ILJ396" s="5"/>
      <c r="ILK396" s="5"/>
      <c r="ILL396" s="5"/>
      <c r="ILM396" s="5"/>
      <c r="ILN396" s="5"/>
      <c r="ILO396" s="5"/>
      <c r="ILP396" s="5"/>
      <c r="ILQ396" s="5"/>
      <c r="ILR396" s="5"/>
      <c r="ILS396" s="5"/>
      <c r="ILT396" s="5"/>
      <c r="ILU396" s="5"/>
      <c r="ILV396" s="5"/>
      <c r="ILW396" s="5"/>
      <c r="ILX396" s="5"/>
      <c r="ILY396" s="5"/>
      <c r="ILZ396" s="5"/>
      <c r="IMA396" s="5"/>
      <c r="IMB396" s="5"/>
      <c r="IMC396" s="5"/>
      <c r="IMD396" s="5"/>
      <c r="IME396" s="5"/>
      <c r="IMF396" s="5"/>
      <c r="IMG396" s="5"/>
      <c r="IMH396" s="5"/>
      <c r="IMI396" s="5"/>
      <c r="IMJ396" s="5"/>
      <c r="IMK396" s="5"/>
      <c r="IML396" s="5"/>
      <c r="IMM396" s="5"/>
      <c r="IMN396" s="5"/>
      <c r="IMO396" s="5"/>
      <c r="IMP396" s="5"/>
      <c r="IMQ396" s="5"/>
      <c r="IMR396" s="5"/>
      <c r="IMS396" s="5"/>
      <c r="IMT396" s="5"/>
      <c r="IMU396" s="5"/>
      <c r="IMV396" s="5"/>
      <c r="IMW396" s="5"/>
      <c r="IMX396" s="5"/>
      <c r="IMY396" s="5"/>
      <c r="IMZ396" s="5"/>
      <c r="INA396" s="5"/>
      <c r="INB396" s="5"/>
      <c r="INC396" s="5"/>
      <c r="IND396" s="5"/>
      <c r="INE396" s="5"/>
      <c r="INF396" s="5"/>
      <c r="ING396" s="5"/>
      <c r="INH396" s="5"/>
      <c r="INI396" s="5"/>
      <c r="INJ396" s="5"/>
      <c r="INK396" s="5"/>
      <c r="INL396" s="5"/>
      <c r="INM396" s="5"/>
      <c r="INN396" s="5"/>
      <c r="INO396" s="5"/>
      <c r="INP396" s="5"/>
      <c r="INQ396" s="5"/>
      <c r="INR396" s="5"/>
      <c r="INS396" s="5"/>
      <c r="INT396" s="5"/>
      <c r="INU396" s="5"/>
      <c r="INV396" s="5"/>
      <c r="INW396" s="5"/>
      <c r="INX396" s="5"/>
      <c r="INY396" s="5"/>
      <c r="INZ396" s="5"/>
      <c r="IOA396" s="5"/>
      <c r="IOB396" s="5"/>
      <c r="IOC396" s="5"/>
      <c r="IOD396" s="5"/>
      <c r="IOE396" s="5"/>
      <c r="IOF396" s="5"/>
      <c r="IOG396" s="5"/>
      <c r="IOH396" s="5"/>
      <c r="IOI396" s="5"/>
      <c r="IOJ396" s="5"/>
      <c r="IOK396" s="5"/>
      <c r="IOL396" s="5"/>
      <c r="IOM396" s="5"/>
      <c r="ION396" s="5"/>
      <c r="IOO396" s="5"/>
      <c r="IOP396" s="5"/>
      <c r="IOQ396" s="5"/>
      <c r="IOR396" s="5"/>
      <c r="IOS396" s="5"/>
      <c r="IOT396" s="5"/>
      <c r="IOU396" s="5"/>
      <c r="IOV396" s="5"/>
      <c r="IOW396" s="5"/>
      <c r="IOX396" s="5"/>
      <c r="IOY396" s="5"/>
      <c r="IOZ396" s="5"/>
      <c r="IPA396" s="5"/>
      <c r="IPB396" s="5"/>
      <c r="IPC396" s="5"/>
      <c r="IPD396" s="5"/>
      <c r="IPE396" s="5"/>
      <c r="IPF396" s="5"/>
      <c r="IPG396" s="5"/>
      <c r="IPH396" s="5"/>
      <c r="IPI396" s="5"/>
      <c r="IPJ396" s="5"/>
      <c r="IPK396" s="5"/>
      <c r="IPL396" s="5"/>
      <c r="IPM396" s="5"/>
      <c r="IPN396" s="5"/>
      <c r="IPO396" s="5"/>
      <c r="IPP396" s="5"/>
      <c r="IPQ396" s="5"/>
      <c r="IPR396" s="5"/>
      <c r="IPS396" s="5"/>
      <c r="IPT396" s="5"/>
      <c r="IPU396" s="5"/>
      <c r="IPV396" s="5"/>
      <c r="IPW396" s="5"/>
      <c r="IPX396" s="5"/>
      <c r="IPY396" s="5"/>
      <c r="IPZ396" s="5"/>
      <c r="IQA396" s="5"/>
      <c r="IQB396" s="5"/>
      <c r="IQC396" s="5"/>
      <c r="IQD396" s="5"/>
      <c r="IQE396" s="5"/>
      <c r="IQF396" s="5"/>
      <c r="IQG396" s="5"/>
      <c r="IQH396" s="5"/>
      <c r="IQI396" s="5"/>
      <c r="IQJ396" s="5"/>
      <c r="IQK396" s="5"/>
      <c r="IQL396" s="5"/>
      <c r="IQM396" s="5"/>
      <c r="IQN396" s="5"/>
      <c r="IQO396" s="5"/>
      <c r="IQP396" s="5"/>
      <c r="IQQ396" s="5"/>
      <c r="IQR396" s="5"/>
      <c r="IQS396" s="5"/>
      <c r="IQT396" s="5"/>
      <c r="IQU396" s="5"/>
      <c r="IQV396" s="5"/>
      <c r="IQW396" s="5"/>
      <c r="IQX396" s="5"/>
      <c r="IQY396" s="5"/>
      <c r="IQZ396" s="5"/>
      <c r="IRA396" s="5"/>
      <c r="IRB396" s="5"/>
      <c r="IRC396" s="5"/>
      <c r="IRD396" s="5"/>
      <c r="IRE396" s="5"/>
      <c r="IRF396" s="5"/>
      <c r="IRG396" s="5"/>
      <c r="IRH396" s="5"/>
      <c r="IRI396" s="5"/>
      <c r="IRJ396" s="5"/>
      <c r="IRK396" s="5"/>
      <c r="IRL396" s="5"/>
      <c r="IRM396" s="5"/>
      <c r="IRN396" s="5"/>
      <c r="IRO396" s="5"/>
      <c r="IRP396" s="5"/>
      <c r="IRQ396" s="5"/>
      <c r="IRR396" s="5"/>
      <c r="IRS396" s="5"/>
      <c r="IRT396" s="5"/>
      <c r="IRU396" s="5"/>
      <c r="IRV396" s="5"/>
      <c r="IRW396" s="5"/>
      <c r="IRX396" s="5"/>
      <c r="IRY396" s="5"/>
      <c r="IRZ396" s="5"/>
      <c r="ISA396" s="5"/>
      <c r="ISB396" s="5"/>
      <c r="ISC396" s="5"/>
      <c r="ISD396" s="5"/>
      <c r="ISE396" s="5"/>
      <c r="ISF396" s="5"/>
      <c r="ISG396" s="5"/>
      <c r="ISH396" s="5"/>
      <c r="ISI396" s="5"/>
      <c r="ISJ396" s="5"/>
      <c r="ISK396" s="5"/>
      <c r="ISL396" s="5"/>
      <c r="ISM396" s="5"/>
      <c r="ISN396" s="5"/>
      <c r="ISO396" s="5"/>
      <c r="ISP396" s="5"/>
      <c r="ISQ396" s="5"/>
      <c r="ISR396" s="5"/>
      <c r="ISS396" s="5"/>
      <c r="IST396" s="5"/>
      <c r="ISU396" s="5"/>
      <c r="ISV396" s="5"/>
      <c r="ISW396" s="5"/>
      <c r="ISX396" s="5"/>
      <c r="ISY396" s="5"/>
      <c r="ISZ396" s="5"/>
      <c r="ITA396" s="5"/>
      <c r="ITB396" s="5"/>
      <c r="ITC396" s="5"/>
      <c r="ITD396" s="5"/>
      <c r="ITE396" s="5"/>
      <c r="ITF396" s="5"/>
      <c r="ITG396" s="5"/>
      <c r="ITH396" s="5"/>
      <c r="ITI396" s="5"/>
      <c r="ITJ396" s="5"/>
      <c r="ITK396" s="5"/>
      <c r="ITL396" s="5"/>
      <c r="ITM396" s="5"/>
      <c r="ITN396" s="5"/>
      <c r="ITO396" s="5"/>
      <c r="ITP396" s="5"/>
      <c r="ITQ396" s="5"/>
      <c r="ITR396" s="5"/>
      <c r="ITS396" s="5"/>
      <c r="ITT396" s="5"/>
      <c r="ITU396" s="5"/>
      <c r="ITV396" s="5"/>
      <c r="ITW396" s="5"/>
      <c r="ITX396" s="5"/>
      <c r="ITY396" s="5"/>
      <c r="ITZ396" s="5"/>
      <c r="IUA396" s="5"/>
      <c r="IUB396" s="5"/>
      <c r="IUC396" s="5"/>
      <c r="IUD396" s="5"/>
      <c r="IUE396" s="5"/>
      <c r="IUF396" s="5"/>
      <c r="IUG396" s="5"/>
      <c r="IUH396" s="5"/>
      <c r="IUI396" s="5"/>
      <c r="IUJ396" s="5"/>
      <c r="IUK396" s="5"/>
      <c r="IUL396" s="5"/>
      <c r="IUM396" s="5"/>
      <c r="IUN396" s="5"/>
      <c r="IUO396" s="5"/>
      <c r="IUP396" s="5"/>
      <c r="IUQ396" s="5"/>
      <c r="IUR396" s="5"/>
      <c r="IUS396" s="5"/>
      <c r="IUT396" s="5"/>
      <c r="IUU396" s="5"/>
      <c r="IUV396" s="5"/>
      <c r="IUW396" s="5"/>
      <c r="IUX396" s="5"/>
      <c r="IUY396" s="5"/>
      <c r="IUZ396" s="5"/>
      <c r="IVA396" s="5"/>
      <c r="IVB396" s="5"/>
      <c r="IVC396" s="5"/>
      <c r="IVD396" s="5"/>
      <c r="IVE396" s="5"/>
      <c r="IVF396" s="5"/>
      <c r="IVG396" s="5"/>
      <c r="IVH396" s="5"/>
      <c r="IVI396" s="5"/>
      <c r="IVJ396" s="5"/>
      <c r="IVK396" s="5"/>
      <c r="IVL396" s="5"/>
      <c r="IVM396" s="5"/>
      <c r="IVN396" s="5"/>
      <c r="IVO396" s="5"/>
      <c r="IVP396" s="5"/>
      <c r="IVQ396" s="5"/>
      <c r="IVR396" s="5"/>
      <c r="IVS396" s="5"/>
      <c r="IVT396" s="5"/>
      <c r="IVU396" s="5"/>
      <c r="IVV396" s="5"/>
      <c r="IVW396" s="5"/>
      <c r="IVX396" s="5"/>
      <c r="IVY396" s="5"/>
      <c r="IVZ396" s="5"/>
      <c r="IWA396" s="5"/>
      <c r="IWB396" s="5"/>
      <c r="IWC396" s="5"/>
      <c r="IWD396" s="5"/>
      <c r="IWE396" s="5"/>
      <c r="IWF396" s="5"/>
      <c r="IWG396" s="5"/>
      <c r="IWH396" s="5"/>
      <c r="IWI396" s="5"/>
      <c r="IWJ396" s="5"/>
      <c r="IWK396" s="5"/>
      <c r="IWL396" s="5"/>
      <c r="IWM396" s="5"/>
      <c r="IWN396" s="5"/>
      <c r="IWO396" s="5"/>
      <c r="IWP396" s="5"/>
      <c r="IWQ396" s="5"/>
      <c r="IWR396" s="5"/>
      <c r="IWS396" s="5"/>
      <c r="IWT396" s="5"/>
      <c r="IWU396" s="5"/>
      <c r="IWV396" s="5"/>
      <c r="IWW396" s="5"/>
      <c r="IWX396" s="5"/>
      <c r="IWY396" s="5"/>
      <c r="IWZ396" s="5"/>
      <c r="IXA396" s="5"/>
      <c r="IXB396" s="5"/>
      <c r="IXC396" s="5"/>
      <c r="IXD396" s="5"/>
      <c r="IXE396" s="5"/>
      <c r="IXF396" s="5"/>
      <c r="IXG396" s="5"/>
      <c r="IXH396" s="5"/>
      <c r="IXI396" s="5"/>
      <c r="IXJ396" s="5"/>
      <c r="IXK396" s="5"/>
      <c r="IXL396" s="5"/>
      <c r="IXM396" s="5"/>
      <c r="IXN396" s="5"/>
      <c r="IXO396" s="5"/>
      <c r="IXP396" s="5"/>
      <c r="IXQ396" s="5"/>
      <c r="IXR396" s="5"/>
      <c r="IXS396" s="5"/>
      <c r="IXT396" s="5"/>
      <c r="IXU396" s="5"/>
      <c r="IXV396" s="5"/>
      <c r="IXW396" s="5"/>
      <c r="IXX396" s="5"/>
      <c r="IXY396" s="5"/>
      <c r="IXZ396" s="5"/>
      <c r="IYA396" s="5"/>
      <c r="IYB396" s="5"/>
      <c r="IYC396" s="5"/>
      <c r="IYD396" s="5"/>
      <c r="IYE396" s="5"/>
      <c r="IYF396" s="5"/>
      <c r="IYG396" s="5"/>
      <c r="IYH396" s="5"/>
      <c r="IYI396" s="5"/>
      <c r="IYJ396" s="5"/>
      <c r="IYK396" s="5"/>
      <c r="IYL396" s="5"/>
      <c r="IYM396" s="5"/>
      <c r="IYN396" s="5"/>
      <c r="IYO396" s="5"/>
      <c r="IYP396" s="5"/>
      <c r="IYQ396" s="5"/>
      <c r="IYR396" s="5"/>
      <c r="IYS396" s="5"/>
      <c r="IYT396" s="5"/>
      <c r="IYU396" s="5"/>
      <c r="IYV396" s="5"/>
      <c r="IYW396" s="5"/>
      <c r="IYX396" s="5"/>
      <c r="IYY396" s="5"/>
      <c r="IYZ396" s="5"/>
      <c r="IZA396" s="5"/>
      <c r="IZB396" s="5"/>
      <c r="IZC396" s="5"/>
      <c r="IZD396" s="5"/>
      <c r="IZE396" s="5"/>
      <c r="IZF396" s="5"/>
      <c r="IZG396" s="5"/>
      <c r="IZH396" s="5"/>
      <c r="IZI396" s="5"/>
      <c r="IZJ396" s="5"/>
      <c r="IZK396" s="5"/>
      <c r="IZL396" s="5"/>
      <c r="IZM396" s="5"/>
      <c r="IZN396" s="5"/>
      <c r="IZO396" s="5"/>
      <c r="IZP396" s="5"/>
      <c r="IZQ396" s="5"/>
      <c r="IZR396" s="5"/>
      <c r="IZS396" s="5"/>
      <c r="IZT396" s="5"/>
      <c r="IZU396" s="5"/>
      <c r="IZV396" s="5"/>
      <c r="IZW396" s="5"/>
      <c r="IZX396" s="5"/>
      <c r="IZY396" s="5"/>
      <c r="IZZ396" s="5"/>
      <c r="JAA396" s="5"/>
      <c r="JAB396" s="5"/>
      <c r="JAC396" s="5"/>
      <c r="JAD396" s="5"/>
      <c r="JAE396" s="5"/>
      <c r="JAF396" s="5"/>
      <c r="JAG396" s="5"/>
      <c r="JAH396" s="5"/>
      <c r="JAI396" s="5"/>
      <c r="JAJ396" s="5"/>
      <c r="JAK396" s="5"/>
      <c r="JAL396" s="5"/>
      <c r="JAM396" s="5"/>
      <c r="JAN396" s="5"/>
      <c r="JAO396" s="5"/>
      <c r="JAP396" s="5"/>
      <c r="JAQ396" s="5"/>
      <c r="JAR396" s="5"/>
      <c r="JAS396" s="5"/>
      <c r="JAT396" s="5"/>
      <c r="JAU396" s="5"/>
      <c r="JAV396" s="5"/>
      <c r="JAW396" s="5"/>
      <c r="JAX396" s="5"/>
      <c r="JAY396" s="5"/>
      <c r="JAZ396" s="5"/>
      <c r="JBA396" s="5"/>
      <c r="JBB396" s="5"/>
      <c r="JBC396" s="5"/>
      <c r="JBD396" s="5"/>
      <c r="JBE396" s="5"/>
      <c r="JBF396" s="5"/>
      <c r="JBG396" s="5"/>
      <c r="JBH396" s="5"/>
      <c r="JBI396" s="5"/>
      <c r="JBJ396" s="5"/>
      <c r="JBK396" s="5"/>
      <c r="JBL396" s="5"/>
      <c r="JBM396" s="5"/>
      <c r="JBN396" s="5"/>
      <c r="JBO396" s="5"/>
      <c r="JBP396" s="5"/>
      <c r="JBQ396" s="5"/>
      <c r="JBR396" s="5"/>
      <c r="JBS396" s="5"/>
      <c r="JBT396" s="5"/>
      <c r="JBU396" s="5"/>
      <c r="JBV396" s="5"/>
      <c r="JBW396" s="5"/>
      <c r="JBX396" s="5"/>
      <c r="JBY396" s="5"/>
      <c r="JBZ396" s="5"/>
      <c r="JCA396" s="5"/>
      <c r="JCB396" s="5"/>
      <c r="JCC396" s="5"/>
      <c r="JCD396" s="5"/>
      <c r="JCE396" s="5"/>
      <c r="JCF396" s="5"/>
      <c r="JCG396" s="5"/>
      <c r="JCH396" s="5"/>
      <c r="JCI396" s="5"/>
      <c r="JCJ396" s="5"/>
      <c r="JCK396" s="5"/>
      <c r="JCL396" s="5"/>
      <c r="JCM396" s="5"/>
      <c r="JCN396" s="5"/>
      <c r="JCO396" s="5"/>
      <c r="JCP396" s="5"/>
      <c r="JCQ396" s="5"/>
      <c r="JCR396" s="5"/>
      <c r="JCS396" s="5"/>
      <c r="JCT396" s="5"/>
      <c r="JCU396" s="5"/>
      <c r="JCV396" s="5"/>
      <c r="JCW396" s="5"/>
      <c r="JCX396" s="5"/>
      <c r="JCY396" s="5"/>
      <c r="JCZ396" s="5"/>
      <c r="JDA396" s="5"/>
      <c r="JDB396" s="5"/>
      <c r="JDC396" s="5"/>
      <c r="JDD396" s="5"/>
      <c r="JDE396" s="5"/>
      <c r="JDF396" s="5"/>
      <c r="JDG396" s="5"/>
      <c r="JDH396" s="5"/>
      <c r="JDI396" s="5"/>
      <c r="JDJ396" s="5"/>
      <c r="JDK396" s="5"/>
      <c r="JDL396" s="5"/>
      <c r="JDM396" s="5"/>
      <c r="JDN396" s="5"/>
      <c r="JDO396" s="5"/>
      <c r="JDP396" s="5"/>
      <c r="JDQ396" s="5"/>
      <c r="JDR396" s="5"/>
      <c r="JDS396" s="5"/>
      <c r="JDT396" s="5"/>
      <c r="JDU396" s="5"/>
      <c r="JDV396" s="5"/>
      <c r="JDW396" s="5"/>
      <c r="JDX396" s="5"/>
      <c r="JDY396" s="5"/>
      <c r="JDZ396" s="5"/>
      <c r="JEA396" s="5"/>
      <c r="JEB396" s="5"/>
      <c r="JEC396" s="5"/>
      <c r="JED396" s="5"/>
      <c r="JEE396" s="5"/>
      <c r="JEF396" s="5"/>
      <c r="JEG396" s="5"/>
      <c r="JEH396" s="5"/>
      <c r="JEI396" s="5"/>
      <c r="JEJ396" s="5"/>
      <c r="JEK396" s="5"/>
      <c r="JEL396" s="5"/>
      <c r="JEM396" s="5"/>
      <c r="JEN396" s="5"/>
      <c r="JEO396" s="5"/>
      <c r="JEP396" s="5"/>
      <c r="JEQ396" s="5"/>
      <c r="JER396" s="5"/>
      <c r="JES396" s="5"/>
      <c r="JET396" s="5"/>
      <c r="JEU396" s="5"/>
      <c r="JEV396" s="5"/>
      <c r="JEW396" s="5"/>
      <c r="JEX396" s="5"/>
      <c r="JEY396" s="5"/>
      <c r="JEZ396" s="5"/>
      <c r="JFA396" s="5"/>
      <c r="JFB396" s="5"/>
      <c r="JFC396" s="5"/>
      <c r="JFD396" s="5"/>
      <c r="JFE396" s="5"/>
      <c r="JFF396" s="5"/>
      <c r="JFG396" s="5"/>
      <c r="JFH396" s="5"/>
      <c r="JFI396" s="5"/>
      <c r="JFJ396" s="5"/>
      <c r="JFK396" s="5"/>
      <c r="JFL396" s="5"/>
      <c r="JFM396" s="5"/>
      <c r="JFN396" s="5"/>
      <c r="JFO396" s="5"/>
      <c r="JFP396" s="5"/>
      <c r="JFQ396" s="5"/>
      <c r="JFR396" s="5"/>
      <c r="JFS396" s="5"/>
      <c r="JFT396" s="5"/>
      <c r="JFU396" s="5"/>
      <c r="JFV396" s="5"/>
      <c r="JFW396" s="5"/>
      <c r="JFX396" s="5"/>
      <c r="JFY396" s="5"/>
      <c r="JFZ396" s="5"/>
      <c r="JGA396" s="5"/>
      <c r="JGB396" s="5"/>
      <c r="JGC396" s="5"/>
      <c r="JGD396" s="5"/>
      <c r="JGE396" s="5"/>
      <c r="JGF396" s="5"/>
      <c r="JGG396" s="5"/>
      <c r="JGH396" s="5"/>
      <c r="JGI396" s="5"/>
      <c r="JGJ396" s="5"/>
      <c r="JGK396" s="5"/>
      <c r="JGL396" s="5"/>
      <c r="JGM396" s="5"/>
      <c r="JGN396" s="5"/>
      <c r="JGO396" s="5"/>
      <c r="JGP396" s="5"/>
      <c r="JGQ396" s="5"/>
      <c r="JGR396" s="5"/>
      <c r="JGS396" s="5"/>
      <c r="JGT396" s="5"/>
      <c r="JGU396" s="5"/>
      <c r="JGV396" s="5"/>
      <c r="JGW396" s="5"/>
      <c r="JGX396" s="5"/>
      <c r="JGY396" s="5"/>
      <c r="JGZ396" s="5"/>
      <c r="JHA396" s="5"/>
      <c r="JHB396" s="5"/>
      <c r="JHC396" s="5"/>
      <c r="JHD396" s="5"/>
      <c r="JHE396" s="5"/>
      <c r="JHF396" s="5"/>
      <c r="JHG396" s="5"/>
      <c r="JHH396" s="5"/>
      <c r="JHI396" s="5"/>
      <c r="JHJ396" s="5"/>
      <c r="JHK396" s="5"/>
      <c r="JHL396" s="5"/>
      <c r="JHM396" s="5"/>
      <c r="JHN396" s="5"/>
      <c r="JHO396" s="5"/>
      <c r="JHP396" s="5"/>
      <c r="JHQ396" s="5"/>
      <c r="JHR396" s="5"/>
      <c r="JHS396" s="5"/>
      <c r="JHT396" s="5"/>
      <c r="JHU396" s="5"/>
      <c r="JHV396" s="5"/>
      <c r="JHW396" s="5"/>
      <c r="JHX396" s="5"/>
      <c r="JHY396" s="5"/>
      <c r="JHZ396" s="5"/>
      <c r="JIA396" s="5"/>
      <c r="JIB396" s="5"/>
      <c r="JIC396" s="5"/>
      <c r="JID396" s="5"/>
      <c r="JIE396" s="5"/>
      <c r="JIF396" s="5"/>
      <c r="JIG396" s="5"/>
      <c r="JIH396" s="5"/>
      <c r="JII396" s="5"/>
      <c r="JIJ396" s="5"/>
      <c r="JIK396" s="5"/>
      <c r="JIL396" s="5"/>
      <c r="JIM396" s="5"/>
      <c r="JIN396" s="5"/>
      <c r="JIO396" s="5"/>
      <c r="JIP396" s="5"/>
      <c r="JIQ396" s="5"/>
      <c r="JIR396" s="5"/>
      <c r="JIS396" s="5"/>
      <c r="JIT396" s="5"/>
      <c r="JIU396" s="5"/>
      <c r="JIV396" s="5"/>
      <c r="JIW396" s="5"/>
      <c r="JIX396" s="5"/>
      <c r="JIY396" s="5"/>
      <c r="JIZ396" s="5"/>
      <c r="JJA396" s="5"/>
      <c r="JJB396" s="5"/>
      <c r="JJC396" s="5"/>
      <c r="JJD396" s="5"/>
      <c r="JJE396" s="5"/>
      <c r="JJF396" s="5"/>
      <c r="JJG396" s="5"/>
      <c r="JJH396" s="5"/>
      <c r="JJI396" s="5"/>
      <c r="JJJ396" s="5"/>
      <c r="JJK396" s="5"/>
      <c r="JJL396" s="5"/>
      <c r="JJM396" s="5"/>
      <c r="JJN396" s="5"/>
      <c r="JJO396" s="5"/>
      <c r="JJP396" s="5"/>
      <c r="JJQ396" s="5"/>
      <c r="JJR396" s="5"/>
      <c r="JJS396" s="5"/>
      <c r="JJT396" s="5"/>
      <c r="JJU396" s="5"/>
      <c r="JJV396" s="5"/>
      <c r="JJW396" s="5"/>
      <c r="JJX396" s="5"/>
      <c r="JJY396" s="5"/>
      <c r="JJZ396" s="5"/>
      <c r="JKA396" s="5"/>
      <c r="JKB396" s="5"/>
      <c r="JKC396" s="5"/>
      <c r="JKD396" s="5"/>
      <c r="JKE396" s="5"/>
      <c r="JKF396" s="5"/>
      <c r="JKG396" s="5"/>
      <c r="JKH396" s="5"/>
      <c r="JKI396" s="5"/>
      <c r="JKJ396" s="5"/>
      <c r="JKK396" s="5"/>
      <c r="JKL396" s="5"/>
      <c r="JKM396" s="5"/>
      <c r="JKN396" s="5"/>
      <c r="JKO396" s="5"/>
      <c r="JKP396" s="5"/>
      <c r="JKQ396" s="5"/>
      <c r="JKR396" s="5"/>
      <c r="JKS396" s="5"/>
      <c r="JKT396" s="5"/>
      <c r="JKU396" s="5"/>
      <c r="JKV396" s="5"/>
      <c r="JKW396" s="5"/>
      <c r="JKX396" s="5"/>
      <c r="JKY396" s="5"/>
      <c r="JKZ396" s="5"/>
      <c r="JLA396" s="5"/>
      <c r="JLB396" s="5"/>
      <c r="JLC396" s="5"/>
      <c r="JLD396" s="5"/>
      <c r="JLE396" s="5"/>
      <c r="JLF396" s="5"/>
      <c r="JLG396" s="5"/>
      <c r="JLH396" s="5"/>
      <c r="JLI396" s="5"/>
      <c r="JLJ396" s="5"/>
      <c r="JLK396" s="5"/>
      <c r="JLL396" s="5"/>
      <c r="JLM396" s="5"/>
      <c r="JLN396" s="5"/>
      <c r="JLO396" s="5"/>
      <c r="JLP396" s="5"/>
      <c r="JLQ396" s="5"/>
      <c r="JLR396" s="5"/>
      <c r="JLS396" s="5"/>
      <c r="JLT396" s="5"/>
      <c r="JLU396" s="5"/>
      <c r="JLV396" s="5"/>
      <c r="JLW396" s="5"/>
      <c r="JLX396" s="5"/>
      <c r="JLY396" s="5"/>
      <c r="JLZ396" s="5"/>
      <c r="JMA396" s="5"/>
      <c r="JMB396" s="5"/>
      <c r="JMC396" s="5"/>
      <c r="JMD396" s="5"/>
      <c r="JME396" s="5"/>
      <c r="JMF396" s="5"/>
      <c r="JMG396" s="5"/>
      <c r="JMH396" s="5"/>
      <c r="JMI396" s="5"/>
      <c r="JMJ396" s="5"/>
      <c r="JMK396" s="5"/>
      <c r="JML396" s="5"/>
      <c r="JMM396" s="5"/>
      <c r="JMN396" s="5"/>
      <c r="JMO396" s="5"/>
      <c r="JMP396" s="5"/>
      <c r="JMQ396" s="5"/>
      <c r="JMR396" s="5"/>
      <c r="JMS396" s="5"/>
      <c r="JMT396" s="5"/>
      <c r="JMU396" s="5"/>
      <c r="JMV396" s="5"/>
      <c r="JMW396" s="5"/>
      <c r="JMX396" s="5"/>
      <c r="JMY396" s="5"/>
      <c r="JMZ396" s="5"/>
      <c r="JNA396" s="5"/>
      <c r="JNB396" s="5"/>
      <c r="JNC396" s="5"/>
      <c r="JND396" s="5"/>
      <c r="JNE396" s="5"/>
      <c r="JNF396" s="5"/>
      <c r="JNG396" s="5"/>
      <c r="JNH396" s="5"/>
      <c r="JNI396" s="5"/>
      <c r="JNJ396" s="5"/>
      <c r="JNK396" s="5"/>
      <c r="JNL396" s="5"/>
      <c r="JNM396" s="5"/>
      <c r="JNN396" s="5"/>
      <c r="JNO396" s="5"/>
      <c r="JNP396" s="5"/>
      <c r="JNQ396" s="5"/>
      <c r="JNR396" s="5"/>
      <c r="JNS396" s="5"/>
      <c r="JNT396" s="5"/>
      <c r="JNU396" s="5"/>
      <c r="JNV396" s="5"/>
      <c r="JNW396" s="5"/>
      <c r="JNX396" s="5"/>
      <c r="JNY396" s="5"/>
      <c r="JNZ396" s="5"/>
      <c r="JOA396" s="5"/>
      <c r="JOB396" s="5"/>
      <c r="JOC396" s="5"/>
      <c r="JOD396" s="5"/>
      <c r="JOE396" s="5"/>
      <c r="JOF396" s="5"/>
      <c r="JOG396" s="5"/>
      <c r="JOH396" s="5"/>
      <c r="JOI396" s="5"/>
      <c r="JOJ396" s="5"/>
      <c r="JOK396" s="5"/>
      <c r="JOL396" s="5"/>
      <c r="JOM396" s="5"/>
      <c r="JON396" s="5"/>
      <c r="JOO396" s="5"/>
      <c r="JOP396" s="5"/>
      <c r="JOQ396" s="5"/>
      <c r="JOR396" s="5"/>
      <c r="JOS396" s="5"/>
      <c r="JOT396" s="5"/>
      <c r="JOU396" s="5"/>
      <c r="JOV396" s="5"/>
      <c r="JOW396" s="5"/>
      <c r="JOX396" s="5"/>
      <c r="JOY396" s="5"/>
      <c r="JOZ396" s="5"/>
      <c r="JPA396" s="5"/>
      <c r="JPB396" s="5"/>
      <c r="JPC396" s="5"/>
      <c r="JPD396" s="5"/>
      <c r="JPE396" s="5"/>
      <c r="JPF396" s="5"/>
      <c r="JPG396" s="5"/>
      <c r="JPH396" s="5"/>
      <c r="JPI396" s="5"/>
      <c r="JPJ396" s="5"/>
      <c r="JPK396" s="5"/>
      <c r="JPL396" s="5"/>
      <c r="JPM396" s="5"/>
      <c r="JPN396" s="5"/>
      <c r="JPO396" s="5"/>
      <c r="JPP396" s="5"/>
      <c r="JPQ396" s="5"/>
      <c r="JPR396" s="5"/>
      <c r="JPS396" s="5"/>
      <c r="JPT396" s="5"/>
      <c r="JPU396" s="5"/>
      <c r="JPV396" s="5"/>
      <c r="JPW396" s="5"/>
      <c r="JPX396" s="5"/>
      <c r="JPY396" s="5"/>
      <c r="JPZ396" s="5"/>
      <c r="JQA396" s="5"/>
      <c r="JQB396" s="5"/>
      <c r="JQC396" s="5"/>
      <c r="JQD396" s="5"/>
      <c r="JQE396" s="5"/>
      <c r="JQF396" s="5"/>
      <c r="JQG396" s="5"/>
      <c r="JQH396" s="5"/>
      <c r="JQI396" s="5"/>
      <c r="JQJ396" s="5"/>
      <c r="JQK396" s="5"/>
      <c r="JQL396" s="5"/>
      <c r="JQM396" s="5"/>
      <c r="JQN396" s="5"/>
      <c r="JQO396" s="5"/>
      <c r="JQP396" s="5"/>
      <c r="JQQ396" s="5"/>
      <c r="JQR396" s="5"/>
      <c r="JQS396" s="5"/>
      <c r="JQT396" s="5"/>
      <c r="JQU396" s="5"/>
      <c r="JQV396" s="5"/>
      <c r="JQW396" s="5"/>
      <c r="JQX396" s="5"/>
      <c r="JQY396" s="5"/>
      <c r="JQZ396" s="5"/>
      <c r="JRA396" s="5"/>
      <c r="JRB396" s="5"/>
      <c r="JRC396" s="5"/>
      <c r="JRD396" s="5"/>
      <c r="JRE396" s="5"/>
      <c r="JRF396" s="5"/>
      <c r="JRG396" s="5"/>
      <c r="JRH396" s="5"/>
      <c r="JRI396" s="5"/>
      <c r="JRJ396" s="5"/>
      <c r="JRK396" s="5"/>
      <c r="JRL396" s="5"/>
      <c r="JRM396" s="5"/>
      <c r="JRN396" s="5"/>
      <c r="JRO396" s="5"/>
      <c r="JRP396" s="5"/>
      <c r="JRQ396" s="5"/>
      <c r="JRR396" s="5"/>
      <c r="JRS396" s="5"/>
      <c r="JRT396" s="5"/>
      <c r="JRU396" s="5"/>
      <c r="JRV396" s="5"/>
      <c r="JRW396" s="5"/>
      <c r="JRX396" s="5"/>
      <c r="JRY396" s="5"/>
      <c r="JRZ396" s="5"/>
      <c r="JSA396" s="5"/>
      <c r="JSB396" s="5"/>
      <c r="JSC396" s="5"/>
      <c r="JSD396" s="5"/>
      <c r="JSE396" s="5"/>
      <c r="JSF396" s="5"/>
      <c r="JSG396" s="5"/>
      <c r="JSH396" s="5"/>
      <c r="JSI396" s="5"/>
      <c r="JSJ396" s="5"/>
      <c r="JSK396" s="5"/>
      <c r="JSL396" s="5"/>
      <c r="JSM396" s="5"/>
      <c r="JSN396" s="5"/>
      <c r="JSO396" s="5"/>
      <c r="JSP396" s="5"/>
      <c r="JSQ396" s="5"/>
      <c r="JSR396" s="5"/>
      <c r="JSS396" s="5"/>
      <c r="JST396" s="5"/>
      <c r="JSU396" s="5"/>
      <c r="JSV396" s="5"/>
      <c r="JSW396" s="5"/>
      <c r="JSX396" s="5"/>
      <c r="JSY396" s="5"/>
      <c r="JSZ396" s="5"/>
      <c r="JTA396" s="5"/>
      <c r="JTB396" s="5"/>
      <c r="JTC396" s="5"/>
      <c r="JTD396" s="5"/>
      <c r="JTE396" s="5"/>
      <c r="JTF396" s="5"/>
      <c r="JTG396" s="5"/>
      <c r="JTH396" s="5"/>
      <c r="JTI396" s="5"/>
      <c r="JTJ396" s="5"/>
      <c r="JTK396" s="5"/>
      <c r="JTL396" s="5"/>
      <c r="JTM396" s="5"/>
      <c r="JTN396" s="5"/>
      <c r="JTO396" s="5"/>
      <c r="JTP396" s="5"/>
      <c r="JTQ396" s="5"/>
      <c r="JTR396" s="5"/>
      <c r="JTS396" s="5"/>
      <c r="JTT396" s="5"/>
      <c r="JTU396" s="5"/>
      <c r="JTV396" s="5"/>
      <c r="JTW396" s="5"/>
      <c r="JTX396" s="5"/>
      <c r="JTY396" s="5"/>
      <c r="JTZ396" s="5"/>
      <c r="JUA396" s="5"/>
      <c r="JUB396" s="5"/>
      <c r="JUC396" s="5"/>
      <c r="JUD396" s="5"/>
      <c r="JUE396" s="5"/>
      <c r="JUF396" s="5"/>
      <c r="JUG396" s="5"/>
      <c r="JUH396" s="5"/>
      <c r="JUI396" s="5"/>
      <c r="JUJ396" s="5"/>
      <c r="JUK396" s="5"/>
      <c r="JUL396" s="5"/>
      <c r="JUM396" s="5"/>
      <c r="JUN396" s="5"/>
      <c r="JUO396" s="5"/>
      <c r="JUP396" s="5"/>
      <c r="JUQ396" s="5"/>
      <c r="JUR396" s="5"/>
      <c r="JUS396" s="5"/>
      <c r="JUT396" s="5"/>
      <c r="JUU396" s="5"/>
      <c r="JUV396" s="5"/>
      <c r="JUW396" s="5"/>
      <c r="JUX396" s="5"/>
      <c r="JUY396" s="5"/>
      <c r="JUZ396" s="5"/>
      <c r="JVA396" s="5"/>
      <c r="JVB396" s="5"/>
      <c r="JVC396" s="5"/>
      <c r="JVD396" s="5"/>
      <c r="JVE396" s="5"/>
      <c r="JVF396" s="5"/>
      <c r="JVG396" s="5"/>
      <c r="JVH396" s="5"/>
      <c r="JVI396" s="5"/>
      <c r="JVJ396" s="5"/>
      <c r="JVK396" s="5"/>
      <c r="JVL396" s="5"/>
      <c r="JVM396" s="5"/>
      <c r="JVN396" s="5"/>
      <c r="JVO396" s="5"/>
      <c r="JVP396" s="5"/>
      <c r="JVQ396" s="5"/>
      <c r="JVR396" s="5"/>
      <c r="JVS396" s="5"/>
      <c r="JVT396" s="5"/>
      <c r="JVU396" s="5"/>
      <c r="JVV396" s="5"/>
      <c r="JVW396" s="5"/>
      <c r="JVX396" s="5"/>
      <c r="JVY396" s="5"/>
      <c r="JVZ396" s="5"/>
      <c r="JWA396" s="5"/>
      <c r="JWB396" s="5"/>
      <c r="JWC396" s="5"/>
      <c r="JWD396" s="5"/>
      <c r="JWE396" s="5"/>
      <c r="JWF396" s="5"/>
      <c r="JWG396" s="5"/>
      <c r="JWH396" s="5"/>
      <c r="JWI396" s="5"/>
      <c r="JWJ396" s="5"/>
      <c r="JWK396" s="5"/>
      <c r="JWL396" s="5"/>
      <c r="JWM396" s="5"/>
      <c r="JWN396" s="5"/>
      <c r="JWO396" s="5"/>
      <c r="JWP396" s="5"/>
      <c r="JWQ396" s="5"/>
      <c r="JWR396" s="5"/>
      <c r="JWS396" s="5"/>
      <c r="JWT396" s="5"/>
      <c r="JWU396" s="5"/>
      <c r="JWV396" s="5"/>
      <c r="JWW396" s="5"/>
      <c r="JWX396" s="5"/>
      <c r="JWY396" s="5"/>
      <c r="JWZ396" s="5"/>
      <c r="JXA396" s="5"/>
      <c r="JXB396" s="5"/>
      <c r="JXC396" s="5"/>
      <c r="JXD396" s="5"/>
      <c r="JXE396" s="5"/>
      <c r="JXF396" s="5"/>
      <c r="JXG396" s="5"/>
      <c r="JXH396" s="5"/>
      <c r="JXI396" s="5"/>
      <c r="JXJ396" s="5"/>
      <c r="JXK396" s="5"/>
      <c r="JXL396" s="5"/>
      <c r="JXM396" s="5"/>
      <c r="JXN396" s="5"/>
      <c r="JXO396" s="5"/>
      <c r="JXP396" s="5"/>
      <c r="JXQ396" s="5"/>
      <c r="JXR396" s="5"/>
      <c r="JXS396" s="5"/>
      <c r="JXT396" s="5"/>
      <c r="JXU396" s="5"/>
      <c r="JXV396" s="5"/>
      <c r="JXW396" s="5"/>
      <c r="JXX396" s="5"/>
      <c r="JXY396" s="5"/>
      <c r="JXZ396" s="5"/>
      <c r="JYA396" s="5"/>
      <c r="JYB396" s="5"/>
      <c r="JYC396" s="5"/>
      <c r="JYD396" s="5"/>
      <c r="JYE396" s="5"/>
      <c r="JYF396" s="5"/>
      <c r="JYG396" s="5"/>
      <c r="JYH396" s="5"/>
      <c r="JYI396" s="5"/>
      <c r="JYJ396" s="5"/>
      <c r="JYK396" s="5"/>
      <c r="JYL396" s="5"/>
      <c r="JYM396" s="5"/>
      <c r="JYN396" s="5"/>
      <c r="JYO396" s="5"/>
      <c r="JYP396" s="5"/>
      <c r="JYQ396" s="5"/>
      <c r="JYR396" s="5"/>
      <c r="JYS396" s="5"/>
      <c r="JYT396" s="5"/>
      <c r="JYU396" s="5"/>
      <c r="JYV396" s="5"/>
      <c r="JYW396" s="5"/>
      <c r="JYX396" s="5"/>
      <c r="JYY396" s="5"/>
      <c r="JYZ396" s="5"/>
      <c r="JZA396" s="5"/>
      <c r="JZB396" s="5"/>
      <c r="JZC396" s="5"/>
      <c r="JZD396" s="5"/>
      <c r="JZE396" s="5"/>
      <c r="JZF396" s="5"/>
      <c r="JZG396" s="5"/>
      <c r="JZH396" s="5"/>
      <c r="JZI396" s="5"/>
      <c r="JZJ396" s="5"/>
      <c r="JZK396" s="5"/>
      <c r="JZL396" s="5"/>
      <c r="JZM396" s="5"/>
      <c r="JZN396" s="5"/>
      <c r="JZO396" s="5"/>
      <c r="JZP396" s="5"/>
      <c r="JZQ396" s="5"/>
      <c r="JZR396" s="5"/>
      <c r="JZS396" s="5"/>
      <c r="JZT396" s="5"/>
      <c r="JZU396" s="5"/>
      <c r="JZV396" s="5"/>
      <c r="JZW396" s="5"/>
      <c r="JZX396" s="5"/>
      <c r="JZY396" s="5"/>
      <c r="JZZ396" s="5"/>
      <c r="KAA396" s="5"/>
      <c r="KAB396" s="5"/>
      <c r="KAC396" s="5"/>
      <c r="KAD396" s="5"/>
      <c r="KAE396" s="5"/>
      <c r="KAF396" s="5"/>
      <c r="KAG396" s="5"/>
      <c r="KAH396" s="5"/>
      <c r="KAI396" s="5"/>
      <c r="KAJ396" s="5"/>
      <c r="KAK396" s="5"/>
      <c r="KAL396" s="5"/>
      <c r="KAM396" s="5"/>
      <c r="KAN396" s="5"/>
      <c r="KAO396" s="5"/>
      <c r="KAP396" s="5"/>
      <c r="KAQ396" s="5"/>
      <c r="KAR396" s="5"/>
      <c r="KAS396" s="5"/>
      <c r="KAT396" s="5"/>
      <c r="KAU396" s="5"/>
      <c r="KAV396" s="5"/>
      <c r="KAW396" s="5"/>
      <c r="KAX396" s="5"/>
      <c r="KAY396" s="5"/>
      <c r="KAZ396" s="5"/>
      <c r="KBA396" s="5"/>
      <c r="KBB396" s="5"/>
      <c r="KBC396" s="5"/>
      <c r="KBD396" s="5"/>
      <c r="KBE396" s="5"/>
      <c r="KBF396" s="5"/>
      <c r="KBG396" s="5"/>
      <c r="KBH396" s="5"/>
      <c r="KBI396" s="5"/>
      <c r="KBJ396" s="5"/>
      <c r="KBK396" s="5"/>
      <c r="KBL396" s="5"/>
      <c r="KBM396" s="5"/>
      <c r="KBN396" s="5"/>
      <c r="KBO396" s="5"/>
      <c r="KBP396" s="5"/>
      <c r="KBQ396" s="5"/>
      <c r="KBR396" s="5"/>
      <c r="KBS396" s="5"/>
      <c r="KBT396" s="5"/>
      <c r="KBU396" s="5"/>
      <c r="KBV396" s="5"/>
      <c r="KBW396" s="5"/>
      <c r="KBX396" s="5"/>
      <c r="KBY396" s="5"/>
      <c r="KBZ396" s="5"/>
      <c r="KCA396" s="5"/>
      <c r="KCB396" s="5"/>
      <c r="KCC396" s="5"/>
      <c r="KCD396" s="5"/>
      <c r="KCE396" s="5"/>
      <c r="KCF396" s="5"/>
      <c r="KCG396" s="5"/>
      <c r="KCH396" s="5"/>
      <c r="KCI396" s="5"/>
      <c r="KCJ396" s="5"/>
      <c r="KCK396" s="5"/>
      <c r="KCL396" s="5"/>
      <c r="KCM396" s="5"/>
      <c r="KCN396" s="5"/>
      <c r="KCO396" s="5"/>
      <c r="KCP396" s="5"/>
      <c r="KCQ396" s="5"/>
      <c r="KCR396" s="5"/>
      <c r="KCS396" s="5"/>
      <c r="KCT396" s="5"/>
      <c r="KCU396" s="5"/>
      <c r="KCV396" s="5"/>
      <c r="KCW396" s="5"/>
      <c r="KCX396" s="5"/>
      <c r="KCY396" s="5"/>
      <c r="KCZ396" s="5"/>
      <c r="KDA396" s="5"/>
      <c r="KDB396" s="5"/>
      <c r="KDC396" s="5"/>
      <c r="KDD396" s="5"/>
      <c r="KDE396" s="5"/>
      <c r="KDF396" s="5"/>
      <c r="KDG396" s="5"/>
      <c r="KDH396" s="5"/>
      <c r="KDI396" s="5"/>
      <c r="KDJ396" s="5"/>
      <c r="KDK396" s="5"/>
      <c r="KDL396" s="5"/>
      <c r="KDM396" s="5"/>
      <c r="KDN396" s="5"/>
      <c r="KDO396" s="5"/>
      <c r="KDP396" s="5"/>
      <c r="KDQ396" s="5"/>
      <c r="KDR396" s="5"/>
      <c r="KDS396" s="5"/>
      <c r="KDT396" s="5"/>
      <c r="KDU396" s="5"/>
      <c r="KDV396" s="5"/>
      <c r="KDW396" s="5"/>
      <c r="KDX396" s="5"/>
      <c r="KDY396" s="5"/>
      <c r="KDZ396" s="5"/>
      <c r="KEA396" s="5"/>
      <c r="KEB396" s="5"/>
      <c r="KEC396" s="5"/>
      <c r="KED396" s="5"/>
      <c r="KEE396" s="5"/>
      <c r="KEF396" s="5"/>
      <c r="KEG396" s="5"/>
      <c r="KEH396" s="5"/>
      <c r="KEI396" s="5"/>
      <c r="KEJ396" s="5"/>
      <c r="KEK396" s="5"/>
      <c r="KEL396" s="5"/>
      <c r="KEM396" s="5"/>
      <c r="KEN396" s="5"/>
      <c r="KEO396" s="5"/>
      <c r="KEP396" s="5"/>
      <c r="KEQ396" s="5"/>
      <c r="KER396" s="5"/>
      <c r="KES396" s="5"/>
      <c r="KET396" s="5"/>
      <c r="KEU396" s="5"/>
      <c r="KEV396" s="5"/>
      <c r="KEW396" s="5"/>
      <c r="KEX396" s="5"/>
      <c r="KEY396" s="5"/>
      <c r="KEZ396" s="5"/>
      <c r="KFA396" s="5"/>
      <c r="KFB396" s="5"/>
      <c r="KFC396" s="5"/>
      <c r="KFD396" s="5"/>
      <c r="KFE396" s="5"/>
      <c r="KFF396" s="5"/>
      <c r="KFG396" s="5"/>
      <c r="KFH396" s="5"/>
      <c r="KFI396" s="5"/>
      <c r="KFJ396" s="5"/>
      <c r="KFK396" s="5"/>
      <c r="KFL396" s="5"/>
      <c r="KFM396" s="5"/>
      <c r="KFN396" s="5"/>
      <c r="KFO396" s="5"/>
      <c r="KFP396" s="5"/>
      <c r="KFQ396" s="5"/>
      <c r="KFR396" s="5"/>
      <c r="KFS396" s="5"/>
      <c r="KFT396" s="5"/>
      <c r="KFU396" s="5"/>
      <c r="KFV396" s="5"/>
      <c r="KFW396" s="5"/>
      <c r="KFX396" s="5"/>
      <c r="KFY396" s="5"/>
      <c r="KFZ396" s="5"/>
      <c r="KGA396" s="5"/>
      <c r="KGB396" s="5"/>
      <c r="KGC396" s="5"/>
      <c r="KGD396" s="5"/>
      <c r="KGE396" s="5"/>
      <c r="KGF396" s="5"/>
      <c r="KGG396" s="5"/>
      <c r="KGH396" s="5"/>
      <c r="KGI396" s="5"/>
      <c r="KGJ396" s="5"/>
      <c r="KGK396" s="5"/>
      <c r="KGL396" s="5"/>
      <c r="KGM396" s="5"/>
      <c r="KGN396" s="5"/>
      <c r="KGO396" s="5"/>
      <c r="KGP396" s="5"/>
      <c r="KGQ396" s="5"/>
      <c r="KGR396" s="5"/>
      <c r="KGS396" s="5"/>
      <c r="KGT396" s="5"/>
      <c r="KGU396" s="5"/>
      <c r="KGV396" s="5"/>
      <c r="KGW396" s="5"/>
      <c r="KGX396" s="5"/>
      <c r="KGY396" s="5"/>
      <c r="KGZ396" s="5"/>
      <c r="KHA396" s="5"/>
      <c r="KHB396" s="5"/>
      <c r="KHC396" s="5"/>
      <c r="KHD396" s="5"/>
      <c r="KHE396" s="5"/>
      <c r="KHF396" s="5"/>
      <c r="KHG396" s="5"/>
      <c r="KHH396" s="5"/>
      <c r="KHI396" s="5"/>
      <c r="KHJ396" s="5"/>
      <c r="KHK396" s="5"/>
      <c r="KHL396" s="5"/>
      <c r="KHM396" s="5"/>
      <c r="KHN396" s="5"/>
      <c r="KHO396" s="5"/>
      <c r="KHP396" s="5"/>
      <c r="KHQ396" s="5"/>
      <c r="KHR396" s="5"/>
      <c r="KHS396" s="5"/>
      <c r="KHT396" s="5"/>
      <c r="KHU396" s="5"/>
      <c r="KHV396" s="5"/>
      <c r="KHW396" s="5"/>
      <c r="KHX396" s="5"/>
      <c r="KHY396" s="5"/>
      <c r="KHZ396" s="5"/>
      <c r="KIA396" s="5"/>
      <c r="KIB396" s="5"/>
      <c r="KIC396" s="5"/>
      <c r="KID396" s="5"/>
      <c r="KIE396" s="5"/>
      <c r="KIF396" s="5"/>
      <c r="KIG396" s="5"/>
      <c r="KIH396" s="5"/>
      <c r="KII396" s="5"/>
      <c r="KIJ396" s="5"/>
      <c r="KIK396" s="5"/>
      <c r="KIL396" s="5"/>
      <c r="KIM396" s="5"/>
      <c r="KIN396" s="5"/>
      <c r="KIO396" s="5"/>
      <c r="KIP396" s="5"/>
      <c r="KIQ396" s="5"/>
      <c r="KIR396" s="5"/>
      <c r="KIS396" s="5"/>
      <c r="KIT396" s="5"/>
      <c r="KIU396" s="5"/>
      <c r="KIV396" s="5"/>
      <c r="KIW396" s="5"/>
      <c r="KIX396" s="5"/>
      <c r="KIY396" s="5"/>
      <c r="KIZ396" s="5"/>
      <c r="KJA396" s="5"/>
      <c r="KJB396" s="5"/>
      <c r="KJC396" s="5"/>
      <c r="KJD396" s="5"/>
      <c r="KJE396" s="5"/>
      <c r="KJF396" s="5"/>
      <c r="KJG396" s="5"/>
      <c r="KJH396" s="5"/>
      <c r="KJI396" s="5"/>
      <c r="KJJ396" s="5"/>
      <c r="KJK396" s="5"/>
      <c r="KJL396" s="5"/>
      <c r="KJM396" s="5"/>
      <c r="KJN396" s="5"/>
      <c r="KJO396" s="5"/>
      <c r="KJP396" s="5"/>
      <c r="KJQ396" s="5"/>
      <c r="KJR396" s="5"/>
      <c r="KJS396" s="5"/>
      <c r="KJT396" s="5"/>
      <c r="KJU396" s="5"/>
      <c r="KJV396" s="5"/>
      <c r="KJW396" s="5"/>
      <c r="KJX396" s="5"/>
      <c r="KJY396" s="5"/>
      <c r="KJZ396" s="5"/>
      <c r="KKA396" s="5"/>
      <c r="KKB396" s="5"/>
      <c r="KKC396" s="5"/>
      <c r="KKD396" s="5"/>
      <c r="KKE396" s="5"/>
      <c r="KKF396" s="5"/>
      <c r="KKG396" s="5"/>
      <c r="KKH396" s="5"/>
      <c r="KKI396" s="5"/>
      <c r="KKJ396" s="5"/>
      <c r="KKK396" s="5"/>
      <c r="KKL396" s="5"/>
      <c r="KKM396" s="5"/>
      <c r="KKN396" s="5"/>
      <c r="KKO396" s="5"/>
      <c r="KKP396" s="5"/>
      <c r="KKQ396" s="5"/>
      <c r="KKR396" s="5"/>
      <c r="KKS396" s="5"/>
      <c r="KKT396" s="5"/>
      <c r="KKU396" s="5"/>
      <c r="KKV396" s="5"/>
      <c r="KKW396" s="5"/>
      <c r="KKX396" s="5"/>
      <c r="KKY396" s="5"/>
      <c r="KKZ396" s="5"/>
      <c r="KLA396" s="5"/>
      <c r="KLB396" s="5"/>
      <c r="KLC396" s="5"/>
      <c r="KLD396" s="5"/>
      <c r="KLE396" s="5"/>
      <c r="KLF396" s="5"/>
      <c r="KLG396" s="5"/>
      <c r="KLH396" s="5"/>
      <c r="KLI396" s="5"/>
      <c r="KLJ396" s="5"/>
      <c r="KLK396" s="5"/>
      <c r="KLL396" s="5"/>
      <c r="KLM396" s="5"/>
      <c r="KLN396" s="5"/>
      <c r="KLO396" s="5"/>
      <c r="KLP396" s="5"/>
      <c r="KLQ396" s="5"/>
      <c r="KLR396" s="5"/>
      <c r="KLS396" s="5"/>
      <c r="KLT396" s="5"/>
      <c r="KLU396" s="5"/>
      <c r="KLV396" s="5"/>
      <c r="KLW396" s="5"/>
      <c r="KLX396" s="5"/>
      <c r="KLY396" s="5"/>
      <c r="KLZ396" s="5"/>
      <c r="KMA396" s="5"/>
      <c r="KMB396" s="5"/>
      <c r="KMC396" s="5"/>
      <c r="KMD396" s="5"/>
      <c r="KME396" s="5"/>
      <c r="KMF396" s="5"/>
      <c r="KMG396" s="5"/>
      <c r="KMH396" s="5"/>
      <c r="KMI396" s="5"/>
      <c r="KMJ396" s="5"/>
      <c r="KMK396" s="5"/>
      <c r="KML396" s="5"/>
      <c r="KMM396" s="5"/>
      <c r="KMN396" s="5"/>
      <c r="KMO396" s="5"/>
      <c r="KMP396" s="5"/>
      <c r="KMQ396" s="5"/>
      <c r="KMR396" s="5"/>
      <c r="KMS396" s="5"/>
      <c r="KMT396" s="5"/>
      <c r="KMU396" s="5"/>
      <c r="KMV396" s="5"/>
      <c r="KMW396" s="5"/>
      <c r="KMX396" s="5"/>
      <c r="KMY396" s="5"/>
      <c r="KMZ396" s="5"/>
      <c r="KNA396" s="5"/>
      <c r="KNB396" s="5"/>
      <c r="KNC396" s="5"/>
      <c r="KND396" s="5"/>
      <c r="KNE396" s="5"/>
      <c r="KNF396" s="5"/>
      <c r="KNG396" s="5"/>
      <c r="KNH396" s="5"/>
      <c r="KNI396" s="5"/>
      <c r="KNJ396" s="5"/>
      <c r="KNK396" s="5"/>
      <c r="KNL396" s="5"/>
      <c r="KNM396" s="5"/>
      <c r="KNN396" s="5"/>
      <c r="KNO396" s="5"/>
      <c r="KNP396" s="5"/>
      <c r="KNQ396" s="5"/>
      <c r="KNR396" s="5"/>
      <c r="KNS396" s="5"/>
      <c r="KNT396" s="5"/>
      <c r="KNU396" s="5"/>
      <c r="KNV396" s="5"/>
      <c r="KNW396" s="5"/>
      <c r="KNX396" s="5"/>
      <c r="KNY396" s="5"/>
      <c r="KNZ396" s="5"/>
      <c r="KOA396" s="5"/>
      <c r="KOB396" s="5"/>
      <c r="KOC396" s="5"/>
      <c r="KOD396" s="5"/>
      <c r="KOE396" s="5"/>
      <c r="KOF396" s="5"/>
      <c r="KOG396" s="5"/>
      <c r="KOH396" s="5"/>
      <c r="KOI396" s="5"/>
      <c r="KOJ396" s="5"/>
      <c r="KOK396" s="5"/>
      <c r="KOL396" s="5"/>
      <c r="KOM396" s="5"/>
      <c r="KON396" s="5"/>
      <c r="KOO396" s="5"/>
      <c r="KOP396" s="5"/>
      <c r="KOQ396" s="5"/>
      <c r="KOR396" s="5"/>
      <c r="KOS396" s="5"/>
      <c r="KOT396" s="5"/>
      <c r="KOU396" s="5"/>
      <c r="KOV396" s="5"/>
      <c r="KOW396" s="5"/>
      <c r="KOX396" s="5"/>
      <c r="KOY396" s="5"/>
      <c r="KOZ396" s="5"/>
      <c r="KPA396" s="5"/>
      <c r="KPB396" s="5"/>
      <c r="KPC396" s="5"/>
      <c r="KPD396" s="5"/>
      <c r="KPE396" s="5"/>
      <c r="KPF396" s="5"/>
      <c r="KPG396" s="5"/>
      <c r="KPH396" s="5"/>
      <c r="KPI396" s="5"/>
      <c r="KPJ396" s="5"/>
      <c r="KPK396" s="5"/>
      <c r="KPL396" s="5"/>
      <c r="KPM396" s="5"/>
      <c r="KPN396" s="5"/>
      <c r="KPO396" s="5"/>
      <c r="KPP396" s="5"/>
      <c r="KPQ396" s="5"/>
      <c r="KPR396" s="5"/>
      <c r="KPS396" s="5"/>
      <c r="KPT396" s="5"/>
      <c r="KPU396" s="5"/>
      <c r="KPV396" s="5"/>
      <c r="KPW396" s="5"/>
      <c r="KPX396" s="5"/>
      <c r="KPY396" s="5"/>
      <c r="KPZ396" s="5"/>
      <c r="KQA396" s="5"/>
      <c r="KQB396" s="5"/>
      <c r="KQC396" s="5"/>
      <c r="KQD396" s="5"/>
      <c r="KQE396" s="5"/>
      <c r="KQF396" s="5"/>
      <c r="KQG396" s="5"/>
      <c r="KQH396" s="5"/>
      <c r="KQI396" s="5"/>
      <c r="KQJ396" s="5"/>
      <c r="KQK396" s="5"/>
      <c r="KQL396" s="5"/>
      <c r="KQM396" s="5"/>
      <c r="KQN396" s="5"/>
      <c r="KQO396" s="5"/>
      <c r="KQP396" s="5"/>
      <c r="KQQ396" s="5"/>
      <c r="KQR396" s="5"/>
      <c r="KQS396" s="5"/>
      <c r="KQT396" s="5"/>
      <c r="KQU396" s="5"/>
      <c r="KQV396" s="5"/>
      <c r="KQW396" s="5"/>
      <c r="KQX396" s="5"/>
      <c r="KQY396" s="5"/>
      <c r="KQZ396" s="5"/>
      <c r="KRA396" s="5"/>
      <c r="KRB396" s="5"/>
      <c r="KRC396" s="5"/>
      <c r="KRD396" s="5"/>
      <c r="KRE396" s="5"/>
      <c r="KRF396" s="5"/>
      <c r="KRG396" s="5"/>
      <c r="KRH396" s="5"/>
      <c r="KRI396" s="5"/>
      <c r="KRJ396" s="5"/>
      <c r="KRK396" s="5"/>
      <c r="KRL396" s="5"/>
      <c r="KRM396" s="5"/>
      <c r="KRN396" s="5"/>
      <c r="KRO396" s="5"/>
      <c r="KRP396" s="5"/>
      <c r="KRQ396" s="5"/>
      <c r="KRR396" s="5"/>
      <c r="KRS396" s="5"/>
      <c r="KRT396" s="5"/>
      <c r="KRU396" s="5"/>
      <c r="KRV396" s="5"/>
      <c r="KRW396" s="5"/>
      <c r="KRX396" s="5"/>
      <c r="KRY396" s="5"/>
      <c r="KRZ396" s="5"/>
      <c r="KSA396" s="5"/>
      <c r="KSB396" s="5"/>
      <c r="KSC396" s="5"/>
      <c r="KSD396" s="5"/>
      <c r="KSE396" s="5"/>
      <c r="KSF396" s="5"/>
      <c r="KSG396" s="5"/>
      <c r="KSH396" s="5"/>
      <c r="KSI396" s="5"/>
      <c r="KSJ396" s="5"/>
      <c r="KSK396" s="5"/>
      <c r="KSL396" s="5"/>
      <c r="KSM396" s="5"/>
      <c r="KSN396" s="5"/>
      <c r="KSO396" s="5"/>
      <c r="KSP396" s="5"/>
      <c r="KSQ396" s="5"/>
      <c r="KSR396" s="5"/>
      <c r="KSS396" s="5"/>
      <c r="KST396" s="5"/>
      <c r="KSU396" s="5"/>
      <c r="KSV396" s="5"/>
      <c r="KSW396" s="5"/>
      <c r="KSX396" s="5"/>
      <c r="KSY396" s="5"/>
      <c r="KSZ396" s="5"/>
      <c r="KTA396" s="5"/>
      <c r="KTB396" s="5"/>
      <c r="KTC396" s="5"/>
      <c r="KTD396" s="5"/>
      <c r="KTE396" s="5"/>
      <c r="KTF396" s="5"/>
      <c r="KTG396" s="5"/>
      <c r="KTH396" s="5"/>
      <c r="KTI396" s="5"/>
      <c r="KTJ396" s="5"/>
      <c r="KTK396" s="5"/>
      <c r="KTL396" s="5"/>
      <c r="KTM396" s="5"/>
      <c r="KTN396" s="5"/>
      <c r="KTO396" s="5"/>
      <c r="KTP396" s="5"/>
      <c r="KTQ396" s="5"/>
      <c r="KTR396" s="5"/>
      <c r="KTS396" s="5"/>
      <c r="KTT396" s="5"/>
      <c r="KTU396" s="5"/>
      <c r="KTV396" s="5"/>
      <c r="KTW396" s="5"/>
      <c r="KTX396" s="5"/>
      <c r="KTY396" s="5"/>
      <c r="KTZ396" s="5"/>
      <c r="KUA396" s="5"/>
      <c r="KUB396" s="5"/>
      <c r="KUC396" s="5"/>
      <c r="KUD396" s="5"/>
      <c r="KUE396" s="5"/>
      <c r="KUF396" s="5"/>
      <c r="KUG396" s="5"/>
      <c r="KUH396" s="5"/>
      <c r="KUI396" s="5"/>
      <c r="KUJ396" s="5"/>
      <c r="KUK396" s="5"/>
      <c r="KUL396" s="5"/>
      <c r="KUM396" s="5"/>
      <c r="KUN396" s="5"/>
      <c r="KUO396" s="5"/>
      <c r="KUP396" s="5"/>
      <c r="KUQ396" s="5"/>
      <c r="KUR396" s="5"/>
      <c r="KUS396" s="5"/>
      <c r="KUT396" s="5"/>
      <c r="KUU396" s="5"/>
      <c r="KUV396" s="5"/>
      <c r="KUW396" s="5"/>
      <c r="KUX396" s="5"/>
      <c r="KUY396" s="5"/>
      <c r="KUZ396" s="5"/>
      <c r="KVA396" s="5"/>
      <c r="KVB396" s="5"/>
      <c r="KVC396" s="5"/>
      <c r="KVD396" s="5"/>
      <c r="KVE396" s="5"/>
      <c r="KVF396" s="5"/>
      <c r="KVG396" s="5"/>
      <c r="KVH396" s="5"/>
      <c r="KVI396" s="5"/>
      <c r="KVJ396" s="5"/>
      <c r="KVK396" s="5"/>
      <c r="KVL396" s="5"/>
      <c r="KVM396" s="5"/>
      <c r="KVN396" s="5"/>
      <c r="KVO396" s="5"/>
      <c r="KVP396" s="5"/>
      <c r="KVQ396" s="5"/>
      <c r="KVR396" s="5"/>
      <c r="KVS396" s="5"/>
      <c r="KVT396" s="5"/>
      <c r="KVU396" s="5"/>
      <c r="KVV396" s="5"/>
      <c r="KVW396" s="5"/>
      <c r="KVX396" s="5"/>
      <c r="KVY396" s="5"/>
      <c r="KVZ396" s="5"/>
      <c r="KWA396" s="5"/>
      <c r="KWB396" s="5"/>
      <c r="KWC396" s="5"/>
      <c r="KWD396" s="5"/>
      <c r="KWE396" s="5"/>
      <c r="KWF396" s="5"/>
      <c r="KWG396" s="5"/>
      <c r="KWH396" s="5"/>
      <c r="KWI396" s="5"/>
      <c r="KWJ396" s="5"/>
      <c r="KWK396" s="5"/>
      <c r="KWL396" s="5"/>
      <c r="KWM396" s="5"/>
      <c r="KWN396" s="5"/>
      <c r="KWO396" s="5"/>
      <c r="KWP396" s="5"/>
      <c r="KWQ396" s="5"/>
      <c r="KWR396" s="5"/>
      <c r="KWS396" s="5"/>
      <c r="KWT396" s="5"/>
      <c r="KWU396" s="5"/>
      <c r="KWV396" s="5"/>
      <c r="KWW396" s="5"/>
      <c r="KWX396" s="5"/>
      <c r="KWY396" s="5"/>
      <c r="KWZ396" s="5"/>
      <c r="KXA396" s="5"/>
      <c r="KXB396" s="5"/>
      <c r="KXC396" s="5"/>
      <c r="KXD396" s="5"/>
      <c r="KXE396" s="5"/>
      <c r="KXF396" s="5"/>
      <c r="KXG396" s="5"/>
      <c r="KXH396" s="5"/>
      <c r="KXI396" s="5"/>
      <c r="KXJ396" s="5"/>
      <c r="KXK396" s="5"/>
      <c r="KXL396" s="5"/>
      <c r="KXM396" s="5"/>
      <c r="KXN396" s="5"/>
      <c r="KXO396" s="5"/>
      <c r="KXP396" s="5"/>
      <c r="KXQ396" s="5"/>
      <c r="KXR396" s="5"/>
      <c r="KXS396" s="5"/>
      <c r="KXT396" s="5"/>
      <c r="KXU396" s="5"/>
      <c r="KXV396" s="5"/>
      <c r="KXW396" s="5"/>
      <c r="KXX396" s="5"/>
      <c r="KXY396" s="5"/>
      <c r="KXZ396" s="5"/>
      <c r="KYA396" s="5"/>
      <c r="KYB396" s="5"/>
      <c r="KYC396" s="5"/>
      <c r="KYD396" s="5"/>
      <c r="KYE396" s="5"/>
      <c r="KYF396" s="5"/>
      <c r="KYG396" s="5"/>
      <c r="KYH396" s="5"/>
      <c r="KYI396" s="5"/>
      <c r="KYJ396" s="5"/>
      <c r="KYK396" s="5"/>
      <c r="KYL396" s="5"/>
      <c r="KYM396" s="5"/>
      <c r="KYN396" s="5"/>
      <c r="KYO396" s="5"/>
      <c r="KYP396" s="5"/>
      <c r="KYQ396" s="5"/>
      <c r="KYR396" s="5"/>
      <c r="KYS396" s="5"/>
      <c r="KYT396" s="5"/>
      <c r="KYU396" s="5"/>
      <c r="KYV396" s="5"/>
      <c r="KYW396" s="5"/>
      <c r="KYX396" s="5"/>
      <c r="KYY396" s="5"/>
      <c r="KYZ396" s="5"/>
      <c r="KZA396" s="5"/>
      <c r="KZB396" s="5"/>
      <c r="KZC396" s="5"/>
      <c r="KZD396" s="5"/>
      <c r="KZE396" s="5"/>
      <c r="KZF396" s="5"/>
      <c r="KZG396" s="5"/>
      <c r="KZH396" s="5"/>
      <c r="KZI396" s="5"/>
      <c r="KZJ396" s="5"/>
      <c r="KZK396" s="5"/>
      <c r="KZL396" s="5"/>
      <c r="KZM396" s="5"/>
      <c r="KZN396" s="5"/>
      <c r="KZO396" s="5"/>
      <c r="KZP396" s="5"/>
      <c r="KZQ396" s="5"/>
      <c r="KZR396" s="5"/>
      <c r="KZS396" s="5"/>
      <c r="KZT396" s="5"/>
      <c r="KZU396" s="5"/>
      <c r="KZV396" s="5"/>
      <c r="KZW396" s="5"/>
      <c r="KZX396" s="5"/>
      <c r="KZY396" s="5"/>
      <c r="KZZ396" s="5"/>
      <c r="LAA396" s="5"/>
      <c r="LAB396" s="5"/>
      <c r="LAC396" s="5"/>
      <c r="LAD396" s="5"/>
      <c r="LAE396" s="5"/>
      <c r="LAF396" s="5"/>
      <c r="LAG396" s="5"/>
      <c r="LAH396" s="5"/>
      <c r="LAI396" s="5"/>
      <c r="LAJ396" s="5"/>
      <c r="LAK396" s="5"/>
      <c r="LAL396" s="5"/>
      <c r="LAM396" s="5"/>
      <c r="LAN396" s="5"/>
      <c r="LAO396" s="5"/>
      <c r="LAP396" s="5"/>
      <c r="LAQ396" s="5"/>
      <c r="LAR396" s="5"/>
      <c r="LAS396" s="5"/>
      <c r="LAT396" s="5"/>
      <c r="LAU396" s="5"/>
      <c r="LAV396" s="5"/>
      <c r="LAW396" s="5"/>
      <c r="LAX396" s="5"/>
      <c r="LAY396" s="5"/>
      <c r="LAZ396" s="5"/>
      <c r="LBA396" s="5"/>
      <c r="LBB396" s="5"/>
      <c r="LBC396" s="5"/>
      <c r="LBD396" s="5"/>
      <c r="LBE396" s="5"/>
      <c r="LBF396" s="5"/>
      <c r="LBG396" s="5"/>
      <c r="LBH396" s="5"/>
      <c r="LBI396" s="5"/>
      <c r="LBJ396" s="5"/>
      <c r="LBK396" s="5"/>
      <c r="LBL396" s="5"/>
      <c r="LBM396" s="5"/>
      <c r="LBN396" s="5"/>
      <c r="LBO396" s="5"/>
      <c r="LBP396" s="5"/>
      <c r="LBQ396" s="5"/>
      <c r="LBR396" s="5"/>
      <c r="LBS396" s="5"/>
      <c r="LBT396" s="5"/>
      <c r="LBU396" s="5"/>
      <c r="LBV396" s="5"/>
      <c r="LBW396" s="5"/>
      <c r="LBX396" s="5"/>
      <c r="LBY396" s="5"/>
      <c r="LBZ396" s="5"/>
      <c r="LCA396" s="5"/>
      <c r="LCB396" s="5"/>
      <c r="LCC396" s="5"/>
      <c r="LCD396" s="5"/>
      <c r="LCE396" s="5"/>
      <c r="LCF396" s="5"/>
      <c r="LCG396" s="5"/>
      <c r="LCH396" s="5"/>
      <c r="LCI396" s="5"/>
      <c r="LCJ396" s="5"/>
      <c r="LCK396" s="5"/>
      <c r="LCL396" s="5"/>
      <c r="LCM396" s="5"/>
      <c r="LCN396" s="5"/>
      <c r="LCO396" s="5"/>
      <c r="LCP396" s="5"/>
      <c r="LCQ396" s="5"/>
      <c r="LCR396" s="5"/>
      <c r="LCS396" s="5"/>
      <c r="LCT396" s="5"/>
      <c r="LCU396" s="5"/>
      <c r="LCV396" s="5"/>
      <c r="LCW396" s="5"/>
      <c r="LCX396" s="5"/>
      <c r="LCY396" s="5"/>
      <c r="LCZ396" s="5"/>
      <c r="LDA396" s="5"/>
      <c r="LDB396" s="5"/>
      <c r="LDC396" s="5"/>
      <c r="LDD396" s="5"/>
      <c r="LDE396" s="5"/>
      <c r="LDF396" s="5"/>
      <c r="LDG396" s="5"/>
      <c r="LDH396" s="5"/>
      <c r="LDI396" s="5"/>
      <c r="LDJ396" s="5"/>
      <c r="LDK396" s="5"/>
      <c r="LDL396" s="5"/>
      <c r="LDM396" s="5"/>
      <c r="LDN396" s="5"/>
      <c r="LDO396" s="5"/>
      <c r="LDP396" s="5"/>
      <c r="LDQ396" s="5"/>
      <c r="LDR396" s="5"/>
      <c r="LDS396" s="5"/>
      <c r="LDT396" s="5"/>
      <c r="LDU396" s="5"/>
      <c r="LDV396" s="5"/>
      <c r="LDW396" s="5"/>
      <c r="LDX396" s="5"/>
      <c r="LDY396" s="5"/>
      <c r="LDZ396" s="5"/>
      <c r="LEA396" s="5"/>
      <c r="LEB396" s="5"/>
      <c r="LEC396" s="5"/>
      <c r="LED396" s="5"/>
      <c r="LEE396" s="5"/>
      <c r="LEF396" s="5"/>
      <c r="LEG396" s="5"/>
      <c r="LEH396" s="5"/>
      <c r="LEI396" s="5"/>
      <c r="LEJ396" s="5"/>
      <c r="LEK396" s="5"/>
      <c r="LEL396" s="5"/>
      <c r="LEM396" s="5"/>
      <c r="LEN396" s="5"/>
      <c r="LEO396" s="5"/>
      <c r="LEP396" s="5"/>
      <c r="LEQ396" s="5"/>
      <c r="LER396" s="5"/>
      <c r="LES396" s="5"/>
      <c r="LET396" s="5"/>
      <c r="LEU396" s="5"/>
      <c r="LEV396" s="5"/>
      <c r="LEW396" s="5"/>
      <c r="LEX396" s="5"/>
      <c r="LEY396" s="5"/>
      <c r="LEZ396" s="5"/>
      <c r="LFA396" s="5"/>
      <c r="LFB396" s="5"/>
      <c r="LFC396" s="5"/>
      <c r="LFD396" s="5"/>
      <c r="LFE396" s="5"/>
      <c r="LFF396" s="5"/>
      <c r="LFG396" s="5"/>
      <c r="LFH396" s="5"/>
      <c r="LFI396" s="5"/>
      <c r="LFJ396" s="5"/>
      <c r="LFK396" s="5"/>
      <c r="LFL396" s="5"/>
      <c r="LFM396" s="5"/>
      <c r="LFN396" s="5"/>
      <c r="LFO396" s="5"/>
      <c r="LFP396" s="5"/>
      <c r="LFQ396" s="5"/>
      <c r="LFR396" s="5"/>
      <c r="LFS396" s="5"/>
      <c r="LFT396" s="5"/>
      <c r="LFU396" s="5"/>
      <c r="LFV396" s="5"/>
      <c r="LFW396" s="5"/>
      <c r="LFX396" s="5"/>
      <c r="LFY396" s="5"/>
      <c r="LFZ396" s="5"/>
      <c r="LGA396" s="5"/>
      <c r="LGB396" s="5"/>
      <c r="LGC396" s="5"/>
      <c r="LGD396" s="5"/>
      <c r="LGE396" s="5"/>
      <c r="LGF396" s="5"/>
      <c r="LGG396" s="5"/>
      <c r="LGH396" s="5"/>
      <c r="LGI396" s="5"/>
      <c r="LGJ396" s="5"/>
      <c r="LGK396" s="5"/>
      <c r="LGL396" s="5"/>
      <c r="LGM396" s="5"/>
      <c r="LGN396" s="5"/>
      <c r="LGO396" s="5"/>
      <c r="LGP396" s="5"/>
      <c r="LGQ396" s="5"/>
      <c r="LGR396" s="5"/>
      <c r="LGS396" s="5"/>
      <c r="LGT396" s="5"/>
      <c r="LGU396" s="5"/>
      <c r="LGV396" s="5"/>
      <c r="LGW396" s="5"/>
      <c r="LGX396" s="5"/>
      <c r="LGY396" s="5"/>
      <c r="LGZ396" s="5"/>
      <c r="LHA396" s="5"/>
      <c r="LHB396" s="5"/>
      <c r="LHC396" s="5"/>
      <c r="LHD396" s="5"/>
      <c r="LHE396" s="5"/>
      <c r="LHF396" s="5"/>
      <c r="LHG396" s="5"/>
      <c r="LHH396" s="5"/>
      <c r="LHI396" s="5"/>
      <c r="LHJ396" s="5"/>
      <c r="LHK396" s="5"/>
      <c r="LHL396" s="5"/>
      <c r="LHM396" s="5"/>
      <c r="LHN396" s="5"/>
      <c r="LHO396" s="5"/>
      <c r="LHP396" s="5"/>
      <c r="LHQ396" s="5"/>
      <c r="LHR396" s="5"/>
      <c r="LHS396" s="5"/>
      <c r="LHT396" s="5"/>
      <c r="LHU396" s="5"/>
      <c r="LHV396" s="5"/>
      <c r="LHW396" s="5"/>
      <c r="LHX396" s="5"/>
      <c r="LHY396" s="5"/>
      <c r="LHZ396" s="5"/>
      <c r="LIA396" s="5"/>
      <c r="LIB396" s="5"/>
      <c r="LIC396" s="5"/>
      <c r="LID396" s="5"/>
      <c r="LIE396" s="5"/>
      <c r="LIF396" s="5"/>
      <c r="LIG396" s="5"/>
      <c r="LIH396" s="5"/>
      <c r="LII396" s="5"/>
      <c r="LIJ396" s="5"/>
      <c r="LIK396" s="5"/>
      <c r="LIL396" s="5"/>
      <c r="LIM396" s="5"/>
      <c r="LIN396" s="5"/>
      <c r="LIO396" s="5"/>
      <c r="LIP396" s="5"/>
      <c r="LIQ396" s="5"/>
      <c r="LIR396" s="5"/>
      <c r="LIS396" s="5"/>
      <c r="LIT396" s="5"/>
      <c r="LIU396" s="5"/>
      <c r="LIV396" s="5"/>
      <c r="LIW396" s="5"/>
      <c r="LIX396" s="5"/>
      <c r="LIY396" s="5"/>
      <c r="LIZ396" s="5"/>
      <c r="LJA396" s="5"/>
      <c r="LJB396" s="5"/>
      <c r="LJC396" s="5"/>
      <c r="LJD396" s="5"/>
      <c r="LJE396" s="5"/>
      <c r="LJF396" s="5"/>
      <c r="LJG396" s="5"/>
      <c r="LJH396" s="5"/>
      <c r="LJI396" s="5"/>
      <c r="LJJ396" s="5"/>
      <c r="LJK396" s="5"/>
      <c r="LJL396" s="5"/>
      <c r="LJM396" s="5"/>
      <c r="LJN396" s="5"/>
      <c r="LJO396" s="5"/>
      <c r="LJP396" s="5"/>
      <c r="LJQ396" s="5"/>
      <c r="LJR396" s="5"/>
      <c r="LJS396" s="5"/>
      <c r="LJT396" s="5"/>
      <c r="LJU396" s="5"/>
      <c r="LJV396" s="5"/>
      <c r="LJW396" s="5"/>
      <c r="LJX396" s="5"/>
      <c r="LJY396" s="5"/>
      <c r="LJZ396" s="5"/>
      <c r="LKA396" s="5"/>
      <c r="LKB396" s="5"/>
      <c r="LKC396" s="5"/>
      <c r="LKD396" s="5"/>
      <c r="LKE396" s="5"/>
      <c r="LKF396" s="5"/>
      <c r="LKG396" s="5"/>
      <c r="LKH396" s="5"/>
      <c r="LKI396" s="5"/>
      <c r="LKJ396" s="5"/>
      <c r="LKK396" s="5"/>
      <c r="LKL396" s="5"/>
      <c r="LKM396" s="5"/>
      <c r="LKN396" s="5"/>
      <c r="LKO396" s="5"/>
      <c r="LKP396" s="5"/>
      <c r="LKQ396" s="5"/>
      <c r="LKR396" s="5"/>
      <c r="LKS396" s="5"/>
      <c r="LKT396" s="5"/>
      <c r="LKU396" s="5"/>
      <c r="LKV396" s="5"/>
      <c r="LKW396" s="5"/>
      <c r="LKX396" s="5"/>
      <c r="LKY396" s="5"/>
      <c r="LKZ396" s="5"/>
      <c r="LLA396" s="5"/>
      <c r="LLB396" s="5"/>
      <c r="LLC396" s="5"/>
      <c r="LLD396" s="5"/>
      <c r="LLE396" s="5"/>
      <c r="LLF396" s="5"/>
      <c r="LLG396" s="5"/>
      <c r="LLH396" s="5"/>
      <c r="LLI396" s="5"/>
      <c r="LLJ396" s="5"/>
      <c r="LLK396" s="5"/>
      <c r="LLL396" s="5"/>
      <c r="LLM396" s="5"/>
      <c r="LLN396" s="5"/>
      <c r="LLO396" s="5"/>
      <c r="LLP396" s="5"/>
      <c r="LLQ396" s="5"/>
      <c r="LLR396" s="5"/>
      <c r="LLS396" s="5"/>
      <c r="LLT396" s="5"/>
      <c r="LLU396" s="5"/>
      <c r="LLV396" s="5"/>
      <c r="LLW396" s="5"/>
      <c r="LLX396" s="5"/>
      <c r="LLY396" s="5"/>
      <c r="LLZ396" s="5"/>
      <c r="LMA396" s="5"/>
      <c r="LMB396" s="5"/>
      <c r="LMC396" s="5"/>
      <c r="LMD396" s="5"/>
      <c r="LME396" s="5"/>
      <c r="LMF396" s="5"/>
      <c r="LMG396" s="5"/>
      <c r="LMH396" s="5"/>
      <c r="LMI396" s="5"/>
      <c r="LMJ396" s="5"/>
      <c r="LMK396" s="5"/>
      <c r="LML396" s="5"/>
      <c r="LMM396" s="5"/>
      <c r="LMN396" s="5"/>
      <c r="LMO396" s="5"/>
      <c r="LMP396" s="5"/>
      <c r="LMQ396" s="5"/>
      <c r="LMR396" s="5"/>
      <c r="LMS396" s="5"/>
      <c r="LMT396" s="5"/>
      <c r="LMU396" s="5"/>
      <c r="LMV396" s="5"/>
      <c r="LMW396" s="5"/>
      <c r="LMX396" s="5"/>
      <c r="LMY396" s="5"/>
      <c r="LMZ396" s="5"/>
      <c r="LNA396" s="5"/>
      <c r="LNB396" s="5"/>
      <c r="LNC396" s="5"/>
      <c r="LND396" s="5"/>
      <c r="LNE396" s="5"/>
      <c r="LNF396" s="5"/>
      <c r="LNG396" s="5"/>
      <c r="LNH396" s="5"/>
      <c r="LNI396" s="5"/>
      <c r="LNJ396" s="5"/>
      <c r="LNK396" s="5"/>
      <c r="LNL396" s="5"/>
      <c r="LNM396" s="5"/>
      <c r="LNN396" s="5"/>
      <c r="LNO396" s="5"/>
      <c r="LNP396" s="5"/>
      <c r="LNQ396" s="5"/>
      <c r="LNR396" s="5"/>
      <c r="LNS396" s="5"/>
      <c r="LNT396" s="5"/>
      <c r="LNU396" s="5"/>
      <c r="LNV396" s="5"/>
      <c r="LNW396" s="5"/>
      <c r="LNX396" s="5"/>
      <c r="LNY396" s="5"/>
      <c r="LNZ396" s="5"/>
      <c r="LOA396" s="5"/>
      <c r="LOB396" s="5"/>
      <c r="LOC396" s="5"/>
      <c r="LOD396" s="5"/>
      <c r="LOE396" s="5"/>
      <c r="LOF396" s="5"/>
      <c r="LOG396" s="5"/>
      <c r="LOH396" s="5"/>
      <c r="LOI396" s="5"/>
      <c r="LOJ396" s="5"/>
      <c r="LOK396" s="5"/>
      <c r="LOL396" s="5"/>
      <c r="LOM396" s="5"/>
      <c r="LON396" s="5"/>
      <c r="LOO396" s="5"/>
      <c r="LOP396" s="5"/>
      <c r="LOQ396" s="5"/>
      <c r="LOR396" s="5"/>
      <c r="LOS396" s="5"/>
      <c r="LOT396" s="5"/>
      <c r="LOU396" s="5"/>
      <c r="LOV396" s="5"/>
      <c r="LOW396" s="5"/>
      <c r="LOX396" s="5"/>
      <c r="LOY396" s="5"/>
      <c r="LOZ396" s="5"/>
      <c r="LPA396" s="5"/>
      <c r="LPB396" s="5"/>
      <c r="LPC396" s="5"/>
      <c r="LPD396" s="5"/>
      <c r="LPE396" s="5"/>
      <c r="LPF396" s="5"/>
      <c r="LPG396" s="5"/>
      <c r="LPH396" s="5"/>
      <c r="LPI396" s="5"/>
      <c r="LPJ396" s="5"/>
      <c r="LPK396" s="5"/>
      <c r="LPL396" s="5"/>
      <c r="LPM396" s="5"/>
      <c r="LPN396" s="5"/>
      <c r="LPO396" s="5"/>
      <c r="LPP396" s="5"/>
      <c r="LPQ396" s="5"/>
      <c r="LPR396" s="5"/>
      <c r="LPS396" s="5"/>
      <c r="LPT396" s="5"/>
      <c r="LPU396" s="5"/>
      <c r="LPV396" s="5"/>
      <c r="LPW396" s="5"/>
      <c r="LPX396" s="5"/>
      <c r="LPY396" s="5"/>
      <c r="LPZ396" s="5"/>
      <c r="LQA396" s="5"/>
      <c r="LQB396" s="5"/>
      <c r="LQC396" s="5"/>
      <c r="LQD396" s="5"/>
      <c r="LQE396" s="5"/>
      <c r="LQF396" s="5"/>
      <c r="LQG396" s="5"/>
      <c r="LQH396" s="5"/>
      <c r="LQI396" s="5"/>
      <c r="LQJ396" s="5"/>
      <c r="LQK396" s="5"/>
      <c r="LQL396" s="5"/>
      <c r="LQM396" s="5"/>
      <c r="LQN396" s="5"/>
      <c r="LQO396" s="5"/>
      <c r="LQP396" s="5"/>
      <c r="LQQ396" s="5"/>
      <c r="LQR396" s="5"/>
      <c r="LQS396" s="5"/>
      <c r="LQT396" s="5"/>
      <c r="LQU396" s="5"/>
      <c r="LQV396" s="5"/>
      <c r="LQW396" s="5"/>
      <c r="LQX396" s="5"/>
      <c r="LQY396" s="5"/>
      <c r="LQZ396" s="5"/>
      <c r="LRA396" s="5"/>
      <c r="LRB396" s="5"/>
      <c r="LRC396" s="5"/>
      <c r="LRD396" s="5"/>
      <c r="LRE396" s="5"/>
      <c r="LRF396" s="5"/>
      <c r="LRG396" s="5"/>
      <c r="LRH396" s="5"/>
      <c r="LRI396" s="5"/>
      <c r="LRJ396" s="5"/>
      <c r="LRK396" s="5"/>
      <c r="LRL396" s="5"/>
      <c r="LRM396" s="5"/>
      <c r="LRN396" s="5"/>
      <c r="LRO396" s="5"/>
      <c r="LRP396" s="5"/>
      <c r="LRQ396" s="5"/>
      <c r="LRR396" s="5"/>
      <c r="LRS396" s="5"/>
      <c r="LRT396" s="5"/>
      <c r="LRU396" s="5"/>
      <c r="LRV396" s="5"/>
      <c r="LRW396" s="5"/>
      <c r="LRX396" s="5"/>
      <c r="LRY396" s="5"/>
      <c r="LRZ396" s="5"/>
      <c r="LSA396" s="5"/>
      <c r="LSB396" s="5"/>
      <c r="LSC396" s="5"/>
      <c r="LSD396" s="5"/>
      <c r="LSE396" s="5"/>
      <c r="LSF396" s="5"/>
      <c r="LSG396" s="5"/>
      <c r="LSH396" s="5"/>
      <c r="LSI396" s="5"/>
      <c r="LSJ396" s="5"/>
      <c r="LSK396" s="5"/>
      <c r="LSL396" s="5"/>
      <c r="LSM396" s="5"/>
      <c r="LSN396" s="5"/>
      <c r="LSO396" s="5"/>
      <c r="LSP396" s="5"/>
      <c r="LSQ396" s="5"/>
      <c r="LSR396" s="5"/>
      <c r="LSS396" s="5"/>
      <c r="LST396" s="5"/>
      <c r="LSU396" s="5"/>
      <c r="LSV396" s="5"/>
      <c r="LSW396" s="5"/>
      <c r="LSX396" s="5"/>
      <c r="LSY396" s="5"/>
      <c r="LSZ396" s="5"/>
      <c r="LTA396" s="5"/>
      <c r="LTB396" s="5"/>
      <c r="LTC396" s="5"/>
      <c r="LTD396" s="5"/>
      <c r="LTE396" s="5"/>
      <c r="LTF396" s="5"/>
      <c r="LTG396" s="5"/>
      <c r="LTH396" s="5"/>
      <c r="LTI396" s="5"/>
      <c r="LTJ396" s="5"/>
      <c r="LTK396" s="5"/>
      <c r="LTL396" s="5"/>
      <c r="LTM396" s="5"/>
      <c r="LTN396" s="5"/>
      <c r="LTO396" s="5"/>
      <c r="LTP396" s="5"/>
      <c r="LTQ396" s="5"/>
      <c r="LTR396" s="5"/>
      <c r="LTS396" s="5"/>
      <c r="LTT396" s="5"/>
      <c r="LTU396" s="5"/>
      <c r="LTV396" s="5"/>
      <c r="LTW396" s="5"/>
      <c r="LTX396" s="5"/>
      <c r="LTY396" s="5"/>
      <c r="LTZ396" s="5"/>
      <c r="LUA396" s="5"/>
      <c r="LUB396" s="5"/>
      <c r="LUC396" s="5"/>
      <c r="LUD396" s="5"/>
      <c r="LUE396" s="5"/>
      <c r="LUF396" s="5"/>
      <c r="LUG396" s="5"/>
      <c r="LUH396" s="5"/>
      <c r="LUI396" s="5"/>
      <c r="LUJ396" s="5"/>
      <c r="LUK396" s="5"/>
      <c r="LUL396" s="5"/>
      <c r="LUM396" s="5"/>
      <c r="LUN396" s="5"/>
      <c r="LUO396" s="5"/>
      <c r="LUP396" s="5"/>
      <c r="LUQ396" s="5"/>
      <c r="LUR396" s="5"/>
      <c r="LUS396" s="5"/>
      <c r="LUT396" s="5"/>
      <c r="LUU396" s="5"/>
      <c r="LUV396" s="5"/>
      <c r="LUW396" s="5"/>
      <c r="LUX396" s="5"/>
      <c r="LUY396" s="5"/>
      <c r="LUZ396" s="5"/>
      <c r="LVA396" s="5"/>
      <c r="LVB396" s="5"/>
      <c r="LVC396" s="5"/>
      <c r="LVD396" s="5"/>
      <c r="LVE396" s="5"/>
      <c r="LVF396" s="5"/>
      <c r="LVG396" s="5"/>
      <c r="LVH396" s="5"/>
      <c r="LVI396" s="5"/>
      <c r="LVJ396" s="5"/>
      <c r="LVK396" s="5"/>
      <c r="LVL396" s="5"/>
      <c r="LVM396" s="5"/>
      <c r="LVN396" s="5"/>
      <c r="LVO396" s="5"/>
      <c r="LVP396" s="5"/>
      <c r="LVQ396" s="5"/>
      <c r="LVR396" s="5"/>
      <c r="LVS396" s="5"/>
      <c r="LVT396" s="5"/>
      <c r="LVU396" s="5"/>
      <c r="LVV396" s="5"/>
      <c r="LVW396" s="5"/>
      <c r="LVX396" s="5"/>
      <c r="LVY396" s="5"/>
      <c r="LVZ396" s="5"/>
      <c r="LWA396" s="5"/>
      <c r="LWB396" s="5"/>
      <c r="LWC396" s="5"/>
      <c r="LWD396" s="5"/>
      <c r="LWE396" s="5"/>
      <c r="LWF396" s="5"/>
      <c r="LWG396" s="5"/>
      <c r="LWH396" s="5"/>
      <c r="LWI396" s="5"/>
      <c r="LWJ396" s="5"/>
      <c r="LWK396" s="5"/>
      <c r="LWL396" s="5"/>
      <c r="LWM396" s="5"/>
      <c r="LWN396" s="5"/>
      <c r="LWO396" s="5"/>
      <c r="LWP396" s="5"/>
      <c r="LWQ396" s="5"/>
      <c r="LWR396" s="5"/>
      <c r="LWS396" s="5"/>
      <c r="LWT396" s="5"/>
      <c r="LWU396" s="5"/>
      <c r="LWV396" s="5"/>
      <c r="LWW396" s="5"/>
      <c r="LWX396" s="5"/>
      <c r="LWY396" s="5"/>
      <c r="LWZ396" s="5"/>
      <c r="LXA396" s="5"/>
      <c r="LXB396" s="5"/>
      <c r="LXC396" s="5"/>
      <c r="LXD396" s="5"/>
      <c r="LXE396" s="5"/>
      <c r="LXF396" s="5"/>
      <c r="LXG396" s="5"/>
      <c r="LXH396" s="5"/>
      <c r="LXI396" s="5"/>
      <c r="LXJ396" s="5"/>
      <c r="LXK396" s="5"/>
      <c r="LXL396" s="5"/>
      <c r="LXM396" s="5"/>
      <c r="LXN396" s="5"/>
      <c r="LXO396" s="5"/>
      <c r="LXP396" s="5"/>
      <c r="LXQ396" s="5"/>
      <c r="LXR396" s="5"/>
      <c r="LXS396" s="5"/>
      <c r="LXT396" s="5"/>
      <c r="LXU396" s="5"/>
      <c r="LXV396" s="5"/>
      <c r="LXW396" s="5"/>
      <c r="LXX396" s="5"/>
      <c r="LXY396" s="5"/>
      <c r="LXZ396" s="5"/>
      <c r="LYA396" s="5"/>
      <c r="LYB396" s="5"/>
      <c r="LYC396" s="5"/>
      <c r="LYD396" s="5"/>
      <c r="LYE396" s="5"/>
      <c r="LYF396" s="5"/>
      <c r="LYG396" s="5"/>
      <c r="LYH396" s="5"/>
      <c r="LYI396" s="5"/>
      <c r="LYJ396" s="5"/>
      <c r="LYK396" s="5"/>
      <c r="LYL396" s="5"/>
      <c r="LYM396" s="5"/>
      <c r="LYN396" s="5"/>
      <c r="LYO396" s="5"/>
      <c r="LYP396" s="5"/>
      <c r="LYQ396" s="5"/>
      <c r="LYR396" s="5"/>
      <c r="LYS396" s="5"/>
      <c r="LYT396" s="5"/>
      <c r="LYU396" s="5"/>
      <c r="LYV396" s="5"/>
      <c r="LYW396" s="5"/>
      <c r="LYX396" s="5"/>
      <c r="LYY396" s="5"/>
      <c r="LYZ396" s="5"/>
      <c r="LZA396" s="5"/>
      <c r="LZB396" s="5"/>
      <c r="LZC396" s="5"/>
      <c r="LZD396" s="5"/>
      <c r="LZE396" s="5"/>
      <c r="LZF396" s="5"/>
      <c r="LZG396" s="5"/>
      <c r="LZH396" s="5"/>
      <c r="LZI396" s="5"/>
      <c r="LZJ396" s="5"/>
      <c r="LZK396" s="5"/>
      <c r="LZL396" s="5"/>
      <c r="LZM396" s="5"/>
      <c r="LZN396" s="5"/>
      <c r="LZO396" s="5"/>
      <c r="LZP396" s="5"/>
      <c r="LZQ396" s="5"/>
      <c r="LZR396" s="5"/>
      <c r="LZS396" s="5"/>
      <c r="LZT396" s="5"/>
      <c r="LZU396" s="5"/>
      <c r="LZV396" s="5"/>
      <c r="LZW396" s="5"/>
      <c r="LZX396" s="5"/>
      <c r="LZY396" s="5"/>
      <c r="LZZ396" s="5"/>
      <c r="MAA396" s="5"/>
      <c r="MAB396" s="5"/>
      <c r="MAC396" s="5"/>
      <c r="MAD396" s="5"/>
      <c r="MAE396" s="5"/>
      <c r="MAF396" s="5"/>
      <c r="MAG396" s="5"/>
      <c r="MAH396" s="5"/>
      <c r="MAI396" s="5"/>
      <c r="MAJ396" s="5"/>
      <c r="MAK396" s="5"/>
      <c r="MAL396" s="5"/>
      <c r="MAM396" s="5"/>
      <c r="MAN396" s="5"/>
      <c r="MAO396" s="5"/>
      <c r="MAP396" s="5"/>
      <c r="MAQ396" s="5"/>
      <c r="MAR396" s="5"/>
      <c r="MAS396" s="5"/>
      <c r="MAT396" s="5"/>
      <c r="MAU396" s="5"/>
      <c r="MAV396" s="5"/>
      <c r="MAW396" s="5"/>
      <c r="MAX396" s="5"/>
      <c r="MAY396" s="5"/>
      <c r="MAZ396" s="5"/>
      <c r="MBA396" s="5"/>
      <c r="MBB396" s="5"/>
      <c r="MBC396" s="5"/>
      <c r="MBD396" s="5"/>
      <c r="MBE396" s="5"/>
      <c r="MBF396" s="5"/>
      <c r="MBG396" s="5"/>
      <c r="MBH396" s="5"/>
      <c r="MBI396" s="5"/>
      <c r="MBJ396" s="5"/>
      <c r="MBK396" s="5"/>
      <c r="MBL396" s="5"/>
      <c r="MBM396" s="5"/>
      <c r="MBN396" s="5"/>
      <c r="MBO396" s="5"/>
      <c r="MBP396" s="5"/>
      <c r="MBQ396" s="5"/>
      <c r="MBR396" s="5"/>
      <c r="MBS396" s="5"/>
      <c r="MBT396" s="5"/>
      <c r="MBU396" s="5"/>
      <c r="MBV396" s="5"/>
      <c r="MBW396" s="5"/>
      <c r="MBX396" s="5"/>
      <c r="MBY396" s="5"/>
      <c r="MBZ396" s="5"/>
      <c r="MCA396" s="5"/>
      <c r="MCB396" s="5"/>
      <c r="MCC396" s="5"/>
      <c r="MCD396" s="5"/>
      <c r="MCE396" s="5"/>
      <c r="MCF396" s="5"/>
      <c r="MCG396" s="5"/>
      <c r="MCH396" s="5"/>
      <c r="MCI396" s="5"/>
      <c r="MCJ396" s="5"/>
      <c r="MCK396" s="5"/>
      <c r="MCL396" s="5"/>
      <c r="MCM396" s="5"/>
      <c r="MCN396" s="5"/>
      <c r="MCO396" s="5"/>
      <c r="MCP396" s="5"/>
      <c r="MCQ396" s="5"/>
      <c r="MCR396" s="5"/>
      <c r="MCS396" s="5"/>
      <c r="MCT396" s="5"/>
      <c r="MCU396" s="5"/>
      <c r="MCV396" s="5"/>
      <c r="MCW396" s="5"/>
      <c r="MCX396" s="5"/>
      <c r="MCY396" s="5"/>
      <c r="MCZ396" s="5"/>
      <c r="MDA396" s="5"/>
      <c r="MDB396" s="5"/>
      <c r="MDC396" s="5"/>
      <c r="MDD396" s="5"/>
      <c r="MDE396" s="5"/>
      <c r="MDF396" s="5"/>
      <c r="MDG396" s="5"/>
      <c r="MDH396" s="5"/>
      <c r="MDI396" s="5"/>
      <c r="MDJ396" s="5"/>
      <c r="MDK396" s="5"/>
      <c r="MDL396" s="5"/>
      <c r="MDM396" s="5"/>
      <c r="MDN396" s="5"/>
      <c r="MDO396" s="5"/>
      <c r="MDP396" s="5"/>
      <c r="MDQ396" s="5"/>
      <c r="MDR396" s="5"/>
      <c r="MDS396" s="5"/>
      <c r="MDT396" s="5"/>
      <c r="MDU396" s="5"/>
      <c r="MDV396" s="5"/>
      <c r="MDW396" s="5"/>
      <c r="MDX396" s="5"/>
      <c r="MDY396" s="5"/>
      <c r="MDZ396" s="5"/>
      <c r="MEA396" s="5"/>
      <c r="MEB396" s="5"/>
      <c r="MEC396" s="5"/>
      <c r="MED396" s="5"/>
      <c r="MEE396" s="5"/>
      <c r="MEF396" s="5"/>
      <c r="MEG396" s="5"/>
      <c r="MEH396" s="5"/>
      <c r="MEI396" s="5"/>
      <c r="MEJ396" s="5"/>
      <c r="MEK396" s="5"/>
      <c r="MEL396" s="5"/>
      <c r="MEM396" s="5"/>
      <c r="MEN396" s="5"/>
      <c r="MEO396" s="5"/>
      <c r="MEP396" s="5"/>
      <c r="MEQ396" s="5"/>
      <c r="MER396" s="5"/>
      <c r="MES396" s="5"/>
      <c r="MET396" s="5"/>
      <c r="MEU396" s="5"/>
      <c r="MEV396" s="5"/>
      <c r="MEW396" s="5"/>
      <c r="MEX396" s="5"/>
      <c r="MEY396" s="5"/>
      <c r="MEZ396" s="5"/>
      <c r="MFA396" s="5"/>
      <c r="MFB396" s="5"/>
      <c r="MFC396" s="5"/>
      <c r="MFD396" s="5"/>
      <c r="MFE396" s="5"/>
      <c r="MFF396" s="5"/>
      <c r="MFG396" s="5"/>
      <c r="MFH396" s="5"/>
      <c r="MFI396" s="5"/>
      <c r="MFJ396" s="5"/>
      <c r="MFK396" s="5"/>
      <c r="MFL396" s="5"/>
      <c r="MFM396" s="5"/>
      <c r="MFN396" s="5"/>
      <c r="MFO396" s="5"/>
      <c r="MFP396" s="5"/>
      <c r="MFQ396" s="5"/>
      <c r="MFR396" s="5"/>
      <c r="MFS396" s="5"/>
      <c r="MFT396" s="5"/>
      <c r="MFU396" s="5"/>
      <c r="MFV396" s="5"/>
      <c r="MFW396" s="5"/>
      <c r="MFX396" s="5"/>
      <c r="MFY396" s="5"/>
      <c r="MFZ396" s="5"/>
      <c r="MGA396" s="5"/>
      <c r="MGB396" s="5"/>
      <c r="MGC396" s="5"/>
      <c r="MGD396" s="5"/>
      <c r="MGE396" s="5"/>
      <c r="MGF396" s="5"/>
      <c r="MGG396" s="5"/>
      <c r="MGH396" s="5"/>
      <c r="MGI396" s="5"/>
      <c r="MGJ396" s="5"/>
      <c r="MGK396" s="5"/>
      <c r="MGL396" s="5"/>
      <c r="MGM396" s="5"/>
      <c r="MGN396" s="5"/>
      <c r="MGO396" s="5"/>
      <c r="MGP396" s="5"/>
      <c r="MGQ396" s="5"/>
      <c r="MGR396" s="5"/>
      <c r="MGS396" s="5"/>
      <c r="MGT396" s="5"/>
      <c r="MGU396" s="5"/>
      <c r="MGV396" s="5"/>
      <c r="MGW396" s="5"/>
      <c r="MGX396" s="5"/>
      <c r="MGY396" s="5"/>
      <c r="MGZ396" s="5"/>
      <c r="MHA396" s="5"/>
      <c r="MHB396" s="5"/>
      <c r="MHC396" s="5"/>
      <c r="MHD396" s="5"/>
      <c r="MHE396" s="5"/>
      <c r="MHF396" s="5"/>
      <c r="MHG396" s="5"/>
      <c r="MHH396" s="5"/>
      <c r="MHI396" s="5"/>
      <c r="MHJ396" s="5"/>
      <c r="MHK396" s="5"/>
      <c r="MHL396" s="5"/>
      <c r="MHM396" s="5"/>
      <c r="MHN396" s="5"/>
      <c r="MHO396" s="5"/>
      <c r="MHP396" s="5"/>
      <c r="MHQ396" s="5"/>
      <c r="MHR396" s="5"/>
      <c r="MHS396" s="5"/>
      <c r="MHT396" s="5"/>
      <c r="MHU396" s="5"/>
      <c r="MHV396" s="5"/>
      <c r="MHW396" s="5"/>
      <c r="MHX396" s="5"/>
      <c r="MHY396" s="5"/>
      <c r="MHZ396" s="5"/>
      <c r="MIA396" s="5"/>
      <c r="MIB396" s="5"/>
      <c r="MIC396" s="5"/>
      <c r="MID396" s="5"/>
      <c r="MIE396" s="5"/>
      <c r="MIF396" s="5"/>
      <c r="MIG396" s="5"/>
      <c r="MIH396" s="5"/>
      <c r="MII396" s="5"/>
      <c r="MIJ396" s="5"/>
      <c r="MIK396" s="5"/>
      <c r="MIL396" s="5"/>
      <c r="MIM396" s="5"/>
      <c r="MIN396" s="5"/>
      <c r="MIO396" s="5"/>
      <c r="MIP396" s="5"/>
      <c r="MIQ396" s="5"/>
      <c r="MIR396" s="5"/>
      <c r="MIS396" s="5"/>
      <c r="MIT396" s="5"/>
      <c r="MIU396" s="5"/>
      <c r="MIV396" s="5"/>
      <c r="MIW396" s="5"/>
      <c r="MIX396" s="5"/>
      <c r="MIY396" s="5"/>
      <c r="MIZ396" s="5"/>
      <c r="MJA396" s="5"/>
      <c r="MJB396" s="5"/>
      <c r="MJC396" s="5"/>
      <c r="MJD396" s="5"/>
      <c r="MJE396" s="5"/>
      <c r="MJF396" s="5"/>
      <c r="MJG396" s="5"/>
      <c r="MJH396" s="5"/>
      <c r="MJI396" s="5"/>
      <c r="MJJ396" s="5"/>
      <c r="MJK396" s="5"/>
      <c r="MJL396" s="5"/>
      <c r="MJM396" s="5"/>
      <c r="MJN396" s="5"/>
      <c r="MJO396" s="5"/>
      <c r="MJP396" s="5"/>
      <c r="MJQ396" s="5"/>
      <c r="MJR396" s="5"/>
      <c r="MJS396" s="5"/>
      <c r="MJT396" s="5"/>
      <c r="MJU396" s="5"/>
      <c r="MJV396" s="5"/>
      <c r="MJW396" s="5"/>
      <c r="MJX396" s="5"/>
      <c r="MJY396" s="5"/>
      <c r="MJZ396" s="5"/>
      <c r="MKA396" s="5"/>
      <c r="MKB396" s="5"/>
      <c r="MKC396" s="5"/>
      <c r="MKD396" s="5"/>
      <c r="MKE396" s="5"/>
      <c r="MKF396" s="5"/>
      <c r="MKG396" s="5"/>
      <c r="MKH396" s="5"/>
      <c r="MKI396" s="5"/>
      <c r="MKJ396" s="5"/>
      <c r="MKK396" s="5"/>
      <c r="MKL396" s="5"/>
      <c r="MKM396" s="5"/>
      <c r="MKN396" s="5"/>
      <c r="MKO396" s="5"/>
      <c r="MKP396" s="5"/>
      <c r="MKQ396" s="5"/>
      <c r="MKR396" s="5"/>
      <c r="MKS396" s="5"/>
      <c r="MKT396" s="5"/>
      <c r="MKU396" s="5"/>
      <c r="MKV396" s="5"/>
      <c r="MKW396" s="5"/>
      <c r="MKX396" s="5"/>
      <c r="MKY396" s="5"/>
      <c r="MKZ396" s="5"/>
      <c r="MLA396" s="5"/>
      <c r="MLB396" s="5"/>
      <c r="MLC396" s="5"/>
      <c r="MLD396" s="5"/>
      <c r="MLE396" s="5"/>
      <c r="MLF396" s="5"/>
      <c r="MLG396" s="5"/>
      <c r="MLH396" s="5"/>
      <c r="MLI396" s="5"/>
      <c r="MLJ396" s="5"/>
      <c r="MLK396" s="5"/>
      <c r="MLL396" s="5"/>
      <c r="MLM396" s="5"/>
      <c r="MLN396" s="5"/>
      <c r="MLO396" s="5"/>
      <c r="MLP396" s="5"/>
      <c r="MLQ396" s="5"/>
      <c r="MLR396" s="5"/>
      <c r="MLS396" s="5"/>
      <c r="MLT396" s="5"/>
      <c r="MLU396" s="5"/>
      <c r="MLV396" s="5"/>
      <c r="MLW396" s="5"/>
      <c r="MLX396" s="5"/>
      <c r="MLY396" s="5"/>
      <c r="MLZ396" s="5"/>
      <c r="MMA396" s="5"/>
      <c r="MMB396" s="5"/>
      <c r="MMC396" s="5"/>
      <c r="MMD396" s="5"/>
      <c r="MME396" s="5"/>
      <c r="MMF396" s="5"/>
      <c r="MMG396" s="5"/>
      <c r="MMH396" s="5"/>
      <c r="MMI396" s="5"/>
      <c r="MMJ396" s="5"/>
      <c r="MMK396" s="5"/>
      <c r="MML396" s="5"/>
      <c r="MMM396" s="5"/>
      <c r="MMN396" s="5"/>
      <c r="MMO396" s="5"/>
      <c r="MMP396" s="5"/>
      <c r="MMQ396" s="5"/>
      <c r="MMR396" s="5"/>
      <c r="MMS396" s="5"/>
      <c r="MMT396" s="5"/>
      <c r="MMU396" s="5"/>
      <c r="MMV396" s="5"/>
      <c r="MMW396" s="5"/>
      <c r="MMX396" s="5"/>
      <c r="MMY396" s="5"/>
      <c r="MMZ396" s="5"/>
      <c r="MNA396" s="5"/>
      <c r="MNB396" s="5"/>
      <c r="MNC396" s="5"/>
      <c r="MND396" s="5"/>
      <c r="MNE396" s="5"/>
      <c r="MNF396" s="5"/>
      <c r="MNG396" s="5"/>
      <c r="MNH396" s="5"/>
      <c r="MNI396" s="5"/>
      <c r="MNJ396" s="5"/>
      <c r="MNK396" s="5"/>
      <c r="MNL396" s="5"/>
      <c r="MNM396" s="5"/>
      <c r="MNN396" s="5"/>
      <c r="MNO396" s="5"/>
      <c r="MNP396" s="5"/>
      <c r="MNQ396" s="5"/>
      <c r="MNR396" s="5"/>
      <c r="MNS396" s="5"/>
      <c r="MNT396" s="5"/>
      <c r="MNU396" s="5"/>
      <c r="MNV396" s="5"/>
      <c r="MNW396" s="5"/>
      <c r="MNX396" s="5"/>
      <c r="MNY396" s="5"/>
      <c r="MNZ396" s="5"/>
      <c r="MOA396" s="5"/>
      <c r="MOB396" s="5"/>
      <c r="MOC396" s="5"/>
      <c r="MOD396" s="5"/>
      <c r="MOE396" s="5"/>
      <c r="MOF396" s="5"/>
      <c r="MOG396" s="5"/>
      <c r="MOH396" s="5"/>
      <c r="MOI396" s="5"/>
      <c r="MOJ396" s="5"/>
      <c r="MOK396" s="5"/>
      <c r="MOL396" s="5"/>
      <c r="MOM396" s="5"/>
      <c r="MON396" s="5"/>
      <c r="MOO396" s="5"/>
      <c r="MOP396" s="5"/>
      <c r="MOQ396" s="5"/>
      <c r="MOR396" s="5"/>
      <c r="MOS396" s="5"/>
      <c r="MOT396" s="5"/>
      <c r="MOU396" s="5"/>
      <c r="MOV396" s="5"/>
      <c r="MOW396" s="5"/>
      <c r="MOX396" s="5"/>
      <c r="MOY396" s="5"/>
      <c r="MOZ396" s="5"/>
      <c r="MPA396" s="5"/>
      <c r="MPB396" s="5"/>
      <c r="MPC396" s="5"/>
      <c r="MPD396" s="5"/>
      <c r="MPE396" s="5"/>
      <c r="MPF396" s="5"/>
      <c r="MPG396" s="5"/>
      <c r="MPH396" s="5"/>
      <c r="MPI396" s="5"/>
      <c r="MPJ396" s="5"/>
      <c r="MPK396" s="5"/>
      <c r="MPL396" s="5"/>
      <c r="MPM396" s="5"/>
      <c r="MPN396" s="5"/>
      <c r="MPO396" s="5"/>
      <c r="MPP396" s="5"/>
      <c r="MPQ396" s="5"/>
      <c r="MPR396" s="5"/>
      <c r="MPS396" s="5"/>
      <c r="MPT396" s="5"/>
      <c r="MPU396" s="5"/>
      <c r="MPV396" s="5"/>
      <c r="MPW396" s="5"/>
      <c r="MPX396" s="5"/>
      <c r="MPY396" s="5"/>
      <c r="MPZ396" s="5"/>
      <c r="MQA396" s="5"/>
      <c r="MQB396" s="5"/>
      <c r="MQC396" s="5"/>
      <c r="MQD396" s="5"/>
      <c r="MQE396" s="5"/>
      <c r="MQF396" s="5"/>
      <c r="MQG396" s="5"/>
      <c r="MQH396" s="5"/>
      <c r="MQI396" s="5"/>
      <c r="MQJ396" s="5"/>
      <c r="MQK396" s="5"/>
      <c r="MQL396" s="5"/>
      <c r="MQM396" s="5"/>
      <c r="MQN396" s="5"/>
      <c r="MQO396" s="5"/>
      <c r="MQP396" s="5"/>
      <c r="MQQ396" s="5"/>
      <c r="MQR396" s="5"/>
      <c r="MQS396" s="5"/>
      <c r="MQT396" s="5"/>
      <c r="MQU396" s="5"/>
      <c r="MQV396" s="5"/>
      <c r="MQW396" s="5"/>
      <c r="MQX396" s="5"/>
      <c r="MQY396" s="5"/>
      <c r="MQZ396" s="5"/>
      <c r="MRA396" s="5"/>
      <c r="MRB396" s="5"/>
      <c r="MRC396" s="5"/>
      <c r="MRD396" s="5"/>
      <c r="MRE396" s="5"/>
      <c r="MRF396" s="5"/>
      <c r="MRG396" s="5"/>
      <c r="MRH396" s="5"/>
      <c r="MRI396" s="5"/>
      <c r="MRJ396" s="5"/>
      <c r="MRK396" s="5"/>
      <c r="MRL396" s="5"/>
      <c r="MRM396" s="5"/>
      <c r="MRN396" s="5"/>
      <c r="MRO396" s="5"/>
      <c r="MRP396" s="5"/>
      <c r="MRQ396" s="5"/>
      <c r="MRR396" s="5"/>
      <c r="MRS396" s="5"/>
      <c r="MRT396" s="5"/>
      <c r="MRU396" s="5"/>
      <c r="MRV396" s="5"/>
      <c r="MRW396" s="5"/>
      <c r="MRX396" s="5"/>
      <c r="MRY396" s="5"/>
      <c r="MRZ396" s="5"/>
      <c r="MSA396" s="5"/>
      <c r="MSB396" s="5"/>
      <c r="MSC396" s="5"/>
      <c r="MSD396" s="5"/>
      <c r="MSE396" s="5"/>
      <c r="MSF396" s="5"/>
      <c r="MSG396" s="5"/>
      <c r="MSH396" s="5"/>
      <c r="MSI396" s="5"/>
      <c r="MSJ396" s="5"/>
      <c r="MSK396" s="5"/>
      <c r="MSL396" s="5"/>
      <c r="MSM396" s="5"/>
      <c r="MSN396" s="5"/>
      <c r="MSO396" s="5"/>
      <c r="MSP396" s="5"/>
      <c r="MSQ396" s="5"/>
      <c r="MSR396" s="5"/>
      <c r="MSS396" s="5"/>
      <c r="MST396" s="5"/>
      <c r="MSU396" s="5"/>
      <c r="MSV396" s="5"/>
      <c r="MSW396" s="5"/>
      <c r="MSX396" s="5"/>
      <c r="MSY396" s="5"/>
      <c r="MSZ396" s="5"/>
      <c r="MTA396" s="5"/>
      <c r="MTB396" s="5"/>
      <c r="MTC396" s="5"/>
      <c r="MTD396" s="5"/>
      <c r="MTE396" s="5"/>
      <c r="MTF396" s="5"/>
      <c r="MTG396" s="5"/>
      <c r="MTH396" s="5"/>
      <c r="MTI396" s="5"/>
      <c r="MTJ396" s="5"/>
      <c r="MTK396" s="5"/>
      <c r="MTL396" s="5"/>
      <c r="MTM396" s="5"/>
      <c r="MTN396" s="5"/>
      <c r="MTO396" s="5"/>
      <c r="MTP396" s="5"/>
      <c r="MTQ396" s="5"/>
      <c r="MTR396" s="5"/>
      <c r="MTS396" s="5"/>
      <c r="MTT396" s="5"/>
      <c r="MTU396" s="5"/>
      <c r="MTV396" s="5"/>
      <c r="MTW396" s="5"/>
      <c r="MTX396" s="5"/>
      <c r="MTY396" s="5"/>
      <c r="MTZ396" s="5"/>
      <c r="MUA396" s="5"/>
      <c r="MUB396" s="5"/>
      <c r="MUC396" s="5"/>
      <c r="MUD396" s="5"/>
      <c r="MUE396" s="5"/>
      <c r="MUF396" s="5"/>
      <c r="MUG396" s="5"/>
      <c r="MUH396" s="5"/>
      <c r="MUI396" s="5"/>
      <c r="MUJ396" s="5"/>
      <c r="MUK396" s="5"/>
      <c r="MUL396" s="5"/>
      <c r="MUM396" s="5"/>
      <c r="MUN396" s="5"/>
      <c r="MUO396" s="5"/>
      <c r="MUP396" s="5"/>
      <c r="MUQ396" s="5"/>
      <c r="MUR396" s="5"/>
      <c r="MUS396" s="5"/>
      <c r="MUT396" s="5"/>
      <c r="MUU396" s="5"/>
      <c r="MUV396" s="5"/>
      <c r="MUW396" s="5"/>
      <c r="MUX396" s="5"/>
      <c r="MUY396" s="5"/>
      <c r="MUZ396" s="5"/>
      <c r="MVA396" s="5"/>
      <c r="MVB396" s="5"/>
      <c r="MVC396" s="5"/>
      <c r="MVD396" s="5"/>
      <c r="MVE396" s="5"/>
      <c r="MVF396" s="5"/>
      <c r="MVG396" s="5"/>
      <c r="MVH396" s="5"/>
      <c r="MVI396" s="5"/>
      <c r="MVJ396" s="5"/>
      <c r="MVK396" s="5"/>
      <c r="MVL396" s="5"/>
      <c r="MVM396" s="5"/>
      <c r="MVN396" s="5"/>
      <c r="MVO396" s="5"/>
      <c r="MVP396" s="5"/>
      <c r="MVQ396" s="5"/>
      <c r="MVR396" s="5"/>
      <c r="MVS396" s="5"/>
      <c r="MVT396" s="5"/>
      <c r="MVU396" s="5"/>
      <c r="MVV396" s="5"/>
      <c r="MVW396" s="5"/>
      <c r="MVX396" s="5"/>
      <c r="MVY396" s="5"/>
      <c r="MVZ396" s="5"/>
      <c r="MWA396" s="5"/>
      <c r="MWB396" s="5"/>
      <c r="MWC396" s="5"/>
      <c r="MWD396" s="5"/>
      <c r="MWE396" s="5"/>
      <c r="MWF396" s="5"/>
      <c r="MWG396" s="5"/>
      <c r="MWH396" s="5"/>
      <c r="MWI396" s="5"/>
      <c r="MWJ396" s="5"/>
      <c r="MWK396" s="5"/>
      <c r="MWL396" s="5"/>
      <c r="MWM396" s="5"/>
      <c r="MWN396" s="5"/>
      <c r="MWO396" s="5"/>
      <c r="MWP396" s="5"/>
      <c r="MWQ396" s="5"/>
      <c r="MWR396" s="5"/>
      <c r="MWS396" s="5"/>
      <c r="MWT396" s="5"/>
      <c r="MWU396" s="5"/>
      <c r="MWV396" s="5"/>
      <c r="MWW396" s="5"/>
      <c r="MWX396" s="5"/>
      <c r="MWY396" s="5"/>
      <c r="MWZ396" s="5"/>
      <c r="MXA396" s="5"/>
      <c r="MXB396" s="5"/>
      <c r="MXC396" s="5"/>
      <c r="MXD396" s="5"/>
      <c r="MXE396" s="5"/>
      <c r="MXF396" s="5"/>
      <c r="MXG396" s="5"/>
      <c r="MXH396" s="5"/>
      <c r="MXI396" s="5"/>
      <c r="MXJ396" s="5"/>
      <c r="MXK396" s="5"/>
      <c r="MXL396" s="5"/>
      <c r="MXM396" s="5"/>
      <c r="MXN396" s="5"/>
      <c r="MXO396" s="5"/>
      <c r="MXP396" s="5"/>
      <c r="MXQ396" s="5"/>
      <c r="MXR396" s="5"/>
      <c r="MXS396" s="5"/>
      <c r="MXT396" s="5"/>
      <c r="MXU396" s="5"/>
      <c r="MXV396" s="5"/>
      <c r="MXW396" s="5"/>
      <c r="MXX396" s="5"/>
      <c r="MXY396" s="5"/>
      <c r="MXZ396" s="5"/>
      <c r="MYA396" s="5"/>
      <c r="MYB396" s="5"/>
      <c r="MYC396" s="5"/>
      <c r="MYD396" s="5"/>
      <c r="MYE396" s="5"/>
      <c r="MYF396" s="5"/>
      <c r="MYG396" s="5"/>
      <c r="MYH396" s="5"/>
      <c r="MYI396" s="5"/>
      <c r="MYJ396" s="5"/>
      <c r="MYK396" s="5"/>
      <c r="MYL396" s="5"/>
      <c r="MYM396" s="5"/>
      <c r="MYN396" s="5"/>
      <c r="MYO396" s="5"/>
      <c r="MYP396" s="5"/>
      <c r="MYQ396" s="5"/>
      <c r="MYR396" s="5"/>
      <c r="MYS396" s="5"/>
      <c r="MYT396" s="5"/>
      <c r="MYU396" s="5"/>
      <c r="MYV396" s="5"/>
      <c r="MYW396" s="5"/>
      <c r="MYX396" s="5"/>
      <c r="MYY396" s="5"/>
      <c r="MYZ396" s="5"/>
      <c r="MZA396" s="5"/>
      <c r="MZB396" s="5"/>
      <c r="MZC396" s="5"/>
      <c r="MZD396" s="5"/>
      <c r="MZE396" s="5"/>
      <c r="MZF396" s="5"/>
      <c r="MZG396" s="5"/>
      <c r="MZH396" s="5"/>
      <c r="MZI396" s="5"/>
      <c r="MZJ396" s="5"/>
      <c r="MZK396" s="5"/>
      <c r="MZL396" s="5"/>
      <c r="MZM396" s="5"/>
      <c r="MZN396" s="5"/>
      <c r="MZO396" s="5"/>
      <c r="MZP396" s="5"/>
      <c r="MZQ396" s="5"/>
      <c r="MZR396" s="5"/>
      <c r="MZS396" s="5"/>
      <c r="MZT396" s="5"/>
      <c r="MZU396" s="5"/>
      <c r="MZV396" s="5"/>
      <c r="MZW396" s="5"/>
      <c r="MZX396" s="5"/>
      <c r="MZY396" s="5"/>
      <c r="MZZ396" s="5"/>
      <c r="NAA396" s="5"/>
      <c r="NAB396" s="5"/>
      <c r="NAC396" s="5"/>
      <c r="NAD396" s="5"/>
      <c r="NAE396" s="5"/>
      <c r="NAF396" s="5"/>
      <c r="NAG396" s="5"/>
      <c r="NAH396" s="5"/>
      <c r="NAI396" s="5"/>
      <c r="NAJ396" s="5"/>
      <c r="NAK396" s="5"/>
      <c r="NAL396" s="5"/>
      <c r="NAM396" s="5"/>
      <c r="NAN396" s="5"/>
      <c r="NAO396" s="5"/>
      <c r="NAP396" s="5"/>
      <c r="NAQ396" s="5"/>
      <c r="NAR396" s="5"/>
      <c r="NAS396" s="5"/>
      <c r="NAT396" s="5"/>
      <c r="NAU396" s="5"/>
      <c r="NAV396" s="5"/>
      <c r="NAW396" s="5"/>
      <c r="NAX396" s="5"/>
      <c r="NAY396" s="5"/>
      <c r="NAZ396" s="5"/>
      <c r="NBA396" s="5"/>
      <c r="NBB396" s="5"/>
      <c r="NBC396" s="5"/>
      <c r="NBD396" s="5"/>
      <c r="NBE396" s="5"/>
      <c r="NBF396" s="5"/>
      <c r="NBG396" s="5"/>
      <c r="NBH396" s="5"/>
      <c r="NBI396" s="5"/>
      <c r="NBJ396" s="5"/>
      <c r="NBK396" s="5"/>
      <c r="NBL396" s="5"/>
      <c r="NBM396" s="5"/>
      <c r="NBN396" s="5"/>
      <c r="NBO396" s="5"/>
      <c r="NBP396" s="5"/>
      <c r="NBQ396" s="5"/>
      <c r="NBR396" s="5"/>
      <c r="NBS396" s="5"/>
      <c r="NBT396" s="5"/>
      <c r="NBU396" s="5"/>
      <c r="NBV396" s="5"/>
      <c r="NBW396" s="5"/>
      <c r="NBX396" s="5"/>
      <c r="NBY396" s="5"/>
      <c r="NBZ396" s="5"/>
      <c r="NCA396" s="5"/>
      <c r="NCB396" s="5"/>
      <c r="NCC396" s="5"/>
      <c r="NCD396" s="5"/>
      <c r="NCE396" s="5"/>
      <c r="NCF396" s="5"/>
      <c r="NCG396" s="5"/>
      <c r="NCH396" s="5"/>
      <c r="NCI396" s="5"/>
      <c r="NCJ396" s="5"/>
      <c r="NCK396" s="5"/>
      <c r="NCL396" s="5"/>
      <c r="NCM396" s="5"/>
      <c r="NCN396" s="5"/>
      <c r="NCO396" s="5"/>
      <c r="NCP396" s="5"/>
      <c r="NCQ396" s="5"/>
      <c r="NCR396" s="5"/>
      <c r="NCS396" s="5"/>
      <c r="NCT396" s="5"/>
      <c r="NCU396" s="5"/>
      <c r="NCV396" s="5"/>
      <c r="NCW396" s="5"/>
      <c r="NCX396" s="5"/>
      <c r="NCY396" s="5"/>
      <c r="NCZ396" s="5"/>
      <c r="NDA396" s="5"/>
      <c r="NDB396" s="5"/>
      <c r="NDC396" s="5"/>
      <c r="NDD396" s="5"/>
      <c r="NDE396" s="5"/>
      <c r="NDF396" s="5"/>
      <c r="NDG396" s="5"/>
      <c r="NDH396" s="5"/>
      <c r="NDI396" s="5"/>
      <c r="NDJ396" s="5"/>
      <c r="NDK396" s="5"/>
      <c r="NDL396" s="5"/>
      <c r="NDM396" s="5"/>
      <c r="NDN396" s="5"/>
      <c r="NDO396" s="5"/>
      <c r="NDP396" s="5"/>
      <c r="NDQ396" s="5"/>
      <c r="NDR396" s="5"/>
      <c r="NDS396" s="5"/>
      <c r="NDT396" s="5"/>
      <c r="NDU396" s="5"/>
      <c r="NDV396" s="5"/>
      <c r="NDW396" s="5"/>
      <c r="NDX396" s="5"/>
      <c r="NDY396" s="5"/>
      <c r="NDZ396" s="5"/>
      <c r="NEA396" s="5"/>
      <c r="NEB396" s="5"/>
      <c r="NEC396" s="5"/>
      <c r="NED396" s="5"/>
      <c r="NEE396" s="5"/>
      <c r="NEF396" s="5"/>
      <c r="NEG396" s="5"/>
      <c r="NEH396" s="5"/>
      <c r="NEI396" s="5"/>
      <c r="NEJ396" s="5"/>
      <c r="NEK396" s="5"/>
      <c r="NEL396" s="5"/>
      <c r="NEM396" s="5"/>
      <c r="NEN396" s="5"/>
      <c r="NEO396" s="5"/>
      <c r="NEP396" s="5"/>
      <c r="NEQ396" s="5"/>
      <c r="NER396" s="5"/>
      <c r="NES396" s="5"/>
      <c r="NET396" s="5"/>
      <c r="NEU396" s="5"/>
      <c r="NEV396" s="5"/>
      <c r="NEW396" s="5"/>
      <c r="NEX396" s="5"/>
      <c r="NEY396" s="5"/>
      <c r="NEZ396" s="5"/>
      <c r="NFA396" s="5"/>
      <c r="NFB396" s="5"/>
      <c r="NFC396" s="5"/>
      <c r="NFD396" s="5"/>
      <c r="NFE396" s="5"/>
      <c r="NFF396" s="5"/>
      <c r="NFG396" s="5"/>
      <c r="NFH396" s="5"/>
      <c r="NFI396" s="5"/>
      <c r="NFJ396" s="5"/>
      <c r="NFK396" s="5"/>
      <c r="NFL396" s="5"/>
      <c r="NFM396" s="5"/>
      <c r="NFN396" s="5"/>
      <c r="NFO396" s="5"/>
      <c r="NFP396" s="5"/>
      <c r="NFQ396" s="5"/>
      <c r="NFR396" s="5"/>
      <c r="NFS396" s="5"/>
      <c r="NFT396" s="5"/>
      <c r="NFU396" s="5"/>
      <c r="NFV396" s="5"/>
      <c r="NFW396" s="5"/>
      <c r="NFX396" s="5"/>
      <c r="NFY396" s="5"/>
      <c r="NFZ396" s="5"/>
      <c r="NGA396" s="5"/>
      <c r="NGB396" s="5"/>
      <c r="NGC396" s="5"/>
      <c r="NGD396" s="5"/>
      <c r="NGE396" s="5"/>
      <c r="NGF396" s="5"/>
      <c r="NGG396" s="5"/>
      <c r="NGH396" s="5"/>
      <c r="NGI396" s="5"/>
      <c r="NGJ396" s="5"/>
      <c r="NGK396" s="5"/>
      <c r="NGL396" s="5"/>
      <c r="NGM396" s="5"/>
      <c r="NGN396" s="5"/>
      <c r="NGO396" s="5"/>
      <c r="NGP396" s="5"/>
      <c r="NGQ396" s="5"/>
      <c r="NGR396" s="5"/>
      <c r="NGS396" s="5"/>
      <c r="NGT396" s="5"/>
      <c r="NGU396" s="5"/>
      <c r="NGV396" s="5"/>
      <c r="NGW396" s="5"/>
      <c r="NGX396" s="5"/>
      <c r="NGY396" s="5"/>
      <c r="NGZ396" s="5"/>
      <c r="NHA396" s="5"/>
      <c r="NHB396" s="5"/>
      <c r="NHC396" s="5"/>
      <c r="NHD396" s="5"/>
      <c r="NHE396" s="5"/>
      <c r="NHF396" s="5"/>
      <c r="NHG396" s="5"/>
      <c r="NHH396" s="5"/>
      <c r="NHI396" s="5"/>
      <c r="NHJ396" s="5"/>
      <c r="NHK396" s="5"/>
      <c r="NHL396" s="5"/>
      <c r="NHM396" s="5"/>
      <c r="NHN396" s="5"/>
      <c r="NHO396" s="5"/>
      <c r="NHP396" s="5"/>
      <c r="NHQ396" s="5"/>
      <c r="NHR396" s="5"/>
      <c r="NHS396" s="5"/>
      <c r="NHT396" s="5"/>
      <c r="NHU396" s="5"/>
      <c r="NHV396" s="5"/>
      <c r="NHW396" s="5"/>
      <c r="NHX396" s="5"/>
      <c r="NHY396" s="5"/>
      <c r="NHZ396" s="5"/>
      <c r="NIA396" s="5"/>
      <c r="NIB396" s="5"/>
      <c r="NIC396" s="5"/>
      <c r="NID396" s="5"/>
      <c r="NIE396" s="5"/>
      <c r="NIF396" s="5"/>
      <c r="NIG396" s="5"/>
      <c r="NIH396" s="5"/>
      <c r="NII396" s="5"/>
      <c r="NIJ396" s="5"/>
      <c r="NIK396" s="5"/>
      <c r="NIL396" s="5"/>
      <c r="NIM396" s="5"/>
      <c r="NIN396" s="5"/>
      <c r="NIO396" s="5"/>
      <c r="NIP396" s="5"/>
      <c r="NIQ396" s="5"/>
      <c r="NIR396" s="5"/>
      <c r="NIS396" s="5"/>
      <c r="NIT396" s="5"/>
      <c r="NIU396" s="5"/>
      <c r="NIV396" s="5"/>
      <c r="NIW396" s="5"/>
      <c r="NIX396" s="5"/>
      <c r="NIY396" s="5"/>
      <c r="NIZ396" s="5"/>
      <c r="NJA396" s="5"/>
      <c r="NJB396" s="5"/>
      <c r="NJC396" s="5"/>
      <c r="NJD396" s="5"/>
      <c r="NJE396" s="5"/>
      <c r="NJF396" s="5"/>
      <c r="NJG396" s="5"/>
      <c r="NJH396" s="5"/>
      <c r="NJI396" s="5"/>
      <c r="NJJ396" s="5"/>
      <c r="NJK396" s="5"/>
      <c r="NJL396" s="5"/>
      <c r="NJM396" s="5"/>
      <c r="NJN396" s="5"/>
      <c r="NJO396" s="5"/>
      <c r="NJP396" s="5"/>
      <c r="NJQ396" s="5"/>
      <c r="NJR396" s="5"/>
      <c r="NJS396" s="5"/>
      <c r="NJT396" s="5"/>
      <c r="NJU396" s="5"/>
      <c r="NJV396" s="5"/>
      <c r="NJW396" s="5"/>
      <c r="NJX396" s="5"/>
      <c r="NJY396" s="5"/>
      <c r="NJZ396" s="5"/>
      <c r="NKA396" s="5"/>
      <c r="NKB396" s="5"/>
      <c r="NKC396" s="5"/>
      <c r="NKD396" s="5"/>
      <c r="NKE396" s="5"/>
      <c r="NKF396" s="5"/>
      <c r="NKG396" s="5"/>
      <c r="NKH396" s="5"/>
      <c r="NKI396" s="5"/>
      <c r="NKJ396" s="5"/>
      <c r="NKK396" s="5"/>
      <c r="NKL396" s="5"/>
      <c r="NKM396" s="5"/>
      <c r="NKN396" s="5"/>
      <c r="NKO396" s="5"/>
      <c r="NKP396" s="5"/>
      <c r="NKQ396" s="5"/>
      <c r="NKR396" s="5"/>
      <c r="NKS396" s="5"/>
      <c r="NKT396" s="5"/>
      <c r="NKU396" s="5"/>
      <c r="NKV396" s="5"/>
      <c r="NKW396" s="5"/>
      <c r="NKX396" s="5"/>
      <c r="NKY396" s="5"/>
      <c r="NKZ396" s="5"/>
      <c r="NLA396" s="5"/>
      <c r="NLB396" s="5"/>
      <c r="NLC396" s="5"/>
      <c r="NLD396" s="5"/>
      <c r="NLE396" s="5"/>
      <c r="NLF396" s="5"/>
      <c r="NLG396" s="5"/>
      <c r="NLH396" s="5"/>
      <c r="NLI396" s="5"/>
      <c r="NLJ396" s="5"/>
      <c r="NLK396" s="5"/>
      <c r="NLL396" s="5"/>
      <c r="NLM396" s="5"/>
      <c r="NLN396" s="5"/>
      <c r="NLO396" s="5"/>
      <c r="NLP396" s="5"/>
      <c r="NLQ396" s="5"/>
      <c r="NLR396" s="5"/>
      <c r="NLS396" s="5"/>
      <c r="NLT396" s="5"/>
      <c r="NLU396" s="5"/>
      <c r="NLV396" s="5"/>
      <c r="NLW396" s="5"/>
      <c r="NLX396" s="5"/>
      <c r="NLY396" s="5"/>
      <c r="NLZ396" s="5"/>
      <c r="NMA396" s="5"/>
      <c r="NMB396" s="5"/>
      <c r="NMC396" s="5"/>
      <c r="NMD396" s="5"/>
      <c r="NME396" s="5"/>
      <c r="NMF396" s="5"/>
      <c r="NMG396" s="5"/>
      <c r="NMH396" s="5"/>
      <c r="NMI396" s="5"/>
      <c r="NMJ396" s="5"/>
      <c r="NMK396" s="5"/>
      <c r="NML396" s="5"/>
      <c r="NMM396" s="5"/>
      <c r="NMN396" s="5"/>
      <c r="NMO396" s="5"/>
      <c r="NMP396" s="5"/>
      <c r="NMQ396" s="5"/>
      <c r="NMR396" s="5"/>
      <c r="NMS396" s="5"/>
      <c r="NMT396" s="5"/>
      <c r="NMU396" s="5"/>
      <c r="NMV396" s="5"/>
      <c r="NMW396" s="5"/>
      <c r="NMX396" s="5"/>
      <c r="NMY396" s="5"/>
      <c r="NMZ396" s="5"/>
      <c r="NNA396" s="5"/>
      <c r="NNB396" s="5"/>
      <c r="NNC396" s="5"/>
      <c r="NND396" s="5"/>
      <c r="NNE396" s="5"/>
      <c r="NNF396" s="5"/>
      <c r="NNG396" s="5"/>
      <c r="NNH396" s="5"/>
      <c r="NNI396" s="5"/>
      <c r="NNJ396" s="5"/>
      <c r="NNK396" s="5"/>
      <c r="NNL396" s="5"/>
      <c r="NNM396" s="5"/>
      <c r="NNN396" s="5"/>
      <c r="NNO396" s="5"/>
      <c r="NNP396" s="5"/>
      <c r="NNQ396" s="5"/>
      <c r="NNR396" s="5"/>
      <c r="NNS396" s="5"/>
      <c r="NNT396" s="5"/>
      <c r="NNU396" s="5"/>
      <c r="NNV396" s="5"/>
      <c r="NNW396" s="5"/>
      <c r="NNX396" s="5"/>
      <c r="NNY396" s="5"/>
      <c r="NNZ396" s="5"/>
      <c r="NOA396" s="5"/>
      <c r="NOB396" s="5"/>
      <c r="NOC396" s="5"/>
      <c r="NOD396" s="5"/>
      <c r="NOE396" s="5"/>
      <c r="NOF396" s="5"/>
      <c r="NOG396" s="5"/>
      <c r="NOH396" s="5"/>
      <c r="NOI396" s="5"/>
      <c r="NOJ396" s="5"/>
      <c r="NOK396" s="5"/>
      <c r="NOL396" s="5"/>
      <c r="NOM396" s="5"/>
      <c r="NON396" s="5"/>
      <c r="NOO396" s="5"/>
      <c r="NOP396" s="5"/>
      <c r="NOQ396" s="5"/>
      <c r="NOR396" s="5"/>
      <c r="NOS396" s="5"/>
      <c r="NOT396" s="5"/>
      <c r="NOU396" s="5"/>
      <c r="NOV396" s="5"/>
      <c r="NOW396" s="5"/>
      <c r="NOX396" s="5"/>
      <c r="NOY396" s="5"/>
      <c r="NOZ396" s="5"/>
      <c r="NPA396" s="5"/>
      <c r="NPB396" s="5"/>
      <c r="NPC396" s="5"/>
      <c r="NPD396" s="5"/>
      <c r="NPE396" s="5"/>
      <c r="NPF396" s="5"/>
      <c r="NPG396" s="5"/>
      <c r="NPH396" s="5"/>
      <c r="NPI396" s="5"/>
      <c r="NPJ396" s="5"/>
      <c r="NPK396" s="5"/>
      <c r="NPL396" s="5"/>
      <c r="NPM396" s="5"/>
      <c r="NPN396" s="5"/>
      <c r="NPO396" s="5"/>
      <c r="NPP396" s="5"/>
      <c r="NPQ396" s="5"/>
      <c r="NPR396" s="5"/>
      <c r="NPS396" s="5"/>
      <c r="NPT396" s="5"/>
      <c r="NPU396" s="5"/>
      <c r="NPV396" s="5"/>
      <c r="NPW396" s="5"/>
      <c r="NPX396" s="5"/>
      <c r="NPY396" s="5"/>
      <c r="NPZ396" s="5"/>
      <c r="NQA396" s="5"/>
      <c r="NQB396" s="5"/>
      <c r="NQC396" s="5"/>
      <c r="NQD396" s="5"/>
      <c r="NQE396" s="5"/>
      <c r="NQF396" s="5"/>
      <c r="NQG396" s="5"/>
      <c r="NQH396" s="5"/>
      <c r="NQI396" s="5"/>
      <c r="NQJ396" s="5"/>
      <c r="NQK396" s="5"/>
      <c r="NQL396" s="5"/>
      <c r="NQM396" s="5"/>
      <c r="NQN396" s="5"/>
      <c r="NQO396" s="5"/>
      <c r="NQP396" s="5"/>
      <c r="NQQ396" s="5"/>
      <c r="NQR396" s="5"/>
      <c r="NQS396" s="5"/>
      <c r="NQT396" s="5"/>
      <c r="NQU396" s="5"/>
      <c r="NQV396" s="5"/>
      <c r="NQW396" s="5"/>
      <c r="NQX396" s="5"/>
      <c r="NQY396" s="5"/>
      <c r="NQZ396" s="5"/>
      <c r="NRA396" s="5"/>
      <c r="NRB396" s="5"/>
      <c r="NRC396" s="5"/>
      <c r="NRD396" s="5"/>
      <c r="NRE396" s="5"/>
      <c r="NRF396" s="5"/>
      <c r="NRG396" s="5"/>
      <c r="NRH396" s="5"/>
      <c r="NRI396" s="5"/>
      <c r="NRJ396" s="5"/>
      <c r="NRK396" s="5"/>
      <c r="NRL396" s="5"/>
      <c r="NRM396" s="5"/>
      <c r="NRN396" s="5"/>
      <c r="NRO396" s="5"/>
      <c r="NRP396" s="5"/>
      <c r="NRQ396" s="5"/>
      <c r="NRR396" s="5"/>
      <c r="NRS396" s="5"/>
      <c r="NRT396" s="5"/>
      <c r="NRU396" s="5"/>
      <c r="NRV396" s="5"/>
      <c r="NRW396" s="5"/>
      <c r="NRX396" s="5"/>
      <c r="NRY396" s="5"/>
      <c r="NRZ396" s="5"/>
      <c r="NSA396" s="5"/>
      <c r="NSB396" s="5"/>
      <c r="NSC396" s="5"/>
      <c r="NSD396" s="5"/>
      <c r="NSE396" s="5"/>
      <c r="NSF396" s="5"/>
      <c r="NSG396" s="5"/>
      <c r="NSH396" s="5"/>
      <c r="NSI396" s="5"/>
      <c r="NSJ396" s="5"/>
      <c r="NSK396" s="5"/>
      <c r="NSL396" s="5"/>
      <c r="NSM396" s="5"/>
      <c r="NSN396" s="5"/>
      <c r="NSO396" s="5"/>
      <c r="NSP396" s="5"/>
      <c r="NSQ396" s="5"/>
      <c r="NSR396" s="5"/>
      <c r="NSS396" s="5"/>
      <c r="NST396" s="5"/>
      <c r="NSU396" s="5"/>
      <c r="NSV396" s="5"/>
      <c r="NSW396" s="5"/>
      <c r="NSX396" s="5"/>
      <c r="NSY396" s="5"/>
      <c r="NSZ396" s="5"/>
      <c r="NTA396" s="5"/>
      <c r="NTB396" s="5"/>
      <c r="NTC396" s="5"/>
      <c r="NTD396" s="5"/>
      <c r="NTE396" s="5"/>
      <c r="NTF396" s="5"/>
      <c r="NTG396" s="5"/>
      <c r="NTH396" s="5"/>
      <c r="NTI396" s="5"/>
      <c r="NTJ396" s="5"/>
      <c r="NTK396" s="5"/>
      <c r="NTL396" s="5"/>
      <c r="NTM396" s="5"/>
      <c r="NTN396" s="5"/>
      <c r="NTO396" s="5"/>
      <c r="NTP396" s="5"/>
      <c r="NTQ396" s="5"/>
      <c r="NTR396" s="5"/>
      <c r="NTS396" s="5"/>
      <c r="NTT396" s="5"/>
      <c r="NTU396" s="5"/>
      <c r="NTV396" s="5"/>
      <c r="NTW396" s="5"/>
      <c r="NTX396" s="5"/>
      <c r="NTY396" s="5"/>
      <c r="NTZ396" s="5"/>
      <c r="NUA396" s="5"/>
      <c r="NUB396" s="5"/>
      <c r="NUC396" s="5"/>
      <c r="NUD396" s="5"/>
      <c r="NUE396" s="5"/>
      <c r="NUF396" s="5"/>
      <c r="NUG396" s="5"/>
      <c r="NUH396" s="5"/>
      <c r="NUI396" s="5"/>
      <c r="NUJ396" s="5"/>
      <c r="NUK396" s="5"/>
      <c r="NUL396" s="5"/>
      <c r="NUM396" s="5"/>
      <c r="NUN396" s="5"/>
      <c r="NUO396" s="5"/>
      <c r="NUP396" s="5"/>
      <c r="NUQ396" s="5"/>
      <c r="NUR396" s="5"/>
      <c r="NUS396" s="5"/>
      <c r="NUT396" s="5"/>
      <c r="NUU396" s="5"/>
      <c r="NUV396" s="5"/>
      <c r="NUW396" s="5"/>
      <c r="NUX396" s="5"/>
      <c r="NUY396" s="5"/>
      <c r="NUZ396" s="5"/>
      <c r="NVA396" s="5"/>
      <c r="NVB396" s="5"/>
      <c r="NVC396" s="5"/>
      <c r="NVD396" s="5"/>
      <c r="NVE396" s="5"/>
      <c r="NVF396" s="5"/>
      <c r="NVG396" s="5"/>
      <c r="NVH396" s="5"/>
      <c r="NVI396" s="5"/>
      <c r="NVJ396" s="5"/>
      <c r="NVK396" s="5"/>
      <c r="NVL396" s="5"/>
      <c r="NVM396" s="5"/>
      <c r="NVN396" s="5"/>
      <c r="NVO396" s="5"/>
      <c r="NVP396" s="5"/>
      <c r="NVQ396" s="5"/>
      <c r="NVR396" s="5"/>
      <c r="NVS396" s="5"/>
      <c r="NVT396" s="5"/>
      <c r="NVU396" s="5"/>
      <c r="NVV396" s="5"/>
      <c r="NVW396" s="5"/>
      <c r="NVX396" s="5"/>
      <c r="NVY396" s="5"/>
      <c r="NVZ396" s="5"/>
      <c r="NWA396" s="5"/>
      <c r="NWB396" s="5"/>
      <c r="NWC396" s="5"/>
      <c r="NWD396" s="5"/>
      <c r="NWE396" s="5"/>
      <c r="NWF396" s="5"/>
      <c r="NWG396" s="5"/>
      <c r="NWH396" s="5"/>
      <c r="NWI396" s="5"/>
      <c r="NWJ396" s="5"/>
      <c r="NWK396" s="5"/>
      <c r="NWL396" s="5"/>
      <c r="NWM396" s="5"/>
      <c r="NWN396" s="5"/>
      <c r="NWO396" s="5"/>
      <c r="NWP396" s="5"/>
      <c r="NWQ396" s="5"/>
      <c r="NWR396" s="5"/>
      <c r="NWS396" s="5"/>
      <c r="NWT396" s="5"/>
      <c r="NWU396" s="5"/>
      <c r="NWV396" s="5"/>
      <c r="NWW396" s="5"/>
      <c r="NWX396" s="5"/>
      <c r="NWY396" s="5"/>
      <c r="NWZ396" s="5"/>
      <c r="NXA396" s="5"/>
      <c r="NXB396" s="5"/>
      <c r="NXC396" s="5"/>
      <c r="NXD396" s="5"/>
      <c r="NXE396" s="5"/>
      <c r="NXF396" s="5"/>
      <c r="NXG396" s="5"/>
      <c r="NXH396" s="5"/>
      <c r="NXI396" s="5"/>
      <c r="NXJ396" s="5"/>
      <c r="NXK396" s="5"/>
      <c r="NXL396" s="5"/>
      <c r="NXM396" s="5"/>
      <c r="NXN396" s="5"/>
      <c r="NXO396" s="5"/>
      <c r="NXP396" s="5"/>
      <c r="NXQ396" s="5"/>
      <c r="NXR396" s="5"/>
      <c r="NXS396" s="5"/>
      <c r="NXT396" s="5"/>
      <c r="NXU396" s="5"/>
      <c r="NXV396" s="5"/>
      <c r="NXW396" s="5"/>
      <c r="NXX396" s="5"/>
      <c r="NXY396" s="5"/>
      <c r="NXZ396" s="5"/>
      <c r="NYA396" s="5"/>
      <c r="NYB396" s="5"/>
      <c r="NYC396" s="5"/>
      <c r="NYD396" s="5"/>
      <c r="NYE396" s="5"/>
      <c r="NYF396" s="5"/>
      <c r="NYG396" s="5"/>
      <c r="NYH396" s="5"/>
      <c r="NYI396" s="5"/>
      <c r="NYJ396" s="5"/>
      <c r="NYK396" s="5"/>
      <c r="NYL396" s="5"/>
      <c r="NYM396" s="5"/>
      <c r="NYN396" s="5"/>
      <c r="NYO396" s="5"/>
      <c r="NYP396" s="5"/>
      <c r="NYQ396" s="5"/>
      <c r="NYR396" s="5"/>
      <c r="NYS396" s="5"/>
      <c r="NYT396" s="5"/>
      <c r="NYU396" s="5"/>
      <c r="NYV396" s="5"/>
      <c r="NYW396" s="5"/>
      <c r="NYX396" s="5"/>
      <c r="NYY396" s="5"/>
      <c r="NYZ396" s="5"/>
      <c r="NZA396" s="5"/>
      <c r="NZB396" s="5"/>
      <c r="NZC396" s="5"/>
      <c r="NZD396" s="5"/>
      <c r="NZE396" s="5"/>
      <c r="NZF396" s="5"/>
      <c r="NZG396" s="5"/>
      <c r="NZH396" s="5"/>
      <c r="NZI396" s="5"/>
      <c r="NZJ396" s="5"/>
      <c r="NZK396" s="5"/>
      <c r="NZL396" s="5"/>
      <c r="NZM396" s="5"/>
      <c r="NZN396" s="5"/>
      <c r="NZO396" s="5"/>
      <c r="NZP396" s="5"/>
      <c r="NZQ396" s="5"/>
      <c r="NZR396" s="5"/>
      <c r="NZS396" s="5"/>
      <c r="NZT396" s="5"/>
      <c r="NZU396" s="5"/>
      <c r="NZV396" s="5"/>
      <c r="NZW396" s="5"/>
      <c r="NZX396" s="5"/>
      <c r="NZY396" s="5"/>
      <c r="NZZ396" s="5"/>
      <c r="OAA396" s="5"/>
      <c r="OAB396" s="5"/>
      <c r="OAC396" s="5"/>
      <c r="OAD396" s="5"/>
      <c r="OAE396" s="5"/>
      <c r="OAF396" s="5"/>
      <c r="OAG396" s="5"/>
      <c r="OAH396" s="5"/>
      <c r="OAI396" s="5"/>
      <c r="OAJ396" s="5"/>
      <c r="OAK396" s="5"/>
      <c r="OAL396" s="5"/>
      <c r="OAM396" s="5"/>
      <c r="OAN396" s="5"/>
      <c r="OAO396" s="5"/>
      <c r="OAP396" s="5"/>
      <c r="OAQ396" s="5"/>
      <c r="OAR396" s="5"/>
      <c r="OAS396" s="5"/>
      <c r="OAT396" s="5"/>
      <c r="OAU396" s="5"/>
      <c r="OAV396" s="5"/>
      <c r="OAW396" s="5"/>
      <c r="OAX396" s="5"/>
      <c r="OAY396" s="5"/>
      <c r="OAZ396" s="5"/>
      <c r="OBA396" s="5"/>
      <c r="OBB396" s="5"/>
      <c r="OBC396" s="5"/>
      <c r="OBD396" s="5"/>
      <c r="OBE396" s="5"/>
      <c r="OBF396" s="5"/>
      <c r="OBG396" s="5"/>
      <c r="OBH396" s="5"/>
      <c r="OBI396" s="5"/>
      <c r="OBJ396" s="5"/>
      <c r="OBK396" s="5"/>
      <c r="OBL396" s="5"/>
      <c r="OBM396" s="5"/>
      <c r="OBN396" s="5"/>
      <c r="OBO396" s="5"/>
      <c r="OBP396" s="5"/>
      <c r="OBQ396" s="5"/>
      <c r="OBR396" s="5"/>
      <c r="OBS396" s="5"/>
      <c r="OBT396" s="5"/>
      <c r="OBU396" s="5"/>
      <c r="OBV396" s="5"/>
      <c r="OBW396" s="5"/>
      <c r="OBX396" s="5"/>
      <c r="OBY396" s="5"/>
      <c r="OBZ396" s="5"/>
      <c r="OCA396" s="5"/>
      <c r="OCB396" s="5"/>
      <c r="OCC396" s="5"/>
      <c r="OCD396" s="5"/>
      <c r="OCE396" s="5"/>
      <c r="OCF396" s="5"/>
      <c r="OCG396" s="5"/>
      <c r="OCH396" s="5"/>
      <c r="OCI396" s="5"/>
      <c r="OCJ396" s="5"/>
      <c r="OCK396" s="5"/>
      <c r="OCL396" s="5"/>
      <c r="OCM396" s="5"/>
      <c r="OCN396" s="5"/>
      <c r="OCO396" s="5"/>
      <c r="OCP396" s="5"/>
      <c r="OCQ396" s="5"/>
      <c r="OCR396" s="5"/>
      <c r="OCS396" s="5"/>
      <c r="OCT396" s="5"/>
      <c r="OCU396" s="5"/>
      <c r="OCV396" s="5"/>
      <c r="OCW396" s="5"/>
      <c r="OCX396" s="5"/>
      <c r="OCY396" s="5"/>
      <c r="OCZ396" s="5"/>
      <c r="ODA396" s="5"/>
      <c r="ODB396" s="5"/>
      <c r="ODC396" s="5"/>
      <c r="ODD396" s="5"/>
      <c r="ODE396" s="5"/>
      <c r="ODF396" s="5"/>
      <c r="ODG396" s="5"/>
      <c r="ODH396" s="5"/>
      <c r="ODI396" s="5"/>
      <c r="ODJ396" s="5"/>
      <c r="ODK396" s="5"/>
      <c r="ODL396" s="5"/>
      <c r="ODM396" s="5"/>
      <c r="ODN396" s="5"/>
      <c r="ODO396" s="5"/>
      <c r="ODP396" s="5"/>
      <c r="ODQ396" s="5"/>
      <c r="ODR396" s="5"/>
      <c r="ODS396" s="5"/>
      <c r="ODT396" s="5"/>
      <c r="ODU396" s="5"/>
      <c r="ODV396" s="5"/>
      <c r="ODW396" s="5"/>
      <c r="ODX396" s="5"/>
      <c r="ODY396" s="5"/>
      <c r="ODZ396" s="5"/>
      <c r="OEA396" s="5"/>
      <c r="OEB396" s="5"/>
      <c r="OEC396" s="5"/>
      <c r="OED396" s="5"/>
      <c r="OEE396" s="5"/>
      <c r="OEF396" s="5"/>
      <c r="OEG396" s="5"/>
      <c r="OEH396" s="5"/>
      <c r="OEI396" s="5"/>
      <c r="OEJ396" s="5"/>
      <c r="OEK396" s="5"/>
      <c r="OEL396" s="5"/>
      <c r="OEM396" s="5"/>
      <c r="OEN396" s="5"/>
      <c r="OEO396" s="5"/>
      <c r="OEP396" s="5"/>
      <c r="OEQ396" s="5"/>
      <c r="OER396" s="5"/>
      <c r="OES396" s="5"/>
      <c r="OET396" s="5"/>
      <c r="OEU396" s="5"/>
      <c r="OEV396" s="5"/>
      <c r="OEW396" s="5"/>
      <c r="OEX396" s="5"/>
      <c r="OEY396" s="5"/>
      <c r="OEZ396" s="5"/>
      <c r="OFA396" s="5"/>
      <c r="OFB396" s="5"/>
      <c r="OFC396" s="5"/>
      <c r="OFD396" s="5"/>
      <c r="OFE396" s="5"/>
      <c r="OFF396" s="5"/>
      <c r="OFG396" s="5"/>
      <c r="OFH396" s="5"/>
      <c r="OFI396" s="5"/>
      <c r="OFJ396" s="5"/>
      <c r="OFK396" s="5"/>
      <c r="OFL396" s="5"/>
      <c r="OFM396" s="5"/>
      <c r="OFN396" s="5"/>
      <c r="OFO396" s="5"/>
      <c r="OFP396" s="5"/>
      <c r="OFQ396" s="5"/>
      <c r="OFR396" s="5"/>
      <c r="OFS396" s="5"/>
      <c r="OFT396" s="5"/>
      <c r="OFU396" s="5"/>
      <c r="OFV396" s="5"/>
      <c r="OFW396" s="5"/>
      <c r="OFX396" s="5"/>
      <c r="OFY396" s="5"/>
      <c r="OFZ396" s="5"/>
      <c r="OGA396" s="5"/>
      <c r="OGB396" s="5"/>
      <c r="OGC396" s="5"/>
      <c r="OGD396" s="5"/>
      <c r="OGE396" s="5"/>
      <c r="OGF396" s="5"/>
      <c r="OGG396" s="5"/>
      <c r="OGH396" s="5"/>
      <c r="OGI396" s="5"/>
      <c r="OGJ396" s="5"/>
      <c r="OGK396" s="5"/>
      <c r="OGL396" s="5"/>
      <c r="OGM396" s="5"/>
      <c r="OGN396" s="5"/>
      <c r="OGO396" s="5"/>
      <c r="OGP396" s="5"/>
      <c r="OGQ396" s="5"/>
      <c r="OGR396" s="5"/>
      <c r="OGS396" s="5"/>
      <c r="OGT396" s="5"/>
      <c r="OGU396" s="5"/>
      <c r="OGV396" s="5"/>
      <c r="OGW396" s="5"/>
      <c r="OGX396" s="5"/>
      <c r="OGY396" s="5"/>
      <c r="OGZ396" s="5"/>
      <c r="OHA396" s="5"/>
      <c r="OHB396" s="5"/>
      <c r="OHC396" s="5"/>
      <c r="OHD396" s="5"/>
      <c r="OHE396" s="5"/>
      <c r="OHF396" s="5"/>
      <c r="OHG396" s="5"/>
      <c r="OHH396" s="5"/>
      <c r="OHI396" s="5"/>
      <c r="OHJ396" s="5"/>
      <c r="OHK396" s="5"/>
      <c r="OHL396" s="5"/>
      <c r="OHM396" s="5"/>
      <c r="OHN396" s="5"/>
      <c r="OHO396" s="5"/>
      <c r="OHP396" s="5"/>
      <c r="OHQ396" s="5"/>
      <c r="OHR396" s="5"/>
      <c r="OHS396" s="5"/>
      <c r="OHT396" s="5"/>
      <c r="OHU396" s="5"/>
      <c r="OHV396" s="5"/>
      <c r="OHW396" s="5"/>
      <c r="OHX396" s="5"/>
      <c r="OHY396" s="5"/>
      <c r="OHZ396" s="5"/>
      <c r="OIA396" s="5"/>
      <c r="OIB396" s="5"/>
      <c r="OIC396" s="5"/>
      <c r="OID396" s="5"/>
      <c r="OIE396" s="5"/>
      <c r="OIF396" s="5"/>
      <c r="OIG396" s="5"/>
      <c r="OIH396" s="5"/>
      <c r="OII396" s="5"/>
      <c r="OIJ396" s="5"/>
      <c r="OIK396" s="5"/>
      <c r="OIL396" s="5"/>
      <c r="OIM396" s="5"/>
      <c r="OIN396" s="5"/>
      <c r="OIO396" s="5"/>
      <c r="OIP396" s="5"/>
      <c r="OIQ396" s="5"/>
      <c r="OIR396" s="5"/>
      <c r="OIS396" s="5"/>
      <c r="OIT396" s="5"/>
      <c r="OIU396" s="5"/>
      <c r="OIV396" s="5"/>
      <c r="OIW396" s="5"/>
      <c r="OIX396" s="5"/>
      <c r="OIY396" s="5"/>
      <c r="OIZ396" s="5"/>
      <c r="OJA396" s="5"/>
      <c r="OJB396" s="5"/>
      <c r="OJC396" s="5"/>
      <c r="OJD396" s="5"/>
      <c r="OJE396" s="5"/>
      <c r="OJF396" s="5"/>
      <c r="OJG396" s="5"/>
      <c r="OJH396" s="5"/>
      <c r="OJI396" s="5"/>
      <c r="OJJ396" s="5"/>
      <c r="OJK396" s="5"/>
      <c r="OJL396" s="5"/>
      <c r="OJM396" s="5"/>
      <c r="OJN396" s="5"/>
      <c r="OJO396" s="5"/>
      <c r="OJP396" s="5"/>
      <c r="OJQ396" s="5"/>
      <c r="OJR396" s="5"/>
      <c r="OJS396" s="5"/>
      <c r="OJT396" s="5"/>
      <c r="OJU396" s="5"/>
      <c r="OJV396" s="5"/>
      <c r="OJW396" s="5"/>
      <c r="OJX396" s="5"/>
      <c r="OJY396" s="5"/>
      <c r="OJZ396" s="5"/>
      <c r="OKA396" s="5"/>
      <c r="OKB396" s="5"/>
      <c r="OKC396" s="5"/>
      <c r="OKD396" s="5"/>
      <c r="OKE396" s="5"/>
      <c r="OKF396" s="5"/>
      <c r="OKG396" s="5"/>
      <c r="OKH396" s="5"/>
      <c r="OKI396" s="5"/>
      <c r="OKJ396" s="5"/>
      <c r="OKK396" s="5"/>
      <c r="OKL396" s="5"/>
      <c r="OKM396" s="5"/>
      <c r="OKN396" s="5"/>
      <c r="OKO396" s="5"/>
      <c r="OKP396" s="5"/>
      <c r="OKQ396" s="5"/>
      <c r="OKR396" s="5"/>
      <c r="OKS396" s="5"/>
      <c r="OKT396" s="5"/>
      <c r="OKU396" s="5"/>
      <c r="OKV396" s="5"/>
      <c r="OKW396" s="5"/>
      <c r="OKX396" s="5"/>
      <c r="OKY396" s="5"/>
      <c r="OKZ396" s="5"/>
      <c r="OLA396" s="5"/>
      <c r="OLB396" s="5"/>
      <c r="OLC396" s="5"/>
      <c r="OLD396" s="5"/>
      <c r="OLE396" s="5"/>
      <c r="OLF396" s="5"/>
      <c r="OLG396" s="5"/>
      <c r="OLH396" s="5"/>
      <c r="OLI396" s="5"/>
      <c r="OLJ396" s="5"/>
      <c r="OLK396" s="5"/>
      <c r="OLL396" s="5"/>
      <c r="OLM396" s="5"/>
      <c r="OLN396" s="5"/>
      <c r="OLO396" s="5"/>
      <c r="OLP396" s="5"/>
      <c r="OLQ396" s="5"/>
      <c r="OLR396" s="5"/>
      <c r="OLS396" s="5"/>
      <c r="OLT396" s="5"/>
      <c r="OLU396" s="5"/>
      <c r="OLV396" s="5"/>
      <c r="OLW396" s="5"/>
      <c r="OLX396" s="5"/>
      <c r="OLY396" s="5"/>
      <c r="OLZ396" s="5"/>
      <c r="OMA396" s="5"/>
      <c r="OMB396" s="5"/>
      <c r="OMC396" s="5"/>
      <c r="OMD396" s="5"/>
      <c r="OME396" s="5"/>
      <c r="OMF396" s="5"/>
      <c r="OMG396" s="5"/>
      <c r="OMH396" s="5"/>
      <c r="OMI396" s="5"/>
      <c r="OMJ396" s="5"/>
      <c r="OMK396" s="5"/>
      <c r="OML396" s="5"/>
      <c r="OMM396" s="5"/>
      <c r="OMN396" s="5"/>
      <c r="OMO396" s="5"/>
      <c r="OMP396" s="5"/>
      <c r="OMQ396" s="5"/>
      <c r="OMR396" s="5"/>
      <c r="OMS396" s="5"/>
      <c r="OMT396" s="5"/>
      <c r="OMU396" s="5"/>
      <c r="OMV396" s="5"/>
      <c r="OMW396" s="5"/>
      <c r="OMX396" s="5"/>
      <c r="OMY396" s="5"/>
      <c r="OMZ396" s="5"/>
      <c r="ONA396" s="5"/>
      <c r="ONB396" s="5"/>
      <c r="ONC396" s="5"/>
      <c r="OND396" s="5"/>
      <c r="ONE396" s="5"/>
      <c r="ONF396" s="5"/>
      <c r="ONG396" s="5"/>
      <c r="ONH396" s="5"/>
      <c r="ONI396" s="5"/>
      <c r="ONJ396" s="5"/>
      <c r="ONK396" s="5"/>
      <c r="ONL396" s="5"/>
      <c r="ONM396" s="5"/>
      <c r="ONN396" s="5"/>
      <c r="ONO396" s="5"/>
      <c r="ONP396" s="5"/>
      <c r="ONQ396" s="5"/>
      <c r="ONR396" s="5"/>
      <c r="ONS396" s="5"/>
      <c r="ONT396" s="5"/>
      <c r="ONU396" s="5"/>
      <c r="ONV396" s="5"/>
      <c r="ONW396" s="5"/>
      <c r="ONX396" s="5"/>
      <c r="ONY396" s="5"/>
      <c r="ONZ396" s="5"/>
      <c r="OOA396" s="5"/>
      <c r="OOB396" s="5"/>
      <c r="OOC396" s="5"/>
      <c r="OOD396" s="5"/>
      <c r="OOE396" s="5"/>
      <c r="OOF396" s="5"/>
      <c r="OOG396" s="5"/>
      <c r="OOH396" s="5"/>
      <c r="OOI396" s="5"/>
      <c r="OOJ396" s="5"/>
      <c r="OOK396" s="5"/>
      <c r="OOL396" s="5"/>
      <c r="OOM396" s="5"/>
      <c r="OON396" s="5"/>
      <c r="OOO396" s="5"/>
      <c r="OOP396" s="5"/>
      <c r="OOQ396" s="5"/>
      <c r="OOR396" s="5"/>
      <c r="OOS396" s="5"/>
      <c r="OOT396" s="5"/>
      <c r="OOU396" s="5"/>
      <c r="OOV396" s="5"/>
      <c r="OOW396" s="5"/>
      <c r="OOX396" s="5"/>
      <c r="OOY396" s="5"/>
      <c r="OOZ396" s="5"/>
      <c r="OPA396" s="5"/>
      <c r="OPB396" s="5"/>
      <c r="OPC396" s="5"/>
      <c r="OPD396" s="5"/>
      <c r="OPE396" s="5"/>
      <c r="OPF396" s="5"/>
      <c r="OPG396" s="5"/>
      <c r="OPH396" s="5"/>
      <c r="OPI396" s="5"/>
      <c r="OPJ396" s="5"/>
      <c r="OPK396" s="5"/>
      <c r="OPL396" s="5"/>
      <c r="OPM396" s="5"/>
      <c r="OPN396" s="5"/>
      <c r="OPO396" s="5"/>
      <c r="OPP396" s="5"/>
      <c r="OPQ396" s="5"/>
      <c r="OPR396" s="5"/>
      <c r="OPS396" s="5"/>
      <c r="OPT396" s="5"/>
      <c r="OPU396" s="5"/>
      <c r="OPV396" s="5"/>
      <c r="OPW396" s="5"/>
      <c r="OPX396" s="5"/>
      <c r="OPY396" s="5"/>
      <c r="OPZ396" s="5"/>
      <c r="OQA396" s="5"/>
      <c r="OQB396" s="5"/>
      <c r="OQC396" s="5"/>
      <c r="OQD396" s="5"/>
      <c r="OQE396" s="5"/>
      <c r="OQF396" s="5"/>
      <c r="OQG396" s="5"/>
      <c r="OQH396" s="5"/>
      <c r="OQI396" s="5"/>
      <c r="OQJ396" s="5"/>
      <c r="OQK396" s="5"/>
      <c r="OQL396" s="5"/>
      <c r="OQM396" s="5"/>
      <c r="OQN396" s="5"/>
      <c r="OQO396" s="5"/>
      <c r="OQP396" s="5"/>
      <c r="OQQ396" s="5"/>
      <c r="OQR396" s="5"/>
      <c r="OQS396" s="5"/>
      <c r="OQT396" s="5"/>
      <c r="OQU396" s="5"/>
      <c r="OQV396" s="5"/>
      <c r="OQW396" s="5"/>
      <c r="OQX396" s="5"/>
      <c r="OQY396" s="5"/>
      <c r="OQZ396" s="5"/>
      <c r="ORA396" s="5"/>
      <c r="ORB396" s="5"/>
      <c r="ORC396" s="5"/>
      <c r="ORD396" s="5"/>
      <c r="ORE396" s="5"/>
      <c r="ORF396" s="5"/>
      <c r="ORG396" s="5"/>
      <c r="ORH396" s="5"/>
      <c r="ORI396" s="5"/>
      <c r="ORJ396" s="5"/>
      <c r="ORK396" s="5"/>
      <c r="ORL396" s="5"/>
      <c r="ORM396" s="5"/>
      <c r="ORN396" s="5"/>
      <c r="ORO396" s="5"/>
      <c r="ORP396" s="5"/>
      <c r="ORQ396" s="5"/>
      <c r="ORR396" s="5"/>
      <c r="ORS396" s="5"/>
      <c r="ORT396" s="5"/>
      <c r="ORU396" s="5"/>
      <c r="ORV396" s="5"/>
      <c r="ORW396" s="5"/>
      <c r="ORX396" s="5"/>
      <c r="ORY396" s="5"/>
      <c r="ORZ396" s="5"/>
      <c r="OSA396" s="5"/>
      <c r="OSB396" s="5"/>
      <c r="OSC396" s="5"/>
      <c r="OSD396" s="5"/>
      <c r="OSE396" s="5"/>
      <c r="OSF396" s="5"/>
      <c r="OSG396" s="5"/>
      <c r="OSH396" s="5"/>
      <c r="OSI396" s="5"/>
      <c r="OSJ396" s="5"/>
      <c r="OSK396" s="5"/>
      <c r="OSL396" s="5"/>
      <c r="OSM396" s="5"/>
      <c r="OSN396" s="5"/>
      <c r="OSO396" s="5"/>
      <c r="OSP396" s="5"/>
      <c r="OSQ396" s="5"/>
      <c r="OSR396" s="5"/>
      <c r="OSS396" s="5"/>
      <c r="OST396" s="5"/>
      <c r="OSU396" s="5"/>
      <c r="OSV396" s="5"/>
      <c r="OSW396" s="5"/>
      <c r="OSX396" s="5"/>
      <c r="OSY396" s="5"/>
      <c r="OSZ396" s="5"/>
      <c r="OTA396" s="5"/>
      <c r="OTB396" s="5"/>
      <c r="OTC396" s="5"/>
      <c r="OTD396" s="5"/>
      <c r="OTE396" s="5"/>
      <c r="OTF396" s="5"/>
      <c r="OTG396" s="5"/>
      <c r="OTH396" s="5"/>
      <c r="OTI396" s="5"/>
      <c r="OTJ396" s="5"/>
      <c r="OTK396" s="5"/>
      <c r="OTL396" s="5"/>
      <c r="OTM396" s="5"/>
      <c r="OTN396" s="5"/>
      <c r="OTO396" s="5"/>
      <c r="OTP396" s="5"/>
      <c r="OTQ396" s="5"/>
      <c r="OTR396" s="5"/>
      <c r="OTS396" s="5"/>
      <c r="OTT396" s="5"/>
      <c r="OTU396" s="5"/>
      <c r="OTV396" s="5"/>
      <c r="OTW396" s="5"/>
      <c r="OTX396" s="5"/>
      <c r="OTY396" s="5"/>
      <c r="OTZ396" s="5"/>
      <c r="OUA396" s="5"/>
      <c r="OUB396" s="5"/>
      <c r="OUC396" s="5"/>
      <c r="OUD396" s="5"/>
      <c r="OUE396" s="5"/>
      <c r="OUF396" s="5"/>
      <c r="OUG396" s="5"/>
      <c r="OUH396" s="5"/>
      <c r="OUI396" s="5"/>
      <c r="OUJ396" s="5"/>
      <c r="OUK396" s="5"/>
      <c r="OUL396" s="5"/>
      <c r="OUM396" s="5"/>
      <c r="OUN396" s="5"/>
      <c r="OUO396" s="5"/>
      <c r="OUP396" s="5"/>
      <c r="OUQ396" s="5"/>
      <c r="OUR396" s="5"/>
      <c r="OUS396" s="5"/>
      <c r="OUT396" s="5"/>
      <c r="OUU396" s="5"/>
      <c r="OUV396" s="5"/>
      <c r="OUW396" s="5"/>
      <c r="OUX396" s="5"/>
      <c r="OUY396" s="5"/>
      <c r="OUZ396" s="5"/>
      <c r="OVA396" s="5"/>
      <c r="OVB396" s="5"/>
      <c r="OVC396" s="5"/>
      <c r="OVD396" s="5"/>
      <c r="OVE396" s="5"/>
      <c r="OVF396" s="5"/>
      <c r="OVG396" s="5"/>
      <c r="OVH396" s="5"/>
      <c r="OVI396" s="5"/>
      <c r="OVJ396" s="5"/>
      <c r="OVK396" s="5"/>
      <c r="OVL396" s="5"/>
      <c r="OVM396" s="5"/>
      <c r="OVN396" s="5"/>
      <c r="OVO396" s="5"/>
      <c r="OVP396" s="5"/>
      <c r="OVQ396" s="5"/>
      <c r="OVR396" s="5"/>
      <c r="OVS396" s="5"/>
      <c r="OVT396" s="5"/>
      <c r="OVU396" s="5"/>
      <c r="OVV396" s="5"/>
      <c r="OVW396" s="5"/>
      <c r="OVX396" s="5"/>
      <c r="OVY396" s="5"/>
      <c r="OVZ396" s="5"/>
      <c r="OWA396" s="5"/>
      <c r="OWB396" s="5"/>
      <c r="OWC396" s="5"/>
      <c r="OWD396" s="5"/>
      <c r="OWE396" s="5"/>
      <c r="OWF396" s="5"/>
      <c r="OWG396" s="5"/>
      <c r="OWH396" s="5"/>
      <c r="OWI396" s="5"/>
      <c r="OWJ396" s="5"/>
      <c r="OWK396" s="5"/>
      <c r="OWL396" s="5"/>
      <c r="OWM396" s="5"/>
      <c r="OWN396" s="5"/>
      <c r="OWO396" s="5"/>
      <c r="OWP396" s="5"/>
      <c r="OWQ396" s="5"/>
      <c r="OWR396" s="5"/>
      <c r="OWS396" s="5"/>
      <c r="OWT396" s="5"/>
      <c r="OWU396" s="5"/>
      <c r="OWV396" s="5"/>
      <c r="OWW396" s="5"/>
      <c r="OWX396" s="5"/>
      <c r="OWY396" s="5"/>
      <c r="OWZ396" s="5"/>
      <c r="OXA396" s="5"/>
      <c r="OXB396" s="5"/>
      <c r="OXC396" s="5"/>
      <c r="OXD396" s="5"/>
      <c r="OXE396" s="5"/>
      <c r="OXF396" s="5"/>
      <c r="OXG396" s="5"/>
      <c r="OXH396" s="5"/>
      <c r="OXI396" s="5"/>
      <c r="OXJ396" s="5"/>
      <c r="OXK396" s="5"/>
      <c r="OXL396" s="5"/>
      <c r="OXM396" s="5"/>
      <c r="OXN396" s="5"/>
      <c r="OXO396" s="5"/>
      <c r="OXP396" s="5"/>
      <c r="OXQ396" s="5"/>
      <c r="OXR396" s="5"/>
      <c r="OXS396" s="5"/>
      <c r="OXT396" s="5"/>
      <c r="OXU396" s="5"/>
      <c r="OXV396" s="5"/>
      <c r="OXW396" s="5"/>
      <c r="OXX396" s="5"/>
      <c r="OXY396" s="5"/>
      <c r="OXZ396" s="5"/>
      <c r="OYA396" s="5"/>
      <c r="OYB396" s="5"/>
      <c r="OYC396" s="5"/>
      <c r="OYD396" s="5"/>
      <c r="OYE396" s="5"/>
      <c r="OYF396" s="5"/>
      <c r="OYG396" s="5"/>
      <c r="OYH396" s="5"/>
      <c r="OYI396" s="5"/>
      <c r="OYJ396" s="5"/>
      <c r="OYK396" s="5"/>
      <c r="OYL396" s="5"/>
      <c r="OYM396" s="5"/>
      <c r="OYN396" s="5"/>
      <c r="OYO396" s="5"/>
      <c r="OYP396" s="5"/>
      <c r="OYQ396" s="5"/>
      <c r="OYR396" s="5"/>
      <c r="OYS396" s="5"/>
      <c r="OYT396" s="5"/>
      <c r="OYU396" s="5"/>
      <c r="OYV396" s="5"/>
      <c r="OYW396" s="5"/>
      <c r="OYX396" s="5"/>
      <c r="OYY396" s="5"/>
      <c r="OYZ396" s="5"/>
      <c r="OZA396" s="5"/>
      <c r="OZB396" s="5"/>
      <c r="OZC396" s="5"/>
      <c r="OZD396" s="5"/>
      <c r="OZE396" s="5"/>
      <c r="OZF396" s="5"/>
      <c r="OZG396" s="5"/>
      <c r="OZH396" s="5"/>
      <c r="OZI396" s="5"/>
      <c r="OZJ396" s="5"/>
      <c r="OZK396" s="5"/>
      <c r="OZL396" s="5"/>
      <c r="OZM396" s="5"/>
      <c r="OZN396" s="5"/>
      <c r="OZO396" s="5"/>
      <c r="OZP396" s="5"/>
      <c r="OZQ396" s="5"/>
      <c r="OZR396" s="5"/>
      <c r="OZS396" s="5"/>
      <c r="OZT396" s="5"/>
      <c r="OZU396" s="5"/>
      <c r="OZV396" s="5"/>
      <c r="OZW396" s="5"/>
      <c r="OZX396" s="5"/>
      <c r="OZY396" s="5"/>
      <c r="OZZ396" s="5"/>
      <c r="PAA396" s="5"/>
      <c r="PAB396" s="5"/>
      <c r="PAC396" s="5"/>
      <c r="PAD396" s="5"/>
      <c r="PAE396" s="5"/>
      <c r="PAF396" s="5"/>
      <c r="PAG396" s="5"/>
      <c r="PAH396" s="5"/>
      <c r="PAI396" s="5"/>
      <c r="PAJ396" s="5"/>
      <c r="PAK396" s="5"/>
      <c r="PAL396" s="5"/>
      <c r="PAM396" s="5"/>
      <c r="PAN396" s="5"/>
      <c r="PAO396" s="5"/>
      <c r="PAP396" s="5"/>
      <c r="PAQ396" s="5"/>
      <c r="PAR396" s="5"/>
      <c r="PAS396" s="5"/>
      <c r="PAT396" s="5"/>
      <c r="PAU396" s="5"/>
      <c r="PAV396" s="5"/>
      <c r="PAW396" s="5"/>
      <c r="PAX396" s="5"/>
      <c r="PAY396" s="5"/>
      <c r="PAZ396" s="5"/>
      <c r="PBA396" s="5"/>
      <c r="PBB396" s="5"/>
      <c r="PBC396" s="5"/>
      <c r="PBD396" s="5"/>
      <c r="PBE396" s="5"/>
      <c r="PBF396" s="5"/>
      <c r="PBG396" s="5"/>
      <c r="PBH396" s="5"/>
      <c r="PBI396" s="5"/>
      <c r="PBJ396" s="5"/>
      <c r="PBK396" s="5"/>
      <c r="PBL396" s="5"/>
      <c r="PBM396" s="5"/>
      <c r="PBN396" s="5"/>
      <c r="PBO396" s="5"/>
      <c r="PBP396" s="5"/>
      <c r="PBQ396" s="5"/>
      <c r="PBR396" s="5"/>
      <c r="PBS396" s="5"/>
      <c r="PBT396" s="5"/>
      <c r="PBU396" s="5"/>
      <c r="PBV396" s="5"/>
      <c r="PBW396" s="5"/>
      <c r="PBX396" s="5"/>
      <c r="PBY396" s="5"/>
      <c r="PBZ396" s="5"/>
      <c r="PCA396" s="5"/>
      <c r="PCB396" s="5"/>
      <c r="PCC396" s="5"/>
      <c r="PCD396" s="5"/>
      <c r="PCE396" s="5"/>
      <c r="PCF396" s="5"/>
      <c r="PCG396" s="5"/>
      <c r="PCH396" s="5"/>
      <c r="PCI396" s="5"/>
      <c r="PCJ396" s="5"/>
      <c r="PCK396" s="5"/>
      <c r="PCL396" s="5"/>
      <c r="PCM396" s="5"/>
      <c r="PCN396" s="5"/>
      <c r="PCO396" s="5"/>
      <c r="PCP396" s="5"/>
      <c r="PCQ396" s="5"/>
      <c r="PCR396" s="5"/>
      <c r="PCS396" s="5"/>
      <c r="PCT396" s="5"/>
      <c r="PCU396" s="5"/>
      <c r="PCV396" s="5"/>
      <c r="PCW396" s="5"/>
      <c r="PCX396" s="5"/>
      <c r="PCY396" s="5"/>
      <c r="PCZ396" s="5"/>
      <c r="PDA396" s="5"/>
      <c r="PDB396" s="5"/>
      <c r="PDC396" s="5"/>
      <c r="PDD396" s="5"/>
      <c r="PDE396" s="5"/>
      <c r="PDF396" s="5"/>
      <c r="PDG396" s="5"/>
      <c r="PDH396" s="5"/>
      <c r="PDI396" s="5"/>
      <c r="PDJ396" s="5"/>
      <c r="PDK396" s="5"/>
      <c r="PDL396" s="5"/>
      <c r="PDM396" s="5"/>
      <c r="PDN396" s="5"/>
      <c r="PDO396" s="5"/>
      <c r="PDP396" s="5"/>
      <c r="PDQ396" s="5"/>
      <c r="PDR396" s="5"/>
      <c r="PDS396" s="5"/>
      <c r="PDT396" s="5"/>
      <c r="PDU396" s="5"/>
      <c r="PDV396" s="5"/>
      <c r="PDW396" s="5"/>
      <c r="PDX396" s="5"/>
      <c r="PDY396" s="5"/>
      <c r="PDZ396" s="5"/>
      <c r="PEA396" s="5"/>
      <c r="PEB396" s="5"/>
      <c r="PEC396" s="5"/>
      <c r="PED396" s="5"/>
      <c r="PEE396" s="5"/>
      <c r="PEF396" s="5"/>
      <c r="PEG396" s="5"/>
      <c r="PEH396" s="5"/>
      <c r="PEI396" s="5"/>
      <c r="PEJ396" s="5"/>
      <c r="PEK396" s="5"/>
      <c r="PEL396" s="5"/>
      <c r="PEM396" s="5"/>
      <c r="PEN396" s="5"/>
      <c r="PEO396" s="5"/>
      <c r="PEP396" s="5"/>
      <c r="PEQ396" s="5"/>
      <c r="PER396" s="5"/>
      <c r="PES396" s="5"/>
      <c r="PET396" s="5"/>
      <c r="PEU396" s="5"/>
      <c r="PEV396" s="5"/>
      <c r="PEW396" s="5"/>
      <c r="PEX396" s="5"/>
      <c r="PEY396" s="5"/>
      <c r="PEZ396" s="5"/>
      <c r="PFA396" s="5"/>
      <c r="PFB396" s="5"/>
      <c r="PFC396" s="5"/>
      <c r="PFD396" s="5"/>
      <c r="PFE396" s="5"/>
      <c r="PFF396" s="5"/>
      <c r="PFG396" s="5"/>
      <c r="PFH396" s="5"/>
      <c r="PFI396" s="5"/>
      <c r="PFJ396" s="5"/>
      <c r="PFK396" s="5"/>
      <c r="PFL396" s="5"/>
      <c r="PFM396" s="5"/>
      <c r="PFN396" s="5"/>
      <c r="PFO396" s="5"/>
      <c r="PFP396" s="5"/>
      <c r="PFQ396" s="5"/>
      <c r="PFR396" s="5"/>
      <c r="PFS396" s="5"/>
      <c r="PFT396" s="5"/>
      <c r="PFU396" s="5"/>
      <c r="PFV396" s="5"/>
      <c r="PFW396" s="5"/>
      <c r="PFX396" s="5"/>
      <c r="PFY396" s="5"/>
      <c r="PFZ396" s="5"/>
      <c r="PGA396" s="5"/>
      <c r="PGB396" s="5"/>
      <c r="PGC396" s="5"/>
      <c r="PGD396" s="5"/>
      <c r="PGE396" s="5"/>
      <c r="PGF396" s="5"/>
      <c r="PGG396" s="5"/>
      <c r="PGH396" s="5"/>
      <c r="PGI396" s="5"/>
      <c r="PGJ396" s="5"/>
      <c r="PGK396" s="5"/>
      <c r="PGL396" s="5"/>
      <c r="PGM396" s="5"/>
      <c r="PGN396" s="5"/>
      <c r="PGO396" s="5"/>
      <c r="PGP396" s="5"/>
      <c r="PGQ396" s="5"/>
      <c r="PGR396" s="5"/>
      <c r="PGS396" s="5"/>
      <c r="PGT396" s="5"/>
      <c r="PGU396" s="5"/>
      <c r="PGV396" s="5"/>
      <c r="PGW396" s="5"/>
      <c r="PGX396" s="5"/>
      <c r="PGY396" s="5"/>
      <c r="PGZ396" s="5"/>
      <c r="PHA396" s="5"/>
      <c r="PHB396" s="5"/>
      <c r="PHC396" s="5"/>
      <c r="PHD396" s="5"/>
      <c r="PHE396" s="5"/>
      <c r="PHF396" s="5"/>
      <c r="PHG396" s="5"/>
      <c r="PHH396" s="5"/>
      <c r="PHI396" s="5"/>
      <c r="PHJ396" s="5"/>
      <c r="PHK396" s="5"/>
      <c r="PHL396" s="5"/>
      <c r="PHM396" s="5"/>
      <c r="PHN396" s="5"/>
      <c r="PHO396" s="5"/>
      <c r="PHP396" s="5"/>
      <c r="PHQ396" s="5"/>
      <c r="PHR396" s="5"/>
      <c r="PHS396" s="5"/>
      <c r="PHT396" s="5"/>
      <c r="PHU396" s="5"/>
      <c r="PHV396" s="5"/>
      <c r="PHW396" s="5"/>
      <c r="PHX396" s="5"/>
      <c r="PHY396" s="5"/>
      <c r="PHZ396" s="5"/>
      <c r="PIA396" s="5"/>
      <c r="PIB396" s="5"/>
      <c r="PIC396" s="5"/>
      <c r="PID396" s="5"/>
      <c r="PIE396" s="5"/>
      <c r="PIF396" s="5"/>
      <c r="PIG396" s="5"/>
      <c r="PIH396" s="5"/>
      <c r="PII396" s="5"/>
      <c r="PIJ396" s="5"/>
      <c r="PIK396" s="5"/>
      <c r="PIL396" s="5"/>
      <c r="PIM396" s="5"/>
      <c r="PIN396" s="5"/>
      <c r="PIO396" s="5"/>
      <c r="PIP396" s="5"/>
      <c r="PIQ396" s="5"/>
      <c r="PIR396" s="5"/>
      <c r="PIS396" s="5"/>
      <c r="PIT396" s="5"/>
      <c r="PIU396" s="5"/>
      <c r="PIV396" s="5"/>
      <c r="PIW396" s="5"/>
      <c r="PIX396" s="5"/>
      <c r="PIY396" s="5"/>
      <c r="PIZ396" s="5"/>
      <c r="PJA396" s="5"/>
      <c r="PJB396" s="5"/>
      <c r="PJC396" s="5"/>
      <c r="PJD396" s="5"/>
      <c r="PJE396" s="5"/>
      <c r="PJF396" s="5"/>
      <c r="PJG396" s="5"/>
      <c r="PJH396" s="5"/>
      <c r="PJI396" s="5"/>
      <c r="PJJ396" s="5"/>
      <c r="PJK396" s="5"/>
      <c r="PJL396" s="5"/>
      <c r="PJM396" s="5"/>
      <c r="PJN396" s="5"/>
      <c r="PJO396" s="5"/>
      <c r="PJP396" s="5"/>
      <c r="PJQ396" s="5"/>
      <c r="PJR396" s="5"/>
      <c r="PJS396" s="5"/>
      <c r="PJT396" s="5"/>
      <c r="PJU396" s="5"/>
      <c r="PJV396" s="5"/>
      <c r="PJW396" s="5"/>
      <c r="PJX396" s="5"/>
      <c r="PJY396" s="5"/>
      <c r="PJZ396" s="5"/>
      <c r="PKA396" s="5"/>
      <c r="PKB396" s="5"/>
      <c r="PKC396" s="5"/>
      <c r="PKD396" s="5"/>
      <c r="PKE396" s="5"/>
      <c r="PKF396" s="5"/>
      <c r="PKG396" s="5"/>
      <c r="PKH396" s="5"/>
      <c r="PKI396" s="5"/>
      <c r="PKJ396" s="5"/>
      <c r="PKK396" s="5"/>
      <c r="PKL396" s="5"/>
      <c r="PKM396" s="5"/>
      <c r="PKN396" s="5"/>
      <c r="PKO396" s="5"/>
      <c r="PKP396" s="5"/>
      <c r="PKQ396" s="5"/>
      <c r="PKR396" s="5"/>
      <c r="PKS396" s="5"/>
      <c r="PKT396" s="5"/>
      <c r="PKU396" s="5"/>
      <c r="PKV396" s="5"/>
      <c r="PKW396" s="5"/>
      <c r="PKX396" s="5"/>
      <c r="PKY396" s="5"/>
      <c r="PKZ396" s="5"/>
      <c r="PLA396" s="5"/>
      <c r="PLB396" s="5"/>
      <c r="PLC396" s="5"/>
      <c r="PLD396" s="5"/>
      <c r="PLE396" s="5"/>
      <c r="PLF396" s="5"/>
      <c r="PLG396" s="5"/>
      <c r="PLH396" s="5"/>
      <c r="PLI396" s="5"/>
      <c r="PLJ396" s="5"/>
      <c r="PLK396" s="5"/>
      <c r="PLL396" s="5"/>
      <c r="PLM396" s="5"/>
      <c r="PLN396" s="5"/>
      <c r="PLO396" s="5"/>
      <c r="PLP396" s="5"/>
      <c r="PLQ396" s="5"/>
      <c r="PLR396" s="5"/>
      <c r="PLS396" s="5"/>
      <c r="PLT396" s="5"/>
      <c r="PLU396" s="5"/>
      <c r="PLV396" s="5"/>
      <c r="PLW396" s="5"/>
      <c r="PLX396" s="5"/>
      <c r="PLY396" s="5"/>
      <c r="PLZ396" s="5"/>
      <c r="PMA396" s="5"/>
      <c r="PMB396" s="5"/>
      <c r="PMC396" s="5"/>
      <c r="PMD396" s="5"/>
      <c r="PME396" s="5"/>
      <c r="PMF396" s="5"/>
      <c r="PMG396" s="5"/>
      <c r="PMH396" s="5"/>
      <c r="PMI396" s="5"/>
      <c r="PMJ396" s="5"/>
      <c r="PMK396" s="5"/>
      <c r="PML396" s="5"/>
      <c r="PMM396" s="5"/>
      <c r="PMN396" s="5"/>
      <c r="PMO396" s="5"/>
      <c r="PMP396" s="5"/>
      <c r="PMQ396" s="5"/>
      <c r="PMR396" s="5"/>
      <c r="PMS396" s="5"/>
      <c r="PMT396" s="5"/>
      <c r="PMU396" s="5"/>
      <c r="PMV396" s="5"/>
      <c r="PMW396" s="5"/>
      <c r="PMX396" s="5"/>
      <c r="PMY396" s="5"/>
      <c r="PMZ396" s="5"/>
      <c r="PNA396" s="5"/>
      <c r="PNB396" s="5"/>
      <c r="PNC396" s="5"/>
      <c r="PND396" s="5"/>
      <c r="PNE396" s="5"/>
      <c r="PNF396" s="5"/>
      <c r="PNG396" s="5"/>
      <c r="PNH396" s="5"/>
      <c r="PNI396" s="5"/>
      <c r="PNJ396" s="5"/>
      <c r="PNK396" s="5"/>
      <c r="PNL396" s="5"/>
      <c r="PNM396" s="5"/>
      <c r="PNN396" s="5"/>
      <c r="PNO396" s="5"/>
      <c r="PNP396" s="5"/>
      <c r="PNQ396" s="5"/>
      <c r="PNR396" s="5"/>
      <c r="PNS396" s="5"/>
      <c r="PNT396" s="5"/>
      <c r="PNU396" s="5"/>
      <c r="PNV396" s="5"/>
      <c r="PNW396" s="5"/>
      <c r="PNX396" s="5"/>
      <c r="PNY396" s="5"/>
      <c r="PNZ396" s="5"/>
      <c r="POA396" s="5"/>
      <c r="POB396" s="5"/>
      <c r="POC396" s="5"/>
      <c r="POD396" s="5"/>
      <c r="POE396" s="5"/>
      <c r="POF396" s="5"/>
      <c r="POG396" s="5"/>
      <c r="POH396" s="5"/>
      <c r="POI396" s="5"/>
      <c r="POJ396" s="5"/>
      <c r="POK396" s="5"/>
      <c r="POL396" s="5"/>
      <c r="POM396" s="5"/>
      <c r="PON396" s="5"/>
      <c r="POO396" s="5"/>
      <c r="POP396" s="5"/>
      <c r="POQ396" s="5"/>
      <c r="POR396" s="5"/>
      <c r="POS396" s="5"/>
      <c r="POT396" s="5"/>
      <c r="POU396" s="5"/>
      <c r="POV396" s="5"/>
      <c r="POW396" s="5"/>
      <c r="POX396" s="5"/>
      <c r="POY396" s="5"/>
      <c r="POZ396" s="5"/>
      <c r="PPA396" s="5"/>
      <c r="PPB396" s="5"/>
      <c r="PPC396" s="5"/>
      <c r="PPD396" s="5"/>
      <c r="PPE396" s="5"/>
      <c r="PPF396" s="5"/>
      <c r="PPG396" s="5"/>
      <c r="PPH396" s="5"/>
      <c r="PPI396" s="5"/>
      <c r="PPJ396" s="5"/>
      <c r="PPK396" s="5"/>
      <c r="PPL396" s="5"/>
      <c r="PPM396" s="5"/>
      <c r="PPN396" s="5"/>
      <c r="PPO396" s="5"/>
      <c r="PPP396" s="5"/>
      <c r="PPQ396" s="5"/>
      <c r="PPR396" s="5"/>
      <c r="PPS396" s="5"/>
      <c r="PPT396" s="5"/>
      <c r="PPU396" s="5"/>
      <c r="PPV396" s="5"/>
      <c r="PPW396" s="5"/>
      <c r="PPX396" s="5"/>
      <c r="PPY396" s="5"/>
      <c r="PPZ396" s="5"/>
      <c r="PQA396" s="5"/>
      <c r="PQB396" s="5"/>
      <c r="PQC396" s="5"/>
      <c r="PQD396" s="5"/>
      <c r="PQE396" s="5"/>
      <c r="PQF396" s="5"/>
      <c r="PQG396" s="5"/>
      <c r="PQH396" s="5"/>
      <c r="PQI396" s="5"/>
      <c r="PQJ396" s="5"/>
      <c r="PQK396" s="5"/>
      <c r="PQL396" s="5"/>
      <c r="PQM396" s="5"/>
      <c r="PQN396" s="5"/>
      <c r="PQO396" s="5"/>
      <c r="PQP396" s="5"/>
      <c r="PQQ396" s="5"/>
      <c r="PQR396" s="5"/>
      <c r="PQS396" s="5"/>
      <c r="PQT396" s="5"/>
      <c r="PQU396" s="5"/>
      <c r="PQV396" s="5"/>
      <c r="PQW396" s="5"/>
      <c r="PQX396" s="5"/>
      <c r="PQY396" s="5"/>
      <c r="PQZ396" s="5"/>
      <c r="PRA396" s="5"/>
      <c r="PRB396" s="5"/>
      <c r="PRC396" s="5"/>
      <c r="PRD396" s="5"/>
      <c r="PRE396" s="5"/>
      <c r="PRF396" s="5"/>
      <c r="PRG396" s="5"/>
      <c r="PRH396" s="5"/>
      <c r="PRI396" s="5"/>
      <c r="PRJ396" s="5"/>
      <c r="PRK396" s="5"/>
      <c r="PRL396" s="5"/>
      <c r="PRM396" s="5"/>
      <c r="PRN396" s="5"/>
      <c r="PRO396" s="5"/>
      <c r="PRP396" s="5"/>
      <c r="PRQ396" s="5"/>
      <c r="PRR396" s="5"/>
      <c r="PRS396" s="5"/>
      <c r="PRT396" s="5"/>
      <c r="PRU396" s="5"/>
      <c r="PRV396" s="5"/>
      <c r="PRW396" s="5"/>
      <c r="PRX396" s="5"/>
      <c r="PRY396" s="5"/>
      <c r="PRZ396" s="5"/>
      <c r="PSA396" s="5"/>
      <c r="PSB396" s="5"/>
      <c r="PSC396" s="5"/>
      <c r="PSD396" s="5"/>
      <c r="PSE396" s="5"/>
      <c r="PSF396" s="5"/>
      <c r="PSG396" s="5"/>
      <c r="PSH396" s="5"/>
      <c r="PSI396" s="5"/>
      <c r="PSJ396" s="5"/>
      <c r="PSK396" s="5"/>
      <c r="PSL396" s="5"/>
      <c r="PSM396" s="5"/>
      <c r="PSN396" s="5"/>
      <c r="PSO396" s="5"/>
      <c r="PSP396" s="5"/>
      <c r="PSQ396" s="5"/>
      <c r="PSR396" s="5"/>
      <c r="PSS396" s="5"/>
      <c r="PST396" s="5"/>
      <c r="PSU396" s="5"/>
      <c r="PSV396" s="5"/>
      <c r="PSW396" s="5"/>
      <c r="PSX396" s="5"/>
      <c r="PSY396" s="5"/>
      <c r="PSZ396" s="5"/>
      <c r="PTA396" s="5"/>
      <c r="PTB396" s="5"/>
      <c r="PTC396" s="5"/>
      <c r="PTD396" s="5"/>
      <c r="PTE396" s="5"/>
      <c r="PTF396" s="5"/>
      <c r="PTG396" s="5"/>
      <c r="PTH396" s="5"/>
      <c r="PTI396" s="5"/>
      <c r="PTJ396" s="5"/>
      <c r="PTK396" s="5"/>
      <c r="PTL396" s="5"/>
      <c r="PTM396" s="5"/>
      <c r="PTN396" s="5"/>
      <c r="PTO396" s="5"/>
      <c r="PTP396" s="5"/>
      <c r="PTQ396" s="5"/>
      <c r="PTR396" s="5"/>
      <c r="PTS396" s="5"/>
      <c r="PTT396" s="5"/>
      <c r="PTU396" s="5"/>
      <c r="PTV396" s="5"/>
      <c r="PTW396" s="5"/>
      <c r="PTX396" s="5"/>
      <c r="PTY396" s="5"/>
      <c r="PTZ396" s="5"/>
      <c r="PUA396" s="5"/>
      <c r="PUB396" s="5"/>
      <c r="PUC396" s="5"/>
      <c r="PUD396" s="5"/>
      <c r="PUE396" s="5"/>
      <c r="PUF396" s="5"/>
      <c r="PUG396" s="5"/>
      <c r="PUH396" s="5"/>
      <c r="PUI396" s="5"/>
      <c r="PUJ396" s="5"/>
      <c r="PUK396" s="5"/>
      <c r="PUL396" s="5"/>
      <c r="PUM396" s="5"/>
      <c r="PUN396" s="5"/>
      <c r="PUO396" s="5"/>
      <c r="PUP396" s="5"/>
      <c r="PUQ396" s="5"/>
      <c r="PUR396" s="5"/>
      <c r="PUS396" s="5"/>
      <c r="PUT396" s="5"/>
      <c r="PUU396" s="5"/>
      <c r="PUV396" s="5"/>
      <c r="PUW396" s="5"/>
      <c r="PUX396" s="5"/>
      <c r="PUY396" s="5"/>
      <c r="PUZ396" s="5"/>
      <c r="PVA396" s="5"/>
      <c r="PVB396" s="5"/>
      <c r="PVC396" s="5"/>
      <c r="PVD396" s="5"/>
      <c r="PVE396" s="5"/>
      <c r="PVF396" s="5"/>
      <c r="PVG396" s="5"/>
      <c r="PVH396" s="5"/>
      <c r="PVI396" s="5"/>
      <c r="PVJ396" s="5"/>
      <c r="PVK396" s="5"/>
      <c r="PVL396" s="5"/>
      <c r="PVM396" s="5"/>
      <c r="PVN396" s="5"/>
      <c r="PVO396" s="5"/>
      <c r="PVP396" s="5"/>
      <c r="PVQ396" s="5"/>
      <c r="PVR396" s="5"/>
      <c r="PVS396" s="5"/>
      <c r="PVT396" s="5"/>
      <c r="PVU396" s="5"/>
      <c r="PVV396" s="5"/>
      <c r="PVW396" s="5"/>
      <c r="PVX396" s="5"/>
      <c r="PVY396" s="5"/>
      <c r="PVZ396" s="5"/>
      <c r="PWA396" s="5"/>
      <c r="PWB396" s="5"/>
      <c r="PWC396" s="5"/>
      <c r="PWD396" s="5"/>
      <c r="PWE396" s="5"/>
      <c r="PWF396" s="5"/>
      <c r="PWG396" s="5"/>
      <c r="PWH396" s="5"/>
      <c r="PWI396" s="5"/>
      <c r="PWJ396" s="5"/>
      <c r="PWK396" s="5"/>
      <c r="PWL396" s="5"/>
      <c r="PWM396" s="5"/>
      <c r="PWN396" s="5"/>
      <c r="PWO396" s="5"/>
      <c r="PWP396" s="5"/>
      <c r="PWQ396" s="5"/>
      <c r="PWR396" s="5"/>
      <c r="PWS396" s="5"/>
      <c r="PWT396" s="5"/>
      <c r="PWU396" s="5"/>
      <c r="PWV396" s="5"/>
      <c r="PWW396" s="5"/>
      <c r="PWX396" s="5"/>
      <c r="PWY396" s="5"/>
      <c r="PWZ396" s="5"/>
      <c r="PXA396" s="5"/>
      <c r="PXB396" s="5"/>
      <c r="PXC396" s="5"/>
      <c r="PXD396" s="5"/>
      <c r="PXE396" s="5"/>
      <c r="PXF396" s="5"/>
      <c r="PXG396" s="5"/>
      <c r="PXH396" s="5"/>
      <c r="PXI396" s="5"/>
      <c r="PXJ396" s="5"/>
      <c r="PXK396" s="5"/>
      <c r="PXL396" s="5"/>
      <c r="PXM396" s="5"/>
      <c r="PXN396" s="5"/>
      <c r="PXO396" s="5"/>
      <c r="PXP396" s="5"/>
      <c r="PXQ396" s="5"/>
      <c r="PXR396" s="5"/>
      <c r="PXS396" s="5"/>
      <c r="PXT396" s="5"/>
      <c r="PXU396" s="5"/>
      <c r="PXV396" s="5"/>
      <c r="PXW396" s="5"/>
      <c r="PXX396" s="5"/>
      <c r="PXY396" s="5"/>
      <c r="PXZ396" s="5"/>
      <c r="PYA396" s="5"/>
      <c r="PYB396" s="5"/>
      <c r="PYC396" s="5"/>
      <c r="PYD396" s="5"/>
      <c r="PYE396" s="5"/>
      <c r="PYF396" s="5"/>
      <c r="PYG396" s="5"/>
      <c r="PYH396" s="5"/>
      <c r="PYI396" s="5"/>
      <c r="PYJ396" s="5"/>
      <c r="PYK396" s="5"/>
      <c r="PYL396" s="5"/>
      <c r="PYM396" s="5"/>
      <c r="PYN396" s="5"/>
      <c r="PYO396" s="5"/>
      <c r="PYP396" s="5"/>
      <c r="PYQ396" s="5"/>
      <c r="PYR396" s="5"/>
      <c r="PYS396" s="5"/>
      <c r="PYT396" s="5"/>
      <c r="PYU396" s="5"/>
      <c r="PYV396" s="5"/>
      <c r="PYW396" s="5"/>
      <c r="PYX396" s="5"/>
      <c r="PYY396" s="5"/>
      <c r="PYZ396" s="5"/>
      <c r="PZA396" s="5"/>
      <c r="PZB396" s="5"/>
      <c r="PZC396" s="5"/>
      <c r="PZD396" s="5"/>
      <c r="PZE396" s="5"/>
      <c r="PZF396" s="5"/>
      <c r="PZG396" s="5"/>
      <c r="PZH396" s="5"/>
      <c r="PZI396" s="5"/>
      <c r="PZJ396" s="5"/>
      <c r="PZK396" s="5"/>
      <c r="PZL396" s="5"/>
      <c r="PZM396" s="5"/>
      <c r="PZN396" s="5"/>
      <c r="PZO396" s="5"/>
      <c r="PZP396" s="5"/>
      <c r="PZQ396" s="5"/>
      <c r="PZR396" s="5"/>
      <c r="PZS396" s="5"/>
      <c r="PZT396" s="5"/>
      <c r="PZU396" s="5"/>
      <c r="PZV396" s="5"/>
      <c r="PZW396" s="5"/>
      <c r="PZX396" s="5"/>
      <c r="PZY396" s="5"/>
      <c r="PZZ396" s="5"/>
      <c r="QAA396" s="5"/>
      <c r="QAB396" s="5"/>
      <c r="QAC396" s="5"/>
      <c r="QAD396" s="5"/>
      <c r="QAE396" s="5"/>
      <c r="QAF396" s="5"/>
      <c r="QAG396" s="5"/>
      <c r="QAH396" s="5"/>
      <c r="QAI396" s="5"/>
      <c r="QAJ396" s="5"/>
      <c r="QAK396" s="5"/>
      <c r="QAL396" s="5"/>
      <c r="QAM396" s="5"/>
      <c r="QAN396" s="5"/>
      <c r="QAO396" s="5"/>
      <c r="QAP396" s="5"/>
      <c r="QAQ396" s="5"/>
      <c r="QAR396" s="5"/>
      <c r="QAS396" s="5"/>
      <c r="QAT396" s="5"/>
      <c r="QAU396" s="5"/>
      <c r="QAV396" s="5"/>
      <c r="QAW396" s="5"/>
      <c r="QAX396" s="5"/>
      <c r="QAY396" s="5"/>
      <c r="QAZ396" s="5"/>
      <c r="QBA396" s="5"/>
      <c r="QBB396" s="5"/>
      <c r="QBC396" s="5"/>
      <c r="QBD396" s="5"/>
      <c r="QBE396" s="5"/>
      <c r="QBF396" s="5"/>
      <c r="QBG396" s="5"/>
      <c r="QBH396" s="5"/>
      <c r="QBI396" s="5"/>
      <c r="QBJ396" s="5"/>
      <c r="QBK396" s="5"/>
      <c r="QBL396" s="5"/>
      <c r="QBM396" s="5"/>
      <c r="QBN396" s="5"/>
      <c r="QBO396" s="5"/>
      <c r="QBP396" s="5"/>
      <c r="QBQ396" s="5"/>
      <c r="QBR396" s="5"/>
      <c r="QBS396" s="5"/>
      <c r="QBT396" s="5"/>
      <c r="QBU396" s="5"/>
      <c r="QBV396" s="5"/>
      <c r="QBW396" s="5"/>
      <c r="QBX396" s="5"/>
      <c r="QBY396" s="5"/>
      <c r="QBZ396" s="5"/>
      <c r="QCA396" s="5"/>
      <c r="QCB396" s="5"/>
      <c r="QCC396" s="5"/>
      <c r="QCD396" s="5"/>
      <c r="QCE396" s="5"/>
      <c r="QCF396" s="5"/>
      <c r="QCG396" s="5"/>
      <c r="QCH396" s="5"/>
      <c r="QCI396" s="5"/>
      <c r="QCJ396" s="5"/>
      <c r="QCK396" s="5"/>
      <c r="QCL396" s="5"/>
      <c r="QCM396" s="5"/>
      <c r="QCN396" s="5"/>
      <c r="QCO396" s="5"/>
      <c r="QCP396" s="5"/>
      <c r="QCQ396" s="5"/>
      <c r="QCR396" s="5"/>
      <c r="QCS396" s="5"/>
      <c r="QCT396" s="5"/>
      <c r="QCU396" s="5"/>
      <c r="QCV396" s="5"/>
      <c r="QCW396" s="5"/>
      <c r="QCX396" s="5"/>
      <c r="QCY396" s="5"/>
      <c r="QCZ396" s="5"/>
      <c r="QDA396" s="5"/>
      <c r="QDB396" s="5"/>
      <c r="QDC396" s="5"/>
      <c r="QDD396" s="5"/>
      <c r="QDE396" s="5"/>
      <c r="QDF396" s="5"/>
      <c r="QDG396" s="5"/>
      <c r="QDH396" s="5"/>
      <c r="QDI396" s="5"/>
      <c r="QDJ396" s="5"/>
      <c r="QDK396" s="5"/>
      <c r="QDL396" s="5"/>
      <c r="QDM396" s="5"/>
      <c r="QDN396" s="5"/>
      <c r="QDO396" s="5"/>
      <c r="QDP396" s="5"/>
      <c r="QDQ396" s="5"/>
      <c r="QDR396" s="5"/>
      <c r="QDS396" s="5"/>
      <c r="QDT396" s="5"/>
      <c r="QDU396" s="5"/>
      <c r="QDV396" s="5"/>
      <c r="QDW396" s="5"/>
      <c r="QDX396" s="5"/>
      <c r="QDY396" s="5"/>
      <c r="QDZ396" s="5"/>
      <c r="QEA396" s="5"/>
      <c r="QEB396" s="5"/>
      <c r="QEC396" s="5"/>
      <c r="QED396" s="5"/>
      <c r="QEE396" s="5"/>
      <c r="QEF396" s="5"/>
      <c r="QEG396" s="5"/>
      <c r="QEH396" s="5"/>
      <c r="QEI396" s="5"/>
      <c r="QEJ396" s="5"/>
      <c r="QEK396" s="5"/>
      <c r="QEL396" s="5"/>
      <c r="QEM396" s="5"/>
      <c r="QEN396" s="5"/>
      <c r="QEO396" s="5"/>
      <c r="QEP396" s="5"/>
      <c r="QEQ396" s="5"/>
      <c r="QER396" s="5"/>
      <c r="QES396" s="5"/>
      <c r="QET396" s="5"/>
      <c r="QEU396" s="5"/>
      <c r="QEV396" s="5"/>
      <c r="QEW396" s="5"/>
      <c r="QEX396" s="5"/>
      <c r="QEY396" s="5"/>
      <c r="QEZ396" s="5"/>
      <c r="QFA396" s="5"/>
      <c r="QFB396" s="5"/>
      <c r="QFC396" s="5"/>
      <c r="QFD396" s="5"/>
      <c r="QFE396" s="5"/>
      <c r="QFF396" s="5"/>
      <c r="QFG396" s="5"/>
      <c r="QFH396" s="5"/>
      <c r="QFI396" s="5"/>
      <c r="QFJ396" s="5"/>
      <c r="QFK396" s="5"/>
      <c r="QFL396" s="5"/>
      <c r="QFM396" s="5"/>
      <c r="QFN396" s="5"/>
      <c r="QFO396" s="5"/>
      <c r="QFP396" s="5"/>
      <c r="QFQ396" s="5"/>
      <c r="QFR396" s="5"/>
      <c r="QFS396" s="5"/>
      <c r="QFT396" s="5"/>
      <c r="QFU396" s="5"/>
      <c r="QFV396" s="5"/>
      <c r="QFW396" s="5"/>
      <c r="QFX396" s="5"/>
      <c r="QFY396" s="5"/>
      <c r="QFZ396" s="5"/>
      <c r="QGA396" s="5"/>
      <c r="QGB396" s="5"/>
      <c r="QGC396" s="5"/>
      <c r="QGD396" s="5"/>
      <c r="QGE396" s="5"/>
      <c r="QGF396" s="5"/>
      <c r="QGG396" s="5"/>
      <c r="QGH396" s="5"/>
      <c r="QGI396" s="5"/>
      <c r="QGJ396" s="5"/>
      <c r="QGK396" s="5"/>
      <c r="QGL396" s="5"/>
      <c r="QGM396" s="5"/>
      <c r="QGN396" s="5"/>
      <c r="QGO396" s="5"/>
      <c r="QGP396" s="5"/>
      <c r="QGQ396" s="5"/>
      <c r="QGR396" s="5"/>
      <c r="QGS396" s="5"/>
      <c r="QGT396" s="5"/>
      <c r="QGU396" s="5"/>
      <c r="QGV396" s="5"/>
      <c r="QGW396" s="5"/>
      <c r="QGX396" s="5"/>
      <c r="QGY396" s="5"/>
      <c r="QGZ396" s="5"/>
      <c r="QHA396" s="5"/>
      <c r="QHB396" s="5"/>
      <c r="QHC396" s="5"/>
      <c r="QHD396" s="5"/>
      <c r="QHE396" s="5"/>
      <c r="QHF396" s="5"/>
      <c r="QHG396" s="5"/>
      <c r="QHH396" s="5"/>
      <c r="QHI396" s="5"/>
      <c r="QHJ396" s="5"/>
      <c r="QHK396" s="5"/>
      <c r="QHL396" s="5"/>
      <c r="QHM396" s="5"/>
      <c r="QHN396" s="5"/>
      <c r="QHO396" s="5"/>
      <c r="QHP396" s="5"/>
      <c r="QHQ396" s="5"/>
      <c r="QHR396" s="5"/>
      <c r="QHS396" s="5"/>
      <c r="QHT396" s="5"/>
      <c r="QHU396" s="5"/>
      <c r="QHV396" s="5"/>
      <c r="QHW396" s="5"/>
      <c r="QHX396" s="5"/>
      <c r="QHY396" s="5"/>
      <c r="QHZ396" s="5"/>
      <c r="QIA396" s="5"/>
      <c r="QIB396" s="5"/>
      <c r="QIC396" s="5"/>
      <c r="QID396" s="5"/>
      <c r="QIE396" s="5"/>
      <c r="QIF396" s="5"/>
      <c r="QIG396" s="5"/>
      <c r="QIH396" s="5"/>
      <c r="QII396" s="5"/>
      <c r="QIJ396" s="5"/>
      <c r="QIK396" s="5"/>
      <c r="QIL396" s="5"/>
      <c r="QIM396" s="5"/>
      <c r="QIN396" s="5"/>
      <c r="QIO396" s="5"/>
      <c r="QIP396" s="5"/>
      <c r="QIQ396" s="5"/>
      <c r="QIR396" s="5"/>
      <c r="QIS396" s="5"/>
      <c r="QIT396" s="5"/>
      <c r="QIU396" s="5"/>
      <c r="QIV396" s="5"/>
      <c r="QIW396" s="5"/>
      <c r="QIX396" s="5"/>
      <c r="QIY396" s="5"/>
      <c r="QIZ396" s="5"/>
      <c r="QJA396" s="5"/>
      <c r="QJB396" s="5"/>
      <c r="QJC396" s="5"/>
      <c r="QJD396" s="5"/>
      <c r="QJE396" s="5"/>
      <c r="QJF396" s="5"/>
      <c r="QJG396" s="5"/>
      <c r="QJH396" s="5"/>
      <c r="QJI396" s="5"/>
      <c r="QJJ396" s="5"/>
      <c r="QJK396" s="5"/>
      <c r="QJL396" s="5"/>
      <c r="QJM396" s="5"/>
      <c r="QJN396" s="5"/>
      <c r="QJO396" s="5"/>
      <c r="QJP396" s="5"/>
      <c r="QJQ396" s="5"/>
      <c r="QJR396" s="5"/>
      <c r="QJS396" s="5"/>
      <c r="QJT396" s="5"/>
      <c r="QJU396" s="5"/>
      <c r="QJV396" s="5"/>
      <c r="QJW396" s="5"/>
      <c r="QJX396" s="5"/>
      <c r="QJY396" s="5"/>
      <c r="QJZ396" s="5"/>
      <c r="QKA396" s="5"/>
      <c r="QKB396" s="5"/>
      <c r="QKC396" s="5"/>
      <c r="QKD396" s="5"/>
      <c r="QKE396" s="5"/>
      <c r="QKF396" s="5"/>
      <c r="QKG396" s="5"/>
      <c r="QKH396" s="5"/>
      <c r="QKI396" s="5"/>
      <c r="QKJ396" s="5"/>
      <c r="QKK396" s="5"/>
      <c r="QKL396" s="5"/>
      <c r="QKM396" s="5"/>
      <c r="QKN396" s="5"/>
      <c r="QKO396" s="5"/>
      <c r="QKP396" s="5"/>
      <c r="QKQ396" s="5"/>
      <c r="QKR396" s="5"/>
      <c r="QKS396" s="5"/>
      <c r="QKT396" s="5"/>
      <c r="QKU396" s="5"/>
      <c r="QKV396" s="5"/>
      <c r="QKW396" s="5"/>
      <c r="QKX396" s="5"/>
      <c r="QKY396" s="5"/>
      <c r="QKZ396" s="5"/>
      <c r="QLA396" s="5"/>
      <c r="QLB396" s="5"/>
      <c r="QLC396" s="5"/>
      <c r="QLD396" s="5"/>
      <c r="QLE396" s="5"/>
      <c r="QLF396" s="5"/>
      <c r="QLG396" s="5"/>
      <c r="QLH396" s="5"/>
      <c r="QLI396" s="5"/>
      <c r="QLJ396" s="5"/>
      <c r="QLK396" s="5"/>
      <c r="QLL396" s="5"/>
      <c r="QLM396" s="5"/>
      <c r="QLN396" s="5"/>
      <c r="QLO396" s="5"/>
      <c r="QLP396" s="5"/>
      <c r="QLQ396" s="5"/>
      <c r="QLR396" s="5"/>
      <c r="QLS396" s="5"/>
      <c r="QLT396" s="5"/>
      <c r="QLU396" s="5"/>
      <c r="QLV396" s="5"/>
      <c r="QLW396" s="5"/>
      <c r="QLX396" s="5"/>
      <c r="QLY396" s="5"/>
      <c r="QLZ396" s="5"/>
      <c r="QMA396" s="5"/>
      <c r="QMB396" s="5"/>
      <c r="QMC396" s="5"/>
      <c r="QMD396" s="5"/>
      <c r="QME396" s="5"/>
      <c r="QMF396" s="5"/>
      <c r="QMG396" s="5"/>
      <c r="QMH396" s="5"/>
      <c r="QMI396" s="5"/>
      <c r="QMJ396" s="5"/>
      <c r="QMK396" s="5"/>
      <c r="QML396" s="5"/>
      <c r="QMM396" s="5"/>
      <c r="QMN396" s="5"/>
      <c r="QMO396" s="5"/>
      <c r="QMP396" s="5"/>
      <c r="QMQ396" s="5"/>
      <c r="QMR396" s="5"/>
      <c r="QMS396" s="5"/>
      <c r="QMT396" s="5"/>
      <c r="QMU396" s="5"/>
      <c r="QMV396" s="5"/>
      <c r="QMW396" s="5"/>
      <c r="QMX396" s="5"/>
      <c r="QMY396" s="5"/>
      <c r="QMZ396" s="5"/>
      <c r="QNA396" s="5"/>
      <c r="QNB396" s="5"/>
      <c r="QNC396" s="5"/>
      <c r="QND396" s="5"/>
      <c r="QNE396" s="5"/>
      <c r="QNF396" s="5"/>
      <c r="QNG396" s="5"/>
      <c r="QNH396" s="5"/>
      <c r="QNI396" s="5"/>
      <c r="QNJ396" s="5"/>
      <c r="QNK396" s="5"/>
      <c r="QNL396" s="5"/>
      <c r="QNM396" s="5"/>
      <c r="QNN396" s="5"/>
      <c r="QNO396" s="5"/>
      <c r="QNP396" s="5"/>
      <c r="QNQ396" s="5"/>
      <c r="QNR396" s="5"/>
      <c r="QNS396" s="5"/>
      <c r="QNT396" s="5"/>
      <c r="QNU396" s="5"/>
      <c r="QNV396" s="5"/>
      <c r="QNW396" s="5"/>
      <c r="QNX396" s="5"/>
      <c r="QNY396" s="5"/>
      <c r="QNZ396" s="5"/>
      <c r="QOA396" s="5"/>
      <c r="QOB396" s="5"/>
      <c r="QOC396" s="5"/>
      <c r="QOD396" s="5"/>
      <c r="QOE396" s="5"/>
      <c r="QOF396" s="5"/>
      <c r="QOG396" s="5"/>
      <c r="QOH396" s="5"/>
      <c r="QOI396" s="5"/>
      <c r="QOJ396" s="5"/>
      <c r="QOK396" s="5"/>
      <c r="QOL396" s="5"/>
      <c r="QOM396" s="5"/>
      <c r="QON396" s="5"/>
      <c r="QOO396" s="5"/>
      <c r="QOP396" s="5"/>
      <c r="QOQ396" s="5"/>
      <c r="QOR396" s="5"/>
      <c r="QOS396" s="5"/>
      <c r="QOT396" s="5"/>
      <c r="QOU396" s="5"/>
      <c r="QOV396" s="5"/>
      <c r="QOW396" s="5"/>
      <c r="QOX396" s="5"/>
      <c r="QOY396" s="5"/>
      <c r="QOZ396" s="5"/>
      <c r="QPA396" s="5"/>
      <c r="QPB396" s="5"/>
      <c r="QPC396" s="5"/>
      <c r="QPD396" s="5"/>
      <c r="QPE396" s="5"/>
      <c r="QPF396" s="5"/>
      <c r="QPG396" s="5"/>
      <c r="QPH396" s="5"/>
      <c r="QPI396" s="5"/>
      <c r="QPJ396" s="5"/>
      <c r="QPK396" s="5"/>
      <c r="QPL396" s="5"/>
      <c r="QPM396" s="5"/>
      <c r="QPN396" s="5"/>
      <c r="QPO396" s="5"/>
      <c r="QPP396" s="5"/>
      <c r="QPQ396" s="5"/>
      <c r="QPR396" s="5"/>
      <c r="QPS396" s="5"/>
      <c r="QPT396" s="5"/>
      <c r="QPU396" s="5"/>
      <c r="QPV396" s="5"/>
      <c r="QPW396" s="5"/>
      <c r="QPX396" s="5"/>
      <c r="QPY396" s="5"/>
      <c r="QPZ396" s="5"/>
      <c r="QQA396" s="5"/>
      <c r="QQB396" s="5"/>
      <c r="QQC396" s="5"/>
      <c r="QQD396" s="5"/>
      <c r="QQE396" s="5"/>
      <c r="QQF396" s="5"/>
      <c r="QQG396" s="5"/>
      <c r="QQH396" s="5"/>
      <c r="QQI396" s="5"/>
      <c r="QQJ396" s="5"/>
      <c r="QQK396" s="5"/>
      <c r="QQL396" s="5"/>
      <c r="QQM396" s="5"/>
      <c r="QQN396" s="5"/>
      <c r="QQO396" s="5"/>
      <c r="QQP396" s="5"/>
      <c r="QQQ396" s="5"/>
      <c r="QQR396" s="5"/>
      <c r="QQS396" s="5"/>
      <c r="QQT396" s="5"/>
      <c r="QQU396" s="5"/>
      <c r="QQV396" s="5"/>
      <c r="QQW396" s="5"/>
      <c r="QQX396" s="5"/>
      <c r="QQY396" s="5"/>
      <c r="QQZ396" s="5"/>
      <c r="QRA396" s="5"/>
      <c r="QRB396" s="5"/>
      <c r="QRC396" s="5"/>
      <c r="QRD396" s="5"/>
      <c r="QRE396" s="5"/>
      <c r="QRF396" s="5"/>
      <c r="QRG396" s="5"/>
      <c r="QRH396" s="5"/>
      <c r="QRI396" s="5"/>
      <c r="QRJ396" s="5"/>
      <c r="QRK396" s="5"/>
      <c r="QRL396" s="5"/>
      <c r="QRM396" s="5"/>
      <c r="QRN396" s="5"/>
      <c r="QRO396" s="5"/>
      <c r="QRP396" s="5"/>
      <c r="QRQ396" s="5"/>
      <c r="QRR396" s="5"/>
      <c r="QRS396" s="5"/>
      <c r="QRT396" s="5"/>
      <c r="QRU396" s="5"/>
      <c r="QRV396" s="5"/>
      <c r="QRW396" s="5"/>
      <c r="QRX396" s="5"/>
      <c r="QRY396" s="5"/>
      <c r="QRZ396" s="5"/>
      <c r="QSA396" s="5"/>
      <c r="QSB396" s="5"/>
      <c r="QSC396" s="5"/>
      <c r="QSD396" s="5"/>
      <c r="QSE396" s="5"/>
      <c r="QSF396" s="5"/>
      <c r="QSG396" s="5"/>
      <c r="QSH396" s="5"/>
      <c r="QSI396" s="5"/>
      <c r="QSJ396" s="5"/>
      <c r="QSK396" s="5"/>
      <c r="QSL396" s="5"/>
      <c r="QSM396" s="5"/>
      <c r="QSN396" s="5"/>
      <c r="QSO396" s="5"/>
      <c r="QSP396" s="5"/>
      <c r="QSQ396" s="5"/>
      <c r="QSR396" s="5"/>
      <c r="QSS396" s="5"/>
      <c r="QST396" s="5"/>
      <c r="QSU396" s="5"/>
      <c r="QSV396" s="5"/>
      <c r="QSW396" s="5"/>
      <c r="QSX396" s="5"/>
      <c r="QSY396" s="5"/>
      <c r="QSZ396" s="5"/>
      <c r="QTA396" s="5"/>
      <c r="QTB396" s="5"/>
      <c r="QTC396" s="5"/>
      <c r="QTD396" s="5"/>
      <c r="QTE396" s="5"/>
      <c r="QTF396" s="5"/>
      <c r="QTG396" s="5"/>
      <c r="QTH396" s="5"/>
      <c r="QTI396" s="5"/>
      <c r="QTJ396" s="5"/>
      <c r="QTK396" s="5"/>
      <c r="QTL396" s="5"/>
      <c r="QTM396" s="5"/>
      <c r="QTN396" s="5"/>
      <c r="QTO396" s="5"/>
      <c r="QTP396" s="5"/>
      <c r="QTQ396" s="5"/>
      <c r="QTR396" s="5"/>
      <c r="QTS396" s="5"/>
      <c r="QTT396" s="5"/>
      <c r="QTU396" s="5"/>
      <c r="QTV396" s="5"/>
      <c r="QTW396" s="5"/>
      <c r="QTX396" s="5"/>
      <c r="QTY396" s="5"/>
      <c r="QTZ396" s="5"/>
      <c r="QUA396" s="5"/>
      <c r="QUB396" s="5"/>
      <c r="QUC396" s="5"/>
      <c r="QUD396" s="5"/>
      <c r="QUE396" s="5"/>
      <c r="QUF396" s="5"/>
      <c r="QUG396" s="5"/>
      <c r="QUH396" s="5"/>
      <c r="QUI396" s="5"/>
      <c r="QUJ396" s="5"/>
      <c r="QUK396" s="5"/>
      <c r="QUL396" s="5"/>
      <c r="QUM396" s="5"/>
      <c r="QUN396" s="5"/>
      <c r="QUO396" s="5"/>
      <c r="QUP396" s="5"/>
      <c r="QUQ396" s="5"/>
      <c r="QUR396" s="5"/>
      <c r="QUS396" s="5"/>
      <c r="QUT396" s="5"/>
      <c r="QUU396" s="5"/>
      <c r="QUV396" s="5"/>
      <c r="QUW396" s="5"/>
      <c r="QUX396" s="5"/>
      <c r="QUY396" s="5"/>
      <c r="QUZ396" s="5"/>
      <c r="QVA396" s="5"/>
      <c r="QVB396" s="5"/>
      <c r="QVC396" s="5"/>
      <c r="QVD396" s="5"/>
      <c r="QVE396" s="5"/>
      <c r="QVF396" s="5"/>
      <c r="QVG396" s="5"/>
      <c r="QVH396" s="5"/>
      <c r="QVI396" s="5"/>
      <c r="QVJ396" s="5"/>
      <c r="QVK396" s="5"/>
      <c r="QVL396" s="5"/>
      <c r="QVM396" s="5"/>
      <c r="QVN396" s="5"/>
      <c r="QVO396" s="5"/>
      <c r="QVP396" s="5"/>
      <c r="QVQ396" s="5"/>
      <c r="QVR396" s="5"/>
      <c r="QVS396" s="5"/>
      <c r="QVT396" s="5"/>
      <c r="QVU396" s="5"/>
      <c r="QVV396" s="5"/>
      <c r="QVW396" s="5"/>
      <c r="QVX396" s="5"/>
      <c r="QVY396" s="5"/>
      <c r="QVZ396" s="5"/>
      <c r="QWA396" s="5"/>
      <c r="QWB396" s="5"/>
      <c r="QWC396" s="5"/>
      <c r="QWD396" s="5"/>
      <c r="QWE396" s="5"/>
      <c r="QWF396" s="5"/>
      <c r="QWG396" s="5"/>
      <c r="QWH396" s="5"/>
      <c r="QWI396" s="5"/>
      <c r="QWJ396" s="5"/>
      <c r="QWK396" s="5"/>
      <c r="QWL396" s="5"/>
      <c r="QWM396" s="5"/>
      <c r="QWN396" s="5"/>
      <c r="QWO396" s="5"/>
      <c r="QWP396" s="5"/>
      <c r="QWQ396" s="5"/>
      <c r="QWR396" s="5"/>
      <c r="QWS396" s="5"/>
      <c r="QWT396" s="5"/>
      <c r="QWU396" s="5"/>
      <c r="QWV396" s="5"/>
      <c r="QWW396" s="5"/>
      <c r="QWX396" s="5"/>
      <c r="QWY396" s="5"/>
      <c r="QWZ396" s="5"/>
      <c r="QXA396" s="5"/>
      <c r="QXB396" s="5"/>
      <c r="QXC396" s="5"/>
      <c r="QXD396" s="5"/>
      <c r="QXE396" s="5"/>
      <c r="QXF396" s="5"/>
      <c r="QXG396" s="5"/>
      <c r="QXH396" s="5"/>
      <c r="QXI396" s="5"/>
      <c r="QXJ396" s="5"/>
      <c r="QXK396" s="5"/>
      <c r="QXL396" s="5"/>
      <c r="QXM396" s="5"/>
      <c r="QXN396" s="5"/>
      <c r="QXO396" s="5"/>
      <c r="QXP396" s="5"/>
      <c r="QXQ396" s="5"/>
      <c r="QXR396" s="5"/>
      <c r="QXS396" s="5"/>
      <c r="QXT396" s="5"/>
      <c r="QXU396" s="5"/>
      <c r="QXV396" s="5"/>
      <c r="QXW396" s="5"/>
      <c r="QXX396" s="5"/>
      <c r="QXY396" s="5"/>
      <c r="QXZ396" s="5"/>
      <c r="QYA396" s="5"/>
      <c r="QYB396" s="5"/>
      <c r="QYC396" s="5"/>
      <c r="QYD396" s="5"/>
      <c r="QYE396" s="5"/>
      <c r="QYF396" s="5"/>
      <c r="QYG396" s="5"/>
      <c r="QYH396" s="5"/>
      <c r="QYI396" s="5"/>
      <c r="QYJ396" s="5"/>
      <c r="QYK396" s="5"/>
      <c r="QYL396" s="5"/>
      <c r="QYM396" s="5"/>
      <c r="QYN396" s="5"/>
      <c r="QYO396" s="5"/>
      <c r="QYP396" s="5"/>
      <c r="QYQ396" s="5"/>
      <c r="QYR396" s="5"/>
      <c r="QYS396" s="5"/>
      <c r="QYT396" s="5"/>
      <c r="QYU396" s="5"/>
      <c r="QYV396" s="5"/>
      <c r="QYW396" s="5"/>
      <c r="QYX396" s="5"/>
      <c r="QYY396" s="5"/>
      <c r="QYZ396" s="5"/>
      <c r="QZA396" s="5"/>
      <c r="QZB396" s="5"/>
      <c r="QZC396" s="5"/>
      <c r="QZD396" s="5"/>
      <c r="QZE396" s="5"/>
      <c r="QZF396" s="5"/>
      <c r="QZG396" s="5"/>
      <c r="QZH396" s="5"/>
      <c r="QZI396" s="5"/>
      <c r="QZJ396" s="5"/>
      <c r="QZK396" s="5"/>
      <c r="QZL396" s="5"/>
      <c r="QZM396" s="5"/>
      <c r="QZN396" s="5"/>
      <c r="QZO396" s="5"/>
      <c r="QZP396" s="5"/>
      <c r="QZQ396" s="5"/>
      <c r="QZR396" s="5"/>
      <c r="QZS396" s="5"/>
      <c r="QZT396" s="5"/>
      <c r="QZU396" s="5"/>
      <c r="QZV396" s="5"/>
      <c r="QZW396" s="5"/>
      <c r="QZX396" s="5"/>
      <c r="QZY396" s="5"/>
      <c r="QZZ396" s="5"/>
      <c r="RAA396" s="5"/>
      <c r="RAB396" s="5"/>
      <c r="RAC396" s="5"/>
      <c r="RAD396" s="5"/>
      <c r="RAE396" s="5"/>
      <c r="RAF396" s="5"/>
      <c r="RAG396" s="5"/>
      <c r="RAH396" s="5"/>
      <c r="RAI396" s="5"/>
      <c r="RAJ396" s="5"/>
      <c r="RAK396" s="5"/>
      <c r="RAL396" s="5"/>
      <c r="RAM396" s="5"/>
      <c r="RAN396" s="5"/>
      <c r="RAO396" s="5"/>
      <c r="RAP396" s="5"/>
      <c r="RAQ396" s="5"/>
      <c r="RAR396" s="5"/>
      <c r="RAS396" s="5"/>
      <c r="RAT396" s="5"/>
      <c r="RAU396" s="5"/>
      <c r="RAV396" s="5"/>
      <c r="RAW396" s="5"/>
      <c r="RAX396" s="5"/>
      <c r="RAY396" s="5"/>
      <c r="RAZ396" s="5"/>
      <c r="RBA396" s="5"/>
      <c r="RBB396" s="5"/>
      <c r="RBC396" s="5"/>
      <c r="RBD396" s="5"/>
      <c r="RBE396" s="5"/>
      <c r="RBF396" s="5"/>
      <c r="RBG396" s="5"/>
      <c r="RBH396" s="5"/>
      <c r="RBI396" s="5"/>
      <c r="RBJ396" s="5"/>
      <c r="RBK396" s="5"/>
      <c r="RBL396" s="5"/>
      <c r="RBM396" s="5"/>
      <c r="RBN396" s="5"/>
      <c r="RBO396" s="5"/>
      <c r="RBP396" s="5"/>
      <c r="RBQ396" s="5"/>
      <c r="RBR396" s="5"/>
      <c r="RBS396" s="5"/>
      <c r="RBT396" s="5"/>
      <c r="RBU396" s="5"/>
      <c r="RBV396" s="5"/>
      <c r="RBW396" s="5"/>
      <c r="RBX396" s="5"/>
      <c r="RBY396" s="5"/>
      <c r="RBZ396" s="5"/>
      <c r="RCA396" s="5"/>
      <c r="RCB396" s="5"/>
      <c r="RCC396" s="5"/>
      <c r="RCD396" s="5"/>
      <c r="RCE396" s="5"/>
      <c r="RCF396" s="5"/>
      <c r="RCG396" s="5"/>
      <c r="RCH396" s="5"/>
      <c r="RCI396" s="5"/>
      <c r="RCJ396" s="5"/>
      <c r="RCK396" s="5"/>
      <c r="RCL396" s="5"/>
      <c r="RCM396" s="5"/>
      <c r="RCN396" s="5"/>
      <c r="RCO396" s="5"/>
      <c r="RCP396" s="5"/>
      <c r="RCQ396" s="5"/>
      <c r="RCR396" s="5"/>
      <c r="RCS396" s="5"/>
      <c r="RCT396" s="5"/>
      <c r="RCU396" s="5"/>
      <c r="RCV396" s="5"/>
      <c r="RCW396" s="5"/>
      <c r="RCX396" s="5"/>
      <c r="RCY396" s="5"/>
      <c r="RCZ396" s="5"/>
      <c r="RDA396" s="5"/>
      <c r="RDB396" s="5"/>
      <c r="RDC396" s="5"/>
      <c r="RDD396" s="5"/>
      <c r="RDE396" s="5"/>
      <c r="RDF396" s="5"/>
      <c r="RDG396" s="5"/>
      <c r="RDH396" s="5"/>
      <c r="RDI396" s="5"/>
      <c r="RDJ396" s="5"/>
      <c r="RDK396" s="5"/>
      <c r="RDL396" s="5"/>
      <c r="RDM396" s="5"/>
      <c r="RDN396" s="5"/>
      <c r="RDO396" s="5"/>
      <c r="RDP396" s="5"/>
      <c r="RDQ396" s="5"/>
      <c r="RDR396" s="5"/>
      <c r="RDS396" s="5"/>
      <c r="RDT396" s="5"/>
      <c r="RDU396" s="5"/>
      <c r="RDV396" s="5"/>
      <c r="RDW396" s="5"/>
      <c r="RDX396" s="5"/>
      <c r="RDY396" s="5"/>
      <c r="RDZ396" s="5"/>
      <c r="REA396" s="5"/>
      <c r="REB396" s="5"/>
      <c r="REC396" s="5"/>
      <c r="RED396" s="5"/>
      <c r="REE396" s="5"/>
      <c r="REF396" s="5"/>
      <c r="REG396" s="5"/>
      <c r="REH396" s="5"/>
      <c r="REI396" s="5"/>
      <c r="REJ396" s="5"/>
      <c r="REK396" s="5"/>
      <c r="REL396" s="5"/>
      <c r="REM396" s="5"/>
      <c r="REN396" s="5"/>
      <c r="REO396" s="5"/>
      <c r="REP396" s="5"/>
      <c r="REQ396" s="5"/>
      <c r="RER396" s="5"/>
      <c r="RES396" s="5"/>
      <c r="RET396" s="5"/>
      <c r="REU396" s="5"/>
      <c r="REV396" s="5"/>
      <c r="REW396" s="5"/>
      <c r="REX396" s="5"/>
      <c r="REY396" s="5"/>
      <c r="REZ396" s="5"/>
      <c r="RFA396" s="5"/>
      <c r="RFB396" s="5"/>
      <c r="RFC396" s="5"/>
      <c r="RFD396" s="5"/>
      <c r="RFE396" s="5"/>
      <c r="RFF396" s="5"/>
      <c r="RFG396" s="5"/>
      <c r="RFH396" s="5"/>
      <c r="RFI396" s="5"/>
      <c r="RFJ396" s="5"/>
      <c r="RFK396" s="5"/>
      <c r="RFL396" s="5"/>
      <c r="RFM396" s="5"/>
      <c r="RFN396" s="5"/>
      <c r="RFO396" s="5"/>
      <c r="RFP396" s="5"/>
      <c r="RFQ396" s="5"/>
      <c r="RFR396" s="5"/>
      <c r="RFS396" s="5"/>
      <c r="RFT396" s="5"/>
      <c r="RFU396" s="5"/>
      <c r="RFV396" s="5"/>
      <c r="RFW396" s="5"/>
      <c r="RFX396" s="5"/>
      <c r="RFY396" s="5"/>
      <c r="RFZ396" s="5"/>
      <c r="RGA396" s="5"/>
      <c r="RGB396" s="5"/>
      <c r="RGC396" s="5"/>
      <c r="RGD396" s="5"/>
      <c r="RGE396" s="5"/>
      <c r="RGF396" s="5"/>
      <c r="RGG396" s="5"/>
      <c r="RGH396" s="5"/>
      <c r="RGI396" s="5"/>
      <c r="RGJ396" s="5"/>
      <c r="RGK396" s="5"/>
      <c r="RGL396" s="5"/>
      <c r="RGM396" s="5"/>
      <c r="RGN396" s="5"/>
      <c r="RGO396" s="5"/>
      <c r="RGP396" s="5"/>
      <c r="RGQ396" s="5"/>
      <c r="RGR396" s="5"/>
      <c r="RGS396" s="5"/>
      <c r="RGT396" s="5"/>
      <c r="RGU396" s="5"/>
      <c r="RGV396" s="5"/>
      <c r="RGW396" s="5"/>
      <c r="RGX396" s="5"/>
      <c r="RGY396" s="5"/>
      <c r="RGZ396" s="5"/>
      <c r="RHA396" s="5"/>
      <c r="RHB396" s="5"/>
      <c r="RHC396" s="5"/>
      <c r="RHD396" s="5"/>
      <c r="RHE396" s="5"/>
      <c r="RHF396" s="5"/>
      <c r="RHG396" s="5"/>
      <c r="RHH396" s="5"/>
      <c r="RHI396" s="5"/>
      <c r="RHJ396" s="5"/>
      <c r="RHK396" s="5"/>
      <c r="RHL396" s="5"/>
      <c r="RHM396" s="5"/>
      <c r="RHN396" s="5"/>
      <c r="RHO396" s="5"/>
      <c r="RHP396" s="5"/>
      <c r="RHQ396" s="5"/>
      <c r="RHR396" s="5"/>
      <c r="RHS396" s="5"/>
      <c r="RHT396" s="5"/>
      <c r="RHU396" s="5"/>
      <c r="RHV396" s="5"/>
      <c r="RHW396" s="5"/>
      <c r="RHX396" s="5"/>
      <c r="RHY396" s="5"/>
      <c r="RHZ396" s="5"/>
      <c r="RIA396" s="5"/>
      <c r="RIB396" s="5"/>
      <c r="RIC396" s="5"/>
      <c r="RID396" s="5"/>
      <c r="RIE396" s="5"/>
      <c r="RIF396" s="5"/>
      <c r="RIG396" s="5"/>
      <c r="RIH396" s="5"/>
      <c r="RII396" s="5"/>
      <c r="RIJ396" s="5"/>
      <c r="RIK396" s="5"/>
      <c r="RIL396" s="5"/>
      <c r="RIM396" s="5"/>
      <c r="RIN396" s="5"/>
      <c r="RIO396" s="5"/>
      <c r="RIP396" s="5"/>
      <c r="RIQ396" s="5"/>
      <c r="RIR396" s="5"/>
      <c r="RIS396" s="5"/>
      <c r="RIT396" s="5"/>
      <c r="RIU396" s="5"/>
      <c r="RIV396" s="5"/>
      <c r="RIW396" s="5"/>
      <c r="RIX396" s="5"/>
      <c r="RIY396" s="5"/>
      <c r="RIZ396" s="5"/>
      <c r="RJA396" s="5"/>
      <c r="RJB396" s="5"/>
      <c r="RJC396" s="5"/>
      <c r="RJD396" s="5"/>
      <c r="RJE396" s="5"/>
      <c r="RJF396" s="5"/>
      <c r="RJG396" s="5"/>
      <c r="RJH396" s="5"/>
      <c r="RJI396" s="5"/>
      <c r="RJJ396" s="5"/>
      <c r="RJK396" s="5"/>
      <c r="RJL396" s="5"/>
      <c r="RJM396" s="5"/>
      <c r="RJN396" s="5"/>
      <c r="RJO396" s="5"/>
      <c r="RJP396" s="5"/>
      <c r="RJQ396" s="5"/>
      <c r="RJR396" s="5"/>
      <c r="RJS396" s="5"/>
      <c r="RJT396" s="5"/>
      <c r="RJU396" s="5"/>
      <c r="RJV396" s="5"/>
      <c r="RJW396" s="5"/>
      <c r="RJX396" s="5"/>
      <c r="RJY396" s="5"/>
      <c r="RJZ396" s="5"/>
      <c r="RKA396" s="5"/>
      <c r="RKB396" s="5"/>
      <c r="RKC396" s="5"/>
      <c r="RKD396" s="5"/>
      <c r="RKE396" s="5"/>
      <c r="RKF396" s="5"/>
      <c r="RKG396" s="5"/>
      <c r="RKH396" s="5"/>
      <c r="RKI396" s="5"/>
      <c r="RKJ396" s="5"/>
      <c r="RKK396" s="5"/>
      <c r="RKL396" s="5"/>
      <c r="RKM396" s="5"/>
      <c r="RKN396" s="5"/>
      <c r="RKO396" s="5"/>
      <c r="RKP396" s="5"/>
      <c r="RKQ396" s="5"/>
      <c r="RKR396" s="5"/>
      <c r="RKS396" s="5"/>
      <c r="RKT396" s="5"/>
      <c r="RKU396" s="5"/>
      <c r="RKV396" s="5"/>
      <c r="RKW396" s="5"/>
      <c r="RKX396" s="5"/>
      <c r="RKY396" s="5"/>
      <c r="RKZ396" s="5"/>
      <c r="RLA396" s="5"/>
      <c r="RLB396" s="5"/>
      <c r="RLC396" s="5"/>
      <c r="RLD396" s="5"/>
      <c r="RLE396" s="5"/>
      <c r="RLF396" s="5"/>
      <c r="RLG396" s="5"/>
      <c r="RLH396" s="5"/>
      <c r="RLI396" s="5"/>
      <c r="RLJ396" s="5"/>
      <c r="RLK396" s="5"/>
      <c r="RLL396" s="5"/>
      <c r="RLM396" s="5"/>
      <c r="RLN396" s="5"/>
      <c r="RLO396" s="5"/>
      <c r="RLP396" s="5"/>
      <c r="RLQ396" s="5"/>
      <c r="RLR396" s="5"/>
      <c r="RLS396" s="5"/>
      <c r="RLT396" s="5"/>
      <c r="RLU396" s="5"/>
      <c r="RLV396" s="5"/>
      <c r="RLW396" s="5"/>
      <c r="RLX396" s="5"/>
      <c r="RLY396" s="5"/>
      <c r="RLZ396" s="5"/>
      <c r="RMA396" s="5"/>
      <c r="RMB396" s="5"/>
      <c r="RMC396" s="5"/>
      <c r="RMD396" s="5"/>
      <c r="RME396" s="5"/>
      <c r="RMF396" s="5"/>
      <c r="RMG396" s="5"/>
      <c r="RMH396" s="5"/>
      <c r="RMI396" s="5"/>
      <c r="RMJ396" s="5"/>
      <c r="RMK396" s="5"/>
      <c r="RML396" s="5"/>
      <c r="RMM396" s="5"/>
      <c r="RMN396" s="5"/>
      <c r="RMO396" s="5"/>
      <c r="RMP396" s="5"/>
      <c r="RMQ396" s="5"/>
      <c r="RMR396" s="5"/>
      <c r="RMS396" s="5"/>
      <c r="RMT396" s="5"/>
      <c r="RMU396" s="5"/>
      <c r="RMV396" s="5"/>
      <c r="RMW396" s="5"/>
      <c r="RMX396" s="5"/>
      <c r="RMY396" s="5"/>
      <c r="RMZ396" s="5"/>
      <c r="RNA396" s="5"/>
      <c r="RNB396" s="5"/>
      <c r="RNC396" s="5"/>
      <c r="RND396" s="5"/>
      <c r="RNE396" s="5"/>
      <c r="RNF396" s="5"/>
      <c r="RNG396" s="5"/>
      <c r="RNH396" s="5"/>
      <c r="RNI396" s="5"/>
      <c r="RNJ396" s="5"/>
      <c r="RNK396" s="5"/>
      <c r="RNL396" s="5"/>
      <c r="RNM396" s="5"/>
      <c r="RNN396" s="5"/>
      <c r="RNO396" s="5"/>
      <c r="RNP396" s="5"/>
      <c r="RNQ396" s="5"/>
      <c r="RNR396" s="5"/>
      <c r="RNS396" s="5"/>
      <c r="RNT396" s="5"/>
      <c r="RNU396" s="5"/>
      <c r="RNV396" s="5"/>
      <c r="RNW396" s="5"/>
      <c r="RNX396" s="5"/>
      <c r="RNY396" s="5"/>
      <c r="RNZ396" s="5"/>
      <c r="ROA396" s="5"/>
      <c r="ROB396" s="5"/>
      <c r="ROC396" s="5"/>
      <c r="ROD396" s="5"/>
      <c r="ROE396" s="5"/>
      <c r="ROF396" s="5"/>
      <c r="ROG396" s="5"/>
      <c r="ROH396" s="5"/>
      <c r="ROI396" s="5"/>
      <c r="ROJ396" s="5"/>
      <c r="ROK396" s="5"/>
      <c r="ROL396" s="5"/>
      <c r="ROM396" s="5"/>
      <c r="RON396" s="5"/>
      <c r="ROO396" s="5"/>
      <c r="ROP396" s="5"/>
      <c r="ROQ396" s="5"/>
      <c r="ROR396" s="5"/>
      <c r="ROS396" s="5"/>
      <c r="ROT396" s="5"/>
      <c r="ROU396" s="5"/>
      <c r="ROV396" s="5"/>
      <c r="ROW396" s="5"/>
      <c r="ROX396" s="5"/>
      <c r="ROY396" s="5"/>
      <c r="ROZ396" s="5"/>
      <c r="RPA396" s="5"/>
      <c r="RPB396" s="5"/>
      <c r="RPC396" s="5"/>
      <c r="RPD396" s="5"/>
      <c r="RPE396" s="5"/>
      <c r="RPF396" s="5"/>
      <c r="RPG396" s="5"/>
      <c r="RPH396" s="5"/>
      <c r="RPI396" s="5"/>
      <c r="RPJ396" s="5"/>
      <c r="RPK396" s="5"/>
      <c r="RPL396" s="5"/>
      <c r="RPM396" s="5"/>
      <c r="RPN396" s="5"/>
      <c r="RPO396" s="5"/>
      <c r="RPP396" s="5"/>
      <c r="RPQ396" s="5"/>
      <c r="RPR396" s="5"/>
      <c r="RPS396" s="5"/>
      <c r="RPT396" s="5"/>
      <c r="RPU396" s="5"/>
      <c r="RPV396" s="5"/>
      <c r="RPW396" s="5"/>
      <c r="RPX396" s="5"/>
      <c r="RPY396" s="5"/>
      <c r="RPZ396" s="5"/>
      <c r="RQA396" s="5"/>
      <c r="RQB396" s="5"/>
      <c r="RQC396" s="5"/>
      <c r="RQD396" s="5"/>
      <c r="RQE396" s="5"/>
      <c r="RQF396" s="5"/>
      <c r="RQG396" s="5"/>
      <c r="RQH396" s="5"/>
      <c r="RQI396" s="5"/>
      <c r="RQJ396" s="5"/>
      <c r="RQK396" s="5"/>
      <c r="RQL396" s="5"/>
      <c r="RQM396" s="5"/>
      <c r="RQN396" s="5"/>
      <c r="RQO396" s="5"/>
      <c r="RQP396" s="5"/>
      <c r="RQQ396" s="5"/>
      <c r="RQR396" s="5"/>
      <c r="RQS396" s="5"/>
      <c r="RQT396" s="5"/>
      <c r="RQU396" s="5"/>
      <c r="RQV396" s="5"/>
      <c r="RQW396" s="5"/>
      <c r="RQX396" s="5"/>
      <c r="RQY396" s="5"/>
      <c r="RQZ396" s="5"/>
      <c r="RRA396" s="5"/>
      <c r="RRB396" s="5"/>
      <c r="RRC396" s="5"/>
      <c r="RRD396" s="5"/>
      <c r="RRE396" s="5"/>
      <c r="RRF396" s="5"/>
      <c r="RRG396" s="5"/>
      <c r="RRH396" s="5"/>
      <c r="RRI396" s="5"/>
      <c r="RRJ396" s="5"/>
      <c r="RRK396" s="5"/>
      <c r="RRL396" s="5"/>
      <c r="RRM396" s="5"/>
      <c r="RRN396" s="5"/>
      <c r="RRO396" s="5"/>
      <c r="RRP396" s="5"/>
      <c r="RRQ396" s="5"/>
      <c r="RRR396" s="5"/>
      <c r="RRS396" s="5"/>
      <c r="RRT396" s="5"/>
      <c r="RRU396" s="5"/>
      <c r="RRV396" s="5"/>
      <c r="RRW396" s="5"/>
      <c r="RRX396" s="5"/>
      <c r="RRY396" s="5"/>
      <c r="RRZ396" s="5"/>
      <c r="RSA396" s="5"/>
      <c r="RSB396" s="5"/>
      <c r="RSC396" s="5"/>
      <c r="RSD396" s="5"/>
      <c r="RSE396" s="5"/>
      <c r="RSF396" s="5"/>
      <c r="RSG396" s="5"/>
      <c r="RSH396" s="5"/>
      <c r="RSI396" s="5"/>
      <c r="RSJ396" s="5"/>
      <c r="RSK396" s="5"/>
      <c r="RSL396" s="5"/>
      <c r="RSM396" s="5"/>
      <c r="RSN396" s="5"/>
      <c r="RSO396" s="5"/>
      <c r="RSP396" s="5"/>
      <c r="RSQ396" s="5"/>
      <c r="RSR396" s="5"/>
      <c r="RSS396" s="5"/>
      <c r="RST396" s="5"/>
      <c r="RSU396" s="5"/>
      <c r="RSV396" s="5"/>
      <c r="RSW396" s="5"/>
      <c r="RSX396" s="5"/>
      <c r="RSY396" s="5"/>
      <c r="RSZ396" s="5"/>
      <c r="RTA396" s="5"/>
      <c r="RTB396" s="5"/>
      <c r="RTC396" s="5"/>
      <c r="RTD396" s="5"/>
      <c r="RTE396" s="5"/>
      <c r="RTF396" s="5"/>
      <c r="RTG396" s="5"/>
      <c r="RTH396" s="5"/>
      <c r="RTI396" s="5"/>
      <c r="RTJ396" s="5"/>
      <c r="RTK396" s="5"/>
      <c r="RTL396" s="5"/>
      <c r="RTM396" s="5"/>
      <c r="RTN396" s="5"/>
      <c r="RTO396" s="5"/>
      <c r="RTP396" s="5"/>
      <c r="RTQ396" s="5"/>
      <c r="RTR396" s="5"/>
      <c r="RTS396" s="5"/>
      <c r="RTT396" s="5"/>
      <c r="RTU396" s="5"/>
      <c r="RTV396" s="5"/>
      <c r="RTW396" s="5"/>
      <c r="RTX396" s="5"/>
      <c r="RTY396" s="5"/>
      <c r="RTZ396" s="5"/>
      <c r="RUA396" s="5"/>
      <c r="RUB396" s="5"/>
      <c r="RUC396" s="5"/>
      <c r="RUD396" s="5"/>
      <c r="RUE396" s="5"/>
      <c r="RUF396" s="5"/>
      <c r="RUG396" s="5"/>
      <c r="RUH396" s="5"/>
      <c r="RUI396" s="5"/>
      <c r="RUJ396" s="5"/>
      <c r="RUK396" s="5"/>
      <c r="RUL396" s="5"/>
      <c r="RUM396" s="5"/>
      <c r="RUN396" s="5"/>
      <c r="RUO396" s="5"/>
      <c r="RUP396" s="5"/>
      <c r="RUQ396" s="5"/>
      <c r="RUR396" s="5"/>
      <c r="RUS396" s="5"/>
      <c r="RUT396" s="5"/>
      <c r="RUU396" s="5"/>
      <c r="RUV396" s="5"/>
      <c r="RUW396" s="5"/>
      <c r="RUX396" s="5"/>
      <c r="RUY396" s="5"/>
      <c r="RUZ396" s="5"/>
      <c r="RVA396" s="5"/>
      <c r="RVB396" s="5"/>
      <c r="RVC396" s="5"/>
      <c r="RVD396" s="5"/>
      <c r="RVE396" s="5"/>
      <c r="RVF396" s="5"/>
      <c r="RVG396" s="5"/>
      <c r="RVH396" s="5"/>
      <c r="RVI396" s="5"/>
      <c r="RVJ396" s="5"/>
      <c r="RVK396" s="5"/>
      <c r="RVL396" s="5"/>
      <c r="RVM396" s="5"/>
      <c r="RVN396" s="5"/>
      <c r="RVO396" s="5"/>
      <c r="RVP396" s="5"/>
      <c r="RVQ396" s="5"/>
      <c r="RVR396" s="5"/>
      <c r="RVS396" s="5"/>
      <c r="RVT396" s="5"/>
      <c r="RVU396" s="5"/>
      <c r="RVV396" s="5"/>
      <c r="RVW396" s="5"/>
      <c r="RVX396" s="5"/>
      <c r="RVY396" s="5"/>
      <c r="RVZ396" s="5"/>
      <c r="RWA396" s="5"/>
      <c r="RWB396" s="5"/>
      <c r="RWC396" s="5"/>
      <c r="RWD396" s="5"/>
      <c r="RWE396" s="5"/>
      <c r="RWF396" s="5"/>
      <c r="RWG396" s="5"/>
      <c r="RWH396" s="5"/>
      <c r="RWI396" s="5"/>
      <c r="RWJ396" s="5"/>
      <c r="RWK396" s="5"/>
      <c r="RWL396" s="5"/>
      <c r="RWM396" s="5"/>
      <c r="RWN396" s="5"/>
      <c r="RWO396" s="5"/>
      <c r="RWP396" s="5"/>
      <c r="RWQ396" s="5"/>
      <c r="RWR396" s="5"/>
      <c r="RWS396" s="5"/>
      <c r="RWT396" s="5"/>
      <c r="RWU396" s="5"/>
      <c r="RWV396" s="5"/>
      <c r="RWW396" s="5"/>
      <c r="RWX396" s="5"/>
      <c r="RWY396" s="5"/>
      <c r="RWZ396" s="5"/>
      <c r="RXA396" s="5"/>
      <c r="RXB396" s="5"/>
      <c r="RXC396" s="5"/>
      <c r="RXD396" s="5"/>
      <c r="RXE396" s="5"/>
      <c r="RXF396" s="5"/>
      <c r="RXG396" s="5"/>
      <c r="RXH396" s="5"/>
      <c r="RXI396" s="5"/>
      <c r="RXJ396" s="5"/>
      <c r="RXK396" s="5"/>
      <c r="RXL396" s="5"/>
      <c r="RXM396" s="5"/>
      <c r="RXN396" s="5"/>
      <c r="RXO396" s="5"/>
      <c r="RXP396" s="5"/>
      <c r="RXQ396" s="5"/>
      <c r="RXR396" s="5"/>
      <c r="RXS396" s="5"/>
      <c r="RXT396" s="5"/>
      <c r="RXU396" s="5"/>
      <c r="RXV396" s="5"/>
      <c r="RXW396" s="5"/>
      <c r="RXX396" s="5"/>
      <c r="RXY396" s="5"/>
      <c r="RXZ396" s="5"/>
      <c r="RYA396" s="5"/>
      <c r="RYB396" s="5"/>
      <c r="RYC396" s="5"/>
      <c r="RYD396" s="5"/>
      <c r="RYE396" s="5"/>
      <c r="RYF396" s="5"/>
      <c r="RYG396" s="5"/>
      <c r="RYH396" s="5"/>
      <c r="RYI396" s="5"/>
      <c r="RYJ396" s="5"/>
      <c r="RYK396" s="5"/>
      <c r="RYL396" s="5"/>
      <c r="RYM396" s="5"/>
      <c r="RYN396" s="5"/>
      <c r="RYO396" s="5"/>
      <c r="RYP396" s="5"/>
      <c r="RYQ396" s="5"/>
      <c r="RYR396" s="5"/>
      <c r="RYS396" s="5"/>
      <c r="RYT396" s="5"/>
      <c r="RYU396" s="5"/>
      <c r="RYV396" s="5"/>
      <c r="RYW396" s="5"/>
      <c r="RYX396" s="5"/>
      <c r="RYY396" s="5"/>
      <c r="RYZ396" s="5"/>
      <c r="RZA396" s="5"/>
      <c r="RZB396" s="5"/>
      <c r="RZC396" s="5"/>
      <c r="RZD396" s="5"/>
      <c r="RZE396" s="5"/>
      <c r="RZF396" s="5"/>
      <c r="RZG396" s="5"/>
      <c r="RZH396" s="5"/>
      <c r="RZI396" s="5"/>
      <c r="RZJ396" s="5"/>
      <c r="RZK396" s="5"/>
      <c r="RZL396" s="5"/>
      <c r="RZM396" s="5"/>
      <c r="RZN396" s="5"/>
      <c r="RZO396" s="5"/>
      <c r="RZP396" s="5"/>
      <c r="RZQ396" s="5"/>
      <c r="RZR396" s="5"/>
      <c r="RZS396" s="5"/>
      <c r="RZT396" s="5"/>
      <c r="RZU396" s="5"/>
      <c r="RZV396" s="5"/>
      <c r="RZW396" s="5"/>
      <c r="RZX396" s="5"/>
      <c r="RZY396" s="5"/>
      <c r="RZZ396" s="5"/>
      <c r="SAA396" s="5"/>
      <c r="SAB396" s="5"/>
      <c r="SAC396" s="5"/>
      <c r="SAD396" s="5"/>
      <c r="SAE396" s="5"/>
      <c r="SAF396" s="5"/>
      <c r="SAG396" s="5"/>
      <c r="SAH396" s="5"/>
      <c r="SAI396" s="5"/>
      <c r="SAJ396" s="5"/>
      <c r="SAK396" s="5"/>
      <c r="SAL396" s="5"/>
      <c r="SAM396" s="5"/>
      <c r="SAN396" s="5"/>
      <c r="SAO396" s="5"/>
      <c r="SAP396" s="5"/>
      <c r="SAQ396" s="5"/>
      <c r="SAR396" s="5"/>
      <c r="SAS396" s="5"/>
      <c r="SAT396" s="5"/>
      <c r="SAU396" s="5"/>
      <c r="SAV396" s="5"/>
      <c r="SAW396" s="5"/>
      <c r="SAX396" s="5"/>
      <c r="SAY396" s="5"/>
      <c r="SAZ396" s="5"/>
      <c r="SBA396" s="5"/>
      <c r="SBB396" s="5"/>
      <c r="SBC396" s="5"/>
      <c r="SBD396" s="5"/>
      <c r="SBE396" s="5"/>
      <c r="SBF396" s="5"/>
      <c r="SBG396" s="5"/>
      <c r="SBH396" s="5"/>
      <c r="SBI396" s="5"/>
      <c r="SBJ396" s="5"/>
      <c r="SBK396" s="5"/>
      <c r="SBL396" s="5"/>
      <c r="SBM396" s="5"/>
      <c r="SBN396" s="5"/>
      <c r="SBO396" s="5"/>
      <c r="SBP396" s="5"/>
      <c r="SBQ396" s="5"/>
      <c r="SBR396" s="5"/>
      <c r="SBS396" s="5"/>
      <c r="SBT396" s="5"/>
      <c r="SBU396" s="5"/>
      <c r="SBV396" s="5"/>
      <c r="SBW396" s="5"/>
      <c r="SBX396" s="5"/>
      <c r="SBY396" s="5"/>
      <c r="SBZ396" s="5"/>
      <c r="SCA396" s="5"/>
      <c r="SCB396" s="5"/>
      <c r="SCC396" s="5"/>
      <c r="SCD396" s="5"/>
      <c r="SCE396" s="5"/>
      <c r="SCF396" s="5"/>
      <c r="SCG396" s="5"/>
      <c r="SCH396" s="5"/>
      <c r="SCI396" s="5"/>
      <c r="SCJ396" s="5"/>
      <c r="SCK396" s="5"/>
      <c r="SCL396" s="5"/>
      <c r="SCM396" s="5"/>
      <c r="SCN396" s="5"/>
      <c r="SCO396" s="5"/>
      <c r="SCP396" s="5"/>
      <c r="SCQ396" s="5"/>
      <c r="SCR396" s="5"/>
      <c r="SCS396" s="5"/>
      <c r="SCT396" s="5"/>
      <c r="SCU396" s="5"/>
      <c r="SCV396" s="5"/>
      <c r="SCW396" s="5"/>
      <c r="SCX396" s="5"/>
      <c r="SCY396" s="5"/>
      <c r="SCZ396" s="5"/>
      <c r="SDA396" s="5"/>
      <c r="SDB396" s="5"/>
      <c r="SDC396" s="5"/>
      <c r="SDD396" s="5"/>
      <c r="SDE396" s="5"/>
      <c r="SDF396" s="5"/>
      <c r="SDG396" s="5"/>
      <c r="SDH396" s="5"/>
      <c r="SDI396" s="5"/>
      <c r="SDJ396" s="5"/>
      <c r="SDK396" s="5"/>
      <c r="SDL396" s="5"/>
      <c r="SDM396" s="5"/>
      <c r="SDN396" s="5"/>
      <c r="SDO396" s="5"/>
      <c r="SDP396" s="5"/>
      <c r="SDQ396" s="5"/>
      <c r="SDR396" s="5"/>
      <c r="SDS396" s="5"/>
      <c r="SDT396" s="5"/>
      <c r="SDU396" s="5"/>
      <c r="SDV396" s="5"/>
      <c r="SDW396" s="5"/>
      <c r="SDX396" s="5"/>
      <c r="SDY396" s="5"/>
      <c r="SDZ396" s="5"/>
      <c r="SEA396" s="5"/>
      <c r="SEB396" s="5"/>
      <c r="SEC396" s="5"/>
      <c r="SED396" s="5"/>
      <c r="SEE396" s="5"/>
      <c r="SEF396" s="5"/>
      <c r="SEG396" s="5"/>
      <c r="SEH396" s="5"/>
      <c r="SEI396" s="5"/>
      <c r="SEJ396" s="5"/>
      <c r="SEK396" s="5"/>
      <c r="SEL396" s="5"/>
      <c r="SEM396" s="5"/>
      <c r="SEN396" s="5"/>
      <c r="SEO396" s="5"/>
      <c r="SEP396" s="5"/>
      <c r="SEQ396" s="5"/>
      <c r="SER396" s="5"/>
      <c r="SES396" s="5"/>
      <c r="SET396" s="5"/>
      <c r="SEU396" s="5"/>
      <c r="SEV396" s="5"/>
      <c r="SEW396" s="5"/>
      <c r="SEX396" s="5"/>
      <c r="SEY396" s="5"/>
      <c r="SEZ396" s="5"/>
      <c r="SFA396" s="5"/>
      <c r="SFB396" s="5"/>
      <c r="SFC396" s="5"/>
      <c r="SFD396" s="5"/>
      <c r="SFE396" s="5"/>
      <c r="SFF396" s="5"/>
      <c r="SFG396" s="5"/>
      <c r="SFH396" s="5"/>
      <c r="SFI396" s="5"/>
      <c r="SFJ396" s="5"/>
      <c r="SFK396" s="5"/>
      <c r="SFL396" s="5"/>
      <c r="SFM396" s="5"/>
      <c r="SFN396" s="5"/>
      <c r="SFO396" s="5"/>
      <c r="SFP396" s="5"/>
      <c r="SFQ396" s="5"/>
      <c r="SFR396" s="5"/>
      <c r="SFS396" s="5"/>
      <c r="SFT396" s="5"/>
      <c r="SFU396" s="5"/>
      <c r="SFV396" s="5"/>
      <c r="SFW396" s="5"/>
      <c r="SFX396" s="5"/>
      <c r="SFY396" s="5"/>
      <c r="SFZ396" s="5"/>
      <c r="SGA396" s="5"/>
      <c r="SGB396" s="5"/>
      <c r="SGC396" s="5"/>
      <c r="SGD396" s="5"/>
      <c r="SGE396" s="5"/>
      <c r="SGF396" s="5"/>
      <c r="SGG396" s="5"/>
      <c r="SGH396" s="5"/>
      <c r="SGI396" s="5"/>
      <c r="SGJ396" s="5"/>
      <c r="SGK396" s="5"/>
      <c r="SGL396" s="5"/>
      <c r="SGM396" s="5"/>
      <c r="SGN396" s="5"/>
      <c r="SGO396" s="5"/>
      <c r="SGP396" s="5"/>
      <c r="SGQ396" s="5"/>
      <c r="SGR396" s="5"/>
      <c r="SGS396" s="5"/>
      <c r="SGT396" s="5"/>
      <c r="SGU396" s="5"/>
      <c r="SGV396" s="5"/>
      <c r="SGW396" s="5"/>
      <c r="SGX396" s="5"/>
      <c r="SGY396" s="5"/>
      <c r="SGZ396" s="5"/>
      <c r="SHA396" s="5"/>
      <c r="SHB396" s="5"/>
      <c r="SHC396" s="5"/>
      <c r="SHD396" s="5"/>
      <c r="SHE396" s="5"/>
      <c r="SHF396" s="5"/>
      <c r="SHG396" s="5"/>
      <c r="SHH396" s="5"/>
      <c r="SHI396" s="5"/>
      <c r="SHJ396" s="5"/>
      <c r="SHK396" s="5"/>
      <c r="SHL396" s="5"/>
      <c r="SHM396" s="5"/>
      <c r="SHN396" s="5"/>
      <c r="SHO396" s="5"/>
      <c r="SHP396" s="5"/>
      <c r="SHQ396" s="5"/>
      <c r="SHR396" s="5"/>
      <c r="SHS396" s="5"/>
      <c r="SHT396" s="5"/>
      <c r="SHU396" s="5"/>
      <c r="SHV396" s="5"/>
      <c r="SHW396" s="5"/>
      <c r="SHX396" s="5"/>
      <c r="SHY396" s="5"/>
      <c r="SHZ396" s="5"/>
      <c r="SIA396" s="5"/>
      <c r="SIB396" s="5"/>
      <c r="SIC396" s="5"/>
      <c r="SID396" s="5"/>
      <c r="SIE396" s="5"/>
      <c r="SIF396" s="5"/>
      <c r="SIG396" s="5"/>
      <c r="SIH396" s="5"/>
      <c r="SII396" s="5"/>
      <c r="SIJ396" s="5"/>
      <c r="SIK396" s="5"/>
      <c r="SIL396" s="5"/>
      <c r="SIM396" s="5"/>
      <c r="SIN396" s="5"/>
      <c r="SIO396" s="5"/>
      <c r="SIP396" s="5"/>
      <c r="SIQ396" s="5"/>
      <c r="SIR396" s="5"/>
      <c r="SIS396" s="5"/>
      <c r="SIT396" s="5"/>
      <c r="SIU396" s="5"/>
      <c r="SIV396" s="5"/>
      <c r="SIW396" s="5"/>
      <c r="SIX396" s="5"/>
      <c r="SIY396" s="5"/>
      <c r="SIZ396" s="5"/>
      <c r="SJA396" s="5"/>
      <c r="SJB396" s="5"/>
      <c r="SJC396" s="5"/>
      <c r="SJD396" s="5"/>
      <c r="SJE396" s="5"/>
      <c r="SJF396" s="5"/>
      <c r="SJG396" s="5"/>
      <c r="SJH396" s="5"/>
      <c r="SJI396" s="5"/>
      <c r="SJJ396" s="5"/>
      <c r="SJK396" s="5"/>
      <c r="SJL396" s="5"/>
      <c r="SJM396" s="5"/>
      <c r="SJN396" s="5"/>
      <c r="SJO396" s="5"/>
      <c r="SJP396" s="5"/>
      <c r="SJQ396" s="5"/>
      <c r="SJR396" s="5"/>
      <c r="SJS396" s="5"/>
      <c r="SJT396" s="5"/>
      <c r="SJU396" s="5"/>
      <c r="SJV396" s="5"/>
      <c r="SJW396" s="5"/>
      <c r="SJX396" s="5"/>
      <c r="SJY396" s="5"/>
      <c r="SJZ396" s="5"/>
      <c r="SKA396" s="5"/>
      <c r="SKB396" s="5"/>
      <c r="SKC396" s="5"/>
      <c r="SKD396" s="5"/>
      <c r="SKE396" s="5"/>
      <c r="SKF396" s="5"/>
      <c r="SKG396" s="5"/>
      <c r="SKH396" s="5"/>
      <c r="SKI396" s="5"/>
      <c r="SKJ396" s="5"/>
      <c r="SKK396" s="5"/>
      <c r="SKL396" s="5"/>
      <c r="SKM396" s="5"/>
      <c r="SKN396" s="5"/>
      <c r="SKO396" s="5"/>
      <c r="SKP396" s="5"/>
      <c r="SKQ396" s="5"/>
      <c r="SKR396" s="5"/>
      <c r="SKS396" s="5"/>
      <c r="SKT396" s="5"/>
      <c r="SKU396" s="5"/>
      <c r="SKV396" s="5"/>
      <c r="SKW396" s="5"/>
      <c r="SKX396" s="5"/>
      <c r="SKY396" s="5"/>
      <c r="SKZ396" s="5"/>
      <c r="SLA396" s="5"/>
      <c r="SLB396" s="5"/>
      <c r="SLC396" s="5"/>
      <c r="SLD396" s="5"/>
      <c r="SLE396" s="5"/>
      <c r="SLF396" s="5"/>
      <c r="SLG396" s="5"/>
      <c r="SLH396" s="5"/>
      <c r="SLI396" s="5"/>
      <c r="SLJ396" s="5"/>
      <c r="SLK396" s="5"/>
      <c r="SLL396" s="5"/>
      <c r="SLM396" s="5"/>
      <c r="SLN396" s="5"/>
      <c r="SLO396" s="5"/>
      <c r="SLP396" s="5"/>
      <c r="SLQ396" s="5"/>
      <c r="SLR396" s="5"/>
      <c r="SLS396" s="5"/>
      <c r="SLT396" s="5"/>
      <c r="SLU396" s="5"/>
      <c r="SLV396" s="5"/>
      <c r="SLW396" s="5"/>
      <c r="SLX396" s="5"/>
      <c r="SLY396" s="5"/>
      <c r="SLZ396" s="5"/>
      <c r="SMA396" s="5"/>
      <c r="SMB396" s="5"/>
      <c r="SMC396" s="5"/>
      <c r="SMD396" s="5"/>
      <c r="SME396" s="5"/>
      <c r="SMF396" s="5"/>
      <c r="SMG396" s="5"/>
      <c r="SMH396" s="5"/>
      <c r="SMI396" s="5"/>
      <c r="SMJ396" s="5"/>
      <c r="SMK396" s="5"/>
      <c r="SML396" s="5"/>
      <c r="SMM396" s="5"/>
      <c r="SMN396" s="5"/>
      <c r="SMO396" s="5"/>
      <c r="SMP396" s="5"/>
      <c r="SMQ396" s="5"/>
      <c r="SMR396" s="5"/>
      <c r="SMS396" s="5"/>
      <c r="SMT396" s="5"/>
      <c r="SMU396" s="5"/>
      <c r="SMV396" s="5"/>
      <c r="SMW396" s="5"/>
      <c r="SMX396" s="5"/>
      <c r="SMY396" s="5"/>
      <c r="SMZ396" s="5"/>
      <c r="SNA396" s="5"/>
      <c r="SNB396" s="5"/>
      <c r="SNC396" s="5"/>
      <c r="SND396" s="5"/>
      <c r="SNE396" s="5"/>
      <c r="SNF396" s="5"/>
      <c r="SNG396" s="5"/>
      <c r="SNH396" s="5"/>
      <c r="SNI396" s="5"/>
      <c r="SNJ396" s="5"/>
      <c r="SNK396" s="5"/>
      <c r="SNL396" s="5"/>
      <c r="SNM396" s="5"/>
      <c r="SNN396" s="5"/>
      <c r="SNO396" s="5"/>
      <c r="SNP396" s="5"/>
      <c r="SNQ396" s="5"/>
      <c r="SNR396" s="5"/>
      <c r="SNS396" s="5"/>
      <c r="SNT396" s="5"/>
      <c r="SNU396" s="5"/>
      <c r="SNV396" s="5"/>
      <c r="SNW396" s="5"/>
      <c r="SNX396" s="5"/>
      <c r="SNY396" s="5"/>
      <c r="SNZ396" s="5"/>
      <c r="SOA396" s="5"/>
      <c r="SOB396" s="5"/>
      <c r="SOC396" s="5"/>
      <c r="SOD396" s="5"/>
      <c r="SOE396" s="5"/>
      <c r="SOF396" s="5"/>
      <c r="SOG396" s="5"/>
      <c r="SOH396" s="5"/>
      <c r="SOI396" s="5"/>
      <c r="SOJ396" s="5"/>
      <c r="SOK396" s="5"/>
      <c r="SOL396" s="5"/>
      <c r="SOM396" s="5"/>
      <c r="SON396" s="5"/>
      <c r="SOO396" s="5"/>
      <c r="SOP396" s="5"/>
      <c r="SOQ396" s="5"/>
      <c r="SOR396" s="5"/>
      <c r="SOS396" s="5"/>
      <c r="SOT396" s="5"/>
      <c r="SOU396" s="5"/>
      <c r="SOV396" s="5"/>
      <c r="SOW396" s="5"/>
      <c r="SOX396" s="5"/>
      <c r="SOY396" s="5"/>
      <c r="SOZ396" s="5"/>
      <c r="SPA396" s="5"/>
      <c r="SPB396" s="5"/>
      <c r="SPC396" s="5"/>
      <c r="SPD396" s="5"/>
      <c r="SPE396" s="5"/>
      <c r="SPF396" s="5"/>
      <c r="SPG396" s="5"/>
      <c r="SPH396" s="5"/>
      <c r="SPI396" s="5"/>
      <c r="SPJ396" s="5"/>
      <c r="SPK396" s="5"/>
      <c r="SPL396" s="5"/>
      <c r="SPM396" s="5"/>
      <c r="SPN396" s="5"/>
      <c r="SPO396" s="5"/>
      <c r="SPP396" s="5"/>
      <c r="SPQ396" s="5"/>
      <c r="SPR396" s="5"/>
      <c r="SPS396" s="5"/>
      <c r="SPT396" s="5"/>
      <c r="SPU396" s="5"/>
      <c r="SPV396" s="5"/>
      <c r="SPW396" s="5"/>
      <c r="SPX396" s="5"/>
      <c r="SPY396" s="5"/>
      <c r="SPZ396" s="5"/>
      <c r="SQA396" s="5"/>
      <c r="SQB396" s="5"/>
      <c r="SQC396" s="5"/>
      <c r="SQD396" s="5"/>
      <c r="SQE396" s="5"/>
      <c r="SQF396" s="5"/>
      <c r="SQG396" s="5"/>
      <c r="SQH396" s="5"/>
      <c r="SQI396" s="5"/>
      <c r="SQJ396" s="5"/>
      <c r="SQK396" s="5"/>
      <c r="SQL396" s="5"/>
      <c r="SQM396" s="5"/>
      <c r="SQN396" s="5"/>
      <c r="SQO396" s="5"/>
      <c r="SQP396" s="5"/>
      <c r="SQQ396" s="5"/>
      <c r="SQR396" s="5"/>
      <c r="SQS396" s="5"/>
      <c r="SQT396" s="5"/>
      <c r="SQU396" s="5"/>
      <c r="SQV396" s="5"/>
      <c r="SQW396" s="5"/>
      <c r="SQX396" s="5"/>
      <c r="SQY396" s="5"/>
      <c r="SQZ396" s="5"/>
      <c r="SRA396" s="5"/>
      <c r="SRB396" s="5"/>
      <c r="SRC396" s="5"/>
      <c r="SRD396" s="5"/>
      <c r="SRE396" s="5"/>
      <c r="SRF396" s="5"/>
      <c r="SRG396" s="5"/>
      <c r="SRH396" s="5"/>
      <c r="SRI396" s="5"/>
      <c r="SRJ396" s="5"/>
      <c r="SRK396" s="5"/>
      <c r="SRL396" s="5"/>
      <c r="SRM396" s="5"/>
      <c r="SRN396" s="5"/>
      <c r="SRO396" s="5"/>
      <c r="SRP396" s="5"/>
      <c r="SRQ396" s="5"/>
      <c r="SRR396" s="5"/>
      <c r="SRS396" s="5"/>
      <c r="SRT396" s="5"/>
      <c r="SRU396" s="5"/>
      <c r="SRV396" s="5"/>
      <c r="SRW396" s="5"/>
      <c r="SRX396" s="5"/>
      <c r="SRY396" s="5"/>
      <c r="SRZ396" s="5"/>
      <c r="SSA396" s="5"/>
      <c r="SSB396" s="5"/>
      <c r="SSC396" s="5"/>
      <c r="SSD396" s="5"/>
      <c r="SSE396" s="5"/>
      <c r="SSF396" s="5"/>
      <c r="SSG396" s="5"/>
      <c r="SSH396" s="5"/>
      <c r="SSI396" s="5"/>
      <c r="SSJ396" s="5"/>
      <c r="SSK396" s="5"/>
      <c r="SSL396" s="5"/>
      <c r="SSM396" s="5"/>
      <c r="SSN396" s="5"/>
      <c r="SSO396" s="5"/>
      <c r="SSP396" s="5"/>
      <c r="SSQ396" s="5"/>
      <c r="SSR396" s="5"/>
      <c r="SSS396" s="5"/>
      <c r="SST396" s="5"/>
      <c r="SSU396" s="5"/>
      <c r="SSV396" s="5"/>
      <c r="SSW396" s="5"/>
      <c r="SSX396" s="5"/>
      <c r="SSY396" s="5"/>
      <c r="SSZ396" s="5"/>
      <c r="STA396" s="5"/>
      <c r="STB396" s="5"/>
      <c r="STC396" s="5"/>
      <c r="STD396" s="5"/>
      <c r="STE396" s="5"/>
      <c r="STF396" s="5"/>
      <c r="STG396" s="5"/>
      <c r="STH396" s="5"/>
      <c r="STI396" s="5"/>
      <c r="STJ396" s="5"/>
      <c r="STK396" s="5"/>
      <c r="STL396" s="5"/>
      <c r="STM396" s="5"/>
      <c r="STN396" s="5"/>
      <c r="STO396" s="5"/>
      <c r="STP396" s="5"/>
      <c r="STQ396" s="5"/>
      <c r="STR396" s="5"/>
      <c r="STS396" s="5"/>
      <c r="STT396" s="5"/>
      <c r="STU396" s="5"/>
      <c r="STV396" s="5"/>
      <c r="STW396" s="5"/>
      <c r="STX396" s="5"/>
      <c r="STY396" s="5"/>
      <c r="STZ396" s="5"/>
      <c r="SUA396" s="5"/>
      <c r="SUB396" s="5"/>
      <c r="SUC396" s="5"/>
      <c r="SUD396" s="5"/>
      <c r="SUE396" s="5"/>
      <c r="SUF396" s="5"/>
      <c r="SUG396" s="5"/>
      <c r="SUH396" s="5"/>
      <c r="SUI396" s="5"/>
      <c r="SUJ396" s="5"/>
      <c r="SUK396" s="5"/>
      <c r="SUL396" s="5"/>
      <c r="SUM396" s="5"/>
      <c r="SUN396" s="5"/>
      <c r="SUO396" s="5"/>
      <c r="SUP396" s="5"/>
      <c r="SUQ396" s="5"/>
      <c r="SUR396" s="5"/>
      <c r="SUS396" s="5"/>
      <c r="SUT396" s="5"/>
      <c r="SUU396" s="5"/>
      <c r="SUV396" s="5"/>
      <c r="SUW396" s="5"/>
      <c r="SUX396" s="5"/>
      <c r="SUY396" s="5"/>
      <c r="SUZ396" s="5"/>
      <c r="SVA396" s="5"/>
      <c r="SVB396" s="5"/>
      <c r="SVC396" s="5"/>
      <c r="SVD396" s="5"/>
      <c r="SVE396" s="5"/>
      <c r="SVF396" s="5"/>
      <c r="SVG396" s="5"/>
      <c r="SVH396" s="5"/>
      <c r="SVI396" s="5"/>
      <c r="SVJ396" s="5"/>
      <c r="SVK396" s="5"/>
      <c r="SVL396" s="5"/>
      <c r="SVM396" s="5"/>
      <c r="SVN396" s="5"/>
      <c r="SVO396" s="5"/>
      <c r="SVP396" s="5"/>
      <c r="SVQ396" s="5"/>
      <c r="SVR396" s="5"/>
      <c r="SVS396" s="5"/>
      <c r="SVT396" s="5"/>
      <c r="SVU396" s="5"/>
      <c r="SVV396" s="5"/>
      <c r="SVW396" s="5"/>
      <c r="SVX396" s="5"/>
      <c r="SVY396" s="5"/>
      <c r="SVZ396" s="5"/>
      <c r="SWA396" s="5"/>
      <c r="SWB396" s="5"/>
      <c r="SWC396" s="5"/>
      <c r="SWD396" s="5"/>
      <c r="SWE396" s="5"/>
      <c r="SWF396" s="5"/>
      <c r="SWG396" s="5"/>
      <c r="SWH396" s="5"/>
      <c r="SWI396" s="5"/>
      <c r="SWJ396" s="5"/>
      <c r="SWK396" s="5"/>
      <c r="SWL396" s="5"/>
      <c r="SWM396" s="5"/>
      <c r="SWN396" s="5"/>
      <c r="SWO396" s="5"/>
      <c r="SWP396" s="5"/>
      <c r="SWQ396" s="5"/>
      <c r="SWR396" s="5"/>
      <c r="SWS396" s="5"/>
      <c r="SWT396" s="5"/>
      <c r="SWU396" s="5"/>
      <c r="SWV396" s="5"/>
      <c r="SWW396" s="5"/>
      <c r="SWX396" s="5"/>
      <c r="SWY396" s="5"/>
      <c r="SWZ396" s="5"/>
      <c r="SXA396" s="5"/>
      <c r="SXB396" s="5"/>
      <c r="SXC396" s="5"/>
      <c r="SXD396" s="5"/>
      <c r="SXE396" s="5"/>
      <c r="SXF396" s="5"/>
      <c r="SXG396" s="5"/>
      <c r="SXH396" s="5"/>
      <c r="SXI396" s="5"/>
      <c r="SXJ396" s="5"/>
      <c r="SXK396" s="5"/>
      <c r="SXL396" s="5"/>
      <c r="SXM396" s="5"/>
      <c r="SXN396" s="5"/>
      <c r="SXO396" s="5"/>
      <c r="SXP396" s="5"/>
      <c r="SXQ396" s="5"/>
      <c r="SXR396" s="5"/>
      <c r="SXS396" s="5"/>
      <c r="SXT396" s="5"/>
      <c r="SXU396" s="5"/>
      <c r="SXV396" s="5"/>
      <c r="SXW396" s="5"/>
      <c r="SXX396" s="5"/>
      <c r="SXY396" s="5"/>
      <c r="SXZ396" s="5"/>
      <c r="SYA396" s="5"/>
      <c r="SYB396" s="5"/>
      <c r="SYC396" s="5"/>
      <c r="SYD396" s="5"/>
      <c r="SYE396" s="5"/>
      <c r="SYF396" s="5"/>
      <c r="SYG396" s="5"/>
      <c r="SYH396" s="5"/>
      <c r="SYI396" s="5"/>
      <c r="SYJ396" s="5"/>
      <c r="SYK396" s="5"/>
      <c r="SYL396" s="5"/>
      <c r="SYM396" s="5"/>
      <c r="SYN396" s="5"/>
      <c r="SYO396" s="5"/>
      <c r="SYP396" s="5"/>
      <c r="SYQ396" s="5"/>
      <c r="SYR396" s="5"/>
      <c r="SYS396" s="5"/>
      <c r="SYT396" s="5"/>
      <c r="SYU396" s="5"/>
      <c r="SYV396" s="5"/>
      <c r="SYW396" s="5"/>
      <c r="SYX396" s="5"/>
      <c r="SYY396" s="5"/>
      <c r="SYZ396" s="5"/>
      <c r="SZA396" s="5"/>
      <c r="SZB396" s="5"/>
      <c r="SZC396" s="5"/>
      <c r="SZD396" s="5"/>
      <c r="SZE396" s="5"/>
      <c r="SZF396" s="5"/>
      <c r="SZG396" s="5"/>
      <c r="SZH396" s="5"/>
      <c r="SZI396" s="5"/>
      <c r="SZJ396" s="5"/>
      <c r="SZK396" s="5"/>
      <c r="SZL396" s="5"/>
      <c r="SZM396" s="5"/>
      <c r="SZN396" s="5"/>
      <c r="SZO396" s="5"/>
      <c r="SZP396" s="5"/>
      <c r="SZQ396" s="5"/>
      <c r="SZR396" s="5"/>
      <c r="SZS396" s="5"/>
      <c r="SZT396" s="5"/>
      <c r="SZU396" s="5"/>
      <c r="SZV396" s="5"/>
      <c r="SZW396" s="5"/>
      <c r="SZX396" s="5"/>
      <c r="SZY396" s="5"/>
      <c r="SZZ396" s="5"/>
      <c r="TAA396" s="5"/>
      <c r="TAB396" s="5"/>
      <c r="TAC396" s="5"/>
      <c r="TAD396" s="5"/>
      <c r="TAE396" s="5"/>
      <c r="TAF396" s="5"/>
      <c r="TAG396" s="5"/>
      <c r="TAH396" s="5"/>
      <c r="TAI396" s="5"/>
      <c r="TAJ396" s="5"/>
      <c r="TAK396" s="5"/>
      <c r="TAL396" s="5"/>
      <c r="TAM396" s="5"/>
      <c r="TAN396" s="5"/>
      <c r="TAO396" s="5"/>
      <c r="TAP396" s="5"/>
      <c r="TAQ396" s="5"/>
      <c r="TAR396" s="5"/>
      <c r="TAS396" s="5"/>
      <c r="TAT396" s="5"/>
      <c r="TAU396" s="5"/>
      <c r="TAV396" s="5"/>
      <c r="TAW396" s="5"/>
      <c r="TAX396" s="5"/>
      <c r="TAY396" s="5"/>
      <c r="TAZ396" s="5"/>
      <c r="TBA396" s="5"/>
      <c r="TBB396" s="5"/>
      <c r="TBC396" s="5"/>
      <c r="TBD396" s="5"/>
      <c r="TBE396" s="5"/>
      <c r="TBF396" s="5"/>
      <c r="TBG396" s="5"/>
      <c r="TBH396" s="5"/>
      <c r="TBI396" s="5"/>
      <c r="TBJ396" s="5"/>
      <c r="TBK396" s="5"/>
      <c r="TBL396" s="5"/>
      <c r="TBM396" s="5"/>
      <c r="TBN396" s="5"/>
      <c r="TBO396" s="5"/>
      <c r="TBP396" s="5"/>
      <c r="TBQ396" s="5"/>
      <c r="TBR396" s="5"/>
      <c r="TBS396" s="5"/>
      <c r="TBT396" s="5"/>
      <c r="TBU396" s="5"/>
      <c r="TBV396" s="5"/>
      <c r="TBW396" s="5"/>
      <c r="TBX396" s="5"/>
      <c r="TBY396" s="5"/>
      <c r="TBZ396" s="5"/>
      <c r="TCA396" s="5"/>
      <c r="TCB396" s="5"/>
      <c r="TCC396" s="5"/>
      <c r="TCD396" s="5"/>
      <c r="TCE396" s="5"/>
      <c r="TCF396" s="5"/>
      <c r="TCG396" s="5"/>
      <c r="TCH396" s="5"/>
      <c r="TCI396" s="5"/>
      <c r="TCJ396" s="5"/>
      <c r="TCK396" s="5"/>
      <c r="TCL396" s="5"/>
      <c r="TCM396" s="5"/>
      <c r="TCN396" s="5"/>
      <c r="TCO396" s="5"/>
      <c r="TCP396" s="5"/>
      <c r="TCQ396" s="5"/>
      <c r="TCR396" s="5"/>
      <c r="TCS396" s="5"/>
      <c r="TCT396" s="5"/>
      <c r="TCU396" s="5"/>
      <c r="TCV396" s="5"/>
      <c r="TCW396" s="5"/>
      <c r="TCX396" s="5"/>
      <c r="TCY396" s="5"/>
      <c r="TCZ396" s="5"/>
      <c r="TDA396" s="5"/>
      <c r="TDB396" s="5"/>
      <c r="TDC396" s="5"/>
      <c r="TDD396" s="5"/>
      <c r="TDE396" s="5"/>
      <c r="TDF396" s="5"/>
      <c r="TDG396" s="5"/>
      <c r="TDH396" s="5"/>
      <c r="TDI396" s="5"/>
      <c r="TDJ396" s="5"/>
      <c r="TDK396" s="5"/>
      <c r="TDL396" s="5"/>
      <c r="TDM396" s="5"/>
      <c r="TDN396" s="5"/>
      <c r="TDO396" s="5"/>
      <c r="TDP396" s="5"/>
      <c r="TDQ396" s="5"/>
      <c r="TDR396" s="5"/>
      <c r="TDS396" s="5"/>
      <c r="TDT396" s="5"/>
      <c r="TDU396" s="5"/>
      <c r="TDV396" s="5"/>
      <c r="TDW396" s="5"/>
      <c r="TDX396" s="5"/>
      <c r="TDY396" s="5"/>
      <c r="TDZ396" s="5"/>
      <c r="TEA396" s="5"/>
      <c r="TEB396" s="5"/>
      <c r="TEC396" s="5"/>
      <c r="TED396" s="5"/>
      <c r="TEE396" s="5"/>
      <c r="TEF396" s="5"/>
      <c r="TEG396" s="5"/>
      <c r="TEH396" s="5"/>
      <c r="TEI396" s="5"/>
      <c r="TEJ396" s="5"/>
      <c r="TEK396" s="5"/>
      <c r="TEL396" s="5"/>
      <c r="TEM396" s="5"/>
      <c r="TEN396" s="5"/>
      <c r="TEO396" s="5"/>
      <c r="TEP396" s="5"/>
      <c r="TEQ396" s="5"/>
      <c r="TER396" s="5"/>
      <c r="TES396" s="5"/>
      <c r="TET396" s="5"/>
      <c r="TEU396" s="5"/>
      <c r="TEV396" s="5"/>
      <c r="TEW396" s="5"/>
      <c r="TEX396" s="5"/>
      <c r="TEY396" s="5"/>
      <c r="TEZ396" s="5"/>
      <c r="TFA396" s="5"/>
      <c r="TFB396" s="5"/>
      <c r="TFC396" s="5"/>
      <c r="TFD396" s="5"/>
      <c r="TFE396" s="5"/>
      <c r="TFF396" s="5"/>
      <c r="TFG396" s="5"/>
      <c r="TFH396" s="5"/>
      <c r="TFI396" s="5"/>
      <c r="TFJ396" s="5"/>
      <c r="TFK396" s="5"/>
      <c r="TFL396" s="5"/>
      <c r="TFM396" s="5"/>
      <c r="TFN396" s="5"/>
      <c r="TFO396" s="5"/>
      <c r="TFP396" s="5"/>
      <c r="TFQ396" s="5"/>
      <c r="TFR396" s="5"/>
      <c r="TFS396" s="5"/>
      <c r="TFT396" s="5"/>
      <c r="TFU396" s="5"/>
      <c r="TFV396" s="5"/>
      <c r="TFW396" s="5"/>
      <c r="TFX396" s="5"/>
      <c r="TFY396" s="5"/>
      <c r="TFZ396" s="5"/>
      <c r="TGA396" s="5"/>
      <c r="TGB396" s="5"/>
      <c r="TGC396" s="5"/>
      <c r="TGD396" s="5"/>
      <c r="TGE396" s="5"/>
      <c r="TGF396" s="5"/>
      <c r="TGG396" s="5"/>
      <c r="TGH396" s="5"/>
      <c r="TGI396" s="5"/>
      <c r="TGJ396" s="5"/>
      <c r="TGK396" s="5"/>
      <c r="TGL396" s="5"/>
      <c r="TGM396" s="5"/>
      <c r="TGN396" s="5"/>
      <c r="TGO396" s="5"/>
      <c r="TGP396" s="5"/>
      <c r="TGQ396" s="5"/>
      <c r="TGR396" s="5"/>
      <c r="TGS396" s="5"/>
      <c r="TGT396" s="5"/>
      <c r="TGU396" s="5"/>
      <c r="TGV396" s="5"/>
      <c r="TGW396" s="5"/>
      <c r="TGX396" s="5"/>
      <c r="TGY396" s="5"/>
      <c r="TGZ396" s="5"/>
      <c r="THA396" s="5"/>
      <c r="THB396" s="5"/>
      <c r="THC396" s="5"/>
      <c r="THD396" s="5"/>
      <c r="THE396" s="5"/>
      <c r="THF396" s="5"/>
      <c r="THG396" s="5"/>
      <c r="THH396" s="5"/>
      <c r="THI396" s="5"/>
      <c r="THJ396" s="5"/>
      <c r="THK396" s="5"/>
      <c r="THL396" s="5"/>
      <c r="THM396" s="5"/>
      <c r="THN396" s="5"/>
      <c r="THO396" s="5"/>
      <c r="THP396" s="5"/>
      <c r="THQ396" s="5"/>
      <c r="THR396" s="5"/>
      <c r="THS396" s="5"/>
      <c r="THT396" s="5"/>
      <c r="THU396" s="5"/>
      <c r="THV396" s="5"/>
      <c r="THW396" s="5"/>
      <c r="THX396" s="5"/>
      <c r="THY396" s="5"/>
      <c r="THZ396" s="5"/>
      <c r="TIA396" s="5"/>
      <c r="TIB396" s="5"/>
      <c r="TIC396" s="5"/>
      <c r="TID396" s="5"/>
      <c r="TIE396" s="5"/>
      <c r="TIF396" s="5"/>
      <c r="TIG396" s="5"/>
      <c r="TIH396" s="5"/>
      <c r="TII396" s="5"/>
      <c r="TIJ396" s="5"/>
      <c r="TIK396" s="5"/>
      <c r="TIL396" s="5"/>
      <c r="TIM396" s="5"/>
      <c r="TIN396" s="5"/>
      <c r="TIO396" s="5"/>
      <c r="TIP396" s="5"/>
      <c r="TIQ396" s="5"/>
      <c r="TIR396" s="5"/>
      <c r="TIS396" s="5"/>
      <c r="TIT396" s="5"/>
      <c r="TIU396" s="5"/>
      <c r="TIV396" s="5"/>
      <c r="TIW396" s="5"/>
      <c r="TIX396" s="5"/>
      <c r="TIY396" s="5"/>
      <c r="TIZ396" s="5"/>
      <c r="TJA396" s="5"/>
      <c r="TJB396" s="5"/>
      <c r="TJC396" s="5"/>
      <c r="TJD396" s="5"/>
      <c r="TJE396" s="5"/>
      <c r="TJF396" s="5"/>
      <c r="TJG396" s="5"/>
      <c r="TJH396" s="5"/>
      <c r="TJI396" s="5"/>
      <c r="TJJ396" s="5"/>
      <c r="TJK396" s="5"/>
      <c r="TJL396" s="5"/>
      <c r="TJM396" s="5"/>
      <c r="TJN396" s="5"/>
      <c r="TJO396" s="5"/>
      <c r="TJP396" s="5"/>
      <c r="TJQ396" s="5"/>
      <c r="TJR396" s="5"/>
      <c r="TJS396" s="5"/>
      <c r="TJT396" s="5"/>
      <c r="TJU396" s="5"/>
      <c r="TJV396" s="5"/>
      <c r="TJW396" s="5"/>
      <c r="TJX396" s="5"/>
      <c r="TJY396" s="5"/>
      <c r="TJZ396" s="5"/>
      <c r="TKA396" s="5"/>
      <c r="TKB396" s="5"/>
      <c r="TKC396" s="5"/>
      <c r="TKD396" s="5"/>
      <c r="TKE396" s="5"/>
      <c r="TKF396" s="5"/>
      <c r="TKG396" s="5"/>
      <c r="TKH396" s="5"/>
      <c r="TKI396" s="5"/>
      <c r="TKJ396" s="5"/>
      <c r="TKK396" s="5"/>
      <c r="TKL396" s="5"/>
      <c r="TKM396" s="5"/>
      <c r="TKN396" s="5"/>
      <c r="TKO396" s="5"/>
      <c r="TKP396" s="5"/>
      <c r="TKQ396" s="5"/>
      <c r="TKR396" s="5"/>
      <c r="TKS396" s="5"/>
      <c r="TKT396" s="5"/>
      <c r="TKU396" s="5"/>
      <c r="TKV396" s="5"/>
      <c r="TKW396" s="5"/>
      <c r="TKX396" s="5"/>
      <c r="TKY396" s="5"/>
      <c r="TKZ396" s="5"/>
      <c r="TLA396" s="5"/>
      <c r="TLB396" s="5"/>
      <c r="TLC396" s="5"/>
      <c r="TLD396" s="5"/>
      <c r="TLE396" s="5"/>
      <c r="TLF396" s="5"/>
      <c r="TLG396" s="5"/>
      <c r="TLH396" s="5"/>
      <c r="TLI396" s="5"/>
      <c r="TLJ396" s="5"/>
      <c r="TLK396" s="5"/>
      <c r="TLL396" s="5"/>
      <c r="TLM396" s="5"/>
      <c r="TLN396" s="5"/>
      <c r="TLO396" s="5"/>
      <c r="TLP396" s="5"/>
      <c r="TLQ396" s="5"/>
      <c r="TLR396" s="5"/>
      <c r="TLS396" s="5"/>
      <c r="TLT396" s="5"/>
      <c r="TLU396" s="5"/>
      <c r="TLV396" s="5"/>
      <c r="TLW396" s="5"/>
      <c r="TLX396" s="5"/>
      <c r="TLY396" s="5"/>
      <c r="TLZ396" s="5"/>
      <c r="TMA396" s="5"/>
      <c r="TMB396" s="5"/>
      <c r="TMC396" s="5"/>
      <c r="TMD396" s="5"/>
      <c r="TME396" s="5"/>
      <c r="TMF396" s="5"/>
      <c r="TMG396" s="5"/>
      <c r="TMH396" s="5"/>
      <c r="TMI396" s="5"/>
      <c r="TMJ396" s="5"/>
      <c r="TMK396" s="5"/>
      <c r="TML396" s="5"/>
      <c r="TMM396" s="5"/>
      <c r="TMN396" s="5"/>
      <c r="TMO396" s="5"/>
      <c r="TMP396" s="5"/>
      <c r="TMQ396" s="5"/>
      <c r="TMR396" s="5"/>
      <c r="TMS396" s="5"/>
      <c r="TMT396" s="5"/>
      <c r="TMU396" s="5"/>
      <c r="TMV396" s="5"/>
      <c r="TMW396" s="5"/>
      <c r="TMX396" s="5"/>
      <c r="TMY396" s="5"/>
      <c r="TMZ396" s="5"/>
      <c r="TNA396" s="5"/>
      <c r="TNB396" s="5"/>
      <c r="TNC396" s="5"/>
      <c r="TND396" s="5"/>
      <c r="TNE396" s="5"/>
      <c r="TNF396" s="5"/>
      <c r="TNG396" s="5"/>
      <c r="TNH396" s="5"/>
      <c r="TNI396" s="5"/>
      <c r="TNJ396" s="5"/>
      <c r="TNK396" s="5"/>
      <c r="TNL396" s="5"/>
      <c r="TNM396" s="5"/>
      <c r="TNN396" s="5"/>
      <c r="TNO396" s="5"/>
      <c r="TNP396" s="5"/>
      <c r="TNQ396" s="5"/>
      <c r="TNR396" s="5"/>
      <c r="TNS396" s="5"/>
      <c r="TNT396" s="5"/>
      <c r="TNU396" s="5"/>
      <c r="TNV396" s="5"/>
      <c r="TNW396" s="5"/>
      <c r="TNX396" s="5"/>
      <c r="TNY396" s="5"/>
      <c r="TNZ396" s="5"/>
      <c r="TOA396" s="5"/>
      <c r="TOB396" s="5"/>
      <c r="TOC396" s="5"/>
      <c r="TOD396" s="5"/>
      <c r="TOE396" s="5"/>
      <c r="TOF396" s="5"/>
      <c r="TOG396" s="5"/>
      <c r="TOH396" s="5"/>
      <c r="TOI396" s="5"/>
      <c r="TOJ396" s="5"/>
      <c r="TOK396" s="5"/>
      <c r="TOL396" s="5"/>
      <c r="TOM396" s="5"/>
      <c r="TON396" s="5"/>
      <c r="TOO396" s="5"/>
      <c r="TOP396" s="5"/>
      <c r="TOQ396" s="5"/>
      <c r="TOR396" s="5"/>
      <c r="TOS396" s="5"/>
      <c r="TOT396" s="5"/>
      <c r="TOU396" s="5"/>
      <c r="TOV396" s="5"/>
      <c r="TOW396" s="5"/>
      <c r="TOX396" s="5"/>
      <c r="TOY396" s="5"/>
      <c r="TOZ396" s="5"/>
      <c r="TPA396" s="5"/>
      <c r="TPB396" s="5"/>
      <c r="TPC396" s="5"/>
      <c r="TPD396" s="5"/>
      <c r="TPE396" s="5"/>
      <c r="TPF396" s="5"/>
      <c r="TPG396" s="5"/>
      <c r="TPH396" s="5"/>
      <c r="TPI396" s="5"/>
      <c r="TPJ396" s="5"/>
      <c r="TPK396" s="5"/>
      <c r="TPL396" s="5"/>
      <c r="TPM396" s="5"/>
      <c r="TPN396" s="5"/>
      <c r="TPO396" s="5"/>
      <c r="TPP396" s="5"/>
      <c r="TPQ396" s="5"/>
      <c r="TPR396" s="5"/>
      <c r="TPS396" s="5"/>
      <c r="TPT396" s="5"/>
      <c r="TPU396" s="5"/>
      <c r="TPV396" s="5"/>
      <c r="TPW396" s="5"/>
      <c r="TPX396" s="5"/>
      <c r="TPY396" s="5"/>
      <c r="TPZ396" s="5"/>
      <c r="TQA396" s="5"/>
      <c r="TQB396" s="5"/>
      <c r="TQC396" s="5"/>
      <c r="TQD396" s="5"/>
      <c r="TQE396" s="5"/>
      <c r="TQF396" s="5"/>
      <c r="TQG396" s="5"/>
      <c r="TQH396" s="5"/>
      <c r="TQI396" s="5"/>
      <c r="TQJ396" s="5"/>
      <c r="TQK396" s="5"/>
      <c r="TQL396" s="5"/>
      <c r="TQM396" s="5"/>
      <c r="TQN396" s="5"/>
      <c r="TQO396" s="5"/>
      <c r="TQP396" s="5"/>
      <c r="TQQ396" s="5"/>
      <c r="TQR396" s="5"/>
      <c r="TQS396" s="5"/>
      <c r="TQT396" s="5"/>
      <c r="TQU396" s="5"/>
      <c r="TQV396" s="5"/>
      <c r="TQW396" s="5"/>
      <c r="TQX396" s="5"/>
      <c r="TQY396" s="5"/>
      <c r="TQZ396" s="5"/>
      <c r="TRA396" s="5"/>
      <c r="TRB396" s="5"/>
      <c r="TRC396" s="5"/>
      <c r="TRD396" s="5"/>
      <c r="TRE396" s="5"/>
      <c r="TRF396" s="5"/>
      <c r="TRG396" s="5"/>
      <c r="TRH396" s="5"/>
      <c r="TRI396" s="5"/>
      <c r="TRJ396" s="5"/>
      <c r="TRK396" s="5"/>
      <c r="TRL396" s="5"/>
      <c r="TRM396" s="5"/>
      <c r="TRN396" s="5"/>
      <c r="TRO396" s="5"/>
      <c r="TRP396" s="5"/>
      <c r="TRQ396" s="5"/>
      <c r="TRR396" s="5"/>
      <c r="TRS396" s="5"/>
      <c r="TRT396" s="5"/>
      <c r="TRU396" s="5"/>
      <c r="TRV396" s="5"/>
      <c r="TRW396" s="5"/>
      <c r="TRX396" s="5"/>
      <c r="TRY396" s="5"/>
      <c r="TRZ396" s="5"/>
      <c r="TSA396" s="5"/>
      <c r="TSB396" s="5"/>
      <c r="TSC396" s="5"/>
      <c r="TSD396" s="5"/>
      <c r="TSE396" s="5"/>
      <c r="TSF396" s="5"/>
      <c r="TSG396" s="5"/>
      <c r="TSH396" s="5"/>
      <c r="TSI396" s="5"/>
      <c r="TSJ396" s="5"/>
      <c r="TSK396" s="5"/>
      <c r="TSL396" s="5"/>
      <c r="TSM396" s="5"/>
      <c r="TSN396" s="5"/>
      <c r="TSO396" s="5"/>
      <c r="TSP396" s="5"/>
      <c r="TSQ396" s="5"/>
      <c r="TSR396" s="5"/>
      <c r="TSS396" s="5"/>
      <c r="TST396" s="5"/>
      <c r="TSU396" s="5"/>
      <c r="TSV396" s="5"/>
      <c r="TSW396" s="5"/>
      <c r="TSX396" s="5"/>
      <c r="TSY396" s="5"/>
      <c r="TSZ396" s="5"/>
      <c r="TTA396" s="5"/>
      <c r="TTB396" s="5"/>
      <c r="TTC396" s="5"/>
      <c r="TTD396" s="5"/>
      <c r="TTE396" s="5"/>
      <c r="TTF396" s="5"/>
      <c r="TTG396" s="5"/>
      <c r="TTH396" s="5"/>
      <c r="TTI396" s="5"/>
      <c r="TTJ396" s="5"/>
      <c r="TTK396" s="5"/>
      <c r="TTL396" s="5"/>
      <c r="TTM396" s="5"/>
      <c r="TTN396" s="5"/>
      <c r="TTO396" s="5"/>
      <c r="TTP396" s="5"/>
      <c r="TTQ396" s="5"/>
      <c r="TTR396" s="5"/>
      <c r="TTS396" s="5"/>
      <c r="TTT396" s="5"/>
      <c r="TTU396" s="5"/>
      <c r="TTV396" s="5"/>
      <c r="TTW396" s="5"/>
      <c r="TTX396" s="5"/>
      <c r="TTY396" s="5"/>
      <c r="TTZ396" s="5"/>
      <c r="TUA396" s="5"/>
      <c r="TUB396" s="5"/>
      <c r="TUC396" s="5"/>
      <c r="TUD396" s="5"/>
      <c r="TUE396" s="5"/>
      <c r="TUF396" s="5"/>
      <c r="TUG396" s="5"/>
      <c r="TUH396" s="5"/>
      <c r="TUI396" s="5"/>
      <c r="TUJ396" s="5"/>
      <c r="TUK396" s="5"/>
      <c r="TUL396" s="5"/>
      <c r="TUM396" s="5"/>
      <c r="TUN396" s="5"/>
      <c r="TUO396" s="5"/>
      <c r="TUP396" s="5"/>
      <c r="TUQ396" s="5"/>
      <c r="TUR396" s="5"/>
      <c r="TUS396" s="5"/>
      <c r="TUT396" s="5"/>
      <c r="TUU396" s="5"/>
      <c r="TUV396" s="5"/>
      <c r="TUW396" s="5"/>
      <c r="TUX396" s="5"/>
      <c r="TUY396" s="5"/>
      <c r="TUZ396" s="5"/>
      <c r="TVA396" s="5"/>
      <c r="TVB396" s="5"/>
      <c r="TVC396" s="5"/>
      <c r="TVD396" s="5"/>
      <c r="TVE396" s="5"/>
      <c r="TVF396" s="5"/>
      <c r="TVG396" s="5"/>
      <c r="TVH396" s="5"/>
      <c r="TVI396" s="5"/>
      <c r="TVJ396" s="5"/>
      <c r="TVK396" s="5"/>
      <c r="TVL396" s="5"/>
      <c r="TVM396" s="5"/>
      <c r="TVN396" s="5"/>
      <c r="TVO396" s="5"/>
      <c r="TVP396" s="5"/>
      <c r="TVQ396" s="5"/>
      <c r="TVR396" s="5"/>
      <c r="TVS396" s="5"/>
      <c r="TVT396" s="5"/>
      <c r="TVU396" s="5"/>
      <c r="TVV396" s="5"/>
      <c r="TVW396" s="5"/>
      <c r="TVX396" s="5"/>
      <c r="TVY396" s="5"/>
      <c r="TVZ396" s="5"/>
      <c r="TWA396" s="5"/>
      <c r="TWB396" s="5"/>
      <c r="TWC396" s="5"/>
      <c r="TWD396" s="5"/>
      <c r="TWE396" s="5"/>
      <c r="TWF396" s="5"/>
      <c r="TWG396" s="5"/>
      <c r="TWH396" s="5"/>
      <c r="TWI396" s="5"/>
      <c r="TWJ396" s="5"/>
      <c r="TWK396" s="5"/>
      <c r="TWL396" s="5"/>
      <c r="TWM396" s="5"/>
      <c r="TWN396" s="5"/>
      <c r="TWO396" s="5"/>
      <c r="TWP396" s="5"/>
      <c r="TWQ396" s="5"/>
      <c r="TWR396" s="5"/>
      <c r="TWS396" s="5"/>
      <c r="TWT396" s="5"/>
      <c r="TWU396" s="5"/>
      <c r="TWV396" s="5"/>
      <c r="TWW396" s="5"/>
      <c r="TWX396" s="5"/>
      <c r="TWY396" s="5"/>
      <c r="TWZ396" s="5"/>
      <c r="TXA396" s="5"/>
      <c r="TXB396" s="5"/>
      <c r="TXC396" s="5"/>
      <c r="TXD396" s="5"/>
      <c r="TXE396" s="5"/>
      <c r="TXF396" s="5"/>
      <c r="TXG396" s="5"/>
      <c r="TXH396" s="5"/>
      <c r="TXI396" s="5"/>
      <c r="TXJ396" s="5"/>
      <c r="TXK396" s="5"/>
      <c r="TXL396" s="5"/>
      <c r="TXM396" s="5"/>
      <c r="TXN396" s="5"/>
      <c r="TXO396" s="5"/>
      <c r="TXP396" s="5"/>
      <c r="TXQ396" s="5"/>
      <c r="TXR396" s="5"/>
      <c r="TXS396" s="5"/>
      <c r="TXT396" s="5"/>
      <c r="TXU396" s="5"/>
      <c r="TXV396" s="5"/>
      <c r="TXW396" s="5"/>
      <c r="TXX396" s="5"/>
      <c r="TXY396" s="5"/>
      <c r="TXZ396" s="5"/>
      <c r="TYA396" s="5"/>
      <c r="TYB396" s="5"/>
      <c r="TYC396" s="5"/>
      <c r="TYD396" s="5"/>
      <c r="TYE396" s="5"/>
      <c r="TYF396" s="5"/>
      <c r="TYG396" s="5"/>
      <c r="TYH396" s="5"/>
      <c r="TYI396" s="5"/>
      <c r="TYJ396" s="5"/>
      <c r="TYK396" s="5"/>
      <c r="TYL396" s="5"/>
      <c r="TYM396" s="5"/>
      <c r="TYN396" s="5"/>
      <c r="TYO396" s="5"/>
      <c r="TYP396" s="5"/>
      <c r="TYQ396" s="5"/>
      <c r="TYR396" s="5"/>
      <c r="TYS396" s="5"/>
      <c r="TYT396" s="5"/>
      <c r="TYU396" s="5"/>
      <c r="TYV396" s="5"/>
      <c r="TYW396" s="5"/>
      <c r="TYX396" s="5"/>
      <c r="TYY396" s="5"/>
      <c r="TYZ396" s="5"/>
      <c r="TZA396" s="5"/>
      <c r="TZB396" s="5"/>
      <c r="TZC396" s="5"/>
      <c r="TZD396" s="5"/>
      <c r="TZE396" s="5"/>
      <c r="TZF396" s="5"/>
      <c r="TZG396" s="5"/>
      <c r="TZH396" s="5"/>
      <c r="TZI396" s="5"/>
      <c r="TZJ396" s="5"/>
      <c r="TZK396" s="5"/>
      <c r="TZL396" s="5"/>
      <c r="TZM396" s="5"/>
      <c r="TZN396" s="5"/>
      <c r="TZO396" s="5"/>
      <c r="TZP396" s="5"/>
      <c r="TZQ396" s="5"/>
      <c r="TZR396" s="5"/>
      <c r="TZS396" s="5"/>
      <c r="TZT396" s="5"/>
      <c r="TZU396" s="5"/>
      <c r="TZV396" s="5"/>
      <c r="TZW396" s="5"/>
      <c r="TZX396" s="5"/>
      <c r="TZY396" s="5"/>
      <c r="TZZ396" s="5"/>
      <c r="UAA396" s="5"/>
      <c r="UAB396" s="5"/>
      <c r="UAC396" s="5"/>
      <c r="UAD396" s="5"/>
      <c r="UAE396" s="5"/>
      <c r="UAF396" s="5"/>
      <c r="UAG396" s="5"/>
      <c r="UAH396" s="5"/>
      <c r="UAI396" s="5"/>
      <c r="UAJ396" s="5"/>
      <c r="UAK396" s="5"/>
      <c r="UAL396" s="5"/>
      <c r="UAM396" s="5"/>
      <c r="UAN396" s="5"/>
      <c r="UAO396" s="5"/>
      <c r="UAP396" s="5"/>
      <c r="UAQ396" s="5"/>
      <c r="UAR396" s="5"/>
      <c r="UAS396" s="5"/>
      <c r="UAT396" s="5"/>
      <c r="UAU396" s="5"/>
      <c r="UAV396" s="5"/>
      <c r="UAW396" s="5"/>
      <c r="UAX396" s="5"/>
      <c r="UAY396" s="5"/>
      <c r="UAZ396" s="5"/>
      <c r="UBA396" s="5"/>
      <c r="UBB396" s="5"/>
      <c r="UBC396" s="5"/>
      <c r="UBD396" s="5"/>
      <c r="UBE396" s="5"/>
      <c r="UBF396" s="5"/>
      <c r="UBG396" s="5"/>
      <c r="UBH396" s="5"/>
      <c r="UBI396" s="5"/>
      <c r="UBJ396" s="5"/>
      <c r="UBK396" s="5"/>
      <c r="UBL396" s="5"/>
      <c r="UBM396" s="5"/>
      <c r="UBN396" s="5"/>
      <c r="UBO396" s="5"/>
      <c r="UBP396" s="5"/>
      <c r="UBQ396" s="5"/>
      <c r="UBR396" s="5"/>
      <c r="UBS396" s="5"/>
      <c r="UBT396" s="5"/>
      <c r="UBU396" s="5"/>
      <c r="UBV396" s="5"/>
      <c r="UBW396" s="5"/>
      <c r="UBX396" s="5"/>
      <c r="UBY396" s="5"/>
      <c r="UBZ396" s="5"/>
      <c r="UCA396" s="5"/>
      <c r="UCB396" s="5"/>
      <c r="UCC396" s="5"/>
      <c r="UCD396" s="5"/>
      <c r="UCE396" s="5"/>
      <c r="UCF396" s="5"/>
      <c r="UCG396" s="5"/>
      <c r="UCH396" s="5"/>
      <c r="UCI396" s="5"/>
      <c r="UCJ396" s="5"/>
      <c r="UCK396" s="5"/>
      <c r="UCL396" s="5"/>
      <c r="UCM396" s="5"/>
      <c r="UCN396" s="5"/>
      <c r="UCO396" s="5"/>
      <c r="UCP396" s="5"/>
      <c r="UCQ396" s="5"/>
      <c r="UCR396" s="5"/>
      <c r="UCS396" s="5"/>
      <c r="UCT396" s="5"/>
      <c r="UCU396" s="5"/>
      <c r="UCV396" s="5"/>
      <c r="UCW396" s="5"/>
      <c r="UCX396" s="5"/>
      <c r="UCY396" s="5"/>
      <c r="UCZ396" s="5"/>
      <c r="UDA396" s="5"/>
      <c r="UDB396" s="5"/>
      <c r="UDC396" s="5"/>
      <c r="UDD396" s="5"/>
      <c r="UDE396" s="5"/>
      <c r="UDF396" s="5"/>
      <c r="UDG396" s="5"/>
      <c r="UDH396" s="5"/>
      <c r="UDI396" s="5"/>
      <c r="UDJ396" s="5"/>
      <c r="UDK396" s="5"/>
      <c r="UDL396" s="5"/>
      <c r="UDM396" s="5"/>
      <c r="UDN396" s="5"/>
      <c r="UDO396" s="5"/>
      <c r="UDP396" s="5"/>
      <c r="UDQ396" s="5"/>
      <c r="UDR396" s="5"/>
      <c r="UDS396" s="5"/>
      <c r="UDT396" s="5"/>
      <c r="UDU396" s="5"/>
      <c r="UDV396" s="5"/>
      <c r="UDW396" s="5"/>
      <c r="UDX396" s="5"/>
      <c r="UDY396" s="5"/>
      <c r="UDZ396" s="5"/>
      <c r="UEA396" s="5"/>
      <c r="UEB396" s="5"/>
      <c r="UEC396" s="5"/>
      <c r="UED396" s="5"/>
      <c r="UEE396" s="5"/>
      <c r="UEF396" s="5"/>
      <c r="UEG396" s="5"/>
      <c r="UEH396" s="5"/>
      <c r="UEI396" s="5"/>
      <c r="UEJ396" s="5"/>
      <c r="UEK396" s="5"/>
      <c r="UEL396" s="5"/>
      <c r="UEM396" s="5"/>
      <c r="UEN396" s="5"/>
      <c r="UEO396" s="5"/>
      <c r="UEP396" s="5"/>
      <c r="UEQ396" s="5"/>
      <c r="UER396" s="5"/>
      <c r="UES396" s="5"/>
      <c r="UET396" s="5"/>
      <c r="UEU396" s="5"/>
      <c r="UEV396" s="5"/>
      <c r="UEW396" s="5"/>
      <c r="UEX396" s="5"/>
      <c r="UEY396" s="5"/>
      <c r="UEZ396" s="5"/>
      <c r="UFA396" s="5"/>
      <c r="UFB396" s="5"/>
      <c r="UFC396" s="5"/>
      <c r="UFD396" s="5"/>
      <c r="UFE396" s="5"/>
      <c r="UFF396" s="5"/>
      <c r="UFG396" s="5"/>
      <c r="UFH396" s="5"/>
      <c r="UFI396" s="5"/>
      <c r="UFJ396" s="5"/>
      <c r="UFK396" s="5"/>
      <c r="UFL396" s="5"/>
      <c r="UFM396" s="5"/>
      <c r="UFN396" s="5"/>
      <c r="UFO396" s="5"/>
      <c r="UFP396" s="5"/>
      <c r="UFQ396" s="5"/>
      <c r="UFR396" s="5"/>
      <c r="UFS396" s="5"/>
      <c r="UFT396" s="5"/>
      <c r="UFU396" s="5"/>
      <c r="UFV396" s="5"/>
      <c r="UFW396" s="5"/>
      <c r="UFX396" s="5"/>
      <c r="UFY396" s="5"/>
      <c r="UFZ396" s="5"/>
      <c r="UGA396" s="5"/>
      <c r="UGB396" s="5"/>
      <c r="UGC396" s="5"/>
      <c r="UGD396" s="5"/>
      <c r="UGE396" s="5"/>
      <c r="UGF396" s="5"/>
      <c r="UGG396" s="5"/>
      <c r="UGH396" s="5"/>
      <c r="UGI396" s="5"/>
      <c r="UGJ396" s="5"/>
      <c r="UGK396" s="5"/>
      <c r="UGL396" s="5"/>
      <c r="UGM396" s="5"/>
      <c r="UGN396" s="5"/>
      <c r="UGO396" s="5"/>
      <c r="UGP396" s="5"/>
      <c r="UGQ396" s="5"/>
      <c r="UGR396" s="5"/>
      <c r="UGS396" s="5"/>
      <c r="UGT396" s="5"/>
      <c r="UGU396" s="5"/>
      <c r="UGV396" s="5"/>
      <c r="UGW396" s="5"/>
      <c r="UGX396" s="5"/>
      <c r="UGY396" s="5"/>
      <c r="UGZ396" s="5"/>
      <c r="UHA396" s="5"/>
      <c r="UHB396" s="5"/>
      <c r="UHC396" s="5"/>
      <c r="UHD396" s="5"/>
      <c r="UHE396" s="5"/>
      <c r="UHF396" s="5"/>
      <c r="UHG396" s="5"/>
      <c r="UHH396" s="5"/>
      <c r="UHI396" s="5"/>
      <c r="UHJ396" s="5"/>
      <c r="UHK396" s="5"/>
      <c r="UHL396" s="5"/>
      <c r="UHM396" s="5"/>
      <c r="UHN396" s="5"/>
      <c r="UHO396" s="5"/>
      <c r="UHP396" s="5"/>
      <c r="UHQ396" s="5"/>
      <c r="UHR396" s="5"/>
      <c r="UHS396" s="5"/>
      <c r="UHT396" s="5"/>
      <c r="UHU396" s="5"/>
      <c r="UHV396" s="5"/>
      <c r="UHW396" s="5"/>
      <c r="UHX396" s="5"/>
      <c r="UHY396" s="5"/>
      <c r="UHZ396" s="5"/>
      <c r="UIA396" s="5"/>
      <c r="UIB396" s="5"/>
      <c r="UIC396" s="5"/>
      <c r="UID396" s="5"/>
      <c r="UIE396" s="5"/>
      <c r="UIF396" s="5"/>
      <c r="UIG396" s="5"/>
      <c r="UIH396" s="5"/>
      <c r="UII396" s="5"/>
      <c r="UIJ396" s="5"/>
      <c r="UIK396" s="5"/>
      <c r="UIL396" s="5"/>
      <c r="UIM396" s="5"/>
      <c r="UIN396" s="5"/>
      <c r="UIO396" s="5"/>
      <c r="UIP396" s="5"/>
      <c r="UIQ396" s="5"/>
      <c r="UIR396" s="5"/>
      <c r="UIS396" s="5"/>
      <c r="UIT396" s="5"/>
      <c r="UIU396" s="5"/>
      <c r="UIV396" s="5"/>
      <c r="UIW396" s="5"/>
      <c r="UIX396" s="5"/>
      <c r="UIY396" s="5"/>
      <c r="UIZ396" s="5"/>
      <c r="UJA396" s="5"/>
      <c r="UJB396" s="5"/>
      <c r="UJC396" s="5"/>
      <c r="UJD396" s="5"/>
      <c r="UJE396" s="5"/>
      <c r="UJF396" s="5"/>
      <c r="UJG396" s="5"/>
      <c r="UJH396" s="5"/>
      <c r="UJI396" s="5"/>
      <c r="UJJ396" s="5"/>
      <c r="UJK396" s="5"/>
      <c r="UJL396" s="5"/>
      <c r="UJM396" s="5"/>
      <c r="UJN396" s="5"/>
      <c r="UJO396" s="5"/>
      <c r="UJP396" s="5"/>
      <c r="UJQ396" s="5"/>
      <c r="UJR396" s="5"/>
      <c r="UJS396" s="5"/>
      <c r="UJT396" s="5"/>
      <c r="UJU396" s="5"/>
      <c r="UJV396" s="5"/>
      <c r="UJW396" s="5"/>
      <c r="UJX396" s="5"/>
      <c r="UJY396" s="5"/>
      <c r="UJZ396" s="5"/>
      <c r="UKA396" s="5"/>
      <c r="UKB396" s="5"/>
      <c r="UKC396" s="5"/>
      <c r="UKD396" s="5"/>
      <c r="UKE396" s="5"/>
      <c r="UKF396" s="5"/>
      <c r="UKG396" s="5"/>
      <c r="UKH396" s="5"/>
      <c r="UKI396" s="5"/>
      <c r="UKJ396" s="5"/>
      <c r="UKK396" s="5"/>
      <c r="UKL396" s="5"/>
      <c r="UKM396" s="5"/>
      <c r="UKN396" s="5"/>
      <c r="UKO396" s="5"/>
      <c r="UKP396" s="5"/>
      <c r="UKQ396" s="5"/>
      <c r="UKR396" s="5"/>
      <c r="UKS396" s="5"/>
      <c r="UKT396" s="5"/>
      <c r="UKU396" s="5"/>
      <c r="UKV396" s="5"/>
      <c r="UKW396" s="5"/>
      <c r="UKX396" s="5"/>
      <c r="UKY396" s="5"/>
      <c r="UKZ396" s="5"/>
      <c r="ULA396" s="5"/>
      <c r="ULB396" s="5"/>
      <c r="ULC396" s="5"/>
      <c r="ULD396" s="5"/>
      <c r="ULE396" s="5"/>
      <c r="ULF396" s="5"/>
      <c r="ULG396" s="5"/>
      <c r="ULH396" s="5"/>
      <c r="ULI396" s="5"/>
      <c r="ULJ396" s="5"/>
      <c r="ULK396" s="5"/>
      <c r="ULL396" s="5"/>
      <c r="ULM396" s="5"/>
      <c r="ULN396" s="5"/>
      <c r="ULO396" s="5"/>
      <c r="ULP396" s="5"/>
      <c r="ULQ396" s="5"/>
      <c r="ULR396" s="5"/>
      <c r="ULS396" s="5"/>
      <c r="ULT396" s="5"/>
      <c r="ULU396" s="5"/>
      <c r="ULV396" s="5"/>
      <c r="ULW396" s="5"/>
      <c r="ULX396" s="5"/>
      <c r="ULY396" s="5"/>
      <c r="ULZ396" s="5"/>
      <c r="UMA396" s="5"/>
      <c r="UMB396" s="5"/>
      <c r="UMC396" s="5"/>
      <c r="UMD396" s="5"/>
      <c r="UME396" s="5"/>
      <c r="UMF396" s="5"/>
      <c r="UMG396" s="5"/>
      <c r="UMH396" s="5"/>
      <c r="UMI396" s="5"/>
      <c r="UMJ396" s="5"/>
      <c r="UMK396" s="5"/>
      <c r="UML396" s="5"/>
      <c r="UMM396" s="5"/>
      <c r="UMN396" s="5"/>
      <c r="UMO396" s="5"/>
      <c r="UMP396" s="5"/>
      <c r="UMQ396" s="5"/>
      <c r="UMR396" s="5"/>
      <c r="UMS396" s="5"/>
      <c r="UMT396" s="5"/>
      <c r="UMU396" s="5"/>
      <c r="UMV396" s="5"/>
      <c r="UMW396" s="5"/>
      <c r="UMX396" s="5"/>
      <c r="UMY396" s="5"/>
      <c r="UMZ396" s="5"/>
      <c r="UNA396" s="5"/>
      <c r="UNB396" s="5"/>
      <c r="UNC396" s="5"/>
      <c r="UND396" s="5"/>
      <c r="UNE396" s="5"/>
      <c r="UNF396" s="5"/>
      <c r="UNG396" s="5"/>
      <c r="UNH396" s="5"/>
      <c r="UNI396" s="5"/>
      <c r="UNJ396" s="5"/>
      <c r="UNK396" s="5"/>
      <c r="UNL396" s="5"/>
      <c r="UNM396" s="5"/>
      <c r="UNN396" s="5"/>
      <c r="UNO396" s="5"/>
      <c r="UNP396" s="5"/>
      <c r="UNQ396" s="5"/>
      <c r="UNR396" s="5"/>
      <c r="UNS396" s="5"/>
      <c r="UNT396" s="5"/>
      <c r="UNU396" s="5"/>
      <c r="UNV396" s="5"/>
      <c r="UNW396" s="5"/>
      <c r="UNX396" s="5"/>
      <c r="UNY396" s="5"/>
      <c r="UNZ396" s="5"/>
      <c r="UOA396" s="5"/>
      <c r="UOB396" s="5"/>
      <c r="UOC396" s="5"/>
      <c r="UOD396" s="5"/>
      <c r="UOE396" s="5"/>
      <c r="UOF396" s="5"/>
      <c r="UOG396" s="5"/>
      <c r="UOH396" s="5"/>
      <c r="UOI396" s="5"/>
      <c r="UOJ396" s="5"/>
      <c r="UOK396" s="5"/>
      <c r="UOL396" s="5"/>
      <c r="UOM396" s="5"/>
      <c r="UON396" s="5"/>
      <c r="UOO396" s="5"/>
      <c r="UOP396" s="5"/>
      <c r="UOQ396" s="5"/>
      <c r="UOR396" s="5"/>
      <c r="UOS396" s="5"/>
      <c r="UOT396" s="5"/>
      <c r="UOU396" s="5"/>
      <c r="UOV396" s="5"/>
      <c r="UOW396" s="5"/>
      <c r="UOX396" s="5"/>
      <c r="UOY396" s="5"/>
      <c r="UOZ396" s="5"/>
      <c r="UPA396" s="5"/>
      <c r="UPB396" s="5"/>
      <c r="UPC396" s="5"/>
      <c r="UPD396" s="5"/>
      <c r="UPE396" s="5"/>
      <c r="UPF396" s="5"/>
      <c r="UPG396" s="5"/>
      <c r="UPH396" s="5"/>
      <c r="UPI396" s="5"/>
      <c r="UPJ396" s="5"/>
      <c r="UPK396" s="5"/>
      <c r="UPL396" s="5"/>
      <c r="UPM396" s="5"/>
      <c r="UPN396" s="5"/>
      <c r="UPO396" s="5"/>
      <c r="UPP396" s="5"/>
      <c r="UPQ396" s="5"/>
      <c r="UPR396" s="5"/>
      <c r="UPS396" s="5"/>
      <c r="UPT396" s="5"/>
      <c r="UPU396" s="5"/>
      <c r="UPV396" s="5"/>
      <c r="UPW396" s="5"/>
      <c r="UPX396" s="5"/>
      <c r="UPY396" s="5"/>
      <c r="UPZ396" s="5"/>
      <c r="UQA396" s="5"/>
      <c r="UQB396" s="5"/>
      <c r="UQC396" s="5"/>
      <c r="UQD396" s="5"/>
      <c r="UQE396" s="5"/>
      <c r="UQF396" s="5"/>
      <c r="UQG396" s="5"/>
      <c r="UQH396" s="5"/>
      <c r="UQI396" s="5"/>
      <c r="UQJ396" s="5"/>
      <c r="UQK396" s="5"/>
      <c r="UQL396" s="5"/>
      <c r="UQM396" s="5"/>
      <c r="UQN396" s="5"/>
      <c r="UQO396" s="5"/>
      <c r="UQP396" s="5"/>
      <c r="UQQ396" s="5"/>
      <c r="UQR396" s="5"/>
      <c r="UQS396" s="5"/>
      <c r="UQT396" s="5"/>
      <c r="UQU396" s="5"/>
      <c r="UQV396" s="5"/>
      <c r="UQW396" s="5"/>
      <c r="UQX396" s="5"/>
      <c r="UQY396" s="5"/>
      <c r="UQZ396" s="5"/>
      <c r="URA396" s="5"/>
      <c r="URB396" s="5"/>
      <c r="URC396" s="5"/>
      <c r="URD396" s="5"/>
      <c r="URE396" s="5"/>
      <c r="URF396" s="5"/>
      <c r="URG396" s="5"/>
      <c r="URH396" s="5"/>
      <c r="URI396" s="5"/>
      <c r="URJ396" s="5"/>
      <c r="URK396" s="5"/>
      <c r="URL396" s="5"/>
      <c r="URM396" s="5"/>
      <c r="URN396" s="5"/>
      <c r="URO396" s="5"/>
      <c r="URP396" s="5"/>
      <c r="URQ396" s="5"/>
      <c r="URR396" s="5"/>
      <c r="URS396" s="5"/>
      <c r="URT396" s="5"/>
      <c r="URU396" s="5"/>
      <c r="URV396" s="5"/>
      <c r="URW396" s="5"/>
      <c r="URX396" s="5"/>
      <c r="URY396" s="5"/>
      <c r="URZ396" s="5"/>
      <c r="USA396" s="5"/>
      <c r="USB396" s="5"/>
      <c r="USC396" s="5"/>
      <c r="USD396" s="5"/>
      <c r="USE396" s="5"/>
      <c r="USF396" s="5"/>
      <c r="USG396" s="5"/>
      <c r="USH396" s="5"/>
      <c r="USI396" s="5"/>
      <c r="USJ396" s="5"/>
      <c r="USK396" s="5"/>
      <c r="USL396" s="5"/>
      <c r="USM396" s="5"/>
      <c r="USN396" s="5"/>
      <c r="USO396" s="5"/>
      <c r="USP396" s="5"/>
      <c r="USQ396" s="5"/>
      <c r="USR396" s="5"/>
      <c r="USS396" s="5"/>
      <c r="UST396" s="5"/>
      <c r="USU396" s="5"/>
      <c r="USV396" s="5"/>
      <c r="USW396" s="5"/>
      <c r="USX396" s="5"/>
      <c r="USY396" s="5"/>
      <c r="USZ396" s="5"/>
      <c r="UTA396" s="5"/>
      <c r="UTB396" s="5"/>
      <c r="UTC396" s="5"/>
      <c r="UTD396" s="5"/>
      <c r="UTE396" s="5"/>
      <c r="UTF396" s="5"/>
      <c r="UTG396" s="5"/>
      <c r="UTH396" s="5"/>
      <c r="UTI396" s="5"/>
      <c r="UTJ396" s="5"/>
      <c r="UTK396" s="5"/>
      <c r="UTL396" s="5"/>
      <c r="UTM396" s="5"/>
      <c r="UTN396" s="5"/>
      <c r="UTO396" s="5"/>
      <c r="UTP396" s="5"/>
      <c r="UTQ396" s="5"/>
      <c r="UTR396" s="5"/>
      <c r="UTS396" s="5"/>
      <c r="UTT396" s="5"/>
      <c r="UTU396" s="5"/>
      <c r="UTV396" s="5"/>
      <c r="UTW396" s="5"/>
      <c r="UTX396" s="5"/>
      <c r="UTY396" s="5"/>
      <c r="UTZ396" s="5"/>
      <c r="UUA396" s="5"/>
      <c r="UUB396" s="5"/>
      <c r="UUC396" s="5"/>
      <c r="UUD396" s="5"/>
      <c r="UUE396" s="5"/>
      <c r="UUF396" s="5"/>
      <c r="UUG396" s="5"/>
      <c r="UUH396" s="5"/>
      <c r="UUI396" s="5"/>
      <c r="UUJ396" s="5"/>
      <c r="UUK396" s="5"/>
      <c r="UUL396" s="5"/>
      <c r="UUM396" s="5"/>
      <c r="UUN396" s="5"/>
      <c r="UUO396" s="5"/>
      <c r="UUP396" s="5"/>
      <c r="UUQ396" s="5"/>
      <c r="UUR396" s="5"/>
      <c r="UUS396" s="5"/>
      <c r="UUT396" s="5"/>
      <c r="UUU396" s="5"/>
      <c r="UUV396" s="5"/>
      <c r="UUW396" s="5"/>
      <c r="UUX396" s="5"/>
      <c r="UUY396" s="5"/>
      <c r="UUZ396" s="5"/>
      <c r="UVA396" s="5"/>
      <c r="UVB396" s="5"/>
      <c r="UVC396" s="5"/>
      <c r="UVD396" s="5"/>
      <c r="UVE396" s="5"/>
      <c r="UVF396" s="5"/>
      <c r="UVG396" s="5"/>
      <c r="UVH396" s="5"/>
      <c r="UVI396" s="5"/>
      <c r="UVJ396" s="5"/>
      <c r="UVK396" s="5"/>
      <c r="UVL396" s="5"/>
      <c r="UVM396" s="5"/>
      <c r="UVN396" s="5"/>
      <c r="UVO396" s="5"/>
      <c r="UVP396" s="5"/>
      <c r="UVQ396" s="5"/>
      <c r="UVR396" s="5"/>
      <c r="UVS396" s="5"/>
      <c r="UVT396" s="5"/>
      <c r="UVU396" s="5"/>
      <c r="UVV396" s="5"/>
      <c r="UVW396" s="5"/>
      <c r="UVX396" s="5"/>
      <c r="UVY396" s="5"/>
      <c r="UVZ396" s="5"/>
      <c r="UWA396" s="5"/>
      <c r="UWB396" s="5"/>
      <c r="UWC396" s="5"/>
      <c r="UWD396" s="5"/>
      <c r="UWE396" s="5"/>
      <c r="UWF396" s="5"/>
      <c r="UWG396" s="5"/>
      <c r="UWH396" s="5"/>
      <c r="UWI396" s="5"/>
      <c r="UWJ396" s="5"/>
      <c r="UWK396" s="5"/>
      <c r="UWL396" s="5"/>
      <c r="UWM396" s="5"/>
      <c r="UWN396" s="5"/>
      <c r="UWO396" s="5"/>
      <c r="UWP396" s="5"/>
      <c r="UWQ396" s="5"/>
      <c r="UWR396" s="5"/>
      <c r="UWS396" s="5"/>
      <c r="UWT396" s="5"/>
      <c r="UWU396" s="5"/>
      <c r="UWV396" s="5"/>
      <c r="UWW396" s="5"/>
      <c r="UWX396" s="5"/>
      <c r="UWY396" s="5"/>
      <c r="UWZ396" s="5"/>
      <c r="UXA396" s="5"/>
      <c r="UXB396" s="5"/>
      <c r="UXC396" s="5"/>
      <c r="UXD396" s="5"/>
      <c r="UXE396" s="5"/>
      <c r="UXF396" s="5"/>
      <c r="UXG396" s="5"/>
      <c r="UXH396" s="5"/>
      <c r="UXI396" s="5"/>
      <c r="UXJ396" s="5"/>
      <c r="UXK396" s="5"/>
      <c r="UXL396" s="5"/>
      <c r="UXM396" s="5"/>
      <c r="UXN396" s="5"/>
      <c r="UXO396" s="5"/>
      <c r="UXP396" s="5"/>
      <c r="UXQ396" s="5"/>
      <c r="UXR396" s="5"/>
      <c r="UXS396" s="5"/>
      <c r="UXT396" s="5"/>
      <c r="UXU396" s="5"/>
      <c r="UXV396" s="5"/>
      <c r="UXW396" s="5"/>
      <c r="UXX396" s="5"/>
      <c r="UXY396" s="5"/>
      <c r="UXZ396" s="5"/>
      <c r="UYA396" s="5"/>
      <c r="UYB396" s="5"/>
      <c r="UYC396" s="5"/>
      <c r="UYD396" s="5"/>
      <c r="UYE396" s="5"/>
      <c r="UYF396" s="5"/>
      <c r="UYG396" s="5"/>
      <c r="UYH396" s="5"/>
      <c r="UYI396" s="5"/>
      <c r="UYJ396" s="5"/>
      <c r="UYK396" s="5"/>
      <c r="UYL396" s="5"/>
      <c r="UYM396" s="5"/>
      <c r="UYN396" s="5"/>
      <c r="UYO396" s="5"/>
      <c r="UYP396" s="5"/>
      <c r="UYQ396" s="5"/>
      <c r="UYR396" s="5"/>
      <c r="UYS396" s="5"/>
      <c r="UYT396" s="5"/>
      <c r="UYU396" s="5"/>
      <c r="UYV396" s="5"/>
      <c r="UYW396" s="5"/>
      <c r="UYX396" s="5"/>
      <c r="UYY396" s="5"/>
      <c r="UYZ396" s="5"/>
      <c r="UZA396" s="5"/>
      <c r="UZB396" s="5"/>
      <c r="UZC396" s="5"/>
      <c r="UZD396" s="5"/>
      <c r="UZE396" s="5"/>
      <c r="UZF396" s="5"/>
      <c r="UZG396" s="5"/>
      <c r="UZH396" s="5"/>
      <c r="UZI396" s="5"/>
      <c r="UZJ396" s="5"/>
      <c r="UZK396" s="5"/>
      <c r="UZL396" s="5"/>
      <c r="UZM396" s="5"/>
      <c r="UZN396" s="5"/>
      <c r="UZO396" s="5"/>
      <c r="UZP396" s="5"/>
      <c r="UZQ396" s="5"/>
      <c r="UZR396" s="5"/>
      <c r="UZS396" s="5"/>
      <c r="UZT396" s="5"/>
      <c r="UZU396" s="5"/>
      <c r="UZV396" s="5"/>
      <c r="UZW396" s="5"/>
      <c r="UZX396" s="5"/>
      <c r="UZY396" s="5"/>
      <c r="UZZ396" s="5"/>
      <c r="VAA396" s="5"/>
      <c r="VAB396" s="5"/>
      <c r="VAC396" s="5"/>
      <c r="VAD396" s="5"/>
      <c r="VAE396" s="5"/>
      <c r="VAF396" s="5"/>
      <c r="VAG396" s="5"/>
      <c r="VAH396" s="5"/>
      <c r="VAI396" s="5"/>
      <c r="VAJ396" s="5"/>
      <c r="VAK396" s="5"/>
      <c r="VAL396" s="5"/>
      <c r="VAM396" s="5"/>
      <c r="VAN396" s="5"/>
      <c r="VAO396" s="5"/>
      <c r="VAP396" s="5"/>
      <c r="VAQ396" s="5"/>
      <c r="VAR396" s="5"/>
      <c r="VAS396" s="5"/>
      <c r="VAT396" s="5"/>
      <c r="VAU396" s="5"/>
      <c r="VAV396" s="5"/>
      <c r="VAW396" s="5"/>
      <c r="VAX396" s="5"/>
      <c r="VAY396" s="5"/>
      <c r="VAZ396" s="5"/>
      <c r="VBA396" s="5"/>
      <c r="VBB396" s="5"/>
      <c r="VBC396" s="5"/>
      <c r="VBD396" s="5"/>
      <c r="VBE396" s="5"/>
      <c r="VBF396" s="5"/>
      <c r="VBG396" s="5"/>
      <c r="VBH396" s="5"/>
      <c r="VBI396" s="5"/>
      <c r="VBJ396" s="5"/>
      <c r="VBK396" s="5"/>
      <c r="VBL396" s="5"/>
      <c r="VBM396" s="5"/>
      <c r="VBN396" s="5"/>
      <c r="VBO396" s="5"/>
      <c r="VBP396" s="5"/>
      <c r="VBQ396" s="5"/>
      <c r="VBR396" s="5"/>
      <c r="VBS396" s="5"/>
      <c r="VBT396" s="5"/>
      <c r="VBU396" s="5"/>
      <c r="VBV396" s="5"/>
      <c r="VBW396" s="5"/>
      <c r="VBX396" s="5"/>
      <c r="VBY396" s="5"/>
      <c r="VBZ396" s="5"/>
      <c r="VCA396" s="5"/>
      <c r="VCB396" s="5"/>
      <c r="VCC396" s="5"/>
      <c r="VCD396" s="5"/>
      <c r="VCE396" s="5"/>
      <c r="VCF396" s="5"/>
      <c r="VCG396" s="5"/>
      <c r="VCH396" s="5"/>
      <c r="VCI396" s="5"/>
      <c r="VCJ396" s="5"/>
      <c r="VCK396" s="5"/>
      <c r="VCL396" s="5"/>
      <c r="VCM396" s="5"/>
      <c r="VCN396" s="5"/>
      <c r="VCO396" s="5"/>
      <c r="VCP396" s="5"/>
      <c r="VCQ396" s="5"/>
      <c r="VCR396" s="5"/>
      <c r="VCS396" s="5"/>
      <c r="VCT396" s="5"/>
      <c r="VCU396" s="5"/>
      <c r="VCV396" s="5"/>
      <c r="VCW396" s="5"/>
      <c r="VCX396" s="5"/>
      <c r="VCY396" s="5"/>
      <c r="VCZ396" s="5"/>
      <c r="VDA396" s="5"/>
      <c r="VDB396" s="5"/>
      <c r="VDC396" s="5"/>
      <c r="VDD396" s="5"/>
      <c r="VDE396" s="5"/>
      <c r="VDF396" s="5"/>
      <c r="VDG396" s="5"/>
      <c r="VDH396" s="5"/>
      <c r="VDI396" s="5"/>
      <c r="VDJ396" s="5"/>
      <c r="VDK396" s="5"/>
      <c r="VDL396" s="5"/>
      <c r="VDM396" s="5"/>
      <c r="VDN396" s="5"/>
      <c r="VDO396" s="5"/>
      <c r="VDP396" s="5"/>
      <c r="VDQ396" s="5"/>
      <c r="VDR396" s="5"/>
      <c r="VDS396" s="5"/>
      <c r="VDT396" s="5"/>
      <c r="VDU396" s="5"/>
      <c r="VDV396" s="5"/>
      <c r="VDW396" s="5"/>
      <c r="VDX396" s="5"/>
      <c r="VDY396" s="5"/>
      <c r="VDZ396" s="5"/>
      <c r="VEA396" s="5"/>
      <c r="VEB396" s="5"/>
      <c r="VEC396" s="5"/>
      <c r="VED396" s="5"/>
      <c r="VEE396" s="5"/>
      <c r="VEF396" s="5"/>
      <c r="VEG396" s="5"/>
      <c r="VEH396" s="5"/>
      <c r="VEI396" s="5"/>
      <c r="VEJ396" s="5"/>
      <c r="VEK396" s="5"/>
      <c r="VEL396" s="5"/>
      <c r="VEM396" s="5"/>
      <c r="VEN396" s="5"/>
      <c r="VEO396" s="5"/>
      <c r="VEP396" s="5"/>
      <c r="VEQ396" s="5"/>
      <c r="VER396" s="5"/>
      <c r="VES396" s="5"/>
      <c r="VET396" s="5"/>
      <c r="VEU396" s="5"/>
      <c r="VEV396" s="5"/>
      <c r="VEW396" s="5"/>
      <c r="VEX396" s="5"/>
      <c r="VEY396" s="5"/>
      <c r="VEZ396" s="5"/>
      <c r="VFA396" s="5"/>
      <c r="VFB396" s="5"/>
      <c r="VFC396" s="5"/>
      <c r="VFD396" s="5"/>
      <c r="VFE396" s="5"/>
      <c r="VFF396" s="5"/>
      <c r="VFG396" s="5"/>
      <c r="VFH396" s="5"/>
      <c r="VFI396" s="5"/>
      <c r="VFJ396" s="5"/>
      <c r="VFK396" s="5"/>
      <c r="VFL396" s="5"/>
      <c r="VFM396" s="5"/>
      <c r="VFN396" s="5"/>
      <c r="VFO396" s="5"/>
      <c r="VFP396" s="5"/>
      <c r="VFQ396" s="5"/>
      <c r="VFR396" s="5"/>
      <c r="VFS396" s="5"/>
      <c r="VFT396" s="5"/>
      <c r="VFU396" s="5"/>
      <c r="VFV396" s="5"/>
      <c r="VFW396" s="5"/>
      <c r="VFX396" s="5"/>
      <c r="VFY396" s="5"/>
      <c r="VFZ396" s="5"/>
      <c r="VGA396" s="5"/>
      <c r="VGB396" s="5"/>
      <c r="VGC396" s="5"/>
      <c r="VGD396" s="5"/>
      <c r="VGE396" s="5"/>
      <c r="VGF396" s="5"/>
      <c r="VGG396" s="5"/>
      <c r="VGH396" s="5"/>
      <c r="VGI396" s="5"/>
      <c r="VGJ396" s="5"/>
      <c r="VGK396" s="5"/>
      <c r="VGL396" s="5"/>
      <c r="VGM396" s="5"/>
      <c r="VGN396" s="5"/>
      <c r="VGO396" s="5"/>
      <c r="VGP396" s="5"/>
      <c r="VGQ396" s="5"/>
      <c r="VGR396" s="5"/>
      <c r="VGS396" s="5"/>
      <c r="VGT396" s="5"/>
      <c r="VGU396" s="5"/>
      <c r="VGV396" s="5"/>
      <c r="VGW396" s="5"/>
      <c r="VGX396" s="5"/>
      <c r="VGY396" s="5"/>
      <c r="VGZ396" s="5"/>
      <c r="VHA396" s="5"/>
      <c r="VHB396" s="5"/>
      <c r="VHC396" s="5"/>
      <c r="VHD396" s="5"/>
      <c r="VHE396" s="5"/>
      <c r="VHF396" s="5"/>
      <c r="VHG396" s="5"/>
      <c r="VHH396" s="5"/>
      <c r="VHI396" s="5"/>
      <c r="VHJ396" s="5"/>
      <c r="VHK396" s="5"/>
      <c r="VHL396" s="5"/>
      <c r="VHM396" s="5"/>
      <c r="VHN396" s="5"/>
      <c r="VHO396" s="5"/>
      <c r="VHP396" s="5"/>
      <c r="VHQ396" s="5"/>
      <c r="VHR396" s="5"/>
      <c r="VHS396" s="5"/>
      <c r="VHT396" s="5"/>
      <c r="VHU396" s="5"/>
      <c r="VHV396" s="5"/>
      <c r="VHW396" s="5"/>
      <c r="VHX396" s="5"/>
      <c r="VHY396" s="5"/>
      <c r="VHZ396" s="5"/>
      <c r="VIA396" s="5"/>
      <c r="VIB396" s="5"/>
      <c r="VIC396" s="5"/>
      <c r="VID396" s="5"/>
      <c r="VIE396" s="5"/>
      <c r="VIF396" s="5"/>
      <c r="VIG396" s="5"/>
      <c r="VIH396" s="5"/>
      <c r="VII396" s="5"/>
      <c r="VIJ396" s="5"/>
      <c r="VIK396" s="5"/>
      <c r="VIL396" s="5"/>
      <c r="VIM396" s="5"/>
      <c r="VIN396" s="5"/>
      <c r="VIO396" s="5"/>
      <c r="VIP396" s="5"/>
      <c r="VIQ396" s="5"/>
      <c r="VIR396" s="5"/>
      <c r="VIS396" s="5"/>
      <c r="VIT396" s="5"/>
      <c r="VIU396" s="5"/>
      <c r="VIV396" s="5"/>
      <c r="VIW396" s="5"/>
      <c r="VIX396" s="5"/>
      <c r="VIY396" s="5"/>
      <c r="VIZ396" s="5"/>
      <c r="VJA396" s="5"/>
      <c r="VJB396" s="5"/>
      <c r="VJC396" s="5"/>
      <c r="VJD396" s="5"/>
      <c r="VJE396" s="5"/>
      <c r="VJF396" s="5"/>
      <c r="VJG396" s="5"/>
      <c r="VJH396" s="5"/>
      <c r="VJI396" s="5"/>
      <c r="VJJ396" s="5"/>
      <c r="VJK396" s="5"/>
      <c r="VJL396" s="5"/>
      <c r="VJM396" s="5"/>
      <c r="VJN396" s="5"/>
      <c r="VJO396" s="5"/>
      <c r="VJP396" s="5"/>
      <c r="VJQ396" s="5"/>
      <c r="VJR396" s="5"/>
      <c r="VJS396" s="5"/>
      <c r="VJT396" s="5"/>
      <c r="VJU396" s="5"/>
      <c r="VJV396" s="5"/>
      <c r="VJW396" s="5"/>
      <c r="VJX396" s="5"/>
      <c r="VJY396" s="5"/>
      <c r="VJZ396" s="5"/>
      <c r="VKA396" s="5"/>
      <c r="VKB396" s="5"/>
      <c r="VKC396" s="5"/>
      <c r="VKD396" s="5"/>
      <c r="VKE396" s="5"/>
      <c r="VKF396" s="5"/>
      <c r="VKG396" s="5"/>
      <c r="VKH396" s="5"/>
      <c r="VKI396" s="5"/>
      <c r="VKJ396" s="5"/>
      <c r="VKK396" s="5"/>
      <c r="VKL396" s="5"/>
      <c r="VKM396" s="5"/>
      <c r="VKN396" s="5"/>
      <c r="VKO396" s="5"/>
      <c r="VKP396" s="5"/>
      <c r="VKQ396" s="5"/>
      <c r="VKR396" s="5"/>
      <c r="VKS396" s="5"/>
      <c r="VKT396" s="5"/>
      <c r="VKU396" s="5"/>
      <c r="VKV396" s="5"/>
      <c r="VKW396" s="5"/>
      <c r="VKX396" s="5"/>
      <c r="VKY396" s="5"/>
      <c r="VKZ396" s="5"/>
      <c r="VLA396" s="5"/>
      <c r="VLB396" s="5"/>
      <c r="VLC396" s="5"/>
      <c r="VLD396" s="5"/>
      <c r="VLE396" s="5"/>
      <c r="VLF396" s="5"/>
      <c r="VLG396" s="5"/>
      <c r="VLH396" s="5"/>
      <c r="VLI396" s="5"/>
      <c r="VLJ396" s="5"/>
      <c r="VLK396" s="5"/>
      <c r="VLL396" s="5"/>
      <c r="VLM396" s="5"/>
      <c r="VLN396" s="5"/>
      <c r="VLO396" s="5"/>
      <c r="VLP396" s="5"/>
      <c r="VLQ396" s="5"/>
      <c r="VLR396" s="5"/>
      <c r="VLS396" s="5"/>
      <c r="VLT396" s="5"/>
      <c r="VLU396" s="5"/>
      <c r="VLV396" s="5"/>
      <c r="VLW396" s="5"/>
      <c r="VLX396" s="5"/>
      <c r="VLY396" s="5"/>
      <c r="VLZ396" s="5"/>
      <c r="VMA396" s="5"/>
      <c r="VMB396" s="5"/>
      <c r="VMC396" s="5"/>
      <c r="VMD396" s="5"/>
      <c r="VME396" s="5"/>
      <c r="VMF396" s="5"/>
      <c r="VMG396" s="5"/>
      <c r="VMH396" s="5"/>
      <c r="VMI396" s="5"/>
      <c r="VMJ396" s="5"/>
      <c r="VMK396" s="5"/>
      <c r="VML396" s="5"/>
      <c r="VMM396" s="5"/>
      <c r="VMN396" s="5"/>
      <c r="VMO396" s="5"/>
      <c r="VMP396" s="5"/>
      <c r="VMQ396" s="5"/>
      <c r="VMR396" s="5"/>
      <c r="VMS396" s="5"/>
      <c r="VMT396" s="5"/>
      <c r="VMU396" s="5"/>
      <c r="VMV396" s="5"/>
      <c r="VMW396" s="5"/>
      <c r="VMX396" s="5"/>
      <c r="VMY396" s="5"/>
      <c r="VMZ396" s="5"/>
      <c r="VNA396" s="5"/>
      <c r="VNB396" s="5"/>
      <c r="VNC396" s="5"/>
      <c r="VND396" s="5"/>
      <c r="VNE396" s="5"/>
      <c r="VNF396" s="5"/>
      <c r="VNG396" s="5"/>
      <c r="VNH396" s="5"/>
      <c r="VNI396" s="5"/>
      <c r="VNJ396" s="5"/>
      <c r="VNK396" s="5"/>
      <c r="VNL396" s="5"/>
      <c r="VNM396" s="5"/>
      <c r="VNN396" s="5"/>
      <c r="VNO396" s="5"/>
      <c r="VNP396" s="5"/>
      <c r="VNQ396" s="5"/>
      <c r="VNR396" s="5"/>
      <c r="VNS396" s="5"/>
      <c r="VNT396" s="5"/>
      <c r="VNU396" s="5"/>
      <c r="VNV396" s="5"/>
      <c r="VNW396" s="5"/>
      <c r="VNX396" s="5"/>
      <c r="VNY396" s="5"/>
      <c r="VNZ396" s="5"/>
      <c r="VOA396" s="5"/>
      <c r="VOB396" s="5"/>
      <c r="VOC396" s="5"/>
      <c r="VOD396" s="5"/>
      <c r="VOE396" s="5"/>
      <c r="VOF396" s="5"/>
      <c r="VOG396" s="5"/>
      <c r="VOH396" s="5"/>
      <c r="VOI396" s="5"/>
      <c r="VOJ396" s="5"/>
      <c r="VOK396" s="5"/>
      <c r="VOL396" s="5"/>
      <c r="VOM396" s="5"/>
      <c r="VON396" s="5"/>
      <c r="VOO396" s="5"/>
      <c r="VOP396" s="5"/>
      <c r="VOQ396" s="5"/>
      <c r="VOR396" s="5"/>
      <c r="VOS396" s="5"/>
      <c r="VOT396" s="5"/>
      <c r="VOU396" s="5"/>
      <c r="VOV396" s="5"/>
      <c r="VOW396" s="5"/>
      <c r="VOX396" s="5"/>
      <c r="VOY396" s="5"/>
      <c r="VOZ396" s="5"/>
      <c r="VPA396" s="5"/>
      <c r="VPB396" s="5"/>
      <c r="VPC396" s="5"/>
      <c r="VPD396" s="5"/>
      <c r="VPE396" s="5"/>
      <c r="VPF396" s="5"/>
      <c r="VPG396" s="5"/>
      <c r="VPH396" s="5"/>
      <c r="VPI396" s="5"/>
      <c r="VPJ396" s="5"/>
      <c r="VPK396" s="5"/>
      <c r="VPL396" s="5"/>
      <c r="VPM396" s="5"/>
      <c r="VPN396" s="5"/>
      <c r="VPO396" s="5"/>
      <c r="VPP396" s="5"/>
      <c r="VPQ396" s="5"/>
      <c r="VPR396" s="5"/>
      <c r="VPS396" s="5"/>
      <c r="VPT396" s="5"/>
      <c r="VPU396" s="5"/>
      <c r="VPV396" s="5"/>
      <c r="VPW396" s="5"/>
      <c r="VPX396" s="5"/>
      <c r="VPY396" s="5"/>
      <c r="VPZ396" s="5"/>
      <c r="VQA396" s="5"/>
      <c r="VQB396" s="5"/>
      <c r="VQC396" s="5"/>
      <c r="VQD396" s="5"/>
      <c r="VQE396" s="5"/>
      <c r="VQF396" s="5"/>
      <c r="VQG396" s="5"/>
      <c r="VQH396" s="5"/>
      <c r="VQI396" s="5"/>
      <c r="VQJ396" s="5"/>
      <c r="VQK396" s="5"/>
      <c r="VQL396" s="5"/>
      <c r="VQM396" s="5"/>
      <c r="VQN396" s="5"/>
      <c r="VQO396" s="5"/>
      <c r="VQP396" s="5"/>
      <c r="VQQ396" s="5"/>
      <c r="VQR396" s="5"/>
      <c r="VQS396" s="5"/>
      <c r="VQT396" s="5"/>
      <c r="VQU396" s="5"/>
      <c r="VQV396" s="5"/>
      <c r="VQW396" s="5"/>
      <c r="VQX396" s="5"/>
      <c r="VQY396" s="5"/>
      <c r="VQZ396" s="5"/>
      <c r="VRA396" s="5"/>
      <c r="VRB396" s="5"/>
      <c r="VRC396" s="5"/>
      <c r="VRD396" s="5"/>
      <c r="VRE396" s="5"/>
      <c r="VRF396" s="5"/>
      <c r="VRG396" s="5"/>
      <c r="VRH396" s="5"/>
      <c r="VRI396" s="5"/>
      <c r="VRJ396" s="5"/>
      <c r="VRK396" s="5"/>
      <c r="VRL396" s="5"/>
      <c r="VRM396" s="5"/>
      <c r="VRN396" s="5"/>
      <c r="VRO396" s="5"/>
      <c r="VRP396" s="5"/>
      <c r="VRQ396" s="5"/>
      <c r="VRR396" s="5"/>
      <c r="VRS396" s="5"/>
      <c r="VRT396" s="5"/>
      <c r="VRU396" s="5"/>
      <c r="VRV396" s="5"/>
      <c r="VRW396" s="5"/>
      <c r="VRX396" s="5"/>
      <c r="VRY396" s="5"/>
      <c r="VRZ396" s="5"/>
      <c r="VSA396" s="5"/>
      <c r="VSB396" s="5"/>
      <c r="VSC396" s="5"/>
      <c r="VSD396" s="5"/>
      <c r="VSE396" s="5"/>
      <c r="VSF396" s="5"/>
      <c r="VSG396" s="5"/>
      <c r="VSH396" s="5"/>
      <c r="VSI396" s="5"/>
      <c r="VSJ396" s="5"/>
      <c r="VSK396" s="5"/>
      <c r="VSL396" s="5"/>
      <c r="VSM396" s="5"/>
      <c r="VSN396" s="5"/>
      <c r="VSO396" s="5"/>
      <c r="VSP396" s="5"/>
      <c r="VSQ396" s="5"/>
      <c r="VSR396" s="5"/>
      <c r="VSS396" s="5"/>
      <c r="VST396" s="5"/>
      <c r="VSU396" s="5"/>
      <c r="VSV396" s="5"/>
      <c r="VSW396" s="5"/>
      <c r="VSX396" s="5"/>
      <c r="VSY396" s="5"/>
      <c r="VSZ396" s="5"/>
      <c r="VTA396" s="5"/>
      <c r="VTB396" s="5"/>
      <c r="VTC396" s="5"/>
      <c r="VTD396" s="5"/>
      <c r="VTE396" s="5"/>
      <c r="VTF396" s="5"/>
      <c r="VTG396" s="5"/>
      <c r="VTH396" s="5"/>
      <c r="VTI396" s="5"/>
      <c r="VTJ396" s="5"/>
      <c r="VTK396" s="5"/>
      <c r="VTL396" s="5"/>
      <c r="VTM396" s="5"/>
      <c r="VTN396" s="5"/>
      <c r="VTO396" s="5"/>
      <c r="VTP396" s="5"/>
      <c r="VTQ396" s="5"/>
      <c r="VTR396" s="5"/>
      <c r="VTS396" s="5"/>
      <c r="VTT396" s="5"/>
      <c r="VTU396" s="5"/>
      <c r="VTV396" s="5"/>
      <c r="VTW396" s="5"/>
      <c r="VTX396" s="5"/>
      <c r="VTY396" s="5"/>
      <c r="VTZ396" s="5"/>
      <c r="VUA396" s="5"/>
      <c r="VUB396" s="5"/>
      <c r="VUC396" s="5"/>
      <c r="VUD396" s="5"/>
      <c r="VUE396" s="5"/>
      <c r="VUF396" s="5"/>
      <c r="VUG396" s="5"/>
      <c r="VUH396" s="5"/>
      <c r="VUI396" s="5"/>
      <c r="VUJ396" s="5"/>
      <c r="VUK396" s="5"/>
      <c r="VUL396" s="5"/>
      <c r="VUM396" s="5"/>
      <c r="VUN396" s="5"/>
      <c r="VUO396" s="5"/>
      <c r="VUP396" s="5"/>
      <c r="VUQ396" s="5"/>
      <c r="VUR396" s="5"/>
      <c r="VUS396" s="5"/>
      <c r="VUT396" s="5"/>
      <c r="VUU396" s="5"/>
      <c r="VUV396" s="5"/>
      <c r="VUW396" s="5"/>
      <c r="VUX396" s="5"/>
      <c r="VUY396" s="5"/>
      <c r="VUZ396" s="5"/>
      <c r="VVA396" s="5"/>
      <c r="VVB396" s="5"/>
      <c r="VVC396" s="5"/>
      <c r="VVD396" s="5"/>
      <c r="VVE396" s="5"/>
      <c r="VVF396" s="5"/>
      <c r="VVG396" s="5"/>
      <c r="VVH396" s="5"/>
      <c r="VVI396" s="5"/>
      <c r="VVJ396" s="5"/>
      <c r="VVK396" s="5"/>
      <c r="VVL396" s="5"/>
      <c r="VVM396" s="5"/>
      <c r="VVN396" s="5"/>
      <c r="VVO396" s="5"/>
      <c r="VVP396" s="5"/>
      <c r="VVQ396" s="5"/>
      <c r="VVR396" s="5"/>
      <c r="VVS396" s="5"/>
      <c r="VVT396" s="5"/>
      <c r="VVU396" s="5"/>
      <c r="VVV396" s="5"/>
      <c r="VVW396" s="5"/>
      <c r="VVX396" s="5"/>
      <c r="VVY396" s="5"/>
      <c r="VVZ396" s="5"/>
      <c r="VWA396" s="5"/>
      <c r="VWB396" s="5"/>
      <c r="VWC396" s="5"/>
      <c r="VWD396" s="5"/>
      <c r="VWE396" s="5"/>
      <c r="VWF396" s="5"/>
      <c r="VWG396" s="5"/>
      <c r="VWH396" s="5"/>
      <c r="VWI396" s="5"/>
      <c r="VWJ396" s="5"/>
      <c r="VWK396" s="5"/>
      <c r="VWL396" s="5"/>
      <c r="VWM396" s="5"/>
      <c r="VWN396" s="5"/>
      <c r="VWO396" s="5"/>
      <c r="VWP396" s="5"/>
      <c r="VWQ396" s="5"/>
      <c r="VWR396" s="5"/>
      <c r="VWS396" s="5"/>
      <c r="VWT396" s="5"/>
      <c r="VWU396" s="5"/>
      <c r="VWV396" s="5"/>
      <c r="VWW396" s="5"/>
      <c r="VWX396" s="5"/>
      <c r="VWY396" s="5"/>
      <c r="VWZ396" s="5"/>
      <c r="VXA396" s="5"/>
      <c r="VXB396" s="5"/>
      <c r="VXC396" s="5"/>
      <c r="VXD396" s="5"/>
      <c r="VXE396" s="5"/>
      <c r="VXF396" s="5"/>
      <c r="VXG396" s="5"/>
      <c r="VXH396" s="5"/>
      <c r="VXI396" s="5"/>
      <c r="VXJ396" s="5"/>
      <c r="VXK396" s="5"/>
      <c r="VXL396" s="5"/>
      <c r="VXM396" s="5"/>
      <c r="VXN396" s="5"/>
      <c r="VXO396" s="5"/>
      <c r="VXP396" s="5"/>
      <c r="VXQ396" s="5"/>
      <c r="VXR396" s="5"/>
      <c r="VXS396" s="5"/>
      <c r="VXT396" s="5"/>
      <c r="VXU396" s="5"/>
      <c r="VXV396" s="5"/>
      <c r="VXW396" s="5"/>
      <c r="VXX396" s="5"/>
      <c r="VXY396" s="5"/>
      <c r="VXZ396" s="5"/>
      <c r="VYA396" s="5"/>
      <c r="VYB396" s="5"/>
      <c r="VYC396" s="5"/>
      <c r="VYD396" s="5"/>
      <c r="VYE396" s="5"/>
      <c r="VYF396" s="5"/>
      <c r="VYG396" s="5"/>
      <c r="VYH396" s="5"/>
      <c r="VYI396" s="5"/>
      <c r="VYJ396" s="5"/>
      <c r="VYK396" s="5"/>
      <c r="VYL396" s="5"/>
      <c r="VYM396" s="5"/>
      <c r="VYN396" s="5"/>
      <c r="VYO396" s="5"/>
      <c r="VYP396" s="5"/>
      <c r="VYQ396" s="5"/>
      <c r="VYR396" s="5"/>
      <c r="VYS396" s="5"/>
      <c r="VYT396" s="5"/>
      <c r="VYU396" s="5"/>
      <c r="VYV396" s="5"/>
      <c r="VYW396" s="5"/>
      <c r="VYX396" s="5"/>
      <c r="VYY396" s="5"/>
      <c r="VYZ396" s="5"/>
      <c r="VZA396" s="5"/>
      <c r="VZB396" s="5"/>
      <c r="VZC396" s="5"/>
      <c r="VZD396" s="5"/>
      <c r="VZE396" s="5"/>
      <c r="VZF396" s="5"/>
      <c r="VZG396" s="5"/>
      <c r="VZH396" s="5"/>
      <c r="VZI396" s="5"/>
      <c r="VZJ396" s="5"/>
      <c r="VZK396" s="5"/>
      <c r="VZL396" s="5"/>
      <c r="VZM396" s="5"/>
      <c r="VZN396" s="5"/>
      <c r="VZO396" s="5"/>
      <c r="VZP396" s="5"/>
      <c r="VZQ396" s="5"/>
      <c r="VZR396" s="5"/>
      <c r="VZS396" s="5"/>
      <c r="VZT396" s="5"/>
      <c r="VZU396" s="5"/>
      <c r="VZV396" s="5"/>
      <c r="VZW396" s="5"/>
      <c r="VZX396" s="5"/>
      <c r="VZY396" s="5"/>
      <c r="VZZ396" s="5"/>
      <c r="WAA396" s="5"/>
      <c r="WAB396" s="5"/>
      <c r="WAC396" s="5"/>
      <c r="WAD396" s="5"/>
      <c r="WAE396" s="5"/>
      <c r="WAF396" s="5"/>
      <c r="WAG396" s="5"/>
      <c r="WAH396" s="5"/>
      <c r="WAI396" s="5"/>
      <c r="WAJ396" s="5"/>
      <c r="WAK396" s="5"/>
      <c r="WAL396" s="5"/>
      <c r="WAM396" s="5"/>
      <c r="WAN396" s="5"/>
      <c r="WAO396" s="5"/>
      <c r="WAP396" s="5"/>
      <c r="WAQ396" s="5"/>
      <c r="WAR396" s="5"/>
      <c r="WAS396" s="5"/>
      <c r="WAT396" s="5"/>
      <c r="WAU396" s="5"/>
      <c r="WAV396" s="5"/>
      <c r="WAW396" s="5"/>
      <c r="WAX396" s="5"/>
      <c r="WAY396" s="5"/>
      <c r="WAZ396" s="5"/>
      <c r="WBA396" s="5"/>
      <c r="WBB396" s="5"/>
      <c r="WBC396" s="5"/>
      <c r="WBD396" s="5"/>
      <c r="WBE396" s="5"/>
      <c r="WBF396" s="5"/>
      <c r="WBG396" s="5"/>
      <c r="WBH396" s="5"/>
      <c r="WBI396" s="5"/>
      <c r="WBJ396" s="5"/>
      <c r="WBK396" s="5"/>
      <c r="WBL396" s="5"/>
      <c r="WBM396" s="5"/>
      <c r="WBN396" s="5"/>
      <c r="WBO396" s="5"/>
      <c r="WBP396" s="5"/>
      <c r="WBQ396" s="5"/>
      <c r="WBR396" s="5"/>
      <c r="WBS396" s="5"/>
      <c r="WBT396" s="5"/>
      <c r="WBU396" s="5"/>
      <c r="WBV396" s="5"/>
      <c r="WBW396" s="5"/>
      <c r="WBX396" s="5"/>
      <c r="WBY396" s="5"/>
      <c r="WBZ396" s="5"/>
      <c r="WCA396" s="5"/>
      <c r="WCB396" s="5"/>
      <c r="WCC396" s="5"/>
      <c r="WCD396" s="5"/>
      <c r="WCE396" s="5"/>
      <c r="WCF396" s="5"/>
      <c r="WCG396" s="5"/>
      <c r="WCH396" s="5"/>
      <c r="WCI396" s="5"/>
      <c r="WCJ396" s="5"/>
      <c r="WCK396" s="5"/>
      <c r="WCL396" s="5"/>
      <c r="WCM396" s="5"/>
      <c r="WCN396" s="5"/>
      <c r="WCO396" s="5"/>
      <c r="WCP396" s="5"/>
      <c r="WCQ396" s="5"/>
      <c r="WCR396" s="5"/>
      <c r="WCS396" s="5"/>
      <c r="WCT396" s="5"/>
      <c r="WCU396" s="5"/>
      <c r="WCV396" s="5"/>
      <c r="WCW396" s="5"/>
      <c r="WCX396" s="5"/>
      <c r="WCY396" s="5"/>
      <c r="WCZ396" s="5"/>
      <c r="WDA396" s="5"/>
      <c r="WDB396" s="5"/>
      <c r="WDC396" s="5"/>
      <c r="WDD396" s="5"/>
      <c r="WDE396" s="5"/>
      <c r="WDF396" s="5"/>
      <c r="WDG396" s="5"/>
      <c r="WDH396" s="5"/>
      <c r="WDI396" s="5"/>
      <c r="WDJ396" s="5"/>
      <c r="WDK396" s="5"/>
      <c r="WDL396" s="5"/>
      <c r="WDM396" s="5"/>
      <c r="WDN396" s="5"/>
      <c r="WDO396" s="5"/>
      <c r="WDP396" s="5"/>
      <c r="WDQ396" s="5"/>
      <c r="WDR396" s="5"/>
      <c r="WDS396" s="5"/>
      <c r="WDT396" s="5"/>
      <c r="WDU396" s="5"/>
      <c r="WDV396" s="5"/>
      <c r="WDW396" s="5"/>
      <c r="WDX396" s="5"/>
      <c r="WDY396" s="5"/>
      <c r="WDZ396" s="5"/>
      <c r="WEA396" s="5"/>
      <c r="WEB396" s="5"/>
      <c r="WEC396" s="5"/>
      <c r="WED396" s="5"/>
      <c r="WEE396" s="5"/>
      <c r="WEF396" s="5"/>
      <c r="WEG396" s="5"/>
      <c r="WEH396" s="5"/>
      <c r="WEI396" s="5"/>
      <c r="WEJ396" s="5"/>
      <c r="WEK396" s="5"/>
      <c r="WEL396" s="5"/>
      <c r="WEM396" s="5"/>
      <c r="WEN396" s="5"/>
      <c r="WEO396" s="5"/>
      <c r="WEP396" s="5"/>
      <c r="WEQ396" s="5"/>
      <c r="WER396" s="5"/>
      <c r="WES396" s="5"/>
      <c r="WET396" s="5"/>
      <c r="WEU396" s="5"/>
      <c r="WEV396" s="5"/>
      <c r="WEW396" s="5"/>
      <c r="WEX396" s="5"/>
      <c r="WEY396" s="5"/>
      <c r="WEZ396" s="5"/>
      <c r="WFA396" s="5"/>
      <c r="WFB396" s="5"/>
      <c r="WFC396" s="5"/>
      <c r="WFD396" s="5"/>
      <c r="WFE396" s="5"/>
      <c r="WFF396" s="5"/>
      <c r="WFG396" s="5"/>
      <c r="WFH396" s="5"/>
      <c r="WFI396" s="5"/>
      <c r="WFJ396" s="5"/>
      <c r="WFK396" s="5"/>
      <c r="WFL396" s="5"/>
      <c r="WFM396" s="5"/>
      <c r="WFN396" s="5"/>
      <c r="WFO396" s="5"/>
      <c r="WFP396" s="5"/>
      <c r="WFQ396" s="5"/>
      <c r="WFR396" s="5"/>
      <c r="WFS396" s="5"/>
      <c r="WFT396" s="5"/>
      <c r="WFU396" s="5"/>
      <c r="WFV396" s="5"/>
      <c r="WFW396" s="5"/>
      <c r="WFX396" s="5"/>
      <c r="WFY396" s="5"/>
      <c r="WFZ396" s="5"/>
      <c r="WGA396" s="5"/>
      <c r="WGB396" s="5"/>
      <c r="WGC396" s="5"/>
      <c r="WGD396" s="5"/>
      <c r="WGE396" s="5"/>
      <c r="WGF396" s="5"/>
      <c r="WGG396" s="5"/>
      <c r="WGH396" s="5"/>
      <c r="WGI396" s="5"/>
      <c r="WGJ396" s="5"/>
      <c r="WGK396" s="5"/>
      <c r="WGL396" s="5"/>
      <c r="WGM396" s="5"/>
      <c r="WGN396" s="5"/>
      <c r="WGO396" s="5"/>
      <c r="WGP396" s="5"/>
      <c r="WGQ396" s="5"/>
      <c r="WGR396" s="5"/>
      <c r="WGS396" s="5"/>
      <c r="WGT396" s="5"/>
      <c r="WGU396" s="5"/>
      <c r="WGV396" s="5"/>
      <c r="WGW396" s="5"/>
      <c r="WGX396" s="5"/>
      <c r="WGY396" s="5"/>
      <c r="WGZ396" s="5"/>
      <c r="WHA396" s="5"/>
      <c r="WHB396" s="5"/>
      <c r="WHC396" s="5"/>
      <c r="WHD396" s="5"/>
      <c r="WHE396" s="5"/>
      <c r="WHF396" s="5"/>
      <c r="WHG396" s="5"/>
      <c r="WHH396" s="5"/>
      <c r="WHI396" s="5"/>
      <c r="WHJ396" s="5"/>
      <c r="WHK396" s="5"/>
      <c r="WHL396" s="5"/>
      <c r="WHM396" s="5"/>
      <c r="WHN396" s="5"/>
      <c r="WHO396" s="5"/>
      <c r="WHP396" s="5"/>
      <c r="WHQ396" s="5"/>
      <c r="WHR396" s="5"/>
      <c r="WHS396" s="5"/>
      <c r="WHT396" s="5"/>
      <c r="WHU396" s="5"/>
      <c r="WHV396" s="5"/>
      <c r="WHW396" s="5"/>
      <c r="WHX396" s="5"/>
      <c r="WHY396" s="5"/>
      <c r="WHZ396" s="5"/>
      <c r="WIA396" s="5"/>
      <c r="WIB396" s="5"/>
      <c r="WIC396" s="5"/>
      <c r="WID396" s="5"/>
      <c r="WIE396" s="5"/>
      <c r="WIF396" s="5"/>
      <c r="WIG396" s="5"/>
      <c r="WIH396" s="5"/>
      <c r="WII396" s="5"/>
      <c r="WIJ396" s="5"/>
      <c r="WIK396" s="5"/>
      <c r="WIL396" s="5"/>
      <c r="WIM396" s="5"/>
      <c r="WIN396" s="5"/>
      <c r="WIO396" s="5"/>
      <c r="WIP396" s="5"/>
      <c r="WIQ396" s="5"/>
      <c r="WIR396" s="5"/>
      <c r="WIS396" s="5"/>
      <c r="WIT396" s="5"/>
      <c r="WIU396" s="5"/>
      <c r="WIV396" s="5"/>
      <c r="WIW396" s="5"/>
      <c r="WIX396" s="5"/>
      <c r="WIY396" s="5"/>
      <c r="WIZ396" s="5"/>
      <c r="WJA396" s="5"/>
      <c r="WJB396" s="5"/>
      <c r="WJC396" s="5"/>
      <c r="WJD396" s="5"/>
      <c r="WJE396" s="5"/>
      <c r="WJF396" s="5"/>
      <c r="WJG396" s="5"/>
      <c r="WJH396" s="5"/>
      <c r="WJI396" s="5"/>
      <c r="WJJ396" s="5"/>
      <c r="WJK396" s="5"/>
      <c r="WJL396" s="5"/>
      <c r="WJM396" s="5"/>
      <c r="WJN396" s="5"/>
      <c r="WJO396" s="5"/>
      <c r="WJP396" s="5"/>
      <c r="WJQ396" s="5"/>
      <c r="WJR396" s="5"/>
      <c r="WJS396" s="5"/>
      <c r="WJT396" s="5"/>
      <c r="WJU396" s="5"/>
      <c r="WJV396" s="5"/>
      <c r="WJW396" s="5"/>
      <c r="WJX396" s="5"/>
      <c r="WJY396" s="5"/>
      <c r="WJZ396" s="5"/>
      <c r="WKA396" s="5"/>
      <c r="WKB396" s="5"/>
      <c r="WKC396" s="5"/>
      <c r="WKD396" s="5"/>
      <c r="WKE396" s="5"/>
      <c r="WKF396" s="5"/>
      <c r="WKG396" s="5"/>
      <c r="WKH396" s="5"/>
      <c r="WKI396" s="5"/>
      <c r="WKJ396" s="5"/>
      <c r="WKK396" s="5"/>
      <c r="WKL396" s="5"/>
      <c r="WKM396" s="5"/>
      <c r="WKN396" s="5"/>
      <c r="WKO396" s="5"/>
      <c r="WKP396" s="5"/>
      <c r="WKQ396" s="5"/>
      <c r="WKR396" s="5"/>
      <c r="WKS396" s="5"/>
      <c r="WKT396" s="5"/>
      <c r="WKU396" s="5"/>
      <c r="WKV396" s="5"/>
      <c r="WKW396" s="5"/>
      <c r="WKX396" s="5"/>
      <c r="WKY396" s="5"/>
      <c r="WKZ396" s="5"/>
      <c r="WLA396" s="5"/>
      <c r="WLB396" s="5"/>
      <c r="WLC396" s="5"/>
      <c r="WLD396" s="5"/>
      <c r="WLE396" s="5"/>
      <c r="WLF396" s="5"/>
      <c r="WLG396" s="5"/>
      <c r="WLH396" s="5"/>
      <c r="WLI396" s="5"/>
      <c r="WLJ396" s="5"/>
      <c r="WLK396" s="5"/>
      <c r="WLL396" s="5"/>
      <c r="WLM396" s="5"/>
      <c r="WLN396" s="5"/>
      <c r="WLO396" s="5"/>
      <c r="WLP396" s="5"/>
      <c r="WLQ396" s="5"/>
      <c r="WLR396" s="5"/>
      <c r="WLS396" s="5"/>
      <c r="WLT396" s="5"/>
      <c r="WLU396" s="5"/>
      <c r="WLV396" s="5"/>
      <c r="WLW396" s="5"/>
      <c r="WLX396" s="5"/>
      <c r="WLY396" s="5"/>
      <c r="WLZ396" s="5"/>
      <c r="WMA396" s="5"/>
      <c r="WMB396" s="5"/>
      <c r="WMC396" s="5"/>
      <c r="WMD396" s="5"/>
      <c r="WME396" s="5"/>
      <c r="WMF396" s="5"/>
      <c r="WMG396" s="5"/>
      <c r="WMH396" s="5"/>
      <c r="WMI396" s="5"/>
      <c r="WMJ396" s="5"/>
      <c r="WMK396" s="5"/>
      <c r="WML396" s="5"/>
      <c r="WMM396" s="5"/>
      <c r="WMN396" s="5"/>
      <c r="WMO396" s="5"/>
      <c r="WMP396" s="5"/>
      <c r="WMQ396" s="5"/>
      <c r="WMR396" s="5"/>
      <c r="WMS396" s="5"/>
      <c r="WMT396" s="5"/>
      <c r="WMU396" s="5"/>
      <c r="WMV396" s="5"/>
      <c r="WMW396" s="5"/>
      <c r="WMX396" s="5"/>
      <c r="WMY396" s="5"/>
      <c r="WMZ396" s="5"/>
      <c r="WNA396" s="5"/>
      <c r="WNB396" s="5"/>
      <c r="WNC396" s="5"/>
      <c r="WND396" s="5"/>
      <c r="WNE396" s="5"/>
      <c r="WNF396" s="5"/>
      <c r="WNG396" s="5"/>
      <c r="WNH396" s="5"/>
      <c r="WNI396" s="5"/>
      <c r="WNJ396" s="5"/>
      <c r="WNK396" s="5"/>
      <c r="WNL396" s="5"/>
      <c r="WNM396" s="5"/>
      <c r="WNN396" s="5"/>
      <c r="WNO396" s="5"/>
      <c r="WNP396" s="5"/>
      <c r="WNQ396" s="5"/>
      <c r="WNR396" s="5"/>
      <c r="WNS396" s="5"/>
      <c r="WNT396" s="5"/>
      <c r="WNU396" s="5"/>
      <c r="WNV396" s="5"/>
      <c r="WNW396" s="5"/>
      <c r="WNX396" s="5"/>
      <c r="WNY396" s="5"/>
      <c r="WNZ396" s="5"/>
      <c r="WOA396" s="5"/>
      <c r="WOB396" s="5"/>
      <c r="WOC396" s="5"/>
      <c r="WOD396" s="5"/>
      <c r="WOE396" s="5"/>
      <c r="WOF396" s="5"/>
      <c r="WOG396" s="5"/>
      <c r="WOH396" s="5"/>
      <c r="WOI396" s="5"/>
      <c r="WOJ396" s="5"/>
      <c r="WOK396" s="5"/>
      <c r="WOL396" s="5"/>
      <c r="WOM396" s="5"/>
      <c r="WON396" s="5"/>
      <c r="WOO396" s="5"/>
      <c r="WOP396" s="5"/>
      <c r="WOQ396" s="5"/>
      <c r="WOR396" s="5"/>
      <c r="WOS396" s="5"/>
      <c r="WOT396" s="5"/>
      <c r="WOU396" s="5"/>
      <c r="WOV396" s="5"/>
      <c r="WOW396" s="5"/>
      <c r="WOX396" s="5"/>
      <c r="WOY396" s="5"/>
      <c r="WOZ396" s="5"/>
      <c r="WPA396" s="5"/>
      <c r="WPB396" s="5"/>
      <c r="WPC396" s="5"/>
      <c r="WPD396" s="5"/>
      <c r="WPE396" s="5"/>
      <c r="WPF396" s="5"/>
      <c r="WPG396" s="5"/>
      <c r="WPH396" s="5"/>
      <c r="WPI396" s="5"/>
      <c r="WPJ396" s="5"/>
      <c r="WPK396" s="5"/>
      <c r="WPL396" s="5"/>
      <c r="WPM396" s="5"/>
      <c r="WPN396" s="5"/>
      <c r="WPO396" s="5"/>
      <c r="WPP396" s="5"/>
      <c r="WPQ396" s="5"/>
      <c r="WPR396" s="5"/>
      <c r="WPS396" s="5"/>
      <c r="WPT396" s="5"/>
      <c r="WPU396" s="5"/>
      <c r="WPV396" s="5"/>
      <c r="WPW396" s="5"/>
      <c r="WPX396" s="5"/>
      <c r="WPY396" s="5"/>
      <c r="WPZ396" s="5"/>
      <c r="WQA396" s="5"/>
      <c r="WQB396" s="5"/>
      <c r="WQC396" s="5"/>
      <c r="WQD396" s="5"/>
      <c r="WQE396" s="5"/>
      <c r="WQF396" s="5"/>
      <c r="WQG396" s="5"/>
      <c r="WQH396" s="5"/>
      <c r="WQI396" s="5"/>
      <c r="WQJ396" s="5"/>
      <c r="WQK396" s="5"/>
      <c r="WQL396" s="5"/>
      <c r="WQM396" s="5"/>
      <c r="WQN396" s="5"/>
      <c r="WQO396" s="5"/>
      <c r="WQP396" s="5"/>
      <c r="WQQ396" s="5"/>
      <c r="WQR396" s="5"/>
      <c r="WQS396" s="5"/>
      <c r="WQT396" s="5"/>
      <c r="WQU396" s="5"/>
      <c r="WQV396" s="5"/>
      <c r="WQW396" s="5"/>
      <c r="WQX396" s="5"/>
      <c r="WQY396" s="5"/>
      <c r="WQZ396" s="5"/>
      <c r="WRA396" s="5"/>
      <c r="WRB396" s="5"/>
      <c r="WRC396" s="5"/>
      <c r="WRD396" s="5"/>
      <c r="WRE396" s="5"/>
      <c r="WRF396" s="5"/>
      <c r="WRG396" s="5"/>
      <c r="WRH396" s="5"/>
      <c r="WRI396" s="5"/>
      <c r="WRJ396" s="5"/>
      <c r="WRK396" s="5"/>
      <c r="WRL396" s="5"/>
      <c r="WRM396" s="5"/>
      <c r="WRN396" s="5"/>
      <c r="WRO396" s="5"/>
      <c r="WRP396" s="5"/>
      <c r="WRQ396" s="5"/>
      <c r="WRR396" s="5"/>
      <c r="WRS396" s="5"/>
      <c r="WRT396" s="5"/>
      <c r="WRU396" s="5"/>
      <c r="WRV396" s="5"/>
      <c r="WRW396" s="5"/>
      <c r="WRX396" s="5"/>
      <c r="WRY396" s="5"/>
      <c r="WRZ396" s="5"/>
      <c r="WSA396" s="5"/>
      <c r="WSB396" s="5"/>
      <c r="WSC396" s="5"/>
      <c r="WSD396" s="5"/>
      <c r="WSE396" s="5"/>
      <c r="WSF396" s="5"/>
      <c r="WSG396" s="5"/>
      <c r="WSH396" s="5"/>
      <c r="WSI396" s="5"/>
      <c r="WSJ396" s="5"/>
      <c r="WSK396" s="5"/>
      <c r="WSL396" s="5"/>
      <c r="WSM396" s="5"/>
      <c r="WSN396" s="5"/>
      <c r="WSO396" s="5"/>
      <c r="WSP396" s="5"/>
      <c r="WSQ396" s="5"/>
      <c r="WSR396" s="5"/>
      <c r="WSS396" s="5"/>
      <c r="WST396" s="5"/>
      <c r="WSU396" s="5"/>
      <c r="WSV396" s="5"/>
      <c r="WSW396" s="5"/>
      <c r="WSX396" s="5"/>
      <c r="WSY396" s="5"/>
      <c r="WSZ396" s="5"/>
      <c r="WTA396" s="5"/>
      <c r="WTB396" s="5"/>
      <c r="WTC396" s="5"/>
      <c r="WTD396" s="5"/>
      <c r="WTE396" s="5"/>
      <c r="WTF396" s="5"/>
      <c r="WTG396" s="5"/>
      <c r="WTH396" s="5"/>
      <c r="WTI396" s="5"/>
      <c r="WTJ396" s="5"/>
      <c r="WTK396" s="5"/>
      <c r="WTL396" s="5"/>
      <c r="WTM396" s="5"/>
      <c r="WTN396" s="5"/>
      <c r="WTO396" s="5"/>
      <c r="WTP396" s="5"/>
      <c r="WTQ396" s="5"/>
      <c r="WTR396" s="5"/>
      <c r="WTS396" s="5"/>
      <c r="WTT396" s="5"/>
      <c r="WTU396" s="5"/>
      <c r="WTV396" s="5"/>
      <c r="WTW396" s="5"/>
      <c r="WTX396" s="5"/>
      <c r="WTY396" s="5"/>
      <c r="WTZ396" s="5"/>
      <c r="WUA396" s="5"/>
      <c r="WUB396" s="5"/>
      <c r="WUC396" s="5"/>
      <c r="WUD396" s="5"/>
      <c r="WUE396" s="5"/>
      <c r="WUF396" s="5"/>
      <c r="WUG396" s="5"/>
      <c r="WUH396" s="5"/>
      <c r="WUI396" s="5"/>
      <c r="WUJ396" s="5"/>
      <c r="WUK396" s="5"/>
      <c r="WUL396" s="5"/>
      <c r="WUM396" s="5"/>
      <c r="WUN396" s="5"/>
      <c r="WUO396" s="5"/>
      <c r="WUP396" s="5"/>
      <c r="WUQ396" s="5"/>
      <c r="WUR396" s="5"/>
      <c r="WUS396" s="5"/>
      <c r="WUT396" s="5"/>
      <c r="WUU396" s="5"/>
      <c r="WUV396" s="5"/>
      <c r="WUW396" s="5"/>
      <c r="WUX396" s="5"/>
      <c r="WUY396" s="5"/>
      <c r="WUZ396" s="5"/>
      <c r="WVA396" s="5"/>
      <c r="WVB396" s="5"/>
      <c r="WVC396" s="5"/>
      <c r="WVD396" s="5"/>
      <c r="WVE396" s="5"/>
      <c r="WVF396" s="5"/>
      <c r="WVG396" s="5"/>
      <c r="WVH396" s="5"/>
      <c r="WVI396" s="5"/>
      <c r="WVJ396" s="5"/>
      <c r="WVK396" s="5"/>
      <c r="WVL396" s="5"/>
      <c r="WVM396" s="5"/>
      <c r="WVN396" s="5"/>
      <c r="WVO396" s="5"/>
      <c r="WVP396" s="5"/>
      <c r="WVQ396" s="5"/>
      <c r="WVR396" s="5"/>
      <c r="WVS396" s="5"/>
      <c r="WVT396" s="5"/>
      <c r="WVU396" s="5"/>
      <c r="WVV396" s="5"/>
      <c r="WVW396" s="5"/>
      <c r="WVX396" s="5"/>
      <c r="WVY396" s="5"/>
      <c r="WVZ396" s="5"/>
      <c r="WWA396" s="5"/>
      <c r="WWB396" s="5"/>
      <c r="WWC396" s="5"/>
      <c r="WWD396" s="5"/>
      <c r="WWE396" s="5"/>
      <c r="WWF396" s="5"/>
      <c r="WWG396" s="5"/>
      <c r="WWH396" s="5"/>
      <c r="WWI396" s="5"/>
      <c r="WWJ396" s="5"/>
      <c r="WWK396" s="5"/>
      <c r="WWL396" s="5"/>
      <c r="WWM396" s="5"/>
      <c r="WWN396" s="5"/>
      <c r="WWO396" s="5"/>
      <c r="WWP396" s="5"/>
      <c r="WWQ396" s="5"/>
      <c r="WWR396" s="5"/>
      <c r="WWS396" s="5"/>
      <c r="WWT396" s="5"/>
      <c r="WWU396" s="5"/>
      <c r="WWV396" s="5"/>
      <c r="WWW396" s="5"/>
      <c r="WWX396" s="5"/>
      <c r="WWY396" s="5"/>
      <c r="WWZ396" s="5"/>
      <c r="WXA396" s="5"/>
      <c r="WXB396" s="5"/>
      <c r="WXC396" s="5"/>
      <c r="WXD396" s="5"/>
      <c r="WXE396" s="5"/>
      <c r="WXF396" s="5"/>
      <c r="WXG396" s="5"/>
      <c r="WXH396" s="5"/>
      <c r="WXI396" s="5"/>
      <c r="WXJ396" s="5"/>
      <c r="WXK396" s="5"/>
      <c r="WXL396" s="5"/>
      <c r="WXM396" s="5"/>
      <c r="WXN396" s="5"/>
      <c r="WXO396" s="5"/>
      <c r="WXP396" s="5"/>
      <c r="WXQ396" s="5"/>
      <c r="WXR396" s="5"/>
      <c r="WXS396" s="5"/>
      <c r="WXT396" s="5"/>
      <c r="WXU396" s="5"/>
      <c r="WXV396" s="5"/>
      <c r="WXW396" s="5"/>
      <c r="WXX396" s="5"/>
      <c r="WXY396" s="5"/>
      <c r="WXZ396" s="5"/>
      <c r="WYA396" s="5"/>
      <c r="WYB396" s="5"/>
      <c r="WYC396" s="5"/>
      <c r="WYD396" s="5"/>
      <c r="WYE396" s="5"/>
      <c r="WYF396" s="5"/>
      <c r="WYG396" s="5"/>
      <c r="WYH396" s="5"/>
      <c r="WYI396" s="5"/>
      <c r="WYJ396" s="5"/>
      <c r="WYK396" s="5"/>
      <c r="WYL396" s="5"/>
      <c r="WYM396" s="5"/>
      <c r="WYN396" s="5"/>
      <c r="WYO396" s="5"/>
      <c r="WYP396" s="5"/>
      <c r="WYQ396" s="5"/>
      <c r="WYR396" s="5"/>
      <c r="WYS396" s="5"/>
      <c r="WYT396" s="5"/>
      <c r="WYU396" s="5"/>
      <c r="WYV396" s="5"/>
      <c r="WYW396" s="5"/>
      <c r="WYX396" s="5"/>
      <c r="WYY396" s="5"/>
      <c r="WYZ396" s="5"/>
      <c r="WZA396" s="5"/>
      <c r="WZB396" s="5"/>
      <c r="WZC396" s="5"/>
      <c r="WZD396" s="5"/>
      <c r="WZE396" s="5"/>
      <c r="WZF396" s="5"/>
      <c r="WZG396" s="5"/>
      <c r="WZH396" s="5"/>
      <c r="WZI396" s="5"/>
      <c r="WZJ396" s="5"/>
      <c r="WZK396" s="5"/>
      <c r="WZL396" s="5"/>
      <c r="WZM396" s="5"/>
      <c r="WZN396" s="5"/>
      <c r="WZO396" s="5"/>
      <c r="WZP396" s="5"/>
      <c r="WZQ396" s="5"/>
      <c r="WZR396" s="5"/>
      <c r="WZS396" s="5"/>
      <c r="WZT396" s="5"/>
      <c r="WZU396" s="5"/>
      <c r="WZV396" s="5"/>
      <c r="WZW396" s="5"/>
      <c r="WZX396" s="5"/>
      <c r="WZY396" s="5"/>
      <c r="WZZ396" s="5"/>
      <c r="XAA396" s="5"/>
      <c r="XAB396" s="5"/>
      <c r="XAC396" s="5"/>
      <c r="XAD396" s="5"/>
      <c r="XAE396" s="5"/>
      <c r="XAF396" s="5"/>
      <c r="XAG396" s="5"/>
      <c r="XAH396" s="5"/>
      <c r="XAI396" s="5"/>
      <c r="XAJ396" s="5"/>
      <c r="XAK396" s="5"/>
      <c r="XAL396" s="5"/>
      <c r="XAM396" s="5"/>
      <c r="XAN396" s="5"/>
      <c r="XAO396" s="5"/>
      <c r="XAP396" s="5"/>
      <c r="XAQ396" s="5"/>
      <c r="XAR396" s="5"/>
      <c r="XAS396" s="5"/>
      <c r="XAT396" s="5"/>
      <c r="XAU396" s="5"/>
      <c r="XAV396" s="5"/>
      <c r="XAW396" s="5"/>
      <c r="XAX396" s="5"/>
      <c r="XAY396" s="5"/>
      <c r="XAZ396" s="5"/>
      <c r="XBA396" s="5"/>
      <c r="XBB396" s="5"/>
      <c r="XBC396" s="5"/>
      <c r="XBD396" s="5"/>
      <c r="XBE396" s="5"/>
      <c r="XBF396" s="5"/>
      <c r="XBG396" s="5"/>
      <c r="XBH396" s="5"/>
      <c r="XBI396" s="5"/>
      <c r="XBJ396" s="5"/>
      <c r="XBK396" s="5"/>
      <c r="XBL396" s="5"/>
      <c r="XBM396" s="5"/>
      <c r="XBN396" s="5"/>
      <c r="XBO396" s="5"/>
      <c r="XBP396" s="5"/>
      <c r="XBQ396" s="5"/>
      <c r="XBR396" s="5"/>
      <c r="XBS396" s="5"/>
      <c r="XBT396" s="5"/>
      <c r="XBU396" s="5"/>
      <c r="XBV396" s="5"/>
      <c r="XBW396" s="5"/>
      <c r="XBX396" s="5"/>
      <c r="XBY396" s="5"/>
      <c r="XBZ396" s="5"/>
      <c r="XCA396" s="5"/>
      <c r="XCB396" s="5"/>
      <c r="XCC396" s="5"/>
      <c r="XCD396" s="5"/>
      <c r="XCE396" s="5"/>
      <c r="XCF396" s="5"/>
      <c r="XCG396" s="5"/>
      <c r="XCH396" s="5"/>
      <c r="XCI396" s="5"/>
      <c r="XCJ396" s="5"/>
      <c r="XCK396" s="5"/>
      <c r="XCL396" s="5"/>
      <c r="XCM396" s="5"/>
      <c r="XCN396" s="5"/>
      <c r="XCO396" s="5"/>
      <c r="XCP396" s="5"/>
      <c r="XCQ396" s="5"/>
      <c r="XCR396" s="5"/>
      <c r="XCS396" s="5"/>
      <c r="XCT396" s="5"/>
      <c r="XCU396" s="5"/>
      <c r="XCV396" s="5"/>
      <c r="XCW396" s="5"/>
      <c r="XCX396" s="5"/>
      <c r="XCY396" s="5"/>
      <c r="XCZ396" s="5"/>
      <c r="XDA396" s="5"/>
      <c r="XDB396" s="5"/>
      <c r="XDC396" s="5"/>
      <c r="XDD396" s="5"/>
      <c r="XDE396" s="5"/>
      <c r="XDF396" s="5"/>
      <c r="XDG396" s="5"/>
      <c r="XDH396" s="5"/>
      <c r="XDI396" s="5"/>
      <c r="XDJ396" s="5"/>
      <c r="XDK396" s="5"/>
      <c r="XDL396" s="5"/>
      <c r="XDM396" s="5"/>
      <c r="XDN396" s="5"/>
      <c r="XDO396" s="5"/>
      <c r="XDP396" s="5"/>
      <c r="XDQ396" s="5"/>
      <c r="XDR396" s="5"/>
      <c r="XDS396" s="5"/>
      <c r="XDT396" s="5"/>
      <c r="XDU396" s="5"/>
      <c r="XDV396" s="5"/>
      <c r="XDW396" s="5"/>
      <c r="XDX396" s="5"/>
      <c r="XDY396" s="5"/>
      <c r="XDZ396" s="5"/>
      <c r="XEA396" s="5"/>
      <c r="XEB396" s="5"/>
      <c r="XEC396" s="5"/>
      <c r="XED396" s="5"/>
      <c r="XEE396" s="5"/>
      <c r="XEF396" s="5"/>
      <c r="XEG396" s="5"/>
      <c r="XEH396" s="5"/>
      <c r="XEI396" s="5"/>
      <c r="XEJ396" s="5"/>
      <c r="XEK396" s="5"/>
      <c r="XEL396" s="5"/>
      <c r="XEM396" s="5"/>
      <c r="XEN396" s="5"/>
      <c r="XEO396" s="5"/>
      <c r="XEP396" s="5"/>
      <c r="XEQ396" s="5"/>
      <c r="XER396" s="5"/>
      <c r="XES396" s="5"/>
      <c r="XET396" s="5"/>
    </row>
    <row r="397" s="1" customFormat="1" ht="40" customHeight="1" spans="1:16374">
      <c r="A397" s="18" t="s">
        <v>955</v>
      </c>
      <c r="B397" s="17" t="s">
        <v>538</v>
      </c>
      <c r="C397" s="21" t="s">
        <v>1970</v>
      </c>
      <c r="D397" s="18" t="s">
        <v>1971</v>
      </c>
      <c r="E397" s="18" t="s">
        <v>154</v>
      </c>
      <c r="F397" s="18" t="s">
        <v>921</v>
      </c>
      <c r="G397" s="18">
        <v>2020</v>
      </c>
      <c r="H397" s="18" t="s">
        <v>611</v>
      </c>
      <c r="I397" s="18" t="s">
        <v>614</v>
      </c>
      <c r="J397" s="17">
        <v>13909125390</v>
      </c>
      <c r="K397" s="18">
        <v>50</v>
      </c>
      <c r="L397" s="27">
        <f t="shared" si="19"/>
        <v>50</v>
      </c>
      <c r="M397" s="18"/>
      <c r="N397" s="18">
        <v>50</v>
      </c>
      <c r="O397" s="18"/>
      <c r="P397" s="18"/>
      <c r="Q397" s="18"/>
      <c r="R397" s="18"/>
      <c r="S397" s="18"/>
      <c r="T397" s="18"/>
      <c r="U397" s="18"/>
      <c r="V397" s="18"/>
      <c r="W397" s="18"/>
      <c r="X397" s="18"/>
      <c r="Y397" s="18"/>
      <c r="Z397" s="18" t="s">
        <v>134</v>
      </c>
      <c r="AA397" s="18" t="s">
        <v>115</v>
      </c>
      <c r="AB397" s="18" t="s">
        <v>135</v>
      </c>
      <c r="AC397" s="18" t="s">
        <v>135</v>
      </c>
      <c r="AD397" s="18" t="s">
        <v>135</v>
      </c>
      <c r="AE397" s="18" t="s">
        <v>135</v>
      </c>
      <c r="AF397" s="121">
        <v>63</v>
      </c>
      <c r="AG397" s="121">
        <v>142</v>
      </c>
      <c r="AH397" s="121">
        <v>316</v>
      </c>
      <c r="AI397" s="121">
        <v>752</v>
      </c>
      <c r="AJ397" s="18" t="s">
        <v>593</v>
      </c>
      <c r="AK397" s="18" t="s">
        <v>594</v>
      </c>
      <c r="AL397" s="4"/>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c r="GO397" s="5"/>
      <c r="GP397" s="5"/>
      <c r="GQ397" s="5"/>
      <c r="GR397" s="5"/>
      <c r="GS397" s="5"/>
      <c r="GT397" s="5"/>
      <c r="GU397" s="5"/>
      <c r="GV397" s="5"/>
      <c r="GW397" s="5"/>
      <c r="GX397" s="5"/>
      <c r="GY397" s="5"/>
      <c r="GZ397" s="5"/>
      <c r="HA397" s="5"/>
      <c r="HB397" s="5"/>
      <c r="HC397" s="5"/>
      <c r="HD397" s="5"/>
      <c r="HE397" s="5"/>
      <c r="HF397" s="5"/>
      <c r="HG397" s="5"/>
      <c r="HH397" s="5"/>
      <c r="HI397" s="5"/>
      <c r="HJ397" s="5"/>
      <c r="HK397" s="5"/>
      <c r="HL397" s="5"/>
      <c r="HM397" s="5"/>
      <c r="HN397" s="5"/>
      <c r="HO397" s="5"/>
      <c r="HP397" s="5"/>
      <c r="HQ397" s="5"/>
      <c r="HR397" s="5"/>
      <c r="HS397" s="5"/>
      <c r="HT397" s="5"/>
      <c r="HU397" s="5"/>
      <c r="HV397" s="5"/>
      <c r="HW397" s="5"/>
      <c r="HX397" s="5"/>
      <c r="HY397" s="5"/>
      <c r="HZ397" s="5"/>
      <c r="IA397" s="5"/>
      <c r="IB397" s="5"/>
      <c r="IC397" s="5"/>
      <c r="ID397" s="5"/>
      <c r="IE397" s="5"/>
      <c r="IF397" s="5"/>
      <c r="IG397" s="5"/>
      <c r="IH397" s="5"/>
      <c r="II397" s="5"/>
      <c r="IJ397" s="5"/>
      <c r="IK397" s="5"/>
      <c r="IL397" s="5"/>
      <c r="IM397" s="5"/>
      <c r="IN397" s="5"/>
      <c r="IO397" s="5"/>
      <c r="IP397" s="5"/>
      <c r="IQ397" s="5"/>
      <c r="IR397" s="5"/>
      <c r="IS397" s="5"/>
      <c r="IT397" s="5"/>
      <c r="IU397" s="5"/>
      <c r="IV397" s="5"/>
      <c r="IW397" s="5"/>
      <c r="IX397" s="5"/>
      <c r="IY397" s="5"/>
      <c r="IZ397" s="5"/>
      <c r="JA397" s="5"/>
      <c r="JB397" s="5"/>
      <c r="JC397" s="5"/>
      <c r="JD397" s="5"/>
      <c r="JE397" s="5"/>
      <c r="JF397" s="5"/>
      <c r="JG397" s="5"/>
      <c r="JH397" s="5"/>
      <c r="JI397" s="5"/>
      <c r="JJ397" s="5"/>
      <c r="JK397" s="5"/>
      <c r="JL397" s="5"/>
      <c r="JM397" s="5"/>
      <c r="JN397" s="5"/>
      <c r="JO397" s="5"/>
      <c r="JP397" s="5"/>
      <c r="JQ397" s="5"/>
      <c r="JR397" s="5"/>
      <c r="JS397" s="5"/>
      <c r="JT397" s="5"/>
      <c r="JU397" s="5"/>
      <c r="JV397" s="5"/>
      <c r="JW397" s="5"/>
      <c r="JX397" s="5"/>
      <c r="JY397" s="5"/>
      <c r="JZ397" s="5"/>
      <c r="KA397" s="5"/>
      <c r="KB397" s="5"/>
      <c r="KC397" s="5"/>
      <c r="KD397" s="5"/>
      <c r="KE397" s="5"/>
      <c r="KF397" s="5"/>
      <c r="KG397" s="5"/>
      <c r="KH397" s="5"/>
      <c r="KI397" s="5"/>
      <c r="KJ397" s="5"/>
      <c r="KK397" s="5"/>
      <c r="KL397" s="5"/>
      <c r="KM397" s="5"/>
      <c r="KN397" s="5"/>
      <c r="KO397" s="5"/>
      <c r="KP397" s="5"/>
      <c r="KQ397" s="5"/>
      <c r="KR397" s="5"/>
      <c r="KS397" s="5"/>
      <c r="KT397" s="5"/>
      <c r="KU397" s="5"/>
      <c r="KV397" s="5"/>
      <c r="KW397" s="5"/>
      <c r="KX397" s="5"/>
      <c r="KY397" s="5"/>
      <c r="KZ397" s="5"/>
      <c r="LA397" s="5"/>
      <c r="LB397" s="5"/>
      <c r="LC397" s="5"/>
      <c r="LD397" s="5"/>
      <c r="LE397" s="5"/>
      <c r="LF397" s="5"/>
      <c r="LG397" s="5"/>
      <c r="LH397" s="5"/>
      <c r="LI397" s="5"/>
      <c r="LJ397" s="5"/>
      <c r="LK397" s="5"/>
      <c r="LL397" s="5"/>
      <c r="LM397" s="5"/>
      <c r="LN397" s="5"/>
      <c r="LO397" s="5"/>
      <c r="LP397" s="5"/>
      <c r="LQ397" s="5"/>
      <c r="LR397" s="5"/>
      <c r="LS397" s="5"/>
      <c r="LT397" s="5"/>
      <c r="LU397" s="5"/>
      <c r="LV397" s="5"/>
      <c r="LW397" s="5"/>
      <c r="LX397" s="5"/>
      <c r="LY397" s="5"/>
      <c r="LZ397" s="5"/>
      <c r="MA397" s="5"/>
      <c r="MB397" s="5"/>
      <c r="MC397" s="5"/>
      <c r="MD397" s="5"/>
      <c r="ME397" s="5"/>
      <c r="MF397" s="5"/>
      <c r="MG397" s="5"/>
      <c r="MH397" s="5"/>
      <c r="MI397" s="5"/>
      <c r="MJ397" s="5"/>
      <c r="MK397" s="5"/>
      <c r="ML397" s="5"/>
      <c r="MM397" s="5"/>
      <c r="MN397" s="5"/>
      <c r="MO397" s="5"/>
      <c r="MP397" s="5"/>
      <c r="MQ397" s="5"/>
      <c r="MR397" s="5"/>
      <c r="MS397" s="5"/>
      <c r="MT397" s="5"/>
      <c r="MU397" s="5"/>
      <c r="MV397" s="5"/>
      <c r="MW397" s="5"/>
      <c r="MX397" s="5"/>
      <c r="MY397" s="5"/>
      <c r="MZ397" s="5"/>
      <c r="NA397" s="5"/>
      <c r="NB397" s="5"/>
      <c r="NC397" s="5"/>
      <c r="ND397" s="5"/>
      <c r="NE397" s="5"/>
      <c r="NF397" s="5"/>
      <c r="NG397" s="5"/>
      <c r="NH397" s="5"/>
      <c r="NI397" s="5"/>
      <c r="NJ397" s="5"/>
      <c r="NK397" s="5"/>
      <c r="NL397" s="5"/>
      <c r="NM397" s="5"/>
      <c r="NN397" s="5"/>
      <c r="NO397" s="5"/>
      <c r="NP397" s="5"/>
      <c r="NQ397" s="5"/>
      <c r="NR397" s="5"/>
      <c r="NS397" s="5"/>
      <c r="NT397" s="5"/>
      <c r="NU397" s="5"/>
      <c r="NV397" s="5"/>
      <c r="NW397" s="5"/>
      <c r="NX397" s="5"/>
      <c r="NY397" s="5"/>
      <c r="NZ397" s="5"/>
      <c r="OA397" s="5"/>
      <c r="OB397" s="5"/>
      <c r="OC397" s="5"/>
      <c r="OD397" s="5"/>
      <c r="OE397" s="5"/>
      <c r="OF397" s="5"/>
      <c r="OG397" s="5"/>
      <c r="OH397" s="5"/>
      <c r="OI397" s="5"/>
      <c r="OJ397" s="5"/>
      <c r="OK397" s="5"/>
      <c r="OL397" s="5"/>
      <c r="OM397" s="5"/>
      <c r="ON397" s="5"/>
      <c r="OO397" s="5"/>
      <c r="OP397" s="5"/>
      <c r="OQ397" s="5"/>
      <c r="OR397" s="5"/>
      <c r="OS397" s="5"/>
      <c r="OT397" s="5"/>
      <c r="OU397" s="5"/>
      <c r="OV397" s="5"/>
      <c r="OW397" s="5"/>
      <c r="OX397" s="5"/>
      <c r="OY397" s="5"/>
      <c r="OZ397" s="5"/>
      <c r="PA397" s="5"/>
      <c r="PB397" s="5"/>
      <c r="PC397" s="5"/>
      <c r="PD397" s="5"/>
      <c r="PE397" s="5"/>
      <c r="PF397" s="5"/>
      <c r="PG397" s="5"/>
      <c r="PH397" s="5"/>
      <c r="PI397" s="5"/>
      <c r="PJ397" s="5"/>
      <c r="PK397" s="5"/>
      <c r="PL397" s="5"/>
      <c r="PM397" s="5"/>
      <c r="PN397" s="5"/>
      <c r="PO397" s="5"/>
      <c r="PP397" s="5"/>
      <c r="PQ397" s="5"/>
      <c r="PR397" s="5"/>
      <c r="PS397" s="5"/>
      <c r="PT397" s="5"/>
      <c r="PU397" s="5"/>
      <c r="PV397" s="5"/>
      <c r="PW397" s="5"/>
      <c r="PX397" s="5"/>
      <c r="PY397" s="5"/>
      <c r="PZ397" s="5"/>
      <c r="QA397" s="5"/>
      <c r="QB397" s="5"/>
      <c r="QC397" s="5"/>
      <c r="QD397" s="5"/>
      <c r="QE397" s="5"/>
      <c r="QF397" s="5"/>
      <c r="QG397" s="5"/>
      <c r="QH397" s="5"/>
      <c r="QI397" s="5"/>
      <c r="QJ397" s="5"/>
      <c r="QK397" s="5"/>
      <c r="QL397" s="5"/>
      <c r="QM397" s="5"/>
      <c r="QN397" s="5"/>
      <c r="QO397" s="5"/>
      <c r="QP397" s="5"/>
      <c r="QQ397" s="5"/>
      <c r="QR397" s="5"/>
      <c r="QS397" s="5"/>
      <c r="QT397" s="5"/>
      <c r="QU397" s="5"/>
      <c r="QV397" s="5"/>
      <c r="QW397" s="5"/>
      <c r="QX397" s="5"/>
      <c r="QY397" s="5"/>
      <c r="QZ397" s="5"/>
      <c r="RA397" s="5"/>
      <c r="RB397" s="5"/>
      <c r="RC397" s="5"/>
      <c r="RD397" s="5"/>
      <c r="RE397" s="5"/>
      <c r="RF397" s="5"/>
      <c r="RG397" s="5"/>
      <c r="RH397" s="5"/>
      <c r="RI397" s="5"/>
      <c r="RJ397" s="5"/>
      <c r="RK397" s="5"/>
      <c r="RL397" s="5"/>
      <c r="RM397" s="5"/>
      <c r="RN397" s="5"/>
      <c r="RO397" s="5"/>
      <c r="RP397" s="5"/>
      <c r="RQ397" s="5"/>
      <c r="RR397" s="5"/>
      <c r="RS397" s="5"/>
      <c r="RT397" s="5"/>
      <c r="RU397" s="5"/>
      <c r="RV397" s="5"/>
      <c r="RW397" s="5"/>
      <c r="RX397" s="5"/>
      <c r="RY397" s="5"/>
      <c r="RZ397" s="5"/>
      <c r="SA397" s="5"/>
      <c r="SB397" s="5"/>
      <c r="SC397" s="5"/>
      <c r="SD397" s="5"/>
      <c r="SE397" s="5"/>
      <c r="SF397" s="5"/>
      <c r="SG397" s="5"/>
      <c r="SH397" s="5"/>
      <c r="SI397" s="5"/>
      <c r="SJ397" s="5"/>
      <c r="SK397" s="5"/>
      <c r="SL397" s="5"/>
      <c r="SM397" s="5"/>
      <c r="SN397" s="5"/>
      <c r="SO397" s="5"/>
      <c r="SP397" s="5"/>
      <c r="SQ397" s="5"/>
      <c r="SR397" s="5"/>
      <c r="SS397" s="5"/>
      <c r="ST397" s="5"/>
      <c r="SU397" s="5"/>
      <c r="SV397" s="5"/>
      <c r="SW397" s="5"/>
      <c r="SX397" s="5"/>
      <c r="SY397" s="5"/>
      <c r="SZ397" s="5"/>
      <c r="TA397" s="5"/>
      <c r="TB397" s="5"/>
      <c r="TC397" s="5"/>
      <c r="TD397" s="5"/>
      <c r="TE397" s="5"/>
      <c r="TF397" s="5"/>
      <c r="TG397" s="5"/>
      <c r="TH397" s="5"/>
      <c r="TI397" s="5"/>
      <c r="TJ397" s="5"/>
      <c r="TK397" s="5"/>
      <c r="TL397" s="5"/>
      <c r="TM397" s="5"/>
      <c r="TN397" s="5"/>
      <c r="TO397" s="5"/>
      <c r="TP397" s="5"/>
      <c r="TQ397" s="5"/>
      <c r="TR397" s="5"/>
      <c r="TS397" s="5"/>
      <c r="TT397" s="5"/>
      <c r="TU397" s="5"/>
      <c r="TV397" s="5"/>
      <c r="TW397" s="5"/>
      <c r="TX397" s="5"/>
      <c r="TY397" s="5"/>
      <c r="TZ397" s="5"/>
      <c r="UA397" s="5"/>
      <c r="UB397" s="5"/>
      <c r="UC397" s="5"/>
      <c r="UD397" s="5"/>
      <c r="UE397" s="5"/>
      <c r="UF397" s="5"/>
      <c r="UG397" s="5"/>
      <c r="UH397" s="5"/>
      <c r="UI397" s="5"/>
      <c r="UJ397" s="5"/>
      <c r="UK397" s="5"/>
      <c r="UL397" s="5"/>
      <c r="UM397" s="5"/>
      <c r="UN397" s="5"/>
      <c r="UO397" s="5"/>
      <c r="UP397" s="5"/>
      <c r="UQ397" s="5"/>
      <c r="UR397" s="5"/>
      <c r="US397" s="5"/>
      <c r="UT397" s="5"/>
      <c r="UU397" s="5"/>
      <c r="UV397" s="5"/>
      <c r="UW397" s="5"/>
      <c r="UX397" s="5"/>
      <c r="UY397" s="5"/>
      <c r="UZ397" s="5"/>
      <c r="VA397" s="5"/>
      <c r="VB397" s="5"/>
      <c r="VC397" s="5"/>
      <c r="VD397" s="5"/>
      <c r="VE397" s="5"/>
      <c r="VF397" s="5"/>
      <c r="VG397" s="5"/>
      <c r="VH397" s="5"/>
      <c r="VI397" s="5"/>
      <c r="VJ397" s="5"/>
      <c r="VK397" s="5"/>
      <c r="VL397" s="5"/>
      <c r="VM397" s="5"/>
      <c r="VN397" s="5"/>
      <c r="VO397" s="5"/>
      <c r="VP397" s="5"/>
      <c r="VQ397" s="5"/>
      <c r="VR397" s="5"/>
      <c r="VS397" s="5"/>
      <c r="VT397" s="5"/>
      <c r="VU397" s="5"/>
      <c r="VV397" s="5"/>
      <c r="VW397" s="5"/>
      <c r="VX397" s="5"/>
      <c r="VY397" s="5"/>
      <c r="VZ397" s="5"/>
      <c r="WA397" s="5"/>
      <c r="WB397" s="5"/>
      <c r="WC397" s="5"/>
      <c r="WD397" s="5"/>
      <c r="WE397" s="5"/>
      <c r="WF397" s="5"/>
      <c r="WG397" s="5"/>
      <c r="WH397" s="5"/>
      <c r="WI397" s="5"/>
      <c r="WJ397" s="5"/>
      <c r="WK397" s="5"/>
      <c r="WL397" s="5"/>
      <c r="WM397" s="5"/>
      <c r="WN397" s="5"/>
      <c r="WO397" s="5"/>
      <c r="WP397" s="5"/>
      <c r="WQ397" s="5"/>
      <c r="WR397" s="5"/>
      <c r="WS397" s="5"/>
      <c r="WT397" s="5"/>
      <c r="WU397" s="5"/>
      <c r="WV397" s="5"/>
      <c r="WW397" s="5"/>
      <c r="WX397" s="5"/>
      <c r="WY397" s="5"/>
      <c r="WZ397" s="5"/>
      <c r="XA397" s="5"/>
      <c r="XB397" s="5"/>
      <c r="XC397" s="5"/>
      <c r="XD397" s="5"/>
      <c r="XE397" s="5"/>
      <c r="XF397" s="5"/>
      <c r="XG397" s="5"/>
      <c r="XH397" s="5"/>
      <c r="XI397" s="5"/>
      <c r="XJ397" s="5"/>
      <c r="XK397" s="5"/>
      <c r="XL397" s="5"/>
      <c r="XM397" s="5"/>
      <c r="XN397" s="5"/>
      <c r="XO397" s="5"/>
      <c r="XP397" s="5"/>
      <c r="XQ397" s="5"/>
      <c r="XR397" s="5"/>
      <c r="XS397" s="5"/>
      <c r="XT397" s="5"/>
      <c r="XU397" s="5"/>
      <c r="XV397" s="5"/>
      <c r="XW397" s="5"/>
      <c r="XX397" s="5"/>
      <c r="XY397" s="5"/>
      <c r="XZ397" s="5"/>
      <c r="YA397" s="5"/>
      <c r="YB397" s="5"/>
      <c r="YC397" s="5"/>
      <c r="YD397" s="5"/>
      <c r="YE397" s="5"/>
      <c r="YF397" s="5"/>
      <c r="YG397" s="5"/>
      <c r="YH397" s="5"/>
      <c r="YI397" s="5"/>
      <c r="YJ397" s="5"/>
      <c r="YK397" s="5"/>
      <c r="YL397" s="5"/>
      <c r="YM397" s="5"/>
      <c r="YN397" s="5"/>
      <c r="YO397" s="5"/>
      <c r="YP397" s="5"/>
      <c r="YQ397" s="5"/>
      <c r="YR397" s="5"/>
      <c r="YS397" s="5"/>
      <c r="YT397" s="5"/>
      <c r="YU397" s="5"/>
      <c r="YV397" s="5"/>
      <c r="YW397" s="5"/>
      <c r="YX397" s="5"/>
      <c r="YY397" s="5"/>
      <c r="YZ397" s="5"/>
      <c r="ZA397" s="5"/>
      <c r="ZB397" s="5"/>
      <c r="ZC397" s="5"/>
      <c r="ZD397" s="5"/>
      <c r="ZE397" s="5"/>
      <c r="ZF397" s="5"/>
      <c r="ZG397" s="5"/>
      <c r="ZH397" s="5"/>
      <c r="ZI397" s="5"/>
      <c r="ZJ397" s="5"/>
      <c r="ZK397" s="5"/>
      <c r="ZL397" s="5"/>
      <c r="ZM397" s="5"/>
      <c r="ZN397" s="5"/>
      <c r="ZO397" s="5"/>
      <c r="ZP397" s="5"/>
      <c r="ZQ397" s="5"/>
      <c r="ZR397" s="5"/>
      <c r="ZS397" s="5"/>
      <c r="ZT397" s="5"/>
      <c r="ZU397" s="5"/>
      <c r="ZV397" s="5"/>
      <c r="ZW397" s="5"/>
      <c r="ZX397" s="5"/>
      <c r="ZY397" s="5"/>
      <c r="ZZ397" s="5"/>
      <c r="AAA397" s="5"/>
      <c r="AAB397" s="5"/>
      <c r="AAC397" s="5"/>
      <c r="AAD397" s="5"/>
      <c r="AAE397" s="5"/>
      <c r="AAF397" s="5"/>
      <c r="AAG397" s="5"/>
      <c r="AAH397" s="5"/>
      <c r="AAI397" s="5"/>
      <c r="AAJ397" s="5"/>
      <c r="AAK397" s="5"/>
      <c r="AAL397" s="5"/>
      <c r="AAM397" s="5"/>
      <c r="AAN397" s="5"/>
      <c r="AAO397" s="5"/>
      <c r="AAP397" s="5"/>
      <c r="AAQ397" s="5"/>
      <c r="AAR397" s="5"/>
      <c r="AAS397" s="5"/>
      <c r="AAT397" s="5"/>
      <c r="AAU397" s="5"/>
      <c r="AAV397" s="5"/>
      <c r="AAW397" s="5"/>
      <c r="AAX397" s="5"/>
      <c r="AAY397" s="5"/>
      <c r="AAZ397" s="5"/>
      <c r="ABA397" s="5"/>
      <c r="ABB397" s="5"/>
      <c r="ABC397" s="5"/>
      <c r="ABD397" s="5"/>
      <c r="ABE397" s="5"/>
      <c r="ABF397" s="5"/>
      <c r="ABG397" s="5"/>
      <c r="ABH397" s="5"/>
      <c r="ABI397" s="5"/>
      <c r="ABJ397" s="5"/>
      <c r="ABK397" s="5"/>
      <c r="ABL397" s="5"/>
      <c r="ABM397" s="5"/>
      <c r="ABN397" s="5"/>
      <c r="ABO397" s="5"/>
      <c r="ABP397" s="5"/>
      <c r="ABQ397" s="5"/>
      <c r="ABR397" s="5"/>
      <c r="ABS397" s="5"/>
      <c r="ABT397" s="5"/>
      <c r="ABU397" s="5"/>
      <c r="ABV397" s="5"/>
      <c r="ABW397" s="5"/>
      <c r="ABX397" s="5"/>
      <c r="ABY397" s="5"/>
      <c r="ABZ397" s="5"/>
      <c r="ACA397" s="5"/>
      <c r="ACB397" s="5"/>
      <c r="ACC397" s="5"/>
      <c r="ACD397" s="5"/>
      <c r="ACE397" s="5"/>
      <c r="ACF397" s="5"/>
      <c r="ACG397" s="5"/>
      <c r="ACH397" s="5"/>
      <c r="ACI397" s="5"/>
      <c r="ACJ397" s="5"/>
      <c r="ACK397" s="5"/>
      <c r="ACL397" s="5"/>
      <c r="ACM397" s="5"/>
      <c r="ACN397" s="5"/>
      <c r="ACO397" s="5"/>
      <c r="ACP397" s="5"/>
      <c r="ACQ397" s="5"/>
      <c r="ACR397" s="5"/>
      <c r="ACS397" s="5"/>
      <c r="ACT397" s="5"/>
      <c r="ACU397" s="5"/>
      <c r="ACV397" s="5"/>
      <c r="ACW397" s="5"/>
      <c r="ACX397" s="5"/>
      <c r="ACY397" s="5"/>
      <c r="ACZ397" s="5"/>
      <c r="ADA397" s="5"/>
      <c r="ADB397" s="5"/>
      <c r="ADC397" s="5"/>
      <c r="ADD397" s="5"/>
      <c r="ADE397" s="5"/>
      <c r="ADF397" s="5"/>
      <c r="ADG397" s="5"/>
      <c r="ADH397" s="5"/>
      <c r="ADI397" s="5"/>
      <c r="ADJ397" s="5"/>
      <c r="ADK397" s="5"/>
      <c r="ADL397" s="5"/>
      <c r="ADM397" s="5"/>
      <c r="ADN397" s="5"/>
      <c r="ADO397" s="5"/>
      <c r="ADP397" s="5"/>
      <c r="ADQ397" s="5"/>
      <c r="ADR397" s="5"/>
      <c r="ADS397" s="5"/>
      <c r="ADT397" s="5"/>
      <c r="ADU397" s="5"/>
      <c r="ADV397" s="5"/>
      <c r="ADW397" s="5"/>
      <c r="ADX397" s="5"/>
      <c r="ADY397" s="5"/>
      <c r="ADZ397" s="5"/>
      <c r="AEA397" s="5"/>
      <c r="AEB397" s="5"/>
      <c r="AEC397" s="5"/>
      <c r="AED397" s="5"/>
      <c r="AEE397" s="5"/>
      <c r="AEF397" s="5"/>
      <c r="AEG397" s="5"/>
      <c r="AEH397" s="5"/>
      <c r="AEI397" s="5"/>
      <c r="AEJ397" s="5"/>
      <c r="AEK397" s="5"/>
      <c r="AEL397" s="5"/>
      <c r="AEM397" s="5"/>
      <c r="AEN397" s="5"/>
      <c r="AEO397" s="5"/>
      <c r="AEP397" s="5"/>
      <c r="AEQ397" s="5"/>
      <c r="AER397" s="5"/>
      <c r="AES397" s="5"/>
      <c r="AET397" s="5"/>
      <c r="AEU397" s="5"/>
      <c r="AEV397" s="5"/>
      <c r="AEW397" s="5"/>
      <c r="AEX397" s="5"/>
      <c r="AEY397" s="5"/>
      <c r="AEZ397" s="5"/>
      <c r="AFA397" s="5"/>
      <c r="AFB397" s="5"/>
      <c r="AFC397" s="5"/>
      <c r="AFD397" s="5"/>
      <c r="AFE397" s="5"/>
      <c r="AFF397" s="5"/>
      <c r="AFG397" s="5"/>
      <c r="AFH397" s="5"/>
      <c r="AFI397" s="5"/>
      <c r="AFJ397" s="5"/>
      <c r="AFK397" s="5"/>
      <c r="AFL397" s="5"/>
      <c r="AFM397" s="5"/>
      <c r="AFN397" s="5"/>
      <c r="AFO397" s="5"/>
      <c r="AFP397" s="5"/>
      <c r="AFQ397" s="5"/>
      <c r="AFR397" s="5"/>
      <c r="AFS397" s="5"/>
      <c r="AFT397" s="5"/>
      <c r="AFU397" s="5"/>
      <c r="AFV397" s="5"/>
      <c r="AFW397" s="5"/>
      <c r="AFX397" s="5"/>
      <c r="AFY397" s="5"/>
      <c r="AFZ397" s="5"/>
      <c r="AGA397" s="5"/>
      <c r="AGB397" s="5"/>
      <c r="AGC397" s="5"/>
      <c r="AGD397" s="5"/>
      <c r="AGE397" s="5"/>
      <c r="AGF397" s="5"/>
      <c r="AGG397" s="5"/>
      <c r="AGH397" s="5"/>
      <c r="AGI397" s="5"/>
      <c r="AGJ397" s="5"/>
      <c r="AGK397" s="5"/>
      <c r="AGL397" s="5"/>
      <c r="AGM397" s="5"/>
      <c r="AGN397" s="5"/>
      <c r="AGO397" s="5"/>
      <c r="AGP397" s="5"/>
      <c r="AGQ397" s="5"/>
      <c r="AGR397" s="5"/>
      <c r="AGS397" s="5"/>
      <c r="AGT397" s="5"/>
      <c r="AGU397" s="5"/>
      <c r="AGV397" s="5"/>
      <c r="AGW397" s="5"/>
      <c r="AGX397" s="5"/>
      <c r="AGY397" s="5"/>
      <c r="AGZ397" s="5"/>
      <c r="AHA397" s="5"/>
      <c r="AHB397" s="5"/>
      <c r="AHC397" s="5"/>
      <c r="AHD397" s="5"/>
      <c r="AHE397" s="5"/>
      <c r="AHF397" s="5"/>
      <c r="AHG397" s="5"/>
      <c r="AHH397" s="5"/>
      <c r="AHI397" s="5"/>
      <c r="AHJ397" s="5"/>
      <c r="AHK397" s="5"/>
      <c r="AHL397" s="5"/>
      <c r="AHM397" s="5"/>
      <c r="AHN397" s="5"/>
      <c r="AHO397" s="5"/>
      <c r="AHP397" s="5"/>
      <c r="AHQ397" s="5"/>
      <c r="AHR397" s="5"/>
      <c r="AHS397" s="5"/>
      <c r="AHT397" s="5"/>
      <c r="AHU397" s="5"/>
      <c r="AHV397" s="5"/>
      <c r="AHW397" s="5"/>
      <c r="AHX397" s="5"/>
      <c r="AHY397" s="5"/>
      <c r="AHZ397" s="5"/>
      <c r="AIA397" s="5"/>
      <c r="AIB397" s="5"/>
      <c r="AIC397" s="5"/>
      <c r="AID397" s="5"/>
      <c r="AIE397" s="5"/>
      <c r="AIF397" s="5"/>
      <c r="AIG397" s="5"/>
      <c r="AIH397" s="5"/>
      <c r="AII397" s="5"/>
      <c r="AIJ397" s="5"/>
      <c r="AIK397" s="5"/>
      <c r="AIL397" s="5"/>
      <c r="AIM397" s="5"/>
      <c r="AIN397" s="5"/>
      <c r="AIO397" s="5"/>
      <c r="AIP397" s="5"/>
      <c r="AIQ397" s="5"/>
      <c r="AIR397" s="5"/>
      <c r="AIS397" s="5"/>
      <c r="AIT397" s="5"/>
      <c r="AIU397" s="5"/>
      <c r="AIV397" s="5"/>
      <c r="AIW397" s="5"/>
      <c r="AIX397" s="5"/>
      <c r="AIY397" s="5"/>
      <c r="AIZ397" s="5"/>
      <c r="AJA397" s="5"/>
      <c r="AJB397" s="5"/>
      <c r="AJC397" s="5"/>
      <c r="AJD397" s="5"/>
      <c r="AJE397" s="5"/>
      <c r="AJF397" s="5"/>
      <c r="AJG397" s="5"/>
      <c r="AJH397" s="5"/>
      <c r="AJI397" s="5"/>
      <c r="AJJ397" s="5"/>
      <c r="AJK397" s="5"/>
      <c r="AJL397" s="5"/>
      <c r="AJM397" s="5"/>
      <c r="AJN397" s="5"/>
      <c r="AJO397" s="5"/>
      <c r="AJP397" s="5"/>
      <c r="AJQ397" s="5"/>
      <c r="AJR397" s="5"/>
      <c r="AJS397" s="5"/>
      <c r="AJT397" s="5"/>
      <c r="AJU397" s="5"/>
      <c r="AJV397" s="5"/>
      <c r="AJW397" s="5"/>
      <c r="AJX397" s="5"/>
      <c r="AJY397" s="5"/>
      <c r="AJZ397" s="5"/>
      <c r="AKA397" s="5"/>
      <c r="AKB397" s="5"/>
      <c r="AKC397" s="5"/>
      <c r="AKD397" s="5"/>
      <c r="AKE397" s="5"/>
      <c r="AKF397" s="5"/>
      <c r="AKG397" s="5"/>
      <c r="AKH397" s="5"/>
      <c r="AKI397" s="5"/>
      <c r="AKJ397" s="5"/>
      <c r="AKK397" s="5"/>
      <c r="AKL397" s="5"/>
      <c r="AKM397" s="5"/>
      <c r="AKN397" s="5"/>
      <c r="AKO397" s="5"/>
      <c r="AKP397" s="5"/>
      <c r="AKQ397" s="5"/>
      <c r="AKR397" s="5"/>
      <c r="AKS397" s="5"/>
      <c r="AKT397" s="5"/>
      <c r="AKU397" s="5"/>
      <c r="AKV397" s="5"/>
      <c r="AKW397" s="5"/>
      <c r="AKX397" s="5"/>
      <c r="AKY397" s="5"/>
      <c r="AKZ397" s="5"/>
      <c r="ALA397" s="5"/>
      <c r="ALB397" s="5"/>
      <c r="ALC397" s="5"/>
      <c r="ALD397" s="5"/>
      <c r="ALE397" s="5"/>
      <c r="ALF397" s="5"/>
      <c r="ALG397" s="5"/>
      <c r="ALH397" s="5"/>
      <c r="ALI397" s="5"/>
      <c r="ALJ397" s="5"/>
      <c r="ALK397" s="5"/>
      <c r="ALL397" s="5"/>
      <c r="ALM397" s="5"/>
      <c r="ALN397" s="5"/>
      <c r="ALO397" s="5"/>
      <c r="ALP397" s="5"/>
      <c r="ALQ397" s="5"/>
      <c r="ALR397" s="5"/>
      <c r="ALS397" s="5"/>
      <c r="ALT397" s="5"/>
      <c r="ALU397" s="5"/>
      <c r="ALV397" s="5"/>
      <c r="ALW397" s="5"/>
      <c r="ALX397" s="5"/>
      <c r="ALY397" s="5"/>
      <c r="ALZ397" s="5"/>
      <c r="AMA397" s="5"/>
      <c r="AMB397" s="5"/>
      <c r="AMC397" s="5"/>
      <c r="AMD397" s="5"/>
      <c r="AME397" s="5"/>
      <c r="AMF397" s="5"/>
      <c r="AMG397" s="5"/>
      <c r="AMH397" s="5"/>
      <c r="AMI397" s="5"/>
      <c r="AMJ397" s="5"/>
      <c r="AMK397" s="5"/>
      <c r="AML397" s="5"/>
      <c r="AMM397" s="5"/>
      <c r="AMN397" s="5"/>
      <c r="AMO397" s="5"/>
      <c r="AMP397" s="5"/>
      <c r="AMQ397" s="5"/>
      <c r="AMR397" s="5"/>
      <c r="AMS397" s="5"/>
      <c r="AMT397" s="5"/>
      <c r="AMU397" s="5"/>
      <c r="AMV397" s="5"/>
      <c r="AMW397" s="5"/>
      <c r="AMX397" s="5"/>
      <c r="AMY397" s="5"/>
      <c r="AMZ397" s="5"/>
      <c r="ANA397" s="5"/>
      <c r="ANB397" s="5"/>
      <c r="ANC397" s="5"/>
      <c r="AND397" s="5"/>
      <c r="ANE397" s="5"/>
      <c r="ANF397" s="5"/>
      <c r="ANG397" s="5"/>
      <c r="ANH397" s="5"/>
      <c r="ANI397" s="5"/>
      <c r="ANJ397" s="5"/>
      <c r="ANK397" s="5"/>
      <c r="ANL397" s="5"/>
      <c r="ANM397" s="5"/>
      <c r="ANN397" s="5"/>
      <c r="ANO397" s="5"/>
      <c r="ANP397" s="5"/>
      <c r="ANQ397" s="5"/>
      <c r="ANR397" s="5"/>
      <c r="ANS397" s="5"/>
      <c r="ANT397" s="5"/>
      <c r="ANU397" s="5"/>
      <c r="ANV397" s="5"/>
      <c r="ANW397" s="5"/>
      <c r="ANX397" s="5"/>
      <c r="ANY397" s="5"/>
      <c r="ANZ397" s="5"/>
      <c r="AOA397" s="5"/>
      <c r="AOB397" s="5"/>
      <c r="AOC397" s="5"/>
      <c r="AOD397" s="5"/>
      <c r="AOE397" s="5"/>
      <c r="AOF397" s="5"/>
      <c r="AOG397" s="5"/>
      <c r="AOH397" s="5"/>
      <c r="AOI397" s="5"/>
      <c r="AOJ397" s="5"/>
      <c r="AOK397" s="5"/>
      <c r="AOL397" s="5"/>
      <c r="AOM397" s="5"/>
      <c r="AON397" s="5"/>
      <c r="AOO397" s="5"/>
      <c r="AOP397" s="5"/>
      <c r="AOQ397" s="5"/>
      <c r="AOR397" s="5"/>
      <c r="AOS397" s="5"/>
      <c r="AOT397" s="5"/>
      <c r="AOU397" s="5"/>
      <c r="AOV397" s="5"/>
      <c r="AOW397" s="5"/>
      <c r="AOX397" s="5"/>
      <c r="AOY397" s="5"/>
      <c r="AOZ397" s="5"/>
      <c r="APA397" s="5"/>
      <c r="APB397" s="5"/>
      <c r="APC397" s="5"/>
      <c r="APD397" s="5"/>
      <c r="APE397" s="5"/>
      <c r="APF397" s="5"/>
      <c r="APG397" s="5"/>
      <c r="APH397" s="5"/>
      <c r="API397" s="5"/>
      <c r="APJ397" s="5"/>
      <c r="APK397" s="5"/>
      <c r="APL397" s="5"/>
      <c r="APM397" s="5"/>
      <c r="APN397" s="5"/>
      <c r="APO397" s="5"/>
      <c r="APP397" s="5"/>
      <c r="APQ397" s="5"/>
      <c r="APR397" s="5"/>
      <c r="APS397" s="5"/>
      <c r="APT397" s="5"/>
      <c r="APU397" s="5"/>
      <c r="APV397" s="5"/>
      <c r="APW397" s="5"/>
      <c r="APX397" s="5"/>
      <c r="APY397" s="5"/>
      <c r="APZ397" s="5"/>
      <c r="AQA397" s="5"/>
      <c r="AQB397" s="5"/>
      <c r="AQC397" s="5"/>
      <c r="AQD397" s="5"/>
      <c r="AQE397" s="5"/>
      <c r="AQF397" s="5"/>
      <c r="AQG397" s="5"/>
      <c r="AQH397" s="5"/>
      <c r="AQI397" s="5"/>
      <c r="AQJ397" s="5"/>
      <c r="AQK397" s="5"/>
      <c r="AQL397" s="5"/>
      <c r="AQM397" s="5"/>
      <c r="AQN397" s="5"/>
      <c r="AQO397" s="5"/>
      <c r="AQP397" s="5"/>
      <c r="AQQ397" s="5"/>
      <c r="AQR397" s="5"/>
      <c r="AQS397" s="5"/>
      <c r="AQT397" s="5"/>
      <c r="AQU397" s="5"/>
      <c r="AQV397" s="5"/>
      <c r="AQW397" s="5"/>
      <c r="AQX397" s="5"/>
      <c r="AQY397" s="5"/>
      <c r="AQZ397" s="5"/>
      <c r="ARA397" s="5"/>
      <c r="ARB397" s="5"/>
      <c r="ARC397" s="5"/>
      <c r="ARD397" s="5"/>
      <c r="ARE397" s="5"/>
      <c r="ARF397" s="5"/>
      <c r="ARG397" s="5"/>
      <c r="ARH397" s="5"/>
      <c r="ARI397" s="5"/>
      <c r="ARJ397" s="5"/>
      <c r="ARK397" s="5"/>
      <c r="ARL397" s="5"/>
      <c r="ARM397" s="5"/>
      <c r="ARN397" s="5"/>
      <c r="ARO397" s="5"/>
      <c r="ARP397" s="5"/>
      <c r="ARQ397" s="5"/>
      <c r="ARR397" s="5"/>
      <c r="ARS397" s="5"/>
      <c r="ART397" s="5"/>
      <c r="ARU397" s="5"/>
      <c r="ARV397" s="5"/>
      <c r="ARW397" s="5"/>
      <c r="ARX397" s="5"/>
      <c r="ARY397" s="5"/>
      <c r="ARZ397" s="5"/>
      <c r="ASA397" s="5"/>
      <c r="ASB397" s="5"/>
      <c r="ASC397" s="5"/>
      <c r="ASD397" s="5"/>
      <c r="ASE397" s="5"/>
      <c r="ASF397" s="5"/>
      <c r="ASG397" s="5"/>
      <c r="ASH397" s="5"/>
      <c r="ASI397" s="5"/>
      <c r="ASJ397" s="5"/>
      <c r="ASK397" s="5"/>
      <c r="ASL397" s="5"/>
      <c r="ASM397" s="5"/>
      <c r="ASN397" s="5"/>
      <c r="ASO397" s="5"/>
      <c r="ASP397" s="5"/>
      <c r="ASQ397" s="5"/>
      <c r="ASR397" s="5"/>
      <c r="ASS397" s="5"/>
      <c r="AST397" s="5"/>
      <c r="ASU397" s="5"/>
      <c r="ASV397" s="5"/>
      <c r="ASW397" s="5"/>
      <c r="ASX397" s="5"/>
      <c r="ASY397" s="5"/>
      <c r="ASZ397" s="5"/>
      <c r="ATA397" s="5"/>
      <c r="ATB397" s="5"/>
      <c r="ATC397" s="5"/>
      <c r="ATD397" s="5"/>
      <c r="ATE397" s="5"/>
      <c r="ATF397" s="5"/>
      <c r="ATG397" s="5"/>
      <c r="ATH397" s="5"/>
      <c r="ATI397" s="5"/>
      <c r="ATJ397" s="5"/>
      <c r="ATK397" s="5"/>
      <c r="ATL397" s="5"/>
      <c r="ATM397" s="5"/>
      <c r="ATN397" s="5"/>
      <c r="ATO397" s="5"/>
      <c r="ATP397" s="5"/>
      <c r="ATQ397" s="5"/>
      <c r="ATR397" s="5"/>
      <c r="ATS397" s="5"/>
      <c r="ATT397" s="5"/>
      <c r="ATU397" s="5"/>
      <c r="ATV397" s="5"/>
      <c r="ATW397" s="5"/>
      <c r="ATX397" s="5"/>
      <c r="ATY397" s="5"/>
      <c r="ATZ397" s="5"/>
      <c r="AUA397" s="5"/>
      <c r="AUB397" s="5"/>
      <c r="AUC397" s="5"/>
      <c r="AUD397" s="5"/>
      <c r="AUE397" s="5"/>
      <c r="AUF397" s="5"/>
      <c r="AUG397" s="5"/>
      <c r="AUH397" s="5"/>
      <c r="AUI397" s="5"/>
      <c r="AUJ397" s="5"/>
      <c r="AUK397" s="5"/>
      <c r="AUL397" s="5"/>
      <c r="AUM397" s="5"/>
      <c r="AUN397" s="5"/>
      <c r="AUO397" s="5"/>
      <c r="AUP397" s="5"/>
      <c r="AUQ397" s="5"/>
      <c r="AUR397" s="5"/>
      <c r="AUS397" s="5"/>
      <c r="AUT397" s="5"/>
      <c r="AUU397" s="5"/>
      <c r="AUV397" s="5"/>
      <c r="AUW397" s="5"/>
      <c r="AUX397" s="5"/>
      <c r="AUY397" s="5"/>
      <c r="AUZ397" s="5"/>
      <c r="AVA397" s="5"/>
      <c r="AVB397" s="5"/>
      <c r="AVC397" s="5"/>
      <c r="AVD397" s="5"/>
      <c r="AVE397" s="5"/>
      <c r="AVF397" s="5"/>
      <c r="AVG397" s="5"/>
      <c r="AVH397" s="5"/>
      <c r="AVI397" s="5"/>
      <c r="AVJ397" s="5"/>
      <c r="AVK397" s="5"/>
      <c r="AVL397" s="5"/>
      <c r="AVM397" s="5"/>
      <c r="AVN397" s="5"/>
      <c r="AVO397" s="5"/>
      <c r="AVP397" s="5"/>
      <c r="AVQ397" s="5"/>
      <c r="AVR397" s="5"/>
      <c r="AVS397" s="5"/>
      <c r="AVT397" s="5"/>
      <c r="AVU397" s="5"/>
      <c r="AVV397" s="5"/>
      <c r="AVW397" s="5"/>
      <c r="AVX397" s="5"/>
      <c r="AVY397" s="5"/>
      <c r="AVZ397" s="5"/>
      <c r="AWA397" s="5"/>
      <c r="AWB397" s="5"/>
      <c r="AWC397" s="5"/>
      <c r="AWD397" s="5"/>
      <c r="AWE397" s="5"/>
      <c r="AWF397" s="5"/>
      <c r="AWG397" s="5"/>
      <c r="AWH397" s="5"/>
      <c r="AWI397" s="5"/>
      <c r="AWJ397" s="5"/>
      <c r="AWK397" s="5"/>
      <c r="AWL397" s="5"/>
      <c r="AWM397" s="5"/>
      <c r="AWN397" s="5"/>
      <c r="AWO397" s="5"/>
      <c r="AWP397" s="5"/>
      <c r="AWQ397" s="5"/>
      <c r="AWR397" s="5"/>
      <c r="AWS397" s="5"/>
      <c r="AWT397" s="5"/>
      <c r="AWU397" s="5"/>
      <c r="AWV397" s="5"/>
      <c r="AWW397" s="5"/>
      <c r="AWX397" s="5"/>
      <c r="AWY397" s="5"/>
      <c r="AWZ397" s="5"/>
      <c r="AXA397" s="5"/>
      <c r="AXB397" s="5"/>
      <c r="AXC397" s="5"/>
      <c r="AXD397" s="5"/>
      <c r="AXE397" s="5"/>
      <c r="AXF397" s="5"/>
      <c r="AXG397" s="5"/>
      <c r="AXH397" s="5"/>
      <c r="AXI397" s="5"/>
      <c r="AXJ397" s="5"/>
      <c r="AXK397" s="5"/>
      <c r="AXL397" s="5"/>
      <c r="AXM397" s="5"/>
      <c r="AXN397" s="5"/>
      <c r="AXO397" s="5"/>
      <c r="AXP397" s="5"/>
      <c r="AXQ397" s="5"/>
      <c r="AXR397" s="5"/>
      <c r="AXS397" s="5"/>
      <c r="AXT397" s="5"/>
      <c r="AXU397" s="5"/>
      <c r="AXV397" s="5"/>
      <c r="AXW397" s="5"/>
      <c r="AXX397" s="5"/>
      <c r="AXY397" s="5"/>
      <c r="AXZ397" s="5"/>
      <c r="AYA397" s="5"/>
      <c r="AYB397" s="5"/>
      <c r="AYC397" s="5"/>
      <c r="AYD397" s="5"/>
      <c r="AYE397" s="5"/>
      <c r="AYF397" s="5"/>
      <c r="AYG397" s="5"/>
      <c r="AYH397" s="5"/>
      <c r="AYI397" s="5"/>
      <c r="AYJ397" s="5"/>
      <c r="AYK397" s="5"/>
      <c r="AYL397" s="5"/>
      <c r="AYM397" s="5"/>
      <c r="AYN397" s="5"/>
      <c r="AYO397" s="5"/>
      <c r="AYP397" s="5"/>
      <c r="AYQ397" s="5"/>
      <c r="AYR397" s="5"/>
      <c r="AYS397" s="5"/>
      <c r="AYT397" s="5"/>
      <c r="AYU397" s="5"/>
      <c r="AYV397" s="5"/>
      <c r="AYW397" s="5"/>
      <c r="AYX397" s="5"/>
      <c r="AYY397" s="5"/>
      <c r="AYZ397" s="5"/>
      <c r="AZA397" s="5"/>
      <c r="AZB397" s="5"/>
      <c r="AZC397" s="5"/>
      <c r="AZD397" s="5"/>
      <c r="AZE397" s="5"/>
      <c r="AZF397" s="5"/>
      <c r="AZG397" s="5"/>
      <c r="AZH397" s="5"/>
      <c r="AZI397" s="5"/>
      <c r="AZJ397" s="5"/>
      <c r="AZK397" s="5"/>
      <c r="AZL397" s="5"/>
      <c r="AZM397" s="5"/>
      <c r="AZN397" s="5"/>
      <c r="AZO397" s="5"/>
      <c r="AZP397" s="5"/>
      <c r="AZQ397" s="5"/>
      <c r="AZR397" s="5"/>
      <c r="AZS397" s="5"/>
      <c r="AZT397" s="5"/>
      <c r="AZU397" s="5"/>
      <c r="AZV397" s="5"/>
      <c r="AZW397" s="5"/>
      <c r="AZX397" s="5"/>
      <c r="AZY397" s="5"/>
      <c r="AZZ397" s="5"/>
      <c r="BAA397" s="5"/>
      <c r="BAB397" s="5"/>
      <c r="BAC397" s="5"/>
      <c r="BAD397" s="5"/>
      <c r="BAE397" s="5"/>
      <c r="BAF397" s="5"/>
      <c r="BAG397" s="5"/>
      <c r="BAH397" s="5"/>
      <c r="BAI397" s="5"/>
      <c r="BAJ397" s="5"/>
      <c r="BAK397" s="5"/>
      <c r="BAL397" s="5"/>
      <c r="BAM397" s="5"/>
      <c r="BAN397" s="5"/>
      <c r="BAO397" s="5"/>
      <c r="BAP397" s="5"/>
      <c r="BAQ397" s="5"/>
      <c r="BAR397" s="5"/>
      <c r="BAS397" s="5"/>
      <c r="BAT397" s="5"/>
      <c r="BAU397" s="5"/>
      <c r="BAV397" s="5"/>
      <c r="BAW397" s="5"/>
      <c r="BAX397" s="5"/>
      <c r="BAY397" s="5"/>
      <c r="BAZ397" s="5"/>
      <c r="BBA397" s="5"/>
      <c r="BBB397" s="5"/>
      <c r="BBC397" s="5"/>
      <c r="BBD397" s="5"/>
      <c r="BBE397" s="5"/>
      <c r="BBF397" s="5"/>
      <c r="BBG397" s="5"/>
      <c r="BBH397" s="5"/>
      <c r="BBI397" s="5"/>
      <c r="BBJ397" s="5"/>
      <c r="BBK397" s="5"/>
      <c r="BBL397" s="5"/>
      <c r="BBM397" s="5"/>
      <c r="BBN397" s="5"/>
      <c r="BBO397" s="5"/>
      <c r="BBP397" s="5"/>
      <c r="BBQ397" s="5"/>
      <c r="BBR397" s="5"/>
      <c r="BBS397" s="5"/>
      <c r="BBT397" s="5"/>
      <c r="BBU397" s="5"/>
      <c r="BBV397" s="5"/>
      <c r="BBW397" s="5"/>
      <c r="BBX397" s="5"/>
      <c r="BBY397" s="5"/>
      <c r="BBZ397" s="5"/>
      <c r="BCA397" s="5"/>
      <c r="BCB397" s="5"/>
      <c r="BCC397" s="5"/>
      <c r="BCD397" s="5"/>
      <c r="BCE397" s="5"/>
      <c r="BCF397" s="5"/>
      <c r="BCG397" s="5"/>
      <c r="BCH397" s="5"/>
      <c r="BCI397" s="5"/>
      <c r="BCJ397" s="5"/>
      <c r="BCK397" s="5"/>
      <c r="BCL397" s="5"/>
      <c r="BCM397" s="5"/>
      <c r="BCN397" s="5"/>
      <c r="BCO397" s="5"/>
      <c r="BCP397" s="5"/>
      <c r="BCQ397" s="5"/>
      <c r="BCR397" s="5"/>
      <c r="BCS397" s="5"/>
      <c r="BCT397" s="5"/>
      <c r="BCU397" s="5"/>
      <c r="BCV397" s="5"/>
      <c r="BCW397" s="5"/>
      <c r="BCX397" s="5"/>
      <c r="BCY397" s="5"/>
      <c r="BCZ397" s="5"/>
      <c r="BDA397" s="5"/>
      <c r="BDB397" s="5"/>
      <c r="BDC397" s="5"/>
      <c r="BDD397" s="5"/>
      <c r="BDE397" s="5"/>
      <c r="BDF397" s="5"/>
      <c r="BDG397" s="5"/>
      <c r="BDH397" s="5"/>
      <c r="BDI397" s="5"/>
      <c r="BDJ397" s="5"/>
      <c r="BDK397" s="5"/>
      <c r="BDL397" s="5"/>
      <c r="BDM397" s="5"/>
      <c r="BDN397" s="5"/>
      <c r="BDO397" s="5"/>
      <c r="BDP397" s="5"/>
      <c r="BDQ397" s="5"/>
      <c r="BDR397" s="5"/>
      <c r="BDS397" s="5"/>
      <c r="BDT397" s="5"/>
      <c r="BDU397" s="5"/>
      <c r="BDV397" s="5"/>
      <c r="BDW397" s="5"/>
      <c r="BDX397" s="5"/>
      <c r="BDY397" s="5"/>
      <c r="BDZ397" s="5"/>
      <c r="BEA397" s="5"/>
      <c r="BEB397" s="5"/>
      <c r="BEC397" s="5"/>
      <c r="BED397" s="5"/>
      <c r="BEE397" s="5"/>
      <c r="BEF397" s="5"/>
      <c r="BEG397" s="5"/>
      <c r="BEH397" s="5"/>
      <c r="BEI397" s="5"/>
      <c r="BEJ397" s="5"/>
      <c r="BEK397" s="5"/>
      <c r="BEL397" s="5"/>
      <c r="BEM397" s="5"/>
      <c r="BEN397" s="5"/>
      <c r="BEO397" s="5"/>
      <c r="BEP397" s="5"/>
      <c r="BEQ397" s="5"/>
      <c r="BER397" s="5"/>
      <c r="BES397" s="5"/>
      <c r="BET397" s="5"/>
      <c r="BEU397" s="5"/>
      <c r="BEV397" s="5"/>
      <c r="BEW397" s="5"/>
      <c r="BEX397" s="5"/>
      <c r="BEY397" s="5"/>
      <c r="BEZ397" s="5"/>
      <c r="BFA397" s="5"/>
      <c r="BFB397" s="5"/>
      <c r="BFC397" s="5"/>
      <c r="BFD397" s="5"/>
      <c r="BFE397" s="5"/>
      <c r="BFF397" s="5"/>
      <c r="BFG397" s="5"/>
      <c r="BFH397" s="5"/>
      <c r="BFI397" s="5"/>
      <c r="BFJ397" s="5"/>
      <c r="BFK397" s="5"/>
      <c r="BFL397" s="5"/>
      <c r="BFM397" s="5"/>
      <c r="BFN397" s="5"/>
      <c r="BFO397" s="5"/>
      <c r="BFP397" s="5"/>
      <c r="BFQ397" s="5"/>
      <c r="BFR397" s="5"/>
      <c r="BFS397" s="5"/>
      <c r="BFT397" s="5"/>
      <c r="BFU397" s="5"/>
      <c r="BFV397" s="5"/>
      <c r="BFW397" s="5"/>
      <c r="BFX397" s="5"/>
      <c r="BFY397" s="5"/>
      <c r="BFZ397" s="5"/>
      <c r="BGA397" s="5"/>
      <c r="BGB397" s="5"/>
      <c r="BGC397" s="5"/>
      <c r="BGD397" s="5"/>
      <c r="BGE397" s="5"/>
      <c r="BGF397" s="5"/>
      <c r="BGG397" s="5"/>
      <c r="BGH397" s="5"/>
      <c r="BGI397" s="5"/>
      <c r="BGJ397" s="5"/>
      <c r="BGK397" s="5"/>
      <c r="BGL397" s="5"/>
      <c r="BGM397" s="5"/>
      <c r="BGN397" s="5"/>
      <c r="BGO397" s="5"/>
      <c r="BGP397" s="5"/>
      <c r="BGQ397" s="5"/>
      <c r="BGR397" s="5"/>
      <c r="BGS397" s="5"/>
      <c r="BGT397" s="5"/>
      <c r="BGU397" s="5"/>
      <c r="BGV397" s="5"/>
      <c r="BGW397" s="5"/>
      <c r="BGX397" s="5"/>
      <c r="BGY397" s="5"/>
      <c r="BGZ397" s="5"/>
      <c r="BHA397" s="5"/>
      <c r="BHB397" s="5"/>
      <c r="BHC397" s="5"/>
      <c r="BHD397" s="5"/>
      <c r="BHE397" s="5"/>
      <c r="BHF397" s="5"/>
      <c r="BHG397" s="5"/>
      <c r="BHH397" s="5"/>
      <c r="BHI397" s="5"/>
      <c r="BHJ397" s="5"/>
      <c r="BHK397" s="5"/>
      <c r="BHL397" s="5"/>
      <c r="BHM397" s="5"/>
      <c r="BHN397" s="5"/>
      <c r="BHO397" s="5"/>
      <c r="BHP397" s="5"/>
      <c r="BHQ397" s="5"/>
      <c r="BHR397" s="5"/>
      <c r="BHS397" s="5"/>
      <c r="BHT397" s="5"/>
      <c r="BHU397" s="5"/>
      <c r="BHV397" s="5"/>
      <c r="BHW397" s="5"/>
      <c r="BHX397" s="5"/>
      <c r="BHY397" s="5"/>
      <c r="BHZ397" s="5"/>
      <c r="BIA397" s="5"/>
      <c r="BIB397" s="5"/>
      <c r="BIC397" s="5"/>
      <c r="BID397" s="5"/>
      <c r="BIE397" s="5"/>
      <c r="BIF397" s="5"/>
      <c r="BIG397" s="5"/>
      <c r="BIH397" s="5"/>
      <c r="BII397" s="5"/>
      <c r="BIJ397" s="5"/>
      <c r="BIK397" s="5"/>
      <c r="BIL397" s="5"/>
      <c r="BIM397" s="5"/>
      <c r="BIN397" s="5"/>
      <c r="BIO397" s="5"/>
      <c r="BIP397" s="5"/>
      <c r="BIQ397" s="5"/>
      <c r="BIR397" s="5"/>
      <c r="BIS397" s="5"/>
      <c r="BIT397" s="5"/>
      <c r="BIU397" s="5"/>
      <c r="BIV397" s="5"/>
      <c r="BIW397" s="5"/>
      <c r="BIX397" s="5"/>
      <c r="BIY397" s="5"/>
      <c r="BIZ397" s="5"/>
      <c r="BJA397" s="5"/>
      <c r="BJB397" s="5"/>
      <c r="BJC397" s="5"/>
      <c r="BJD397" s="5"/>
      <c r="BJE397" s="5"/>
      <c r="BJF397" s="5"/>
      <c r="BJG397" s="5"/>
      <c r="BJH397" s="5"/>
      <c r="BJI397" s="5"/>
      <c r="BJJ397" s="5"/>
      <c r="BJK397" s="5"/>
      <c r="BJL397" s="5"/>
      <c r="BJM397" s="5"/>
      <c r="BJN397" s="5"/>
      <c r="BJO397" s="5"/>
      <c r="BJP397" s="5"/>
      <c r="BJQ397" s="5"/>
      <c r="BJR397" s="5"/>
      <c r="BJS397" s="5"/>
      <c r="BJT397" s="5"/>
      <c r="BJU397" s="5"/>
      <c r="BJV397" s="5"/>
      <c r="BJW397" s="5"/>
      <c r="BJX397" s="5"/>
      <c r="BJY397" s="5"/>
      <c r="BJZ397" s="5"/>
      <c r="BKA397" s="5"/>
      <c r="BKB397" s="5"/>
      <c r="BKC397" s="5"/>
      <c r="BKD397" s="5"/>
      <c r="BKE397" s="5"/>
      <c r="BKF397" s="5"/>
      <c r="BKG397" s="5"/>
      <c r="BKH397" s="5"/>
      <c r="BKI397" s="5"/>
      <c r="BKJ397" s="5"/>
      <c r="BKK397" s="5"/>
      <c r="BKL397" s="5"/>
      <c r="BKM397" s="5"/>
      <c r="BKN397" s="5"/>
      <c r="BKO397" s="5"/>
      <c r="BKP397" s="5"/>
      <c r="BKQ397" s="5"/>
      <c r="BKR397" s="5"/>
      <c r="BKS397" s="5"/>
      <c r="BKT397" s="5"/>
      <c r="BKU397" s="5"/>
      <c r="BKV397" s="5"/>
      <c r="BKW397" s="5"/>
      <c r="BKX397" s="5"/>
      <c r="BKY397" s="5"/>
      <c r="BKZ397" s="5"/>
      <c r="BLA397" s="5"/>
      <c r="BLB397" s="5"/>
      <c r="BLC397" s="5"/>
      <c r="BLD397" s="5"/>
      <c r="BLE397" s="5"/>
      <c r="BLF397" s="5"/>
      <c r="BLG397" s="5"/>
      <c r="BLH397" s="5"/>
      <c r="BLI397" s="5"/>
      <c r="BLJ397" s="5"/>
      <c r="BLK397" s="5"/>
      <c r="BLL397" s="5"/>
      <c r="BLM397" s="5"/>
      <c r="BLN397" s="5"/>
      <c r="BLO397" s="5"/>
      <c r="BLP397" s="5"/>
      <c r="BLQ397" s="5"/>
      <c r="BLR397" s="5"/>
      <c r="BLS397" s="5"/>
      <c r="BLT397" s="5"/>
      <c r="BLU397" s="5"/>
      <c r="BLV397" s="5"/>
      <c r="BLW397" s="5"/>
      <c r="BLX397" s="5"/>
      <c r="BLY397" s="5"/>
      <c r="BLZ397" s="5"/>
      <c r="BMA397" s="5"/>
      <c r="BMB397" s="5"/>
      <c r="BMC397" s="5"/>
      <c r="BMD397" s="5"/>
      <c r="BME397" s="5"/>
      <c r="BMF397" s="5"/>
      <c r="BMG397" s="5"/>
      <c r="BMH397" s="5"/>
      <c r="BMI397" s="5"/>
      <c r="BMJ397" s="5"/>
      <c r="BMK397" s="5"/>
      <c r="BML397" s="5"/>
      <c r="BMM397" s="5"/>
      <c r="BMN397" s="5"/>
      <c r="BMO397" s="5"/>
      <c r="BMP397" s="5"/>
      <c r="BMQ397" s="5"/>
      <c r="BMR397" s="5"/>
      <c r="BMS397" s="5"/>
      <c r="BMT397" s="5"/>
      <c r="BMU397" s="5"/>
      <c r="BMV397" s="5"/>
      <c r="BMW397" s="5"/>
      <c r="BMX397" s="5"/>
      <c r="BMY397" s="5"/>
      <c r="BMZ397" s="5"/>
      <c r="BNA397" s="5"/>
      <c r="BNB397" s="5"/>
      <c r="BNC397" s="5"/>
      <c r="BND397" s="5"/>
      <c r="BNE397" s="5"/>
      <c r="BNF397" s="5"/>
      <c r="BNG397" s="5"/>
      <c r="BNH397" s="5"/>
      <c r="BNI397" s="5"/>
      <c r="BNJ397" s="5"/>
      <c r="BNK397" s="5"/>
      <c r="BNL397" s="5"/>
      <c r="BNM397" s="5"/>
      <c r="BNN397" s="5"/>
      <c r="BNO397" s="5"/>
      <c r="BNP397" s="5"/>
      <c r="BNQ397" s="5"/>
      <c r="BNR397" s="5"/>
      <c r="BNS397" s="5"/>
      <c r="BNT397" s="5"/>
      <c r="BNU397" s="5"/>
      <c r="BNV397" s="5"/>
      <c r="BNW397" s="5"/>
      <c r="BNX397" s="5"/>
      <c r="BNY397" s="5"/>
      <c r="BNZ397" s="5"/>
      <c r="BOA397" s="5"/>
      <c r="BOB397" s="5"/>
      <c r="BOC397" s="5"/>
      <c r="BOD397" s="5"/>
      <c r="BOE397" s="5"/>
      <c r="BOF397" s="5"/>
      <c r="BOG397" s="5"/>
      <c r="BOH397" s="5"/>
      <c r="BOI397" s="5"/>
      <c r="BOJ397" s="5"/>
      <c r="BOK397" s="5"/>
      <c r="BOL397" s="5"/>
      <c r="BOM397" s="5"/>
      <c r="BON397" s="5"/>
      <c r="BOO397" s="5"/>
      <c r="BOP397" s="5"/>
      <c r="BOQ397" s="5"/>
      <c r="BOR397" s="5"/>
      <c r="BOS397" s="5"/>
      <c r="BOT397" s="5"/>
      <c r="BOU397" s="5"/>
      <c r="BOV397" s="5"/>
      <c r="BOW397" s="5"/>
      <c r="BOX397" s="5"/>
      <c r="BOY397" s="5"/>
      <c r="BOZ397" s="5"/>
      <c r="BPA397" s="5"/>
      <c r="BPB397" s="5"/>
      <c r="BPC397" s="5"/>
      <c r="BPD397" s="5"/>
      <c r="BPE397" s="5"/>
      <c r="BPF397" s="5"/>
      <c r="BPG397" s="5"/>
      <c r="BPH397" s="5"/>
      <c r="BPI397" s="5"/>
      <c r="BPJ397" s="5"/>
      <c r="BPK397" s="5"/>
      <c r="BPL397" s="5"/>
      <c r="BPM397" s="5"/>
      <c r="BPN397" s="5"/>
      <c r="BPO397" s="5"/>
      <c r="BPP397" s="5"/>
      <c r="BPQ397" s="5"/>
      <c r="BPR397" s="5"/>
      <c r="BPS397" s="5"/>
      <c r="BPT397" s="5"/>
      <c r="BPU397" s="5"/>
      <c r="BPV397" s="5"/>
      <c r="BPW397" s="5"/>
      <c r="BPX397" s="5"/>
      <c r="BPY397" s="5"/>
      <c r="BPZ397" s="5"/>
      <c r="BQA397" s="5"/>
      <c r="BQB397" s="5"/>
      <c r="BQC397" s="5"/>
      <c r="BQD397" s="5"/>
      <c r="BQE397" s="5"/>
      <c r="BQF397" s="5"/>
      <c r="BQG397" s="5"/>
      <c r="BQH397" s="5"/>
      <c r="BQI397" s="5"/>
      <c r="BQJ397" s="5"/>
      <c r="BQK397" s="5"/>
      <c r="BQL397" s="5"/>
      <c r="BQM397" s="5"/>
      <c r="BQN397" s="5"/>
      <c r="BQO397" s="5"/>
      <c r="BQP397" s="5"/>
      <c r="BQQ397" s="5"/>
      <c r="BQR397" s="5"/>
      <c r="BQS397" s="5"/>
      <c r="BQT397" s="5"/>
      <c r="BQU397" s="5"/>
      <c r="BQV397" s="5"/>
      <c r="BQW397" s="5"/>
      <c r="BQX397" s="5"/>
      <c r="BQY397" s="5"/>
      <c r="BQZ397" s="5"/>
      <c r="BRA397" s="5"/>
      <c r="BRB397" s="5"/>
      <c r="BRC397" s="5"/>
      <c r="BRD397" s="5"/>
      <c r="BRE397" s="5"/>
      <c r="BRF397" s="5"/>
      <c r="BRG397" s="5"/>
      <c r="BRH397" s="5"/>
      <c r="BRI397" s="5"/>
      <c r="BRJ397" s="5"/>
      <c r="BRK397" s="5"/>
      <c r="BRL397" s="5"/>
      <c r="BRM397" s="5"/>
      <c r="BRN397" s="5"/>
      <c r="BRO397" s="5"/>
      <c r="BRP397" s="5"/>
      <c r="BRQ397" s="5"/>
      <c r="BRR397" s="5"/>
      <c r="BRS397" s="5"/>
      <c r="BRT397" s="5"/>
      <c r="BRU397" s="5"/>
      <c r="BRV397" s="5"/>
      <c r="BRW397" s="5"/>
      <c r="BRX397" s="5"/>
      <c r="BRY397" s="5"/>
      <c r="BRZ397" s="5"/>
      <c r="BSA397" s="5"/>
      <c r="BSB397" s="5"/>
      <c r="BSC397" s="5"/>
      <c r="BSD397" s="5"/>
      <c r="BSE397" s="5"/>
      <c r="BSF397" s="5"/>
      <c r="BSG397" s="5"/>
      <c r="BSH397" s="5"/>
      <c r="BSI397" s="5"/>
      <c r="BSJ397" s="5"/>
      <c r="BSK397" s="5"/>
      <c r="BSL397" s="5"/>
      <c r="BSM397" s="5"/>
      <c r="BSN397" s="5"/>
      <c r="BSO397" s="5"/>
      <c r="BSP397" s="5"/>
      <c r="BSQ397" s="5"/>
      <c r="BSR397" s="5"/>
      <c r="BSS397" s="5"/>
      <c r="BST397" s="5"/>
      <c r="BSU397" s="5"/>
      <c r="BSV397" s="5"/>
      <c r="BSW397" s="5"/>
      <c r="BSX397" s="5"/>
      <c r="BSY397" s="5"/>
      <c r="BSZ397" s="5"/>
      <c r="BTA397" s="5"/>
      <c r="BTB397" s="5"/>
      <c r="BTC397" s="5"/>
      <c r="BTD397" s="5"/>
      <c r="BTE397" s="5"/>
      <c r="BTF397" s="5"/>
      <c r="BTG397" s="5"/>
      <c r="BTH397" s="5"/>
      <c r="BTI397" s="5"/>
      <c r="BTJ397" s="5"/>
      <c r="BTK397" s="5"/>
      <c r="BTL397" s="5"/>
      <c r="BTM397" s="5"/>
      <c r="BTN397" s="5"/>
      <c r="BTO397" s="5"/>
      <c r="BTP397" s="5"/>
      <c r="BTQ397" s="5"/>
      <c r="BTR397" s="5"/>
      <c r="BTS397" s="5"/>
      <c r="BTT397" s="5"/>
      <c r="BTU397" s="5"/>
      <c r="BTV397" s="5"/>
      <c r="BTW397" s="5"/>
      <c r="BTX397" s="5"/>
      <c r="BTY397" s="5"/>
      <c r="BTZ397" s="5"/>
      <c r="BUA397" s="5"/>
      <c r="BUB397" s="5"/>
      <c r="BUC397" s="5"/>
      <c r="BUD397" s="5"/>
      <c r="BUE397" s="5"/>
      <c r="BUF397" s="5"/>
      <c r="BUG397" s="5"/>
      <c r="BUH397" s="5"/>
      <c r="BUI397" s="5"/>
      <c r="BUJ397" s="5"/>
      <c r="BUK397" s="5"/>
      <c r="BUL397" s="5"/>
      <c r="BUM397" s="5"/>
      <c r="BUN397" s="5"/>
      <c r="BUO397" s="5"/>
      <c r="BUP397" s="5"/>
      <c r="BUQ397" s="5"/>
      <c r="BUR397" s="5"/>
      <c r="BUS397" s="5"/>
      <c r="BUT397" s="5"/>
      <c r="BUU397" s="5"/>
      <c r="BUV397" s="5"/>
      <c r="BUW397" s="5"/>
      <c r="BUX397" s="5"/>
      <c r="BUY397" s="5"/>
      <c r="BUZ397" s="5"/>
      <c r="BVA397" s="5"/>
      <c r="BVB397" s="5"/>
      <c r="BVC397" s="5"/>
      <c r="BVD397" s="5"/>
      <c r="BVE397" s="5"/>
      <c r="BVF397" s="5"/>
      <c r="BVG397" s="5"/>
      <c r="BVH397" s="5"/>
      <c r="BVI397" s="5"/>
      <c r="BVJ397" s="5"/>
      <c r="BVK397" s="5"/>
      <c r="BVL397" s="5"/>
      <c r="BVM397" s="5"/>
      <c r="BVN397" s="5"/>
      <c r="BVO397" s="5"/>
      <c r="BVP397" s="5"/>
      <c r="BVQ397" s="5"/>
      <c r="BVR397" s="5"/>
      <c r="BVS397" s="5"/>
      <c r="BVT397" s="5"/>
      <c r="BVU397" s="5"/>
      <c r="BVV397" s="5"/>
      <c r="BVW397" s="5"/>
      <c r="BVX397" s="5"/>
      <c r="BVY397" s="5"/>
      <c r="BVZ397" s="5"/>
      <c r="BWA397" s="5"/>
      <c r="BWB397" s="5"/>
      <c r="BWC397" s="5"/>
      <c r="BWD397" s="5"/>
      <c r="BWE397" s="5"/>
      <c r="BWF397" s="5"/>
      <c r="BWG397" s="5"/>
      <c r="BWH397" s="5"/>
      <c r="BWI397" s="5"/>
      <c r="BWJ397" s="5"/>
      <c r="BWK397" s="5"/>
      <c r="BWL397" s="5"/>
      <c r="BWM397" s="5"/>
      <c r="BWN397" s="5"/>
      <c r="BWO397" s="5"/>
      <c r="BWP397" s="5"/>
      <c r="BWQ397" s="5"/>
      <c r="BWR397" s="5"/>
      <c r="BWS397" s="5"/>
      <c r="BWT397" s="5"/>
      <c r="BWU397" s="5"/>
      <c r="BWV397" s="5"/>
      <c r="BWW397" s="5"/>
      <c r="BWX397" s="5"/>
      <c r="BWY397" s="5"/>
      <c r="BWZ397" s="5"/>
      <c r="BXA397" s="5"/>
      <c r="BXB397" s="5"/>
      <c r="BXC397" s="5"/>
      <c r="BXD397" s="5"/>
      <c r="BXE397" s="5"/>
      <c r="BXF397" s="5"/>
      <c r="BXG397" s="5"/>
      <c r="BXH397" s="5"/>
      <c r="BXI397" s="5"/>
      <c r="BXJ397" s="5"/>
      <c r="BXK397" s="5"/>
      <c r="BXL397" s="5"/>
      <c r="BXM397" s="5"/>
      <c r="BXN397" s="5"/>
      <c r="BXO397" s="5"/>
      <c r="BXP397" s="5"/>
      <c r="BXQ397" s="5"/>
      <c r="BXR397" s="5"/>
      <c r="BXS397" s="5"/>
      <c r="BXT397" s="5"/>
      <c r="BXU397" s="5"/>
      <c r="BXV397" s="5"/>
      <c r="BXW397" s="5"/>
      <c r="BXX397" s="5"/>
      <c r="BXY397" s="5"/>
      <c r="BXZ397" s="5"/>
      <c r="BYA397" s="5"/>
      <c r="BYB397" s="5"/>
      <c r="BYC397" s="5"/>
      <c r="BYD397" s="5"/>
      <c r="BYE397" s="5"/>
      <c r="BYF397" s="5"/>
      <c r="BYG397" s="5"/>
      <c r="BYH397" s="5"/>
      <c r="BYI397" s="5"/>
      <c r="BYJ397" s="5"/>
      <c r="BYK397" s="5"/>
      <c r="BYL397" s="5"/>
      <c r="BYM397" s="5"/>
      <c r="BYN397" s="5"/>
      <c r="BYO397" s="5"/>
      <c r="BYP397" s="5"/>
      <c r="BYQ397" s="5"/>
      <c r="BYR397" s="5"/>
      <c r="BYS397" s="5"/>
      <c r="BYT397" s="5"/>
      <c r="BYU397" s="5"/>
      <c r="BYV397" s="5"/>
      <c r="BYW397" s="5"/>
      <c r="BYX397" s="5"/>
      <c r="BYY397" s="5"/>
      <c r="BYZ397" s="5"/>
      <c r="BZA397" s="5"/>
      <c r="BZB397" s="5"/>
      <c r="BZC397" s="5"/>
      <c r="BZD397" s="5"/>
      <c r="BZE397" s="5"/>
      <c r="BZF397" s="5"/>
      <c r="BZG397" s="5"/>
      <c r="BZH397" s="5"/>
      <c r="BZI397" s="5"/>
      <c r="BZJ397" s="5"/>
      <c r="BZK397" s="5"/>
      <c r="BZL397" s="5"/>
      <c r="BZM397" s="5"/>
      <c r="BZN397" s="5"/>
      <c r="BZO397" s="5"/>
      <c r="BZP397" s="5"/>
      <c r="BZQ397" s="5"/>
      <c r="BZR397" s="5"/>
      <c r="BZS397" s="5"/>
      <c r="BZT397" s="5"/>
      <c r="BZU397" s="5"/>
      <c r="BZV397" s="5"/>
      <c r="BZW397" s="5"/>
      <c r="BZX397" s="5"/>
      <c r="BZY397" s="5"/>
      <c r="BZZ397" s="5"/>
      <c r="CAA397" s="5"/>
      <c r="CAB397" s="5"/>
      <c r="CAC397" s="5"/>
      <c r="CAD397" s="5"/>
      <c r="CAE397" s="5"/>
      <c r="CAF397" s="5"/>
      <c r="CAG397" s="5"/>
      <c r="CAH397" s="5"/>
      <c r="CAI397" s="5"/>
      <c r="CAJ397" s="5"/>
      <c r="CAK397" s="5"/>
      <c r="CAL397" s="5"/>
      <c r="CAM397" s="5"/>
      <c r="CAN397" s="5"/>
      <c r="CAO397" s="5"/>
      <c r="CAP397" s="5"/>
      <c r="CAQ397" s="5"/>
      <c r="CAR397" s="5"/>
      <c r="CAS397" s="5"/>
      <c r="CAT397" s="5"/>
      <c r="CAU397" s="5"/>
      <c r="CAV397" s="5"/>
      <c r="CAW397" s="5"/>
      <c r="CAX397" s="5"/>
      <c r="CAY397" s="5"/>
      <c r="CAZ397" s="5"/>
      <c r="CBA397" s="5"/>
      <c r="CBB397" s="5"/>
      <c r="CBC397" s="5"/>
      <c r="CBD397" s="5"/>
      <c r="CBE397" s="5"/>
      <c r="CBF397" s="5"/>
      <c r="CBG397" s="5"/>
      <c r="CBH397" s="5"/>
      <c r="CBI397" s="5"/>
      <c r="CBJ397" s="5"/>
      <c r="CBK397" s="5"/>
      <c r="CBL397" s="5"/>
      <c r="CBM397" s="5"/>
      <c r="CBN397" s="5"/>
      <c r="CBO397" s="5"/>
      <c r="CBP397" s="5"/>
      <c r="CBQ397" s="5"/>
      <c r="CBR397" s="5"/>
      <c r="CBS397" s="5"/>
      <c r="CBT397" s="5"/>
      <c r="CBU397" s="5"/>
      <c r="CBV397" s="5"/>
      <c r="CBW397" s="5"/>
      <c r="CBX397" s="5"/>
      <c r="CBY397" s="5"/>
      <c r="CBZ397" s="5"/>
      <c r="CCA397" s="5"/>
      <c r="CCB397" s="5"/>
      <c r="CCC397" s="5"/>
      <c r="CCD397" s="5"/>
      <c r="CCE397" s="5"/>
      <c r="CCF397" s="5"/>
      <c r="CCG397" s="5"/>
      <c r="CCH397" s="5"/>
      <c r="CCI397" s="5"/>
      <c r="CCJ397" s="5"/>
      <c r="CCK397" s="5"/>
      <c r="CCL397" s="5"/>
      <c r="CCM397" s="5"/>
      <c r="CCN397" s="5"/>
      <c r="CCO397" s="5"/>
      <c r="CCP397" s="5"/>
      <c r="CCQ397" s="5"/>
      <c r="CCR397" s="5"/>
      <c r="CCS397" s="5"/>
      <c r="CCT397" s="5"/>
      <c r="CCU397" s="5"/>
      <c r="CCV397" s="5"/>
      <c r="CCW397" s="5"/>
      <c r="CCX397" s="5"/>
      <c r="CCY397" s="5"/>
      <c r="CCZ397" s="5"/>
      <c r="CDA397" s="5"/>
      <c r="CDB397" s="5"/>
      <c r="CDC397" s="5"/>
      <c r="CDD397" s="5"/>
      <c r="CDE397" s="5"/>
      <c r="CDF397" s="5"/>
      <c r="CDG397" s="5"/>
      <c r="CDH397" s="5"/>
      <c r="CDI397" s="5"/>
      <c r="CDJ397" s="5"/>
      <c r="CDK397" s="5"/>
      <c r="CDL397" s="5"/>
      <c r="CDM397" s="5"/>
      <c r="CDN397" s="5"/>
      <c r="CDO397" s="5"/>
      <c r="CDP397" s="5"/>
      <c r="CDQ397" s="5"/>
      <c r="CDR397" s="5"/>
      <c r="CDS397" s="5"/>
      <c r="CDT397" s="5"/>
      <c r="CDU397" s="5"/>
      <c r="CDV397" s="5"/>
      <c r="CDW397" s="5"/>
      <c r="CDX397" s="5"/>
      <c r="CDY397" s="5"/>
      <c r="CDZ397" s="5"/>
      <c r="CEA397" s="5"/>
      <c r="CEB397" s="5"/>
      <c r="CEC397" s="5"/>
      <c r="CED397" s="5"/>
      <c r="CEE397" s="5"/>
      <c r="CEF397" s="5"/>
      <c r="CEG397" s="5"/>
      <c r="CEH397" s="5"/>
      <c r="CEI397" s="5"/>
      <c r="CEJ397" s="5"/>
      <c r="CEK397" s="5"/>
      <c r="CEL397" s="5"/>
      <c r="CEM397" s="5"/>
      <c r="CEN397" s="5"/>
      <c r="CEO397" s="5"/>
      <c r="CEP397" s="5"/>
      <c r="CEQ397" s="5"/>
      <c r="CER397" s="5"/>
      <c r="CES397" s="5"/>
      <c r="CET397" s="5"/>
      <c r="CEU397" s="5"/>
      <c r="CEV397" s="5"/>
      <c r="CEW397" s="5"/>
      <c r="CEX397" s="5"/>
      <c r="CEY397" s="5"/>
      <c r="CEZ397" s="5"/>
      <c r="CFA397" s="5"/>
      <c r="CFB397" s="5"/>
      <c r="CFC397" s="5"/>
      <c r="CFD397" s="5"/>
      <c r="CFE397" s="5"/>
      <c r="CFF397" s="5"/>
      <c r="CFG397" s="5"/>
      <c r="CFH397" s="5"/>
      <c r="CFI397" s="5"/>
      <c r="CFJ397" s="5"/>
      <c r="CFK397" s="5"/>
      <c r="CFL397" s="5"/>
      <c r="CFM397" s="5"/>
      <c r="CFN397" s="5"/>
      <c r="CFO397" s="5"/>
      <c r="CFP397" s="5"/>
      <c r="CFQ397" s="5"/>
      <c r="CFR397" s="5"/>
      <c r="CFS397" s="5"/>
      <c r="CFT397" s="5"/>
      <c r="CFU397" s="5"/>
      <c r="CFV397" s="5"/>
      <c r="CFW397" s="5"/>
      <c r="CFX397" s="5"/>
      <c r="CFY397" s="5"/>
      <c r="CFZ397" s="5"/>
      <c r="CGA397" s="5"/>
      <c r="CGB397" s="5"/>
      <c r="CGC397" s="5"/>
      <c r="CGD397" s="5"/>
      <c r="CGE397" s="5"/>
      <c r="CGF397" s="5"/>
      <c r="CGG397" s="5"/>
      <c r="CGH397" s="5"/>
      <c r="CGI397" s="5"/>
      <c r="CGJ397" s="5"/>
      <c r="CGK397" s="5"/>
      <c r="CGL397" s="5"/>
      <c r="CGM397" s="5"/>
      <c r="CGN397" s="5"/>
      <c r="CGO397" s="5"/>
      <c r="CGP397" s="5"/>
      <c r="CGQ397" s="5"/>
      <c r="CGR397" s="5"/>
      <c r="CGS397" s="5"/>
      <c r="CGT397" s="5"/>
      <c r="CGU397" s="5"/>
      <c r="CGV397" s="5"/>
      <c r="CGW397" s="5"/>
      <c r="CGX397" s="5"/>
      <c r="CGY397" s="5"/>
      <c r="CGZ397" s="5"/>
      <c r="CHA397" s="5"/>
      <c r="CHB397" s="5"/>
      <c r="CHC397" s="5"/>
      <c r="CHD397" s="5"/>
      <c r="CHE397" s="5"/>
      <c r="CHF397" s="5"/>
      <c r="CHG397" s="5"/>
      <c r="CHH397" s="5"/>
      <c r="CHI397" s="5"/>
      <c r="CHJ397" s="5"/>
      <c r="CHK397" s="5"/>
      <c r="CHL397" s="5"/>
      <c r="CHM397" s="5"/>
      <c r="CHN397" s="5"/>
      <c r="CHO397" s="5"/>
      <c r="CHP397" s="5"/>
      <c r="CHQ397" s="5"/>
      <c r="CHR397" s="5"/>
      <c r="CHS397" s="5"/>
      <c r="CHT397" s="5"/>
      <c r="CHU397" s="5"/>
      <c r="CHV397" s="5"/>
      <c r="CHW397" s="5"/>
      <c r="CHX397" s="5"/>
      <c r="CHY397" s="5"/>
      <c r="CHZ397" s="5"/>
      <c r="CIA397" s="5"/>
      <c r="CIB397" s="5"/>
      <c r="CIC397" s="5"/>
      <c r="CID397" s="5"/>
      <c r="CIE397" s="5"/>
      <c r="CIF397" s="5"/>
      <c r="CIG397" s="5"/>
      <c r="CIH397" s="5"/>
      <c r="CII397" s="5"/>
      <c r="CIJ397" s="5"/>
      <c r="CIK397" s="5"/>
      <c r="CIL397" s="5"/>
      <c r="CIM397" s="5"/>
      <c r="CIN397" s="5"/>
      <c r="CIO397" s="5"/>
      <c r="CIP397" s="5"/>
      <c r="CIQ397" s="5"/>
      <c r="CIR397" s="5"/>
      <c r="CIS397" s="5"/>
      <c r="CIT397" s="5"/>
      <c r="CIU397" s="5"/>
      <c r="CIV397" s="5"/>
      <c r="CIW397" s="5"/>
      <c r="CIX397" s="5"/>
      <c r="CIY397" s="5"/>
      <c r="CIZ397" s="5"/>
      <c r="CJA397" s="5"/>
      <c r="CJB397" s="5"/>
      <c r="CJC397" s="5"/>
      <c r="CJD397" s="5"/>
      <c r="CJE397" s="5"/>
      <c r="CJF397" s="5"/>
      <c r="CJG397" s="5"/>
      <c r="CJH397" s="5"/>
      <c r="CJI397" s="5"/>
      <c r="CJJ397" s="5"/>
      <c r="CJK397" s="5"/>
      <c r="CJL397" s="5"/>
      <c r="CJM397" s="5"/>
      <c r="CJN397" s="5"/>
      <c r="CJO397" s="5"/>
      <c r="CJP397" s="5"/>
      <c r="CJQ397" s="5"/>
      <c r="CJR397" s="5"/>
      <c r="CJS397" s="5"/>
      <c r="CJT397" s="5"/>
      <c r="CJU397" s="5"/>
      <c r="CJV397" s="5"/>
      <c r="CJW397" s="5"/>
      <c r="CJX397" s="5"/>
      <c r="CJY397" s="5"/>
      <c r="CJZ397" s="5"/>
      <c r="CKA397" s="5"/>
      <c r="CKB397" s="5"/>
      <c r="CKC397" s="5"/>
      <c r="CKD397" s="5"/>
      <c r="CKE397" s="5"/>
      <c r="CKF397" s="5"/>
      <c r="CKG397" s="5"/>
      <c r="CKH397" s="5"/>
      <c r="CKI397" s="5"/>
      <c r="CKJ397" s="5"/>
      <c r="CKK397" s="5"/>
      <c r="CKL397" s="5"/>
      <c r="CKM397" s="5"/>
      <c r="CKN397" s="5"/>
      <c r="CKO397" s="5"/>
      <c r="CKP397" s="5"/>
      <c r="CKQ397" s="5"/>
      <c r="CKR397" s="5"/>
      <c r="CKS397" s="5"/>
      <c r="CKT397" s="5"/>
      <c r="CKU397" s="5"/>
      <c r="CKV397" s="5"/>
      <c r="CKW397" s="5"/>
      <c r="CKX397" s="5"/>
      <c r="CKY397" s="5"/>
      <c r="CKZ397" s="5"/>
      <c r="CLA397" s="5"/>
      <c r="CLB397" s="5"/>
      <c r="CLC397" s="5"/>
      <c r="CLD397" s="5"/>
      <c r="CLE397" s="5"/>
      <c r="CLF397" s="5"/>
      <c r="CLG397" s="5"/>
      <c r="CLH397" s="5"/>
      <c r="CLI397" s="5"/>
      <c r="CLJ397" s="5"/>
      <c r="CLK397" s="5"/>
      <c r="CLL397" s="5"/>
      <c r="CLM397" s="5"/>
      <c r="CLN397" s="5"/>
      <c r="CLO397" s="5"/>
      <c r="CLP397" s="5"/>
      <c r="CLQ397" s="5"/>
      <c r="CLR397" s="5"/>
      <c r="CLS397" s="5"/>
      <c r="CLT397" s="5"/>
      <c r="CLU397" s="5"/>
      <c r="CLV397" s="5"/>
      <c r="CLW397" s="5"/>
      <c r="CLX397" s="5"/>
      <c r="CLY397" s="5"/>
      <c r="CLZ397" s="5"/>
      <c r="CMA397" s="5"/>
      <c r="CMB397" s="5"/>
      <c r="CMC397" s="5"/>
      <c r="CMD397" s="5"/>
      <c r="CME397" s="5"/>
      <c r="CMF397" s="5"/>
      <c r="CMG397" s="5"/>
      <c r="CMH397" s="5"/>
      <c r="CMI397" s="5"/>
      <c r="CMJ397" s="5"/>
      <c r="CMK397" s="5"/>
      <c r="CML397" s="5"/>
      <c r="CMM397" s="5"/>
      <c r="CMN397" s="5"/>
      <c r="CMO397" s="5"/>
      <c r="CMP397" s="5"/>
      <c r="CMQ397" s="5"/>
      <c r="CMR397" s="5"/>
      <c r="CMS397" s="5"/>
      <c r="CMT397" s="5"/>
      <c r="CMU397" s="5"/>
      <c r="CMV397" s="5"/>
      <c r="CMW397" s="5"/>
      <c r="CMX397" s="5"/>
      <c r="CMY397" s="5"/>
      <c r="CMZ397" s="5"/>
      <c r="CNA397" s="5"/>
      <c r="CNB397" s="5"/>
      <c r="CNC397" s="5"/>
      <c r="CND397" s="5"/>
      <c r="CNE397" s="5"/>
      <c r="CNF397" s="5"/>
      <c r="CNG397" s="5"/>
      <c r="CNH397" s="5"/>
      <c r="CNI397" s="5"/>
      <c r="CNJ397" s="5"/>
      <c r="CNK397" s="5"/>
      <c r="CNL397" s="5"/>
      <c r="CNM397" s="5"/>
      <c r="CNN397" s="5"/>
      <c r="CNO397" s="5"/>
      <c r="CNP397" s="5"/>
      <c r="CNQ397" s="5"/>
      <c r="CNR397" s="5"/>
      <c r="CNS397" s="5"/>
      <c r="CNT397" s="5"/>
      <c r="CNU397" s="5"/>
      <c r="CNV397" s="5"/>
      <c r="CNW397" s="5"/>
      <c r="CNX397" s="5"/>
      <c r="CNY397" s="5"/>
      <c r="CNZ397" s="5"/>
      <c r="COA397" s="5"/>
      <c r="COB397" s="5"/>
      <c r="COC397" s="5"/>
      <c r="COD397" s="5"/>
      <c r="COE397" s="5"/>
      <c r="COF397" s="5"/>
      <c r="COG397" s="5"/>
      <c r="COH397" s="5"/>
      <c r="COI397" s="5"/>
      <c r="COJ397" s="5"/>
      <c r="COK397" s="5"/>
      <c r="COL397" s="5"/>
      <c r="COM397" s="5"/>
      <c r="CON397" s="5"/>
      <c r="COO397" s="5"/>
      <c r="COP397" s="5"/>
      <c r="COQ397" s="5"/>
      <c r="COR397" s="5"/>
      <c r="COS397" s="5"/>
      <c r="COT397" s="5"/>
      <c r="COU397" s="5"/>
      <c r="COV397" s="5"/>
      <c r="COW397" s="5"/>
      <c r="COX397" s="5"/>
      <c r="COY397" s="5"/>
      <c r="COZ397" s="5"/>
      <c r="CPA397" s="5"/>
      <c r="CPB397" s="5"/>
      <c r="CPC397" s="5"/>
      <c r="CPD397" s="5"/>
      <c r="CPE397" s="5"/>
      <c r="CPF397" s="5"/>
      <c r="CPG397" s="5"/>
      <c r="CPH397" s="5"/>
      <c r="CPI397" s="5"/>
      <c r="CPJ397" s="5"/>
      <c r="CPK397" s="5"/>
      <c r="CPL397" s="5"/>
      <c r="CPM397" s="5"/>
      <c r="CPN397" s="5"/>
      <c r="CPO397" s="5"/>
      <c r="CPP397" s="5"/>
      <c r="CPQ397" s="5"/>
      <c r="CPR397" s="5"/>
      <c r="CPS397" s="5"/>
      <c r="CPT397" s="5"/>
      <c r="CPU397" s="5"/>
      <c r="CPV397" s="5"/>
      <c r="CPW397" s="5"/>
      <c r="CPX397" s="5"/>
      <c r="CPY397" s="5"/>
      <c r="CPZ397" s="5"/>
      <c r="CQA397" s="5"/>
      <c r="CQB397" s="5"/>
      <c r="CQC397" s="5"/>
      <c r="CQD397" s="5"/>
      <c r="CQE397" s="5"/>
      <c r="CQF397" s="5"/>
      <c r="CQG397" s="5"/>
      <c r="CQH397" s="5"/>
      <c r="CQI397" s="5"/>
      <c r="CQJ397" s="5"/>
      <c r="CQK397" s="5"/>
      <c r="CQL397" s="5"/>
      <c r="CQM397" s="5"/>
      <c r="CQN397" s="5"/>
      <c r="CQO397" s="5"/>
      <c r="CQP397" s="5"/>
      <c r="CQQ397" s="5"/>
      <c r="CQR397" s="5"/>
      <c r="CQS397" s="5"/>
      <c r="CQT397" s="5"/>
      <c r="CQU397" s="5"/>
      <c r="CQV397" s="5"/>
      <c r="CQW397" s="5"/>
      <c r="CQX397" s="5"/>
      <c r="CQY397" s="5"/>
      <c r="CQZ397" s="5"/>
      <c r="CRA397" s="5"/>
      <c r="CRB397" s="5"/>
      <c r="CRC397" s="5"/>
      <c r="CRD397" s="5"/>
      <c r="CRE397" s="5"/>
      <c r="CRF397" s="5"/>
      <c r="CRG397" s="5"/>
      <c r="CRH397" s="5"/>
      <c r="CRI397" s="5"/>
      <c r="CRJ397" s="5"/>
      <c r="CRK397" s="5"/>
      <c r="CRL397" s="5"/>
      <c r="CRM397" s="5"/>
      <c r="CRN397" s="5"/>
      <c r="CRO397" s="5"/>
      <c r="CRP397" s="5"/>
      <c r="CRQ397" s="5"/>
      <c r="CRR397" s="5"/>
      <c r="CRS397" s="5"/>
      <c r="CRT397" s="5"/>
      <c r="CRU397" s="5"/>
      <c r="CRV397" s="5"/>
      <c r="CRW397" s="5"/>
      <c r="CRX397" s="5"/>
      <c r="CRY397" s="5"/>
      <c r="CRZ397" s="5"/>
      <c r="CSA397" s="5"/>
      <c r="CSB397" s="5"/>
      <c r="CSC397" s="5"/>
      <c r="CSD397" s="5"/>
      <c r="CSE397" s="5"/>
      <c r="CSF397" s="5"/>
      <c r="CSG397" s="5"/>
      <c r="CSH397" s="5"/>
      <c r="CSI397" s="5"/>
      <c r="CSJ397" s="5"/>
      <c r="CSK397" s="5"/>
      <c r="CSL397" s="5"/>
      <c r="CSM397" s="5"/>
      <c r="CSN397" s="5"/>
      <c r="CSO397" s="5"/>
      <c r="CSP397" s="5"/>
      <c r="CSQ397" s="5"/>
      <c r="CSR397" s="5"/>
      <c r="CSS397" s="5"/>
      <c r="CST397" s="5"/>
      <c r="CSU397" s="5"/>
      <c r="CSV397" s="5"/>
      <c r="CSW397" s="5"/>
      <c r="CSX397" s="5"/>
      <c r="CSY397" s="5"/>
      <c r="CSZ397" s="5"/>
      <c r="CTA397" s="5"/>
      <c r="CTB397" s="5"/>
      <c r="CTC397" s="5"/>
      <c r="CTD397" s="5"/>
      <c r="CTE397" s="5"/>
      <c r="CTF397" s="5"/>
      <c r="CTG397" s="5"/>
      <c r="CTH397" s="5"/>
      <c r="CTI397" s="5"/>
      <c r="CTJ397" s="5"/>
      <c r="CTK397" s="5"/>
      <c r="CTL397" s="5"/>
      <c r="CTM397" s="5"/>
      <c r="CTN397" s="5"/>
      <c r="CTO397" s="5"/>
      <c r="CTP397" s="5"/>
      <c r="CTQ397" s="5"/>
      <c r="CTR397" s="5"/>
      <c r="CTS397" s="5"/>
      <c r="CTT397" s="5"/>
      <c r="CTU397" s="5"/>
      <c r="CTV397" s="5"/>
      <c r="CTW397" s="5"/>
      <c r="CTX397" s="5"/>
      <c r="CTY397" s="5"/>
      <c r="CTZ397" s="5"/>
      <c r="CUA397" s="5"/>
      <c r="CUB397" s="5"/>
      <c r="CUC397" s="5"/>
      <c r="CUD397" s="5"/>
      <c r="CUE397" s="5"/>
      <c r="CUF397" s="5"/>
      <c r="CUG397" s="5"/>
      <c r="CUH397" s="5"/>
      <c r="CUI397" s="5"/>
      <c r="CUJ397" s="5"/>
      <c r="CUK397" s="5"/>
      <c r="CUL397" s="5"/>
      <c r="CUM397" s="5"/>
      <c r="CUN397" s="5"/>
      <c r="CUO397" s="5"/>
      <c r="CUP397" s="5"/>
      <c r="CUQ397" s="5"/>
      <c r="CUR397" s="5"/>
      <c r="CUS397" s="5"/>
      <c r="CUT397" s="5"/>
      <c r="CUU397" s="5"/>
      <c r="CUV397" s="5"/>
      <c r="CUW397" s="5"/>
      <c r="CUX397" s="5"/>
      <c r="CUY397" s="5"/>
      <c r="CUZ397" s="5"/>
      <c r="CVA397" s="5"/>
      <c r="CVB397" s="5"/>
      <c r="CVC397" s="5"/>
      <c r="CVD397" s="5"/>
      <c r="CVE397" s="5"/>
      <c r="CVF397" s="5"/>
      <c r="CVG397" s="5"/>
      <c r="CVH397" s="5"/>
      <c r="CVI397" s="5"/>
      <c r="CVJ397" s="5"/>
      <c r="CVK397" s="5"/>
      <c r="CVL397" s="5"/>
      <c r="CVM397" s="5"/>
      <c r="CVN397" s="5"/>
      <c r="CVO397" s="5"/>
      <c r="CVP397" s="5"/>
      <c r="CVQ397" s="5"/>
      <c r="CVR397" s="5"/>
      <c r="CVS397" s="5"/>
      <c r="CVT397" s="5"/>
      <c r="CVU397" s="5"/>
      <c r="CVV397" s="5"/>
      <c r="CVW397" s="5"/>
      <c r="CVX397" s="5"/>
      <c r="CVY397" s="5"/>
      <c r="CVZ397" s="5"/>
      <c r="CWA397" s="5"/>
      <c r="CWB397" s="5"/>
      <c r="CWC397" s="5"/>
      <c r="CWD397" s="5"/>
      <c r="CWE397" s="5"/>
      <c r="CWF397" s="5"/>
      <c r="CWG397" s="5"/>
      <c r="CWH397" s="5"/>
      <c r="CWI397" s="5"/>
      <c r="CWJ397" s="5"/>
      <c r="CWK397" s="5"/>
      <c r="CWL397" s="5"/>
      <c r="CWM397" s="5"/>
      <c r="CWN397" s="5"/>
      <c r="CWO397" s="5"/>
      <c r="CWP397" s="5"/>
      <c r="CWQ397" s="5"/>
      <c r="CWR397" s="5"/>
      <c r="CWS397" s="5"/>
      <c r="CWT397" s="5"/>
      <c r="CWU397" s="5"/>
      <c r="CWV397" s="5"/>
      <c r="CWW397" s="5"/>
      <c r="CWX397" s="5"/>
      <c r="CWY397" s="5"/>
      <c r="CWZ397" s="5"/>
      <c r="CXA397" s="5"/>
      <c r="CXB397" s="5"/>
      <c r="CXC397" s="5"/>
      <c r="CXD397" s="5"/>
      <c r="CXE397" s="5"/>
      <c r="CXF397" s="5"/>
      <c r="CXG397" s="5"/>
      <c r="CXH397" s="5"/>
      <c r="CXI397" s="5"/>
      <c r="CXJ397" s="5"/>
      <c r="CXK397" s="5"/>
      <c r="CXL397" s="5"/>
      <c r="CXM397" s="5"/>
      <c r="CXN397" s="5"/>
      <c r="CXO397" s="5"/>
      <c r="CXP397" s="5"/>
      <c r="CXQ397" s="5"/>
      <c r="CXR397" s="5"/>
      <c r="CXS397" s="5"/>
      <c r="CXT397" s="5"/>
      <c r="CXU397" s="5"/>
      <c r="CXV397" s="5"/>
      <c r="CXW397" s="5"/>
      <c r="CXX397" s="5"/>
      <c r="CXY397" s="5"/>
      <c r="CXZ397" s="5"/>
      <c r="CYA397" s="5"/>
      <c r="CYB397" s="5"/>
      <c r="CYC397" s="5"/>
      <c r="CYD397" s="5"/>
      <c r="CYE397" s="5"/>
      <c r="CYF397" s="5"/>
      <c r="CYG397" s="5"/>
      <c r="CYH397" s="5"/>
      <c r="CYI397" s="5"/>
      <c r="CYJ397" s="5"/>
      <c r="CYK397" s="5"/>
      <c r="CYL397" s="5"/>
      <c r="CYM397" s="5"/>
      <c r="CYN397" s="5"/>
      <c r="CYO397" s="5"/>
      <c r="CYP397" s="5"/>
      <c r="CYQ397" s="5"/>
      <c r="CYR397" s="5"/>
      <c r="CYS397" s="5"/>
      <c r="CYT397" s="5"/>
      <c r="CYU397" s="5"/>
      <c r="CYV397" s="5"/>
      <c r="CYW397" s="5"/>
      <c r="CYX397" s="5"/>
      <c r="CYY397" s="5"/>
      <c r="CYZ397" s="5"/>
      <c r="CZA397" s="5"/>
      <c r="CZB397" s="5"/>
      <c r="CZC397" s="5"/>
      <c r="CZD397" s="5"/>
      <c r="CZE397" s="5"/>
      <c r="CZF397" s="5"/>
      <c r="CZG397" s="5"/>
      <c r="CZH397" s="5"/>
      <c r="CZI397" s="5"/>
      <c r="CZJ397" s="5"/>
      <c r="CZK397" s="5"/>
      <c r="CZL397" s="5"/>
      <c r="CZM397" s="5"/>
      <c r="CZN397" s="5"/>
      <c r="CZO397" s="5"/>
      <c r="CZP397" s="5"/>
      <c r="CZQ397" s="5"/>
      <c r="CZR397" s="5"/>
      <c r="CZS397" s="5"/>
      <c r="CZT397" s="5"/>
      <c r="CZU397" s="5"/>
      <c r="CZV397" s="5"/>
      <c r="CZW397" s="5"/>
      <c r="CZX397" s="5"/>
      <c r="CZY397" s="5"/>
      <c r="CZZ397" s="5"/>
      <c r="DAA397" s="5"/>
      <c r="DAB397" s="5"/>
      <c r="DAC397" s="5"/>
      <c r="DAD397" s="5"/>
      <c r="DAE397" s="5"/>
      <c r="DAF397" s="5"/>
      <c r="DAG397" s="5"/>
      <c r="DAH397" s="5"/>
      <c r="DAI397" s="5"/>
      <c r="DAJ397" s="5"/>
      <c r="DAK397" s="5"/>
      <c r="DAL397" s="5"/>
      <c r="DAM397" s="5"/>
      <c r="DAN397" s="5"/>
      <c r="DAO397" s="5"/>
      <c r="DAP397" s="5"/>
      <c r="DAQ397" s="5"/>
      <c r="DAR397" s="5"/>
      <c r="DAS397" s="5"/>
      <c r="DAT397" s="5"/>
      <c r="DAU397" s="5"/>
      <c r="DAV397" s="5"/>
      <c r="DAW397" s="5"/>
      <c r="DAX397" s="5"/>
      <c r="DAY397" s="5"/>
      <c r="DAZ397" s="5"/>
      <c r="DBA397" s="5"/>
      <c r="DBB397" s="5"/>
      <c r="DBC397" s="5"/>
      <c r="DBD397" s="5"/>
      <c r="DBE397" s="5"/>
      <c r="DBF397" s="5"/>
      <c r="DBG397" s="5"/>
      <c r="DBH397" s="5"/>
      <c r="DBI397" s="5"/>
      <c r="DBJ397" s="5"/>
      <c r="DBK397" s="5"/>
      <c r="DBL397" s="5"/>
      <c r="DBM397" s="5"/>
      <c r="DBN397" s="5"/>
      <c r="DBO397" s="5"/>
      <c r="DBP397" s="5"/>
      <c r="DBQ397" s="5"/>
      <c r="DBR397" s="5"/>
      <c r="DBS397" s="5"/>
      <c r="DBT397" s="5"/>
      <c r="DBU397" s="5"/>
      <c r="DBV397" s="5"/>
      <c r="DBW397" s="5"/>
      <c r="DBX397" s="5"/>
      <c r="DBY397" s="5"/>
      <c r="DBZ397" s="5"/>
      <c r="DCA397" s="5"/>
      <c r="DCB397" s="5"/>
      <c r="DCC397" s="5"/>
      <c r="DCD397" s="5"/>
      <c r="DCE397" s="5"/>
      <c r="DCF397" s="5"/>
      <c r="DCG397" s="5"/>
      <c r="DCH397" s="5"/>
      <c r="DCI397" s="5"/>
      <c r="DCJ397" s="5"/>
      <c r="DCK397" s="5"/>
      <c r="DCL397" s="5"/>
      <c r="DCM397" s="5"/>
      <c r="DCN397" s="5"/>
      <c r="DCO397" s="5"/>
      <c r="DCP397" s="5"/>
      <c r="DCQ397" s="5"/>
      <c r="DCR397" s="5"/>
      <c r="DCS397" s="5"/>
      <c r="DCT397" s="5"/>
      <c r="DCU397" s="5"/>
      <c r="DCV397" s="5"/>
      <c r="DCW397" s="5"/>
      <c r="DCX397" s="5"/>
      <c r="DCY397" s="5"/>
      <c r="DCZ397" s="5"/>
      <c r="DDA397" s="5"/>
      <c r="DDB397" s="5"/>
      <c r="DDC397" s="5"/>
      <c r="DDD397" s="5"/>
      <c r="DDE397" s="5"/>
      <c r="DDF397" s="5"/>
      <c r="DDG397" s="5"/>
      <c r="DDH397" s="5"/>
      <c r="DDI397" s="5"/>
      <c r="DDJ397" s="5"/>
      <c r="DDK397" s="5"/>
      <c r="DDL397" s="5"/>
      <c r="DDM397" s="5"/>
      <c r="DDN397" s="5"/>
      <c r="DDO397" s="5"/>
      <c r="DDP397" s="5"/>
      <c r="DDQ397" s="5"/>
      <c r="DDR397" s="5"/>
      <c r="DDS397" s="5"/>
      <c r="DDT397" s="5"/>
      <c r="DDU397" s="5"/>
      <c r="DDV397" s="5"/>
      <c r="DDW397" s="5"/>
      <c r="DDX397" s="5"/>
      <c r="DDY397" s="5"/>
      <c r="DDZ397" s="5"/>
      <c r="DEA397" s="5"/>
      <c r="DEB397" s="5"/>
      <c r="DEC397" s="5"/>
      <c r="DED397" s="5"/>
      <c r="DEE397" s="5"/>
      <c r="DEF397" s="5"/>
      <c r="DEG397" s="5"/>
      <c r="DEH397" s="5"/>
      <c r="DEI397" s="5"/>
      <c r="DEJ397" s="5"/>
      <c r="DEK397" s="5"/>
      <c r="DEL397" s="5"/>
      <c r="DEM397" s="5"/>
      <c r="DEN397" s="5"/>
      <c r="DEO397" s="5"/>
      <c r="DEP397" s="5"/>
      <c r="DEQ397" s="5"/>
      <c r="DER397" s="5"/>
      <c r="DES397" s="5"/>
      <c r="DET397" s="5"/>
      <c r="DEU397" s="5"/>
      <c r="DEV397" s="5"/>
      <c r="DEW397" s="5"/>
      <c r="DEX397" s="5"/>
      <c r="DEY397" s="5"/>
      <c r="DEZ397" s="5"/>
      <c r="DFA397" s="5"/>
      <c r="DFB397" s="5"/>
      <c r="DFC397" s="5"/>
      <c r="DFD397" s="5"/>
      <c r="DFE397" s="5"/>
      <c r="DFF397" s="5"/>
      <c r="DFG397" s="5"/>
      <c r="DFH397" s="5"/>
      <c r="DFI397" s="5"/>
      <c r="DFJ397" s="5"/>
      <c r="DFK397" s="5"/>
      <c r="DFL397" s="5"/>
      <c r="DFM397" s="5"/>
      <c r="DFN397" s="5"/>
      <c r="DFO397" s="5"/>
      <c r="DFP397" s="5"/>
      <c r="DFQ397" s="5"/>
      <c r="DFR397" s="5"/>
      <c r="DFS397" s="5"/>
      <c r="DFT397" s="5"/>
      <c r="DFU397" s="5"/>
      <c r="DFV397" s="5"/>
      <c r="DFW397" s="5"/>
      <c r="DFX397" s="5"/>
      <c r="DFY397" s="5"/>
      <c r="DFZ397" s="5"/>
      <c r="DGA397" s="5"/>
      <c r="DGB397" s="5"/>
      <c r="DGC397" s="5"/>
      <c r="DGD397" s="5"/>
      <c r="DGE397" s="5"/>
      <c r="DGF397" s="5"/>
      <c r="DGG397" s="5"/>
      <c r="DGH397" s="5"/>
      <c r="DGI397" s="5"/>
      <c r="DGJ397" s="5"/>
      <c r="DGK397" s="5"/>
      <c r="DGL397" s="5"/>
      <c r="DGM397" s="5"/>
      <c r="DGN397" s="5"/>
      <c r="DGO397" s="5"/>
      <c r="DGP397" s="5"/>
      <c r="DGQ397" s="5"/>
      <c r="DGR397" s="5"/>
      <c r="DGS397" s="5"/>
      <c r="DGT397" s="5"/>
      <c r="DGU397" s="5"/>
      <c r="DGV397" s="5"/>
      <c r="DGW397" s="5"/>
      <c r="DGX397" s="5"/>
      <c r="DGY397" s="5"/>
      <c r="DGZ397" s="5"/>
      <c r="DHA397" s="5"/>
      <c r="DHB397" s="5"/>
      <c r="DHC397" s="5"/>
      <c r="DHD397" s="5"/>
      <c r="DHE397" s="5"/>
      <c r="DHF397" s="5"/>
      <c r="DHG397" s="5"/>
      <c r="DHH397" s="5"/>
      <c r="DHI397" s="5"/>
      <c r="DHJ397" s="5"/>
      <c r="DHK397" s="5"/>
      <c r="DHL397" s="5"/>
      <c r="DHM397" s="5"/>
      <c r="DHN397" s="5"/>
      <c r="DHO397" s="5"/>
      <c r="DHP397" s="5"/>
      <c r="DHQ397" s="5"/>
      <c r="DHR397" s="5"/>
      <c r="DHS397" s="5"/>
      <c r="DHT397" s="5"/>
      <c r="DHU397" s="5"/>
      <c r="DHV397" s="5"/>
      <c r="DHW397" s="5"/>
      <c r="DHX397" s="5"/>
      <c r="DHY397" s="5"/>
      <c r="DHZ397" s="5"/>
      <c r="DIA397" s="5"/>
      <c r="DIB397" s="5"/>
      <c r="DIC397" s="5"/>
      <c r="DID397" s="5"/>
      <c r="DIE397" s="5"/>
      <c r="DIF397" s="5"/>
      <c r="DIG397" s="5"/>
      <c r="DIH397" s="5"/>
      <c r="DII397" s="5"/>
      <c r="DIJ397" s="5"/>
      <c r="DIK397" s="5"/>
      <c r="DIL397" s="5"/>
      <c r="DIM397" s="5"/>
      <c r="DIN397" s="5"/>
      <c r="DIO397" s="5"/>
      <c r="DIP397" s="5"/>
      <c r="DIQ397" s="5"/>
      <c r="DIR397" s="5"/>
      <c r="DIS397" s="5"/>
      <c r="DIT397" s="5"/>
      <c r="DIU397" s="5"/>
      <c r="DIV397" s="5"/>
      <c r="DIW397" s="5"/>
      <c r="DIX397" s="5"/>
      <c r="DIY397" s="5"/>
      <c r="DIZ397" s="5"/>
      <c r="DJA397" s="5"/>
      <c r="DJB397" s="5"/>
      <c r="DJC397" s="5"/>
      <c r="DJD397" s="5"/>
      <c r="DJE397" s="5"/>
      <c r="DJF397" s="5"/>
      <c r="DJG397" s="5"/>
      <c r="DJH397" s="5"/>
      <c r="DJI397" s="5"/>
      <c r="DJJ397" s="5"/>
      <c r="DJK397" s="5"/>
      <c r="DJL397" s="5"/>
      <c r="DJM397" s="5"/>
      <c r="DJN397" s="5"/>
      <c r="DJO397" s="5"/>
      <c r="DJP397" s="5"/>
      <c r="DJQ397" s="5"/>
      <c r="DJR397" s="5"/>
      <c r="DJS397" s="5"/>
      <c r="DJT397" s="5"/>
      <c r="DJU397" s="5"/>
      <c r="DJV397" s="5"/>
      <c r="DJW397" s="5"/>
      <c r="DJX397" s="5"/>
      <c r="DJY397" s="5"/>
      <c r="DJZ397" s="5"/>
      <c r="DKA397" s="5"/>
      <c r="DKB397" s="5"/>
      <c r="DKC397" s="5"/>
      <c r="DKD397" s="5"/>
      <c r="DKE397" s="5"/>
      <c r="DKF397" s="5"/>
      <c r="DKG397" s="5"/>
      <c r="DKH397" s="5"/>
      <c r="DKI397" s="5"/>
      <c r="DKJ397" s="5"/>
      <c r="DKK397" s="5"/>
      <c r="DKL397" s="5"/>
      <c r="DKM397" s="5"/>
      <c r="DKN397" s="5"/>
      <c r="DKO397" s="5"/>
      <c r="DKP397" s="5"/>
      <c r="DKQ397" s="5"/>
      <c r="DKR397" s="5"/>
      <c r="DKS397" s="5"/>
      <c r="DKT397" s="5"/>
      <c r="DKU397" s="5"/>
      <c r="DKV397" s="5"/>
      <c r="DKW397" s="5"/>
      <c r="DKX397" s="5"/>
      <c r="DKY397" s="5"/>
      <c r="DKZ397" s="5"/>
      <c r="DLA397" s="5"/>
      <c r="DLB397" s="5"/>
      <c r="DLC397" s="5"/>
      <c r="DLD397" s="5"/>
      <c r="DLE397" s="5"/>
      <c r="DLF397" s="5"/>
      <c r="DLG397" s="5"/>
      <c r="DLH397" s="5"/>
      <c r="DLI397" s="5"/>
      <c r="DLJ397" s="5"/>
      <c r="DLK397" s="5"/>
      <c r="DLL397" s="5"/>
      <c r="DLM397" s="5"/>
      <c r="DLN397" s="5"/>
      <c r="DLO397" s="5"/>
      <c r="DLP397" s="5"/>
      <c r="DLQ397" s="5"/>
      <c r="DLR397" s="5"/>
      <c r="DLS397" s="5"/>
      <c r="DLT397" s="5"/>
      <c r="DLU397" s="5"/>
      <c r="DLV397" s="5"/>
      <c r="DLW397" s="5"/>
      <c r="DLX397" s="5"/>
      <c r="DLY397" s="5"/>
      <c r="DLZ397" s="5"/>
      <c r="DMA397" s="5"/>
      <c r="DMB397" s="5"/>
      <c r="DMC397" s="5"/>
      <c r="DMD397" s="5"/>
      <c r="DME397" s="5"/>
      <c r="DMF397" s="5"/>
      <c r="DMG397" s="5"/>
      <c r="DMH397" s="5"/>
      <c r="DMI397" s="5"/>
      <c r="DMJ397" s="5"/>
      <c r="DMK397" s="5"/>
      <c r="DML397" s="5"/>
      <c r="DMM397" s="5"/>
      <c r="DMN397" s="5"/>
      <c r="DMO397" s="5"/>
      <c r="DMP397" s="5"/>
      <c r="DMQ397" s="5"/>
      <c r="DMR397" s="5"/>
      <c r="DMS397" s="5"/>
      <c r="DMT397" s="5"/>
      <c r="DMU397" s="5"/>
      <c r="DMV397" s="5"/>
      <c r="DMW397" s="5"/>
      <c r="DMX397" s="5"/>
      <c r="DMY397" s="5"/>
      <c r="DMZ397" s="5"/>
      <c r="DNA397" s="5"/>
      <c r="DNB397" s="5"/>
      <c r="DNC397" s="5"/>
      <c r="DND397" s="5"/>
      <c r="DNE397" s="5"/>
      <c r="DNF397" s="5"/>
      <c r="DNG397" s="5"/>
      <c r="DNH397" s="5"/>
      <c r="DNI397" s="5"/>
      <c r="DNJ397" s="5"/>
      <c r="DNK397" s="5"/>
      <c r="DNL397" s="5"/>
      <c r="DNM397" s="5"/>
      <c r="DNN397" s="5"/>
      <c r="DNO397" s="5"/>
      <c r="DNP397" s="5"/>
      <c r="DNQ397" s="5"/>
      <c r="DNR397" s="5"/>
      <c r="DNS397" s="5"/>
      <c r="DNT397" s="5"/>
      <c r="DNU397" s="5"/>
      <c r="DNV397" s="5"/>
      <c r="DNW397" s="5"/>
      <c r="DNX397" s="5"/>
      <c r="DNY397" s="5"/>
      <c r="DNZ397" s="5"/>
      <c r="DOA397" s="5"/>
      <c r="DOB397" s="5"/>
      <c r="DOC397" s="5"/>
      <c r="DOD397" s="5"/>
      <c r="DOE397" s="5"/>
      <c r="DOF397" s="5"/>
      <c r="DOG397" s="5"/>
      <c r="DOH397" s="5"/>
      <c r="DOI397" s="5"/>
      <c r="DOJ397" s="5"/>
      <c r="DOK397" s="5"/>
      <c r="DOL397" s="5"/>
      <c r="DOM397" s="5"/>
      <c r="DON397" s="5"/>
      <c r="DOO397" s="5"/>
      <c r="DOP397" s="5"/>
      <c r="DOQ397" s="5"/>
      <c r="DOR397" s="5"/>
      <c r="DOS397" s="5"/>
      <c r="DOT397" s="5"/>
      <c r="DOU397" s="5"/>
      <c r="DOV397" s="5"/>
      <c r="DOW397" s="5"/>
      <c r="DOX397" s="5"/>
      <c r="DOY397" s="5"/>
      <c r="DOZ397" s="5"/>
      <c r="DPA397" s="5"/>
      <c r="DPB397" s="5"/>
      <c r="DPC397" s="5"/>
      <c r="DPD397" s="5"/>
      <c r="DPE397" s="5"/>
      <c r="DPF397" s="5"/>
      <c r="DPG397" s="5"/>
      <c r="DPH397" s="5"/>
      <c r="DPI397" s="5"/>
      <c r="DPJ397" s="5"/>
      <c r="DPK397" s="5"/>
      <c r="DPL397" s="5"/>
      <c r="DPM397" s="5"/>
      <c r="DPN397" s="5"/>
      <c r="DPO397" s="5"/>
      <c r="DPP397" s="5"/>
      <c r="DPQ397" s="5"/>
      <c r="DPR397" s="5"/>
      <c r="DPS397" s="5"/>
      <c r="DPT397" s="5"/>
      <c r="DPU397" s="5"/>
      <c r="DPV397" s="5"/>
      <c r="DPW397" s="5"/>
      <c r="DPX397" s="5"/>
      <c r="DPY397" s="5"/>
      <c r="DPZ397" s="5"/>
      <c r="DQA397" s="5"/>
      <c r="DQB397" s="5"/>
      <c r="DQC397" s="5"/>
      <c r="DQD397" s="5"/>
      <c r="DQE397" s="5"/>
      <c r="DQF397" s="5"/>
      <c r="DQG397" s="5"/>
      <c r="DQH397" s="5"/>
      <c r="DQI397" s="5"/>
      <c r="DQJ397" s="5"/>
      <c r="DQK397" s="5"/>
      <c r="DQL397" s="5"/>
      <c r="DQM397" s="5"/>
      <c r="DQN397" s="5"/>
      <c r="DQO397" s="5"/>
      <c r="DQP397" s="5"/>
      <c r="DQQ397" s="5"/>
      <c r="DQR397" s="5"/>
      <c r="DQS397" s="5"/>
      <c r="DQT397" s="5"/>
      <c r="DQU397" s="5"/>
      <c r="DQV397" s="5"/>
      <c r="DQW397" s="5"/>
      <c r="DQX397" s="5"/>
      <c r="DQY397" s="5"/>
      <c r="DQZ397" s="5"/>
      <c r="DRA397" s="5"/>
      <c r="DRB397" s="5"/>
      <c r="DRC397" s="5"/>
      <c r="DRD397" s="5"/>
      <c r="DRE397" s="5"/>
      <c r="DRF397" s="5"/>
      <c r="DRG397" s="5"/>
      <c r="DRH397" s="5"/>
      <c r="DRI397" s="5"/>
      <c r="DRJ397" s="5"/>
      <c r="DRK397" s="5"/>
      <c r="DRL397" s="5"/>
      <c r="DRM397" s="5"/>
      <c r="DRN397" s="5"/>
      <c r="DRO397" s="5"/>
      <c r="DRP397" s="5"/>
      <c r="DRQ397" s="5"/>
      <c r="DRR397" s="5"/>
      <c r="DRS397" s="5"/>
      <c r="DRT397" s="5"/>
      <c r="DRU397" s="5"/>
      <c r="DRV397" s="5"/>
      <c r="DRW397" s="5"/>
      <c r="DRX397" s="5"/>
      <c r="DRY397" s="5"/>
      <c r="DRZ397" s="5"/>
      <c r="DSA397" s="5"/>
      <c r="DSB397" s="5"/>
      <c r="DSC397" s="5"/>
      <c r="DSD397" s="5"/>
      <c r="DSE397" s="5"/>
      <c r="DSF397" s="5"/>
      <c r="DSG397" s="5"/>
      <c r="DSH397" s="5"/>
      <c r="DSI397" s="5"/>
      <c r="DSJ397" s="5"/>
      <c r="DSK397" s="5"/>
      <c r="DSL397" s="5"/>
      <c r="DSM397" s="5"/>
      <c r="DSN397" s="5"/>
      <c r="DSO397" s="5"/>
      <c r="DSP397" s="5"/>
      <c r="DSQ397" s="5"/>
      <c r="DSR397" s="5"/>
      <c r="DSS397" s="5"/>
      <c r="DST397" s="5"/>
      <c r="DSU397" s="5"/>
      <c r="DSV397" s="5"/>
      <c r="DSW397" s="5"/>
      <c r="DSX397" s="5"/>
      <c r="DSY397" s="5"/>
      <c r="DSZ397" s="5"/>
      <c r="DTA397" s="5"/>
      <c r="DTB397" s="5"/>
      <c r="DTC397" s="5"/>
      <c r="DTD397" s="5"/>
      <c r="DTE397" s="5"/>
      <c r="DTF397" s="5"/>
      <c r="DTG397" s="5"/>
      <c r="DTH397" s="5"/>
      <c r="DTI397" s="5"/>
      <c r="DTJ397" s="5"/>
      <c r="DTK397" s="5"/>
      <c r="DTL397" s="5"/>
      <c r="DTM397" s="5"/>
      <c r="DTN397" s="5"/>
      <c r="DTO397" s="5"/>
      <c r="DTP397" s="5"/>
      <c r="DTQ397" s="5"/>
      <c r="DTR397" s="5"/>
      <c r="DTS397" s="5"/>
      <c r="DTT397" s="5"/>
      <c r="DTU397" s="5"/>
      <c r="DTV397" s="5"/>
      <c r="DTW397" s="5"/>
      <c r="DTX397" s="5"/>
      <c r="DTY397" s="5"/>
      <c r="DTZ397" s="5"/>
      <c r="DUA397" s="5"/>
      <c r="DUB397" s="5"/>
      <c r="DUC397" s="5"/>
      <c r="DUD397" s="5"/>
      <c r="DUE397" s="5"/>
      <c r="DUF397" s="5"/>
      <c r="DUG397" s="5"/>
      <c r="DUH397" s="5"/>
      <c r="DUI397" s="5"/>
      <c r="DUJ397" s="5"/>
      <c r="DUK397" s="5"/>
      <c r="DUL397" s="5"/>
      <c r="DUM397" s="5"/>
      <c r="DUN397" s="5"/>
      <c r="DUO397" s="5"/>
      <c r="DUP397" s="5"/>
      <c r="DUQ397" s="5"/>
      <c r="DUR397" s="5"/>
      <c r="DUS397" s="5"/>
      <c r="DUT397" s="5"/>
      <c r="DUU397" s="5"/>
      <c r="DUV397" s="5"/>
      <c r="DUW397" s="5"/>
      <c r="DUX397" s="5"/>
      <c r="DUY397" s="5"/>
      <c r="DUZ397" s="5"/>
      <c r="DVA397" s="5"/>
      <c r="DVB397" s="5"/>
      <c r="DVC397" s="5"/>
      <c r="DVD397" s="5"/>
      <c r="DVE397" s="5"/>
      <c r="DVF397" s="5"/>
      <c r="DVG397" s="5"/>
      <c r="DVH397" s="5"/>
      <c r="DVI397" s="5"/>
      <c r="DVJ397" s="5"/>
      <c r="DVK397" s="5"/>
      <c r="DVL397" s="5"/>
      <c r="DVM397" s="5"/>
      <c r="DVN397" s="5"/>
      <c r="DVO397" s="5"/>
      <c r="DVP397" s="5"/>
      <c r="DVQ397" s="5"/>
      <c r="DVR397" s="5"/>
      <c r="DVS397" s="5"/>
      <c r="DVT397" s="5"/>
      <c r="DVU397" s="5"/>
      <c r="DVV397" s="5"/>
      <c r="DVW397" s="5"/>
      <c r="DVX397" s="5"/>
      <c r="DVY397" s="5"/>
      <c r="DVZ397" s="5"/>
      <c r="DWA397" s="5"/>
      <c r="DWB397" s="5"/>
      <c r="DWC397" s="5"/>
      <c r="DWD397" s="5"/>
      <c r="DWE397" s="5"/>
      <c r="DWF397" s="5"/>
      <c r="DWG397" s="5"/>
      <c r="DWH397" s="5"/>
      <c r="DWI397" s="5"/>
      <c r="DWJ397" s="5"/>
      <c r="DWK397" s="5"/>
      <c r="DWL397" s="5"/>
      <c r="DWM397" s="5"/>
      <c r="DWN397" s="5"/>
      <c r="DWO397" s="5"/>
      <c r="DWP397" s="5"/>
      <c r="DWQ397" s="5"/>
      <c r="DWR397" s="5"/>
      <c r="DWS397" s="5"/>
      <c r="DWT397" s="5"/>
      <c r="DWU397" s="5"/>
      <c r="DWV397" s="5"/>
      <c r="DWW397" s="5"/>
      <c r="DWX397" s="5"/>
      <c r="DWY397" s="5"/>
      <c r="DWZ397" s="5"/>
      <c r="DXA397" s="5"/>
      <c r="DXB397" s="5"/>
      <c r="DXC397" s="5"/>
      <c r="DXD397" s="5"/>
      <c r="DXE397" s="5"/>
      <c r="DXF397" s="5"/>
      <c r="DXG397" s="5"/>
      <c r="DXH397" s="5"/>
      <c r="DXI397" s="5"/>
      <c r="DXJ397" s="5"/>
      <c r="DXK397" s="5"/>
      <c r="DXL397" s="5"/>
      <c r="DXM397" s="5"/>
      <c r="DXN397" s="5"/>
      <c r="DXO397" s="5"/>
      <c r="DXP397" s="5"/>
      <c r="DXQ397" s="5"/>
      <c r="DXR397" s="5"/>
      <c r="DXS397" s="5"/>
      <c r="DXT397" s="5"/>
      <c r="DXU397" s="5"/>
      <c r="DXV397" s="5"/>
      <c r="DXW397" s="5"/>
      <c r="DXX397" s="5"/>
      <c r="DXY397" s="5"/>
      <c r="DXZ397" s="5"/>
      <c r="DYA397" s="5"/>
      <c r="DYB397" s="5"/>
      <c r="DYC397" s="5"/>
      <c r="DYD397" s="5"/>
      <c r="DYE397" s="5"/>
      <c r="DYF397" s="5"/>
      <c r="DYG397" s="5"/>
      <c r="DYH397" s="5"/>
      <c r="DYI397" s="5"/>
      <c r="DYJ397" s="5"/>
      <c r="DYK397" s="5"/>
      <c r="DYL397" s="5"/>
      <c r="DYM397" s="5"/>
      <c r="DYN397" s="5"/>
      <c r="DYO397" s="5"/>
      <c r="DYP397" s="5"/>
      <c r="DYQ397" s="5"/>
      <c r="DYR397" s="5"/>
      <c r="DYS397" s="5"/>
      <c r="DYT397" s="5"/>
      <c r="DYU397" s="5"/>
      <c r="DYV397" s="5"/>
      <c r="DYW397" s="5"/>
      <c r="DYX397" s="5"/>
      <c r="DYY397" s="5"/>
      <c r="DYZ397" s="5"/>
      <c r="DZA397" s="5"/>
      <c r="DZB397" s="5"/>
      <c r="DZC397" s="5"/>
      <c r="DZD397" s="5"/>
      <c r="DZE397" s="5"/>
      <c r="DZF397" s="5"/>
      <c r="DZG397" s="5"/>
      <c r="DZH397" s="5"/>
      <c r="DZI397" s="5"/>
      <c r="DZJ397" s="5"/>
      <c r="DZK397" s="5"/>
      <c r="DZL397" s="5"/>
      <c r="DZM397" s="5"/>
      <c r="DZN397" s="5"/>
      <c r="DZO397" s="5"/>
      <c r="DZP397" s="5"/>
      <c r="DZQ397" s="5"/>
      <c r="DZR397" s="5"/>
      <c r="DZS397" s="5"/>
      <c r="DZT397" s="5"/>
      <c r="DZU397" s="5"/>
      <c r="DZV397" s="5"/>
      <c r="DZW397" s="5"/>
      <c r="DZX397" s="5"/>
      <c r="DZY397" s="5"/>
      <c r="DZZ397" s="5"/>
      <c r="EAA397" s="5"/>
      <c r="EAB397" s="5"/>
      <c r="EAC397" s="5"/>
      <c r="EAD397" s="5"/>
      <c r="EAE397" s="5"/>
      <c r="EAF397" s="5"/>
      <c r="EAG397" s="5"/>
      <c r="EAH397" s="5"/>
      <c r="EAI397" s="5"/>
      <c r="EAJ397" s="5"/>
      <c r="EAK397" s="5"/>
      <c r="EAL397" s="5"/>
      <c r="EAM397" s="5"/>
      <c r="EAN397" s="5"/>
      <c r="EAO397" s="5"/>
      <c r="EAP397" s="5"/>
      <c r="EAQ397" s="5"/>
      <c r="EAR397" s="5"/>
      <c r="EAS397" s="5"/>
      <c r="EAT397" s="5"/>
      <c r="EAU397" s="5"/>
      <c r="EAV397" s="5"/>
      <c r="EAW397" s="5"/>
      <c r="EAX397" s="5"/>
      <c r="EAY397" s="5"/>
      <c r="EAZ397" s="5"/>
      <c r="EBA397" s="5"/>
      <c r="EBB397" s="5"/>
      <c r="EBC397" s="5"/>
      <c r="EBD397" s="5"/>
      <c r="EBE397" s="5"/>
      <c r="EBF397" s="5"/>
      <c r="EBG397" s="5"/>
      <c r="EBH397" s="5"/>
      <c r="EBI397" s="5"/>
      <c r="EBJ397" s="5"/>
      <c r="EBK397" s="5"/>
      <c r="EBL397" s="5"/>
      <c r="EBM397" s="5"/>
      <c r="EBN397" s="5"/>
      <c r="EBO397" s="5"/>
      <c r="EBP397" s="5"/>
      <c r="EBQ397" s="5"/>
      <c r="EBR397" s="5"/>
      <c r="EBS397" s="5"/>
      <c r="EBT397" s="5"/>
      <c r="EBU397" s="5"/>
      <c r="EBV397" s="5"/>
      <c r="EBW397" s="5"/>
      <c r="EBX397" s="5"/>
      <c r="EBY397" s="5"/>
      <c r="EBZ397" s="5"/>
      <c r="ECA397" s="5"/>
      <c r="ECB397" s="5"/>
      <c r="ECC397" s="5"/>
      <c r="ECD397" s="5"/>
      <c r="ECE397" s="5"/>
      <c r="ECF397" s="5"/>
      <c r="ECG397" s="5"/>
      <c r="ECH397" s="5"/>
      <c r="ECI397" s="5"/>
      <c r="ECJ397" s="5"/>
      <c r="ECK397" s="5"/>
      <c r="ECL397" s="5"/>
      <c r="ECM397" s="5"/>
      <c r="ECN397" s="5"/>
      <c r="ECO397" s="5"/>
      <c r="ECP397" s="5"/>
      <c r="ECQ397" s="5"/>
      <c r="ECR397" s="5"/>
      <c r="ECS397" s="5"/>
      <c r="ECT397" s="5"/>
      <c r="ECU397" s="5"/>
      <c r="ECV397" s="5"/>
      <c r="ECW397" s="5"/>
      <c r="ECX397" s="5"/>
      <c r="ECY397" s="5"/>
      <c r="ECZ397" s="5"/>
      <c r="EDA397" s="5"/>
      <c r="EDB397" s="5"/>
      <c r="EDC397" s="5"/>
      <c r="EDD397" s="5"/>
      <c r="EDE397" s="5"/>
      <c r="EDF397" s="5"/>
      <c r="EDG397" s="5"/>
      <c r="EDH397" s="5"/>
      <c r="EDI397" s="5"/>
      <c r="EDJ397" s="5"/>
      <c r="EDK397" s="5"/>
      <c r="EDL397" s="5"/>
      <c r="EDM397" s="5"/>
      <c r="EDN397" s="5"/>
      <c r="EDO397" s="5"/>
      <c r="EDP397" s="5"/>
      <c r="EDQ397" s="5"/>
      <c r="EDR397" s="5"/>
      <c r="EDS397" s="5"/>
      <c r="EDT397" s="5"/>
      <c r="EDU397" s="5"/>
      <c r="EDV397" s="5"/>
      <c r="EDW397" s="5"/>
      <c r="EDX397" s="5"/>
      <c r="EDY397" s="5"/>
      <c r="EDZ397" s="5"/>
      <c r="EEA397" s="5"/>
      <c r="EEB397" s="5"/>
      <c r="EEC397" s="5"/>
      <c r="EED397" s="5"/>
      <c r="EEE397" s="5"/>
      <c r="EEF397" s="5"/>
      <c r="EEG397" s="5"/>
      <c r="EEH397" s="5"/>
      <c r="EEI397" s="5"/>
      <c r="EEJ397" s="5"/>
      <c r="EEK397" s="5"/>
      <c r="EEL397" s="5"/>
      <c r="EEM397" s="5"/>
      <c r="EEN397" s="5"/>
      <c r="EEO397" s="5"/>
      <c r="EEP397" s="5"/>
      <c r="EEQ397" s="5"/>
      <c r="EER397" s="5"/>
      <c r="EES397" s="5"/>
      <c r="EET397" s="5"/>
      <c r="EEU397" s="5"/>
      <c r="EEV397" s="5"/>
      <c r="EEW397" s="5"/>
      <c r="EEX397" s="5"/>
      <c r="EEY397" s="5"/>
      <c r="EEZ397" s="5"/>
      <c r="EFA397" s="5"/>
      <c r="EFB397" s="5"/>
      <c r="EFC397" s="5"/>
      <c r="EFD397" s="5"/>
      <c r="EFE397" s="5"/>
      <c r="EFF397" s="5"/>
      <c r="EFG397" s="5"/>
      <c r="EFH397" s="5"/>
      <c r="EFI397" s="5"/>
      <c r="EFJ397" s="5"/>
      <c r="EFK397" s="5"/>
      <c r="EFL397" s="5"/>
      <c r="EFM397" s="5"/>
      <c r="EFN397" s="5"/>
      <c r="EFO397" s="5"/>
      <c r="EFP397" s="5"/>
      <c r="EFQ397" s="5"/>
      <c r="EFR397" s="5"/>
      <c r="EFS397" s="5"/>
      <c r="EFT397" s="5"/>
      <c r="EFU397" s="5"/>
      <c r="EFV397" s="5"/>
      <c r="EFW397" s="5"/>
      <c r="EFX397" s="5"/>
      <c r="EFY397" s="5"/>
      <c r="EFZ397" s="5"/>
      <c r="EGA397" s="5"/>
      <c r="EGB397" s="5"/>
      <c r="EGC397" s="5"/>
      <c r="EGD397" s="5"/>
      <c r="EGE397" s="5"/>
      <c r="EGF397" s="5"/>
      <c r="EGG397" s="5"/>
      <c r="EGH397" s="5"/>
      <c r="EGI397" s="5"/>
      <c r="EGJ397" s="5"/>
      <c r="EGK397" s="5"/>
      <c r="EGL397" s="5"/>
      <c r="EGM397" s="5"/>
      <c r="EGN397" s="5"/>
      <c r="EGO397" s="5"/>
      <c r="EGP397" s="5"/>
      <c r="EGQ397" s="5"/>
      <c r="EGR397" s="5"/>
      <c r="EGS397" s="5"/>
      <c r="EGT397" s="5"/>
      <c r="EGU397" s="5"/>
      <c r="EGV397" s="5"/>
      <c r="EGW397" s="5"/>
      <c r="EGX397" s="5"/>
      <c r="EGY397" s="5"/>
      <c r="EGZ397" s="5"/>
      <c r="EHA397" s="5"/>
      <c r="EHB397" s="5"/>
      <c r="EHC397" s="5"/>
      <c r="EHD397" s="5"/>
      <c r="EHE397" s="5"/>
      <c r="EHF397" s="5"/>
      <c r="EHG397" s="5"/>
      <c r="EHH397" s="5"/>
      <c r="EHI397" s="5"/>
      <c r="EHJ397" s="5"/>
      <c r="EHK397" s="5"/>
      <c r="EHL397" s="5"/>
      <c r="EHM397" s="5"/>
      <c r="EHN397" s="5"/>
      <c r="EHO397" s="5"/>
      <c r="EHP397" s="5"/>
      <c r="EHQ397" s="5"/>
      <c r="EHR397" s="5"/>
      <c r="EHS397" s="5"/>
      <c r="EHT397" s="5"/>
      <c r="EHU397" s="5"/>
      <c r="EHV397" s="5"/>
      <c r="EHW397" s="5"/>
      <c r="EHX397" s="5"/>
      <c r="EHY397" s="5"/>
      <c r="EHZ397" s="5"/>
      <c r="EIA397" s="5"/>
      <c r="EIB397" s="5"/>
      <c r="EIC397" s="5"/>
      <c r="EID397" s="5"/>
      <c r="EIE397" s="5"/>
      <c r="EIF397" s="5"/>
      <c r="EIG397" s="5"/>
      <c r="EIH397" s="5"/>
      <c r="EII397" s="5"/>
      <c r="EIJ397" s="5"/>
      <c r="EIK397" s="5"/>
      <c r="EIL397" s="5"/>
      <c r="EIM397" s="5"/>
      <c r="EIN397" s="5"/>
      <c r="EIO397" s="5"/>
      <c r="EIP397" s="5"/>
      <c r="EIQ397" s="5"/>
      <c r="EIR397" s="5"/>
      <c r="EIS397" s="5"/>
      <c r="EIT397" s="5"/>
      <c r="EIU397" s="5"/>
      <c r="EIV397" s="5"/>
      <c r="EIW397" s="5"/>
      <c r="EIX397" s="5"/>
      <c r="EIY397" s="5"/>
      <c r="EIZ397" s="5"/>
      <c r="EJA397" s="5"/>
      <c r="EJB397" s="5"/>
      <c r="EJC397" s="5"/>
      <c r="EJD397" s="5"/>
      <c r="EJE397" s="5"/>
      <c r="EJF397" s="5"/>
      <c r="EJG397" s="5"/>
      <c r="EJH397" s="5"/>
      <c r="EJI397" s="5"/>
      <c r="EJJ397" s="5"/>
      <c r="EJK397" s="5"/>
      <c r="EJL397" s="5"/>
      <c r="EJM397" s="5"/>
      <c r="EJN397" s="5"/>
      <c r="EJO397" s="5"/>
      <c r="EJP397" s="5"/>
      <c r="EJQ397" s="5"/>
      <c r="EJR397" s="5"/>
      <c r="EJS397" s="5"/>
      <c r="EJT397" s="5"/>
      <c r="EJU397" s="5"/>
      <c r="EJV397" s="5"/>
      <c r="EJW397" s="5"/>
      <c r="EJX397" s="5"/>
      <c r="EJY397" s="5"/>
      <c r="EJZ397" s="5"/>
      <c r="EKA397" s="5"/>
      <c r="EKB397" s="5"/>
      <c r="EKC397" s="5"/>
      <c r="EKD397" s="5"/>
      <c r="EKE397" s="5"/>
      <c r="EKF397" s="5"/>
      <c r="EKG397" s="5"/>
      <c r="EKH397" s="5"/>
      <c r="EKI397" s="5"/>
      <c r="EKJ397" s="5"/>
      <c r="EKK397" s="5"/>
      <c r="EKL397" s="5"/>
      <c r="EKM397" s="5"/>
      <c r="EKN397" s="5"/>
      <c r="EKO397" s="5"/>
      <c r="EKP397" s="5"/>
      <c r="EKQ397" s="5"/>
      <c r="EKR397" s="5"/>
      <c r="EKS397" s="5"/>
      <c r="EKT397" s="5"/>
      <c r="EKU397" s="5"/>
      <c r="EKV397" s="5"/>
      <c r="EKW397" s="5"/>
      <c r="EKX397" s="5"/>
      <c r="EKY397" s="5"/>
      <c r="EKZ397" s="5"/>
      <c r="ELA397" s="5"/>
      <c r="ELB397" s="5"/>
      <c r="ELC397" s="5"/>
      <c r="ELD397" s="5"/>
      <c r="ELE397" s="5"/>
      <c r="ELF397" s="5"/>
      <c r="ELG397" s="5"/>
      <c r="ELH397" s="5"/>
      <c r="ELI397" s="5"/>
      <c r="ELJ397" s="5"/>
      <c r="ELK397" s="5"/>
      <c r="ELL397" s="5"/>
      <c r="ELM397" s="5"/>
      <c r="ELN397" s="5"/>
      <c r="ELO397" s="5"/>
      <c r="ELP397" s="5"/>
      <c r="ELQ397" s="5"/>
      <c r="ELR397" s="5"/>
      <c r="ELS397" s="5"/>
      <c r="ELT397" s="5"/>
      <c r="ELU397" s="5"/>
      <c r="ELV397" s="5"/>
      <c r="ELW397" s="5"/>
      <c r="ELX397" s="5"/>
      <c r="ELY397" s="5"/>
      <c r="ELZ397" s="5"/>
      <c r="EMA397" s="5"/>
      <c r="EMB397" s="5"/>
      <c r="EMC397" s="5"/>
      <c r="EMD397" s="5"/>
      <c r="EME397" s="5"/>
      <c r="EMF397" s="5"/>
      <c r="EMG397" s="5"/>
      <c r="EMH397" s="5"/>
      <c r="EMI397" s="5"/>
      <c r="EMJ397" s="5"/>
      <c r="EMK397" s="5"/>
      <c r="EML397" s="5"/>
      <c r="EMM397" s="5"/>
      <c r="EMN397" s="5"/>
      <c r="EMO397" s="5"/>
      <c r="EMP397" s="5"/>
      <c r="EMQ397" s="5"/>
      <c r="EMR397" s="5"/>
      <c r="EMS397" s="5"/>
      <c r="EMT397" s="5"/>
      <c r="EMU397" s="5"/>
      <c r="EMV397" s="5"/>
      <c r="EMW397" s="5"/>
      <c r="EMX397" s="5"/>
      <c r="EMY397" s="5"/>
      <c r="EMZ397" s="5"/>
      <c r="ENA397" s="5"/>
      <c r="ENB397" s="5"/>
      <c r="ENC397" s="5"/>
      <c r="END397" s="5"/>
      <c r="ENE397" s="5"/>
      <c r="ENF397" s="5"/>
      <c r="ENG397" s="5"/>
      <c r="ENH397" s="5"/>
      <c r="ENI397" s="5"/>
      <c r="ENJ397" s="5"/>
      <c r="ENK397" s="5"/>
      <c r="ENL397" s="5"/>
      <c r="ENM397" s="5"/>
      <c r="ENN397" s="5"/>
      <c r="ENO397" s="5"/>
      <c r="ENP397" s="5"/>
      <c r="ENQ397" s="5"/>
      <c r="ENR397" s="5"/>
      <c r="ENS397" s="5"/>
      <c r="ENT397" s="5"/>
      <c r="ENU397" s="5"/>
      <c r="ENV397" s="5"/>
      <c r="ENW397" s="5"/>
      <c r="ENX397" s="5"/>
      <c r="ENY397" s="5"/>
      <c r="ENZ397" s="5"/>
      <c r="EOA397" s="5"/>
      <c r="EOB397" s="5"/>
      <c r="EOC397" s="5"/>
      <c r="EOD397" s="5"/>
      <c r="EOE397" s="5"/>
      <c r="EOF397" s="5"/>
      <c r="EOG397" s="5"/>
      <c r="EOH397" s="5"/>
      <c r="EOI397" s="5"/>
      <c r="EOJ397" s="5"/>
      <c r="EOK397" s="5"/>
      <c r="EOL397" s="5"/>
      <c r="EOM397" s="5"/>
      <c r="EON397" s="5"/>
      <c r="EOO397" s="5"/>
      <c r="EOP397" s="5"/>
      <c r="EOQ397" s="5"/>
      <c r="EOR397" s="5"/>
      <c r="EOS397" s="5"/>
      <c r="EOT397" s="5"/>
      <c r="EOU397" s="5"/>
      <c r="EOV397" s="5"/>
      <c r="EOW397" s="5"/>
      <c r="EOX397" s="5"/>
      <c r="EOY397" s="5"/>
      <c r="EOZ397" s="5"/>
      <c r="EPA397" s="5"/>
      <c r="EPB397" s="5"/>
      <c r="EPC397" s="5"/>
      <c r="EPD397" s="5"/>
      <c r="EPE397" s="5"/>
      <c r="EPF397" s="5"/>
      <c r="EPG397" s="5"/>
      <c r="EPH397" s="5"/>
      <c r="EPI397" s="5"/>
      <c r="EPJ397" s="5"/>
      <c r="EPK397" s="5"/>
      <c r="EPL397" s="5"/>
      <c r="EPM397" s="5"/>
      <c r="EPN397" s="5"/>
      <c r="EPO397" s="5"/>
      <c r="EPP397" s="5"/>
      <c r="EPQ397" s="5"/>
      <c r="EPR397" s="5"/>
      <c r="EPS397" s="5"/>
      <c r="EPT397" s="5"/>
      <c r="EPU397" s="5"/>
      <c r="EPV397" s="5"/>
      <c r="EPW397" s="5"/>
      <c r="EPX397" s="5"/>
      <c r="EPY397" s="5"/>
      <c r="EPZ397" s="5"/>
      <c r="EQA397" s="5"/>
      <c r="EQB397" s="5"/>
      <c r="EQC397" s="5"/>
      <c r="EQD397" s="5"/>
      <c r="EQE397" s="5"/>
      <c r="EQF397" s="5"/>
      <c r="EQG397" s="5"/>
      <c r="EQH397" s="5"/>
      <c r="EQI397" s="5"/>
      <c r="EQJ397" s="5"/>
      <c r="EQK397" s="5"/>
      <c r="EQL397" s="5"/>
      <c r="EQM397" s="5"/>
      <c r="EQN397" s="5"/>
      <c r="EQO397" s="5"/>
      <c r="EQP397" s="5"/>
      <c r="EQQ397" s="5"/>
      <c r="EQR397" s="5"/>
      <c r="EQS397" s="5"/>
      <c r="EQT397" s="5"/>
      <c r="EQU397" s="5"/>
      <c r="EQV397" s="5"/>
      <c r="EQW397" s="5"/>
      <c r="EQX397" s="5"/>
      <c r="EQY397" s="5"/>
      <c r="EQZ397" s="5"/>
      <c r="ERA397" s="5"/>
      <c r="ERB397" s="5"/>
      <c r="ERC397" s="5"/>
      <c r="ERD397" s="5"/>
      <c r="ERE397" s="5"/>
      <c r="ERF397" s="5"/>
      <c r="ERG397" s="5"/>
      <c r="ERH397" s="5"/>
      <c r="ERI397" s="5"/>
      <c r="ERJ397" s="5"/>
      <c r="ERK397" s="5"/>
      <c r="ERL397" s="5"/>
      <c r="ERM397" s="5"/>
      <c r="ERN397" s="5"/>
      <c r="ERO397" s="5"/>
      <c r="ERP397" s="5"/>
      <c r="ERQ397" s="5"/>
      <c r="ERR397" s="5"/>
      <c r="ERS397" s="5"/>
      <c r="ERT397" s="5"/>
      <c r="ERU397" s="5"/>
      <c r="ERV397" s="5"/>
      <c r="ERW397" s="5"/>
      <c r="ERX397" s="5"/>
      <c r="ERY397" s="5"/>
      <c r="ERZ397" s="5"/>
      <c r="ESA397" s="5"/>
      <c r="ESB397" s="5"/>
      <c r="ESC397" s="5"/>
      <c r="ESD397" s="5"/>
      <c r="ESE397" s="5"/>
      <c r="ESF397" s="5"/>
      <c r="ESG397" s="5"/>
      <c r="ESH397" s="5"/>
      <c r="ESI397" s="5"/>
      <c r="ESJ397" s="5"/>
      <c r="ESK397" s="5"/>
      <c r="ESL397" s="5"/>
      <c r="ESM397" s="5"/>
      <c r="ESN397" s="5"/>
      <c r="ESO397" s="5"/>
      <c r="ESP397" s="5"/>
      <c r="ESQ397" s="5"/>
      <c r="ESR397" s="5"/>
      <c r="ESS397" s="5"/>
      <c r="EST397" s="5"/>
      <c r="ESU397" s="5"/>
      <c r="ESV397" s="5"/>
      <c r="ESW397" s="5"/>
      <c r="ESX397" s="5"/>
      <c r="ESY397" s="5"/>
      <c r="ESZ397" s="5"/>
      <c r="ETA397" s="5"/>
      <c r="ETB397" s="5"/>
      <c r="ETC397" s="5"/>
      <c r="ETD397" s="5"/>
      <c r="ETE397" s="5"/>
      <c r="ETF397" s="5"/>
      <c r="ETG397" s="5"/>
      <c r="ETH397" s="5"/>
      <c r="ETI397" s="5"/>
      <c r="ETJ397" s="5"/>
      <c r="ETK397" s="5"/>
      <c r="ETL397" s="5"/>
      <c r="ETM397" s="5"/>
      <c r="ETN397" s="5"/>
      <c r="ETO397" s="5"/>
      <c r="ETP397" s="5"/>
      <c r="ETQ397" s="5"/>
      <c r="ETR397" s="5"/>
      <c r="ETS397" s="5"/>
      <c r="ETT397" s="5"/>
      <c r="ETU397" s="5"/>
      <c r="ETV397" s="5"/>
      <c r="ETW397" s="5"/>
      <c r="ETX397" s="5"/>
      <c r="ETY397" s="5"/>
      <c r="ETZ397" s="5"/>
      <c r="EUA397" s="5"/>
      <c r="EUB397" s="5"/>
      <c r="EUC397" s="5"/>
      <c r="EUD397" s="5"/>
      <c r="EUE397" s="5"/>
      <c r="EUF397" s="5"/>
      <c r="EUG397" s="5"/>
      <c r="EUH397" s="5"/>
      <c r="EUI397" s="5"/>
      <c r="EUJ397" s="5"/>
      <c r="EUK397" s="5"/>
      <c r="EUL397" s="5"/>
      <c r="EUM397" s="5"/>
      <c r="EUN397" s="5"/>
      <c r="EUO397" s="5"/>
      <c r="EUP397" s="5"/>
      <c r="EUQ397" s="5"/>
      <c r="EUR397" s="5"/>
      <c r="EUS397" s="5"/>
      <c r="EUT397" s="5"/>
      <c r="EUU397" s="5"/>
      <c r="EUV397" s="5"/>
      <c r="EUW397" s="5"/>
      <c r="EUX397" s="5"/>
      <c r="EUY397" s="5"/>
      <c r="EUZ397" s="5"/>
      <c r="EVA397" s="5"/>
      <c r="EVB397" s="5"/>
      <c r="EVC397" s="5"/>
      <c r="EVD397" s="5"/>
      <c r="EVE397" s="5"/>
      <c r="EVF397" s="5"/>
      <c r="EVG397" s="5"/>
      <c r="EVH397" s="5"/>
      <c r="EVI397" s="5"/>
      <c r="EVJ397" s="5"/>
      <c r="EVK397" s="5"/>
      <c r="EVL397" s="5"/>
      <c r="EVM397" s="5"/>
      <c r="EVN397" s="5"/>
      <c r="EVO397" s="5"/>
      <c r="EVP397" s="5"/>
      <c r="EVQ397" s="5"/>
      <c r="EVR397" s="5"/>
      <c r="EVS397" s="5"/>
      <c r="EVT397" s="5"/>
      <c r="EVU397" s="5"/>
      <c r="EVV397" s="5"/>
      <c r="EVW397" s="5"/>
      <c r="EVX397" s="5"/>
      <c r="EVY397" s="5"/>
      <c r="EVZ397" s="5"/>
      <c r="EWA397" s="5"/>
      <c r="EWB397" s="5"/>
      <c r="EWC397" s="5"/>
      <c r="EWD397" s="5"/>
      <c r="EWE397" s="5"/>
      <c r="EWF397" s="5"/>
      <c r="EWG397" s="5"/>
      <c r="EWH397" s="5"/>
      <c r="EWI397" s="5"/>
      <c r="EWJ397" s="5"/>
      <c r="EWK397" s="5"/>
      <c r="EWL397" s="5"/>
      <c r="EWM397" s="5"/>
      <c r="EWN397" s="5"/>
      <c r="EWO397" s="5"/>
      <c r="EWP397" s="5"/>
      <c r="EWQ397" s="5"/>
      <c r="EWR397" s="5"/>
      <c r="EWS397" s="5"/>
      <c r="EWT397" s="5"/>
      <c r="EWU397" s="5"/>
      <c r="EWV397" s="5"/>
      <c r="EWW397" s="5"/>
      <c r="EWX397" s="5"/>
      <c r="EWY397" s="5"/>
      <c r="EWZ397" s="5"/>
      <c r="EXA397" s="5"/>
      <c r="EXB397" s="5"/>
      <c r="EXC397" s="5"/>
      <c r="EXD397" s="5"/>
      <c r="EXE397" s="5"/>
      <c r="EXF397" s="5"/>
      <c r="EXG397" s="5"/>
      <c r="EXH397" s="5"/>
      <c r="EXI397" s="5"/>
      <c r="EXJ397" s="5"/>
      <c r="EXK397" s="5"/>
      <c r="EXL397" s="5"/>
      <c r="EXM397" s="5"/>
      <c r="EXN397" s="5"/>
      <c r="EXO397" s="5"/>
      <c r="EXP397" s="5"/>
      <c r="EXQ397" s="5"/>
      <c r="EXR397" s="5"/>
      <c r="EXS397" s="5"/>
      <c r="EXT397" s="5"/>
      <c r="EXU397" s="5"/>
      <c r="EXV397" s="5"/>
      <c r="EXW397" s="5"/>
      <c r="EXX397" s="5"/>
      <c r="EXY397" s="5"/>
      <c r="EXZ397" s="5"/>
      <c r="EYA397" s="5"/>
      <c r="EYB397" s="5"/>
      <c r="EYC397" s="5"/>
      <c r="EYD397" s="5"/>
      <c r="EYE397" s="5"/>
      <c r="EYF397" s="5"/>
      <c r="EYG397" s="5"/>
      <c r="EYH397" s="5"/>
      <c r="EYI397" s="5"/>
      <c r="EYJ397" s="5"/>
      <c r="EYK397" s="5"/>
      <c r="EYL397" s="5"/>
      <c r="EYM397" s="5"/>
      <c r="EYN397" s="5"/>
      <c r="EYO397" s="5"/>
      <c r="EYP397" s="5"/>
      <c r="EYQ397" s="5"/>
      <c r="EYR397" s="5"/>
      <c r="EYS397" s="5"/>
      <c r="EYT397" s="5"/>
      <c r="EYU397" s="5"/>
      <c r="EYV397" s="5"/>
      <c r="EYW397" s="5"/>
      <c r="EYX397" s="5"/>
      <c r="EYY397" s="5"/>
      <c r="EYZ397" s="5"/>
      <c r="EZA397" s="5"/>
      <c r="EZB397" s="5"/>
      <c r="EZC397" s="5"/>
      <c r="EZD397" s="5"/>
      <c r="EZE397" s="5"/>
      <c r="EZF397" s="5"/>
      <c r="EZG397" s="5"/>
      <c r="EZH397" s="5"/>
      <c r="EZI397" s="5"/>
      <c r="EZJ397" s="5"/>
      <c r="EZK397" s="5"/>
      <c r="EZL397" s="5"/>
      <c r="EZM397" s="5"/>
      <c r="EZN397" s="5"/>
      <c r="EZO397" s="5"/>
      <c r="EZP397" s="5"/>
      <c r="EZQ397" s="5"/>
      <c r="EZR397" s="5"/>
      <c r="EZS397" s="5"/>
      <c r="EZT397" s="5"/>
      <c r="EZU397" s="5"/>
      <c r="EZV397" s="5"/>
      <c r="EZW397" s="5"/>
      <c r="EZX397" s="5"/>
      <c r="EZY397" s="5"/>
      <c r="EZZ397" s="5"/>
      <c r="FAA397" s="5"/>
      <c r="FAB397" s="5"/>
      <c r="FAC397" s="5"/>
      <c r="FAD397" s="5"/>
      <c r="FAE397" s="5"/>
      <c r="FAF397" s="5"/>
      <c r="FAG397" s="5"/>
      <c r="FAH397" s="5"/>
      <c r="FAI397" s="5"/>
      <c r="FAJ397" s="5"/>
      <c r="FAK397" s="5"/>
      <c r="FAL397" s="5"/>
      <c r="FAM397" s="5"/>
      <c r="FAN397" s="5"/>
      <c r="FAO397" s="5"/>
      <c r="FAP397" s="5"/>
      <c r="FAQ397" s="5"/>
      <c r="FAR397" s="5"/>
      <c r="FAS397" s="5"/>
      <c r="FAT397" s="5"/>
      <c r="FAU397" s="5"/>
      <c r="FAV397" s="5"/>
      <c r="FAW397" s="5"/>
      <c r="FAX397" s="5"/>
      <c r="FAY397" s="5"/>
      <c r="FAZ397" s="5"/>
      <c r="FBA397" s="5"/>
      <c r="FBB397" s="5"/>
      <c r="FBC397" s="5"/>
      <c r="FBD397" s="5"/>
      <c r="FBE397" s="5"/>
      <c r="FBF397" s="5"/>
      <c r="FBG397" s="5"/>
      <c r="FBH397" s="5"/>
      <c r="FBI397" s="5"/>
      <c r="FBJ397" s="5"/>
      <c r="FBK397" s="5"/>
      <c r="FBL397" s="5"/>
      <c r="FBM397" s="5"/>
      <c r="FBN397" s="5"/>
      <c r="FBO397" s="5"/>
      <c r="FBP397" s="5"/>
      <c r="FBQ397" s="5"/>
      <c r="FBR397" s="5"/>
      <c r="FBS397" s="5"/>
      <c r="FBT397" s="5"/>
      <c r="FBU397" s="5"/>
      <c r="FBV397" s="5"/>
      <c r="FBW397" s="5"/>
      <c r="FBX397" s="5"/>
      <c r="FBY397" s="5"/>
      <c r="FBZ397" s="5"/>
      <c r="FCA397" s="5"/>
      <c r="FCB397" s="5"/>
      <c r="FCC397" s="5"/>
      <c r="FCD397" s="5"/>
      <c r="FCE397" s="5"/>
      <c r="FCF397" s="5"/>
      <c r="FCG397" s="5"/>
      <c r="FCH397" s="5"/>
      <c r="FCI397" s="5"/>
      <c r="FCJ397" s="5"/>
      <c r="FCK397" s="5"/>
      <c r="FCL397" s="5"/>
      <c r="FCM397" s="5"/>
      <c r="FCN397" s="5"/>
      <c r="FCO397" s="5"/>
      <c r="FCP397" s="5"/>
      <c r="FCQ397" s="5"/>
      <c r="FCR397" s="5"/>
      <c r="FCS397" s="5"/>
      <c r="FCT397" s="5"/>
      <c r="FCU397" s="5"/>
      <c r="FCV397" s="5"/>
      <c r="FCW397" s="5"/>
      <c r="FCX397" s="5"/>
      <c r="FCY397" s="5"/>
      <c r="FCZ397" s="5"/>
      <c r="FDA397" s="5"/>
      <c r="FDB397" s="5"/>
      <c r="FDC397" s="5"/>
      <c r="FDD397" s="5"/>
      <c r="FDE397" s="5"/>
      <c r="FDF397" s="5"/>
      <c r="FDG397" s="5"/>
      <c r="FDH397" s="5"/>
      <c r="FDI397" s="5"/>
      <c r="FDJ397" s="5"/>
      <c r="FDK397" s="5"/>
      <c r="FDL397" s="5"/>
      <c r="FDM397" s="5"/>
      <c r="FDN397" s="5"/>
      <c r="FDO397" s="5"/>
      <c r="FDP397" s="5"/>
      <c r="FDQ397" s="5"/>
      <c r="FDR397" s="5"/>
      <c r="FDS397" s="5"/>
      <c r="FDT397" s="5"/>
      <c r="FDU397" s="5"/>
      <c r="FDV397" s="5"/>
      <c r="FDW397" s="5"/>
      <c r="FDX397" s="5"/>
      <c r="FDY397" s="5"/>
      <c r="FDZ397" s="5"/>
      <c r="FEA397" s="5"/>
      <c r="FEB397" s="5"/>
      <c r="FEC397" s="5"/>
      <c r="FED397" s="5"/>
      <c r="FEE397" s="5"/>
      <c r="FEF397" s="5"/>
      <c r="FEG397" s="5"/>
      <c r="FEH397" s="5"/>
      <c r="FEI397" s="5"/>
      <c r="FEJ397" s="5"/>
      <c r="FEK397" s="5"/>
      <c r="FEL397" s="5"/>
      <c r="FEM397" s="5"/>
      <c r="FEN397" s="5"/>
      <c r="FEO397" s="5"/>
      <c r="FEP397" s="5"/>
      <c r="FEQ397" s="5"/>
      <c r="FER397" s="5"/>
      <c r="FES397" s="5"/>
      <c r="FET397" s="5"/>
      <c r="FEU397" s="5"/>
      <c r="FEV397" s="5"/>
      <c r="FEW397" s="5"/>
      <c r="FEX397" s="5"/>
      <c r="FEY397" s="5"/>
      <c r="FEZ397" s="5"/>
      <c r="FFA397" s="5"/>
      <c r="FFB397" s="5"/>
      <c r="FFC397" s="5"/>
      <c r="FFD397" s="5"/>
      <c r="FFE397" s="5"/>
      <c r="FFF397" s="5"/>
      <c r="FFG397" s="5"/>
      <c r="FFH397" s="5"/>
      <c r="FFI397" s="5"/>
      <c r="FFJ397" s="5"/>
      <c r="FFK397" s="5"/>
      <c r="FFL397" s="5"/>
      <c r="FFM397" s="5"/>
      <c r="FFN397" s="5"/>
      <c r="FFO397" s="5"/>
      <c r="FFP397" s="5"/>
      <c r="FFQ397" s="5"/>
      <c r="FFR397" s="5"/>
      <c r="FFS397" s="5"/>
      <c r="FFT397" s="5"/>
      <c r="FFU397" s="5"/>
      <c r="FFV397" s="5"/>
      <c r="FFW397" s="5"/>
      <c r="FFX397" s="5"/>
      <c r="FFY397" s="5"/>
      <c r="FFZ397" s="5"/>
      <c r="FGA397" s="5"/>
      <c r="FGB397" s="5"/>
      <c r="FGC397" s="5"/>
      <c r="FGD397" s="5"/>
      <c r="FGE397" s="5"/>
      <c r="FGF397" s="5"/>
      <c r="FGG397" s="5"/>
      <c r="FGH397" s="5"/>
      <c r="FGI397" s="5"/>
      <c r="FGJ397" s="5"/>
      <c r="FGK397" s="5"/>
      <c r="FGL397" s="5"/>
      <c r="FGM397" s="5"/>
      <c r="FGN397" s="5"/>
      <c r="FGO397" s="5"/>
      <c r="FGP397" s="5"/>
      <c r="FGQ397" s="5"/>
      <c r="FGR397" s="5"/>
      <c r="FGS397" s="5"/>
      <c r="FGT397" s="5"/>
      <c r="FGU397" s="5"/>
      <c r="FGV397" s="5"/>
      <c r="FGW397" s="5"/>
      <c r="FGX397" s="5"/>
      <c r="FGY397" s="5"/>
      <c r="FGZ397" s="5"/>
      <c r="FHA397" s="5"/>
      <c r="FHB397" s="5"/>
      <c r="FHC397" s="5"/>
      <c r="FHD397" s="5"/>
      <c r="FHE397" s="5"/>
      <c r="FHF397" s="5"/>
      <c r="FHG397" s="5"/>
      <c r="FHH397" s="5"/>
      <c r="FHI397" s="5"/>
      <c r="FHJ397" s="5"/>
      <c r="FHK397" s="5"/>
      <c r="FHL397" s="5"/>
      <c r="FHM397" s="5"/>
      <c r="FHN397" s="5"/>
      <c r="FHO397" s="5"/>
      <c r="FHP397" s="5"/>
      <c r="FHQ397" s="5"/>
      <c r="FHR397" s="5"/>
      <c r="FHS397" s="5"/>
      <c r="FHT397" s="5"/>
      <c r="FHU397" s="5"/>
      <c r="FHV397" s="5"/>
      <c r="FHW397" s="5"/>
      <c r="FHX397" s="5"/>
      <c r="FHY397" s="5"/>
      <c r="FHZ397" s="5"/>
      <c r="FIA397" s="5"/>
      <c r="FIB397" s="5"/>
      <c r="FIC397" s="5"/>
      <c r="FID397" s="5"/>
      <c r="FIE397" s="5"/>
      <c r="FIF397" s="5"/>
      <c r="FIG397" s="5"/>
      <c r="FIH397" s="5"/>
      <c r="FII397" s="5"/>
      <c r="FIJ397" s="5"/>
      <c r="FIK397" s="5"/>
      <c r="FIL397" s="5"/>
      <c r="FIM397" s="5"/>
      <c r="FIN397" s="5"/>
      <c r="FIO397" s="5"/>
      <c r="FIP397" s="5"/>
      <c r="FIQ397" s="5"/>
      <c r="FIR397" s="5"/>
      <c r="FIS397" s="5"/>
      <c r="FIT397" s="5"/>
      <c r="FIU397" s="5"/>
      <c r="FIV397" s="5"/>
      <c r="FIW397" s="5"/>
      <c r="FIX397" s="5"/>
      <c r="FIY397" s="5"/>
      <c r="FIZ397" s="5"/>
      <c r="FJA397" s="5"/>
      <c r="FJB397" s="5"/>
      <c r="FJC397" s="5"/>
      <c r="FJD397" s="5"/>
      <c r="FJE397" s="5"/>
      <c r="FJF397" s="5"/>
      <c r="FJG397" s="5"/>
      <c r="FJH397" s="5"/>
      <c r="FJI397" s="5"/>
      <c r="FJJ397" s="5"/>
      <c r="FJK397" s="5"/>
      <c r="FJL397" s="5"/>
      <c r="FJM397" s="5"/>
      <c r="FJN397" s="5"/>
      <c r="FJO397" s="5"/>
      <c r="FJP397" s="5"/>
      <c r="FJQ397" s="5"/>
      <c r="FJR397" s="5"/>
      <c r="FJS397" s="5"/>
      <c r="FJT397" s="5"/>
      <c r="FJU397" s="5"/>
      <c r="FJV397" s="5"/>
      <c r="FJW397" s="5"/>
      <c r="FJX397" s="5"/>
      <c r="FJY397" s="5"/>
      <c r="FJZ397" s="5"/>
      <c r="FKA397" s="5"/>
      <c r="FKB397" s="5"/>
      <c r="FKC397" s="5"/>
      <c r="FKD397" s="5"/>
      <c r="FKE397" s="5"/>
      <c r="FKF397" s="5"/>
      <c r="FKG397" s="5"/>
      <c r="FKH397" s="5"/>
      <c r="FKI397" s="5"/>
      <c r="FKJ397" s="5"/>
      <c r="FKK397" s="5"/>
      <c r="FKL397" s="5"/>
      <c r="FKM397" s="5"/>
      <c r="FKN397" s="5"/>
      <c r="FKO397" s="5"/>
      <c r="FKP397" s="5"/>
      <c r="FKQ397" s="5"/>
      <c r="FKR397" s="5"/>
      <c r="FKS397" s="5"/>
      <c r="FKT397" s="5"/>
      <c r="FKU397" s="5"/>
      <c r="FKV397" s="5"/>
      <c r="FKW397" s="5"/>
      <c r="FKX397" s="5"/>
      <c r="FKY397" s="5"/>
      <c r="FKZ397" s="5"/>
      <c r="FLA397" s="5"/>
      <c r="FLB397" s="5"/>
      <c r="FLC397" s="5"/>
      <c r="FLD397" s="5"/>
      <c r="FLE397" s="5"/>
      <c r="FLF397" s="5"/>
      <c r="FLG397" s="5"/>
      <c r="FLH397" s="5"/>
      <c r="FLI397" s="5"/>
      <c r="FLJ397" s="5"/>
      <c r="FLK397" s="5"/>
      <c r="FLL397" s="5"/>
      <c r="FLM397" s="5"/>
      <c r="FLN397" s="5"/>
      <c r="FLO397" s="5"/>
      <c r="FLP397" s="5"/>
      <c r="FLQ397" s="5"/>
      <c r="FLR397" s="5"/>
      <c r="FLS397" s="5"/>
      <c r="FLT397" s="5"/>
      <c r="FLU397" s="5"/>
      <c r="FLV397" s="5"/>
      <c r="FLW397" s="5"/>
      <c r="FLX397" s="5"/>
      <c r="FLY397" s="5"/>
      <c r="FLZ397" s="5"/>
      <c r="FMA397" s="5"/>
      <c r="FMB397" s="5"/>
      <c r="FMC397" s="5"/>
      <c r="FMD397" s="5"/>
      <c r="FME397" s="5"/>
      <c r="FMF397" s="5"/>
      <c r="FMG397" s="5"/>
      <c r="FMH397" s="5"/>
      <c r="FMI397" s="5"/>
      <c r="FMJ397" s="5"/>
      <c r="FMK397" s="5"/>
      <c r="FML397" s="5"/>
      <c r="FMM397" s="5"/>
      <c r="FMN397" s="5"/>
      <c r="FMO397" s="5"/>
      <c r="FMP397" s="5"/>
      <c r="FMQ397" s="5"/>
      <c r="FMR397" s="5"/>
      <c r="FMS397" s="5"/>
      <c r="FMT397" s="5"/>
      <c r="FMU397" s="5"/>
      <c r="FMV397" s="5"/>
      <c r="FMW397" s="5"/>
      <c r="FMX397" s="5"/>
      <c r="FMY397" s="5"/>
      <c r="FMZ397" s="5"/>
      <c r="FNA397" s="5"/>
      <c r="FNB397" s="5"/>
      <c r="FNC397" s="5"/>
      <c r="FND397" s="5"/>
      <c r="FNE397" s="5"/>
      <c r="FNF397" s="5"/>
      <c r="FNG397" s="5"/>
      <c r="FNH397" s="5"/>
      <c r="FNI397" s="5"/>
      <c r="FNJ397" s="5"/>
      <c r="FNK397" s="5"/>
      <c r="FNL397" s="5"/>
      <c r="FNM397" s="5"/>
      <c r="FNN397" s="5"/>
      <c r="FNO397" s="5"/>
      <c r="FNP397" s="5"/>
      <c r="FNQ397" s="5"/>
      <c r="FNR397" s="5"/>
      <c r="FNS397" s="5"/>
      <c r="FNT397" s="5"/>
      <c r="FNU397" s="5"/>
      <c r="FNV397" s="5"/>
      <c r="FNW397" s="5"/>
      <c r="FNX397" s="5"/>
      <c r="FNY397" s="5"/>
      <c r="FNZ397" s="5"/>
      <c r="FOA397" s="5"/>
      <c r="FOB397" s="5"/>
      <c r="FOC397" s="5"/>
      <c r="FOD397" s="5"/>
      <c r="FOE397" s="5"/>
      <c r="FOF397" s="5"/>
      <c r="FOG397" s="5"/>
      <c r="FOH397" s="5"/>
      <c r="FOI397" s="5"/>
      <c r="FOJ397" s="5"/>
      <c r="FOK397" s="5"/>
      <c r="FOL397" s="5"/>
      <c r="FOM397" s="5"/>
      <c r="FON397" s="5"/>
      <c r="FOO397" s="5"/>
      <c r="FOP397" s="5"/>
      <c r="FOQ397" s="5"/>
      <c r="FOR397" s="5"/>
      <c r="FOS397" s="5"/>
      <c r="FOT397" s="5"/>
      <c r="FOU397" s="5"/>
      <c r="FOV397" s="5"/>
      <c r="FOW397" s="5"/>
      <c r="FOX397" s="5"/>
      <c r="FOY397" s="5"/>
      <c r="FOZ397" s="5"/>
      <c r="FPA397" s="5"/>
      <c r="FPB397" s="5"/>
      <c r="FPC397" s="5"/>
      <c r="FPD397" s="5"/>
      <c r="FPE397" s="5"/>
      <c r="FPF397" s="5"/>
      <c r="FPG397" s="5"/>
      <c r="FPH397" s="5"/>
      <c r="FPI397" s="5"/>
      <c r="FPJ397" s="5"/>
      <c r="FPK397" s="5"/>
      <c r="FPL397" s="5"/>
      <c r="FPM397" s="5"/>
      <c r="FPN397" s="5"/>
      <c r="FPO397" s="5"/>
      <c r="FPP397" s="5"/>
      <c r="FPQ397" s="5"/>
      <c r="FPR397" s="5"/>
      <c r="FPS397" s="5"/>
      <c r="FPT397" s="5"/>
      <c r="FPU397" s="5"/>
      <c r="FPV397" s="5"/>
      <c r="FPW397" s="5"/>
      <c r="FPX397" s="5"/>
      <c r="FPY397" s="5"/>
      <c r="FPZ397" s="5"/>
      <c r="FQA397" s="5"/>
      <c r="FQB397" s="5"/>
      <c r="FQC397" s="5"/>
      <c r="FQD397" s="5"/>
      <c r="FQE397" s="5"/>
      <c r="FQF397" s="5"/>
      <c r="FQG397" s="5"/>
      <c r="FQH397" s="5"/>
      <c r="FQI397" s="5"/>
      <c r="FQJ397" s="5"/>
      <c r="FQK397" s="5"/>
      <c r="FQL397" s="5"/>
      <c r="FQM397" s="5"/>
      <c r="FQN397" s="5"/>
      <c r="FQO397" s="5"/>
      <c r="FQP397" s="5"/>
      <c r="FQQ397" s="5"/>
      <c r="FQR397" s="5"/>
      <c r="FQS397" s="5"/>
      <c r="FQT397" s="5"/>
      <c r="FQU397" s="5"/>
      <c r="FQV397" s="5"/>
      <c r="FQW397" s="5"/>
      <c r="FQX397" s="5"/>
      <c r="FQY397" s="5"/>
      <c r="FQZ397" s="5"/>
      <c r="FRA397" s="5"/>
      <c r="FRB397" s="5"/>
      <c r="FRC397" s="5"/>
      <c r="FRD397" s="5"/>
      <c r="FRE397" s="5"/>
      <c r="FRF397" s="5"/>
      <c r="FRG397" s="5"/>
      <c r="FRH397" s="5"/>
      <c r="FRI397" s="5"/>
      <c r="FRJ397" s="5"/>
      <c r="FRK397" s="5"/>
      <c r="FRL397" s="5"/>
      <c r="FRM397" s="5"/>
      <c r="FRN397" s="5"/>
      <c r="FRO397" s="5"/>
      <c r="FRP397" s="5"/>
      <c r="FRQ397" s="5"/>
      <c r="FRR397" s="5"/>
      <c r="FRS397" s="5"/>
      <c r="FRT397" s="5"/>
      <c r="FRU397" s="5"/>
      <c r="FRV397" s="5"/>
      <c r="FRW397" s="5"/>
      <c r="FRX397" s="5"/>
      <c r="FRY397" s="5"/>
      <c r="FRZ397" s="5"/>
      <c r="FSA397" s="5"/>
      <c r="FSB397" s="5"/>
      <c r="FSC397" s="5"/>
      <c r="FSD397" s="5"/>
      <c r="FSE397" s="5"/>
      <c r="FSF397" s="5"/>
      <c r="FSG397" s="5"/>
      <c r="FSH397" s="5"/>
      <c r="FSI397" s="5"/>
      <c r="FSJ397" s="5"/>
      <c r="FSK397" s="5"/>
      <c r="FSL397" s="5"/>
      <c r="FSM397" s="5"/>
      <c r="FSN397" s="5"/>
      <c r="FSO397" s="5"/>
      <c r="FSP397" s="5"/>
      <c r="FSQ397" s="5"/>
      <c r="FSR397" s="5"/>
      <c r="FSS397" s="5"/>
      <c r="FST397" s="5"/>
      <c r="FSU397" s="5"/>
      <c r="FSV397" s="5"/>
      <c r="FSW397" s="5"/>
      <c r="FSX397" s="5"/>
      <c r="FSY397" s="5"/>
      <c r="FSZ397" s="5"/>
      <c r="FTA397" s="5"/>
      <c r="FTB397" s="5"/>
      <c r="FTC397" s="5"/>
      <c r="FTD397" s="5"/>
      <c r="FTE397" s="5"/>
      <c r="FTF397" s="5"/>
      <c r="FTG397" s="5"/>
      <c r="FTH397" s="5"/>
      <c r="FTI397" s="5"/>
      <c r="FTJ397" s="5"/>
      <c r="FTK397" s="5"/>
      <c r="FTL397" s="5"/>
      <c r="FTM397" s="5"/>
      <c r="FTN397" s="5"/>
      <c r="FTO397" s="5"/>
      <c r="FTP397" s="5"/>
      <c r="FTQ397" s="5"/>
      <c r="FTR397" s="5"/>
      <c r="FTS397" s="5"/>
      <c r="FTT397" s="5"/>
      <c r="FTU397" s="5"/>
      <c r="FTV397" s="5"/>
      <c r="FTW397" s="5"/>
      <c r="FTX397" s="5"/>
      <c r="FTY397" s="5"/>
      <c r="FTZ397" s="5"/>
      <c r="FUA397" s="5"/>
      <c r="FUB397" s="5"/>
      <c r="FUC397" s="5"/>
      <c r="FUD397" s="5"/>
      <c r="FUE397" s="5"/>
      <c r="FUF397" s="5"/>
      <c r="FUG397" s="5"/>
      <c r="FUH397" s="5"/>
      <c r="FUI397" s="5"/>
      <c r="FUJ397" s="5"/>
      <c r="FUK397" s="5"/>
      <c r="FUL397" s="5"/>
      <c r="FUM397" s="5"/>
      <c r="FUN397" s="5"/>
      <c r="FUO397" s="5"/>
      <c r="FUP397" s="5"/>
      <c r="FUQ397" s="5"/>
      <c r="FUR397" s="5"/>
      <c r="FUS397" s="5"/>
      <c r="FUT397" s="5"/>
      <c r="FUU397" s="5"/>
      <c r="FUV397" s="5"/>
      <c r="FUW397" s="5"/>
      <c r="FUX397" s="5"/>
      <c r="FUY397" s="5"/>
      <c r="FUZ397" s="5"/>
      <c r="FVA397" s="5"/>
      <c r="FVB397" s="5"/>
      <c r="FVC397" s="5"/>
      <c r="FVD397" s="5"/>
      <c r="FVE397" s="5"/>
      <c r="FVF397" s="5"/>
      <c r="FVG397" s="5"/>
      <c r="FVH397" s="5"/>
      <c r="FVI397" s="5"/>
      <c r="FVJ397" s="5"/>
      <c r="FVK397" s="5"/>
      <c r="FVL397" s="5"/>
      <c r="FVM397" s="5"/>
      <c r="FVN397" s="5"/>
      <c r="FVO397" s="5"/>
      <c r="FVP397" s="5"/>
      <c r="FVQ397" s="5"/>
      <c r="FVR397" s="5"/>
      <c r="FVS397" s="5"/>
      <c r="FVT397" s="5"/>
      <c r="FVU397" s="5"/>
      <c r="FVV397" s="5"/>
      <c r="FVW397" s="5"/>
      <c r="FVX397" s="5"/>
      <c r="FVY397" s="5"/>
      <c r="FVZ397" s="5"/>
      <c r="FWA397" s="5"/>
      <c r="FWB397" s="5"/>
      <c r="FWC397" s="5"/>
      <c r="FWD397" s="5"/>
      <c r="FWE397" s="5"/>
      <c r="FWF397" s="5"/>
      <c r="FWG397" s="5"/>
      <c r="FWH397" s="5"/>
      <c r="FWI397" s="5"/>
      <c r="FWJ397" s="5"/>
      <c r="FWK397" s="5"/>
      <c r="FWL397" s="5"/>
      <c r="FWM397" s="5"/>
      <c r="FWN397" s="5"/>
      <c r="FWO397" s="5"/>
      <c r="FWP397" s="5"/>
      <c r="FWQ397" s="5"/>
      <c r="FWR397" s="5"/>
      <c r="FWS397" s="5"/>
      <c r="FWT397" s="5"/>
      <c r="FWU397" s="5"/>
      <c r="FWV397" s="5"/>
      <c r="FWW397" s="5"/>
      <c r="FWX397" s="5"/>
      <c r="FWY397" s="5"/>
      <c r="FWZ397" s="5"/>
      <c r="FXA397" s="5"/>
      <c r="FXB397" s="5"/>
      <c r="FXC397" s="5"/>
      <c r="FXD397" s="5"/>
      <c r="FXE397" s="5"/>
      <c r="FXF397" s="5"/>
      <c r="FXG397" s="5"/>
      <c r="FXH397" s="5"/>
      <c r="FXI397" s="5"/>
      <c r="FXJ397" s="5"/>
      <c r="FXK397" s="5"/>
      <c r="FXL397" s="5"/>
      <c r="FXM397" s="5"/>
      <c r="FXN397" s="5"/>
      <c r="FXO397" s="5"/>
      <c r="FXP397" s="5"/>
      <c r="FXQ397" s="5"/>
      <c r="FXR397" s="5"/>
      <c r="FXS397" s="5"/>
      <c r="FXT397" s="5"/>
      <c r="FXU397" s="5"/>
      <c r="FXV397" s="5"/>
      <c r="FXW397" s="5"/>
      <c r="FXX397" s="5"/>
      <c r="FXY397" s="5"/>
      <c r="FXZ397" s="5"/>
      <c r="FYA397" s="5"/>
      <c r="FYB397" s="5"/>
      <c r="FYC397" s="5"/>
      <c r="FYD397" s="5"/>
      <c r="FYE397" s="5"/>
      <c r="FYF397" s="5"/>
      <c r="FYG397" s="5"/>
      <c r="FYH397" s="5"/>
      <c r="FYI397" s="5"/>
      <c r="FYJ397" s="5"/>
      <c r="FYK397" s="5"/>
      <c r="FYL397" s="5"/>
      <c r="FYM397" s="5"/>
      <c r="FYN397" s="5"/>
      <c r="FYO397" s="5"/>
      <c r="FYP397" s="5"/>
      <c r="FYQ397" s="5"/>
      <c r="FYR397" s="5"/>
      <c r="FYS397" s="5"/>
      <c r="FYT397" s="5"/>
      <c r="FYU397" s="5"/>
      <c r="FYV397" s="5"/>
      <c r="FYW397" s="5"/>
      <c r="FYX397" s="5"/>
      <c r="FYY397" s="5"/>
      <c r="FYZ397" s="5"/>
      <c r="FZA397" s="5"/>
      <c r="FZB397" s="5"/>
      <c r="FZC397" s="5"/>
      <c r="FZD397" s="5"/>
      <c r="FZE397" s="5"/>
      <c r="FZF397" s="5"/>
      <c r="FZG397" s="5"/>
      <c r="FZH397" s="5"/>
      <c r="FZI397" s="5"/>
      <c r="FZJ397" s="5"/>
      <c r="FZK397" s="5"/>
      <c r="FZL397" s="5"/>
      <c r="FZM397" s="5"/>
      <c r="FZN397" s="5"/>
      <c r="FZO397" s="5"/>
      <c r="FZP397" s="5"/>
      <c r="FZQ397" s="5"/>
      <c r="FZR397" s="5"/>
      <c r="FZS397" s="5"/>
      <c r="FZT397" s="5"/>
      <c r="FZU397" s="5"/>
      <c r="FZV397" s="5"/>
      <c r="FZW397" s="5"/>
      <c r="FZX397" s="5"/>
      <c r="FZY397" s="5"/>
      <c r="FZZ397" s="5"/>
      <c r="GAA397" s="5"/>
      <c r="GAB397" s="5"/>
      <c r="GAC397" s="5"/>
      <c r="GAD397" s="5"/>
      <c r="GAE397" s="5"/>
      <c r="GAF397" s="5"/>
      <c r="GAG397" s="5"/>
      <c r="GAH397" s="5"/>
      <c r="GAI397" s="5"/>
      <c r="GAJ397" s="5"/>
      <c r="GAK397" s="5"/>
      <c r="GAL397" s="5"/>
      <c r="GAM397" s="5"/>
      <c r="GAN397" s="5"/>
      <c r="GAO397" s="5"/>
      <c r="GAP397" s="5"/>
      <c r="GAQ397" s="5"/>
      <c r="GAR397" s="5"/>
      <c r="GAS397" s="5"/>
      <c r="GAT397" s="5"/>
      <c r="GAU397" s="5"/>
      <c r="GAV397" s="5"/>
      <c r="GAW397" s="5"/>
      <c r="GAX397" s="5"/>
      <c r="GAY397" s="5"/>
      <c r="GAZ397" s="5"/>
      <c r="GBA397" s="5"/>
      <c r="GBB397" s="5"/>
      <c r="GBC397" s="5"/>
      <c r="GBD397" s="5"/>
      <c r="GBE397" s="5"/>
      <c r="GBF397" s="5"/>
      <c r="GBG397" s="5"/>
      <c r="GBH397" s="5"/>
      <c r="GBI397" s="5"/>
      <c r="GBJ397" s="5"/>
      <c r="GBK397" s="5"/>
      <c r="GBL397" s="5"/>
      <c r="GBM397" s="5"/>
      <c r="GBN397" s="5"/>
      <c r="GBO397" s="5"/>
      <c r="GBP397" s="5"/>
      <c r="GBQ397" s="5"/>
      <c r="GBR397" s="5"/>
      <c r="GBS397" s="5"/>
      <c r="GBT397" s="5"/>
      <c r="GBU397" s="5"/>
      <c r="GBV397" s="5"/>
      <c r="GBW397" s="5"/>
      <c r="GBX397" s="5"/>
      <c r="GBY397" s="5"/>
      <c r="GBZ397" s="5"/>
      <c r="GCA397" s="5"/>
      <c r="GCB397" s="5"/>
      <c r="GCC397" s="5"/>
      <c r="GCD397" s="5"/>
      <c r="GCE397" s="5"/>
      <c r="GCF397" s="5"/>
      <c r="GCG397" s="5"/>
      <c r="GCH397" s="5"/>
      <c r="GCI397" s="5"/>
      <c r="GCJ397" s="5"/>
      <c r="GCK397" s="5"/>
      <c r="GCL397" s="5"/>
      <c r="GCM397" s="5"/>
      <c r="GCN397" s="5"/>
      <c r="GCO397" s="5"/>
      <c r="GCP397" s="5"/>
      <c r="GCQ397" s="5"/>
      <c r="GCR397" s="5"/>
      <c r="GCS397" s="5"/>
      <c r="GCT397" s="5"/>
      <c r="GCU397" s="5"/>
      <c r="GCV397" s="5"/>
      <c r="GCW397" s="5"/>
      <c r="GCX397" s="5"/>
      <c r="GCY397" s="5"/>
      <c r="GCZ397" s="5"/>
      <c r="GDA397" s="5"/>
      <c r="GDB397" s="5"/>
      <c r="GDC397" s="5"/>
      <c r="GDD397" s="5"/>
      <c r="GDE397" s="5"/>
      <c r="GDF397" s="5"/>
      <c r="GDG397" s="5"/>
      <c r="GDH397" s="5"/>
      <c r="GDI397" s="5"/>
      <c r="GDJ397" s="5"/>
      <c r="GDK397" s="5"/>
      <c r="GDL397" s="5"/>
      <c r="GDM397" s="5"/>
      <c r="GDN397" s="5"/>
      <c r="GDO397" s="5"/>
      <c r="GDP397" s="5"/>
      <c r="GDQ397" s="5"/>
      <c r="GDR397" s="5"/>
      <c r="GDS397" s="5"/>
      <c r="GDT397" s="5"/>
      <c r="GDU397" s="5"/>
      <c r="GDV397" s="5"/>
      <c r="GDW397" s="5"/>
      <c r="GDX397" s="5"/>
      <c r="GDY397" s="5"/>
      <c r="GDZ397" s="5"/>
      <c r="GEA397" s="5"/>
      <c r="GEB397" s="5"/>
      <c r="GEC397" s="5"/>
      <c r="GED397" s="5"/>
      <c r="GEE397" s="5"/>
      <c r="GEF397" s="5"/>
      <c r="GEG397" s="5"/>
      <c r="GEH397" s="5"/>
      <c r="GEI397" s="5"/>
      <c r="GEJ397" s="5"/>
      <c r="GEK397" s="5"/>
      <c r="GEL397" s="5"/>
      <c r="GEM397" s="5"/>
      <c r="GEN397" s="5"/>
      <c r="GEO397" s="5"/>
      <c r="GEP397" s="5"/>
      <c r="GEQ397" s="5"/>
      <c r="GER397" s="5"/>
      <c r="GES397" s="5"/>
      <c r="GET397" s="5"/>
      <c r="GEU397" s="5"/>
      <c r="GEV397" s="5"/>
      <c r="GEW397" s="5"/>
      <c r="GEX397" s="5"/>
      <c r="GEY397" s="5"/>
      <c r="GEZ397" s="5"/>
      <c r="GFA397" s="5"/>
      <c r="GFB397" s="5"/>
      <c r="GFC397" s="5"/>
      <c r="GFD397" s="5"/>
      <c r="GFE397" s="5"/>
      <c r="GFF397" s="5"/>
      <c r="GFG397" s="5"/>
      <c r="GFH397" s="5"/>
      <c r="GFI397" s="5"/>
      <c r="GFJ397" s="5"/>
      <c r="GFK397" s="5"/>
      <c r="GFL397" s="5"/>
      <c r="GFM397" s="5"/>
      <c r="GFN397" s="5"/>
      <c r="GFO397" s="5"/>
      <c r="GFP397" s="5"/>
      <c r="GFQ397" s="5"/>
      <c r="GFR397" s="5"/>
      <c r="GFS397" s="5"/>
      <c r="GFT397" s="5"/>
      <c r="GFU397" s="5"/>
      <c r="GFV397" s="5"/>
      <c r="GFW397" s="5"/>
      <c r="GFX397" s="5"/>
      <c r="GFY397" s="5"/>
      <c r="GFZ397" s="5"/>
      <c r="GGA397" s="5"/>
      <c r="GGB397" s="5"/>
      <c r="GGC397" s="5"/>
      <c r="GGD397" s="5"/>
      <c r="GGE397" s="5"/>
      <c r="GGF397" s="5"/>
      <c r="GGG397" s="5"/>
      <c r="GGH397" s="5"/>
      <c r="GGI397" s="5"/>
      <c r="GGJ397" s="5"/>
      <c r="GGK397" s="5"/>
      <c r="GGL397" s="5"/>
      <c r="GGM397" s="5"/>
      <c r="GGN397" s="5"/>
      <c r="GGO397" s="5"/>
      <c r="GGP397" s="5"/>
      <c r="GGQ397" s="5"/>
      <c r="GGR397" s="5"/>
      <c r="GGS397" s="5"/>
      <c r="GGT397" s="5"/>
      <c r="GGU397" s="5"/>
      <c r="GGV397" s="5"/>
      <c r="GGW397" s="5"/>
      <c r="GGX397" s="5"/>
      <c r="GGY397" s="5"/>
      <c r="GGZ397" s="5"/>
      <c r="GHA397" s="5"/>
      <c r="GHB397" s="5"/>
      <c r="GHC397" s="5"/>
      <c r="GHD397" s="5"/>
      <c r="GHE397" s="5"/>
      <c r="GHF397" s="5"/>
      <c r="GHG397" s="5"/>
      <c r="GHH397" s="5"/>
      <c r="GHI397" s="5"/>
      <c r="GHJ397" s="5"/>
      <c r="GHK397" s="5"/>
      <c r="GHL397" s="5"/>
      <c r="GHM397" s="5"/>
      <c r="GHN397" s="5"/>
      <c r="GHO397" s="5"/>
      <c r="GHP397" s="5"/>
      <c r="GHQ397" s="5"/>
      <c r="GHR397" s="5"/>
      <c r="GHS397" s="5"/>
      <c r="GHT397" s="5"/>
      <c r="GHU397" s="5"/>
      <c r="GHV397" s="5"/>
      <c r="GHW397" s="5"/>
      <c r="GHX397" s="5"/>
      <c r="GHY397" s="5"/>
      <c r="GHZ397" s="5"/>
      <c r="GIA397" s="5"/>
      <c r="GIB397" s="5"/>
      <c r="GIC397" s="5"/>
      <c r="GID397" s="5"/>
      <c r="GIE397" s="5"/>
      <c r="GIF397" s="5"/>
      <c r="GIG397" s="5"/>
      <c r="GIH397" s="5"/>
      <c r="GII397" s="5"/>
      <c r="GIJ397" s="5"/>
      <c r="GIK397" s="5"/>
      <c r="GIL397" s="5"/>
      <c r="GIM397" s="5"/>
      <c r="GIN397" s="5"/>
      <c r="GIO397" s="5"/>
      <c r="GIP397" s="5"/>
      <c r="GIQ397" s="5"/>
      <c r="GIR397" s="5"/>
      <c r="GIS397" s="5"/>
      <c r="GIT397" s="5"/>
      <c r="GIU397" s="5"/>
      <c r="GIV397" s="5"/>
      <c r="GIW397" s="5"/>
      <c r="GIX397" s="5"/>
      <c r="GIY397" s="5"/>
      <c r="GIZ397" s="5"/>
      <c r="GJA397" s="5"/>
      <c r="GJB397" s="5"/>
      <c r="GJC397" s="5"/>
      <c r="GJD397" s="5"/>
      <c r="GJE397" s="5"/>
      <c r="GJF397" s="5"/>
      <c r="GJG397" s="5"/>
      <c r="GJH397" s="5"/>
      <c r="GJI397" s="5"/>
      <c r="GJJ397" s="5"/>
      <c r="GJK397" s="5"/>
      <c r="GJL397" s="5"/>
      <c r="GJM397" s="5"/>
      <c r="GJN397" s="5"/>
      <c r="GJO397" s="5"/>
      <c r="GJP397" s="5"/>
      <c r="GJQ397" s="5"/>
      <c r="GJR397" s="5"/>
      <c r="GJS397" s="5"/>
      <c r="GJT397" s="5"/>
      <c r="GJU397" s="5"/>
      <c r="GJV397" s="5"/>
      <c r="GJW397" s="5"/>
      <c r="GJX397" s="5"/>
      <c r="GJY397" s="5"/>
      <c r="GJZ397" s="5"/>
      <c r="GKA397" s="5"/>
      <c r="GKB397" s="5"/>
      <c r="GKC397" s="5"/>
      <c r="GKD397" s="5"/>
      <c r="GKE397" s="5"/>
      <c r="GKF397" s="5"/>
      <c r="GKG397" s="5"/>
      <c r="GKH397" s="5"/>
      <c r="GKI397" s="5"/>
      <c r="GKJ397" s="5"/>
      <c r="GKK397" s="5"/>
      <c r="GKL397" s="5"/>
      <c r="GKM397" s="5"/>
      <c r="GKN397" s="5"/>
      <c r="GKO397" s="5"/>
      <c r="GKP397" s="5"/>
      <c r="GKQ397" s="5"/>
      <c r="GKR397" s="5"/>
      <c r="GKS397" s="5"/>
      <c r="GKT397" s="5"/>
      <c r="GKU397" s="5"/>
      <c r="GKV397" s="5"/>
      <c r="GKW397" s="5"/>
      <c r="GKX397" s="5"/>
      <c r="GKY397" s="5"/>
      <c r="GKZ397" s="5"/>
      <c r="GLA397" s="5"/>
      <c r="GLB397" s="5"/>
      <c r="GLC397" s="5"/>
      <c r="GLD397" s="5"/>
      <c r="GLE397" s="5"/>
      <c r="GLF397" s="5"/>
      <c r="GLG397" s="5"/>
      <c r="GLH397" s="5"/>
      <c r="GLI397" s="5"/>
      <c r="GLJ397" s="5"/>
      <c r="GLK397" s="5"/>
      <c r="GLL397" s="5"/>
      <c r="GLM397" s="5"/>
      <c r="GLN397" s="5"/>
      <c r="GLO397" s="5"/>
      <c r="GLP397" s="5"/>
      <c r="GLQ397" s="5"/>
      <c r="GLR397" s="5"/>
      <c r="GLS397" s="5"/>
      <c r="GLT397" s="5"/>
      <c r="GLU397" s="5"/>
      <c r="GLV397" s="5"/>
      <c r="GLW397" s="5"/>
      <c r="GLX397" s="5"/>
      <c r="GLY397" s="5"/>
      <c r="GLZ397" s="5"/>
      <c r="GMA397" s="5"/>
      <c r="GMB397" s="5"/>
      <c r="GMC397" s="5"/>
      <c r="GMD397" s="5"/>
      <c r="GME397" s="5"/>
      <c r="GMF397" s="5"/>
      <c r="GMG397" s="5"/>
      <c r="GMH397" s="5"/>
      <c r="GMI397" s="5"/>
      <c r="GMJ397" s="5"/>
      <c r="GMK397" s="5"/>
      <c r="GML397" s="5"/>
      <c r="GMM397" s="5"/>
      <c r="GMN397" s="5"/>
      <c r="GMO397" s="5"/>
      <c r="GMP397" s="5"/>
      <c r="GMQ397" s="5"/>
      <c r="GMR397" s="5"/>
      <c r="GMS397" s="5"/>
      <c r="GMT397" s="5"/>
      <c r="GMU397" s="5"/>
      <c r="GMV397" s="5"/>
      <c r="GMW397" s="5"/>
      <c r="GMX397" s="5"/>
      <c r="GMY397" s="5"/>
      <c r="GMZ397" s="5"/>
      <c r="GNA397" s="5"/>
      <c r="GNB397" s="5"/>
      <c r="GNC397" s="5"/>
      <c r="GND397" s="5"/>
      <c r="GNE397" s="5"/>
      <c r="GNF397" s="5"/>
      <c r="GNG397" s="5"/>
      <c r="GNH397" s="5"/>
      <c r="GNI397" s="5"/>
      <c r="GNJ397" s="5"/>
      <c r="GNK397" s="5"/>
      <c r="GNL397" s="5"/>
      <c r="GNM397" s="5"/>
      <c r="GNN397" s="5"/>
      <c r="GNO397" s="5"/>
      <c r="GNP397" s="5"/>
      <c r="GNQ397" s="5"/>
      <c r="GNR397" s="5"/>
      <c r="GNS397" s="5"/>
      <c r="GNT397" s="5"/>
      <c r="GNU397" s="5"/>
      <c r="GNV397" s="5"/>
      <c r="GNW397" s="5"/>
      <c r="GNX397" s="5"/>
      <c r="GNY397" s="5"/>
      <c r="GNZ397" s="5"/>
      <c r="GOA397" s="5"/>
      <c r="GOB397" s="5"/>
      <c r="GOC397" s="5"/>
      <c r="GOD397" s="5"/>
      <c r="GOE397" s="5"/>
      <c r="GOF397" s="5"/>
      <c r="GOG397" s="5"/>
      <c r="GOH397" s="5"/>
      <c r="GOI397" s="5"/>
      <c r="GOJ397" s="5"/>
      <c r="GOK397" s="5"/>
      <c r="GOL397" s="5"/>
      <c r="GOM397" s="5"/>
      <c r="GON397" s="5"/>
      <c r="GOO397" s="5"/>
      <c r="GOP397" s="5"/>
      <c r="GOQ397" s="5"/>
      <c r="GOR397" s="5"/>
      <c r="GOS397" s="5"/>
      <c r="GOT397" s="5"/>
      <c r="GOU397" s="5"/>
      <c r="GOV397" s="5"/>
      <c r="GOW397" s="5"/>
      <c r="GOX397" s="5"/>
      <c r="GOY397" s="5"/>
      <c r="GOZ397" s="5"/>
      <c r="GPA397" s="5"/>
      <c r="GPB397" s="5"/>
      <c r="GPC397" s="5"/>
      <c r="GPD397" s="5"/>
      <c r="GPE397" s="5"/>
      <c r="GPF397" s="5"/>
      <c r="GPG397" s="5"/>
      <c r="GPH397" s="5"/>
      <c r="GPI397" s="5"/>
      <c r="GPJ397" s="5"/>
      <c r="GPK397" s="5"/>
      <c r="GPL397" s="5"/>
      <c r="GPM397" s="5"/>
      <c r="GPN397" s="5"/>
      <c r="GPO397" s="5"/>
      <c r="GPP397" s="5"/>
      <c r="GPQ397" s="5"/>
      <c r="GPR397" s="5"/>
      <c r="GPS397" s="5"/>
      <c r="GPT397" s="5"/>
      <c r="GPU397" s="5"/>
      <c r="GPV397" s="5"/>
      <c r="GPW397" s="5"/>
      <c r="GPX397" s="5"/>
      <c r="GPY397" s="5"/>
      <c r="GPZ397" s="5"/>
      <c r="GQA397" s="5"/>
      <c r="GQB397" s="5"/>
      <c r="GQC397" s="5"/>
      <c r="GQD397" s="5"/>
      <c r="GQE397" s="5"/>
      <c r="GQF397" s="5"/>
      <c r="GQG397" s="5"/>
      <c r="GQH397" s="5"/>
      <c r="GQI397" s="5"/>
      <c r="GQJ397" s="5"/>
      <c r="GQK397" s="5"/>
      <c r="GQL397" s="5"/>
      <c r="GQM397" s="5"/>
      <c r="GQN397" s="5"/>
      <c r="GQO397" s="5"/>
      <c r="GQP397" s="5"/>
      <c r="GQQ397" s="5"/>
      <c r="GQR397" s="5"/>
      <c r="GQS397" s="5"/>
      <c r="GQT397" s="5"/>
      <c r="GQU397" s="5"/>
      <c r="GQV397" s="5"/>
      <c r="GQW397" s="5"/>
      <c r="GQX397" s="5"/>
      <c r="GQY397" s="5"/>
      <c r="GQZ397" s="5"/>
      <c r="GRA397" s="5"/>
      <c r="GRB397" s="5"/>
      <c r="GRC397" s="5"/>
      <c r="GRD397" s="5"/>
      <c r="GRE397" s="5"/>
      <c r="GRF397" s="5"/>
      <c r="GRG397" s="5"/>
      <c r="GRH397" s="5"/>
      <c r="GRI397" s="5"/>
      <c r="GRJ397" s="5"/>
      <c r="GRK397" s="5"/>
      <c r="GRL397" s="5"/>
      <c r="GRM397" s="5"/>
      <c r="GRN397" s="5"/>
      <c r="GRO397" s="5"/>
      <c r="GRP397" s="5"/>
      <c r="GRQ397" s="5"/>
      <c r="GRR397" s="5"/>
      <c r="GRS397" s="5"/>
      <c r="GRT397" s="5"/>
      <c r="GRU397" s="5"/>
      <c r="GRV397" s="5"/>
      <c r="GRW397" s="5"/>
      <c r="GRX397" s="5"/>
      <c r="GRY397" s="5"/>
      <c r="GRZ397" s="5"/>
      <c r="GSA397" s="5"/>
      <c r="GSB397" s="5"/>
      <c r="GSC397" s="5"/>
      <c r="GSD397" s="5"/>
      <c r="GSE397" s="5"/>
      <c r="GSF397" s="5"/>
      <c r="GSG397" s="5"/>
      <c r="GSH397" s="5"/>
      <c r="GSI397" s="5"/>
      <c r="GSJ397" s="5"/>
      <c r="GSK397" s="5"/>
      <c r="GSL397" s="5"/>
      <c r="GSM397" s="5"/>
      <c r="GSN397" s="5"/>
      <c r="GSO397" s="5"/>
      <c r="GSP397" s="5"/>
      <c r="GSQ397" s="5"/>
      <c r="GSR397" s="5"/>
      <c r="GSS397" s="5"/>
      <c r="GST397" s="5"/>
      <c r="GSU397" s="5"/>
      <c r="GSV397" s="5"/>
      <c r="GSW397" s="5"/>
      <c r="GSX397" s="5"/>
      <c r="GSY397" s="5"/>
      <c r="GSZ397" s="5"/>
      <c r="GTA397" s="5"/>
      <c r="GTB397" s="5"/>
      <c r="GTC397" s="5"/>
      <c r="GTD397" s="5"/>
      <c r="GTE397" s="5"/>
      <c r="GTF397" s="5"/>
      <c r="GTG397" s="5"/>
      <c r="GTH397" s="5"/>
      <c r="GTI397" s="5"/>
      <c r="GTJ397" s="5"/>
      <c r="GTK397" s="5"/>
      <c r="GTL397" s="5"/>
      <c r="GTM397" s="5"/>
      <c r="GTN397" s="5"/>
      <c r="GTO397" s="5"/>
      <c r="GTP397" s="5"/>
      <c r="GTQ397" s="5"/>
      <c r="GTR397" s="5"/>
      <c r="GTS397" s="5"/>
      <c r="GTT397" s="5"/>
      <c r="GTU397" s="5"/>
      <c r="GTV397" s="5"/>
      <c r="GTW397" s="5"/>
      <c r="GTX397" s="5"/>
      <c r="GTY397" s="5"/>
      <c r="GTZ397" s="5"/>
      <c r="GUA397" s="5"/>
      <c r="GUB397" s="5"/>
      <c r="GUC397" s="5"/>
      <c r="GUD397" s="5"/>
      <c r="GUE397" s="5"/>
      <c r="GUF397" s="5"/>
      <c r="GUG397" s="5"/>
      <c r="GUH397" s="5"/>
      <c r="GUI397" s="5"/>
      <c r="GUJ397" s="5"/>
      <c r="GUK397" s="5"/>
      <c r="GUL397" s="5"/>
      <c r="GUM397" s="5"/>
      <c r="GUN397" s="5"/>
      <c r="GUO397" s="5"/>
      <c r="GUP397" s="5"/>
      <c r="GUQ397" s="5"/>
      <c r="GUR397" s="5"/>
      <c r="GUS397" s="5"/>
      <c r="GUT397" s="5"/>
      <c r="GUU397" s="5"/>
      <c r="GUV397" s="5"/>
      <c r="GUW397" s="5"/>
      <c r="GUX397" s="5"/>
      <c r="GUY397" s="5"/>
      <c r="GUZ397" s="5"/>
      <c r="GVA397" s="5"/>
      <c r="GVB397" s="5"/>
      <c r="GVC397" s="5"/>
      <c r="GVD397" s="5"/>
      <c r="GVE397" s="5"/>
      <c r="GVF397" s="5"/>
      <c r="GVG397" s="5"/>
      <c r="GVH397" s="5"/>
      <c r="GVI397" s="5"/>
      <c r="GVJ397" s="5"/>
      <c r="GVK397" s="5"/>
      <c r="GVL397" s="5"/>
      <c r="GVM397" s="5"/>
      <c r="GVN397" s="5"/>
      <c r="GVO397" s="5"/>
      <c r="GVP397" s="5"/>
      <c r="GVQ397" s="5"/>
      <c r="GVR397" s="5"/>
      <c r="GVS397" s="5"/>
      <c r="GVT397" s="5"/>
      <c r="GVU397" s="5"/>
      <c r="GVV397" s="5"/>
      <c r="GVW397" s="5"/>
      <c r="GVX397" s="5"/>
      <c r="GVY397" s="5"/>
      <c r="GVZ397" s="5"/>
      <c r="GWA397" s="5"/>
      <c r="GWB397" s="5"/>
      <c r="GWC397" s="5"/>
      <c r="GWD397" s="5"/>
      <c r="GWE397" s="5"/>
      <c r="GWF397" s="5"/>
      <c r="GWG397" s="5"/>
      <c r="GWH397" s="5"/>
      <c r="GWI397" s="5"/>
      <c r="GWJ397" s="5"/>
      <c r="GWK397" s="5"/>
      <c r="GWL397" s="5"/>
      <c r="GWM397" s="5"/>
      <c r="GWN397" s="5"/>
      <c r="GWO397" s="5"/>
      <c r="GWP397" s="5"/>
      <c r="GWQ397" s="5"/>
      <c r="GWR397" s="5"/>
      <c r="GWS397" s="5"/>
      <c r="GWT397" s="5"/>
      <c r="GWU397" s="5"/>
      <c r="GWV397" s="5"/>
      <c r="GWW397" s="5"/>
      <c r="GWX397" s="5"/>
      <c r="GWY397" s="5"/>
      <c r="GWZ397" s="5"/>
      <c r="GXA397" s="5"/>
      <c r="GXB397" s="5"/>
      <c r="GXC397" s="5"/>
      <c r="GXD397" s="5"/>
      <c r="GXE397" s="5"/>
      <c r="GXF397" s="5"/>
      <c r="GXG397" s="5"/>
      <c r="GXH397" s="5"/>
      <c r="GXI397" s="5"/>
      <c r="GXJ397" s="5"/>
      <c r="GXK397" s="5"/>
      <c r="GXL397" s="5"/>
      <c r="GXM397" s="5"/>
      <c r="GXN397" s="5"/>
      <c r="GXO397" s="5"/>
      <c r="GXP397" s="5"/>
      <c r="GXQ397" s="5"/>
      <c r="GXR397" s="5"/>
      <c r="GXS397" s="5"/>
      <c r="GXT397" s="5"/>
      <c r="GXU397" s="5"/>
      <c r="GXV397" s="5"/>
      <c r="GXW397" s="5"/>
      <c r="GXX397" s="5"/>
      <c r="GXY397" s="5"/>
      <c r="GXZ397" s="5"/>
      <c r="GYA397" s="5"/>
      <c r="GYB397" s="5"/>
      <c r="GYC397" s="5"/>
      <c r="GYD397" s="5"/>
      <c r="GYE397" s="5"/>
      <c r="GYF397" s="5"/>
      <c r="GYG397" s="5"/>
      <c r="GYH397" s="5"/>
      <c r="GYI397" s="5"/>
      <c r="GYJ397" s="5"/>
      <c r="GYK397" s="5"/>
      <c r="GYL397" s="5"/>
      <c r="GYM397" s="5"/>
      <c r="GYN397" s="5"/>
      <c r="GYO397" s="5"/>
      <c r="GYP397" s="5"/>
      <c r="GYQ397" s="5"/>
      <c r="GYR397" s="5"/>
      <c r="GYS397" s="5"/>
      <c r="GYT397" s="5"/>
      <c r="GYU397" s="5"/>
      <c r="GYV397" s="5"/>
      <c r="GYW397" s="5"/>
      <c r="GYX397" s="5"/>
      <c r="GYY397" s="5"/>
      <c r="GYZ397" s="5"/>
      <c r="GZA397" s="5"/>
      <c r="GZB397" s="5"/>
      <c r="GZC397" s="5"/>
      <c r="GZD397" s="5"/>
      <c r="GZE397" s="5"/>
      <c r="GZF397" s="5"/>
      <c r="GZG397" s="5"/>
      <c r="GZH397" s="5"/>
      <c r="GZI397" s="5"/>
      <c r="GZJ397" s="5"/>
      <c r="GZK397" s="5"/>
      <c r="GZL397" s="5"/>
      <c r="GZM397" s="5"/>
      <c r="GZN397" s="5"/>
      <c r="GZO397" s="5"/>
      <c r="GZP397" s="5"/>
      <c r="GZQ397" s="5"/>
      <c r="GZR397" s="5"/>
      <c r="GZS397" s="5"/>
      <c r="GZT397" s="5"/>
      <c r="GZU397" s="5"/>
      <c r="GZV397" s="5"/>
      <c r="GZW397" s="5"/>
      <c r="GZX397" s="5"/>
      <c r="GZY397" s="5"/>
      <c r="GZZ397" s="5"/>
      <c r="HAA397" s="5"/>
      <c r="HAB397" s="5"/>
      <c r="HAC397" s="5"/>
      <c r="HAD397" s="5"/>
      <c r="HAE397" s="5"/>
      <c r="HAF397" s="5"/>
      <c r="HAG397" s="5"/>
      <c r="HAH397" s="5"/>
      <c r="HAI397" s="5"/>
      <c r="HAJ397" s="5"/>
      <c r="HAK397" s="5"/>
      <c r="HAL397" s="5"/>
      <c r="HAM397" s="5"/>
      <c r="HAN397" s="5"/>
      <c r="HAO397" s="5"/>
      <c r="HAP397" s="5"/>
      <c r="HAQ397" s="5"/>
      <c r="HAR397" s="5"/>
      <c r="HAS397" s="5"/>
      <c r="HAT397" s="5"/>
      <c r="HAU397" s="5"/>
      <c r="HAV397" s="5"/>
      <c r="HAW397" s="5"/>
      <c r="HAX397" s="5"/>
      <c r="HAY397" s="5"/>
      <c r="HAZ397" s="5"/>
      <c r="HBA397" s="5"/>
      <c r="HBB397" s="5"/>
      <c r="HBC397" s="5"/>
      <c r="HBD397" s="5"/>
      <c r="HBE397" s="5"/>
      <c r="HBF397" s="5"/>
      <c r="HBG397" s="5"/>
      <c r="HBH397" s="5"/>
      <c r="HBI397" s="5"/>
      <c r="HBJ397" s="5"/>
      <c r="HBK397" s="5"/>
      <c r="HBL397" s="5"/>
      <c r="HBM397" s="5"/>
      <c r="HBN397" s="5"/>
      <c r="HBO397" s="5"/>
      <c r="HBP397" s="5"/>
      <c r="HBQ397" s="5"/>
      <c r="HBR397" s="5"/>
      <c r="HBS397" s="5"/>
      <c r="HBT397" s="5"/>
      <c r="HBU397" s="5"/>
      <c r="HBV397" s="5"/>
      <c r="HBW397" s="5"/>
      <c r="HBX397" s="5"/>
      <c r="HBY397" s="5"/>
      <c r="HBZ397" s="5"/>
      <c r="HCA397" s="5"/>
      <c r="HCB397" s="5"/>
      <c r="HCC397" s="5"/>
      <c r="HCD397" s="5"/>
      <c r="HCE397" s="5"/>
      <c r="HCF397" s="5"/>
      <c r="HCG397" s="5"/>
      <c r="HCH397" s="5"/>
      <c r="HCI397" s="5"/>
      <c r="HCJ397" s="5"/>
      <c r="HCK397" s="5"/>
      <c r="HCL397" s="5"/>
      <c r="HCM397" s="5"/>
      <c r="HCN397" s="5"/>
      <c r="HCO397" s="5"/>
      <c r="HCP397" s="5"/>
      <c r="HCQ397" s="5"/>
      <c r="HCR397" s="5"/>
      <c r="HCS397" s="5"/>
      <c r="HCT397" s="5"/>
      <c r="HCU397" s="5"/>
      <c r="HCV397" s="5"/>
      <c r="HCW397" s="5"/>
      <c r="HCX397" s="5"/>
      <c r="HCY397" s="5"/>
      <c r="HCZ397" s="5"/>
      <c r="HDA397" s="5"/>
      <c r="HDB397" s="5"/>
      <c r="HDC397" s="5"/>
      <c r="HDD397" s="5"/>
      <c r="HDE397" s="5"/>
      <c r="HDF397" s="5"/>
      <c r="HDG397" s="5"/>
      <c r="HDH397" s="5"/>
      <c r="HDI397" s="5"/>
      <c r="HDJ397" s="5"/>
      <c r="HDK397" s="5"/>
      <c r="HDL397" s="5"/>
      <c r="HDM397" s="5"/>
      <c r="HDN397" s="5"/>
      <c r="HDO397" s="5"/>
      <c r="HDP397" s="5"/>
      <c r="HDQ397" s="5"/>
      <c r="HDR397" s="5"/>
      <c r="HDS397" s="5"/>
      <c r="HDT397" s="5"/>
      <c r="HDU397" s="5"/>
      <c r="HDV397" s="5"/>
      <c r="HDW397" s="5"/>
      <c r="HDX397" s="5"/>
      <c r="HDY397" s="5"/>
      <c r="HDZ397" s="5"/>
      <c r="HEA397" s="5"/>
      <c r="HEB397" s="5"/>
      <c r="HEC397" s="5"/>
      <c r="HED397" s="5"/>
      <c r="HEE397" s="5"/>
      <c r="HEF397" s="5"/>
      <c r="HEG397" s="5"/>
      <c r="HEH397" s="5"/>
      <c r="HEI397" s="5"/>
      <c r="HEJ397" s="5"/>
      <c r="HEK397" s="5"/>
      <c r="HEL397" s="5"/>
      <c r="HEM397" s="5"/>
      <c r="HEN397" s="5"/>
      <c r="HEO397" s="5"/>
      <c r="HEP397" s="5"/>
      <c r="HEQ397" s="5"/>
      <c r="HER397" s="5"/>
      <c r="HES397" s="5"/>
      <c r="HET397" s="5"/>
      <c r="HEU397" s="5"/>
      <c r="HEV397" s="5"/>
      <c r="HEW397" s="5"/>
      <c r="HEX397" s="5"/>
      <c r="HEY397" s="5"/>
      <c r="HEZ397" s="5"/>
      <c r="HFA397" s="5"/>
      <c r="HFB397" s="5"/>
      <c r="HFC397" s="5"/>
      <c r="HFD397" s="5"/>
      <c r="HFE397" s="5"/>
      <c r="HFF397" s="5"/>
      <c r="HFG397" s="5"/>
      <c r="HFH397" s="5"/>
      <c r="HFI397" s="5"/>
      <c r="HFJ397" s="5"/>
      <c r="HFK397" s="5"/>
      <c r="HFL397" s="5"/>
      <c r="HFM397" s="5"/>
      <c r="HFN397" s="5"/>
      <c r="HFO397" s="5"/>
      <c r="HFP397" s="5"/>
      <c r="HFQ397" s="5"/>
      <c r="HFR397" s="5"/>
      <c r="HFS397" s="5"/>
      <c r="HFT397" s="5"/>
      <c r="HFU397" s="5"/>
      <c r="HFV397" s="5"/>
      <c r="HFW397" s="5"/>
      <c r="HFX397" s="5"/>
      <c r="HFY397" s="5"/>
      <c r="HFZ397" s="5"/>
      <c r="HGA397" s="5"/>
      <c r="HGB397" s="5"/>
      <c r="HGC397" s="5"/>
      <c r="HGD397" s="5"/>
      <c r="HGE397" s="5"/>
      <c r="HGF397" s="5"/>
      <c r="HGG397" s="5"/>
      <c r="HGH397" s="5"/>
      <c r="HGI397" s="5"/>
      <c r="HGJ397" s="5"/>
      <c r="HGK397" s="5"/>
      <c r="HGL397" s="5"/>
      <c r="HGM397" s="5"/>
      <c r="HGN397" s="5"/>
      <c r="HGO397" s="5"/>
      <c r="HGP397" s="5"/>
      <c r="HGQ397" s="5"/>
      <c r="HGR397" s="5"/>
      <c r="HGS397" s="5"/>
      <c r="HGT397" s="5"/>
      <c r="HGU397" s="5"/>
      <c r="HGV397" s="5"/>
      <c r="HGW397" s="5"/>
      <c r="HGX397" s="5"/>
      <c r="HGY397" s="5"/>
      <c r="HGZ397" s="5"/>
      <c r="HHA397" s="5"/>
      <c r="HHB397" s="5"/>
      <c r="HHC397" s="5"/>
      <c r="HHD397" s="5"/>
      <c r="HHE397" s="5"/>
      <c r="HHF397" s="5"/>
      <c r="HHG397" s="5"/>
      <c r="HHH397" s="5"/>
      <c r="HHI397" s="5"/>
      <c r="HHJ397" s="5"/>
      <c r="HHK397" s="5"/>
      <c r="HHL397" s="5"/>
      <c r="HHM397" s="5"/>
      <c r="HHN397" s="5"/>
      <c r="HHO397" s="5"/>
      <c r="HHP397" s="5"/>
      <c r="HHQ397" s="5"/>
      <c r="HHR397" s="5"/>
      <c r="HHS397" s="5"/>
      <c r="HHT397" s="5"/>
      <c r="HHU397" s="5"/>
      <c r="HHV397" s="5"/>
      <c r="HHW397" s="5"/>
      <c r="HHX397" s="5"/>
      <c r="HHY397" s="5"/>
      <c r="HHZ397" s="5"/>
      <c r="HIA397" s="5"/>
      <c r="HIB397" s="5"/>
      <c r="HIC397" s="5"/>
      <c r="HID397" s="5"/>
      <c r="HIE397" s="5"/>
      <c r="HIF397" s="5"/>
      <c r="HIG397" s="5"/>
      <c r="HIH397" s="5"/>
      <c r="HII397" s="5"/>
      <c r="HIJ397" s="5"/>
      <c r="HIK397" s="5"/>
      <c r="HIL397" s="5"/>
      <c r="HIM397" s="5"/>
      <c r="HIN397" s="5"/>
      <c r="HIO397" s="5"/>
      <c r="HIP397" s="5"/>
      <c r="HIQ397" s="5"/>
      <c r="HIR397" s="5"/>
      <c r="HIS397" s="5"/>
      <c r="HIT397" s="5"/>
      <c r="HIU397" s="5"/>
      <c r="HIV397" s="5"/>
      <c r="HIW397" s="5"/>
      <c r="HIX397" s="5"/>
      <c r="HIY397" s="5"/>
      <c r="HIZ397" s="5"/>
      <c r="HJA397" s="5"/>
      <c r="HJB397" s="5"/>
      <c r="HJC397" s="5"/>
      <c r="HJD397" s="5"/>
      <c r="HJE397" s="5"/>
      <c r="HJF397" s="5"/>
      <c r="HJG397" s="5"/>
      <c r="HJH397" s="5"/>
      <c r="HJI397" s="5"/>
      <c r="HJJ397" s="5"/>
      <c r="HJK397" s="5"/>
      <c r="HJL397" s="5"/>
      <c r="HJM397" s="5"/>
      <c r="HJN397" s="5"/>
      <c r="HJO397" s="5"/>
      <c r="HJP397" s="5"/>
      <c r="HJQ397" s="5"/>
      <c r="HJR397" s="5"/>
      <c r="HJS397" s="5"/>
      <c r="HJT397" s="5"/>
      <c r="HJU397" s="5"/>
      <c r="HJV397" s="5"/>
      <c r="HJW397" s="5"/>
      <c r="HJX397" s="5"/>
      <c r="HJY397" s="5"/>
      <c r="HJZ397" s="5"/>
      <c r="HKA397" s="5"/>
      <c r="HKB397" s="5"/>
      <c r="HKC397" s="5"/>
      <c r="HKD397" s="5"/>
      <c r="HKE397" s="5"/>
      <c r="HKF397" s="5"/>
      <c r="HKG397" s="5"/>
      <c r="HKH397" s="5"/>
      <c r="HKI397" s="5"/>
      <c r="HKJ397" s="5"/>
      <c r="HKK397" s="5"/>
      <c r="HKL397" s="5"/>
      <c r="HKM397" s="5"/>
      <c r="HKN397" s="5"/>
      <c r="HKO397" s="5"/>
      <c r="HKP397" s="5"/>
      <c r="HKQ397" s="5"/>
      <c r="HKR397" s="5"/>
      <c r="HKS397" s="5"/>
      <c r="HKT397" s="5"/>
      <c r="HKU397" s="5"/>
      <c r="HKV397" s="5"/>
      <c r="HKW397" s="5"/>
      <c r="HKX397" s="5"/>
      <c r="HKY397" s="5"/>
      <c r="HKZ397" s="5"/>
      <c r="HLA397" s="5"/>
      <c r="HLB397" s="5"/>
      <c r="HLC397" s="5"/>
      <c r="HLD397" s="5"/>
      <c r="HLE397" s="5"/>
      <c r="HLF397" s="5"/>
      <c r="HLG397" s="5"/>
      <c r="HLH397" s="5"/>
      <c r="HLI397" s="5"/>
      <c r="HLJ397" s="5"/>
      <c r="HLK397" s="5"/>
      <c r="HLL397" s="5"/>
      <c r="HLM397" s="5"/>
      <c r="HLN397" s="5"/>
      <c r="HLO397" s="5"/>
      <c r="HLP397" s="5"/>
      <c r="HLQ397" s="5"/>
      <c r="HLR397" s="5"/>
      <c r="HLS397" s="5"/>
      <c r="HLT397" s="5"/>
      <c r="HLU397" s="5"/>
      <c r="HLV397" s="5"/>
      <c r="HLW397" s="5"/>
      <c r="HLX397" s="5"/>
      <c r="HLY397" s="5"/>
      <c r="HLZ397" s="5"/>
      <c r="HMA397" s="5"/>
      <c r="HMB397" s="5"/>
      <c r="HMC397" s="5"/>
      <c r="HMD397" s="5"/>
      <c r="HME397" s="5"/>
      <c r="HMF397" s="5"/>
      <c r="HMG397" s="5"/>
      <c r="HMH397" s="5"/>
      <c r="HMI397" s="5"/>
      <c r="HMJ397" s="5"/>
      <c r="HMK397" s="5"/>
      <c r="HML397" s="5"/>
      <c r="HMM397" s="5"/>
      <c r="HMN397" s="5"/>
      <c r="HMO397" s="5"/>
      <c r="HMP397" s="5"/>
      <c r="HMQ397" s="5"/>
      <c r="HMR397" s="5"/>
      <c r="HMS397" s="5"/>
      <c r="HMT397" s="5"/>
      <c r="HMU397" s="5"/>
      <c r="HMV397" s="5"/>
      <c r="HMW397" s="5"/>
      <c r="HMX397" s="5"/>
      <c r="HMY397" s="5"/>
      <c r="HMZ397" s="5"/>
      <c r="HNA397" s="5"/>
      <c r="HNB397" s="5"/>
      <c r="HNC397" s="5"/>
      <c r="HND397" s="5"/>
      <c r="HNE397" s="5"/>
      <c r="HNF397" s="5"/>
      <c r="HNG397" s="5"/>
      <c r="HNH397" s="5"/>
      <c r="HNI397" s="5"/>
      <c r="HNJ397" s="5"/>
      <c r="HNK397" s="5"/>
      <c r="HNL397" s="5"/>
      <c r="HNM397" s="5"/>
      <c r="HNN397" s="5"/>
      <c r="HNO397" s="5"/>
      <c r="HNP397" s="5"/>
      <c r="HNQ397" s="5"/>
      <c r="HNR397" s="5"/>
      <c r="HNS397" s="5"/>
      <c r="HNT397" s="5"/>
      <c r="HNU397" s="5"/>
      <c r="HNV397" s="5"/>
      <c r="HNW397" s="5"/>
      <c r="HNX397" s="5"/>
      <c r="HNY397" s="5"/>
      <c r="HNZ397" s="5"/>
      <c r="HOA397" s="5"/>
      <c r="HOB397" s="5"/>
      <c r="HOC397" s="5"/>
      <c r="HOD397" s="5"/>
      <c r="HOE397" s="5"/>
      <c r="HOF397" s="5"/>
      <c r="HOG397" s="5"/>
      <c r="HOH397" s="5"/>
      <c r="HOI397" s="5"/>
      <c r="HOJ397" s="5"/>
      <c r="HOK397" s="5"/>
      <c r="HOL397" s="5"/>
      <c r="HOM397" s="5"/>
      <c r="HON397" s="5"/>
      <c r="HOO397" s="5"/>
      <c r="HOP397" s="5"/>
      <c r="HOQ397" s="5"/>
      <c r="HOR397" s="5"/>
      <c r="HOS397" s="5"/>
      <c r="HOT397" s="5"/>
      <c r="HOU397" s="5"/>
      <c r="HOV397" s="5"/>
      <c r="HOW397" s="5"/>
      <c r="HOX397" s="5"/>
      <c r="HOY397" s="5"/>
      <c r="HOZ397" s="5"/>
      <c r="HPA397" s="5"/>
      <c r="HPB397" s="5"/>
      <c r="HPC397" s="5"/>
      <c r="HPD397" s="5"/>
      <c r="HPE397" s="5"/>
      <c r="HPF397" s="5"/>
      <c r="HPG397" s="5"/>
      <c r="HPH397" s="5"/>
      <c r="HPI397" s="5"/>
      <c r="HPJ397" s="5"/>
      <c r="HPK397" s="5"/>
      <c r="HPL397" s="5"/>
      <c r="HPM397" s="5"/>
      <c r="HPN397" s="5"/>
      <c r="HPO397" s="5"/>
      <c r="HPP397" s="5"/>
      <c r="HPQ397" s="5"/>
      <c r="HPR397" s="5"/>
      <c r="HPS397" s="5"/>
      <c r="HPT397" s="5"/>
      <c r="HPU397" s="5"/>
      <c r="HPV397" s="5"/>
      <c r="HPW397" s="5"/>
      <c r="HPX397" s="5"/>
      <c r="HPY397" s="5"/>
      <c r="HPZ397" s="5"/>
      <c r="HQA397" s="5"/>
      <c r="HQB397" s="5"/>
      <c r="HQC397" s="5"/>
      <c r="HQD397" s="5"/>
      <c r="HQE397" s="5"/>
      <c r="HQF397" s="5"/>
      <c r="HQG397" s="5"/>
      <c r="HQH397" s="5"/>
      <c r="HQI397" s="5"/>
      <c r="HQJ397" s="5"/>
      <c r="HQK397" s="5"/>
      <c r="HQL397" s="5"/>
      <c r="HQM397" s="5"/>
      <c r="HQN397" s="5"/>
      <c r="HQO397" s="5"/>
      <c r="HQP397" s="5"/>
      <c r="HQQ397" s="5"/>
      <c r="HQR397" s="5"/>
      <c r="HQS397" s="5"/>
      <c r="HQT397" s="5"/>
      <c r="HQU397" s="5"/>
      <c r="HQV397" s="5"/>
      <c r="HQW397" s="5"/>
      <c r="HQX397" s="5"/>
      <c r="HQY397" s="5"/>
      <c r="HQZ397" s="5"/>
      <c r="HRA397" s="5"/>
      <c r="HRB397" s="5"/>
      <c r="HRC397" s="5"/>
      <c r="HRD397" s="5"/>
      <c r="HRE397" s="5"/>
      <c r="HRF397" s="5"/>
      <c r="HRG397" s="5"/>
      <c r="HRH397" s="5"/>
      <c r="HRI397" s="5"/>
      <c r="HRJ397" s="5"/>
      <c r="HRK397" s="5"/>
      <c r="HRL397" s="5"/>
      <c r="HRM397" s="5"/>
      <c r="HRN397" s="5"/>
      <c r="HRO397" s="5"/>
      <c r="HRP397" s="5"/>
      <c r="HRQ397" s="5"/>
      <c r="HRR397" s="5"/>
      <c r="HRS397" s="5"/>
      <c r="HRT397" s="5"/>
      <c r="HRU397" s="5"/>
      <c r="HRV397" s="5"/>
      <c r="HRW397" s="5"/>
      <c r="HRX397" s="5"/>
      <c r="HRY397" s="5"/>
      <c r="HRZ397" s="5"/>
      <c r="HSA397" s="5"/>
      <c r="HSB397" s="5"/>
      <c r="HSC397" s="5"/>
      <c r="HSD397" s="5"/>
      <c r="HSE397" s="5"/>
      <c r="HSF397" s="5"/>
      <c r="HSG397" s="5"/>
      <c r="HSH397" s="5"/>
      <c r="HSI397" s="5"/>
      <c r="HSJ397" s="5"/>
      <c r="HSK397" s="5"/>
      <c r="HSL397" s="5"/>
      <c r="HSM397" s="5"/>
      <c r="HSN397" s="5"/>
      <c r="HSO397" s="5"/>
      <c r="HSP397" s="5"/>
      <c r="HSQ397" s="5"/>
      <c r="HSR397" s="5"/>
      <c r="HSS397" s="5"/>
      <c r="HST397" s="5"/>
      <c r="HSU397" s="5"/>
      <c r="HSV397" s="5"/>
      <c r="HSW397" s="5"/>
      <c r="HSX397" s="5"/>
      <c r="HSY397" s="5"/>
      <c r="HSZ397" s="5"/>
      <c r="HTA397" s="5"/>
      <c r="HTB397" s="5"/>
      <c r="HTC397" s="5"/>
      <c r="HTD397" s="5"/>
      <c r="HTE397" s="5"/>
      <c r="HTF397" s="5"/>
      <c r="HTG397" s="5"/>
      <c r="HTH397" s="5"/>
      <c r="HTI397" s="5"/>
      <c r="HTJ397" s="5"/>
      <c r="HTK397" s="5"/>
      <c r="HTL397" s="5"/>
      <c r="HTM397" s="5"/>
      <c r="HTN397" s="5"/>
      <c r="HTO397" s="5"/>
      <c r="HTP397" s="5"/>
      <c r="HTQ397" s="5"/>
      <c r="HTR397" s="5"/>
      <c r="HTS397" s="5"/>
      <c r="HTT397" s="5"/>
      <c r="HTU397" s="5"/>
      <c r="HTV397" s="5"/>
      <c r="HTW397" s="5"/>
      <c r="HTX397" s="5"/>
      <c r="HTY397" s="5"/>
      <c r="HTZ397" s="5"/>
      <c r="HUA397" s="5"/>
      <c r="HUB397" s="5"/>
      <c r="HUC397" s="5"/>
      <c r="HUD397" s="5"/>
      <c r="HUE397" s="5"/>
      <c r="HUF397" s="5"/>
      <c r="HUG397" s="5"/>
      <c r="HUH397" s="5"/>
      <c r="HUI397" s="5"/>
      <c r="HUJ397" s="5"/>
      <c r="HUK397" s="5"/>
      <c r="HUL397" s="5"/>
      <c r="HUM397" s="5"/>
      <c r="HUN397" s="5"/>
      <c r="HUO397" s="5"/>
      <c r="HUP397" s="5"/>
      <c r="HUQ397" s="5"/>
      <c r="HUR397" s="5"/>
      <c r="HUS397" s="5"/>
      <c r="HUT397" s="5"/>
      <c r="HUU397" s="5"/>
      <c r="HUV397" s="5"/>
      <c r="HUW397" s="5"/>
      <c r="HUX397" s="5"/>
      <c r="HUY397" s="5"/>
      <c r="HUZ397" s="5"/>
      <c r="HVA397" s="5"/>
      <c r="HVB397" s="5"/>
      <c r="HVC397" s="5"/>
      <c r="HVD397" s="5"/>
      <c r="HVE397" s="5"/>
      <c r="HVF397" s="5"/>
      <c r="HVG397" s="5"/>
      <c r="HVH397" s="5"/>
      <c r="HVI397" s="5"/>
      <c r="HVJ397" s="5"/>
      <c r="HVK397" s="5"/>
      <c r="HVL397" s="5"/>
      <c r="HVM397" s="5"/>
      <c r="HVN397" s="5"/>
      <c r="HVO397" s="5"/>
      <c r="HVP397" s="5"/>
      <c r="HVQ397" s="5"/>
      <c r="HVR397" s="5"/>
      <c r="HVS397" s="5"/>
      <c r="HVT397" s="5"/>
      <c r="HVU397" s="5"/>
      <c r="HVV397" s="5"/>
      <c r="HVW397" s="5"/>
      <c r="HVX397" s="5"/>
      <c r="HVY397" s="5"/>
      <c r="HVZ397" s="5"/>
      <c r="HWA397" s="5"/>
      <c r="HWB397" s="5"/>
      <c r="HWC397" s="5"/>
      <c r="HWD397" s="5"/>
      <c r="HWE397" s="5"/>
      <c r="HWF397" s="5"/>
      <c r="HWG397" s="5"/>
      <c r="HWH397" s="5"/>
      <c r="HWI397" s="5"/>
      <c r="HWJ397" s="5"/>
      <c r="HWK397" s="5"/>
      <c r="HWL397" s="5"/>
      <c r="HWM397" s="5"/>
      <c r="HWN397" s="5"/>
      <c r="HWO397" s="5"/>
      <c r="HWP397" s="5"/>
      <c r="HWQ397" s="5"/>
      <c r="HWR397" s="5"/>
      <c r="HWS397" s="5"/>
      <c r="HWT397" s="5"/>
      <c r="HWU397" s="5"/>
      <c r="HWV397" s="5"/>
      <c r="HWW397" s="5"/>
      <c r="HWX397" s="5"/>
      <c r="HWY397" s="5"/>
      <c r="HWZ397" s="5"/>
      <c r="HXA397" s="5"/>
      <c r="HXB397" s="5"/>
      <c r="HXC397" s="5"/>
      <c r="HXD397" s="5"/>
      <c r="HXE397" s="5"/>
      <c r="HXF397" s="5"/>
      <c r="HXG397" s="5"/>
      <c r="HXH397" s="5"/>
      <c r="HXI397" s="5"/>
      <c r="HXJ397" s="5"/>
      <c r="HXK397" s="5"/>
      <c r="HXL397" s="5"/>
      <c r="HXM397" s="5"/>
      <c r="HXN397" s="5"/>
      <c r="HXO397" s="5"/>
      <c r="HXP397" s="5"/>
      <c r="HXQ397" s="5"/>
      <c r="HXR397" s="5"/>
      <c r="HXS397" s="5"/>
      <c r="HXT397" s="5"/>
      <c r="HXU397" s="5"/>
      <c r="HXV397" s="5"/>
      <c r="HXW397" s="5"/>
      <c r="HXX397" s="5"/>
      <c r="HXY397" s="5"/>
      <c r="HXZ397" s="5"/>
      <c r="HYA397" s="5"/>
      <c r="HYB397" s="5"/>
      <c r="HYC397" s="5"/>
      <c r="HYD397" s="5"/>
      <c r="HYE397" s="5"/>
      <c r="HYF397" s="5"/>
      <c r="HYG397" s="5"/>
      <c r="HYH397" s="5"/>
      <c r="HYI397" s="5"/>
      <c r="HYJ397" s="5"/>
      <c r="HYK397" s="5"/>
      <c r="HYL397" s="5"/>
      <c r="HYM397" s="5"/>
      <c r="HYN397" s="5"/>
      <c r="HYO397" s="5"/>
      <c r="HYP397" s="5"/>
      <c r="HYQ397" s="5"/>
      <c r="HYR397" s="5"/>
      <c r="HYS397" s="5"/>
      <c r="HYT397" s="5"/>
      <c r="HYU397" s="5"/>
      <c r="HYV397" s="5"/>
      <c r="HYW397" s="5"/>
      <c r="HYX397" s="5"/>
      <c r="HYY397" s="5"/>
      <c r="HYZ397" s="5"/>
      <c r="HZA397" s="5"/>
      <c r="HZB397" s="5"/>
      <c r="HZC397" s="5"/>
      <c r="HZD397" s="5"/>
      <c r="HZE397" s="5"/>
      <c r="HZF397" s="5"/>
      <c r="HZG397" s="5"/>
      <c r="HZH397" s="5"/>
      <c r="HZI397" s="5"/>
      <c r="HZJ397" s="5"/>
      <c r="HZK397" s="5"/>
      <c r="HZL397" s="5"/>
      <c r="HZM397" s="5"/>
      <c r="HZN397" s="5"/>
      <c r="HZO397" s="5"/>
      <c r="HZP397" s="5"/>
      <c r="HZQ397" s="5"/>
      <c r="HZR397" s="5"/>
      <c r="HZS397" s="5"/>
      <c r="HZT397" s="5"/>
      <c r="HZU397" s="5"/>
      <c r="HZV397" s="5"/>
      <c r="HZW397" s="5"/>
      <c r="HZX397" s="5"/>
      <c r="HZY397" s="5"/>
      <c r="HZZ397" s="5"/>
      <c r="IAA397" s="5"/>
      <c r="IAB397" s="5"/>
      <c r="IAC397" s="5"/>
      <c r="IAD397" s="5"/>
      <c r="IAE397" s="5"/>
      <c r="IAF397" s="5"/>
      <c r="IAG397" s="5"/>
      <c r="IAH397" s="5"/>
      <c r="IAI397" s="5"/>
      <c r="IAJ397" s="5"/>
      <c r="IAK397" s="5"/>
      <c r="IAL397" s="5"/>
      <c r="IAM397" s="5"/>
      <c r="IAN397" s="5"/>
      <c r="IAO397" s="5"/>
      <c r="IAP397" s="5"/>
      <c r="IAQ397" s="5"/>
      <c r="IAR397" s="5"/>
      <c r="IAS397" s="5"/>
      <c r="IAT397" s="5"/>
      <c r="IAU397" s="5"/>
      <c r="IAV397" s="5"/>
      <c r="IAW397" s="5"/>
      <c r="IAX397" s="5"/>
      <c r="IAY397" s="5"/>
      <c r="IAZ397" s="5"/>
      <c r="IBA397" s="5"/>
      <c r="IBB397" s="5"/>
      <c r="IBC397" s="5"/>
      <c r="IBD397" s="5"/>
      <c r="IBE397" s="5"/>
      <c r="IBF397" s="5"/>
      <c r="IBG397" s="5"/>
      <c r="IBH397" s="5"/>
      <c r="IBI397" s="5"/>
      <c r="IBJ397" s="5"/>
      <c r="IBK397" s="5"/>
      <c r="IBL397" s="5"/>
      <c r="IBM397" s="5"/>
      <c r="IBN397" s="5"/>
      <c r="IBO397" s="5"/>
      <c r="IBP397" s="5"/>
      <c r="IBQ397" s="5"/>
      <c r="IBR397" s="5"/>
      <c r="IBS397" s="5"/>
      <c r="IBT397" s="5"/>
      <c r="IBU397" s="5"/>
      <c r="IBV397" s="5"/>
      <c r="IBW397" s="5"/>
      <c r="IBX397" s="5"/>
      <c r="IBY397" s="5"/>
      <c r="IBZ397" s="5"/>
      <c r="ICA397" s="5"/>
      <c r="ICB397" s="5"/>
      <c r="ICC397" s="5"/>
      <c r="ICD397" s="5"/>
      <c r="ICE397" s="5"/>
      <c r="ICF397" s="5"/>
      <c r="ICG397" s="5"/>
      <c r="ICH397" s="5"/>
      <c r="ICI397" s="5"/>
      <c r="ICJ397" s="5"/>
      <c r="ICK397" s="5"/>
      <c r="ICL397" s="5"/>
      <c r="ICM397" s="5"/>
      <c r="ICN397" s="5"/>
      <c r="ICO397" s="5"/>
      <c r="ICP397" s="5"/>
      <c r="ICQ397" s="5"/>
      <c r="ICR397" s="5"/>
      <c r="ICS397" s="5"/>
      <c r="ICT397" s="5"/>
      <c r="ICU397" s="5"/>
      <c r="ICV397" s="5"/>
      <c r="ICW397" s="5"/>
      <c r="ICX397" s="5"/>
      <c r="ICY397" s="5"/>
      <c r="ICZ397" s="5"/>
      <c r="IDA397" s="5"/>
      <c r="IDB397" s="5"/>
      <c r="IDC397" s="5"/>
      <c r="IDD397" s="5"/>
      <c r="IDE397" s="5"/>
      <c r="IDF397" s="5"/>
      <c r="IDG397" s="5"/>
      <c r="IDH397" s="5"/>
      <c r="IDI397" s="5"/>
      <c r="IDJ397" s="5"/>
      <c r="IDK397" s="5"/>
      <c r="IDL397" s="5"/>
      <c r="IDM397" s="5"/>
      <c r="IDN397" s="5"/>
      <c r="IDO397" s="5"/>
      <c r="IDP397" s="5"/>
      <c r="IDQ397" s="5"/>
      <c r="IDR397" s="5"/>
      <c r="IDS397" s="5"/>
      <c r="IDT397" s="5"/>
      <c r="IDU397" s="5"/>
      <c r="IDV397" s="5"/>
      <c r="IDW397" s="5"/>
      <c r="IDX397" s="5"/>
      <c r="IDY397" s="5"/>
      <c r="IDZ397" s="5"/>
      <c r="IEA397" s="5"/>
      <c r="IEB397" s="5"/>
      <c r="IEC397" s="5"/>
      <c r="IED397" s="5"/>
      <c r="IEE397" s="5"/>
      <c r="IEF397" s="5"/>
      <c r="IEG397" s="5"/>
      <c r="IEH397" s="5"/>
      <c r="IEI397" s="5"/>
      <c r="IEJ397" s="5"/>
      <c r="IEK397" s="5"/>
      <c r="IEL397" s="5"/>
      <c r="IEM397" s="5"/>
      <c r="IEN397" s="5"/>
      <c r="IEO397" s="5"/>
      <c r="IEP397" s="5"/>
      <c r="IEQ397" s="5"/>
      <c r="IER397" s="5"/>
      <c r="IES397" s="5"/>
      <c r="IET397" s="5"/>
      <c r="IEU397" s="5"/>
      <c r="IEV397" s="5"/>
      <c r="IEW397" s="5"/>
      <c r="IEX397" s="5"/>
      <c r="IEY397" s="5"/>
      <c r="IEZ397" s="5"/>
      <c r="IFA397" s="5"/>
      <c r="IFB397" s="5"/>
      <c r="IFC397" s="5"/>
      <c r="IFD397" s="5"/>
      <c r="IFE397" s="5"/>
      <c r="IFF397" s="5"/>
      <c r="IFG397" s="5"/>
      <c r="IFH397" s="5"/>
      <c r="IFI397" s="5"/>
      <c r="IFJ397" s="5"/>
      <c r="IFK397" s="5"/>
      <c r="IFL397" s="5"/>
      <c r="IFM397" s="5"/>
      <c r="IFN397" s="5"/>
      <c r="IFO397" s="5"/>
      <c r="IFP397" s="5"/>
      <c r="IFQ397" s="5"/>
      <c r="IFR397" s="5"/>
      <c r="IFS397" s="5"/>
      <c r="IFT397" s="5"/>
      <c r="IFU397" s="5"/>
      <c r="IFV397" s="5"/>
      <c r="IFW397" s="5"/>
      <c r="IFX397" s="5"/>
      <c r="IFY397" s="5"/>
      <c r="IFZ397" s="5"/>
      <c r="IGA397" s="5"/>
      <c r="IGB397" s="5"/>
      <c r="IGC397" s="5"/>
      <c r="IGD397" s="5"/>
      <c r="IGE397" s="5"/>
      <c r="IGF397" s="5"/>
      <c r="IGG397" s="5"/>
      <c r="IGH397" s="5"/>
      <c r="IGI397" s="5"/>
      <c r="IGJ397" s="5"/>
      <c r="IGK397" s="5"/>
      <c r="IGL397" s="5"/>
      <c r="IGM397" s="5"/>
      <c r="IGN397" s="5"/>
      <c r="IGO397" s="5"/>
      <c r="IGP397" s="5"/>
      <c r="IGQ397" s="5"/>
      <c r="IGR397" s="5"/>
      <c r="IGS397" s="5"/>
      <c r="IGT397" s="5"/>
      <c r="IGU397" s="5"/>
      <c r="IGV397" s="5"/>
      <c r="IGW397" s="5"/>
      <c r="IGX397" s="5"/>
      <c r="IGY397" s="5"/>
      <c r="IGZ397" s="5"/>
      <c r="IHA397" s="5"/>
      <c r="IHB397" s="5"/>
      <c r="IHC397" s="5"/>
      <c r="IHD397" s="5"/>
      <c r="IHE397" s="5"/>
      <c r="IHF397" s="5"/>
      <c r="IHG397" s="5"/>
      <c r="IHH397" s="5"/>
      <c r="IHI397" s="5"/>
      <c r="IHJ397" s="5"/>
      <c r="IHK397" s="5"/>
      <c r="IHL397" s="5"/>
      <c r="IHM397" s="5"/>
      <c r="IHN397" s="5"/>
      <c r="IHO397" s="5"/>
      <c r="IHP397" s="5"/>
      <c r="IHQ397" s="5"/>
      <c r="IHR397" s="5"/>
      <c r="IHS397" s="5"/>
      <c r="IHT397" s="5"/>
      <c r="IHU397" s="5"/>
      <c r="IHV397" s="5"/>
      <c r="IHW397" s="5"/>
      <c r="IHX397" s="5"/>
      <c r="IHY397" s="5"/>
      <c r="IHZ397" s="5"/>
      <c r="IIA397" s="5"/>
      <c r="IIB397" s="5"/>
      <c r="IIC397" s="5"/>
      <c r="IID397" s="5"/>
      <c r="IIE397" s="5"/>
      <c r="IIF397" s="5"/>
      <c r="IIG397" s="5"/>
      <c r="IIH397" s="5"/>
      <c r="III397" s="5"/>
      <c r="IIJ397" s="5"/>
      <c r="IIK397" s="5"/>
      <c r="IIL397" s="5"/>
      <c r="IIM397" s="5"/>
      <c r="IIN397" s="5"/>
      <c r="IIO397" s="5"/>
      <c r="IIP397" s="5"/>
      <c r="IIQ397" s="5"/>
      <c r="IIR397" s="5"/>
      <c r="IIS397" s="5"/>
      <c r="IIT397" s="5"/>
      <c r="IIU397" s="5"/>
      <c r="IIV397" s="5"/>
      <c r="IIW397" s="5"/>
      <c r="IIX397" s="5"/>
      <c r="IIY397" s="5"/>
      <c r="IIZ397" s="5"/>
      <c r="IJA397" s="5"/>
      <c r="IJB397" s="5"/>
      <c r="IJC397" s="5"/>
      <c r="IJD397" s="5"/>
      <c r="IJE397" s="5"/>
      <c r="IJF397" s="5"/>
      <c r="IJG397" s="5"/>
      <c r="IJH397" s="5"/>
      <c r="IJI397" s="5"/>
      <c r="IJJ397" s="5"/>
      <c r="IJK397" s="5"/>
      <c r="IJL397" s="5"/>
      <c r="IJM397" s="5"/>
      <c r="IJN397" s="5"/>
      <c r="IJO397" s="5"/>
      <c r="IJP397" s="5"/>
      <c r="IJQ397" s="5"/>
      <c r="IJR397" s="5"/>
      <c r="IJS397" s="5"/>
      <c r="IJT397" s="5"/>
      <c r="IJU397" s="5"/>
      <c r="IJV397" s="5"/>
      <c r="IJW397" s="5"/>
      <c r="IJX397" s="5"/>
      <c r="IJY397" s="5"/>
      <c r="IJZ397" s="5"/>
      <c r="IKA397" s="5"/>
      <c r="IKB397" s="5"/>
      <c r="IKC397" s="5"/>
      <c r="IKD397" s="5"/>
      <c r="IKE397" s="5"/>
      <c r="IKF397" s="5"/>
      <c r="IKG397" s="5"/>
      <c r="IKH397" s="5"/>
      <c r="IKI397" s="5"/>
      <c r="IKJ397" s="5"/>
      <c r="IKK397" s="5"/>
      <c r="IKL397" s="5"/>
      <c r="IKM397" s="5"/>
      <c r="IKN397" s="5"/>
      <c r="IKO397" s="5"/>
      <c r="IKP397" s="5"/>
      <c r="IKQ397" s="5"/>
      <c r="IKR397" s="5"/>
      <c r="IKS397" s="5"/>
      <c r="IKT397" s="5"/>
      <c r="IKU397" s="5"/>
      <c r="IKV397" s="5"/>
      <c r="IKW397" s="5"/>
      <c r="IKX397" s="5"/>
      <c r="IKY397" s="5"/>
      <c r="IKZ397" s="5"/>
      <c r="ILA397" s="5"/>
      <c r="ILB397" s="5"/>
      <c r="ILC397" s="5"/>
      <c r="ILD397" s="5"/>
      <c r="ILE397" s="5"/>
      <c r="ILF397" s="5"/>
      <c r="ILG397" s="5"/>
      <c r="ILH397" s="5"/>
      <c r="ILI397" s="5"/>
      <c r="ILJ397" s="5"/>
      <c r="ILK397" s="5"/>
      <c r="ILL397" s="5"/>
      <c r="ILM397" s="5"/>
      <c r="ILN397" s="5"/>
      <c r="ILO397" s="5"/>
      <c r="ILP397" s="5"/>
      <c r="ILQ397" s="5"/>
      <c r="ILR397" s="5"/>
      <c r="ILS397" s="5"/>
      <c r="ILT397" s="5"/>
      <c r="ILU397" s="5"/>
      <c r="ILV397" s="5"/>
      <c r="ILW397" s="5"/>
      <c r="ILX397" s="5"/>
      <c r="ILY397" s="5"/>
      <c r="ILZ397" s="5"/>
      <c r="IMA397" s="5"/>
      <c r="IMB397" s="5"/>
      <c r="IMC397" s="5"/>
      <c r="IMD397" s="5"/>
      <c r="IME397" s="5"/>
      <c r="IMF397" s="5"/>
      <c r="IMG397" s="5"/>
      <c r="IMH397" s="5"/>
      <c r="IMI397" s="5"/>
      <c r="IMJ397" s="5"/>
      <c r="IMK397" s="5"/>
      <c r="IML397" s="5"/>
      <c r="IMM397" s="5"/>
      <c r="IMN397" s="5"/>
      <c r="IMO397" s="5"/>
      <c r="IMP397" s="5"/>
      <c r="IMQ397" s="5"/>
      <c r="IMR397" s="5"/>
      <c r="IMS397" s="5"/>
      <c r="IMT397" s="5"/>
      <c r="IMU397" s="5"/>
      <c r="IMV397" s="5"/>
      <c r="IMW397" s="5"/>
      <c r="IMX397" s="5"/>
      <c r="IMY397" s="5"/>
      <c r="IMZ397" s="5"/>
      <c r="INA397" s="5"/>
      <c r="INB397" s="5"/>
      <c r="INC397" s="5"/>
      <c r="IND397" s="5"/>
      <c r="INE397" s="5"/>
      <c r="INF397" s="5"/>
      <c r="ING397" s="5"/>
      <c r="INH397" s="5"/>
      <c r="INI397" s="5"/>
      <c r="INJ397" s="5"/>
      <c r="INK397" s="5"/>
      <c r="INL397" s="5"/>
      <c r="INM397" s="5"/>
      <c r="INN397" s="5"/>
      <c r="INO397" s="5"/>
      <c r="INP397" s="5"/>
      <c r="INQ397" s="5"/>
      <c r="INR397" s="5"/>
      <c r="INS397" s="5"/>
      <c r="INT397" s="5"/>
      <c r="INU397" s="5"/>
      <c r="INV397" s="5"/>
      <c r="INW397" s="5"/>
      <c r="INX397" s="5"/>
      <c r="INY397" s="5"/>
      <c r="INZ397" s="5"/>
      <c r="IOA397" s="5"/>
      <c r="IOB397" s="5"/>
      <c r="IOC397" s="5"/>
      <c r="IOD397" s="5"/>
      <c r="IOE397" s="5"/>
      <c r="IOF397" s="5"/>
      <c r="IOG397" s="5"/>
      <c r="IOH397" s="5"/>
      <c r="IOI397" s="5"/>
      <c r="IOJ397" s="5"/>
      <c r="IOK397" s="5"/>
      <c r="IOL397" s="5"/>
      <c r="IOM397" s="5"/>
      <c r="ION397" s="5"/>
      <c r="IOO397" s="5"/>
      <c r="IOP397" s="5"/>
      <c r="IOQ397" s="5"/>
      <c r="IOR397" s="5"/>
      <c r="IOS397" s="5"/>
      <c r="IOT397" s="5"/>
      <c r="IOU397" s="5"/>
      <c r="IOV397" s="5"/>
      <c r="IOW397" s="5"/>
      <c r="IOX397" s="5"/>
      <c r="IOY397" s="5"/>
      <c r="IOZ397" s="5"/>
      <c r="IPA397" s="5"/>
      <c r="IPB397" s="5"/>
      <c r="IPC397" s="5"/>
      <c r="IPD397" s="5"/>
      <c r="IPE397" s="5"/>
      <c r="IPF397" s="5"/>
      <c r="IPG397" s="5"/>
      <c r="IPH397" s="5"/>
      <c r="IPI397" s="5"/>
      <c r="IPJ397" s="5"/>
      <c r="IPK397" s="5"/>
      <c r="IPL397" s="5"/>
      <c r="IPM397" s="5"/>
      <c r="IPN397" s="5"/>
      <c r="IPO397" s="5"/>
      <c r="IPP397" s="5"/>
      <c r="IPQ397" s="5"/>
      <c r="IPR397" s="5"/>
      <c r="IPS397" s="5"/>
      <c r="IPT397" s="5"/>
      <c r="IPU397" s="5"/>
      <c r="IPV397" s="5"/>
      <c r="IPW397" s="5"/>
      <c r="IPX397" s="5"/>
      <c r="IPY397" s="5"/>
      <c r="IPZ397" s="5"/>
      <c r="IQA397" s="5"/>
      <c r="IQB397" s="5"/>
      <c r="IQC397" s="5"/>
      <c r="IQD397" s="5"/>
      <c r="IQE397" s="5"/>
      <c r="IQF397" s="5"/>
      <c r="IQG397" s="5"/>
      <c r="IQH397" s="5"/>
      <c r="IQI397" s="5"/>
      <c r="IQJ397" s="5"/>
      <c r="IQK397" s="5"/>
      <c r="IQL397" s="5"/>
      <c r="IQM397" s="5"/>
      <c r="IQN397" s="5"/>
      <c r="IQO397" s="5"/>
      <c r="IQP397" s="5"/>
      <c r="IQQ397" s="5"/>
      <c r="IQR397" s="5"/>
      <c r="IQS397" s="5"/>
      <c r="IQT397" s="5"/>
      <c r="IQU397" s="5"/>
      <c r="IQV397" s="5"/>
      <c r="IQW397" s="5"/>
      <c r="IQX397" s="5"/>
      <c r="IQY397" s="5"/>
      <c r="IQZ397" s="5"/>
      <c r="IRA397" s="5"/>
      <c r="IRB397" s="5"/>
      <c r="IRC397" s="5"/>
      <c r="IRD397" s="5"/>
      <c r="IRE397" s="5"/>
      <c r="IRF397" s="5"/>
      <c r="IRG397" s="5"/>
      <c r="IRH397" s="5"/>
      <c r="IRI397" s="5"/>
      <c r="IRJ397" s="5"/>
      <c r="IRK397" s="5"/>
      <c r="IRL397" s="5"/>
      <c r="IRM397" s="5"/>
      <c r="IRN397" s="5"/>
      <c r="IRO397" s="5"/>
      <c r="IRP397" s="5"/>
      <c r="IRQ397" s="5"/>
      <c r="IRR397" s="5"/>
      <c r="IRS397" s="5"/>
      <c r="IRT397" s="5"/>
      <c r="IRU397" s="5"/>
      <c r="IRV397" s="5"/>
      <c r="IRW397" s="5"/>
      <c r="IRX397" s="5"/>
      <c r="IRY397" s="5"/>
      <c r="IRZ397" s="5"/>
      <c r="ISA397" s="5"/>
      <c r="ISB397" s="5"/>
      <c r="ISC397" s="5"/>
      <c r="ISD397" s="5"/>
      <c r="ISE397" s="5"/>
      <c r="ISF397" s="5"/>
      <c r="ISG397" s="5"/>
      <c r="ISH397" s="5"/>
      <c r="ISI397" s="5"/>
      <c r="ISJ397" s="5"/>
      <c r="ISK397" s="5"/>
      <c r="ISL397" s="5"/>
      <c r="ISM397" s="5"/>
      <c r="ISN397" s="5"/>
      <c r="ISO397" s="5"/>
      <c r="ISP397" s="5"/>
      <c r="ISQ397" s="5"/>
      <c r="ISR397" s="5"/>
      <c r="ISS397" s="5"/>
      <c r="IST397" s="5"/>
      <c r="ISU397" s="5"/>
      <c r="ISV397" s="5"/>
      <c r="ISW397" s="5"/>
      <c r="ISX397" s="5"/>
      <c r="ISY397" s="5"/>
      <c r="ISZ397" s="5"/>
      <c r="ITA397" s="5"/>
      <c r="ITB397" s="5"/>
      <c r="ITC397" s="5"/>
      <c r="ITD397" s="5"/>
      <c r="ITE397" s="5"/>
      <c r="ITF397" s="5"/>
      <c r="ITG397" s="5"/>
      <c r="ITH397" s="5"/>
      <c r="ITI397" s="5"/>
      <c r="ITJ397" s="5"/>
      <c r="ITK397" s="5"/>
      <c r="ITL397" s="5"/>
      <c r="ITM397" s="5"/>
      <c r="ITN397" s="5"/>
      <c r="ITO397" s="5"/>
      <c r="ITP397" s="5"/>
      <c r="ITQ397" s="5"/>
      <c r="ITR397" s="5"/>
      <c r="ITS397" s="5"/>
      <c r="ITT397" s="5"/>
      <c r="ITU397" s="5"/>
      <c r="ITV397" s="5"/>
      <c r="ITW397" s="5"/>
      <c r="ITX397" s="5"/>
      <c r="ITY397" s="5"/>
      <c r="ITZ397" s="5"/>
      <c r="IUA397" s="5"/>
      <c r="IUB397" s="5"/>
      <c r="IUC397" s="5"/>
      <c r="IUD397" s="5"/>
      <c r="IUE397" s="5"/>
      <c r="IUF397" s="5"/>
      <c r="IUG397" s="5"/>
      <c r="IUH397" s="5"/>
      <c r="IUI397" s="5"/>
      <c r="IUJ397" s="5"/>
      <c r="IUK397" s="5"/>
      <c r="IUL397" s="5"/>
      <c r="IUM397" s="5"/>
      <c r="IUN397" s="5"/>
      <c r="IUO397" s="5"/>
      <c r="IUP397" s="5"/>
      <c r="IUQ397" s="5"/>
      <c r="IUR397" s="5"/>
      <c r="IUS397" s="5"/>
      <c r="IUT397" s="5"/>
      <c r="IUU397" s="5"/>
      <c r="IUV397" s="5"/>
      <c r="IUW397" s="5"/>
      <c r="IUX397" s="5"/>
      <c r="IUY397" s="5"/>
      <c r="IUZ397" s="5"/>
      <c r="IVA397" s="5"/>
      <c r="IVB397" s="5"/>
      <c r="IVC397" s="5"/>
      <c r="IVD397" s="5"/>
      <c r="IVE397" s="5"/>
      <c r="IVF397" s="5"/>
      <c r="IVG397" s="5"/>
      <c r="IVH397" s="5"/>
      <c r="IVI397" s="5"/>
      <c r="IVJ397" s="5"/>
      <c r="IVK397" s="5"/>
      <c r="IVL397" s="5"/>
      <c r="IVM397" s="5"/>
      <c r="IVN397" s="5"/>
      <c r="IVO397" s="5"/>
      <c r="IVP397" s="5"/>
      <c r="IVQ397" s="5"/>
      <c r="IVR397" s="5"/>
      <c r="IVS397" s="5"/>
      <c r="IVT397" s="5"/>
      <c r="IVU397" s="5"/>
      <c r="IVV397" s="5"/>
      <c r="IVW397" s="5"/>
      <c r="IVX397" s="5"/>
      <c r="IVY397" s="5"/>
      <c r="IVZ397" s="5"/>
      <c r="IWA397" s="5"/>
      <c r="IWB397" s="5"/>
      <c r="IWC397" s="5"/>
      <c r="IWD397" s="5"/>
      <c r="IWE397" s="5"/>
      <c r="IWF397" s="5"/>
      <c r="IWG397" s="5"/>
      <c r="IWH397" s="5"/>
      <c r="IWI397" s="5"/>
      <c r="IWJ397" s="5"/>
      <c r="IWK397" s="5"/>
      <c r="IWL397" s="5"/>
      <c r="IWM397" s="5"/>
      <c r="IWN397" s="5"/>
      <c r="IWO397" s="5"/>
      <c r="IWP397" s="5"/>
      <c r="IWQ397" s="5"/>
      <c r="IWR397" s="5"/>
      <c r="IWS397" s="5"/>
      <c r="IWT397" s="5"/>
      <c r="IWU397" s="5"/>
      <c r="IWV397" s="5"/>
      <c r="IWW397" s="5"/>
      <c r="IWX397" s="5"/>
      <c r="IWY397" s="5"/>
      <c r="IWZ397" s="5"/>
      <c r="IXA397" s="5"/>
      <c r="IXB397" s="5"/>
      <c r="IXC397" s="5"/>
      <c r="IXD397" s="5"/>
      <c r="IXE397" s="5"/>
      <c r="IXF397" s="5"/>
      <c r="IXG397" s="5"/>
      <c r="IXH397" s="5"/>
      <c r="IXI397" s="5"/>
      <c r="IXJ397" s="5"/>
      <c r="IXK397" s="5"/>
      <c r="IXL397" s="5"/>
      <c r="IXM397" s="5"/>
      <c r="IXN397" s="5"/>
      <c r="IXO397" s="5"/>
      <c r="IXP397" s="5"/>
      <c r="IXQ397" s="5"/>
      <c r="IXR397" s="5"/>
      <c r="IXS397" s="5"/>
      <c r="IXT397" s="5"/>
      <c r="IXU397" s="5"/>
      <c r="IXV397" s="5"/>
      <c r="IXW397" s="5"/>
      <c r="IXX397" s="5"/>
      <c r="IXY397" s="5"/>
      <c r="IXZ397" s="5"/>
      <c r="IYA397" s="5"/>
      <c r="IYB397" s="5"/>
      <c r="IYC397" s="5"/>
      <c r="IYD397" s="5"/>
      <c r="IYE397" s="5"/>
      <c r="IYF397" s="5"/>
      <c r="IYG397" s="5"/>
      <c r="IYH397" s="5"/>
      <c r="IYI397" s="5"/>
      <c r="IYJ397" s="5"/>
      <c r="IYK397" s="5"/>
      <c r="IYL397" s="5"/>
      <c r="IYM397" s="5"/>
      <c r="IYN397" s="5"/>
      <c r="IYO397" s="5"/>
      <c r="IYP397" s="5"/>
      <c r="IYQ397" s="5"/>
      <c r="IYR397" s="5"/>
      <c r="IYS397" s="5"/>
      <c r="IYT397" s="5"/>
      <c r="IYU397" s="5"/>
      <c r="IYV397" s="5"/>
      <c r="IYW397" s="5"/>
      <c r="IYX397" s="5"/>
      <c r="IYY397" s="5"/>
      <c r="IYZ397" s="5"/>
      <c r="IZA397" s="5"/>
      <c r="IZB397" s="5"/>
      <c r="IZC397" s="5"/>
      <c r="IZD397" s="5"/>
      <c r="IZE397" s="5"/>
      <c r="IZF397" s="5"/>
      <c r="IZG397" s="5"/>
      <c r="IZH397" s="5"/>
      <c r="IZI397" s="5"/>
      <c r="IZJ397" s="5"/>
      <c r="IZK397" s="5"/>
      <c r="IZL397" s="5"/>
      <c r="IZM397" s="5"/>
      <c r="IZN397" s="5"/>
      <c r="IZO397" s="5"/>
      <c r="IZP397" s="5"/>
      <c r="IZQ397" s="5"/>
      <c r="IZR397" s="5"/>
      <c r="IZS397" s="5"/>
      <c r="IZT397" s="5"/>
      <c r="IZU397" s="5"/>
      <c r="IZV397" s="5"/>
      <c r="IZW397" s="5"/>
      <c r="IZX397" s="5"/>
      <c r="IZY397" s="5"/>
      <c r="IZZ397" s="5"/>
      <c r="JAA397" s="5"/>
      <c r="JAB397" s="5"/>
      <c r="JAC397" s="5"/>
      <c r="JAD397" s="5"/>
      <c r="JAE397" s="5"/>
      <c r="JAF397" s="5"/>
      <c r="JAG397" s="5"/>
      <c r="JAH397" s="5"/>
      <c r="JAI397" s="5"/>
      <c r="JAJ397" s="5"/>
      <c r="JAK397" s="5"/>
      <c r="JAL397" s="5"/>
      <c r="JAM397" s="5"/>
      <c r="JAN397" s="5"/>
      <c r="JAO397" s="5"/>
      <c r="JAP397" s="5"/>
      <c r="JAQ397" s="5"/>
      <c r="JAR397" s="5"/>
      <c r="JAS397" s="5"/>
      <c r="JAT397" s="5"/>
      <c r="JAU397" s="5"/>
      <c r="JAV397" s="5"/>
      <c r="JAW397" s="5"/>
      <c r="JAX397" s="5"/>
      <c r="JAY397" s="5"/>
      <c r="JAZ397" s="5"/>
      <c r="JBA397" s="5"/>
      <c r="JBB397" s="5"/>
      <c r="JBC397" s="5"/>
      <c r="JBD397" s="5"/>
      <c r="JBE397" s="5"/>
      <c r="JBF397" s="5"/>
      <c r="JBG397" s="5"/>
      <c r="JBH397" s="5"/>
      <c r="JBI397" s="5"/>
      <c r="JBJ397" s="5"/>
      <c r="JBK397" s="5"/>
      <c r="JBL397" s="5"/>
      <c r="JBM397" s="5"/>
      <c r="JBN397" s="5"/>
      <c r="JBO397" s="5"/>
      <c r="JBP397" s="5"/>
      <c r="JBQ397" s="5"/>
      <c r="JBR397" s="5"/>
      <c r="JBS397" s="5"/>
      <c r="JBT397" s="5"/>
      <c r="JBU397" s="5"/>
      <c r="JBV397" s="5"/>
      <c r="JBW397" s="5"/>
      <c r="JBX397" s="5"/>
      <c r="JBY397" s="5"/>
      <c r="JBZ397" s="5"/>
      <c r="JCA397" s="5"/>
      <c r="JCB397" s="5"/>
      <c r="JCC397" s="5"/>
      <c r="JCD397" s="5"/>
      <c r="JCE397" s="5"/>
      <c r="JCF397" s="5"/>
      <c r="JCG397" s="5"/>
      <c r="JCH397" s="5"/>
      <c r="JCI397" s="5"/>
      <c r="JCJ397" s="5"/>
      <c r="JCK397" s="5"/>
      <c r="JCL397" s="5"/>
      <c r="JCM397" s="5"/>
      <c r="JCN397" s="5"/>
      <c r="JCO397" s="5"/>
      <c r="JCP397" s="5"/>
      <c r="JCQ397" s="5"/>
      <c r="JCR397" s="5"/>
      <c r="JCS397" s="5"/>
      <c r="JCT397" s="5"/>
      <c r="JCU397" s="5"/>
      <c r="JCV397" s="5"/>
      <c r="JCW397" s="5"/>
      <c r="JCX397" s="5"/>
      <c r="JCY397" s="5"/>
      <c r="JCZ397" s="5"/>
      <c r="JDA397" s="5"/>
      <c r="JDB397" s="5"/>
      <c r="JDC397" s="5"/>
      <c r="JDD397" s="5"/>
      <c r="JDE397" s="5"/>
      <c r="JDF397" s="5"/>
      <c r="JDG397" s="5"/>
      <c r="JDH397" s="5"/>
      <c r="JDI397" s="5"/>
      <c r="JDJ397" s="5"/>
      <c r="JDK397" s="5"/>
      <c r="JDL397" s="5"/>
      <c r="JDM397" s="5"/>
      <c r="JDN397" s="5"/>
      <c r="JDO397" s="5"/>
      <c r="JDP397" s="5"/>
      <c r="JDQ397" s="5"/>
      <c r="JDR397" s="5"/>
      <c r="JDS397" s="5"/>
      <c r="JDT397" s="5"/>
      <c r="JDU397" s="5"/>
      <c r="JDV397" s="5"/>
      <c r="JDW397" s="5"/>
      <c r="JDX397" s="5"/>
      <c r="JDY397" s="5"/>
      <c r="JDZ397" s="5"/>
      <c r="JEA397" s="5"/>
      <c r="JEB397" s="5"/>
      <c r="JEC397" s="5"/>
      <c r="JED397" s="5"/>
      <c r="JEE397" s="5"/>
      <c r="JEF397" s="5"/>
      <c r="JEG397" s="5"/>
      <c r="JEH397" s="5"/>
      <c r="JEI397" s="5"/>
      <c r="JEJ397" s="5"/>
      <c r="JEK397" s="5"/>
      <c r="JEL397" s="5"/>
      <c r="JEM397" s="5"/>
      <c r="JEN397" s="5"/>
      <c r="JEO397" s="5"/>
      <c r="JEP397" s="5"/>
      <c r="JEQ397" s="5"/>
      <c r="JER397" s="5"/>
      <c r="JES397" s="5"/>
      <c r="JET397" s="5"/>
      <c r="JEU397" s="5"/>
      <c r="JEV397" s="5"/>
      <c r="JEW397" s="5"/>
      <c r="JEX397" s="5"/>
      <c r="JEY397" s="5"/>
      <c r="JEZ397" s="5"/>
      <c r="JFA397" s="5"/>
      <c r="JFB397" s="5"/>
      <c r="JFC397" s="5"/>
      <c r="JFD397" s="5"/>
      <c r="JFE397" s="5"/>
      <c r="JFF397" s="5"/>
      <c r="JFG397" s="5"/>
      <c r="JFH397" s="5"/>
      <c r="JFI397" s="5"/>
      <c r="JFJ397" s="5"/>
      <c r="JFK397" s="5"/>
      <c r="JFL397" s="5"/>
      <c r="JFM397" s="5"/>
      <c r="JFN397" s="5"/>
      <c r="JFO397" s="5"/>
      <c r="JFP397" s="5"/>
      <c r="JFQ397" s="5"/>
      <c r="JFR397" s="5"/>
      <c r="JFS397" s="5"/>
      <c r="JFT397" s="5"/>
      <c r="JFU397" s="5"/>
      <c r="JFV397" s="5"/>
      <c r="JFW397" s="5"/>
      <c r="JFX397" s="5"/>
      <c r="JFY397" s="5"/>
      <c r="JFZ397" s="5"/>
      <c r="JGA397" s="5"/>
      <c r="JGB397" s="5"/>
      <c r="JGC397" s="5"/>
      <c r="JGD397" s="5"/>
      <c r="JGE397" s="5"/>
      <c r="JGF397" s="5"/>
      <c r="JGG397" s="5"/>
      <c r="JGH397" s="5"/>
      <c r="JGI397" s="5"/>
      <c r="JGJ397" s="5"/>
      <c r="JGK397" s="5"/>
      <c r="JGL397" s="5"/>
      <c r="JGM397" s="5"/>
      <c r="JGN397" s="5"/>
      <c r="JGO397" s="5"/>
      <c r="JGP397" s="5"/>
      <c r="JGQ397" s="5"/>
      <c r="JGR397" s="5"/>
      <c r="JGS397" s="5"/>
      <c r="JGT397" s="5"/>
      <c r="JGU397" s="5"/>
      <c r="JGV397" s="5"/>
      <c r="JGW397" s="5"/>
      <c r="JGX397" s="5"/>
      <c r="JGY397" s="5"/>
      <c r="JGZ397" s="5"/>
      <c r="JHA397" s="5"/>
      <c r="JHB397" s="5"/>
      <c r="JHC397" s="5"/>
      <c r="JHD397" s="5"/>
      <c r="JHE397" s="5"/>
      <c r="JHF397" s="5"/>
      <c r="JHG397" s="5"/>
      <c r="JHH397" s="5"/>
      <c r="JHI397" s="5"/>
      <c r="JHJ397" s="5"/>
      <c r="JHK397" s="5"/>
      <c r="JHL397" s="5"/>
      <c r="JHM397" s="5"/>
      <c r="JHN397" s="5"/>
      <c r="JHO397" s="5"/>
      <c r="JHP397" s="5"/>
      <c r="JHQ397" s="5"/>
      <c r="JHR397" s="5"/>
      <c r="JHS397" s="5"/>
      <c r="JHT397" s="5"/>
      <c r="JHU397" s="5"/>
      <c r="JHV397" s="5"/>
      <c r="JHW397" s="5"/>
      <c r="JHX397" s="5"/>
      <c r="JHY397" s="5"/>
      <c r="JHZ397" s="5"/>
      <c r="JIA397" s="5"/>
      <c r="JIB397" s="5"/>
      <c r="JIC397" s="5"/>
      <c r="JID397" s="5"/>
      <c r="JIE397" s="5"/>
      <c r="JIF397" s="5"/>
      <c r="JIG397" s="5"/>
      <c r="JIH397" s="5"/>
      <c r="JII397" s="5"/>
      <c r="JIJ397" s="5"/>
      <c r="JIK397" s="5"/>
      <c r="JIL397" s="5"/>
      <c r="JIM397" s="5"/>
      <c r="JIN397" s="5"/>
      <c r="JIO397" s="5"/>
      <c r="JIP397" s="5"/>
      <c r="JIQ397" s="5"/>
      <c r="JIR397" s="5"/>
      <c r="JIS397" s="5"/>
      <c r="JIT397" s="5"/>
      <c r="JIU397" s="5"/>
      <c r="JIV397" s="5"/>
      <c r="JIW397" s="5"/>
      <c r="JIX397" s="5"/>
      <c r="JIY397" s="5"/>
      <c r="JIZ397" s="5"/>
      <c r="JJA397" s="5"/>
      <c r="JJB397" s="5"/>
      <c r="JJC397" s="5"/>
      <c r="JJD397" s="5"/>
      <c r="JJE397" s="5"/>
      <c r="JJF397" s="5"/>
      <c r="JJG397" s="5"/>
      <c r="JJH397" s="5"/>
      <c r="JJI397" s="5"/>
      <c r="JJJ397" s="5"/>
      <c r="JJK397" s="5"/>
      <c r="JJL397" s="5"/>
      <c r="JJM397" s="5"/>
      <c r="JJN397" s="5"/>
      <c r="JJO397" s="5"/>
      <c r="JJP397" s="5"/>
      <c r="JJQ397" s="5"/>
      <c r="JJR397" s="5"/>
      <c r="JJS397" s="5"/>
      <c r="JJT397" s="5"/>
      <c r="JJU397" s="5"/>
      <c r="JJV397" s="5"/>
      <c r="JJW397" s="5"/>
      <c r="JJX397" s="5"/>
      <c r="JJY397" s="5"/>
      <c r="JJZ397" s="5"/>
      <c r="JKA397" s="5"/>
      <c r="JKB397" s="5"/>
      <c r="JKC397" s="5"/>
      <c r="JKD397" s="5"/>
      <c r="JKE397" s="5"/>
      <c r="JKF397" s="5"/>
      <c r="JKG397" s="5"/>
      <c r="JKH397" s="5"/>
      <c r="JKI397" s="5"/>
      <c r="JKJ397" s="5"/>
      <c r="JKK397" s="5"/>
      <c r="JKL397" s="5"/>
      <c r="JKM397" s="5"/>
      <c r="JKN397" s="5"/>
      <c r="JKO397" s="5"/>
      <c r="JKP397" s="5"/>
      <c r="JKQ397" s="5"/>
      <c r="JKR397" s="5"/>
      <c r="JKS397" s="5"/>
      <c r="JKT397" s="5"/>
      <c r="JKU397" s="5"/>
      <c r="JKV397" s="5"/>
      <c r="JKW397" s="5"/>
      <c r="JKX397" s="5"/>
      <c r="JKY397" s="5"/>
      <c r="JKZ397" s="5"/>
      <c r="JLA397" s="5"/>
      <c r="JLB397" s="5"/>
      <c r="JLC397" s="5"/>
      <c r="JLD397" s="5"/>
      <c r="JLE397" s="5"/>
      <c r="JLF397" s="5"/>
      <c r="JLG397" s="5"/>
      <c r="JLH397" s="5"/>
      <c r="JLI397" s="5"/>
      <c r="JLJ397" s="5"/>
      <c r="JLK397" s="5"/>
      <c r="JLL397" s="5"/>
      <c r="JLM397" s="5"/>
      <c r="JLN397" s="5"/>
      <c r="JLO397" s="5"/>
      <c r="JLP397" s="5"/>
      <c r="JLQ397" s="5"/>
      <c r="JLR397" s="5"/>
      <c r="JLS397" s="5"/>
      <c r="JLT397" s="5"/>
      <c r="JLU397" s="5"/>
      <c r="JLV397" s="5"/>
      <c r="JLW397" s="5"/>
      <c r="JLX397" s="5"/>
      <c r="JLY397" s="5"/>
      <c r="JLZ397" s="5"/>
      <c r="JMA397" s="5"/>
      <c r="JMB397" s="5"/>
      <c r="JMC397" s="5"/>
      <c r="JMD397" s="5"/>
      <c r="JME397" s="5"/>
      <c r="JMF397" s="5"/>
      <c r="JMG397" s="5"/>
      <c r="JMH397" s="5"/>
      <c r="JMI397" s="5"/>
      <c r="JMJ397" s="5"/>
      <c r="JMK397" s="5"/>
      <c r="JML397" s="5"/>
      <c r="JMM397" s="5"/>
      <c r="JMN397" s="5"/>
      <c r="JMO397" s="5"/>
      <c r="JMP397" s="5"/>
      <c r="JMQ397" s="5"/>
      <c r="JMR397" s="5"/>
      <c r="JMS397" s="5"/>
      <c r="JMT397" s="5"/>
      <c r="JMU397" s="5"/>
      <c r="JMV397" s="5"/>
      <c r="JMW397" s="5"/>
      <c r="JMX397" s="5"/>
      <c r="JMY397" s="5"/>
      <c r="JMZ397" s="5"/>
      <c r="JNA397" s="5"/>
      <c r="JNB397" s="5"/>
      <c r="JNC397" s="5"/>
      <c r="JND397" s="5"/>
      <c r="JNE397" s="5"/>
      <c r="JNF397" s="5"/>
      <c r="JNG397" s="5"/>
      <c r="JNH397" s="5"/>
      <c r="JNI397" s="5"/>
      <c r="JNJ397" s="5"/>
      <c r="JNK397" s="5"/>
      <c r="JNL397" s="5"/>
      <c r="JNM397" s="5"/>
      <c r="JNN397" s="5"/>
      <c r="JNO397" s="5"/>
      <c r="JNP397" s="5"/>
      <c r="JNQ397" s="5"/>
      <c r="JNR397" s="5"/>
      <c r="JNS397" s="5"/>
      <c r="JNT397" s="5"/>
      <c r="JNU397" s="5"/>
      <c r="JNV397" s="5"/>
      <c r="JNW397" s="5"/>
      <c r="JNX397" s="5"/>
      <c r="JNY397" s="5"/>
      <c r="JNZ397" s="5"/>
      <c r="JOA397" s="5"/>
      <c r="JOB397" s="5"/>
      <c r="JOC397" s="5"/>
      <c r="JOD397" s="5"/>
      <c r="JOE397" s="5"/>
      <c r="JOF397" s="5"/>
      <c r="JOG397" s="5"/>
      <c r="JOH397" s="5"/>
      <c r="JOI397" s="5"/>
      <c r="JOJ397" s="5"/>
      <c r="JOK397" s="5"/>
      <c r="JOL397" s="5"/>
      <c r="JOM397" s="5"/>
      <c r="JON397" s="5"/>
      <c r="JOO397" s="5"/>
      <c r="JOP397" s="5"/>
      <c r="JOQ397" s="5"/>
      <c r="JOR397" s="5"/>
      <c r="JOS397" s="5"/>
      <c r="JOT397" s="5"/>
      <c r="JOU397" s="5"/>
      <c r="JOV397" s="5"/>
      <c r="JOW397" s="5"/>
      <c r="JOX397" s="5"/>
      <c r="JOY397" s="5"/>
      <c r="JOZ397" s="5"/>
      <c r="JPA397" s="5"/>
      <c r="JPB397" s="5"/>
      <c r="JPC397" s="5"/>
      <c r="JPD397" s="5"/>
      <c r="JPE397" s="5"/>
      <c r="JPF397" s="5"/>
      <c r="JPG397" s="5"/>
      <c r="JPH397" s="5"/>
      <c r="JPI397" s="5"/>
      <c r="JPJ397" s="5"/>
      <c r="JPK397" s="5"/>
      <c r="JPL397" s="5"/>
      <c r="JPM397" s="5"/>
      <c r="JPN397" s="5"/>
      <c r="JPO397" s="5"/>
      <c r="JPP397" s="5"/>
      <c r="JPQ397" s="5"/>
      <c r="JPR397" s="5"/>
      <c r="JPS397" s="5"/>
      <c r="JPT397" s="5"/>
      <c r="JPU397" s="5"/>
      <c r="JPV397" s="5"/>
      <c r="JPW397" s="5"/>
      <c r="JPX397" s="5"/>
      <c r="JPY397" s="5"/>
      <c r="JPZ397" s="5"/>
      <c r="JQA397" s="5"/>
      <c r="JQB397" s="5"/>
      <c r="JQC397" s="5"/>
      <c r="JQD397" s="5"/>
      <c r="JQE397" s="5"/>
      <c r="JQF397" s="5"/>
      <c r="JQG397" s="5"/>
      <c r="JQH397" s="5"/>
      <c r="JQI397" s="5"/>
      <c r="JQJ397" s="5"/>
      <c r="JQK397" s="5"/>
      <c r="JQL397" s="5"/>
      <c r="JQM397" s="5"/>
      <c r="JQN397" s="5"/>
      <c r="JQO397" s="5"/>
      <c r="JQP397" s="5"/>
      <c r="JQQ397" s="5"/>
      <c r="JQR397" s="5"/>
      <c r="JQS397" s="5"/>
      <c r="JQT397" s="5"/>
      <c r="JQU397" s="5"/>
      <c r="JQV397" s="5"/>
      <c r="JQW397" s="5"/>
      <c r="JQX397" s="5"/>
      <c r="JQY397" s="5"/>
      <c r="JQZ397" s="5"/>
      <c r="JRA397" s="5"/>
      <c r="JRB397" s="5"/>
      <c r="JRC397" s="5"/>
      <c r="JRD397" s="5"/>
      <c r="JRE397" s="5"/>
      <c r="JRF397" s="5"/>
      <c r="JRG397" s="5"/>
      <c r="JRH397" s="5"/>
      <c r="JRI397" s="5"/>
      <c r="JRJ397" s="5"/>
      <c r="JRK397" s="5"/>
      <c r="JRL397" s="5"/>
      <c r="JRM397" s="5"/>
      <c r="JRN397" s="5"/>
      <c r="JRO397" s="5"/>
      <c r="JRP397" s="5"/>
      <c r="JRQ397" s="5"/>
      <c r="JRR397" s="5"/>
      <c r="JRS397" s="5"/>
      <c r="JRT397" s="5"/>
      <c r="JRU397" s="5"/>
      <c r="JRV397" s="5"/>
      <c r="JRW397" s="5"/>
      <c r="JRX397" s="5"/>
      <c r="JRY397" s="5"/>
      <c r="JRZ397" s="5"/>
      <c r="JSA397" s="5"/>
      <c r="JSB397" s="5"/>
      <c r="JSC397" s="5"/>
      <c r="JSD397" s="5"/>
      <c r="JSE397" s="5"/>
      <c r="JSF397" s="5"/>
      <c r="JSG397" s="5"/>
      <c r="JSH397" s="5"/>
      <c r="JSI397" s="5"/>
      <c r="JSJ397" s="5"/>
      <c r="JSK397" s="5"/>
      <c r="JSL397" s="5"/>
      <c r="JSM397" s="5"/>
      <c r="JSN397" s="5"/>
      <c r="JSO397" s="5"/>
      <c r="JSP397" s="5"/>
      <c r="JSQ397" s="5"/>
      <c r="JSR397" s="5"/>
      <c r="JSS397" s="5"/>
      <c r="JST397" s="5"/>
      <c r="JSU397" s="5"/>
      <c r="JSV397" s="5"/>
      <c r="JSW397" s="5"/>
      <c r="JSX397" s="5"/>
      <c r="JSY397" s="5"/>
      <c r="JSZ397" s="5"/>
      <c r="JTA397" s="5"/>
      <c r="JTB397" s="5"/>
      <c r="JTC397" s="5"/>
      <c r="JTD397" s="5"/>
      <c r="JTE397" s="5"/>
      <c r="JTF397" s="5"/>
      <c r="JTG397" s="5"/>
      <c r="JTH397" s="5"/>
      <c r="JTI397" s="5"/>
      <c r="JTJ397" s="5"/>
      <c r="JTK397" s="5"/>
      <c r="JTL397" s="5"/>
      <c r="JTM397" s="5"/>
      <c r="JTN397" s="5"/>
      <c r="JTO397" s="5"/>
      <c r="JTP397" s="5"/>
      <c r="JTQ397" s="5"/>
      <c r="JTR397" s="5"/>
      <c r="JTS397" s="5"/>
      <c r="JTT397" s="5"/>
      <c r="JTU397" s="5"/>
      <c r="JTV397" s="5"/>
      <c r="JTW397" s="5"/>
      <c r="JTX397" s="5"/>
      <c r="JTY397" s="5"/>
      <c r="JTZ397" s="5"/>
      <c r="JUA397" s="5"/>
      <c r="JUB397" s="5"/>
      <c r="JUC397" s="5"/>
      <c r="JUD397" s="5"/>
      <c r="JUE397" s="5"/>
      <c r="JUF397" s="5"/>
      <c r="JUG397" s="5"/>
      <c r="JUH397" s="5"/>
      <c r="JUI397" s="5"/>
      <c r="JUJ397" s="5"/>
      <c r="JUK397" s="5"/>
      <c r="JUL397" s="5"/>
      <c r="JUM397" s="5"/>
      <c r="JUN397" s="5"/>
      <c r="JUO397" s="5"/>
      <c r="JUP397" s="5"/>
      <c r="JUQ397" s="5"/>
      <c r="JUR397" s="5"/>
      <c r="JUS397" s="5"/>
      <c r="JUT397" s="5"/>
      <c r="JUU397" s="5"/>
      <c r="JUV397" s="5"/>
      <c r="JUW397" s="5"/>
      <c r="JUX397" s="5"/>
      <c r="JUY397" s="5"/>
      <c r="JUZ397" s="5"/>
      <c r="JVA397" s="5"/>
      <c r="JVB397" s="5"/>
      <c r="JVC397" s="5"/>
      <c r="JVD397" s="5"/>
      <c r="JVE397" s="5"/>
      <c r="JVF397" s="5"/>
      <c r="JVG397" s="5"/>
      <c r="JVH397" s="5"/>
      <c r="JVI397" s="5"/>
      <c r="JVJ397" s="5"/>
      <c r="JVK397" s="5"/>
      <c r="JVL397" s="5"/>
      <c r="JVM397" s="5"/>
      <c r="JVN397" s="5"/>
      <c r="JVO397" s="5"/>
      <c r="JVP397" s="5"/>
      <c r="JVQ397" s="5"/>
      <c r="JVR397" s="5"/>
      <c r="JVS397" s="5"/>
      <c r="JVT397" s="5"/>
      <c r="JVU397" s="5"/>
      <c r="JVV397" s="5"/>
      <c r="JVW397" s="5"/>
      <c r="JVX397" s="5"/>
      <c r="JVY397" s="5"/>
      <c r="JVZ397" s="5"/>
      <c r="JWA397" s="5"/>
      <c r="JWB397" s="5"/>
      <c r="JWC397" s="5"/>
      <c r="JWD397" s="5"/>
      <c r="JWE397" s="5"/>
      <c r="JWF397" s="5"/>
      <c r="JWG397" s="5"/>
      <c r="JWH397" s="5"/>
      <c r="JWI397" s="5"/>
      <c r="JWJ397" s="5"/>
      <c r="JWK397" s="5"/>
      <c r="JWL397" s="5"/>
      <c r="JWM397" s="5"/>
      <c r="JWN397" s="5"/>
      <c r="JWO397" s="5"/>
      <c r="JWP397" s="5"/>
      <c r="JWQ397" s="5"/>
      <c r="JWR397" s="5"/>
      <c r="JWS397" s="5"/>
      <c r="JWT397" s="5"/>
      <c r="JWU397" s="5"/>
      <c r="JWV397" s="5"/>
      <c r="JWW397" s="5"/>
      <c r="JWX397" s="5"/>
      <c r="JWY397" s="5"/>
      <c r="JWZ397" s="5"/>
      <c r="JXA397" s="5"/>
      <c r="JXB397" s="5"/>
      <c r="JXC397" s="5"/>
      <c r="JXD397" s="5"/>
      <c r="JXE397" s="5"/>
      <c r="JXF397" s="5"/>
      <c r="JXG397" s="5"/>
      <c r="JXH397" s="5"/>
      <c r="JXI397" s="5"/>
      <c r="JXJ397" s="5"/>
      <c r="JXK397" s="5"/>
      <c r="JXL397" s="5"/>
      <c r="JXM397" s="5"/>
      <c r="JXN397" s="5"/>
      <c r="JXO397" s="5"/>
      <c r="JXP397" s="5"/>
      <c r="JXQ397" s="5"/>
      <c r="JXR397" s="5"/>
      <c r="JXS397" s="5"/>
      <c r="JXT397" s="5"/>
      <c r="JXU397" s="5"/>
      <c r="JXV397" s="5"/>
      <c r="JXW397" s="5"/>
      <c r="JXX397" s="5"/>
      <c r="JXY397" s="5"/>
      <c r="JXZ397" s="5"/>
      <c r="JYA397" s="5"/>
      <c r="JYB397" s="5"/>
      <c r="JYC397" s="5"/>
      <c r="JYD397" s="5"/>
      <c r="JYE397" s="5"/>
      <c r="JYF397" s="5"/>
      <c r="JYG397" s="5"/>
      <c r="JYH397" s="5"/>
      <c r="JYI397" s="5"/>
      <c r="JYJ397" s="5"/>
      <c r="JYK397" s="5"/>
      <c r="JYL397" s="5"/>
      <c r="JYM397" s="5"/>
      <c r="JYN397" s="5"/>
      <c r="JYO397" s="5"/>
      <c r="JYP397" s="5"/>
      <c r="JYQ397" s="5"/>
      <c r="JYR397" s="5"/>
      <c r="JYS397" s="5"/>
      <c r="JYT397" s="5"/>
      <c r="JYU397" s="5"/>
      <c r="JYV397" s="5"/>
      <c r="JYW397" s="5"/>
      <c r="JYX397" s="5"/>
      <c r="JYY397" s="5"/>
      <c r="JYZ397" s="5"/>
      <c r="JZA397" s="5"/>
      <c r="JZB397" s="5"/>
      <c r="JZC397" s="5"/>
      <c r="JZD397" s="5"/>
      <c r="JZE397" s="5"/>
      <c r="JZF397" s="5"/>
      <c r="JZG397" s="5"/>
      <c r="JZH397" s="5"/>
      <c r="JZI397" s="5"/>
      <c r="JZJ397" s="5"/>
      <c r="JZK397" s="5"/>
      <c r="JZL397" s="5"/>
      <c r="JZM397" s="5"/>
      <c r="JZN397" s="5"/>
      <c r="JZO397" s="5"/>
      <c r="JZP397" s="5"/>
      <c r="JZQ397" s="5"/>
      <c r="JZR397" s="5"/>
      <c r="JZS397" s="5"/>
      <c r="JZT397" s="5"/>
      <c r="JZU397" s="5"/>
      <c r="JZV397" s="5"/>
      <c r="JZW397" s="5"/>
      <c r="JZX397" s="5"/>
      <c r="JZY397" s="5"/>
      <c r="JZZ397" s="5"/>
      <c r="KAA397" s="5"/>
      <c r="KAB397" s="5"/>
      <c r="KAC397" s="5"/>
      <c r="KAD397" s="5"/>
      <c r="KAE397" s="5"/>
      <c r="KAF397" s="5"/>
      <c r="KAG397" s="5"/>
      <c r="KAH397" s="5"/>
      <c r="KAI397" s="5"/>
      <c r="KAJ397" s="5"/>
      <c r="KAK397" s="5"/>
      <c r="KAL397" s="5"/>
      <c r="KAM397" s="5"/>
      <c r="KAN397" s="5"/>
      <c r="KAO397" s="5"/>
      <c r="KAP397" s="5"/>
      <c r="KAQ397" s="5"/>
      <c r="KAR397" s="5"/>
      <c r="KAS397" s="5"/>
      <c r="KAT397" s="5"/>
      <c r="KAU397" s="5"/>
      <c r="KAV397" s="5"/>
      <c r="KAW397" s="5"/>
      <c r="KAX397" s="5"/>
      <c r="KAY397" s="5"/>
      <c r="KAZ397" s="5"/>
      <c r="KBA397" s="5"/>
      <c r="KBB397" s="5"/>
      <c r="KBC397" s="5"/>
      <c r="KBD397" s="5"/>
      <c r="KBE397" s="5"/>
      <c r="KBF397" s="5"/>
      <c r="KBG397" s="5"/>
      <c r="KBH397" s="5"/>
      <c r="KBI397" s="5"/>
      <c r="KBJ397" s="5"/>
      <c r="KBK397" s="5"/>
      <c r="KBL397" s="5"/>
      <c r="KBM397" s="5"/>
      <c r="KBN397" s="5"/>
      <c r="KBO397" s="5"/>
      <c r="KBP397" s="5"/>
      <c r="KBQ397" s="5"/>
      <c r="KBR397" s="5"/>
      <c r="KBS397" s="5"/>
      <c r="KBT397" s="5"/>
      <c r="KBU397" s="5"/>
      <c r="KBV397" s="5"/>
      <c r="KBW397" s="5"/>
      <c r="KBX397" s="5"/>
      <c r="KBY397" s="5"/>
      <c r="KBZ397" s="5"/>
      <c r="KCA397" s="5"/>
      <c r="KCB397" s="5"/>
      <c r="KCC397" s="5"/>
      <c r="KCD397" s="5"/>
      <c r="KCE397" s="5"/>
      <c r="KCF397" s="5"/>
      <c r="KCG397" s="5"/>
      <c r="KCH397" s="5"/>
      <c r="KCI397" s="5"/>
      <c r="KCJ397" s="5"/>
      <c r="KCK397" s="5"/>
      <c r="KCL397" s="5"/>
      <c r="KCM397" s="5"/>
      <c r="KCN397" s="5"/>
      <c r="KCO397" s="5"/>
      <c r="KCP397" s="5"/>
      <c r="KCQ397" s="5"/>
      <c r="KCR397" s="5"/>
      <c r="KCS397" s="5"/>
      <c r="KCT397" s="5"/>
      <c r="KCU397" s="5"/>
      <c r="KCV397" s="5"/>
      <c r="KCW397" s="5"/>
      <c r="KCX397" s="5"/>
      <c r="KCY397" s="5"/>
      <c r="KCZ397" s="5"/>
      <c r="KDA397" s="5"/>
      <c r="KDB397" s="5"/>
      <c r="KDC397" s="5"/>
      <c r="KDD397" s="5"/>
      <c r="KDE397" s="5"/>
      <c r="KDF397" s="5"/>
      <c r="KDG397" s="5"/>
      <c r="KDH397" s="5"/>
      <c r="KDI397" s="5"/>
      <c r="KDJ397" s="5"/>
      <c r="KDK397" s="5"/>
      <c r="KDL397" s="5"/>
      <c r="KDM397" s="5"/>
      <c r="KDN397" s="5"/>
      <c r="KDO397" s="5"/>
      <c r="KDP397" s="5"/>
      <c r="KDQ397" s="5"/>
      <c r="KDR397" s="5"/>
      <c r="KDS397" s="5"/>
      <c r="KDT397" s="5"/>
      <c r="KDU397" s="5"/>
      <c r="KDV397" s="5"/>
      <c r="KDW397" s="5"/>
      <c r="KDX397" s="5"/>
      <c r="KDY397" s="5"/>
      <c r="KDZ397" s="5"/>
      <c r="KEA397" s="5"/>
      <c r="KEB397" s="5"/>
      <c r="KEC397" s="5"/>
      <c r="KED397" s="5"/>
      <c r="KEE397" s="5"/>
      <c r="KEF397" s="5"/>
      <c r="KEG397" s="5"/>
      <c r="KEH397" s="5"/>
      <c r="KEI397" s="5"/>
      <c r="KEJ397" s="5"/>
      <c r="KEK397" s="5"/>
      <c r="KEL397" s="5"/>
      <c r="KEM397" s="5"/>
      <c r="KEN397" s="5"/>
      <c r="KEO397" s="5"/>
      <c r="KEP397" s="5"/>
      <c r="KEQ397" s="5"/>
      <c r="KER397" s="5"/>
      <c r="KES397" s="5"/>
      <c r="KET397" s="5"/>
      <c r="KEU397" s="5"/>
      <c r="KEV397" s="5"/>
      <c r="KEW397" s="5"/>
      <c r="KEX397" s="5"/>
      <c r="KEY397" s="5"/>
      <c r="KEZ397" s="5"/>
      <c r="KFA397" s="5"/>
      <c r="KFB397" s="5"/>
      <c r="KFC397" s="5"/>
      <c r="KFD397" s="5"/>
      <c r="KFE397" s="5"/>
      <c r="KFF397" s="5"/>
      <c r="KFG397" s="5"/>
      <c r="KFH397" s="5"/>
      <c r="KFI397" s="5"/>
      <c r="KFJ397" s="5"/>
      <c r="KFK397" s="5"/>
      <c r="KFL397" s="5"/>
      <c r="KFM397" s="5"/>
      <c r="KFN397" s="5"/>
      <c r="KFO397" s="5"/>
      <c r="KFP397" s="5"/>
      <c r="KFQ397" s="5"/>
      <c r="KFR397" s="5"/>
      <c r="KFS397" s="5"/>
      <c r="KFT397" s="5"/>
      <c r="KFU397" s="5"/>
      <c r="KFV397" s="5"/>
      <c r="KFW397" s="5"/>
      <c r="KFX397" s="5"/>
      <c r="KFY397" s="5"/>
      <c r="KFZ397" s="5"/>
      <c r="KGA397" s="5"/>
      <c r="KGB397" s="5"/>
      <c r="KGC397" s="5"/>
      <c r="KGD397" s="5"/>
      <c r="KGE397" s="5"/>
      <c r="KGF397" s="5"/>
      <c r="KGG397" s="5"/>
      <c r="KGH397" s="5"/>
      <c r="KGI397" s="5"/>
      <c r="KGJ397" s="5"/>
      <c r="KGK397" s="5"/>
      <c r="KGL397" s="5"/>
      <c r="KGM397" s="5"/>
      <c r="KGN397" s="5"/>
      <c r="KGO397" s="5"/>
      <c r="KGP397" s="5"/>
      <c r="KGQ397" s="5"/>
      <c r="KGR397" s="5"/>
      <c r="KGS397" s="5"/>
      <c r="KGT397" s="5"/>
      <c r="KGU397" s="5"/>
      <c r="KGV397" s="5"/>
      <c r="KGW397" s="5"/>
      <c r="KGX397" s="5"/>
      <c r="KGY397" s="5"/>
      <c r="KGZ397" s="5"/>
      <c r="KHA397" s="5"/>
      <c r="KHB397" s="5"/>
      <c r="KHC397" s="5"/>
      <c r="KHD397" s="5"/>
      <c r="KHE397" s="5"/>
      <c r="KHF397" s="5"/>
      <c r="KHG397" s="5"/>
      <c r="KHH397" s="5"/>
      <c r="KHI397" s="5"/>
      <c r="KHJ397" s="5"/>
      <c r="KHK397" s="5"/>
      <c r="KHL397" s="5"/>
      <c r="KHM397" s="5"/>
      <c r="KHN397" s="5"/>
      <c r="KHO397" s="5"/>
      <c r="KHP397" s="5"/>
      <c r="KHQ397" s="5"/>
      <c r="KHR397" s="5"/>
      <c r="KHS397" s="5"/>
      <c r="KHT397" s="5"/>
      <c r="KHU397" s="5"/>
      <c r="KHV397" s="5"/>
      <c r="KHW397" s="5"/>
      <c r="KHX397" s="5"/>
      <c r="KHY397" s="5"/>
      <c r="KHZ397" s="5"/>
      <c r="KIA397" s="5"/>
      <c r="KIB397" s="5"/>
      <c r="KIC397" s="5"/>
      <c r="KID397" s="5"/>
      <c r="KIE397" s="5"/>
      <c r="KIF397" s="5"/>
      <c r="KIG397" s="5"/>
      <c r="KIH397" s="5"/>
      <c r="KII397" s="5"/>
      <c r="KIJ397" s="5"/>
      <c r="KIK397" s="5"/>
      <c r="KIL397" s="5"/>
      <c r="KIM397" s="5"/>
      <c r="KIN397" s="5"/>
      <c r="KIO397" s="5"/>
      <c r="KIP397" s="5"/>
      <c r="KIQ397" s="5"/>
      <c r="KIR397" s="5"/>
      <c r="KIS397" s="5"/>
      <c r="KIT397" s="5"/>
      <c r="KIU397" s="5"/>
      <c r="KIV397" s="5"/>
      <c r="KIW397" s="5"/>
      <c r="KIX397" s="5"/>
      <c r="KIY397" s="5"/>
      <c r="KIZ397" s="5"/>
      <c r="KJA397" s="5"/>
      <c r="KJB397" s="5"/>
      <c r="KJC397" s="5"/>
      <c r="KJD397" s="5"/>
      <c r="KJE397" s="5"/>
      <c r="KJF397" s="5"/>
      <c r="KJG397" s="5"/>
      <c r="KJH397" s="5"/>
      <c r="KJI397" s="5"/>
      <c r="KJJ397" s="5"/>
      <c r="KJK397" s="5"/>
      <c r="KJL397" s="5"/>
      <c r="KJM397" s="5"/>
      <c r="KJN397" s="5"/>
      <c r="KJO397" s="5"/>
      <c r="KJP397" s="5"/>
      <c r="KJQ397" s="5"/>
      <c r="KJR397" s="5"/>
      <c r="KJS397" s="5"/>
      <c r="KJT397" s="5"/>
      <c r="KJU397" s="5"/>
      <c r="KJV397" s="5"/>
      <c r="KJW397" s="5"/>
      <c r="KJX397" s="5"/>
      <c r="KJY397" s="5"/>
      <c r="KJZ397" s="5"/>
      <c r="KKA397" s="5"/>
      <c r="KKB397" s="5"/>
      <c r="KKC397" s="5"/>
      <c r="KKD397" s="5"/>
      <c r="KKE397" s="5"/>
      <c r="KKF397" s="5"/>
      <c r="KKG397" s="5"/>
      <c r="KKH397" s="5"/>
      <c r="KKI397" s="5"/>
      <c r="KKJ397" s="5"/>
      <c r="KKK397" s="5"/>
      <c r="KKL397" s="5"/>
      <c r="KKM397" s="5"/>
      <c r="KKN397" s="5"/>
      <c r="KKO397" s="5"/>
      <c r="KKP397" s="5"/>
      <c r="KKQ397" s="5"/>
      <c r="KKR397" s="5"/>
      <c r="KKS397" s="5"/>
      <c r="KKT397" s="5"/>
      <c r="KKU397" s="5"/>
      <c r="KKV397" s="5"/>
      <c r="KKW397" s="5"/>
      <c r="KKX397" s="5"/>
      <c r="KKY397" s="5"/>
      <c r="KKZ397" s="5"/>
      <c r="KLA397" s="5"/>
      <c r="KLB397" s="5"/>
      <c r="KLC397" s="5"/>
      <c r="KLD397" s="5"/>
      <c r="KLE397" s="5"/>
      <c r="KLF397" s="5"/>
      <c r="KLG397" s="5"/>
      <c r="KLH397" s="5"/>
      <c r="KLI397" s="5"/>
      <c r="KLJ397" s="5"/>
      <c r="KLK397" s="5"/>
      <c r="KLL397" s="5"/>
      <c r="KLM397" s="5"/>
      <c r="KLN397" s="5"/>
      <c r="KLO397" s="5"/>
      <c r="KLP397" s="5"/>
      <c r="KLQ397" s="5"/>
      <c r="KLR397" s="5"/>
      <c r="KLS397" s="5"/>
      <c r="KLT397" s="5"/>
      <c r="KLU397" s="5"/>
      <c r="KLV397" s="5"/>
      <c r="KLW397" s="5"/>
      <c r="KLX397" s="5"/>
      <c r="KLY397" s="5"/>
      <c r="KLZ397" s="5"/>
      <c r="KMA397" s="5"/>
      <c r="KMB397" s="5"/>
      <c r="KMC397" s="5"/>
      <c r="KMD397" s="5"/>
      <c r="KME397" s="5"/>
      <c r="KMF397" s="5"/>
      <c r="KMG397" s="5"/>
      <c r="KMH397" s="5"/>
      <c r="KMI397" s="5"/>
      <c r="KMJ397" s="5"/>
      <c r="KMK397" s="5"/>
      <c r="KML397" s="5"/>
      <c r="KMM397" s="5"/>
      <c r="KMN397" s="5"/>
      <c r="KMO397" s="5"/>
      <c r="KMP397" s="5"/>
      <c r="KMQ397" s="5"/>
      <c r="KMR397" s="5"/>
      <c r="KMS397" s="5"/>
      <c r="KMT397" s="5"/>
      <c r="KMU397" s="5"/>
      <c r="KMV397" s="5"/>
      <c r="KMW397" s="5"/>
      <c r="KMX397" s="5"/>
      <c r="KMY397" s="5"/>
      <c r="KMZ397" s="5"/>
      <c r="KNA397" s="5"/>
      <c r="KNB397" s="5"/>
      <c r="KNC397" s="5"/>
      <c r="KND397" s="5"/>
      <c r="KNE397" s="5"/>
      <c r="KNF397" s="5"/>
      <c r="KNG397" s="5"/>
      <c r="KNH397" s="5"/>
      <c r="KNI397" s="5"/>
      <c r="KNJ397" s="5"/>
      <c r="KNK397" s="5"/>
      <c r="KNL397" s="5"/>
      <c r="KNM397" s="5"/>
      <c r="KNN397" s="5"/>
      <c r="KNO397" s="5"/>
      <c r="KNP397" s="5"/>
      <c r="KNQ397" s="5"/>
      <c r="KNR397" s="5"/>
      <c r="KNS397" s="5"/>
      <c r="KNT397" s="5"/>
      <c r="KNU397" s="5"/>
      <c r="KNV397" s="5"/>
      <c r="KNW397" s="5"/>
      <c r="KNX397" s="5"/>
      <c r="KNY397" s="5"/>
      <c r="KNZ397" s="5"/>
      <c r="KOA397" s="5"/>
      <c r="KOB397" s="5"/>
      <c r="KOC397" s="5"/>
      <c r="KOD397" s="5"/>
      <c r="KOE397" s="5"/>
      <c r="KOF397" s="5"/>
      <c r="KOG397" s="5"/>
      <c r="KOH397" s="5"/>
      <c r="KOI397" s="5"/>
      <c r="KOJ397" s="5"/>
      <c r="KOK397" s="5"/>
      <c r="KOL397" s="5"/>
      <c r="KOM397" s="5"/>
      <c r="KON397" s="5"/>
      <c r="KOO397" s="5"/>
      <c r="KOP397" s="5"/>
      <c r="KOQ397" s="5"/>
      <c r="KOR397" s="5"/>
      <c r="KOS397" s="5"/>
      <c r="KOT397" s="5"/>
      <c r="KOU397" s="5"/>
      <c r="KOV397" s="5"/>
      <c r="KOW397" s="5"/>
      <c r="KOX397" s="5"/>
      <c r="KOY397" s="5"/>
      <c r="KOZ397" s="5"/>
      <c r="KPA397" s="5"/>
      <c r="KPB397" s="5"/>
      <c r="KPC397" s="5"/>
      <c r="KPD397" s="5"/>
      <c r="KPE397" s="5"/>
      <c r="KPF397" s="5"/>
      <c r="KPG397" s="5"/>
      <c r="KPH397" s="5"/>
      <c r="KPI397" s="5"/>
      <c r="KPJ397" s="5"/>
      <c r="KPK397" s="5"/>
      <c r="KPL397" s="5"/>
      <c r="KPM397" s="5"/>
      <c r="KPN397" s="5"/>
      <c r="KPO397" s="5"/>
      <c r="KPP397" s="5"/>
      <c r="KPQ397" s="5"/>
      <c r="KPR397" s="5"/>
      <c r="KPS397" s="5"/>
      <c r="KPT397" s="5"/>
      <c r="KPU397" s="5"/>
      <c r="KPV397" s="5"/>
      <c r="KPW397" s="5"/>
      <c r="KPX397" s="5"/>
      <c r="KPY397" s="5"/>
      <c r="KPZ397" s="5"/>
      <c r="KQA397" s="5"/>
      <c r="KQB397" s="5"/>
      <c r="KQC397" s="5"/>
      <c r="KQD397" s="5"/>
      <c r="KQE397" s="5"/>
      <c r="KQF397" s="5"/>
      <c r="KQG397" s="5"/>
      <c r="KQH397" s="5"/>
      <c r="KQI397" s="5"/>
      <c r="KQJ397" s="5"/>
      <c r="KQK397" s="5"/>
      <c r="KQL397" s="5"/>
      <c r="KQM397" s="5"/>
      <c r="KQN397" s="5"/>
      <c r="KQO397" s="5"/>
      <c r="KQP397" s="5"/>
      <c r="KQQ397" s="5"/>
      <c r="KQR397" s="5"/>
      <c r="KQS397" s="5"/>
      <c r="KQT397" s="5"/>
      <c r="KQU397" s="5"/>
      <c r="KQV397" s="5"/>
      <c r="KQW397" s="5"/>
      <c r="KQX397" s="5"/>
      <c r="KQY397" s="5"/>
      <c r="KQZ397" s="5"/>
      <c r="KRA397" s="5"/>
      <c r="KRB397" s="5"/>
      <c r="KRC397" s="5"/>
      <c r="KRD397" s="5"/>
      <c r="KRE397" s="5"/>
      <c r="KRF397" s="5"/>
      <c r="KRG397" s="5"/>
      <c r="KRH397" s="5"/>
      <c r="KRI397" s="5"/>
      <c r="KRJ397" s="5"/>
      <c r="KRK397" s="5"/>
      <c r="KRL397" s="5"/>
      <c r="KRM397" s="5"/>
      <c r="KRN397" s="5"/>
      <c r="KRO397" s="5"/>
      <c r="KRP397" s="5"/>
      <c r="KRQ397" s="5"/>
      <c r="KRR397" s="5"/>
      <c r="KRS397" s="5"/>
      <c r="KRT397" s="5"/>
      <c r="KRU397" s="5"/>
      <c r="KRV397" s="5"/>
      <c r="KRW397" s="5"/>
      <c r="KRX397" s="5"/>
      <c r="KRY397" s="5"/>
      <c r="KRZ397" s="5"/>
      <c r="KSA397" s="5"/>
      <c r="KSB397" s="5"/>
      <c r="KSC397" s="5"/>
      <c r="KSD397" s="5"/>
      <c r="KSE397" s="5"/>
      <c r="KSF397" s="5"/>
      <c r="KSG397" s="5"/>
      <c r="KSH397" s="5"/>
      <c r="KSI397" s="5"/>
      <c r="KSJ397" s="5"/>
      <c r="KSK397" s="5"/>
      <c r="KSL397" s="5"/>
      <c r="KSM397" s="5"/>
      <c r="KSN397" s="5"/>
      <c r="KSO397" s="5"/>
      <c r="KSP397" s="5"/>
      <c r="KSQ397" s="5"/>
      <c r="KSR397" s="5"/>
      <c r="KSS397" s="5"/>
      <c r="KST397" s="5"/>
      <c r="KSU397" s="5"/>
      <c r="KSV397" s="5"/>
      <c r="KSW397" s="5"/>
      <c r="KSX397" s="5"/>
      <c r="KSY397" s="5"/>
      <c r="KSZ397" s="5"/>
      <c r="KTA397" s="5"/>
      <c r="KTB397" s="5"/>
      <c r="KTC397" s="5"/>
      <c r="KTD397" s="5"/>
      <c r="KTE397" s="5"/>
      <c r="KTF397" s="5"/>
      <c r="KTG397" s="5"/>
      <c r="KTH397" s="5"/>
      <c r="KTI397" s="5"/>
      <c r="KTJ397" s="5"/>
      <c r="KTK397" s="5"/>
      <c r="KTL397" s="5"/>
      <c r="KTM397" s="5"/>
      <c r="KTN397" s="5"/>
      <c r="KTO397" s="5"/>
      <c r="KTP397" s="5"/>
      <c r="KTQ397" s="5"/>
      <c r="KTR397" s="5"/>
      <c r="KTS397" s="5"/>
      <c r="KTT397" s="5"/>
      <c r="KTU397" s="5"/>
      <c r="KTV397" s="5"/>
      <c r="KTW397" s="5"/>
      <c r="KTX397" s="5"/>
      <c r="KTY397" s="5"/>
      <c r="KTZ397" s="5"/>
      <c r="KUA397" s="5"/>
      <c r="KUB397" s="5"/>
      <c r="KUC397" s="5"/>
      <c r="KUD397" s="5"/>
      <c r="KUE397" s="5"/>
      <c r="KUF397" s="5"/>
      <c r="KUG397" s="5"/>
      <c r="KUH397" s="5"/>
      <c r="KUI397" s="5"/>
      <c r="KUJ397" s="5"/>
      <c r="KUK397" s="5"/>
      <c r="KUL397" s="5"/>
      <c r="KUM397" s="5"/>
      <c r="KUN397" s="5"/>
      <c r="KUO397" s="5"/>
      <c r="KUP397" s="5"/>
      <c r="KUQ397" s="5"/>
      <c r="KUR397" s="5"/>
      <c r="KUS397" s="5"/>
      <c r="KUT397" s="5"/>
      <c r="KUU397" s="5"/>
      <c r="KUV397" s="5"/>
      <c r="KUW397" s="5"/>
      <c r="KUX397" s="5"/>
      <c r="KUY397" s="5"/>
      <c r="KUZ397" s="5"/>
      <c r="KVA397" s="5"/>
      <c r="KVB397" s="5"/>
      <c r="KVC397" s="5"/>
      <c r="KVD397" s="5"/>
      <c r="KVE397" s="5"/>
      <c r="KVF397" s="5"/>
      <c r="KVG397" s="5"/>
      <c r="KVH397" s="5"/>
      <c r="KVI397" s="5"/>
      <c r="KVJ397" s="5"/>
      <c r="KVK397" s="5"/>
      <c r="KVL397" s="5"/>
      <c r="KVM397" s="5"/>
      <c r="KVN397" s="5"/>
      <c r="KVO397" s="5"/>
      <c r="KVP397" s="5"/>
      <c r="KVQ397" s="5"/>
      <c r="KVR397" s="5"/>
      <c r="KVS397" s="5"/>
      <c r="KVT397" s="5"/>
      <c r="KVU397" s="5"/>
      <c r="KVV397" s="5"/>
      <c r="KVW397" s="5"/>
      <c r="KVX397" s="5"/>
      <c r="KVY397" s="5"/>
      <c r="KVZ397" s="5"/>
      <c r="KWA397" s="5"/>
      <c r="KWB397" s="5"/>
      <c r="KWC397" s="5"/>
      <c r="KWD397" s="5"/>
      <c r="KWE397" s="5"/>
      <c r="KWF397" s="5"/>
      <c r="KWG397" s="5"/>
      <c r="KWH397" s="5"/>
      <c r="KWI397" s="5"/>
      <c r="KWJ397" s="5"/>
      <c r="KWK397" s="5"/>
      <c r="KWL397" s="5"/>
      <c r="KWM397" s="5"/>
      <c r="KWN397" s="5"/>
      <c r="KWO397" s="5"/>
      <c r="KWP397" s="5"/>
      <c r="KWQ397" s="5"/>
      <c r="KWR397" s="5"/>
      <c r="KWS397" s="5"/>
      <c r="KWT397" s="5"/>
      <c r="KWU397" s="5"/>
      <c r="KWV397" s="5"/>
      <c r="KWW397" s="5"/>
      <c r="KWX397" s="5"/>
      <c r="KWY397" s="5"/>
      <c r="KWZ397" s="5"/>
      <c r="KXA397" s="5"/>
      <c r="KXB397" s="5"/>
      <c r="KXC397" s="5"/>
      <c r="KXD397" s="5"/>
      <c r="KXE397" s="5"/>
      <c r="KXF397" s="5"/>
      <c r="KXG397" s="5"/>
      <c r="KXH397" s="5"/>
      <c r="KXI397" s="5"/>
      <c r="KXJ397" s="5"/>
      <c r="KXK397" s="5"/>
      <c r="KXL397" s="5"/>
      <c r="KXM397" s="5"/>
      <c r="KXN397" s="5"/>
      <c r="KXO397" s="5"/>
      <c r="KXP397" s="5"/>
      <c r="KXQ397" s="5"/>
      <c r="KXR397" s="5"/>
      <c r="KXS397" s="5"/>
      <c r="KXT397" s="5"/>
      <c r="KXU397" s="5"/>
      <c r="KXV397" s="5"/>
      <c r="KXW397" s="5"/>
      <c r="KXX397" s="5"/>
      <c r="KXY397" s="5"/>
      <c r="KXZ397" s="5"/>
      <c r="KYA397" s="5"/>
      <c r="KYB397" s="5"/>
      <c r="KYC397" s="5"/>
      <c r="KYD397" s="5"/>
      <c r="KYE397" s="5"/>
      <c r="KYF397" s="5"/>
      <c r="KYG397" s="5"/>
      <c r="KYH397" s="5"/>
      <c r="KYI397" s="5"/>
      <c r="KYJ397" s="5"/>
      <c r="KYK397" s="5"/>
      <c r="KYL397" s="5"/>
      <c r="KYM397" s="5"/>
      <c r="KYN397" s="5"/>
      <c r="KYO397" s="5"/>
      <c r="KYP397" s="5"/>
      <c r="KYQ397" s="5"/>
      <c r="KYR397" s="5"/>
      <c r="KYS397" s="5"/>
      <c r="KYT397" s="5"/>
      <c r="KYU397" s="5"/>
      <c r="KYV397" s="5"/>
      <c r="KYW397" s="5"/>
      <c r="KYX397" s="5"/>
      <c r="KYY397" s="5"/>
      <c r="KYZ397" s="5"/>
      <c r="KZA397" s="5"/>
      <c r="KZB397" s="5"/>
      <c r="KZC397" s="5"/>
      <c r="KZD397" s="5"/>
      <c r="KZE397" s="5"/>
      <c r="KZF397" s="5"/>
      <c r="KZG397" s="5"/>
      <c r="KZH397" s="5"/>
      <c r="KZI397" s="5"/>
      <c r="KZJ397" s="5"/>
      <c r="KZK397" s="5"/>
      <c r="KZL397" s="5"/>
      <c r="KZM397" s="5"/>
      <c r="KZN397" s="5"/>
      <c r="KZO397" s="5"/>
      <c r="KZP397" s="5"/>
      <c r="KZQ397" s="5"/>
      <c r="KZR397" s="5"/>
      <c r="KZS397" s="5"/>
      <c r="KZT397" s="5"/>
      <c r="KZU397" s="5"/>
      <c r="KZV397" s="5"/>
      <c r="KZW397" s="5"/>
      <c r="KZX397" s="5"/>
      <c r="KZY397" s="5"/>
      <c r="KZZ397" s="5"/>
      <c r="LAA397" s="5"/>
      <c r="LAB397" s="5"/>
      <c r="LAC397" s="5"/>
      <c r="LAD397" s="5"/>
      <c r="LAE397" s="5"/>
      <c r="LAF397" s="5"/>
      <c r="LAG397" s="5"/>
      <c r="LAH397" s="5"/>
      <c r="LAI397" s="5"/>
      <c r="LAJ397" s="5"/>
      <c r="LAK397" s="5"/>
      <c r="LAL397" s="5"/>
      <c r="LAM397" s="5"/>
      <c r="LAN397" s="5"/>
      <c r="LAO397" s="5"/>
      <c r="LAP397" s="5"/>
      <c r="LAQ397" s="5"/>
      <c r="LAR397" s="5"/>
      <c r="LAS397" s="5"/>
      <c r="LAT397" s="5"/>
      <c r="LAU397" s="5"/>
      <c r="LAV397" s="5"/>
      <c r="LAW397" s="5"/>
      <c r="LAX397" s="5"/>
      <c r="LAY397" s="5"/>
      <c r="LAZ397" s="5"/>
      <c r="LBA397" s="5"/>
      <c r="LBB397" s="5"/>
      <c r="LBC397" s="5"/>
      <c r="LBD397" s="5"/>
      <c r="LBE397" s="5"/>
      <c r="LBF397" s="5"/>
      <c r="LBG397" s="5"/>
      <c r="LBH397" s="5"/>
      <c r="LBI397" s="5"/>
      <c r="LBJ397" s="5"/>
      <c r="LBK397" s="5"/>
      <c r="LBL397" s="5"/>
      <c r="LBM397" s="5"/>
      <c r="LBN397" s="5"/>
      <c r="LBO397" s="5"/>
      <c r="LBP397" s="5"/>
      <c r="LBQ397" s="5"/>
      <c r="LBR397" s="5"/>
      <c r="LBS397" s="5"/>
      <c r="LBT397" s="5"/>
      <c r="LBU397" s="5"/>
      <c r="LBV397" s="5"/>
      <c r="LBW397" s="5"/>
      <c r="LBX397" s="5"/>
      <c r="LBY397" s="5"/>
      <c r="LBZ397" s="5"/>
      <c r="LCA397" s="5"/>
      <c r="LCB397" s="5"/>
      <c r="LCC397" s="5"/>
      <c r="LCD397" s="5"/>
      <c r="LCE397" s="5"/>
      <c r="LCF397" s="5"/>
      <c r="LCG397" s="5"/>
      <c r="LCH397" s="5"/>
      <c r="LCI397" s="5"/>
      <c r="LCJ397" s="5"/>
      <c r="LCK397" s="5"/>
      <c r="LCL397" s="5"/>
      <c r="LCM397" s="5"/>
      <c r="LCN397" s="5"/>
      <c r="LCO397" s="5"/>
      <c r="LCP397" s="5"/>
      <c r="LCQ397" s="5"/>
      <c r="LCR397" s="5"/>
      <c r="LCS397" s="5"/>
      <c r="LCT397" s="5"/>
      <c r="LCU397" s="5"/>
      <c r="LCV397" s="5"/>
      <c r="LCW397" s="5"/>
      <c r="LCX397" s="5"/>
      <c r="LCY397" s="5"/>
      <c r="LCZ397" s="5"/>
      <c r="LDA397" s="5"/>
      <c r="LDB397" s="5"/>
      <c r="LDC397" s="5"/>
      <c r="LDD397" s="5"/>
      <c r="LDE397" s="5"/>
      <c r="LDF397" s="5"/>
      <c r="LDG397" s="5"/>
      <c r="LDH397" s="5"/>
      <c r="LDI397" s="5"/>
      <c r="LDJ397" s="5"/>
      <c r="LDK397" s="5"/>
      <c r="LDL397" s="5"/>
      <c r="LDM397" s="5"/>
      <c r="LDN397" s="5"/>
      <c r="LDO397" s="5"/>
      <c r="LDP397" s="5"/>
      <c r="LDQ397" s="5"/>
      <c r="LDR397" s="5"/>
      <c r="LDS397" s="5"/>
      <c r="LDT397" s="5"/>
      <c r="LDU397" s="5"/>
      <c r="LDV397" s="5"/>
      <c r="LDW397" s="5"/>
      <c r="LDX397" s="5"/>
      <c r="LDY397" s="5"/>
      <c r="LDZ397" s="5"/>
      <c r="LEA397" s="5"/>
      <c r="LEB397" s="5"/>
      <c r="LEC397" s="5"/>
      <c r="LED397" s="5"/>
      <c r="LEE397" s="5"/>
      <c r="LEF397" s="5"/>
      <c r="LEG397" s="5"/>
      <c r="LEH397" s="5"/>
      <c r="LEI397" s="5"/>
      <c r="LEJ397" s="5"/>
      <c r="LEK397" s="5"/>
      <c r="LEL397" s="5"/>
      <c r="LEM397" s="5"/>
      <c r="LEN397" s="5"/>
      <c r="LEO397" s="5"/>
      <c r="LEP397" s="5"/>
      <c r="LEQ397" s="5"/>
      <c r="LER397" s="5"/>
      <c r="LES397" s="5"/>
      <c r="LET397" s="5"/>
      <c r="LEU397" s="5"/>
      <c r="LEV397" s="5"/>
      <c r="LEW397" s="5"/>
      <c r="LEX397" s="5"/>
      <c r="LEY397" s="5"/>
      <c r="LEZ397" s="5"/>
      <c r="LFA397" s="5"/>
      <c r="LFB397" s="5"/>
      <c r="LFC397" s="5"/>
      <c r="LFD397" s="5"/>
      <c r="LFE397" s="5"/>
      <c r="LFF397" s="5"/>
      <c r="LFG397" s="5"/>
      <c r="LFH397" s="5"/>
      <c r="LFI397" s="5"/>
      <c r="LFJ397" s="5"/>
      <c r="LFK397" s="5"/>
      <c r="LFL397" s="5"/>
      <c r="LFM397" s="5"/>
      <c r="LFN397" s="5"/>
      <c r="LFO397" s="5"/>
      <c r="LFP397" s="5"/>
      <c r="LFQ397" s="5"/>
      <c r="LFR397" s="5"/>
      <c r="LFS397" s="5"/>
      <c r="LFT397" s="5"/>
      <c r="LFU397" s="5"/>
      <c r="LFV397" s="5"/>
      <c r="LFW397" s="5"/>
      <c r="LFX397" s="5"/>
      <c r="LFY397" s="5"/>
      <c r="LFZ397" s="5"/>
      <c r="LGA397" s="5"/>
      <c r="LGB397" s="5"/>
      <c r="LGC397" s="5"/>
      <c r="LGD397" s="5"/>
      <c r="LGE397" s="5"/>
      <c r="LGF397" s="5"/>
      <c r="LGG397" s="5"/>
      <c r="LGH397" s="5"/>
      <c r="LGI397" s="5"/>
      <c r="LGJ397" s="5"/>
      <c r="LGK397" s="5"/>
      <c r="LGL397" s="5"/>
      <c r="LGM397" s="5"/>
      <c r="LGN397" s="5"/>
      <c r="LGO397" s="5"/>
      <c r="LGP397" s="5"/>
      <c r="LGQ397" s="5"/>
      <c r="LGR397" s="5"/>
      <c r="LGS397" s="5"/>
      <c r="LGT397" s="5"/>
      <c r="LGU397" s="5"/>
      <c r="LGV397" s="5"/>
      <c r="LGW397" s="5"/>
      <c r="LGX397" s="5"/>
      <c r="LGY397" s="5"/>
      <c r="LGZ397" s="5"/>
      <c r="LHA397" s="5"/>
      <c r="LHB397" s="5"/>
      <c r="LHC397" s="5"/>
      <c r="LHD397" s="5"/>
      <c r="LHE397" s="5"/>
      <c r="LHF397" s="5"/>
      <c r="LHG397" s="5"/>
      <c r="LHH397" s="5"/>
      <c r="LHI397" s="5"/>
      <c r="LHJ397" s="5"/>
      <c r="LHK397" s="5"/>
      <c r="LHL397" s="5"/>
      <c r="LHM397" s="5"/>
      <c r="LHN397" s="5"/>
      <c r="LHO397" s="5"/>
      <c r="LHP397" s="5"/>
      <c r="LHQ397" s="5"/>
      <c r="LHR397" s="5"/>
      <c r="LHS397" s="5"/>
      <c r="LHT397" s="5"/>
      <c r="LHU397" s="5"/>
      <c r="LHV397" s="5"/>
      <c r="LHW397" s="5"/>
      <c r="LHX397" s="5"/>
      <c r="LHY397" s="5"/>
      <c r="LHZ397" s="5"/>
      <c r="LIA397" s="5"/>
      <c r="LIB397" s="5"/>
      <c r="LIC397" s="5"/>
      <c r="LID397" s="5"/>
      <c r="LIE397" s="5"/>
      <c r="LIF397" s="5"/>
      <c r="LIG397" s="5"/>
      <c r="LIH397" s="5"/>
      <c r="LII397" s="5"/>
      <c r="LIJ397" s="5"/>
      <c r="LIK397" s="5"/>
      <c r="LIL397" s="5"/>
      <c r="LIM397" s="5"/>
      <c r="LIN397" s="5"/>
      <c r="LIO397" s="5"/>
      <c r="LIP397" s="5"/>
      <c r="LIQ397" s="5"/>
      <c r="LIR397" s="5"/>
      <c r="LIS397" s="5"/>
      <c r="LIT397" s="5"/>
      <c r="LIU397" s="5"/>
      <c r="LIV397" s="5"/>
      <c r="LIW397" s="5"/>
      <c r="LIX397" s="5"/>
      <c r="LIY397" s="5"/>
      <c r="LIZ397" s="5"/>
      <c r="LJA397" s="5"/>
      <c r="LJB397" s="5"/>
      <c r="LJC397" s="5"/>
      <c r="LJD397" s="5"/>
      <c r="LJE397" s="5"/>
      <c r="LJF397" s="5"/>
      <c r="LJG397" s="5"/>
      <c r="LJH397" s="5"/>
      <c r="LJI397" s="5"/>
      <c r="LJJ397" s="5"/>
      <c r="LJK397" s="5"/>
      <c r="LJL397" s="5"/>
      <c r="LJM397" s="5"/>
      <c r="LJN397" s="5"/>
      <c r="LJO397" s="5"/>
      <c r="LJP397" s="5"/>
      <c r="LJQ397" s="5"/>
      <c r="LJR397" s="5"/>
      <c r="LJS397" s="5"/>
      <c r="LJT397" s="5"/>
      <c r="LJU397" s="5"/>
      <c r="LJV397" s="5"/>
      <c r="LJW397" s="5"/>
      <c r="LJX397" s="5"/>
      <c r="LJY397" s="5"/>
      <c r="LJZ397" s="5"/>
      <c r="LKA397" s="5"/>
      <c r="LKB397" s="5"/>
      <c r="LKC397" s="5"/>
      <c r="LKD397" s="5"/>
      <c r="LKE397" s="5"/>
      <c r="LKF397" s="5"/>
      <c r="LKG397" s="5"/>
      <c r="LKH397" s="5"/>
      <c r="LKI397" s="5"/>
      <c r="LKJ397" s="5"/>
      <c r="LKK397" s="5"/>
      <c r="LKL397" s="5"/>
      <c r="LKM397" s="5"/>
      <c r="LKN397" s="5"/>
      <c r="LKO397" s="5"/>
      <c r="LKP397" s="5"/>
      <c r="LKQ397" s="5"/>
      <c r="LKR397" s="5"/>
      <c r="LKS397" s="5"/>
      <c r="LKT397" s="5"/>
      <c r="LKU397" s="5"/>
      <c r="LKV397" s="5"/>
      <c r="LKW397" s="5"/>
      <c r="LKX397" s="5"/>
      <c r="LKY397" s="5"/>
      <c r="LKZ397" s="5"/>
      <c r="LLA397" s="5"/>
      <c r="LLB397" s="5"/>
      <c r="LLC397" s="5"/>
      <c r="LLD397" s="5"/>
      <c r="LLE397" s="5"/>
      <c r="LLF397" s="5"/>
      <c r="LLG397" s="5"/>
      <c r="LLH397" s="5"/>
      <c r="LLI397" s="5"/>
      <c r="LLJ397" s="5"/>
      <c r="LLK397" s="5"/>
      <c r="LLL397" s="5"/>
      <c r="LLM397" s="5"/>
      <c r="LLN397" s="5"/>
      <c r="LLO397" s="5"/>
      <c r="LLP397" s="5"/>
      <c r="LLQ397" s="5"/>
      <c r="LLR397" s="5"/>
      <c r="LLS397" s="5"/>
      <c r="LLT397" s="5"/>
      <c r="LLU397" s="5"/>
      <c r="LLV397" s="5"/>
      <c r="LLW397" s="5"/>
      <c r="LLX397" s="5"/>
      <c r="LLY397" s="5"/>
      <c r="LLZ397" s="5"/>
      <c r="LMA397" s="5"/>
      <c r="LMB397" s="5"/>
      <c r="LMC397" s="5"/>
      <c r="LMD397" s="5"/>
      <c r="LME397" s="5"/>
      <c r="LMF397" s="5"/>
      <c r="LMG397" s="5"/>
      <c r="LMH397" s="5"/>
      <c r="LMI397" s="5"/>
      <c r="LMJ397" s="5"/>
      <c r="LMK397" s="5"/>
      <c r="LML397" s="5"/>
      <c r="LMM397" s="5"/>
      <c r="LMN397" s="5"/>
      <c r="LMO397" s="5"/>
      <c r="LMP397" s="5"/>
      <c r="LMQ397" s="5"/>
      <c r="LMR397" s="5"/>
      <c r="LMS397" s="5"/>
      <c r="LMT397" s="5"/>
      <c r="LMU397" s="5"/>
      <c r="LMV397" s="5"/>
      <c r="LMW397" s="5"/>
      <c r="LMX397" s="5"/>
      <c r="LMY397" s="5"/>
      <c r="LMZ397" s="5"/>
      <c r="LNA397" s="5"/>
      <c r="LNB397" s="5"/>
      <c r="LNC397" s="5"/>
      <c r="LND397" s="5"/>
      <c r="LNE397" s="5"/>
      <c r="LNF397" s="5"/>
      <c r="LNG397" s="5"/>
      <c r="LNH397" s="5"/>
      <c r="LNI397" s="5"/>
      <c r="LNJ397" s="5"/>
      <c r="LNK397" s="5"/>
      <c r="LNL397" s="5"/>
      <c r="LNM397" s="5"/>
      <c r="LNN397" s="5"/>
      <c r="LNO397" s="5"/>
      <c r="LNP397" s="5"/>
      <c r="LNQ397" s="5"/>
      <c r="LNR397" s="5"/>
      <c r="LNS397" s="5"/>
      <c r="LNT397" s="5"/>
      <c r="LNU397" s="5"/>
      <c r="LNV397" s="5"/>
      <c r="LNW397" s="5"/>
      <c r="LNX397" s="5"/>
      <c r="LNY397" s="5"/>
      <c r="LNZ397" s="5"/>
      <c r="LOA397" s="5"/>
      <c r="LOB397" s="5"/>
      <c r="LOC397" s="5"/>
      <c r="LOD397" s="5"/>
      <c r="LOE397" s="5"/>
      <c r="LOF397" s="5"/>
      <c r="LOG397" s="5"/>
      <c r="LOH397" s="5"/>
      <c r="LOI397" s="5"/>
      <c r="LOJ397" s="5"/>
      <c r="LOK397" s="5"/>
      <c r="LOL397" s="5"/>
      <c r="LOM397" s="5"/>
      <c r="LON397" s="5"/>
      <c r="LOO397" s="5"/>
      <c r="LOP397" s="5"/>
      <c r="LOQ397" s="5"/>
      <c r="LOR397" s="5"/>
      <c r="LOS397" s="5"/>
      <c r="LOT397" s="5"/>
      <c r="LOU397" s="5"/>
      <c r="LOV397" s="5"/>
      <c r="LOW397" s="5"/>
      <c r="LOX397" s="5"/>
      <c r="LOY397" s="5"/>
      <c r="LOZ397" s="5"/>
      <c r="LPA397" s="5"/>
      <c r="LPB397" s="5"/>
      <c r="LPC397" s="5"/>
      <c r="LPD397" s="5"/>
      <c r="LPE397" s="5"/>
      <c r="LPF397" s="5"/>
      <c r="LPG397" s="5"/>
      <c r="LPH397" s="5"/>
      <c r="LPI397" s="5"/>
      <c r="LPJ397" s="5"/>
      <c r="LPK397" s="5"/>
      <c r="LPL397" s="5"/>
      <c r="LPM397" s="5"/>
      <c r="LPN397" s="5"/>
      <c r="LPO397" s="5"/>
      <c r="LPP397" s="5"/>
      <c r="LPQ397" s="5"/>
      <c r="LPR397" s="5"/>
      <c r="LPS397" s="5"/>
      <c r="LPT397" s="5"/>
      <c r="LPU397" s="5"/>
      <c r="LPV397" s="5"/>
      <c r="LPW397" s="5"/>
      <c r="LPX397" s="5"/>
      <c r="LPY397" s="5"/>
      <c r="LPZ397" s="5"/>
      <c r="LQA397" s="5"/>
      <c r="LQB397" s="5"/>
      <c r="LQC397" s="5"/>
      <c r="LQD397" s="5"/>
      <c r="LQE397" s="5"/>
      <c r="LQF397" s="5"/>
      <c r="LQG397" s="5"/>
      <c r="LQH397" s="5"/>
      <c r="LQI397" s="5"/>
      <c r="LQJ397" s="5"/>
      <c r="LQK397" s="5"/>
      <c r="LQL397" s="5"/>
      <c r="LQM397" s="5"/>
      <c r="LQN397" s="5"/>
      <c r="LQO397" s="5"/>
      <c r="LQP397" s="5"/>
      <c r="LQQ397" s="5"/>
      <c r="LQR397" s="5"/>
      <c r="LQS397" s="5"/>
      <c r="LQT397" s="5"/>
      <c r="LQU397" s="5"/>
      <c r="LQV397" s="5"/>
      <c r="LQW397" s="5"/>
      <c r="LQX397" s="5"/>
      <c r="LQY397" s="5"/>
      <c r="LQZ397" s="5"/>
      <c r="LRA397" s="5"/>
      <c r="LRB397" s="5"/>
      <c r="LRC397" s="5"/>
      <c r="LRD397" s="5"/>
      <c r="LRE397" s="5"/>
      <c r="LRF397" s="5"/>
      <c r="LRG397" s="5"/>
      <c r="LRH397" s="5"/>
      <c r="LRI397" s="5"/>
      <c r="LRJ397" s="5"/>
      <c r="LRK397" s="5"/>
      <c r="LRL397" s="5"/>
      <c r="LRM397" s="5"/>
      <c r="LRN397" s="5"/>
      <c r="LRO397" s="5"/>
      <c r="LRP397" s="5"/>
      <c r="LRQ397" s="5"/>
      <c r="LRR397" s="5"/>
      <c r="LRS397" s="5"/>
      <c r="LRT397" s="5"/>
      <c r="LRU397" s="5"/>
      <c r="LRV397" s="5"/>
      <c r="LRW397" s="5"/>
      <c r="LRX397" s="5"/>
      <c r="LRY397" s="5"/>
      <c r="LRZ397" s="5"/>
      <c r="LSA397" s="5"/>
      <c r="LSB397" s="5"/>
      <c r="LSC397" s="5"/>
      <c r="LSD397" s="5"/>
      <c r="LSE397" s="5"/>
      <c r="LSF397" s="5"/>
      <c r="LSG397" s="5"/>
      <c r="LSH397" s="5"/>
      <c r="LSI397" s="5"/>
      <c r="LSJ397" s="5"/>
      <c r="LSK397" s="5"/>
      <c r="LSL397" s="5"/>
      <c r="LSM397" s="5"/>
      <c r="LSN397" s="5"/>
      <c r="LSO397" s="5"/>
      <c r="LSP397" s="5"/>
      <c r="LSQ397" s="5"/>
      <c r="LSR397" s="5"/>
      <c r="LSS397" s="5"/>
      <c r="LST397" s="5"/>
      <c r="LSU397" s="5"/>
      <c r="LSV397" s="5"/>
      <c r="LSW397" s="5"/>
      <c r="LSX397" s="5"/>
      <c r="LSY397" s="5"/>
      <c r="LSZ397" s="5"/>
      <c r="LTA397" s="5"/>
      <c r="LTB397" s="5"/>
      <c r="LTC397" s="5"/>
      <c r="LTD397" s="5"/>
      <c r="LTE397" s="5"/>
      <c r="LTF397" s="5"/>
      <c r="LTG397" s="5"/>
      <c r="LTH397" s="5"/>
      <c r="LTI397" s="5"/>
      <c r="LTJ397" s="5"/>
      <c r="LTK397" s="5"/>
      <c r="LTL397" s="5"/>
      <c r="LTM397" s="5"/>
      <c r="LTN397" s="5"/>
      <c r="LTO397" s="5"/>
      <c r="LTP397" s="5"/>
      <c r="LTQ397" s="5"/>
      <c r="LTR397" s="5"/>
      <c r="LTS397" s="5"/>
      <c r="LTT397" s="5"/>
      <c r="LTU397" s="5"/>
      <c r="LTV397" s="5"/>
      <c r="LTW397" s="5"/>
      <c r="LTX397" s="5"/>
      <c r="LTY397" s="5"/>
      <c r="LTZ397" s="5"/>
      <c r="LUA397" s="5"/>
      <c r="LUB397" s="5"/>
      <c r="LUC397" s="5"/>
      <c r="LUD397" s="5"/>
      <c r="LUE397" s="5"/>
      <c r="LUF397" s="5"/>
      <c r="LUG397" s="5"/>
      <c r="LUH397" s="5"/>
      <c r="LUI397" s="5"/>
      <c r="LUJ397" s="5"/>
      <c r="LUK397" s="5"/>
      <c r="LUL397" s="5"/>
      <c r="LUM397" s="5"/>
      <c r="LUN397" s="5"/>
      <c r="LUO397" s="5"/>
      <c r="LUP397" s="5"/>
      <c r="LUQ397" s="5"/>
      <c r="LUR397" s="5"/>
      <c r="LUS397" s="5"/>
      <c r="LUT397" s="5"/>
      <c r="LUU397" s="5"/>
      <c r="LUV397" s="5"/>
      <c r="LUW397" s="5"/>
      <c r="LUX397" s="5"/>
      <c r="LUY397" s="5"/>
      <c r="LUZ397" s="5"/>
      <c r="LVA397" s="5"/>
      <c r="LVB397" s="5"/>
      <c r="LVC397" s="5"/>
      <c r="LVD397" s="5"/>
      <c r="LVE397" s="5"/>
      <c r="LVF397" s="5"/>
      <c r="LVG397" s="5"/>
      <c r="LVH397" s="5"/>
      <c r="LVI397" s="5"/>
      <c r="LVJ397" s="5"/>
      <c r="LVK397" s="5"/>
      <c r="LVL397" s="5"/>
      <c r="LVM397" s="5"/>
      <c r="LVN397" s="5"/>
      <c r="LVO397" s="5"/>
      <c r="LVP397" s="5"/>
      <c r="LVQ397" s="5"/>
      <c r="LVR397" s="5"/>
      <c r="LVS397" s="5"/>
      <c r="LVT397" s="5"/>
      <c r="LVU397" s="5"/>
      <c r="LVV397" s="5"/>
      <c r="LVW397" s="5"/>
      <c r="LVX397" s="5"/>
      <c r="LVY397" s="5"/>
      <c r="LVZ397" s="5"/>
      <c r="LWA397" s="5"/>
      <c r="LWB397" s="5"/>
      <c r="LWC397" s="5"/>
      <c r="LWD397" s="5"/>
      <c r="LWE397" s="5"/>
      <c r="LWF397" s="5"/>
      <c r="LWG397" s="5"/>
      <c r="LWH397" s="5"/>
      <c r="LWI397" s="5"/>
      <c r="LWJ397" s="5"/>
      <c r="LWK397" s="5"/>
      <c r="LWL397" s="5"/>
      <c r="LWM397" s="5"/>
      <c r="LWN397" s="5"/>
      <c r="LWO397" s="5"/>
      <c r="LWP397" s="5"/>
      <c r="LWQ397" s="5"/>
      <c r="LWR397" s="5"/>
      <c r="LWS397" s="5"/>
      <c r="LWT397" s="5"/>
      <c r="LWU397" s="5"/>
      <c r="LWV397" s="5"/>
      <c r="LWW397" s="5"/>
      <c r="LWX397" s="5"/>
      <c r="LWY397" s="5"/>
      <c r="LWZ397" s="5"/>
      <c r="LXA397" s="5"/>
      <c r="LXB397" s="5"/>
      <c r="LXC397" s="5"/>
      <c r="LXD397" s="5"/>
      <c r="LXE397" s="5"/>
      <c r="LXF397" s="5"/>
      <c r="LXG397" s="5"/>
      <c r="LXH397" s="5"/>
      <c r="LXI397" s="5"/>
      <c r="LXJ397" s="5"/>
      <c r="LXK397" s="5"/>
      <c r="LXL397" s="5"/>
      <c r="LXM397" s="5"/>
      <c r="LXN397" s="5"/>
      <c r="LXO397" s="5"/>
      <c r="LXP397" s="5"/>
      <c r="LXQ397" s="5"/>
      <c r="LXR397" s="5"/>
      <c r="LXS397" s="5"/>
      <c r="LXT397" s="5"/>
      <c r="LXU397" s="5"/>
      <c r="LXV397" s="5"/>
      <c r="LXW397" s="5"/>
      <c r="LXX397" s="5"/>
      <c r="LXY397" s="5"/>
      <c r="LXZ397" s="5"/>
      <c r="LYA397" s="5"/>
      <c r="LYB397" s="5"/>
      <c r="LYC397" s="5"/>
      <c r="LYD397" s="5"/>
      <c r="LYE397" s="5"/>
      <c r="LYF397" s="5"/>
      <c r="LYG397" s="5"/>
      <c r="LYH397" s="5"/>
      <c r="LYI397" s="5"/>
      <c r="LYJ397" s="5"/>
      <c r="LYK397" s="5"/>
      <c r="LYL397" s="5"/>
      <c r="LYM397" s="5"/>
      <c r="LYN397" s="5"/>
      <c r="LYO397" s="5"/>
      <c r="LYP397" s="5"/>
      <c r="LYQ397" s="5"/>
      <c r="LYR397" s="5"/>
      <c r="LYS397" s="5"/>
      <c r="LYT397" s="5"/>
      <c r="LYU397" s="5"/>
      <c r="LYV397" s="5"/>
      <c r="LYW397" s="5"/>
      <c r="LYX397" s="5"/>
      <c r="LYY397" s="5"/>
      <c r="LYZ397" s="5"/>
      <c r="LZA397" s="5"/>
      <c r="LZB397" s="5"/>
      <c r="LZC397" s="5"/>
      <c r="LZD397" s="5"/>
      <c r="LZE397" s="5"/>
      <c r="LZF397" s="5"/>
      <c r="LZG397" s="5"/>
      <c r="LZH397" s="5"/>
      <c r="LZI397" s="5"/>
      <c r="LZJ397" s="5"/>
      <c r="LZK397" s="5"/>
      <c r="LZL397" s="5"/>
      <c r="LZM397" s="5"/>
      <c r="LZN397" s="5"/>
      <c r="LZO397" s="5"/>
      <c r="LZP397" s="5"/>
      <c r="LZQ397" s="5"/>
      <c r="LZR397" s="5"/>
      <c r="LZS397" s="5"/>
      <c r="LZT397" s="5"/>
      <c r="LZU397" s="5"/>
      <c r="LZV397" s="5"/>
      <c r="LZW397" s="5"/>
      <c r="LZX397" s="5"/>
      <c r="LZY397" s="5"/>
      <c r="LZZ397" s="5"/>
      <c r="MAA397" s="5"/>
      <c r="MAB397" s="5"/>
      <c r="MAC397" s="5"/>
      <c r="MAD397" s="5"/>
      <c r="MAE397" s="5"/>
      <c r="MAF397" s="5"/>
      <c r="MAG397" s="5"/>
      <c r="MAH397" s="5"/>
      <c r="MAI397" s="5"/>
      <c r="MAJ397" s="5"/>
      <c r="MAK397" s="5"/>
      <c r="MAL397" s="5"/>
      <c r="MAM397" s="5"/>
      <c r="MAN397" s="5"/>
      <c r="MAO397" s="5"/>
      <c r="MAP397" s="5"/>
      <c r="MAQ397" s="5"/>
      <c r="MAR397" s="5"/>
      <c r="MAS397" s="5"/>
      <c r="MAT397" s="5"/>
      <c r="MAU397" s="5"/>
      <c r="MAV397" s="5"/>
      <c r="MAW397" s="5"/>
      <c r="MAX397" s="5"/>
      <c r="MAY397" s="5"/>
      <c r="MAZ397" s="5"/>
      <c r="MBA397" s="5"/>
      <c r="MBB397" s="5"/>
      <c r="MBC397" s="5"/>
      <c r="MBD397" s="5"/>
      <c r="MBE397" s="5"/>
      <c r="MBF397" s="5"/>
      <c r="MBG397" s="5"/>
      <c r="MBH397" s="5"/>
      <c r="MBI397" s="5"/>
      <c r="MBJ397" s="5"/>
      <c r="MBK397" s="5"/>
      <c r="MBL397" s="5"/>
      <c r="MBM397" s="5"/>
      <c r="MBN397" s="5"/>
      <c r="MBO397" s="5"/>
      <c r="MBP397" s="5"/>
      <c r="MBQ397" s="5"/>
      <c r="MBR397" s="5"/>
      <c r="MBS397" s="5"/>
      <c r="MBT397" s="5"/>
      <c r="MBU397" s="5"/>
      <c r="MBV397" s="5"/>
      <c r="MBW397" s="5"/>
      <c r="MBX397" s="5"/>
      <c r="MBY397" s="5"/>
      <c r="MBZ397" s="5"/>
      <c r="MCA397" s="5"/>
      <c r="MCB397" s="5"/>
      <c r="MCC397" s="5"/>
      <c r="MCD397" s="5"/>
      <c r="MCE397" s="5"/>
      <c r="MCF397" s="5"/>
      <c r="MCG397" s="5"/>
      <c r="MCH397" s="5"/>
      <c r="MCI397" s="5"/>
      <c r="MCJ397" s="5"/>
      <c r="MCK397" s="5"/>
      <c r="MCL397" s="5"/>
      <c r="MCM397" s="5"/>
      <c r="MCN397" s="5"/>
      <c r="MCO397" s="5"/>
      <c r="MCP397" s="5"/>
      <c r="MCQ397" s="5"/>
      <c r="MCR397" s="5"/>
      <c r="MCS397" s="5"/>
      <c r="MCT397" s="5"/>
      <c r="MCU397" s="5"/>
      <c r="MCV397" s="5"/>
      <c r="MCW397" s="5"/>
      <c r="MCX397" s="5"/>
      <c r="MCY397" s="5"/>
      <c r="MCZ397" s="5"/>
      <c r="MDA397" s="5"/>
      <c r="MDB397" s="5"/>
      <c r="MDC397" s="5"/>
      <c r="MDD397" s="5"/>
      <c r="MDE397" s="5"/>
      <c r="MDF397" s="5"/>
      <c r="MDG397" s="5"/>
      <c r="MDH397" s="5"/>
      <c r="MDI397" s="5"/>
      <c r="MDJ397" s="5"/>
      <c r="MDK397" s="5"/>
      <c r="MDL397" s="5"/>
      <c r="MDM397" s="5"/>
      <c r="MDN397" s="5"/>
      <c r="MDO397" s="5"/>
      <c r="MDP397" s="5"/>
      <c r="MDQ397" s="5"/>
      <c r="MDR397" s="5"/>
      <c r="MDS397" s="5"/>
      <c r="MDT397" s="5"/>
      <c r="MDU397" s="5"/>
      <c r="MDV397" s="5"/>
      <c r="MDW397" s="5"/>
      <c r="MDX397" s="5"/>
      <c r="MDY397" s="5"/>
      <c r="MDZ397" s="5"/>
      <c r="MEA397" s="5"/>
      <c r="MEB397" s="5"/>
      <c r="MEC397" s="5"/>
      <c r="MED397" s="5"/>
      <c r="MEE397" s="5"/>
      <c r="MEF397" s="5"/>
      <c r="MEG397" s="5"/>
      <c r="MEH397" s="5"/>
      <c r="MEI397" s="5"/>
      <c r="MEJ397" s="5"/>
      <c r="MEK397" s="5"/>
      <c r="MEL397" s="5"/>
      <c r="MEM397" s="5"/>
      <c r="MEN397" s="5"/>
      <c r="MEO397" s="5"/>
      <c r="MEP397" s="5"/>
      <c r="MEQ397" s="5"/>
      <c r="MER397" s="5"/>
      <c r="MES397" s="5"/>
      <c r="MET397" s="5"/>
      <c r="MEU397" s="5"/>
      <c r="MEV397" s="5"/>
      <c r="MEW397" s="5"/>
      <c r="MEX397" s="5"/>
      <c r="MEY397" s="5"/>
      <c r="MEZ397" s="5"/>
      <c r="MFA397" s="5"/>
      <c r="MFB397" s="5"/>
      <c r="MFC397" s="5"/>
      <c r="MFD397" s="5"/>
      <c r="MFE397" s="5"/>
      <c r="MFF397" s="5"/>
      <c r="MFG397" s="5"/>
      <c r="MFH397" s="5"/>
      <c r="MFI397" s="5"/>
      <c r="MFJ397" s="5"/>
      <c r="MFK397" s="5"/>
      <c r="MFL397" s="5"/>
      <c r="MFM397" s="5"/>
      <c r="MFN397" s="5"/>
      <c r="MFO397" s="5"/>
      <c r="MFP397" s="5"/>
      <c r="MFQ397" s="5"/>
      <c r="MFR397" s="5"/>
      <c r="MFS397" s="5"/>
      <c r="MFT397" s="5"/>
      <c r="MFU397" s="5"/>
      <c r="MFV397" s="5"/>
      <c r="MFW397" s="5"/>
      <c r="MFX397" s="5"/>
      <c r="MFY397" s="5"/>
      <c r="MFZ397" s="5"/>
      <c r="MGA397" s="5"/>
      <c r="MGB397" s="5"/>
      <c r="MGC397" s="5"/>
      <c r="MGD397" s="5"/>
      <c r="MGE397" s="5"/>
      <c r="MGF397" s="5"/>
      <c r="MGG397" s="5"/>
      <c r="MGH397" s="5"/>
      <c r="MGI397" s="5"/>
      <c r="MGJ397" s="5"/>
      <c r="MGK397" s="5"/>
      <c r="MGL397" s="5"/>
      <c r="MGM397" s="5"/>
      <c r="MGN397" s="5"/>
      <c r="MGO397" s="5"/>
      <c r="MGP397" s="5"/>
      <c r="MGQ397" s="5"/>
      <c r="MGR397" s="5"/>
      <c r="MGS397" s="5"/>
      <c r="MGT397" s="5"/>
      <c r="MGU397" s="5"/>
      <c r="MGV397" s="5"/>
      <c r="MGW397" s="5"/>
      <c r="MGX397" s="5"/>
      <c r="MGY397" s="5"/>
      <c r="MGZ397" s="5"/>
      <c r="MHA397" s="5"/>
      <c r="MHB397" s="5"/>
      <c r="MHC397" s="5"/>
      <c r="MHD397" s="5"/>
      <c r="MHE397" s="5"/>
      <c r="MHF397" s="5"/>
      <c r="MHG397" s="5"/>
      <c r="MHH397" s="5"/>
      <c r="MHI397" s="5"/>
      <c r="MHJ397" s="5"/>
      <c r="MHK397" s="5"/>
      <c r="MHL397" s="5"/>
      <c r="MHM397" s="5"/>
      <c r="MHN397" s="5"/>
      <c r="MHO397" s="5"/>
      <c r="MHP397" s="5"/>
      <c r="MHQ397" s="5"/>
      <c r="MHR397" s="5"/>
      <c r="MHS397" s="5"/>
      <c r="MHT397" s="5"/>
      <c r="MHU397" s="5"/>
      <c r="MHV397" s="5"/>
      <c r="MHW397" s="5"/>
      <c r="MHX397" s="5"/>
      <c r="MHY397" s="5"/>
      <c r="MHZ397" s="5"/>
      <c r="MIA397" s="5"/>
      <c r="MIB397" s="5"/>
      <c r="MIC397" s="5"/>
      <c r="MID397" s="5"/>
      <c r="MIE397" s="5"/>
      <c r="MIF397" s="5"/>
      <c r="MIG397" s="5"/>
      <c r="MIH397" s="5"/>
      <c r="MII397" s="5"/>
      <c r="MIJ397" s="5"/>
      <c r="MIK397" s="5"/>
      <c r="MIL397" s="5"/>
      <c r="MIM397" s="5"/>
      <c r="MIN397" s="5"/>
      <c r="MIO397" s="5"/>
      <c r="MIP397" s="5"/>
      <c r="MIQ397" s="5"/>
      <c r="MIR397" s="5"/>
      <c r="MIS397" s="5"/>
      <c r="MIT397" s="5"/>
      <c r="MIU397" s="5"/>
      <c r="MIV397" s="5"/>
      <c r="MIW397" s="5"/>
      <c r="MIX397" s="5"/>
      <c r="MIY397" s="5"/>
      <c r="MIZ397" s="5"/>
      <c r="MJA397" s="5"/>
      <c r="MJB397" s="5"/>
      <c r="MJC397" s="5"/>
      <c r="MJD397" s="5"/>
      <c r="MJE397" s="5"/>
      <c r="MJF397" s="5"/>
      <c r="MJG397" s="5"/>
      <c r="MJH397" s="5"/>
      <c r="MJI397" s="5"/>
      <c r="MJJ397" s="5"/>
      <c r="MJK397" s="5"/>
      <c r="MJL397" s="5"/>
      <c r="MJM397" s="5"/>
      <c r="MJN397" s="5"/>
      <c r="MJO397" s="5"/>
      <c r="MJP397" s="5"/>
      <c r="MJQ397" s="5"/>
      <c r="MJR397" s="5"/>
      <c r="MJS397" s="5"/>
      <c r="MJT397" s="5"/>
      <c r="MJU397" s="5"/>
      <c r="MJV397" s="5"/>
      <c r="MJW397" s="5"/>
      <c r="MJX397" s="5"/>
      <c r="MJY397" s="5"/>
      <c r="MJZ397" s="5"/>
      <c r="MKA397" s="5"/>
      <c r="MKB397" s="5"/>
      <c r="MKC397" s="5"/>
      <c r="MKD397" s="5"/>
      <c r="MKE397" s="5"/>
      <c r="MKF397" s="5"/>
      <c r="MKG397" s="5"/>
      <c r="MKH397" s="5"/>
      <c r="MKI397" s="5"/>
      <c r="MKJ397" s="5"/>
      <c r="MKK397" s="5"/>
      <c r="MKL397" s="5"/>
      <c r="MKM397" s="5"/>
      <c r="MKN397" s="5"/>
      <c r="MKO397" s="5"/>
      <c r="MKP397" s="5"/>
      <c r="MKQ397" s="5"/>
      <c r="MKR397" s="5"/>
      <c r="MKS397" s="5"/>
      <c r="MKT397" s="5"/>
      <c r="MKU397" s="5"/>
      <c r="MKV397" s="5"/>
      <c r="MKW397" s="5"/>
      <c r="MKX397" s="5"/>
      <c r="MKY397" s="5"/>
      <c r="MKZ397" s="5"/>
      <c r="MLA397" s="5"/>
      <c r="MLB397" s="5"/>
      <c r="MLC397" s="5"/>
      <c r="MLD397" s="5"/>
      <c r="MLE397" s="5"/>
      <c r="MLF397" s="5"/>
      <c r="MLG397" s="5"/>
      <c r="MLH397" s="5"/>
      <c r="MLI397" s="5"/>
      <c r="MLJ397" s="5"/>
      <c r="MLK397" s="5"/>
      <c r="MLL397" s="5"/>
      <c r="MLM397" s="5"/>
      <c r="MLN397" s="5"/>
      <c r="MLO397" s="5"/>
      <c r="MLP397" s="5"/>
      <c r="MLQ397" s="5"/>
      <c r="MLR397" s="5"/>
      <c r="MLS397" s="5"/>
      <c r="MLT397" s="5"/>
      <c r="MLU397" s="5"/>
      <c r="MLV397" s="5"/>
      <c r="MLW397" s="5"/>
      <c r="MLX397" s="5"/>
      <c r="MLY397" s="5"/>
      <c r="MLZ397" s="5"/>
      <c r="MMA397" s="5"/>
      <c r="MMB397" s="5"/>
      <c r="MMC397" s="5"/>
      <c r="MMD397" s="5"/>
      <c r="MME397" s="5"/>
      <c r="MMF397" s="5"/>
      <c r="MMG397" s="5"/>
      <c r="MMH397" s="5"/>
      <c r="MMI397" s="5"/>
      <c r="MMJ397" s="5"/>
      <c r="MMK397" s="5"/>
      <c r="MML397" s="5"/>
      <c r="MMM397" s="5"/>
      <c r="MMN397" s="5"/>
      <c r="MMO397" s="5"/>
      <c r="MMP397" s="5"/>
      <c r="MMQ397" s="5"/>
      <c r="MMR397" s="5"/>
      <c r="MMS397" s="5"/>
      <c r="MMT397" s="5"/>
      <c r="MMU397" s="5"/>
      <c r="MMV397" s="5"/>
      <c r="MMW397" s="5"/>
      <c r="MMX397" s="5"/>
      <c r="MMY397" s="5"/>
      <c r="MMZ397" s="5"/>
      <c r="MNA397" s="5"/>
      <c r="MNB397" s="5"/>
      <c r="MNC397" s="5"/>
      <c r="MND397" s="5"/>
      <c r="MNE397" s="5"/>
      <c r="MNF397" s="5"/>
      <c r="MNG397" s="5"/>
      <c r="MNH397" s="5"/>
      <c r="MNI397" s="5"/>
      <c r="MNJ397" s="5"/>
      <c r="MNK397" s="5"/>
      <c r="MNL397" s="5"/>
      <c r="MNM397" s="5"/>
      <c r="MNN397" s="5"/>
      <c r="MNO397" s="5"/>
      <c r="MNP397" s="5"/>
      <c r="MNQ397" s="5"/>
      <c r="MNR397" s="5"/>
      <c r="MNS397" s="5"/>
      <c r="MNT397" s="5"/>
      <c r="MNU397" s="5"/>
      <c r="MNV397" s="5"/>
      <c r="MNW397" s="5"/>
      <c r="MNX397" s="5"/>
      <c r="MNY397" s="5"/>
      <c r="MNZ397" s="5"/>
      <c r="MOA397" s="5"/>
      <c r="MOB397" s="5"/>
      <c r="MOC397" s="5"/>
      <c r="MOD397" s="5"/>
      <c r="MOE397" s="5"/>
      <c r="MOF397" s="5"/>
      <c r="MOG397" s="5"/>
      <c r="MOH397" s="5"/>
      <c r="MOI397" s="5"/>
      <c r="MOJ397" s="5"/>
      <c r="MOK397" s="5"/>
      <c r="MOL397" s="5"/>
      <c r="MOM397" s="5"/>
      <c r="MON397" s="5"/>
      <c r="MOO397" s="5"/>
      <c r="MOP397" s="5"/>
      <c r="MOQ397" s="5"/>
      <c r="MOR397" s="5"/>
      <c r="MOS397" s="5"/>
      <c r="MOT397" s="5"/>
      <c r="MOU397" s="5"/>
      <c r="MOV397" s="5"/>
      <c r="MOW397" s="5"/>
      <c r="MOX397" s="5"/>
      <c r="MOY397" s="5"/>
      <c r="MOZ397" s="5"/>
      <c r="MPA397" s="5"/>
      <c r="MPB397" s="5"/>
      <c r="MPC397" s="5"/>
      <c r="MPD397" s="5"/>
      <c r="MPE397" s="5"/>
      <c r="MPF397" s="5"/>
      <c r="MPG397" s="5"/>
      <c r="MPH397" s="5"/>
      <c r="MPI397" s="5"/>
      <c r="MPJ397" s="5"/>
      <c r="MPK397" s="5"/>
      <c r="MPL397" s="5"/>
      <c r="MPM397" s="5"/>
      <c r="MPN397" s="5"/>
      <c r="MPO397" s="5"/>
      <c r="MPP397" s="5"/>
      <c r="MPQ397" s="5"/>
      <c r="MPR397" s="5"/>
      <c r="MPS397" s="5"/>
      <c r="MPT397" s="5"/>
      <c r="MPU397" s="5"/>
      <c r="MPV397" s="5"/>
      <c r="MPW397" s="5"/>
      <c r="MPX397" s="5"/>
      <c r="MPY397" s="5"/>
      <c r="MPZ397" s="5"/>
      <c r="MQA397" s="5"/>
      <c r="MQB397" s="5"/>
      <c r="MQC397" s="5"/>
      <c r="MQD397" s="5"/>
      <c r="MQE397" s="5"/>
      <c r="MQF397" s="5"/>
      <c r="MQG397" s="5"/>
      <c r="MQH397" s="5"/>
      <c r="MQI397" s="5"/>
      <c r="MQJ397" s="5"/>
      <c r="MQK397" s="5"/>
      <c r="MQL397" s="5"/>
      <c r="MQM397" s="5"/>
      <c r="MQN397" s="5"/>
      <c r="MQO397" s="5"/>
      <c r="MQP397" s="5"/>
      <c r="MQQ397" s="5"/>
      <c r="MQR397" s="5"/>
      <c r="MQS397" s="5"/>
      <c r="MQT397" s="5"/>
      <c r="MQU397" s="5"/>
      <c r="MQV397" s="5"/>
      <c r="MQW397" s="5"/>
      <c r="MQX397" s="5"/>
      <c r="MQY397" s="5"/>
      <c r="MQZ397" s="5"/>
      <c r="MRA397" s="5"/>
      <c r="MRB397" s="5"/>
      <c r="MRC397" s="5"/>
      <c r="MRD397" s="5"/>
      <c r="MRE397" s="5"/>
      <c r="MRF397" s="5"/>
      <c r="MRG397" s="5"/>
      <c r="MRH397" s="5"/>
      <c r="MRI397" s="5"/>
      <c r="MRJ397" s="5"/>
      <c r="MRK397" s="5"/>
      <c r="MRL397" s="5"/>
      <c r="MRM397" s="5"/>
      <c r="MRN397" s="5"/>
      <c r="MRO397" s="5"/>
      <c r="MRP397" s="5"/>
      <c r="MRQ397" s="5"/>
      <c r="MRR397" s="5"/>
      <c r="MRS397" s="5"/>
      <c r="MRT397" s="5"/>
      <c r="MRU397" s="5"/>
      <c r="MRV397" s="5"/>
      <c r="MRW397" s="5"/>
      <c r="MRX397" s="5"/>
      <c r="MRY397" s="5"/>
      <c r="MRZ397" s="5"/>
      <c r="MSA397" s="5"/>
      <c r="MSB397" s="5"/>
      <c r="MSC397" s="5"/>
      <c r="MSD397" s="5"/>
      <c r="MSE397" s="5"/>
      <c r="MSF397" s="5"/>
      <c r="MSG397" s="5"/>
      <c r="MSH397" s="5"/>
      <c r="MSI397" s="5"/>
      <c r="MSJ397" s="5"/>
      <c r="MSK397" s="5"/>
      <c r="MSL397" s="5"/>
      <c r="MSM397" s="5"/>
      <c r="MSN397" s="5"/>
      <c r="MSO397" s="5"/>
      <c r="MSP397" s="5"/>
      <c r="MSQ397" s="5"/>
      <c r="MSR397" s="5"/>
      <c r="MSS397" s="5"/>
      <c r="MST397" s="5"/>
      <c r="MSU397" s="5"/>
      <c r="MSV397" s="5"/>
      <c r="MSW397" s="5"/>
      <c r="MSX397" s="5"/>
      <c r="MSY397" s="5"/>
      <c r="MSZ397" s="5"/>
      <c r="MTA397" s="5"/>
      <c r="MTB397" s="5"/>
      <c r="MTC397" s="5"/>
      <c r="MTD397" s="5"/>
      <c r="MTE397" s="5"/>
      <c r="MTF397" s="5"/>
      <c r="MTG397" s="5"/>
      <c r="MTH397" s="5"/>
      <c r="MTI397" s="5"/>
      <c r="MTJ397" s="5"/>
      <c r="MTK397" s="5"/>
      <c r="MTL397" s="5"/>
      <c r="MTM397" s="5"/>
      <c r="MTN397" s="5"/>
      <c r="MTO397" s="5"/>
      <c r="MTP397" s="5"/>
      <c r="MTQ397" s="5"/>
      <c r="MTR397" s="5"/>
      <c r="MTS397" s="5"/>
      <c r="MTT397" s="5"/>
      <c r="MTU397" s="5"/>
      <c r="MTV397" s="5"/>
      <c r="MTW397" s="5"/>
      <c r="MTX397" s="5"/>
      <c r="MTY397" s="5"/>
      <c r="MTZ397" s="5"/>
      <c r="MUA397" s="5"/>
      <c r="MUB397" s="5"/>
      <c r="MUC397" s="5"/>
      <c r="MUD397" s="5"/>
      <c r="MUE397" s="5"/>
      <c r="MUF397" s="5"/>
      <c r="MUG397" s="5"/>
      <c r="MUH397" s="5"/>
      <c r="MUI397" s="5"/>
      <c r="MUJ397" s="5"/>
      <c r="MUK397" s="5"/>
      <c r="MUL397" s="5"/>
      <c r="MUM397" s="5"/>
      <c r="MUN397" s="5"/>
      <c r="MUO397" s="5"/>
      <c r="MUP397" s="5"/>
      <c r="MUQ397" s="5"/>
      <c r="MUR397" s="5"/>
      <c r="MUS397" s="5"/>
      <c r="MUT397" s="5"/>
      <c r="MUU397" s="5"/>
      <c r="MUV397" s="5"/>
      <c r="MUW397" s="5"/>
      <c r="MUX397" s="5"/>
      <c r="MUY397" s="5"/>
      <c r="MUZ397" s="5"/>
      <c r="MVA397" s="5"/>
      <c r="MVB397" s="5"/>
      <c r="MVC397" s="5"/>
      <c r="MVD397" s="5"/>
      <c r="MVE397" s="5"/>
      <c r="MVF397" s="5"/>
      <c r="MVG397" s="5"/>
      <c r="MVH397" s="5"/>
      <c r="MVI397" s="5"/>
      <c r="MVJ397" s="5"/>
      <c r="MVK397" s="5"/>
      <c r="MVL397" s="5"/>
      <c r="MVM397" s="5"/>
      <c r="MVN397" s="5"/>
      <c r="MVO397" s="5"/>
      <c r="MVP397" s="5"/>
      <c r="MVQ397" s="5"/>
      <c r="MVR397" s="5"/>
      <c r="MVS397" s="5"/>
      <c r="MVT397" s="5"/>
      <c r="MVU397" s="5"/>
      <c r="MVV397" s="5"/>
      <c r="MVW397" s="5"/>
      <c r="MVX397" s="5"/>
      <c r="MVY397" s="5"/>
      <c r="MVZ397" s="5"/>
      <c r="MWA397" s="5"/>
      <c r="MWB397" s="5"/>
      <c r="MWC397" s="5"/>
      <c r="MWD397" s="5"/>
      <c r="MWE397" s="5"/>
      <c r="MWF397" s="5"/>
      <c r="MWG397" s="5"/>
      <c r="MWH397" s="5"/>
      <c r="MWI397" s="5"/>
      <c r="MWJ397" s="5"/>
      <c r="MWK397" s="5"/>
      <c r="MWL397" s="5"/>
      <c r="MWM397" s="5"/>
      <c r="MWN397" s="5"/>
      <c r="MWO397" s="5"/>
      <c r="MWP397" s="5"/>
      <c r="MWQ397" s="5"/>
      <c r="MWR397" s="5"/>
      <c r="MWS397" s="5"/>
      <c r="MWT397" s="5"/>
      <c r="MWU397" s="5"/>
      <c r="MWV397" s="5"/>
      <c r="MWW397" s="5"/>
      <c r="MWX397" s="5"/>
      <c r="MWY397" s="5"/>
      <c r="MWZ397" s="5"/>
      <c r="MXA397" s="5"/>
      <c r="MXB397" s="5"/>
      <c r="MXC397" s="5"/>
      <c r="MXD397" s="5"/>
      <c r="MXE397" s="5"/>
      <c r="MXF397" s="5"/>
      <c r="MXG397" s="5"/>
      <c r="MXH397" s="5"/>
      <c r="MXI397" s="5"/>
      <c r="MXJ397" s="5"/>
      <c r="MXK397" s="5"/>
      <c r="MXL397" s="5"/>
      <c r="MXM397" s="5"/>
      <c r="MXN397" s="5"/>
      <c r="MXO397" s="5"/>
      <c r="MXP397" s="5"/>
      <c r="MXQ397" s="5"/>
      <c r="MXR397" s="5"/>
      <c r="MXS397" s="5"/>
      <c r="MXT397" s="5"/>
      <c r="MXU397" s="5"/>
      <c r="MXV397" s="5"/>
      <c r="MXW397" s="5"/>
      <c r="MXX397" s="5"/>
      <c r="MXY397" s="5"/>
      <c r="MXZ397" s="5"/>
      <c r="MYA397" s="5"/>
      <c r="MYB397" s="5"/>
      <c r="MYC397" s="5"/>
      <c r="MYD397" s="5"/>
      <c r="MYE397" s="5"/>
      <c r="MYF397" s="5"/>
      <c r="MYG397" s="5"/>
      <c r="MYH397" s="5"/>
      <c r="MYI397" s="5"/>
      <c r="MYJ397" s="5"/>
      <c r="MYK397" s="5"/>
      <c r="MYL397" s="5"/>
      <c r="MYM397" s="5"/>
      <c r="MYN397" s="5"/>
      <c r="MYO397" s="5"/>
      <c r="MYP397" s="5"/>
      <c r="MYQ397" s="5"/>
      <c r="MYR397" s="5"/>
      <c r="MYS397" s="5"/>
      <c r="MYT397" s="5"/>
      <c r="MYU397" s="5"/>
      <c r="MYV397" s="5"/>
      <c r="MYW397" s="5"/>
      <c r="MYX397" s="5"/>
      <c r="MYY397" s="5"/>
      <c r="MYZ397" s="5"/>
      <c r="MZA397" s="5"/>
      <c r="MZB397" s="5"/>
      <c r="MZC397" s="5"/>
      <c r="MZD397" s="5"/>
      <c r="MZE397" s="5"/>
      <c r="MZF397" s="5"/>
      <c r="MZG397" s="5"/>
      <c r="MZH397" s="5"/>
      <c r="MZI397" s="5"/>
      <c r="MZJ397" s="5"/>
      <c r="MZK397" s="5"/>
      <c r="MZL397" s="5"/>
      <c r="MZM397" s="5"/>
      <c r="MZN397" s="5"/>
      <c r="MZO397" s="5"/>
      <c r="MZP397" s="5"/>
      <c r="MZQ397" s="5"/>
      <c r="MZR397" s="5"/>
      <c r="MZS397" s="5"/>
      <c r="MZT397" s="5"/>
      <c r="MZU397" s="5"/>
      <c r="MZV397" s="5"/>
      <c r="MZW397" s="5"/>
      <c r="MZX397" s="5"/>
      <c r="MZY397" s="5"/>
      <c r="MZZ397" s="5"/>
      <c r="NAA397" s="5"/>
      <c r="NAB397" s="5"/>
      <c r="NAC397" s="5"/>
      <c r="NAD397" s="5"/>
      <c r="NAE397" s="5"/>
      <c r="NAF397" s="5"/>
      <c r="NAG397" s="5"/>
      <c r="NAH397" s="5"/>
      <c r="NAI397" s="5"/>
      <c r="NAJ397" s="5"/>
      <c r="NAK397" s="5"/>
      <c r="NAL397" s="5"/>
      <c r="NAM397" s="5"/>
      <c r="NAN397" s="5"/>
      <c r="NAO397" s="5"/>
      <c r="NAP397" s="5"/>
      <c r="NAQ397" s="5"/>
      <c r="NAR397" s="5"/>
      <c r="NAS397" s="5"/>
      <c r="NAT397" s="5"/>
      <c r="NAU397" s="5"/>
      <c r="NAV397" s="5"/>
      <c r="NAW397" s="5"/>
      <c r="NAX397" s="5"/>
      <c r="NAY397" s="5"/>
      <c r="NAZ397" s="5"/>
      <c r="NBA397" s="5"/>
      <c r="NBB397" s="5"/>
      <c r="NBC397" s="5"/>
      <c r="NBD397" s="5"/>
      <c r="NBE397" s="5"/>
      <c r="NBF397" s="5"/>
      <c r="NBG397" s="5"/>
      <c r="NBH397" s="5"/>
      <c r="NBI397" s="5"/>
      <c r="NBJ397" s="5"/>
      <c r="NBK397" s="5"/>
      <c r="NBL397" s="5"/>
      <c r="NBM397" s="5"/>
      <c r="NBN397" s="5"/>
      <c r="NBO397" s="5"/>
      <c r="NBP397" s="5"/>
      <c r="NBQ397" s="5"/>
      <c r="NBR397" s="5"/>
      <c r="NBS397" s="5"/>
      <c r="NBT397" s="5"/>
      <c r="NBU397" s="5"/>
      <c r="NBV397" s="5"/>
      <c r="NBW397" s="5"/>
      <c r="NBX397" s="5"/>
      <c r="NBY397" s="5"/>
      <c r="NBZ397" s="5"/>
      <c r="NCA397" s="5"/>
      <c r="NCB397" s="5"/>
      <c r="NCC397" s="5"/>
      <c r="NCD397" s="5"/>
      <c r="NCE397" s="5"/>
      <c r="NCF397" s="5"/>
      <c r="NCG397" s="5"/>
      <c r="NCH397" s="5"/>
      <c r="NCI397" s="5"/>
      <c r="NCJ397" s="5"/>
      <c r="NCK397" s="5"/>
      <c r="NCL397" s="5"/>
      <c r="NCM397" s="5"/>
      <c r="NCN397" s="5"/>
      <c r="NCO397" s="5"/>
      <c r="NCP397" s="5"/>
      <c r="NCQ397" s="5"/>
      <c r="NCR397" s="5"/>
      <c r="NCS397" s="5"/>
      <c r="NCT397" s="5"/>
      <c r="NCU397" s="5"/>
      <c r="NCV397" s="5"/>
      <c r="NCW397" s="5"/>
      <c r="NCX397" s="5"/>
      <c r="NCY397" s="5"/>
      <c r="NCZ397" s="5"/>
      <c r="NDA397" s="5"/>
      <c r="NDB397" s="5"/>
      <c r="NDC397" s="5"/>
      <c r="NDD397" s="5"/>
      <c r="NDE397" s="5"/>
      <c r="NDF397" s="5"/>
      <c r="NDG397" s="5"/>
      <c r="NDH397" s="5"/>
      <c r="NDI397" s="5"/>
      <c r="NDJ397" s="5"/>
      <c r="NDK397" s="5"/>
      <c r="NDL397" s="5"/>
      <c r="NDM397" s="5"/>
      <c r="NDN397" s="5"/>
      <c r="NDO397" s="5"/>
      <c r="NDP397" s="5"/>
      <c r="NDQ397" s="5"/>
      <c r="NDR397" s="5"/>
      <c r="NDS397" s="5"/>
      <c r="NDT397" s="5"/>
      <c r="NDU397" s="5"/>
      <c r="NDV397" s="5"/>
      <c r="NDW397" s="5"/>
      <c r="NDX397" s="5"/>
      <c r="NDY397" s="5"/>
      <c r="NDZ397" s="5"/>
      <c r="NEA397" s="5"/>
      <c r="NEB397" s="5"/>
      <c r="NEC397" s="5"/>
      <c r="NED397" s="5"/>
      <c r="NEE397" s="5"/>
      <c r="NEF397" s="5"/>
      <c r="NEG397" s="5"/>
      <c r="NEH397" s="5"/>
      <c r="NEI397" s="5"/>
      <c r="NEJ397" s="5"/>
      <c r="NEK397" s="5"/>
      <c r="NEL397" s="5"/>
      <c r="NEM397" s="5"/>
      <c r="NEN397" s="5"/>
      <c r="NEO397" s="5"/>
      <c r="NEP397" s="5"/>
      <c r="NEQ397" s="5"/>
      <c r="NER397" s="5"/>
      <c r="NES397" s="5"/>
      <c r="NET397" s="5"/>
      <c r="NEU397" s="5"/>
      <c r="NEV397" s="5"/>
      <c r="NEW397" s="5"/>
      <c r="NEX397" s="5"/>
      <c r="NEY397" s="5"/>
      <c r="NEZ397" s="5"/>
      <c r="NFA397" s="5"/>
      <c r="NFB397" s="5"/>
      <c r="NFC397" s="5"/>
      <c r="NFD397" s="5"/>
      <c r="NFE397" s="5"/>
      <c r="NFF397" s="5"/>
      <c r="NFG397" s="5"/>
      <c r="NFH397" s="5"/>
      <c r="NFI397" s="5"/>
      <c r="NFJ397" s="5"/>
      <c r="NFK397" s="5"/>
      <c r="NFL397" s="5"/>
      <c r="NFM397" s="5"/>
      <c r="NFN397" s="5"/>
      <c r="NFO397" s="5"/>
      <c r="NFP397" s="5"/>
      <c r="NFQ397" s="5"/>
      <c r="NFR397" s="5"/>
      <c r="NFS397" s="5"/>
      <c r="NFT397" s="5"/>
      <c r="NFU397" s="5"/>
      <c r="NFV397" s="5"/>
      <c r="NFW397" s="5"/>
      <c r="NFX397" s="5"/>
      <c r="NFY397" s="5"/>
      <c r="NFZ397" s="5"/>
      <c r="NGA397" s="5"/>
      <c r="NGB397" s="5"/>
      <c r="NGC397" s="5"/>
      <c r="NGD397" s="5"/>
      <c r="NGE397" s="5"/>
      <c r="NGF397" s="5"/>
      <c r="NGG397" s="5"/>
      <c r="NGH397" s="5"/>
      <c r="NGI397" s="5"/>
      <c r="NGJ397" s="5"/>
      <c r="NGK397" s="5"/>
      <c r="NGL397" s="5"/>
      <c r="NGM397" s="5"/>
      <c r="NGN397" s="5"/>
      <c r="NGO397" s="5"/>
      <c r="NGP397" s="5"/>
      <c r="NGQ397" s="5"/>
      <c r="NGR397" s="5"/>
      <c r="NGS397" s="5"/>
      <c r="NGT397" s="5"/>
      <c r="NGU397" s="5"/>
      <c r="NGV397" s="5"/>
      <c r="NGW397" s="5"/>
      <c r="NGX397" s="5"/>
      <c r="NGY397" s="5"/>
      <c r="NGZ397" s="5"/>
      <c r="NHA397" s="5"/>
      <c r="NHB397" s="5"/>
      <c r="NHC397" s="5"/>
      <c r="NHD397" s="5"/>
      <c r="NHE397" s="5"/>
      <c r="NHF397" s="5"/>
      <c r="NHG397" s="5"/>
      <c r="NHH397" s="5"/>
      <c r="NHI397" s="5"/>
      <c r="NHJ397" s="5"/>
      <c r="NHK397" s="5"/>
      <c r="NHL397" s="5"/>
      <c r="NHM397" s="5"/>
      <c r="NHN397" s="5"/>
      <c r="NHO397" s="5"/>
      <c r="NHP397" s="5"/>
      <c r="NHQ397" s="5"/>
      <c r="NHR397" s="5"/>
      <c r="NHS397" s="5"/>
      <c r="NHT397" s="5"/>
      <c r="NHU397" s="5"/>
      <c r="NHV397" s="5"/>
      <c r="NHW397" s="5"/>
      <c r="NHX397" s="5"/>
      <c r="NHY397" s="5"/>
      <c r="NHZ397" s="5"/>
      <c r="NIA397" s="5"/>
      <c r="NIB397" s="5"/>
      <c r="NIC397" s="5"/>
      <c r="NID397" s="5"/>
      <c r="NIE397" s="5"/>
      <c r="NIF397" s="5"/>
      <c r="NIG397" s="5"/>
      <c r="NIH397" s="5"/>
      <c r="NII397" s="5"/>
      <c r="NIJ397" s="5"/>
      <c r="NIK397" s="5"/>
      <c r="NIL397" s="5"/>
      <c r="NIM397" s="5"/>
      <c r="NIN397" s="5"/>
      <c r="NIO397" s="5"/>
      <c r="NIP397" s="5"/>
      <c r="NIQ397" s="5"/>
      <c r="NIR397" s="5"/>
      <c r="NIS397" s="5"/>
      <c r="NIT397" s="5"/>
      <c r="NIU397" s="5"/>
      <c r="NIV397" s="5"/>
      <c r="NIW397" s="5"/>
      <c r="NIX397" s="5"/>
      <c r="NIY397" s="5"/>
      <c r="NIZ397" s="5"/>
      <c r="NJA397" s="5"/>
      <c r="NJB397" s="5"/>
      <c r="NJC397" s="5"/>
      <c r="NJD397" s="5"/>
      <c r="NJE397" s="5"/>
      <c r="NJF397" s="5"/>
      <c r="NJG397" s="5"/>
      <c r="NJH397" s="5"/>
      <c r="NJI397" s="5"/>
      <c r="NJJ397" s="5"/>
      <c r="NJK397" s="5"/>
      <c r="NJL397" s="5"/>
      <c r="NJM397" s="5"/>
      <c r="NJN397" s="5"/>
      <c r="NJO397" s="5"/>
      <c r="NJP397" s="5"/>
      <c r="NJQ397" s="5"/>
      <c r="NJR397" s="5"/>
      <c r="NJS397" s="5"/>
      <c r="NJT397" s="5"/>
      <c r="NJU397" s="5"/>
      <c r="NJV397" s="5"/>
      <c r="NJW397" s="5"/>
      <c r="NJX397" s="5"/>
      <c r="NJY397" s="5"/>
      <c r="NJZ397" s="5"/>
      <c r="NKA397" s="5"/>
      <c r="NKB397" s="5"/>
      <c r="NKC397" s="5"/>
      <c r="NKD397" s="5"/>
      <c r="NKE397" s="5"/>
      <c r="NKF397" s="5"/>
      <c r="NKG397" s="5"/>
      <c r="NKH397" s="5"/>
      <c r="NKI397" s="5"/>
      <c r="NKJ397" s="5"/>
      <c r="NKK397" s="5"/>
      <c r="NKL397" s="5"/>
      <c r="NKM397" s="5"/>
      <c r="NKN397" s="5"/>
      <c r="NKO397" s="5"/>
      <c r="NKP397" s="5"/>
      <c r="NKQ397" s="5"/>
      <c r="NKR397" s="5"/>
      <c r="NKS397" s="5"/>
      <c r="NKT397" s="5"/>
      <c r="NKU397" s="5"/>
      <c r="NKV397" s="5"/>
      <c r="NKW397" s="5"/>
      <c r="NKX397" s="5"/>
      <c r="NKY397" s="5"/>
      <c r="NKZ397" s="5"/>
      <c r="NLA397" s="5"/>
      <c r="NLB397" s="5"/>
      <c r="NLC397" s="5"/>
      <c r="NLD397" s="5"/>
      <c r="NLE397" s="5"/>
      <c r="NLF397" s="5"/>
      <c r="NLG397" s="5"/>
      <c r="NLH397" s="5"/>
      <c r="NLI397" s="5"/>
      <c r="NLJ397" s="5"/>
      <c r="NLK397" s="5"/>
      <c r="NLL397" s="5"/>
      <c r="NLM397" s="5"/>
      <c r="NLN397" s="5"/>
      <c r="NLO397" s="5"/>
      <c r="NLP397" s="5"/>
      <c r="NLQ397" s="5"/>
      <c r="NLR397" s="5"/>
      <c r="NLS397" s="5"/>
      <c r="NLT397" s="5"/>
      <c r="NLU397" s="5"/>
      <c r="NLV397" s="5"/>
      <c r="NLW397" s="5"/>
      <c r="NLX397" s="5"/>
      <c r="NLY397" s="5"/>
      <c r="NLZ397" s="5"/>
      <c r="NMA397" s="5"/>
      <c r="NMB397" s="5"/>
      <c r="NMC397" s="5"/>
      <c r="NMD397" s="5"/>
      <c r="NME397" s="5"/>
      <c r="NMF397" s="5"/>
      <c r="NMG397" s="5"/>
      <c r="NMH397" s="5"/>
      <c r="NMI397" s="5"/>
      <c r="NMJ397" s="5"/>
      <c r="NMK397" s="5"/>
      <c r="NML397" s="5"/>
      <c r="NMM397" s="5"/>
      <c r="NMN397" s="5"/>
      <c r="NMO397" s="5"/>
      <c r="NMP397" s="5"/>
      <c r="NMQ397" s="5"/>
      <c r="NMR397" s="5"/>
      <c r="NMS397" s="5"/>
      <c r="NMT397" s="5"/>
      <c r="NMU397" s="5"/>
      <c r="NMV397" s="5"/>
      <c r="NMW397" s="5"/>
      <c r="NMX397" s="5"/>
      <c r="NMY397" s="5"/>
      <c r="NMZ397" s="5"/>
      <c r="NNA397" s="5"/>
      <c r="NNB397" s="5"/>
      <c r="NNC397" s="5"/>
      <c r="NND397" s="5"/>
      <c r="NNE397" s="5"/>
      <c r="NNF397" s="5"/>
      <c r="NNG397" s="5"/>
      <c r="NNH397" s="5"/>
      <c r="NNI397" s="5"/>
      <c r="NNJ397" s="5"/>
      <c r="NNK397" s="5"/>
      <c r="NNL397" s="5"/>
      <c r="NNM397" s="5"/>
      <c r="NNN397" s="5"/>
      <c r="NNO397" s="5"/>
      <c r="NNP397" s="5"/>
      <c r="NNQ397" s="5"/>
      <c r="NNR397" s="5"/>
      <c r="NNS397" s="5"/>
      <c r="NNT397" s="5"/>
      <c r="NNU397" s="5"/>
      <c r="NNV397" s="5"/>
      <c r="NNW397" s="5"/>
      <c r="NNX397" s="5"/>
      <c r="NNY397" s="5"/>
      <c r="NNZ397" s="5"/>
      <c r="NOA397" s="5"/>
      <c r="NOB397" s="5"/>
      <c r="NOC397" s="5"/>
      <c r="NOD397" s="5"/>
      <c r="NOE397" s="5"/>
      <c r="NOF397" s="5"/>
      <c r="NOG397" s="5"/>
      <c r="NOH397" s="5"/>
      <c r="NOI397" s="5"/>
      <c r="NOJ397" s="5"/>
      <c r="NOK397" s="5"/>
      <c r="NOL397" s="5"/>
      <c r="NOM397" s="5"/>
      <c r="NON397" s="5"/>
      <c r="NOO397" s="5"/>
      <c r="NOP397" s="5"/>
      <c r="NOQ397" s="5"/>
      <c r="NOR397" s="5"/>
      <c r="NOS397" s="5"/>
      <c r="NOT397" s="5"/>
      <c r="NOU397" s="5"/>
      <c r="NOV397" s="5"/>
      <c r="NOW397" s="5"/>
      <c r="NOX397" s="5"/>
      <c r="NOY397" s="5"/>
      <c r="NOZ397" s="5"/>
      <c r="NPA397" s="5"/>
      <c r="NPB397" s="5"/>
      <c r="NPC397" s="5"/>
      <c r="NPD397" s="5"/>
      <c r="NPE397" s="5"/>
      <c r="NPF397" s="5"/>
      <c r="NPG397" s="5"/>
      <c r="NPH397" s="5"/>
      <c r="NPI397" s="5"/>
      <c r="NPJ397" s="5"/>
      <c r="NPK397" s="5"/>
      <c r="NPL397" s="5"/>
      <c r="NPM397" s="5"/>
      <c r="NPN397" s="5"/>
      <c r="NPO397" s="5"/>
      <c r="NPP397" s="5"/>
      <c r="NPQ397" s="5"/>
      <c r="NPR397" s="5"/>
      <c r="NPS397" s="5"/>
      <c r="NPT397" s="5"/>
      <c r="NPU397" s="5"/>
      <c r="NPV397" s="5"/>
      <c r="NPW397" s="5"/>
      <c r="NPX397" s="5"/>
      <c r="NPY397" s="5"/>
      <c r="NPZ397" s="5"/>
      <c r="NQA397" s="5"/>
      <c r="NQB397" s="5"/>
      <c r="NQC397" s="5"/>
      <c r="NQD397" s="5"/>
      <c r="NQE397" s="5"/>
      <c r="NQF397" s="5"/>
      <c r="NQG397" s="5"/>
      <c r="NQH397" s="5"/>
      <c r="NQI397" s="5"/>
      <c r="NQJ397" s="5"/>
      <c r="NQK397" s="5"/>
      <c r="NQL397" s="5"/>
      <c r="NQM397" s="5"/>
      <c r="NQN397" s="5"/>
      <c r="NQO397" s="5"/>
      <c r="NQP397" s="5"/>
      <c r="NQQ397" s="5"/>
      <c r="NQR397" s="5"/>
      <c r="NQS397" s="5"/>
      <c r="NQT397" s="5"/>
      <c r="NQU397" s="5"/>
      <c r="NQV397" s="5"/>
      <c r="NQW397" s="5"/>
      <c r="NQX397" s="5"/>
      <c r="NQY397" s="5"/>
      <c r="NQZ397" s="5"/>
      <c r="NRA397" s="5"/>
      <c r="NRB397" s="5"/>
      <c r="NRC397" s="5"/>
      <c r="NRD397" s="5"/>
      <c r="NRE397" s="5"/>
      <c r="NRF397" s="5"/>
      <c r="NRG397" s="5"/>
      <c r="NRH397" s="5"/>
      <c r="NRI397" s="5"/>
      <c r="NRJ397" s="5"/>
      <c r="NRK397" s="5"/>
      <c r="NRL397" s="5"/>
      <c r="NRM397" s="5"/>
      <c r="NRN397" s="5"/>
      <c r="NRO397" s="5"/>
      <c r="NRP397" s="5"/>
      <c r="NRQ397" s="5"/>
      <c r="NRR397" s="5"/>
      <c r="NRS397" s="5"/>
      <c r="NRT397" s="5"/>
      <c r="NRU397" s="5"/>
      <c r="NRV397" s="5"/>
      <c r="NRW397" s="5"/>
      <c r="NRX397" s="5"/>
      <c r="NRY397" s="5"/>
      <c r="NRZ397" s="5"/>
      <c r="NSA397" s="5"/>
      <c r="NSB397" s="5"/>
      <c r="NSC397" s="5"/>
      <c r="NSD397" s="5"/>
      <c r="NSE397" s="5"/>
      <c r="NSF397" s="5"/>
      <c r="NSG397" s="5"/>
      <c r="NSH397" s="5"/>
      <c r="NSI397" s="5"/>
      <c r="NSJ397" s="5"/>
      <c r="NSK397" s="5"/>
      <c r="NSL397" s="5"/>
      <c r="NSM397" s="5"/>
      <c r="NSN397" s="5"/>
      <c r="NSO397" s="5"/>
      <c r="NSP397" s="5"/>
      <c r="NSQ397" s="5"/>
      <c r="NSR397" s="5"/>
      <c r="NSS397" s="5"/>
      <c r="NST397" s="5"/>
      <c r="NSU397" s="5"/>
      <c r="NSV397" s="5"/>
      <c r="NSW397" s="5"/>
      <c r="NSX397" s="5"/>
      <c r="NSY397" s="5"/>
      <c r="NSZ397" s="5"/>
      <c r="NTA397" s="5"/>
      <c r="NTB397" s="5"/>
      <c r="NTC397" s="5"/>
      <c r="NTD397" s="5"/>
      <c r="NTE397" s="5"/>
      <c r="NTF397" s="5"/>
      <c r="NTG397" s="5"/>
      <c r="NTH397" s="5"/>
      <c r="NTI397" s="5"/>
      <c r="NTJ397" s="5"/>
      <c r="NTK397" s="5"/>
      <c r="NTL397" s="5"/>
      <c r="NTM397" s="5"/>
      <c r="NTN397" s="5"/>
      <c r="NTO397" s="5"/>
      <c r="NTP397" s="5"/>
      <c r="NTQ397" s="5"/>
      <c r="NTR397" s="5"/>
      <c r="NTS397" s="5"/>
      <c r="NTT397" s="5"/>
      <c r="NTU397" s="5"/>
      <c r="NTV397" s="5"/>
      <c r="NTW397" s="5"/>
      <c r="NTX397" s="5"/>
      <c r="NTY397" s="5"/>
      <c r="NTZ397" s="5"/>
      <c r="NUA397" s="5"/>
      <c r="NUB397" s="5"/>
      <c r="NUC397" s="5"/>
      <c r="NUD397" s="5"/>
      <c r="NUE397" s="5"/>
      <c r="NUF397" s="5"/>
      <c r="NUG397" s="5"/>
      <c r="NUH397" s="5"/>
      <c r="NUI397" s="5"/>
      <c r="NUJ397" s="5"/>
      <c r="NUK397" s="5"/>
      <c r="NUL397" s="5"/>
      <c r="NUM397" s="5"/>
      <c r="NUN397" s="5"/>
      <c r="NUO397" s="5"/>
      <c r="NUP397" s="5"/>
      <c r="NUQ397" s="5"/>
      <c r="NUR397" s="5"/>
      <c r="NUS397" s="5"/>
      <c r="NUT397" s="5"/>
      <c r="NUU397" s="5"/>
      <c r="NUV397" s="5"/>
      <c r="NUW397" s="5"/>
      <c r="NUX397" s="5"/>
      <c r="NUY397" s="5"/>
      <c r="NUZ397" s="5"/>
      <c r="NVA397" s="5"/>
      <c r="NVB397" s="5"/>
      <c r="NVC397" s="5"/>
      <c r="NVD397" s="5"/>
      <c r="NVE397" s="5"/>
      <c r="NVF397" s="5"/>
      <c r="NVG397" s="5"/>
      <c r="NVH397" s="5"/>
      <c r="NVI397" s="5"/>
      <c r="NVJ397" s="5"/>
      <c r="NVK397" s="5"/>
      <c r="NVL397" s="5"/>
      <c r="NVM397" s="5"/>
      <c r="NVN397" s="5"/>
      <c r="NVO397" s="5"/>
      <c r="NVP397" s="5"/>
      <c r="NVQ397" s="5"/>
      <c r="NVR397" s="5"/>
      <c r="NVS397" s="5"/>
      <c r="NVT397" s="5"/>
      <c r="NVU397" s="5"/>
      <c r="NVV397" s="5"/>
      <c r="NVW397" s="5"/>
      <c r="NVX397" s="5"/>
      <c r="NVY397" s="5"/>
      <c r="NVZ397" s="5"/>
      <c r="NWA397" s="5"/>
      <c r="NWB397" s="5"/>
      <c r="NWC397" s="5"/>
      <c r="NWD397" s="5"/>
      <c r="NWE397" s="5"/>
      <c r="NWF397" s="5"/>
      <c r="NWG397" s="5"/>
      <c r="NWH397" s="5"/>
      <c r="NWI397" s="5"/>
      <c r="NWJ397" s="5"/>
      <c r="NWK397" s="5"/>
      <c r="NWL397" s="5"/>
      <c r="NWM397" s="5"/>
      <c r="NWN397" s="5"/>
      <c r="NWO397" s="5"/>
      <c r="NWP397" s="5"/>
      <c r="NWQ397" s="5"/>
      <c r="NWR397" s="5"/>
      <c r="NWS397" s="5"/>
      <c r="NWT397" s="5"/>
      <c r="NWU397" s="5"/>
      <c r="NWV397" s="5"/>
      <c r="NWW397" s="5"/>
      <c r="NWX397" s="5"/>
      <c r="NWY397" s="5"/>
      <c r="NWZ397" s="5"/>
      <c r="NXA397" s="5"/>
      <c r="NXB397" s="5"/>
      <c r="NXC397" s="5"/>
      <c r="NXD397" s="5"/>
      <c r="NXE397" s="5"/>
      <c r="NXF397" s="5"/>
      <c r="NXG397" s="5"/>
      <c r="NXH397" s="5"/>
      <c r="NXI397" s="5"/>
      <c r="NXJ397" s="5"/>
      <c r="NXK397" s="5"/>
      <c r="NXL397" s="5"/>
      <c r="NXM397" s="5"/>
      <c r="NXN397" s="5"/>
      <c r="NXO397" s="5"/>
      <c r="NXP397" s="5"/>
      <c r="NXQ397" s="5"/>
      <c r="NXR397" s="5"/>
      <c r="NXS397" s="5"/>
      <c r="NXT397" s="5"/>
      <c r="NXU397" s="5"/>
      <c r="NXV397" s="5"/>
      <c r="NXW397" s="5"/>
      <c r="NXX397" s="5"/>
      <c r="NXY397" s="5"/>
      <c r="NXZ397" s="5"/>
      <c r="NYA397" s="5"/>
      <c r="NYB397" s="5"/>
      <c r="NYC397" s="5"/>
      <c r="NYD397" s="5"/>
      <c r="NYE397" s="5"/>
      <c r="NYF397" s="5"/>
      <c r="NYG397" s="5"/>
      <c r="NYH397" s="5"/>
      <c r="NYI397" s="5"/>
      <c r="NYJ397" s="5"/>
      <c r="NYK397" s="5"/>
      <c r="NYL397" s="5"/>
      <c r="NYM397" s="5"/>
      <c r="NYN397" s="5"/>
      <c r="NYO397" s="5"/>
      <c r="NYP397" s="5"/>
      <c r="NYQ397" s="5"/>
      <c r="NYR397" s="5"/>
      <c r="NYS397" s="5"/>
      <c r="NYT397" s="5"/>
      <c r="NYU397" s="5"/>
      <c r="NYV397" s="5"/>
      <c r="NYW397" s="5"/>
      <c r="NYX397" s="5"/>
      <c r="NYY397" s="5"/>
      <c r="NYZ397" s="5"/>
      <c r="NZA397" s="5"/>
      <c r="NZB397" s="5"/>
      <c r="NZC397" s="5"/>
      <c r="NZD397" s="5"/>
      <c r="NZE397" s="5"/>
      <c r="NZF397" s="5"/>
      <c r="NZG397" s="5"/>
      <c r="NZH397" s="5"/>
      <c r="NZI397" s="5"/>
      <c r="NZJ397" s="5"/>
      <c r="NZK397" s="5"/>
      <c r="NZL397" s="5"/>
      <c r="NZM397" s="5"/>
      <c r="NZN397" s="5"/>
      <c r="NZO397" s="5"/>
      <c r="NZP397" s="5"/>
      <c r="NZQ397" s="5"/>
      <c r="NZR397" s="5"/>
      <c r="NZS397" s="5"/>
      <c r="NZT397" s="5"/>
      <c r="NZU397" s="5"/>
      <c r="NZV397" s="5"/>
      <c r="NZW397" s="5"/>
      <c r="NZX397" s="5"/>
      <c r="NZY397" s="5"/>
      <c r="NZZ397" s="5"/>
      <c r="OAA397" s="5"/>
      <c r="OAB397" s="5"/>
      <c r="OAC397" s="5"/>
      <c r="OAD397" s="5"/>
      <c r="OAE397" s="5"/>
      <c r="OAF397" s="5"/>
      <c r="OAG397" s="5"/>
      <c r="OAH397" s="5"/>
      <c r="OAI397" s="5"/>
      <c r="OAJ397" s="5"/>
      <c r="OAK397" s="5"/>
      <c r="OAL397" s="5"/>
      <c r="OAM397" s="5"/>
      <c r="OAN397" s="5"/>
      <c r="OAO397" s="5"/>
      <c r="OAP397" s="5"/>
      <c r="OAQ397" s="5"/>
      <c r="OAR397" s="5"/>
      <c r="OAS397" s="5"/>
      <c r="OAT397" s="5"/>
      <c r="OAU397" s="5"/>
      <c r="OAV397" s="5"/>
      <c r="OAW397" s="5"/>
      <c r="OAX397" s="5"/>
      <c r="OAY397" s="5"/>
      <c r="OAZ397" s="5"/>
      <c r="OBA397" s="5"/>
      <c r="OBB397" s="5"/>
      <c r="OBC397" s="5"/>
      <c r="OBD397" s="5"/>
      <c r="OBE397" s="5"/>
      <c r="OBF397" s="5"/>
      <c r="OBG397" s="5"/>
      <c r="OBH397" s="5"/>
      <c r="OBI397" s="5"/>
      <c r="OBJ397" s="5"/>
      <c r="OBK397" s="5"/>
      <c r="OBL397" s="5"/>
      <c r="OBM397" s="5"/>
      <c r="OBN397" s="5"/>
      <c r="OBO397" s="5"/>
      <c r="OBP397" s="5"/>
      <c r="OBQ397" s="5"/>
      <c r="OBR397" s="5"/>
      <c r="OBS397" s="5"/>
      <c r="OBT397" s="5"/>
      <c r="OBU397" s="5"/>
      <c r="OBV397" s="5"/>
      <c r="OBW397" s="5"/>
      <c r="OBX397" s="5"/>
      <c r="OBY397" s="5"/>
      <c r="OBZ397" s="5"/>
      <c r="OCA397" s="5"/>
      <c r="OCB397" s="5"/>
      <c r="OCC397" s="5"/>
      <c r="OCD397" s="5"/>
      <c r="OCE397" s="5"/>
      <c r="OCF397" s="5"/>
      <c r="OCG397" s="5"/>
      <c r="OCH397" s="5"/>
      <c r="OCI397" s="5"/>
      <c r="OCJ397" s="5"/>
      <c r="OCK397" s="5"/>
      <c r="OCL397" s="5"/>
      <c r="OCM397" s="5"/>
      <c r="OCN397" s="5"/>
      <c r="OCO397" s="5"/>
      <c r="OCP397" s="5"/>
      <c r="OCQ397" s="5"/>
      <c r="OCR397" s="5"/>
      <c r="OCS397" s="5"/>
      <c r="OCT397" s="5"/>
      <c r="OCU397" s="5"/>
      <c r="OCV397" s="5"/>
      <c r="OCW397" s="5"/>
      <c r="OCX397" s="5"/>
      <c r="OCY397" s="5"/>
      <c r="OCZ397" s="5"/>
      <c r="ODA397" s="5"/>
      <c r="ODB397" s="5"/>
      <c r="ODC397" s="5"/>
      <c r="ODD397" s="5"/>
      <c r="ODE397" s="5"/>
      <c r="ODF397" s="5"/>
      <c r="ODG397" s="5"/>
      <c r="ODH397" s="5"/>
      <c r="ODI397" s="5"/>
      <c r="ODJ397" s="5"/>
      <c r="ODK397" s="5"/>
      <c r="ODL397" s="5"/>
      <c r="ODM397" s="5"/>
      <c r="ODN397" s="5"/>
      <c r="ODO397" s="5"/>
      <c r="ODP397" s="5"/>
      <c r="ODQ397" s="5"/>
      <c r="ODR397" s="5"/>
      <c r="ODS397" s="5"/>
      <c r="ODT397" s="5"/>
      <c r="ODU397" s="5"/>
      <c r="ODV397" s="5"/>
      <c r="ODW397" s="5"/>
      <c r="ODX397" s="5"/>
      <c r="ODY397" s="5"/>
      <c r="ODZ397" s="5"/>
      <c r="OEA397" s="5"/>
      <c r="OEB397" s="5"/>
      <c r="OEC397" s="5"/>
      <c r="OED397" s="5"/>
      <c r="OEE397" s="5"/>
      <c r="OEF397" s="5"/>
      <c r="OEG397" s="5"/>
      <c r="OEH397" s="5"/>
      <c r="OEI397" s="5"/>
      <c r="OEJ397" s="5"/>
      <c r="OEK397" s="5"/>
      <c r="OEL397" s="5"/>
      <c r="OEM397" s="5"/>
      <c r="OEN397" s="5"/>
      <c r="OEO397" s="5"/>
      <c r="OEP397" s="5"/>
      <c r="OEQ397" s="5"/>
      <c r="OER397" s="5"/>
      <c r="OES397" s="5"/>
      <c r="OET397" s="5"/>
      <c r="OEU397" s="5"/>
      <c r="OEV397" s="5"/>
      <c r="OEW397" s="5"/>
      <c r="OEX397" s="5"/>
      <c r="OEY397" s="5"/>
      <c r="OEZ397" s="5"/>
      <c r="OFA397" s="5"/>
      <c r="OFB397" s="5"/>
      <c r="OFC397" s="5"/>
      <c r="OFD397" s="5"/>
      <c r="OFE397" s="5"/>
      <c r="OFF397" s="5"/>
      <c r="OFG397" s="5"/>
      <c r="OFH397" s="5"/>
      <c r="OFI397" s="5"/>
      <c r="OFJ397" s="5"/>
      <c r="OFK397" s="5"/>
      <c r="OFL397" s="5"/>
      <c r="OFM397" s="5"/>
      <c r="OFN397" s="5"/>
      <c r="OFO397" s="5"/>
      <c r="OFP397" s="5"/>
      <c r="OFQ397" s="5"/>
      <c r="OFR397" s="5"/>
      <c r="OFS397" s="5"/>
      <c r="OFT397" s="5"/>
      <c r="OFU397" s="5"/>
      <c r="OFV397" s="5"/>
      <c r="OFW397" s="5"/>
      <c r="OFX397" s="5"/>
      <c r="OFY397" s="5"/>
      <c r="OFZ397" s="5"/>
      <c r="OGA397" s="5"/>
      <c r="OGB397" s="5"/>
      <c r="OGC397" s="5"/>
      <c r="OGD397" s="5"/>
      <c r="OGE397" s="5"/>
      <c r="OGF397" s="5"/>
      <c r="OGG397" s="5"/>
      <c r="OGH397" s="5"/>
      <c r="OGI397" s="5"/>
      <c r="OGJ397" s="5"/>
      <c r="OGK397" s="5"/>
      <c r="OGL397" s="5"/>
      <c r="OGM397" s="5"/>
      <c r="OGN397" s="5"/>
      <c r="OGO397" s="5"/>
      <c r="OGP397" s="5"/>
      <c r="OGQ397" s="5"/>
      <c r="OGR397" s="5"/>
      <c r="OGS397" s="5"/>
      <c r="OGT397" s="5"/>
      <c r="OGU397" s="5"/>
      <c r="OGV397" s="5"/>
      <c r="OGW397" s="5"/>
      <c r="OGX397" s="5"/>
      <c r="OGY397" s="5"/>
      <c r="OGZ397" s="5"/>
      <c r="OHA397" s="5"/>
      <c r="OHB397" s="5"/>
      <c r="OHC397" s="5"/>
      <c r="OHD397" s="5"/>
      <c r="OHE397" s="5"/>
      <c r="OHF397" s="5"/>
      <c r="OHG397" s="5"/>
      <c r="OHH397" s="5"/>
      <c r="OHI397" s="5"/>
      <c r="OHJ397" s="5"/>
      <c r="OHK397" s="5"/>
      <c r="OHL397" s="5"/>
      <c r="OHM397" s="5"/>
      <c r="OHN397" s="5"/>
      <c r="OHO397" s="5"/>
      <c r="OHP397" s="5"/>
      <c r="OHQ397" s="5"/>
      <c r="OHR397" s="5"/>
      <c r="OHS397" s="5"/>
      <c r="OHT397" s="5"/>
      <c r="OHU397" s="5"/>
      <c r="OHV397" s="5"/>
      <c r="OHW397" s="5"/>
      <c r="OHX397" s="5"/>
      <c r="OHY397" s="5"/>
      <c r="OHZ397" s="5"/>
      <c r="OIA397" s="5"/>
      <c r="OIB397" s="5"/>
      <c r="OIC397" s="5"/>
      <c r="OID397" s="5"/>
      <c r="OIE397" s="5"/>
      <c r="OIF397" s="5"/>
      <c r="OIG397" s="5"/>
      <c r="OIH397" s="5"/>
      <c r="OII397" s="5"/>
      <c r="OIJ397" s="5"/>
      <c r="OIK397" s="5"/>
      <c r="OIL397" s="5"/>
      <c r="OIM397" s="5"/>
      <c r="OIN397" s="5"/>
      <c r="OIO397" s="5"/>
      <c r="OIP397" s="5"/>
      <c r="OIQ397" s="5"/>
      <c r="OIR397" s="5"/>
      <c r="OIS397" s="5"/>
      <c r="OIT397" s="5"/>
      <c r="OIU397" s="5"/>
      <c r="OIV397" s="5"/>
      <c r="OIW397" s="5"/>
      <c r="OIX397" s="5"/>
      <c r="OIY397" s="5"/>
      <c r="OIZ397" s="5"/>
      <c r="OJA397" s="5"/>
      <c r="OJB397" s="5"/>
      <c r="OJC397" s="5"/>
      <c r="OJD397" s="5"/>
      <c r="OJE397" s="5"/>
      <c r="OJF397" s="5"/>
      <c r="OJG397" s="5"/>
      <c r="OJH397" s="5"/>
      <c r="OJI397" s="5"/>
      <c r="OJJ397" s="5"/>
      <c r="OJK397" s="5"/>
      <c r="OJL397" s="5"/>
      <c r="OJM397" s="5"/>
      <c r="OJN397" s="5"/>
      <c r="OJO397" s="5"/>
      <c r="OJP397" s="5"/>
      <c r="OJQ397" s="5"/>
      <c r="OJR397" s="5"/>
      <c r="OJS397" s="5"/>
      <c r="OJT397" s="5"/>
      <c r="OJU397" s="5"/>
      <c r="OJV397" s="5"/>
      <c r="OJW397" s="5"/>
      <c r="OJX397" s="5"/>
      <c r="OJY397" s="5"/>
      <c r="OJZ397" s="5"/>
      <c r="OKA397" s="5"/>
      <c r="OKB397" s="5"/>
      <c r="OKC397" s="5"/>
      <c r="OKD397" s="5"/>
      <c r="OKE397" s="5"/>
      <c r="OKF397" s="5"/>
      <c r="OKG397" s="5"/>
      <c r="OKH397" s="5"/>
      <c r="OKI397" s="5"/>
      <c r="OKJ397" s="5"/>
      <c r="OKK397" s="5"/>
      <c r="OKL397" s="5"/>
      <c r="OKM397" s="5"/>
      <c r="OKN397" s="5"/>
      <c r="OKO397" s="5"/>
      <c r="OKP397" s="5"/>
      <c r="OKQ397" s="5"/>
      <c r="OKR397" s="5"/>
      <c r="OKS397" s="5"/>
      <c r="OKT397" s="5"/>
      <c r="OKU397" s="5"/>
      <c r="OKV397" s="5"/>
      <c r="OKW397" s="5"/>
      <c r="OKX397" s="5"/>
      <c r="OKY397" s="5"/>
      <c r="OKZ397" s="5"/>
      <c r="OLA397" s="5"/>
      <c r="OLB397" s="5"/>
      <c r="OLC397" s="5"/>
      <c r="OLD397" s="5"/>
      <c r="OLE397" s="5"/>
      <c r="OLF397" s="5"/>
      <c r="OLG397" s="5"/>
      <c r="OLH397" s="5"/>
      <c r="OLI397" s="5"/>
      <c r="OLJ397" s="5"/>
      <c r="OLK397" s="5"/>
      <c r="OLL397" s="5"/>
      <c r="OLM397" s="5"/>
      <c r="OLN397" s="5"/>
      <c r="OLO397" s="5"/>
      <c r="OLP397" s="5"/>
      <c r="OLQ397" s="5"/>
      <c r="OLR397" s="5"/>
      <c r="OLS397" s="5"/>
      <c r="OLT397" s="5"/>
      <c r="OLU397" s="5"/>
      <c r="OLV397" s="5"/>
      <c r="OLW397" s="5"/>
      <c r="OLX397" s="5"/>
      <c r="OLY397" s="5"/>
      <c r="OLZ397" s="5"/>
      <c r="OMA397" s="5"/>
      <c r="OMB397" s="5"/>
      <c r="OMC397" s="5"/>
      <c r="OMD397" s="5"/>
      <c r="OME397" s="5"/>
      <c r="OMF397" s="5"/>
      <c r="OMG397" s="5"/>
      <c r="OMH397" s="5"/>
      <c r="OMI397" s="5"/>
      <c r="OMJ397" s="5"/>
      <c r="OMK397" s="5"/>
      <c r="OML397" s="5"/>
      <c r="OMM397" s="5"/>
      <c r="OMN397" s="5"/>
      <c r="OMO397" s="5"/>
      <c r="OMP397" s="5"/>
      <c r="OMQ397" s="5"/>
      <c r="OMR397" s="5"/>
      <c r="OMS397" s="5"/>
      <c r="OMT397" s="5"/>
      <c r="OMU397" s="5"/>
      <c r="OMV397" s="5"/>
      <c r="OMW397" s="5"/>
      <c r="OMX397" s="5"/>
      <c r="OMY397" s="5"/>
      <c r="OMZ397" s="5"/>
      <c r="ONA397" s="5"/>
      <c r="ONB397" s="5"/>
      <c r="ONC397" s="5"/>
      <c r="OND397" s="5"/>
      <c r="ONE397" s="5"/>
      <c r="ONF397" s="5"/>
      <c r="ONG397" s="5"/>
      <c r="ONH397" s="5"/>
      <c r="ONI397" s="5"/>
      <c r="ONJ397" s="5"/>
      <c r="ONK397" s="5"/>
      <c r="ONL397" s="5"/>
      <c r="ONM397" s="5"/>
      <c r="ONN397" s="5"/>
      <c r="ONO397" s="5"/>
      <c r="ONP397" s="5"/>
      <c r="ONQ397" s="5"/>
      <c r="ONR397" s="5"/>
      <c r="ONS397" s="5"/>
      <c r="ONT397" s="5"/>
      <c r="ONU397" s="5"/>
      <c r="ONV397" s="5"/>
      <c r="ONW397" s="5"/>
      <c r="ONX397" s="5"/>
      <c r="ONY397" s="5"/>
      <c r="ONZ397" s="5"/>
      <c r="OOA397" s="5"/>
      <c r="OOB397" s="5"/>
      <c r="OOC397" s="5"/>
      <c r="OOD397" s="5"/>
      <c r="OOE397" s="5"/>
      <c r="OOF397" s="5"/>
      <c r="OOG397" s="5"/>
      <c r="OOH397" s="5"/>
      <c r="OOI397" s="5"/>
      <c r="OOJ397" s="5"/>
      <c r="OOK397" s="5"/>
      <c r="OOL397" s="5"/>
      <c r="OOM397" s="5"/>
      <c r="OON397" s="5"/>
      <c r="OOO397" s="5"/>
      <c r="OOP397" s="5"/>
      <c r="OOQ397" s="5"/>
      <c r="OOR397" s="5"/>
      <c r="OOS397" s="5"/>
      <c r="OOT397" s="5"/>
      <c r="OOU397" s="5"/>
      <c r="OOV397" s="5"/>
      <c r="OOW397" s="5"/>
      <c r="OOX397" s="5"/>
      <c r="OOY397" s="5"/>
      <c r="OOZ397" s="5"/>
      <c r="OPA397" s="5"/>
      <c r="OPB397" s="5"/>
      <c r="OPC397" s="5"/>
      <c r="OPD397" s="5"/>
      <c r="OPE397" s="5"/>
      <c r="OPF397" s="5"/>
      <c r="OPG397" s="5"/>
      <c r="OPH397" s="5"/>
      <c r="OPI397" s="5"/>
      <c r="OPJ397" s="5"/>
      <c r="OPK397" s="5"/>
      <c r="OPL397" s="5"/>
      <c r="OPM397" s="5"/>
      <c r="OPN397" s="5"/>
      <c r="OPO397" s="5"/>
      <c r="OPP397" s="5"/>
      <c r="OPQ397" s="5"/>
      <c r="OPR397" s="5"/>
      <c r="OPS397" s="5"/>
      <c r="OPT397" s="5"/>
      <c r="OPU397" s="5"/>
      <c r="OPV397" s="5"/>
      <c r="OPW397" s="5"/>
      <c r="OPX397" s="5"/>
      <c r="OPY397" s="5"/>
      <c r="OPZ397" s="5"/>
      <c r="OQA397" s="5"/>
      <c r="OQB397" s="5"/>
      <c r="OQC397" s="5"/>
      <c r="OQD397" s="5"/>
      <c r="OQE397" s="5"/>
      <c r="OQF397" s="5"/>
      <c r="OQG397" s="5"/>
      <c r="OQH397" s="5"/>
      <c r="OQI397" s="5"/>
      <c r="OQJ397" s="5"/>
      <c r="OQK397" s="5"/>
      <c r="OQL397" s="5"/>
      <c r="OQM397" s="5"/>
      <c r="OQN397" s="5"/>
      <c r="OQO397" s="5"/>
      <c r="OQP397" s="5"/>
      <c r="OQQ397" s="5"/>
      <c r="OQR397" s="5"/>
      <c r="OQS397" s="5"/>
      <c r="OQT397" s="5"/>
      <c r="OQU397" s="5"/>
      <c r="OQV397" s="5"/>
      <c r="OQW397" s="5"/>
      <c r="OQX397" s="5"/>
      <c r="OQY397" s="5"/>
      <c r="OQZ397" s="5"/>
      <c r="ORA397" s="5"/>
      <c r="ORB397" s="5"/>
      <c r="ORC397" s="5"/>
      <c r="ORD397" s="5"/>
      <c r="ORE397" s="5"/>
      <c r="ORF397" s="5"/>
      <c r="ORG397" s="5"/>
      <c r="ORH397" s="5"/>
      <c r="ORI397" s="5"/>
      <c r="ORJ397" s="5"/>
      <c r="ORK397" s="5"/>
      <c r="ORL397" s="5"/>
      <c r="ORM397" s="5"/>
      <c r="ORN397" s="5"/>
      <c r="ORO397" s="5"/>
      <c r="ORP397" s="5"/>
      <c r="ORQ397" s="5"/>
      <c r="ORR397" s="5"/>
      <c r="ORS397" s="5"/>
      <c r="ORT397" s="5"/>
      <c r="ORU397" s="5"/>
      <c r="ORV397" s="5"/>
      <c r="ORW397" s="5"/>
      <c r="ORX397" s="5"/>
      <c r="ORY397" s="5"/>
      <c r="ORZ397" s="5"/>
      <c r="OSA397" s="5"/>
      <c r="OSB397" s="5"/>
      <c r="OSC397" s="5"/>
      <c r="OSD397" s="5"/>
      <c r="OSE397" s="5"/>
      <c r="OSF397" s="5"/>
      <c r="OSG397" s="5"/>
      <c r="OSH397" s="5"/>
      <c r="OSI397" s="5"/>
      <c r="OSJ397" s="5"/>
      <c r="OSK397" s="5"/>
      <c r="OSL397" s="5"/>
      <c r="OSM397" s="5"/>
      <c r="OSN397" s="5"/>
      <c r="OSO397" s="5"/>
      <c r="OSP397" s="5"/>
      <c r="OSQ397" s="5"/>
      <c r="OSR397" s="5"/>
      <c r="OSS397" s="5"/>
      <c r="OST397" s="5"/>
      <c r="OSU397" s="5"/>
      <c r="OSV397" s="5"/>
      <c r="OSW397" s="5"/>
      <c r="OSX397" s="5"/>
      <c r="OSY397" s="5"/>
      <c r="OSZ397" s="5"/>
      <c r="OTA397" s="5"/>
      <c r="OTB397" s="5"/>
      <c r="OTC397" s="5"/>
      <c r="OTD397" s="5"/>
      <c r="OTE397" s="5"/>
      <c r="OTF397" s="5"/>
      <c r="OTG397" s="5"/>
      <c r="OTH397" s="5"/>
      <c r="OTI397" s="5"/>
      <c r="OTJ397" s="5"/>
      <c r="OTK397" s="5"/>
      <c r="OTL397" s="5"/>
      <c r="OTM397" s="5"/>
      <c r="OTN397" s="5"/>
      <c r="OTO397" s="5"/>
      <c r="OTP397" s="5"/>
      <c r="OTQ397" s="5"/>
      <c r="OTR397" s="5"/>
      <c r="OTS397" s="5"/>
      <c r="OTT397" s="5"/>
      <c r="OTU397" s="5"/>
      <c r="OTV397" s="5"/>
      <c r="OTW397" s="5"/>
      <c r="OTX397" s="5"/>
      <c r="OTY397" s="5"/>
      <c r="OTZ397" s="5"/>
      <c r="OUA397" s="5"/>
      <c r="OUB397" s="5"/>
      <c r="OUC397" s="5"/>
      <c r="OUD397" s="5"/>
      <c r="OUE397" s="5"/>
      <c r="OUF397" s="5"/>
      <c r="OUG397" s="5"/>
      <c r="OUH397" s="5"/>
      <c r="OUI397" s="5"/>
      <c r="OUJ397" s="5"/>
      <c r="OUK397" s="5"/>
      <c r="OUL397" s="5"/>
      <c r="OUM397" s="5"/>
      <c r="OUN397" s="5"/>
      <c r="OUO397" s="5"/>
      <c r="OUP397" s="5"/>
      <c r="OUQ397" s="5"/>
      <c r="OUR397" s="5"/>
      <c r="OUS397" s="5"/>
      <c r="OUT397" s="5"/>
      <c r="OUU397" s="5"/>
      <c r="OUV397" s="5"/>
      <c r="OUW397" s="5"/>
      <c r="OUX397" s="5"/>
      <c r="OUY397" s="5"/>
      <c r="OUZ397" s="5"/>
      <c r="OVA397" s="5"/>
      <c r="OVB397" s="5"/>
      <c r="OVC397" s="5"/>
      <c r="OVD397" s="5"/>
      <c r="OVE397" s="5"/>
      <c r="OVF397" s="5"/>
      <c r="OVG397" s="5"/>
      <c r="OVH397" s="5"/>
      <c r="OVI397" s="5"/>
      <c r="OVJ397" s="5"/>
      <c r="OVK397" s="5"/>
      <c r="OVL397" s="5"/>
      <c r="OVM397" s="5"/>
      <c r="OVN397" s="5"/>
      <c r="OVO397" s="5"/>
      <c r="OVP397" s="5"/>
      <c r="OVQ397" s="5"/>
      <c r="OVR397" s="5"/>
      <c r="OVS397" s="5"/>
      <c r="OVT397" s="5"/>
      <c r="OVU397" s="5"/>
      <c r="OVV397" s="5"/>
      <c r="OVW397" s="5"/>
      <c r="OVX397" s="5"/>
      <c r="OVY397" s="5"/>
      <c r="OVZ397" s="5"/>
      <c r="OWA397" s="5"/>
      <c r="OWB397" s="5"/>
      <c r="OWC397" s="5"/>
      <c r="OWD397" s="5"/>
      <c r="OWE397" s="5"/>
      <c r="OWF397" s="5"/>
      <c r="OWG397" s="5"/>
      <c r="OWH397" s="5"/>
      <c r="OWI397" s="5"/>
      <c r="OWJ397" s="5"/>
      <c r="OWK397" s="5"/>
      <c r="OWL397" s="5"/>
      <c r="OWM397" s="5"/>
      <c r="OWN397" s="5"/>
      <c r="OWO397" s="5"/>
      <c r="OWP397" s="5"/>
      <c r="OWQ397" s="5"/>
      <c r="OWR397" s="5"/>
      <c r="OWS397" s="5"/>
      <c r="OWT397" s="5"/>
      <c r="OWU397" s="5"/>
      <c r="OWV397" s="5"/>
      <c r="OWW397" s="5"/>
      <c r="OWX397" s="5"/>
      <c r="OWY397" s="5"/>
      <c r="OWZ397" s="5"/>
      <c r="OXA397" s="5"/>
      <c r="OXB397" s="5"/>
      <c r="OXC397" s="5"/>
      <c r="OXD397" s="5"/>
      <c r="OXE397" s="5"/>
      <c r="OXF397" s="5"/>
      <c r="OXG397" s="5"/>
      <c r="OXH397" s="5"/>
      <c r="OXI397" s="5"/>
      <c r="OXJ397" s="5"/>
      <c r="OXK397" s="5"/>
      <c r="OXL397" s="5"/>
      <c r="OXM397" s="5"/>
      <c r="OXN397" s="5"/>
      <c r="OXO397" s="5"/>
      <c r="OXP397" s="5"/>
      <c r="OXQ397" s="5"/>
      <c r="OXR397" s="5"/>
      <c r="OXS397" s="5"/>
      <c r="OXT397" s="5"/>
      <c r="OXU397" s="5"/>
      <c r="OXV397" s="5"/>
      <c r="OXW397" s="5"/>
      <c r="OXX397" s="5"/>
      <c r="OXY397" s="5"/>
      <c r="OXZ397" s="5"/>
      <c r="OYA397" s="5"/>
      <c r="OYB397" s="5"/>
      <c r="OYC397" s="5"/>
      <c r="OYD397" s="5"/>
      <c r="OYE397" s="5"/>
      <c r="OYF397" s="5"/>
      <c r="OYG397" s="5"/>
      <c r="OYH397" s="5"/>
      <c r="OYI397" s="5"/>
      <c r="OYJ397" s="5"/>
      <c r="OYK397" s="5"/>
      <c r="OYL397" s="5"/>
      <c r="OYM397" s="5"/>
      <c r="OYN397" s="5"/>
      <c r="OYO397" s="5"/>
      <c r="OYP397" s="5"/>
      <c r="OYQ397" s="5"/>
      <c r="OYR397" s="5"/>
      <c r="OYS397" s="5"/>
      <c r="OYT397" s="5"/>
      <c r="OYU397" s="5"/>
      <c r="OYV397" s="5"/>
      <c r="OYW397" s="5"/>
      <c r="OYX397" s="5"/>
      <c r="OYY397" s="5"/>
      <c r="OYZ397" s="5"/>
      <c r="OZA397" s="5"/>
      <c r="OZB397" s="5"/>
      <c r="OZC397" s="5"/>
      <c r="OZD397" s="5"/>
      <c r="OZE397" s="5"/>
      <c r="OZF397" s="5"/>
      <c r="OZG397" s="5"/>
      <c r="OZH397" s="5"/>
      <c r="OZI397" s="5"/>
      <c r="OZJ397" s="5"/>
      <c r="OZK397" s="5"/>
      <c r="OZL397" s="5"/>
      <c r="OZM397" s="5"/>
      <c r="OZN397" s="5"/>
      <c r="OZO397" s="5"/>
      <c r="OZP397" s="5"/>
      <c r="OZQ397" s="5"/>
      <c r="OZR397" s="5"/>
      <c r="OZS397" s="5"/>
      <c r="OZT397" s="5"/>
      <c r="OZU397" s="5"/>
      <c r="OZV397" s="5"/>
      <c r="OZW397" s="5"/>
      <c r="OZX397" s="5"/>
      <c r="OZY397" s="5"/>
      <c r="OZZ397" s="5"/>
      <c r="PAA397" s="5"/>
      <c r="PAB397" s="5"/>
      <c r="PAC397" s="5"/>
      <c r="PAD397" s="5"/>
      <c r="PAE397" s="5"/>
      <c r="PAF397" s="5"/>
      <c r="PAG397" s="5"/>
      <c r="PAH397" s="5"/>
      <c r="PAI397" s="5"/>
      <c r="PAJ397" s="5"/>
      <c r="PAK397" s="5"/>
      <c r="PAL397" s="5"/>
      <c r="PAM397" s="5"/>
      <c r="PAN397" s="5"/>
      <c r="PAO397" s="5"/>
      <c r="PAP397" s="5"/>
      <c r="PAQ397" s="5"/>
      <c r="PAR397" s="5"/>
      <c r="PAS397" s="5"/>
      <c r="PAT397" s="5"/>
      <c r="PAU397" s="5"/>
      <c r="PAV397" s="5"/>
      <c r="PAW397" s="5"/>
      <c r="PAX397" s="5"/>
      <c r="PAY397" s="5"/>
      <c r="PAZ397" s="5"/>
      <c r="PBA397" s="5"/>
      <c r="PBB397" s="5"/>
      <c r="PBC397" s="5"/>
      <c r="PBD397" s="5"/>
      <c r="PBE397" s="5"/>
      <c r="PBF397" s="5"/>
      <c r="PBG397" s="5"/>
      <c r="PBH397" s="5"/>
      <c r="PBI397" s="5"/>
      <c r="PBJ397" s="5"/>
      <c r="PBK397" s="5"/>
      <c r="PBL397" s="5"/>
      <c r="PBM397" s="5"/>
      <c r="PBN397" s="5"/>
      <c r="PBO397" s="5"/>
      <c r="PBP397" s="5"/>
      <c r="PBQ397" s="5"/>
      <c r="PBR397" s="5"/>
      <c r="PBS397" s="5"/>
      <c r="PBT397" s="5"/>
      <c r="PBU397" s="5"/>
      <c r="PBV397" s="5"/>
      <c r="PBW397" s="5"/>
      <c r="PBX397" s="5"/>
      <c r="PBY397" s="5"/>
      <c r="PBZ397" s="5"/>
      <c r="PCA397" s="5"/>
      <c r="PCB397" s="5"/>
      <c r="PCC397" s="5"/>
      <c r="PCD397" s="5"/>
      <c r="PCE397" s="5"/>
      <c r="PCF397" s="5"/>
      <c r="PCG397" s="5"/>
      <c r="PCH397" s="5"/>
      <c r="PCI397" s="5"/>
      <c r="PCJ397" s="5"/>
      <c r="PCK397" s="5"/>
      <c r="PCL397" s="5"/>
      <c r="PCM397" s="5"/>
      <c r="PCN397" s="5"/>
      <c r="PCO397" s="5"/>
      <c r="PCP397" s="5"/>
      <c r="PCQ397" s="5"/>
      <c r="PCR397" s="5"/>
      <c r="PCS397" s="5"/>
      <c r="PCT397" s="5"/>
      <c r="PCU397" s="5"/>
      <c r="PCV397" s="5"/>
      <c r="PCW397" s="5"/>
      <c r="PCX397" s="5"/>
      <c r="PCY397" s="5"/>
      <c r="PCZ397" s="5"/>
      <c r="PDA397" s="5"/>
      <c r="PDB397" s="5"/>
      <c r="PDC397" s="5"/>
      <c r="PDD397" s="5"/>
      <c r="PDE397" s="5"/>
      <c r="PDF397" s="5"/>
      <c r="PDG397" s="5"/>
      <c r="PDH397" s="5"/>
      <c r="PDI397" s="5"/>
      <c r="PDJ397" s="5"/>
      <c r="PDK397" s="5"/>
      <c r="PDL397" s="5"/>
      <c r="PDM397" s="5"/>
      <c r="PDN397" s="5"/>
      <c r="PDO397" s="5"/>
      <c r="PDP397" s="5"/>
      <c r="PDQ397" s="5"/>
      <c r="PDR397" s="5"/>
      <c r="PDS397" s="5"/>
      <c r="PDT397" s="5"/>
      <c r="PDU397" s="5"/>
      <c r="PDV397" s="5"/>
      <c r="PDW397" s="5"/>
      <c r="PDX397" s="5"/>
      <c r="PDY397" s="5"/>
      <c r="PDZ397" s="5"/>
      <c r="PEA397" s="5"/>
      <c r="PEB397" s="5"/>
      <c r="PEC397" s="5"/>
      <c r="PED397" s="5"/>
      <c r="PEE397" s="5"/>
      <c r="PEF397" s="5"/>
      <c r="PEG397" s="5"/>
      <c r="PEH397" s="5"/>
      <c r="PEI397" s="5"/>
      <c r="PEJ397" s="5"/>
      <c r="PEK397" s="5"/>
      <c r="PEL397" s="5"/>
      <c r="PEM397" s="5"/>
      <c r="PEN397" s="5"/>
      <c r="PEO397" s="5"/>
      <c r="PEP397" s="5"/>
      <c r="PEQ397" s="5"/>
      <c r="PER397" s="5"/>
      <c r="PES397" s="5"/>
      <c r="PET397" s="5"/>
      <c r="PEU397" s="5"/>
      <c r="PEV397" s="5"/>
      <c r="PEW397" s="5"/>
      <c r="PEX397" s="5"/>
      <c r="PEY397" s="5"/>
      <c r="PEZ397" s="5"/>
      <c r="PFA397" s="5"/>
      <c r="PFB397" s="5"/>
      <c r="PFC397" s="5"/>
      <c r="PFD397" s="5"/>
      <c r="PFE397" s="5"/>
      <c r="PFF397" s="5"/>
      <c r="PFG397" s="5"/>
      <c r="PFH397" s="5"/>
      <c r="PFI397" s="5"/>
      <c r="PFJ397" s="5"/>
      <c r="PFK397" s="5"/>
      <c r="PFL397" s="5"/>
      <c r="PFM397" s="5"/>
      <c r="PFN397" s="5"/>
      <c r="PFO397" s="5"/>
      <c r="PFP397" s="5"/>
      <c r="PFQ397" s="5"/>
      <c r="PFR397" s="5"/>
      <c r="PFS397" s="5"/>
      <c r="PFT397" s="5"/>
      <c r="PFU397" s="5"/>
      <c r="PFV397" s="5"/>
      <c r="PFW397" s="5"/>
      <c r="PFX397" s="5"/>
      <c r="PFY397" s="5"/>
      <c r="PFZ397" s="5"/>
      <c r="PGA397" s="5"/>
      <c r="PGB397" s="5"/>
      <c r="PGC397" s="5"/>
      <c r="PGD397" s="5"/>
      <c r="PGE397" s="5"/>
      <c r="PGF397" s="5"/>
      <c r="PGG397" s="5"/>
      <c r="PGH397" s="5"/>
      <c r="PGI397" s="5"/>
      <c r="PGJ397" s="5"/>
      <c r="PGK397" s="5"/>
      <c r="PGL397" s="5"/>
      <c r="PGM397" s="5"/>
      <c r="PGN397" s="5"/>
      <c r="PGO397" s="5"/>
      <c r="PGP397" s="5"/>
      <c r="PGQ397" s="5"/>
      <c r="PGR397" s="5"/>
      <c r="PGS397" s="5"/>
      <c r="PGT397" s="5"/>
      <c r="PGU397" s="5"/>
      <c r="PGV397" s="5"/>
      <c r="PGW397" s="5"/>
      <c r="PGX397" s="5"/>
      <c r="PGY397" s="5"/>
      <c r="PGZ397" s="5"/>
      <c r="PHA397" s="5"/>
      <c r="PHB397" s="5"/>
      <c r="PHC397" s="5"/>
      <c r="PHD397" s="5"/>
      <c r="PHE397" s="5"/>
      <c r="PHF397" s="5"/>
      <c r="PHG397" s="5"/>
      <c r="PHH397" s="5"/>
      <c r="PHI397" s="5"/>
      <c r="PHJ397" s="5"/>
      <c r="PHK397" s="5"/>
      <c r="PHL397" s="5"/>
      <c r="PHM397" s="5"/>
      <c r="PHN397" s="5"/>
      <c r="PHO397" s="5"/>
      <c r="PHP397" s="5"/>
      <c r="PHQ397" s="5"/>
      <c r="PHR397" s="5"/>
      <c r="PHS397" s="5"/>
      <c r="PHT397" s="5"/>
      <c r="PHU397" s="5"/>
      <c r="PHV397" s="5"/>
      <c r="PHW397" s="5"/>
      <c r="PHX397" s="5"/>
      <c r="PHY397" s="5"/>
      <c r="PHZ397" s="5"/>
      <c r="PIA397" s="5"/>
      <c r="PIB397" s="5"/>
      <c r="PIC397" s="5"/>
      <c r="PID397" s="5"/>
      <c r="PIE397" s="5"/>
      <c r="PIF397" s="5"/>
      <c r="PIG397" s="5"/>
      <c r="PIH397" s="5"/>
      <c r="PII397" s="5"/>
      <c r="PIJ397" s="5"/>
      <c r="PIK397" s="5"/>
      <c r="PIL397" s="5"/>
      <c r="PIM397" s="5"/>
      <c r="PIN397" s="5"/>
      <c r="PIO397" s="5"/>
      <c r="PIP397" s="5"/>
      <c r="PIQ397" s="5"/>
      <c r="PIR397" s="5"/>
      <c r="PIS397" s="5"/>
      <c r="PIT397" s="5"/>
      <c r="PIU397" s="5"/>
      <c r="PIV397" s="5"/>
      <c r="PIW397" s="5"/>
      <c r="PIX397" s="5"/>
      <c r="PIY397" s="5"/>
      <c r="PIZ397" s="5"/>
      <c r="PJA397" s="5"/>
      <c r="PJB397" s="5"/>
      <c r="PJC397" s="5"/>
      <c r="PJD397" s="5"/>
      <c r="PJE397" s="5"/>
      <c r="PJF397" s="5"/>
      <c r="PJG397" s="5"/>
      <c r="PJH397" s="5"/>
      <c r="PJI397" s="5"/>
      <c r="PJJ397" s="5"/>
      <c r="PJK397" s="5"/>
      <c r="PJL397" s="5"/>
      <c r="PJM397" s="5"/>
      <c r="PJN397" s="5"/>
      <c r="PJO397" s="5"/>
      <c r="PJP397" s="5"/>
      <c r="PJQ397" s="5"/>
      <c r="PJR397" s="5"/>
      <c r="PJS397" s="5"/>
      <c r="PJT397" s="5"/>
      <c r="PJU397" s="5"/>
      <c r="PJV397" s="5"/>
      <c r="PJW397" s="5"/>
      <c r="PJX397" s="5"/>
      <c r="PJY397" s="5"/>
      <c r="PJZ397" s="5"/>
      <c r="PKA397" s="5"/>
      <c r="PKB397" s="5"/>
      <c r="PKC397" s="5"/>
      <c r="PKD397" s="5"/>
      <c r="PKE397" s="5"/>
      <c r="PKF397" s="5"/>
      <c r="PKG397" s="5"/>
      <c r="PKH397" s="5"/>
      <c r="PKI397" s="5"/>
      <c r="PKJ397" s="5"/>
      <c r="PKK397" s="5"/>
      <c r="PKL397" s="5"/>
      <c r="PKM397" s="5"/>
      <c r="PKN397" s="5"/>
      <c r="PKO397" s="5"/>
      <c r="PKP397" s="5"/>
      <c r="PKQ397" s="5"/>
      <c r="PKR397" s="5"/>
      <c r="PKS397" s="5"/>
      <c r="PKT397" s="5"/>
      <c r="PKU397" s="5"/>
      <c r="PKV397" s="5"/>
      <c r="PKW397" s="5"/>
      <c r="PKX397" s="5"/>
      <c r="PKY397" s="5"/>
      <c r="PKZ397" s="5"/>
      <c r="PLA397" s="5"/>
      <c r="PLB397" s="5"/>
      <c r="PLC397" s="5"/>
      <c r="PLD397" s="5"/>
      <c r="PLE397" s="5"/>
      <c r="PLF397" s="5"/>
      <c r="PLG397" s="5"/>
      <c r="PLH397" s="5"/>
      <c r="PLI397" s="5"/>
      <c r="PLJ397" s="5"/>
      <c r="PLK397" s="5"/>
      <c r="PLL397" s="5"/>
      <c r="PLM397" s="5"/>
      <c r="PLN397" s="5"/>
      <c r="PLO397" s="5"/>
      <c r="PLP397" s="5"/>
      <c r="PLQ397" s="5"/>
      <c r="PLR397" s="5"/>
      <c r="PLS397" s="5"/>
      <c r="PLT397" s="5"/>
      <c r="PLU397" s="5"/>
      <c r="PLV397" s="5"/>
      <c r="PLW397" s="5"/>
      <c r="PLX397" s="5"/>
      <c r="PLY397" s="5"/>
      <c r="PLZ397" s="5"/>
      <c r="PMA397" s="5"/>
      <c r="PMB397" s="5"/>
      <c r="PMC397" s="5"/>
      <c r="PMD397" s="5"/>
      <c r="PME397" s="5"/>
      <c r="PMF397" s="5"/>
      <c r="PMG397" s="5"/>
      <c r="PMH397" s="5"/>
      <c r="PMI397" s="5"/>
      <c r="PMJ397" s="5"/>
      <c r="PMK397" s="5"/>
      <c r="PML397" s="5"/>
      <c r="PMM397" s="5"/>
      <c r="PMN397" s="5"/>
      <c r="PMO397" s="5"/>
      <c r="PMP397" s="5"/>
      <c r="PMQ397" s="5"/>
      <c r="PMR397" s="5"/>
      <c r="PMS397" s="5"/>
      <c r="PMT397" s="5"/>
      <c r="PMU397" s="5"/>
      <c r="PMV397" s="5"/>
      <c r="PMW397" s="5"/>
      <c r="PMX397" s="5"/>
      <c r="PMY397" s="5"/>
      <c r="PMZ397" s="5"/>
      <c r="PNA397" s="5"/>
      <c r="PNB397" s="5"/>
      <c r="PNC397" s="5"/>
      <c r="PND397" s="5"/>
      <c r="PNE397" s="5"/>
      <c r="PNF397" s="5"/>
      <c r="PNG397" s="5"/>
      <c r="PNH397" s="5"/>
      <c r="PNI397" s="5"/>
      <c r="PNJ397" s="5"/>
      <c r="PNK397" s="5"/>
      <c r="PNL397" s="5"/>
      <c r="PNM397" s="5"/>
      <c r="PNN397" s="5"/>
      <c r="PNO397" s="5"/>
      <c r="PNP397" s="5"/>
      <c r="PNQ397" s="5"/>
      <c r="PNR397" s="5"/>
      <c r="PNS397" s="5"/>
      <c r="PNT397" s="5"/>
      <c r="PNU397" s="5"/>
      <c r="PNV397" s="5"/>
      <c r="PNW397" s="5"/>
      <c r="PNX397" s="5"/>
      <c r="PNY397" s="5"/>
      <c r="PNZ397" s="5"/>
      <c r="POA397" s="5"/>
      <c r="POB397" s="5"/>
      <c r="POC397" s="5"/>
      <c r="POD397" s="5"/>
      <c r="POE397" s="5"/>
      <c r="POF397" s="5"/>
      <c r="POG397" s="5"/>
      <c r="POH397" s="5"/>
      <c r="POI397" s="5"/>
      <c r="POJ397" s="5"/>
      <c r="POK397" s="5"/>
      <c r="POL397" s="5"/>
      <c r="POM397" s="5"/>
      <c r="PON397" s="5"/>
      <c r="POO397" s="5"/>
      <c r="POP397" s="5"/>
      <c r="POQ397" s="5"/>
      <c r="POR397" s="5"/>
      <c r="POS397" s="5"/>
      <c r="POT397" s="5"/>
      <c r="POU397" s="5"/>
      <c r="POV397" s="5"/>
      <c r="POW397" s="5"/>
      <c r="POX397" s="5"/>
      <c r="POY397" s="5"/>
      <c r="POZ397" s="5"/>
      <c r="PPA397" s="5"/>
      <c r="PPB397" s="5"/>
      <c r="PPC397" s="5"/>
      <c r="PPD397" s="5"/>
      <c r="PPE397" s="5"/>
      <c r="PPF397" s="5"/>
      <c r="PPG397" s="5"/>
      <c r="PPH397" s="5"/>
      <c r="PPI397" s="5"/>
      <c r="PPJ397" s="5"/>
      <c r="PPK397" s="5"/>
      <c r="PPL397" s="5"/>
      <c r="PPM397" s="5"/>
      <c r="PPN397" s="5"/>
      <c r="PPO397" s="5"/>
      <c r="PPP397" s="5"/>
      <c r="PPQ397" s="5"/>
      <c r="PPR397" s="5"/>
      <c r="PPS397" s="5"/>
      <c r="PPT397" s="5"/>
      <c r="PPU397" s="5"/>
      <c r="PPV397" s="5"/>
      <c r="PPW397" s="5"/>
      <c r="PPX397" s="5"/>
      <c r="PPY397" s="5"/>
      <c r="PPZ397" s="5"/>
      <c r="PQA397" s="5"/>
      <c r="PQB397" s="5"/>
      <c r="PQC397" s="5"/>
      <c r="PQD397" s="5"/>
      <c r="PQE397" s="5"/>
      <c r="PQF397" s="5"/>
      <c r="PQG397" s="5"/>
      <c r="PQH397" s="5"/>
      <c r="PQI397" s="5"/>
      <c r="PQJ397" s="5"/>
      <c r="PQK397" s="5"/>
      <c r="PQL397" s="5"/>
      <c r="PQM397" s="5"/>
      <c r="PQN397" s="5"/>
      <c r="PQO397" s="5"/>
      <c r="PQP397" s="5"/>
      <c r="PQQ397" s="5"/>
      <c r="PQR397" s="5"/>
      <c r="PQS397" s="5"/>
      <c r="PQT397" s="5"/>
      <c r="PQU397" s="5"/>
      <c r="PQV397" s="5"/>
      <c r="PQW397" s="5"/>
      <c r="PQX397" s="5"/>
      <c r="PQY397" s="5"/>
      <c r="PQZ397" s="5"/>
      <c r="PRA397" s="5"/>
      <c r="PRB397" s="5"/>
      <c r="PRC397" s="5"/>
      <c r="PRD397" s="5"/>
      <c r="PRE397" s="5"/>
      <c r="PRF397" s="5"/>
      <c r="PRG397" s="5"/>
      <c r="PRH397" s="5"/>
      <c r="PRI397" s="5"/>
      <c r="PRJ397" s="5"/>
      <c r="PRK397" s="5"/>
      <c r="PRL397" s="5"/>
      <c r="PRM397" s="5"/>
      <c r="PRN397" s="5"/>
      <c r="PRO397" s="5"/>
      <c r="PRP397" s="5"/>
      <c r="PRQ397" s="5"/>
      <c r="PRR397" s="5"/>
      <c r="PRS397" s="5"/>
      <c r="PRT397" s="5"/>
      <c r="PRU397" s="5"/>
      <c r="PRV397" s="5"/>
      <c r="PRW397" s="5"/>
      <c r="PRX397" s="5"/>
      <c r="PRY397" s="5"/>
      <c r="PRZ397" s="5"/>
      <c r="PSA397" s="5"/>
      <c r="PSB397" s="5"/>
      <c r="PSC397" s="5"/>
      <c r="PSD397" s="5"/>
      <c r="PSE397" s="5"/>
      <c r="PSF397" s="5"/>
      <c r="PSG397" s="5"/>
      <c r="PSH397" s="5"/>
      <c r="PSI397" s="5"/>
      <c r="PSJ397" s="5"/>
      <c r="PSK397" s="5"/>
      <c r="PSL397" s="5"/>
      <c r="PSM397" s="5"/>
      <c r="PSN397" s="5"/>
      <c r="PSO397" s="5"/>
      <c r="PSP397" s="5"/>
      <c r="PSQ397" s="5"/>
      <c r="PSR397" s="5"/>
      <c r="PSS397" s="5"/>
      <c r="PST397" s="5"/>
      <c r="PSU397" s="5"/>
      <c r="PSV397" s="5"/>
      <c r="PSW397" s="5"/>
      <c r="PSX397" s="5"/>
      <c r="PSY397" s="5"/>
      <c r="PSZ397" s="5"/>
      <c r="PTA397" s="5"/>
      <c r="PTB397" s="5"/>
      <c r="PTC397" s="5"/>
      <c r="PTD397" s="5"/>
      <c r="PTE397" s="5"/>
      <c r="PTF397" s="5"/>
      <c r="PTG397" s="5"/>
      <c r="PTH397" s="5"/>
      <c r="PTI397" s="5"/>
      <c r="PTJ397" s="5"/>
      <c r="PTK397" s="5"/>
      <c r="PTL397" s="5"/>
      <c r="PTM397" s="5"/>
      <c r="PTN397" s="5"/>
      <c r="PTO397" s="5"/>
      <c r="PTP397" s="5"/>
      <c r="PTQ397" s="5"/>
      <c r="PTR397" s="5"/>
      <c r="PTS397" s="5"/>
      <c r="PTT397" s="5"/>
      <c r="PTU397" s="5"/>
      <c r="PTV397" s="5"/>
      <c r="PTW397" s="5"/>
      <c r="PTX397" s="5"/>
      <c r="PTY397" s="5"/>
      <c r="PTZ397" s="5"/>
      <c r="PUA397" s="5"/>
      <c r="PUB397" s="5"/>
      <c r="PUC397" s="5"/>
      <c r="PUD397" s="5"/>
      <c r="PUE397" s="5"/>
      <c r="PUF397" s="5"/>
      <c r="PUG397" s="5"/>
      <c r="PUH397" s="5"/>
      <c r="PUI397" s="5"/>
      <c r="PUJ397" s="5"/>
      <c r="PUK397" s="5"/>
      <c r="PUL397" s="5"/>
      <c r="PUM397" s="5"/>
      <c r="PUN397" s="5"/>
      <c r="PUO397" s="5"/>
      <c r="PUP397" s="5"/>
      <c r="PUQ397" s="5"/>
      <c r="PUR397" s="5"/>
      <c r="PUS397" s="5"/>
      <c r="PUT397" s="5"/>
      <c r="PUU397" s="5"/>
      <c r="PUV397" s="5"/>
      <c r="PUW397" s="5"/>
      <c r="PUX397" s="5"/>
      <c r="PUY397" s="5"/>
      <c r="PUZ397" s="5"/>
      <c r="PVA397" s="5"/>
      <c r="PVB397" s="5"/>
      <c r="PVC397" s="5"/>
      <c r="PVD397" s="5"/>
      <c r="PVE397" s="5"/>
      <c r="PVF397" s="5"/>
      <c r="PVG397" s="5"/>
      <c r="PVH397" s="5"/>
      <c r="PVI397" s="5"/>
      <c r="PVJ397" s="5"/>
      <c r="PVK397" s="5"/>
      <c r="PVL397" s="5"/>
      <c r="PVM397" s="5"/>
      <c r="PVN397" s="5"/>
      <c r="PVO397" s="5"/>
      <c r="PVP397" s="5"/>
      <c r="PVQ397" s="5"/>
      <c r="PVR397" s="5"/>
      <c r="PVS397" s="5"/>
      <c r="PVT397" s="5"/>
      <c r="PVU397" s="5"/>
      <c r="PVV397" s="5"/>
      <c r="PVW397" s="5"/>
      <c r="PVX397" s="5"/>
      <c r="PVY397" s="5"/>
      <c r="PVZ397" s="5"/>
      <c r="PWA397" s="5"/>
      <c r="PWB397" s="5"/>
      <c r="PWC397" s="5"/>
      <c r="PWD397" s="5"/>
      <c r="PWE397" s="5"/>
      <c r="PWF397" s="5"/>
      <c r="PWG397" s="5"/>
      <c r="PWH397" s="5"/>
      <c r="PWI397" s="5"/>
      <c r="PWJ397" s="5"/>
      <c r="PWK397" s="5"/>
      <c r="PWL397" s="5"/>
      <c r="PWM397" s="5"/>
      <c r="PWN397" s="5"/>
      <c r="PWO397" s="5"/>
      <c r="PWP397" s="5"/>
      <c r="PWQ397" s="5"/>
      <c r="PWR397" s="5"/>
      <c r="PWS397" s="5"/>
      <c r="PWT397" s="5"/>
      <c r="PWU397" s="5"/>
      <c r="PWV397" s="5"/>
      <c r="PWW397" s="5"/>
      <c r="PWX397" s="5"/>
      <c r="PWY397" s="5"/>
      <c r="PWZ397" s="5"/>
      <c r="PXA397" s="5"/>
      <c r="PXB397" s="5"/>
      <c r="PXC397" s="5"/>
      <c r="PXD397" s="5"/>
      <c r="PXE397" s="5"/>
      <c r="PXF397" s="5"/>
      <c r="PXG397" s="5"/>
      <c r="PXH397" s="5"/>
      <c r="PXI397" s="5"/>
      <c r="PXJ397" s="5"/>
      <c r="PXK397" s="5"/>
      <c r="PXL397" s="5"/>
      <c r="PXM397" s="5"/>
      <c r="PXN397" s="5"/>
      <c r="PXO397" s="5"/>
      <c r="PXP397" s="5"/>
      <c r="PXQ397" s="5"/>
      <c r="PXR397" s="5"/>
      <c r="PXS397" s="5"/>
      <c r="PXT397" s="5"/>
      <c r="PXU397" s="5"/>
      <c r="PXV397" s="5"/>
      <c r="PXW397" s="5"/>
      <c r="PXX397" s="5"/>
      <c r="PXY397" s="5"/>
      <c r="PXZ397" s="5"/>
      <c r="PYA397" s="5"/>
      <c r="PYB397" s="5"/>
      <c r="PYC397" s="5"/>
      <c r="PYD397" s="5"/>
      <c r="PYE397" s="5"/>
      <c r="PYF397" s="5"/>
      <c r="PYG397" s="5"/>
      <c r="PYH397" s="5"/>
      <c r="PYI397" s="5"/>
      <c r="PYJ397" s="5"/>
      <c r="PYK397" s="5"/>
      <c r="PYL397" s="5"/>
      <c r="PYM397" s="5"/>
      <c r="PYN397" s="5"/>
      <c r="PYO397" s="5"/>
      <c r="PYP397" s="5"/>
      <c r="PYQ397" s="5"/>
      <c r="PYR397" s="5"/>
      <c r="PYS397" s="5"/>
      <c r="PYT397" s="5"/>
      <c r="PYU397" s="5"/>
      <c r="PYV397" s="5"/>
      <c r="PYW397" s="5"/>
      <c r="PYX397" s="5"/>
      <c r="PYY397" s="5"/>
      <c r="PYZ397" s="5"/>
      <c r="PZA397" s="5"/>
      <c r="PZB397" s="5"/>
      <c r="PZC397" s="5"/>
      <c r="PZD397" s="5"/>
      <c r="PZE397" s="5"/>
      <c r="PZF397" s="5"/>
      <c r="PZG397" s="5"/>
      <c r="PZH397" s="5"/>
      <c r="PZI397" s="5"/>
      <c r="PZJ397" s="5"/>
      <c r="PZK397" s="5"/>
      <c r="PZL397" s="5"/>
      <c r="PZM397" s="5"/>
      <c r="PZN397" s="5"/>
      <c r="PZO397" s="5"/>
      <c r="PZP397" s="5"/>
      <c r="PZQ397" s="5"/>
      <c r="PZR397" s="5"/>
      <c r="PZS397" s="5"/>
      <c r="PZT397" s="5"/>
      <c r="PZU397" s="5"/>
      <c r="PZV397" s="5"/>
      <c r="PZW397" s="5"/>
      <c r="PZX397" s="5"/>
      <c r="PZY397" s="5"/>
      <c r="PZZ397" s="5"/>
      <c r="QAA397" s="5"/>
      <c r="QAB397" s="5"/>
      <c r="QAC397" s="5"/>
      <c r="QAD397" s="5"/>
      <c r="QAE397" s="5"/>
      <c r="QAF397" s="5"/>
      <c r="QAG397" s="5"/>
      <c r="QAH397" s="5"/>
      <c r="QAI397" s="5"/>
      <c r="QAJ397" s="5"/>
      <c r="QAK397" s="5"/>
      <c r="QAL397" s="5"/>
      <c r="QAM397" s="5"/>
      <c r="QAN397" s="5"/>
      <c r="QAO397" s="5"/>
      <c r="QAP397" s="5"/>
      <c r="QAQ397" s="5"/>
      <c r="QAR397" s="5"/>
      <c r="QAS397" s="5"/>
      <c r="QAT397" s="5"/>
      <c r="QAU397" s="5"/>
      <c r="QAV397" s="5"/>
      <c r="QAW397" s="5"/>
      <c r="QAX397" s="5"/>
      <c r="QAY397" s="5"/>
      <c r="QAZ397" s="5"/>
      <c r="QBA397" s="5"/>
      <c r="QBB397" s="5"/>
      <c r="QBC397" s="5"/>
      <c r="QBD397" s="5"/>
      <c r="QBE397" s="5"/>
      <c r="QBF397" s="5"/>
      <c r="QBG397" s="5"/>
      <c r="QBH397" s="5"/>
      <c r="QBI397" s="5"/>
      <c r="QBJ397" s="5"/>
      <c r="QBK397" s="5"/>
      <c r="QBL397" s="5"/>
      <c r="QBM397" s="5"/>
      <c r="QBN397" s="5"/>
      <c r="QBO397" s="5"/>
      <c r="QBP397" s="5"/>
      <c r="QBQ397" s="5"/>
      <c r="QBR397" s="5"/>
      <c r="QBS397" s="5"/>
      <c r="QBT397" s="5"/>
      <c r="QBU397" s="5"/>
      <c r="QBV397" s="5"/>
      <c r="QBW397" s="5"/>
      <c r="QBX397" s="5"/>
      <c r="QBY397" s="5"/>
      <c r="QBZ397" s="5"/>
      <c r="QCA397" s="5"/>
      <c r="QCB397" s="5"/>
      <c r="QCC397" s="5"/>
      <c r="QCD397" s="5"/>
      <c r="QCE397" s="5"/>
      <c r="QCF397" s="5"/>
      <c r="QCG397" s="5"/>
      <c r="QCH397" s="5"/>
      <c r="QCI397" s="5"/>
      <c r="QCJ397" s="5"/>
      <c r="QCK397" s="5"/>
      <c r="QCL397" s="5"/>
      <c r="QCM397" s="5"/>
      <c r="QCN397" s="5"/>
      <c r="QCO397" s="5"/>
      <c r="QCP397" s="5"/>
      <c r="QCQ397" s="5"/>
      <c r="QCR397" s="5"/>
      <c r="QCS397" s="5"/>
      <c r="QCT397" s="5"/>
      <c r="QCU397" s="5"/>
      <c r="QCV397" s="5"/>
      <c r="QCW397" s="5"/>
      <c r="QCX397" s="5"/>
      <c r="QCY397" s="5"/>
      <c r="QCZ397" s="5"/>
      <c r="QDA397" s="5"/>
      <c r="QDB397" s="5"/>
      <c r="QDC397" s="5"/>
      <c r="QDD397" s="5"/>
      <c r="QDE397" s="5"/>
      <c r="QDF397" s="5"/>
      <c r="QDG397" s="5"/>
      <c r="QDH397" s="5"/>
      <c r="QDI397" s="5"/>
      <c r="QDJ397" s="5"/>
      <c r="QDK397" s="5"/>
      <c r="QDL397" s="5"/>
      <c r="QDM397" s="5"/>
      <c r="QDN397" s="5"/>
      <c r="QDO397" s="5"/>
      <c r="QDP397" s="5"/>
      <c r="QDQ397" s="5"/>
      <c r="QDR397" s="5"/>
      <c r="QDS397" s="5"/>
      <c r="QDT397" s="5"/>
      <c r="QDU397" s="5"/>
      <c r="QDV397" s="5"/>
      <c r="QDW397" s="5"/>
      <c r="QDX397" s="5"/>
      <c r="QDY397" s="5"/>
      <c r="QDZ397" s="5"/>
      <c r="QEA397" s="5"/>
      <c r="QEB397" s="5"/>
      <c r="QEC397" s="5"/>
      <c r="QED397" s="5"/>
      <c r="QEE397" s="5"/>
      <c r="QEF397" s="5"/>
      <c r="QEG397" s="5"/>
      <c r="QEH397" s="5"/>
      <c r="QEI397" s="5"/>
      <c r="QEJ397" s="5"/>
      <c r="QEK397" s="5"/>
      <c r="QEL397" s="5"/>
      <c r="QEM397" s="5"/>
      <c r="QEN397" s="5"/>
      <c r="QEO397" s="5"/>
      <c r="QEP397" s="5"/>
      <c r="QEQ397" s="5"/>
      <c r="QER397" s="5"/>
      <c r="QES397" s="5"/>
      <c r="QET397" s="5"/>
      <c r="QEU397" s="5"/>
      <c r="QEV397" s="5"/>
      <c r="QEW397" s="5"/>
      <c r="QEX397" s="5"/>
      <c r="QEY397" s="5"/>
      <c r="QEZ397" s="5"/>
      <c r="QFA397" s="5"/>
      <c r="QFB397" s="5"/>
      <c r="QFC397" s="5"/>
      <c r="QFD397" s="5"/>
      <c r="QFE397" s="5"/>
      <c r="QFF397" s="5"/>
      <c r="QFG397" s="5"/>
      <c r="QFH397" s="5"/>
      <c r="QFI397" s="5"/>
      <c r="QFJ397" s="5"/>
      <c r="QFK397" s="5"/>
      <c r="QFL397" s="5"/>
      <c r="QFM397" s="5"/>
      <c r="QFN397" s="5"/>
      <c r="QFO397" s="5"/>
      <c r="QFP397" s="5"/>
      <c r="QFQ397" s="5"/>
      <c r="QFR397" s="5"/>
      <c r="QFS397" s="5"/>
      <c r="QFT397" s="5"/>
      <c r="QFU397" s="5"/>
      <c r="QFV397" s="5"/>
      <c r="QFW397" s="5"/>
      <c r="QFX397" s="5"/>
      <c r="QFY397" s="5"/>
      <c r="QFZ397" s="5"/>
      <c r="QGA397" s="5"/>
      <c r="QGB397" s="5"/>
      <c r="QGC397" s="5"/>
      <c r="QGD397" s="5"/>
      <c r="QGE397" s="5"/>
      <c r="QGF397" s="5"/>
      <c r="QGG397" s="5"/>
      <c r="QGH397" s="5"/>
      <c r="QGI397" s="5"/>
      <c r="QGJ397" s="5"/>
      <c r="QGK397" s="5"/>
      <c r="QGL397" s="5"/>
      <c r="QGM397" s="5"/>
      <c r="QGN397" s="5"/>
      <c r="QGO397" s="5"/>
      <c r="QGP397" s="5"/>
      <c r="QGQ397" s="5"/>
      <c r="QGR397" s="5"/>
      <c r="QGS397" s="5"/>
      <c r="QGT397" s="5"/>
      <c r="QGU397" s="5"/>
      <c r="QGV397" s="5"/>
      <c r="QGW397" s="5"/>
      <c r="QGX397" s="5"/>
      <c r="QGY397" s="5"/>
      <c r="QGZ397" s="5"/>
      <c r="QHA397" s="5"/>
      <c r="QHB397" s="5"/>
      <c r="QHC397" s="5"/>
      <c r="QHD397" s="5"/>
      <c r="QHE397" s="5"/>
      <c r="QHF397" s="5"/>
      <c r="QHG397" s="5"/>
      <c r="QHH397" s="5"/>
      <c r="QHI397" s="5"/>
      <c r="QHJ397" s="5"/>
      <c r="QHK397" s="5"/>
      <c r="QHL397" s="5"/>
      <c r="QHM397" s="5"/>
      <c r="QHN397" s="5"/>
      <c r="QHO397" s="5"/>
      <c r="QHP397" s="5"/>
      <c r="QHQ397" s="5"/>
      <c r="QHR397" s="5"/>
      <c r="QHS397" s="5"/>
      <c r="QHT397" s="5"/>
      <c r="QHU397" s="5"/>
      <c r="QHV397" s="5"/>
      <c r="QHW397" s="5"/>
      <c r="QHX397" s="5"/>
      <c r="QHY397" s="5"/>
      <c r="QHZ397" s="5"/>
      <c r="QIA397" s="5"/>
      <c r="QIB397" s="5"/>
      <c r="QIC397" s="5"/>
      <c r="QID397" s="5"/>
      <c r="QIE397" s="5"/>
      <c r="QIF397" s="5"/>
      <c r="QIG397" s="5"/>
      <c r="QIH397" s="5"/>
      <c r="QII397" s="5"/>
      <c r="QIJ397" s="5"/>
      <c r="QIK397" s="5"/>
      <c r="QIL397" s="5"/>
      <c r="QIM397" s="5"/>
      <c r="QIN397" s="5"/>
      <c r="QIO397" s="5"/>
      <c r="QIP397" s="5"/>
      <c r="QIQ397" s="5"/>
      <c r="QIR397" s="5"/>
      <c r="QIS397" s="5"/>
      <c r="QIT397" s="5"/>
      <c r="QIU397" s="5"/>
      <c r="QIV397" s="5"/>
      <c r="QIW397" s="5"/>
      <c r="QIX397" s="5"/>
      <c r="QIY397" s="5"/>
      <c r="QIZ397" s="5"/>
      <c r="QJA397" s="5"/>
      <c r="QJB397" s="5"/>
      <c r="QJC397" s="5"/>
      <c r="QJD397" s="5"/>
      <c r="QJE397" s="5"/>
      <c r="QJF397" s="5"/>
      <c r="QJG397" s="5"/>
      <c r="QJH397" s="5"/>
      <c r="QJI397" s="5"/>
      <c r="QJJ397" s="5"/>
      <c r="QJK397" s="5"/>
      <c r="QJL397" s="5"/>
      <c r="QJM397" s="5"/>
      <c r="QJN397" s="5"/>
      <c r="QJO397" s="5"/>
      <c r="QJP397" s="5"/>
      <c r="QJQ397" s="5"/>
      <c r="QJR397" s="5"/>
      <c r="QJS397" s="5"/>
      <c r="QJT397" s="5"/>
      <c r="QJU397" s="5"/>
      <c r="QJV397" s="5"/>
      <c r="QJW397" s="5"/>
      <c r="QJX397" s="5"/>
      <c r="QJY397" s="5"/>
      <c r="QJZ397" s="5"/>
      <c r="QKA397" s="5"/>
      <c r="QKB397" s="5"/>
      <c r="QKC397" s="5"/>
      <c r="QKD397" s="5"/>
      <c r="QKE397" s="5"/>
      <c r="QKF397" s="5"/>
      <c r="QKG397" s="5"/>
      <c r="QKH397" s="5"/>
      <c r="QKI397" s="5"/>
      <c r="QKJ397" s="5"/>
      <c r="QKK397" s="5"/>
      <c r="QKL397" s="5"/>
      <c r="QKM397" s="5"/>
      <c r="QKN397" s="5"/>
      <c r="QKO397" s="5"/>
      <c r="QKP397" s="5"/>
      <c r="QKQ397" s="5"/>
      <c r="QKR397" s="5"/>
      <c r="QKS397" s="5"/>
      <c r="QKT397" s="5"/>
      <c r="QKU397" s="5"/>
      <c r="QKV397" s="5"/>
      <c r="QKW397" s="5"/>
      <c r="QKX397" s="5"/>
      <c r="QKY397" s="5"/>
      <c r="QKZ397" s="5"/>
      <c r="QLA397" s="5"/>
      <c r="QLB397" s="5"/>
      <c r="QLC397" s="5"/>
      <c r="QLD397" s="5"/>
      <c r="QLE397" s="5"/>
      <c r="QLF397" s="5"/>
      <c r="QLG397" s="5"/>
      <c r="QLH397" s="5"/>
      <c r="QLI397" s="5"/>
      <c r="QLJ397" s="5"/>
      <c r="QLK397" s="5"/>
      <c r="QLL397" s="5"/>
      <c r="QLM397" s="5"/>
      <c r="QLN397" s="5"/>
      <c r="QLO397" s="5"/>
      <c r="QLP397" s="5"/>
      <c r="QLQ397" s="5"/>
      <c r="QLR397" s="5"/>
      <c r="QLS397" s="5"/>
      <c r="QLT397" s="5"/>
      <c r="QLU397" s="5"/>
      <c r="QLV397" s="5"/>
      <c r="QLW397" s="5"/>
      <c r="QLX397" s="5"/>
      <c r="QLY397" s="5"/>
      <c r="QLZ397" s="5"/>
      <c r="QMA397" s="5"/>
      <c r="QMB397" s="5"/>
      <c r="QMC397" s="5"/>
      <c r="QMD397" s="5"/>
      <c r="QME397" s="5"/>
      <c r="QMF397" s="5"/>
      <c r="QMG397" s="5"/>
      <c r="QMH397" s="5"/>
      <c r="QMI397" s="5"/>
      <c r="QMJ397" s="5"/>
      <c r="QMK397" s="5"/>
      <c r="QML397" s="5"/>
      <c r="QMM397" s="5"/>
      <c r="QMN397" s="5"/>
      <c r="QMO397" s="5"/>
      <c r="QMP397" s="5"/>
      <c r="QMQ397" s="5"/>
      <c r="QMR397" s="5"/>
      <c r="QMS397" s="5"/>
      <c r="QMT397" s="5"/>
      <c r="QMU397" s="5"/>
      <c r="QMV397" s="5"/>
      <c r="QMW397" s="5"/>
      <c r="QMX397" s="5"/>
      <c r="QMY397" s="5"/>
      <c r="QMZ397" s="5"/>
      <c r="QNA397" s="5"/>
      <c r="QNB397" s="5"/>
      <c r="QNC397" s="5"/>
      <c r="QND397" s="5"/>
      <c r="QNE397" s="5"/>
      <c r="QNF397" s="5"/>
      <c r="QNG397" s="5"/>
      <c r="QNH397" s="5"/>
      <c r="QNI397" s="5"/>
      <c r="QNJ397" s="5"/>
      <c r="QNK397" s="5"/>
      <c r="QNL397" s="5"/>
      <c r="QNM397" s="5"/>
      <c r="QNN397" s="5"/>
      <c r="QNO397" s="5"/>
      <c r="QNP397" s="5"/>
      <c r="QNQ397" s="5"/>
      <c r="QNR397" s="5"/>
      <c r="QNS397" s="5"/>
      <c r="QNT397" s="5"/>
      <c r="QNU397" s="5"/>
      <c r="QNV397" s="5"/>
      <c r="QNW397" s="5"/>
      <c r="QNX397" s="5"/>
      <c r="QNY397" s="5"/>
      <c r="QNZ397" s="5"/>
      <c r="QOA397" s="5"/>
      <c r="QOB397" s="5"/>
      <c r="QOC397" s="5"/>
      <c r="QOD397" s="5"/>
      <c r="QOE397" s="5"/>
      <c r="QOF397" s="5"/>
      <c r="QOG397" s="5"/>
      <c r="QOH397" s="5"/>
      <c r="QOI397" s="5"/>
      <c r="QOJ397" s="5"/>
      <c r="QOK397" s="5"/>
      <c r="QOL397" s="5"/>
      <c r="QOM397" s="5"/>
      <c r="QON397" s="5"/>
      <c r="QOO397" s="5"/>
      <c r="QOP397" s="5"/>
      <c r="QOQ397" s="5"/>
      <c r="QOR397" s="5"/>
      <c r="QOS397" s="5"/>
      <c r="QOT397" s="5"/>
      <c r="QOU397" s="5"/>
      <c r="QOV397" s="5"/>
      <c r="QOW397" s="5"/>
      <c r="QOX397" s="5"/>
      <c r="QOY397" s="5"/>
      <c r="QOZ397" s="5"/>
      <c r="QPA397" s="5"/>
      <c r="QPB397" s="5"/>
      <c r="QPC397" s="5"/>
      <c r="QPD397" s="5"/>
      <c r="QPE397" s="5"/>
      <c r="QPF397" s="5"/>
      <c r="QPG397" s="5"/>
      <c r="QPH397" s="5"/>
      <c r="QPI397" s="5"/>
      <c r="QPJ397" s="5"/>
      <c r="QPK397" s="5"/>
      <c r="QPL397" s="5"/>
      <c r="QPM397" s="5"/>
      <c r="QPN397" s="5"/>
      <c r="QPO397" s="5"/>
      <c r="QPP397" s="5"/>
      <c r="QPQ397" s="5"/>
      <c r="QPR397" s="5"/>
      <c r="QPS397" s="5"/>
      <c r="QPT397" s="5"/>
      <c r="QPU397" s="5"/>
      <c r="QPV397" s="5"/>
      <c r="QPW397" s="5"/>
      <c r="QPX397" s="5"/>
      <c r="QPY397" s="5"/>
      <c r="QPZ397" s="5"/>
      <c r="QQA397" s="5"/>
      <c r="QQB397" s="5"/>
      <c r="QQC397" s="5"/>
      <c r="QQD397" s="5"/>
      <c r="QQE397" s="5"/>
      <c r="QQF397" s="5"/>
      <c r="QQG397" s="5"/>
      <c r="QQH397" s="5"/>
      <c r="QQI397" s="5"/>
      <c r="QQJ397" s="5"/>
      <c r="QQK397" s="5"/>
      <c r="QQL397" s="5"/>
      <c r="QQM397" s="5"/>
      <c r="QQN397" s="5"/>
      <c r="QQO397" s="5"/>
      <c r="QQP397" s="5"/>
      <c r="QQQ397" s="5"/>
      <c r="QQR397" s="5"/>
      <c r="QQS397" s="5"/>
      <c r="QQT397" s="5"/>
      <c r="QQU397" s="5"/>
      <c r="QQV397" s="5"/>
      <c r="QQW397" s="5"/>
      <c r="QQX397" s="5"/>
      <c r="QQY397" s="5"/>
      <c r="QQZ397" s="5"/>
      <c r="QRA397" s="5"/>
      <c r="QRB397" s="5"/>
      <c r="QRC397" s="5"/>
      <c r="QRD397" s="5"/>
      <c r="QRE397" s="5"/>
      <c r="QRF397" s="5"/>
      <c r="QRG397" s="5"/>
      <c r="QRH397" s="5"/>
      <c r="QRI397" s="5"/>
      <c r="QRJ397" s="5"/>
      <c r="QRK397" s="5"/>
      <c r="QRL397" s="5"/>
      <c r="QRM397" s="5"/>
      <c r="QRN397" s="5"/>
      <c r="QRO397" s="5"/>
      <c r="QRP397" s="5"/>
      <c r="QRQ397" s="5"/>
      <c r="QRR397" s="5"/>
      <c r="QRS397" s="5"/>
      <c r="QRT397" s="5"/>
      <c r="QRU397" s="5"/>
      <c r="QRV397" s="5"/>
      <c r="QRW397" s="5"/>
      <c r="QRX397" s="5"/>
      <c r="QRY397" s="5"/>
      <c r="QRZ397" s="5"/>
      <c r="QSA397" s="5"/>
      <c r="QSB397" s="5"/>
      <c r="QSC397" s="5"/>
      <c r="QSD397" s="5"/>
      <c r="QSE397" s="5"/>
      <c r="QSF397" s="5"/>
      <c r="QSG397" s="5"/>
      <c r="QSH397" s="5"/>
      <c r="QSI397" s="5"/>
      <c r="QSJ397" s="5"/>
      <c r="QSK397" s="5"/>
      <c r="QSL397" s="5"/>
      <c r="QSM397" s="5"/>
      <c r="QSN397" s="5"/>
      <c r="QSO397" s="5"/>
      <c r="QSP397" s="5"/>
      <c r="QSQ397" s="5"/>
      <c r="QSR397" s="5"/>
      <c r="QSS397" s="5"/>
      <c r="QST397" s="5"/>
      <c r="QSU397" s="5"/>
      <c r="QSV397" s="5"/>
      <c r="QSW397" s="5"/>
      <c r="QSX397" s="5"/>
      <c r="QSY397" s="5"/>
      <c r="QSZ397" s="5"/>
      <c r="QTA397" s="5"/>
      <c r="QTB397" s="5"/>
      <c r="QTC397" s="5"/>
      <c r="QTD397" s="5"/>
      <c r="QTE397" s="5"/>
      <c r="QTF397" s="5"/>
      <c r="QTG397" s="5"/>
      <c r="QTH397" s="5"/>
      <c r="QTI397" s="5"/>
      <c r="QTJ397" s="5"/>
      <c r="QTK397" s="5"/>
      <c r="QTL397" s="5"/>
      <c r="QTM397" s="5"/>
      <c r="QTN397" s="5"/>
      <c r="QTO397" s="5"/>
      <c r="QTP397" s="5"/>
      <c r="QTQ397" s="5"/>
      <c r="QTR397" s="5"/>
      <c r="QTS397" s="5"/>
      <c r="QTT397" s="5"/>
      <c r="QTU397" s="5"/>
      <c r="QTV397" s="5"/>
      <c r="QTW397" s="5"/>
      <c r="QTX397" s="5"/>
      <c r="QTY397" s="5"/>
      <c r="QTZ397" s="5"/>
      <c r="QUA397" s="5"/>
      <c r="QUB397" s="5"/>
      <c r="QUC397" s="5"/>
      <c r="QUD397" s="5"/>
      <c r="QUE397" s="5"/>
      <c r="QUF397" s="5"/>
      <c r="QUG397" s="5"/>
      <c r="QUH397" s="5"/>
      <c r="QUI397" s="5"/>
      <c r="QUJ397" s="5"/>
      <c r="QUK397" s="5"/>
      <c r="QUL397" s="5"/>
      <c r="QUM397" s="5"/>
      <c r="QUN397" s="5"/>
      <c r="QUO397" s="5"/>
      <c r="QUP397" s="5"/>
      <c r="QUQ397" s="5"/>
      <c r="QUR397" s="5"/>
      <c r="QUS397" s="5"/>
      <c r="QUT397" s="5"/>
      <c r="QUU397" s="5"/>
      <c r="QUV397" s="5"/>
      <c r="QUW397" s="5"/>
      <c r="QUX397" s="5"/>
      <c r="QUY397" s="5"/>
      <c r="QUZ397" s="5"/>
      <c r="QVA397" s="5"/>
      <c r="QVB397" s="5"/>
      <c r="QVC397" s="5"/>
      <c r="QVD397" s="5"/>
      <c r="QVE397" s="5"/>
      <c r="QVF397" s="5"/>
      <c r="QVG397" s="5"/>
      <c r="QVH397" s="5"/>
      <c r="QVI397" s="5"/>
      <c r="QVJ397" s="5"/>
      <c r="QVK397" s="5"/>
      <c r="QVL397" s="5"/>
      <c r="QVM397" s="5"/>
      <c r="QVN397" s="5"/>
      <c r="QVO397" s="5"/>
      <c r="QVP397" s="5"/>
      <c r="QVQ397" s="5"/>
      <c r="QVR397" s="5"/>
      <c r="QVS397" s="5"/>
      <c r="QVT397" s="5"/>
      <c r="QVU397" s="5"/>
      <c r="QVV397" s="5"/>
      <c r="QVW397" s="5"/>
      <c r="QVX397" s="5"/>
      <c r="QVY397" s="5"/>
      <c r="QVZ397" s="5"/>
      <c r="QWA397" s="5"/>
      <c r="QWB397" s="5"/>
      <c r="QWC397" s="5"/>
      <c r="QWD397" s="5"/>
      <c r="QWE397" s="5"/>
      <c r="QWF397" s="5"/>
      <c r="QWG397" s="5"/>
      <c r="QWH397" s="5"/>
      <c r="QWI397" s="5"/>
      <c r="QWJ397" s="5"/>
      <c r="QWK397" s="5"/>
      <c r="QWL397" s="5"/>
      <c r="QWM397" s="5"/>
      <c r="QWN397" s="5"/>
      <c r="QWO397" s="5"/>
      <c r="QWP397" s="5"/>
      <c r="QWQ397" s="5"/>
      <c r="QWR397" s="5"/>
      <c r="QWS397" s="5"/>
      <c r="QWT397" s="5"/>
      <c r="QWU397" s="5"/>
      <c r="QWV397" s="5"/>
      <c r="QWW397" s="5"/>
      <c r="QWX397" s="5"/>
      <c r="QWY397" s="5"/>
      <c r="QWZ397" s="5"/>
      <c r="QXA397" s="5"/>
      <c r="QXB397" s="5"/>
      <c r="QXC397" s="5"/>
      <c r="QXD397" s="5"/>
      <c r="QXE397" s="5"/>
      <c r="QXF397" s="5"/>
      <c r="QXG397" s="5"/>
      <c r="QXH397" s="5"/>
      <c r="QXI397" s="5"/>
      <c r="QXJ397" s="5"/>
      <c r="QXK397" s="5"/>
      <c r="QXL397" s="5"/>
      <c r="QXM397" s="5"/>
      <c r="QXN397" s="5"/>
      <c r="QXO397" s="5"/>
      <c r="QXP397" s="5"/>
      <c r="QXQ397" s="5"/>
      <c r="QXR397" s="5"/>
      <c r="QXS397" s="5"/>
      <c r="QXT397" s="5"/>
      <c r="QXU397" s="5"/>
      <c r="QXV397" s="5"/>
      <c r="QXW397" s="5"/>
      <c r="QXX397" s="5"/>
      <c r="QXY397" s="5"/>
      <c r="QXZ397" s="5"/>
      <c r="QYA397" s="5"/>
      <c r="QYB397" s="5"/>
      <c r="QYC397" s="5"/>
      <c r="QYD397" s="5"/>
      <c r="QYE397" s="5"/>
      <c r="QYF397" s="5"/>
      <c r="QYG397" s="5"/>
      <c r="QYH397" s="5"/>
      <c r="QYI397" s="5"/>
      <c r="QYJ397" s="5"/>
      <c r="QYK397" s="5"/>
      <c r="QYL397" s="5"/>
      <c r="QYM397" s="5"/>
      <c r="QYN397" s="5"/>
      <c r="QYO397" s="5"/>
      <c r="QYP397" s="5"/>
      <c r="QYQ397" s="5"/>
      <c r="QYR397" s="5"/>
      <c r="QYS397" s="5"/>
      <c r="QYT397" s="5"/>
      <c r="QYU397" s="5"/>
      <c r="QYV397" s="5"/>
      <c r="QYW397" s="5"/>
      <c r="QYX397" s="5"/>
      <c r="QYY397" s="5"/>
      <c r="QYZ397" s="5"/>
      <c r="QZA397" s="5"/>
      <c r="QZB397" s="5"/>
      <c r="QZC397" s="5"/>
      <c r="QZD397" s="5"/>
      <c r="QZE397" s="5"/>
      <c r="QZF397" s="5"/>
      <c r="QZG397" s="5"/>
      <c r="QZH397" s="5"/>
      <c r="QZI397" s="5"/>
      <c r="QZJ397" s="5"/>
      <c r="QZK397" s="5"/>
      <c r="QZL397" s="5"/>
      <c r="QZM397" s="5"/>
      <c r="QZN397" s="5"/>
      <c r="QZO397" s="5"/>
      <c r="QZP397" s="5"/>
      <c r="QZQ397" s="5"/>
      <c r="QZR397" s="5"/>
      <c r="QZS397" s="5"/>
      <c r="QZT397" s="5"/>
      <c r="QZU397" s="5"/>
      <c r="QZV397" s="5"/>
      <c r="QZW397" s="5"/>
      <c r="QZX397" s="5"/>
      <c r="QZY397" s="5"/>
      <c r="QZZ397" s="5"/>
      <c r="RAA397" s="5"/>
      <c r="RAB397" s="5"/>
      <c r="RAC397" s="5"/>
      <c r="RAD397" s="5"/>
      <c r="RAE397" s="5"/>
      <c r="RAF397" s="5"/>
      <c r="RAG397" s="5"/>
      <c r="RAH397" s="5"/>
      <c r="RAI397" s="5"/>
      <c r="RAJ397" s="5"/>
      <c r="RAK397" s="5"/>
      <c r="RAL397" s="5"/>
      <c r="RAM397" s="5"/>
      <c r="RAN397" s="5"/>
      <c r="RAO397" s="5"/>
      <c r="RAP397" s="5"/>
      <c r="RAQ397" s="5"/>
      <c r="RAR397" s="5"/>
      <c r="RAS397" s="5"/>
      <c r="RAT397" s="5"/>
      <c r="RAU397" s="5"/>
      <c r="RAV397" s="5"/>
      <c r="RAW397" s="5"/>
      <c r="RAX397" s="5"/>
      <c r="RAY397" s="5"/>
      <c r="RAZ397" s="5"/>
      <c r="RBA397" s="5"/>
      <c r="RBB397" s="5"/>
      <c r="RBC397" s="5"/>
      <c r="RBD397" s="5"/>
      <c r="RBE397" s="5"/>
      <c r="RBF397" s="5"/>
      <c r="RBG397" s="5"/>
      <c r="RBH397" s="5"/>
      <c r="RBI397" s="5"/>
      <c r="RBJ397" s="5"/>
      <c r="RBK397" s="5"/>
      <c r="RBL397" s="5"/>
      <c r="RBM397" s="5"/>
      <c r="RBN397" s="5"/>
      <c r="RBO397" s="5"/>
      <c r="RBP397" s="5"/>
      <c r="RBQ397" s="5"/>
      <c r="RBR397" s="5"/>
      <c r="RBS397" s="5"/>
      <c r="RBT397" s="5"/>
      <c r="RBU397" s="5"/>
      <c r="RBV397" s="5"/>
      <c r="RBW397" s="5"/>
      <c r="RBX397" s="5"/>
      <c r="RBY397" s="5"/>
      <c r="RBZ397" s="5"/>
      <c r="RCA397" s="5"/>
      <c r="RCB397" s="5"/>
      <c r="RCC397" s="5"/>
      <c r="RCD397" s="5"/>
      <c r="RCE397" s="5"/>
      <c r="RCF397" s="5"/>
      <c r="RCG397" s="5"/>
      <c r="RCH397" s="5"/>
      <c r="RCI397" s="5"/>
      <c r="RCJ397" s="5"/>
      <c r="RCK397" s="5"/>
      <c r="RCL397" s="5"/>
      <c r="RCM397" s="5"/>
      <c r="RCN397" s="5"/>
      <c r="RCO397" s="5"/>
      <c r="RCP397" s="5"/>
      <c r="RCQ397" s="5"/>
      <c r="RCR397" s="5"/>
      <c r="RCS397" s="5"/>
      <c r="RCT397" s="5"/>
      <c r="RCU397" s="5"/>
      <c r="RCV397" s="5"/>
      <c r="RCW397" s="5"/>
      <c r="RCX397" s="5"/>
      <c r="RCY397" s="5"/>
      <c r="RCZ397" s="5"/>
      <c r="RDA397" s="5"/>
      <c r="RDB397" s="5"/>
      <c r="RDC397" s="5"/>
      <c r="RDD397" s="5"/>
      <c r="RDE397" s="5"/>
      <c r="RDF397" s="5"/>
      <c r="RDG397" s="5"/>
      <c r="RDH397" s="5"/>
      <c r="RDI397" s="5"/>
      <c r="RDJ397" s="5"/>
      <c r="RDK397" s="5"/>
      <c r="RDL397" s="5"/>
      <c r="RDM397" s="5"/>
      <c r="RDN397" s="5"/>
      <c r="RDO397" s="5"/>
      <c r="RDP397" s="5"/>
      <c r="RDQ397" s="5"/>
      <c r="RDR397" s="5"/>
      <c r="RDS397" s="5"/>
      <c r="RDT397" s="5"/>
      <c r="RDU397" s="5"/>
      <c r="RDV397" s="5"/>
      <c r="RDW397" s="5"/>
      <c r="RDX397" s="5"/>
      <c r="RDY397" s="5"/>
      <c r="RDZ397" s="5"/>
      <c r="REA397" s="5"/>
      <c r="REB397" s="5"/>
      <c r="REC397" s="5"/>
      <c r="RED397" s="5"/>
      <c r="REE397" s="5"/>
      <c r="REF397" s="5"/>
      <c r="REG397" s="5"/>
      <c r="REH397" s="5"/>
      <c r="REI397" s="5"/>
      <c r="REJ397" s="5"/>
      <c r="REK397" s="5"/>
      <c r="REL397" s="5"/>
      <c r="REM397" s="5"/>
      <c r="REN397" s="5"/>
      <c r="REO397" s="5"/>
      <c r="REP397" s="5"/>
      <c r="REQ397" s="5"/>
      <c r="RER397" s="5"/>
      <c r="RES397" s="5"/>
      <c r="RET397" s="5"/>
      <c r="REU397" s="5"/>
      <c r="REV397" s="5"/>
      <c r="REW397" s="5"/>
      <c r="REX397" s="5"/>
      <c r="REY397" s="5"/>
      <c r="REZ397" s="5"/>
      <c r="RFA397" s="5"/>
      <c r="RFB397" s="5"/>
      <c r="RFC397" s="5"/>
      <c r="RFD397" s="5"/>
      <c r="RFE397" s="5"/>
      <c r="RFF397" s="5"/>
      <c r="RFG397" s="5"/>
      <c r="RFH397" s="5"/>
      <c r="RFI397" s="5"/>
      <c r="RFJ397" s="5"/>
      <c r="RFK397" s="5"/>
      <c r="RFL397" s="5"/>
      <c r="RFM397" s="5"/>
      <c r="RFN397" s="5"/>
      <c r="RFO397" s="5"/>
      <c r="RFP397" s="5"/>
      <c r="RFQ397" s="5"/>
      <c r="RFR397" s="5"/>
      <c r="RFS397" s="5"/>
      <c r="RFT397" s="5"/>
      <c r="RFU397" s="5"/>
      <c r="RFV397" s="5"/>
      <c r="RFW397" s="5"/>
      <c r="RFX397" s="5"/>
      <c r="RFY397" s="5"/>
      <c r="RFZ397" s="5"/>
      <c r="RGA397" s="5"/>
      <c r="RGB397" s="5"/>
      <c r="RGC397" s="5"/>
      <c r="RGD397" s="5"/>
      <c r="RGE397" s="5"/>
      <c r="RGF397" s="5"/>
      <c r="RGG397" s="5"/>
      <c r="RGH397" s="5"/>
      <c r="RGI397" s="5"/>
      <c r="RGJ397" s="5"/>
      <c r="RGK397" s="5"/>
      <c r="RGL397" s="5"/>
      <c r="RGM397" s="5"/>
      <c r="RGN397" s="5"/>
      <c r="RGO397" s="5"/>
      <c r="RGP397" s="5"/>
      <c r="RGQ397" s="5"/>
      <c r="RGR397" s="5"/>
      <c r="RGS397" s="5"/>
      <c r="RGT397" s="5"/>
      <c r="RGU397" s="5"/>
      <c r="RGV397" s="5"/>
      <c r="RGW397" s="5"/>
      <c r="RGX397" s="5"/>
      <c r="RGY397" s="5"/>
      <c r="RGZ397" s="5"/>
      <c r="RHA397" s="5"/>
      <c r="RHB397" s="5"/>
      <c r="RHC397" s="5"/>
      <c r="RHD397" s="5"/>
      <c r="RHE397" s="5"/>
      <c r="RHF397" s="5"/>
      <c r="RHG397" s="5"/>
      <c r="RHH397" s="5"/>
      <c r="RHI397" s="5"/>
      <c r="RHJ397" s="5"/>
      <c r="RHK397" s="5"/>
      <c r="RHL397" s="5"/>
      <c r="RHM397" s="5"/>
      <c r="RHN397" s="5"/>
      <c r="RHO397" s="5"/>
      <c r="RHP397" s="5"/>
      <c r="RHQ397" s="5"/>
      <c r="RHR397" s="5"/>
      <c r="RHS397" s="5"/>
      <c r="RHT397" s="5"/>
      <c r="RHU397" s="5"/>
      <c r="RHV397" s="5"/>
      <c r="RHW397" s="5"/>
      <c r="RHX397" s="5"/>
      <c r="RHY397" s="5"/>
      <c r="RHZ397" s="5"/>
      <c r="RIA397" s="5"/>
      <c r="RIB397" s="5"/>
      <c r="RIC397" s="5"/>
      <c r="RID397" s="5"/>
      <c r="RIE397" s="5"/>
      <c r="RIF397" s="5"/>
      <c r="RIG397" s="5"/>
      <c r="RIH397" s="5"/>
      <c r="RII397" s="5"/>
      <c r="RIJ397" s="5"/>
      <c r="RIK397" s="5"/>
      <c r="RIL397" s="5"/>
      <c r="RIM397" s="5"/>
      <c r="RIN397" s="5"/>
      <c r="RIO397" s="5"/>
      <c r="RIP397" s="5"/>
      <c r="RIQ397" s="5"/>
      <c r="RIR397" s="5"/>
      <c r="RIS397" s="5"/>
      <c r="RIT397" s="5"/>
      <c r="RIU397" s="5"/>
      <c r="RIV397" s="5"/>
      <c r="RIW397" s="5"/>
      <c r="RIX397" s="5"/>
      <c r="RIY397" s="5"/>
      <c r="RIZ397" s="5"/>
      <c r="RJA397" s="5"/>
      <c r="RJB397" s="5"/>
      <c r="RJC397" s="5"/>
      <c r="RJD397" s="5"/>
      <c r="RJE397" s="5"/>
      <c r="RJF397" s="5"/>
      <c r="RJG397" s="5"/>
      <c r="RJH397" s="5"/>
      <c r="RJI397" s="5"/>
      <c r="RJJ397" s="5"/>
      <c r="RJK397" s="5"/>
      <c r="RJL397" s="5"/>
      <c r="RJM397" s="5"/>
      <c r="RJN397" s="5"/>
      <c r="RJO397" s="5"/>
      <c r="RJP397" s="5"/>
      <c r="RJQ397" s="5"/>
      <c r="RJR397" s="5"/>
      <c r="RJS397" s="5"/>
      <c r="RJT397" s="5"/>
      <c r="RJU397" s="5"/>
      <c r="RJV397" s="5"/>
      <c r="RJW397" s="5"/>
      <c r="RJX397" s="5"/>
      <c r="RJY397" s="5"/>
      <c r="RJZ397" s="5"/>
      <c r="RKA397" s="5"/>
      <c r="RKB397" s="5"/>
      <c r="RKC397" s="5"/>
      <c r="RKD397" s="5"/>
      <c r="RKE397" s="5"/>
      <c r="RKF397" s="5"/>
      <c r="RKG397" s="5"/>
      <c r="RKH397" s="5"/>
      <c r="RKI397" s="5"/>
      <c r="RKJ397" s="5"/>
      <c r="RKK397" s="5"/>
      <c r="RKL397" s="5"/>
      <c r="RKM397" s="5"/>
      <c r="RKN397" s="5"/>
      <c r="RKO397" s="5"/>
      <c r="RKP397" s="5"/>
      <c r="RKQ397" s="5"/>
      <c r="RKR397" s="5"/>
      <c r="RKS397" s="5"/>
      <c r="RKT397" s="5"/>
      <c r="RKU397" s="5"/>
      <c r="RKV397" s="5"/>
      <c r="RKW397" s="5"/>
      <c r="RKX397" s="5"/>
      <c r="RKY397" s="5"/>
      <c r="RKZ397" s="5"/>
      <c r="RLA397" s="5"/>
      <c r="RLB397" s="5"/>
      <c r="RLC397" s="5"/>
      <c r="RLD397" s="5"/>
      <c r="RLE397" s="5"/>
      <c r="RLF397" s="5"/>
      <c r="RLG397" s="5"/>
      <c r="RLH397" s="5"/>
      <c r="RLI397" s="5"/>
      <c r="RLJ397" s="5"/>
      <c r="RLK397" s="5"/>
      <c r="RLL397" s="5"/>
      <c r="RLM397" s="5"/>
      <c r="RLN397" s="5"/>
      <c r="RLO397" s="5"/>
      <c r="RLP397" s="5"/>
      <c r="RLQ397" s="5"/>
      <c r="RLR397" s="5"/>
      <c r="RLS397" s="5"/>
      <c r="RLT397" s="5"/>
      <c r="RLU397" s="5"/>
      <c r="RLV397" s="5"/>
      <c r="RLW397" s="5"/>
      <c r="RLX397" s="5"/>
      <c r="RLY397" s="5"/>
      <c r="RLZ397" s="5"/>
      <c r="RMA397" s="5"/>
      <c r="RMB397" s="5"/>
      <c r="RMC397" s="5"/>
      <c r="RMD397" s="5"/>
      <c r="RME397" s="5"/>
      <c r="RMF397" s="5"/>
      <c r="RMG397" s="5"/>
      <c r="RMH397" s="5"/>
      <c r="RMI397" s="5"/>
      <c r="RMJ397" s="5"/>
      <c r="RMK397" s="5"/>
      <c r="RML397" s="5"/>
      <c r="RMM397" s="5"/>
      <c r="RMN397" s="5"/>
      <c r="RMO397" s="5"/>
      <c r="RMP397" s="5"/>
      <c r="RMQ397" s="5"/>
      <c r="RMR397" s="5"/>
      <c r="RMS397" s="5"/>
      <c r="RMT397" s="5"/>
      <c r="RMU397" s="5"/>
      <c r="RMV397" s="5"/>
      <c r="RMW397" s="5"/>
      <c r="RMX397" s="5"/>
      <c r="RMY397" s="5"/>
      <c r="RMZ397" s="5"/>
      <c r="RNA397" s="5"/>
      <c r="RNB397" s="5"/>
      <c r="RNC397" s="5"/>
      <c r="RND397" s="5"/>
      <c r="RNE397" s="5"/>
      <c r="RNF397" s="5"/>
      <c r="RNG397" s="5"/>
      <c r="RNH397" s="5"/>
      <c r="RNI397" s="5"/>
      <c r="RNJ397" s="5"/>
      <c r="RNK397" s="5"/>
      <c r="RNL397" s="5"/>
      <c r="RNM397" s="5"/>
      <c r="RNN397" s="5"/>
      <c r="RNO397" s="5"/>
      <c r="RNP397" s="5"/>
      <c r="RNQ397" s="5"/>
      <c r="RNR397" s="5"/>
      <c r="RNS397" s="5"/>
      <c r="RNT397" s="5"/>
      <c r="RNU397" s="5"/>
      <c r="RNV397" s="5"/>
      <c r="RNW397" s="5"/>
      <c r="RNX397" s="5"/>
      <c r="RNY397" s="5"/>
      <c r="RNZ397" s="5"/>
      <c r="ROA397" s="5"/>
      <c r="ROB397" s="5"/>
      <c r="ROC397" s="5"/>
      <c r="ROD397" s="5"/>
      <c r="ROE397" s="5"/>
      <c r="ROF397" s="5"/>
      <c r="ROG397" s="5"/>
      <c r="ROH397" s="5"/>
      <c r="ROI397" s="5"/>
      <c r="ROJ397" s="5"/>
      <c r="ROK397" s="5"/>
      <c r="ROL397" s="5"/>
      <c r="ROM397" s="5"/>
      <c r="RON397" s="5"/>
      <c r="ROO397" s="5"/>
      <c r="ROP397" s="5"/>
      <c r="ROQ397" s="5"/>
      <c r="ROR397" s="5"/>
      <c r="ROS397" s="5"/>
      <c r="ROT397" s="5"/>
      <c r="ROU397" s="5"/>
      <c r="ROV397" s="5"/>
      <c r="ROW397" s="5"/>
      <c r="ROX397" s="5"/>
      <c r="ROY397" s="5"/>
      <c r="ROZ397" s="5"/>
      <c r="RPA397" s="5"/>
      <c r="RPB397" s="5"/>
      <c r="RPC397" s="5"/>
      <c r="RPD397" s="5"/>
      <c r="RPE397" s="5"/>
      <c r="RPF397" s="5"/>
      <c r="RPG397" s="5"/>
      <c r="RPH397" s="5"/>
      <c r="RPI397" s="5"/>
      <c r="RPJ397" s="5"/>
      <c r="RPK397" s="5"/>
      <c r="RPL397" s="5"/>
      <c r="RPM397" s="5"/>
      <c r="RPN397" s="5"/>
      <c r="RPO397" s="5"/>
      <c r="RPP397" s="5"/>
      <c r="RPQ397" s="5"/>
      <c r="RPR397" s="5"/>
      <c r="RPS397" s="5"/>
      <c r="RPT397" s="5"/>
      <c r="RPU397" s="5"/>
      <c r="RPV397" s="5"/>
      <c r="RPW397" s="5"/>
      <c r="RPX397" s="5"/>
      <c r="RPY397" s="5"/>
      <c r="RPZ397" s="5"/>
      <c r="RQA397" s="5"/>
      <c r="RQB397" s="5"/>
      <c r="RQC397" s="5"/>
      <c r="RQD397" s="5"/>
      <c r="RQE397" s="5"/>
      <c r="RQF397" s="5"/>
      <c r="RQG397" s="5"/>
      <c r="RQH397" s="5"/>
      <c r="RQI397" s="5"/>
      <c r="RQJ397" s="5"/>
      <c r="RQK397" s="5"/>
      <c r="RQL397" s="5"/>
      <c r="RQM397" s="5"/>
      <c r="RQN397" s="5"/>
      <c r="RQO397" s="5"/>
      <c r="RQP397" s="5"/>
      <c r="RQQ397" s="5"/>
      <c r="RQR397" s="5"/>
      <c r="RQS397" s="5"/>
      <c r="RQT397" s="5"/>
      <c r="RQU397" s="5"/>
      <c r="RQV397" s="5"/>
      <c r="RQW397" s="5"/>
      <c r="RQX397" s="5"/>
      <c r="RQY397" s="5"/>
      <c r="RQZ397" s="5"/>
      <c r="RRA397" s="5"/>
      <c r="RRB397" s="5"/>
      <c r="RRC397" s="5"/>
      <c r="RRD397" s="5"/>
      <c r="RRE397" s="5"/>
      <c r="RRF397" s="5"/>
      <c r="RRG397" s="5"/>
      <c r="RRH397" s="5"/>
      <c r="RRI397" s="5"/>
      <c r="RRJ397" s="5"/>
      <c r="RRK397" s="5"/>
      <c r="RRL397" s="5"/>
      <c r="RRM397" s="5"/>
      <c r="RRN397" s="5"/>
      <c r="RRO397" s="5"/>
      <c r="RRP397" s="5"/>
      <c r="RRQ397" s="5"/>
      <c r="RRR397" s="5"/>
      <c r="RRS397" s="5"/>
      <c r="RRT397" s="5"/>
      <c r="RRU397" s="5"/>
      <c r="RRV397" s="5"/>
      <c r="RRW397" s="5"/>
      <c r="RRX397" s="5"/>
      <c r="RRY397" s="5"/>
      <c r="RRZ397" s="5"/>
      <c r="RSA397" s="5"/>
      <c r="RSB397" s="5"/>
      <c r="RSC397" s="5"/>
      <c r="RSD397" s="5"/>
      <c r="RSE397" s="5"/>
      <c r="RSF397" s="5"/>
      <c r="RSG397" s="5"/>
      <c r="RSH397" s="5"/>
      <c r="RSI397" s="5"/>
      <c r="RSJ397" s="5"/>
      <c r="RSK397" s="5"/>
      <c r="RSL397" s="5"/>
      <c r="RSM397" s="5"/>
      <c r="RSN397" s="5"/>
      <c r="RSO397" s="5"/>
      <c r="RSP397" s="5"/>
      <c r="RSQ397" s="5"/>
      <c r="RSR397" s="5"/>
      <c r="RSS397" s="5"/>
      <c r="RST397" s="5"/>
      <c r="RSU397" s="5"/>
      <c r="RSV397" s="5"/>
      <c r="RSW397" s="5"/>
      <c r="RSX397" s="5"/>
      <c r="RSY397" s="5"/>
      <c r="RSZ397" s="5"/>
      <c r="RTA397" s="5"/>
      <c r="RTB397" s="5"/>
      <c r="RTC397" s="5"/>
      <c r="RTD397" s="5"/>
      <c r="RTE397" s="5"/>
      <c r="RTF397" s="5"/>
      <c r="RTG397" s="5"/>
      <c r="RTH397" s="5"/>
      <c r="RTI397" s="5"/>
      <c r="RTJ397" s="5"/>
      <c r="RTK397" s="5"/>
      <c r="RTL397" s="5"/>
      <c r="RTM397" s="5"/>
      <c r="RTN397" s="5"/>
      <c r="RTO397" s="5"/>
      <c r="RTP397" s="5"/>
      <c r="RTQ397" s="5"/>
      <c r="RTR397" s="5"/>
      <c r="RTS397" s="5"/>
      <c r="RTT397" s="5"/>
      <c r="RTU397" s="5"/>
      <c r="RTV397" s="5"/>
      <c r="RTW397" s="5"/>
      <c r="RTX397" s="5"/>
      <c r="RTY397" s="5"/>
      <c r="RTZ397" s="5"/>
      <c r="RUA397" s="5"/>
      <c r="RUB397" s="5"/>
      <c r="RUC397" s="5"/>
      <c r="RUD397" s="5"/>
      <c r="RUE397" s="5"/>
      <c r="RUF397" s="5"/>
      <c r="RUG397" s="5"/>
      <c r="RUH397" s="5"/>
      <c r="RUI397" s="5"/>
      <c r="RUJ397" s="5"/>
      <c r="RUK397" s="5"/>
      <c r="RUL397" s="5"/>
      <c r="RUM397" s="5"/>
      <c r="RUN397" s="5"/>
      <c r="RUO397" s="5"/>
      <c r="RUP397" s="5"/>
      <c r="RUQ397" s="5"/>
      <c r="RUR397" s="5"/>
      <c r="RUS397" s="5"/>
      <c r="RUT397" s="5"/>
      <c r="RUU397" s="5"/>
      <c r="RUV397" s="5"/>
      <c r="RUW397" s="5"/>
      <c r="RUX397" s="5"/>
      <c r="RUY397" s="5"/>
      <c r="RUZ397" s="5"/>
      <c r="RVA397" s="5"/>
      <c r="RVB397" s="5"/>
      <c r="RVC397" s="5"/>
      <c r="RVD397" s="5"/>
      <c r="RVE397" s="5"/>
      <c r="RVF397" s="5"/>
      <c r="RVG397" s="5"/>
      <c r="RVH397" s="5"/>
      <c r="RVI397" s="5"/>
      <c r="RVJ397" s="5"/>
      <c r="RVK397" s="5"/>
      <c r="RVL397" s="5"/>
      <c r="RVM397" s="5"/>
      <c r="RVN397" s="5"/>
      <c r="RVO397" s="5"/>
      <c r="RVP397" s="5"/>
      <c r="RVQ397" s="5"/>
      <c r="RVR397" s="5"/>
      <c r="RVS397" s="5"/>
      <c r="RVT397" s="5"/>
      <c r="RVU397" s="5"/>
      <c r="RVV397" s="5"/>
      <c r="RVW397" s="5"/>
      <c r="RVX397" s="5"/>
      <c r="RVY397" s="5"/>
      <c r="RVZ397" s="5"/>
      <c r="RWA397" s="5"/>
      <c r="RWB397" s="5"/>
      <c r="RWC397" s="5"/>
      <c r="RWD397" s="5"/>
      <c r="RWE397" s="5"/>
      <c r="RWF397" s="5"/>
      <c r="RWG397" s="5"/>
      <c r="RWH397" s="5"/>
      <c r="RWI397" s="5"/>
      <c r="RWJ397" s="5"/>
      <c r="RWK397" s="5"/>
      <c r="RWL397" s="5"/>
      <c r="RWM397" s="5"/>
      <c r="RWN397" s="5"/>
      <c r="RWO397" s="5"/>
      <c r="RWP397" s="5"/>
      <c r="RWQ397" s="5"/>
      <c r="RWR397" s="5"/>
      <c r="RWS397" s="5"/>
      <c r="RWT397" s="5"/>
      <c r="RWU397" s="5"/>
      <c r="RWV397" s="5"/>
      <c r="RWW397" s="5"/>
      <c r="RWX397" s="5"/>
      <c r="RWY397" s="5"/>
      <c r="RWZ397" s="5"/>
      <c r="RXA397" s="5"/>
      <c r="RXB397" s="5"/>
      <c r="RXC397" s="5"/>
      <c r="RXD397" s="5"/>
      <c r="RXE397" s="5"/>
      <c r="RXF397" s="5"/>
      <c r="RXG397" s="5"/>
      <c r="RXH397" s="5"/>
      <c r="RXI397" s="5"/>
      <c r="RXJ397" s="5"/>
      <c r="RXK397" s="5"/>
      <c r="RXL397" s="5"/>
      <c r="RXM397" s="5"/>
      <c r="RXN397" s="5"/>
      <c r="RXO397" s="5"/>
      <c r="RXP397" s="5"/>
      <c r="RXQ397" s="5"/>
      <c r="RXR397" s="5"/>
      <c r="RXS397" s="5"/>
      <c r="RXT397" s="5"/>
      <c r="RXU397" s="5"/>
      <c r="RXV397" s="5"/>
      <c r="RXW397" s="5"/>
      <c r="RXX397" s="5"/>
      <c r="RXY397" s="5"/>
      <c r="RXZ397" s="5"/>
      <c r="RYA397" s="5"/>
      <c r="RYB397" s="5"/>
      <c r="RYC397" s="5"/>
      <c r="RYD397" s="5"/>
      <c r="RYE397" s="5"/>
      <c r="RYF397" s="5"/>
      <c r="RYG397" s="5"/>
      <c r="RYH397" s="5"/>
      <c r="RYI397" s="5"/>
      <c r="RYJ397" s="5"/>
      <c r="RYK397" s="5"/>
      <c r="RYL397" s="5"/>
      <c r="RYM397" s="5"/>
      <c r="RYN397" s="5"/>
      <c r="RYO397" s="5"/>
      <c r="RYP397" s="5"/>
      <c r="RYQ397" s="5"/>
      <c r="RYR397" s="5"/>
      <c r="RYS397" s="5"/>
      <c r="RYT397" s="5"/>
      <c r="RYU397" s="5"/>
      <c r="RYV397" s="5"/>
      <c r="RYW397" s="5"/>
      <c r="RYX397" s="5"/>
      <c r="RYY397" s="5"/>
      <c r="RYZ397" s="5"/>
      <c r="RZA397" s="5"/>
      <c r="RZB397" s="5"/>
      <c r="RZC397" s="5"/>
      <c r="RZD397" s="5"/>
      <c r="RZE397" s="5"/>
      <c r="RZF397" s="5"/>
      <c r="RZG397" s="5"/>
      <c r="RZH397" s="5"/>
      <c r="RZI397" s="5"/>
      <c r="RZJ397" s="5"/>
      <c r="RZK397" s="5"/>
      <c r="RZL397" s="5"/>
      <c r="RZM397" s="5"/>
      <c r="RZN397" s="5"/>
      <c r="RZO397" s="5"/>
      <c r="RZP397" s="5"/>
      <c r="RZQ397" s="5"/>
      <c r="RZR397" s="5"/>
      <c r="RZS397" s="5"/>
      <c r="RZT397" s="5"/>
      <c r="RZU397" s="5"/>
      <c r="RZV397" s="5"/>
      <c r="RZW397" s="5"/>
      <c r="RZX397" s="5"/>
      <c r="RZY397" s="5"/>
      <c r="RZZ397" s="5"/>
      <c r="SAA397" s="5"/>
      <c r="SAB397" s="5"/>
      <c r="SAC397" s="5"/>
      <c r="SAD397" s="5"/>
      <c r="SAE397" s="5"/>
      <c r="SAF397" s="5"/>
      <c r="SAG397" s="5"/>
      <c r="SAH397" s="5"/>
      <c r="SAI397" s="5"/>
      <c r="SAJ397" s="5"/>
      <c r="SAK397" s="5"/>
      <c r="SAL397" s="5"/>
      <c r="SAM397" s="5"/>
      <c r="SAN397" s="5"/>
      <c r="SAO397" s="5"/>
      <c r="SAP397" s="5"/>
      <c r="SAQ397" s="5"/>
      <c r="SAR397" s="5"/>
      <c r="SAS397" s="5"/>
      <c r="SAT397" s="5"/>
      <c r="SAU397" s="5"/>
      <c r="SAV397" s="5"/>
      <c r="SAW397" s="5"/>
      <c r="SAX397" s="5"/>
      <c r="SAY397" s="5"/>
      <c r="SAZ397" s="5"/>
      <c r="SBA397" s="5"/>
      <c r="SBB397" s="5"/>
      <c r="SBC397" s="5"/>
      <c r="SBD397" s="5"/>
      <c r="SBE397" s="5"/>
      <c r="SBF397" s="5"/>
      <c r="SBG397" s="5"/>
      <c r="SBH397" s="5"/>
      <c r="SBI397" s="5"/>
      <c r="SBJ397" s="5"/>
      <c r="SBK397" s="5"/>
      <c r="SBL397" s="5"/>
      <c r="SBM397" s="5"/>
      <c r="SBN397" s="5"/>
      <c r="SBO397" s="5"/>
      <c r="SBP397" s="5"/>
      <c r="SBQ397" s="5"/>
      <c r="SBR397" s="5"/>
      <c r="SBS397" s="5"/>
      <c r="SBT397" s="5"/>
      <c r="SBU397" s="5"/>
      <c r="SBV397" s="5"/>
      <c r="SBW397" s="5"/>
      <c r="SBX397" s="5"/>
      <c r="SBY397" s="5"/>
      <c r="SBZ397" s="5"/>
      <c r="SCA397" s="5"/>
      <c r="SCB397" s="5"/>
      <c r="SCC397" s="5"/>
      <c r="SCD397" s="5"/>
      <c r="SCE397" s="5"/>
      <c r="SCF397" s="5"/>
      <c r="SCG397" s="5"/>
      <c r="SCH397" s="5"/>
      <c r="SCI397" s="5"/>
      <c r="SCJ397" s="5"/>
      <c r="SCK397" s="5"/>
      <c r="SCL397" s="5"/>
      <c r="SCM397" s="5"/>
      <c r="SCN397" s="5"/>
      <c r="SCO397" s="5"/>
      <c r="SCP397" s="5"/>
      <c r="SCQ397" s="5"/>
      <c r="SCR397" s="5"/>
      <c r="SCS397" s="5"/>
      <c r="SCT397" s="5"/>
      <c r="SCU397" s="5"/>
      <c r="SCV397" s="5"/>
      <c r="SCW397" s="5"/>
      <c r="SCX397" s="5"/>
      <c r="SCY397" s="5"/>
      <c r="SCZ397" s="5"/>
      <c r="SDA397" s="5"/>
      <c r="SDB397" s="5"/>
      <c r="SDC397" s="5"/>
      <c r="SDD397" s="5"/>
      <c r="SDE397" s="5"/>
      <c r="SDF397" s="5"/>
      <c r="SDG397" s="5"/>
      <c r="SDH397" s="5"/>
      <c r="SDI397" s="5"/>
      <c r="SDJ397" s="5"/>
      <c r="SDK397" s="5"/>
      <c r="SDL397" s="5"/>
      <c r="SDM397" s="5"/>
      <c r="SDN397" s="5"/>
      <c r="SDO397" s="5"/>
      <c r="SDP397" s="5"/>
      <c r="SDQ397" s="5"/>
      <c r="SDR397" s="5"/>
      <c r="SDS397" s="5"/>
      <c r="SDT397" s="5"/>
      <c r="SDU397" s="5"/>
      <c r="SDV397" s="5"/>
      <c r="SDW397" s="5"/>
      <c r="SDX397" s="5"/>
      <c r="SDY397" s="5"/>
      <c r="SDZ397" s="5"/>
      <c r="SEA397" s="5"/>
      <c r="SEB397" s="5"/>
      <c r="SEC397" s="5"/>
      <c r="SED397" s="5"/>
      <c r="SEE397" s="5"/>
      <c r="SEF397" s="5"/>
      <c r="SEG397" s="5"/>
      <c r="SEH397" s="5"/>
      <c r="SEI397" s="5"/>
      <c r="SEJ397" s="5"/>
      <c r="SEK397" s="5"/>
      <c r="SEL397" s="5"/>
      <c r="SEM397" s="5"/>
      <c r="SEN397" s="5"/>
      <c r="SEO397" s="5"/>
      <c r="SEP397" s="5"/>
      <c r="SEQ397" s="5"/>
      <c r="SER397" s="5"/>
      <c r="SES397" s="5"/>
      <c r="SET397" s="5"/>
      <c r="SEU397" s="5"/>
      <c r="SEV397" s="5"/>
      <c r="SEW397" s="5"/>
      <c r="SEX397" s="5"/>
      <c r="SEY397" s="5"/>
      <c r="SEZ397" s="5"/>
      <c r="SFA397" s="5"/>
      <c r="SFB397" s="5"/>
      <c r="SFC397" s="5"/>
      <c r="SFD397" s="5"/>
      <c r="SFE397" s="5"/>
      <c r="SFF397" s="5"/>
      <c r="SFG397" s="5"/>
      <c r="SFH397" s="5"/>
      <c r="SFI397" s="5"/>
      <c r="SFJ397" s="5"/>
      <c r="SFK397" s="5"/>
      <c r="SFL397" s="5"/>
      <c r="SFM397" s="5"/>
      <c r="SFN397" s="5"/>
      <c r="SFO397" s="5"/>
      <c r="SFP397" s="5"/>
      <c r="SFQ397" s="5"/>
      <c r="SFR397" s="5"/>
      <c r="SFS397" s="5"/>
      <c r="SFT397" s="5"/>
      <c r="SFU397" s="5"/>
      <c r="SFV397" s="5"/>
      <c r="SFW397" s="5"/>
      <c r="SFX397" s="5"/>
      <c r="SFY397" s="5"/>
      <c r="SFZ397" s="5"/>
      <c r="SGA397" s="5"/>
      <c r="SGB397" s="5"/>
      <c r="SGC397" s="5"/>
      <c r="SGD397" s="5"/>
      <c r="SGE397" s="5"/>
      <c r="SGF397" s="5"/>
      <c r="SGG397" s="5"/>
      <c r="SGH397" s="5"/>
      <c r="SGI397" s="5"/>
      <c r="SGJ397" s="5"/>
      <c r="SGK397" s="5"/>
      <c r="SGL397" s="5"/>
      <c r="SGM397" s="5"/>
      <c r="SGN397" s="5"/>
      <c r="SGO397" s="5"/>
      <c r="SGP397" s="5"/>
      <c r="SGQ397" s="5"/>
      <c r="SGR397" s="5"/>
      <c r="SGS397" s="5"/>
      <c r="SGT397" s="5"/>
      <c r="SGU397" s="5"/>
      <c r="SGV397" s="5"/>
      <c r="SGW397" s="5"/>
      <c r="SGX397" s="5"/>
      <c r="SGY397" s="5"/>
      <c r="SGZ397" s="5"/>
      <c r="SHA397" s="5"/>
      <c r="SHB397" s="5"/>
      <c r="SHC397" s="5"/>
      <c r="SHD397" s="5"/>
      <c r="SHE397" s="5"/>
      <c r="SHF397" s="5"/>
      <c r="SHG397" s="5"/>
      <c r="SHH397" s="5"/>
      <c r="SHI397" s="5"/>
      <c r="SHJ397" s="5"/>
      <c r="SHK397" s="5"/>
      <c r="SHL397" s="5"/>
      <c r="SHM397" s="5"/>
      <c r="SHN397" s="5"/>
      <c r="SHO397" s="5"/>
      <c r="SHP397" s="5"/>
      <c r="SHQ397" s="5"/>
      <c r="SHR397" s="5"/>
      <c r="SHS397" s="5"/>
      <c r="SHT397" s="5"/>
      <c r="SHU397" s="5"/>
      <c r="SHV397" s="5"/>
      <c r="SHW397" s="5"/>
      <c r="SHX397" s="5"/>
      <c r="SHY397" s="5"/>
      <c r="SHZ397" s="5"/>
      <c r="SIA397" s="5"/>
      <c r="SIB397" s="5"/>
      <c r="SIC397" s="5"/>
      <c r="SID397" s="5"/>
      <c r="SIE397" s="5"/>
      <c r="SIF397" s="5"/>
      <c r="SIG397" s="5"/>
      <c r="SIH397" s="5"/>
      <c r="SII397" s="5"/>
      <c r="SIJ397" s="5"/>
      <c r="SIK397" s="5"/>
      <c r="SIL397" s="5"/>
      <c r="SIM397" s="5"/>
      <c r="SIN397" s="5"/>
      <c r="SIO397" s="5"/>
      <c r="SIP397" s="5"/>
      <c r="SIQ397" s="5"/>
      <c r="SIR397" s="5"/>
      <c r="SIS397" s="5"/>
      <c r="SIT397" s="5"/>
      <c r="SIU397" s="5"/>
      <c r="SIV397" s="5"/>
      <c r="SIW397" s="5"/>
      <c r="SIX397" s="5"/>
      <c r="SIY397" s="5"/>
      <c r="SIZ397" s="5"/>
      <c r="SJA397" s="5"/>
      <c r="SJB397" s="5"/>
      <c r="SJC397" s="5"/>
      <c r="SJD397" s="5"/>
      <c r="SJE397" s="5"/>
      <c r="SJF397" s="5"/>
      <c r="SJG397" s="5"/>
      <c r="SJH397" s="5"/>
      <c r="SJI397" s="5"/>
      <c r="SJJ397" s="5"/>
      <c r="SJK397" s="5"/>
      <c r="SJL397" s="5"/>
      <c r="SJM397" s="5"/>
      <c r="SJN397" s="5"/>
      <c r="SJO397" s="5"/>
      <c r="SJP397" s="5"/>
      <c r="SJQ397" s="5"/>
      <c r="SJR397" s="5"/>
      <c r="SJS397" s="5"/>
      <c r="SJT397" s="5"/>
      <c r="SJU397" s="5"/>
      <c r="SJV397" s="5"/>
      <c r="SJW397" s="5"/>
      <c r="SJX397" s="5"/>
      <c r="SJY397" s="5"/>
      <c r="SJZ397" s="5"/>
      <c r="SKA397" s="5"/>
      <c r="SKB397" s="5"/>
      <c r="SKC397" s="5"/>
      <c r="SKD397" s="5"/>
      <c r="SKE397" s="5"/>
      <c r="SKF397" s="5"/>
      <c r="SKG397" s="5"/>
      <c r="SKH397" s="5"/>
      <c r="SKI397" s="5"/>
      <c r="SKJ397" s="5"/>
      <c r="SKK397" s="5"/>
      <c r="SKL397" s="5"/>
      <c r="SKM397" s="5"/>
      <c r="SKN397" s="5"/>
      <c r="SKO397" s="5"/>
      <c r="SKP397" s="5"/>
      <c r="SKQ397" s="5"/>
      <c r="SKR397" s="5"/>
      <c r="SKS397" s="5"/>
      <c r="SKT397" s="5"/>
      <c r="SKU397" s="5"/>
      <c r="SKV397" s="5"/>
      <c r="SKW397" s="5"/>
      <c r="SKX397" s="5"/>
      <c r="SKY397" s="5"/>
      <c r="SKZ397" s="5"/>
      <c r="SLA397" s="5"/>
      <c r="SLB397" s="5"/>
      <c r="SLC397" s="5"/>
      <c r="SLD397" s="5"/>
      <c r="SLE397" s="5"/>
      <c r="SLF397" s="5"/>
      <c r="SLG397" s="5"/>
      <c r="SLH397" s="5"/>
      <c r="SLI397" s="5"/>
      <c r="SLJ397" s="5"/>
      <c r="SLK397" s="5"/>
      <c r="SLL397" s="5"/>
      <c r="SLM397" s="5"/>
      <c r="SLN397" s="5"/>
      <c r="SLO397" s="5"/>
      <c r="SLP397" s="5"/>
      <c r="SLQ397" s="5"/>
      <c r="SLR397" s="5"/>
      <c r="SLS397" s="5"/>
      <c r="SLT397" s="5"/>
      <c r="SLU397" s="5"/>
      <c r="SLV397" s="5"/>
      <c r="SLW397" s="5"/>
      <c r="SLX397" s="5"/>
      <c r="SLY397" s="5"/>
      <c r="SLZ397" s="5"/>
      <c r="SMA397" s="5"/>
      <c r="SMB397" s="5"/>
      <c r="SMC397" s="5"/>
      <c r="SMD397" s="5"/>
      <c r="SME397" s="5"/>
      <c r="SMF397" s="5"/>
      <c r="SMG397" s="5"/>
      <c r="SMH397" s="5"/>
      <c r="SMI397" s="5"/>
      <c r="SMJ397" s="5"/>
      <c r="SMK397" s="5"/>
      <c r="SML397" s="5"/>
      <c r="SMM397" s="5"/>
      <c r="SMN397" s="5"/>
      <c r="SMO397" s="5"/>
      <c r="SMP397" s="5"/>
      <c r="SMQ397" s="5"/>
      <c r="SMR397" s="5"/>
      <c r="SMS397" s="5"/>
      <c r="SMT397" s="5"/>
      <c r="SMU397" s="5"/>
      <c r="SMV397" s="5"/>
      <c r="SMW397" s="5"/>
      <c r="SMX397" s="5"/>
      <c r="SMY397" s="5"/>
      <c r="SMZ397" s="5"/>
      <c r="SNA397" s="5"/>
      <c r="SNB397" s="5"/>
      <c r="SNC397" s="5"/>
      <c r="SND397" s="5"/>
      <c r="SNE397" s="5"/>
      <c r="SNF397" s="5"/>
      <c r="SNG397" s="5"/>
      <c r="SNH397" s="5"/>
      <c r="SNI397" s="5"/>
      <c r="SNJ397" s="5"/>
      <c r="SNK397" s="5"/>
      <c r="SNL397" s="5"/>
      <c r="SNM397" s="5"/>
      <c r="SNN397" s="5"/>
      <c r="SNO397" s="5"/>
      <c r="SNP397" s="5"/>
      <c r="SNQ397" s="5"/>
      <c r="SNR397" s="5"/>
      <c r="SNS397" s="5"/>
      <c r="SNT397" s="5"/>
      <c r="SNU397" s="5"/>
      <c r="SNV397" s="5"/>
      <c r="SNW397" s="5"/>
      <c r="SNX397" s="5"/>
      <c r="SNY397" s="5"/>
      <c r="SNZ397" s="5"/>
      <c r="SOA397" s="5"/>
      <c r="SOB397" s="5"/>
      <c r="SOC397" s="5"/>
      <c r="SOD397" s="5"/>
      <c r="SOE397" s="5"/>
      <c r="SOF397" s="5"/>
      <c r="SOG397" s="5"/>
      <c r="SOH397" s="5"/>
      <c r="SOI397" s="5"/>
      <c r="SOJ397" s="5"/>
      <c r="SOK397" s="5"/>
      <c r="SOL397" s="5"/>
      <c r="SOM397" s="5"/>
      <c r="SON397" s="5"/>
      <c r="SOO397" s="5"/>
      <c r="SOP397" s="5"/>
      <c r="SOQ397" s="5"/>
      <c r="SOR397" s="5"/>
      <c r="SOS397" s="5"/>
      <c r="SOT397" s="5"/>
      <c r="SOU397" s="5"/>
      <c r="SOV397" s="5"/>
      <c r="SOW397" s="5"/>
      <c r="SOX397" s="5"/>
      <c r="SOY397" s="5"/>
      <c r="SOZ397" s="5"/>
      <c r="SPA397" s="5"/>
      <c r="SPB397" s="5"/>
      <c r="SPC397" s="5"/>
      <c r="SPD397" s="5"/>
      <c r="SPE397" s="5"/>
      <c r="SPF397" s="5"/>
      <c r="SPG397" s="5"/>
      <c r="SPH397" s="5"/>
      <c r="SPI397" s="5"/>
      <c r="SPJ397" s="5"/>
      <c r="SPK397" s="5"/>
      <c r="SPL397" s="5"/>
      <c r="SPM397" s="5"/>
      <c r="SPN397" s="5"/>
      <c r="SPO397" s="5"/>
      <c r="SPP397" s="5"/>
      <c r="SPQ397" s="5"/>
      <c r="SPR397" s="5"/>
      <c r="SPS397" s="5"/>
      <c r="SPT397" s="5"/>
      <c r="SPU397" s="5"/>
      <c r="SPV397" s="5"/>
      <c r="SPW397" s="5"/>
      <c r="SPX397" s="5"/>
      <c r="SPY397" s="5"/>
      <c r="SPZ397" s="5"/>
      <c r="SQA397" s="5"/>
      <c r="SQB397" s="5"/>
      <c r="SQC397" s="5"/>
      <c r="SQD397" s="5"/>
      <c r="SQE397" s="5"/>
      <c r="SQF397" s="5"/>
      <c r="SQG397" s="5"/>
      <c r="SQH397" s="5"/>
      <c r="SQI397" s="5"/>
      <c r="SQJ397" s="5"/>
      <c r="SQK397" s="5"/>
      <c r="SQL397" s="5"/>
      <c r="SQM397" s="5"/>
      <c r="SQN397" s="5"/>
      <c r="SQO397" s="5"/>
      <c r="SQP397" s="5"/>
      <c r="SQQ397" s="5"/>
      <c r="SQR397" s="5"/>
      <c r="SQS397" s="5"/>
      <c r="SQT397" s="5"/>
      <c r="SQU397" s="5"/>
      <c r="SQV397" s="5"/>
      <c r="SQW397" s="5"/>
      <c r="SQX397" s="5"/>
      <c r="SQY397" s="5"/>
      <c r="SQZ397" s="5"/>
      <c r="SRA397" s="5"/>
      <c r="SRB397" s="5"/>
      <c r="SRC397" s="5"/>
      <c r="SRD397" s="5"/>
      <c r="SRE397" s="5"/>
      <c r="SRF397" s="5"/>
      <c r="SRG397" s="5"/>
      <c r="SRH397" s="5"/>
      <c r="SRI397" s="5"/>
      <c r="SRJ397" s="5"/>
      <c r="SRK397" s="5"/>
      <c r="SRL397" s="5"/>
      <c r="SRM397" s="5"/>
      <c r="SRN397" s="5"/>
      <c r="SRO397" s="5"/>
      <c r="SRP397" s="5"/>
      <c r="SRQ397" s="5"/>
      <c r="SRR397" s="5"/>
      <c r="SRS397" s="5"/>
      <c r="SRT397" s="5"/>
      <c r="SRU397" s="5"/>
      <c r="SRV397" s="5"/>
      <c r="SRW397" s="5"/>
      <c r="SRX397" s="5"/>
      <c r="SRY397" s="5"/>
      <c r="SRZ397" s="5"/>
      <c r="SSA397" s="5"/>
      <c r="SSB397" s="5"/>
      <c r="SSC397" s="5"/>
      <c r="SSD397" s="5"/>
      <c r="SSE397" s="5"/>
      <c r="SSF397" s="5"/>
      <c r="SSG397" s="5"/>
      <c r="SSH397" s="5"/>
      <c r="SSI397" s="5"/>
      <c r="SSJ397" s="5"/>
      <c r="SSK397" s="5"/>
      <c r="SSL397" s="5"/>
      <c r="SSM397" s="5"/>
      <c r="SSN397" s="5"/>
      <c r="SSO397" s="5"/>
      <c r="SSP397" s="5"/>
      <c r="SSQ397" s="5"/>
      <c r="SSR397" s="5"/>
      <c r="SSS397" s="5"/>
      <c r="SST397" s="5"/>
      <c r="SSU397" s="5"/>
      <c r="SSV397" s="5"/>
      <c r="SSW397" s="5"/>
      <c r="SSX397" s="5"/>
      <c r="SSY397" s="5"/>
      <c r="SSZ397" s="5"/>
      <c r="STA397" s="5"/>
      <c r="STB397" s="5"/>
      <c r="STC397" s="5"/>
      <c r="STD397" s="5"/>
      <c r="STE397" s="5"/>
      <c r="STF397" s="5"/>
      <c r="STG397" s="5"/>
      <c r="STH397" s="5"/>
      <c r="STI397" s="5"/>
      <c r="STJ397" s="5"/>
      <c r="STK397" s="5"/>
      <c r="STL397" s="5"/>
      <c r="STM397" s="5"/>
      <c r="STN397" s="5"/>
      <c r="STO397" s="5"/>
      <c r="STP397" s="5"/>
      <c r="STQ397" s="5"/>
      <c r="STR397" s="5"/>
      <c r="STS397" s="5"/>
      <c r="STT397" s="5"/>
      <c r="STU397" s="5"/>
      <c r="STV397" s="5"/>
      <c r="STW397" s="5"/>
      <c r="STX397" s="5"/>
      <c r="STY397" s="5"/>
      <c r="STZ397" s="5"/>
      <c r="SUA397" s="5"/>
      <c r="SUB397" s="5"/>
      <c r="SUC397" s="5"/>
      <c r="SUD397" s="5"/>
      <c r="SUE397" s="5"/>
      <c r="SUF397" s="5"/>
      <c r="SUG397" s="5"/>
      <c r="SUH397" s="5"/>
      <c r="SUI397" s="5"/>
      <c r="SUJ397" s="5"/>
      <c r="SUK397" s="5"/>
      <c r="SUL397" s="5"/>
      <c r="SUM397" s="5"/>
      <c r="SUN397" s="5"/>
      <c r="SUO397" s="5"/>
      <c r="SUP397" s="5"/>
      <c r="SUQ397" s="5"/>
      <c r="SUR397" s="5"/>
      <c r="SUS397" s="5"/>
      <c r="SUT397" s="5"/>
      <c r="SUU397" s="5"/>
      <c r="SUV397" s="5"/>
      <c r="SUW397" s="5"/>
      <c r="SUX397" s="5"/>
      <c r="SUY397" s="5"/>
      <c r="SUZ397" s="5"/>
      <c r="SVA397" s="5"/>
      <c r="SVB397" s="5"/>
      <c r="SVC397" s="5"/>
      <c r="SVD397" s="5"/>
      <c r="SVE397" s="5"/>
      <c r="SVF397" s="5"/>
      <c r="SVG397" s="5"/>
      <c r="SVH397" s="5"/>
      <c r="SVI397" s="5"/>
      <c r="SVJ397" s="5"/>
      <c r="SVK397" s="5"/>
      <c r="SVL397" s="5"/>
      <c r="SVM397" s="5"/>
      <c r="SVN397" s="5"/>
      <c r="SVO397" s="5"/>
      <c r="SVP397" s="5"/>
      <c r="SVQ397" s="5"/>
      <c r="SVR397" s="5"/>
      <c r="SVS397" s="5"/>
      <c r="SVT397" s="5"/>
      <c r="SVU397" s="5"/>
      <c r="SVV397" s="5"/>
      <c r="SVW397" s="5"/>
      <c r="SVX397" s="5"/>
      <c r="SVY397" s="5"/>
      <c r="SVZ397" s="5"/>
      <c r="SWA397" s="5"/>
      <c r="SWB397" s="5"/>
      <c r="SWC397" s="5"/>
      <c r="SWD397" s="5"/>
      <c r="SWE397" s="5"/>
      <c r="SWF397" s="5"/>
      <c r="SWG397" s="5"/>
      <c r="SWH397" s="5"/>
      <c r="SWI397" s="5"/>
      <c r="SWJ397" s="5"/>
      <c r="SWK397" s="5"/>
      <c r="SWL397" s="5"/>
      <c r="SWM397" s="5"/>
      <c r="SWN397" s="5"/>
      <c r="SWO397" s="5"/>
      <c r="SWP397" s="5"/>
      <c r="SWQ397" s="5"/>
      <c r="SWR397" s="5"/>
      <c r="SWS397" s="5"/>
      <c r="SWT397" s="5"/>
      <c r="SWU397" s="5"/>
      <c r="SWV397" s="5"/>
      <c r="SWW397" s="5"/>
      <c r="SWX397" s="5"/>
      <c r="SWY397" s="5"/>
      <c r="SWZ397" s="5"/>
      <c r="SXA397" s="5"/>
      <c r="SXB397" s="5"/>
      <c r="SXC397" s="5"/>
      <c r="SXD397" s="5"/>
      <c r="SXE397" s="5"/>
      <c r="SXF397" s="5"/>
      <c r="SXG397" s="5"/>
      <c r="SXH397" s="5"/>
      <c r="SXI397" s="5"/>
      <c r="SXJ397" s="5"/>
      <c r="SXK397" s="5"/>
      <c r="SXL397" s="5"/>
      <c r="SXM397" s="5"/>
      <c r="SXN397" s="5"/>
      <c r="SXO397" s="5"/>
      <c r="SXP397" s="5"/>
      <c r="SXQ397" s="5"/>
      <c r="SXR397" s="5"/>
      <c r="SXS397" s="5"/>
      <c r="SXT397" s="5"/>
      <c r="SXU397" s="5"/>
      <c r="SXV397" s="5"/>
      <c r="SXW397" s="5"/>
      <c r="SXX397" s="5"/>
      <c r="SXY397" s="5"/>
      <c r="SXZ397" s="5"/>
      <c r="SYA397" s="5"/>
      <c r="SYB397" s="5"/>
      <c r="SYC397" s="5"/>
      <c r="SYD397" s="5"/>
      <c r="SYE397" s="5"/>
      <c r="SYF397" s="5"/>
      <c r="SYG397" s="5"/>
      <c r="SYH397" s="5"/>
      <c r="SYI397" s="5"/>
      <c r="SYJ397" s="5"/>
      <c r="SYK397" s="5"/>
      <c r="SYL397" s="5"/>
      <c r="SYM397" s="5"/>
      <c r="SYN397" s="5"/>
      <c r="SYO397" s="5"/>
      <c r="SYP397" s="5"/>
      <c r="SYQ397" s="5"/>
      <c r="SYR397" s="5"/>
      <c r="SYS397" s="5"/>
      <c r="SYT397" s="5"/>
      <c r="SYU397" s="5"/>
      <c r="SYV397" s="5"/>
      <c r="SYW397" s="5"/>
      <c r="SYX397" s="5"/>
      <c r="SYY397" s="5"/>
      <c r="SYZ397" s="5"/>
      <c r="SZA397" s="5"/>
      <c r="SZB397" s="5"/>
      <c r="SZC397" s="5"/>
      <c r="SZD397" s="5"/>
      <c r="SZE397" s="5"/>
      <c r="SZF397" s="5"/>
      <c r="SZG397" s="5"/>
      <c r="SZH397" s="5"/>
      <c r="SZI397" s="5"/>
      <c r="SZJ397" s="5"/>
      <c r="SZK397" s="5"/>
      <c r="SZL397" s="5"/>
      <c r="SZM397" s="5"/>
      <c r="SZN397" s="5"/>
      <c r="SZO397" s="5"/>
      <c r="SZP397" s="5"/>
      <c r="SZQ397" s="5"/>
      <c r="SZR397" s="5"/>
      <c r="SZS397" s="5"/>
      <c r="SZT397" s="5"/>
      <c r="SZU397" s="5"/>
      <c r="SZV397" s="5"/>
      <c r="SZW397" s="5"/>
      <c r="SZX397" s="5"/>
      <c r="SZY397" s="5"/>
      <c r="SZZ397" s="5"/>
      <c r="TAA397" s="5"/>
      <c r="TAB397" s="5"/>
      <c r="TAC397" s="5"/>
      <c r="TAD397" s="5"/>
      <c r="TAE397" s="5"/>
      <c r="TAF397" s="5"/>
      <c r="TAG397" s="5"/>
      <c r="TAH397" s="5"/>
      <c r="TAI397" s="5"/>
      <c r="TAJ397" s="5"/>
      <c r="TAK397" s="5"/>
      <c r="TAL397" s="5"/>
      <c r="TAM397" s="5"/>
      <c r="TAN397" s="5"/>
      <c r="TAO397" s="5"/>
      <c r="TAP397" s="5"/>
      <c r="TAQ397" s="5"/>
      <c r="TAR397" s="5"/>
      <c r="TAS397" s="5"/>
      <c r="TAT397" s="5"/>
      <c r="TAU397" s="5"/>
      <c r="TAV397" s="5"/>
      <c r="TAW397" s="5"/>
      <c r="TAX397" s="5"/>
      <c r="TAY397" s="5"/>
      <c r="TAZ397" s="5"/>
      <c r="TBA397" s="5"/>
      <c r="TBB397" s="5"/>
      <c r="TBC397" s="5"/>
      <c r="TBD397" s="5"/>
      <c r="TBE397" s="5"/>
      <c r="TBF397" s="5"/>
      <c r="TBG397" s="5"/>
      <c r="TBH397" s="5"/>
      <c r="TBI397" s="5"/>
      <c r="TBJ397" s="5"/>
      <c r="TBK397" s="5"/>
      <c r="TBL397" s="5"/>
      <c r="TBM397" s="5"/>
      <c r="TBN397" s="5"/>
      <c r="TBO397" s="5"/>
      <c r="TBP397" s="5"/>
      <c r="TBQ397" s="5"/>
      <c r="TBR397" s="5"/>
      <c r="TBS397" s="5"/>
      <c r="TBT397" s="5"/>
      <c r="TBU397" s="5"/>
      <c r="TBV397" s="5"/>
      <c r="TBW397" s="5"/>
      <c r="TBX397" s="5"/>
      <c r="TBY397" s="5"/>
      <c r="TBZ397" s="5"/>
      <c r="TCA397" s="5"/>
      <c r="TCB397" s="5"/>
      <c r="TCC397" s="5"/>
      <c r="TCD397" s="5"/>
      <c r="TCE397" s="5"/>
      <c r="TCF397" s="5"/>
      <c r="TCG397" s="5"/>
      <c r="TCH397" s="5"/>
      <c r="TCI397" s="5"/>
      <c r="TCJ397" s="5"/>
      <c r="TCK397" s="5"/>
      <c r="TCL397" s="5"/>
      <c r="TCM397" s="5"/>
      <c r="TCN397" s="5"/>
      <c r="TCO397" s="5"/>
      <c r="TCP397" s="5"/>
      <c r="TCQ397" s="5"/>
      <c r="TCR397" s="5"/>
      <c r="TCS397" s="5"/>
      <c r="TCT397" s="5"/>
      <c r="TCU397" s="5"/>
      <c r="TCV397" s="5"/>
      <c r="TCW397" s="5"/>
      <c r="TCX397" s="5"/>
      <c r="TCY397" s="5"/>
      <c r="TCZ397" s="5"/>
      <c r="TDA397" s="5"/>
      <c r="TDB397" s="5"/>
      <c r="TDC397" s="5"/>
      <c r="TDD397" s="5"/>
      <c r="TDE397" s="5"/>
      <c r="TDF397" s="5"/>
      <c r="TDG397" s="5"/>
      <c r="TDH397" s="5"/>
      <c r="TDI397" s="5"/>
      <c r="TDJ397" s="5"/>
      <c r="TDK397" s="5"/>
      <c r="TDL397" s="5"/>
      <c r="TDM397" s="5"/>
      <c r="TDN397" s="5"/>
      <c r="TDO397" s="5"/>
      <c r="TDP397" s="5"/>
      <c r="TDQ397" s="5"/>
      <c r="TDR397" s="5"/>
      <c r="TDS397" s="5"/>
      <c r="TDT397" s="5"/>
      <c r="TDU397" s="5"/>
      <c r="TDV397" s="5"/>
      <c r="TDW397" s="5"/>
      <c r="TDX397" s="5"/>
      <c r="TDY397" s="5"/>
      <c r="TDZ397" s="5"/>
      <c r="TEA397" s="5"/>
      <c r="TEB397" s="5"/>
      <c r="TEC397" s="5"/>
      <c r="TED397" s="5"/>
      <c r="TEE397" s="5"/>
      <c r="TEF397" s="5"/>
      <c r="TEG397" s="5"/>
      <c r="TEH397" s="5"/>
      <c r="TEI397" s="5"/>
      <c r="TEJ397" s="5"/>
      <c r="TEK397" s="5"/>
      <c r="TEL397" s="5"/>
      <c r="TEM397" s="5"/>
      <c r="TEN397" s="5"/>
      <c r="TEO397" s="5"/>
      <c r="TEP397" s="5"/>
      <c r="TEQ397" s="5"/>
      <c r="TER397" s="5"/>
      <c r="TES397" s="5"/>
      <c r="TET397" s="5"/>
      <c r="TEU397" s="5"/>
      <c r="TEV397" s="5"/>
      <c r="TEW397" s="5"/>
      <c r="TEX397" s="5"/>
      <c r="TEY397" s="5"/>
      <c r="TEZ397" s="5"/>
      <c r="TFA397" s="5"/>
      <c r="TFB397" s="5"/>
      <c r="TFC397" s="5"/>
      <c r="TFD397" s="5"/>
      <c r="TFE397" s="5"/>
      <c r="TFF397" s="5"/>
      <c r="TFG397" s="5"/>
      <c r="TFH397" s="5"/>
      <c r="TFI397" s="5"/>
      <c r="TFJ397" s="5"/>
      <c r="TFK397" s="5"/>
      <c r="TFL397" s="5"/>
      <c r="TFM397" s="5"/>
      <c r="TFN397" s="5"/>
      <c r="TFO397" s="5"/>
      <c r="TFP397" s="5"/>
      <c r="TFQ397" s="5"/>
      <c r="TFR397" s="5"/>
      <c r="TFS397" s="5"/>
      <c r="TFT397" s="5"/>
      <c r="TFU397" s="5"/>
      <c r="TFV397" s="5"/>
      <c r="TFW397" s="5"/>
      <c r="TFX397" s="5"/>
      <c r="TFY397" s="5"/>
      <c r="TFZ397" s="5"/>
      <c r="TGA397" s="5"/>
      <c r="TGB397" s="5"/>
      <c r="TGC397" s="5"/>
      <c r="TGD397" s="5"/>
      <c r="TGE397" s="5"/>
      <c r="TGF397" s="5"/>
      <c r="TGG397" s="5"/>
      <c r="TGH397" s="5"/>
      <c r="TGI397" s="5"/>
      <c r="TGJ397" s="5"/>
      <c r="TGK397" s="5"/>
      <c r="TGL397" s="5"/>
      <c r="TGM397" s="5"/>
      <c r="TGN397" s="5"/>
      <c r="TGO397" s="5"/>
      <c r="TGP397" s="5"/>
      <c r="TGQ397" s="5"/>
      <c r="TGR397" s="5"/>
      <c r="TGS397" s="5"/>
      <c r="TGT397" s="5"/>
      <c r="TGU397" s="5"/>
      <c r="TGV397" s="5"/>
      <c r="TGW397" s="5"/>
      <c r="TGX397" s="5"/>
      <c r="TGY397" s="5"/>
      <c r="TGZ397" s="5"/>
      <c r="THA397" s="5"/>
      <c r="THB397" s="5"/>
      <c r="THC397" s="5"/>
      <c r="THD397" s="5"/>
      <c r="THE397" s="5"/>
      <c r="THF397" s="5"/>
      <c r="THG397" s="5"/>
      <c r="THH397" s="5"/>
      <c r="THI397" s="5"/>
      <c r="THJ397" s="5"/>
      <c r="THK397" s="5"/>
      <c r="THL397" s="5"/>
      <c r="THM397" s="5"/>
      <c r="THN397" s="5"/>
      <c r="THO397" s="5"/>
      <c r="THP397" s="5"/>
      <c r="THQ397" s="5"/>
      <c r="THR397" s="5"/>
      <c r="THS397" s="5"/>
      <c r="THT397" s="5"/>
      <c r="THU397" s="5"/>
      <c r="THV397" s="5"/>
      <c r="THW397" s="5"/>
      <c r="THX397" s="5"/>
      <c r="THY397" s="5"/>
      <c r="THZ397" s="5"/>
      <c r="TIA397" s="5"/>
      <c r="TIB397" s="5"/>
      <c r="TIC397" s="5"/>
      <c r="TID397" s="5"/>
      <c r="TIE397" s="5"/>
      <c r="TIF397" s="5"/>
      <c r="TIG397" s="5"/>
      <c r="TIH397" s="5"/>
      <c r="TII397" s="5"/>
      <c r="TIJ397" s="5"/>
      <c r="TIK397" s="5"/>
      <c r="TIL397" s="5"/>
      <c r="TIM397" s="5"/>
      <c r="TIN397" s="5"/>
      <c r="TIO397" s="5"/>
      <c r="TIP397" s="5"/>
      <c r="TIQ397" s="5"/>
      <c r="TIR397" s="5"/>
      <c r="TIS397" s="5"/>
      <c r="TIT397" s="5"/>
      <c r="TIU397" s="5"/>
      <c r="TIV397" s="5"/>
      <c r="TIW397" s="5"/>
      <c r="TIX397" s="5"/>
      <c r="TIY397" s="5"/>
      <c r="TIZ397" s="5"/>
      <c r="TJA397" s="5"/>
      <c r="TJB397" s="5"/>
      <c r="TJC397" s="5"/>
      <c r="TJD397" s="5"/>
      <c r="TJE397" s="5"/>
      <c r="TJF397" s="5"/>
      <c r="TJG397" s="5"/>
      <c r="TJH397" s="5"/>
      <c r="TJI397" s="5"/>
      <c r="TJJ397" s="5"/>
      <c r="TJK397" s="5"/>
      <c r="TJL397" s="5"/>
      <c r="TJM397" s="5"/>
      <c r="TJN397" s="5"/>
      <c r="TJO397" s="5"/>
      <c r="TJP397" s="5"/>
      <c r="TJQ397" s="5"/>
      <c r="TJR397" s="5"/>
      <c r="TJS397" s="5"/>
      <c r="TJT397" s="5"/>
      <c r="TJU397" s="5"/>
      <c r="TJV397" s="5"/>
      <c r="TJW397" s="5"/>
      <c r="TJX397" s="5"/>
      <c r="TJY397" s="5"/>
      <c r="TJZ397" s="5"/>
      <c r="TKA397" s="5"/>
      <c r="TKB397" s="5"/>
      <c r="TKC397" s="5"/>
      <c r="TKD397" s="5"/>
      <c r="TKE397" s="5"/>
      <c r="TKF397" s="5"/>
      <c r="TKG397" s="5"/>
      <c r="TKH397" s="5"/>
      <c r="TKI397" s="5"/>
      <c r="TKJ397" s="5"/>
      <c r="TKK397" s="5"/>
      <c r="TKL397" s="5"/>
      <c r="TKM397" s="5"/>
      <c r="TKN397" s="5"/>
      <c r="TKO397" s="5"/>
      <c r="TKP397" s="5"/>
      <c r="TKQ397" s="5"/>
      <c r="TKR397" s="5"/>
      <c r="TKS397" s="5"/>
      <c r="TKT397" s="5"/>
      <c r="TKU397" s="5"/>
      <c r="TKV397" s="5"/>
      <c r="TKW397" s="5"/>
      <c r="TKX397" s="5"/>
      <c r="TKY397" s="5"/>
      <c r="TKZ397" s="5"/>
      <c r="TLA397" s="5"/>
      <c r="TLB397" s="5"/>
      <c r="TLC397" s="5"/>
      <c r="TLD397" s="5"/>
      <c r="TLE397" s="5"/>
      <c r="TLF397" s="5"/>
      <c r="TLG397" s="5"/>
      <c r="TLH397" s="5"/>
      <c r="TLI397" s="5"/>
      <c r="TLJ397" s="5"/>
      <c r="TLK397" s="5"/>
      <c r="TLL397" s="5"/>
      <c r="TLM397" s="5"/>
      <c r="TLN397" s="5"/>
      <c r="TLO397" s="5"/>
      <c r="TLP397" s="5"/>
      <c r="TLQ397" s="5"/>
      <c r="TLR397" s="5"/>
      <c r="TLS397" s="5"/>
      <c r="TLT397" s="5"/>
      <c r="TLU397" s="5"/>
      <c r="TLV397" s="5"/>
      <c r="TLW397" s="5"/>
      <c r="TLX397" s="5"/>
      <c r="TLY397" s="5"/>
      <c r="TLZ397" s="5"/>
      <c r="TMA397" s="5"/>
      <c r="TMB397" s="5"/>
      <c r="TMC397" s="5"/>
      <c r="TMD397" s="5"/>
      <c r="TME397" s="5"/>
      <c r="TMF397" s="5"/>
      <c r="TMG397" s="5"/>
      <c r="TMH397" s="5"/>
      <c r="TMI397" s="5"/>
      <c r="TMJ397" s="5"/>
      <c r="TMK397" s="5"/>
      <c r="TML397" s="5"/>
      <c r="TMM397" s="5"/>
      <c r="TMN397" s="5"/>
      <c r="TMO397" s="5"/>
      <c r="TMP397" s="5"/>
      <c r="TMQ397" s="5"/>
      <c r="TMR397" s="5"/>
      <c r="TMS397" s="5"/>
      <c r="TMT397" s="5"/>
      <c r="TMU397" s="5"/>
      <c r="TMV397" s="5"/>
      <c r="TMW397" s="5"/>
      <c r="TMX397" s="5"/>
      <c r="TMY397" s="5"/>
      <c r="TMZ397" s="5"/>
      <c r="TNA397" s="5"/>
      <c r="TNB397" s="5"/>
      <c r="TNC397" s="5"/>
      <c r="TND397" s="5"/>
      <c r="TNE397" s="5"/>
      <c r="TNF397" s="5"/>
      <c r="TNG397" s="5"/>
      <c r="TNH397" s="5"/>
      <c r="TNI397" s="5"/>
      <c r="TNJ397" s="5"/>
      <c r="TNK397" s="5"/>
      <c r="TNL397" s="5"/>
      <c r="TNM397" s="5"/>
      <c r="TNN397" s="5"/>
      <c r="TNO397" s="5"/>
      <c r="TNP397" s="5"/>
      <c r="TNQ397" s="5"/>
      <c r="TNR397" s="5"/>
      <c r="TNS397" s="5"/>
      <c r="TNT397" s="5"/>
      <c r="TNU397" s="5"/>
      <c r="TNV397" s="5"/>
      <c r="TNW397" s="5"/>
      <c r="TNX397" s="5"/>
      <c r="TNY397" s="5"/>
      <c r="TNZ397" s="5"/>
      <c r="TOA397" s="5"/>
      <c r="TOB397" s="5"/>
      <c r="TOC397" s="5"/>
      <c r="TOD397" s="5"/>
      <c r="TOE397" s="5"/>
      <c r="TOF397" s="5"/>
      <c r="TOG397" s="5"/>
      <c r="TOH397" s="5"/>
      <c r="TOI397" s="5"/>
      <c r="TOJ397" s="5"/>
      <c r="TOK397" s="5"/>
      <c r="TOL397" s="5"/>
      <c r="TOM397" s="5"/>
      <c r="TON397" s="5"/>
      <c r="TOO397" s="5"/>
      <c r="TOP397" s="5"/>
      <c r="TOQ397" s="5"/>
      <c r="TOR397" s="5"/>
      <c r="TOS397" s="5"/>
      <c r="TOT397" s="5"/>
      <c r="TOU397" s="5"/>
      <c r="TOV397" s="5"/>
      <c r="TOW397" s="5"/>
      <c r="TOX397" s="5"/>
      <c r="TOY397" s="5"/>
      <c r="TOZ397" s="5"/>
      <c r="TPA397" s="5"/>
      <c r="TPB397" s="5"/>
      <c r="TPC397" s="5"/>
      <c r="TPD397" s="5"/>
      <c r="TPE397" s="5"/>
      <c r="TPF397" s="5"/>
      <c r="TPG397" s="5"/>
      <c r="TPH397" s="5"/>
      <c r="TPI397" s="5"/>
      <c r="TPJ397" s="5"/>
      <c r="TPK397" s="5"/>
      <c r="TPL397" s="5"/>
      <c r="TPM397" s="5"/>
      <c r="TPN397" s="5"/>
      <c r="TPO397" s="5"/>
      <c r="TPP397" s="5"/>
      <c r="TPQ397" s="5"/>
      <c r="TPR397" s="5"/>
      <c r="TPS397" s="5"/>
      <c r="TPT397" s="5"/>
      <c r="TPU397" s="5"/>
      <c r="TPV397" s="5"/>
      <c r="TPW397" s="5"/>
      <c r="TPX397" s="5"/>
      <c r="TPY397" s="5"/>
      <c r="TPZ397" s="5"/>
      <c r="TQA397" s="5"/>
      <c r="TQB397" s="5"/>
      <c r="TQC397" s="5"/>
      <c r="TQD397" s="5"/>
      <c r="TQE397" s="5"/>
      <c r="TQF397" s="5"/>
      <c r="TQG397" s="5"/>
      <c r="TQH397" s="5"/>
      <c r="TQI397" s="5"/>
      <c r="TQJ397" s="5"/>
      <c r="TQK397" s="5"/>
      <c r="TQL397" s="5"/>
      <c r="TQM397" s="5"/>
      <c r="TQN397" s="5"/>
      <c r="TQO397" s="5"/>
      <c r="TQP397" s="5"/>
      <c r="TQQ397" s="5"/>
      <c r="TQR397" s="5"/>
      <c r="TQS397" s="5"/>
      <c r="TQT397" s="5"/>
      <c r="TQU397" s="5"/>
      <c r="TQV397" s="5"/>
      <c r="TQW397" s="5"/>
      <c r="TQX397" s="5"/>
      <c r="TQY397" s="5"/>
      <c r="TQZ397" s="5"/>
      <c r="TRA397" s="5"/>
      <c r="TRB397" s="5"/>
      <c r="TRC397" s="5"/>
      <c r="TRD397" s="5"/>
      <c r="TRE397" s="5"/>
      <c r="TRF397" s="5"/>
      <c r="TRG397" s="5"/>
      <c r="TRH397" s="5"/>
      <c r="TRI397" s="5"/>
      <c r="TRJ397" s="5"/>
      <c r="TRK397" s="5"/>
      <c r="TRL397" s="5"/>
      <c r="TRM397" s="5"/>
      <c r="TRN397" s="5"/>
      <c r="TRO397" s="5"/>
      <c r="TRP397" s="5"/>
      <c r="TRQ397" s="5"/>
      <c r="TRR397" s="5"/>
      <c r="TRS397" s="5"/>
      <c r="TRT397" s="5"/>
      <c r="TRU397" s="5"/>
      <c r="TRV397" s="5"/>
      <c r="TRW397" s="5"/>
      <c r="TRX397" s="5"/>
      <c r="TRY397" s="5"/>
      <c r="TRZ397" s="5"/>
      <c r="TSA397" s="5"/>
      <c r="TSB397" s="5"/>
      <c r="TSC397" s="5"/>
      <c r="TSD397" s="5"/>
      <c r="TSE397" s="5"/>
      <c r="TSF397" s="5"/>
      <c r="TSG397" s="5"/>
      <c r="TSH397" s="5"/>
      <c r="TSI397" s="5"/>
      <c r="TSJ397" s="5"/>
      <c r="TSK397" s="5"/>
      <c r="TSL397" s="5"/>
      <c r="TSM397" s="5"/>
      <c r="TSN397" s="5"/>
      <c r="TSO397" s="5"/>
      <c r="TSP397" s="5"/>
      <c r="TSQ397" s="5"/>
      <c r="TSR397" s="5"/>
      <c r="TSS397" s="5"/>
      <c r="TST397" s="5"/>
      <c r="TSU397" s="5"/>
      <c r="TSV397" s="5"/>
      <c r="TSW397" s="5"/>
      <c r="TSX397" s="5"/>
      <c r="TSY397" s="5"/>
      <c r="TSZ397" s="5"/>
      <c r="TTA397" s="5"/>
      <c r="TTB397" s="5"/>
      <c r="TTC397" s="5"/>
      <c r="TTD397" s="5"/>
      <c r="TTE397" s="5"/>
      <c r="TTF397" s="5"/>
      <c r="TTG397" s="5"/>
      <c r="TTH397" s="5"/>
      <c r="TTI397" s="5"/>
      <c r="TTJ397" s="5"/>
      <c r="TTK397" s="5"/>
      <c r="TTL397" s="5"/>
      <c r="TTM397" s="5"/>
      <c r="TTN397" s="5"/>
      <c r="TTO397" s="5"/>
      <c r="TTP397" s="5"/>
      <c r="TTQ397" s="5"/>
      <c r="TTR397" s="5"/>
      <c r="TTS397" s="5"/>
      <c r="TTT397" s="5"/>
      <c r="TTU397" s="5"/>
      <c r="TTV397" s="5"/>
      <c r="TTW397" s="5"/>
      <c r="TTX397" s="5"/>
      <c r="TTY397" s="5"/>
      <c r="TTZ397" s="5"/>
      <c r="TUA397" s="5"/>
      <c r="TUB397" s="5"/>
      <c r="TUC397" s="5"/>
      <c r="TUD397" s="5"/>
      <c r="TUE397" s="5"/>
      <c r="TUF397" s="5"/>
      <c r="TUG397" s="5"/>
      <c r="TUH397" s="5"/>
      <c r="TUI397" s="5"/>
      <c r="TUJ397" s="5"/>
      <c r="TUK397" s="5"/>
      <c r="TUL397" s="5"/>
      <c r="TUM397" s="5"/>
      <c r="TUN397" s="5"/>
      <c r="TUO397" s="5"/>
      <c r="TUP397" s="5"/>
      <c r="TUQ397" s="5"/>
      <c r="TUR397" s="5"/>
      <c r="TUS397" s="5"/>
      <c r="TUT397" s="5"/>
      <c r="TUU397" s="5"/>
      <c r="TUV397" s="5"/>
      <c r="TUW397" s="5"/>
      <c r="TUX397" s="5"/>
      <c r="TUY397" s="5"/>
      <c r="TUZ397" s="5"/>
      <c r="TVA397" s="5"/>
      <c r="TVB397" s="5"/>
      <c r="TVC397" s="5"/>
      <c r="TVD397" s="5"/>
      <c r="TVE397" s="5"/>
      <c r="TVF397" s="5"/>
      <c r="TVG397" s="5"/>
      <c r="TVH397" s="5"/>
      <c r="TVI397" s="5"/>
      <c r="TVJ397" s="5"/>
      <c r="TVK397" s="5"/>
      <c r="TVL397" s="5"/>
      <c r="TVM397" s="5"/>
      <c r="TVN397" s="5"/>
      <c r="TVO397" s="5"/>
      <c r="TVP397" s="5"/>
      <c r="TVQ397" s="5"/>
      <c r="TVR397" s="5"/>
      <c r="TVS397" s="5"/>
      <c r="TVT397" s="5"/>
      <c r="TVU397" s="5"/>
      <c r="TVV397" s="5"/>
      <c r="TVW397" s="5"/>
      <c r="TVX397" s="5"/>
      <c r="TVY397" s="5"/>
      <c r="TVZ397" s="5"/>
      <c r="TWA397" s="5"/>
      <c r="TWB397" s="5"/>
      <c r="TWC397" s="5"/>
      <c r="TWD397" s="5"/>
      <c r="TWE397" s="5"/>
      <c r="TWF397" s="5"/>
      <c r="TWG397" s="5"/>
      <c r="TWH397" s="5"/>
      <c r="TWI397" s="5"/>
      <c r="TWJ397" s="5"/>
      <c r="TWK397" s="5"/>
      <c r="TWL397" s="5"/>
      <c r="TWM397" s="5"/>
      <c r="TWN397" s="5"/>
      <c r="TWO397" s="5"/>
      <c r="TWP397" s="5"/>
      <c r="TWQ397" s="5"/>
      <c r="TWR397" s="5"/>
      <c r="TWS397" s="5"/>
      <c r="TWT397" s="5"/>
      <c r="TWU397" s="5"/>
      <c r="TWV397" s="5"/>
      <c r="TWW397" s="5"/>
      <c r="TWX397" s="5"/>
      <c r="TWY397" s="5"/>
      <c r="TWZ397" s="5"/>
      <c r="TXA397" s="5"/>
      <c r="TXB397" s="5"/>
      <c r="TXC397" s="5"/>
      <c r="TXD397" s="5"/>
      <c r="TXE397" s="5"/>
      <c r="TXF397" s="5"/>
      <c r="TXG397" s="5"/>
      <c r="TXH397" s="5"/>
      <c r="TXI397" s="5"/>
      <c r="TXJ397" s="5"/>
      <c r="TXK397" s="5"/>
      <c r="TXL397" s="5"/>
      <c r="TXM397" s="5"/>
      <c r="TXN397" s="5"/>
      <c r="TXO397" s="5"/>
      <c r="TXP397" s="5"/>
      <c r="TXQ397" s="5"/>
      <c r="TXR397" s="5"/>
      <c r="TXS397" s="5"/>
      <c r="TXT397" s="5"/>
      <c r="TXU397" s="5"/>
      <c r="TXV397" s="5"/>
      <c r="TXW397" s="5"/>
      <c r="TXX397" s="5"/>
      <c r="TXY397" s="5"/>
      <c r="TXZ397" s="5"/>
      <c r="TYA397" s="5"/>
      <c r="TYB397" s="5"/>
      <c r="TYC397" s="5"/>
      <c r="TYD397" s="5"/>
      <c r="TYE397" s="5"/>
      <c r="TYF397" s="5"/>
      <c r="TYG397" s="5"/>
      <c r="TYH397" s="5"/>
      <c r="TYI397" s="5"/>
      <c r="TYJ397" s="5"/>
      <c r="TYK397" s="5"/>
      <c r="TYL397" s="5"/>
      <c r="TYM397" s="5"/>
      <c r="TYN397" s="5"/>
      <c r="TYO397" s="5"/>
      <c r="TYP397" s="5"/>
      <c r="TYQ397" s="5"/>
      <c r="TYR397" s="5"/>
      <c r="TYS397" s="5"/>
      <c r="TYT397" s="5"/>
      <c r="TYU397" s="5"/>
      <c r="TYV397" s="5"/>
      <c r="TYW397" s="5"/>
      <c r="TYX397" s="5"/>
      <c r="TYY397" s="5"/>
      <c r="TYZ397" s="5"/>
      <c r="TZA397" s="5"/>
      <c r="TZB397" s="5"/>
      <c r="TZC397" s="5"/>
      <c r="TZD397" s="5"/>
      <c r="TZE397" s="5"/>
      <c r="TZF397" s="5"/>
      <c r="TZG397" s="5"/>
      <c r="TZH397" s="5"/>
      <c r="TZI397" s="5"/>
      <c r="TZJ397" s="5"/>
      <c r="TZK397" s="5"/>
      <c r="TZL397" s="5"/>
      <c r="TZM397" s="5"/>
      <c r="TZN397" s="5"/>
      <c r="TZO397" s="5"/>
      <c r="TZP397" s="5"/>
      <c r="TZQ397" s="5"/>
      <c r="TZR397" s="5"/>
      <c r="TZS397" s="5"/>
      <c r="TZT397" s="5"/>
      <c r="TZU397" s="5"/>
      <c r="TZV397" s="5"/>
      <c r="TZW397" s="5"/>
      <c r="TZX397" s="5"/>
      <c r="TZY397" s="5"/>
      <c r="TZZ397" s="5"/>
      <c r="UAA397" s="5"/>
      <c r="UAB397" s="5"/>
      <c r="UAC397" s="5"/>
      <c r="UAD397" s="5"/>
      <c r="UAE397" s="5"/>
      <c r="UAF397" s="5"/>
      <c r="UAG397" s="5"/>
      <c r="UAH397" s="5"/>
      <c r="UAI397" s="5"/>
      <c r="UAJ397" s="5"/>
      <c r="UAK397" s="5"/>
      <c r="UAL397" s="5"/>
      <c r="UAM397" s="5"/>
      <c r="UAN397" s="5"/>
      <c r="UAO397" s="5"/>
      <c r="UAP397" s="5"/>
      <c r="UAQ397" s="5"/>
      <c r="UAR397" s="5"/>
      <c r="UAS397" s="5"/>
      <c r="UAT397" s="5"/>
      <c r="UAU397" s="5"/>
      <c r="UAV397" s="5"/>
      <c r="UAW397" s="5"/>
      <c r="UAX397" s="5"/>
      <c r="UAY397" s="5"/>
      <c r="UAZ397" s="5"/>
      <c r="UBA397" s="5"/>
      <c r="UBB397" s="5"/>
      <c r="UBC397" s="5"/>
      <c r="UBD397" s="5"/>
      <c r="UBE397" s="5"/>
      <c r="UBF397" s="5"/>
      <c r="UBG397" s="5"/>
      <c r="UBH397" s="5"/>
      <c r="UBI397" s="5"/>
      <c r="UBJ397" s="5"/>
      <c r="UBK397" s="5"/>
      <c r="UBL397" s="5"/>
      <c r="UBM397" s="5"/>
      <c r="UBN397" s="5"/>
      <c r="UBO397" s="5"/>
      <c r="UBP397" s="5"/>
      <c r="UBQ397" s="5"/>
      <c r="UBR397" s="5"/>
      <c r="UBS397" s="5"/>
      <c r="UBT397" s="5"/>
      <c r="UBU397" s="5"/>
      <c r="UBV397" s="5"/>
      <c r="UBW397" s="5"/>
      <c r="UBX397" s="5"/>
      <c r="UBY397" s="5"/>
      <c r="UBZ397" s="5"/>
      <c r="UCA397" s="5"/>
      <c r="UCB397" s="5"/>
      <c r="UCC397" s="5"/>
      <c r="UCD397" s="5"/>
      <c r="UCE397" s="5"/>
      <c r="UCF397" s="5"/>
      <c r="UCG397" s="5"/>
      <c r="UCH397" s="5"/>
      <c r="UCI397" s="5"/>
      <c r="UCJ397" s="5"/>
      <c r="UCK397" s="5"/>
      <c r="UCL397" s="5"/>
      <c r="UCM397" s="5"/>
      <c r="UCN397" s="5"/>
      <c r="UCO397" s="5"/>
      <c r="UCP397" s="5"/>
      <c r="UCQ397" s="5"/>
      <c r="UCR397" s="5"/>
      <c r="UCS397" s="5"/>
      <c r="UCT397" s="5"/>
      <c r="UCU397" s="5"/>
      <c r="UCV397" s="5"/>
      <c r="UCW397" s="5"/>
      <c r="UCX397" s="5"/>
      <c r="UCY397" s="5"/>
      <c r="UCZ397" s="5"/>
      <c r="UDA397" s="5"/>
      <c r="UDB397" s="5"/>
      <c r="UDC397" s="5"/>
      <c r="UDD397" s="5"/>
      <c r="UDE397" s="5"/>
      <c r="UDF397" s="5"/>
      <c r="UDG397" s="5"/>
      <c r="UDH397" s="5"/>
      <c r="UDI397" s="5"/>
      <c r="UDJ397" s="5"/>
      <c r="UDK397" s="5"/>
      <c r="UDL397" s="5"/>
      <c r="UDM397" s="5"/>
      <c r="UDN397" s="5"/>
      <c r="UDO397" s="5"/>
      <c r="UDP397" s="5"/>
      <c r="UDQ397" s="5"/>
      <c r="UDR397" s="5"/>
      <c r="UDS397" s="5"/>
      <c r="UDT397" s="5"/>
      <c r="UDU397" s="5"/>
      <c r="UDV397" s="5"/>
      <c r="UDW397" s="5"/>
      <c r="UDX397" s="5"/>
      <c r="UDY397" s="5"/>
      <c r="UDZ397" s="5"/>
      <c r="UEA397" s="5"/>
      <c r="UEB397" s="5"/>
      <c r="UEC397" s="5"/>
      <c r="UED397" s="5"/>
      <c r="UEE397" s="5"/>
      <c r="UEF397" s="5"/>
      <c r="UEG397" s="5"/>
      <c r="UEH397" s="5"/>
      <c r="UEI397" s="5"/>
      <c r="UEJ397" s="5"/>
      <c r="UEK397" s="5"/>
      <c r="UEL397" s="5"/>
      <c r="UEM397" s="5"/>
      <c r="UEN397" s="5"/>
      <c r="UEO397" s="5"/>
      <c r="UEP397" s="5"/>
      <c r="UEQ397" s="5"/>
      <c r="UER397" s="5"/>
      <c r="UES397" s="5"/>
      <c r="UET397" s="5"/>
      <c r="UEU397" s="5"/>
      <c r="UEV397" s="5"/>
      <c r="UEW397" s="5"/>
      <c r="UEX397" s="5"/>
      <c r="UEY397" s="5"/>
      <c r="UEZ397" s="5"/>
      <c r="UFA397" s="5"/>
      <c r="UFB397" s="5"/>
      <c r="UFC397" s="5"/>
      <c r="UFD397" s="5"/>
      <c r="UFE397" s="5"/>
      <c r="UFF397" s="5"/>
      <c r="UFG397" s="5"/>
      <c r="UFH397" s="5"/>
      <c r="UFI397" s="5"/>
      <c r="UFJ397" s="5"/>
      <c r="UFK397" s="5"/>
      <c r="UFL397" s="5"/>
      <c r="UFM397" s="5"/>
      <c r="UFN397" s="5"/>
      <c r="UFO397" s="5"/>
      <c r="UFP397" s="5"/>
      <c r="UFQ397" s="5"/>
      <c r="UFR397" s="5"/>
      <c r="UFS397" s="5"/>
      <c r="UFT397" s="5"/>
      <c r="UFU397" s="5"/>
      <c r="UFV397" s="5"/>
      <c r="UFW397" s="5"/>
      <c r="UFX397" s="5"/>
      <c r="UFY397" s="5"/>
      <c r="UFZ397" s="5"/>
      <c r="UGA397" s="5"/>
      <c r="UGB397" s="5"/>
      <c r="UGC397" s="5"/>
      <c r="UGD397" s="5"/>
      <c r="UGE397" s="5"/>
      <c r="UGF397" s="5"/>
      <c r="UGG397" s="5"/>
      <c r="UGH397" s="5"/>
      <c r="UGI397" s="5"/>
      <c r="UGJ397" s="5"/>
      <c r="UGK397" s="5"/>
      <c r="UGL397" s="5"/>
      <c r="UGM397" s="5"/>
      <c r="UGN397" s="5"/>
      <c r="UGO397" s="5"/>
      <c r="UGP397" s="5"/>
      <c r="UGQ397" s="5"/>
      <c r="UGR397" s="5"/>
      <c r="UGS397" s="5"/>
      <c r="UGT397" s="5"/>
      <c r="UGU397" s="5"/>
      <c r="UGV397" s="5"/>
      <c r="UGW397" s="5"/>
      <c r="UGX397" s="5"/>
      <c r="UGY397" s="5"/>
      <c r="UGZ397" s="5"/>
      <c r="UHA397" s="5"/>
      <c r="UHB397" s="5"/>
      <c r="UHC397" s="5"/>
      <c r="UHD397" s="5"/>
      <c r="UHE397" s="5"/>
      <c r="UHF397" s="5"/>
      <c r="UHG397" s="5"/>
      <c r="UHH397" s="5"/>
      <c r="UHI397" s="5"/>
      <c r="UHJ397" s="5"/>
      <c r="UHK397" s="5"/>
      <c r="UHL397" s="5"/>
      <c r="UHM397" s="5"/>
      <c r="UHN397" s="5"/>
      <c r="UHO397" s="5"/>
      <c r="UHP397" s="5"/>
      <c r="UHQ397" s="5"/>
      <c r="UHR397" s="5"/>
      <c r="UHS397" s="5"/>
      <c r="UHT397" s="5"/>
      <c r="UHU397" s="5"/>
      <c r="UHV397" s="5"/>
      <c r="UHW397" s="5"/>
      <c r="UHX397" s="5"/>
      <c r="UHY397" s="5"/>
      <c r="UHZ397" s="5"/>
      <c r="UIA397" s="5"/>
      <c r="UIB397" s="5"/>
      <c r="UIC397" s="5"/>
      <c r="UID397" s="5"/>
      <c r="UIE397" s="5"/>
      <c r="UIF397" s="5"/>
      <c r="UIG397" s="5"/>
      <c r="UIH397" s="5"/>
      <c r="UII397" s="5"/>
      <c r="UIJ397" s="5"/>
      <c r="UIK397" s="5"/>
      <c r="UIL397" s="5"/>
      <c r="UIM397" s="5"/>
      <c r="UIN397" s="5"/>
      <c r="UIO397" s="5"/>
      <c r="UIP397" s="5"/>
      <c r="UIQ397" s="5"/>
      <c r="UIR397" s="5"/>
      <c r="UIS397" s="5"/>
      <c r="UIT397" s="5"/>
      <c r="UIU397" s="5"/>
      <c r="UIV397" s="5"/>
      <c r="UIW397" s="5"/>
      <c r="UIX397" s="5"/>
      <c r="UIY397" s="5"/>
      <c r="UIZ397" s="5"/>
      <c r="UJA397" s="5"/>
      <c r="UJB397" s="5"/>
      <c r="UJC397" s="5"/>
      <c r="UJD397" s="5"/>
      <c r="UJE397" s="5"/>
      <c r="UJF397" s="5"/>
      <c r="UJG397" s="5"/>
      <c r="UJH397" s="5"/>
      <c r="UJI397" s="5"/>
      <c r="UJJ397" s="5"/>
      <c r="UJK397" s="5"/>
      <c r="UJL397" s="5"/>
      <c r="UJM397" s="5"/>
      <c r="UJN397" s="5"/>
      <c r="UJO397" s="5"/>
      <c r="UJP397" s="5"/>
      <c r="UJQ397" s="5"/>
      <c r="UJR397" s="5"/>
      <c r="UJS397" s="5"/>
      <c r="UJT397" s="5"/>
      <c r="UJU397" s="5"/>
      <c r="UJV397" s="5"/>
      <c r="UJW397" s="5"/>
      <c r="UJX397" s="5"/>
      <c r="UJY397" s="5"/>
      <c r="UJZ397" s="5"/>
      <c r="UKA397" s="5"/>
      <c r="UKB397" s="5"/>
      <c r="UKC397" s="5"/>
      <c r="UKD397" s="5"/>
      <c r="UKE397" s="5"/>
      <c r="UKF397" s="5"/>
      <c r="UKG397" s="5"/>
      <c r="UKH397" s="5"/>
      <c r="UKI397" s="5"/>
      <c r="UKJ397" s="5"/>
      <c r="UKK397" s="5"/>
      <c r="UKL397" s="5"/>
      <c r="UKM397" s="5"/>
      <c r="UKN397" s="5"/>
      <c r="UKO397" s="5"/>
      <c r="UKP397" s="5"/>
      <c r="UKQ397" s="5"/>
      <c r="UKR397" s="5"/>
      <c r="UKS397" s="5"/>
      <c r="UKT397" s="5"/>
      <c r="UKU397" s="5"/>
      <c r="UKV397" s="5"/>
      <c r="UKW397" s="5"/>
      <c r="UKX397" s="5"/>
      <c r="UKY397" s="5"/>
      <c r="UKZ397" s="5"/>
      <c r="ULA397" s="5"/>
      <c r="ULB397" s="5"/>
      <c r="ULC397" s="5"/>
      <c r="ULD397" s="5"/>
      <c r="ULE397" s="5"/>
      <c r="ULF397" s="5"/>
      <c r="ULG397" s="5"/>
      <c r="ULH397" s="5"/>
      <c r="ULI397" s="5"/>
      <c r="ULJ397" s="5"/>
      <c r="ULK397" s="5"/>
      <c r="ULL397" s="5"/>
      <c r="ULM397" s="5"/>
      <c r="ULN397" s="5"/>
      <c r="ULO397" s="5"/>
      <c r="ULP397" s="5"/>
      <c r="ULQ397" s="5"/>
      <c r="ULR397" s="5"/>
      <c r="ULS397" s="5"/>
      <c r="ULT397" s="5"/>
      <c r="ULU397" s="5"/>
      <c r="ULV397" s="5"/>
      <c r="ULW397" s="5"/>
      <c r="ULX397" s="5"/>
      <c r="ULY397" s="5"/>
      <c r="ULZ397" s="5"/>
      <c r="UMA397" s="5"/>
      <c r="UMB397" s="5"/>
      <c r="UMC397" s="5"/>
      <c r="UMD397" s="5"/>
      <c r="UME397" s="5"/>
      <c r="UMF397" s="5"/>
      <c r="UMG397" s="5"/>
      <c r="UMH397" s="5"/>
      <c r="UMI397" s="5"/>
      <c r="UMJ397" s="5"/>
      <c r="UMK397" s="5"/>
      <c r="UML397" s="5"/>
      <c r="UMM397" s="5"/>
      <c r="UMN397" s="5"/>
      <c r="UMO397" s="5"/>
      <c r="UMP397" s="5"/>
      <c r="UMQ397" s="5"/>
      <c r="UMR397" s="5"/>
      <c r="UMS397" s="5"/>
      <c r="UMT397" s="5"/>
      <c r="UMU397" s="5"/>
      <c r="UMV397" s="5"/>
      <c r="UMW397" s="5"/>
      <c r="UMX397" s="5"/>
      <c r="UMY397" s="5"/>
      <c r="UMZ397" s="5"/>
      <c r="UNA397" s="5"/>
      <c r="UNB397" s="5"/>
      <c r="UNC397" s="5"/>
      <c r="UND397" s="5"/>
      <c r="UNE397" s="5"/>
      <c r="UNF397" s="5"/>
      <c r="UNG397" s="5"/>
      <c r="UNH397" s="5"/>
      <c r="UNI397" s="5"/>
      <c r="UNJ397" s="5"/>
      <c r="UNK397" s="5"/>
      <c r="UNL397" s="5"/>
      <c r="UNM397" s="5"/>
      <c r="UNN397" s="5"/>
      <c r="UNO397" s="5"/>
      <c r="UNP397" s="5"/>
      <c r="UNQ397" s="5"/>
      <c r="UNR397" s="5"/>
      <c r="UNS397" s="5"/>
      <c r="UNT397" s="5"/>
      <c r="UNU397" s="5"/>
      <c r="UNV397" s="5"/>
      <c r="UNW397" s="5"/>
      <c r="UNX397" s="5"/>
      <c r="UNY397" s="5"/>
      <c r="UNZ397" s="5"/>
      <c r="UOA397" s="5"/>
      <c r="UOB397" s="5"/>
      <c r="UOC397" s="5"/>
      <c r="UOD397" s="5"/>
      <c r="UOE397" s="5"/>
      <c r="UOF397" s="5"/>
      <c r="UOG397" s="5"/>
      <c r="UOH397" s="5"/>
      <c r="UOI397" s="5"/>
      <c r="UOJ397" s="5"/>
      <c r="UOK397" s="5"/>
      <c r="UOL397" s="5"/>
      <c r="UOM397" s="5"/>
      <c r="UON397" s="5"/>
      <c r="UOO397" s="5"/>
      <c r="UOP397" s="5"/>
      <c r="UOQ397" s="5"/>
      <c r="UOR397" s="5"/>
      <c r="UOS397" s="5"/>
      <c r="UOT397" s="5"/>
      <c r="UOU397" s="5"/>
      <c r="UOV397" s="5"/>
      <c r="UOW397" s="5"/>
      <c r="UOX397" s="5"/>
      <c r="UOY397" s="5"/>
      <c r="UOZ397" s="5"/>
      <c r="UPA397" s="5"/>
      <c r="UPB397" s="5"/>
      <c r="UPC397" s="5"/>
      <c r="UPD397" s="5"/>
      <c r="UPE397" s="5"/>
      <c r="UPF397" s="5"/>
      <c r="UPG397" s="5"/>
      <c r="UPH397" s="5"/>
      <c r="UPI397" s="5"/>
      <c r="UPJ397" s="5"/>
      <c r="UPK397" s="5"/>
      <c r="UPL397" s="5"/>
      <c r="UPM397" s="5"/>
      <c r="UPN397" s="5"/>
      <c r="UPO397" s="5"/>
      <c r="UPP397" s="5"/>
      <c r="UPQ397" s="5"/>
      <c r="UPR397" s="5"/>
      <c r="UPS397" s="5"/>
      <c r="UPT397" s="5"/>
      <c r="UPU397" s="5"/>
      <c r="UPV397" s="5"/>
      <c r="UPW397" s="5"/>
      <c r="UPX397" s="5"/>
      <c r="UPY397" s="5"/>
      <c r="UPZ397" s="5"/>
      <c r="UQA397" s="5"/>
      <c r="UQB397" s="5"/>
      <c r="UQC397" s="5"/>
      <c r="UQD397" s="5"/>
      <c r="UQE397" s="5"/>
      <c r="UQF397" s="5"/>
      <c r="UQG397" s="5"/>
      <c r="UQH397" s="5"/>
      <c r="UQI397" s="5"/>
      <c r="UQJ397" s="5"/>
      <c r="UQK397" s="5"/>
      <c r="UQL397" s="5"/>
      <c r="UQM397" s="5"/>
      <c r="UQN397" s="5"/>
      <c r="UQO397" s="5"/>
      <c r="UQP397" s="5"/>
      <c r="UQQ397" s="5"/>
      <c r="UQR397" s="5"/>
      <c r="UQS397" s="5"/>
      <c r="UQT397" s="5"/>
      <c r="UQU397" s="5"/>
      <c r="UQV397" s="5"/>
      <c r="UQW397" s="5"/>
      <c r="UQX397" s="5"/>
      <c r="UQY397" s="5"/>
      <c r="UQZ397" s="5"/>
      <c r="URA397" s="5"/>
      <c r="URB397" s="5"/>
      <c r="URC397" s="5"/>
      <c r="URD397" s="5"/>
      <c r="URE397" s="5"/>
      <c r="URF397" s="5"/>
      <c r="URG397" s="5"/>
      <c r="URH397" s="5"/>
      <c r="URI397" s="5"/>
      <c r="URJ397" s="5"/>
      <c r="URK397" s="5"/>
      <c r="URL397" s="5"/>
      <c r="URM397" s="5"/>
      <c r="URN397" s="5"/>
      <c r="URO397" s="5"/>
      <c r="URP397" s="5"/>
      <c r="URQ397" s="5"/>
      <c r="URR397" s="5"/>
      <c r="URS397" s="5"/>
      <c r="URT397" s="5"/>
      <c r="URU397" s="5"/>
      <c r="URV397" s="5"/>
      <c r="URW397" s="5"/>
      <c r="URX397" s="5"/>
      <c r="URY397" s="5"/>
      <c r="URZ397" s="5"/>
      <c r="USA397" s="5"/>
      <c r="USB397" s="5"/>
      <c r="USC397" s="5"/>
      <c r="USD397" s="5"/>
      <c r="USE397" s="5"/>
      <c r="USF397" s="5"/>
      <c r="USG397" s="5"/>
      <c r="USH397" s="5"/>
      <c r="USI397" s="5"/>
      <c r="USJ397" s="5"/>
      <c r="USK397" s="5"/>
      <c r="USL397" s="5"/>
      <c r="USM397" s="5"/>
      <c r="USN397" s="5"/>
      <c r="USO397" s="5"/>
      <c r="USP397" s="5"/>
      <c r="USQ397" s="5"/>
      <c r="USR397" s="5"/>
      <c r="USS397" s="5"/>
      <c r="UST397" s="5"/>
      <c r="USU397" s="5"/>
      <c r="USV397" s="5"/>
      <c r="USW397" s="5"/>
      <c r="USX397" s="5"/>
      <c r="USY397" s="5"/>
      <c r="USZ397" s="5"/>
      <c r="UTA397" s="5"/>
      <c r="UTB397" s="5"/>
      <c r="UTC397" s="5"/>
      <c r="UTD397" s="5"/>
      <c r="UTE397" s="5"/>
      <c r="UTF397" s="5"/>
      <c r="UTG397" s="5"/>
      <c r="UTH397" s="5"/>
      <c r="UTI397" s="5"/>
      <c r="UTJ397" s="5"/>
      <c r="UTK397" s="5"/>
      <c r="UTL397" s="5"/>
      <c r="UTM397" s="5"/>
      <c r="UTN397" s="5"/>
      <c r="UTO397" s="5"/>
      <c r="UTP397" s="5"/>
      <c r="UTQ397" s="5"/>
      <c r="UTR397" s="5"/>
      <c r="UTS397" s="5"/>
      <c r="UTT397" s="5"/>
      <c r="UTU397" s="5"/>
      <c r="UTV397" s="5"/>
      <c r="UTW397" s="5"/>
      <c r="UTX397" s="5"/>
      <c r="UTY397" s="5"/>
      <c r="UTZ397" s="5"/>
      <c r="UUA397" s="5"/>
      <c r="UUB397" s="5"/>
      <c r="UUC397" s="5"/>
      <c r="UUD397" s="5"/>
      <c r="UUE397" s="5"/>
      <c r="UUF397" s="5"/>
      <c r="UUG397" s="5"/>
      <c r="UUH397" s="5"/>
      <c r="UUI397" s="5"/>
      <c r="UUJ397" s="5"/>
      <c r="UUK397" s="5"/>
      <c r="UUL397" s="5"/>
      <c r="UUM397" s="5"/>
      <c r="UUN397" s="5"/>
      <c r="UUO397" s="5"/>
      <c r="UUP397" s="5"/>
      <c r="UUQ397" s="5"/>
      <c r="UUR397" s="5"/>
      <c r="UUS397" s="5"/>
      <c r="UUT397" s="5"/>
      <c r="UUU397" s="5"/>
      <c r="UUV397" s="5"/>
      <c r="UUW397" s="5"/>
      <c r="UUX397" s="5"/>
      <c r="UUY397" s="5"/>
      <c r="UUZ397" s="5"/>
      <c r="UVA397" s="5"/>
      <c r="UVB397" s="5"/>
      <c r="UVC397" s="5"/>
      <c r="UVD397" s="5"/>
      <c r="UVE397" s="5"/>
      <c r="UVF397" s="5"/>
      <c r="UVG397" s="5"/>
      <c r="UVH397" s="5"/>
      <c r="UVI397" s="5"/>
      <c r="UVJ397" s="5"/>
      <c r="UVK397" s="5"/>
      <c r="UVL397" s="5"/>
      <c r="UVM397" s="5"/>
      <c r="UVN397" s="5"/>
      <c r="UVO397" s="5"/>
      <c r="UVP397" s="5"/>
      <c r="UVQ397" s="5"/>
      <c r="UVR397" s="5"/>
      <c r="UVS397" s="5"/>
      <c r="UVT397" s="5"/>
      <c r="UVU397" s="5"/>
      <c r="UVV397" s="5"/>
      <c r="UVW397" s="5"/>
      <c r="UVX397" s="5"/>
      <c r="UVY397" s="5"/>
      <c r="UVZ397" s="5"/>
      <c r="UWA397" s="5"/>
      <c r="UWB397" s="5"/>
      <c r="UWC397" s="5"/>
      <c r="UWD397" s="5"/>
      <c r="UWE397" s="5"/>
      <c r="UWF397" s="5"/>
      <c r="UWG397" s="5"/>
      <c r="UWH397" s="5"/>
      <c r="UWI397" s="5"/>
      <c r="UWJ397" s="5"/>
      <c r="UWK397" s="5"/>
      <c r="UWL397" s="5"/>
      <c r="UWM397" s="5"/>
      <c r="UWN397" s="5"/>
      <c r="UWO397" s="5"/>
      <c r="UWP397" s="5"/>
      <c r="UWQ397" s="5"/>
      <c r="UWR397" s="5"/>
      <c r="UWS397" s="5"/>
      <c r="UWT397" s="5"/>
      <c r="UWU397" s="5"/>
      <c r="UWV397" s="5"/>
      <c r="UWW397" s="5"/>
      <c r="UWX397" s="5"/>
      <c r="UWY397" s="5"/>
      <c r="UWZ397" s="5"/>
      <c r="UXA397" s="5"/>
      <c r="UXB397" s="5"/>
      <c r="UXC397" s="5"/>
      <c r="UXD397" s="5"/>
      <c r="UXE397" s="5"/>
      <c r="UXF397" s="5"/>
      <c r="UXG397" s="5"/>
      <c r="UXH397" s="5"/>
      <c r="UXI397" s="5"/>
      <c r="UXJ397" s="5"/>
      <c r="UXK397" s="5"/>
      <c r="UXL397" s="5"/>
      <c r="UXM397" s="5"/>
      <c r="UXN397" s="5"/>
      <c r="UXO397" s="5"/>
      <c r="UXP397" s="5"/>
      <c r="UXQ397" s="5"/>
      <c r="UXR397" s="5"/>
      <c r="UXS397" s="5"/>
      <c r="UXT397" s="5"/>
      <c r="UXU397" s="5"/>
      <c r="UXV397" s="5"/>
      <c r="UXW397" s="5"/>
      <c r="UXX397" s="5"/>
      <c r="UXY397" s="5"/>
      <c r="UXZ397" s="5"/>
      <c r="UYA397" s="5"/>
      <c r="UYB397" s="5"/>
      <c r="UYC397" s="5"/>
      <c r="UYD397" s="5"/>
      <c r="UYE397" s="5"/>
      <c r="UYF397" s="5"/>
      <c r="UYG397" s="5"/>
      <c r="UYH397" s="5"/>
      <c r="UYI397" s="5"/>
      <c r="UYJ397" s="5"/>
      <c r="UYK397" s="5"/>
      <c r="UYL397" s="5"/>
      <c r="UYM397" s="5"/>
      <c r="UYN397" s="5"/>
      <c r="UYO397" s="5"/>
      <c r="UYP397" s="5"/>
      <c r="UYQ397" s="5"/>
      <c r="UYR397" s="5"/>
      <c r="UYS397" s="5"/>
      <c r="UYT397" s="5"/>
      <c r="UYU397" s="5"/>
      <c r="UYV397" s="5"/>
      <c r="UYW397" s="5"/>
      <c r="UYX397" s="5"/>
      <c r="UYY397" s="5"/>
      <c r="UYZ397" s="5"/>
      <c r="UZA397" s="5"/>
      <c r="UZB397" s="5"/>
      <c r="UZC397" s="5"/>
      <c r="UZD397" s="5"/>
      <c r="UZE397" s="5"/>
      <c r="UZF397" s="5"/>
      <c r="UZG397" s="5"/>
      <c r="UZH397" s="5"/>
      <c r="UZI397" s="5"/>
      <c r="UZJ397" s="5"/>
      <c r="UZK397" s="5"/>
      <c r="UZL397" s="5"/>
      <c r="UZM397" s="5"/>
      <c r="UZN397" s="5"/>
      <c r="UZO397" s="5"/>
      <c r="UZP397" s="5"/>
      <c r="UZQ397" s="5"/>
      <c r="UZR397" s="5"/>
      <c r="UZS397" s="5"/>
      <c r="UZT397" s="5"/>
      <c r="UZU397" s="5"/>
      <c r="UZV397" s="5"/>
      <c r="UZW397" s="5"/>
      <c r="UZX397" s="5"/>
      <c r="UZY397" s="5"/>
      <c r="UZZ397" s="5"/>
      <c r="VAA397" s="5"/>
      <c r="VAB397" s="5"/>
      <c r="VAC397" s="5"/>
      <c r="VAD397" s="5"/>
      <c r="VAE397" s="5"/>
      <c r="VAF397" s="5"/>
      <c r="VAG397" s="5"/>
      <c r="VAH397" s="5"/>
      <c r="VAI397" s="5"/>
      <c r="VAJ397" s="5"/>
      <c r="VAK397" s="5"/>
      <c r="VAL397" s="5"/>
      <c r="VAM397" s="5"/>
      <c r="VAN397" s="5"/>
      <c r="VAO397" s="5"/>
      <c r="VAP397" s="5"/>
      <c r="VAQ397" s="5"/>
      <c r="VAR397" s="5"/>
      <c r="VAS397" s="5"/>
      <c r="VAT397" s="5"/>
      <c r="VAU397" s="5"/>
      <c r="VAV397" s="5"/>
      <c r="VAW397" s="5"/>
      <c r="VAX397" s="5"/>
      <c r="VAY397" s="5"/>
      <c r="VAZ397" s="5"/>
      <c r="VBA397" s="5"/>
      <c r="VBB397" s="5"/>
      <c r="VBC397" s="5"/>
      <c r="VBD397" s="5"/>
      <c r="VBE397" s="5"/>
      <c r="VBF397" s="5"/>
      <c r="VBG397" s="5"/>
      <c r="VBH397" s="5"/>
      <c r="VBI397" s="5"/>
      <c r="VBJ397" s="5"/>
      <c r="VBK397" s="5"/>
      <c r="VBL397" s="5"/>
      <c r="VBM397" s="5"/>
      <c r="VBN397" s="5"/>
      <c r="VBO397" s="5"/>
      <c r="VBP397" s="5"/>
      <c r="VBQ397" s="5"/>
      <c r="VBR397" s="5"/>
      <c r="VBS397" s="5"/>
      <c r="VBT397" s="5"/>
      <c r="VBU397" s="5"/>
      <c r="VBV397" s="5"/>
      <c r="VBW397" s="5"/>
      <c r="VBX397" s="5"/>
      <c r="VBY397" s="5"/>
      <c r="VBZ397" s="5"/>
      <c r="VCA397" s="5"/>
      <c r="VCB397" s="5"/>
      <c r="VCC397" s="5"/>
      <c r="VCD397" s="5"/>
      <c r="VCE397" s="5"/>
      <c r="VCF397" s="5"/>
      <c r="VCG397" s="5"/>
      <c r="VCH397" s="5"/>
      <c r="VCI397" s="5"/>
      <c r="VCJ397" s="5"/>
      <c r="VCK397" s="5"/>
      <c r="VCL397" s="5"/>
      <c r="VCM397" s="5"/>
      <c r="VCN397" s="5"/>
      <c r="VCO397" s="5"/>
      <c r="VCP397" s="5"/>
      <c r="VCQ397" s="5"/>
      <c r="VCR397" s="5"/>
      <c r="VCS397" s="5"/>
      <c r="VCT397" s="5"/>
      <c r="VCU397" s="5"/>
      <c r="VCV397" s="5"/>
      <c r="VCW397" s="5"/>
      <c r="VCX397" s="5"/>
      <c r="VCY397" s="5"/>
      <c r="VCZ397" s="5"/>
      <c r="VDA397" s="5"/>
      <c r="VDB397" s="5"/>
      <c r="VDC397" s="5"/>
      <c r="VDD397" s="5"/>
      <c r="VDE397" s="5"/>
      <c r="VDF397" s="5"/>
      <c r="VDG397" s="5"/>
      <c r="VDH397" s="5"/>
      <c r="VDI397" s="5"/>
      <c r="VDJ397" s="5"/>
      <c r="VDK397" s="5"/>
      <c r="VDL397" s="5"/>
      <c r="VDM397" s="5"/>
      <c r="VDN397" s="5"/>
      <c r="VDO397" s="5"/>
      <c r="VDP397" s="5"/>
      <c r="VDQ397" s="5"/>
      <c r="VDR397" s="5"/>
      <c r="VDS397" s="5"/>
      <c r="VDT397" s="5"/>
      <c r="VDU397" s="5"/>
      <c r="VDV397" s="5"/>
      <c r="VDW397" s="5"/>
      <c r="VDX397" s="5"/>
      <c r="VDY397" s="5"/>
      <c r="VDZ397" s="5"/>
      <c r="VEA397" s="5"/>
      <c r="VEB397" s="5"/>
      <c r="VEC397" s="5"/>
      <c r="VED397" s="5"/>
      <c r="VEE397" s="5"/>
      <c r="VEF397" s="5"/>
      <c r="VEG397" s="5"/>
      <c r="VEH397" s="5"/>
      <c r="VEI397" s="5"/>
      <c r="VEJ397" s="5"/>
      <c r="VEK397" s="5"/>
      <c r="VEL397" s="5"/>
      <c r="VEM397" s="5"/>
      <c r="VEN397" s="5"/>
      <c r="VEO397" s="5"/>
      <c r="VEP397" s="5"/>
      <c r="VEQ397" s="5"/>
      <c r="VER397" s="5"/>
      <c r="VES397" s="5"/>
      <c r="VET397" s="5"/>
      <c r="VEU397" s="5"/>
      <c r="VEV397" s="5"/>
      <c r="VEW397" s="5"/>
      <c r="VEX397" s="5"/>
      <c r="VEY397" s="5"/>
      <c r="VEZ397" s="5"/>
      <c r="VFA397" s="5"/>
      <c r="VFB397" s="5"/>
      <c r="VFC397" s="5"/>
      <c r="VFD397" s="5"/>
      <c r="VFE397" s="5"/>
      <c r="VFF397" s="5"/>
      <c r="VFG397" s="5"/>
      <c r="VFH397" s="5"/>
      <c r="VFI397" s="5"/>
      <c r="VFJ397" s="5"/>
      <c r="VFK397" s="5"/>
      <c r="VFL397" s="5"/>
      <c r="VFM397" s="5"/>
      <c r="VFN397" s="5"/>
      <c r="VFO397" s="5"/>
      <c r="VFP397" s="5"/>
      <c r="VFQ397" s="5"/>
      <c r="VFR397" s="5"/>
      <c r="VFS397" s="5"/>
      <c r="VFT397" s="5"/>
      <c r="VFU397" s="5"/>
      <c r="VFV397" s="5"/>
      <c r="VFW397" s="5"/>
      <c r="VFX397" s="5"/>
      <c r="VFY397" s="5"/>
      <c r="VFZ397" s="5"/>
      <c r="VGA397" s="5"/>
      <c r="VGB397" s="5"/>
      <c r="VGC397" s="5"/>
      <c r="VGD397" s="5"/>
      <c r="VGE397" s="5"/>
      <c r="VGF397" s="5"/>
      <c r="VGG397" s="5"/>
      <c r="VGH397" s="5"/>
      <c r="VGI397" s="5"/>
      <c r="VGJ397" s="5"/>
      <c r="VGK397" s="5"/>
      <c r="VGL397" s="5"/>
      <c r="VGM397" s="5"/>
      <c r="VGN397" s="5"/>
      <c r="VGO397" s="5"/>
      <c r="VGP397" s="5"/>
      <c r="VGQ397" s="5"/>
      <c r="VGR397" s="5"/>
      <c r="VGS397" s="5"/>
      <c r="VGT397" s="5"/>
      <c r="VGU397" s="5"/>
      <c r="VGV397" s="5"/>
      <c r="VGW397" s="5"/>
      <c r="VGX397" s="5"/>
      <c r="VGY397" s="5"/>
      <c r="VGZ397" s="5"/>
      <c r="VHA397" s="5"/>
      <c r="VHB397" s="5"/>
      <c r="VHC397" s="5"/>
      <c r="VHD397" s="5"/>
      <c r="VHE397" s="5"/>
      <c r="VHF397" s="5"/>
      <c r="VHG397" s="5"/>
      <c r="VHH397" s="5"/>
      <c r="VHI397" s="5"/>
      <c r="VHJ397" s="5"/>
      <c r="VHK397" s="5"/>
      <c r="VHL397" s="5"/>
      <c r="VHM397" s="5"/>
      <c r="VHN397" s="5"/>
      <c r="VHO397" s="5"/>
      <c r="VHP397" s="5"/>
      <c r="VHQ397" s="5"/>
      <c r="VHR397" s="5"/>
      <c r="VHS397" s="5"/>
      <c r="VHT397" s="5"/>
      <c r="VHU397" s="5"/>
      <c r="VHV397" s="5"/>
      <c r="VHW397" s="5"/>
      <c r="VHX397" s="5"/>
      <c r="VHY397" s="5"/>
      <c r="VHZ397" s="5"/>
      <c r="VIA397" s="5"/>
      <c r="VIB397" s="5"/>
      <c r="VIC397" s="5"/>
      <c r="VID397" s="5"/>
      <c r="VIE397" s="5"/>
      <c r="VIF397" s="5"/>
      <c r="VIG397" s="5"/>
      <c r="VIH397" s="5"/>
      <c r="VII397" s="5"/>
      <c r="VIJ397" s="5"/>
      <c r="VIK397" s="5"/>
      <c r="VIL397" s="5"/>
      <c r="VIM397" s="5"/>
      <c r="VIN397" s="5"/>
      <c r="VIO397" s="5"/>
      <c r="VIP397" s="5"/>
      <c r="VIQ397" s="5"/>
      <c r="VIR397" s="5"/>
      <c r="VIS397" s="5"/>
      <c r="VIT397" s="5"/>
      <c r="VIU397" s="5"/>
      <c r="VIV397" s="5"/>
      <c r="VIW397" s="5"/>
      <c r="VIX397" s="5"/>
      <c r="VIY397" s="5"/>
      <c r="VIZ397" s="5"/>
      <c r="VJA397" s="5"/>
      <c r="VJB397" s="5"/>
      <c r="VJC397" s="5"/>
      <c r="VJD397" s="5"/>
      <c r="VJE397" s="5"/>
      <c r="VJF397" s="5"/>
      <c r="VJG397" s="5"/>
      <c r="VJH397" s="5"/>
      <c r="VJI397" s="5"/>
      <c r="VJJ397" s="5"/>
      <c r="VJK397" s="5"/>
      <c r="VJL397" s="5"/>
      <c r="VJM397" s="5"/>
      <c r="VJN397" s="5"/>
      <c r="VJO397" s="5"/>
      <c r="VJP397" s="5"/>
      <c r="VJQ397" s="5"/>
      <c r="VJR397" s="5"/>
      <c r="VJS397" s="5"/>
      <c r="VJT397" s="5"/>
      <c r="VJU397" s="5"/>
      <c r="VJV397" s="5"/>
      <c r="VJW397" s="5"/>
      <c r="VJX397" s="5"/>
      <c r="VJY397" s="5"/>
      <c r="VJZ397" s="5"/>
      <c r="VKA397" s="5"/>
      <c r="VKB397" s="5"/>
      <c r="VKC397" s="5"/>
      <c r="VKD397" s="5"/>
      <c r="VKE397" s="5"/>
      <c r="VKF397" s="5"/>
      <c r="VKG397" s="5"/>
      <c r="VKH397" s="5"/>
      <c r="VKI397" s="5"/>
      <c r="VKJ397" s="5"/>
      <c r="VKK397" s="5"/>
      <c r="VKL397" s="5"/>
      <c r="VKM397" s="5"/>
      <c r="VKN397" s="5"/>
      <c r="VKO397" s="5"/>
      <c r="VKP397" s="5"/>
      <c r="VKQ397" s="5"/>
      <c r="VKR397" s="5"/>
      <c r="VKS397" s="5"/>
      <c r="VKT397" s="5"/>
      <c r="VKU397" s="5"/>
      <c r="VKV397" s="5"/>
      <c r="VKW397" s="5"/>
      <c r="VKX397" s="5"/>
      <c r="VKY397" s="5"/>
      <c r="VKZ397" s="5"/>
      <c r="VLA397" s="5"/>
      <c r="VLB397" s="5"/>
      <c r="VLC397" s="5"/>
      <c r="VLD397" s="5"/>
      <c r="VLE397" s="5"/>
      <c r="VLF397" s="5"/>
      <c r="VLG397" s="5"/>
      <c r="VLH397" s="5"/>
      <c r="VLI397" s="5"/>
      <c r="VLJ397" s="5"/>
      <c r="VLK397" s="5"/>
      <c r="VLL397" s="5"/>
      <c r="VLM397" s="5"/>
      <c r="VLN397" s="5"/>
      <c r="VLO397" s="5"/>
      <c r="VLP397" s="5"/>
      <c r="VLQ397" s="5"/>
      <c r="VLR397" s="5"/>
      <c r="VLS397" s="5"/>
      <c r="VLT397" s="5"/>
      <c r="VLU397" s="5"/>
      <c r="VLV397" s="5"/>
      <c r="VLW397" s="5"/>
      <c r="VLX397" s="5"/>
      <c r="VLY397" s="5"/>
      <c r="VLZ397" s="5"/>
      <c r="VMA397" s="5"/>
      <c r="VMB397" s="5"/>
      <c r="VMC397" s="5"/>
      <c r="VMD397" s="5"/>
      <c r="VME397" s="5"/>
      <c r="VMF397" s="5"/>
      <c r="VMG397" s="5"/>
      <c r="VMH397" s="5"/>
      <c r="VMI397" s="5"/>
      <c r="VMJ397" s="5"/>
      <c r="VMK397" s="5"/>
      <c r="VML397" s="5"/>
      <c r="VMM397" s="5"/>
      <c r="VMN397" s="5"/>
      <c r="VMO397" s="5"/>
      <c r="VMP397" s="5"/>
      <c r="VMQ397" s="5"/>
      <c r="VMR397" s="5"/>
      <c r="VMS397" s="5"/>
      <c r="VMT397" s="5"/>
      <c r="VMU397" s="5"/>
      <c r="VMV397" s="5"/>
      <c r="VMW397" s="5"/>
      <c r="VMX397" s="5"/>
      <c r="VMY397" s="5"/>
      <c r="VMZ397" s="5"/>
      <c r="VNA397" s="5"/>
      <c r="VNB397" s="5"/>
      <c r="VNC397" s="5"/>
      <c r="VND397" s="5"/>
      <c r="VNE397" s="5"/>
      <c r="VNF397" s="5"/>
      <c r="VNG397" s="5"/>
      <c r="VNH397" s="5"/>
      <c r="VNI397" s="5"/>
      <c r="VNJ397" s="5"/>
      <c r="VNK397" s="5"/>
      <c r="VNL397" s="5"/>
      <c r="VNM397" s="5"/>
      <c r="VNN397" s="5"/>
      <c r="VNO397" s="5"/>
      <c r="VNP397" s="5"/>
      <c r="VNQ397" s="5"/>
      <c r="VNR397" s="5"/>
      <c r="VNS397" s="5"/>
      <c r="VNT397" s="5"/>
      <c r="VNU397" s="5"/>
      <c r="VNV397" s="5"/>
      <c r="VNW397" s="5"/>
      <c r="VNX397" s="5"/>
      <c r="VNY397" s="5"/>
      <c r="VNZ397" s="5"/>
      <c r="VOA397" s="5"/>
      <c r="VOB397" s="5"/>
      <c r="VOC397" s="5"/>
      <c r="VOD397" s="5"/>
      <c r="VOE397" s="5"/>
      <c r="VOF397" s="5"/>
      <c r="VOG397" s="5"/>
      <c r="VOH397" s="5"/>
      <c r="VOI397" s="5"/>
      <c r="VOJ397" s="5"/>
      <c r="VOK397" s="5"/>
      <c r="VOL397" s="5"/>
      <c r="VOM397" s="5"/>
      <c r="VON397" s="5"/>
      <c r="VOO397" s="5"/>
      <c r="VOP397" s="5"/>
      <c r="VOQ397" s="5"/>
      <c r="VOR397" s="5"/>
      <c r="VOS397" s="5"/>
      <c r="VOT397" s="5"/>
      <c r="VOU397" s="5"/>
      <c r="VOV397" s="5"/>
      <c r="VOW397" s="5"/>
      <c r="VOX397" s="5"/>
      <c r="VOY397" s="5"/>
      <c r="VOZ397" s="5"/>
      <c r="VPA397" s="5"/>
      <c r="VPB397" s="5"/>
      <c r="VPC397" s="5"/>
      <c r="VPD397" s="5"/>
      <c r="VPE397" s="5"/>
      <c r="VPF397" s="5"/>
      <c r="VPG397" s="5"/>
      <c r="VPH397" s="5"/>
      <c r="VPI397" s="5"/>
      <c r="VPJ397" s="5"/>
      <c r="VPK397" s="5"/>
      <c r="VPL397" s="5"/>
      <c r="VPM397" s="5"/>
      <c r="VPN397" s="5"/>
      <c r="VPO397" s="5"/>
      <c r="VPP397" s="5"/>
      <c r="VPQ397" s="5"/>
      <c r="VPR397" s="5"/>
      <c r="VPS397" s="5"/>
      <c r="VPT397" s="5"/>
      <c r="VPU397" s="5"/>
      <c r="VPV397" s="5"/>
      <c r="VPW397" s="5"/>
      <c r="VPX397" s="5"/>
      <c r="VPY397" s="5"/>
      <c r="VPZ397" s="5"/>
      <c r="VQA397" s="5"/>
      <c r="VQB397" s="5"/>
      <c r="VQC397" s="5"/>
      <c r="VQD397" s="5"/>
      <c r="VQE397" s="5"/>
      <c r="VQF397" s="5"/>
      <c r="VQG397" s="5"/>
      <c r="VQH397" s="5"/>
      <c r="VQI397" s="5"/>
      <c r="VQJ397" s="5"/>
      <c r="VQK397" s="5"/>
      <c r="VQL397" s="5"/>
      <c r="VQM397" s="5"/>
      <c r="VQN397" s="5"/>
      <c r="VQO397" s="5"/>
      <c r="VQP397" s="5"/>
      <c r="VQQ397" s="5"/>
      <c r="VQR397" s="5"/>
      <c r="VQS397" s="5"/>
      <c r="VQT397" s="5"/>
      <c r="VQU397" s="5"/>
      <c r="VQV397" s="5"/>
      <c r="VQW397" s="5"/>
      <c r="VQX397" s="5"/>
      <c r="VQY397" s="5"/>
      <c r="VQZ397" s="5"/>
      <c r="VRA397" s="5"/>
      <c r="VRB397" s="5"/>
      <c r="VRC397" s="5"/>
      <c r="VRD397" s="5"/>
      <c r="VRE397" s="5"/>
      <c r="VRF397" s="5"/>
      <c r="VRG397" s="5"/>
      <c r="VRH397" s="5"/>
      <c r="VRI397" s="5"/>
      <c r="VRJ397" s="5"/>
      <c r="VRK397" s="5"/>
      <c r="VRL397" s="5"/>
      <c r="VRM397" s="5"/>
      <c r="VRN397" s="5"/>
      <c r="VRO397" s="5"/>
      <c r="VRP397" s="5"/>
      <c r="VRQ397" s="5"/>
      <c r="VRR397" s="5"/>
      <c r="VRS397" s="5"/>
      <c r="VRT397" s="5"/>
      <c r="VRU397" s="5"/>
      <c r="VRV397" s="5"/>
      <c r="VRW397" s="5"/>
      <c r="VRX397" s="5"/>
      <c r="VRY397" s="5"/>
      <c r="VRZ397" s="5"/>
      <c r="VSA397" s="5"/>
      <c r="VSB397" s="5"/>
      <c r="VSC397" s="5"/>
      <c r="VSD397" s="5"/>
      <c r="VSE397" s="5"/>
      <c r="VSF397" s="5"/>
      <c r="VSG397" s="5"/>
      <c r="VSH397" s="5"/>
      <c r="VSI397" s="5"/>
      <c r="VSJ397" s="5"/>
      <c r="VSK397" s="5"/>
      <c r="VSL397" s="5"/>
      <c r="VSM397" s="5"/>
      <c r="VSN397" s="5"/>
      <c r="VSO397" s="5"/>
      <c r="VSP397" s="5"/>
      <c r="VSQ397" s="5"/>
      <c r="VSR397" s="5"/>
      <c r="VSS397" s="5"/>
      <c r="VST397" s="5"/>
      <c r="VSU397" s="5"/>
      <c r="VSV397" s="5"/>
      <c r="VSW397" s="5"/>
      <c r="VSX397" s="5"/>
      <c r="VSY397" s="5"/>
      <c r="VSZ397" s="5"/>
      <c r="VTA397" s="5"/>
      <c r="VTB397" s="5"/>
      <c r="VTC397" s="5"/>
      <c r="VTD397" s="5"/>
      <c r="VTE397" s="5"/>
      <c r="VTF397" s="5"/>
      <c r="VTG397" s="5"/>
      <c r="VTH397" s="5"/>
      <c r="VTI397" s="5"/>
      <c r="VTJ397" s="5"/>
      <c r="VTK397" s="5"/>
      <c r="VTL397" s="5"/>
      <c r="VTM397" s="5"/>
      <c r="VTN397" s="5"/>
      <c r="VTO397" s="5"/>
      <c r="VTP397" s="5"/>
      <c r="VTQ397" s="5"/>
      <c r="VTR397" s="5"/>
      <c r="VTS397" s="5"/>
      <c r="VTT397" s="5"/>
      <c r="VTU397" s="5"/>
      <c r="VTV397" s="5"/>
      <c r="VTW397" s="5"/>
      <c r="VTX397" s="5"/>
      <c r="VTY397" s="5"/>
      <c r="VTZ397" s="5"/>
      <c r="VUA397" s="5"/>
      <c r="VUB397" s="5"/>
      <c r="VUC397" s="5"/>
      <c r="VUD397" s="5"/>
      <c r="VUE397" s="5"/>
      <c r="VUF397" s="5"/>
      <c r="VUG397" s="5"/>
      <c r="VUH397" s="5"/>
      <c r="VUI397" s="5"/>
      <c r="VUJ397" s="5"/>
      <c r="VUK397" s="5"/>
      <c r="VUL397" s="5"/>
      <c r="VUM397" s="5"/>
      <c r="VUN397" s="5"/>
      <c r="VUO397" s="5"/>
      <c r="VUP397" s="5"/>
      <c r="VUQ397" s="5"/>
      <c r="VUR397" s="5"/>
      <c r="VUS397" s="5"/>
      <c r="VUT397" s="5"/>
      <c r="VUU397" s="5"/>
      <c r="VUV397" s="5"/>
      <c r="VUW397" s="5"/>
      <c r="VUX397" s="5"/>
      <c r="VUY397" s="5"/>
      <c r="VUZ397" s="5"/>
      <c r="VVA397" s="5"/>
      <c r="VVB397" s="5"/>
      <c r="VVC397" s="5"/>
      <c r="VVD397" s="5"/>
      <c r="VVE397" s="5"/>
      <c r="VVF397" s="5"/>
      <c r="VVG397" s="5"/>
      <c r="VVH397" s="5"/>
      <c r="VVI397" s="5"/>
      <c r="VVJ397" s="5"/>
      <c r="VVK397" s="5"/>
      <c r="VVL397" s="5"/>
      <c r="VVM397" s="5"/>
      <c r="VVN397" s="5"/>
      <c r="VVO397" s="5"/>
      <c r="VVP397" s="5"/>
      <c r="VVQ397" s="5"/>
      <c r="VVR397" s="5"/>
      <c r="VVS397" s="5"/>
      <c r="VVT397" s="5"/>
      <c r="VVU397" s="5"/>
      <c r="VVV397" s="5"/>
      <c r="VVW397" s="5"/>
      <c r="VVX397" s="5"/>
      <c r="VVY397" s="5"/>
      <c r="VVZ397" s="5"/>
      <c r="VWA397" s="5"/>
      <c r="VWB397" s="5"/>
      <c r="VWC397" s="5"/>
      <c r="VWD397" s="5"/>
      <c r="VWE397" s="5"/>
      <c r="VWF397" s="5"/>
      <c r="VWG397" s="5"/>
      <c r="VWH397" s="5"/>
      <c r="VWI397" s="5"/>
      <c r="VWJ397" s="5"/>
      <c r="VWK397" s="5"/>
      <c r="VWL397" s="5"/>
      <c r="VWM397" s="5"/>
      <c r="VWN397" s="5"/>
      <c r="VWO397" s="5"/>
      <c r="VWP397" s="5"/>
      <c r="VWQ397" s="5"/>
      <c r="VWR397" s="5"/>
      <c r="VWS397" s="5"/>
      <c r="VWT397" s="5"/>
      <c r="VWU397" s="5"/>
      <c r="VWV397" s="5"/>
      <c r="VWW397" s="5"/>
      <c r="VWX397" s="5"/>
      <c r="VWY397" s="5"/>
      <c r="VWZ397" s="5"/>
      <c r="VXA397" s="5"/>
      <c r="VXB397" s="5"/>
      <c r="VXC397" s="5"/>
      <c r="VXD397" s="5"/>
      <c r="VXE397" s="5"/>
      <c r="VXF397" s="5"/>
      <c r="VXG397" s="5"/>
      <c r="VXH397" s="5"/>
      <c r="VXI397" s="5"/>
      <c r="VXJ397" s="5"/>
      <c r="VXK397" s="5"/>
      <c r="VXL397" s="5"/>
      <c r="VXM397" s="5"/>
      <c r="VXN397" s="5"/>
      <c r="VXO397" s="5"/>
      <c r="VXP397" s="5"/>
      <c r="VXQ397" s="5"/>
      <c r="VXR397" s="5"/>
      <c r="VXS397" s="5"/>
      <c r="VXT397" s="5"/>
      <c r="VXU397" s="5"/>
      <c r="VXV397" s="5"/>
      <c r="VXW397" s="5"/>
      <c r="VXX397" s="5"/>
      <c r="VXY397" s="5"/>
      <c r="VXZ397" s="5"/>
      <c r="VYA397" s="5"/>
      <c r="VYB397" s="5"/>
      <c r="VYC397" s="5"/>
      <c r="VYD397" s="5"/>
      <c r="VYE397" s="5"/>
      <c r="VYF397" s="5"/>
      <c r="VYG397" s="5"/>
      <c r="VYH397" s="5"/>
      <c r="VYI397" s="5"/>
      <c r="VYJ397" s="5"/>
      <c r="VYK397" s="5"/>
      <c r="VYL397" s="5"/>
      <c r="VYM397" s="5"/>
      <c r="VYN397" s="5"/>
      <c r="VYO397" s="5"/>
      <c r="VYP397" s="5"/>
      <c r="VYQ397" s="5"/>
      <c r="VYR397" s="5"/>
      <c r="VYS397" s="5"/>
      <c r="VYT397" s="5"/>
      <c r="VYU397" s="5"/>
      <c r="VYV397" s="5"/>
      <c r="VYW397" s="5"/>
      <c r="VYX397" s="5"/>
      <c r="VYY397" s="5"/>
      <c r="VYZ397" s="5"/>
      <c r="VZA397" s="5"/>
      <c r="VZB397" s="5"/>
      <c r="VZC397" s="5"/>
      <c r="VZD397" s="5"/>
      <c r="VZE397" s="5"/>
      <c r="VZF397" s="5"/>
      <c r="VZG397" s="5"/>
      <c r="VZH397" s="5"/>
      <c r="VZI397" s="5"/>
      <c r="VZJ397" s="5"/>
      <c r="VZK397" s="5"/>
      <c r="VZL397" s="5"/>
      <c r="VZM397" s="5"/>
      <c r="VZN397" s="5"/>
      <c r="VZO397" s="5"/>
      <c r="VZP397" s="5"/>
      <c r="VZQ397" s="5"/>
      <c r="VZR397" s="5"/>
      <c r="VZS397" s="5"/>
      <c r="VZT397" s="5"/>
      <c r="VZU397" s="5"/>
      <c r="VZV397" s="5"/>
      <c r="VZW397" s="5"/>
      <c r="VZX397" s="5"/>
      <c r="VZY397" s="5"/>
      <c r="VZZ397" s="5"/>
      <c r="WAA397" s="5"/>
      <c r="WAB397" s="5"/>
      <c r="WAC397" s="5"/>
      <c r="WAD397" s="5"/>
      <c r="WAE397" s="5"/>
      <c r="WAF397" s="5"/>
      <c r="WAG397" s="5"/>
      <c r="WAH397" s="5"/>
      <c r="WAI397" s="5"/>
      <c r="WAJ397" s="5"/>
      <c r="WAK397" s="5"/>
      <c r="WAL397" s="5"/>
      <c r="WAM397" s="5"/>
      <c r="WAN397" s="5"/>
      <c r="WAO397" s="5"/>
      <c r="WAP397" s="5"/>
      <c r="WAQ397" s="5"/>
      <c r="WAR397" s="5"/>
      <c r="WAS397" s="5"/>
      <c r="WAT397" s="5"/>
      <c r="WAU397" s="5"/>
      <c r="WAV397" s="5"/>
      <c r="WAW397" s="5"/>
      <c r="WAX397" s="5"/>
      <c r="WAY397" s="5"/>
      <c r="WAZ397" s="5"/>
      <c r="WBA397" s="5"/>
      <c r="WBB397" s="5"/>
      <c r="WBC397" s="5"/>
      <c r="WBD397" s="5"/>
      <c r="WBE397" s="5"/>
      <c r="WBF397" s="5"/>
      <c r="WBG397" s="5"/>
      <c r="WBH397" s="5"/>
      <c r="WBI397" s="5"/>
      <c r="WBJ397" s="5"/>
      <c r="WBK397" s="5"/>
      <c r="WBL397" s="5"/>
      <c r="WBM397" s="5"/>
      <c r="WBN397" s="5"/>
      <c r="WBO397" s="5"/>
      <c r="WBP397" s="5"/>
      <c r="WBQ397" s="5"/>
      <c r="WBR397" s="5"/>
      <c r="WBS397" s="5"/>
      <c r="WBT397" s="5"/>
      <c r="WBU397" s="5"/>
      <c r="WBV397" s="5"/>
      <c r="WBW397" s="5"/>
      <c r="WBX397" s="5"/>
      <c r="WBY397" s="5"/>
      <c r="WBZ397" s="5"/>
      <c r="WCA397" s="5"/>
      <c r="WCB397" s="5"/>
      <c r="WCC397" s="5"/>
      <c r="WCD397" s="5"/>
      <c r="WCE397" s="5"/>
      <c r="WCF397" s="5"/>
      <c r="WCG397" s="5"/>
      <c r="WCH397" s="5"/>
      <c r="WCI397" s="5"/>
      <c r="WCJ397" s="5"/>
      <c r="WCK397" s="5"/>
      <c r="WCL397" s="5"/>
      <c r="WCM397" s="5"/>
      <c r="WCN397" s="5"/>
      <c r="WCO397" s="5"/>
      <c r="WCP397" s="5"/>
      <c r="WCQ397" s="5"/>
      <c r="WCR397" s="5"/>
      <c r="WCS397" s="5"/>
      <c r="WCT397" s="5"/>
      <c r="WCU397" s="5"/>
      <c r="WCV397" s="5"/>
      <c r="WCW397" s="5"/>
      <c r="WCX397" s="5"/>
      <c r="WCY397" s="5"/>
      <c r="WCZ397" s="5"/>
      <c r="WDA397" s="5"/>
      <c r="WDB397" s="5"/>
      <c r="WDC397" s="5"/>
      <c r="WDD397" s="5"/>
      <c r="WDE397" s="5"/>
      <c r="WDF397" s="5"/>
      <c r="WDG397" s="5"/>
      <c r="WDH397" s="5"/>
      <c r="WDI397" s="5"/>
      <c r="WDJ397" s="5"/>
      <c r="WDK397" s="5"/>
      <c r="WDL397" s="5"/>
      <c r="WDM397" s="5"/>
      <c r="WDN397" s="5"/>
      <c r="WDO397" s="5"/>
      <c r="WDP397" s="5"/>
      <c r="WDQ397" s="5"/>
      <c r="WDR397" s="5"/>
      <c r="WDS397" s="5"/>
      <c r="WDT397" s="5"/>
      <c r="WDU397" s="5"/>
      <c r="WDV397" s="5"/>
      <c r="WDW397" s="5"/>
      <c r="WDX397" s="5"/>
      <c r="WDY397" s="5"/>
      <c r="WDZ397" s="5"/>
      <c r="WEA397" s="5"/>
      <c r="WEB397" s="5"/>
      <c r="WEC397" s="5"/>
      <c r="WED397" s="5"/>
      <c r="WEE397" s="5"/>
      <c r="WEF397" s="5"/>
      <c r="WEG397" s="5"/>
      <c r="WEH397" s="5"/>
      <c r="WEI397" s="5"/>
      <c r="WEJ397" s="5"/>
      <c r="WEK397" s="5"/>
      <c r="WEL397" s="5"/>
      <c r="WEM397" s="5"/>
      <c r="WEN397" s="5"/>
      <c r="WEO397" s="5"/>
      <c r="WEP397" s="5"/>
      <c r="WEQ397" s="5"/>
      <c r="WER397" s="5"/>
      <c r="WES397" s="5"/>
      <c r="WET397" s="5"/>
      <c r="WEU397" s="5"/>
      <c r="WEV397" s="5"/>
      <c r="WEW397" s="5"/>
      <c r="WEX397" s="5"/>
      <c r="WEY397" s="5"/>
      <c r="WEZ397" s="5"/>
      <c r="WFA397" s="5"/>
      <c r="WFB397" s="5"/>
      <c r="WFC397" s="5"/>
      <c r="WFD397" s="5"/>
      <c r="WFE397" s="5"/>
      <c r="WFF397" s="5"/>
      <c r="WFG397" s="5"/>
      <c r="WFH397" s="5"/>
      <c r="WFI397" s="5"/>
      <c r="WFJ397" s="5"/>
      <c r="WFK397" s="5"/>
      <c r="WFL397" s="5"/>
      <c r="WFM397" s="5"/>
      <c r="WFN397" s="5"/>
      <c r="WFO397" s="5"/>
      <c r="WFP397" s="5"/>
      <c r="WFQ397" s="5"/>
      <c r="WFR397" s="5"/>
      <c r="WFS397" s="5"/>
      <c r="WFT397" s="5"/>
      <c r="WFU397" s="5"/>
      <c r="WFV397" s="5"/>
      <c r="WFW397" s="5"/>
      <c r="WFX397" s="5"/>
      <c r="WFY397" s="5"/>
      <c r="WFZ397" s="5"/>
      <c r="WGA397" s="5"/>
      <c r="WGB397" s="5"/>
      <c r="WGC397" s="5"/>
      <c r="WGD397" s="5"/>
      <c r="WGE397" s="5"/>
      <c r="WGF397" s="5"/>
      <c r="WGG397" s="5"/>
      <c r="WGH397" s="5"/>
      <c r="WGI397" s="5"/>
      <c r="WGJ397" s="5"/>
      <c r="WGK397" s="5"/>
      <c r="WGL397" s="5"/>
      <c r="WGM397" s="5"/>
      <c r="WGN397" s="5"/>
      <c r="WGO397" s="5"/>
      <c r="WGP397" s="5"/>
      <c r="WGQ397" s="5"/>
      <c r="WGR397" s="5"/>
      <c r="WGS397" s="5"/>
      <c r="WGT397" s="5"/>
      <c r="WGU397" s="5"/>
      <c r="WGV397" s="5"/>
      <c r="WGW397" s="5"/>
      <c r="WGX397" s="5"/>
      <c r="WGY397" s="5"/>
      <c r="WGZ397" s="5"/>
      <c r="WHA397" s="5"/>
      <c r="WHB397" s="5"/>
      <c r="WHC397" s="5"/>
      <c r="WHD397" s="5"/>
      <c r="WHE397" s="5"/>
      <c r="WHF397" s="5"/>
      <c r="WHG397" s="5"/>
      <c r="WHH397" s="5"/>
      <c r="WHI397" s="5"/>
      <c r="WHJ397" s="5"/>
      <c r="WHK397" s="5"/>
      <c r="WHL397" s="5"/>
      <c r="WHM397" s="5"/>
      <c r="WHN397" s="5"/>
      <c r="WHO397" s="5"/>
      <c r="WHP397" s="5"/>
      <c r="WHQ397" s="5"/>
      <c r="WHR397" s="5"/>
      <c r="WHS397" s="5"/>
      <c r="WHT397" s="5"/>
      <c r="WHU397" s="5"/>
      <c r="WHV397" s="5"/>
      <c r="WHW397" s="5"/>
      <c r="WHX397" s="5"/>
      <c r="WHY397" s="5"/>
      <c r="WHZ397" s="5"/>
      <c r="WIA397" s="5"/>
      <c r="WIB397" s="5"/>
      <c r="WIC397" s="5"/>
      <c r="WID397" s="5"/>
      <c r="WIE397" s="5"/>
      <c r="WIF397" s="5"/>
      <c r="WIG397" s="5"/>
      <c r="WIH397" s="5"/>
      <c r="WII397" s="5"/>
      <c r="WIJ397" s="5"/>
      <c r="WIK397" s="5"/>
      <c r="WIL397" s="5"/>
      <c r="WIM397" s="5"/>
      <c r="WIN397" s="5"/>
      <c r="WIO397" s="5"/>
      <c r="WIP397" s="5"/>
      <c r="WIQ397" s="5"/>
      <c r="WIR397" s="5"/>
      <c r="WIS397" s="5"/>
      <c r="WIT397" s="5"/>
      <c r="WIU397" s="5"/>
      <c r="WIV397" s="5"/>
      <c r="WIW397" s="5"/>
      <c r="WIX397" s="5"/>
      <c r="WIY397" s="5"/>
      <c r="WIZ397" s="5"/>
      <c r="WJA397" s="5"/>
      <c r="WJB397" s="5"/>
      <c r="WJC397" s="5"/>
      <c r="WJD397" s="5"/>
      <c r="WJE397" s="5"/>
      <c r="WJF397" s="5"/>
      <c r="WJG397" s="5"/>
      <c r="WJH397" s="5"/>
      <c r="WJI397" s="5"/>
      <c r="WJJ397" s="5"/>
      <c r="WJK397" s="5"/>
      <c r="WJL397" s="5"/>
      <c r="WJM397" s="5"/>
      <c r="WJN397" s="5"/>
      <c r="WJO397" s="5"/>
      <c r="WJP397" s="5"/>
      <c r="WJQ397" s="5"/>
      <c r="WJR397" s="5"/>
      <c r="WJS397" s="5"/>
      <c r="WJT397" s="5"/>
      <c r="WJU397" s="5"/>
      <c r="WJV397" s="5"/>
      <c r="WJW397" s="5"/>
      <c r="WJX397" s="5"/>
      <c r="WJY397" s="5"/>
      <c r="WJZ397" s="5"/>
      <c r="WKA397" s="5"/>
      <c r="WKB397" s="5"/>
      <c r="WKC397" s="5"/>
      <c r="WKD397" s="5"/>
      <c r="WKE397" s="5"/>
      <c r="WKF397" s="5"/>
      <c r="WKG397" s="5"/>
      <c r="WKH397" s="5"/>
      <c r="WKI397" s="5"/>
      <c r="WKJ397" s="5"/>
      <c r="WKK397" s="5"/>
      <c r="WKL397" s="5"/>
      <c r="WKM397" s="5"/>
      <c r="WKN397" s="5"/>
      <c r="WKO397" s="5"/>
      <c r="WKP397" s="5"/>
      <c r="WKQ397" s="5"/>
      <c r="WKR397" s="5"/>
      <c r="WKS397" s="5"/>
      <c r="WKT397" s="5"/>
      <c r="WKU397" s="5"/>
      <c r="WKV397" s="5"/>
      <c r="WKW397" s="5"/>
      <c r="WKX397" s="5"/>
      <c r="WKY397" s="5"/>
      <c r="WKZ397" s="5"/>
      <c r="WLA397" s="5"/>
      <c r="WLB397" s="5"/>
      <c r="WLC397" s="5"/>
      <c r="WLD397" s="5"/>
      <c r="WLE397" s="5"/>
      <c r="WLF397" s="5"/>
      <c r="WLG397" s="5"/>
      <c r="WLH397" s="5"/>
      <c r="WLI397" s="5"/>
      <c r="WLJ397" s="5"/>
      <c r="WLK397" s="5"/>
      <c r="WLL397" s="5"/>
      <c r="WLM397" s="5"/>
      <c r="WLN397" s="5"/>
      <c r="WLO397" s="5"/>
      <c r="WLP397" s="5"/>
      <c r="WLQ397" s="5"/>
      <c r="WLR397" s="5"/>
      <c r="WLS397" s="5"/>
      <c r="WLT397" s="5"/>
      <c r="WLU397" s="5"/>
      <c r="WLV397" s="5"/>
      <c r="WLW397" s="5"/>
      <c r="WLX397" s="5"/>
      <c r="WLY397" s="5"/>
      <c r="WLZ397" s="5"/>
      <c r="WMA397" s="5"/>
      <c r="WMB397" s="5"/>
      <c r="WMC397" s="5"/>
      <c r="WMD397" s="5"/>
      <c r="WME397" s="5"/>
      <c r="WMF397" s="5"/>
      <c r="WMG397" s="5"/>
      <c r="WMH397" s="5"/>
      <c r="WMI397" s="5"/>
      <c r="WMJ397" s="5"/>
      <c r="WMK397" s="5"/>
      <c r="WML397" s="5"/>
      <c r="WMM397" s="5"/>
      <c r="WMN397" s="5"/>
      <c r="WMO397" s="5"/>
      <c r="WMP397" s="5"/>
      <c r="WMQ397" s="5"/>
      <c r="WMR397" s="5"/>
      <c r="WMS397" s="5"/>
      <c r="WMT397" s="5"/>
      <c r="WMU397" s="5"/>
      <c r="WMV397" s="5"/>
      <c r="WMW397" s="5"/>
      <c r="WMX397" s="5"/>
      <c r="WMY397" s="5"/>
      <c r="WMZ397" s="5"/>
      <c r="WNA397" s="5"/>
      <c r="WNB397" s="5"/>
      <c r="WNC397" s="5"/>
      <c r="WND397" s="5"/>
      <c r="WNE397" s="5"/>
      <c r="WNF397" s="5"/>
      <c r="WNG397" s="5"/>
      <c r="WNH397" s="5"/>
      <c r="WNI397" s="5"/>
      <c r="WNJ397" s="5"/>
      <c r="WNK397" s="5"/>
      <c r="WNL397" s="5"/>
      <c r="WNM397" s="5"/>
      <c r="WNN397" s="5"/>
      <c r="WNO397" s="5"/>
      <c r="WNP397" s="5"/>
      <c r="WNQ397" s="5"/>
      <c r="WNR397" s="5"/>
      <c r="WNS397" s="5"/>
      <c r="WNT397" s="5"/>
      <c r="WNU397" s="5"/>
      <c r="WNV397" s="5"/>
      <c r="WNW397" s="5"/>
      <c r="WNX397" s="5"/>
      <c r="WNY397" s="5"/>
      <c r="WNZ397" s="5"/>
      <c r="WOA397" s="5"/>
      <c r="WOB397" s="5"/>
      <c r="WOC397" s="5"/>
      <c r="WOD397" s="5"/>
      <c r="WOE397" s="5"/>
      <c r="WOF397" s="5"/>
      <c r="WOG397" s="5"/>
      <c r="WOH397" s="5"/>
      <c r="WOI397" s="5"/>
      <c r="WOJ397" s="5"/>
      <c r="WOK397" s="5"/>
      <c r="WOL397" s="5"/>
      <c r="WOM397" s="5"/>
      <c r="WON397" s="5"/>
      <c r="WOO397" s="5"/>
      <c r="WOP397" s="5"/>
      <c r="WOQ397" s="5"/>
      <c r="WOR397" s="5"/>
      <c r="WOS397" s="5"/>
      <c r="WOT397" s="5"/>
      <c r="WOU397" s="5"/>
      <c r="WOV397" s="5"/>
      <c r="WOW397" s="5"/>
      <c r="WOX397" s="5"/>
      <c r="WOY397" s="5"/>
      <c r="WOZ397" s="5"/>
      <c r="WPA397" s="5"/>
      <c r="WPB397" s="5"/>
      <c r="WPC397" s="5"/>
      <c r="WPD397" s="5"/>
      <c r="WPE397" s="5"/>
      <c r="WPF397" s="5"/>
      <c r="WPG397" s="5"/>
      <c r="WPH397" s="5"/>
      <c r="WPI397" s="5"/>
      <c r="WPJ397" s="5"/>
      <c r="WPK397" s="5"/>
      <c r="WPL397" s="5"/>
      <c r="WPM397" s="5"/>
      <c r="WPN397" s="5"/>
      <c r="WPO397" s="5"/>
      <c r="WPP397" s="5"/>
      <c r="WPQ397" s="5"/>
      <c r="WPR397" s="5"/>
      <c r="WPS397" s="5"/>
      <c r="WPT397" s="5"/>
      <c r="WPU397" s="5"/>
      <c r="WPV397" s="5"/>
      <c r="WPW397" s="5"/>
      <c r="WPX397" s="5"/>
      <c r="WPY397" s="5"/>
      <c r="WPZ397" s="5"/>
      <c r="WQA397" s="5"/>
      <c r="WQB397" s="5"/>
      <c r="WQC397" s="5"/>
      <c r="WQD397" s="5"/>
      <c r="WQE397" s="5"/>
      <c r="WQF397" s="5"/>
      <c r="WQG397" s="5"/>
      <c r="WQH397" s="5"/>
      <c r="WQI397" s="5"/>
      <c r="WQJ397" s="5"/>
      <c r="WQK397" s="5"/>
      <c r="WQL397" s="5"/>
      <c r="WQM397" s="5"/>
      <c r="WQN397" s="5"/>
      <c r="WQO397" s="5"/>
      <c r="WQP397" s="5"/>
      <c r="WQQ397" s="5"/>
      <c r="WQR397" s="5"/>
      <c r="WQS397" s="5"/>
      <c r="WQT397" s="5"/>
      <c r="WQU397" s="5"/>
      <c r="WQV397" s="5"/>
      <c r="WQW397" s="5"/>
      <c r="WQX397" s="5"/>
      <c r="WQY397" s="5"/>
      <c r="WQZ397" s="5"/>
      <c r="WRA397" s="5"/>
      <c r="WRB397" s="5"/>
      <c r="WRC397" s="5"/>
      <c r="WRD397" s="5"/>
      <c r="WRE397" s="5"/>
      <c r="WRF397" s="5"/>
      <c r="WRG397" s="5"/>
      <c r="WRH397" s="5"/>
      <c r="WRI397" s="5"/>
      <c r="WRJ397" s="5"/>
      <c r="WRK397" s="5"/>
      <c r="WRL397" s="5"/>
      <c r="WRM397" s="5"/>
      <c r="WRN397" s="5"/>
      <c r="WRO397" s="5"/>
      <c r="WRP397" s="5"/>
      <c r="WRQ397" s="5"/>
      <c r="WRR397" s="5"/>
      <c r="WRS397" s="5"/>
      <c r="WRT397" s="5"/>
      <c r="WRU397" s="5"/>
      <c r="WRV397" s="5"/>
      <c r="WRW397" s="5"/>
      <c r="WRX397" s="5"/>
      <c r="WRY397" s="5"/>
      <c r="WRZ397" s="5"/>
      <c r="WSA397" s="5"/>
      <c r="WSB397" s="5"/>
      <c r="WSC397" s="5"/>
      <c r="WSD397" s="5"/>
      <c r="WSE397" s="5"/>
      <c r="WSF397" s="5"/>
      <c r="WSG397" s="5"/>
      <c r="WSH397" s="5"/>
      <c r="WSI397" s="5"/>
      <c r="WSJ397" s="5"/>
      <c r="WSK397" s="5"/>
      <c r="WSL397" s="5"/>
      <c r="WSM397" s="5"/>
      <c r="WSN397" s="5"/>
      <c r="WSO397" s="5"/>
      <c r="WSP397" s="5"/>
      <c r="WSQ397" s="5"/>
      <c r="WSR397" s="5"/>
      <c r="WSS397" s="5"/>
      <c r="WST397" s="5"/>
      <c r="WSU397" s="5"/>
      <c r="WSV397" s="5"/>
      <c r="WSW397" s="5"/>
      <c r="WSX397" s="5"/>
      <c r="WSY397" s="5"/>
      <c r="WSZ397" s="5"/>
      <c r="WTA397" s="5"/>
      <c r="WTB397" s="5"/>
      <c r="WTC397" s="5"/>
      <c r="WTD397" s="5"/>
      <c r="WTE397" s="5"/>
      <c r="WTF397" s="5"/>
      <c r="WTG397" s="5"/>
      <c r="WTH397" s="5"/>
      <c r="WTI397" s="5"/>
      <c r="WTJ397" s="5"/>
      <c r="WTK397" s="5"/>
      <c r="WTL397" s="5"/>
      <c r="WTM397" s="5"/>
      <c r="WTN397" s="5"/>
      <c r="WTO397" s="5"/>
      <c r="WTP397" s="5"/>
      <c r="WTQ397" s="5"/>
      <c r="WTR397" s="5"/>
      <c r="WTS397" s="5"/>
      <c r="WTT397" s="5"/>
      <c r="WTU397" s="5"/>
      <c r="WTV397" s="5"/>
      <c r="WTW397" s="5"/>
      <c r="WTX397" s="5"/>
      <c r="WTY397" s="5"/>
      <c r="WTZ397" s="5"/>
      <c r="WUA397" s="5"/>
      <c r="WUB397" s="5"/>
      <c r="WUC397" s="5"/>
      <c r="WUD397" s="5"/>
      <c r="WUE397" s="5"/>
      <c r="WUF397" s="5"/>
      <c r="WUG397" s="5"/>
      <c r="WUH397" s="5"/>
      <c r="WUI397" s="5"/>
      <c r="WUJ397" s="5"/>
      <c r="WUK397" s="5"/>
      <c r="WUL397" s="5"/>
      <c r="WUM397" s="5"/>
      <c r="WUN397" s="5"/>
      <c r="WUO397" s="5"/>
      <c r="WUP397" s="5"/>
      <c r="WUQ397" s="5"/>
      <c r="WUR397" s="5"/>
      <c r="WUS397" s="5"/>
      <c r="WUT397" s="5"/>
      <c r="WUU397" s="5"/>
      <c r="WUV397" s="5"/>
      <c r="WUW397" s="5"/>
      <c r="WUX397" s="5"/>
      <c r="WUY397" s="5"/>
      <c r="WUZ397" s="5"/>
      <c r="WVA397" s="5"/>
      <c r="WVB397" s="5"/>
      <c r="WVC397" s="5"/>
      <c r="WVD397" s="5"/>
      <c r="WVE397" s="5"/>
      <c r="WVF397" s="5"/>
      <c r="WVG397" s="5"/>
      <c r="WVH397" s="5"/>
      <c r="WVI397" s="5"/>
      <c r="WVJ397" s="5"/>
      <c r="WVK397" s="5"/>
      <c r="WVL397" s="5"/>
      <c r="WVM397" s="5"/>
      <c r="WVN397" s="5"/>
      <c r="WVO397" s="5"/>
      <c r="WVP397" s="5"/>
      <c r="WVQ397" s="5"/>
      <c r="WVR397" s="5"/>
      <c r="WVS397" s="5"/>
      <c r="WVT397" s="5"/>
      <c r="WVU397" s="5"/>
      <c r="WVV397" s="5"/>
      <c r="WVW397" s="5"/>
      <c r="WVX397" s="5"/>
      <c r="WVY397" s="5"/>
      <c r="WVZ397" s="5"/>
      <c r="WWA397" s="5"/>
      <c r="WWB397" s="5"/>
      <c r="WWC397" s="5"/>
      <c r="WWD397" s="5"/>
      <c r="WWE397" s="5"/>
      <c r="WWF397" s="5"/>
      <c r="WWG397" s="5"/>
      <c r="WWH397" s="5"/>
      <c r="WWI397" s="5"/>
      <c r="WWJ397" s="5"/>
      <c r="WWK397" s="5"/>
      <c r="WWL397" s="5"/>
      <c r="WWM397" s="5"/>
      <c r="WWN397" s="5"/>
      <c r="WWO397" s="5"/>
      <c r="WWP397" s="5"/>
      <c r="WWQ397" s="5"/>
      <c r="WWR397" s="5"/>
      <c r="WWS397" s="5"/>
      <c r="WWT397" s="5"/>
      <c r="WWU397" s="5"/>
      <c r="WWV397" s="5"/>
      <c r="WWW397" s="5"/>
      <c r="WWX397" s="5"/>
      <c r="WWY397" s="5"/>
      <c r="WWZ397" s="5"/>
      <c r="WXA397" s="5"/>
      <c r="WXB397" s="5"/>
      <c r="WXC397" s="5"/>
      <c r="WXD397" s="5"/>
      <c r="WXE397" s="5"/>
      <c r="WXF397" s="5"/>
      <c r="WXG397" s="5"/>
      <c r="WXH397" s="5"/>
      <c r="WXI397" s="5"/>
      <c r="WXJ397" s="5"/>
      <c r="WXK397" s="5"/>
      <c r="WXL397" s="5"/>
      <c r="WXM397" s="5"/>
      <c r="WXN397" s="5"/>
      <c r="WXO397" s="5"/>
      <c r="WXP397" s="5"/>
      <c r="WXQ397" s="5"/>
      <c r="WXR397" s="5"/>
      <c r="WXS397" s="5"/>
      <c r="WXT397" s="5"/>
      <c r="WXU397" s="5"/>
      <c r="WXV397" s="5"/>
      <c r="WXW397" s="5"/>
      <c r="WXX397" s="5"/>
      <c r="WXY397" s="5"/>
      <c r="WXZ397" s="5"/>
      <c r="WYA397" s="5"/>
      <c r="WYB397" s="5"/>
      <c r="WYC397" s="5"/>
      <c r="WYD397" s="5"/>
      <c r="WYE397" s="5"/>
      <c r="WYF397" s="5"/>
      <c r="WYG397" s="5"/>
      <c r="WYH397" s="5"/>
      <c r="WYI397" s="5"/>
      <c r="WYJ397" s="5"/>
      <c r="WYK397" s="5"/>
      <c r="WYL397" s="5"/>
      <c r="WYM397" s="5"/>
      <c r="WYN397" s="5"/>
      <c r="WYO397" s="5"/>
      <c r="WYP397" s="5"/>
      <c r="WYQ397" s="5"/>
      <c r="WYR397" s="5"/>
      <c r="WYS397" s="5"/>
      <c r="WYT397" s="5"/>
      <c r="WYU397" s="5"/>
      <c r="WYV397" s="5"/>
      <c r="WYW397" s="5"/>
      <c r="WYX397" s="5"/>
      <c r="WYY397" s="5"/>
      <c r="WYZ397" s="5"/>
      <c r="WZA397" s="5"/>
      <c r="WZB397" s="5"/>
      <c r="WZC397" s="5"/>
      <c r="WZD397" s="5"/>
      <c r="WZE397" s="5"/>
      <c r="WZF397" s="5"/>
      <c r="WZG397" s="5"/>
      <c r="WZH397" s="5"/>
      <c r="WZI397" s="5"/>
      <c r="WZJ397" s="5"/>
      <c r="WZK397" s="5"/>
      <c r="WZL397" s="5"/>
      <c r="WZM397" s="5"/>
      <c r="WZN397" s="5"/>
      <c r="WZO397" s="5"/>
      <c r="WZP397" s="5"/>
      <c r="WZQ397" s="5"/>
      <c r="WZR397" s="5"/>
      <c r="WZS397" s="5"/>
      <c r="WZT397" s="5"/>
      <c r="WZU397" s="5"/>
      <c r="WZV397" s="5"/>
      <c r="WZW397" s="5"/>
      <c r="WZX397" s="5"/>
      <c r="WZY397" s="5"/>
      <c r="WZZ397" s="5"/>
      <c r="XAA397" s="5"/>
      <c r="XAB397" s="5"/>
      <c r="XAC397" s="5"/>
      <c r="XAD397" s="5"/>
      <c r="XAE397" s="5"/>
      <c r="XAF397" s="5"/>
      <c r="XAG397" s="5"/>
      <c r="XAH397" s="5"/>
      <c r="XAI397" s="5"/>
      <c r="XAJ397" s="5"/>
      <c r="XAK397" s="5"/>
      <c r="XAL397" s="5"/>
      <c r="XAM397" s="5"/>
      <c r="XAN397" s="5"/>
      <c r="XAO397" s="5"/>
      <c r="XAP397" s="5"/>
      <c r="XAQ397" s="5"/>
      <c r="XAR397" s="5"/>
      <c r="XAS397" s="5"/>
      <c r="XAT397" s="5"/>
      <c r="XAU397" s="5"/>
      <c r="XAV397" s="5"/>
      <c r="XAW397" s="5"/>
      <c r="XAX397" s="5"/>
      <c r="XAY397" s="5"/>
      <c r="XAZ397" s="5"/>
      <c r="XBA397" s="5"/>
      <c r="XBB397" s="5"/>
      <c r="XBC397" s="5"/>
      <c r="XBD397" s="5"/>
      <c r="XBE397" s="5"/>
      <c r="XBF397" s="5"/>
      <c r="XBG397" s="5"/>
      <c r="XBH397" s="5"/>
      <c r="XBI397" s="5"/>
      <c r="XBJ397" s="5"/>
      <c r="XBK397" s="5"/>
      <c r="XBL397" s="5"/>
      <c r="XBM397" s="5"/>
      <c r="XBN397" s="5"/>
      <c r="XBO397" s="5"/>
      <c r="XBP397" s="5"/>
      <c r="XBQ397" s="5"/>
      <c r="XBR397" s="5"/>
      <c r="XBS397" s="5"/>
      <c r="XBT397" s="5"/>
      <c r="XBU397" s="5"/>
      <c r="XBV397" s="5"/>
      <c r="XBW397" s="5"/>
      <c r="XBX397" s="5"/>
      <c r="XBY397" s="5"/>
      <c r="XBZ397" s="5"/>
      <c r="XCA397" s="5"/>
      <c r="XCB397" s="5"/>
      <c r="XCC397" s="5"/>
      <c r="XCD397" s="5"/>
      <c r="XCE397" s="5"/>
      <c r="XCF397" s="5"/>
      <c r="XCG397" s="5"/>
      <c r="XCH397" s="5"/>
      <c r="XCI397" s="5"/>
      <c r="XCJ397" s="5"/>
      <c r="XCK397" s="5"/>
      <c r="XCL397" s="5"/>
      <c r="XCM397" s="5"/>
      <c r="XCN397" s="5"/>
      <c r="XCO397" s="5"/>
      <c r="XCP397" s="5"/>
      <c r="XCQ397" s="5"/>
      <c r="XCR397" s="5"/>
      <c r="XCS397" s="5"/>
      <c r="XCT397" s="5"/>
      <c r="XCU397" s="5"/>
      <c r="XCV397" s="5"/>
      <c r="XCW397" s="5"/>
      <c r="XCX397" s="5"/>
      <c r="XCY397" s="5"/>
      <c r="XCZ397" s="5"/>
      <c r="XDA397" s="5"/>
      <c r="XDB397" s="5"/>
      <c r="XDC397" s="5"/>
      <c r="XDD397" s="5"/>
      <c r="XDE397" s="5"/>
      <c r="XDF397" s="5"/>
      <c r="XDG397" s="5"/>
      <c r="XDH397" s="5"/>
      <c r="XDI397" s="5"/>
      <c r="XDJ397" s="5"/>
      <c r="XDK397" s="5"/>
      <c r="XDL397" s="5"/>
      <c r="XDM397" s="5"/>
      <c r="XDN397" s="5"/>
      <c r="XDO397" s="5"/>
      <c r="XDP397" s="5"/>
      <c r="XDQ397" s="5"/>
      <c r="XDR397" s="5"/>
      <c r="XDS397" s="5"/>
      <c r="XDT397" s="5"/>
      <c r="XDU397" s="5"/>
      <c r="XDV397" s="5"/>
      <c r="XDW397" s="5"/>
      <c r="XDX397" s="5"/>
      <c r="XDY397" s="5"/>
      <c r="XDZ397" s="5"/>
      <c r="XEA397" s="5"/>
      <c r="XEB397" s="5"/>
      <c r="XEC397" s="5"/>
      <c r="XED397" s="5"/>
      <c r="XEE397" s="5"/>
      <c r="XEF397" s="5"/>
      <c r="XEG397" s="5"/>
      <c r="XEH397" s="5"/>
      <c r="XEI397" s="5"/>
      <c r="XEJ397" s="5"/>
      <c r="XEK397" s="5"/>
      <c r="XEL397" s="5"/>
      <c r="XEM397" s="5"/>
      <c r="XEN397" s="5"/>
      <c r="XEO397" s="5"/>
      <c r="XEP397" s="5"/>
      <c r="XEQ397" s="5"/>
      <c r="XER397" s="5"/>
      <c r="XES397" s="5"/>
      <c r="XET397" s="5"/>
    </row>
    <row r="398" s="11" customFormat="1" ht="40" customHeight="1" spans="1:38">
      <c r="A398" s="18" t="s">
        <v>955</v>
      </c>
      <c r="B398" s="18" t="s">
        <v>538</v>
      </c>
      <c r="C398" s="21" t="s">
        <v>1972</v>
      </c>
      <c r="D398" s="42" t="s">
        <v>619</v>
      </c>
      <c r="E398" s="18" t="s">
        <v>148</v>
      </c>
      <c r="F398" s="42" t="s">
        <v>295</v>
      </c>
      <c r="G398" s="18">
        <v>2020</v>
      </c>
      <c r="H398" s="18" t="s">
        <v>611</v>
      </c>
      <c r="I398" s="18" t="s">
        <v>614</v>
      </c>
      <c r="J398" s="17">
        <v>13909125390</v>
      </c>
      <c r="K398" s="42">
        <v>49</v>
      </c>
      <c r="L398" s="27">
        <f t="shared" si="19"/>
        <v>49</v>
      </c>
      <c r="M398" s="42">
        <v>49</v>
      </c>
      <c r="N398" s="42"/>
      <c r="O398" s="42"/>
      <c r="P398" s="42"/>
      <c r="Q398" s="42"/>
      <c r="R398" s="42"/>
      <c r="S398" s="42"/>
      <c r="T398" s="42"/>
      <c r="U398" s="42"/>
      <c r="V398" s="42"/>
      <c r="W398" s="42"/>
      <c r="X398" s="42"/>
      <c r="Y398" s="42"/>
      <c r="Z398" s="18" t="s">
        <v>1973</v>
      </c>
      <c r="AA398" s="18" t="s">
        <v>115</v>
      </c>
      <c r="AB398" s="18" t="s">
        <v>135</v>
      </c>
      <c r="AC398" s="18" t="s">
        <v>135</v>
      </c>
      <c r="AD398" s="18" t="s">
        <v>135</v>
      </c>
      <c r="AE398" s="18" t="s">
        <v>135</v>
      </c>
      <c r="AF398" s="18">
        <v>91</v>
      </c>
      <c r="AG398" s="18">
        <v>199</v>
      </c>
      <c r="AH398" s="18">
        <v>305</v>
      </c>
      <c r="AI398" s="33">
        <v>889</v>
      </c>
      <c r="AJ398" s="18" t="s">
        <v>593</v>
      </c>
      <c r="AK398" s="18" t="s">
        <v>594</v>
      </c>
      <c r="AL398" s="80"/>
    </row>
    <row r="399" s="1" customFormat="1" ht="40" customHeight="1" spans="1:38">
      <c r="A399" s="18" t="s">
        <v>955</v>
      </c>
      <c r="B399" s="17" t="s">
        <v>538</v>
      </c>
      <c r="C399" s="21" t="s">
        <v>1974</v>
      </c>
      <c r="D399" s="18" t="s">
        <v>1975</v>
      </c>
      <c r="E399" s="18" t="s">
        <v>152</v>
      </c>
      <c r="F399" s="23" t="s">
        <v>519</v>
      </c>
      <c r="G399" s="18">
        <v>2020</v>
      </c>
      <c r="H399" s="18" t="s">
        <v>1527</v>
      </c>
      <c r="I399" s="18" t="s">
        <v>510</v>
      </c>
      <c r="J399" s="18">
        <v>18391204555</v>
      </c>
      <c r="K399" s="23">
        <v>360</v>
      </c>
      <c r="L399" s="27">
        <f t="shared" si="19"/>
        <v>0</v>
      </c>
      <c r="M399" s="18"/>
      <c r="N399" s="18"/>
      <c r="O399" s="18"/>
      <c r="P399" s="18"/>
      <c r="Q399" s="18"/>
      <c r="R399" s="18"/>
      <c r="S399" s="18"/>
      <c r="T399" s="18"/>
      <c r="U399" s="18"/>
      <c r="V399" s="18">
        <v>360</v>
      </c>
      <c r="W399" s="18"/>
      <c r="X399" s="18"/>
      <c r="Y399" s="18"/>
      <c r="Z399" s="18" t="s">
        <v>134</v>
      </c>
      <c r="AA399" s="18" t="s">
        <v>115</v>
      </c>
      <c r="AB399" s="18" t="s">
        <v>135</v>
      </c>
      <c r="AC399" s="18" t="s">
        <v>135</v>
      </c>
      <c r="AD399" s="18" t="s">
        <v>135</v>
      </c>
      <c r="AE399" s="18" t="s">
        <v>135</v>
      </c>
      <c r="AF399" s="27">
        <v>68</v>
      </c>
      <c r="AG399" s="58">
        <v>109</v>
      </c>
      <c r="AH399" s="58">
        <v>344</v>
      </c>
      <c r="AI399" s="125" t="s">
        <v>1976</v>
      </c>
      <c r="AJ399" s="18" t="s">
        <v>1977</v>
      </c>
      <c r="AK399" s="18" t="s">
        <v>1977</v>
      </c>
      <c r="AL399" s="6"/>
    </row>
    <row r="400" s="1" customFormat="1" ht="40" customHeight="1" spans="1:38">
      <c r="A400" s="18" t="s">
        <v>955</v>
      </c>
      <c r="B400" s="17" t="s">
        <v>538</v>
      </c>
      <c r="C400" s="21" t="s">
        <v>1978</v>
      </c>
      <c r="D400" s="18" t="s">
        <v>1979</v>
      </c>
      <c r="E400" s="18" t="s">
        <v>156</v>
      </c>
      <c r="F400" s="18" t="s">
        <v>327</v>
      </c>
      <c r="G400" s="18">
        <v>2020</v>
      </c>
      <c r="H400" s="18" t="s">
        <v>1527</v>
      </c>
      <c r="I400" s="18" t="s">
        <v>328</v>
      </c>
      <c r="J400" s="18">
        <v>13379128884</v>
      </c>
      <c r="K400" s="18">
        <v>140</v>
      </c>
      <c r="L400" s="27">
        <f t="shared" si="19"/>
        <v>0</v>
      </c>
      <c r="M400" s="18"/>
      <c r="N400" s="18"/>
      <c r="O400" s="18"/>
      <c r="P400" s="18"/>
      <c r="Q400" s="18"/>
      <c r="R400" s="18"/>
      <c r="S400" s="18"/>
      <c r="T400" s="18"/>
      <c r="U400" s="18"/>
      <c r="V400" s="18">
        <v>140</v>
      </c>
      <c r="W400" s="18"/>
      <c r="X400" s="18"/>
      <c r="Y400" s="18"/>
      <c r="Z400" s="18" t="s">
        <v>134</v>
      </c>
      <c r="AA400" s="18" t="s">
        <v>115</v>
      </c>
      <c r="AB400" s="18" t="s">
        <v>115</v>
      </c>
      <c r="AC400" s="18" t="s">
        <v>115</v>
      </c>
      <c r="AD400" s="18" t="s">
        <v>115</v>
      </c>
      <c r="AE400" s="18" t="s">
        <v>135</v>
      </c>
      <c r="AF400" s="18">
        <v>71</v>
      </c>
      <c r="AG400" s="18">
        <v>203</v>
      </c>
      <c r="AH400" s="18">
        <v>71</v>
      </c>
      <c r="AI400" s="33">
        <v>203</v>
      </c>
      <c r="AJ400" s="51" t="s">
        <v>593</v>
      </c>
      <c r="AK400" s="18" t="s">
        <v>594</v>
      </c>
      <c r="AL400" s="6"/>
    </row>
    <row r="401" s="1" customFormat="1" ht="33" customHeight="1" spans="1:38">
      <c r="A401" s="18" t="s">
        <v>955</v>
      </c>
      <c r="B401" s="17" t="s">
        <v>538</v>
      </c>
      <c r="C401" s="18" t="s">
        <v>1980</v>
      </c>
      <c r="D401" s="18" t="s">
        <v>1981</v>
      </c>
      <c r="E401" s="18" t="s">
        <v>142</v>
      </c>
      <c r="F401" s="18"/>
      <c r="G401" s="18" t="s">
        <v>137</v>
      </c>
      <c r="H401" s="18" t="s">
        <v>1675</v>
      </c>
      <c r="I401" s="18" t="s">
        <v>827</v>
      </c>
      <c r="J401" s="18">
        <v>6521367</v>
      </c>
      <c r="K401" s="27">
        <v>850</v>
      </c>
      <c r="L401" s="27"/>
      <c r="M401" s="27"/>
      <c r="N401" s="27"/>
      <c r="O401" s="27"/>
      <c r="P401" s="27"/>
      <c r="Q401" s="27"/>
      <c r="R401" s="27"/>
      <c r="S401" s="27"/>
      <c r="T401" s="27"/>
      <c r="U401" s="27">
        <v>850</v>
      </c>
      <c r="V401" s="18"/>
      <c r="W401" s="27"/>
      <c r="X401" s="27"/>
      <c r="Y401" s="27"/>
      <c r="Z401" s="27"/>
      <c r="AA401" s="27"/>
      <c r="AB401" s="27"/>
      <c r="AC401" s="27"/>
      <c r="AD401" s="27"/>
      <c r="AE401" s="27"/>
      <c r="AF401" s="27"/>
      <c r="AG401" s="27"/>
      <c r="AH401" s="27"/>
      <c r="AI401" s="27"/>
      <c r="AJ401" s="27"/>
      <c r="AK401" s="27"/>
      <c r="AL401" s="6"/>
    </row>
    <row r="402" s="1" customFormat="1" spans="1:16381">
      <c r="A402" s="11"/>
      <c r="B402" s="11"/>
      <c r="C402" s="5"/>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c r="AK402" s="11"/>
      <c r="AL402" s="6"/>
      <c r="XEY402" s="10"/>
      <c r="XEZ402" s="10"/>
      <c r="XFA402" s="10"/>
    </row>
    <row r="403" s="1" customFormat="1" spans="1:16381">
      <c r="A403" s="11"/>
      <c r="B403" s="11"/>
      <c r="C403" s="5"/>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6"/>
      <c r="XEY403" s="10"/>
      <c r="XEZ403" s="10"/>
      <c r="XFA403" s="10"/>
    </row>
    <row r="404" s="1" customFormat="1" spans="1:16381">
      <c r="A404" s="11"/>
      <c r="B404" s="11"/>
      <c r="C404" s="5"/>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6"/>
      <c r="XEY404" s="10"/>
      <c r="XEZ404" s="10"/>
      <c r="XFA404" s="10"/>
    </row>
    <row r="405" s="1" customFormat="1" spans="1:16381">
      <c r="A405" s="11"/>
      <c r="B405" s="11"/>
      <c r="C405" s="5"/>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6"/>
      <c r="XEY405" s="10"/>
      <c r="XEZ405" s="10"/>
      <c r="XFA405" s="10"/>
    </row>
    <row r="406" s="1" customFormat="1" spans="1:16381">
      <c r="A406" s="11"/>
      <c r="B406" s="11"/>
      <c r="C406" s="5"/>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6"/>
      <c r="XEY406" s="10"/>
      <c r="XEZ406" s="10"/>
      <c r="XFA406" s="10"/>
    </row>
    <row r="407" s="1" customFormat="1" spans="1:16381">
      <c r="A407" s="11"/>
      <c r="B407" s="11"/>
      <c r="C407" s="5"/>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6"/>
      <c r="XEY407" s="10"/>
      <c r="XEZ407" s="10"/>
      <c r="XFA407" s="10"/>
    </row>
    <row r="408" s="1" customFormat="1" spans="1:16381">
      <c r="A408" s="11"/>
      <c r="B408" s="11"/>
      <c r="C408" s="5"/>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6"/>
      <c r="XEY408" s="10"/>
      <c r="XEZ408" s="10"/>
      <c r="XFA408" s="10"/>
    </row>
    <row r="409" s="1" customFormat="1" spans="1:16381">
      <c r="A409" s="11"/>
      <c r="B409" s="11"/>
      <c r="C409" s="5"/>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6"/>
      <c r="XEY409" s="10"/>
      <c r="XEZ409" s="10"/>
      <c r="XFA409" s="10"/>
    </row>
    <row r="410" s="1" customFormat="1" spans="1:16381">
      <c r="A410" s="11"/>
      <c r="B410" s="11"/>
      <c r="C410" s="5"/>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c r="AJ410" s="11"/>
      <c r="AK410" s="11"/>
      <c r="AL410" s="6"/>
      <c r="XEY410" s="10"/>
      <c r="XEZ410" s="10"/>
      <c r="XFA410" s="10"/>
    </row>
    <row r="411" s="1" customFormat="1" spans="1:16381">
      <c r="A411" s="11"/>
      <c r="B411" s="11"/>
      <c r="C411" s="5"/>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6"/>
      <c r="XEY411" s="10"/>
      <c r="XEZ411" s="10"/>
      <c r="XFA411" s="10"/>
    </row>
    <row r="412" s="1" customFormat="1" spans="1:16381">
      <c r="A412" s="11"/>
      <c r="B412" s="11"/>
      <c r="C412" s="5"/>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c r="AI412" s="11"/>
      <c r="AJ412" s="11"/>
      <c r="AK412" s="11"/>
      <c r="AL412" s="6"/>
      <c r="XEY412" s="10"/>
      <c r="XEZ412" s="10"/>
      <c r="XFA412" s="10"/>
    </row>
    <row r="413" s="1" customFormat="1" spans="1:16381">
      <c r="A413" s="11"/>
      <c r="B413" s="11"/>
      <c r="C413" s="5"/>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c r="AH413" s="11"/>
      <c r="AI413" s="11"/>
      <c r="AJ413" s="11"/>
      <c r="AK413" s="11"/>
      <c r="AL413" s="6"/>
      <c r="XEY413" s="10"/>
      <c r="XEZ413" s="10"/>
      <c r="XFA413" s="10"/>
    </row>
    <row r="414" s="1" customFormat="1" spans="1:16381">
      <c r="A414" s="11"/>
      <c r="B414" s="11"/>
      <c r="C414" s="5"/>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6"/>
      <c r="XEY414" s="10"/>
      <c r="XEZ414" s="10"/>
      <c r="XFA414" s="10"/>
    </row>
    <row r="415" s="1" customFormat="1" spans="1:16381">
      <c r="A415" s="11"/>
      <c r="B415" s="11"/>
      <c r="C415" s="5"/>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6"/>
      <c r="XEY415" s="10"/>
      <c r="XEZ415" s="10"/>
      <c r="XFA415" s="10"/>
    </row>
  </sheetData>
  <mergeCells count="27">
    <mergeCell ref="A1:B1"/>
    <mergeCell ref="A2:AK2"/>
    <mergeCell ref="E3:F3"/>
    <mergeCell ref="K3:Y3"/>
    <mergeCell ref="L4:P4"/>
    <mergeCell ref="Q4:Y4"/>
    <mergeCell ref="A3:A5"/>
    <mergeCell ref="B3:B5"/>
    <mergeCell ref="C3:C5"/>
    <mergeCell ref="D3:D5"/>
    <mergeCell ref="E4:E5"/>
    <mergeCell ref="F4:F5"/>
    <mergeCell ref="G3:G5"/>
    <mergeCell ref="H3:H5"/>
    <mergeCell ref="I3:I5"/>
    <mergeCell ref="J3:J5"/>
    <mergeCell ref="K4:K5"/>
    <mergeCell ref="Z3:Z5"/>
    <mergeCell ref="AA3:AA5"/>
    <mergeCell ref="AB3:AB5"/>
    <mergeCell ref="AC3:AC5"/>
    <mergeCell ref="AD3:AD5"/>
    <mergeCell ref="AE3:AE5"/>
    <mergeCell ref="AJ3:AJ5"/>
    <mergeCell ref="AK3:AK5"/>
    <mergeCell ref="AF3:AG4"/>
    <mergeCell ref="AH3:AI4"/>
  </mergeCells>
  <dataValidations count="33">
    <dataValidation type="list" allowBlank="1" showInputMessage="1" showErrorMessage="1" sqref="AA16:AE16 Z19 AL357">
      <formula1>$AP$2:$AP$3</formula1>
    </dataValidation>
    <dataValidation type="list" allowBlank="1" showInputMessage="1" showErrorMessage="1" sqref="N7:O7 P7 AA7 AB7 AC7 AD7 AE7 N8:O8 P8 AA8 AB8 AC8 AD8 AE8 N10:O10 P10 AA10 AB10 AC10 AD10 AE10 N11:P11 AA11:AE11 N20 P20:Q20 R20 AA20 AB20 AC20 AD20 AE20 AA21 AC21:AE21 AA22 AB22 AC22 AD22 AE22 Z23 AA29:AE29 AB66 N74:P74 N75:P75 N76:P76 AA76:AE76 Z93 Z94 Z95 Z97 Z98 Z100 Z101 Z102 M146:P146 R146 AA146:AE146 M148:P148 R148 Z149 M150:P150 R150 Z201 Z202 M369:N369 P369:Q369 R369 M370:N370 P370:Q370 R370 R24:R26 R27:R28 R30:R32 R33:R34 R154:R156 AA65:AA66 AE65:AE66 AA80:AE82 N27:P28 N33:P34 N24:P26 N30:P32 AA74:AE75 AA144:AE145 AC65:AD66 AA30:AE32 AA33:AE35 M154:P156">
      <formula1>$AO$3:$AO$4</formula1>
    </dataValidation>
    <dataValidation type="list" allowBlank="1" showInputMessage="1" showErrorMessage="1" sqref="AA36:AE36 AA38:AE38 AA44 AB44 AC44 AD44 AE44 AA46:AE46 AA47:AE47 AA48:AE48 AL349 AA39:AA43 AB39:AB43 AC39:AC43 AD39:AD43 AE39:AE43 AA105:AE135">
      <formula1>$AQ$3:$AQ$4</formula1>
    </dataValidation>
    <dataValidation type="list" allowBlank="1" showInputMessage="1" showErrorMessage="1" sqref="G2 AA6:AE6 AA17:AB17 AC17:AD17 AE17 Z71 AA96 AA163:AE163 AA173:AB173 AC173 AD173 AE173 AA186 AA189 Z190 Z193 Z194 Z197 Y242 Z242 Y243 Z243 Z247 Z248 W258 AA258 W259 AA259 W260 AA260 AA276 AA277 AA278 AA343 AA359 AA366 AA370 Y399 AA174:AA181 AA300:AA301 AA302:AA308 AA309:AA318 AA319:AA334 AA335:AA342 AA345:AA353 AA355:AA358 AA360:AA362 AA363:AA365 AA367:AA369 AA371:AA388 AA389:AA392 AA393:AA399 AB174:AB181 AC174:AC181 AD174:AD181 AE174:AE181 AA169:AE171">
      <formula1>$AN$4:$AN$5</formula1>
    </dataValidation>
    <dataValidation type="list" allowBlank="1" showInputMessage="1" showErrorMessage="1" sqref="Z6 Z14 Z15 Z17 Z168 Z184 AA208:AB208 Z244 Z250 Z251 V258 Z258 V259 Z259 V260 Z262 Z276 Z277 Z278 AA298 AA299 Z164:Z165 Z252:Z256 Z260:Z261">
      <formula1>$AM$3:$AM$4</formula1>
    </dataValidation>
    <dataValidation type="list" allowBlank="1" showInputMessage="1" showErrorMessage="1" sqref="Z2 AB65 AA71:AE71 AA72:AE72 AA83:AE83 AA84:AE84 AA143 AB143:AE143 Z182 AA190 AA193 AA194 AA197:AE197 Y215 Y240 AA242:AE242 AA243:AE243 AA247 AA248 Z249 Z291 AA344:AE344 Z400 Z245:Z246 AA24:AA26 AB24:AB26 AC24:AC26 AD24:AD26 AE24:AE26 AA77:AE79 AA27:AE28 AA67:AE68 AA69:AE70 AA85:AE92">
      <formula1>$AO$4:$AO$5</formula1>
    </dataValidation>
    <dataValidation type="list" allowBlank="1" showInputMessage="1" showErrorMessage="1" sqref="AA2:AE2 AA93:AE93 AA94:AE94 AA95:AE95 AC96 AD96 AE96 AA97 AB97 AC97 AD97 AE97 AA98 AB98 AC98 AD98 AE98 AA100 AB100 AC100 AD100 AE100 AA101 AB101 AC101 AD101 AE101 AA102:AE102 Z142 AA149:AE149 AA182 AB182 AC182 AD182 AE182 Z187 Z188 Z192 AA214 AB214:AE214 AB215:AE215 AA240:AE240 AA249:AE249 AA291 AC343 AD343 AE343 AL347 AL348 AB359 AC359 AD359 AE359 AC366 AD366 AE366 AB370 AC370 AD370 AE370 AA400 AB400 AC400 AD400 AE400 AB367:AB369 AB371:AB388 AB389:AB392 AB393:AB399 AC300:AC301 AC302:AC308 AC309:AC318 AC319:AC334 AC335:AC342 AC345:AC353 AC355:AC358 AC360:AC362 AC363:AC365 AC367:AC369 AC371:AC388 AC389:AC392 AC393:AC399 AD300:AD301 AD302:AD308 AD309:AD318 AD319:AD334 AD335:AD342 AD345:AD353 AD355:AD358 AD360:AD362 AD363:AD365 AD367:AD369 AD371:AD388 AD389:AD392 AD393:AD399 AE300:AE301 AE302:AE308 AE309:AE318 AE319:AE334 AE335:AE342 AE345:AE353 AE355:AE358 AE360:AE362 AE363:AE365 AE367:AE369 AE371:AE388 AE389:AE392 AE393:AE399 AL345:AL346 AA245:AE246 AC291:AE299">
      <formula1>$AP$4:$AP$5</formula1>
    </dataValidation>
    <dataValidation type="list" allowBlank="1" showInputMessage="1" showErrorMessage="1" sqref="B6 B96 B195 B196 B197 B198 B201 B202 B203 B204 B249 B250 B251 B258 B259 D260 B262 B267 B270 B271 B274 B275 B276 B277 B278 B287 B289 B290 B291 B294 B297 B298 B310 B311 B312 B313 B317 B318 B329 B330 B331 B335 B336 B337 B338 B339 B340 B341 B342 B343 B344 B347 B348 B353 B354 B355 B360 B361 B362 B363 B364 B369 B370 B383 B389 B390 B391 B392 B199:B200 B245:B246 B252:B257 B260:B261 B263:B266 B268:B269 B272:B273 B279:B286 B292:B293 B295:B296 B299:B301 B302:B307 B308:B309 B314:B316 B319:B322 B332:B334 B345:B346 B365:B366 B367:B368 B371:B378 B379:B382 B384:B388 B400:B401">
      <formula1>INDIRECT($A6)</formula1>
    </dataValidation>
    <dataValidation type="list" allowBlank="1" showInputMessage="1" showErrorMessage="1" sqref="G6">
      <formula1>$AN$3:$AN$5</formula1>
    </dataValidation>
    <dataValidation type="list" allowBlank="1" showInputMessage="1" showErrorMessage="1" sqref="AA12 AB12 AC12 AD12 AE12 Z354">
      <formula1>$AR$2:$AR$3</formula1>
    </dataValidation>
    <dataValidation type="list" allowBlank="1" showInputMessage="1" showErrorMessage="1" sqref="Z7 Z8 Z10 Z11 N14 P14 AA14 AB14 AC14 AD14 AE14 N15 P15 AA15 AB15 AC15 AD15 AE15 Z20 Z21 Z22 Z29 Z72 Z76 Z84 Z146 AA168:AE168 Z344 Z24:Z26 Z27:Z28 Z30:Z32 Z33:Z35 Z65:Z66 Z67:Z70 Z74:Z75 Z77:Z83 Z85:Z92 Z143:Z145 Z157:Z162 AA164:AE165">
      <formula1>$AN$3:$AN$4</formula1>
    </dataValidation>
    <dataValidation type="list" allowBlank="1" showInputMessage="1" showErrorMessage="1" sqref="G7 G8 G10 G11 G12">
      <formula1>$AM$3:$AM$5</formula1>
    </dataValidation>
    <dataValidation type="list" allowBlank="1" showInputMessage="1" showErrorMessage="1" sqref="Z9:AE9 Z18 AB21 Z49:AE49 Z50:AE50 Z51:AE51 Z52:AE52 Z53:AE53 Z58 AA58:AE58 N64 P64 R64 Z64 AA64:AB64 AC64 AD64:AE64 Z148:AE148 Z166:AE166 Z167:AE167 Z172 AA172:AE172 AA184:AE184 Y185 Z185 Y195 Z195 Y196 Z196 Y197 Z203 Z204 Z241 AA244:AE244 Z289 Z290 Z292 Z293 Z297 AL360 AL361 M362 N362 P362 AL362 AL363 G400 N62:N63 P62:P63 R62:R63 Z54:Z55 Z56:Z57 Z59:Z61 Z62:Z63 Z154:Z156 Z198:Z200 Z294:Z296 AA154:AA156 AB154:AB156 AE150:AE153 AA59:AE61 AA54:AE55 AA56:AE57 AA62:AE63 AA157:AE162 Z150:AB153">
      <formula1>#REF!</formula1>
    </dataValidation>
    <dataValidation type="list" allowBlank="1" showInputMessage="1" showErrorMessage="1" sqref="Z12 AA19 AB19 AC19 AD19 AE19 AA37:AE37 AA45:AE45">
      <formula1>$AQ$2:$AQ$3</formula1>
    </dataValidation>
    <dataValidation type="list" allowBlank="1" showInputMessage="1" showErrorMessage="1" sqref="Z13 Z136:Z141">
      <formula1>$AT$3:$AT$4</formula1>
    </dataValidation>
    <dataValidation type="list" allowBlank="1" showInputMessage="1" showErrorMessage="1" sqref="A354">
      <formula1>[4]数据源!#REF!</formula1>
    </dataValidation>
    <dataValidation type="list" allowBlank="1" showInputMessage="1" showErrorMessage="1" sqref="AA13:AE13 Z99 Z103 Z104 AA136:AE141">
      <formula1>$AU$3:$AU$4</formula1>
    </dataValidation>
    <dataValidation type="list" allowBlank="1" showInputMessage="1" showErrorMessage="1" sqref="Z147 Z183 Z191">
      <formula1>$AN$2:$AN$3</formula1>
    </dataValidation>
    <dataValidation type="list" allowBlank="1" showInputMessage="1" showErrorMessage="1" sqref="Z16 AA147:AE147 AA183:AE183 AA191:AE191">
      <formula1>$AO$2:$AO$3</formula1>
    </dataValidation>
    <dataValidation type="list" allowBlank="1" showInputMessage="1" showErrorMessage="1" sqref="AA18:AC18 AA23 AB23 AC23 AD23 AE23 Z36 Z37 Z38 Z44 Z45 Z46 M332 P332 M343 P343 AL343 M356 P356 AL356 AL358 AL364 M333:M334 P333:P334 Z39:Z43 Z47:Z48 Z105:Z135">
      <formula1>$AP$3:$AP$4</formula1>
    </dataValidation>
    <dataValidation type="list" allowBlank="1" showInputMessage="1" showErrorMessage="1" sqref="AA354:AE354">
      <formula1>$AS$3:$AS$4</formula1>
    </dataValidation>
    <dataValidation type="list" allowBlank="1" showInputMessage="1" showErrorMessage="1" sqref="AD18:AE18 Z73 AB96 AA185 AB185:AE185 AB186:AE186 AB189:AE189 AB190:AE190 AB193:AE193 AB194:AE194 AA195 AB195:AE195 AA196:AB196 AC196:AE196 AA198 AB198:AE198 AA199 AB199:AE199 AA200 AB200:AE200 AA201 AB201:AE201 AA202 AB202:AE202 AA203 AB203 AC203 AD203 AE203 AA204 AB204 AC204 AD204 AE204 Z205 Z206 Z207 Z208 Y209 Y211 Y212 Z215 Z240 AB247:AE247 AB248:AE248 X260:Y260 AB260:AE260 Z288 AA289:AB289 AA290 AC290:AE290 AB343 AL355 AL365 AB366 Y216:Y223 Y225:Y230 Y231:Y232 Y233:Y235 Z209:Z212 Z213:Z214 Z216:Z222 Z223:Z224 Z225:Z234 Z235:Z239 AB290:AB318 AB319:AB334 AB335:AB342 AB345:AB353 AB355:AB358 AB360:AB362 AB363:AB365">
      <formula1>$AL$4:$AL$5</formula1>
    </dataValidation>
    <dataValidation type="list" allowBlank="1" showInputMessage="1" showErrorMessage="1" sqref="AA73 AB73 AC73 AD73 AE73 Z96 Z163 Z173 Z186 Z189 AA205 AB205 AC205 AD205 AE205 AA206 AB206 AC206 AD206 AE206 AA207 AB207 AA209 AB209:AE209 AA211:AE211 AA212:AE212 AA215 AA288 AB288 AC288 AD288 AE288 Z343 Z359 Z366 Z370 Z169:Z171 Z174:Z181 Z300:Z301 Z302:Z308 Z309:Z318 Z319:Z334 Z335:Z342 Z345:Z353 Z355:Z358 Z360:Z362 Z363:Z365 Z367:Z369 Z371:Z388 Z389:Z392 Z393:Z399 AA233:AE235 AC207:AE208 AA231:AE232 AA216:AE223 AA225:AE230">
      <formula1>$AM$4:$AM$5</formula1>
    </dataValidation>
    <dataValidation type="list" allowBlank="1" showInputMessage="1" showErrorMessage="1" sqref="AA99:AE99 AA103:AE103 AA104:AE104">
      <formula1>$AV$3:$AV$4</formula1>
    </dataValidation>
    <dataValidation type="list" allowBlank="1" showInputMessage="1" showErrorMessage="1" sqref="AA142 AB142 AC142 AD142 AE142 AA187 AA188 AA192 AA210:AE210 AA213:AE213 AA224:AE224 AA236 AB236:AE236 AA237 AB237:AE237 AA238 AB238:AE238 AA239:AE239">
      <formula1>$AQ$4:$AQ$5</formula1>
    </dataValidation>
    <dataValidation type="list" allowBlank="1" showInputMessage="1" showErrorMessage="1" sqref="G197 G242 G243 G401">
      <formula1>$AM$4:$AM$7</formula1>
    </dataValidation>
    <dataValidation type="list" allowBlank="1" showInputMessage="1" showErrorMessage="1" sqref="AC289:AE289">
      <formula1>$AA$4:$AA$5</formula1>
    </dataValidation>
    <dataValidation type="list" allowBlank="1" showInputMessage="1" showErrorMessage="1" sqref="B205 B206 B207 B288 B325 B326 B349 B350 B351 B352 B399 B323:B324 B327:B328 B393:B395 B396:B397">
      <formula1>INDIRECT($B205)</formula1>
    </dataValidation>
    <dataValidation type="list" allowBlank="1" showInputMessage="1" showErrorMessage="1" sqref="AA241 AB241 AC241 AD241 AE241 AA292 AA293 AA297 Z298 Z299 AA294:AA296">
      <formula1>$AL$3:$AL$4</formula1>
    </dataValidation>
    <dataValidation type="list" allowBlank="1" showInputMessage="1" showErrorMessage="1" sqref="G354">
      <formula1>$AQ$2:$AQ$4</formula1>
    </dataValidation>
    <dataValidation type="list" allowBlank="1" showInputMessage="1" showErrorMessage="1" sqref="AB250 AB251 W261:Y261 AA261:AE261 W262:Y262 AA262:AE262 AA263 AB263 AC263:AE263 AA267:AE267 AA270:AB270 AC270:AE270 AA271:AB271 AC271:AE271 AC273:AE273 AA274:AB274 AA275:AE275 AB276 AB277 AB278 AA287:AB287 AB252:AB257 AA268:AE269 AA264:AE266 AA272:AB273 AA279:AE286">
      <formula1>$AJ$4:$AJ$5</formula1>
    </dataValidation>
    <dataValidation type="list" allowBlank="1" showInputMessage="1" showErrorMessage="1" sqref="Z257 V261 V262 Z263 Z267 Z270 Z271 Z274 Z275 Z264:Z266 Z268:Z269 Z272:Z273 Z279:Z287">
      <formula1>$AI$4:$AI$5</formula1>
    </dataValidation>
    <dataValidation type="list" allowBlank="1" showInputMessage="1" showErrorMessage="1" sqref="Y258 AC258:AE258 Y259 AC259:AE259 AC272:AE272 AC274:AE274 AC276:AE276 AC277:AE277 AC278:AE278 AC287:AE287">
      <formula1>$W$4:$W$5</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2019年汇总表</vt:lpstr>
      <vt:lpstr>2019年明细表</vt:lpstr>
      <vt:lpstr>2020年汇总表</vt:lpstr>
      <vt:lpstr>2020年明细表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MyPC</dc:creator>
  <cp:lastModifiedBy>无厘头1409842782</cp:lastModifiedBy>
  <dcterms:created xsi:type="dcterms:W3CDTF">2019-11-28T06:55:00Z</dcterms:created>
  <dcterms:modified xsi:type="dcterms:W3CDTF">2019-11-28T07:01:45Z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